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N:\Thomas Morgan\SSheets\"/>
    </mc:Choice>
  </mc:AlternateContent>
  <xr:revisionPtr revIDLastSave="0" documentId="8_{58CF3C2C-5482-44F5-96B7-C8EE262D4967}" xr6:coauthVersionLast="41" xr6:coauthVersionMax="41" xr10:uidLastSave="{00000000-0000-0000-0000-000000000000}"/>
  <bookViews>
    <workbookView xWindow="28680" yWindow="-120" windowWidth="29040" windowHeight="15840" xr2:uid="{00000000-000D-0000-FFFF-FFFF00000000}"/>
  </bookViews>
  <sheets>
    <sheet name="Calculator" sheetId="6" r:id="rId1"/>
    <sheet name="Results" sheetId="7" r:id="rId2"/>
    <sheet name="Sheet1" sheetId="1" state="hidden" r:id="rId3"/>
    <sheet name="Graph Calc" sheetId="8" state="hidden" r:id="rId4"/>
  </sheets>
  <externalReferences>
    <externalReference r:id="rId5"/>
  </externalReferences>
  <definedNames>
    <definedName name="days">'[1]LOCKED SHEET DO NOT ALTER'!$A$1:$A$3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R196" i="8" l="1"/>
  <c r="WQ196" i="8"/>
  <c r="WP196" i="8"/>
  <c r="WO196" i="8"/>
  <c r="WN196" i="8"/>
  <c r="WM196" i="8"/>
  <c r="WL196" i="8"/>
  <c r="WK196" i="8"/>
  <c r="WJ196" i="8"/>
  <c r="WI196" i="8"/>
  <c r="WH196" i="8"/>
  <c r="WG196" i="8"/>
  <c r="WF196" i="8"/>
  <c r="WE196" i="8"/>
  <c r="WD196" i="8"/>
  <c r="WC196" i="8"/>
  <c r="WB196" i="8"/>
  <c r="WA196" i="8"/>
  <c r="VZ196" i="8"/>
  <c r="VY196" i="8"/>
  <c r="VX196" i="8"/>
  <c r="VW196" i="8"/>
  <c r="VV196" i="8"/>
  <c r="VU196" i="8"/>
  <c r="VT196" i="8"/>
  <c r="VS196" i="8"/>
  <c r="VR196" i="8"/>
  <c r="VQ196" i="8"/>
  <c r="VP196" i="8"/>
  <c r="VO196" i="8"/>
  <c r="VN196" i="8"/>
  <c r="VM196" i="8"/>
  <c r="VL196" i="8"/>
  <c r="VK196" i="8"/>
  <c r="VJ196" i="8"/>
  <c r="VI196" i="8"/>
  <c r="VH196" i="8"/>
  <c r="VG196" i="8"/>
  <c r="VF196" i="8"/>
  <c r="VE196" i="8"/>
  <c r="VD196" i="8"/>
  <c r="VC196" i="8"/>
  <c r="VB196" i="8"/>
  <c r="VA196" i="8"/>
  <c r="UZ196" i="8"/>
  <c r="UY196" i="8"/>
  <c r="UX196" i="8"/>
  <c r="UW196" i="8"/>
  <c r="UV196" i="8"/>
  <c r="UU196" i="8"/>
  <c r="UT196" i="8"/>
  <c r="US196" i="8"/>
  <c r="UR196" i="8"/>
  <c r="UQ196" i="8"/>
  <c r="UP196" i="8"/>
  <c r="UO196" i="8"/>
  <c r="UN196" i="8"/>
  <c r="UM196" i="8"/>
  <c r="UL196" i="8"/>
  <c r="UK196" i="8"/>
  <c r="UJ196" i="8"/>
  <c r="UI196" i="8"/>
  <c r="UH196" i="8"/>
  <c r="UG196" i="8"/>
  <c r="UF196" i="8"/>
  <c r="UE196" i="8"/>
  <c r="UD196" i="8"/>
  <c r="UC196" i="8"/>
  <c r="UB196" i="8"/>
  <c r="UA196" i="8"/>
  <c r="TZ196" i="8"/>
  <c r="TY196" i="8"/>
  <c r="TX196" i="8"/>
  <c r="TW196" i="8"/>
  <c r="TV196" i="8"/>
  <c r="TU196" i="8"/>
  <c r="TT196" i="8"/>
  <c r="TS196" i="8"/>
  <c r="TR196" i="8"/>
  <c r="TQ196" i="8"/>
  <c r="TP196" i="8"/>
  <c r="TO196" i="8"/>
  <c r="TN196" i="8"/>
  <c r="TM196" i="8"/>
  <c r="TL196" i="8"/>
  <c r="TK196" i="8"/>
  <c r="TJ196" i="8"/>
  <c r="TI196" i="8"/>
  <c r="TH196" i="8"/>
  <c r="TG196" i="8"/>
  <c r="TF196" i="8"/>
  <c r="TE196" i="8"/>
  <c r="TD196" i="8"/>
  <c r="TC196" i="8"/>
  <c r="TB196" i="8"/>
  <c r="TA196" i="8"/>
  <c r="SZ196" i="8"/>
  <c r="WS195" i="8"/>
  <c r="WT195" i="8" s="1"/>
  <c r="WU195" i="8" s="1"/>
  <c r="WR195" i="8"/>
  <c r="WQ195" i="8"/>
  <c r="WP195" i="8"/>
  <c r="WO195" i="8"/>
  <c r="WN195" i="8"/>
  <c r="WM195" i="8"/>
  <c r="WL195" i="8"/>
  <c r="WK195" i="8"/>
  <c r="WJ195" i="8"/>
  <c r="WI195" i="8"/>
  <c r="WH195" i="8"/>
  <c r="WG195" i="8"/>
  <c r="WF195" i="8"/>
  <c r="WE195" i="8"/>
  <c r="WD195" i="8"/>
  <c r="WC195" i="8"/>
  <c r="WB195" i="8"/>
  <c r="WA195" i="8"/>
  <c r="VZ195" i="8"/>
  <c r="VY195" i="8"/>
  <c r="VX195" i="8"/>
  <c r="VW195" i="8"/>
  <c r="VV195" i="8"/>
  <c r="VU195" i="8"/>
  <c r="VT195" i="8"/>
  <c r="VS195" i="8"/>
  <c r="VR195" i="8"/>
  <c r="VQ195" i="8"/>
  <c r="VP195" i="8"/>
  <c r="VO195" i="8"/>
  <c r="VN195" i="8"/>
  <c r="VM195" i="8"/>
  <c r="VL195" i="8"/>
  <c r="VK195" i="8"/>
  <c r="VJ195" i="8"/>
  <c r="VI195" i="8"/>
  <c r="VH195" i="8"/>
  <c r="VG195" i="8"/>
  <c r="VF195" i="8"/>
  <c r="VE195" i="8"/>
  <c r="VD195" i="8"/>
  <c r="VC195" i="8"/>
  <c r="VB195" i="8"/>
  <c r="VA195" i="8"/>
  <c r="UZ195" i="8"/>
  <c r="UY195" i="8"/>
  <c r="UX195" i="8"/>
  <c r="UW195" i="8"/>
  <c r="UV195" i="8"/>
  <c r="UU195" i="8"/>
  <c r="UT195" i="8"/>
  <c r="US195" i="8"/>
  <c r="UR195" i="8"/>
  <c r="UQ195" i="8"/>
  <c r="UP195" i="8"/>
  <c r="UO195" i="8"/>
  <c r="UN195" i="8"/>
  <c r="UM195" i="8"/>
  <c r="UL195" i="8"/>
  <c r="UK195" i="8"/>
  <c r="UJ195" i="8"/>
  <c r="UI195" i="8"/>
  <c r="UH195" i="8"/>
  <c r="UG195" i="8"/>
  <c r="UF195" i="8"/>
  <c r="UE195" i="8"/>
  <c r="UD195" i="8"/>
  <c r="UC195" i="8"/>
  <c r="UB195" i="8"/>
  <c r="UA195" i="8"/>
  <c r="TZ195" i="8"/>
  <c r="TY195" i="8"/>
  <c r="TX195" i="8"/>
  <c r="TW195" i="8"/>
  <c r="TV195" i="8"/>
  <c r="TU195" i="8"/>
  <c r="TT195" i="8"/>
  <c r="TS195" i="8"/>
  <c r="TR195" i="8"/>
  <c r="TQ195" i="8"/>
  <c r="TP195" i="8"/>
  <c r="TO195" i="8"/>
  <c r="TN195" i="8"/>
  <c r="TM195" i="8"/>
  <c r="TL195" i="8"/>
  <c r="TK195" i="8"/>
  <c r="TJ195" i="8"/>
  <c r="TI195" i="8"/>
  <c r="TH195" i="8"/>
  <c r="TG195" i="8"/>
  <c r="TF195" i="8"/>
  <c r="TE195" i="8"/>
  <c r="TD195" i="8"/>
  <c r="TC195" i="8"/>
  <c r="TB195" i="8"/>
  <c r="TA195" i="8"/>
  <c r="SZ195" i="8"/>
  <c r="WS194" i="8"/>
  <c r="WT194" i="8" s="1"/>
  <c r="WU194" i="8" s="1"/>
  <c r="WR194" i="8"/>
  <c r="WQ194" i="8"/>
  <c r="WP194" i="8"/>
  <c r="WO194" i="8"/>
  <c r="WN194" i="8"/>
  <c r="WM194" i="8"/>
  <c r="WL194" i="8"/>
  <c r="WK194" i="8"/>
  <c r="WJ194" i="8"/>
  <c r="WI194" i="8"/>
  <c r="WH194" i="8"/>
  <c r="WG194" i="8"/>
  <c r="WF194" i="8"/>
  <c r="WE194" i="8"/>
  <c r="WD194" i="8"/>
  <c r="WC194" i="8"/>
  <c r="WB194" i="8"/>
  <c r="WA194" i="8"/>
  <c r="VZ194" i="8"/>
  <c r="VY194" i="8"/>
  <c r="VX194" i="8"/>
  <c r="VW194" i="8"/>
  <c r="VV194" i="8"/>
  <c r="VU194" i="8"/>
  <c r="VT194" i="8"/>
  <c r="VS194" i="8"/>
  <c r="VR194" i="8"/>
  <c r="VQ194" i="8"/>
  <c r="VP194" i="8"/>
  <c r="VO194" i="8"/>
  <c r="VN194" i="8"/>
  <c r="VM194" i="8"/>
  <c r="VL194" i="8"/>
  <c r="VK194" i="8"/>
  <c r="VJ194" i="8"/>
  <c r="VI194" i="8"/>
  <c r="VH194" i="8"/>
  <c r="VG194" i="8"/>
  <c r="VF194" i="8"/>
  <c r="VE194" i="8"/>
  <c r="VD194" i="8"/>
  <c r="VC194" i="8"/>
  <c r="VB194" i="8"/>
  <c r="VA194" i="8"/>
  <c r="UZ194" i="8"/>
  <c r="UY194" i="8"/>
  <c r="UX194" i="8"/>
  <c r="UW194" i="8"/>
  <c r="UV194" i="8"/>
  <c r="UU194" i="8"/>
  <c r="UT194" i="8"/>
  <c r="US194" i="8"/>
  <c r="UR194" i="8"/>
  <c r="UQ194" i="8"/>
  <c r="UP194" i="8"/>
  <c r="UO194" i="8"/>
  <c r="UN194" i="8"/>
  <c r="UM194" i="8"/>
  <c r="UL194" i="8"/>
  <c r="UK194" i="8"/>
  <c r="UJ194" i="8"/>
  <c r="UI194" i="8"/>
  <c r="UH194" i="8"/>
  <c r="UG194" i="8"/>
  <c r="UF194" i="8"/>
  <c r="UE194" i="8"/>
  <c r="UD194" i="8"/>
  <c r="UC194" i="8"/>
  <c r="UB194" i="8"/>
  <c r="UA194" i="8"/>
  <c r="TZ194" i="8"/>
  <c r="TY194" i="8"/>
  <c r="TX194" i="8"/>
  <c r="TW194" i="8"/>
  <c r="TV194" i="8"/>
  <c r="TU194" i="8"/>
  <c r="TT194" i="8"/>
  <c r="TS194" i="8"/>
  <c r="TR194" i="8"/>
  <c r="TQ194" i="8"/>
  <c r="TP194" i="8"/>
  <c r="TO194" i="8"/>
  <c r="TN194" i="8"/>
  <c r="TM194" i="8"/>
  <c r="TL194" i="8"/>
  <c r="TK194" i="8"/>
  <c r="TJ194" i="8"/>
  <c r="TI194" i="8"/>
  <c r="TH194" i="8"/>
  <c r="TG194" i="8"/>
  <c r="TF194" i="8"/>
  <c r="TE194" i="8"/>
  <c r="TD194" i="8"/>
  <c r="TC194" i="8"/>
  <c r="TB194" i="8"/>
  <c r="TA194" i="8"/>
  <c r="SZ194" i="8"/>
  <c r="WS193" i="8"/>
  <c r="WT193" i="8" s="1"/>
  <c r="WU193" i="8" s="1"/>
  <c r="WR193" i="8"/>
  <c r="WQ193" i="8"/>
  <c r="WP193" i="8"/>
  <c r="WO193" i="8"/>
  <c r="WN193" i="8"/>
  <c r="WM193" i="8"/>
  <c r="WL193" i="8"/>
  <c r="WK193" i="8"/>
  <c r="WJ193" i="8"/>
  <c r="WI193" i="8"/>
  <c r="WH193" i="8"/>
  <c r="WG193" i="8"/>
  <c r="WF193" i="8"/>
  <c r="WE193" i="8"/>
  <c r="WD193" i="8"/>
  <c r="WC193" i="8"/>
  <c r="WB193" i="8"/>
  <c r="WA193" i="8"/>
  <c r="VZ193" i="8"/>
  <c r="VY193" i="8"/>
  <c r="VX193" i="8"/>
  <c r="VW193" i="8"/>
  <c r="VV193" i="8"/>
  <c r="VU193" i="8"/>
  <c r="VT193" i="8"/>
  <c r="VS193" i="8"/>
  <c r="VR193" i="8"/>
  <c r="VQ193" i="8"/>
  <c r="VP193" i="8"/>
  <c r="VO193" i="8"/>
  <c r="VN193" i="8"/>
  <c r="VM193" i="8"/>
  <c r="VL193" i="8"/>
  <c r="VK193" i="8"/>
  <c r="VJ193" i="8"/>
  <c r="VI193" i="8"/>
  <c r="VH193" i="8"/>
  <c r="VG193" i="8"/>
  <c r="VF193" i="8"/>
  <c r="VE193" i="8"/>
  <c r="VD193" i="8"/>
  <c r="VC193" i="8"/>
  <c r="VB193" i="8"/>
  <c r="VA193" i="8"/>
  <c r="UZ193" i="8"/>
  <c r="UY193" i="8"/>
  <c r="UX193" i="8"/>
  <c r="UW193" i="8"/>
  <c r="UV193" i="8"/>
  <c r="UU193" i="8"/>
  <c r="UT193" i="8"/>
  <c r="US193" i="8"/>
  <c r="UR193" i="8"/>
  <c r="UQ193" i="8"/>
  <c r="UP193" i="8"/>
  <c r="UO193" i="8"/>
  <c r="UN193" i="8"/>
  <c r="UM193" i="8"/>
  <c r="UL193" i="8"/>
  <c r="UK193" i="8"/>
  <c r="UJ193" i="8"/>
  <c r="UI193" i="8"/>
  <c r="UH193" i="8"/>
  <c r="UG193" i="8"/>
  <c r="UF193" i="8"/>
  <c r="UE193" i="8"/>
  <c r="UD193" i="8"/>
  <c r="UC193" i="8"/>
  <c r="UB193" i="8"/>
  <c r="UA193" i="8"/>
  <c r="TZ193" i="8"/>
  <c r="TY193" i="8"/>
  <c r="TX193" i="8"/>
  <c r="TW193" i="8"/>
  <c r="TV193" i="8"/>
  <c r="TU193" i="8"/>
  <c r="TT193" i="8"/>
  <c r="TS193" i="8"/>
  <c r="TR193" i="8"/>
  <c r="TQ193" i="8"/>
  <c r="TP193" i="8"/>
  <c r="TO193" i="8"/>
  <c r="TN193" i="8"/>
  <c r="TM193" i="8"/>
  <c r="TL193" i="8"/>
  <c r="TK193" i="8"/>
  <c r="TJ193" i="8"/>
  <c r="TI193" i="8"/>
  <c r="TH193" i="8"/>
  <c r="TG193" i="8"/>
  <c r="TF193" i="8"/>
  <c r="TE193" i="8"/>
  <c r="TD193" i="8"/>
  <c r="TC193" i="8"/>
  <c r="TB193" i="8"/>
  <c r="TA193" i="8"/>
  <c r="SZ193" i="8"/>
  <c r="WT192" i="8"/>
  <c r="WU192" i="8" s="1"/>
  <c r="WS192" i="8"/>
  <c r="WR192" i="8"/>
  <c r="WQ192" i="8"/>
  <c r="WP192" i="8"/>
  <c r="WO192" i="8"/>
  <c r="WN192" i="8"/>
  <c r="WM192" i="8"/>
  <c r="WL192" i="8"/>
  <c r="WK192" i="8"/>
  <c r="WJ192" i="8"/>
  <c r="WI192" i="8"/>
  <c r="WH192" i="8"/>
  <c r="WG192" i="8"/>
  <c r="WF192" i="8"/>
  <c r="WE192" i="8"/>
  <c r="WD192" i="8"/>
  <c r="WC192" i="8"/>
  <c r="WB192" i="8"/>
  <c r="WA192" i="8"/>
  <c r="VZ192" i="8"/>
  <c r="VY192" i="8"/>
  <c r="VX192" i="8"/>
  <c r="VW192" i="8"/>
  <c r="VV192" i="8"/>
  <c r="VU192" i="8"/>
  <c r="VT192" i="8"/>
  <c r="VS192" i="8"/>
  <c r="VR192" i="8"/>
  <c r="VQ192" i="8"/>
  <c r="VP192" i="8"/>
  <c r="VO192" i="8"/>
  <c r="VN192" i="8"/>
  <c r="VM192" i="8"/>
  <c r="VL192" i="8"/>
  <c r="VK192" i="8"/>
  <c r="VJ192" i="8"/>
  <c r="VI192" i="8"/>
  <c r="VH192" i="8"/>
  <c r="VG192" i="8"/>
  <c r="VF192" i="8"/>
  <c r="VE192" i="8"/>
  <c r="VD192" i="8"/>
  <c r="VC192" i="8"/>
  <c r="VB192" i="8"/>
  <c r="VA192" i="8"/>
  <c r="UZ192" i="8"/>
  <c r="UY192" i="8"/>
  <c r="UX192" i="8"/>
  <c r="UW192" i="8"/>
  <c r="UV192" i="8"/>
  <c r="UU192" i="8"/>
  <c r="UT192" i="8"/>
  <c r="US192" i="8"/>
  <c r="UR192" i="8"/>
  <c r="UQ192" i="8"/>
  <c r="UP192" i="8"/>
  <c r="UO192" i="8"/>
  <c r="UN192" i="8"/>
  <c r="UM192" i="8"/>
  <c r="UL192" i="8"/>
  <c r="UK192" i="8"/>
  <c r="UJ192" i="8"/>
  <c r="UI192" i="8"/>
  <c r="UH192" i="8"/>
  <c r="UG192" i="8"/>
  <c r="UF192" i="8"/>
  <c r="UE192" i="8"/>
  <c r="UD192" i="8"/>
  <c r="UC192" i="8"/>
  <c r="UB192" i="8"/>
  <c r="UA192" i="8"/>
  <c r="TZ192" i="8"/>
  <c r="TY192" i="8"/>
  <c r="TX192" i="8"/>
  <c r="TW192" i="8"/>
  <c r="TV192" i="8"/>
  <c r="TU192" i="8"/>
  <c r="TT192" i="8"/>
  <c r="TS192" i="8"/>
  <c r="TR192" i="8"/>
  <c r="TQ192" i="8"/>
  <c r="TP192" i="8"/>
  <c r="TO192" i="8"/>
  <c r="TN192" i="8"/>
  <c r="TM192" i="8"/>
  <c r="TL192" i="8"/>
  <c r="TK192" i="8"/>
  <c r="TJ192" i="8"/>
  <c r="TI192" i="8"/>
  <c r="TH192" i="8"/>
  <c r="TG192" i="8"/>
  <c r="TF192" i="8"/>
  <c r="TE192" i="8"/>
  <c r="TD192" i="8"/>
  <c r="TC192" i="8"/>
  <c r="TB192" i="8"/>
  <c r="TA192" i="8"/>
  <c r="SZ192" i="8"/>
  <c r="WS191" i="8"/>
  <c r="WT191" i="8" s="1"/>
  <c r="WU191" i="8" s="1"/>
  <c r="WR191" i="8"/>
  <c r="WQ191" i="8"/>
  <c r="WP191" i="8"/>
  <c r="WO191" i="8"/>
  <c r="WN191" i="8"/>
  <c r="WM191" i="8"/>
  <c r="WL191" i="8"/>
  <c r="WK191" i="8"/>
  <c r="WJ191" i="8"/>
  <c r="WI191" i="8"/>
  <c r="WH191" i="8"/>
  <c r="WG191" i="8"/>
  <c r="WF191" i="8"/>
  <c r="WE191" i="8"/>
  <c r="WD191" i="8"/>
  <c r="WC191" i="8"/>
  <c r="WB191" i="8"/>
  <c r="WA191" i="8"/>
  <c r="VZ191" i="8"/>
  <c r="VY191" i="8"/>
  <c r="VX191" i="8"/>
  <c r="VW191" i="8"/>
  <c r="VV191" i="8"/>
  <c r="VU191" i="8"/>
  <c r="VT191" i="8"/>
  <c r="VS191" i="8"/>
  <c r="VR191" i="8"/>
  <c r="VQ191" i="8"/>
  <c r="VP191" i="8"/>
  <c r="VO191" i="8"/>
  <c r="VN191" i="8"/>
  <c r="VM191" i="8"/>
  <c r="VL191" i="8"/>
  <c r="VK191" i="8"/>
  <c r="VJ191" i="8"/>
  <c r="VI191" i="8"/>
  <c r="VH191" i="8"/>
  <c r="VG191" i="8"/>
  <c r="VF191" i="8"/>
  <c r="VE191" i="8"/>
  <c r="VD191" i="8"/>
  <c r="VC191" i="8"/>
  <c r="VB191" i="8"/>
  <c r="VA191" i="8"/>
  <c r="UZ191" i="8"/>
  <c r="UY191" i="8"/>
  <c r="UX191" i="8"/>
  <c r="UW191" i="8"/>
  <c r="UV191" i="8"/>
  <c r="UU191" i="8"/>
  <c r="UT191" i="8"/>
  <c r="US191" i="8"/>
  <c r="UR191" i="8"/>
  <c r="UQ191" i="8"/>
  <c r="UP191" i="8"/>
  <c r="UO191" i="8"/>
  <c r="UN191" i="8"/>
  <c r="UM191" i="8"/>
  <c r="UL191" i="8"/>
  <c r="UK191" i="8"/>
  <c r="UJ191" i="8"/>
  <c r="UI191" i="8"/>
  <c r="UH191" i="8"/>
  <c r="UG191" i="8"/>
  <c r="UF191" i="8"/>
  <c r="UE191" i="8"/>
  <c r="UD191" i="8"/>
  <c r="UC191" i="8"/>
  <c r="UB191" i="8"/>
  <c r="UA191" i="8"/>
  <c r="TZ191" i="8"/>
  <c r="TY191" i="8"/>
  <c r="TX191" i="8"/>
  <c r="TW191" i="8"/>
  <c r="TV191" i="8"/>
  <c r="TU191" i="8"/>
  <c r="TT191" i="8"/>
  <c r="TS191" i="8"/>
  <c r="TR191" i="8"/>
  <c r="TQ191" i="8"/>
  <c r="TP191" i="8"/>
  <c r="TO191" i="8"/>
  <c r="TN191" i="8"/>
  <c r="TM191" i="8"/>
  <c r="TL191" i="8"/>
  <c r="TK191" i="8"/>
  <c r="TJ191" i="8"/>
  <c r="TI191" i="8"/>
  <c r="TH191" i="8"/>
  <c r="TG191" i="8"/>
  <c r="TF191" i="8"/>
  <c r="TE191" i="8"/>
  <c r="TD191" i="8"/>
  <c r="TC191" i="8"/>
  <c r="TB191" i="8"/>
  <c r="TA191" i="8"/>
  <c r="SZ191" i="8"/>
  <c r="WS190" i="8"/>
  <c r="WT190" i="8" s="1"/>
  <c r="WU190" i="8" s="1"/>
  <c r="WR190" i="8"/>
  <c r="WQ190" i="8"/>
  <c r="WP190" i="8"/>
  <c r="WO190" i="8"/>
  <c r="WN190" i="8"/>
  <c r="WM190" i="8"/>
  <c r="WL190" i="8"/>
  <c r="WK190" i="8"/>
  <c r="WJ190" i="8"/>
  <c r="WI190" i="8"/>
  <c r="WH190" i="8"/>
  <c r="WG190" i="8"/>
  <c r="WF190" i="8"/>
  <c r="WE190" i="8"/>
  <c r="WD190" i="8"/>
  <c r="WC190" i="8"/>
  <c r="WB190" i="8"/>
  <c r="WA190" i="8"/>
  <c r="VZ190" i="8"/>
  <c r="VY190" i="8"/>
  <c r="VX190" i="8"/>
  <c r="VW190" i="8"/>
  <c r="VV190" i="8"/>
  <c r="VU190" i="8"/>
  <c r="VT190" i="8"/>
  <c r="VS190" i="8"/>
  <c r="VR190" i="8"/>
  <c r="VQ190" i="8"/>
  <c r="VP190" i="8"/>
  <c r="VO190" i="8"/>
  <c r="VN190" i="8"/>
  <c r="VM190" i="8"/>
  <c r="VL190" i="8"/>
  <c r="VK190" i="8"/>
  <c r="VJ190" i="8"/>
  <c r="VI190" i="8"/>
  <c r="VH190" i="8"/>
  <c r="VG190" i="8"/>
  <c r="VF190" i="8"/>
  <c r="VE190" i="8"/>
  <c r="VD190" i="8"/>
  <c r="VC190" i="8"/>
  <c r="VB190" i="8"/>
  <c r="VA190" i="8"/>
  <c r="UZ190" i="8"/>
  <c r="UY190" i="8"/>
  <c r="UX190" i="8"/>
  <c r="UW190" i="8"/>
  <c r="UV190" i="8"/>
  <c r="UU190" i="8"/>
  <c r="UT190" i="8"/>
  <c r="US190" i="8"/>
  <c r="UR190" i="8"/>
  <c r="UQ190" i="8"/>
  <c r="UP190" i="8"/>
  <c r="UO190" i="8"/>
  <c r="UN190" i="8"/>
  <c r="UM190" i="8"/>
  <c r="UL190" i="8"/>
  <c r="UK190" i="8"/>
  <c r="UJ190" i="8"/>
  <c r="UI190" i="8"/>
  <c r="UH190" i="8"/>
  <c r="UG190" i="8"/>
  <c r="UF190" i="8"/>
  <c r="UE190" i="8"/>
  <c r="UD190" i="8"/>
  <c r="UC190" i="8"/>
  <c r="UB190" i="8"/>
  <c r="UA190" i="8"/>
  <c r="TZ190" i="8"/>
  <c r="TY190" i="8"/>
  <c r="TX190" i="8"/>
  <c r="TW190" i="8"/>
  <c r="TV190" i="8"/>
  <c r="TU190" i="8"/>
  <c r="TT190" i="8"/>
  <c r="TS190" i="8"/>
  <c r="TR190" i="8"/>
  <c r="TQ190" i="8"/>
  <c r="TP190" i="8"/>
  <c r="TO190" i="8"/>
  <c r="TN190" i="8"/>
  <c r="TM190" i="8"/>
  <c r="TL190" i="8"/>
  <c r="TK190" i="8"/>
  <c r="TJ190" i="8"/>
  <c r="TI190" i="8"/>
  <c r="TH190" i="8"/>
  <c r="TG190" i="8"/>
  <c r="TF190" i="8"/>
  <c r="TE190" i="8"/>
  <c r="TD190" i="8"/>
  <c r="TC190" i="8"/>
  <c r="TB190" i="8"/>
  <c r="TA190" i="8"/>
  <c r="SZ190" i="8"/>
  <c r="WS189" i="8"/>
  <c r="WT189" i="8" s="1"/>
  <c r="WU189" i="8" s="1"/>
  <c r="WR189" i="8"/>
  <c r="WQ189" i="8"/>
  <c r="WP189" i="8"/>
  <c r="WO189" i="8"/>
  <c r="WN189" i="8"/>
  <c r="WM189" i="8"/>
  <c r="WL189" i="8"/>
  <c r="WK189" i="8"/>
  <c r="WJ189" i="8"/>
  <c r="WI189" i="8"/>
  <c r="WH189" i="8"/>
  <c r="WG189" i="8"/>
  <c r="WF189" i="8"/>
  <c r="WE189" i="8"/>
  <c r="WD189" i="8"/>
  <c r="WC189" i="8"/>
  <c r="WB189" i="8"/>
  <c r="WA189" i="8"/>
  <c r="VZ189" i="8"/>
  <c r="VY189" i="8"/>
  <c r="VX189" i="8"/>
  <c r="VW189" i="8"/>
  <c r="VV189" i="8"/>
  <c r="VU189" i="8"/>
  <c r="VT189" i="8"/>
  <c r="VS189" i="8"/>
  <c r="VR189" i="8"/>
  <c r="VQ189" i="8"/>
  <c r="VP189" i="8"/>
  <c r="VO189" i="8"/>
  <c r="VN189" i="8"/>
  <c r="VM189" i="8"/>
  <c r="VL189" i="8"/>
  <c r="VK189" i="8"/>
  <c r="VJ189" i="8"/>
  <c r="VI189" i="8"/>
  <c r="VH189" i="8"/>
  <c r="VG189" i="8"/>
  <c r="VF189" i="8"/>
  <c r="VE189" i="8"/>
  <c r="VD189" i="8"/>
  <c r="VC189" i="8"/>
  <c r="VB189" i="8"/>
  <c r="VA189" i="8"/>
  <c r="UZ189" i="8"/>
  <c r="UY189" i="8"/>
  <c r="UX189" i="8"/>
  <c r="UW189" i="8"/>
  <c r="UV189" i="8"/>
  <c r="UU189" i="8"/>
  <c r="UT189" i="8"/>
  <c r="US189" i="8"/>
  <c r="UR189" i="8"/>
  <c r="UQ189" i="8"/>
  <c r="UP189" i="8"/>
  <c r="UO189" i="8"/>
  <c r="UN189" i="8"/>
  <c r="UM189" i="8"/>
  <c r="UL189" i="8"/>
  <c r="UK189" i="8"/>
  <c r="UJ189" i="8"/>
  <c r="UI189" i="8"/>
  <c r="UH189" i="8"/>
  <c r="UG189" i="8"/>
  <c r="UF189" i="8"/>
  <c r="UE189" i="8"/>
  <c r="UD189" i="8"/>
  <c r="UC189" i="8"/>
  <c r="UB189" i="8"/>
  <c r="UA189" i="8"/>
  <c r="TZ189" i="8"/>
  <c r="TY189" i="8"/>
  <c r="TX189" i="8"/>
  <c r="TW189" i="8"/>
  <c r="TV189" i="8"/>
  <c r="TU189" i="8"/>
  <c r="TT189" i="8"/>
  <c r="TS189" i="8"/>
  <c r="TR189" i="8"/>
  <c r="TQ189" i="8"/>
  <c r="TP189" i="8"/>
  <c r="TO189" i="8"/>
  <c r="TN189" i="8"/>
  <c r="TM189" i="8"/>
  <c r="TL189" i="8"/>
  <c r="TK189" i="8"/>
  <c r="TJ189" i="8"/>
  <c r="TI189" i="8"/>
  <c r="TH189" i="8"/>
  <c r="TG189" i="8"/>
  <c r="TF189" i="8"/>
  <c r="TE189" i="8"/>
  <c r="TD189" i="8"/>
  <c r="TC189" i="8"/>
  <c r="TB189" i="8"/>
  <c r="TA189" i="8"/>
  <c r="SZ189" i="8"/>
  <c r="WS188" i="8"/>
  <c r="WT188" i="8" s="1"/>
  <c r="WU188" i="8" s="1"/>
  <c r="WR188" i="8"/>
  <c r="WQ188" i="8"/>
  <c r="WP188" i="8"/>
  <c r="WO188" i="8"/>
  <c r="WN188" i="8"/>
  <c r="WM188" i="8"/>
  <c r="WL188" i="8"/>
  <c r="WK188" i="8"/>
  <c r="WJ188" i="8"/>
  <c r="WI188" i="8"/>
  <c r="WH188" i="8"/>
  <c r="WG188" i="8"/>
  <c r="WF188" i="8"/>
  <c r="WE188" i="8"/>
  <c r="WD188" i="8"/>
  <c r="WC188" i="8"/>
  <c r="WB188" i="8"/>
  <c r="WA188" i="8"/>
  <c r="VZ188" i="8"/>
  <c r="VY188" i="8"/>
  <c r="VX188" i="8"/>
  <c r="VW188" i="8"/>
  <c r="VV188" i="8"/>
  <c r="VU188" i="8"/>
  <c r="VT188" i="8"/>
  <c r="VS188" i="8"/>
  <c r="VR188" i="8"/>
  <c r="VQ188" i="8"/>
  <c r="VP188" i="8"/>
  <c r="VO188" i="8"/>
  <c r="VN188" i="8"/>
  <c r="VM188" i="8"/>
  <c r="VL188" i="8"/>
  <c r="VK188" i="8"/>
  <c r="VJ188" i="8"/>
  <c r="VI188" i="8"/>
  <c r="VH188" i="8"/>
  <c r="VG188" i="8"/>
  <c r="VF188" i="8"/>
  <c r="VE188" i="8"/>
  <c r="VD188" i="8"/>
  <c r="VC188" i="8"/>
  <c r="VB188" i="8"/>
  <c r="VA188" i="8"/>
  <c r="UZ188" i="8"/>
  <c r="UY188" i="8"/>
  <c r="UX188" i="8"/>
  <c r="UW188" i="8"/>
  <c r="UV188" i="8"/>
  <c r="UU188" i="8"/>
  <c r="UT188" i="8"/>
  <c r="US188" i="8"/>
  <c r="UR188" i="8"/>
  <c r="UQ188" i="8"/>
  <c r="UP188" i="8"/>
  <c r="UO188" i="8"/>
  <c r="UN188" i="8"/>
  <c r="UM188" i="8"/>
  <c r="UL188" i="8"/>
  <c r="UK188" i="8"/>
  <c r="UJ188" i="8"/>
  <c r="UI188" i="8"/>
  <c r="UH188" i="8"/>
  <c r="UG188" i="8"/>
  <c r="UF188" i="8"/>
  <c r="UE188" i="8"/>
  <c r="UD188" i="8"/>
  <c r="UC188" i="8"/>
  <c r="UB188" i="8"/>
  <c r="UA188" i="8"/>
  <c r="TZ188" i="8"/>
  <c r="TY188" i="8"/>
  <c r="TX188" i="8"/>
  <c r="TW188" i="8"/>
  <c r="TV188" i="8"/>
  <c r="TU188" i="8"/>
  <c r="TT188" i="8"/>
  <c r="TS188" i="8"/>
  <c r="TR188" i="8"/>
  <c r="TQ188" i="8"/>
  <c r="TP188" i="8"/>
  <c r="TO188" i="8"/>
  <c r="TN188" i="8"/>
  <c r="TM188" i="8"/>
  <c r="TL188" i="8"/>
  <c r="TK188" i="8"/>
  <c r="TJ188" i="8"/>
  <c r="TI188" i="8"/>
  <c r="TH188" i="8"/>
  <c r="TG188" i="8"/>
  <c r="TF188" i="8"/>
  <c r="TE188" i="8"/>
  <c r="TD188" i="8"/>
  <c r="TC188" i="8"/>
  <c r="TB188" i="8"/>
  <c r="TA188" i="8"/>
  <c r="SZ188" i="8"/>
  <c r="WS187" i="8"/>
  <c r="WT187" i="8" s="1"/>
  <c r="WU187" i="8" s="1"/>
  <c r="WR187" i="8"/>
  <c r="WQ187" i="8"/>
  <c r="WP187" i="8"/>
  <c r="WO187" i="8"/>
  <c r="WN187" i="8"/>
  <c r="WM187" i="8"/>
  <c r="WL187" i="8"/>
  <c r="WK187" i="8"/>
  <c r="WJ187" i="8"/>
  <c r="WI187" i="8"/>
  <c r="WH187" i="8"/>
  <c r="WG187" i="8"/>
  <c r="WF187" i="8"/>
  <c r="WE187" i="8"/>
  <c r="WD187" i="8"/>
  <c r="WC187" i="8"/>
  <c r="WB187" i="8"/>
  <c r="WA187" i="8"/>
  <c r="VZ187" i="8"/>
  <c r="VY187" i="8"/>
  <c r="VX187" i="8"/>
  <c r="VW187" i="8"/>
  <c r="VV187" i="8"/>
  <c r="VU187" i="8"/>
  <c r="VT187" i="8"/>
  <c r="VS187" i="8"/>
  <c r="VR187" i="8"/>
  <c r="VQ187" i="8"/>
  <c r="VP187" i="8"/>
  <c r="VO187" i="8"/>
  <c r="VN187" i="8"/>
  <c r="VM187" i="8"/>
  <c r="VL187" i="8"/>
  <c r="VK187" i="8"/>
  <c r="VJ187" i="8"/>
  <c r="VI187" i="8"/>
  <c r="VH187" i="8"/>
  <c r="VG187" i="8"/>
  <c r="VF187" i="8"/>
  <c r="VE187" i="8"/>
  <c r="VD187" i="8"/>
  <c r="VC187" i="8"/>
  <c r="VB187" i="8"/>
  <c r="VA187" i="8"/>
  <c r="UZ187" i="8"/>
  <c r="UY187" i="8"/>
  <c r="UX187" i="8"/>
  <c r="UW187" i="8"/>
  <c r="UV187" i="8"/>
  <c r="UU187" i="8"/>
  <c r="UT187" i="8"/>
  <c r="US187" i="8"/>
  <c r="UR187" i="8"/>
  <c r="UQ187" i="8"/>
  <c r="UP187" i="8"/>
  <c r="UO187" i="8"/>
  <c r="UN187" i="8"/>
  <c r="UM187" i="8"/>
  <c r="UL187" i="8"/>
  <c r="UK187" i="8"/>
  <c r="UJ187" i="8"/>
  <c r="UI187" i="8"/>
  <c r="UH187" i="8"/>
  <c r="UG187" i="8"/>
  <c r="UF187" i="8"/>
  <c r="UE187" i="8"/>
  <c r="UD187" i="8"/>
  <c r="UC187" i="8"/>
  <c r="UB187" i="8"/>
  <c r="UA187" i="8"/>
  <c r="TZ187" i="8"/>
  <c r="TY187" i="8"/>
  <c r="TX187" i="8"/>
  <c r="TW187" i="8"/>
  <c r="TV187" i="8"/>
  <c r="TU187" i="8"/>
  <c r="TT187" i="8"/>
  <c r="TS187" i="8"/>
  <c r="TR187" i="8"/>
  <c r="TQ187" i="8"/>
  <c r="TP187" i="8"/>
  <c r="TO187" i="8"/>
  <c r="TN187" i="8"/>
  <c r="TM187" i="8"/>
  <c r="TL187" i="8"/>
  <c r="TK187" i="8"/>
  <c r="TJ187" i="8"/>
  <c r="TI187" i="8"/>
  <c r="TH187" i="8"/>
  <c r="TG187" i="8"/>
  <c r="TF187" i="8"/>
  <c r="TE187" i="8"/>
  <c r="TD187" i="8"/>
  <c r="TC187" i="8"/>
  <c r="TB187" i="8"/>
  <c r="TA187" i="8"/>
  <c r="SZ187" i="8"/>
  <c r="WT186" i="8"/>
  <c r="WU186" i="8" s="1"/>
  <c r="WS186" i="8"/>
  <c r="WR186" i="8"/>
  <c r="WQ186" i="8"/>
  <c r="WP186" i="8"/>
  <c r="WO186" i="8"/>
  <c r="WN186" i="8"/>
  <c r="WM186" i="8"/>
  <c r="WL186" i="8"/>
  <c r="WK186" i="8"/>
  <c r="WJ186" i="8"/>
  <c r="WI186" i="8"/>
  <c r="WH186" i="8"/>
  <c r="WG186" i="8"/>
  <c r="WF186" i="8"/>
  <c r="WE186" i="8"/>
  <c r="WD186" i="8"/>
  <c r="WC186" i="8"/>
  <c r="WB186" i="8"/>
  <c r="WA186" i="8"/>
  <c r="VZ186" i="8"/>
  <c r="VY186" i="8"/>
  <c r="VX186" i="8"/>
  <c r="VW186" i="8"/>
  <c r="VV186" i="8"/>
  <c r="VU186" i="8"/>
  <c r="VT186" i="8"/>
  <c r="VS186" i="8"/>
  <c r="VR186" i="8"/>
  <c r="VQ186" i="8"/>
  <c r="VP186" i="8"/>
  <c r="VO186" i="8"/>
  <c r="VN186" i="8"/>
  <c r="VM186" i="8"/>
  <c r="VL186" i="8"/>
  <c r="VK186" i="8"/>
  <c r="VJ186" i="8"/>
  <c r="VI186" i="8"/>
  <c r="VH186" i="8"/>
  <c r="VG186" i="8"/>
  <c r="VF186" i="8"/>
  <c r="VE186" i="8"/>
  <c r="VD186" i="8"/>
  <c r="VC186" i="8"/>
  <c r="VB186" i="8"/>
  <c r="VA186" i="8"/>
  <c r="UZ186" i="8"/>
  <c r="UY186" i="8"/>
  <c r="UX186" i="8"/>
  <c r="UW186" i="8"/>
  <c r="UV186" i="8"/>
  <c r="UU186" i="8"/>
  <c r="UT186" i="8"/>
  <c r="US186" i="8"/>
  <c r="UR186" i="8"/>
  <c r="UQ186" i="8"/>
  <c r="UP186" i="8"/>
  <c r="UO186" i="8"/>
  <c r="UN186" i="8"/>
  <c r="UM186" i="8"/>
  <c r="UL186" i="8"/>
  <c r="UK186" i="8"/>
  <c r="UJ186" i="8"/>
  <c r="UI186" i="8"/>
  <c r="UH186" i="8"/>
  <c r="UG186" i="8"/>
  <c r="UF186" i="8"/>
  <c r="UE186" i="8"/>
  <c r="UD186" i="8"/>
  <c r="UC186" i="8"/>
  <c r="UB186" i="8"/>
  <c r="UA186" i="8"/>
  <c r="TZ186" i="8"/>
  <c r="TY186" i="8"/>
  <c r="TX186" i="8"/>
  <c r="TW186" i="8"/>
  <c r="TV186" i="8"/>
  <c r="TU186" i="8"/>
  <c r="TT186" i="8"/>
  <c r="TS186" i="8"/>
  <c r="TR186" i="8"/>
  <c r="TQ186" i="8"/>
  <c r="TP186" i="8"/>
  <c r="TO186" i="8"/>
  <c r="TN186" i="8"/>
  <c r="TM186" i="8"/>
  <c r="TL186" i="8"/>
  <c r="TK186" i="8"/>
  <c r="TJ186" i="8"/>
  <c r="TI186" i="8"/>
  <c r="TH186" i="8"/>
  <c r="TG186" i="8"/>
  <c r="TF186" i="8"/>
  <c r="TE186" i="8"/>
  <c r="TD186" i="8"/>
  <c r="TC186" i="8"/>
  <c r="TB186" i="8"/>
  <c r="TA186" i="8"/>
  <c r="SZ186" i="8"/>
  <c r="WT185" i="8"/>
  <c r="WU185" i="8" s="1"/>
  <c r="WS185" i="8"/>
  <c r="WR185" i="8"/>
  <c r="WQ185" i="8"/>
  <c r="WP185" i="8"/>
  <c r="WO185" i="8"/>
  <c r="WN185" i="8"/>
  <c r="WM185" i="8"/>
  <c r="WL185" i="8"/>
  <c r="WK185" i="8"/>
  <c r="WJ185" i="8"/>
  <c r="WI185" i="8"/>
  <c r="WH185" i="8"/>
  <c r="WG185" i="8"/>
  <c r="WF185" i="8"/>
  <c r="WE185" i="8"/>
  <c r="WD185" i="8"/>
  <c r="WC185" i="8"/>
  <c r="WB185" i="8"/>
  <c r="WA185" i="8"/>
  <c r="VZ185" i="8"/>
  <c r="VY185" i="8"/>
  <c r="VX185" i="8"/>
  <c r="VW185" i="8"/>
  <c r="VV185" i="8"/>
  <c r="VU185" i="8"/>
  <c r="VT185" i="8"/>
  <c r="VS185" i="8"/>
  <c r="VR185" i="8"/>
  <c r="VQ185" i="8"/>
  <c r="VP185" i="8"/>
  <c r="VO185" i="8"/>
  <c r="VN185" i="8"/>
  <c r="VM185" i="8"/>
  <c r="VL185" i="8"/>
  <c r="VK185" i="8"/>
  <c r="VJ185" i="8"/>
  <c r="VI185" i="8"/>
  <c r="VH185" i="8"/>
  <c r="VG185" i="8"/>
  <c r="VF185" i="8"/>
  <c r="VE185" i="8"/>
  <c r="VD185" i="8"/>
  <c r="VC185" i="8"/>
  <c r="VB185" i="8"/>
  <c r="VA185" i="8"/>
  <c r="UZ185" i="8"/>
  <c r="UY185" i="8"/>
  <c r="UX185" i="8"/>
  <c r="UW185" i="8"/>
  <c r="UV185" i="8"/>
  <c r="UU185" i="8"/>
  <c r="UT185" i="8"/>
  <c r="US185" i="8"/>
  <c r="UR185" i="8"/>
  <c r="UQ185" i="8"/>
  <c r="UP185" i="8"/>
  <c r="UO185" i="8"/>
  <c r="UN185" i="8"/>
  <c r="UM185" i="8"/>
  <c r="UL185" i="8"/>
  <c r="UK185" i="8"/>
  <c r="UJ185" i="8"/>
  <c r="UI185" i="8"/>
  <c r="UH185" i="8"/>
  <c r="UG185" i="8"/>
  <c r="UF185" i="8"/>
  <c r="UE185" i="8"/>
  <c r="UD185" i="8"/>
  <c r="UC185" i="8"/>
  <c r="UB185" i="8"/>
  <c r="UA185" i="8"/>
  <c r="TZ185" i="8"/>
  <c r="TY185" i="8"/>
  <c r="TX185" i="8"/>
  <c r="TW185" i="8"/>
  <c r="TV185" i="8"/>
  <c r="TU185" i="8"/>
  <c r="TT185" i="8"/>
  <c r="TS185" i="8"/>
  <c r="TR185" i="8"/>
  <c r="TQ185" i="8"/>
  <c r="TP185" i="8"/>
  <c r="TO185" i="8"/>
  <c r="TN185" i="8"/>
  <c r="TM185" i="8"/>
  <c r="TL185" i="8"/>
  <c r="TK185" i="8"/>
  <c r="TJ185" i="8"/>
  <c r="TI185" i="8"/>
  <c r="TH185" i="8"/>
  <c r="TG185" i="8"/>
  <c r="TF185" i="8"/>
  <c r="TE185" i="8"/>
  <c r="TD185" i="8"/>
  <c r="TC185" i="8"/>
  <c r="TB185" i="8"/>
  <c r="TA185" i="8"/>
  <c r="SZ185" i="8"/>
  <c r="WT184" i="8"/>
  <c r="WU184" i="8" s="1"/>
  <c r="WS184" i="8"/>
  <c r="WR184" i="8"/>
  <c r="WQ184" i="8"/>
  <c r="WP184" i="8"/>
  <c r="WO184" i="8"/>
  <c r="WN184" i="8"/>
  <c r="WM184" i="8"/>
  <c r="WL184" i="8"/>
  <c r="WK184" i="8"/>
  <c r="WJ184" i="8"/>
  <c r="WI184" i="8"/>
  <c r="WH184" i="8"/>
  <c r="WG184" i="8"/>
  <c r="WF184" i="8"/>
  <c r="WE184" i="8"/>
  <c r="WD184" i="8"/>
  <c r="WC184" i="8"/>
  <c r="WB184" i="8"/>
  <c r="WA184" i="8"/>
  <c r="VZ184" i="8"/>
  <c r="VY184" i="8"/>
  <c r="VX184" i="8"/>
  <c r="VW184" i="8"/>
  <c r="VV184" i="8"/>
  <c r="VU184" i="8"/>
  <c r="VT184" i="8"/>
  <c r="VS184" i="8"/>
  <c r="VR184" i="8"/>
  <c r="VQ184" i="8"/>
  <c r="VP184" i="8"/>
  <c r="VO184" i="8"/>
  <c r="VN184" i="8"/>
  <c r="VM184" i="8"/>
  <c r="VL184" i="8"/>
  <c r="VK184" i="8"/>
  <c r="VJ184" i="8"/>
  <c r="VI184" i="8"/>
  <c r="VH184" i="8"/>
  <c r="VG184" i="8"/>
  <c r="VF184" i="8"/>
  <c r="VE184" i="8"/>
  <c r="VD184" i="8"/>
  <c r="VC184" i="8"/>
  <c r="VB184" i="8"/>
  <c r="VA184" i="8"/>
  <c r="UZ184" i="8"/>
  <c r="UY184" i="8"/>
  <c r="UX184" i="8"/>
  <c r="UW184" i="8"/>
  <c r="UV184" i="8"/>
  <c r="UU184" i="8"/>
  <c r="UT184" i="8"/>
  <c r="US184" i="8"/>
  <c r="UR184" i="8"/>
  <c r="UQ184" i="8"/>
  <c r="UP184" i="8"/>
  <c r="UO184" i="8"/>
  <c r="UN184" i="8"/>
  <c r="UM184" i="8"/>
  <c r="UL184" i="8"/>
  <c r="UK184" i="8"/>
  <c r="UJ184" i="8"/>
  <c r="UI184" i="8"/>
  <c r="UH184" i="8"/>
  <c r="UG184" i="8"/>
  <c r="UF184" i="8"/>
  <c r="UE184" i="8"/>
  <c r="UD184" i="8"/>
  <c r="UC184" i="8"/>
  <c r="UB184" i="8"/>
  <c r="UA184" i="8"/>
  <c r="TZ184" i="8"/>
  <c r="TY184" i="8"/>
  <c r="TX184" i="8"/>
  <c r="TW184" i="8"/>
  <c r="TV184" i="8"/>
  <c r="TU184" i="8"/>
  <c r="TT184" i="8"/>
  <c r="TS184" i="8"/>
  <c r="TR184" i="8"/>
  <c r="TQ184" i="8"/>
  <c r="TP184" i="8"/>
  <c r="TO184" i="8"/>
  <c r="TN184" i="8"/>
  <c r="TM184" i="8"/>
  <c r="TL184" i="8"/>
  <c r="TK184" i="8"/>
  <c r="TJ184" i="8"/>
  <c r="TI184" i="8"/>
  <c r="TH184" i="8"/>
  <c r="TG184" i="8"/>
  <c r="TF184" i="8"/>
  <c r="TE184" i="8"/>
  <c r="TD184" i="8"/>
  <c r="TC184" i="8"/>
  <c r="TB184" i="8"/>
  <c r="TA184" i="8"/>
  <c r="SZ184" i="8"/>
  <c r="WS183" i="8"/>
  <c r="WT183" i="8" s="1"/>
  <c r="WU183" i="8" s="1"/>
  <c r="WR183" i="8"/>
  <c r="WQ183" i="8"/>
  <c r="WP183" i="8"/>
  <c r="WO183" i="8"/>
  <c r="WN183" i="8"/>
  <c r="WM183" i="8"/>
  <c r="WL183" i="8"/>
  <c r="WK183" i="8"/>
  <c r="WJ183" i="8"/>
  <c r="WI183" i="8"/>
  <c r="WH183" i="8"/>
  <c r="WG183" i="8"/>
  <c r="WF183" i="8"/>
  <c r="WE183" i="8"/>
  <c r="WD183" i="8"/>
  <c r="WC183" i="8"/>
  <c r="WB183" i="8"/>
  <c r="WA183" i="8"/>
  <c r="VZ183" i="8"/>
  <c r="VY183" i="8"/>
  <c r="VX183" i="8"/>
  <c r="VW183" i="8"/>
  <c r="VV183" i="8"/>
  <c r="VU183" i="8"/>
  <c r="VT183" i="8"/>
  <c r="VS183" i="8"/>
  <c r="VR183" i="8"/>
  <c r="VQ183" i="8"/>
  <c r="VP183" i="8"/>
  <c r="VO183" i="8"/>
  <c r="VN183" i="8"/>
  <c r="VM183" i="8"/>
  <c r="VL183" i="8"/>
  <c r="VK183" i="8"/>
  <c r="VJ183" i="8"/>
  <c r="VI183" i="8"/>
  <c r="VH183" i="8"/>
  <c r="VG183" i="8"/>
  <c r="VF183" i="8"/>
  <c r="VE183" i="8"/>
  <c r="VD183" i="8"/>
  <c r="VC183" i="8"/>
  <c r="VB183" i="8"/>
  <c r="VA183" i="8"/>
  <c r="UZ183" i="8"/>
  <c r="UY183" i="8"/>
  <c r="UX183" i="8"/>
  <c r="UW183" i="8"/>
  <c r="UV183" i="8"/>
  <c r="UU183" i="8"/>
  <c r="UT183" i="8"/>
  <c r="US183" i="8"/>
  <c r="UR183" i="8"/>
  <c r="UQ183" i="8"/>
  <c r="UP183" i="8"/>
  <c r="UO183" i="8"/>
  <c r="UN183" i="8"/>
  <c r="UM183" i="8"/>
  <c r="UL183" i="8"/>
  <c r="UK183" i="8"/>
  <c r="UJ183" i="8"/>
  <c r="UI183" i="8"/>
  <c r="UH183" i="8"/>
  <c r="UG183" i="8"/>
  <c r="UF183" i="8"/>
  <c r="UE183" i="8"/>
  <c r="UD183" i="8"/>
  <c r="UC183" i="8"/>
  <c r="UB183" i="8"/>
  <c r="UA183" i="8"/>
  <c r="TZ183" i="8"/>
  <c r="TY183" i="8"/>
  <c r="TX183" i="8"/>
  <c r="TW183" i="8"/>
  <c r="TV183" i="8"/>
  <c r="TU183" i="8"/>
  <c r="TT183" i="8"/>
  <c r="TS183" i="8"/>
  <c r="TR183" i="8"/>
  <c r="TQ183" i="8"/>
  <c r="TP183" i="8"/>
  <c r="TO183" i="8"/>
  <c r="TN183" i="8"/>
  <c r="TM183" i="8"/>
  <c r="TL183" i="8"/>
  <c r="TK183" i="8"/>
  <c r="TJ183" i="8"/>
  <c r="TI183" i="8"/>
  <c r="TH183" i="8"/>
  <c r="TG183" i="8"/>
  <c r="TF183" i="8"/>
  <c r="TE183" i="8"/>
  <c r="TD183" i="8"/>
  <c r="TC183" i="8"/>
  <c r="TB183" i="8"/>
  <c r="TA183" i="8"/>
  <c r="SZ183" i="8"/>
  <c r="WS182" i="8"/>
  <c r="WT182" i="8" s="1"/>
  <c r="WU182" i="8" s="1"/>
  <c r="WR182" i="8"/>
  <c r="WQ182" i="8"/>
  <c r="WP182" i="8"/>
  <c r="WO182" i="8"/>
  <c r="WN182" i="8"/>
  <c r="WM182" i="8"/>
  <c r="WL182" i="8"/>
  <c r="WK182" i="8"/>
  <c r="WJ182" i="8"/>
  <c r="WI182" i="8"/>
  <c r="WH182" i="8"/>
  <c r="WG182" i="8"/>
  <c r="WF182" i="8"/>
  <c r="WE182" i="8"/>
  <c r="WD182" i="8"/>
  <c r="WC182" i="8"/>
  <c r="WB182" i="8"/>
  <c r="WA182" i="8"/>
  <c r="VZ182" i="8"/>
  <c r="VY182" i="8"/>
  <c r="VX182" i="8"/>
  <c r="VW182" i="8"/>
  <c r="VV182" i="8"/>
  <c r="VU182" i="8"/>
  <c r="VT182" i="8"/>
  <c r="VS182" i="8"/>
  <c r="VR182" i="8"/>
  <c r="VQ182" i="8"/>
  <c r="VP182" i="8"/>
  <c r="VO182" i="8"/>
  <c r="VN182" i="8"/>
  <c r="VM182" i="8"/>
  <c r="VL182" i="8"/>
  <c r="VK182" i="8"/>
  <c r="VJ182" i="8"/>
  <c r="VI182" i="8"/>
  <c r="VH182" i="8"/>
  <c r="VG182" i="8"/>
  <c r="VF182" i="8"/>
  <c r="VE182" i="8"/>
  <c r="VD182" i="8"/>
  <c r="VC182" i="8"/>
  <c r="VB182" i="8"/>
  <c r="VA182" i="8"/>
  <c r="UZ182" i="8"/>
  <c r="UY182" i="8"/>
  <c r="UX182" i="8"/>
  <c r="UW182" i="8"/>
  <c r="UV182" i="8"/>
  <c r="UU182" i="8"/>
  <c r="UT182" i="8"/>
  <c r="US182" i="8"/>
  <c r="UR182" i="8"/>
  <c r="UQ182" i="8"/>
  <c r="UP182" i="8"/>
  <c r="UO182" i="8"/>
  <c r="UN182" i="8"/>
  <c r="UM182" i="8"/>
  <c r="UL182" i="8"/>
  <c r="UK182" i="8"/>
  <c r="UJ182" i="8"/>
  <c r="UI182" i="8"/>
  <c r="UH182" i="8"/>
  <c r="UG182" i="8"/>
  <c r="UF182" i="8"/>
  <c r="UE182" i="8"/>
  <c r="UD182" i="8"/>
  <c r="UC182" i="8"/>
  <c r="UB182" i="8"/>
  <c r="UA182" i="8"/>
  <c r="TZ182" i="8"/>
  <c r="TY182" i="8"/>
  <c r="TX182" i="8"/>
  <c r="TW182" i="8"/>
  <c r="TV182" i="8"/>
  <c r="TU182" i="8"/>
  <c r="TT182" i="8"/>
  <c r="TS182" i="8"/>
  <c r="TR182" i="8"/>
  <c r="TQ182" i="8"/>
  <c r="TP182" i="8"/>
  <c r="TO182" i="8"/>
  <c r="TN182" i="8"/>
  <c r="TM182" i="8"/>
  <c r="TL182" i="8"/>
  <c r="TK182" i="8"/>
  <c r="TJ182" i="8"/>
  <c r="TI182" i="8"/>
  <c r="TH182" i="8"/>
  <c r="TG182" i="8"/>
  <c r="TF182" i="8"/>
  <c r="TE182" i="8"/>
  <c r="TD182" i="8"/>
  <c r="TC182" i="8"/>
  <c r="TB182" i="8"/>
  <c r="TA182" i="8"/>
  <c r="SZ182" i="8"/>
  <c r="WS181" i="8"/>
  <c r="WT181" i="8" s="1"/>
  <c r="WU181" i="8" s="1"/>
  <c r="WR181" i="8"/>
  <c r="WQ181" i="8"/>
  <c r="WP181" i="8"/>
  <c r="WO181" i="8"/>
  <c r="WN181" i="8"/>
  <c r="WM181" i="8"/>
  <c r="WL181" i="8"/>
  <c r="WK181" i="8"/>
  <c r="WJ181" i="8"/>
  <c r="WI181" i="8"/>
  <c r="WH181" i="8"/>
  <c r="WG181" i="8"/>
  <c r="WF181" i="8"/>
  <c r="WE181" i="8"/>
  <c r="WD181" i="8"/>
  <c r="WC181" i="8"/>
  <c r="WB181" i="8"/>
  <c r="WA181" i="8"/>
  <c r="VZ181" i="8"/>
  <c r="VY181" i="8"/>
  <c r="VX181" i="8"/>
  <c r="VW181" i="8"/>
  <c r="VV181" i="8"/>
  <c r="VU181" i="8"/>
  <c r="VT181" i="8"/>
  <c r="VS181" i="8"/>
  <c r="VR181" i="8"/>
  <c r="VQ181" i="8"/>
  <c r="VP181" i="8"/>
  <c r="VO181" i="8"/>
  <c r="VN181" i="8"/>
  <c r="VM181" i="8"/>
  <c r="VL181" i="8"/>
  <c r="VK181" i="8"/>
  <c r="VJ181" i="8"/>
  <c r="VI181" i="8"/>
  <c r="VH181" i="8"/>
  <c r="VG181" i="8"/>
  <c r="VF181" i="8"/>
  <c r="VE181" i="8"/>
  <c r="VD181" i="8"/>
  <c r="VC181" i="8"/>
  <c r="VB181" i="8"/>
  <c r="VA181" i="8"/>
  <c r="UZ181" i="8"/>
  <c r="UY181" i="8"/>
  <c r="UX181" i="8"/>
  <c r="UW181" i="8"/>
  <c r="UV181" i="8"/>
  <c r="UU181" i="8"/>
  <c r="UT181" i="8"/>
  <c r="US181" i="8"/>
  <c r="UR181" i="8"/>
  <c r="UQ181" i="8"/>
  <c r="UP181" i="8"/>
  <c r="UO181" i="8"/>
  <c r="UN181" i="8"/>
  <c r="UM181" i="8"/>
  <c r="UL181" i="8"/>
  <c r="UK181" i="8"/>
  <c r="UJ181" i="8"/>
  <c r="UI181" i="8"/>
  <c r="UH181" i="8"/>
  <c r="UG181" i="8"/>
  <c r="UF181" i="8"/>
  <c r="UE181" i="8"/>
  <c r="UD181" i="8"/>
  <c r="UC181" i="8"/>
  <c r="UB181" i="8"/>
  <c r="UA181" i="8"/>
  <c r="TZ181" i="8"/>
  <c r="TY181" i="8"/>
  <c r="TX181" i="8"/>
  <c r="TW181" i="8"/>
  <c r="TV181" i="8"/>
  <c r="TU181" i="8"/>
  <c r="TT181" i="8"/>
  <c r="TS181" i="8"/>
  <c r="TR181" i="8"/>
  <c r="TQ181" i="8"/>
  <c r="TP181" i="8"/>
  <c r="TO181" i="8"/>
  <c r="TN181" i="8"/>
  <c r="TM181" i="8"/>
  <c r="TL181" i="8"/>
  <c r="TK181" i="8"/>
  <c r="TJ181" i="8"/>
  <c r="TI181" i="8"/>
  <c r="TH181" i="8"/>
  <c r="TG181" i="8"/>
  <c r="TF181" i="8"/>
  <c r="TE181" i="8"/>
  <c r="TD181" i="8"/>
  <c r="TC181" i="8"/>
  <c r="TB181" i="8"/>
  <c r="TA181" i="8"/>
  <c r="SZ181" i="8"/>
  <c r="WT180" i="8"/>
  <c r="WU180" i="8" s="1"/>
  <c r="WS180" i="8"/>
  <c r="WR180" i="8"/>
  <c r="WQ180" i="8"/>
  <c r="WP180" i="8"/>
  <c r="WO180" i="8"/>
  <c r="WN180" i="8"/>
  <c r="WM180" i="8"/>
  <c r="WL180" i="8"/>
  <c r="WK180" i="8"/>
  <c r="WJ180" i="8"/>
  <c r="WI180" i="8"/>
  <c r="WH180" i="8"/>
  <c r="WG180" i="8"/>
  <c r="WF180" i="8"/>
  <c r="WE180" i="8"/>
  <c r="WD180" i="8"/>
  <c r="WC180" i="8"/>
  <c r="WB180" i="8"/>
  <c r="WA180" i="8"/>
  <c r="VZ180" i="8"/>
  <c r="VY180" i="8"/>
  <c r="VX180" i="8"/>
  <c r="VW180" i="8"/>
  <c r="VV180" i="8"/>
  <c r="VU180" i="8"/>
  <c r="VT180" i="8"/>
  <c r="VS180" i="8"/>
  <c r="VR180" i="8"/>
  <c r="VQ180" i="8"/>
  <c r="VP180" i="8"/>
  <c r="VO180" i="8"/>
  <c r="VN180" i="8"/>
  <c r="VM180" i="8"/>
  <c r="VL180" i="8"/>
  <c r="VK180" i="8"/>
  <c r="VJ180" i="8"/>
  <c r="VI180" i="8"/>
  <c r="VH180" i="8"/>
  <c r="VG180" i="8"/>
  <c r="VF180" i="8"/>
  <c r="VE180" i="8"/>
  <c r="VD180" i="8"/>
  <c r="VC180" i="8"/>
  <c r="VB180" i="8"/>
  <c r="VA180" i="8"/>
  <c r="UZ180" i="8"/>
  <c r="UY180" i="8"/>
  <c r="UX180" i="8"/>
  <c r="UW180" i="8"/>
  <c r="UV180" i="8"/>
  <c r="UU180" i="8"/>
  <c r="UT180" i="8"/>
  <c r="US180" i="8"/>
  <c r="UR180" i="8"/>
  <c r="UQ180" i="8"/>
  <c r="UP180" i="8"/>
  <c r="UO180" i="8"/>
  <c r="UN180" i="8"/>
  <c r="UM180" i="8"/>
  <c r="UL180" i="8"/>
  <c r="UK180" i="8"/>
  <c r="UJ180" i="8"/>
  <c r="UI180" i="8"/>
  <c r="UH180" i="8"/>
  <c r="UG180" i="8"/>
  <c r="UF180" i="8"/>
  <c r="UE180" i="8"/>
  <c r="UD180" i="8"/>
  <c r="UC180" i="8"/>
  <c r="UB180" i="8"/>
  <c r="UA180" i="8"/>
  <c r="TZ180" i="8"/>
  <c r="TY180" i="8"/>
  <c r="TX180" i="8"/>
  <c r="TW180" i="8"/>
  <c r="TV180" i="8"/>
  <c r="TU180" i="8"/>
  <c r="TT180" i="8"/>
  <c r="TS180" i="8"/>
  <c r="TR180" i="8"/>
  <c r="TQ180" i="8"/>
  <c r="TP180" i="8"/>
  <c r="TO180" i="8"/>
  <c r="TN180" i="8"/>
  <c r="TM180" i="8"/>
  <c r="TL180" i="8"/>
  <c r="TK180" i="8"/>
  <c r="TJ180" i="8"/>
  <c r="TI180" i="8"/>
  <c r="TH180" i="8"/>
  <c r="TG180" i="8"/>
  <c r="TF180" i="8"/>
  <c r="TE180" i="8"/>
  <c r="TD180" i="8"/>
  <c r="TC180" i="8"/>
  <c r="TB180" i="8"/>
  <c r="TA180" i="8"/>
  <c r="SZ180" i="8"/>
  <c r="WS179" i="8"/>
  <c r="WT179" i="8" s="1"/>
  <c r="WU179" i="8" s="1"/>
  <c r="WR179" i="8"/>
  <c r="WQ179" i="8"/>
  <c r="WP179" i="8"/>
  <c r="WO179" i="8"/>
  <c r="WN179" i="8"/>
  <c r="WM179" i="8"/>
  <c r="WL179" i="8"/>
  <c r="WK179" i="8"/>
  <c r="WJ179" i="8"/>
  <c r="WI179" i="8"/>
  <c r="WH179" i="8"/>
  <c r="WG179" i="8"/>
  <c r="WF179" i="8"/>
  <c r="WE179" i="8"/>
  <c r="WD179" i="8"/>
  <c r="WC179" i="8"/>
  <c r="WB179" i="8"/>
  <c r="WA179" i="8"/>
  <c r="VZ179" i="8"/>
  <c r="VY179" i="8"/>
  <c r="VX179" i="8"/>
  <c r="VW179" i="8"/>
  <c r="VV179" i="8"/>
  <c r="VU179" i="8"/>
  <c r="VT179" i="8"/>
  <c r="VS179" i="8"/>
  <c r="VR179" i="8"/>
  <c r="VQ179" i="8"/>
  <c r="VP179" i="8"/>
  <c r="VO179" i="8"/>
  <c r="VN179" i="8"/>
  <c r="VM179" i="8"/>
  <c r="VL179" i="8"/>
  <c r="VK179" i="8"/>
  <c r="VJ179" i="8"/>
  <c r="VI179" i="8"/>
  <c r="VH179" i="8"/>
  <c r="VG179" i="8"/>
  <c r="VF179" i="8"/>
  <c r="VE179" i="8"/>
  <c r="VD179" i="8"/>
  <c r="VC179" i="8"/>
  <c r="VB179" i="8"/>
  <c r="VA179" i="8"/>
  <c r="UZ179" i="8"/>
  <c r="UY179" i="8"/>
  <c r="UX179" i="8"/>
  <c r="UW179" i="8"/>
  <c r="UV179" i="8"/>
  <c r="UU179" i="8"/>
  <c r="UT179" i="8"/>
  <c r="US179" i="8"/>
  <c r="UR179" i="8"/>
  <c r="UQ179" i="8"/>
  <c r="UP179" i="8"/>
  <c r="UO179" i="8"/>
  <c r="UN179" i="8"/>
  <c r="UM179" i="8"/>
  <c r="UL179" i="8"/>
  <c r="UK179" i="8"/>
  <c r="UJ179" i="8"/>
  <c r="UI179" i="8"/>
  <c r="UH179" i="8"/>
  <c r="UG179" i="8"/>
  <c r="UF179" i="8"/>
  <c r="UE179" i="8"/>
  <c r="UD179" i="8"/>
  <c r="UC179" i="8"/>
  <c r="UB179" i="8"/>
  <c r="UA179" i="8"/>
  <c r="TZ179" i="8"/>
  <c r="TY179" i="8"/>
  <c r="TX179" i="8"/>
  <c r="TW179" i="8"/>
  <c r="TV179" i="8"/>
  <c r="TU179" i="8"/>
  <c r="TT179" i="8"/>
  <c r="TS179" i="8"/>
  <c r="TR179" i="8"/>
  <c r="TQ179" i="8"/>
  <c r="TP179" i="8"/>
  <c r="TO179" i="8"/>
  <c r="TN179" i="8"/>
  <c r="TM179" i="8"/>
  <c r="TL179" i="8"/>
  <c r="TK179" i="8"/>
  <c r="TJ179" i="8"/>
  <c r="TI179" i="8"/>
  <c r="TH179" i="8"/>
  <c r="TG179" i="8"/>
  <c r="TF179" i="8"/>
  <c r="TE179" i="8"/>
  <c r="TD179" i="8"/>
  <c r="TC179" i="8"/>
  <c r="TB179" i="8"/>
  <c r="TA179" i="8"/>
  <c r="SZ179" i="8"/>
  <c r="WS178" i="8"/>
  <c r="WT178" i="8" s="1"/>
  <c r="WU178" i="8" s="1"/>
  <c r="WR178" i="8"/>
  <c r="WQ178" i="8"/>
  <c r="WP178" i="8"/>
  <c r="WO178" i="8"/>
  <c r="WN178" i="8"/>
  <c r="WM178" i="8"/>
  <c r="WL178" i="8"/>
  <c r="WK178" i="8"/>
  <c r="WJ178" i="8"/>
  <c r="WI178" i="8"/>
  <c r="WH178" i="8"/>
  <c r="WG178" i="8"/>
  <c r="WF178" i="8"/>
  <c r="WE178" i="8"/>
  <c r="WD178" i="8"/>
  <c r="WC178" i="8"/>
  <c r="WB178" i="8"/>
  <c r="WA178" i="8"/>
  <c r="VZ178" i="8"/>
  <c r="VY178" i="8"/>
  <c r="VX178" i="8"/>
  <c r="VW178" i="8"/>
  <c r="VV178" i="8"/>
  <c r="VU178" i="8"/>
  <c r="VT178" i="8"/>
  <c r="VS178" i="8"/>
  <c r="VR178" i="8"/>
  <c r="VQ178" i="8"/>
  <c r="VP178" i="8"/>
  <c r="VO178" i="8"/>
  <c r="VN178" i="8"/>
  <c r="VM178" i="8"/>
  <c r="VL178" i="8"/>
  <c r="VK178" i="8"/>
  <c r="VJ178" i="8"/>
  <c r="VI178" i="8"/>
  <c r="VH178" i="8"/>
  <c r="VG178" i="8"/>
  <c r="VF178" i="8"/>
  <c r="VE178" i="8"/>
  <c r="VD178" i="8"/>
  <c r="VC178" i="8"/>
  <c r="VB178" i="8"/>
  <c r="VA178" i="8"/>
  <c r="UZ178" i="8"/>
  <c r="UY178" i="8"/>
  <c r="UX178" i="8"/>
  <c r="UW178" i="8"/>
  <c r="UV178" i="8"/>
  <c r="UU178" i="8"/>
  <c r="UT178" i="8"/>
  <c r="US178" i="8"/>
  <c r="UR178" i="8"/>
  <c r="UQ178" i="8"/>
  <c r="UP178" i="8"/>
  <c r="UO178" i="8"/>
  <c r="UN178" i="8"/>
  <c r="UM178" i="8"/>
  <c r="UL178" i="8"/>
  <c r="UK178" i="8"/>
  <c r="UJ178" i="8"/>
  <c r="UI178" i="8"/>
  <c r="UH178" i="8"/>
  <c r="UG178" i="8"/>
  <c r="UF178" i="8"/>
  <c r="UE178" i="8"/>
  <c r="UD178" i="8"/>
  <c r="UC178" i="8"/>
  <c r="UB178" i="8"/>
  <c r="UA178" i="8"/>
  <c r="TZ178" i="8"/>
  <c r="TY178" i="8"/>
  <c r="TX178" i="8"/>
  <c r="TW178" i="8"/>
  <c r="TV178" i="8"/>
  <c r="TU178" i="8"/>
  <c r="TT178" i="8"/>
  <c r="TS178" i="8"/>
  <c r="TR178" i="8"/>
  <c r="TQ178" i="8"/>
  <c r="TP178" i="8"/>
  <c r="TO178" i="8"/>
  <c r="TN178" i="8"/>
  <c r="TM178" i="8"/>
  <c r="TL178" i="8"/>
  <c r="TK178" i="8"/>
  <c r="TJ178" i="8"/>
  <c r="TI178" i="8"/>
  <c r="TH178" i="8"/>
  <c r="TG178" i="8"/>
  <c r="TF178" i="8"/>
  <c r="TE178" i="8"/>
  <c r="TD178" i="8"/>
  <c r="TC178" i="8"/>
  <c r="TB178" i="8"/>
  <c r="TA178" i="8"/>
  <c r="SZ178" i="8"/>
  <c r="WT177" i="8"/>
  <c r="WU177" i="8" s="1"/>
  <c r="WS177" i="8"/>
  <c r="WR177" i="8"/>
  <c r="WQ177" i="8"/>
  <c r="WP177" i="8"/>
  <c r="WO177" i="8"/>
  <c r="WN177" i="8"/>
  <c r="WM177" i="8"/>
  <c r="WL177" i="8"/>
  <c r="WK177" i="8"/>
  <c r="WJ177" i="8"/>
  <c r="WI177" i="8"/>
  <c r="WH177" i="8"/>
  <c r="WG177" i="8"/>
  <c r="WF177" i="8"/>
  <c r="WE177" i="8"/>
  <c r="WD177" i="8"/>
  <c r="WC177" i="8"/>
  <c r="WB177" i="8"/>
  <c r="WA177" i="8"/>
  <c r="VZ177" i="8"/>
  <c r="VY177" i="8"/>
  <c r="VX177" i="8"/>
  <c r="VW177" i="8"/>
  <c r="VV177" i="8"/>
  <c r="VU177" i="8"/>
  <c r="VT177" i="8"/>
  <c r="VS177" i="8"/>
  <c r="VR177" i="8"/>
  <c r="VQ177" i="8"/>
  <c r="VP177" i="8"/>
  <c r="VO177" i="8"/>
  <c r="VN177" i="8"/>
  <c r="VM177" i="8"/>
  <c r="VL177" i="8"/>
  <c r="VK177" i="8"/>
  <c r="VJ177" i="8"/>
  <c r="VI177" i="8"/>
  <c r="VH177" i="8"/>
  <c r="VG177" i="8"/>
  <c r="VF177" i="8"/>
  <c r="VE177" i="8"/>
  <c r="VD177" i="8"/>
  <c r="VC177" i="8"/>
  <c r="VB177" i="8"/>
  <c r="VA177" i="8"/>
  <c r="UZ177" i="8"/>
  <c r="UY177" i="8"/>
  <c r="UX177" i="8"/>
  <c r="UW177" i="8"/>
  <c r="UV177" i="8"/>
  <c r="UU177" i="8"/>
  <c r="UT177" i="8"/>
  <c r="US177" i="8"/>
  <c r="UR177" i="8"/>
  <c r="UQ177" i="8"/>
  <c r="UP177" i="8"/>
  <c r="UO177" i="8"/>
  <c r="UN177" i="8"/>
  <c r="UM177" i="8"/>
  <c r="UL177" i="8"/>
  <c r="UK177" i="8"/>
  <c r="UJ177" i="8"/>
  <c r="UI177" i="8"/>
  <c r="UH177" i="8"/>
  <c r="UG177" i="8"/>
  <c r="UF177" i="8"/>
  <c r="UE177" i="8"/>
  <c r="UD177" i="8"/>
  <c r="UC177" i="8"/>
  <c r="UB177" i="8"/>
  <c r="UA177" i="8"/>
  <c r="TZ177" i="8"/>
  <c r="TY177" i="8"/>
  <c r="TX177" i="8"/>
  <c r="TW177" i="8"/>
  <c r="TV177" i="8"/>
  <c r="TU177" i="8"/>
  <c r="TT177" i="8"/>
  <c r="TS177" i="8"/>
  <c r="TR177" i="8"/>
  <c r="TQ177" i="8"/>
  <c r="TP177" i="8"/>
  <c r="TO177" i="8"/>
  <c r="TN177" i="8"/>
  <c r="TM177" i="8"/>
  <c r="TL177" i="8"/>
  <c r="TK177" i="8"/>
  <c r="TJ177" i="8"/>
  <c r="TI177" i="8"/>
  <c r="TH177" i="8"/>
  <c r="TG177" i="8"/>
  <c r="TF177" i="8"/>
  <c r="TE177" i="8"/>
  <c r="TD177" i="8"/>
  <c r="TC177" i="8"/>
  <c r="TB177" i="8"/>
  <c r="TA177" i="8"/>
  <c r="SZ177" i="8"/>
  <c r="WS176" i="8"/>
  <c r="WT176" i="8" s="1"/>
  <c r="WU176" i="8" s="1"/>
  <c r="WR176" i="8"/>
  <c r="WQ176" i="8"/>
  <c r="WP176" i="8"/>
  <c r="WO176" i="8"/>
  <c r="WN176" i="8"/>
  <c r="WM176" i="8"/>
  <c r="WL176" i="8"/>
  <c r="WK176" i="8"/>
  <c r="WJ176" i="8"/>
  <c r="WI176" i="8"/>
  <c r="WH176" i="8"/>
  <c r="WG176" i="8"/>
  <c r="WF176" i="8"/>
  <c r="WE176" i="8"/>
  <c r="WD176" i="8"/>
  <c r="WC176" i="8"/>
  <c r="WB176" i="8"/>
  <c r="WA176" i="8"/>
  <c r="VZ176" i="8"/>
  <c r="VY176" i="8"/>
  <c r="VX176" i="8"/>
  <c r="VW176" i="8"/>
  <c r="VV176" i="8"/>
  <c r="VU176" i="8"/>
  <c r="VT176" i="8"/>
  <c r="VS176" i="8"/>
  <c r="VR176" i="8"/>
  <c r="VQ176" i="8"/>
  <c r="VP176" i="8"/>
  <c r="VO176" i="8"/>
  <c r="VN176" i="8"/>
  <c r="VM176" i="8"/>
  <c r="VL176" i="8"/>
  <c r="VK176" i="8"/>
  <c r="VJ176" i="8"/>
  <c r="VI176" i="8"/>
  <c r="VH176" i="8"/>
  <c r="VG176" i="8"/>
  <c r="VF176" i="8"/>
  <c r="VE176" i="8"/>
  <c r="VD176" i="8"/>
  <c r="VC176" i="8"/>
  <c r="VB176" i="8"/>
  <c r="VA176" i="8"/>
  <c r="UZ176" i="8"/>
  <c r="UY176" i="8"/>
  <c r="UX176" i="8"/>
  <c r="UW176" i="8"/>
  <c r="UV176" i="8"/>
  <c r="UU176" i="8"/>
  <c r="UT176" i="8"/>
  <c r="US176" i="8"/>
  <c r="UR176" i="8"/>
  <c r="UQ176" i="8"/>
  <c r="UP176" i="8"/>
  <c r="UO176" i="8"/>
  <c r="UN176" i="8"/>
  <c r="UM176" i="8"/>
  <c r="UL176" i="8"/>
  <c r="UK176" i="8"/>
  <c r="UJ176" i="8"/>
  <c r="UI176" i="8"/>
  <c r="UH176" i="8"/>
  <c r="UG176" i="8"/>
  <c r="UF176" i="8"/>
  <c r="UE176" i="8"/>
  <c r="UD176" i="8"/>
  <c r="UC176" i="8"/>
  <c r="UB176" i="8"/>
  <c r="UA176" i="8"/>
  <c r="TZ176" i="8"/>
  <c r="TY176" i="8"/>
  <c r="TX176" i="8"/>
  <c r="TW176" i="8"/>
  <c r="TV176" i="8"/>
  <c r="TU176" i="8"/>
  <c r="TT176" i="8"/>
  <c r="TS176" i="8"/>
  <c r="TR176" i="8"/>
  <c r="TQ176" i="8"/>
  <c r="TP176" i="8"/>
  <c r="TO176" i="8"/>
  <c r="TN176" i="8"/>
  <c r="TM176" i="8"/>
  <c r="TL176" i="8"/>
  <c r="TK176" i="8"/>
  <c r="TJ176" i="8"/>
  <c r="TI176" i="8"/>
  <c r="TH176" i="8"/>
  <c r="TG176" i="8"/>
  <c r="TF176" i="8"/>
  <c r="TE176" i="8"/>
  <c r="TD176" i="8"/>
  <c r="TC176" i="8"/>
  <c r="TB176" i="8"/>
  <c r="TA176" i="8"/>
  <c r="SZ176" i="8"/>
  <c r="WT175" i="8"/>
  <c r="WU175" i="8" s="1"/>
  <c r="WS175" i="8"/>
  <c r="WR175" i="8"/>
  <c r="WQ175" i="8"/>
  <c r="WP175" i="8"/>
  <c r="WO175" i="8"/>
  <c r="WN175" i="8"/>
  <c r="WM175" i="8"/>
  <c r="WL175" i="8"/>
  <c r="WK175" i="8"/>
  <c r="WJ175" i="8"/>
  <c r="WI175" i="8"/>
  <c r="WH175" i="8"/>
  <c r="WG175" i="8"/>
  <c r="WF175" i="8"/>
  <c r="WE175" i="8"/>
  <c r="WD175" i="8"/>
  <c r="WC175" i="8"/>
  <c r="WB175" i="8"/>
  <c r="WA175" i="8"/>
  <c r="VZ175" i="8"/>
  <c r="VY175" i="8"/>
  <c r="VX175" i="8"/>
  <c r="VW175" i="8"/>
  <c r="VV175" i="8"/>
  <c r="VU175" i="8"/>
  <c r="VT175" i="8"/>
  <c r="VS175" i="8"/>
  <c r="VR175" i="8"/>
  <c r="VQ175" i="8"/>
  <c r="VP175" i="8"/>
  <c r="VO175" i="8"/>
  <c r="VN175" i="8"/>
  <c r="VM175" i="8"/>
  <c r="VL175" i="8"/>
  <c r="VK175" i="8"/>
  <c r="VJ175" i="8"/>
  <c r="VI175" i="8"/>
  <c r="VH175" i="8"/>
  <c r="VG175" i="8"/>
  <c r="VF175" i="8"/>
  <c r="VE175" i="8"/>
  <c r="VD175" i="8"/>
  <c r="VC175" i="8"/>
  <c r="VB175" i="8"/>
  <c r="VA175" i="8"/>
  <c r="UZ175" i="8"/>
  <c r="UY175" i="8"/>
  <c r="UX175" i="8"/>
  <c r="UW175" i="8"/>
  <c r="UV175" i="8"/>
  <c r="UU175" i="8"/>
  <c r="UT175" i="8"/>
  <c r="US175" i="8"/>
  <c r="UR175" i="8"/>
  <c r="UQ175" i="8"/>
  <c r="UP175" i="8"/>
  <c r="UO175" i="8"/>
  <c r="UN175" i="8"/>
  <c r="UM175" i="8"/>
  <c r="UL175" i="8"/>
  <c r="UK175" i="8"/>
  <c r="UJ175" i="8"/>
  <c r="UI175" i="8"/>
  <c r="UH175" i="8"/>
  <c r="UG175" i="8"/>
  <c r="UF175" i="8"/>
  <c r="UE175" i="8"/>
  <c r="UD175" i="8"/>
  <c r="UC175" i="8"/>
  <c r="UB175" i="8"/>
  <c r="UA175" i="8"/>
  <c r="TZ175" i="8"/>
  <c r="TY175" i="8"/>
  <c r="TX175" i="8"/>
  <c r="TW175" i="8"/>
  <c r="TV175" i="8"/>
  <c r="TU175" i="8"/>
  <c r="TT175" i="8"/>
  <c r="TS175" i="8"/>
  <c r="TR175" i="8"/>
  <c r="TQ175" i="8"/>
  <c r="TP175" i="8"/>
  <c r="TO175" i="8"/>
  <c r="TN175" i="8"/>
  <c r="TM175" i="8"/>
  <c r="TL175" i="8"/>
  <c r="TK175" i="8"/>
  <c r="TJ175" i="8"/>
  <c r="TI175" i="8"/>
  <c r="TH175" i="8"/>
  <c r="TG175" i="8"/>
  <c r="TF175" i="8"/>
  <c r="TE175" i="8"/>
  <c r="TD175" i="8"/>
  <c r="TC175" i="8"/>
  <c r="TB175" i="8"/>
  <c r="TA175" i="8"/>
  <c r="SZ175" i="8"/>
  <c r="WS174" i="8"/>
  <c r="WT174" i="8" s="1"/>
  <c r="WU174" i="8" s="1"/>
  <c r="WR174" i="8"/>
  <c r="WQ174" i="8"/>
  <c r="WP174" i="8"/>
  <c r="WO174" i="8"/>
  <c r="WN174" i="8"/>
  <c r="WM174" i="8"/>
  <c r="WL174" i="8"/>
  <c r="WK174" i="8"/>
  <c r="WJ174" i="8"/>
  <c r="WI174" i="8"/>
  <c r="WH174" i="8"/>
  <c r="WG174" i="8"/>
  <c r="WF174" i="8"/>
  <c r="WE174" i="8"/>
  <c r="WD174" i="8"/>
  <c r="WC174" i="8"/>
  <c r="WB174" i="8"/>
  <c r="WA174" i="8"/>
  <c r="VZ174" i="8"/>
  <c r="VY174" i="8"/>
  <c r="VX174" i="8"/>
  <c r="VW174" i="8"/>
  <c r="VV174" i="8"/>
  <c r="VU174" i="8"/>
  <c r="VT174" i="8"/>
  <c r="VS174" i="8"/>
  <c r="VR174" i="8"/>
  <c r="VQ174" i="8"/>
  <c r="VP174" i="8"/>
  <c r="VO174" i="8"/>
  <c r="VN174" i="8"/>
  <c r="VM174" i="8"/>
  <c r="VL174" i="8"/>
  <c r="VK174" i="8"/>
  <c r="VJ174" i="8"/>
  <c r="VI174" i="8"/>
  <c r="VH174" i="8"/>
  <c r="VG174" i="8"/>
  <c r="VF174" i="8"/>
  <c r="VE174" i="8"/>
  <c r="VD174" i="8"/>
  <c r="VC174" i="8"/>
  <c r="VB174" i="8"/>
  <c r="VA174" i="8"/>
  <c r="UZ174" i="8"/>
  <c r="UY174" i="8"/>
  <c r="UX174" i="8"/>
  <c r="UW174" i="8"/>
  <c r="UV174" i="8"/>
  <c r="UU174" i="8"/>
  <c r="UT174" i="8"/>
  <c r="US174" i="8"/>
  <c r="UR174" i="8"/>
  <c r="UQ174" i="8"/>
  <c r="UP174" i="8"/>
  <c r="UO174" i="8"/>
  <c r="UN174" i="8"/>
  <c r="UM174" i="8"/>
  <c r="UL174" i="8"/>
  <c r="UK174" i="8"/>
  <c r="UJ174" i="8"/>
  <c r="UI174" i="8"/>
  <c r="UH174" i="8"/>
  <c r="UG174" i="8"/>
  <c r="UF174" i="8"/>
  <c r="UE174" i="8"/>
  <c r="UD174" i="8"/>
  <c r="UC174" i="8"/>
  <c r="UB174" i="8"/>
  <c r="UA174" i="8"/>
  <c r="TZ174" i="8"/>
  <c r="TY174" i="8"/>
  <c r="TX174" i="8"/>
  <c r="TW174" i="8"/>
  <c r="TV174" i="8"/>
  <c r="TU174" i="8"/>
  <c r="TT174" i="8"/>
  <c r="TS174" i="8"/>
  <c r="TR174" i="8"/>
  <c r="TQ174" i="8"/>
  <c r="TP174" i="8"/>
  <c r="TO174" i="8"/>
  <c r="TN174" i="8"/>
  <c r="TM174" i="8"/>
  <c r="TL174" i="8"/>
  <c r="TK174" i="8"/>
  <c r="TJ174" i="8"/>
  <c r="TI174" i="8"/>
  <c r="TH174" i="8"/>
  <c r="TG174" i="8"/>
  <c r="TF174" i="8"/>
  <c r="TE174" i="8"/>
  <c r="TD174" i="8"/>
  <c r="TC174" i="8"/>
  <c r="TB174" i="8"/>
  <c r="TA174" i="8"/>
  <c r="SZ174" i="8"/>
  <c r="WT173" i="8"/>
  <c r="WU173" i="8" s="1"/>
  <c r="WS173" i="8"/>
  <c r="WR173" i="8"/>
  <c r="WQ173" i="8"/>
  <c r="WP173" i="8"/>
  <c r="WO173" i="8"/>
  <c r="WN173" i="8"/>
  <c r="WM173" i="8"/>
  <c r="WL173" i="8"/>
  <c r="WK173" i="8"/>
  <c r="WJ173" i="8"/>
  <c r="WI173" i="8"/>
  <c r="WH173" i="8"/>
  <c r="WG173" i="8"/>
  <c r="WF173" i="8"/>
  <c r="WE173" i="8"/>
  <c r="WD173" i="8"/>
  <c r="WC173" i="8"/>
  <c r="WB173" i="8"/>
  <c r="WA173" i="8"/>
  <c r="VZ173" i="8"/>
  <c r="VY173" i="8"/>
  <c r="VX173" i="8"/>
  <c r="VW173" i="8"/>
  <c r="VV173" i="8"/>
  <c r="VU173" i="8"/>
  <c r="VT173" i="8"/>
  <c r="VS173" i="8"/>
  <c r="VR173" i="8"/>
  <c r="VQ173" i="8"/>
  <c r="VP173" i="8"/>
  <c r="VO173" i="8"/>
  <c r="VN173" i="8"/>
  <c r="VM173" i="8"/>
  <c r="VL173" i="8"/>
  <c r="VK173" i="8"/>
  <c r="VJ173" i="8"/>
  <c r="VI173" i="8"/>
  <c r="VH173" i="8"/>
  <c r="VG173" i="8"/>
  <c r="VF173" i="8"/>
  <c r="VE173" i="8"/>
  <c r="VD173" i="8"/>
  <c r="VC173" i="8"/>
  <c r="VB173" i="8"/>
  <c r="VA173" i="8"/>
  <c r="UZ173" i="8"/>
  <c r="UY173" i="8"/>
  <c r="UX173" i="8"/>
  <c r="UW173" i="8"/>
  <c r="UV173" i="8"/>
  <c r="UU173" i="8"/>
  <c r="UT173" i="8"/>
  <c r="US173" i="8"/>
  <c r="UR173" i="8"/>
  <c r="UQ173" i="8"/>
  <c r="UP173" i="8"/>
  <c r="UO173" i="8"/>
  <c r="UN173" i="8"/>
  <c r="UM173" i="8"/>
  <c r="UL173" i="8"/>
  <c r="UK173" i="8"/>
  <c r="UJ173" i="8"/>
  <c r="UI173" i="8"/>
  <c r="UH173" i="8"/>
  <c r="UG173" i="8"/>
  <c r="UF173" i="8"/>
  <c r="UE173" i="8"/>
  <c r="UD173" i="8"/>
  <c r="UC173" i="8"/>
  <c r="UB173" i="8"/>
  <c r="UA173" i="8"/>
  <c r="TZ173" i="8"/>
  <c r="TY173" i="8"/>
  <c r="TX173" i="8"/>
  <c r="TW173" i="8"/>
  <c r="TV173" i="8"/>
  <c r="TU173" i="8"/>
  <c r="TT173" i="8"/>
  <c r="TS173" i="8"/>
  <c r="TR173" i="8"/>
  <c r="TQ173" i="8"/>
  <c r="TP173" i="8"/>
  <c r="TO173" i="8"/>
  <c r="TN173" i="8"/>
  <c r="TM173" i="8"/>
  <c r="TL173" i="8"/>
  <c r="TK173" i="8"/>
  <c r="TJ173" i="8"/>
  <c r="TI173" i="8"/>
  <c r="TH173" i="8"/>
  <c r="TG173" i="8"/>
  <c r="TF173" i="8"/>
  <c r="TE173" i="8"/>
  <c r="TD173" i="8"/>
  <c r="TC173" i="8"/>
  <c r="TB173" i="8"/>
  <c r="TA173" i="8"/>
  <c r="SZ173" i="8"/>
  <c r="WS172" i="8"/>
  <c r="WT172" i="8" s="1"/>
  <c r="WU172" i="8" s="1"/>
  <c r="WR172" i="8"/>
  <c r="WQ172" i="8"/>
  <c r="WP172" i="8"/>
  <c r="WO172" i="8"/>
  <c r="WN172" i="8"/>
  <c r="WM172" i="8"/>
  <c r="WL172" i="8"/>
  <c r="WK172" i="8"/>
  <c r="WJ172" i="8"/>
  <c r="WI172" i="8"/>
  <c r="WH172" i="8"/>
  <c r="WG172" i="8"/>
  <c r="WF172" i="8"/>
  <c r="WE172" i="8"/>
  <c r="WD172" i="8"/>
  <c r="WC172" i="8"/>
  <c r="WB172" i="8"/>
  <c r="WA172" i="8"/>
  <c r="VZ172" i="8"/>
  <c r="VY172" i="8"/>
  <c r="VX172" i="8"/>
  <c r="VW172" i="8"/>
  <c r="VV172" i="8"/>
  <c r="VU172" i="8"/>
  <c r="VT172" i="8"/>
  <c r="VS172" i="8"/>
  <c r="VR172" i="8"/>
  <c r="VQ172" i="8"/>
  <c r="VP172" i="8"/>
  <c r="VO172" i="8"/>
  <c r="VN172" i="8"/>
  <c r="VM172" i="8"/>
  <c r="VL172" i="8"/>
  <c r="VK172" i="8"/>
  <c r="VJ172" i="8"/>
  <c r="VI172" i="8"/>
  <c r="VH172" i="8"/>
  <c r="VG172" i="8"/>
  <c r="VF172" i="8"/>
  <c r="VE172" i="8"/>
  <c r="VD172" i="8"/>
  <c r="VC172" i="8"/>
  <c r="VB172" i="8"/>
  <c r="VA172" i="8"/>
  <c r="UZ172" i="8"/>
  <c r="UY172" i="8"/>
  <c r="UX172" i="8"/>
  <c r="UW172" i="8"/>
  <c r="UV172" i="8"/>
  <c r="UU172" i="8"/>
  <c r="UT172" i="8"/>
  <c r="US172" i="8"/>
  <c r="UR172" i="8"/>
  <c r="UQ172" i="8"/>
  <c r="UP172" i="8"/>
  <c r="UO172" i="8"/>
  <c r="UN172" i="8"/>
  <c r="UM172" i="8"/>
  <c r="UL172" i="8"/>
  <c r="UK172" i="8"/>
  <c r="UJ172" i="8"/>
  <c r="UI172" i="8"/>
  <c r="UH172" i="8"/>
  <c r="UG172" i="8"/>
  <c r="UF172" i="8"/>
  <c r="UE172" i="8"/>
  <c r="UD172" i="8"/>
  <c r="UC172" i="8"/>
  <c r="UB172" i="8"/>
  <c r="UA172" i="8"/>
  <c r="TZ172" i="8"/>
  <c r="TY172" i="8"/>
  <c r="TX172" i="8"/>
  <c r="TW172" i="8"/>
  <c r="TV172" i="8"/>
  <c r="TU172" i="8"/>
  <c r="TT172" i="8"/>
  <c r="TS172" i="8"/>
  <c r="TR172" i="8"/>
  <c r="TQ172" i="8"/>
  <c r="TP172" i="8"/>
  <c r="TO172" i="8"/>
  <c r="TN172" i="8"/>
  <c r="TM172" i="8"/>
  <c r="TL172" i="8"/>
  <c r="TK172" i="8"/>
  <c r="TJ172" i="8"/>
  <c r="TI172" i="8"/>
  <c r="TH172" i="8"/>
  <c r="TG172" i="8"/>
  <c r="TF172" i="8"/>
  <c r="TE172" i="8"/>
  <c r="TD172" i="8"/>
  <c r="TC172" i="8"/>
  <c r="TB172" i="8"/>
  <c r="TA172" i="8"/>
  <c r="SZ172" i="8"/>
  <c r="WS171" i="8"/>
  <c r="WT171" i="8" s="1"/>
  <c r="WU171" i="8" s="1"/>
  <c r="WR171" i="8"/>
  <c r="WQ171" i="8"/>
  <c r="WP171" i="8"/>
  <c r="WO171" i="8"/>
  <c r="WN171" i="8"/>
  <c r="WM171" i="8"/>
  <c r="WL171" i="8"/>
  <c r="WK171" i="8"/>
  <c r="WJ171" i="8"/>
  <c r="WI171" i="8"/>
  <c r="WH171" i="8"/>
  <c r="WG171" i="8"/>
  <c r="WF171" i="8"/>
  <c r="WE171" i="8"/>
  <c r="WD171" i="8"/>
  <c r="WC171" i="8"/>
  <c r="WB171" i="8"/>
  <c r="WA171" i="8"/>
  <c r="VZ171" i="8"/>
  <c r="VY171" i="8"/>
  <c r="VX171" i="8"/>
  <c r="VW171" i="8"/>
  <c r="VV171" i="8"/>
  <c r="VU171" i="8"/>
  <c r="VT171" i="8"/>
  <c r="VS171" i="8"/>
  <c r="VR171" i="8"/>
  <c r="VQ171" i="8"/>
  <c r="VP171" i="8"/>
  <c r="VO171" i="8"/>
  <c r="VN171" i="8"/>
  <c r="VM171" i="8"/>
  <c r="VL171" i="8"/>
  <c r="VK171" i="8"/>
  <c r="VJ171" i="8"/>
  <c r="VI171" i="8"/>
  <c r="VH171" i="8"/>
  <c r="VG171" i="8"/>
  <c r="VF171" i="8"/>
  <c r="VE171" i="8"/>
  <c r="VD171" i="8"/>
  <c r="VC171" i="8"/>
  <c r="VB171" i="8"/>
  <c r="VA171" i="8"/>
  <c r="UZ171" i="8"/>
  <c r="UY171" i="8"/>
  <c r="UX171" i="8"/>
  <c r="UW171" i="8"/>
  <c r="UV171" i="8"/>
  <c r="UU171" i="8"/>
  <c r="UT171" i="8"/>
  <c r="US171" i="8"/>
  <c r="UR171" i="8"/>
  <c r="UQ171" i="8"/>
  <c r="UP171" i="8"/>
  <c r="UO171" i="8"/>
  <c r="UN171" i="8"/>
  <c r="UM171" i="8"/>
  <c r="UL171" i="8"/>
  <c r="UK171" i="8"/>
  <c r="UJ171" i="8"/>
  <c r="UI171" i="8"/>
  <c r="UH171" i="8"/>
  <c r="UG171" i="8"/>
  <c r="UF171" i="8"/>
  <c r="UE171" i="8"/>
  <c r="UD171" i="8"/>
  <c r="UC171" i="8"/>
  <c r="UB171" i="8"/>
  <c r="UA171" i="8"/>
  <c r="TZ171" i="8"/>
  <c r="TY171" i="8"/>
  <c r="TX171" i="8"/>
  <c r="TW171" i="8"/>
  <c r="TV171" i="8"/>
  <c r="TU171" i="8"/>
  <c r="TT171" i="8"/>
  <c r="TS171" i="8"/>
  <c r="TR171" i="8"/>
  <c r="TQ171" i="8"/>
  <c r="TP171" i="8"/>
  <c r="TO171" i="8"/>
  <c r="TN171" i="8"/>
  <c r="TM171" i="8"/>
  <c r="TL171" i="8"/>
  <c r="TK171" i="8"/>
  <c r="TJ171" i="8"/>
  <c r="TI171" i="8"/>
  <c r="TH171" i="8"/>
  <c r="TG171" i="8"/>
  <c r="TF171" i="8"/>
  <c r="TE171" i="8"/>
  <c r="TD171" i="8"/>
  <c r="TC171" i="8"/>
  <c r="TB171" i="8"/>
  <c r="TA171" i="8"/>
  <c r="SZ171" i="8"/>
  <c r="WS170" i="8"/>
  <c r="WT170" i="8" s="1"/>
  <c r="WU170" i="8" s="1"/>
  <c r="WR170" i="8"/>
  <c r="WQ170" i="8"/>
  <c r="WP170" i="8"/>
  <c r="WO170" i="8"/>
  <c r="WN170" i="8"/>
  <c r="WM170" i="8"/>
  <c r="WL170" i="8"/>
  <c r="WK170" i="8"/>
  <c r="WJ170" i="8"/>
  <c r="WI170" i="8"/>
  <c r="WH170" i="8"/>
  <c r="WG170" i="8"/>
  <c r="WF170" i="8"/>
  <c r="WE170" i="8"/>
  <c r="WD170" i="8"/>
  <c r="WC170" i="8"/>
  <c r="WB170" i="8"/>
  <c r="WA170" i="8"/>
  <c r="VZ170" i="8"/>
  <c r="VY170" i="8"/>
  <c r="VX170" i="8"/>
  <c r="VW170" i="8"/>
  <c r="VV170" i="8"/>
  <c r="VU170" i="8"/>
  <c r="VT170" i="8"/>
  <c r="VS170" i="8"/>
  <c r="VR170" i="8"/>
  <c r="VQ170" i="8"/>
  <c r="VP170" i="8"/>
  <c r="VO170" i="8"/>
  <c r="VN170" i="8"/>
  <c r="VM170" i="8"/>
  <c r="VL170" i="8"/>
  <c r="VK170" i="8"/>
  <c r="VJ170" i="8"/>
  <c r="VI170" i="8"/>
  <c r="VH170" i="8"/>
  <c r="VG170" i="8"/>
  <c r="VF170" i="8"/>
  <c r="VE170" i="8"/>
  <c r="VD170" i="8"/>
  <c r="VC170" i="8"/>
  <c r="VB170" i="8"/>
  <c r="VA170" i="8"/>
  <c r="UZ170" i="8"/>
  <c r="UY170" i="8"/>
  <c r="UX170" i="8"/>
  <c r="UW170" i="8"/>
  <c r="UV170" i="8"/>
  <c r="UU170" i="8"/>
  <c r="UT170" i="8"/>
  <c r="US170" i="8"/>
  <c r="UR170" i="8"/>
  <c r="UQ170" i="8"/>
  <c r="UP170" i="8"/>
  <c r="UO170" i="8"/>
  <c r="UN170" i="8"/>
  <c r="UM170" i="8"/>
  <c r="UL170" i="8"/>
  <c r="UK170" i="8"/>
  <c r="UJ170" i="8"/>
  <c r="UI170" i="8"/>
  <c r="UH170" i="8"/>
  <c r="UG170" i="8"/>
  <c r="UF170" i="8"/>
  <c r="UE170" i="8"/>
  <c r="UD170" i="8"/>
  <c r="UC170" i="8"/>
  <c r="UB170" i="8"/>
  <c r="UA170" i="8"/>
  <c r="TZ170" i="8"/>
  <c r="TY170" i="8"/>
  <c r="TX170" i="8"/>
  <c r="TW170" i="8"/>
  <c r="TV170" i="8"/>
  <c r="TU170" i="8"/>
  <c r="TT170" i="8"/>
  <c r="TS170" i="8"/>
  <c r="TR170" i="8"/>
  <c r="TQ170" i="8"/>
  <c r="TP170" i="8"/>
  <c r="TO170" i="8"/>
  <c r="TN170" i="8"/>
  <c r="TM170" i="8"/>
  <c r="TL170" i="8"/>
  <c r="TK170" i="8"/>
  <c r="TJ170" i="8"/>
  <c r="TI170" i="8"/>
  <c r="TH170" i="8"/>
  <c r="TG170" i="8"/>
  <c r="TF170" i="8"/>
  <c r="TE170" i="8"/>
  <c r="TD170" i="8"/>
  <c r="TC170" i="8"/>
  <c r="TB170" i="8"/>
  <c r="TA170" i="8"/>
  <c r="SZ170" i="8"/>
  <c r="WT169" i="8"/>
  <c r="WU169" i="8" s="1"/>
  <c r="WS169" i="8"/>
  <c r="WR169" i="8"/>
  <c r="WQ169" i="8"/>
  <c r="WP169" i="8"/>
  <c r="WO169" i="8"/>
  <c r="WN169" i="8"/>
  <c r="WM169" i="8"/>
  <c r="WL169" i="8"/>
  <c r="WK169" i="8"/>
  <c r="WJ169" i="8"/>
  <c r="WI169" i="8"/>
  <c r="WH169" i="8"/>
  <c r="WG169" i="8"/>
  <c r="WF169" i="8"/>
  <c r="WE169" i="8"/>
  <c r="WD169" i="8"/>
  <c r="WC169" i="8"/>
  <c r="WB169" i="8"/>
  <c r="WA169" i="8"/>
  <c r="VZ169" i="8"/>
  <c r="VY169" i="8"/>
  <c r="VX169" i="8"/>
  <c r="VW169" i="8"/>
  <c r="VV169" i="8"/>
  <c r="VU169" i="8"/>
  <c r="VT169" i="8"/>
  <c r="VS169" i="8"/>
  <c r="VR169" i="8"/>
  <c r="VQ169" i="8"/>
  <c r="VP169" i="8"/>
  <c r="VO169" i="8"/>
  <c r="VN169" i="8"/>
  <c r="VM169" i="8"/>
  <c r="VL169" i="8"/>
  <c r="VK169" i="8"/>
  <c r="VJ169" i="8"/>
  <c r="VI169" i="8"/>
  <c r="VH169" i="8"/>
  <c r="VG169" i="8"/>
  <c r="VF169" i="8"/>
  <c r="VE169" i="8"/>
  <c r="VD169" i="8"/>
  <c r="VC169" i="8"/>
  <c r="VB169" i="8"/>
  <c r="VA169" i="8"/>
  <c r="UZ169" i="8"/>
  <c r="UY169" i="8"/>
  <c r="UX169" i="8"/>
  <c r="UW169" i="8"/>
  <c r="UV169" i="8"/>
  <c r="UU169" i="8"/>
  <c r="UT169" i="8"/>
  <c r="US169" i="8"/>
  <c r="UR169" i="8"/>
  <c r="UQ169" i="8"/>
  <c r="UP169" i="8"/>
  <c r="UO169" i="8"/>
  <c r="UN169" i="8"/>
  <c r="UM169" i="8"/>
  <c r="UL169" i="8"/>
  <c r="UK169" i="8"/>
  <c r="UJ169" i="8"/>
  <c r="UI169" i="8"/>
  <c r="UH169" i="8"/>
  <c r="UG169" i="8"/>
  <c r="UF169" i="8"/>
  <c r="UE169" i="8"/>
  <c r="UD169" i="8"/>
  <c r="UC169" i="8"/>
  <c r="UB169" i="8"/>
  <c r="UA169" i="8"/>
  <c r="TZ169" i="8"/>
  <c r="TY169" i="8"/>
  <c r="TX169" i="8"/>
  <c r="TW169" i="8"/>
  <c r="TV169" i="8"/>
  <c r="TU169" i="8"/>
  <c r="TT169" i="8"/>
  <c r="TS169" i="8"/>
  <c r="TR169" i="8"/>
  <c r="TQ169" i="8"/>
  <c r="TP169" i="8"/>
  <c r="TO169" i="8"/>
  <c r="TN169" i="8"/>
  <c r="TM169" i="8"/>
  <c r="TL169" i="8"/>
  <c r="TK169" i="8"/>
  <c r="TJ169" i="8"/>
  <c r="TI169" i="8"/>
  <c r="TH169" i="8"/>
  <c r="TG169" i="8"/>
  <c r="TF169" i="8"/>
  <c r="TE169" i="8"/>
  <c r="TD169" i="8"/>
  <c r="TC169" i="8"/>
  <c r="TB169" i="8"/>
  <c r="TA169" i="8"/>
  <c r="SZ169" i="8"/>
  <c r="WS168" i="8"/>
  <c r="WT168" i="8" s="1"/>
  <c r="WU168" i="8" s="1"/>
  <c r="WR168" i="8"/>
  <c r="WQ168" i="8"/>
  <c r="WP168" i="8"/>
  <c r="WO168" i="8"/>
  <c r="WN168" i="8"/>
  <c r="WM168" i="8"/>
  <c r="WL168" i="8"/>
  <c r="WK168" i="8"/>
  <c r="WJ168" i="8"/>
  <c r="WI168" i="8"/>
  <c r="WH168" i="8"/>
  <c r="WG168" i="8"/>
  <c r="WF168" i="8"/>
  <c r="WE168" i="8"/>
  <c r="WD168" i="8"/>
  <c r="WC168" i="8"/>
  <c r="WB168" i="8"/>
  <c r="WA168" i="8"/>
  <c r="VZ168" i="8"/>
  <c r="VY168" i="8"/>
  <c r="VX168" i="8"/>
  <c r="VW168" i="8"/>
  <c r="VV168" i="8"/>
  <c r="VU168" i="8"/>
  <c r="VT168" i="8"/>
  <c r="VS168" i="8"/>
  <c r="VR168" i="8"/>
  <c r="VQ168" i="8"/>
  <c r="VP168" i="8"/>
  <c r="VO168" i="8"/>
  <c r="VN168" i="8"/>
  <c r="VM168" i="8"/>
  <c r="VL168" i="8"/>
  <c r="VK168" i="8"/>
  <c r="VJ168" i="8"/>
  <c r="VI168" i="8"/>
  <c r="VH168" i="8"/>
  <c r="VG168" i="8"/>
  <c r="VF168" i="8"/>
  <c r="VE168" i="8"/>
  <c r="VD168" i="8"/>
  <c r="VC168" i="8"/>
  <c r="VB168" i="8"/>
  <c r="VA168" i="8"/>
  <c r="UZ168" i="8"/>
  <c r="UY168" i="8"/>
  <c r="UX168" i="8"/>
  <c r="UW168" i="8"/>
  <c r="UV168" i="8"/>
  <c r="UU168" i="8"/>
  <c r="UT168" i="8"/>
  <c r="US168" i="8"/>
  <c r="UR168" i="8"/>
  <c r="UQ168" i="8"/>
  <c r="UP168" i="8"/>
  <c r="UO168" i="8"/>
  <c r="UN168" i="8"/>
  <c r="UM168" i="8"/>
  <c r="UL168" i="8"/>
  <c r="UK168" i="8"/>
  <c r="UJ168" i="8"/>
  <c r="UI168" i="8"/>
  <c r="UH168" i="8"/>
  <c r="UG168" i="8"/>
  <c r="UF168" i="8"/>
  <c r="UE168" i="8"/>
  <c r="UD168" i="8"/>
  <c r="UC168" i="8"/>
  <c r="UB168" i="8"/>
  <c r="UA168" i="8"/>
  <c r="TZ168" i="8"/>
  <c r="TY168" i="8"/>
  <c r="TX168" i="8"/>
  <c r="TW168" i="8"/>
  <c r="TV168" i="8"/>
  <c r="TU168" i="8"/>
  <c r="TT168" i="8"/>
  <c r="TS168" i="8"/>
  <c r="TR168" i="8"/>
  <c r="TQ168" i="8"/>
  <c r="TP168" i="8"/>
  <c r="TO168" i="8"/>
  <c r="TN168" i="8"/>
  <c r="TM168" i="8"/>
  <c r="TL168" i="8"/>
  <c r="TK168" i="8"/>
  <c r="TJ168" i="8"/>
  <c r="TI168" i="8"/>
  <c r="TH168" i="8"/>
  <c r="TG168" i="8"/>
  <c r="TF168" i="8"/>
  <c r="TE168" i="8"/>
  <c r="TD168" i="8"/>
  <c r="TC168" i="8"/>
  <c r="TB168" i="8"/>
  <c r="TA168" i="8"/>
  <c r="SZ168" i="8"/>
  <c r="WT167" i="8"/>
  <c r="WU167" i="8" s="1"/>
  <c r="WS167" i="8"/>
  <c r="WR167" i="8"/>
  <c r="WQ167" i="8"/>
  <c r="WP167" i="8"/>
  <c r="WO167" i="8"/>
  <c r="WN167" i="8"/>
  <c r="WM167" i="8"/>
  <c r="WL167" i="8"/>
  <c r="WK167" i="8"/>
  <c r="WJ167" i="8"/>
  <c r="WI167" i="8"/>
  <c r="WH167" i="8"/>
  <c r="WG167" i="8"/>
  <c r="WF167" i="8"/>
  <c r="WE167" i="8"/>
  <c r="WD167" i="8"/>
  <c r="WC167" i="8"/>
  <c r="WB167" i="8"/>
  <c r="WA167" i="8"/>
  <c r="VZ167" i="8"/>
  <c r="VY167" i="8"/>
  <c r="VX167" i="8"/>
  <c r="VW167" i="8"/>
  <c r="VV167" i="8"/>
  <c r="VU167" i="8"/>
  <c r="VT167" i="8"/>
  <c r="VS167" i="8"/>
  <c r="VR167" i="8"/>
  <c r="VQ167" i="8"/>
  <c r="VP167" i="8"/>
  <c r="VO167" i="8"/>
  <c r="VN167" i="8"/>
  <c r="VM167" i="8"/>
  <c r="VL167" i="8"/>
  <c r="VK167" i="8"/>
  <c r="VJ167" i="8"/>
  <c r="VI167" i="8"/>
  <c r="VH167" i="8"/>
  <c r="VG167" i="8"/>
  <c r="VF167" i="8"/>
  <c r="VE167" i="8"/>
  <c r="VD167" i="8"/>
  <c r="VC167" i="8"/>
  <c r="VB167" i="8"/>
  <c r="VA167" i="8"/>
  <c r="UZ167" i="8"/>
  <c r="UY167" i="8"/>
  <c r="UX167" i="8"/>
  <c r="UW167" i="8"/>
  <c r="UV167" i="8"/>
  <c r="UU167" i="8"/>
  <c r="UT167" i="8"/>
  <c r="US167" i="8"/>
  <c r="UR167" i="8"/>
  <c r="UQ167" i="8"/>
  <c r="UP167" i="8"/>
  <c r="UO167" i="8"/>
  <c r="UN167" i="8"/>
  <c r="UM167" i="8"/>
  <c r="UL167" i="8"/>
  <c r="UK167" i="8"/>
  <c r="UJ167" i="8"/>
  <c r="UI167" i="8"/>
  <c r="UH167" i="8"/>
  <c r="UG167" i="8"/>
  <c r="UF167" i="8"/>
  <c r="UE167" i="8"/>
  <c r="UD167" i="8"/>
  <c r="UC167" i="8"/>
  <c r="UB167" i="8"/>
  <c r="UA167" i="8"/>
  <c r="TZ167" i="8"/>
  <c r="TY167" i="8"/>
  <c r="TX167" i="8"/>
  <c r="TW167" i="8"/>
  <c r="TV167" i="8"/>
  <c r="TU167" i="8"/>
  <c r="TT167" i="8"/>
  <c r="TS167" i="8"/>
  <c r="TR167" i="8"/>
  <c r="TQ167" i="8"/>
  <c r="TP167" i="8"/>
  <c r="TO167" i="8"/>
  <c r="TN167" i="8"/>
  <c r="TM167" i="8"/>
  <c r="TL167" i="8"/>
  <c r="TK167" i="8"/>
  <c r="TJ167" i="8"/>
  <c r="TI167" i="8"/>
  <c r="TH167" i="8"/>
  <c r="TG167" i="8"/>
  <c r="TF167" i="8"/>
  <c r="TE167" i="8"/>
  <c r="TD167" i="8"/>
  <c r="TC167" i="8"/>
  <c r="TB167" i="8"/>
  <c r="TA167" i="8"/>
  <c r="SZ167" i="8"/>
  <c r="WS166" i="8"/>
  <c r="WT166" i="8" s="1"/>
  <c r="WU166" i="8" s="1"/>
  <c r="WR166" i="8"/>
  <c r="WQ166" i="8"/>
  <c r="WP166" i="8"/>
  <c r="WO166" i="8"/>
  <c r="WN166" i="8"/>
  <c r="WM166" i="8"/>
  <c r="WL166" i="8"/>
  <c r="WK166" i="8"/>
  <c r="WJ166" i="8"/>
  <c r="WI166" i="8"/>
  <c r="WH166" i="8"/>
  <c r="WG166" i="8"/>
  <c r="WF166" i="8"/>
  <c r="WE166" i="8"/>
  <c r="WD166" i="8"/>
  <c r="WC166" i="8"/>
  <c r="WB166" i="8"/>
  <c r="WA166" i="8"/>
  <c r="VZ166" i="8"/>
  <c r="VY166" i="8"/>
  <c r="VX166" i="8"/>
  <c r="VW166" i="8"/>
  <c r="VV166" i="8"/>
  <c r="VU166" i="8"/>
  <c r="VT166" i="8"/>
  <c r="VS166" i="8"/>
  <c r="VR166" i="8"/>
  <c r="VQ166" i="8"/>
  <c r="VP166" i="8"/>
  <c r="VO166" i="8"/>
  <c r="VN166" i="8"/>
  <c r="VM166" i="8"/>
  <c r="VL166" i="8"/>
  <c r="VK166" i="8"/>
  <c r="VJ166" i="8"/>
  <c r="VI166" i="8"/>
  <c r="VH166" i="8"/>
  <c r="VG166" i="8"/>
  <c r="VF166" i="8"/>
  <c r="VE166" i="8"/>
  <c r="VD166" i="8"/>
  <c r="VC166" i="8"/>
  <c r="VB166" i="8"/>
  <c r="VA166" i="8"/>
  <c r="UZ166" i="8"/>
  <c r="UY166" i="8"/>
  <c r="UX166" i="8"/>
  <c r="UW166" i="8"/>
  <c r="UV166" i="8"/>
  <c r="UU166" i="8"/>
  <c r="UT166" i="8"/>
  <c r="US166" i="8"/>
  <c r="UR166" i="8"/>
  <c r="UQ166" i="8"/>
  <c r="UP166" i="8"/>
  <c r="UO166" i="8"/>
  <c r="UN166" i="8"/>
  <c r="UM166" i="8"/>
  <c r="UL166" i="8"/>
  <c r="UK166" i="8"/>
  <c r="UJ166" i="8"/>
  <c r="UI166" i="8"/>
  <c r="UH166" i="8"/>
  <c r="UG166" i="8"/>
  <c r="UF166" i="8"/>
  <c r="UE166" i="8"/>
  <c r="UD166" i="8"/>
  <c r="UC166" i="8"/>
  <c r="UB166" i="8"/>
  <c r="UA166" i="8"/>
  <c r="TZ166" i="8"/>
  <c r="TY166" i="8"/>
  <c r="TX166" i="8"/>
  <c r="TW166" i="8"/>
  <c r="TV166" i="8"/>
  <c r="TU166" i="8"/>
  <c r="TT166" i="8"/>
  <c r="TS166" i="8"/>
  <c r="TR166" i="8"/>
  <c r="TQ166" i="8"/>
  <c r="TP166" i="8"/>
  <c r="TO166" i="8"/>
  <c r="TN166" i="8"/>
  <c r="TM166" i="8"/>
  <c r="TL166" i="8"/>
  <c r="TK166" i="8"/>
  <c r="TJ166" i="8"/>
  <c r="TI166" i="8"/>
  <c r="TH166" i="8"/>
  <c r="TG166" i="8"/>
  <c r="TF166" i="8"/>
  <c r="TE166" i="8"/>
  <c r="TD166" i="8"/>
  <c r="TC166" i="8"/>
  <c r="TB166" i="8"/>
  <c r="TA166" i="8"/>
  <c r="SZ166" i="8"/>
  <c r="WT165" i="8"/>
  <c r="WU165" i="8" s="1"/>
  <c r="WS165" i="8"/>
  <c r="WR165" i="8"/>
  <c r="WQ165" i="8"/>
  <c r="WP165" i="8"/>
  <c r="WO165" i="8"/>
  <c r="WN165" i="8"/>
  <c r="WM165" i="8"/>
  <c r="WL165" i="8"/>
  <c r="WK165" i="8"/>
  <c r="WJ165" i="8"/>
  <c r="WI165" i="8"/>
  <c r="WH165" i="8"/>
  <c r="WG165" i="8"/>
  <c r="WF165" i="8"/>
  <c r="WE165" i="8"/>
  <c r="WD165" i="8"/>
  <c r="WC165" i="8"/>
  <c r="WB165" i="8"/>
  <c r="WA165" i="8"/>
  <c r="VZ165" i="8"/>
  <c r="VY165" i="8"/>
  <c r="VX165" i="8"/>
  <c r="VW165" i="8"/>
  <c r="VV165" i="8"/>
  <c r="VU165" i="8"/>
  <c r="VT165" i="8"/>
  <c r="VS165" i="8"/>
  <c r="VR165" i="8"/>
  <c r="VQ165" i="8"/>
  <c r="VP165" i="8"/>
  <c r="VO165" i="8"/>
  <c r="VN165" i="8"/>
  <c r="VM165" i="8"/>
  <c r="VL165" i="8"/>
  <c r="VK165" i="8"/>
  <c r="VJ165" i="8"/>
  <c r="VI165" i="8"/>
  <c r="VH165" i="8"/>
  <c r="VG165" i="8"/>
  <c r="VF165" i="8"/>
  <c r="VE165" i="8"/>
  <c r="VD165" i="8"/>
  <c r="VC165" i="8"/>
  <c r="VB165" i="8"/>
  <c r="VA165" i="8"/>
  <c r="UZ165" i="8"/>
  <c r="UY165" i="8"/>
  <c r="UX165" i="8"/>
  <c r="UW165" i="8"/>
  <c r="UV165" i="8"/>
  <c r="UU165" i="8"/>
  <c r="UT165" i="8"/>
  <c r="US165" i="8"/>
  <c r="UR165" i="8"/>
  <c r="UQ165" i="8"/>
  <c r="UP165" i="8"/>
  <c r="UO165" i="8"/>
  <c r="UN165" i="8"/>
  <c r="UM165" i="8"/>
  <c r="UL165" i="8"/>
  <c r="UK165" i="8"/>
  <c r="UJ165" i="8"/>
  <c r="UI165" i="8"/>
  <c r="UH165" i="8"/>
  <c r="UG165" i="8"/>
  <c r="UF165" i="8"/>
  <c r="UE165" i="8"/>
  <c r="UD165" i="8"/>
  <c r="UC165" i="8"/>
  <c r="UB165" i="8"/>
  <c r="UA165" i="8"/>
  <c r="TZ165" i="8"/>
  <c r="TY165" i="8"/>
  <c r="TX165" i="8"/>
  <c r="TW165" i="8"/>
  <c r="TV165" i="8"/>
  <c r="TU165" i="8"/>
  <c r="TT165" i="8"/>
  <c r="TS165" i="8"/>
  <c r="TR165" i="8"/>
  <c r="TQ165" i="8"/>
  <c r="TP165" i="8"/>
  <c r="TO165" i="8"/>
  <c r="TN165" i="8"/>
  <c r="TM165" i="8"/>
  <c r="TL165" i="8"/>
  <c r="TK165" i="8"/>
  <c r="TJ165" i="8"/>
  <c r="TI165" i="8"/>
  <c r="TH165" i="8"/>
  <c r="TG165" i="8"/>
  <c r="TF165" i="8"/>
  <c r="TE165" i="8"/>
  <c r="TD165" i="8"/>
  <c r="TC165" i="8"/>
  <c r="TB165" i="8"/>
  <c r="TA165" i="8"/>
  <c r="SZ165" i="8"/>
  <c r="WT164" i="8"/>
  <c r="WU164" i="8" s="1"/>
  <c r="WS164" i="8"/>
  <c r="WR164" i="8"/>
  <c r="WQ164" i="8"/>
  <c r="WP164" i="8"/>
  <c r="WO164" i="8"/>
  <c r="WN164" i="8"/>
  <c r="WM164" i="8"/>
  <c r="WL164" i="8"/>
  <c r="WK164" i="8"/>
  <c r="WJ164" i="8"/>
  <c r="WI164" i="8"/>
  <c r="WH164" i="8"/>
  <c r="WG164" i="8"/>
  <c r="WF164" i="8"/>
  <c r="WE164" i="8"/>
  <c r="WD164" i="8"/>
  <c r="WC164" i="8"/>
  <c r="WB164" i="8"/>
  <c r="WA164" i="8"/>
  <c r="VZ164" i="8"/>
  <c r="VY164" i="8"/>
  <c r="VX164" i="8"/>
  <c r="VW164" i="8"/>
  <c r="VV164" i="8"/>
  <c r="VU164" i="8"/>
  <c r="VT164" i="8"/>
  <c r="VS164" i="8"/>
  <c r="VR164" i="8"/>
  <c r="VQ164" i="8"/>
  <c r="VP164" i="8"/>
  <c r="VO164" i="8"/>
  <c r="VN164" i="8"/>
  <c r="VM164" i="8"/>
  <c r="VL164" i="8"/>
  <c r="VK164" i="8"/>
  <c r="VJ164" i="8"/>
  <c r="VI164" i="8"/>
  <c r="VH164" i="8"/>
  <c r="VG164" i="8"/>
  <c r="VF164" i="8"/>
  <c r="VE164" i="8"/>
  <c r="VD164" i="8"/>
  <c r="VC164" i="8"/>
  <c r="VB164" i="8"/>
  <c r="VA164" i="8"/>
  <c r="UZ164" i="8"/>
  <c r="UY164" i="8"/>
  <c r="UX164" i="8"/>
  <c r="UW164" i="8"/>
  <c r="UV164" i="8"/>
  <c r="UU164" i="8"/>
  <c r="UT164" i="8"/>
  <c r="US164" i="8"/>
  <c r="UR164" i="8"/>
  <c r="UQ164" i="8"/>
  <c r="UP164" i="8"/>
  <c r="UO164" i="8"/>
  <c r="UN164" i="8"/>
  <c r="UM164" i="8"/>
  <c r="UL164" i="8"/>
  <c r="UK164" i="8"/>
  <c r="UJ164" i="8"/>
  <c r="UI164" i="8"/>
  <c r="UH164" i="8"/>
  <c r="UG164" i="8"/>
  <c r="UF164" i="8"/>
  <c r="UE164" i="8"/>
  <c r="UD164" i="8"/>
  <c r="UC164" i="8"/>
  <c r="UB164" i="8"/>
  <c r="UA164" i="8"/>
  <c r="TZ164" i="8"/>
  <c r="TY164" i="8"/>
  <c r="TX164" i="8"/>
  <c r="TW164" i="8"/>
  <c r="TV164" i="8"/>
  <c r="TU164" i="8"/>
  <c r="TT164" i="8"/>
  <c r="TS164" i="8"/>
  <c r="TR164" i="8"/>
  <c r="TQ164" i="8"/>
  <c r="TP164" i="8"/>
  <c r="TO164" i="8"/>
  <c r="TN164" i="8"/>
  <c r="TM164" i="8"/>
  <c r="TL164" i="8"/>
  <c r="TK164" i="8"/>
  <c r="TJ164" i="8"/>
  <c r="TI164" i="8"/>
  <c r="TH164" i="8"/>
  <c r="TG164" i="8"/>
  <c r="TF164" i="8"/>
  <c r="TE164" i="8"/>
  <c r="TD164" i="8"/>
  <c r="TC164" i="8"/>
  <c r="TB164" i="8"/>
  <c r="TA164" i="8"/>
  <c r="SZ164" i="8"/>
  <c r="WS163" i="8"/>
  <c r="WT163" i="8" s="1"/>
  <c r="WU163" i="8" s="1"/>
  <c r="WR163" i="8"/>
  <c r="WQ163" i="8"/>
  <c r="WP163" i="8"/>
  <c r="WO163" i="8"/>
  <c r="WN163" i="8"/>
  <c r="WM163" i="8"/>
  <c r="WL163" i="8"/>
  <c r="WK163" i="8"/>
  <c r="WJ163" i="8"/>
  <c r="WI163" i="8"/>
  <c r="WH163" i="8"/>
  <c r="WG163" i="8"/>
  <c r="WF163" i="8"/>
  <c r="WE163" i="8"/>
  <c r="WD163" i="8"/>
  <c r="WC163" i="8"/>
  <c r="WB163" i="8"/>
  <c r="WA163" i="8"/>
  <c r="VZ163" i="8"/>
  <c r="VY163" i="8"/>
  <c r="VX163" i="8"/>
  <c r="VW163" i="8"/>
  <c r="VV163" i="8"/>
  <c r="VU163" i="8"/>
  <c r="VT163" i="8"/>
  <c r="VS163" i="8"/>
  <c r="VR163" i="8"/>
  <c r="VQ163" i="8"/>
  <c r="VP163" i="8"/>
  <c r="VO163" i="8"/>
  <c r="VN163" i="8"/>
  <c r="VM163" i="8"/>
  <c r="VL163" i="8"/>
  <c r="VK163" i="8"/>
  <c r="VJ163" i="8"/>
  <c r="VI163" i="8"/>
  <c r="VH163" i="8"/>
  <c r="VG163" i="8"/>
  <c r="VF163" i="8"/>
  <c r="VE163" i="8"/>
  <c r="VD163" i="8"/>
  <c r="VC163" i="8"/>
  <c r="VB163" i="8"/>
  <c r="VA163" i="8"/>
  <c r="UZ163" i="8"/>
  <c r="UY163" i="8"/>
  <c r="UX163" i="8"/>
  <c r="UW163" i="8"/>
  <c r="UV163" i="8"/>
  <c r="UU163" i="8"/>
  <c r="UT163" i="8"/>
  <c r="US163" i="8"/>
  <c r="UR163" i="8"/>
  <c r="UQ163" i="8"/>
  <c r="UP163" i="8"/>
  <c r="UO163" i="8"/>
  <c r="UN163" i="8"/>
  <c r="UM163" i="8"/>
  <c r="UL163" i="8"/>
  <c r="UK163" i="8"/>
  <c r="UJ163" i="8"/>
  <c r="UI163" i="8"/>
  <c r="UH163" i="8"/>
  <c r="UG163" i="8"/>
  <c r="UF163" i="8"/>
  <c r="UE163" i="8"/>
  <c r="UD163" i="8"/>
  <c r="UC163" i="8"/>
  <c r="UB163" i="8"/>
  <c r="UA163" i="8"/>
  <c r="TZ163" i="8"/>
  <c r="TY163" i="8"/>
  <c r="TX163" i="8"/>
  <c r="TW163" i="8"/>
  <c r="TV163" i="8"/>
  <c r="TU163" i="8"/>
  <c r="TT163" i="8"/>
  <c r="TS163" i="8"/>
  <c r="TR163" i="8"/>
  <c r="TQ163" i="8"/>
  <c r="TP163" i="8"/>
  <c r="TO163" i="8"/>
  <c r="TN163" i="8"/>
  <c r="TM163" i="8"/>
  <c r="TL163" i="8"/>
  <c r="TK163" i="8"/>
  <c r="TJ163" i="8"/>
  <c r="TI163" i="8"/>
  <c r="TH163" i="8"/>
  <c r="TG163" i="8"/>
  <c r="TF163" i="8"/>
  <c r="TE163" i="8"/>
  <c r="TD163" i="8"/>
  <c r="TC163" i="8"/>
  <c r="TB163" i="8"/>
  <c r="TA163" i="8"/>
  <c r="SZ163" i="8"/>
  <c r="WS162" i="8"/>
  <c r="WT162" i="8" s="1"/>
  <c r="WU162" i="8" s="1"/>
  <c r="WR162" i="8"/>
  <c r="WQ162" i="8"/>
  <c r="WP162" i="8"/>
  <c r="WO162" i="8"/>
  <c r="WN162" i="8"/>
  <c r="WM162" i="8"/>
  <c r="WL162" i="8"/>
  <c r="WK162" i="8"/>
  <c r="WJ162" i="8"/>
  <c r="WI162" i="8"/>
  <c r="WH162" i="8"/>
  <c r="WG162" i="8"/>
  <c r="WF162" i="8"/>
  <c r="WE162" i="8"/>
  <c r="WD162" i="8"/>
  <c r="WC162" i="8"/>
  <c r="WB162" i="8"/>
  <c r="WA162" i="8"/>
  <c r="VZ162" i="8"/>
  <c r="VY162" i="8"/>
  <c r="VX162" i="8"/>
  <c r="VW162" i="8"/>
  <c r="VV162" i="8"/>
  <c r="VU162" i="8"/>
  <c r="VT162" i="8"/>
  <c r="VS162" i="8"/>
  <c r="VR162" i="8"/>
  <c r="VQ162" i="8"/>
  <c r="VP162" i="8"/>
  <c r="VO162" i="8"/>
  <c r="VN162" i="8"/>
  <c r="VM162" i="8"/>
  <c r="VL162" i="8"/>
  <c r="VK162" i="8"/>
  <c r="VJ162" i="8"/>
  <c r="VI162" i="8"/>
  <c r="VH162" i="8"/>
  <c r="VG162" i="8"/>
  <c r="VF162" i="8"/>
  <c r="VE162" i="8"/>
  <c r="VD162" i="8"/>
  <c r="VC162" i="8"/>
  <c r="VB162" i="8"/>
  <c r="VA162" i="8"/>
  <c r="UZ162" i="8"/>
  <c r="UY162" i="8"/>
  <c r="UX162" i="8"/>
  <c r="UW162" i="8"/>
  <c r="UV162" i="8"/>
  <c r="UU162" i="8"/>
  <c r="UT162" i="8"/>
  <c r="US162" i="8"/>
  <c r="UR162" i="8"/>
  <c r="UQ162" i="8"/>
  <c r="UP162" i="8"/>
  <c r="UO162" i="8"/>
  <c r="UN162" i="8"/>
  <c r="UM162" i="8"/>
  <c r="UL162" i="8"/>
  <c r="UK162" i="8"/>
  <c r="UJ162" i="8"/>
  <c r="UI162" i="8"/>
  <c r="UH162" i="8"/>
  <c r="UG162" i="8"/>
  <c r="UF162" i="8"/>
  <c r="UE162" i="8"/>
  <c r="UD162" i="8"/>
  <c r="UC162" i="8"/>
  <c r="UB162" i="8"/>
  <c r="UA162" i="8"/>
  <c r="TZ162" i="8"/>
  <c r="TY162" i="8"/>
  <c r="TX162" i="8"/>
  <c r="TW162" i="8"/>
  <c r="TV162" i="8"/>
  <c r="TU162" i="8"/>
  <c r="TT162" i="8"/>
  <c r="TS162" i="8"/>
  <c r="TR162" i="8"/>
  <c r="TQ162" i="8"/>
  <c r="TP162" i="8"/>
  <c r="TO162" i="8"/>
  <c r="TN162" i="8"/>
  <c r="TM162" i="8"/>
  <c r="TL162" i="8"/>
  <c r="TK162" i="8"/>
  <c r="TJ162" i="8"/>
  <c r="TI162" i="8"/>
  <c r="TH162" i="8"/>
  <c r="TG162" i="8"/>
  <c r="TF162" i="8"/>
  <c r="TE162" i="8"/>
  <c r="TD162" i="8"/>
  <c r="TC162" i="8"/>
  <c r="TB162" i="8"/>
  <c r="TA162" i="8"/>
  <c r="SZ162" i="8"/>
  <c r="WS161" i="8"/>
  <c r="WT161" i="8" s="1"/>
  <c r="WU161" i="8" s="1"/>
  <c r="WR161" i="8"/>
  <c r="WQ161" i="8"/>
  <c r="WP161" i="8"/>
  <c r="WO161" i="8"/>
  <c r="WN161" i="8"/>
  <c r="WM161" i="8"/>
  <c r="WL161" i="8"/>
  <c r="WK161" i="8"/>
  <c r="WJ161" i="8"/>
  <c r="WI161" i="8"/>
  <c r="WH161" i="8"/>
  <c r="WG161" i="8"/>
  <c r="WF161" i="8"/>
  <c r="WE161" i="8"/>
  <c r="WD161" i="8"/>
  <c r="WC161" i="8"/>
  <c r="WB161" i="8"/>
  <c r="WA161" i="8"/>
  <c r="VZ161" i="8"/>
  <c r="VY161" i="8"/>
  <c r="VX161" i="8"/>
  <c r="VW161" i="8"/>
  <c r="VV161" i="8"/>
  <c r="VU161" i="8"/>
  <c r="VT161" i="8"/>
  <c r="VS161" i="8"/>
  <c r="VR161" i="8"/>
  <c r="VQ161" i="8"/>
  <c r="VP161" i="8"/>
  <c r="VO161" i="8"/>
  <c r="VN161" i="8"/>
  <c r="VM161" i="8"/>
  <c r="VL161" i="8"/>
  <c r="VK161" i="8"/>
  <c r="VJ161" i="8"/>
  <c r="VI161" i="8"/>
  <c r="VH161" i="8"/>
  <c r="VG161" i="8"/>
  <c r="VF161" i="8"/>
  <c r="VE161" i="8"/>
  <c r="VD161" i="8"/>
  <c r="VC161" i="8"/>
  <c r="VB161" i="8"/>
  <c r="VA161" i="8"/>
  <c r="UZ161" i="8"/>
  <c r="UY161" i="8"/>
  <c r="UX161" i="8"/>
  <c r="UW161" i="8"/>
  <c r="UV161" i="8"/>
  <c r="UU161" i="8"/>
  <c r="UT161" i="8"/>
  <c r="US161" i="8"/>
  <c r="UR161" i="8"/>
  <c r="UQ161" i="8"/>
  <c r="UP161" i="8"/>
  <c r="UO161" i="8"/>
  <c r="UN161" i="8"/>
  <c r="UM161" i="8"/>
  <c r="UL161" i="8"/>
  <c r="UK161" i="8"/>
  <c r="UJ161" i="8"/>
  <c r="UI161" i="8"/>
  <c r="UH161" i="8"/>
  <c r="UG161" i="8"/>
  <c r="UF161" i="8"/>
  <c r="UE161" i="8"/>
  <c r="UD161" i="8"/>
  <c r="UC161" i="8"/>
  <c r="UB161" i="8"/>
  <c r="UA161" i="8"/>
  <c r="TZ161" i="8"/>
  <c r="TY161" i="8"/>
  <c r="TX161" i="8"/>
  <c r="TW161" i="8"/>
  <c r="TV161" i="8"/>
  <c r="TU161" i="8"/>
  <c r="TT161" i="8"/>
  <c r="TS161" i="8"/>
  <c r="TR161" i="8"/>
  <c r="TQ161" i="8"/>
  <c r="TP161" i="8"/>
  <c r="TO161" i="8"/>
  <c r="TN161" i="8"/>
  <c r="TM161" i="8"/>
  <c r="TL161" i="8"/>
  <c r="TK161" i="8"/>
  <c r="TJ161" i="8"/>
  <c r="TI161" i="8"/>
  <c r="TH161" i="8"/>
  <c r="TG161" i="8"/>
  <c r="TF161" i="8"/>
  <c r="TE161" i="8"/>
  <c r="TD161" i="8"/>
  <c r="TC161" i="8"/>
  <c r="TB161" i="8"/>
  <c r="TA161" i="8"/>
  <c r="SZ161" i="8"/>
  <c r="WS160" i="8"/>
  <c r="WT160" i="8" s="1"/>
  <c r="WU160" i="8" s="1"/>
  <c r="WR160" i="8"/>
  <c r="WQ160" i="8"/>
  <c r="WP160" i="8"/>
  <c r="WO160" i="8"/>
  <c r="WN160" i="8"/>
  <c r="WM160" i="8"/>
  <c r="WL160" i="8"/>
  <c r="WK160" i="8"/>
  <c r="WJ160" i="8"/>
  <c r="WI160" i="8"/>
  <c r="WH160" i="8"/>
  <c r="WG160" i="8"/>
  <c r="WF160" i="8"/>
  <c r="WE160" i="8"/>
  <c r="WD160" i="8"/>
  <c r="WC160" i="8"/>
  <c r="WB160" i="8"/>
  <c r="WA160" i="8"/>
  <c r="VZ160" i="8"/>
  <c r="VY160" i="8"/>
  <c r="VX160" i="8"/>
  <c r="VW160" i="8"/>
  <c r="VV160" i="8"/>
  <c r="VU160" i="8"/>
  <c r="VT160" i="8"/>
  <c r="VS160" i="8"/>
  <c r="VR160" i="8"/>
  <c r="VQ160" i="8"/>
  <c r="VP160" i="8"/>
  <c r="VO160" i="8"/>
  <c r="VN160" i="8"/>
  <c r="VM160" i="8"/>
  <c r="VL160" i="8"/>
  <c r="VK160" i="8"/>
  <c r="VJ160" i="8"/>
  <c r="VI160" i="8"/>
  <c r="VH160" i="8"/>
  <c r="VG160" i="8"/>
  <c r="VF160" i="8"/>
  <c r="VE160" i="8"/>
  <c r="VD160" i="8"/>
  <c r="VC160" i="8"/>
  <c r="VB160" i="8"/>
  <c r="VA160" i="8"/>
  <c r="UZ160" i="8"/>
  <c r="UY160" i="8"/>
  <c r="UX160" i="8"/>
  <c r="UW160" i="8"/>
  <c r="UV160" i="8"/>
  <c r="UU160" i="8"/>
  <c r="UT160" i="8"/>
  <c r="US160" i="8"/>
  <c r="UR160" i="8"/>
  <c r="UQ160" i="8"/>
  <c r="UP160" i="8"/>
  <c r="UO160" i="8"/>
  <c r="UN160" i="8"/>
  <c r="UM160" i="8"/>
  <c r="UL160" i="8"/>
  <c r="UK160" i="8"/>
  <c r="UJ160" i="8"/>
  <c r="UI160" i="8"/>
  <c r="UH160" i="8"/>
  <c r="UG160" i="8"/>
  <c r="UF160" i="8"/>
  <c r="UE160" i="8"/>
  <c r="UD160" i="8"/>
  <c r="UC160" i="8"/>
  <c r="UB160" i="8"/>
  <c r="UA160" i="8"/>
  <c r="TZ160" i="8"/>
  <c r="TY160" i="8"/>
  <c r="TX160" i="8"/>
  <c r="TW160" i="8"/>
  <c r="TV160" i="8"/>
  <c r="TU160" i="8"/>
  <c r="TT160" i="8"/>
  <c r="TS160" i="8"/>
  <c r="TR160" i="8"/>
  <c r="TQ160" i="8"/>
  <c r="TP160" i="8"/>
  <c r="TO160" i="8"/>
  <c r="TN160" i="8"/>
  <c r="TM160" i="8"/>
  <c r="TL160" i="8"/>
  <c r="TK160" i="8"/>
  <c r="TJ160" i="8"/>
  <c r="TI160" i="8"/>
  <c r="TH160" i="8"/>
  <c r="TG160" i="8"/>
  <c r="TF160" i="8"/>
  <c r="TE160" i="8"/>
  <c r="TD160" i="8"/>
  <c r="TC160" i="8"/>
  <c r="TB160" i="8"/>
  <c r="TA160" i="8"/>
  <c r="SZ160" i="8"/>
  <c r="WT159" i="8"/>
  <c r="WU159" i="8" s="1"/>
  <c r="WS159" i="8"/>
  <c r="WR159" i="8"/>
  <c r="WQ159" i="8"/>
  <c r="WP159" i="8"/>
  <c r="WO159" i="8"/>
  <c r="WN159" i="8"/>
  <c r="WM159" i="8"/>
  <c r="WL159" i="8"/>
  <c r="WK159" i="8"/>
  <c r="WJ159" i="8"/>
  <c r="WI159" i="8"/>
  <c r="WH159" i="8"/>
  <c r="WG159" i="8"/>
  <c r="WF159" i="8"/>
  <c r="WE159" i="8"/>
  <c r="WD159" i="8"/>
  <c r="WC159" i="8"/>
  <c r="WB159" i="8"/>
  <c r="WA159" i="8"/>
  <c r="VZ159" i="8"/>
  <c r="VY159" i="8"/>
  <c r="VX159" i="8"/>
  <c r="VW159" i="8"/>
  <c r="VV159" i="8"/>
  <c r="VU159" i="8"/>
  <c r="VT159" i="8"/>
  <c r="VS159" i="8"/>
  <c r="VR159" i="8"/>
  <c r="VQ159" i="8"/>
  <c r="VP159" i="8"/>
  <c r="VO159" i="8"/>
  <c r="VN159" i="8"/>
  <c r="VM159" i="8"/>
  <c r="VL159" i="8"/>
  <c r="VK159" i="8"/>
  <c r="VJ159" i="8"/>
  <c r="VI159" i="8"/>
  <c r="VH159" i="8"/>
  <c r="VG159" i="8"/>
  <c r="VF159" i="8"/>
  <c r="VE159" i="8"/>
  <c r="VD159" i="8"/>
  <c r="VC159" i="8"/>
  <c r="VB159" i="8"/>
  <c r="VA159" i="8"/>
  <c r="UZ159" i="8"/>
  <c r="UY159" i="8"/>
  <c r="UX159" i="8"/>
  <c r="UW159" i="8"/>
  <c r="UV159" i="8"/>
  <c r="UU159" i="8"/>
  <c r="UT159" i="8"/>
  <c r="US159" i="8"/>
  <c r="UR159" i="8"/>
  <c r="UQ159" i="8"/>
  <c r="UP159" i="8"/>
  <c r="UO159" i="8"/>
  <c r="UN159" i="8"/>
  <c r="UM159" i="8"/>
  <c r="UL159" i="8"/>
  <c r="UK159" i="8"/>
  <c r="UJ159" i="8"/>
  <c r="UI159" i="8"/>
  <c r="UH159" i="8"/>
  <c r="UG159" i="8"/>
  <c r="UF159" i="8"/>
  <c r="UE159" i="8"/>
  <c r="UD159" i="8"/>
  <c r="UC159" i="8"/>
  <c r="UB159" i="8"/>
  <c r="UA159" i="8"/>
  <c r="TZ159" i="8"/>
  <c r="TY159" i="8"/>
  <c r="TX159" i="8"/>
  <c r="TW159" i="8"/>
  <c r="TV159" i="8"/>
  <c r="TU159" i="8"/>
  <c r="TT159" i="8"/>
  <c r="TS159" i="8"/>
  <c r="TR159" i="8"/>
  <c r="TQ159" i="8"/>
  <c r="TP159" i="8"/>
  <c r="TO159" i="8"/>
  <c r="TN159" i="8"/>
  <c r="TM159" i="8"/>
  <c r="TL159" i="8"/>
  <c r="TK159" i="8"/>
  <c r="TJ159" i="8"/>
  <c r="TI159" i="8"/>
  <c r="TH159" i="8"/>
  <c r="TG159" i="8"/>
  <c r="TF159" i="8"/>
  <c r="TE159" i="8"/>
  <c r="TD159" i="8"/>
  <c r="TC159" i="8"/>
  <c r="TB159" i="8"/>
  <c r="TA159" i="8"/>
  <c r="SZ159" i="8"/>
  <c r="WS158" i="8"/>
  <c r="WT158" i="8" s="1"/>
  <c r="WU158" i="8" s="1"/>
  <c r="WR158" i="8"/>
  <c r="WQ158" i="8"/>
  <c r="WP158" i="8"/>
  <c r="WO158" i="8"/>
  <c r="WN158" i="8"/>
  <c r="WM158" i="8"/>
  <c r="WL158" i="8"/>
  <c r="WK158" i="8"/>
  <c r="WJ158" i="8"/>
  <c r="WI158" i="8"/>
  <c r="WH158" i="8"/>
  <c r="WG158" i="8"/>
  <c r="WF158" i="8"/>
  <c r="WE158" i="8"/>
  <c r="WD158" i="8"/>
  <c r="WC158" i="8"/>
  <c r="WB158" i="8"/>
  <c r="WA158" i="8"/>
  <c r="VZ158" i="8"/>
  <c r="VY158" i="8"/>
  <c r="VX158" i="8"/>
  <c r="VW158" i="8"/>
  <c r="VV158" i="8"/>
  <c r="VU158" i="8"/>
  <c r="VT158" i="8"/>
  <c r="VS158" i="8"/>
  <c r="VR158" i="8"/>
  <c r="VQ158" i="8"/>
  <c r="VP158" i="8"/>
  <c r="VO158" i="8"/>
  <c r="VN158" i="8"/>
  <c r="VM158" i="8"/>
  <c r="VL158" i="8"/>
  <c r="VK158" i="8"/>
  <c r="VJ158" i="8"/>
  <c r="VI158" i="8"/>
  <c r="VH158" i="8"/>
  <c r="VG158" i="8"/>
  <c r="VF158" i="8"/>
  <c r="VE158" i="8"/>
  <c r="VD158" i="8"/>
  <c r="VC158" i="8"/>
  <c r="VB158" i="8"/>
  <c r="VA158" i="8"/>
  <c r="UZ158" i="8"/>
  <c r="UY158" i="8"/>
  <c r="UX158" i="8"/>
  <c r="UW158" i="8"/>
  <c r="UV158" i="8"/>
  <c r="UU158" i="8"/>
  <c r="UT158" i="8"/>
  <c r="US158" i="8"/>
  <c r="UR158" i="8"/>
  <c r="UQ158" i="8"/>
  <c r="UP158" i="8"/>
  <c r="UO158" i="8"/>
  <c r="UN158" i="8"/>
  <c r="UM158" i="8"/>
  <c r="UL158" i="8"/>
  <c r="UK158" i="8"/>
  <c r="UJ158" i="8"/>
  <c r="UI158" i="8"/>
  <c r="UH158" i="8"/>
  <c r="UG158" i="8"/>
  <c r="UF158" i="8"/>
  <c r="UE158" i="8"/>
  <c r="UD158" i="8"/>
  <c r="UC158" i="8"/>
  <c r="UB158" i="8"/>
  <c r="UA158" i="8"/>
  <c r="TZ158" i="8"/>
  <c r="TY158" i="8"/>
  <c r="TX158" i="8"/>
  <c r="TW158" i="8"/>
  <c r="TV158" i="8"/>
  <c r="TU158" i="8"/>
  <c r="TT158" i="8"/>
  <c r="TS158" i="8"/>
  <c r="TR158" i="8"/>
  <c r="TQ158" i="8"/>
  <c r="TP158" i="8"/>
  <c r="TO158" i="8"/>
  <c r="TN158" i="8"/>
  <c r="TM158" i="8"/>
  <c r="TL158" i="8"/>
  <c r="TK158" i="8"/>
  <c r="TJ158" i="8"/>
  <c r="TI158" i="8"/>
  <c r="TH158" i="8"/>
  <c r="TG158" i="8"/>
  <c r="TF158" i="8"/>
  <c r="TE158" i="8"/>
  <c r="TD158" i="8"/>
  <c r="TC158" i="8"/>
  <c r="TB158" i="8"/>
  <c r="TA158" i="8"/>
  <c r="SZ158" i="8"/>
  <c r="WT157" i="8"/>
  <c r="WU157" i="8" s="1"/>
  <c r="WS157" i="8"/>
  <c r="WR157" i="8"/>
  <c r="WQ157" i="8"/>
  <c r="WP157" i="8"/>
  <c r="WO157" i="8"/>
  <c r="WN157" i="8"/>
  <c r="WM157" i="8"/>
  <c r="WL157" i="8"/>
  <c r="WK157" i="8"/>
  <c r="WJ157" i="8"/>
  <c r="WI157" i="8"/>
  <c r="WH157" i="8"/>
  <c r="WG157" i="8"/>
  <c r="WF157" i="8"/>
  <c r="WE157" i="8"/>
  <c r="WD157" i="8"/>
  <c r="WC157" i="8"/>
  <c r="WB157" i="8"/>
  <c r="WA157" i="8"/>
  <c r="VZ157" i="8"/>
  <c r="VY157" i="8"/>
  <c r="VX157" i="8"/>
  <c r="VW157" i="8"/>
  <c r="VV157" i="8"/>
  <c r="VU157" i="8"/>
  <c r="VT157" i="8"/>
  <c r="VS157" i="8"/>
  <c r="VR157" i="8"/>
  <c r="VQ157" i="8"/>
  <c r="VP157" i="8"/>
  <c r="VO157" i="8"/>
  <c r="VN157" i="8"/>
  <c r="VM157" i="8"/>
  <c r="VL157" i="8"/>
  <c r="VK157" i="8"/>
  <c r="VJ157" i="8"/>
  <c r="VI157" i="8"/>
  <c r="VH157" i="8"/>
  <c r="VG157" i="8"/>
  <c r="VF157" i="8"/>
  <c r="VE157" i="8"/>
  <c r="VD157" i="8"/>
  <c r="VC157" i="8"/>
  <c r="VB157" i="8"/>
  <c r="VA157" i="8"/>
  <c r="UZ157" i="8"/>
  <c r="UY157" i="8"/>
  <c r="UX157" i="8"/>
  <c r="UW157" i="8"/>
  <c r="UV157" i="8"/>
  <c r="UU157" i="8"/>
  <c r="UT157" i="8"/>
  <c r="US157" i="8"/>
  <c r="UR157" i="8"/>
  <c r="UQ157" i="8"/>
  <c r="UP157" i="8"/>
  <c r="UO157" i="8"/>
  <c r="UN157" i="8"/>
  <c r="UM157" i="8"/>
  <c r="UL157" i="8"/>
  <c r="UK157" i="8"/>
  <c r="UJ157" i="8"/>
  <c r="UI157" i="8"/>
  <c r="UH157" i="8"/>
  <c r="UG157" i="8"/>
  <c r="UF157" i="8"/>
  <c r="UE157" i="8"/>
  <c r="UD157" i="8"/>
  <c r="UC157" i="8"/>
  <c r="UB157" i="8"/>
  <c r="UA157" i="8"/>
  <c r="TZ157" i="8"/>
  <c r="TY157" i="8"/>
  <c r="TX157" i="8"/>
  <c r="TW157" i="8"/>
  <c r="TV157" i="8"/>
  <c r="TU157" i="8"/>
  <c r="TT157" i="8"/>
  <c r="TS157" i="8"/>
  <c r="TR157" i="8"/>
  <c r="TQ157" i="8"/>
  <c r="TP157" i="8"/>
  <c r="TO157" i="8"/>
  <c r="TN157" i="8"/>
  <c r="TM157" i="8"/>
  <c r="TL157" i="8"/>
  <c r="TK157" i="8"/>
  <c r="TJ157" i="8"/>
  <c r="TI157" i="8"/>
  <c r="TH157" i="8"/>
  <c r="TG157" i="8"/>
  <c r="TF157" i="8"/>
  <c r="TE157" i="8"/>
  <c r="TD157" i="8"/>
  <c r="TC157" i="8"/>
  <c r="TB157" i="8"/>
  <c r="TA157" i="8"/>
  <c r="SZ157" i="8"/>
  <c r="WS156" i="8"/>
  <c r="WT156" i="8" s="1"/>
  <c r="WU156" i="8" s="1"/>
  <c r="WR156" i="8"/>
  <c r="WQ156" i="8"/>
  <c r="WP156" i="8"/>
  <c r="WO156" i="8"/>
  <c r="WN156" i="8"/>
  <c r="WM156" i="8"/>
  <c r="WL156" i="8"/>
  <c r="WK156" i="8"/>
  <c r="WJ156" i="8"/>
  <c r="WI156" i="8"/>
  <c r="WH156" i="8"/>
  <c r="WG156" i="8"/>
  <c r="WF156" i="8"/>
  <c r="WE156" i="8"/>
  <c r="WD156" i="8"/>
  <c r="WC156" i="8"/>
  <c r="WB156" i="8"/>
  <c r="WA156" i="8"/>
  <c r="VZ156" i="8"/>
  <c r="VY156" i="8"/>
  <c r="VX156" i="8"/>
  <c r="VW156" i="8"/>
  <c r="VV156" i="8"/>
  <c r="VU156" i="8"/>
  <c r="VT156" i="8"/>
  <c r="VS156" i="8"/>
  <c r="VR156" i="8"/>
  <c r="VQ156" i="8"/>
  <c r="VP156" i="8"/>
  <c r="VO156" i="8"/>
  <c r="VN156" i="8"/>
  <c r="VM156" i="8"/>
  <c r="VL156" i="8"/>
  <c r="VK156" i="8"/>
  <c r="VJ156" i="8"/>
  <c r="VI156" i="8"/>
  <c r="VH156" i="8"/>
  <c r="VG156" i="8"/>
  <c r="VF156" i="8"/>
  <c r="VE156" i="8"/>
  <c r="VD156" i="8"/>
  <c r="VC156" i="8"/>
  <c r="VB156" i="8"/>
  <c r="VA156" i="8"/>
  <c r="UZ156" i="8"/>
  <c r="UY156" i="8"/>
  <c r="UX156" i="8"/>
  <c r="UW156" i="8"/>
  <c r="UV156" i="8"/>
  <c r="UU156" i="8"/>
  <c r="UT156" i="8"/>
  <c r="US156" i="8"/>
  <c r="UR156" i="8"/>
  <c r="UQ156" i="8"/>
  <c r="UP156" i="8"/>
  <c r="UO156" i="8"/>
  <c r="UN156" i="8"/>
  <c r="UM156" i="8"/>
  <c r="UL156" i="8"/>
  <c r="UK156" i="8"/>
  <c r="UJ156" i="8"/>
  <c r="UI156" i="8"/>
  <c r="UH156" i="8"/>
  <c r="UG156" i="8"/>
  <c r="UF156" i="8"/>
  <c r="UE156" i="8"/>
  <c r="UD156" i="8"/>
  <c r="UC156" i="8"/>
  <c r="UB156" i="8"/>
  <c r="UA156" i="8"/>
  <c r="TZ156" i="8"/>
  <c r="TY156" i="8"/>
  <c r="TX156" i="8"/>
  <c r="TW156" i="8"/>
  <c r="TV156" i="8"/>
  <c r="TU156" i="8"/>
  <c r="TT156" i="8"/>
  <c r="TS156" i="8"/>
  <c r="TR156" i="8"/>
  <c r="TQ156" i="8"/>
  <c r="TP156" i="8"/>
  <c r="TO156" i="8"/>
  <c r="TN156" i="8"/>
  <c r="TM156" i="8"/>
  <c r="TL156" i="8"/>
  <c r="TK156" i="8"/>
  <c r="TJ156" i="8"/>
  <c r="TI156" i="8"/>
  <c r="TH156" i="8"/>
  <c r="TG156" i="8"/>
  <c r="TF156" i="8"/>
  <c r="TE156" i="8"/>
  <c r="TD156" i="8"/>
  <c r="TC156" i="8"/>
  <c r="TB156" i="8"/>
  <c r="TA156" i="8"/>
  <c r="SZ156" i="8"/>
  <c r="WT155" i="8"/>
  <c r="WU155" i="8" s="1"/>
  <c r="WS155" i="8"/>
  <c r="WR155" i="8"/>
  <c r="WQ155" i="8"/>
  <c r="WP155" i="8"/>
  <c r="WO155" i="8"/>
  <c r="WN155" i="8"/>
  <c r="WM155" i="8"/>
  <c r="WL155" i="8"/>
  <c r="WK155" i="8"/>
  <c r="WJ155" i="8"/>
  <c r="WI155" i="8"/>
  <c r="WH155" i="8"/>
  <c r="WG155" i="8"/>
  <c r="WF155" i="8"/>
  <c r="WE155" i="8"/>
  <c r="WD155" i="8"/>
  <c r="WC155" i="8"/>
  <c r="WB155" i="8"/>
  <c r="WA155" i="8"/>
  <c r="VZ155" i="8"/>
  <c r="VY155" i="8"/>
  <c r="VX155" i="8"/>
  <c r="VW155" i="8"/>
  <c r="VV155" i="8"/>
  <c r="VU155" i="8"/>
  <c r="VT155" i="8"/>
  <c r="VS155" i="8"/>
  <c r="VR155" i="8"/>
  <c r="VQ155" i="8"/>
  <c r="VP155" i="8"/>
  <c r="VO155" i="8"/>
  <c r="VN155" i="8"/>
  <c r="VM155" i="8"/>
  <c r="VL155" i="8"/>
  <c r="VK155" i="8"/>
  <c r="VJ155" i="8"/>
  <c r="VI155" i="8"/>
  <c r="VH155" i="8"/>
  <c r="VG155" i="8"/>
  <c r="VF155" i="8"/>
  <c r="VE155" i="8"/>
  <c r="VD155" i="8"/>
  <c r="VC155" i="8"/>
  <c r="VB155" i="8"/>
  <c r="VA155" i="8"/>
  <c r="UZ155" i="8"/>
  <c r="UY155" i="8"/>
  <c r="UX155" i="8"/>
  <c r="UW155" i="8"/>
  <c r="UV155" i="8"/>
  <c r="UU155" i="8"/>
  <c r="UT155" i="8"/>
  <c r="US155" i="8"/>
  <c r="UR155" i="8"/>
  <c r="UQ155" i="8"/>
  <c r="UP155" i="8"/>
  <c r="UO155" i="8"/>
  <c r="UN155" i="8"/>
  <c r="UM155" i="8"/>
  <c r="UL155" i="8"/>
  <c r="UK155" i="8"/>
  <c r="UJ155" i="8"/>
  <c r="UI155" i="8"/>
  <c r="UH155" i="8"/>
  <c r="UG155" i="8"/>
  <c r="UF155" i="8"/>
  <c r="UE155" i="8"/>
  <c r="UD155" i="8"/>
  <c r="UC155" i="8"/>
  <c r="UB155" i="8"/>
  <c r="UA155" i="8"/>
  <c r="TZ155" i="8"/>
  <c r="TY155" i="8"/>
  <c r="TX155" i="8"/>
  <c r="TW155" i="8"/>
  <c r="TV155" i="8"/>
  <c r="TU155" i="8"/>
  <c r="TT155" i="8"/>
  <c r="TS155" i="8"/>
  <c r="TR155" i="8"/>
  <c r="TQ155" i="8"/>
  <c r="TP155" i="8"/>
  <c r="TO155" i="8"/>
  <c r="TN155" i="8"/>
  <c r="TM155" i="8"/>
  <c r="TL155" i="8"/>
  <c r="TK155" i="8"/>
  <c r="TJ155" i="8"/>
  <c r="TI155" i="8"/>
  <c r="TH155" i="8"/>
  <c r="TG155" i="8"/>
  <c r="TF155" i="8"/>
  <c r="TE155" i="8"/>
  <c r="TD155" i="8"/>
  <c r="TC155" i="8"/>
  <c r="TB155" i="8"/>
  <c r="TA155" i="8"/>
  <c r="SZ155" i="8"/>
  <c r="WS154" i="8"/>
  <c r="WT154" i="8" s="1"/>
  <c r="WU154" i="8" s="1"/>
  <c r="WR154" i="8"/>
  <c r="WQ154" i="8"/>
  <c r="WP154" i="8"/>
  <c r="WO154" i="8"/>
  <c r="WN154" i="8"/>
  <c r="WM154" i="8"/>
  <c r="WL154" i="8"/>
  <c r="WK154" i="8"/>
  <c r="WJ154" i="8"/>
  <c r="WI154" i="8"/>
  <c r="WH154" i="8"/>
  <c r="WG154" i="8"/>
  <c r="WF154" i="8"/>
  <c r="WE154" i="8"/>
  <c r="WD154" i="8"/>
  <c r="WC154" i="8"/>
  <c r="WB154" i="8"/>
  <c r="WA154" i="8"/>
  <c r="VZ154" i="8"/>
  <c r="VY154" i="8"/>
  <c r="VX154" i="8"/>
  <c r="VW154" i="8"/>
  <c r="VV154" i="8"/>
  <c r="VU154" i="8"/>
  <c r="VT154" i="8"/>
  <c r="VS154" i="8"/>
  <c r="VR154" i="8"/>
  <c r="VQ154" i="8"/>
  <c r="VP154" i="8"/>
  <c r="VO154" i="8"/>
  <c r="VN154" i="8"/>
  <c r="VM154" i="8"/>
  <c r="VL154" i="8"/>
  <c r="VK154" i="8"/>
  <c r="VJ154" i="8"/>
  <c r="VI154" i="8"/>
  <c r="VH154" i="8"/>
  <c r="VG154" i="8"/>
  <c r="VF154" i="8"/>
  <c r="VE154" i="8"/>
  <c r="VD154" i="8"/>
  <c r="VC154" i="8"/>
  <c r="VB154" i="8"/>
  <c r="VA154" i="8"/>
  <c r="UZ154" i="8"/>
  <c r="UY154" i="8"/>
  <c r="UX154" i="8"/>
  <c r="UW154" i="8"/>
  <c r="UV154" i="8"/>
  <c r="UU154" i="8"/>
  <c r="UT154" i="8"/>
  <c r="US154" i="8"/>
  <c r="UR154" i="8"/>
  <c r="UQ154" i="8"/>
  <c r="UP154" i="8"/>
  <c r="UO154" i="8"/>
  <c r="UN154" i="8"/>
  <c r="UM154" i="8"/>
  <c r="UL154" i="8"/>
  <c r="UK154" i="8"/>
  <c r="UJ154" i="8"/>
  <c r="UI154" i="8"/>
  <c r="UH154" i="8"/>
  <c r="UG154" i="8"/>
  <c r="UF154" i="8"/>
  <c r="UE154" i="8"/>
  <c r="UD154" i="8"/>
  <c r="UC154" i="8"/>
  <c r="UB154" i="8"/>
  <c r="UA154" i="8"/>
  <c r="TZ154" i="8"/>
  <c r="TY154" i="8"/>
  <c r="TX154" i="8"/>
  <c r="TW154" i="8"/>
  <c r="TV154" i="8"/>
  <c r="TU154" i="8"/>
  <c r="TT154" i="8"/>
  <c r="TS154" i="8"/>
  <c r="TR154" i="8"/>
  <c r="TQ154" i="8"/>
  <c r="TP154" i="8"/>
  <c r="TO154" i="8"/>
  <c r="TN154" i="8"/>
  <c r="TM154" i="8"/>
  <c r="TL154" i="8"/>
  <c r="TK154" i="8"/>
  <c r="TJ154" i="8"/>
  <c r="TI154" i="8"/>
  <c r="TH154" i="8"/>
  <c r="TG154" i="8"/>
  <c r="TF154" i="8"/>
  <c r="TE154" i="8"/>
  <c r="TD154" i="8"/>
  <c r="TC154" i="8"/>
  <c r="TB154" i="8"/>
  <c r="TA154" i="8"/>
  <c r="SZ154" i="8"/>
  <c r="WS153" i="8"/>
  <c r="WT153" i="8" s="1"/>
  <c r="WU153" i="8" s="1"/>
  <c r="WR153" i="8"/>
  <c r="WQ153" i="8"/>
  <c r="WP153" i="8"/>
  <c r="WO153" i="8"/>
  <c r="WN153" i="8"/>
  <c r="WM153" i="8"/>
  <c r="WL153" i="8"/>
  <c r="WK153" i="8"/>
  <c r="WJ153" i="8"/>
  <c r="WI153" i="8"/>
  <c r="WH153" i="8"/>
  <c r="WG153" i="8"/>
  <c r="WF153" i="8"/>
  <c r="WE153" i="8"/>
  <c r="WD153" i="8"/>
  <c r="WC153" i="8"/>
  <c r="WB153" i="8"/>
  <c r="WA153" i="8"/>
  <c r="VZ153" i="8"/>
  <c r="VY153" i="8"/>
  <c r="VX153" i="8"/>
  <c r="VW153" i="8"/>
  <c r="VV153" i="8"/>
  <c r="VU153" i="8"/>
  <c r="VT153" i="8"/>
  <c r="VS153" i="8"/>
  <c r="VR153" i="8"/>
  <c r="VQ153" i="8"/>
  <c r="VP153" i="8"/>
  <c r="VO153" i="8"/>
  <c r="VN153" i="8"/>
  <c r="VM153" i="8"/>
  <c r="VL153" i="8"/>
  <c r="VK153" i="8"/>
  <c r="VJ153" i="8"/>
  <c r="VI153" i="8"/>
  <c r="VH153" i="8"/>
  <c r="VG153" i="8"/>
  <c r="VF153" i="8"/>
  <c r="VE153" i="8"/>
  <c r="VD153" i="8"/>
  <c r="VC153" i="8"/>
  <c r="VB153" i="8"/>
  <c r="VA153" i="8"/>
  <c r="UZ153" i="8"/>
  <c r="UY153" i="8"/>
  <c r="UX153" i="8"/>
  <c r="UW153" i="8"/>
  <c r="UV153" i="8"/>
  <c r="UU153" i="8"/>
  <c r="UT153" i="8"/>
  <c r="US153" i="8"/>
  <c r="UR153" i="8"/>
  <c r="UQ153" i="8"/>
  <c r="UP153" i="8"/>
  <c r="UO153" i="8"/>
  <c r="UN153" i="8"/>
  <c r="UM153" i="8"/>
  <c r="UL153" i="8"/>
  <c r="UK153" i="8"/>
  <c r="UJ153" i="8"/>
  <c r="UI153" i="8"/>
  <c r="UH153" i="8"/>
  <c r="UG153" i="8"/>
  <c r="UF153" i="8"/>
  <c r="UE153" i="8"/>
  <c r="UD153" i="8"/>
  <c r="UC153" i="8"/>
  <c r="UB153" i="8"/>
  <c r="UA153" i="8"/>
  <c r="TZ153" i="8"/>
  <c r="TY153" i="8"/>
  <c r="TX153" i="8"/>
  <c r="TW153" i="8"/>
  <c r="TV153" i="8"/>
  <c r="TU153" i="8"/>
  <c r="TT153" i="8"/>
  <c r="TS153" i="8"/>
  <c r="TR153" i="8"/>
  <c r="TQ153" i="8"/>
  <c r="TP153" i="8"/>
  <c r="TO153" i="8"/>
  <c r="TN153" i="8"/>
  <c r="TM153" i="8"/>
  <c r="TL153" i="8"/>
  <c r="TK153" i="8"/>
  <c r="TJ153" i="8"/>
  <c r="TI153" i="8"/>
  <c r="TH153" i="8"/>
  <c r="TG153" i="8"/>
  <c r="TF153" i="8"/>
  <c r="TE153" i="8"/>
  <c r="TD153" i="8"/>
  <c r="TC153" i="8"/>
  <c r="TB153" i="8"/>
  <c r="TA153" i="8"/>
  <c r="SZ153" i="8"/>
  <c r="WS152" i="8"/>
  <c r="WT152" i="8" s="1"/>
  <c r="WU152" i="8" s="1"/>
  <c r="WR152" i="8"/>
  <c r="WQ152" i="8"/>
  <c r="WP152" i="8"/>
  <c r="WO152" i="8"/>
  <c r="WN152" i="8"/>
  <c r="WM152" i="8"/>
  <c r="WL152" i="8"/>
  <c r="WK152" i="8"/>
  <c r="WJ152" i="8"/>
  <c r="WI152" i="8"/>
  <c r="WH152" i="8"/>
  <c r="WG152" i="8"/>
  <c r="WF152" i="8"/>
  <c r="WE152" i="8"/>
  <c r="WD152" i="8"/>
  <c r="WC152" i="8"/>
  <c r="WB152" i="8"/>
  <c r="WA152" i="8"/>
  <c r="VZ152" i="8"/>
  <c r="VY152" i="8"/>
  <c r="VX152" i="8"/>
  <c r="VW152" i="8"/>
  <c r="VV152" i="8"/>
  <c r="VU152" i="8"/>
  <c r="VT152" i="8"/>
  <c r="VS152" i="8"/>
  <c r="VR152" i="8"/>
  <c r="VQ152" i="8"/>
  <c r="VP152" i="8"/>
  <c r="VO152" i="8"/>
  <c r="VN152" i="8"/>
  <c r="VM152" i="8"/>
  <c r="VL152" i="8"/>
  <c r="VK152" i="8"/>
  <c r="VJ152" i="8"/>
  <c r="VI152" i="8"/>
  <c r="VH152" i="8"/>
  <c r="VG152" i="8"/>
  <c r="VF152" i="8"/>
  <c r="VE152" i="8"/>
  <c r="VD152" i="8"/>
  <c r="VC152" i="8"/>
  <c r="VB152" i="8"/>
  <c r="VA152" i="8"/>
  <c r="UZ152" i="8"/>
  <c r="UY152" i="8"/>
  <c r="UX152" i="8"/>
  <c r="UW152" i="8"/>
  <c r="UV152" i="8"/>
  <c r="UU152" i="8"/>
  <c r="UT152" i="8"/>
  <c r="US152" i="8"/>
  <c r="UR152" i="8"/>
  <c r="UQ152" i="8"/>
  <c r="UP152" i="8"/>
  <c r="UO152" i="8"/>
  <c r="UN152" i="8"/>
  <c r="UM152" i="8"/>
  <c r="UL152" i="8"/>
  <c r="UK152" i="8"/>
  <c r="UJ152" i="8"/>
  <c r="UI152" i="8"/>
  <c r="UH152" i="8"/>
  <c r="UG152" i="8"/>
  <c r="UF152" i="8"/>
  <c r="UE152" i="8"/>
  <c r="UD152" i="8"/>
  <c r="UC152" i="8"/>
  <c r="UB152" i="8"/>
  <c r="UA152" i="8"/>
  <c r="TZ152" i="8"/>
  <c r="TY152" i="8"/>
  <c r="TX152" i="8"/>
  <c r="TW152" i="8"/>
  <c r="TV152" i="8"/>
  <c r="TU152" i="8"/>
  <c r="TT152" i="8"/>
  <c r="TS152" i="8"/>
  <c r="TR152" i="8"/>
  <c r="TQ152" i="8"/>
  <c r="TP152" i="8"/>
  <c r="TO152" i="8"/>
  <c r="TN152" i="8"/>
  <c r="TM152" i="8"/>
  <c r="TL152" i="8"/>
  <c r="TK152" i="8"/>
  <c r="TJ152" i="8"/>
  <c r="TI152" i="8"/>
  <c r="TH152" i="8"/>
  <c r="TG152" i="8"/>
  <c r="TF152" i="8"/>
  <c r="TE152" i="8"/>
  <c r="TD152" i="8"/>
  <c r="TC152" i="8"/>
  <c r="TB152" i="8"/>
  <c r="TA152" i="8"/>
  <c r="SZ152" i="8"/>
  <c r="WS151" i="8"/>
  <c r="WT151" i="8" s="1"/>
  <c r="WU151" i="8" s="1"/>
  <c r="WR151" i="8"/>
  <c r="WQ151" i="8"/>
  <c r="WP151" i="8"/>
  <c r="WO151" i="8"/>
  <c r="WN151" i="8"/>
  <c r="WM151" i="8"/>
  <c r="WL151" i="8"/>
  <c r="WK151" i="8"/>
  <c r="WJ151" i="8"/>
  <c r="WI151" i="8"/>
  <c r="WH151" i="8"/>
  <c r="WG151" i="8"/>
  <c r="WF151" i="8"/>
  <c r="WE151" i="8"/>
  <c r="WD151" i="8"/>
  <c r="WC151" i="8"/>
  <c r="WB151" i="8"/>
  <c r="WA151" i="8"/>
  <c r="VZ151" i="8"/>
  <c r="VY151" i="8"/>
  <c r="VX151" i="8"/>
  <c r="VW151" i="8"/>
  <c r="VV151" i="8"/>
  <c r="VU151" i="8"/>
  <c r="VT151" i="8"/>
  <c r="VS151" i="8"/>
  <c r="VR151" i="8"/>
  <c r="VQ151" i="8"/>
  <c r="VP151" i="8"/>
  <c r="VO151" i="8"/>
  <c r="VN151" i="8"/>
  <c r="VM151" i="8"/>
  <c r="VL151" i="8"/>
  <c r="VK151" i="8"/>
  <c r="VJ151" i="8"/>
  <c r="VI151" i="8"/>
  <c r="VH151" i="8"/>
  <c r="VG151" i="8"/>
  <c r="VF151" i="8"/>
  <c r="VE151" i="8"/>
  <c r="VD151" i="8"/>
  <c r="VC151" i="8"/>
  <c r="VB151" i="8"/>
  <c r="VA151" i="8"/>
  <c r="UZ151" i="8"/>
  <c r="UY151" i="8"/>
  <c r="UX151" i="8"/>
  <c r="UW151" i="8"/>
  <c r="UV151" i="8"/>
  <c r="UU151" i="8"/>
  <c r="UT151" i="8"/>
  <c r="US151" i="8"/>
  <c r="UR151" i="8"/>
  <c r="UQ151" i="8"/>
  <c r="UP151" i="8"/>
  <c r="UO151" i="8"/>
  <c r="UN151" i="8"/>
  <c r="UM151" i="8"/>
  <c r="UL151" i="8"/>
  <c r="UK151" i="8"/>
  <c r="UJ151" i="8"/>
  <c r="UI151" i="8"/>
  <c r="UH151" i="8"/>
  <c r="UG151" i="8"/>
  <c r="UF151" i="8"/>
  <c r="UE151" i="8"/>
  <c r="UD151" i="8"/>
  <c r="UC151" i="8"/>
  <c r="UB151" i="8"/>
  <c r="UA151" i="8"/>
  <c r="TZ151" i="8"/>
  <c r="TY151" i="8"/>
  <c r="TX151" i="8"/>
  <c r="TW151" i="8"/>
  <c r="TV151" i="8"/>
  <c r="TU151" i="8"/>
  <c r="TT151" i="8"/>
  <c r="TS151" i="8"/>
  <c r="TR151" i="8"/>
  <c r="TQ151" i="8"/>
  <c r="TP151" i="8"/>
  <c r="TO151" i="8"/>
  <c r="TN151" i="8"/>
  <c r="TM151" i="8"/>
  <c r="TL151" i="8"/>
  <c r="TK151" i="8"/>
  <c r="TJ151" i="8"/>
  <c r="TI151" i="8"/>
  <c r="TH151" i="8"/>
  <c r="TG151" i="8"/>
  <c r="TF151" i="8"/>
  <c r="TE151" i="8"/>
  <c r="TD151" i="8"/>
  <c r="TC151" i="8"/>
  <c r="TB151" i="8"/>
  <c r="TA151" i="8"/>
  <c r="SZ151" i="8"/>
  <c r="WS150" i="8"/>
  <c r="WT150" i="8" s="1"/>
  <c r="WU150" i="8" s="1"/>
  <c r="WR150" i="8"/>
  <c r="WQ150" i="8"/>
  <c r="WP150" i="8"/>
  <c r="WO150" i="8"/>
  <c r="WN150" i="8"/>
  <c r="WM150" i="8"/>
  <c r="WL150" i="8"/>
  <c r="WK150" i="8"/>
  <c r="WJ150" i="8"/>
  <c r="WI150" i="8"/>
  <c r="WH150" i="8"/>
  <c r="WG150" i="8"/>
  <c r="WF150" i="8"/>
  <c r="WE150" i="8"/>
  <c r="WD150" i="8"/>
  <c r="WC150" i="8"/>
  <c r="WB150" i="8"/>
  <c r="WA150" i="8"/>
  <c r="VZ150" i="8"/>
  <c r="VY150" i="8"/>
  <c r="VX150" i="8"/>
  <c r="VW150" i="8"/>
  <c r="VV150" i="8"/>
  <c r="VU150" i="8"/>
  <c r="VT150" i="8"/>
  <c r="VS150" i="8"/>
  <c r="VR150" i="8"/>
  <c r="VQ150" i="8"/>
  <c r="VP150" i="8"/>
  <c r="VO150" i="8"/>
  <c r="VN150" i="8"/>
  <c r="VM150" i="8"/>
  <c r="VL150" i="8"/>
  <c r="VK150" i="8"/>
  <c r="VJ150" i="8"/>
  <c r="VI150" i="8"/>
  <c r="VH150" i="8"/>
  <c r="VG150" i="8"/>
  <c r="VF150" i="8"/>
  <c r="VE150" i="8"/>
  <c r="VD150" i="8"/>
  <c r="VC150" i="8"/>
  <c r="VB150" i="8"/>
  <c r="VA150" i="8"/>
  <c r="UZ150" i="8"/>
  <c r="UY150" i="8"/>
  <c r="UX150" i="8"/>
  <c r="UW150" i="8"/>
  <c r="UV150" i="8"/>
  <c r="UU150" i="8"/>
  <c r="UT150" i="8"/>
  <c r="US150" i="8"/>
  <c r="UR150" i="8"/>
  <c r="UQ150" i="8"/>
  <c r="UP150" i="8"/>
  <c r="UO150" i="8"/>
  <c r="UN150" i="8"/>
  <c r="UM150" i="8"/>
  <c r="UL150" i="8"/>
  <c r="UK150" i="8"/>
  <c r="UJ150" i="8"/>
  <c r="UI150" i="8"/>
  <c r="UH150" i="8"/>
  <c r="UG150" i="8"/>
  <c r="UF150" i="8"/>
  <c r="UE150" i="8"/>
  <c r="UD150" i="8"/>
  <c r="UC150" i="8"/>
  <c r="UB150" i="8"/>
  <c r="UA150" i="8"/>
  <c r="TZ150" i="8"/>
  <c r="TY150" i="8"/>
  <c r="TX150" i="8"/>
  <c r="TW150" i="8"/>
  <c r="TV150" i="8"/>
  <c r="TU150" i="8"/>
  <c r="TT150" i="8"/>
  <c r="TS150" i="8"/>
  <c r="TR150" i="8"/>
  <c r="TQ150" i="8"/>
  <c r="TP150" i="8"/>
  <c r="TO150" i="8"/>
  <c r="TN150" i="8"/>
  <c r="TM150" i="8"/>
  <c r="TL150" i="8"/>
  <c r="TK150" i="8"/>
  <c r="TJ150" i="8"/>
  <c r="TI150" i="8"/>
  <c r="TH150" i="8"/>
  <c r="TG150" i="8"/>
  <c r="TF150" i="8"/>
  <c r="TE150" i="8"/>
  <c r="TD150" i="8"/>
  <c r="TC150" i="8"/>
  <c r="TB150" i="8"/>
  <c r="TA150" i="8"/>
  <c r="SZ150" i="8"/>
  <c r="WS149" i="8"/>
  <c r="WT149" i="8" s="1"/>
  <c r="WU149" i="8" s="1"/>
  <c r="WR149" i="8"/>
  <c r="WQ149" i="8"/>
  <c r="WP149" i="8"/>
  <c r="WO149" i="8"/>
  <c r="WN149" i="8"/>
  <c r="WM149" i="8"/>
  <c r="WL149" i="8"/>
  <c r="WK149" i="8"/>
  <c r="WJ149" i="8"/>
  <c r="WI149" i="8"/>
  <c r="WH149" i="8"/>
  <c r="WG149" i="8"/>
  <c r="WF149" i="8"/>
  <c r="WE149" i="8"/>
  <c r="WD149" i="8"/>
  <c r="WC149" i="8"/>
  <c r="WB149" i="8"/>
  <c r="WA149" i="8"/>
  <c r="VZ149" i="8"/>
  <c r="VY149" i="8"/>
  <c r="VX149" i="8"/>
  <c r="VW149" i="8"/>
  <c r="VV149" i="8"/>
  <c r="VU149" i="8"/>
  <c r="VT149" i="8"/>
  <c r="VS149" i="8"/>
  <c r="VR149" i="8"/>
  <c r="VQ149" i="8"/>
  <c r="VP149" i="8"/>
  <c r="VO149" i="8"/>
  <c r="VN149" i="8"/>
  <c r="VM149" i="8"/>
  <c r="VL149" i="8"/>
  <c r="VK149" i="8"/>
  <c r="VJ149" i="8"/>
  <c r="VI149" i="8"/>
  <c r="VH149" i="8"/>
  <c r="VG149" i="8"/>
  <c r="VF149" i="8"/>
  <c r="VE149" i="8"/>
  <c r="VD149" i="8"/>
  <c r="VC149" i="8"/>
  <c r="VB149" i="8"/>
  <c r="VA149" i="8"/>
  <c r="UZ149" i="8"/>
  <c r="UY149" i="8"/>
  <c r="UX149" i="8"/>
  <c r="UW149" i="8"/>
  <c r="UV149" i="8"/>
  <c r="UU149" i="8"/>
  <c r="UT149" i="8"/>
  <c r="US149" i="8"/>
  <c r="UR149" i="8"/>
  <c r="UQ149" i="8"/>
  <c r="UP149" i="8"/>
  <c r="UO149" i="8"/>
  <c r="UN149" i="8"/>
  <c r="UM149" i="8"/>
  <c r="UL149" i="8"/>
  <c r="UK149" i="8"/>
  <c r="UJ149" i="8"/>
  <c r="UI149" i="8"/>
  <c r="UH149" i="8"/>
  <c r="UG149" i="8"/>
  <c r="UF149" i="8"/>
  <c r="UE149" i="8"/>
  <c r="UD149" i="8"/>
  <c r="UC149" i="8"/>
  <c r="UB149" i="8"/>
  <c r="UA149" i="8"/>
  <c r="TZ149" i="8"/>
  <c r="TY149" i="8"/>
  <c r="TX149" i="8"/>
  <c r="TW149" i="8"/>
  <c r="TV149" i="8"/>
  <c r="TU149" i="8"/>
  <c r="TT149" i="8"/>
  <c r="TS149" i="8"/>
  <c r="TR149" i="8"/>
  <c r="TQ149" i="8"/>
  <c r="TP149" i="8"/>
  <c r="TO149" i="8"/>
  <c r="TN149" i="8"/>
  <c r="TM149" i="8"/>
  <c r="TL149" i="8"/>
  <c r="TK149" i="8"/>
  <c r="TJ149" i="8"/>
  <c r="TI149" i="8"/>
  <c r="TH149" i="8"/>
  <c r="TG149" i="8"/>
  <c r="TF149" i="8"/>
  <c r="TE149" i="8"/>
  <c r="TD149" i="8"/>
  <c r="TC149" i="8"/>
  <c r="TB149" i="8"/>
  <c r="TA149" i="8"/>
  <c r="SZ149" i="8"/>
  <c r="WS148" i="8"/>
  <c r="WT148" i="8" s="1"/>
  <c r="WU148" i="8" s="1"/>
  <c r="WR148" i="8"/>
  <c r="WQ148" i="8"/>
  <c r="WP148" i="8"/>
  <c r="WO148" i="8"/>
  <c r="WN148" i="8"/>
  <c r="WM148" i="8"/>
  <c r="WL148" i="8"/>
  <c r="WK148" i="8"/>
  <c r="WJ148" i="8"/>
  <c r="WI148" i="8"/>
  <c r="WH148" i="8"/>
  <c r="WG148" i="8"/>
  <c r="WF148" i="8"/>
  <c r="WE148" i="8"/>
  <c r="WD148" i="8"/>
  <c r="WC148" i="8"/>
  <c r="WB148" i="8"/>
  <c r="WA148" i="8"/>
  <c r="VZ148" i="8"/>
  <c r="VY148" i="8"/>
  <c r="VX148" i="8"/>
  <c r="VW148" i="8"/>
  <c r="VV148" i="8"/>
  <c r="VU148" i="8"/>
  <c r="VT148" i="8"/>
  <c r="VS148" i="8"/>
  <c r="VR148" i="8"/>
  <c r="VQ148" i="8"/>
  <c r="VP148" i="8"/>
  <c r="VO148" i="8"/>
  <c r="VN148" i="8"/>
  <c r="VM148" i="8"/>
  <c r="VL148" i="8"/>
  <c r="VK148" i="8"/>
  <c r="VJ148" i="8"/>
  <c r="VI148" i="8"/>
  <c r="VH148" i="8"/>
  <c r="VG148" i="8"/>
  <c r="VF148" i="8"/>
  <c r="VE148" i="8"/>
  <c r="VD148" i="8"/>
  <c r="VC148" i="8"/>
  <c r="VB148" i="8"/>
  <c r="VA148" i="8"/>
  <c r="UZ148" i="8"/>
  <c r="UY148" i="8"/>
  <c r="UX148" i="8"/>
  <c r="UW148" i="8"/>
  <c r="UV148" i="8"/>
  <c r="UU148" i="8"/>
  <c r="UT148" i="8"/>
  <c r="US148" i="8"/>
  <c r="UR148" i="8"/>
  <c r="UQ148" i="8"/>
  <c r="UP148" i="8"/>
  <c r="UO148" i="8"/>
  <c r="UN148" i="8"/>
  <c r="UM148" i="8"/>
  <c r="UL148" i="8"/>
  <c r="UK148" i="8"/>
  <c r="UJ148" i="8"/>
  <c r="UI148" i="8"/>
  <c r="UH148" i="8"/>
  <c r="UG148" i="8"/>
  <c r="UF148" i="8"/>
  <c r="UE148" i="8"/>
  <c r="UD148" i="8"/>
  <c r="UC148" i="8"/>
  <c r="UB148" i="8"/>
  <c r="UA148" i="8"/>
  <c r="TZ148" i="8"/>
  <c r="TY148" i="8"/>
  <c r="TX148" i="8"/>
  <c r="TW148" i="8"/>
  <c r="TV148" i="8"/>
  <c r="TU148" i="8"/>
  <c r="TT148" i="8"/>
  <c r="TS148" i="8"/>
  <c r="TR148" i="8"/>
  <c r="TQ148" i="8"/>
  <c r="TP148" i="8"/>
  <c r="TO148" i="8"/>
  <c r="TN148" i="8"/>
  <c r="TM148" i="8"/>
  <c r="TL148" i="8"/>
  <c r="TK148" i="8"/>
  <c r="TJ148" i="8"/>
  <c r="TI148" i="8"/>
  <c r="TH148" i="8"/>
  <c r="TG148" i="8"/>
  <c r="TF148" i="8"/>
  <c r="TE148" i="8"/>
  <c r="TD148" i="8"/>
  <c r="TC148" i="8"/>
  <c r="TB148" i="8"/>
  <c r="TA148" i="8"/>
  <c r="SZ148" i="8"/>
  <c r="WS147" i="8"/>
  <c r="WT147" i="8" s="1"/>
  <c r="WU147" i="8" s="1"/>
  <c r="WR147" i="8"/>
  <c r="WQ147" i="8"/>
  <c r="WP147" i="8"/>
  <c r="WO147" i="8"/>
  <c r="WN147" i="8"/>
  <c r="WM147" i="8"/>
  <c r="WL147" i="8"/>
  <c r="WK147" i="8"/>
  <c r="WJ147" i="8"/>
  <c r="WI147" i="8"/>
  <c r="WH147" i="8"/>
  <c r="WG147" i="8"/>
  <c r="WF147" i="8"/>
  <c r="WE147" i="8"/>
  <c r="WD147" i="8"/>
  <c r="WC147" i="8"/>
  <c r="WB147" i="8"/>
  <c r="WA147" i="8"/>
  <c r="VZ147" i="8"/>
  <c r="VY147" i="8"/>
  <c r="VX147" i="8"/>
  <c r="VW147" i="8"/>
  <c r="VV147" i="8"/>
  <c r="VU147" i="8"/>
  <c r="VT147" i="8"/>
  <c r="VS147" i="8"/>
  <c r="VR147" i="8"/>
  <c r="VQ147" i="8"/>
  <c r="VP147" i="8"/>
  <c r="VO147" i="8"/>
  <c r="VN147" i="8"/>
  <c r="VM147" i="8"/>
  <c r="VL147" i="8"/>
  <c r="VK147" i="8"/>
  <c r="VJ147" i="8"/>
  <c r="VI147" i="8"/>
  <c r="VH147" i="8"/>
  <c r="VG147" i="8"/>
  <c r="VF147" i="8"/>
  <c r="VE147" i="8"/>
  <c r="VD147" i="8"/>
  <c r="VC147" i="8"/>
  <c r="VB147" i="8"/>
  <c r="VA147" i="8"/>
  <c r="UZ147" i="8"/>
  <c r="UY147" i="8"/>
  <c r="UX147" i="8"/>
  <c r="UW147" i="8"/>
  <c r="UV147" i="8"/>
  <c r="UU147" i="8"/>
  <c r="UT147" i="8"/>
  <c r="US147" i="8"/>
  <c r="UR147" i="8"/>
  <c r="UQ147" i="8"/>
  <c r="UP147" i="8"/>
  <c r="UO147" i="8"/>
  <c r="UN147" i="8"/>
  <c r="UM147" i="8"/>
  <c r="UL147" i="8"/>
  <c r="UK147" i="8"/>
  <c r="UJ147" i="8"/>
  <c r="UI147" i="8"/>
  <c r="UH147" i="8"/>
  <c r="UG147" i="8"/>
  <c r="UF147" i="8"/>
  <c r="UE147" i="8"/>
  <c r="UD147" i="8"/>
  <c r="UC147" i="8"/>
  <c r="UB147" i="8"/>
  <c r="UA147" i="8"/>
  <c r="TZ147" i="8"/>
  <c r="TY147" i="8"/>
  <c r="TX147" i="8"/>
  <c r="TW147" i="8"/>
  <c r="TV147" i="8"/>
  <c r="TU147" i="8"/>
  <c r="TT147" i="8"/>
  <c r="TS147" i="8"/>
  <c r="TR147" i="8"/>
  <c r="TQ147" i="8"/>
  <c r="TP147" i="8"/>
  <c r="TO147" i="8"/>
  <c r="TN147" i="8"/>
  <c r="TM147" i="8"/>
  <c r="TL147" i="8"/>
  <c r="TK147" i="8"/>
  <c r="TJ147" i="8"/>
  <c r="TI147" i="8"/>
  <c r="TH147" i="8"/>
  <c r="TG147" i="8"/>
  <c r="TF147" i="8"/>
  <c r="TE147" i="8"/>
  <c r="TD147" i="8"/>
  <c r="TC147" i="8"/>
  <c r="TB147" i="8"/>
  <c r="TA147" i="8"/>
  <c r="SZ147" i="8"/>
  <c r="WS146" i="8"/>
  <c r="WT146" i="8" s="1"/>
  <c r="WU146" i="8" s="1"/>
  <c r="WR146" i="8"/>
  <c r="WQ146" i="8"/>
  <c r="WP146" i="8"/>
  <c r="WO146" i="8"/>
  <c r="WN146" i="8"/>
  <c r="WM146" i="8"/>
  <c r="WL146" i="8"/>
  <c r="WK146" i="8"/>
  <c r="WJ146" i="8"/>
  <c r="WI146" i="8"/>
  <c r="WH146" i="8"/>
  <c r="WG146" i="8"/>
  <c r="WF146" i="8"/>
  <c r="WE146" i="8"/>
  <c r="WD146" i="8"/>
  <c r="WC146" i="8"/>
  <c r="WB146" i="8"/>
  <c r="WA146" i="8"/>
  <c r="VZ146" i="8"/>
  <c r="VY146" i="8"/>
  <c r="VX146" i="8"/>
  <c r="VW146" i="8"/>
  <c r="VV146" i="8"/>
  <c r="VU146" i="8"/>
  <c r="VT146" i="8"/>
  <c r="VS146" i="8"/>
  <c r="VR146" i="8"/>
  <c r="VQ146" i="8"/>
  <c r="VP146" i="8"/>
  <c r="VO146" i="8"/>
  <c r="VN146" i="8"/>
  <c r="VM146" i="8"/>
  <c r="VL146" i="8"/>
  <c r="VK146" i="8"/>
  <c r="VJ146" i="8"/>
  <c r="VI146" i="8"/>
  <c r="VH146" i="8"/>
  <c r="VG146" i="8"/>
  <c r="VF146" i="8"/>
  <c r="VE146" i="8"/>
  <c r="VD146" i="8"/>
  <c r="VC146" i="8"/>
  <c r="VB146" i="8"/>
  <c r="VA146" i="8"/>
  <c r="UZ146" i="8"/>
  <c r="UY146" i="8"/>
  <c r="UX146" i="8"/>
  <c r="UW146" i="8"/>
  <c r="UV146" i="8"/>
  <c r="UU146" i="8"/>
  <c r="UT146" i="8"/>
  <c r="US146" i="8"/>
  <c r="UR146" i="8"/>
  <c r="UQ146" i="8"/>
  <c r="UP146" i="8"/>
  <c r="UO146" i="8"/>
  <c r="UN146" i="8"/>
  <c r="UM146" i="8"/>
  <c r="UL146" i="8"/>
  <c r="UK146" i="8"/>
  <c r="UJ146" i="8"/>
  <c r="UI146" i="8"/>
  <c r="UH146" i="8"/>
  <c r="UG146" i="8"/>
  <c r="UF146" i="8"/>
  <c r="UE146" i="8"/>
  <c r="UD146" i="8"/>
  <c r="UC146" i="8"/>
  <c r="UB146" i="8"/>
  <c r="UA146" i="8"/>
  <c r="TZ146" i="8"/>
  <c r="TY146" i="8"/>
  <c r="TX146" i="8"/>
  <c r="TW146" i="8"/>
  <c r="TV146" i="8"/>
  <c r="TU146" i="8"/>
  <c r="TT146" i="8"/>
  <c r="TS146" i="8"/>
  <c r="TR146" i="8"/>
  <c r="TQ146" i="8"/>
  <c r="TP146" i="8"/>
  <c r="TO146" i="8"/>
  <c r="TN146" i="8"/>
  <c r="TM146" i="8"/>
  <c r="TL146" i="8"/>
  <c r="TK146" i="8"/>
  <c r="TJ146" i="8"/>
  <c r="TI146" i="8"/>
  <c r="TH146" i="8"/>
  <c r="TG146" i="8"/>
  <c r="TF146" i="8"/>
  <c r="TE146" i="8"/>
  <c r="TD146" i="8"/>
  <c r="TC146" i="8"/>
  <c r="TB146" i="8"/>
  <c r="TA146" i="8"/>
  <c r="SZ146" i="8"/>
  <c r="WS145" i="8"/>
  <c r="WT145" i="8" s="1"/>
  <c r="WU145" i="8" s="1"/>
  <c r="WR145" i="8"/>
  <c r="WQ145" i="8"/>
  <c r="WP145" i="8"/>
  <c r="WO145" i="8"/>
  <c r="WN145" i="8"/>
  <c r="WM145" i="8"/>
  <c r="WL145" i="8"/>
  <c r="WK145" i="8"/>
  <c r="WJ145" i="8"/>
  <c r="WI145" i="8"/>
  <c r="WH145" i="8"/>
  <c r="WG145" i="8"/>
  <c r="WF145" i="8"/>
  <c r="WE145" i="8"/>
  <c r="WD145" i="8"/>
  <c r="WC145" i="8"/>
  <c r="WB145" i="8"/>
  <c r="WA145" i="8"/>
  <c r="VZ145" i="8"/>
  <c r="VY145" i="8"/>
  <c r="VX145" i="8"/>
  <c r="VW145" i="8"/>
  <c r="VV145" i="8"/>
  <c r="VU145" i="8"/>
  <c r="VT145" i="8"/>
  <c r="VS145" i="8"/>
  <c r="VR145" i="8"/>
  <c r="VQ145" i="8"/>
  <c r="VP145" i="8"/>
  <c r="VO145" i="8"/>
  <c r="VN145" i="8"/>
  <c r="VM145" i="8"/>
  <c r="VL145" i="8"/>
  <c r="VK145" i="8"/>
  <c r="VJ145" i="8"/>
  <c r="VI145" i="8"/>
  <c r="VH145" i="8"/>
  <c r="VG145" i="8"/>
  <c r="VF145" i="8"/>
  <c r="VE145" i="8"/>
  <c r="VD145" i="8"/>
  <c r="VC145" i="8"/>
  <c r="VB145" i="8"/>
  <c r="VA145" i="8"/>
  <c r="UZ145" i="8"/>
  <c r="UY145" i="8"/>
  <c r="UX145" i="8"/>
  <c r="UW145" i="8"/>
  <c r="UV145" i="8"/>
  <c r="UU145" i="8"/>
  <c r="UT145" i="8"/>
  <c r="US145" i="8"/>
  <c r="UR145" i="8"/>
  <c r="UQ145" i="8"/>
  <c r="UP145" i="8"/>
  <c r="UO145" i="8"/>
  <c r="UN145" i="8"/>
  <c r="UM145" i="8"/>
  <c r="UL145" i="8"/>
  <c r="UK145" i="8"/>
  <c r="UJ145" i="8"/>
  <c r="UI145" i="8"/>
  <c r="UH145" i="8"/>
  <c r="UG145" i="8"/>
  <c r="UF145" i="8"/>
  <c r="UE145" i="8"/>
  <c r="UD145" i="8"/>
  <c r="UC145" i="8"/>
  <c r="UB145" i="8"/>
  <c r="UA145" i="8"/>
  <c r="TZ145" i="8"/>
  <c r="TY145" i="8"/>
  <c r="TX145" i="8"/>
  <c r="TW145" i="8"/>
  <c r="TV145" i="8"/>
  <c r="TU145" i="8"/>
  <c r="TT145" i="8"/>
  <c r="TS145" i="8"/>
  <c r="TR145" i="8"/>
  <c r="TQ145" i="8"/>
  <c r="TP145" i="8"/>
  <c r="TO145" i="8"/>
  <c r="TN145" i="8"/>
  <c r="TM145" i="8"/>
  <c r="TL145" i="8"/>
  <c r="TK145" i="8"/>
  <c r="TJ145" i="8"/>
  <c r="TI145" i="8"/>
  <c r="TH145" i="8"/>
  <c r="TG145" i="8"/>
  <c r="TF145" i="8"/>
  <c r="TE145" i="8"/>
  <c r="TD145" i="8"/>
  <c r="TC145" i="8"/>
  <c r="TB145" i="8"/>
  <c r="TA145" i="8"/>
  <c r="SZ145" i="8"/>
  <c r="WS144" i="8"/>
  <c r="WT144" i="8" s="1"/>
  <c r="WU144" i="8" s="1"/>
  <c r="WR144" i="8"/>
  <c r="WQ144" i="8"/>
  <c r="WP144" i="8"/>
  <c r="WO144" i="8"/>
  <c r="WN144" i="8"/>
  <c r="WM144" i="8"/>
  <c r="WL144" i="8"/>
  <c r="WK144" i="8"/>
  <c r="WJ144" i="8"/>
  <c r="WI144" i="8"/>
  <c r="WH144" i="8"/>
  <c r="WG144" i="8"/>
  <c r="WF144" i="8"/>
  <c r="WE144" i="8"/>
  <c r="WD144" i="8"/>
  <c r="WC144" i="8"/>
  <c r="WB144" i="8"/>
  <c r="WA144" i="8"/>
  <c r="VZ144" i="8"/>
  <c r="VY144" i="8"/>
  <c r="VX144" i="8"/>
  <c r="VW144" i="8"/>
  <c r="VV144" i="8"/>
  <c r="VU144" i="8"/>
  <c r="VT144" i="8"/>
  <c r="VS144" i="8"/>
  <c r="VR144" i="8"/>
  <c r="VQ144" i="8"/>
  <c r="VP144" i="8"/>
  <c r="VO144" i="8"/>
  <c r="VN144" i="8"/>
  <c r="VM144" i="8"/>
  <c r="VL144" i="8"/>
  <c r="VK144" i="8"/>
  <c r="VJ144" i="8"/>
  <c r="VI144" i="8"/>
  <c r="VH144" i="8"/>
  <c r="VG144" i="8"/>
  <c r="VF144" i="8"/>
  <c r="VE144" i="8"/>
  <c r="VD144" i="8"/>
  <c r="VC144" i="8"/>
  <c r="VB144" i="8"/>
  <c r="VA144" i="8"/>
  <c r="UZ144" i="8"/>
  <c r="UY144" i="8"/>
  <c r="UX144" i="8"/>
  <c r="UW144" i="8"/>
  <c r="UV144" i="8"/>
  <c r="UU144" i="8"/>
  <c r="UT144" i="8"/>
  <c r="US144" i="8"/>
  <c r="UR144" i="8"/>
  <c r="UQ144" i="8"/>
  <c r="UP144" i="8"/>
  <c r="UO144" i="8"/>
  <c r="UN144" i="8"/>
  <c r="UM144" i="8"/>
  <c r="UL144" i="8"/>
  <c r="UK144" i="8"/>
  <c r="UJ144" i="8"/>
  <c r="UI144" i="8"/>
  <c r="UH144" i="8"/>
  <c r="UG144" i="8"/>
  <c r="UF144" i="8"/>
  <c r="UE144" i="8"/>
  <c r="UD144" i="8"/>
  <c r="UC144" i="8"/>
  <c r="UB144" i="8"/>
  <c r="UA144" i="8"/>
  <c r="TZ144" i="8"/>
  <c r="TY144" i="8"/>
  <c r="TX144" i="8"/>
  <c r="TW144" i="8"/>
  <c r="TV144" i="8"/>
  <c r="TU144" i="8"/>
  <c r="TT144" i="8"/>
  <c r="TS144" i="8"/>
  <c r="TR144" i="8"/>
  <c r="TQ144" i="8"/>
  <c r="TP144" i="8"/>
  <c r="TO144" i="8"/>
  <c r="TN144" i="8"/>
  <c r="TM144" i="8"/>
  <c r="TL144" i="8"/>
  <c r="TK144" i="8"/>
  <c r="TJ144" i="8"/>
  <c r="TI144" i="8"/>
  <c r="TH144" i="8"/>
  <c r="TG144" i="8"/>
  <c r="TF144" i="8"/>
  <c r="TE144" i="8"/>
  <c r="TD144" i="8"/>
  <c r="TC144" i="8"/>
  <c r="TB144" i="8"/>
  <c r="TA144" i="8"/>
  <c r="SZ144" i="8"/>
  <c r="WS143" i="8"/>
  <c r="WT143" i="8" s="1"/>
  <c r="WU143" i="8" s="1"/>
  <c r="WR143" i="8"/>
  <c r="WQ143" i="8"/>
  <c r="WP143" i="8"/>
  <c r="WO143" i="8"/>
  <c r="WN143" i="8"/>
  <c r="WM143" i="8"/>
  <c r="WL143" i="8"/>
  <c r="WK143" i="8"/>
  <c r="WJ143" i="8"/>
  <c r="WI143" i="8"/>
  <c r="WH143" i="8"/>
  <c r="WG143" i="8"/>
  <c r="WF143" i="8"/>
  <c r="WE143" i="8"/>
  <c r="WD143" i="8"/>
  <c r="WC143" i="8"/>
  <c r="WB143" i="8"/>
  <c r="WA143" i="8"/>
  <c r="VZ143" i="8"/>
  <c r="VY143" i="8"/>
  <c r="VX143" i="8"/>
  <c r="VW143" i="8"/>
  <c r="VV143" i="8"/>
  <c r="VU143" i="8"/>
  <c r="VT143" i="8"/>
  <c r="VS143" i="8"/>
  <c r="VR143" i="8"/>
  <c r="VQ143" i="8"/>
  <c r="VP143" i="8"/>
  <c r="VO143" i="8"/>
  <c r="VN143" i="8"/>
  <c r="VM143" i="8"/>
  <c r="VL143" i="8"/>
  <c r="VK143" i="8"/>
  <c r="VJ143" i="8"/>
  <c r="VI143" i="8"/>
  <c r="VH143" i="8"/>
  <c r="VG143" i="8"/>
  <c r="VF143" i="8"/>
  <c r="VE143" i="8"/>
  <c r="VD143" i="8"/>
  <c r="VC143" i="8"/>
  <c r="VB143" i="8"/>
  <c r="VA143" i="8"/>
  <c r="UZ143" i="8"/>
  <c r="UY143" i="8"/>
  <c r="UX143" i="8"/>
  <c r="UW143" i="8"/>
  <c r="UV143" i="8"/>
  <c r="UU143" i="8"/>
  <c r="UT143" i="8"/>
  <c r="US143" i="8"/>
  <c r="UR143" i="8"/>
  <c r="UQ143" i="8"/>
  <c r="UP143" i="8"/>
  <c r="UO143" i="8"/>
  <c r="UN143" i="8"/>
  <c r="UM143" i="8"/>
  <c r="UL143" i="8"/>
  <c r="UK143" i="8"/>
  <c r="UJ143" i="8"/>
  <c r="UI143" i="8"/>
  <c r="UH143" i="8"/>
  <c r="UG143" i="8"/>
  <c r="UF143" i="8"/>
  <c r="UE143" i="8"/>
  <c r="UD143" i="8"/>
  <c r="UC143" i="8"/>
  <c r="UB143" i="8"/>
  <c r="UA143" i="8"/>
  <c r="TZ143" i="8"/>
  <c r="TY143" i="8"/>
  <c r="TX143" i="8"/>
  <c r="TW143" i="8"/>
  <c r="TV143" i="8"/>
  <c r="TU143" i="8"/>
  <c r="TT143" i="8"/>
  <c r="TS143" i="8"/>
  <c r="TR143" i="8"/>
  <c r="TQ143" i="8"/>
  <c r="TP143" i="8"/>
  <c r="TO143" i="8"/>
  <c r="TN143" i="8"/>
  <c r="TM143" i="8"/>
  <c r="TL143" i="8"/>
  <c r="TK143" i="8"/>
  <c r="TJ143" i="8"/>
  <c r="TI143" i="8"/>
  <c r="TH143" i="8"/>
  <c r="TG143" i="8"/>
  <c r="TF143" i="8"/>
  <c r="TE143" i="8"/>
  <c r="TD143" i="8"/>
  <c r="TC143" i="8"/>
  <c r="TB143" i="8"/>
  <c r="TA143" i="8"/>
  <c r="SZ143" i="8"/>
  <c r="WS142" i="8"/>
  <c r="WT142" i="8" s="1"/>
  <c r="WU142" i="8" s="1"/>
  <c r="WR142" i="8"/>
  <c r="WQ142" i="8"/>
  <c r="WP142" i="8"/>
  <c r="WO142" i="8"/>
  <c r="WN142" i="8"/>
  <c r="WM142" i="8"/>
  <c r="WL142" i="8"/>
  <c r="WK142" i="8"/>
  <c r="WJ142" i="8"/>
  <c r="WI142" i="8"/>
  <c r="WH142" i="8"/>
  <c r="WG142" i="8"/>
  <c r="WF142" i="8"/>
  <c r="WE142" i="8"/>
  <c r="WD142" i="8"/>
  <c r="WC142" i="8"/>
  <c r="WB142" i="8"/>
  <c r="WA142" i="8"/>
  <c r="VZ142" i="8"/>
  <c r="VY142" i="8"/>
  <c r="VX142" i="8"/>
  <c r="VW142" i="8"/>
  <c r="VV142" i="8"/>
  <c r="VU142" i="8"/>
  <c r="VT142" i="8"/>
  <c r="VS142" i="8"/>
  <c r="VR142" i="8"/>
  <c r="VQ142" i="8"/>
  <c r="VP142" i="8"/>
  <c r="VO142" i="8"/>
  <c r="VN142" i="8"/>
  <c r="VM142" i="8"/>
  <c r="VL142" i="8"/>
  <c r="VK142" i="8"/>
  <c r="VJ142" i="8"/>
  <c r="VI142" i="8"/>
  <c r="VH142" i="8"/>
  <c r="VG142" i="8"/>
  <c r="VF142" i="8"/>
  <c r="VE142" i="8"/>
  <c r="VD142" i="8"/>
  <c r="VC142" i="8"/>
  <c r="VB142" i="8"/>
  <c r="VA142" i="8"/>
  <c r="UZ142" i="8"/>
  <c r="UY142" i="8"/>
  <c r="UX142" i="8"/>
  <c r="UW142" i="8"/>
  <c r="UV142" i="8"/>
  <c r="UU142" i="8"/>
  <c r="UT142" i="8"/>
  <c r="US142" i="8"/>
  <c r="UR142" i="8"/>
  <c r="UQ142" i="8"/>
  <c r="UP142" i="8"/>
  <c r="UO142" i="8"/>
  <c r="UN142" i="8"/>
  <c r="UM142" i="8"/>
  <c r="UL142" i="8"/>
  <c r="UK142" i="8"/>
  <c r="UJ142" i="8"/>
  <c r="UI142" i="8"/>
  <c r="UH142" i="8"/>
  <c r="UG142" i="8"/>
  <c r="UF142" i="8"/>
  <c r="UE142" i="8"/>
  <c r="UD142" i="8"/>
  <c r="UC142" i="8"/>
  <c r="UB142" i="8"/>
  <c r="UA142" i="8"/>
  <c r="TZ142" i="8"/>
  <c r="TY142" i="8"/>
  <c r="TX142" i="8"/>
  <c r="TW142" i="8"/>
  <c r="TV142" i="8"/>
  <c r="TU142" i="8"/>
  <c r="TT142" i="8"/>
  <c r="TS142" i="8"/>
  <c r="TR142" i="8"/>
  <c r="TQ142" i="8"/>
  <c r="TP142" i="8"/>
  <c r="TO142" i="8"/>
  <c r="TN142" i="8"/>
  <c r="TM142" i="8"/>
  <c r="TL142" i="8"/>
  <c r="TK142" i="8"/>
  <c r="TJ142" i="8"/>
  <c r="TI142" i="8"/>
  <c r="TH142" i="8"/>
  <c r="TG142" i="8"/>
  <c r="TF142" i="8"/>
  <c r="TE142" i="8"/>
  <c r="TD142" i="8"/>
  <c r="TC142" i="8"/>
  <c r="TB142" i="8"/>
  <c r="TA142" i="8"/>
  <c r="SZ142" i="8"/>
  <c r="WS141" i="8"/>
  <c r="WT141" i="8" s="1"/>
  <c r="WU141" i="8" s="1"/>
  <c r="WR141" i="8"/>
  <c r="WQ141" i="8"/>
  <c r="WP141" i="8"/>
  <c r="WO141" i="8"/>
  <c r="WN141" i="8"/>
  <c r="WM141" i="8"/>
  <c r="WL141" i="8"/>
  <c r="WK141" i="8"/>
  <c r="WJ141" i="8"/>
  <c r="WI141" i="8"/>
  <c r="WH141" i="8"/>
  <c r="WG141" i="8"/>
  <c r="WF141" i="8"/>
  <c r="WE141" i="8"/>
  <c r="WD141" i="8"/>
  <c r="WC141" i="8"/>
  <c r="WB141" i="8"/>
  <c r="WA141" i="8"/>
  <c r="VZ141" i="8"/>
  <c r="VY141" i="8"/>
  <c r="VX141" i="8"/>
  <c r="VW141" i="8"/>
  <c r="VV141" i="8"/>
  <c r="VU141" i="8"/>
  <c r="VT141" i="8"/>
  <c r="VS141" i="8"/>
  <c r="VR141" i="8"/>
  <c r="VQ141" i="8"/>
  <c r="VP141" i="8"/>
  <c r="VO141" i="8"/>
  <c r="VN141" i="8"/>
  <c r="VM141" i="8"/>
  <c r="VL141" i="8"/>
  <c r="VK141" i="8"/>
  <c r="VJ141" i="8"/>
  <c r="VI141" i="8"/>
  <c r="VH141" i="8"/>
  <c r="VG141" i="8"/>
  <c r="VF141" i="8"/>
  <c r="VE141" i="8"/>
  <c r="VD141" i="8"/>
  <c r="VC141" i="8"/>
  <c r="VB141" i="8"/>
  <c r="VA141" i="8"/>
  <c r="UZ141" i="8"/>
  <c r="UY141" i="8"/>
  <c r="UX141" i="8"/>
  <c r="UW141" i="8"/>
  <c r="UV141" i="8"/>
  <c r="UU141" i="8"/>
  <c r="UT141" i="8"/>
  <c r="US141" i="8"/>
  <c r="UR141" i="8"/>
  <c r="UQ141" i="8"/>
  <c r="UP141" i="8"/>
  <c r="UO141" i="8"/>
  <c r="UN141" i="8"/>
  <c r="UM141" i="8"/>
  <c r="UL141" i="8"/>
  <c r="UK141" i="8"/>
  <c r="UJ141" i="8"/>
  <c r="UI141" i="8"/>
  <c r="UH141" i="8"/>
  <c r="UG141" i="8"/>
  <c r="UF141" i="8"/>
  <c r="UE141" i="8"/>
  <c r="UD141" i="8"/>
  <c r="UC141" i="8"/>
  <c r="UB141" i="8"/>
  <c r="UA141" i="8"/>
  <c r="TZ141" i="8"/>
  <c r="TY141" i="8"/>
  <c r="TX141" i="8"/>
  <c r="TW141" i="8"/>
  <c r="TV141" i="8"/>
  <c r="TU141" i="8"/>
  <c r="TT141" i="8"/>
  <c r="TS141" i="8"/>
  <c r="TR141" i="8"/>
  <c r="TQ141" i="8"/>
  <c r="TP141" i="8"/>
  <c r="TO141" i="8"/>
  <c r="TN141" i="8"/>
  <c r="TM141" i="8"/>
  <c r="TL141" i="8"/>
  <c r="TK141" i="8"/>
  <c r="TJ141" i="8"/>
  <c r="TI141" i="8"/>
  <c r="TH141" i="8"/>
  <c r="TG141" i="8"/>
  <c r="TF141" i="8"/>
  <c r="TE141" i="8"/>
  <c r="TD141" i="8"/>
  <c r="TC141" i="8"/>
  <c r="TB141" i="8"/>
  <c r="TA141" i="8"/>
  <c r="SZ141" i="8"/>
  <c r="WS140" i="8"/>
  <c r="WT140" i="8" s="1"/>
  <c r="WU140" i="8" s="1"/>
  <c r="WR140" i="8"/>
  <c r="WQ140" i="8"/>
  <c r="WP140" i="8"/>
  <c r="WO140" i="8"/>
  <c r="WN140" i="8"/>
  <c r="WM140" i="8"/>
  <c r="WL140" i="8"/>
  <c r="WK140" i="8"/>
  <c r="WJ140" i="8"/>
  <c r="WI140" i="8"/>
  <c r="WH140" i="8"/>
  <c r="WG140" i="8"/>
  <c r="WF140" i="8"/>
  <c r="WE140" i="8"/>
  <c r="WD140" i="8"/>
  <c r="WC140" i="8"/>
  <c r="WB140" i="8"/>
  <c r="WA140" i="8"/>
  <c r="VZ140" i="8"/>
  <c r="VY140" i="8"/>
  <c r="VX140" i="8"/>
  <c r="VW140" i="8"/>
  <c r="VV140" i="8"/>
  <c r="VU140" i="8"/>
  <c r="VT140" i="8"/>
  <c r="VS140" i="8"/>
  <c r="VR140" i="8"/>
  <c r="VQ140" i="8"/>
  <c r="VP140" i="8"/>
  <c r="VO140" i="8"/>
  <c r="VN140" i="8"/>
  <c r="VM140" i="8"/>
  <c r="VL140" i="8"/>
  <c r="VK140" i="8"/>
  <c r="VJ140" i="8"/>
  <c r="VI140" i="8"/>
  <c r="VH140" i="8"/>
  <c r="VG140" i="8"/>
  <c r="VF140" i="8"/>
  <c r="VE140" i="8"/>
  <c r="VD140" i="8"/>
  <c r="VC140" i="8"/>
  <c r="VB140" i="8"/>
  <c r="VA140" i="8"/>
  <c r="UZ140" i="8"/>
  <c r="UY140" i="8"/>
  <c r="UX140" i="8"/>
  <c r="UW140" i="8"/>
  <c r="UV140" i="8"/>
  <c r="UU140" i="8"/>
  <c r="UT140" i="8"/>
  <c r="US140" i="8"/>
  <c r="UR140" i="8"/>
  <c r="UQ140" i="8"/>
  <c r="UP140" i="8"/>
  <c r="UO140" i="8"/>
  <c r="UN140" i="8"/>
  <c r="UM140" i="8"/>
  <c r="UL140" i="8"/>
  <c r="UK140" i="8"/>
  <c r="UJ140" i="8"/>
  <c r="UI140" i="8"/>
  <c r="UH140" i="8"/>
  <c r="UG140" i="8"/>
  <c r="UF140" i="8"/>
  <c r="UE140" i="8"/>
  <c r="UD140" i="8"/>
  <c r="UC140" i="8"/>
  <c r="UB140" i="8"/>
  <c r="UA140" i="8"/>
  <c r="TZ140" i="8"/>
  <c r="TY140" i="8"/>
  <c r="TX140" i="8"/>
  <c r="TW140" i="8"/>
  <c r="TV140" i="8"/>
  <c r="TU140" i="8"/>
  <c r="TT140" i="8"/>
  <c r="TS140" i="8"/>
  <c r="TR140" i="8"/>
  <c r="TQ140" i="8"/>
  <c r="TP140" i="8"/>
  <c r="TO140" i="8"/>
  <c r="TN140" i="8"/>
  <c r="TM140" i="8"/>
  <c r="TL140" i="8"/>
  <c r="TK140" i="8"/>
  <c r="TJ140" i="8"/>
  <c r="TI140" i="8"/>
  <c r="TH140" i="8"/>
  <c r="TG140" i="8"/>
  <c r="TF140" i="8"/>
  <c r="TE140" i="8"/>
  <c r="TD140" i="8"/>
  <c r="TC140" i="8"/>
  <c r="TB140" i="8"/>
  <c r="TA140" i="8"/>
  <c r="SZ140" i="8"/>
  <c r="WS139" i="8"/>
  <c r="WT139" i="8" s="1"/>
  <c r="WU139" i="8" s="1"/>
  <c r="WR139" i="8"/>
  <c r="WQ139" i="8"/>
  <c r="WP139" i="8"/>
  <c r="WO139" i="8"/>
  <c r="WN139" i="8"/>
  <c r="WM139" i="8"/>
  <c r="WL139" i="8"/>
  <c r="WK139" i="8"/>
  <c r="WJ139" i="8"/>
  <c r="WI139" i="8"/>
  <c r="WH139" i="8"/>
  <c r="WG139" i="8"/>
  <c r="WF139" i="8"/>
  <c r="WE139" i="8"/>
  <c r="WD139" i="8"/>
  <c r="WC139" i="8"/>
  <c r="WB139" i="8"/>
  <c r="WA139" i="8"/>
  <c r="VZ139" i="8"/>
  <c r="VY139" i="8"/>
  <c r="VX139" i="8"/>
  <c r="VW139" i="8"/>
  <c r="VV139" i="8"/>
  <c r="VU139" i="8"/>
  <c r="VT139" i="8"/>
  <c r="VS139" i="8"/>
  <c r="VR139" i="8"/>
  <c r="VQ139" i="8"/>
  <c r="VP139" i="8"/>
  <c r="VO139" i="8"/>
  <c r="VN139" i="8"/>
  <c r="VM139" i="8"/>
  <c r="VL139" i="8"/>
  <c r="VK139" i="8"/>
  <c r="VJ139" i="8"/>
  <c r="VI139" i="8"/>
  <c r="VH139" i="8"/>
  <c r="VG139" i="8"/>
  <c r="VF139" i="8"/>
  <c r="VE139" i="8"/>
  <c r="VD139" i="8"/>
  <c r="VC139" i="8"/>
  <c r="VB139" i="8"/>
  <c r="VA139" i="8"/>
  <c r="UZ139" i="8"/>
  <c r="UY139" i="8"/>
  <c r="UX139" i="8"/>
  <c r="UW139" i="8"/>
  <c r="UV139" i="8"/>
  <c r="UU139" i="8"/>
  <c r="UT139" i="8"/>
  <c r="US139" i="8"/>
  <c r="UR139" i="8"/>
  <c r="UQ139" i="8"/>
  <c r="UP139" i="8"/>
  <c r="UO139" i="8"/>
  <c r="UN139" i="8"/>
  <c r="UM139" i="8"/>
  <c r="UL139" i="8"/>
  <c r="UK139" i="8"/>
  <c r="UJ139" i="8"/>
  <c r="UI139" i="8"/>
  <c r="UH139" i="8"/>
  <c r="UG139" i="8"/>
  <c r="UF139" i="8"/>
  <c r="UE139" i="8"/>
  <c r="UD139" i="8"/>
  <c r="UC139" i="8"/>
  <c r="UB139" i="8"/>
  <c r="UA139" i="8"/>
  <c r="TZ139" i="8"/>
  <c r="TY139" i="8"/>
  <c r="TX139" i="8"/>
  <c r="TW139" i="8"/>
  <c r="TV139" i="8"/>
  <c r="TU139" i="8"/>
  <c r="TT139" i="8"/>
  <c r="TS139" i="8"/>
  <c r="TR139" i="8"/>
  <c r="TQ139" i="8"/>
  <c r="TP139" i="8"/>
  <c r="TO139" i="8"/>
  <c r="TN139" i="8"/>
  <c r="TM139" i="8"/>
  <c r="TL139" i="8"/>
  <c r="TK139" i="8"/>
  <c r="TJ139" i="8"/>
  <c r="TI139" i="8"/>
  <c r="TH139" i="8"/>
  <c r="TG139" i="8"/>
  <c r="TF139" i="8"/>
  <c r="TE139" i="8"/>
  <c r="TD139" i="8"/>
  <c r="TC139" i="8"/>
  <c r="TB139" i="8"/>
  <c r="TA139" i="8"/>
  <c r="SZ139" i="8"/>
  <c r="WS138" i="8"/>
  <c r="WT138" i="8" s="1"/>
  <c r="WU138" i="8" s="1"/>
  <c r="WR138" i="8"/>
  <c r="WQ138" i="8"/>
  <c r="WP138" i="8"/>
  <c r="WO138" i="8"/>
  <c r="WN138" i="8"/>
  <c r="WM138" i="8"/>
  <c r="WL138" i="8"/>
  <c r="WK138" i="8"/>
  <c r="WJ138" i="8"/>
  <c r="WI138" i="8"/>
  <c r="WH138" i="8"/>
  <c r="WG138" i="8"/>
  <c r="WF138" i="8"/>
  <c r="WE138" i="8"/>
  <c r="WD138" i="8"/>
  <c r="WC138" i="8"/>
  <c r="WB138" i="8"/>
  <c r="WA138" i="8"/>
  <c r="VZ138" i="8"/>
  <c r="VY138" i="8"/>
  <c r="VX138" i="8"/>
  <c r="VW138" i="8"/>
  <c r="VV138" i="8"/>
  <c r="VU138" i="8"/>
  <c r="VT138" i="8"/>
  <c r="VS138" i="8"/>
  <c r="VR138" i="8"/>
  <c r="VQ138" i="8"/>
  <c r="VP138" i="8"/>
  <c r="VO138" i="8"/>
  <c r="VN138" i="8"/>
  <c r="VM138" i="8"/>
  <c r="VL138" i="8"/>
  <c r="VK138" i="8"/>
  <c r="VJ138" i="8"/>
  <c r="VI138" i="8"/>
  <c r="VH138" i="8"/>
  <c r="VG138" i="8"/>
  <c r="VF138" i="8"/>
  <c r="VE138" i="8"/>
  <c r="VD138" i="8"/>
  <c r="VC138" i="8"/>
  <c r="VB138" i="8"/>
  <c r="VA138" i="8"/>
  <c r="UZ138" i="8"/>
  <c r="UY138" i="8"/>
  <c r="UX138" i="8"/>
  <c r="UW138" i="8"/>
  <c r="UV138" i="8"/>
  <c r="UU138" i="8"/>
  <c r="UT138" i="8"/>
  <c r="US138" i="8"/>
  <c r="UR138" i="8"/>
  <c r="UQ138" i="8"/>
  <c r="UP138" i="8"/>
  <c r="UO138" i="8"/>
  <c r="UN138" i="8"/>
  <c r="UM138" i="8"/>
  <c r="UL138" i="8"/>
  <c r="UK138" i="8"/>
  <c r="UJ138" i="8"/>
  <c r="UI138" i="8"/>
  <c r="UH138" i="8"/>
  <c r="UG138" i="8"/>
  <c r="UF138" i="8"/>
  <c r="UE138" i="8"/>
  <c r="UD138" i="8"/>
  <c r="UC138" i="8"/>
  <c r="UB138" i="8"/>
  <c r="UA138" i="8"/>
  <c r="TZ138" i="8"/>
  <c r="TY138" i="8"/>
  <c r="TX138" i="8"/>
  <c r="TW138" i="8"/>
  <c r="TV138" i="8"/>
  <c r="TU138" i="8"/>
  <c r="TT138" i="8"/>
  <c r="TS138" i="8"/>
  <c r="TR138" i="8"/>
  <c r="TQ138" i="8"/>
  <c r="TP138" i="8"/>
  <c r="TO138" i="8"/>
  <c r="TN138" i="8"/>
  <c r="TM138" i="8"/>
  <c r="TL138" i="8"/>
  <c r="TK138" i="8"/>
  <c r="TJ138" i="8"/>
  <c r="TI138" i="8"/>
  <c r="TH138" i="8"/>
  <c r="TG138" i="8"/>
  <c r="TF138" i="8"/>
  <c r="TE138" i="8"/>
  <c r="TD138" i="8"/>
  <c r="TC138" i="8"/>
  <c r="TB138" i="8"/>
  <c r="TA138" i="8"/>
  <c r="SZ138" i="8"/>
  <c r="WS137" i="8"/>
  <c r="WT137" i="8" s="1"/>
  <c r="WU137" i="8" s="1"/>
  <c r="WR137" i="8"/>
  <c r="WQ137" i="8"/>
  <c r="WP137" i="8"/>
  <c r="WO137" i="8"/>
  <c r="WN137" i="8"/>
  <c r="WM137" i="8"/>
  <c r="WL137" i="8"/>
  <c r="WK137" i="8"/>
  <c r="WJ137" i="8"/>
  <c r="WI137" i="8"/>
  <c r="WH137" i="8"/>
  <c r="WG137" i="8"/>
  <c r="WF137" i="8"/>
  <c r="WE137" i="8"/>
  <c r="WD137" i="8"/>
  <c r="WC137" i="8"/>
  <c r="WB137" i="8"/>
  <c r="WA137" i="8"/>
  <c r="VZ137" i="8"/>
  <c r="VY137" i="8"/>
  <c r="VX137" i="8"/>
  <c r="VW137" i="8"/>
  <c r="VV137" i="8"/>
  <c r="VU137" i="8"/>
  <c r="VT137" i="8"/>
  <c r="VS137" i="8"/>
  <c r="VR137" i="8"/>
  <c r="VQ137" i="8"/>
  <c r="VP137" i="8"/>
  <c r="VO137" i="8"/>
  <c r="VN137" i="8"/>
  <c r="VM137" i="8"/>
  <c r="VL137" i="8"/>
  <c r="VK137" i="8"/>
  <c r="VJ137" i="8"/>
  <c r="VI137" i="8"/>
  <c r="VH137" i="8"/>
  <c r="VG137" i="8"/>
  <c r="VF137" i="8"/>
  <c r="VE137" i="8"/>
  <c r="VD137" i="8"/>
  <c r="VC137" i="8"/>
  <c r="VB137" i="8"/>
  <c r="VA137" i="8"/>
  <c r="UZ137" i="8"/>
  <c r="UY137" i="8"/>
  <c r="UX137" i="8"/>
  <c r="UW137" i="8"/>
  <c r="UV137" i="8"/>
  <c r="UU137" i="8"/>
  <c r="UT137" i="8"/>
  <c r="US137" i="8"/>
  <c r="UR137" i="8"/>
  <c r="UQ137" i="8"/>
  <c r="UP137" i="8"/>
  <c r="UO137" i="8"/>
  <c r="UN137" i="8"/>
  <c r="UM137" i="8"/>
  <c r="UL137" i="8"/>
  <c r="UK137" i="8"/>
  <c r="UJ137" i="8"/>
  <c r="UI137" i="8"/>
  <c r="UH137" i="8"/>
  <c r="UG137" i="8"/>
  <c r="UF137" i="8"/>
  <c r="UE137" i="8"/>
  <c r="UD137" i="8"/>
  <c r="UC137" i="8"/>
  <c r="UB137" i="8"/>
  <c r="UA137" i="8"/>
  <c r="TZ137" i="8"/>
  <c r="TY137" i="8"/>
  <c r="TX137" i="8"/>
  <c r="TW137" i="8"/>
  <c r="TV137" i="8"/>
  <c r="TU137" i="8"/>
  <c r="TT137" i="8"/>
  <c r="TS137" i="8"/>
  <c r="TR137" i="8"/>
  <c r="TQ137" i="8"/>
  <c r="TP137" i="8"/>
  <c r="TO137" i="8"/>
  <c r="TN137" i="8"/>
  <c r="TM137" i="8"/>
  <c r="TL137" i="8"/>
  <c r="TK137" i="8"/>
  <c r="TJ137" i="8"/>
  <c r="TI137" i="8"/>
  <c r="TH137" i="8"/>
  <c r="TG137" i="8"/>
  <c r="TF137" i="8"/>
  <c r="TE137" i="8"/>
  <c r="TD137" i="8"/>
  <c r="TC137" i="8"/>
  <c r="TB137" i="8"/>
  <c r="TA137" i="8"/>
  <c r="SZ137" i="8"/>
  <c r="WT136" i="8"/>
  <c r="WU136" i="8" s="1"/>
  <c r="WS136" i="8"/>
  <c r="WR136" i="8"/>
  <c r="WQ136" i="8"/>
  <c r="WP136" i="8"/>
  <c r="WO136" i="8"/>
  <c r="WN136" i="8"/>
  <c r="WM136" i="8"/>
  <c r="WL136" i="8"/>
  <c r="WK136" i="8"/>
  <c r="WJ136" i="8"/>
  <c r="WI136" i="8"/>
  <c r="WH136" i="8"/>
  <c r="WG136" i="8"/>
  <c r="WF136" i="8"/>
  <c r="WE136" i="8"/>
  <c r="WD136" i="8"/>
  <c r="WC136" i="8"/>
  <c r="WB136" i="8"/>
  <c r="WA136" i="8"/>
  <c r="VZ136" i="8"/>
  <c r="VY136" i="8"/>
  <c r="VX136" i="8"/>
  <c r="VW136" i="8"/>
  <c r="VV136" i="8"/>
  <c r="VU136" i="8"/>
  <c r="VT136" i="8"/>
  <c r="VS136" i="8"/>
  <c r="VR136" i="8"/>
  <c r="VQ136" i="8"/>
  <c r="VP136" i="8"/>
  <c r="VO136" i="8"/>
  <c r="VN136" i="8"/>
  <c r="VM136" i="8"/>
  <c r="VL136" i="8"/>
  <c r="VK136" i="8"/>
  <c r="VJ136" i="8"/>
  <c r="VI136" i="8"/>
  <c r="VH136" i="8"/>
  <c r="VG136" i="8"/>
  <c r="VF136" i="8"/>
  <c r="VE136" i="8"/>
  <c r="VD136" i="8"/>
  <c r="VC136" i="8"/>
  <c r="VB136" i="8"/>
  <c r="VA136" i="8"/>
  <c r="UZ136" i="8"/>
  <c r="UY136" i="8"/>
  <c r="UX136" i="8"/>
  <c r="UW136" i="8"/>
  <c r="UV136" i="8"/>
  <c r="UU136" i="8"/>
  <c r="UT136" i="8"/>
  <c r="US136" i="8"/>
  <c r="UR136" i="8"/>
  <c r="UQ136" i="8"/>
  <c r="UP136" i="8"/>
  <c r="UO136" i="8"/>
  <c r="UN136" i="8"/>
  <c r="UM136" i="8"/>
  <c r="UL136" i="8"/>
  <c r="UK136" i="8"/>
  <c r="UJ136" i="8"/>
  <c r="UI136" i="8"/>
  <c r="UH136" i="8"/>
  <c r="UG136" i="8"/>
  <c r="UF136" i="8"/>
  <c r="UE136" i="8"/>
  <c r="UD136" i="8"/>
  <c r="UC136" i="8"/>
  <c r="UB136" i="8"/>
  <c r="UA136" i="8"/>
  <c r="TZ136" i="8"/>
  <c r="TY136" i="8"/>
  <c r="TX136" i="8"/>
  <c r="TW136" i="8"/>
  <c r="TV136" i="8"/>
  <c r="TU136" i="8"/>
  <c r="TT136" i="8"/>
  <c r="TS136" i="8"/>
  <c r="TR136" i="8"/>
  <c r="TQ136" i="8"/>
  <c r="TP136" i="8"/>
  <c r="TO136" i="8"/>
  <c r="TN136" i="8"/>
  <c r="TM136" i="8"/>
  <c r="TL136" i="8"/>
  <c r="TK136" i="8"/>
  <c r="TJ136" i="8"/>
  <c r="TI136" i="8"/>
  <c r="TH136" i="8"/>
  <c r="TG136" i="8"/>
  <c r="TF136" i="8"/>
  <c r="TE136" i="8"/>
  <c r="TD136" i="8"/>
  <c r="TC136" i="8"/>
  <c r="TB136" i="8"/>
  <c r="TA136" i="8"/>
  <c r="SZ136" i="8"/>
  <c r="WS135" i="8"/>
  <c r="WT135" i="8" s="1"/>
  <c r="WU135" i="8" s="1"/>
  <c r="WR135" i="8"/>
  <c r="WQ135" i="8"/>
  <c r="WP135" i="8"/>
  <c r="WO135" i="8"/>
  <c r="WN135" i="8"/>
  <c r="WM135" i="8"/>
  <c r="WL135" i="8"/>
  <c r="WK135" i="8"/>
  <c r="WJ135" i="8"/>
  <c r="WI135" i="8"/>
  <c r="WH135" i="8"/>
  <c r="WG135" i="8"/>
  <c r="WF135" i="8"/>
  <c r="WE135" i="8"/>
  <c r="WD135" i="8"/>
  <c r="WC135" i="8"/>
  <c r="WB135" i="8"/>
  <c r="WA135" i="8"/>
  <c r="VZ135" i="8"/>
  <c r="VY135" i="8"/>
  <c r="VX135" i="8"/>
  <c r="VW135" i="8"/>
  <c r="VV135" i="8"/>
  <c r="VU135" i="8"/>
  <c r="VT135" i="8"/>
  <c r="VS135" i="8"/>
  <c r="VR135" i="8"/>
  <c r="VQ135" i="8"/>
  <c r="VP135" i="8"/>
  <c r="VO135" i="8"/>
  <c r="VN135" i="8"/>
  <c r="VM135" i="8"/>
  <c r="VL135" i="8"/>
  <c r="VK135" i="8"/>
  <c r="VJ135" i="8"/>
  <c r="VI135" i="8"/>
  <c r="VH135" i="8"/>
  <c r="VG135" i="8"/>
  <c r="VF135" i="8"/>
  <c r="VE135" i="8"/>
  <c r="VD135" i="8"/>
  <c r="VC135" i="8"/>
  <c r="VB135" i="8"/>
  <c r="VA135" i="8"/>
  <c r="UZ135" i="8"/>
  <c r="UY135" i="8"/>
  <c r="UX135" i="8"/>
  <c r="UW135" i="8"/>
  <c r="UV135" i="8"/>
  <c r="UU135" i="8"/>
  <c r="UT135" i="8"/>
  <c r="US135" i="8"/>
  <c r="UR135" i="8"/>
  <c r="UQ135" i="8"/>
  <c r="UP135" i="8"/>
  <c r="UO135" i="8"/>
  <c r="UN135" i="8"/>
  <c r="UM135" i="8"/>
  <c r="UL135" i="8"/>
  <c r="UK135" i="8"/>
  <c r="UJ135" i="8"/>
  <c r="UI135" i="8"/>
  <c r="UH135" i="8"/>
  <c r="UG135" i="8"/>
  <c r="UF135" i="8"/>
  <c r="UE135" i="8"/>
  <c r="UD135" i="8"/>
  <c r="UC135" i="8"/>
  <c r="UB135" i="8"/>
  <c r="UA135" i="8"/>
  <c r="TZ135" i="8"/>
  <c r="TY135" i="8"/>
  <c r="TX135" i="8"/>
  <c r="TW135" i="8"/>
  <c r="TV135" i="8"/>
  <c r="TU135" i="8"/>
  <c r="TT135" i="8"/>
  <c r="TS135" i="8"/>
  <c r="TR135" i="8"/>
  <c r="TQ135" i="8"/>
  <c r="TP135" i="8"/>
  <c r="TO135" i="8"/>
  <c r="TN135" i="8"/>
  <c r="TM135" i="8"/>
  <c r="TL135" i="8"/>
  <c r="TK135" i="8"/>
  <c r="TJ135" i="8"/>
  <c r="TI135" i="8"/>
  <c r="TH135" i="8"/>
  <c r="TG135" i="8"/>
  <c r="TF135" i="8"/>
  <c r="TE135" i="8"/>
  <c r="TD135" i="8"/>
  <c r="TC135" i="8"/>
  <c r="TB135" i="8"/>
  <c r="TA135" i="8"/>
  <c r="SZ135" i="8"/>
  <c r="WT134" i="8"/>
  <c r="WU134" i="8" s="1"/>
  <c r="WS134" i="8"/>
  <c r="WR134" i="8"/>
  <c r="WQ134" i="8"/>
  <c r="WP134" i="8"/>
  <c r="WO134" i="8"/>
  <c r="WN134" i="8"/>
  <c r="WM134" i="8"/>
  <c r="WL134" i="8"/>
  <c r="WK134" i="8"/>
  <c r="WJ134" i="8"/>
  <c r="WI134" i="8"/>
  <c r="WH134" i="8"/>
  <c r="WG134" i="8"/>
  <c r="WF134" i="8"/>
  <c r="WE134" i="8"/>
  <c r="WD134" i="8"/>
  <c r="WC134" i="8"/>
  <c r="WB134" i="8"/>
  <c r="WA134" i="8"/>
  <c r="VZ134" i="8"/>
  <c r="VY134" i="8"/>
  <c r="VX134" i="8"/>
  <c r="VW134" i="8"/>
  <c r="VV134" i="8"/>
  <c r="VU134" i="8"/>
  <c r="VT134" i="8"/>
  <c r="VS134" i="8"/>
  <c r="VR134" i="8"/>
  <c r="VQ134" i="8"/>
  <c r="VP134" i="8"/>
  <c r="VO134" i="8"/>
  <c r="VN134" i="8"/>
  <c r="VM134" i="8"/>
  <c r="VL134" i="8"/>
  <c r="VK134" i="8"/>
  <c r="VJ134" i="8"/>
  <c r="VI134" i="8"/>
  <c r="VH134" i="8"/>
  <c r="VG134" i="8"/>
  <c r="VF134" i="8"/>
  <c r="VE134" i="8"/>
  <c r="VD134" i="8"/>
  <c r="VC134" i="8"/>
  <c r="VB134" i="8"/>
  <c r="VA134" i="8"/>
  <c r="UZ134" i="8"/>
  <c r="UY134" i="8"/>
  <c r="UX134" i="8"/>
  <c r="UW134" i="8"/>
  <c r="UV134" i="8"/>
  <c r="UU134" i="8"/>
  <c r="UT134" i="8"/>
  <c r="US134" i="8"/>
  <c r="UR134" i="8"/>
  <c r="UQ134" i="8"/>
  <c r="UP134" i="8"/>
  <c r="UO134" i="8"/>
  <c r="UN134" i="8"/>
  <c r="UM134" i="8"/>
  <c r="UL134" i="8"/>
  <c r="UK134" i="8"/>
  <c r="UJ134" i="8"/>
  <c r="UI134" i="8"/>
  <c r="UH134" i="8"/>
  <c r="UG134" i="8"/>
  <c r="UF134" i="8"/>
  <c r="UE134" i="8"/>
  <c r="UD134" i="8"/>
  <c r="UC134" i="8"/>
  <c r="UB134" i="8"/>
  <c r="UA134" i="8"/>
  <c r="TZ134" i="8"/>
  <c r="TY134" i="8"/>
  <c r="TX134" i="8"/>
  <c r="TW134" i="8"/>
  <c r="TV134" i="8"/>
  <c r="TU134" i="8"/>
  <c r="TT134" i="8"/>
  <c r="TS134" i="8"/>
  <c r="TR134" i="8"/>
  <c r="TQ134" i="8"/>
  <c r="TP134" i="8"/>
  <c r="TO134" i="8"/>
  <c r="TN134" i="8"/>
  <c r="TM134" i="8"/>
  <c r="TL134" i="8"/>
  <c r="TK134" i="8"/>
  <c r="TJ134" i="8"/>
  <c r="TI134" i="8"/>
  <c r="TH134" i="8"/>
  <c r="TG134" i="8"/>
  <c r="TF134" i="8"/>
  <c r="TE134" i="8"/>
  <c r="TD134" i="8"/>
  <c r="TC134" i="8"/>
  <c r="TB134" i="8"/>
  <c r="TA134" i="8"/>
  <c r="SZ134" i="8"/>
  <c r="WT133" i="8"/>
  <c r="WU133" i="8" s="1"/>
  <c r="WS133" i="8"/>
  <c r="WR133" i="8"/>
  <c r="WQ133" i="8"/>
  <c r="WP133" i="8"/>
  <c r="WO133" i="8"/>
  <c r="WN133" i="8"/>
  <c r="WM133" i="8"/>
  <c r="WL133" i="8"/>
  <c r="WK133" i="8"/>
  <c r="WJ133" i="8"/>
  <c r="WI133" i="8"/>
  <c r="WH133" i="8"/>
  <c r="WG133" i="8"/>
  <c r="WF133" i="8"/>
  <c r="WE133" i="8"/>
  <c r="WD133" i="8"/>
  <c r="WC133" i="8"/>
  <c r="WB133" i="8"/>
  <c r="WA133" i="8"/>
  <c r="VZ133" i="8"/>
  <c r="VY133" i="8"/>
  <c r="VX133" i="8"/>
  <c r="VW133" i="8"/>
  <c r="VV133" i="8"/>
  <c r="VU133" i="8"/>
  <c r="VT133" i="8"/>
  <c r="VS133" i="8"/>
  <c r="VR133" i="8"/>
  <c r="VQ133" i="8"/>
  <c r="VP133" i="8"/>
  <c r="VO133" i="8"/>
  <c r="VN133" i="8"/>
  <c r="VM133" i="8"/>
  <c r="VL133" i="8"/>
  <c r="VK133" i="8"/>
  <c r="VJ133" i="8"/>
  <c r="VI133" i="8"/>
  <c r="VH133" i="8"/>
  <c r="VG133" i="8"/>
  <c r="VF133" i="8"/>
  <c r="VE133" i="8"/>
  <c r="VD133" i="8"/>
  <c r="VC133" i="8"/>
  <c r="VB133" i="8"/>
  <c r="VA133" i="8"/>
  <c r="UZ133" i="8"/>
  <c r="UY133" i="8"/>
  <c r="UX133" i="8"/>
  <c r="UW133" i="8"/>
  <c r="UV133" i="8"/>
  <c r="UU133" i="8"/>
  <c r="UT133" i="8"/>
  <c r="US133" i="8"/>
  <c r="UR133" i="8"/>
  <c r="UQ133" i="8"/>
  <c r="UP133" i="8"/>
  <c r="UO133" i="8"/>
  <c r="UN133" i="8"/>
  <c r="UM133" i="8"/>
  <c r="UL133" i="8"/>
  <c r="UK133" i="8"/>
  <c r="UJ133" i="8"/>
  <c r="UI133" i="8"/>
  <c r="UH133" i="8"/>
  <c r="UG133" i="8"/>
  <c r="UF133" i="8"/>
  <c r="UE133" i="8"/>
  <c r="UD133" i="8"/>
  <c r="UC133" i="8"/>
  <c r="UB133" i="8"/>
  <c r="UA133" i="8"/>
  <c r="TZ133" i="8"/>
  <c r="TY133" i="8"/>
  <c r="TX133" i="8"/>
  <c r="TW133" i="8"/>
  <c r="TV133" i="8"/>
  <c r="TU133" i="8"/>
  <c r="TT133" i="8"/>
  <c r="TS133" i="8"/>
  <c r="TR133" i="8"/>
  <c r="TQ133" i="8"/>
  <c r="TP133" i="8"/>
  <c r="TO133" i="8"/>
  <c r="TN133" i="8"/>
  <c r="TM133" i="8"/>
  <c r="TL133" i="8"/>
  <c r="TK133" i="8"/>
  <c r="TJ133" i="8"/>
  <c r="TI133" i="8"/>
  <c r="TH133" i="8"/>
  <c r="TG133" i="8"/>
  <c r="TF133" i="8"/>
  <c r="TE133" i="8"/>
  <c r="TD133" i="8"/>
  <c r="TC133" i="8"/>
  <c r="TB133" i="8"/>
  <c r="TA133" i="8"/>
  <c r="SZ133" i="8"/>
  <c r="WT132" i="8"/>
  <c r="WU132" i="8" s="1"/>
  <c r="WS132" i="8"/>
  <c r="WR132" i="8"/>
  <c r="WQ132" i="8"/>
  <c r="WP132" i="8"/>
  <c r="WO132" i="8"/>
  <c r="WN132" i="8"/>
  <c r="WM132" i="8"/>
  <c r="WL132" i="8"/>
  <c r="WK132" i="8"/>
  <c r="WJ132" i="8"/>
  <c r="WI132" i="8"/>
  <c r="WH132" i="8"/>
  <c r="WG132" i="8"/>
  <c r="WF132" i="8"/>
  <c r="WE132" i="8"/>
  <c r="WD132" i="8"/>
  <c r="WC132" i="8"/>
  <c r="WB132" i="8"/>
  <c r="WA132" i="8"/>
  <c r="VZ132" i="8"/>
  <c r="VY132" i="8"/>
  <c r="VX132" i="8"/>
  <c r="VW132" i="8"/>
  <c r="VV132" i="8"/>
  <c r="VU132" i="8"/>
  <c r="VT132" i="8"/>
  <c r="VS132" i="8"/>
  <c r="VR132" i="8"/>
  <c r="VQ132" i="8"/>
  <c r="VP132" i="8"/>
  <c r="VO132" i="8"/>
  <c r="VN132" i="8"/>
  <c r="VM132" i="8"/>
  <c r="VL132" i="8"/>
  <c r="VK132" i="8"/>
  <c r="VJ132" i="8"/>
  <c r="VI132" i="8"/>
  <c r="VH132" i="8"/>
  <c r="VG132" i="8"/>
  <c r="VF132" i="8"/>
  <c r="VE132" i="8"/>
  <c r="VD132" i="8"/>
  <c r="VC132" i="8"/>
  <c r="VB132" i="8"/>
  <c r="VA132" i="8"/>
  <c r="UZ132" i="8"/>
  <c r="UY132" i="8"/>
  <c r="UX132" i="8"/>
  <c r="UW132" i="8"/>
  <c r="UV132" i="8"/>
  <c r="UU132" i="8"/>
  <c r="UT132" i="8"/>
  <c r="US132" i="8"/>
  <c r="UR132" i="8"/>
  <c r="UQ132" i="8"/>
  <c r="UP132" i="8"/>
  <c r="UO132" i="8"/>
  <c r="UN132" i="8"/>
  <c r="UM132" i="8"/>
  <c r="UL132" i="8"/>
  <c r="UK132" i="8"/>
  <c r="UJ132" i="8"/>
  <c r="UI132" i="8"/>
  <c r="UH132" i="8"/>
  <c r="UG132" i="8"/>
  <c r="UF132" i="8"/>
  <c r="UE132" i="8"/>
  <c r="UD132" i="8"/>
  <c r="UC132" i="8"/>
  <c r="UB132" i="8"/>
  <c r="UA132" i="8"/>
  <c r="TZ132" i="8"/>
  <c r="TY132" i="8"/>
  <c r="TX132" i="8"/>
  <c r="TW132" i="8"/>
  <c r="TV132" i="8"/>
  <c r="TU132" i="8"/>
  <c r="TT132" i="8"/>
  <c r="TS132" i="8"/>
  <c r="TR132" i="8"/>
  <c r="TQ132" i="8"/>
  <c r="TP132" i="8"/>
  <c r="TO132" i="8"/>
  <c r="TN132" i="8"/>
  <c r="TM132" i="8"/>
  <c r="TL132" i="8"/>
  <c r="TK132" i="8"/>
  <c r="TJ132" i="8"/>
  <c r="TI132" i="8"/>
  <c r="TH132" i="8"/>
  <c r="TG132" i="8"/>
  <c r="TF132" i="8"/>
  <c r="TE132" i="8"/>
  <c r="TD132" i="8"/>
  <c r="TC132" i="8"/>
  <c r="TB132" i="8"/>
  <c r="TA132" i="8"/>
  <c r="SZ132" i="8"/>
  <c r="WS131" i="8"/>
  <c r="WT131" i="8" s="1"/>
  <c r="WU131" i="8" s="1"/>
  <c r="WR131" i="8"/>
  <c r="WQ131" i="8"/>
  <c r="WP131" i="8"/>
  <c r="WO131" i="8"/>
  <c r="WN131" i="8"/>
  <c r="WM131" i="8"/>
  <c r="WL131" i="8"/>
  <c r="WK131" i="8"/>
  <c r="WJ131" i="8"/>
  <c r="WI131" i="8"/>
  <c r="WH131" i="8"/>
  <c r="WG131" i="8"/>
  <c r="WF131" i="8"/>
  <c r="WE131" i="8"/>
  <c r="WD131" i="8"/>
  <c r="WC131" i="8"/>
  <c r="WB131" i="8"/>
  <c r="WA131" i="8"/>
  <c r="VZ131" i="8"/>
  <c r="VY131" i="8"/>
  <c r="VX131" i="8"/>
  <c r="VW131" i="8"/>
  <c r="VV131" i="8"/>
  <c r="VU131" i="8"/>
  <c r="VT131" i="8"/>
  <c r="VS131" i="8"/>
  <c r="VR131" i="8"/>
  <c r="VQ131" i="8"/>
  <c r="VP131" i="8"/>
  <c r="VO131" i="8"/>
  <c r="VN131" i="8"/>
  <c r="VM131" i="8"/>
  <c r="VL131" i="8"/>
  <c r="VK131" i="8"/>
  <c r="VJ131" i="8"/>
  <c r="VI131" i="8"/>
  <c r="VH131" i="8"/>
  <c r="VG131" i="8"/>
  <c r="VF131" i="8"/>
  <c r="VE131" i="8"/>
  <c r="VD131" i="8"/>
  <c r="VC131" i="8"/>
  <c r="VB131" i="8"/>
  <c r="VA131" i="8"/>
  <c r="UZ131" i="8"/>
  <c r="UY131" i="8"/>
  <c r="UX131" i="8"/>
  <c r="UW131" i="8"/>
  <c r="UV131" i="8"/>
  <c r="UU131" i="8"/>
  <c r="UT131" i="8"/>
  <c r="US131" i="8"/>
  <c r="UR131" i="8"/>
  <c r="UQ131" i="8"/>
  <c r="UP131" i="8"/>
  <c r="UO131" i="8"/>
  <c r="UN131" i="8"/>
  <c r="UM131" i="8"/>
  <c r="UL131" i="8"/>
  <c r="UK131" i="8"/>
  <c r="UJ131" i="8"/>
  <c r="UI131" i="8"/>
  <c r="UH131" i="8"/>
  <c r="UG131" i="8"/>
  <c r="UF131" i="8"/>
  <c r="UE131" i="8"/>
  <c r="UD131" i="8"/>
  <c r="UC131" i="8"/>
  <c r="UB131" i="8"/>
  <c r="UA131" i="8"/>
  <c r="TZ131" i="8"/>
  <c r="TY131" i="8"/>
  <c r="TX131" i="8"/>
  <c r="TW131" i="8"/>
  <c r="TV131" i="8"/>
  <c r="TU131" i="8"/>
  <c r="TT131" i="8"/>
  <c r="TS131" i="8"/>
  <c r="TR131" i="8"/>
  <c r="TQ131" i="8"/>
  <c r="TP131" i="8"/>
  <c r="TO131" i="8"/>
  <c r="TN131" i="8"/>
  <c r="TM131" i="8"/>
  <c r="TL131" i="8"/>
  <c r="TK131" i="8"/>
  <c r="TJ131" i="8"/>
  <c r="TI131" i="8"/>
  <c r="TH131" i="8"/>
  <c r="TG131" i="8"/>
  <c r="TF131" i="8"/>
  <c r="TE131" i="8"/>
  <c r="TD131" i="8"/>
  <c r="TC131" i="8"/>
  <c r="TB131" i="8"/>
  <c r="TA131" i="8"/>
  <c r="SZ131" i="8"/>
  <c r="WT130" i="8"/>
  <c r="WU130" i="8" s="1"/>
  <c r="WS130" i="8"/>
  <c r="WR130" i="8"/>
  <c r="WQ130" i="8"/>
  <c r="WP130" i="8"/>
  <c r="WO130" i="8"/>
  <c r="WN130" i="8"/>
  <c r="WM130" i="8"/>
  <c r="WL130" i="8"/>
  <c r="WK130" i="8"/>
  <c r="WJ130" i="8"/>
  <c r="WI130" i="8"/>
  <c r="WH130" i="8"/>
  <c r="WG130" i="8"/>
  <c r="WF130" i="8"/>
  <c r="WE130" i="8"/>
  <c r="WD130" i="8"/>
  <c r="WC130" i="8"/>
  <c r="WB130" i="8"/>
  <c r="WA130" i="8"/>
  <c r="VZ130" i="8"/>
  <c r="VY130" i="8"/>
  <c r="VX130" i="8"/>
  <c r="VW130" i="8"/>
  <c r="VV130" i="8"/>
  <c r="VU130" i="8"/>
  <c r="VT130" i="8"/>
  <c r="VS130" i="8"/>
  <c r="VR130" i="8"/>
  <c r="VQ130" i="8"/>
  <c r="VP130" i="8"/>
  <c r="VO130" i="8"/>
  <c r="VN130" i="8"/>
  <c r="VM130" i="8"/>
  <c r="VL130" i="8"/>
  <c r="VK130" i="8"/>
  <c r="VJ130" i="8"/>
  <c r="VI130" i="8"/>
  <c r="VH130" i="8"/>
  <c r="VG130" i="8"/>
  <c r="VF130" i="8"/>
  <c r="VE130" i="8"/>
  <c r="VD130" i="8"/>
  <c r="VC130" i="8"/>
  <c r="VB130" i="8"/>
  <c r="VA130" i="8"/>
  <c r="UZ130" i="8"/>
  <c r="UY130" i="8"/>
  <c r="UX130" i="8"/>
  <c r="UW130" i="8"/>
  <c r="UV130" i="8"/>
  <c r="UU130" i="8"/>
  <c r="UT130" i="8"/>
  <c r="US130" i="8"/>
  <c r="UR130" i="8"/>
  <c r="UQ130" i="8"/>
  <c r="UP130" i="8"/>
  <c r="UO130" i="8"/>
  <c r="UN130" i="8"/>
  <c r="UM130" i="8"/>
  <c r="UL130" i="8"/>
  <c r="UK130" i="8"/>
  <c r="UJ130" i="8"/>
  <c r="UI130" i="8"/>
  <c r="UH130" i="8"/>
  <c r="UG130" i="8"/>
  <c r="UF130" i="8"/>
  <c r="UE130" i="8"/>
  <c r="UD130" i="8"/>
  <c r="UC130" i="8"/>
  <c r="UB130" i="8"/>
  <c r="UA130" i="8"/>
  <c r="TZ130" i="8"/>
  <c r="TY130" i="8"/>
  <c r="TX130" i="8"/>
  <c r="TW130" i="8"/>
  <c r="TV130" i="8"/>
  <c r="TU130" i="8"/>
  <c r="TT130" i="8"/>
  <c r="TS130" i="8"/>
  <c r="TR130" i="8"/>
  <c r="TQ130" i="8"/>
  <c r="TP130" i="8"/>
  <c r="TO130" i="8"/>
  <c r="TN130" i="8"/>
  <c r="TM130" i="8"/>
  <c r="TL130" i="8"/>
  <c r="TK130" i="8"/>
  <c r="TJ130" i="8"/>
  <c r="TI130" i="8"/>
  <c r="TH130" i="8"/>
  <c r="TG130" i="8"/>
  <c r="TF130" i="8"/>
  <c r="TE130" i="8"/>
  <c r="TD130" i="8"/>
  <c r="TC130" i="8"/>
  <c r="TB130" i="8"/>
  <c r="TA130" i="8"/>
  <c r="SZ130" i="8"/>
  <c r="WT129" i="8"/>
  <c r="WU129" i="8" s="1"/>
  <c r="WS129" i="8"/>
  <c r="WR129" i="8"/>
  <c r="WQ129" i="8"/>
  <c r="WP129" i="8"/>
  <c r="WO129" i="8"/>
  <c r="WN129" i="8"/>
  <c r="WM129" i="8"/>
  <c r="WL129" i="8"/>
  <c r="WK129" i="8"/>
  <c r="WJ129" i="8"/>
  <c r="WI129" i="8"/>
  <c r="WH129" i="8"/>
  <c r="WG129" i="8"/>
  <c r="WF129" i="8"/>
  <c r="WE129" i="8"/>
  <c r="WD129" i="8"/>
  <c r="WC129" i="8"/>
  <c r="WB129" i="8"/>
  <c r="WA129" i="8"/>
  <c r="VZ129" i="8"/>
  <c r="VY129" i="8"/>
  <c r="VX129" i="8"/>
  <c r="VW129" i="8"/>
  <c r="VV129" i="8"/>
  <c r="VU129" i="8"/>
  <c r="VT129" i="8"/>
  <c r="VS129" i="8"/>
  <c r="VR129" i="8"/>
  <c r="VQ129" i="8"/>
  <c r="VP129" i="8"/>
  <c r="VO129" i="8"/>
  <c r="VN129" i="8"/>
  <c r="VM129" i="8"/>
  <c r="VL129" i="8"/>
  <c r="VK129" i="8"/>
  <c r="VJ129" i="8"/>
  <c r="VI129" i="8"/>
  <c r="VH129" i="8"/>
  <c r="VG129" i="8"/>
  <c r="VF129" i="8"/>
  <c r="VE129" i="8"/>
  <c r="VD129" i="8"/>
  <c r="VC129" i="8"/>
  <c r="VB129" i="8"/>
  <c r="VA129" i="8"/>
  <c r="UZ129" i="8"/>
  <c r="UY129" i="8"/>
  <c r="UX129" i="8"/>
  <c r="UW129" i="8"/>
  <c r="UV129" i="8"/>
  <c r="UU129" i="8"/>
  <c r="UT129" i="8"/>
  <c r="US129" i="8"/>
  <c r="UR129" i="8"/>
  <c r="UQ129" i="8"/>
  <c r="UP129" i="8"/>
  <c r="UO129" i="8"/>
  <c r="UN129" i="8"/>
  <c r="UM129" i="8"/>
  <c r="UL129" i="8"/>
  <c r="UK129" i="8"/>
  <c r="UJ129" i="8"/>
  <c r="UI129" i="8"/>
  <c r="UH129" i="8"/>
  <c r="UG129" i="8"/>
  <c r="UF129" i="8"/>
  <c r="UE129" i="8"/>
  <c r="UD129" i="8"/>
  <c r="UC129" i="8"/>
  <c r="UB129" i="8"/>
  <c r="UA129" i="8"/>
  <c r="TZ129" i="8"/>
  <c r="TY129" i="8"/>
  <c r="TX129" i="8"/>
  <c r="TW129" i="8"/>
  <c r="TV129" i="8"/>
  <c r="TU129" i="8"/>
  <c r="TT129" i="8"/>
  <c r="TS129" i="8"/>
  <c r="TR129" i="8"/>
  <c r="TQ129" i="8"/>
  <c r="TP129" i="8"/>
  <c r="TO129" i="8"/>
  <c r="TN129" i="8"/>
  <c r="TM129" i="8"/>
  <c r="TL129" i="8"/>
  <c r="TK129" i="8"/>
  <c r="TJ129" i="8"/>
  <c r="TI129" i="8"/>
  <c r="TH129" i="8"/>
  <c r="TG129" i="8"/>
  <c r="TF129" i="8"/>
  <c r="TE129" i="8"/>
  <c r="TD129" i="8"/>
  <c r="TC129" i="8"/>
  <c r="TB129" i="8"/>
  <c r="TA129" i="8"/>
  <c r="SZ129" i="8"/>
  <c r="WT128" i="8"/>
  <c r="WU128" i="8" s="1"/>
  <c r="WS128" i="8"/>
  <c r="WR128" i="8"/>
  <c r="WQ128" i="8"/>
  <c r="WP128" i="8"/>
  <c r="WO128" i="8"/>
  <c r="WN128" i="8"/>
  <c r="WM128" i="8"/>
  <c r="WL128" i="8"/>
  <c r="WK128" i="8"/>
  <c r="WJ128" i="8"/>
  <c r="WI128" i="8"/>
  <c r="WH128" i="8"/>
  <c r="WG128" i="8"/>
  <c r="WF128" i="8"/>
  <c r="WE128" i="8"/>
  <c r="WD128" i="8"/>
  <c r="WC128" i="8"/>
  <c r="WB128" i="8"/>
  <c r="WA128" i="8"/>
  <c r="VZ128" i="8"/>
  <c r="VY128" i="8"/>
  <c r="VX128" i="8"/>
  <c r="VW128" i="8"/>
  <c r="VV128" i="8"/>
  <c r="VU128" i="8"/>
  <c r="VT128" i="8"/>
  <c r="VS128" i="8"/>
  <c r="VR128" i="8"/>
  <c r="VQ128" i="8"/>
  <c r="VP128" i="8"/>
  <c r="VO128" i="8"/>
  <c r="VN128" i="8"/>
  <c r="VM128" i="8"/>
  <c r="VL128" i="8"/>
  <c r="VK128" i="8"/>
  <c r="VJ128" i="8"/>
  <c r="VI128" i="8"/>
  <c r="VH128" i="8"/>
  <c r="VG128" i="8"/>
  <c r="VF128" i="8"/>
  <c r="VE128" i="8"/>
  <c r="VD128" i="8"/>
  <c r="VC128" i="8"/>
  <c r="VB128" i="8"/>
  <c r="VA128" i="8"/>
  <c r="UZ128" i="8"/>
  <c r="UY128" i="8"/>
  <c r="UX128" i="8"/>
  <c r="UW128" i="8"/>
  <c r="UV128" i="8"/>
  <c r="UU128" i="8"/>
  <c r="UT128" i="8"/>
  <c r="US128" i="8"/>
  <c r="UR128" i="8"/>
  <c r="UQ128" i="8"/>
  <c r="UP128" i="8"/>
  <c r="UO128" i="8"/>
  <c r="UN128" i="8"/>
  <c r="UM128" i="8"/>
  <c r="UL128" i="8"/>
  <c r="UK128" i="8"/>
  <c r="UJ128" i="8"/>
  <c r="UI128" i="8"/>
  <c r="UH128" i="8"/>
  <c r="UG128" i="8"/>
  <c r="UF128" i="8"/>
  <c r="UE128" i="8"/>
  <c r="UD128" i="8"/>
  <c r="UC128" i="8"/>
  <c r="UB128" i="8"/>
  <c r="UA128" i="8"/>
  <c r="TZ128" i="8"/>
  <c r="TY128" i="8"/>
  <c r="TX128" i="8"/>
  <c r="TW128" i="8"/>
  <c r="TV128" i="8"/>
  <c r="TU128" i="8"/>
  <c r="TT128" i="8"/>
  <c r="TS128" i="8"/>
  <c r="TR128" i="8"/>
  <c r="TQ128" i="8"/>
  <c r="TP128" i="8"/>
  <c r="TO128" i="8"/>
  <c r="TN128" i="8"/>
  <c r="TM128" i="8"/>
  <c r="TL128" i="8"/>
  <c r="TK128" i="8"/>
  <c r="TJ128" i="8"/>
  <c r="TI128" i="8"/>
  <c r="TH128" i="8"/>
  <c r="TG128" i="8"/>
  <c r="TF128" i="8"/>
  <c r="TE128" i="8"/>
  <c r="TD128" i="8"/>
  <c r="TC128" i="8"/>
  <c r="TB128" i="8"/>
  <c r="TA128" i="8"/>
  <c r="SZ128" i="8"/>
  <c r="WT127" i="8"/>
  <c r="WU127" i="8" s="1"/>
  <c r="WS127" i="8"/>
  <c r="WR127" i="8"/>
  <c r="WQ127" i="8"/>
  <c r="WP127" i="8"/>
  <c r="WO127" i="8"/>
  <c r="WN127" i="8"/>
  <c r="WM127" i="8"/>
  <c r="WL127" i="8"/>
  <c r="WK127" i="8"/>
  <c r="WJ127" i="8"/>
  <c r="WI127" i="8"/>
  <c r="WH127" i="8"/>
  <c r="WG127" i="8"/>
  <c r="WF127" i="8"/>
  <c r="WE127" i="8"/>
  <c r="WD127" i="8"/>
  <c r="WC127" i="8"/>
  <c r="WB127" i="8"/>
  <c r="WA127" i="8"/>
  <c r="VZ127" i="8"/>
  <c r="VY127" i="8"/>
  <c r="VX127" i="8"/>
  <c r="VW127" i="8"/>
  <c r="VV127" i="8"/>
  <c r="VU127" i="8"/>
  <c r="VT127" i="8"/>
  <c r="VS127" i="8"/>
  <c r="VR127" i="8"/>
  <c r="VQ127" i="8"/>
  <c r="VP127" i="8"/>
  <c r="VO127" i="8"/>
  <c r="VN127" i="8"/>
  <c r="VM127" i="8"/>
  <c r="VL127" i="8"/>
  <c r="VK127" i="8"/>
  <c r="VJ127" i="8"/>
  <c r="VI127" i="8"/>
  <c r="VH127" i="8"/>
  <c r="VG127" i="8"/>
  <c r="VF127" i="8"/>
  <c r="VE127" i="8"/>
  <c r="VD127" i="8"/>
  <c r="VC127" i="8"/>
  <c r="VB127" i="8"/>
  <c r="VA127" i="8"/>
  <c r="UZ127" i="8"/>
  <c r="UY127" i="8"/>
  <c r="UX127" i="8"/>
  <c r="UW127" i="8"/>
  <c r="UV127" i="8"/>
  <c r="UU127" i="8"/>
  <c r="UT127" i="8"/>
  <c r="US127" i="8"/>
  <c r="UR127" i="8"/>
  <c r="UQ127" i="8"/>
  <c r="UP127" i="8"/>
  <c r="UO127" i="8"/>
  <c r="UN127" i="8"/>
  <c r="UM127" i="8"/>
  <c r="UL127" i="8"/>
  <c r="UK127" i="8"/>
  <c r="UJ127" i="8"/>
  <c r="UI127" i="8"/>
  <c r="UH127" i="8"/>
  <c r="UG127" i="8"/>
  <c r="UF127" i="8"/>
  <c r="UE127" i="8"/>
  <c r="UD127" i="8"/>
  <c r="UC127" i="8"/>
  <c r="UB127" i="8"/>
  <c r="UA127" i="8"/>
  <c r="TZ127" i="8"/>
  <c r="TY127" i="8"/>
  <c r="TX127" i="8"/>
  <c r="TW127" i="8"/>
  <c r="TV127" i="8"/>
  <c r="TU127" i="8"/>
  <c r="TT127" i="8"/>
  <c r="TS127" i="8"/>
  <c r="TR127" i="8"/>
  <c r="TQ127" i="8"/>
  <c r="TP127" i="8"/>
  <c r="TO127" i="8"/>
  <c r="TN127" i="8"/>
  <c r="TM127" i="8"/>
  <c r="TL127" i="8"/>
  <c r="TK127" i="8"/>
  <c r="TJ127" i="8"/>
  <c r="TI127" i="8"/>
  <c r="TH127" i="8"/>
  <c r="TG127" i="8"/>
  <c r="TF127" i="8"/>
  <c r="TE127" i="8"/>
  <c r="TD127" i="8"/>
  <c r="TC127" i="8"/>
  <c r="TB127" i="8"/>
  <c r="TA127" i="8"/>
  <c r="SZ127" i="8"/>
  <c r="WT126" i="8"/>
  <c r="WU126" i="8" s="1"/>
  <c r="WS126" i="8"/>
  <c r="WR126" i="8"/>
  <c r="WQ126" i="8"/>
  <c r="WP126" i="8"/>
  <c r="WO126" i="8"/>
  <c r="WN126" i="8"/>
  <c r="WM126" i="8"/>
  <c r="WL126" i="8"/>
  <c r="WK126" i="8"/>
  <c r="WJ126" i="8"/>
  <c r="WI126" i="8"/>
  <c r="WH126" i="8"/>
  <c r="WG126" i="8"/>
  <c r="WF126" i="8"/>
  <c r="WE126" i="8"/>
  <c r="WD126" i="8"/>
  <c r="WC126" i="8"/>
  <c r="WB126" i="8"/>
  <c r="WA126" i="8"/>
  <c r="VZ126" i="8"/>
  <c r="VY126" i="8"/>
  <c r="VX126" i="8"/>
  <c r="VW126" i="8"/>
  <c r="VV126" i="8"/>
  <c r="VU126" i="8"/>
  <c r="VT126" i="8"/>
  <c r="VS126" i="8"/>
  <c r="VR126" i="8"/>
  <c r="VQ126" i="8"/>
  <c r="VP126" i="8"/>
  <c r="VO126" i="8"/>
  <c r="VN126" i="8"/>
  <c r="VM126" i="8"/>
  <c r="VL126" i="8"/>
  <c r="VK126" i="8"/>
  <c r="VJ126" i="8"/>
  <c r="VI126" i="8"/>
  <c r="VH126" i="8"/>
  <c r="VG126" i="8"/>
  <c r="VF126" i="8"/>
  <c r="VE126" i="8"/>
  <c r="VD126" i="8"/>
  <c r="VC126" i="8"/>
  <c r="VB126" i="8"/>
  <c r="VA126" i="8"/>
  <c r="UZ126" i="8"/>
  <c r="UY126" i="8"/>
  <c r="UX126" i="8"/>
  <c r="UW126" i="8"/>
  <c r="UV126" i="8"/>
  <c r="UU126" i="8"/>
  <c r="UT126" i="8"/>
  <c r="US126" i="8"/>
  <c r="UR126" i="8"/>
  <c r="UQ126" i="8"/>
  <c r="UP126" i="8"/>
  <c r="UO126" i="8"/>
  <c r="UN126" i="8"/>
  <c r="UM126" i="8"/>
  <c r="UL126" i="8"/>
  <c r="UK126" i="8"/>
  <c r="UJ126" i="8"/>
  <c r="UI126" i="8"/>
  <c r="UH126" i="8"/>
  <c r="UG126" i="8"/>
  <c r="UF126" i="8"/>
  <c r="UE126" i="8"/>
  <c r="UD126" i="8"/>
  <c r="UC126" i="8"/>
  <c r="UB126" i="8"/>
  <c r="UA126" i="8"/>
  <c r="TZ126" i="8"/>
  <c r="TY126" i="8"/>
  <c r="TX126" i="8"/>
  <c r="TW126" i="8"/>
  <c r="TV126" i="8"/>
  <c r="TU126" i="8"/>
  <c r="TT126" i="8"/>
  <c r="TS126" i="8"/>
  <c r="TR126" i="8"/>
  <c r="TQ126" i="8"/>
  <c r="TP126" i="8"/>
  <c r="TO126" i="8"/>
  <c r="TN126" i="8"/>
  <c r="TM126" i="8"/>
  <c r="TL126" i="8"/>
  <c r="TK126" i="8"/>
  <c r="TJ126" i="8"/>
  <c r="TI126" i="8"/>
  <c r="TH126" i="8"/>
  <c r="TG126" i="8"/>
  <c r="TF126" i="8"/>
  <c r="TE126" i="8"/>
  <c r="TD126" i="8"/>
  <c r="TC126" i="8"/>
  <c r="TB126" i="8"/>
  <c r="TA126" i="8"/>
  <c r="SZ126" i="8"/>
  <c r="WS125" i="8"/>
  <c r="WT125" i="8" s="1"/>
  <c r="WU125" i="8" s="1"/>
  <c r="WR125" i="8"/>
  <c r="WQ125" i="8"/>
  <c r="WP125" i="8"/>
  <c r="WO125" i="8"/>
  <c r="WN125" i="8"/>
  <c r="WM125" i="8"/>
  <c r="WL125" i="8"/>
  <c r="WK125" i="8"/>
  <c r="WJ125" i="8"/>
  <c r="WI125" i="8"/>
  <c r="WH125" i="8"/>
  <c r="WG125" i="8"/>
  <c r="WF125" i="8"/>
  <c r="WE125" i="8"/>
  <c r="WD125" i="8"/>
  <c r="WC125" i="8"/>
  <c r="WB125" i="8"/>
  <c r="WA125" i="8"/>
  <c r="VZ125" i="8"/>
  <c r="VY125" i="8"/>
  <c r="VX125" i="8"/>
  <c r="VW125" i="8"/>
  <c r="VV125" i="8"/>
  <c r="VU125" i="8"/>
  <c r="VT125" i="8"/>
  <c r="VS125" i="8"/>
  <c r="VR125" i="8"/>
  <c r="VQ125" i="8"/>
  <c r="VP125" i="8"/>
  <c r="VO125" i="8"/>
  <c r="VN125" i="8"/>
  <c r="VM125" i="8"/>
  <c r="VL125" i="8"/>
  <c r="VK125" i="8"/>
  <c r="VJ125" i="8"/>
  <c r="VI125" i="8"/>
  <c r="VH125" i="8"/>
  <c r="VG125" i="8"/>
  <c r="VF125" i="8"/>
  <c r="VE125" i="8"/>
  <c r="VD125" i="8"/>
  <c r="VC125" i="8"/>
  <c r="VB125" i="8"/>
  <c r="VA125" i="8"/>
  <c r="UZ125" i="8"/>
  <c r="UY125" i="8"/>
  <c r="UX125" i="8"/>
  <c r="UW125" i="8"/>
  <c r="UV125" i="8"/>
  <c r="UU125" i="8"/>
  <c r="UT125" i="8"/>
  <c r="US125" i="8"/>
  <c r="UR125" i="8"/>
  <c r="UQ125" i="8"/>
  <c r="UP125" i="8"/>
  <c r="UO125" i="8"/>
  <c r="UN125" i="8"/>
  <c r="UM125" i="8"/>
  <c r="UL125" i="8"/>
  <c r="UK125" i="8"/>
  <c r="UJ125" i="8"/>
  <c r="UI125" i="8"/>
  <c r="UH125" i="8"/>
  <c r="UG125" i="8"/>
  <c r="UF125" i="8"/>
  <c r="UE125" i="8"/>
  <c r="UD125" i="8"/>
  <c r="UC125" i="8"/>
  <c r="UB125" i="8"/>
  <c r="UA125" i="8"/>
  <c r="TZ125" i="8"/>
  <c r="TY125" i="8"/>
  <c r="TX125" i="8"/>
  <c r="TW125" i="8"/>
  <c r="TV125" i="8"/>
  <c r="TU125" i="8"/>
  <c r="TT125" i="8"/>
  <c r="TS125" i="8"/>
  <c r="TR125" i="8"/>
  <c r="TQ125" i="8"/>
  <c r="TP125" i="8"/>
  <c r="TO125" i="8"/>
  <c r="TN125" i="8"/>
  <c r="TM125" i="8"/>
  <c r="TL125" i="8"/>
  <c r="TK125" i="8"/>
  <c r="TJ125" i="8"/>
  <c r="TI125" i="8"/>
  <c r="TH125" i="8"/>
  <c r="TG125" i="8"/>
  <c r="TF125" i="8"/>
  <c r="TE125" i="8"/>
  <c r="TD125" i="8"/>
  <c r="TC125" i="8"/>
  <c r="TB125" i="8"/>
  <c r="TA125" i="8"/>
  <c r="SZ125" i="8"/>
  <c r="WS124" i="8"/>
  <c r="WT124" i="8" s="1"/>
  <c r="WU124" i="8" s="1"/>
  <c r="WR124" i="8"/>
  <c r="WQ124" i="8"/>
  <c r="WP124" i="8"/>
  <c r="WO124" i="8"/>
  <c r="WN124" i="8"/>
  <c r="WM124" i="8"/>
  <c r="WL124" i="8"/>
  <c r="WK124" i="8"/>
  <c r="WJ124" i="8"/>
  <c r="WI124" i="8"/>
  <c r="WH124" i="8"/>
  <c r="WG124" i="8"/>
  <c r="WF124" i="8"/>
  <c r="WE124" i="8"/>
  <c r="WD124" i="8"/>
  <c r="WC124" i="8"/>
  <c r="WB124" i="8"/>
  <c r="WA124" i="8"/>
  <c r="VZ124" i="8"/>
  <c r="VY124" i="8"/>
  <c r="VX124" i="8"/>
  <c r="VW124" i="8"/>
  <c r="VV124" i="8"/>
  <c r="VU124" i="8"/>
  <c r="VT124" i="8"/>
  <c r="VS124" i="8"/>
  <c r="VR124" i="8"/>
  <c r="VQ124" i="8"/>
  <c r="VP124" i="8"/>
  <c r="VO124" i="8"/>
  <c r="VN124" i="8"/>
  <c r="VM124" i="8"/>
  <c r="VL124" i="8"/>
  <c r="VK124" i="8"/>
  <c r="VJ124" i="8"/>
  <c r="VI124" i="8"/>
  <c r="VH124" i="8"/>
  <c r="VG124" i="8"/>
  <c r="VF124" i="8"/>
  <c r="VE124" i="8"/>
  <c r="VD124" i="8"/>
  <c r="VC124" i="8"/>
  <c r="VB124" i="8"/>
  <c r="VA124" i="8"/>
  <c r="UZ124" i="8"/>
  <c r="UY124" i="8"/>
  <c r="UX124" i="8"/>
  <c r="UW124" i="8"/>
  <c r="UV124" i="8"/>
  <c r="UU124" i="8"/>
  <c r="UT124" i="8"/>
  <c r="US124" i="8"/>
  <c r="UR124" i="8"/>
  <c r="UQ124" i="8"/>
  <c r="UP124" i="8"/>
  <c r="UO124" i="8"/>
  <c r="UN124" i="8"/>
  <c r="UM124" i="8"/>
  <c r="UL124" i="8"/>
  <c r="UK124" i="8"/>
  <c r="UJ124" i="8"/>
  <c r="UI124" i="8"/>
  <c r="UH124" i="8"/>
  <c r="UG124" i="8"/>
  <c r="UF124" i="8"/>
  <c r="UE124" i="8"/>
  <c r="UD124" i="8"/>
  <c r="UC124" i="8"/>
  <c r="UB124" i="8"/>
  <c r="UA124" i="8"/>
  <c r="TZ124" i="8"/>
  <c r="TY124" i="8"/>
  <c r="TX124" i="8"/>
  <c r="TW124" i="8"/>
  <c r="TV124" i="8"/>
  <c r="TU124" i="8"/>
  <c r="TT124" i="8"/>
  <c r="TS124" i="8"/>
  <c r="TR124" i="8"/>
  <c r="TQ124" i="8"/>
  <c r="TP124" i="8"/>
  <c r="TO124" i="8"/>
  <c r="TN124" i="8"/>
  <c r="TM124" i="8"/>
  <c r="TL124" i="8"/>
  <c r="TK124" i="8"/>
  <c r="TJ124" i="8"/>
  <c r="TI124" i="8"/>
  <c r="TH124" i="8"/>
  <c r="TG124" i="8"/>
  <c r="TF124" i="8"/>
  <c r="TE124" i="8"/>
  <c r="TD124" i="8"/>
  <c r="TC124" i="8"/>
  <c r="TB124" i="8"/>
  <c r="TA124" i="8"/>
  <c r="SZ124" i="8"/>
  <c r="WS123" i="8"/>
  <c r="WT123" i="8" s="1"/>
  <c r="WU123" i="8" s="1"/>
  <c r="WR123" i="8"/>
  <c r="WQ123" i="8"/>
  <c r="WP123" i="8"/>
  <c r="WO123" i="8"/>
  <c r="WN123" i="8"/>
  <c r="WM123" i="8"/>
  <c r="WL123" i="8"/>
  <c r="WK123" i="8"/>
  <c r="WJ123" i="8"/>
  <c r="WI123" i="8"/>
  <c r="WH123" i="8"/>
  <c r="WG123" i="8"/>
  <c r="WF123" i="8"/>
  <c r="WE123" i="8"/>
  <c r="WD123" i="8"/>
  <c r="WC123" i="8"/>
  <c r="WB123" i="8"/>
  <c r="WA123" i="8"/>
  <c r="VZ123" i="8"/>
  <c r="VY123" i="8"/>
  <c r="VX123" i="8"/>
  <c r="VW123" i="8"/>
  <c r="VV123" i="8"/>
  <c r="VU123" i="8"/>
  <c r="VT123" i="8"/>
  <c r="VS123" i="8"/>
  <c r="VR123" i="8"/>
  <c r="VQ123" i="8"/>
  <c r="VP123" i="8"/>
  <c r="VO123" i="8"/>
  <c r="VN123" i="8"/>
  <c r="VM123" i="8"/>
  <c r="VL123" i="8"/>
  <c r="VK123" i="8"/>
  <c r="VJ123" i="8"/>
  <c r="VI123" i="8"/>
  <c r="VH123" i="8"/>
  <c r="VG123" i="8"/>
  <c r="VF123" i="8"/>
  <c r="VE123" i="8"/>
  <c r="VD123" i="8"/>
  <c r="VC123" i="8"/>
  <c r="VB123" i="8"/>
  <c r="VA123" i="8"/>
  <c r="UZ123" i="8"/>
  <c r="UY123" i="8"/>
  <c r="UX123" i="8"/>
  <c r="UW123" i="8"/>
  <c r="UV123" i="8"/>
  <c r="UU123" i="8"/>
  <c r="UT123" i="8"/>
  <c r="US123" i="8"/>
  <c r="UR123" i="8"/>
  <c r="UQ123" i="8"/>
  <c r="UP123" i="8"/>
  <c r="UO123" i="8"/>
  <c r="UN123" i="8"/>
  <c r="UM123" i="8"/>
  <c r="UL123" i="8"/>
  <c r="UK123" i="8"/>
  <c r="UJ123" i="8"/>
  <c r="UI123" i="8"/>
  <c r="UH123" i="8"/>
  <c r="UG123" i="8"/>
  <c r="UF123" i="8"/>
  <c r="UE123" i="8"/>
  <c r="UD123" i="8"/>
  <c r="UC123" i="8"/>
  <c r="UB123" i="8"/>
  <c r="UA123" i="8"/>
  <c r="TZ123" i="8"/>
  <c r="TY123" i="8"/>
  <c r="TX123" i="8"/>
  <c r="TW123" i="8"/>
  <c r="TV123" i="8"/>
  <c r="TU123" i="8"/>
  <c r="TT123" i="8"/>
  <c r="TS123" i="8"/>
  <c r="TR123" i="8"/>
  <c r="TQ123" i="8"/>
  <c r="TP123" i="8"/>
  <c r="TO123" i="8"/>
  <c r="TN123" i="8"/>
  <c r="TM123" i="8"/>
  <c r="TL123" i="8"/>
  <c r="TK123" i="8"/>
  <c r="TJ123" i="8"/>
  <c r="TI123" i="8"/>
  <c r="TH123" i="8"/>
  <c r="TG123" i="8"/>
  <c r="TF123" i="8"/>
  <c r="TE123" i="8"/>
  <c r="TD123" i="8"/>
  <c r="TC123" i="8"/>
  <c r="TB123" i="8"/>
  <c r="TA123" i="8"/>
  <c r="SZ123" i="8"/>
  <c r="WS122" i="8"/>
  <c r="WT122" i="8" s="1"/>
  <c r="WU122" i="8" s="1"/>
  <c r="WR122" i="8"/>
  <c r="WQ122" i="8"/>
  <c r="WP122" i="8"/>
  <c r="WO122" i="8"/>
  <c r="WN122" i="8"/>
  <c r="WM122" i="8"/>
  <c r="WL122" i="8"/>
  <c r="WK122" i="8"/>
  <c r="WJ122" i="8"/>
  <c r="WI122" i="8"/>
  <c r="WH122" i="8"/>
  <c r="WG122" i="8"/>
  <c r="WF122" i="8"/>
  <c r="WE122" i="8"/>
  <c r="WD122" i="8"/>
  <c r="WC122" i="8"/>
  <c r="WB122" i="8"/>
  <c r="WA122" i="8"/>
  <c r="VZ122" i="8"/>
  <c r="VY122" i="8"/>
  <c r="VX122" i="8"/>
  <c r="VW122" i="8"/>
  <c r="VV122" i="8"/>
  <c r="VU122" i="8"/>
  <c r="VT122" i="8"/>
  <c r="VS122" i="8"/>
  <c r="VR122" i="8"/>
  <c r="VQ122" i="8"/>
  <c r="VP122" i="8"/>
  <c r="VO122" i="8"/>
  <c r="VN122" i="8"/>
  <c r="VM122" i="8"/>
  <c r="VL122" i="8"/>
  <c r="VK122" i="8"/>
  <c r="VJ122" i="8"/>
  <c r="VI122" i="8"/>
  <c r="VH122" i="8"/>
  <c r="VG122" i="8"/>
  <c r="VF122" i="8"/>
  <c r="VE122" i="8"/>
  <c r="VD122" i="8"/>
  <c r="VC122" i="8"/>
  <c r="VB122" i="8"/>
  <c r="VA122" i="8"/>
  <c r="UZ122" i="8"/>
  <c r="UY122" i="8"/>
  <c r="UX122" i="8"/>
  <c r="UW122" i="8"/>
  <c r="UV122" i="8"/>
  <c r="UU122" i="8"/>
  <c r="UT122" i="8"/>
  <c r="US122" i="8"/>
  <c r="UR122" i="8"/>
  <c r="UQ122" i="8"/>
  <c r="UP122" i="8"/>
  <c r="UO122" i="8"/>
  <c r="UN122" i="8"/>
  <c r="UM122" i="8"/>
  <c r="UL122" i="8"/>
  <c r="UK122" i="8"/>
  <c r="UJ122" i="8"/>
  <c r="UI122" i="8"/>
  <c r="UH122" i="8"/>
  <c r="UG122" i="8"/>
  <c r="UF122" i="8"/>
  <c r="UE122" i="8"/>
  <c r="UD122" i="8"/>
  <c r="UC122" i="8"/>
  <c r="UB122" i="8"/>
  <c r="UA122" i="8"/>
  <c r="TZ122" i="8"/>
  <c r="TY122" i="8"/>
  <c r="TX122" i="8"/>
  <c r="TW122" i="8"/>
  <c r="TV122" i="8"/>
  <c r="TU122" i="8"/>
  <c r="TT122" i="8"/>
  <c r="TS122" i="8"/>
  <c r="TR122" i="8"/>
  <c r="TQ122" i="8"/>
  <c r="TP122" i="8"/>
  <c r="TO122" i="8"/>
  <c r="TN122" i="8"/>
  <c r="TM122" i="8"/>
  <c r="TL122" i="8"/>
  <c r="TK122" i="8"/>
  <c r="TJ122" i="8"/>
  <c r="TI122" i="8"/>
  <c r="TH122" i="8"/>
  <c r="TG122" i="8"/>
  <c r="TF122" i="8"/>
  <c r="TE122" i="8"/>
  <c r="TD122" i="8"/>
  <c r="TC122" i="8"/>
  <c r="TB122" i="8"/>
  <c r="TA122" i="8"/>
  <c r="SZ122" i="8"/>
  <c r="WS121" i="8"/>
  <c r="WT121" i="8" s="1"/>
  <c r="WU121" i="8" s="1"/>
  <c r="WR121" i="8"/>
  <c r="WQ121" i="8"/>
  <c r="WP121" i="8"/>
  <c r="WO121" i="8"/>
  <c r="WN121" i="8"/>
  <c r="WM121" i="8"/>
  <c r="WL121" i="8"/>
  <c r="WK121" i="8"/>
  <c r="WJ121" i="8"/>
  <c r="WI121" i="8"/>
  <c r="WH121" i="8"/>
  <c r="WG121" i="8"/>
  <c r="WF121" i="8"/>
  <c r="WE121" i="8"/>
  <c r="WD121" i="8"/>
  <c r="WC121" i="8"/>
  <c r="WB121" i="8"/>
  <c r="WA121" i="8"/>
  <c r="VZ121" i="8"/>
  <c r="VY121" i="8"/>
  <c r="VX121" i="8"/>
  <c r="VW121" i="8"/>
  <c r="VV121" i="8"/>
  <c r="VU121" i="8"/>
  <c r="VT121" i="8"/>
  <c r="VS121" i="8"/>
  <c r="VR121" i="8"/>
  <c r="VQ121" i="8"/>
  <c r="VP121" i="8"/>
  <c r="VO121" i="8"/>
  <c r="VN121" i="8"/>
  <c r="VM121" i="8"/>
  <c r="VL121" i="8"/>
  <c r="VK121" i="8"/>
  <c r="VJ121" i="8"/>
  <c r="VI121" i="8"/>
  <c r="VH121" i="8"/>
  <c r="VG121" i="8"/>
  <c r="VF121" i="8"/>
  <c r="VE121" i="8"/>
  <c r="VD121" i="8"/>
  <c r="VC121" i="8"/>
  <c r="VB121" i="8"/>
  <c r="VA121" i="8"/>
  <c r="UZ121" i="8"/>
  <c r="UY121" i="8"/>
  <c r="UX121" i="8"/>
  <c r="UW121" i="8"/>
  <c r="UV121" i="8"/>
  <c r="UU121" i="8"/>
  <c r="UT121" i="8"/>
  <c r="US121" i="8"/>
  <c r="UR121" i="8"/>
  <c r="UQ121" i="8"/>
  <c r="UP121" i="8"/>
  <c r="UO121" i="8"/>
  <c r="UN121" i="8"/>
  <c r="UM121" i="8"/>
  <c r="UL121" i="8"/>
  <c r="UK121" i="8"/>
  <c r="UJ121" i="8"/>
  <c r="UI121" i="8"/>
  <c r="UH121" i="8"/>
  <c r="UG121" i="8"/>
  <c r="UF121" i="8"/>
  <c r="UE121" i="8"/>
  <c r="UD121" i="8"/>
  <c r="UC121" i="8"/>
  <c r="UB121" i="8"/>
  <c r="UA121" i="8"/>
  <c r="TZ121" i="8"/>
  <c r="TY121" i="8"/>
  <c r="TX121" i="8"/>
  <c r="TW121" i="8"/>
  <c r="TV121" i="8"/>
  <c r="TU121" i="8"/>
  <c r="TT121" i="8"/>
  <c r="TS121" i="8"/>
  <c r="TR121" i="8"/>
  <c r="TQ121" i="8"/>
  <c r="TP121" i="8"/>
  <c r="TO121" i="8"/>
  <c r="TN121" i="8"/>
  <c r="TM121" i="8"/>
  <c r="TL121" i="8"/>
  <c r="TK121" i="8"/>
  <c r="TJ121" i="8"/>
  <c r="TI121" i="8"/>
  <c r="TH121" i="8"/>
  <c r="TG121" i="8"/>
  <c r="TF121" i="8"/>
  <c r="TE121" i="8"/>
  <c r="TD121" i="8"/>
  <c r="TC121" i="8"/>
  <c r="TB121" i="8"/>
  <c r="TA121" i="8"/>
  <c r="SZ121" i="8"/>
  <c r="WS120" i="8"/>
  <c r="WT120" i="8" s="1"/>
  <c r="WU120" i="8" s="1"/>
  <c r="WR120" i="8"/>
  <c r="WQ120" i="8"/>
  <c r="WP120" i="8"/>
  <c r="WO120" i="8"/>
  <c r="WN120" i="8"/>
  <c r="WM120" i="8"/>
  <c r="WL120" i="8"/>
  <c r="WK120" i="8"/>
  <c r="WJ120" i="8"/>
  <c r="WI120" i="8"/>
  <c r="WH120" i="8"/>
  <c r="WG120" i="8"/>
  <c r="WF120" i="8"/>
  <c r="WE120" i="8"/>
  <c r="WD120" i="8"/>
  <c r="WC120" i="8"/>
  <c r="WB120" i="8"/>
  <c r="WA120" i="8"/>
  <c r="VZ120" i="8"/>
  <c r="VY120" i="8"/>
  <c r="VX120" i="8"/>
  <c r="VW120" i="8"/>
  <c r="VV120" i="8"/>
  <c r="VU120" i="8"/>
  <c r="VT120" i="8"/>
  <c r="VS120" i="8"/>
  <c r="VR120" i="8"/>
  <c r="VQ120" i="8"/>
  <c r="VP120" i="8"/>
  <c r="VO120" i="8"/>
  <c r="VN120" i="8"/>
  <c r="VM120" i="8"/>
  <c r="VL120" i="8"/>
  <c r="VK120" i="8"/>
  <c r="VJ120" i="8"/>
  <c r="VI120" i="8"/>
  <c r="VH120" i="8"/>
  <c r="VG120" i="8"/>
  <c r="VF120" i="8"/>
  <c r="VE120" i="8"/>
  <c r="VD120" i="8"/>
  <c r="VC120" i="8"/>
  <c r="VB120" i="8"/>
  <c r="VA120" i="8"/>
  <c r="UZ120" i="8"/>
  <c r="UY120" i="8"/>
  <c r="UX120" i="8"/>
  <c r="UW120" i="8"/>
  <c r="UV120" i="8"/>
  <c r="UU120" i="8"/>
  <c r="UT120" i="8"/>
  <c r="US120" i="8"/>
  <c r="UR120" i="8"/>
  <c r="UQ120" i="8"/>
  <c r="UP120" i="8"/>
  <c r="UO120" i="8"/>
  <c r="UN120" i="8"/>
  <c r="UM120" i="8"/>
  <c r="UL120" i="8"/>
  <c r="UK120" i="8"/>
  <c r="UJ120" i="8"/>
  <c r="UI120" i="8"/>
  <c r="UH120" i="8"/>
  <c r="UG120" i="8"/>
  <c r="UF120" i="8"/>
  <c r="UE120" i="8"/>
  <c r="UD120" i="8"/>
  <c r="UC120" i="8"/>
  <c r="UB120" i="8"/>
  <c r="UA120" i="8"/>
  <c r="TZ120" i="8"/>
  <c r="TY120" i="8"/>
  <c r="TX120" i="8"/>
  <c r="TW120" i="8"/>
  <c r="TV120" i="8"/>
  <c r="TU120" i="8"/>
  <c r="TT120" i="8"/>
  <c r="TS120" i="8"/>
  <c r="TR120" i="8"/>
  <c r="TQ120" i="8"/>
  <c r="TP120" i="8"/>
  <c r="TO120" i="8"/>
  <c r="TN120" i="8"/>
  <c r="TM120" i="8"/>
  <c r="TL120" i="8"/>
  <c r="TK120" i="8"/>
  <c r="TJ120" i="8"/>
  <c r="TI120" i="8"/>
  <c r="TH120" i="8"/>
  <c r="TG120" i="8"/>
  <c r="TF120" i="8"/>
  <c r="TE120" i="8"/>
  <c r="TD120" i="8"/>
  <c r="TC120" i="8"/>
  <c r="TB120" i="8"/>
  <c r="TA120" i="8"/>
  <c r="SZ120" i="8"/>
  <c r="WS119" i="8"/>
  <c r="WT119" i="8" s="1"/>
  <c r="WU119" i="8" s="1"/>
  <c r="WR119" i="8"/>
  <c r="WQ119" i="8"/>
  <c r="WP119" i="8"/>
  <c r="WO119" i="8"/>
  <c r="WN119" i="8"/>
  <c r="WM119" i="8"/>
  <c r="WL119" i="8"/>
  <c r="WK119" i="8"/>
  <c r="WJ119" i="8"/>
  <c r="WI119" i="8"/>
  <c r="WH119" i="8"/>
  <c r="WG119" i="8"/>
  <c r="WF119" i="8"/>
  <c r="WE119" i="8"/>
  <c r="WD119" i="8"/>
  <c r="WC119" i="8"/>
  <c r="WB119" i="8"/>
  <c r="WA119" i="8"/>
  <c r="VZ119" i="8"/>
  <c r="VY119" i="8"/>
  <c r="VX119" i="8"/>
  <c r="VW119" i="8"/>
  <c r="VV119" i="8"/>
  <c r="VU119" i="8"/>
  <c r="VT119" i="8"/>
  <c r="VS119" i="8"/>
  <c r="VR119" i="8"/>
  <c r="VQ119" i="8"/>
  <c r="VP119" i="8"/>
  <c r="VO119" i="8"/>
  <c r="VN119" i="8"/>
  <c r="VM119" i="8"/>
  <c r="VL119" i="8"/>
  <c r="VK119" i="8"/>
  <c r="VJ119" i="8"/>
  <c r="VI119" i="8"/>
  <c r="VH119" i="8"/>
  <c r="VG119" i="8"/>
  <c r="VF119" i="8"/>
  <c r="VE119" i="8"/>
  <c r="VD119" i="8"/>
  <c r="VC119" i="8"/>
  <c r="VB119" i="8"/>
  <c r="VA119" i="8"/>
  <c r="UZ119" i="8"/>
  <c r="UY119" i="8"/>
  <c r="UX119" i="8"/>
  <c r="UW119" i="8"/>
  <c r="UV119" i="8"/>
  <c r="UU119" i="8"/>
  <c r="UT119" i="8"/>
  <c r="US119" i="8"/>
  <c r="UR119" i="8"/>
  <c r="UQ119" i="8"/>
  <c r="UP119" i="8"/>
  <c r="UO119" i="8"/>
  <c r="UN119" i="8"/>
  <c r="UM119" i="8"/>
  <c r="UL119" i="8"/>
  <c r="UK119" i="8"/>
  <c r="UJ119" i="8"/>
  <c r="UI119" i="8"/>
  <c r="UH119" i="8"/>
  <c r="UG119" i="8"/>
  <c r="UF119" i="8"/>
  <c r="UE119" i="8"/>
  <c r="UD119" i="8"/>
  <c r="UC119" i="8"/>
  <c r="UB119" i="8"/>
  <c r="UA119" i="8"/>
  <c r="TZ119" i="8"/>
  <c r="TY119" i="8"/>
  <c r="TX119" i="8"/>
  <c r="TW119" i="8"/>
  <c r="TV119" i="8"/>
  <c r="TU119" i="8"/>
  <c r="TT119" i="8"/>
  <c r="TS119" i="8"/>
  <c r="TR119" i="8"/>
  <c r="TQ119" i="8"/>
  <c r="TP119" i="8"/>
  <c r="TO119" i="8"/>
  <c r="TN119" i="8"/>
  <c r="TM119" i="8"/>
  <c r="TL119" i="8"/>
  <c r="TK119" i="8"/>
  <c r="TJ119" i="8"/>
  <c r="TI119" i="8"/>
  <c r="TH119" i="8"/>
  <c r="TG119" i="8"/>
  <c r="TF119" i="8"/>
  <c r="TE119" i="8"/>
  <c r="TD119" i="8"/>
  <c r="TC119" i="8"/>
  <c r="TB119" i="8"/>
  <c r="TA119" i="8"/>
  <c r="SZ119" i="8"/>
  <c r="WS118" i="8"/>
  <c r="WT118" i="8" s="1"/>
  <c r="WU118" i="8" s="1"/>
  <c r="WR118" i="8"/>
  <c r="WQ118" i="8"/>
  <c r="WP118" i="8"/>
  <c r="WO118" i="8"/>
  <c r="WN118" i="8"/>
  <c r="WM118" i="8"/>
  <c r="WL118" i="8"/>
  <c r="WK118" i="8"/>
  <c r="WJ118" i="8"/>
  <c r="WI118" i="8"/>
  <c r="WH118" i="8"/>
  <c r="WG118" i="8"/>
  <c r="WF118" i="8"/>
  <c r="WE118" i="8"/>
  <c r="WD118" i="8"/>
  <c r="WC118" i="8"/>
  <c r="WB118" i="8"/>
  <c r="WA118" i="8"/>
  <c r="VZ118" i="8"/>
  <c r="VY118" i="8"/>
  <c r="VX118" i="8"/>
  <c r="VW118" i="8"/>
  <c r="VV118" i="8"/>
  <c r="VU118" i="8"/>
  <c r="VT118" i="8"/>
  <c r="VS118" i="8"/>
  <c r="VR118" i="8"/>
  <c r="VQ118" i="8"/>
  <c r="VP118" i="8"/>
  <c r="VO118" i="8"/>
  <c r="VN118" i="8"/>
  <c r="VM118" i="8"/>
  <c r="VL118" i="8"/>
  <c r="VK118" i="8"/>
  <c r="VJ118" i="8"/>
  <c r="VI118" i="8"/>
  <c r="VH118" i="8"/>
  <c r="VG118" i="8"/>
  <c r="VF118" i="8"/>
  <c r="VE118" i="8"/>
  <c r="VD118" i="8"/>
  <c r="VC118" i="8"/>
  <c r="VB118" i="8"/>
  <c r="VA118" i="8"/>
  <c r="UZ118" i="8"/>
  <c r="UY118" i="8"/>
  <c r="UX118" i="8"/>
  <c r="UW118" i="8"/>
  <c r="UV118" i="8"/>
  <c r="UU118" i="8"/>
  <c r="UT118" i="8"/>
  <c r="US118" i="8"/>
  <c r="UR118" i="8"/>
  <c r="UQ118" i="8"/>
  <c r="UP118" i="8"/>
  <c r="UO118" i="8"/>
  <c r="UN118" i="8"/>
  <c r="UM118" i="8"/>
  <c r="UL118" i="8"/>
  <c r="UK118" i="8"/>
  <c r="UJ118" i="8"/>
  <c r="UI118" i="8"/>
  <c r="UH118" i="8"/>
  <c r="UG118" i="8"/>
  <c r="UF118" i="8"/>
  <c r="UE118" i="8"/>
  <c r="UD118" i="8"/>
  <c r="UC118" i="8"/>
  <c r="UB118" i="8"/>
  <c r="UA118" i="8"/>
  <c r="TZ118" i="8"/>
  <c r="TY118" i="8"/>
  <c r="TX118" i="8"/>
  <c r="TW118" i="8"/>
  <c r="TV118" i="8"/>
  <c r="TU118" i="8"/>
  <c r="TT118" i="8"/>
  <c r="TS118" i="8"/>
  <c r="TR118" i="8"/>
  <c r="TQ118" i="8"/>
  <c r="TP118" i="8"/>
  <c r="TO118" i="8"/>
  <c r="TN118" i="8"/>
  <c r="TM118" i="8"/>
  <c r="TL118" i="8"/>
  <c r="TK118" i="8"/>
  <c r="TJ118" i="8"/>
  <c r="TI118" i="8"/>
  <c r="TH118" i="8"/>
  <c r="TG118" i="8"/>
  <c r="TF118" i="8"/>
  <c r="TE118" i="8"/>
  <c r="TD118" i="8"/>
  <c r="TC118" i="8"/>
  <c r="TB118" i="8"/>
  <c r="TA118" i="8"/>
  <c r="SZ118" i="8"/>
  <c r="WT117" i="8"/>
  <c r="WU117" i="8" s="1"/>
  <c r="WS117" i="8"/>
  <c r="WR117" i="8"/>
  <c r="WQ117" i="8"/>
  <c r="WP117" i="8"/>
  <c r="WO117" i="8"/>
  <c r="WN117" i="8"/>
  <c r="WM117" i="8"/>
  <c r="WL117" i="8"/>
  <c r="WK117" i="8"/>
  <c r="WJ117" i="8"/>
  <c r="WI117" i="8"/>
  <c r="WH117" i="8"/>
  <c r="WG117" i="8"/>
  <c r="WF117" i="8"/>
  <c r="WE117" i="8"/>
  <c r="WD117" i="8"/>
  <c r="WC117" i="8"/>
  <c r="WB117" i="8"/>
  <c r="WA117" i="8"/>
  <c r="VZ117" i="8"/>
  <c r="VY117" i="8"/>
  <c r="VX117" i="8"/>
  <c r="VW117" i="8"/>
  <c r="VV117" i="8"/>
  <c r="VU117" i="8"/>
  <c r="VT117" i="8"/>
  <c r="VS117" i="8"/>
  <c r="VR117" i="8"/>
  <c r="VQ117" i="8"/>
  <c r="VP117" i="8"/>
  <c r="VO117" i="8"/>
  <c r="VN117" i="8"/>
  <c r="VM117" i="8"/>
  <c r="VL117" i="8"/>
  <c r="VK117" i="8"/>
  <c r="VJ117" i="8"/>
  <c r="VI117" i="8"/>
  <c r="VH117" i="8"/>
  <c r="VG117" i="8"/>
  <c r="VF117" i="8"/>
  <c r="VE117" i="8"/>
  <c r="VD117" i="8"/>
  <c r="VC117" i="8"/>
  <c r="VB117" i="8"/>
  <c r="VA117" i="8"/>
  <c r="UZ117" i="8"/>
  <c r="UY117" i="8"/>
  <c r="UX117" i="8"/>
  <c r="UW117" i="8"/>
  <c r="UV117" i="8"/>
  <c r="UU117" i="8"/>
  <c r="UT117" i="8"/>
  <c r="US117" i="8"/>
  <c r="UR117" i="8"/>
  <c r="UQ117" i="8"/>
  <c r="UP117" i="8"/>
  <c r="UO117" i="8"/>
  <c r="UN117" i="8"/>
  <c r="UM117" i="8"/>
  <c r="UL117" i="8"/>
  <c r="UK117" i="8"/>
  <c r="UJ117" i="8"/>
  <c r="UI117" i="8"/>
  <c r="UH117" i="8"/>
  <c r="UG117" i="8"/>
  <c r="UF117" i="8"/>
  <c r="UE117" i="8"/>
  <c r="UD117" i="8"/>
  <c r="UC117" i="8"/>
  <c r="UB117" i="8"/>
  <c r="UA117" i="8"/>
  <c r="TZ117" i="8"/>
  <c r="TY117" i="8"/>
  <c r="TX117" i="8"/>
  <c r="TW117" i="8"/>
  <c r="TV117" i="8"/>
  <c r="TU117" i="8"/>
  <c r="TT117" i="8"/>
  <c r="TS117" i="8"/>
  <c r="TR117" i="8"/>
  <c r="TQ117" i="8"/>
  <c r="TP117" i="8"/>
  <c r="TO117" i="8"/>
  <c r="TN117" i="8"/>
  <c r="TM117" i="8"/>
  <c r="TL117" i="8"/>
  <c r="TK117" i="8"/>
  <c r="TJ117" i="8"/>
  <c r="TI117" i="8"/>
  <c r="TH117" i="8"/>
  <c r="TG117" i="8"/>
  <c r="TF117" i="8"/>
  <c r="TE117" i="8"/>
  <c r="TD117" i="8"/>
  <c r="TC117" i="8"/>
  <c r="TB117" i="8"/>
  <c r="TA117" i="8"/>
  <c r="SZ117" i="8"/>
  <c r="WS116" i="8"/>
  <c r="WT116" i="8" s="1"/>
  <c r="WU116" i="8" s="1"/>
  <c r="WR116" i="8"/>
  <c r="WQ116" i="8"/>
  <c r="WP116" i="8"/>
  <c r="WO116" i="8"/>
  <c r="WN116" i="8"/>
  <c r="WM116" i="8"/>
  <c r="WL116" i="8"/>
  <c r="WK116" i="8"/>
  <c r="WJ116" i="8"/>
  <c r="WI116" i="8"/>
  <c r="WH116" i="8"/>
  <c r="WG116" i="8"/>
  <c r="WF116" i="8"/>
  <c r="WE116" i="8"/>
  <c r="WD116" i="8"/>
  <c r="WC116" i="8"/>
  <c r="WB116" i="8"/>
  <c r="WA116" i="8"/>
  <c r="VZ116" i="8"/>
  <c r="VY116" i="8"/>
  <c r="VX116" i="8"/>
  <c r="VW116" i="8"/>
  <c r="VV116" i="8"/>
  <c r="VU116" i="8"/>
  <c r="VT116" i="8"/>
  <c r="VS116" i="8"/>
  <c r="VR116" i="8"/>
  <c r="VQ116" i="8"/>
  <c r="VP116" i="8"/>
  <c r="VO116" i="8"/>
  <c r="VN116" i="8"/>
  <c r="VM116" i="8"/>
  <c r="VL116" i="8"/>
  <c r="VK116" i="8"/>
  <c r="VJ116" i="8"/>
  <c r="VI116" i="8"/>
  <c r="VH116" i="8"/>
  <c r="VG116" i="8"/>
  <c r="VF116" i="8"/>
  <c r="VE116" i="8"/>
  <c r="VD116" i="8"/>
  <c r="VC116" i="8"/>
  <c r="VB116" i="8"/>
  <c r="VA116" i="8"/>
  <c r="UZ116" i="8"/>
  <c r="UY116" i="8"/>
  <c r="UX116" i="8"/>
  <c r="UW116" i="8"/>
  <c r="UV116" i="8"/>
  <c r="UU116" i="8"/>
  <c r="UT116" i="8"/>
  <c r="US116" i="8"/>
  <c r="UR116" i="8"/>
  <c r="UQ116" i="8"/>
  <c r="UP116" i="8"/>
  <c r="UO116" i="8"/>
  <c r="UN116" i="8"/>
  <c r="UM116" i="8"/>
  <c r="UL116" i="8"/>
  <c r="UK116" i="8"/>
  <c r="UJ116" i="8"/>
  <c r="UI116" i="8"/>
  <c r="UH116" i="8"/>
  <c r="UG116" i="8"/>
  <c r="UF116" i="8"/>
  <c r="UE116" i="8"/>
  <c r="UD116" i="8"/>
  <c r="UC116" i="8"/>
  <c r="UB116" i="8"/>
  <c r="UA116" i="8"/>
  <c r="TZ116" i="8"/>
  <c r="TY116" i="8"/>
  <c r="TX116" i="8"/>
  <c r="TW116" i="8"/>
  <c r="TV116" i="8"/>
  <c r="TU116" i="8"/>
  <c r="TT116" i="8"/>
  <c r="TS116" i="8"/>
  <c r="TR116" i="8"/>
  <c r="TQ116" i="8"/>
  <c r="TP116" i="8"/>
  <c r="TO116" i="8"/>
  <c r="TN116" i="8"/>
  <c r="TM116" i="8"/>
  <c r="TL116" i="8"/>
  <c r="TK116" i="8"/>
  <c r="TJ116" i="8"/>
  <c r="TI116" i="8"/>
  <c r="TH116" i="8"/>
  <c r="TG116" i="8"/>
  <c r="TF116" i="8"/>
  <c r="TE116" i="8"/>
  <c r="TD116" i="8"/>
  <c r="TC116" i="8"/>
  <c r="TB116" i="8"/>
  <c r="TA116" i="8"/>
  <c r="SZ116" i="8"/>
  <c r="WT115" i="8"/>
  <c r="WU115" i="8" s="1"/>
  <c r="WS115" i="8"/>
  <c r="WR115" i="8"/>
  <c r="WQ115" i="8"/>
  <c r="WP115" i="8"/>
  <c r="WO115" i="8"/>
  <c r="WN115" i="8"/>
  <c r="WM115" i="8"/>
  <c r="WL115" i="8"/>
  <c r="WK115" i="8"/>
  <c r="WJ115" i="8"/>
  <c r="WI115" i="8"/>
  <c r="WH115" i="8"/>
  <c r="WG115" i="8"/>
  <c r="WF115" i="8"/>
  <c r="WE115" i="8"/>
  <c r="WD115" i="8"/>
  <c r="WC115" i="8"/>
  <c r="WB115" i="8"/>
  <c r="WA115" i="8"/>
  <c r="VZ115" i="8"/>
  <c r="VY115" i="8"/>
  <c r="VX115" i="8"/>
  <c r="VW115" i="8"/>
  <c r="VV115" i="8"/>
  <c r="VU115" i="8"/>
  <c r="VT115" i="8"/>
  <c r="VS115" i="8"/>
  <c r="VR115" i="8"/>
  <c r="VQ115" i="8"/>
  <c r="VP115" i="8"/>
  <c r="VO115" i="8"/>
  <c r="VN115" i="8"/>
  <c r="VM115" i="8"/>
  <c r="VL115" i="8"/>
  <c r="VK115" i="8"/>
  <c r="VJ115" i="8"/>
  <c r="VI115" i="8"/>
  <c r="VH115" i="8"/>
  <c r="VG115" i="8"/>
  <c r="VF115" i="8"/>
  <c r="VE115" i="8"/>
  <c r="VD115" i="8"/>
  <c r="VC115" i="8"/>
  <c r="VB115" i="8"/>
  <c r="VA115" i="8"/>
  <c r="UZ115" i="8"/>
  <c r="UY115" i="8"/>
  <c r="UX115" i="8"/>
  <c r="UW115" i="8"/>
  <c r="UV115" i="8"/>
  <c r="UU115" i="8"/>
  <c r="UT115" i="8"/>
  <c r="US115" i="8"/>
  <c r="UR115" i="8"/>
  <c r="UQ115" i="8"/>
  <c r="UP115" i="8"/>
  <c r="UO115" i="8"/>
  <c r="UN115" i="8"/>
  <c r="UM115" i="8"/>
  <c r="UL115" i="8"/>
  <c r="UK115" i="8"/>
  <c r="UJ115" i="8"/>
  <c r="UI115" i="8"/>
  <c r="UH115" i="8"/>
  <c r="UG115" i="8"/>
  <c r="UF115" i="8"/>
  <c r="UE115" i="8"/>
  <c r="UD115" i="8"/>
  <c r="UC115" i="8"/>
  <c r="UB115" i="8"/>
  <c r="UA115" i="8"/>
  <c r="TZ115" i="8"/>
  <c r="TY115" i="8"/>
  <c r="TX115" i="8"/>
  <c r="TW115" i="8"/>
  <c r="TV115" i="8"/>
  <c r="TU115" i="8"/>
  <c r="TT115" i="8"/>
  <c r="TS115" i="8"/>
  <c r="TR115" i="8"/>
  <c r="TQ115" i="8"/>
  <c r="TP115" i="8"/>
  <c r="TO115" i="8"/>
  <c r="TN115" i="8"/>
  <c r="TM115" i="8"/>
  <c r="TL115" i="8"/>
  <c r="TK115" i="8"/>
  <c r="TJ115" i="8"/>
  <c r="TI115" i="8"/>
  <c r="TH115" i="8"/>
  <c r="TG115" i="8"/>
  <c r="TF115" i="8"/>
  <c r="TE115" i="8"/>
  <c r="TD115" i="8"/>
  <c r="TC115" i="8"/>
  <c r="TB115" i="8"/>
  <c r="TA115" i="8"/>
  <c r="SZ115" i="8"/>
  <c r="WS114" i="8"/>
  <c r="WT114" i="8" s="1"/>
  <c r="WU114" i="8" s="1"/>
  <c r="WR114" i="8"/>
  <c r="WQ114" i="8"/>
  <c r="WP114" i="8"/>
  <c r="WO114" i="8"/>
  <c r="WN114" i="8"/>
  <c r="WM114" i="8"/>
  <c r="WL114" i="8"/>
  <c r="WK114" i="8"/>
  <c r="WJ114" i="8"/>
  <c r="WI114" i="8"/>
  <c r="WH114" i="8"/>
  <c r="WG114" i="8"/>
  <c r="WF114" i="8"/>
  <c r="WE114" i="8"/>
  <c r="WD114" i="8"/>
  <c r="WC114" i="8"/>
  <c r="WB114" i="8"/>
  <c r="WA114" i="8"/>
  <c r="VZ114" i="8"/>
  <c r="VY114" i="8"/>
  <c r="VX114" i="8"/>
  <c r="VW114" i="8"/>
  <c r="VV114" i="8"/>
  <c r="VU114" i="8"/>
  <c r="VT114" i="8"/>
  <c r="VS114" i="8"/>
  <c r="VR114" i="8"/>
  <c r="VQ114" i="8"/>
  <c r="VP114" i="8"/>
  <c r="VO114" i="8"/>
  <c r="VN114" i="8"/>
  <c r="VM114" i="8"/>
  <c r="VL114" i="8"/>
  <c r="VK114" i="8"/>
  <c r="VJ114" i="8"/>
  <c r="VI114" i="8"/>
  <c r="VH114" i="8"/>
  <c r="VG114" i="8"/>
  <c r="VF114" i="8"/>
  <c r="VE114" i="8"/>
  <c r="VD114" i="8"/>
  <c r="VC114" i="8"/>
  <c r="VB114" i="8"/>
  <c r="VA114" i="8"/>
  <c r="UZ114" i="8"/>
  <c r="UY114" i="8"/>
  <c r="UX114" i="8"/>
  <c r="UW114" i="8"/>
  <c r="UV114" i="8"/>
  <c r="UU114" i="8"/>
  <c r="UT114" i="8"/>
  <c r="US114" i="8"/>
  <c r="UR114" i="8"/>
  <c r="UQ114" i="8"/>
  <c r="UP114" i="8"/>
  <c r="UO114" i="8"/>
  <c r="UN114" i="8"/>
  <c r="UM114" i="8"/>
  <c r="UL114" i="8"/>
  <c r="UK114" i="8"/>
  <c r="UJ114" i="8"/>
  <c r="UI114" i="8"/>
  <c r="UH114" i="8"/>
  <c r="UG114" i="8"/>
  <c r="UF114" i="8"/>
  <c r="UE114" i="8"/>
  <c r="UD114" i="8"/>
  <c r="UC114" i="8"/>
  <c r="UB114" i="8"/>
  <c r="UA114" i="8"/>
  <c r="TZ114" i="8"/>
  <c r="TY114" i="8"/>
  <c r="TX114" i="8"/>
  <c r="TW114" i="8"/>
  <c r="TV114" i="8"/>
  <c r="TU114" i="8"/>
  <c r="TT114" i="8"/>
  <c r="TS114" i="8"/>
  <c r="TR114" i="8"/>
  <c r="TQ114" i="8"/>
  <c r="TP114" i="8"/>
  <c r="TO114" i="8"/>
  <c r="TN114" i="8"/>
  <c r="TM114" i="8"/>
  <c r="TL114" i="8"/>
  <c r="TK114" i="8"/>
  <c r="TJ114" i="8"/>
  <c r="TI114" i="8"/>
  <c r="TH114" i="8"/>
  <c r="TG114" i="8"/>
  <c r="TF114" i="8"/>
  <c r="TE114" i="8"/>
  <c r="TD114" i="8"/>
  <c r="TC114" i="8"/>
  <c r="TB114" i="8"/>
  <c r="TA114" i="8"/>
  <c r="SZ114" i="8"/>
  <c r="WT113" i="8"/>
  <c r="WU113" i="8" s="1"/>
  <c r="WS113" i="8"/>
  <c r="WR113" i="8"/>
  <c r="WQ113" i="8"/>
  <c r="WP113" i="8"/>
  <c r="WO113" i="8"/>
  <c r="WN113" i="8"/>
  <c r="WM113" i="8"/>
  <c r="WL113" i="8"/>
  <c r="WK113" i="8"/>
  <c r="WJ113" i="8"/>
  <c r="WI113" i="8"/>
  <c r="WH113" i="8"/>
  <c r="WG113" i="8"/>
  <c r="WF113" i="8"/>
  <c r="WE113" i="8"/>
  <c r="WD113" i="8"/>
  <c r="WC113" i="8"/>
  <c r="WB113" i="8"/>
  <c r="WA113" i="8"/>
  <c r="VZ113" i="8"/>
  <c r="VY113" i="8"/>
  <c r="VX113" i="8"/>
  <c r="VW113" i="8"/>
  <c r="VV113" i="8"/>
  <c r="VU113" i="8"/>
  <c r="VT113" i="8"/>
  <c r="VS113" i="8"/>
  <c r="VR113" i="8"/>
  <c r="VQ113" i="8"/>
  <c r="VP113" i="8"/>
  <c r="VO113" i="8"/>
  <c r="VN113" i="8"/>
  <c r="VM113" i="8"/>
  <c r="VL113" i="8"/>
  <c r="VK113" i="8"/>
  <c r="VJ113" i="8"/>
  <c r="VI113" i="8"/>
  <c r="VH113" i="8"/>
  <c r="VG113" i="8"/>
  <c r="VF113" i="8"/>
  <c r="VE113" i="8"/>
  <c r="VD113" i="8"/>
  <c r="VC113" i="8"/>
  <c r="VB113" i="8"/>
  <c r="VA113" i="8"/>
  <c r="UZ113" i="8"/>
  <c r="UY113" i="8"/>
  <c r="UX113" i="8"/>
  <c r="UW113" i="8"/>
  <c r="UV113" i="8"/>
  <c r="UU113" i="8"/>
  <c r="UT113" i="8"/>
  <c r="US113" i="8"/>
  <c r="UR113" i="8"/>
  <c r="UQ113" i="8"/>
  <c r="UP113" i="8"/>
  <c r="UO113" i="8"/>
  <c r="UN113" i="8"/>
  <c r="UM113" i="8"/>
  <c r="UL113" i="8"/>
  <c r="UK113" i="8"/>
  <c r="UJ113" i="8"/>
  <c r="UI113" i="8"/>
  <c r="UH113" i="8"/>
  <c r="UG113" i="8"/>
  <c r="UF113" i="8"/>
  <c r="UE113" i="8"/>
  <c r="UD113" i="8"/>
  <c r="UC113" i="8"/>
  <c r="UB113" i="8"/>
  <c r="UA113" i="8"/>
  <c r="TZ113" i="8"/>
  <c r="TY113" i="8"/>
  <c r="TX113" i="8"/>
  <c r="TW113" i="8"/>
  <c r="TV113" i="8"/>
  <c r="TU113" i="8"/>
  <c r="TT113" i="8"/>
  <c r="TS113" i="8"/>
  <c r="TR113" i="8"/>
  <c r="TQ113" i="8"/>
  <c r="TP113" i="8"/>
  <c r="TO113" i="8"/>
  <c r="TN113" i="8"/>
  <c r="TM113" i="8"/>
  <c r="TL113" i="8"/>
  <c r="TK113" i="8"/>
  <c r="TJ113" i="8"/>
  <c r="TI113" i="8"/>
  <c r="TH113" i="8"/>
  <c r="TG113" i="8"/>
  <c r="TF113" i="8"/>
  <c r="TE113" i="8"/>
  <c r="TD113" i="8"/>
  <c r="TC113" i="8"/>
  <c r="TB113" i="8"/>
  <c r="TA113" i="8"/>
  <c r="SZ113" i="8"/>
  <c r="WS112" i="8"/>
  <c r="WT112" i="8" s="1"/>
  <c r="WU112" i="8" s="1"/>
  <c r="WR112" i="8"/>
  <c r="WQ112" i="8"/>
  <c r="WP112" i="8"/>
  <c r="WO112" i="8"/>
  <c r="WN112" i="8"/>
  <c r="WM112" i="8"/>
  <c r="WL112" i="8"/>
  <c r="WK112" i="8"/>
  <c r="WJ112" i="8"/>
  <c r="WI112" i="8"/>
  <c r="WH112" i="8"/>
  <c r="WG112" i="8"/>
  <c r="WF112" i="8"/>
  <c r="WE112" i="8"/>
  <c r="WD112" i="8"/>
  <c r="WC112" i="8"/>
  <c r="WB112" i="8"/>
  <c r="WA112" i="8"/>
  <c r="VZ112" i="8"/>
  <c r="VY112" i="8"/>
  <c r="VX112" i="8"/>
  <c r="VW112" i="8"/>
  <c r="VV112" i="8"/>
  <c r="VU112" i="8"/>
  <c r="VT112" i="8"/>
  <c r="VS112" i="8"/>
  <c r="VR112" i="8"/>
  <c r="VQ112" i="8"/>
  <c r="VP112" i="8"/>
  <c r="VO112" i="8"/>
  <c r="VN112" i="8"/>
  <c r="VM112" i="8"/>
  <c r="VL112" i="8"/>
  <c r="VK112" i="8"/>
  <c r="VJ112" i="8"/>
  <c r="VI112" i="8"/>
  <c r="VH112" i="8"/>
  <c r="VG112" i="8"/>
  <c r="VF112" i="8"/>
  <c r="VE112" i="8"/>
  <c r="VD112" i="8"/>
  <c r="VC112" i="8"/>
  <c r="VB112" i="8"/>
  <c r="VA112" i="8"/>
  <c r="UZ112" i="8"/>
  <c r="UY112" i="8"/>
  <c r="UX112" i="8"/>
  <c r="UW112" i="8"/>
  <c r="UV112" i="8"/>
  <c r="UU112" i="8"/>
  <c r="UT112" i="8"/>
  <c r="US112" i="8"/>
  <c r="UR112" i="8"/>
  <c r="UQ112" i="8"/>
  <c r="UP112" i="8"/>
  <c r="UO112" i="8"/>
  <c r="UN112" i="8"/>
  <c r="UM112" i="8"/>
  <c r="UL112" i="8"/>
  <c r="UK112" i="8"/>
  <c r="UJ112" i="8"/>
  <c r="UI112" i="8"/>
  <c r="UH112" i="8"/>
  <c r="UG112" i="8"/>
  <c r="UF112" i="8"/>
  <c r="UE112" i="8"/>
  <c r="UD112" i="8"/>
  <c r="UC112" i="8"/>
  <c r="UB112" i="8"/>
  <c r="UA112" i="8"/>
  <c r="TZ112" i="8"/>
  <c r="TY112" i="8"/>
  <c r="TX112" i="8"/>
  <c r="TW112" i="8"/>
  <c r="TV112" i="8"/>
  <c r="TU112" i="8"/>
  <c r="TT112" i="8"/>
  <c r="TS112" i="8"/>
  <c r="TR112" i="8"/>
  <c r="TQ112" i="8"/>
  <c r="TP112" i="8"/>
  <c r="TO112" i="8"/>
  <c r="TN112" i="8"/>
  <c r="TM112" i="8"/>
  <c r="TL112" i="8"/>
  <c r="TK112" i="8"/>
  <c r="TJ112" i="8"/>
  <c r="TI112" i="8"/>
  <c r="TH112" i="8"/>
  <c r="TG112" i="8"/>
  <c r="TF112" i="8"/>
  <c r="TE112" i="8"/>
  <c r="TD112" i="8"/>
  <c r="TC112" i="8"/>
  <c r="TB112" i="8"/>
  <c r="TA112" i="8"/>
  <c r="SZ112" i="8"/>
  <c r="WS111" i="8"/>
  <c r="WT111" i="8" s="1"/>
  <c r="WU111" i="8" s="1"/>
  <c r="WR111" i="8"/>
  <c r="WQ111" i="8"/>
  <c r="WP111" i="8"/>
  <c r="WO111" i="8"/>
  <c r="WN111" i="8"/>
  <c r="WM111" i="8"/>
  <c r="WL111" i="8"/>
  <c r="WK111" i="8"/>
  <c r="WJ111" i="8"/>
  <c r="WI111" i="8"/>
  <c r="WH111" i="8"/>
  <c r="WG111" i="8"/>
  <c r="WF111" i="8"/>
  <c r="WE111" i="8"/>
  <c r="WD111" i="8"/>
  <c r="WC111" i="8"/>
  <c r="WB111" i="8"/>
  <c r="WA111" i="8"/>
  <c r="VZ111" i="8"/>
  <c r="VY111" i="8"/>
  <c r="VX111" i="8"/>
  <c r="VW111" i="8"/>
  <c r="VV111" i="8"/>
  <c r="VU111" i="8"/>
  <c r="VT111" i="8"/>
  <c r="VS111" i="8"/>
  <c r="VR111" i="8"/>
  <c r="VQ111" i="8"/>
  <c r="VP111" i="8"/>
  <c r="VO111" i="8"/>
  <c r="VN111" i="8"/>
  <c r="VM111" i="8"/>
  <c r="VL111" i="8"/>
  <c r="VK111" i="8"/>
  <c r="VJ111" i="8"/>
  <c r="VI111" i="8"/>
  <c r="VH111" i="8"/>
  <c r="VG111" i="8"/>
  <c r="VF111" i="8"/>
  <c r="VE111" i="8"/>
  <c r="VD111" i="8"/>
  <c r="VC111" i="8"/>
  <c r="VB111" i="8"/>
  <c r="VA111" i="8"/>
  <c r="UZ111" i="8"/>
  <c r="UY111" i="8"/>
  <c r="UX111" i="8"/>
  <c r="UW111" i="8"/>
  <c r="UV111" i="8"/>
  <c r="UU111" i="8"/>
  <c r="UT111" i="8"/>
  <c r="US111" i="8"/>
  <c r="UR111" i="8"/>
  <c r="UQ111" i="8"/>
  <c r="UP111" i="8"/>
  <c r="UO111" i="8"/>
  <c r="UN111" i="8"/>
  <c r="UM111" i="8"/>
  <c r="UL111" i="8"/>
  <c r="UK111" i="8"/>
  <c r="UJ111" i="8"/>
  <c r="UI111" i="8"/>
  <c r="UH111" i="8"/>
  <c r="UG111" i="8"/>
  <c r="UF111" i="8"/>
  <c r="UE111" i="8"/>
  <c r="UD111" i="8"/>
  <c r="UC111" i="8"/>
  <c r="UB111" i="8"/>
  <c r="UA111" i="8"/>
  <c r="TZ111" i="8"/>
  <c r="TY111" i="8"/>
  <c r="TX111" i="8"/>
  <c r="TW111" i="8"/>
  <c r="TV111" i="8"/>
  <c r="TU111" i="8"/>
  <c r="TT111" i="8"/>
  <c r="TS111" i="8"/>
  <c r="TR111" i="8"/>
  <c r="TQ111" i="8"/>
  <c r="TP111" i="8"/>
  <c r="TO111" i="8"/>
  <c r="TN111" i="8"/>
  <c r="TM111" i="8"/>
  <c r="TL111" i="8"/>
  <c r="TK111" i="8"/>
  <c r="TJ111" i="8"/>
  <c r="TI111" i="8"/>
  <c r="TH111" i="8"/>
  <c r="TG111" i="8"/>
  <c r="TF111" i="8"/>
  <c r="TE111" i="8"/>
  <c r="TD111" i="8"/>
  <c r="TC111" i="8"/>
  <c r="TB111" i="8"/>
  <c r="TA111" i="8"/>
  <c r="SZ111" i="8"/>
  <c r="WS110" i="8"/>
  <c r="WT110" i="8" s="1"/>
  <c r="WU110" i="8" s="1"/>
  <c r="WR110" i="8"/>
  <c r="WQ110" i="8"/>
  <c r="WP110" i="8"/>
  <c r="WO110" i="8"/>
  <c r="WN110" i="8"/>
  <c r="WM110" i="8"/>
  <c r="WL110" i="8"/>
  <c r="WK110" i="8"/>
  <c r="WJ110" i="8"/>
  <c r="WI110" i="8"/>
  <c r="WH110" i="8"/>
  <c r="WG110" i="8"/>
  <c r="WF110" i="8"/>
  <c r="WE110" i="8"/>
  <c r="WD110" i="8"/>
  <c r="WC110" i="8"/>
  <c r="WB110" i="8"/>
  <c r="WA110" i="8"/>
  <c r="VZ110" i="8"/>
  <c r="VY110" i="8"/>
  <c r="VX110" i="8"/>
  <c r="VW110" i="8"/>
  <c r="VV110" i="8"/>
  <c r="VU110" i="8"/>
  <c r="VT110" i="8"/>
  <c r="VS110" i="8"/>
  <c r="VR110" i="8"/>
  <c r="VQ110" i="8"/>
  <c r="VP110" i="8"/>
  <c r="VO110" i="8"/>
  <c r="VN110" i="8"/>
  <c r="VM110" i="8"/>
  <c r="VL110" i="8"/>
  <c r="VK110" i="8"/>
  <c r="VJ110" i="8"/>
  <c r="VI110" i="8"/>
  <c r="VH110" i="8"/>
  <c r="VG110" i="8"/>
  <c r="VF110" i="8"/>
  <c r="VE110" i="8"/>
  <c r="VD110" i="8"/>
  <c r="VC110" i="8"/>
  <c r="VB110" i="8"/>
  <c r="VA110" i="8"/>
  <c r="UZ110" i="8"/>
  <c r="UY110" i="8"/>
  <c r="UX110" i="8"/>
  <c r="UW110" i="8"/>
  <c r="UV110" i="8"/>
  <c r="UU110" i="8"/>
  <c r="UT110" i="8"/>
  <c r="US110" i="8"/>
  <c r="UR110" i="8"/>
  <c r="UQ110" i="8"/>
  <c r="UP110" i="8"/>
  <c r="UO110" i="8"/>
  <c r="UN110" i="8"/>
  <c r="UM110" i="8"/>
  <c r="UL110" i="8"/>
  <c r="UK110" i="8"/>
  <c r="UJ110" i="8"/>
  <c r="UI110" i="8"/>
  <c r="UH110" i="8"/>
  <c r="UG110" i="8"/>
  <c r="UF110" i="8"/>
  <c r="UE110" i="8"/>
  <c r="UD110" i="8"/>
  <c r="UC110" i="8"/>
  <c r="UB110" i="8"/>
  <c r="UA110" i="8"/>
  <c r="TZ110" i="8"/>
  <c r="TY110" i="8"/>
  <c r="TX110" i="8"/>
  <c r="TW110" i="8"/>
  <c r="TV110" i="8"/>
  <c r="TU110" i="8"/>
  <c r="TT110" i="8"/>
  <c r="TS110" i="8"/>
  <c r="TR110" i="8"/>
  <c r="TQ110" i="8"/>
  <c r="TP110" i="8"/>
  <c r="TO110" i="8"/>
  <c r="TN110" i="8"/>
  <c r="TM110" i="8"/>
  <c r="TL110" i="8"/>
  <c r="TK110" i="8"/>
  <c r="TJ110" i="8"/>
  <c r="TI110" i="8"/>
  <c r="TH110" i="8"/>
  <c r="TG110" i="8"/>
  <c r="TF110" i="8"/>
  <c r="TE110" i="8"/>
  <c r="TD110" i="8"/>
  <c r="TC110" i="8"/>
  <c r="TB110" i="8"/>
  <c r="TA110" i="8"/>
  <c r="SZ110" i="8"/>
  <c r="WS109" i="8"/>
  <c r="WT109" i="8" s="1"/>
  <c r="WU109" i="8" s="1"/>
  <c r="WR109" i="8"/>
  <c r="WQ109" i="8"/>
  <c r="WP109" i="8"/>
  <c r="WO109" i="8"/>
  <c r="WN109" i="8"/>
  <c r="WM109" i="8"/>
  <c r="WL109" i="8"/>
  <c r="WK109" i="8"/>
  <c r="WJ109" i="8"/>
  <c r="WI109" i="8"/>
  <c r="WH109" i="8"/>
  <c r="WG109" i="8"/>
  <c r="WF109" i="8"/>
  <c r="WE109" i="8"/>
  <c r="WD109" i="8"/>
  <c r="WC109" i="8"/>
  <c r="WB109" i="8"/>
  <c r="WA109" i="8"/>
  <c r="VZ109" i="8"/>
  <c r="VY109" i="8"/>
  <c r="VX109" i="8"/>
  <c r="VW109" i="8"/>
  <c r="VV109" i="8"/>
  <c r="VU109" i="8"/>
  <c r="VT109" i="8"/>
  <c r="VS109" i="8"/>
  <c r="VR109" i="8"/>
  <c r="VQ109" i="8"/>
  <c r="VP109" i="8"/>
  <c r="VO109" i="8"/>
  <c r="VN109" i="8"/>
  <c r="VM109" i="8"/>
  <c r="VL109" i="8"/>
  <c r="VK109" i="8"/>
  <c r="VJ109" i="8"/>
  <c r="VI109" i="8"/>
  <c r="VH109" i="8"/>
  <c r="VG109" i="8"/>
  <c r="VF109" i="8"/>
  <c r="VE109" i="8"/>
  <c r="VD109" i="8"/>
  <c r="VC109" i="8"/>
  <c r="VB109" i="8"/>
  <c r="VA109" i="8"/>
  <c r="UZ109" i="8"/>
  <c r="UY109" i="8"/>
  <c r="UX109" i="8"/>
  <c r="UW109" i="8"/>
  <c r="UV109" i="8"/>
  <c r="UU109" i="8"/>
  <c r="UT109" i="8"/>
  <c r="US109" i="8"/>
  <c r="UR109" i="8"/>
  <c r="UQ109" i="8"/>
  <c r="UP109" i="8"/>
  <c r="UO109" i="8"/>
  <c r="UN109" i="8"/>
  <c r="UM109" i="8"/>
  <c r="UL109" i="8"/>
  <c r="UK109" i="8"/>
  <c r="UJ109" i="8"/>
  <c r="UI109" i="8"/>
  <c r="UH109" i="8"/>
  <c r="UG109" i="8"/>
  <c r="UF109" i="8"/>
  <c r="UE109" i="8"/>
  <c r="UD109" i="8"/>
  <c r="UC109" i="8"/>
  <c r="UB109" i="8"/>
  <c r="UA109" i="8"/>
  <c r="TZ109" i="8"/>
  <c r="TY109" i="8"/>
  <c r="TX109" i="8"/>
  <c r="TW109" i="8"/>
  <c r="TV109" i="8"/>
  <c r="TU109" i="8"/>
  <c r="TT109" i="8"/>
  <c r="TS109" i="8"/>
  <c r="TR109" i="8"/>
  <c r="TQ109" i="8"/>
  <c r="TP109" i="8"/>
  <c r="TO109" i="8"/>
  <c r="TN109" i="8"/>
  <c r="TM109" i="8"/>
  <c r="TL109" i="8"/>
  <c r="TK109" i="8"/>
  <c r="TJ109" i="8"/>
  <c r="TI109" i="8"/>
  <c r="TH109" i="8"/>
  <c r="TG109" i="8"/>
  <c r="TF109" i="8"/>
  <c r="TE109" i="8"/>
  <c r="TD109" i="8"/>
  <c r="TC109" i="8"/>
  <c r="TB109" i="8"/>
  <c r="TA109" i="8"/>
  <c r="SZ109" i="8"/>
  <c r="WS108" i="8"/>
  <c r="WT108" i="8" s="1"/>
  <c r="WU108" i="8" s="1"/>
  <c r="WR108" i="8"/>
  <c r="WQ108" i="8"/>
  <c r="WP108" i="8"/>
  <c r="WO108" i="8"/>
  <c r="WN108" i="8"/>
  <c r="WM108" i="8"/>
  <c r="WL108" i="8"/>
  <c r="WK108" i="8"/>
  <c r="WJ108" i="8"/>
  <c r="WI108" i="8"/>
  <c r="WH108" i="8"/>
  <c r="WG108" i="8"/>
  <c r="WF108" i="8"/>
  <c r="WE108" i="8"/>
  <c r="WD108" i="8"/>
  <c r="WC108" i="8"/>
  <c r="WB108" i="8"/>
  <c r="WA108" i="8"/>
  <c r="VZ108" i="8"/>
  <c r="VY108" i="8"/>
  <c r="VX108" i="8"/>
  <c r="VW108" i="8"/>
  <c r="VV108" i="8"/>
  <c r="VU108" i="8"/>
  <c r="VT108" i="8"/>
  <c r="VS108" i="8"/>
  <c r="VR108" i="8"/>
  <c r="VQ108" i="8"/>
  <c r="VP108" i="8"/>
  <c r="VO108" i="8"/>
  <c r="VN108" i="8"/>
  <c r="VM108" i="8"/>
  <c r="VL108" i="8"/>
  <c r="VK108" i="8"/>
  <c r="VJ108" i="8"/>
  <c r="VI108" i="8"/>
  <c r="VH108" i="8"/>
  <c r="VG108" i="8"/>
  <c r="VF108" i="8"/>
  <c r="VE108" i="8"/>
  <c r="VD108" i="8"/>
  <c r="VC108" i="8"/>
  <c r="VB108" i="8"/>
  <c r="VA108" i="8"/>
  <c r="UZ108" i="8"/>
  <c r="UY108" i="8"/>
  <c r="UX108" i="8"/>
  <c r="UW108" i="8"/>
  <c r="UV108" i="8"/>
  <c r="UU108" i="8"/>
  <c r="UT108" i="8"/>
  <c r="US108" i="8"/>
  <c r="UR108" i="8"/>
  <c r="UQ108" i="8"/>
  <c r="UP108" i="8"/>
  <c r="UO108" i="8"/>
  <c r="UN108" i="8"/>
  <c r="UM108" i="8"/>
  <c r="UL108" i="8"/>
  <c r="UK108" i="8"/>
  <c r="UJ108" i="8"/>
  <c r="UI108" i="8"/>
  <c r="UH108" i="8"/>
  <c r="UG108" i="8"/>
  <c r="UF108" i="8"/>
  <c r="UE108" i="8"/>
  <c r="UD108" i="8"/>
  <c r="UC108" i="8"/>
  <c r="UB108" i="8"/>
  <c r="UA108" i="8"/>
  <c r="TZ108" i="8"/>
  <c r="TY108" i="8"/>
  <c r="TX108" i="8"/>
  <c r="TW108" i="8"/>
  <c r="TV108" i="8"/>
  <c r="TU108" i="8"/>
  <c r="TT108" i="8"/>
  <c r="TS108" i="8"/>
  <c r="TR108" i="8"/>
  <c r="TQ108" i="8"/>
  <c r="TP108" i="8"/>
  <c r="TO108" i="8"/>
  <c r="TN108" i="8"/>
  <c r="TM108" i="8"/>
  <c r="TL108" i="8"/>
  <c r="TK108" i="8"/>
  <c r="TJ108" i="8"/>
  <c r="TI108" i="8"/>
  <c r="TH108" i="8"/>
  <c r="TG108" i="8"/>
  <c r="TF108" i="8"/>
  <c r="TE108" i="8"/>
  <c r="TD108" i="8"/>
  <c r="TC108" i="8"/>
  <c r="TB108" i="8"/>
  <c r="TA108" i="8"/>
  <c r="SZ108" i="8"/>
  <c r="WS107" i="8"/>
  <c r="WT107" i="8" s="1"/>
  <c r="WU107" i="8" s="1"/>
  <c r="WR107" i="8"/>
  <c r="WQ107" i="8"/>
  <c r="WP107" i="8"/>
  <c r="WO107" i="8"/>
  <c r="WN107" i="8"/>
  <c r="WM107" i="8"/>
  <c r="WL107" i="8"/>
  <c r="WK107" i="8"/>
  <c r="WJ107" i="8"/>
  <c r="WI107" i="8"/>
  <c r="WH107" i="8"/>
  <c r="WG107" i="8"/>
  <c r="WF107" i="8"/>
  <c r="WE107" i="8"/>
  <c r="WD107" i="8"/>
  <c r="WC107" i="8"/>
  <c r="WB107" i="8"/>
  <c r="WA107" i="8"/>
  <c r="VZ107" i="8"/>
  <c r="VY107" i="8"/>
  <c r="VX107" i="8"/>
  <c r="VW107" i="8"/>
  <c r="VV107" i="8"/>
  <c r="VU107" i="8"/>
  <c r="VT107" i="8"/>
  <c r="VS107" i="8"/>
  <c r="VR107" i="8"/>
  <c r="VQ107" i="8"/>
  <c r="VP107" i="8"/>
  <c r="VO107" i="8"/>
  <c r="VN107" i="8"/>
  <c r="VM107" i="8"/>
  <c r="VL107" i="8"/>
  <c r="VK107" i="8"/>
  <c r="VJ107" i="8"/>
  <c r="VI107" i="8"/>
  <c r="VH107" i="8"/>
  <c r="VG107" i="8"/>
  <c r="VF107" i="8"/>
  <c r="VE107" i="8"/>
  <c r="VD107" i="8"/>
  <c r="VC107" i="8"/>
  <c r="VB107" i="8"/>
  <c r="VA107" i="8"/>
  <c r="UZ107" i="8"/>
  <c r="UY107" i="8"/>
  <c r="UX107" i="8"/>
  <c r="UW107" i="8"/>
  <c r="UV107" i="8"/>
  <c r="UU107" i="8"/>
  <c r="UT107" i="8"/>
  <c r="US107" i="8"/>
  <c r="UR107" i="8"/>
  <c r="UQ107" i="8"/>
  <c r="UP107" i="8"/>
  <c r="UO107" i="8"/>
  <c r="UN107" i="8"/>
  <c r="UM107" i="8"/>
  <c r="UL107" i="8"/>
  <c r="UK107" i="8"/>
  <c r="UJ107" i="8"/>
  <c r="UI107" i="8"/>
  <c r="UH107" i="8"/>
  <c r="UG107" i="8"/>
  <c r="UF107" i="8"/>
  <c r="UE107" i="8"/>
  <c r="UD107" i="8"/>
  <c r="UC107" i="8"/>
  <c r="UB107" i="8"/>
  <c r="UA107" i="8"/>
  <c r="TZ107" i="8"/>
  <c r="TY107" i="8"/>
  <c r="TX107" i="8"/>
  <c r="TW107" i="8"/>
  <c r="TV107" i="8"/>
  <c r="TU107" i="8"/>
  <c r="TT107" i="8"/>
  <c r="TS107" i="8"/>
  <c r="TR107" i="8"/>
  <c r="TQ107" i="8"/>
  <c r="TP107" i="8"/>
  <c r="TO107" i="8"/>
  <c r="TN107" i="8"/>
  <c r="TM107" i="8"/>
  <c r="TL107" i="8"/>
  <c r="TK107" i="8"/>
  <c r="TJ107" i="8"/>
  <c r="TI107" i="8"/>
  <c r="TH107" i="8"/>
  <c r="TG107" i="8"/>
  <c r="TF107" i="8"/>
  <c r="TE107" i="8"/>
  <c r="TD107" i="8"/>
  <c r="TC107" i="8"/>
  <c r="TB107" i="8"/>
  <c r="TA107" i="8"/>
  <c r="SZ107" i="8"/>
  <c r="WT106" i="8"/>
  <c r="WU106" i="8" s="1"/>
  <c r="WS106" i="8"/>
  <c r="WR106" i="8"/>
  <c r="WQ106" i="8"/>
  <c r="WP106" i="8"/>
  <c r="WO106" i="8"/>
  <c r="WN106" i="8"/>
  <c r="WM106" i="8"/>
  <c r="WL106" i="8"/>
  <c r="WK106" i="8"/>
  <c r="WJ106" i="8"/>
  <c r="WI106" i="8"/>
  <c r="WH106" i="8"/>
  <c r="WG106" i="8"/>
  <c r="WF106" i="8"/>
  <c r="WE106" i="8"/>
  <c r="WD106" i="8"/>
  <c r="WC106" i="8"/>
  <c r="WB106" i="8"/>
  <c r="WA106" i="8"/>
  <c r="VZ106" i="8"/>
  <c r="VY106" i="8"/>
  <c r="VX106" i="8"/>
  <c r="VW106" i="8"/>
  <c r="VV106" i="8"/>
  <c r="VU106" i="8"/>
  <c r="VT106" i="8"/>
  <c r="VS106" i="8"/>
  <c r="VR106" i="8"/>
  <c r="VQ106" i="8"/>
  <c r="VP106" i="8"/>
  <c r="VO106" i="8"/>
  <c r="VN106" i="8"/>
  <c r="VM106" i="8"/>
  <c r="VL106" i="8"/>
  <c r="VK106" i="8"/>
  <c r="VJ106" i="8"/>
  <c r="VI106" i="8"/>
  <c r="VH106" i="8"/>
  <c r="VG106" i="8"/>
  <c r="VF106" i="8"/>
  <c r="VE106" i="8"/>
  <c r="VD106" i="8"/>
  <c r="VC106" i="8"/>
  <c r="VB106" i="8"/>
  <c r="VA106" i="8"/>
  <c r="UZ106" i="8"/>
  <c r="UY106" i="8"/>
  <c r="UX106" i="8"/>
  <c r="UW106" i="8"/>
  <c r="UV106" i="8"/>
  <c r="UU106" i="8"/>
  <c r="UT106" i="8"/>
  <c r="US106" i="8"/>
  <c r="UR106" i="8"/>
  <c r="UQ106" i="8"/>
  <c r="UP106" i="8"/>
  <c r="UO106" i="8"/>
  <c r="UN106" i="8"/>
  <c r="UM106" i="8"/>
  <c r="UL106" i="8"/>
  <c r="UK106" i="8"/>
  <c r="UJ106" i="8"/>
  <c r="UI106" i="8"/>
  <c r="UH106" i="8"/>
  <c r="UG106" i="8"/>
  <c r="UF106" i="8"/>
  <c r="UE106" i="8"/>
  <c r="UD106" i="8"/>
  <c r="UC106" i="8"/>
  <c r="UB106" i="8"/>
  <c r="UA106" i="8"/>
  <c r="TZ106" i="8"/>
  <c r="TY106" i="8"/>
  <c r="TX106" i="8"/>
  <c r="TW106" i="8"/>
  <c r="TV106" i="8"/>
  <c r="TU106" i="8"/>
  <c r="TT106" i="8"/>
  <c r="TS106" i="8"/>
  <c r="TR106" i="8"/>
  <c r="TQ106" i="8"/>
  <c r="TP106" i="8"/>
  <c r="TO106" i="8"/>
  <c r="TN106" i="8"/>
  <c r="TM106" i="8"/>
  <c r="TL106" i="8"/>
  <c r="TK106" i="8"/>
  <c r="TJ106" i="8"/>
  <c r="TI106" i="8"/>
  <c r="TH106" i="8"/>
  <c r="TG106" i="8"/>
  <c r="TF106" i="8"/>
  <c r="TE106" i="8"/>
  <c r="TD106" i="8"/>
  <c r="TC106" i="8"/>
  <c r="TB106" i="8"/>
  <c r="TA106" i="8"/>
  <c r="SZ106" i="8"/>
  <c r="WS105" i="8"/>
  <c r="WT105" i="8" s="1"/>
  <c r="WU105" i="8" s="1"/>
  <c r="WR105" i="8"/>
  <c r="WQ105" i="8"/>
  <c r="WP105" i="8"/>
  <c r="WO105" i="8"/>
  <c r="WN105" i="8"/>
  <c r="WM105" i="8"/>
  <c r="WL105" i="8"/>
  <c r="WK105" i="8"/>
  <c r="WJ105" i="8"/>
  <c r="WI105" i="8"/>
  <c r="WH105" i="8"/>
  <c r="WG105" i="8"/>
  <c r="WF105" i="8"/>
  <c r="WE105" i="8"/>
  <c r="WD105" i="8"/>
  <c r="WC105" i="8"/>
  <c r="WB105" i="8"/>
  <c r="WA105" i="8"/>
  <c r="VZ105" i="8"/>
  <c r="VY105" i="8"/>
  <c r="VX105" i="8"/>
  <c r="VW105" i="8"/>
  <c r="VV105" i="8"/>
  <c r="VU105" i="8"/>
  <c r="VT105" i="8"/>
  <c r="VS105" i="8"/>
  <c r="VR105" i="8"/>
  <c r="VQ105" i="8"/>
  <c r="VP105" i="8"/>
  <c r="VO105" i="8"/>
  <c r="VN105" i="8"/>
  <c r="VM105" i="8"/>
  <c r="VL105" i="8"/>
  <c r="VK105" i="8"/>
  <c r="VJ105" i="8"/>
  <c r="VI105" i="8"/>
  <c r="VH105" i="8"/>
  <c r="VG105" i="8"/>
  <c r="VF105" i="8"/>
  <c r="VE105" i="8"/>
  <c r="VD105" i="8"/>
  <c r="VC105" i="8"/>
  <c r="VB105" i="8"/>
  <c r="VA105" i="8"/>
  <c r="UZ105" i="8"/>
  <c r="UY105" i="8"/>
  <c r="UX105" i="8"/>
  <c r="UW105" i="8"/>
  <c r="UV105" i="8"/>
  <c r="UU105" i="8"/>
  <c r="UT105" i="8"/>
  <c r="US105" i="8"/>
  <c r="UR105" i="8"/>
  <c r="UQ105" i="8"/>
  <c r="UP105" i="8"/>
  <c r="UO105" i="8"/>
  <c r="UN105" i="8"/>
  <c r="UM105" i="8"/>
  <c r="UL105" i="8"/>
  <c r="UK105" i="8"/>
  <c r="UJ105" i="8"/>
  <c r="UI105" i="8"/>
  <c r="UH105" i="8"/>
  <c r="UG105" i="8"/>
  <c r="UF105" i="8"/>
  <c r="UE105" i="8"/>
  <c r="UD105" i="8"/>
  <c r="UC105" i="8"/>
  <c r="UB105" i="8"/>
  <c r="UA105" i="8"/>
  <c r="TZ105" i="8"/>
  <c r="TY105" i="8"/>
  <c r="TX105" i="8"/>
  <c r="TW105" i="8"/>
  <c r="TV105" i="8"/>
  <c r="TU105" i="8"/>
  <c r="TT105" i="8"/>
  <c r="TS105" i="8"/>
  <c r="TR105" i="8"/>
  <c r="TQ105" i="8"/>
  <c r="TP105" i="8"/>
  <c r="TO105" i="8"/>
  <c r="TN105" i="8"/>
  <c r="TM105" i="8"/>
  <c r="TL105" i="8"/>
  <c r="TK105" i="8"/>
  <c r="TJ105" i="8"/>
  <c r="TI105" i="8"/>
  <c r="TH105" i="8"/>
  <c r="TG105" i="8"/>
  <c r="TF105" i="8"/>
  <c r="TE105" i="8"/>
  <c r="TD105" i="8"/>
  <c r="TC105" i="8"/>
  <c r="TB105" i="8"/>
  <c r="TA105" i="8"/>
  <c r="SZ105" i="8"/>
  <c r="WS104" i="8"/>
  <c r="WT104" i="8" s="1"/>
  <c r="WU104" i="8" s="1"/>
  <c r="WR104" i="8"/>
  <c r="WQ104" i="8"/>
  <c r="WP104" i="8"/>
  <c r="WO104" i="8"/>
  <c r="WN104" i="8"/>
  <c r="WM104" i="8"/>
  <c r="WL104" i="8"/>
  <c r="WK104" i="8"/>
  <c r="WJ104" i="8"/>
  <c r="WI104" i="8"/>
  <c r="WH104" i="8"/>
  <c r="WG104" i="8"/>
  <c r="WF104" i="8"/>
  <c r="WE104" i="8"/>
  <c r="WD104" i="8"/>
  <c r="WC104" i="8"/>
  <c r="WB104" i="8"/>
  <c r="WA104" i="8"/>
  <c r="VZ104" i="8"/>
  <c r="VY104" i="8"/>
  <c r="VX104" i="8"/>
  <c r="VW104" i="8"/>
  <c r="VV104" i="8"/>
  <c r="VU104" i="8"/>
  <c r="VT104" i="8"/>
  <c r="VS104" i="8"/>
  <c r="VR104" i="8"/>
  <c r="VQ104" i="8"/>
  <c r="VP104" i="8"/>
  <c r="VO104" i="8"/>
  <c r="VN104" i="8"/>
  <c r="VM104" i="8"/>
  <c r="VL104" i="8"/>
  <c r="VK104" i="8"/>
  <c r="VJ104" i="8"/>
  <c r="VI104" i="8"/>
  <c r="VH104" i="8"/>
  <c r="VG104" i="8"/>
  <c r="VF104" i="8"/>
  <c r="VE104" i="8"/>
  <c r="VD104" i="8"/>
  <c r="VC104" i="8"/>
  <c r="VB104" i="8"/>
  <c r="VA104" i="8"/>
  <c r="UZ104" i="8"/>
  <c r="UY104" i="8"/>
  <c r="UX104" i="8"/>
  <c r="UW104" i="8"/>
  <c r="UV104" i="8"/>
  <c r="UU104" i="8"/>
  <c r="UT104" i="8"/>
  <c r="US104" i="8"/>
  <c r="UR104" i="8"/>
  <c r="UQ104" i="8"/>
  <c r="UP104" i="8"/>
  <c r="UO104" i="8"/>
  <c r="UN104" i="8"/>
  <c r="UM104" i="8"/>
  <c r="UL104" i="8"/>
  <c r="UK104" i="8"/>
  <c r="UJ104" i="8"/>
  <c r="UI104" i="8"/>
  <c r="UH104" i="8"/>
  <c r="UG104" i="8"/>
  <c r="UF104" i="8"/>
  <c r="UE104" i="8"/>
  <c r="UD104" i="8"/>
  <c r="UC104" i="8"/>
  <c r="UB104" i="8"/>
  <c r="UA104" i="8"/>
  <c r="TZ104" i="8"/>
  <c r="TY104" i="8"/>
  <c r="TX104" i="8"/>
  <c r="TW104" i="8"/>
  <c r="TV104" i="8"/>
  <c r="TU104" i="8"/>
  <c r="TT104" i="8"/>
  <c r="TS104" i="8"/>
  <c r="TR104" i="8"/>
  <c r="TQ104" i="8"/>
  <c r="TP104" i="8"/>
  <c r="TO104" i="8"/>
  <c r="TN104" i="8"/>
  <c r="TM104" i="8"/>
  <c r="TL104" i="8"/>
  <c r="TK104" i="8"/>
  <c r="TJ104" i="8"/>
  <c r="TI104" i="8"/>
  <c r="TH104" i="8"/>
  <c r="TG104" i="8"/>
  <c r="TF104" i="8"/>
  <c r="TE104" i="8"/>
  <c r="TD104" i="8"/>
  <c r="TC104" i="8"/>
  <c r="TB104" i="8"/>
  <c r="TA104" i="8"/>
  <c r="SZ104" i="8"/>
  <c r="WS103" i="8"/>
  <c r="WT103" i="8" s="1"/>
  <c r="WU103" i="8" s="1"/>
  <c r="WR103" i="8"/>
  <c r="WQ103" i="8"/>
  <c r="WP103" i="8"/>
  <c r="WO103" i="8"/>
  <c r="WN103" i="8"/>
  <c r="WM103" i="8"/>
  <c r="WL103" i="8"/>
  <c r="WK103" i="8"/>
  <c r="WJ103" i="8"/>
  <c r="WI103" i="8"/>
  <c r="WH103" i="8"/>
  <c r="WG103" i="8"/>
  <c r="WF103" i="8"/>
  <c r="WE103" i="8"/>
  <c r="WD103" i="8"/>
  <c r="WC103" i="8"/>
  <c r="WB103" i="8"/>
  <c r="WA103" i="8"/>
  <c r="VZ103" i="8"/>
  <c r="VY103" i="8"/>
  <c r="VX103" i="8"/>
  <c r="VW103" i="8"/>
  <c r="VV103" i="8"/>
  <c r="VU103" i="8"/>
  <c r="VT103" i="8"/>
  <c r="VS103" i="8"/>
  <c r="VR103" i="8"/>
  <c r="VQ103" i="8"/>
  <c r="VP103" i="8"/>
  <c r="VO103" i="8"/>
  <c r="VN103" i="8"/>
  <c r="VM103" i="8"/>
  <c r="VL103" i="8"/>
  <c r="VK103" i="8"/>
  <c r="VJ103" i="8"/>
  <c r="VI103" i="8"/>
  <c r="VH103" i="8"/>
  <c r="VG103" i="8"/>
  <c r="VF103" i="8"/>
  <c r="VE103" i="8"/>
  <c r="VD103" i="8"/>
  <c r="VC103" i="8"/>
  <c r="VB103" i="8"/>
  <c r="VA103" i="8"/>
  <c r="UZ103" i="8"/>
  <c r="UY103" i="8"/>
  <c r="UX103" i="8"/>
  <c r="UW103" i="8"/>
  <c r="UV103" i="8"/>
  <c r="UU103" i="8"/>
  <c r="UT103" i="8"/>
  <c r="US103" i="8"/>
  <c r="UR103" i="8"/>
  <c r="UQ103" i="8"/>
  <c r="UP103" i="8"/>
  <c r="UO103" i="8"/>
  <c r="UN103" i="8"/>
  <c r="UM103" i="8"/>
  <c r="UL103" i="8"/>
  <c r="UK103" i="8"/>
  <c r="UJ103" i="8"/>
  <c r="UI103" i="8"/>
  <c r="UH103" i="8"/>
  <c r="UG103" i="8"/>
  <c r="UF103" i="8"/>
  <c r="UE103" i="8"/>
  <c r="UD103" i="8"/>
  <c r="UC103" i="8"/>
  <c r="UB103" i="8"/>
  <c r="UA103" i="8"/>
  <c r="TZ103" i="8"/>
  <c r="TY103" i="8"/>
  <c r="TX103" i="8"/>
  <c r="TW103" i="8"/>
  <c r="TV103" i="8"/>
  <c r="TU103" i="8"/>
  <c r="TT103" i="8"/>
  <c r="TS103" i="8"/>
  <c r="TR103" i="8"/>
  <c r="TQ103" i="8"/>
  <c r="TP103" i="8"/>
  <c r="TO103" i="8"/>
  <c r="TN103" i="8"/>
  <c r="TM103" i="8"/>
  <c r="TL103" i="8"/>
  <c r="TK103" i="8"/>
  <c r="TJ103" i="8"/>
  <c r="TI103" i="8"/>
  <c r="TH103" i="8"/>
  <c r="TG103" i="8"/>
  <c r="TF103" i="8"/>
  <c r="TE103" i="8"/>
  <c r="TD103" i="8"/>
  <c r="TC103" i="8"/>
  <c r="TB103" i="8"/>
  <c r="TA103" i="8"/>
  <c r="SZ103" i="8"/>
  <c r="WS102" i="8"/>
  <c r="WT102" i="8" s="1"/>
  <c r="WU102" i="8" s="1"/>
  <c r="WR102" i="8"/>
  <c r="WQ102" i="8"/>
  <c r="WP102" i="8"/>
  <c r="WO102" i="8"/>
  <c r="WN102" i="8"/>
  <c r="WM102" i="8"/>
  <c r="WL102" i="8"/>
  <c r="WK102" i="8"/>
  <c r="WJ102" i="8"/>
  <c r="WI102" i="8"/>
  <c r="WH102" i="8"/>
  <c r="WG102" i="8"/>
  <c r="WF102" i="8"/>
  <c r="WE102" i="8"/>
  <c r="WD102" i="8"/>
  <c r="WC102" i="8"/>
  <c r="WB102" i="8"/>
  <c r="WA102" i="8"/>
  <c r="VZ102" i="8"/>
  <c r="VY102" i="8"/>
  <c r="VX102" i="8"/>
  <c r="VW102" i="8"/>
  <c r="VV102" i="8"/>
  <c r="VU102" i="8"/>
  <c r="VT102" i="8"/>
  <c r="VS102" i="8"/>
  <c r="VR102" i="8"/>
  <c r="VQ102" i="8"/>
  <c r="VP102" i="8"/>
  <c r="VO102" i="8"/>
  <c r="VN102" i="8"/>
  <c r="VM102" i="8"/>
  <c r="VL102" i="8"/>
  <c r="VK102" i="8"/>
  <c r="VJ102" i="8"/>
  <c r="VI102" i="8"/>
  <c r="VH102" i="8"/>
  <c r="VG102" i="8"/>
  <c r="VF102" i="8"/>
  <c r="VE102" i="8"/>
  <c r="VD102" i="8"/>
  <c r="VC102" i="8"/>
  <c r="VB102" i="8"/>
  <c r="VA102" i="8"/>
  <c r="UZ102" i="8"/>
  <c r="UY102" i="8"/>
  <c r="UX102" i="8"/>
  <c r="UW102" i="8"/>
  <c r="UV102" i="8"/>
  <c r="UU102" i="8"/>
  <c r="UT102" i="8"/>
  <c r="US102" i="8"/>
  <c r="UR102" i="8"/>
  <c r="UQ102" i="8"/>
  <c r="UP102" i="8"/>
  <c r="UO102" i="8"/>
  <c r="UN102" i="8"/>
  <c r="UM102" i="8"/>
  <c r="UL102" i="8"/>
  <c r="UK102" i="8"/>
  <c r="UJ102" i="8"/>
  <c r="UI102" i="8"/>
  <c r="UH102" i="8"/>
  <c r="UG102" i="8"/>
  <c r="UF102" i="8"/>
  <c r="UE102" i="8"/>
  <c r="UD102" i="8"/>
  <c r="UC102" i="8"/>
  <c r="UB102" i="8"/>
  <c r="UA102" i="8"/>
  <c r="TZ102" i="8"/>
  <c r="TY102" i="8"/>
  <c r="TX102" i="8"/>
  <c r="TW102" i="8"/>
  <c r="TV102" i="8"/>
  <c r="TU102" i="8"/>
  <c r="TT102" i="8"/>
  <c r="TS102" i="8"/>
  <c r="TR102" i="8"/>
  <c r="TQ102" i="8"/>
  <c r="TP102" i="8"/>
  <c r="TO102" i="8"/>
  <c r="TN102" i="8"/>
  <c r="TM102" i="8"/>
  <c r="TL102" i="8"/>
  <c r="TK102" i="8"/>
  <c r="TJ102" i="8"/>
  <c r="TI102" i="8"/>
  <c r="TH102" i="8"/>
  <c r="TG102" i="8"/>
  <c r="TF102" i="8"/>
  <c r="TE102" i="8"/>
  <c r="TD102" i="8"/>
  <c r="TC102" i="8"/>
  <c r="TB102" i="8"/>
  <c r="TA102" i="8"/>
  <c r="SZ102" i="8"/>
  <c r="WS101" i="8"/>
  <c r="WT101" i="8" s="1"/>
  <c r="WU101" i="8" s="1"/>
  <c r="WR101" i="8"/>
  <c r="WQ101" i="8"/>
  <c r="WP101" i="8"/>
  <c r="WO101" i="8"/>
  <c r="WN101" i="8"/>
  <c r="WM101" i="8"/>
  <c r="WL101" i="8"/>
  <c r="WK101" i="8"/>
  <c r="WJ101" i="8"/>
  <c r="WI101" i="8"/>
  <c r="WH101" i="8"/>
  <c r="WG101" i="8"/>
  <c r="WF101" i="8"/>
  <c r="WE101" i="8"/>
  <c r="WD101" i="8"/>
  <c r="WC101" i="8"/>
  <c r="WB101" i="8"/>
  <c r="WA101" i="8"/>
  <c r="VZ101" i="8"/>
  <c r="VY101" i="8"/>
  <c r="VX101" i="8"/>
  <c r="VW101" i="8"/>
  <c r="VV101" i="8"/>
  <c r="VU101" i="8"/>
  <c r="VT101" i="8"/>
  <c r="VS101" i="8"/>
  <c r="VR101" i="8"/>
  <c r="VQ101" i="8"/>
  <c r="VP101" i="8"/>
  <c r="VO101" i="8"/>
  <c r="VN101" i="8"/>
  <c r="VM101" i="8"/>
  <c r="VL101" i="8"/>
  <c r="VK101" i="8"/>
  <c r="VJ101" i="8"/>
  <c r="VI101" i="8"/>
  <c r="VH101" i="8"/>
  <c r="VG101" i="8"/>
  <c r="VF101" i="8"/>
  <c r="VE101" i="8"/>
  <c r="VD101" i="8"/>
  <c r="VC101" i="8"/>
  <c r="VB101" i="8"/>
  <c r="VA101" i="8"/>
  <c r="UZ101" i="8"/>
  <c r="UY101" i="8"/>
  <c r="UX101" i="8"/>
  <c r="UW101" i="8"/>
  <c r="UV101" i="8"/>
  <c r="UU101" i="8"/>
  <c r="UT101" i="8"/>
  <c r="US101" i="8"/>
  <c r="UR101" i="8"/>
  <c r="UQ101" i="8"/>
  <c r="UP101" i="8"/>
  <c r="UO101" i="8"/>
  <c r="UN101" i="8"/>
  <c r="UM101" i="8"/>
  <c r="UL101" i="8"/>
  <c r="UK101" i="8"/>
  <c r="UJ101" i="8"/>
  <c r="UI101" i="8"/>
  <c r="UH101" i="8"/>
  <c r="UG101" i="8"/>
  <c r="UF101" i="8"/>
  <c r="UE101" i="8"/>
  <c r="UD101" i="8"/>
  <c r="UC101" i="8"/>
  <c r="UB101" i="8"/>
  <c r="UA101" i="8"/>
  <c r="TZ101" i="8"/>
  <c r="TY101" i="8"/>
  <c r="TX101" i="8"/>
  <c r="TW101" i="8"/>
  <c r="TV101" i="8"/>
  <c r="TU101" i="8"/>
  <c r="TT101" i="8"/>
  <c r="TS101" i="8"/>
  <c r="TR101" i="8"/>
  <c r="TQ101" i="8"/>
  <c r="TP101" i="8"/>
  <c r="TO101" i="8"/>
  <c r="TN101" i="8"/>
  <c r="TM101" i="8"/>
  <c r="TL101" i="8"/>
  <c r="TK101" i="8"/>
  <c r="TJ101" i="8"/>
  <c r="TI101" i="8"/>
  <c r="TH101" i="8"/>
  <c r="TG101" i="8"/>
  <c r="TF101" i="8"/>
  <c r="TE101" i="8"/>
  <c r="TD101" i="8"/>
  <c r="TC101" i="8"/>
  <c r="TB101" i="8"/>
  <c r="TA101" i="8"/>
  <c r="SZ101" i="8"/>
  <c r="WT100" i="8"/>
  <c r="WU100" i="8" s="1"/>
  <c r="WS100" i="8"/>
  <c r="WR100" i="8"/>
  <c r="WQ100" i="8"/>
  <c r="WP100" i="8"/>
  <c r="WO100" i="8"/>
  <c r="WN100" i="8"/>
  <c r="WM100" i="8"/>
  <c r="WL100" i="8"/>
  <c r="WK100" i="8"/>
  <c r="WJ100" i="8"/>
  <c r="WI100" i="8"/>
  <c r="WH100" i="8"/>
  <c r="WG100" i="8"/>
  <c r="WF100" i="8"/>
  <c r="WE100" i="8"/>
  <c r="WD100" i="8"/>
  <c r="WC100" i="8"/>
  <c r="WB100" i="8"/>
  <c r="WA100" i="8"/>
  <c r="VZ100" i="8"/>
  <c r="VY100" i="8"/>
  <c r="VX100" i="8"/>
  <c r="VW100" i="8"/>
  <c r="VV100" i="8"/>
  <c r="VU100" i="8"/>
  <c r="VT100" i="8"/>
  <c r="VS100" i="8"/>
  <c r="VR100" i="8"/>
  <c r="VQ100" i="8"/>
  <c r="VP100" i="8"/>
  <c r="VO100" i="8"/>
  <c r="VN100" i="8"/>
  <c r="VM100" i="8"/>
  <c r="VL100" i="8"/>
  <c r="VK100" i="8"/>
  <c r="VJ100" i="8"/>
  <c r="VI100" i="8"/>
  <c r="VH100" i="8"/>
  <c r="VG100" i="8"/>
  <c r="VF100" i="8"/>
  <c r="VE100" i="8"/>
  <c r="VD100" i="8"/>
  <c r="VC100" i="8"/>
  <c r="VB100" i="8"/>
  <c r="VA100" i="8"/>
  <c r="UZ100" i="8"/>
  <c r="UY100" i="8"/>
  <c r="UX100" i="8"/>
  <c r="UW100" i="8"/>
  <c r="UV100" i="8"/>
  <c r="UU100" i="8"/>
  <c r="UT100" i="8"/>
  <c r="US100" i="8"/>
  <c r="UR100" i="8"/>
  <c r="UQ100" i="8"/>
  <c r="UP100" i="8"/>
  <c r="UO100" i="8"/>
  <c r="UN100" i="8"/>
  <c r="UM100" i="8"/>
  <c r="UL100" i="8"/>
  <c r="UK100" i="8"/>
  <c r="UJ100" i="8"/>
  <c r="UI100" i="8"/>
  <c r="UH100" i="8"/>
  <c r="UG100" i="8"/>
  <c r="UF100" i="8"/>
  <c r="UE100" i="8"/>
  <c r="UD100" i="8"/>
  <c r="UC100" i="8"/>
  <c r="UB100" i="8"/>
  <c r="UA100" i="8"/>
  <c r="TZ100" i="8"/>
  <c r="TY100" i="8"/>
  <c r="TX100" i="8"/>
  <c r="TW100" i="8"/>
  <c r="TV100" i="8"/>
  <c r="TU100" i="8"/>
  <c r="TT100" i="8"/>
  <c r="TS100" i="8"/>
  <c r="TR100" i="8"/>
  <c r="TQ100" i="8"/>
  <c r="TP100" i="8"/>
  <c r="TO100" i="8"/>
  <c r="TN100" i="8"/>
  <c r="TM100" i="8"/>
  <c r="TL100" i="8"/>
  <c r="TK100" i="8"/>
  <c r="TJ100" i="8"/>
  <c r="TI100" i="8"/>
  <c r="TH100" i="8"/>
  <c r="TG100" i="8"/>
  <c r="TF100" i="8"/>
  <c r="TE100" i="8"/>
  <c r="TD100" i="8"/>
  <c r="TC100" i="8"/>
  <c r="TB100" i="8"/>
  <c r="TA100" i="8"/>
  <c r="SZ100" i="8"/>
  <c r="WT99" i="8"/>
  <c r="WU99" i="8" s="1"/>
  <c r="WS99" i="8"/>
  <c r="WR99" i="8"/>
  <c r="WQ99" i="8"/>
  <c r="WP99" i="8"/>
  <c r="WO99" i="8"/>
  <c r="WN99" i="8"/>
  <c r="WM99" i="8"/>
  <c r="WL99" i="8"/>
  <c r="WK99" i="8"/>
  <c r="WJ99" i="8"/>
  <c r="WI99" i="8"/>
  <c r="WH99" i="8"/>
  <c r="WG99" i="8"/>
  <c r="WF99" i="8"/>
  <c r="WE99" i="8"/>
  <c r="WD99" i="8"/>
  <c r="WC99" i="8"/>
  <c r="WB99" i="8"/>
  <c r="WA99" i="8"/>
  <c r="VZ99" i="8"/>
  <c r="VY99" i="8"/>
  <c r="VX99" i="8"/>
  <c r="VW99" i="8"/>
  <c r="VV99" i="8"/>
  <c r="VU99" i="8"/>
  <c r="VT99" i="8"/>
  <c r="VS99" i="8"/>
  <c r="VR99" i="8"/>
  <c r="VQ99" i="8"/>
  <c r="VP99" i="8"/>
  <c r="VO99" i="8"/>
  <c r="VN99" i="8"/>
  <c r="VM99" i="8"/>
  <c r="VL99" i="8"/>
  <c r="VK99" i="8"/>
  <c r="VJ99" i="8"/>
  <c r="VI99" i="8"/>
  <c r="VH99" i="8"/>
  <c r="VG99" i="8"/>
  <c r="VF99" i="8"/>
  <c r="VE99" i="8"/>
  <c r="VD99" i="8"/>
  <c r="VC99" i="8"/>
  <c r="VB99" i="8"/>
  <c r="VA99" i="8"/>
  <c r="UZ99" i="8"/>
  <c r="UY99" i="8"/>
  <c r="UX99" i="8"/>
  <c r="UW99" i="8"/>
  <c r="UV99" i="8"/>
  <c r="UU99" i="8"/>
  <c r="UT99" i="8"/>
  <c r="US99" i="8"/>
  <c r="UR99" i="8"/>
  <c r="UQ99" i="8"/>
  <c r="UP99" i="8"/>
  <c r="UO99" i="8"/>
  <c r="UN99" i="8"/>
  <c r="UM99" i="8"/>
  <c r="UL99" i="8"/>
  <c r="UK99" i="8"/>
  <c r="UJ99" i="8"/>
  <c r="UI99" i="8"/>
  <c r="UH99" i="8"/>
  <c r="UG99" i="8"/>
  <c r="UF99" i="8"/>
  <c r="UE99" i="8"/>
  <c r="UD99" i="8"/>
  <c r="UC99" i="8"/>
  <c r="UB99" i="8"/>
  <c r="UA99" i="8"/>
  <c r="TZ99" i="8"/>
  <c r="TY99" i="8"/>
  <c r="TX99" i="8"/>
  <c r="TW99" i="8"/>
  <c r="TV99" i="8"/>
  <c r="TU99" i="8"/>
  <c r="TT99" i="8"/>
  <c r="TS99" i="8"/>
  <c r="TR99" i="8"/>
  <c r="TQ99" i="8"/>
  <c r="TP99" i="8"/>
  <c r="TO99" i="8"/>
  <c r="TN99" i="8"/>
  <c r="TM99" i="8"/>
  <c r="TL99" i="8"/>
  <c r="TK99" i="8"/>
  <c r="TJ99" i="8"/>
  <c r="TI99" i="8"/>
  <c r="TH99" i="8"/>
  <c r="TG99" i="8"/>
  <c r="TF99" i="8"/>
  <c r="TE99" i="8"/>
  <c r="TD99" i="8"/>
  <c r="TC99" i="8"/>
  <c r="TB99" i="8"/>
  <c r="TA99" i="8"/>
  <c r="SZ99" i="8"/>
  <c r="WT98" i="8"/>
  <c r="WU98" i="8" s="1"/>
  <c r="WS98" i="8"/>
  <c r="WR98" i="8"/>
  <c r="WQ98" i="8"/>
  <c r="WP98" i="8"/>
  <c r="WO98" i="8"/>
  <c r="WN98" i="8"/>
  <c r="WM98" i="8"/>
  <c r="WL98" i="8"/>
  <c r="WK98" i="8"/>
  <c r="WJ98" i="8"/>
  <c r="WI98" i="8"/>
  <c r="WH98" i="8"/>
  <c r="WG98" i="8"/>
  <c r="WF98" i="8"/>
  <c r="WE98" i="8"/>
  <c r="WD98" i="8"/>
  <c r="WC98" i="8"/>
  <c r="WB98" i="8"/>
  <c r="WA98" i="8"/>
  <c r="VZ98" i="8"/>
  <c r="VY98" i="8"/>
  <c r="VX98" i="8"/>
  <c r="VW98" i="8"/>
  <c r="VV98" i="8"/>
  <c r="VU98" i="8"/>
  <c r="VT98" i="8"/>
  <c r="VS98" i="8"/>
  <c r="VR98" i="8"/>
  <c r="VQ98" i="8"/>
  <c r="VP98" i="8"/>
  <c r="VO98" i="8"/>
  <c r="VN98" i="8"/>
  <c r="VM98" i="8"/>
  <c r="VL98" i="8"/>
  <c r="VK98" i="8"/>
  <c r="VJ98" i="8"/>
  <c r="VI98" i="8"/>
  <c r="VH98" i="8"/>
  <c r="VG98" i="8"/>
  <c r="VF98" i="8"/>
  <c r="VE98" i="8"/>
  <c r="VD98" i="8"/>
  <c r="VC98" i="8"/>
  <c r="VB98" i="8"/>
  <c r="VA98" i="8"/>
  <c r="UZ98" i="8"/>
  <c r="UY98" i="8"/>
  <c r="UX98" i="8"/>
  <c r="UW98" i="8"/>
  <c r="UV98" i="8"/>
  <c r="UU98" i="8"/>
  <c r="UT98" i="8"/>
  <c r="US98" i="8"/>
  <c r="UR98" i="8"/>
  <c r="UQ98" i="8"/>
  <c r="UP98" i="8"/>
  <c r="UO98" i="8"/>
  <c r="UN98" i="8"/>
  <c r="UM98" i="8"/>
  <c r="UL98" i="8"/>
  <c r="UK98" i="8"/>
  <c r="UJ98" i="8"/>
  <c r="UI98" i="8"/>
  <c r="UH98" i="8"/>
  <c r="UG98" i="8"/>
  <c r="UF98" i="8"/>
  <c r="UE98" i="8"/>
  <c r="UD98" i="8"/>
  <c r="UC98" i="8"/>
  <c r="UB98" i="8"/>
  <c r="UA98" i="8"/>
  <c r="TZ98" i="8"/>
  <c r="TY98" i="8"/>
  <c r="TX98" i="8"/>
  <c r="TW98" i="8"/>
  <c r="TV98" i="8"/>
  <c r="TU98" i="8"/>
  <c r="TT98" i="8"/>
  <c r="TS98" i="8"/>
  <c r="TR98" i="8"/>
  <c r="TQ98" i="8"/>
  <c r="TP98" i="8"/>
  <c r="TO98" i="8"/>
  <c r="TN98" i="8"/>
  <c r="TM98" i="8"/>
  <c r="TL98" i="8"/>
  <c r="TK98" i="8"/>
  <c r="TJ98" i="8"/>
  <c r="TI98" i="8"/>
  <c r="TH98" i="8"/>
  <c r="TG98" i="8"/>
  <c r="TF98" i="8"/>
  <c r="TE98" i="8"/>
  <c r="TD98" i="8"/>
  <c r="TC98" i="8"/>
  <c r="TB98" i="8"/>
  <c r="TA98" i="8"/>
  <c r="SZ98" i="8"/>
  <c r="WT97" i="8"/>
  <c r="WU97" i="8" s="1"/>
  <c r="WS97" i="8"/>
  <c r="WR97" i="8"/>
  <c r="WQ97" i="8"/>
  <c r="WP97" i="8"/>
  <c r="WO97" i="8"/>
  <c r="WN97" i="8"/>
  <c r="WM97" i="8"/>
  <c r="WL97" i="8"/>
  <c r="WK97" i="8"/>
  <c r="WJ97" i="8"/>
  <c r="WI97" i="8"/>
  <c r="WH97" i="8"/>
  <c r="WG97" i="8"/>
  <c r="WF97" i="8"/>
  <c r="WE97" i="8"/>
  <c r="WD97" i="8"/>
  <c r="WC97" i="8"/>
  <c r="WB97" i="8"/>
  <c r="WA97" i="8"/>
  <c r="VZ97" i="8"/>
  <c r="VY97" i="8"/>
  <c r="VX97" i="8"/>
  <c r="VW97" i="8"/>
  <c r="VV97" i="8"/>
  <c r="VU97" i="8"/>
  <c r="VT97" i="8"/>
  <c r="VS97" i="8"/>
  <c r="VR97" i="8"/>
  <c r="VQ97" i="8"/>
  <c r="VP97" i="8"/>
  <c r="VO97" i="8"/>
  <c r="VN97" i="8"/>
  <c r="VM97" i="8"/>
  <c r="VL97" i="8"/>
  <c r="VK97" i="8"/>
  <c r="VJ97" i="8"/>
  <c r="VI97" i="8"/>
  <c r="VH97" i="8"/>
  <c r="VG97" i="8"/>
  <c r="VF97" i="8"/>
  <c r="VE97" i="8"/>
  <c r="VD97" i="8"/>
  <c r="VC97" i="8"/>
  <c r="VB97" i="8"/>
  <c r="VA97" i="8"/>
  <c r="UZ97" i="8"/>
  <c r="UY97" i="8"/>
  <c r="UX97" i="8"/>
  <c r="UW97" i="8"/>
  <c r="UV97" i="8"/>
  <c r="UU97" i="8"/>
  <c r="UT97" i="8"/>
  <c r="US97" i="8"/>
  <c r="UR97" i="8"/>
  <c r="UQ97" i="8"/>
  <c r="UP97" i="8"/>
  <c r="UO97" i="8"/>
  <c r="UN97" i="8"/>
  <c r="UM97" i="8"/>
  <c r="UL97" i="8"/>
  <c r="UK97" i="8"/>
  <c r="UJ97" i="8"/>
  <c r="UI97" i="8"/>
  <c r="UH97" i="8"/>
  <c r="UG97" i="8"/>
  <c r="UF97" i="8"/>
  <c r="UE97" i="8"/>
  <c r="UD97" i="8"/>
  <c r="UC97" i="8"/>
  <c r="UB97" i="8"/>
  <c r="UA97" i="8"/>
  <c r="TZ97" i="8"/>
  <c r="TY97" i="8"/>
  <c r="TX97" i="8"/>
  <c r="TW97" i="8"/>
  <c r="TV97" i="8"/>
  <c r="TU97" i="8"/>
  <c r="TT97" i="8"/>
  <c r="TS97" i="8"/>
  <c r="TR97" i="8"/>
  <c r="TQ97" i="8"/>
  <c r="TP97" i="8"/>
  <c r="TO97" i="8"/>
  <c r="TN97" i="8"/>
  <c r="TM97" i="8"/>
  <c r="TL97" i="8"/>
  <c r="TK97" i="8"/>
  <c r="TJ97" i="8"/>
  <c r="TI97" i="8"/>
  <c r="TH97" i="8"/>
  <c r="TG97" i="8"/>
  <c r="TF97" i="8"/>
  <c r="TE97" i="8"/>
  <c r="TD97" i="8"/>
  <c r="TC97" i="8"/>
  <c r="TB97" i="8"/>
  <c r="TA97" i="8"/>
  <c r="SZ97" i="8"/>
  <c r="WT96" i="8"/>
  <c r="WU96" i="8" s="1"/>
  <c r="WS96" i="8"/>
  <c r="WR96" i="8"/>
  <c r="WQ96" i="8"/>
  <c r="WP96" i="8"/>
  <c r="WO96" i="8"/>
  <c r="WN96" i="8"/>
  <c r="WM96" i="8"/>
  <c r="WL96" i="8"/>
  <c r="WK96" i="8"/>
  <c r="WJ96" i="8"/>
  <c r="WI96" i="8"/>
  <c r="WH96" i="8"/>
  <c r="WG96" i="8"/>
  <c r="WF96" i="8"/>
  <c r="WE96" i="8"/>
  <c r="WD96" i="8"/>
  <c r="WC96" i="8"/>
  <c r="WB96" i="8"/>
  <c r="WA96" i="8"/>
  <c r="VZ96" i="8"/>
  <c r="VY96" i="8"/>
  <c r="VX96" i="8"/>
  <c r="VW96" i="8"/>
  <c r="VV96" i="8"/>
  <c r="VU96" i="8"/>
  <c r="VT96" i="8"/>
  <c r="VS96" i="8"/>
  <c r="VR96" i="8"/>
  <c r="VQ96" i="8"/>
  <c r="VP96" i="8"/>
  <c r="VO96" i="8"/>
  <c r="VN96" i="8"/>
  <c r="VM96" i="8"/>
  <c r="VL96" i="8"/>
  <c r="VK96" i="8"/>
  <c r="VJ96" i="8"/>
  <c r="VI96" i="8"/>
  <c r="VH96" i="8"/>
  <c r="VG96" i="8"/>
  <c r="VF96" i="8"/>
  <c r="VE96" i="8"/>
  <c r="VD96" i="8"/>
  <c r="VC96" i="8"/>
  <c r="VB96" i="8"/>
  <c r="VA96" i="8"/>
  <c r="UZ96" i="8"/>
  <c r="UY96" i="8"/>
  <c r="UX96" i="8"/>
  <c r="UW96" i="8"/>
  <c r="UV96" i="8"/>
  <c r="UU96" i="8"/>
  <c r="UT96" i="8"/>
  <c r="US96" i="8"/>
  <c r="UR96" i="8"/>
  <c r="UQ96" i="8"/>
  <c r="UP96" i="8"/>
  <c r="UO96" i="8"/>
  <c r="UN96" i="8"/>
  <c r="UM96" i="8"/>
  <c r="UL96" i="8"/>
  <c r="UK96" i="8"/>
  <c r="UJ96" i="8"/>
  <c r="UI96" i="8"/>
  <c r="UH96" i="8"/>
  <c r="UG96" i="8"/>
  <c r="UF96" i="8"/>
  <c r="UE96" i="8"/>
  <c r="UD96" i="8"/>
  <c r="UC96" i="8"/>
  <c r="UB96" i="8"/>
  <c r="UA96" i="8"/>
  <c r="TZ96" i="8"/>
  <c r="TY96" i="8"/>
  <c r="TX96" i="8"/>
  <c r="TW96" i="8"/>
  <c r="TV96" i="8"/>
  <c r="TU96" i="8"/>
  <c r="TT96" i="8"/>
  <c r="TS96" i="8"/>
  <c r="TR96" i="8"/>
  <c r="TQ96" i="8"/>
  <c r="TP96" i="8"/>
  <c r="TO96" i="8"/>
  <c r="TN96" i="8"/>
  <c r="TM96" i="8"/>
  <c r="TL96" i="8"/>
  <c r="TK96" i="8"/>
  <c r="TJ96" i="8"/>
  <c r="TI96" i="8"/>
  <c r="TH96" i="8"/>
  <c r="TG96" i="8"/>
  <c r="TF96" i="8"/>
  <c r="TE96" i="8"/>
  <c r="TD96" i="8"/>
  <c r="TC96" i="8"/>
  <c r="TB96" i="8"/>
  <c r="TA96" i="8"/>
  <c r="SZ96" i="8"/>
  <c r="WT95" i="8"/>
  <c r="WU95" i="8" s="1"/>
  <c r="WS95" i="8"/>
  <c r="WR95" i="8"/>
  <c r="WQ95" i="8"/>
  <c r="WP95" i="8"/>
  <c r="WO95" i="8"/>
  <c r="WN95" i="8"/>
  <c r="WM95" i="8"/>
  <c r="WL95" i="8"/>
  <c r="WK95" i="8"/>
  <c r="WJ95" i="8"/>
  <c r="WI95" i="8"/>
  <c r="WH95" i="8"/>
  <c r="WG95" i="8"/>
  <c r="WF95" i="8"/>
  <c r="WE95" i="8"/>
  <c r="WD95" i="8"/>
  <c r="WC95" i="8"/>
  <c r="WB95" i="8"/>
  <c r="WA95" i="8"/>
  <c r="VZ95" i="8"/>
  <c r="VY95" i="8"/>
  <c r="VX95" i="8"/>
  <c r="VW95" i="8"/>
  <c r="VV95" i="8"/>
  <c r="VU95" i="8"/>
  <c r="VT95" i="8"/>
  <c r="VS95" i="8"/>
  <c r="VR95" i="8"/>
  <c r="VQ95" i="8"/>
  <c r="VP95" i="8"/>
  <c r="VO95" i="8"/>
  <c r="VN95" i="8"/>
  <c r="VM95" i="8"/>
  <c r="VL95" i="8"/>
  <c r="VK95" i="8"/>
  <c r="VJ95" i="8"/>
  <c r="VI95" i="8"/>
  <c r="VH95" i="8"/>
  <c r="VG95" i="8"/>
  <c r="VF95" i="8"/>
  <c r="VE95" i="8"/>
  <c r="VD95" i="8"/>
  <c r="VC95" i="8"/>
  <c r="VB95" i="8"/>
  <c r="VA95" i="8"/>
  <c r="UZ95" i="8"/>
  <c r="UY95" i="8"/>
  <c r="UX95" i="8"/>
  <c r="UW95" i="8"/>
  <c r="UV95" i="8"/>
  <c r="UU95" i="8"/>
  <c r="UT95" i="8"/>
  <c r="US95" i="8"/>
  <c r="UR95" i="8"/>
  <c r="UQ95" i="8"/>
  <c r="UP95" i="8"/>
  <c r="UO95" i="8"/>
  <c r="UN95" i="8"/>
  <c r="UM95" i="8"/>
  <c r="UL95" i="8"/>
  <c r="UK95" i="8"/>
  <c r="UJ95" i="8"/>
  <c r="UI95" i="8"/>
  <c r="UH95" i="8"/>
  <c r="UG95" i="8"/>
  <c r="UF95" i="8"/>
  <c r="UE95" i="8"/>
  <c r="UD95" i="8"/>
  <c r="UC95" i="8"/>
  <c r="UB95" i="8"/>
  <c r="UA95" i="8"/>
  <c r="TZ95" i="8"/>
  <c r="TY95" i="8"/>
  <c r="TX95" i="8"/>
  <c r="TW95" i="8"/>
  <c r="TV95" i="8"/>
  <c r="TU95" i="8"/>
  <c r="TT95" i="8"/>
  <c r="TS95" i="8"/>
  <c r="TR95" i="8"/>
  <c r="TQ95" i="8"/>
  <c r="TP95" i="8"/>
  <c r="TO95" i="8"/>
  <c r="TN95" i="8"/>
  <c r="TM95" i="8"/>
  <c r="TL95" i="8"/>
  <c r="TK95" i="8"/>
  <c r="TJ95" i="8"/>
  <c r="TI95" i="8"/>
  <c r="TH95" i="8"/>
  <c r="TG95" i="8"/>
  <c r="TF95" i="8"/>
  <c r="TE95" i="8"/>
  <c r="TD95" i="8"/>
  <c r="TC95" i="8"/>
  <c r="TB95" i="8"/>
  <c r="TA95" i="8"/>
  <c r="SZ95" i="8"/>
  <c r="WT94" i="8"/>
  <c r="WU94" i="8" s="1"/>
  <c r="WS94" i="8"/>
  <c r="WR94" i="8"/>
  <c r="WQ94" i="8"/>
  <c r="WP94" i="8"/>
  <c r="WO94" i="8"/>
  <c r="WN94" i="8"/>
  <c r="WM94" i="8"/>
  <c r="WL94" i="8"/>
  <c r="WK94" i="8"/>
  <c r="WJ94" i="8"/>
  <c r="WI94" i="8"/>
  <c r="WH94" i="8"/>
  <c r="WG94" i="8"/>
  <c r="WF94" i="8"/>
  <c r="WE94" i="8"/>
  <c r="WD94" i="8"/>
  <c r="WC94" i="8"/>
  <c r="WB94" i="8"/>
  <c r="WA94" i="8"/>
  <c r="VZ94" i="8"/>
  <c r="VY94" i="8"/>
  <c r="VX94" i="8"/>
  <c r="VW94" i="8"/>
  <c r="VV94" i="8"/>
  <c r="VU94" i="8"/>
  <c r="VT94" i="8"/>
  <c r="VS94" i="8"/>
  <c r="VR94" i="8"/>
  <c r="VQ94" i="8"/>
  <c r="VP94" i="8"/>
  <c r="VO94" i="8"/>
  <c r="VN94" i="8"/>
  <c r="VM94" i="8"/>
  <c r="VL94" i="8"/>
  <c r="VK94" i="8"/>
  <c r="VJ94" i="8"/>
  <c r="VI94" i="8"/>
  <c r="VH94" i="8"/>
  <c r="VG94" i="8"/>
  <c r="VF94" i="8"/>
  <c r="VE94" i="8"/>
  <c r="VD94" i="8"/>
  <c r="VC94" i="8"/>
  <c r="VB94" i="8"/>
  <c r="VA94" i="8"/>
  <c r="UZ94" i="8"/>
  <c r="UY94" i="8"/>
  <c r="UX94" i="8"/>
  <c r="UW94" i="8"/>
  <c r="UV94" i="8"/>
  <c r="UU94" i="8"/>
  <c r="UT94" i="8"/>
  <c r="US94" i="8"/>
  <c r="UR94" i="8"/>
  <c r="UQ94" i="8"/>
  <c r="UP94" i="8"/>
  <c r="UO94" i="8"/>
  <c r="UN94" i="8"/>
  <c r="UM94" i="8"/>
  <c r="UL94" i="8"/>
  <c r="UK94" i="8"/>
  <c r="UJ94" i="8"/>
  <c r="UI94" i="8"/>
  <c r="UH94" i="8"/>
  <c r="UG94" i="8"/>
  <c r="UF94" i="8"/>
  <c r="UE94" i="8"/>
  <c r="UD94" i="8"/>
  <c r="UC94" i="8"/>
  <c r="UB94" i="8"/>
  <c r="UA94" i="8"/>
  <c r="TZ94" i="8"/>
  <c r="TY94" i="8"/>
  <c r="TX94" i="8"/>
  <c r="TW94" i="8"/>
  <c r="TV94" i="8"/>
  <c r="TU94" i="8"/>
  <c r="TT94" i="8"/>
  <c r="TS94" i="8"/>
  <c r="TR94" i="8"/>
  <c r="TQ94" i="8"/>
  <c r="TP94" i="8"/>
  <c r="TO94" i="8"/>
  <c r="TN94" i="8"/>
  <c r="TM94" i="8"/>
  <c r="TL94" i="8"/>
  <c r="TK94" i="8"/>
  <c r="TJ94" i="8"/>
  <c r="TI94" i="8"/>
  <c r="TH94" i="8"/>
  <c r="TG94" i="8"/>
  <c r="TF94" i="8"/>
  <c r="TE94" i="8"/>
  <c r="TD94" i="8"/>
  <c r="TC94" i="8"/>
  <c r="TB94" i="8"/>
  <c r="TA94" i="8"/>
  <c r="SZ94" i="8"/>
  <c r="WT93" i="8"/>
  <c r="WU93" i="8" s="1"/>
  <c r="WS93" i="8"/>
  <c r="WR93" i="8"/>
  <c r="WQ93" i="8"/>
  <c r="WP93" i="8"/>
  <c r="WO93" i="8"/>
  <c r="WN93" i="8"/>
  <c r="WM93" i="8"/>
  <c r="WL93" i="8"/>
  <c r="WK93" i="8"/>
  <c r="WJ93" i="8"/>
  <c r="WI93" i="8"/>
  <c r="WH93" i="8"/>
  <c r="WG93" i="8"/>
  <c r="WF93" i="8"/>
  <c r="WE93" i="8"/>
  <c r="WD93" i="8"/>
  <c r="WC93" i="8"/>
  <c r="WB93" i="8"/>
  <c r="WA93" i="8"/>
  <c r="VZ93" i="8"/>
  <c r="VY93" i="8"/>
  <c r="VX93" i="8"/>
  <c r="VW93" i="8"/>
  <c r="VV93" i="8"/>
  <c r="VU93" i="8"/>
  <c r="VT93" i="8"/>
  <c r="VS93" i="8"/>
  <c r="VR93" i="8"/>
  <c r="VQ93" i="8"/>
  <c r="VP93" i="8"/>
  <c r="VO93" i="8"/>
  <c r="VN93" i="8"/>
  <c r="VM93" i="8"/>
  <c r="VL93" i="8"/>
  <c r="VK93" i="8"/>
  <c r="VJ93" i="8"/>
  <c r="VI93" i="8"/>
  <c r="VH93" i="8"/>
  <c r="VG93" i="8"/>
  <c r="VF93" i="8"/>
  <c r="VE93" i="8"/>
  <c r="VD93" i="8"/>
  <c r="VC93" i="8"/>
  <c r="VB93" i="8"/>
  <c r="VA93" i="8"/>
  <c r="UZ93" i="8"/>
  <c r="UY93" i="8"/>
  <c r="UX93" i="8"/>
  <c r="UW93" i="8"/>
  <c r="UV93" i="8"/>
  <c r="UU93" i="8"/>
  <c r="UT93" i="8"/>
  <c r="US93" i="8"/>
  <c r="UR93" i="8"/>
  <c r="UQ93" i="8"/>
  <c r="UP93" i="8"/>
  <c r="UO93" i="8"/>
  <c r="UN93" i="8"/>
  <c r="UM93" i="8"/>
  <c r="UL93" i="8"/>
  <c r="UK93" i="8"/>
  <c r="UJ93" i="8"/>
  <c r="UI93" i="8"/>
  <c r="UH93" i="8"/>
  <c r="UG93" i="8"/>
  <c r="UF93" i="8"/>
  <c r="UE93" i="8"/>
  <c r="UD93" i="8"/>
  <c r="UC93" i="8"/>
  <c r="UB93" i="8"/>
  <c r="UA93" i="8"/>
  <c r="TZ93" i="8"/>
  <c r="TY93" i="8"/>
  <c r="TX93" i="8"/>
  <c r="TW93" i="8"/>
  <c r="TV93" i="8"/>
  <c r="TU93" i="8"/>
  <c r="TT93" i="8"/>
  <c r="TS93" i="8"/>
  <c r="TR93" i="8"/>
  <c r="TQ93" i="8"/>
  <c r="TP93" i="8"/>
  <c r="TO93" i="8"/>
  <c r="TN93" i="8"/>
  <c r="TM93" i="8"/>
  <c r="TL93" i="8"/>
  <c r="TK93" i="8"/>
  <c r="TJ93" i="8"/>
  <c r="TI93" i="8"/>
  <c r="TH93" i="8"/>
  <c r="TG93" i="8"/>
  <c r="TF93" i="8"/>
  <c r="TE93" i="8"/>
  <c r="TD93" i="8"/>
  <c r="TC93" i="8"/>
  <c r="TB93" i="8"/>
  <c r="TA93" i="8"/>
  <c r="SZ93" i="8"/>
  <c r="WT92" i="8"/>
  <c r="WU92" i="8" s="1"/>
  <c r="WS92" i="8"/>
  <c r="WR92" i="8"/>
  <c r="WQ92" i="8"/>
  <c r="WP92" i="8"/>
  <c r="WO92" i="8"/>
  <c r="WN92" i="8"/>
  <c r="WM92" i="8"/>
  <c r="WL92" i="8"/>
  <c r="WK92" i="8"/>
  <c r="WJ92" i="8"/>
  <c r="WI92" i="8"/>
  <c r="WH92" i="8"/>
  <c r="WG92" i="8"/>
  <c r="WF92" i="8"/>
  <c r="WE92" i="8"/>
  <c r="WD92" i="8"/>
  <c r="WC92" i="8"/>
  <c r="WB92" i="8"/>
  <c r="WA92" i="8"/>
  <c r="VZ92" i="8"/>
  <c r="VY92" i="8"/>
  <c r="VX92" i="8"/>
  <c r="VW92" i="8"/>
  <c r="VV92" i="8"/>
  <c r="VU92" i="8"/>
  <c r="VT92" i="8"/>
  <c r="VS92" i="8"/>
  <c r="VR92" i="8"/>
  <c r="VQ92" i="8"/>
  <c r="VP92" i="8"/>
  <c r="VO92" i="8"/>
  <c r="VN92" i="8"/>
  <c r="VM92" i="8"/>
  <c r="VL92" i="8"/>
  <c r="VK92" i="8"/>
  <c r="VJ92" i="8"/>
  <c r="VI92" i="8"/>
  <c r="VH92" i="8"/>
  <c r="VG92" i="8"/>
  <c r="VF92" i="8"/>
  <c r="VE92" i="8"/>
  <c r="VD92" i="8"/>
  <c r="VC92" i="8"/>
  <c r="VB92" i="8"/>
  <c r="VA92" i="8"/>
  <c r="UZ92" i="8"/>
  <c r="UY92" i="8"/>
  <c r="UX92" i="8"/>
  <c r="UW92" i="8"/>
  <c r="UV92" i="8"/>
  <c r="UU92" i="8"/>
  <c r="UT92" i="8"/>
  <c r="US92" i="8"/>
  <c r="UR92" i="8"/>
  <c r="UQ92" i="8"/>
  <c r="UP92" i="8"/>
  <c r="UO92" i="8"/>
  <c r="UN92" i="8"/>
  <c r="UM92" i="8"/>
  <c r="UL92" i="8"/>
  <c r="UK92" i="8"/>
  <c r="UJ92" i="8"/>
  <c r="UI92" i="8"/>
  <c r="UH92" i="8"/>
  <c r="UG92" i="8"/>
  <c r="UF92" i="8"/>
  <c r="UE92" i="8"/>
  <c r="UD92" i="8"/>
  <c r="UC92" i="8"/>
  <c r="UB92" i="8"/>
  <c r="UA92" i="8"/>
  <c r="TZ92" i="8"/>
  <c r="TY92" i="8"/>
  <c r="TX92" i="8"/>
  <c r="TW92" i="8"/>
  <c r="TV92" i="8"/>
  <c r="TU92" i="8"/>
  <c r="TT92" i="8"/>
  <c r="TS92" i="8"/>
  <c r="TR92" i="8"/>
  <c r="TQ92" i="8"/>
  <c r="TP92" i="8"/>
  <c r="TO92" i="8"/>
  <c r="TN92" i="8"/>
  <c r="TM92" i="8"/>
  <c r="TL92" i="8"/>
  <c r="TK92" i="8"/>
  <c r="TJ92" i="8"/>
  <c r="TI92" i="8"/>
  <c r="TH92" i="8"/>
  <c r="TG92" i="8"/>
  <c r="TF92" i="8"/>
  <c r="TE92" i="8"/>
  <c r="TD92" i="8"/>
  <c r="TC92" i="8"/>
  <c r="TB92" i="8"/>
  <c r="TA92" i="8"/>
  <c r="SZ92" i="8"/>
  <c r="WT91" i="8"/>
  <c r="WU91" i="8" s="1"/>
  <c r="WS91" i="8"/>
  <c r="WR91" i="8"/>
  <c r="WQ91" i="8"/>
  <c r="WP91" i="8"/>
  <c r="WO91" i="8"/>
  <c r="WN91" i="8"/>
  <c r="WM91" i="8"/>
  <c r="WL91" i="8"/>
  <c r="WK91" i="8"/>
  <c r="WJ91" i="8"/>
  <c r="WI91" i="8"/>
  <c r="WH91" i="8"/>
  <c r="WG91" i="8"/>
  <c r="WF91" i="8"/>
  <c r="WE91" i="8"/>
  <c r="WD91" i="8"/>
  <c r="WC91" i="8"/>
  <c r="WB91" i="8"/>
  <c r="WA91" i="8"/>
  <c r="VZ91" i="8"/>
  <c r="VY91" i="8"/>
  <c r="VX91" i="8"/>
  <c r="VW91" i="8"/>
  <c r="VV91" i="8"/>
  <c r="VU91" i="8"/>
  <c r="VT91" i="8"/>
  <c r="VS91" i="8"/>
  <c r="VR91" i="8"/>
  <c r="VQ91" i="8"/>
  <c r="VP91" i="8"/>
  <c r="VO91" i="8"/>
  <c r="VN91" i="8"/>
  <c r="VM91" i="8"/>
  <c r="VL91" i="8"/>
  <c r="VK91" i="8"/>
  <c r="VJ91" i="8"/>
  <c r="VI91" i="8"/>
  <c r="VH91" i="8"/>
  <c r="VG91" i="8"/>
  <c r="VF91" i="8"/>
  <c r="VE91" i="8"/>
  <c r="VD91" i="8"/>
  <c r="VC91" i="8"/>
  <c r="VB91" i="8"/>
  <c r="VA91" i="8"/>
  <c r="UZ91" i="8"/>
  <c r="UY91" i="8"/>
  <c r="UX91" i="8"/>
  <c r="UW91" i="8"/>
  <c r="UV91" i="8"/>
  <c r="UU91" i="8"/>
  <c r="UT91" i="8"/>
  <c r="US91" i="8"/>
  <c r="UR91" i="8"/>
  <c r="UQ91" i="8"/>
  <c r="UP91" i="8"/>
  <c r="UO91" i="8"/>
  <c r="UN91" i="8"/>
  <c r="UM91" i="8"/>
  <c r="UL91" i="8"/>
  <c r="UK91" i="8"/>
  <c r="UJ91" i="8"/>
  <c r="UI91" i="8"/>
  <c r="UH91" i="8"/>
  <c r="UG91" i="8"/>
  <c r="UF91" i="8"/>
  <c r="UE91" i="8"/>
  <c r="UD91" i="8"/>
  <c r="UC91" i="8"/>
  <c r="UB91" i="8"/>
  <c r="UA91" i="8"/>
  <c r="TZ91" i="8"/>
  <c r="TY91" i="8"/>
  <c r="TX91" i="8"/>
  <c r="TW91" i="8"/>
  <c r="TV91" i="8"/>
  <c r="TU91" i="8"/>
  <c r="TT91" i="8"/>
  <c r="TS91" i="8"/>
  <c r="TR91" i="8"/>
  <c r="TQ91" i="8"/>
  <c r="TP91" i="8"/>
  <c r="TO91" i="8"/>
  <c r="TN91" i="8"/>
  <c r="TM91" i="8"/>
  <c r="TL91" i="8"/>
  <c r="TK91" i="8"/>
  <c r="TJ91" i="8"/>
  <c r="TI91" i="8"/>
  <c r="TH91" i="8"/>
  <c r="TG91" i="8"/>
  <c r="TF91" i="8"/>
  <c r="TE91" i="8"/>
  <c r="TD91" i="8"/>
  <c r="TC91" i="8"/>
  <c r="TB91" i="8"/>
  <c r="TA91" i="8"/>
  <c r="SZ91" i="8"/>
  <c r="WT90" i="8"/>
  <c r="WU90" i="8" s="1"/>
  <c r="WS90" i="8"/>
  <c r="WR90" i="8"/>
  <c r="WQ90" i="8"/>
  <c r="WP90" i="8"/>
  <c r="WO90" i="8"/>
  <c r="WN90" i="8"/>
  <c r="WM90" i="8"/>
  <c r="WL90" i="8"/>
  <c r="WK90" i="8"/>
  <c r="WJ90" i="8"/>
  <c r="WI90" i="8"/>
  <c r="WH90" i="8"/>
  <c r="WG90" i="8"/>
  <c r="WF90" i="8"/>
  <c r="WE90" i="8"/>
  <c r="WD90" i="8"/>
  <c r="WC90" i="8"/>
  <c r="WB90" i="8"/>
  <c r="WA90" i="8"/>
  <c r="VZ90" i="8"/>
  <c r="VY90" i="8"/>
  <c r="VX90" i="8"/>
  <c r="VW90" i="8"/>
  <c r="VV90" i="8"/>
  <c r="VU90" i="8"/>
  <c r="VT90" i="8"/>
  <c r="VS90" i="8"/>
  <c r="VR90" i="8"/>
  <c r="VQ90" i="8"/>
  <c r="VP90" i="8"/>
  <c r="VO90" i="8"/>
  <c r="VN90" i="8"/>
  <c r="VM90" i="8"/>
  <c r="VL90" i="8"/>
  <c r="VK90" i="8"/>
  <c r="VJ90" i="8"/>
  <c r="VI90" i="8"/>
  <c r="VH90" i="8"/>
  <c r="VG90" i="8"/>
  <c r="VF90" i="8"/>
  <c r="VE90" i="8"/>
  <c r="VD90" i="8"/>
  <c r="VC90" i="8"/>
  <c r="VB90" i="8"/>
  <c r="VA90" i="8"/>
  <c r="UZ90" i="8"/>
  <c r="UY90" i="8"/>
  <c r="UX90" i="8"/>
  <c r="UW90" i="8"/>
  <c r="UV90" i="8"/>
  <c r="UU90" i="8"/>
  <c r="UT90" i="8"/>
  <c r="US90" i="8"/>
  <c r="UR90" i="8"/>
  <c r="UQ90" i="8"/>
  <c r="UP90" i="8"/>
  <c r="UO90" i="8"/>
  <c r="UN90" i="8"/>
  <c r="UM90" i="8"/>
  <c r="UL90" i="8"/>
  <c r="UK90" i="8"/>
  <c r="UJ90" i="8"/>
  <c r="UI90" i="8"/>
  <c r="UH90" i="8"/>
  <c r="UG90" i="8"/>
  <c r="UF90" i="8"/>
  <c r="UE90" i="8"/>
  <c r="UD90" i="8"/>
  <c r="UC90" i="8"/>
  <c r="UB90" i="8"/>
  <c r="UA90" i="8"/>
  <c r="TZ90" i="8"/>
  <c r="TY90" i="8"/>
  <c r="TX90" i="8"/>
  <c r="TW90" i="8"/>
  <c r="TV90" i="8"/>
  <c r="TU90" i="8"/>
  <c r="TT90" i="8"/>
  <c r="TS90" i="8"/>
  <c r="TR90" i="8"/>
  <c r="TQ90" i="8"/>
  <c r="TP90" i="8"/>
  <c r="TO90" i="8"/>
  <c r="TN90" i="8"/>
  <c r="TM90" i="8"/>
  <c r="TL90" i="8"/>
  <c r="TK90" i="8"/>
  <c r="TJ90" i="8"/>
  <c r="TI90" i="8"/>
  <c r="TH90" i="8"/>
  <c r="TG90" i="8"/>
  <c r="TF90" i="8"/>
  <c r="TE90" i="8"/>
  <c r="TD90" i="8"/>
  <c r="TC90" i="8"/>
  <c r="TB90" i="8"/>
  <c r="TA90" i="8"/>
  <c r="SZ90" i="8"/>
  <c r="WT89" i="8"/>
  <c r="WU89" i="8" s="1"/>
  <c r="WS89" i="8"/>
  <c r="WR89" i="8"/>
  <c r="WQ89" i="8"/>
  <c r="WP89" i="8"/>
  <c r="WO89" i="8"/>
  <c r="WN89" i="8"/>
  <c r="WM89" i="8"/>
  <c r="WL89" i="8"/>
  <c r="WK89" i="8"/>
  <c r="WJ89" i="8"/>
  <c r="WI89" i="8"/>
  <c r="WH89" i="8"/>
  <c r="WG89" i="8"/>
  <c r="WF89" i="8"/>
  <c r="WE89" i="8"/>
  <c r="WD89" i="8"/>
  <c r="WC89" i="8"/>
  <c r="WB89" i="8"/>
  <c r="WA89" i="8"/>
  <c r="VZ89" i="8"/>
  <c r="VY89" i="8"/>
  <c r="VX89" i="8"/>
  <c r="VW89" i="8"/>
  <c r="VV89" i="8"/>
  <c r="VU89" i="8"/>
  <c r="VT89" i="8"/>
  <c r="VS89" i="8"/>
  <c r="VR89" i="8"/>
  <c r="VQ89" i="8"/>
  <c r="VP89" i="8"/>
  <c r="VO89" i="8"/>
  <c r="VN89" i="8"/>
  <c r="VM89" i="8"/>
  <c r="VL89" i="8"/>
  <c r="VK89" i="8"/>
  <c r="VJ89" i="8"/>
  <c r="VI89" i="8"/>
  <c r="VH89" i="8"/>
  <c r="VG89" i="8"/>
  <c r="VF89" i="8"/>
  <c r="VE89" i="8"/>
  <c r="VD89" i="8"/>
  <c r="VC89" i="8"/>
  <c r="VB89" i="8"/>
  <c r="VA89" i="8"/>
  <c r="UZ89" i="8"/>
  <c r="UY89" i="8"/>
  <c r="UX89" i="8"/>
  <c r="UW89" i="8"/>
  <c r="UV89" i="8"/>
  <c r="UU89" i="8"/>
  <c r="UT89" i="8"/>
  <c r="US89" i="8"/>
  <c r="UR89" i="8"/>
  <c r="UQ89" i="8"/>
  <c r="UP89" i="8"/>
  <c r="UO89" i="8"/>
  <c r="UN89" i="8"/>
  <c r="UM89" i="8"/>
  <c r="UL89" i="8"/>
  <c r="UK89" i="8"/>
  <c r="UJ89" i="8"/>
  <c r="UI89" i="8"/>
  <c r="UH89" i="8"/>
  <c r="UG89" i="8"/>
  <c r="UF89" i="8"/>
  <c r="UE89" i="8"/>
  <c r="UD89" i="8"/>
  <c r="UC89" i="8"/>
  <c r="UB89" i="8"/>
  <c r="UA89" i="8"/>
  <c r="TZ89" i="8"/>
  <c r="TY89" i="8"/>
  <c r="TX89" i="8"/>
  <c r="TW89" i="8"/>
  <c r="TV89" i="8"/>
  <c r="TU89" i="8"/>
  <c r="TT89" i="8"/>
  <c r="TS89" i="8"/>
  <c r="TR89" i="8"/>
  <c r="TQ89" i="8"/>
  <c r="TP89" i="8"/>
  <c r="TO89" i="8"/>
  <c r="TN89" i="8"/>
  <c r="TM89" i="8"/>
  <c r="TL89" i="8"/>
  <c r="TK89" i="8"/>
  <c r="TJ89" i="8"/>
  <c r="TI89" i="8"/>
  <c r="TH89" i="8"/>
  <c r="TG89" i="8"/>
  <c r="TF89" i="8"/>
  <c r="TE89" i="8"/>
  <c r="TD89" i="8"/>
  <c r="TC89" i="8"/>
  <c r="TB89" i="8"/>
  <c r="TA89" i="8"/>
  <c r="SZ89" i="8"/>
  <c r="WS88" i="8"/>
  <c r="WT88" i="8" s="1"/>
  <c r="WU88" i="8" s="1"/>
  <c r="WR88" i="8"/>
  <c r="WQ88" i="8"/>
  <c r="WP88" i="8"/>
  <c r="WO88" i="8"/>
  <c r="WN88" i="8"/>
  <c r="WM88" i="8"/>
  <c r="WL88" i="8"/>
  <c r="WK88" i="8"/>
  <c r="WJ88" i="8"/>
  <c r="WI88" i="8"/>
  <c r="WH88" i="8"/>
  <c r="WG88" i="8"/>
  <c r="WF88" i="8"/>
  <c r="WE88" i="8"/>
  <c r="WD88" i="8"/>
  <c r="WC88" i="8"/>
  <c r="WB88" i="8"/>
  <c r="WA88" i="8"/>
  <c r="VZ88" i="8"/>
  <c r="VY88" i="8"/>
  <c r="VX88" i="8"/>
  <c r="VW88" i="8"/>
  <c r="VV88" i="8"/>
  <c r="VU88" i="8"/>
  <c r="VT88" i="8"/>
  <c r="VS88" i="8"/>
  <c r="VR88" i="8"/>
  <c r="VQ88" i="8"/>
  <c r="VP88" i="8"/>
  <c r="VO88" i="8"/>
  <c r="VN88" i="8"/>
  <c r="VM88" i="8"/>
  <c r="VL88" i="8"/>
  <c r="VK88" i="8"/>
  <c r="VJ88" i="8"/>
  <c r="VI88" i="8"/>
  <c r="VH88" i="8"/>
  <c r="VG88" i="8"/>
  <c r="VF88" i="8"/>
  <c r="VE88" i="8"/>
  <c r="VD88" i="8"/>
  <c r="VC88" i="8"/>
  <c r="VB88" i="8"/>
  <c r="VA88" i="8"/>
  <c r="UZ88" i="8"/>
  <c r="UY88" i="8"/>
  <c r="UX88" i="8"/>
  <c r="UW88" i="8"/>
  <c r="UV88" i="8"/>
  <c r="UU88" i="8"/>
  <c r="UT88" i="8"/>
  <c r="US88" i="8"/>
  <c r="UR88" i="8"/>
  <c r="UQ88" i="8"/>
  <c r="UP88" i="8"/>
  <c r="UO88" i="8"/>
  <c r="UN88" i="8"/>
  <c r="UM88" i="8"/>
  <c r="UL88" i="8"/>
  <c r="UK88" i="8"/>
  <c r="UJ88" i="8"/>
  <c r="UI88" i="8"/>
  <c r="UH88" i="8"/>
  <c r="UG88" i="8"/>
  <c r="UF88" i="8"/>
  <c r="UE88" i="8"/>
  <c r="UD88" i="8"/>
  <c r="UC88" i="8"/>
  <c r="UB88" i="8"/>
  <c r="UA88" i="8"/>
  <c r="TZ88" i="8"/>
  <c r="TY88" i="8"/>
  <c r="TX88" i="8"/>
  <c r="TW88" i="8"/>
  <c r="TV88" i="8"/>
  <c r="TU88" i="8"/>
  <c r="TT88" i="8"/>
  <c r="TS88" i="8"/>
  <c r="TR88" i="8"/>
  <c r="TQ88" i="8"/>
  <c r="TP88" i="8"/>
  <c r="TO88" i="8"/>
  <c r="TN88" i="8"/>
  <c r="TM88" i="8"/>
  <c r="TL88" i="8"/>
  <c r="TK88" i="8"/>
  <c r="TJ88" i="8"/>
  <c r="TI88" i="8"/>
  <c r="TH88" i="8"/>
  <c r="TG88" i="8"/>
  <c r="TF88" i="8"/>
  <c r="TE88" i="8"/>
  <c r="TD88" i="8"/>
  <c r="TC88" i="8"/>
  <c r="TB88" i="8"/>
  <c r="TA88" i="8"/>
  <c r="SZ88" i="8"/>
  <c r="WS87" i="8"/>
  <c r="WT87" i="8" s="1"/>
  <c r="WU87" i="8" s="1"/>
  <c r="WR87" i="8"/>
  <c r="WQ87" i="8"/>
  <c r="WP87" i="8"/>
  <c r="WO87" i="8"/>
  <c r="WN87" i="8"/>
  <c r="WM87" i="8"/>
  <c r="WL87" i="8"/>
  <c r="WK87" i="8"/>
  <c r="WJ87" i="8"/>
  <c r="WI87" i="8"/>
  <c r="WH87" i="8"/>
  <c r="WG87" i="8"/>
  <c r="WF87" i="8"/>
  <c r="WE87" i="8"/>
  <c r="WD87" i="8"/>
  <c r="WC87" i="8"/>
  <c r="WB87" i="8"/>
  <c r="WA87" i="8"/>
  <c r="VZ87" i="8"/>
  <c r="VY87" i="8"/>
  <c r="VX87" i="8"/>
  <c r="VW87" i="8"/>
  <c r="VV87" i="8"/>
  <c r="VU87" i="8"/>
  <c r="VT87" i="8"/>
  <c r="VS87" i="8"/>
  <c r="VR87" i="8"/>
  <c r="VQ87" i="8"/>
  <c r="VP87" i="8"/>
  <c r="VO87" i="8"/>
  <c r="VN87" i="8"/>
  <c r="VM87" i="8"/>
  <c r="VL87" i="8"/>
  <c r="VK87" i="8"/>
  <c r="VJ87" i="8"/>
  <c r="VI87" i="8"/>
  <c r="VH87" i="8"/>
  <c r="VG87" i="8"/>
  <c r="VF87" i="8"/>
  <c r="VE87" i="8"/>
  <c r="VD87" i="8"/>
  <c r="VC87" i="8"/>
  <c r="VB87" i="8"/>
  <c r="VA87" i="8"/>
  <c r="UZ87" i="8"/>
  <c r="UY87" i="8"/>
  <c r="UX87" i="8"/>
  <c r="UW87" i="8"/>
  <c r="UV87" i="8"/>
  <c r="UU87" i="8"/>
  <c r="UT87" i="8"/>
  <c r="US87" i="8"/>
  <c r="UR87" i="8"/>
  <c r="UQ87" i="8"/>
  <c r="UP87" i="8"/>
  <c r="UO87" i="8"/>
  <c r="UN87" i="8"/>
  <c r="UM87" i="8"/>
  <c r="UL87" i="8"/>
  <c r="UK87" i="8"/>
  <c r="UJ87" i="8"/>
  <c r="UI87" i="8"/>
  <c r="UH87" i="8"/>
  <c r="UG87" i="8"/>
  <c r="UF87" i="8"/>
  <c r="UE87" i="8"/>
  <c r="UD87" i="8"/>
  <c r="UC87" i="8"/>
  <c r="UB87" i="8"/>
  <c r="UA87" i="8"/>
  <c r="TZ87" i="8"/>
  <c r="TY87" i="8"/>
  <c r="TX87" i="8"/>
  <c r="TW87" i="8"/>
  <c r="TV87" i="8"/>
  <c r="TU87" i="8"/>
  <c r="TT87" i="8"/>
  <c r="TS87" i="8"/>
  <c r="TR87" i="8"/>
  <c r="TQ87" i="8"/>
  <c r="TP87" i="8"/>
  <c r="TO87" i="8"/>
  <c r="TN87" i="8"/>
  <c r="TM87" i="8"/>
  <c r="TL87" i="8"/>
  <c r="TK87" i="8"/>
  <c r="TJ87" i="8"/>
  <c r="TI87" i="8"/>
  <c r="TH87" i="8"/>
  <c r="TG87" i="8"/>
  <c r="TF87" i="8"/>
  <c r="TE87" i="8"/>
  <c r="TD87" i="8"/>
  <c r="TC87" i="8"/>
  <c r="TB87" i="8"/>
  <c r="TA87" i="8"/>
  <c r="SZ87" i="8"/>
  <c r="WS86" i="8"/>
  <c r="WT86" i="8" s="1"/>
  <c r="WU86" i="8" s="1"/>
  <c r="WR86" i="8"/>
  <c r="WQ86" i="8"/>
  <c r="WP86" i="8"/>
  <c r="WO86" i="8"/>
  <c r="WN86" i="8"/>
  <c r="WM86" i="8"/>
  <c r="WL86" i="8"/>
  <c r="WK86" i="8"/>
  <c r="WJ86" i="8"/>
  <c r="WI86" i="8"/>
  <c r="WH86" i="8"/>
  <c r="WG86" i="8"/>
  <c r="WF86" i="8"/>
  <c r="WE86" i="8"/>
  <c r="WD86" i="8"/>
  <c r="WC86" i="8"/>
  <c r="WB86" i="8"/>
  <c r="WA86" i="8"/>
  <c r="VZ86" i="8"/>
  <c r="VY86" i="8"/>
  <c r="VX86" i="8"/>
  <c r="VW86" i="8"/>
  <c r="VV86" i="8"/>
  <c r="VU86" i="8"/>
  <c r="VT86" i="8"/>
  <c r="VS86" i="8"/>
  <c r="VR86" i="8"/>
  <c r="VQ86" i="8"/>
  <c r="VP86" i="8"/>
  <c r="VO86" i="8"/>
  <c r="VN86" i="8"/>
  <c r="VM86" i="8"/>
  <c r="VL86" i="8"/>
  <c r="VK86" i="8"/>
  <c r="VJ86" i="8"/>
  <c r="VI86" i="8"/>
  <c r="VH86" i="8"/>
  <c r="VG86" i="8"/>
  <c r="VF86" i="8"/>
  <c r="VE86" i="8"/>
  <c r="VD86" i="8"/>
  <c r="VC86" i="8"/>
  <c r="VB86" i="8"/>
  <c r="VA86" i="8"/>
  <c r="UZ86" i="8"/>
  <c r="UY86" i="8"/>
  <c r="UX86" i="8"/>
  <c r="UW86" i="8"/>
  <c r="UV86" i="8"/>
  <c r="UU86" i="8"/>
  <c r="UT86" i="8"/>
  <c r="US86" i="8"/>
  <c r="UR86" i="8"/>
  <c r="UQ86" i="8"/>
  <c r="UP86" i="8"/>
  <c r="UO86" i="8"/>
  <c r="UN86" i="8"/>
  <c r="UM86" i="8"/>
  <c r="UL86" i="8"/>
  <c r="UK86" i="8"/>
  <c r="UJ86" i="8"/>
  <c r="UI86" i="8"/>
  <c r="UH86" i="8"/>
  <c r="UG86" i="8"/>
  <c r="UF86" i="8"/>
  <c r="UE86" i="8"/>
  <c r="UD86" i="8"/>
  <c r="UC86" i="8"/>
  <c r="UB86" i="8"/>
  <c r="UA86" i="8"/>
  <c r="TZ86" i="8"/>
  <c r="TY86" i="8"/>
  <c r="TX86" i="8"/>
  <c r="TW86" i="8"/>
  <c r="TV86" i="8"/>
  <c r="TU86" i="8"/>
  <c r="TT86" i="8"/>
  <c r="TS86" i="8"/>
  <c r="TR86" i="8"/>
  <c r="TQ86" i="8"/>
  <c r="TP86" i="8"/>
  <c r="TO86" i="8"/>
  <c r="TN86" i="8"/>
  <c r="TM86" i="8"/>
  <c r="TL86" i="8"/>
  <c r="TK86" i="8"/>
  <c r="TJ86" i="8"/>
  <c r="TI86" i="8"/>
  <c r="TH86" i="8"/>
  <c r="TG86" i="8"/>
  <c r="TF86" i="8"/>
  <c r="TE86" i="8"/>
  <c r="TD86" i="8"/>
  <c r="TC86" i="8"/>
  <c r="TB86" i="8"/>
  <c r="TA86" i="8"/>
  <c r="SZ86" i="8"/>
  <c r="WS85" i="8"/>
  <c r="WT85" i="8" s="1"/>
  <c r="WU85" i="8" s="1"/>
  <c r="WR85" i="8"/>
  <c r="WQ85" i="8"/>
  <c r="WP85" i="8"/>
  <c r="WO85" i="8"/>
  <c r="WN85" i="8"/>
  <c r="WM85" i="8"/>
  <c r="WL85" i="8"/>
  <c r="WK85" i="8"/>
  <c r="WJ85" i="8"/>
  <c r="WI85" i="8"/>
  <c r="WH85" i="8"/>
  <c r="WG85" i="8"/>
  <c r="WF85" i="8"/>
  <c r="WE85" i="8"/>
  <c r="WD85" i="8"/>
  <c r="WC85" i="8"/>
  <c r="WB85" i="8"/>
  <c r="WA85" i="8"/>
  <c r="VZ85" i="8"/>
  <c r="VY85" i="8"/>
  <c r="VX85" i="8"/>
  <c r="VW85" i="8"/>
  <c r="VV85" i="8"/>
  <c r="VU85" i="8"/>
  <c r="VT85" i="8"/>
  <c r="VS85" i="8"/>
  <c r="VR85" i="8"/>
  <c r="VQ85" i="8"/>
  <c r="VP85" i="8"/>
  <c r="VO85" i="8"/>
  <c r="VN85" i="8"/>
  <c r="VM85" i="8"/>
  <c r="VL85" i="8"/>
  <c r="VK85" i="8"/>
  <c r="VJ85" i="8"/>
  <c r="VI85" i="8"/>
  <c r="VH85" i="8"/>
  <c r="VG85" i="8"/>
  <c r="VF85" i="8"/>
  <c r="VE85" i="8"/>
  <c r="VD85" i="8"/>
  <c r="VC85" i="8"/>
  <c r="VB85" i="8"/>
  <c r="VA85" i="8"/>
  <c r="UZ85" i="8"/>
  <c r="UY85" i="8"/>
  <c r="UX85" i="8"/>
  <c r="UW85" i="8"/>
  <c r="UV85" i="8"/>
  <c r="UU85" i="8"/>
  <c r="UT85" i="8"/>
  <c r="US85" i="8"/>
  <c r="UR85" i="8"/>
  <c r="UQ85" i="8"/>
  <c r="UP85" i="8"/>
  <c r="UO85" i="8"/>
  <c r="UN85" i="8"/>
  <c r="UM85" i="8"/>
  <c r="UL85" i="8"/>
  <c r="UK85" i="8"/>
  <c r="UJ85" i="8"/>
  <c r="UI85" i="8"/>
  <c r="UH85" i="8"/>
  <c r="UG85" i="8"/>
  <c r="UF85" i="8"/>
  <c r="UE85" i="8"/>
  <c r="UD85" i="8"/>
  <c r="UC85" i="8"/>
  <c r="UB85" i="8"/>
  <c r="UA85" i="8"/>
  <c r="TZ85" i="8"/>
  <c r="TY85" i="8"/>
  <c r="TX85" i="8"/>
  <c r="TW85" i="8"/>
  <c r="TV85" i="8"/>
  <c r="TU85" i="8"/>
  <c r="TT85" i="8"/>
  <c r="TS85" i="8"/>
  <c r="TR85" i="8"/>
  <c r="TQ85" i="8"/>
  <c r="TP85" i="8"/>
  <c r="TO85" i="8"/>
  <c r="TN85" i="8"/>
  <c r="TM85" i="8"/>
  <c r="TL85" i="8"/>
  <c r="TK85" i="8"/>
  <c r="TJ85" i="8"/>
  <c r="TI85" i="8"/>
  <c r="TH85" i="8"/>
  <c r="TG85" i="8"/>
  <c r="TF85" i="8"/>
  <c r="TE85" i="8"/>
  <c r="TD85" i="8"/>
  <c r="TC85" i="8"/>
  <c r="TB85" i="8"/>
  <c r="TA85" i="8"/>
  <c r="SZ85" i="8"/>
  <c r="WS84" i="8"/>
  <c r="WT84" i="8" s="1"/>
  <c r="WU84" i="8" s="1"/>
  <c r="WR84" i="8"/>
  <c r="WQ84" i="8"/>
  <c r="WP84" i="8"/>
  <c r="WO84" i="8"/>
  <c r="WN84" i="8"/>
  <c r="WM84" i="8"/>
  <c r="WL84" i="8"/>
  <c r="WK84" i="8"/>
  <c r="WJ84" i="8"/>
  <c r="WI84" i="8"/>
  <c r="WH84" i="8"/>
  <c r="WG84" i="8"/>
  <c r="WF84" i="8"/>
  <c r="WE84" i="8"/>
  <c r="WD84" i="8"/>
  <c r="WC84" i="8"/>
  <c r="WB84" i="8"/>
  <c r="WA84" i="8"/>
  <c r="VZ84" i="8"/>
  <c r="VY84" i="8"/>
  <c r="VX84" i="8"/>
  <c r="VW84" i="8"/>
  <c r="VV84" i="8"/>
  <c r="VU84" i="8"/>
  <c r="VT84" i="8"/>
  <c r="VS84" i="8"/>
  <c r="VR84" i="8"/>
  <c r="VQ84" i="8"/>
  <c r="VP84" i="8"/>
  <c r="VO84" i="8"/>
  <c r="VN84" i="8"/>
  <c r="VM84" i="8"/>
  <c r="VL84" i="8"/>
  <c r="VK84" i="8"/>
  <c r="VJ84" i="8"/>
  <c r="VI84" i="8"/>
  <c r="VH84" i="8"/>
  <c r="VG84" i="8"/>
  <c r="VF84" i="8"/>
  <c r="VE84" i="8"/>
  <c r="VD84" i="8"/>
  <c r="VC84" i="8"/>
  <c r="VB84" i="8"/>
  <c r="VA84" i="8"/>
  <c r="UZ84" i="8"/>
  <c r="UY84" i="8"/>
  <c r="UX84" i="8"/>
  <c r="UW84" i="8"/>
  <c r="UV84" i="8"/>
  <c r="UU84" i="8"/>
  <c r="UT84" i="8"/>
  <c r="US84" i="8"/>
  <c r="UR84" i="8"/>
  <c r="UQ84" i="8"/>
  <c r="UP84" i="8"/>
  <c r="UO84" i="8"/>
  <c r="UN84" i="8"/>
  <c r="UM84" i="8"/>
  <c r="UL84" i="8"/>
  <c r="UK84" i="8"/>
  <c r="UJ84" i="8"/>
  <c r="UI84" i="8"/>
  <c r="UH84" i="8"/>
  <c r="UG84" i="8"/>
  <c r="UF84" i="8"/>
  <c r="UE84" i="8"/>
  <c r="UD84" i="8"/>
  <c r="UC84" i="8"/>
  <c r="UB84" i="8"/>
  <c r="UA84" i="8"/>
  <c r="TZ84" i="8"/>
  <c r="TY84" i="8"/>
  <c r="TX84" i="8"/>
  <c r="TW84" i="8"/>
  <c r="TV84" i="8"/>
  <c r="TU84" i="8"/>
  <c r="TT84" i="8"/>
  <c r="TS84" i="8"/>
  <c r="TR84" i="8"/>
  <c r="TQ84" i="8"/>
  <c r="TP84" i="8"/>
  <c r="TO84" i="8"/>
  <c r="TN84" i="8"/>
  <c r="TM84" i="8"/>
  <c r="TL84" i="8"/>
  <c r="TK84" i="8"/>
  <c r="TJ84" i="8"/>
  <c r="TI84" i="8"/>
  <c r="TH84" i="8"/>
  <c r="TG84" i="8"/>
  <c r="TF84" i="8"/>
  <c r="TE84" i="8"/>
  <c r="TD84" i="8"/>
  <c r="TC84" i="8"/>
  <c r="TB84" i="8"/>
  <c r="TA84" i="8"/>
  <c r="SZ84" i="8"/>
  <c r="WS83" i="8"/>
  <c r="WT83" i="8" s="1"/>
  <c r="WU83" i="8" s="1"/>
  <c r="WR83" i="8"/>
  <c r="WQ83" i="8"/>
  <c r="WP83" i="8"/>
  <c r="WO83" i="8"/>
  <c r="WN83" i="8"/>
  <c r="WM83" i="8"/>
  <c r="WL83" i="8"/>
  <c r="WK83" i="8"/>
  <c r="WJ83" i="8"/>
  <c r="WI83" i="8"/>
  <c r="WH83" i="8"/>
  <c r="WG83" i="8"/>
  <c r="WF83" i="8"/>
  <c r="WE83" i="8"/>
  <c r="WD83" i="8"/>
  <c r="WC83" i="8"/>
  <c r="WB83" i="8"/>
  <c r="WA83" i="8"/>
  <c r="VZ83" i="8"/>
  <c r="VY83" i="8"/>
  <c r="VX83" i="8"/>
  <c r="VW83" i="8"/>
  <c r="VV83" i="8"/>
  <c r="VU83" i="8"/>
  <c r="VT83" i="8"/>
  <c r="VS83" i="8"/>
  <c r="VR83" i="8"/>
  <c r="VQ83" i="8"/>
  <c r="VP83" i="8"/>
  <c r="VO83" i="8"/>
  <c r="VN83" i="8"/>
  <c r="VM83" i="8"/>
  <c r="VL83" i="8"/>
  <c r="VK83" i="8"/>
  <c r="VJ83" i="8"/>
  <c r="VI83" i="8"/>
  <c r="VH83" i="8"/>
  <c r="VG83" i="8"/>
  <c r="VF83" i="8"/>
  <c r="VE83" i="8"/>
  <c r="VD83" i="8"/>
  <c r="VC83" i="8"/>
  <c r="VB83" i="8"/>
  <c r="VA83" i="8"/>
  <c r="UZ83" i="8"/>
  <c r="UY83" i="8"/>
  <c r="UX83" i="8"/>
  <c r="UW83" i="8"/>
  <c r="UV83" i="8"/>
  <c r="UU83" i="8"/>
  <c r="UT83" i="8"/>
  <c r="US83" i="8"/>
  <c r="UR83" i="8"/>
  <c r="UQ83" i="8"/>
  <c r="UP83" i="8"/>
  <c r="UO83" i="8"/>
  <c r="UN83" i="8"/>
  <c r="UM83" i="8"/>
  <c r="UL83" i="8"/>
  <c r="UK83" i="8"/>
  <c r="UJ83" i="8"/>
  <c r="UI83" i="8"/>
  <c r="UH83" i="8"/>
  <c r="UG83" i="8"/>
  <c r="UF83" i="8"/>
  <c r="UE83" i="8"/>
  <c r="UD83" i="8"/>
  <c r="UC83" i="8"/>
  <c r="UB83" i="8"/>
  <c r="UA83" i="8"/>
  <c r="TZ83" i="8"/>
  <c r="TY83" i="8"/>
  <c r="TX83" i="8"/>
  <c r="TW83" i="8"/>
  <c r="TV83" i="8"/>
  <c r="TU83" i="8"/>
  <c r="TT83" i="8"/>
  <c r="TS83" i="8"/>
  <c r="TR83" i="8"/>
  <c r="TQ83" i="8"/>
  <c r="TP83" i="8"/>
  <c r="TO83" i="8"/>
  <c r="TN83" i="8"/>
  <c r="TM83" i="8"/>
  <c r="TL83" i="8"/>
  <c r="TK83" i="8"/>
  <c r="TJ83" i="8"/>
  <c r="TI83" i="8"/>
  <c r="TH83" i="8"/>
  <c r="TG83" i="8"/>
  <c r="TF83" i="8"/>
  <c r="TE83" i="8"/>
  <c r="TD83" i="8"/>
  <c r="TC83" i="8"/>
  <c r="TB83" i="8"/>
  <c r="TA83" i="8"/>
  <c r="SZ83" i="8"/>
  <c r="WS82" i="8"/>
  <c r="WT82" i="8" s="1"/>
  <c r="WU82" i="8" s="1"/>
  <c r="WR82" i="8"/>
  <c r="WQ82" i="8"/>
  <c r="WP82" i="8"/>
  <c r="WO82" i="8"/>
  <c r="WN82" i="8"/>
  <c r="WM82" i="8"/>
  <c r="WL82" i="8"/>
  <c r="WK82" i="8"/>
  <c r="WJ82" i="8"/>
  <c r="WI82" i="8"/>
  <c r="WH82" i="8"/>
  <c r="WG82" i="8"/>
  <c r="WF82" i="8"/>
  <c r="WE82" i="8"/>
  <c r="WD82" i="8"/>
  <c r="WC82" i="8"/>
  <c r="WB82" i="8"/>
  <c r="WA82" i="8"/>
  <c r="VZ82" i="8"/>
  <c r="VY82" i="8"/>
  <c r="VX82" i="8"/>
  <c r="VW82" i="8"/>
  <c r="VV82" i="8"/>
  <c r="VU82" i="8"/>
  <c r="VT82" i="8"/>
  <c r="VS82" i="8"/>
  <c r="VR82" i="8"/>
  <c r="VQ82" i="8"/>
  <c r="VP82" i="8"/>
  <c r="VO82" i="8"/>
  <c r="VN82" i="8"/>
  <c r="VM82" i="8"/>
  <c r="VL82" i="8"/>
  <c r="VK82" i="8"/>
  <c r="VJ82" i="8"/>
  <c r="VI82" i="8"/>
  <c r="VH82" i="8"/>
  <c r="VG82" i="8"/>
  <c r="VF82" i="8"/>
  <c r="VE82" i="8"/>
  <c r="VD82" i="8"/>
  <c r="VC82" i="8"/>
  <c r="VB82" i="8"/>
  <c r="VA82" i="8"/>
  <c r="UZ82" i="8"/>
  <c r="UY82" i="8"/>
  <c r="UX82" i="8"/>
  <c r="UW82" i="8"/>
  <c r="UV82" i="8"/>
  <c r="UU82" i="8"/>
  <c r="UT82" i="8"/>
  <c r="US82" i="8"/>
  <c r="UR82" i="8"/>
  <c r="UQ82" i="8"/>
  <c r="UP82" i="8"/>
  <c r="UO82" i="8"/>
  <c r="UN82" i="8"/>
  <c r="UM82" i="8"/>
  <c r="UL82" i="8"/>
  <c r="UK82" i="8"/>
  <c r="UJ82" i="8"/>
  <c r="UI82" i="8"/>
  <c r="UH82" i="8"/>
  <c r="UG82" i="8"/>
  <c r="UF82" i="8"/>
  <c r="UE82" i="8"/>
  <c r="UD82" i="8"/>
  <c r="UC82" i="8"/>
  <c r="UB82" i="8"/>
  <c r="UA82" i="8"/>
  <c r="TZ82" i="8"/>
  <c r="TY82" i="8"/>
  <c r="TX82" i="8"/>
  <c r="TW82" i="8"/>
  <c r="TV82" i="8"/>
  <c r="TU82" i="8"/>
  <c r="TT82" i="8"/>
  <c r="TS82" i="8"/>
  <c r="TR82" i="8"/>
  <c r="TQ82" i="8"/>
  <c r="TP82" i="8"/>
  <c r="TO82" i="8"/>
  <c r="TN82" i="8"/>
  <c r="TM82" i="8"/>
  <c r="TL82" i="8"/>
  <c r="TK82" i="8"/>
  <c r="TJ82" i="8"/>
  <c r="TI82" i="8"/>
  <c r="TH82" i="8"/>
  <c r="TG82" i="8"/>
  <c r="TF82" i="8"/>
  <c r="TE82" i="8"/>
  <c r="TD82" i="8"/>
  <c r="TC82" i="8"/>
  <c r="TB82" i="8"/>
  <c r="TA82" i="8"/>
  <c r="SZ82" i="8"/>
  <c r="WS81" i="8"/>
  <c r="WT81" i="8" s="1"/>
  <c r="WU81" i="8" s="1"/>
  <c r="WR81" i="8"/>
  <c r="WQ81" i="8"/>
  <c r="WP81" i="8"/>
  <c r="WO81" i="8"/>
  <c r="WN81" i="8"/>
  <c r="WM81" i="8"/>
  <c r="WL81" i="8"/>
  <c r="WK81" i="8"/>
  <c r="WJ81" i="8"/>
  <c r="WI81" i="8"/>
  <c r="WH81" i="8"/>
  <c r="WG81" i="8"/>
  <c r="WF81" i="8"/>
  <c r="WE81" i="8"/>
  <c r="WD81" i="8"/>
  <c r="WC81" i="8"/>
  <c r="WB81" i="8"/>
  <c r="WA81" i="8"/>
  <c r="VZ81" i="8"/>
  <c r="VY81" i="8"/>
  <c r="VX81" i="8"/>
  <c r="VW81" i="8"/>
  <c r="VV81" i="8"/>
  <c r="VU81" i="8"/>
  <c r="VT81" i="8"/>
  <c r="VS81" i="8"/>
  <c r="VR81" i="8"/>
  <c r="VQ81" i="8"/>
  <c r="VP81" i="8"/>
  <c r="VO81" i="8"/>
  <c r="VN81" i="8"/>
  <c r="VM81" i="8"/>
  <c r="VL81" i="8"/>
  <c r="VK81" i="8"/>
  <c r="VJ81" i="8"/>
  <c r="VI81" i="8"/>
  <c r="VH81" i="8"/>
  <c r="VG81" i="8"/>
  <c r="VF81" i="8"/>
  <c r="VE81" i="8"/>
  <c r="VD81" i="8"/>
  <c r="VC81" i="8"/>
  <c r="VB81" i="8"/>
  <c r="VA81" i="8"/>
  <c r="UZ81" i="8"/>
  <c r="UY81" i="8"/>
  <c r="UX81" i="8"/>
  <c r="UW81" i="8"/>
  <c r="UV81" i="8"/>
  <c r="UU81" i="8"/>
  <c r="UT81" i="8"/>
  <c r="US81" i="8"/>
  <c r="UR81" i="8"/>
  <c r="UQ81" i="8"/>
  <c r="UP81" i="8"/>
  <c r="UO81" i="8"/>
  <c r="UN81" i="8"/>
  <c r="UM81" i="8"/>
  <c r="UL81" i="8"/>
  <c r="UK81" i="8"/>
  <c r="UJ81" i="8"/>
  <c r="UI81" i="8"/>
  <c r="UH81" i="8"/>
  <c r="UG81" i="8"/>
  <c r="UF81" i="8"/>
  <c r="UE81" i="8"/>
  <c r="UD81" i="8"/>
  <c r="UC81" i="8"/>
  <c r="UB81" i="8"/>
  <c r="UA81" i="8"/>
  <c r="TZ81" i="8"/>
  <c r="TY81" i="8"/>
  <c r="TX81" i="8"/>
  <c r="TW81" i="8"/>
  <c r="TV81" i="8"/>
  <c r="TU81" i="8"/>
  <c r="TT81" i="8"/>
  <c r="TS81" i="8"/>
  <c r="TR81" i="8"/>
  <c r="TQ81" i="8"/>
  <c r="TP81" i="8"/>
  <c r="TO81" i="8"/>
  <c r="TN81" i="8"/>
  <c r="TM81" i="8"/>
  <c r="TL81" i="8"/>
  <c r="TK81" i="8"/>
  <c r="TJ81" i="8"/>
  <c r="TI81" i="8"/>
  <c r="TH81" i="8"/>
  <c r="TG81" i="8"/>
  <c r="TF81" i="8"/>
  <c r="TE81" i="8"/>
  <c r="TD81" i="8"/>
  <c r="TC81" i="8"/>
  <c r="TB81" i="8"/>
  <c r="TA81" i="8"/>
  <c r="SZ81" i="8"/>
  <c r="WS80" i="8"/>
  <c r="WT80" i="8" s="1"/>
  <c r="WU80" i="8" s="1"/>
  <c r="WR80" i="8"/>
  <c r="WQ80" i="8"/>
  <c r="WP80" i="8"/>
  <c r="WO80" i="8"/>
  <c r="WN80" i="8"/>
  <c r="WM80" i="8"/>
  <c r="WL80" i="8"/>
  <c r="WK80" i="8"/>
  <c r="WJ80" i="8"/>
  <c r="WI80" i="8"/>
  <c r="WH80" i="8"/>
  <c r="WG80" i="8"/>
  <c r="WF80" i="8"/>
  <c r="WE80" i="8"/>
  <c r="WD80" i="8"/>
  <c r="WC80" i="8"/>
  <c r="WB80" i="8"/>
  <c r="WA80" i="8"/>
  <c r="VZ80" i="8"/>
  <c r="VY80" i="8"/>
  <c r="VX80" i="8"/>
  <c r="VW80" i="8"/>
  <c r="VV80" i="8"/>
  <c r="VU80" i="8"/>
  <c r="VT80" i="8"/>
  <c r="VS80" i="8"/>
  <c r="VR80" i="8"/>
  <c r="VQ80" i="8"/>
  <c r="VP80" i="8"/>
  <c r="VO80" i="8"/>
  <c r="VN80" i="8"/>
  <c r="VM80" i="8"/>
  <c r="VL80" i="8"/>
  <c r="VK80" i="8"/>
  <c r="VJ80" i="8"/>
  <c r="VI80" i="8"/>
  <c r="VH80" i="8"/>
  <c r="VG80" i="8"/>
  <c r="VF80" i="8"/>
  <c r="VE80" i="8"/>
  <c r="VD80" i="8"/>
  <c r="VC80" i="8"/>
  <c r="VB80" i="8"/>
  <c r="VA80" i="8"/>
  <c r="UZ80" i="8"/>
  <c r="UY80" i="8"/>
  <c r="UX80" i="8"/>
  <c r="UW80" i="8"/>
  <c r="UV80" i="8"/>
  <c r="UU80" i="8"/>
  <c r="UT80" i="8"/>
  <c r="US80" i="8"/>
  <c r="UR80" i="8"/>
  <c r="UQ80" i="8"/>
  <c r="UP80" i="8"/>
  <c r="UO80" i="8"/>
  <c r="UN80" i="8"/>
  <c r="UM80" i="8"/>
  <c r="UL80" i="8"/>
  <c r="UK80" i="8"/>
  <c r="UJ80" i="8"/>
  <c r="UI80" i="8"/>
  <c r="UH80" i="8"/>
  <c r="UG80" i="8"/>
  <c r="UF80" i="8"/>
  <c r="UE80" i="8"/>
  <c r="UD80" i="8"/>
  <c r="UC80" i="8"/>
  <c r="UB80" i="8"/>
  <c r="UA80" i="8"/>
  <c r="TZ80" i="8"/>
  <c r="TY80" i="8"/>
  <c r="TX80" i="8"/>
  <c r="TW80" i="8"/>
  <c r="TV80" i="8"/>
  <c r="TU80" i="8"/>
  <c r="TT80" i="8"/>
  <c r="TS80" i="8"/>
  <c r="TR80" i="8"/>
  <c r="TQ80" i="8"/>
  <c r="TP80" i="8"/>
  <c r="TO80" i="8"/>
  <c r="TN80" i="8"/>
  <c r="TM80" i="8"/>
  <c r="TL80" i="8"/>
  <c r="TK80" i="8"/>
  <c r="TJ80" i="8"/>
  <c r="TI80" i="8"/>
  <c r="TH80" i="8"/>
  <c r="TG80" i="8"/>
  <c r="TF80" i="8"/>
  <c r="TE80" i="8"/>
  <c r="TD80" i="8"/>
  <c r="TC80" i="8"/>
  <c r="TB80" i="8"/>
  <c r="TA80" i="8"/>
  <c r="SZ80" i="8"/>
  <c r="WS79" i="8"/>
  <c r="WT79" i="8" s="1"/>
  <c r="WU79" i="8" s="1"/>
  <c r="WR79" i="8"/>
  <c r="WQ79" i="8"/>
  <c r="WP79" i="8"/>
  <c r="WO79" i="8"/>
  <c r="WN79" i="8"/>
  <c r="WM79" i="8"/>
  <c r="WL79" i="8"/>
  <c r="WK79" i="8"/>
  <c r="WJ79" i="8"/>
  <c r="WI79" i="8"/>
  <c r="WH79" i="8"/>
  <c r="WG79" i="8"/>
  <c r="WF79" i="8"/>
  <c r="WE79" i="8"/>
  <c r="WD79" i="8"/>
  <c r="WC79" i="8"/>
  <c r="WB79" i="8"/>
  <c r="WA79" i="8"/>
  <c r="VZ79" i="8"/>
  <c r="VY79" i="8"/>
  <c r="VX79" i="8"/>
  <c r="VW79" i="8"/>
  <c r="VV79" i="8"/>
  <c r="VU79" i="8"/>
  <c r="VT79" i="8"/>
  <c r="VS79" i="8"/>
  <c r="VR79" i="8"/>
  <c r="VQ79" i="8"/>
  <c r="VP79" i="8"/>
  <c r="VO79" i="8"/>
  <c r="VN79" i="8"/>
  <c r="VM79" i="8"/>
  <c r="VL79" i="8"/>
  <c r="VK79" i="8"/>
  <c r="VJ79" i="8"/>
  <c r="VI79" i="8"/>
  <c r="VH79" i="8"/>
  <c r="VG79" i="8"/>
  <c r="VF79" i="8"/>
  <c r="VE79" i="8"/>
  <c r="VD79" i="8"/>
  <c r="VC79" i="8"/>
  <c r="VB79" i="8"/>
  <c r="VA79" i="8"/>
  <c r="UZ79" i="8"/>
  <c r="UY79" i="8"/>
  <c r="UX79" i="8"/>
  <c r="UW79" i="8"/>
  <c r="UV79" i="8"/>
  <c r="UU79" i="8"/>
  <c r="UT79" i="8"/>
  <c r="US79" i="8"/>
  <c r="UR79" i="8"/>
  <c r="UQ79" i="8"/>
  <c r="UP79" i="8"/>
  <c r="UO79" i="8"/>
  <c r="UN79" i="8"/>
  <c r="UM79" i="8"/>
  <c r="UL79" i="8"/>
  <c r="UK79" i="8"/>
  <c r="UJ79" i="8"/>
  <c r="UI79" i="8"/>
  <c r="UH79" i="8"/>
  <c r="UG79" i="8"/>
  <c r="UF79" i="8"/>
  <c r="UE79" i="8"/>
  <c r="UD79" i="8"/>
  <c r="UC79" i="8"/>
  <c r="UB79" i="8"/>
  <c r="UA79" i="8"/>
  <c r="TZ79" i="8"/>
  <c r="TY79" i="8"/>
  <c r="TX79" i="8"/>
  <c r="TW79" i="8"/>
  <c r="TV79" i="8"/>
  <c r="TU79" i="8"/>
  <c r="TT79" i="8"/>
  <c r="TS79" i="8"/>
  <c r="TR79" i="8"/>
  <c r="TQ79" i="8"/>
  <c r="TP79" i="8"/>
  <c r="TO79" i="8"/>
  <c r="TN79" i="8"/>
  <c r="TM79" i="8"/>
  <c r="TL79" i="8"/>
  <c r="TK79" i="8"/>
  <c r="TJ79" i="8"/>
  <c r="TI79" i="8"/>
  <c r="TH79" i="8"/>
  <c r="TG79" i="8"/>
  <c r="TF79" i="8"/>
  <c r="TE79" i="8"/>
  <c r="TD79" i="8"/>
  <c r="TC79" i="8"/>
  <c r="TB79" i="8"/>
  <c r="TA79" i="8"/>
  <c r="SZ79" i="8"/>
  <c r="WT78" i="8"/>
  <c r="WU78" i="8" s="1"/>
  <c r="WS78" i="8"/>
  <c r="WR78" i="8"/>
  <c r="WQ78" i="8"/>
  <c r="WP78" i="8"/>
  <c r="WO78" i="8"/>
  <c r="WN78" i="8"/>
  <c r="WM78" i="8"/>
  <c r="WL78" i="8"/>
  <c r="WK78" i="8"/>
  <c r="WJ78" i="8"/>
  <c r="WI78" i="8"/>
  <c r="WH78" i="8"/>
  <c r="WG78" i="8"/>
  <c r="WF78" i="8"/>
  <c r="WE78" i="8"/>
  <c r="WD78" i="8"/>
  <c r="WC78" i="8"/>
  <c r="WB78" i="8"/>
  <c r="WA78" i="8"/>
  <c r="VZ78" i="8"/>
  <c r="VY78" i="8"/>
  <c r="VX78" i="8"/>
  <c r="VW78" i="8"/>
  <c r="VV78" i="8"/>
  <c r="VU78" i="8"/>
  <c r="VT78" i="8"/>
  <c r="VS78" i="8"/>
  <c r="VR78" i="8"/>
  <c r="VQ78" i="8"/>
  <c r="VP78" i="8"/>
  <c r="VO78" i="8"/>
  <c r="VN78" i="8"/>
  <c r="VM78" i="8"/>
  <c r="VL78" i="8"/>
  <c r="VK78" i="8"/>
  <c r="VJ78" i="8"/>
  <c r="VI78" i="8"/>
  <c r="VH78" i="8"/>
  <c r="VG78" i="8"/>
  <c r="VF78" i="8"/>
  <c r="VE78" i="8"/>
  <c r="VD78" i="8"/>
  <c r="VC78" i="8"/>
  <c r="VB78" i="8"/>
  <c r="VA78" i="8"/>
  <c r="UZ78" i="8"/>
  <c r="UY78" i="8"/>
  <c r="UX78" i="8"/>
  <c r="UW78" i="8"/>
  <c r="UV78" i="8"/>
  <c r="UU78" i="8"/>
  <c r="UT78" i="8"/>
  <c r="US78" i="8"/>
  <c r="UR78" i="8"/>
  <c r="UQ78" i="8"/>
  <c r="UP78" i="8"/>
  <c r="UO78" i="8"/>
  <c r="UN78" i="8"/>
  <c r="UM78" i="8"/>
  <c r="UL78" i="8"/>
  <c r="UK78" i="8"/>
  <c r="UJ78" i="8"/>
  <c r="UI78" i="8"/>
  <c r="UH78" i="8"/>
  <c r="UG78" i="8"/>
  <c r="UF78" i="8"/>
  <c r="UE78" i="8"/>
  <c r="UD78" i="8"/>
  <c r="UC78" i="8"/>
  <c r="UB78" i="8"/>
  <c r="UA78" i="8"/>
  <c r="TZ78" i="8"/>
  <c r="TY78" i="8"/>
  <c r="TX78" i="8"/>
  <c r="TW78" i="8"/>
  <c r="TV78" i="8"/>
  <c r="TU78" i="8"/>
  <c r="TT78" i="8"/>
  <c r="TS78" i="8"/>
  <c r="TR78" i="8"/>
  <c r="TQ78" i="8"/>
  <c r="TP78" i="8"/>
  <c r="TO78" i="8"/>
  <c r="TN78" i="8"/>
  <c r="TM78" i="8"/>
  <c r="TL78" i="8"/>
  <c r="TK78" i="8"/>
  <c r="TJ78" i="8"/>
  <c r="TI78" i="8"/>
  <c r="TH78" i="8"/>
  <c r="TG78" i="8"/>
  <c r="TF78" i="8"/>
  <c r="TE78" i="8"/>
  <c r="TD78" i="8"/>
  <c r="TC78" i="8"/>
  <c r="TB78" i="8"/>
  <c r="TA78" i="8"/>
  <c r="SZ78" i="8"/>
  <c r="WT77" i="8"/>
  <c r="WU77" i="8" s="1"/>
  <c r="WS77" i="8"/>
  <c r="WR77" i="8"/>
  <c r="WQ77" i="8"/>
  <c r="WP77" i="8"/>
  <c r="WO77" i="8"/>
  <c r="WN77" i="8"/>
  <c r="WM77" i="8"/>
  <c r="WL77" i="8"/>
  <c r="WK77" i="8"/>
  <c r="WJ77" i="8"/>
  <c r="WI77" i="8"/>
  <c r="WH77" i="8"/>
  <c r="WG77" i="8"/>
  <c r="WF77" i="8"/>
  <c r="WE77" i="8"/>
  <c r="WD77" i="8"/>
  <c r="WC77" i="8"/>
  <c r="WB77" i="8"/>
  <c r="WA77" i="8"/>
  <c r="VZ77" i="8"/>
  <c r="VY77" i="8"/>
  <c r="VX77" i="8"/>
  <c r="VW77" i="8"/>
  <c r="VV77" i="8"/>
  <c r="VU77" i="8"/>
  <c r="VT77" i="8"/>
  <c r="VS77" i="8"/>
  <c r="VR77" i="8"/>
  <c r="VQ77" i="8"/>
  <c r="VP77" i="8"/>
  <c r="VO77" i="8"/>
  <c r="VN77" i="8"/>
  <c r="VM77" i="8"/>
  <c r="VL77" i="8"/>
  <c r="VK77" i="8"/>
  <c r="VJ77" i="8"/>
  <c r="VI77" i="8"/>
  <c r="VH77" i="8"/>
  <c r="VG77" i="8"/>
  <c r="VF77" i="8"/>
  <c r="VE77" i="8"/>
  <c r="VD77" i="8"/>
  <c r="VC77" i="8"/>
  <c r="VB77" i="8"/>
  <c r="VA77" i="8"/>
  <c r="UZ77" i="8"/>
  <c r="UY77" i="8"/>
  <c r="UX77" i="8"/>
  <c r="UW77" i="8"/>
  <c r="UV77" i="8"/>
  <c r="UU77" i="8"/>
  <c r="UT77" i="8"/>
  <c r="US77" i="8"/>
  <c r="UR77" i="8"/>
  <c r="UQ77" i="8"/>
  <c r="UP77" i="8"/>
  <c r="UO77" i="8"/>
  <c r="UN77" i="8"/>
  <c r="UM77" i="8"/>
  <c r="UL77" i="8"/>
  <c r="UK77" i="8"/>
  <c r="UJ77" i="8"/>
  <c r="UI77" i="8"/>
  <c r="UH77" i="8"/>
  <c r="UG77" i="8"/>
  <c r="UF77" i="8"/>
  <c r="UE77" i="8"/>
  <c r="UD77" i="8"/>
  <c r="UC77" i="8"/>
  <c r="UB77" i="8"/>
  <c r="UA77" i="8"/>
  <c r="TZ77" i="8"/>
  <c r="TY77" i="8"/>
  <c r="TX77" i="8"/>
  <c r="TW77" i="8"/>
  <c r="TV77" i="8"/>
  <c r="TU77" i="8"/>
  <c r="TT77" i="8"/>
  <c r="TS77" i="8"/>
  <c r="TR77" i="8"/>
  <c r="TQ77" i="8"/>
  <c r="TP77" i="8"/>
  <c r="TO77" i="8"/>
  <c r="TN77" i="8"/>
  <c r="TM77" i="8"/>
  <c r="TL77" i="8"/>
  <c r="TK77" i="8"/>
  <c r="TJ77" i="8"/>
  <c r="TI77" i="8"/>
  <c r="TH77" i="8"/>
  <c r="TG77" i="8"/>
  <c r="TF77" i="8"/>
  <c r="TE77" i="8"/>
  <c r="TD77" i="8"/>
  <c r="TC77" i="8"/>
  <c r="TB77" i="8"/>
  <c r="TA77" i="8"/>
  <c r="SZ77" i="8"/>
  <c r="WT76" i="8"/>
  <c r="WU76" i="8" s="1"/>
  <c r="WS76" i="8"/>
  <c r="WR76" i="8"/>
  <c r="WQ76" i="8"/>
  <c r="WP76" i="8"/>
  <c r="WO76" i="8"/>
  <c r="WN76" i="8"/>
  <c r="WM76" i="8"/>
  <c r="WL76" i="8"/>
  <c r="WK76" i="8"/>
  <c r="WJ76" i="8"/>
  <c r="WI76" i="8"/>
  <c r="WH76" i="8"/>
  <c r="WG76" i="8"/>
  <c r="WF76" i="8"/>
  <c r="WE76" i="8"/>
  <c r="WD76" i="8"/>
  <c r="WC76" i="8"/>
  <c r="WB76" i="8"/>
  <c r="WA76" i="8"/>
  <c r="VZ76" i="8"/>
  <c r="VY76" i="8"/>
  <c r="VX76" i="8"/>
  <c r="VW76" i="8"/>
  <c r="VV76" i="8"/>
  <c r="VU76" i="8"/>
  <c r="VT76" i="8"/>
  <c r="VS76" i="8"/>
  <c r="VR76" i="8"/>
  <c r="VQ76" i="8"/>
  <c r="VP76" i="8"/>
  <c r="VO76" i="8"/>
  <c r="VN76" i="8"/>
  <c r="VM76" i="8"/>
  <c r="VL76" i="8"/>
  <c r="VK76" i="8"/>
  <c r="VJ76" i="8"/>
  <c r="VI76" i="8"/>
  <c r="VH76" i="8"/>
  <c r="VG76" i="8"/>
  <c r="VF76" i="8"/>
  <c r="VE76" i="8"/>
  <c r="VD76" i="8"/>
  <c r="VC76" i="8"/>
  <c r="VB76" i="8"/>
  <c r="VA76" i="8"/>
  <c r="UZ76" i="8"/>
  <c r="UY76" i="8"/>
  <c r="UX76" i="8"/>
  <c r="UW76" i="8"/>
  <c r="UV76" i="8"/>
  <c r="UU76" i="8"/>
  <c r="UT76" i="8"/>
  <c r="US76" i="8"/>
  <c r="UR76" i="8"/>
  <c r="UQ76" i="8"/>
  <c r="UP76" i="8"/>
  <c r="UO76" i="8"/>
  <c r="UN76" i="8"/>
  <c r="UM76" i="8"/>
  <c r="UL76" i="8"/>
  <c r="UK76" i="8"/>
  <c r="UJ76" i="8"/>
  <c r="UI76" i="8"/>
  <c r="UH76" i="8"/>
  <c r="UG76" i="8"/>
  <c r="UF76" i="8"/>
  <c r="UE76" i="8"/>
  <c r="UD76" i="8"/>
  <c r="UC76" i="8"/>
  <c r="UB76" i="8"/>
  <c r="UA76" i="8"/>
  <c r="TZ76" i="8"/>
  <c r="TY76" i="8"/>
  <c r="TX76" i="8"/>
  <c r="TW76" i="8"/>
  <c r="TV76" i="8"/>
  <c r="TU76" i="8"/>
  <c r="TT76" i="8"/>
  <c r="TS76" i="8"/>
  <c r="TR76" i="8"/>
  <c r="TQ76" i="8"/>
  <c r="TP76" i="8"/>
  <c r="TO76" i="8"/>
  <c r="TN76" i="8"/>
  <c r="TM76" i="8"/>
  <c r="TL76" i="8"/>
  <c r="TK76" i="8"/>
  <c r="TJ76" i="8"/>
  <c r="TI76" i="8"/>
  <c r="TH76" i="8"/>
  <c r="TG76" i="8"/>
  <c r="TF76" i="8"/>
  <c r="TE76" i="8"/>
  <c r="TD76" i="8"/>
  <c r="TC76" i="8"/>
  <c r="TB76" i="8"/>
  <c r="TA76" i="8"/>
  <c r="SZ76" i="8"/>
  <c r="WT75" i="8"/>
  <c r="WU75" i="8" s="1"/>
  <c r="WS75" i="8"/>
  <c r="WR75" i="8"/>
  <c r="WQ75" i="8"/>
  <c r="WP75" i="8"/>
  <c r="WO75" i="8"/>
  <c r="WN75" i="8"/>
  <c r="WM75" i="8"/>
  <c r="WL75" i="8"/>
  <c r="WK75" i="8"/>
  <c r="WJ75" i="8"/>
  <c r="WI75" i="8"/>
  <c r="WH75" i="8"/>
  <c r="WG75" i="8"/>
  <c r="WF75" i="8"/>
  <c r="WE75" i="8"/>
  <c r="WD75" i="8"/>
  <c r="WC75" i="8"/>
  <c r="WB75" i="8"/>
  <c r="WA75" i="8"/>
  <c r="VZ75" i="8"/>
  <c r="VY75" i="8"/>
  <c r="VX75" i="8"/>
  <c r="VW75" i="8"/>
  <c r="VV75" i="8"/>
  <c r="VU75" i="8"/>
  <c r="VT75" i="8"/>
  <c r="VS75" i="8"/>
  <c r="VR75" i="8"/>
  <c r="VQ75" i="8"/>
  <c r="VP75" i="8"/>
  <c r="VO75" i="8"/>
  <c r="VN75" i="8"/>
  <c r="VM75" i="8"/>
  <c r="VL75" i="8"/>
  <c r="VK75" i="8"/>
  <c r="VJ75" i="8"/>
  <c r="VI75" i="8"/>
  <c r="VH75" i="8"/>
  <c r="VG75" i="8"/>
  <c r="VF75" i="8"/>
  <c r="VE75" i="8"/>
  <c r="VD75" i="8"/>
  <c r="VC75" i="8"/>
  <c r="VB75" i="8"/>
  <c r="VA75" i="8"/>
  <c r="UZ75" i="8"/>
  <c r="UY75" i="8"/>
  <c r="UX75" i="8"/>
  <c r="UW75" i="8"/>
  <c r="UV75" i="8"/>
  <c r="UU75" i="8"/>
  <c r="UT75" i="8"/>
  <c r="US75" i="8"/>
  <c r="UR75" i="8"/>
  <c r="UQ75" i="8"/>
  <c r="UP75" i="8"/>
  <c r="UO75" i="8"/>
  <c r="UN75" i="8"/>
  <c r="UM75" i="8"/>
  <c r="UL75" i="8"/>
  <c r="UK75" i="8"/>
  <c r="UJ75" i="8"/>
  <c r="UI75" i="8"/>
  <c r="UH75" i="8"/>
  <c r="UG75" i="8"/>
  <c r="UF75" i="8"/>
  <c r="UE75" i="8"/>
  <c r="UD75" i="8"/>
  <c r="UC75" i="8"/>
  <c r="UB75" i="8"/>
  <c r="UA75" i="8"/>
  <c r="TZ75" i="8"/>
  <c r="TY75" i="8"/>
  <c r="TX75" i="8"/>
  <c r="TW75" i="8"/>
  <c r="TV75" i="8"/>
  <c r="TU75" i="8"/>
  <c r="TT75" i="8"/>
  <c r="TS75" i="8"/>
  <c r="TR75" i="8"/>
  <c r="TQ75" i="8"/>
  <c r="TP75" i="8"/>
  <c r="TO75" i="8"/>
  <c r="TN75" i="8"/>
  <c r="TM75" i="8"/>
  <c r="TL75" i="8"/>
  <c r="TK75" i="8"/>
  <c r="TJ75" i="8"/>
  <c r="TI75" i="8"/>
  <c r="TH75" i="8"/>
  <c r="TG75" i="8"/>
  <c r="TF75" i="8"/>
  <c r="TE75" i="8"/>
  <c r="TD75" i="8"/>
  <c r="TC75" i="8"/>
  <c r="TB75" i="8"/>
  <c r="TA75" i="8"/>
  <c r="SZ75" i="8"/>
  <c r="WT74" i="8"/>
  <c r="WU74" i="8" s="1"/>
  <c r="WS74" i="8"/>
  <c r="WR74" i="8"/>
  <c r="WQ74" i="8"/>
  <c r="WP74" i="8"/>
  <c r="WO74" i="8"/>
  <c r="WN74" i="8"/>
  <c r="WM74" i="8"/>
  <c r="WL74" i="8"/>
  <c r="WK74" i="8"/>
  <c r="WJ74" i="8"/>
  <c r="WI74" i="8"/>
  <c r="WH74" i="8"/>
  <c r="WG74" i="8"/>
  <c r="WF74" i="8"/>
  <c r="WE74" i="8"/>
  <c r="WD74" i="8"/>
  <c r="WC74" i="8"/>
  <c r="WB74" i="8"/>
  <c r="WA74" i="8"/>
  <c r="VZ74" i="8"/>
  <c r="VY74" i="8"/>
  <c r="VX74" i="8"/>
  <c r="VW74" i="8"/>
  <c r="VV74" i="8"/>
  <c r="VU74" i="8"/>
  <c r="VT74" i="8"/>
  <c r="VS74" i="8"/>
  <c r="VR74" i="8"/>
  <c r="VQ74" i="8"/>
  <c r="VP74" i="8"/>
  <c r="VO74" i="8"/>
  <c r="VN74" i="8"/>
  <c r="VM74" i="8"/>
  <c r="VL74" i="8"/>
  <c r="VK74" i="8"/>
  <c r="VJ74" i="8"/>
  <c r="VI74" i="8"/>
  <c r="VH74" i="8"/>
  <c r="VG74" i="8"/>
  <c r="VF74" i="8"/>
  <c r="VE74" i="8"/>
  <c r="VD74" i="8"/>
  <c r="VC74" i="8"/>
  <c r="VB74" i="8"/>
  <c r="VA74" i="8"/>
  <c r="UZ74" i="8"/>
  <c r="UY74" i="8"/>
  <c r="UX74" i="8"/>
  <c r="UW74" i="8"/>
  <c r="UV74" i="8"/>
  <c r="UU74" i="8"/>
  <c r="UT74" i="8"/>
  <c r="US74" i="8"/>
  <c r="UR74" i="8"/>
  <c r="UQ74" i="8"/>
  <c r="UP74" i="8"/>
  <c r="UO74" i="8"/>
  <c r="UN74" i="8"/>
  <c r="UM74" i="8"/>
  <c r="UL74" i="8"/>
  <c r="UK74" i="8"/>
  <c r="UJ74" i="8"/>
  <c r="UI74" i="8"/>
  <c r="UH74" i="8"/>
  <c r="UG74" i="8"/>
  <c r="UF74" i="8"/>
  <c r="UE74" i="8"/>
  <c r="UD74" i="8"/>
  <c r="UC74" i="8"/>
  <c r="UB74" i="8"/>
  <c r="UA74" i="8"/>
  <c r="TZ74" i="8"/>
  <c r="TY74" i="8"/>
  <c r="TX74" i="8"/>
  <c r="TW74" i="8"/>
  <c r="TV74" i="8"/>
  <c r="TU74" i="8"/>
  <c r="TT74" i="8"/>
  <c r="TS74" i="8"/>
  <c r="TR74" i="8"/>
  <c r="TQ74" i="8"/>
  <c r="TP74" i="8"/>
  <c r="TO74" i="8"/>
  <c r="TN74" i="8"/>
  <c r="TM74" i="8"/>
  <c r="TL74" i="8"/>
  <c r="TK74" i="8"/>
  <c r="TJ74" i="8"/>
  <c r="TI74" i="8"/>
  <c r="TH74" i="8"/>
  <c r="TG74" i="8"/>
  <c r="TF74" i="8"/>
  <c r="TE74" i="8"/>
  <c r="TD74" i="8"/>
  <c r="TC74" i="8"/>
  <c r="TB74" i="8"/>
  <c r="TA74" i="8"/>
  <c r="SZ74" i="8"/>
  <c r="WT73" i="8"/>
  <c r="WU73" i="8" s="1"/>
  <c r="WS73" i="8"/>
  <c r="WR73" i="8"/>
  <c r="WQ73" i="8"/>
  <c r="WP73" i="8"/>
  <c r="WO73" i="8"/>
  <c r="WN73" i="8"/>
  <c r="WM73" i="8"/>
  <c r="WL73" i="8"/>
  <c r="WK73" i="8"/>
  <c r="WJ73" i="8"/>
  <c r="WI73" i="8"/>
  <c r="WH73" i="8"/>
  <c r="WG73" i="8"/>
  <c r="WF73" i="8"/>
  <c r="WE73" i="8"/>
  <c r="WD73" i="8"/>
  <c r="WC73" i="8"/>
  <c r="WB73" i="8"/>
  <c r="WA73" i="8"/>
  <c r="VZ73" i="8"/>
  <c r="VY73" i="8"/>
  <c r="VX73" i="8"/>
  <c r="VW73" i="8"/>
  <c r="VV73" i="8"/>
  <c r="VU73" i="8"/>
  <c r="VT73" i="8"/>
  <c r="VS73" i="8"/>
  <c r="VR73" i="8"/>
  <c r="VQ73" i="8"/>
  <c r="VP73" i="8"/>
  <c r="VO73" i="8"/>
  <c r="VN73" i="8"/>
  <c r="VM73" i="8"/>
  <c r="VL73" i="8"/>
  <c r="VK73" i="8"/>
  <c r="VJ73" i="8"/>
  <c r="VI73" i="8"/>
  <c r="VH73" i="8"/>
  <c r="VG73" i="8"/>
  <c r="VF73" i="8"/>
  <c r="VE73" i="8"/>
  <c r="VD73" i="8"/>
  <c r="VC73" i="8"/>
  <c r="VB73" i="8"/>
  <c r="VA73" i="8"/>
  <c r="UZ73" i="8"/>
  <c r="UY73" i="8"/>
  <c r="UX73" i="8"/>
  <c r="UW73" i="8"/>
  <c r="UV73" i="8"/>
  <c r="UU73" i="8"/>
  <c r="UT73" i="8"/>
  <c r="US73" i="8"/>
  <c r="UR73" i="8"/>
  <c r="UQ73" i="8"/>
  <c r="UP73" i="8"/>
  <c r="UO73" i="8"/>
  <c r="UN73" i="8"/>
  <c r="UM73" i="8"/>
  <c r="UL73" i="8"/>
  <c r="UK73" i="8"/>
  <c r="UJ73" i="8"/>
  <c r="UI73" i="8"/>
  <c r="UH73" i="8"/>
  <c r="UG73" i="8"/>
  <c r="UF73" i="8"/>
  <c r="UE73" i="8"/>
  <c r="UD73" i="8"/>
  <c r="UC73" i="8"/>
  <c r="UB73" i="8"/>
  <c r="UA73" i="8"/>
  <c r="TZ73" i="8"/>
  <c r="TY73" i="8"/>
  <c r="TX73" i="8"/>
  <c r="TW73" i="8"/>
  <c r="TV73" i="8"/>
  <c r="TU73" i="8"/>
  <c r="TT73" i="8"/>
  <c r="TS73" i="8"/>
  <c r="TR73" i="8"/>
  <c r="TQ73" i="8"/>
  <c r="TP73" i="8"/>
  <c r="TO73" i="8"/>
  <c r="TN73" i="8"/>
  <c r="TM73" i="8"/>
  <c r="TL73" i="8"/>
  <c r="TK73" i="8"/>
  <c r="TJ73" i="8"/>
  <c r="TI73" i="8"/>
  <c r="TH73" i="8"/>
  <c r="TG73" i="8"/>
  <c r="TF73" i="8"/>
  <c r="TE73" i="8"/>
  <c r="TD73" i="8"/>
  <c r="TC73" i="8"/>
  <c r="TB73" i="8"/>
  <c r="TA73" i="8"/>
  <c r="SZ73" i="8"/>
  <c r="WS72" i="8"/>
  <c r="WT72" i="8" s="1"/>
  <c r="WU72" i="8" s="1"/>
  <c r="WR72" i="8"/>
  <c r="WQ72" i="8"/>
  <c r="WP72" i="8"/>
  <c r="WO72" i="8"/>
  <c r="WN72" i="8"/>
  <c r="WM72" i="8"/>
  <c r="WL72" i="8"/>
  <c r="WK72" i="8"/>
  <c r="WJ72" i="8"/>
  <c r="WI72" i="8"/>
  <c r="WH72" i="8"/>
  <c r="WG72" i="8"/>
  <c r="WF72" i="8"/>
  <c r="WE72" i="8"/>
  <c r="WD72" i="8"/>
  <c r="WC72" i="8"/>
  <c r="WB72" i="8"/>
  <c r="WA72" i="8"/>
  <c r="VZ72" i="8"/>
  <c r="VY72" i="8"/>
  <c r="VX72" i="8"/>
  <c r="VW72" i="8"/>
  <c r="VV72" i="8"/>
  <c r="VU72" i="8"/>
  <c r="VT72" i="8"/>
  <c r="VS72" i="8"/>
  <c r="VR72" i="8"/>
  <c r="VQ72" i="8"/>
  <c r="VP72" i="8"/>
  <c r="VO72" i="8"/>
  <c r="VN72" i="8"/>
  <c r="VM72" i="8"/>
  <c r="VL72" i="8"/>
  <c r="VK72" i="8"/>
  <c r="VJ72" i="8"/>
  <c r="VI72" i="8"/>
  <c r="VH72" i="8"/>
  <c r="VG72" i="8"/>
  <c r="VF72" i="8"/>
  <c r="VE72" i="8"/>
  <c r="VD72" i="8"/>
  <c r="VC72" i="8"/>
  <c r="VB72" i="8"/>
  <c r="VA72" i="8"/>
  <c r="UZ72" i="8"/>
  <c r="UY72" i="8"/>
  <c r="UX72" i="8"/>
  <c r="UW72" i="8"/>
  <c r="UV72" i="8"/>
  <c r="UU72" i="8"/>
  <c r="UT72" i="8"/>
  <c r="US72" i="8"/>
  <c r="UR72" i="8"/>
  <c r="UQ72" i="8"/>
  <c r="UP72" i="8"/>
  <c r="UO72" i="8"/>
  <c r="UN72" i="8"/>
  <c r="UM72" i="8"/>
  <c r="UL72" i="8"/>
  <c r="UK72" i="8"/>
  <c r="UJ72" i="8"/>
  <c r="UI72" i="8"/>
  <c r="UH72" i="8"/>
  <c r="UG72" i="8"/>
  <c r="UF72" i="8"/>
  <c r="UE72" i="8"/>
  <c r="UD72" i="8"/>
  <c r="UC72" i="8"/>
  <c r="UB72" i="8"/>
  <c r="UA72" i="8"/>
  <c r="TZ72" i="8"/>
  <c r="TY72" i="8"/>
  <c r="TX72" i="8"/>
  <c r="TW72" i="8"/>
  <c r="TV72" i="8"/>
  <c r="TU72" i="8"/>
  <c r="TT72" i="8"/>
  <c r="TS72" i="8"/>
  <c r="TR72" i="8"/>
  <c r="TQ72" i="8"/>
  <c r="TP72" i="8"/>
  <c r="TO72" i="8"/>
  <c r="TN72" i="8"/>
  <c r="TM72" i="8"/>
  <c r="TL72" i="8"/>
  <c r="TK72" i="8"/>
  <c r="TJ72" i="8"/>
  <c r="TI72" i="8"/>
  <c r="TH72" i="8"/>
  <c r="TG72" i="8"/>
  <c r="TF72" i="8"/>
  <c r="TE72" i="8"/>
  <c r="TD72" i="8"/>
  <c r="TC72" i="8"/>
  <c r="TB72" i="8"/>
  <c r="TA72" i="8"/>
  <c r="SZ72" i="8"/>
  <c r="WS71" i="8"/>
  <c r="WT71" i="8" s="1"/>
  <c r="WU71" i="8" s="1"/>
  <c r="WR71" i="8"/>
  <c r="WQ71" i="8"/>
  <c r="WP71" i="8"/>
  <c r="WO71" i="8"/>
  <c r="WN71" i="8"/>
  <c r="WM71" i="8"/>
  <c r="WL71" i="8"/>
  <c r="WK71" i="8"/>
  <c r="WJ71" i="8"/>
  <c r="WI71" i="8"/>
  <c r="WH71" i="8"/>
  <c r="WG71" i="8"/>
  <c r="WF71" i="8"/>
  <c r="WE71" i="8"/>
  <c r="WD71" i="8"/>
  <c r="WC71" i="8"/>
  <c r="WB71" i="8"/>
  <c r="WA71" i="8"/>
  <c r="VZ71" i="8"/>
  <c r="VY71" i="8"/>
  <c r="VX71" i="8"/>
  <c r="VW71" i="8"/>
  <c r="VV71" i="8"/>
  <c r="VU71" i="8"/>
  <c r="VT71" i="8"/>
  <c r="VS71" i="8"/>
  <c r="VR71" i="8"/>
  <c r="VQ71" i="8"/>
  <c r="VP71" i="8"/>
  <c r="VO71" i="8"/>
  <c r="VN71" i="8"/>
  <c r="VM71" i="8"/>
  <c r="VL71" i="8"/>
  <c r="VK71" i="8"/>
  <c r="VJ71" i="8"/>
  <c r="VI71" i="8"/>
  <c r="VH71" i="8"/>
  <c r="VG71" i="8"/>
  <c r="VF71" i="8"/>
  <c r="VE71" i="8"/>
  <c r="VD71" i="8"/>
  <c r="VC71" i="8"/>
  <c r="VB71" i="8"/>
  <c r="VA71" i="8"/>
  <c r="UZ71" i="8"/>
  <c r="UY71" i="8"/>
  <c r="UX71" i="8"/>
  <c r="UW71" i="8"/>
  <c r="UV71" i="8"/>
  <c r="UU71" i="8"/>
  <c r="UT71" i="8"/>
  <c r="US71" i="8"/>
  <c r="UR71" i="8"/>
  <c r="UQ71" i="8"/>
  <c r="UP71" i="8"/>
  <c r="UO71" i="8"/>
  <c r="UN71" i="8"/>
  <c r="UM71" i="8"/>
  <c r="UL71" i="8"/>
  <c r="UK71" i="8"/>
  <c r="UJ71" i="8"/>
  <c r="UI71" i="8"/>
  <c r="UH71" i="8"/>
  <c r="UG71" i="8"/>
  <c r="UF71" i="8"/>
  <c r="UE71" i="8"/>
  <c r="UD71" i="8"/>
  <c r="UC71" i="8"/>
  <c r="UB71" i="8"/>
  <c r="UA71" i="8"/>
  <c r="TZ71" i="8"/>
  <c r="TY71" i="8"/>
  <c r="TX71" i="8"/>
  <c r="TW71" i="8"/>
  <c r="TV71" i="8"/>
  <c r="TU71" i="8"/>
  <c r="TT71" i="8"/>
  <c r="TS71" i="8"/>
  <c r="TR71" i="8"/>
  <c r="TQ71" i="8"/>
  <c r="TP71" i="8"/>
  <c r="TO71" i="8"/>
  <c r="TN71" i="8"/>
  <c r="TM71" i="8"/>
  <c r="TL71" i="8"/>
  <c r="TK71" i="8"/>
  <c r="TJ71" i="8"/>
  <c r="TI71" i="8"/>
  <c r="TH71" i="8"/>
  <c r="TG71" i="8"/>
  <c r="TF71" i="8"/>
  <c r="TE71" i="8"/>
  <c r="TD71" i="8"/>
  <c r="TC71" i="8"/>
  <c r="TB71" i="8"/>
  <c r="TA71" i="8"/>
  <c r="SZ71" i="8"/>
  <c r="WS70" i="8"/>
  <c r="WT70" i="8" s="1"/>
  <c r="WU70" i="8" s="1"/>
  <c r="WR70" i="8"/>
  <c r="WQ70" i="8"/>
  <c r="WP70" i="8"/>
  <c r="WO70" i="8"/>
  <c r="WN70" i="8"/>
  <c r="WM70" i="8"/>
  <c r="WL70" i="8"/>
  <c r="WK70" i="8"/>
  <c r="WJ70" i="8"/>
  <c r="WI70" i="8"/>
  <c r="WH70" i="8"/>
  <c r="WG70" i="8"/>
  <c r="WF70" i="8"/>
  <c r="WE70" i="8"/>
  <c r="WD70" i="8"/>
  <c r="WC70" i="8"/>
  <c r="WB70" i="8"/>
  <c r="WA70" i="8"/>
  <c r="VZ70" i="8"/>
  <c r="VY70" i="8"/>
  <c r="VX70" i="8"/>
  <c r="VW70" i="8"/>
  <c r="VV70" i="8"/>
  <c r="VU70" i="8"/>
  <c r="VT70" i="8"/>
  <c r="VS70" i="8"/>
  <c r="VR70" i="8"/>
  <c r="VQ70" i="8"/>
  <c r="VP70" i="8"/>
  <c r="VO70" i="8"/>
  <c r="VN70" i="8"/>
  <c r="VM70" i="8"/>
  <c r="VL70" i="8"/>
  <c r="VK70" i="8"/>
  <c r="VJ70" i="8"/>
  <c r="VI70" i="8"/>
  <c r="VH70" i="8"/>
  <c r="VG70" i="8"/>
  <c r="VF70" i="8"/>
  <c r="VE70" i="8"/>
  <c r="VD70" i="8"/>
  <c r="VC70" i="8"/>
  <c r="VB70" i="8"/>
  <c r="VA70" i="8"/>
  <c r="UZ70" i="8"/>
  <c r="UY70" i="8"/>
  <c r="UX70" i="8"/>
  <c r="UW70" i="8"/>
  <c r="UV70" i="8"/>
  <c r="UU70" i="8"/>
  <c r="UT70" i="8"/>
  <c r="US70" i="8"/>
  <c r="UR70" i="8"/>
  <c r="UQ70" i="8"/>
  <c r="UP70" i="8"/>
  <c r="UO70" i="8"/>
  <c r="UN70" i="8"/>
  <c r="UM70" i="8"/>
  <c r="UL70" i="8"/>
  <c r="UK70" i="8"/>
  <c r="UJ70" i="8"/>
  <c r="UI70" i="8"/>
  <c r="UH70" i="8"/>
  <c r="UG70" i="8"/>
  <c r="UF70" i="8"/>
  <c r="UE70" i="8"/>
  <c r="UD70" i="8"/>
  <c r="UC70" i="8"/>
  <c r="UB70" i="8"/>
  <c r="UA70" i="8"/>
  <c r="TZ70" i="8"/>
  <c r="TY70" i="8"/>
  <c r="TX70" i="8"/>
  <c r="TW70" i="8"/>
  <c r="TV70" i="8"/>
  <c r="TU70" i="8"/>
  <c r="TT70" i="8"/>
  <c r="TS70" i="8"/>
  <c r="TR70" i="8"/>
  <c r="TQ70" i="8"/>
  <c r="TP70" i="8"/>
  <c r="TO70" i="8"/>
  <c r="TN70" i="8"/>
  <c r="TM70" i="8"/>
  <c r="TL70" i="8"/>
  <c r="TK70" i="8"/>
  <c r="TJ70" i="8"/>
  <c r="TI70" i="8"/>
  <c r="TH70" i="8"/>
  <c r="TG70" i="8"/>
  <c r="TF70" i="8"/>
  <c r="TE70" i="8"/>
  <c r="TD70" i="8"/>
  <c r="TC70" i="8"/>
  <c r="TB70" i="8"/>
  <c r="TA70" i="8"/>
  <c r="SZ70" i="8"/>
  <c r="WS69" i="8"/>
  <c r="WT69" i="8" s="1"/>
  <c r="WU69" i="8" s="1"/>
  <c r="WR69" i="8"/>
  <c r="WQ69" i="8"/>
  <c r="WP69" i="8"/>
  <c r="WO69" i="8"/>
  <c r="WN69" i="8"/>
  <c r="WM69" i="8"/>
  <c r="WL69" i="8"/>
  <c r="WK69" i="8"/>
  <c r="WJ69" i="8"/>
  <c r="WI69" i="8"/>
  <c r="WH69" i="8"/>
  <c r="WG69" i="8"/>
  <c r="WF69" i="8"/>
  <c r="WE69" i="8"/>
  <c r="WD69" i="8"/>
  <c r="WC69" i="8"/>
  <c r="WB69" i="8"/>
  <c r="WA69" i="8"/>
  <c r="VZ69" i="8"/>
  <c r="VY69" i="8"/>
  <c r="VX69" i="8"/>
  <c r="VW69" i="8"/>
  <c r="VV69" i="8"/>
  <c r="VU69" i="8"/>
  <c r="VT69" i="8"/>
  <c r="VS69" i="8"/>
  <c r="VR69" i="8"/>
  <c r="VQ69" i="8"/>
  <c r="VP69" i="8"/>
  <c r="VO69" i="8"/>
  <c r="VN69" i="8"/>
  <c r="VM69" i="8"/>
  <c r="VL69" i="8"/>
  <c r="VK69" i="8"/>
  <c r="VJ69" i="8"/>
  <c r="VI69" i="8"/>
  <c r="VH69" i="8"/>
  <c r="VG69" i="8"/>
  <c r="VF69" i="8"/>
  <c r="VE69" i="8"/>
  <c r="VD69" i="8"/>
  <c r="VC69" i="8"/>
  <c r="VB69" i="8"/>
  <c r="VA69" i="8"/>
  <c r="UZ69" i="8"/>
  <c r="UY69" i="8"/>
  <c r="UX69" i="8"/>
  <c r="UW69" i="8"/>
  <c r="UV69" i="8"/>
  <c r="UU69" i="8"/>
  <c r="UT69" i="8"/>
  <c r="US69" i="8"/>
  <c r="UR69" i="8"/>
  <c r="UQ69" i="8"/>
  <c r="UP69" i="8"/>
  <c r="UO69" i="8"/>
  <c r="UN69" i="8"/>
  <c r="UM69" i="8"/>
  <c r="UL69" i="8"/>
  <c r="UK69" i="8"/>
  <c r="UJ69" i="8"/>
  <c r="UI69" i="8"/>
  <c r="UH69" i="8"/>
  <c r="UG69" i="8"/>
  <c r="UF69" i="8"/>
  <c r="UE69" i="8"/>
  <c r="UD69" i="8"/>
  <c r="UC69" i="8"/>
  <c r="UB69" i="8"/>
  <c r="UA69" i="8"/>
  <c r="TZ69" i="8"/>
  <c r="TY69" i="8"/>
  <c r="TX69" i="8"/>
  <c r="TW69" i="8"/>
  <c r="TV69" i="8"/>
  <c r="TU69" i="8"/>
  <c r="TT69" i="8"/>
  <c r="TS69" i="8"/>
  <c r="TR69" i="8"/>
  <c r="TQ69" i="8"/>
  <c r="TP69" i="8"/>
  <c r="TO69" i="8"/>
  <c r="TN69" i="8"/>
  <c r="TM69" i="8"/>
  <c r="TL69" i="8"/>
  <c r="TK69" i="8"/>
  <c r="TJ69" i="8"/>
  <c r="TI69" i="8"/>
  <c r="TH69" i="8"/>
  <c r="TG69" i="8"/>
  <c r="TF69" i="8"/>
  <c r="TE69" i="8"/>
  <c r="TD69" i="8"/>
  <c r="TC69" i="8"/>
  <c r="TB69" i="8"/>
  <c r="TA69" i="8"/>
  <c r="SZ69" i="8"/>
  <c r="WS68" i="8"/>
  <c r="WT68" i="8" s="1"/>
  <c r="WU68" i="8" s="1"/>
  <c r="WR68" i="8"/>
  <c r="WQ68" i="8"/>
  <c r="WP68" i="8"/>
  <c r="WO68" i="8"/>
  <c r="WN68" i="8"/>
  <c r="WM68" i="8"/>
  <c r="WL68" i="8"/>
  <c r="WK68" i="8"/>
  <c r="WJ68" i="8"/>
  <c r="WI68" i="8"/>
  <c r="WH68" i="8"/>
  <c r="WG68" i="8"/>
  <c r="WF68" i="8"/>
  <c r="WE68" i="8"/>
  <c r="WD68" i="8"/>
  <c r="WC68" i="8"/>
  <c r="WB68" i="8"/>
  <c r="WA68" i="8"/>
  <c r="VZ68" i="8"/>
  <c r="VY68" i="8"/>
  <c r="VX68" i="8"/>
  <c r="VW68" i="8"/>
  <c r="VV68" i="8"/>
  <c r="VU68" i="8"/>
  <c r="VT68" i="8"/>
  <c r="VS68" i="8"/>
  <c r="VR68" i="8"/>
  <c r="VQ68" i="8"/>
  <c r="VP68" i="8"/>
  <c r="VO68" i="8"/>
  <c r="VN68" i="8"/>
  <c r="VM68" i="8"/>
  <c r="VL68" i="8"/>
  <c r="VK68" i="8"/>
  <c r="VJ68" i="8"/>
  <c r="VI68" i="8"/>
  <c r="VH68" i="8"/>
  <c r="VG68" i="8"/>
  <c r="VF68" i="8"/>
  <c r="VE68" i="8"/>
  <c r="VD68" i="8"/>
  <c r="VC68" i="8"/>
  <c r="VB68" i="8"/>
  <c r="VA68" i="8"/>
  <c r="UZ68" i="8"/>
  <c r="UY68" i="8"/>
  <c r="UX68" i="8"/>
  <c r="UW68" i="8"/>
  <c r="UV68" i="8"/>
  <c r="UU68" i="8"/>
  <c r="UT68" i="8"/>
  <c r="US68" i="8"/>
  <c r="UR68" i="8"/>
  <c r="UQ68" i="8"/>
  <c r="UP68" i="8"/>
  <c r="UO68" i="8"/>
  <c r="UN68" i="8"/>
  <c r="UM68" i="8"/>
  <c r="UL68" i="8"/>
  <c r="UK68" i="8"/>
  <c r="UJ68" i="8"/>
  <c r="UI68" i="8"/>
  <c r="UH68" i="8"/>
  <c r="UG68" i="8"/>
  <c r="UF68" i="8"/>
  <c r="UE68" i="8"/>
  <c r="UD68" i="8"/>
  <c r="UC68" i="8"/>
  <c r="UB68" i="8"/>
  <c r="UA68" i="8"/>
  <c r="TZ68" i="8"/>
  <c r="TY68" i="8"/>
  <c r="TX68" i="8"/>
  <c r="TW68" i="8"/>
  <c r="TV68" i="8"/>
  <c r="TU68" i="8"/>
  <c r="TT68" i="8"/>
  <c r="TS68" i="8"/>
  <c r="TR68" i="8"/>
  <c r="TQ68" i="8"/>
  <c r="TP68" i="8"/>
  <c r="TO68" i="8"/>
  <c r="TN68" i="8"/>
  <c r="TM68" i="8"/>
  <c r="TL68" i="8"/>
  <c r="TK68" i="8"/>
  <c r="TJ68" i="8"/>
  <c r="TI68" i="8"/>
  <c r="TH68" i="8"/>
  <c r="TG68" i="8"/>
  <c r="TF68" i="8"/>
  <c r="TE68" i="8"/>
  <c r="TD68" i="8"/>
  <c r="TC68" i="8"/>
  <c r="TB68" i="8"/>
  <c r="TA68" i="8"/>
  <c r="SZ68" i="8"/>
  <c r="WS67" i="8"/>
  <c r="WT67" i="8" s="1"/>
  <c r="WU67" i="8" s="1"/>
  <c r="WR67" i="8"/>
  <c r="WQ67" i="8"/>
  <c r="WP67" i="8"/>
  <c r="WO67" i="8"/>
  <c r="WN67" i="8"/>
  <c r="WM67" i="8"/>
  <c r="WL67" i="8"/>
  <c r="WK67" i="8"/>
  <c r="WJ67" i="8"/>
  <c r="WI67" i="8"/>
  <c r="WH67" i="8"/>
  <c r="WG67" i="8"/>
  <c r="WF67" i="8"/>
  <c r="WE67" i="8"/>
  <c r="WD67" i="8"/>
  <c r="WC67" i="8"/>
  <c r="WB67" i="8"/>
  <c r="WA67" i="8"/>
  <c r="VZ67" i="8"/>
  <c r="VY67" i="8"/>
  <c r="VX67" i="8"/>
  <c r="VW67" i="8"/>
  <c r="VV67" i="8"/>
  <c r="VU67" i="8"/>
  <c r="VT67" i="8"/>
  <c r="VS67" i="8"/>
  <c r="VR67" i="8"/>
  <c r="VQ67" i="8"/>
  <c r="VP67" i="8"/>
  <c r="VO67" i="8"/>
  <c r="VN67" i="8"/>
  <c r="VM67" i="8"/>
  <c r="VL67" i="8"/>
  <c r="VK67" i="8"/>
  <c r="VJ67" i="8"/>
  <c r="VI67" i="8"/>
  <c r="VH67" i="8"/>
  <c r="VG67" i="8"/>
  <c r="VF67" i="8"/>
  <c r="VE67" i="8"/>
  <c r="VD67" i="8"/>
  <c r="VC67" i="8"/>
  <c r="VB67" i="8"/>
  <c r="VA67" i="8"/>
  <c r="UZ67" i="8"/>
  <c r="UY67" i="8"/>
  <c r="UX67" i="8"/>
  <c r="UW67" i="8"/>
  <c r="UV67" i="8"/>
  <c r="UU67" i="8"/>
  <c r="UT67" i="8"/>
  <c r="US67" i="8"/>
  <c r="UR67" i="8"/>
  <c r="UQ67" i="8"/>
  <c r="UP67" i="8"/>
  <c r="UO67" i="8"/>
  <c r="UN67" i="8"/>
  <c r="UM67" i="8"/>
  <c r="UL67" i="8"/>
  <c r="UK67" i="8"/>
  <c r="UJ67" i="8"/>
  <c r="UI67" i="8"/>
  <c r="UH67" i="8"/>
  <c r="UG67" i="8"/>
  <c r="UF67" i="8"/>
  <c r="UE67" i="8"/>
  <c r="UD67" i="8"/>
  <c r="UC67" i="8"/>
  <c r="UB67" i="8"/>
  <c r="UA67" i="8"/>
  <c r="TZ67" i="8"/>
  <c r="TY67" i="8"/>
  <c r="TX67" i="8"/>
  <c r="TW67" i="8"/>
  <c r="TV67" i="8"/>
  <c r="TU67" i="8"/>
  <c r="TT67" i="8"/>
  <c r="TS67" i="8"/>
  <c r="TR67" i="8"/>
  <c r="TQ67" i="8"/>
  <c r="TP67" i="8"/>
  <c r="TO67" i="8"/>
  <c r="TN67" i="8"/>
  <c r="TM67" i="8"/>
  <c r="TL67" i="8"/>
  <c r="TK67" i="8"/>
  <c r="TJ67" i="8"/>
  <c r="TI67" i="8"/>
  <c r="TH67" i="8"/>
  <c r="TG67" i="8"/>
  <c r="TF67" i="8"/>
  <c r="TE67" i="8"/>
  <c r="TD67" i="8"/>
  <c r="TC67" i="8"/>
  <c r="TB67" i="8"/>
  <c r="TA67" i="8"/>
  <c r="SZ67" i="8"/>
  <c r="WS66" i="8"/>
  <c r="WT66" i="8" s="1"/>
  <c r="WU66" i="8" s="1"/>
  <c r="WR66" i="8"/>
  <c r="WQ66" i="8"/>
  <c r="WP66" i="8"/>
  <c r="WO66" i="8"/>
  <c r="WN66" i="8"/>
  <c r="WM66" i="8"/>
  <c r="WL66" i="8"/>
  <c r="WK66" i="8"/>
  <c r="WJ66" i="8"/>
  <c r="WI66" i="8"/>
  <c r="WH66" i="8"/>
  <c r="WG66" i="8"/>
  <c r="WF66" i="8"/>
  <c r="WE66" i="8"/>
  <c r="WD66" i="8"/>
  <c r="WC66" i="8"/>
  <c r="WB66" i="8"/>
  <c r="WA66" i="8"/>
  <c r="VZ66" i="8"/>
  <c r="VY66" i="8"/>
  <c r="VX66" i="8"/>
  <c r="VW66" i="8"/>
  <c r="VV66" i="8"/>
  <c r="VU66" i="8"/>
  <c r="VT66" i="8"/>
  <c r="VS66" i="8"/>
  <c r="VR66" i="8"/>
  <c r="VQ66" i="8"/>
  <c r="VP66" i="8"/>
  <c r="VO66" i="8"/>
  <c r="VN66" i="8"/>
  <c r="VM66" i="8"/>
  <c r="VL66" i="8"/>
  <c r="VK66" i="8"/>
  <c r="VJ66" i="8"/>
  <c r="VI66" i="8"/>
  <c r="VH66" i="8"/>
  <c r="VG66" i="8"/>
  <c r="VF66" i="8"/>
  <c r="VE66" i="8"/>
  <c r="VD66" i="8"/>
  <c r="VC66" i="8"/>
  <c r="VB66" i="8"/>
  <c r="VA66" i="8"/>
  <c r="UZ66" i="8"/>
  <c r="UY66" i="8"/>
  <c r="UX66" i="8"/>
  <c r="UW66" i="8"/>
  <c r="UV66" i="8"/>
  <c r="UU66" i="8"/>
  <c r="UT66" i="8"/>
  <c r="US66" i="8"/>
  <c r="UR66" i="8"/>
  <c r="UQ66" i="8"/>
  <c r="UP66" i="8"/>
  <c r="UO66" i="8"/>
  <c r="UN66" i="8"/>
  <c r="UM66" i="8"/>
  <c r="UL66" i="8"/>
  <c r="UK66" i="8"/>
  <c r="UJ66" i="8"/>
  <c r="UI66" i="8"/>
  <c r="UH66" i="8"/>
  <c r="UG66" i="8"/>
  <c r="UF66" i="8"/>
  <c r="UE66" i="8"/>
  <c r="UD66" i="8"/>
  <c r="UC66" i="8"/>
  <c r="UB66" i="8"/>
  <c r="UA66" i="8"/>
  <c r="TZ66" i="8"/>
  <c r="TY66" i="8"/>
  <c r="TX66" i="8"/>
  <c r="TW66" i="8"/>
  <c r="TV66" i="8"/>
  <c r="TU66" i="8"/>
  <c r="TT66" i="8"/>
  <c r="TS66" i="8"/>
  <c r="TR66" i="8"/>
  <c r="TQ66" i="8"/>
  <c r="TP66" i="8"/>
  <c r="TO66" i="8"/>
  <c r="TN66" i="8"/>
  <c r="TM66" i="8"/>
  <c r="TL66" i="8"/>
  <c r="TK66" i="8"/>
  <c r="TJ66" i="8"/>
  <c r="TI66" i="8"/>
  <c r="TH66" i="8"/>
  <c r="TG66" i="8"/>
  <c r="TF66" i="8"/>
  <c r="TE66" i="8"/>
  <c r="TD66" i="8"/>
  <c r="TC66" i="8"/>
  <c r="TB66" i="8"/>
  <c r="TA66" i="8"/>
  <c r="SZ66" i="8"/>
  <c r="WS65" i="8"/>
  <c r="WT65" i="8" s="1"/>
  <c r="WU65" i="8" s="1"/>
  <c r="WR65" i="8"/>
  <c r="WQ65" i="8"/>
  <c r="WP65" i="8"/>
  <c r="WO65" i="8"/>
  <c r="WN65" i="8"/>
  <c r="WM65" i="8"/>
  <c r="WL65" i="8"/>
  <c r="WK65" i="8"/>
  <c r="WJ65" i="8"/>
  <c r="WI65" i="8"/>
  <c r="WH65" i="8"/>
  <c r="WG65" i="8"/>
  <c r="WF65" i="8"/>
  <c r="WE65" i="8"/>
  <c r="WD65" i="8"/>
  <c r="WC65" i="8"/>
  <c r="WB65" i="8"/>
  <c r="WA65" i="8"/>
  <c r="VZ65" i="8"/>
  <c r="VY65" i="8"/>
  <c r="VX65" i="8"/>
  <c r="VW65" i="8"/>
  <c r="VV65" i="8"/>
  <c r="VU65" i="8"/>
  <c r="VT65" i="8"/>
  <c r="VS65" i="8"/>
  <c r="VR65" i="8"/>
  <c r="VQ65" i="8"/>
  <c r="VP65" i="8"/>
  <c r="VO65" i="8"/>
  <c r="VN65" i="8"/>
  <c r="VM65" i="8"/>
  <c r="VL65" i="8"/>
  <c r="VK65" i="8"/>
  <c r="VJ65" i="8"/>
  <c r="VI65" i="8"/>
  <c r="VH65" i="8"/>
  <c r="VG65" i="8"/>
  <c r="VF65" i="8"/>
  <c r="VE65" i="8"/>
  <c r="VD65" i="8"/>
  <c r="VC65" i="8"/>
  <c r="VB65" i="8"/>
  <c r="VA65" i="8"/>
  <c r="UZ65" i="8"/>
  <c r="UY65" i="8"/>
  <c r="UX65" i="8"/>
  <c r="UW65" i="8"/>
  <c r="UV65" i="8"/>
  <c r="UU65" i="8"/>
  <c r="UT65" i="8"/>
  <c r="US65" i="8"/>
  <c r="UR65" i="8"/>
  <c r="UQ65" i="8"/>
  <c r="UP65" i="8"/>
  <c r="UO65" i="8"/>
  <c r="UN65" i="8"/>
  <c r="UM65" i="8"/>
  <c r="UL65" i="8"/>
  <c r="UK65" i="8"/>
  <c r="UJ65" i="8"/>
  <c r="UI65" i="8"/>
  <c r="UH65" i="8"/>
  <c r="UG65" i="8"/>
  <c r="UF65" i="8"/>
  <c r="UE65" i="8"/>
  <c r="UD65" i="8"/>
  <c r="UC65" i="8"/>
  <c r="UB65" i="8"/>
  <c r="UA65" i="8"/>
  <c r="TZ65" i="8"/>
  <c r="TY65" i="8"/>
  <c r="TX65" i="8"/>
  <c r="TW65" i="8"/>
  <c r="TV65" i="8"/>
  <c r="TU65" i="8"/>
  <c r="TT65" i="8"/>
  <c r="TS65" i="8"/>
  <c r="TR65" i="8"/>
  <c r="TQ65" i="8"/>
  <c r="TP65" i="8"/>
  <c r="TO65" i="8"/>
  <c r="TN65" i="8"/>
  <c r="TM65" i="8"/>
  <c r="TL65" i="8"/>
  <c r="TK65" i="8"/>
  <c r="TJ65" i="8"/>
  <c r="TI65" i="8"/>
  <c r="TH65" i="8"/>
  <c r="TG65" i="8"/>
  <c r="TF65" i="8"/>
  <c r="TE65" i="8"/>
  <c r="TD65" i="8"/>
  <c r="TC65" i="8"/>
  <c r="TB65" i="8"/>
  <c r="TA65" i="8"/>
  <c r="SZ65" i="8"/>
  <c r="WS64" i="8"/>
  <c r="WT64" i="8" s="1"/>
  <c r="WU64" i="8" s="1"/>
  <c r="WR64" i="8"/>
  <c r="WQ64" i="8"/>
  <c r="WP64" i="8"/>
  <c r="WO64" i="8"/>
  <c r="WN64" i="8"/>
  <c r="WM64" i="8"/>
  <c r="WL64" i="8"/>
  <c r="WK64" i="8"/>
  <c r="WJ64" i="8"/>
  <c r="WI64" i="8"/>
  <c r="WH64" i="8"/>
  <c r="WG64" i="8"/>
  <c r="WF64" i="8"/>
  <c r="WE64" i="8"/>
  <c r="WD64" i="8"/>
  <c r="WC64" i="8"/>
  <c r="WB64" i="8"/>
  <c r="WA64" i="8"/>
  <c r="VZ64" i="8"/>
  <c r="VY64" i="8"/>
  <c r="VX64" i="8"/>
  <c r="VW64" i="8"/>
  <c r="VV64" i="8"/>
  <c r="VU64" i="8"/>
  <c r="VT64" i="8"/>
  <c r="VS64" i="8"/>
  <c r="VR64" i="8"/>
  <c r="VQ64" i="8"/>
  <c r="VP64" i="8"/>
  <c r="VO64" i="8"/>
  <c r="VN64" i="8"/>
  <c r="VM64" i="8"/>
  <c r="VL64" i="8"/>
  <c r="VK64" i="8"/>
  <c r="VJ64" i="8"/>
  <c r="VI64" i="8"/>
  <c r="VH64" i="8"/>
  <c r="VG64" i="8"/>
  <c r="VF64" i="8"/>
  <c r="VE64" i="8"/>
  <c r="VD64" i="8"/>
  <c r="VC64" i="8"/>
  <c r="VB64" i="8"/>
  <c r="VA64" i="8"/>
  <c r="UZ64" i="8"/>
  <c r="UY64" i="8"/>
  <c r="UX64" i="8"/>
  <c r="UW64" i="8"/>
  <c r="UV64" i="8"/>
  <c r="UU64" i="8"/>
  <c r="UT64" i="8"/>
  <c r="US64" i="8"/>
  <c r="UR64" i="8"/>
  <c r="UQ64" i="8"/>
  <c r="UP64" i="8"/>
  <c r="UO64" i="8"/>
  <c r="UN64" i="8"/>
  <c r="UM64" i="8"/>
  <c r="UL64" i="8"/>
  <c r="UK64" i="8"/>
  <c r="UJ64" i="8"/>
  <c r="UI64" i="8"/>
  <c r="UH64" i="8"/>
  <c r="UG64" i="8"/>
  <c r="UF64" i="8"/>
  <c r="UE64" i="8"/>
  <c r="UD64" i="8"/>
  <c r="UC64" i="8"/>
  <c r="UB64" i="8"/>
  <c r="UA64" i="8"/>
  <c r="TZ64" i="8"/>
  <c r="TY64" i="8"/>
  <c r="TX64" i="8"/>
  <c r="TW64" i="8"/>
  <c r="TV64" i="8"/>
  <c r="TU64" i="8"/>
  <c r="TT64" i="8"/>
  <c r="TS64" i="8"/>
  <c r="TR64" i="8"/>
  <c r="TQ64" i="8"/>
  <c r="TP64" i="8"/>
  <c r="TO64" i="8"/>
  <c r="TN64" i="8"/>
  <c r="TM64" i="8"/>
  <c r="TL64" i="8"/>
  <c r="TK64" i="8"/>
  <c r="TJ64" i="8"/>
  <c r="TI64" i="8"/>
  <c r="TH64" i="8"/>
  <c r="TG64" i="8"/>
  <c r="TF64" i="8"/>
  <c r="TE64" i="8"/>
  <c r="TD64" i="8"/>
  <c r="TC64" i="8"/>
  <c r="TB64" i="8"/>
  <c r="TA64" i="8"/>
  <c r="SZ64" i="8"/>
  <c r="WS63" i="8"/>
  <c r="WT63" i="8" s="1"/>
  <c r="WU63" i="8" s="1"/>
  <c r="WR63" i="8"/>
  <c r="WQ63" i="8"/>
  <c r="WP63" i="8"/>
  <c r="WO63" i="8"/>
  <c r="WN63" i="8"/>
  <c r="WM63" i="8"/>
  <c r="WL63" i="8"/>
  <c r="WK63" i="8"/>
  <c r="WJ63" i="8"/>
  <c r="WI63" i="8"/>
  <c r="WH63" i="8"/>
  <c r="WG63" i="8"/>
  <c r="WF63" i="8"/>
  <c r="WE63" i="8"/>
  <c r="WD63" i="8"/>
  <c r="WC63" i="8"/>
  <c r="WB63" i="8"/>
  <c r="WA63" i="8"/>
  <c r="VZ63" i="8"/>
  <c r="VY63" i="8"/>
  <c r="VX63" i="8"/>
  <c r="VW63" i="8"/>
  <c r="VV63" i="8"/>
  <c r="VU63" i="8"/>
  <c r="VT63" i="8"/>
  <c r="VS63" i="8"/>
  <c r="VR63" i="8"/>
  <c r="VQ63" i="8"/>
  <c r="VP63" i="8"/>
  <c r="VO63" i="8"/>
  <c r="VN63" i="8"/>
  <c r="VM63" i="8"/>
  <c r="VL63" i="8"/>
  <c r="VK63" i="8"/>
  <c r="VJ63" i="8"/>
  <c r="VI63" i="8"/>
  <c r="VH63" i="8"/>
  <c r="VG63" i="8"/>
  <c r="VF63" i="8"/>
  <c r="VE63" i="8"/>
  <c r="VD63" i="8"/>
  <c r="VC63" i="8"/>
  <c r="VB63" i="8"/>
  <c r="VA63" i="8"/>
  <c r="UZ63" i="8"/>
  <c r="UY63" i="8"/>
  <c r="UX63" i="8"/>
  <c r="UW63" i="8"/>
  <c r="UV63" i="8"/>
  <c r="UU63" i="8"/>
  <c r="UT63" i="8"/>
  <c r="US63" i="8"/>
  <c r="UR63" i="8"/>
  <c r="UQ63" i="8"/>
  <c r="UP63" i="8"/>
  <c r="UO63" i="8"/>
  <c r="UN63" i="8"/>
  <c r="UM63" i="8"/>
  <c r="UL63" i="8"/>
  <c r="UK63" i="8"/>
  <c r="UJ63" i="8"/>
  <c r="UI63" i="8"/>
  <c r="UH63" i="8"/>
  <c r="UG63" i="8"/>
  <c r="UF63" i="8"/>
  <c r="UE63" i="8"/>
  <c r="UD63" i="8"/>
  <c r="UC63" i="8"/>
  <c r="UB63" i="8"/>
  <c r="UA63" i="8"/>
  <c r="TZ63" i="8"/>
  <c r="TY63" i="8"/>
  <c r="TX63" i="8"/>
  <c r="TW63" i="8"/>
  <c r="TV63" i="8"/>
  <c r="TU63" i="8"/>
  <c r="TT63" i="8"/>
  <c r="TS63" i="8"/>
  <c r="TR63" i="8"/>
  <c r="TQ63" i="8"/>
  <c r="TP63" i="8"/>
  <c r="TO63" i="8"/>
  <c r="TN63" i="8"/>
  <c r="TM63" i="8"/>
  <c r="TL63" i="8"/>
  <c r="TK63" i="8"/>
  <c r="TJ63" i="8"/>
  <c r="TI63" i="8"/>
  <c r="TH63" i="8"/>
  <c r="TG63" i="8"/>
  <c r="TF63" i="8"/>
  <c r="TE63" i="8"/>
  <c r="TD63" i="8"/>
  <c r="TC63" i="8"/>
  <c r="TB63" i="8"/>
  <c r="TA63" i="8"/>
  <c r="SZ63" i="8"/>
  <c r="WS62" i="8"/>
  <c r="WT62" i="8" s="1"/>
  <c r="WU62" i="8" s="1"/>
  <c r="WR62" i="8"/>
  <c r="WQ62" i="8"/>
  <c r="WP62" i="8"/>
  <c r="WO62" i="8"/>
  <c r="WN62" i="8"/>
  <c r="WM62" i="8"/>
  <c r="WL62" i="8"/>
  <c r="WK62" i="8"/>
  <c r="WJ62" i="8"/>
  <c r="WI62" i="8"/>
  <c r="WH62" i="8"/>
  <c r="WG62" i="8"/>
  <c r="WF62" i="8"/>
  <c r="WE62" i="8"/>
  <c r="WD62" i="8"/>
  <c r="WC62" i="8"/>
  <c r="WB62" i="8"/>
  <c r="WA62" i="8"/>
  <c r="VZ62" i="8"/>
  <c r="VY62" i="8"/>
  <c r="VX62" i="8"/>
  <c r="VW62" i="8"/>
  <c r="VV62" i="8"/>
  <c r="VU62" i="8"/>
  <c r="VT62" i="8"/>
  <c r="VS62" i="8"/>
  <c r="VR62" i="8"/>
  <c r="VQ62" i="8"/>
  <c r="VP62" i="8"/>
  <c r="VO62" i="8"/>
  <c r="VN62" i="8"/>
  <c r="VM62" i="8"/>
  <c r="VL62" i="8"/>
  <c r="VK62" i="8"/>
  <c r="VJ62" i="8"/>
  <c r="VI62" i="8"/>
  <c r="VH62" i="8"/>
  <c r="VG62" i="8"/>
  <c r="VF62" i="8"/>
  <c r="VE62" i="8"/>
  <c r="VD62" i="8"/>
  <c r="VC62" i="8"/>
  <c r="VB62" i="8"/>
  <c r="VA62" i="8"/>
  <c r="UZ62" i="8"/>
  <c r="UY62" i="8"/>
  <c r="UX62" i="8"/>
  <c r="UW62" i="8"/>
  <c r="UV62" i="8"/>
  <c r="UU62" i="8"/>
  <c r="UT62" i="8"/>
  <c r="US62" i="8"/>
  <c r="UR62" i="8"/>
  <c r="UQ62" i="8"/>
  <c r="UP62" i="8"/>
  <c r="UO62" i="8"/>
  <c r="UN62" i="8"/>
  <c r="UM62" i="8"/>
  <c r="UL62" i="8"/>
  <c r="UK62" i="8"/>
  <c r="UJ62" i="8"/>
  <c r="UI62" i="8"/>
  <c r="UH62" i="8"/>
  <c r="UG62" i="8"/>
  <c r="UF62" i="8"/>
  <c r="UE62" i="8"/>
  <c r="UD62" i="8"/>
  <c r="UC62" i="8"/>
  <c r="UB62" i="8"/>
  <c r="UA62" i="8"/>
  <c r="TZ62" i="8"/>
  <c r="TY62" i="8"/>
  <c r="TX62" i="8"/>
  <c r="TW62" i="8"/>
  <c r="TV62" i="8"/>
  <c r="TU62" i="8"/>
  <c r="TT62" i="8"/>
  <c r="TS62" i="8"/>
  <c r="TR62" i="8"/>
  <c r="TQ62" i="8"/>
  <c r="TP62" i="8"/>
  <c r="TO62" i="8"/>
  <c r="TN62" i="8"/>
  <c r="TM62" i="8"/>
  <c r="TL62" i="8"/>
  <c r="TK62" i="8"/>
  <c r="TJ62" i="8"/>
  <c r="TI62" i="8"/>
  <c r="TH62" i="8"/>
  <c r="TG62" i="8"/>
  <c r="TF62" i="8"/>
  <c r="TE62" i="8"/>
  <c r="TD62" i="8"/>
  <c r="TC62" i="8"/>
  <c r="TB62" i="8"/>
  <c r="TA62" i="8"/>
  <c r="SZ62" i="8"/>
  <c r="WS61" i="8"/>
  <c r="WT61" i="8" s="1"/>
  <c r="WU61" i="8" s="1"/>
  <c r="WR61" i="8"/>
  <c r="WQ61" i="8"/>
  <c r="WP61" i="8"/>
  <c r="WO61" i="8"/>
  <c r="WN61" i="8"/>
  <c r="WM61" i="8"/>
  <c r="WL61" i="8"/>
  <c r="WK61" i="8"/>
  <c r="WJ61" i="8"/>
  <c r="WI61" i="8"/>
  <c r="WH61" i="8"/>
  <c r="WG61" i="8"/>
  <c r="WF61" i="8"/>
  <c r="WE61" i="8"/>
  <c r="WD61" i="8"/>
  <c r="WC61" i="8"/>
  <c r="WB61" i="8"/>
  <c r="WA61" i="8"/>
  <c r="VZ61" i="8"/>
  <c r="VY61" i="8"/>
  <c r="VX61" i="8"/>
  <c r="VW61" i="8"/>
  <c r="VV61" i="8"/>
  <c r="VU61" i="8"/>
  <c r="VT61" i="8"/>
  <c r="VS61" i="8"/>
  <c r="VR61" i="8"/>
  <c r="VQ61" i="8"/>
  <c r="VP61" i="8"/>
  <c r="VO61" i="8"/>
  <c r="VN61" i="8"/>
  <c r="VM61" i="8"/>
  <c r="VL61" i="8"/>
  <c r="VK61" i="8"/>
  <c r="VJ61" i="8"/>
  <c r="VI61" i="8"/>
  <c r="VH61" i="8"/>
  <c r="VG61" i="8"/>
  <c r="VF61" i="8"/>
  <c r="VE61" i="8"/>
  <c r="VD61" i="8"/>
  <c r="VC61" i="8"/>
  <c r="VB61" i="8"/>
  <c r="VA61" i="8"/>
  <c r="UZ61" i="8"/>
  <c r="UY61" i="8"/>
  <c r="UX61" i="8"/>
  <c r="UW61" i="8"/>
  <c r="UV61" i="8"/>
  <c r="UU61" i="8"/>
  <c r="UT61" i="8"/>
  <c r="US61" i="8"/>
  <c r="UR61" i="8"/>
  <c r="UQ61" i="8"/>
  <c r="UP61" i="8"/>
  <c r="UO61" i="8"/>
  <c r="UN61" i="8"/>
  <c r="UM61" i="8"/>
  <c r="UL61" i="8"/>
  <c r="UK61" i="8"/>
  <c r="UJ61" i="8"/>
  <c r="UI61" i="8"/>
  <c r="UH61" i="8"/>
  <c r="UG61" i="8"/>
  <c r="UF61" i="8"/>
  <c r="UE61" i="8"/>
  <c r="UD61" i="8"/>
  <c r="UC61" i="8"/>
  <c r="UB61" i="8"/>
  <c r="UA61" i="8"/>
  <c r="TZ61" i="8"/>
  <c r="TY61" i="8"/>
  <c r="TX61" i="8"/>
  <c r="TW61" i="8"/>
  <c r="TV61" i="8"/>
  <c r="TU61" i="8"/>
  <c r="TT61" i="8"/>
  <c r="TS61" i="8"/>
  <c r="TR61" i="8"/>
  <c r="TQ61" i="8"/>
  <c r="TP61" i="8"/>
  <c r="TO61" i="8"/>
  <c r="TN61" i="8"/>
  <c r="TM61" i="8"/>
  <c r="TL61" i="8"/>
  <c r="TK61" i="8"/>
  <c r="TJ61" i="8"/>
  <c r="TI61" i="8"/>
  <c r="TH61" i="8"/>
  <c r="TG61" i="8"/>
  <c r="TF61" i="8"/>
  <c r="TE61" i="8"/>
  <c r="TD61" i="8"/>
  <c r="TC61" i="8"/>
  <c r="TB61" i="8"/>
  <c r="TA61" i="8"/>
  <c r="SZ61" i="8"/>
  <c r="WS60" i="8"/>
  <c r="WT60" i="8" s="1"/>
  <c r="WU60" i="8" s="1"/>
  <c r="WR60" i="8"/>
  <c r="WQ60" i="8"/>
  <c r="WP60" i="8"/>
  <c r="WO60" i="8"/>
  <c r="WN60" i="8"/>
  <c r="WM60" i="8"/>
  <c r="WL60" i="8"/>
  <c r="WK60" i="8"/>
  <c r="WJ60" i="8"/>
  <c r="WI60" i="8"/>
  <c r="WH60" i="8"/>
  <c r="WG60" i="8"/>
  <c r="WF60" i="8"/>
  <c r="WE60" i="8"/>
  <c r="WD60" i="8"/>
  <c r="WC60" i="8"/>
  <c r="WB60" i="8"/>
  <c r="WA60" i="8"/>
  <c r="VZ60" i="8"/>
  <c r="VY60" i="8"/>
  <c r="VX60" i="8"/>
  <c r="VW60" i="8"/>
  <c r="VV60" i="8"/>
  <c r="VU60" i="8"/>
  <c r="VT60" i="8"/>
  <c r="VS60" i="8"/>
  <c r="VR60" i="8"/>
  <c r="VQ60" i="8"/>
  <c r="VP60" i="8"/>
  <c r="VO60" i="8"/>
  <c r="VN60" i="8"/>
  <c r="VM60" i="8"/>
  <c r="VL60" i="8"/>
  <c r="VK60" i="8"/>
  <c r="VJ60" i="8"/>
  <c r="VI60" i="8"/>
  <c r="VH60" i="8"/>
  <c r="VG60" i="8"/>
  <c r="VF60" i="8"/>
  <c r="VE60" i="8"/>
  <c r="VD60" i="8"/>
  <c r="VC60" i="8"/>
  <c r="VB60" i="8"/>
  <c r="VA60" i="8"/>
  <c r="UZ60" i="8"/>
  <c r="UY60" i="8"/>
  <c r="UX60" i="8"/>
  <c r="UW60" i="8"/>
  <c r="UV60" i="8"/>
  <c r="UU60" i="8"/>
  <c r="UT60" i="8"/>
  <c r="US60" i="8"/>
  <c r="UR60" i="8"/>
  <c r="UQ60" i="8"/>
  <c r="UP60" i="8"/>
  <c r="UO60" i="8"/>
  <c r="UN60" i="8"/>
  <c r="UM60" i="8"/>
  <c r="UL60" i="8"/>
  <c r="UK60" i="8"/>
  <c r="UJ60" i="8"/>
  <c r="UI60" i="8"/>
  <c r="UH60" i="8"/>
  <c r="UG60" i="8"/>
  <c r="UF60" i="8"/>
  <c r="UE60" i="8"/>
  <c r="UD60" i="8"/>
  <c r="UC60" i="8"/>
  <c r="UB60" i="8"/>
  <c r="UA60" i="8"/>
  <c r="TZ60" i="8"/>
  <c r="TY60" i="8"/>
  <c r="TX60" i="8"/>
  <c r="TW60" i="8"/>
  <c r="TV60" i="8"/>
  <c r="TU60" i="8"/>
  <c r="TT60" i="8"/>
  <c r="TS60" i="8"/>
  <c r="TR60" i="8"/>
  <c r="TQ60" i="8"/>
  <c r="TP60" i="8"/>
  <c r="TO60" i="8"/>
  <c r="TN60" i="8"/>
  <c r="TM60" i="8"/>
  <c r="TL60" i="8"/>
  <c r="TK60" i="8"/>
  <c r="TJ60" i="8"/>
  <c r="TI60" i="8"/>
  <c r="TH60" i="8"/>
  <c r="TG60" i="8"/>
  <c r="TF60" i="8"/>
  <c r="TE60" i="8"/>
  <c r="TD60" i="8"/>
  <c r="TC60" i="8"/>
  <c r="TB60" i="8"/>
  <c r="TA60" i="8"/>
  <c r="SZ60" i="8"/>
  <c r="WT59" i="8"/>
  <c r="WU59" i="8" s="1"/>
  <c r="WS59" i="8"/>
  <c r="WR59" i="8"/>
  <c r="WQ59" i="8"/>
  <c r="WP59" i="8"/>
  <c r="WO59" i="8"/>
  <c r="WN59" i="8"/>
  <c r="WM59" i="8"/>
  <c r="WL59" i="8"/>
  <c r="WK59" i="8"/>
  <c r="WJ59" i="8"/>
  <c r="WI59" i="8"/>
  <c r="WH59" i="8"/>
  <c r="WG59" i="8"/>
  <c r="WF59" i="8"/>
  <c r="WE59" i="8"/>
  <c r="WD59" i="8"/>
  <c r="WC59" i="8"/>
  <c r="WB59" i="8"/>
  <c r="WA59" i="8"/>
  <c r="VZ59" i="8"/>
  <c r="VY59" i="8"/>
  <c r="VX59" i="8"/>
  <c r="VW59" i="8"/>
  <c r="VV59" i="8"/>
  <c r="VU59" i="8"/>
  <c r="VT59" i="8"/>
  <c r="VS59" i="8"/>
  <c r="VR59" i="8"/>
  <c r="VQ59" i="8"/>
  <c r="VP59" i="8"/>
  <c r="VO59" i="8"/>
  <c r="VN59" i="8"/>
  <c r="VM59" i="8"/>
  <c r="VL59" i="8"/>
  <c r="VK59" i="8"/>
  <c r="VJ59" i="8"/>
  <c r="VI59" i="8"/>
  <c r="VH59" i="8"/>
  <c r="VG59" i="8"/>
  <c r="VF59" i="8"/>
  <c r="VE59" i="8"/>
  <c r="VD59" i="8"/>
  <c r="VC59" i="8"/>
  <c r="VB59" i="8"/>
  <c r="VA59" i="8"/>
  <c r="UZ59" i="8"/>
  <c r="UY59" i="8"/>
  <c r="UX59" i="8"/>
  <c r="UW59" i="8"/>
  <c r="UV59" i="8"/>
  <c r="UU59" i="8"/>
  <c r="UT59" i="8"/>
  <c r="US59" i="8"/>
  <c r="UR59" i="8"/>
  <c r="UQ59" i="8"/>
  <c r="UP59" i="8"/>
  <c r="UO59" i="8"/>
  <c r="UN59" i="8"/>
  <c r="UM59" i="8"/>
  <c r="UL59" i="8"/>
  <c r="UK59" i="8"/>
  <c r="UJ59" i="8"/>
  <c r="UI59" i="8"/>
  <c r="UH59" i="8"/>
  <c r="UG59" i="8"/>
  <c r="UF59" i="8"/>
  <c r="UE59" i="8"/>
  <c r="UD59" i="8"/>
  <c r="UC59" i="8"/>
  <c r="UB59" i="8"/>
  <c r="UA59" i="8"/>
  <c r="TZ59" i="8"/>
  <c r="TY59" i="8"/>
  <c r="TX59" i="8"/>
  <c r="TW59" i="8"/>
  <c r="TV59" i="8"/>
  <c r="TU59" i="8"/>
  <c r="TT59" i="8"/>
  <c r="TS59" i="8"/>
  <c r="TR59" i="8"/>
  <c r="TQ59" i="8"/>
  <c r="TP59" i="8"/>
  <c r="TO59" i="8"/>
  <c r="TN59" i="8"/>
  <c r="TM59" i="8"/>
  <c r="TL59" i="8"/>
  <c r="TK59" i="8"/>
  <c r="TJ59" i="8"/>
  <c r="TI59" i="8"/>
  <c r="TH59" i="8"/>
  <c r="TG59" i="8"/>
  <c r="TF59" i="8"/>
  <c r="TE59" i="8"/>
  <c r="TD59" i="8"/>
  <c r="TC59" i="8"/>
  <c r="TB59" i="8"/>
  <c r="TA59" i="8"/>
  <c r="SZ59" i="8"/>
  <c r="WS58" i="8"/>
  <c r="WT58" i="8" s="1"/>
  <c r="WU58" i="8" s="1"/>
  <c r="WR58" i="8"/>
  <c r="WQ58" i="8"/>
  <c r="WP58" i="8"/>
  <c r="WO58" i="8"/>
  <c r="WN58" i="8"/>
  <c r="WM58" i="8"/>
  <c r="WL58" i="8"/>
  <c r="WK58" i="8"/>
  <c r="WJ58" i="8"/>
  <c r="WI58" i="8"/>
  <c r="WH58" i="8"/>
  <c r="WG58" i="8"/>
  <c r="WF58" i="8"/>
  <c r="WE58" i="8"/>
  <c r="WD58" i="8"/>
  <c r="WC58" i="8"/>
  <c r="WB58" i="8"/>
  <c r="WA58" i="8"/>
  <c r="VZ58" i="8"/>
  <c r="VY58" i="8"/>
  <c r="VX58" i="8"/>
  <c r="VW58" i="8"/>
  <c r="VV58" i="8"/>
  <c r="VU58" i="8"/>
  <c r="VT58" i="8"/>
  <c r="VS58" i="8"/>
  <c r="VR58" i="8"/>
  <c r="VQ58" i="8"/>
  <c r="VP58" i="8"/>
  <c r="VO58" i="8"/>
  <c r="VN58" i="8"/>
  <c r="VM58" i="8"/>
  <c r="VL58" i="8"/>
  <c r="VK58" i="8"/>
  <c r="VJ58" i="8"/>
  <c r="VI58" i="8"/>
  <c r="VH58" i="8"/>
  <c r="VG58" i="8"/>
  <c r="VF58" i="8"/>
  <c r="VE58" i="8"/>
  <c r="VD58" i="8"/>
  <c r="VC58" i="8"/>
  <c r="VB58" i="8"/>
  <c r="VA58" i="8"/>
  <c r="UZ58" i="8"/>
  <c r="UY58" i="8"/>
  <c r="UX58" i="8"/>
  <c r="UW58" i="8"/>
  <c r="UV58" i="8"/>
  <c r="UU58" i="8"/>
  <c r="UT58" i="8"/>
  <c r="US58" i="8"/>
  <c r="UR58" i="8"/>
  <c r="UQ58" i="8"/>
  <c r="UP58" i="8"/>
  <c r="UO58" i="8"/>
  <c r="UN58" i="8"/>
  <c r="UM58" i="8"/>
  <c r="UL58" i="8"/>
  <c r="UK58" i="8"/>
  <c r="UJ58" i="8"/>
  <c r="UI58" i="8"/>
  <c r="UH58" i="8"/>
  <c r="UG58" i="8"/>
  <c r="UF58" i="8"/>
  <c r="UE58" i="8"/>
  <c r="UD58" i="8"/>
  <c r="UC58" i="8"/>
  <c r="UB58" i="8"/>
  <c r="UA58" i="8"/>
  <c r="TZ58" i="8"/>
  <c r="TY58" i="8"/>
  <c r="TX58" i="8"/>
  <c r="TW58" i="8"/>
  <c r="TV58" i="8"/>
  <c r="TU58" i="8"/>
  <c r="TT58" i="8"/>
  <c r="TS58" i="8"/>
  <c r="TR58" i="8"/>
  <c r="TQ58" i="8"/>
  <c r="TP58" i="8"/>
  <c r="TO58" i="8"/>
  <c r="TN58" i="8"/>
  <c r="TM58" i="8"/>
  <c r="TL58" i="8"/>
  <c r="TK58" i="8"/>
  <c r="TJ58" i="8"/>
  <c r="TI58" i="8"/>
  <c r="TH58" i="8"/>
  <c r="TG58" i="8"/>
  <c r="TF58" i="8"/>
  <c r="TE58" i="8"/>
  <c r="TD58" i="8"/>
  <c r="TC58" i="8"/>
  <c r="TB58" i="8"/>
  <c r="TA58" i="8"/>
  <c r="SZ58" i="8"/>
  <c r="WS57" i="8"/>
  <c r="WT57" i="8" s="1"/>
  <c r="WU57" i="8" s="1"/>
  <c r="WR57" i="8"/>
  <c r="WQ57" i="8"/>
  <c r="WP57" i="8"/>
  <c r="WO57" i="8"/>
  <c r="WN57" i="8"/>
  <c r="WM57" i="8"/>
  <c r="WL57" i="8"/>
  <c r="WK57" i="8"/>
  <c r="WJ57" i="8"/>
  <c r="WI57" i="8"/>
  <c r="WH57" i="8"/>
  <c r="WG57" i="8"/>
  <c r="WF57" i="8"/>
  <c r="WE57" i="8"/>
  <c r="WD57" i="8"/>
  <c r="WC57" i="8"/>
  <c r="WB57" i="8"/>
  <c r="WA57" i="8"/>
  <c r="VZ57" i="8"/>
  <c r="VY57" i="8"/>
  <c r="VX57" i="8"/>
  <c r="VW57" i="8"/>
  <c r="VV57" i="8"/>
  <c r="VU57" i="8"/>
  <c r="VT57" i="8"/>
  <c r="VS57" i="8"/>
  <c r="VR57" i="8"/>
  <c r="VQ57" i="8"/>
  <c r="VP57" i="8"/>
  <c r="VO57" i="8"/>
  <c r="VN57" i="8"/>
  <c r="VM57" i="8"/>
  <c r="VL57" i="8"/>
  <c r="VK57" i="8"/>
  <c r="VJ57" i="8"/>
  <c r="VI57" i="8"/>
  <c r="VH57" i="8"/>
  <c r="VG57" i="8"/>
  <c r="VF57" i="8"/>
  <c r="VE57" i="8"/>
  <c r="VD57" i="8"/>
  <c r="VC57" i="8"/>
  <c r="VB57" i="8"/>
  <c r="VA57" i="8"/>
  <c r="UZ57" i="8"/>
  <c r="UY57" i="8"/>
  <c r="UX57" i="8"/>
  <c r="UW57" i="8"/>
  <c r="UV57" i="8"/>
  <c r="UU57" i="8"/>
  <c r="UT57" i="8"/>
  <c r="US57" i="8"/>
  <c r="UR57" i="8"/>
  <c r="UQ57" i="8"/>
  <c r="UP57" i="8"/>
  <c r="UO57" i="8"/>
  <c r="UN57" i="8"/>
  <c r="UM57" i="8"/>
  <c r="UL57" i="8"/>
  <c r="UK57" i="8"/>
  <c r="UJ57" i="8"/>
  <c r="UI57" i="8"/>
  <c r="UH57" i="8"/>
  <c r="UG57" i="8"/>
  <c r="UF57" i="8"/>
  <c r="UE57" i="8"/>
  <c r="UD57" i="8"/>
  <c r="UC57" i="8"/>
  <c r="UB57" i="8"/>
  <c r="UA57" i="8"/>
  <c r="TZ57" i="8"/>
  <c r="TY57" i="8"/>
  <c r="TX57" i="8"/>
  <c r="TW57" i="8"/>
  <c r="TV57" i="8"/>
  <c r="TU57" i="8"/>
  <c r="TT57" i="8"/>
  <c r="TS57" i="8"/>
  <c r="TR57" i="8"/>
  <c r="TQ57" i="8"/>
  <c r="TP57" i="8"/>
  <c r="TO57" i="8"/>
  <c r="TN57" i="8"/>
  <c r="TM57" i="8"/>
  <c r="TL57" i="8"/>
  <c r="TK57" i="8"/>
  <c r="TJ57" i="8"/>
  <c r="TI57" i="8"/>
  <c r="TH57" i="8"/>
  <c r="TG57" i="8"/>
  <c r="TF57" i="8"/>
  <c r="TE57" i="8"/>
  <c r="TD57" i="8"/>
  <c r="TC57" i="8"/>
  <c r="TB57" i="8"/>
  <c r="TA57" i="8"/>
  <c r="SZ57" i="8"/>
  <c r="WS56" i="8"/>
  <c r="WT56" i="8" s="1"/>
  <c r="WU56" i="8" s="1"/>
  <c r="WR56" i="8"/>
  <c r="WQ56" i="8"/>
  <c r="WP56" i="8"/>
  <c r="WO56" i="8"/>
  <c r="WN56" i="8"/>
  <c r="WM56" i="8"/>
  <c r="WL56" i="8"/>
  <c r="WK56" i="8"/>
  <c r="WJ56" i="8"/>
  <c r="WI56" i="8"/>
  <c r="WH56" i="8"/>
  <c r="WG56" i="8"/>
  <c r="WF56" i="8"/>
  <c r="WE56" i="8"/>
  <c r="WD56" i="8"/>
  <c r="WC56" i="8"/>
  <c r="WB56" i="8"/>
  <c r="WA56" i="8"/>
  <c r="VZ56" i="8"/>
  <c r="VY56" i="8"/>
  <c r="VX56" i="8"/>
  <c r="VW56" i="8"/>
  <c r="VV56" i="8"/>
  <c r="VU56" i="8"/>
  <c r="VT56" i="8"/>
  <c r="VS56" i="8"/>
  <c r="VR56" i="8"/>
  <c r="VQ56" i="8"/>
  <c r="VP56" i="8"/>
  <c r="VO56" i="8"/>
  <c r="VN56" i="8"/>
  <c r="VM56" i="8"/>
  <c r="VL56" i="8"/>
  <c r="VK56" i="8"/>
  <c r="VJ56" i="8"/>
  <c r="VI56" i="8"/>
  <c r="VH56" i="8"/>
  <c r="VG56" i="8"/>
  <c r="VF56" i="8"/>
  <c r="VE56" i="8"/>
  <c r="VD56" i="8"/>
  <c r="VC56" i="8"/>
  <c r="VB56" i="8"/>
  <c r="VA56" i="8"/>
  <c r="UZ56" i="8"/>
  <c r="UY56" i="8"/>
  <c r="UX56" i="8"/>
  <c r="UW56" i="8"/>
  <c r="UV56" i="8"/>
  <c r="UU56" i="8"/>
  <c r="UT56" i="8"/>
  <c r="US56" i="8"/>
  <c r="UR56" i="8"/>
  <c r="UQ56" i="8"/>
  <c r="UP56" i="8"/>
  <c r="UO56" i="8"/>
  <c r="UN56" i="8"/>
  <c r="UM56" i="8"/>
  <c r="UL56" i="8"/>
  <c r="UK56" i="8"/>
  <c r="UJ56" i="8"/>
  <c r="UI56" i="8"/>
  <c r="UH56" i="8"/>
  <c r="UG56" i="8"/>
  <c r="UF56" i="8"/>
  <c r="UE56" i="8"/>
  <c r="UD56" i="8"/>
  <c r="UC56" i="8"/>
  <c r="UB56" i="8"/>
  <c r="UA56" i="8"/>
  <c r="TZ56" i="8"/>
  <c r="TY56" i="8"/>
  <c r="TX56" i="8"/>
  <c r="TW56" i="8"/>
  <c r="TV56" i="8"/>
  <c r="TU56" i="8"/>
  <c r="TT56" i="8"/>
  <c r="TS56" i="8"/>
  <c r="TR56" i="8"/>
  <c r="TQ56" i="8"/>
  <c r="TP56" i="8"/>
  <c r="TO56" i="8"/>
  <c r="TN56" i="8"/>
  <c r="TM56" i="8"/>
  <c r="TL56" i="8"/>
  <c r="TK56" i="8"/>
  <c r="TJ56" i="8"/>
  <c r="TI56" i="8"/>
  <c r="TH56" i="8"/>
  <c r="TG56" i="8"/>
  <c r="TF56" i="8"/>
  <c r="TE56" i="8"/>
  <c r="TD56" i="8"/>
  <c r="TC56" i="8"/>
  <c r="TB56" i="8"/>
  <c r="TA56" i="8"/>
  <c r="SZ56" i="8"/>
  <c r="WT55" i="8"/>
  <c r="WU55" i="8" s="1"/>
  <c r="WS55" i="8"/>
  <c r="WR55" i="8"/>
  <c r="WQ55" i="8"/>
  <c r="WP55" i="8"/>
  <c r="WO55" i="8"/>
  <c r="WN55" i="8"/>
  <c r="WM55" i="8"/>
  <c r="WL55" i="8"/>
  <c r="WK55" i="8"/>
  <c r="WJ55" i="8"/>
  <c r="WI55" i="8"/>
  <c r="WH55" i="8"/>
  <c r="WG55" i="8"/>
  <c r="WF55" i="8"/>
  <c r="WE55" i="8"/>
  <c r="WD55" i="8"/>
  <c r="WC55" i="8"/>
  <c r="WB55" i="8"/>
  <c r="WA55" i="8"/>
  <c r="VZ55" i="8"/>
  <c r="VY55" i="8"/>
  <c r="VX55" i="8"/>
  <c r="VW55" i="8"/>
  <c r="VV55" i="8"/>
  <c r="VU55" i="8"/>
  <c r="VT55" i="8"/>
  <c r="VS55" i="8"/>
  <c r="VR55" i="8"/>
  <c r="VQ55" i="8"/>
  <c r="VP55" i="8"/>
  <c r="VO55" i="8"/>
  <c r="VN55" i="8"/>
  <c r="VM55" i="8"/>
  <c r="VL55" i="8"/>
  <c r="VK55" i="8"/>
  <c r="VJ55" i="8"/>
  <c r="VI55" i="8"/>
  <c r="VH55" i="8"/>
  <c r="VG55" i="8"/>
  <c r="VF55" i="8"/>
  <c r="VE55" i="8"/>
  <c r="VD55" i="8"/>
  <c r="VC55" i="8"/>
  <c r="VB55" i="8"/>
  <c r="VA55" i="8"/>
  <c r="UZ55" i="8"/>
  <c r="UY55" i="8"/>
  <c r="UX55" i="8"/>
  <c r="UW55" i="8"/>
  <c r="UV55" i="8"/>
  <c r="UU55" i="8"/>
  <c r="UT55" i="8"/>
  <c r="US55" i="8"/>
  <c r="UR55" i="8"/>
  <c r="UQ55" i="8"/>
  <c r="UP55" i="8"/>
  <c r="UO55" i="8"/>
  <c r="UN55" i="8"/>
  <c r="UM55" i="8"/>
  <c r="UL55" i="8"/>
  <c r="UK55" i="8"/>
  <c r="UJ55" i="8"/>
  <c r="UI55" i="8"/>
  <c r="UH55" i="8"/>
  <c r="UG55" i="8"/>
  <c r="UF55" i="8"/>
  <c r="UE55" i="8"/>
  <c r="UD55" i="8"/>
  <c r="UC55" i="8"/>
  <c r="UB55" i="8"/>
  <c r="UA55" i="8"/>
  <c r="TZ55" i="8"/>
  <c r="TY55" i="8"/>
  <c r="TX55" i="8"/>
  <c r="TW55" i="8"/>
  <c r="TV55" i="8"/>
  <c r="TU55" i="8"/>
  <c r="TT55" i="8"/>
  <c r="TS55" i="8"/>
  <c r="TR55" i="8"/>
  <c r="TQ55" i="8"/>
  <c r="TP55" i="8"/>
  <c r="TO55" i="8"/>
  <c r="TN55" i="8"/>
  <c r="TM55" i="8"/>
  <c r="TL55" i="8"/>
  <c r="TK55" i="8"/>
  <c r="TJ55" i="8"/>
  <c r="TI55" i="8"/>
  <c r="TH55" i="8"/>
  <c r="TG55" i="8"/>
  <c r="TF55" i="8"/>
  <c r="TE55" i="8"/>
  <c r="TD55" i="8"/>
  <c r="TC55" i="8"/>
  <c r="TB55" i="8"/>
  <c r="TA55" i="8"/>
  <c r="SZ55" i="8"/>
  <c r="WS54" i="8"/>
  <c r="WT54" i="8" s="1"/>
  <c r="WU54" i="8" s="1"/>
  <c r="WR54" i="8"/>
  <c r="WQ54" i="8"/>
  <c r="WP54" i="8"/>
  <c r="WO54" i="8"/>
  <c r="WN54" i="8"/>
  <c r="WM54" i="8"/>
  <c r="WL54" i="8"/>
  <c r="WK54" i="8"/>
  <c r="WJ54" i="8"/>
  <c r="WI54" i="8"/>
  <c r="WH54" i="8"/>
  <c r="WG54" i="8"/>
  <c r="WF54" i="8"/>
  <c r="WE54" i="8"/>
  <c r="WD54" i="8"/>
  <c r="WC54" i="8"/>
  <c r="WB54" i="8"/>
  <c r="WA54" i="8"/>
  <c r="VZ54" i="8"/>
  <c r="VY54" i="8"/>
  <c r="VX54" i="8"/>
  <c r="VW54" i="8"/>
  <c r="VV54" i="8"/>
  <c r="VU54" i="8"/>
  <c r="VT54" i="8"/>
  <c r="VS54" i="8"/>
  <c r="VR54" i="8"/>
  <c r="VQ54" i="8"/>
  <c r="VP54" i="8"/>
  <c r="VO54" i="8"/>
  <c r="VN54" i="8"/>
  <c r="VM54" i="8"/>
  <c r="VL54" i="8"/>
  <c r="VK54" i="8"/>
  <c r="VJ54" i="8"/>
  <c r="VI54" i="8"/>
  <c r="VH54" i="8"/>
  <c r="VG54" i="8"/>
  <c r="VF54" i="8"/>
  <c r="VE54" i="8"/>
  <c r="VD54" i="8"/>
  <c r="VC54" i="8"/>
  <c r="VB54" i="8"/>
  <c r="VA54" i="8"/>
  <c r="UZ54" i="8"/>
  <c r="UY54" i="8"/>
  <c r="UX54" i="8"/>
  <c r="UW54" i="8"/>
  <c r="UV54" i="8"/>
  <c r="UU54" i="8"/>
  <c r="UT54" i="8"/>
  <c r="US54" i="8"/>
  <c r="UR54" i="8"/>
  <c r="UQ54" i="8"/>
  <c r="UP54" i="8"/>
  <c r="UO54" i="8"/>
  <c r="UN54" i="8"/>
  <c r="UM54" i="8"/>
  <c r="UL54" i="8"/>
  <c r="UK54" i="8"/>
  <c r="UJ54" i="8"/>
  <c r="UI54" i="8"/>
  <c r="UH54" i="8"/>
  <c r="UG54" i="8"/>
  <c r="UF54" i="8"/>
  <c r="UE54" i="8"/>
  <c r="UD54" i="8"/>
  <c r="UC54" i="8"/>
  <c r="UB54" i="8"/>
  <c r="UA54" i="8"/>
  <c r="TZ54" i="8"/>
  <c r="TY54" i="8"/>
  <c r="TX54" i="8"/>
  <c r="TW54" i="8"/>
  <c r="TV54" i="8"/>
  <c r="TU54" i="8"/>
  <c r="TT54" i="8"/>
  <c r="TS54" i="8"/>
  <c r="TR54" i="8"/>
  <c r="TQ54" i="8"/>
  <c r="TP54" i="8"/>
  <c r="TO54" i="8"/>
  <c r="TN54" i="8"/>
  <c r="TM54" i="8"/>
  <c r="TL54" i="8"/>
  <c r="TK54" i="8"/>
  <c r="TJ54" i="8"/>
  <c r="TI54" i="8"/>
  <c r="TH54" i="8"/>
  <c r="TG54" i="8"/>
  <c r="TF54" i="8"/>
  <c r="TE54" i="8"/>
  <c r="TD54" i="8"/>
  <c r="TC54" i="8"/>
  <c r="TB54" i="8"/>
  <c r="TA54" i="8"/>
  <c r="SZ54" i="8"/>
  <c r="WS53" i="8"/>
  <c r="WT53" i="8" s="1"/>
  <c r="WU53" i="8" s="1"/>
  <c r="WR53" i="8"/>
  <c r="WQ53" i="8"/>
  <c r="WP53" i="8"/>
  <c r="WO53" i="8"/>
  <c r="WN53" i="8"/>
  <c r="WM53" i="8"/>
  <c r="WL53" i="8"/>
  <c r="WK53" i="8"/>
  <c r="WJ53" i="8"/>
  <c r="WI53" i="8"/>
  <c r="WH53" i="8"/>
  <c r="WG53" i="8"/>
  <c r="WF53" i="8"/>
  <c r="WE53" i="8"/>
  <c r="WD53" i="8"/>
  <c r="WC53" i="8"/>
  <c r="WB53" i="8"/>
  <c r="WA53" i="8"/>
  <c r="VZ53" i="8"/>
  <c r="VY53" i="8"/>
  <c r="VX53" i="8"/>
  <c r="VW53" i="8"/>
  <c r="VV53" i="8"/>
  <c r="VU53" i="8"/>
  <c r="VT53" i="8"/>
  <c r="VS53" i="8"/>
  <c r="VR53" i="8"/>
  <c r="VQ53" i="8"/>
  <c r="VP53" i="8"/>
  <c r="VO53" i="8"/>
  <c r="VN53" i="8"/>
  <c r="VM53" i="8"/>
  <c r="VL53" i="8"/>
  <c r="VK53" i="8"/>
  <c r="VJ53" i="8"/>
  <c r="VI53" i="8"/>
  <c r="VH53" i="8"/>
  <c r="VG53" i="8"/>
  <c r="VF53" i="8"/>
  <c r="VE53" i="8"/>
  <c r="VD53" i="8"/>
  <c r="VC53" i="8"/>
  <c r="VB53" i="8"/>
  <c r="VA53" i="8"/>
  <c r="UZ53" i="8"/>
  <c r="UY53" i="8"/>
  <c r="UX53" i="8"/>
  <c r="UW53" i="8"/>
  <c r="UV53" i="8"/>
  <c r="UU53" i="8"/>
  <c r="UT53" i="8"/>
  <c r="US53" i="8"/>
  <c r="UR53" i="8"/>
  <c r="UQ53" i="8"/>
  <c r="UP53" i="8"/>
  <c r="UO53" i="8"/>
  <c r="UN53" i="8"/>
  <c r="UM53" i="8"/>
  <c r="UL53" i="8"/>
  <c r="UK53" i="8"/>
  <c r="UJ53" i="8"/>
  <c r="UI53" i="8"/>
  <c r="UH53" i="8"/>
  <c r="UG53" i="8"/>
  <c r="UF53" i="8"/>
  <c r="UE53" i="8"/>
  <c r="UD53" i="8"/>
  <c r="UC53" i="8"/>
  <c r="UB53" i="8"/>
  <c r="UA53" i="8"/>
  <c r="TZ53" i="8"/>
  <c r="TY53" i="8"/>
  <c r="TX53" i="8"/>
  <c r="TW53" i="8"/>
  <c r="TV53" i="8"/>
  <c r="TU53" i="8"/>
  <c r="TT53" i="8"/>
  <c r="TS53" i="8"/>
  <c r="TR53" i="8"/>
  <c r="TQ53" i="8"/>
  <c r="TP53" i="8"/>
  <c r="TO53" i="8"/>
  <c r="TN53" i="8"/>
  <c r="TM53" i="8"/>
  <c r="TL53" i="8"/>
  <c r="TK53" i="8"/>
  <c r="TJ53" i="8"/>
  <c r="TI53" i="8"/>
  <c r="TH53" i="8"/>
  <c r="TG53" i="8"/>
  <c r="TF53" i="8"/>
  <c r="TE53" i="8"/>
  <c r="TD53" i="8"/>
  <c r="TC53" i="8"/>
  <c r="TB53" i="8"/>
  <c r="TA53" i="8"/>
  <c r="SZ53" i="8"/>
  <c r="WS52" i="8"/>
  <c r="WT52" i="8" s="1"/>
  <c r="WU52" i="8" s="1"/>
  <c r="WR52" i="8"/>
  <c r="WQ52" i="8"/>
  <c r="WP52" i="8"/>
  <c r="WO52" i="8"/>
  <c r="WN52" i="8"/>
  <c r="WM52" i="8"/>
  <c r="WL52" i="8"/>
  <c r="WK52" i="8"/>
  <c r="WJ52" i="8"/>
  <c r="WI52" i="8"/>
  <c r="WH52" i="8"/>
  <c r="WG52" i="8"/>
  <c r="WF52" i="8"/>
  <c r="WE52" i="8"/>
  <c r="WD52" i="8"/>
  <c r="WC52" i="8"/>
  <c r="WB52" i="8"/>
  <c r="WA52" i="8"/>
  <c r="VZ52" i="8"/>
  <c r="VY52" i="8"/>
  <c r="VX52" i="8"/>
  <c r="VW52" i="8"/>
  <c r="VV52" i="8"/>
  <c r="VU52" i="8"/>
  <c r="VT52" i="8"/>
  <c r="VS52" i="8"/>
  <c r="VR52" i="8"/>
  <c r="VQ52" i="8"/>
  <c r="VP52" i="8"/>
  <c r="VO52" i="8"/>
  <c r="VN52" i="8"/>
  <c r="VM52" i="8"/>
  <c r="VL52" i="8"/>
  <c r="VK52" i="8"/>
  <c r="VJ52" i="8"/>
  <c r="VI52" i="8"/>
  <c r="VH52" i="8"/>
  <c r="VG52" i="8"/>
  <c r="VF52" i="8"/>
  <c r="VE52" i="8"/>
  <c r="VD52" i="8"/>
  <c r="VC52" i="8"/>
  <c r="VB52" i="8"/>
  <c r="VA52" i="8"/>
  <c r="UZ52" i="8"/>
  <c r="UY52" i="8"/>
  <c r="UX52" i="8"/>
  <c r="UW52" i="8"/>
  <c r="UV52" i="8"/>
  <c r="UU52" i="8"/>
  <c r="UT52" i="8"/>
  <c r="US52" i="8"/>
  <c r="UR52" i="8"/>
  <c r="UQ52" i="8"/>
  <c r="UP52" i="8"/>
  <c r="UO52" i="8"/>
  <c r="UN52" i="8"/>
  <c r="UM52" i="8"/>
  <c r="UL52" i="8"/>
  <c r="UK52" i="8"/>
  <c r="UJ52" i="8"/>
  <c r="UI52" i="8"/>
  <c r="UH52" i="8"/>
  <c r="UG52" i="8"/>
  <c r="UF52" i="8"/>
  <c r="UE52" i="8"/>
  <c r="UD52" i="8"/>
  <c r="UC52" i="8"/>
  <c r="UB52" i="8"/>
  <c r="UA52" i="8"/>
  <c r="TZ52" i="8"/>
  <c r="TY52" i="8"/>
  <c r="TX52" i="8"/>
  <c r="TW52" i="8"/>
  <c r="TV52" i="8"/>
  <c r="TU52" i="8"/>
  <c r="TT52" i="8"/>
  <c r="TS52" i="8"/>
  <c r="TR52" i="8"/>
  <c r="TQ52" i="8"/>
  <c r="TP52" i="8"/>
  <c r="TO52" i="8"/>
  <c r="TN52" i="8"/>
  <c r="TM52" i="8"/>
  <c r="TL52" i="8"/>
  <c r="TK52" i="8"/>
  <c r="TJ52" i="8"/>
  <c r="TI52" i="8"/>
  <c r="TH52" i="8"/>
  <c r="TG52" i="8"/>
  <c r="TF52" i="8"/>
  <c r="TE52" i="8"/>
  <c r="TD52" i="8"/>
  <c r="TC52" i="8"/>
  <c r="TB52" i="8"/>
  <c r="TA52" i="8"/>
  <c r="SZ52" i="8"/>
  <c r="WS51" i="8"/>
  <c r="WT51" i="8" s="1"/>
  <c r="WU51" i="8" s="1"/>
  <c r="WR51" i="8"/>
  <c r="WQ51" i="8"/>
  <c r="WP51" i="8"/>
  <c r="WO51" i="8"/>
  <c r="WN51" i="8"/>
  <c r="WM51" i="8"/>
  <c r="WL51" i="8"/>
  <c r="WK51" i="8"/>
  <c r="WJ51" i="8"/>
  <c r="WI51" i="8"/>
  <c r="WH51" i="8"/>
  <c r="WG51" i="8"/>
  <c r="WF51" i="8"/>
  <c r="WE51" i="8"/>
  <c r="WD51" i="8"/>
  <c r="WC51" i="8"/>
  <c r="WB51" i="8"/>
  <c r="WA51" i="8"/>
  <c r="VZ51" i="8"/>
  <c r="VY51" i="8"/>
  <c r="VX51" i="8"/>
  <c r="VW51" i="8"/>
  <c r="VV51" i="8"/>
  <c r="VU51" i="8"/>
  <c r="VT51" i="8"/>
  <c r="VS51" i="8"/>
  <c r="VR51" i="8"/>
  <c r="VQ51" i="8"/>
  <c r="VP51" i="8"/>
  <c r="VO51" i="8"/>
  <c r="VN51" i="8"/>
  <c r="VM51" i="8"/>
  <c r="VL51" i="8"/>
  <c r="VK51" i="8"/>
  <c r="VJ51" i="8"/>
  <c r="VI51" i="8"/>
  <c r="VH51" i="8"/>
  <c r="VG51" i="8"/>
  <c r="VF51" i="8"/>
  <c r="VE51" i="8"/>
  <c r="VD51" i="8"/>
  <c r="VC51" i="8"/>
  <c r="VB51" i="8"/>
  <c r="VA51" i="8"/>
  <c r="UZ51" i="8"/>
  <c r="UY51" i="8"/>
  <c r="UX51" i="8"/>
  <c r="UW51" i="8"/>
  <c r="UV51" i="8"/>
  <c r="UU51" i="8"/>
  <c r="UT51" i="8"/>
  <c r="US51" i="8"/>
  <c r="UR51" i="8"/>
  <c r="UQ51" i="8"/>
  <c r="UP51" i="8"/>
  <c r="UO51" i="8"/>
  <c r="UN51" i="8"/>
  <c r="UM51" i="8"/>
  <c r="UL51" i="8"/>
  <c r="UK51" i="8"/>
  <c r="UJ51" i="8"/>
  <c r="UI51" i="8"/>
  <c r="UH51" i="8"/>
  <c r="UG51" i="8"/>
  <c r="UF51" i="8"/>
  <c r="UE51" i="8"/>
  <c r="UD51" i="8"/>
  <c r="UC51" i="8"/>
  <c r="UB51" i="8"/>
  <c r="UA51" i="8"/>
  <c r="TZ51" i="8"/>
  <c r="TY51" i="8"/>
  <c r="TX51" i="8"/>
  <c r="TW51" i="8"/>
  <c r="TV51" i="8"/>
  <c r="TU51" i="8"/>
  <c r="TT51" i="8"/>
  <c r="TS51" i="8"/>
  <c r="TR51" i="8"/>
  <c r="TQ51" i="8"/>
  <c r="TP51" i="8"/>
  <c r="TO51" i="8"/>
  <c r="TN51" i="8"/>
  <c r="TM51" i="8"/>
  <c r="TL51" i="8"/>
  <c r="TK51" i="8"/>
  <c r="TJ51" i="8"/>
  <c r="TI51" i="8"/>
  <c r="TH51" i="8"/>
  <c r="TG51" i="8"/>
  <c r="TF51" i="8"/>
  <c r="TE51" i="8"/>
  <c r="TD51" i="8"/>
  <c r="TC51" i="8"/>
  <c r="TB51" i="8"/>
  <c r="TA51" i="8"/>
  <c r="SZ51" i="8"/>
  <c r="WS50" i="8"/>
  <c r="WT50" i="8" s="1"/>
  <c r="WU50" i="8" s="1"/>
  <c r="WR50" i="8"/>
  <c r="WQ50" i="8"/>
  <c r="WP50" i="8"/>
  <c r="WO50" i="8"/>
  <c r="WN50" i="8"/>
  <c r="WM50" i="8"/>
  <c r="WL50" i="8"/>
  <c r="WK50" i="8"/>
  <c r="WJ50" i="8"/>
  <c r="WI50" i="8"/>
  <c r="WH50" i="8"/>
  <c r="WG50" i="8"/>
  <c r="WF50" i="8"/>
  <c r="WE50" i="8"/>
  <c r="WD50" i="8"/>
  <c r="WC50" i="8"/>
  <c r="WB50" i="8"/>
  <c r="WA50" i="8"/>
  <c r="VZ50" i="8"/>
  <c r="VY50" i="8"/>
  <c r="VX50" i="8"/>
  <c r="VW50" i="8"/>
  <c r="VV50" i="8"/>
  <c r="VU50" i="8"/>
  <c r="VT50" i="8"/>
  <c r="VS50" i="8"/>
  <c r="VR50" i="8"/>
  <c r="VQ50" i="8"/>
  <c r="VP50" i="8"/>
  <c r="VO50" i="8"/>
  <c r="VN50" i="8"/>
  <c r="VM50" i="8"/>
  <c r="VL50" i="8"/>
  <c r="VK50" i="8"/>
  <c r="VJ50" i="8"/>
  <c r="VI50" i="8"/>
  <c r="VH50" i="8"/>
  <c r="VG50" i="8"/>
  <c r="VF50" i="8"/>
  <c r="VE50" i="8"/>
  <c r="VD50" i="8"/>
  <c r="VC50" i="8"/>
  <c r="VB50" i="8"/>
  <c r="VA50" i="8"/>
  <c r="UZ50" i="8"/>
  <c r="UY50" i="8"/>
  <c r="UX50" i="8"/>
  <c r="UW50" i="8"/>
  <c r="UV50" i="8"/>
  <c r="UU50" i="8"/>
  <c r="UT50" i="8"/>
  <c r="US50" i="8"/>
  <c r="UR50" i="8"/>
  <c r="UQ50" i="8"/>
  <c r="UP50" i="8"/>
  <c r="UO50" i="8"/>
  <c r="UN50" i="8"/>
  <c r="UM50" i="8"/>
  <c r="UL50" i="8"/>
  <c r="UK50" i="8"/>
  <c r="UJ50" i="8"/>
  <c r="UI50" i="8"/>
  <c r="UH50" i="8"/>
  <c r="UG50" i="8"/>
  <c r="UF50" i="8"/>
  <c r="UE50" i="8"/>
  <c r="UD50" i="8"/>
  <c r="UC50" i="8"/>
  <c r="UB50" i="8"/>
  <c r="UA50" i="8"/>
  <c r="TZ50" i="8"/>
  <c r="TY50" i="8"/>
  <c r="TX50" i="8"/>
  <c r="TW50" i="8"/>
  <c r="TV50" i="8"/>
  <c r="TU50" i="8"/>
  <c r="TT50" i="8"/>
  <c r="TS50" i="8"/>
  <c r="TR50" i="8"/>
  <c r="TQ50" i="8"/>
  <c r="TP50" i="8"/>
  <c r="TO50" i="8"/>
  <c r="TN50" i="8"/>
  <c r="TM50" i="8"/>
  <c r="TL50" i="8"/>
  <c r="TK50" i="8"/>
  <c r="TJ50" i="8"/>
  <c r="TI50" i="8"/>
  <c r="TH50" i="8"/>
  <c r="TG50" i="8"/>
  <c r="TF50" i="8"/>
  <c r="TE50" i="8"/>
  <c r="TD50" i="8"/>
  <c r="TC50" i="8"/>
  <c r="TB50" i="8"/>
  <c r="TA50" i="8"/>
  <c r="SZ50" i="8"/>
  <c r="WS49" i="8"/>
  <c r="WT49" i="8" s="1"/>
  <c r="WU49" i="8" s="1"/>
  <c r="WR49" i="8"/>
  <c r="WQ49" i="8"/>
  <c r="WP49" i="8"/>
  <c r="WO49" i="8"/>
  <c r="WN49" i="8"/>
  <c r="WM49" i="8"/>
  <c r="WL49" i="8"/>
  <c r="WK49" i="8"/>
  <c r="WJ49" i="8"/>
  <c r="WI49" i="8"/>
  <c r="WH49" i="8"/>
  <c r="WG49" i="8"/>
  <c r="WF49" i="8"/>
  <c r="WE49" i="8"/>
  <c r="WD49" i="8"/>
  <c r="WC49" i="8"/>
  <c r="WB49" i="8"/>
  <c r="WA49" i="8"/>
  <c r="VZ49" i="8"/>
  <c r="VY49" i="8"/>
  <c r="VX49" i="8"/>
  <c r="VW49" i="8"/>
  <c r="VV49" i="8"/>
  <c r="VU49" i="8"/>
  <c r="VT49" i="8"/>
  <c r="VS49" i="8"/>
  <c r="VR49" i="8"/>
  <c r="VQ49" i="8"/>
  <c r="VP49" i="8"/>
  <c r="VO49" i="8"/>
  <c r="VN49" i="8"/>
  <c r="VM49" i="8"/>
  <c r="VL49" i="8"/>
  <c r="VK49" i="8"/>
  <c r="VJ49" i="8"/>
  <c r="VI49" i="8"/>
  <c r="VH49" i="8"/>
  <c r="VG49" i="8"/>
  <c r="VF49" i="8"/>
  <c r="VE49" i="8"/>
  <c r="VD49" i="8"/>
  <c r="VC49" i="8"/>
  <c r="VB49" i="8"/>
  <c r="VA49" i="8"/>
  <c r="UZ49" i="8"/>
  <c r="UY49" i="8"/>
  <c r="UX49" i="8"/>
  <c r="UW49" i="8"/>
  <c r="UV49" i="8"/>
  <c r="UU49" i="8"/>
  <c r="UT49" i="8"/>
  <c r="US49" i="8"/>
  <c r="UR49" i="8"/>
  <c r="UQ49" i="8"/>
  <c r="UP49" i="8"/>
  <c r="UO49" i="8"/>
  <c r="UN49" i="8"/>
  <c r="UM49" i="8"/>
  <c r="UL49" i="8"/>
  <c r="UK49" i="8"/>
  <c r="UJ49" i="8"/>
  <c r="UI49" i="8"/>
  <c r="UH49" i="8"/>
  <c r="UG49" i="8"/>
  <c r="UF49" i="8"/>
  <c r="UE49" i="8"/>
  <c r="UD49" i="8"/>
  <c r="UC49" i="8"/>
  <c r="UB49" i="8"/>
  <c r="UA49" i="8"/>
  <c r="TZ49" i="8"/>
  <c r="TY49" i="8"/>
  <c r="TX49" i="8"/>
  <c r="TW49" i="8"/>
  <c r="TV49" i="8"/>
  <c r="TU49" i="8"/>
  <c r="TT49" i="8"/>
  <c r="TS49" i="8"/>
  <c r="TR49" i="8"/>
  <c r="TQ49" i="8"/>
  <c r="TP49" i="8"/>
  <c r="TO49" i="8"/>
  <c r="TN49" i="8"/>
  <c r="TM49" i="8"/>
  <c r="TL49" i="8"/>
  <c r="TK49" i="8"/>
  <c r="TJ49" i="8"/>
  <c r="TI49" i="8"/>
  <c r="TH49" i="8"/>
  <c r="TG49" i="8"/>
  <c r="TF49" i="8"/>
  <c r="TE49" i="8"/>
  <c r="TD49" i="8"/>
  <c r="TC49" i="8"/>
  <c r="TB49" i="8"/>
  <c r="TA49" i="8"/>
  <c r="SZ49" i="8"/>
  <c r="WS48" i="8"/>
  <c r="WT48" i="8" s="1"/>
  <c r="WU48" i="8" s="1"/>
  <c r="WR48" i="8"/>
  <c r="WQ48" i="8"/>
  <c r="WP48" i="8"/>
  <c r="WO48" i="8"/>
  <c r="WN48" i="8"/>
  <c r="WM48" i="8"/>
  <c r="WL48" i="8"/>
  <c r="WK48" i="8"/>
  <c r="WJ48" i="8"/>
  <c r="WI48" i="8"/>
  <c r="WH48" i="8"/>
  <c r="WG48" i="8"/>
  <c r="WF48" i="8"/>
  <c r="WE48" i="8"/>
  <c r="WD48" i="8"/>
  <c r="WC48" i="8"/>
  <c r="WB48" i="8"/>
  <c r="WA48" i="8"/>
  <c r="VZ48" i="8"/>
  <c r="VY48" i="8"/>
  <c r="VX48" i="8"/>
  <c r="VW48" i="8"/>
  <c r="VV48" i="8"/>
  <c r="VU48" i="8"/>
  <c r="VT48" i="8"/>
  <c r="VS48" i="8"/>
  <c r="VR48" i="8"/>
  <c r="VQ48" i="8"/>
  <c r="VP48" i="8"/>
  <c r="VO48" i="8"/>
  <c r="VN48" i="8"/>
  <c r="VM48" i="8"/>
  <c r="VL48" i="8"/>
  <c r="VK48" i="8"/>
  <c r="VJ48" i="8"/>
  <c r="VI48" i="8"/>
  <c r="VH48" i="8"/>
  <c r="VG48" i="8"/>
  <c r="VF48" i="8"/>
  <c r="VE48" i="8"/>
  <c r="VD48" i="8"/>
  <c r="VC48" i="8"/>
  <c r="VB48" i="8"/>
  <c r="VA48" i="8"/>
  <c r="UZ48" i="8"/>
  <c r="UY48" i="8"/>
  <c r="UX48" i="8"/>
  <c r="UW48" i="8"/>
  <c r="UV48" i="8"/>
  <c r="UU48" i="8"/>
  <c r="UT48" i="8"/>
  <c r="US48" i="8"/>
  <c r="UR48" i="8"/>
  <c r="UQ48" i="8"/>
  <c r="UP48" i="8"/>
  <c r="UO48" i="8"/>
  <c r="UN48" i="8"/>
  <c r="UM48" i="8"/>
  <c r="UL48" i="8"/>
  <c r="UK48" i="8"/>
  <c r="UJ48" i="8"/>
  <c r="UI48" i="8"/>
  <c r="UH48" i="8"/>
  <c r="UG48" i="8"/>
  <c r="UF48" i="8"/>
  <c r="UE48" i="8"/>
  <c r="UD48" i="8"/>
  <c r="UC48" i="8"/>
  <c r="UB48" i="8"/>
  <c r="UA48" i="8"/>
  <c r="TZ48" i="8"/>
  <c r="TY48" i="8"/>
  <c r="TX48" i="8"/>
  <c r="TW48" i="8"/>
  <c r="TV48" i="8"/>
  <c r="TU48" i="8"/>
  <c r="TT48" i="8"/>
  <c r="TS48" i="8"/>
  <c r="TR48" i="8"/>
  <c r="TQ48" i="8"/>
  <c r="TP48" i="8"/>
  <c r="TO48" i="8"/>
  <c r="TN48" i="8"/>
  <c r="TM48" i="8"/>
  <c r="TL48" i="8"/>
  <c r="TK48" i="8"/>
  <c r="TJ48" i="8"/>
  <c r="TI48" i="8"/>
  <c r="TH48" i="8"/>
  <c r="TG48" i="8"/>
  <c r="TF48" i="8"/>
  <c r="TE48" i="8"/>
  <c r="TD48" i="8"/>
  <c r="TC48" i="8"/>
  <c r="TB48" i="8"/>
  <c r="TA48" i="8"/>
  <c r="SZ48" i="8"/>
  <c r="WS47" i="8"/>
  <c r="WT47" i="8" s="1"/>
  <c r="WU47" i="8" s="1"/>
  <c r="WR47" i="8"/>
  <c r="WQ47" i="8"/>
  <c r="WP47" i="8"/>
  <c r="WO47" i="8"/>
  <c r="WN47" i="8"/>
  <c r="WM47" i="8"/>
  <c r="WL47" i="8"/>
  <c r="WK47" i="8"/>
  <c r="WJ47" i="8"/>
  <c r="WI47" i="8"/>
  <c r="WH47" i="8"/>
  <c r="WG47" i="8"/>
  <c r="WF47" i="8"/>
  <c r="WE47" i="8"/>
  <c r="WD47" i="8"/>
  <c r="WC47" i="8"/>
  <c r="WB47" i="8"/>
  <c r="WA47" i="8"/>
  <c r="VZ47" i="8"/>
  <c r="VY47" i="8"/>
  <c r="VX47" i="8"/>
  <c r="VW47" i="8"/>
  <c r="VV47" i="8"/>
  <c r="VU47" i="8"/>
  <c r="VT47" i="8"/>
  <c r="VS47" i="8"/>
  <c r="VR47" i="8"/>
  <c r="VQ47" i="8"/>
  <c r="VP47" i="8"/>
  <c r="VO47" i="8"/>
  <c r="VN47" i="8"/>
  <c r="VM47" i="8"/>
  <c r="VL47" i="8"/>
  <c r="VK47" i="8"/>
  <c r="VJ47" i="8"/>
  <c r="VI47" i="8"/>
  <c r="VH47" i="8"/>
  <c r="VG47" i="8"/>
  <c r="VF47" i="8"/>
  <c r="VE47" i="8"/>
  <c r="VD47" i="8"/>
  <c r="VC47" i="8"/>
  <c r="VB47" i="8"/>
  <c r="VA47" i="8"/>
  <c r="UZ47" i="8"/>
  <c r="UY47" i="8"/>
  <c r="UX47" i="8"/>
  <c r="UW47" i="8"/>
  <c r="UV47" i="8"/>
  <c r="UU47" i="8"/>
  <c r="UT47" i="8"/>
  <c r="US47" i="8"/>
  <c r="UR47" i="8"/>
  <c r="UQ47" i="8"/>
  <c r="UP47" i="8"/>
  <c r="UO47" i="8"/>
  <c r="UN47" i="8"/>
  <c r="UM47" i="8"/>
  <c r="UL47" i="8"/>
  <c r="UK47" i="8"/>
  <c r="UJ47" i="8"/>
  <c r="UI47" i="8"/>
  <c r="UH47" i="8"/>
  <c r="UG47" i="8"/>
  <c r="UF47" i="8"/>
  <c r="UE47" i="8"/>
  <c r="UD47" i="8"/>
  <c r="UC47" i="8"/>
  <c r="UB47" i="8"/>
  <c r="UA47" i="8"/>
  <c r="TZ47" i="8"/>
  <c r="TY47" i="8"/>
  <c r="TX47" i="8"/>
  <c r="TW47" i="8"/>
  <c r="TV47" i="8"/>
  <c r="TU47" i="8"/>
  <c r="TT47" i="8"/>
  <c r="TS47" i="8"/>
  <c r="TR47" i="8"/>
  <c r="TQ47" i="8"/>
  <c r="TP47" i="8"/>
  <c r="TO47" i="8"/>
  <c r="TN47" i="8"/>
  <c r="TM47" i="8"/>
  <c r="TL47" i="8"/>
  <c r="TK47" i="8"/>
  <c r="TJ47" i="8"/>
  <c r="TI47" i="8"/>
  <c r="TH47" i="8"/>
  <c r="TG47" i="8"/>
  <c r="TF47" i="8"/>
  <c r="TE47" i="8"/>
  <c r="TD47" i="8"/>
  <c r="TC47" i="8"/>
  <c r="TB47" i="8"/>
  <c r="TA47" i="8"/>
  <c r="SZ47" i="8"/>
  <c r="WS46" i="8"/>
  <c r="WT46" i="8" s="1"/>
  <c r="WU46" i="8" s="1"/>
  <c r="WR46" i="8"/>
  <c r="WQ46" i="8"/>
  <c r="WP46" i="8"/>
  <c r="WO46" i="8"/>
  <c r="WN46" i="8"/>
  <c r="WM46" i="8"/>
  <c r="WL46" i="8"/>
  <c r="WK46" i="8"/>
  <c r="WJ46" i="8"/>
  <c r="WI46" i="8"/>
  <c r="WH46" i="8"/>
  <c r="WG46" i="8"/>
  <c r="WF46" i="8"/>
  <c r="WE46" i="8"/>
  <c r="WD46" i="8"/>
  <c r="WC46" i="8"/>
  <c r="WB46" i="8"/>
  <c r="WA46" i="8"/>
  <c r="VZ46" i="8"/>
  <c r="VY46" i="8"/>
  <c r="VX46" i="8"/>
  <c r="VW46" i="8"/>
  <c r="VV46" i="8"/>
  <c r="VU46" i="8"/>
  <c r="VT46" i="8"/>
  <c r="VS46" i="8"/>
  <c r="VR46" i="8"/>
  <c r="VQ46" i="8"/>
  <c r="VP46" i="8"/>
  <c r="VO46" i="8"/>
  <c r="VN46" i="8"/>
  <c r="VM46" i="8"/>
  <c r="VL46" i="8"/>
  <c r="VK46" i="8"/>
  <c r="VJ46" i="8"/>
  <c r="VI46" i="8"/>
  <c r="VH46" i="8"/>
  <c r="VG46" i="8"/>
  <c r="VF46" i="8"/>
  <c r="VE46" i="8"/>
  <c r="VD46" i="8"/>
  <c r="VC46" i="8"/>
  <c r="VB46" i="8"/>
  <c r="VA46" i="8"/>
  <c r="UZ46" i="8"/>
  <c r="UY46" i="8"/>
  <c r="UX46" i="8"/>
  <c r="UW46" i="8"/>
  <c r="UV46" i="8"/>
  <c r="UU46" i="8"/>
  <c r="UT46" i="8"/>
  <c r="US46" i="8"/>
  <c r="UR46" i="8"/>
  <c r="UQ46" i="8"/>
  <c r="UP46" i="8"/>
  <c r="UO46" i="8"/>
  <c r="UN46" i="8"/>
  <c r="UM46" i="8"/>
  <c r="UL46" i="8"/>
  <c r="UK46" i="8"/>
  <c r="UJ46" i="8"/>
  <c r="UI46" i="8"/>
  <c r="UH46" i="8"/>
  <c r="UG46" i="8"/>
  <c r="UF46" i="8"/>
  <c r="UE46" i="8"/>
  <c r="UD46" i="8"/>
  <c r="UC46" i="8"/>
  <c r="UB46" i="8"/>
  <c r="UA46" i="8"/>
  <c r="TZ46" i="8"/>
  <c r="TY46" i="8"/>
  <c r="TX46" i="8"/>
  <c r="TW46" i="8"/>
  <c r="TV46" i="8"/>
  <c r="TU46" i="8"/>
  <c r="TT46" i="8"/>
  <c r="TS46" i="8"/>
  <c r="TR46" i="8"/>
  <c r="TQ46" i="8"/>
  <c r="TP46" i="8"/>
  <c r="TO46" i="8"/>
  <c r="TN46" i="8"/>
  <c r="TM46" i="8"/>
  <c r="TL46" i="8"/>
  <c r="TK46" i="8"/>
  <c r="TJ46" i="8"/>
  <c r="TI46" i="8"/>
  <c r="TH46" i="8"/>
  <c r="TG46" i="8"/>
  <c r="TF46" i="8"/>
  <c r="TE46" i="8"/>
  <c r="TD46" i="8"/>
  <c r="TC46" i="8"/>
  <c r="TB46" i="8"/>
  <c r="TA46" i="8"/>
  <c r="SZ46" i="8"/>
  <c r="WS45" i="8"/>
  <c r="WT45" i="8" s="1"/>
  <c r="WU45" i="8" s="1"/>
  <c r="WR45" i="8"/>
  <c r="WQ45" i="8"/>
  <c r="WP45" i="8"/>
  <c r="WO45" i="8"/>
  <c r="WN45" i="8"/>
  <c r="WM45" i="8"/>
  <c r="WL45" i="8"/>
  <c r="WK45" i="8"/>
  <c r="WJ45" i="8"/>
  <c r="WI45" i="8"/>
  <c r="WH45" i="8"/>
  <c r="WG45" i="8"/>
  <c r="WF45" i="8"/>
  <c r="WE45" i="8"/>
  <c r="WD45" i="8"/>
  <c r="WC45" i="8"/>
  <c r="WB45" i="8"/>
  <c r="WA45" i="8"/>
  <c r="VZ45" i="8"/>
  <c r="VY45" i="8"/>
  <c r="VX45" i="8"/>
  <c r="VW45" i="8"/>
  <c r="VV45" i="8"/>
  <c r="VU45" i="8"/>
  <c r="VT45" i="8"/>
  <c r="VS45" i="8"/>
  <c r="VR45" i="8"/>
  <c r="VQ45" i="8"/>
  <c r="VP45" i="8"/>
  <c r="VO45" i="8"/>
  <c r="VN45" i="8"/>
  <c r="VM45" i="8"/>
  <c r="VL45" i="8"/>
  <c r="VK45" i="8"/>
  <c r="VJ45" i="8"/>
  <c r="VI45" i="8"/>
  <c r="VH45" i="8"/>
  <c r="VG45" i="8"/>
  <c r="VF45" i="8"/>
  <c r="VE45" i="8"/>
  <c r="VD45" i="8"/>
  <c r="VC45" i="8"/>
  <c r="VB45" i="8"/>
  <c r="VA45" i="8"/>
  <c r="UZ45" i="8"/>
  <c r="UY45" i="8"/>
  <c r="UX45" i="8"/>
  <c r="UW45" i="8"/>
  <c r="UV45" i="8"/>
  <c r="UU45" i="8"/>
  <c r="UT45" i="8"/>
  <c r="US45" i="8"/>
  <c r="UR45" i="8"/>
  <c r="UQ45" i="8"/>
  <c r="UP45" i="8"/>
  <c r="UO45" i="8"/>
  <c r="UN45" i="8"/>
  <c r="UM45" i="8"/>
  <c r="UL45" i="8"/>
  <c r="UK45" i="8"/>
  <c r="UJ45" i="8"/>
  <c r="UI45" i="8"/>
  <c r="UH45" i="8"/>
  <c r="UG45" i="8"/>
  <c r="UF45" i="8"/>
  <c r="UE45" i="8"/>
  <c r="UD45" i="8"/>
  <c r="UC45" i="8"/>
  <c r="UB45" i="8"/>
  <c r="UA45" i="8"/>
  <c r="TZ45" i="8"/>
  <c r="TY45" i="8"/>
  <c r="TX45" i="8"/>
  <c r="TW45" i="8"/>
  <c r="TV45" i="8"/>
  <c r="TU45" i="8"/>
  <c r="TT45" i="8"/>
  <c r="TS45" i="8"/>
  <c r="TR45" i="8"/>
  <c r="TQ45" i="8"/>
  <c r="TP45" i="8"/>
  <c r="TO45" i="8"/>
  <c r="TN45" i="8"/>
  <c r="TM45" i="8"/>
  <c r="TL45" i="8"/>
  <c r="TK45" i="8"/>
  <c r="TJ45" i="8"/>
  <c r="TI45" i="8"/>
  <c r="TH45" i="8"/>
  <c r="TG45" i="8"/>
  <c r="TF45" i="8"/>
  <c r="TE45" i="8"/>
  <c r="TD45" i="8"/>
  <c r="TC45" i="8"/>
  <c r="TB45" i="8"/>
  <c r="TA45" i="8"/>
  <c r="SZ45" i="8"/>
  <c r="WT44" i="8"/>
  <c r="WU44" i="8" s="1"/>
  <c r="WS44" i="8"/>
  <c r="WR44" i="8"/>
  <c r="WQ44" i="8"/>
  <c r="WP44" i="8"/>
  <c r="WO44" i="8"/>
  <c r="WN44" i="8"/>
  <c r="WM44" i="8"/>
  <c r="WL44" i="8"/>
  <c r="WK44" i="8"/>
  <c r="WJ44" i="8"/>
  <c r="WI44" i="8"/>
  <c r="WH44" i="8"/>
  <c r="WG44" i="8"/>
  <c r="WF44" i="8"/>
  <c r="WE44" i="8"/>
  <c r="WD44" i="8"/>
  <c r="WC44" i="8"/>
  <c r="WB44" i="8"/>
  <c r="WA44" i="8"/>
  <c r="VZ44" i="8"/>
  <c r="VY44" i="8"/>
  <c r="VX44" i="8"/>
  <c r="VW44" i="8"/>
  <c r="VV44" i="8"/>
  <c r="VU44" i="8"/>
  <c r="VT44" i="8"/>
  <c r="VS44" i="8"/>
  <c r="VR44" i="8"/>
  <c r="VQ44" i="8"/>
  <c r="VP44" i="8"/>
  <c r="VO44" i="8"/>
  <c r="VN44" i="8"/>
  <c r="VM44" i="8"/>
  <c r="VL44" i="8"/>
  <c r="VK44" i="8"/>
  <c r="VJ44" i="8"/>
  <c r="VI44" i="8"/>
  <c r="VH44" i="8"/>
  <c r="VG44" i="8"/>
  <c r="VF44" i="8"/>
  <c r="VE44" i="8"/>
  <c r="VD44" i="8"/>
  <c r="VC44" i="8"/>
  <c r="VB44" i="8"/>
  <c r="VA44" i="8"/>
  <c r="UZ44" i="8"/>
  <c r="UY44" i="8"/>
  <c r="UX44" i="8"/>
  <c r="UW44" i="8"/>
  <c r="UV44" i="8"/>
  <c r="UU44" i="8"/>
  <c r="UT44" i="8"/>
  <c r="US44" i="8"/>
  <c r="UR44" i="8"/>
  <c r="UQ44" i="8"/>
  <c r="UP44" i="8"/>
  <c r="UO44" i="8"/>
  <c r="UN44" i="8"/>
  <c r="UM44" i="8"/>
  <c r="UL44" i="8"/>
  <c r="UK44" i="8"/>
  <c r="UJ44" i="8"/>
  <c r="UI44" i="8"/>
  <c r="UH44" i="8"/>
  <c r="UG44" i="8"/>
  <c r="UF44" i="8"/>
  <c r="UE44" i="8"/>
  <c r="UD44" i="8"/>
  <c r="UC44" i="8"/>
  <c r="UB44" i="8"/>
  <c r="UA44" i="8"/>
  <c r="TZ44" i="8"/>
  <c r="TY44" i="8"/>
  <c r="TX44" i="8"/>
  <c r="TW44" i="8"/>
  <c r="TV44" i="8"/>
  <c r="TU44" i="8"/>
  <c r="TT44" i="8"/>
  <c r="TS44" i="8"/>
  <c r="TR44" i="8"/>
  <c r="TQ44" i="8"/>
  <c r="TP44" i="8"/>
  <c r="TO44" i="8"/>
  <c r="TN44" i="8"/>
  <c r="TM44" i="8"/>
  <c r="TL44" i="8"/>
  <c r="TK44" i="8"/>
  <c r="TJ44" i="8"/>
  <c r="TI44" i="8"/>
  <c r="TH44" i="8"/>
  <c r="TG44" i="8"/>
  <c r="TF44" i="8"/>
  <c r="TE44" i="8"/>
  <c r="TD44" i="8"/>
  <c r="TC44" i="8"/>
  <c r="TB44" i="8"/>
  <c r="TA44" i="8"/>
  <c r="SZ44" i="8"/>
  <c r="WS43" i="8"/>
  <c r="WT43" i="8" s="1"/>
  <c r="WU43" i="8" s="1"/>
  <c r="WR43" i="8"/>
  <c r="WQ43" i="8"/>
  <c r="WP43" i="8"/>
  <c r="WO43" i="8"/>
  <c r="WN43" i="8"/>
  <c r="WM43" i="8"/>
  <c r="WL43" i="8"/>
  <c r="WK43" i="8"/>
  <c r="WJ43" i="8"/>
  <c r="WI43" i="8"/>
  <c r="WH43" i="8"/>
  <c r="WG43" i="8"/>
  <c r="WF43" i="8"/>
  <c r="WE43" i="8"/>
  <c r="WD43" i="8"/>
  <c r="WC43" i="8"/>
  <c r="WB43" i="8"/>
  <c r="WA43" i="8"/>
  <c r="VZ43" i="8"/>
  <c r="VY43" i="8"/>
  <c r="VX43" i="8"/>
  <c r="VW43" i="8"/>
  <c r="VV43" i="8"/>
  <c r="VU43" i="8"/>
  <c r="VT43" i="8"/>
  <c r="VS43" i="8"/>
  <c r="VR43" i="8"/>
  <c r="VQ43" i="8"/>
  <c r="VP43" i="8"/>
  <c r="VO43" i="8"/>
  <c r="VN43" i="8"/>
  <c r="VM43" i="8"/>
  <c r="VL43" i="8"/>
  <c r="VK43" i="8"/>
  <c r="VJ43" i="8"/>
  <c r="VI43" i="8"/>
  <c r="VH43" i="8"/>
  <c r="VG43" i="8"/>
  <c r="VF43" i="8"/>
  <c r="VE43" i="8"/>
  <c r="VD43" i="8"/>
  <c r="VC43" i="8"/>
  <c r="VB43" i="8"/>
  <c r="VA43" i="8"/>
  <c r="UZ43" i="8"/>
  <c r="UY43" i="8"/>
  <c r="UX43" i="8"/>
  <c r="UW43" i="8"/>
  <c r="UV43" i="8"/>
  <c r="UU43" i="8"/>
  <c r="UT43" i="8"/>
  <c r="US43" i="8"/>
  <c r="UR43" i="8"/>
  <c r="UQ43" i="8"/>
  <c r="UP43" i="8"/>
  <c r="UO43" i="8"/>
  <c r="UN43" i="8"/>
  <c r="UM43" i="8"/>
  <c r="UL43" i="8"/>
  <c r="UK43" i="8"/>
  <c r="UJ43" i="8"/>
  <c r="UI43" i="8"/>
  <c r="UH43" i="8"/>
  <c r="UG43" i="8"/>
  <c r="UF43" i="8"/>
  <c r="UE43" i="8"/>
  <c r="UD43" i="8"/>
  <c r="UC43" i="8"/>
  <c r="UB43" i="8"/>
  <c r="UA43" i="8"/>
  <c r="TZ43" i="8"/>
  <c r="TY43" i="8"/>
  <c r="TX43" i="8"/>
  <c r="TW43" i="8"/>
  <c r="TV43" i="8"/>
  <c r="TU43" i="8"/>
  <c r="TT43" i="8"/>
  <c r="TS43" i="8"/>
  <c r="TR43" i="8"/>
  <c r="TQ43" i="8"/>
  <c r="TP43" i="8"/>
  <c r="TO43" i="8"/>
  <c r="TN43" i="8"/>
  <c r="TM43" i="8"/>
  <c r="TL43" i="8"/>
  <c r="TK43" i="8"/>
  <c r="TJ43" i="8"/>
  <c r="TI43" i="8"/>
  <c r="TH43" i="8"/>
  <c r="TG43" i="8"/>
  <c r="TF43" i="8"/>
  <c r="TE43" i="8"/>
  <c r="TD43" i="8"/>
  <c r="TC43" i="8"/>
  <c r="TB43" i="8"/>
  <c r="TA43" i="8"/>
  <c r="SZ43" i="8"/>
  <c r="WT42" i="8"/>
  <c r="WU42" i="8" s="1"/>
  <c r="WS42" i="8"/>
  <c r="WR42" i="8"/>
  <c r="WQ42" i="8"/>
  <c r="WP42" i="8"/>
  <c r="WO42" i="8"/>
  <c r="WN42" i="8"/>
  <c r="WM42" i="8"/>
  <c r="WL42" i="8"/>
  <c r="WK42" i="8"/>
  <c r="WJ42" i="8"/>
  <c r="WI42" i="8"/>
  <c r="WH42" i="8"/>
  <c r="WG42" i="8"/>
  <c r="WF42" i="8"/>
  <c r="WE42" i="8"/>
  <c r="WD42" i="8"/>
  <c r="WC42" i="8"/>
  <c r="WB42" i="8"/>
  <c r="WA42" i="8"/>
  <c r="VZ42" i="8"/>
  <c r="VY42" i="8"/>
  <c r="VX42" i="8"/>
  <c r="VW42" i="8"/>
  <c r="VV42" i="8"/>
  <c r="VU42" i="8"/>
  <c r="VT42" i="8"/>
  <c r="VS42" i="8"/>
  <c r="VR42" i="8"/>
  <c r="VQ42" i="8"/>
  <c r="VP42" i="8"/>
  <c r="VO42" i="8"/>
  <c r="VN42" i="8"/>
  <c r="VM42" i="8"/>
  <c r="VL42" i="8"/>
  <c r="VK42" i="8"/>
  <c r="VJ42" i="8"/>
  <c r="VI42" i="8"/>
  <c r="VH42" i="8"/>
  <c r="VG42" i="8"/>
  <c r="VF42" i="8"/>
  <c r="VE42" i="8"/>
  <c r="VD42" i="8"/>
  <c r="VC42" i="8"/>
  <c r="VB42" i="8"/>
  <c r="VA42" i="8"/>
  <c r="UZ42" i="8"/>
  <c r="UY42" i="8"/>
  <c r="UX42" i="8"/>
  <c r="UW42" i="8"/>
  <c r="UV42" i="8"/>
  <c r="UU42" i="8"/>
  <c r="UT42" i="8"/>
  <c r="US42" i="8"/>
  <c r="UR42" i="8"/>
  <c r="UQ42" i="8"/>
  <c r="UP42" i="8"/>
  <c r="UO42" i="8"/>
  <c r="UN42" i="8"/>
  <c r="UM42" i="8"/>
  <c r="UL42" i="8"/>
  <c r="UK42" i="8"/>
  <c r="UJ42" i="8"/>
  <c r="UI42" i="8"/>
  <c r="UH42" i="8"/>
  <c r="UG42" i="8"/>
  <c r="UF42" i="8"/>
  <c r="UE42" i="8"/>
  <c r="UD42" i="8"/>
  <c r="UC42" i="8"/>
  <c r="UB42" i="8"/>
  <c r="UA42" i="8"/>
  <c r="TZ42" i="8"/>
  <c r="TY42" i="8"/>
  <c r="TX42" i="8"/>
  <c r="TW42" i="8"/>
  <c r="TV42" i="8"/>
  <c r="TU42" i="8"/>
  <c r="TT42" i="8"/>
  <c r="TS42" i="8"/>
  <c r="TR42" i="8"/>
  <c r="TQ42" i="8"/>
  <c r="TP42" i="8"/>
  <c r="TO42" i="8"/>
  <c r="TN42" i="8"/>
  <c r="TM42" i="8"/>
  <c r="TL42" i="8"/>
  <c r="TK42" i="8"/>
  <c r="TJ42" i="8"/>
  <c r="TI42" i="8"/>
  <c r="TH42" i="8"/>
  <c r="TG42" i="8"/>
  <c r="TF42" i="8"/>
  <c r="TE42" i="8"/>
  <c r="TD42" i="8"/>
  <c r="TC42" i="8"/>
  <c r="TB42" i="8"/>
  <c r="TA42" i="8"/>
  <c r="SZ42" i="8"/>
  <c r="WS41" i="8"/>
  <c r="WT41" i="8" s="1"/>
  <c r="WU41" i="8" s="1"/>
  <c r="WR41" i="8"/>
  <c r="WQ41" i="8"/>
  <c r="WP41" i="8"/>
  <c r="WO41" i="8"/>
  <c r="WN41" i="8"/>
  <c r="WM41" i="8"/>
  <c r="WL41" i="8"/>
  <c r="WK41" i="8"/>
  <c r="WJ41" i="8"/>
  <c r="WI41" i="8"/>
  <c r="WH41" i="8"/>
  <c r="WG41" i="8"/>
  <c r="WF41" i="8"/>
  <c r="WE41" i="8"/>
  <c r="WD41" i="8"/>
  <c r="WC41" i="8"/>
  <c r="WB41" i="8"/>
  <c r="WA41" i="8"/>
  <c r="VZ41" i="8"/>
  <c r="VY41" i="8"/>
  <c r="VX41" i="8"/>
  <c r="VW41" i="8"/>
  <c r="VV41" i="8"/>
  <c r="VU41" i="8"/>
  <c r="VT41" i="8"/>
  <c r="VS41" i="8"/>
  <c r="VR41" i="8"/>
  <c r="VQ41" i="8"/>
  <c r="VP41" i="8"/>
  <c r="VO41" i="8"/>
  <c r="VN41" i="8"/>
  <c r="VM41" i="8"/>
  <c r="VL41" i="8"/>
  <c r="VK41" i="8"/>
  <c r="VJ41" i="8"/>
  <c r="VI41" i="8"/>
  <c r="VH41" i="8"/>
  <c r="VG41" i="8"/>
  <c r="VF41" i="8"/>
  <c r="VE41" i="8"/>
  <c r="VD41" i="8"/>
  <c r="VC41" i="8"/>
  <c r="VB41" i="8"/>
  <c r="VA41" i="8"/>
  <c r="UZ41" i="8"/>
  <c r="UY41" i="8"/>
  <c r="UX41" i="8"/>
  <c r="UW41" i="8"/>
  <c r="UV41" i="8"/>
  <c r="UU41" i="8"/>
  <c r="UT41" i="8"/>
  <c r="US41" i="8"/>
  <c r="UR41" i="8"/>
  <c r="UQ41" i="8"/>
  <c r="UP41" i="8"/>
  <c r="UO41" i="8"/>
  <c r="UN41" i="8"/>
  <c r="UM41" i="8"/>
  <c r="UL41" i="8"/>
  <c r="UK41" i="8"/>
  <c r="UJ41" i="8"/>
  <c r="UI41" i="8"/>
  <c r="UH41" i="8"/>
  <c r="UG41" i="8"/>
  <c r="UF41" i="8"/>
  <c r="UE41" i="8"/>
  <c r="UD41" i="8"/>
  <c r="UC41" i="8"/>
  <c r="UB41" i="8"/>
  <c r="UA41" i="8"/>
  <c r="TZ41" i="8"/>
  <c r="TY41" i="8"/>
  <c r="TX41" i="8"/>
  <c r="TW41" i="8"/>
  <c r="TV41" i="8"/>
  <c r="TU41" i="8"/>
  <c r="TT41" i="8"/>
  <c r="TS41" i="8"/>
  <c r="TR41" i="8"/>
  <c r="TQ41" i="8"/>
  <c r="TP41" i="8"/>
  <c r="TO41" i="8"/>
  <c r="TN41" i="8"/>
  <c r="TM41" i="8"/>
  <c r="TL41" i="8"/>
  <c r="TK41" i="8"/>
  <c r="TJ41" i="8"/>
  <c r="TI41" i="8"/>
  <c r="TH41" i="8"/>
  <c r="TG41" i="8"/>
  <c r="TF41" i="8"/>
  <c r="TE41" i="8"/>
  <c r="TD41" i="8"/>
  <c r="TC41" i="8"/>
  <c r="TB41" i="8"/>
  <c r="TA41" i="8"/>
  <c r="SZ41" i="8"/>
  <c r="WT40" i="8"/>
  <c r="WU40" i="8" s="1"/>
  <c r="WS40" i="8"/>
  <c r="WR40" i="8"/>
  <c r="WQ40" i="8"/>
  <c r="WP40" i="8"/>
  <c r="WO40" i="8"/>
  <c r="WN40" i="8"/>
  <c r="WM40" i="8"/>
  <c r="WL40" i="8"/>
  <c r="WK40" i="8"/>
  <c r="WJ40" i="8"/>
  <c r="WI40" i="8"/>
  <c r="WH40" i="8"/>
  <c r="WG40" i="8"/>
  <c r="WF40" i="8"/>
  <c r="WE40" i="8"/>
  <c r="WD40" i="8"/>
  <c r="WC40" i="8"/>
  <c r="WB40" i="8"/>
  <c r="WA40" i="8"/>
  <c r="VZ40" i="8"/>
  <c r="VY40" i="8"/>
  <c r="VX40" i="8"/>
  <c r="VW40" i="8"/>
  <c r="VV40" i="8"/>
  <c r="VU40" i="8"/>
  <c r="VT40" i="8"/>
  <c r="VS40" i="8"/>
  <c r="VR40" i="8"/>
  <c r="VQ40" i="8"/>
  <c r="VP40" i="8"/>
  <c r="VO40" i="8"/>
  <c r="VN40" i="8"/>
  <c r="VM40" i="8"/>
  <c r="VL40" i="8"/>
  <c r="VK40" i="8"/>
  <c r="VJ40" i="8"/>
  <c r="VI40" i="8"/>
  <c r="VH40" i="8"/>
  <c r="VG40" i="8"/>
  <c r="VF40" i="8"/>
  <c r="VE40" i="8"/>
  <c r="VD40" i="8"/>
  <c r="VC40" i="8"/>
  <c r="VB40" i="8"/>
  <c r="VA40" i="8"/>
  <c r="UZ40" i="8"/>
  <c r="UY40" i="8"/>
  <c r="UX40" i="8"/>
  <c r="UW40" i="8"/>
  <c r="UV40" i="8"/>
  <c r="UU40" i="8"/>
  <c r="UT40" i="8"/>
  <c r="US40" i="8"/>
  <c r="UR40" i="8"/>
  <c r="UQ40" i="8"/>
  <c r="UP40" i="8"/>
  <c r="UO40" i="8"/>
  <c r="UN40" i="8"/>
  <c r="UM40" i="8"/>
  <c r="UL40" i="8"/>
  <c r="UK40" i="8"/>
  <c r="UJ40" i="8"/>
  <c r="UI40" i="8"/>
  <c r="UH40" i="8"/>
  <c r="UG40" i="8"/>
  <c r="UF40" i="8"/>
  <c r="UE40" i="8"/>
  <c r="UD40" i="8"/>
  <c r="UC40" i="8"/>
  <c r="UB40" i="8"/>
  <c r="UA40" i="8"/>
  <c r="TZ40" i="8"/>
  <c r="TY40" i="8"/>
  <c r="TX40" i="8"/>
  <c r="TW40" i="8"/>
  <c r="TV40" i="8"/>
  <c r="TU40" i="8"/>
  <c r="TT40" i="8"/>
  <c r="TS40" i="8"/>
  <c r="TR40" i="8"/>
  <c r="TQ40" i="8"/>
  <c r="TP40" i="8"/>
  <c r="TO40" i="8"/>
  <c r="TN40" i="8"/>
  <c r="TM40" i="8"/>
  <c r="TL40" i="8"/>
  <c r="TK40" i="8"/>
  <c r="TJ40" i="8"/>
  <c r="TI40" i="8"/>
  <c r="TH40" i="8"/>
  <c r="TG40" i="8"/>
  <c r="TF40" i="8"/>
  <c r="TE40" i="8"/>
  <c r="TD40" i="8"/>
  <c r="TC40" i="8"/>
  <c r="TB40" i="8"/>
  <c r="TA40" i="8"/>
  <c r="SZ40" i="8"/>
  <c r="WS39" i="8"/>
  <c r="WT39" i="8" s="1"/>
  <c r="WU39" i="8" s="1"/>
  <c r="WR39" i="8"/>
  <c r="WQ39" i="8"/>
  <c r="WP39" i="8"/>
  <c r="WO39" i="8"/>
  <c r="WN39" i="8"/>
  <c r="WM39" i="8"/>
  <c r="WL39" i="8"/>
  <c r="WK39" i="8"/>
  <c r="WJ39" i="8"/>
  <c r="WI39" i="8"/>
  <c r="WH39" i="8"/>
  <c r="WG39" i="8"/>
  <c r="WF39" i="8"/>
  <c r="WE39" i="8"/>
  <c r="WD39" i="8"/>
  <c r="WC39" i="8"/>
  <c r="WB39" i="8"/>
  <c r="WA39" i="8"/>
  <c r="VZ39" i="8"/>
  <c r="VY39" i="8"/>
  <c r="VX39" i="8"/>
  <c r="VW39" i="8"/>
  <c r="VV39" i="8"/>
  <c r="VU39" i="8"/>
  <c r="VT39" i="8"/>
  <c r="VS39" i="8"/>
  <c r="VR39" i="8"/>
  <c r="VQ39" i="8"/>
  <c r="VP39" i="8"/>
  <c r="VO39" i="8"/>
  <c r="VN39" i="8"/>
  <c r="VM39" i="8"/>
  <c r="VL39" i="8"/>
  <c r="VK39" i="8"/>
  <c r="VJ39" i="8"/>
  <c r="VI39" i="8"/>
  <c r="VH39" i="8"/>
  <c r="VG39" i="8"/>
  <c r="VF39" i="8"/>
  <c r="VE39" i="8"/>
  <c r="VD39" i="8"/>
  <c r="VC39" i="8"/>
  <c r="VB39" i="8"/>
  <c r="VA39" i="8"/>
  <c r="UZ39" i="8"/>
  <c r="UY39" i="8"/>
  <c r="UX39" i="8"/>
  <c r="UW39" i="8"/>
  <c r="UV39" i="8"/>
  <c r="UU39" i="8"/>
  <c r="UT39" i="8"/>
  <c r="US39" i="8"/>
  <c r="UR39" i="8"/>
  <c r="UQ39" i="8"/>
  <c r="UP39" i="8"/>
  <c r="UO39" i="8"/>
  <c r="UN39" i="8"/>
  <c r="UM39" i="8"/>
  <c r="UL39" i="8"/>
  <c r="UK39" i="8"/>
  <c r="UJ39" i="8"/>
  <c r="UI39" i="8"/>
  <c r="UH39" i="8"/>
  <c r="UG39" i="8"/>
  <c r="UF39" i="8"/>
  <c r="UE39" i="8"/>
  <c r="UD39" i="8"/>
  <c r="UC39" i="8"/>
  <c r="UB39" i="8"/>
  <c r="UA39" i="8"/>
  <c r="TZ39" i="8"/>
  <c r="TY39" i="8"/>
  <c r="TX39" i="8"/>
  <c r="TW39" i="8"/>
  <c r="TV39" i="8"/>
  <c r="TU39" i="8"/>
  <c r="TT39" i="8"/>
  <c r="TS39" i="8"/>
  <c r="TR39" i="8"/>
  <c r="TQ39" i="8"/>
  <c r="TP39" i="8"/>
  <c r="TO39" i="8"/>
  <c r="TN39" i="8"/>
  <c r="TM39" i="8"/>
  <c r="TL39" i="8"/>
  <c r="TK39" i="8"/>
  <c r="TJ39" i="8"/>
  <c r="TI39" i="8"/>
  <c r="TH39" i="8"/>
  <c r="TG39" i="8"/>
  <c r="TF39" i="8"/>
  <c r="TE39" i="8"/>
  <c r="TD39" i="8"/>
  <c r="TC39" i="8"/>
  <c r="TB39" i="8"/>
  <c r="TA39" i="8"/>
  <c r="SZ39" i="8"/>
  <c r="WT38" i="8"/>
  <c r="WU38" i="8" s="1"/>
  <c r="WS38" i="8"/>
  <c r="WR38" i="8"/>
  <c r="WQ38" i="8"/>
  <c r="WP38" i="8"/>
  <c r="WO38" i="8"/>
  <c r="WN38" i="8"/>
  <c r="WM38" i="8"/>
  <c r="WL38" i="8"/>
  <c r="WK38" i="8"/>
  <c r="WJ38" i="8"/>
  <c r="WI38" i="8"/>
  <c r="WH38" i="8"/>
  <c r="WG38" i="8"/>
  <c r="WF38" i="8"/>
  <c r="WE38" i="8"/>
  <c r="WD38" i="8"/>
  <c r="WC38" i="8"/>
  <c r="WB38" i="8"/>
  <c r="WA38" i="8"/>
  <c r="VZ38" i="8"/>
  <c r="VY38" i="8"/>
  <c r="VX38" i="8"/>
  <c r="VW38" i="8"/>
  <c r="VV38" i="8"/>
  <c r="VU38" i="8"/>
  <c r="VT38" i="8"/>
  <c r="VS38" i="8"/>
  <c r="VR38" i="8"/>
  <c r="VQ38" i="8"/>
  <c r="VP38" i="8"/>
  <c r="VO38" i="8"/>
  <c r="VN38" i="8"/>
  <c r="VM38" i="8"/>
  <c r="VL38" i="8"/>
  <c r="VK38" i="8"/>
  <c r="VJ38" i="8"/>
  <c r="VI38" i="8"/>
  <c r="VH38" i="8"/>
  <c r="VG38" i="8"/>
  <c r="VF38" i="8"/>
  <c r="VE38" i="8"/>
  <c r="VD38" i="8"/>
  <c r="VC38" i="8"/>
  <c r="VB38" i="8"/>
  <c r="VA38" i="8"/>
  <c r="UZ38" i="8"/>
  <c r="UY38" i="8"/>
  <c r="UX38" i="8"/>
  <c r="UW38" i="8"/>
  <c r="UV38" i="8"/>
  <c r="UU38" i="8"/>
  <c r="UT38" i="8"/>
  <c r="US38" i="8"/>
  <c r="UR38" i="8"/>
  <c r="UQ38" i="8"/>
  <c r="UP38" i="8"/>
  <c r="UO38" i="8"/>
  <c r="UN38" i="8"/>
  <c r="UM38" i="8"/>
  <c r="UL38" i="8"/>
  <c r="UK38" i="8"/>
  <c r="UJ38" i="8"/>
  <c r="UI38" i="8"/>
  <c r="UH38" i="8"/>
  <c r="UG38" i="8"/>
  <c r="UF38" i="8"/>
  <c r="UE38" i="8"/>
  <c r="UD38" i="8"/>
  <c r="UC38" i="8"/>
  <c r="UB38" i="8"/>
  <c r="UA38" i="8"/>
  <c r="TZ38" i="8"/>
  <c r="TY38" i="8"/>
  <c r="TX38" i="8"/>
  <c r="TW38" i="8"/>
  <c r="TV38" i="8"/>
  <c r="TU38" i="8"/>
  <c r="TT38" i="8"/>
  <c r="TS38" i="8"/>
  <c r="TR38" i="8"/>
  <c r="TQ38" i="8"/>
  <c r="TP38" i="8"/>
  <c r="TO38" i="8"/>
  <c r="TN38" i="8"/>
  <c r="TM38" i="8"/>
  <c r="TL38" i="8"/>
  <c r="TK38" i="8"/>
  <c r="TJ38" i="8"/>
  <c r="TI38" i="8"/>
  <c r="TH38" i="8"/>
  <c r="TG38" i="8"/>
  <c r="TF38" i="8"/>
  <c r="TE38" i="8"/>
  <c r="TD38" i="8"/>
  <c r="TC38" i="8"/>
  <c r="TB38" i="8"/>
  <c r="TA38" i="8"/>
  <c r="SZ38" i="8"/>
  <c r="WS37" i="8"/>
  <c r="WT37" i="8" s="1"/>
  <c r="WU37" i="8" s="1"/>
  <c r="WR37" i="8"/>
  <c r="WQ37" i="8"/>
  <c r="WP37" i="8"/>
  <c r="WO37" i="8"/>
  <c r="WN37" i="8"/>
  <c r="WM37" i="8"/>
  <c r="WL37" i="8"/>
  <c r="WK37" i="8"/>
  <c r="WJ37" i="8"/>
  <c r="WI37" i="8"/>
  <c r="WH37" i="8"/>
  <c r="WG37" i="8"/>
  <c r="WF37" i="8"/>
  <c r="WE37" i="8"/>
  <c r="WD37" i="8"/>
  <c r="WC37" i="8"/>
  <c r="WB37" i="8"/>
  <c r="WA37" i="8"/>
  <c r="VZ37" i="8"/>
  <c r="VY37" i="8"/>
  <c r="VX37" i="8"/>
  <c r="VW37" i="8"/>
  <c r="VV37" i="8"/>
  <c r="VU37" i="8"/>
  <c r="VT37" i="8"/>
  <c r="VS37" i="8"/>
  <c r="VR37" i="8"/>
  <c r="VQ37" i="8"/>
  <c r="VP37" i="8"/>
  <c r="VO37" i="8"/>
  <c r="VN37" i="8"/>
  <c r="VM37" i="8"/>
  <c r="VL37" i="8"/>
  <c r="VK37" i="8"/>
  <c r="VJ37" i="8"/>
  <c r="VI37" i="8"/>
  <c r="VH37" i="8"/>
  <c r="VG37" i="8"/>
  <c r="VF37" i="8"/>
  <c r="VE37" i="8"/>
  <c r="VD37" i="8"/>
  <c r="VC37" i="8"/>
  <c r="VB37" i="8"/>
  <c r="VA37" i="8"/>
  <c r="UZ37" i="8"/>
  <c r="UY37" i="8"/>
  <c r="UX37" i="8"/>
  <c r="UW37" i="8"/>
  <c r="UV37" i="8"/>
  <c r="UU37" i="8"/>
  <c r="UT37" i="8"/>
  <c r="US37" i="8"/>
  <c r="UR37" i="8"/>
  <c r="UQ37" i="8"/>
  <c r="UP37" i="8"/>
  <c r="UO37" i="8"/>
  <c r="UN37" i="8"/>
  <c r="UM37" i="8"/>
  <c r="UL37" i="8"/>
  <c r="UK37" i="8"/>
  <c r="UJ37" i="8"/>
  <c r="UI37" i="8"/>
  <c r="UH37" i="8"/>
  <c r="UG37" i="8"/>
  <c r="UF37" i="8"/>
  <c r="UE37" i="8"/>
  <c r="UD37" i="8"/>
  <c r="UC37" i="8"/>
  <c r="UB37" i="8"/>
  <c r="UA37" i="8"/>
  <c r="TZ37" i="8"/>
  <c r="TY37" i="8"/>
  <c r="TX37" i="8"/>
  <c r="TW37" i="8"/>
  <c r="TV37" i="8"/>
  <c r="TU37" i="8"/>
  <c r="TT37" i="8"/>
  <c r="TS37" i="8"/>
  <c r="TR37" i="8"/>
  <c r="TQ37" i="8"/>
  <c r="TP37" i="8"/>
  <c r="TO37" i="8"/>
  <c r="TN37" i="8"/>
  <c r="TM37" i="8"/>
  <c r="TL37" i="8"/>
  <c r="TK37" i="8"/>
  <c r="TJ37" i="8"/>
  <c r="TI37" i="8"/>
  <c r="TH37" i="8"/>
  <c r="TG37" i="8"/>
  <c r="TF37" i="8"/>
  <c r="TE37" i="8"/>
  <c r="TD37" i="8"/>
  <c r="TC37" i="8"/>
  <c r="TB37" i="8"/>
  <c r="TA37" i="8"/>
  <c r="SZ37" i="8"/>
  <c r="WT36" i="8"/>
  <c r="WU36" i="8" s="1"/>
  <c r="WS36" i="8"/>
  <c r="WR36" i="8"/>
  <c r="WQ36" i="8"/>
  <c r="WP36" i="8"/>
  <c r="WO36" i="8"/>
  <c r="WN36" i="8"/>
  <c r="WM36" i="8"/>
  <c r="WL36" i="8"/>
  <c r="WK36" i="8"/>
  <c r="WJ36" i="8"/>
  <c r="WI36" i="8"/>
  <c r="WH36" i="8"/>
  <c r="WG36" i="8"/>
  <c r="WF36" i="8"/>
  <c r="WE36" i="8"/>
  <c r="WD36" i="8"/>
  <c r="WC36" i="8"/>
  <c r="WB36" i="8"/>
  <c r="WA36" i="8"/>
  <c r="VZ36" i="8"/>
  <c r="VY36" i="8"/>
  <c r="VX36" i="8"/>
  <c r="VW36" i="8"/>
  <c r="VV36" i="8"/>
  <c r="VU36" i="8"/>
  <c r="VT36" i="8"/>
  <c r="VS36" i="8"/>
  <c r="VR36" i="8"/>
  <c r="VQ36" i="8"/>
  <c r="VP36" i="8"/>
  <c r="VO36" i="8"/>
  <c r="VN36" i="8"/>
  <c r="VM36" i="8"/>
  <c r="VL36" i="8"/>
  <c r="VK36" i="8"/>
  <c r="VJ36" i="8"/>
  <c r="VI36" i="8"/>
  <c r="VH36" i="8"/>
  <c r="VG36" i="8"/>
  <c r="VF36" i="8"/>
  <c r="VE36" i="8"/>
  <c r="VD36" i="8"/>
  <c r="VC36" i="8"/>
  <c r="VB36" i="8"/>
  <c r="VA36" i="8"/>
  <c r="UZ36" i="8"/>
  <c r="UY36" i="8"/>
  <c r="UX36" i="8"/>
  <c r="UW36" i="8"/>
  <c r="UV36" i="8"/>
  <c r="UU36" i="8"/>
  <c r="UT36" i="8"/>
  <c r="US36" i="8"/>
  <c r="UR36" i="8"/>
  <c r="UQ36" i="8"/>
  <c r="UP36" i="8"/>
  <c r="UO36" i="8"/>
  <c r="UN36" i="8"/>
  <c r="UM36" i="8"/>
  <c r="UL36" i="8"/>
  <c r="UK36" i="8"/>
  <c r="UJ36" i="8"/>
  <c r="UI36" i="8"/>
  <c r="UH36" i="8"/>
  <c r="UG36" i="8"/>
  <c r="UF36" i="8"/>
  <c r="UE36" i="8"/>
  <c r="UD36" i="8"/>
  <c r="UC36" i="8"/>
  <c r="UB36" i="8"/>
  <c r="UA36" i="8"/>
  <c r="TZ36" i="8"/>
  <c r="TY36" i="8"/>
  <c r="TX36" i="8"/>
  <c r="TW36" i="8"/>
  <c r="TV36" i="8"/>
  <c r="TU36" i="8"/>
  <c r="TT36" i="8"/>
  <c r="TS36" i="8"/>
  <c r="TR36" i="8"/>
  <c r="TQ36" i="8"/>
  <c r="TP36" i="8"/>
  <c r="TO36" i="8"/>
  <c r="TN36" i="8"/>
  <c r="TM36" i="8"/>
  <c r="TL36" i="8"/>
  <c r="TK36" i="8"/>
  <c r="TJ36" i="8"/>
  <c r="TI36" i="8"/>
  <c r="TH36" i="8"/>
  <c r="TG36" i="8"/>
  <c r="TF36" i="8"/>
  <c r="TE36" i="8"/>
  <c r="TD36" i="8"/>
  <c r="TC36" i="8"/>
  <c r="TB36" i="8"/>
  <c r="TA36" i="8"/>
  <c r="SZ36" i="8"/>
  <c r="WS35" i="8"/>
  <c r="WT35" i="8" s="1"/>
  <c r="WU35" i="8" s="1"/>
  <c r="WR35" i="8"/>
  <c r="WQ35" i="8"/>
  <c r="WP35" i="8"/>
  <c r="WO35" i="8"/>
  <c r="WN35" i="8"/>
  <c r="WM35" i="8"/>
  <c r="WL35" i="8"/>
  <c r="WK35" i="8"/>
  <c r="WJ35" i="8"/>
  <c r="WI35" i="8"/>
  <c r="WH35" i="8"/>
  <c r="WG35" i="8"/>
  <c r="WF35" i="8"/>
  <c r="WE35" i="8"/>
  <c r="WD35" i="8"/>
  <c r="WC35" i="8"/>
  <c r="WB35" i="8"/>
  <c r="WA35" i="8"/>
  <c r="VZ35" i="8"/>
  <c r="VY35" i="8"/>
  <c r="VX35" i="8"/>
  <c r="VW35" i="8"/>
  <c r="VV35" i="8"/>
  <c r="VU35" i="8"/>
  <c r="VT35" i="8"/>
  <c r="VS35" i="8"/>
  <c r="VR35" i="8"/>
  <c r="VQ35" i="8"/>
  <c r="VP35" i="8"/>
  <c r="VO35" i="8"/>
  <c r="VN35" i="8"/>
  <c r="VM35" i="8"/>
  <c r="VL35" i="8"/>
  <c r="VK35" i="8"/>
  <c r="VJ35" i="8"/>
  <c r="VI35" i="8"/>
  <c r="VH35" i="8"/>
  <c r="VG35" i="8"/>
  <c r="VF35" i="8"/>
  <c r="VE35" i="8"/>
  <c r="VD35" i="8"/>
  <c r="VC35" i="8"/>
  <c r="VB35" i="8"/>
  <c r="VA35" i="8"/>
  <c r="UZ35" i="8"/>
  <c r="UY35" i="8"/>
  <c r="UX35" i="8"/>
  <c r="UW35" i="8"/>
  <c r="UV35" i="8"/>
  <c r="UU35" i="8"/>
  <c r="UT35" i="8"/>
  <c r="US35" i="8"/>
  <c r="UR35" i="8"/>
  <c r="UQ35" i="8"/>
  <c r="UP35" i="8"/>
  <c r="UO35" i="8"/>
  <c r="UN35" i="8"/>
  <c r="UM35" i="8"/>
  <c r="UL35" i="8"/>
  <c r="UK35" i="8"/>
  <c r="UJ35" i="8"/>
  <c r="UI35" i="8"/>
  <c r="UH35" i="8"/>
  <c r="UG35" i="8"/>
  <c r="UF35" i="8"/>
  <c r="UE35" i="8"/>
  <c r="UD35" i="8"/>
  <c r="UC35" i="8"/>
  <c r="UB35" i="8"/>
  <c r="UA35" i="8"/>
  <c r="TZ35" i="8"/>
  <c r="TY35" i="8"/>
  <c r="TX35" i="8"/>
  <c r="TW35" i="8"/>
  <c r="TV35" i="8"/>
  <c r="TU35" i="8"/>
  <c r="TT35" i="8"/>
  <c r="TS35" i="8"/>
  <c r="TR35" i="8"/>
  <c r="TQ35" i="8"/>
  <c r="TP35" i="8"/>
  <c r="TO35" i="8"/>
  <c r="TN35" i="8"/>
  <c r="TM35" i="8"/>
  <c r="TL35" i="8"/>
  <c r="TK35" i="8"/>
  <c r="TJ35" i="8"/>
  <c r="TI35" i="8"/>
  <c r="TH35" i="8"/>
  <c r="TG35" i="8"/>
  <c r="TF35" i="8"/>
  <c r="TE35" i="8"/>
  <c r="TD35" i="8"/>
  <c r="TC35" i="8"/>
  <c r="TB35" i="8"/>
  <c r="TA35" i="8"/>
  <c r="SZ35" i="8"/>
  <c r="WT34" i="8"/>
  <c r="WU34" i="8" s="1"/>
  <c r="WS34" i="8"/>
  <c r="WR34" i="8"/>
  <c r="WQ34" i="8"/>
  <c r="WP34" i="8"/>
  <c r="WO34" i="8"/>
  <c r="WN34" i="8"/>
  <c r="WM34" i="8"/>
  <c r="WL34" i="8"/>
  <c r="WK34" i="8"/>
  <c r="WJ34" i="8"/>
  <c r="WI34" i="8"/>
  <c r="WH34" i="8"/>
  <c r="WG34" i="8"/>
  <c r="WF34" i="8"/>
  <c r="WE34" i="8"/>
  <c r="WD34" i="8"/>
  <c r="WC34" i="8"/>
  <c r="WB34" i="8"/>
  <c r="WA34" i="8"/>
  <c r="VZ34" i="8"/>
  <c r="VY34" i="8"/>
  <c r="VX34" i="8"/>
  <c r="VW34" i="8"/>
  <c r="VV34" i="8"/>
  <c r="VU34" i="8"/>
  <c r="VT34" i="8"/>
  <c r="VS34" i="8"/>
  <c r="VR34" i="8"/>
  <c r="VQ34" i="8"/>
  <c r="VP34" i="8"/>
  <c r="VO34" i="8"/>
  <c r="VN34" i="8"/>
  <c r="VM34" i="8"/>
  <c r="VL34" i="8"/>
  <c r="VK34" i="8"/>
  <c r="VJ34" i="8"/>
  <c r="VI34" i="8"/>
  <c r="VH34" i="8"/>
  <c r="VG34" i="8"/>
  <c r="VF34" i="8"/>
  <c r="VE34" i="8"/>
  <c r="VD34" i="8"/>
  <c r="VC34" i="8"/>
  <c r="VB34" i="8"/>
  <c r="VA34" i="8"/>
  <c r="UZ34" i="8"/>
  <c r="UY34" i="8"/>
  <c r="UX34" i="8"/>
  <c r="UW34" i="8"/>
  <c r="UV34" i="8"/>
  <c r="UU34" i="8"/>
  <c r="UT34" i="8"/>
  <c r="US34" i="8"/>
  <c r="UR34" i="8"/>
  <c r="UQ34" i="8"/>
  <c r="UP34" i="8"/>
  <c r="UO34" i="8"/>
  <c r="UN34" i="8"/>
  <c r="UM34" i="8"/>
  <c r="UL34" i="8"/>
  <c r="UK34" i="8"/>
  <c r="UJ34" i="8"/>
  <c r="UI34" i="8"/>
  <c r="UH34" i="8"/>
  <c r="UG34" i="8"/>
  <c r="UF34" i="8"/>
  <c r="UE34" i="8"/>
  <c r="UD34" i="8"/>
  <c r="UC34" i="8"/>
  <c r="UB34" i="8"/>
  <c r="UA34" i="8"/>
  <c r="TZ34" i="8"/>
  <c r="TY34" i="8"/>
  <c r="TX34" i="8"/>
  <c r="TW34" i="8"/>
  <c r="TV34" i="8"/>
  <c r="TU34" i="8"/>
  <c r="TT34" i="8"/>
  <c r="TS34" i="8"/>
  <c r="TR34" i="8"/>
  <c r="TQ34" i="8"/>
  <c r="TP34" i="8"/>
  <c r="TO34" i="8"/>
  <c r="TN34" i="8"/>
  <c r="TM34" i="8"/>
  <c r="TL34" i="8"/>
  <c r="TK34" i="8"/>
  <c r="TJ34" i="8"/>
  <c r="TI34" i="8"/>
  <c r="TH34" i="8"/>
  <c r="TG34" i="8"/>
  <c r="TF34" i="8"/>
  <c r="TE34" i="8"/>
  <c r="TD34" i="8"/>
  <c r="TC34" i="8"/>
  <c r="TB34" i="8"/>
  <c r="TA34" i="8"/>
  <c r="SZ34" i="8"/>
  <c r="WS33" i="8"/>
  <c r="WT33" i="8" s="1"/>
  <c r="WU33" i="8" s="1"/>
  <c r="WR33" i="8"/>
  <c r="WQ33" i="8"/>
  <c r="WP33" i="8"/>
  <c r="WO33" i="8"/>
  <c r="WN33" i="8"/>
  <c r="WM33" i="8"/>
  <c r="WL33" i="8"/>
  <c r="WK33" i="8"/>
  <c r="WJ33" i="8"/>
  <c r="WI33" i="8"/>
  <c r="WH33" i="8"/>
  <c r="WG33" i="8"/>
  <c r="WF33" i="8"/>
  <c r="WE33" i="8"/>
  <c r="WD33" i="8"/>
  <c r="WC33" i="8"/>
  <c r="WB33" i="8"/>
  <c r="WA33" i="8"/>
  <c r="VZ33" i="8"/>
  <c r="VY33" i="8"/>
  <c r="VX33" i="8"/>
  <c r="VW33" i="8"/>
  <c r="VV33" i="8"/>
  <c r="VU33" i="8"/>
  <c r="VT33" i="8"/>
  <c r="VS33" i="8"/>
  <c r="VR33" i="8"/>
  <c r="VQ33" i="8"/>
  <c r="VP33" i="8"/>
  <c r="VO33" i="8"/>
  <c r="VN33" i="8"/>
  <c r="VM33" i="8"/>
  <c r="VL33" i="8"/>
  <c r="VK33" i="8"/>
  <c r="VJ33" i="8"/>
  <c r="VI33" i="8"/>
  <c r="VH33" i="8"/>
  <c r="VG33" i="8"/>
  <c r="VF33" i="8"/>
  <c r="VE33" i="8"/>
  <c r="VD33" i="8"/>
  <c r="VC33" i="8"/>
  <c r="VB33" i="8"/>
  <c r="VA33" i="8"/>
  <c r="UZ33" i="8"/>
  <c r="UY33" i="8"/>
  <c r="UX33" i="8"/>
  <c r="UW33" i="8"/>
  <c r="UV33" i="8"/>
  <c r="UU33" i="8"/>
  <c r="UT33" i="8"/>
  <c r="US33" i="8"/>
  <c r="UR33" i="8"/>
  <c r="UQ33" i="8"/>
  <c r="UP33" i="8"/>
  <c r="UO33" i="8"/>
  <c r="UN33" i="8"/>
  <c r="UM33" i="8"/>
  <c r="UL33" i="8"/>
  <c r="UK33" i="8"/>
  <c r="UJ33" i="8"/>
  <c r="UI33" i="8"/>
  <c r="UH33" i="8"/>
  <c r="UG33" i="8"/>
  <c r="UF33" i="8"/>
  <c r="UE33" i="8"/>
  <c r="UD33" i="8"/>
  <c r="UC33" i="8"/>
  <c r="UB33" i="8"/>
  <c r="UA33" i="8"/>
  <c r="TZ33" i="8"/>
  <c r="TY33" i="8"/>
  <c r="TX33" i="8"/>
  <c r="TW33" i="8"/>
  <c r="TV33" i="8"/>
  <c r="TU33" i="8"/>
  <c r="TT33" i="8"/>
  <c r="TS33" i="8"/>
  <c r="TR33" i="8"/>
  <c r="TQ33" i="8"/>
  <c r="TP33" i="8"/>
  <c r="TO33" i="8"/>
  <c r="TN33" i="8"/>
  <c r="TM33" i="8"/>
  <c r="TL33" i="8"/>
  <c r="TK33" i="8"/>
  <c r="TJ33" i="8"/>
  <c r="TI33" i="8"/>
  <c r="TH33" i="8"/>
  <c r="TG33" i="8"/>
  <c r="TF33" i="8"/>
  <c r="TE33" i="8"/>
  <c r="TD33" i="8"/>
  <c r="TC33" i="8"/>
  <c r="TB33" i="8"/>
  <c r="TA33" i="8"/>
  <c r="SZ33" i="8"/>
  <c r="WS32" i="8"/>
  <c r="WT32" i="8" s="1"/>
  <c r="WU32" i="8" s="1"/>
  <c r="WR32" i="8"/>
  <c r="WQ32" i="8"/>
  <c r="WP32" i="8"/>
  <c r="WO32" i="8"/>
  <c r="WN32" i="8"/>
  <c r="WM32" i="8"/>
  <c r="WL32" i="8"/>
  <c r="WK32" i="8"/>
  <c r="WJ32" i="8"/>
  <c r="WI32" i="8"/>
  <c r="WH32" i="8"/>
  <c r="WG32" i="8"/>
  <c r="WF32" i="8"/>
  <c r="WE32" i="8"/>
  <c r="WD32" i="8"/>
  <c r="WC32" i="8"/>
  <c r="WB32" i="8"/>
  <c r="WA32" i="8"/>
  <c r="VZ32" i="8"/>
  <c r="VY32" i="8"/>
  <c r="VX32" i="8"/>
  <c r="VW32" i="8"/>
  <c r="VV32" i="8"/>
  <c r="VU32" i="8"/>
  <c r="VT32" i="8"/>
  <c r="VS32" i="8"/>
  <c r="VR32" i="8"/>
  <c r="VQ32" i="8"/>
  <c r="VP32" i="8"/>
  <c r="VO32" i="8"/>
  <c r="VN32" i="8"/>
  <c r="VM32" i="8"/>
  <c r="VL32" i="8"/>
  <c r="VK32" i="8"/>
  <c r="VJ32" i="8"/>
  <c r="VI32" i="8"/>
  <c r="VH32" i="8"/>
  <c r="VG32" i="8"/>
  <c r="VF32" i="8"/>
  <c r="VE32" i="8"/>
  <c r="VD32" i="8"/>
  <c r="VC32" i="8"/>
  <c r="VB32" i="8"/>
  <c r="VA32" i="8"/>
  <c r="UZ32" i="8"/>
  <c r="UY32" i="8"/>
  <c r="UX32" i="8"/>
  <c r="UW32" i="8"/>
  <c r="UV32" i="8"/>
  <c r="UU32" i="8"/>
  <c r="UT32" i="8"/>
  <c r="US32" i="8"/>
  <c r="UR32" i="8"/>
  <c r="UQ32" i="8"/>
  <c r="UP32" i="8"/>
  <c r="UO32" i="8"/>
  <c r="UN32" i="8"/>
  <c r="UM32" i="8"/>
  <c r="UL32" i="8"/>
  <c r="UK32" i="8"/>
  <c r="UJ32" i="8"/>
  <c r="UI32" i="8"/>
  <c r="UH32" i="8"/>
  <c r="UG32" i="8"/>
  <c r="UF32" i="8"/>
  <c r="UE32" i="8"/>
  <c r="UD32" i="8"/>
  <c r="UC32" i="8"/>
  <c r="UB32" i="8"/>
  <c r="UA32" i="8"/>
  <c r="TZ32" i="8"/>
  <c r="TY32" i="8"/>
  <c r="TX32" i="8"/>
  <c r="TW32" i="8"/>
  <c r="TV32" i="8"/>
  <c r="TU32" i="8"/>
  <c r="TT32" i="8"/>
  <c r="TS32" i="8"/>
  <c r="TR32" i="8"/>
  <c r="TQ32" i="8"/>
  <c r="TP32" i="8"/>
  <c r="TO32" i="8"/>
  <c r="TN32" i="8"/>
  <c r="TM32" i="8"/>
  <c r="TL32" i="8"/>
  <c r="TK32" i="8"/>
  <c r="TJ32" i="8"/>
  <c r="TI32" i="8"/>
  <c r="TH32" i="8"/>
  <c r="TG32" i="8"/>
  <c r="TF32" i="8"/>
  <c r="TE32" i="8"/>
  <c r="TD32" i="8"/>
  <c r="TC32" i="8"/>
  <c r="TB32" i="8"/>
  <c r="TA32" i="8"/>
  <c r="SZ32" i="8"/>
  <c r="WS31" i="8"/>
  <c r="WT31" i="8" s="1"/>
  <c r="WU31" i="8" s="1"/>
  <c r="WR31" i="8"/>
  <c r="WQ31" i="8"/>
  <c r="WP31" i="8"/>
  <c r="WO31" i="8"/>
  <c r="WN31" i="8"/>
  <c r="WM31" i="8"/>
  <c r="WL31" i="8"/>
  <c r="WK31" i="8"/>
  <c r="WJ31" i="8"/>
  <c r="WI31" i="8"/>
  <c r="WH31" i="8"/>
  <c r="WG31" i="8"/>
  <c r="WF31" i="8"/>
  <c r="WE31" i="8"/>
  <c r="WD31" i="8"/>
  <c r="WC31" i="8"/>
  <c r="WB31" i="8"/>
  <c r="WA31" i="8"/>
  <c r="VZ31" i="8"/>
  <c r="VY31" i="8"/>
  <c r="VX31" i="8"/>
  <c r="VW31" i="8"/>
  <c r="VV31" i="8"/>
  <c r="VU31" i="8"/>
  <c r="VT31" i="8"/>
  <c r="VS31" i="8"/>
  <c r="VR31" i="8"/>
  <c r="VQ31" i="8"/>
  <c r="VP31" i="8"/>
  <c r="VO31" i="8"/>
  <c r="VN31" i="8"/>
  <c r="VM31" i="8"/>
  <c r="VL31" i="8"/>
  <c r="VK31" i="8"/>
  <c r="VJ31" i="8"/>
  <c r="VI31" i="8"/>
  <c r="VH31" i="8"/>
  <c r="VG31" i="8"/>
  <c r="VF31" i="8"/>
  <c r="VE31" i="8"/>
  <c r="VD31" i="8"/>
  <c r="VC31" i="8"/>
  <c r="VB31" i="8"/>
  <c r="VA31" i="8"/>
  <c r="UZ31" i="8"/>
  <c r="UY31" i="8"/>
  <c r="UX31" i="8"/>
  <c r="UW31" i="8"/>
  <c r="UV31" i="8"/>
  <c r="UU31" i="8"/>
  <c r="UT31" i="8"/>
  <c r="US31" i="8"/>
  <c r="UR31" i="8"/>
  <c r="UQ31" i="8"/>
  <c r="UP31" i="8"/>
  <c r="UO31" i="8"/>
  <c r="UN31" i="8"/>
  <c r="UM31" i="8"/>
  <c r="UL31" i="8"/>
  <c r="UK31" i="8"/>
  <c r="UJ31" i="8"/>
  <c r="UI31" i="8"/>
  <c r="UH31" i="8"/>
  <c r="UG31" i="8"/>
  <c r="UF31" i="8"/>
  <c r="UE31" i="8"/>
  <c r="UD31" i="8"/>
  <c r="UC31" i="8"/>
  <c r="UB31" i="8"/>
  <c r="UA31" i="8"/>
  <c r="TZ31" i="8"/>
  <c r="TY31" i="8"/>
  <c r="TX31" i="8"/>
  <c r="TW31" i="8"/>
  <c r="TV31" i="8"/>
  <c r="TU31" i="8"/>
  <c r="TT31" i="8"/>
  <c r="TS31" i="8"/>
  <c r="TR31" i="8"/>
  <c r="TQ31" i="8"/>
  <c r="TP31" i="8"/>
  <c r="TO31" i="8"/>
  <c r="TN31" i="8"/>
  <c r="TM31" i="8"/>
  <c r="TL31" i="8"/>
  <c r="TK31" i="8"/>
  <c r="TJ31" i="8"/>
  <c r="TI31" i="8"/>
  <c r="TH31" i="8"/>
  <c r="TG31" i="8"/>
  <c r="TF31" i="8"/>
  <c r="TE31" i="8"/>
  <c r="TD31" i="8"/>
  <c r="TC31" i="8"/>
  <c r="TB31" i="8"/>
  <c r="TA31" i="8"/>
  <c r="SZ31" i="8"/>
  <c r="WS30" i="8"/>
  <c r="WT30" i="8" s="1"/>
  <c r="WU30" i="8" s="1"/>
  <c r="WR30" i="8"/>
  <c r="WQ30" i="8"/>
  <c r="WP30" i="8"/>
  <c r="WO30" i="8"/>
  <c r="WN30" i="8"/>
  <c r="WM30" i="8"/>
  <c r="WL30" i="8"/>
  <c r="WK30" i="8"/>
  <c r="WJ30" i="8"/>
  <c r="WI30" i="8"/>
  <c r="WH30" i="8"/>
  <c r="WG30" i="8"/>
  <c r="WF30" i="8"/>
  <c r="WE30" i="8"/>
  <c r="WD30" i="8"/>
  <c r="WC30" i="8"/>
  <c r="WB30" i="8"/>
  <c r="WA30" i="8"/>
  <c r="VZ30" i="8"/>
  <c r="VY30" i="8"/>
  <c r="VX30" i="8"/>
  <c r="VW30" i="8"/>
  <c r="VV30" i="8"/>
  <c r="VU30" i="8"/>
  <c r="VT30" i="8"/>
  <c r="VS30" i="8"/>
  <c r="VR30" i="8"/>
  <c r="VQ30" i="8"/>
  <c r="VP30" i="8"/>
  <c r="VO30" i="8"/>
  <c r="VN30" i="8"/>
  <c r="VM30" i="8"/>
  <c r="VL30" i="8"/>
  <c r="VK30" i="8"/>
  <c r="VJ30" i="8"/>
  <c r="VI30" i="8"/>
  <c r="VH30" i="8"/>
  <c r="VG30" i="8"/>
  <c r="VF30" i="8"/>
  <c r="VE30" i="8"/>
  <c r="VD30" i="8"/>
  <c r="VC30" i="8"/>
  <c r="VB30" i="8"/>
  <c r="VA30" i="8"/>
  <c r="UZ30" i="8"/>
  <c r="UY30" i="8"/>
  <c r="UX30" i="8"/>
  <c r="UW30" i="8"/>
  <c r="UV30" i="8"/>
  <c r="UU30" i="8"/>
  <c r="UT30" i="8"/>
  <c r="US30" i="8"/>
  <c r="UR30" i="8"/>
  <c r="UQ30" i="8"/>
  <c r="UP30" i="8"/>
  <c r="UO30" i="8"/>
  <c r="UN30" i="8"/>
  <c r="UM30" i="8"/>
  <c r="UL30" i="8"/>
  <c r="UK30" i="8"/>
  <c r="UJ30" i="8"/>
  <c r="UI30" i="8"/>
  <c r="UH30" i="8"/>
  <c r="UG30" i="8"/>
  <c r="UF30" i="8"/>
  <c r="UE30" i="8"/>
  <c r="UD30" i="8"/>
  <c r="UC30" i="8"/>
  <c r="UB30" i="8"/>
  <c r="UA30" i="8"/>
  <c r="TZ30" i="8"/>
  <c r="TY30" i="8"/>
  <c r="TX30" i="8"/>
  <c r="TW30" i="8"/>
  <c r="TV30" i="8"/>
  <c r="TU30" i="8"/>
  <c r="TT30" i="8"/>
  <c r="TS30" i="8"/>
  <c r="TR30" i="8"/>
  <c r="TQ30" i="8"/>
  <c r="TP30" i="8"/>
  <c r="TO30" i="8"/>
  <c r="TN30" i="8"/>
  <c r="TM30" i="8"/>
  <c r="TL30" i="8"/>
  <c r="TK30" i="8"/>
  <c r="TJ30" i="8"/>
  <c r="TI30" i="8"/>
  <c r="TH30" i="8"/>
  <c r="TG30" i="8"/>
  <c r="TF30" i="8"/>
  <c r="TE30" i="8"/>
  <c r="TD30" i="8"/>
  <c r="TC30" i="8"/>
  <c r="TB30" i="8"/>
  <c r="TA30" i="8"/>
  <c r="SZ30" i="8"/>
  <c r="WT29" i="8"/>
  <c r="WU29" i="8" s="1"/>
  <c r="WS29" i="8"/>
  <c r="WR29" i="8"/>
  <c r="WQ29" i="8"/>
  <c r="WP29" i="8"/>
  <c r="WO29" i="8"/>
  <c r="WN29" i="8"/>
  <c r="WM29" i="8"/>
  <c r="WL29" i="8"/>
  <c r="WK29" i="8"/>
  <c r="WJ29" i="8"/>
  <c r="WI29" i="8"/>
  <c r="WH29" i="8"/>
  <c r="WG29" i="8"/>
  <c r="WF29" i="8"/>
  <c r="WE29" i="8"/>
  <c r="WD29" i="8"/>
  <c r="WC29" i="8"/>
  <c r="WB29" i="8"/>
  <c r="WA29" i="8"/>
  <c r="VZ29" i="8"/>
  <c r="VY29" i="8"/>
  <c r="VX29" i="8"/>
  <c r="VW29" i="8"/>
  <c r="VV29" i="8"/>
  <c r="VU29" i="8"/>
  <c r="VT29" i="8"/>
  <c r="VS29" i="8"/>
  <c r="VR29" i="8"/>
  <c r="VQ29" i="8"/>
  <c r="VP29" i="8"/>
  <c r="VO29" i="8"/>
  <c r="VN29" i="8"/>
  <c r="VM29" i="8"/>
  <c r="VL29" i="8"/>
  <c r="VK29" i="8"/>
  <c r="VJ29" i="8"/>
  <c r="VI29" i="8"/>
  <c r="VH29" i="8"/>
  <c r="VG29" i="8"/>
  <c r="VF29" i="8"/>
  <c r="VE29" i="8"/>
  <c r="VD29" i="8"/>
  <c r="VC29" i="8"/>
  <c r="VB29" i="8"/>
  <c r="VA29" i="8"/>
  <c r="UZ29" i="8"/>
  <c r="UY29" i="8"/>
  <c r="UX29" i="8"/>
  <c r="UW29" i="8"/>
  <c r="UV29" i="8"/>
  <c r="UU29" i="8"/>
  <c r="UT29" i="8"/>
  <c r="US29" i="8"/>
  <c r="UR29" i="8"/>
  <c r="UQ29" i="8"/>
  <c r="UP29" i="8"/>
  <c r="UO29" i="8"/>
  <c r="UN29" i="8"/>
  <c r="UM29" i="8"/>
  <c r="UL29" i="8"/>
  <c r="UK29" i="8"/>
  <c r="UJ29" i="8"/>
  <c r="UI29" i="8"/>
  <c r="UH29" i="8"/>
  <c r="UG29" i="8"/>
  <c r="UF29" i="8"/>
  <c r="UE29" i="8"/>
  <c r="UD29" i="8"/>
  <c r="UC29" i="8"/>
  <c r="UB29" i="8"/>
  <c r="UA29" i="8"/>
  <c r="TZ29" i="8"/>
  <c r="TY29" i="8"/>
  <c r="TX29" i="8"/>
  <c r="TW29" i="8"/>
  <c r="TV29" i="8"/>
  <c r="TU29" i="8"/>
  <c r="TT29" i="8"/>
  <c r="TS29" i="8"/>
  <c r="TR29" i="8"/>
  <c r="TQ29" i="8"/>
  <c r="TP29" i="8"/>
  <c r="TO29" i="8"/>
  <c r="TN29" i="8"/>
  <c r="TM29" i="8"/>
  <c r="TL29" i="8"/>
  <c r="TK29" i="8"/>
  <c r="TJ29" i="8"/>
  <c r="TI29" i="8"/>
  <c r="TH29" i="8"/>
  <c r="TG29" i="8"/>
  <c r="TF29" i="8"/>
  <c r="TE29" i="8"/>
  <c r="TD29" i="8"/>
  <c r="TC29" i="8"/>
  <c r="TB29" i="8"/>
  <c r="TA29" i="8"/>
  <c r="SZ29" i="8"/>
  <c r="WS28" i="8"/>
  <c r="WT28" i="8" s="1"/>
  <c r="WU28" i="8" s="1"/>
  <c r="WR28" i="8"/>
  <c r="WQ28" i="8"/>
  <c r="WP28" i="8"/>
  <c r="WO28" i="8"/>
  <c r="WN28" i="8"/>
  <c r="WM28" i="8"/>
  <c r="WL28" i="8"/>
  <c r="WK28" i="8"/>
  <c r="WJ28" i="8"/>
  <c r="WI28" i="8"/>
  <c r="WH28" i="8"/>
  <c r="WG28" i="8"/>
  <c r="WF28" i="8"/>
  <c r="WE28" i="8"/>
  <c r="WD28" i="8"/>
  <c r="WC28" i="8"/>
  <c r="WB28" i="8"/>
  <c r="WA28" i="8"/>
  <c r="VZ28" i="8"/>
  <c r="VY28" i="8"/>
  <c r="VX28" i="8"/>
  <c r="VW28" i="8"/>
  <c r="VV28" i="8"/>
  <c r="VU28" i="8"/>
  <c r="VT28" i="8"/>
  <c r="VS28" i="8"/>
  <c r="VR28" i="8"/>
  <c r="VQ28" i="8"/>
  <c r="VP28" i="8"/>
  <c r="VO28" i="8"/>
  <c r="VN28" i="8"/>
  <c r="VM28" i="8"/>
  <c r="VL28" i="8"/>
  <c r="VK28" i="8"/>
  <c r="VJ28" i="8"/>
  <c r="VI28" i="8"/>
  <c r="VH28" i="8"/>
  <c r="VG28" i="8"/>
  <c r="VF28" i="8"/>
  <c r="VE28" i="8"/>
  <c r="VD28" i="8"/>
  <c r="VC28" i="8"/>
  <c r="VB28" i="8"/>
  <c r="VA28" i="8"/>
  <c r="UZ28" i="8"/>
  <c r="UY28" i="8"/>
  <c r="UX28" i="8"/>
  <c r="UW28" i="8"/>
  <c r="UV28" i="8"/>
  <c r="UU28" i="8"/>
  <c r="UT28" i="8"/>
  <c r="US28" i="8"/>
  <c r="UR28" i="8"/>
  <c r="UQ28" i="8"/>
  <c r="UP28" i="8"/>
  <c r="UO28" i="8"/>
  <c r="UN28" i="8"/>
  <c r="UM28" i="8"/>
  <c r="UL28" i="8"/>
  <c r="UK28" i="8"/>
  <c r="UJ28" i="8"/>
  <c r="UI28" i="8"/>
  <c r="UH28" i="8"/>
  <c r="UG28" i="8"/>
  <c r="UF28" i="8"/>
  <c r="UE28" i="8"/>
  <c r="UD28" i="8"/>
  <c r="UC28" i="8"/>
  <c r="UB28" i="8"/>
  <c r="UA28" i="8"/>
  <c r="TZ28" i="8"/>
  <c r="TY28" i="8"/>
  <c r="TX28" i="8"/>
  <c r="TW28" i="8"/>
  <c r="TV28" i="8"/>
  <c r="TU28" i="8"/>
  <c r="TT28" i="8"/>
  <c r="TS28" i="8"/>
  <c r="TR28" i="8"/>
  <c r="TQ28" i="8"/>
  <c r="TP28" i="8"/>
  <c r="TO28" i="8"/>
  <c r="TN28" i="8"/>
  <c r="TM28" i="8"/>
  <c r="TL28" i="8"/>
  <c r="TK28" i="8"/>
  <c r="TJ28" i="8"/>
  <c r="TI28" i="8"/>
  <c r="TH28" i="8"/>
  <c r="TG28" i="8"/>
  <c r="TF28" i="8"/>
  <c r="TE28" i="8"/>
  <c r="TD28" i="8"/>
  <c r="TC28" i="8"/>
  <c r="TB28" i="8"/>
  <c r="TA28" i="8"/>
  <c r="SZ28" i="8"/>
  <c r="WT27" i="8"/>
  <c r="WU27" i="8" s="1"/>
  <c r="WS27" i="8"/>
  <c r="WR27" i="8"/>
  <c r="WQ27" i="8"/>
  <c r="WP27" i="8"/>
  <c r="WO27" i="8"/>
  <c r="WN27" i="8"/>
  <c r="WM27" i="8"/>
  <c r="WL27" i="8"/>
  <c r="WK27" i="8"/>
  <c r="WJ27" i="8"/>
  <c r="WI27" i="8"/>
  <c r="WH27" i="8"/>
  <c r="WG27" i="8"/>
  <c r="WF27" i="8"/>
  <c r="WE27" i="8"/>
  <c r="WD27" i="8"/>
  <c r="WC27" i="8"/>
  <c r="WB27" i="8"/>
  <c r="WA27" i="8"/>
  <c r="VZ27" i="8"/>
  <c r="VY27" i="8"/>
  <c r="VX27" i="8"/>
  <c r="VW27" i="8"/>
  <c r="VV27" i="8"/>
  <c r="VU27" i="8"/>
  <c r="VT27" i="8"/>
  <c r="VS27" i="8"/>
  <c r="VR27" i="8"/>
  <c r="VQ27" i="8"/>
  <c r="VP27" i="8"/>
  <c r="VO27" i="8"/>
  <c r="VN27" i="8"/>
  <c r="VM27" i="8"/>
  <c r="VL27" i="8"/>
  <c r="VK27" i="8"/>
  <c r="VJ27" i="8"/>
  <c r="VI27" i="8"/>
  <c r="VH27" i="8"/>
  <c r="VG27" i="8"/>
  <c r="VF27" i="8"/>
  <c r="VE27" i="8"/>
  <c r="VD27" i="8"/>
  <c r="VC27" i="8"/>
  <c r="VB27" i="8"/>
  <c r="VA27" i="8"/>
  <c r="UZ27" i="8"/>
  <c r="UY27" i="8"/>
  <c r="UX27" i="8"/>
  <c r="UW27" i="8"/>
  <c r="UV27" i="8"/>
  <c r="UU27" i="8"/>
  <c r="UT27" i="8"/>
  <c r="US27" i="8"/>
  <c r="UR27" i="8"/>
  <c r="UQ27" i="8"/>
  <c r="UP27" i="8"/>
  <c r="UO27" i="8"/>
  <c r="UN27" i="8"/>
  <c r="UM27" i="8"/>
  <c r="UL27" i="8"/>
  <c r="UK27" i="8"/>
  <c r="UJ27" i="8"/>
  <c r="UI27" i="8"/>
  <c r="UH27" i="8"/>
  <c r="UG27" i="8"/>
  <c r="UF27" i="8"/>
  <c r="UE27" i="8"/>
  <c r="UD27" i="8"/>
  <c r="UC27" i="8"/>
  <c r="UB27" i="8"/>
  <c r="UA27" i="8"/>
  <c r="TZ27" i="8"/>
  <c r="TY27" i="8"/>
  <c r="TX27" i="8"/>
  <c r="TW27" i="8"/>
  <c r="TV27" i="8"/>
  <c r="TU27" i="8"/>
  <c r="TT27" i="8"/>
  <c r="TS27" i="8"/>
  <c r="TR27" i="8"/>
  <c r="TQ27" i="8"/>
  <c r="TP27" i="8"/>
  <c r="TO27" i="8"/>
  <c r="TN27" i="8"/>
  <c r="TM27" i="8"/>
  <c r="TL27" i="8"/>
  <c r="TK27" i="8"/>
  <c r="TJ27" i="8"/>
  <c r="TI27" i="8"/>
  <c r="TH27" i="8"/>
  <c r="TG27" i="8"/>
  <c r="TF27" i="8"/>
  <c r="TE27" i="8"/>
  <c r="TD27" i="8"/>
  <c r="TC27" i="8"/>
  <c r="TB27" i="8"/>
  <c r="TA27" i="8"/>
  <c r="SZ27" i="8"/>
  <c r="WS26" i="8"/>
  <c r="WT26" i="8" s="1"/>
  <c r="WU26" i="8" s="1"/>
  <c r="WR26" i="8"/>
  <c r="WQ26" i="8"/>
  <c r="WP26" i="8"/>
  <c r="WO26" i="8"/>
  <c r="WN26" i="8"/>
  <c r="WM26" i="8"/>
  <c r="WL26" i="8"/>
  <c r="WK26" i="8"/>
  <c r="WJ26" i="8"/>
  <c r="WI26" i="8"/>
  <c r="WH26" i="8"/>
  <c r="WG26" i="8"/>
  <c r="WF26" i="8"/>
  <c r="WE26" i="8"/>
  <c r="WD26" i="8"/>
  <c r="WC26" i="8"/>
  <c r="WB26" i="8"/>
  <c r="WA26" i="8"/>
  <c r="VZ26" i="8"/>
  <c r="VY26" i="8"/>
  <c r="VX26" i="8"/>
  <c r="VW26" i="8"/>
  <c r="VV26" i="8"/>
  <c r="VU26" i="8"/>
  <c r="VT26" i="8"/>
  <c r="VS26" i="8"/>
  <c r="VR26" i="8"/>
  <c r="VQ26" i="8"/>
  <c r="VP26" i="8"/>
  <c r="VO26" i="8"/>
  <c r="VN26" i="8"/>
  <c r="VM26" i="8"/>
  <c r="VL26" i="8"/>
  <c r="VK26" i="8"/>
  <c r="VJ26" i="8"/>
  <c r="VI26" i="8"/>
  <c r="VH26" i="8"/>
  <c r="VG26" i="8"/>
  <c r="VF26" i="8"/>
  <c r="VE26" i="8"/>
  <c r="VD26" i="8"/>
  <c r="VC26" i="8"/>
  <c r="VB26" i="8"/>
  <c r="VA26" i="8"/>
  <c r="UZ26" i="8"/>
  <c r="UY26" i="8"/>
  <c r="UX26" i="8"/>
  <c r="UW26" i="8"/>
  <c r="UV26" i="8"/>
  <c r="UU26" i="8"/>
  <c r="UT26" i="8"/>
  <c r="US26" i="8"/>
  <c r="UR26" i="8"/>
  <c r="UQ26" i="8"/>
  <c r="UP26" i="8"/>
  <c r="UO26" i="8"/>
  <c r="UN26" i="8"/>
  <c r="UM26" i="8"/>
  <c r="UL26" i="8"/>
  <c r="UK26" i="8"/>
  <c r="UJ26" i="8"/>
  <c r="UI26" i="8"/>
  <c r="UH26" i="8"/>
  <c r="UG26" i="8"/>
  <c r="UF26" i="8"/>
  <c r="UE26" i="8"/>
  <c r="UD26" i="8"/>
  <c r="UC26" i="8"/>
  <c r="UB26" i="8"/>
  <c r="UA26" i="8"/>
  <c r="TZ26" i="8"/>
  <c r="TY26" i="8"/>
  <c r="TX26" i="8"/>
  <c r="TW26" i="8"/>
  <c r="TV26" i="8"/>
  <c r="TU26" i="8"/>
  <c r="TT26" i="8"/>
  <c r="TS26" i="8"/>
  <c r="TR26" i="8"/>
  <c r="TQ26" i="8"/>
  <c r="TP26" i="8"/>
  <c r="TO26" i="8"/>
  <c r="TN26" i="8"/>
  <c r="TM26" i="8"/>
  <c r="TL26" i="8"/>
  <c r="TK26" i="8"/>
  <c r="TJ26" i="8"/>
  <c r="TI26" i="8"/>
  <c r="TH26" i="8"/>
  <c r="TG26" i="8"/>
  <c r="TF26" i="8"/>
  <c r="TE26" i="8"/>
  <c r="TD26" i="8"/>
  <c r="TC26" i="8"/>
  <c r="TB26" i="8"/>
  <c r="TA26" i="8"/>
  <c r="SZ26" i="8"/>
  <c r="WT25" i="8"/>
  <c r="WU25" i="8" s="1"/>
  <c r="WS25" i="8"/>
  <c r="WR25" i="8"/>
  <c r="WQ25" i="8"/>
  <c r="WP25" i="8"/>
  <c r="WO25" i="8"/>
  <c r="WN25" i="8"/>
  <c r="WM25" i="8"/>
  <c r="WL25" i="8"/>
  <c r="WK25" i="8"/>
  <c r="WJ25" i="8"/>
  <c r="WI25" i="8"/>
  <c r="WH25" i="8"/>
  <c r="WG25" i="8"/>
  <c r="WF25" i="8"/>
  <c r="WE25" i="8"/>
  <c r="WD25" i="8"/>
  <c r="WC25" i="8"/>
  <c r="WB25" i="8"/>
  <c r="WA25" i="8"/>
  <c r="VZ25" i="8"/>
  <c r="VY25" i="8"/>
  <c r="VX25" i="8"/>
  <c r="VW25" i="8"/>
  <c r="VV25" i="8"/>
  <c r="VU25" i="8"/>
  <c r="VT25" i="8"/>
  <c r="VS25" i="8"/>
  <c r="VR25" i="8"/>
  <c r="VQ25" i="8"/>
  <c r="VP25" i="8"/>
  <c r="VO25" i="8"/>
  <c r="VN25" i="8"/>
  <c r="VM25" i="8"/>
  <c r="VL25" i="8"/>
  <c r="VK25" i="8"/>
  <c r="VJ25" i="8"/>
  <c r="VI25" i="8"/>
  <c r="VH25" i="8"/>
  <c r="VG25" i="8"/>
  <c r="VF25" i="8"/>
  <c r="VE25" i="8"/>
  <c r="VD25" i="8"/>
  <c r="VC25" i="8"/>
  <c r="VB25" i="8"/>
  <c r="VA25" i="8"/>
  <c r="UZ25" i="8"/>
  <c r="UY25" i="8"/>
  <c r="UX25" i="8"/>
  <c r="UW25" i="8"/>
  <c r="UV25" i="8"/>
  <c r="UU25" i="8"/>
  <c r="UT25" i="8"/>
  <c r="US25" i="8"/>
  <c r="UR25" i="8"/>
  <c r="UQ25" i="8"/>
  <c r="UP25" i="8"/>
  <c r="UO25" i="8"/>
  <c r="UN25" i="8"/>
  <c r="UM25" i="8"/>
  <c r="UL25" i="8"/>
  <c r="UK25" i="8"/>
  <c r="UJ25" i="8"/>
  <c r="UI25" i="8"/>
  <c r="UH25" i="8"/>
  <c r="UG25" i="8"/>
  <c r="UF25" i="8"/>
  <c r="UE25" i="8"/>
  <c r="UD25" i="8"/>
  <c r="UC25" i="8"/>
  <c r="UB25" i="8"/>
  <c r="UA25" i="8"/>
  <c r="TZ25" i="8"/>
  <c r="TY25" i="8"/>
  <c r="TX25" i="8"/>
  <c r="TW25" i="8"/>
  <c r="TV25" i="8"/>
  <c r="TU25" i="8"/>
  <c r="TT25" i="8"/>
  <c r="TS25" i="8"/>
  <c r="TR25" i="8"/>
  <c r="TQ25" i="8"/>
  <c r="TP25" i="8"/>
  <c r="TO25" i="8"/>
  <c r="TN25" i="8"/>
  <c r="TM25" i="8"/>
  <c r="TL25" i="8"/>
  <c r="TK25" i="8"/>
  <c r="TJ25" i="8"/>
  <c r="TI25" i="8"/>
  <c r="TH25" i="8"/>
  <c r="TG25" i="8"/>
  <c r="TF25" i="8"/>
  <c r="TE25" i="8"/>
  <c r="TD25" i="8"/>
  <c r="TC25" i="8"/>
  <c r="TB25" i="8"/>
  <c r="TA25" i="8"/>
  <c r="SZ25" i="8"/>
  <c r="WS24" i="8"/>
  <c r="WT24" i="8" s="1"/>
  <c r="WU24" i="8" s="1"/>
  <c r="WR24" i="8"/>
  <c r="WQ24" i="8"/>
  <c r="WP24" i="8"/>
  <c r="WO24" i="8"/>
  <c r="WN24" i="8"/>
  <c r="WM24" i="8"/>
  <c r="WL24" i="8"/>
  <c r="WK24" i="8"/>
  <c r="WJ24" i="8"/>
  <c r="WI24" i="8"/>
  <c r="WH24" i="8"/>
  <c r="WG24" i="8"/>
  <c r="WF24" i="8"/>
  <c r="WE24" i="8"/>
  <c r="WD24" i="8"/>
  <c r="WC24" i="8"/>
  <c r="WB24" i="8"/>
  <c r="WA24" i="8"/>
  <c r="VZ24" i="8"/>
  <c r="VY24" i="8"/>
  <c r="VX24" i="8"/>
  <c r="VW24" i="8"/>
  <c r="VV24" i="8"/>
  <c r="VU24" i="8"/>
  <c r="VT24" i="8"/>
  <c r="VS24" i="8"/>
  <c r="VR24" i="8"/>
  <c r="VQ24" i="8"/>
  <c r="VP24" i="8"/>
  <c r="VO24" i="8"/>
  <c r="VN24" i="8"/>
  <c r="VM24" i="8"/>
  <c r="VL24" i="8"/>
  <c r="VK24" i="8"/>
  <c r="VJ24" i="8"/>
  <c r="VI24" i="8"/>
  <c r="VH24" i="8"/>
  <c r="VG24" i="8"/>
  <c r="VF24" i="8"/>
  <c r="VE24" i="8"/>
  <c r="VD24" i="8"/>
  <c r="VC24" i="8"/>
  <c r="VB24" i="8"/>
  <c r="VA24" i="8"/>
  <c r="UZ24" i="8"/>
  <c r="UY24" i="8"/>
  <c r="UX24" i="8"/>
  <c r="UW24" i="8"/>
  <c r="UV24" i="8"/>
  <c r="UU24" i="8"/>
  <c r="UT24" i="8"/>
  <c r="US24" i="8"/>
  <c r="UR24" i="8"/>
  <c r="UQ24" i="8"/>
  <c r="UP24" i="8"/>
  <c r="UO24" i="8"/>
  <c r="UN24" i="8"/>
  <c r="UM24" i="8"/>
  <c r="UL24" i="8"/>
  <c r="UK24" i="8"/>
  <c r="UJ24" i="8"/>
  <c r="UI24" i="8"/>
  <c r="UH24" i="8"/>
  <c r="UG24" i="8"/>
  <c r="UF24" i="8"/>
  <c r="UE24" i="8"/>
  <c r="UD24" i="8"/>
  <c r="UC24" i="8"/>
  <c r="UB24" i="8"/>
  <c r="UA24" i="8"/>
  <c r="TZ24" i="8"/>
  <c r="TY24" i="8"/>
  <c r="TX24" i="8"/>
  <c r="TW24" i="8"/>
  <c r="TV24" i="8"/>
  <c r="TU24" i="8"/>
  <c r="TT24" i="8"/>
  <c r="TS24" i="8"/>
  <c r="TR24" i="8"/>
  <c r="TQ24" i="8"/>
  <c r="TP24" i="8"/>
  <c r="TO24" i="8"/>
  <c r="TN24" i="8"/>
  <c r="TM24" i="8"/>
  <c r="TL24" i="8"/>
  <c r="TK24" i="8"/>
  <c r="TJ24" i="8"/>
  <c r="TI24" i="8"/>
  <c r="TH24" i="8"/>
  <c r="TG24" i="8"/>
  <c r="TF24" i="8"/>
  <c r="TE24" i="8"/>
  <c r="TD24" i="8"/>
  <c r="TC24" i="8"/>
  <c r="TB24" i="8"/>
  <c r="TA24" i="8"/>
  <c r="SZ24" i="8"/>
  <c r="WT23" i="8"/>
  <c r="WU23" i="8" s="1"/>
  <c r="WS23" i="8"/>
  <c r="WR23" i="8"/>
  <c r="WQ23" i="8"/>
  <c r="WP23" i="8"/>
  <c r="WO23" i="8"/>
  <c r="WN23" i="8"/>
  <c r="WM23" i="8"/>
  <c r="WL23" i="8"/>
  <c r="WK23" i="8"/>
  <c r="WJ23" i="8"/>
  <c r="WI23" i="8"/>
  <c r="WH23" i="8"/>
  <c r="WG23" i="8"/>
  <c r="WF23" i="8"/>
  <c r="WE23" i="8"/>
  <c r="WD23" i="8"/>
  <c r="WC23" i="8"/>
  <c r="WB23" i="8"/>
  <c r="WA23" i="8"/>
  <c r="VZ23" i="8"/>
  <c r="VY23" i="8"/>
  <c r="VX23" i="8"/>
  <c r="VW23" i="8"/>
  <c r="VV23" i="8"/>
  <c r="VU23" i="8"/>
  <c r="VT23" i="8"/>
  <c r="VS23" i="8"/>
  <c r="VR23" i="8"/>
  <c r="VQ23" i="8"/>
  <c r="VP23" i="8"/>
  <c r="VO23" i="8"/>
  <c r="VN23" i="8"/>
  <c r="VM23" i="8"/>
  <c r="VL23" i="8"/>
  <c r="VK23" i="8"/>
  <c r="VJ23" i="8"/>
  <c r="VI23" i="8"/>
  <c r="VH23" i="8"/>
  <c r="VG23" i="8"/>
  <c r="VF23" i="8"/>
  <c r="VE23" i="8"/>
  <c r="VD23" i="8"/>
  <c r="VC23" i="8"/>
  <c r="VB23" i="8"/>
  <c r="VA23" i="8"/>
  <c r="UZ23" i="8"/>
  <c r="UY23" i="8"/>
  <c r="UX23" i="8"/>
  <c r="UW23" i="8"/>
  <c r="UV23" i="8"/>
  <c r="UU23" i="8"/>
  <c r="UT23" i="8"/>
  <c r="US23" i="8"/>
  <c r="UR23" i="8"/>
  <c r="UQ23" i="8"/>
  <c r="UP23" i="8"/>
  <c r="UO23" i="8"/>
  <c r="UN23" i="8"/>
  <c r="UM23" i="8"/>
  <c r="UL23" i="8"/>
  <c r="UK23" i="8"/>
  <c r="UJ23" i="8"/>
  <c r="UI23" i="8"/>
  <c r="UH23" i="8"/>
  <c r="UG23" i="8"/>
  <c r="UF23" i="8"/>
  <c r="UE23" i="8"/>
  <c r="UD23" i="8"/>
  <c r="UC23" i="8"/>
  <c r="UB23" i="8"/>
  <c r="UA23" i="8"/>
  <c r="TZ23" i="8"/>
  <c r="TY23" i="8"/>
  <c r="TX23" i="8"/>
  <c r="TW23" i="8"/>
  <c r="TV23" i="8"/>
  <c r="TU23" i="8"/>
  <c r="TT23" i="8"/>
  <c r="TS23" i="8"/>
  <c r="TR23" i="8"/>
  <c r="TQ23" i="8"/>
  <c r="TP23" i="8"/>
  <c r="TO23" i="8"/>
  <c r="TN23" i="8"/>
  <c r="TM23" i="8"/>
  <c r="TL23" i="8"/>
  <c r="TK23" i="8"/>
  <c r="TJ23" i="8"/>
  <c r="TI23" i="8"/>
  <c r="TH23" i="8"/>
  <c r="TG23" i="8"/>
  <c r="TF23" i="8"/>
  <c r="TE23" i="8"/>
  <c r="TD23" i="8"/>
  <c r="TC23" i="8"/>
  <c r="TB23" i="8"/>
  <c r="TA23" i="8"/>
  <c r="SZ23" i="8"/>
  <c r="WS22" i="8"/>
  <c r="WT22" i="8" s="1"/>
  <c r="WU22" i="8" s="1"/>
  <c r="WR22" i="8"/>
  <c r="WQ22" i="8"/>
  <c r="WP22" i="8"/>
  <c r="WO22" i="8"/>
  <c r="WN22" i="8"/>
  <c r="WM22" i="8"/>
  <c r="WL22" i="8"/>
  <c r="WK22" i="8"/>
  <c r="WJ22" i="8"/>
  <c r="WI22" i="8"/>
  <c r="WH22" i="8"/>
  <c r="WG22" i="8"/>
  <c r="WF22" i="8"/>
  <c r="WE22" i="8"/>
  <c r="WD22" i="8"/>
  <c r="WC22" i="8"/>
  <c r="WB22" i="8"/>
  <c r="WA22" i="8"/>
  <c r="VZ22" i="8"/>
  <c r="VY22" i="8"/>
  <c r="VX22" i="8"/>
  <c r="VW22" i="8"/>
  <c r="VV22" i="8"/>
  <c r="VU22" i="8"/>
  <c r="VT22" i="8"/>
  <c r="VS22" i="8"/>
  <c r="VR22" i="8"/>
  <c r="VQ22" i="8"/>
  <c r="VP22" i="8"/>
  <c r="VO22" i="8"/>
  <c r="VN22" i="8"/>
  <c r="VM22" i="8"/>
  <c r="VL22" i="8"/>
  <c r="VK22" i="8"/>
  <c r="VJ22" i="8"/>
  <c r="VI22" i="8"/>
  <c r="VH22" i="8"/>
  <c r="VG22" i="8"/>
  <c r="VF22" i="8"/>
  <c r="VE22" i="8"/>
  <c r="VD22" i="8"/>
  <c r="VC22" i="8"/>
  <c r="VB22" i="8"/>
  <c r="VA22" i="8"/>
  <c r="UZ22" i="8"/>
  <c r="UY22" i="8"/>
  <c r="UX22" i="8"/>
  <c r="UW22" i="8"/>
  <c r="UV22" i="8"/>
  <c r="UU22" i="8"/>
  <c r="UT22" i="8"/>
  <c r="US22" i="8"/>
  <c r="UR22" i="8"/>
  <c r="UQ22" i="8"/>
  <c r="UP22" i="8"/>
  <c r="UO22" i="8"/>
  <c r="UN22" i="8"/>
  <c r="UM22" i="8"/>
  <c r="UL22" i="8"/>
  <c r="UK22" i="8"/>
  <c r="UJ22" i="8"/>
  <c r="UI22" i="8"/>
  <c r="UH22" i="8"/>
  <c r="UG22" i="8"/>
  <c r="UF22" i="8"/>
  <c r="UE22" i="8"/>
  <c r="UD22" i="8"/>
  <c r="UC22" i="8"/>
  <c r="UB22" i="8"/>
  <c r="UA22" i="8"/>
  <c r="TZ22" i="8"/>
  <c r="TY22" i="8"/>
  <c r="TX22" i="8"/>
  <c r="TW22" i="8"/>
  <c r="TV22" i="8"/>
  <c r="TU22" i="8"/>
  <c r="TT22" i="8"/>
  <c r="TS22" i="8"/>
  <c r="TR22" i="8"/>
  <c r="TQ22" i="8"/>
  <c r="TP22" i="8"/>
  <c r="TO22" i="8"/>
  <c r="TN22" i="8"/>
  <c r="TM22" i="8"/>
  <c r="TL22" i="8"/>
  <c r="TK22" i="8"/>
  <c r="TJ22" i="8"/>
  <c r="TI22" i="8"/>
  <c r="TH22" i="8"/>
  <c r="TG22" i="8"/>
  <c r="TF22" i="8"/>
  <c r="TE22" i="8"/>
  <c r="TD22" i="8"/>
  <c r="TC22" i="8"/>
  <c r="TB22" i="8"/>
  <c r="TA22" i="8"/>
  <c r="SZ22" i="8"/>
  <c r="WT21" i="8"/>
  <c r="WU21" i="8" s="1"/>
  <c r="WS21" i="8"/>
  <c r="WR21" i="8"/>
  <c r="WQ21" i="8"/>
  <c r="WP21" i="8"/>
  <c r="WO21" i="8"/>
  <c r="WN21" i="8"/>
  <c r="WM21" i="8"/>
  <c r="WL21" i="8"/>
  <c r="WK21" i="8"/>
  <c r="WJ21" i="8"/>
  <c r="WI21" i="8"/>
  <c r="WH21" i="8"/>
  <c r="WG21" i="8"/>
  <c r="WF21" i="8"/>
  <c r="WE21" i="8"/>
  <c r="WD21" i="8"/>
  <c r="WC21" i="8"/>
  <c r="WB21" i="8"/>
  <c r="WA21" i="8"/>
  <c r="VZ21" i="8"/>
  <c r="VY21" i="8"/>
  <c r="VX21" i="8"/>
  <c r="VW21" i="8"/>
  <c r="VV21" i="8"/>
  <c r="VU21" i="8"/>
  <c r="VT21" i="8"/>
  <c r="VS21" i="8"/>
  <c r="VR21" i="8"/>
  <c r="VQ21" i="8"/>
  <c r="VP21" i="8"/>
  <c r="VO21" i="8"/>
  <c r="VN21" i="8"/>
  <c r="VM21" i="8"/>
  <c r="VL21" i="8"/>
  <c r="VK21" i="8"/>
  <c r="VJ21" i="8"/>
  <c r="VI21" i="8"/>
  <c r="VH21" i="8"/>
  <c r="VG21" i="8"/>
  <c r="VF21" i="8"/>
  <c r="VE21" i="8"/>
  <c r="VD21" i="8"/>
  <c r="VC21" i="8"/>
  <c r="VB21" i="8"/>
  <c r="VA21" i="8"/>
  <c r="UZ21" i="8"/>
  <c r="UY21" i="8"/>
  <c r="UX21" i="8"/>
  <c r="UW21" i="8"/>
  <c r="UV21" i="8"/>
  <c r="UU21" i="8"/>
  <c r="UT21" i="8"/>
  <c r="US21" i="8"/>
  <c r="UR21" i="8"/>
  <c r="UQ21" i="8"/>
  <c r="UP21" i="8"/>
  <c r="UO21" i="8"/>
  <c r="UN21" i="8"/>
  <c r="UM21" i="8"/>
  <c r="UL21" i="8"/>
  <c r="UK21" i="8"/>
  <c r="UJ21" i="8"/>
  <c r="UI21" i="8"/>
  <c r="UH21" i="8"/>
  <c r="UG21" i="8"/>
  <c r="UF21" i="8"/>
  <c r="UE21" i="8"/>
  <c r="UD21" i="8"/>
  <c r="UC21" i="8"/>
  <c r="UB21" i="8"/>
  <c r="UA21" i="8"/>
  <c r="TZ21" i="8"/>
  <c r="TY21" i="8"/>
  <c r="TX21" i="8"/>
  <c r="TW21" i="8"/>
  <c r="TV21" i="8"/>
  <c r="TU21" i="8"/>
  <c r="TT21" i="8"/>
  <c r="TS21" i="8"/>
  <c r="TR21" i="8"/>
  <c r="TQ21" i="8"/>
  <c r="TP21" i="8"/>
  <c r="TO21" i="8"/>
  <c r="TN21" i="8"/>
  <c r="TM21" i="8"/>
  <c r="TL21" i="8"/>
  <c r="TK21" i="8"/>
  <c r="TJ21" i="8"/>
  <c r="TI21" i="8"/>
  <c r="TH21" i="8"/>
  <c r="TG21" i="8"/>
  <c r="TF21" i="8"/>
  <c r="TE21" i="8"/>
  <c r="TD21" i="8"/>
  <c r="TC21" i="8"/>
  <c r="TB21" i="8"/>
  <c r="TA21" i="8"/>
  <c r="SZ21" i="8"/>
  <c r="WS20" i="8"/>
  <c r="WT20" i="8" s="1"/>
  <c r="WU20" i="8" s="1"/>
  <c r="WR20" i="8"/>
  <c r="WQ20" i="8"/>
  <c r="WP20" i="8"/>
  <c r="WO20" i="8"/>
  <c r="WN20" i="8"/>
  <c r="WM20" i="8"/>
  <c r="WL20" i="8"/>
  <c r="WK20" i="8"/>
  <c r="WJ20" i="8"/>
  <c r="WI20" i="8"/>
  <c r="WH20" i="8"/>
  <c r="WG20" i="8"/>
  <c r="WF20" i="8"/>
  <c r="WE20" i="8"/>
  <c r="WD20" i="8"/>
  <c r="WC20" i="8"/>
  <c r="WB20" i="8"/>
  <c r="WA20" i="8"/>
  <c r="VZ20" i="8"/>
  <c r="VY20" i="8"/>
  <c r="VX20" i="8"/>
  <c r="VW20" i="8"/>
  <c r="VV20" i="8"/>
  <c r="VU20" i="8"/>
  <c r="VT20" i="8"/>
  <c r="VS20" i="8"/>
  <c r="VR20" i="8"/>
  <c r="VQ20" i="8"/>
  <c r="VP20" i="8"/>
  <c r="VO20" i="8"/>
  <c r="VN20" i="8"/>
  <c r="VM20" i="8"/>
  <c r="VL20" i="8"/>
  <c r="VK20" i="8"/>
  <c r="VJ20" i="8"/>
  <c r="VI20" i="8"/>
  <c r="VH20" i="8"/>
  <c r="VG20" i="8"/>
  <c r="VF20" i="8"/>
  <c r="VE20" i="8"/>
  <c r="VD20" i="8"/>
  <c r="VC20" i="8"/>
  <c r="VB20" i="8"/>
  <c r="VA20" i="8"/>
  <c r="UZ20" i="8"/>
  <c r="UY20" i="8"/>
  <c r="UX20" i="8"/>
  <c r="UW20" i="8"/>
  <c r="UV20" i="8"/>
  <c r="UU20" i="8"/>
  <c r="UT20" i="8"/>
  <c r="US20" i="8"/>
  <c r="UR20" i="8"/>
  <c r="UQ20" i="8"/>
  <c r="UP20" i="8"/>
  <c r="UO20" i="8"/>
  <c r="UN20" i="8"/>
  <c r="UM20" i="8"/>
  <c r="UL20" i="8"/>
  <c r="UK20" i="8"/>
  <c r="UJ20" i="8"/>
  <c r="UI20" i="8"/>
  <c r="UH20" i="8"/>
  <c r="UG20" i="8"/>
  <c r="UF20" i="8"/>
  <c r="UE20" i="8"/>
  <c r="UD20" i="8"/>
  <c r="UC20" i="8"/>
  <c r="UB20" i="8"/>
  <c r="UA20" i="8"/>
  <c r="TZ20" i="8"/>
  <c r="TY20" i="8"/>
  <c r="TX20" i="8"/>
  <c r="TW20" i="8"/>
  <c r="TV20" i="8"/>
  <c r="TU20" i="8"/>
  <c r="TT20" i="8"/>
  <c r="TS20" i="8"/>
  <c r="TR20" i="8"/>
  <c r="TQ20" i="8"/>
  <c r="TP20" i="8"/>
  <c r="TO20" i="8"/>
  <c r="TN20" i="8"/>
  <c r="TM20" i="8"/>
  <c r="TL20" i="8"/>
  <c r="TK20" i="8"/>
  <c r="TJ20" i="8"/>
  <c r="TI20" i="8"/>
  <c r="TH20" i="8"/>
  <c r="TG20" i="8"/>
  <c r="TF20" i="8"/>
  <c r="TE20" i="8"/>
  <c r="TD20" i="8"/>
  <c r="TC20" i="8"/>
  <c r="TB20" i="8"/>
  <c r="TA20" i="8"/>
  <c r="SZ20" i="8"/>
  <c r="WS19" i="8"/>
  <c r="WT19" i="8" s="1"/>
  <c r="WU19" i="8" s="1"/>
  <c r="WR19" i="8"/>
  <c r="WQ19" i="8"/>
  <c r="WP19" i="8"/>
  <c r="WO19" i="8"/>
  <c r="WN19" i="8"/>
  <c r="WM19" i="8"/>
  <c r="WL19" i="8"/>
  <c r="WK19" i="8"/>
  <c r="WJ19" i="8"/>
  <c r="WI19" i="8"/>
  <c r="WH19" i="8"/>
  <c r="WG19" i="8"/>
  <c r="WF19" i="8"/>
  <c r="WE19" i="8"/>
  <c r="WD19" i="8"/>
  <c r="WC19" i="8"/>
  <c r="WB19" i="8"/>
  <c r="WA19" i="8"/>
  <c r="VZ19" i="8"/>
  <c r="VY19" i="8"/>
  <c r="VX19" i="8"/>
  <c r="VW19" i="8"/>
  <c r="VV19" i="8"/>
  <c r="VU19" i="8"/>
  <c r="VT19" i="8"/>
  <c r="VS19" i="8"/>
  <c r="VR19" i="8"/>
  <c r="VQ19" i="8"/>
  <c r="VP19" i="8"/>
  <c r="VO19" i="8"/>
  <c r="VN19" i="8"/>
  <c r="VM19" i="8"/>
  <c r="VL19" i="8"/>
  <c r="VK19" i="8"/>
  <c r="VJ19" i="8"/>
  <c r="VI19" i="8"/>
  <c r="VH19" i="8"/>
  <c r="VG19" i="8"/>
  <c r="VF19" i="8"/>
  <c r="VE19" i="8"/>
  <c r="VD19" i="8"/>
  <c r="VC19" i="8"/>
  <c r="VB19" i="8"/>
  <c r="VA19" i="8"/>
  <c r="UZ19" i="8"/>
  <c r="UY19" i="8"/>
  <c r="UX19" i="8"/>
  <c r="UW19" i="8"/>
  <c r="UV19" i="8"/>
  <c r="UU19" i="8"/>
  <c r="UT19" i="8"/>
  <c r="US19" i="8"/>
  <c r="UR19" i="8"/>
  <c r="UQ19" i="8"/>
  <c r="UP19" i="8"/>
  <c r="UO19" i="8"/>
  <c r="UN19" i="8"/>
  <c r="UM19" i="8"/>
  <c r="UL19" i="8"/>
  <c r="UK19" i="8"/>
  <c r="UJ19" i="8"/>
  <c r="UI19" i="8"/>
  <c r="UH19" i="8"/>
  <c r="UG19" i="8"/>
  <c r="UF19" i="8"/>
  <c r="UE19" i="8"/>
  <c r="UD19" i="8"/>
  <c r="UC19" i="8"/>
  <c r="UB19" i="8"/>
  <c r="UA19" i="8"/>
  <c r="TZ19" i="8"/>
  <c r="TY19" i="8"/>
  <c r="TX19" i="8"/>
  <c r="TW19" i="8"/>
  <c r="TV19" i="8"/>
  <c r="TU19" i="8"/>
  <c r="TT19" i="8"/>
  <c r="TS19" i="8"/>
  <c r="TR19" i="8"/>
  <c r="TQ19" i="8"/>
  <c r="TP19" i="8"/>
  <c r="TO19" i="8"/>
  <c r="TN19" i="8"/>
  <c r="TM19" i="8"/>
  <c r="TL19" i="8"/>
  <c r="TK19" i="8"/>
  <c r="TJ19" i="8"/>
  <c r="TI19" i="8"/>
  <c r="TH19" i="8"/>
  <c r="TG19" i="8"/>
  <c r="TF19" i="8"/>
  <c r="TE19" i="8"/>
  <c r="TD19" i="8"/>
  <c r="TC19" i="8"/>
  <c r="TB19" i="8"/>
  <c r="TA19" i="8"/>
  <c r="SZ19" i="8"/>
  <c r="WS18" i="8"/>
  <c r="WT18" i="8" s="1"/>
  <c r="WU18" i="8" s="1"/>
  <c r="WR18" i="8"/>
  <c r="WQ18" i="8"/>
  <c r="WP18" i="8"/>
  <c r="WO18" i="8"/>
  <c r="WN18" i="8"/>
  <c r="WM18" i="8"/>
  <c r="WL18" i="8"/>
  <c r="WK18" i="8"/>
  <c r="WJ18" i="8"/>
  <c r="WI18" i="8"/>
  <c r="WH18" i="8"/>
  <c r="WG18" i="8"/>
  <c r="WF18" i="8"/>
  <c r="WE18" i="8"/>
  <c r="WD18" i="8"/>
  <c r="WC18" i="8"/>
  <c r="WB18" i="8"/>
  <c r="WA18" i="8"/>
  <c r="VZ18" i="8"/>
  <c r="VY18" i="8"/>
  <c r="VX18" i="8"/>
  <c r="VW18" i="8"/>
  <c r="VV18" i="8"/>
  <c r="VU18" i="8"/>
  <c r="VT18" i="8"/>
  <c r="VS18" i="8"/>
  <c r="VR18" i="8"/>
  <c r="VQ18" i="8"/>
  <c r="VP18" i="8"/>
  <c r="VO18" i="8"/>
  <c r="VN18" i="8"/>
  <c r="VM18" i="8"/>
  <c r="VL18" i="8"/>
  <c r="VK18" i="8"/>
  <c r="VJ18" i="8"/>
  <c r="VI18" i="8"/>
  <c r="VH18" i="8"/>
  <c r="VG18" i="8"/>
  <c r="VF18" i="8"/>
  <c r="VE18" i="8"/>
  <c r="VD18" i="8"/>
  <c r="VC18" i="8"/>
  <c r="VB18" i="8"/>
  <c r="VA18" i="8"/>
  <c r="UZ18" i="8"/>
  <c r="UY18" i="8"/>
  <c r="UX18" i="8"/>
  <c r="UW18" i="8"/>
  <c r="UV18" i="8"/>
  <c r="UU18" i="8"/>
  <c r="UT18" i="8"/>
  <c r="US18" i="8"/>
  <c r="UR18" i="8"/>
  <c r="UQ18" i="8"/>
  <c r="UP18" i="8"/>
  <c r="UO18" i="8"/>
  <c r="UN18" i="8"/>
  <c r="UM18" i="8"/>
  <c r="UL18" i="8"/>
  <c r="UK18" i="8"/>
  <c r="UJ18" i="8"/>
  <c r="UI18" i="8"/>
  <c r="UH18" i="8"/>
  <c r="UG18" i="8"/>
  <c r="UF18" i="8"/>
  <c r="UE18" i="8"/>
  <c r="UD18" i="8"/>
  <c r="UC18" i="8"/>
  <c r="UB18" i="8"/>
  <c r="UA18" i="8"/>
  <c r="TZ18" i="8"/>
  <c r="TY18" i="8"/>
  <c r="TX18" i="8"/>
  <c r="TW18" i="8"/>
  <c r="TV18" i="8"/>
  <c r="TU18" i="8"/>
  <c r="TT18" i="8"/>
  <c r="TS18" i="8"/>
  <c r="TR18" i="8"/>
  <c r="TQ18" i="8"/>
  <c r="TP18" i="8"/>
  <c r="TO18" i="8"/>
  <c r="TN18" i="8"/>
  <c r="TM18" i="8"/>
  <c r="TL18" i="8"/>
  <c r="TK18" i="8"/>
  <c r="TJ18" i="8"/>
  <c r="TI18" i="8"/>
  <c r="TH18" i="8"/>
  <c r="TG18" i="8"/>
  <c r="TF18" i="8"/>
  <c r="TE18" i="8"/>
  <c r="TD18" i="8"/>
  <c r="TC18" i="8"/>
  <c r="TB18" i="8"/>
  <c r="TA18" i="8"/>
  <c r="SZ18" i="8"/>
  <c r="WS17" i="8"/>
  <c r="WT17" i="8" s="1"/>
  <c r="WU17" i="8" s="1"/>
  <c r="WR17" i="8"/>
  <c r="WQ17" i="8"/>
  <c r="WP17" i="8"/>
  <c r="WO17" i="8"/>
  <c r="WN17" i="8"/>
  <c r="WM17" i="8"/>
  <c r="WL17" i="8"/>
  <c r="WK17" i="8"/>
  <c r="WJ17" i="8"/>
  <c r="WI17" i="8"/>
  <c r="WH17" i="8"/>
  <c r="WG17" i="8"/>
  <c r="WF17" i="8"/>
  <c r="WE17" i="8"/>
  <c r="WD17" i="8"/>
  <c r="WC17" i="8"/>
  <c r="WB17" i="8"/>
  <c r="WA17" i="8"/>
  <c r="VZ17" i="8"/>
  <c r="VY17" i="8"/>
  <c r="VX17" i="8"/>
  <c r="VW17" i="8"/>
  <c r="VV17" i="8"/>
  <c r="VU17" i="8"/>
  <c r="VT17" i="8"/>
  <c r="VS17" i="8"/>
  <c r="VR17" i="8"/>
  <c r="VQ17" i="8"/>
  <c r="VP17" i="8"/>
  <c r="VO17" i="8"/>
  <c r="VN17" i="8"/>
  <c r="VM17" i="8"/>
  <c r="VL17" i="8"/>
  <c r="VK17" i="8"/>
  <c r="VJ17" i="8"/>
  <c r="VI17" i="8"/>
  <c r="VH17" i="8"/>
  <c r="VG17" i="8"/>
  <c r="VF17" i="8"/>
  <c r="VE17" i="8"/>
  <c r="VD17" i="8"/>
  <c r="VC17" i="8"/>
  <c r="VB17" i="8"/>
  <c r="VA17" i="8"/>
  <c r="UZ17" i="8"/>
  <c r="UY17" i="8"/>
  <c r="UX17" i="8"/>
  <c r="UW17" i="8"/>
  <c r="UV17" i="8"/>
  <c r="UU17" i="8"/>
  <c r="UT17" i="8"/>
  <c r="US17" i="8"/>
  <c r="UR17" i="8"/>
  <c r="UQ17" i="8"/>
  <c r="UP17" i="8"/>
  <c r="UO17" i="8"/>
  <c r="UN17" i="8"/>
  <c r="UM17" i="8"/>
  <c r="UL17" i="8"/>
  <c r="UK17" i="8"/>
  <c r="UJ17" i="8"/>
  <c r="UI17" i="8"/>
  <c r="UH17" i="8"/>
  <c r="UG17" i="8"/>
  <c r="UF17" i="8"/>
  <c r="UE17" i="8"/>
  <c r="UD17" i="8"/>
  <c r="UC17" i="8"/>
  <c r="UB17" i="8"/>
  <c r="UA17" i="8"/>
  <c r="TZ17" i="8"/>
  <c r="TY17" i="8"/>
  <c r="TX17" i="8"/>
  <c r="TW17" i="8"/>
  <c r="TV17" i="8"/>
  <c r="TU17" i="8"/>
  <c r="TT17" i="8"/>
  <c r="TS17" i="8"/>
  <c r="TR17" i="8"/>
  <c r="TQ17" i="8"/>
  <c r="TP17" i="8"/>
  <c r="TO17" i="8"/>
  <c r="TN17" i="8"/>
  <c r="TM17" i="8"/>
  <c r="TL17" i="8"/>
  <c r="TK17" i="8"/>
  <c r="TJ17" i="8"/>
  <c r="TI17" i="8"/>
  <c r="TH17" i="8"/>
  <c r="TG17" i="8"/>
  <c r="TF17" i="8"/>
  <c r="TE17" i="8"/>
  <c r="TD17" i="8"/>
  <c r="TC17" i="8"/>
  <c r="TB17" i="8"/>
  <c r="TA17" i="8"/>
  <c r="SZ17" i="8"/>
  <c r="WS16" i="8"/>
  <c r="WT16" i="8" s="1"/>
  <c r="WU16" i="8" s="1"/>
  <c r="WR16" i="8"/>
  <c r="WQ16" i="8"/>
  <c r="WP16" i="8"/>
  <c r="WO16" i="8"/>
  <c r="WN16" i="8"/>
  <c r="WM16" i="8"/>
  <c r="WL16" i="8"/>
  <c r="WK16" i="8"/>
  <c r="WJ16" i="8"/>
  <c r="WI16" i="8"/>
  <c r="WH16" i="8"/>
  <c r="WG16" i="8"/>
  <c r="WF16" i="8"/>
  <c r="WE16" i="8"/>
  <c r="WD16" i="8"/>
  <c r="WC16" i="8"/>
  <c r="WB16" i="8"/>
  <c r="WA16" i="8"/>
  <c r="VZ16" i="8"/>
  <c r="VY16" i="8"/>
  <c r="VX16" i="8"/>
  <c r="VW16" i="8"/>
  <c r="VV16" i="8"/>
  <c r="VU16" i="8"/>
  <c r="VT16" i="8"/>
  <c r="VS16" i="8"/>
  <c r="VR16" i="8"/>
  <c r="VQ16" i="8"/>
  <c r="VP16" i="8"/>
  <c r="VO16" i="8"/>
  <c r="VN16" i="8"/>
  <c r="VM16" i="8"/>
  <c r="VL16" i="8"/>
  <c r="VK16" i="8"/>
  <c r="VJ16" i="8"/>
  <c r="VI16" i="8"/>
  <c r="VH16" i="8"/>
  <c r="VG16" i="8"/>
  <c r="VF16" i="8"/>
  <c r="VE16" i="8"/>
  <c r="VD16" i="8"/>
  <c r="VC16" i="8"/>
  <c r="VB16" i="8"/>
  <c r="VA16" i="8"/>
  <c r="UZ16" i="8"/>
  <c r="UY16" i="8"/>
  <c r="UX16" i="8"/>
  <c r="UW16" i="8"/>
  <c r="UV16" i="8"/>
  <c r="UU16" i="8"/>
  <c r="UT16" i="8"/>
  <c r="US16" i="8"/>
  <c r="UR16" i="8"/>
  <c r="UQ16" i="8"/>
  <c r="UP16" i="8"/>
  <c r="UO16" i="8"/>
  <c r="UN16" i="8"/>
  <c r="UM16" i="8"/>
  <c r="UL16" i="8"/>
  <c r="UK16" i="8"/>
  <c r="UJ16" i="8"/>
  <c r="UI16" i="8"/>
  <c r="UH16" i="8"/>
  <c r="UG16" i="8"/>
  <c r="UF16" i="8"/>
  <c r="UE16" i="8"/>
  <c r="UD16" i="8"/>
  <c r="UC16" i="8"/>
  <c r="UB16" i="8"/>
  <c r="UA16" i="8"/>
  <c r="TZ16" i="8"/>
  <c r="TY16" i="8"/>
  <c r="TX16" i="8"/>
  <c r="TW16" i="8"/>
  <c r="TV16" i="8"/>
  <c r="TU16" i="8"/>
  <c r="TT16" i="8"/>
  <c r="TS16" i="8"/>
  <c r="TR16" i="8"/>
  <c r="TQ16" i="8"/>
  <c r="TP16" i="8"/>
  <c r="TO16" i="8"/>
  <c r="TN16" i="8"/>
  <c r="TM16" i="8"/>
  <c r="TL16" i="8"/>
  <c r="TK16" i="8"/>
  <c r="TJ16" i="8"/>
  <c r="TI16" i="8"/>
  <c r="TH16" i="8"/>
  <c r="TG16" i="8"/>
  <c r="TF16" i="8"/>
  <c r="TE16" i="8"/>
  <c r="TD16" i="8"/>
  <c r="TC16" i="8"/>
  <c r="TB16" i="8"/>
  <c r="TA16" i="8"/>
  <c r="SZ16" i="8"/>
  <c r="WS15" i="8"/>
  <c r="WT15" i="8" s="1"/>
  <c r="WU15" i="8" s="1"/>
  <c r="WR15" i="8"/>
  <c r="WQ15" i="8"/>
  <c r="WP15" i="8"/>
  <c r="WO15" i="8"/>
  <c r="WN15" i="8"/>
  <c r="WM15" i="8"/>
  <c r="WL15" i="8"/>
  <c r="WK15" i="8"/>
  <c r="WJ15" i="8"/>
  <c r="WI15" i="8"/>
  <c r="WH15" i="8"/>
  <c r="WG15" i="8"/>
  <c r="WF15" i="8"/>
  <c r="WE15" i="8"/>
  <c r="WD15" i="8"/>
  <c r="WC15" i="8"/>
  <c r="WB15" i="8"/>
  <c r="WA15" i="8"/>
  <c r="VZ15" i="8"/>
  <c r="VY15" i="8"/>
  <c r="VX15" i="8"/>
  <c r="VW15" i="8"/>
  <c r="VV15" i="8"/>
  <c r="VU15" i="8"/>
  <c r="VT15" i="8"/>
  <c r="VS15" i="8"/>
  <c r="VR15" i="8"/>
  <c r="VQ15" i="8"/>
  <c r="VP15" i="8"/>
  <c r="VO15" i="8"/>
  <c r="VN15" i="8"/>
  <c r="VM15" i="8"/>
  <c r="VL15" i="8"/>
  <c r="VK15" i="8"/>
  <c r="VJ15" i="8"/>
  <c r="VI15" i="8"/>
  <c r="VH15" i="8"/>
  <c r="VG15" i="8"/>
  <c r="VF15" i="8"/>
  <c r="VE15" i="8"/>
  <c r="VD15" i="8"/>
  <c r="VC15" i="8"/>
  <c r="VB15" i="8"/>
  <c r="VA15" i="8"/>
  <c r="UZ15" i="8"/>
  <c r="UY15" i="8"/>
  <c r="UX15" i="8"/>
  <c r="UW15" i="8"/>
  <c r="UV15" i="8"/>
  <c r="UU15" i="8"/>
  <c r="UT15" i="8"/>
  <c r="US15" i="8"/>
  <c r="UR15" i="8"/>
  <c r="UQ15" i="8"/>
  <c r="UP15" i="8"/>
  <c r="UO15" i="8"/>
  <c r="UN15" i="8"/>
  <c r="UM15" i="8"/>
  <c r="UL15" i="8"/>
  <c r="UK15" i="8"/>
  <c r="UJ15" i="8"/>
  <c r="UI15" i="8"/>
  <c r="UH15" i="8"/>
  <c r="UG15" i="8"/>
  <c r="UF15" i="8"/>
  <c r="UE15" i="8"/>
  <c r="UD15" i="8"/>
  <c r="UC15" i="8"/>
  <c r="UB15" i="8"/>
  <c r="UA15" i="8"/>
  <c r="TZ15" i="8"/>
  <c r="TY15" i="8"/>
  <c r="TX15" i="8"/>
  <c r="TW15" i="8"/>
  <c r="TV15" i="8"/>
  <c r="TU15" i="8"/>
  <c r="TT15" i="8"/>
  <c r="TS15" i="8"/>
  <c r="TR15" i="8"/>
  <c r="TQ15" i="8"/>
  <c r="TP15" i="8"/>
  <c r="TO15" i="8"/>
  <c r="TN15" i="8"/>
  <c r="TM15" i="8"/>
  <c r="TL15" i="8"/>
  <c r="TK15" i="8"/>
  <c r="TJ15" i="8"/>
  <c r="TI15" i="8"/>
  <c r="TH15" i="8"/>
  <c r="TG15" i="8"/>
  <c r="TF15" i="8"/>
  <c r="TE15" i="8"/>
  <c r="TD15" i="8"/>
  <c r="TC15" i="8"/>
  <c r="TB15" i="8"/>
  <c r="TA15" i="8"/>
  <c r="SZ15" i="8"/>
  <c r="WT14" i="8"/>
  <c r="WU14" i="8" s="1"/>
  <c r="WS14" i="8"/>
  <c r="WR14" i="8"/>
  <c r="WQ14" i="8"/>
  <c r="WP14" i="8"/>
  <c r="WO14" i="8"/>
  <c r="WN14" i="8"/>
  <c r="WM14" i="8"/>
  <c r="WL14" i="8"/>
  <c r="WK14" i="8"/>
  <c r="WJ14" i="8"/>
  <c r="WI14" i="8"/>
  <c r="WH14" i="8"/>
  <c r="WG14" i="8"/>
  <c r="WF14" i="8"/>
  <c r="WE14" i="8"/>
  <c r="WD14" i="8"/>
  <c r="WC14" i="8"/>
  <c r="WB14" i="8"/>
  <c r="WA14" i="8"/>
  <c r="VZ14" i="8"/>
  <c r="VY14" i="8"/>
  <c r="VX14" i="8"/>
  <c r="VW14" i="8"/>
  <c r="VV14" i="8"/>
  <c r="VU14" i="8"/>
  <c r="VT14" i="8"/>
  <c r="VS14" i="8"/>
  <c r="VR14" i="8"/>
  <c r="VQ14" i="8"/>
  <c r="VP14" i="8"/>
  <c r="VO14" i="8"/>
  <c r="VN14" i="8"/>
  <c r="VM14" i="8"/>
  <c r="VL14" i="8"/>
  <c r="VK14" i="8"/>
  <c r="VJ14" i="8"/>
  <c r="VI14" i="8"/>
  <c r="VH14" i="8"/>
  <c r="VG14" i="8"/>
  <c r="VF14" i="8"/>
  <c r="VE14" i="8"/>
  <c r="VD14" i="8"/>
  <c r="VC14" i="8"/>
  <c r="VB14" i="8"/>
  <c r="VA14" i="8"/>
  <c r="UZ14" i="8"/>
  <c r="UY14" i="8"/>
  <c r="UX14" i="8"/>
  <c r="UW14" i="8"/>
  <c r="UV14" i="8"/>
  <c r="UU14" i="8"/>
  <c r="UT14" i="8"/>
  <c r="US14" i="8"/>
  <c r="UR14" i="8"/>
  <c r="UQ14" i="8"/>
  <c r="UP14" i="8"/>
  <c r="UO14" i="8"/>
  <c r="UN14" i="8"/>
  <c r="UM14" i="8"/>
  <c r="UL14" i="8"/>
  <c r="UK14" i="8"/>
  <c r="UJ14" i="8"/>
  <c r="UI14" i="8"/>
  <c r="UH14" i="8"/>
  <c r="UG14" i="8"/>
  <c r="UF14" i="8"/>
  <c r="UE14" i="8"/>
  <c r="UD14" i="8"/>
  <c r="UC14" i="8"/>
  <c r="UB14" i="8"/>
  <c r="UA14" i="8"/>
  <c r="TZ14" i="8"/>
  <c r="TY14" i="8"/>
  <c r="TX14" i="8"/>
  <c r="TW14" i="8"/>
  <c r="TV14" i="8"/>
  <c r="TU14" i="8"/>
  <c r="TT14" i="8"/>
  <c r="TS14" i="8"/>
  <c r="TR14" i="8"/>
  <c r="TQ14" i="8"/>
  <c r="TP14" i="8"/>
  <c r="TO14" i="8"/>
  <c r="TN14" i="8"/>
  <c r="TM14" i="8"/>
  <c r="TL14" i="8"/>
  <c r="TK14" i="8"/>
  <c r="TJ14" i="8"/>
  <c r="TI14" i="8"/>
  <c r="TH14" i="8"/>
  <c r="TG14" i="8"/>
  <c r="TF14" i="8"/>
  <c r="TE14" i="8"/>
  <c r="TD14" i="8"/>
  <c r="TC14" i="8"/>
  <c r="TB14" i="8"/>
  <c r="TA14" i="8"/>
  <c r="SZ14" i="8"/>
  <c r="WT13" i="8"/>
  <c r="WU13" i="8" s="1"/>
  <c r="WS13" i="8"/>
  <c r="WR13" i="8"/>
  <c r="WQ13" i="8"/>
  <c r="WP13" i="8"/>
  <c r="WO13" i="8"/>
  <c r="WN13" i="8"/>
  <c r="WM13" i="8"/>
  <c r="WL13" i="8"/>
  <c r="WK13" i="8"/>
  <c r="WJ13" i="8"/>
  <c r="WI13" i="8"/>
  <c r="WH13" i="8"/>
  <c r="WG13" i="8"/>
  <c r="WF13" i="8"/>
  <c r="WE13" i="8"/>
  <c r="WD13" i="8"/>
  <c r="WC13" i="8"/>
  <c r="WB13" i="8"/>
  <c r="WA13" i="8"/>
  <c r="VZ13" i="8"/>
  <c r="VY13" i="8"/>
  <c r="VX13" i="8"/>
  <c r="VW13" i="8"/>
  <c r="VV13" i="8"/>
  <c r="VU13" i="8"/>
  <c r="VT13" i="8"/>
  <c r="VS13" i="8"/>
  <c r="VR13" i="8"/>
  <c r="VQ13" i="8"/>
  <c r="VP13" i="8"/>
  <c r="VO13" i="8"/>
  <c r="VN13" i="8"/>
  <c r="VM13" i="8"/>
  <c r="VL13" i="8"/>
  <c r="VK13" i="8"/>
  <c r="VJ13" i="8"/>
  <c r="VI13" i="8"/>
  <c r="VH13" i="8"/>
  <c r="VG13" i="8"/>
  <c r="VF13" i="8"/>
  <c r="VE13" i="8"/>
  <c r="VD13" i="8"/>
  <c r="VC13" i="8"/>
  <c r="VB13" i="8"/>
  <c r="VA13" i="8"/>
  <c r="UZ13" i="8"/>
  <c r="UY13" i="8"/>
  <c r="UX13" i="8"/>
  <c r="UW13" i="8"/>
  <c r="UV13" i="8"/>
  <c r="UU13" i="8"/>
  <c r="UT13" i="8"/>
  <c r="US13" i="8"/>
  <c r="UR13" i="8"/>
  <c r="UQ13" i="8"/>
  <c r="UP13" i="8"/>
  <c r="UO13" i="8"/>
  <c r="UN13" i="8"/>
  <c r="UM13" i="8"/>
  <c r="UL13" i="8"/>
  <c r="UK13" i="8"/>
  <c r="UJ13" i="8"/>
  <c r="UI13" i="8"/>
  <c r="UH13" i="8"/>
  <c r="UG13" i="8"/>
  <c r="UF13" i="8"/>
  <c r="UE13" i="8"/>
  <c r="UD13" i="8"/>
  <c r="UC13" i="8"/>
  <c r="UB13" i="8"/>
  <c r="UA13" i="8"/>
  <c r="TZ13" i="8"/>
  <c r="TY13" i="8"/>
  <c r="TX13" i="8"/>
  <c r="TW13" i="8"/>
  <c r="TV13" i="8"/>
  <c r="TU13" i="8"/>
  <c r="TT13" i="8"/>
  <c r="TS13" i="8"/>
  <c r="TR13" i="8"/>
  <c r="TQ13" i="8"/>
  <c r="TP13" i="8"/>
  <c r="TO13" i="8"/>
  <c r="TN13" i="8"/>
  <c r="TM13" i="8"/>
  <c r="TL13" i="8"/>
  <c r="TK13" i="8"/>
  <c r="TJ13" i="8"/>
  <c r="TI13" i="8"/>
  <c r="TH13" i="8"/>
  <c r="TG13" i="8"/>
  <c r="TF13" i="8"/>
  <c r="TE13" i="8"/>
  <c r="TD13" i="8"/>
  <c r="TC13" i="8"/>
  <c r="TB13" i="8"/>
  <c r="TA13" i="8"/>
  <c r="SZ13" i="8"/>
  <c r="WT12" i="8"/>
  <c r="WU12" i="8" s="1"/>
  <c r="WS12" i="8"/>
  <c r="WR12" i="8"/>
  <c r="WQ12" i="8"/>
  <c r="WP12" i="8"/>
  <c r="WO12" i="8"/>
  <c r="WN12" i="8"/>
  <c r="WM12" i="8"/>
  <c r="WL12" i="8"/>
  <c r="WK12" i="8"/>
  <c r="WJ12" i="8"/>
  <c r="WI12" i="8"/>
  <c r="WH12" i="8"/>
  <c r="WG12" i="8"/>
  <c r="WF12" i="8"/>
  <c r="WE12" i="8"/>
  <c r="WD12" i="8"/>
  <c r="WC12" i="8"/>
  <c r="WB12" i="8"/>
  <c r="WA12" i="8"/>
  <c r="VZ12" i="8"/>
  <c r="VY12" i="8"/>
  <c r="VX12" i="8"/>
  <c r="VW12" i="8"/>
  <c r="VV12" i="8"/>
  <c r="VU12" i="8"/>
  <c r="VT12" i="8"/>
  <c r="VS12" i="8"/>
  <c r="VR12" i="8"/>
  <c r="VQ12" i="8"/>
  <c r="VP12" i="8"/>
  <c r="VO12" i="8"/>
  <c r="VN12" i="8"/>
  <c r="VM12" i="8"/>
  <c r="VL12" i="8"/>
  <c r="VK12" i="8"/>
  <c r="VJ12" i="8"/>
  <c r="VI12" i="8"/>
  <c r="VH12" i="8"/>
  <c r="VG12" i="8"/>
  <c r="VF12" i="8"/>
  <c r="VE12" i="8"/>
  <c r="VD12" i="8"/>
  <c r="VC12" i="8"/>
  <c r="VB12" i="8"/>
  <c r="VA12" i="8"/>
  <c r="UZ12" i="8"/>
  <c r="UY12" i="8"/>
  <c r="UX12" i="8"/>
  <c r="UW12" i="8"/>
  <c r="UV12" i="8"/>
  <c r="UU12" i="8"/>
  <c r="UT12" i="8"/>
  <c r="US12" i="8"/>
  <c r="UR12" i="8"/>
  <c r="UQ12" i="8"/>
  <c r="UP12" i="8"/>
  <c r="UO12" i="8"/>
  <c r="UN12" i="8"/>
  <c r="UM12" i="8"/>
  <c r="UL12" i="8"/>
  <c r="UK12" i="8"/>
  <c r="UJ12" i="8"/>
  <c r="UI12" i="8"/>
  <c r="UH12" i="8"/>
  <c r="UG12" i="8"/>
  <c r="UF12" i="8"/>
  <c r="UE12" i="8"/>
  <c r="UD12" i="8"/>
  <c r="UC12" i="8"/>
  <c r="UB12" i="8"/>
  <c r="UA12" i="8"/>
  <c r="TZ12" i="8"/>
  <c r="TY12" i="8"/>
  <c r="TX12" i="8"/>
  <c r="TW12" i="8"/>
  <c r="TV12" i="8"/>
  <c r="TU12" i="8"/>
  <c r="TT12" i="8"/>
  <c r="TS12" i="8"/>
  <c r="TR12" i="8"/>
  <c r="TQ12" i="8"/>
  <c r="TP12" i="8"/>
  <c r="TO12" i="8"/>
  <c r="TN12" i="8"/>
  <c r="TM12" i="8"/>
  <c r="TL12" i="8"/>
  <c r="TK12" i="8"/>
  <c r="TJ12" i="8"/>
  <c r="TI12" i="8"/>
  <c r="TH12" i="8"/>
  <c r="TG12" i="8"/>
  <c r="TF12" i="8"/>
  <c r="TE12" i="8"/>
  <c r="TD12" i="8"/>
  <c r="TC12" i="8"/>
  <c r="TB12" i="8"/>
  <c r="TA12" i="8"/>
  <c r="SZ12" i="8"/>
  <c r="WT11" i="8"/>
  <c r="WU11" i="8" s="1"/>
  <c r="WS11" i="8"/>
  <c r="WR11" i="8"/>
  <c r="WQ11" i="8"/>
  <c r="WP11" i="8"/>
  <c r="WO11" i="8"/>
  <c r="WN11" i="8"/>
  <c r="WM11" i="8"/>
  <c r="WL11" i="8"/>
  <c r="WK11" i="8"/>
  <c r="WJ11" i="8"/>
  <c r="WI11" i="8"/>
  <c r="WH11" i="8"/>
  <c r="WG11" i="8"/>
  <c r="WF11" i="8"/>
  <c r="WE11" i="8"/>
  <c r="WD11" i="8"/>
  <c r="WC11" i="8"/>
  <c r="WB11" i="8"/>
  <c r="WA11" i="8"/>
  <c r="VZ11" i="8"/>
  <c r="VY11" i="8"/>
  <c r="VX11" i="8"/>
  <c r="VW11" i="8"/>
  <c r="VV11" i="8"/>
  <c r="VU11" i="8"/>
  <c r="VT11" i="8"/>
  <c r="VS11" i="8"/>
  <c r="VR11" i="8"/>
  <c r="VQ11" i="8"/>
  <c r="VP11" i="8"/>
  <c r="VO11" i="8"/>
  <c r="VN11" i="8"/>
  <c r="VM11" i="8"/>
  <c r="VL11" i="8"/>
  <c r="VK11" i="8"/>
  <c r="VJ11" i="8"/>
  <c r="VI11" i="8"/>
  <c r="VH11" i="8"/>
  <c r="VG11" i="8"/>
  <c r="VF11" i="8"/>
  <c r="VE11" i="8"/>
  <c r="VD11" i="8"/>
  <c r="VC11" i="8"/>
  <c r="VB11" i="8"/>
  <c r="VA11" i="8"/>
  <c r="UZ11" i="8"/>
  <c r="UY11" i="8"/>
  <c r="UX11" i="8"/>
  <c r="UW11" i="8"/>
  <c r="UV11" i="8"/>
  <c r="UU11" i="8"/>
  <c r="UT11" i="8"/>
  <c r="US11" i="8"/>
  <c r="UR11" i="8"/>
  <c r="UQ11" i="8"/>
  <c r="UP11" i="8"/>
  <c r="UO11" i="8"/>
  <c r="UN11" i="8"/>
  <c r="UM11" i="8"/>
  <c r="UL11" i="8"/>
  <c r="UK11" i="8"/>
  <c r="UJ11" i="8"/>
  <c r="UI11" i="8"/>
  <c r="UH11" i="8"/>
  <c r="UG11" i="8"/>
  <c r="UF11" i="8"/>
  <c r="UE11" i="8"/>
  <c r="UD11" i="8"/>
  <c r="UC11" i="8"/>
  <c r="UB11" i="8"/>
  <c r="UA11" i="8"/>
  <c r="TZ11" i="8"/>
  <c r="TY11" i="8"/>
  <c r="TX11" i="8"/>
  <c r="TW11" i="8"/>
  <c r="TV11" i="8"/>
  <c r="TU11" i="8"/>
  <c r="TT11" i="8"/>
  <c r="TS11" i="8"/>
  <c r="TR11" i="8"/>
  <c r="TQ11" i="8"/>
  <c r="TP11" i="8"/>
  <c r="TO11" i="8"/>
  <c r="TN11" i="8"/>
  <c r="TM11" i="8"/>
  <c r="TL11" i="8"/>
  <c r="TK11" i="8"/>
  <c r="TJ11" i="8"/>
  <c r="TI11" i="8"/>
  <c r="TH11" i="8"/>
  <c r="TG11" i="8"/>
  <c r="TF11" i="8"/>
  <c r="TE11" i="8"/>
  <c r="TD11" i="8"/>
  <c r="TC11" i="8"/>
  <c r="TB11" i="8"/>
  <c r="TA11" i="8"/>
  <c r="SZ11" i="8"/>
  <c r="WS10" i="8"/>
  <c r="WT10" i="8" s="1"/>
  <c r="WU10" i="8" s="1"/>
  <c r="WR10" i="8"/>
  <c r="WQ10" i="8"/>
  <c r="WP10" i="8"/>
  <c r="WO10" i="8"/>
  <c r="WN10" i="8"/>
  <c r="WM10" i="8"/>
  <c r="WL10" i="8"/>
  <c r="WK10" i="8"/>
  <c r="WJ10" i="8"/>
  <c r="WI10" i="8"/>
  <c r="WH10" i="8"/>
  <c r="WG10" i="8"/>
  <c r="WF10" i="8"/>
  <c r="WE10" i="8"/>
  <c r="WD10" i="8"/>
  <c r="WC10" i="8"/>
  <c r="WB10" i="8"/>
  <c r="WA10" i="8"/>
  <c r="VZ10" i="8"/>
  <c r="VY10" i="8"/>
  <c r="VX10" i="8"/>
  <c r="VW10" i="8"/>
  <c r="VV10" i="8"/>
  <c r="VU10" i="8"/>
  <c r="VT10" i="8"/>
  <c r="VS10" i="8"/>
  <c r="VR10" i="8"/>
  <c r="VQ10" i="8"/>
  <c r="VP10" i="8"/>
  <c r="VO10" i="8"/>
  <c r="VN10" i="8"/>
  <c r="VM10" i="8"/>
  <c r="VL10" i="8"/>
  <c r="VK10" i="8"/>
  <c r="VJ10" i="8"/>
  <c r="VI10" i="8"/>
  <c r="VH10" i="8"/>
  <c r="VG10" i="8"/>
  <c r="VF10" i="8"/>
  <c r="VE10" i="8"/>
  <c r="VD10" i="8"/>
  <c r="VC10" i="8"/>
  <c r="VB10" i="8"/>
  <c r="VA10" i="8"/>
  <c r="UZ10" i="8"/>
  <c r="UY10" i="8"/>
  <c r="UX10" i="8"/>
  <c r="UW10" i="8"/>
  <c r="UV10" i="8"/>
  <c r="UU10" i="8"/>
  <c r="UT10" i="8"/>
  <c r="US10" i="8"/>
  <c r="UR10" i="8"/>
  <c r="UQ10" i="8"/>
  <c r="UP10" i="8"/>
  <c r="UO10" i="8"/>
  <c r="UN10" i="8"/>
  <c r="UM10" i="8"/>
  <c r="UL10" i="8"/>
  <c r="UK10" i="8"/>
  <c r="UJ10" i="8"/>
  <c r="UI10" i="8"/>
  <c r="UH10" i="8"/>
  <c r="UG10" i="8"/>
  <c r="UF10" i="8"/>
  <c r="UE10" i="8"/>
  <c r="UD10" i="8"/>
  <c r="UC10" i="8"/>
  <c r="UB10" i="8"/>
  <c r="UA10" i="8"/>
  <c r="TZ10" i="8"/>
  <c r="TY10" i="8"/>
  <c r="TX10" i="8"/>
  <c r="TW10" i="8"/>
  <c r="TV10" i="8"/>
  <c r="TU10" i="8"/>
  <c r="TT10" i="8"/>
  <c r="TS10" i="8"/>
  <c r="TR10" i="8"/>
  <c r="TQ10" i="8"/>
  <c r="TP10" i="8"/>
  <c r="TO10" i="8"/>
  <c r="TN10" i="8"/>
  <c r="TM10" i="8"/>
  <c r="TL10" i="8"/>
  <c r="TK10" i="8"/>
  <c r="TJ10" i="8"/>
  <c r="TI10" i="8"/>
  <c r="TH10" i="8"/>
  <c r="TG10" i="8"/>
  <c r="TF10" i="8"/>
  <c r="TE10" i="8"/>
  <c r="TD10" i="8"/>
  <c r="TC10" i="8"/>
  <c r="TB10" i="8"/>
  <c r="TA10" i="8"/>
  <c r="SZ10" i="8"/>
  <c r="WS9" i="8"/>
  <c r="WT9" i="8" s="1"/>
  <c r="WU9" i="8" s="1"/>
  <c r="WR9" i="8"/>
  <c r="WQ9" i="8"/>
  <c r="WP9" i="8"/>
  <c r="WO9" i="8"/>
  <c r="WN9" i="8"/>
  <c r="WM9" i="8"/>
  <c r="WL9" i="8"/>
  <c r="WK9" i="8"/>
  <c r="WJ9" i="8"/>
  <c r="WI9" i="8"/>
  <c r="WH9" i="8"/>
  <c r="WG9" i="8"/>
  <c r="WF9" i="8"/>
  <c r="WE9" i="8"/>
  <c r="WD9" i="8"/>
  <c r="WC9" i="8"/>
  <c r="WB9" i="8"/>
  <c r="WA9" i="8"/>
  <c r="VZ9" i="8"/>
  <c r="VY9" i="8"/>
  <c r="VX9" i="8"/>
  <c r="VW9" i="8"/>
  <c r="VV9" i="8"/>
  <c r="VU9" i="8"/>
  <c r="VT9" i="8"/>
  <c r="VS9" i="8"/>
  <c r="VR9" i="8"/>
  <c r="VQ9" i="8"/>
  <c r="VP9" i="8"/>
  <c r="VO9" i="8"/>
  <c r="VN9" i="8"/>
  <c r="VM9" i="8"/>
  <c r="VL9" i="8"/>
  <c r="VK9" i="8"/>
  <c r="VJ9" i="8"/>
  <c r="VI9" i="8"/>
  <c r="VH9" i="8"/>
  <c r="VG9" i="8"/>
  <c r="VF9" i="8"/>
  <c r="VE9" i="8"/>
  <c r="VD9" i="8"/>
  <c r="VC9" i="8"/>
  <c r="VB9" i="8"/>
  <c r="VA9" i="8"/>
  <c r="UZ9" i="8"/>
  <c r="UY9" i="8"/>
  <c r="UX9" i="8"/>
  <c r="UW9" i="8"/>
  <c r="UV9" i="8"/>
  <c r="UU9" i="8"/>
  <c r="UT9" i="8"/>
  <c r="US9" i="8"/>
  <c r="UR9" i="8"/>
  <c r="UQ9" i="8"/>
  <c r="UP9" i="8"/>
  <c r="UO9" i="8"/>
  <c r="UN9" i="8"/>
  <c r="UM9" i="8"/>
  <c r="UL9" i="8"/>
  <c r="UK9" i="8"/>
  <c r="UJ9" i="8"/>
  <c r="UI9" i="8"/>
  <c r="UH9" i="8"/>
  <c r="UG9" i="8"/>
  <c r="UF9" i="8"/>
  <c r="UE9" i="8"/>
  <c r="UD9" i="8"/>
  <c r="UC9" i="8"/>
  <c r="UB9" i="8"/>
  <c r="UA9" i="8"/>
  <c r="TZ9" i="8"/>
  <c r="TY9" i="8"/>
  <c r="TX9" i="8"/>
  <c r="TW9" i="8"/>
  <c r="TV9" i="8"/>
  <c r="TU9" i="8"/>
  <c r="TT9" i="8"/>
  <c r="TS9" i="8"/>
  <c r="TR9" i="8"/>
  <c r="TQ9" i="8"/>
  <c r="TP9" i="8"/>
  <c r="TO9" i="8"/>
  <c r="TN9" i="8"/>
  <c r="TM9" i="8"/>
  <c r="TL9" i="8"/>
  <c r="TK9" i="8"/>
  <c r="TJ9" i="8"/>
  <c r="TI9" i="8"/>
  <c r="TH9" i="8"/>
  <c r="TG9" i="8"/>
  <c r="TF9" i="8"/>
  <c r="TE9" i="8"/>
  <c r="TD9" i="8"/>
  <c r="TC9" i="8"/>
  <c r="TB9" i="8"/>
  <c r="TA9" i="8"/>
  <c r="SZ9" i="8"/>
  <c r="WS8" i="8"/>
  <c r="WT8" i="8" s="1"/>
  <c r="WU8" i="8" s="1"/>
  <c r="WR8" i="8"/>
  <c r="WQ8" i="8"/>
  <c r="WP8" i="8"/>
  <c r="WO8" i="8"/>
  <c r="WN8" i="8"/>
  <c r="WM8" i="8"/>
  <c r="WL8" i="8"/>
  <c r="WK8" i="8"/>
  <c r="WJ8" i="8"/>
  <c r="WI8" i="8"/>
  <c r="WH8" i="8"/>
  <c r="WG8" i="8"/>
  <c r="WF8" i="8"/>
  <c r="WE8" i="8"/>
  <c r="WD8" i="8"/>
  <c r="WC8" i="8"/>
  <c r="WB8" i="8"/>
  <c r="WA8" i="8"/>
  <c r="VZ8" i="8"/>
  <c r="VY8" i="8"/>
  <c r="VX8" i="8"/>
  <c r="VW8" i="8"/>
  <c r="VV8" i="8"/>
  <c r="VU8" i="8"/>
  <c r="VT8" i="8"/>
  <c r="VS8" i="8"/>
  <c r="VR8" i="8"/>
  <c r="VQ8" i="8"/>
  <c r="VP8" i="8"/>
  <c r="VO8" i="8"/>
  <c r="VN8" i="8"/>
  <c r="VM8" i="8"/>
  <c r="VL8" i="8"/>
  <c r="VK8" i="8"/>
  <c r="VJ8" i="8"/>
  <c r="VI8" i="8"/>
  <c r="VH8" i="8"/>
  <c r="VG8" i="8"/>
  <c r="VF8" i="8"/>
  <c r="VE8" i="8"/>
  <c r="VD8" i="8"/>
  <c r="VC8" i="8"/>
  <c r="VB8" i="8"/>
  <c r="VA8" i="8"/>
  <c r="UZ8" i="8"/>
  <c r="UY8" i="8"/>
  <c r="UX8" i="8"/>
  <c r="UW8" i="8"/>
  <c r="UV8" i="8"/>
  <c r="UU8" i="8"/>
  <c r="UT8" i="8"/>
  <c r="US8" i="8"/>
  <c r="UR8" i="8"/>
  <c r="UQ8" i="8"/>
  <c r="UP8" i="8"/>
  <c r="UO8" i="8"/>
  <c r="UN8" i="8"/>
  <c r="UM8" i="8"/>
  <c r="UL8" i="8"/>
  <c r="UK8" i="8"/>
  <c r="UJ8" i="8"/>
  <c r="UI8" i="8"/>
  <c r="UH8" i="8"/>
  <c r="UG8" i="8"/>
  <c r="UF8" i="8"/>
  <c r="UE8" i="8"/>
  <c r="UD8" i="8"/>
  <c r="UC8" i="8"/>
  <c r="UB8" i="8"/>
  <c r="UA8" i="8"/>
  <c r="TZ8" i="8"/>
  <c r="TY8" i="8"/>
  <c r="TX8" i="8"/>
  <c r="TW8" i="8"/>
  <c r="TV8" i="8"/>
  <c r="TU8" i="8"/>
  <c r="TT8" i="8"/>
  <c r="TS8" i="8"/>
  <c r="TR8" i="8"/>
  <c r="TQ8" i="8"/>
  <c r="TP8" i="8"/>
  <c r="TO8" i="8"/>
  <c r="TN8" i="8"/>
  <c r="TM8" i="8"/>
  <c r="TL8" i="8"/>
  <c r="TK8" i="8"/>
  <c r="TJ8" i="8"/>
  <c r="TI8" i="8"/>
  <c r="TH8" i="8"/>
  <c r="TG8" i="8"/>
  <c r="TF8" i="8"/>
  <c r="TE8" i="8"/>
  <c r="TD8" i="8"/>
  <c r="TC8" i="8"/>
  <c r="TB8" i="8"/>
  <c r="TA8" i="8"/>
  <c r="SZ8" i="8"/>
  <c r="WS7" i="8"/>
  <c r="WT7" i="8" s="1"/>
  <c r="WU7" i="8" s="1"/>
  <c r="WR7" i="8"/>
  <c r="WQ7" i="8"/>
  <c r="WP7" i="8"/>
  <c r="WO7" i="8"/>
  <c r="WN7" i="8"/>
  <c r="WM7" i="8"/>
  <c r="WL7" i="8"/>
  <c r="WK7" i="8"/>
  <c r="WJ7" i="8"/>
  <c r="WI7" i="8"/>
  <c r="WH7" i="8"/>
  <c r="WG7" i="8"/>
  <c r="WF7" i="8"/>
  <c r="WE7" i="8"/>
  <c r="WD7" i="8"/>
  <c r="WC7" i="8"/>
  <c r="WB7" i="8"/>
  <c r="WA7" i="8"/>
  <c r="VZ7" i="8"/>
  <c r="VY7" i="8"/>
  <c r="VX7" i="8"/>
  <c r="VW7" i="8"/>
  <c r="VV7" i="8"/>
  <c r="VU7" i="8"/>
  <c r="VT7" i="8"/>
  <c r="VS7" i="8"/>
  <c r="VR7" i="8"/>
  <c r="VQ7" i="8"/>
  <c r="VP7" i="8"/>
  <c r="VO7" i="8"/>
  <c r="VN7" i="8"/>
  <c r="VM7" i="8"/>
  <c r="VL7" i="8"/>
  <c r="VK7" i="8"/>
  <c r="VJ7" i="8"/>
  <c r="VI7" i="8"/>
  <c r="VH7" i="8"/>
  <c r="VG7" i="8"/>
  <c r="VF7" i="8"/>
  <c r="VE7" i="8"/>
  <c r="VD7" i="8"/>
  <c r="VC7" i="8"/>
  <c r="VB7" i="8"/>
  <c r="VA7" i="8"/>
  <c r="UZ7" i="8"/>
  <c r="UY7" i="8"/>
  <c r="UX7" i="8"/>
  <c r="UW7" i="8"/>
  <c r="UV7" i="8"/>
  <c r="UU7" i="8"/>
  <c r="UT7" i="8"/>
  <c r="US7" i="8"/>
  <c r="UR7" i="8"/>
  <c r="UQ7" i="8"/>
  <c r="UP7" i="8"/>
  <c r="UO7" i="8"/>
  <c r="UN7" i="8"/>
  <c r="UM7" i="8"/>
  <c r="UL7" i="8"/>
  <c r="UK7" i="8"/>
  <c r="UJ7" i="8"/>
  <c r="UI7" i="8"/>
  <c r="UH7" i="8"/>
  <c r="UG7" i="8"/>
  <c r="UF7" i="8"/>
  <c r="UE7" i="8"/>
  <c r="UD7" i="8"/>
  <c r="UC7" i="8"/>
  <c r="UB7" i="8"/>
  <c r="UA7" i="8"/>
  <c r="TZ7" i="8"/>
  <c r="TY7" i="8"/>
  <c r="TX7" i="8"/>
  <c r="TW7" i="8"/>
  <c r="TV7" i="8"/>
  <c r="TU7" i="8"/>
  <c r="TT7" i="8"/>
  <c r="TS7" i="8"/>
  <c r="TR7" i="8"/>
  <c r="TQ7" i="8"/>
  <c r="TP7" i="8"/>
  <c r="TO7" i="8"/>
  <c r="TN7" i="8"/>
  <c r="TM7" i="8"/>
  <c r="TL7" i="8"/>
  <c r="TK7" i="8"/>
  <c r="TJ7" i="8"/>
  <c r="TI7" i="8"/>
  <c r="TH7" i="8"/>
  <c r="TG7" i="8"/>
  <c r="TF7" i="8"/>
  <c r="TE7" i="8"/>
  <c r="TD7" i="8"/>
  <c r="TC7" i="8"/>
  <c r="TB7" i="8"/>
  <c r="TA7" i="8"/>
  <c r="SZ7" i="8"/>
  <c r="WS6" i="8"/>
  <c r="WT6" i="8" s="1"/>
  <c r="WU6" i="8" s="1"/>
  <c r="WR6" i="8"/>
  <c r="WQ6" i="8"/>
  <c r="WP6" i="8"/>
  <c r="WO6" i="8"/>
  <c r="WN6" i="8"/>
  <c r="WM6" i="8"/>
  <c r="WL6" i="8"/>
  <c r="WK6" i="8"/>
  <c r="WJ6" i="8"/>
  <c r="WI6" i="8"/>
  <c r="WH6" i="8"/>
  <c r="WG6" i="8"/>
  <c r="WF6" i="8"/>
  <c r="WE6" i="8"/>
  <c r="WC6" i="8"/>
  <c r="WB6" i="8"/>
  <c r="WA6" i="8"/>
  <c r="VZ6" i="8"/>
  <c r="VY6" i="8"/>
  <c r="VX6" i="8"/>
  <c r="VW6" i="8"/>
  <c r="VV6" i="8"/>
  <c r="VU6" i="8"/>
  <c r="VT6" i="8"/>
  <c r="VS6" i="8"/>
  <c r="VR6" i="8"/>
  <c r="VQ6" i="8"/>
  <c r="VP6" i="8"/>
  <c r="VO6" i="8"/>
  <c r="VN6" i="8"/>
  <c r="VM6" i="8"/>
  <c r="VL6" i="8"/>
  <c r="VK6" i="8"/>
  <c r="VJ6" i="8"/>
  <c r="VI6" i="8"/>
  <c r="VH6" i="8"/>
  <c r="VG6" i="8"/>
  <c r="VF6" i="8"/>
  <c r="VE6" i="8"/>
  <c r="VD6" i="8"/>
  <c r="VC6" i="8"/>
  <c r="VB6" i="8"/>
  <c r="VA6" i="8"/>
  <c r="UZ6" i="8"/>
  <c r="UY6" i="8"/>
  <c r="UX6" i="8"/>
  <c r="UW6" i="8"/>
  <c r="UV6" i="8"/>
  <c r="UU6" i="8"/>
  <c r="UT6" i="8"/>
  <c r="US6" i="8"/>
  <c r="UR6" i="8"/>
  <c r="UQ6" i="8"/>
  <c r="UP6" i="8"/>
  <c r="UO6" i="8"/>
  <c r="UN6" i="8"/>
  <c r="UM6" i="8"/>
  <c r="UL6" i="8"/>
  <c r="UK6" i="8"/>
  <c r="UJ6" i="8"/>
  <c r="UI6" i="8"/>
  <c r="UH6" i="8"/>
  <c r="UG6" i="8"/>
  <c r="UF6" i="8"/>
  <c r="UE6" i="8"/>
  <c r="UD6" i="8"/>
  <c r="UC6" i="8"/>
  <c r="UB6" i="8"/>
  <c r="UA6" i="8"/>
  <c r="TZ6" i="8"/>
  <c r="TY6" i="8"/>
  <c r="TX6" i="8"/>
  <c r="TW6" i="8"/>
  <c r="TV6" i="8"/>
  <c r="TU6" i="8"/>
  <c r="TT6" i="8"/>
  <c r="TS6" i="8"/>
  <c r="TR6" i="8"/>
  <c r="TQ6" i="8"/>
  <c r="TP6" i="8"/>
  <c r="TO6" i="8"/>
  <c r="TN6" i="8"/>
  <c r="TM6" i="8"/>
  <c r="TL6" i="8"/>
  <c r="TK6" i="8"/>
  <c r="TJ6" i="8"/>
  <c r="TI6" i="8"/>
  <c r="TH6" i="8"/>
  <c r="TG6" i="8"/>
  <c r="TF6" i="8"/>
  <c r="TE6" i="8"/>
  <c r="TD6" i="8"/>
  <c r="TC6" i="8"/>
  <c r="TB6" i="8"/>
  <c r="TA6" i="8"/>
  <c r="SZ6" i="8"/>
  <c r="WS5" i="8"/>
  <c r="WT5" i="8" s="1"/>
  <c r="WU5" i="8" s="1"/>
  <c r="WO4" i="8"/>
  <c r="WN4" i="8"/>
  <c r="AJ8" i="6"/>
  <c r="AJ9" i="6"/>
  <c r="AJ10" i="6"/>
  <c r="AJ15" i="6"/>
  <c r="AJ16" i="6"/>
  <c r="AJ17" i="6"/>
  <c r="AJ22" i="6"/>
  <c r="AJ23" i="6"/>
  <c r="AJ24" i="6"/>
  <c r="AJ25" i="6"/>
  <c r="AJ32" i="6"/>
  <c r="AJ33" i="6"/>
  <c r="AJ34" i="6"/>
  <c r="AJ41" i="6"/>
  <c r="AJ42" i="6"/>
  <c r="AJ43" i="6"/>
  <c r="AJ50" i="6"/>
  <c r="AJ51" i="6"/>
  <c r="AJ52" i="6"/>
  <c r="AJ58" i="6"/>
  <c r="AJ59" i="6"/>
  <c r="AJ60" i="6"/>
  <c r="AJ65" i="6"/>
  <c r="AJ66" i="6"/>
  <c r="AJ67" i="6"/>
  <c r="AJ72" i="6"/>
  <c r="AJ73" i="6"/>
  <c r="AJ74" i="6"/>
  <c r="AJ77" i="6"/>
  <c r="AJ78" i="6"/>
  <c r="AJ79" i="6"/>
  <c r="AJ82" i="6"/>
  <c r="AJ83" i="6"/>
  <c r="AJ84" i="6"/>
  <c r="AJ85" i="6"/>
  <c r="AJ86" i="6"/>
  <c r="AJ87" i="6"/>
  <c r="AJ88" i="6"/>
  <c r="AJ89" i="6"/>
  <c r="AJ90" i="6"/>
  <c r="AJ91" i="6"/>
  <c r="AJ92" i="6"/>
  <c r="AJ93" i="6"/>
  <c r="AJ94" i="6"/>
  <c r="AJ95" i="6"/>
  <c r="AJ96" i="6"/>
  <c r="AJ97" i="6"/>
  <c r="AJ98" i="6"/>
  <c r="AJ99" i="6"/>
  <c r="AJ100" i="6"/>
  <c r="AJ101" i="6"/>
  <c r="AJ102" i="6"/>
  <c r="AJ103" i="6"/>
  <c r="AJ104" i="6"/>
  <c r="AJ105" i="6"/>
  <c r="AJ106" i="6"/>
  <c r="AJ107" i="6"/>
  <c r="AJ108" i="6"/>
  <c r="AJ109" i="6"/>
  <c r="AJ110" i="6"/>
  <c r="AJ111" i="6"/>
  <c r="AJ112" i="6"/>
  <c r="AJ113" i="6"/>
  <c r="AJ114" i="6"/>
  <c r="AJ115" i="6"/>
  <c r="AJ116" i="6"/>
  <c r="AJ117" i="6"/>
  <c r="AJ118" i="6"/>
  <c r="AJ119" i="6"/>
  <c r="AJ120" i="6"/>
  <c r="AJ121" i="6"/>
  <c r="AJ122" i="6"/>
  <c r="AJ123" i="6"/>
  <c r="AJ124" i="6"/>
  <c r="AJ125" i="6"/>
  <c r="AJ126" i="6"/>
  <c r="AJ127" i="6"/>
  <c r="AJ128" i="6"/>
  <c r="AJ129" i="6"/>
  <c r="AJ130" i="6"/>
  <c r="AJ131" i="6"/>
  <c r="AJ132" i="6"/>
  <c r="AJ133" i="6"/>
  <c r="AJ134" i="6"/>
  <c r="AJ135" i="6"/>
  <c r="AJ136" i="6"/>
  <c r="AJ137" i="6"/>
  <c r="AJ138" i="6"/>
  <c r="AJ139" i="6"/>
  <c r="AJ140" i="6"/>
  <c r="AJ141" i="6"/>
  <c r="AJ142" i="6"/>
  <c r="AJ143" i="6"/>
  <c r="AJ144" i="6"/>
  <c r="AJ145" i="6"/>
  <c r="AJ146" i="6"/>
  <c r="AJ147" i="6"/>
  <c r="AJ148" i="6"/>
  <c r="AJ149" i="6"/>
  <c r="AJ150" i="6"/>
  <c r="AJ151" i="6"/>
  <c r="AJ152" i="6"/>
  <c r="AJ153" i="6"/>
  <c r="AJ154" i="6"/>
  <c r="AJ155" i="6"/>
  <c r="AJ156" i="6"/>
  <c r="AJ157" i="6"/>
  <c r="AJ158" i="6"/>
  <c r="AJ159" i="6"/>
  <c r="AJ160" i="6"/>
  <c r="AJ161" i="6"/>
  <c r="AJ162" i="6"/>
  <c r="AJ163" i="6"/>
  <c r="AJ164" i="6"/>
  <c r="AJ165" i="6"/>
  <c r="AJ166" i="6"/>
  <c r="AJ167" i="6"/>
  <c r="AJ168" i="6"/>
  <c r="AJ169" i="6"/>
  <c r="AJ170" i="6"/>
  <c r="AJ171" i="6"/>
  <c r="AJ172" i="6"/>
  <c r="AJ173" i="6"/>
  <c r="AJ174" i="6"/>
  <c r="AJ175" i="6"/>
  <c r="AJ176" i="6"/>
  <c r="AJ177" i="6"/>
  <c r="AJ178" i="6"/>
  <c r="AJ179" i="6"/>
  <c r="AJ180" i="6"/>
  <c r="AJ181" i="6"/>
  <c r="AJ182" i="6"/>
  <c r="AJ183" i="6"/>
  <c r="AJ184" i="6"/>
  <c r="AJ185" i="6"/>
  <c r="AJ186" i="6"/>
  <c r="AJ187" i="6"/>
  <c r="AJ188" i="6"/>
  <c r="AJ189" i="6"/>
  <c r="AJ190" i="6"/>
  <c r="AJ191" i="6"/>
  <c r="AJ192" i="6"/>
  <c r="AJ193" i="6"/>
  <c r="AJ194" i="6"/>
  <c r="SS5" i="8"/>
  <c r="SV5" i="8" s="1"/>
  <c r="SV4" i="8"/>
  <c r="SW4" i="8"/>
  <c r="SX4" i="8"/>
  <c r="SI6" i="8"/>
  <c r="SI7" i="8"/>
  <c r="SI8" i="8"/>
  <c r="SI9" i="8"/>
  <c r="SI10" i="8"/>
  <c r="SI11" i="8"/>
  <c r="SI12" i="8"/>
  <c r="SI13" i="8"/>
  <c r="SI14" i="8"/>
  <c r="SI15" i="8"/>
  <c r="SI16" i="8"/>
  <c r="SI17" i="8"/>
  <c r="SI18" i="8"/>
  <c r="SI19" i="8"/>
  <c r="SI20" i="8"/>
  <c r="SI21" i="8"/>
  <c r="SI22" i="8"/>
  <c r="SI23" i="8"/>
  <c r="SI24" i="8"/>
  <c r="SI25" i="8"/>
  <c r="SI26" i="8"/>
  <c r="SI27" i="8"/>
  <c r="SI28" i="8"/>
  <c r="SI29" i="8"/>
  <c r="SI30" i="8"/>
  <c r="SI31" i="8"/>
  <c r="SI32" i="8"/>
  <c r="SI33" i="8"/>
  <c r="SI34" i="8"/>
  <c r="SI35" i="8"/>
  <c r="SI36" i="8"/>
  <c r="SI37" i="8"/>
  <c r="SI38" i="8"/>
  <c r="SI39" i="8"/>
  <c r="SI40" i="8"/>
  <c r="SI41" i="8"/>
  <c r="SI42" i="8"/>
  <c r="SI43" i="8"/>
  <c r="SI44" i="8"/>
  <c r="SI45" i="8"/>
  <c r="SI46" i="8"/>
  <c r="SI47" i="8"/>
  <c r="SI48" i="8"/>
  <c r="SI49" i="8"/>
  <c r="SI50" i="8"/>
  <c r="SI51" i="8"/>
  <c r="SI52" i="8"/>
  <c r="SI53" i="8"/>
  <c r="SI54" i="8"/>
  <c r="SI55" i="8"/>
  <c r="SI56" i="8"/>
  <c r="SI57" i="8"/>
  <c r="SI58" i="8"/>
  <c r="SI59" i="8"/>
  <c r="SI60" i="8"/>
  <c r="SI61" i="8"/>
  <c r="SI62" i="8"/>
  <c r="SI63" i="8"/>
  <c r="SI64" i="8"/>
  <c r="SI65" i="8"/>
  <c r="SI66" i="8"/>
  <c r="SI67" i="8"/>
  <c r="SI68" i="8"/>
  <c r="SI69" i="8"/>
  <c r="SI70" i="8"/>
  <c r="SI71" i="8"/>
  <c r="SI72" i="8"/>
  <c r="SI73" i="8"/>
  <c r="SI74" i="8"/>
  <c r="SI75" i="8"/>
  <c r="SI76" i="8"/>
  <c r="SI77" i="8"/>
  <c r="SI78" i="8"/>
  <c r="SI79" i="8"/>
  <c r="SI80" i="8"/>
  <c r="SI81" i="8"/>
  <c r="SI82" i="8"/>
  <c r="SI83" i="8"/>
  <c r="SI84" i="8"/>
  <c r="SI85" i="8"/>
  <c r="SI86" i="8"/>
  <c r="SI87" i="8"/>
  <c r="SI88" i="8"/>
  <c r="SI89" i="8"/>
  <c r="SI90" i="8"/>
  <c r="SI91" i="8"/>
  <c r="SI92" i="8"/>
  <c r="SI93" i="8"/>
  <c r="SI94" i="8"/>
  <c r="SI95" i="8"/>
  <c r="SI96" i="8"/>
  <c r="SI97" i="8"/>
  <c r="SI98" i="8"/>
  <c r="SI99" i="8"/>
  <c r="SI100" i="8"/>
  <c r="SI101" i="8"/>
  <c r="SI102" i="8"/>
  <c r="SI103" i="8"/>
  <c r="SI104" i="8"/>
  <c r="SI105" i="8"/>
  <c r="SI106" i="8"/>
  <c r="SI107" i="8"/>
  <c r="SI108" i="8"/>
  <c r="SI109" i="8"/>
  <c r="SI110" i="8"/>
  <c r="SI111" i="8"/>
  <c r="SI112" i="8"/>
  <c r="SI113" i="8"/>
  <c r="SI114" i="8"/>
  <c r="SI115" i="8"/>
  <c r="SI116" i="8"/>
  <c r="SI117" i="8"/>
  <c r="SI118" i="8"/>
  <c r="SI119" i="8"/>
  <c r="SI120" i="8"/>
  <c r="SI121" i="8"/>
  <c r="SI122" i="8"/>
  <c r="SI123" i="8"/>
  <c r="SI124" i="8"/>
  <c r="SI125" i="8"/>
  <c r="SI126" i="8"/>
  <c r="SI127" i="8"/>
  <c r="SI128" i="8"/>
  <c r="SI129" i="8"/>
  <c r="SI130" i="8"/>
  <c r="SI131" i="8"/>
  <c r="SI132" i="8"/>
  <c r="SI133" i="8"/>
  <c r="SI134" i="8"/>
  <c r="SI135" i="8"/>
  <c r="SI136" i="8"/>
  <c r="SI137" i="8"/>
  <c r="SI138" i="8"/>
  <c r="SI139" i="8"/>
  <c r="SI140" i="8"/>
  <c r="SI141" i="8"/>
  <c r="SI142" i="8"/>
  <c r="SI143" i="8"/>
  <c r="SI144" i="8"/>
  <c r="SI145" i="8"/>
  <c r="SI146" i="8"/>
  <c r="SI147" i="8"/>
  <c r="SI148" i="8"/>
  <c r="SI149" i="8"/>
  <c r="SI150" i="8"/>
  <c r="SI151" i="8"/>
  <c r="SI152" i="8"/>
  <c r="SI153" i="8"/>
  <c r="SI154" i="8"/>
  <c r="SI155" i="8"/>
  <c r="SI156" i="8"/>
  <c r="SI157" i="8"/>
  <c r="SI158" i="8"/>
  <c r="SI159" i="8"/>
  <c r="SI160" i="8"/>
  <c r="SI161" i="8"/>
  <c r="SI162" i="8"/>
  <c r="SI163" i="8"/>
  <c r="SI164" i="8"/>
  <c r="SI165" i="8"/>
  <c r="SI166" i="8"/>
  <c r="SI167" i="8"/>
  <c r="SI168" i="8"/>
  <c r="SI169" i="8"/>
  <c r="SI170" i="8"/>
  <c r="SI171" i="8"/>
  <c r="SI172" i="8"/>
  <c r="SI173" i="8"/>
  <c r="SI174" i="8"/>
  <c r="SI175" i="8"/>
  <c r="SI176" i="8"/>
  <c r="SI177" i="8"/>
  <c r="SI178" i="8"/>
  <c r="SI179" i="8"/>
  <c r="SI180" i="8"/>
  <c r="SI181" i="8"/>
  <c r="SI182" i="8"/>
  <c r="SI183" i="8"/>
  <c r="SI184" i="8"/>
  <c r="SI185" i="8"/>
  <c r="SI186" i="8"/>
  <c r="SI187" i="8"/>
  <c r="SI188" i="8"/>
  <c r="SI189" i="8"/>
  <c r="SI190" i="8"/>
  <c r="SI191" i="8"/>
  <c r="SI192" i="8"/>
  <c r="SI193" i="8"/>
  <c r="SI194" i="8"/>
  <c r="SI195" i="8"/>
  <c r="SI196" i="8"/>
  <c r="SH6" i="8"/>
  <c r="SH7" i="8"/>
  <c r="SH8" i="8"/>
  <c r="SH9" i="8"/>
  <c r="SH10" i="8"/>
  <c r="SH11" i="8"/>
  <c r="SH12" i="8"/>
  <c r="SH13" i="8"/>
  <c r="SH14" i="8"/>
  <c r="SH15" i="8"/>
  <c r="SH16" i="8"/>
  <c r="SH17" i="8"/>
  <c r="SH18" i="8"/>
  <c r="SH19" i="8"/>
  <c r="SH20" i="8"/>
  <c r="SH21" i="8"/>
  <c r="SH22" i="8"/>
  <c r="SH23" i="8"/>
  <c r="SH24" i="8"/>
  <c r="SH25" i="8"/>
  <c r="SH26" i="8"/>
  <c r="SH27" i="8"/>
  <c r="SH28" i="8"/>
  <c r="SH29" i="8"/>
  <c r="SH30" i="8"/>
  <c r="SH31" i="8"/>
  <c r="SH32" i="8"/>
  <c r="SH33" i="8"/>
  <c r="SH34" i="8"/>
  <c r="SH35" i="8"/>
  <c r="SH36" i="8"/>
  <c r="SH37" i="8"/>
  <c r="SH38" i="8"/>
  <c r="SH39" i="8"/>
  <c r="SH40" i="8"/>
  <c r="SH41" i="8"/>
  <c r="SH42" i="8"/>
  <c r="SH43" i="8"/>
  <c r="SH44" i="8"/>
  <c r="SH45" i="8"/>
  <c r="SH46" i="8"/>
  <c r="SH47" i="8"/>
  <c r="SH48" i="8"/>
  <c r="SH49" i="8"/>
  <c r="SH50" i="8"/>
  <c r="SH51" i="8"/>
  <c r="SH52" i="8"/>
  <c r="SH53" i="8"/>
  <c r="SH54" i="8"/>
  <c r="SH55" i="8"/>
  <c r="SH56" i="8"/>
  <c r="SH57" i="8"/>
  <c r="SH58" i="8"/>
  <c r="SH59" i="8"/>
  <c r="SH60" i="8"/>
  <c r="SH61" i="8"/>
  <c r="SH62" i="8"/>
  <c r="SH63" i="8"/>
  <c r="SH64" i="8"/>
  <c r="SH65" i="8"/>
  <c r="SH66" i="8"/>
  <c r="SH67" i="8"/>
  <c r="SH68" i="8"/>
  <c r="SH69" i="8"/>
  <c r="SH70" i="8"/>
  <c r="SH71" i="8"/>
  <c r="SH72" i="8"/>
  <c r="SH73" i="8"/>
  <c r="SH74" i="8"/>
  <c r="SH75" i="8"/>
  <c r="SH76" i="8"/>
  <c r="SH77" i="8"/>
  <c r="SH78" i="8"/>
  <c r="SH79" i="8"/>
  <c r="SH80" i="8"/>
  <c r="SH81" i="8"/>
  <c r="SH82" i="8"/>
  <c r="SH83" i="8"/>
  <c r="SH84" i="8"/>
  <c r="SH85" i="8"/>
  <c r="SH86" i="8"/>
  <c r="SH87" i="8"/>
  <c r="SH88" i="8"/>
  <c r="SH89" i="8"/>
  <c r="SH90" i="8"/>
  <c r="SH91" i="8"/>
  <c r="SH92" i="8"/>
  <c r="SH93" i="8"/>
  <c r="SH94" i="8"/>
  <c r="SH95" i="8"/>
  <c r="SH96" i="8"/>
  <c r="SH97" i="8"/>
  <c r="SH98" i="8"/>
  <c r="SH99" i="8"/>
  <c r="SH100" i="8"/>
  <c r="SH101" i="8"/>
  <c r="SH102" i="8"/>
  <c r="SH103" i="8"/>
  <c r="SH104" i="8"/>
  <c r="SH105" i="8"/>
  <c r="SH106" i="8"/>
  <c r="SH107" i="8"/>
  <c r="SH108" i="8"/>
  <c r="SH109" i="8"/>
  <c r="SH110" i="8"/>
  <c r="SH111" i="8"/>
  <c r="SH112" i="8"/>
  <c r="SH113" i="8"/>
  <c r="SH114" i="8"/>
  <c r="SH115" i="8"/>
  <c r="SH116" i="8"/>
  <c r="SH117" i="8"/>
  <c r="SH118" i="8"/>
  <c r="SH119" i="8"/>
  <c r="SH120" i="8"/>
  <c r="SH121" i="8"/>
  <c r="SH122" i="8"/>
  <c r="SH123" i="8"/>
  <c r="SH124" i="8"/>
  <c r="SH125" i="8"/>
  <c r="SH126" i="8"/>
  <c r="SH127" i="8"/>
  <c r="SH128" i="8"/>
  <c r="SH129" i="8"/>
  <c r="SH130" i="8"/>
  <c r="SH131" i="8"/>
  <c r="SH132" i="8"/>
  <c r="SH133" i="8"/>
  <c r="SH134" i="8"/>
  <c r="SH135" i="8"/>
  <c r="SH136" i="8"/>
  <c r="SH137" i="8"/>
  <c r="SH138" i="8"/>
  <c r="SH139" i="8"/>
  <c r="SH140" i="8"/>
  <c r="SH141" i="8"/>
  <c r="SH142" i="8"/>
  <c r="SH143" i="8"/>
  <c r="SH144" i="8"/>
  <c r="SH145" i="8"/>
  <c r="SH146" i="8"/>
  <c r="SH147" i="8"/>
  <c r="SH148" i="8"/>
  <c r="SH149" i="8"/>
  <c r="SH150" i="8"/>
  <c r="SH151" i="8"/>
  <c r="SH152" i="8"/>
  <c r="SH153" i="8"/>
  <c r="SH154" i="8"/>
  <c r="SH155" i="8"/>
  <c r="SH156" i="8"/>
  <c r="SH157" i="8"/>
  <c r="SH158" i="8"/>
  <c r="SH159" i="8"/>
  <c r="SH160" i="8"/>
  <c r="SH161" i="8"/>
  <c r="SH162" i="8"/>
  <c r="SH163" i="8"/>
  <c r="SH164" i="8"/>
  <c r="SH165" i="8"/>
  <c r="SH166" i="8"/>
  <c r="SH167" i="8"/>
  <c r="SH168" i="8"/>
  <c r="SH169" i="8"/>
  <c r="SH170" i="8"/>
  <c r="SH171" i="8"/>
  <c r="SH172" i="8"/>
  <c r="SH173" i="8"/>
  <c r="SH174" i="8"/>
  <c r="SH175" i="8"/>
  <c r="SH176" i="8"/>
  <c r="SH177" i="8"/>
  <c r="SH178" i="8"/>
  <c r="SH179" i="8"/>
  <c r="SH180" i="8"/>
  <c r="SH181" i="8"/>
  <c r="SH182" i="8"/>
  <c r="SH183" i="8"/>
  <c r="SH184" i="8"/>
  <c r="SH185" i="8"/>
  <c r="SH186" i="8"/>
  <c r="SH187" i="8"/>
  <c r="SH188" i="8"/>
  <c r="SH189" i="8"/>
  <c r="SH190" i="8"/>
  <c r="SH191" i="8"/>
  <c r="SH192" i="8"/>
  <c r="SH193" i="8"/>
  <c r="SH194" i="8"/>
  <c r="SH195" i="8"/>
  <c r="SH196" i="8"/>
  <c r="SG6" i="8"/>
  <c r="SG7" i="8"/>
  <c r="SG8" i="8"/>
  <c r="SG9" i="8"/>
  <c r="SG10" i="8"/>
  <c r="SG11" i="8"/>
  <c r="SG12" i="8"/>
  <c r="SG13" i="8"/>
  <c r="SG14" i="8"/>
  <c r="SG15" i="8"/>
  <c r="SG16" i="8"/>
  <c r="SG17" i="8"/>
  <c r="SG18" i="8"/>
  <c r="SG19" i="8"/>
  <c r="SG20" i="8"/>
  <c r="SG21" i="8"/>
  <c r="SG22" i="8"/>
  <c r="SG23" i="8"/>
  <c r="SG24" i="8"/>
  <c r="SG25" i="8"/>
  <c r="SG26" i="8"/>
  <c r="SG27" i="8"/>
  <c r="SG28" i="8"/>
  <c r="SG29" i="8"/>
  <c r="SG30" i="8"/>
  <c r="SG31" i="8"/>
  <c r="SG32" i="8"/>
  <c r="SG33" i="8"/>
  <c r="SG34" i="8"/>
  <c r="SG35" i="8"/>
  <c r="SG36" i="8"/>
  <c r="SG37" i="8"/>
  <c r="SG38" i="8"/>
  <c r="SG39" i="8"/>
  <c r="SG40" i="8"/>
  <c r="SG41" i="8"/>
  <c r="SG42" i="8"/>
  <c r="SG43" i="8"/>
  <c r="SG44" i="8"/>
  <c r="SG45" i="8"/>
  <c r="SG46" i="8"/>
  <c r="SG47" i="8"/>
  <c r="SG48" i="8"/>
  <c r="SG49" i="8"/>
  <c r="SG50" i="8"/>
  <c r="SG51" i="8"/>
  <c r="SG52" i="8"/>
  <c r="SG53" i="8"/>
  <c r="SG54" i="8"/>
  <c r="SG55" i="8"/>
  <c r="SG56" i="8"/>
  <c r="SG57" i="8"/>
  <c r="SG58" i="8"/>
  <c r="SG59" i="8"/>
  <c r="SG60" i="8"/>
  <c r="SG61" i="8"/>
  <c r="SG62" i="8"/>
  <c r="SG63" i="8"/>
  <c r="SG64" i="8"/>
  <c r="SG65" i="8"/>
  <c r="SG66" i="8"/>
  <c r="SG67" i="8"/>
  <c r="SG68" i="8"/>
  <c r="SG69" i="8"/>
  <c r="SG70" i="8"/>
  <c r="SG71" i="8"/>
  <c r="SG72" i="8"/>
  <c r="SG73" i="8"/>
  <c r="SG74" i="8"/>
  <c r="SG75" i="8"/>
  <c r="SG76" i="8"/>
  <c r="SG77" i="8"/>
  <c r="SG78" i="8"/>
  <c r="SG79" i="8"/>
  <c r="SG80" i="8"/>
  <c r="SG81" i="8"/>
  <c r="SG82" i="8"/>
  <c r="SG83" i="8"/>
  <c r="SG84" i="8"/>
  <c r="SG85" i="8"/>
  <c r="SG86" i="8"/>
  <c r="SG87" i="8"/>
  <c r="SG88" i="8"/>
  <c r="SG89" i="8"/>
  <c r="SG90" i="8"/>
  <c r="SG91" i="8"/>
  <c r="SG92" i="8"/>
  <c r="SG93" i="8"/>
  <c r="SG94" i="8"/>
  <c r="SG95" i="8"/>
  <c r="SG96" i="8"/>
  <c r="SG97" i="8"/>
  <c r="SG98" i="8"/>
  <c r="SG99" i="8"/>
  <c r="SG100" i="8"/>
  <c r="SG101" i="8"/>
  <c r="SG102" i="8"/>
  <c r="SG103" i="8"/>
  <c r="SG104" i="8"/>
  <c r="SG105" i="8"/>
  <c r="SG106" i="8"/>
  <c r="SG107" i="8"/>
  <c r="SG108" i="8"/>
  <c r="SG109" i="8"/>
  <c r="SG110" i="8"/>
  <c r="SG111" i="8"/>
  <c r="SG112" i="8"/>
  <c r="SG113" i="8"/>
  <c r="SG114" i="8"/>
  <c r="SG115" i="8"/>
  <c r="SG116" i="8"/>
  <c r="SG117" i="8"/>
  <c r="SG118" i="8"/>
  <c r="SG119" i="8"/>
  <c r="SG120" i="8"/>
  <c r="SG121" i="8"/>
  <c r="SG122" i="8"/>
  <c r="SG123" i="8"/>
  <c r="SG124" i="8"/>
  <c r="SG125" i="8"/>
  <c r="SG126" i="8"/>
  <c r="SG127" i="8"/>
  <c r="SG128" i="8"/>
  <c r="SG129" i="8"/>
  <c r="SG130" i="8"/>
  <c r="SG131" i="8"/>
  <c r="SG132" i="8"/>
  <c r="SG133" i="8"/>
  <c r="SG134" i="8"/>
  <c r="SG135" i="8"/>
  <c r="SG136" i="8"/>
  <c r="SG137" i="8"/>
  <c r="SG138" i="8"/>
  <c r="SG139" i="8"/>
  <c r="SG140" i="8"/>
  <c r="SG141" i="8"/>
  <c r="SG142" i="8"/>
  <c r="SG143" i="8"/>
  <c r="SG144" i="8"/>
  <c r="SG145" i="8"/>
  <c r="SG146" i="8"/>
  <c r="SG147" i="8"/>
  <c r="SG148" i="8"/>
  <c r="SG149" i="8"/>
  <c r="SG150" i="8"/>
  <c r="SG151" i="8"/>
  <c r="SG152" i="8"/>
  <c r="SG153" i="8"/>
  <c r="SG154" i="8"/>
  <c r="SG155" i="8"/>
  <c r="SG156" i="8"/>
  <c r="SG157" i="8"/>
  <c r="SG158" i="8"/>
  <c r="SG159" i="8"/>
  <c r="SG160" i="8"/>
  <c r="SG161" i="8"/>
  <c r="SG162" i="8"/>
  <c r="SG163" i="8"/>
  <c r="SG164" i="8"/>
  <c r="SG165" i="8"/>
  <c r="SG166" i="8"/>
  <c r="SG167" i="8"/>
  <c r="SG168" i="8"/>
  <c r="SG169" i="8"/>
  <c r="SG170" i="8"/>
  <c r="SG171" i="8"/>
  <c r="SG172" i="8"/>
  <c r="SG173" i="8"/>
  <c r="SG174" i="8"/>
  <c r="SG175" i="8"/>
  <c r="SG176" i="8"/>
  <c r="SG177" i="8"/>
  <c r="SG178" i="8"/>
  <c r="SG179" i="8"/>
  <c r="SG180" i="8"/>
  <c r="SG181" i="8"/>
  <c r="SG182" i="8"/>
  <c r="SG183" i="8"/>
  <c r="SG184" i="8"/>
  <c r="SG185" i="8"/>
  <c r="SG186" i="8"/>
  <c r="SG187" i="8"/>
  <c r="SG188" i="8"/>
  <c r="SG189" i="8"/>
  <c r="SG190" i="8"/>
  <c r="SG191" i="8"/>
  <c r="SG192" i="8"/>
  <c r="SG193" i="8"/>
  <c r="SG194" i="8"/>
  <c r="SG195" i="8"/>
  <c r="SG196" i="8"/>
  <c r="SF6" i="8"/>
  <c r="SF7" i="8"/>
  <c r="SF8" i="8"/>
  <c r="SF9" i="8"/>
  <c r="SF10" i="8"/>
  <c r="SF11" i="8"/>
  <c r="SF12" i="8"/>
  <c r="SF13" i="8"/>
  <c r="SF14" i="8"/>
  <c r="SF15" i="8"/>
  <c r="SF16" i="8"/>
  <c r="SF17" i="8"/>
  <c r="SF18" i="8"/>
  <c r="SF19" i="8"/>
  <c r="SF20" i="8"/>
  <c r="SF21" i="8"/>
  <c r="SF22" i="8"/>
  <c r="SF23" i="8"/>
  <c r="SF24" i="8"/>
  <c r="SF25" i="8"/>
  <c r="SF26" i="8"/>
  <c r="SF27" i="8"/>
  <c r="SF28" i="8"/>
  <c r="SF29" i="8"/>
  <c r="SF30" i="8"/>
  <c r="SF31" i="8"/>
  <c r="SF32" i="8"/>
  <c r="SF33" i="8"/>
  <c r="SF34" i="8"/>
  <c r="SF35" i="8"/>
  <c r="SF36" i="8"/>
  <c r="SF37" i="8"/>
  <c r="SF38" i="8"/>
  <c r="SF39" i="8"/>
  <c r="SF40" i="8"/>
  <c r="SF41" i="8"/>
  <c r="SF42" i="8"/>
  <c r="SF43" i="8"/>
  <c r="SF44" i="8"/>
  <c r="SF45" i="8"/>
  <c r="SF46" i="8"/>
  <c r="SF47" i="8"/>
  <c r="SF48" i="8"/>
  <c r="SF49" i="8"/>
  <c r="SF50" i="8"/>
  <c r="SF51" i="8"/>
  <c r="SF52" i="8"/>
  <c r="SF53" i="8"/>
  <c r="SF54" i="8"/>
  <c r="SF55" i="8"/>
  <c r="SF56" i="8"/>
  <c r="SF57" i="8"/>
  <c r="SF58" i="8"/>
  <c r="SF59" i="8"/>
  <c r="SF60" i="8"/>
  <c r="SF61" i="8"/>
  <c r="SF62" i="8"/>
  <c r="SF63" i="8"/>
  <c r="SF64" i="8"/>
  <c r="SF65" i="8"/>
  <c r="SF66" i="8"/>
  <c r="SF67" i="8"/>
  <c r="SF68" i="8"/>
  <c r="SF69" i="8"/>
  <c r="SF70" i="8"/>
  <c r="SF71" i="8"/>
  <c r="SF72" i="8"/>
  <c r="SF73" i="8"/>
  <c r="SF74" i="8"/>
  <c r="SF75" i="8"/>
  <c r="SF76" i="8"/>
  <c r="SF77" i="8"/>
  <c r="SF78" i="8"/>
  <c r="SF79" i="8"/>
  <c r="SF80" i="8"/>
  <c r="SF81" i="8"/>
  <c r="SF82" i="8"/>
  <c r="SF83" i="8"/>
  <c r="SF84" i="8"/>
  <c r="SF85" i="8"/>
  <c r="SF86" i="8"/>
  <c r="SF87" i="8"/>
  <c r="SF88" i="8"/>
  <c r="SF89" i="8"/>
  <c r="SF90" i="8"/>
  <c r="SF91" i="8"/>
  <c r="SF92" i="8"/>
  <c r="SF93" i="8"/>
  <c r="SF94" i="8"/>
  <c r="SF95" i="8"/>
  <c r="SF96" i="8"/>
  <c r="SF97" i="8"/>
  <c r="SF98" i="8"/>
  <c r="SF99" i="8"/>
  <c r="SF100" i="8"/>
  <c r="SF101" i="8"/>
  <c r="SF102" i="8"/>
  <c r="SF103" i="8"/>
  <c r="SF104" i="8"/>
  <c r="SF105" i="8"/>
  <c r="SF106" i="8"/>
  <c r="SF107" i="8"/>
  <c r="SF108" i="8"/>
  <c r="SF109" i="8"/>
  <c r="SF110" i="8"/>
  <c r="SF111" i="8"/>
  <c r="SF112" i="8"/>
  <c r="SF113" i="8"/>
  <c r="SF114" i="8"/>
  <c r="SF115" i="8"/>
  <c r="SF116" i="8"/>
  <c r="SF117" i="8"/>
  <c r="SF118" i="8"/>
  <c r="SF119" i="8"/>
  <c r="SF120" i="8"/>
  <c r="SF121" i="8"/>
  <c r="SF122" i="8"/>
  <c r="SF123" i="8"/>
  <c r="SF124" i="8"/>
  <c r="SF125" i="8"/>
  <c r="SF126" i="8"/>
  <c r="SF127" i="8"/>
  <c r="SF128" i="8"/>
  <c r="SF129" i="8"/>
  <c r="SF130" i="8"/>
  <c r="SF131" i="8"/>
  <c r="SF132" i="8"/>
  <c r="SF133" i="8"/>
  <c r="SF134" i="8"/>
  <c r="SF135" i="8"/>
  <c r="SF136" i="8"/>
  <c r="SF137" i="8"/>
  <c r="SF138" i="8"/>
  <c r="SF139" i="8"/>
  <c r="SF140" i="8"/>
  <c r="SF141" i="8"/>
  <c r="SF142" i="8"/>
  <c r="SF143" i="8"/>
  <c r="SF144" i="8"/>
  <c r="SF145" i="8"/>
  <c r="SF146" i="8"/>
  <c r="SF147" i="8"/>
  <c r="SF148" i="8"/>
  <c r="SF149" i="8"/>
  <c r="SF150" i="8"/>
  <c r="SF151" i="8"/>
  <c r="SF152" i="8"/>
  <c r="SF153" i="8"/>
  <c r="SF154" i="8"/>
  <c r="SF155" i="8"/>
  <c r="SF156" i="8"/>
  <c r="SF157" i="8"/>
  <c r="SF158" i="8"/>
  <c r="SF159" i="8"/>
  <c r="SF160" i="8"/>
  <c r="SF161" i="8"/>
  <c r="SF162" i="8"/>
  <c r="SF163" i="8"/>
  <c r="SF164" i="8"/>
  <c r="SF165" i="8"/>
  <c r="SF166" i="8"/>
  <c r="SF167" i="8"/>
  <c r="SF168" i="8"/>
  <c r="SF169" i="8"/>
  <c r="SF170" i="8"/>
  <c r="SF171" i="8"/>
  <c r="SF172" i="8"/>
  <c r="SF173" i="8"/>
  <c r="SF174" i="8"/>
  <c r="SF175" i="8"/>
  <c r="SF176" i="8"/>
  <c r="SF177" i="8"/>
  <c r="SF178" i="8"/>
  <c r="SF179" i="8"/>
  <c r="SF180" i="8"/>
  <c r="SF181" i="8"/>
  <c r="SF182" i="8"/>
  <c r="SF183" i="8"/>
  <c r="SF184" i="8"/>
  <c r="SF185" i="8"/>
  <c r="SF186" i="8"/>
  <c r="SF187" i="8"/>
  <c r="SF188" i="8"/>
  <c r="SF189" i="8"/>
  <c r="SF190" i="8"/>
  <c r="SF191" i="8"/>
  <c r="SF192" i="8"/>
  <c r="SF193" i="8"/>
  <c r="SF194" i="8"/>
  <c r="SF195" i="8"/>
  <c r="SF196" i="8"/>
  <c r="SE6" i="8"/>
  <c r="SE7" i="8"/>
  <c r="SE8" i="8"/>
  <c r="SE9" i="8"/>
  <c r="SE10" i="8"/>
  <c r="SE11" i="8"/>
  <c r="SE12" i="8"/>
  <c r="SE13" i="8"/>
  <c r="SE14" i="8"/>
  <c r="SE15" i="8"/>
  <c r="SE16" i="8"/>
  <c r="SE17" i="8"/>
  <c r="SE18" i="8"/>
  <c r="SE19" i="8"/>
  <c r="SE20" i="8"/>
  <c r="SE21" i="8"/>
  <c r="SE22" i="8"/>
  <c r="SE23" i="8"/>
  <c r="SE24" i="8"/>
  <c r="SE25" i="8"/>
  <c r="SE26" i="8"/>
  <c r="SE27" i="8"/>
  <c r="SE28" i="8"/>
  <c r="SE29" i="8"/>
  <c r="SE30" i="8"/>
  <c r="SE31" i="8"/>
  <c r="SE32" i="8"/>
  <c r="SE33" i="8"/>
  <c r="SE34" i="8"/>
  <c r="SE35" i="8"/>
  <c r="SE36" i="8"/>
  <c r="SE37" i="8"/>
  <c r="SE38" i="8"/>
  <c r="SE39" i="8"/>
  <c r="SE40" i="8"/>
  <c r="SE41" i="8"/>
  <c r="SE42" i="8"/>
  <c r="SE43" i="8"/>
  <c r="SE44" i="8"/>
  <c r="SE45" i="8"/>
  <c r="SE46" i="8"/>
  <c r="SE47" i="8"/>
  <c r="SE48" i="8"/>
  <c r="SE49" i="8"/>
  <c r="SE50" i="8"/>
  <c r="SE51" i="8"/>
  <c r="SE52" i="8"/>
  <c r="SE53" i="8"/>
  <c r="SE54" i="8"/>
  <c r="SE55" i="8"/>
  <c r="SE56" i="8"/>
  <c r="SE57" i="8"/>
  <c r="SE58" i="8"/>
  <c r="SE59" i="8"/>
  <c r="SE60" i="8"/>
  <c r="SE61" i="8"/>
  <c r="SE62" i="8"/>
  <c r="SE63" i="8"/>
  <c r="SE64" i="8"/>
  <c r="SE65" i="8"/>
  <c r="SE66" i="8"/>
  <c r="SE67" i="8"/>
  <c r="SE68" i="8"/>
  <c r="SE69" i="8"/>
  <c r="SE70" i="8"/>
  <c r="SE71" i="8"/>
  <c r="SE72" i="8"/>
  <c r="SE73" i="8"/>
  <c r="SE74" i="8"/>
  <c r="SE75" i="8"/>
  <c r="SE76" i="8"/>
  <c r="SE77" i="8"/>
  <c r="SE78" i="8"/>
  <c r="SE79" i="8"/>
  <c r="SE80" i="8"/>
  <c r="SE81" i="8"/>
  <c r="SE82" i="8"/>
  <c r="SE83" i="8"/>
  <c r="SE84" i="8"/>
  <c r="SE85" i="8"/>
  <c r="SE86" i="8"/>
  <c r="SE87" i="8"/>
  <c r="SE88" i="8"/>
  <c r="SE89" i="8"/>
  <c r="SE90" i="8"/>
  <c r="SE91" i="8"/>
  <c r="SE92" i="8"/>
  <c r="SE93" i="8"/>
  <c r="SE94" i="8"/>
  <c r="SE95" i="8"/>
  <c r="SE96" i="8"/>
  <c r="SE97" i="8"/>
  <c r="SE98" i="8"/>
  <c r="SE99" i="8"/>
  <c r="SE100" i="8"/>
  <c r="SE101" i="8"/>
  <c r="SE102" i="8"/>
  <c r="SE103" i="8"/>
  <c r="SE104" i="8"/>
  <c r="SE105" i="8"/>
  <c r="SE106" i="8"/>
  <c r="SE107" i="8"/>
  <c r="SE108" i="8"/>
  <c r="SE109" i="8"/>
  <c r="SE110" i="8"/>
  <c r="SE111" i="8"/>
  <c r="SE112" i="8"/>
  <c r="SE113" i="8"/>
  <c r="SE114" i="8"/>
  <c r="SE115" i="8"/>
  <c r="SE116" i="8"/>
  <c r="SE117" i="8"/>
  <c r="SE118" i="8"/>
  <c r="SE119" i="8"/>
  <c r="SE120" i="8"/>
  <c r="SE121" i="8"/>
  <c r="SE122" i="8"/>
  <c r="SE123" i="8"/>
  <c r="SE124" i="8"/>
  <c r="SE125" i="8"/>
  <c r="SE126" i="8"/>
  <c r="SE127" i="8"/>
  <c r="SE128" i="8"/>
  <c r="SE129" i="8"/>
  <c r="SE130" i="8"/>
  <c r="SE131" i="8"/>
  <c r="SE132" i="8"/>
  <c r="SE133" i="8"/>
  <c r="SE134" i="8"/>
  <c r="SE135" i="8"/>
  <c r="SE136" i="8"/>
  <c r="SE137" i="8"/>
  <c r="SE138" i="8"/>
  <c r="SE139" i="8"/>
  <c r="SE140" i="8"/>
  <c r="SE141" i="8"/>
  <c r="SE142" i="8"/>
  <c r="SE143" i="8"/>
  <c r="SE144" i="8"/>
  <c r="SE145" i="8"/>
  <c r="SE146" i="8"/>
  <c r="SE147" i="8"/>
  <c r="SE148" i="8"/>
  <c r="SE149" i="8"/>
  <c r="SE150" i="8"/>
  <c r="SE151" i="8"/>
  <c r="SE152" i="8"/>
  <c r="SE153" i="8"/>
  <c r="SE154" i="8"/>
  <c r="SE155" i="8"/>
  <c r="SE156" i="8"/>
  <c r="SE157" i="8"/>
  <c r="SE158" i="8"/>
  <c r="SE159" i="8"/>
  <c r="SE160" i="8"/>
  <c r="SE161" i="8"/>
  <c r="SE162" i="8"/>
  <c r="SE163" i="8"/>
  <c r="SE164" i="8"/>
  <c r="SE165" i="8"/>
  <c r="SE166" i="8"/>
  <c r="SE167" i="8"/>
  <c r="SE168" i="8"/>
  <c r="SE169" i="8"/>
  <c r="SE170" i="8"/>
  <c r="SE171" i="8"/>
  <c r="SE172" i="8"/>
  <c r="SE173" i="8"/>
  <c r="SE174" i="8"/>
  <c r="SE175" i="8"/>
  <c r="SE176" i="8"/>
  <c r="SE177" i="8"/>
  <c r="SE178" i="8"/>
  <c r="SE179" i="8"/>
  <c r="SE180" i="8"/>
  <c r="SE181" i="8"/>
  <c r="SE182" i="8"/>
  <c r="SE183" i="8"/>
  <c r="SE184" i="8"/>
  <c r="SE185" i="8"/>
  <c r="SE186" i="8"/>
  <c r="SE187" i="8"/>
  <c r="SE188" i="8"/>
  <c r="SE189" i="8"/>
  <c r="SE190" i="8"/>
  <c r="SE191" i="8"/>
  <c r="SE192" i="8"/>
  <c r="SE193" i="8"/>
  <c r="SE194" i="8"/>
  <c r="SE195" i="8"/>
  <c r="SE196" i="8"/>
  <c r="SD7" i="8"/>
  <c r="SD8" i="8"/>
  <c r="SD9" i="8"/>
  <c r="SD10" i="8"/>
  <c r="SD11" i="8"/>
  <c r="SD12" i="8"/>
  <c r="SD13" i="8"/>
  <c r="SD14" i="8"/>
  <c r="SD15" i="8"/>
  <c r="SD16" i="8"/>
  <c r="SD17" i="8"/>
  <c r="SD18" i="8"/>
  <c r="SD19" i="8"/>
  <c r="SD20" i="8"/>
  <c r="SD21" i="8"/>
  <c r="SD22" i="8"/>
  <c r="SD23" i="8"/>
  <c r="SD24" i="8"/>
  <c r="SD25" i="8"/>
  <c r="SD26" i="8"/>
  <c r="SD27" i="8"/>
  <c r="SD28" i="8"/>
  <c r="SD29" i="8"/>
  <c r="SD30" i="8"/>
  <c r="SD31" i="8"/>
  <c r="SD32" i="8"/>
  <c r="SD33" i="8"/>
  <c r="SD34" i="8"/>
  <c r="SD35" i="8"/>
  <c r="SD36" i="8"/>
  <c r="SD37" i="8"/>
  <c r="SD38" i="8"/>
  <c r="SD39" i="8"/>
  <c r="SD40" i="8"/>
  <c r="SD41" i="8"/>
  <c r="SD42" i="8"/>
  <c r="SD43" i="8"/>
  <c r="SD44" i="8"/>
  <c r="SD45" i="8"/>
  <c r="SD46" i="8"/>
  <c r="SD47" i="8"/>
  <c r="SD48" i="8"/>
  <c r="SD49" i="8"/>
  <c r="SD50" i="8"/>
  <c r="SD51" i="8"/>
  <c r="SD52" i="8"/>
  <c r="SD53" i="8"/>
  <c r="SD54" i="8"/>
  <c r="SD55" i="8"/>
  <c r="SD56" i="8"/>
  <c r="SD57" i="8"/>
  <c r="SD58" i="8"/>
  <c r="SD59" i="8"/>
  <c r="SD60" i="8"/>
  <c r="SD61" i="8"/>
  <c r="SD62" i="8"/>
  <c r="SD63" i="8"/>
  <c r="SD64" i="8"/>
  <c r="SD65" i="8"/>
  <c r="SD66" i="8"/>
  <c r="SD67" i="8"/>
  <c r="SD68" i="8"/>
  <c r="SD69" i="8"/>
  <c r="SD70" i="8"/>
  <c r="SD71" i="8"/>
  <c r="SD72" i="8"/>
  <c r="SD73" i="8"/>
  <c r="SD74" i="8"/>
  <c r="SD75" i="8"/>
  <c r="SD76" i="8"/>
  <c r="SD77" i="8"/>
  <c r="SD78" i="8"/>
  <c r="SD79" i="8"/>
  <c r="SD80" i="8"/>
  <c r="SD81" i="8"/>
  <c r="SD82" i="8"/>
  <c r="SD83" i="8"/>
  <c r="SD84" i="8"/>
  <c r="SD85" i="8"/>
  <c r="SD86" i="8"/>
  <c r="SD87" i="8"/>
  <c r="SD88" i="8"/>
  <c r="SD89" i="8"/>
  <c r="SD90" i="8"/>
  <c r="SD91" i="8"/>
  <c r="SD92" i="8"/>
  <c r="SD93" i="8"/>
  <c r="SD94" i="8"/>
  <c r="SD95" i="8"/>
  <c r="SD96" i="8"/>
  <c r="SD97" i="8"/>
  <c r="SD98" i="8"/>
  <c r="SD99" i="8"/>
  <c r="SD100" i="8"/>
  <c r="SD101" i="8"/>
  <c r="SD102" i="8"/>
  <c r="SD103" i="8"/>
  <c r="SD104" i="8"/>
  <c r="SD105" i="8"/>
  <c r="SD106" i="8"/>
  <c r="SD107" i="8"/>
  <c r="SD108" i="8"/>
  <c r="SD109" i="8"/>
  <c r="SD110" i="8"/>
  <c r="SD111" i="8"/>
  <c r="SD112" i="8"/>
  <c r="SD113" i="8"/>
  <c r="SD114" i="8"/>
  <c r="SD115" i="8"/>
  <c r="SD116" i="8"/>
  <c r="SD117" i="8"/>
  <c r="SD118" i="8"/>
  <c r="SD119" i="8"/>
  <c r="SD120" i="8"/>
  <c r="SD121" i="8"/>
  <c r="SD122" i="8"/>
  <c r="SD123" i="8"/>
  <c r="SD124" i="8"/>
  <c r="SD125" i="8"/>
  <c r="SD126" i="8"/>
  <c r="SD127" i="8"/>
  <c r="SD128" i="8"/>
  <c r="SD129" i="8"/>
  <c r="SD130" i="8"/>
  <c r="SD131" i="8"/>
  <c r="SD132" i="8"/>
  <c r="SD133" i="8"/>
  <c r="SD134" i="8"/>
  <c r="SD135" i="8"/>
  <c r="SD136" i="8"/>
  <c r="SD137" i="8"/>
  <c r="SD138" i="8"/>
  <c r="SD139" i="8"/>
  <c r="SD140" i="8"/>
  <c r="SD141" i="8"/>
  <c r="SD142" i="8"/>
  <c r="SD143" i="8"/>
  <c r="SD144" i="8"/>
  <c r="SD145" i="8"/>
  <c r="SD146" i="8"/>
  <c r="SD147" i="8"/>
  <c r="SD148" i="8"/>
  <c r="SD149" i="8"/>
  <c r="SD150" i="8"/>
  <c r="SD151" i="8"/>
  <c r="SD152" i="8"/>
  <c r="SD153" i="8"/>
  <c r="SD154" i="8"/>
  <c r="SD155" i="8"/>
  <c r="SD156" i="8"/>
  <c r="SD157" i="8"/>
  <c r="SD158" i="8"/>
  <c r="SD159" i="8"/>
  <c r="SD160" i="8"/>
  <c r="SD161" i="8"/>
  <c r="SD162" i="8"/>
  <c r="SD163" i="8"/>
  <c r="SD164" i="8"/>
  <c r="SD165" i="8"/>
  <c r="SD166" i="8"/>
  <c r="SD167" i="8"/>
  <c r="SD168" i="8"/>
  <c r="SD169" i="8"/>
  <c r="SD170" i="8"/>
  <c r="SD171" i="8"/>
  <c r="SD172" i="8"/>
  <c r="SD173" i="8"/>
  <c r="SD174" i="8"/>
  <c r="SD175" i="8"/>
  <c r="SD176" i="8"/>
  <c r="SD177" i="8"/>
  <c r="SD178" i="8"/>
  <c r="SD179" i="8"/>
  <c r="SD180" i="8"/>
  <c r="SD181" i="8"/>
  <c r="SD182" i="8"/>
  <c r="SD183" i="8"/>
  <c r="SD184" i="8"/>
  <c r="SD185" i="8"/>
  <c r="SD186" i="8"/>
  <c r="SD187" i="8"/>
  <c r="SD188" i="8"/>
  <c r="SD189" i="8"/>
  <c r="SD190" i="8"/>
  <c r="SD191" i="8"/>
  <c r="SD192" i="8"/>
  <c r="SD193" i="8"/>
  <c r="SD194" i="8"/>
  <c r="SD195" i="8"/>
  <c r="SD196" i="8"/>
  <c r="SC6" i="8"/>
  <c r="SC7" i="8"/>
  <c r="SC8" i="8"/>
  <c r="SC9" i="8"/>
  <c r="SC10" i="8"/>
  <c r="SC11" i="8"/>
  <c r="SC12" i="8"/>
  <c r="SC13" i="8"/>
  <c r="SC14" i="8"/>
  <c r="SC15" i="8"/>
  <c r="SC16" i="8"/>
  <c r="SC17" i="8"/>
  <c r="SC18" i="8"/>
  <c r="SC19" i="8"/>
  <c r="SC20" i="8"/>
  <c r="SC21" i="8"/>
  <c r="SC22" i="8"/>
  <c r="SC23" i="8"/>
  <c r="SC24" i="8"/>
  <c r="SC25" i="8"/>
  <c r="SC26" i="8"/>
  <c r="SC27" i="8"/>
  <c r="SC28" i="8"/>
  <c r="SC29" i="8"/>
  <c r="SC30" i="8"/>
  <c r="SC31" i="8"/>
  <c r="SC32" i="8"/>
  <c r="SC33" i="8"/>
  <c r="SC34" i="8"/>
  <c r="SC35" i="8"/>
  <c r="SC36" i="8"/>
  <c r="SC37" i="8"/>
  <c r="SC38" i="8"/>
  <c r="SC39" i="8"/>
  <c r="SC40" i="8"/>
  <c r="SC41" i="8"/>
  <c r="SC42" i="8"/>
  <c r="SC43" i="8"/>
  <c r="SC44" i="8"/>
  <c r="SC45" i="8"/>
  <c r="SC46" i="8"/>
  <c r="SC47" i="8"/>
  <c r="SC48" i="8"/>
  <c r="SC49" i="8"/>
  <c r="SC50" i="8"/>
  <c r="SC51" i="8"/>
  <c r="SC52" i="8"/>
  <c r="SC53" i="8"/>
  <c r="SC54" i="8"/>
  <c r="SC55" i="8"/>
  <c r="SC56" i="8"/>
  <c r="SC57" i="8"/>
  <c r="SC58" i="8"/>
  <c r="SC59" i="8"/>
  <c r="SC60" i="8"/>
  <c r="SC61" i="8"/>
  <c r="SC62" i="8"/>
  <c r="SC63" i="8"/>
  <c r="SC64" i="8"/>
  <c r="SC65" i="8"/>
  <c r="SC66" i="8"/>
  <c r="SC67" i="8"/>
  <c r="SC68" i="8"/>
  <c r="SC69" i="8"/>
  <c r="SC70" i="8"/>
  <c r="SC71" i="8"/>
  <c r="SC72" i="8"/>
  <c r="SC73" i="8"/>
  <c r="SC74" i="8"/>
  <c r="SC75" i="8"/>
  <c r="SC76" i="8"/>
  <c r="SC77" i="8"/>
  <c r="SC78" i="8"/>
  <c r="SC79" i="8"/>
  <c r="SC80" i="8"/>
  <c r="SC81" i="8"/>
  <c r="SC82" i="8"/>
  <c r="SC83" i="8"/>
  <c r="SC84" i="8"/>
  <c r="SC85" i="8"/>
  <c r="SC86" i="8"/>
  <c r="SC87" i="8"/>
  <c r="SC88" i="8"/>
  <c r="SC89" i="8"/>
  <c r="SC90" i="8"/>
  <c r="SC91" i="8"/>
  <c r="SC92" i="8"/>
  <c r="SC93" i="8"/>
  <c r="SC94" i="8"/>
  <c r="SC95" i="8"/>
  <c r="SC96" i="8"/>
  <c r="SC97" i="8"/>
  <c r="SC98" i="8"/>
  <c r="SC99" i="8"/>
  <c r="SC100" i="8"/>
  <c r="SC101" i="8"/>
  <c r="SC102" i="8"/>
  <c r="SC103" i="8"/>
  <c r="SC104" i="8"/>
  <c r="SC105" i="8"/>
  <c r="SC106" i="8"/>
  <c r="SC107" i="8"/>
  <c r="SC108" i="8"/>
  <c r="SC109" i="8"/>
  <c r="SC110" i="8"/>
  <c r="SC111" i="8"/>
  <c r="SC112" i="8"/>
  <c r="SC113" i="8"/>
  <c r="SC114" i="8"/>
  <c r="SC115" i="8"/>
  <c r="SC116" i="8"/>
  <c r="SC117" i="8"/>
  <c r="SC118" i="8"/>
  <c r="SC119" i="8"/>
  <c r="SC120" i="8"/>
  <c r="SC121" i="8"/>
  <c r="SC122" i="8"/>
  <c r="SC123" i="8"/>
  <c r="SC124" i="8"/>
  <c r="SC125" i="8"/>
  <c r="SC126" i="8"/>
  <c r="SC127" i="8"/>
  <c r="SC128" i="8"/>
  <c r="SC129" i="8"/>
  <c r="SC130" i="8"/>
  <c r="SC131" i="8"/>
  <c r="SC132" i="8"/>
  <c r="SC133" i="8"/>
  <c r="SC134" i="8"/>
  <c r="SC135" i="8"/>
  <c r="SC136" i="8"/>
  <c r="SC137" i="8"/>
  <c r="SC138" i="8"/>
  <c r="SC139" i="8"/>
  <c r="SC140" i="8"/>
  <c r="SC141" i="8"/>
  <c r="SC142" i="8"/>
  <c r="SC143" i="8"/>
  <c r="SC144" i="8"/>
  <c r="SC145" i="8"/>
  <c r="SC146" i="8"/>
  <c r="SC147" i="8"/>
  <c r="SC148" i="8"/>
  <c r="SC149" i="8"/>
  <c r="SC150" i="8"/>
  <c r="SC151" i="8"/>
  <c r="SC152" i="8"/>
  <c r="SC153" i="8"/>
  <c r="SC154" i="8"/>
  <c r="SC155" i="8"/>
  <c r="SC156" i="8"/>
  <c r="SC157" i="8"/>
  <c r="SC158" i="8"/>
  <c r="SC159" i="8"/>
  <c r="SC160" i="8"/>
  <c r="SC161" i="8"/>
  <c r="SC162" i="8"/>
  <c r="SC163" i="8"/>
  <c r="SC164" i="8"/>
  <c r="SC165" i="8"/>
  <c r="SC166" i="8"/>
  <c r="SC167" i="8"/>
  <c r="SC168" i="8"/>
  <c r="SC169" i="8"/>
  <c r="SC170" i="8"/>
  <c r="SC171" i="8"/>
  <c r="SC172" i="8"/>
  <c r="SC173" i="8"/>
  <c r="SC174" i="8"/>
  <c r="SC175" i="8"/>
  <c r="SC176" i="8"/>
  <c r="SC177" i="8"/>
  <c r="SC178" i="8"/>
  <c r="SC179" i="8"/>
  <c r="SC180" i="8"/>
  <c r="SC181" i="8"/>
  <c r="SC182" i="8"/>
  <c r="SC183" i="8"/>
  <c r="SC184" i="8"/>
  <c r="SC185" i="8"/>
  <c r="SC186" i="8"/>
  <c r="SC187" i="8"/>
  <c r="SC188" i="8"/>
  <c r="SC189" i="8"/>
  <c r="SC190" i="8"/>
  <c r="SC191" i="8"/>
  <c r="SC192" i="8"/>
  <c r="SC193" i="8"/>
  <c r="SC194" i="8"/>
  <c r="SC195" i="8"/>
  <c r="SC196" i="8"/>
  <c r="SB6" i="8"/>
  <c r="SB7" i="8"/>
  <c r="SB8" i="8"/>
  <c r="SB9" i="8"/>
  <c r="SB10" i="8"/>
  <c r="SB11" i="8"/>
  <c r="SB12" i="8"/>
  <c r="SB13" i="8"/>
  <c r="SB14" i="8"/>
  <c r="SB15" i="8"/>
  <c r="SB16" i="8"/>
  <c r="SB17" i="8"/>
  <c r="SB18" i="8"/>
  <c r="SB19" i="8"/>
  <c r="SB20" i="8"/>
  <c r="SB21" i="8"/>
  <c r="SB22" i="8"/>
  <c r="SB23" i="8"/>
  <c r="SB24" i="8"/>
  <c r="SB25" i="8"/>
  <c r="SB26" i="8"/>
  <c r="SB27" i="8"/>
  <c r="SB28" i="8"/>
  <c r="SB29" i="8"/>
  <c r="SB30" i="8"/>
  <c r="SB31" i="8"/>
  <c r="SB32" i="8"/>
  <c r="SB33" i="8"/>
  <c r="SB34" i="8"/>
  <c r="SB35" i="8"/>
  <c r="SB36" i="8"/>
  <c r="SB37" i="8"/>
  <c r="SB38" i="8"/>
  <c r="SB39" i="8"/>
  <c r="SB40" i="8"/>
  <c r="SB41" i="8"/>
  <c r="SB42" i="8"/>
  <c r="SB43" i="8"/>
  <c r="SB44" i="8"/>
  <c r="SB45" i="8"/>
  <c r="SB46" i="8"/>
  <c r="SB47" i="8"/>
  <c r="SB48" i="8"/>
  <c r="SB49" i="8"/>
  <c r="SB50" i="8"/>
  <c r="SB51" i="8"/>
  <c r="SB52" i="8"/>
  <c r="SB53" i="8"/>
  <c r="SB54" i="8"/>
  <c r="SB55" i="8"/>
  <c r="SB56" i="8"/>
  <c r="SB57" i="8"/>
  <c r="SB58" i="8"/>
  <c r="SB59" i="8"/>
  <c r="SB60" i="8"/>
  <c r="SB61" i="8"/>
  <c r="SB62" i="8"/>
  <c r="SB63" i="8"/>
  <c r="SB64" i="8"/>
  <c r="SB65" i="8"/>
  <c r="SB66" i="8"/>
  <c r="SB67" i="8"/>
  <c r="SB68" i="8"/>
  <c r="SB69" i="8"/>
  <c r="SB70" i="8"/>
  <c r="SB71" i="8"/>
  <c r="SB72" i="8"/>
  <c r="SB73" i="8"/>
  <c r="SB74" i="8"/>
  <c r="SB75" i="8"/>
  <c r="SB76" i="8"/>
  <c r="SB77" i="8"/>
  <c r="SB78" i="8"/>
  <c r="SB79" i="8"/>
  <c r="SB80" i="8"/>
  <c r="SB81" i="8"/>
  <c r="SB82" i="8"/>
  <c r="SB83" i="8"/>
  <c r="SB84" i="8"/>
  <c r="SB85" i="8"/>
  <c r="SB86" i="8"/>
  <c r="SB87" i="8"/>
  <c r="SB88" i="8"/>
  <c r="SB89" i="8"/>
  <c r="SB90" i="8"/>
  <c r="SB91" i="8"/>
  <c r="SB92" i="8"/>
  <c r="SB93" i="8"/>
  <c r="SB94" i="8"/>
  <c r="SB95" i="8"/>
  <c r="SB96" i="8"/>
  <c r="SB97" i="8"/>
  <c r="SB98" i="8"/>
  <c r="SB99" i="8"/>
  <c r="SB100" i="8"/>
  <c r="SB101" i="8"/>
  <c r="SB102" i="8"/>
  <c r="SB103" i="8"/>
  <c r="SB104" i="8"/>
  <c r="SB105" i="8"/>
  <c r="SB106" i="8"/>
  <c r="SB107" i="8"/>
  <c r="SB108" i="8"/>
  <c r="SB109" i="8"/>
  <c r="SB110" i="8"/>
  <c r="SB111" i="8"/>
  <c r="SB112" i="8"/>
  <c r="SB113" i="8"/>
  <c r="SB114" i="8"/>
  <c r="SB115" i="8"/>
  <c r="SB116" i="8"/>
  <c r="SB117" i="8"/>
  <c r="SB118" i="8"/>
  <c r="SB119" i="8"/>
  <c r="SB120" i="8"/>
  <c r="SB121" i="8"/>
  <c r="SB122" i="8"/>
  <c r="SB123" i="8"/>
  <c r="SB124" i="8"/>
  <c r="SB125" i="8"/>
  <c r="SB126" i="8"/>
  <c r="SB127" i="8"/>
  <c r="SB128" i="8"/>
  <c r="SB129" i="8"/>
  <c r="SB130" i="8"/>
  <c r="SB131" i="8"/>
  <c r="SB132" i="8"/>
  <c r="SB133" i="8"/>
  <c r="SB134" i="8"/>
  <c r="SB135" i="8"/>
  <c r="SB136" i="8"/>
  <c r="SB137" i="8"/>
  <c r="SB138" i="8"/>
  <c r="SB139" i="8"/>
  <c r="SB140" i="8"/>
  <c r="SB141" i="8"/>
  <c r="SB142" i="8"/>
  <c r="SB143" i="8"/>
  <c r="SB144" i="8"/>
  <c r="SB145" i="8"/>
  <c r="SB146" i="8"/>
  <c r="SB147" i="8"/>
  <c r="SB148" i="8"/>
  <c r="SB149" i="8"/>
  <c r="SB150" i="8"/>
  <c r="SB151" i="8"/>
  <c r="SB152" i="8"/>
  <c r="SB153" i="8"/>
  <c r="SB154" i="8"/>
  <c r="SB155" i="8"/>
  <c r="SB156" i="8"/>
  <c r="SB157" i="8"/>
  <c r="SB158" i="8"/>
  <c r="SB159" i="8"/>
  <c r="SB160" i="8"/>
  <c r="SB161" i="8"/>
  <c r="SB162" i="8"/>
  <c r="SB163" i="8"/>
  <c r="SB164" i="8"/>
  <c r="SB165" i="8"/>
  <c r="SB166" i="8"/>
  <c r="SB167" i="8"/>
  <c r="SB168" i="8"/>
  <c r="SB169" i="8"/>
  <c r="SB170" i="8"/>
  <c r="SB171" i="8"/>
  <c r="SB172" i="8"/>
  <c r="SB173" i="8"/>
  <c r="SB174" i="8"/>
  <c r="SB175" i="8"/>
  <c r="SB176" i="8"/>
  <c r="SB177" i="8"/>
  <c r="SB178" i="8"/>
  <c r="SB179" i="8"/>
  <c r="SB180" i="8"/>
  <c r="SB181" i="8"/>
  <c r="SB182" i="8"/>
  <c r="SB183" i="8"/>
  <c r="SB184" i="8"/>
  <c r="SB185" i="8"/>
  <c r="SB186" i="8"/>
  <c r="SB187" i="8"/>
  <c r="SB188" i="8"/>
  <c r="SB189" i="8"/>
  <c r="SB190" i="8"/>
  <c r="SB191" i="8"/>
  <c r="SB192" i="8"/>
  <c r="SB193" i="8"/>
  <c r="SB194" i="8"/>
  <c r="SB195" i="8"/>
  <c r="SB196" i="8"/>
  <c r="SA6" i="8"/>
  <c r="SA7" i="8"/>
  <c r="SA8" i="8"/>
  <c r="SA9" i="8"/>
  <c r="SA10" i="8"/>
  <c r="SA11" i="8"/>
  <c r="SA12" i="8"/>
  <c r="SA13" i="8"/>
  <c r="SA14" i="8"/>
  <c r="SA15" i="8"/>
  <c r="SA16" i="8"/>
  <c r="SA17" i="8"/>
  <c r="SA18" i="8"/>
  <c r="SA19" i="8"/>
  <c r="SA20" i="8"/>
  <c r="SA21" i="8"/>
  <c r="SA22" i="8"/>
  <c r="SA23" i="8"/>
  <c r="SA24" i="8"/>
  <c r="SA25" i="8"/>
  <c r="SA26" i="8"/>
  <c r="SA27" i="8"/>
  <c r="SA28" i="8"/>
  <c r="SA29" i="8"/>
  <c r="SA30" i="8"/>
  <c r="SA31" i="8"/>
  <c r="SA32" i="8"/>
  <c r="SA33" i="8"/>
  <c r="SA34" i="8"/>
  <c r="SA35" i="8"/>
  <c r="SA36" i="8"/>
  <c r="SA37" i="8"/>
  <c r="SA38" i="8"/>
  <c r="SA39" i="8"/>
  <c r="SA40" i="8"/>
  <c r="SA41" i="8"/>
  <c r="SA42" i="8"/>
  <c r="SA43" i="8"/>
  <c r="SA44" i="8"/>
  <c r="SA45" i="8"/>
  <c r="SA46" i="8"/>
  <c r="SA47" i="8"/>
  <c r="SA48" i="8"/>
  <c r="SA49" i="8"/>
  <c r="SA50" i="8"/>
  <c r="SA51" i="8"/>
  <c r="SA52" i="8"/>
  <c r="SA53" i="8"/>
  <c r="SA54" i="8"/>
  <c r="SA55" i="8"/>
  <c r="SA56" i="8"/>
  <c r="SA57" i="8"/>
  <c r="SA58" i="8"/>
  <c r="SA59" i="8"/>
  <c r="SA60" i="8"/>
  <c r="SA61" i="8"/>
  <c r="SA62" i="8"/>
  <c r="SA63" i="8"/>
  <c r="SA64" i="8"/>
  <c r="SA65" i="8"/>
  <c r="SA66" i="8"/>
  <c r="SA67" i="8"/>
  <c r="SA68" i="8"/>
  <c r="SA69" i="8"/>
  <c r="SA70" i="8"/>
  <c r="SA71" i="8"/>
  <c r="SA72" i="8"/>
  <c r="SA73" i="8"/>
  <c r="SA74" i="8"/>
  <c r="SA75" i="8"/>
  <c r="SA76" i="8"/>
  <c r="SA77" i="8"/>
  <c r="SA78" i="8"/>
  <c r="SA79" i="8"/>
  <c r="SA80" i="8"/>
  <c r="SA81" i="8"/>
  <c r="SA82" i="8"/>
  <c r="SA83" i="8"/>
  <c r="SA84" i="8"/>
  <c r="SA85" i="8"/>
  <c r="SA86" i="8"/>
  <c r="SA87" i="8"/>
  <c r="SA88" i="8"/>
  <c r="SA89" i="8"/>
  <c r="SA90" i="8"/>
  <c r="SA91" i="8"/>
  <c r="SA92" i="8"/>
  <c r="SA93" i="8"/>
  <c r="SA94" i="8"/>
  <c r="SA95" i="8"/>
  <c r="SA96" i="8"/>
  <c r="SA97" i="8"/>
  <c r="SA98" i="8"/>
  <c r="SA99" i="8"/>
  <c r="SA100" i="8"/>
  <c r="SA101" i="8"/>
  <c r="SA102" i="8"/>
  <c r="SA103" i="8"/>
  <c r="SA104" i="8"/>
  <c r="SA105" i="8"/>
  <c r="SA106" i="8"/>
  <c r="SA107" i="8"/>
  <c r="SA108" i="8"/>
  <c r="SA109" i="8"/>
  <c r="SA110" i="8"/>
  <c r="SA111" i="8"/>
  <c r="SA112" i="8"/>
  <c r="SA113" i="8"/>
  <c r="SA114" i="8"/>
  <c r="SA115" i="8"/>
  <c r="SA116" i="8"/>
  <c r="SA117" i="8"/>
  <c r="SA118" i="8"/>
  <c r="SA119" i="8"/>
  <c r="SA120" i="8"/>
  <c r="SA121" i="8"/>
  <c r="SA122" i="8"/>
  <c r="SA123" i="8"/>
  <c r="SA124" i="8"/>
  <c r="SA125" i="8"/>
  <c r="SA126" i="8"/>
  <c r="SA127" i="8"/>
  <c r="SA128" i="8"/>
  <c r="SA129" i="8"/>
  <c r="SA130" i="8"/>
  <c r="SA131" i="8"/>
  <c r="SA132" i="8"/>
  <c r="SA133" i="8"/>
  <c r="SA134" i="8"/>
  <c r="SA135" i="8"/>
  <c r="SA136" i="8"/>
  <c r="SA137" i="8"/>
  <c r="SA138" i="8"/>
  <c r="SA139" i="8"/>
  <c r="SA140" i="8"/>
  <c r="SA141" i="8"/>
  <c r="SA142" i="8"/>
  <c r="SA143" i="8"/>
  <c r="SA144" i="8"/>
  <c r="SA145" i="8"/>
  <c r="SA146" i="8"/>
  <c r="SA147" i="8"/>
  <c r="SA148" i="8"/>
  <c r="SA149" i="8"/>
  <c r="SA150" i="8"/>
  <c r="SA151" i="8"/>
  <c r="SA152" i="8"/>
  <c r="SA153" i="8"/>
  <c r="SA154" i="8"/>
  <c r="SA155" i="8"/>
  <c r="SA156" i="8"/>
  <c r="SA157" i="8"/>
  <c r="SA158" i="8"/>
  <c r="SA159" i="8"/>
  <c r="SA160" i="8"/>
  <c r="SA161" i="8"/>
  <c r="SA162" i="8"/>
  <c r="SA163" i="8"/>
  <c r="SA164" i="8"/>
  <c r="SA165" i="8"/>
  <c r="SA166" i="8"/>
  <c r="SA167" i="8"/>
  <c r="SA168" i="8"/>
  <c r="SA169" i="8"/>
  <c r="SA170" i="8"/>
  <c r="SA171" i="8"/>
  <c r="SA172" i="8"/>
  <c r="SA173" i="8"/>
  <c r="SA174" i="8"/>
  <c r="SA175" i="8"/>
  <c r="SA176" i="8"/>
  <c r="SA177" i="8"/>
  <c r="SA178" i="8"/>
  <c r="SA179" i="8"/>
  <c r="SA180" i="8"/>
  <c r="SA181" i="8"/>
  <c r="SA182" i="8"/>
  <c r="SA183" i="8"/>
  <c r="SA184" i="8"/>
  <c r="SA185" i="8"/>
  <c r="SA186" i="8"/>
  <c r="SA187" i="8"/>
  <c r="SA188" i="8"/>
  <c r="SA189" i="8"/>
  <c r="SA190" i="8"/>
  <c r="SA191" i="8"/>
  <c r="SA192" i="8"/>
  <c r="SA193" i="8"/>
  <c r="SA194" i="8"/>
  <c r="SA195" i="8"/>
  <c r="SA196" i="8"/>
  <c r="RZ6" i="8"/>
  <c r="RZ7" i="8"/>
  <c r="RZ8" i="8"/>
  <c r="RZ9" i="8"/>
  <c r="RZ10" i="8"/>
  <c r="RZ11" i="8"/>
  <c r="RZ12" i="8"/>
  <c r="RZ13" i="8"/>
  <c r="RZ14" i="8"/>
  <c r="RZ15" i="8"/>
  <c r="RZ16" i="8"/>
  <c r="RZ17" i="8"/>
  <c r="RZ18" i="8"/>
  <c r="RZ19" i="8"/>
  <c r="RZ20" i="8"/>
  <c r="RZ21" i="8"/>
  <c r="RZ22" i="8"/>
  <c r="RZ23" i="8"/>
  <c r="RZ24" i="8"/>
  <c r="RZ25" i="8"/>
  <c r="RZ26" i="8"/>
  <c r="RZ27" i="8"/>
  <c r="RZ28" i="8"/>
  <c r="RZ29" i="8"/>
  <c r="RZ30" i="8"/>
  <c r="RZ31" i="8"/>
  <c r="RZ32" i="8"/>
  <c r="RZ33" i="8"/>
  <c r="RZ34" i="8"/>
  <c r="RZ35" i="8"/>
  <c r="RZ36" i="8"/>
  <c r="RZ37" i="8"/>
  <c r="RZ38" i="8"/>
  <c r="RZ39" i="8"/>
  <c r="RZ40" i="8"/>
  <c r="RZ41" i="8"/>
  <c r="RZ42" i="8"/>
  <c r="RZ43" i="8"/>
  <c r="RZ44" i="8"/>
  <c r="RZ45" i="8"/>
  <c r="RZ46" i="8"/>
  <c r="RZ47" i="8"/>
  <c r="RZ48" i="8"/>
  <c r="RZ49" i="8"/>
  <c r="RZ50" i="8"/>
  <c r="RZ51" i="8"/>
  <c r="RZ52" i="8"/>
  <c r="RZ53" i="8"/>
  <c r="RZ54" i="8"/>
  <c r="RZ55" i="8"/>
  <c r="RZ56" i="8"/>
  <c r="RZ57" i="8"/>
  <c r="RZ58" i="8"/>
  <c r="RZ59" i="8"/>
  <c r="RZ60" i="8"/>
  <c r="RZ61" i="8"/>
  <c r="RZ62" i="8"/>
  <c r="RZ63" i="8"/>
  <c r="RZ64" i="8"/>
  <c r="RZ65" i="8"/>
  <c r="RZ66" i="8"/>
  <c r="RZ67" i="8"/>
  <c r="RZ68" i="8"/>
  <c r="RZ69" i="8"/>
  <c r="RZ70" i="8"/>
  <c r="RZ71" i="8"/>
  <c r="RZ72" i="8"/>
  <c r="RZ73" i="8"/>
  <c r="RZ74" i="8"/>
  <c r="RZ75" i="8"/>
  <c r="RZ76" i="8"/>
  <c r="RZ77" i="8"/>
  <c r="RZ78" i="8"/>
  <c r="RZ79" i="8"/>
  <c r="RZ80" i="8"/>
  <c r="RZ81" i="8"/>
  <c r="RZ82" i="8"/>
  <c r="RZ83" i="8"/>
  <c r="RZ84" i="8"/>
  <c r="RZ85" i="8"/>
  <c r="RZ86" i="8"/>
  <c r="RZ87" i="8"/>
  <c r="RZ88" i="8"/>
  <c r="RZ89" i="8"/>
  <c r="RZ90" i="8"/>
  <c r="RZ91" i="8"/>
  <c r="RZ92" i="8"/>
  <c r="RZ93" i="8"/>
  <c r="RZ94" i="8"/>
  <c r="RZ95" i="8"/>
  <c r="RZ96" i="8"/>
  <c r="RZ97" i="8"/>
  <c r="RZ98" i="8"/>
  <c r="RZ99" i="8"/>
  <c r="RZ100" i="8"/>
  <c r="RZ101" i="8"/>
  <c r="RZ102" i="8"/>
  <c r="RZ103" i="8"/>
  <c r="RZ104" i="8"/>
  <c r="RZ105" i="8"/>
  <c r="RZ106" i="8"/>
  <c r="RZ107" i="8"/>
  <c r="RZ108" i="8"/>
  <c r="RZ109" i="8"/>
  <c r="RZ110" i="8"/>
  <c r="RZ111" i="8"/>
  <c r="RZ112" i="8"/>
  <c r="RZ113" i="8"/>
  <c r="RZ114" i="8"/>
  <c r="RZ115" i="8"/>
  <c r="RZ116" i="8"/>
  <c r="RZ117" i="8"/>
  <c r="RZ118" i="8"/>
  <c r="RZ119" i="8"/>
  <c r="RZ120" i="8"/>
  <c r="RZ121" i="8"/>
  <c r="RZ122" i="8"/>
  <c r="RZ123" i="8"/>
  <c r="RZ124" i="8"/>
  <c r="RZ125" i="8"/>
  <c r="RZ126" i="8"/>
  <c r="RZ127" i="8"/>
  <c r="RZ128" i="8"/>
  <c r="RZ129" i="8"/>
  <c r="RZ130" i="8"/>
  <c r="RZ131" i="8"/>
  <c r="RZ132" i="8"/>
  <c r="RZ133" i="8"/>
  <c r="RZ134" i="8"/>
  <c r="RZ135" i="8"/>
  <c r="RZ136" i="8"/>
  <c r="RZ137" i="8"/>
  <c r="RZ138" i="8"/>
  <c r="RZ139" i="8"/>
  <c r="RZ140" i="8"/>
  <c r="RZ141" i="8"/>
  <c r="RZ142" i="8"/>
  <c r="RZ143" i="8"/>
  <c r="RZ144" i="8"/>
  <c r="RZ145" i="8"/>
  <c r="RZ146" i="8"/>
  <c r="RZ147" i="8"/>
  <c r="RZ148" i="8"/>
  <c r="RZ149" i="8"/>
  <c r="RZ150" i="8"/>
  <c r="RZ151" i="8"/>
  <c r="RZ152" i="8"/>
  <c r="RZ153" i="8"/>
  <c r="RZ154" i="8"/>
  <c r="RZ155" i="8"/>
  <c r="RZ156" i="8"/>
  <c r="RZ157" i="8"/>
  <c r="RZ158" i="8"/>
  <c r="RZ159" i="8"/>
  <c r="RZ160" i="8"/>
  <c r="RZ161" i="8"/>
  <c r="RZ162" i="8"/>
  <c r="RZ163" i="8"/>
  <c r="RZ164" i="8"/>
  <c r="RZ165" i="8"/>
  <c r="RZ166" i="8"/>
  <c r="RZ167" i="8"/>
  <c r="RZ168" i="8"/>
  <c r="RZ169" i="8"/>
  <c r="RZ170" i="8"/>
  <c r="RZ171" i="8"/>
  <c r="RZ172" i="8"/>
  <c r="RZ173" i="8"/>
  <c r="RZ174" i="8"/>
  <c r="RZ175" i="8"/>
  <c r="RZ176" i="8"/>
  <c r="RZ177" i="8"/>
  <c r="RZ178" i="8"/>
  <c r="RZ179" i="8"/>
  <c r="RZ180" i="8"/>
  <c r="RZ181" i="8"/>
  <c r="RZ182" i="8"/>
  <c r="RZ183" i="8"/>
  <c r="RZ184" i="8"/>
  <c r="RZ185" i="8"/>
  <c r="RZ186" i="8"/>
  <c r="RZ187" i="8"/>
  <c r="RZ188" i="8"/>
  <c r="RZ189" i="8"/>
  <c r="RZ190" i="8"/>
  <c r="RZ191" i="8"/>
  <c r="RZ192" i="8"/>
  <c r="RZ193" i="8"/>
  <c r="RZ194" i="8"/>
  <c r="RZ195" i="8"/>
  <c r="RZ196" i="8"/>
  <c r="RY6" i="8"/>
  <c r="RY7" i="8"/>
  <c r="RY8" i="8"/>
  <c r="RY9" i="8"/>
  <c r="RY10" i="8"/>
  <c r="RY11" i="8"/>
  <c r="RY12" i="8"/>
  <c r="RY13" i="8"/>
  <c r="RY14" i="8"/>
  <c r="RY15" i="8"/>
  <c r="RY16" i="8"/>
  <c r="RY17" i="8"/>
  <c r="RY18" i="8"/>
  <c r="RY19" i="8"/>
  <c r="RY20" i="8"/>
  <c r="RY21" i="8"/>
  <c r="RY22" i="8"/>
  <c r="RY23" i="8"/>
  <c r="RY24" i="8"/>
  <c r="RY25" i="8"/>
  <c r="RY26" i="8"/>
  <c r="RY27" i="8"/>
  <c r="RY28" i="8"/>
  <c r="RY29" i="8"/>
  <c r="RY30" i="8"/>
  <c r="RY31" i="8"/>
  <c r="RY32" i="8"/>
  <c r="RY33" i="8"/>
  <c r="RY34" i="8"/>
  <c r="RY35" i="8"/>
  <c r="RY36" i="8"/>
  <c r="RY37" i="8"/>
  <c r="RY38" i="8"/>
  <c r="RY39" i="8"/>
  <c r="RY40" i="8"/>
  <c r="RY41" i="8"/>
  <c r="RY42" i="8"/>
  <c r="RY43" i="8"/>
  <c r="RY44" i="8"/>
  <c r="RY45" i="8"/>
  <c r="RY46" i="8"/>
  <c r="RY47" i="8"/>
  <c r="RY48" i="8"/>
  <c r="RY49" i="8"/>
  <c r="RY50" i="8"/>
  <c r="RY51" i="8"/>
  <c r="RY52" i="8"/>
  <c r="RY53" i="8"/>
  <c r="RY54" i="8"/>
  <c r="RY55" i="8"/>
  <c r="RY56" i="8"/>
  <c r="RY57" i="8"/>
  <c r="RY58" i="8"/>
  <c r="RY59" i="8"/>
  <c r="RY60" i="8"/>
  <c r="RY61" i="8"/>
  <c r="RY62" i="8"/>
  <c r="RY63" i="8"/>
  <c r="RY64" i="8"/>
  <c r="RY65" i="8"/>
  <c r="RY66" i="8"/>
  <c r="RY67" i="8"/>
  <c r="RY68" i="8"/>
  <c r="RY69" i="8"/>
  <c r="RY70" i="8"/>
  <c r="RY71" i="8"/>
  <c r="RY72" i="8"/>
  <c r="RY73" i="8"/>
  <c r="RY74" i="8"/>
  <c r="RY75" i="8"/>
  <c r="RY76" i="8"/>
  <c r="RY77" i="8"/>
  <c r="RY78" i="8"/>
  <c r="RY79" i="8"/>
  <c r="RY80" i="8"/>
  <c r="RY81" i="8"/>
  <c r="RY82" i="8"/>
  <c r="RY83" i="8"/>
  <c r="RY84" i="8"/>
  <c r="RY85" i="8"/>
  <c r="RY86" i="8"/>
  <c r="RY87" i="8"/>
  <c r="RY88" i="8"/>
  <c r="RY89" i="8"/>
  <c r="RY90" i="8"/>
  <c r="RY91" i="8"/>
  <c r="RY92" i="8"/>
  <c r="RY93" i="8"/>
  <c r="RY94" i="8"/>
  <c r="RY95" i="8"/>
  <c r="RY96" i="8"/>
  <c r="RY97" i="8"/>
  <c r="RY98" i="8"/>
  <c r="RY99" i="8"/>
  <c r="RY100" i="8"/>
  <c r="RY101" i="8"/>
  <c r="RY102" i="8"/>
  <c r="RY103" i="8"/>
  <c r="RY104" i="8"/>
  <c r="RY105" i="8"/>
  <c r="RY106" i="8"/>
  <c r="RY107" i="8"/>
  <c r="RY108" i="8"/>
  <c r="RY109" i="8"/>
  <c r="RY110" i="8"/>
  <c r="RY111" i="8"/>
  <c r="RY112" i="8"/>
  <c r="RY113" i="8"/>
  <c r="RY114" i="8"/>
  <c r="RY115" i="8"/>
  <c r="RY116" i="8"/>
  <c r="RY117" i="8"/>
  <c r="RY118" i="8"/>
  <c r="RY119" i="8"/>
  <c r="RY120" i="8"/>
  <c r="RY121" i="8"/>
  <c r="RY122" i="8"/>
  <c r="RY123" i="8"/>
  <c r="RY124" i="8"/>
  <c r="RY125" i="8"/>
  <c r="RY126" i="8"/>
  <c r="RY127" i="8"/>
  <c r="RY128" i="8"/>
  <c r="RY129" i="8"/>
  <c r="RY130" i="8"/>
  <c r="RY131" i="8"/>
  <c r="RY132" i="8"/>
  <c r="RY133" i="8"/>
  <c r="RY134" i="8"/>
  <c r="RY135" i="8"/>
  <c r="RY136" i="8"/>
  <c r="RY137" i="8"/>
  <c r="RY138" i="8"/>
  <c r="RY139" i="8"/>
  <c r="RY140" i="8"/>
  <c r="RY141" i="8"/>
  <c r="RY142" i="8"/>
  <c r="RY143" i="8"/>
  <c r="RY144" i="8"/>
  <c r="RY145" i="8"/>
  <c r="RY146" i="8"/>
  <c r="RY147" i="8"/>
  <c r="RY148" i="8"/>
  <c r="RY149" i="8"/>
  <c r="RY150" i="8"/>
  <c r="RY151" i="8"/>
  <c r="RY152" i="8"/>
  <c r="RY153" i="8"/>
  <c r="RY154" i="8"/>
  <c r="RY155" i="8"/>
  <c r="RY156" i="8"/>
  <c r="RY157" i="8"/>
  <c r="RY158" i="8"/>
  <c r="RY159" i="8"/>
  <c r="RY160" i="8"/>
  <c r="RY161" i="8"/>
  <c r="RY162" i="8"/>
  <c r="RY163" i="8"/>
  <c r="RY164" i="8"/>
  <c r="RY165" i="8"/>
  <c r="RY166" i="8"/>
  <c r="RY167" i="8"/>
  <c r="RY168" i="8"/>
  <c r="RY169" i="8"/>
  <c r="RY170" i="8"/>
  <c r="RY171" i="8"/>
  <c r="RY172" i="8"/>
  <c r="RY173" i="8"/>
  <c r="RY174" i="8"/>
  <c r="RY175" i="8"/>
  <c r="RY176" i="8"/>
  <c r="RY177" i="8"/>
  <c r="RY178" i="8"/>
  <c r="RY179" i="8"/>
  <c r="RY180" i="8"/>
  <c r="RY181" i="8"/>
  <c r="RY182" i="8"/>
  <c r="RY183" i="8"/>
  <c r="RY184" i="8"/>
  <c r="RY185" i="8"/>
  <c r="RY186" i="8"/>
  <c r="RY187" i="8"/>
  <c r="RY188" i="8"/>
  <c r="RY189" i="8"/>
  <c r="RY190" i="8"/>
  <c r="RY191" i="8"/>
  <c r="RY192" i="8"/>
  <c r="RY193" i="8"/>
  <c r="RY194" i="8"/>
  <c r="RY195" i="8"/>
  <c r="RY196" i="8"/>
  <c r="RX6" i="8"/>
  <c r="RX7" i="8"/>
  <c r="RX8" i="8"/>
  <c r="RX9" i="8"/>
  <c r="RX10" i="8"/>
  <c r="RX11" i="8"/>
  <c r="RX12" i="8"/>
  <c r="RX13" i="8"/>
  <c r="RX14" i="8"/>
  <c r="RX15" i="8"/>
  <c r="RX16" i="8"/>
  <c r="RX17" i="8"/>
  <c r="RX18" i="8"/>
  <c r="RX19" i="8"/>
  <c r="RX20" i="8"/>
  <c r="RX21" i="8"/>
  <c r="RX22" i="8"/>
  <c r="RX23" i="8"/>
  <c r="RX24" i="8"/>
  <c r="RX25" i="8"/>
  <c r="RX26" i="8"/>
  <c r="RX27" i="8"/>
  <c r="RX28" i="8"/>
  <c r="RX29" i="8"/>
  <c r="RX30" i="8"/>
  <c r="RX31" i="8"/>
  <c r="RX32" i="8"/>
  <c r="RX33" i="8"/>
  <c r="RX34" i="8"/>
  <c r="RX35" i="8"/>
  <c r="RX36" i="8"/>
  <c r="RX37" i="8"/>
  <c r="RX38" i="8"/>
  <c r="RX39" i="8"/>
  <c r="RX40" i="8"/>
  <c r="RX41" i="8"/>
  <c r="RX42" i="8"/>
  <c r="RX43" i="8"/>
  <c r="RX44" i="8"/>
  <c r="RX45" i="8"/>
  <c r="RX46" i="8"/>
  <c r="RX47" i="8"/>
  <c r="RX48" i="8"/>
  <c r="RX49" i="8"/>
  <c r="RX50" i="8"/>
  <c r="RX51" i="8"/>
  <c r="RX52" i="8"/>
  <c r="RX53" i="8"/>
  <c r="RX54" i="8"/>
  <c r="RX55" i="8"/>
  <c r="RX56" i="8"/>
  <c r="RX57" i="8"/>
  <c r="RX58" i="8"/>
  <c r="RX59" i="8"/>
  <c r="RX60" i="8"/>
  <c r="RX61" i="8"/>
  <c r="RX62" i="8"/>
  <c r="RX63" i="8"/>
  <c r="RX64" i="8"/>
  <c r="RX65" i="8"/>
  <c r="RX66" i="8"/>
  <c r="RX67" i="8"/>
  <c r="RX68" i="8"/>
  <c r="RX69" i="8"/>
  <c r="RX70" i="8"/>
  <c r="RX71" i="8"/>
  <c r="RX72" i="8"/>
  <c r="RX73" i="8"/>
  <c r="RX74" i="8"/>
  <c r="RX75" i="8"/>
  <c r="RX76" i="8"/>
  <c r="RX77" i="8"/>
  <c r="RX78" i="8"/>
  <c r="RX79" i="8"/>
  <c r="RX80" i="8"/>
  <c r="RX81" i="8"/>
  <c r="RX82" i="8"/>
  <c r="RX83" i="8"/>
  <c r="RX84" i="8"/>
  <c r="RX85" i="8"/>
  <c r="RX86" i="8"/>
  <c r="RX87" i="8"/>
  <c r="RX88" i="8"/>
  <c r="RX89" i="8"/>
  <c r="RX90" i="8"/>
  <c r="RX91" i="8"/>
  <c r="RX92" i="8"/>
  <c r="RX93" i="8"/>
  <c r="RX94" i="8"/>
  <c r="RX95" i="8"/>
  <c r="RX96" i="8"/>
  <c r="RX97" i="8"/>
  <c r="RX98" i="8"/>
  <c r="RX99" i="8"/>
  <c r="RX100" i="8"/>
  <c r="RX101" i="8"/>
  <c r="RX102" i="8"/>
  <c r="RX103" i="8"/>
  <c r="RX104" i="8"/>
  <c r="RX105" i="8"/>
  <c r="RX106" i="8"/>
  <c r="RX107" i="8"/>
  <c r="RX108" i="8"/>
  <c r="RX109" i="8"/>
  <c r="RX110" i="8"/>
  <c r="RX111" i="8"/>
  <c r="RX112" i="8"/>
  <c r="RX113" i="8"/>
  <c r="RX114" i="8"/>
  <c r="RX115" i="8"/>
  <c r="RX116" i="8"/>
  <c r="RX117" i="8"/>
  <c r="RX118" i="8"/>
  <c r="RX119" i="8"/>
  <c r="RX120" i="8"/>
  <c r="RX121" i="8"/>
  <c r="RX122" i="8"/>
  <c r="RX123" i="8"/>
  <c r="RX124" i="8"/>
  <c r="RX125" i="8"/>
  <c r="RX126" i="8"/>
  <c r="RX127" i="8"/>
  <c r="RX128" i="8"/>
  <c r="RX129" i="8"/>
  <c r="RX130" i="8"/>
  <c r="RX131" i="8"/>
  <c r="RX132" i="8"/>
  <c r="RX133" i="8"/>
  <c r="RX134" i="8"/>
  <c r="RX135" i="8"/>
  <c r="RX136" i="8"/>
  <c r="RX137" i="8"/>
  <c r="RX138" i="8"/>
  <c r="RX139" i="8"/>
  <c r="RX140" i="8"/>
  <c r="RX141" i="8"/>
  <c r="RX142" i="8"/>
  <c r="RX143" i="8"/>
  <c r="RX144" i="8"/>
  <c r="RX145" i="8"/>
  <c r="RX146" i="8"/>
  <c r="RX147" i="8"/>
  <c r="RX148" i="8"/>
  <c r="RX149" i="8"/>
  <c r="RX150" i="8"/>
  <c r="RX151" i="8"/>
  <c r="RX152" i="8"/>
  <c r="RX153" i="8"/>
  <c r="RX154" i="8"/>
  <c r="RX155" i="8"/>
  <c r="RX156" i="8"/>
  <c r="RX157" i="8"/>
  <c r="RX158" i="8"/>
  <c r="RX159" i="8"/>
  <c r="RX160" i="8"/>
  <c r="RX161" i="8"/>
  <c r="RX162" i="8"/>
  <c r="RX163" i="8"/>
  <c r="RX164" i="8"/>
  <c r="RX165" i="8"/>
  <c r="RX166" i="8"/>
  <c r="RX167" i="8"/>
  <c r="RX168" i="8"/>
  <c r="RX169" i="8"/>
  <c r="RX170" i="8"/>
  <c r="RX171" i="8"/>
  <c r="RX172" i="8"/>
  <c r="RX173" i="8"/>
  <c r="RX174" i="8"/>
  <c r="RX175" i="8"/>
  <c r="RX176" i="8"/>
  <c r="RX177" i="8"/>
  <c r="RX178" i="8"/>
  <c r="RX179" i="8"/>
  <c r="RX180" i="8"/>
  <c r="RX181" i="8"/>
  <c r="RX182" i="8"/>
  <c r="RX183" i="8"/>
  <c r="RX184" i="8"/>
  <c r="RX185" i="8"/>
  <c r="RX186" i="8"/>
  <c r="RX187" i="8"/>
  <c r="RX188" i="8"/>
  <c r="RX189" i="8"/>
  <c r="RX190" i="8"/>
  <c r="RX191" i="8"/>
  <c r="RX192" i="8"/>
  <c r="RX193" i="8"/>
  <c r="RX194" i="8"/>
  <c r="RX195" i="8"/>
  <c r="RX196" i="8"/>
  <c r="RW6" i="8"/>
  <c r="RW7" i="8"/>
  <c r="RW8" i="8"/>
  <c r="RW9" i="8"/>
  <c r="RW10" i="8"/>
  <c r="RW11" i="8"/>
  <c r="RW12" i="8"/>
  <c r="RW13" i="8"/>
  <c r="RW14" i="8"/>
  <c r="RW15" i="8"/>
  <c r="RW16" i="8"/>
  <c r="RW17" i="8"/>
  <c r="RW18" i="8"/>
  <c r="RW19" i="8"/>
  <c r="RW20" i="8"/>
  <c r="RW21" i="8"/>
  <c r="RW22" i="8"/>
  <c r="RW23" i="8"/>
  <c r="RW24" i="8"/>
  <c r="RW25" i="8"/>
  <c r="RW26" i="8"/>
  <c r="RW27" i="8"/>
  <c r="RW28" i="8"/>
  <c r="RW29" i="8"/>
  <c r="RW30" i="8"/>
  <c r="RW31" i="8"/>
  <c r="RW32" i="8"/>
  <c r="RW33" i="8"/>
  <c r="RW34" i="8"/>
  <c r="RW35" i="8"/>
  <c r="RW36" i="8"/>
  <c r="RW37" i="8"/>
  <c r="RW38" i="8"/>
  <c r="RW39" i="8"/>
  <c r="RW40" i="8"/>
  <c r="RW41" i="8"/>
  <c r="RW42" i="8"/>
  <c r="RW43" i="8"/>
  <c r="RW44" i="8"/>
  <c r="RW45" i="8"/>
  <c r="RW46" i="8"/>
  <c r="RW47" i="8"/>
  <c r="RW48" i="8"/>
  <c r="RW49" i="8"/>
  <c r="RW50" i="8"/>
  <c r="RW51" i="8"/>
  <c r="RW52" i="8"/>
  <c r="RW53" i="8"/>
  <c r="RW54" i="8"/>
  <c r="RW55" i="8"/>
  <c r="RW56" i="8"/>
  <c r="RW57" i="8"/>
  <c r="RW58" i="8"/>
  <c r="RW59" i="8"/>
  <c r="RW60" i="8"/>
  <c r="RW61" i="8"/>
  <c r="RW62" i="8"/>
  <c r="RW63" i="8"/>
  <c r="RW64" i="8"/>
  <c r="RW65" i="8"/>
  <c r="RW66" i="8"/>
  <c r="RW67" i="8"/>
  <c r="RW68" i="8"/>
  <c r="RW69" i="8"/>
  <c r="RW70" i="8"/>
  <c r="RW71" i="8"/>
  <c r="RW72" i="8"/>
  <c r="RW73" i="8"/>
  <c r="RW74" i="8"/>
  <c r="RW75" i="8"/>
  <c r="RW76" i="8"/>
  <c r="RW77" i="8"/>
  <c r="RW78" i="8"/>
  <c r="RW79" i="8"/>
  <c r="RW80" i="8"/>
  <c r="RW81" i="8"/>
  <c r="RW82" i="8"/>
  <c r="RW83" i="8"/>
  <c r="RW84" i="8"/>
  <c r="RW85" i="8"/>
  <c r="RW86" i="8"/>
  <c r="RW87" i="8"/>
  <c r="RW88" i="8"/>
  <c r="RW89" i="8"/>
  <c r="RW90" i="8"/>
  <c r="RW91" i="8"/>
  <c r="RW92" i="8"/>
  <c r="RW93" i="8"/>
  <c r="RW94" i="8"/>
  <c r="RW95" i="8"/>
  <c r="RW96" i="8"/>
  <c r="RW97" i="8"/>
  <c r="RW98" i="8"/>
  <c r="RW99" i="8"/>
  <c r="RW100" i="8"/>
  <c r="RW101" i="8"/>
  <c r="RW102" i="8"/>
  <c r="RW103" i="8"/>
  <c r="RW104" i="8"/>
  <c r="RW105" i="8"/>
  <c r="RW106" i="8"/>
  <c r="RW107" i="8"/>
  <c r="RW108" i="8"/>
  <c r="RW109" i="8"/>
  <c r="RW110" i="8"/>
  <c r="RW111" i="8"/>
  <c r="RW112" i="8"/>
  <c r="RW113" i="8"/>
  <c r="RW114" i="8"/>
  <c r="RW115" i="8"/>
  <c r="RW116" i="8"/>
  <c r="RW117" i="8"/>
  <c r="RW118" i="8"/>
  <c r="RW119" i="8"/>
  <c r="RW120" i="8"/>
  <c r="RW121" i="8"/>
  <c r="RW122" i="8"/>
  <c r="RW123" i="8"/>
  <c r="RW124" i="8"/>
  <c r="RW125" i="8"/>
  <c r="RW126" i="8"/>
  <c r="RW127" i="8"/>
  <c r="RW128" i="8"/>
  <c r="RW129" i="8"/>
  <c r="RW130" i="8"/>
  <c r="RW131" i="8"/>
  <c r="RW132" i="8"/>
  <c r="RW133" i="8"/>
  <c r="RW134" i="8"/>
  <c r="RW135" i="8"/>
  <c r="RW136" i="8"/>
  <c r="RW137" i="8"/>
  <c r="RW138" i="8"/>
  <c r="RW139" i="8"/>
  <c r="RW140" i="8"/>
  <c r="RW141" i="8"/>
  <c r="RW142" i="8"/>
  <c r="RW143" i="8"/>
  <c r="RW144" i="8"/>
  <c r="RW145" i="8"/>
  <c r="RW146" i="8"/>
  <c r="RW147" i="8"/>
  <c r="RW148" i="8"/>
  <c r="RW149" i="8"/>
  <c r="RW150" i="8"/>
  <c r="RW151" i="8"/>
  <c r="RW152" i="8"/>
  <c r="RW153" i="8"/>
  <c r="RW154" i="8"/>
  <c r="RW155" i="8"/>
  <c r="RW156" i="8"/>
  <c r="RW157" i="8"/>
  <c r="RW158" i="8"/>
  <c r="RW159" i="8"/>
  <c r="RW160" i="8"/>
  <c r="RW161" i="8"/>
  <c r="RW162" i="8"/>
  <c r="RW163" i="8"/>
  <c r="RW164" i="8"/>
  <c r="RW165" i="8"/>
  <c r="RW166" i="8"/>
  <c r="RW167" i="8"/>
  <c r="RW168" i="8"/>
  <c r="RW169" i="8"/>
  <c r="RW170" i="8"/>
  <c r="RW171" i="8"/>
  <c r="RW172" i="8"/>
  <c r="RW173" i="8"/>
  <c r="RW174" i="8"/>
  <c r="RW175" i="8"/>
  <c r="RW176" i="8"/>
  <c r="RW177" i="8"/>
  <c r="RW178" i="8"/>
  <c r="RW179" i="8"/>
  <c r="RW180" i="8"/>
  <c r="RW181" i="8"/>
  <c r="RW182" i="8"/>
  <c r="RW183" i="8"/>
  <c r="RW184" i="8"/>
  <c r="RW185" i="8"/>
  <c r="RW186" i="8"/>
  <c r="RW187" i="8"/>
  <c r="RW188" i="8"/>
  <c r="RW189" i="8"/>
  <c r="RW190" i="8"/>
  <c r="RW191" i="8"/>
  <c r="RW192" i="8"/>
  <c r="RW193" i="8"/>
  <c r="RW194" i="8"/>
  <c r="RW195" i="8"/>
  <c r="RW196" i="8"/>
  <c r="RV6" i="8"/>
  <c r="RV7" i="8"/>
  <c r="RV8" i="8"/>
  <c r="RV9" i="8"/>
  <c r="RV10" i="8"/>
  <c r="RV11" i="8"/>
  <c r="RV12" i="8"/>
  <c r="RV13" i="8"/>
  <c r="RV14" i="8"/>
  <c r="RV15" i="8"/>
  <c r="RV16" i="8"/>
  <c r="RV17" i="8"/>
  <c r="RV18" i="8"/>
  <c r="RV19" i="8"/>
  <c r="RV20" i="8"/>
  <c r="RV21" i="8"/>
  <c r="RV22" i="8"/>
  <c r="RV23" i="8"/>
  <c r="RV24" i="8"/>
  <c r="RV25" i="8"/>
  <c r="RV26" i="8"/>
  <c r="RV27" i="8"/>
  <c r="RV28" i="8"/>
  <c r="RV29" i="8"/>
  <c r="RV30" i="8"/>
  <c r="RV31" i="8"/>
  <c r="RV32" i="8"/>
  <c r="RV33" i="8"/>
  <c r="RV34" i="8"/>
  <c r="RV35" i="8"/>
  <c r="RV36" i="8"/>
  <c r="RV37" i="8"/>
  <c r="RV38" i="8"/>
  <c r="RV39" i="8"/>
  <c r="RV40" i="8"/>
  <c r="RV41" i="8"/>
  <c r="RV42" i="8"/>
  <c r="RV43" i="8"/>
  <c r="RV44" i="8"/>
  <c r="RV45" i="8"/>
  <c r="RV46" i="8"/>
  <c r="RV47" i="8"/>
  <c r="RV48" i="8"/>
  <c r="RV49" i="8"/>
  <c r="RV50" i="8"/>
  <c r="RV51" i="8"/>
  <c r="RV52" i="8"/>
  <c r="RV53" i="8"/>
  <c r="RV54" i="8"/>
  <c r="RV55" i="8"/>
  <c r="RV56" i="8"/>
  <c r="RV57" i="8"/>
  <c r="RV58" i="8"/>
  <c r="RV59" i="8"/>
  <c r="RV60" i="8"/>
  <c r="RV61" i="8"/>
  <c r="RV62" i="8"/>
  <c r="RV63" i="8"/>
  <c r="RV64" i="8"/>
  <c r="RV65" i="8"/>
  <c r="RV66" i="8"/>
  <c r="RV67" i="8"/>
  <c r="RV68" i="8"/>
  <c r="RV69" i="8"/>
  <c r="RV70" i="8"/>
  <c r="RV71" i="8"/>
  <c r="RV72" i="8"/>
  <c r="RV73" i="8"/>
  <c r="RV74" i="8"/>
  <c r="RV75" i="8"/>
  <c r="RV76" i="8"/>
  <c r="RV77" i="8"/>
  <c r="RV78" i="8"/>
  <c r="RV79" i="8"/>
  <c r="RV80" i="8"/>
  <c r="RV81" i="8"/>
  <c r="RV82" i="8"/>
  <c r="RV83" i="8"/>
  <c r="RV84" i="8"/>
  <c r="RV85" i="8"/>
  <c r="RV86" i="8"/>
  <c r="RV87" i="8"/>
  <c r="RV88" i="8"/>
  <c r="RV89" i="8"/>
  <c r="RV90" i="8"/>
  <c r="RV91" i="8"/>
  <c r="RV92" i="8"/>
  <c r="RV93" i="8"/>
  <c r="RV94" i="8"/>
  <c r="RV95" i="8"/>
  <c r="RV96" i="8"/>
  <c r="RV97" i="8"/>
  <c r="RV98" i="8"/>
  <c r="RV99" i="8"/>
  <c r="RV100" i="8"/>
  <c r="RV101" i="8"/>
  <c r="RV102" i="8"/>
  <c r="RV103" i="8"/>
  <c r="RV104" i="8"/>
  <c r="RV105" i="8"/>
  <c r="RV106" i="8"/>
  <c r="RV107" i="8"/>
  <c r="RV108" i="8"/>
  <c r="RV109" i="8"/>
  <c r="RV110" i="8"/>
  <c r="RV111" i="8"/>
  <c r="RV112" i="8"/>
  <c r="RV113" i="8"/>
  <c r="RV114" i="8"/>
  <c r="RV115" i="8"/>
  <c r="RV116" i="8"/>
  <c r="RV117" i="8"/>
  <c r="RV118" i="8"/>
  <c r="RV119" i="8"/>
  <c r="RV120" i="8"/>
  <c r="RV121" i="8"/>
  <c r="RV122" i="8"/>
  <c r="RV123" i="8"/>
  <c r="RV124" i="8"/>
  <c r="RV125" i="8"/>
  <c r="RV126" i="8"/>
  <c r="RV127" i="8"/>
  <c r="RV128" i="8"/>
  <c r="RV129" i="8"/>
  <c r="RV130" i="8"/>
  <c r="RV131" i="8"/>
  <c r="RV132" i="8"/>
  <c r="RV133" i="8"/>
  <c r="RV134" i="8"/>
  <c r="RV135" i="8"/>
  <c r="RV136" i="8"/>
  <c r="RV137" i="8"/>
  <c r="RV138" i="8"/>
  <c r="RV139" i="8"/>
  <c r="RV140" i="8"/>
  <c r="RV141" i="8"/>
  <c r="RV142" i="8"/>
  <c r="RV143" i="8"/>
  <c r="RV144" i="8"/>
  <c r="RV145" i="8"/>
  <c r="RV146" i="8"/>
  <c r="RV147" i="8"/>
  <c r="RV148" i="8"/>
  <c r="RV149" i="8"/>
  <c r="RV150" i="8"/>
  <c r="RV151" i="8"/>
  <c r="RV152" i="8"/>
  <c r="RV153" i="8"/>
  <c r="RV154" i="8"/>
  <c r="RV155" i="8"/>
  <c r="RV156" i="8"/>
  <c r="RV157" i="8"/>
  <c r="RV158" i="8"/>
  <c r="RV159" i="8"/>
  <c r="RV160" i="8"/>
  <c r="RV161" i="8"/>
  <c r="RV162" i="8"/>
  <c r="RV163" i="8"/>
  <c r="RV164" i="8"/>
  <c r="RV165" i="8"/>
  <c r="RV166" i="8"/>
  <c r="RV167" i="8"/>
  <c r="RV168" i="8"/>
  <c r="RV169" i="8"/>
  <c r="RV170" i="8"/>
  <c r="RV171" i="8"/>
  <c r="RV172" i="8"/>
  <c r="RV173" i="8"/>
  <c r="RV174" i="8"/>
  <c r="RV175" i="8"/>
  <c r="RV176" i="8"/>
  <c r="RV177" i="8"/>
  <c r="RV178" i="8"/>
  <c r="RV179" i="8"/>
  <c r="RV180" i="8"/>
  <c r="RV181" i="8"/>
  <c r="RV182" i="8"/>
  <c r="RV183" i="8"/>
  <c r="RV184" i="8"/>
  <c r="RV185" i="8"/>
  <c r="RV186" i="8"/>
  <c r="RV187" i="8"/>
  <c r="RV188" i="8"/>
  <c r="RV189" i="8"/>
  <c r="RV190" i="8"/>
  <c r="RV191" i="8"/>
  <c r="RV192" i="8"/>
  <c r="RV193" i="8"/>
  <c r="RV194" i="8"/>
  <c r="RV195" i="8"/>
  <c r="RV196" i="8"/>
  <c r="RU6" i="8"/>
  <c r="RU7" i="8"/>
  <c r="RU8" i="8"/>
  <c r="RU9" i="8"/>
  <c r="RU10" i="8"/>
  <c r="RU11" i="8"/>
  <c r="RU12" i="8"/>
  <c r="RU13" i="8"/>
  <c r="RU14" i="8"/>
  <c r="RU15" i="8"/>
  <c r="RU16" i="8"/>
  <c r="RU17" i="8"/>
  <c r="RU18" i="8"/>
  <c r="RU19" i="8"/>
  <c r="RU20" i="8"/>
  <c r="RU21" i="8"/>
  <c r="RU22" i="8"/>
  <c r="RU23" i="8"/>
  <c r="RU24" i="8"/>
  <c r="RU25" i="8"/>
  <c r="RU26" i="8"/>
  <c r="RU27" i="8"/>
  <c r="RU28" i="8"/>
  <c r="RU29" i="8"/>
  <c r="RU30" i="8"/>
  <c r="RU31" i="8"/>
  <c r="RU32" i="8"/>
  <c r="RU33" i="8"/>
  <c r="RU34" i="8"/>
  <c r="RU35" i="8"/>
  <c r="RU36" i="8"/>
  <c r="RU37" i="8"/>
  <c r="RU38" i="8"/>
  <c r="RU39" i="8"/>
  <c r="RU40" i="8"/>
  <c r="RU41" i="8"/>
  <c r="RU42" i="8"/>
  <c r="RU43" i="8"/>
  <c r="RU44" i="8"/>
  <c r="RU45" i="8"/>
  <c r="RU46" i="8"/>
  <c r="RU47" i="8"/>
  <c r="RU48" i="8"/>
  <c r="RU49" i="8"/>
  <c r="RU50" i="8"/>
  <c r="RU51" i="8"/>
  <c r="RU52" i="8"/>
  <c r="RU53" i="8"/>
  <c r="RU54" i="8"/>
  <c r="RU55" i="8"/>
  <c r="RU56" i="8"/>
  <c r="RU57" i="8"/>
  <c r="RU58" i="8"/>
  <c r="RU59" i="8"/>
  <c r="RU60" i="8"/>
  <c r="RU61" i="8"/>
  <c r="RU62" i="8"/>
  <c r="RU63" i="8"/>
  <c r="RU64" i="8"/>
  <c r="RU65" i="8"/>
  <c r="RU66" i="8"/>
  <c r="RU67" i="8"/>
  <c r="RU68" i="8"/>
  <c r="RU69" i="8"/>
  <c r="RU70" i="8"/>
  <c r="RU71" i="8"/>
  <c r="RU72" i="8"/>
  <c r="RU73" i="8"/>
  <c r="RU74" i="8"/>
  <c r="RU75" i="8"/>
  <c r="RU76" i="8"/>
  <c r="RU77" i="8"/>
  <c r="RU78" i="8"/>
  <c r="RU79" i="8"/>
  <c r="RU80" i="8"/>
  <c r="RU81" i="8"/>
  <c r="RU82" i="8"/>
  <c r="RU83" i="8"/>
  <c r="RU84" i="8"/>
  <c r="RU85" i="8"/>
  <c r="RU86" i="8"/>
  <c r="RU87" i="8"/>
  <c r="RU88" i="8"/>
  <c r="RU89" i="8"/>
  <c r="RU90" i="8"/>
  <c r="RU91" i="8"/>
  <c r="RU92" i="8"/>
  <c r="RU93" i="8"/>
  <c r="RU94" i="8"/>
  <c r="RU95" i="8"/>
  <c r="RU96" i="8"/>
  <c r="RU97" i="8"/>
  <c r="RU98" i="8"/>
  <c r="RU99" i="8"/>
  <c r="RU100" i="8"/>
  <c r="RU101" i="8"/>
  <c r="RU102" i="8"/>
  <c r="RU103" i="8"/>
  <c r="RU104" i="8"/>
  <c r="RU105" i="8"/>
  <c r="RU106" i="8"/>
  <c r="RU107" i="8"/>
  <c r="RU108" i="8"/>
  <c r="RU109" i="8"/>
  <c r="RU110" i="8"/>
  <c r="RU111" i="8"/>
  <c r="RU112" i="8"/>
  <c r="RU113" i="8"/>
  <c r="RU114" i="8"/>
  <c r="RU115" i="8"/>
  <c r="RU116" i="8"/>
  <c r="RU117" i="8"/>
  <c r="RU118" i="8"/>
  <c r="RU119" i="8"/>
  <c r="RU120" i="8"/>
  <c r="RU121" i="8"/>
  <c r="RU122" i="8"/>
  <c r="RU123" i="8"/>
  <c r="RU124" i="8"/>
  <c r="RU125" i="8"/>
  <c r="RU126" i="8"/>
  <c r="RU127" i="8"/>
  <c r="RU128" i="8"/>
  <c r="RU129" i="8"/>
  <c r="RU130" i="8"/>
  <c r="RU131" i="8"/>
  <c r="RU132" i="8"/>
  <c r="RU133" i="8"/>
  <c r="RU134" i="8"/>
  <c r="RU135" i="8"/>
  <c r="RU136" i="8"/>
  <c r="RU137" i="8"/>
  <c r="RU138" i="8"/>
  <c r="RU139" i="8"/>
  <c r="RU140" i="8"/>
  <c r="RU141" i="8"/>
  <c r="RU142" i="8"/>
  <c r="RU143" i="8"/>
  <c r="RU144" i="8"/>
  <c r="RU145" i="8"/>
  <c r="RU146" i="8"/>
  <c r="RU147" i="8"/>
  <c r="RU148" i="8"/>
  <c r="RU149" i="8"/>
  <c r="RU150" i="8"/>
  <c r="RU151" i="8"/>
  <c r="RU152" i="8"/>
  <c r="RU153" i="8"/>
  <c r="RU154" i="8"/>
  <c r="RU155" i="8"/>
  <c r="RU156" i="8"/>
  <c r="RU157" i="8"/>
  <c r="RU158" i="8"/>
  <c r="RU159" i="8"/>
  <c r="RU160" i="8"/>
  <c r="RU161" i="8"/>
  <c r="RU162" i="8"/>
  <c r="RU163" i="8"/>
  <c r="RU164" i="8"/>
  <c r="RU165" i="8"/>
  <c r="RU166" i="8"/>
  <c r="RU167" i="8"/>
  <c r="RU168" i="8"/>
  <c r="RU169" i="8"/>
  <c r="RU170" i="8"/>
  <c r="RU171" i="8"/>
  <c r="RU172" i="8"/>
  <c r="RU173" i="8"/>
  <c r="RU174" i="8"/>
  <c r="RU175" i="8"/>
  <c r="RU176" i="8"/>
  <c r="RU177" i="8"/>
  <c r="RU178" i="8"/>
  <c r="RU179" i="8"/>
  <c r="RU180" i="8"/>
  <c r="RU181" i="8"/>
  <c r="RU182" i="8"/>
  <c r="RU183" i="8"/>
  <c r="RU184" i="8"/>
  <c r="RU185" i="8"/>
  <c r="RU186" i="8"/>
  <c r="RU187" i="8"/>
  <c r="RU188" i="8"/>
  <c r="RU189" i="8"/>
  <c r="RU190" i="8"/>
  <c r="RU191" i="8"/>
  <c r="RU192" i="8"/>
  <c r="RU193" i="8"/>
  <c r="RU194" i="8"/>
  <c r="RU195" i="8"/>
  <c r="RU196" i="8"/>
  <c r="RT6" i="8"/>
  <c r="RT7" i="8"/>
  <c r="RT8" i="8"/>
  <c r="RT9" i="8"/>
  <c r="RT10" i="8"/>
  <c r="RT11" i="8"/>
  <c r="RT12" i="8"/>
  <c r="RT13" i="8"/>
  <c r="RT14" i="8"/>
  <c r="RT15" i="8"/>
  <c r="RT16" i="8"/>
  <c r="RT17" i="8"/>
  <c r="RT18" i="8"/>
  <c r="RT19" i="8"/>
  <c r="RT20" i="8"/>
  <c r="RT21" i="8"/>
  <c r="RT22" i="8"/>
  <c r="RT23" i="8"/>
  <c r="RT24" i="8"/>
  <c r="RT25" i="8"/>
  <c r="RT26" i="8"/>
  <c r="RT27" i="8"/>
  <c r="RT28" i="8"/>
  <c r="RT29" i="8"/>
  <c r="RT30" i="8"/>
  <c r="RT31" i="8"/>
  <c r="RT32" i="8"/>
  <c r="RT33" i="8"/>
  <c r="RT34" i="8"/>
  <c r="RT35" i="8"/>
  <c r="RT36" i="8"/>
  <c r="RT37" i="8"/>
  <c r="RT38" i="8"/>
  <c r="RT39" i="8"/>
  <c r="RT40" i="8"/>
  <c r="RT41" i="8"/>
  <c r="RT42" i="8"/>
  <c r="RT43" i="8"/>
  <c r="RT44" i="8"/>
  <c r="RT45" i="8"/>
  <c r="RT46" i="8"/>
  <c r="RT47" i="8"/>
  <c r="RT48" i="8"/>
  <c r="RT49" i="8"/>
  <c r="RT50" i="8"/>
  <c r="RT51" i="8"/>
  <c r="RT52" i="8"/>
  <c r="RT53" i="8"/>
  <c r="RT54" i="8"/>
  <c r="RT55" i="8"/>
  <c r="RT56" i="8"/>
  <c r="RT57" i="8"/>
  <c r="RT58" i="8"/>
  <c r="RT59" i="8"/>
  <c r="RT60" i="8"/>
  <c r="RT61" i="8"/>
  <c r="RT62" i="8"/>
  <c r="RT63" i="8"/>
  <c r="RT64" i="8"/>
  <c r="RT65" i="8"/>
  <c r="RT66" i="8"/>
  <c r="RT67" i="8"/>
  <c r="RT68" i="8"/>
  <c r="RT69" i="8"/>
  <c r="RT70" i="8"/>
  <c r="RT71" i="8"/>
  <c r="RT72" i="8"/>
  <c r="RT73" i="8"/>
  <c r="RT74" i="8"/>
  <c r="RT75" i="8"/>
  <c r="RT76" i="8"/>
  <c r="RT77" i="8"/>
  <c r="RT78" i="8"/>
  <c r="RT79" i="8"/>
  <c r="RT80" i="8"/>
  <c r="RT81" i="8"/>
  <c r="RT82" i="8"/>
  <c r="RT83" i="8"/>
  <c r="RT84" i="8"/>
  <c r="RT85" i="8"/>
  <c r="RT86" i="8"/>
  <c r="RT87" i="8"/>
  <c r="RT88" i="8"/>
  <c r="RT89" i="8"/>
  <c r="RT90" i="8"/>
  <c r="RT91" i="8"/>
  <c r="RT92" i="8"/>
  <c r="RT93" i="8"/>
  <c r="RT94" i="8"/>
  <c r="RT95" i="8"/>
  <c r="RT96" i="8"/>
  <c r="RT97" i="8"/>
  <c r="RT98" i="8"/>
  <c r="RT99" i="8"/>
  <c r="RT100" i="8"/>
  <c r="RT101" i="8"/>
  <c r="RT102" i="8"/>
  <c r="RT103" i="8"/>
  <c r="RT104" i="8"/>
  <c r="RT105" i="8"/>
  <c r="RT106" i="8"/>
  <c r="RT107" i="8"/>
  <c r="RT108" i="8"/>
  <c r="RT109" i="8"/>
  <c r="RT110" i="8"/>
  <c r="RT111" i="8"/>
  <c r="RT112" i="8"/>
  <c r="RT113" i="8"/>
  <c r="RT114" i="8"/>
  <c r="RT115" i="8"/>
  <c r="RT116" i="8"/>
  <c r="RT117" i="8"/>
  <c r="RT118" i="8"/>
  <c r="RT119" i="8"/>
  <c r="RT120" i="8"/>
  <c r="RT121" i="8"/>
  <c r="RT122" i="8"/>
  <c r="RT123" i="8"/>
  <c r="RT124" i="8"/>
  <c r="RT125" i="8"/>
  <c r="RT126" i="8"/>
  <c r="RT127" i="8"/>
  <c r="RT128" i="8"/>
  <c r="RT129" i="8"/>
  <c r="RT130" i="8"/>
  <c r="RT131" i="8"/>
  <c r="RT132" i="8"/>
  <c r="RT133" i="8"/>
  <c r="RT134" i="8"/>
  <c r="RT135" i="8"/>
  <c r="RT136" i="8"/>
  <c r="RT137" i="8"/>
  <c r="RT138" i="8"/>
  <c r="RT139" i="8"/>
  <c r="RT140" i="8"/>
  <c r="RT141" i="8"/>
  <c r="RT142" i="8"/>
  <c r="RT143" i="8"/>
  <c r="RT144" i="8"/>
  <c r="RT145" i="8"/>
  <c r="RT146" i="8"/>
  <c r="RT147" i="8"/>
  <c r="RT148" i="8"/>
  <c r="RT149" i="8"/>
  <c r="RT150" i="8"/>
  <c r="RT151" i="8"/>
  <c r="RT152" i="8"/>
  <c r="RT153" i="8"/>
  <c r="RT154" i="8"/>
  <c r="RT155" i="8"/>
  <c r="RT156" i="8"/>
  <c r="RT157" i="8"/>
  <c r="RT158" i="8"/>
  <c r="RT159" i="8"/>
  <c r="RT160" i="8"/>
  <c r="RT161" i="8"/>
  <c r="RT162" i="8"/>
  <c r="RT163" i="8"/>
  <c r="RT164" i="8"/>
  <c r="RT165" i="8"/>
  <c r="RT166" i="8"/>
  <c r="RT167" i="8"/>
  <c r="RT168" i="8"/>
  <c r="RT169" i="8"/>
  <c r="RT170" i="8"/>
  <c r="RT171" i="8"/>
  <c r="RT172" i="8"/>
  <c r="RT173" i="8"/>
  <c r="RT174" i="8"/>
  <c r="RT175" i="8"/>
  <c r="RT176" i="8"/>
  <c r="RT177" i="8"/>
  <c r="RT178" i="8"/>
  <c r="RT179" i="8"/>
  <c r="RT180" i="8"/>
  <c r="RT181" i="8"/>
  <c r="RT182" i="8"/>
  <c r="RT183" i="8"/>
  <c r="RT184" i="8"/>
  <c r="RT185" i="8"/>
  <c r="RT186" i="8"/>
  <c r="RT187" i="8"/>
  <c r="RT188" i="8"/>
  <c r="RT189" i="8"/>
  <c r="RT190" i="8"/>
  <c r="RT191" i="8"/>
  <c r="RT192" i="8"/>
  <c r="RT193" i="8"/>
  <c r="RT194" i="8"/>
  <c r="RT195" i="8"/>
  <c r="RT196" i="8"/>
  <c r="RS6" i="8"/>
  <c r="RS7" i="8"/>
  <c r="RS8" i="8"/>
  <c r="RS9" i="8"/>
  <c r="RS10" i="8"/>
  <c r="RS11" i="8"/>
  <c r="RS12" i="8"/>
  <c r="RS13" i="8"/>
  <c r="RS14" i="8"/>
  <c r="RS15" i="8"/>
  <c r="RS16" i="8"/>
  <c r="RS17" i="8"/>
  <c r="RS18" i="8"/>
  <c r="RS19" i="8"/>
  <c r="RS20" i="8"/>
  <c r="RS21" i="8"/>
  <c r="RS22" i="8"/>
  <c r="RS23" i="8"/>
  <c r="RS24" i="8"/>
  <c r="RS25" i="8"/>
  <c r="RS26" i="8"/>
  <c r="RS27" i="8"/>
  <c r="RS28" i="8"/>
  <c r="RS29" i="8"/>
  <c r="RS30" i="8"/>
  <c r="RS31" i="8"/>
  <c r="RS32" i="8"/>
  <c r="RS33" i="8"/>
  <c r="RS34" i="8"/>
  <c r="RS35" i="8"/>
  <c r="RS36" i="8"/>
  <c r="RS37" i="8"/>
  <c r="RS38" i="8"/>
  <c r="RS39" i="8"/>
  <c r="RS40" i="8"/>
  <c r="RS41" i="8"/>
  <c r="RS42" i="8"/>
  <c r="RS43" i="8"/>
  <c r="RS44" i="8"/>
  <c r="RS45" i="8"/>
  <c r="RS46" i="8"/>
  <c r="RS47" i="8"/>
  <c r="RS48" i="8"/>
  <c r="RS49" i="8"/>
  <c r="RS50" i="8"/>
  <c r="RS51" i="8"/>
  <c r="RS52" i="8"/>
  <c r="RS53" i="8"/>
  <c r="RS54" i="8"/>
  <c r="RS55" i="8"/>
  <c r="RS56" i="8"/>
  <c r="RS57" i="8"/>
  <c r="RS58" i="8"/>
  <c r="RS59" i="8"/>
  <c r="RS60" i="8"/>
  <c r="RS61" i="8"/>
  <c r="RS62" i="8"/>
  <c r="RS63" i="8"/>
  <c r="RS64" i="8"/>
  <c r="RS65" i="8"/>
  <c r="RS66" i="8"/>
  <c r="RS67" i="8"/>
  <c r="RS68" i="8"/>
  <c r="RS69" i="8"/>
  <c r="RS70" i="8"/>
  <c r="RS71" i="8"/>
  <c r="RS72" i="8"/>
  <c r="RS73" i="8"/>
  <c r="RS74" i="8"/>
  <c r="RS75" i="8"/>
  <c r="RS76" i="8"/>
  <c r="RS77" i="8"/>
  <c r="RS78" i="8"/>
  <c r="RS79" i="8"/>
  <c r="RS80" i="8"/>
  <c r="RS81" i="8"/>
  <c r="RS82" i="8"/>
  <c r="RS83" i="8"/>
  <c r="RS84" i="8"/>
  <c r="RS85" i="8"/>
  <c r="RS86" i="8"/>
  <c r="RS87" i="8"/>
  <c r="RS88" i="8"/>
  <c r="RS89" i="8"/>
  <c r="RS90" i="8"/>
  <c r="RS91" i="8"/>
  <c r="RS92" i="8"/>
  <c r="RS93" i="8"/>
  <c r="RS94" i="8"/>
  <c r="RS95" i="8"/>
  <c r="RS96" i="8"/>
  <c r="RS97" i="8"/>
  <c r="RS98" i="8"/>
  <c r="RS99" i="8"/>
  <c r="RS100" i="8"/>
  <c r="RS101" i="8"/>
  <c r="RS102" i="8"/>
  <c r="RS103" i="8"/>
  <c r="RS104" i="8"/>
  <c r="RS105" i="8"/>
  <c r="RS106" i="8"/>
  <c r="RS107" i="8"/>
  <c r="RS108" i="8"/>
  <c r="RS109" i="8"/>
  <c r="RS110" i="8"/>
  <c r="RS111" i="8"/>
  <c r="RS112" i="8"/>
  <c r="RS113" i="8"/>
  <c r="RS114" i="8"/>
  <c r="RS115" i="8"/>
  <c r="RS116" i="8"/>
  <c r="RS117" i="8"/>
  <c r="RS118" i="8"/>
  <c r="RS119" i="8"/>
  <c r="RS120" i="8"/>
  <c r="RS121" i="8"/>
  <c r="RS122" i="8"/>
  <c r="RS123" i="8"/>
  <c r="RS124" i="8"/>
  <c r="RS125" i="8"/>
  <c r="RS126" i="8"/>
  <c r="RS127" i="8"/>
  <c r="RS128" i="8"/>
  <c r="RS129" i="8"/>
  <c r="RS130" i="8"/>
  <c r="RS131" i="8"/>
  <c r="RS132" i="8"/>
  <c r="RS133" i="8"/>
  <c r="RS134" i="8"/>
  <c r="RS135" i="8"/>
  <c r="RS136" i="8"/>
  <c r="RS137" i="8"/>
  <c r="RS138" i="8"/>
  <c r="RS139" i="8"/>
  <c r="RS140" i="8"/>
  <c r="RS141" i="8"/>
  <c r="RS142" i="8"/>
  <c r="RS143" i="8"/>
  <c r="RS144" i="8"/>
  <c r="RS145" i="8"/>
  <c r="RS146" i="8"/>
  <c r="RS147" i="8"/>
  <c r="RS148" i="8"/>
  <c r="RS149" i="8"/>
  <c r="RS150" i="8"/>
  <c r="RS151" i="8"/>
  <c r="RS152" i="8"/>
  <c r="RS153" i="8"/>
  <c r="RS154" i="8"/>
  <c r="RS155" i="8"/>
  <c r="RS156" i="8"/>
  <c r="RS157" i="8"/>
  <c r="RS158" i="8"/>
  <c r="RS159" i="8"/>
  <c r="RS160" i="8"/>
  <c r="RS161" i="8"/>
  <c r="RS162" i="8"/>
  <c r="RS163" i="8"/>
  <c r="RS164" i="8"/>
  <c r="RS165" i="8"/>
  <c r="RS166" i="8"/>
  <c r="RS167" i="8"/>
  <c r="RS168" i="8"/>
  <c r="RS169" i="8"/>
  <c r="RS170" i="8"/>
  <c r="RS171" i="8"/>
  <c r="RS172" i="8"/>
  <c r="RS173" i="8"/>
  <c r="RS174" i="8"/>
  <c r="RS175" i="8"/>
  <c r="RS176" i="8"/>
  <c r="RS177" i="8"/>
  <c r="RS178" i="8"/>
  <c r="RS179" i="8"/>
  <c r="RS180" i="8"/>
  <c r="RS181" i="8"/>
  <c r="RS182" i="8"/>
  <c r="RS183" i="8"/>
  <c r="RS184" i="8"/>
  <c r="RS185" i="8"/>
  <c r="RS186" i="8"/>
  <c r="RS187" i="8"/>
  <c r="RS188" i="8"/>
  <c r="RS189" i="8"/>
  <c r="RS190" i="8"/>
  <c r="RS191" i="8"/>
  <c r="RS192" i="8"/>
  <c r="RS193" i="8"/>
  <c r="RS194" i="8"/>
  <c r="RS195" i="8"/>
  <c r="RS196" i="8"/>
  <c r="RR6" i="8"/>
  <c r="RR7" i="8"/>
  <c r="RR8" i="8"/>
  <c r="RR9" i="8"/>
  <c r="RR10" i="8"/>
  <c r="RR11" i="8"/>
  <c r="RR12" i="8"/>
  <c r="RR13" i="8"/>
  <c r="RR14" i="8"/>
  <c r="RR15" i="8"/>
  <c r="RR16" i="8"/>
  <c r="RR17" i="8"/>
  <c r="RR18" i="8"/>
  <c r="RR19" i="8"/>
  <c r="RR20" i="8"/>
  <c r="RR21" i="8"/>
  <c r="RR22" i="8"/>
  <c r="RR23" i="8"/>
  <c r="RR24" i="8"/>
  <c r="RR25" i="8"/>
  <c r="RR26" i="8"/>
  <c r="RR27" i="8"/>
  <c r="RR28" i="8"/>
  <c r="RR29" i="8"/>
  <c r="RR30" i="8"/>
  <c r="RR31" i="8"/>
  <c r="RR32" i="8"/>
  <c r="RR33" i="8"/>
  <c r="RR34" i="8"/>
  <c r="RR35" i="8"/>
  <c r="RR36" i="8"/>
  <c r="RR37" i="8"/>
  <c r="RR38" i="8"/>
  <c r="RR39" i="8"/>
  <c r="RR40" i="8"/>
  <c r="RR41" i="8"/>
  <c r="RR42" i="8"/>
  <c r="RR43" i="8"/>
  <c r="RR44" i="8"/>
  <c r="RR45" i="8"/>
  <c r="RR46" i="8"/>
  <c r="RR47" i="8"/>
  <c r="RR48" i="8"/>
  <c r="RR49" i="8"/>
  <c r="RR50" i="8"/>
  <c r="RR51" i="8"/>
  <c r="RR52" i="8"/>
  <c r="RR53" i="8"/>
  <c r="RR54" i="8"/>
  <c r="RR55" i="8"/>
  <c r="RR56" i="8"/>
  <c r="RR57" i="8"/>
  <c r="RR58" i="8"/>
  <c r="RR59" i="8"/>
  <c r="RR60" i="8"/>
  <c r="RR61" i="8"/>
  <c r="RR62" i="8"/>
  <c r="RR63" i="8"/>
  <c r="RR64" i="8"/>
  <c r="RR65" i="8"/>
  <c r="RR66" i="8"/>
  <c r="RR67" i="8"/>
  <c r="RR68" i="8"/>
  <c r="RR69" i="8"/>
  <c r="RR70" i="8"/>
  <c r="RR71" i="8"/>
  <c r="RR72" i="8"/>
  <c r="RR73" i="8"/>
  <c r="RR74" i="8"/>
  <c r="RR75" i="8"/>
  <c r="RR76" i="8"/>
  <c r="RR77" i="8"/>
  <c r="RR78" i="8"/>
  <c r="RR79" i="8"/>
  <c r="RR80" i="8"/>
  <c r="RR81" i="8"/>
  <c r="RR82" i="8"/>
  <c r="RR83" i="8"/>
  <c r="RR84" i="8"/>
  <c r="RR85" i="8"/>
  <c r="RR86" i="8"/>
  <c r="RR87" i="8"/>
  <c r="RR88" i="8"/>
  <c r="RR89" i="8"/>
  <c r="RR90" i="8"/>
  <c r="RR91" i="8"/>
  <c r="RR92" i="8"/>
  <c r="RR93" i="8"/>
  <c r="RR94" i="8"/>
  <c r="RR95" i="8"/>
  <c r="RR96" i="8"/>
  <c r="RR97" i="8"/>
  <c r="RR98" i="8"/>
  <c r="RR99" i="8"/>
  <c r="RR100" i="8"/>
  <c r="RR101" i="8"/>
  <c r="RR102" i="8"/>
  <c r="RR103" i="8"/>
  <c r="RR104" i="8"/>
  <c r="RR105" i="8"/>
  <c r="RR106" i="8"/>
  <c r="RR107" i="8"/>
  <c r="RR108" i="8"/>
  <c r="RR109" i="8"/>
  <c r="RR110" i="8"/>
  <c r="RR111" i="8"/>
  <c r="RR112" i="8"/>
  <c r="RR113" i="8"/>
  <c r="RR114" i="8"/>
  <c r="RR115" i="8"/>
  <c r="RR116" i="8"/>
  <c r="RR117" i="8"/>
  <c r="RR118" i="8"/>
  <c r="RR119" i="8"/>
  <c r="RR120" i="8"/>
  <c r="RR121" i="8"/>
  <c r="RR122" i="8"/>
  <c r="RR123" i="8"/>
  <c r="RR124" i="8"/>
  <c r="RR125" i="8"/>
  <c r="RR126" i="8"/>
  <c r="RR127" i="8"/>
  <c r="RR128" i="8"/>
  <c r="RR129" i="8"/>
  <c r="RR130" i="8"/>
  <c r="RR131" i="8"/>
  <c r="RR132" i="8"/>
  <c r="RR133" i="8"/>
  <c r="RR134" i="8"/>
  <c r="RR135" i="8"/>
  <c r="RR136" i="8"/>
  <c r="RR137" i="8"/>
  <c r="RR138" i="8"/>
  <c r="RR139" i="8"/>
  <c r="RR140" i="8"/>
  <c r="RR141" i="8"/>
  <c r="RR142" i="8"/>
  <c r="RR143" i="8"/>
  <c r="RR144" i="8"/>
  <c r="RR145" i="8"/>
  <c r="RR146" i="8"/>
  <c r="RR147" i="8"/>
  <c r="RR148" i="8"/>
  <c r="RR149" i="8"/>
  <c r="RR150" i="8"/>
  <c r="RR151" i="8"/>
  <c r="RR152" i="8"/>
  <c r="RR153" i="8"/>
  <c r="RR154" i="8"/>
  <c r="RR155" i="8"/>
  <c r="RR156" i="8"/>
  <c r="RR157" i="8"/>
  <c r="RR158" i="8"/>
  <c r="RR159" i="8"/>
  <c r="RR160" i="8"/>
  <c r="RR161" i="8"/>
  <c r="RR162" i="8"/>
  <c r="RR163" i="8"/>
  <c r="RR164" i="8"/>
  <c r="RR165" i="8"/>
  <c r="RR166" i="8"/>
  <c r="RR167" i="8"/>
  <c r="RR168" i="8"/>
  <c r="RR169" i="8"/>
  <c r="RR170" i="8"/>
  <c r="RR171" i="8"/>
  <c r="RR172" i="8"/>
  <c r="RR173" i="8"/>
  <c r="RR174" i="8"/>
  <c r="RR175" i="8"/>
  <c r="RR176" i="8"/>
  <c r="RR177" i="8"/>
  <c r="RR178" i="8"/>
  <c r="RR179" i="8"/>
  <c r="RR180" i="8"/>
  <c r="RR181" i="8"/>
  <c r="RR182" i="8"/>
  <c r="RR183" i="8"/>
  <c r="RR184" i="8"/>
  <c r="RR185" i="8"/>
  <c r="RR186" i="8"/>
  <c r="RR187" i="8"/>
  <c r="RR188" i="8"/>
  <c r="RR189" i="8"/>
  <c r="RR190" i="8"/>
  <c r="RR191" i="8"/>
  <c r="RR192" i="8"/>
  <c r="RR193" i="8"/>
  <c r="RR194" i="8"/>
  <c r="RR195" i="8"/>
  <c r="RR196" i="8"/>
  <c r="RQ6" i="8"/>
  <c r="RQ7" i="8"/>
  <c r="RQ8" i="8"/>
  <c r="RQ9" i="8"/>
  <c r="RQ10" i="8"/>
  <c r="RQ11" i="8"/>
  <c r="RQ12" i="8"/>
  <c r="RQ13" i="8"/>
  <c r="RQ14" i="8"/>
  <c r="RQ15" i="8"/>
  <c r="RQ16" i="8"/>
  <c r="RQ17" i="8"/>
  <c r="RQ18" i="8"/>
  <c r="RQ19" i="8"/>
  <c r="RQ20" i="8"/>
  <c r="RQ21" i="8"/>
  <c r="RQ22" i="8"/>
  <c r="RQ23" i="8"/>
  <c r="RQ24" i="8"/>
  <c r="RQ25" i="8"/>
  <c r="RQ26" i="8"/>
  <c r="RQ27" i="8"/>
  <c r="RQ28" i="8"/>
  <c r="RQ29" i="8"/>
  <c r="RQ30" i="8"/>
  <c r="RQ31" i="8"/>
  <c r="RQ32" i="8"/>
  <c r="RQ33" i="8"/>
  <c r="RQ34" i="8"/>
  <c r="RQ35" i="8"/>
  <c r="RQ36" i="8"/>
  <c r="RQ37" i="8"/>
  <c r="RQ38" i="8"/>
  <c r="RQ39" i="8"/>
  <c r="RQ40" i="8"/>
  <c r="RQ41" i="8"/>
  <c r="RQ42" i="8"/>
  <c r="RQ43" i="8"/>
  <c r="RQ44" i="8"/>
  <c r="RQ45" i="8"/>
  <c r="RQ46" i="8"/>
  <c r="RQ47" i="8"/>
  <c r="RQ48" i="8"/>
  <c r="RQ49" i="8"/>
  <c r="RQ50" i="8"/>
  <c r="RQ51" i="8"/>
  <c r="RQ52" i="8"/>
  <c r="RQ53" i="8"/>
  <c r="RQ54" i="8"/>
  <c r="RQ55" i="8"/>
  <c r="RQ56" i="8"/>
  <c r="RQ57" i="8"/>
  <c r="RQ58" i="8"/>
  <c r="RQ59" i="8"/>
  <c r="RQ60" i="8"/>
  <c r="RQ61" i="8"/>
  <c r="RQ62" i="8"/>
  <c r="RQ63" i="8"/>
  <c r="RQ64" i="8"/>
  <c r="RQ65" i="8"/>
  <c r="RQ66" i="8"/>
  <c r="RQ67" i="8"/>
  <c r="RQ68" i="8"/>
  <c r="RQ69" i="8"/>
  <c r="RQ70" i="8"/>
  <c r="RQ71" i="8"/>
  <c r="RQ72" i="8"/>
  <c r="RQ73" i="8"/>
  <c r="RQ74" i="8"/>
  <c r="RQ75" i="8"/>
  <c r="RQ76" i="8"/>
  <c r="RQ77" i="8"/>
  <c r="RQ78" i="8"/>
  <c r="RQ79" i="8"/>
  <c r="RQ80" i="8"/>
  <c r="RQ81" i="8"/>
  <c r="RQ82" i="8"/>
  <c r="RQ83" i="8"/>
  <c r="RQ84" i="8"/>
  <c r="RQ85" i="8"/>
  <c r="RQ86" i="8"/>
  <c r="RQ87" i="8"/>
  <c r="RQ88" i="8"/>
  <c r="RQ89" i="8"/>
  <c r="RQ90" i="8"/>
  <c r="RQ91" i="8"/>
  <c r="RQ92" i="8"/>
  <c r="RQ93" i="8"/>
  <c r="RQ94" i="8"/>
  <c r="RQ95" i="8"/>
  <c r="RQ96" i="8"/>
  <c r="RQ97" i="8"/>
  <c r="RQ98" i="8"/>
  <c r="RQ99" i="8"/>
  <c r="RQ100" i="8"/>
  <c r="RQ101" i="8"/>
  <c r="RQ102" i="8"/>
  <c r="RQ103" i="8"/>
  <c r="RQ104" i="8"/>
  <c r="RQ105" i="8"/>
  <c r="RQ106" i="8"/>
  <c r="RQ107" i="8"/>
  <c r="RQ108" i="8"/>
  <c r="RQ109" i="8"/>
  <c r="RQ110" i="8"/>
  <c r="RQ111" i="8"/>
  <c r="RQ112" i="8"/>
  <c r="RQ113" i="8"/>
  <c r="RQ114" i="8"/>
  <c r="RQ115" i="8"/>
  <c r="RQ116" i="8"/>
  <c r="RQ117" i="8"/>
  <c r="RQ118" i="8"/>
  <c r="RQ119" i="8"/>
  <c r="RQ120" i="8"/>
  <c r="RQ121" i="8"/>
  <c r="RQ122" i="8"/>
  <c r="RQ123" i="8"/>
  <c r="RQ124" i="8"/>
  <c r="RQ125" i="8"/>
  <c r="RQ126" i="8"/>
  <c r="RQ127" i="8"/>
  <c r="RQ128" i="8"/>
  <c r="RQ129" i="8"/>
  <c r="RQ130" i="8"/>
  <c r="RQ131" i="8"/>
  <c r="RQ132" i="8"/>
  <c r="RQ133" i="8"/>
  <c r="RQ134" i="8"/>
  <c r="RQ135" i="8"/>
  <c r="RQ136" i="8"/>
  <c r="RQ137" i="8"/>
  <c r="RQ138" i="8"/>
  <c r="RQ139" i="8"/>
  <c r="RQ140" i="8"/>
  <c r="RQ141" i="8"/>
  <c r="RQ142" i="8"/>
  <c r="RQ143" i="8"/>
  <c r="RQ144" i="8"/>
  <c r="RQ145" i="8"/>
  <c r="RQ146" i="8"/>
  <c r="RQ147" i="8"/>
  <c r="RQ148" i="8"/>
  <c r="RQ149" i="8"/>
  <c r="RQ150" i="8"/>
  <c r="RQ151" i="8"/>
  <c r="RQ152" i="8"/>
  <c r="RQ153" i="8"/>
  <c r="RQ154" i="8"/>
  <c r="RQ155" i="8"/>
  <c r="RQ156" i="8"/>
  <c r="RQ157" i="8"/>
  <c r="RQ158" i="8"/>
  <c r="RQ159" i="8"/>
  <c r="RQ160" i="8"/>
  <c r="RQ161" i="8"/>
  <c r="RQ162" i="8"/>
  <c r="RQ163" i="8"/>
  <c r="RQ164" i="8"/>
  <c r="RQ165" i="8"/>
  <c r="RQ166" i="8"/>
  <c r="RQ167" i="8"/>
  <c r="RQ168" i="8"/>
  <c r="RQ169" i="8"/>
  <c r="RQ170" i="8"/>
  <c r="RQ171" i="8"/>
  <c r="RQ172" i="8"/>
  <c r="RQ173" i="8"/>
  <c r="RQ174" i="8"/>
  <c r="RQ175" i="8"/>
  <c r="RQ176" i="8"/>
  <c r="RQ177" i="8"/>
  <c r="RQ178" i="8"/>
  <c r="RQ179" i="8"/>
  <c r="RQ180" i="8"/>
  <c r="RQ181" i="8"/>
  <c r="RQ182" i="8"/>
  <c r="RQ183" i="8"/>
  <c r="RQ184" i="8"/>
  <c r="RQ185" i="8"/>
  <c r="RQ186" i="8"/>
  <c r="RQ187" i="8"/>
  <c r="RQ188" i="8"/>
  <c r="RQ189" i="8"/>
  <c r="RQ190" i="8"/>
  <c r="RQ191" i="8"/>
  <c r="RQ192" i="8"/>
  <c r="RQ193" i="8"/>
  <c r="RQ194" i="8"/>
  <c r="RQ195" i="8"/>
  <c r="RQ196" i="8"/>
  <c r="RP6" i="8"/>
  <c r="RP7" i="8"/>
  <c r="RP8" i="8"/>
  <c r="RP9" i="8"/>
  <c r="RP10" i="8"/>
  <c r="RP11" i="8"/>
  <c r="RP12" i="8"/>
  <c r="RP13" i="8"/>
  <c r="RP14" i="8"/>
  <c r="RP15" i="8"/>
  <c r="RP16" i="8"/>
  <c r="RP17" i="8"/>
  <c r="RP18" i="8"/>
  <c r="RP19" i="8"/>
  <c r="RP20" i="8"/>
  <c r="RP21" i="8"/>
  <c r="RP22" i="8"/>
  <c r="RP23" i="8"/>
  <c r="RP24" i="8"/>
  <c r="RP25" i="8"/>
  <c r="RP26" i="8"/>
  <c r="RP27" i="8"/>
  <c r="RP28" i="8"/>
  <c r="RP29" i="8"/>
  <c r="RP30" i="8"/>
  <c r="RP31" i="8"/>
  <c r="RP32" i="8"/>
  <c r="RP33" i="8"/>
  <c r="RP34" i="8"/>
  <c r="RP35" i="8"/>
  <c r="RP36" i="8"/>
  <c r="RP37" i="8"/>
  <c r="RP38" i="8"/>
  <c r="RP39" i="8"/>
  <c r="RP40" i="8"/>
  <c r="RP41" i="8"/>
  <c r="RP42" i="8"/>
  <c r="RP43" i="8"/>
  <c r="RP44" i="8"/>
  <c r="RP45" i="8"/>
  <c r="RP46" i="8"/>
  <c r="RP47" i="8"/>
  <c r="RP48" i="8"/>
  <c r="RP49" i="8"/>
  <c r="RP50" i="8"/>
  <c r="RP51" i="8"/>
  <c r="RP52" i="8"/>
  <c r="RP53" i="8"/>
  <c r="RP54" i="8"/>
  <c r="RP55" i="8"/>
  <c r="RP56" i="8"/>
  <c r="RP57" i="8"/>
  <c r="RP58" i="8"/>
  <c r="RP59" i="8"/>
  <c r="RP60" i="8"/>
  <c r="RP61" i="8"/>
  <c r="RP62" i="8"/>
  <c r="RP63" i="8"/>
  <c r="RP64" i="8"/>
  <c r="RP65" i="8"/>
  <c r="RP66" i="8"/>
  <c r="RP67" i="8"/>
  <c r="RP68" i="8"/>
  <c r="RP69" i="8"/>
  <c r="RP70" i="8"/>
  <c r="RP71" i="8"/>
  <c r="RP72" i="8"/>
  <c r="RP73" i="8"/>
  <c r="RP74" i="8"/>
  <c r="RP75" i="8"/>
  <c r="RP76" i="8"/>
  <c r="RP77" i="8"/>
  <c r="RP78" i="8"/>
  <c r="RP79" i="8"/>
  <c r="RP80" i="8"/>
  <c r="RP81" i="8"/>
  <c r="RP82" i="8"/>
  <c r="RP83" i="8"/>
  <c r="RP84" i="8"/>
  <c r="RP85" i="8"/>
  <c r="RP86" i="8"/>
  <c r="RP87" i="8"/>
  <c r="RP88" i="8"/>
  <c r="RP89" i="8"/>
  <c r="RP90" i="8"/>
  <c r="RP91" i="8"/>
  <c r="RP92" i="8"/>
  <c r="RP93" i="8"/>
  <c r="RP94" i="8"/>
  <c r="RP95" i="8"/>
  <c r="RP96" i="8"/>
  <c r="RP97" i="8"/>
  <c r="RP98" i="8"/>
  <c r="RP99" i="8"/>
  <c r="RP100" i="8"/>
  <c r="RP101" i="8"/>
  <c r="RP102" i="8"/>
  <c r="RP103" i="8"/>
  <c r="RP104" i="8"/>
  <c r="RP105" i="8"/>
  <c r="RP106" i="8"/>
  <c r="RP107" i="8"/>
  <c r="RP108" i="8"/>
  <c r="RP109" i="8"/>
  <c r="RP110" i="8"/>
  <c r="RP111" i="8"/>
  <c r="RP112" i="8"/>
  <c r="RP113" i="8"/>
  <c r="RP114" i="8"/>
  <c r="RP115" i="8"/>
  <c r="RP116" i="8"/>
  <c r="RP117" i="8"/>
  <c r="RP118" i="8"/>
  <c r="RP119" i="8"/>
  <c r="RP120" i="8"/>
  <c r="RP121" i="8"/>
  <c r="RP122" i="8"/>
  <c r="RP123" i="8"/>
  <c r="RP124" i="8"/>
  <c r="RP125" i="8"/>
  <c r="RP126" i="8"/>
  <c r="RP127" i="8"/>
  <c r="RP128" i="8"/>
  <c r="RP129" i="8"/>
  <c r="RP130" i="8"/>
  <c r="RP131" i="8"/>
  <c r="RP132" i="8"/>
  <c r="RP133" i="8"/>
  <c r="RP134" i="8"/>
  <c r="RP135" i="8"/>
  <c r="RP136" i="8"/>
  <c r="RP137" i="8"/>
  <c r="RP138" i="8"/>
  <c r="RP139" i="8"/>
  <c r="RP140" i="8"/>
  <c r="RP141" i="8"/>
  <c r="RP142" i="8"/>
  <c r="RP143" i="8"/>
  <c r="RP144" i="8"/>
  <c r="RP145" i="8"/>
  <c r="RP146" i="8"/>
  <c r="RP147" i="8"/>
  <c r="RP148" i="8"/>
  <c r="RP149" i="8"/>
  <c r="RP150" i="8"/>
  <c r="RP151" i="8"/>
  <c r="RP152" i="8"/>
  <c r="RP153" i="8"/>
  <c r="RP154" i="8"/>
  <c r="RP155" i="8"/>
  <c r="RP156" i="8"/>
  <c r="RP157" i="8"/>
  <c r="RP158" i="8"/>
  <c r="RP159" i="8"/>
  <c r="RP160" i="8"/>
  <c r="RP161" i="8"/>
  <c r="RP162" i="8"/>
  <c r="RP163" i="8"/>
  <c r="RP164" i="8"/>
  <c r="RP165" i="8"/>
  <c r="RP166" i="8"/>
  <c r="RP167" i="8"/>
  <c r="RP168" i="8"/>
  <c r="RP169" i="8"/>
  <c r="RP170" i="8"/>
  <c r="RP171" i="8"/>
  <c r="RP172" i="8"/>
  <c r="RP173" i="8"/>
  <c r="RP174" i="8"/>
  <c r="RP175" i="8"/>
  <c r="RP176" i="8"/>
  <c r="RP177" i="8"/>
  <c r="RP178" i="8"/>
  <c r="RP179" i="8"/>
  <c r="RP180" i="8"/>
  <c r="RP181" i="8"/>
  <c r="RP182" i="8"/>
  <c r="RP183" i="8"/>
  <c r="RP184" i="8"/>
  <c r="RP185" i="8"/>
  <c r="RP186" i="8"/>
  <c r="RP187" i="8"/>
  <c r="RP188" i="8"/>
  <c r="RP189" i="8"/>
  <c r="RP190" i="8"/>
  <c r="RP191" i="8"/>
  <c r="RP192" i="8"/>
  <c r="RP193" i="8"/>
  <c r="RP194" i="8"/>
  <c r="RP195" i="8"/>
  <c r="RP196" i="8"/>
  <c r="RO6" i="8"/>
  <c r="RO7" i="8"/>
  <c r="RO8" i="8"/>
  <c r="RO9" i="8"/>
  <c r="RO10" i="8"/>
  <c r="RO11" i="8"/>
  <c r="RO12" i="8"/>
  <c r="RO13" i="8"/>
  <c r="RO14" i="8"/>
  <c r="RO15" i="8"/>
  <c r="RO16" i="8"/>
  <c r="RO17" i="8"/>
  <c r="RO18" i="8"/>
  <c r="RO19" i="8"/>
  <c r="RO20" i="8"/>
  <c r="RO21" i="8"/>
  <c r="RO22" i="8"/>
  <c r="RO23" i="8"/>
  <c r="RO24" i="8"/>
  <c r="RO25" i="8"/>
  <c r="RO26" i="8"/>
  <c r="RO27" i="8"/>
  <c r="RO28" i="8"/>
  <c r="RO29" i="8"/>
  <c r="RO30" i="8"/>
  <c r="RO31" i="8"/>
  <c r="RO32" i="8"/>
  <c r="RO33" i="8"/>
  <c r="RO34" i="8"/>
  <c r="RO35" i="8"/>
  <c r="RO36" i="8"/>
  <c r="RO37" i="8"/>
  <c r="RO38" i="8"/>
  <c r="RO39" i="8"/>
  <c r="RO40" i="8"/>
  <c r="RO41" i="8"/>
  <c r="RO42" i="8"/>
  <c r="RO43" i="8"/>
  <c r="RO44" i="8"/>
  <c r="RO45" i="8"/>
  <c r="RO46" i="8"/>
  <c r="RO47" i="8"/>
  <c r="RO48" i="8"/>
  <c r="RO49" i="8"/>
  <c r="RO50" i="8"/>
  <c r="RO51" i="8"/>
  <c r="RO52" i="8"/>
  <c r="RO53" i="8"/>
  <c r="RO54" i="8"/>
  <c r="RO55" i="8"/>
  <c r="RO56" i="8"/>
  <c r="RO57" i="8"/>
  <c r="RO58" i="8"/>
  <c r="RO59" i="8"/>
  <c r="RO60" i="8"/>
  <c r="RO61" i="8"/>
  <c r="RO62" i="8"/>
  <c r="RO63" i="8"/>
  <c r="RO64" i="8"/>
  <c r="RO65" i="8"/>
  <c r="RO66" i="8"/>
  <c r="RO67" i="8"/>
  <c r="RO68" i="8"/>
  <c r="RO69" i="8"/>
  <c r="RO70" i="8"/>
  <c r="RO71" i="8"/>
  <c r="RO72" i="8"/>
  <c r="RO73" i="8"/>
  <c r="RO74" i="8"/>
  <c r="RO75" i="8"/>
  <c r="RO76" i="8"/>
  <c r="RO77" i="8"/>
  <c r="RO78" i="8"/>
  <c r="RO79" i="8"/>
  <c r="RO80" i="8"/>
  <c r="RO81" i="8"/>
  <c r="RO82" i="8"/>
  <c r="RO83" i="8"/>
  <c r="RO84" i="8"/>
  <c r="RO85" i="8"/>
  <c r="RO86" i="8"/>
  <c r="RO87" i="8"/>
  <c r="RO88" i="8"/>
  <c r="RO89" i="8"/>
  <c r="RO90" i="8"/>
  <c r="RO91" i="8"/>
  <c r="RO92" i="8"/>
  <c r="RO93" i="8"/>
  <c r="RO94" i="8"/>
  <c r="RO95" i="8"/>
  <c r="RO96" i="8"/>
  <c r="RO97" i="8"/>
  <c r="RO98" i="8"/>
  <c r="RO99" i="8"/>
  <c r="RO100" i="8"/>
  <c r="RO101" i="8"/>
  <c r="RO102" i="8"/>
  <c r="RO103" i="8"/>
  <c r="RO104" i="8"/>
  <c r="RO105" i="8"/>
  <c r="RO106" i="8"/>
  <c r="RO107" i="8"/>
  <c r="RO108" i="8"/>
  <c r="RO109" i="8"/>
  <c r="RO110" i="8"/>
  <c r="RO111" i="8"/>
  <c r="RO112" i="8"/>
  <c r="RO113" i="8"/>
  <c r="RO114" i="8"/>
  <c r="RO115" i="8"/>
  <c r="RO116" i="8"/>
  <c r="RO117" i="8"/>
  <c r="RO118" i="8"/>
  <c r="RO119" i="8"/>
  <c r="RO120" i="8"/>
  <c r="RO121" i="8"/>
  <c r="RO122" i="8"/>
  <c r="RO123" i="8"/>
  <c r="RO124" i="8"/>
  <c r="RO125" i="8"/>
  <c r="RO126" i="8"/>
  <c r="RO127" i="8"/>
  <c r="RO128" i="8"/>
  <c r="RO129" i="8"/>
  <c r="RO130" i="8"/>
  <c r="RO131" i="8"/>
  <c r="RO132" i="8"/>
  <c r="RO133" i="8"/>
  <c r="RO134" i="8"/>
  <c r="RO135" i="8"/>
  <c r="RO136" i="8"/>
  <c r="RO137" i="8"/>
  <c r="RO138" i="8"/>
  <c r="RO139" i="8"/>
  <c r="RO140" i="8"/>
  <c r="RO141" i="8"/>
  <c r="RO142" i="8"/>
  <c r="RO143" i="8"/>
  <c r="RO144" i="8"/>
  <c r="RO145" i="8"/>
  <c r="RO146" i="8"/>
  <c r="RO147" i="8"/>
  <c r="RO148" i="8"/>
  <c r="RO149" i="8"/>
  <c r="RO150" i="8"/>
  <c r="RO151" i="8"/>
  <c r="RO152" i="8"/>
  <c r="RO153" i="8"/>
  <c r="RO154" i="8"/>
  <c r="RO155" i="8"/>
  <c r="RO156" i="8"/>
  <c r="RO157" i="8"/>
  <c r="RO158" i="8"/>
  <c r="RO159" i="8"/>
  <c r="RO160" i="8"/>
  <c r="RO161" i="8"/>
  <c r="RO162" i="8"/>
  <c r="RO163" i="8"/>
  <c r="RO164" i="8"/>
  <c r="RO165" i="8"/>
  <c r="RO166" i="8"/>
  <c r="RO167" i="8"/>
  <c r="RO168" i="8"/>
  <c r="RO169" i="8"/>
  <c r="RO170" i="8"/>
  <c r="RO171" i="8"/>
  <c r="RO172" i="8"/>
  <c r="RO173" i="8"/>
  <c r="RO174" i="8"/>
  <c r="RO175" i="8"/>
  <c r="RO176" i="8"/>
  <c r="RO177" i="8"/>
  <c r="RO178" i="8"/>
  <c r="RO179" i="8"/>
  <c r="RO180" i="8"/>
  <c r="RO181" i="8"/>
  <c r="RO182" i="8"/>
  <c r="RO183" i="8"/>
  <c r="RO184" i="8"/>
  <c r="RO185" i="8"/>
  <c r="RO186" i="8"/>
  <c r="RO187" i="8"/>
  <c r="RO188" i="8"/>
  <c r="RO189" i="8"/>
  <c r="RO190" i="8"/>
  <c r="RO191" i="8"/>
  <c r="RO192" i="8"/>
  <c r="RO193" i="8"/>
  <c r="RO194" i="8"/>
  <c r="RO195" i="8"/>
  <c r="RO196" i="8"/>
  <c r="RN6" i="8"/>
  <c r="RN7" i="8"/>
  <c r="RN8" i="8"/>
  <c r="RN9" i="8"/>
  <c r="RN10" i="8"/>
  <c r="RN11" i="8"/>
  <c r="RN12" i="8"/>
  <c r="RN13" i="8"/>
  <c r="RN14" i="8"/>
  <c r="RN15" i="8"/>
  <c r="RN16" i="8"/>
  <c r="RN17" i="8"/>
  <c r="RN18" i="8"/>
  <c r="RN19" i="8"/>
  <c r="RN20" i="8"/>
  <c r="RN21" i="8"/>
  <c r="RN22" i="8"/>
  <c r="RN23" i="8"/>
  <c r="RN24" i="8"/>
  <c r="RN25" i="8"/>
  <c r="RN26" i="8"/>
  <c r="RN27" i="8"/>
  <c r="RN28" i="8"/>
  <c r="RN29" i="8"/>
  <c r="RN30" i="8"/>
  <c r="RN31" i="8"/>
  <c r="RN32" i="8"/>
  <c r="RN33" i="8"/>
  <c r="RN34" i="8"/>
  <c r="RN35" i="8"/>
  <c r="RN36" i="8"/>
  <c r="RN37" i="8"/>
  <c r="RN38" i="8"/>
  <c r="RN39" i="8"/>
  <c r="RN40" i="8"/>
  <c r="RN41" i="8"/>
  <c r="RN42" i="8"/>
  <c r="RN43" i="8"/>
  <c r="RN44" i="8"/>
  <c r="RN45" i="8"/>
  <c r="RN46" i="8"/>
  <c r="RN47" i="8"/>
  <c r="RN48" i="8"/>
  <c r="RN49" i="8"/>
  <c r="RN50" i="8"/>
  <c r="RN51" i="8"/>
  <c r="RN52" i="8"/>
  <c r="RN53" i="8"/>
  <c r="RN54" i="8"/>
  <c r="RN55" i="8"/>
  <c r="RN56" i="8"/>
  <c r="RN57" i="8"/>
  <c r="RN58" i="8"/>
  <c r="RN59" i="8"/>
  <c r="RN60" i="8"/>
  <c r="RN61" i="8"/>
  <c r="RN62" i="8"/>
  <c r="RN63" i="8"/>
  <c r="RN64" i="8"/>
  <c r="RN65" i="8"/>
  <c r="RN66" i="8"/>
  <c r="RN67" i="8"/>
  <c r="RN68" i="8"/>
  <c r="RN69" i="8"/>
  <c r="RN70" i="8"/>
  <c r="RN71" i="8"/>
  <c r="RN72" i="8"/>
  <c r="RN73" i="8"/>
  <c r="RN74" i="8"/>
  <c r="RN75" i="8"/>
  <c r="RN76" i="8"/>
  <c r="RN77" i="8"/>
  <c r="RN78" i="8"/>
  <c r="RN79" i="8"/>
  <c r="RN80" i="8"/>
  <c r="RN81" i="8"/>
  <c r="RN82" i="8"/>
  <c r="RN83" i="8"/>
  <c r="RN84" i="8"/>
  <c r="RN85" i="8"/>
  <c r="RN86" i="8"/>
  <c r="RN87" i="8"/>
  <c r="RN88" i="8"/>
  <c r="RN89" i="8"/>
  <c r="RN90" i="8"/>
  <c r="RN91" i="8"/>
  <c r="RN92" i="8"/>
  <c r="RN93" i="8"/>
  <c r="RN94" i="8"/>
  <c r="RN95" i="8"/>
  <c r="RN96" i="8"/>
  <c r="RN97" i="8"/>
  <c r="RN98" i="8"/>
  <c r="RN99" i="8"/>
  <c r="RN100" i="8"/>
  <c r="RN101" i="8"/>
  <c r="RN102" i="8"/>
  <c r="RN103" i="8"/>
  <c r="RN104" i="8"/>
  <c r="RN105" i="8"/>
  <c r="RN106" i="8"/>
  <c r="RN107" i="8"/>
  <c r="RN108" i="8"/>
  <c r="RN109" i="8"/>
  <c r="RN110" i="8"/>
  <c r="RN111" i="8"/>
  <c r="RN112" i="8"/>
  <c r="RN113" i="8"/>
  <c r="RN114" i="8"/>
  <c r="RN115" i="8"/>
  <c r="RN116" i="8"/>
  <c r="RN117" i="8"/>
  <c r="RN118" i="8"/>
  <c r="RN119" i="8"/>
  <c r="RN120" i="8"/>
  <c r="RN121" i="8"/>
  <c r="RN122" i="8"/>
  <c r="RN123" i="8"/>
  <c r="RN124" i="8"/>
  <c r="RN125" i="8"/>
  <c r="RN126" i="8"/>
  <c r="RN127" i="8"/>
  <c r="RN128" i="8"/>
  <c r="RN129" i="8"/>
  <c r="RN130" i="8"/>
  <c r="RN131" i="8"/>
  <c r="RN132" i="8"/>
  <c r="RN133" i="8"/>
  <c r="RN134" i="8"/>
  <c r="RN135" i="8"/>
  <c r="RN136" i="8"/>
  <c r="RN137" i="8"/>
  <c r="RN138" i="8"/>
  <c r="RN139" i="8"/>
  <c r="RN140" i="8"/>
  <c r="RN141" i="8"/>
  <c r="RN142" i="8"/>
  <c r="RN143" i="8"/>
  <c r="RN144" i="8"/>
  <c r="RN145" i="8"/>
  <c r="RN146" i="8"/>
  <c r="RN147" i="8"/>
  <c r="RN148" i="8"/>
  <c r="RN149" i="8"/>
  <c r="RN150" i="8"/>
  <c r="RN151" i="8"/>
  <c r="RN152" i="8"/>
  <c r="RN153" i="8"/>
  <c r="RN154" i="8"/>
  <c r="RN155" i="8"/>
  <c r="RN156" i="8"/>
  <c r="RN157" i="8"/>
  <c r="RN158" i="8"/>
  <c r="RN159" i="8"/>
  <c r="RN160" i="8"/>
  <c r="RN161" i="8"/>
  <c r="RN162" i="8"/>
  <c r="RN163" i="8"/>
  <c r="RN164" i="8"/>
  <c r="RN165" i="8"/>
  <c r="RN166" i="8"/>
  <c r="RN167" i="8"/>
  <c r="RN168" i="8"/>
  <c r="RN169" i="8"/>
  <c r="RN170" i="8"/>
  <c r="RN171" i="8"/>
  <c r="RN172" i="8"/>
  <c r="RN173" i="8"/>
  <c r="RN174" i="8"/>
  <c r="RN175" i="8"/>
  <c r="RN176" i="8"/>
  <c r="RN177" i="8"/>
  <c r="RN178" i="8"/>
  <c r="RN179" i="8"/>
  <c r="RN180" i="8"/>
  <c r="RN181" i="8"/>
  <c r="RN182" i="8"/>
  <c r="RN183" i="8"/>
  <c r="RN184" i="8"/>
  <c r="RN185" i="8"/>
  <c r="RN186" i="8"/>
  <c r="RN187" i="8"/>
  <c r="RN188" i="8"/>
  <c r="RN189" i="8"/>
  <c r="RN190" i="8"/>
  <c r="RN191" i="8"/>
  <c r="RN192" i="8"/>
  <c r="RN193" i="8"/>
  <c r="RN194" i="8"/>
  <c r="RN195" i="8"/>
  <c r="RN196" i="8"/>
  <c r="RM6" i="8"/>
  <c r="RM7" i="8"/>
  <c r="RM8" i="8"/>
  <c r="RM9" i="8"/>
  <c r="RM10" i="8"/>
  <c r="RM11" i="8"/>
  <c r="RM12" i="8"/>
  <c r="RM13" i="8"/>
  <c r="RM14" i="8"/>
  <c r="RM15" i="8"/>
  <c r="RM16" i="8"/>
  <c r="RM17" i="8"/>
  <c r="RM18" i="8"/>
  <c r="RM19" i="8"/>
  <c r="RM20" i="8"/>
  <c r="RM21" i="8"/>
  <c r="RM22" i="8"/>
  <c r="RM23" i="8"/>
  <c r="RM24" i="8"/>
  <c r="RM25" i="8"/>
  <c r="RM26" i="8"/>
  <c r="RM27" i="8"/>
  <c r="RM28" i="8"/>
  <c r="RM29" i="8"/>
  <c r="RM30" i="8"/>
  <c r="RM31" i="8"/>
  <c r="RM32" i="8"/>
  <c r="RM33" i="8"/>
  <c r="RM34" i="8"/>
  <c r="RM35" i="8"/>
  <c r="RM36" i="8"/>
  <c r="RM37" i="8"/>
  <c r="RM38" i="8"/>
  <c r="RM39" i="8"/>
  <c r="RM40" i="8"/>
  <c r="RM41" i="8"/>
  <c r="RM42" i="8"/>
  <c r="RM43" i="8"/>
  <c r="RM44" i="8"/>
  <c r="RM45" i="8"/>
  <c r="RM46" i="8"/>
  <c r="RM47" i="8"/>
  <c r="RM48" i="8"/>
  <c r="RM49" i="8"/>
  <c r="RM50" i="8"/>
  <c r="RM51" i="8"/>
  <c r="RM52" i="8"/>
  <c r="RM53" i="8"/>
  <c r="RM54" i="8"/>
  <c r="RM55" i="8"/>
  <c r="RM56" i="8"/>
  <c r="RM57" i="8"/>
  <c r="RM58" i="8"/>
  <c r="RM59" i="8"/>
  <c r="RM60" i="8"/>
  <c r="RM61" i="8"/>
  <c r="RM62" i="8"/>
  <c r="RM63" i="8"/>
  <c r="RM64" i="8"/>
  <c r="RM65" i="8"/>
  <c r="RM66" i="8"/>
  <c r="RM67" i="8"/>
  <c r="RM68" i="8"/>
  <c r="RM69" i="8"/>
  <c r="RM70" i="8"/>
  <c r="RM71" i="8"/>
  <c r="RM72" i="8"/>
  <c r="RM73" i="8"/>
  <c r="RM74" i="8"/>
  <c r="RM75" i="8"/>
  <c r="RM76" i="8"/>
  <c r="RM77" i="8"/>
  <c r="RM78" i="8"/>
  <c r="RM79" i="8"/>
  <c r="RM80" i="8"/>
  <c r="RM81" i="8"/>
  <c r="RM82" i="8"/>
  <c r="RM83" i="8"/>
  <c r="RM84" i="8"/>
  <c r="RM85" i="8"/>
  <c r="RM86" i="8"/>
  <c r="RM87" i="8"/>
  <c r="RM88" i="8"/>
  <c r="RM89" i="8"/>
  <c r="RM90" i="8"/>
  <c r="RM91" i="8"/>
  <c r="RM92" i="8"/>
  <c r="RM93" i="8"/>
  <c r="RM94" i="8"/>
  <c r="RM95" i="8"/>
  <c r="RM96" i="8"/>
  <c r="RM97" i="8"/>
  <c r="RM98" i="8"/>
  <c r="RM99" i="8"/>
  <c r="RM100" i="8"/>
  <c r="RM101" i="8"/>
  <c r="RM102" i="8"/>
  <c r="RM103" i="8"/>
  <c r="RM104" i="8"/>
  <c r="RM105" i="8"/>
  <c r="RM106" i="8"/>
  <c r="RM107" i="8"/>
  <c r="RM108" i="8"/>
  <c r="RM109" i="8"/>
  <c r="RM110" i="8"/>
  <c r="RM111" i="8"/>
  <c r="RM112" i="8"/>
  <c r="RM113" i="8"/>
  <c r="RM114" i="8"/>
  <c r="RM115" i="8"/>
  <c r="RM116" i="8"/>
  <c r="RM117" i="8"/>
  <c r="RM118" i="8"/>
  <c r="RM119" i="8"/>
  <c r="RM120" i="8"/>
  <c r="RM121" i="8"/>
  <c r="RM122" i="8"/>
  <c r="RM123" i="8"/>
  <c r="RM124" i="8"/>
  <c r="RM125" i="8"/>
  <c r="RM126" i="8"/>
  <c r="RM127" i="8"/>
  <c r="RM128" i="8"/>
  <c r="RM129" i="8"/>
  <c r="RM130" i="8"/>
  <c r="RM131" i="8"/>
  <c r="RM132" i="8"/>
  <c r="RM133" i="8"/>
  <c r="RM134" i="8"/>
  <c r="RM135" i="8"/>
  <c r="RM136" i="8"/>
  <c r="RM137" i="8"/>
  <c r="RM138" i="8"/>
  <c r="RM139" i="8"/>
  <c r="RM140" i="8"/>
  <c r="RM141" i="8"/>
  <c r="RM142" i="8"/>
  <c r="RM143" i="8"/>
  <c r="RM144" i="8"/>
  <c r="RM145" i="8"/>
  <c r="RM146" i="8"/>
  <c r="RM147" i="8"/>
  <c r="RM148" i="8"/>
  <c r="RM149" i="8"/>
  <c r="RM150" i="8"/>
  <c r="RM151" i="8"/>
  <c r="RM152" i="8"/>
  <c r="RM153" i="8"/>
  <c r="RM154" i="8"/>
  <c r="RM155" i="8"/>
  <c r="RM156" i="8"/>
  <c r="RM157" i="8"/>
  <c r="RM158" i="8"/>
  <c r="RM159" i="8"/>
  <c r="RM160" i="8"/>
  <c r="RM161" i="8"/>
  <c r="RM162" i="8"/>
  <c r="RM163" i="8"/>
  <c r="RM164" i="8"/>
  <c r="RM165" i="8"/>
  <c r="RM166" i="8"/>
  <c r="RM167" i="8"/>
  <c r="RM168" i="8"/>
  <c r="RM169" i="8"/>
  <c r="RM170" i="8"/>
  <c r="RM171" i="8"/>
  <c r="RM172" i="8"/>
  <c r="RM173" i="8"/>
  <c r="RM174" i="8"/>
  <c r="RM175" i="8"/>
  <c r="RM176" i="8"/>
  <c r="RM177" i="8"/>
  <c r="RM178" i="8"/>
  <c r="RM179" i="8"/>
  <c r="RM180" i="8"/>
  <c r="RM181" i="8"/>
  <c r="RM182" i="8"/>
  <c r="RM183" i="8"/>
  <c r="RM184" i="8"/>
  <c r="RM185" i="8"/>
  <c r="RM186" i="8"/>
  <c r="RM187" i="8"/>
  <c r="RM188" i="8"/>
  <c r="RM189" i="8"/>
  <c r="RM190" i="8"/>
  <c r="RM191" i="8"/>
  <c r="RM192" i="8"/>
  <c r="RM193" i="8"/>
  <c r="RM194" i="8"/>
  <c r="RM195" i="8"/>
  <c r="RM196" i="8"/>
  <c r="RL6" i="8"/>
  <c r="RL7" i="8"/>
  <c r="RL8" i="8"/>
  <c r="RL9" i="8"/>
  <c r="RL10" i="8"/>
  <c r="RL11" i="8"/>
  <c r="RL12" i="8"/>
  <c r="RL13" i="8"/>
  <c r="RL14" i="8"/>
  <c r="RL15" i="8"/>
  <c r="RL16" i="8"/>
  <c r="RL17" i="8"/>
  <c r="RL18" i="8"/>
  <c r="RL19" i="8"/>
  <c r="RL20" i="8"/>
  <c r="RL21" i="8"/>
  <c r="RL22" i="8"/>
  <c r="RL23" i="8"/>
  <c r="RL24" i="8"/>
  <c r="RL25" i="8"/>
  <c r="RL26" i="8"/>
  <c r="RL27" i="8"/>
  <c r="RL28" i="8"/>
  <c r="RL29" i="8"/>
  <c r="RL30" i="8"/>
  <c r="RL31" i="8"/>
  <c r="RL32" i="8"/>
  <c r="RL33" i="8"/>
  <c r="RL34" i="8"/>
  <c r="RL35" i="8"/>
  <c r="RL36" i="8"/>
  <c r="RL37" i="8"/>
  <c r="RL38" i="8"/>
  <c r="RL39" i="8"/>
  <c r="RL40" i="8"/>
  <c r="RL41" i="8"/>
  <c r="RL42" i="8"/>
  <c r="RL43" i="8"/>
  <c r="RL44" i="8"/>
  <c r="RL45" i="8"/>
  <c r="RL46" i="8"/>
  <c r="RL47" i="8"/>
  <c r="RL48" i="8"/>
  <c r="RL49" i="8"/>
  <c r="RL50" i="8"/>
  <c r="RL51" i="8"/>
  <c r="RL52" i="8"/>
  <c r="RL53" i="8"/>
  <c r="RL54" i="8"/>
  <c r="RL55" i="8"/>
  <c r="RL56" i="8"/>
  <c r="RL57" i="8"/>
  <c r="RL58" i="8"/>
  <c r="RL59" i="8"/>
  <c r="RL60" i="8"/>
  <c r="RL61" i="8"/>
  <c r="RL62" i="8"/>
  <c r="RL63" i="8"/>
  <c r="RL64" i="8"/>
  <c r="RL65" i="8"/>
  <c r="RL66" i="8"/>
  <c r="RL67" i="8"/>
  <c r="RL68" i="8"/>
  <c r="RL69" i="8"/>
  <c r="RL70" i="8"/>
  <c r="RL71" i="8"/>
  <c r="RL72" i="8"/>
  <c r="RL73" i="8"/>
  <c r="RL74" i="8"/>
  <c r="RL75" i="8"/>
  <c r="RL76" i="8"/>
  <c r="RL77" i="8"/>
  <c r="RL78" i="8"/>
  <c r="RL79" i="8"/>
  <c r="RL80" i="8"/>
  <c r="RL81" i="8"/>
  <c r="RL82" i="8"/>
  <c r="RL83" i="8"/>
  <c r="RL84" i="8"/>
  <c r="RL85" i="8"/>
  <c r="RL86" i="8"/>
  <c r="RL87" i="8"/>
  <c r="RL88" i="8"/>
  <c r="RL89" i="8"/>
  <c r="RL90" i="8"/>
  <c r="RL91" i="8"/>
  <c r="RL92" i="8"/>
  <c r="RL93" i="8"/>
  <c r="RL94" i="8"/>
  <c r="RL95" i="8"/>
  <c r="RL96" i="8"/>
  <c r="RL97" i="8"/>
  <c r="RL98" i="8"/>
  <c r="RL99" i="8"/>
  <c r="RL100" i="8"/>
  <c r="RL101" i="8"/>
  <c r="RL102" i="8"/>
  <c r="RL103" i="8"/>
  <c r="RL104" i="8"/>
  <c r="RL105" i="8"/>
  <c r="RL106" i="8"/>
  <c r="RL107" i="8"/>
  <c r="RL108" i="8"/>
  <c r="RL109" i="8"/>
  <c r="RL110" i="8"/>
  <c r="RL111" i="8"/>
  <c r="RL112" i="8"/>
  <c r="RL113" i="8"/>
  <c r="RL114" i="8"/>
  <c r="RL115" i="8"/>
  <c r="RL116" i="8"/>
  <c r="RL117" i="8"/>
  <c r="RL118" i="8"/>
  <c r="RL119" i="8"/>
  <c r="RL120" i="8"/>
  <c r="RL121" i="8"/>
  <c r="RL122" i="8"/>
  <c r="RL123" i="8"/>
  <c r="RL124" i="8"/>
  <c r="RL125" i="8"/>
  <c r="RL126" i="8"/>
  <c r="RL127" i="8"/>
  <c r="RL128" i="8"/>
  <c r="RL129" i="8"/>
  <c r="RL130" i="8"/>
  <c r="RL131" i="8"/>
  <c r="RL132" i="8"/>
  <c r="RL133" i="8"/>
  <c r="RL134" i="8"/>
  <c r="RL135" i="8"/>
  <c r="RL136" i="8"/>
  <c r="RL137" i="8"/>
  <c r="RL138" i="8"/>
  <c r="RL139" i="8"/>
  <c r="RL140" i="8"/>
  <c r="RL141" i="8"/>
  <c r="RL142" i="8"/>
  <c r="RL143" i="8"/>
  <c r="RL144" i="8"/>
  <c r="RL145" i="8"/>
  <c r="RL146" i="8"/>
  <c r="RL147" i="8"/>
  <c r="RL148" i="8"/>
  <c r="RL149" i="8"/>
  <c r="RL150" i="8"/>
  <c r="RL151" i="8"/>
  <c r="RL152" i="8"/>
  <c r="RL153" i="8"/>
  <c r="RL154" i="8"/>
  <c r="RL155" i="8"/>
  <c r="RL156" i="8"/>
  <c r="RL157" i="8"/>
  <c r="RL158" i="8"/>
  <c r="RL159" i="8"/>
  <c r="RL160" i="8"/>
  <c r="RL161" i="8"/>
  <c r="RL162" i="8"/>
  <c r="RL163" i="8"/>
  <c r="RL164" i="8"/>
  <c r="RL165" i="8"/>
  <c r="RL166" i="8"/>
  <c r="RL167" i="8"/>
  <c r="RL168" i="8"/>
  <c r="RL169" i="8"/>
  <c r="RL170" i="8"/>
  <c r="RL171" i="8"/>
  <c r="RL172" i="8"/>
  <c r="RL173" i="8"/>
  <c r="RL174" i="8"/>
  <c r="RL175" i="8"/>
  <c r="RL176" i="8"/>
  <c r="RL177" i="8"/>
  <c r="RL178" i="8"/>
  <c r="RL179" i="8"/>
  <c r="RL180" i="8"/>
  <c r="RL181" i="8"/>
  <c r="RL182" i="8"/>
  <c r="RL183" i="8"/>
  <c r="RL184" i="8"/>
  <c r="RL185" i="8"/>
  <c r="RL186" i="8"/>
  <c r="RL187" i="8"/>
  <c r="RL188" i="8"/>
  <c r="RL189" i="8"/>
  <c r="RL190" i="8"/>
  <c r="RL191" i="8"/>
  <c r="RL192" i="8"/>
  <c r="RL193" i="8"/>
  <c r="RL194" i="8"/>
  <c r="RL195" i="8"/>
  <c r="RL196" i="8"/>
  <c r="RK6" i="8"/>
  <c r="RK7" i="8"/>
  <c r="RK8" i="8"/>
  <c r="RK9" i="8"/>
  <c r="RK10" i="8"/>
  <c r="RK11" i="8"/>
  <c r="RK12" i="8"/>
  <c r="RK13" i="8"/>
  <c r="RK14" i="8"/>
  <c r="RK15" i="8"/>
  <c r="RK16" i="8"/>
  <c r="RK17" i="8"/>
  <c r="RK18" i="8"/>
  <c r="RK19" i="8"/>
  <c r="RK20" i="8"/>
  <c r="RK21" i="8"/>
  <c r="RK22" i="8"/>
  <c r="RK23" i="8"/>
  <c r="RK24" i="8"/>
  <c r="RK25" i="8"/>
  <c r="RK26" i="8"/>
  <c r="RK27" i="8"/>
  <c r="RK28" i="8"/>
  <c r="RK29" i="8"/>
  <c r="RK30" i="8"/>
  <c r="RK31" i="8"/>
  <c r="RK32" i="8"/>
  <c r="RK33" i="8"/>
  <c r="RK34" i="8"/>
  <c r="RK35" i="8"/>
  <c r="RK36" i="8"/>
  <c r="RK37" i="8"/>
  <c r="RK38" i="8"/>
  <c r="RK39" i="8"/>
  <c r="RK40" i="8"/>
  <c r="RK41" i="8"/>
  <c r="RK42" i="8"/>
  <c r="RK43" i="8"/>
  <c r="RK44" i="8"/>
  <c r="RK45" i="8"/>
  <c r="RK46" i="8"/>
  <c r="RK47" i="8"/>
  <c r="RK48" i="8"/>
  <c r="RK49" i="8"/>
  <c r="RK50" i="8"/>
  <c r="RK51" i="8"/>
  <c r="RK52" i="8"/>
  <c r="RK53" i="8"/>
  <c r="RK54" i="8"/>
  <c r="RK55" i="8"/>
  <c r="RK56" i="8"/>
  <c r="RK57" i="8"/>
  <c r="RK58" i="8"/>
  <c r="RK59" i="8"/>
  <c r="RK60" i="8"/>
  <c r="RK61" i="8"/>
  <c r="RK62" i="8"/>
  <c r="RK63" i="8"/>
  <c r="RK64" i="8"/>
  <c r="RK65" i="8"/>
  <c r="RK66" i="8"/>
  <c r="RK67" i="8"/>
  <c r="RK68" i="8"/>
  <c r="RK69" i="8"/>
  <c r="RK70" i="8"/>
  <c r="RK71" i="8"/>
  <c r="RK72" i="8"/>
  <c r="RK73" i="8"/>
  <c r="RK74" i="8"/>
  <c r="RK75" i="8"/>
  <c r="RK76" i="8"/>
  <c r="RK77" i="8"/>
  <c r="RK78" i="8"/>
  <c r="RK79" i="8"/>
  <c r="RK80" i="8"/>
  <c r="RK81" i="8"/>
  <c r="RK82" i="8"/>
  <c r="RK83" i="8"/>
  <c r="RK84" i="8"/>
  <c r="RK85" i="8"/>
  <c r="RK86" i="8"/>
  <c r="RK87" i="8"/>
  <c r="RK88" i="8"/>
  <c r="RK89" i="8"/>
  <c r="RK90" i="8"/>
  <c r="RK91" i="8"/>
  <c r="RK92" i="8"/>
  <c r="RK93" i="8"/>
  <c r="RK94" i="8"/>
  <c r="RK95" i="8"/>
  <c r="RK96" i="8"/>
  <c r="RK97" i="8"/>
  <c r="RK98" i="8"/>
  <c r="RK99" i="8"/>
  <c r="RK100" i="8"/>
  <c r="RK101" i="8"/>
  <c r="RK102" i="8"/>
  <c r="RK103" i="8"/>
  <c r="RK104" i="8"/>
  <c r="RK105" i="8"/>
  <c r="RK106" i="8"/>
  <c r="RK107" i="8"/>
  <c r="RK108" i="8"/>
  <c r="RK109" i="8"/>
  <c r="RK110" i="8"/>
  <c r="RK111" i="8"/>
  <c r="RK112" i="8"/>
  <c r="RK113" i="8"/>
  <c r="RK114" i="8"/>
  <c r="RK115" i="8"/>
  <c r="RK116" i="8"/>
  <c r="RK117" i="8"/>
  <c r="RK118" i="8"/>
  <c r="RK119" i="8"/>
  <c r="RK120" i="8"/>
  <c r="RK121" i="8"/>
  <c r="RK122" i="8"/>
  <c r="RK123" i="8"/>
  <c r="RK124" i="8"/>
  <c r="RK125" i="8"/>
  <c r="RK126" i="8"/>
  <c r="RK127" i="8"/>
  <c r="RK128" i="8"/>
  <c r="RK129" i="8"/>
  <c r="RK130" i="8"/>
  <c r="RK131" i="8"/>
  <c r="RK132" i="8"/>
  <c r="RK133" i="8"/>
  <c r="RK134" i="8"/>
  <c r="RK135" i="8"/>
  <c r="RK136" i="8"/>
  <c r="RK137" i="8"/>
  <c r="RK138" i="8"/>
  <c r="RK139" i="8"/>
  <c r="RK140" i="8"/>
  <c r="RK141" i="8"/>
  <c r="RK142" i="8"/>
  <c r="RK143" i="8"/>
  <c r="RK144" i="8"/>
  <c r="RK145" i="8"/>
  <c r="RK146" i="8"/>
  <c r="RK147" i="8"/>
  <c r="RK148" i="8"/>
  <c r="RK149" i="8"/>
  <c r="RK150" i="8"/>
  <c r="RK151" i="8"/>
  <c r="RK152" i="8"/>
  <c r="RK153" i="8"/>
  <c r="RK154" i="8"/>
  <c r="RK155" i="8"/>
  <c r="RK156" i="8"/>
  <c r="RK157" i="8"/>
  <c r="RK158" i="8"/>
  <c r="RK159" i="8"/>
  <c r="RK160" i="8"/>
  <c r="RK161" i="8"/>
  <c r="RK162" i="8"/>
  <c r="RK163" i="8"/>
  <c r="RK164" i="8"/>
  <c r="RK165" i="8"/>
  <c r="RK166" i="8"/>
  <c r="RK167" i="8"/>
  <c r="RK168" i="8"/>
  <c r="RK169" i="8"/>
  <c r="RK170" i="8"/>
  <c r="RK171" i="8"/>
  <c r="RK172" i="8"/>
  <c r="RK173" i="8"/>
  <c r="RK174" i="8"/>
  <c r="RK175" i="8"/>
  <c r="RK176" i="8"/>
  <c r="RK177" i="8"/>
  <c r="RK178" i="8"/>
  <c r="RK179" i="8"/>
  <c r="RK180" i="8"/>
  <c r="RK181" i="8"/>
  <c r="RK182" i="8"/>
  <c r="RK183" i="8"/>
  <c r="RK184" i="8"/>
  <c r="RK185" i="8"/>
  <c r="RK186" i="8"/>
  <c r="RK187" i="8"/>
  <c r="RK188" i="8"/>
  <c r="RK189" i="8"/>
  <c r="RK190" i="8"/>
  <c r="RK191" i="8"/>
  <c r="RK192" i="8"/>
  <c r="RK193" i="8"/>
  <c r="RK194" i="8"/>
  <c r="RK195" i="8"/>
  <c r="RK196" i="8"/>
  <c r="RJ6" i="8"/>
  <c r="RJ7" i="8"/>
  <c r="RJ8" i="8"/>
  <c r="RJ9" i="8"/>
  <c r="RJ10" i="8"/>
  <c r="RJ11" i="8"/>
  <c r="RJ12" i="8"/>
  <c r="RJ13" i="8"/>
  <c r="RJ14" i="8"/>
  <c r="RJ15" i="8"/>
  <c r="RJ16" i="8"/>
  <c r="RJ17" i="8"/>
  <c r="RJ18" i="8"/>
  <c r="RJ19" i="8"/>
  <c r="RJ20" i="8"/>
  <c r="RJ21" i="8"/>
  <c r="RJ22" i="8"/>
  <c r="RJ23" i="8"/>
  <c r="RJ24" i="8"/>
  <c r="RJ25" i="8"/>
  <c r="RJ26" i="8"/>
  <c r="RJ27" i="8"/>
  <c r="RJ28" i="8"/>
  <c r="RJ29" i="8"/>
  <c r="RJ30" i="8"/>
  <c r="RJ31" i="8"/>
  <c r="RJ32" i="8"/>
  <c r="RJ33" i="8"/>
  <c r="RJ34" i="8"/>
  <c r="RJ35" i="8"/>
  <c r="RJ36" i="8"/>
  <c r="RJ37" i="8"/>
  <c r="RJ38" i="8"/>
  <c r="RJ39" i="8"/>
  <c r="RJ40" i="8"/>
  <c r="RJ41" i="8"/>
  <c r="RJ42" i="8"/>
  <c r="RJ43" i="8"/>
  <c r="RJ44" i="8"/>
  <c r="RJ45" i="8"/>
  <c r="RJ46" i="8"/>
  <c r="RJ47" i="8"/>
  <c r="RJ48" i="8"/>
  <c r="RJ49" i="8"/>
  <c r="RJ50" i="8"/>
  <c r="RJ51" i="8"/>
  <c r="RJ52" i="8"/>
  <c r="RJ53" i="8"/>
  <c r="RJ54" i="8"/>
  <c r="RJ55" i="8"/>
  <c r="RJ56" i="8"/>
  <c r="RJ57" i="8"/>
  <c r="RJ58" i="8"/>
  <c r="RJ59" i="8"/>
  <c r="RJ60" i="8"/>
  <c r="RJ61" i="8"/>
  <c r="RJ62" i="8"/>
  <c r="RJ63" i="8"/>
  <c r="RJ64" i="8"/>
  <c r="RJ65" i="8"/>
  <c r="RJ66" i="8"/>
  <c r="RJ67" i="8"/>
  <c r="RJ68" i="8"/>
  <c r="RJ69" i="8"/>
  <c r="RJ70" i="8"/>
  <c r="RJ71" i="8"/>
  <c r="RJ72" i="8"/>
  <c r="RJ73" i="8"/>
  <c r="RJ74" i="8"/>
  <c r="RJ75" i="8"/>
  <c r="RJ76" i="8"/>
  <c r="RJ77" i="8"/>
  <c r="RJ78" i="8"/>
  <c r="RJ79" i="8"/>
  <c r="RJ80" i="8"/>
  <c r="RJ81" i="8"/>
  <c r="RJ82" i="8"/>
  <c r="RJ83" i="8"/>
  <c r="RJ84" i="8"/>
  <c r="RJ85" i="8"/>
  <c r="RJ86" i="8"/>
  <c r="RJ87" i="8"/>
  <c r="RJ88" i="8"/>
  <c r="RJ89" i="8"/>
  <c r="RJ90" i="8"/>
  <c r="RJ91" i="8"/>
  <c r="RJ92" i="8"/>
  <c r="RJ93" i="8"/>
  <c r="RJ94" i="8"/>
  <c r="RJ95" i="8"/>
  <c r="RJ96" i="8"/>
  <c r="RJ97" i="8"/>
  <c r="RJ98" i="8"/>
  <c r="RJ99" i="8"/>
  <c r="RJ100" i="8"/>
  <c r="RJ101" i="8"/>
  <c r="RJ102" i="8"/>
  <c r="RJ103" i="8"/>
  <c r="RJ104" i="8"/>
  <c r="RJ105" i="8"/>
  <c r="RJ106" i="8"/>
  <c r="RJ107" i="8"/>
  <c r="RJ108" i="8"/>
  <c r="RJ109" i="8"/>
  <c r="RJ110" i="8"/>
  <c r="RJ111" i="8"/>
  <c r="RJ112" i="8"/>
  <c r="RJ113" i="8"/>
  <c r="RJ114" i="8"/>
  <c r="RJ115" i="8"/>
  <c r="RJ116" i="8"/>
  <c r="RJ117" i="8"/>
  <c r="RJ118" i="8"/>
  <c r="RJ119" i="8"/>
  <c r="RJ120" i="8"/>
  <c r="RJ121" i="8"/>
  <c r="RJ122" i="8"/>
  <c r="RJ123" i="8"/>
  <c r="RJ124" i="8"/>
  <c r="RJ125" i="8"/>
  <c r="RJ126" i="8"/>
  <c r="RJ127" i="8"/>
  <c r="RJ128" i="8"/>
  <c r="RJ129" i="8"/>
  <c r="RJ130" i="8"/>
  <c r="RJ131" i="8"/>
  <c r="RJ132" i="8"/>
  <c r="RJ133" i="8"/>
  <c r="RJ134" i="8"/>
  <c r="RJ135" i="8"/>
  <c r="RJ136" i="8"/>
  <c r="RJ137" i="8"/>
  <c r="RJ138" i="8"/>
  <c r="RJ139" i="8"/>
  <c r="RJ140" i="8"/>
  <c r="RJ141" i="8"/>
  <c r="RJ142" i="8"/>
  <c r="RJ143" i="8"/>
  <c r="RJ144" i="8"/>
  <c r="RJ145" i="8"/>
  <c r="RJ146" i="8"/>
  <c r="RJ147" i="8"/>
  <c r="RJ148" i="8"/>
  <c r="RJ149" i="8"/>
  <c r="RJ150" i="8"/>
  <c r="RJ151" i="8"/>
  <c r="RJ152" i="8"/>
  <c r="RJ153" i="8"/>
  <c r="RJ154" i="8"/>
  <c r="RJ155" i="8"/>
  <c r="RJ156" i="8"/>
  <c r="RJ157" i="8"/>
  <c r="RJ158" i="8"/>
  <c r="RJ159" i="8"/>
  <c r="RJ160" i="8"/>
  <c r="RJ161" i="8"/>
  <c r="RJ162" i="8"/>
  <c r="RJ163" i="8"/>
  <c r="RJ164" i="8"/>
  <c r="RJ165" i="8"/>
  <c r="RJ166" i="8"/>
  <c r="RJ167" i="8"/>
  <c r="RJ168" i="8"/>
  <c r="RJ169" i="8"/>
  <c r="RJ170" i="8"/>
  <c r="RJ171" i="8"/>
  <c r="RJ172" i="8"/>
  <c r="RJ173" i="8"/>
  <c r="RJ174" i="8"/>
  <c r="RJ175" i="8"/>
  <c r="RJ176" i="8"/>
  <c r="RJ177" i="8"/>
  <c r="RJ178" i="8"/>
  <c r="RJ179" i="8"/>
  <c r="RJ180" i="8"/>
  <c r="RJ181" i="8"/>
  <c r="RJ182" i="8"/>
  <c r="RJ183" i="8"/>
  <c r="RJ184" i="8"/>
  <c r="RJ185" i="8"/>
  <c r="RJ186" i="8"/>
  <c r="RJ187" i="8"/>
  <c r="RJ188" i="8"/>
  <c r="RJ189" i="8"/>
  <c r="RJ190" i="8"/>
  <c r="RJ191" i="8"/>
  <c r="RJ192" i="8"/>
  <c r="RJ193" i="8"/>
  <c r="RJ194" i="8"/>
  <c r="RJ195" i="8"/>
  <c r="RJ196" i="8"/>
  <c r="RI6" i="8"/>
  <c r="RI7" i="8"/>
  <c r="RI8" i="8"/>
  <c r="RI9" i="8"/>
  <c r="RI10" i="8"/>
  <c r="RI11" i="8"/>
  <c r="RI12" i="8"/>
  <c r="RI13" i="8"/>
  <c r="RI14" i="8"/>
  <c r="RI15" i="8"/>
  <c r="RI16" i="8"/>
  <c r="RI17" i="8"/>
  <c r="RI18" i="8"/>
  <c r="RI19" i="8"/>
  <c r="RI20" i="8"/>
  <c r="RI21" i="8"/>
  <c r="RI22" i="8"/>
  <c r="RI23" i="8"/>
  <c r="RI24" i="8"/>
  <c r="RI25" i="8"/>
  <c r="RI26" i="8"/>
  <c r="RI27" i="8"/>
  <c r="RI28" i="8"/>
  <c r="RI29" i="8"/>
  <c r="RI30" i="8"/>
  <c r="RI31" i="8"/>
  <c r="RI32" i="8"/>
  <c r="RI33" i="8"/>
  <c r="RI34" i="8"/>
  <c r="RI35" i="8"/>
  <c r="RI36" i="8"/>
  <c r="RI37" i="8"/>
  <c r="RI38" i="8"/>
  <c r="RI39" i="8"/>
  <c r="RI40" i="8"/>
  <c r="RI41" i="8"/>
  <c r="RI42" i="8"/>
  <c r="RI43" i="8"/>
  <c r="RI44" i="8"/>
  <c r="RI45" i="8"/>
  <c r="RI46" i="8"/>
  <c r="RI47" i="8"/>
  <c r="RI48" i="8"/>
  <c r="RI49" i="8"/>
  <c r="RI50" i="8"/>
  <c r="RI51" i="8"/>
  <c r="RI52" i="8"/>
  <c r="RI53" i="8"/>
  <c r="RI54" i="8"/>
  <c r="RI55" i="8"/>
  <c r="RI56" i="8"/>
  <c r="RI57" i="8"/>
  <c r="RI58" i="8"/>
  <c r="RI59" i="8"/>
  <c r="RI60" i="8"/>
  <c r="RI61" i="8"/>
  <c r="RI62" i="8"/>
  <c r="RI63" i="8"/>
  <c r="RI64" i="8"/>
  <c r="RI65" i="8"/>
  <c r="RI66" i="8"/>
  <c r="RI67" i="8"/>
  <c r="RI68" i="8"/>
  <c r="RI69" i="8"/>
  <c r="RI70" i="8"/>
  <c r="RI71" i="8"/>
  <c r="RI72" i="8"/>
  <c r="RI73" i="8"/>
  <c r="RI74" i="8"/>
  <c r="RI75" i="8"/>
  <c r="RI76" i="8"/>
  <c r="RI77" i="8"/>
  <c r="RI78" i="8"/>
  <c r="RI79" i="8"/>
  <c r="RI80" i="8"/>
  <c r="RI81" i="8"/>
  <c r="RI82" i="8"/>
  <c r="RI83" i="8"/>
  <c r="RI84" i="8"/>
  <c r="RI85" i="8"/>
  <c r="RI86" i="8"/>
  <c r="RI87" i="8"/>
  <c r="RI88" i="8"/>
  <c r="RI89" i="8"/>
  <c r="RI90" i="8"/>
  <c r="RI91" i="8"/>
  <c r="RI92" i="8"/>
  <c r="RI93" i="8"/>
  <c r="RI94" i="8"/>
  <c r="RI95" i="8"/>
  <c r="RI96" i="8"/>
  <c r="RI97" i="8"/>
  <c r="RI98" i="8"/>
  <c r="RI99" i="8"/>
  <c r="RI100" i="8"/>
  <c r="RI101" i="8"/>
  <c r="RI102" i="8"/>
  <c r="RI103" i="8"/>
  <c r="RI104" i="8"/>
  <c r="RI105" i="8"/>
  <c r="RI106" i="8"/>
  <c r="RI107" i="8"/>
  <c r="RI108" i="8"/>
  <c r="RI109" i="8"/>
  <c r="RI110" i="8"/>
  <c r="RI111" i="8"/>
  <c r="RI112" i="8"/>
  <c r="RI113" i="8"/>
  <c r="RI114" i="8"/>
  <c r="RI115" i="8"/>
  <c r="RI116" i="8"/>
  <c r="RI117" i="8"/>
  <c r="RI118" i="8"/>
  <c r="RI119" i="8"/>
  <c r="RI120" i="8"/>
  <c r="RI121" i="8"/>
  <c r="RI122" i="8"/>
  <c r="RI123" i="8"/>
  <c r="RI124" i="8"/>
  <c r="RI125" i="8"/>
  <c r="RI126" i="8"/>
  <c r="RI127" i="8"/>
  <c r="RI128" i="8"/>
  <c r="RI129" i="8"/>
  <c r="RI130" i="8"/>
  <c r="RI131" i="8"/>
  <c r="RI132" i="8"/>
  <c r="RI133" i="8"/>
  <c r="RI134" i="8"/>
  <c r="RI135" i="8"/>
  <c r="RI136" i="8"/>
  <c r="RI137" i="8"/>
  <c r="RI138" i="8"/>
  <c r="RI139" i="8"/>
  <c r="RI140" i="8"/>
  <c r="RI141" i="8"/>
  <c r="RI142" i="8"/>
  <c r="RI143" i="8"/>
  <c r="RI144" i="8"/>
  <c r="RI145" i="8"/>
  <c r="RI146" i="8"/>
  <c r="RI147" i="8"/>
  <c r="RI148" i="8"/>
  <c r="RI149" i="8"/>
  <c r="RI150" i="8"/>
  <c r="RI151" i="8"/>
  <c r="RI152" i="8"/>
  <c r="RI153" i="8"/>
  <c r="RI154" i="8"/>
  <c r="RI155" i="8"/>
  <c r="RI156" i="8"/>
  <c r="RI157" i="8"/>
  <c r="RI158" i="8"/>
  <c r="RI159" i="8"/>
  <c r="RI160" i="8"/>
  <c r="RI161" i="8"/>
  <c r="RI162" i="8"/>
  <c r="RI163" i="8"/>
  <c r="RI164" i="8"/>
  <c r="RI165" i="8"/>
  <c r="RI166" i="8"/>
  <c r="RI167" i="8"/>
  <c r="RI168" i="8"/>
  <c r="RI169" i="8"/>
  <c r="RI170" i="8"/>
  <c r="RI171" i="8"/>
  <c r="RI172" i="8"/>
  <c r="RI173" i="8"/>
  <c r="RI174" i="8"/>
  <c r="RI175" i="8"/>
  <c r="RI176" i="8"/>
  <c r="RI177" i="8"/>
  <c r="RI178" i="8"/>
  <c r="RI179" i="8"/>
  <c r="RI180" i="8"/>
  <c r="RI181" i="8"/>
  <c r="RI182" i="8"/>
  <c r="RI183" i="8"/>
  <c r="RI184" i="8"/>
  <c r="RI185" i="8"/>
  <c r="RI186" i="8"/>
  <c r="RI187" i="8"/>
  <c r="RI188" i="8"/>
  <c r="RI189" i="8"/>
  <c r="RI190" i="8"/>
  <c r="RI191" i="8"/>
  <c r="RI192" i="8"/>
  <c r="RI193" i="8"/>
  <c r="RI194" i="8"/>
  <c r="RI195" i="8"/>
  <c r="RI196" i="8"/>
  <c r="RH6" i="8"/>
  <c r="RH7" i="8"/>
  <c r="RH8" i="8"/>
  <c r="RH9" i="8"/>
  <c r="RH10" i="8"/>
  <c r="RH11" i="8"/>
  <c r="RH12" i="8"/>
  <c r="RH13" i="8"/>
  <c r="RH14" i="8"/>
  <c r="RH15" i="8"/>
  <c r="RH16" i="8"/>
  <c r="RH17" i="8"/>
  <c r="RH18" i="8"/>
  <c r="RH19" i="8"/>
  <c r="RH20" i="8"/>
  <c r="RH21" i="8"/>
  <c r="RH22" i="8"/>
  <c r="RH23" i="8"/>
  <c r="RH24" i="8"/>
  <c r="RH25" i="8"/>
  <c r="RH26" i="8"/>
  <c r="RH27" i="8"/>
  <c r="RH28" i="8"/>
  <c r="RH29" i="8"/>
  <c r="RH30" i="8"/>
  <c r="RH31" i="8"/>
  <c r="RH32" i="8"/>
  <c r="RH33" i="8"/>
  <c r="RH34" i="8"/>
  <c r="RH35" i="8"/>
  <c r="RH36" i="8"/>
  <c r="RH37" i="8"/>
  <c r="RH38" i="8"/>
  <c r="RH39" i="8"/>
  <c r="RH40" i="8"/>
  <c r="RH41" i="8"/>
  <c r="RH42" i="8"/>
  <c r="RH43" i="8"/>
  <c r="RH44" i="8"/>
  <c r="RH45" i="8"/>
  <c r="RH46" i="8"/>
  <c r="RH47" i="8"/>
  <c r="RH48" i="8"/>
  <c r="RH49" i="8"/>
  <c r="RH50" i="8"/>
  <c r="RH51" i="8"/>
  <c r="RH52" i="8"/>
  <c r="RH53" i="8"/>
  <c r="RH54" i="8"/>
  <c r="RH55" i="8"/>
  <c r="RH56" i="8"/>
  <c r="RH57" i="8"/>
  <c r="RH58" i="8"/>
  <c r="RH59" i="8"/>
  <c r="RH60" i="8"/>
  <c r="RH61" i="8"/>
  <c r="RH62" i="8"/>
  <c r="RH63" i="8"/>
  <c r="RH64" i="8"/>
  <c r="RH65" i="8"/>
  <c r="RH66" i="8"/>
  <c r="RH67" i="8"/>
  <c r="RH68" i="8"/>
  <c r="RH69" i="8"/>
  <c r="RH70" i="8"/>
  <c r="RH71" i="8"/>
  <c r="RH72" i="8"/>
  <c r="RH73" i="8"/>
  <c r="RH74" i="8"/>
  <c r="RH75" i="8"/>
  <c r="RH76" i="8"/>
  <c r="RH77" i="8"/>
  <c r="RH78" i="8"/>
  <c r="RH79" i="8"/>
  <c r="RH80" i="8"/>
  <c r="RH81" i="8"/>
  <c r="RH82" i="8"/>
  <c r="RH83" i="8"/>
  <c r="RH84" i="8"/>
  <c r="RH85" i="8"/>
  <c r="RH86" i="8"/>
  <c r="RH87" i="8"/>
  <c r="RH88" i="8"/>
  <c r="RH89" i="8"/>
  <c r="RH90" i="8"/>
  <c r="RH91" i="8"/>
  <c r="RH92" i="8"/>
  <c r="RH93" i="8"/>
  <c r="RH94" i="8"/>
  <c r="RH95" i="8"/>
  <c r="RH96" i="8"/>
  <c r="RH97" i="8"/>
  <c r="RH98" i="8"/>
  <c r="RH99" i="8"/>
  <c r="RH100" i="8"/>
  <c r="RH101" i="8"/>
  <c r="RH102" i="8"/>
  <c r="RH103" i="8"/>
  <c r="RH104" i="8"/>
  <c r="RH105" i="8"/>
  <c r="RH106" i="8"/>
  <c r="RH107" i="8"/>
  <c r="RH108" i="8"/>
  <c r="RH109" i="8"/>
  <c r="RH110" i="8"/>
  <c r="RH111" i="8"/>
  <c r="RH112" i="8"/>
  <c r="RH113" i="8"/>
  <c r="RH114" i="8"/>
  <c r="RH115" i="8"/>
  <c r="RH116" i="8"/>
  <c r="RH117" i="8"/>
  <c r="RH118" i="8"/>
  <c r="RH119" i="8"/>
  <c r="RH120" i="8"/>
  <c r="RH121" i="8"/>
  <c r="RH122" i="8"/>
  <c r="RH123" i="8"/>
  <c r="RH124" i="8"/>
  <c r="RH125" i="8"/>
  <c r="RH126" i="8"/>
  <c r="RH127" i="8"/>
  <c r="RH128" i="8"/>
  <c r="RH129" i="8"/>
  <c r="RH130" i="8"/>
  <c r="RH131" i="8"/>
  <c r="RH132" i="8"/>
  <c r="RH133" i="8"/>
  <c r="RH134" i="8"/>
  <c r="RH135" i="8"/>
  <c r="RH136" i="8"/>
  <c r="RH137" i="8"/>
  <c r="RH138" i="8"/>
  <c r="RH139" i="8"/>
  <c r="RH140" i="8"/>
  <c r="RH141" i="8"/>
  <c r="RH142" i="8"/>
  <c r="RH143" i="8"/>
  <c r="RH144" i="8"/>
  <c r="RH145" i="8"/>
  <c r="RH146" i="8"/>
  <c r="RH147" i="8"/>
  <c r="RH148" i="8"/>
  <c r="RH149" i="8"/>
  <c r="RH150" i="8"/>
  <c r="RH151" i="8"/>
  <c r="RH152" i="8"/>
  <c r="RH153" i="8"/>
  <c r="RH154" i="8"/>
  <c r="RH155" i="8"/>
  <c r="RH156" i="8"/>
  <c r="RH157" i="8"/>
  <c r="RH158" i="8"/>
  <c r="RH159" i="8"/>
  <c r="RH160" i="8"/>
  <c r="RH161" i="8"/>
  <c r="RH162" i="8"/>
  <c r="RH163" i="8"/>
  <c r="RH164" i="8"/>
  <c r="RH165" i="8"/>
  <c r="RH166" i="8"/>
  <c r="RH167" i="8"/>
  <c r="RH168" i="8"/>
  <c r="RH169" i="8"/>
  <c r="RH170" i="8"/>
  <c r="RH171" i="8"/>
  <c r="RH172" i="8"/>
  <c r="RH173" i="8"/>
  <c r="RH174" i="8"/>
  <c r="RH175" i="8"/>
  <c r="RH176" i="8"/>
  <c r="RH177" i="8"/>
  <c r="RH178" i="8"/>
  <c r="RH179" i="8"/>
  <c r="RH180" i="8"/>
  <c r="RH181" i="8"/>
  <c r="RH182" i="8"/>
  <c r="RH183" i="8"/>
  <c r="RH184" i="8"/>
  <c r="RH185" i="8"/>
  <c r="RH186" i="8"/>
  <c r="RH187" i="8"/>
  <c r="RH188" i="8"/>
  <c r="RH189" i="8"/>
  <c r="RH190" i="8"/>
  <c r="RH191" i="8"/>
  <c r="RH192" i="8"/>
  <c r="RH193" i="8"/>
  <c r="RH194" i="8"/>
  <c r="RH195" i="8"/>
  <c r="RH196" i="8"/>
  <c r="RG6" i="8"/>
  <c r="RG7" i="8"/>
  <c r="RG8" i="8"/>
  <c r="RG9" i="8"/>
  <c r="RG10" i="8"/>
  <c r="RG11" i="8"/>
  <c r="RG12" i="8"/>
  <c r="RG13" i="8"/>
  <c r="RG14" i="8"/>
  <c r="RG15" i="8"/>
  <c r="RG16" i="8"/>
  <c r="RG17" i="8"/>
  <c r="RG18" i="8"/>
  <c r="RG19" i="8"/>
  <c r="RG20" i="8"/>
  <c r="RG21" i="8"/>
  <c r="RG22" i="8"/>
  <c r="RG23" i="8"/>
  <c r="RG24" i="8"/>
  <c r="RG25" i="8"/>
  <c r="RG26" i="8"/>
  <c r="RG27" i="8"/>
  <c r="RG28" i="8"/>
  <c r="RG29" i="8"/>
  <c r="RG30" i="8"/>
  <c r="RG31" i="8"/>
  <c r="RG32" i="8"/>
  <c r="RG33" i="8"/>
  <c r="RG34" i="8"/>
  <c r="RG35" i="8"/>
  <c r="RG36" i="8"/>
  <c r="RG37" i="8"/>
  <c r="RG38" i="8"/>
  <c r="RG39" i="8"/>
  <c r="RG40" i="8"/>
  <c r="RG41" i="8"/>
  <c r="RG42" i="8"/>
  <c r="RG43" i="8"/>
  <c r="RG44" i="8"/>
  <c r="RG45" i="8"/>
  <c r="RG46" i="8"/>
  <c r="RG47" i="8"/>
  <c r="RG48" i="8"/>
  <c r="RG49" i="8"/>
  <c r="RG50" i="8"/>
  <c r="RG51" i="8"/>
  <c r="RG52" i="8"/>
  <c r="RG53" i="8"/>
  <c r="RG54" i="8"/>
  <c r="RG55" i="8"/>
  <c r="RG56" i="8"/>
  <c r="RG57" i="8"/>
  <c r="RG58" i="8"/>
  <c r="RG59" i="8"/>
  <c r="RG60" i="8"/>
  <c r="RG61" i="8"/>
  <c r="RG62" i="8"/>
  <c r="RG63" i="8"/>
  <c r="RG64" i="8"/>
  <c r="RG65" i="8"/>
  <c r="RG66" i="8"/>
  <c r="RG67" i="8"/>
  <c r="RG68" i="8"/>
  <c r="RG69" i="8"/>
  <c r="RG70" i="8"/>
  <c r="RG71" i="8"/>
  <c r="RG72" i="8"/>
  <c r="RG73" i="8"/>
  <c r="RG74" i="8"/>
  <c r="RG75" i="8"/>
  <c r="RG76" i="8"/>
  <c r="RG77" i="8"/>
  <c r="RG78" i="8"/>
  <c r="RG79" i="8"/>
  <c r="RG80" i="8"/>
  <c r="RG81" i="8"/>
  <c r="RG82" i="8"/>
  <c r="RG83" i="8"/>
  <c r="RG84" i="8"/>
  <c r="RG85" i="8"/>
  <c r="RG86" i="8"/>
  <c r="RG87" i="8"/>
  <c r="RG88" i="8"/>
  <c r="RG89" i="8"/>
  <c r="RG90" i="8"/>
  <c r="RG91" i="8"/>
  <c r="RG92" i="8"/>
  <c r="RG93" i="8"/>
  <c r="RG94" i="8"/>
  <c r="RG95" i="8"/>
  <c r="RG96" i="8"/>
  <c r="RG97" i="8"/>
  <c r="RG98" i="8"/>
  <c r="RG99" i="8"/>
  <c r="RG100" i="8"/>
  <c r="RG101" i="8"/>
  <c r="RG102" i="8"/>
  <c r="RG103" i="8"/>
  <c r="RG104" i="8"/>
  <c r="RG105" i="8"/>
  <c r="RG106" i="8"/>
  <c r="RG107" i="8"/>
  <c r="RG108" i="8"/>
  <c r="RG109" i="8"/>
  <c r="RG110" i="8"/>
  <c r="RG111" i="8"/>
  <c r="RG112" i="8"/>
  <c r="RG113" i="8"/>
  <c r="RG114" i="8"/>
  <c r="RG115" i="8"/>
  <c r="RG116" i="8"/>
  <c r="RG117" i="8"/>
  <c r="RG118" i="8"/>
  <c r="RG119" i="8"/>
  <c r="RG120" i="8"/>
  <c r="RG121" i="8"/>
  <c r="RG122" i="8"/>
  <c r="RG123" i="8"/>
  <c r="RG124" i="8"/>
  <c r="RG125" i="8"/>
  <c r="RG126" i="8"/>
  <c r="RG127" i="8"/>
  <c r="RG128" i="8"/>
  <c r="RG129" i="8"/>
  <c r="RG130" i="8"/>
  <c r="RG131" i="8"/>
  <c r="RG132" i="8"/>
  <c r="RG133" i="8"/>
  <c r="RG134" i="8"/>
  <c r="RG135" i="8"/>
  <c r="RG136" i="8"/>
  <c r="RG137" i="8"/>
  <c r="RG138" i="8"/>
  <c r="RG139" i="8"/>
  <c r="RG140" i="8"/>
  <c r="RG141" i="8"/>
  <c r="RG142" i="8"/>
  <c r="RG143" i="8"/>
  <c r="RG144" i="8"/>
  <c r="RG145" i="8"/>
  <c r="RG146" i="8"/>
  <c r="RG147" i="8"/>
  <c r="RG148" i="8"/>
  <c r="RG149" i="8"/>
  <c r="RG150" i="8"/>
  <c r="RG151" i="8"/>
  <c r="RG152" i="8"/>
  <c r="RG153" i="8"/>
  <c r="RG154" i="8"/>
  <c r="RG155" i="8"/>
  <c r="RG156" i="8"/>
  <c r="RG157" i="8"/>
  <c r="RG158" i="8"/>
  <c r="RG159" i="8"/>
  <c r="RG160" i="8"/>
  <c r="RG161" i="8"/>
  <c r="RG162" i="8"/>
  <c r="RG163" i="8"/>
  <c r="RG164" i="8"/>
  <c r="RG165" i="8"/>
  <c r="RG166" i="8"/>
  <c r="RG167" i="8"/>
  <c r="RG168" i="8"/>
  <c r="RG169" i="8"/>
  <c r="RG170" i="8"/>
  <c r="RG171" i="8"/>
  <c r="RG172" i="8"/>
  <c r="RG173" i="8"/>
  <c r="RG174" i="8"/>
  <c r="RG175" i="8"/>
  <c r="RG176" i="8"/>
  <c r="RG177" i="8"/>
  <c r="RG178" i="8"/>
  <c r="RG179" i="8"/>
  <c r="RG180" i="8"/>
  <c r="RG181" i="8"/>
  <c r="RG182" i="8"/>
  <c r="RG183" i="8"/>
  <c r="RG184" i="8"/>
  <c r="RG185" i="8"/>
  <c r="RG186" i="8"/>
  <c r="RG187" i="8"/>
  <c r="RG188" i="8"/>
  <c r="RG189" i="8"/>
  <c r="RG190" i="8"/>
  <c r="RG191" i="8"/>
  <c r="RG192" i="8"/>
  <c r="RG193" i="8"/>
  <c r="RG194" i="8"/>
  <c r="RG195" i="8"/>
  <c r="RG196" i="8"/>
  <c r="RF6" i="8"/>
  <c r="RF7" i="8"/>
  <c r="RF8" i="8"/>
  <c r="RF9" i="8"/>
  <c r="RF10" i="8"/>
  <c r="RF11" i="8"/>
  <c r="RF12" i="8"/>
  <c r="RF13" i="8"/>
  <c r="RF14" i="8"/>
  <c r="RF15" i="8"/>
  <c r="RF16" i="8"/>
  <c r="RF17" i="8"/>
  <c r="RF18" i="8"/>
  <c r="RF19" i="8"/>
  <c r="RF20" i="8"/>
  <c r="RF21" i="8"/>
  <c r="RF22" i="8"/>
  <c r="RF23" i="8"/>
  <c r="RF24" i="8"/>
  <c r="RF25" i="8"/>
  <c r="RF26" i="8"/>
  <c r="RF27" i="8"/>
  <c r="RF28" i="8"/>
  <c r="RF29" i="8"/>
  <c r="RF30" i="8"/>
  <c r="RF31" i="8"/>
  <c r="RF32" i="8"/>
  <c r="RF33" i="8"/>
  <c r="RF34" i="8"/>
  <c r="RF35" i="8"/>
  <c r="RF36" i="8"/>
  <c r="RF37" i="8"/>
  <c r="RF38" i="8"/>
  <c r="RF39" i="8"/>
  <c r="RF40" i="8"/>
  <c r="RF41" i="8"/>
  <c r="RF42" i="8"/>
  <c r="RF43" i="8"/>
  <c r="RF44" i="8"/>
  <c r="RF45" i="8"/>
  <c r="RF46" i="8"/>
  <c r="RF47" i="8"/>
  <c r="RF48" i="8"/>
  <c r="RF49" i="8"/>
  <c r="RF50" i="8"/>
  <c r="RF51" i="8"/>
  <c r="RF52" i="8"/>
  <c r="RF53" i="8"/>
  <c r="RF54" i="8"/>
  <c r="RF55" i="8"/>
  <c r="RF56" i="8"/>
  <c r="RF57" i="8"/>
  <c r="RF58" i="8"/>
  <c r="RF59" i="8"/>
  <c r="RF60" i="8"/>
  <c r="RF61" i="8"/>
  <c r="RF62" i="8"/>
  <c r="RF63" i="8"/>
  <c r="RF64" i="8"/>
  <c r="RF65" i="8"/>
  <c r="RF66" i="8"/>
  <c r="RF67" i="8"/>
  <c r="RF68" i="8"/>
  <c r="RF69" i="8"/>
  <c r="RF70" i="8"/>
  <c r="RF71" i="8"/>
  <c r="RF72" i="8"/>
  <c r="RF73" i="8"/>
  <c r="RF74" i="8"/>
  <c r="RF75" i="8"/>
  <c r="RF76" i="8"/>
  <c r="RF77" i="8"/>
  <c r="RF78" i="8"/>
  <c r="RF79" i="8"/>
  <c r="RF80" i="8"/>
  <c r="RF81" i="8"/>
  <c r="RF82" i="8"/>
  <c r="RF83" i="8"/>
  <c r="RF84" i="8"/>
  <c r="RF85" i="8"/>
  <c r="RF86" i="8"/>
  <c r="RF87" i="8"/>
  <c r="RF88" i="8"/>
  <c r="RF89" i="8"/>
  <c r="RF90" i="8"/>
  <c r="RF91" i="8"/>
  <c r="RF92" i="8"/>
  <c r="RF93" i="8"/>
  <c r="RF94" i="8"/>
  <c r="RF95" i="8"/>
  <c r="RF96" i="8"/>
  <c r="RF97" i="8"/>
  <c r="RF98" i="8"/>
  <c r="RF99" i="8"/>
  <c r="RF100" i="8"/>
  <c r="RF101" i="8"/>
  <c r="RF102" i="8"/>
  <c r="RF103" i="8"/>
  <c r="RF104" i="8"/>
  <c r="RF105" i="8"/>
  <c r="RF106" i="8"/>
  <c r="RF107" i="8"/>
  <c r="RF108" i="8"/>
  <c r="RF109" i="8"/>
  <c r="RF110" i="8"/>
  <c r="RF111" i="8"/>
  <c r="RF112" i="8"/>
  <c r="RF113" i="8"/>
  <c r="RF114" i="8"/>
  <c r="RF115" i="8"/>
  <c r="RF116" i="8"/>
  <c r="RF117" i="8"/>
  <c r="RF118" i="8"/>
  <c r="RF119" i="8"/>
  <c r="RF120" i="8"/>
  <c r="RF121" i="8"/>
  <c r="RF122" i="8"/>
  <c r="RF123" i="8"/>
  <c r="RF124" i="8"/>
  <c r="RF125" i="8"/>
  <c r="RF126" i="8"/>
  <c r="RF127" i="8"/>
  <c r="RF128" i="8"/>
  <c r="RF129" i="8"/>
  <c r="RF130" i="8"/>
  <c r="RF131" i="8"/>
  <c r="RF132" i="8"/>
  <c r="RF133" i="8"/>
  <c r="RF134" i="8"/>
  <c r="RF135" i="8"/>
  <c r="RF136" i="8"/>
  <c r="RF137" i="8"/>
  <c r="RF138" i="8"/>
  <c r="RF139" i="8"/>
  <c r="RF140" i="8"/>
  <c r="RF141" i="8"/>
  <c r="RF142" i="8"/>
  <c r="RF143" i="8"/>
  <c r="RF144" i="8"/>
  <c r="RF145" i="8"/>
  <c r="RF146" i="8"/>
  <c r="RF147" i="8"/>
  <c r="RF148" i="8"/>
  <c r="RF149" i="8"/>
  <c r="RF150" i="8"/>
  <c r="RF151" i="8"/>
  <c r="RF152" i="8"/>
  <c r="RF153" i="8"/>
  <c r="RF154" i="8"/>
  <c r="RF155" i="8"/>
  <c r="RF156" i="8"/>
  <c r="RF157" i="8"/>
  <c r="RF158" i="8"/>
  <c r="RF159" i="8"/>
  <c r="RF160" i="8"/>
  <c r="RF161" i="8"/>
  <c r="RF162" i="8"/>
  <c r="RF163" i="8"/>
  <c r="RF164" i="8"/>
  <c r="RF165" i="8"/>
  <c r="RF166" i="8"/>
  <c r="RF167" i="8"/>
  <c r="RF168" i="8"/>
  <c r="RF169" i="8"/>
  <c r="RF170" i="8"/>
  <c r="RF171" i="8"/>
  <c r="RF172" i="8"/>
  <c r="RF173" i="8"/>
  <c r="RF174" i="8"/>
  <c r="RF175" i="8"/>
  <c r="RF176" i="8"/>
  <c r="RF177" i="8"/>
  <c r="RF178" i="8"/>
  <c r="RF179" i="8"/>
  <c r="RF180" i="8"/>
  <c r="RF181" i="8"/>
  <c r="RF182" i="8"/>
  <c r="RF183" i="8"/>
  <c r="RF184" i="8"/>
  <c r="RF185" i="8"/>
  <c r="RF186" i="8"/>
  <c r="RF187" i="8"/>
  <c r="RF188" i="8"/>
  <c r="RF189" i="8"/>
  <c r="RF190" i="8"/>
  <c r="RF191" i="8"/>
  <c r="RF192" i="8"/>
  <c r="RF193" i="8"/>
  <c r="RF194" i="8"/>
  <c r="RF195" i="8"/>
  <c r="RF196" i="8"/>
  <c r="RE6" i="8"/>
  <c r="RE7" i="8"/>
  <c r="RE8" i="8"/>
  <c r="RE9" i="8"/>
  <c r="RE10" i="8"/>
  <c r="RE11" i="8"/>
  <c r="RE12" i="8"/>
  <c r="RE13" i="8"/>
  <c r="RE14" i="8"/>
  <c r="RE15" i="8"/>
  <c r="RE16" i="8"/>
  <c r="RE17" i="8"/>
  <c r="RE18" i="8"/>
  <c r="RE19" i="8"/>
  <c r="RE20" i="8"/>
  <c r="RE21" i="8"/>
  <c r="RE22" i="8"/>
  <c r="RE23" i="8"/>
  <c r="RE24" i="8"/>
  <c r="RE25" i="8"/>
  <c r="RE26" i="8"/>
  <c r="RE27" i="8"/>
  <c r="RE28" i="8"/>
  <c r="RE29" i="8"/>
  <c r="RE30" i="8"/>
  <c r="RE31" i="8"/>
  <c r="RE32" i="8"/>
  <c r="RE33" i="8"/>
  <c r="RE34" i="8"/>
  <c r="RE35" i="8"/>
  <c r="RE36" i="8"/>
  <c r="RE37" i="8"/>
  <c r="RE38" i="8"/>
  <c r="RE39" i="8"/>
  <c r="RE40" i="8"/>
  <c r="RE41" i="8"/>
  <c r="RE42" i="8"/>
  <c r="RE43" i="8"/>
  <c r="RE44" i="8"/>
  <c r="RE45" i="8"/>
  <c r="RE46" i="8"/>
  <c r="RE47" i="8"/>
  <c r="RE48" i="8"/>
  <c r="RE49" i="8"/>
  <c r="RE50" i="8"/>
  <c r="RE51" i="8"/>
  <c r="RE52" i="8"/>
  <c r="RE53" i="8"/>
  <c r="RE54" i="8"/>
  <c r="RE55" i="8"/>
  <c r="RE56" i="8"/>
  <c r="RE57" i="8"/>
  <c r="RE58" i="8"/>
  <c r="RE59" i="8"/>
  <c r="RE60" i="8"/>
  <c r="RE61" i="8"/>
  <c r="RE62" i="8"/>
  <c r="RE63" i="8"/>
  <c r="RE64" i="8"/>
  <c r="RE65" i="8"/>
  <c r="RE66" i="8"/>
  <c r="RE67" i="8"/>
  <c r="RE68" i="8"/>
  <c r="RE69" i="8"/>
  <c r="RE70" i="8"/>
  <c r="RE71" i="8"/>
  <c r="RE72" i="8"/>
  <c r="RE73" i="8"/>
  <c r="RE74" i="8"/>
  <c r="RE75" i="8"/>
  <c r="RE76" i="8"/>
  <c r="RE77" i="8"/>
  <c r="RE78" i="8"/>
  <c r="RE79" i="8"/>
  <c r="RE80" i="8"/>
  <c r="RE81" i="8"/>
  <c r="RE82" i="8"/>
  <c r="RE83" i="8"/>
  <c r="RE84" i="8"/>
  <c r="RE85" i="8"/>
  <c r="RE86" i="8"/>
  <c r="RE87" i="8"/>
  <c r="RE88" i="8"/>
  <c r="RE89" i="8"/>
  <c r="RE90" i="8"/>
  <c r="RE91" i="8"/>
  <c r="RE92" i="8"/>
  <c r="RE93" i="8"/>
  <c r="RE94" i="8"/>
  <c r="RE95" i="8"/>
  <c r="RE96" i="8"/>
  <c r="RE97" i="8"/>
  <c r="RE98" i="8"/>
  <c r="RE99" i="8"/>
  <c r="RE100" i="8"/>
  <c r="RE101" i="8"/>
  <c r="RE102" i="8"/>
  <c r="RE103" i="8"/>
  <c r="RE104" i="8"/>
  <c r="RE105" i="8"/>
  <c r="RE106" i="8"/>
  <c r="RE107" i="8"/>
  <c r="RE108" i="8"/>
  <c r="RE109" i="8"/>
  <c r="RE110" i="8"/>
  <c r="RE111" i="8"/>
  <c r="RE112" i="8"/>
  <c r="RE113" i="8"/>
  <c r="RE114" i="8"/>
  <c r="RE115" i="8"/>
  <c r="RE116" i="8"/>
  <c r="RE117" i="8"/>
  <c r="RE118" i="8"/>
  <c r="RE119" i="8"/>
  <c r="RE120" i="8"/>
  <c r="RE121" i="8"/>
  <c r="RE122" i="8"/>
  <c r="RE123" i="8"/>
  <c r="RE124" i="8"/>
  <c r="RE125" i="8"/>
  <c r="RE126" i="8"/>
  <c r="RE127" i="8"/>
  <c r="RE128" i="8"/>
  <c r="RE129" i="8"/>
  <c r="RE130" i="8"/>
  <c r="RE131" i="8"/>
  <c r="RE132" i="8"/>
  <c r="RE133" i="8"/>
  <c r="RE134" i="8"/>
  <c r="RE135" i="8"/>
  <c r="RE136" i="8"/>
  <c r="RE137" i="8"/>
  <c r="RE138" i="8"/>
  <c r="RE139" i="8"/>
  <c r="RE140" i="8"/>
  <c r="RE141" i="8"/>
  <c r="RE142" i="8"/>
  <c r="RE143" i="8"/>
  <c r="RE144" i="8"/>
  <c r="RE145" i="8"/>
  <c r="RE146" i="8"/>
  <c r="RE147" i="8"/>
  <c r="RE148" i="8"/>
  <c r="RE149" i="8"/>
  <c r="RE150" i="8"/>
  <c r="RE151" i="8"/>
  <c r="RE152" i="8"/>
  <c r="RE153" i="8"/>
  <c r="RE154" i="8"/>
  <c r="RE155" i="8"/>
  <c r="RE156" i="8"/>
  <c r="RE157" i="8"/>
  <c r="RE158" i="8"/>
  <c r="RE159" i="8"/>
  <c r="RE160" i="8"/>
  <c r="RE161" i="8"/>
  <c r="RE162" i="8"/>
  <c r="RE163" i="8"/>
  <c r="RE164" i="8"/>
  <c r="RE165" i="8"/>
  <c r="RE166" i="8"/>
  <c r="RE167" i="8"/>
  <c r="RE168" i="8"/>
  <c r="RE169" i="8"/>
  <c r="RE170" i="8"/>
  <c r="RE171" i="8"/>
  <c r="RE172" i="8"/>
  <c r="RE173" i="8"/>
  <c r="RE174" i="8"/>
  <c r="RE175" i="8"/>
  <c r="RE176" i="8"/>
  <c r="RE177" i="8"/>
  <c r="RE178" i="8"/>
  <c r="RE179" i="8"/>
  <c r="RE180" i="8"/>
  <c r="RE181" i="8"/>
  <c r="RE182" i="8"/>
  <c r="RE183" i="8"/>
  <c r="RE184" i="8"/>
  <c r="RE185" i="8"/>
  <c r="RE186" i="8"/>
  <c r="RE187" i="8"/>
  <c r="RE188" i="8"/>
  <c r="RE189" i="8"/>
  <c r="RE190" i="8"/>
  <c r="RE191" i="8"/>
  <c r="RE192" i="8"/>
  <c r="RE193" i="8"/>
  <c r="RE194" i="8"/>
  <c r="RE195" i="8"/>
  <c r="RE196" i="8"/>
  <c r="RD6" i="8"/>
  <c r="RD7" i="8"/>
  <c r="RD8" i="8"/>
  <c r="RD9" i="8"/>
  <c r="RD10" i="8"/>
  <c r="RD11" i="8"/>
  <c r="RD12" i="8"/>
  <c r="RD13" i="8"/>
  <c r="RD14" i="8"/>
  <c r="RD15" i="8"/>
  <c r="RD16" i="8"/>
  <c r="RD17" i="8"/>
  <c r="RD18" i="8"/>
  <c r="RD19" i="8"/>
  <c r="RD20" i="8"/>
  <c r="RD21" i="8"/>
  <c r="RD22" i="8"/>
  <c r="RD23" i="8"/>
  <c r="RD24" i="8"/>
  <c r="RD25" i="8"/>
  <c r="RD26" i="8"/>
  <c r="RD27" i="8"/>
  <c r="RD28" i="8"/>
  <c r="RD29" i="8"/>
  <c r="RD30" i="8"/>
  <c r="RD31" i="8"/>
  <c r="RD32" i="8"/>
  <c r="RD33" i="8"/>
  <c r="RD34" i="8"/>
  <c r="RD35" i="8"/>
  <c r="RD36" i="8"/>
  <c r="RD37" i="8"/>
  <c r="RD38" i="8"/>
  <c r="RD39" i="8"/>
  <c r="RD40" i="8"/>
  <c r="RD41" i="8"/>
  <c r="RD42" i="8"/>
  <c r="RD43" i="8"/>
  <c r="RD44" i="8"/>
  <c r="RD45" i="8"/>
  <c r="RD46" i="8"/>
  <c r="RD47" i="8"/>
  <c r="RD48" i="8"/>
  <c r="RD49" i="8"/>
  <c r="RD50" i="8"/>
  <c r="RD51" i="8"/>
  <c r="RD52" i="8"/>
  <c r="RD53" i="8"/>
  <c r="RD54" i="8"/>
  <c r="RD55" i="8"/>
  <c r="RD56" i="8"/>
  <c r="RD57" i="8"/>
  <c r="RD58" i="8"/>
  <c r="RD59" i="8"/>
  <c r="RD60" i="8"/>
  <c r="RD61" i="8"/>
  <c r="RD62" i="8"/>
  <c r="RD63" i="8"/>
  <c r="RD64" i="8"/>
  <c r="RD65" i="8"/>
  <c r="RD66" i="8"/>
  <c r="RD67" i="8"/>
  <c r="RD68" i="8"/>
  <c r="RD69" i="8"/>
  <c r="RD70" i="8"/>
  <c r="RD71" i="8"/>
  <c r="RD72" i="8"/>
  <c r="RD73" i="8"/>
  <c r="RD74" i="8"/>
  <c r="RD75" i="8"/>
  <c r="RD76" i="8"/>
  <c r="RD77" i="8"/>
  <c r="RD78" i="8"/>
  <c r="RD79" i="8"/>
  <c r="RD80" i="8"/>
  <c r="RD81" i="8"/>
  <c r="RD82" i="8"/>
  <c r="RD83" i="8"/>
  <c r="RD84" i="8"/>
  <c r="RD85" i="8"/>
  <c r="RD86" i="8"/>
  <c r="RD87" i="8"/>
  <c r="RD88" i="8"/>
  <c r="RD89" i="8"/>
  <c r="RD90" i="8"/>
  <c r="RD91" i="8"/>
  <c r="RD92" i="8"/>
  <c r="RD93" i="8"/>
  <c r="RD94" i="8"/>
  <c r="RD95" i="8"/>
  <c r="RD96" i="8"/>
  <c r="RD97" i="8"/>
  <c r="RD98" i="8"/>
  <c r="RD99" i="8"/>
  <c r="RD100" i="8"/>
  <c r="RD101" i="8"/>
  <c r="RD102" i="8"/>
  <c r="RD103" i="8"/>
  <c r="RD104" i="8"/>
  <c r="RD105" i="8"/>
  <c r="RD106" i="8"/>
  <c r="RD107" i="8"/>
  <c r="RD108" i="8"/>
  <c r="RD109" i="8"/>
  <c r="RD110" i="8"/>
  <c r="RD111" i="8"/>
  <c r="RD112" i="8"/>
  <c r="RD113" i="8"/>
  <c r="RD114" i="8"/>
  <c r="RD115" i="8"/>
  <c r="RD116" i="8"/>
  <c r="RD117" i="8"/>
  <c r="RD118" i="8"/>
  <c r="RD119" i="8"/>
  <c r="RD120" i="8"/>
  <c r="RD121" i="8"/>
  <c r="RD122" i="8"/>
  <c r="RD123" i="8"/>
  <c r="RD124" i="8"/>
  <c r="RD125" i="8"/>
  <c r="RD126" i="8"/>
  <c r="RD127" i="8"/>
  <c r="RD128" i="8"/>
  <c r="RD129" i="8"/>
  <c r="RD130" i="8"/>
  <c r="RD131" i="8"/>
  <c r="RD132" i="8"/>
  <c r="RD133" i="8"/>
  <c r="RD134" i="8"/>
  <c r="RD135" i="8"/>
  <c r="RD136" i="8"/>
  <c r="RD137" i="8"/>
  <c r="RD138" i="8"/>
  <c r="RD139" i="8"/>
  <c r="RD140" i="8"/>
  <c r="RD141" i="8"/>
  <c r="RD142" i="8"/>
  <c r="RD143" i="8"/>
  <c r="RD144" i="8"/>
  <c r="RD145" i="8"/>
  <c r="RD146" i="8"/>
  <c r="RD147" i="8"/>
  <c r="RD148" i="8"/>
  <c r="RD149" i="8"/>
  <c r="RD150" i="8"/>
  <c r="RD151" i="8"/>
  <c r="RD152" i="8"/>
  <c r="RD153" i="8"/>
  <c r="RD154" i="8"/>
  <c r="RD155" i="8"/>
  <c r="RD156" i="8"/>
  <c r="RD157" i="8"/>
  <c r="RD158" i="8"/>
  <c r="RD159" i="8"/>
  <c r="RD160" i="8"/>
  <c r="RD161" i="8"/>
  <c r="RD162" i="8"/>
  <c r="RD163" i="8"/>
  <c r="RD164" i="8"/>
  <c r="RD165" i="8"/>
  <c r="RD166" i="8"/>
  <c r="RD167" i="8"/>
  <c r="RD168" i="8"/>
  <c r="RD169" i="8"/>
  <c r="RD170" i="8"/>
  <c r="RD171" i="8"/>
  <c r="RD172" i="8"/>
  <c r="RD173" i="8"/>
  <c r="RD174" i="8"/>
  <c r="RD175" i="8"/>
  <c r="RD176" i="8"/>
  <c r="RD177" i="8"/>
  <c r="RD178" i="8"/>
  <c r="RD179" i="8"/>
  <c r="RD180" i="8"/>
  <c r="RD181" i="8"/>
  <c r="RD182" i="8"/>
  <c r="RD183" i="8"/>
  <c r="RD184" i="8"/>
  <c r="RD185" i="8"/>
  <c r="RD186" i="8"/>
  <c r="RD187" i="8"/>
  <c r="RD188" i="8"/>
  <c r="RD189" i="8"/>
  <c r="RD190" i="8"/>
  <c r="RD191" i="8"/>
  <c r="RD192" i="8"/>
  <c r="RD193" i="8"/>
  <c r="RD194" i="8"/>
  <c r="RD195" i="8"/>
  <c r="RD196" i="8"/>
  <c r="RC6" i="8"/>
  <c r="RC7" i="8"/>
  <c r="RC8" i="8"/>
  <c r="RC9" i="8"/>
  <c r="RC10" i="8"/>
  <c r="RC11" i="8"/>
  <c r="RC12" i="8"/>
  <c r="RC13" i="8"/>
  <c r="RC14" i="8"/>
  <c r="RC15" i="8"/>
  <c r="RC16" i="8"/>
  <c r="RC17" i="8"/>
  <c r="RC18" i="8"/>
  <c r="RC19" i="8"/>
  <c r="RC20" i="8"/>
  <c r="RC21" i="8"/>
  <c r="RC22" i="8"/>
  <c r="RC23" i="8"/>
  <c r="RC24" i="8"/>
  <c r="RC25" i="8"/>
  <c r="RC26" i="8"/>
  <c r="RC27" i="8"/>
  <c r="RC28" i="8"/>
  <c r="RC29" i="8"/>
  <c r="RC30" i="8"/>
  <c r="RC31" i="8"/>
  <c r="RC32" i="8"/>
  <c r="RC33" i="8"/>
  <c r="RC34" i="8"/>
  <c r="RC35" i="8"/>
  <c r="RC36" i="8"/>
  <c r="RC37" i="8"/>
  <c r="RC38" i="8"/>
  <c r="RC39" i="8"/>
  <c r="RC40" i="8"/>
  <c r="RC41" i="8"/>
  <c r="RC42" i="8"/>
  <c r="RC43" i="8"/>
  <c r="RC44" i="8"/>
  <c r="RC45" i="8"/>
  <c r="RC46" i="8"/>
  <c r="RC47" i="8"/>
  <c r="RC48" i="8"/>
  <c r="RC49" i="8"/>
  <c r="RC50" i="8"/>
  <c r="RC51" i="8"/>
  <c r="RC52" i="8"/>
  <c r="RC53" i="8"/>
  <c r="RC54" i="8"/>
  <c r="RC55" i="8"/>
  <c r="RC56" i="8"/>
  <c r="RC57" i="8"/>
  <c r="RC58" i="8"/>
  <c r="RC59" i="8"/>
  <c r="RC60" i="8"/>
  <c r="RC61" i="8"/>
  <c r="RC62" i="8"/>
  <c r="RC63" i="8"/>
  <c r="RC64" i="8"/>
  <c r="RC65" i="8"/>
  <c r="RC66" i="8"/>
  <c r="RC67" i="8"/>
  <c r="RC68" i="8"/>
  <c r="RC69" i="8"/>
  <c r="RC70" i="8"/>
  <c r="RC71" i="8"/>
  <c r="RC72" i="8"/>
  <c r="RC73" i="8"/>
  <c r="RC74" i="8"/>
  <c r="RC75" i="8"/>
  <c r="RC76" i="8"/>
  <c r="RC77" i="8"/>
  <c r="RC78" i="8"/>
  <c r="RC79" i="8"/>
  <c r="RC80" i="8"/>
  <c r="RC81" i="8"/>
  <c r="RC82" i="8"/>
  <c r="RC83" i="8"/>
  <c r="RC84" i="8"/>
  <c r="RC85" i="8"/>
  <c r="RC86" i="8"/>
  <c r="RC87" i="8"/>
  <c r="RC88" i="8"/>
  <c r="RC89" i="8"/>
  <c r="RC90" i="8"/>
  <c r="RC91" i="8"/>
  <c r="RC92" i="8"/>
  <c r="RC93" i="8"/>
  <c r="RC94" i="8"/>
  <c r="RC95" i="8"/>
  <c r="RC96" i="8"/>
  <c r="RC97" i="8"/>
  <c r="RC98" i="8"/>
  <c r="RC99" i="8"/>
  <c r="RC100" i="8"/>
  <c r="RC101" i="8"/>
  <c r="RC102" i="8"/>
  <c r="RC103" i="8"/>
  <c r="RC104" i="8"/>
  <c r="RC105" i="8"/>
  <c r="RC106" i="8"/>
  <c r="RC107" i="8"/>
  <c r="RC108" i="8"/>
  <c r="RC109" i="8"/>
  <c r="RC110" i="8"/>
  <c r="RC111" i="8"/>
  <c r="RC112" i="8"/>
  <c r="RC113" i="8"/>
  <c r="RC114" i="8"/>
  <c r="RC115" i="8"/>
  <c r="RC116" i="8"/>
  <c r="RC117" i="8"/>
  <c r="RC118" i="8"/>
  <c r="RC119" i="8"/>
  <c r="RC120" i="8"/>
  <c r="RC121" i="8"/>
  <c r="RC122" i="8"/>
  <c r="RC123" i="8"/>
  <c r="RC124" i="8"/>
  <c r="RC125" i="8"/>
  <c r="RC126" i="8"/>
  <c r="RC127" i="8"/>
  <c r="RC128" i="8"/>
  <c r="RC129" i="8"/>
  <c r="RC130" i="8"/>
  <c r="RC131" i="8"/>
  <c r="RC132" i="8"/>
  <c r="RC133" i="8"/>
  <c r="RC134" i="8"/>
  <c r="RC135" i="8"/>
  <c r="RC136" i="8"/>
  <c r="RC137" i="8"/>
  <c r="RC138" i="8"/>
  <c r="RC139" i="8"/>
  <c r="RC140" i="8"/>
  <c r="RC141" i="8"/>
  <c r="RC142" i="8"/>
  <c r="RC143" i="8"/>
  <c r="RC144" i="8"/>
  <c r="RC145" i="8"/>
  <c r="RC146" i="8"/>
  <c r="RC147" i="8"/>
  <c r="RC148" i="8"/>
  <c r="RC149" i="8"/>
  <c r="RC150" i="8"/>
  <c r="RC151" i="8"/>
  <c r="RC152" i="8"/>
  <c r="RC153" i="8"/>
  <c r="RC154" i="8"/>
  <c r="RC155" i="8"/>
  <c r="RC156" i="8"/>
  <c r="RC157" i="8"/>
  <c r="RC158" i="8"/>
  <c r="RC159" i="8"/>
  <c r="RC160" i="8"/>
  <c r="RC161" i="8"/>
  <c r="RC162" i="8"/>
  <c r="RC163" i="8"/>
  <c r="RC164" i="8"/>
  <c r="RC165" i="8"/>
  <c r="RC166" i="8"/>
  <c r="RC167" i="8"/>
  <c r="RC168" i="8"/>
  <c r="RC169" i="8"/>
  <c r="RC170" i="8"/>
  <c r="RC171" i="8"/>
  <c r="RC172" i="8"/>
  <c r="RC173" i="8"/>
  <c r="RC174" i="8"/>
  <c r="RC175" i="8"/>
  <c r="RC176" i="8"/>
  <c r="RC177" i="8"/>
  <c r="RC178" i="8"/>
  <c r="RC179" i="8"/>
  <c r="RC180" i="8"/>
  <c r="RC181" i="8"/>
  <c r="RC182" i="8"/>
  <c r="RC183" i="8"/>
  <c r="RC184" i="8"/>
  <c r="RC185" i="8"/>
  <c r="RC186" i="8"/>
  <c r="RC187" i="8"/>
  <c r="RC188" i="8"/>
  <c r="RC189" i="8"/>
  <c r="RC190" i="8"/>
  <c r="RC191" i="8"/>
  <c r="RC192" i="8"/>
  <c r="RC193" i="8"/>
  <c r="RC194" i="8"/>
  <c r="RC195" i="8"/>
  <c r="RC196" i="8"/>
  <c r="RB6" i="8"/>
  <c r="RB7" i="8"/>
  <c r="RB8" i="8"/>
  <c r="RB9" i="8"/>
  <c r="RB10" i="8"/>
  <c r="RB11" i="8"/>
  <c r="RB12" i="8"/>
  <c r="RB13" i="8"/>
  <c r="RB14" i="8"/>
  <c r="RB15" i="8"/>
  <c r="RB16" i="8"/>
  <c r="RB17" i="8"/>
  <c r="RB18" i="8"/>
  <c r="RB19" i="8"/>
  <c r="RB20" i="8"/>
  <c r="RB21" i="8"/>
  <c r="RB22" i="8"/>
  <c r="RB23" i="8"/>
  <c r="RB24" i="8"/>
  <c r="RB25" i="8"/>
  <c r="RB26" i="8"/>
  <c r="RB27" i="8"/>
  <c r="RB28" i="8"/>
  <c r="RB29" i="8"/>
  <c r="RB30" i="8"/>
  <c r="RB31" i="8"/>
  <c r="RB32" i="8"/>
  <c r="RB33" i="8"/>
  <c r="RB34" i="8"/>
  <c r="RB35" i="8"/>
  <c r="RB36" i="8"/>
  <c r="RB37" i="8"/>
  <c r="RB38" i="8"/>
  <c r="RB39" i="8"/>
  <c r="RB40" i="8"/>
  <c r="RB41" i="8"/>
  <c r="RB42" i="8"/>
  <c r="RB43" i="8"/>
  <c r="RB44" i="8"/>
  <c r="RB45" i="8"/>
  <c r="RB46" i="8"/>
  <c r="RB47" i="8"/>
  <c r="RB48" i="8"/>
  <c r="RB49" i="8"/>
  <c r="RB50" i="8"/>
  <c r="RB51" i="8"/>
  <c r="RB52" i="8"/>
  <c r="RB53" i="8"/>
  <c r="RB54" i="8"/>
  <c r="RB55" i="8"/>
  <c r="RB56" i="8"/>
  <c r="RB57" i="8"/>
  <c r="RB58" i="8"/>
  <c r="RB59" i="8"/>
  <c r="RB60" i="8"/>
  <c r="RB61" i="8"/>
  <c r="RB62" i="8"/>
  <c r="RB63" i="8"/>
  <c r="RB64" i="8"/>
  <c r="RB65" i="8"/>
  <c r="RB66" i="8"/>
  <c r="RB67" i="8"/>
  <c r="RB68" i="8"/>
  <c r="RB69" i="8"/>
  <c r="RB70" i="8"/>
  <c r="RB71" i="8"/>
  <c r="RB72" i="8"/>
  <c r="RB73" i="8"/>
  <c r="RB74" i="8"/>
  <c r="RB75" i="8"/>
  <c r="RB76" i="8"/>
  <c r="RB77" i="8"/>
  <c r="RB78" i="8"/>
  <c r="RB79" i="8"/>
  <c r="RB80" i="8"/>
  <c r="RB81" i="8"/>
  <c r="RB82" i="8"/>
  <c r="RB83" i="8"/>
  <c r="RB84" i="8"/>
  <c r="RB85" i="8"/>
  <c r="RB86" i="8"/>
  <c r="RB87" i="8"/>
  <c r="RB88" i="8"/>
  <c r="RB89" i="8"/>
  <c r="RB90" i="8"/>
  <c r="RB91" i="8"/>
  <c r="RB92" i="8"/>
  <c r="RB93" i="8"/>
  <c r="RB94" i="8"/>
  <c r="RB95" i="8"/>
  <c r="RB96" i="8"/>
  <c r="RB97" i="8"/>
  <c r="RB98" i="8"/>
  <c r="RB99" i="8"/>
  <c r="RB100" i="8"/>
  <c r="RB101" i="8"/>
  <c r="RB102" i="8"/>
  <c r="RB103" i="8"/>
  <c r="RB104" i="8"/>
  <c r="RB105" i="8"/>
  <c r="RB106" i="8"/>
  <c r="RB107" i="8"/>
  <c r="RB108" i="8"/>
  <c r="RB109" i="8"/>
  <c r="RB110" i="8"/>
  <c r="RB111" i="8"/>
  <c r="RB112" i="8"/>
  <c r="RB113" i="8"/>
  <c r="RB114" i="8"/>
  <c r="RB115" i="8"/>
  <c r="RB116" i="8"/>
  <c r="RB117" i="8"/>
  <c r="RB118" i="8"/>
  <c r="RB119" i="8"/>
  <c r="RB120" i="8"/>
  <c r="RB121" i="8"/>
  <c r="RB122" i="8"/>
  <c r="RB123" i="8"/>
  <c r="RB124" i="8"/>
  <c r="RB125" i="8"/>
  <c r="RB126" i="8"/>
  <c r="RB127" i="8"/>
  <c r="RB128" i="8"/>
  <c r="RB129" i="8"/>
  <c r="RB130" i="8"/>
  <c r="RB131" i="8"/>
  <c r="RB132" i="8"/>
  <c r="RB133" i="8"/>
  <c r="RB134" i="8"/>
  <c r="RB135" i="8"/>
  <c r="RB136" i="8"/>
  <c r="RB137" i="8"/>
  <c r="RB138" i="8"/>
  <c r="RB139" i="8"/>
  <c r="RB140" i="8"/>
  <c r="RB141" i="8"/>
  <c r="RB142" i="8"/>
  <c r="RB143" i="8"/>
  <c r="RB144" i="8"/>
  <c r="RB145" i="8"/>
  <c r="RB146" i="8"/>
  <c r="RB147" i="8"/>
  <c r="RB148" i="8"/>
  <c r="RB149" i="8"/>
  <c r="RB150" i="8"/>
  <c r="RB151" i="8"/>
  <c r="RB152" i="8"/>
  <c r="RB153" i="8"/>
  <c r="RB154" i="8"/>
  <c r="RB155" i="8"/>
  <c r="RB156" i="8"/>
  <c r="RB157" i="8"/>
  <c r="RB158" i="8"/>
  <c r="RB159" i="8"/>
  <c r="RB160" i="8"/>
  <c r="RB161" i="8"/>
  <c r="RB162" i="8"/>
  <c r="RB163" i="8"/>
  <c r="RB164" i="8"/>
  <c r="RB165" i="8"/>
  <c r="RB166" i="8"/>
  <c r="RB167" i="8"/>
  <c r="RB168" i="8"/>
  <c r="RB169" i="8"/>
  <c r="RB170" i="8"/>
  <c r="RB171" i="8"/>
  <c r="RB172" i="8"/>
  <c r="RB173" i="8"/>
  <c r="RB174" i="8"/>
  <c r="RB175" i="8"/>
  <c r="RB176" i="8"/>
  <c r="RB177" i="8"/>
  <c r="RB178" i="8"/>
  <c r="RB179" i="8"/>
  <c r="RB180" i="8"/>
  <c r="RB181" i="8"/>
  <c r="RB182" i="8"/>
  <c r="RB183" i="8"/>
  <c r="RB184" i="8"/>
  <c r="RB185" i="8"/>
  <c r="RB186" i="8"/>
  <c r="RB187" i="8"/>
  <c r="RB188" i="8"/>
  <c r="RB189" i="8"/>
  <c r="RB190" i="8"/>
  <c r="RB191" i="8"/>
  <c r="RB192" i="8"/>
  <c r="RB193" i="8"/>
  <c r="RB194" i="8"/>
  <c r="RB195" i="8"/>
  <c r="RB196" i="8"/>
  <c r="RA6" i="8"/>
  <c r="RA7" i="8"/>
  <c r="RA8" i="8"/>
  <c r="RA9" i="8"/>
  <c r="RA10" i="8"/>
  <c r="RA11" i="8"/>
  <c r="RA12" i="8"/>
  <c r="RA13" i="8"/>
  <c r="RA14" i="8"/>
  <c r="RA15" i="8"/>
  <c r="RA16" i="8"/>
  <c r="RA17" i="8"/>
  <c r="RA18" i="8"/>
  <c r="RA19" i="8"/>
  <c r="RA20" i="8"/>
  <c r="RA21" i="8"/>
  <c r="RA22" i="8"/>
  <c r="RA23" i="8"/>
  <c r="RA24" i="8"/>
  <c r="RA25" i="8"/>
  <c r="RA26" i="8"/>
  <c r="RA27" i="8"/>
  <c r="RA28" i="8"/>
  <c r="RA29" i="8"/>
  <c r="RA30" i="8"/>
  <c r="RA31" i="8"/>
  <c r="RA32" i="8"/>
  <c r="RA33" i="8"/>
  <c r="RA34" i="8"/>
  <c r="RA35" i="8"/>
  <c r="RA36" i="8"/>
  <c r="RA37" i="8"/>
  <c r="RA38" i="8"/>
  <c r="RA39" i="8"/>
  <c r="RA40" i="8"/>
  <c r="RA41" i="8"/>
  <c r="RA42" i="8"/>
  <c r="RA43" i="8"/>
  <c r="RA44" i="8"/>
  <c r="RA45" i="8"/>
  <c r="RA46" i="8"/>
  <c r="RA47" i="8"/>
  <c r="RA48" i="8"/>
  <c r="RA49" i="8"/>
  <c r="RA50" i="8"/>
  <c r="RA51" i="8"/>
  <c r="RA52" i="8"/>
  <c r="RA53" i="8"/>
  <c r="RA54" i="8"/>
  <c r="RA55" i="8"/>
  <c r="RA56" i="8"/>
  <c r="RA57" i="8"/>
  <c r="RA58" i="8"/>
  <c r="RA59" i="8"/>
  <c r="RA60" i="8"/>
  <c r="RA61" i="8"/>
  <c r="RA62" i="8"/>
  <c r="RA63" i="8"/>
  <c r="RA64" i="8"/>
  <c r="RA65" i="8"/>
  <c r="RA66" i="8"/>
  <c r="RA67" i="8"/>
  <c r="RA68" i="8"/>
  <c r="RA69" i="8"/>
  <c r="RA70" i="8"/>
  <c r="RA71" i="8"/>
  <c r="RA72" i="8"/>
  <c r="RA73" i="8"/>
  <c r="RA74" i="8"/>
  <c r="RA75" i="8"/>
  <c r="RA76" i="8"/>
  <c r="RA77" i="8"/>
  <c r="RA78" i="8"/>
  <c r="RA79" i="8"/>
  <c r="RA80" i="8"/>
  <c r="RA81" i="8"/>
  <c r="RA82" i="8"/>
  <c r="RA83" i="8"/>
  <c r="RA84" i="8"/>
  <c r="RA85" i="8"/>
  <c r="RA86" i="8"/>
  <c r="RA87" i="8"/>
  <c r="RA88" i="8"/>
  <c r="RA89" i="8"/>
  <c r="RA90" i="8"/>
  <c r="RA91" i="8"/>
  <c r="RA92" i="8"/>
  <c r="RA93" i="8"/>
  <c r="RA94" i="8"/>
  <c r="RA95" i="8"/>
  <c r="RA96" i="8"/>
  <c r="RA97" i="8"/>
  <c r="RA98" i="8"/>
  <c r="RA99" i="8"/>
  <c r="RA100" i="8"/>
  <c r="RA101" i="8"/>
  <c r="RA102" i="8"/>
  <c r="RA103" i="8"/>
  <c r="RA104" i="8"/>
  <c r="RA105" i="8"/>
  <c r="RA106" i="8"/>
  <c r="RA107" i="8"/>
  <c r="RA108" i="8"/>
  <c r="RA109" i="8"/>
  <c r="RA110" i="8"/>
  <c r="RA111" i="8"/>
  <c r="RA112" i="8"/>
  <c r="RA113" i="8"/>
  <c r="RA114" i="8"/>
  <c r="RA115" i="8"/>
  <c r="RA116" i="8"/>
  <c r="RA117" i="8"/>
  <c r="RA118" i="8"/>
  <c r="RA119" i="8"/>
  <c r="RA120" i="8"/>
  <c r="RA121" i="8"/>
  <c r="RA122" i="8"/>
  <c r="RA123" i="8"/>
  <c r="RA124" i="8"/>
  <c r="RA125" i="8"/>
  <c r="RA126" i="8"/>
  <c r="RA127" i="8"/>
  <c r="RA128" i="8"/>
  <c r="RA129" i="8"/>
  <c r="RA130" i="8"/>
  <c r="RA131" i="8"/>
  <c r="RA132" i="8"/>
  <c r="RA133" i="8"/>
  <c r="RA134" i="8"/>
  <c r="RA135" i="8"/>
  <c r="RA136" i="8"/>
  <c r="RA137" i="8"/>
  <c r="RA138" i="8"/>
  <c r="RA139" i="8"/>
  <c r="RA140" i="8"/>
  <c r="RA141" i="8"/>
  <c r="RA142" i="8"/>
  <c r="RA143" i="8"/>
  <c r="RA144" i="8"/>
  <c r="RA145" i="8"/>
  <c r="RA146" i="8"/>
  <c r="RA147" i="8"/>
  <c r="RA148" i="8"/>
  <c r="RA149" i="8"/>
  <c r="RA150" i="8"/>
  <c r="RA151" i="8"/>
  <c r="RA152" i="8"/>
  <c r="RA153" i="8"/>
  <c r="RA154" i="8"/>
  <c r="RA155" i="8"/>
  <c r="RA156" i="8"/>
  <c r="RA157" i="8"/>
  <c r="RA158" i="8"/>
  <c r="RA159" i="8"/>
  <c r="RA160" i="8"/>
  <c r="RA161" i="8"/>
  <c r="RA162" i="8"/>
  <c r="RA163" i="8"/>
  <c r="RA164" i="8"/>
  <c r="RA165" i="8"/>
  <c r="RA166" i="8"/>
  <c r="RA167" i="8"/>
  <c r="RA168" i="8"/>
  <c r="RA169" i="8"/>
  <c r="RA170" i="8"/>
  <c r="RA171" i="8"/>
  <c r="RA172" i="8"/>
  <c r="RA173" i="8"/>
  <c r="RA174" i="8"/>
  <c r="RA175" i="8"/>
  <c r="RA176" i="8"/>
  <c r="RA177" i="8"/>
  <c r="RA178" i="8"/>
  <c r="RA179" i="8"/>
  <c r="RA180" i="8"/>
  <c r="RA181" i="8"/>
  <c r="RA182" i="8"/>
  <c r="RA183" i="8"/>
  <c r="RA184" i="8"/>
  <c r="RA185" i="8"/>
  <c r="RA186" i="8"/>
  <c r="RA187" i="8"/>
  <c r="RA188" i="8"/>
  <c r="RA189" i="8"/>
  <c r="RA190" i="8"/>
  <c r="RA191" i="8"/>
  <c r="RA192" i="8"/>
  <c r="RA193" i="8"/>
  <c r="RA194" i="8"/>
  <c r="RA195" i="8"/>
  <c r="RA196" i="8"/>
  <c r="QZ6" i="8"/>
  <c r="QZ7" i="8"/>
  <c r="QZ8" i="8"/>
  <c r="QZ9" i="8"/>
  <c r="QZ10" i="8"/>
  <c r="QZ11" i="8"/>
  <c r="QZ12" i="8"/>
  <c r="QZ13" i="8"/>
  <c r="QZ14" i="8"/>
  <c r="QZ15" i="8"/>
  <c r="QZ16" i="8"/>
  <c r="QZ17" i="8"/>
  <c r="QZ18" i="8"/>
  <c r="QZ19" i="8"/>
  <c r="QZ20" i="8"/>
  <c r="QZ21" i="8"/>
  <c r="QZ22" i="8"/>
  <c r="QZ23" i="8"/>
  <c r="QZ24" i="8"/>
  <c r="QZ25" i="8"/>
  <c r="QZ26" i="8"/>
  <c r="QZ27" i="8"/>
  <c r="QZ28" i="8"/>
  <c r="QZ29" i="8"/>
  <c r="QZ30" i="8"/>
  <c r="QZ31" i="8"/>
  <c r="QZ32" i="8"/>
  <c r="QZ33" i="8"/>
  <c r="QZ34" i="8"/>
  <c r="QZ35" i="8"/>
  <c r="QZ36" i="8"/>
  <c r="QZ37" i="8"/>
  <c r="QZ38" i="8"/>
  <c r="QZ39" i="8"/>
  <c r="QZ40" i="8"/>
  <c r="QZ41" i="8"/>
  <c r="QZ42" i="8"/>
  <c r="QZ43" i="8"/>
  <c r="QZ44" i="8"/>
  <c r="QZ45" i="8"/>
  <c r="QZ46" i="8"/>
  <c r="QZ47" i="8"/>
  <c r="QZ48" i="8"/>
  <c r="QZ49" i="8"/>
  <c r="QZ50" i="8"/>
  <c r="QZ51" i="8"/>
  <c r="QZ52" i="8"/>
  <c r="QZ53" i="8"/>
  <c r="QZ54" i="8"/>
  <c r="QZ55" i="8"/>
  <c r="QZ56" i="8"/>
  <c r="QZ57" i="8"/>
  <c r="QZ58" i="8"/>
  <c r="QZ59" i="8"/>
  <c r="QZ60" i="8"/>
  <c r="QZ61" i="8"/>
  <c r="QZ62" i="8"/>
  <c r="QZ63" i="8"/>
  <c r="QZ64" i="8"/>
  <c r="QZ65" i="8"/>
  <c r="QZ66" i="8"/>
  <c r="QZ67" i="8"/>
  <c r="QZ68" i="8"/>
  <c r="QZ69" i="8"/>
  <c r="QZ70" i="8"/>
  <c r="QZ71" i="8"/>
  <c r="QZ72" i="8"/>
  <c r="QZ73" i="8"/>
  <c r="QZ74" i="8"/>
  <c r="QZ75" i="8"/>
  <c r="QZ76" i="8"/>
  <c r="QZ77" i="8"/>
  <c r="QZ78" i="8"/>
  <c r="QZ79" i="8"/>
  <c r="QZ80" i="8"/>
  <c r="QZ81" i="8"/>
  <c r="QZ82" i="8"/>
  <c r="QZ83" i="8"/>
  <c r="QZ84" i="8"/>
  <c r="QZ85" i="8"/>
  <c r="QZ86" i="8"/>
  <c r="QZ87" i="8"/>
  <c r="QZ88" i="8"/>
  <c r="QZ89" i="8"/>
  <c r="QZ90" i="8"/>
  <c r="QZ91" i="8"/>
  <c r="QZ92" i="8"/>
  <c r="QZ93" i="8"/>
  <c r="QZ94" i="8"/>
  <c r="QZ95" i="8"/>
  <c r="QZ96" i="8"/>
  <c r="QZ97" i="8"/>
  <c r="QZ98" i="8"/>
  <c r="QZ99" i="8"/>
  <c r="QZ100" i="8"/>
  <c r="QZ101" i="8"/>
  <c r="QZ102" i="8"/>
  <c r="QZ103" i="8"/>
  <c r="QZ104" i="8"/>
  <c r="QZ105" i="8"/>
  <c r="QZ106" i="8"/>
  <c r="QZ107" i="8"/>
  <c r="QZ108" i="8"/>
  <c r="QZ109" i="8"/>
  <c r="QZ110" i="8"/>
  <c r="QZ111" i="8"/>
  <c r="QZ112" i="8"/>
  <c r="QZ113" i="8"/>
  <c r="QZ114" i="8"/>
  <c r="QZ115" i="8"/>
  <c r="QZ116" i="8"/>
  <c r="QZ117" i="8"/>
  <c r="QZ118" i="8"/>
  <c r="QZ119" i="8"/>
  <c r="QZ120" i="8"/>
  <c r="QZ121" i="8"/>
  <c r="QZ122" i="8"/>
  <c r="QZ123" i="8"/>
  <c r="QZ124" i="8"/>
  <c r="QZ125" i="8"/>
  <c r="QZ126" i="8"/>
  <c r="QZ127" i="8"/>
  <c r="QZ128" i="8"/>
  <c r="QZ129" i="8"/>
  <c r="QZ130" i="8"/>
  <c r="QZ131" i="8"/>
  <c r="QZ132" i="8"/>
  <c r="QZ133" i="8"/>
  <c r="QZ134" i="8"/>
  <c r="QZ135" i="8"/>
  <c r="QZ136" i="8"/>
  <c r="QZ137" i="8"/>
  <c r="QZ138" i="8"/>
  <c r="QZ139" i="8"/>
  <c r="QZ140" i="8"/>
  <c r="QZ141" i="8"/>
  <c r="QZ142" i="8"/>
  <c r="QZ143" i="8"/>
  <c r="QZ144" i="8"/>
  <c r="QZ145" i="8"/>
  <c r="QZ146" i="8"/>
  <c r="QZ147" i="8"/>
  <c r="QZ148" i="8"/>
  <c r="QZ149" i="8"/>
  <c r="QZ150" i="8"/>
  <c r="QZ151" i="8"/>
  <c r="QZ152" i="8"/>
  <c r="QZ153" i="8"/>
  <c r="QZ154" i="8"/>
  <c r="QZ155" i="8"/>
  <c r="QZ156" i="8"/>
  <c r="QZ157" i="8"/>
  <c r="QZ158" i="8"/>
  <c r="QZ159" i="8"/>
  <c r="QZ160" i="8"/>
  <c r="QZ161" i="8"/>
  <c r="QZ162" i="8"/>
  <c r="QZ163" i="8"/>
  <c r="QZ164" i="8"/>
  <c r="QZ165" i="8"/>
  <c r="QZ166" i="8"/>
  <c r="QZ167" i="8"/>
  <c r="QZ168" i="8"/>
  <c r="QZ169" i="8"/>
  <c r="QZ170" i="8"/>
  <c r="QZ171" i="8"/>
  <c r="QZ172" i="8"/>
  <c r="QZ173" i="8"/>
  <c r="QZ174" i="8"/>
  <c r="QZ175" i="8"/>
  <c r="QZ176" i="8"/>
  <c r="QZ177" i="8"/>
  <c r="QZ178" i="8"/>
  <c r="QZ179" i="8"/>
  <c r="QZ180" i="8"/>
  <c r="QZ181" i="8"/>
  <c r="QZ182" i="8"/>
  <c r="QZ183" i="8"/>
  <c r="QZ184" i="8"/>
  <c r="QZ185" i="8"/>
  <c r="QZ186" i="8"/>
  <c r="QZ187" i="8"/>
  <c r="QZ188" i="8"/>
  <c r="QZ189" i="8"/>
  <c r="QZ190" i="8"/>
  <c r="QZ191" i="8"/>
  <c r="QZ192" i="8"/>
  <c r="QZ193" i="8"/>
  <c r="QZ194" i="8"/>
  <c r="QZ195" i="8"/>
  <c r="QZ196" i="8"/>
  <c r="QY6" i="8"/>
  <c r="QY7" i="8"/>
  <c r="QY8" i="8"/>
  <c r="QY9" i="8"/>
  <c r="QY10" i="8"/>
  <c r="QY11" i="8"/>
  <c r="QY12" i="8"/>
  <c r="QY13" i="8"/>
  <c r="QY14" i="8"/>
  <c r="QY15" i="8"/>
  <c r="QY16" i="8"/>
  <c r="QY17" i="8"/>
  <c r="QY18" i="8"/>
  <c r="QY19" i="8"/>
  <c r="QY20" i="8"/>
  <c r="QY21" i="8"/>
  <c r="QY22" i="8"/>
  <c r="QY23" i="8"/>
  <c r="QY24" i="8"/>
  <c r="QY25" i="8"/>
  <c r="QY26" i="8"/>
  <c r="QY27" i="8"/>
  <c r="QY28" i="8"/>
  <c r="QY29" i="8"/>
  <c r="QY30" i="8"/>
  <c r="QY31" i="8"/>
  <c r="QY32" i="8"/>
  <c r="QY33" i="8"/>
  <c r="QY34" i="8"/>
  <c r="QY35" i="8"/>
  <c r="QY36" i="8"/>
  <c r="QY37" i="8"/>
  <c r="QY38" i="8"/>
  <c r="QY39" i="8"/>
  <c r="QY40" i="8"/>
  <c r="QY41" i="8"/>
  <c r="QY42" i="8"/>
  <c r="QY43" i="8"/>
  <c r="QY44" i="8"/>
  <c r="QY45" i="8"/>
  <c r="QY46" i="8"/>
  <c r="QY47" i="8"/>
  <c r="QY48" i="8"/>
  <c r="QY49" i="8"/>
  <c r="QY50" i="8"/>
  <c r="QY51" i="8"/>
  <c r="QY52" i="8"/>
  <c r="QY53" i="8"/>
  <c r="QY54" i="8"/>
  <c r="QY55" i="8"/>
  <c r="QY56" i="8"/>
  <c r="QY57" i="8"/>
  <c r="QY58" i="8"/>
  <c r="QY59" i="8"/>
  <c r="QY60" i="8"/>
  <c r="QY61" i="8"/>
  <c r="QY62" i="8"/>
  <c r="QY63" i="8"/>
  <c r="QY64" i="8"/>
  <c r="QY65" i="8"/>
  <c r="QY66" i="8"/>
  <c r="QY67" i="8"/>
  <c r="QY68" i="8"/>
  <c r="QY69" i="8"/>
  <c r="QY70" i="8"/>
  <c r="QY71" i="8"/>
  <c r="QY72" i="8"/>
  <c r="QY73" i="8"/>
  <c r="QY74" i="8"/>
  <c r="QY75" i="8"/>
  <c r="QY76" i="8"/>
  <c r="QY77" i="8"/>
  <c r="QY78" i="8"/>
  <c r="QY79" i="8"/>
  <c r="QY80" i="8"/>
  <c r="QY81" i="8"/>
  <c r="QY82" i="8"/>
  <c r="QY83" i="8"/>
  <c r="QY84" i="8"/>
  <c r="QY85" i="8"/>
  <c r="QY86" i="8"/>
  <c r="QY87" i="8"/>
  <c r="QY88" i="8"/>
  <c r="QY89" i="8"/>
  <c r="QY90" i="8"/>
  <c r="QY91" i="8"/>
  <c r="QY92" i="8"/>
  <c r="QY93" i="8"/>
  <c r="QY94" i="8"/>
  <c r="QY95" i="8"/>
  <c r="QY96" i="8"/>
  <c r="QY97" i="8"/>
  <c r="QY98" i="8"/>
  <c r="QY99" i="8"/>
  <c r="QY100" i="8"/>
  <c r="QY101" i="8"/>
  <c r="QY102" i="8"/>
  <c r="QY103" i="8"/>
  <c r="QY104" i="8"/>
  <c r="QY105" i="8"/>
  <c r="QY106" i="8"/>
  <c r="QY107" i="8"/>
  <c r="QY108" i="8"/>
  <c r="QY109" i="8"/>
  <c r="QY110" i="8"/>
  <c r="QY111" i="8"/>
  <c r="QY112" i="8"/>
  <c r="QY113" i="8"/>
  <c r="QY114" i="8"/>
  <c r="QY115" i="8"/>
  <c r="QY116" i="8"/>
  <c r="QY117" i="8"/>
  <c r="QY118" i="8"/>
  <c r="QY119" i="8"/>
  <c r="QY120" i="8"/>
  <c r="QY121" i="8"/>
  <c r="QY122" i="8"/>
  <c r="QY123" i="8"/>
  <c r="QY124" i="8"/>
  <c r="QY125" i="8"/>
  <c r="QY126" i="8"/>
  <c r="QY127" i="8"/>
  <c r="QY128" i="8"/>
  <c r="QY129" i="8"/>
  <c r="QY130" i="8"/>
  <c r="QY131" i="8"/>
  <c r="QY132" i="8"/>
  <c r="QY133" i="8"/>
  <c r="QY134" i="8"/>
  <c r="QY135" i="8"/>
  <c r="QY136" i="8"/>
  <c r="QY137" i="8"/>
  <c r="QY138" i="8"/>
  <c r="QY139" i="8"/>
  <c r="QY140" i="8"/>
  <c r="QY141" i="8"/>
  <c r="QY142" i="8"/>
  <c r="QY143" i="8"/>
  <c r="QY144" i="8"/>
  <c r="QY145" i="8"/>
  <c r="QY146" i="8"/>
  <c r="QY147" i="8"/>
  <c r="QY148" i="8"/>
  <c r="QY149" i="8"/>
  <c r="QY150" i="8"/>
  <c r="QY151" i="8"/>
  <c r="QY152" i="8"/>
  <c r="QY153" i="8"/>
  <c r="QY154" i="8"/>
  <c r="QY155" i="8"/>
  <c r="QY156" i="8"/>
  <c r="QY157" i="8"/>
  <c r="QY158" i="8"/>
  <c r="QY159" i="8"/>
  <c r="QY160" i="8"/>
  <c r="QY161" i="8"/>
  <c r="QY162" i="8"/>
  <c r="QY163" i="8"/>
  <c r="QY164" i="8"/>
  <c r="QY165" i="8"/>
  <c r="QY166" i="8"/>
  <c r="QY167" i="8"/>
  <c r="QY168" i="8"/>
  <c r="QY169" i="8"/>
  <c r="QY170" i="8"/>
  <c r="QY171" i="8"/>
  <c r="QY172" i="8"/>
  <c r="QY173" i="8"/>
  <c r="QY174" i="8"/>
  <c r="QY175" i="8"/>
  <c r="QY176" i="8"/>
  <c r="QY177" i="8"/>
  <c r="QY178" i="8"/>
  <c r="QY179" i="8"/>
  <c r="QY180" i="8"/>
  <c r="QY181" i="8"/>
  <c r="QY182" i="8"/>
  <c r="QY183" i="8"/>
  <c r="QY184" i="8"/>
  <c r="QY185" i="8"/>
  <c r="QY186" i="8"/>
  <c r="QY187" i="8"/>
  <c r="QY188" i="8"/>
  <c r="QY189" i="8"/>
  <c r="QY190" i="8"/>
  <c r="QY191" i="8"/>
  <c r="QY192" i="8"/>
  <c r="QY193" i="8"/>
  <c r="QY194" i="8"/>
  <c r="QY195" i="8"/>
  <c r="QY196" i="8"/>
  <c r="QX6" i="8"/>
  <c r="QX7" i="8"/>
  <c r="QX8" i="8"/>
  <c r="QX9" i="8"/>
  <c r="QX10" i="8"/>
  <c r="QX11" i="8"/>
  <c r="QX12" i="8"/>
  <c r="QX13" i="8"/>
  <c r="QX14" i="8"/>
  <c r="QX15" i="8"/>
  <c r="QX16" i="8"/>
  <c r="QX17" i="8"/>
  <c r="QX18" i="8"/>
  <c r="QX19" i="8"/>
  <c r="QX20" i="8"/>
  <c r="QX21" i="8"/>
  <c r="QX22" i="8"/>
  <c r="QX23" i="8"/>
  <c r="QX24" i="8"/>
  <c r="QX25" i="8"/>
  <c r="QX26" i="8"/>
  <c r="QX27" i="8"/>
  <c r="QX28" i="8"/>
  <c r="QX29" i="8"/>
  <c r="QX30" i="8"/>
  <c r="QX31" i="8"/>
  <c r="QX32" i="8"/>
  <c r="QX33" i="8"/>
  <c r="QX34" i="8"/>
  <c r="QX35" i="8"/>
  <c r="QX36" i="8"/>
  <c r="QX37" i="8"/>
  <c r="QX38" i="8"/>
  <c r="QX39" i="8"/>
  <c r="QX40" i="8"/>
  <c r="QX41" i="8"/>
  <c r="QX42" i="8"/>
  <c r="QX43" i="8"/>
  <c r="QX44" i="8"/>
  <c r="QX45" i="8"/>
  <c r="QX46" i="8"/>
  <c r="QX47" i="8"/>
  <c r="QX48" i="8"/>
  <c r="QX49" i="8"/>
  <c r="QX50" i="8"/>
  <c r="QX51" i="8"/>
  <c r="QX52" i="8"/>
  <c r="QX53" i="8"/>
  <c r="QX54" i="8"/>
  <c r="QX55" i="8"/>
  <c r="QX56" i="8"/>
  <c r="QX57" i="8"/>
  <c r="QX58" i="8"/>
  <c r="QX59" i="8"/>
  <c r="QX60" i="8"/>
  <c r="QX61" i="8"/>
  <c r="QX62" i="8"/>
  <c r="QX63" i="8"/>
  <c r="QX64" i="8"/>
  <c r="QX65" i="8"/>
  <c r="QX66" i="8"/>
  <c r="QX67" i="8"/>
  <c r="QX68" i="8"/>
  <c r="QX69" i="8"/>
  <c r="QX70" i="8"/>
  <c r="QX71" i="8"/>
  <c r="QX72" i="8"/>
  <c r="QX73" i="8"/>
  <c r="QX74" i="8"/>
  <c r="QX75" i="8"/>
  <c r="QX76" i="8"/>
  <c r="QX77" i="8"/>
  <c r="QX78" i="8"/>
  <c r="QX79" i="8"/>
  <c r="QX80" i="8"/>
  <c r="QX81" i="8"/>
  <c r="QX82" i="8"/>
  <c r="QX83" i="8"/>
  <c r="QX84" i="8"/>
  <c r="QX85" i="8"/>
  <c r="QX86" i="8"/>
  <c r="QX87" i="8"/>
  <c r="QX88" i="8"/>
  <c r="QX89" i="8"/>
  <c r="QX90" i="8"/>
  <c r="QX91" i="8"/>
  <c r="QX92" i="8"/>
  <c r="QX93" i="8"/>
  <c r="QX94" i="8"/>
  <c r="QX95" i="8"/>
  <c r="QX96" i="8"/>
  <c r="QX97" i="8"/>
  <c r="QX98" i="8"/>
  <c r="QX99" i="8"/>
  <c r="QX100" i="8"/>
  <c r="QX101" i="8"/>
  <c r="QX102" i="8"/>
  <c r="QX103" i="8"/>
  <c r="QX104" i="8"/>
  <c r="QX105" i="8"/>
  <c r="QX106" i="8"/>
  <c r="QX107" i="8"/>
  <c r="QX108" i="8"/>
  <c r="QX109" i="8"/>
  <c r="QX110" i="8"/>
  <c r="QX111" i="8"/>
  <c r="QX112" i="8"/>
  <c r="QX113" i="8"/>
  <c r="QX114" i="8"/>
  <c r="QX115" i="8"/>
  <c r="QX116" i="8"/>
  <c r="QX117" i="8"/>
  <c r="QX118" i="8"/>
  <c r="QX119" i="8"/>
  <c r="QX120" i="8"/>
  <c r="QX121" i="8"/>
  <c r="QX122" i="8"/>
  <c r="QX123" i="8"/>
  <c r="QX124" i="8"/>
  <c r="QX125" i="8"/>
  <c r="QX126" i="8"/>
  <c r="QX127" i="8"/>
  <c r="QX128" i="8"/>
  <c r="QX129" i="8"/>
  <c r="QX130" i="8"/>
  <c r="QX131" i="8"/>
  <c r="QX132" i="8"/>
  <c r="QX133" i="8"/>
  <c r="QX134" i="8"/>
  <c r="QX135" i="8"/>
  <c r="QX136" i="8"/>
  <c r="QX137" i="8"/>
  <c r="QX138" i="8"/>
  <c r="QX139" i="8"/>
  <c r="QX140" i="8"/>
  <c r="QX141" i="8"/>
  <c r="QX142" i="8"/>
  <c r="QX143" i="8"/>
  <c r="QX144" i="8"/>
  <c r="QX145" i="8"/>
  <c r="QX146" i="8"/>
  <c r="QX147" i="8"/>
  <c r="QX148" i="8"/>
  <c r="QX149" i="8"/>
  <c r="QX150" i="8"/>
  <c r="QX151" i="8"/>
  <c r="QX152" i="8"/>
  <c r="QX153" i="8"/>
  <c r="QX154" i="8"/>
  <c r="QX155" i="8"/>
  <c r="QX156" i="8"/>
  <c r="QX157" i="8"/>
  <c r="QX158" i="8"/>
  <c r="QX159" i="8"/>
  <c r="QX160" i="8"/>
  <c r="QX161" i="8"/>
  <c r="QX162" i="8"/>
  <c r="QX163" i="8"/>
  <c r="QX164" i="8"/>
  <c r="QX165" i="8"/>
  <c r="QX166" i="8"/>
  <c r="QX167" i="8"/>
  <c r="QX168" i="8"/>
  <c r="QX169" i="8"/>
  <c r="QX170" i="8"/>
  <c r="QX171" i="8"/>
  <c r="QX172" i="8"/>
  <c r="QX173" i="8"/>
  <c r="QX174" i="8"/>
  <c r="QX175" i="8"/>
  <c r="QX176" i="8"/>
  <c r="QX177" i="8"/>
  <c r="QX178" i="8"/>
  <c r="QX179" i="8"/>
  <c r="QX180" i="8"/>
  <c r="QX181" i="8"/>
  <c r="QX182" i="8"/>
  <c r="QX183" i="8"/>
  <c r="QX184" i="8"/>
  <c r="QX185" i="8"/>
  <c r="QX186" i="8"/>
  <c r="QX187" i="8"/>
  <c r="QX188" i="8"/>
  <c r="QX189" i="8"/>
  <c r="QX190" i="8"/>
  <c r="QX191" i="8"/>
  <c r="QX192" i="8"/>
  <c r="QX193" i="8"/>
  <c r="QX194" i="8"/>
  <c r="QX195" i="8"/>
  <c r="QX196" i="8"/>
  <c r="QW6" i="8"/>
  <c r="QW7" i="8"/>
  <c r="QW8" i="8"/>
  <c r="QW9" i="8"/>
  <c r="QW10" i="8"/>
  <c r="QW11" i="8"/>
  <c r="QW12" i="8"/>
  <c r="QW13" i="8"/>
  <c r="QW14" i="8"/>
  <c r="QW15" i="8"/>
  <c r="QW16" i="8"/>
  <c r="QW17" i="8"/>
  <c r="QW18" i="8"/>
  <c r="QW19" i="8"/>
  <c r="QW20" i="8"/>
  <c r="QW21" i="8"/>
  <c r="QW22" i="8"/>
  <c r="QW23" i="8"/>
  <c r="QW24" i="8"/>
  <c r="QW25" i="8"/>
  <c r="QW26" i="8"/>
  <c r="QW27" i="8"/>
  <c r="QW28" i="8"/>
  <c r="QW29" i="8"/>
  <c r="QW30" i="8"/>
  <c r="QW31" i="8"/>
  <c r="QW32" i="8"/>
  <c r="QW33" i="8"/>
  <c r="QW34" i="8"/>
  <c r="QW35" i="8"/>
  <c r="QW36" i="8"/>
  <c r="QW37" i="8"/>
  <c r="QW38" i="8"/>
  <c r="QW39" i="8"/>
  <c r="QW40" i="8"/>
  <c r="QW41" i="8"/>
  <c r="QW42" i="8"/>
  <c r="QW43" i="8"/>
  <c r="QW44" i="8"/>
  <c r="QW45" i="8"/>
  <c r="QW46" i="8"/>
  <c r="QW47" i="8"/>
  <c r="QW48" i="8"/>
  <c r="QW49" i="8"/>
  <c r="QW50" i="8"/>
  <c r="QW51" i="8"/>
  <c r="QW52" i="8"/>
  <c r="QW53" i="8"/>
  <c r="QW54" i="8"/>
  <c r="QW55" i="8"/>
  <c r="QW56" i="8"/>
  <c r="QW57" i="8"/>
  <c r="QW58" i="8"/>
  <c r="QW59" i="8"/>
  <c r="QW60" i="8"/>
  <c r="QW61" i="8"/>
  <c r="QW62" i="8"/>
  <c r="QW63" i="8"/>
  <c r="QW64" i="8"/>
  <c r="QW65" i="8"/>
  <c r="QW66" i="8"/>
  <c r="QW67" i="8"/>
  <c r="QW68" i="8"/>
  <c r="QW69" i="8"/>
  <c r="QW70" i="8"/>
  <c r="QW71" i="8"/>
  <c r="QW72" i="8"/>
  <c r="QW73" i="8"/>
  <c r="QW74" i="8"/>
  <c r="QW75" i="8"/>
  <c r="QW76" i="8"/>
  <c r="QW77" i="8"/>
  <c r="QW78" i="8"/>
  <c r="QW79" i="8"/>
  <c r="QW80" i="8"/>
  <c r="QW81" i="8"/>
  <c r="QW82" i="8"/>
  <c r="QW83" i="8"/>
  <c r="QW84" i="8"/>
  <c r="QW85" i="8"/>
  <c r="QW86" i="8"/>
  <c r="QW87" i="8"/>
  <c r="QW88" i="8"/>
  <c r="QW89" i="8"/>
  <c r="QW90" i="8"/>
  <c r="QW91" i="8"/>
  <c r="QW92" i="8"/>
  <c r="QW93" i="8"/>
  <c r="QW94" i="8"/>
  <c r="QW95" i="8"/>
  <c r="QW96" i="8"/>
  <c r="QW97" i="8"/>
  <c r="QW98" i="8"/>
  <c r="QW99" i="8"/>
  <c r="QW100" i="8"/>
  <c r="QW101" i="8"/>
  <c r="QW102" i="8"/>
  <c r="QW103" i="8"/>
  <c r="QW104" i="8"/>
  <c r="QW105" i="8"/>
  <c r="QW106" i="8"/>
  <c r="QW107" i="8"/>
  <c r="QW108" i="8"/>
  <c r="QW109" i="8"/>
  <c r="QW110" i="8"/>
  <c r="QW111" i="8"/>
  <c r="QW112" i="8"/>
  <c r="QW113" i="8"/>
  <c r="QW114" i="8"/>
  <c r="QW115" i="8"/>
  <c r="QW116" i="8"/>
  <c r="QW117" i="8"/>
  <c r="QW118" i="8"/>
  <c r="QW119" i="8"/>
  <c r="QW120" i="8"/>
  <c r="QW121" i="8"/>
  <c r="QW122" i="8"/>
  <c r="QW123" i="8"/>
  <c r="QW124" i="8"/>
  <c r="QW125" i="8"/>
  <c r="QW126" i="8"/>
  <c r="QW127" i="8"/>
  <c r="QW128" i="8"/>
  <c r="QW129" i="8"/>
  <c r="QW130" i="8"/>
  <c r="QW131" i="8"/>
  <c r="QW132" i="8"/>
  <c r="QW133" i="8"/>
  <c r="QW134" i="8"/>
  <c r="QW135" i="8"/>
  <c r="QW136" i="8"/>
  <c r="QW137" i="8"/>
  <c r="QW138" i="8"/>
  <c r="QW139" i="8"/>
  <c r="QW140" i="8"/>
  <c r="QW141" i="8"/>
  <c r="QW142" i="8"/>
  <c r="QW143" i="8"/>
  <c r="QW144" i="8"/>
  <c r="QW145" i="8"/>
  <c r="QW146" i="8"/>
  <c r="QW147" i="8"/>
  <c r="QW148" i="8"/>
  <c r="QW149" i="8"/>
  <c r="QW150" i="8"/>
  <c r="QW151" i="8"/>
  <c r="QW152" i="8"/>
  <c r="QW153" i="8"/>
  <c r="QW154" i="8"/>
  <c r="QW155" i="8"/>
  <c r="QW156" i="8"/>
  <c r="QW157" i="8"/>
  <c r="QW158" i="8"/>
  <c r="QW159" i="8"/>
  <c r="QW160" i="8"/>
  <c r="QW161" i="8"/>
  <c r="QW162" i="8"/>
  <c r="QW163" i="8"/>
  <c r="QW164" i="8"/>
  <c r="QW165" i="8"/>
  <c r="QW166" i="8"/>
  <c r="QW167" i="8"/>
  <c r="QW168" i="8"/>
  <c r="QW169" i="8"/>
  <c r="QW170" i="8"/>
  <c r="QW171" i="8"/>
  <c r="QW172" i="8"/>
  <c r="QW173" i="8"/>
  <c r="QW174" i="8"/>
  <c r="QW175" i="8"/>
  <c r="QW176" i="8"/>
  <c r="QW177" i="8"/>
  <c r="QW178" i="8"/>
  <c r="QW179" i="8"/>
  <c r="QW180" i="8"/>
  <c r="QW181" i="8"/>
  <c r="QW182" i="8"/>
  <c r="QW183" i="8"/>
  <c r="QW184" i="8"/>
  <c r="QW185" i="8"/>
  <c r="QW186" i="8"/>
  <c r="QW187" i="8"/>
  <c r="QW188" i="8"/>
  <c r="QW189" i="8"/>
  <c r="QW190" i="8"/>
  <c r="QW191" i="8"/>
  <c r="QW192" i="8"/>
  <c r="QW193" i="8"/>
  <c r="QW194" i="8"/>
  <c r="QW195" i="8"/>
  <c r="QW196" i="8"/>
  <c r="QV6" i="8"/>
  <c r="QV7" i="8"/>
  <c r="QV8" i="8"/>
  <c r="QV9" i="8"/>
  <c r="QV10" i="8"/>
  <c r="QV11" i="8"/>
  <c r="QV12" i="8"/>
  <c r="QV13" i="8"/>
  <c r="QV14" i="8"/>
  <c r="QV15" i="8"/>
  <c r="QV16" i="8"/>
  <c r="QV17" i="8"/>
  <c r="QV18" i="8"/>
  <c r="QV19" i="8"/>
  <c r="QV20" i="8"/>
  <c r="QV21" i="8"/>
  <c r="QV22" i="8"/>
  <c r="QV23" i="8"/>
  <c r="QV24" i="8"/>
  <c r="QV25" i="8"/>
  <c r="QV26" i="8"/>
  <c r="QV27" i="8"/>
  <c r="QV28" i="8"/>
  <c r="QV29" i="8"/>
  <c r="QV30" i="8"/>
  <c r="QV31" i="8"/>
  <c r="QV32" i="8"/>
  <c r="QV33" i="8"/>
  <c r="QV34" i="8"/>
  <c r="QV35" i="8"/>
  <c r="QV36" i="8"/>
  <c r="QV37" i="8"/>
  <c r="QV38" i="8"/>
  <c r="QV39" i="8"/>
  <c r="QV40" i="8"/>
  <c r="QV41" i="8"/>
  <c r="QV42" i="8"/>
  <c r="QV43" i="8"/>
  <c r="QV44" i="8"/>
  <c r="QV45" i="8"/>
  <c r="QV46" i="8"/>
  <c r="QV47" i="8"/>
  <c r="QV48" i="8"/>
  <c r="QV49" i="8"/>
  <c r="QV50" i="8"/>
  <c r="QV51" i="8"/>
  <c r="QV52" i="8"/>
  <c r="QV53" i="8"/>
  <c r="QV54" i="8"/>
  <c r="QV55" i="8"/>
  <c r="QV56" i="8"/>
  <c r="QV57" i="8"/>
  <c r="QV58" i="8"/>
  <c r="QV59" i="8"/>
  <c r="QV60" i="8"/>
  <c r="QV61" i="8"/>
  <c r="QV62" i="8"/>
  <c r="QV63" i="8"/>
  <c r="QV64" i="8"/>
  <c r="QV65" i="8"/>
  <c r="QV66" i="8"/>
  <c r="QV67" i="8"/>
  <c r="QV68" i="8"/>
  <c r="QV69" i="8"/>
  <c r="QV70" i="8"/>
  <c r="QV71" i="8"/>
  <c r="QV72" i="8"/>
  <c r="QV73" i="8"/>
  <c r="QV74" i="8"/>
  <c r="QV75" i="8"/>
  <c r="QV76" i="8"/>
  <c r="QV77" i="8"/>
  <c r="QV78" i="8"/>
  <c r="QV79" i="8"/>
  <c r="QV80" i="8"/>
  <c r="QV81" i="8"/>
  <c r="QV82" i="8"/>
  <c r="QV83" i="8"/>
  <c r="QV84" i="8"/>
  <c r="QV85" i="8"/>
  <c r="QV86" i="8"/>
  <c r="QV87" i="8"/>
  <c r="QV88" i="8"/>
  <c r="QV89" i="8"/>
  <c r="QV90" i="8"/>
  <c r="QV91" i="8"/>
  <c r="QV92" i="8"/>
  <c r="QV93" i="8"/>
  <c r="QV94" i="8"/>
  <c r="QV95" i="8"/>
  <c r="QV96" i="8"/>
  <c r="QV97" i="8"/>
  <c r="QV98" i="8"/>
  <c r="QV99" i="8"/>
  <c r="QV100" i="8"/>
  <c r="QV101" i="8"/>
  <c r="QV102" i="8"/>
  <c r="QV103" i="8"/>
  <c r="QV104" i="8"/>
  <c r="QV105" i="8"/>
  <c r="QV106" i="8"/>
  <c r="QV107" i="8"/>
  <c r="QV108" i="8"/>
  <c r="QV109" i="8"/>
  <c r="QV110" i="8"/>
  <c r="QV111" i="8"/>
  <c r="QV112" i="8"/>
  <c r="QV113" i="8"/>
  <c r="QV114" i="8"/>
  <c r="QV115" i="8"/>
  <c r="QV116" i="8"/>
  <c r="QV117" i="8"/>
  <c r="QV118" i="8"/>
  <c r="QV119" i="8"/>
  <c r="QV120" i="8"/>
  <c r="QV121" i="8"/>
  <c r="QV122" i="8"/>
  <c r="QV123" i="8"/>
  <c r="QV124" i="8"/>
  <c r="QV125" i="8"/>
  <c r="QV126" i="8"/>
  <c r="QV127" i="8"/>
  <c r="QV128" i="8"/>
  <c r="QV129" i="8"/>
  <c r="QV130" i="8"/>
  <c r="QV131" i="8"/>
  <c r="QV132" i="8"/>
  <c r="QV133" i="8"/>
  <c r="QV134" i="8"/>
  <c r="QV135" i="8"/>
  <c r="QV136" i="8"/>
  <c r="QV137" i="8"/>
  <c r="QV138" i="8"/>
  <c r="QV139" i="8"/>
  <c r="QV140" i="8"/>
  <c r="QV141" i="8"/>
  <c r="QV142" i="8"/>
  <c r="QV143" i="8"/>
  <c r="QV144" i="8"/>
  <c r="QV145" i="8"/>
  <c r="QV146" i="8"/>
  <c r="QV147" i="8"/>
  <c r="QV148" i="8"/>
  <c r="QV149" i="8"/>
  <c r="QV150" i="8"/>
  <c r="QV151" i="8"/>
  <c r="QV152" i="8"/>
  <c r="QV153" i="8"/>
  <c r="QV154" i="8"/>
  <c r="QV155" i="8"/>
  <c r="QV156" i="8"/>
  <c r="QV157" i="8"/>
  <c r="QV158" i="8"/>
  <c r="QV159" i="8"/>
  <c r="QV160" i="8"/>
  <c r="QV161" i="8"/>
  <c r="QV162" i="8"/>
  <c r="QV163" i="8"/>
  <c r="QV164" i="8"/>
  <c r="QV165" i="8"/>
  <c r="QV166" i="8"/>
  <c r="QV167" i="8"/>
  <c r="QV168" i="8"/>
  <c r="QV169" i="8"/>
  <c r="QV170" i="8"/>
  <c r="QV171" i="8"/>
  <c r="QV172" i="8"/>
  <c r="QV173" i="8"/>
  <c r="QV174" i="8"/>
  <c r="QV175" i="8"/>
  <c r="QV176" i="8"/>
  <c r="QV177" i="8"/>
  <c r="QV178" i="8"/>
  <c r="QV179" i="8"/>
  <c r="QV180" i="8"/>
  <c r="QV181" i="8"/>
  <c r="QV182" i="8"/>
  <c r="QV183" i="8"/>
  <c r="QV184" i="8"/>
  <c r="QV185" i="8"/>
  <c r="QV186" i="8"/>
  <c r="QV187" i="8"/>
  <c r="QV188" i="8"/>
  <c r="QV189" i="8"/>
  <c r="QV190" i="8"/>
  <c r="QV191" i="8"/>
  <c r="QV192" i="8"/>
  <c r="QV193" i="8"/>
  <c r="QV194" i="8"/>
  <c r="QV195" i="8"/>
  <c r="QV196" i="8"/>
  <c r="QU6" i="8"/>
  <c r="QU7" i="8"/>
  <c r="QU8" i="8"/>
  <c r="QU9" i="8"/>
  <c r="QU10" i="8"/>
  <c r="QU11" i="8"/>
  <c r="QU12" i="8"/>
  <c r="QU13" i="8"/>
  <c r="QU14" i="8"/>
  <c r="QU15" i="8"/>
  <c r="QU16" i="8"/>
  <c r="QU17" i="8"/>
  <c r="QU18" i="8"/>
  <c r="QU19" i="8"/>
  <c r="QU20" i="8"/>
  <c r="QU21" i="8"/>
  <c r="QU22" i="8"/>
  <c r="QU23" i="8"/>
  <c r="QU24" i="8"/>
  <c r="QU25" i="8"/>
  <c r="QU26" i="8"/>
  <c r="QU27" i="8"/>
  <c r="QU28" i="8"/>
  <c r="QU29" i="8"/>
  <c r="QU30" i="8"/>
  <c r="QU31" i="8"/>
  <c r="QU32" i="8"/>
  <c r="QU33" i="8"/>
  <c r="QU34" i="8"/>
  <c r="QU35" i="8"/>
  <c r="QU36" i="8"/>
  <c r="QU37" i="8"/>
  <c r="QU38" i="8"/>
  <c r="QU39" i="8"/>
  <c r="QU40" i="8"/>
  <c r="QU41" i="8"/>
  <c r="QU42" i="8"/>
  <c r="QU43" i="8"/>
  <c r="QU44" i="8"/>
  <c r="QU45" i="8"/>
  <c r="QU46" i="8"/>
  <c r="QU47" i="8"/>
  <c r="QU48" i="8"/>
  <c r="QU49" i="8"/>
  <c r="QU50" i="8"/>
  <c r="QU51" i="8"/>
  <c r="QU52" i="8"/>
  <c r="QU53" i="8"/>
  <c r="QU54" i="8"/>
  <c r="QU55" i="8"/>
  <c r="QU56" i="8"/>
  <c r="QU57" i="8"/>
  <c r="QU58" i="8"/>
  <c r="QU59" i="8"/>
  <c r="QU60" i="8"/>
  <c r="QU61" i="8"/>
  <c r="QU62" i="8"/>
  <c r="QU63" i="8"/>
  <c r="QU64" i="8"/>
  <c r="QU65" i="8"/>
  <c r="QU66" i="8"/>
  <c r="QU67" i="8"/>
  <c r="QU68" i="8"/>
  <c r="QU69" i="8"/>
  <c r="QU70" i="8"/>
  <c r="QU71" i="8"/>
  <c r="QU72" i="8"/>
  <c r="QU73" i="8"/>
  <c r="QU74" i="8"/>
  <c r="QU75" i="8"/>
  <c r="QU76" i="8"/>
  <c r="QU77" i="8"/>
  <c r="QU78" i="8"/>
  <c r="QU79" i="8"/>
  <c r="QU80" i="8"/>
  <c r="QU81" i="8"/>
  <c r="QU82" i="8"/>
  <c r="QU83" i="8"/>
  <c r="QU84" i="8"/>
  <c r="QU85" i="8"/>
  <c r="QU86" i="8"/>
  <c r="QU87" i="8"/>
  <c r="QU88" i="8"/>
  <c r="QU89" i="8"/>
  <c r="QU90" i="8"/>
  <c r="QU91" i="8"/>
  <c r="QU92" i="8"/>
  <c r="QU93" i="8"/>
  <c r="QU94" i="8"/>
  <c r="QU95" i="8"/>
  <c r="QU96" i="8"/>
  <c r="QU97" i="8"/>
  <c r="QU98" i="8"/>
  <c r="QU99" i="8"/>
  <c r="QU100" i="8"/>
  <c r="QU101" i="8"/>
  <c r="QU102" i="8"/>
  <c r="QU103" i="8"/>
  <c r="QU104" i="8"/>
  <c r="QU105" i="8"/>
  <c r="QU106" i="8"/>
  <c r="QU107" i="8"/>
  <c r="QU108" i="8"/>
  <c r="QU109" i="8"/>
  <c r="QU110" i="8"/>
  <c r="QU111" i="8"/>
  <c r="QU112" i="8"/>
  <c r="QU113" i="8"/>
  <c r="QU114" i="8"/>
  <c r="QU115" i="8"/>
  <c r="QU116" i="8"/>
  <c r="QU117" i="8"/>
  <c r="QU118" i="8"/>
  <c r="QU119" i="8"/>
  <c r="QU120" i="8"/>
  <c r="QU121" i="8"/>
  <c r="QU122" i="8"/>
  <c r="QU123" i="8"/>
  <c r="QU124" i="8"/>
  <c r="QU125" i="8"/>
  <c r="QU126" i="8"/>
  <c r="QU127" i="8"/>
  <c r="QU128" i="8"/>
  <c r="QU129" i="8"/>
  <c r="QU130" i="8"/>
  <c r="QU131" i="8"/>
  <c r="QU132" i="8"/>
  <c r="QU133" i="8"/>
  <c r="QU134" i="8"/>
  <c r="QU135" i="8"/>
  <c r="QU136" i="8"/>
  <c r="QU137" i="8"/>
  <c r="QU138" i="8"/>
  <c r="QU139" i="8"/>
  <c r="QU140" i="8"/>
  <c r="QU141" i="8"/>
  <c r="QU142" i="8"/>
  <c r="QU143" i="8"/>
  <c r="QU144" i="8"/>
  <c r="QU145" i="8"/>
  <c r="QU146" i="8"/>
  <c r="QU147" i="8"/>
  <c r="QU148" i="8"/>
  <c r="QU149" i="8"/>
  <c r="QU150" i="8"/>
  <c r="QU151" i="8"/>
  <c r="QU152" i="8"/>
  <c r="QU153" i="8"/>
  <c r="QU154" i="8"/>
  <c r="QU155" i="8"/>
  <c r="QU156" i="8"/>
  <c r="QU157" i="8"/>
  <c r="QU158" i="8"/>
  <c r="QU159" i="8"/>
  <c r="QU160" i="8"/>
  <c r="QU161" i="8"/>
  <c r="QU162" i="8"/>
  <c r="QU163" i="8"/>
  <c r="QU164" i="8"/>
  <c r="QU165" i="8"/>
  <c r="QU166" i="8"/>
  <c r="QU167" i="8"/>
  <c r="QU168" i="8"/>
  <c r="QU169" i="8"/>
  <c r="QU170" i="8"/>
  <c r="QU171" i="8"/>
  <c r="QU172" i="8"/>
  <c r="QU173" i="8"/>
  <c r="QU174" i="8"/>
  <c r="QU175" i="8"/>
  <c r="QU176" i="8"/>
  <c r="QU177" i="8"/>
  <c r="QU178" i="8"/>
  <c r="QU179" i="8"/>
  <c r="QU180" i="8"/>
  <c r="QU181" i="8"/>
  <c r="QU182" i="8"/>
  <c r="QU183" i="8"/>
  <c r="QU184" i="8"/>
  <c r="QU185" i="8"/>
  <c r="QU186" i="8"/>
  <c r="QU187" i="8"/>
  <c r="QU188" i="8"/>
  <c r="QU189" i="8"/>
  <c r="QU190" i="8"/>
  <c r="QU191" i="8"/>
  <c r="QU192" i="8"/>
  <c r="QU193" i="8"/>
  <c r="QU194" i="8"/>
  <c r="QU195" i="8"/>
  <c r="QU196" i="8"/>
  <c r="QT6" i="8"/>
  <c r="QT7" i="8"/>
  <c r="QT8" i="8"/>
  <c r="QT9" i="8"/>
  <c r="QT10" i="8"/>
  <c r="QT11" i="8"/>
  <c r="QT12" i="8"/>
  <c r="QT13" i="8"/>
  <c r="QT14" i="8"/>
  <c r="QT15" i="8"/>
  <c r="QT16" i="8"/>
  <c r="QT17" i="8"/>
  <c r="QT18" i="8"/>
  <c r="QT19" i="8"/>
  <c r="QT20" i="8"/>
  <c r="QT21" i="8"/>
  <c r="QT22" i="8"/>
  <c r="QT23" i="8"/>
  <c r="QT24" i="8"/>
  <c r="QT25" i="8"/>
  <c r="QT26" i="8"/>
  <c r="QT27" i="8"/>
  <c r="QT28" i="8"/>
  <c r="QT29" i="8"/>
  <c r="QT30" i="8"/>
  <c r="QT31" i="8"/>
  <c r="QT32" i="8"/>
  <c r="QT33" i="8"/>
  <c r="QT34" i="8"/>
  <c r="QT35" i="8"/>
  <c r="QT36" i="8"/>
  <c r="QT37" i="8"/>
  <c r="QT38" i="8"/>
  <c r="QT39" i="8"/>
  <c r="QT40" i="8"/>
  <c r="QT41" i="8"/>
  <c r="QT42" i="8"/>
  <c r="QT43" i="8"/>
  <c r="QT44" i="8"/>
  <c r="QT45" i="8"/>
  <c r="QT46" i="8"/>
  <c r="QT47" i="8"/>
  <c r="QT48" i="8"/>
  <c r="QT49" i="8"/>
  <c r="QT50" i="8"/>
  <c r="QT51" i="8"/>
  <c r="QT52" i="8"/>
  <c r="QT53" i="8"/>
  <c r="QT54" i="8"/>
  <c r="QT55" i="8"/>
  <c r="QT56" i="8"/>
  <c r="QT57" i="8"/>
  <c r="QT58" i="8"/>
  <c r="QT59" i="8"/>
  <c r="QT60" i="8"/>
  <c r="QT61" i="8"/>
  <c r="QT62" i="8"/>
  <c r="QT63" i="8"/>
  <c r="QT64" i="8"/>
  <c r="QT65" i="8"/>
  <c r="QT66" i="8"/>
  <c r="QT67" i="8"/>
  <c r="QT68" i="8"/>
  <c r="QT69" i="8"/>
  <c r="QT70" i="8"/>
  <c r="QT71" i="8"/>
  <c r="QT72" i="8"/>
  <c r="QT73" i="8"/>
  <c r="QT74" i="8"/>
  <c r="QT75" i="8"/>
  <c r="QT76" i="8"/>
  <c r="QT77" i="8"/>
  <c r="QT78" i="8"/>
  <c r="QT79" i="8"/>
  <c r="QT80" i="8"/>
  <c r="QT81" i="8"/>
  <c r="QT82" i="8"/>
  <c r="QT83" i="8"/>
  <c r="QT84" i="8"/>
  <c r="QT85" i="8"/>
  <c r="QT86" i="8"/>
  <c r="QT87" i="8"/>
  <c r="QT88" i="8"/>
  <c r="QT89" i="8"/>
  <c r="QT90" i="8"/>
  <c r="QT91" i="8"/>
  <c r="QT92" i="8"/>
  <c r="QT93" i="8"/>
  <c r="QT94" i="8"/>
  <c r="QT95" i="8"/>
  <c r="QT96" i="8"/>
  <c r="QT97" i="8"/>
  <c r="QT98" i="8"/>
  <c r="QT99" i="8"/>
  <c r="QT100" i="8"/>
  <c r="QT101" i="8"/>
  <c r="QT102" i="8"/>
  <c r="QT103" i="8"/>
  <c r="QT104" i="8"/>
  <c r="QT105" i="8"/>
  <c r="QT106" i="8"/>
  <c r="QT107" i="8"/>
  <c r="QT108" i="8"/>
  <c r="QT109" i="8"/>
  <c r="QT110" i="8"/>
  <c r="QT111" i="8"/>
  <c r="QT112" i="8"/>
  <c r="QT113" i="8"/>
  <c r="QT114" i="8"/>
  <c r="QT115" i="8"/>
  <c r="QT116" i="8"/>
  <c r="QT117" i="8"/>
  <c r="QT118" i="8"/>
  <c r="QT119" i="8"/>
  <c r="QT120" i="8"/>
  <c r="QT121" i="8"/>
  <c r="QT122" i="8"/>
  <c r="QT123" i="8"/>
  <c r="QT124" i="8"/>
  <c r="QT125" i="8"/>
  <c r="QT126" i="8"/>
  <c r="QT127" i="8"/>
  <c r="QT128" i="8"/>
  <c r="QT129" i="8"/>
  <c r="QT130" i="8"/>
  <c r="QT131" i="8"/>
  <c r="QT132" i="8"/>
  <c r="QT133" i="8"/>
  <c r="QT134" i="8"/>
  <c r="QT135" i="8"/>
  <c r="QT136" i="8"/>
  <c r="QT137" i="8"/>
  <c r="QT138" i="8"/>
  <c r="QT139" i="8"/>
  <c r="QT140" i="8"/>
  <c r="QT141" i="8"/>
  <c r="QT142" i="8"/>
  <c r="QT143" i="8"/>
  <c r="QT144" i="8"/>
  <c r="QT145" i="8"/>
  <c r="QT146" i="8"/>
  <c r="QT147" i="8"/>
  <c r="QT148" i="8"/>
  <c r="QT149" i="8"/>
  <c r="QT150" i="8"/>
  <c r="QT151" i="8"/>
  <c r="QT152" i="8"/>
  <c r="QT153" i="8"/>
  <c r="QT154" i="8"/>
  <c r="QT155" i="8"/>
  <c r="QT156" i="8"/>
  <c r="QT157" i="8"/>
  <c r="QT158" i="8"/>
  <c r="QT159" i="8"/>
  <c r="QT160" i="8"/>
  <c r="QT161" i="8"/>
  <c r="QT162" i="8"/>
  <c r="QT163" i="8"/>
  <c r="QT164" i="8"/>
  <c r="QT165" i="8"/>
  <c r="QT166" i="8"/>
  <c r="QT167" i="8"/>
  <c r="QT168" i="8"/>
  <c r="QT169" i="8"/>
  <c r="QT170" i="8"/>
  <c r="QT171" i="8"/>
  <c r="QT172" i="8"/>
  <c r="QT173" i="8"/>
  <c r="QT174" i="8"/>
  <c r="QT175" i="8"/>
  <c r="QT176" i="8"/>
  <c r="QT177" i="8"/>
  <c r="QT178" i="8"/>
  <c r="QT179" i="8"/>
  <c r="QT180" i="8"/>
  <c r="QT181" i="8"/>
  <c r="QT182" i="8"/>
  <c r="QT183" i="8"/>
  <c r="QT184" i="8"/>
  <c r="QT185" i="8"/>
  <c r="QT186" i="8"/>
  <c r="QT187" i="8"/>
  <c r="QT188" i="8"/>
  <c r="QT189" i="8"/>
  <c r="QT190" i="8"/>
  <c r="QT191" i="8"/>
  <c r="QT192" i="8"/>
  <c r="QT193" i="8"/>
  <c r="QT194" i="8"/>
  <c r="QT195" i="8"/>
  <c r="QT196" i="8"/>
  <c r="QS6" i="8"/>
  <c r="QS7" i="8"/>
  <c r="QS8" i="8"/>
  <c r="QS9" i="8"/>
  <c r="QS10" i="8"/>
  <c r="QS11" i="8"/>
  <c r="QS12" i="8"/>
  <c r="QS13" i="8"/>
  <c r="QS14" i="8"/>
  <c r="QS15" i="8"/>
  <c r="QS16" i="8"/>
  <c r="QS17" i="8"/>
  <c r="QS18" i="8"/>
  <c r="QS19" i="8"/>
  <c r="QS20" i="8"/>
  <c r="QS21" i="8"/>
  <c r="QS22" i="8"/>
  <c r="QS23" i="8"/>
  <c r="QS24" i="8"/>
  <c r="QS25" i="8"/>
  <c r="QS26" i="8"/>
  <c r="QS27" i="8"/>
  <c r="QS28" i="8"/>
  <c r="QS29" i="8"/>
  <c r="QS30" i="8"/>
  <c r="QS31" i="8"/>
  <c r="QS32" i="8"/>
  <c r="QS33" i="8"/>
  <c r="QS34" i="8"/>
  <c r="QS35" i="8"/>
  <c r="QS36" i="8"/>
  <c r="QS37" i="8"/>
  <c r="QS38" i="8"/>
  <c r="QS39" i="8"/>
  <c r="QS40" i="8"/>
  <c r="QS41" i="8"/>
  <c r="QS42" i="8"/>
  <c r="QS43" i="8"/>
  <c r="QS44" i="8"/>
  <c r="QS45" i="8"/>
  <c r="QS46" i="8"/>
  <c r="QS47" i="8"/>
  <c r="QS48" i="8"/>
  <c r="QS49" i="8"/>
  <c r="QS50" i="8"/>
  <c r="QS51" i="8"/>
  <c r="QS52" i="8"/>
  <c r="QS53" i="8"/>
  <c r="QS54" i="8"/>
  <c r="QS55" i="8"/>
  <c r="QS56" i="8"/>
  <c r="QS57" i="8"/>
  <c r="QS58" i="8"/>
  <c r="QS59" i="8"/>
  <c r="QS60" i="8"/>
  <c r="QS61" i="8"/>
  <c r="QS62" i="8"/>
  <c r="QS63" i="8"/>
  <c r="QS64" i="8"/>
  <c r="QS65" i="8"/>
  <c r="QS66" i="8"/>
  <c r="QS67" i="8"/>
  <c r="QS68" i="8"/>
  <c r="QS69" i="8"/>
  <c r="QS70" i="8"/>
  <c r="QS71" i="8"/>
  <c r="QS72" i="8"/>
  <c r="QS73" i="8"/>
  <c r="QS74" i="8"/>
  <c r="QS75" i="8"/>
  <c r="QS76" i="8"/>
  <c r="QS77" i="8"/>
  <c r="QS78" i="8"/>
  <c r="QS79" i="8"/>
  <c r="QS80" i="8"/>
  <c r="QS81" i="8"/>
  <c r="QS82" i="8"/>
  <c r="QS83" i="8"/>
  <c r="QS84" i="8"/>
  <c r="QS85" i="8"/>
  <c r="QS86" i="8"/>
  <c r="QS87" i="8"/>
  <c r="QS88" i="8"/>
  <c r="QS89" i="8"/>
  <c r="QS90" i="8"/>
  <c r="QS91" i="8"/>
  <c r="QS92" i="8"/>
  <c r="QS93" i="8"/>
  <c r="QS94" i="8"/>
  <c r="QS95" i="8"/>
  <c r="QS96" i="8"/>
  <c r="QS97" i="8"/>
  <c r="QS98" i="8"/>
  <c r="QS99" i="8"/>
  <c r="QS100" i="8"/>
  <c r="QS101" i="8"/>
  <c r="QS102" i="8"/>
  <c r="QS103" i="8"/>
  <c r="QS104" i="8"/>
  <c r="QS105" i="8"/>
  <c r="QS106" i="8"/>
  <c r="QS107" i="8"/>
  <c r="QS108" i="8"/>
  <c r="QS109" i="8"/>
  <c r="QS110" i="8"/>
  <c r="QS111" i="8"/>
  <c r="QS112" i="8"/>
  <c r="QS113" i="8"/>
  <c r="QS114" i="8"/>
  <c r="QS115" i="8"/>
  <c r="QS116" i="8"/>
  <c r="QS117" i="8"/>
  <c r="QS118" i="8"/>
  <c r="QS119" i="8"/>
  <c r="QS120" i="8"/>
  <c r="QS121" i="8"/>
  <c r="QS122" i="8"/>
  <c r="QS123" i="8"/>
  <c r="QS124" i="8"/>
  <c r="QS125" i="8"/>
  <c r="QS126" i="8"/>
  <c r="QS127" i="8"/>
  <c r="QS128" i="8"/>
  <c r="QS129" i="8"/>
  <c r="QS130" i="8"/>
  <c r="QS131" i="8"/>
  <c r="QS132" i="8"/>
  <c r="QS133" i="8"/>
  <c r="QS134" i="8"/>
  <c r="QS135" i="8"/>
  <c r="QS136" i="8"/>
  <c r="QS137" i="8"/>
  <c r="QS138" i="8"/>
  <c r="QS139" i="8"/>
  <c r="QS140" i="8"/>
  <c r="QS141" i="8"/>
  <c r="QS142" i="8"/>
  <c r="QS143" i="8"/>
  <c r="QS144" i="8"/>
  <c r="QS145" i="8"/>
  <c r="QS146" i="8"/>
  <c r="QS147" i="8"/>
  <c r="QS148" i="8"/>
  <c r="QS149" i="8"/>
  <c r="QS150" i="8"/>
  <c r="QS151" i="8"/>
  <c r="QS152" i="8"/>
  <c r="QS153" i="8"/>
  <c r="QS154" i="8"/>
  <c r="QS155" i="8"/>
  <c r="QS156" i="8"/>
  <c r="QS157" i="8"/>
  <c r="QS158" i="8"/>
  <c r="QS159" i="8"/>
  <c r="QS160" i="8"/>
  <c r="QS161" i="8"/>
  <c r="QS162" i="8"/>
  <c r="QS163" i="8"/>
  <c r="QS164" i="8"/>
  <c r="QS165" i="8"/>
  <c r="QS166" i="8"/>
  <c r="QS167" i="8"/>
  <c r="QS168" i="8"/>
  <c r="QS169" i="8"/>
  <c r="QS170" i="8"/>
  <c r="QS171" i="8"/>
  <c r="QS172" i="8"/>
  <c r="QS173" i="8"/>
  <c r="QS174" i="8"/>
  <c r="QS175" i="8"/>
  <c r="QS176" i="8"/>
  <c r="QS177" i="8"/>
  <c r="QS178" i="8"/>
  <c r="QS179" i="8"/>
  <c r="QS180" i="8"/>
  <c r="QS181" i="8"/>
  <c r="QS182" i="8"/>
  <c r="QS183" i="8"/>
  <c r="QS184" i="8"/>
  <c r="QS185" i="8"/>
  <c r="QS186" i="8"/>
  <c r="QS187" i="8"/>
  <c r="QS188" i="8"/>
  <c r="QS189" i="8"/>
  <c r="QS190" i="8"/>
  <c r="QS191" i="8"/>
  <c r="QS192" i="8"/>
  <c r="QS193" i="8"/>
  <c r="QS194" i="8"/>
  <c r="QS195" i="8"/>
  <c r="QS196" i="8"/>
  <c r="QR6" i="8"/>
  <c r="QR7" i="8"/>
  <c r="QR8" i="8"/>
  <c r="QR9" i="8"/>
  <c r="QR10" i="8"/>
  <c r="QR11" i="8"/>
  <c r="QR12" i="8"/>
  <c r="QR13" i="8"/>
  <c r="QR14" i="8"/>
  <c r="QR15" i="8"/>
  <c r="QR16" i="8"/>
  <c r="QR17" i="8"/>
  <c r="QR18" i="8"/>
  <c r="QR19" i="8"/>
  <c r="QR20" i="8"/>
  <c r="QR21" i="8"/>
  <c r="QR22" i="8"/>
  <c r="QR23" i="8"/>
  <c r="QR24" i="8"/>
  <c r="QR25" i="8"/>
  <c r="QR26" i="8"/>
  <c r="QR27" i="8"/>
  <c r="QR28" i="8"/>
  <c r="QR29" i="8"/>
  <c r="QR30" i="8"/>
  <c r="QR31" i="8"/>
  <c r="QR32" i="8"/>
  <c r="QR33" i="8"/>
  <c r="QR34" i="8"/>
  <c r="QR35" i="8"/>
  <c r="QR36" i="8"/>
  <c r="QR37" i="8"/>
  <c r="QR38" i="8"/>
  <c r="QR39" i="8"/>
  <c r="QR40" i="8"/>
  <c r="QR41" i="8"/>
  <c r="QR42" i="8"/>
  <c r="QR43" i="8"/>
  <c r="QR44" i="8"/>
  <c r="QR45" i="8"/>
  <c r="QR46" i="8"/>
  <c r="QR47" i="8"/>
  <c r="QR48" i="8"/>
  <c r="QR49" i="8"/>
  <c r="QR50" i="8"/>
  <c r="QR51" i="8"/>
  <c r="QR52" i="8"/>
  <c r="QR53" i="8"/>
  <c r="QR54" i="8"/>
  <c r="QR55" i="8"/>
  <c r="QR56" i="8"/>
  <c r="QR57" i="8"/>
  <c r="QR58" i="8"/>
  <c r="QR59" i="8"/>
  <c r="QR60" i="8"/>
  <c r="QR61" i="8"/>
  <c r="QR62" i="8"/>
  <c r="QR63" i="8"/>
  <c r="QR64" i="8"/>
  <c r="QR65" i="8"/>
  <c r="QR66" i="8"/>
  <c r="QR67" i="8"/>
  <c r="QR68" i="8"/>
  <c r="QR69" i="8"/>
  <c r="QR70" i="8"/>
  <c r="QR71" i="8"/>
  <c r="QR72" i="8"/>
  <c r="QR73" i="8"/>
  <c r="QR74" i="8"/>
  <c r="QR75" i="8"/>
  <c r="QR76" i="8"/>
  <c r="QR77" i="8"/>
  <c r="QR78" i="8"/>
  <c r="QR79" i="8"/>
  <c r="QR80" i="8"/>
  <c r="QR81" i="8"/>
  <c r="QR82" i="8"/>
  <c r="QR83" i="8"/>
  <c r="QR84" i="8"/>
  <c r="QR85" i="8"/>
  <c r="QR86" i="8"/>
  <c r="QR87" i="8"/>
  <c r="QR88" i="8"/>
  <c r="QR89" i="8"/>
  <c r="QR90" i="8"/>
  <c r="QR91" i="8"/>
  <c r="QR92" i="8"/>
  <c r="QR93" i="8"/>
  <c r="QR94" i="8"/>
  <c r="QR95" i="8"/>
  <c r="QR96" i="8"/>
  <c r="QR97" i="8"/>
  <c r="QR98" i="8"/>
  <c r="QR99" i="8"/>
  <c r="QR100" i="8"/>
  <c r="QR101" i="8"/>
  <c r="QR102" i="8"/>
  <c r="QR103" i="8"/>
  <c r="QR104" i="8"/>
  <c r="QR105" i="8"/>
  <c r="QR106" i="8"/>
  <c r="QR107" i="8"/>
  <c r="QR108" i="8"/>
  <c r="QR109" i="8"/>
  <c r="QR110" i="8"/>
  <c r="QR111" i="8"/>
  <c r="QR112" i="8"/>
  <c r="QR113" i="8"/>
  <c r="QR114" i="8"/>
  <c r="QR115" i="8"/>
  <c r="QR116" i="8"/>
  <c r="QR117" i="8"/>
  <c r="QR118" i="8"/>
  <c r="QR119" i="8"/>
  <c r="QR120" i="8"/>
  <c r="QR121" i="8"/>
  <c r="QR122" i="8"/>
  <c r="QR123" i="8"/>
  <c r="QR124" i="8"/>
  <c r="QR125" i="8"/>
  <c r="QR126" i="8"/>
  <c r="QR127" i="8"/>
  <c r="QR128" i="8"/>
  <c r="QR129" i="8"/>
  <c r="QR130" i="8"/>
  <c r="QR131" i="8"/>
  <c r="QR132" i="8"/>
  <c r="QR133" i="8"/>
  <c r="QR134" i="8"/>
  <c r="QR135" i="8"/>
  <c r="QR136" i="8"/>
  <c r="QR137" i="8"/>
  <c r="QR138" i="8"/>
  <c r="QR139" i="8"/>
  <c r="QR140" i="8"/>
  <c r="QR141" i="8"/>
  <c r="QR142" i="8"/>
  <c r="QR143" i="8"/>
  <c r="QR144" i="8"/>
  <c r="QR145" i="8"/>
  <c r="QR146" i="8"/>
  <c r="QR147" i="8"/>
  <c r="QR148" i="8"/>
  <c r="QR149" i="8"/>
  <c r="QR150" i="8"/>
  <c r="QR151" i="8"/>
  <c r="QR152" i="8"/>
  <c r="QR153" i="8"/>
  <c r="QR154" i="8"/>
  <c r="QR155" i="8"/>
  <c r="QR156" i="8"/>
  <c r="QR157" i="8"/>
  <c r="QR158" i="8"/>
  <c r="QR159" i="8"/>
  <c r="QR160" i="8"/>
  <c r="QR161" i="8"/>
  <c r="QR162" i="8"/>
  <c r="QR163" i="8"/>
  <c r="QR164" i="8"/>
  <c r="QR165" i="8"/>
  <c r="QR166" i="8"/>
  <c r="QR167" i="8"/>
  <c r="QR168" i="8"/>
  <c r="QR169" i="8"/>
  <c r="QR170" i="8"/>
  <c r="QR171" i="8"/>
  <c r="QR172" i="8"/>
  <c r="QR173" i="8"/>
  <c r="QR174" i="8"/>
  <c r="QR175" i="8"/>
  <c r="QR176" i="8"/>
  <c r="QR177" i="8"/>
  <c r="QR178" i="8"/>
  <c r="QR179" i="8"/>
  <c r="QR180" i="8"/>
  <c r="QR181" i="8"/>
  <c r="QR182" i="8"/>
  <c r="QR183" i="8"/>
  <c r="QR184" i="8"/>
  <c r="QR185" i="8"/>
  <c r="QR186" i="8"/>
  <c r="QR187" i="8"/>
  <c r="QR188" i="8"/>
  <c r="QR189" i="8"/>
  <c r="QR190" i="8"/>
  <c r="QR191" i="8"/>
  <c r="QR192" i="8"/>
  <c r="QR193" i="8"/>
  <c r="QR194" i="8"/>
  <c r="QR195" i="8"/>
  <c r="QR196" i="8"/>
  <c r="QQ6" i="8"/>
  <c r="QQ7" i="8"/>
  <c r="QQ8" i="8"/>
  <c r="QQ9" i="8"/>
  <c r="QQ10" i="8"/>
  <c r="QQ11" i="8"/>
  <c r="QQ12" i="8"/>
  <c r="QQ13" i="8"/>
  <c r="QQ14" i="8"/>
  <c r="QQ15" i="8"/>
  <c r="QQ16" i="8"/>
  <c r="QQ17" i="8"/>
  <c r="QQ18" i="8"/>
  <c r="QQ19" i="8"/>
  <c r="QQ20" i="8"/>
  <c r="QQ21" i="8"/>
  <c r="QQ22" i="8"/>
  <c r="QQ23" i="8"/>
  <c r="QQ24" i="8"/>
  <c r="QQ25" i="8"/>
  <c r="QQ26" i="8"/>
  <c r="QQ27" i="8"/>
  <c r="QQ28" i="8"/>
  <c r="QQ29" i="8"/>
  <c r="QQ30" i="8"/>
  <c r="QQ31" i="8"/>
  <c r="QQ32" i="8"/>
  <c r="QQ33" i="8"/>
  <c r="QQ34" i="8"/>
  <c r="QQ35" i="8"/>
  <c r="QQ36" i="8"/>
  <c r="QQ37" i="8"/>
  <c r="QQ38" i="8"/>
  <c r="QQ39" i="8"/>
  <c r="QQ40" i="8"/>
  <c r="QQ41" i="8"/>
  <c r="QQ42" i="8"/>
  <c r="QQ43" i="8"/>
  <c r="QQ44" i="8"/>
  <c r="QQ45" i="8"/>
  <c r="QQ46" i="8"/>
  <c r="QQ47" i="8"/>
  <c r="QQ48" i="8"/>
  <c r="QQ49" i="8"/>
  <c r="QQ50" i="8"/>
  <c r="QQ51" i="8"/>
  <c r="QQ52" i="8"/>
  <c r="QQ53" i="8"/>
  <c r="QQ54" i="8"/>
  <c r="QQ55" i="8"/>
  <c r="QQ56" i="8"/>
  <c r="QQ57" i="8"/>
  <c r="QQ58" i="8"/>
  <c r="QQ59" i="8"/>
  <c r="QQ60" i="8"/>
  <c r="QQ61" i="8"/>
  <c r="QQ62" i="8"/>
  <c r="QQ63" i="8"/>
  <c r="QQ64" i="8"/>
  <c r="QQ65" i="8"/>
  <c r="QQ66" i="8"/>
  <c r="QQ67" i="8"/>
  <c r="QQ68" i="8"/>
  <c r="QQ69" i="8"/>
  <c r="QQ70" i="8"/>
  <c r="QQ71" i="8"/>
  <c r="QQ72" i="8"/>
  <c r="QQ73" i="8"/>
  <c r="QQ74" i="8"/>
  <c r="QQ75" i="8"/>
  <c r="QQ76" i="8"/>
  <c r="QQ77" i="8"/>
  <c r="QQ78" i="8"/>
  <c r="QQ79" i="8"/>
  <c r="QQ80" i="8"/>
  <c r="QQ81" i="8"/>
  <c r="QQ82" i="8"/>
  <c r="QQ83" i="8"/>
  <c r="QQ84" i="8"/>
  <c r="QQ85" i="8"/>
  <c r="QQ86" i="8"/>
  <c r="QQ87" i="8"/>
  <c r="QQ88" i="8"/>
  <c r="QQ89" i="8"/>
  <c r="QQ90" i="8"/>
  <c r="QQ91" i="8"/>
  <c r="QQ92" i="8"/>
  <c r="QQ93" i="8"/>
  <c r="QQ94" i="8"/>
  <c r="QQ95" i="8"/>
  <c r="QQ96" i="8"/>
  <c r="QQ97" i="8"/>
  <c r="QQ98" i="8"/>
  <c r="QQ99" i="8"/>
  <c r="QQ100" i="8"/>
  <c r="QQ101" i="8"/>
  <c r="QQ102" i="8"/>
  <c r="QQ103" i="8"/>
  <c r="QQ104" i="8"/>
  <c r="QQ105" i="8"/>
  <c r="QQ106" i="8"/>
  <c r="QQ107" i="8"/>
  <c r="QQ108" i="8"/>
  <c r="QQ109" i="8"/>
  <c r="QQ110" i="8"/>
  <c r="QQ111" i="8"/>
  <c r="QQ112" i="8"/>
  <c r="QQ113" i="8"/>
  <c r="QQ114" i="8"/>
  <c r="QQ115" i="8"/>
  <c r="QQ116" i="8"/>
  <c r="QQ117" i="8"/>
  <c r="QQ118" i="8"/>
  <c r="QQ119" i="8"/>
  <c r="QQ120" i="8"/>
  <c r="QQ121" i="8"/>
  <c r="QQ122" i="8"/>
  <c r="QQ123" i="8"/>
  <c r="QQ124" i="8"/>
  <c r="QQ125" i="8"/>
  <c r="QQ126" i="8"/>
  <c r="QQ127" i="8"/>
  <c r="QQ128" i="8"/>
  <c r="QQ129" i="8"/>
  <c r="QQ130" i="8"/>
  <c r="QQ131" i="8"/>
  <c r="QQ132" i="8"/>
  <c r="QQ133" i="8"/>
  <c r="QQ134" i="8"/>
  <c r="QQ135" i="8"/>
  <c r="QQ136" i="8"/>
  <c r="QQ137" i="8"/>
  <c r="QQ138" i="8"/>
  <c r="QQ139" i="8"/>
  <c r="QQ140" i="8"/>
  <c r="QQ141" i="8"/>
  <c r="QQ142" i="8"/>
  <c r="QQ143" i="8"/>
  <c r="QQ144" i="8"/>
  <c r="QQ145" i="8"/>
  <c r="QQ146" i="8"/>
  <c r="QQ147" i="8"/>
  <c r="QQ148" i="8"/>
  <c r="QQ149" i="8"/>
  <c r="QQ150" i="8"/>
  <c r="QQ151" i="8"/>
  <c r="QQ152" i="8"/>
  <c r="QQ153" i="8"/>
  <c r="QQ154" i="8"/>
  <c r="QQ155" i="8"/>
  <c r="QQ156" i="8"/>
  <c r="QQ157" i="8"/>
  <c r="QQ158" i="8"/>
  <c r="QQ159" i="8"/>
  <c r="QQ160" i="8"/>
  <c r="QQ161" i="8"/>
  <c r="QQ162" i="8"/>
  <c r="QQ163" i="8"/>
  <c r="QQ164" i="8"/>
  <c r="QQ165" i="8"/>
  <c r="QQ166" i="8"/>
  <c r="QQ167" i="8"/>
  <c r="QQ168" i="8"/>
  <c r="QQ169" i="8"/>
  <c r="QQ170" i="8"/>
  <c r="QQ171" i="8"/>
  <c r="QQ172" i="8"/>
  <c r="QQ173" i="8"/>
  <c r="QQ174" i="8"/>
  <c r="QQ175" i="8"/>
  <c r="QQ176" i="8"/>
  <c r="QQ177" i="8"/>
  <c r="QQ178" i="8"/>
  <c r="QQ179" i="8"/>
  <c r="QQ180" i="8"/>
  <c r="QQ181" i="8"/>
  <c r="QQ182" i="8"/>
  <c r="QQ183" i="8"/>
  <c r="QQ184" i="8"/>
  <c r="QQ185" i="8"/>
  <c r="QQ186" i="8"/>
  <c r="QQ187" i="8"/>
  <c r="QQ188" i="8"/>
  <c r="QQ189" i="8"/>
  <c r="QQ190" i="8"/>
  <c r="QQ191" i="8"/>
  <c r="QQ192" i="8"/>
  <c r="QQ193" i="8"/>
  <c r="QQ194" i="8"/>
  <c r="QQ195" i="8"/>
  <c r="QQ196" i="8"/>
  <c r="QP6" i="8"/>
  <c r="QP7" i="8"/>
  <c r="QP8" i="8"/>
  <c r="QP9" i="8"/>
  <c r="QP10" i="8"/>
  <c r="QP11" i="8"/>
  <c r="QP12" i="8"/>
  <c r="QP13" i="8"/>
  <c r="QP14" i="8"/>
  <c r="QP15" i="8"/>
  <c r="QP16" i="8"/>
  <c r="QP17" i="8"/>
  <c r="QP18" i="8"/>
  <c r="QP19" i="8"/>
  <c r="QP20" i="8"/>
  <c r="QP21" i="8"/>
  <c r="QP22" i="8"/>
  <c r="QP23" i="8"/>
  <c r="QP24" i="8"/>
  <c r="QP25" i="8"/>
  <c r="QP26" i="8"/>
  <c r="QP27" i="8"/>
  <c r="QP28" i="8"/>
  <c r="QP29" i="8"/>
  <c r="QP30" i="8"/>
  <c r="QP31" i="8"/>
  <c r="QP32" i="8"/>
  <c r="QP33" i="8"/>
  <c r="QP34" i="8"/>
  <c r="QP35" i="8"/>
  <c r="QP36" i="8"/>
  <c r="QP37" i="8"/>
  <c r="QP38" i="8"/>
  <c r="QP39" i="8"/>
  <c r="QP40" i="8"/>
  <c r="QP41" i="8"/>
  <c r="QP42" i="8"/>
  <c r="QP43" i="8"/>
  <c r="QP44" i="8"/>
  <c r="QP45" i="8"/>
  <c r="QP46" i="8"/>
  <c r="QP47" i="8"/>
  <c r="QP48" i="8"/>
  <c r="QP49" i="8"/>
  <c r="QP50" i="8"/>
  <c r="QP51" i="8"/>
  <c r="QP52" i="8"/>
  <c r="QP53" i="8"/>
  <c r="QP54" i="8"/>
  <c r="QP55" i="8"/>
  <c r="QP56" i="8"/>
  <c r="QP57" i="8"/>
  <c r="QP58" i="8"/>
  <c r="QP59" i="8"/>
  <c r="QP60" i="8"/>
  <c r="QP61" i="8"/>
  <c r="QP62" i="8"/>
  <c r="QP63" i="8"/>
  <c r="QP64" i="8"/>
  <c r="QP65" i="8"/>
  <c r="QP66" i="8"/>
  <c r="QP67" i="8"/>
  <c r="QP68" i="8"/>
  <c r="QP69" i="8"/>
  <c r="QP70" i="8"/>
  <c r="QP71" i="8"/>
  <c r="QP72" i="8"/>
  <c r="QP73" i="8"/>
  <c r="QP74" i="8"/>
  <c r="QP75" i="8"/>
  <c r="QP76" i="8"/>
  <c r="QP77" i="8"/>
  <c r="QP78" i="8"/>
  <c r="QP79" i="8"/>
  <c r="QP80" i="8"/>
  <c r="QP81" i="8"/>
  <c r="QP82" i="8"/>
  <c r="QP83" i="8"/>
  <c r="QP84" i="8"/>
  <c r="QP85" i="8"/>
  <c r="QP86" i="8"/>
  <c r="QP87" i="8"/>
  <c r="QP88" i="8"/>
  <c r="QP89" i="8"/>
  <c r="QP90" i="8"/>
  <c r="QP91" i="8"/>
  <c r="QP92" i="8"/>
  <c r="QP93" i="8"/>
  <c r="QP94" i="8"/>
  <c r="QP95" i="8"/>
  <c r="QP96" i="8"/>
  <c r="QP97" i="8"/>
  <c r="QP98" i="8"/>
  <c r="QP99" i="8"/>
  <c r="QP100" i="8"/>
  <c r="QP101" i="8"/>
  <c r="QP102" i="8"/>
  <c r="QP103" i="8"/>
  <c r="QP104" i="8"/>
  <c r="QP105" i="8"/>
  <c r="QP106" i="8"/>
  <c r="QP107" i="8"/>
  <c r="QP108" i="8"/>
  <c r="QP109" i="8"/>
  <c r="QP110" i="8"/>
  <c r="QP111" i="8"/>
  <c r="QP112" i="8"/>
  <c r="QP113" i="8"/>
  <c r="QP114" i="8"/>
  <c r="QP115" i="8"/>
  <c r="QP116" i="8"/>
  <c r="QP117" i="8"/>
  <c r="QP118" i="8"/>
  <c r="QP119" i="8"/>
  <c r="QP120" i="8"/>
  <c r="QP121" i="8"/>
  <c r="QP122" i="8"/>
  <c r="QP123" i="8"/>
  <c r="QP124" i="8"/>
  <c r="QP125" i="8"/>
  <c r="QP126" i="8"/>
  <c r="QP127" i="8"/>
  <c r="QP128" i="8"/>
  <c r="QP129" i="8"/>
  <c r="QP130" i="8"/>
  <c r="QP131" i="8"/>
  <c r="QP132" i="8"/>
  <c r="QP133" i="8"/>
  <c r="QP134" i="8"/>
  <c r="QP135" i="8"/>
  <c r="QP136" i="8"/>
  <c r="QP137" i="8"/>
  <c r="QP138" i="8"/>
  <c r="QP139" i="8"/>
  <c r="QP140" i="8"/>
  <c r="QP141" i="8"/>
  <c r="QP142" i="8"/>
  <c r="QP143" i="8"/>
  <c r="QP144" i="8"/>
  <c r="QP145" i="8"/>
  <c r="QP146" i="8"/>
  <c r="QP147" i="8"/>
  <c r="QP148" i="8"/>
  <c r="QP149" i="8"/>
  <c r="QP150" i="8"/>
  <c r="QP151" i="8"/>
  <c r="QP152" i="8"/>
  <c r="QP153" i="8"/>
  <c r="QP154" i="8"/>
  <c r="QP155" i="8"/>
  <c r="QP156" i="8"/>
  <c r="QP157" i="8"/>
  <c r="QP158" i="8"/>
  <c r="QP159" i="8"/>
  <c r="QP160" i="8"/>
  <c r="QP161" i="8"/>
  <c r="QP162" i="8"/>
  <c r="QP163" i="8"/>
  <c r="QP164" i="8"/>
  <c r="QP165" i="8"/>
  <c r="QP166" i="8"/>
  <c r="QP167" i="8"/>
  <c r="QP168" i="8"/>
  <c r="QP169" i="8"/>
  <c r="QP170" i="8"/>
  <c r="QP171" i="8"/>
  <c r="QP172" i="8"/>
  <c r="QP173" i="8"/>
  <c r="QP174" i="8"/>
  <c r="QP175" i="8"/>
  <c r="QP176" i="8"/>
  <c r="QP177" i="8"/>
  <c r="QP178" i="8"/>
  <c r="QP179" i="8"/>
  <c r="QP180" i="8"/>
  <c r="QP181" i="8"/>
  <c r="QP182" i="8"/>
  <c r="QP183" i="8"/>
  <c r="QP184" i="8"/>
  <c r="QP185" i="8"/>
  <c r="QP186" i="8"/>
  <c r="QP187" i="8"/>
  <c r="QP188" i="8"/>
  <c r="QP189" i="8"/>
  <c r="QP190" i="8"/>
  <c r="QP191" i="8"/>
  <c r="QP192" i="8"/>
  <c r="QP193" i="8"/>
  <c r="QP194" i="8"/>
  <c r="QP195" i="8"/>
  <c r="QP196" i="8"/>
  <c r="QO6" i="8"/>
  <c r="QO7" i="8"/>
  <c r="QO8" i="8"/>
  <c r="QO9" i="8"/>
  <c r="QO10" i="8"/>
  <c r="QO11" i="8"/>
  <c r="QO12" i="8"/>
  <c r="QO13" i="8"/>
  <c r="QO14" i="8"/>
  <c r="QO15" i="8"/>
  <c r="QO16" i="8"/>
  <c r="QO17" i="8"/>
  <c r="QO18" i="8"/>
  <c r="QO19" i="8"/>
  <c r="QO20" i="8"/>
  <c r="QO21" i="8"/>
  <c r="QO22" i="8"/>
  <c r="QO23" i="8"/>
  <c r="QO24" i="8"/>
  <c r="QO25" i="8"/>
  <c r="QO26" i="8"/>
  <c r="QO27" i="8"/>
  <c r="QO28" i="8"/>
  <c r="QO29" i="8"/>
  <c r="QO30" i="8"/>
  <c r="QO31" i="8"/>
  <c r="QO32" i="8"/>
  <c r="QO33" i="8"/>
  <c r="QO34" i="8"/>
  <c r="QO35" i="8"/>
  <c r="QO36" i="8"/>
  <c r="QO37" i="8"/>
  <c r="QO38" i="8"/>
  <c r="QO39" i="8"/>
  <c r="QO40" i="8"/>
  <c r="QO41" i="8"/>
  <c r="QO42" i="8"/>
  <c r="QO43" i="8"/>
  <c r="QO44" i="8"/>
  <c r="QO45" i="8"/>
  <c r="QO46" i="8"/>
  <c r="QO47" i="8"/>
  <c r="QO48" i="8"/>
  <c r="QO49" i="8"/>
  <c r="QO50" i="8"/>
  <c r="QO51" i="8"/>
  <c r="QO52" i="8"/>
  <c r="QO53" i="8"/>
  <c r="QO54" i="8"/>
  <c r="QO55" i="8"/>
  <c r="QO56" i="8"/>
  <c r="QO57" i="8"/>
  <c r="QO58" i="8"/>
  <c r="QO59" i="8"/>
  <c r="QO60" i="8"/>
  <c r="QO61" i="8"/>
  <c r="QO62" i="8"/>
  <c r="QO63" i="8"/>
  <c r="QO64" i="8"/>
  <c r="QO65" i="8"/>
  <c r="QO66" i="8"/>
  <c r="QO67" i="8"/>
  <c r="QO68" i="8"/>
  <c r="QO69" i="8"/>
  <c r="QO70" i="8"/>
  <c r="QO71" i="8"/>
  <c r="QO72" i="8"/>
  <c r="QO73" i="8"/>
  <c r="QO74" i="8"/>
  <c r="QO75" i="8"/>
  <c r="QO76" i="8"/>
  <c r="QO77" i="8"/>
  <c r="QO78" i="8"/>
  <c r="QO79" i="8"/>
  <c r="QO80" i="8"/>
  <c r="QO81" i="8"/>
  <c r="QO82" i="8"/>
  <c r="QO83" i="8"/>
  <c r="QO84" i="8"/>
  <c r="QO85" i="8"/>
  <c r="QO86" i="8"/>
  <c r="QO87" i="8"/>
  <c r="QO88" i="8"/>
  <c r="QO89" i="8"/>
  <c r="QO90" i="8"/>
  <c r="QO91" i="8"/>
  <c r="QO92" i="8"/>
  <c r="QO93" i="8"/>
  <c r="QO94" i="8"/>
  <c r="QO95" i="8"/>
  <c r="QO96" i="8"/>
  <c r="QO97" i="8"/>
  <c r="QO98" i="8"/>
  <c r="QO99" i="8"/>
  <c r="QO100" i="8"/>
  <c r="QO101" i="8"/>
  <c r="QO102" i="8"/>
  <c r="QO103" i="8"/>
  <c r="QO104" i="8"/>
  <c r="QO105" i="8"/>
  <c r="QO106" i="8"/>
  <c r="QO107" i="8"/>
  <c r="QO108" i="8"/>
  <c r="QO109" i="8"/>
  <c r="QO110" i="8"/>
  <c r="QO111" i="8"/>
  <c r="QO112" i="8"/>
  <c r="QO113" i="8"/>
  <c r="QO114" i="8"/>
  <c r="QO115" i="8"/>
  <c r="QO116" i="8"/>
  <c r="QO117" i="8"/>
  <c r="QO118" i="8"/>
  <c r="QO119" i="8"/>
  <c r="QO120" i="8"/>
  <c r="QO121" i="8"/>
  <c r="QO122" i="8"/>
  <c r="QO123" i="8"/>
  <c r="QO124" i="8"/>
  <c r="QO125" i="8"/>
  <c r="QO126" i="8"/>
  <c r="QO127" i="8"/>
  <c r="QO128" i="8"/>
  <c r="QO129" i="8"/>
  <c r="QO130" i="8"/>
  <c r="QO131" i="8"/>
  <c r="QO132" i="8"/>
  <c r="QO133" i="8"/>
  <c r="QO134" i="8"/>
  <c r="QO135" i="8"/>
  <c r="QO136" i="8"/>
  <c r="QO137" i="8"/>
  <c r="QO138" i="8"/>
  <c r="QO139" i="8"/>
  <c r="QO140" i="8"/>
  <c r="QO141" i="8"/>
  <c r="QO142" i="8"/>
  <c r="QO143" i="8"/>
  <c r="QO144" i="8"/>
  <c r="QO145" i="8"/>
  <c r="QO146" i="8"/>
  <c r="QO147" i="8"/>
  <c r="QO148" i="8"/>
  <c r="QO149" i="8"/>
  <c r="QO150" i="8"/>
  <c r="QO151" i="8"/>
  <c r="QO152" i="8"/>
  <c r="QO153" i="8"/>
  <c r="QO154" i="8"/>
  <c r="QO155" i="8"/>
  <c r="QO156" i="8"/>
  <c r="QO157" i="8"/>
  <c r="QO158" i="8"/>
  <c r="QO159" i="8"/>
  <c r="QO160" i="8"/>
  <c r="QO161" i="8"/>
  <c r="QO162" i="8"/>
  <c r="QO163" i="8"/>
  <c r="QO164" i="8"/>
  <c r="QO165" i="8"/>
  <c r="QO166" i="8"/>
  <c r="QO167" i="8"/>
  <c r="QO168" i="8"/>
  <c r="QO169" i="8"/>
  <c r="QO170" i="8"/>
  <c r="QO171" i="8"/>
  <c r="QO172" i="8"/>
  <c r="QO173" i="8"/>
  <c r="QO174" i="8"/>
  <c r="QO175" i="8"/>
  <c r="QO176" i="8"/>
  <c r="QO177" i="8"/>
  <c r="QO178" i="8"/>
  <c r="QO179" i="8"/>
  <c r="QO180" i="8"/>
  <c r="QO181" i="8"/>
  <c r="QO182" i="8"/>
  <c r="QO183" i="8"/>
  <c r="QO184" i="8"/>
  <c r="QO185" i="8"/>
  <c r="QO186" i="8"/>
  <c r="QO187" i="8"/>
  <c r="QO188" i="8"/>
  <c r="QO189" i="8"/>
  <c r="QO190" i="8"/>
  <c r="QO191" i="8"/>
  <c r="QO192" i="8"/>
  <c r="QO193" i="8"/>
  <c r="QO194" i="8"/>
  <c r="QO195" i="8"/>
  <c r="QO196" i="8"/>
  <c r="QN6" i="8"/>
  <c r="QN7" i="8"/>
  <c r="QN8" i="8"/>
  <c r="QN9" i="8"/>
  <c r="QN10" i="8"/>
  <c r="QN11" i="8"/>
  <c r="QN12" i="8"/>
  <c r="QN13" i="8"/>
  <c r="QN14" i="8"/>
  <c r="QN15" i="8"/>
  <c r="QN16" i="8"/>
  <c r="QN17" i="8"/>
  <c r="QN18" i="8"/>
  <c r="QN19" i="8"/>
  <c r="QN20" i="8"/>
  <c r="QN21" i="8"/>
  <c r="QN22" i="8"/>
  <c r="QN23" i="8"/>
  <c r="QN24" i="8"/>
  <c r="QN25" i="8"/>
  <c r="QN26" i="8"/>
  <c r="QN27" i="8"/>
  <c r="QN28" i="8"/>
  <c r="QN29" i="8"/>
  <c r="QN30" i="8"/>
  <c r="QN31" i="8"/>
  <c r="QN32" i="8"/>
  <c r="QN33" i="8"/>
  <c r="QN34" i="8"/>
  <c r="QN35" i="8"/>
  <c r="QN36" i="8"/>
  <c r="QN37" i="8"/>
  <c r="QN38" i="8"/>
  <c r="QN39" i="8"/>
  <c r="QN40" i="8"/>
  <c r="QN41" i="8"/>
  <c r="QN42" i="8"/>
  <c r="QN43" i="8"/>
  <c r="QN44" i="8"/>
  <c r="QN45" i="8"/>
  <c r="QN46" i="8"/>
  <c r="QN47" i="8"/>
  <c r="QN48" i="8"/>
  <c r="QN49" i="8"/>
  <c r="QN50" i="8"/>
  <c r="QN51" i="8"/>
  <c r="QN52" i="8"/>
  <c r="QN53" i="8"/>
  <c r="QN54" i="8"/>
  <c r="QN55" i="8"/>
  <c r="QN56" i="8"/>
  <c r="QN57" i="8"/>
  <c r="QN58" i="8"/>
  <c r="QN59" i="8"/>
  <c r="QN60" i="8"/>
  <c r="QN61" i="8"/>
  <c r="QN62" i="8"/>
  <c r="QN63" i="8"/>
  <c r="QN64" i="8"/>
  <c r="QN65" i="8"/>
  <c r="QN66" i="8"/>
  <c r="QN67" i="8"/>
  <c r="QN68" i="8"/>
  <c r="QN69" i="8"/>
  <c r="QN70" i="8"/>
  <c r="QN71" i="8"/>
  <c r="QN72" i="8"/>
  <c r="QN73" i="8"/>
  <c r="QN74" i="8"/>
  <c r="QN75" i="8"/>
  <c r="QN76" i="8"/>
  <c r="QN77" i="8"/>
  <c r="QN78" i="8"/>
  <c r="QN79" i="8"/>
  <c r="QN80" i="8"/>
  <c r="QN81" i="8"/>
  <c r="QN82" i="8"/>
  <c r="QN83" i="8"/>
  <c r="QN84" i="8"/>
  <c r="QN85" i="8"/>
  <c r="QN86" i="8"/>
  <c r="QN87" i="8"/>
  <c r="QN88" i="8"/>
  <c r="QN89" i="8"/>
  <c r="QN90" i="8"/>
  <c r="QN91" i="8"/>
  <c r="QN92" i="8"/>
  <c r="QN93" i="8"/>
  <c r="QN94" i="8"/>
  <c r="QN95" i="8"/>
  <c r="QN96" i="8"/>
  <c r="QN97" i="8"/>
  <c r="QN98" i="8"/>
  <c r="QN99" i="8"/>
  <c r="QN100" i="8"/>
  <c r="QN101" i="8"/>
  <c r="QN102" i="8"/>
  <c r="QN103" i="8"/>
  <c r="QN104" i="8"/>
  <c r="QN105" i="8"/>
  <c r="QN106" i="8"/>
  <c r="QN107" i="8"/>
  <c r="QN108" i="8"/>
  <c r="QN109" i="8"/>
  <c r="QN110" i="8"/>
  <c r="QN111" i="8"/>
  <c r="QN112" i="8"/>
  <c r="QN113" i="8"/>
  <c r="QN114" i="8"/>
  <c r="QN115" i="8"/>
  <c r="QN116" i="8"/>
  <c r="QN117" i="8"/>
  <c r="QN118" i="8"/>
  <c r="QN119" i="8"/>
  <c r="QN120" i="8"/>
  <c r="QN121" i="8"/>
  <c r="QN122" i="8"/>
  <c r="QN123" i="8"/>
  <c r="QN124" i="8"/>
  <c r="QN125" i="8"/>
  <c r="QN126" i="8"/>
  <c r="QN127" i="8"/>
  <c r="QN128" i="8"/>
  <c r="QN129" i="8"/>
  <c r="QN130" i="8"/>
  <c r="QN131" i="8"/>
  <c r="QN132" i="8"/>
  <c r="QN133" i="8"/>
  <c r="QN134" i="8"/>
  <c r="QN135" i="8"/>
  <c r="QN136" i="8"/>
  <c r="QN137" i="8"/>
  <c r="QN138" i="8"/>
  <c r="QN139" i="8"/>
  <c r="QN140" i="8"/>
  <c r="QN141" i="8"/>
  <c r="QN142" i="8"/>
  <c r="QN143" i="8"/>
  <c r="QN144" i="8"/>
  <c r="QN145" i="8"/>
  <c r="QN146" i="8"/>
  <c r="QN147" i="8"/>
  <c r="QN148" i="8"/>
  <c r="QN149" i="8"/>
  <c r="QN150" i="8"/>
  <c r="QN151" i="8"/>
  <c r="QN152" i="8"/>
  <c r="QN153" i="8"/>
  <c r="QN154" i="8"/>
  <c r="QN155" i="8"/>
  <c r="QN156" i="8"/>
  <c r="QN157" i="8"/>
  <c r="QN158" i="8"/>
  <c r="QN159" i="8"/>
  <c r="QN160" i="8"/>
  <c r="QN161" i="8"/>
  <c r="QN162" i="8"/>
  <c r="QN163" i="8"/>
  <c r="QN164" i="8"/>
  <c r="QN165" i="8"/>
  <c r="QN166" i="8"/>
  <c r="QN167" i="8"/>
  <c r="QN168" i="8"/>
  <c r="QN169" i="8"/>
  <c r="QN170" i="8"/>
  <c r="QN171" i="8"/>
  <c r="QN172" i="8"/>
  <c r="QN173" i="8"/>
  <c r="QN174" i="8"/>
  <c r="QN175" i="8"/>
  <c r="QN176" i="8"/>
  <c r="QN177" i="8"/>
  <c r="QN178" i="8"/>
  <c r="QN179" i="8"/>
  <c r="QN180" i="8"/>
  <c r="QN181" i="8"/>
  <c r="QN182" i="8"/>
  <c r="QN183" i="8"/>
  <c r="QN184" i="8"/>
  <c r="QN185" i="8"/>
  <c r="QN186" i="8"/>
  <c r="QN187" i="8"/>
  <c r="QN188" i="8"/>
  <c r="QN189" i="8"/>
  <c r="QN190" i="8"/>
  <c r="QN191" i="8"/>
  <c r="QN192" i="8"/>
  <c r="QN193" i="8"/>
  <c r="QN194" i="8"/>
  <c r="QN195" i="8"/>
  <c r="QN196" i="8"/>
  <c r="QM6" i="8"/>
  <c r="QM7" i="8"/>
  <c r="QM8" i="8"/>
  <c r="QM9" i="8"/>
  <c r="QM10" i="8"/>
  <c r="QM11" i="8"/>
  <c r="QM12" i="8"/>
  <c r="QM13" i="8"/>
  <c r="QM14" i="8"/>
  <c r="QM15" i="8"/>
  <c r="QM16" i="8"/>
  <c r="QM17" i="8"/>
  <c r="QM18" i="8"/>
  <c r="QM19" i="8"/>
  <c r="QM20" i="8"/>
  <c r="QM21" i="8"/>
  <c r="QM22" i="8"/>
  <c r="QM23" i="8"/>
  <c r="QM24" i="8"/>
  <c r="QM25" i="8"/>
  <c r="QM26" i="8"/>
  <c r="QM27" i="8"/>
  <c r="QM28" i="8"/>
  <c r="QM29" i="8"/>
  <c r="QM30" i="8"/>
  <c r="QM31" i="8"/>
  <c r="QM32" i="8"/>
  <c r="QM33" i="8"/>
  <c r="QM34" i="8"/>
  <c r="QM35" i="8"/>
  <c r="QM36" i="8"/>
  <c r="QM37" i="8"/>
  <c r="QM38" i="8"/>
  <c r="QM39" i="8"/>
  <c r="QM40" i="8"/>
  <c r="QM41" i="8"/>
  <c r="QM42" i="8"/>
  <c r="QM43" i="8"/>
  <c r="QM44" i="8"/>
  <c r="QM45" i="8"/>
  <c r="QM46" i="8"/>
  <c r="QM47" i="8"/>
  <c r="QM48" i="8"/>
  <c r="QM49" i="8"/>
  <c r="QM50" i="8"/>
  <c r="QM51" i="8"/>
  <c r="QM52" i="8"/>
  <c r="QM53" i="8"/>
  <c r="QM54" i="8"/>
  <c r="QM55" i="8"/>
  <c r="QM56" i="8"/>
  <c r="QM57" i="8"/>
  <c r="QM58" i="8"/>
  <c r="QM59" i="8"/>
  <c r="QM60" i="8"/>
  <c r="QM61" i="8"/>
  <c r="QM62" i="8"/>
  <c r="QM63" i="8"/>
  <c r="QM64" i="8"/>
  <c r="QM65" i="8"/>
  <c r="QM66" i="8"/>
  <c r="QM67" i="8"/>
  <c r="QM68" i="8"/>
  <c r="QM69" i="8"/>
  <c r="QM70" i="8"/>
  <c r="QM71" i="8"/>
  <c r="QM72" i="8"/>
  <c r="QM73" i="8"/>
  <c r="QM74" i="8"/>
  <c r="QM75" i="8"/>
  <c r="QM76" i="8"/>
  <c r="QM77" i="8"/>
  <c r="QM78" i="8"/>
  <c r="QM79" i="8"/>
  <c r="QM80" i="8"/>
  <c r="QM81" i="8"/>
  <c r="QM82" i="8"/>
  <c r="QM83" i="8"/>
  <c r="QM84" i="8"/>
  <c r="QM85" i="8"/>
  <c r="QM86" i="8"/>
  <c r="QM87" i="8"/>
  <c r="QM88" i="8"/>
  <c r="QM89" i="8"/>
  <c r="QM90" i="8"/>
  <c r="QM91" i="8"/>
  <c r="QM92" i="8"/>
  <c r="QM93" i="8"/>
  <c r="QM94" i="8"/>
  <c r="QM95" i="8"/>
  <c r="QM96" i="8"/>
  <c r="QM97" i="8"/>
  <c r="QM98" i="8"/>
  <c r="QM99" i="8"/>
  <c r="QM100" i="8"/>
  <c r="QM101" i="8"/>
  <c r="QM102" i="8"/>
  <c r="QM103" i="8"/>
  <c r="QM104" i="8"/>
  <c r="QM105" i="8"/>
  <c r="QM106" i="8"/>
  <c r="QM107" i="8"/>
  <c r="QM108" i="8"/>
  <c r="QM109" i="8"/>
  <c r="QM110" i="8"/>
  <c r="QM111" i="8"/>
  <c r="QM112" i="8"/>
  <c r="QM113" i="8"/>
  <c r="QM114" i="8"/>
  <c r="QM115" i="8"/>
  <c r="QM116" i="8"/>
  <c r="QM117" i="8"/>
  <c r="QM118" i="8"/>
  <c r="QM119" i="8"/>
  <c r="QM120" i="8"/>
  <c r="QM121" i="8"/>
  <c r="QM122" i="8"/>
  <c r="QM123" i="8"/>
  <c r="QM124" i="8"/>
  <c r="QM125" i="8"/>
  <c r="QM126" i="8"/>
  <c r="QM127" i="8"/>
  <c r="QM128" i="8"/>
  <c r="QM129" i="8"/>
  <c r="QM130" i="8"/>
  <c r="QM131" i="8"/>
  <c r="QM132" i="8"/>
  <c r="QM133" i="8"/>
  <c r="QM134" i="8"/>
  <c r="QM135" i="8"/>
  <c r="QM136" i="8"/>
  <c r="QM137" i="8"/>
  <c r="QM138" i="8"/>
  <c r="QM139" i="8"/>
  <c r="QM140" i="8"/>
  <c r="QM141" i="8"/>
  <c r="QM142" i="8"/>
  <c r="QM143" i="8"/>
  <c r="QM144" i="8"/>
  <c r="QM145" i="8"/>
  <c r="QM146" i="8"/>
  <c r="QM147" i="8"/>
  <c r="QM148" i="8"/>
  <c r="QM149" i="8"/>
  <c r="QM150" i="8"/>
  <c r="QM151" i="8"/>
  <c r="QM152" i="8"/>
  <c r="QM153" i="8"/>
  <c r="QM154" i="8"/>
  <c r="QM155" i="8"/>
  <c r="QM156" i="8"/>
  <c r="QM157" i="8"/>
  <c r="QM158" i="8"/>
  <c r="QM159" i="8"/>
  <c r="QM160" i="8"/>
  <c r="QM161" i="8"/>
  <c r="QM162" i="8"/>
  <c r="QM163" i="8"/>
  <c r="QM164" i="8"/>
  <c r="QM165" i="8"/>
  <c r="QM166" i="8"/>
  <c r="QM167" i="8"/>
  <c r="QM168" i="8"/>
  <c r="QM169" i="8"/>
  <c r="QM170" i="8"/>
  <c r="QM171" i="8"/>
  <c r="QM172" i="8"/>
  <c r="QM173" i="8"/>
  <c r="QM174" i="8"/>
  <c r="QM175" i="8"/>
  <c r="QM176" i="8"/>
  <c r="QM177" i="8"/>
  <c r="QM178" i="8"/>
  <c r="QM179" i="8"/>
  <c r="QM180" i="8"/>
  <c r="QM181" i="8"/>
  <c r="QM182" i="8"/>
  <c r="QM183" i="8"/>
  <c r="QM184" i="8"/>
  <c r="QM185" i="8"/>
  <c r="QM186" i="8"/>
  <c r="QM187" i="8"/>
  <c r="QM188" i="8"/>
  <c r="QM189" i="8"/>
  <c r="QM190" i="8"/>
  <c r="QM191" i="8"/>
  <c r="QM192" i="8"/>
  <c r="QM193" i="8"/>
  <c r="QM194" i="8"/>
  <c r="QM195" i="8"/>
  <c r="QM196" i="8"/>
  <c r="QL6" i="8"/>
  <c r="QL7" i="8"/>
  <c r="QL8" i="8"/>
  <c r="QL9" i="8"/>
  <c r="QL10" i="8"/>
  <c r="QL11" i="8"/>
  <c r="QL12" i="8"/>
  <c r="QL13" i="8"/>
  <c r="QL14" i="8"/>
  <c r="QL15" i="8"/>
  <c r="QL16" i="8"/>
  <c r="QL17" i="8"/>
  <c r="QL18" i="8"/>
  <c r="QL19" i="8"/>
  <c r="QL20" i="8"/>
  <c r="QL21" i="8"/>
  <c r="QL22" i="8"/>
  <c r="QL23" i="8"/>
  <c r="QL24" i="8"/>
  <c r="QL25" i="8"/>
  <c r="QL26" i="8"/>
  <c r="QL27" i="8"/>
  <c r="QL28" i="8"/>
  <c r="QL29" i="8"/>
  <c r="QL30" i="8"/>
  <c r="QL31" i="8"/>
  <c r="QL32" i="8"/>
  <c r="QL33" i="8"/>
  <c r="QL34" i="8"/>
  <c r="QL35" i="8"/>
  <c r="QL36" i="8"/>
  <c r="QL37" i="8"/>
  <c r="QL38" i="8"/>
  <c r="QL39" i="8"/>
  <c r="QL40" i="8"/>
  <c r="QL41" i="8"/>
  <c r="QL42" i="8"/>
  <c r="QL43" i="8"/>
  <c r="QL44" i="8"/>
  <c r="QL45" i="8"/>
  <c r="QL46" i="8"/>
  <c r="QL47" i="8"/>
  <c r="QL48" i="8"/>
  <c r="QL49" i="8"/>
  <c r="QL50" i="8"/>
  <c r="QL51" i="8"/>
  <c r="QL52" i="8"/>
  <c r="QL53" i="8"/>
  <c r="QL54" i="8"/>
  <c r="QL55" i="8"/>
  <c r="QL56" i="8"/>
  <c r="QL57" i="8"/>
  <c r="QL58" i="8"/>
  <c r="QL59" i="8"/>
  <c r="QL60" i="8"/>
  <c r="QL61" i="8"/>
  <c r="QL62" i="8"/>
  <c r="QL63" i="8"/>
  <c r="QL64" i="8"/>
  <c r="QL65" i="8"/>
  <c r="QL66" i="8"/>
  <c r="QL67" i="8"/>
  <c r="QL68" i="8"/>
  <c r="QL69" i="8"/>
  <c r="QL70" i="8"/>
  <c r="QL71" i="8"/>
  <c r="QL72" i="8"/>
  <c r="QL73" i="8"/>
  <c r="QL74" i="8"/>
  <c r="QL75" i="8"/>
  <c r="QL76" i="8"/>
  <c r="QL77" i="8"/>
  <c r="QL78" i="8"/>
  <c r="QL79" i="8"/>
  <c r="QL80" i="8"/>
  <c r="QL81" i="8"/>
  <c r="QL82" i="8"/>
  <c r="QL83" i="8"/>
  <c r="QL84" i="8"/>
  <c r="QL85" i="8"/>
  <c r="QL86" i="8"/>
  <c r="QL87" i="8"/>
  <c r="QL88" i="8"/>
  <c r="QL89" i="8"/>
  <c r="QL90" i="8"/>
  <c r="QL91" i="8"/>
  <c r="QL92" i="8"/>
  <c r="QL93" i="8"/>
  <c r="QL94" i="8"/>
  <c r="QL95" i="8"/>
  <c r="QL96" i="8"/>
  <c r="QL97" i="8"/>
  <c r="QL98" i="8"/>
  <c r="QL99" i="8"/>
  <c r="QL100" i="8"/>
  <c r="QL101" i="8"/>
  <c r="QL102" i="8"/>
  <c r="QL103" i="8"/>
  <c r="QL104" i="8"/>
  <c r="QL105" i="8"/>
  <c r="QL106" i="8"/>
  <c r="QL107" i="8"/>
  <c r="QL108" i="8"/>
  <c r="QL109" i="8"/>
  <c r="QL110" i="8"/>
  <c r="QL111" i="8"/>
  <c r="QL112" i="8"/>
  <c r="QL113" i="8"/>
  <c r="QL114" i="8"/>
  <c r="QL115" i="8"/>
  <c r="QL116" i="8"/>
  <c r="QL117" i="8"/>
  <c r="QL118" i="8"/>
  <c r="QL119" i="8"/>
  <c r="QL120" i="8"/>
  <c r="QL121" i="8"/>
  <c r="QL122" i="8"/>
  <c r="QL123" i="8"/>
  <c r="QL124" i="8"/>
  <c r="QL125" i="8"/>
  <c r="QL126" i="8"/>
  <c r="QL127" i="8"/>
  <c r="QL128" i="8"/>
  <c r="QL129" i="8"/>
  <c r="QL130" i="8"/>
  <c r="QL131" i="8"/>
  <c r="QL132" i="8"/>
  <c r="QL133" i="8"/>
  <c r="QL134" i="8"/>
  <c r="QL135" i="8"/>
  <c r="QL136" i="8"/>
  <c r="QL137" i="8"/>
  <c r="QL138" i="8"/>
  <c r="QL139" i="8"/>
  <c r="QL140" i="8"/>
  <c r="QL141" i="8"/>
  <c r="QL142" i="8"/>
  <c r="QL143" i="8"/>
  <c r="QL144" i="8"/>
  <c r="QL145" i="8"/>
  <c r="QL146" i="8"/>
  <c r="QL147" i="8"/>
  <c r="QL148" i="8"/>
  <c r="QL149" i="8"/>
  <c r="QL150" i="8"/>
  <c r="QL151" i="8"/>
  <c r="QL152" i="8"/>
  <c r="QL153" i="8"/>
  <c r="QL154" i="8"/>
  <c r="QL155" i="8"/>
  <c r="QL156" i="8"/>
  <c r="QL157" i="8"/>
  <c r="QL158" i="8"/>
  <c r="QL159" i="8"/>
  <c r="QL160" i="8"/>
  <c r="QL161" i="8"/>
  <c r="QL162" i="8"/>
  <c r="QL163" i="8"/>
  <c r="QL164" i="8"/>
  <c r="QL165" i="8"/>
  <c r="QL166" i="8"/>
  <c r="QL167" i="8"/>
  <c r="QL168" i="8"/>
  <c r="QL169" i="8"/>
  <c r="QL170" i="8"/>
  <c r="QL171" i="8"/>
  <c r="QL172" i="8"/>
  <c r="QL173" i="8"/>
  <c r="QL174" i="8"/>
  <c r="QL175" i="8"/>
  <c r="QL176" i="8"/>
  <c r="QL177" i="8"/>
  <c r="QL178" i="8"/>
  <c r="QL179" i="8"/>
  <c r="QL180" i="8"/>
  <c r="QL181" i="8"/>
  <c r="QL182" i="8"/>
  <c r="QL183" i="8"/>
  <c r="QL184" i="8"/>
  <c r="QL185" i="8"/>
  <c r="QL186" i="8"/>
  <c r="QL187" i="8"/>
  <c r="QL188" i="8"/>
  <c r="QL189" i="8"/>
  <c r="QL190" i="8"/>
  <c r="QL191" i="8"/>
  <c r="QL192" i="8"/>
  <c r="QL193" i="8"/>
  <c r="QL194" i="8"/>
  <c r="QL195" i="8"/>
  <c r="QL196" i="8"/>
  <c r="QK6" i="8"/>
  <c r="QK7" i="8"/>
  <c r="QK8" i="8"/>
  <c r="QK9" i="8"/>
  <c r="QK10" i="8"/>
  <c r="QK11" i="8"/>
  <c r="QK12" i="8"/>
  <c r="QK13" i="8"/>
  <c r="QK14" i="8"/>
  <c r="QK15" i="8"/>
  <c r="QK16" i="8"/>
  <c r="QK17" i="8"/>
  <c r="QK18" i="8"/>
  <c r="QK19" i="8"/>
  <c r="QK20" i="8"/>
  <c r="QK21" i="8"/>
  <c r="QK22" i="8"/>
  <c r="QK23" i="8"/>
  <c r="QK24" i="8"/>
  <c r="QK25" i="8"/>
  <c r="QK26" i="8"/>
  <c r="QK27" i="8"/>
  <c r="QK28" i="8"/>
  <c r="QK29" i="8"/>
  <c r="QK30" i="8"/>
  <c r="QK31" i="8"/>
  <c r="QK32" i="8"/>
  <c r="QK33" i="8"/>
  <c r="QK34" i="8"/>
  <c r="QK35" i="8"/>
  <c r="QK36" i="8"/>
  <c r="QK37" i="8"/>
  <c r="QK38" i="8"/>
  <c r="QK39" i="8"/>
  <c r="QK40" i="8"/>
  <c r="QK41" i="8"/>
  <c r="QK42" i="8"/>
  <c r="QK43" i="8"/>
  <c r="QK44" i="8"/>
  <c r="QK45" i="8"/>
  <c r="QK46" i="8"/>
  <c r="QK47" i="8"/>
  <c r="QK48" i="8"/>
  <c r="QK49" i="8"/>
  <c r="QK50" i="8"/>
  <c r="QK51" i="8"/>
  <c r="QK52" i="8"/>
  <c r="QK53" i="8"/>
  <c r="QK54" i="8"/>
  <c r="QK55" i="8"/>
  <c r="QK56" i="8"/>
  <c r="QK57" i="8"/>
  <c r="QK58" i="8"/>
  <c r="QK59" i="8"/>
  <c r="QK60" i="8"/>
  <c r="QK61" i="8"/>
  <c r="QK62" i="8"/>
  <c r="QK63" i="8"/>
  <c r="QK64" i="8"/>
  <c r="QK65" i="8"/>
  <c r="QK66" i="8"/>
  <c r="QK67" i="8"/>
  <c r="QK68" i="8"/>
  <c r="QK69" i="8"/>
  <c r="QK70" i="8"/>
  <c r="QK71" i="8"/>
  <c r="QK72" i="8"/>
  <c r="QK73" i="8"/>
  <c r="QK74" i="8"/>
  <c r="QK75" i="8"/>
  <c r="QK76" i="8"/>
  <c r="QK77" i="8"/>
  <c r="QK78" i="8"/>
  <c r="QK79" i="8"/>
  <c r="QK80" i="8"/>
  <c r="QK81" i="8"/>
  <c r="QK82" i="8"/>
  <c r="QK83" i="8"/>
  <c r="QK84" i="8"/>
  <c r="QK85" i="8"/>
  <c r="QK86" i="8"/>
  <c r="QK87" i="8"/>
  <c r="QK88" i="8"/>
  <c r="QK89" i="8"/>
  <c r="QK90" i="8"/>
  <c r="QK91" i="8"/>
  <c r="QK92" i="8"/>
  <c r="QK93" i="8"/>
  <c r="QK94" i="8"/>
  <c r="QK95" i="8"/>
  <c r="QK96" i="8"/>
  <c r="QK97" i="8"/>
  <c r="QK98" i="8"/>
  <c r="QK99" i="8"/>
  <c r="QK100" i="8"/>
  <c r="QK101" i="8"/>
  <c r="QK102" i="8"/>
  <c r="QK103" i="8"/>
  <c r="QK104" i="8"/>
  <c r="QK105" i="8"/>
  <c r="QK106" i="8"/>
  <c r="QK107" i="8"/>
  <c r="QK108" i="8"/>
  <c r="QK109" i="8"/>
  <c r="QK110" i="8"/>
  <c r="QK111" i="8"/>
  <c r="QK112" i="8"/>
  <c r="QK113" i="8"/>
  <c r="QK114" i="8"/>
  <c r="QK115" i="8"/>
  <c r="QK116" i="8"/>
  <c r="QK117" i="8"/>
  <c r="QK118" i="8"/>
  <c r="QK119" i="8"/>
  <c r="QK120" i="8"/>
  <c r="QK121" i="8"/>
  <c r="QK122" i="8"/>
  <c r="QK123" i="8"/>
  <c r="QK124" i="8"/>
  <c r="QK125" i="8"/>
  <c r="QK126" i="8"/>
  <c r="QK127" i="8"/>
  <c r="QK128" i="8"/>
  <c r="QK129" i="8"/>
  <c r="QK130" i="8"/>
  <c r="QK131" i="8"/>
  <c r="QK132" i="8"/>
  <c r="QK133" i="8"/>
  <c r="QK134" i="8"/>
  <c r="QK135" i="8"/>
  <c r="QK136" i="8"/>
  <c r="QK137" i="8"/>
  <c r="QK138" i="8"/>
  <c r="QK139" i="8"/>
  <c r="QK140" i="8"/>
  <c r="QK141" i="8"/>
  <c r="QK142" i="8"/>
  <c r="QK143" i="8"/>
  <c r="QK144" i="8"/>
  <c r="QK145" i="8"/>
  <c r="QK146" i="8"/>
  <c r="QK147" i="8"/>
  <c r="QK148" i="8"/>
  <c r="QK149" i="8"/>
  <c r="QK150" i="8"/>
  <c r="QK151" i="8"/>
  <c r="QK152" i="8"/>
  <c r="QK153" i="8"/>
  <c r="QK154" i="8"/>
  <c r="QK155" i="8"/>
  <c r="QK156" i="8"/>
  <c r="QK157" i="8"/>
  <c r="QK158" i="8"/>
  <c r="QK159" i="8"/>
  <c r="QK160" i="8"/>
  <c r="QK161" i="8"/>
  <c r="QK162" i="8"/>
  <c r="QK163" i="8"/>
  <c r="QK164" i="8"/>
  <c r="QK165" i="8"/>
  <c r="QK166" i="8"/>
  <c r="QK167" i="8"/>
  <c r="QK168" i="8"/>
  <c r="QK169" i="8"/>
  <c r="QK170" i="8"/>
  <c r="QK171" i="8"/>
  <c r="QK172" i="8"/>
  <c r="QK173" i="8"/>
  <c r="QK174" i="8"/>
  <c r="QK175" i="8"/>
  <c r="QK176" i="8"/>
  <c r="QK177" i="8"/>
  <c r="QK178" i="8"/>
  <c r="QK179" i="8"/>
  <c r="QK180" i="8"/>
  <c r="QK181" i="8"/>
  <c r="QK182" i="8"/>
  <c r="QK183" i="8"/>
  <c r="QK184" i="8"/>
  <c r="QK185" i="8"/>
  <c r="QK186" i="8"/>
  <c r="QK187" i="8"/>
  <c r="QK188" i="8"/>
  <c r="QK189" i="8"/>
  <c r="QK190" i="8"/>
  <c r="QK191" i="8"/>
  <c r="QK192" i="8"/>
  <c r="QK193" i="8"/>
  <c r="QK194" i="8"/>
  <c r="QK195" i="8"/>
  <c r="QK196" i="8"/>
  <c r="QJ6" i="8"/>
  <c r="QJ7" i="8"/>
  <c r="QJ8" i="8"/>
  <c r="QJ9" i="8"/>
  <c r="QJ10" i="8"/>
  <c r="QJ11" i="8"/>
  <c r="QJ12" i="8"/>
  <c r="QJ13" i="8"/>
  <c r="QJ14" i="8"/>
  <c r="QJ15" i="8"/>
  <c r="QJ16" i="8"/>
  <c r="QJ17" i="8"/>
  <c r="QJ18" i="8"/>
  <c r="QJ19" i="8"/>
  <c r="QJ20" i="8"/>
  <c r="QJ21" i="8"/>
  <c r="QJ22" i="8"/>
  <c r="QJ23" i="8"/>
  <c r="QJ24" i="8"/>
  <c r="QJ25" i="8"/>
  <c r="QJ26" i="8"/>
  <c r="QJ27" i="8"/>
  <c r="QJ28" i="8"/>
  <c r="QJ29" i="8"/>
  <c r="QJ30" i="8"/>
  <c r="QJ31" i="8"/>
  <c r="QJ32" i="8"/>
  <c r="QJ33" i="8"/>
  <c r="QJ34" i="8"/>
  <c r="QJ35" i="8"/>
  <c r="QJ36" i="8"/>
  <c r="QJ37" i="8"/>
  <c r="QJ38" i="8"/>
  <c r="QJ39" i="8"/>
  <c r="QJ40" i="8"/>
  <c r="QJ41" i="8"/>
  <c r="QJ42" i="8"/>
  <c r="QJ43" i="8"/>
  <c r="QJ44" i="8"/>
  <c r="QJ45" i="8"/>
  <c r="QJ46" i="8"/>
  <c r="QJ47" i="8"/>
  <c r="QJ48" i="8"/>
  <c r="QJ49" i="8"/>
  <c r="QJ50" i="8"/>
  <c r="QJ51" i="8"/>
  <c r="QJ52" i="8"/>
  <c r="QJ53" i="8"/>
  <c r="QJ54" i="8"/>
  <c r="QJ55" i="8"/>
  <c r="QJ56" i="8"/>
  <c r="QJ57" i="8"/>
  <c r="QJ58" i="8"/>
  <c r="QJ59" i="8"/>
  <c r="QJ60" i="8"/>
  <c r="QJ61" i="8"/>
  <c r="QJ62" i="8"/>
  <c r="QJ63" i="8"/>
  <c r="QJ64" i="8"/>
  <c r="QJ65" i="8"/>
  <c r="QJ66" i="8"/>
  <c r="QJ67" i="8"/>
  <c r="QJ68" i="8"/>
  <c r="QJ69" i="8"/>
  <c r="QJ70" i="8"/>
  <c r="QJ71" i="8"/>
  <c r="QJ72" i="8"/>
  <c r="QJ73" i="8"/>
  <c r="QJ74" i="8"/>
  <c r="QJ75" i="8"/>
  <c r="QJ76" i="8"/>
  <c r="QJ77" i="8"/>
  <c r="QJ78" i="8"/>
  <c r="QJ79" i="8"/>
  <c r="QJ80" i="8"/>
  <c r="QJ81" i="8"/>
  <c r="QJ82" i="8"/>
  <c r="QJ83" i="8"/>
  <c r="QJ84" i="8"/>
  <c r="QJ85" i="8"/>
  <c r="QJ86" i="8"/>
  <c r="QJ87" i="8"/>
  <c r="QJ88" i="8"/>
  <c r="QJ89" i="8"/>
  <c r="QJ90" i="8"/>
  <c r="QJ91" i="8"/>
  <c r="QJ92" i="8"/>
  <c r="QJ93" i="8"/>
  <c r="QJ94" i="8"/>
  <c r="QJ95" i="8"/>
  <c r="QJ96" i="8"/>
  <c r="QJ97" i="8"/>
  <c r="QJ98" i="8"/>
  <c r="QJ99" i="8"/>
  <c r="QJ100" i="8"/>
  <c r="QJ101" i="8"/>
  <c r="QJ102" i="8"/>
  <c r="QJ103" i="8"/>
  <c r="QJ104" i="8"/>
  <c r="QJ105" i="8"/>
  <c r="QJ106" i="8"/>
  <c r="QJ107" i="8"/>
  <c r="QJ108" i="8"/>
  <c r="QJ109" i="8"/>
  <c r="QJ110" i="8"/>
  <c r="QJ111" i="8"/>
  <c r="QJ112" i="8"/>
  <c r="QJ113" i="8"/>
  <c r="QJ114" i="8"/>
  <c r="QJ115" i="8"/>
  <c r="QJ116" i="8"/>
  <c r="QJ117" i="8"/>
  <c r="QJ118" i="8"/>
  <c r="QJ119" i="8"/>
  <c r="QJ120" i="8"/>
  <c r="QJ121" i="8"/>
  <c r="QJ122" i="8"/>
  <c r="QJ123" i="8"/>
  <c r="QJ124" i="8"/>
  <c r="QJ125" i="8"/>
  <c r="QJ126" i="8"/>
  <c r="QJ127" i="8"/>
  <c r="QJ128" i="8"/>
  <c r="QJ129" i="8"/>
  <c r="QJ130" i="8"/>
  <c r="QJ131" i="8"/>
  <c r="QJ132" i="8"/>
  <c r="QJ133" i="8"/>
  <c r="QJ134" i="8"/>
  <c r="QJ135" i="8"/>
  <c r="QJ136" i="8"/>
  <c r="QJ137" i="8"/>
  <c r="QJ138" i="8"/>
  <c r="QJ139" i="8"/>
  <c r="QJ140" i="8"/>
  <c r="QJ141" i="8"/>
  <c r="QJ142" i="8"/>
  <c r="QJ143" i="8"/>
  <c r="QJ144" i="8"/>
  <c r="QJ145" i="8"/>
  <c r="QJ146" i="8"/>
  <c r="QJ147" i="8"/>
  <c r="QJ148" i="8"/>
  <c r="QJ149" i="8"/>
  <c r="QJ150" i="8"/>
  <c r="QJ151" i="8"/>
  <c r="QJ152" i="8"/>
  <c r="QJ153" i="8"/>
  <c r="QJ154" i="8"/>
  <c r="QJ155" i="8"/>
  <c r="QJ156" i="8"/>
  <c r="QJ157" i="8"/>
  <c r="QJ158" i="8"/>
  <c r="QJ159" i="8"/>
  <c r="QJ160" i="8"/>
  <c r="QJ161" i="8"/>
  <c r="QJ162" i="8"/>
  <c r="QJ163" i="8"/>
  <c r="QJ164" i="8"/>
  <c r="QJ165" i="8"/>
  <c r="QJ166" i="8"/>
  <c r="QJ167" i="8"/>
  <c r="QJ168" i="8"/>
  <c r="QJ169" i="8"/>
  <c r="QJ170" i="8"/>
  <c r="QJ171" i="8"/>
  <c r="QJ172" i="8"/>
  <c r="QJ173" i="8"/>
  <c r="QJ174" i="8"/>
  <c r="QJ175" i="8"/>
  <c r="QJ176" i="8"/>
  <c r="QJ177" i="8"/>
  <c r="QJ178" i="8"/>
  <c r="QJ179" i="8"/>
  <c r="QJ180" i="8"/>
  <c r="QJ181" i="8"/>
  <c r="QJ182" i="8"/>
  <c r="QJ183" i="8"/>
  <c r="QJ184" i="8"/>
  <c r="QJ185" i="8"/>
  <c r="QJ186" i="8"/>
  <c r="QJ187" i="8"/>
  <c r="QJ188" i="8"/>
  <c r="QJ189" i="8"/>
  <c r="QJ190" i="8"/>
  <c r="QJ191" i="8"/>
  <c r="QJ192" i="8"/>
  <c r="QJ193" i="8"/>
  <c r="QJ194" i="8"/>
  <c r="QJ195" i="8"/>
  <c r="QJ196" i="8"/>
  <c r="QI6" i="8"/>
  <c r="QI7" i="8"/>
  <c r="QI8" i="8"/>
  <c r="QI9" i="8"/>
  <c r="QI10" i="8"/>
  <c r="QI11" i="8"/>
  <c r="QI12" i="8"/>
  <c r="QI13" i="8"/>
  <c r="QI14" i="8"/>
  <c r="QI15" i="8"/>
  <c r="QI16" i="8"/>
  <c r="QI17" i="8"/>
  <c r="QI18" i="8"/>
  <c r="QI19" i="8"/>
  <c r="QI20" i="8"/>
  <c r="QI21" i="8"/>
  <c r="QI22" i="8"/>
  <c r="QI23" i="8"/>
  <c r="QI24" i="8"/>
  <c r="QI25" i="8"/>
  <c r="QI26" i="8"/>
  <c r="QI27" i="8"/>
  <c r="QI28" i="8"/>
  <c r="QI29" i="8"/>
  <c r="QI30" i="8"/>
  <c r="QI31" i="8"/>
  <c r="QI32" i="8"/>
  <c r="QI33" i="8"/>
  <c r="QI34" i="8"/>
  <c r="QI35" i="8"/>
  <c r="QI36" i="8"/>
  <c r="QI37" i="8"/>
  <c r="QI38" i="8"/>
  <c r="QI39" i="8"/>
  <c r="QI40" i="8"/>
  <c r="QI41" i="8"/>
  <c r="QI42" i="8"/>
  <c r="QI43" i="8"/>
  <c r="QI44" i="8"/>
  <c r="QI45" i="8"/>
  <c r="QI46" i="8"/>
  <c r="QI47" i="8"/>
  <c r="QI48" i="8"/>
  <c r="QI49" i="8"/>
  <c r="QI50" i="8"/>
  <c r="QI51" i="8"/>
  <c r="QI52" i="8"/>
  <c r="QI53" i="8"/>
  <c r="QI54" i="8"/>
  <c r="QI55" i="8"/>
  <c r="QI56" i="8"/>
  <c r="QI57" i="8"/>
  <c r="QI58" i="8"/>
  <c r="QI59" i="8"/>
  <c r="QI60" i="8"/>
  <c r="QI61" i="8"/>
  <c r="QI62" i="8"/>
  <c r="QI63" i="8"/>
  <c r="QI64" i="8"/>
  <c r="QI65" i="8"/>
  <c r="QI66" i="8"/>
  <c r="QI67" i="8"/>
  <c r="QI68" i="8"/>
  <c r="QI69" i="8"/>
  <c r="QI70" i="8"/>
  <c r="QI71" i="8"/>
  <c r="QI72" i="8"/>
  <c r="QI73" i="8"/>
  <c r="QI74" i="8"/>
  <c r="QI75" i="8"/>
  <c r="QI76" i="8"/>
  <c r="QI77" i="8"/>
  <c r="QI78" i="8"/>
  <c r="QI79" i="8"/>
  <c r="QI80" i="8"/>
  <c r="QI81" i="8"/>
  <c r="QI82" i="8"/>
  <c r="QI83" i="8"/>
  <c r="QI84" i="8"/>
  <c r="QI85" i="8"/>
  <c r="QI86" i="8"/>
  <c r="QI87" i="8"/>
  <c r="QI88" i="8"/>
  <c r="QI89" i="8"/>
  <c r="QI90" i="8"/>
  <c r="QI91" i="8"/>
  <c r="QI92" i="8"/>
  <c r="QI93" i="8"/>
  <c r="QI94" i="8"/>
  <c r="QI95" i="8"/>
  <c r="QI96" i="8"/>
  <c r="QI97" i="8"/>
  <c r="QI98" i="8"/>
  <c r="QI99" i="8"/>
  <c r="QI100" i="8"/>
  <c r="QI101" i="8"/>
  <c r="QI102" i="8"/>
  <c r="QI103" i="8"/>
  <c r="QI104" i="8"/>
  <c r="QI105" i="8"/>
  <c r="QI106" i="8"/>
  <c r="QI107" i="8"/>
  <c r="QI108" i="8"/>
  <c r="QI109" i="8"/>
  <c r="QI110" i="8"/>
  <c r="QI111" i="8"/>
  <c r="QI112" i="8"/>
  <c r="QI113" i="8"/>
  <c r="QI114" i="8"/>
  <c r="QI115" i="8"/>
  <c r="QI116" i="8"/>
  <c r="QI117" i="8"/>
  <c r="QI118" i="8"/>
  <c r="QI119" i="8"/>
  <c r="QI120" i="8"/>
  <c r="QI121" i="8"/>
  <c r="QI122" i="8"/>
  <c r="QI123" i="8"/>
  <c r="QI124" i="8"/>
  <c r="QI125" i="8"/>
  <c r="QI126" i="8"/>
  <c r="QI127" i="8"/>
  <c r="QI128" i="8"/>
  <c r="QI129" i="8"/>
  <c r="QI130" i="8"/>
  <c r="QI131" i="8"/>
  <c r="QI132" i="8"/>
  <c r="QI133" i="8"/>
  <c r="QI134" i="8"/>
  <c r="QI135" i="8"/>
  <c r="QI136" i="8"/>
  <c r="QI137" i="8"/>
  <c r="QI138" i="8"/>
  <c r="QI139" i="8"/>
  <c r="QI140" i="8"/>
  <c r="QI141" i="8"/>
  <c r="QI142" i="8"/>
  <c r="QI143" i="8"/>
  <c r="QI144" i="8"/>
  <c r="QI145" i="8"/>
  <c r="QI146" i="8"/>
  <c r="QI147" i="8"/>
  <c r="QI148" i="8"/>
  <c r="QI149" i="8"/>
  <c r="QI150" i="8"/>
  <c r="QI151" i="8"/>
  <c r="QI152" i="8"/>
  <c r="QI153" i="8"/>
  <c r="QI154" i="8"/>
  <c r="QI155" i="8"/>
  <c r="QI156" i="8"/>
  <c r="QI157" i="8"/>
  <c r="QI158" i="8"/>
  <c r="QI159" i="8"/>
  <c r="QI160" i="8"/>
  <c r="QI161" i="8"/>
  <c r="QI162" i="8"/>
  <c r="QI163" i="8"/>
  <c r="QI164" i="8"/>
  <c r="QI165" i="8"/>
  <c r="QI166" i="8"/>
  <c r="QI167" i="8"/>
  <c r="QI168" i="8"/>
  <c r="QI169" i="8"/>
  <c r="QI170" i="8"/>
  <c r="QI171" i="8"/>
  <c r="QI172" i="8"/>
  <c r="QI173" i="8"/>
  <c r="QI174" i="8"/>
  <c r="QI175" i="8"/>
  <c r="QI176" i="8"/>
  <c r="QI177" i="8"/>
  <c r="QI178" i="8"/>
  <c r="QI179" i="8"/>
  <c r="QI180" i="8"/>
  <c r="QI181" i="8"/>
  <c r="QI182" i="8"/>
  <c r="QI183" i="8"/>
  <c r="QI184" i="8"/>
  <c r="QI185" i="8"/>
  <c r="QI186" i="8"/>
  <c r="QI187" i="8"/>
  <c r="QI188" i="8"/>
  <c r="QI189" i="8"/>
  <c r="QI190" i="8"/>
  <c r="QI191" i="8"/>
  <c r="QI192" i="8"/>
  <c r="QI193" i="8"/>
  <c r="QI194" i="8"/>
  <c r="QI195" i="8"/>
  <c r="QI196" i="8"/>
  <c r="QH6" i="8"/>
  <c r="QH7" i="8"/>
  <c r="QH8" i="8"/>
  <c r="QH9" i="8"/>
  <c r="QH10" i="8"/>
  <c r="QH11" i="8"/>
  <c r="QH12" i="8"/>
  <c r="QH13" i="8"/>
  <c r="QH14" i="8"/>
  <c r="QH15" i="8"/>
  <c r="QH16" i="8"/>
  <c r="QH17" i="8"/>
  <c r="QH18" i="8"/>
  <c r="QH19" i="8"/>
  <c r="QH20" i="8"/>
  <c r="QH21" i="8"/>
  <c r="QH22" i="8"/>
  <c r="QH23" i="8"/>
  <c r="QH24" i="8"/>
  <c r="QH25" i="8"/>
  <c r="QH26" i="8"/>
  <c r="QH27" i="8"/>
  <c r="QH28" i="8"/>
  <c r="QH29" i="8"/>
  <c r="QH30" i="8"/>
  <c r="QH31" i="8"/>
  <c r="QH32" i="8"/>
  <c r="QH33" i="8"/>
  <c r="QH34" i="8"/>
  <c r="QH35" i="8"/>
  <c r="QH36" i="8"/>
  <c r="QH37" i="8"/>
  <c r="QH38" i="8"/>
  <c r="QH39" i="8"/>
  <c r="QH40" i="8"/>
  <c r="QH41" i="8"/>
  <c r="QH42" i="8"/>
  <c r="QH43" i="8"/>
  <c r="QH44" i="8"/>
  <c r="QH45" i="8"/>
  <c r="QH46" i="8"/>
  <c r="QH47" i="8"/>
  <c r="QH48" i="8"/>
  <c r="QH49" i="8"/>
  <c r="QH50" i="8"/>
  <c r="QH51" i="8"/>
  <c r="QH52" i="8"/>
  <c r="QH53" i="8"/>
  <c r="QH54" i="8"/>
  <c r="QH55" i="8"/>
  <c r="QH56" i="8"/>
  <c r="QH57" i="8"/>
  <c r="QH58" i="8"/>
  <c r="QH59" i="8"/>
  <c r="QH60" i="8"/>
  <c r="QH61" i="8"/>
  <c r="QH62" i="8"/>
  <c r="QH63" i="8"/>
  <c r="QH64" i="8"/>
  <c r="QH65" i="8"/>
  <c r="QH66" i="8"/>
  <c r="QH67" i="8"/>
  <c r="QH68" i="8"/>
  <c r="QH69" i="8"/>
  <c r="QH70" i="8"/>
  <c r="QH71" i="8"/>
  <c r="QH72" i="8"/>
  <c r="QH73" i="8"/>
  <c r="QH74" i="8"/>
  <c r="QH75" i="8"/>
  <c r="QH76" i="8"/>
  <c r="QH77" i="8"/>
  <c r="QH78" i="8"/>
  <c r="QH79" i="8"/>
  <c r="QH80" i="8"/>
  <c r="QH81" i="8"/>
  <c r="QH82" i="8"/>
  <c r="QH83" i="8"/>
  <c r="QH84" i="8"/>
  <c r="QH85" i="8"/>
  <c r="QH86" i="8"/>
  <c r="QH87" i="8"/>
  <c r="QH88" i="8"/>
  <c r="QH89" i="8"/>
  <c r="QH90" i="8"/>
  <c r="QH91" i="8"/>
  <c r="QH92" i="8"/>
  <c r="QH93" i="8"/>
  <c r="QH94" i="8"/>
  <c r="QH95" i="8"/>
  <c r="QH96" i="8"/>
  <c r="QH97" i="8"/>
  <c r="QH98" i="8"/>
  <c r="QH99" i="8"/>
  <c r="QH100" i="8"/>
  <c r="QH101" i="8"/>
  <c r="QH102" i="8"/>
  <c r="QH103" i="8"/>
  <c r="QH104" i="8"/>
  <c r="QH105" i="8"/>
  <c r="QH106" i="8"/>
  <c r="QH107" i="8"/>
  <c r="QH108" i="8"/>
  <c r="QH109" i="8"/>
  <c r="QH110" i="8"/>
  <c r="QH111" i="8"/>
  <c r="QH112" i="8"/>
  <c r="QH113" i="8"/>
  <c r="QH114" i="8"/>
  <c r="QH115" i="8"/>
  <c r="QH116" i="8"/>
  <c r="QH117" i="8"/>
  <c r="QH118" i="8"/>
  <c r="QH119" i="8"/>
  <c r="QH120" i="8"/>
  <c r="QH121" i="8"/>
  <c r="QH122" i="8"/>
  <c r="QH123" i="8"/>
  <c r="QH124" i="8"/>
  <c r="QH125" i="8"/>
  <c r="QH126" i="8"/>
  <c r="QH127" i="8"/>
  <c r="QH128" i="8"/>
  <c r="QH129" i="8"/>
  <c r="QH130" i="8"/>
  <c r="QH131" i="8"/>
  <c r="QH132" i="8"/>
  <c r="QH133" i="8"/>
  <c r="QH134" i="8"/>
  <c r="QH135" i="8"/>
  <c r="QH136" i="8"/>
  <c r="QH137" i="8"/>
  <c r="QH138" i="8"/>
  <c r="QH139" i="8"/>
  <c r="QH140" i="8"/>
  <c r="QH141" i="8"/>
  <c r="QH142" i="8"/>
  <c r="QH143" i="8"/>
  <c r="QH144" i="8"/>
  <c r="QH145" i="8"/>
  <c r="QH146" i="8"/>
  <c r="QH147" i="8"/>
  <c r="QH148" i="8"/>
  <c r="QH149" i="8"/>
  <c r="QH150" i="8"/>
  <c r="QH151" i="8"/>
  <c r="QH152" i="8"/>
  <c r="QH153" i="8"/>
  <c r="QH154" i="8"/>
  <c r="QH155" i="8"/>
  <c r="QH156" i="8"/>
  <c r="QH157" i="8"/>
  <c r="QH158" i="8"/>
  <c r="QH159" i="8"/>
  <c r="QH160" i="8"/>
  <c r="QH161" i="8"/>
  <c r="QH162" i="8"/>
  <c r="QH163" i="8"/>
  <c r="QH164" i="8"/>
  <c r="QH165" i="8"/>
  <c r="QH166" i="8"/>
  <c r="QH167" i="8"/>
  <c r="QH168" i="8"/>
  <c r="QH169" i="8"/>
  <c r="QH170" i="8"/>
  <c r="QH171" i="8"/>
  <c r="QH172" i="8"/>
  <c r="QH173" i="8"/>
  <c r="QH174" i="8"/>
  <c r="QH175" i="8"/>
  <c r="QH176" i="8"/>
  <c r="QH177" i="8"/>
  <c r="QH178" i="8"/>
  <c r="QH179" i="8"/>
  <c r="QH180" i="8"/>
  <c r="QH181" i="8"/>
  <c r="QH182" i="8"/>
  <c r="QH183" i="8"/>
  <c r="QH184" i="8"/>
  <c r="QH185" i="8"/>
  <c r="QH186" i="8"/>
  <c r="QH187" i="8"/>
  <c r="QH188" i="8"/>
  <c r="QH189" i="8"/>
  <c r="QH190" i="8"/>
  <c r="QH191" i="8"/>
  <c r="QH192" i="8"/>
  <c r="QH193" i="8"/>
  <c r="QH194" i="8"/>
  <c r="QH195" i="8"/>
  <c r="QH196" i="8"/>
  <c r="QG6" i="8"/>
  <c r="QG7" i="8"/>
  <c r="QG8" i="8"/>
  <c r="QG9" i="8"/>
  <c r="QG10" i="8"/>
  <c r="QG11" i="8"/>
  <c r="QG12" i="8"/>
  <c r="QG13" i="8"/>
  <c r="QG14" i="8"/>
  <c r="QG15" i="8"/>
  <c r="QG16" i="8"/>
  <c r="QG17" i="8"/>
  <c r="QG18" i="8"/>
  <c r="QG19" i="8"/>
  <c r="QG20" i="8"/>
  <c r="QG21" i="8"/>
  <c r="QG22" i="8"/>
  <c r="QG23" i="8"/>
  <c r="QG24" i="8"/>
  <c r="QG25" i="8"/>
  <c r="QG26" i="8"/>
  <c r="QG27" i="8"/>
  <c r="QG28" i="8"/>
  <c r="QG29" i="8"/>
  <c r="QG30" i="8"/>
  <c r="QG31" i="8"/>
  <c r="QG32" i="8"/>
  <c r="QG33" i="8"/>
  <c r="QG34" i="8"/>
  <c r="QG35" i="8"/>
  <c r="QG36" i="8"/>
  <c r="QG37" i="8"/>
  <c r="QG38" i="8"/>
  <c r="QG39" i="8"/>
  <c r="QG40" i="8"/>
  <c r="QG41" i="8"/>
  <c r="QG42" i="8"/>
  <c r="QG43" i="8"/>
  <c r="QG44" i="8"/>
  <c r="QG45" i="8"/>
  <c r="QG46" i="8"/>
  <c r="QG47" i="8"/>
  <c r="QG48" i="8"/>
  <c r="QG49" i="8"/>
  <c r="QG50" i="8"/>
  <c r="QG51" i="8"/>
  <c r="QG52" i="8"/>
  <c r="QG53" i="8"/>
  <c r="QG54" i="8"/>
  <c r="QG55" i="8"/>
  <c r="QG56" i="8"/>
  <c r="QG57" i="8"/>
  <c r="QG58" i="8"/>
  <c r="QG59" i="8"/>
  <c r="QG60" i="8"/>
  <c r="QG61" i="8"/>
  <c r="QG62" i="8"/>
  <c r="QG63" i="8"/>
  <c r="QG64" i="8"/>
  <c r="QG65" i="8"/>
  <c r="QG66" i="8"/>
  <c r="QG67" i="8"/>
  <c r="QG68" i="8"/>
  <c r="QG69" i="8"/>
  <c r="QG70" i="8"/>
  <c r="QG71" i="8"/>
  <c r="QG72" i="8"/>
  <c r="QG73" i="8"/>
  <c r="QG74" i="8"/>
  <c r="QG75" i="8"/>
  <c r="QG76" i="8"/>
  <c r="QG77" i="8"/>
  <c r="QG78" i="8"/>
  <c r="QG79" i="8"/>
  <c r="QG80" i="8"/>
  <c r="QG81" i="8"/>
  <c r="QG82" i="8"/>
  <c r="QG83" i="8"/>
  <c r="QG84" i="8"/>
  <c r="QG85" i="8"/>
  <c r="QG86" i="8"/>
  <c r="QG87" i="8"/>
  <c r="QG88" i="8"/>
  <c r="QG89" i="8"/>
  <c r="QG90" i="8"/>
  <c r="QG91" i="8"/>
  <c r="QG92" i="8"/>
  <c r="QG93" i="8"/>
  <c r="QG94" i="8"/>
  <c r="QG95" i="8"/>
  <c r="QG96" i="8"/>
  <c r="QG97" i="8"/>
  <c r="QG98" i="8"/>
  <c r="QG99" i="8"/>
  <c r="QG100" i="8"/>
  <c r="QG101" i="8"/>
  <c r="QG102" i="8"/>
  <c r="QG103" i="8"/>
  <c r="QG104" i="8"/>
  <c r="QG105" i="8"/>
  <c r="QG106" i="8"/>
  <c r="QG107" i="8"/>
  <c r="QG108" i="8"/>
  <c r="QG109" i="8"/>
  <c r="QG110" i="8"/>
  <c r="QG111" i="8"/>
  <c r="QG112" i="8"/>
  <c r="QG113" i="8"/>
  <c r="QG114" i="8"/>
  <c r="QG115" i="8"/>
  <c r="QG116" i="8"/>
  <c r="QG117" i="8"/>
  <c r="QG118" i="8"/>
  <c r="QG119" i="8"/>
  <c r="QG120" i="8"/>
  <c r="QG121" i="8"/>
  <c r="QG122" i="8"/>
  <c r="QG123" i="8"/>
  <c r="QG124" i="8"/>
  <c r="QG125" i="8"/>
  <c r="QG126" i="8"/>
  <c r="QG127" i="8"/>
  <c r="QG128" i="8"/>
  <c r="QG129" i="8"/>
  <c r="QG130" i="8"/>
  <c r="QG131" i="8"/>
  <c r="QG132" i="8"/>
  <c r="QG133" i="8"/>
  <c r="QG134" i="8"/>
  <c r="QG135" i="8"/>
  <c r="QG136" i="8"/>
  <c r="QG137" i="8"/>
  <c r="QG138" i="8"/>
  <c r="QG139" i="8"/>
  <c r="QG140" i="8"/>
  <c r="QG141" i="8"/>
  <c r="QG142" i="8"/>
  <c r="QG143" i="8"/>
  <c r="QG144" i="8"/>
  <c r="QG145" i="8"/>
  <c r="QG146" i="8"/>
  <c r="QG147" i="8"/>
  <c r="QG148" i="8"/>
  <c r="QG149" i="8"/>
  <c r="QG150" i="8"/>
  <c r="QG151" i="8"/>
  <c r="QG152" i="8"/>
  <c r="QG153" i="8"/>
  <c r="QG154" i="8"/>
  <c r="QG155" i="8"/>
  <c r="QG156" i="8"/>
  <c r="QG157" i="8"/>
  <c r="QG158" i="8"/>
  <c r="QG159" i="8"/>
  <c r="QG160" i="8"/>
  <c r="QG161" i="8"/>
  <c r="QG162" i="8"/>
  <c r="QG163" i="8"/>
  <c r="QG164" i="8"/>
  <c r="QG165" i="8"/>
  <c r="QG166" i="8"/>
  <c r="QG167" i="8"/>
  <c r="QG168" i="8"/>
  <c r="QG169" i="8"/>
  <c r="QG170" i="8"/>
  <c r="QG171" i="8"/>
  <c r="QG172" i="8"/>
  <c r="QG173" i="8"/>
  <c r="QG174" i="8"/>
  <c r="QG175" i="8"/>
  <c r="QG176" i="8"/>
  <c r="QG177" i="8"/>
  <c r="QG178" i="8"/>
  <c r="QG179" i="8"/>
  <c r="QG180" i="8"/>
  <c r="QG181" i="8"/>
  <c r="QG182" i="8"/>
  <c r="QG183" i="8"/>
  <c r="QG184" i="8"/>
  <c r="QG185" i="8"/>
  <c r="QG186" i="8"/>
  <c r="QG187" i="8"/>
  <c r="QG188" i="8"/>
  <c r="QG189" i="8"/>
  <c r="QG190" i="8"/>
  <c r="QG191" i="8"/>
  <c r="QG192" i="8"/>
  <c r="QG193" i="8"/>
  <c r="QG194" i="8"/>
  <c r="QG195" i="8"/>
  <c r="QG196" i="8"/>
  <c r="QF6" i="8"/>
  <c r="QF7" i="8"/>
  <c r="QF8" i="8"/>
  <c r="QF9" i="8"/>
  <c r="QF10" i="8"/>
  <c r="QF11" i="8"/>
  <c r="QF12" i="8"/>
  <c r="QF13" i="8"/>
  <c r="QF14" i="8"/>
  <c r="QF15" i="8"/>
  <c r="QF16" i="8"/>
  <c r="QF17" i="8"/>
  <c r="QF18" i="8"/>
  <c r="QF19" i="8"/>
  <c r="QF20" i="8"/>
  <c r="QF21" i="8"/>
  <c r="QF22" i="8"/>
  <c r="QF23" i="8"/>
  <c r="QF24" i="8"/>
  <c r="QF25" i="8"/>
  <c r="QF26" i="8"/>
  <c r="QF27" i="8"/>
  <c r="QF28" i="8"/>
  <c r="QF29" i="8"/>
  <c r="QF30" i="8"/>
  <c r="QF31" i="8"/>
  <c r="QF32" i="8"/>
  <c r="QF33" i="8"/>
  <c r="QF34" i="8"/>
  <c r="QF35" i="8"/>
  <c r="QF36" i="8"/>
  <c r="QF37" i="8"/>
  <c r="QF38" i="8"/>
  <c r="QF39" i="8"/>
  <c r="QF40" i="8"/>
  <c r="QF41" i="8"/>
  <c r="QF42" i="8"/>
  <c r="QF43" i="8"/>
  <c r="QF44" i="8"/>
  <c r="QF45" i="8"/>
  <c r="QF46" i="8"/>
  <c r="QF47" i="8"/>
  <c r="QF48" i="8"/>
  <c r="QF49" i="8"/>
  <c r="QF50" i="8"/>
  <c r="QF51" i="8"/>
  <c r="QF52" i="8"/>
  <c r="QF53" i="8"/>
  <c r="QF54" i="8"/>
  <c r="QF55" i="8"/>
  <c r="QF56" i="8"/>
  <c r="QF57" i="8"/>
  <c r="QF58" i="8"/>
  <c r="QF59" i="8"/>
  <c r="QF60" i="8"/>
  <c r="QF61" i="8"/>
  <c r="QF62" i="8"/>
  <c r="QF63" i="8"/>
  <c r="QF64" i="8"/>
  <c r="QF65" i="8"/>
  <c r="QF66" i="8"/>
  <c r="QF67" i="8"/>
  <c r="QF68" i="8"/>
  <c r="QF69" i="8"/>
  <c r="QF70" i="8"/>
  <c r="QF71" i="8"/>
  <c r="QF72" i="8"/>
  <c r="QF73" i="8"/>
  <c r="QF74" i="8"/>
  <c r="QF75" i="8"/>
  <c r="QF76" i="8"/>
  <c r="QF77" i="8"/>
  <c r="QF78" i="8"/>
  <c r="QF79" i="8"/>
  <c r="QF80" i="8"/>
  <c r="QF81" i="8"/>
  <c r="QF82" i="8"/>
  <c r="QF83" i="8"/>
  <c r="QF84" i="8"/>
  <c r="QF85" i="8"/>
  <c r="QF86" i="8"/>
  <c r="QF87" i="8"/>
  <c r="QF88" i="8"/>
  <c r="QF89" i="8"/>
  <c r="QF90" i="8"/>
  <c r="QF91" i="8"/>
  <c r="QF92" i="8"/>
  <c r="QF93" i="8"/>
  <c r="QF94" i="8"/>
  <c r="QF95" i="8"/>
  <c r="QF96" i="8"/>
  <c r="QF97" i="8"/>
  <c r="QF98" i="8"/>
  <c r="QF99" i="8"/>
  <c r="QF100" i="8"/>
  <c r="QF101" i="8"/>
  <c r="QF102" i="8"/>
  <c r="QF103" i="8"/>
  <c r="QF104" i="8"/>
  <c r="QF105" i="8"/>
  <c r="QF106" i="8"/>
  <c r="QF107" i="8"/>
  <c r="QF108" i="8"/>
  <c r="QF109" i="8"/>
  <c r="QF110" i="8"/>
  <c r="QF111" i="8"/>
  <c r="QF112" i="8"/>
  <c r="QF113" i="8"/>
  <c r="QF114" i="8"/>
  <c r="QF115" i="8"/>
  <c r="QF116" i="8"/>
  <c r="QF117" i="8"/>
  <c r="QF118" i="8"/>
  <c r="QF119" i="8"/>
  <c r="QF120" i="8"/>
  <c r="QF121" i="8"/>
  <c r="QF122" i="8"/>
  <c r="QF123" i="8"/>
  <c r="QF124" i="8"/>
  <c r="QF125" i="8"/>
  <c r="QF126" i="8"/>
  <c r="QF127" i="8"/>
  <c r="QF128" i="8"/>
  <c r="QF129" i="8"/>
  <c r="QF130" i="8"/>
  <c r="QF131" i="8"/>
  <c r="QF132" i="8"/>
  <c r="QF133" i="8"/>
  <c r="QF134" i="8"/>
  <c r="QF135" i="8"/>
  <c r="QF136" i="8"/>
  <c r="QF137" i="8"/>
  <c r="QF138" i="8"/>
  <c r="QF139" i="8"/>
  <c r="QF140" i="8"/>
  <c r="QF141" i="8"/>
  <c r="QF142" i="8"/>
  <c r="QF143" i="8"/>
  <c r="QF144" i="8"/>
  <c r="QF145" i="8"/>
  <c r="QF146" i="8"/>
  <c r="QF147" i="8"/>
  <c r="QF148" i="8"/>
  <c r="QF149" i="8"/>
  <c r="QF150" i="8"/>
  <c r="QF151" i="8"/>
  <c r="QF152" i="8"/>
  <c r="QF153" i="8"/>
  <c r="QF154" i="8"/>
  <c r="QF155" i="8"/>
  <c r="QF156" i="8"/>
  <c r="QF157" i="8"/>
  <c r="QF158" i="8"/>
  <c r="QF159" i="8"/>
  <c r="QF160" i="8"/>
  <c r="QF161" i="8"/>
  <c r="QF162" i="8"/>
  <c r="QF163" i="8"/>
  <c r="QF164" i="8"/>
  <c r="QF165" i="8"/>
  <c r="QF166" i="8"/>
  <c r="QF167" i="8"/>
  <c r="QF168" i="8"/>
  <c r="QF169" i="8"/>
  <c r="QF170" i="8"/>
  <c r="QF171" i="8"/>
  <c r="QF172" i="8"/>
  <c r="QF173" i="8"/>
  <c r="QF174" i="8"/>
  <c r="QF175" i="8"/>
  <c r="QF176" i="8"/>
  <c r="QF177" i="8"/>
  <c r="QF178" i="8"/>
  <c r="QF179" i="8"/>
  <c r="QF180" i="8"/>
  <c r="QF181" i="8"/>
  <c r="QF182" i="8"/>
  <c r="QF183" i="8"/>
  <c r="QF184" i="8"/>
  <c r="QF185" i="8"/>
  <c r="QF186" i="8"/>
  <c r="QF187" i="8"/>
  <c r="QF188" i="8"/>
  <c r="QF189" i="8"/>
  <c r="QF190" i="8"/>
  <c r="QF191" i="8"/>
  <c r="QF192" i="8"/>
  <c r="QF193" i="8"/>
  <c r="QF194" i="8"/>
  <c r="QF195" i="8"/>
  <c r="QF196" i="8"/>
  <c r="QE6" i="8"/>
  <c r="QE7" i="8"/>
  <c r="QE8" i="8"/>
  <c r="QE9" i="8"/>
  <c r="QE10" i="8"/>
  <c r="QE11" i="8"/>
  <c r="QE12" i="8"/>
  <c r="QE13" i="8"/>
  <c r="QE14" i="8"/>
  <c r="QE15" i="8"/>
  <c r="QE16" i="8"/>
  <c r="QE17" i="8"/>
  <c r="QE18" i="8"/>
  <c r="QE19" i="8"/>
  <c r="QE20" i="8"/>
  <c r="QE21" i="8"/>
  <c r="QE22" i="8"/>
  <c r="QE23" i="8"/>
  <c r="QE24" i="8"/>
  <c r="QE25" i="8"/>
  <c r="QE26" i="8"/>
  <c r="QE27" i="8"/>
  <c r="QE28" i="8"/>
  <c r="QE29" i="8"/>
  <c r="QE30" i="8"/>
  <c r="QE31" i="8"/>
  <c r="QE32" i="8"/>
  <c r="QE33" i="8"/>
  <c r="QE34" i="8"/>
  <c r="QE35" i="8"/>
  <c r="QE36" i="8"/>
  <c r="QE37" i="8"/>
  <c r="QE38" i="8"/>
  <c r="QE39" i="8"/>
  <c r="QE40" i="8"/>
  <c r="QE41" i="8"/>
  <c r="QE42" i="8"/>
  <c r="QE43" i="8"/>
  <c r="QE44" i="8"/>
  <c r="QE45" i="8"/>
  <c r="QE46" i="8"/>
  <c r="QE47" i="8"/>
  <c r="QE48" i="8"/>
  <c r="QE49" i="8"/>
  <c r="QE50" i="8"/>
  <c r="QE51" i="8"/>
  <c r="QE52" i="8"/>
  <c r="QE53" i="8"/>
  <c r="QE54" i="8"/>
  <c r="QE55" i="8"/>
  <c r="QE56" i="8"/>
  <c r="QE57" i="8"/>
  <c r="QE58" i="8"/>
  <c r="QE59" i="8"/>
  <c r="QE60" i="8"/>
  <c r="QE61" i="8"/>
  <c r="QE62" i="8"/>
  <c r="QE63" i="8"/>
  <c r="QE64" i="8"/>
  <c r="QE65" i="8"/>
  <c r="QE66" i="8"/>
  <c r="QE67" i="8"/>
  <c r="QE68" i="8"/>
  <c r="QE69" i="8"/>
  <c r="QE70" i="8"/>
  <c r="QE71" i="8"/>
  <c r="QE72" i="8"/>
  <c r="QE73" i="8"/>
  <c r="QE74" i="8"/>
  <c r="QE75" i="8"/>
  <c r="QE76" i="8"/>
  <c r="QE77" i="8"/>
  <c r="QE78" i="8"/>
  <c r="QE79" i="8"/>
  <c r="QE80" i="8"/>
  <c r="QE81" i="8"/>
  <c r="QE82" i="8"/>
  <c r="QE83" i="8"/>
  <c r="QE84" i="8"/>
  <c r="QE85" i="8"/>
  <c r="QE86" i="8"/>
  <c r="QE87" i="8"/>
  <c r="QE88" i="8"/>
  <c r="QE89" i="8"/>
  <c r="QE90" i="8"/>
  <c r="QE91" i="8"/>
  <c r="QE92" i="8"/>
  <c r="QE93" i="8"/>
  <c r="QE94" i="8"/>
  <c r="QE95" i="8"/>
  <c r="QE96" i="8"/>
  <c r="QE97" i="8"/>
  <c r="QE98" i="8"/>
  <c r="QE99" i="8"/>
  <c r="QE100" i="8"/>
  <c r="QE101" i="8"/>
  <c r="QE102" i="8"/>
  <c r="QE103" i="8"/>
  <c r="QE104" i="8"/>
  <c r="QE105" i="8"/>
  <c r="QE106" i="8"/>
  <c r="QE107" i="8"/>
  <c r="QE108" i="8"/>
  <c r="QE109" i="8"/>
  <c r="QE110" i="8"/>
  <c r="QE111" i="8"/>
  <c r="QE112" i="8"/>
  <c r="QE113" i="8"/>
  <c r="QE114" i="8"/>
  <c r="QE115" i="8"/>
  <c r="QE116" i="8"/>
  <c r="QE117" i="8"/>
  <c r="QE118" i="8"/>
  <c r="QE119" i="8"/>
  <c r="QE120" i="8"/>
  <c r="QE121" i="8"/>
  <c r="QE122" i="8"/>
  <c r="QE123" i="8"/>
  <c r="QE124" i="8"/>
  <c r="QE125" i="8"/>
  <c r="QE126" i="8"/>
  <c r="QE127" i="8"/>
  <c r="QE128" i="8"/>
  <c r="QE129" i="8"/>
  <c r="QE130" i="8"/>
  <c r="QE131" i="8"/>
  <c r="QE132" i="8"/>
  <c r="QE133" i="8"/>
  <c r="QE134" i="8"/>
  <c r="QE135" i="8"/>
  <c r="QE136" i="8"/>
  <c r="QE137" i="8"/>
  <c r="QE138" i="8"/>
  <c r="QE139" i="8"/>
  <c r="QE140" i="8"/>
  <c r="QE141" i="8"/>
  <c r="QE142" i="8"/>
  <c r="QE143" i="8"/>
  <c r="QE144" i="8"/>
  <c r="QE145" i="8"/>
  <c r="QE146" i="8"/>
  <c r="QE147" i="8"/>
  <c r="QE148" i="8"/>
  <c r="QE149" i="8"/>
  <c r="QE150" i="8"/>
  <c r="QE151" i="8"/>
  <c r="QE152" i="8"/>
  <c r="QE153" i="8"/>
  <c r="QE154" i="8"/>
  <c r="QE155" i="8"/>
  <c r="QE156" i="8"/>
  <c r="QE157" i="8"/>
  <c r="QE158" i="8"/>
  <c r="QE159" i="8"/>
  <c r="QE160" i="8"/>
  <c r="QE161" i="8"/>
  <c r="QE162" i="8"/>
  <c r="QE163" i="8"/>
  <c r="QE164" i="8"/>
  <c r="QE165" i="8"/>
  <c r="QE166" i="8"/>
  <c r="QE167" i="8"/>
  <c r="QE168" i="8"/>
  <c r="QE169" i="8"/>
  <c r="QE170" i="8"/>
  <c r="QE171" i="8"/>
  <c r="QE172" i="8"/>
  <c r="QE173" i="8"/>
  <c r="QE174" i="8"/>
  <c r="QE175" i="8"/>
  <c r="QE176" i="8"/>
  <c r="QE177" i="8"/>
  <c r="QE178" i="8"/>
  <c r="QE179" i="8"/>
  <c r="QE180" i="8"/>
  <c r="QE181" i="8"/>
  <c r="QE182" i="8"/>
  <c r="QE183" i="8"/>
  <c r="QE184" i="8"/>
  <c r="QE185" i="8"/>
  <c r="QE186" i="8"/>
  <c r="QE187" i="8"/>
  <c r="QE188" i="8"/>
  <c r="QE189" i="8"/>
  <c r="QE190" i="8"/>
  <c r="QE191" i="8"/>
  <c r="QE192" i="8"/>
  <c r="QE193" i="8"/>
  <c r="QE194" i="8"/>
  <c r="QE195" i="8"/>
  <c r="QE196" i="8"/>
  <c r="QD6" i="8"/>
  <c r="QD7" i="8"/>
  <c r="QD8" i="8"/>
  <c r="QD9" i="8"/>
  <c r="QD10" i="8"/>
  <c r="QD11" i="8"/>
  <c r="QD12" i="8"/>
  <c r="QD13" i="8"/>
  <c r="QD14" i="8"/>
  <c r="QD15" i="8"/>
  <c r="QD16" i="8"/>
  <c r="QD17" i="8"/>
  <c r="QD18" i="8"/>
  <c r="QD19" i="8"/>
  <c r="QD20" i="8"/>
  <c r="QD21" i="8"/>
  <c r="QD22" i="8"/>
  <c r="QD23" i="8"/>
  <c r="QD24" i="8"/>
  <c r="QD25" i="8"/>
  <c r="QD26" i="8"/>
  <c r="QD27" i="8"/>
  <c r="QD28" i="8"/>
  <c r="QD29" i="8"/>
  <c r="QD30" i="8"/>
  <c r="QD31" i="8"/>
  <c r="QD32" i="8"/>
  <c r="QD33" i="8"/>
  <c r="QD34" i="8"/>
  <c r="QD35" i="8"/>
  <c r="QD36" i="8"/>
  <c r="QD37" i="8"/>
  <c r="QD38" i="8"/>
  <c r="QD39" i="8"/>
  <c r="QD40" i="8"/>
  <c r="QD41" i="8"/>
  <c r="QD42" i="8"/>
  <c r="QD43" i="8"/>
  <c r="QD44" i="8"/>
  <c r="QD45" i="8"/>
  <c r="QD46" i="8"/>
  <c r="QD47" i="8"/>
  <c r="QD48" i="8"/>
  <c r="QD49" i="8"/>
  <c r="QD50" i="8"/>
  <c r="QD51" i="8"/>
  <c r="QD52" i="8"/>
  <c r="QD53" i="8"/>
  <c r="QD54" i="8"/>
  <c r="QD55" i="8"/>
  <c r="QD56" i="8"/>
  <c r="QD57" i="8"/>
  <c r="QD58" i="8"/>
  <c r="QD59" i="8"/>
  <c r="QD60" i="8"/>
  <c r="QD61" i="8"/>
  <c r="QD62" i="8"/>
  <c r="QD63" i="8"/>
  <c r="QD64" i="8"/>
  <c r="QD65" i="8"/>
  <c r="QD66" i="8"/>
  <c r="QD67" i="8"/>
  <c r="QD68" i="8"/>
  <c r="QD69" i="8"/>
  <c r="QD70" i="8"/>
  <c r="QD71" i="8"/>
  <c r="QD72" i="8"/>
  <c r="QD73" i="8"/>
  <c r="QD74" i="8"/>
  <c r="QD75" i="8"/>
  <c r="QD76" i="8"/>
  <c r="QD77" i="8"/>
  <c r="QD78" i="8"/>
  <c r="QD79" i="8"/>
  <c r="QD80" i="8"/>
  <c r="QD81" i="8"/>
  <c r="QD82" i="8"/>
  <c r="QD83" i="8"/>
  <c r="QD84" i="8"/>
  <c r="QD85" i="8"/>
  <c r="QD86" i="8"/>
  <c r="QD87" i="8"/>
  <c r="QD88" i="8"/>
  <c r="QD89" i="8"/>
  <c r="QD90" i="8"/>
  <c r="QD91" i="8"/>
  <c r="QD92" i="8"/>
  <c r="QD93" i="8"/>
  <c r="QD94" i="8"/>
  <c r="QD95" i="8"/>
  <c r="QD96" i="8"/>
  <c r="QD97" i="8"/>
  <c r="QD98" i="8"/>
  <c r="QD99" i="8"/>
  <c r="QD100" i="8"/>
  <c r="QD101" i="8"/>
  <c r="QD102" i="8"/>
  <c r="QD103" i="8"/>
  <c r="QD104" i="8"/>
  <c r="QD105" i="8"/>
  <c r="QD106" i="8"/>
  <c r="QD107" i="8"/>
  <c r="QD108" i="8"/>
  <c r="QD109" i="8"/>
  <c r="QD110" i="8"/>
  <c r="QD111" i="8"/>
  <c r="QD112" i="8"/>
  <c r="QD113" i="8"/>
  <c r="QD114" i="8"/>
  <c r="QD115" i="8"/>
  <c r="QD116" i="8"/>
  <c r="QD117" i="8"/>
  <c r="QD118" i="8"/>
  <c r="QD119" i="8"/>
  <c r="QD120" i="8"/>
  <c r="QD121" i="8"/>
  <c r="QD122" i="8"/>
  <c r="QD123" i="8"/>
  <c r="QD124" i="8"/>
  <c r="QD125" i="8"/>
  <c r="QD126" i="8"/>
  <c r="QD127" i="8"/>
  <c r="QD128" i="8"/>
  <c r="QD129" i="8"/>
  <c r="QD130" i="8"/>
  <c r="QD131" i="8"/>
  <c r="QD132" i="8"/>
  <c r="QD133" i="8"/>
  <c r="QD134" i="8"/>
  <c r="QD135" i="8"/>
  <c r="QD136" i="8"/>
  <c r="QD137" i="8"/>
  <c r="QD138" i="8"/>
  <c r="QD139" i="8"/>
  <c r="QD140" i="8"/>
  <c r="QD141" i="8"/>
  <c r="QD142" i="8"/>
  <c r="QD143" i="8"/>
  <c r="QD144" i="8"/>
  <c r="QD145" i="8"/>
  <c r="QD146" i="8"/>
  <c r="QD147" i="8"/>
  <c r="QD148" i="8"/>
  <c r="QD149" i="8"/>
  <c r="QD150" i="8"/>
  <c r="QD151" i="8"/>
  <c r="QD152" i="8"/>
  <c r="QD153" i="8"/>
  <c r="QD154" i="8"/>
  <c r="QD155" i="8"/>
  <c r="QD156" i="8"/>
  <c r="QD157" i="8"/>
  <c r="QD158" i="8"/>
  <c r="QD159" i="8"/>
  <c r="QD160" i="8"/>
  <c r="QD161" i="8"/>
  <c r="QD162" i="8"/>
  <c r="QD163" i="8"/>
  <c r="QD164" i="8"/>
  <c r="QD165" i="8"/>
  <c r="QD166" i="8"/>
  <c r="QD167" i="8"/>
  <c r="QD168" i="8"/>
  <c r="QD169" i="8"/>
  <c r="QD170" i="8"/>
  <c r="QD171" i="8"/>
  <c r="QD172" i="8"/>
  <c r="QD173" i="8"/>
  <c r="QD174" i="8"/>
  <c r="QD175" i="8"/>
  <c r="QD176" i="8"/>
  <c r="QD177" i="8"/>
  <c r="QD178" i="8"/>
  <c r="QD179" i="8"/>
  <c r="QD180" i="8"/>
  <c r="QD181" i="8"/>
  <c r="QD182" i="8"/>
  <c r="QD183" i="8"/>
  <c r="QD184" i="8"/>
  <c r="QD185" i="8"/>
  <c r="QD186" i="8"/>
  <c r="QD187" i="8"/>
  <c r="QD188" i="8"/>
  <c r="QD189" i="8"/>
  <c r="QD190" i="8"/>
  <c r="QD191" i="8"/>
  <c r="QD192" i="8"/>
  <c r="QD193" i="8"/>
  <c r="QD194" i="8"/>
  <c r="QD195" i="8"/>
  <c r="QD196" i="8"/>
  <c r="QC6" i="8"/>
  <c r="QC7" i="8"/>
  <c r="QC8" i="8"/>
  <c r="QC9" i="8"/>
  <c r="QC10" i="8"/>
  <c r="QC11" i="8"/>
  <c r="QC12" i="8"/>
  <c r="QC13" i="8"/>
  <c r="QC14" i="8"/>
  <c r="QC15" i="8"/>
  <c r="QC16" i="8"/>
  <c r="QC17" i="8"/>
  <c r="QC18" i="8"/>
  <c r="QC19" i="8"/>
  <c r="QC20" i="8"/>
  <c r="QC21" i="8"/>
  <c r="QC22" i="8"/>
  <c r="QC23" i="8"/>
  <c r="QC24" i="8"/>
  <c r="QC25" i="8"/>
  <c r="QC26" i="8"/>
  <c r="QC27" i="8"/>
  <c r="QC28" i="8"/>
  <c r="QC29" i="8"/>
  <c r="QC30" i="8"/>
  <c r="QC31" i="8"/>
  <c r="QC32" i="8"/>
  <c r="QC33" i="8"/>
  <c r="QC34" i="8"/>
  <c r="QC35" i="8"/>
  <c r="QC36" i="8"/>
  <c r="QC37" i="8"/>
  <c r="QC38" i="8"/>
  <c r="QC39" i="8"/>
  <c r="QC40" i="8"/>
  <c r="QC41" i="8"/>
  <c r="QC42" i="8"/>
  <c r="QC43" i="8"/>
  <c r="QC44" i="8"/>
  <c r="QC45" i="8"/>
  <c r="QC46" i="8"/>
  <c r="QC47" i="8"/>
  <c r="QC48" i="8"/>
  <c r="QC49" i="8"/>
  <c r="QC50" i="8"/>
  <c r="QC51" i="8"/>
  <c r="QC52" i="8"/>
  <c r="QC53" i="8"/>
  <c r="QC54" i="8"/>
  <c r="QC55" i="8"/>
  <c r="QC56" i="8"/>
  <c r="QC57" i="8"/>
  <c r="QC58" i="8"/>
  <c r="QC59" i="8"/>
  <c r="QC60" i="8"/>
  <c r="QC61" i="8"/>
  <c r="QC62" i="8"/>
  <c r="QC63" i="8"/>
  <c r="QC64" i="8"/>
  <c r="QC65" i="8"/>
  <c r="QC66" i="8"/>
  <c r="QC67" i="8"/>
  <c r="QC68" i="8"/>
  <c r="QC69" i="8"/>
  <c r="QC70" i="8"/>
  <c r="QC71" i="8"/>
  <c r="QC72" i="8"/>
  <c r="QC73" i="8"/>
  <c r="QC74" i="8"/>
  <c r="QC75" i="8"/>
  <c r="QC76" i="8"/>
  <c r="QC77" i="8"/>
  <c r="QC78" i="8"/>
  <c r="QC79" i="8"/>
  <c r="QC80" i="8"/>
  <c r="QC81" i="8"/>
  <c r="QC82" i="8"/>
  <c r="QC83" i="8"/>
  <c r="QC84" i="8"/>
  <c r="QC85" i="8"/>
  <c r="QC86" i="8"/>
  <c r="QC87" i="8"/>
  <c r="QC88" i="8"/>
  <c r="QC89" i="8"/>
  <c r="QC90" i="8"/>
  <c r="QC91" i="8"/>
  <c r="QC92" i="8"/>
  <c r="QC93" i="8"/>
  <c r="QC94" i="8"/>
  <c r="QC95" i="8"/>
  <c r="QC96" i="8"/>
  <c r="QC97" i="8"/>
  <c r="QC98" i="8"/>
  <c r="QC99" i="8"/>
  <c r="QC100" i="8"/>
  <c r="QC101" i="8"/>
  <c r="QC102" i="8"/>
  <c r="QC103" i="8"/>
  <c r="QC104" i="8"/>
  <c r="QC105" i="8"/>
  <c r="QC106" i="8"/>
  <c r="QC107" i="8"/>
  <c r="QC108" i="8"/>
  <c r="QC109" i="8"/>
  <c r="QC110" i="8"/>
  <c r="QC111" i="8"/>
  <c r="QC112" i="8"/>
  <c r="QC113" i="8"/>
  <c r="QC114" i="8"/>
  <c r="QC115" i="8"/>
  <c r="QC116" i="8"/>
  <c r="QC117" i="8"/>
  <c r="QC118" i="8"/>
  <c r="QC119" i="8"/>
  <c r="QC120" i="8"/>
  <c r="QC121" i="8"/>
  <c r="QC122" i="8"/>
  <c r="QC123" i="8"/>
  <c r="QC124" i="8"/>
  <c r="QC125" i="8"/>
  <c r="QC126" i="8"/>
  <c r="QC127" i="8"/>
  <c r="QC128" i="8"/>
  <c r="QC129" i="8"/>
  <c r="QC130" i="8"/>
  <c r="QC131" i="8"/>
  <c r="QC132" i="8"/>
  <c r="QC133" i="8"/>
  <c r="QC134" i="8"/>
  <c r="QC135" i="8"/>
  <c r="QC136" i="8"/>
  <c r="QC137" i="8"/>
  <c r="QC138" i="8"/>
  <c r="QC139" i="8"/>
  <c r="QC140" i="8"/>
  <c r="QC141" i="8"/>
  <c r="QC142" i="8"/>
  <c r="QC143" i="8"/>
  <c r="QC144" i="8"/>
  <c r="QC145" i="8"/>
  <c r="QC146" i="8"/>
  <c r="QC147" i="8"/>
  <c r="QC148" i="8"/>
  <c r="QC149" i="8"/>
  <c r="QC150" i="8"/>
  <c r="QC151" i="8"/>
  <c r="QC152" i="8"/>
  <c r="QC153" i="8"/>
  <c r="QC154" i="8"/>
  <c r="QC155" i="8"/>
  <c r="QC156" i="8"/>
  <c r="QC157" i="8"/>
  <c r="QC158" i="8"/>
  <c r="QC159" i="8"/>
  <c r="QC160" i="8"/>
  <c r="QC161" i="8"/>
  <c r="QC162" i="8"/>
  <c r="QC163" i="8"/>
  <c r="QC164" i="8"/>
  <c r="QC165" i="8"/>
  <c r="QC166" i="8"/>
  <c r="QC167" i="8"/>
  <c r="QC168" i="8"/>
  <c r="QC169" i="8"/>
  <c r="QC170" i="8"/>
  <c r="QC171" i="8"/>
  <c r="QC172" i="8"/>
  <c r="QC173" i="8"/>
  <c r="QC174" i="8"/>
  <c r="QC175" i="8"/>
  <c r="QC176" i="8"/>
  <c r="QC177" i="8"/>
  <c r="QC178" i="8"/>
  <c r="QC179" i="8"/>
  <c r="QC180" i="8"/>
  <c r="QC181" i="8"/>
  <c r="QC182" i="8"/>
  <c r="QC183" i="8"/>
  <c r="QC184" i="8"/>
  <c r="QC185" i="8"/>
  <c r="QC186" i="8"/>
  <c r="QC187" i="8"/>
  <c r="QC188" i="8"/>
  <c r="QC189" i="8"/>
  <c r="QC190" i="8"/>
  <c r="QC191" i="8"/>
  <c r="QC192" i="8"/>
  <c r="QC193" i="8"/>
  <c r="QC194" i="8"/>
  <c r="QC195" i="8"/>
  <c r="QC196" i="8"/>
  <c r="QB6" i="8"/>
  <c r="QB7" i="8"/>
  <c r="QB8" i="8"/>
  <c r="QB9" i="8"/>
  <c r="QB10" i="8"/>
  <c r="QB11" i="8"/>
  <c r="QB12" i="8"/>
  <c r="QB13" i="8"/>
  <c r="QB14" i="8"/>
  <c r="QB15" i="8"/>
  <c r="QB16" i="8"/>
  <c r="QB17" i="8"/>
  <c r="QB18" i="8"/>
  <c r="QB19" i="8"/>
  <c r="QB20" i="8"/>
  <c r="QB21" i="8"/>
  <c r="QB22" i="8"/>
  <c r="QB23" i="8"/>
  <c r="QB24" i="8"/>
  <c r="QB25" i="8"/>
  <c r="QB26" i="8"/>
  <c r="QB27" i="8"/>
  <c r="QB28" i="8"/>
  <c r="QB29" i="8"/>
  <c r="QB30" i="8"/>
  <c r="QB31" i="8"/>
  <c r="QB32" i="8"/>
  <c r="QB33" i="8"/>
  <c r="QB34" i="8"/>
  <c r="QB35" i="8"/>
  <c r="QB36" i="8"/>
  <c r="QB37" i="8"/>
  <c r="QB38" i="8"/>
  <c r="QB39" i="8"/>
  <c r="QB40" i="8"/>
  <c r="QB41" i="8"/>
  <c r="QB42" i="8"/>
  <c r="QB43" i="8"/>
  <c r="QB44" i="8"/>
  <c r="QB45" i="8"/>
  <c r="QB46" i="8"/>
  <c r="QB47" i="8"/>
  <c r="QB48" i="8"/>
  <c r="QB49" i="8"/>
  <c r="QB50" i="8"/>
  <c r="QB51" i="8"/>
  <c r="QB52" i="8"/>
  <c r="QB53" i="8"/>
  <c r="QB54" i="8"/>
  <c r="QB55" i="8"/>
  <c r="QB56" i="8"/>
  <c r="QB57" i="8"/>
  <c r="QB58" i="8"/>
  <c r="QB59" i="8"/>
  <c r="QB60" i="8"/>
  <c r="QB61" i="8"/>
  <c r="QB62" i="8"/>
  <c r="QB63" i="8"/>
  <c r="QB64" i="8"/>
  <c r="QB65" i="8"/>
  <c r="QB66" i="8"/>
  <c r="QB67" i="8"/>
  <c r="QB68" i="8"/>
  <c r="QB69" i="8"/>
  <c r="QB70" i="8"/>
  <c r="QB71" i="8"/>
  <c r="QB72" i="8"/>
  <c r="QB73" i="8"/>
  <c r="QB74" i="8"/>
  <c r="QB75" i="8"/>
  <c r="QB76" i="8"/>
  <c r="QB77" i="8"/>
  <c r="QB78" i="8"/>
  <c r="QB79" i="8"/>
  <c r="QB80" i="8"/>
  <c r="QB81" i="8"/>
  <c r="QB82" i="8"/>
  <c r="QB83" i="8"/>
  <c r="QB84" i="8"/>
  <c r="QB85" i="8"/>
  <c r="QB86" i="8"/>
  <c r="QB87" i="8"/>
  <c r="QB88" i="8"/>
  <c r="QB89" i="8"/>
  <c r="QB90" i="8"/>
  <c r="QB91" i="8"/>
  <c r="QB92" i="8"/>
  <c r="QB93" i="8"/>
  <c r="QB94" i="8"/>
  <c r="QB95" i="8"/>
  <c r="QB96" i="8"/>
  <c r="QB97" i="8"/>
  <c r="QB98" i="8"/>
  <c r="QB99" i="8"/>
  <c r="QB100" i="8"/>
  <c r="QB101" i="8"/>
  <c r="QB102" i="8"/>
  <c r="QB103" i="8"/>
  <c r="QB104" i="8"/>
  <c r="QB105" i="8"/>
  <c r="QB106" i="8"/>
  <c r="QB107" i="8"/>
  <c r="QB108" i="8"/>
  <c r="QB109" i="8"/>
  <c r="QB110" i="8"/>
  <c r="QB111" i="8"/>
  <c r="QB112" i="8"/>
  <c r="QB113" i="8"/>
  <c r="QB114" i="8"/>
  <c r="QB115" i="8"/>
  <c r="QB116" i="8"/>
  <c r="QB117" i="8"/>
  <c r="QB118" i="8"/>
  <c r="QB119" i="8"/>
  <c r="QB120" i="8"/>
  <c r="QB121" i="8"/>
  <c r="QB122" i="8"/>
  <c r="QB123" i="8"/>
  <c r="QB124" i="8"/>
  <c r="QB125" i="8"/>
  <c r="QB126" i="8"/>
  <c r="QB127" i="8"/>
  <c r="QB128" i="8"/>
  <c r="QB129" i="8"/>
  <c r="QB130" i="8"/>
  <c r="QB131" i="8"/>
  <c r="QB132" i="8"/>
  <c r="QB133" i="8"/>
  <c r="QB134" i="8"/>
  <c r="QB135" i="8"/>
  <c r="QB136" i="8"/>
  <c r="QB137" i="8"/>
  <c r="QB138" i="8"/>
  <c r="QB139" i="8"/>
  <c r="QB140" i="8"/>
  <c r="QB141" i="8"/>
  <c r="QB142" i="8"/>
  <c r="QB143" i="8"/>
  <c r="QB144" i="8"/>
  <c r="QB145" i="8"/>
  <c r="QB146" i="8"/>
  <c r="QB147" i="8"/>
  <c r="QB148" i="8"/>
  <c r="QB149" i="8"/>
  <c r="QB150" i="8"/>
  <c r="QB151" i="8"/>
  <c r="QB152" i="8"/>
  <c r="QB153" i="8"/>
  <c r="QB154" i="8"/>
  <c r="QB155" i="8"/>
  <c r="QB156" i="8"/>
  <c r="QB157" i="8"/>
  <c r="QB158" i="8"/>
  <c r="QB159" i="8"/>
  <c r="QB160" i="8"/>
  <c r="QB161" i="8"/>
  <c r="QB162" i="8"/>
  <c r="QB163" i="8"/>
  <c r="QB164" i="8"/>
  <c r="QB165" i="8"/>
  <c r="QB166" i="8"/>
  <c r="QB167" i="8"/>
  <c r="QB168" i="8"/>
  <c r="QB169" i="8"/>
  <c r="QB170" i="8"/>
  <c r="QB171" i="8"/>
  <c r="QB172" i="8"/>
  <c r="QB173" i="8"/>
  <c r="QB174" i="8"/>
  <c r="QB175" i="8"/>
  <c r="QB176" i="8"/>
  <c r="QB177" i="8"/>
  <c r="QB178" i="8"/>
  <c r="QB179" i="8"/>
  <c r="QB180" i="8"/>
  <c r="QB181" i="8"/>
  <c r="QB182" i="8"/>
  <c r="QB183" i="8"/>
  <c r="QB184" i="8"/>
  <c r="QB185" i="8"/>
  <c r="QB186" i="8"/>
  <c r="QB187" i="8"/>
  <c r="QB188" i="8"/>
  <c r="QB189" i="8"/>
  <c r="QB190" i="8"/>
  <c r="QB191" i="8"/>
  <c r="QB192" i="8"/>
  <c r="QB193" i="8"/>
  <c r="QB194" i="8"/>
  <c r="QB195" i="8"/>
  <c r="QB196" i="8"/>
  <c r="QA6" i="8"/>
  <c r="QA7" i="8"/>
  <c r="QA8" i="8"/>
  <c r="QA9" i="8"/>
  <c r="QA10" i="8"/>
  <c r="QA11" i="8"/>
  <c r="QA12" i="8"/>
  <c r="QA13" i="8"/>
  <c r="QA14" i="8"/>
  <c r="QA15" i="8"/>
  <c r="QA16" i="8"/>
  <c r="QA17" i="8"/>
  <c r="QA18" i="8"/>
  <c r="QA19" i="8"/>
  <c r="QA20" i="8"/>
  <c r="QA21" i="8"/>
  <c r="QA22" i="8"/>
  <c r="QA23" i="8"/>
  <c r="QA24" i="8"/>
  <c r="QA25" i="8"/>
  <c r="QA26" i="8"/>
  <c r="QA27" i="8"/>
  <c r="QA28" i="8"/>
  <c r="QA29" i="8"/>
  <c r="QA30" i="8"/>
  <c r="QA31" i="8"/>
  <c r="QA32" i="8"/>
  <c r="QA33" i="8"/>
  <c r="QA34" i="8"/>
  <c r="QA35" i="8"/>
  <c r="QA36" i="8"/>
  <c r="QA37" i="8"/>
  <c r="QA38" i="8"/>
  <c r="QA39" i="8"/>
  <c r="QA40" i="8"/>
  <c r="QA41" i="8"/>
  <c r="QA42" i="8"/>
  <c r="QA43" i="8"/>
  <c r="QA44" i="8"/>
  <c r="QA45" i="8"/>
  <c r="QA46" i="8"/>
  <c r="QA47" i="8"/>
  <c r="QA48" i="8"/>
  <c r="QA49" i="8"/>
  <c r="QA50" i="8"/>
  <c r="QA51" i="8"/>
  <c r="QA52" i="8"/>
  <c r="QA53" i="8"/>
  <c r="QA54" i="8"/>
  <c r="QA55" i="8"/>
  <c r="QA56" i="8"/>
  <c r="QA57" i="8"/>
  <c r="QA58" i="8"/>
  <c r="QA59" i="8"/>
  <c r="QA60" i="8"/>
  <c r="QA61" i="8"/>
  <c r="QA62" i="8"/>
  <c r="QA63" i="8"/>
  <c r="QA64" i="8"/>
  <c r="QA65" i="8"/>
  <c r="QA66" i="8"/>
  <c r="QA67" i="8"/>
  <c r="QA68" i="8"/>
  <c r="QA69" i="8"/>
  <c r="QA70" i="8"/>
  <c r="QA71" i="8"/>
  <c r="QA72" i="8"/>
  <c r="QA73" i="8"/>
  <c r="QA74" i="8"/>
  <c r="QA75" i="8"/>
  <c r="QA76" i="8"/>
  <c r="QA77" i="8"/>
  <c r="QA78" i="8"/>
  <c r="QA79" i="8"/>
  <c r="QA80" i="8"/>
  <c r="QA81" i="8"/>
  <c r="QA82" i="8"/>
  <c r="QA83" i="8"/>
  <c r="QA84" i="8"/>
  <c r="QA85" i="8"/>
  <c r="QA86" i="8"/>
  <c r="QA87" i="8"/>
  <c r="QA88" i="8"/>
  <c r="QA89" i="8"/>
  <c r="QA90" i="8"/>
  <c r="QA91" i="8"/>
  <c r="QA92" i="8"/>
  <c r="QA93" i="8"/>
  <c r="QA94" i="8"/>
  <c r="QA95" i="8"/>
  <c r="QA96" i="8"/>
  <c r="QA97" i="8"/>
  <c r="QA98" i="8"/>
  <c r="QA99" i="8"/>
  <c r="QA100" i="8"/>
  <c r="QA101" i="8"/>
  <c r="QA102" i="8"/>
  <c r="QA103" i="8"/>
  <c r="QA104" i="8"/>
  <c r="QA105" i="8"/>
  <c r="QA106" i="8"/>
  <c r="QA107" i="8"/>
  <c r="QA108" i="8"/>
  <c r="QA109" i="8"/>
  <c r="QA110" i="8"/>
  <c r="QA111" i="8"/>
  <c r="QA112" i="8"/>
  <c r="QA113" i="8"/>
  <c r="QA114" i="8"/>
  <c r="QA115" i="8"/>
  <c r="QA116" i="8"/>
  <c r="QA117" i="8"/>
  <c r="QA118" i="8"/>
  <c r="QA119" i="8"/>
  <c r="QA120" i="8"/>
  <c r="QA121" i="8"/>
  <c r="QA122" i="8"/>
  <c r="QA123" i="8"/>
  <c r="QA124" i="8"/>
  <c r="QA125" i="8"/>
  <c r="QA126" i="8"/>
  <c r="QA127" i="8"/>
  <c r="QA128" i="8"/>
  <c r="QA129" i="8"/>
  <c r="QA130" i="8"/>
  <c r="QA131" i="8"/>
  <c r="QA132" i="8"/>
  <c r="QA133" i="8"/>
  <c r="QA134" i="8"/>
  <c r="QA135" i="8"/>
  <c r="QA136" i="8"/>
  <c r="QA137" i="8"/>
  <c r="QA138" i="8"/>
  <c r="QA139" i="8"/>
  <c r="QA140" i="8"/>
  <c r="QA141" i="8"/>
  <c r="QA142" i="8"/>
  <c r="QA143" i="8"/>
  <c r="QA144" i="8"/>
  <c r="QA145" i="8"/>
  <c r="QA146" i="8"/>
  <c r="QA147" i="8"/>
  <c r="QA148" i="8"/>
  <c r="QA149" i="8"/>
  <c r="QA150" i="8"/>
  <c r="QA151" i="8"/>
  <c r="QA152" i="8"/>
  <c r="QA153" i="8"/>
  <c r="QA154" i="8"/>
  <c r="QA155" i="8"/>
  <c r="QA156" i="8"/>
  <c r="QA157" i="8"/>
  <c r="QA158" i="8"/>
  <c r="QA159" i="8"/>
  <c r="QA160" i="8"/>
  <c r="QA161" i="8"/>
  <c r="QA162" i="8"/>
  <c r="QA163" i="8"/>
  <c r="QA164" i="8"/>
  <c r="QA165" i="8"/>
  <c r="QA166" i="8"/>
  <c r="QA167" i="8"/>
  <c r="QA168" i="8"/>
  <c r="QA169" i="8"/>
  <c r="QA170" i="8"/>
  <c r="QA171" i="8"/>
  <c r="QA172" i="8"/>
  <c r="QA173" i="8"/>
  <c r="QA174" i="8"/>
  <c r="QA175" i="8"/>
  <c r="QA176" i="8"/>
  <c r="QA177" i="8"/>
  <c r="QA178" i="8"/>
  <c r="QA179" i="8"/>
  <c r="QA180" i="8"/>
  <c r="QA181" i="8"/>
  <c r="QA182" i="8"/>
  <c r="QA183" i="8"/>
  <c r="QA184" i="8"/>
  <c r="QA185" i="8"/>
  <c r="QA186" i="8"/>
  <c r="QA187" i="8"/>
  <c r="QA188" i="8"/>
  <c r="QA189" i="8"/>
  <c r="QA190" i="8"/>
  <c r="QA191" i="8"/>
  <c r="QA192" i="8"/>
  <c r="QA193" i="8"/>
  <c r="QA194" i="8"/>
  <c r="QA195" i="8"/>
  <c r="QA196" i="8"/>
  <c r="PZ6" i="8"/>
  <c r="PZ7" i="8"/>
  <c r="PZ8" i="8"/>
  <c r="PZ9" i="8"/>
  <c r="PZ10" i="8"/>
  <c r="PZ11" i="8"/>
  <c r="PZ12" i="8"/>
  <c r="PZ13" i="8"/>
  <c r="PZ14" i="8"/>
  <c r="PZ15" i="8"/>
  <c r="PZ16" i="8"/>
  <c r="PZ17" i="8"/>
  <c r="PZ18" i="8"/>
  <c r="PZ19" i="8"/>
  <c r="PZ20" i="8"/>
  <c r="PZ21" i="8"/>
  <c r="PZ22" i="8"/>
  <c r="PZ23" i="8"/>
  <c r="PZ24" i="8"/>
  <c r="PZ25" i="8"/>
  <c r="PZ26" i="8"/>
  <c r="PZ27" i="8"/>
  <c r="PZ28" i="8"/>
  <c r="PZ29" i="8"/>
  <c r="PZ30" i="8"/>
  <c r="PZ31" i="8"/>
  <c r="PZ32" i="8"/>
  <c r="PZ33" i="8"/>
  <c r="PZ34" i="8"/>
  <c r="PZ35" i="8"/>
  <c r="PZ36" i="8"/>
  <c r="PZ37" i="8"/>
  <c r="PZ38" i="8"/>
  <c r="PZ39" i="8"/>
  <c r="PZ40" i="8"/>
  <c r="PZ41" i="8"/>
  <c r="PZ42" i="8"/>
  <c r="PZ43" i="8"/>
  <c r="PZ44" i="8"/>
  <c r="PZ45" i="8"/>
  <c r="PZ46" i="8"/>
  <c r="PZ47" i="8"/>
  <c r="PZ48" i="8"/>
  <c r="PZ49" i="8"/>
  <c r="PZ50" i="8"/>
  <c r="PZ51" i="8"/>
  <c r="PZ52" i="8"/>
  <c r="PZ53" i="8"/>
  <c r="PZ54" i="8"/>
  <c r="PZ55" i="8"/>
  <c r="PZ56" i="8"/>
  <c r="PZ57" i="8"/>
  <c r="PZ58" i="8"/>
  <c r="PZ59" i="8"/>
  <c r="PZ60" i="8"/>
  <c r="PZ61" i="8"/>
  <c r="PZ62" i="8"/>
  <c r="PZ63" i="8"/>
  <c r="PZ64" i="8"/>
  <c r="PZ65" i="8"/>
  <c r="PZ66" i="8"/>
  <c r="PZ67" i="8"/>
  <c r="PZ68" i="8"/>
  <c r="PZ69" i="8"/>
  <c r="PZ70" i="8"/>
  <c r="PZ71" i="8"/>
  <c r="PZ72" i="8"/>
  <c r="PZ73" i="8"/>
  <c r="PZ74" i="8"/>
  <c r="PZ75" i="8"/>
  <c r="PZ76" i="8"/>
  <c r="PZ77" i="8"/>
  <c r="PZ78" i="8"/>
  <c r="PZ79" i="8"/>
  <c r="PZ80" i="8"/>
  <c r="PZ81" i="8"/>
  <c r="PZ82" i="8"/>
  <c r="PZ83" i="8"/>
  <c r="PZ84" i="8"/>
  <c r="PZ85" i="8"/>
  <c r="PZ86" i="8"/>
  <c r="PZ87" i="8"/>
  <c r="PZ88" i="8"/>
  <c r="PZ89" i="8"/>
  <c r="PZ90" i="8"/>
  <c r="PZ91" i="8"/>
  <c r="PZ92" i="8"/>
  <c r="PZ93" i="8"/>
  <c r="PZ94" i="8"/>
  <c r="PZ95" i="8"/>
  <c r="PZ96" i="8"/>
  <c r="PZ97" i="8"/>
  <c r="PZ98" i="8"/>
  <c r="PZ99" i="8"/>
  <c r="PZ100" i="8"/>
  <c r="PZ101" i="8"/>
  <c r="PZ102" i="8"/>
  <c r="PZ103" i="8"/>
  <c r="PZ104" i="8"/>
  <c r="PZ105" i="8"/>
  <c r="PZ106" i="8"/>
  <c r="PZ107" i="8"/>
  <c r="PZ108" i="8"/>
  <c r="PZ109" i="8"/>
  <c r="PZ110" i="8"/>
  <c r="PZ111" i="8"/>
  <c r="PZ112" i="8"/>
  <c r="PZ113" i="8"/>
  <c r="PZ114" i="8"/>
  <c r="PZ115" i="8"/>
  <c r="PZ116" i="8"/>
  <c r="PZ117" i="8"/>
  <c r="PZ118" i="8"/>
  <c r="PZ119" i="8"/>
  <c r="PZ120" i="8"/>
  <c r="PZ121" i="8"/>
  <c r="PZ122" i="8"/>
  <c r="PZ123" i="8"/>
  <c r="PZ124" i="8"/>
  <c r="PZ125" i="8"/>
  <c r="PZ126" i="8"/>
  <c r="PZ127" i="8"/>
  <c r="PZ128" i="8"/>
  <c r="PZ129" i="8"/>
  <c r="PZ130" i="8"/>
  <c r="PZ131" i="8"/>
  <c r="PZ132" i="8"/>
  <c r="PZ133" i="8"/>
  <c r="PZ134" i="8"/>
  <c r="PZ135" i="8"/>
  <c r="PZ136" i="8"/>
  <c r="PZ137" i="8"/>
  <c r="PZ138" i="8"/>
  <c r="PZ139" i="8"/>
  <c r="PZ140" i="8"/>
  <c r="PZ141" i="8"/>
  <c r="PZ142" i="8"/>
  <c r="PZ143" i="8"/>
  <c r="PZ144" i="8"/>
  <c r="PZ145" i="8"/>
  <c r="PZ146" i="8"/>
  <c r="PZ147" i="8"/>
  <c r="PZ148" i="8"/>
  <c r="PZ149" i="8"/>
  <c r="PZ150" i="8"/>
  <c r="PZ151" i="8"/>
  <c r="PZ152" i="8"/>
  <c r="PZ153" i="8"/>
  <c r="PZ154" i="8"/>
  <c r="PZ155" i="8"/>
  <c r="PZ156" i="8"/>
  <c r="PZ157" i="8"/>
  <c r="PZ158" i="8"/>
  <c r="PZ159" i="8"/>
  <c r="PZ160" i="8"/>
  <c r="PZ161" i="8"/>
  <c r="PZ162" i="8"/>
  <c r="PZ163" i="8"/>
  <c r="PZ164" i="8"/>
  <c r="PZ165" i="8"/>
  <c r="PZ166" i="8"/>
  <c r="PZ167" i="8"/>
  <c r="PZ168" i="8"/>
  <c r="PZ169" i="8"/>
  <c r="PZ170" i="8"/>
  <c r="PZ171" i="8"/>
  <c r="PZ172" i="8"/>
  <c r="PZ173" i="8"/>
  <c r="PZ174" i="8"/>
  <c r="PZ175" i="8"/>
  <c r="PZ176" i="8"/>
  <c r="PZ177" i="8"/>
  <c r="PZ178" i="8"/>
  <c r="PZ179" i="8"/>
  <c r="PZ180" i="8"/>
  <c r="PZ181" i="8"/>
  <c r="PZ182" i="8"/>
  <c r="PZ183" i="8"/>
  <c r="PZ184" i="8"/>
  <c r="PZ185" i="8"/>
  <c r="PZ186" i="8"/>
  <c r="PZ187" i="8"/>
  <c r="PZ188" i="8"/>
  <c r="PZ189" i="8"/>
  <c r="PZ190" i="8"/>
  <c r="PZ191" i="8"/>
  <c r="PZ192" i="8"/>
  <c r="PZ193" i="8"/>
  <c r="PZ194" i="8"/>
  <c r="PZ195" i="8"/>
  <c r="PZ196" i="8"/>
  <c r="PY6" i="8"/>
  <c r="PY7" i="8"/>
  <c r="PY8" i="8"/>
  <c r="PY9" i="8"/>
  <c r="PY10" i="8"/>
  <c r="PY11" i="8"/>
  <c r="PY12" i="8"/>
  <c r="PY13" i="8"/>
  <c r="PY14" i="8"/>
  <c r="PY15" i="8"/>
  <c r="PY16" i="8"/>
  <c r="PY17" i="8"/>
  <c r="PY18" i="8"/>
  <c r="PY19" i="8"/>
  <c r="PY20" i="8"/>
  <c r="PY21" i="8"/>
  <c r="PY22" i="8"/>
  <c r="PY23" i="8"/>
  <c r="PY24" i="8"/>
  <c r="PY25" i="8"/>
  <c r="PY26" i="8"/>
  <c r="PY27" i="8"/>
  <c r="PY28" i="8"/>
  <c r="PY29" i="8"/>
  <c r="PY30" i="8"/>
  <c r="PY31" i="8"/>
  <c r="PY32" i="8"/>
  <c r="PY33" i="8"/>
  <c r="PY34" i="8"/>
  <c r="PY35" i="8"/>
  <c r="PY36" i="8"/>
  <c r="PY37" i="8"/>
  <c r="PY38" i="8"/>
  <c r="PY39" i="8"/>
  <c r="PY40" i="8"/>
  <c r="PY41" i="8"/>
  <c r="PY42" i="8"/>
  <c r="PY43" i="8"/>
  <c r="PY44" i="8"/>
  <c r="PY45" i="8"/>
  <c r="PY46" i="8"/>
  <c r="PY47" i="8"/>
  <c r="PY48" i="8"/>
  <c r="PY49" i="8"/>
  <c r="PY50" i="8"/>
  <c r="PY51" i="8"/>
  <c r="PY52" i="8"/>
  <c r="PY53" i="8"/>
  <c r="PY54" i="8"/>
  <c r="PY55" i="8"/>
  <c r="PY56" i="8"/>
  <c r="PY57" i="8"/>
  <c r="PY58" i="8"/>
  <c r="PY59" i="8"/>
  <c r="PY60" i="8"/>
  <c r="PY61" i="8"/>
  <c r="PY62" i="8"/>
  <c r="PY63" i="8"/>
  <c r="PY64" i="8"/>
  <c r="PY65" i="8"/>
  <c r="PY66" i="8"/>
  <c r="PY67" i="8"/>
  <c r="PY68" i="8"/>
  <c r="PY69" i="8"/>
  <c r="PY70" i="8"/>
  <c r="PY71" i="8"/>
  <c r="PY72" i="8"/>
  <c r="PY73" i="8"/>
  <c r="PY74" i="8"/>
  <c r="PY75" i="8"/>
  <c r="PY76" i="8"/>
  <c r="PY77" i="8"/>
  <c r="PY78" i="8"/>
  <c r="PY79" i="8"/>
  <c r="PY80" i="8"/>
  <c r="PY81" i="8"/>
  <c r="PY82" i="8"/>
  <c r="PY83" i="8"/>
  <c r="PY84" i="8"/>
  <c r="PY85" i="8"/>
  <c r="PY86" i="8"/>
  <c r="PY87" i="8"/>
  <c r="PY88" i="8"/>
  <c r="PY89" i="8"/>
  <c r="PY90" i="8"/>
  <c r="PY91" i="8"/>
  <c r="PY92" i="8"/>
  <c r="PY93" i="8"/>
  <c r="PY94" i="8"/>
  <c r="PY95" i="8"/>
  <c r="PY96" i="8"/>
  <c r="PY97" i="8"/>
  <c r="PY98" i="8"/>
  <c r="PY99" i="8"/>
  <c r="PY100" i="8"/>
  <c r="PY101" i="8"/>
  <c r="PY102" i="8"/>
  <c r="PY103" i="8"/>
  <c r="PY104" i="8"/>
  <c r="PY105" i="8"/>
  <c r="PY106" i="8"/>
  <c r="PY107" i="8"/>
  <c r="PY108" i="8"/>
  <c r="PY109" i="8"/>
  <c r="PY110" i="8"/>
  <c r="PY111" i="8"/>
  <c r="PY112" i="8"/>
  <c r="PY113" i="8"/>
  <c r="PY114" i="8"/>
  <c r="PY115" i="8"/>
  <c r="PY116" i="8"/>
  <c r="PY117" i="8"/>
  <c r="PY118" i="8"/>
  <c r="PY119" i="8"/>
  <c r="PY120" i="8"/>
  <c r="PY121" i="8"/>
  <c r="PY122" i="8"/>
  <c r="PY123" i="8"/>
  <c r="PY124" i="8"/>
  <c r="PY125" i="8"/>
  <c r="PY126" i="8"/>
  <c r="PY127" i="8"/>
  <c r="PY128" i="8"/>
  <c r="PY129" i="8"/>
  <c r="PY130" i="8"/>
  <c r="PY131" i="8"/>
  <c r="PY132" i="8"/>
  <c r="PY133" i="8"/>
  <c r="PY134" i="8"/>
  <c r="PY135" i="8"/>
  <c r="PY136" i="8"/>
  <c r="PY137" i="8"/>
  <c r="PY138" i="8"/>
  <c r="PY139" i="8"/>
  <c r="PY140" i="8"/>
  <c r="PY141" i="8"/>
  <c r="PY142" i="8"/>
  <c r="PY143" i="8"/>
  <c r="PY144" i="8"/>
  <c r="PY145" i="8"/>
  <c r="PY146" i="8"/>
  <c r="PY147" i="8"/>
  <c r="PY148" i="8"/>
  <c r="PY149" i="8"/>
  <c r="PY150" i="8"/>
  <c r="PY151" i="8"/>
  <c r="PY152" i="8"/>
  <c r="PY153" i="8"/>
  <c r="PY154" i="8"/>
  <c r="PY155" i="8"/>
  <c r="PY156" i="8"/>
  <c r="PY157" i="8"/>
  <c r="PY158" i="8"/>
  <c r="PY159" i="8"/>
  <c r="PY160" i="8"/>
  <c r="PY161" i="8"/>
  <c r="PY162" i="8"/>
  <c r="PY163" i="8"/>
  <c r="PY164" i="8"/>
  <c r="PY165" i="8"/>
  <c r="PY166" i="8"/>
  <c r="PY167" i="8"/>
  <c r="PY168" i="8"/>
  <c r="PY169" i="8"/>
  <c r="PY170" i="8"/>
  <c r="PY171" i="8"/>
  <c r="PY172" i="8"/>
  <c r="PY173" i="8"/>
  <c r="PY174" i="8"/>
  <c r="PY175" i="8"/>
  <c r="PY176" i="8"/>
  <c r="PY177" i="8"/>
  <c r="PY178" i="8"/>
  <c r="PY179" i="8"/>
  <c r="PY180" i="8"/>
  <c r="PY181" i="8"/>
  <c r="PY182" i="8"/>
  <c r="PY183" i="8"/>
  <c r="PY184" i="8"/>
  <c r="PY185" i="8"/>
  <c r="PY186" i="8"/>
  <c r="PY187" i="8"/>
  <c r="PY188" i="8"/>
  <c r="PY189" i="8"/>
  <c r="PY190" i="8"/>
  <c r="PY191" i="8"/>
  <c r="PY192" i="8"/>
  <c r="PY193" i="8"/>
  <c r="PY194" i="8"/>
  <c r="PY195" i="8"/>
  <c r="PY196" i="8"/>
  <c r="PX6" i="8"/>
  <c r="PX7" i="8"/>
  <c r="PX8" i="8"/>
  <c r="PX9" i="8"/>
  <c r="PX10" i="8"/>
  <c r="PX11" i="8"/>
  <c r="PX12" i="8"/>
  <c r="PX13" i="8"/>
  <c r="PX14" i="8"/>
  <c r="PX15" i="8"/>
  <c r="PX16" i="8"/>
  <c r="PX17" i="8"/>
  <c r="PX18" i="8"/>
  <c r="PX19" i="8"/>
  <c r="PX20" i="8"/>
  <c r="PX21" i="8"/>
  <c r="PX22" i="8"/>
  <c r="PX23" i="8"/>
  <c r="PX24" i="8"/>
  <c r="PX25" i="8"/>
  <c r="PX26" i="8"/>
  <c r="PX27" i="8"/>
  <c r="PX28" i="8"/>
  <c r="PX29" i="8"/>
  <c r="PX30" i="8"/>
  <c r="PX31" i="8"/>
  <c r="PX32" i="8"/>
  <c r="PX33" i="8"/>
  <c r="PX34" i="8"/>
  <c r="PX35" i="8"/>
  <c r="PX36" i="8"/>
  <c r="PX37" i="8"/>
  <c r="PX38" i="8"/>
  <c r="PX39" i="8"/>
  <c r="PX40" i="8"/>
  <c r="PX41" i="8"/>
  <c r="PX42" i="8"/>
  <c r="PX43" i="8"/>
  <c r="PX44" i="8"/>
  <c r="PX45" i="8"/>
  <c r="PX46" i="8"/>
  <c r="PX47" i="8"/>
  <c r="PX48" i="8"/>
  <c r="PX49" i="8"/>
  <c r="PX50" i="8"/>
  <c r="PX51" i="8"/>
  <c r="PX52" i="8"/>
  <c r="PX53" i="8"/>
  <c r="PX54" i="8"/>
  <c r="PX55" i="8"/>
  <c r="PX56" i="8"/>
  <c r="PX57" i="8"/>
  <c r="PX58" i="8"/>
  <c r="PX59" i="8"/>
  <c r="PX60" i="8"/>
  <c r="PX61" i="8"/>
  <c r="PX62" i="8"/>
  <c r="PX63" i="8"/>
  <c r="PX64" i="8"/>
  <c r="PX65" i="8"/>
  <c r="PX66" i="8"/>
  <c r="PX67" i="8"/>
  <c r="PX68" i="8"/>
  <c r="PX69" i="8"/>
  <c r="PX70" i="8"/>
  <c r="PX71" i="8"/>
  <c r="PX72" i="8"/>
  <c r="PX73" i="8"/>
  <c r="PX74" i="8"/>
  <c r="PX75" i="8"/>
  <c r="PX76" i="8"/>
  <c r="PX77" i="8"/>
  <c r="PX78" i="8"/>
  <c r="PX79" i="8"/>
  <c r="PX80" i="8"/>
  <c r="PX81" i="8"/>
  <c r="PX82" i="8"/>
  <c r="PX83" i="8"/>
  <c r="PX84" i="8"/>
  <c r="PX85" i="8"/>
  <c r="PX86" i="8"/>
  <c r="PX87" i="8"/>
  <c r="PX88" i="8"/>
  <c r="PX89" i="8"/>
  <c r="PX90" i="8"/>
  <c r="PX91" i="8"/>
  <c r="PX92" i="8"/>
  <c r="PX93" i="8"/>
  <c r="PX94" i="8"/>
  <c r="PX95" i="8"/>
  <c r="PX96" i="8"/>
  <c r="PX97" i="8"/>
  <c r="PX98" i="8"/>
  <c r="PX99" i="8"/>
  <c r="PX100" i="8"/>
  <c r="PX101" i="8"/>
  <c r="PX102" i="8"/>
  <c r="PX103" i="8"/>
  <c r="PX104" i="8"/>
  <c r="PX105" i="8"/>
  <c r="PX106" i="8"/>
  <c r="PX107" i="8"/>
  <c r="PX108" i="8"/>
  <c r="PX109" i="8"/>
  <c r="PX110" i="8"/>
  <c r="PX111" i="8"/>
  <c r="PX112" i="8"/>
  <c r="PX113" i="8"/>
  <c r="PX114" i="8"/>
  <c r="PX115" i="8"/>
  <c r="PX116" i="8"/>
  <c r="PX117" i="8"/>
  <c r="PX118" i="8"/>
  <c r="PX119" i="8"/>
  <c r="PX120" i="8"/>
  <c r="PX121" i="8"/>
  <c r="PX122" i="8"/>
  <c r="PX123" i="8"/>
  <c r="PX124" i="8"/>
  <c r="PX125" i="8"/>
  <c r="PX126" i="8"/>
  <c r="PX127" i="8"/>
  <c r="PX128" i="8"/>
  <c r="PX129" i="8"/>
  <c r="PX130" i="8"/>
  <c r="PX131" i="8"/>
  <c r="PX132" i="8"/>
  <c r="PX133" i="8"/>
  <c r="PX134" i="8"/>
  <c r="PX135" i="8"/>
  <c r="PX136" i="8"/>
  <c r="PX137" i="8"/>
  <c r="PX138" i="8"/>
  <c r="PX139" i="8"/>
  <c r="PX140" i="8"/>
  <c r="PX141" i="8"/>
  <c r="PX142" i="8"/>
  <c r="PX143" i="8"/>
  <c r="PX144" i="8"/>
  <c r="PX145" i="8"/>
  <c r="PX146" i="8"/>
  <c r="PX147" i="8"/>
  <c r="PX148" i="8"/>
  <c r="PX149" i="8"/>
  <c r="PX150" i="8"/>
  <c r="PX151" i="8"/>
  <c r="PX152" i="8"/>
  <c r="PX153" i="8"/>
  <c r="PX154" i="8"/>
  <c r="PX155" i="8"/>
  <c r="PX156" i="8"/>
  <c r="PX157" i="8"/>
  <c r="PX158" i="8"/>
  <c r="PX159" i="8"/>
  <c r="PX160" i="8"/>
  <c r="PX161" i="8"/>
  <c r="PX162" i="8"/>
  <c r="PX163" i="8"/>
  <c r="PX164" i="8"/>
  <c r="PX165" i="8"/>
  <c r="PX166" i="8"/>
  <c r="PX167" i="8"/>
  <c r="PX168" i="8"/>
  <c r="PX169" i="8"/>
  <c r="PX170" i="8"/>
  <c r="PX171" i="8"/>
  <c r="PX172" i="8"/>
  <c r="PX173" i="8"/>
  <c r="PX174" i="8"/>
  <c r="PX175" i="8"/>
  <c r="PX176" i="8"/>
  <c r="PX177" i="8"/>
  <c r="PX178" i="8"/>
  <c r="PX179" i="8"/>
  <c r="PX180" i="8"/>
  <c r="PX181" i="8"/>
  <c r="PX182" i="8"/>
  <c r="PX183" i="8"/>
  <c r="PX184" i="8"/>
  <c r="PX185" i="8"/>
  <c r="PX186" i="8"/>
  <c r="PX187" i="8"/>
  <c r="PX188" i="8"/>
  <c r="PX189" i="8"/>
  <c r="PX190" i="8"/>
  <c r="PX191" i="8"/>
  <c r="PX192" i="8"/>
  <c r="PX193" i="8"/>
  <c r="PX194" i="8"/>
  <c r="PX195" i="8"/>
  <c r="PX196" i="8"/>
  <c r="PW6" i="8"/>
  <c r="PW7" i="8"/>
  <c r="PW8" i="8"/>
  <c r="PW9" i="8"/>
  <c r="PW10" i="8"/>
  <c r="PW11" i="8"/>
  <c r="PW12" i="8"/>
  <c r="PW13" i="8"/>
  <c r="PW14" i="8"/>
  <c r="PW15" i="8"/>
  <c r="PW16" i="8"/>
  <c r="PW17" i="8"/>
  <c r="PW18" i="8"/>
  <c r="PW19" i="8"/>
  <c r="PW20" i="8"/>
  <c r="PW21" i="8"/>
  <c r="PW22" i="8"/>
  <c r="PW23" i="8"/>
  <c r="PW24" i="8"/>
  <c r="PW25" i="8"/>
  <c r="PW26" i="8"/>
  <c r="PW27" i="8"/>
  <c r="PW28" i="8"/>
  <c r="PW29" i="8"/>
  <c r="PW30" i="8"/>
  <c r="PW31" i="8"/>
  <c r="PW32" i="8"/>
  <c r="PW33" i="8"/>
  <c r="PW34" i="8"/>
  <c r="PW35" i="8"/>
  <c r="PW36" i="8"/>
  <c r="PW37" i="8"/>
  <c r="PW38" i="8"/>
  <c r="PW39" i="8"/>
  <c r="PW40" i="8"/>
  <c r="PW41" i="8"/>
  <c r="PW42" i="8"/>
  <c r="PW43" i="8"/>
  <c r="PW44" i="8"/>
  <c r="PW45" i="8"/>
  <c r="PW46" i="8"/>
  <c r="PW47" i="8"/>
  <c r="PW48" i="8"/>
  <c r="PW49" i="8"/>
  <c r="PW50" i="8"/>
  <c r="PW51" i="8"/>
  <c r="PW52" i="8"/>
  <c r="PW53" i="8"/>
  <c r="PW54" i="8"/>
  <c r="PW55" i="8"/>
  <c r="PW56" i="8"/>
  <c r="PW57" i="8"/>
  <c r="PW58" i="8"/>
  <c r="PW59" i="8"/>
  <c r="PW60" i="8"/>
  <c r="PW61" i="8"/>
  <c r="PW62" i="8"/>
  <c r="PW63" i="8"/>
  <c r="PW64" i="8"/>
  <c r="PW65" i="8"/>
  <c r="PW66" i="8"/>
  <c r="PW67" i="8"/>
  <c r="PW68" i="8"/>
  <c r="PW69" i="8"/>
  <c r="PW70" i="8"/>
  <c r="PW71" i="8"/>
  <c r="PW72" i="8"/>
  <c r="PW73" i="8"/>
  <c r="PW74" i="8"/>
  <c r="PW75" i="8"/>
  <c r="PW76" i="8"/>
  <c r="PW77" i="8"/>
  <c r="PW78" i="8"/>
  <c r="PW79" i="8"/>
  <c r="PW80" i="8"/>
  <c r="PW81" i="8"/>
  <c r="PW82" i="8"/>
  <c r="PW83" i="8"/>
  <c r="PW84" i="8"/>
  <c r="PW85" i="8"/>
  <c r="PW86" i="8"/>
  <c r="PW87" i="8"/>
  <c r="PW88" i="8"/>
  <c r="PW89" i="8"/>
  <c r="PW90" i="8"/>
  <c r="PW91" i="8"/>
  <c r="PW92" i="8"/>
  <c r="PW93" i="8"/>
  <c r="PW94" i="8"/>
  <c r="PW95" i="8"/>
  <c r="PW96" i="8"/>
  <c r="PW97" i="8"/>
  <c r="PW98" i="8"/>
  <c r="PW99" i="8"/>
  <c r="PW100" i="8"/>
  <c r="PW101" i="8"/>
  <c r="PW102" i="8"/>
  <c r="PW103" i="8"/>
  <c r="PW104" i="8"/>
  <c r="PW105" i="8"/>
  <c r="PW106" i="8"/>
  <c r="PW107" i="8"/>
  <c r="PW108" i="8"/>
  <c r="PW109" i="8"/>
  <c r="PW110" i="8"/>
  <c r="PW111" i="8"/>
  <c r="PW112" i="8"/>
  <c r="PW113" i="8"/>
  <c r="PW114" i="8"/>
  <c r="PW115" i="8"/>
  <c r="PW116" i="8"/>
  <c r="PW117" i="8"/>
  <c r="PW118" i="8"/>
  <c r="PW119" i="8"/>
  <c r="PW120" i="8"/>
  <c r="PW121" i="8"/>
  <c r="PW122" i="8"/>
  <c r="PW123" i="8"/>
  <c r="PW124" i="8"/>
  <c r="PW125" i="8"/>
  <c r="PW126" i="8"/>
  <c r="PW127" i="8"/>
  <c r="PW128" i="8"/>
  <c r="PW129" i="8"/>
  <c r="PW130" i="8"/>
  <c r="PW131" i="8"/>
  <c r="PW132" i="8"/>
  <c r="PW133" i="8"/>
  <c r="PW134" i="8"/>
  <c r="PW135" i="8"/>
  <c r="PW136" i="8"/>
  <c r="PW137" i="8"/>
  <c r="PW138" i="8"/>
  <c r="PW139" i="8"/>
  <c r="PW140" i="8"/>
  <c r="PW141" i="8"/>
  <c r="PW142" i="8"/>
  <c r="PW143" i="8"/>
  <c r="PW144" i="8"/>
  <c r="PW145" i="8"/>
  <c r="PW146" i="8"/>
  <c r="PW147" i="8"/>
  <c r="PW148" i="8"/>
  <c r="PW149" i="8"/>
  <c r="PW150" i="8"/>
  <c r="PW151" i="8"/>
  <c r="PW152" i="8"/>
  <c r="PW153" i="8"/>
  <c r="PW154" i="8"/>
  <c r="PW155" i="8"/>
  <c r="PW156" i="8"/>
  <c r="PW157" i="8"/>
  <c r="PW158" i="8"/>
  <c r="PW159" i="8"/>
  <c r="PW160" i="8"/>
  <c r="PW161" i="8"/>
  <c r="PW162" i="8"/>
  <c r="PW163" i="8"/>
  <c r="PW164" i="8"/>
  <c r="PW165" i="8"/>
  <c r="PW166" i="8"/>
  <c r="PW167" i="8"/>
  <c r="PW168" i="8"/>
  <c r="PW169" i="8"/>
  <c r="PW170" i="8"/>
  <c r="PW171" i="8"/>
  <c r="PW172" i="8"/>
  <c r="PW173" i="8"/>
  <c r="PW174" i="8"/>
  <c r="PW175" i="8"/>
  <c r="PW176" i="8"/>
  <c r="PW177" i="8"/>
  <c r="PW178" i="8"/>
  <c r="PW179" i="8"/>
  <c r="PW180" i="8"/>
  <c r="PW181" i="8"/>
  <c r="PW182" i="8"/>
  <c r="PW183" i="8"/>
  <c r="PW184" i="8"/>
  <c r="PW185" i="8"/>
  <c r="PW186" i="8"/>
  <c r="PW187" i="8"/>
  <c r="PW188" i="8"/>
  <c r="PW189" i="8"/>
  <c r="PW190" i="8"/>
  <c r="PW191" i="8"/>
  <c r="PW192" i="8"/>
  <c r="PW193" i="8"/>
  <c r="PW194" i="8"/>
  <c r="PW195" i="8"/>
  <c r="PW196" i="8"/>
  <c r="PV6" i="8"/>
  <c r="PV7" i="8"/>
  <c r="PV8" i="8"/>
  <c r="PV9" i="8"/>
  <c r="PV10" i="8"/>
  <c r="PV11" i="8"/>
  <c r="PV12" i="8"/>
  <c r="PV13" i="8"/>
  <c r="PV14" i="8"/>
  <c r="PV15" i="8"/>
  <c r="PV16" i="8"/>
  <c r="PV17" i="8"/>
  <c r="PV18" i="8"/>
  <c r="PV19" i="8"/>
  <c r="PV20" i="8"/>
  <c r="PV21" i="8"/>
  <c r="PV22" i="8"/>
  <c r="PV23" i="8"/>
  <c r="PV24" i="8"/>
  <c r="PV25" i="8"/>
  <c r="PV26" i="8"/>
  <c r="PV27" i="8"/>
  <c r="PV28" i="8"/>
  <c r="PV29" i="8"/>
  <c r="PV30" i="8"/>
  <c r="PV31" i="8"/>
  <c r="PV32" i="8"/>
  <c r="PV33" i="8"/>
  <c r="PV34" i="8"/>
  <c r="PV35" i="8"/>
  <c r="PV36" i="8"/>
  <c r="PV37" i="8"/>
  <c r="PV38" i="8"/>
  <c r="PV39" i="8"/>
  <c r="PV40" i="8"/>
  <c r="PV41" i="8"/>
  <c r="PV42" i="8"/>
  <c r="PV43" i="8"/>
  <c r="PV44" i="8"/>
  <c r="PV45" i="8"/>
  <c r="PV46" i="8"/>
  <c r="PV47" i="8"/>
  <c r="PV48" i="8"/>
  <c r="PV49" i="8"/>
  <c r="PV50" i="8"/>
  <c r="PV51" i="8"/>
  <c r="PV52" i="8"/>
  <c r="PV53" i="8"/>
  <c r="PV54" i="8"/>
  <c r="PV55" i="8"/>
  <c r="PV56" i="8"/>
  <c r="PV57" i="8"/>
  <c r="PV58" i="8"/>
  <c r="PV59" i="8"/>
  <c r="PV60" i="8"/>
  <c r="PV61" i="8"/>
  <c r="PV62" i="8"/>
  <c r="PV63" i="8"/>
  <c r="PV64" i="8"/>
  <c r="PV65" i="8"/>
  <c r="PV66" i="8"/>
  <c r="PV67" i="8"/>
  <c r="PV68" i="8"/>
  <c r="PV69" i="8"/>
  <c r="PV70" i="8"/>
  <c r="PV71" i="8"/>
  <c r="PV72" i="8"/>
  <c r="PV73" i="8"/>
  <c r="PV74" i="8"/>
  <c r="PV75" i="8"/>
  <c r="PV76" i="8"/>
  <c r="PV77" i="8"/>
  <c r="PV78" i="8"/>
  <c r="PV79" i="8"/>
  <c r="PV80" i="8"/>
  <c r="PV81" i="8"/>
  <c r="PV82" i="8"/>
  <c r="PV83" i="8"/>
  <c r="PV84" i="8"/>
  <c r="PV85" i="8"/>
  <c r="PV86" i="8"/>
  <c r="PV87" i="8"/>
  <c r="PV88" i="8"/>
  <c r="PV89" i="8"/>
  <c r="PV90" i="8"/>
  <c r="PV91" i="8"/>
  <c r="PV92" i="8"/>
  <c r="PV93" i="8"/>
  <c r="PV94" i="8"/>
  <c r="PV95" i="8"/>
  <c r="PV96" i="8"/>
  <c r="PV97" i="8"/>
  <c r="PV98" i="8"/>
  <c r="PV99" i="8"/>
  <c r="PV100" i="8"/>
  <c r="PV101" i="8"/>
  <c r="PV102" i="8"/>
  <c r="PV103" i="8"/>
  <c r="PV104" i="8"/>
  <c r="PV105" i="8"/>
  <c r="PV106" i="8"/>
  <c r="PV107" i="8"/>
  <c r="PV108" i="8"/>
  <c r="PV109" i="8"/>
  <c r="PV110" i="8"/>
  <c r="PV111" i="8"/>
  <c r="PV112" i="8"/>
  <c r="PV113" i="8"/>
  <c r="PV114" i="8"/>
  <c r="PV115" i="8"/>
  <c r="PV116" i="8"/>
  <c r="PV117" i="8"/>
  <c r="PV118" i="8"/>
  <c r="PV119" i="8"/>
  <c r="PV120" i="8"/>
  <c r="PV121" i="8"/>
  <c r="PV122" i="8"/>
  <c r="PV123" i="8"/>
  <c r="PV124" i="8"/>
  <c r="PV125" i="8"/>
  <c r="PV126" i="8"/>
  <c r="PV127" i="8"/>
  <c r="PV128" i="8"/>
  <c r="PV129" i="8"/>
  <c r="PV130" i="8"/>
  <c r="PV131" i="8"/>
  <c r="PV132" i="8"/>
  <c r="PV133" i="8"/>
  <c r="PV134" i="8"/>
  <c r="PV135" i="8"/>
  <c r="PV136" i="8"/>
  <c r="PV137" i="8"/>
  <c r="PV138" i="8"/>
  <c r="PV139" i="8"/>
  <c r="PV140" i="8"/>
  <c r="PV141" i="8"/>
  <c r="PV142" i="8"/>
  <c r="PV143" i="8"/>
  <c r="PV144" i="8"/>
  <c r="PV145" i="8"/>
  <c r="PV146" i="8"/>
  <c r="PV147" i="8"/>
  <c r="PV148" i="8"/>
  <c r="PV149" i="8"/>
  <c r="PV150" i="8"/>
  <c r="PV151" i="8"/>
  <c r="PV152" i="8"/>
  <c r="PV153" i="8"/>
  <c r="PV154" i="8"/>
  <c r="PV155" i="8"/>
  <c r="PV156" i="8"/>
  <c r="PV157" i="8"/>
  <c r="PV158" i="8"/>
  <c r="PV159" i="8"/>
  <c r="PV160" i="8"/>
  <c r="PV161" i="8"/>
  <c r="PV162" i="8"/>
  <c r="PV163" i="8"/>
  <c r="PV164" i="8"/>
  <c r="PV165" i="8"/>
  <c r="PV166" i="8"/>
  <c r="PV167" i="8"/>
  <c r="PV168" i="8"/>
  <c r="PV169" i="8"/>
  <c r="PV170" i="8"/>
  <c r="PV171" i="8"/>
  <c r="PV172" i="8"/>
  <c r="PV173" i="8"/>
  <c r="PV174" i="8"/>
  <c r="PV175" i="8"/>
  <c r="PV176" i="8"/>
  <c r="PV177" i="8"/>
  <c r="PV178" i="8"/>
  <c r="PV179" i="8"/>
  <c r="PV180" i="8"/>
  <c r="PV181" i="8"/>
  <c r="PV182" i="8"/>
  <c r="PV183" i="8"/>
  <c r="PV184" i="8"/>
  <c r="PV185" i="8"/>
  <c r="PV186" i="8"/>
  <c r="PV187" i="8"/>
  <c r="PV188" i="8"/>
  <c r="PV189" i="8"/>
  <c r="PV190" i="8"/>
  <c r="PV191" i="8"/>
  <c r="PV192" i="8"/>
  <c r="PV193" i="8"/>
  <c r="PV194" i="8"/>
  <c r="PV195" i="8"/>
  <c r="PV196" i="8"/>
  <c r="PU6" i="8"/>
  <c r="PU7" i="8"/>
  <c r="PU8" i="8"/>
  <c r="PU9" i="8"/>
  <c r="PU10" i="8"/>
  <c r="PU11" i="8"/>
  <c r="PU12" i="8"/>
  <c r="PU13" i="8"/>
  <c r="PU14" i="8"/>
  <c r="PU15" i="8"/>
  <c r="PU16" i="8"/>
  <c r="PU17" i="8"/>
  <c r="PU18" i="8"/>
  <c r="PU19" i="8"/>
  <c r="PU20" i="8"/>
  <c r="PU21" i="8"/>
  <c r="PU22" i="8"/>
  <c r="PU23" i="8"/>
  <c r="PU24" i="8"/>
  <c r="PU25" i="8"/>
  <c r="PU26" i="8"/>
  <c r="PU27" i="8"/>
  <c r="PU28" i="8"/>
  <c r="PU29" i="8"/>
  <c r="PU30" i="8"/>
  <c r="PU31" i="8"/>
  <c r="PU32" i="8"/>
  <c r="PU33" i="8"/>
  <c r="PU34" i="8"/>
  <c r="PU35" i="8"/>
  <c r="PU36" i="8"/>
  <c r="PU37" i="8"/>
  <c r="PU38" i="8"/>
  <c r="PU39" i="8"/>
  <c r="PU40" i="8"/>
  <c r="PU41" i="8"/>
  <c r="PU42" i="8"/>
  <c r="PU43" i="8"/>
  <c r="PU44" i="8"/>
  <c r="PU45" i="8"/>
  <c r="PU46" i="8"/>
  <c r="PU47" i="8"/>
  <c r="PU48" i="8"/>
  <c r="PU49" i="8"/>
  <c r="PU50" i="8"/>
  <c r="PU51" i="8"/>
  <c r="PU52" i="8"/>
  <c r="PU53" i="8"/>
  <c r="PU54" i="8"/>
  <c r="PU55" i="8"/>
  <c r="PU56" i="8"/>
  <c r="PU57" i="8"/>
  <c r="PU58" i="8"/>
  <c r="PU59" i="8"/>
  <c r="PU60" i="8"/>
  <c r="PU61" i="8"/>
  <c r="PU62" i="8"/>
  <c r="PU63" i="8"/>
  <c r="PU64" i="8"/>
  <c r="PU65" i="8"/>
  <c r="PU66" i="8"/>
  <c r="PU67" i="8"/>
  <c r="PU68" i="8"/>
  <c r="PU69" i="8"/>
  <c r="PU70" i="8"/>
  <c r="PU71" i="8"/>
  <c r="PU72" i="8"/>
  <c r="PU73" i="8"/>
  <c r="PU74" i="8"/>
  <c r="PU75" i="8"/>
  <c r="PU76" i="8"/>
  <c r="PU77" i="8"/>
  <c r="PU78" i="8"/>
  <c r="PU79" i="8"/>
  <c r="PU80" i="8"/>
  <c r="PU81" i="8"/>
  <c r="PU82" i="8"/>
  <c r="PU83" i="8"/>
  <c r="PU84" i="8"/>
  <c r="PU85" i="8"/>
  <c r="PU86" i="8"/>
  <c r="PU87" i="8"/>
  <c r="PU88" i="8"/>
  <c r="PU89" i="8"/>
  <c r="PU90" i="8"/>
  <c r="PU91" i="8"/>
  <c r="PU92" i="8"/>
  <c r="PU93" i="8"/>
  <c r="PU94" i="8"/>
  <c r="PU95" i="8"/>
  <c r="PU96" i="8"/>
  <c r="PU97" i="8"/>
  <c r="PU98" i="8"/>
  <c r="PU99" i="8"/>
  <c r="PU100" i="8"/>
  <c r="PU101" i="8"/>
  <c r="PU102" i="8"/>
  <c r="PU103" i="8"/>
  <c r="PU104" i="8"/>
  <c r="PU105" i="8"/>
  <c r="PU106" i="8"/>
  <c r="PU107" i="8"/>
  <c r="PU108" i="8"/>
  <c r="PU109" i="8"/>
  <c r="PU110" i="8"/>
  <c r="PU111" i="8"/>
  <c r="PU112" i="8"/>
  <c r="PU113" i="8"/>
  <c r="PU114" i="8"/>
  <c r="PU115" i="8"/>
  <c r="PU116" i="8"/>
  <c r="PU117" i="8"/>
  <c r="PU118" i="8"/>
  <c r="PU119" i="8"/>
  <c r="PU120" i="8"/>
  <c r="PU121" i="8"/>
  <c r="PU122" i="8"/>
  <c r="PU123" i="8"/>
  <c r="PU124" i="8"/>
  <c r="PU125" i="8"/>
  <c r="PU126" i="8"/>
  <c r="PU127" i="8"/>
  <c r="PU128" i="8"/>
  <c r="PU129" i="8"/>
  <c r="PU130" i="8"/>
  <c r="PU131" i="8"/>
  <c r="PU132" i="8"/>
  <c r="PU133" i="8"/>
  <c r="PU134" i="8"/>
  <c r="PU135" i="8"/>
  <c r="PU136" i="8"/>
  <c r="PU137" i="8"/>
  <c r="PU138" i="8"/>
  <c r="PU139" i="8"/>
  <c r="PU140" i="8"/>
  <c r="PU141" i="8"/>
  <c r="PU142" i="8"/>
  <c r="PU143" i="8"/>
  <c r="PU144" i="8"/>
  <c r="PU145" i="8"/>
  <c r="PU146" i="8"/>
  <c r="PU147" i="8"/>
  <c r="PU148" i="8"/>
  <c r="PU149" i="8"/>
  <c r="PU150" i="8"/>
  <c r="PU151" i="8"/>
  <c r="PU152" i="8"/>
  <c r="PU153" i="8"/>
  <c r="PU154" i="8"/>
  <c r="PU155" i="8"/>
  <c r="PU156" i="8"/>
  <c r="PU157" i="8"/>
  <c r="PU158" i="8"/>
  <c r="PU159" i="8"/>
  <c r="PU160" i="8"/>
  <c r="PU161" i="8"/>
  <c r="PU162" i="8"/>
  <c r="PU163" i="8"/>
  <c r="PU164" i="8"/>
  <c r="PU165" i="8"/>
  <c r="PU166" i="8"/>
  <c r="PU167" i="8"/>
  <c r="PU168" i="8"/>
  <c r="PU169" i="8"/>
  <c r="PU170" i="8"/>
  <c r="PU171" i="8"/>
  <c r="PU172" i="8"/>
  <c r="PU173" i="8"/>
  <c r="PU174" i="8"/>
  <c r="PU175" i="8"/>
  <c r="PU176" i="8"/>
  <c r="PU177" i="8"/>
  <c r="PU178" i="8"/>
  <c r="PU179" i="8"/>
  <c r="PU180" i="8"/>
  <c r="PU181" i="8"/>
  <c r="PU182" i="8"/>
  <c r="PU183" i="8"/>
  <c r="PU184" i="8"/>
  <c r="PU185" i="8"/>
  <c r="PU186" i="8"/>
  <c r="PU187" i="8"/>
  <c r="PU188" i="8"/>
  <c r="PU189" i="8"/>
  <c r="PU190" i="8"/>
  <c r="PU191" i="8"/>
  <c r="PU192" i="8"/>
  <c r="PU193" i="8"/>
  <c r="PU194" i="8"/>
  <c r="PU195" i="8"/>
  <c r="PU196" i="8"/>
  <c r="PT6" i="8"/>
  <c r="PT7" i="8"/>
  <c r="PT8" i="8"/>
  <c r="PT9" i="8"/>
  <c r="PT10" i="8"/>
  <c r="PT11" i="8"/>
  <c r="PT12" i="8"/>
  <c r="PT13" i="8"/>
  <c r="PT14" i="8"/>
  <c r="PT15" i="8"/>
  <c r="PT16" i="8"/>
  <c r="PT17" i="8"/>
  <c r="PT18" i="8"/>
  <c r="PT19" i="8"/>
  <c r="PT20" i="8"/>
  <c r="PT21" i="8"/>
  <c r="PT22" i="8"/>
  <c r="PT23" i="8"/>
  <c r="PT24" i="8"/>
  <c r="PT25" i="8"/>
  <c r="PT26" i="8"/>
  <c r="PT27" i="8"/>
  <c r="PT28" i="8"/>
  <c r="PT29" i="8"/>
  <c r="PT30" i="8"/>
  <c r="PT31" i="8"/>
  <c r="PT32" i="8"/>
  <c r="PT33" i="8"/>
  <c r="PT34" i="8"/>
  <c r="PT35" i="8"/>
  <c r="PT36" i="8"/>
  <c r="PT37" i="8"/>
  <c r="PT38" i="8"/>
  <c r="PT39" i="8"/>
  <c r="PT40" i="8"/>
  <c r="PT41" i="8"/>
  <c r="PT42" i="8"/>
  <c r="PT43" i="8"/>
  <c r="PT44" i="8"/>
  <c r="PT45" i="8"/>
  <c r="PT46" i="8"/>
  <c r="PT47" i="8"/>
  <c r="PT48" i="8"/>
  <c r="PT49" i="8"/>
  <c r="PT50" i="8"/>
  <c r="PT51" i="8"/>
  <c r="PT52" i="8"/>
  <c r="PT53" i="8"/>
  <c r="PT54" i="8"/>
  <c r="PT55" i="8"/>
  <c r="PT56" i="8"/>
  <c r="PT57" i="8"/>
  <c r="PT58" i="8"/>
  <c r="PT59" i="8"/>
  <c r="PT60" i="8"/>
  <c r="PT61" i="8"/>
  <c r="PT62" i="8"/>
  <c r="PT63" i="8"/>
  <c r="PT64" i="8"/>
  <c r="PT65" i="8"/>
  <c r="PT66" i="8"/>
  <c r="PT67" i="8"/>
  <c r="PT68" i="8"/>
  <c r="PT69" i="8"/>
  <c r="PT70" i="8"/>
  <c r="PT71" i="8"/>
  <c r="PT72" i="8"/>
  <c r="PT73" i="8"/>
  <c r="PT74" i="8"/>
  <c r="PT75" i="8"/>
  <c r="PT76" i="8"/>
  <c r="PT77" i="8"/>
  <c r="PT78" i="8"/>
  <c r="PT79" i="8"/>
  <c r="PT80" i="8"/>
  <c r="PT81" i="8"/>
  <c r="PT82" i="8"/>
  <c r="PT83" i="8"/>
  <c r="PT84" i="8"/>
  <c r="PT85" i="8"/>
  <c r="PT86" i="8"/>
  <c r="PT87" i="8"/>
  <c r="PT88" i="8"/>
  <c r="PT89" i="8"/>
  <c r="PT90" i="8"/>
  <c r="PT91" i="8"/>
  <c r="PT92" i="8"/>
  <c r="PT93" i="8"/>
  <c r="PT94" i="8"/>
  <c r="PT95" i="8"/>
  <c r="PT96" i="8"/>
  <c r="PT97" i="8"/>
  <c r="PT98" i="8"/>
  <c r="PT99" i="8"/>
  <c r="PT100" i="8"/>
  <c r="PT101" i="8"/>
  <c r="PT102" i="8"/>
  <c r="PT103" i="8"/>
  <c r="PT104" i="8"/>
  <c r="PT105" i="8"/>
  <c r="PT106" i="8"/>
  <c r="PT107" i="8"/>
  <c r="PT108" i="8"/>
  <c r="PT109" i="8"/>
  <c r="PT110" i="8"/>
  <c r="PT111" i="8"/>
  <c r="PT112" i="8"/>
  <c r="PT113" i="8"/>
  <c r="PT114" i="8"/>
  <c r="PT115" i="8"/>
  <c r="PT116" i="8"/>
  <c r="PT117" i="8"/>
  <c r="PT118" i="8"/>
  <c r="PT119" i="8"/>
  <c r="PT120" i="8"/>
  <c r="PT121" i="8"/>
  <c r="PT122" i="8"/>
  <c r="PT123" i="8"/>
  <c r="PT124" i="8"/>
  <c r="PT125" i="8"/>
  <c r="PT126" i="8"/>
  <c r="PT127" i="8"/>
  <c r="PT128" i="8"/>
  <c r="PT129" i="8"/>
  <c r="PT130" i="8"/>
  <c r="PT131" i="8"/>
  <c r="PT132" i="8"/>
  <c r="PT133" i="8"/>
  <c r="PT134" i="8"/>
  <c r="PT135" i="8"/>
  <c r="PT136" i="8"/>
  <c r="PT137" i="8"/>
  <c r="PT138" i="8"/>
  <c r="PT139" i="8"/>
  <c r="PT140" i="8"/>
  <c r="PT141" i="8"/>
  <c r="PT142" i="8"/>
  <c r="PT143" i="8"/>
  <c r="PT144" i="8"/>
  <c r="PT145" i="8"/>
  <c r="PT146" i="8"/>
  <c r="PT147" i="8"/>
  <c r="PT148" i="8"/>
  <c r="PT149" i="8"/>
  <c r="PT150" i="8"/>
  <c r="PT151" i="8"/>
  <c r="PT152" i="8"/>
  <c r="PT153" i="8"/>
  <c r="PT154" i="8"/>
  <c r="PT155" i="8"/>
  <c r="PT156" i="8"/>
  <c r="PT157" i="8"/>
  <c r="PT158" i="8"/>
  <c r="PT159" i="8"/>
  <c r="PT160" i="8"/>
  <c r="PT161" i="8"/>
  <c r="PT162" i="8"/>
  <c r="PT163" i="8"/>
  <c r="PT164" i="8"/>
  <c r="PT165" i="8"/>
  <c r="PT166" i="8"/>
  <c r="PT167" i="8"/>
  <c r="PT168" i="8"/>
  <c r="PT169" i="8"/>
  <c r="PT170" i="8"/>
  <c r="PT171" i="8"/>
  <c r="PT172" i="8"/>
  <c r="PT173" i="8"/>
  <c r="PT174" i="8"/>
  <c r="PT175" i="8"/>
  <c r="PT176" i="8"/>
  <c r="PT177" i="8"/>
  <c r="PT178" i="8"/>
  <c r="PT179" i="8"/>
  <c r="PT180" i="8"/>
  <c r="PT181" i="8"/>
  <c r="PT182" i="8"/>
  <c r="PT183" i="8"/>
  <c r="PT184" i="8"/>
  <c r="PT185" i="8"/>
  <c r="PT186" i="8"/>
  <c r="PT187" i="8"/>
  <c r="PT188" i="8"/>
  <c r="PT189" i="8"/>
  <c r="PT190" i="8"/>
  <c r="PT191" i="8"/>
  <c r="PT192" i="8"/>
  <c r="PT193" i="8"/>
  <c r="PT194" i="8"/>
  <c r="PT195" i="8"/>
  <c r="PT196" i="8"/>
  <c r="PS6" i="8"/>
  <c r="PS7" i="8"/>
  <c r="PS8" i="8"/>
  <c r="PS9" i="8"/>
  <c r="PS10" i="8"/>
  <c r="PS11" i="8"/>
  <c r="PS12" i="8"/>
  <c r="PS13" i="8"/>
  <c r="PS14" i="8"/>
  <c r="PS15" i="8"/>
  <c r="PS16" i="8"/>
  <c r="PS17" i="8"/>
  <c r="PS18" i="8"/>
  <c r="PS19" i="8"/>
  <c r="PS20" i="8"/>
  <c r="PS21" i="8"/>
  <c r="PS22" i="8"/>
  <c r="PS23" i="8"/>
  <c r="PS24" i="8"/>
  <c r="PS25" i="8"/>
  <c r="PS26" i="8"/>
  <c r="PS27" i="8"/>
  <c r="PS28" i="8"/>
  <c r="PS29" i="8"/>
  <c r="PS30" i="8"/>
  <c r="PS31" i="8"/>
  <c r="PS32" i="8"/>
  <c r="PS33" i="8"/>
  <c r="PS34" i="8"/>
  <c r="PS35" i="8"/>
  <c r="PS36" i="8"/>
  <c r="PS37" i="8"/>
  <c r="PS38" i="8"/>
  <c r="PS39" i="8"/>
  <c r="PS40" i="8"/>
  <c r="PS41" i="8"/>
  <c r="PS42" i="8"/>
  <c r="PS43" i="8"/>
  <c r="PS44" i="8"/>
  <c r="PS45" i="8"/>
  <c r="PS46" i="8"/>
  <c r="PS47" i="8"/>
  <c r="PS48" i="8"/>
  <c r="PS49" i="8"/>
  <c r="PS50" i="8"/>
  <c r="PS51" i="8"/>
  <c r="PS52" i="8"/>
  <c r="PS53" i="8"/>
  <c r="PS54" i="8"/>
  <c r="PS55" i="8"/>
  <c r="PS56" i="8"/>
  <c r="PS57" i="8"/>
  <c r="PS58" i="8"/>
  <c r="PS59" i="8"/>
  <c r="PS60" i="8"/>
  <c r="PS61" i="8"/>
  <c r="PS62" i="8"/>
  <c r="PS63" i="8"/>
  <c r="PS64" i="8"/>
  <c r="PS65" i="8"/>
  <c r="PS66" i="8"/>
  <c r="PS67" i="8"/>
  <c r="PS68" i="8"/>
  <c r="PS69" i="8"/>
  <c r="PS70" i="8"/>
  <c r="PS71" i="8"/>
  <c r="PS72" i="8"/>
  <c r="PS73" i="8"/>
  <c r="PS74" i="8"/>
  <c r="PS75" i="8"/>
  <c r="PS76" i="8"/>
  <c r="PS77" i="8"/>
  <c r="PS78" i="8"/>
  <c r="PS79" i="8"/>
  <c r="PS80" i="8"/>
  <c r="PS81" i="8"/>
  <c r="PS82" i="8"/>
  <c r="PS83" i="8"/>
  <c r="PS84" i="8"/>
  <c r="PS85" i="8"/>
  <c r="PS86" i="8"/>
  <c r="PS87" i="8"/>
  <c r="PS88" i="8"/>
  <c r="PS89" i="8"/>
  <c r="PS90" i="8"/>
  <c r="PS91" i="8"/>
  <c r="PS92" i="8"/>
  <c r="PS93" i="8"/>
  <c r="PS94" i="8"/>
  <c r="PS95" i="8"/>
  <c r="PS96" i="8"/>
  <c r="PS97" i="8"/>
  <c r="PS98" i="8"/>
  <c r="PS99" i="8"/>
  <c r="PS100" i="8"/>
  <c r="PS101" i="8"/>
  <c r="PS102" i="8"/>
  <c r="PS103" i="8"/>
  <c r="PS104" i="8"/>
  <c r="PS105" i="8"/>
  <c r="PS106" i="8"/>
  <c r="PS107" i="8"/>
  <c r="PS108" i="8"/>
  <c r="PS109" i="8"/>
  <c r="PS110" i="8"/>
  <c r="PS111" i="8"/>
  <c r="PS112" i="8"/>
  <c r="PS113" i="8"/>
  <c r="PS114" i="8"/>
  <c r="PS115" i="8"/>
  <c r="PS116" i="8"/>
  <c r="PS117" i="8"/>
  <c r="PS118" i="8"/>
  <c r="PS119" i="8"/>
  <c r="PS120" i="8"/>
  <c r="PS121" i="8"/>
  <c r="PS122" i="8"/>
  <c r="PS123" i="8"/>
  <c r="PS124" i="8"/>
  <c r="PS125" i="8"/>
  <c r="PS126" i="8"/>
  <c r="PS127" i="8"/>
  <c r="PS128" i="8"/>
  <c r="PS129" i="8"/>
  <c r="PS130" i="8"/>
  <c r="PS131" i="8"/>
  <c r="PS132" i="8"/>
  <c r="PS133" i="8"/>
  <c r="PS134" i="8"/>
  <c r="PS135" i="8"/>
  <c r="PS136" i="8"/>
  <c r="PS137" i="8"/>
  <c r="PS138" i="8"/>
  <c r="PS139" i="8"/>
  <c r="PS140" i="8"/>
  <c r="PS141" i="8"/>
  <c r="PS142" i="8"/>
  <c r="PS143" i="8"/>
  <c r="PS144" i="8"/>
  <c r="PS145" i="8"/>
  <c r="PS146" i="8"/>
  <c r="PS147" i="8"/>
  <c r="PS148" i="8"/>
  <c r="PS149" i="8"/>
  <c r="PS150" i="8"/>
  <c r="PS151" i="8"/>
  <c r="PS152" i="8"/>
  <c r="PS153" i="8"/>
  <c r="PS154" i="8"/>
  <c r="PS155" i="8"/>
  <c r="PS156" i="8"/>
  <c r="PS157" i="8"/>
  <c r="PS158" i="8"/>
  <c r="PS159" i="8"/>
  <c r="PS160" i="8"/>
  <c r="PS161" i="8"/>
  <c r="PS162" i="8"/>
  <c r="PS163" i="8"/>
  <c r="PS164" i="8"/>
  <c r="PS165" i="8"/>
  <c r="PS166" i="8"/>
  <c r="PS167" i="8"/>
  <c r="PS168" i="8"/>
  <c r="PS169" i="8"/>
  <c r="PS170" i="8"/>
  <c r="PS171" i="8"/>
  <c r="PS172" i="8"/>
  <c r="PS173" i="8"/>
  <c r="PS174" i="8"/>
  <c r="PS175" i="8"/>
  <c r="PS176" i="8"/>
  <c r="PS177" i="8"/>
  <c r="PS178" i="8"/>
  <c r="PS179" i="8"/>
  <c r="PS180" i="8"/>
  <c r="PS181" i="8"/>
  <c r="PS182" i="8"/>
  <c r="PS183" i="8"/>
  <c r="PS184" i="8"/>
  <c r="PS185" i="8"/>
  <c r="PS186" i="8"/>
  <c r="PS187" i="8"/>
  <c r="PS188" i="8"/>
  <c r="PS189" i="8"/>
  <c r="PS190" i="8"/>
  <c r="PS191" i="8"/>
  <c r="PS192" i="8"/>
  <c r="PS193" i="8"/>
  <c r="PS194" i="8"/>
  <c r="PS195" i="8"/>
  <c r="PS196" i="8"/>
  <c r="PR6" i="8"/>
  <c r="PR7" i="8"/>
  <c r="PR8" i="8"/>
  <c r="PR9" i="8"/>
  <c r="PR10" i="8"/>
  <c r="PR11" i="8"/>
  <c r="PR12" i="8"/>
  <c r="PR13" i="8"/>
  <c r="PR14" i="8"/>
  <c r="PR15" i="8"/>
  <c r="PR16" i="8"/>
  <c r="PR17" i="8"/>
  <c r="PR18" i="8"/>
  <c r="PR19" i="8"/>
  <c r="PR20" i="8"/>
  <c r="PR21" i="8"/>
  <c r="PR22" i="8"/>
  <c r="PR23" i="8"/>
  <c r="PR24" i="8"/>
  <c r="PR25" i="8"/>
  <c r="PR26" i="8"/>
  <c r="PR27" i="8"/>
  <c r="PR28" i="8"/>
  <c r="PR29" i="8"/>
  <c r="PR30" i="8"/>
  <c r="PR31" i="8"/>
  <c r="PR32" i="8"/>
  <c r="PR33" i="8"/>
  <c r="PR34" i="8"/>
  <c r="PR35" i="8"/>
  <c r="PR36" i="8"/>
  <c r="PR37" i="8"/>
  <c r="PR38" i="8"/>
  <c r="PR39" i="8"/>
  <c r="PR40" i="8"/>
  <c r="PR41" i="8"/>
  <c r="PR42" i="8"/>
  <c r="PR43" i="8"/>
  <c r="PR44" i="8"/>
  <c r="PR45" i="8"/>
  <c r="PR46" i="8"/>
  <c r="PR47" i="8"/>
  <c r="PR48" i="8"/>
  <c r="PR49" i="8"/>
  <c r="PR50" i="8"/>
  <c r="PR51" i="8"/>
  <c r="PR52" i="8"/>
  <c r="PR53" i="8"/>
  <c r="PR54" i="8"/>
  <c r="PR55" i="8"/>
  <c r="PR56" i="8"/>
  <c r="PR57" i="8"/>
  <c r="PR58" i="8"/>
  <c r="PR59" i="8"/>
  <c r="PR60" i="8"/>
  <c r="PR61" i="8"/>
  <c r="PR62" i="8"/>
  <c r="PR63" i="8"/>
  <c r="PR64" i="8"/>
  <c r="PR65" i="8"/>
  <c r="PR66" i="8"/>
  <c r="PR67" i="8"/>
  <c r="PR68" i="8"/>
  <c r="PR69" i="8"/>
  <c r="PR70" i="8"/>
  <c r="PR71" i="8"/>
  <c r="PR72" i="8"/>
  <c r="PR73" i="8"/>
  <c r="PR74" i="8"/>
  <c r="PR75" i="8"/>
  <c r="PR76" i="8"/>
  <c r="PR77" i="8"/>
  <c r="PR78" i="8"/>
  <c r="PR79" i="8"/>
  <c r="PR80" i="8"/>
  <c r="PR81" i="8"/>
  <c r="PR82" i="8"/>
  <c r="PR83" i="8"/>
  <c r="PR84" i="8"/>
  <c r="PR85" i="8"/>
  <c r="PR86" i="8"/>
  <c r="PR87" i="8"/>
  <c r="PR88" i="8"/>
  <c r="PR89" i="8"/>
  <c r="PR90" i="8"/>
  <c r="PR91" i="8"/>
  <c r="PR92" i="8"/>
  <c r="PR93" i="8"/>
  <c r="PR94" i="8"/>
  <c r="PR95" i="8"/>
  <c r="PR96" i="8"/>
  <c r="PR97" i="8"/>
  <c r="PR98" i="8"/>
  <c r="PR99" i="8"/>
  <c r="PR100" i="8"/>
  <c r="PR101" i="8"/>
  <c r="PR102" i="8"/>
  <c r="PR103" i="8"/>
  <c r="PR104" i="8"/>
  <c r="PR105" i="8"/>
  <c r="PR106" i="8"/>
  <c r="PR107" i="8"/>
  <c r="PR108" i="8"/>
  <c r="PR109" i="8"/>
  <c r="PR110" i="8"/>
  <c r="PR111" i="8"/>
  <c r="PR112" i="8"/>
  <c r="PR113" i="8"/>
  <c r="PR114" i="8"/>
  <c r="PR115" i="8"/>
  <c r="PR116" i="8"/>
  <c r="PR117" i="8"/>
  <c r="PR118" i="8"/>
  <c r="PR119" i="8"/>
  <c r="PR120" i="8"/>
  <c r="PR121" i="8"/>
  <c r="PR122" i="8"/>
  <c r="PR123" i="8"/>
  <c r="PR124" i="8"/>
  <c r="PR125" i="8"/>
  <c r="PR126" i="8"/>
  <c r="PR127" i="8"/>
  <c r="PR128" i="8"/>
  <c r="PR129" i="8"/>
  <c r="PR130" i="8"/>
  <c r="PR131" i="8"/>
  <c r="PR132" i="8"/>
  <c r="PR133" i="8"/>
  <c r="PR134" i="8"/>
  <c r="PR135" i="8"/>
  <c r="PR136" i="8"/>
  <c r="PR137" i="8"/>
  <c r="PR138" i="8"/>
  <c r="PR139" i="8"/>
  <c r="PR140" i="8"/>
  <c r="PR141" i="8"/>
  <c r="PR142" i="8"/>
  <c r="PR143" i="8"/>
  <c r="PR144" i="8"/>
  <c r="PR145" i="8"/>
  <c r="PR146" i="8"/>
  <c r="PR147" i="8"/>
  <c r="PR148" i="8"/>
  <c r="PR149" i="8"/>
  <c r="PR150" i="8"/>
  <c r="PR151" i="8"/>
  <c r="PR152" i="8"/>
  <c r="PR153" i="8"/>
  <c r="PR154" i="8"/>
  <c r="PR155" i="8"/>
  <c r="PR156" i="8"/>
  <c r="PR157" i="8"/>
  <c r="PR158" i="8"/>
  <c r="PR159" i="8"/>
  <c r="PR160" i="8"/>
  <c r="PR161" i="8"/>
  <c r="PR162" i="8"/>
  <c r="PR163" i="8"/>
  <c r="PR164" i="8"/>
  <c r="PR165" i="8"/>
  <c r="PR166" i="8"/>
  <c r="PR167" i="8"/>
  <c r="PR168" i="8"/>
  <c r="PR169" i="8"/>
  <c r="PR170" i="8"/>
  <c r="PR171" i="8"/>
  <c r="PR172" i="8"/>
  <c r="PR173" i="8"/>
  <c r="PR174" i="8"/>
  <c r="PR175" i="8"/>
  <c r="PR176" i="8"/>
  <c r="PR177" i="8"/>
  <c r="PR178" i="8"/>
  <c r="PR179" i="8"/>
  <c r="PR180" i="8"/>
  <c r="PR181" i="8"/>
  <c r="PR182" i="8"/>
  <c r="PR183" i="8"/>
  <c r="PR184" i="8"/>
  <c r="PR185" i="8"/>
  <c r="PR186" i="8"/>
  <c r="PR187" i="8"/>
  <c r="PR188" i="8"/>
  <c r="PR189" i="8"/>
  <c r="PR190" i="8"/>
  <c r="PR191" i="8"/>
  <c r="PR192" i="8"/>
  <c r="PR193" i="8"/>
  <c r="PR194" i="8"/>
  <c r="PR195" i="8"/>
  <c r="PR196" i="8"/>
  <c r="PQ6" i="8"/>
  <c r="PQ7" i="8"/>
  <c r="PQ8" i="8"/>
  <c r="PQ9" i="8"/>
  <c r="PQ10" i="8"/>
  <c r="PQ11" i="8"/>
  <c r="PQ12" i="8"/>
  <c r="PQ13" i="8"/>
  <c r="PQ14" i="8"/>
  <c r="PQ15" i="8"/>
  <c r="PQ16" i="8"/>
  <c r="PQ17" i="8"/>
  <c r="PQ18" i="8"/>
  <c r="PQ19" i="8"/>
  <c r="PQ20" i="8"/>
  <c r="PQ21" i="8"/>
  <c r="PQ22" i="8"/>
  <c r="PQ23" i="8"/>
  <c r="PQ24" i="8"/>
  <c r="PQ25" i="8"/>
  <c r="PQ26" i="8"/>
  <c r="PQ27" i="8"/>
  <c r="PQ28" i="8"/>
  <c r="PQ29" i="8"/>
  <c r="PQ30" i="8"/>
  <c r="PQ31" i="8"/>
  <c r="PQ32" i="8"/>
  <c r="PQ33" i="8"/>
  <c r="PQ34" i="8"/>
  <c r="PQ35" i="8"/>
  <c r="PQ36" i="8"/>
  <c r="PQ37" i="8"/>
  <c r="PQ38" i="8"/>
  <c r="PQ39" i="8"/>
  <c r="PQ40" i="8"/>
  <c r="PQ41" i="8"/>
  <c r="PQ42" i="8"/>
  <c r="PQ43" i="8"/>
  <c r="PQ44" i="8"/>
  <c r="PQ45" i="8"/>
  <c r="PQ46" i="8"/>
  <c r="PQ47" i="8"/>
  <c r="PQ48" i="8"/>
  <c r="PQ49" i="8"/>
  <c r="PQ50" i="8"/>
  <c r="PQ51" i="8"/>
  <c r="PQ52" i="8"/>
  <c r="PQ53" i="8"/>
  <c r="PQ54" i="8"/>
  <c r="PQ55" i="8"/>
  <c r="PQ56" i="8"/>
  <c r="PQ57" i="8"/>
  <c r="PQ58" i="8"/>
  <c r="PQ59" i="8"/>
  <c r="PQ60" i="8"/>
  <c r="PQ61" i="8"/>
  <c r="PQ62" i="8"/>
  <c r="PQ63" i="8"/>
  <c r="PQ64" i="8"/>
  <c r="PQ65" i="8"/>
  <c r="PQ66" i="8"/>
  <c r="PQ67" i="8"/>
  <c r="PQ68" i="8"/>
  <c r="PQ69" i="8"/>
  <c r="PQ70" i="8"/>
  <c r="PQ71" i="8"/>
  <c r="PQ72" i="8"/>
  <c r="PQ73" i="8"/>
  <c r="PQ74" i="8"/>
  <c r="PQ75" i="8"/>
  <c r="PQ76" i="8"/>
  <c r="PQ77" i="8"/>
  <c r="PQ78" i="8"/>
  <c r="PQ79" i="8"/>
  <c r="PQ80" i="8"/>
  <c r="PQ81" i="8"/>
  <c r="PQ82" i="8"/>
  <c r="PQ83" i="8"/>
  <c r="PQ84" i="8"/>
  <c r="PQ85" i="8"/>
  <c r="PQ86" i="8"/>
  <c r="PQ87" i="8"/>
  <c r="PQ88" i="8"/>
  <c r="PQ89" i="8"/>
  <c r="PQ90" i="8"/>
  <c r="PQ91" i="8"/>
  <c r="PQ92" i="8"/>
  <c r="PQ93" i="8"/>
  <c r="PQ94" i="8"/>
  <c r="PQ95" i="8"/>
  <c r="PQ96" i="8"/>
  <c r="PQ97" i="8"/>
  <c r="PQ98" i="8"/>
  <c r="PQ99" i="8"/>
  <c r="PQ100" i="8"/>
  <c r="PQ101" i="8"/>
  <c r="PQ102" i="8"/>
  <c r="PQ103" i="8"/>
  <c r="PQ104" i="8"/>
  <c r="PQ105" i="8"/>
  <c r="PQ106" i="8"/>
  <c r="PQ107" i="8"/>
  <c r="PQ108" i="8"/>
  <c r="PQ109" i="8"/>
  <c r="PQ110" i="8"/>
  <c r="PQ111" i="8"/>
  <c r="PQ112" i="8"/>
  <c r="PQ113" i="8"/>
  <c r="PQ114" i="8"/>
  <c r="PQ115" i="8"/>
  <c r="PQ116" i="8"/>
  <c r="PQ117" i="8"/>
  <c r="PQ118" i="8"/>
  <c r="PQ119" i="8"/>
  <c r="PQ120" i="8"/>
  <c r="PQ121" i="8"/>
  <c r="PQ122" i="8"/>
  <c r="PQ123" i="8"/>
  <c r="PQ124" i="8"/>
  <c r="PQ125" i="8"/>
  <c r="PQ126" i="8"/>
  <c r="PQ127" i="8"/>
  <c r="PQ128" i="8"/>
  <c r="PQ129" i="8"/>
  <c r="PQ130" i="8"/>
  <c r="PQ131" i="8"/>
  <c r="PQ132" i="8"/>
  <c r="PQ133" i="8"/>
  <c r="PQ134" i="8"/>
  <c r="PQ135" i="8"/>
  <c r="PQ136" i="8"/>
  <c r="PQ137" i="8"/>
  <c r="PQ138" i="8"/>
  <c r="PQ139" i="8"/>
  <c r="PQ140" i="8"/>
  <c r="PQ141" i="8"/>
  <c r="PQ142" i="8"/>
  <c r="PQ143" i="8"/>
  <c r="PQ144" i="8"/>
  <c r="PQ145" i="8"/>
  <c r="PQ146" i="8"/>
  <c r="PQ147" i="8"/>
  <c r="PQ148" i="8"/>
  <c r="PQ149" i="8"/>
  <c r="PQ150" i="8"/>
  <c r="PQ151" i="8"/>
  <c r="PQ152" i="8"/>
  <c r="PQ153" i="8"/>
  <c r="PQ154" i="8"/>
  <c r="PQ155" i="8"/>
  <c r="PQ156" i="8"/>
  <c r="PQ157" i="8"/>
  <c r="PQ158" i="8"/>
  <c r="PQ159" i="8"/>
  <c r="PQ160" i="8"/>
  <c r="PQ161" i="8"/>
  <c r="PQ162" i="8"/>
  <c r="PQ163" i="8"/>
  <c r="PQ164" i="8"/>
  <c r="PQ165" i="8"/>
  <c r="PQ166" i="8"/>
  <c r="PQ167" i="8"/>
  <c r="PQ168" i="8"/>
  <c r="PQ169" i="8"/>
  <c r="PQ170" i="8"/>
  <c r="PQ171" i="8"/>
  <c r="PQ172" i="8"/>
  <c r="PQ173" i="8"/>
  <c r="PQ174" i="8"/>
  <c r="PQ175" i="8"/>
  <c r="PQ176" i="8"/>
  <c r="PQ177" i="8"/>
  <c r="PQ178" i="8"/>
  <c r="PQ179" i="8"/>
  <c r="PQ180" i="8"/>
  <c r="PQ181" i="8"/>
  <c r="PQ182" i="8"/>
  <c r="PQ183" i="8"/>
  <c r="PQ184" i="8"/>
  <c r="PQ185" i="8"/>
  <c r="PQ186" i="8"/>
  <c r="PQ187" i="8"/>
  <c r="PQ188" i="8"/>
  <c r="PQ189" i="8"/>
  <c r="PQ190" i="8"/>
  <c r="PQ191" i="8"/>
  <c r="PQ192" i="8"/>
  <c r="PQ193" i="8"/>
  <c r="PQ194" i="8"/>
  <c r="PQ195" i="8"/>
  <c r="PQ196" i="8"/>
  <c r="PP6" i="8"/>
  <c r="PP7" i="8"/>
  <c r="PP8" i="8"/>
  <c r="PP9" i="8"/>
  <c r="PP10" i="8"/>
  <c r="PP11" i="8"/>
  <c r="PP12" i="8"/>
  <c r="PP13" i="8"/>
  <c r="PP14" i="8"/>
  <c r="PP15" i="8"/>
  <c r="PP16" i="8"/>
  <c r="PP17" i="8"/>
  <c r="PP18" i="8"/>
  <c r="PP19" i="8"/>
  <c r="PP20" i="8"/>
  <c r="PP21" i="8"/>
  <c r="PP22" i="8"/>
  <c r="PP23" i="8"/>
  <c r="PP24" i="8"/>
  <c r="PP25" i="8"/>
  <c r="PP26" i="8"/>
  <c r="PP27" i="8"/>
  <c r="PP28" i="8"/>
  <c r="PP29" i="8"/>
  <c r="PP30" i="8"/>
  <c r="PP31" i="8"/>
  <c r="PP32" i="8"/>
  <c r="PP33" i="8"/>
  <c r="PP34" i="8"/>
  <c r="PP35" i="8"/>
  <c r="PP36" i="8"/>
  <c r="PP37" i="8"/>
  <c r="PP38" i="8"/>
  <c r="PP39" i="8"/>
  <c r="PP40" i="8"/>
  <c r="PP41" i="8"/>
  <c r="PP42" i="8"/>
  <c r="PP43" i="8"/>
  <c r="PP44" i="8"/>
  <c r="PP45" i="8"/>
  <c r="PP46" i="8"/>
  <c r="PP47" i="8"/>
  <c r="PP48" i="8"/>
  <c r="PP49" i="8"/>
  <c r="PP50" i="8"/>
  <c r="PP51" i="8"/>
  <c r="PP52" i="8"/>
  <c r="PP53" i="8"/>
  <c r="PP54" i="8"/>
  <c r="PP55" i="8"/>
  <c r="PP56" i="8"/>
  <c r="PP57" i="8"/>
  <c r="PP58" i="8"/>
  <c r="PP59" i="8"/>
  <c r="PP60" i="8"/>
  <c r="PP61" i="8"/>
  <c r="PP62" i="8"/>
  <c r="PP63" i="8"/>
  <c r="PP64" i="8"/>
  <c r="PP65" i="8"/>
  <c r="PP66" i="8"/>
  <c r="PP67" i="8"/>
  <c r="PP68" i="8"/>
  <c r="PP69" i="8"/>
  <c r="PP70" i="8"/>
  <c r="PP71" i="8"/>
  <c r="PP72" i="8"/>
  <c r="PP73" i="8"/>
  <c r="PP74" i="8"/>
  <c r="PP75" i="8"/>
  <c r="PP76" i="8"/>
  <c r="PP77" i="8"/>
  <c r="PP78" i="8"/>
  <c r="PP79" i="8"/>
  <c r="PP80" i="8"/>
  <c r="PP81" i="8"/>
  <c r="PP82" i="8"/>
  <c r="PP83" i="8"/>
  <c r="PP84" i="8"/>
  <c r="PP85" i="8"/>
  <c r="PP86" i="8"/>
  <c r="PP87" i="8"/>
  <c r="PP88" i="8"/>
  <c r="PP89" i="8"/>
  <c r="PP90" i="8"/>
  <c r="PP91" i="8"/>
  <c r="PP92" i="8"/>
  <c r="PP93" i="8"/>
  <c r="PP94" i="8"/>
  <c r="PP95" i="8"/>
  <c r="PP96" i="8"/>
  <c r="PP97" i="8"/>
  <c r="PP98" i="8"/>
  <c r="PP99" i="8"/>
  <c r="PP100" i="8"/>
  <c r="PP101" i="8"/>
  <c r="PP102" i="8"/>
  <c r="PP103" i="8"/>
  <c r="PP104" i="8"/>
  <c r="PP105" i="8"/>
  <c r="PP106" i="8"/>
  <c r="PP107" i="8"/>
  <c r="PP108" i="8"/>
  <c r="PP109" i="8"/>
  <c r="PP110" i="8"/>
  <c r="PP111" i="8"/>
  <c r="PP112" i="8"/>
  <c r="PP113" i="8"/>
  <c r="PP114" i="8"/>
  <c r="PP115" i="8"/>
  <c r="PP116" i="8"/>
  <c r="PP117" i="8"/>
  <c r="PP118" i="8"/>
  <c r="PP119" i="8"/>
  <c r="PP120" i="8"/>
  <c r="PP121" i="8"/>
  <c r="PP122" i="8"/>
  <c r="PP123" i="8"/>
  <c r="PP124" i="8"/>
  <c r="PP125" i="8"/>
  <c r="PP126" i="8"/>
  <c r="PP127" i="8"/>
  <c r="PP128" i="8"/>
  <c r="PP129" i="8"/>
  <c r="PP130" i="8"/>
  <c r="PP131" i="8"/>
  <c r="PP132" i="8"/>
  <c r="PP133" i="8"/>
  <c r="PP134" i="8"/>
  <c r="PP135" i="8"/>
  <c r="PP136" i="8"/>
  <c r="PP137" i="8"/>
  <c r="PP138" i="8"/>
  <c r="PP139" i="8"/>
  <c r="PP140" i="8"/>
  <c r="PP141" i="8"/>
  <c r="PP142" i="8"/>
  <c r="PP143" i="8"/>
  <c r="PP144" i="8"/>
  <c r="PP145" i="8"/>
  <c r="PP146" i="8"/>
  <c r="PP147" i="8"/>
  <c r="PP148" i="8"/>
  <c r="PP149" i="8"/>
  <c r="PP150" i="8"/>
  <c r="PP151" i="8"/>
  <c r="PP152" i="8"/>
  <c r="PP153" i="8"/>
  <c r="PP154" i="8"/>
  <c r="PP155" i="8"/>
  <c r="PP156" i="8"/>
  <c r="PP157" i="8"/>
  <c r="PP158" i="8"/>
  <c r="PP159" i="8"/>
  <c r="PP160" i="8"/>
  <c r="PP161" i="8"/>
  <c r="PP162" i="8"/>
  <c r="PP163" i="8"/>
  <c r="PP164" i="8"/>
  <c r="PP165" i="8"/>
  <c r="PP166" i="8"/>
  <c r="PP167" i="8"/>
  <c r="PP168" i="8"/>
  <c r="PP169" i="8"/>
  <c r="PP170" i="8"/>
  <c r="PP171" i="8"/>
  <c r="PP172" i="8"/>
  <c r="PP173" i="8"/>
  <c r="PP174" i="8"/>
  <c r="PP175" i="8"/>
  <c r="PP176" i="8"/>
  <c r="PP177" i="8"/>
  <c r="PP178" i="8"/>
  <c r="PP179" i="8"/>
  <c r="PP180" i="8"/>
  <c r="PP181" i="8"/>
  <c r="PP182" i="8"/>
  <c r="PP183" i="8"/>
  <c r="PP184" i="8"/>
  <c r="PP185" i="8"/>
  <c r="PP186" i="8"/>
  <c r="PP187" i="8"/>
  <c r="PP188" i="8"/>
  <c r="PP189" i="8"/>
  <c r="PP190" i="8"/>
  <c r="PP191" i="8"/>
  <c r="PP192" i="8"/>
  <c r="PP193" i="8"/>
  <c r="PP194" i="8"/>
  <c r="PP195" i="8"/>
  <c r="PP196" i="8"/>
  <c r="PO6" i="8"/>
  <c r="PO7" i="8"/>
  <c r="PO8" i="8"/>
  <c r="PO9" i="8"/>
  <c r="PO10" i="8"/>
  <c r="PO11" i="8"/>
  <c r="PO12" i="8"/>
  <c r="PO13" i="8"/>
  <c r="PO14" i="8"/>
  <c r="PO15" i="8"/>
  <c r="PO16" i="8"/>
  <c r="PO17" i="8"/>
  <c r="PO18" i="8"/>
  <c r="PO19" i="8"/>
  <c r="PO20" i="8"/>
  <c r="PO21" i="8"/>
  <c r="PO22" i="8"/>
  <c r="PO23" i="8"/>
  <c r="PO24" i="8"/>
  <c r="PO25" i="8"/>
  <c r="PO26" i="8"/>
  <c r="PO27" i="8"/>
  <c r="PO28" i="8"/>
  <c r="PO29" i="8"/>
  <c r="PO30" i="8"/>
  <c r="PO31" i="8"/>
  <c r="PO32" i="8"/>
  <c r="PO33" i="8"/>
  <c r="PO34" i="8"/>
  <c r="PO35" i="8"/>
  <c r="PO36" i="8"/>
  <c r="PO37" i="8"/>
  <c r="PO38" i="8"/>
  <c r="PO39" i="8"/>
  <c r="PO40" i="8"/>
  <c r="PO41" i="8"/>
  <c r="PO42" i="8"/>
  <c r="PO43" i="8"/>
  <c r="PO44" i="8"/>
  <c r="PO45" i="8"/>
  <c r="PO46" i="8"/>
  <c r="PO47" i="8"/>
  <c r="PO48" i="8"/>
  <c r="PO49" i="8"/>
  <c r="PO50" i="8"/>
  <c r="PO51" i="8"/>
  <c r="PO52" i="8"/>
  <c r="PO53" i="8"/>
  <c r="PO54" i="8"/>
  <c r="PO55" i="8"/>
  <c r="PO56" i="8"/>
  <c r="PO57" i="8"/>
  <c r="PO58" i="8"/>
  <c r="PO59" i="8"/>
  <c r="PO60" i="8"/>
  <c r="PO61" i="8"/>
  <c r="PO62" i="8"/>
  <c r="PO63" i="8"/>
  <c r="PO64" i="8"/>
  <c r="PO65" i="8"/>
  <c r="PO66" i="8"/>
  <c r="PO67" i="8"/>
  <c r="PO68" i="8"/>
  <c r="PO69" i="8"/>
  <c r="PO70" i="8"/>
  <c r="PO71" i="8"/>
  <c r="PO72" i="8"/>
  <c r="PO73" i="8"/>
  <c r="PO74" i="8"/>
  <c r="PO75" i="8"/>
  <c r="PO76" i="8"/>
  <c r="PO77" i="8"/>
  <c r="PO78" i="8"/>
  <c r="PO79" i="8"/>
  <c r="PO80" i="8"/>
  <c r="PO81" i="8"/>
  <c r="PO82" i="8"/>
  <c r="PO83" i="8"/>
  <c r="PO84" i="8"/>
  <c r="PO85" i="8"/>
  <c r="PO86" i="8"/>
  <c r="PO87" i="8"/>
  <c r="PO88" i="8"/>
  <c r="PO89" i="8"/>
  <c r="PO90" i="8"/>
  <c r="PO91" i="8"/>
  <c r="PO92" i="8"/>
  <c r="PO93" i="8"/>
  <c r="PO94" i="8"/>
  <c r="PO95" i="8"/>
  <c r="PO96" i="8"/>
  <c r="PO97" i="8"/>
  <c r="PO98" i="8"/>
  <c r="PO99" i="8"/>
  <c r="PO100" i="8"/>
  <c r="PO101" i="8"/>
  <c r="PO102" i="8"/>
  <c r="PO103" i="8"/>
  <c r="PO104" i="8"/>
  <c r="PO105" i="8"/>
  <c r="PO106" i="8"/>
  <c r="PO107" i="8"/>
  <c r="PO108" i="8"/>
  <c r="PO109" i="8"/>
  <c r="PO110" i="8"/>
  <c r="PO111" i="8"/>
  <c r="PO112" i="8"/>
  <c r="PO113" i="8"/>
  <c r="PO114" i="8"/>
  <c r="PO115" i="8"/>
  <c r="PO116" i="8"/>
  <c r="PO117" i="8"/>
  <c r="PO118" i="8"/>
  <c r="PO119" i="8"/>
  <c r="PO120" i="8"/>
  <c r="PO121" i="8"/>
  <c r="PO122" i="8"/>
  <c r="PO123" i="8"/>
  <c r="PO124" i="8"/>
  <c r="PO125" i="8"/>
  <c r="PO126" i="8"/>
  <c r="PO127" i="8"/>
  <c r="PO128" i="8"/>
  <c r="PO129" i="8"/>
  <c r="PO130" i="8"/>
  <c r="PO131" i="8"/>
  <c r="PO132" i="8"/>
  <c r="PO133" i="8"/>
  <c r="PO134" i="8"/>
  <c r="PO135" i="8"/>
  <c r="PO136" i="8"/>
  <c r="PO137" i="8"/>
  <c r="PO138" i="8"/>
  <c r="PO139" i="8"/>
  <c r="PO140" i="8"/>
  <c r="PO141" i="8"/>
  <c r="PO142" i="8"/>
  <c r="PO143" i="8"/>
  <c r="PO144" i="8"/>
  <c r="PO145" i="8"/>
  <c r="PO146" i="8"/>
  <c r="PO147" i="8"/>
  <c r="PO148" i="8"/>
  <c r="PO149" i="8"/>
  <c r="PO150" i="8"/>
  <c r="PO151" i="8"/>
  <c r="PO152" i="8"/>
  <c r="PO153" i="8"/>
  <c r="PO154" i="8"/>
  <c r="PO155" i="8"/>
  <c r="PO156" i="8"/>
  <c r="PO157" i="8"/>
  <c r="PO158" i="8"/>
  <c r="PO159" i="8"/>
  <c r="PO160" i="8"/>
  <c r="PO161" i="8"/>
  <c r="PO162" i="8"/>
  <c r="PO163" i="8"/>
  <c r="PO164" i="8"/>
  <c r="PO165" i="8"/>
  <c r="PO166" i="8"/>
  <c r="PO167" i="8"/>
  <c r="PO168" i="8"/>
  <c r="PO169" i="8"/>
  <c r="PO170" i="8"/>
  <c r="PO171" i="8"/>
  <c r="PO172" i="8"/>
  <c r="PO173" i="8"/>
  <c r="PO174" i="8"/>
  <c r="PO175" i="8"/>
  <c r="PO176" i="8"/>
  <c r="PO177" i="8"/>
  <c r="PO178" i="8"/>
  <c r="PO179" i="8"/>
  <c r="PO180" i="8"/>
  <c r="PO181" i="8"/>
  <c r="PO182" i="8"/>
  <c r="PO183" i="8"/>
  <c r="PO184" i="8"/>
  <c r="PO185" i="8"/>
  <c r="PO186" i="8"/>
  <c r="PO187" i="8"/>
  <c r="PO188" i="8"/>
  <c r="PO189" i="8"/>
  <c r="PO190" i="8"/>
  <c r="PO191" i="8"/>
  <c r="PO192" i="8"/>
  <c r="PO193" i="8"/>
  <c r="PO194" i="8"/>
  <c r="PO195" i="8"/>
  <c r="PO196" i="8"/>
  <c r="PN6" i="8"/>
  <c r="PN7" i="8"/>
  <c r="PN8" i="8"/>
  <c r="PN9" i="8"/>
  <c r="PN10" i="8"/>
  <c r="PN11" i="8"/>
  <c r="PN12" i="8"/>
  <c r="PN13" i="8"/>
  <c r="PN14" i="8"/>
  <c r="PN15" i="8"/>
  <c r="PN16" i="8"/>
  <c r="PN17" i="8"/>
  <c r="PN18" i="8"/>
  <c r="PN19" i="8"/>
  <c r="PN20" i="8"/>
  <c r="PN21" i="8"/>
  <c r="PN22" i="8"/>
  <c r="PN23" i="8"/>
  <c r="PN24" i="8"/>
  <c r="PN25" i="8"/>
  <c r="PN26" i="8"/>
  <c r="PN27" i="8"/>
  <c r="PN28" i="8"/>
  <c r="PN29" i="8"/>
  <c r="PN30" i="8"/>
  <c r="PN31" i="8"/>
  <c r="PN32" i="8"/>
  <c r="PN33" i="8"/>
  <c r="PN34" i="8"/>
  <c r="PN35" i="8"/>
  <c r="PN36" i="8"/>
  <c r="PN37" i="8"/>
  <c r="PN38" i="8"/>
  <c r="PN39" i="8"/>
  <c r="PN40" i="8"/>
  <c r="PN41" i="8"/>
  <c r="PN42" i="8"/>
  <c r="PN43" i="8"/>
  <c r="PN44" i="8"/>
  <c r="PN45" i="8"/>
  <c r="PN46" i="8"/>
  <c r="PN47" i="8"/>
  <c r="PN48" i="8"/>
  <c r="PN49" i="8"/>
  <c r="PN50" i="8"/>
  <c r="PN51" i="8"/>
  <c r="PN52" i="8"/>
  <c r="PN53" i="8"/>
  <c r="PN54" i="8"/>
  <c r="PN55" i="8"/>
  <c r="PN56" i="8"/>
  <c r="PN57" i="8"/>
  <c r="PN58" i="8"/>
  <c r="PN59" i="8"/>
  <c r="PN60" i="8"/>
  <c r="PN61" i="8"/>
  <c r="PN62" i="8"/>
  <c r="PN63" i="8"/>
  <c r="PN64" i="8"/>
  <c r="PN65" i="8"/>
  <c r="PN66" i="8"/>
  <c r="PN67" i="8"/>
  <c r="PN68" i="8"/>
  <c r="PN69" i="8"/>
  <c r="PN70" i="8"/>
  <c r="PN71" i="8"/>
  <c r="PN72" i="8"/>
  <c r="PN73" i="8"/>
  <c r="PN74" i="8"/>
  <c r="PN75" i="8"/>
  <c r="PN76" i="8"/>
  <c r="PN77" i="8"/>
  <c r="PN78" i="8"/>
  <c r="PN79" i="8"/>
  <c r="PN80" i="8"/>
  <c r="PN81" i="8"/>
  <c r="PN82" i="8"/>
  <c r="PN83" i="8"/>
  <c r="PN84" i="8"/>
  <c r="PN85" i="8"/>
  <c r="PN86" i="8"/>
  <c r="PN87" i="8"/>
  <c r="PN88" i="8"/>
  <c r="PN89" i="8"/>
  <c r="PN90" i="8"/>
  <c r="PN91" i="8"/>
  <c r="PN92" i="8"/>
  <c r="PN93" i="8"/>
  <c r="PN94" i="8"/>
  <c r="PN95" i="8"/>
  <c r="PN96" i="8"/>
  <c r="PN97" i="8"/>
  <c r="PN98" i="8"/>
  <c r="PN99" i="8"/>
  <c r="PN100" i="8"/>
  <c r="PN101" i="8"/>
  <c r="PN102" i="8"/>
  <c r="PN103" i="8"/>
  <c r="PN104" i="8"/>
  <c r="PN105" i="8"/>
  <c r="PN106" i="8"/>
  <c r="PN107" i="8"/>
  <c r="PN108" i="8"/>
  <c r="PN109" i="8"/>
  <c r="PN110" i="8"/>
  <c r="PN111" i="8"/>
  <c r="PN112" i="8"/>
  <c r="PN113" i="8"/>
  <c r="PN114" i="8"/>
  <c r="PN115" i="8"/>
  <c r="PN116" i="8"/>
  <c r="PN117" i="8"/>
  <c r="PN118" i="8"/>
  <c r="PN119" i="8"/>
  <c r="PN120" i="8"/>
  <c r="PN121" i="8"/>
  <c r="PN122" i="8"/>
  <c r="PN123" i="8"/>
  <c r="PN124" i="8"/>
  <c r="PN125" i="8"/>
  <c r="PN126" i="8"/>
  <c r="PN127" i="8"/>
  <c r="PN128" i="8"/>
  <c r="PN129" i="8"/>
  <c r="PN130" i="8"/>
  <c r="PN131" i="8"/>
  <c r="PN132" i="8"/>
  <c r="PN133" i="8"/>
  <c r="PN134" i="8"/>
  <c r="PN135" i="8"/>
  <c r="PN136" i="8"/>
  <c r="PN137" i="8"/>
  <c r="PN138" i="8"/>
  <c r="PN139" i="8"/>
  <c r="PN140" i="8"/>
  <c r="PN141" i="8"/>
  <c r="PN142" i="8"/>
  <c r="PN143" i="8"/>
  <c r="PN144" i="8"/>
  <c r="PN145" i="8"/>
  <c r="PN146" i="8"/>
  <c r="PN147" i="8"/>
  <c r="PN148" i="8"/>
  <c r="PN149" i="8"/>
  <c r="PN150" i="8"/>
  <c r="PN151" i="8"/>
  <c r="PN152" i="8"/>
  <c r="PN153" i="8"/>
  <c r="PN154" i="8"/>
  <c r="PN155" i="8"/>
  <c r="PN156" i="8"/>
  <c r="PN157" i="8"/>
  <c r="PN158" i="8"/>
  <c r="PN159" i="8"/>
  <c r="PN160" i="8"/>
  <c r="PN161" i="8"/>
  <c r="PN162" i="8"/>
  <c r="PN163" i="8"/>
  <c r="PN164" i="8"/>
  <c r="PN165" i="8"/>
  <c r="PN166" i="8"/>
  <c r="PN167" i="8"/>
  <c r="PN168" i="8"/>
  <c r="PN169" i="8"/>
  <c r="PN170" i="8"/>
  <c r="PN171" i="8"/>
  <c r="PN172" i="8"/>
  <c r="PN173" i="8"/>
  <c r="PN174" i="8"/>
  <c r="PN175" i="8"/>
  <c r="PN176" i="8"/>
  <c r="PN177" i="8"/>
  <c r="PN178" i="8"/>
  <c r="PN179" i="8"/>
  <c r="PN180" i="8"/>
  <c r="PN181" i="8"/>
  <c r="PN182" i="8"/>
  <c r="PN183" i="8"/>
  <c r="PN184" i="8"/>
  <c r="PN185" i="8"/>
  <c r="PN186" i="8"/>
  <c r="PN187" i="8"/>
  <c r="PN188" i="8"/>
  <c r="PN189" i="8"/>
  <c r="PN190" i="8"/>
  <c r="PN191" i="8"/>
  <c r="PN192" i="8"/>
  <c r="PN193" i="8"/>
  <c r="PN194" i="8"/>
  <c r="PN195" i="8"/>
  <c r="PN196" i="8"/>
  <c r="PM6" i="8"/>
  <c r="PM7" i="8"/>
  <c r="PM8" i="8"/>
  <c r="PM9" i="8"/>
  <c r="PM10" i="8"/>
  <c r="PM11" i="8"/>
  <c r="PM12" i="8"/>
  <c r="PM13" i="8"/>
  <c r="PM14" i="8"/>
  <c r="PM15" i="8"/>
  <c r="PM16" i="8"/>
  <c r="PM17" i="8"/>
  <c r="PM18" i="8"/>
  <c r="PM19" i="8"/>
  <c r="PM20" i="8"/>
  <c r="PM21" i="8"/>
  <c r="PM22" i="8"/>
  <c r="PM23" i="8"/>
  <c r="PM24" i="8"/>
  <c r="PM25" i="8"/>
  <c r="PM26" i="8"/>
  <c r="PM27" i="8"/>
  <c r="PM28" i="8"/>
  <c r="PM29" i="8"/>
  <c r="PM30" i="8"/>
  <c r="PM31" i="8"/>
  <c r="PM32" i="8"/>
  <c r="PM33" i="8"/>
  <c r="PM34" i="8"/>
  <c r="PM35" i="8"/>
  <c r="PM36" i="8"/>
  <c r="PM37" i="8"/>
  <c r="PM38" i="8"/>
  <c r="PM39" i="8"/>
  <c r="PM40" i="8"/>
  <c r="PM41" i="8"/>
  <c r="PM42" i="8"/>
  <c r="PM43" i="8"/>
  <c r="PM44" i="8"/>
  <c r="PM45" i="8"/>
  <c r="PM46" i="8"/>
  <c r="PM47" i="8"/>
  <c r="PM48" i="8"/>
  <c r="PM49" i="8"/>
  <c r="PM50" i="8"/>
  <c r="PM51" i="8"/>
  <c r="PM52" i="8"/>
  <c r="PM53" i="8"/>
  <c r="PM54" i="8"/>
  <c r="PM55" i="8"/>
  <c r="PM56" i="8"/>
  <c r="PM57" i="8"/>
  <c r="PM58" i="8"/>
  <c r="PM59" i="8"/>
  <c r="PM60" i="8"/>
  <c r="PM61" i="8"/>
  <c r="PM62" i="8"/>
  <c r="PM63" i="8"/>
  <c r="PM64" i="8"/>
  <c r="PM65" i="8"/>
  <c r="PM66" i="8"/>
  <c r="PM67" i="8"/>
  <c r="PM68" i="8"/>
  <c r="PM69" i="8"/>
  <c r="PM70" i="8"/>
  <c r="PM71" i="8"/>
  <c r="PM72" i="8"/>
  <c r="PM73" i="8"/>
  <c r="PM74" i="8"/>
  <c r="PM75" i="8"/>
  <c r="PM76" i="8"/>
  <c r="PM77" i="8"/>
  <c r="PM78" i="8"/>
  <c r="PM79" i="8"/>
  <c r="PM80" i="8"/>
  <c r="PM81" i="8"/>
  <c r="PM82" i="8"/>
  <c r="PM83" i="8"/>
  <c r="PM84" i="8"/>
  <c r="PM85" i="8"/>
  <c r="PM86" i="8"/>
  <c r="PM87" i="8"/>
  <c r="PM88" i="8"/>
  <c r="PM89" i="8"/>
  <c r="PM90" i="8"/>
  <c r="PM91" i="8"/>
  <c r="PM92" i="8"/>
  <c r="PM93" i="8"/>
  <c r="PM94" i="8"/>
  <c r="PM95" i="8"/>
  <c r="PM96" i="8"/>
  <c r="PM97" i="8"/>
  <c r="PM98" i="8"/>
  <c r="PM99" i="8"/>
  <c r="PM100" i="8"/>
  <c r="PM101" i="8"/>
  <c r="PM102" i="8"/>
  <c r="PM103" i="8"/>
  <c r="PM104" i="8"/>
  <c r="PM105" i="8"/>
  <c r="PM106" i="8"/>
  <c r="PM107" i="8"/>
  <c r="PM108" i="8"/>
  <c r="PM109" i="8"/>
  <c r="PM110" i="8"/>
  <c r="PM111" i="8"/>
  <c r="PM112" i="8"/>
  <c r="PM113" i="8"/>
  <c r="PM114" i="8"/>
  <c r="PM115" i="8"/>
  <c r="PM116" i="8"/>
  <c r="PM117" i="8"/>
  <c r="PM118" i="8"/>
  <c r="PM119" i="8"/>
  <c r="PM120" i="8"/>
  <c r="PM121" i="8"/>
  <c r="PM122" i="8"/>
  <c r="PM123" i="8"/>
  <c r="PM124" i="8"/>
  <c r="PM125" i="8"/>
  <c r="PM126" i="8"/>
  <c r="PM127" i="8"/>
  <c r="PM128" i="8"/>
  <c r="PM129" i="8"/>
  <c r="PM130" i="8"/>
  <c r="PM131" i="8"/>
  <c r="PM132" i="8"/>
  <c r="PM133" i="8"/>
  <c r="PM134" i="8"/>
  <c r="PM135" i="8"/>
  <c r="PM136" i="8"/>
  <c r="PM137" i="8"/>
  <c r="PM138" i="8"/>
  <c r="PM139" i="8"/>
  <c r="PM140" i="8"/>
  <c r="PM141" i="8"/>
  <c r="PM142" i="8"/>
  <c r="PM143" i="8"/>
  <c r="PM144" i="8"/>
  <c r="PM145" i="8"/>
  <c r="PM146" i="8"/>
  <c r="PM147" i="8"/>
  <c r="PM148" i="8"/>
  <c r="PM149" i="8"/>
  <c r="PM150" i="8"/>
  <c r="PM151" i="8"/>
  <c r="PM152" i="8"/>
  <c r="PM153" i="8"/>
  <c r="PM154" i="8"/>
  <c r="PM155" i="8"/>
  <c r="PM156" i="8"/>
  <c r="PM157" i="8"/>
  <c r="PM158" i="8"/>
  <c r="PM159" i="8"/>
  <c r="PM160" i="8"/>
  <c r="PM161" i="8"/>
  <c r="PM162" i="8"/>
  <c r="PM163" i="8"/>
  <c r="PM164" i="8"/>
  <c r="PM165" i="8"/>
  <c r="PM166" i="8"/>
  <c r="PM167" i="8"/>
  <c r="PM168" i="8"/>
  <c r="PM169" i="8"/>
  <c r="PM170" i="8"/>
  <c r="PM171" i="8"/>
  <c r="PM172" i="8"/>
  <c r="PM173" i="8"/>
  <c r="PM174" i="8"/>
  <c r="PM175" i="8"/>
  <c r="PM176" i="8"/>
  <c r="PM177" i="8"/>
  <c r="PM178" i="8"/>
  <c r="PM179" i="8"/>
  <c r="PM180" i="8"/>
  <c r="PM181" i="8"/>
  <c r="PM182" i="8"/>
  <c r="PM183" i="8"/>
  <c r="PM184" i="8"/>
  <c r="PM185" i="8"/>
  <c r="PM186" i="8"/>
  <c r="PM187" i="8"/>
  <c r="PM188" i="8"/>
  <c r="PM189" i="8"/>
  <c r="PM190" i="8"/>
  <c r="PM191" i="8"/>
  <c r="PM192" i="8"/>
  <c r="PM193" i="8"/>
  <c r="PM194" i="8"/>
  <c r="PM195" i="8"/>
  <c r="PM196" i="8"/>
  <c r="PL6" i="8"/>
  <c r="PL7" i="8"/>
  <c r="PL8" i="8"/>
  <c r="PL9" i="8"/>
  <c r="PL10" i="8"/>
  <c r="PL11" i="8"/>
  <c r="PL12" i="8"/>
  <c r="PL13" i="8"/>
  <c r="PL14" i="8"/>
  <c r="PL15" i="8"/>
  <c r="PL16" i="8"/>
  <c r="PL17" i="8"/>
  <c r="PL18" i="8"/>
  <c r="PL19" i="8"/>
  <c r="PL20" i="8"/>
  <c r="PL21" i="8"/>
  <c r="PL22" i="8"/>
  <c r="PL23" i="8"/>
  <c r="PL24" i="8"/>
  <c r="PL25" i="8"/>
  <c r="PL26" i="8"/>
  <c r="PL27" i="8"/>
  <c r="PL28" i="8"/>
  <c r="PL29" i="8"/>
  <c r="PL30" i="8"/>
  <c r="PL31" i="8"/>
  <c r="PL32" i="8"/>
  <c r="PL33" i="8"/>
  <c r="PL34" i="8"/>
  <c r="PL35" i="8"/>
  <c r="PL36" i="8"/>
  <c r="PL37" i="8"/>
  <c r="PL38" i="8"/>
  <c r="PL39" i="8"/>
  <c r="PL40" i="8"/>
  <c r="PL41" i="8"/>
  <c r="PL42" i="8"/>
  <c r="PL43" i="8"/>
  <c r="PL44" i="8"/>
  <c r="PL45" i="8"/>
  <c r="PL46" i="8"/>
  <c r="PL47" i="8"/>
  <c r="PL48" i="8"/>
  <c r="PL49" i="8"/>
  <c r="PL50" i="8"/>
  <c r="PL51" i="8"/>
  <c r="PL52" i="8"/>
  <c r="PL53" i="8"/>
  <c r="PL54" i="8"/>
  <c r="PL55" i="8"/>
  <c r="PL56" i="8"/>
  <c r="PL57" i="8"/>
  <c r="PL58" i="8"/>
  <c r="PL59" i="8"/>
  <c r="PL60" i="8"/>
  <c r="PL61" i="8"/>
  <c r="PL62" i="8"/>
  <c r="PL63" i="8"/>
  <c r="PL64" i="8"/>
  <c r="PL65" i="8"/>
  <c r="PL66" i="8"/>
  <c r="PL67" i="8"/>
  <c r="PL68" i="8"/>
  <c r="PL69" i="8"/>
  <c r="PL70" i="8"/>
  <c r="PL71" i="8"/>
  <c r="PL72" i="8"/>
  <c r="PL73" i="8"/>
  <c r="PL74" i="8"/>
  <c r="PL75" i="8"/>
  <c r="PL76" i="8"/>
  <c r="PL77" i="8"/>
  <c r="PL78" i="8"/>
  <c r="PL79" i="8"/>
  <c r="PL80" i="8"/>
  <c r="PL81" i="8"/>
  <c r="PL82" i="8"/>
  <c r="PL83" i="8"/>
  <c r="PL84" i="8"/>
  <c r="PL85" i="8"/>
  <c r="PL86" i="8"/>
  <c r="PL87" i="8"/>
  <c r="PL88" i="8"/>
  <c r="PL89" i="8"/>
  <c r="PL90" i="8"/>
  <c r="PL91" i="8"/>
  <c r="PL92" i="8"/>
  <c r="PL93" i="8"/>
  <c r="PL94" i="8"/>
  <c r="PL95" i="8"/>
  <c r="PL96" i="8"/>
  <c r="PL97" i="8"/>
  <c r="PL98" i="8"/>
  <c r="PL99" i="8"/>
  <c r="PL100" i="8"/>
  <c r="PL101" i="8"/>
  <c r="PL102" i="8"/>
  <c r="PL103" i="8"/>
  <c r="PL104" i="8"/>
  <c r="PL105" i="8"/>
  <c r="PL106" i="8"/>
  <c r="PL107" i="8"/>
  <c r="PL108" i="8"/>
  <c r="PL109" i="8"/>
  <c r="PL110" i="8"/>
  <c r="PL111" i="8"/>
  <c r="PL112" i="8"/>
  <c r="PL113" i="8"/>
  <c r="PL114" i="8"/>
  <c r="PL115" i="8"/>
  <c r="PL116" i="8"/>
  <c r="PL117" i="8"/>
  <c r="PL118" i="8"/>
  <c r="PL119" i="8"/>
  <c r="PL120" i="8"/>
  <c r="PL121" i="8"/>
  <c r="PL122" i="8"/>
  <c r="PL123" i="8"/>
  <c r="PL124" i="8"/>
  <c r="PL125" i="8"/>
  <c r="PL126" i="8"/>
  <c r="PL127" i="8"/>
  <c r="PL128" i="8"/>
  <c r="PL129" i="8"/>
  <c r="PL130" i="8"/>
  <c r="PL131" i="8"/>
  <c r="PL132" i="8"/>
  <c r="PL133" i="8"/>
  <c r="PL134" i="8"/>
  <c r="PL135" i="8"/>
  <c r="PL136" i="8"/>
  <c r="PL137" i="8"/>
  <c r="PL138" i="8"/>
  <c r="PL139" i="8"/>
  <c r="PL140" i="8"/>
  <c r="PL141" i="8"/>
  <c r="PL142" i="8"/>
  <c r="PL143" i="8"/>
  <c r="PL144" i="8"/>
  <c r="PL145" i="8"/>
  <c r="PL146" i="8"/>
  <c r="PL147" i="8"/>
  <c r="PL148" i="8"/>
  <c r="PL149" i="8"/>
  <c r="PL150" i="8"/>
  <c r="PL151" i="8"/>
  <c r="PL152" i="8"/>
  <c r="PL153" i="8"/>
  <c r="PL154" i="8"/>
  <c r="PL155" i="8"/>
  <c r="PL156" i="8"/>
  <c r="PL157" i="8"/>
  <c r="PL158" i="8"/>
  <c r="PL159" i="8"/>
  <c r="PL160" i="8"/>
  <c r="PL161" i="8"/>
  <c r="PL162" i="8"/>
  <c r="PL163" i="8"/>
  <c r="PL164" i="8"/>
  <c r="PL165" i="8"/>
  <c r="PL166" i="8"/>
  <c r="PL167" i="8"/>
  <c r="PL168" i="8"/>
  <c r="PL169" i="8"/>
  <c r="PL170" i="8"/>
  <c r="PL171" i="8"/>
  <c r="PL172" i="8"/>
  <c r="PL173" i="8"/>
  <c r="PL174" i="8"/>
  <c r="PL175" i="8"/>
  <c r="PL176" i="8"/>
  <c r="PL177" i="8"/>
  <c r="PL178" i="8"/>
  <c r="PL179" i="8"/>
  <c r="PL180" i="8"/>
  <c r="PL181" i="8"/>
  <c r="PL182" i="8"/>
  <c r="PL183" i="8"/>
  <c r="PL184" i="8"/>
  <c r="PL185" i="8"/>
  <c r="PL186" i="8"/>
  <c r="PL187" i="8"/>
  <c r="PL188" i="8"/>
  <c r="PL189" i="8"/>
  <c r="PL190" i="8"/>
  <c r="PL191" i="8"/>
  <c r="PL192" i="8"/>
  <c r="PL193" i="8"/>
  <c r="PL194" i="8"/>
  <c r="PL195" i="8"/>
  <c r="PL196" i="8"/>
  <c r="PK6" i="8"/>
  <c r="PK7" i="8"/>
  <c r="PK8" i="8"/>
  <c r="PK9" i="8"/>
  <c r="PK10" i="8"/>
  <c r="PK11" i="8"/>
  <c r="PK12" i="8"/>
  <c r="PK13" i="8"/>
  <c r="PK14" i="8"/>
  <c r="PK15" i="8"/>
  <c r="PK16" i="8"/>
  <c r="PK17" i="8"/>
  <c r="PK18" i="8"/>
  <c r="PK19" i="8"/>
  <c r="PK20" i="8"/>
  <c r="PK21" i="8"/>
  <c r="PK22" i="8"/>
  <c r="PK23" i="8"/>
  <c r="PK24" i="8"/>
  <c r="PK25" i="8"/>
  <c r="PK26" i="8"/>
  <c r="PK27" i="8"/>
  <c r="PK28" i="8"/>
  <c r="PK29" i="8"/>
  <c r="PK30" i="8"/>
  <c r="PK31" i="8"/>
  <c r="PK32" i="8"/>
  <c r="PK33" i="8"/>
  <c r="PK34" i="8"/>
  <c r="PK35" i="8"/>
  <c r="PK36" i="8"/>
  <c r="PK37" i="8"/>
  <c r="PK38" i="8"/>
  <c r="PK39" i="8"/>
  <c r="PK40" i="8"/>
  <c r="PK41" i="8"/>
  <c r="PK42" i="8"/>
  <c r="PK43" i="8"/>
  <c r="PK44" i="8"/>
  <c r="PK45" i="8"/>
  <c r="PK46" i="8"/>
  <c r="PK47" i="8"/>
  <c r="PK48" i="8"/>
  <c r="PK49" i="8"/>
  <c r="PK50" i="8"/>
  <c r="PK51" i="8"/>
  <c r="PK52" i="8"/>
  <c r="PK53" i="8"/>
  <c r="PK54" i="8"/>
  <c r="PK55" i="8"/>
  <c r="PK56" i="8"/>
  <c r="PK57" i="8"/>
  <c r="PK58" i="8"/>
  <c r="PK59" i="8"/>
  <c r="PK60" i="8"/>
  <c r="PK61" i="8"/>
  <c r="PK62" i="8"/>
  <c r="PK63" i="8"/>
  <c r="PK64" i="8"/>
  <c r="PK65" i="8"/>
  <c r="PK66" i="8"/>
  <c r="PK67" i="8"/>
  <c r="PK68" i="8"/>
  <c r="PK69" i="8"/>
  <c r="PK70" i="8"/>
  <c r="PK71" i="8"/>
  <c r="PK72" i="8"/>
  <c r="PK73" i="8"/>
  <c r="PK74" i="8"/>
  <c r="PK75" i="8"/>
  <c r="PK76" i="8"/>
  <c r="PK77" i="8"/>
  <c r="PK78" i="8"/>
  <c r="PK79" i="8"/>
  <c r="PK80" i="8"/>
  <c r="PK81" i="8"/>
  <c r="PK82" i="8"/>
  <c r="PK83" i="8"/>
  <c r="PK84" i="8"/>
  <c r="PK85" i="8"/>
  <c r="PK86" i="8"/>
  <c r="PK87" i="8"/>
  <c r="PK88" i="8"/>
  <c r="PK89" i="8"/>
  <c r="PK90" i="8"/>
  <c r="PK91" i="8"/>
  <c r="PK92" i="8"/>
  <c r="PK93" i="8"/>
  <c r="PK94" i="8"/>
  <c r="PK95" i="8"/>
  <c r="PK96" i="8"/>
  <c r="PK97" i="8"/>
  <c r="PK98" i="8"/>
  <c r="PK99" i="8"/>
  <c r="PK100" i="8"/>
  <c r="PK101" i="8"/>
  <c r="PK102" i="8"/>
  <c r="PK103" i="8"/>
  <c r="PK104" i="8"/>
  <c r="PK105" i="8"/>
  <c r="PK106" i="8"/>
  <c r="PK107" i="8"/>
  <c r="PK108" i="8"/>
  <c r="PK109" i="8"/>
  <c r="PK110" i="8"/>
  <c r="PK111" i="8"/>
  <c r="PK112" i="8"/>
  <c r="PK113" i="8"/>
  <c r="PK114" i="8"/>
  <c r="PK115" i="8"/>
  <c r="PK116" i="8"/>
  <c r="PK117" i="8"/>
  <c r="PK118" i="8"/>
  <c r="PK119" i="8"/>
  <c r="PK120" i="8"/>
  <c r="PK121" i="8"/>
  <c r="PK122" i="8"/>
  <c r="PK123" i="8"/>
  <c r="PK124" i="8"/>
  <c r="PK125" i="8"/>
  <c r="PK126" i="8"/>
  <c r="PK127" i="8"/>
  <c r="PK128" i="8"/>
  <c r="PK129" i="8"/>
  <c r="PK130" i="8"/>
  <c r="PK131" i="8"/>
  <c r="PK132" i="8"/>
  <c r="PK133" i="8"/>
  <c r="PK134" i="8"/>
  <c r="PK135" i="8"/>
  <c r="PK136" i="8"/>
  <c r="PK137" i="8"/>
  <c r="PK138" i="8"/>
  <c r="PK139" i="8"/>
  <c r="PK140" i="8"/>
  <c r="PK141" i="8"/>
  <c r="PK142" i="8"/>
  <c r="PK143" i="8"/>
  <c r="PK144" i="8"/>
  <c r="PK145" i="8"/>
  <c r="PK146" i="8"/>
  <c r="PK147" i="8"/>
  <c r="PK148" i="8"/>
  <c r="PK149" i="8"/>
  <c r="PK150" i="8"/>
  <c r="PK151" i="8"/>
  <c r="PK152" i="8"/>
  <c r="PK153" i="8"/>
  <c r="PK154" i="8"/>
  <c r="PK155" i="8"/>
  <c r="PK156" i="8"/>
  <c r="PK157" i="8"/>
  <c r="PK158" i="8"/>
  <c r="PK159" i="8"/>
  <c r="PK160" i="8"/>
  <c r="PK161" i="8"/>
  <c r="PK162" i="8"/>
  <c r="PK163" i="8"/>
  <c r="PK164" i="8"/>
  <c r="PK165" i="8"/>
  <c r="PK166" i="8"/>
  <c r="PK167" i="8"/>
  <c r="PK168" i="8"/>
  <c r="PK169" i="8"/>
  <c r="PK170" i="8"/>
  <c r="PK171" i="8"/>
  <c r="PK172" i="8"/>
  <c r="PK173" i="8"/>
  <c r="PK174" i="8"/>
  <c r="PK175" i="8"/>
  <c r="PK176" i="8"/>
  <c r="PK177" i="8"/>
  <c r="PK178" i="8"/>
  <c r="PK179" i="8"/>
  <c r="PK180" i="8"/>
  <c r="PK181" i="8"/>
  <c r="PK182" i="8"/>
  <c r="PK183" i="8"/>
  <c r="PK184" i="8"/>
  <c r="PK185" i="8"/>
  <c r="PK186" i="8"/>
  <c r="PK187" i="8"/>
  <c r="PK188" i="8"/>
  <c r="PK189" i="8"/>
  <c r="PK190" i="8"/>
  <c r="PK191" i="8"/>
  <c r="PK192" i="8"/>
  <c r="PK193" i="8"/>
  <c r="PK194" i="8"/>
  <c r="PK195" i="8"/>
  <c r="PK196" i="8"/>
  <c r="PJ6" i="8"/>
  <c r="PJ7" i="8"/>
  <c r="PJ8" i="8"/>
  <c r="PJ9" i="8"/>
  <c r="PJ10" i="8"/>
  <c r="PJ11" i="8"/>
  <c r="PJ12" i="8"/>
  <c r="PJ13" i="8"/>
  <c r="PJ14" i="8"/>
  <c r="PJ15" i="8"/>
  <c r="PJ16" i="8"/>
  <c r="PJ17" i="8"/>
  <c r="PJ18" i="8"/>
  <c r="PJ19" i="8"/>
  <c r="PJ20" i="8"/>
  <c r="PJ21" i="8"/>
  <c r="PJ22" i="8"/>
  <c r="PJ23" i="8"/>
  <c r="PJ24" i="8"/>
  <c r="PJ25" i="8"/>
  <c r="PJ26" i="8"/>
  <c r="PJ27" i="8"/>
  <c r="PJ28" i="8"/>
  <c r="PJ29" i="8"/>
  <c r="PJ30" i="8"/>
  <c r="PJ31" i="8"/>
  <c r="PJ32" i="8"/>
  <c r="PJ33" i="8"/>
  <c r="PJ34" i="8"/>
  <c r="PJ35" i="8"/>
  <c r="PJ36" i="8"/>
  <c r="PJ37" i="8"/>
  <c r="PJ38" i="8"/>
  <c r="PJ39" i="8"/>
  <c r="PJ40" i="8"/>
  <c r="PJ41" i="8"/>
  <c r="PJ42" i="8"/>
  <c r="PJ43" i="8"/>
  <c r="PJ44" i="8"/>
  <c r="PJ45" i="8"/>
  <c r="PJ46" i="8"/>
  <c r="PJ47" i="8"/>
  <c r="PJ48" i="8"/>
  <c r="PJ49" i="8"/>
  <c r="PJ50" i="8"/>
  <c r="PJ51" i="8"/>
  <c r="PJ52" i="8"/>
  <c r="PJ53" i="8"/>
  <c r="PJ54" i="8"/>
  <c r="PJ55" i="8"/>
  <c r="PJ56" i="8"/>
  <c r="PJ57" i="8"/>
  <c r="PJ58" i="8"/>
  <c r="PJ59" i="8"/>
  <c r="PJ60" i="8"/>
  <c r="PJ61" i="8"/>
  <c r="PJ62" i="8"/>
  <c r="PJ63" i="8"/>
  <c r="PJ64" i="8"/>
  <c r="PJ65" i="8"/>
  <c r="PJ66" i="8"/>
  <c r="PJ67" i="8"/>
  <c r="PJ68" i="8"/>
  <c r="PJ69" i="8"/>
  <c r="PJ70" i="8"/>
  <c r="PJ71" i="8"/>
  <c r="PJ72" i="8"/>
  <c r="PJ73" i="8"/>
  <c r="PJ74" i="8"/>
  <c r="PJ75" i="8"/>
  <c r="PJ76" i="8"/>
  <c r="PJ77" i="8"/>
  <c r="PJ78" i="8"/>
  <c r="PJ79" i="8"/>
  <c r="PJ80" i="8"/>
  <c r="PJ81" i="8"/>
  <c r="PJ82" i="8"/>
  <c r="PJ83" i="8"/>
  <c r="PJ84" i="8"/>
  <c r="PJ85" i="8"/>
  <c r="PJ86" i="8"/>
  <c r="PJ87" i="8"/>
  <c r="PJ88" i="8"/>
  <c r="PJ89" i="8"/>
  <c r="PJ90" i="8"/>
  <c r="PJ91" i="8"/>
  <c r="PJ92" i="8"/>
  <c r="PJ93" i="8"/>
  <c r="PJ94" i="8"/>
  <c r="PJ95" i="8"/>
  <c r="PJ96" i="8"/>
  <c r="PJ97" i="8"/>
  <c r="PJ98" i="8"/>
  <c r="PJ99" i="8"/>
  <c r="PJ100" i="8"/>
  <c r="PJ101" i="8"/>
  <c r="PJ102" i="8"/>
  <c r="PJ103" i="8"/>
  <c r="PJ104" i="8"/>
  <c r="PJ105" i="8"/>
  <c r="PJ106" i="8"/>
  <c r="PJ107" i="8"/>
  <c r="PJ108" i="8"/>
  <c r="PJ109" i="8"/>
  <c r="PJ110" i="8"/>
  <c r="PJ111" i="8"/>
  <c r="PJ112" i="8"/>
  <c r="PJ113" i="8"/>
  <c r="PJ114" i="8"/>
  <c r="PJ115" i="8"/>
  <c r="PJ116" i="8"/>
  <c r="PJ117" i="8"/>
  <c r="PJ118" i="8"/>
  <c r="PJ119" i="8"/>
  <c r="PJ120" i="8"/>
  <c r="PJ121" i="8"/>
  <c r="PJ122" i="8"/>
  <c r="PJ123" i="8"/>
  <c r="PJ124" i="8"/>
  <c r="PJ125" i="8"/>
  <c r="PJ126" i="8"/>
  <c r="PJ127" i="8"/>
  <c r="PJ128" i="8"/>
  <c r="PJ129" i="8"/>
  <c r="PJ130" i="8"/>
  <c r="PJ131" i="8"/>
  <c r="PJ132" i="8"/>
  <c r="PJ133" i="8"/>
  <c r="PJ134" i="8"/>
  <c r="PJ135" i="8"/>
  <c r="PJ136" i="8"/>
  <c r="PJ137" i="8"/>
  <c r="PJ138" i="8"/>
  <c r="PJ139" i="8"/>
  <c r="PJ140" i="8"/>
  <c r="PJ141" i="8"/>
  <c r="PJ142" i="8"/>
  <c r="PJ143" i="8"/>
  <c r="PJ144" i="8"/>
  <c r="PJ145" i="8"/>
  <c r="PJ146" i="8"/>
  <c r="PJ147" i="8"/>
  <c r="PJ148" i="8"/>
  <c r="PJ149" i="8"/>
  <c r="PJ150" i="8"/>
  <c r="PJ151" i="8"/>
  <c r="PJ152" i="8"/>
  <c r="PJ153" i="8"/>
  <c r="PJ154" i="8"/>
  <c r="PJ155" i="8"/>
  <c r="PJ156" i="8"/>
  <c r="PJ157" i="8"/>
  <c r="PJ158" i="8"/>
  <c r="PJ159" i="8"/>
  <c r="PJ160" i="8"/>
  <c r="PJ161" i="8"/>
  <c r="PJ162" i="8"/>
  <c r="PJ163" i="8"/>
  <c r="PJ164" i="8"/>
  <c r="PJ165" i="8"/>
  <c r="PJ166" i="8"/>
  <c r="PJ167" i="8"/>
  <c r="PJ168" i="8"/>
  <c r="PJ169" i="8"/>
  <c r="PJ170" i="8"/>
  <c r="PJ171" i="8"/>
  <c r="PJ172" i="8"/>
  <c r="PJ173" i="8"/>
  <c r="PJ174" i="8"/>
  <c r="PJ175" i="8"/>
  <c r="PJ176" i="8"/>
  <c r="PJ177" i="8"/>
  <c r="PJ178" i="8"/>
  <c r="PJ179" i="8"/>
  <c r="PJ180" i="8"/>
  <c r="PJ181" i="8"/>
  <c r="PJ182" i="8"/>
  <c r="PJ183" i="8"/>
  <c r="PJ184" i="8"/>
  <c r="PJ185" i="8"/>
  <c r="PJ186" i="8"/>
  <c r="PJ187" i="8"/>
  <c r="PJ188" i="8"/>
  <c r="PJ189" i="8"/>
  <c r="PJ190" i="8"/>
  <c r="PJ191" i="8"/>
  <c r="PJ192" i="8"/>
  <c r="PJ193" i="8"/>
  <c r="PJ194" i="8"/>
  <c r="PJ195" i="8"/>
  <c r="PJ196" i="8"/>
  <c r="PI6" i="8"/>
  <c r="PI7" i="8"/>
  <c r="PI8" i="8"/>
  <c r="PI9" i="8"/>
  <c r="PI10" i="8"/>
  <c r="PI11" i="8"/>
  <c r="PI12" i="8"/>
  <c r="PI13" i="8"/>
  <c r="PI14" i="8"/>
  <c r="PI15" i="8"/>
  <c r="PI16" i="8"/>
  <c r="PI17" i="8"/>
  <c r="PI18" i="8"/>
  <c r="PI19" i="8"/>
  <c r="PI20" i="8"/>
  <c r="PI21" i="8"/>
  <c r="PI22" i="8"/>
  <c r="PI23" i="8"/>
  <c r="PI24" i="8"/>
  <c r="PI25" i="8"/>
  <c r="PI26" i="8"/>
  <c r="PI27" i="8"/>
  <c r="PI28" i="8"/>
  <c r="PI29" i="8"/>
  <c r="PI30" i="8"/>
  <c r="PI31" i="8"/>
  <c r="PI32" i="8"/>
  <c r="PI33" i="8"/>
  <c r="PI34" i="8"/>
  <c r="PI35" i="8"/>
  <c r="PI36" i="8"/>
  <c r="PI37" i="8"/>
  <c r="PI38" i="8"/>
  <c r="PI39" i="8"/>
  <c r="PI40" i="8"/>
  <c r="PI41" i="8"/>
  <c r="PI42" i="8"/>
  <c r="PI43" i="8"/>
  <c r="PI44" i="8"/>
  <c r="PI45" i="8"/>
  <c r="PI46" i="8"/>
  <c r="PI47" i="8"/>
  <c r="PI48" i="8"/>
  <c r="PI49" i="8"/>
  <c r="PI50" i="8"/>
  <c r="PI51" i="8"/>
  <c r="PI52" i="8"/>
  <c r="PI53" i="8"/>
  <c r="PI54" i="8"/>
  <c r="PI55" i="8"/>
  <c r="PI56" i="8"/>
  <c r="PI57" i="8"/>
  <c r="PI58" i="8"/>
  <c r="PI59" i="8"/>
  <c r="PI60" i="8"/>
  <c r="PI61" i="8"/>
  <c r="PI62" i="8"/>
  <c r="PI63" i="8"/>
  <c r="PI64" i="8"/>
  <c r="PI65" i="8"/>
  <c r="PI66" i="8"/>
  <c r="PI67" i="8"/>
  <c r="PI68" i="8"/>
  <c r="PI69" i="8"/>
  <c r="PI70" i="8"/>
  <c r="PI71" i="8"/>
  <c r="PI72" i="8"/>
  <c r="PI73" i="8"/>
  <c r="PI74" i="8"/>
  <c r="PI75" i="8"/>
  <c r="PI76" i="8"/>
  <c r="PI77" i="8"/>
  <c r="PI78" i="8"/>
  <c r="PI79" i="8"/>
  <c r="PI80" i="8"/>
  <c r="PI81" i="8"/>
  <c r="PI82" i="8"/>
  <c r="PI83" i="8"/>
  <c r="PI84" i="8"/>
  <c r="PI85" i="8"/>
  <c r="PI86" i="8"/>
  <c r="PI87" i="8"/>
  <c r="PI88" i="8"/>
  <c r="PI89" i="8"/>
  <c r="PI90" i="8"/>
  <c r="PI91" i="8"/>
  <c r="PI92" i="8"/>
  <c r="PI93" i="8"/>
  <c r="PI94" i="8"/>
  <c r="PI95" i="8"/>
  <c r="PI96" i="8"/>
  <c r="PI97" i="8"/>
  <c r="PI98" i="8"/>
  <c r="PI99" i="8"/>
  <c r="PI100" i="8"/>
  <c r="PI101" i="8"/>
  <c r="PI102" i="8"/>
  <c r="PI103" i="8"/>
  <c r="PI104" i="8"/>
  <c r="PI105" i="8"/>
  <c r="PI106" i="8"/>
  <c r="PI107" i="8"/>
  <c r="PI108" i="8"/>
  <c r="PI109" i="8"/>
  <c r="PI110" i="8"/>
  <c r="PI111" i="8"/>
  <c r="PI112" i="8"/>
  <c r="PI113" i="8"/>
  <c r="PI114" i="8"/>
  <c r="PI115" i="8"/>
  <c r="PI116" i="8"/>
  <c r="PI117" i="8"/>
  <c r="PI118" i="8"/>
  <c r="PI119" i="8"/>
  <c r="PI120" i="8"/>
  <c r="PI121" i="8"/>
  <c r="PI122" i="8"/>
  <c r="PI123" i="8"/>
  <c r="PI124" i="8"/>
  <c r="PI125" i="8"/>
  <c r="PI126" i="8"/>
  <c r="PI127" i="8"/>
  <c r="PI128" i="8"/>
  <c r="PI129" i="8"/>
  <c r="PI130" i="8"/>
  <c r="PI131" i="8"/>
  <c r="PI132" i="8"/>
  <c r="PI133" i="8"/>
  <c r="PI134" i="8"/>
  <c r="PI135" i="8"/>
  <c r="PI136" i="8"/>
  <c r="PI137" i="8"/>
  <c r="PI138" i="8"/>
  <c r="PI139" i="8"/>
  <c r="PI140" i="8"/>
  <c r="PI141" i="8"/>
  <c r="PI142" i="8"/>
  <c r="PI143" i="8"/>
  <c r="PI144" i="8"/>
  <c r="PI145" i="8"/>
  <c r="PI146" i="8"/>
  <c r="PI147" i="8"/>
  <c r="PI148" i="8"/>
  <c r="PI149" i="8"/>
  <c r="PI150" i="8"/>
  <c r="PI151" i="8"/>
  <c r="PI152" i="8"/>
  <c r="PI153" i="8"/>
  <c r="PI154" i="8"/>
  <c r="PI155" i="8"/>
  <c r="PI156" i="8"/>
  <c r="PI157" i="8"/>
  <c r="PI158" i="8"/>
  <c r="PI159" i="8"/>
  <c r="PI160" i="8"/>
  <c r="PI161" i="8"/>
  <c r="PI162" i="8"/>
  <c r="PI163" i="8"/>
  <c r="PI164" i="8"/>
  <c r="PI165" i="8"/>
  <c r="PI166" i="8"/>
  <c r="PI167" i="8"/>
  <c r="PI168" i="8"/>
  <c r="PI169" i="8"/>
  <c r="PI170" i="8"/>
  <c r="PI171" i="8"/>
  <c r="PI172" i="8"/>
  <c r="PI173" i="8"/>
  <c r="PI174" i="8"/>
  <c r="PI175" i="8"/>
  <c r="PI176" i="8"/>
  <c r="PI177" i="8"/>
  <c r="PI178" i="8"/>
  <c r="PI179" i="8"/>
  <c r="PI180" i="8"/>
  <c r="PI181" i="8"/>
  <c r="PI182" i="8"/>
  <c r="PI183" i="8"/>
  <c r="PI184" i="8"/>
  <c r="PI185" i="8"/>
  <c r="PI186" i="8"/>
  <c r="PI187" i="8"/>
  <c r="PI188" i="8"/>
  <c r="PI189" i="8"/>
  <c r="PI190" i="8"/>
  <c r="PI191" i="8"/>
  <c r="PI192" i="8"/>
  <c r="PI193" i="8"/>
  <c r="PI194" i="8"/>
  <c r="PI195" i="8"/>
  <c r="PI196" i="8"/>
  <c r="PH6" i="8"/>
  <c r="PH7" i="8"/>
  <c r="PH8" i="8"/>
  <c r="PH9" i="8"/>
  <c r="PH10" i="8"/>
  <c r="PH11" i="8"/>
  <c r="PH12" i="8"/>
  <c r="PH13" i="8"/>
  <c r="PH14" i="8"/>
  <c r="PH15" i="8"/>
  <c r="PH16" i="8"/>
  <c r="PH17" i="8"/>
  <c r="PH18" i="8"/>
  <c r="PH19" i="8"/>
  <c r="PH20" i="8"/>
  <c r="PH21" i="8"/>
  <c r="PH22" i="8"/>
  <c r="PH23" i="8"/>
  <c r="PH24" i="8"/>
  <c r="PH25" i="8"/>
  <c r="PH26" i="8"/>
  <c r="PH27" i="8"/>
  <c r="PH28" i="8"/>
  <c r="PH29" i="8"/>
  <c r="PH30" i="8"/>
  <c r="PH31" i="8"/>
  <c r="PH32" i="8"/>
  <c r="PH33" i="8"/>
  <c r="PH34" i="8"/>
  <c r="PH35" i="8"/>
  <c r="PH36" i="8"/>
  <c r="PH37" i="8"/>
  <c r="PH38" i="8"/>
  <c r="PH39" i="8"/>
  <c r="PH40" i="8"/>
  <c r="PH41" i="8"/>
  <c r="PH42" i="8"/>
  <c r="PH43" i="8"/>
  <c r="PH44" i="8"/>
  <c r="PH45" i="8"/>
  <c r="PH46" i="8"/>
  <c r="PH47" i="8"/>
  <c r="PH48" i="8"/>
  <c r="PH49" i="8"/>
  <c r="PH50" i="8"/>
  <c r="PH51" i="8"/>
  <c r="PH52" i="8"/>
  <c r="PH53" i="8"/>
  <c r="PH54" i="8"/>
  <c r="PH55" i="8"/>
  <c r="PH56" i="8"/>
  <c r="PH57" i="8"/>
  <c r="PH58" i="8"/>
  <c r="PH59" i="8"/>
  <c r="PH60" i="8"/>
  <c r="PH61" i="8"/>
  <c r="PH62" i="8"/>
  <c r="PH63" i="8"/>
  <c r="PH64" i="8"/>
  <c r="PH65" i="8"/>
  <c r="PH66" i="8"/>
  <c r="PH67" i="8"/>
  <c r="PH68" i="8"/>
  <c r="PH69" i="8"/>
  <c r="PH70" i="8"/>
  <c r="PH71" i="8"/>
  <c r="PH72" i="8"/>
  <c r="PH73" i="8"/>
  <c r="PH74" i="8"/>
  <c r="PH75" i="8"/>
  <c r="PH76" i="8"/>
  <c r="PH77" i="8"/>
  <c r="PH78" i="8"/>
  <c r="PH79" i="8"/>
  <c r="PH80" i="8"/>
  <c r="PH81" i="8"/>
  <c r="PH82" i="8"/>
  <c r="PH83" i="8"/>
  <c r="PH84" i="8"/>
  <c r="PH85" i="8"/>
  <c r="PH86" i="8"/>
  <c r="PH87" i="8"/>
  <c r="PH88" i="8"/>
  <c r="PH89" i="8"/>
  <c r="PH90" i="8"/>
  <c r="PH91" i="8"/>
  <c r="PH92" i="8"/>
  <c r="PH93" i="8"/>
  <c r="PH94" i="8"/>
  <c r="PH95" i="8"/>
  <c r="PH96" i="8"/>
  <c r="PH97" i="8"/>
  <c r="PH98" i="8"/>
  <c r="PH99" i="8"/>
  <c r="PH100" i="8"/>
  <c r="PH101" i="8"/>
  <c r="PH102" i="8"/>
  <c r="PH103" i="8"/>
  <c r="PH104" i="8"/>
  <c r="PH105" i="8"/>
  <c r="PH106" i="8"/>
  <c r="PH107" i="8"/>
  <c r="PH108" i="8"/>
  <c r="PH109" i="8"/>
  <c r="PH110" i="8"/>
  <c r="PH111" i="8"/>
  <c r="PH112" i="8"/>
  <c r="PH113" i="8"/>
  <c r="PH114" i="8"/>
  <c r="PH115" i="8"/>
  <c r="PH116" i="8"/>
  <c r="PH117" i="8"/>
  <c r="PH118" i="8"/>
  <c r="PH119" i="8"/>
  <c r="PH120" i="8"/>
  <c r="PH121" i="8"/>
  <c r="PH122" i="8"/>
  <c r="PH123" i="8"/>
  <c r="PH124" i="8"/>
  <c r="PH125" i="8"/>
  <c r="PH126" i="8"/>
  <c r="PH127" i="8"/>
  <c r="PH128" i="8"/>
  <c r="PH129" i="8"/>
  <c r="PH130" i="8"/>
  <c r="PH131" i="8"/>
  <c r="PH132" i="8"/>
  <c r="PH133" i="8"/>
  <c r="PH134" i="8"/>
  <c r="PH135" i="8"/>
  <c r="PH136" i="8"/>
  <c r="PH137" i="8"/>
  <c r="PH138" i="8"/>
  <c r="PH139" i="8"/>
  <c r="PH140" i="8"/>
  <c r="PH141" i="8"/>
  <c r="PH142" i="8"/>
  <c r="PH143" i="8"/>
  <c r="PH144" i="8"/>
  <c r="PH145" i="8"/>
  <c r="PH146" i="8"/>
  <c r="PH147" i="8"/>
  <c r="PH148" i="8"/>
  <c r="PH149" i="8"/>
  <c r="PH150" i="8"/>
  <c r="PH151" i="8"/>
  <c r="PH152" i="8"/>
  <c r="PH153" i="8"/>
  <c r="PH154" i="8"/>
  <c r="PH155" i="8"/>
  <c r="PH156" i="8"/>
  <c r="PH157" i="8"/>
  <c r="PH158" i="8"/>
  <c r="PH159" i="8"/>
  <c r="PH160" i="8"/>
  <c r="PH161" i="8"/>
  <c r="PH162" i="8"/>
  <c r="PH163" i="8"/>
  <c r="PH164" i="8"/>
  <c r="PH165" i="8"/>
  <c r="PH166" i="8"/>
  <c r="PH167" i="8"/>
  <c r="PH168" i="8"/>
  <c r="PH169" i="8"/>
  <c r="PH170" i="8"/>
  <c r="PH171" i="8"/>
  <c r="PH172" i="8"/>
  <c r="PH173" i="8"/>
  <c r="PH174" i="8"/>
  <c r="PH175" i="8"/>
  <c r="PH176" i="8"/>
  <c r="PH177" i="8"/>
  <c r="PH178" i="8"/>
  <c r="PH179" i="8"/>
  <c r="PH180" i="8"/>
  <c r="PH181" i="8"/>
  <c r="PH182" i="8"/>
  <c r="PH183" i="8"/>
  <c r="PH184" i="8"/>
  <c r="PH185" i="8"/>
  <c r="PH186" i="8"/>
  <c r="PH187" i="8"/>
  <c r="PH188" i="8"/>
  <c r="PH189" i="8"/>
  <c r="PH190" i="8"/>
  <c r="PH191" i="8"/>
  <c r="PH192" i="8"/>
  <c r="PH193" i="8"/>
  <c r="PH194" i="8"/>
  <c r="PH195" i="8"/>
  <c r="PH196" i="8"/>
  <c r="PG6" i="8"/>
  <c r="PG7" i="8"/>
  <c r="PG8" i="8"/>
  <c r="PG9" i="8"/>
  <c r="PG10" i="8"/>
  <c r="PG11" i="8"/>
  <c r="PG12" i="8"/>
  <c r="PG13" i="8"/>
  <c r="PG14" i="8"/>
  <c r="PG15" i="8"/>
  <c r="PG16" i="8"/>
  <c r="PG17" i="8"/>
  <c r="PG18" i="8"/>
  <c r="PG19" i="8"/>
  <c r="PG20" i="8"/>
  <c r="PG21" i="8"/>
  <c r="PG22" i="8"/>
  <c r="PG23" i="8"/>
  <c r="PG24" i="8"/>
  <c r="PG25" i="8"/>
  <c r="PG26" i="8"/>
  <c r="PG27" i="8"/>
  <c r="PG28" i="8"/>
  <c r="PG29" i="8"/>
  <c r="PG30" i="8"/>
  <c r="PG31" i="8"/>
  <c r="PG32" i="8"/>
  <c r="PG33" i="8"/>
  <c r="PG34" i="8"/>
  <c r="PG35" i="8"/>
  <c r="PG36" i="8"/>
  <c r="PG37" i="8"/>
  <c r="PG38" i="8"/>
  <c r="PG39" i="8"/>
  <c r="PG40" i="8"/>
  <c r="PG41" i="8"/>
  <c r="PG42" i="8"/>
  <c r="PG43" i="8"/>
  <c r="PG44" i="8"/>
  <c r="PG45" i="8"/>
  <c r="PG46" i="8"/>
  <c r="PG47" i="8"/>
  <c r="PG48" i="8"/>
  <c r="PG49" i="8"/>
  <c r="PG50" i="8"/>
  <c r="PG51" i="8"/>
  <c r="PG52" i="8"/>
  <c r="PG53" i="8"/>
  <c r="PG54" i="8"/>
  <c r="PG55" i="8"/>
  <c r="PG56" i="8"/>
  <c r="PG57" i="8"/>
  <c r="PG58" i="8"/>
  <c r="PG59" i="8"/>
  <c r="PG60" i="8"/>
  <c r="PG61" i="8"/>
  <c r="PG62" i="8"/>
  <c r="PG63" i="8"/>
  <c r="PG64" i="8"/>
  <c r="PG65" i="8"/>
  <c r="PG66" i="8"/>
  <c r="PG67" i="8"/>
  <c r="PG68" i="8"/>
  <c r="PG69" i="8"/>
  <c r="PG70" i="8"/>
  <c r="PG71" i="8"/>
  <c r="PG72" i="8"/>
  <c r="PG73" i="8"/>
  <c r="PG74" i="8"/>
  <c r="PG75" i="8"/>
  <c r="PG76" i="8"/>
  <c r="PG77" i="8"/>
  <c r="PG78" i="8"/>
  <c r="PG79" i="8"/>
  <c r="PG80" i="8"/>
  <c r="PG81" i="8"/>
  <c r="PG82" i="8"/>
  <c r="PG83" i="8"/>
  <c r="PG84" i="8"/>
  <c r="PG85" i="8"/>
  <c r="PG86" i="8"/>
  <c r="PG87" i="8"/>
  <c r="PG88" i="8"/>
  <c r="PG89" i="8"/>
  <c r="PG90" i="8"/>
  <c r="PG91" i="8"/>
  <c r="PG92" i="8"/>
  <c r="PG93" i="8"/>
  <c r="PG94" i="8"/>
  <c r="PG95" i="8"/>
  <c r="PG96" i="8"/>
  <c r="PG97" i="8"/>
  <c r="PG98" i="8"/>
  <c r="PG99" i="8"/>
  <c r="PG100" i="8"/>
  <c r="PG101" i="8"/>
  <c r="PG102" i="8"/>
  <c r="PG103" i="8"/>
  <c r="PG104" i="8"/>
  <c r="PG105" i="8"/>
  <c r="PG106" i="8"/>
  <c r="PG107" i="8"/>
  <c r="PG108" i="8"/>
  <c r="PG109" i="8"/>
  <c r="PG110" i="8"/>
  <c r="PG111" i="8"/>
  <c r="PG112" i="8"/>
  <c r="PG113" i="8"/>
  <c r="PG114" i="8"/>
  <c r="PG115" i="8"/>
  <c r="PG116" i="8"/>
  <c r="PG117" i="8"/>
  <c r="PG118" i="8"/>
  <c r="PG119" i="8"/>
  <c r="PG120" i="8"/>
  <c r="PG121" i="8"/>
  <c r="PG122" i="8"/>
  <c r="PG123" i="8"/>
  <c r="PG124" i="8"/>
  <c r="PG125" i="8"/>
  <c r="PG126" i="8"/>
  <c r="PG127" i="8"/>
  <c r="PG128" i="8"/>
  <c r="PG129" i="8"/>
  <c r="PG130" i="8"/>
  <c r="PG131" i="8"/>
  <c r="PG132" i="8"/>
  <c r="PG133" i="8"/>
  <c r="PG134" i="8"/>
  <c r="PG135" i="8"/>
  <c r="PG136" i="8"/>
  <c r="PG137" i="8"/>
  <c r="PG138" i="8"/>
  <c r="PG139" i="8"/>
  <c r="PG140" i="8"/>
  <c r="PG141" i="8"/>
  <c r="PG142" i="8"/>
  <c r="PG143" i="8"/>
  <c r="PG144" i="8"/>
  <c r="PG145" i="8"/>
  <c r="PG146" i="8"/>
  <c r="PG147" i="8"/>
  <c r="PG148" i="8"/>
  <c r="PG149" i="8"/>
  <c r="PG150" i="8"/>
  <c r="PG151" i="8"/>
  <c r="PG152" i="8"/>
  <c r="PG153" i="8"/>
  <c r="PG154" i="8"/>
  <c r="PG155" i="8"/>
  <c r="PG156" i="8"/>
  <c r="PG157" i="8"/>
  <c r="PG158" i="8"/>
  <c r="PG159" i="8"/>
  <c r="PG160" i="8"/>
  <c r="PG161" i="8"/>
  <c r="PG162" i="8"/>
  <c r="PG163" i="8"/>
  <c r="PG164" i="8"/>
  <c r="PG165" i="8"/>
  <c r="PG166" i="8"/>
  <c r="PG167" i="8"/>
  <c r="PG168" i="8"/>
  <c r="PG169" i="8"/>
  <c r="PG170" i="8"/>
  <c r="PG171" i="8"/>
  <c r="PG172" i="8"/>
  <c r="PG173" i="8"/>
  <c r="PG174" i="8"/>
  <c r="PG175" i="8"/>
  <c r="PG176" i="8"/>
  <c r="PG177" i="8"/>
  <c r="PG178" i="8"/>
  <c r="PG179" i="8"/>
  <c r="PG180" i="8"/>
  <c r="PG181" i="8"/>
  <c r="PG182" i="8"/>
  <c r="PG183" i="8"/>
  <c r="PG184" i="8"/>
  <c r="PG185" i="8"/>
  <c r="PG186" i="8"/>
  <c r="PG187" i="8"/>
  <c r="PG188" i="8"/>
  <c r="PG189" i="8"/>
  <c r="PG190" i="8"/>
  <c r="PG191" i="8"/>
  <c r="PG192" i="8"/>
  <c r="PG193" i="8"/>
  <c r="PG194" i="8"/>
  <c r="PG195" i="8"/>
  <c r="PG196" i="8"/>
  <c r="PF6" i="8"/>
  <c r="PF7" i="8"/>
  <c r="PF8" i="8"/>
  <c r="PF9" i="8"/>
  <c r="PF10" i="8"/>
  <c r="PF11" i="8"/>
  <c r="PF12" i="8"/>
  <c r="PF13" i="8"/>
  <c r="PF14" i="8"/>
  <c r="PF15" i="8"/>
  <c r="PF16" i="8"/>
  <c r="PF17" i="8"/>
  <c r="PF18" i="8"/>
  <c r="PF19" i="8"/>
  <c r="PF20" i="8"/>
  <c r="PF21" i="8"/>
  <c r="PF22" i="8"/>
  <c r="PF23" i="8"/>
  <c r="PF24" i="8"/>
  <c r="PF25" i="8"/>
  <c r="PF26" i="8"/>
  <c r="PF27" i="8"/>
  <c r="PF28" i="8"/>
  <c r="PF29" i="8"/>
  <c r="PF30" i="8"/>
  <c r="PF31" i="8"/>
  <c r="PF32" i="8"/>
  <c r="PF33" i="8"/>
  <c r="PF34" i="8"/>
  <c r="PF35" i="8"/>
  <c r="PF36" i="8"/>
  <c r="PF37" i="8"/>
  <c r="PF38" i="8"/>
  <c r="PF39" i="8"/>
  <c r="PF40" i="8"/>
  <c r="PF41" i="8"/>
  <c r="PF42" i="8"/>
  <c r="PF43" i="8"/>
  <c r="PF44" i="8"/>
  <c r="PF45" i="8"/>
  <c r="PF46" i="8"/>
  <c r="PF47" i="8"/>
  <c r="PF48" i="8"/>
  <c r="PF49" i="8"/>
  <c r="PF50" i="8"/>
  <c r="PF51" i="8"/>
  <c r="PF52" i="8"/>
  <c r="PF53" i="8"/>
  <c r="PF54" i="8"/>
  <c r="PF55" i="8"/>
  <c r="PF56" i="8"/>
  <c r="PF57" i="8"/>
  <c r="PF58" i="8"/>
  <c r="PF59" i="8"/>
  <c r="PF60" i="8"/>
  <c r="PF61" i="8"/>
  <c r="PF62" i="8"/>
  <c r="PF63" i="8"/>
  <c r="PF64" i="8"/>
  <c r="PF65" i="8"/>
  <c r="PF66" i="8"/>
  <c r="PF67" i="8"/>
  <c r="PF68" i="8"/>
  <c r="PF69" i="8"/>
  <c r="PF70" i="8"/>
  <c r="PF71" i="8"/>
  <c r="PF72" i="8"/>
  <c r="PF73" i="8"/>
  <c r="PF74" i="8"/>
  <c r="PF75" i="8"/>
  <c r="PF76" i="8"/>
  <c r="PF77" i="8"/>
  <c r="PF78" i="8"/>
  <c r="PF79" i="8"/>
  <c r="PF80" i="8"/>
  <c r="PF81" i="8"/>
  <c r="PF82" i="8"/>
  <c r="PF83" i="8"/>
  <c r="PF84" i="8"/>
  <c r="PF85" i="8"/>
  <c r="PF86" i="8"/>
  <c r="PF87" i="8"/>
  <c r="PF88" i="8"/>
  <c r="PF89" i="8"/>
  <c r="PF90" i="8"/>
  <c r="PF91" i="8"/>
  <c r="PF92" i="8"/>
  <c r="PF93" i="8"/>
  <c r="PF94" i="8"/>
  <c r="PF95" i="8"/>
  <c r="PF96" i="8"/>
  <c r="PF97" i="8"/>
  <c r="PF98" i="8"/>
  <c r="PF99" i="8"/>
  <c r="PF100" i="8"/>
  <c r="PF101" i="8"/>
  <c r="PF102" i="8"/>
  <c r="PF103" i="8"/>
  <c r="PF104" i="8"/>
  <c r="PF105" i="8"/>
  <c r="PF106" i="8"/>
  <c r="PF107" i="8"/>
  <c r="PF108" i="8"/>
  <c r="PF109" i="8"/>
  <c r="PF110" i="8"/>
  <c r="PF111" i="8"/>
  <c r="PF112" i="8"/>
  <c r="PF113" i="8"/>
  <c r="PF114" i="8"/>
  <c r="PF115" i="8"/>
  <c r="PF116" i="8"/>
  <c r="PF117" i="8"/>
  <c r="PF118" i="8"/>
  <c r="PF119" i="8"/>
  <c r="PF120" i="8"/>
  <c r="PF121" i="8"/>
  <c r="PF122" i="8"/>
  <c r="PF123" i="8"/>
  <c r="PF124" i="8"/>
  <c r="PF125" i="8"/>
  <c r="PF126" i="8"/>
  <c r="PF127" i="8"/>
  <c r="PF128" i="8"/>
  <c r="PF129" i="8"/>
  <c r="PF130" i="8"/>
  <c r="PF131" i="8"/>
  <c r="PF132" i="8"/>
  <c r="PF133" i="8"/>
  <c r="PF134" i="8"/>
  <c r="PF135" i="8"/>
  <c r="PF136" i="8"/>
  <c r="PF137" i="8"/>
  <c r="PF138" i="8"/>
  <c r="PF139" i="8"/>
  <c r="PF140" i="8"/>
  <c r="PF141" i="8"/>
  <c r="PF142" i="8"/>
  <c r="PF143" i="8"/>
  <c r="PF144" i="8"/>
  <c r="PF145" i="8"/>
  <c r="PF146" i="8"/>
  <c r="PF147" i="8"/>
  <c r="PF148" i="8"/>
  <c r="PF149" i="8"/>
  <c r="PF150" i="8"/>
  <c r="PF151" i="8"/>
  <c r="PF152" i="8"/>
  <c r="PF153" i="8"/>
  <c r="PF154" i="8"/>
  <c r="PF155" i="8"/>
  <c r="PF156" i="8"/>
  <c r="PF157" i="8"/>
  <c r="PF158" i="8"/>
  <c r="PF159" i="8"/>
  <c r="PF160" i="8"/>
  <c r="PF161" i="8"/>
  <c r="PF162" i="8"/>
  <c r="PF163" i="8"/>
  <c r="PF164" i="8"/>
  <c r="PF165" i="8"/>
  <c r="PF166" i="8"/>
  <c r="PF167" i="8"/>
  <c r="PF168" i="8"/>
  <c r="PF169" i="8"/>
  <c r="PF170" i="8"/>
  <c r="PF171" i="8"/>
  <c r="PF172" i="8"/>
  <c r="PF173" i="8"/>
  <c r="PF174" i="8"/>
  <c r="PF175" i="8"/>
  <c r="PF176" i="8"/>
  <c r="PF177" i="8"/>
  <c r="PF178" i="8"/>
  <c r="PF179" i="8"/>
  <c r="PF180" i="8"/>
  <c r="PF181" i="8"/>
  <c r="PF182" i="8"/>
  <c r="PF183" i="8"/>
  <c r="PF184" i="8"/>
  <c r="PF185" i="8"/>
  <c r="PF186" i="8"/>
  <c r="PF187" i="8"/>
  <c r="PF188" i="8"/>
  <c r="PF189" i="8"/>
  <c r="PF190" i="8"/>
  <c r="PF191" i="8"/>
  <c r="PF192" i="8"/>
  <c r="PF193" i="8"/>
  <c r="PF194" i="8"/>
  <c r="PF195" i="8"/>
  <c r="PF196" i="8"/>
  <c r="PE6" i="8"/>
  <c r="PE7" i="8"/>
  <c r="PE8" i="8"/>
  <c r="PE9" i="8"/>
  <c r="PE10" i="8"/>
  <c r="PE11" i="8"/>
  <c r="PE12" i="8"/>
  <c r="PE13" i="8"/>
  <c r="PE14" i="8"/>
  <c r="PE15" i="8"/>
  <c r="PE16" i="8"/>
  <c r="PE17" i="8"/>
  <c r="PE18" i="8"/>
  <c r="PE19" i="8"/>
  <c r="PE20" i="8"/>
  <c r="PE21" i="8"/>
  <c r="PE22" i="8"/>
  <c r="PE23" i="8"/>
  <c r="PE24" i="8"/>
  <c r="PE25" i="8"/>
  <c r="PE26" i="8"/>
  <c r="PE27" i="8"/>
  <c r="PE28" i="8"/>
  <c r="PE29" i="8"/>
  <c r="PE30" i="8"/>
  <c r="PE31" i="8"/>
  <c r="PE32" i="8"/>
  <c r="PE33" i="8"/>
  <c r="PE34" i="8"/>
  <c r="PE35" i="8"/>
  <c r="PE36" i="8"/>
  <c r="PE37" i="8"/>
  <c r="PE38" i="8"/>
  <c r="PE39" i="8"/>
  <c r="PE40" i="8"/>
  <c r="PE41" i="8"/>
  <c r="PE42" i="8"/>
  <c r="PE43" i="8"/>
  <c r="PE44" i="8"/>
  <c r="PE45" i="8"/>
  <c r="PE46" i="8"/>
  <c r="PE47" i="8"/>
  <c r="PE48" i="8"/>
  <c r="PE49" i="8"/>
  <c r="PE50" i="8"/>
  <c r="PE51" i="8"/>
  <c r="PE52" i="8"/>
  <c r="PE53" i="8"/>
  <c r="PE54" i="8"/>
  <c r="PE55" i="8"/>
  <c r="PE56" i="8"/>
  <c r="PE57" i="8"/>
  <c r="PE58" i="8"/>
  <c r="PE59" i="8"/>
  <c r="PE60" i="8"/>
  <c r="PE61" i="8"/>
  <c r="PE62" i="8"/>
  <c r="PE63" i="8"/>
  <c r="PE64" i="8"/>
  <c r="PE65" i="8"/>
  <c r="PE66" i="8"/>
  <c r="PE67" i="8"/>
  <c r="PE68" i="8"/>
  <c r="PE69" i="8"/>
  <c r="PE70" i="8"/>
  <c r="PE71" i="8"/>
  <c r="PE72" i="8"/>
  <c r="PE73" i="8"/>
  <c r="PE74" i="8"/>
  <c r="PE75" i="8"/>
  <c r="PE76" i="8"/>
  <c r="PE77" i="8"/>
  <c r="PE78" i="8"/>
  <c r="PE79" i="8"/>
  <c r="PE80" i="8"/>
  <c r="PE81" i="8"/>
  <c r="PE82" i="8"/>
  <c r="PE83" i="8"/>
  <c r="PE84" i="8"/>
  <c r="PE85" i="8"/>
  <c r="PE86" i="8"/>
  <c r="PE87" i="8"/>
  <c r="PE88" i="8"/>
  <c r="PE89" i="8"/>
  <c r="PE90" i="8"/>
  <c r="PE91" i="8"/>
  <c r="PE92" i="8"/>
  <c r="PE93" i="8"/>
  <c r="PE94" i="8"/>
  <c r="PE95" i="8"/>
  <c r="PE96" i="8"/>
  <c r="PE97" i="8"/>
  <c r="PE98" i="8"/>
  <c r="PE99" i="8"/>
  <c r="PE100" i="8"/>
  <c r="PE101" i="8"/>
  <c r="PE102" i="8"/>
  <c r="PE103" i="8"/>
  <c r="PE104" i="8"/>
  <c r="PE105" i="8"/>
  <c r="PE106" i="8"/>
  <c r="PE107" i="8"/>
  <c r="PE108" i="8"/>
  <c r="PE109" i="8"/>
  <c r="PE110" i="8"/>
  <c r="PE111" i="8"/>
  <c r="PE112" i="8"/>
  <c r="PE113" i="8"/>
  <c r="PE114" i="8"/>
  <c r="PE115" i="8"/>
  <c r="PE116" i="8"/>
  <c r="PE117" i="8"/>
  <c r="PE118" i="8"/>
  <c r="PE119" i="8"/>
  <c r="PE120" i="8"/>
  <c r="PE121" i="8"/>
  <c r="PE122" i="8"/>
  <c r="PE123" i="8"/>
  <c r="PE124" i="8"/>
  <c r="PE125" i="8"/>
  <c r="PE126" i="8"/>
  <c r="PE127" i="8"/>
  <c r="PE128" i="8"/>
  <c r="PE129" i="8"/>
  <c r="PE130" i="8"/>
  <c r="PE131" i="8"/>
  <c r="PE132" i="8"/>
  <c r="PE133" i="8"/>
  <c r="PE134" i="8"/>
  <c r="PE135" i="8"/>
  <c r="PE136" i="8"/>
  <c r="PE137" i="8"/>
  <c r="PE138" i="8"/>
  <c r="PE139" i="8"/>
  <c r="PE140" i="8"/>
  <c r="PE141" i="8"/>
  <c r="PE142" i="8"/>
  <c r="PE143" i="8"/>
  <c r="PE144" i="8"/>
  <c r="PE145" i="8"/>
  <c r="PE146" i="8"/>
  <c r="PE147" i="8"/>
  <c r="PE148" i="8"/>
  <c r="PE149" i="8"/>
  <c r="PE150" i="8"/>
  <c r="PE151" i="8"/>
  <c r="PE152" i="8"/>
  <c r="PE153" i="8"/>
  <c r="PE154" i="8"/>
  <c r="PE155" i="8"/>
  <c r="PE156" i="8"/>
  <c r="PE157" i="8"/>
  <c r="PE158" i="8"/>
  <c r="PE159" i="8"/>
  <c r="PE160" i="8"/>
  <c r="PE161" i="8"/>
  <c r="PE162" i="8"/>
  <c r="PE163" i="8"/>
  <c r="PE164" i="8"/>
  <c r="PE165" i="8"/>
  <c r="PE166" i="8"/>
  <c r="PE167" i="8"/>
  <c r="PE168" i="8"/>
  <c r="PE169" i="8"/>
  <c r="PE170" i="8"/>
  <c r="PE171" i="8"/>
  <c r="PE172" i="8"/>
  <c r="PE173" i="8"/>
  <c r="PE174" i="8"/>
  <c r="PE175" i="8"/>
  <c r="PE176" i="8"/>
  <c r="PE177" i="8"/>
  <c r="PE178" i="8"/>
  <c r="PE179" i="8"/>
  <c r="PE180" i="8"/>
  <c r="PE181" i="8"/>
  <c r="PE182" i="8"/>
  <c r="PE183" i="8"/>
  <c r="PE184" i="8"/>
  <c r="PE185" i="8"/>
  <c r="PE186" i="8"/>
  <c r="PE187" i="8"/>
  <c r="PE188" i="8"/>
  <c r="PE189" i="8"/>
  <c r="PE190" i="8"/>
  <c r="PE191" i="8"/>
  <c r="PE192" i="8"/>
  <c r="PE193" i="8"/>
  <c r="PE194" i="8"/>
  <c r="PE195" i="8"/>
  <c r="PE196" i="8"/>
  <c r="PD6" i="8"/>
  <c r="PD7" i="8"/>
  <c r="PD8" i="8"/>
  <c r="PD9" i="8"/>
  <c r="PD10" i="8"/>
  <c r="PD11" i="8"/>
  <c r="PD12" i="8"/>
  <c r="PD13" i="8"/>
  <c r="PD14" i="8"/>
  <c r="PD15" i="8"/>
  <c r="PD16" i="8"/>
  <c r="PD17" i="8"/>
  <c r="PD18" i="8"/>
  <c r="PD19" i="8"/>
  <c r="PD20" i="8"/>
  <c r="PD21" i="8"/>
  <c r="PD22" i="8"/>
  <c r="PD23" i="8"/>
  <c r="PD24" i="8"/>
  <c r="PD25" i="8"/>
  <c r="PD26" i="8"/>
  <c r="PD27" i="8"/>
  <c r="PD28" i="8"/>
  <c r="PD29" i="8"/>
  <c r="PD30" i="8"/>
  <c r="PD31" i="8"/>
  <c r="PD32" i="8"/>
  <c r="PD33" i="8"/>
  <c r="PD34" i="8"/>
  <c r="PD35" i="8"/>
  <c r="PD36" i="8"/>
  <c r="PD37" i="8"/>
  <c r="PD38" i="8"/>
  <c r="PD39" i="8"/>
  <c r="PD40" i="8"/>
  <c r="PD41" i="8"/>
  <c r="PD42" i="8"/>
  <c r="PD43" i="8"/>
  <c r="PD44" i="8"/>
  <c r="PD45" i="8"/>
  <c r="PD46" i="8"/>
  <c r="PD47" i="8"/>
  <c r="PD48" i="8"/>
  <c r="PD49" i="8"/>
  <c r="PD50" i="8"/>
  <c r="PD51" i="8"/>
  <c r="PD52" i="8"/>
  <c r="PD53" i="8"/>
  <c r="PD54" i="8"/>
  <c r="PD55" i="8"/>
  <c r="PD56" i="8"/>
  <c r="PD57" i="8"/>
  <c r="PD58" i="8"/>
  <c r="PD59" i="8"/>
  <c r="PD60" i="8"/>
  <c r="PD61" i="8"/>
  <c r="PD62" i="8"/>
  <c r="PD63" i="8"/>
  <c r="PD64" i="8"/>
  <c r="PD65" i="8"/>
  <c r="PD66" i="8"/>
  <c r="PD67" i="8"/>
  <c r="PD68" i="8"/>
  <c r="PD69" i="8"/>
  <c r="PD70" i="8"/>
  <c r="PD71" i="8"/>
  <c r="PD72" i="8"/>
  <c r="PD73" i="8"/>
  <c r="PD74" i="8"/>
  <c r="PD75" i="8"/>
  <c r="PD76" i="8"/>
  <c r="PD77" i="8"/>
  <c r="PD78" i="8"/>
  <c r="PD79" i="8"/>
  <c r="PD80" i="8"/>
  <c r="PD81" i="8"/>
  <c r="PD82" i="8"/>
  <c r="PD83" i="8"/>
  <c r="PD84" i="8"/>
  <c r="PD85" i="8"/>
  <c r="PD86" i="8"/>
  <c r="PD87" i="8"/>
  <c r="PD88" i="8"/>
  <c r="PD89" i="8"/>
  <c r="PD90" i="8"/>
  <c r="PD91" i="8"/>
  <c r="PD92" i="8"/>
  <c r="PD93" i="8"/>
  <c r="PD94" i="8"/>
  <c r="PD95" i="8"/>
  <c r="PD96" i="8"/>
  <c r="PD97" i="8"/>
  <c r="PD98" i="8"/>
  <c r="PD99" i="8"/>
  <c r="PD100" i="8"/>
  <c r="PD101" i="8"/>
  <c r="PD102" i="8"/>
  <c r="PD103" i="8"/>
  <c r="PD104" i="8"/>
  <c r="PD105" i="8"/>
  <c r="PD106" i="8"/>
  <c r="PD107" i="8"/>
  <c r="PD108" i="8"/>
  <c r="PD109" i="8"/>
  <c r="PD110" i="8"/>
  <c r="PD111" i="8"/>
  <c r="PD112" i="8"/>
  <c r="PD113" i="8"/>
  <c r="PD114" i="8"/>
  <c r="PD115" i="8"/>
  <c r="PD116" i="8"/>
  <c r="PD117" i="8"/>
  <c r="PD118" i="8"/>
  <c r="PD119" i="8"/>
  <c r="PD120" i="8"/>
  <c r="PD121" i="8"/>
  <c r="PD122" i="8"/>
  <c r="PD123" i="8"/>
  <c r="PD124" i="8"/>
  <c r="PD125" i="8"/>
  <c r="PD126" i="8"/>
  <c r="PD127" i="8"/>
  <c r="PD128" i="8"/>
  <c r="PD129" i="8"/>
  <c r="PD130" i="8"/>
  <c r="PD131" i="8"/>
  <c r="PD132" i="8"/>
  <c r="PD133" i="8"/>
  <c r="PD134" i="8"/>
  <c r="PD135" i="8"/>
  <c r="PD136" i="8"/>
  <c r="PD137" i="8"/>
  <c r="PD138" i="8"/>
  <c r="PD139" i="8"/>
  <c r="PD140" i="8"/>
  <c r="PD141" i="8"/>
  <c r="PD142" i="8"/>
  <c r="PD143" i="8"/>
  <c r="PD144" i="8"/>
  <c r="PD145" i="8"/>
  <c r="PD146" i="8"/>
  <c r="PD147" i="8"/>
  <c r="PD148" i="8"/>
  <c r="PD149" i="8"/>
  <c r="PD150" i="8"/>
  <c r="PD151" i="8"/>
  <c r="PD152" i="8"/>
  <c r="PD153" i="8"/>
  <c r="PD154" i="8"/>
  <c r="PD155" i="8"/>
  <c r="PD156" i="8"/>
  <c r="PD157" i="8"/>
  <c r="PD158" i="8"/>
  <c r="PD159" i="8"/>
  <c r="PD160" i="8"/>
  <c r="PD161" i="8"/>
  <c r="PD162" i="8"/>
  <c r="PD163" i="8"/>
  <c r="PD164" i="8"/>
  <c r="PD165" i="8"/>
  <c r="PD166" i="8"/>
  <c r="PD167" i="8"/>
  <c r="PD168" i="8"/>
  <c r="PD169" i="8"/>
  <c r="PD170" i="8"/>
  <c r="PD171" i="8"/>
  <c r="PD172" i="8"/>
  <c r="PD173" i="8"/>
  <c r="PD174" i="8"/>
  <c r="PD175" i="8"/>
  <c r="PD176" i="8"/>
  <c r="PD177" i="8"/>
  <c r="PD178" i="8"/>
  <c r="PD179" i="8"/>
  <c r="PD180" i="8"/>
  <c r="PD181" i="8"/>
  <c r="PD182" i="8"/>
  <c r="PD183" i="8"/>
  <c r="PD184" i="8"/>
  <c r="PD185" i="8"/>
  <c r="PD186" i="8"/>
  <c r="PD187" i="8"/>
  <c r="PD188" i="8"/>
  <c r="PD189" i="8"/>
  <c r="PD190" i="8"/>
  <c r="PD191" i="8"/>
  <c r="PD192" i="8"/>
  <c r="PD193" i="8"/>
  <c r="PD194" i="8"/>
  <c r="PD195" i="8"/>
  <c r="PD196" i="8"/>
  <c r="PC6" i="8"/>
  <c r="PC7" i="8"/>
  <c r="PC8" i="8"/>
  <c r="PC9" i="8"/>
  <c r="PC10" i="8"/>
  <c r="PC11" i="8"/>
  <c r="PC12" i="8"/>
  <c r="PC13" i="8"/>
  <c r="PC14" i="8"/>
  <c r="PC15" i="8"/>
  <c r="PC16" i="8"/>
  <c r="PC17" i="8"/>
  <c r="PC18" i="8"/>
  <c r="PC19" i="8"/>
  <c r="PC20" i="8"/>
  <c r="PC21" i="8"/>
  <c r="PC22" i="8"/>
  <c r="PC23" i="8"/>
  <c r="PC24" i="8"/>
  <c r="PC25" i="8"/>
  <c r="PC26" i="8"/>
  <c r="PC27" i="8"/>
  <c r="PC28" i="8"/>
  <c r="PC29" i="8"/>
  <c r="PC30" i="8"/>
  <c r="PC31" i="8"/>
  <c r="PC32" i="8"/>
  <c r="PC33" i="8"/>
  <c r="PC34" i="8"/>
  <c r="PC35" i="8"/>
  <c r="PC36" i="8"/>
  <c r="PC37" i="8"/>
  <c r="PC38" i="8"/>
  <c r="PC39" i="8"/>
  <c r="PC40" i="8"/>
  <c r="PC41" i="8"/>
  <c r="PC42" i="8"/>
  <c r="PC43" i="8"/>
  <c r="PC44" i="8"/>
  <c r="PC45" i="8"/>
  <c r="PC46" i="8"/>
  <c r="PC47" i="8"/>
  <c r="PC48" i="8"/>
  <c r="PC49" i="8"/>
  <c r="PC50" i="8"/>
  <c r="PC51" i="8"/>
  <c r="PC52" i="8"/>
  <c r="PC53" i="8"/>
  <c r="PC54" i="8"/>
  <c r="PC55" i="8"/>
  <c r="PC56" i="8"/>
  <c r="PC57" i="8"/>
  <c r="PC58" i="8"/>
  <c r="PC59" i="8"/>
  <c r="PC60" i="8"/>
  <c r="PC61" i="8"/>
  <c r="PC62" i="8"/>
  <c r="PC63" i="8"/>
  <c r="PC64" i="8"/>
  <c r="PC65" i="8"/>
  <c r="PC66" i="8"/>
  <c r="PC67" i="8"/>
  <c r="PC68" i="8"/>
  <c r="PC69" i="8"/>
  <c r="PC70" i="8"/>
  <c r="PC71" i="8"/>
  <c r="PC72" i="8"/>
  <c r="PC73" i="8"/>
  <c r="PC74" i="8"/>
  <c r="PC75" i="8"/>
  <c r="PC76" i="8"/>
  <c r="PC77" i="8"/>
  <c r="PC78" i="8"/>
  <c r="PC79" i="8"/>
  <c r="PC80" i="8"/>
  <c r="PC81" i="8"/>
  <c r="PC82" i="8"/>
  <c r="PC83" i="8"/>
  <c r="PC84" i="8"/>
  <c r="PC85" i="8"/>
  <c r="PC86" i="8"/>
  <c r="PC87" i="8"/>
  <c r="PC88" i="8"/>
  <c r="PC89" i="8"/>
  <c r="PC90" i="8"/>
  <c r="PC91" i="8"/>
  <c r="PC92" i="8"/>
  <c r="PC93" i="8"/>
  <c r="PC94" i="8"/>
  <c r="PC95" i="8"/>
  <c r="PC96" i="8"/>
  <c r="PC97" i="8"/>
  <c r="PC98" i="8"/>
  <c r="PC99" i="8"/>
  <c r="PC100" i="8"/>
  <c r="PC101" i="8"/>
  <c r="PC102" i="8"/>
  <c r="PC103" i="8"/>
  <c r="PC104" i="8"/>
  <c r="PC105" i="8"/>
  <c r="PC106" i="8"/>
  <c r="PC107" i="8"/>
  <c r="PC108" i="8"/>
  <c r="PC109" i="8"/>
  <c r="PC110" i="8"/>
  <c r="PC111" i="8"/>
  <c r="PC112" i="8"/>
  <c r="PC113" i="8"/>
  <c r="PC114" i="8"/>
  <c r="PC115" i="8"/>
  <c r="PC116" i="8"/>
  <c r="PC117" i="8"/>
  <c r="PC118" i="8"/>
  <c r="PC119" i="8"/>
  <c r="PC120" i="8"/>
  <c r="PC121" i="8"/>
  <c r="PC122" i="8"/>
  <c r="PC123" i="8"/>
  <c r="PC124" i="8"/>
  <c r="PC125" i="8"/>
  <c r="PC126" i="8"/>
  <c r="PC127" i="8"/>
  <c r="PC128" i="8"/>
  <c r="PC129" i="8"/>
  <c r="PC130" i="8"/>
  <c r="PC131" i="8"/>
  <c r="PC132" i="8"/>
  <c r="PC133" i="8"/>
  <c r="PC134" i="8"/>
  <c r="PC135" i="8"/>
  <c r="PC136" i="8"/>
  <c r="PC137" i="8"/>
  <c r="PC138" i="8"/>
  <c r="PC139" i="8"/>
  <c r="PC140" i="8"/>
  <c r="PC141" i="8"/>
  <c r="PC142" i="8"/>
  <c r="PC143" i="8"/>
  <c r="PC144" i="8"/>
  <c r="PC145" i="8"/>
  <c r="PC146" i="8"/>
  <c r="PC147" i="8"/>
  <c r="PC148" i="8"/>
  <c r="PC149" i="8"/>
  <c r="PC150" i="8"/>
  <c r="PC151" i="8"/>
  <c r="PC152" i="8"/>
  <c r="PC153" i="8"/>
  <c r="PC154" i="8"/>
  <c r="PC155" i="8"/>
  <c r="PC156" i="8"/>
  <c r="PC157" i="8"/>
  <c r="PC158" i="8"/>
  <c r="PC159" i="8"/>
  <c r="PC160" i="8"/>
  <c r="PC161" i="8"/>
  <c r="PC162" i="8"/>
  <c r="PC163" i="8"/>
  <c r="PC164" i="8"/>
  <c r="PC165" i="8"/>
  <c r="PC166" i="8"/>
  <c r="PC167" i="8"/>
  <c r="PC168" i="8"/>
  <c r="PC169" i="8"/>
  <c r="PC170" i="8"/>
  <c r="PC171" i="8"/>
  <c r="PC172" i="8"/>
  <c r="PC173" i="8"/>
  <c r="PC174" i="8"/>
  <c r="PC175" i="8"/>
  <c r="PC176" i="8"/>
  <c r="PC177" i="8"/>
  <c r="PC178" i="8"/>
  <c r="PC179" i="8"/>
  <c r="PC180" i="8"/>
  <c r="PC181" i="8"/>
  <c r="PC182" i="8"/>
  <c r="PC183" i="8"/>
  <c r="PC184" i="8"/>
  <c r="PC185" i="8"/>
  <c r="PC186" i="8"/>
  <c r="PC187" i="8"/>
  <c r="PC188" i="8"/>
  <c r="PC189" i="8"/>
  <c r="PC190" i="8"/>
  <c r="PC191" i="8"/>
  <c r="PC192" i="8"/>
  <c r="PC193" i="8"/>
  <c r="PC194" i="8"/>
  <c r="PC195" i="8"/>
  <c r="PC196" i="8"/>
  <c r="PB6" i="8"/>
  <c r="PB7" i="8"/>
  <c r="PB8" i="8"/>
  <c r="PB9" i="8"/>
  <c r="PB10" i="8"/>
  <c r="PB11" i="8"/>
  <c r="PB12" i="8"/>
  <c r="PB13" i="8"/>
  <c r="PB14" i="8"/>
  <c r="PB15" i="8"/>
  <c r="PB16" i="8"/>
  <c r="PB17" i="8"/>
  <c r="PB18" i="8"/>
  <c r="PB19" i="8"/>
  <c r="PB20" i="8"/>
  <c r="PB21" i="8"/>
  <c r="PB22" i="8"/>
  <c r="PB23" i="8"/>
  <c r="PB24" i="8"/>
  <c r="PB25" i="8"/>
  <c r="PB26" i="8"/>
  <c r="PB27" i="8"/>
  <c r="PB28" i="8"/>
  <c r="PB29" i="8"/>
  <c r="PB30" i="8"/>
  <c r="PB31" i="8"/>
  <c r="PB32" i="8"/>
  <c r="PB33" i="8"/>
  <c r="PB34" i="8"/>
  <c r="PB35" i="8"/>
  <c r="PB36" i="8"/>
  <c r="PB37" i="8"/>
  <c r="PB38" i="8"/>
  <c r="PB39" i="8"/>
  <c r="PB40" i="8"/>
  <c r="PB41" i="8"/>
  <c r="PB42" i="8"/>
  <c r="PB43" i="8"/>
  <c r="PB44" i="8"/>
  <c r="PB45" i="8"/>
  <c r="PB46" i="8"/>
  <c r="PB47" i="8"/>
  <c r="PB48" i="8"/>
  <c r="PB49" i="8"/>
  <c r="PB50" i="8"/>
  <c r="PB51" i="8"/>
  <c r="PB52" i="8"/>
  <c r="PB53" i="8"/>
  <c r="PB54" i="8"/>
  <c r="PB55" i="8"/>
  <c r="PB56" i="8"/>
  <c r="PB57" i="8"/>
  <c r="PB58" i="8"/>
  <c r="PB59" i="8"/>
  <c r="PB60" i="8"/>
  <c r="PB61" i="8"/>
  <c r="PB62" i="8"/>
  <c r="PB63" i="8"/>
  <c r="PB64" i="8"/>
  <c r="PB65" i="8"/>
  <c r="PB66" i="8"/>
  <c r="PB67" i="8"/>
  <c r="PB68" i="8"/>
  <c r="PB69" i="8"/>
  <c r="PB70" i="8"/>
  <c r="PB71" i="8"/>
  <c r="PB72" i="8"/>
  <c r="PB73" i="8"/>
  <c r="PB74" i="8"/>
  <c r="PB75" i="8"/>
  <c r="PB76" i="8"/>
  <c r="PB77" i="8"/>
  <c r="PB78" i="8"/>
  <c r="PB79" i="8"/>
  <c r="PB80" i="8"/>
  <c r="PB81" i="8"/>
  <c r="PB82" i="8"/>
  <c r="PB83" i="8"/>
  <c r="PB84" i="8"/>
  <c r="PB85" i="8"/>
  <c r="PB86" i="8"/>
  <c r="PB87" i="8"/>
  <c r="PB88" i="8"/>
  <c r="PB89" i="8"/>
  <c r="PB90" i="8"/>
  <c r="PB91" i="8"/>
  <c r="PB92" i="8"/>
  <c r="PB93" i="8"/>
  <c r="PB94" i="8"/>
  <c r="PB95" i="8"/>
  <c r="PB96" i="8"/>
  <c r="PB97" i="8"/>
  <c r="PB98" i="8"/>
  <c r="PB99" i="8"/>
  <c r="PB100" i="8"/>
  <c r="PB101" i="8"/>
  <c r="PB102" i="8"/>
  <c r="PB103" i="8"/>
  <c r="PB104" i="8"/>
  <c r="PB105" i="8"/>
  <c r="PB106" i="8"/>
  <c r="PB107" i="8"/>
  <c r="PB108" i="8"/>
  <c r="PB109" i="8"/>
  <c r="PB110" i="8"/>
  <c r="PB111" i="8"/>
  <c r="PB112" i="8"/>
  <c r="PB113" i="8"/>
  <c r="PB114" i="8"/>
  <c r="PB115" i="8"/>
  <c r="PB116" i="8"/>
  <c r="PB117" i="8"/>
  <c r="PB118" i="8"/>
  <c r="PB119" i="8"/>
  <c r="PB120" i="8"/>
  <c r="PB121" i="8"/>
  <c r="PB122" i="8"/>
  <c r="PB123" i="8"/>
  <c r="PB124" i="8"/>
  <c r="PB125" i="8"/>
  <c r="PB126" i="8"/>
  <c r="PB127" i="8"/>
  <c r="PB128" i="8"/>
  <c r="PB129" i="8"/>
  <c r="PB130" i="8"/>
  <c r="PB131" i="8"/>
  <c r="PB132" i="8"/>
  <c r="PB133" i="8"/>
  <c r="PB134" i="8"/>
  <c r="PB135" i="8"/>
  <c r="PB136" i="8"/>
  <c r="PB137" i="8"/>
  <c r="PB138" i="8"/>
  <c r="PB139" i="8"/>
  <c r="PB140" i="8"/>
  <c r="PB141" i="8"/>
  <c r="PB142" i="8"/>
  <c r="PB143" i="8"/>
  <c r="PB144" i="8"/>
  <c r="PB145" i="8"/>
  <c r="PB146" i="8"/>
  <c r="PB147" i="8"/>
  <c r="PB148" i="8"/>
  <c r="PB149" i="8"/>
  <c r="PB150" i="8"/>
  <c r="PB151" i="8"/>
  <c r="PB152" i="8"/>
  <c r="PB153" i="8"/>
  <c r="PB154" i="8"/>
  <c r="PB155" i="8"/>
  <c r="PB156" i="8"/>
  <c r="PB157" i="8"/>
  <c r="PB158" i="8"/>
  <c r="PB159" i="8"/>
  <c r="PB160" i="8"/>
  <c r="PB161" i="8"/>
  <c r="PB162" i="8"/>
  <c r="PB163" i="8"/>
  <c r="PB164" i="8"/>
  <c r="PB165" i="8"/>
  <c r="PB166" i="8"/>
  <c r="PB167" i="8"/>
  <c r="PB168" i="8"/>
  <c r="PB169" i="8"/>
  <c r="PB170" i="8"/>
  <c r="PB171" i="8"/>
  <c r="PB172" i="8"/>
  <c r="PB173" i="8"/>
  <c r="PB174" i="8"/>
  <c r="PB175" i="8"/>
  <c r="PB176" i="8"/>
  <c r="PB177" i="8"/>
  <c r="PB178" i="8"/>
  <c r="PB179" i="8"/>
  <c r="PB180" i="8"/>
  <c r="PB181" i="8"/>
  <c r="PB182" i="8"/>
  <c r="PB183" i="8"/>
  <c r="PB184" i="8"/>
  <c r="PB185" i="8"/>
  <c r="PB186" i="8"/>
  <c r="PB187" i="8"/>
  <c r="PB188" i="8"/>
  <c r="PB189" i="8"/>
  <c r="PB190" i="8"/>
  <c r="PB191" i="8"/>
  <c r="PB192" i="8"/>
  <c r="PB193" i="8"/>
  <c r="PB194" i="8"/>
  <c r="PB195" i="8"/>
  <c r="PB196" i="8"/>
  <c r="PA6" i="8"/>
  <c r="PA7" i="8"/>
  <c r="PA8" i="8"/>
  <c r="PA9" i="8"/>
  <c r="PA10" i="8"/>
  <c r="PA11" i="8"/>
  <c r="PA12" i="8"/>
  <c r="PA13" i="8"/>
  <c r="PA14" i="8"/>
  <c r="PA15" i="8"/>
  <c r="PA16" i="8"/>
  <c r="PA17" i="8"/>
  <c r="PA18" i="8"/>
  <c r="PA19" i="8"/>
  <c r="PA20" i="8"/>
  <c r="PA21" i="8"/>
  <c r="PA22" i="8"/>
  <c r="PA23" i="8"/>
  <c r="PA24" i="8"/>
  <c r="PA25" i="8"/>
  <c r="PA26" i="8"/>
  <c r="PA27" i="8"/>
  <c r="PA28" i="8"/>
  <c r="PA29" i="8"/>
  <c r="PA30" i="8"/>
  <c r="PA31" i="8"/>
  <c r="PA32" i="8"/>
  <c r="PA33" i="8"/>
  <c r="PA34" i="8"/>
  <c r="PA35" i="8"/>
  <c r="PA36" i="8"/>
  <c r="PA37" i="8"/>
  <c r="PA38" i="8"/>
  <c r="PA39" i="8"/>
  <c r="PA40" i="8"/>
  <c r="PA41" i="8"/>
  <c r="PA42" i="8"/>
  <c r="PA43" i="8"/>
  <c r="PA44" i="8"/>
  <c r="PA45" i="8"/>
  <c r="PA46" i="8"/>
  <c r="PA47" i="8"/>
  <c r="PA48" i="8"/>
  <c r="PA49" i="8"/>
  <c r="PA50" i="8"/>
  <c r="PA51" i="8"/>
  <c r="PA52" i="8"/>
  <c r="PA53" i="8"/>
  <c r="PA54" i="8"/>
  <c r="PA55" i="8"/>
  <c r="PA56" i="8"/>
  <c r="PA57" i="8"/>
  <c r="PA58" i="8"/>
  <c r="PA59" i="8"/>
  <c r="PA60" i="8"/>
  <c r="PA61" i="8"/>
  <c r="PA62" i="8"/>
  <c r="PA63" i="8"/>
  <c r="PA64" i="8"/>
  <c r="PA65" i="8"/>
  <c r="PA66" i="8"/>
  <c r="PA67" i="8"/>
  <c r="PA68" i="8"/>
  <c r="PA69" i="8"/>
  <c r="PA70" i="8"/>
  <c r="PA71" i="8"/>
  <c r="PA72" i="8"/>
  <c r="PA73" i="8"/>
  <c r="PA74" i="8"/>
  <c r="PA75" i="8"/>
  <c r="PA76" i="8"/>
  <c r="PA77" i="8"/>
  <c r="PA78" i="8"/>
  <c r="PA79" i="8"/>
  <c r="PA80" i="8"/>
  <c r="PA81" i="8"/>
  <c r="PA82" i="8"/>
  <c r="PA83" i="8"/>
  <c r="PA84" i="8"/>
  <c r="PA85" i="8"/>
  <c r="PA86" i="8"/>
  <c r="PA87" i="8"/>
  <c r="PA88" i="8"/>
  <c r="PA89" i="8"/>
  <c r="PA90" i="8"/>
  <c r="PA91" i="8"/>
  <c r="PA92" i="8"/>
  <c r="PA93" i="8"/>
  <c r="PA94" i="8"/>
  <c r="PA95" i="8"/>
  <c r="PA96" i="8"/>
  <c r="PA97" i="8"/>
  <c r="PA98" i="8"/>
  <c r="PA99" i="8"/>
  <c r="PA100" i="8"/>
  <c r="PA101" i="8"/>
  <c r="PA102" i="8"/>
  <c r="PA103" i="8"/>
  <c r="PA104" i="8"/>
  <c r="PA105" i="8"/>
  <c r="PA106" i="8"/>
  <c r="PA107" i="8"/>
  <c r="PA108" i="8"/>
  <c r="PA109" i="8"/>
  <c r="PA110" i="8"/>
  <c r="PA111" i="8"/>
  <c r="PA112" i="8"/>
  <c r="PA113" i="8"/>
  <c r="PA114" i="8"/>
  <c r="PA115" i="8"/>
  <c r="PA116" i="8"/>
  <c r="PA117" i="8"/>
  <c r="PA118" i="8"/>
  <c r="PA119" i="8"/>
  <c r="PA120" i="8"/>
  <c r="PA121" i="8"/>
  <c r="PA122" i="8"/>
  <c r="PA123" i="8"/>
  <c r="PA124" i="8"/>
  <c r="PA125" i="8"/>
  <c r="PA126" i="8"/>
  <c r="PA127" i="8"/>
  <c r="PA128" i="8"/>
  <c r="PA129" i="8"/>
  <c r="PA130" i="8"/>
  <c r="PA131" i="8"/>
  <c r="PA132" i="8"/>
  <c r="PA133" i="8"/>
  <c r="PA134" i="8"/>
  <c r="PA135" i="8"/>
  <c r="PA136" i="8"/>
  <c r="PA137" i="8"/>
  <c r="PA138" i="8"/>
  <c r="PA139" i="8"/>
  <c r="PA140" i="8"/>
  <c r="PA141" i="8"/>
  <c r="PA142" i="8"/>
  <c r="PA143" i="8"/>
  <c r="PA144" i="8"/>
  <c r="PA145" i="8"/>
  <c r="PA146" i="8"/>
  <c r="PA147" i="8"/>
  <c r="PA148" i="8"/>
  <c r="PA149" i="8"/>
  <c r="PA150" i="8"/>
  <c r="PA151" i="8"/>
  <c r="PA152" i="8"/>
  <c r="PA153" i="8"/>
  <c r="PA154" i="8"/>
  <c r="PA155" i="8"/>
  <c r="PA156" i="8"/>
  <c r="PA157" i="8"/>
  <c r="PA158" i="8"/>
  <c r="PA159" i="8"/>
  <c r="PA160" i="8"/>
  <c r="PA161" i="8"/>
  <c r="PA162" i="8"/>
  <c r="PA163" i="8"/>
  <c r="PA164" i="8"/>
  <c r="PA165" i="8"/>
  <c r="PA166" i="8"/>
  <c r="PA167" i="8"/>
  <c r="PA168" i="8"/>
  <c r="PA169" i="8"/>
  <c r="PA170" i="8"/>
  <c r="PA171" i="8"/>
  <c r="PA172" i="8"/>
  <c r="PA173" i="8"/>
  <c r="PA174" i="8"/>
  <c r="PA175" i="8"/>
  <c r="PA176" i="8"/>
  <c r="PA177" i="8"/>
  <c r="PA178" i="8"/>
  <c r="PA179" i="8"/>
  <c r="PA180" i="8"/>
  <c r="PA181" i="8"/>
  <c r="PA182" i="8"/>
  <c r="PA183" i="8"/>
  <c r="PA184" i="8"/>
  <c r="PA185" i="8"/>
  <c r="PA186" i="8"/>
  <c r="PA187" i="8"/>
  <c r="PA188" i="8"/>
  <c r="PA189" i="8"/>
  <c r="PA190" i="8"/>
  <c r="PA191" i="8"/>
  <c r="PA192" i="8"/>
  <c r="PA193" i="8"/>
  <c r="PA194" i="8"/>
  <c r="PA195" i="8"/>
  <c r="PA196" i="8"/>
  <c r="OZ6" i="8"/>
  <c r="OZ7" i="8"/>
  <c r="OZ8" i="8"/>
  <c r="OZ9" i="8"/>
  <c r="OZ10" i="8"/>
  <c r="OZ11" i="8"/>
  <c r="OZ12" i="8"/>
  <c r="OZ13" i="8"/>
  <c r="OZ14" i="8"/>
  <c r="OZ15" i="8"/>
  <c r="OZ16" i="8"/>
  <c r="OZ17" i="8"/>
  <c r="OZ18" i="8"/>
  <c r="OZ19" i="8"/>
  <c r="OZ20" i="8"/>
  <c r="OZ21" i="8"/>
  <c r="OZ22" i="8"/>
  <c r="OZ23" i="8"/>
  <c r="OZ24" i="8"/>
  <c r="OZ25" i="8"/>
  <c r="OZ26" i="8"/>
  <c r="OZ27" i="8"/>
  <c r="OZ28" i="8"/>
  <c r="OZ29" i="8"/>
  <c r="OZ30" i="8"/>
  <c r="OZ31" i="8"/>
  <c r="OZ32" i="8"/>
  <c r="OZ33" i="8"/>
  <c r="OZ34" i="8"/>
  <c r="OZ35" i="8"/>
  <c r="OZ36" i="8"/>
  <c r="OZ37" i="8"/>
  <c r="OZ38" i="8"/>
  <c r="OZ39" i="8"/>
  <c r="OZ40" i="8"/>
  <c r="OZ41" i="8"/>
  <c r="OZ42" i="8"/>
  <c r="OZ43" i="8"/>
  <c r="OZ44" i="8"/>
  <c r="OZ45" i="8"/>
  <c r="OZ46" i="8"/>
  <c r="OZ47" i="8"/>
  <c r="OZ48" i="8"/>
  <c r="OZ49" i="8"/>
  <c r="OZ50" i="8"/>
  <c r="OZ51" i="8"/>
  <c r="OZ52" i="8"/>
  <c r="OZ53" i="8"/>
  <c r="OZ54" i="8"/>
  <c r="OZ55" i="8"/>
  <c r="OZ56" i="8"/>
  <c r="OZ57" i="8"/>
  <c r="OZ58" i="8"/>
  <c r="OZ59" i="8"/>
  <c r="OZ60" i="8"/>
  <c r="OZ61" i="8"/>
  <c r="OZ62" i="8"/>
  <c r="OZ63" i="8"/>
  <c r="OZ64" i="8"/>
  <c r="OZ65" i="8"/>
  <c r="OZ66" i="8"/>
  <c r="OZ67" i="8"/>
  <c r="OZ68" i="8"/>
  <c r="OZ69" i="8"/>
  <c r="OZ70" i="8"/>
  <c r="OZ71" i="8"/>
  <c r="OZ72" i="8"/>
  <c r="OZ73" i="8"/>
  <c r="OZ74" i="8"/>
  <c r="OZ75" i="8"/>
  <c r="OZ76" i="8"/>
  <c r="OZ77" i="8"/>
  <c r="OZ78" i="8"/>
  <c r="OZ79" i="8"/>
  <c r="OZ80" i="8"/>
  <c r="OZ81" i="8"/>
  <c r="OZ82" i="8"/>
  <c r="OZ83" i="8"/>
  <c r="OZ84" i="8"/>
  <c r="OZ85" i="8"/>
  <c r="OZ86" i="8"/>
  <c r="OZ87" i="8"/>
  <c r="OZ88" i="8"/>
  <c r="OZ89" i="8"/>
  <c r="OZ90" i="8"/>
  <c r="OZ91" i="8"/>
  <c r="OZ92" i="8"/>
  <c r="OZ93" i="8"/>
  <c r="OZ94" i="8"/>
  <c r="OZ95" i="8"/>
  <c r="OZ96" i="8"/>
  <c r="OZ97" i="8"/>
  <c r="OZ98" i="8"/>
  <c r="OZ99" i="8"/>
  <c r="OZ100" i="8"/>
  <c r="OZ101" i="8"/>
  <c r="OZ102" i="8"/>
  <c r="OZ103" i="8"/>
  <c r="OZ104" i="8"/>
  <c r="OZ105" i="8"/>
  <c r="OZ106" i="8"/>
  <c r="OZ107" i="8"/>
  <c r="OZ108" i="8"/>
  <c r="OZ109" i="8"/>
  <c r="OZ110" i="8"/>
  <c r="OZ111" i="8"/>
  <c r="OZ112" i="8"/>
  <c r="OZ113" i="8"/>
  <c r="OZ114" i="8"/>
  <c r="OZ115" i="8"/>
  <c r="OZ116" i="8"/>
  <c r="OZ117" i="8"/>
  <c r="OZ118" i="8"/>
  <c r="OZ119" i="8"/>
  <c r="OZ120" i="8"/>
  <c r="OZ121" i="8"/>
  <c r="OZ122" i="8"/>
  <c r="OZ123" i="8"/>
  <c r="OZ124" i="8"/>
  <c r="OZ125" i="8"/>
  <c r="OZ126" i="8"/>
  <c r="OZ127" i="8"/>
  <c r="OZ128" i="8"/>
  <c r="OZ129" i="8"/>
  <c r="OZ130" i="8"/>
  <c r="OZ131" i="8"/>
  <c r="OZ132" i="8"/>
  <c r="OZ133" i="8"/>
  <c r="OZ134" i="8"/>
  <c r="OZ135" i="8"/>
  <c r="OZ136" i="8"/>
  <c r="OZ137" i="8"/>
  <c r="OZ138" i="8"/>
  <c r="OZ139" i="8"/>
  <c r="OZ140" i="8"/>
  <c r="OZ141" i="8"/>
  <c r="OZ142" i="8"/>
  <c r="OZ143" i="8"/>
  <c r="OZ144" i="8"/>
  <c r="OZ145" i="8"/>
  <c r="OZ146" i="8"/>
  <c r="OZ147" i="8"/>
  <c r="OZ148" i="8"/>
  <c r="OZ149" i="8"/>
  <c r="OZ150" i="8"/>
  <c r="OZ151" i="8"/>
  <c r="OZ152" i="8"/>
  <c r="OZ153" i="8"/>
  <c r="OZ154" i="8"/>
  <c r="OZ155" i="8"/>
  <c r="OZ156" i="8"/>
  <c r="OZ157" i="8"/>
  <c r="OZ158" i="8"/>
  <c r="OZ159" i="8"/>
  <c r="OZ160" i="8"/>
  <c r="OZ161" i="8"/>
  <c r="OZ162" i="8"/>
  <c r="OZ163" i="8"/>
  <c r="OZ164" i="8"/>
  <c r="OZ165" i="8"/>
  <c r="OZ166" i="8"/>
  <c r="OZ167" i="8"/>
  <c r="OZ168" i="8"/>
  <c r="OZ169" i="8"/>
  <c r="OZ170" i="8"/>
  <c r="OZ171" i="8"/>
  <c r="OZ172" i="8"/>
  <c r="OZ173" i="8"/>
  <c r="OZ174" i="8"/>
  <c r="OZ175" i="8"/>
  <c r="OZ176" i="8"/>
  <c r="OZ177" i="8"/>
  <c r="OZ178" i="8"/>
  <c r="OZ179" i="8"/>
  <c r="OZ180" i="8"/>
  <c r="OZ181" i="8"/>
  <c r="OZ182" i="8"/>
  <c r="OZ183" i="8"/>
  <c r="OZ184" i="8"/>
  <c r="OZ185" i="8"/>
  <c r="OZ186" i="8"/>
  <c r="OZ187" i="8"/>
  <c r="OZ188" i="8"/>
  <c r="OZ189" i="8"/>
  <c r="OZ190" i="8"/>
  <c r="OZ191" i="8"/>
  <c r="OZ192" i="8"/>
  <c r="OZ193" i="8"/>
  <c r="OZ194" i="8"/>
  <c r="OZ195" i="8"/>
  <c r="OZ196" i="8"/>
  <c r="SJ6" i="8"/>
  <c r="SJ7" i="8"/>
  <c r="SJ8" i="8"/>
  <c r="SJ9" i="8"/>
  <c r="SJ10" i="8"/>
  <c r="SJ11" i="8"/>
  <c r="SJ12" i="8"/>
  <c r="SJ13" i="8"/>
  <c r="SJ14" i="8"/>
  <c r="SJ15" i="8"/>
  <c r="SJ16" i="8"/>
  <c r="SJ17" i="8"/>
  <c r="SJ18" i="8"/>
  <c r="SJ19" i="8"/>
  <c r="SJ20" i="8"/>
  <c r="SJ21" i="8"/>
  <c r="SJ22" i="8"/>
  <c r="SJ23" i="8"/>
  <c r="SJ24" i="8"/>
  <c r="SJ25" i="8"/>
  <c r="SJ26" i="8"/>
  <c r="SJ27" i="8"/>
  <c r="SJ28" i="8"/>
  <c r="SJ29" i="8"/>
  <c r="SJ30" i="8"/>
  <c r="SJ31" i="8"/>
  <c r="SJ32" i="8"/>
  <c r="SJ33" i="8"/>
  <c r="SJ34" i="8"/>
  <c r="SJ35" i="8"/>
  <c r="SJ36" i="8"/>
  <c r="SJ37" i="8"/>
  <c r="SJ38" i="8"/>
  <c r="SJ39" i="8"/>
  <c r="SJ40" i="8"/>
  <c r="SJ41" i="8"/>
  <c r="SJ42" i="8"/>
  <c r="SJ43" i="8"/>
  <c r="SJ44" i="8"/>
  <c r="SJ45" i="8"/>
  <c r="SJ46" i="8"/>
  <c r="SJ47" i="8"/>
  <c r="SJ48" i="8"/>
  <c r="SJ49" i="8"/>
  <c r="SJ50" i="8"/>
  <c r="SJ51" i="8"/>
  <c r="SJ52" i="8"/>
  <c r="SJ53" i="8"/>
  <c r="SJ54" i="8"/>
  <c r="SJ55" i="8"/>
  <c r="SJ56" i="8"/>
  <c r="SJ57" i="8"/>
  <c r="SJ58" i="8"/>
  <c r="SJ59" i="8"/>
  <c r="SJ60" i="8"/>
  <c r="SJ61" i="8"/>
  <c r="SJ62" i="8"/>
  <c r="SJ63" i="8"/>
  <c r="SJ64" i="8"/>
  <c r="SJ65" i="8"/>
  <c r="SJ66" i="8"/>
  <c r="SJ67" i="8"/>
  <c r="SJ68" i="8"/>
  <c r="SJ69" i="8"/>
  <c r="SJ70" i="8"/>
  <c r="SJ71" i="8"/>
  <c r="SJ72" i="8"/>
  <c r="SJ73" i="8"/>
  <c r="SJ74" i="8"/>
  <c r="SJ75" i="8"/>
  <c r="SJ76" i="8"/>
  <c r="SJ77" i="8"/>
  <c r="SJ78" i="8"/>
  <c r="SJ79" i="8"/>
  <c r="SJ80" i="8"/>
  <c r="SJ81" i="8"/>
  <c r="SJ82" i="8"/>
  <c r="SJ83" i="8"/>
  <c r="SJ84" i="8"/>
  <c r="SJ85" i="8"/>
  <c r="SJ86" i="8"/>
  <c r="SJ87" i="8"/>
  <c r="SJ88" i="8"/>
  <c r="SJ89" i="8"/>
  <c r="SJ90" i="8"/>
  <c r="SJ91" i="8"/>
  <c r="SJ92" i="8"/>
  <c r="SJ93" i="8"/>
  <c r="SJ94" i="8"/>
  <c r="SJ95" i="8"/>
  <c r="SJ96" i="8"/>
  <c r="SJ97" i="8"/>
  <c r="SJ98" i="8"/>
  <c r="SJ99" i="8"/>
  <c r="SJ100" i="8"/>
  <c r="SJ101" i="8"/>
  <c r="SJ102" i="8"/>
  <c r="SJ103" i="8"/>
  <c r="SJ104" i="8"/>
  <c r="SJ105" i="8"/>
  <c r="SJ106" i="8"/>
  <c r="SJ107" i="8"/>
  <c r="SJ108" i="8"/>
  <c r="SJ109" i="8"/>
  <c r="SJ110" i="8"/>
  <c r="SJ111" i="8"/>
  <c r="SJ112" i="8"/>
  <c r="SJ113" i="8"/>
  <c r="SJ114" i="8"/>
  <c r="SJ115" i="8"/>
  <c r="SJ116" i="8"/>
  <c r="SJ117" i="8"/>
  <c r="SJ118" i="8"/>
  <c r="SJ119" i="8"/>
  <c r="SJ120" i="8"/>
  <c r="SJ121" i="8"/>
  <c r="SJ122" i="8"/>
  <c r="SJ123" i="8"/>
  <c r="SJ124" i="8"/>
  <c r="SJ125" i="8"/>
  <c r="SJ126" i="8"/>
  <c r="SJ127" i="8"/>
  <c r="SJ128" i="8"/>
  <c r="SJ129" i="8"/>
  <c r="SJ130" i="8"/>
  <c r="SJ131" i="8"/>
  <c r="SJ132" i="8"/>
  <c r="SJ133" i="8"/>
  <c r="SJ134" i="8"/>
  <c r="SJ135" i="8"/>
  <c r="SJ136" i="8"/>
  <c r="SJ137" i="8"/>
  <c r="SJ138" i="8"/>
  <c r="SJ139" i="8"/>
  <c r="SJ140" i="8"/>
  <c r="SJ141" i="8"/>
  <c r="SJ142" i="8"/>
  <c r="SJ143" i="8"/>
  <c r="SJ144" i="8"/>
  <c r="SJ145" i="8"/>
  <c r="SJ146" i="8"/>
  <c r="SJ147" i="8"/>
  <c r="SJ148" i="8"/>
  <c r="SJ149" i="8"/>
  <c r="SJ150" i="8"/>
  <c r="SJ151" i="8"/>
  <c r="SJ152" i="8"/>
  <c r="SJ153" i="8"/>
  <c r="SJ154" i="8"/>
  <c r="SJ155" i="8"/>
  <c r="SJ156" i="8"/>
  <c r="SJ157" i="8"/>
  <c r="SJ158" i="8"/>
  <c r="SJ159" i="8"/>
  <c r="SJ160" i="8"/>
  <c r="SJ161" i="8"/>
  <c r="SJ162" i="8"/>
  <c r="SJ163" i="8"/>
  <c r="SJ164" i="8"/>
  <c r="SJ165" i="8"/>
  <c r="SJ166" i="8"/>
  <c r="SJ167" i="8"/>
  <c r="SJ168" i="8"/>
  <c r="SJ169" i="8"/>
  <c r="SJ170" i="8"/>
  <c r="SJ171" i="8"/>
  <c r="SJ172" i="8"/>
  <c r="SJ173" i="8"/>
  <c r="SJ174" i="8"/>
  <c r="SJ175" i="8"/>
  <c r="SJ176" i="8"/>
  <c r="SJ177" i="8"/>
  <c r="SJ178" i="8"/>
  <c r="SJ179" i="8"/>
  <c r="SJ180" i="8"/>
  <c r="SJ181" i="8"/>
  <c r="SJ182" i="8"/>
  <c r="SJ183" i="8"/>
  <c r="SJ184" i="8"/>
  <c r="SJ185" i="8"/>
  <c r="SJ186" i="8"/>
  <c r="SJ187" i="8"/>
  <c r="SJ188" i="8"/>
  <c r="SJ189" i="8"/>
  <c r="SJ190" i="8"/>
  <c r="SJ191" i="8"/>
  <c r="SJ192" i="8"/>
  <c r="SJ193" i="8"/>
  <c r="SJ194" i="8"/>
  <c r="SJ195" i="8"/>
  <c r="SJ196" i="8"/>
  <c r="SK6" i="8"/>
  <c r="SK7" i="8"/>
  <c r="SK8" i="8"/>
  <c r="SK9" i="8"/>
  <c r="SK10" i="8"/>
  <c r="SK11" i="8"/>
  <c r="SK12" i="8"/>
  <c r="SK13" i="8"/>
  <c r="SK14" i="8"/>
  <c r="SK15" i="8"/>
  <c r="SK16" i="8"/>
  <c r="SK17" i="8"/>
  <c r="SK18" i="8"/>
  <c r="SK19" i="8"/>
  <c r="SK20" i="8"/>
  <c r="SK21" i="8"/>
  <c r="SK22" i="8"/>
  <c r="SK23" i="8"/>
  <c r="SK24" i="8"/>
  <c r="SK25" i="8"/>
  <c r="SK26" i="8"/>
  <c r="SK27" i="8"/>
  <c r="SK28" i="8"/>
  <c r="SK29" i="8"/>
  <c r="SK30" i="8"/>
  <c r="SK31" i="8"/>
  <c r="SK32" i="8"/>
  <c r="SK33" i="8"/>
  <c r="SK34" i="8"/>
  <c r="SK35" i="8"/>
  <c r="SK36" i="8"/>
  <c r="SK37" i="8"/>
  <c r="SK38" i="8"/>
  <c r="SK39" i="8"/>
  <c r="SK40" i="8"/>
  <c r="SK41" i="8"/>
  <c r="SK42" i="8"/>
  <c r="SK43" i="8"/>
  <c r="SK44" i="8"/>
  <c r="SK45" i="8"/>
  <c r="SK46" i="8"/>
  <c r="SK47" i="8"/>
  <c r="SK48" i="8"/>
  <c r="SK49" i="8"/>
  <c r="SK50" i="8"/>
  <c r="SK51" i="8"/>
  <c r="SK52" i="8"/>
  <c r="SK53" i="8"/>
  <c r="SK54" i="8"/>
  <c r="SK55" i="8"/>
  <c r="SK56" i="8"/>
  <c r="SK57" i="8"/>
  <c r="SK58" i="8"/>
  <c r="SK59" i="8"/>
  <c r="SK60" i="8"/>
  <c r="SK61" i="8"/>
  <c r="SK62" i="8"/>
  <c r="SK63" i="8"/>
  <c r="SK64" i="8"/>
  <c r="SK65" i="8"/>
  <c r="SK66" i="8"/>
  <c r="SK67" i="8"/>
  <c r="SK68" i="8"/>
  <c r="SK69" i="8"/>
  <c r="SK70" i="8"/>
  <c r="SK71" i="8"/>
  <c r="SK72" i="8"/>
  <c r="SK73" i="8"/>
  <c r="SK74" i="8"/>
  <c r="SK75" i="8"/>
  <c r="SK76" i="8"/>
  <c r="SK77" i="8"/>
  <c r="SK78" i="8"/>
  <c r="SK79" i="8"/>
  <c r="SK80" i="8"/>
  <c r="SK81" i="8"/>
  <c r="SK82" i="8"/>
  <c r="SK83" i="8"/>
  <c r="SK84" i="8"/>
  <c r="SK85" i="8"/>
  <c r="SK86" i="8"/>
  <c r="SK87" i="8"/>
  <c r="SK88" i="8"/>
  <c r="SK89" i="8"/>
  <c r="SK90" i="8"/>
  <c r="SK91" i="8"/>
  <c r="SK92" i="8"/>
  <c r="SK93" i="8"/>
  <c r="SK94" i="8"/>
  <c r="SK95" i="8"/>
  <c r="SK96" i="8"/>
  <c r="SK97" i="8"/>
  <c r="SK98" i="8"/>
  <c r="SK99" i="8"/>
  <c r="SK100" i="8"/>
  <c r="SK101" i="8"/>
  <c r="SK102" i="8"/>
  <c r="SK103" i="8"/>
  <c r="SK104" i="8"/>
  <c r="SK105" i="8"/>
  <c r="SK106" i="8"/>
  <c r="SK107" i="8"/>
  <c r="SK108" i="8"/>
  <c r="SK109" i="8"/>
  <c r="SK110" i="8"/>
  <c r="SK111" i="8"/>
  <c r="SK112" i="8"/>
  <c r="SK113" i="8"/>
  <c r="SK114" i="8"/>
  <c r="SK115" i="8"/>
  <c r="SK116" i="8"/>
  <c r="SK117" i="8"/>
  <c r="SK118" i="8"/>
  <c r="SK119" i="8"/>
  <c r="SK120" i="8"/>
  <c r="SK121" i="8"/>
  <c r="SK122" i="8"/>
  <c r="SK123" i="8"/>
  <c r="SK124" i="8"/>
  <c r="SK125" i="8"/>
  <c r="SK126" i="8"/>
  <c r="SK127" i="8"/>
  <c r="SK128" i="8"/>
  <c r="SK129" i="8"/>
  <c r="SK130" i="8"/>
  <c r="SK131" i="8"/>
  <c r="SK132" i="8"/>
  <c r="SK133" i="8"/>
  <c r="SK134" i="8"/>
  <c r="SK135" i="8"/>
  <c r="SK136" i="8"/>
  <c r="SK137" i="8"/>
  <c r="SK138" i="8"/>
  <c r="SK139" i="8"/>
  <c r="SK140" i="8"/>
  <c r="SK141" i="8"/>
  <c r="SK142" i="8"/>
  <c r="SK143" i="8"/>
  <c r="SK144" i="8"/>
  <c r="SK145" i="8"/>
  <c r="SK146" i="8"/>
  <c r="SK147" i="8"/>
  <c r="SK148" i="8"/>
  <c r="SK149" i="8"/>
  <c r="SK150" i="8"/>
  <c r="SK151" i="8"/>
  <c r="SK152" i="8"/>
  <c r="SK153" i="8"/>
  <c r="SK154" i="8"/>
  <c r="SK155" i="8"/>
  <c r="SK156" i="8"/>
  <c r="SK157" i="8"/>
  <c r="SK158" i="8"/>
  <c r="SK159" i="8"/>
  <c r="SK160" i="8"/>
  <c r="SK161" i="8"/>
  <c r="SK162" i="8"/>
  <c r="SK163" i="8"/>
  <c r="SK164" i="8"/>
  <c r="SK165" i="8"/>
  <c r="SK166" i="8"/>
  <c r="SK167" i="8"/>
  <c r="SK168" i="8"/>
  <c r="SK169" i="8"/>
  <c r="SK170" i="8"/>
  <c r="SK171" i="8"/>
  <c r="SK172" i="8"/>
  <c r="SK173" i="8"/>
  <c r="SK174" i="8"/>
  <c r="SK175" i="8"/>
  <c r="SK176" i="8"/>
  <c r="SK177" i="8"/>
  <c r="SK178" i="8"/>
  <c r="SK179" i="8"/>
  <c r="SK180" i="8"/>
  <c r="SK181" i="8"/>
  <c r="SK182" i="8"/>
  <c r="SK183" i="8"/>
  <c r="SK184" i="8"/>
  <c r="SK185" i="8"/>
  <c r="SK186" i="8"/>
  <c r="SK187" i="8"/>
  <c r="SK188" i="8"/>
  <c r="SK189" i="8"/>
  <c r="SK190" i="8"/>
  <c r="SK191" i="8"/>
  <c r="SK192" i="8"/>
  <c r="SK193" i="8"/>
  <c r="SK194" i="8"/>
  <c r="SK195" i="8"/>
  <c r="SK196" i="8"/>
  <c r="SL6" i="8"/>
  <c r="SL7" i="8"/>
  <c r="SL8" i="8"/>
  <c r="SL9" i="8"/>
  <c r="SL10" i="8"/>
  <c r="SL11" i="8"/>
  <c r="SL12" i="8"/>
  <c r="SL13" i="8"/>
  <c r="SL14" i="8"/>
  <c r="SL15" i="8"/>
  <c r="SL16" i="8"/>
  <c r="SL17" i="8"/>
  <c r="SL18" i="8"/>
  <c r="SL19" i="8"/>
  <c r="SL20" i="8"/>
  <c r="SL21" i="8"/>
  <c r="SL22" i="8"/>
  <c r="SL23" i="8"/>
  <c r="SL24" i="8"/>
  <c r="SL25" i="8"/>
  <c r="SL26" i="8"/>
  <c r="SL27" i="8"/>
  <c r="SL28" i="8"/>
  <c r="SL29" i="8"/>
  <c r="SL30" i="8"/>
  <c r="SL31" i="8"/>
  <c r="SL32" i="8"/>
  <c r="SL33" i="8"/>
  <c r="SL34" i="8"/>
  <c r="SL35" i="8"/>
  <c r="SL36" i="8"/>
  <c r="SL37" i="8"/>
  <c r="SL38" i="8"/>
  <c r="SL39" i="8"/>
  <c r="SL40" i="8"/>
  <c r="SL41" i="8"/>
  <c r="SL42" i="8"/>
  <c r="SL43" i="8"/>
  <c r="SL44" i="8"/>
  <c r="SL45" i="8"/>
  <c r="SL46" i="8"/>
  <c r="SL47" i="8"/>
  <c r="SL48" i="8"/>
  <c r="SL49" i="8"/>
  <c r="SL50" i="8"/>
  <c r="SL51" i="8"/>
  <c r="SL52" i="8"/>
  <c r="SL53" i="8"/>
  <c r="SL54" i="8"/>
  <c r="SL55" i="8"/>
  <c r="SL56" i="8"/>
  <c r="SL57" i="8"/>
  <c r="SL58" i="8"/>
  <c r="SL59" i="8"/>
  <c r="SL60" i="8"/>
  <c r="SL61" i="8"/>
  <c r="SL62" i="8"/>
  <c r="SL63" i="8"/>
  <c r="SL64" i="8"/>
  <c r="SL65" i="8"/>
  <c r="SL66" i="8"/>
  <c r="SL67" i="8"/>
  <c r="SL68" i="8"/>
  <c r="SL69" i="8"/>
  <c r="SL70" i="8"/>
  <c r="SL71" i="8"/>
  <c r="SL72" i="8"/>
  <c r="SL73" i="8"/>
  <c r="SL74" i="8"/>
  <c r="SL75" i="8"/>
  <c r="SL76" i="8"/>
  <c r="SL77" i="8"/>
  <c r="SL78" i="8"/>
  <c r="SL79" i="8"/>
  <c r="SL80" i="8"/>
  <c r="SL81" i="8"/>
  <c r="SL82" i="8"/>
  <c r="SL83" i="8"/>
  <c r="SL84" i="8"/>
  <c r="SL85" i="8"/>
  <c r="SL86" i="8"/>
  <c r="SL87" i="8"/>
  <c r="SL88" i="8"/>
  <c r="SL89" i="8"/>
  <c r="SL90" i="8"/>
  <c r="SL91" i="8"/>
  <c r="SL92" i="8"/>
  <c r="SL93" i="8"/>
  <c r="SL94" i="8"/>
  <c r="SL95" i="8"/>
  <c r="SL96" i="8"/>
  <c r="SL97" i="8"/>
  <c r="SL98" i="8"/>
  <c r="SL99" i="8"/>
  <c r="SL100" i="8"/>
  <c r="SL101" i="8"/>
  <c r="SL102" i="8"/>
  <c r="SL103" i="8"/>
  <c r="SL104" i="8"/>
  <c r="SL105" i="8"/>
  <c r="SL106" i="8"/>
  <c r="SL107" i="8"/>
  <c r="SL108" i="8"/>
  <c r="SL109" i="8"/>
  <c r="SL110" i="8"/>
  <c r="SL111" i="8"/>
  <c r="SL112" i="8"/>
  <c r="SL113" i="8"/>
  <c r="SL114" i="8"/>
  <c r="SL115" i="8"/>
  <c r="SL116" i="8"/>
  <c r="SL117" i="8"/>
  <c r="SL118" i="8"/>
  <c r="SL119" i="8"/>
  <c r="SL120" i="8"/>
  <c r="SL121" i="8"/>
  <c r="SL122" i="8"/>
  <c r="SL123" i="8"/>
  <c r="SL124" i="8"/>
  <c r="SL125" i="8"/>
  <c r="SL126" i="8"/>
  <c r="SL127" i="8"/>
  <c r="SL128" i="8"/>
  <c r="SL129" i="8"/>
  <c r="SL130" i="8"/>
  <c r="SL131" i="8"/>
  <c r="SL132" i="8"/>
  <c r="SL133" i="8"/>
  <c r="SL134" i="8"/>
  <c r="SL135" i="8"/>
  <c r="SL136" i="8"/>
  <c r="SL137" i="8"/>
  <c r="SL138" i="8"/>
  <c r="SL139" i="8"/>
  <c r="SL140" i="8"/>
  <c r="SL141" i="8"/>
  <c r="SL142" i="8"/>
  <c r="SL143" i="8"/>
  <c r="SL144" i="8"/>
  <c r="SL145" i="8"/>
  <c r="SL146" i="8"/>
  <c r="SL147" i="8"/>
  <c r="SL148" i="8"/>
  <c r="SL149" i="8"/>
  <c r="SL150" i="8"/>
  <c r="SL151" i="8"/>
  <c r="SL152" i="8"/>
  <c r="SL153" i="8"/>
  <c r="SL154" i="8"/>
  <c r="SL155" i="8"/>
  <c r="SL156" i="8"/>
  <c r="SL157" i="8"/>
  <c r="SL158" i="8"/>
  <c r="SL159" i="8"/>
  <c r="SL160" i="8"/>
  <c r="SL161" i="8"/>
  <c r="SL162" i="8"/>
  <c r="SL163" i="8"/>
  <c r="SL164" i="8"/>
  <c r="SL165" i="8"/>
  <c r="SL166" i="8"/>
  <c r="SL167" i="8"/>
  <c r="SL168" i="8"/>
  <c r="SL169" i="8"/>
  <c r="SL170" i="8"/>
  <c r="SL171" i="8"/>
  <c r="SL172" i="8"/>
  <c r="SL173" i="8"/>
  <c r="SL174" i="8"/>
  <c r="SL175" i="8"/>
  <c r="SL176" i="8"/>
  <c r="SL177" i="8"/>
  <c r="SL178" i="8"/>
  <c r="SL179" i="8"/>
  <c r="SL180" i="8"/>
  <c r="SL181" i="8"/>
  <c r="SL182" i="8"/>
  <c r="SL183" i="8"/>
  <c r="SL184" i="8"/>
  <c r="SL185" i="8"/>
  <c r="SL186" i="8"/>
  <c r="SL187" i="8"/>
  <c r="SL188" i="8"/>
  <c r="SL189" i="8"/>
  <c r="SL190" i="8"/>
  <c r="SL191" i="8"/>
  <c r="SL192" i="8"/>
  <c r="SL193" i="8"/>
  <c r="SL194" i="8"/>
  <c r="SL195" i="8"/>
  <c r="SL196" i="8"/>
  <c r="SM6" i="8"/>
  <c r="SM7" i="8"/>
  <c r="SM8" i="8"/>
  <c r="SM9" i="8"/>
  <c r="SM10" i="8"/>
  <c r="SM11" i="8"/>
  <c r="SM12" i="8"/>
  <c r="SM13" i="8"/>
  <c r="SM14" i="8"/>
  <c r="SM15" i="8"/>
  <c r="SM16" i="8"/>
  <c r="SM17" i="8"/>
  <c r="SM18" i="8"/>
  <c r="SM19" i="8"/>
  <c r="SM20" i="8"/>
  <c r="SM21" i="8"/>
  <c r="SM22" i="8"/>
  <c r="SM23" i="8"/>
  <c r="SM24" i="8"/>
  <c r="SM25" i="8"/>
  <c r="SM26" i="8"/>
  <c r="SM27" i="8"/>
  <c r="SM28" i="8"/>
  <c r="SM29" i="8"/>
  <c r="SM30" i="8"/>
  <c r="SM31" i="8"/>
  <c r="SM32" i="8"/>
  <c r="SM33" i="8"/>
  <c r="SM34" i="8"/>
  <c r="SM35" i="8"/>
  <c r="SM36" i="8"/>
  <c r="SM37" i="8"/>
  <c r="SM38" i="8"/>
  <c r="SM39" i="8"/>
  <c r="SM40" i="8"/>
  <c r="SM41" i="8"/>
  <c r="SM42" i="8"/>
  <c r="SM43" i="8"/>
  <c r="SM44" i="8"/>
  <c r="SM45" i="8"/>
  <c r="SM46" i="8"/>
  <c r="SM47" i="8"/>
  <c r="SM48" i="8"/>
  <c r="SM49" i="8"/>
  <c r="SM50" i="8"/>
  <c r="SM51" i="8"/>
  <c r="SM52" i="8"/>
  <c r="SM53" i="8"/>
  <c r="SM54" i="8"/>
  <c r="SM55" i="8"/>
  <c r="SM56" i="8"/>
  <c r="SM57" i="8"/>
  <c r="SM58" i="8"/>
  <c r="SM59" i="8"/>
  <c r="SM60" i="8"/>
  <c r="SM61" i="8"/>
  <c r="SM62" i="8"/>
  <c r="SM63" i="8"/>
  <c r="SM64" i="8"/>
  <c r="SM65" i="8"/>
  <c r="SM66" i="8"/>
  <c r="SM67" i="8"/>
  <c r="SM68" i="8"/>
  <c r="SM69" i="8"/>
  <c r="SM70" i="8"/>
  <c r="SM71" i="8"/>
  <c r="SM72" i="8"/>
  <c r="SM73" i="8"/>
  <c r="SM74" i="8"/>
  <c r="SM75" i="8"/>
  <c r="SM76" i="8"/>
  <c r="SM77" i="8"/>
  <c r="SM78" i="8"/>
  <c r="SM79" i="8"/>
  <c r="SM80" i="8"/>
  <c r="SM81" i="8"/>
  <c r="SM82" i="8"/>
  <c r="SM83" i="8"/>
  <c r="SM84" i="8"/>
  <c r="SM85" i="8"/>
  <c r="SM86" i="8"/>
  <c r="SM87" i="8"/>
  <c r="SM88" i="8"/>
  <c r="SM89" i="8"/>
  <c r="SM90" i="8"/>
  <c r="SM91" i="8"/>
  <c r="SM92" i="8"/>
  <c r="SM93" i="8"/>
  <c r="SM94" i="8"/>
  <c r="SM95" i="8"/>
  <c r="SM96" i="8"/>
  <c r="SM97" i="8"/>
  <c r="SM98" i="8"/>
  <c r="SM99" i="8"/>
  <c r="SM100" i="8"/>
  <c r="SM101" i="8"/>
  <c r="SM102" i="8"/>
  <c r="SM103" i="8"/>
  <c r="SM104" i="8"/>
  <c r="SM105" i="8"/>
  <c r="SM106" i="8"/>
  <c r="SM107" i="8"/>
  <c r="SM108" i="8"/>
  <c r="SM109" i="8"/>
  <c r="SM110" i="8"/>
  <c r="SM111" i="8"/>
  <c r="SM112" i="8"/>
  <c r="SM113" i="8"/>
  <c r="SM114" i="8"/>
  <c r="SM115" i="8"/>
  <c r="SM116" i="8"/>
  <c r="SM117" i="8"/>
  <c r="SM118" i="8"/>
  <c r="SM119" i="8"/>
  <c r="SM120" i="8"/>
  <c r="SM121" i="8"/>
  <c r="SM122" i="8"/>
  <c r="SM123" i="8"/>
  <c r="SM124" i="8"/>
  <c r="SM125" i="8"/>
  <c r="SM126" i="8"/>
  <c r="SM127" i="8"/>
  <c r="SM128" i="8"/>
  <c r="SM129" i="8"/>
  <c r="SM130" i="8"/>
  <c r="SM131" i="8"/>
  <c r="SM132" i="8"/>
  <c r="SM133" i="8"/>
  <c r="SM134" i="8"/>
  <c r="SM135" i="8"/>
  <c r="SM136" i="8"/>
  <c r="SM137" i="8"/>
  <c r="SM138" i="8"/>
  <c r="SM139" i="8"/>
  <c r="SM140" i="8"/>
  <c r="SM141" i="8"/>
  <c r="SM142" i="8"/>
  <c r="SM143" i="8"/>
  <c r="SM144" i="8"/>
  <c r="SM145" i="8"/>
  <c r="SM146" i="8"/>
  <c r="SM147" i="8"/>
  <c r="SM148" i="8"/>
  <c r="SM149" i="8"/>
  <c r="SM150" i="8"/>
  <c r="SM151" i="8"/>
  <c r="SM152" i="8"/>
  <c r="SM153" i="8"/>
  <c r="SM154" i="8"/>
  <c r="SM155" i="8"/>
  <c r="SM156" i="8"/>
  <c r="SM157" i="8"/>
  <c r="SM158" i="8"/>
  <c r="SM159" i="8"/>
  <c r="SM160" i="8"/>
  <c r="SM161" i="8"/>
  <c r="SM162" i="8"/>
  <c r="SM163" i="8"/>
  <c r="SM164" i="8"/>
  <c r="SM165" i="8"/>
  <c r="SM166" i="8"/>
  <c r="SM167" i="8"/>
  <c r="SM168" i="8"/>
  <c r="SM169" i="8"/>
  <c r="SM170" i="8"/>
  <c r="SM171" i="8"/>
  <c r="SM172" i="8"/>
  <c r="SM173" i="8"/>
  <c r="SM174" i="8"/>
  <c r="SM175" i="8"/>
  <c r="SM176" i="8"/>
  <c r="SM177" i="8"/>
  <c r="SM178" i="8"/>
  <c r="SM179" i="8"/>
  <c r="SM180" i="8"/>
  <c r="SM181" i="8"/>
  <c r="SM182" i="8"/>
  <c r="SM183" i="8"/>
  <c r="SM184" i="8"/>
  <c r="SM185" i="8"/>
  <c r="SM186" i="8"/>
  <c r="SM187" i="8"/>
  <c r="SM188" i="8"/>
  <c r="SM189" i="8"/>
  <c r="SM190" i="8"/>
  <c r="SM191" i="8"/>
  <c r="SM192" i="8"/>
  <c r="SM193" i="8"/>
  <c r="SM194" i="8"/>
  <c r="SM195" i="8"/>
  <c r="SM196" i="8"/>
  <c r="SN6" i="8"/>
  <c r="SN7" i="8"/>
  <c r="SN8" i="8"/>
  <c r="SN9" i="8"/>
  <c r="SN10" i="8"/>
  <c r="SN11" i="8"/>
  <c r="SN12" i="8"/>
  <c r="SN13" i="8"/>
  <c r="SN14" i="8"/>
  <c r="SN15" i="8"/>
  <c r="SN16" i="8"/>
  <c r="SN17" i="8"/>
  <c r="SN18" i="8"/>
  <c r="SN19" i="8"/>
  <c r="SN20" i="8"/>
  <c r="SN21" i="8"/>
  <c r="SN22" i="8"/>
  <c r="SN23" i="8"/>
  <c r="SN24" i="8"/>
  <c r="SN25" i="8"/>
  <c r="SN26" i="8"/>
  <c r="SN27" i="8"/>
  <c r="SN28" i="8"/>
  <c r="SN29" i="8"/>
  <c r="SN30" i="8"/>
  <c r="SN31" i="8"/>
  <c r="SN32" i="8"/>
  <c r="SN33" i="8"/>
  <c r="SN34" i="8"/>
  <c r="SN35" i="8"/>
  <c r="SN36" i="8"/>
  <c r="SN37" i="8"/>
  <c r="SN38" i="8"/>
  <c r="SN39" i="8"/>
  <c r="SN40" i="8"/>
  <c r="SN41" i="8"/>
  <c r="SN42" i="8"/>
  <c r="SN43" i="8"/>
  <c r="SN44" i="8"/>
  <c r="SN45" i="8"/>
  <c r="SN46" i="8"/>
  <c r="SN47" i="8"/>
  <c r="SN48" i="8"/>
  <c r="SN49" i="8"/>
  <c r="SN50" i="8"/>
  <c r="SN51" i="8"/>
  <c r="SN52" i="8"/>
  <c r="SN53" i="8"/>
  <c r="SN54" i="8"/>
  <c r="SN55" i="8"/>
  <c r="SN56" i="8"/>
  <c r="SN57" i="8"/>
  <c r="SN58" i="8"/>
  <c r="SN59" i="8"/>
  <c r="SN60" i="8"/>
  <c r="SN61" i="8"/>
  <c r="SN62" i="8"/>
  <c r="SN63" i="8"/>
  <c r="SN64" i="8"/>
  <c r="SN65" i="8"/>
  <c r="SN66" i="8"/>
  <c r="SN67" i="8"/>
  <c r="SN68" i="8"/>
  <c r="SN69" i="8"/>
  <c r="SN70" i="8"/>
  <c r="SN71" i="8"/>
  <c r="SN72" i="8"/>
  <c r="SN73" i="8"/>
  <c r="SN74" i="8"/>
  <c r="SN75" i="8"/>
  <c r="SN76" i="8"/>
  <c r="SN77" i="8"/>
  <c r="SN78" i="8"/>
  <c r="SN79" i="8"/>
  <c r="SN80" i="8"/>
  <c r="SN81" i="8"/>
  <c r="SN82" i="8"/>
  <c r="SN83" i="8"/>
  <c r="SN84" i="8"/>
  <c r="SN85" i="8"/>
  <c r="SN86" i="8"/>
  <c r="SN87" i="8"/>
  <c r="SN88" i="8"/>
  <c r="SN89" i="8"/>
  <c r="SN90" i="8"/>
  <c r="SN91" i="8"/>
  <c r="SN92" i="8"/>
  <c r="SN93" i="8"/>
  <c r="SN94" i="8"/>
  <c r="SN95" i="8"/>
  <c r="SN96" i="8"/>
  <c r="SN97" i="8"/>
  <c r="SN98" i="8"/>
  <c r="SN99" i="8"/>
  <c r="SN100" i="8"/>
  <c r="SN101" i="8"/>
  <c r="SN102" i="8"/>
  <c r="SN103" i="8"/>
  <c r="SN104" i="8"/>
  <c r="SN105" i="8"/>
  <c r="SN106" i="8"/>
  <c r="SN107" i="8"/>
  <c r="SN108" i="8"/>
  <c r="SN109" i="8"/>
  <c r="SN110" i="8"/>
  <c r="SN111" i="8"/>
  <c r="SN112" i="8"/>
  <c r="SN113" i="8"/>
  <c r="SN114" i="8"/>
  <c r="SN115" i="8"/>
  <c r="SN116" i="8"/>
  <c r="SN117" i="8"/>
  <c r="SN118" i="8"/>
  <c r="SN119" i="8"/>
  <c r="SN120" i="8"/>
  <c r="SN121" i="8"/>
  <c r="SN122" i="8"/>
  <c r="SN123" i="8"/>
  <c r="SN124" i="8"/>
  <c r="SN125" i="8"/>
  <c r="SN126" i="8"/>
  <c r="SN127" i="8"/>
  <c r="SN128" i="8"/>
  <c r="SN129" i="8"/>
  <c r="SN130" i="8"/>
  <c r="SN131" i="8"/>
  <c r="SN132" i="8"/>
  <c r="SN133" i="8"/>
  <c r="SN134" i="8"/>
  <c r="SN135" i="8"/>
  <c r="SN136" i="8"/>
  <c r="SN137" i="8"/>
  <c r="SN138" i="8"/>
  <c r="SN139" i="8"/>
  <c r="SN140" i="8"/>
  <c r="SN141" i="8"/>
  <c r="SN142" i="8"/>
  <c r="SN143" i="8"/>
  <c r="SN144" i="8"/>
  <c r="SN145" i="8"/>
  <c r="SN146" i="8"/>
  <c r="SN147" i="8"/>
  <c r="SN148" i="8"/>
  <c r="SN149" i="8"/>
  <c r="SN150" i="8"/>
  <c r="SN151" i="8"/>
  <c r="SN152" i="8"/>
  <c r="SN153" i="8"/>
  <c r="SN154" i="8"/>
  <c r="SN155" i="8"/>
  <c r="SN156" i="8"/>
  <c r="SN157" i="8"/>
  <c r="SN158" i="8"/>
  <c r="SN159" i="8"/>
  <c r="SN160" i="8"/>
  <c r="SN161" i="8"/>
  <c r="SN162" i="8"/>
  <c r="SN163" i="8"/>
  <c r="SN164" i="8"/>
  <c r="SN165" i="8"/>
  <c r="SN166" i="8"/>
  <c r="SN167" i="8"/>
  <c r="SN168" i="8"/>
  <c r="SN169" i="8"/>
  <c r="SN170" i="8"/>
  <c r="SN171" i="8"/>
  <c r="SN172" i="8"/>
  <c r="SN173" i="8"/>
  <c r="SN174" i="8"/>
  <c r="SN175" i="8"/>
  <c r="SN176" i="8"/>
  <c r="SN177" i="8"/>
  <c r="SN178" i="8"/>
  <c r="SN179" i="8"/>
  <c r="SN180" i="8"/>
  <c r="SN181" i="8"/>
  <c r="SN182" i="8"/>
  <c r="SN183" i="8"/>
  <c r="SN184" i="8"/>
  <c r="SN185" i="8"/>
  <c r="SN186" i="8"/>
  <c r="SN187" i="8"/>
  <c r="SN188" i="8"/>
  <c r="SN189" i="8"/>
  <c r="SN190" i="8"/>
  <c r="SN191" i="8"/>
  <c r="SN192" i="8"/>
  <c r="SN193" i="8"/>
  <c r="SN194" i="8"/>
  <c r="SN195" i="8"/>
  <c r="SN196" i="8"/>
  <c r="SO6" i="8"/>
  <c r="SO7" i="8"/>
  <c r="SO8" i="8"/>
  <c r="SO9" i="8"/>
  <c r="SO10" i="8"/>
  <c r="SO11" i="8"/>
  <c r="SO12" i="8"/>
  <c r="SO13" i="8"/>
  <c r="SO14" i="8"/>
  <c r="SO15" i="8"/>
  <c r="SO16" i="8"/>
  <c r="SO17" i="8"/>
  <c r="SO18" i="8"/>
  <c r="SO19" i="8"/>
  <c r="SO20" i="8"/>
  <c r="SO21" i="8"/>
  <c r="SO22" i="8"/>
  <c r="SO23" i="8"/>
  <c r="SO24" i="8"/>
  <c r="SO25" i="8"/>
  <c r="SO26" i="8"/>
  <c r="SO27" i="8"/>
  <c r="SO28" i="8"/>
  <c r="SO29" i="8"/>
  <c r="SO30" i="8"/>
  <c r="SO31" i="8"/>
  <c r="SO32" i="8"/>
  <c r="SO33" i="8"/>
  <c r="SO34" i="8"/>
  <c r="SO35" i="8"/>
  <c r="SO36" i="8"/>
  <c r="SO37" i="8"/>
  <c r="SO38" i="8"/>
  <c r="SO39" i="8"/>
  <c r="SO40" i="8"/>
  <c r="SO41" i="8"/>
  <c r="SO42" i="8"/>
  <c r="SO43" i="8"/>
  <c r="SO44" i="8"/>
  <c r="SO45" i="8"/>
  <c r="SO46" i="8"/>
  <c r="SO47" i="8"/>
  <c r="SO48" i="8"/>
  <c r="SO49" i="8"/>
  <c r="SO50" i="8"/>
  <c r="SO51" i="8"/>
  <c r="SO52" i="8"/>
  <c r="SO53" i="8"/>
  <c r="SO54" i="8"/>
  <c r="SO55" i="8"/>
  <c r="SO56" i="8"/>
  <c r="SO57" i="8"/>
  <c r="SO58" i="8"/>
  <c r="SO59" i="8"/>
  <c r="SO60" i="8"/>
  <c r="SO61" i="8"/>
  <c r="SO62" i="8"/>
  <c r="SO63" i="8"/>
  <c r="SO64" i="8"/>
  <c r="SO65" i="8"/>
  <c r="SO66" i="8"/>
  <c r="SO67" i="8"/>
  <c r="SO68" i="8"/>
  <c r="SO69" i="8"/>
  <c r="SO70" i="8"/>
  <c r="SO71" i="8"/>
  <c r="SO72" i="8"/>
  <c r="SO73" i="8"/>
  <c r="SO74" i="8"/>
  <c r="SO75" i="8"/>
  <c r="SO76" i="8"/>
  <c r="SO77" i="8"/>
  <c r="SO78" i="8"/>
  <c r="SO79" i="8"/>
  <c r="SO80" i="8"/>
  <c r="SO81" i="8"/>
  <c r="SO82" i="8"/>
  <c r="SO83" i="8"/>
  <c r="SO84" i="8"/>
  <c r="SO85" i="8"/>
  <c r="SO86" i="8"/>
  <c r="SO87" i="8"/>
  <c r="SO88" i="8"/>
  <c r="SO89" i="8"/>
  <c r="SO90" i="8"/>
  <c r="SO91" i="8"/>
  <c r="SO92" i="8"/>
  <c r="SO93" i="8"/>
  <c r="SO94" i="8"/>
  <c r="SO95" i="8"/>
  <c r="SO96" i="8"/>
  <c r="SO97" i="8"/>
  <c r="SO98" i="8"/>
  <c r="SO99" i="8"/>
  <c r="SO100" i="8"/>
  <c r="SO101" i="8"/>
  <c r="SO102" i="8"/>
  <c r="SO103" i="8"/>
  <c r="SO104" i="8"/>
  <c r="SO105" i="8"/>
  <c r="SO106" i="8"/>
  <c r="SO107" i="8"/>
  <c r="SO108" i="8"/>
  <c r="SO109" i="8"/>
  <c r="SO110" i="8"/>
  <c r="SO111" i="8"/>
  <c r="SO112" i="8"/>
  <c r="SO113" i="8"/>
  <c r="SO114" i="8"/>
  <c r="SO115" i="8"/>
  <c r="SO116" i="8"/>
  <c r="SO117" i="8"/>
  <c r="SO118" i="8"/>
  <c r="SO119" i="8"/>
  <c r="SO120" i="8"/>
  <c r="SO121" i="8"/>
  <c r="SO122" i="8"/>
  <c r="SO123" i="8"/>
  <c r="SO124" i="8"/>
  <c r="SO125" i="8"/>
  <c r="SO126" i="8"/>
  <c r="SO127" i="8"/>
  <c r="SO128" i="8"/>
  <c r="SO129" i="8"/>
  <c r="SO130" i="8"/>
  <c r="SO131" i="8"/>
  <c r="SO132" i="8"/>
  <c r="SO133" i="8"/>
  <c r="SO134" i="8"/>
  <c r="SO135" i="8"/>
  <c r="SO136" i="8"/>
  <c r="SO137" i="8"/>
  <c r="SO138" i="8"/>
  <c r="SO139" i="8"/>
  <c r="SO140" i="8"/>
  <c r="SO141" i="8"/>
  <c r="SO142" i="8"/>
  <c r="SO143" i="8"/>
  <c r="SO144" i="8"/>
  <c r="SO145" i="8"/>
  <c r="SO146" i="8"/>
  <c r="SO147" i="8"/>
  <c r="SO148" i="8"/>
  <c r="SO149" i="8"/>
  <c r="SO150" i="8"/>
  <c r="SO151" i="8"/>
  <c r="SO152" i="8"/>
  <c r="SO153" i="8"/>
  <c r="SO154" i="8"/>
  <c r="SO155" i="8"/>
  <c r="SO156" i="8"/>
  <c r="SO157" i="8"/>
  <c r="SO158" i="8"/>
  <c r="SO159" i="8"/>
  <c r="SO160" i="8"/>
  <c r="SO161" i="8"/>
  <c r="SO162" i="8"/>
  <c r="SO163" i="8"/>
  <c r="SO164" i="8"/>
  <c r="SO165" i="8"/>
  <c r="SO166" i="8"/>
  <c r="SO167" i="8"/>
  <c r="SO168" i="8"/>
  <c r="SO169" i="8"/>
  <c r="SO170" i="8"/>
  <c r="SO171" i="8"/>
  <c r="SO172" i="8"/>
  <c r="SO173" i="8"/>
  <c r="SO174" i="8"/>
  <c r="SO175" i="8"/>
  <c r="SO176" i="8"/>
  <c r="SO177" i="8"/>
  <c r="SO178" i="8"/>
  <c r="SO179" i="8"/>
  <c r="SO180" i="8"/>
  <c r="SO181" i="8"/>
  <c r="SO182" i="8"/>
  <c r="SO183" i="8"/>
  <c r="SO184" i="8"/>
  <c r="SO185" i="8"/>
  <c r="SO186" i="8"/>
  <c r="SO187" i="8"/>
  <c r="SO188" i="8"/>
  <c r="SO189" i="8"/>
  <c r="SO190" i="8"/>
  <c r="SO191" i="8"/>
  <c r="SO192" i="8"/>
  <c r="SO193" i="8"/>
  <c r="SO194" i="8"/>
  <c r="SO195" i="8"/>
  <c r="SO196" i="8"/>
  <c r="SP6" i="8"/>
  <c r="SP7" i="8"/>
  <c r="SP8" i="8"/>
  <c r="SP9" i="8"/>
  <c r="SP10" i="8"/>
  <c r="SP11" i="8"/>
  <c r="SP12" i="8"/>
  <c r="SP13" i="8"/>
  <c r="SP14" i="8"/>
  <c r="SP15" i="8"/>
  <c r="SP16" i="8"/>
  <c r="SP17" i="8"/>
  <c r="SP18" i="8"/>
  <c r="SP19" i="8"/>
  <c r="SP20" i="8"/>
  <c r="SP21" i="8"/>
  <c r="SP22" i="8"/>
  <c r="SP23" i="8"/>
  <c r="SP24" i="8"/>
  <c r="SP25" i="8"/>
  <c r="SP26" i="8"/>
  <c r="SP27" i="8"/>
  <c r="SP28" i="8"/>
  <c r="SP29" i="8"/>
  <c r="SP30" i="8"/>
  <c r="SP31" i="8"/>
  <c r="SP32" i="8"/>
  <c r="SP33" i="8"/>
  <c r="SP34" i="8"/>
  <c r="SP35" i="8"/>
  <c r="SP36" i="8"/>
  <c r="SP37" i="8"/>
  <c r="SP38" i="8"/>
  <c r="SP39" i="8"/>
  <c r="SP40" i="8"/>
  <c r="SP41" i="8"/>
  <c r="SP42" i="8"/>
  <c r="SP43" i="8"/>
  <c r="SP44" i="8"/>
  <c r="SP45" i="8"/>
  <c r="SP46" i="8"/>
  <c r="SP47" i="8"/>
  <c r="SP48" i="8"/>
  <c r="SP49" i="8"/>
  <c r="SP50" i="8"/>
  <c r="SP51" i="8"/>
  <c r="SP52" i="8"/>
  <c r="SP53" i="8"/>
  <c r="SP54" i="8"/>
  <c r="SP55" i="8"/>
  <c r="SP56" i="8"/>
  <c r="SP57" i="8"/>
  <c r="SP58" i="8"/>
  <c r="SP59" i="8"/>
  <c r="SP60" i="8"/>
  <c r="SP61" i="8"/>
  <c r="SP62" i="8"/>
  <c r="SP63" i="8"/>
  <c r="SP64" i="8"/>
  <c r="SP65" i="8"/>
  <c r="SP66" i="8"/>
  <c r="SP67" i="8"/>
  <c r="SP68" i="8"/>
  <c r="SP69" i="8"/>
  <c r="SP70" i="8"/>
  <c r="SP71" i="8"/>
  <c r="SP72" i="8"/>
  <c r="SP73" i="8"/>
  <c r="SP74" i="8"/>
  <c r="SP75" i="8"/>
  <c r="SP76" i="8"/>
  <c r="SP77" i="8"/>
  <c r="SP78" i="8"/>
  <c r="SP79" i="8"/>
  <c r="SP80" i="8"/>
  <c r="SP81" i="8"/>
  <c r="SP82" i="8"/>
  <c r="SP83" i="8"/>
  <c r="SP84" i="8"/>
  <c r="SP85" i="8"/>
  <c r="SP86" i="8"/>
  <c r="SP87" i="8"/>
  <c r="SP88" i="8"/>
  <c r="SP89" i="8"/>
  <c r="SP90" i="8"/>
  <c r="SP91" i="8"/>
  <c r="SP92" i="8"/>
  <c r="SP93" i="8"/>
  <c r="SP94" i="8"/>
  <c r="SP95" i="8"/>
  <c r="SP96" i="8"/>
  <c r="SP97" i="8"/>
  <c r="SP98" i="8"/>
  <c r="SP99" i="8"/>
  <c r="SP100" i="8"/>
  <c r="SP101" i="8"/>
  <c r="SP102" i="8"/>
  <c r="SP103" i="8"/>
  <c r="SP104" i="8"/>
  <c r="SP105" i="8"/>
  <c r="SP106" i="8"/>
  <c r="SP107" i="8"/>
  <c r="SP108" i="8"/>
  <c r="SP109" i="8"/>
  <c r="SP110" i="8"/>
  <c r="SP111" i="8"/>
  <c r="SP112" i="8"/>
  <c r="SP113" i="8"/>
  <c r="SP114" i="8"/>
  <c r="SP115" i="8"/>
  <c r="SP116" i="8"/>
  <c r="SP117" i="8"/>
  <c r="SP118" i="8"/>
  <c r="SP119" i="8"/>
  <c r="SP120" i="8"/>
  <c r="SP121" i="8"/>
  <c r="SP122" i="8"/>
  <c r="SP123" i="8"/>
  <c r="SP124" i="8"/>
  <c r="SP125" i="8"/>
  <c r="SP126" i="8"/>
  <c r="SP127" i="8"/>
  <c r="SP128" i="8"/>
  <c r="SP129" i="8"/>
  <c r="SP130" i="8"/>
  <c r="SP131" i="8"/>
  <c r="SP132" i="8"/>
  <c r="SP133" i="8"/>
  <c r="SP134" i="8"/>
  <c r="SP135" i="8"/>
  <c r="SP136" i="8"/>
  <c r="SP137" i="8"/>
  <c r="SP138" i="8"/>
  <c r="SP139" i="8"/>
  <c r="SP140" i="8"/>
  <c r="SP141" i="8"/>
  <c r="SP142" i="8"/>
  <c r="SP143" i="8"/>
  <c r="SP144" i="8"/>
  <c r="SP145" i="8"/>
  <c r="SP146" i="8"/>
  <c r="SP147" i="8"/>
  <c r="SP148" i="8"/>
  <c r="SP149" i="8"/>
  <c r="SP150" i="8"/>
  <c r="SP151" i="8"/>
  <c r="SP152" i="8"/>
  <c r="SP153" i="8"/>
  <c r="SP154" i="8"/>
  <c r="SP155" i="8"/>
  <c r="SP156" i="8"/>
  <c r="SP157" i="8"/>
  <c r="SP158" i="8"/>
  <c r="SP159" i="8"/>
  <c r="SP160" i="8"/>
  <c r="SP161" i="8"/>
  <c r="SP162" i="8"/>
  <c r="SP163" i="8"/>
  <c r="SP164" i="8"/>
  <c r="SP165" i="8"/>
  <c r="SP166" i="8"/>
  <c r="SP167" i="8"/>
  <c r="SP168" i="8"/>
  <c r="SP169" i="8"/>
  <c r="SP170" i="8"/>
  <c r="SP171" i="8"/>
  <c r="SP172" i="8"/>
  <c r="SP173" i="8"/>
  <c r="SP174" i="8"/>
  <c r="SP175" i="8"/>
  <c r="SP176" i="8"/>
  <c r="SP177" i="8"/>
  <c r="SP178" i="8"/>
  <c r="SP179" i="8"/>
  <c r="SP180" i="8"/>
  <c r="SP181" i="8"/>
  <c r="SP182" i="8"/>
  <c r="SP183" i="8"/>
  <c r="SP184" i="8"/>
  <c r="SP185" i="8"/>
  <c r="SP186" i="8"/>
  <c r="SP187" i="8"/>
  <c r="SP188" i="8"/>
  <c r="SP189" i="8"/>
  <c r="SP190" i="8"/>
  <c r="SP191" i="8"/>
  <c r="SP192" i="8"/>
  <c r="SP193" i="8"/>
  <c r="SP194" i="8"/>
  <c r="SP195" i="8"/>
  <c r="SP196" i="8"/>
  <c r="SQ6" i="8"/>
  <c r="SQ7" i="8"/>
  <c r="SQ8" i="8"/>
  <c r="SQ9" i="8"/>
  <c r="SQ10" i="8"/>
  <c r="SQ11" i="8"/>
  <c r="SQ12" i="8"/>
  <c r="SQ13" i="8"/>
  <c r="SQ14" i="8"/>
  <c r="SQ15" i="8"/>
  <c r="SQ16" i="8"/>
  <c r="SQ17" i="8"/>
  <c r="SQ18" i="8"/>
  <c r="SQ19" i="8"/>
  <c r="SQ20" i="8"/>
  <c r="SQ21" i="8"/>
  <c r="SQ22" i="8"/>
  <c r="SQ23" i="8"/>
  <c r="SQ24" i="8"/>
  <c r="SQ25" i="8"/>
  <c r="SQ26" i="8"/>
  <c r="SQ27" i="8"/>
  <c r="SQ28" i="8"/>
  <c r="SQ29" i="8"/>
  <c r="SQ30" i="8"/>
  <c r="SQ31" i="8"/>
  <c r="SQ32" i="8"/>
  <c r="SQ33" i="8"/>
  <c r="SQ34" i="8"/>
  <c r="SQ35" i="8"/>
  <c r="SQ36" i="8"/>
  <c r="SQ37" i="8"/>
  <c r="SQ38" i="8"/>
  <c r="SQ39" i="8"/>
  <c r="SQ40" i="8"/>
  <c r="SQ41" i="8"/>
  <c r="SQ42" i="8"/>
  <c r="SQ43" i="8"/>
  <c r="SQ44" i="8"/>
  <c r="SQ45" i="8"/>
  <c r="SQ46" i="8"/>
  <c r="SQ47" i="8"/>
  <c r="SQ48" i="8"/>
  <c r="SQ49" i="8"/>
  <c r="SQ50" i="8"/>
  <c r="SQ51" i="8"/>
  <c r="SQ52" i="8"/>
  <c r="SQ53" i="8"/>
  <c r="SQ54" i="8"/>
  <c r="SQ55" i="8"/>
  <c r="SQ56" i="8"/>
  <c r="SQ57" i="8"/>
  <c r="SQ58" i="8"/>
  <c r="SQ59" i="8"/>
  <c r="SQ60" i="8"/>
  <c r="SQ61" i="8"/>
  <c r="SQ62" i="8"/>
  <c r="SQ63" i="8"/>
  <c r="SQ64" i="8"/>
  <c r="SQ65" i="8"/>
  <c r="SQ66" i="8"/>
  <c r="SQ67" i="8"/>
  <c r="SQ68" i="8"/>
  <c r="SQ69" i="8"/>
  <c r="SQ70" i="8"/>
  <c r="SQ71" i="8"/>
  <c r="SQ72" i="8"/>
  <c r="SQ73" i="8"/>
  <c r="SQ74" i="8"/>
  <c r="SQ75" i="8"/>
  <c r="SQ76" i="8"/>
  <c r="SQ77" i="8"/>
  <c r="SQ78" i="8"/>
  <c r="SQ79" i="8"/>
  <c r="SQ80" i="8"/>
  <c r="SQ81" i="8"/>
  <c r="SQ82" i="8"/>
  <c r="SQ83" i="8"/>
  <c r="SQ84" i="8"/>
  <c r="SQ85" i="8"/>
  <c r="SQ86" i="8"/>
  <c r="SQ87" i="8"/>
  <c r="SQ88" i="8"/>
  <c r="SQ89" i="8"/>
  <c r="SQ90" i="8"/>
  <c r="SQ91" i="8"/>
  <c r="SQ92" i="8"/>
  <c r="SQ93" i="8"/>
  <c r="SQ94" i="8"/>
  <c r="SQ95" i="8"/>
  <c r="SQ96" i="8"/>
  <c r="SQ97" i="8"/>
  <c r="SQ98" i="8"/>
  <c r="SQ99" i="8"/>
  <c r="SQ100" i="8"/>
  <c r="SQ101" i="8"/>
  <c r="SQ102" i="8"/>
  <c r="SQ103" i="8"/>
  <c r="SQ104" i="8"/>
  <c r="SQ105" i="8"/>
  <c r="SQ106" i="8"/>
  <c r="SQ107" i="8"/>
  <c r="SQ108" i="8"/>
  <c r="SQ109" i="8"/>
  <c r="SQ110" i="8"/>
  <c r="SQ111" i="8"/>
  <c r="SQ112" i="8"/>
  <c r="SQ113" i="8"/>
  <c r="SQ114" i="8"/>
  <c r="SQ115" i="8"/>
  <c r="SQ116" i="8"/>
  <c r="SQ117" i="8"/>
  <c r="SQ118" i="8"/>
  <c r="SQ119" i="8"/>
  <c r="SQ120" i="8"/>
  <c r="SQ121" i="8"/>
  <c r="SQ122" i="8"/>
  <c r="SQ123" i="8"/>
  <c r="SQ124" i="8"/>
  <c r="SQ125" i="8"/>
  <c r="SQ126" i="8"/>
  <c r="SQ127" i="8"/>
  <c r="SQ128" i="8"/>
  <c r="SQ129" i="8"/>
  <c r="SQ130" i="8"/>
  <c r="SQ131" i="8"/>
  <c r="SQ132" i="8"/>
  <c r="SQ133" i="8"/>
  <c r="SQ134" i="8"/>
  <c r="SQ135" i="8"/>
  <c r="SQ136" i="8"/>
  <c r="SQ137" i="8"/>
  <c r="SQ138" i="8"/>
  <c r="SQ139" i="8"/>
  <c r="SQ140" i="8"/>
  <c r="SQ141" i="8"/>
  <c r="SQ142" i="8"/>
  <c r="SQ143" i="8"/>
  <c r="SQ144" i="8"/>
  <c r="SQ145" i="8"/>
  <c r="SQ146" i="8"/>
  <c r="SQ147" i="8"/>
  <c r="SQ148" i="8"/>
  <c r="SQ149" i="8"/>
  <c r="SQ150" i="8"/>
  <c r="SQ151" i="8"/>
  <c r="SQ152" i="8"/>
  <c r="SQ153" i="8"/>
  <c r="SQ154" i="8"/>
  <c r="SQ155" i="8"/>
  <c r="SQ156" i="8"/>
  <c r="SQ157" i="8"/>
  <c r="SQ158" i="8"/>
  <c r="SQ159" i="8"/>
  <c r="SQ160" i="8"/>
  <c r="SQ161" i="8"/>
  <c r="SQ162" i="8"/>
  <c r="SQ163" i="8"/>
  <c r="SQ164" i="8"/>
  <c r="SQ165" i="8"/>
  <c r="SQ166" i="8"/>
  <c r="SQ167" i="8"/>
  <c r="SQ168" i="8"/>
  <c r="SQ169" i="8"/>
  <c r="SQ170" i="8"/>
  <c r="SQ171" i="8"/>
  <c r="SQ172" i="8"/>
  <c r="SQ173" i="8"/>
  <c r="SQ174" i="8"/>
  <c r="SQ175" i="8"/>
  <c r="SQ176" i="8"/>
  <c r="SQ177" i="8"/>
  <c r="SQ178" i="8"/>
  <c r="SQ179" i="8"/>
  <c r="SQ180" i="8"/>
  <c r="SQ181" i="8"/>
  <c r="SQ182" i="8"/>
  <c r="SQ183" i="8"/>
  <c r="SQ184" i="8"/>
  <c r="SQ185" i="8"/>
  <c r="SQ186" i="8"/>
  <c r="SQ187" i="8"/>
  <c r="SQ188" i="8"/>
  <c r="SQ189" i="8"/>
  <c r="SQ190" i="8"/>
  <c r="SQ191" i="8"/>
  <c r="SQ192" i="8"/>
  <c r="SQ193" i="8"/>
  <c r="SQ194" i="8"/>
  <c r="SQ195" i="8"/>
  <c r="SQ196" i="8"/>
  <c r="SR7" i="8"/>
  <c r="SR8" i="8"/>
  <c r="SR9" i="8"/>
  <c r="SR10" i="8"/>
  <c r="SR11" i="8"/>
  <c r="SR12" i="8"/>
  <c r="SR13" i="8"/>
  <c r="SR14" i="8"/>
  <c r="SR15" i="8"/>
  <c r="SR16" i="8"/>
  <c r="SR17" i="8"/>
  <c r="SR18" i="8"/>
  <c r="SR19" i="8"/>
  <c r="SR20" i="8"/>
  <c r="SR21" i="8"/>
  <c r="SR22" i="8"/>
  <c r="SR23" i="8"/>
  <c r="SR24" i="8"/>
  <c r="SR25" i="8"/>
  <c r="SR26" i="8"/>
  <c r="SR27" i="8"/>
  <c r="SR28" i="8"/>
  <c r="SR29" i="8"/>
  <c r="SR30" i="8"/>
  <c r="SR31" i="8"/>
  <c r="SR32" i="8"/>
  <c r="SR33" i="8"/>
  <c r="SR34" i="8"/>
  <c r="SR35" i="8"/>
  <c r="SR36" i="8"/>
  <c r="SR37" i="8"/>
  <c r="SR38" i="8"/>
  <c r="SR39" i="8"/>
  <c r="SR40" i="8"/>
  <c r="SR41" i="8"/>
  <c r="SR42" i="8"/>
  <c r="SR43" i="8"/>
  <c r="SR44" i="8"/>
  <c r="SR45" i="8"/>
  <c r="SR46" i="8"/>
  <c r="SR47" i="8"/>
  <c r="SR48" i="8"/>
  <c r="SR49" i="8"/>
  <c r="SR50" i="8"/>
  <c r="SR51" i="8"/>
  <c r="SR52" i="8"/>
  <c r="SR53" i="8"/>
  <c r="SR54" i="8"/>
  <c r="SR55" i="8"/>
  <c r="SR56" i="8"/>
  <c r="SR57" i="8"/>
  <c r="SR58" i="8"/>
  <c r="SR59" i="8"/>
  <c r="SR60" i="8"/>
  <c r="SR61" i="8"/>
  <c r="SR62" i="8"/>
  <c r="SR63" i="8"/>
  <c r="SR64" i="8"/>
  <c r="SR65" i="8"/>
  <c r="SR66" i="8"/>
  <c r="SR67" i="8"/>
  <c r="SR68" i="8"/>
  <c r="SR69" i="8"/>
  <c r="SR70" i="8"/>
  <c r="SR71" i="8"/>
  <c r="SR72" i="8"/>
  <c r="SR73" i="8"/>
  <c r="SR74" i="8"/>
  <c r="SR75" i="8"/>
  <c r="SR76" i="8"/>
  <c r="SR77" i="8"/>
  <c r="SR78" i="8"/>
  <c r="SR79" i="8"/>
  <c r="SR80" i="8"/>
  <c r="SR81" i="8"/>
  <c r="SR82" i="8"/>
  <c r="SR83" i="8"/>
  <c r="SR84" i="8"/>
  <c r="SR85" i="8"/>
  <c r="SR86" i="8"/>
  <c r="SR87" i="8"/>
  <c r="SR88" i="8"/>
  <c r="SR89" i="8"/>
  <c r="SR90" i="8"/>
  <c r="SR91" i="8"/>
  <c r="SR92" i="8"/>
  <c r="SR93" i="8"/>
  <c r="SR94" i="8"/>
  <c r="SR95" i="8"/>
  <c r="SR96" i="8"/>
  <c r="SR97" i="8"/>
  <c r="SR98" i="8"/>
  <c r="SR99" i="8"/>
  <c r="SR100" i="8"/>
  <c r="SR101" i="8"/>
  <c r="SR102" i="8"/>
  <c r="SR103" i="8"/>
  <c r="SR104" i="8"/>
  <c r="SR105" i="8"/>
  <c r="SR106" i="8"/>
  <c r="SR107" i="8"/>
  <c r="SR108" i="8"/>
  <c r="SR109" i="8"/>
  <c r="SR110" i="8"/>
  <c r="SR111" i="8"/>
  <c r="SR112" i="8"/>
  <c r="SR113" i="8"/>
  <c r="SR114" i="8"/>
  <c r="SR115" i="8"/>
  <c r="SR116" i="8"/>
  <c r="SR117" i="8"/>
  <c r="SR118" i="8"/>
  <c r="SR119" i="8"/>
  <c r="SR120" i="8"/>
  <c r="SR121" i="8"/>
  <c r="SR122" i="8"/>
  <c r="SR123" i="8"/>
  <c r="SR124" i="8"/>
  <c r="SR125" i="8"/>
  <c r="SR126" i="8"/>
  <c r="SR127" i="8"/>
  <c r="SR128" i="8"/>
  <c r="SR129" i="8"/>
  <c r="SR130" i="8"/>
  <c r="SR131" i="8"/>
  <c r="SR132" i="8"/>
  <c r="SR133" i="8"/>
  <c r="SR134" i="8"/>
  <c r="SR135" i="8"/>
  <c r="SR136" i="8"/>
  <c r="SR137" i="8"/>
  <c r="SR138" i="8"/>
  <c r="SR139" i="8"/>
  <c r="SR140" i="8"/>
  <c r="SR141" i="8"/>
  <c r="SR142" i="8"/>
  <c r="SR143" i="8"/>
  <c r="SR144" i="8"/>
  <c r="SR145" i="8"/>
  <c r="SR146" i="8"/>
  <c r="SR147" i="8"/>
  <c r="SR148" i="8"/>
  <c r="SR149" i="8"/>
  <c r="SR150" i="8"/>
  <c r="SR151" i="8"/>
  <c r="SR152" i="8"/>
  <c r="SR153" i="8"/>
  <c r="SR154" i="8"/>
  <c r="SR155" i="8"/>
  <c r="SR156" i="8"/>
  <c r="SR157" i="8"/>
  <c r="SR158" i="8"/>
  <c r="SR159" i="8"/>
  <c r="SR160" i="8"/>
  <c r="SR161" i="8"/>
  <c r="SR162" i="8"/>
  <c r="SR163" i="8"/>
  <c r="SR164" i="8"/>
  <c r="SR165" i="8"/>
  <c r="SR166" i="8"/>
  <c r="SR167" i="8"/>
  <c r="SR168" i="8"/>
  <c r="SR169" i="8"/>
  <c r="SR170" i="8"/>
  <c r="SR171" i="8"/>
  <c r="SR172" i="8"/>
  <c r="SR173" i="8"/>
  <c r="SR174" i="8"/>
  <c r="SR175" i="8"/>
  <c r="SR176" i="8"/>
  <c r="SR177" i="8"/>
  <c r="SR178" i="8"/>
  <c r="SR179" i="8"/>
  <c r="SR180" i="8"/>
  <c r="SR181" i="8"/>
  <c r="SR182" i="8"/>
  <c r="SR183" i="8"/>
  <c r="SR184" i="8"/>
  <c r="SR185" i="8"/>
  <c r="SR186" i="8"/>
  <c r="SR187" i="8"/>
  <c r="SR188" i="8"/>
  <c r="SR189" i="8"/>
  <c r="SR190" i="8"/>
  <c r="SR191" i="8"/>
  <c r="SR192" i="8"/>
  <c r="SR193" i="8"/>
  <c r="SR194" i="8"/>
  <c r="SR195" i="8"/>
  <c r="SR196" i="8"/>
  <c r="SR6" i="8"/>
  <c r="SS6" i="8"/>
  <c r="ST6" i="8" s="1"/>
  <c r="SU6" i="8" s="1"/>
  <c r="SS7" i="8"/>
  <c r="ST7" i="8" s="1"/>
  <c r="SU7" i="8" s="1"/>
  <c r="SS8" i="8"/>
  <c r="ST8" i="8" s="1"/>
  <c r="SU8" i="8" s="1"/>
  <c r="SS9" i="8"/>
  <c r="ST9" i="8" s="1"/>
  <c r="SU9" i="8"/>
  <c r="SS10" i="8"/>
  <c r="ST10" i="8" s="1"/>
  <c r="SU10" i="8" s="1"/>
  <c r="SS11" i="8"/>
  <c r="ST11" i="8" s="1"/>
  <c r="SU11" i="8" s="1"/>
  <c r="SS12" i="8"/>
  <c r="ST12" i="8"/>
  <c r="SU12" i="8" s="1"/>
  <c r="SS13" i="8"/>
  <c r="ST13" i="8" s="1"/>
  <c r="SU13" i="8" s="1"/>
  <c r="SS14" i="8"/>
  <c r="ST14" i="8" s="1"/>
  <c r="SU14" i="8" s="1"/>
  <c r="SS15" i="8"/>
  <c r="ST15" i="8" s="1"/>
  <c r="SU15" i="8" s="1"/>
  <c r="SS16" i="8"/>
  <c r="ST16" i="8" s="1"/>
  <c r="SU16" i="8" s="1"/>
  <c r="SS17" i="8"/>
  <c r="ST17" i="8"/>
  <c r="SU17" i="8" s="1"/>
  <c r="SS18" i="8"/>
  <c r="ST18" i="8" s="1"/>
  <c r="SU18" i="8" s="1"/>
  <c r="SS19" i="8"/>
  <c r="ST19" i="8" s="1"/>
  <c r="SU19" i="8" s="1"/>
  <c r="SS20" i="8"/>
  <c r="ST20" i="8" s="1"/>
  <c r="SU20" i="8" s="1"/>
  <c r="SS21" i="8"/>
  <c r="ST21" i="8"/>
  <c r="SU21" i="8"/>
  <c r="SS22" i="8"/>
  <c r="ST22" i="8" s="1"/>
  <c r="SU22" i="8" s="1"/>
  <c r="SS23" i="8"/>
  <c r="ST23" i="8" s="1"/>
  <c r="SU23" i="8" s="1"/>
  <c r="SS24" i="8"/>
  <c r="ST24" i="8"/>
  <c r="SU24" i="8" s="1"/>
  <c r="SS25" i="8"/>
  <c r="ST25" i="8" s="1"/>
  <c r="SU25" i="8" s="1"/>
  <c r="SS26" i="8"/>
  <c r="ST26" i="8"/>
  <c r="SU26" i="8" s="1"/>
  <c r="SS27" i="8"/>
  <c r="ST27" i="8" s="1"/>
  <c r="SU27" i="8" s="1"/>
  <c r="SS28" i="8"/>
  <c r="ST28" i="8" s="1"/>
  <c r="SU28" i="8" s="1"/>
  <c r="SS29" i="8"/>
  <c r="ST29" i="8"/>
  <c r="SU29" i="8" s="1"/>
  <c r="SS30" i="8"/>
  <c r="ST30" i="8" s="1"/>
  <c r="SU30" i="8" s="1"/>
  <c r="SS31" i="8"/>
  <c r="ST31" i="8" s="1"/>
  <c r="SU31" i="8" s="1"/>
  <c r="SS32" i="8"/>
  <c r="ST32" i="8" s="1"/>
  <c r="SU32" i="8" s="1"/>
  <c r="SS33" i="8"/>
  <c r="ST33" i="8" s="1"/>
  <c r="SU33" i="8" s="1"/>
  <c r="SS34" i="8"/>
  <c r="ST34" i="8"/>
  <c r="SU34" i="8"/>
  <c r="SS35" i="8"/>
  <c r="ST35" i="8" s="1"/>
  <c r="SU35" i="8" s="1"/>
  <c r="SS36" i="8"/>
  <c r="ST36" i="8"/>
  <c r="SU36" i="8" s="1"/>
  <c r="SS37" i="8"/>
  <c r="ST37" i="8" s="1"/>
  <c r="SU37" i="8" s="1"/>
  <c r="SS38" i="8"/>
  <c r="ST38" i="8"/>
  <c r="SU38" i="8"/>
  <c r="SS39" i="8"/>
  <c r="ST39" i="8" s="1"/>
  <c r="SU39" i="8" s="1"/>
  <c r="SS40" i="8"/>
  <c r="ST40" i="8"/>
  <c r="SU40" i="8" s="1"/>
  <c r="SS41" i="8"/>
  <c r="ST41" i="8" s="1"/>
  <c r="SU41" i="8" s="1"/>
  <c r="SS42" i="8"/>
  <c r="ST42" i="8" s="1"/>
  <c r="SU42" i="8" s="1"/>
  <c r="SS43" i="8"/>
  <c r="ST43" i="8" s="1"/>
  <c r="SU43" i="8" s="1"/>
  <c r="SS44" i="8"/>
  <c r="ST44" i="8"/>
  <c r="SU44" i="8" s="1"/>
  <c r="SS45" i="8"/>
  <c r="ST45" i="8"/>
  <c r="SU45" i="8"/>
  <c r="SS46" i="8"/>
  <c r="ST46" i="8" s="1"/>
  <c r="SU46" i="8" s="1"/>
  <c r="SS47" i="8"/>
  <c r="ST47" i="8" s="1"/>
  <c r="SU47" i="8" s="1"/>
  <c r="SS48" i="8"/>
  <c r="ST48" i="8" s="1"/>
  <c r="SU48" i="8" s="1"/>
  <c r="SS49" i="8"/>
  <c r="ST49" i="8"/>
  <c r="SU49" i="8"/>
  <c r="SS50" i="8"/>
  <c r="ST50" i="8"/>
  <c r="SU50" i="8" s="1"/>
  <c r="SS51" i="8"/>
  <c r="ST51" i="8" s="1"/>
  <c r="SU51" i="8" s="1"/>
  <c r="SS52" i="8"/>
  <c r="ST52" i="8"/>
  <c r="SU52" i="8" s="1"/>
  <c r="SS53" i="8"/>
  <c r="ST53" i="8"/>
  <c r="SU53" i="8" s="1"/>
  <c r="SS54" i="8"/>
  <c r="ST54" i="8" s="1"/>
  <c r="SU54" i="8" s="1"/>
  <c r="SS55" i="8"/>
  <c r="ST55" i="8" s="1"/>
  <c r="SU55" i="8" s="1"/>
  <c r="SS56" i="8"/>
  <c r="ST56" i="8"/>
  <c r="SU56" i="8" s="1"/>
  <c r="SS57" i="8"/>
  <c r="ST57" i="8" s="1"/>
  <c r="SU57" i="8"/>
  <c r="SS58" i="8"/>
  <c r="ST58" i="8" s="1"/>
  <c r="SU58" i="8" s="1"/>
  <c r="SS59" i="8"/>
  <c r="ST59" i="8" s="1"/>
  <c r="SU59" i="8" s="1"/>
  <c r="SS60" i="8"/>
  <c r="ST60" i="8"/>
  <c r="SU60" i="8" s="1"/>
  <c r="SS61" i="8"/>
  <c r="ST61" i="8"/>
  <c r="SU61" i="8"/>
  <c r="SS62" i="8"/>
  <c r="ST62" i="8" s="1"/>
  <c r="SU62" i="8" s="1"/>
  <c r="SS63" i="8"/>
  <c r="ST63" i="8" s="1"/>
  <c r="SU63" i="8" s="1"/>
  <c r="SS64" i="8"/>
  <c r="ST64" i="8" s="1"/>
  <c r="SU64" i="8" s="1"/>
  <c r="SS65" i="8"/>
  <c r="ST65" i="8"/>
  <c r="SU65" i="8"/>
  <c r="SS66" i="8"/>
  <c r="ST66" i="8"/>
  <c r="SU66" i="8"/>
  <c r="SS67" i="8"/>
  <c r="ST67" i="8" s="1"/>
  <c r="SU67" i="8" s="1"/>
  <c r="SS68" i="8"/>
  <c r="ST68" i="8"/>
  <c r="SU68" i="8" s="1"/>
  <c r="SS69" i="8"/>
  <c r="ST69" i="8"/>
  <c r="SU69" i="8" s="1"/>
  <c r="SS70" i="8"/>
  <c r="ST70" i="8"/>
  <c r="SU70" i="8" s="1"/>
  <c r="SS71" i="8"/>
  <c r="ST71" i="8" s="1"/>
  <c r="SU71" i="8" s="1"/>
  <c r="SS72" i="8"/>
  <c r="ST72" i="8" s="1"/>
  <c r="SU72" i="8" s="1"/>
  <c r="SS73" i="8"/>
  <c r="ST73" i="8" s="1"/>
  <c r="SU73" i="8" s="1"/>
  <c r="SS74" i="8"/>
  <c r="ST74" i="8" s="1"/>
  <c r="SU74" i="8" s="1"/>
  <c r="SS75" i="8"/>
  <c r="ST75" i="8" s="1"/>
  <c r="SU75" i="8" s="1"/>
  <c r="SS76" i="8"/>
  <c r="ST76" i="8" s="1"/>
  <c r="SU76" i="8" s="1"/>
  <c r="SS77" i="8"/>
  <c r="ST77" i="8"/>
  <c r="SU77" i="8"/>
  <c r="SS78" i="8"/>
  <c r="ST78" i="8" s="1"/>
  <c r="SU78" i="8" s="1"/>
  <c r="SS79" i="8"/>
  <c r="ST79" i="8" s="1"/>
  <c r="SU79" i="8" s="1"/>
  <c r="SS80" i="8"/>
  <c r="ST80" i="8" s="1"/>
  <c r="SU80" i="8" s="1"/>
  <c r="SS81" i="8"/>
  <c r="ST81" i="8"/>
  <c r="SU81" i="8" s="1"/>
  <c r="SS82" i="8"/>
  <c r="ST82" i="8"/>
  <c r="SU82" i="8" s="1"/>
  <c r="SS83" i="8"/>
  <c r="ST83" i="8" s="1"/>
  <c r="SU83" i="8" s="1"/>
  <c r="SS84" i="8"/>
  <c r="ST84" i="8"/>
  <c r="SU84" i="8" s="1"/>
  <c r="SS85" i="8"/>
  <c r="ST85" i="8" s="1"/>
  <c r="SU85" i="8" s="1"/>
  <c r="SS86" i="8"/>
  <c r="ST86" i="8"/>
  <c r="SU86" i="8" s="1"/>
  <c r="SS87" i="8"/>
  <c r="ST87" i="8" s="1"/>
  <c r="SU87" i="8" s="1"/>
  <c r="SS88" i="8"/>
  <c r="ST88" i="8"/>
  <c r="SU88" i="8" s="1"/>
  <c r="SS89" i="8"/>
  <c r="ST89" i="8" s="1"/>
  <c r="SU89" i="8" s="1"/>
  <c r="SS90" i="8"/>
  <c r="ST90" i="8"/>
  <c r="SU90" i="8" s="1"/>
  <c r="SS91" i="8"/>
  <c r="ST91" i="8" s="1"/>
  <c r="SU91" i="8" s="1"/>
  <c r="SS92" i="8"/>
  <c r="ST92" i="8" s="1"/>
  <c r="SU92" i="8" s="1"/>
  <c r="SS93" i="8"/>
  <c r="ST93" i="8"/>
  <c r="SU93" i="8" s="1"/>
  <c r="SS94" i="8"/>
  <c r="ST94" i="8" s="1"/>
  <c r="SU94" i="8" s="1"/>
  <c r="SS95" i="8"/>
  <c r="ST95" i="8" s="1"/>
  <c r="SU95" i="8" s="1"/>
  <c r="SS96" i="8"/>
  <c r="ST96" i="8" s="1"/>
  <c r="SU96" i="8" s="1"/>
  <c r="SS97" i="8"/>
  <c r="ST97" i="8" s="1"/>
  <c r="SU97" i="8" s="1"/>
  <c r="SS98" i="8"/>
  <c r="ST98" i="8"/>
  <c r="SU98" i="8"/>
  <c r="SS99" i="8"/>
  <c r="ST99" i="8" s="1"/>
  <c r="SU99" i="8" s="1"/>
  <c r="SS100" i="8"/>
  <c r="ST100" i="8"/>
  <c r="SU100" i="8" s="1"/>
  <c r="SS101" i="8"/>
  <c r="ST101" i="8" s="1"/>
  <c r="SU101" i="8" s="1"/>
  <c r="SS102" i="8"/>
  <c r="ST102" i="8"/>
  <c r="SU102" i="8"/>
  <c r="SS103" i="8"/>
  <c r="ST103" i="8" s="1"/>
  <c r="SU103" i="8" s="1"/>
  <c r="SS104" i="8"/>
  <c r="ST104" i="8"/>
  <c r="SU104" i="8" s="1"/>
  <c r="SS105" i="8"/>
  <c r="ST105" i="8" s="1"/>
  <c r="SU105" i="8" s="1"/>
  <c r="SS106" i="8"/>
  <c r="ST106" i="8" s="1"/>
  <c r="SU106" i="8" s="1"/>
  <c r="SS107" i="8"/>
  <c r="ST107" i="8" s="1"/>
  <c r="SU107" i="8" s="1"/>
  <c r="SS108" i="8"/>
  <c r="ST108" i="8"/>
  <c r="SU108" i="8" s="1"/>
  <c r="SS109" i="8"/>
  <c r="ST109" i="8"/>
  <c r="SU109" i="8"/>
  <c r="SS110" i="8"/>
  <c r="ST110" i="8" s="1"/>
  <c r="SU110" i="8" s="1"/>
  <c r="SS111" i="8"/>
  <c r="ST111" i="8" s="1"/>
  <c r="SU111" i="8" s="1"/>
  <c r="SS112" i="8"/>
  <c r="ST112" i="8" s="1"/>
  <c r="SU112" i="8" s="1"/>
  <c r="SS113" i="8"/>
  <c r="ST113" i="8"/>
  <c r="SU113" i="8"/>
  <c r="SS114" i="8"/>
  <c r="ST114" i="8"/>
  <c r="SU114" i="8" s="1"/>
  <c r="SS115" i="8"/>
  <c r="ST115" i="8" s="1"/>
  <c r="SU115" i="8" s="1"/>
  <c r="SS116" i="8"/>
  <c r="ST116" i="8"/>
  <c r="SU116" i="8" s="1"/>
  <c r="SS117" i="8"/>
  <c r="ST117" i="8"/>
  <c r="SU117" i="8" s="1"/>
  <c r="SS118" i="8"/>
  <c r="ST118" i="8" s="1"/>
  <c r="SU118" i="8" s="1"/>
  <c r="SS119" i="8"/>
  <c r="ST119" i="8" s="1"/>
  <c r="SU119" i="8" s="1"/>
  <c r="SS120" i="8"/>
  <c r="ST120" i="8"/>
  <c r="SU120" i="8" s="1"/>
  <c r="SS121" i="8"/>
  <c r="ST121" i="8" s="1"/>
  <c r="SU121" i="8"/>
  <c r="SS122" i="8"/>
  <c r="ST122" i="8" s="1"/>
  <c r="SU122" i="8" s="1"/>
  <c r="SS123" i="8"/>
  <c r="ST123" i="8" s="1"/>
  <c r="SU123" i="8" s="1"/>
  <c r="SS124" i="8"/>
  <c r="ST124" i="8"/>
  <c r="SU124" i="8" s="1"/>
  <c r="SS125" i="8"/>
  <c r="ST125" i="8"/>
  <c r="SU125" i="8"/>
  <c r="SS126" i="8"/>
  <c r="ST126" i="8" s="1"/>
  <c r="SU126" i="8" s="1"/>
  <c r="SS127" i="8"/>
  <c r="ST127" i="8" s="1"/>
  <c r="SU127" i="8" s="1"/>
  <c r="SS128" i="8"/>
  <c r="ST128" i="8" s="1"/>
  <c r="SU128" i="8" s="1"/>
  <c r="SS129" i="8"/>
  <c r="ST129" i="8"/>
  <c r="SU129" i="8"/>
  <c r="SS130" i="8"/>
  <c r="ST130" i="8"/>
  <c r="SU130" i="8"/>
  <c r="SS131" i="8"/>
  <c r="ST131" i="8" s="1"/>
  <c r="SU131" i="8" s="1"/>
  <c r="SS132" i="8"/>
  <c r="ST132" i="8" s="1"/>
  <c r="SU132" i="8" s="1"/>
  <c r="SS133" i="8"/>
  <c r="ST133" i="8"/>
  <c r="SU133" i="8"/>
  <c r="SS134" i="8"/>
  <c r="ST134" i="8"/>
  <c r="SU134" i="8"/>
  <c r="SS135" i="8"/>
  <c r="ST135" i="8" s="1"/>
  <c r="SU135" i="8" s="1"/>
  <c r="SS136" i="8"/>
  <c r="ST136" i="8"/>
  <c r="SU136" i="8" s="1"/>
  <c r="SS137" i="8"/>
  <c r="ST137" i="8"/>
  <c r="SU137" i="8" s="1"/>
  <c r="SS138" i="8"/>
  <c r="ST138" i="8"/>
  <c r="SU138" i="8"/>
  <c r="SS139" i="8"/>
  <c r="ST139" i="8" s="1"/>
  <c r="SU139" i="8" s="1"/>
  <c r="SS140" i="8"/>
  <c r="ST140" i="8"/>
  <c r="SU140" i="8" s="1"/>
  <c r="SS141" i="8"/>
  <c r="ST141" i="8"/>
  <c r="SU141" i="8" s="1"/>
  <c r="SS142" i="8"/>
  <c r="ST142" i="8"/>
  <c r="SU142" i="8" s="1"/>
  <c r="SS143" i="8"/>
  <c r="ST143" i="8" s="1"/>
  <c r="SU143" i="8" s="1"/>
  <c r="SS144" i="8"/>
  <c r="ST144" i="8"/>
  <c r="SU144" i="8" s="1"/>
  <c r="SS145" i="8"/>
  <c r="ST145" i="8" s="1"/>
  <c r="SU145" i="8" s="1"/>
  <c r="SS146" i="8"/>
  <c r="ST146" i="8"/>
  <c r="SU146" i="8"/>
  <c r="SS147" i="8"/>
  <c r="ST147" i="8" s="1"/>
  <c r="SU147" i="8" s="1"/>
  <c r="SS148" i="8"/>
  <c r="ST148" i="8" s="1"/>
  <c r="SU148" i="8" s="1"/>
  <c r="SS149" i="8"/>
  <c r="ST149" i="8"/>
  <c r="SU149" i="8" s="1"/>
  <c r="SS150" i="8"/>
  <c r="ST150" i="8"/>
  <c r="SU150" i="8" s="1"/>
  <c r="SS151" i="8"/>
  <c r="ST151" i="8" s="1"/>
  <c r="SU151" i="8" s="1"/>
  <c r="SS152" i="8"/>
  <c r="ST152" i="8" s="1"/>
  <c r="SU152" i="8" s="1"/>
  <c r="SS153" i="8"/>
  <c r="ST153" i="8" s="1"/>
  <c r="SU153" i="8" s="1"/>
  <c r="SS154" i="8"/>
  <c r="ST154" i="8"/>
  <c r="SU154" i="8"/>
  <c r="SS155" i="8"/>
  <c r="ST155" i="8" s="1"/>
  <c r="SU155" i="8" s="1"/>
  <c r="SS156" i="8"/>
  <c r="ST156" i="8" s="1"/>
  <c r="SU156" i="8" s="1"/>
  <c r="SS157" i="8"/>
  <c r="ST157" i="8" s="1"/>
  <c r="SU157" i="8" s="1"/>
  <c r="SS158" i="8"/>
  <c r="ST158" i="8" s="1"/>
  <c r="SU158" i="8" s="1"/>
  <c r="SS159" i="8"/>
  <c r="ST159" i="8" s="1"/>
  <c r="SU159" i="8" s="1"/>
  <c r="SS160" i="8"/>
  <c r="ST160" i="8" s="1"/>
  <c r="SU160" i="8" s="1"/>
  <c r="SS161" i="8"/>
  <c r="ST161" i="8"/>
  <c r="SU161" i="8" s="1"/>
  <c r="SS162" i="8"/>
  <c r="ST162" i="8" s="1"/>
  <c r="SU162" i="8" s="1"/>
  <c r="SS163" i="8"/>
  <c r="ST163" i="8" s="1"/>
  <c r="SU163" i="8" s="1"/>
  <c r="SS164" i="8"/>
  <c r="ST164" i="8" s="1"/>
  <c r="SU164" i="8" s="1"/>
  <c r="SS165" i="8"/>
  <c r="ST165" i="8" s="1"/>
  <c r="SU165" i="8" s="1"/>
  <c r="SS166" i="8"/>
  <c r="ST166" i="8"/>
  <c r="SU166" i="8" s="1"/>
  <c r="SS167" i="8"/>
  <c r="ST167" i="8" s="1"/>
  <c r="SU167" i="8" s="1"/>
  <c r="SS168" i="8"/>
  <c r="ST168" i="8" s="1"/>
  <c r="SU168" i="8" s="1"/>
  <c r="SS169" i="8"/>
  <c r="ST169" i="8"/>
  <c r="SU169" i="8" s="1"/>
  <c r="SS170" i="8"/>
  <c r="ST170" i="8" s="1"/>
  <c r="SU170" i="8" s="1"/>
  <c r="SS171" i="8"/>
  <c r="ST171" i="8" s="1"/>
  <c r="SU171" i="8" s="1"/>
  <c r="SS172" i="8"/>
  <c r="ST172" i="8" s="1"/>
  <c r="SU172" i="8" s="1"/>
  <c r="SS173" i="8"/>
  <c r="ST173" i="8"/>
  <c r="SU173" i="8" s="1"/>
  <c r="SS174" i="8"/>
  <c r="ST174" i="8" s="1"/>
  <c r="SU174" i="8"/>
  <c r="SS175" i="8"/>
  <c r="ST175" i="8" s="1"/>
  <c r="SU175" i="8"/>
  <c r="SS176" i="8"/>
  <c r="ST176" i="8"/>
  <c r="SU176" i="8" s="1"/>
  <c r="SS177" i="8"/>
  <c r="ST177" i="8" s="1"/>
  <c r="SU177" i="8" s="1"/>
  <c r="SS178" i="8"/>
  <c r="ST178" i="8" s="1"/>
  <c r="SU178" i="8" s="1"/>
  <c r="SS179" i="8"/>
  <c r="ST179" i="8" s="1"/>
  <c r="SU179" i="8" s="1"/>
  <c r="SS180" i="8"/>
  <c r="ST180" i="8" s="1"/>
  <c r="SU180" i="8" s="1"/>
  <c r="SS181" i="8"/>
  <c r="ST181" i="8" s="1"/>
  <c r="SU181" i="8" s="1"/>
  <c r="SS182" i="8"/>
  <c r="ST182" i="8"/>
  <c r="SU182" i="8" s="1"/>
  <c r="SS183" i="8"/>
  <c r="ST183" i="8" s="1"/>
  <c r="SU183" i="8" s="1"/>
  <c r="SS184" i="8"/>
  <c r="ST184" i="8"/>
  <c r="SU184" i="8" s="1"/>
  <c r="SS185" i="8"/>
  <c r="ST185" i="8" s="1"/>
  <c r="SU185" i="8" s="1"/>
  <c r="SS186" i="8"/>
  <c r="ST186" i="8" s="1"/>
  <c r="SU186" i="8" s="1"/>
  <c r="SS187" i="8"/>
  <c r="ST187" i="8" s="1"/>
  <c r="SU187" i="8" s="1"/>
  <c r="SS188" i="8"/>
  <c r="ST188" i="8" s="1"/>
  <c r="SU188" i="8" s="1"/>
  <c r="SS189" i="8"/>
  <c r="ST189" i="8" s="1"/>
  <c r="SU189" i="8" s="1"/>
  <c r="SS190" i="8"/>
  <c r="ST190" i="8"/>
  <c r="SU190" i="8" s="1"/>
  <c r="SS191" i="8"/>
  <c r="ST191" i="8" s="1"/>
  <c r="SU191" i="8" s="1"/>
  <c r="SS192" i="8"/>
  <c r="ST192" i="8"/>
  <c r="SU192" i="8" s="1"/>
  <c r="SS193" i="8"/>
  <c r="ST193" i="8" s="1"/>
  <c r="SU193" i="8" s="1"/>
  <c r="SS194" i="8"/>
  <c r="ST194" i="8" s="1"/>
  <c r="SU194" i="8" s="1"/>
  <c r="SS195" i="8"/>
  <c r="ST195" i="8" s="1"/>
  <c r="SU195" i="8" s="1"/>
  <c r="WF5" i="8" l="1"/>
  <c r="TK5" i="8"/>
  <c r="TS5" i="8"/>
  <c r="UE5" i="8"/>
  <c r="UU5" i="8"/>
  <c r="VK5" i="8"/>
  <c r="VW5" i="8"/>
  <c r="WR5" i="8"/>
  <c r="SZ5" i="8"/>
  <c r="TH5" i="8"/>
  <c r="TG5" i="8"/>
  <c r="TL5" i="8"/>
  <c r="TP5" i="8"/>
  <c r="TT5" i="8"/>
  <c r="TX5" i="8"/>
  <c r="UB5" i="8"/>
  <c r="UF5" i="8"/>
  <c r="UJ5" i="8"/>
  <c r="UN5" i="8"/>
  <c r="UR5" i="8"/>
  <c r="UV5" i="8"/>
  <c r="UZ5" i="8"/>
  <c r="VD5" i="8"/>
  <c r="VH5" i="8"/>
  <c r="VL5" i="8"/>
  <c r="VP5" i="8"/>
  <c r="VT5" i="8"/>
  <c r="VX5" i="8"/>
  <c r="WB5" i="8"/>
  <c r="WG5" i="8"/>
  <c r="WK5" i="8"/>
  <c r="WO5" i="8"/>
  <c r="TF5" i="8"/>
  <c r="TW5" i="8"/>
  <c r="UM5" i="8"/>
  <c r="UY5" i="8"/>
  <c r="VG5" i="8"/>
  <c r="VS5" i="8"/>
  <c r="WJ5" i="8"/>
  <c r="TI5" i="8"/>
  <c r="TM5" i="8"/>
  <c r="TQ5" i="8"/>
  <c r="TU5" i="8"/>
  <c r="TY5" i="8"/>
  <c r="UC5" i="8"/>
  <c r="UG5" i="8"/>
  <c r="UK5" i="8"/>
  <c r="UO5" i="8"/>
  <c r="US5" i="8"/>
  <c r="UW5" i="8"/>
  <c r="VA5" i="8"/>
  <c r="VE5" i="8"/>
  <c r="VI5" i="8"/>
  <c r="VM5" i="8"/>
  <c r="VQ5" i="8"/>
  <c r="VU5" i="8"/>
  <c r="VY5" i="8"/>
  <c r="WC5" i="8"/>
  <c r="WH5" i="8"/>
  <c r="WL5" i="8"/>
  <c r="WP5" i="8"/>
  <c r="TO5" i="8"/>
  <c r="UA5" i="8"/>
  <c r="UI5" i="8"/>
  <c r="UQ5" i="8"/>
  <c r="VC5" i="8"/>
  <c r="VO5" i="8"/>
  <c r="WA5" i="8"/>
  <c r="WN5" i="8"/>
  <c r="WD5" i="8"/>
  <c r="WD6" i="8" s="1"/>
  <c r="TE5" i="8"/>
  <c r="TJ5" i="8"/>
  <c r="TN5" i="8"/>
  <c r="TR5" i="8"/>
  <c r="TV5" i="8"/>
  <c r="TZ5" i="8"/>
  <c r="UD5" i="8"/>
  <c r="UH5" i="8"/>
  <c r="UL5" i="8"/>
  <c r="UP5" i="8"/>
  <c r="UT5" i="8"/>
  <c r="UX5" i="8"/>
  <c r="VB5" i="8"/>
  <c r="VF5" i="8"/>
  <c r="VJ5" i="8"/>
  <c r="VN5" i="8"/>
  <c r="VR5" i="8"/>
  <c r="VV5" i="8"/>
  <c r="VZ5" i="8"/>
  <c r="WE5" i="8"/>
  <c r="WI5" i="8"/>
  <c r="WM5" i="8"/>
  <c r="WQ5" i="8"/>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4" i="6"/>
  <c r="O5" i="6"/>
  <c r="O6" i="6"/>
  <c r="O7" i="6"/>
  <c r="O8" i="6"/>
  <c r="O9" i="6"/>
  <c r="O3" i="6"/>
  <c r="AI4" i="6"/>
  <c r="AI5" i="6"/>
  <c r="AI6" i="6"/>
  <c r="AI7" i="6"/>
  <c r="AI8" i="6"/>
  <c r="AI9" i="6"/>
  <c r="AI10" i="6"/>
  <c r="AI11" i="6"/>
  <c r="AI12" i="6"/>
  <c r="AI13" i="6"/>
  <c r="AI14" i="6"/>
  <c r="AI15" i="6"/>
  <c r="AI16" i="6"/>
  <c r="AI17" i="6"/>
  <c r="AI18" i="6"/>
  <c r="AI19" i="6"/>
  <c r="AI20" i="6"/>
  <c r="AI21" i="6"/>
  <c r="AI22" i="6"/>
  <c r="AI23" i="6"/>
  <c r="AI24" i="6"/>
  <c r="AI25" i="6"/>
  <c r="AI26" i="6"/>
  <c r="AI27" i="6"/>
  <c r="AI28" i="6"/>
  <c r="AI29" i="6"/>
  <c r="AI30" i="6"/>
  <c r="AI31" i="6"/>
  <c r="AI32" i="6"/>
  <c r="AI33" i="6"/>
  <c r="AI34" i="6"/>
  <c r="AI35" i="6"/>
  <c r="AI36" i="6"/>
  <c r="AI37" i="6"/>
  <c r="AI38" i="6"/>
  <c r="AI39" i="6"/>
  <c r="AI40" i="6"/>
  <c r="AI41" i="6"/>
  <c r="AI42" i="6"/>
  <c r="AI43" i="6"/>
  <c r="AI44" i="6"/>
  <c r="AI45" i="6"/>
  <c r="AI46" i="6"/>
  <c r="AI47" i="6"/>
  <c r="AI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134" i="6"/>
  <c r="AI135" i="6"/>
  <c r="AI136" i="6"/>
  <c r="AI137" i="6"/>
  <c r="AI138" i="6"/>
  <c r="AI139" i="6"/>
  <c r="AI140" i="6"/>
  <c r="AI141" i="6"/>
  <c r="AI142" i="6"/>
  <c r="AI143" i="6"/>
  <c r="AI144" i="6"/>
  <c r="AI145" i="6"/>
  <c r="AI146" i="6"/>
  <c r="AI147" i="6"/>
  <c r="AI148" i="6"/>
  <c r="AI149" i="6"/>
  <c r="AI150" i="6"/>
  <c r="AI151" i="6"/>
  <c r="AI152" i="6"/>
  <c r="AI153" i="6"/>
  <c r="AI154" i="6"/>
  <c r="AI155" i="6"/>
  <c r="AI156" i="6"/>
  <c r="AI157" i="6"/>
  <c r="AI158" i="6"/>
  <c r="AI159" i="6"/>
  <c r="AI160" i="6"/>
  <c r="AI161" i="6"/>
  <c r="AI162" i="6"/>
  <c r="AI163" i="6"/>
  <c r="AI164" i="6"/>
  <c r="AI165" i="6"/>
  <c r="AI166" i="6"/>
  <c r="AI167" i="6"/>
  <c r="AI168" i="6"/>
  <c r="AI169" i="6"/>
  <c r="AI170" i="6"/>
  <c r="AI171" i="6"/>
  <c r="AI172" i="6"/>
  <c r="AI173" i="6"/>
  <c r="AI174" i="6"/>
  <c r="AI175" i="6"/>
  <c r="AI176" i="6"/>
  <c r="AI177" i="6"/>
  <c r="AI178" i="6"/>
  <c r="AI179" i="6"/>
  <c r="AI180" i="6"/>
  <c r="AI181" i="6"/>
  <c r="AI182" i="6"/>
  <c r="AI183" i="6"/>
  <c r="AI184" i="6"/>
  <c r="AI185" i="6"/>
  <c r="AI186" i="6"/>
  <c r="AI187" i="6"/>
  <c r="AI188" i="6"/>
  <c r="AI189" i="6"/>
  <c r="AI190" i="6"/>
  <c r="AI191" i="6"/>
  <c r="AI192" i="6"/>
  <c r="AI193" i="6"/>
  <c r="AI194" i="6"/>
  <c r="AI3" i="6"/>
  <c r="AH4" i="6"/>
  <c r="AH5" i="6"/>
  <c r="AH6"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3" i="6"/>
  <c r="AG4" i="6"/>
  <c r="AG5" i="6"/>
  <c r="AG6" i="6"/>
  <c r="AG7" i="6"/>
  <c r="AG8" i="6"/>
  <c r="AG9" i="6"/>
  <c r="AG10" i="6"/>
  <c r="AG11" i="6"/>
  <c r="AG12" i="6"/>
  <c r="AG13" i="6"/>
  <c r="AG14" i="6"/>
  <c r="AG15" i="6"/>
  <c r="AG16" i="6"/>
  <c r="AG17" i="6"/>
  <c r="AG18" i="6"/>
  <c r="AG19" i="6"/>
  <c r="AG20" i="6"/>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60" i="6"/>
  <c r="AG61"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94" i="6"/>
  <c r="AG95" i="6"/>
  <c r="AG96"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0" i="6"/>
  <c r="AG121" i="6"/>
  <c r="AG122" i="6"/>
  <c r="AG123" i="6"/>
  <c r="AG124" i="6"/>
  <c r="AG125" i="6"/>
  <c r="AG126" i="6"/>
  <c r="AG127" i="6"/>
  <c r="AG128" i="6"/>
  <c r="AG129" i="6"/>
  <c r="AG130" i="6"/>
  <c r="AG131" i="6"/>
  <c r="AG132" i="6"/>
  <c r="AG133" i="6"/>
  <c r="AG134" i="6"/>
  <c r="AG135" i="6"/>
  <c r="AG136" i="6"/>
  <c r="AG137" i="6"/>
  <c r="AG138" i="6"/>
  <c r="AG139" i="6"/>
  <c r="AG140" i="6"/>
  <c r="AG141" i="6"/>
  <c r="AG142" i="6"/>
  <c r="AG143" i="6"/>
  <c r="AG144" i="6"/>
  <c r="AG145" i="6"/>
  <c r="AG146" i="6"/>
  <c r="AG147" i="6"/>
  <c r="AG148" i="6"/>
  <c r="AG149" i="6"/>
  <c r="AG150" i="6"/>
  <c r="AG151" i="6"/>
  <c r="AG152" i="6"/>
  <c r="AG153" i="6"/>
  <c r="AG154" i="6"/>
  <c r="AG155" i="6"/>
  <c r="AG156" i="6"/>
  <c r="AG157" i="6"/>
  <c r="AG158" i="6"/>
  <c r="AG159" i="6"/>
  <c r="AG160" i="6"/>
  <c r="AG161" i="6"/>
  <c r="AG162" i="6"/>
  <c r="AG163" i="6"/>
  <c r="AG164" i="6"/>
  <c r="AG165" i="6"/>
  <c r="AG166" i="6"/>
  <c r="AG167" i="6"/>
  <c r="AG168" i="6"/>
  <c r="AG169" i="6"/>
  <c r="AG170" i="6"/>
  <c r="AG171" i="6"/>
  <c r="AG172" i="6"/>
  <c r="AG173" i="6"/>
  <c r="AG174" i="6"/>
  <c r="AG175" i="6"/>
  <c r="AG176" i="6"/>
  <c r="AG177" i="6"/>
  <c r="AG178" i="6"/>
  <c r="AG179" i="6"/>
  <c r="AG180" i="6"/>
  <c r="AG181" i="6"/>
  <c r="AG182" i="6"/>
  <c r="AG183" i="6"/>
  <c r="AG184" i="6"/>
  <c r="AG185" i="6"/>
  <c r="AG186" i="6"/>
  <c r="AG187" i="6"/>
  <c r="AG188" i="6"/>
  <c r="AG189" i="6"/>
  <c r="AG190" i="6"/>
  <c r="AG191" i="6"/>
  <c r="AG192" i="6"/>
  <c r="AG193" i="6"/>
  <c r="AG194" i="6"/>
  <c r="AG3" i="6"/>
  <c r="AF4" i="6"/>
  <c r="AF5" i="6"/>
  <c r="AF6" i="6"/>
  <c r="AF7" i="6"/>
  <c r="AF8" i="6"/>
  <c r="AF9" i="6"/>
  <c r="AF10" i="6"/>
  <c r="AF11" i="6"/>
  <c r="AF12" i="6"/>
  <c r="AF13" i="6"/>
  <c r="AF14" i="6"/>
  <c r="AF15" i="6"/>
  <c r="AF16" i="6"/>
  <c r="AF17" i="6"/>
  <c r="AF18" i="6"/>
  <c r="AF19" i="6"/>
  <c r="AF20" i="6"/>
  <c r="AF21" i="6"/>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F156" i="6"/>
  <c r="AF157" i="6"/>
  <c r="AF158" i="6"/>
  <c r="AF159" i="6"/>
  <c r="AF160" i="6"/>
  <c r="AF161" i="6"/>
  <c r="AF162" i="6"/>
  <c r="AF163" i="6"/>
  <c r="AF164" i="6"/>
  <c r="AF165" i="6"/>
  <c r="AF166" i="6"/>
  <c r="AF167" i="6"/>
  <c r="AF168" i="6"/>
  <c r="AF169" i="6"/>
  <c r="AF170" i="6"/>
  <c r="AF171" i="6"/>
  <c r="AF172" i="6"/>
  <c r="AF173" i="6"/>
  <c r="AF174" i="6"/>
  <c r="AF175" i="6"/>
  <c r="AF176" i="6"/>
  <c r="AF177" i="6"/>
  <c r="AF178" i="6"/>
  <c r="AF179" i="6"/>
  <c r="AF180" i="6"/>
  <c r="AF181" i="6"/>
  <c r="AF182" i="6"/>
  <c r="AF183" i="6"/>
  <c r="AF184" i="6"/>
  <c r="AF185" i="6"/>
  <c r="AF186" i="6"/>
  <c r="AF187" i="6"/>
  <c r="AF188" i="6"/>
  <c r="AF189" i="6"/>
  <c r="AF190" i="6"/>
  <c r="AF191" i="6"/>
  <c r="AF192" i="6"/>
  <c r="AF193" i="6"/>
  <c r="AF194" i="6"/>
  <c r="AF3" i="6"/>
  <c r="AE4" i="6"/>
  <c r="AE5" i="6"/>
  <c r="AE6" i="6"/>
  <c r="AE7" i="6"/>
  <c r="AE8" i="6"/>
  <c r="AE9" i="6"/>
  <c r="AE10" i="6"/>
  <c r="AE11" i="6"/>
  <c r="AE12" i="6"/>
  <c r="AE13" i="6"/>
  <c r="AE14" i="6"/>
  <c r="AE15" i="6"/>
  <c r="AE16" i="6"/>
  <c r="AE17"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3" i="6"/>
  <c r="AD4" i="6"/>
  <c r="AD5" i="6"/>
  <c r="AD6" i="6"/>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3" i="6"/>
  <c r="AC4" i="6"/>
  <c r="AC5" i="6"/>
  <c r="AC6" i="6"/>
  <c r="AC7" i="6"/>
  <c r="AC8" i="6"/>
  <c r="AC9" i="6"/>
  <c r="AC10" i="6"/>
  <c r="AC11" i="6"/>
  <c r="AC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3" i="6"/>
  <c r="AK4" i="6"/>
  <c r="AK5" i="6"/>
  <c r="AK6" i="6"/>
  <c r="AK7" i="6"/>
  <c r="AK8" i="6"/>
  <c r="AK9" i="6"/>
  <c r="AK10" i="6"/>
  <c r="AK11" i="6"/>
  <c r="AK12" i="6"/>
  <c r="AK13" i="6"/>
  <c r="AK14" i="6"/>
  <c r="AK15" i="6"/>
  <c r="AK16" i="6"/>
  <c r="AK17" i="6"/>
  <c r="AK18" i="6"/>
  <c r="AK19" i="6"/>
  <c r="AK20" i="6"/>
  <c r="AK21" i="6"/>
  <c r="AK22" i="6"/>
  <c r="AK23" i="6"/>
  <c r="AK24" i="6"/>
  <c r="AK25" i="6"/>
  <c r="AK26" i="6"/>
  <c r="AK27" i="6"/>
  <c r="AK28" i="6"/>
  <c r="AK29" i="6"/>
  <c r="AK30" i="6"/>
  <c r="AK31" i="6"/>
  <c r="AK32" i="6"/>
  <c r="AK33" i="6"/>
  <c r="AK34" i="6"/>
  <c r="AK35" i="6"/>
  <c r="AK36" i="6"/>
  <c r="AK37" i="6"/>
  <c r="AK38" i="6"/>
  <c r="AK39" i="6"/>
  <c r="AK40" i="6"/>
  <c r="AK41" i="6"/>
  <c r="AK42" i="6"/>
  <c r="AK43" i="6"/>
  <c r="AK44" i="6"/>
  <c r="AK45" i="6"/>
  <c r="AK46" i="6"/>
  <c r="AK47" i="6"/>
  <c r="AK48" i="6"/>
  <c r="AK49" i="6"/>
  <c r="AK50" i="6"/>
  <c r="AK51" i="6"/>
  <c r="AK52" i="6"/>
  <c r="AK53" i="6"/>
  <c r="AK54" i="6"/>
  <c r="AK55" i="6"/>
  <c r="AK56" i="6"/>
  <c r="AK57" i="6"/>
  <c r="AK58" i="6"/>
  <c r="AK59" i="6"/>
  <c r="AK60" i="6"/>
  <c r="AK61" i="6"/>
  <c r="AK62" i="6"/>
  <c r="AK63" i="6"/>
  <c r="AK64" i="6"/>
  <c r="AK65" i="6"/>
  <c r="AK66" i="6"/>
  <c r="AK67" i="6"/>
  <c r="AK68" i="6"/>
  <c r="AK69" i="6"/>
  <c r="AK70" i="6"/>
  <c r="AK71" i="6"/>
  <c r="AK72" i="6"/>
  <c r="AK73" i="6"/>
  <c r="AK74" i="6"/>
  <c r="AK75" i="6"/>
  <c r="AK76" i="6"/>
  <c r="AK77" i="6"/>
  <c r="AK78" i="6"/>
  <c r="AK79" i="6"/>
  <c r="AK80" i="6"/>
  <c r="AK81" i="6"/>
  <c r="AK82" i="6"/>
  <c r="AK83" i="6"/>
  <c r="AK84" i="6"/>
  <c r="AK85" i="6"/>
  <c r="AK86" i="6"/>
  <c r="AK87" i="6"/>
  <c r="AK88" i="6"/>
  <c r="AK89" i="6"/>
  <c r="AK90" i="6"/>
  <c r="AK91" i="6"/>
  <c r="AK92" i="6"/>
  <c r="AK93" i="6"/>
  <c r="AK94" i="6"/>
  <c r="AK95" i="6"/>
  <c r="AK96" i="6"/>
  <c r="AK97" i="6"/>
  <c r="AK98" i="6"/>
  <c r="AK99" i="6"/>
  <c r="AK100" i="6"/>
  <c r="AK101" i="6"/>
  <c r="AK102" i="6"/>
  <c r="AK103" i="6"/>
  <c r="AK104" i="6"/>
  <c r="AK105" i="6"/>
  <c r="AK106" i="6"/>
  <c r="AK107" i="6"/>
  <c r="AK108" i="6"/>
  <c r="AK109" i="6"/>
  <c r="AK110" i="6"/>
  <c r="AK111" i="6"/>
  <c r="AK112" i="6"/>
  <c r="AK113" i="6"/>
  <c r="AK114" i="6"/>
  <c r="AK115" i="6"/>
  <c r="AK116" i="6"/>
  <c r="AK117" i="6"/>
  <c r="AK118" i="6"/>
  <c r="AK119" i="6"/>
  <c r="AK120" i="6"/>
  <c r="AK121" i="6"/>
  <c r="AK122" i="6"/>
  <c r="AK123" i="6"/>
  <c r="AK124" i="6"/>
  <c r="AK125" i="6"/>
  <c r="AK126" i="6"/>
  <c r="AK127" i="6"/>
  <c r="AK128" i="6"/>
  <c r="AK129" i="6"/>
  <c r="AK130" i="6"/>
  <c r="AK131" i="6"/>
  <c r="AK132" i="6"/>
  <c r="AK133" i="6"/>
  <c r="AK134" i="6"/>
  <c r="AK135" i="6"/>
  <c r="AK136" i="6"/>
  <c r="AK137" i="6"/>
  <c r="AK138" i="6"/>
  <c r="AK139" i="6"/>
  <c r="AK140" i="6"/>
  <c r="AK141" i="6"/>
  <c r="AK142" i="6"/>
  <c r="AK143" i="6"/>
  <c r="AK144" i="6"/>
  <c r="AK145" i="6"/>
  <c r="AK146" i="6"/>
  <c r="AK147" i="6"/>
  <c r="AK148" i="6"/>
  <c r="AK149" i="6"/>
  <c r="AK150" i="6"/>
  <c r="AK151" i="6"/>
  <c r="AK152" i="6"/>
  <c r="AK153" i="6"/>
  <c r="AK154" i="6"/>
  <c r="AK155" i="6"/>
  <c r="AK156" i="6"/>
  <c r="AK157" i="6"/>
  <c r="AK158" i="6"/>
  <c r="AK159" i="6"/>
  <c r="AK160" i="6"/>
  <c r="AK161" i="6"/>
  <c r="AK162" i="6"/>
  <c r="AK163" i="6"/>
  <c r="AK164" i="6"/>
  <c r="AK165" i="6"/>
  <c r="AK166" i="6"/>
  <c r="AK167" i="6"/>
  <c r="AK168" i="6"/>
  <c r="AK169" i="6"/>
  <c r="AK170" i="6"/>
  <c r="AK171" i="6"/>
  <c r="AK172" i="6"/>
  <c r="AK173" i="6"/>
  <c r="AK174" i="6"/>
  <c r="AK175" i="6"/>
  <c r="AK176" i="6"/>
  <c r="AK177" i="6"/>
  <c r="AK178" i="6"/>
  <c r="AK179" i="6"/>
  <c r="AK180" i="6"/>
  <c r="AK181" i="6"/>
  <c r="AK182" i="6"/>
  <c r="AK183" i="6"/>
  <c r="AK184" i="6"/>
  <c r="AK185" i="6"/>
  <c r="AK186" i="6"/>
  <c r="AK187" i="6"/>
  <c r="AK188" i="6"/>
  <c r="AK189" i="6"/>
  <c r="AK190" i="6"/>
  <c r="AK191" i="6"/>
  <c r="AK192" i="6"/>
  <c r="AK193" i="6"/>
  <c r="AK194" i="6"/>
  <c r="AK3" i="6"/>
  <c r="LD199" i="8"/>
  <c r="AB8" i="6"/>
  <c r="AB9" i="6"/>
  <c r="AB10" i="6"/>
  <c r="AB15" i="6"/>
  <c r="AB16" i="6"/>
  <c r="AB17" i="6"/>
  <c r="AB22" i="6"/>
  <c r="AB23" i="6"/>
  <c r="AB24" i="6"/>
  <c r="AB25" i="6"/>
  <c r="AB32" i="6"/>
  <c r="AB33" i="6"/>
  <c r="AB34" i="6"/>
  <c r="AB41" i="6"/>
  <c r="AB42" i="6"/>
  <c r="AB43" i="6"/>
  <c r="AB50" i="6"/>
  <c r="AB51" i="6"/>
  <c r="AB52" i="6"/>
  <c r="AB58" i="6"/>
  <c r="AB59" i="6"/>
  <c r="AB60" i="6"/>
  <c r="AB65" i="6"/>
  <c r="AB66" i="6"/>
  <c r="AB67" i="6"/>
  <c r="AB72" i="6"/>
  <c r="AB73" i="6"/>
  <c r="AB74" i="6"/>
  <c r="AB77" i="6"/>
  <c r="AB78" i="6"/>
  <c r="AB79"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LE4" i="8" l="1"/>
  <c r="WP4" i="8" s="1"/>
  <c r="LF4" i="8"/>
  <c r="WQ4" i="8" s="1"/>
  <c r="LG4" i="8"/>
  <c r="WR4" i="8" s="1"/>
  <c r="LH4" i="8"/>
  <c r="LI4" i="8"/>
  <c r="LJ4" i="8"/>
  <c r="LK4" i="8"/>
  <c r="LL4" i="8"/>
  <c r="LM4" i="8"/>
  <c r="LN4" i="8"/>
  <c r="LO4" i="8"/>
  <c r="LP4" i="8"/>
  <c r="LQ4" i="8"/>
  <c r="LR4" i="8"/>
  <c r="LS4" i="8"/>
  <c r="LT4" i="8"/>
  <c r="LU4" i="8"/>
  <c r="LV4" i="8"/>
  <c r="LW4" i="8"/>
  <c r="LX4" i="8"/>
  <c r="LY4" i="8"/>
  <c r="LZ4" i="8"/>
  <c r="MA4" i="8"/>
  <c r="MB4" i="8"/>
  <c r="MC4" i="8"/>
  <c r="MD4" i="8"/>
  <c r="ME4" i="8"/>
  <c r="MF4" i="8"/>
  <c r="MG4" i="8"/>
  <c r="MH4" i="8"/>
  <c r="MI4" i="8"/>
  <c r="MJ4" i="8"/>
  <c r="MK4" i="8"/>
  <c r="ML4" i="8"/>
  <c r="MM4" i="8"/>
  <c r="MN4" i="8"/>
  <c r="MO4" i="8"/>
  <c r="MP4" i="8"/>
  <c r="MQ4" i="8"/>
  <c r="MR4" i="8"/>
  <c r="MS4" i="8"/>
  <c r="MT4" i="8"/>
  <c r="MU4" i="8"/>
  <c r="MV4" i="8"/>
  <c r="MW4" i="8"/>
  <c r="MX4" i="8"/>
  <c r="MY4" i="8"/>
  <c r="MZ4" i="8"/>
  <c r="NA4" i="8"/>
  <c r="NB4" i="8"/>
  <c r="NC4" i="8"/>
  <c r="ND4" i="8"/>
  <c r="NE4" i="8"/>
  <c r="NF4" i="8"/>
  <c r="NG4" i="8"/>
  <c r="NH4" i="8"/>
  <c r="NI4" i="8"/>
  <c r="NJ4" i="8"/>
  <c r="NK4" i="8"/>
  <c r="NL4" i="8"/>
  <c r="NM4" i="8"/>
  <c r="NN4" i="8"/>
  <c r="NO4" i="8"/>
  <c r="NP4" i="8"/>
  <c r="NQ4" i="8"/>
  <c r="NR4" i="8"/>
  <c r="NS4" i="8"/>
  <c r="NT4" i="8"/>
  <c r="NU4" i="8"/>
  <c r="NV4" i="8"/>
  <c r="NW4" i="8"/>
  <c r="NX4" i="8"/>
  <c r="NY4" i="8"/>
  <c r="NZ4" i="8"/>
  <c r="OA4" i="8"/>
  <c r="OB4" i="8"/>
  <c r="OC4" i="8"/>
  <c r="OD4" i="8"/>
  <c r="OE4" i="8"/>
  <c r="OF4" i="8"/>
  <c r="OG4" i="8"/>
  <c r="OH4" i="8"/>
  <c r="OI4" i="8"/>
  <c r="OJ4" i="8"/>
  <c r="OK4" i="8"/>
  <c r="OL4" i="8"/>
  <c r="OM4" i="8"/>
  <c r="ON4" i="8"/>
  <c r="OO4" i="8"/>
  <c r="OP4" i="8"/>
  <c r="OQ4" i="8"/>
  <c r="OR4" i="8"/>
  <c r="OS4" i="8"/>
  <c r="OT4" i="8"/>
  <c r="OU4" i="8"/>
  <c r="OV4" i="8"/>
  <c r="OW4" i="8"/>
  <c r="HI6" i="8"/>
  <c r="HI7" i="8"/>
  <c r="HI8" i="8"/>
  <c r="HI9" i="8"/>
  <c r="HI10" i="8"/>
  <c r="HI11" i="8"/>
  <c r="HI12" i="8"/>
  <c r="HI13" i="8"/>
  <c r="HI14" i="8"/>
  <c r="HI15" i="8"/>
  <c r="HI16" i="8"/>
  <c r="HI17" i="8"/>
  <c r="HI18" i="8"/>
  <c r="HI19" i="8"/>
  <c r="HI20" i="8"/>
  <c r="HI21" i="8"/>
  <c r="HI22" i="8"/>
  <c r="HI23" i="8"/>
  <c r="HI24" i="8"/>
  <c r="HI25" i="8"/>
  <c r="HI26" i="8"/>
  <c r="HI27" i="8"/>
  <c r="HI28" i="8"/>
  <c r="HI29" i="8"/>
  <c r="HI30" i="8"/>
  <c r="HI31" i="8"/>
  <c r="HI32" i="8"/>
  <c r="HI33" i="8"/>
  <c r="HI34" i="8"/>
  <c r="HI35" i="8"/>
  <c r="HI36" i="8"/>
  <c r="HI37" i="8"/>
  <c r="HI38" i="8"/>
  <c r="HI39" i="8"/>
  <c r="HI40" i="8"/>
  <c r="HI41" i="8"/>
  <c r="HI42" i="8"/>
  <c r="HI43" i="8"/>
  <c r="HI44" i="8"/>
  <c r="HI45" i="8"/>
  <c r="HI46" i="8"/>
  <c r="HI47" i="8"/>
  <c r="HI48" i="8"/>
  <c r="HI49" i="8"/>
  <c r="HI50" i="8"/>
  <c r="HI51" i="8"/>
  <c r="HI52" i="8"/>
  <c r="HI53" i="8"/>
  <c r="HI54" i="8"/>
  <c r="HI55" i="8"/>
  <c r="HI56" i="8"/>
  <c r="HI57" i="8"/>
  <c r="HI58" i="8"/>
  <c r="HI59" i="8"/>
  <c r="HI60" i="8"/>
  <c r="HI61" i="8"/>
  <c r="HI62" i="8"/>
  <c r="HI63" i="8"/>
  <c r="HI64" i="8"/>
  <c r="HI65" i="8"/>
  <c r="HI66" i="8"/>
  <c r="HI67" i="8"/>
  <c r="HI68" i="8"/>
  <c r="HI69" i="8"/>
  <c r="HI70" i="8"/>
  <c r="HI71" i="8"/>
  <c r="HI72" i="8"/>
  <c r="HI73" i="8"/>
  <c r="HI74" i="8"/>
  <c r="HI75" i="8"/>
  <c r="HI76" i="8"/>
  <c r="HI77" i="8"/>
  <c r="HI78" i="8"/>
  <c r="HI79" i="8"/>
  <c r="HI80" i="8"/>
  <c r="HI81" i="8"/>
  <c r="HI82" i="8"/>
  <c r="HI83" i="8"/>
  <c r="HI84" i="8"/>
  <c r="HI85" i="8"/>
  <c r="HI86" i="8"/>
  <c r="HI87" i="8"/>
  <c r="HI88" i="8"/>
  <c r="HI89" i="8"/>
  <c r="HI90" i="8"/>
  <c r="HI91" i="8"/>
  <c r="HI92" i="8"/>
  <c r="HI93" i="8"/>
  <c r="HI94" i="8"/>
  <c r="HI95" i="8"/>
  <c r="HI96" i="8"/>
  <c r="HI97" i="8"/>
  <c r="HI98" i="8"/>
  <c r="HI99" i="8"/>
  <c r="HI100" i="8"/>
  <c r="HI101" i="8"/>
  <c r="HI102" i="8"/>
  <c r="HI103" i="8"/>
  <c r="HI104" i="8"/>
  <c r="HI105" i="8"/>
  <c r="HI106" i="8"/>
  <c r="HI107" i="8"/>
  <c r="HI108" i="8"/>
  <c r="HI109" i="8"/>
  <c r="HI110" i="8"/>
  <c r="HI111" i="8"/>
  <c r="HI112" i="8"/>
  <c r="HI113" i="8"/>
  <c r="HI114" i="8"/>
  <c r="HI115" i="8"/>
  <c r="HI116" i="8"/>
  <c r="HI117" i="8"/>
  <c r="HI118" i="8"/>
  <c r="HI119" i="8"/>
  <c r="HI120" i="8"/>
  <c r="HI121" i="8"/>
  <c r="HI122" i="8"/>
  <c r="HI123" i="8"/>
  <c r="HI124" i="8"/>
  <c r="HI125" i="8"/>
  <c r="HI126" i="8"/>
  <c r="HI127" i="8"/>
  <c r="HI128" i="8"/>
  <c r="HI129" i="8"/>
  <c r="HI130" i="8"/>
  <c r="HI131" i="8"/>
  <c r="HI132" i="8"/>
  <c r="HI133" i="8"/>
  <c r="HI134" i="8"/>
  <c r="HI135" i="8"/>
  <c r="HI136" i="8"/>
  <c r="HI137" i="8"/>
  <c r="HI138" i="8"/>
  <c r="HI139" i="8"/>
  <c r="HI140" i="8"/>
  <c r="HI141" i="8"/>
  <c r="HI142" i="8"/>
  <c r="HI143" i="8"/>
  <c r="HI144" i="8"/>
  <c r="HI145" i="8"/>
  <c r="HI146" i="8"/>
  <c r="HI147" i="8"/>
  <c r="HI148" i="8"/>
  <c r="HI149" i="8"/>
  <c r="HI150" i="8"/>
  <c r="HI151" i="8"/>
  <c r="HI152" i="8"/>
  <c r="HI153" i="8"/>
  <c r="HI154" i="8"/>
  <c r="HI155" i="8"/>
  <c r="HI156" i="8"/>
  <c r="HI157" i="8"/>
  <c r="HI158" i="8"/>
  <c r="HI159" i="8"/>
  <c r="HI160" i="8"/>
  <c r="HI161" i="8"/>
  <c r="HI162" i="8"/>
  <c r="HI163" i="8"/>
  <c r="HI164" i="8"/>
  <c r="HI165" i="8"/>
  <c r="HI166" i="8"/>
  <c r="HI167" i="8"/>
  <c r="HI168" i="8"/>
  <c r="HI169" i="8"/>
  <c r="HI170" i="8"/>
  <c r="HI171" i="8"/>
  <c r="HI172" i="8"/>
  <c r="HI173" i="8"/>
  <c r="HI174" i="8"/>
  <c r="HI175" i="8"/>
  <c r="HI176" i="8"/>
  <c r="HI177" i="8"/>
  <c r="HI178" i="8"/>
  <c r="HI179" i="8"/>
  <c r="HI180" i="8"/>
  <c r="HI181" i="8"/>
  <c r="HI182" i="8"/>
  <c r="HI183" i="8"/>
  <c r="HI184" i="8"/>
  <c r="HI185" i="8"/>
  <c r="HI186" i="8"/>
  <c r="HI187" i="8"/>
  <c r="HI188" i="8"/>
  <c r="HI189" i="8"/>
  <c r="HI190" i="8"/>
  <c r="HI191" i="8"/>
  <c r="HI192" i="8"/>
  <c r="HI193" i="8"/>
  <c r="HI194" i="8"/>
  <c r="HI195" i="8"/>
  <c r="HI196" i="8"/>
  <c r="HI5" i="8"/>
  <c r="HJ4" i="8"/>
  <c r="HK4" i="8"/>
  <c r="HL4" i="8"/>
  <c r="HM4" i="8"/>
  <c r="HN4" i="8"/>
  <c r="HO4" i="8"/>
  <c r="SZ4" i="8" s="1"/>
  <c r="HP4" i="8"/>
  <c r="TA4" i="8" s="1"/>
  <c r="HQ4" i="8"/>
  <c r="TB4" i="8" s="1"/>
  <c r="HR4" i="8"/>
  <c r="TC4" i="8" s="1"/>
  <c r="HS4" i="8"/>
  <c r="TD4" i="8" s="1"/>
  <c r="HT4" i="8"/>
  <c r="TE4" i="8" s="1"/>
  <c r="HU4" i="8"/>
  <c r="TF4" i="8" s="1"/>
  <c r="HV4" i="8"/>
  <c r="TG4" i="8" s="1"/>
  <c r="HW4" i="8"/>
  <c r="TH4" i="8" s="1"/>
  <c r="HX4" i="8"/>
  <c r="TI4" i="8" s="1"/>
  <c r="HY4" i="8"/>
  <c r="TJ4" i="8" s="1"/>
  <c r="HZ4" i="8"/>
  <c r="TK4" i="8" s="1"/>
  <c r="IA4" i="8"/>
  <c r="TL4" i="8" s="1"/>
  <c r="IB4" i="8"/>
  <c r="TM4" i="8" s="1"/>
  <c r="IC4" i="8"/>
  <c r="TN4" i="8" s="1"/>
  <c r="ID4" i="8"/>
  <c r="TO4" i="8" s="1"/>
  <c r="IE4" i="8"/>
  <c r="TP4" i="8" s="1"/>
  <c r="IF4" i="8"/>
  <c r="TQ4" i="8" s="1"/>
  <c r="IG4" i="8"/>
  <c r="TR4" i="8" s="1"/>
  <c r="IH4" i="8"/>
  <c r="TS4" i="8" s="1"/>
  <c r="II4" i="8"/>
  <c r="TT4" i="8" s="1"/>
  <c r="IJ4" i="8"/>
  <c r="TU4" i="8" s="1"/>
  <c r="IK4" i="8"/>
  <c r="TV4" i="8" s="1"/>
  <c r="IL4" i="8"/>
  <c r="TW4" i="8" s="1"/>
  <c r="IM4" i="8"/>
  <c r="TX4" i="8" s="1"/>
  <c r="IN4" i="8"/>
  <c r="TY4" i="8" s="1"/>
  <c r="IO4" i="8"/>
  <c r="TZ4" i="8" s="1"/>
  <c r="IP4" i="8"/>
  <c r="UA4" i="8" s="1"/>
  <c r="IQ4" i="8"/>
  <c r="UB4" i="8" s="1"/>
  <c r="IR4" i="8"/>
  <c r="UC4" i="8" s="1"/>
  <c r="IS4" i="8"/>
  <c r="UD4" i="8" s="1"/>
  <c r="IT4" i="8"/>
  <c r="UE4" i="8" s="1"/>
  <c r="IU4" i="8"/>
  <c r="UF4" i="8" s="1"/>
  <c r="IV4" i="8"/>
  <c r="UG4" i="8" s="1"/>
  <c r="IW4" i="8"/>
  <c r="UH4" i="8" s="1"/>
  <c r="IX4" i="8"/>
  <c r="UI4" i="8" s="1"/>
  <c r="IY4" i="8"/>
  <c r="UJ4" i="8" s="1"/>
  <c r="IZ4" i="8"/>
  <c r="UK4" i="8" s="1"/>
  <c r="JA4" i="8"/>
  <c r="UL4" i="8" s="1"/>
  <c r="JB4" i="8"/>
  <c r="UM4" i="8" s="1"/>
  <c r="JC4" i="8"/>
  <c r="UN4" i="8" s="1"/>
  <c r="JD4" i="8"/>
  <c r="UO4" i="8" s="1"/>
  <c r="JE4" i="8"/>
  <c r="UP4" i="8" s="1"/>
  <c r="JF4" i="8"/>
  <c r="UQ4" i="8" s="1"/>
  <c r="JG4" i="8"/>
  <c r="UR4" i="8" s="1"/>
  <c r="JH4" i="8"/>
  <c r="US4" i="8" s="1"/>
  <c r="JI4" i="8"/>
  <c r="UT4" i="8" s="1"/>
  <c r="JJ4" i="8"/>
  <c r="UU4" i="8" s="1"/>
  <c r="JK4" i="8"/>
  <c r="UV4" i="8" s="1"/>
  <c r="JL4" i="8"/>
  <c r="UW4" i="8" s="1"/>
  <c r="JM4" i="8"/>
  <c r="UX4" i="8" s="1"/>
  <c r="JN4" i="8"/>
  <c r="UY4" i="8" s="1"/>
  <c r="JO4" i="8"/>
  <c r="UZ4" i="8" s="1"/>
  <c r="JP4" i="8"/>
  <c r="VA4" i="8" s="1"/>
  <c r="JQ4" i="8"/>
  <c r="VB4" i="8" s="1"/>
  <c r="JR4" i="8"/>
  <c r="VC4" i="8" s="1"/>
  <c r="JS4" i="8"/>
  <c r="VD4" i="8" s="1"/>
  <c r="JT4" i="8"/>
  <c r="VE4" i="8" s="1"/>
  <c r="JU4" i="8"/>
  <c r="VF4" i="8" s="1"/>
  <c r="JV4" i="8"/>
  <c r="VG4" i="8" s="1"/>
  <c r="JW4" i="8"/>
  <c r="VH4" i="8" s="1"/>
  <c r="JX4" i="8"/>
  <c r="VI4" i="8" s="1"/>
  <c r="JY4" i="8"/>
  <c r="VJ4" i="8" s="1"/>
  <c r="JZ4" i="8"/>
  <c r="VK4" i="8" s="1"/>
  <c r="KA4" i="8"/>
  <c r="VL4" i="8" s="1"/>
  <c r="KB4" i="8"/>
  <c r="VM4" i="8" s="1"/>
  <c r="KC4" i="8"/>
  <c r="VN4" i="8" s="1"/>
  <c r="KD4" i="8"/>
  <c r="VO4" i="8" s="1"/>
  <c r="KE4" i="8"/>
  <c r="VP4" i="8" s="1"/>
  <c r="KF4" i="8"/>
  <c r="VQ4" i="8" s="1"/>
  <c r="KG4" i="8"/>
  <c r="VR4" i="8" s="1"/>
  <c r="KH4" i="8"/>
  <c r="VS4" i="8" s="1"/>
  <c r="KI4" i="8"/>
  <c r="VT4" i="8" s="1"/>
  <c r="KJ4" i="8"/>
  <c r="VU4" i="8" s="1"/>
  <c r="KK4" i="8"/>
  <c r="VV4" i="8" s="1"/>
  <c r="KL4" i="8"/>
  <c r="VW4" i="8" s="1"/>
  <c r="KM4" i="8"/>
  <c r="VX4" i="8" s="1"/>
  <c r="KN4" i="8"/>
  <c r="VY4" i="8" s="1"/>
  <c r="KO4" i="8"/>
  <c r="VZ4" i="8" s="1"/>
  <c r="KP4" i="8"/>
  <c r="WA4" i="8" s="1"/>
  <c r="KQ4" i="8"/>
  <c r="WB4" i="8" s="1"/>
  <c r="KR4" i="8"/>
  <c r="WC4" i="8" s="1"/>
  <c r="KS4" i="8"/>
  <c r="WD4" i="8" s="1"/>
  <c r="KT4" i="8"/>
  <c r="WE4" i="8" s="1"/>
  <c r="KU4" i="8"/>
  <c r="WF4" i="8" s="1"/>
  <c r="KV4" i="8"/>
  <c r="WG4" i="8" s="1"/>
  <c r="KW4" i="8"/>
  <c r="WH4" i="8" s="1"/>
  <c r="KX4" i="8"/>
  <c r="WI4" i="8" s="1"/>
  <c r="KY4" i="8"/>
  <c r="WJ4" i="8" s="1"/>
  <c r="KZ4" i="8"/>
  <c r="WK4" i="8" s="1"/>
  <c r="LA4" i="8"/>
  <c r="WL4" i="8" s="1"/>
  <c r="LB4" i="8"/>
  <c r="WM4" i="8" s="1"/>
  <c r="DN6" i="8"/>
  <c r="DN7" i="8"/>
  <c r="DN8" i="8"/>
  <c r="DN9" i="8"/>
  <c r="DN10" i="8"/>
  <c r="DN11" i="8"/>
  <c r="DN12" i="8"/>
  <c r="DN13" i="8"/>
  <c r="DN14" i="8"/>
  <c r="DN15" i="8"/>
  <c r="DN16" i="8"/>
  <c r="DN17" i="8"/>
  <c r="DN18" i="8"/>
  <c r="DN19" i="8"/>
  <c r="DN20" i="8"/>
  <c r="DN21" i="8"/>
  <c r="DN22" i="8"/>
  <c r="DN23" i="8"/>
  <c r="DN24" i="8"/>
  <c r="DN25" i="8"/>
  <c r="DN26" i="8"/>
  <c r="DN27" i="8"/>
  <c r="DN28" i="8"/>
  <c r="DN29" i="8"/>
  <c r="DN30" i="8"/>
  <c r="DN31" i="8"/>
  <c r="DN32" i="8"/>
  <c r="DN33" i="8"/>
  <c r="DN34" i="8"/>
  <c r="DN35" i="8"/>
  <c r="DN36" i="8"/>
  <c r="DN37" i="8"/>
  <c r="DN38" i="8"/>
  <c r="DN39" i="8"/>
  <c r="DN40" i="8"/>
  <c r="DN41" i="8"/>
  <c r="DN42" i="8"/>
  <c r="DN43" i="8"/>
  <c r="DN44" i="8"/>
  <c r="DN45" i="8"/>
  <c r="DN46" i="8"/>
  <c r="DN47" i="8"/>
  <c r="DN48" i="8"/>
  <c r="DN49" i="8"/>
  <c r="DN50" i="8"/>
  <c r="DN51" i="8"/>
  <c r="DN52" i="8"/>
  <c r="DN53" i="8"/>
  <c r="DN54" i="8"/>
  <c r="DN55" i="8"/>
  <c r="DN56" i="8"/>
  <c r="DN57" i="8"/>
  <c r="DN58" i="8"/>
  <c r="DN59" i="8"/>
  <c r="DN60" i="8"/>
  <c r="DN61" i="8"/>
  <c r="DN62" i="8"/>
  <c r="DN63" i="8"/>
  <c r="DN64" i="8"/>
  <c r="DN65" i="8"/>
  <c r="DN66" i="8"/>
  <c r="DN67" i="8"/>
  <c r="DN68" i="8"/>
  <c r="DN69" i="8"/>
  <c r="DN70" i="8"/>
  <c r="DN71" i="8"/>
  <c r="DN72" i="8"/>
  <c r="DN73" i="8"/>
  <c r="DN74" i="8"/>
  <c r="DN75" i="8"/>
  <c r="DN76" i="8"/>
  <c r="DN77" i="8"/>
  <c r="DN78" i="8"/>
  <c r="DN79" i="8"/>
  <c r="DN80" i="8"/>
  <c r="DN81" i="8"/>
  <c r="DN82" i="8"/>
  <c r="DN83" i="8"/>
  <c r="DN84" i="8"/>
  <c r="DN85" i="8"/>
  <c r="DN86" i="8"/>
  <c r="DN87" i="8"/>
  <c r="DN88" i="8"/>
  <c r="DN89" i="8"/>
  <c r="DN90" i="8"/>
  <c r="DN91" i="8"/>
  <c r="DN92" i="8"/>
  <c r="DN93" i="8"/>
  <c r="DN94" i="8"/>
  <c r="DN95" i="8"/>
  <c r="DN96" i="8"/>
  <c r="DN97" i="8"/>
  <c r="DN98" i="8"/>
  <c r="DN99" i="8"/>
  <c r="DN100" i="8"/>
  <c r="DN101" i="8"/>
  <c r="DN102" i="8"/>
  <c r="DN103" i="8"/>
  <c r="DN104" i="8"/>
  <c r="DN105" i="8"/>
  <c r="DN106" i="8"/>
  <c r="DN107" i="8"/>
  <c r="DN108" i="8"/>
  <c r="DN109" i="8"/>
  <c r="DN110" i="8"/>
  <c r="DN111" i="8"/>
  <c r="DN112" i="8"/>
  <c r="DN113" i="8"/>
  <c r="DN114" i="8"/>
  <c r="DN115" i="8"/>
  <c r="DN116" i="8"/>
  <c r="DN117" i="8"/>
  <c r="DN118" i="8"/>
  <c r="DN119" i="8"/>
  <c r="DN120" i="8"/>
  <c r="DN121" i="8"/>
  <c r="DN122" i="8"/>
  <c r="DN123" i="8"/>
  <c r="DN124" i="8"/>
  <c r="DN125" i="8"/>
  <c r="DN126" i="8"/>
  <c r="DN127" i="8"/>
  <c r="DN128" i="8"/>
  <c r="DN129" i="8"/>
  <c r="DN130" i="8"/>
  <c r="DN131" i="8"/>
  <c r="DN132" i="8"/>
  <c r="DN133" i="8"/>
  <c r="DN134" i="8"/>
  <c r="DN135" i="8"/>
  <c r="DN136" i="8"/>
  <c r="DN137" i="8"/>
  <c r="DN138" i="8"/>
  <c r="DN139" i="8"/>
  <c r="DN140" i="8"/>
  <c r="DN141" i="8"/>
  <c r="DN142" i="8"/>
  <c r="DN143" i="8"/>
  <c r="DN144" i="8"/>
  <c r="DN145" i="8"/>
  <c r="DN146" i="8"/>
  <c r="DN147" i="8"/>
  <c r="DN148" i="8"/>
  <c r="DN149" i="8"/>
  <c r="DN150" i="8"/>
  <c r="DN151" i="8"/>
  <c r="DN152" i="8"/>
  <c r="DN153" i="8"/>
  <c r="DN154" i="8"/>
  <c r="DN155" i="8"/>
  <c r="DN156" i="8"/>
  <c r="DN157" i="8"/>
  <c r="DN158" i="8"/>
  <c r="DN159" i="8"/>
  <c r="DN160" i="8"/>
  <c r="DN161" i="8"/>
  <c r="DN162" i="8"/>
  <c r="DN163" i="8"/>
  <c r="DN164" i="8"/>
  <c r="DN165" i="8"/>
  <c r="DN166" i="8"/>
  <c r="DN167" i="8"/>
  <c r="DN168" i="8"/>
  <c r="DN169" i="8"/>
  <c r="DN170" i="8"/>
  <c r="DN171" i="8"/>
  <c r="DN172" i="8"/>
  <c r="DN173" i="8"/>
  <c r="DN174" i="8"/>
  <c r="DN175" i="8"/>
  <c r="DN176" i="8"/>
  <c r="DN177" i="8"/>
  <c r="DN178" i="8"/>
  <c r="DN179" i="8"/>
  <c r="DN180" i="8"/>
  <c r="DN181" i="8"/>
  <c r="DN182" i="8"/>
  <c r="DN183" i="8"/>
  <c r="DN184" i="8"/>
  <c r="DN185" i="8"/>
  <c r="DN186" i="8"/>
  <c r="DN187" i="8"/>
  <c r="DN188" i="8"/>
  <c r="DN189" i="8"/>
  <c r="DN190" i="8"/>
  <c r="DN191" i="8"/>
  <c r="DN192" i="8"/>
  <c r="DN193" i="8"/>
  <c r="DN194" i="8"/>
  <c r="DN195" i="8"/>
  <c r="DN196" i="8"/>
  <c r="DN199" i="8" s="1"/>
  <c r="DN200" i="8" s="1"/>
  <c r="DN201" i="8" s="1"/>
  <c r="DN202" i="8" s="1"/>
  <c r="DN203" i="8" s="1"/>
  <c r="DN204" i="8" s="1"/>
  <c r="DN205" i="8" s="1"/>
  <c r="DN5" i="8"/>
  <c r="DO4" i="8"/>
  <c r="OZ4" i="8" s="1"/>
  <c r="DP4" i="8"/>
  <c r="PA4" i="8" s="1"/>
  <c r="DQ4" i="8"/>
  <c r="PB4" i="8" s="1"/>
  <c r="DR4" i="8"/>
  <c r="PC4" i="8" s="1"/>
  <c r="DS4" i="8"/>
  <c r="PD4" i="8" s="1"/>
  <c r="DT4" i="8"/>
  <c r="PE4" i="8" s="1"/>
  <c r="DU4" i="8"/>
  <c r="PF4" i="8" s="1"/>
  <c r="DV4" i="8"/>
  <c r="PG4" i="8" s="1"/>
  <c r="DW4" i="8"/>
  <c r="PH4" i="8" s="1"/>
  <c r="DX4" i="8"/>
  <c r="PI4" i="8" s="1"/>
  <c r="DY4" i="8"/>
  <c r="PJ4" i="8" s="1"/>
  <c r="DZ4" i="8"/>
  <c r="PK4" i="8" s="1"/>
  <c r="EA4" i="8"/>
  <c r="PL4" i="8" s="1"/>
  <c r="EB4" i="8"/>
  <c r="PM4" i="8" s="1"/>
  <c r="EC4" i="8"/>
  <c r="PN4" i="8" s="1"/>
  <c r="ED4" i="8"/>
  <c r="PO4" i="8" s="1"/>
  <c r="EE4" i="8"/>
  <c r="PP4" i="8" s="1"/>
  <c r="EF4" i="8"/>
  <c r="PQ4" i="8" s="1"/>
  <c r="EG4" i="8"/>
  <c r="PR4" i="8" s="1"/>
  <c r="EH4" i="8"/>
  <c r="PS4" i="8" s="1"/>
  <c r="EI4" i="8"/>
  <c r="PT4" i="8" s="1"/>
  <c r="EJ4" i="8"/>
  <c r="PU4" i="8" s="1"/>
  <c r="EK4" i="8"/>
  <c r="PV4" i="8" s="1"/>
  <c r="EL4" i="8"/>
  <c r="PW4" i="8" s="1"/>
  <c r="EM4" i="8"/>
  <c r="PX4" i="8" s="1"/>
  <c r="EN4" i="8"/>
  <c r="PY4" i="8" s="1"/>
  <c r="EO4" i="8"/>
  <c r="PZ4" i="8" s="1"/>
  <c r="EP4" i="8"/>
  <c r="QA4" i="8" s="1"/>
  <c r="EQ4" i="8"/>
  <c r="QB4" i="8" s="1"/>
  <c r="ER4" i="8"/>
  <c r="QC4" i="8" s="1"/>
  <c r="ES4" i="8"/>
  <c r="QD4" i="8" s="1"/>
  <c r="ET4" i="8"/>
  <c r="QE4" i="8" s="1"/>
  <c r="EU4" i="8"/>
  <c r="QF4" i="8" s="1"/>
  <c r="EV4" i="8"/>
  <c r="QG4" i="8" s="1"/>
  <c r="EW4" i="8"/>
  <c r="QH4" i="8" s="1"/>
  <c r="EX4" i="8"/>
  <c r="QI4" i="8" s="1"/>
  <c r="EY4" i="8"/>
  <c r="QJ4" i="8" s="1"/>
  <c r="EZ4" i="8"/>
  <c r="QK4" i="8" s="1"/>
  <c r="FA4" i="8"/>
  <c r="QL4" i="8" s="1"/>
  <c r="FB4" i="8"/>
  <c r="QM4" i="8" s="1"/>
  <c r="FC4" i="8"/>
  <c r="QN4" i="8" s="1"/>
  <c r="FD4" i="8"/>
  <c r="QO4" i="8" s="1"/>
  <c r="FE4" i="8"/>
  <c r="QP4" i="8" s="1"/>
  <c r="FF4" i="8"/>
  <c r="QQ4" i="8" s="1"/>
  <c r="FG4" i="8"/>
  <c r="QR4" i="8" s="1"/>
  <c r="FH4" i="8"/>
  <c r="QS4" i="8" s="1"/>
  <c r="FI4" i="8"/>
  <c r="QT4" i="8" s="1"/>
  <c r="FJ4" i="8"/>
  <c r="QU4" i="8" s="1"/>
  <c r="FK4" i="8"/>
  <c r="QV4" i="8" s="1"/>
  <c r="FL4" i="8"/>
  <c r="QW4" i="8" s="1"/>
  <c r="FM4" i="8"/>
  <c r="QX4" i="8" s="1"/>
  <c r="FN4" i="8"/>
  <c r="QY4" i="8" s="1"/>
  <c r="FO4" i="8"/>
  <c r="QZ4" i="8" s="1"/>
  <c r="FP4" i="8"/>
  <c r="RA4" i="8" s="1"/>
  <c r="FQ4" i="8"/>
  <c r="RB4" i="8" s="1"/>
  <c r="FR4" i="8"/>
  <c r="RC4" i="8" s="1"/>
  <c r="FS4" i="8"/>
  <c r="RD4" i="8" s="1"/>
  <c r="FT4" i="8"/>
  <c r="RE4" i="8" s="1"/>
  <c r="FU4" i="8"/>
  <c r="RF4" i="8" s="1"/>
  <c r="FV4" i="8"/>
  <c r="RG4" i="8" s="1"/>
  <c r="FW4" i="8"/>
  <c r="RH4" i="8" s="1"/>
  <c r="FX4" i="8"/>
  <c r="RI4" i="8" s="1"/>
  <c r="FY4" i="8"/>
  <c r="RJ4" i="8" s="1"/>
  <c r="FZ4" i="8"/>
  <c r="RK4" i="8" s="1"/>
  <c r="GA4" i="8"/>
  <c r="RL4" i="8" s="1"/>
  <c r="GB4" i="8"/>
  <c r="RM4" i="8" s="1"/>
  <c r="GC4" i="8"/>
  <c r="RN4" i="8" s="1"/>
  <c r="GD4" i="8"/>
  <c r="RO4" i="8" s="1"/>
  <c r="GE4" i="8"/>
  <c r="RP4" i="8" s="1"/>
  <c r="GF4" i="8"/>
  <c r="RQ4" i="8" s="1"/>
  <c r="GG4" i="8"/>
  <c r="RR4" i="8" s="1"/>
  <c r="GH4" i="8"/>
  <c r="RS4" i="8" s="1"/>
  <c r="GI4" i="8"/>
  <c r="RT4" i="8" s="1"/>
  <c r="GJ4" i="8"/>
  <c r="RU4" i="8" s="1"/>
  <c r="GK4" i="8"/>
  <c r="RV4" i="8" s="1"/>
  <c r="GL4" i="8"/>
  <c r="RW4" i="8" s="1"/>
  <c r="GM4" i="8"/>
  <c r="RX4" i="8" s="1"/>
  <c r="GN4" i="8"/>
  <c r="RY4" i="8" s="1"/>
  <c r="GO4" i="8"/>
  <c r="RZ4" i="8" s="1"/>
  <c r="GP4" i="8"/>
  <c r="SA4" i="8" s="1"/>
  <c r="GQ4" i="8"/>
  <c r="SB4" i="8" s="1"/>
  <c r="GR4" i="8"/>
  <c r="SC4" i="8" s="1"/>
  <c r="GS4" i="8"/>
  <c r="SD4" i="8" s="1"/>
  <c r="GT4" i="8"/>
  <c r="SE4" i="8" s="1"/>
  <c r="GU4" i="8"/>
  <c r="SF4" i="8" s="1"/>
  <c r="GV4" i="8"/>
  <c r="SG4" i="8" s="1"/>
  <c r="GW4" i="8"/>
  <c r="SH4" i="8" s="1"/>
  <c r="GX4" i="8"/>
  <c r="SI4" i="8" s="1"/>
  <c r="GY4" i="8"/>
  <c r="SJ4" i="8" s="1"/>
  <c r="GZ4" i="8"/>
  <c r="SK4" i="8" s="1"/>
  <c r="HA4" i="8"/>
  <c r="SL4" i="8" s="1"/>
  <c r="HB4" i="8"/>
  <c r="SM4" i="8" s="1"/>
  <c r="HC4" i="8"/>
  <c r="SN4" i="8" s="1"/>
  <c r="HD4" i="8"/>
  <c r="SO4" i="8" s="1"/>
  <c r="HE4" i="8"/>
  <c r="SP4" i="8" s="1"/>
  <c r="HF4" i="8"/>
  <c r="SQ4" i="8" s="1"/>
  <c r="HG4" i="8"/>
  <c r="SR4" i="8" s="1"/>
  <c r="LD194" i="8" l="1"/>
  <c r="OY194" i="8" s="1"/>
  <c r="LD190" i="8"/>
  <c r="OY190" i="8" s="1"/>
  <c r="LD186" i="8"/>
  <c r="OY186" i="8" s="1"/>
  <c r="LD182" i="8"/>
  <c r="OY182" i="8" s="1"/>
  <c r="LD178" i="8"/>
  <c r="OY178" i="8" s="1"/>
  <c r="LD174" i="8"/>
  <c r="OY174" i="8" s="1"/>
  <c r="LD170" i="8"/>
  <c r="OY170" i="8" s="1"/>
  <c r="LD166" i="8"/>
  <c r="OY166" i="8" s="1"/>
  <c r="LD162" i="8"/>
  <c r="OY162" i="8" s="1"/>
  <c r="LD158" i="8"/>
  <c r="OY158" i="8" s="1"/>
  <c r="LD154" i="8"/>
  <c r="OY154" i="8" s="1"/>
  <c r="LD150" i="8"/>
  <c r="OY150" i="8" s="1"/>
  <c r="LD146" i="8"/>
  <c r="OY146" i="8" s="1"/>
  <c r="LD142" i="8"/>
  <c r="OY142" i="8" s="1"/>
  <c r="LD138" i="8"/>
  <c r="OY138" i="8" s="1"/>
  <c r="LD134" i="8"/>
  <c r="OY134" i="8" s="1"/>
  <c r="LD130" i="8"/>
  <c r="OY130" i="8" s="1"/>
  <c r="LD126" i="8"/>
  <c r="OY126" i="8" s="1"/>
  <c r="LD122" i="8"/>
  <c r="OY122" i="8" s="1"/>
  <c r="LD118" i="8"/>
  <c r="OY118" i="8" s="1"/>
  <c r="LD114" i="8"/>
  <c r="OY114" i="8" s="1"/>
  <c r="LD110" i="8"/>
  <c r="OY110" i="8" s="1"/>
  <c r="LD106" i="8"/>
  <c r="OY106" i="8" s="1"/>
  <c r="LD102" i="8"/>
  <c r="OY102" i="8" s="1"/>
  <c r="LD98" i="8"/>
  <c r="OY98" i="8" s="1"/>
  <c r="LD94" i="8"/>
  <c r="OY94" i="8" s="1"/>
  <c r="LD90" i="8"/>
  <c r="OY90" i="8" s="1"/>
  <c r="LD86" i="8"/>
  <c r="OY86" i="8" s="1"/>
  <c r="LD82" i="8"/>
  <c r="OY82" i="8" s="1"/>
  <c r="LD78" i="8"/>
  <c r="OY78" i="8" s="1"/>
  <c r="LD74" i="8"/>
  <c r="OY74" i="8" s="1"/>
  <c r="LD70" i="8"/>
  <c r="OY70" i="8" s="1"/>
  <c r="LD66" i="8"/>
  <c r="OY66" i="8" s="1"/>
  <c r="LD62" i="8"/>
  <c r="OY62" i="8" s="1"/>
  <c r="LD58" i="8"/>
  <c r="OY58" i="8" s="1"/>
  <c r="LD54" i="8"/>
  <c r="OY54" i="8" s="1"/>
  <c r="LD50" i="8"/>
  <c r="OY50" i="8" s="1"/>
  <c r="LD46" i="8"/>
  <c r="OY46" i="8" s="1"/>
  <c r="LD42" i="8"/>
  <c r="OY42" i="8" s="1"/>
  <c r="LD38" i="8"/>
  <c r="OY38" i="8" s="1"/>
  <c r="LD34" i="8"/>
  <c r="OY34" i="8" s="1"/>
  <c r="LD30" i="8"/>
  <c r="OY30" i="8" s="1"/>
  <c r="LD26" i="8"/>
  <c r="OY26" i="8" s="1"/>
  <c r="LD22" i="8"/>
  <c r="OY22" i="8" s="1"/>
  <c r="LD18" i="8"/>
  <c r="OY18" i="8" s="1"/>
  <c r="LD14" i="8"/>
  <c r="OY14" i="8" s="1"/>
  <c r="LD10" i="8"/>
  <c r="OY10" i="8" s="1"/>
  <c r="LD6" i="8"/>
  <c r="OY6" i="8" s="1"/>
  <c r="LD5" i="8"/>
  <c r="OY5" i="8" s="1"/>
  <c r="LD193" i="8"/>
  <c r="OY193" i="8" s="1"/>
  <c r="LD189" i="8"/>
  <c r="OY189" i="8" s="1"/>
  <c r="LD185" i="8"/>
  <c r="OY185" i="8" s="1"/>
  <c r="LD181" i="8"/>
  <c r="OY181" i="8" s="1"/>
  <c r="LD177" i="8"/>
  <c r="OY177" i="8" s="1"/>
  <c r="LD173" i="8"/>
  <c r="OY173" i="8" s="1"/>
  <c r="LD169" i="8"/>
  <c r="OY169" i="8" s="1"/>
  <c r="LD165" i="8"/>
  <c r="OY165" i="8" s="1"/>
  <c r="LD161" i="8"/>
  <c r="OY161" i="8" s="1"/>
  <c r="LD157" i="8"/>
  <c r="OY157" i="8" s="1"/>
  <c r="LD153" i="8"/>
  <c r="OY153" i="8" s="1"/>
  <c r="LD149" i="8"/>
  <c r="OY149" i="8" s="1"/>
  <c r="LD145" i="8"/>
  <c r="OY145" i="8" s="1"/>
  <c r="LD141" i="8"/>
  <c r="OY141" i="8" s="1"/>
  <c r="LD137" i="8"/>
  <c r="OY137" i="8" s="1"/>
  <c r="LD133" i="8"/>
  <c r="OY133" i="8" s="1"/>
  <c r="LD129" i="8"/>
  <c r="OY129" i="8" s="1"/>
  <c r="LD125" i="8"/>
  <c r="OY125" i="8" s="1"/>
  <c r="LD121" i="8"/>
  <c r="OY121" i="8" s="1"/>
  <c r="LD117" i="8"/>
  <c r="OY117" i="8" s="1"/>
  <c r="LD113" i="8"/>
  <c r="OY113" i="8" s="1"/>
  <c r="LD109" i="8"/>
  <c r="OY109" i="8" s="1"/>
  <c r="LD105" i="8"/>
  <c r="OY105" i="8" s="1"/>
  <c r="LD101" i="8"/>
  <c r="OY101" i="8" s="1"/>
  <c r="LD97" i="8"/>
  <c r="OY97" i="8" s="1"/>
  <c r="LD93" i="8"/>
  <c r="OY93" i="8" s="1"/>
  <c r="LD89" i="8"/>
  <c r="OY89" i="8" s="1"/>
  <c r="LD85" i="8"/>
  <c r="OY85" i="8" s="1"/>
  <c r="LD81" i="8"/>
  <c r="OY81" i="8" s="1"/>
  <c r="LD77" i="8"/>
  <c r="OY77" i="8" s="1"/>
  <c r="LD73" i="8"/>
  <c r="OY73" i="8" s="1"/>
  <c r="LD69" i="8"/>
  <c r="OY69" i="8" s="1"/>
  <c r="LD65" i="8"/>
  <c r="OY65" i="8" s="1"/>
  <c r="LD61" i="8"/>
  <c r="OY61" i="8" s="1"/>
  <c r="LD57" i="8"/>
  <c r="OY57" i="8" s="1"/>
  <c r="LD53" i="8"/>
  <c r="OY53" i="8" s="1"/>
  <c r="LD49" i="8"/>
  <c r="OY49" i="8" s="1"/>
  <c r="LD45" i="8"/>
  <c r="OY45" i="8" s="1"/>
  <c r="LD41" i="8"/>
  <c r="OY41" i="8" s="1"/>
  <c r="LD37" i="8"/>
  <c r="OY37" i="8" s="1"/>
  <c r="LD33" i="8"/>
  <c r="OY33" i="8" s="1"/>
  <c r="LD29" i="8"/>
  <c r="OY29" i="8" s="1"/>
  <c r="LD25" i="8"/>
  <c r="OY25" i="8" s="1"/>
  <c r="LD21" i="8"/>
  <c r="OY21" i="8" s="1"/>
  <c r="LD17" i="8"/>
  <c r="OY17" i="8" s="1"/>
  <c r="LD13" i="8"/>
  <c r="OY13" i="8" s="1"/>
  <c r="LD9" i="8"/>
  <c r="OY9" i="8" s="1"/>
  <c r="HI199" i="8"/>
  <c r="LD196" i="8"/>
  <c r="OY196" i="8" s="1"/>
  <c r="LD192" i="8"/>
  <c r="OY192" i="8" s="1"/>
  <c r="LD188" i="8"/>
  <c r="OY188" i="8" s="1"/>
  <c r="LD184" i="8"/>
  <c r="OY184" i="8" s="1"/>
  <c r="LD180" i="8"/>
  <c r="OY180" i="8" s="1"/>
  <c r="LD176" i="8"/>
  <c r="OY176" i="8" s="1"/>
  <c r="LD172" i="8"/>
  <c r="OY172" i="8" s="1"/>
  <c r="LD168" i="8"/>
  <c r="OY168" i="8" s="1"/>
  <c r="LD164" i="8"/>
  <c r="OY164" i="8" s="1"/>
  <c r="LD160" i="8"/>
  <c r="OY160" i="8" s="1"/>
  <c r="LD156" i="8"/>
  <c r="OY156" i="8" s="1"/>
  <c r="LD152" i="8"/>
  <c r="OY152" i="8" s="1"/>
  <c r="LD148" i="8"/>
  <c r="OY148" i="8" s="1"/>
  <c r="LD144" i="8"/>
  <c r="OY144" i="8" s="1"/>
  <c r="LD140" i="8"/>
  <c r="OY140" i="8" s="1"/>
  <c r="LD136" i="8"/>
  <c r="OY136" i="8" s="1"/>
  <c r="LD132" i="8"/>
  <c r="OY132" i="8" s="1"/>
  <c r="LD128" i="8"/>
  <c r="OY128" i="8" s="1"/>
  <c r="LD124" i="8"/>
  <c r="OY124" i="8" s="1"/>
  <c r="LD120" i="8"/>
  <c r="OY120" i="8" s="1"/>
  <c r="LD116" i="8"/>
  <c r="OY116" i="8" s="1"/>
  <c r="LD112" i="8"/>
  <c r="OY112" i="8" s="1"/>
  <c r="LD108" i="8"/>
  <c r="OY108" i="8" s="1"/>
  <c r="LD104" i="8"/>
  <c r="OY104" i="8" s="1"/>
  <c r="LD100" i="8"/>
  <c r="OY100" i="8" s="1"/>
  <c r="LD96" i="8"/>
  <c r="OY96" i="8" s="1"/>
  <c r="LD92" i="8"/>
  <c r="OY92" i="8" s="1"/>
  <c r="LD88" i="8"/>
  <c r="OY88" i="8" s="1"/>
  <c r="LD84" i="8"/>
  <c r="OY84" i="8" s="1"/>
  <c r="LD80" i="8"/>
  <c r="OY80" i="8" s="1"/>
  <c r="LD76" i="8"/>
  <c r="OY76" i="8" s="1"/>
  <c r="LD72" i="8"/>
  <c r="OY72" i="8" s="1"/>
  <c r="LD68" i="8"/>
  <c r="OY68" i="8" s="1"/>
  <c r="LD64" i="8"/>
  <c r="OY64" i="8" s="1"/>
  <c r="LD60" i="8"/>
  <c r="OY60" i="8" s="1"/>
  <c r="LD56" i="8"/>
  <c r="OY56" i="8" s="1"/>
  <c r="LD52" i="8"/>
  <c r="OY52" i="8" s="1"/>
  <c r="LD48" i="8"/>
  <c r="OY48" i="8" s="1"/>
  <c r="LD44" i="8"/>
  <c r="OY44" i="8" s="1"/>
  <c r="LD40" i="8"/>
  <c r="OY40" i="8" s="1"/>
  <c r="LD36" i="8"/>
  <c r="OY36" i="8" s="1"/>
  <c r="LD32" i="8"/>
  <c r="OY32" i="8" s="1"/>
  <c r="LD28" i="8"/>
  <c r="OY28" i="8" s="1"/>
  <c r="LD24" i="8"/>
  <c r="OY24" i="8" s="1"/>
  <c r="LD20" i="8"/>
  <c r="OY20" i="8" s="1"/>
  <c r="LD16" i="8"/>
  <c r="OY16" i="8" s="1"/>
  <c r="LD12" i="8"/>
  <c r="OY12" i="8" s="1"/>
  <c r="LD8" i="8"/>
  <c r="OY8" i="8" s="1"/>
  <c r="LD195" i="8"/>
  <c r="OY195" i="8" s="1"/>
  <c r="LD191" i="8"/>
  <c r="OY191" i="8" s="1"/>
  <c r="LD187" i="8"/>
  <c r="OY187" i="8" s="1"/>
  <c r="LD183" i="8"/>
  <c r="OY183" i="8" s="1"/>
  <c r="LD179" i="8"/>
  <c r="OY179" i="8" s="1"/>
  <c r="LD175" i="8"/>
  <c r="OY175" i="8" s="1"/>
  <c r="LD171" i="8"/>
  <c r="OY171" i="8" s="1"/>
  <c r="LD167" i="8"/>
  <c r="OY167" i="8" s="1"/>
  <c r="LD163" i="8"/>
  <c r="OY163" i="8" s="1"/>
  <c r="LD159" i="8"/>
  <c r="OY159" i="8" s="1"/>
  <c r="LD155" i="8"/>
  <c r="OY155" i="8" s="1"/>
  <c r="LD151" i="8"/>
  <c r="OY151" i="8" s="1"/>
  <c r="LD147" i="8"/>
  <c r="OY147" i="8" s="1"/>
  <c r="LD143" i="8"/>
  <c r="OY143" i="8" s="1"/>
  <c r="LD139" i="8"/>
  <c r="OY139" i="8" s="1"/>
  <c r="LD135" i="8"/>
  <c r="OY135" i="8" s="1"/>
  <c r="LD131" i="8"/>
  <c r="OY131" i="8" s="1"/>
  <c r="LD127" i="8"/>
  <c r="OY127" i="8" s="1"/>
  <c r="LD123" i="8"/>
  <c r="OY123" i="8" s="1"/>
  <c r="LD119" i="8"/>
  <c r="OY119" i="8" s="1"/>
  <c r="LD115" i="8"/>
  <c r="OY115" i="8" s="1"/>
  <c r="LD111" i="8"/>
  <c r="OY111" i="8" s="1"/>
  <c r="LD107" i="8"/>
  <c r="OY107" i="8" s="1"/>
  <c r="LD103" i="8"/>
  <c r="OY103" i="8" s="1"/>
  <c r="LD99" i="8"/>
  <c r="OY99" i="8" s="1"/>
  <c r="LD95" i="8"/>
  <c r="OY95" i="8" s="1"/>
  <c r="LD91" i="8"/>
  <c r="OY91" i="8" s="1"/>
  <c r="LD87" i="8"/>
  <c r="OY87" i="8" s="1"/>
  <c r="LD83" i="8"/>
  <c r="OY83" i="8" s="1"/>
  <c r="LD79" i="8"/>
  <c r="OY79" i="8" s="1"/>
  <c r="LD75" i="8"/>
  <c r="OY75" i="8" s="1"/>
  <c r="LD71" i="8"/>
  <c r="OY71" i="8" s="1"/>
  <c r="LD67" i="8"/>
  <c r="OY67" i="8" s="1"/>
  <c r="LD63" i="8"/>
  <c r="OY63" i="8" s="1"/>
  <c r="LD59" i="8"/>
  <c r="OY59" i="8" s="1"/>
  <c r="LD55" i="8"/>
  <c r="OY55" i="8" s="1"/>
  <c r="LD51" i="8"/>
  <c r="OY51" i="8" s="1"/>
  <c r="LD47" i="8"/>
  <c r="OY47" i="8" s="1"/>
  <c r="LD43" i="8"/>
  <c r="OY43" i="8" s="1"/>
  <c r="LD39" i="8"/>
  <c r="OY39" i="8" s="1"/>
  <c r="LD35" i="8"/>
  <c r="OY35" i="8" s="1"/>
  <c r="LD31" i="8"/>
  <c r="OY31" i="8" s="1"/>
  <c r="LD27" i="8"/>
  <c r="OY27" i="8" s="1"/>
  <c r="LD23" i="8"/>
  <c r="OY23" i="8" s="1"/>
  <c r="LD19" i="8"/>
  <c r="OY19" i="8" s="1"/>
  <c r="LD15" i="8"/>
  <c r="OY15" i="8" s="1"/>
  <c r="LD11" i="8"/>
  <c r="OY11" i="8" s="1"/>
  <c r="LD7" i="8"/>
  <c r="OY7" i="8" s="1"/>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U54" i="8" s="1"/>
  <c r="K54" i="8"/>
  <c r="J55" i="8"/>
  <c r="K55" i="8"/>
  <c r="J56" i="8"/>
  <c r="K56" i="8"/>
  <c r="J57" i="8"/>
  <c r="K57" i="8"/>
  <c r="J58" i="8"/>
  <c r="K58" i="8"/>
  <c r="J59" i="8"/>
  <c r="K59" i="8"/>
  <c r="J60" i="8"/>
  <c r="K60" i="8"/>
  <c r="J61" i="8"/>
  <c r="K61" i="8"/>
  <c r="J62" i="8"/>
  <c r="W62" i="8" s="1"/>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6" i="8"/>
  <c r="K6" i="8"/>
  <c r="J7" i="8"/>
  <c r="W7" i="8" s="1"/>
  <c r="K7" i="8"/>
  <c r="J8" i="8"/>
  <c r="K8" i="8"/>
  <c r="J9" i="8"/>
  <c r="K9" i="8"/>
  <c r="K5" i="8"/>
  <c r="J5" i="8"/>
  <c r="I10" i="8"/>
  <c r="W10" i="8" s="1"/>
  <c r="I11" i="8"/>
  <c r="I12" i="8"/>
  <c r="I17" i="8"/>
  <c r="I18" i="8"/>
  <c r="V18" i="8" s="1"/>
  <c r="I19" i="8"/>
  <c r="I24" i="8"/>
  <c r="V24" i="8" s="1"/>
  <c r="I25" i="8"/>
  <c r="I26" i="8"/>
  <c r="V26" i="8" s="1"/>
  <c r="I27" i="8"/>
  <c r="I34" i="8"/>
  <c r="W34" i="8" s="1"/>
  <c r="I35" i="8"/>
  <c r="I36" i="8"/>
  <c r="I43" i="8"/>
  <c r="I44" i="8"/>
  <c r="T44" i="8" s="1"/>
  <c r="I45" i="8"/>
  <c r="I52" i="8"/>
  <c r="U52" i="8" s="1"/>
  <c r="I53" i="8"/>
  <c r="I54" i="8"/>
  <c r="I60" i="8"/>
  <c r="W60" i="8" s="1"/>
  <c r="I61" i="8"/>
  <c r="I62" i="8"/>
  <c r="I67" i="8"/>
  <c r="V67" i="8" s="1"/>
  <c r="I68" i="8"/>
  <c r="V68" i="8" s="1"/>
  <c r="I69" i="8"/>
  <c r="I74" i="8"/>
  <c r="U74" i="8" s="1"/>
  <c r="I75" i="8"/>
  <c r="U75" i="8" s="1"/>
  <c r="I76" i="8"/>
  <c r="I79" i="8"/>
  <c r="I80" i="8"/>
  <c r="V80" i="8" s="1"/>
  <c r="I81"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J3" i="8"/>
  <c r="K3" i="8"/>
  <c r="L3" i="8"/>
  <c r="M3" i="8"/>
  <c r="N3" i="8"/>
  <c r="O3" i="8"/>
  <c r="P3" i="8"/>
  <c r="Q3" i="8"/>
  <c r="R3" i="8"/>
  <c r="S3" i="8"/>
  <c r="L5" i="8"/>
  <c r="M5" i="8"/>
  <c r="N5" i="8"/>
  <c r="O5" i="8"/>
  <c r="P5" i="8"/>
  <c r="Q5" i="8"/>
  <c r="R5" i="8"/>
  <c r="S5" i="8"/>
  <c r="L6" i="8"/>
  <c r="M6" i="8"/>
  <c r="N6" i="8"/>
  <c r="O6" i="8"/>
  <c r="P6" i="8"/>
  <c r="Q6" i="8"/>
  <c r="R6" i="8"/>
  <c r="S6" i="8"/>
  <c r="L7" i="8"/>
  <c r="M7" i="8"/>
  <c r="N7" i="8"/>
  <c r="O7" i="8"/>
  <c r="P7" i="8"/>
  <c r="Q7" i="8"/>
  <c r="R7" i="8"/>
  <c r="S7" i="8"/>
  <c r="L8" i="8"/>
  <c r="M8" i="8"/>
  <c r="N8" i="8"/>
  <c r="O8" i="8"/>
  <c r="P8" i="8"/>
  <c r="Q8" i="8"/>
  <c r="R8" i="8"/>
  <c r="S8" i="8"/>
  <c r="L9" i="8"/>
  <c r="M9" i="8"/>
  <c r="N9" i="8"/>
  <c r="O9" i="8"/>
  <c r="P9" i="8"/>
  <c r="Q9" i="8"/>
  <c r="R9" i="8"/>
  <c r="S9" i="8"/>
  <c r="L10" i="8"/>
  <c r="M10" i="8"/>
  <c r="N10" i="8"/>
  <c r="O10" i="8"/>
  <c r="P10" i="8"/>
  <c r="Q10" i="8"/>
  <c r="R10" i="8"/>
  <c r="S10" i="8"/>
  <c r="L11" i="8"/>
  <c r="M11" i="8"/>
  <c r="N11" i="8"/>
  <c r="O11" i="8"/>
  <c r="P11" i="8"/>
  <c r="Q11" i="8"/>
  <c r="R11" i="8"/>
  <c r="S11" i="8"/>
  <c r="L12" i="8"/>
  <c r="M12" i="8"/>
  <c r="N12" i="8"/>
  <c r="O12" i="8"/>
  <c r="P12" i="8"/>
  <c r="Q12" i="8"/>
  <c r="R12" i="8"/>
  <c r="S12" i="8"/>
  <c r="L13" i="8"/>
  <c r="M13" i="8"/>
  <c r="N13" i="8"/>
  <c r="O13" i="8"/>
  <c r="P13" i="8"/>
  <c r="Q13" i="8"/>
  <c r="R13" i="8"/>
  <c r="S13" i="8"/>
  <c r="L14" i="8"/>
  <c r="M14" i="8"/>
  <c r="N14" i="8"/>
  <c r="O14" i="8"/>
  <c r="P14" i="8"/>
  <c r="Q14" i="8"/>
  <c r="R14" i="8"/>
  <c r="S14" i="8"/>
  <c r="L15" i="8"/>
  <c r="M15" i="8"/>
  <c r="N15" i="8"/>
  <c r="O15" i="8"/>
  <c r="P15" i="8"/>
  <c r="Q15" i="8"/>
  <c r="R15" i="8"/>
  <c r="S15" i="8"/>
  <c r="L16" i="8"/>
  <c r="M16" i="8"/>
  <c r="N16" i="8"/>
  <c r="O16" i="8"/>
  <c r="P16" i="8"/>
  <c r="Q16" i="8"/>
  <c r="R16" i="8"/>
  <c r="S16" i="8"/>
  <c r="L17" i="8"/>
  <c r="M17" i="8"/>
  <c r="N17" i="8"/>
  <c r="O17" i="8"/>
  <c r="P17" i="8"/>
  <c r="Q17" i="8"/>
  <c r="R17" i="8"/>
  <c r="S17" i="8"/>
  <c r="L18" i="8"/>
  <c r="M18" i="8"/>
  <c r="N18" i="8"/>
  <c r="O18" i="8"/>
  <c r="P18" i="8"/>
  <c r="Q18" i="8"/>
  <c r="R18" i="8"/>
  <c r="S18" i="8"/>
  <c r="L19" i="8"/>
  <c r="M19" i="8"/>
  <c r="N19" i="8"/>
  <c r="O19" i="8"/>
  <c r="P19" i="8"/>
  <c r="Q19" i="8"/>
  <c r="R19" i="8"/>
  <c r="S19" i="8"/>
  <c r="L20" i="8"/>
  <c r="M20" i="8"/>
  <c r="N20" i="8"/>
  <c r="O20" i="8"/>
  <c r="P20" i="8"/>
  <c r="Q20" i="8"/>
  <c r="R20" i="8"/>
  <c r="S20" i="8"/>
  <c r="L21" i="8"/>
  <c r="M21" i="8"/>
  <c r="N21" i="8"/>
  <c r="O21" i="8"/>
  <c r="P21" i="8"/>
  <c r="Q21" i="8"/>
  <c r="R21" i="8"/>
  <c r="S21" i="8"/>
  <c r="L22" i="8"/>
  <c r="M22" i="8"/>
  <c r="N22" i="8"/>
  <c r="O22" i="8"/>
  <c r="P22" i="8"/>
  <c r="Q22" i="8"/>
  <c r="R22" i="8"/>
  <c r="S22" i="8"/>
  <c r="L23" i="8"/>
  <c r="M23" i="8"/>
  <c r="N23" i="8"/>
  <c r="O23" i="8"/>
  <c r="P23" i="8"/>
  <c r="Q23" i="8"/>
  <c r="R23" i="8"/>
  <c r="S23" i="8"/>
  <c r="L24" i="8"/>
  <c r="M24" i="8"/>
  <c r="N24" i="8"/>
  <c r="O24" i="8"/>
  <c r="P24" i="8"/>
  <c r="Q24" i="8"/>
  <c r="R24" i="8"/>
  <c r="S24" i="8"/>
  <c r="L25" i="8"/>
  <c r="M25" i="8"/>
  <c r="N25" i="8"/>
  <c r="O25" i="8"/>
  <c r="P25" i="8"/>
  <c r="Q25" i="8"/>
  <c r="R25" i="8"/>
  <c r="S25" i="8"/>
  <c r="L26" i="8"/>
  <c r="M26" i="8"/>
  <c r="N26" i="8"/>
  <c r="O26" i="8"/>
  <c r="P26" i="8"/>
  <c r="Q26" i="8"/>
  <c r="R26" i="8"/>
  <c r="S26" i="8"/>
  <c r="L27" i="8"/>
  <c r="M27" i="8"/>
  <c r="N27" i="8"/>
  <c r="O27" i="8"/>
  <c r="P27" i="8"/>
  <c r="Q27" i="8"/>
  <c r="R27" i="8"/>
  <c r="S27" i="8"/>
  <c r="L28" i="8"/>
  <c r="M28" i="8"/>
  <c r="N28" i="8"/>
  <c r="O28" i="8"/>
  <c r="P28" i="8"/>
  <c r="Q28" i="8"/>
  <c r="R28" i="8"/>
  <c r="S28" i="8"/>
  <c r="L29" i="8"/>
  <c r="M29" i="8"/>
  <c r="N29" i="8"/>
  <c r="O29" i="8"/>
  <c r="P29" i="8"/>
  <c r="Q29" i="8"/>
  <c r="R29" i="8"/>
  <c r="S29" i="8"/>
  <c r="L30" i="8"/>
  <c r="M30" i="8"/>
  <c r="N30" i="8"/>
  <c r="O30" i="8"/>
  <c r="P30" i="8"/>
  <c r="Q30" i="8"/>
  <c r="R30" i="8"/>
  <c r="S30" i="8"/>
  <c r="L31" i="8"/>
  <c r="M31" i="8"/>
  <c r="N31" i="8"/>
  <c r="O31" i="8"/>
  <c r="P31" i="8"/>
  <c r="Q31" i="8"/>
  <c r="R31" i="8"/>
  <c r="S31" i="8"/>
  <c r="L32" i="8"/>
  <c r="M32" i="8"/>
  <c r="N32" i="8"/>
  <c r="O32" i="8"/>
  <c r="P32" i="8"/>
  <c r="Q32" i="8"/>
  <c r="R32" i="8"/>
  <c r="S32" i="8"/>
  <c r="L33" i="8"/>
  <c r="M33" i="8"/>
  <c r="N33" i="8"/>
  <c r="O33" i="8"/>
  <c r="P33" i="8"/>
  <c r="Q33" i="8"/>
  <c r="R33" i="8"/>
  <c r="S33" i="8"/>
  <c r="L34" i="8"/>
  <c r="M34" i="8"/>
  <c r="N34" i="8"/>
  <c r="O34" i="8"/>
  <c r="P34" i="8"/>
  <c r="Q34" i="8"/>
  <c r="R34" i="8"/>
  <c r="S34" i="8"/>
  <c r="L35" i="8"/>
  <c r="M35" i="8"/>
  <c r="N35" i="8"/>
  <c r="O35" i="8"/>
  <c r="P35" i="8"/>
  <c r="Q35" i="8"/>
  <c r="R35" i="8"/>
  <c r="S35" i="8"/>
  <c r="L36" i="8"/>
  <c r="M36" i="8"/>
  <c r="N36" i="8"/>
  <c r="O36" i="8"/>
  <c r="P36" i="8"/>
  <c r="Q36" i="8"/>
  <c r="R36" i="8"/>
  <c r="S36" i="8"/>
  <c r="L37" i="8"/>
  <c r="M37" i="8"/>
  <c r="N37" i="8"/>
  <c r="O37" i="8"/>
  <c r="P37" i="8"/>
  <c r="Q37" i="8"/>
  <c r="R37" i="8"/>
  <c r="S37" i="8"/>
  <c r="L38" i="8"/>
  <c r="M38" i="8"/>
  <c r="N38" i="8"/>
  <c r="O38" i="8"/>
  <c r="P38" i="8"/>
  <c r="Q38" i="8"/>
  <c r="R38" i="8"/>
  <c r="S38" i="8"/>
  <c r="L39" i="8"/>
  <c r="M39" i="8"/>
  <c r="N39" i="8"/>
  <c r="O39" i="8"/>
  <c r="P39" i="8"/>
  <c r="Q39" i="8"/>
  <c r="R39" i="8"/>
  <c r="S39" i="8"/>
  <c r="L40" i="8"/>
  <c r="M40" i="8"/>
  <c r="N40" i="8"/>
  <c r="O40" i="8"/>
  <c r="P40" i="8"/>
  <c r="Q40" i="8"/>
  <c r="R40" i="8"/>
  <c r="S40" i="8"/>
  <c r="L41" i="8"/>
  <c r="M41" i="8"/>
  <c r="N41" i="8"/>
  <c r="O41" i="8"/>
  <c r="P41" i="8"/>
  <c r="Q41" i="8"/>
  <c r="R41" i="8"/>
  <c r="S41" i="8"/>
  <c r="L42" i="8"/>
  <c r="M42" i="8"/>
  <c r="N42" i="8"/>
  <c r="O42" i="8"/>
  <c r="P42" i="8"/>
  <c r="Q42" i="8"/>
  <c r="R42" i="8"/>
  <c r="S42" i="8"/>
  <c r="L43" i="8"/>
  <c r="M43" i="8"/>
  <c r="N43" i="8"/>
  <c r="O43" i="8"/>
  <c r="P43" i="8"/>
  <c r="Q43" i="8"/>
  <c r="R43" i="8"/>
  <c r="S43" i="8"/>
  <c r="L44" i="8"/>
  <c r="M44" i="8"/>
  <c r="N44" i="8"/>
  <c r="O44" i="8"/>
  <c r="P44" i="8"/>
  <c r="Q44" i="8"/>
  <c r="R44" i="8"/>
  <c r="S44" i="8"/>
  <c r="L45" i="8"/>
  <c r="M45" i="8"/>
  <c r="N45" i="8"/>
  <c r="O45" i="8"/>
  <c r="P45" i="8"/>
  <c r="Q45" i="8"/>
  <c r="R45" i="8"/>
  <c r="S45" i="8"/>
  <c r="L46" i="8"/>
  <c r="M46" i="8"/>
  <c r="N46" i="8"/>
  <c r="O46" i="8"/>
  <c r="P46" i="8"/>
  <c r="Q46" i="8"/>
  <c r="R46" i="8"/>
  <c r="S46" i="8"/>
  <c r="L47" i="8"/>
  <c r="M47" i="8"/>
  <c r="N47" i="8"/>
  <c r="O47" i="8"/>
  <c r="P47" i="8"/>
  <c r="Q47" i="8"/>
  <c r="R47" i="8"/>
  <c r="S47" i="8"/>
  <c r="L48" i="8"/>
  <c r="M48" i="8"/>
  <c r="N48" i="8"/>
  <c r="O48" i="8"/>
  <c r="P48" i="8"/>
  <c r="Q48" i="8"/>
  <c r="R48" i="8"/>
  <c r="S48" i="8"/>
  <c r="L49" i="8"/>
  <c r="M49" i="8"/>
  <c r="N49" i="8"/>
  <c r="O49" i="8"/>
  <c r="P49" i="8"/>
  <c r="Q49" i="8"/>
  <c r="R49" i="8"/>
  <c r="S49" i="8"/>
  <c r="L50" i="8"/>
  <c r="M50" i="8"/>
  <c r="N50" i="8"/>
  <c r="O50" i="8"/>
  <c r="P50" i="8"/>
  <c r="Q50" i="8"/>
  <c r="R50" i="8"/>
  <c r="S50" i="8"/>
  <c r="L51" i="8"/>
  <c r="M51" i="8"/>
  <c r="N51" i="8"/>
  <c r="O51" i="8"/>
  <c r="P51" i="8"/>
  <c r="Q51" i="8"/>
  <c r="R51" i="8"/>
  <c r="S51" i="8"/>
  <c r="L52" i="8"/>
  <c r="M52" i="8"/>
  <c r="N52" i="8"/>
  <c r="O52" i="8"/>
  <c r="P52" i="8"/>
  <c r="Q52" i="8"/>
  <c r="R52" i="8"/>
  <c r="S52" i="8"/>
  <c r="L53" i="8"/>
  <c r="M53" i="8"/>
  <c r="N53" i="8"/>
  <c r="O53" i="8"/>
  <c r="P53" i="8"/>
  <c r="Q53" i="8"/>
  <c r="R53" i="8"/>
  <c r="S53" i="8"/>
  <c r="L54" i="8"/>
  <c r="M54" i="8"/>
  <c r="N54" i="8"/>
  <c r="O54" i="8"/>
  <c r="P54" i="8"/>
  <c r="Q54" i="8"/>
  <c r="R54" i="8"/>
  <c r="S54" i="8"/>
  <c r="L55" i="8"/>
  <c r="M55" i="8"/>
  <c r="N55" i="8"/>
  <c r="O55" i="8"/>
  <c r="P55" i="8"/>
  <c r="Q55" i="8"/>
  <c r="R55" i="8"/>
  <c r="S55" i="8"/>
  <c r="L56" i="8"/>
  <c r="M56" i="8"/>
  <c r="N56" i="8"/>
  <c r="O56" i="8"/>
  <c r="P56" i="8"/>
  <c r="Q56" i="8"/>
  <c r="R56" i="8"/>
  <c r="S56" i="8"/>
  <c r="L57" i="8"/>
  <c r="M57" i="8"/>
  <c r="N57" i="8"/>
  <c r="O57" i="8"/>
  <c r="P57" i="8"/>
  <c r="Q57" i="8"/>
  <c r="R57" i="8"/>
  <c r="S57" i="8"/>
  <c r="L58" i="8"/>
  <c r="M58" i="8"/>
  <c r="N58" i="8"/>
  <c r="O58" i="8"/>
  <c r="P58" i="8"/>
  <c r="Q58" i="8"/>
  <c r="R58" i="8"/>
  <c r="S58" i="8"/>
  <c r="L59" i="8"/>
  <c r="M59" i="8"/>
  <c r="N59" i="8"/>
  <c r="O59" i="8"/>
  <c r="P59" i="8"/>
  <c r="Q59" i="8"/>
  <c r="R59" i="8"/>
  <c r="S59" i="8"/>
  <c r="L60" i="8"/>
  <c r="M60" i="8"/>
  <c r="N60" i="8"/>
  <c r="O60" i="8"/>
  <c r="P60" i="8"/>
  <c r="Q60" i="8"/>
  <c r="R60" i="8"/>
  <c r="S60" i="8"/>
  <c r="L61" i="8"/>
  <c r="M61" i="8"/>
  <c r="N61" i="8"/>
  <c r="O61" i="8"/>
  <c r="P61" i="8"/>
  <c r="Q61" i="8"/>
  <c r="R61" i="8"/>
  <c r="S61" i="8"/>
  <c r="L62" i="8"/>
  <c r="M62" i="8"/>
  <c r="N62" i="8"/>
  <c r="O62" i="8"/>
  <c r="P62" i="8"/>
  <c r="Q62" i="8"/>
  <c r="R62" i="8"/>
  <c r="S62" i="8"/>
  <c r="L63" i="8"/>
  <c r="M63" i="8"/>
  <c r="N63" i="8"/>
  <c r="O63" i="8"/>
  <c r="P63" i="8"/>
  <c r="Q63" i="8"/>
  <c r="R63" i="8"/>
  <c r="S63" i="8"/>
  <c r="L64" i="8"/>
  <c r="M64" i="8"/>
  <c r="N64" i="8"/>
  <c r="O64" i="8"/>
  <c r="P64" i="8"/>
  <c r="Q64" i="8"/>
  <c r="R64" i="8"/>
  <c r="S64" i="8"/>
  <c r="L65" i="8"/>
  <c r="M65" i="8"/>
  <c r="N65" i="8"/>
  <c r="O65" i="8"/>
  <c r="P65" i="8"/>
  <c r="Q65" i="8"/>
  <c r="R65" i="8"/>
  <c r="S65" i="8"/>
  <c r="L66" i="8"/>
  <c r="M66" i="8"/>
  <c r="N66" i="8"/>
  <c r="O66" i="8"/>
  <c r="P66" i="8"/>
  <c r="Q66" i="8"/>
  <c r="R66" i="8"/>
  <c r="S66" i="8"/>
  <c r="L67" i="8"/>
  <c r="M67" i="8"/>
  <c r="N67" i="8"/>
  <c r="O67" i="8"/>
  <c r="P67" i="8"/>
  <c r="Q67" i="8"/>
  <c r="R67" i="8"/>
  <c r="S67" i="8"/>
  <c r="L68" i="8"/>
  <c r="M68" i="8"/>
  <c r="N68" i="8"/>
  <c r="O68" i="8"/>
  <c r="P68" i="8"/>
  <c r="Q68" i="8"/>
  <c r="R68" i="8"/>
  <c r="S68" i="8"/>
  <c r="L69" i="8"/>
  <c r="M69" i="8"/>
  <c r="N69" i="8"/>
  <c r="O69" i="8"/>
  <c r="P69" i="8"/>
  <c r="Q69" i="8"/>
  <c r="R69" i="8"/>
  <c r="S69" i="8"/>
  <c r="L70" i="8"/>
  <c r="M70" i="8"/>
  <c r="N70" i="8"/>
  <c r="O70" i="8"/>
  <c r="P70" i="8"/>
  <c r="Q70" i="8"/>
  <c r="R70" i="8"/>
  <c r="S70" i="8"/>
  <c r="L71" i="8"/>
  <c r="M71" i="8"/>
  <c r="N71" i="8"/>
  <c r="O71" i="8"/>
  <c r="P71" i="8"/>
  <c r="Q71" i="8"/>
  <c r="R71" i="8"/>
  <c r="S71" i="8"/>
  <c r="L72" i="8"/>
  <c r="M72" i="8"/>
  <c r="N72" i="8"/>
  <c r="O72" i="8"/>
  <c r="P72" i="8"/>
  <c r="Q72" i="8"/>
  <c r="R72" i="8"/>
  <c r="S72" i="8"/>
  <c r="L73" i="8"/>
  <c r="M73" i="8"/>
  <c r="N73" i="8"/>
  <c r="O73" i="8"/>
  <c r="P73" i="8"/>
  <c r="Q73" i="8"/>
  <c r="R73" i="8"/>
  <c r="S73" i="8"/>
  <c r="L74" i="8"/>
  <c r="M74" i="8"/>
  <c r="N74" i="8"/>
  <c r="O74" i="8"/>
  <c r="P74" i="8"/>
  <c r="Q74" i="8"/>
  <c r="R74" i="8"/>
  <c r="S74" i="8"/>
  <c r="L75" i="8"/>
  <c r="M75" i="8"/>
  <c r="N75" i="8"/>
  <c r="O75" i="8"/>
  <c r="P75" i="8"/>
  <c r="Q75" i="8"/>
  <c r="R75" i="8"/>
  <c r="S75" i="8"/>
  <c r="L76" i="8"/>
  <c r="M76" i="8"/>
  <c r="N76" i="8"/>
  <c r="O76" i="8"/>
  <c r="P76" i="8"/>
  <c r="Q76" i="8"/>
  <c r="R76" i="8"/>
  <c r="S76" i="8"/>
  <c r="L77" i="8"/>
  <c r="M77" i="8"/>
  <c r="N77" i="8"/>
  <c r="O77" i="8"/>
  <c r="P77" i="8"/>
  <c r="Q77" i="8"/>
  <c r="R77" i="8"/>
  <c r="S77" i="8"/>
  <c r="L78" i="8"/>
  <c r="M78" i="8"/>
  <c r="N78" i="8"/>
  <c r="O78" i="8"/>
  <c r="P78" i="8"/>
  <c r="Q78" i="8"/>
  <c r="R78" i="8"/>
  <c r="S78" i="8"/>
  <c r="L79" i="8"/>
  <c r="M79" i="8"/>
  <c r="N79" i="8"/>
  <c r="O79" i="8"/>
  <c r="P79" i="8"/>
  <c r="Q79" i="8"/>
  <c r="R79" i="8"/>
  <c r="S79" i="8"/>
  <c r="L80" i="8"/>
  <c r="M80" i="8"/>
  <c r="N80" i="8"/>
  <c r="O80" i="8"/>
  <c r="P80" i="8"/>
  <c r="Q80" i="8"/>
  <c r="R80" i="8"/>
  <c r="S80" i="8"/>
  <c r="L81" i="8"/>
  <c r="M81" i="8"/>
  <c r="N81" i="8"/>
  <c r="O81" i="8"/>
  <c r="P81" i="8"/>
  <c r="Q81" i="8"/>
  <c r="R81" i="8"/>
  <c r="S81" i="8"/>
  <c r="L82" i="8"/>
  <c r="M82" i="8"/>
  <c r="N82" i="8"/>
  <c r="O82" i="8"/>
  <c r="P82" i="8"/>
  <c r="Q82" i="8"/>
  <c r="R82" i="8"/>
  <c r="S82" i="8"/>
  <c r="L83" i="8"/>
  <c r="M83" i="8"/>
  <c r="N83" i="8"/>
  <c r="O83" i="8"/>
  <c r="P83" i="8"/>
  <c r="Q83" i="8"/>
  <c r="R83" i="8"/>
  <c r="S83" i="8"/>
  <c r="L84" i="8"/>
  <c r="M84" i="8"/>
  <c r="N84" i="8"/>
  <c r="O84" i="8"/>
  <c r="P84" i="8"/>
  <c r="Q84" i="8"/>
  <c r="R84" i="8"/>
  <c r="S84" i="8"/>
  <c r="L85" i="8"/>
  <c r="M85" i="8"/>
  <c r="N85" i="8"/>
  <c r="O85" i="8"/>
  <c r="P85" i="8"/>
  <c r="Q85" i="8"/>
  <c r="R85" i="8"/>
  <c r="S85" i="8"/>
  <c r="L86" i="8"/>
  <c r="M86" i="8"/>
  <c r="N86" i="8"/>
  <c r="O86" i="8"/>
  <c r="P86" i="8"/>
  <c r="Q86" i="8"/>
  <c r="R86" i="8"/>
  <c r="S86" i="8"/>
  <c r="L87" i="8"/>
  <c r="M87" i="8"/>
  <c r="N87" i="8"/>
  <c r="O87" i="8"/>
  <c r="P87" i="8"/>
  <c r="Q87" i="8"/>
  <c r="R87" i="8"/>
  <c r="S87" i="8"/>
  <c r="L88" i="8"/>
  <c r="M88" i="8"/>
  <c r="N88" i="8"/>
  <c r="O88" i="8"/>
  <c r="P88" i="8"/>
  <c r="Q88" i="8"/>
  <c r="R88" i="8"/>
  <c r="S88" i="8"/>
  <c r="L89" i="8"/>
  <c r="M89" i="8"/>
  <c r="N89" i="8"/>
  <c r="O89" i="8"/>
  <c r="P89" i="8"/>
  <c r="Q89" i="8"/>
  <c r="R89" i="8"/>
  <c r="S89" i="8"/>
  <c r="L90" i="8"/>
  <c r="M90" i="8"/>
  <c r="N90" i="8"/>
  <c r="O90" i="8"/>
  <c r="P90" i="8"/>
  <c r="Q90" i="8"/>
  <c r="R90" i="8"/>
  <c r="S90" i="8"/>
  <c r="L91" i="8"/>
  <c r="M91" i="8"/>
  <c r="N91" i="8"/>
  <c r="O91" i="8"/>
  <c r="P91" i="8"/>
  <c r="Q91" i="8"/>
  <c r="R91" i="8"/>
  <c r="S91" i="8"/>
  <c r="L92" i="8"/>
  <c r="M92" i="8"/>
  <c r="N92" i="8"/>
  <c r="O92" i="8"/>
  <c r="P92" i="8"/>
  <c r="Q92" i="8"/>
  <c r="R92" i="8"/>
  <c r="S92" i="8"/>
  <c r="L93" i="8"/>
  <c r="M93" i="8"/>
  <c r="N93" i="8"/>
  <c r="O93" i="8"/>
  <c r="P93" i="8"/>
  <c r="Q93" i="8"/>
  <c r="R93" i="8"/>
  <c r="S93" i="8"/>
  <c r="L94" i="8"/>
  <c r="M94" i="8"/>
  <c r="N94" i="8"/>
  <c r="O94" i="8"/>
  <c r="P94" i="8"/>
  <c r="Q94" i="8"/>
  <c r="R94" i="8"/>
  <c r="S94" i="8"/>
  <c r="L95" i="8"/>
  <c r="M95" i="8"/>
  <c r="N95" i="8"/>
  <c r="O95" i="8"/>
  <c r="P95" i="8"/>
  <c r="Q95" i="8"/>
  <c r="R95" i="8"/>
  <c r="S95" i="8"/>
  <c r="L96" i="8"/>
  <c r="M96" i="8"/>
  <c r="N96" i="8"/>
  <c r="O96" i="8"/>
  <c r="P96" i="8"/>
  <c r="Q96" i="8"/>
  <c r="R96" i="8"/>
  <c r="S96" i="8"/>
  <c r="L97" i="8"/>
  <c r="M97" i="8"/>
  <c r="N97" i="8"/>
  <c r="O97" i="8"/>
  <c r="P97" i="8"/>
  <c r="Q97" i="8"/>
  <c r="R97" i="8"/>
  <c r="S97" i="8"/>
  <c r="L98" i="8"/>
  <c r="M98" i="8"/>
  <c r="N98" i="8"/>
  <c r="O98" i="8"/>
  <c r="P98" i="8"/>
  <c r="Q98" i="8"/>
  <c r="R98" i="8"/>
  <c r="S98" i="8"/>
  <c r="L99" i="8"/>
  <c r="M99" i="8"/>
  <c r="N99" i="8"/>
  <c r="O99" i="8"/>
  <c r="P99" i="8"/>
  <c r="Q99" i="8"/>
  <c r="R99" i="8"/>
  <c r="S99" i="8"/>
  <c r="L100" i="8"/>
  <c r="M100" i="8"/>
  <c r="N100" i="8"/>
  <c r="O100" i="8"/>
  <c r="P100" i="8"/>
  <c r="Q100" i="8"/>
  <c r="R100" i="8"/>
  <c r="S100" i="8"/>
  <c r="L101" i="8"/>
  <c r="M101" i="8"/>
  <c r="N101" i="8"/>
  <c r="O101" i="8"/>
  <c r="P101" i="8"/>
  <c r="Q101" i="8"/>
  <c r="R101" i="8"/>
  <c r="S101" i="8"/>
  <c r="L102" i="8"/>
  <c r="M102" i="8"/>
  <c r="N102" i="8"/>
  <c r="O102" i="8"/>
  <c r="P102" i="8"/>
  <c r="Q102" i="8"/>
  <c r="R102" i="8"/>
  <c r="S102" i="8"/>
  <c r="L103" i="8"/>
  <c r="M103" i="8"/>
  <c r="N103" i="8"/>
  <c r="O103" i="8"/>
  <c r="P103" i="8"/>
  <c r="Q103" i="8"/>
  <c r="R103" i="8"/>
  <c r="S103" i="8"/>
  <c r="L104" i="8"/>
  <c r="M104" i="8"/>
  <c r="N104" i="8"/>
  <c r="O104" i="8"/>
  <c r="P104" i="8"/>
  <c r="Q104" i="8"/>
  <c r="R104" i="8"/>
  <c r="S104" i="8"/>
  <c r="L105" i="8"/>
  <c r="M105" i="8"/>
  <c r="N105" i="8"/>
  <c r="O105" i="8"/>
  <c r="P105" i="8"/>
  <c r="Q105" i="8"/>
  <c r="R105" i="8"/>
  <c r="S105" i="8"/>
  <c r="L106" i="8"/>
  <c r="M106" i="8"/>
  <c r="N106" i="8"/>
  <c r="O106" i="8"/>
  <c r="P106" i="8"/>
  <c r="Q106" i="8"/>
  <c r="R106" i="8"/>
  <c r="S106" i="8"/>
  <c r="L107" i="8"/>
  <c r="M107" i="8"/>
  <c r="N107" i="8"/>
  <c r="O107" i="8"/>
  <c r="P107" i="8"/>
  <c r="Q107" i="8"/>
  <c r="R107" i="8"/>
  <c r="S107" i="8"/>
  <c r="L108" i="8"/>
  <c r="M108" i="8"/>
  <c r="N108" i="8"/>
  <c r="O108" i="8"/>
  <c r="P108" i="8"/>
  <c r="Q108" i="8"/>
  <c r="R108" i="8"/>
  <c r="S108" i="8"/>
  <c r="L109" i="8"/>
  <c r="M109" i="8"/>
  <c r="N109" i="8"/>
  <c r="O109" i="8"/>
  <c r="P109" i="8"/>
  <c r="Q109" i="8"/>
  <c r="R109" i="8"/>
  <c r="S109" i="8"/>
  <c r="L110" i="8"/>
  <c r="M110" i="8"/>
  <c r="N110" i="8"/>
  <c r="O110" i="8"/>
  <c r="P110" i="8"/>
  <c r="Q110" i="8"/>
  <c r="R110" i="8"/>
  <c r="S110" i="8"/>
  <c r="L111" i="8"/>
  <c r="M111" i="8"/>
  <c r="N111" i="8"/>
  <c r="O111" i="8"/>
  <c r="P111" i="8"/>
  <c r="Q111" i="8"/>
  <c r="R111" i="8"/>
  <c r="S111" i="8"/>
  <c r="L112" i="8"/>
  <c r="M112" i="8"/>
  <c r="N112" i="8"/>
  <c r="O112" i="8"/>
  <c r="P112" i="8"/>
  <c r="Q112" i="8"/>
  <c r="R112" i="8"/>
  <c r="S112" i="8"/>
  <c r="L113" i="8"/>
  <c r="M113" i="8"/>
  <c r="N113" i="8"/>
  <c r="O113" i="8"/>
  <c r="P113" i="8"/>
  <c r="Q113" i="8"/>
  <c r="R113" i="8"/>
  <c r="S113" i="8"/>
  <c r="L114" i="8"/>
  <c r="M114" i="8"/>
  <c r="N114" i="8"/>
  <c r="O114" i="8"/>
  <c r="P114" i="8"/>
  <c r="Q114" i="8"/>
  <c r="R114" i="8"/>
  <c r="S114" i="8"/>
  <c r="L115" i="8"/>
  <c r="M115" i="8"/>
  <c r="N115" i="8"/>
  <c r="O115" i="8"/>
  <c r="P115" i="8"/>
  <c r="Q115" i="8"/>
  <c r="R115" i="8"/>
  <c r="S115" i="8"/>
  <c r="L116" i="8"/>
  <c r="M116" i="8"/>
  <c r="N116" i="8"/>
  <c r="O116" i="8"/>
  <c r="P116" i="8"/>
  <c r="Q116" i="8"/>
  <c r="R116" i="8"/>
  <c r="S116" i="8"/>
  <c r="L117" i="8"/>
  <c r="M117" i="8"/>
  <c r="N117" i="8"/>
  <c r="O117" i="8"/>
  <c r="P117" i="8"/>
  <c r="Q117" i="8"/>
  <c r="R117" i="8"/>
  <c r="S117" i="8"/>
  <c r="L118" i="8"/>
  <c r="M118" i="8"/>
  <c r="N118" i="8"/>
  <c r="O118" i="8"/>
  <c r="P118" i="8"/>
  <c r="Q118" i="8"/>
  <c r="R118" i="8"/>
  <c r="S118" i="8"/>
  <c r="L119" i="8"/>
  <c r="M119" i="8"/>
  <c r="N119" i="8"/>
  <c r="O119" i="8"/>
  <c r="P119" i="8"/>
  <c r="Q119" i="8"/>
  <c r="R119" i="8"/>
  <c r="S119" i="8"/>
  <c r="L120" i="8"/>
  <c r="M120" i="8"/>
  <c r="N120" i="8"/>
  <c r="O120" i="8"/>
  <c r="P120" i="8"/>
  <c r="Q120" i="8"/>
  <c r="R120" i="8"/>
  <c r="S120" i="8"/>
  <c r="L121" i="8"/>
  <c r="M121" i="8"/>
  <c r="N121" i="8"/>
  <c r="O121" i="8"/>
  <c r="P121" i="8"/>
  <c r="Q121" i="8"/>
  <c r="R121" i="8"/>
  <c r="S121" i="8"/>
  <c r="L122" i="8"/>
  <c r="M122" i="8"/>
  <c r="N122" i="8"/>
  <c r="O122" i="8"/>
  <c r="P122" i="8"/>
  <c r="Q122" i="8"/>
  <c r="R122" i="8"/>
  <c r="S122" i="8"/>
  <c r="L123" i="8"/>
  <c r="M123" i="8"/>
  <c r="N123" i="8"/>
  <c r="O123" i="8"/>
  <c r="P123" i="8"/>
  <c r="Q123" i="8"/>
  <c r="R123" i="8"/>
  <c r="S123" i="8"/>
  <c r="L124" i="8"/>
  <c r="M124" i="8"/>
  <c r="N124" i="8"/>
  <c r="O124" i="8"/>
  <c r="P124" i="8"/>
  <c r="Q124" i="8"/>
  <c r="R124" i="8"/>
  <c r="S124" i="8"/>
  <c r="L125" i="8"/>
  <c r="M125" i="8"/>
  <c r="N125" i="8"/>
  <c r="O125" i="8"/>
  <c r="P125" i="8"/>
  <c r="Q125" i="8"/>
  <c r="R125" i="8"/>
  <c r="S125" i="8"/>
  <c r="L126" i="8"/>
  <c r="M126" i="8"/>
  <c r="N126" i="8"/>
  <c r="O126" i="8"/>
  <c r="P126" i="8"/>
  <c r="Q126" i="8"/>
  <c r="R126" i="8"/>
  <c r="S126" i="8"/>
  <c r="L127" i="8"/>
  <c r="M127" i="8"/>
  <c r="N127" i="8"/>
  <c r="O127" i="8"/>
  <c r="P127" i="8"/>
  <c r="Q127" i="8"/>
  <c r="R127" i="8"/>
  <c r="S127" i="8"/>
  <c r="L128" i="8"/>
  <c r="M128" i="8"/>
  <c r="N128" i="8"/>
  <c r="O128" i="8"/>
  <c r="P128" i="8"/>
  <c r="Q128" i="8"/>
  <c r="R128" i="8"/>
  <c r="S128" i="8"/>
  <c r="L129" i="8"/>
  <c r="M129" i="8"/>
  <c r="N129" i="8"/>
  <c r="O129" i="8"/>
  <c r="P129" i="8"/>
  <c r="Q129" i="8"/>
  <c r="R129" i="8"/>
  <c r="S129" i="8"/>
  <c r="L130" i="8"/>
  <c r="M130" i="8"/>
  <c r="N130" i="8"/>
  <c r="O130" i="8"/>
  <c r="P130" i="8"/>
  <c r="Q130" i="8"/>
  <c r="R130" i="8"/>
  <c r="S130" i="8"/>
  <c r="L131" i="8"/>
  <c r="M131" i="8"/>
  <c r="N131" i="8"/>
  <c r="O131" i="8"/>
  <c r="P131" i="8"/>
  <c r="Q131" i="8"/>
  <c r="R131" i="8"/>
  <c r="S131" i="8"/>
  <c r="L132" i="8"/>
  <c r="M132" i="8"/>
  <c r="N132" i="8"/>
  <c r="O132" i="8"/>
  <c r="P132" i="8"/>
  <c r="Q132" i="8"/>
  <c r="R132" i="8"/>
  <c r="S132" i="8"/>
  <c r="L133" i="8"/>
  <c r="M133" i="8"/>
  <c r="N133" i="8"/>
  <c r="O133" i="8"/>
  <c r="P133" i="8"/>
  <c r="Q133" i="8"/>
  <c r="R133" i="8"/>
  <c r="S133" i="8"/>
  <c r="L134" i="8"/>
  <c r="M134" i="8"/>
  <c r="N134" i="8"/>
  <c r="O134" i="8"/>
  <c r="P134" i="8"/>
  <c r="Q134" i="8"/>
  <c r="R134" i="8"/>
  <c r="S134" i="8"/>
  <c r="L135" i="8"/>
  <c r="M135" i="8"/>
  <c r="N135" i="8"/>
  <c r="O135" i="8"/>
  <c r="P135" i="8"/>
  <c r="Q135" i="8"/>
  <c r="R135" i="8"/>
  <c r="S135" i="8"/>
  <c r="L136" i="8"/>
  <c r="M136" i="8"/>
  <c r="N136" i="8"/>
  <c r="O136" i="8"/>
  <c r="P136" i="8"/>
  <c r="Q136" i="8"/>
  <c r="R136" i="8"/>
  <c r="S136" i="8"/>
  <c r="L137" i="8"/>
  <c r="M137" i="8"/>
  <c r="N137" i="8"/>
  <c r="O137" i="8"/>
  <c r="P137" i="8"/>
  <c r="Q137" i="8"/>
  <c r="R137" i="8"/>
  <c r="S137" i="8"/>
  <c r="L138" i="8"/>
  <c r="M138" i="8"/>
  <c r="N138" i="8"/>
  <c r="O138" i="8"/>
  <c r="P138" i="8"/>
  <c r="Q138" i="8"/>
  <c r="R138" i="8"/>
  <c r="S138" i="8"/>
  <c r="L139" i="8"/>
  <c r="M139" i="8"/>
  <c r="N139" i="8"/>
  <c r="O139" i="8"/>
  <c r="P139" i="8"/>
  <c r="Q139" i="8"/>
  <c r="R139" i="8"/>
  <c r="S139" i="8"/>
  <c r="L140" i="8"/>
  <c r="M140" i="8"/>
  <c r="N140" i="8"/>
  <c r="O140" i="8"/>
  <c r="P140" i="8"/>
  <c r="Q140" i="8"/>
  <c r="R140" i="8"/>
  <c r="S140" i="8"/>
  <c r="L141" i="8"/>
  <c r="M141" i="8"/>
  <c r="N141" i="8"/>
  <c r="O141" i="8"/>
  <c r="P141" i="8"/>
  <c r="Q141" i="8"/>
  <c r="R141" i="8"/>
  <c r="S141" i="8"/>
  <c r="L142" i="8"/>
  <c r="M142" i="8"/>
  <c r="N142" i="8"/>
  <c r="O142" i="8"/>
  <c r="P142" i="8"/>
  <c r="Q142" i="8"/>
  <c r="R142" i="8"/>
  <c r="S142" i="8"/>
  <c r="L143" i="8"/>
  <c r="M143" i="8"/>
  <c r="N143" i="8"/>
  <c r="O143" i="8"/>
  <c r="P143" i="8"/>
  <c r="Q143" i="8"/>
  <c r="R143" i="8"/>
  <c r="S143" i="8"/>
  <c r="L144" i="8"/>
  <c r="M144" i="8"/>
  <c r="N144" i="8"/>
  <c r="O144" i="8"/>
  <c r="P144" i="8"/>
  <c r="Q144" i="8"/>
  <c r="R144" i="8"/>
  <c r="S144" i="8"/>
  <c r="L145" i="8"/>
  <c r="M145" i="8"/>
  <c r="N145" i="8"/>
  <c r="O145" i="8"/>
  <c r="P145" i="8"/>
  <c r="Q145" i="8"/>
  <c r="R145" i="8"/>
  <c r="S145" i="8"/>
  <c r="L146" i="8"/>
  <c r="M146" i="8"/>
  <c r="N146" i="8"/>
  <c r="O146" i="8"/>
  <c r="P146" i="8"/>
  <c r="Q146" i="8"/>
  <c r="R146" i="8"/>
  <c r="S146" i="8"/>
  <c r="L147" i="8"/>
  <c r="M147" i="8"/>
  <c r="N147" i="8"/>
  <c r="O147" i="8"/>
  <c r="P147" i="8"/>
  <c r="Q147" i="8"/>
  <c r="R147" i="8"/>
  <c r="S147" i="8"/>
  <c r="L148" i="8"/>
  <c r="M148" i="8"/>
  <c r="N148" i="8"/>
  <c r="O148" i="8"/>
  <c r="P148" i="8"/>
  <c r="Q148" i="8"/>
  <c r="R148" i="8"/>
  <c r="S148" i="8"/>
  <c r="L149" i="8"/>
  <c r="M149" i="8"/>
  <c r="N149" i="8"/>
  <c r="O149" i="8"/>
  <c r="P149" i="8"/>
  <c r="Q149" i="8"/>
  <c r="R149" i="8"/>
  <c r="S149" i="8"/>
  <c r="L150" i="8"/>
  <c r="M150" i="8"/>
  <c r="N150" i="8"/>
  <c r="O150" i="8"/>
  <c r="P150" i="8"/>
  <c r="Q150" i="8"/>
  <c r="R150" i="8"/>
  <c r="S150" i="8"/>
  <c r="L151" i="8"/>
  <c r="M151" i="8"/>
  <c r="N151" i="8"/>
  <c r="O151" i="8"/>
  <c r="P151" i="8"/>
  <c r="Q151" i="8"/>
  <c r="R151" i="8"/>
  <c r="S151" i="8"/>
  <c r="L152" i="8"/>
  <c r="M152" i="8"/>
  <c r="N152" i="8"/>
  <c r="O152" i="8"/>
  <c r="P152" i="8"/>
  <c r="Q152" i="8"/>
  <c r="R152" i="8"/>
  <c r="S152" i="8"/>
  <c r="L153" i="8"/>
  <c r="M153" i="8"/>
  <c r="N153" i="8"/>
  <c r="O153" i="8"/>
  <c r="P153" i="8"/>
  <c r="Q153" i="8"/>
  <c r="R153" i="8"/>
  <c r="S153" i="8"/>
  <c r="L154" i="8"/>
  <c r="M154" i="8"/>
  <c r="N154" i="8"/>
  <c r="O154" i="8"/>
  <c r="P154" i="8"/>
  <c r="Q154" i="8"/>
  <c r="R154" i="8"/>
  <c r="S154" i="8"/>
  <c r="L155" i="8"/>
  <c r="M155" i="8"/>
  <c r="N155" i="8"/>
  <c r="O155" i="8"/>
  <c r="P155" i="8"/>
  <c r="Q155" i="8"/>
  <c r="R155" i="8"/>
  <c r="S155" i="8"/>
  <c r="L156" i="8"/>
  <c r="M156" i="8"/>
  <c r="N156" i="8"/>
  <c r="O156" i="8"/>
  <c r="P156" i="8"/>
  <c r="Q156" i="8"/>
  <c r="R156" i="8"/>
  <c r="S156" i="8"/>
  <c r="L157" i="8"/>
  <c r="M157" i="8"/>
  <c r="N157" i="8"/>
  <c r="O157" i="8"/>
  <c r="P157" i="8"/>
  <c r="Q157" i="8"/>
  <c r="R157" i="8"/>
  <c r="S157" i="8"/>
  <c r="L158" i="8"/>
  <c r="M158" i="8"/>
  <c r="N158" i="8"/>
  <c r="O158" i="8"/>
  <c r="P158" i="8"/>
  <c r="Q158" i="8"/>
  <c r="R158" i="8"/>
  <c r="S158" i="8"/>
  <c r="L159" i="8"/>
  <c r="M159" i="8"/>
  <c r="N159" i="8"/>
  <c r="O159" i="8"/>
  <c r="P159" i="8"/>
  <c r="Q159" i="8"/>
  <c r="R159" i="8"/>
  <c r="S159" i="8"/>
  <c r="L160" i="8"/>
  <c r="M160" i="8"/>
  <c r="N160" i="8"/>
  <c r="O160" i="8"/>
  <c r="P160" i="8"/>
  <c r="Q160" i="8"/>
  <c r="R160" i="8"/>
  <c r="S160" i="8"/>
  <c r="L161" i="8"/>
  <c r="M161" i="8"/>
  <c r="N161" i="8"/>
  <c r="O161" i="8"/>
  <c r="P161" i="8"/>
  <c r="Q161" i="8"/>
  <c r="R161" i="8"/>
  <c r="S161" i="8"/>
  <c r="L162" i="8"/>
  <c r="M162" i="8"/>
  <c r="N162" i="8"/>
  <c r="O162" i="8"/>
  <c r="P162" i="8"/>
  <c r="Q162" i="8"/>
  <c r="R162" i="8"/>
  <c r="S162" i="8"/>
  <c r="L163" i="8"/>
  <c r="M163" i="8"/>
  <c r="N163" i="8"/>
  <c r="O163" i="8"/>
  <c r="P163" i="8"/>
  <c r="Q163" i="8"/>
  <c r="R163" i="8"/>
  <c r="S163" i="8"/>
  <c r="L164" i="8"/>
  <c r="M164" i="8"/>
  <c r="N164" i="8"/>
  <c r="O164" i="8"/>
  <c r="P164" i="8"/>
  <c r="Q164" i="8"/>
  <c r="R164" i="8"/>
  <c r="S164" i="8"/>
  <c r="L165" i="8"/>
  <c r="M165" i="8"/>
  <c r="N165" i="8"/>
  <c r="O165" i="8"/>
  <c r="P165" i="8"/>
  <c r="Q165" i="8"/>
  <c r="R165" i="8"/>
  <c r="S165" i="8"/>
  <c r="L166" i="8"/>
  <c r="M166" i="8"/>
  <c r="N166" i="8"/>
  <c r="O166" i="8"/>
  <c r="P166" i="8"/>
  <c r="Q166" i="8"/>
  <c r="R166" i="8"/>
  <c r="S166" i="8"/>
  <c r="L167" i="8"/>
  <c r="M167" i="8"/>
  <c r="N167" i="8"/>
  <c r="O167" i="8"/>
  <c r="P167" i="8"/>
  <c r="Q167" i="8"/>
  <c r="R167" i="8"/>
  <c r="S167" i="8"/>
  <c r="L168" i="8"/>
  <c r="M168" i="8"/>
  <c r="N168" i="8"/>
  <c r="O168" i="8"/>
  <c r="P168" i="8"/>
  <c r="Q168" i="8"/>
  <c r="R168" i="8"/>
  <c r="S168" i="8"/>
  <c r="L169" i="8"/>
  <c r="M169" i="8"/>
  <c r="N169" i="8"/>
  <c r="O169" i="8"/>
  <c r="P169" i="8"/>
  <c r="Q169" i="8"/>
  <c r="R169" i="8"/>
  <c r="S169" i="8"/>
  <c r="L170" i="8"/>
  <c r="M170" i="8"/>
  <c r="N170" i="8"/>
  <c r="O170" i="8"/>
  <c r="P170" i="8"/>
  <c r="Q170" i="8"/>
  <c r="R170" i="8"/>
  <c r="S170" i="8"/>
  <c r="L171" i="8"/>
  <c r="M171" i="8"/>
  <c r="N171" i="8"/>
  <c r="O171" i="8"/>
  <c r="P171" i="8"/>
  <c r="Q171" i="8"/>
  <c r="R171" i="8"/>
  <c r="S171" i="8"/>
  <c r="L172" i="8"/>
  <c r="M172" i="8"/>
  <c r="N172" i="8"/>
  <c r="O172" i="8"/>
  <c r="P172" i="8"/>
  <c r="Q172" i="8"/>
  <c r="R172" i="8"/>
  <c r="S172" i="8"/>
  <c r="L173" i="8"/>
  <c r="M173" i="8"/>
  <c r="N173" i="8"/>
  <c r="O173" i="8"/>
  <c r="P173" i="8"/>
  <c r="Q173" i="8"/>
  <c r="R173" i="8"/>
  <c r="S173" i="8"/>
  <c r="L174" i="8"/>
  <c r="M174" i="8"/>
  <c r="N174" i="8"/>
  <c r="O174" i="8"/>
  <c r="P174" i="8"/>
  <c r="Q174" i="8"/>
  <c r="R174" i="8"/>
  <c r="S174" i="8"/>
  <c r="L175" i="8"/>
  <c r="M175" i="8"/>
  <c r="N175" i="8"/>
  <c r="O175" i="8"/>
  <c r="P175" i="8"/>
  <c r="Q175" i="8"/>
  <c r="R175" i="8"/>
  <c r="S175" i="8"/>
  <c r="L176" i="8"/>
  <c r="M176" i="8"/>
  <c r="N176" i="8"/>
  <c r="O176" i="8"/>
  <c r="P176" i="8"/>
  <c r="Q176" i="8"/>
  <c r="R176" i="8"/>
  <c r="S176" i="8"/>
  <c r="L177" i="8"/>
  <c r="M177" i="8"/>
  <c r="N177" i="8"/>
  <c r="O177" i="8"/>
  <c r="P177" i="8"/>
  <c r="Q177" i="8"/>
  <c r="R177" i="8"/>
  <c r="S177" i="8"/>
  <c r="L178" i="8"/>
  <c r="M178" i="8"/>
  <c r="N178" i="8"/>
  <c r="O178" i="8"/>
  <c r="P178" i="8"/>
  <c r="Q178" i="8"/>
  <c r="R178" i="8"/>
  <c r="S178" i="8"/>
  <c r="L179" i="8"/>
  <c r="M179" i="8"/>
  <c r="N179" i="8"/>
  <c r="O179" i="8"/>
  <c r="P179" i="8"/>
  <c r="Q179" i="8"/>
  <c r="R179" i="8"/>
  <c r="S179" i="8"/>
  <c r="L180" i="8"/>
  <c r="M180" i="8"/>
  <c r="N180" i="8"/>
  <c r="O180" i="8"/>
  <c r="P180" i="8"/>
  <c r="Q180" i="8"/>
  <c r="R180" i="8"/>
  <c r="S180" i="8"/>
  <c r="L181" i="8"/>
  <c r="M181" i="8"/>
  <c r="N181" i="8"/>
  <c r="O181" i="8"/>
  <c r="P181" i="8"/>
  <c r="Q181" i="8"/>
  <c r="R181" i="8"/>
  <c r="S181" i="8"/>
  <c r="L182" i="8"/>
  <c r="M182" i="8"/>
  <c r="N182" i="8"/>
  <c r="O182" i="8"/>
  <c r="P182" i="8"/>
  <c r="Q182" i="8"/>
  <c r="R182" i="8"/>
  <c r="S182" i="8"/>
  <c r="L183" i="8"/>
  <c r="M183" i="8"/>
  <c r="N183" i="8"/>
  <c r="O183" i="8"/>
  <c r="P183" i="8"/>
  <c r="Q183" i="8"/>
  <c r="R183" i="8"/>
  <c r="S183" i="8"/>
  <c r="L184" i="8"/>
  <c r="M184" i="8"/>
  <c r="N184" i="8"/>
  <c r="O184" i="8"/>
  <c r="P184" i="8"/>
  <c r="Q184" i="8"/>
  <c r="R184" i="8"/>
  <c r="S184" i="8"/>
  <c r="L185" i="8"/>
  <c r="M185" i="8"/>
  <c r="N185" i="8"/>
  <c r="O185" i="8"/>
  <c r="P185" i="8"/>
  <c r="Q185" i="8"/>
  <c r="R185" i="8"/>
  <c r="S185" i="8"/>
  <c r="L186" i="8"/>
  <c r="M186" i="8"/>
  <c r="N186" i="8"/>
  <c r="O186" i="8"/>
  <c r="P186" i="8"/>
  <c r="Q186" i="8"/>
  <c r="R186" i="8"/>
  <c r="S186" i="8"/>
  <c r="L187" i="8"/>
  <c r="M187" i="8"/>
  <c r="N187" i="8"/>
  <c r="O187" i="8"/>
  <c r="P187" i="8"/>
  <c r="Q187" i="8"/>
  <c r="R187" i="8"/>
  <c r="S187" i="8"/>
  <c r="L188" i="8"/>
  <c r="M188" i="8"/>
  <c r="N188" i="8"/>
  <c r="O188" i="8"/>
  <c r="P188" i="8"/>
  <c r="Q188" i="8"/>
  <c r="R188" i="8"/>
  <c r="S188" i="8"/>
  <c r="L189" i="8"/>
  <c r="M189" i="8"/>
  <c r="N189" i="8"/>
  <c r="O189" i="8"/>
  <c r="P189" i="8"/>
  <c r="Q189" i="8"/>
  <c r="R189" i="8"/>
  <c r="S189" i="8"/>
  <c r="L190" i="8"/>
  <c r="M190" i="8"/>
  <c r="N190" i="8"/>
  <c r="O190" i="8"/>
  <c r="P190" i="8"/>
  <c r="Q190" i="8"/>
  <c r="R190" i="8"/>
  <c r="S190" i="8"/>
  <c r="L191" i="8"/>
  <c r="M191" i="8"/>
  <c r="N191" i="8"/>
  <c r="O191" i="8"/>
  <c r="P191" i="8"/>
  <c r="Q191" i="8"/>
  <c r="R191" i="8"/>
  <c r="S191" i="8"/>
  <c r="L192" i="8"/>
  <c r="M192" i="8"/>
  <c r="N192" i="8"/>
  <c r="O192" i="8"/>
  <c r="P192" i="8"/>
  <c r="Q192" i="8"/>
  <c r="R192" i="8"/>
  <c r="S192" i="8"/>
  <c r="L193" i="8"/>
  <c r="M193" i="8"/>
  <c r="N193" i="8"/>
  <c r="O193" i="8"/>
  <c r="P193" i="8"/>
  <c r="Q193" i="8"/>
  <c r="R193" i="8"/>
  <c r="S193" i="8"/>
  <c r="L194" i="8"/>
  <c r="M194" i="8"/>
  <c r="N194" i="8"/>
  <c r="O194" i="8"/>
  <c r="P194" i="8"/>
  <c r="Q194" i="8"/>
  <c r="R194" i="8"/>
  <c r="S194" i="8"/>
  <c r="L195" i="8"/>
  <c r="M195" i="8"/>
  <c r="N195" i="8"/>
  <c r="O195" i="8"/>
  <c r="P195" i="8"/>
  <c r="Q195" i="8"/>
  <c r="R195" i="8"/>
  <c r="S195" i="8"/>
  <c r="L196" i="8"/>
  <c r="M196" i="8"/>
  <c r="N196" i="8"/>
  <c r="O196" i="8"/>
  <c r="P196" i="8"/>
  <c r="Q196" i="8"/>
  <c r="R196" i="8"/>
  <c r="S196" i="8"/>
  <c r="S5" i="6"/>
  <c r="S6" i="6"/>
  <c r="S7" i="6"/>
  <c r="S8" i="6"/>
  <c r="S9" i="6"/>
  <c r="S10" i="6"/>
  <c r="S11" i="6"/>
  <c r="S12" i="6"/>
  <c r="S13" i="6"/>
  <c r="S14" i="6"/>
  <c r="S15" i="6"/>
  <c r="S16" i="6"/>
  <c r="S17"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R5" i="6"/>
  <c r="R6" i="6"/>
  <c r="R7" i="6"/>
  <c r="R8" i="6"/>
  <c r="R9" i="6"/>
  <c r="R10" i="6"/>
  <c r="R11" i="6"/>
  <c r="R14" i="6"/>
  <c r="R15" i="6"/>
  <c r="R16" i="6"/>
  <c r="R17" i="6"/>
  <c r="R18" i="6"/>
  <c r="R19" i="6"/>
  <c r="R20" i="6"/>
  <c r="R21" i="6"/>
  <c r="R22" i="6"/>
  <c r="R23" i="6"/>
  <c r="R24" i="6"/>
  <c r="R25"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Q42" i="6"/>
  <c r="Q41" i="6"/>
  <c r="Q40" i="6"/>
  <c r="Q39" i="6"/>
  <c r="Q38" i="6"/>
  <c r="Q37" i="6"/>
  <c r="Q36" i="6"/>
  <c r="Q33" i="6"/>
  <c r="Q32" i="6"/>
  <c r="Q31" i="6"/>
  <c r="Q30" i="6"/>
  <c r="Q29" i="6"/>
  <c r="Q28" i="6"/>
  <c r="Q27" i="6"/>
  <c r="Q26" i="6"/>
  <c r="Q35" i="6"/>
  <c r="B40" i="6"/>
  <c r="B39" i="6"/>
  <c r="B38" i="6"/>
  <c r="B37" i="6"/>
  <c r="B36" i="6"/>
  <c r="B35" i="6"/>
  <c r="B4" i="6"/>
  <c r="Q10" i="1"/>
  <c r="Q9" i="1"/>
  <c r="Q7" i="1"/>
  <c r="Q6" i="1"/>
  <c r="B81" i="6"/>
  <c r="B80" i="6"/>
  <c r="B76" i="6"/>
  <c r="B75" i="6"/>
  <c r="B71" i="6"/>
  <c r="B70" i="6"/>
  <c r="B69" i="6"/>
  <c r="B68" i="6"/>
  <c r="B64" i="6"/>
  <c r="B63" i="6"/>
  <c r="B62" i="6"/>
  <c r="B61" i="6"/>
  <c r="B57" i="6"/>
  <c r="B56" i="6"/>
  <c r="B55" i="6"/>
  <c r="B54" i="6"/>
  <c r="B53" i="6"/>
  <c r="B49" i="6"/>
  <c r="B48" i="6"/>
  <c r="B47" i="6"/>
  <c r="B46" i="6"/>
  <c r="B45" i="6"/>
  <c r="B44" i="6"/>
  <c r="B31" i="6"/>
  <c r="B30" i="6"/>
  <c r="B29" i="6"/>
  <c r="B28" i="6"/>
  <c r="B27" i="6"/>
  <c r="B26" i="6"/>
  <c r="AJ26" i="6" s="1"/>
  <c r="B21" i="6"/>
  <c r="B20" i="6"/>
  <c r="B19" i="6"/>
  <c r="B18" i="6"/>
  <c r="AJ18" i="6" s="1"/>
  <c r="B14" i="6"/>
  <c r="B13" i="6"/>
  <c r="B12" i="6"/>
  <c r="B11" i="6"/>
  <c r="B5" i="6"/>
  <c r="AJ5" i="6" s="1"/>
  <c r="B6" i="6"/>
  <c r="AJ6" i="6" s="1"/>
  <c r="B7" i="6"/>
  <c r="B3" i="6"/>
  <c r="W6" i="8" l="1"/>
  <c r="V193" i="8"/>
  <c r="HL193" i="8" s="1"/>
  <c r="V189" i="8"/>
  <c r="V185" i="8"/>
  <c r="HL185" i="8" s="1"/>
  <c r="V181" i="8"/>
  <c r="V177" i="8"/>
  <c r="V173" i="8"/>
  <c r="HL173" i="8" s="1"/>
  <c r="V169" i="8"/>
  <c r="V165" i="8"/>
  <c r="V161" i="8"/>
  <c r="V157" i="8"/>
  <c r="HL157" i="8" s="1"/>
  <c r="V153" i="8"/>
  <c r="DQ153" i="8" s="1"/>
  <c r="V149" i="8"/>
  <c r="V145" i="8"/>
  <c r="V141" i="8"/>
  <c r="V137" i="8"/>
  <c r="V133" i="8"/>
  <c r="V129" i="8"/>
  <c r="HL129" i="8" s="1"/>
  <c r="V125" i="8"/>
  <c r="V121" i="8"/>
  <c r="HL121" i="8" s="1"/>
  <c r="V117" i="8"/>
  <c r="V113" i="8"/>
  <c r="V109" i="8"/>
  <c r="V105" i="8"/>
  <c r="V101" i="8"/>
  <c r="V97" i="8"/>
  <c r="V93" i="8"/>
  <c r="DQ93" i="8" s="1"/>
  <c r="V89" i="8"/>
  <c r="V85" i="8"/>
  <c r="V81" i="8"/>
  <c r="V69" i="8"/>
  <c r="T45" i="8"/>
  <c r="V37" i="8"/>
  <c r="AB14" i="6"/>
  <c r="AJ14" i="6"/>
  <c r="AB49" i="6"/>
  <c r="AJ49" i="6"/>
  <c r="AB80" i="6"/>
  <c r="AJ80" i="6"/>
  <c r="AB30" i="6"/>
  <c r="AJ30" i="6"/>
  <c r="AB53" i="6"/>
  <c r="AJ53" i="6"/>
  <c r="AB64" i="6"/>
  <c r="AJ64" i="6"/>
  <c r="AB81" i="6"/>
  <c r="AJ81" i="6"/>
  <c r="AB37" i="6"/>
  <c r="AJ37" i="6"/>
  <c r="AB7" i="6"/>
  <c r="AJ7" i="6"/>
  <c r="I21" i="8"/>
  <c r="AJ19" i="6"/>
  <c r="AB31" i="6"/>
  <c r="AJ31" i="6"/>
  <c r="AB54" i="6"/>
  <c r="AJ54" i="6"/>
  <c r="AB68" i="6"/>
  <c r="AJ68" i="6"/>
  <c r="AB38" i="6"/>
  <c r="AJ38" i="6"/>
  <c r="P189" i="6"/>
  <c r="W192" i="8"/>
  <c r="W188" i="8"/>
  <c r="W184" i="8"/>
  <c r="W84" i="8"/>
  <c r="HM84" i="8" s="1"/>
  <c r="U76" i="8"/>
  <c r="W36" i="8"/>
  <c r="HM36" i="8" s="1"/>
  <c r="U28" i="8"/>
  <c r="W12" i="8"/>
  <c r="AB29" i="6"/>
  <c r="AJ29" i="6"/>
  <c r="AB63" i="6"/>
  <c r="AJ63" i="6"/>
  <c r="AB36" i="6"/>
  <c r="AJ36" i="6"/>
  <c r="V27" i="8"/>
  <c r="V19" i="8"/>
  <c r="S3" i="6"/>
  <c r="AJ3" i="6"/>
  <c r="AB3" i="6"/>
  <c r="AB20" i="6"/>
  <c r="AJ20" i="6"/>
  <c r="AB44" i="6"/>
  <c r="AJ44" i="6"/>
  <c r="AB55" i="6"/>
  <c r="AJ55" i="6"/>
  <c r="AB69" i="6"/>
  <c r="AJ69" i="6"/>
  <c r="AB39" i="6"/>
  <c r="AJ39" i="6"/>
  <c r="AB21" i="6"/>
  <c r="AJ21" i="6"/>
  <c r="AB45" i="6"/>
  <c r="AJ45" i="6"/>
  <c r="AB56" i="6"/>
  <c r="AJ56" i="6"/>
  <c r="AB70" i="6"/>
  <c r="AJ70" i="6"/>
  <c r="AB40" i="6"/>
  <c r="AJ40" i="6"/>
  <c r="AB46" i="6"/>
  <c r="AJ46" i="6"/>
  <c r="AB57" i="6"/>
  <c r="AJ57" i="6"/>
  <c r="AB71" i="6"/>
  <c r="AJ71" i="6"/>
  <c r="AB12" i="6"/>
  <c r="AJ12" i="6"/>
  <c r="AB27" i="6"/>
  <c r="AJ27" i="6"/>
  <c r="AB47" i="6"/>
  <c r="AJ47" i="6"/>
  <c r="AB61" i="6"/>
  <c r="AJ61" i="6"/>
  <c r="AB75" i="6"/>
  <c r="AJ75" i="6"/>
  <c r="P193" i="6"/>
  <c r="U194" i="8"/>
  <c r="U190" i="8"/>
  <c r="U186" i="8"/>
  <c r="U182" i="8"/>
  <c r="HK182" i="8" s="1"/>
  <c r="AB11" i="6"/>
  <c r="AJ11" i="6"/>
  <c r="AB13" i="6"/>
  <c r="AJ13" i="6"/>
  <c r="AB28" i="6"/>
  <c r="AJ28" i="6"/>
  <c r="AB48" i="6"/>
  <c r="AJ48" i="6"/>
  <c r="AB62" i="6"/>
  <c r="AJ62" i="6"/>
  <c r="AB76" i="6"/>
  <c r="AJ76" i="6"/>
  <c r="AB35" i="6"/>
  <c r="AJ35" i="6"/>
  <c r="AB4" i="6"/>
  <c r="AJ4" i="6"/>
  <c r="T191" i="8"/>
  <c r="HJ191" i="8" s="1"/>
  <c r="T179" i="8"/>
  <c r="T159" i="8"/>
  <c r="T147" i="8"/>
  <c r="DO147" i="8" s="1"/>
  <c r="T135" i="8"/>
  <c r="DO135" i="8" s="1"/>
  <c r="T123" i="8"/>
  <c r="T111" i="8"/>
  <c r="HJ111" i="8" s="1"/>
  <c r="T99" i="8"/>
  <c r="DO99" i="8" s="1"/>
  <c r="T95" i="8"/>
  <c r="DO95" i="8" s="1"/>
  <c r="U53" i="8"/>
  <c r="T43" i="8"/>
  <c r="W11" i="8"/>
  <c r="T187" i="8"/>
  <c r="T171" i="8"/>
  <c r="T163" i="8"/>
  <c r="T155" i="8"/>
  <c r="DO155" i="8" s="1"/>
  <c r="T143" i="8"/>
  <c r="DO143" i="8" s="1"/>
  <c r="T131" i="8"/>
  <c r="DO131" i="8" s="1"/>
  <c r="T127" i="8"/>
  <c r="T115" i="8"/>
  <c r="DO115" i="8" s="1"/>
  <c r="T103" i="8"/>
  <c r="HJ103" i="8" s="1"/>
  <c r="T91" i="8"/>
  <c r="R12" i="6"/>
  <c r="V79" i="8"/>
  <c r="W61" i="8"/>
  <c r="W180" i="8"/>
  <c r="HM180" i="8" s="1"/>
  <c r="U178" i="8"/>
  <c r="W176" i="8"/>
  <c r="DR176" i="8" s="1"/>
  <c r="U174" i="8"/>
  <c r="W172" i="8"/>
  <c r="U170" i="8"/>
  <c r="W168" i="8"/>
  <c r="DR168" i="8" s="1"/>
  <c r="U166" i="8"/>
  <c r="DP166" i="8" s="1"/>
  <c r="W164" i="8"/>
  <c r="U162" i="8"/>
  <c r="W160" i="8"/>
  <c r="DR160" i="8" s="1"/>
  <c r="U158" i="8"/>
  <c r="HK158" i="8" s="1"/>
  <c r="W156" i="8"/>
  <c r="U154" i="8"/>
  <c r="W152" i="8"/>
  <c r="DR152" i="8" s="1"/>
  <c r="U150" i="8"/>
  <c r="DP150" i="8" s="1"/>
  <c r="W148" i="8"/>
  <c r="HM148" i="8" s="1"/>
  <c r="U146" i="8"/>
  <c r="W144" i="8"/>
  <c r="DR144" i="8" s="1"/>
  <c r="U142" i="8"/>
  <c r="W140" i="8"/>
  <c r="U138" i="8"/>
  <c r="W136" i="8"/>
  <c r="DR136" i="8" s="1"/>
  <c r="U134" i="8"/>
  <c r="DP134" i="8" s="1"/>
  <c r="W132" i="8"/>
  <c r="U130" i="8"/>
  <c r="W128" i="8"/>
  <c r="DR128" i="8" s="1"/>
  <c r="U126" i="8"/>
  <c r="HK126" i="8" s="1"/>
  <c r="W124" i="8"/>
  <c r="U122" i="8"/>
  <c r="W120" i="8"/>
  <c r="DR120" i="8" s="1"/>
  <c r="U118" i="8"/>
  <c r="DP118" i="8" s="1"/>
  <c r="W116" i="8"/>
  <c r="HM116" i="8" s="1"/>
  <c r="U114" i="8"/>
  <c r="W112" i="8"/>
  <c r="DR112" i="8" s="1"/>
  <c r="U110" i="8"/>
  <c r="W108" i="8"/>
  <c r="U106" i="8"/>
  <c r="W104" i="8"/>
  <c r="DR104" i="8" s="1"/>
  <c r="U102" i="8"/>
  <c r="DP102" i="8" s="1"/>
  <c r="W100" i="8"/>
  <c r="U98" i="8"/>
  <c r="W96" i="8"/>
  <c r="DR96" i="8" s="1"/>
  <c r="U94" i="8"/>
  <c r="HK94" i="8" s="1"/>
  <c r="W92" i="8"/>
  <c r="U90" i="8"/>
  <c r="W88" i="8"/>
  <c r="DR88" i="8" s="1"/>
  <c r="U86" i="8"/>
  <c r="DP86" i="8" s="1"/>
  <c r="T195" i="8"/>
  <c r="T183" i="8"/>
  <c r="HJ183" i="8" s="1"/>
  <c r="T175" i="8"/>
  <c r="DO175" i="8" s="1"/>
  <c r="T167" i="8"/>
  <c r="DO167" i="8" s="1"/>
  <c r="T151" i="8"/>
  <c r="T139" i="8"/>
  <c r="HJ139" i="8" s="1"/>
  <c r="T119" i="8"/>
  <c r="DO119" i="8" s="1"/>
  <c r="T107" i="8"/>
  <c r="T87" i="8"/>
  <c r="DO87" i="8" s="1"/>
  <c r="CD5" i="8"/>
  <c r="W35" i="8"/>
  <c r="V25" i="8"/>
  <c r="V17" i="8"/>
  <c r="DR6" i="8"/>
  <c r="HM6" i="8"/>
  <c r="DO195" i="8"/>
  <c r="HJ195" i="8"/>
  <c r="DQ193" i="8"/>
  <c r="DO191" i="8"/>
  <c r="DQ189" i="8"/>
  <c r="HL189" i="8"/>
  <c r="DO187" i="8"/>
  <c r="HJ187" i="8"/>
  <c r="DQ185" i="8"/>
  <c r="DO183" i="8"/>
  <c r="DQ181" i="8"/>
  <c r="HL181" i="8"/>
  <c r="DO179" i="8"/>
  <c r="HJ179" i="8"/>
  <c r="DQ177" i="8"/>
  <c r="HL177" i="8"/>
  <c r="DQ173" i="8"/>
  <c r="DO171" i="8"/>
  <c r="HJ171" i="8"/>
  <c r="DQ169" i="8"/>
  <c r="HL169" i="8"/>
  <c r="DQ165" i="8"/>
  <c r="HL165" i="8"/>
  <c r="DQ161" i="8"/>
  <c r="HL161" i="8"/>
  <c r="DO159" i="8"/>
  <c r="HJ159" i="8"/>
  <c r="DQ157" i="8"/>
  <c r="HJ155" i="8"/>
  <c r="HL153" i="8"/>
  <c r="DO151" i="8"/>
  <c r="HJ151" i="8"/>
  <c r="DQ149" i="8"/>
  <c r="HL149" i="8"/>
  <c r="HJ147" i="8"/>
  <c r="DQ145" i="8"/>
  <c r="HL145" i="8"/>
  <c r="HJ143" i="8"/>
  <c r="DQ141" i="8"/>
  <c r="HL141" i="8"/>
  <c r="DO139" i="8"/>
  <c r="DQ137" i="8"/>
  <c r="HL137" i="8"/>
  <c r="HJ135" i="8"/>
  <c r="DQ133" i="8"/>
  <c r="HL133" i="8"/>
  <c r="DQ129" i="8"/>
  <c r="DO127" i="8"/>
  <c r="HJ127" i="8"/>
  <c r="DQ125" i="8"/>
  <c r="HL125" i="8"/>
  <c r="DO123" i="8"/>
  <c r="HJ123" i="8"/>
  <c r="DQ121" i="8"/>
  <c r="DQ117" i="8"/>
  <c r="HL117" i="8"/>
  <c r="HJ115" i="8"/>
  <c r="DQ113" i="8"/>
  <c r="HL113" i="8"/>
  <c r="DO111" i="8"/>
  <c r="DQ109" i="8"/>
  <c r="HL109" i="8"/>
  <c r="DO107" i="8"/>
  <c r="HJ107" i="8"/>
  <c r="DQ105" i="8"/>
  <c r="HL105" i="8"/>
  <c r="DO103" i="8"/>
  <c r="DQ101" i="8"/>
  <c r="HL101" i="8"/>
  <c r="HJ99" i="8"/>
  <c r="DQ97" i="8"/>
  <c r="HL97" i="8"/>
  <c r="HJ95" i="8"/>
  <c r="HL93" i="8"/>
  <c r="DO91" i="8"/>
  <c r="HJ91" i="8"/>
  <c r="DQ89" i="8"/>
  <c r="HL89" i="8"/>
  <c r="HJ87" i="8"/>
  <c r="DQ85" i="8"/>
  <c r="HL85" i="8"/>
  <c r="DQ81" i="8"/>
  <c r="HL81" i="8"/>
  <c r="DQ69" i="8"/>
  <c r="HL69" i="8"/>
  <c r="DO45" i="8"/>
  <c r="HJ45" i="8"/>
  <c r="DQ37" i="8"/>
  <c r="HL37" i="8"/>
  <c r="DQ27" i="8"/>
  <c r="HL27" i="8"/>
  <c r="U21" i="8"/>
  <c r="DQ19" i="8"/>
  <c r="HL19" i="8"/>
  <c r="DO163" i="8"/>
  <c r="HJ163" i="8"/>
  <c r="DP194" i="8"/>
  <c r="HK194" i="8"/>
  <c r="DR192" i="8"/>
  <c r="HM192" i="8"/>
  <c r="DP190" i="8"/>
  <c r="HK190" i="8"/>
  <c r="DR188" i="8"/>
  <c r="HM188" i="8"/>
  <c r="DP186" i="8"/>
  <c r="HK186" i="8"/>
  <c r="DR184" i="8"/>
  <c r="HM184" i="8"/>
  <c r="DP182" i="8"/>
  <c r="DR180" i="8"/>
  <c r="DP178" i="8"/>
  <c r="HK178" i="8"/>
  <c r="DP174" i="8"/>
  <c r="HK174" i="8"/>
  <c r="DR172" i="8"/>
  <c r="HM172" i="8"/>
  <c r="DP170" i="8"/>
  <c r="HK170" i="8"/>
  <c r="HK166" i="8"/>
  <c r="DR164" i="8"/>
  <c r="HM164" i="8"/>
  <c r="DP162" i="8"/>
  <c r="HK162" i="8"/>
  <c r="DP158" i="8"/>
  <c r="DR156" i="8"/>
  <c r="HM156" i="8"/>
  <c r="DP154" i="8"/>
  <c r="HK154" i="8"/>
  <c r="DR148" i="8"/>
  <c r="DP146" i="8"/>
  <c r="HK146" i="8"/>
  <c r="DP142" i="8"/>
  <c r="HK142" i="8"/>
  <c r="DR140" i="8"/>
  <c r="HM140" i="8"/>
  <c r="DP138" i="8"/>
  <c r="HK138" i="8"/>
  <c r="HK134" i="8"/>
  <c r="DR132" i="8"/>
  <c r="HM132" i="8"/>
  <c r="DP130" i="8"/>
  <c r="HK130" i="8"/>
  <c r="DP126" i="8"/>
  <c r="DR124" i="8"/>
  <c r="HM124" i="8"/>
  <c r="DP122" i="8"/>
  <c r="HK122" i="8"/>
  <c r="DR116" i="8"/>
  <c r="DP114" i="8"/>
  <c r="HK114" i="8"/>
  <c r="DP110" i="8"/>
  <c r="HK110" i="8"/>
  <c r="DR108" i="8"/>
  <c r="HM108" i="8"/>
  <c r="DP106" i="8"/>
  <c r="HK106" i="8"/>
  <c r="HK102" i="8"/>
  <c r="DR100" i="8"/>
  <c r="HM100" i="8"/>
  <c r="DP98" i="8"/>
  <c r="HK98" i="8"/>
  <c r="DP94" i="8"/>
  <c r="DR92" i="8"/>
  <c r="HM92" i="8"/>
  <c r="DP90" i="8"/>
  <c r="HK90" i="8"/>
  <c r="DR84" i="8"/>
  <c r="DP76" i="8"/>
  <c r="HK76" i="8"/>
  <c r="DR62" i="8"/>
  <c r="HM62" i="8"/>
  <c r="DP54" i="8"/>
  <c r="HK54" i="8"/>
  <c r="DR36" i="8"/>
  <c r="DP28" i="8"/>
  <c r="HK28" i="8"/>
  <c r="DR12" i="8"/>
  <c r="HM12" i="8"/>
  <c r="I20" i="8"/>
  <c r="AB18" i="6"/>
  <c r="R26" i="6"/>
  <c r="AB26" i="6"/>
  <c r="S18" i="6"/>
  <c r="I77" i="8"/>
  <c r="T77" i="8" s="1"/>
  <c r="I73" i="8"/>
  <c r="V73" i="8" s="1"/>
  <c r="I65" i="8"/>
  <c r="T65" i="8" s="1"/>
  <c r="I57" i="8"/>
  <c r="V57" i="8" s="1"/>
  <c r="I49" i="8"/>
  <c r="T49" i="8" s="1"/>
  <c r="I41" i="8"/>
  <c r="V41" i="8" s="1"/>
  <c r="I37" i="8"/>
  <c r="I33" i="8"/>
  <c r="T33" i="8" s="1"/>
  <c r="I29" i="8"/>
  <c r="T29" i="8" s="1"/>
  <c r="I16" i="8"/>
  <c r="W16" i="8" s="1"/>
  <c r="I6" i="8"/>
  <c r="V6" i="8" s="1"/>
  <c r="LG6" i="8" s="1"/>
  <c r="DR7" i="8"/>
  <c r="HM7" i="8"/>
  <c r="DJ6" i="8"/>
  <c r="DF6" i="8"/>
  <c r="DB6" i="8"/>
  <c r="CX6" i="8"/>
  <c r="CT6" i="8"/>
  <c r="CP6" i="8"/>
  <c r="CL6" i="8"/>
  <c r="CH6" i="8"/>
  <c r="CD6" i="8"/>
  <c r="BZ6" i="8"/>
  <c r="BV6" i="8"/>
  <c r="BR6" i="8"/>
  <c r="BN6" i="8"/>
  <c r="BJ6" i="8"/>
  <c r="BF6" i="8"/>
  <c r="BB6" i="8"/>
  <c r="AX6" i="8"/>
  <c r="AT6" i="8"/>
  <c r="AP6" i="8"/>
  <c r="AL6" i="8"/>
  <c r="AH6" i="8"/>
  <c r="AD6" i="8"/>
  <c r="Z6" i="8"/>
  <c r="DI5" i="8"/>
  <c r="DE5" i="8"/>
  <c r="DA5" i="8"/>
  <c r="CW5" i="8"/>
  <c r="OH5" i="8" s="1"/>
  <c r="CS5" i="8"/>
  <c r="CO5" i="8"/>
  <c r="CK5" i="8"/>
  <c r="CG5" i="8"/>
  <c r="NR5" i="8" s="1"/>
  <c r="CC5" i="8"/>
  <c r="DK195" i="8"/>
  <c r="DG195" i="8"/>
  <c r="DC195" i="8"/>
  <c r="CY195" i="8"/>
  <c r="CU195" i="8"/>
  <c r="CQ195" i="8"/>
  <c r="CM195" i="8"/>
  <c r="CI195" i="8"/>
  <c r="CE195" i="8"/>
  <c r="CA195" i="8"/>
  <c r="BW195" i="8"/>
  <c r="BS195" i="8"/>
  <c r="BO195" i="8"/>
  <c r="BK195" i="8"/>
  <c r="BG195" i="8"/>
  <c r="BC195" i="8"/>
  <c r="AY195" i="8"/>
  <c r="AU195" i="8"/>
  <c r="AQ195" i="8"/>
  <c r="AM195" i="8"/>
  <c r="AI195" i="8"/>
  <c r="AE195" i="8"/>
  <c r="AA195" i="8"/>
  <c r="W195" i="8"/>
  <c r="DL194" i="8"/>
  <c r="DH194" i="8"/>
  <c r="DD194" i="8"/>
  <c r="CZ194" i="8"/>
  <c r="CV194" i="8"/>
  <c r="CR194" i="8"/>
  <c r="CN194" i="8"/>
  <c r="CJ194" i="8"/>
  <c r="CF194" i="8"/>
  <c r="CB194" i="8"/>
  <c r="BX194" i="8"/>
  <c r="BT194" i="8"/>
  <c r="BP194" i="8"/>
  <c r="BL194" i="8"/>
  <c r="BH194" i="8"/>
  <c r="BD194" i="8"/>
  <c r="AZ194" i="8"/>
  <c r="AV194" i="8"/>
  <c r="AR194" i="8"/>
  <c r="AN194" i="8"/>
  <c r="AJ194" i="8"/>
  <c r="AF194" i="8"/>
  <c r="AB194" i="8"/>
  <c r="X194" i="8"/>
  <c r="T194" i="8"/>
  <c r="DI193" i="8"/>
  <c r="DE193" i="8"/>
  <c r="DA193" i="8"/>
  <c r="CW193" i="8"/>
  <c r="CS193" i="8"/>
  <c r="CO193" i="8"/>
  <c r="CK193" i="8"/>
  <c r="CG193" i="8"/>
  <c r="CC193" i="8"/>
  <c r="BY193" i="8"/>
  <c r="BU193" i="8"/>
  <c r="BQ193" i="8"/>
  <c r="BM193" i="8"/>
  <c r="BI193" i="8"/>
  <c r="BE193" i="8"/>
  <c r="BA193" i="8"/>
  <c r="AW193" i="8"/>
  <c r="AS193" i="8"/>
  <c r="AO193" i="8"/>
  <c r="AK193" i="8"/>
  <c r="AG193" i="8"/>
  <c r="AC193" i="8"/>
  <c r="Y193" i="8"/>
  <c r="U193" i="8"/>
  <c r="DJ192" i="8"/>
  <c r="DF192" i="8"/>
  <c r="DB192" i="8"/>
  <c r="CX192" i="8"/>
  <c r="CT192" i="8"/>
  <c r="CP192" i="8"/>
  <c r="CL192" i="8"/>
  <c r="CH192" i="8"/>
  <c r="CD192" i="8"/>
  <c r="BZ192" i="8"/>
  <c r="BV192" i="8"/>
  <c r="BR192" i="8"/>
  <c r="BN192" i="8"/>
  <c r="BJ192" i="8"/>
  <c r="BF192" i="8"/>
  <c r="BB192" i="8"/>
  <c r="AX192" i="8"/>
  <c r="AT192" i="8"/>
  <c r="AP192" i="8"/>
  <c r="AL192" i="8"/>
  <c r="AH192" i="8"/>
  <c r="AD192" i="8"/>
  <c r="Z192" i="8"/>
  <c r="V192" i="8"/>
  <c r="DK191" i="8"/>
  <c r="DG191" i="8"/>
  <c r="DC191" i="8"/>
  <c r="CY191" i="8"/>
  <c r="CU191" i="8"/>
  <c r="CQ191" i="8"/>
  <c r="CM191" i="8"/>
  <c r="CI191" i="8"/>
  <c r="CE191" i="8"/>
  <c r="CA191" i="8"/>
  <c r="BW191" i="8"/>
  <c r="BS191" i="8"/>
  <c r="BO191" i="8"/>
  <c r="BK191" i="8"/>
  <c r="BG191" i="8"/>
  <c r="BC191" i="8"/>
  <c r="AY191" i="8"/>
  <c r="AU191" i="8"/>
  <c r="AQ191" i="8"/>
  <c r="AM191" i="8"/>
  <c r="AI191" i="8"/>
  <c r="AE191" i="8"/>
  <c r="AA191" i="8"/>
  <c r="W191" i="8"/>
  <c r="DL190" i="8"/>
  <c r="DH190" i="8"/>
  <c r="DD190" i="8"/>
  <c r="CZ190" i="8"/>
  <c r="CV190" i="8"/>
  <c r="CR190" i="8"/>
  <c r="CN190" i="8"/>
  <c r="CJ190" i="8"/>
  <c r="CF190" i="8"/>
  <c r="CB190" i="8"/>
  <c r="BX190" i="8"/>
  <c r="BT190" i="8"/>
  <c r="BP190" i="8"/>
  <c r="BL190" i="8"/>
  <c r="BH190" i="8"/>
  <c r="BD190" i="8"/>
  <c r="AZ190" i="8"/>
  <c r="AV190" i="8"/>
  <c r="AR190" i="8"/>
  <c r="AN190" i="8"/>
  <c r="AJ190" i="8"/>
  <c r="AF190" i="8"/>
  <c r="AB190" i="8"/>
  <c r="X190" i="8"/>
  <c r="T190" i="8"/>
  <c r="DI189" i="8"/>
  <c r="DE189" i="8"/>
  <c r="DA189" i="8"/>
  <c r="CW189" i="8"/>
  <c r="CS189" i="8"/>
  <c r="CO189" i="8"/>
  <c r="CK189" i="8"/>
  <c r="CG189" i="8"/>
  <c r="CC189" i="8"/>
  <c r="BY189" i="8"/>
  <c r="BU189" i="8"/>
  <c r="BQ189" i="8"/>
  <c r="BM189" i="8"/>
  <c r="BI189" i="8"/>
  <c r="BE189" i="8"/>
  <c r="BA189" i="8"/>
  <c r="AW189" i="8"/>
  <c r="AS189" i="8"/>
  <c r="AO189" i="8"/>
  <c r="AK189" i="8"/>
  <c r="AG189" i="8"/>
  <c r="AC189" i="8"/>
  <c r="Y189" i="8"/>
  <c r="U189" i="8"/>
  <c r="DJ188" i="8"/>
  <c r="DF188" i="8"/>
  <c r="DB188" i="8"/>
  <c r="CX188" i="8"/>
  <c r="CT188" i="8"/>
  <c r="CP188" i="8"/>
  <c r="CL188" i="8"/>
  <c r="CH188" i="8"/>
  <c r="CD188" i="8"/>
  <c r="BZ188" i="8"/>
  <c r="BV188" i="8"/>
  <c r="BR188" i="8"/>
  <c r="BN188" i="8"/>
  <c r="BJ188" i="8"/>
  <c r="BF188" i="8"/>
  <c r="BB188" i="8"/>
  <c r="AX188" i="8"/>
  <c r="AT188" i="8"/>
  <c r="AP188" i="8"/>
  <c r="AL188" i="8"/>
  <c r="AH188" i="8"/>
  <c r="AD188" i="8"/>
  <c r="Z188" i="8"/>
  <c r="V188" i="8"/>
  <c r="DK187" i="8"/>
  <c r="DG187" i="8"/>
  <c r="DC187" i="8"/>
  <c r="CY187" i="8"/>
  <c r="CU187" i="8"/>
  <c r="CQ187" i="8"/>
  <c r="CM187" i="8"/>
  <c r="CI187" i="8"/>
  <c r="CE187" i="8"/>
  <c r="CA187" i="8"/>
  <c r="BW187" i="8"/>
  <c r="BS187" i="8"/>
  <c r="BO187" i="8"/>
  <c r="BK187" i="8"/>
  <c r="BG187" i="8"/>
  <c r="BC187" i="8"/>
  <c r="AY187" i="8"/>
  <c r="AU187" i="8"/>
  <c r="AQ187" i="8"/>
  <c r="AM187" i="8"/>
  <c r="AI187" i="8"/>
  <c r="AE187" i="8"/>
  <c r="AA187" i="8"/>
  <c r="W187" i="8"/>
  <c r="DL186" i="8"/>
  <c r="DH186" i="8"/>
  <c r="DD186" i="8"/>
  <c r="CZ186" i="8"/>
  <c r="CV186" i="8"/>
  <c r="CR186" i="8"/>
  <c r="CN186" i="8"/>
  <c r="CJ186" i="8"/>
  <c r="CF186" i="8"/>
  <c r="CB186" i="8"/>
  <c r="BX186" i="8"/>
  <c r="BT186" i="8"/>
  <c r="BP186" i="8"/>
  <c r="BL186" i="8"/>
  <c r="BH186" i="8"/>
  <c r="BD186" i="8"/>
  <c r="AZ186" i="8"/>
  <c r="AV186" i="8"/>
  <c r="AR186" i="8"/>
  <c r="AN186" i="8"/>
  <c r="AJ186" i="8"/>
  <c r="AF186" i="8"/>
  <c r="AB186" i="8"/>
  <c r="X186" i="8"/>
  <c r="T186" i="8"/>
  <c r="DI185" i="8"/>
  <c r="DE185" i="8"/>
  <c r="DA185" i="8"/>
  <c r="CW185" i="8"/>
  <c r="CS185" i="8"/>
  <c r="CO185" i="8"/>
  <c r="CK185" i="8"/>
  <c r="CG185" i="8"/>
  <c r="CC185" i="8"/>
  <c r="BY185" i="8"/>
  <c r="BU185" i="8"/>
  <c r="BQ185" i="8"/>
  <c r="BM185" i="8"/>
  <c r="BI185" i="8"/>
  <c r="BE185" i="8"/>
  <c r="BA185" i="8"/>
  <c r="AW185" i="8"/>
  <c r="AS185" i="8"/>
  <c r="AO185" i="8"/>
  <c r="AK185" i="8"/>
  <c r="AG185" i="8"/>
  <c r="AC185" i="8"/>
  <c r="Y185" i="8"/>
  <c r="U185" i="8"/>
  <c r="DJ184" i="8"/>
  <c r="DF184" i="8"/>
  <c r="DB184" i="8"/>
  <c r="CX184" i="8"/>
  <c r="CT184" i="8"/>
  <c r="CP184" i="8"/>
  <c r="CL184" i="8"/>
  <c r="CH184" i="8"/>
  <c r="CD184" i="8"/>
  <c r="BZ184" i="8"/>
  <c r="BV184" i="8"/>
  <c r="BR184" i="8"/>
  <c r="BN184" i="8"/>
  <c r="BJ184" i="8"/>
  <c r="BF184" i="8"/>
  <c r="BB184" i="8"/>
  <c r="AX184" i="8"/>
  <c r="AT184" i="8"/>
  <c r="AP184" i="8"/>
  <c r="AL184" i="8"/>
  <c r="AH184" i="8"/>
  <c r="AD184" i="8"/>
  <c r="Z184" i="8"/>
  <c r="V184" i="8"/>
  <c r="DK183" i="8"/>
  <c r="DG183" i="8"/>
  <c r="DC183" i="8"/>
  <c r="CY183" i="8"/>
  <c r="CU183" i="8"/>
  <c r="CQ183" i="8"/>
  <c r="CM183" i="8"/>
  <c r="CI183" i="8"/>
  <c r="CE183" i="8"/>
  <c r="CA183" i="8"/>
  <c r="BW183" i="8"/>
  <c r="BS183" i="8"/>
  <c r="BO183" i="8"/>
  <c r="BK183" i="8"/>
  <c r="BG183" i="8"/>
  <c r="BC183" i="8"/>
  <c r="AY183" i="8"/>
  <c r="AU183" i="8"/>
  <c r="AQ183" i="8"/>
  <c r="AM183" i="8"/>
  <c r="AI183" i="8"/>
  <c r="AE183" i="8"/>
  <c r="AA183" i="8"/>
  <c r="W183" i="8"/>
  <c r="DL182" i="8"/>
  <c r="DH182" i="8"/>
  <c r="DD182" i="8"/>
  <c r="CZ182" i="8"/>
  <c r="CV182" i="8"/>
  <c r="CR182" i="8"/>
  <c r="CN182" i="8"/>
  <c r="CJ182" i="8"/>
  <c r="CF182" i="8"/>
  <c r="CB182" i="8"/>
  <c r="BX182" i="8"/>
  <c r="BT182" i="8"/>
  <c r="BP182" i="8"/>
  <c r="BL182" i="8"/>
  <c r="BH182" i="8"/>
  <c r="BD182" i="8"/>
  <c r="AZ182" i="8"/>
  <c r="AV182" i="8"/>
  <c r="AR182" i="8"/>
  <c r="AN182" i="8"/>
  <c r="AJ182" i="8"/>
  <c r="AF182" i="8"/>
  <c r="AB182" i="8"/>
  <c r="X182" i="8"/>
  <c r="T182" i="8"/>
  <c r="DI181" i="8"/>
  <c r="DE181" i="8"/>
  <c r="DA181" i="8"/>
  <c r="CW181" i="8"/>
  <c r="CS181" i="8"/>
  <c r="CO181" i="8"/>
  <c r="CK181" i="8"/>
  <c r="CG181" i="8"/>
  <c r="CC181" i="8"/>
  <c r="BY181" i="8"/>
  <c r="BU181" i="8"/>
  <c r="BQ181" i="8"/>
  <c r="BM181" i="8"/>
  <c r="BI181" i="8"/>
  <c r="BE181" i="8"/>
  <c r="BA181" i="8"/>
  <c r="AW181" i="8"/>
  <c r="AS181" i="8"/>
  <c r="AO181" i="8"/>
  <c r="AK181" i="8"/>
  <c r="AG181" i="8"/>
  <c r="AC181" i="8"/>
  <c r="Y181" i="8"/>
  <c r="U181" i="8"/>
  <c r="DJ180" i="8"/>
  <c r="DF180" i="8"/>
  <c r="DB180" i="8"/>
  <c r="CX180" i="8"/>
  <c r="CT180" i="8"/>
  <c r="CP180" i="8"/>
  <c r="CL180" i="8"/>
  <c r="CH180" i="8"/>
  <c r="CD180" i="8"/>
  <c r="BZ180" i="8"/>
  <c r="BV180" i="8"/>
  <c r="BR180" i="8"/>
  <c r="BN180" i="8"/>
  <c r="BJ180" i="8"/>
  <c r="BF180" i="8"/>
  <c r="BB180" i="8"/>
  <c r="AX180" i="8"/>
  <c r="AT180" i="8"/>
  <c r="AP180" i="8"/>
  <c r="AL180" i="8"/>
  <c r="AH180" i="8"/>
  <c r="AD180" i="8"/>
  <c r="Z180" i="8"/>
  <c r="V180" i="8"/>
  <c r="DK179" i="8"/>
  <c r="DG179" i="8"/>
  <c r="DC179" i="8"/>
  <c r="CY179" i="8"/>
  <c r="CU179" i="8"/>
  <c r="CQ179" i="8"/>
  <c r="CM179" i="8"/>
  <c r="CI179" i="8"/>
  <c r="CE179" i="8"/>
  <c r="CA179" i="8"/>
  <c r="BW179" i="8"/>
  <c r="BS179" i="8"/>
  <c r="BO179" i="8"/>
  <c r="BK179" i="8"/>
  <c r="BG179" i="8"/>
  <c r="BC179" i="8"/>
  <c r="AY179" i="8"/>
  <c r="AU179" i="8"/>
  <c r="AQ179" i="8"/>
  <c r="AM179" i="8"/>
  <c r="AI179" i="8"/>
  <c r="AE179" i="8"/>
  <c r="AA179" i="8"/>
  <c r="W179" i="8"/>
  <c r="DL178" i="8"/>
  <c r="DH178" i="8"/>
  <c r="DD178" i="8"/>
  <c r="CZ178" i="8"/>
  <c r="CV178" i="8"/>
  <c r="CR178" i="8"/>
  <c r="CN178" i="8"/>
  <c r="CJ178" i="8"/>
  <c r="CF178" i="8"/>
  <c r="CB178" i="8"/>
  <c r="BX178" i="8"/>
  <c r="BT178" i="8"/>
  <c r="BP178" i="8"/>
  <c r="BL178" i="8"/>
  <c r="BH178" i="8"/>
  <c r="BD178" i="8"/>
  <c r="AZ178" i="8"/>
  <c r="AV178" i="8"/>
  <c r="AR178" i="8"/>
  <c r="AN178" i="8"/>
  <c r="AJ178" i="8"/>
  <c r="AF178" i="8"/>
  <c r="AB178" i="8"/>
  <c r="X178" i="8"/>
  <c r="T178" i="8"/>
  <c r="DI177" i="8"/>
  <c r="DE177" i="8"/>
  <c r="DA177" i="8"/>
  <c r="CW177" i="8"/>
  <c r="CS177" i="8"/>
  <c r="CO177" i="8"/>
  <c r="CK177" i="8"/>
  <c r="CG177" i="8"/>
  <c r="CC177" i="8"/>
  <c r="BY177" i="8"/>
  <c r="BU177" i="8"/>
  <c r="BQ177" i="8"/>
  <c r="BM177" i="8"/>
  <c r="BI177" i="8"/>
  <c r="BE177" i="8"/>
  <c r="BA177" i="8"/>
  <c r="AW177" i="8"/>
  <c r="AS177" i="8"/>
  <c r="AO177" i="8"/>
  <c r="AK177" i="8"/>
  <c r="AG177" i="8"/>
  <c r="AC177" i="8"/>
  <c r="Y177" i="8"/>
  <c r="U177" i="8"/>
  <c r="DJ176" i="8"/>
  <c r="DF176" i="8"/>
  <c r="DB176" i="8"/>
  <c r="CX176" i="8"/>
  <c r="CT176" i="8"/>
  <c r="CP176" i="8"/>
  <c r="CL176" i="8"/>
  <c r="CH176" i="8"/>
  <c r="CD176" i="8"/>
  <c r="BZ176" i="8"/>
  <c r="BV176" i="8"/>
  <c r="BR176" i="8"/>
  <c r="BN176" i="8"/>
  <c r="BJ176" i="8"/>
  <c r="BF176" i="8"/>
  <c r="BB176" i="8"/>
  <c r="AX176" i="8"/>
  <c r="AT176" i="8"/>
  <c r="AP176" i="8"/>
  <c r="AL176" i="8"/>
  <c r="AH176" i="8"/>
  <c r="AD176" i="8"/>
  <c r="Z176" i="8"/>
  <c r="V176" i="8"/>
  <c r="DK175" i="8"/>
  <c r="DG175" i="8"/>
  <c r="DC175" i="8"/>
  <c r="CY175" i="8"/>
  <c r="CU175" i="8"/>
  <c r="CQ175" i="8"/>
  <c r="CM175" i="8"/>
  <c r="CI175" i="8"/>
  <c r="CE175" i="8"/>
  <c r="CA175" i="8"/>
  <c r="BW175" i="8"/>
  <c r="BS175" i="8"/>
  <c r="BO175" i="8"/>
  <c r="BK175" i="8"/>
  <c r="BG175" i="8"/>
  <c r="BC175" i="8"/>
  <c r="AY175" i="8"/>
  <c r="AU175" i="8"/>
  <c r="AQ175" i="8"/>
  <c r="AM175" i="8"/>
  <c r="AI175" i="8"/>
  <c r="AE175" i="8"/>
  <c r="AA175" i="8"/>
  <c r="W175" i="8"/>
  <c r="DL174" i="8"/>
  <c r="DH174" i="8"/>
  <c r="DD174" i="8"/>
  <c r="CZ174" i="8"/>
  <c r="CV174" i="8"/>
  <c r="CR174" i="8"/>
  <c r="CN174" i="8"/>
  <c r="CJ174" i="8"/>
  <c r="CF174" i="8"/>
  <c r="CB174" i="8"/>
  <c r="BX174" i="8"/>
  <c r="BT174" i="8"/>
  <c r="BP174" i="8"/>
  <c r="BL174" i="8"/>
  <c r="BH174" i="8"/>
  <c r="BD174" i="8"/>
  <c r="AZ174" i="8"/>
  <c r="AV174" i="8"/>
  <c r="AR174" i="8"/>
  <c r="AN174" i="8"/>
  <c r="AJ174" i="8"/>
  <c r="AF174" i="8"/>
  <c r="AB174" i="8"/>
  <c r="X174" i="8"/>
  <c r="T174" i="8"/>
  <c r="DI173" i="8"/>
  <c r="DE173" i="8"/>
  <c r="DA173" i="8"/>
  <c r="CW173" i="8"/>
  <c r="CS173" i="8"/>
  <c r="CO173" i="8"/>
  <c r="CK173" i="8"/>
  <c r="CG173" i="8"/>
  <c r="CC173" i="8"/>
  <c r="BY173" i="8"/>
  <c r="BU173" i="8"/>
  <c r="BQ173" i="8"/>
  <c r="BM173" i="8"/>
  <c r="BI173" i="8"/>
  <c r="BE173" i="8"/>
  <c r="BA173" i="8"/>
  <c r="AW173" i="8"/>
  <c r="AS173" i="8"/>
  <c r="AO173" i="8"/>
  <c r="AK173" i="8"/>
  <c r="AG173" i="8"/>
  <c r="AC173" i="8"/>
  <c r="Y173" i="8"/>
  <c r="U173" i="8"/>
  <c r="DJ172" i="8"/>
  <c r="DF172" i="8"/>
  <c r="DB172" i="8"/>
  <c r="CX172" i="8"/>
  <c r="CT172" i="8"/>
  <c r="CP172" i="8"/>
  <c r="CL172" i="8"/>
  <c r="CH172" i="8"/>
  <c r="CD172" i="8"/>
  <c r="BZ172" i="8"/>
  <c r="BV172" i="8"/>
  <c r="BR172" i="8"/>
  <c r="BN172" i="8"/>
  <c r="BJ172" i="8"/>
  <c r="BF172" i="8"/>
  <c r="BB172" i="8"/>
  <c r="AX172" i="8"/>
  <c r="AT172" i="8"/>
  <c r="AP172" i="8"/>
  <c r="AL172" i="8"/>
  <c r="AH172" i="8"/>
  <c r="AD172" i="8"/>
  <c r="Z172" i="8"/>
  <c r="V172" i="8"/>
  <c r="DK171" i="8"/>
  <c r="DG171" i="8"/>
  <c r="DC171" i="8"/>
  <c r="CY171" i="8"/>
  <c r="CU171" i="8"/>
  <c r="CQ171" i="8"/>
  <c r="CM171" i="8"/>
  <c r="CI171" i="8"/>
  <c r="CE171" i="8"/>
  <c r="CA171" i="8"/>
  <c r="BW171" i="8"/>
  <c r="BS171" i="8"/>
  <c r="BO171" i="8"/>
  <c r="BK171" i="8"/>
  <c r="BG171" i="8"/>
  <c r="BC171" i="8"/>
  <c r="AY171" i="8"/>
  <c r="AU171" i="8"/>
  <c r="AQ171" i="8"/>
  <c r="AM171" i="8"/>
  <c r="AI171" i="8"/>
  <c r="AE171" i="8"/>
  <c r="AA171" i="8"/>
  <c r="W171" i="8"/>
  <c r="DL170" i="8"/>
  <c r="DH170" i="8"/>
  <c r="DD170" i="8"/>
  <c r="CZ170" i="8"/>
  <c r="CV170" i="8"/>
  <c r="CR170" i="8"/>
  <c r="CN170" i="8"/>
  <c r="CJ170" i="8"/>
  <c r="CF170" i="8"/>
  <c r="CB170" i="8"/>
  <c r="BX170" i="8"/>
  <c r="BT170" i="8"/>
  <c r="BP170" i="8"/>
  <c r="BL170" i="8"/>
  <c r="BH170" i="8"/>
  <c r="BD170" i="8"/>
  <c r="AZ170" i="8"/>
  <c r="AV170" i="8"/>
  <c r="AR170" i="8"/>
  <c r="AN170" i="8"/>
  <c r="AJ170" i="8"/>
  <c r="AF170" i="8"/>
  <c r="AB170" i="8"/>
  <c r="X170" i="8"/>
  <c r="T170" i="8"/>
  <c r="DI169" i="8"/>
  <c r="DE169" i="8"/>
  <c r="DA169" i="8"/>
  <c r="CW169" i="8"/>
  <c r="CS169" i="8"/>
  <c r="CO169" i="8"/>
  <c r="CK169" i="8"/>
  <c r="CG169" i="8"/>
  <c r="CC169" i="8"/>
  <c r="BY169" i="8"/>
  <c r="BU169" i="8"/>
  <c r="BQ169" i="8"/>
  <c r="BM169" i="8"/>
  <c r="BI169" i="8"/>
  <c r="BE169" i="8"/>
  <c r="BA169" i="8"/>
  <c r="AW169" i="8"/>
  <c r="AS169" i="8"/>
  <c r="AO169" i="8"/>
  <c r="AK169" i="8"/>
  <c r="AG169" i="8"/>
  <c r="AC169" i="8"/>
  <c r="Y169" i="8"/>
  <c r="U169" i="8"/>
  <c r="DJ168" i="8"/>
  <c r="DF168" i="8"/>
  <c r="DB168" i="8"/>
  <c r="CX168" i="8"/>
  <c r="CT168" i="8"/>
  <c r="CP168" i="8"/>
  <c r="CL168" i="8"/>
  <c r="CH168" i="8"/>
  <c r="CD168" i="8"/>
  <c r="BZ168" i="8"/>
  <c r="BV168" i="8"/>
  <c r="BR168" i="8"/>
  <c r="BN168" i="8"/>
  <c r="BJ168" i="8"/>
  <c r="BF168" i="8"/>
  <c r="BB168" i="8"/>
  <c r="AX168" i="8"/>
  <c r="AT168" i="8"/>
  <c r="AP168" i="8"/>
  <c r="AL168" i="8"/>
  <c r="AH168" i="8"/>
  <c r="AD168" i="8"/>
  <c r="Z168" i="8"/>
  <c r="V168" i="8"/>
  <c r="DK167" i="8"/>
  <c r="DG167" i="8"/>
  <c r="DC167" i="8"/>
  <c r="CY167" i="8"/>
  <c r="CU167" i="8"/>
  <c r="CQ167" i="8"/>
  <c r="CM167" i="8"/>
  <c r="CI167" i="8"/>
  <c r="CE167" i="8"/>
  <c r="CA167" i="8"/>
  <c r="BW167" i="8"/>
  <c r="BS167" i="8"/>
  <c r="BO167" i="8"/>
  <c r="BK167" i="8"/>
  <c r="BG167" i="8"/>
  <c r="BC167" i="8"/>
  <c r="AY167" i="8"/>
  <c r="AU167" i="8"/>
  <c r="AQ167" i="8"/>
  <c r="AM167" i="8"/>
  <c r="AI167" i="8"/>
  <c r="AE167" i="8"/>
  <c r="AA167" i="8"/>
  <c r="W167" i="8"/>
  <c r="DL166" i="8"/>
  <c r="DH166" i="8"/>
  <c r="DD166" i="8"/>
  <c r="CZ166" i="8"/>
  <c r="CV166" i="8"/>
  <c r="CR166" i="8"/>
  <c r="CN166" i="8"/>
  <c r="CJ166" i="8"/>
  <c r="CF166" i="8"/>
  <c r="CB166" i="8"/>
  <c r="BX166" i="8"/>
  <c r="BT166" i="8"/>
  <c r="BP166" i="8"/>
  <c r="BL166" i="8"/>
  <c r="BH166" i="8"/>
  <c r="BD166" i="8"/>
  <c r="AZ166" i="8"/>
  <c r="AV166" i="8"/>
  <c r="AR166" i="8"/>
  <c r="AN166" i="8"/>
  <c r="AJ166" i="8"/>
  <c r="AF166" i="8"/>
  <c r="AB166" i="8"/>
  <c r="X166" i="8"/>
  <c r="T166" i="8"/>
  <c r="DI165" i="8"/>
  <c r="DE165" i="8"/>
  <c r="DA165" i="8"/>
  <c r="CW165" i="8"/>
  <c r="CS165" i="8"/>
  <c r="CO165" i="8"/>
  <c r="CK165" i="8"/>
  <c r="CG165" i="8"/>
  <c r="CC165" i="8"/>
  <c r="BY165" i="8"/>
  <c r="BU165" i="8"/>
  <c r="BQ165" i="8"/>
  <c r="BM165" i="8"/>
  <c r="BI165" i="8"/>
  <c r="BE165" i="8"/>
  <c r="BA165" i="8"/>
  <c r="AW165" i="8"/>
  <c r="AS165" i="8"/>
  <c r="AO165" i="8"/>
  <c r="AK165" i="8"/>
  <c r="AG165" i="8"/>
  <c r="AC165" i="8"/>
  <c r="Y165" i="8"/>
  <c r="U165" i="8"/>
  <c r="DJ164" i="8"/>
  <c r="DF164" i="8"/>
  <c r="DB164" i="8"/>
  <c r="CX164" i="8"/>
  <c r="CT164" i="8"/>
  <c r="CP164" i="8"/>
  <c r="CL164" i="8"/>
  <c r="CH164" i="8"/>
  <c r="CD164" i="8"/>
  <c r="BZ164" i="8"/>
  <c r="BV164" i="8"/>
  <c r="BR164" i="8"/>
  <c r="BN164" i="8"/>
  <c r="BJ164" i="8"/>
  <c r="BF164" i="8"/>
  <c r="BB164" i="8"/>
  <c r="AX164" i="8"/>
  <c r="AT164" i="8"/>
  <c r="AP164" i="8"/>
  <c r="AL164" i="8"/>
  <c r="AH164" i="8"/>
  <c r="AD164" i="8"/>
  <c r="Z164" i="8"/>
  <c r="V164" i="8"/>
  <c r="DK163" i="8"/>
  <c r="DG163" i="8"/>
  <c r="DC163" i="8"/>
  <c r="CY163" i="8"/>
  <c r="CU163" i="8"/>
  <c r="CQ163" i="8"/>
  <c r="CM163" i="8"/>
  <c r="CI163" i="8"/>
  <c r="CE163" i="8"/>
  <c r="CA163" i="8"/>
  <c r="BW163" i="8"/>
  <c r="BS163" i="8"/>
  <c r="BO163" i="8"/>
  <c r="BK163" i="8"/>
  <c r="BG163" i="8"/>
  <c r="BC163" i="8"/>
  <c r="AY163" i="8"/>
  <c r="AU163" i="8"/>
  <c r="AQ163" i="8"/>
  <c r="AM163" i="8"/>
  <c r="AI163" i="8"/>
  <c r="AE163" i="8"/>
  <c r="AA163" i="8"/>
  <c r="W163" i="8"/>
  <c r="DL162" i="8"/>
  <c r="DH162" i="8"/>
  <c r="DD162" i="8"/>
  <c r="CZ162" i="8"/>
  <c r="CV162" i="8"/>
  <c r="CR162" i="8"/>
  <c r="CN162" i="8"/>
  <c r="CJ162" i="8"/>
  <c r="CF162" i="8"/>
  <c r="CB162" i="8"/>
  <c r="BX162" i="8"/>
  <c r="BT162" i="8"/>
  <c r="BP162" i="8"/>
  <c r="BL162" i="8"/>
  <c r="BH162" i="8"/>
  <c r="BD162" i="8"/>
  <c r="AZ162" i="8"/>
  <c r="AV162" i="8"/>
  <c r="AR162" i="8"/>
  <c r="AN162" i="8"/>
  <c r="AJ162" i="8"/>
  <c r="AF162" i="8"/>
  <c r="AB162" i="8"/>
  <c r="X162" i="8"/>
  <c r="T162" i="8"/>
  <c r="DI161" i="8"/>
  <c r="DE161" i="8"/>
  <c r="DA161" i="8"/>
  <c r="CW161" i="8"/>
  <c r="CS161" i="8"/>
  <c r="CO161" i="8"/>
  <c r="CK161" i="8"/>
  <c r="CG161" i="8"/>
  <c r="CC161" i="8"/>
  <c r="BY161" i="8"/>
  <c r="BU161" i="8"/>
  <c r="BQ161" i="8"/>
  <c r="BM161" i="8"/>
  <c r="BI161" i="8"/>
  <c r="BE161" i="8"/>
  <c r="BA161" i="8"/>
  <c r="AW161" i="8"/>
  <c r="AS161" i="8"/>
  <c r="AO161" i="8"/>
  <c r="AK161" i="8"/>
  <c r="AG161" i="8"/>
  <c r="AC161" i="8"/>
  <c r="Y161" i="8"/>
  <c r="U161" i="8"/>
  <c r="DJ160" i="8"/>
  <c r="DF160" i="8"/>
  <c r="DB160" i="8"/>
  <c r="CX160" i="8"/>
  <c r="CT160" i="8"/>
  <c r="CP160" i="8"/>
  <c r="CL160" i="8"/>
  <c r="CH160" i="8"/>
  <c r="CD160" i="8"/>
  <c r="BZ160" i="8"/>
  <c r="BV160" i="8"/>
  <c r="BR160" i="8"/>
  <c r="BN160" i="8"/>
  <c r="BJ160" i="8"/>
  <c r="BF160" i="8"/>
  <c r="BB160" i="8"/>
  <c r="AX160" i="8"/>
  <c r="AT160" i="8"/>
  <c r="AP160" i="8"/>
  <c r="AL160" i="8"/>
  <c r="AH160" i="8"/>
  <c r="AD160" i="8"/>
  <c r="Z160" i="8"/>
  <c r="V160" i="8"/>
  <c r="DK159" i="8"/>
  <c r="DG159" i="8"/>
  <c r="DC159" i="8"/>
  <c r="CY159" i="8"/>
  <c r="CU159" i="8"/>
  <c r="CQ159" i="8"/>
  <c r="CM159" i="8"/>
  <c r="CI159" i="8"/>
  <c r="CE159" i="8"/>
  <c r="CA159" i="8"/>
  <c r="BW159" i="8"/>
  <c r="BS159" i="8"/>
  <c r="BO159" i="8"/>
  <c r="BK159" i="8"/>
  <c r="BG159" i="8"/>
  <c r="BC159" i="8"/>
  <c r="AY159" i="8"/>
  <c r="AU159" i="8"/>
  <c r="AQ159" i="8"/>
  <c r="AM159" i="8"/>
  <c r="AI159" i="8"/>
  <c r="AE159" i="8"/>
  <c r="AA159" i="8"/>
  <c r="W159" i="8"/>
  <c r="DL158" i="8"/>
  <c r="DH158" i="8"/>
  <c r="DD158" i="8"/>
  <c r="CZ158" i="8"/>
  <c r="CV158" i="8"/>
  <c r="CR158" i="8"/>
  <c r="CN158" i="8"/>
  <c r="CJ158" i="8"/>
  <c r="CF158" i="8"/>
  <c r="CB158" i="8"/>
  <c r="BX158" i="8"/>
  <c r="BT158" i="8"/>
  <c r="BP158" i="8"/>
  <c r="BL158" i="8"/>
  <c r="BH158" i="8"/>
  <c r="BD158" i="8"/>
  <c r="AZ158" i="8"/>
  <c r="AV158" i="8"/>
  <c r="AR158" i="8"/>
  <c r="AN158" i="8"/>
  <c r="AJ158" i="8"/>
  <c r="AF158" i="8"/>
  <c r="AB158" i="8"/>
  <c r="X158" i="8"/>
  <c r="T158" i="8"/>
  <c r="DI157" i="8"/>
  <c r="DE157" i="8"/>
  <c r="DA157" i="8"/>
  <c r="CW157" i="8"/>
  <c r="CS157" i="8"/>
  <c r="CO157" i="8"/>
  <c r="CK157" i="8"/>
  <c r="CG157" i="8"/>
  <c r="CC157" i="8"/>
  <c r="BY157" i="8"/>
  <c r="BU157" i="8"/>
  <c r="BQ157" i="8"/>
  <c r="BM157" i="8"/>
  <c r="BI157" i="8"/>
  <c r="BE157" i="8"/>
  <c r="BA157" i="8"/>
  <c r="AW157" i="8"/>
  <c r="AS157" i="8"/>
  <c r="AO157" i="8"/>
  <c r="AK157" i="8"/>
  <c r="AG157" i="8"/>
  <c r="AC157" i="8"/>
  <c r="Y157" i="8"/>
  <c r="U157" i="8"/>
  <c r="DJ156" i="8"/>
  <c r="DF156" i="8"/>
  <c r="DB156" i="8"/>
  <c r="CX156" i="8"/>
  <c r="CT156" i="8"/>
  <c r="CP156" i="8"/>
  <c r="CL156" i="8"/>
  <c r="CH156" i="8"/>
  <c r="CD156" i="8"/>
  <c r="BZ156" i="8"/>
  <c r="BV156" i="8"/>
  <c r="BR156" i="8"/>
  <c r="BN156" i="8"/>
  <c r="BJ156" i="8"/>
  <c r="BF156" i="8"/>
  <c r="BB156" i="8"/>
  <c r="AX156" i="8"/>
  <c r="AT156" i="8"/>
  <c r="AP156" i="8"/>
  <c r="AL156" i="8"/>
  <c r="AH156" i="8"/>
  <c r="AD156" i="8"/>
  <c r="Z156" i="8"/>
  <c r="V156" i="8"/>
  <c r="DK155" i="8"/>
  <c r="DG155" i="8"/>
  <c r="DC155" i="8"/>
  <c r="CY155" i="8"/>
  <c r="CU155" i="8"/>
  <c r="CQ155" i="8"/>
  <c r="CM155" i="8"/>
  <c r="CI155" i="8"/>
  <c r="CE155" i="8"/>
  <c r="CA155" i="8"/>
  <c r="BW155" i="8"/>
  <c r="BS155" i="8"/>
  <c r="BO155" i="8"/>
  <c r="BK155" i="8"/>
  <c r="BG155" i="8"/>
  <c r="BC155" i="8"/>
  <c r="AY155" i="8"/>
  <c r="AU155" i="8"/>
  <c r="AQ155" i="8"/>
  <c r="AM155" i="8"/>
  <c r="AI155" i="8"/>
  <c r="AE155" i="8"/>
  <c r="AA155" i="8"/>
  <c r="W155" i="8"/>
  <c r="DL154" i="8"/>
  <c r="DH154" i="8"/>
  <c r="DD154" i="8"/>
  <c r="CZ154" i="8"/>
  <c r="CV154" i="8"/>
  <c r="CR154" i="8"/>
  <c r="CN154" i="8"/>
  <c r="CJ154" i="8"/>
  <c r="CF154" i="8"/>
  <c r="CB154" i="8"/>
  <c r="BX154" i="8"/>
  <c r="BT154" i="8"/>
  <c r="BP154" i="8"/>
  <c r="BL154" i="8"/>
  <c r="BH154" i="8"/>
  <c r="BD154" i="8"/>
  <c r="AZ154" i="8"/>
  <c r="AV154" i="8"/>
  <c r="AR154" i="8"/>
  <c r="AN154" i="8"/>
  <c r="AJ154" i="8"/>
  <c r="AF154" i="8"/>
  <c r="AB154" i="8"/>
  <c r="X154" i="8"/>
  <c r="T154" i="8"/>
  <c r="DI153" i="8"/>
  <c r="DE153" i="8"/>
  <c r="DA153" i="8"/>
  <c r="CW153" i="8"/>
  <c r="CS153" i="8"/>
  <c r="CO153" i="8"/>
  <c r="CK153" i="8"/>
  <c r="CG153" i="8"/>
  <c r="CC153" i="8"/>
  <c r="BY153" i="8"/>
  <c r="BU153" i="8"/>
  <c r="BQ153" i="8"/>
  <c r="BM153" i="8"/>
  <c r="BI153" i="8"/>
  <c r="BE153" i="8"/>
  <c r="BA153" i="8"/>
  <c r="AW153" i="8"/>
  <c r="AS153" i="8"/>
  <c r="AO153" i="8"/>
  <c r="AK153" i="8"/>
  <c r="AG153" i="8"/>
  <c r="AC153" i="8"/>
  <c r="Y153" i="8"/>
  <c r="U153" i="8"/>
  <c r="DJ152" i="8"/>
  <c r="DF152" i="8"/>
  <c r="DB152" i="8"/>
  <c r="CX152" i="8"/>
  <c r="CT152" i="8"/>
  <c r="CP152" i="8"/>
  <c r="CL152" i="8"/>
  <c r="CH152" i="8"/>
  <c r="CD152" i="8"/>
  <c r="BZ152" i="8"/>
  <c r="BV152" i="8"/>
  <c r="BR152" i="8"/>
  <c r="BN152" i="8"/>
  <c r="BJ152" i="8"/>
  <c r="BF152" i="8"/>
  <c r="BB152" i="8"/>
  <c r="AX152" i="8"/>
  <c r="AT152" i="8"/>
  <c r="AP152" i="8"/>
  <c r="AL152" i="8"/>
  <c r="AH152" i="8"/>
  <c r="AD152" i="8"/>
  <c r="Z152" i="8"/>
  <c r="V152" i="8"/>
  <c r="DK151" i="8"/>
  <c r="DG151" i="8"/>
  <c r="DC151" i="8"/>
  <c r="CY151" i="8"/>
  <c r="CU151" i="8"/>
  <c r="CQ151" i="8"/>
  <c r="CM151" i="8"/>
  <c r="CI151" i="8"/>
  <c r="CE151" i="8"/>
  <c r="CA151" i="8"/>
  <c r="BW151" i="8"/>
  <c r="BS151" i="8"/>
  <c r="BO151" i="8"/>
  <c r="BK151" i="8"/>
  <c r="BG151" i="8"/>
  <c r="BC151" i="8"/>
  <c r="AY151" i="8"/>
  <c r="AU151" i="8"/>
  <c r="AQ151" i="8"/>
  <c r="AM151" i="8"/>
  <c r="AI151" i="8"/>
  <c r="AE151" i="8"/>
  <c r="AA151" i="8"/>
  <c r="W151" i="8"/>
  <c r="DL150" i="8"/>
  <c r="DH150" i="8"/>
  <c r="DD150" i="8"/>
  <c r="CZ150" i="8"/>
  <c r="CV150" i="8"/>
  <c r="CR150" i="8"/>
  <c r="CN150" i="8"/>
  <c r="CJ150" i="8"/>
  <c r="CF150" i="8"/>
  <c r="CB150" i="8"/>
  <c r="BX150" i="8"/>
  <c r="BT150" i="8"/>
  <c r="BP150" i="8"/>
  <c r="BL150" i="8"/>
  <c r="BH150" i="8"/>
  <c r="BD150" i="8"/>
  <c r="AZ150" i="8"/>
  <c r="AV150" i="8"/>
  <c r="AR150" i="8"/>
  <c r="AN150" i="8"/>
  <c r="AJ150" i="8"/>
  <c r="AF150" i="8"/>
  <c r="AB150" i="8"/>
  <c r="X150" i="8"/>
  <c r="T150" i="8"/>
  <c r="DI149" i="8"/>
  <c r="DE149" i="8"/>
  <c r="DA149" i="8"/>
  <c r="CW149" i="8"/>
  <c r="CS149" i="8"/>
  <c r="CO149" i="8"/>
  <c r="CK149" i="8"/>
  <c r="CG149" i="8"/>
  <c r="CC149" i="8"/>
  <c r="BY149" i="8"/>
  <c r="BU149" i="8"/>
  <c r="BQ149" i="8"/>
  <c r="BM149" i="8"/>
  <c r="BI149" i="8"/>
  <c r="BE149" i="8"/>
  <c r="BA149" i="8"/>
  <c r="AW149" i="8"/>
  <c r="AS149" i="8"/>
  <c r="AO149" i="8"/>
  <c r="AK149" i="8"/>
  <c r="AG149" i="8"/>
  <c r="AC149" i="8"/>
  <c r="Y149" i="8"/>
  <c r="U149" i="8"/>
  <c r="DJ148" i="8"/>
  <c r="DF148" i="8"/>
  <c r="DB148" i="8"/>
  <c r="CX148" i="8"/>
  <c r="CT148" i="8"/>
  <c r="CP148" i="8"/>
  <c r="CL148" i="8"/>
  <c r="CH148" i="8"/>
  <c r="CD148" i="8"/>
  <c r="BZ148" i="8"/>
  <c r="BV148" i="8"/>
  <c r="BR148" i="8"/>
  <c r="BN148" i="8"/>
  <c r="BJ148" i="8"/>
  <c r="BF148" i="8"/>
  <c r="BB148" i="8"/>
  <c r="AX148" i="8"/>
  <c r="AT148" i="8"/>
  <c r="AP148" i="8"/>
  <c r="AL148" i="8"/>
  <c r="AH148" i="8"/>
  <c r="AD148" i="8"/>
  <c r="Z148" i="8"/>
  <c r="V148" i="8"/>
  <c r="DK147" i="8"/>
  <c r="DG147" i="8"/>
  <c r="DC147" i="8"/>
  <c r="CY147" i="8"/>
  <c r="CU147" i="8"/>
  <c r="CQ147" i="8"/>
  <c r="CM147" i="8"/>
  <c r="CI147" i="8"/>
  <c r="CE147" i="8"/>
  <c r="CA147" i="8"/>
  <c r="BW147" i="8"/>
  <c r="BS147" i="8"/>
  <c r="BO147" i="8"/>
  <c r="BK147" i="8"/>
  <c r="BG147" i="8"/>
  <c r="BC147" i="8"/>
  <c r="AY147" i="8"/>
  <c r="AU147" i="8"/>
  <c r="AQ147" i="8"/>
  <c r="AM147" i="8"/>
  <c r="AI147" i="8"/>
  <c r="AE147" i="8"/>
  <c r="AA147" i="8"/>
  <c r="W147" i="8"/>
  <c r="DL146" i="8"/>
  <c r="DH146" i="8"/>
  <c r="DD146" i="8"/>
  <c r="CZ146" i="8"/>
  <c r="CV146" i="8"/>
  <c r="CR146" i="8"/>
  <c r="CN146" i="8"/>
  <c r="CJ146" i="8"/>
  <c r="CF146" i="8"/>
  <c r="CB146" i="8"/>
  <c r="BX146" i="8"/>
  <c r="BT146" i="8"/>
  <c r="BP146" i="8"/>
  <c r="BL146" i="8"/>
  <c r="BH146" i="8"/>
  <c r="BD146" i="8"/>
  <c r="AZ146" i="8"/>
  <c r="AV146" i="8"/>
  <c r="AR146" i="8"/>
  <c r="AN146" i="8"/>
  <c r="AJ146" i="8"/>
  <c r="AF146" i="8"/>
  <c r="AB146" i="8"/>
  <c r="X146" i="8"/>
  <c r="T146" i="8"/>
  <c r="DI145" i="8"/>
  <c r="DE145" i="8"/>
  <c r="DA145" i="8"/>
  <c r="CW145" i="8"/>
  <c r="CS145" i="8"/>
  <c r="CO145" i="8"/>
  <c r="CK145" i="8"/>
  <c r="CG145" i="8"/>
  <c r="CC145" i="8"/>
  <c r="BY145" i="8"/>
  <c r="BU145" i="8"/>
  <c r="BQ145" i="8"/>
  <c r="BM145" i="8"/>
  <c r="BI145" i="8"/>
  <c r="BE145" i="8"/>
  <c r="BA145" i="8"/>
  <c r="AW145" i="8"/>
  <c r="AS145" i="8"/>
  <c r="AO145" i="8"/>
  <c r="AK145" i="8"/>
  <c r="AG145" i="8"/>
  <c r="AC145" i="8"/>
  <c r="Y145" i="8"/>
  <c r="U145" i="8"/>
  <c r="DJ144" i="8"/>
  <c r="DF144" i="8"/>
  <c r="DB144" i="8"/>
  <c r="CX144" i="8"/>
  <c r="CT144" i="8"/>
  <c r="CP144" i="8"/>
  <c r="CL144" i="8"/>
  <c r="CH144" i="8"/>
  <c r="CD144" i="8"/>
  <c r="BZ144" i="8"/>
  <c r="BV144" i="8"/>
  <c r="BR144" i="8"/>
  <c r="BN144" i="8"/>
  <c r="BJ144" i="8"/>
  <c r="BF144" i="8"/>
  <c r="BB144" i="8"/>
  <c r="AX144" i="8"/>
  <c r="AT144" i="8"/>
  <c r="AP144" i="8"/>
  <c r="AL144" i="8"/>
  <c r="AH144" i="8"/>
  <c r="AD144" i="8"/>
  <c r="Z144" i="8"/>
  <c r="V144" i="8"/>
  <c r="DK143" i="8"/>
  <c r="DG143" i="8"/>
  <c r="DC143" i="8"/>
  <c r="CY143" i="8"/>
  <c r="CU143" i="8"/>
  <c r="CQ143" i="8"/>
  <c r="CM143" i="8"/>
  <c r="CI143" i="8"/>
  <c r="CE143" i="8"/>
  <c r="CA143" i="8"/>
  <c r="BW143" i="8"/>
  <c r="BS143" i="8"/>
  <c r="BO143" i="8"/>
  <c r="BK143" i="8"/>
  <c r="BG143" i="8"/>
  <c r="BC143" i="8"/>
  <c r="AY143" i="8"/>
  <c r="AU143" i="8"/>
  <c r="AQ143" i="8"/>
  <c r="AM143" i="8"/>
  <c r="AI143" i="8"/>
  <c r="AE143" i="8"/>
  <c r="AA143" i="8"/>
  <c r="W143" i="8"/>
  <c r="DL142" i="8"/>
  <c r="DH142" i="8"/>
  <c r="DD142" i="8"/>
  <c r="CZ142" i="8"/>
  <c r="CV142" i="8"/>
  <c r="CR142" i="8"/>
  <c r="CN142" i="8"/>
  <c r="CJ142" i="8"/>
  <c r="CF142" i="8"/>
  <c r="CB142" i="8"/>
  <c r="BX142" i="8"/>
  <c r="BT142" i="8"/>
  <c r="BP142" i="8"/>
  <c r="BL142" i="8"/>
  <c r="BH142" i="8"/>
  <c r="BD142" i="8"/>
  <c r="AZ142" i="8"/>
  <c r="AV142" i="8"/>
  <c r="AR142" i="8"/>
  <c r="AN142" i="8"/>
  <c r="AJ142" i="8"/>
  <c r="AF142" i="8"/>
  <c r="AB142" i="8"/>
  <c r="X142" i="8"/>
  <c r="T142" i="8"/>
  <c r="DI141" i="8"/>
  <c r="DE141" i="8"/>
  <c r="DA141" i="8"/>
  <c r="CW141" i="8"/>
  <c r="CS141" i="8"/>
  <c r="CO141" i="8"/>
  <c r="CK141" i="8"/>
  <c r="CG141" i="8"/>
  <c r="CC141" i="8"/>
  <c r="BY141" i="8"/>
  <c r="BU141" i="8"/>
  <c r="BQ141" i="8"/>
  <c r="BM141" i="8"/>
  <c r="BI141" i="8"/>
  <c r="BE141" i="8"/>
  <c r="BA141" i="8"/>
  <c r="AW141" i="8"/>
  <c r="AS141" i="8"/>
  <c r="AO141" i="8"/>
  <c r="AK141" i="8"/>
  <c r="AG141" i="8"/>
  <c r="AC141" i="8"/>
  <c r="Y141" i="8"/>
  <c r="U141" i="8"/>
  <c r="DJ140" i="8"/>
  <c r="DF140" i="8"/>
  <c r="DB140" i="8"/>
  <c r="CX140" i="8"/>
  <c r="CT140" i="8"/>
  <c r="CP140" i="8"/>
  <c r="CL140" i="8"/>
  <c r="CH140" i="8"/>
  <c r="CD140" i="8"/>
  <c r="BZ140" i="8"/>
  <c r="BV140" i="8"/>
  <c r="BR140" i="8"/>
  <c r="BN140" i="8"/>
  <c r="BJ140" i="8"/>
  <c r="BF140" i="8"/>
  <c r="BB140" i="8"/>
  <c r="AX140" i="8"/>
  <c r="AT140" i="8"/>
  <c r="AP140" i="8"/>
  <c r="AL140" i="8"/>
  <c r="AH140" i="8"/>
  <c r="AD140" i="8"/>
  <c r="Z140" i="8"/>
  <c r="V140" i="8"/>
  <c r="DK139" i="8"/>
  <c r="DG139" i="8"/>
  <c r="DC139" i="8"/>
  <c r="CY139" i="8"/>
  <c r="CU139" i="8"/>
  <c r="CQ139" i="8"/>
  <c r="CM139" i="8"/>
  <c r="CI139" i="8"/>
  <c r="CE139" i="8"/>
  <c r="CA139" i="8"/>
  <c r="BW139" i="8"/>
  <c r="BS139" i="8"/>
  <c r="BO139" i="8"/>
  <c r="BK139" i="8"/>
  <c r="BG139" i="8"/>
  <c r="BC139" i="8"/>
  <c r="AY139" i="8"/>
  <c r="AU139" i="8"/>
  <c r="AQ139" i="8"/>
  <c r="AM139" i="8"/>
  <c r="AI139" i="8"/>
  <c r="AE139" i="8"/>
  <c r="AA139" i="8"/>
  <c r="W139" i="8"/>
  <c r="DL138" i="8"/>
  <c r="DH138" i="8"/>
  <c r="DD138" i="8"/>
  <c r="CZ138" i="8"/>
  <c r="CV138" i="8"/>
  <c r="CR138" i="8"/>
  <c r="CN138" i="8"/>
  <c r="CJ138" i="8"/>
  <c r="CF138" i="8"/>
  <c r="CB138" i="8"/>
  <c r="BX138" i="8"/>
  <c r="BT138" i="8"/>
  <c r="BP138" i="8"/>
  <c r="BL138" i="8"/>
  <c r="BH138" i="8"/>
  <c r="BD138" i="8"/>
  <c r="AZ138" i="8"/>
  <c r="AV138" i="8"/>
  <c r="AR138" i="8"/>
  <c r="AN138" i="8"/>
  <c r="AJ138" i="8"/>
  <c r="AF138" i="8"/>
  <c r="AB138" i="8"/>
  <c r="X138" i="8"/>
  <c r="T138" i="8"/>
  <c r="DI137" i="8"/>
  <c r="DE137" i="8"/>
  <c r="DA137" i="8"/>
  <c r="CW137" i="8"/>
  <c r="CS137" i="8"/>
  <c r="CO137" i="8"/>
  <c r="CK137" i="8"/>
  <c r="CG137" i="8"/>
  <c r="CC137" i="8"/>
  <c r="BY137" i="8"/>
  <c r="BU137" i="8"/>
  <c r="BQ137" i="8"/>
  <c r="BM137" i="8"/>
  <c r="BI137" i="8"/>
  <c r="BE137" i="8"/>
  <c r="BA137" i="8"/>
  <c r="AW137" i="8"/>
  <c r="AS137" i="8"/>
  <c r="AO137" i="8"/>
  <c r="AK137" i="8"/>
  <c r="AG137" i="8"/>
  <c r="AC137" i="8"/>
  <c r="Y137" i="8"/>
  <c r="U137" i="8"/>
  <c r="DJ136" i="8"/>
  <c r="DF136" i="8"/>
  <c r="DB136" i="8"/>
  <c r="CX136" i="8"/>
  <c r="CT136" i="8"/>
  <c r="CP136" i="8"/>
  <c r="CL136" i="8"/>
  <c r="CH136" i="8"/>
  <c r="CD136" i="8"/>
  <c r="BZ136" i="8"/>
  <c r="BV136" i="8"/>
  <c r="BR136" i="8"/>
  <c r="BN136" i="8"/>
  <c r="BJ136" i="8"/>
  <c r="BF136" i="8"/>
  <c r="BB136" i="8"/>
  <c r="AX136" i="8"/>
  <c r="AT136" i="8"/>
  <c r="AP136" i="8"/>
  <c r="AL136" i="8"/>
  <c r="AH136" i="8"/>
  <c r="AD136" i="8"/>
  <c r="Z136" i="8"/>
  <c r="V136" i="8"/>
  <c r="DK135" i="8"/>
  <c r="DG135" i="8"/>
  <c r="DC135" i="8"/>
  <c r="CY135" i="8"/>
  <c r="CU135" i="8"/>
  <c r="CQ135" i="8"/>
  <c r="CM135" i="8"/>
  <c r="CI135" i="8"/>
  <c r="CE135" i="8"/>
  <c r="CA135" i="8"/>
  <c r="BW135" i="8"/>
  <c r="BS135" i="8"/>
  <c r="BO135" i="8"/>
  <c r="BK135" i="8"/>
  <c r="BG135" i="8"/>
  <c r="BC135" i="8"/>
  <c r="AY135" i="8"/>
  <c r="AU135" i="8"/>
  <c r="AQ135" i="8"/>
  <c r="AM135" i="8"/>
  <c r="AI135" i="8"/>
  <c r="AE135" i="8"/>
  <c r="AA135" i="8"/>
  <c r="W135" i="8"/>
  <c r="DL134" i="8"/>
  <c r="DH134" i="8"/>
  <c r="DD134" i="8"/>
  <c r="CZ134" i="8"/>
  <c r="CV134" i="8"/>
  <c r="CR134" i="8"/>
  <c r="CN134" i="8"/>
  <c r="CJ134" i="8"/>
  <c r="CF134" i="8"/>
  <c r="CB134" i="8"/>
  <c r="BX134" i="8"/>
  <c r="BT134" i="8"/>
  <c r="BP134" i="8"/>
  <c r="BL134" i="8"/>
  <c r="BH134" i="8"/>
  <c r="BD134" i="8"/>
  <c r="AZ134" i="8"/>
  <c r="AV134" i="8"/>
  <c r="AR134" i="8"/>
  <c r="AN134" i="8"/>
  <c r="AJ134" i="8"/>
  <c r="AF134" i="8"/>
  <c r="AB134" i="8"/>
  <c r="X134" i="8"/>
  <c r="T134" i="8"/>
  <c r="DI133" i="8"/>
  <c r="DE133" i="8"/>
  <c r="DA133" i="8"/>
  <c r="CW133" i="8"/>
  <c r="CS133" i="8"/>
  <c r="CO133" i="8"/>
  <c r="CK133" i="8"/>
  <c r="CG133" i="8"/>
  <c r="CC133" i="8"/>
  <c r="BY133" i="8"/>
  <c r="BU133" i="8"/>
  <c r="BQ133" i="8"/>
  <c r="BM133" i="8"/>
  <c r="BI133" i="8"/>
  <c r="BE133" i="8"/>
  <c r="BA133" i="8"/>
  <c r="AW133" i="8"/>
  <c r="AS133" i="8"/>
  <c r="AO133" i="8"/>
  <c r="AK133" i="8"/>
  <c r="AG133" i="8"/>
  <c r="AC133" i="8"/>
  <c r="Y133" i="8"/>
  <c r="U133" i="8"/>
  <c r="DJ132" i="8"/>
  <c r="DF132" i="8"/>
  <c r="DB132" i="8"/>
  <c r="CX132" i="8"/>
  <c r="CT132" i="8"/>
  <c r="CP132" i="8"/>
  <c r="CL132" i="8"/>
  <c r="CH132" i="8"/>
  <c r="CD132" i="8"/>
  <c r="BZ132" i="8"/>
  <c r="BV132" i="8"/>
  <c r="BR132" i="8"/>
  <c r="BN132" i="8"/>
  <c r="BJ132" i="8"/>
  <c r="BF132" i="8"/>
  <c r="BB132" i="8"/>
  <c r="AX132" i="8"/>
  <c r="AT132" i="8"/>
  <c r="AP132" i="8"/>
  <c r="AL132" i="8"/>
  <c r="AH132" i="8"/>
  <c r="AD132" i="8"/>
  <c r="Z132" i="8"/>
  <c r="V132" i="8"/>
  <c r="DK131" i="8"/>
  <c r="DG131" i="8"/>
  <c r="DC131" i="8"/>
  <c r="CY131" i="8"/>
  <c r="CU131" i="8"/>
  <c r="CQ131" i="8"/>
  <c r="CM131" i="8"/>
  <c r="CI131" i="8"/>
  <c r="CE131" i="8"/>
  <c r="CA131" i="8"/>
  <c r="BW131" i="8"/>
  <c r="BS131" i="8"/>
  <c r="BO131" i="8"/>
  <c r="BK131" i="8"/>
  <c r="BG131" i="8"/>
  <c r="BC131" i="8"/>
  <c r="AY131" i="8"/>
  <c r="AU131" i="8"/>
  <c r="AQ131" i="8"/>
  <c r="AM131" i="8"/>
  <c r="AI131" i="8"/>
  <c r="AE131" i="8"/>
  <c r="AA131" i="8"/>
  <c r="W131" i="8"/>
  <c r="DL130" i="8"/>
  <c r="DH130" i="8"/>
  <c r="DD130" i="8"/>
  <c r="CZ130" i="8"/>
  <c r="CV130" i="8"/>
  <c r="CR130" i="8"/>
  <c r="CN130" i="8"/>
  <c r="CJ130" i="8"/>
  <c r="CF130" i="8"/>
  <c r="CB130" i="8"/>
  <c r="BX130" i="8"/>
  <c r="BT130" i="8"/>
  <c r="BP130" i="8"/>
  <c r="BL130" i="8"/>
  <c r="BH130" i="8"/>
  <c r="BD130" i="8"/>
  <c r="AZ130" i="8"/>
  <c r="AV130" i="8"/>
  <c r="AR130" i="8"/>
  <c r="AN130" i="8"/>
  <c r="AJ130" i="8"/>
  <c r="AF130" i="8"/>
  <c r="AB130" i="8"/>
  <c r="X130" i="8"/>
  <c r="T130" i="8"/>
  <c r="DI129" i="8"/>
  <c r="DE129" i="8"/>
  <c r="DA129" i="8"/>
  <c r="CW129" i="8"/>
  <c r="CS129" i="8"/>
  <c r="CO129" i="8"/>
  <c r="CK129" i="8"/>
  <c r="CG129" i="8"/>
  <c r="CC129" i="8"/>
  <c r="BY129" i="8"/>
  <c r="BU129" i="8"/>
  <c r="BQ129" i="8"/>
  <c r="BM129" i="8"/>
  <c r="BI129" i="8"/>
  <c r="BE129" i="8"/>
  <c r="BA129" i="8"/>
  <c r="AW129" i="8"/>
  <c r="AS129" i="8"/>
  <c r="AO129" i="8"/>
  <c r="AK129" i="8"/>
  <c r="AG129" i="8"/>
  <c r="AC129" i="8"/>
  <c r="Y129" i="8"/>
  <c r="U129" i="8"/>
  <c r="DJ128" i="8"/>
  <c r="DF128" i="8"/>
  <c r="DB128" i="8"/>
  <c r="CX128" i="8"/>
  <c r="CT128" i="8"/>
  <c r="CP128" i="8"/>
  <c r="CL128" i="8"/>
  <c r="CH128" i="8"/>
  <c r="CD128" i="8"/>
  <c r="BZ128" i="8"/>
  <c r="BV128" i="8"/>
  <c r="BR128" i="8"/>
  <c r="BN128" i="8"/>
  <c r="BJ128" i="8"/>
  <c r="BF128" i="8"/>
  <c r="BB128" i="8"/>
  <c r="AX128" i="8"/>
  <c r="AT128" i="8"/>
  <c r="AP128" i="8"/>
  <c r="AL128" i="8"/>
  <c r="AH128" i="8"/>
  <c r="AD128" i="8"/>
  <c r="Z128" i="8"/>
  <c r="V128" i="8"/>
  <c r="DK127" i="8"/>
  <c r="DG127" i="8"/>
  <c r="DC127" i="8"/>
  <c r="CY127" i="8"/>
  <c r="CU127" i="8"/>
  <c r="CQ127" i="8"/>
  <c r="CM127" i="8"/>
  <c r="CI127" i="8"/>
  <c r="CE127" i="8"/>
  <c r="CA127" i="8"/>
  <c r="BW127" i="8"/>
  <c r="BS127" i="8"/>
  <c r="BO127" i="8"/>
  <c r="BK127" i="8"/>
  <c r="BG127" i="8"/>
  <c r="BC127" i="8"/>
  <c r="AY127" i="8"/>
  <c r="AU127" i="8"/>
  <c r="AQ127" i="8"/>
  <c r="AM127" i="8"/>
  <c r="AI127" i="8"/>
  <c r="AE127" i="8"/>
  <c r="AA127" i="8"/>
  <c r="W127" i="8"/>
  <c r="DL126" i="8"/>
  <c r="DH126" i="8"/>
  <c r="DD126" i="8"/>
  <c r="CZ126" i="8"/>
  <c r="CV126" i="8"/>
  <c r="CR126" i="8"/>
  <c r="CN126" i="8"/>
  <c r="CJ126" i="8"/>
  <c r="CF126" i="8"/>
  <c r="CB126" i="8"/>
  <c r="BX126" i="8"/>
  <c r="BT126" i="8"/>
  <c r="BP126" i="8"/>
  <c r="BL126" i="8"/>
  <c r="BH126" i="8"/>
  <c r="BD126" i="8"/>
  <c r="AZ126" i="8"/>
  <c r="AV126" i="8"/>
  <c r="AR126" i="8"/>
  <c r="AN126" i="8"/>
  <c r="AJ126" i="8"/>
  <c r="AF126" i="8"/>
  <c r="AB126" i="8"/>
  <c r="X126" i="8"/>
  <c r="T126" i="8"/>
  <c r="DI125" i="8"/>
  <c r="DE125" i="8"/>
  <c r="DA125" i="8"/>
  <c r="CW125" i="8"/>
  <c r="CS125" i="8"/>
  <c r="CO125" i="8"/>
  <c r="CK125" i="8"/>
  <c r="CG125" i="8"/>
  <c r="CC125" i="8"/>
  <c r="BY125" i="8"/>
  <c r="BU125" i="8"/>
  <c r="BQ125" i="8"/>
  <c r="BM125" i="8"/>
  <c r="BI125" i="8"/>
  <c r="BE125" i="8"/>
  <c r="BA125" i="8"/>
  <c r="AW125" i="8"/>
  <c r="AS125" i="8"/>
  <c r="AO125" i="8"/>
  <c r="AK125" i="8"/>
  <c r="AG125" i="8"/>
  <c r="AC125" i="8"/>
  <c r="Y125" i="8"/>
  <c r="U125" i="8"/>
  <c r="DJ124" i="8"/>
  <c r="DF124" i="8"/>
  <c r="DB124" i="8"/>
  <c r="CX124" i="8"/>
  <c r="CT124" i="8"/>
  <c r="CP124" i="8"/>
  <c r="CL124" i="8"/>
  <c r="CH124" i="8"/>
  <c r="CD124" i="8"/>
  <c r="BZ124" i="8"/>
  <c r="BV124" i="8"/>
  <c r="BR124" i="8"/>
  <c r="BN124" i="8"/>
  <c r="BJ124" i="8"/>
  <c r="BF124" i="8"/>
  <c r="BB124" i="8"/>
  <c r="AX124" i="8"/>
  <c r="AT124" i="8"/>
  <c r="AP124" i="8"/>
  <c r="AL124" i="8"/>
  <c r="AH124" i="8"/>
  <c r="AD124" i="8"/>
  <c r="Z124" i="8"/>
  <c r="V124" i="8"/>
  <c r="DK123" i="8"/>
  <c r="DG123" i="8"/>
  <c r="DC123" i="8"/>
  <c r="CY123" i="8"/>
  <c r="CU123" i="8"/>
  <c r="CQ123" i="8"/>
  <c r="CM123" i="8"/>
  <c r="CI123" i="8"/>
  <c r="CE123" i="8"/>
  <c r="CA123" i="8"/>
  <c r="BW123" i="8"/>
  <c r="BS123" i="8"/>
  <c r="BO123" i="8"/>
  <c r="BK123" i="8"/>
  <c r="BG123" i="8"/>
  <c r="BC123" i="8"/>
  <c r="AY123" i="8"/>
  <c r="AU123" i="8"/>
  <c r="AQ123" i="8"/>
  <c r="AM123" i="8"/>
  <c r="AI123" i="8"/>
  <c r="AE123" i="8"/>
  <c r="AA123" i="8"/>
  <c r="W123" i="8"/>
  <c r="DL122" i="8"/>
  <c r="DH122" i="8"/>
  <c r="DD122" i="8"/>
  <c r="CZ122" i="8"/>
  <c r="CV122" i="8"/>
  <c r="CR122" i="8"/>
  <c r="CN122" i="8"/>
  <c r="CJ122" i="8"/>
  <c r="CF122" i="8"/>
  <c r="CB122" i="8"/>
  <c r="BX122" i="8"/>
  <c r="BT122" i="8"/>
  <c r="BP122" i="8"/>
  <c r="BL122" i="8"/>
  <c r="BH122" i="8"/>
  <c r="BD122" i="8"/>
  <c r="AZ122" i="8"/>
  <c r="AV122" i="8"/>
  <c r="AR122" i="8"/>
  <c r="AN122" i="8"/>
  <c r="AJ122" i="8"/>
  <c r="AF122" i="8"/>
  <c r="AB122" i="8"/>
  <c r="X122" i="8"/>
  <c r="T122" i="8"/>
  <c r="DI121" i="8"/>
  <c r="DE121" i="8"/>
  <c r="DA121" i="8"/>
  <c r="CW121" i="8"/>
  <c r="CS121" i="8"/>
  <c r="CO121" i="8"/>
  <c r="CK121" i="8"/>
  <c r="CG121" i="8"/>
  <c r="CC121" i="8"/>
  <c r="BY121" i="8"/>
  <c r="BU121" i="8"/>
  <c r="BQ121" i="8"/>
  <c r="BM121" i="8"/>
  <c r="BI121" i="8"/>
  <c r="BE121" i="8"/>
  <c r="BA121" i="8"/>
  <c r="AW121" i="8"/>
  <c r="AS121" i="8"/>
  <c r="AO121" i="8"/>
  <c r="AK121" i="8"/>
  <c r="AG121" i="8"/>
  <c r="AC121" i="8"/>
  <c r="Y121" i="8"/>
  <c r="U121" i="8"/>
  <c r="DJ120" i="8"/>
  <c r="DF120" i="8"/>
  <c r="DB120" i="8"/>
  <c r="CX120" i="8"/>
  <c r="CT120" i="8"/>
  <c r="CP120" i="8"/>
  <c r="CL120" i="8"/>
  <c r="CH120" i="8"/>
  <c r="CD120" i="8"/>
  <c r="BZ120" i="8"/>
  <c r="BV120" i="8"/>
  <c r="BR120" i="8"/>
  <c r="BN120" i="8"/>
  <c r="BJ120" i="8"/>
  <c r="BF120" i="8"/>
  <c r="BB120" i="8"/>
  <c r="AX120" i="8"/>
  <c r="AT120" i="8"/>
  <c r="AP120" i="8"/>
  <c r="AL120" i="8"/>
  <c r="AH120" i="8"/>
  <c r="AD120" i="8"/>
  <c r="Z120" i="8"/>
  <c r="V120" i="8"/>
  <c r="DK119" i="8"/>
  <c r="DG119" i="8"/>
  <c r="DC119" i="8"/>
  <c r="CY119" i="8"/>
  <c r="CU119" i="8"/>
  <c r="CQ119" i="8"/>
  <c r="CM119" i="8"/>
  <c r="CI119" i="8"/>
  <c r="CE119" i="8"/>
  <c r="CA119" i="8"/>
  <c r="BW119" i="8"/>
  <c r="BS119" i="8"/>
  <c r="BO119" i="8"/>
  <c r="BK119" i="8"/>
  <c r="BG119" i="8"/>
  <c r="BC119" i="8"/>
  <c r="AY119" i="8"/>
  <c r="AU119" i="8"/>
  <c r="AQ119" i="8"/>
  <c r="AM119" i="8"/>
  <c r="AI119" i="8"/>
  <c r="AE119" i="8"/>
  <c r="AA119" i="8"/>
  <c r="W119" i="8"/>
  <c r="DL118" i="8"/>
  <c r="DH118" i="8"/>
  <c r="DD118" i="8"/>
  <c r="CZ118" i="8"/>
  <c r="CV118" i="8"/>
  <c r="CR118" i="8"/>
  <c r="CN118" i="8"/>
  <c r="CJ118" i="8"/>
  <c r="CF118" i="8"/>
  <c r="CB118" i="8"/>
  <c r="BX118" i="8"/>
  <c r="BT118" i="8"/>
  <c r="BP118" i="8"/>
  <c r="BL118" i="8"/>
  <c r="BH118" i="8"/>
  <c r="BD118" i="8"/>
  <c r="AZ118" i="8"/>
  <c r="AV118" i="8"/>
  <c r="AR118" i="8"/>
  <c r="AN118" i="8"/>
  <c r="AJ118" i="8"/>
  <c r="AF118" i="8"/>
  <c r="AB118" i="8"/>
  <c r="X118" i="8"/>
  <c r="T118" i="8"/>
  <c r="DI117" i="8"/>
  <c r="DE117" i="8"/>
  <c r="DA117" i="8"/>
  <c r="CW117" i="8"/>
  <c r="CS117" i="8"/>
  <c r="CO117" i="8"/>
  <c r="CK117" i="8"/>
  <c r="CG117" i="8"/>
  <c r="CC117" i="8"/>
  <c r="BY117" i="8"/>
  <c r="BU117" i="8"/>
  <c r="BQ117" i="8"/>
  <c r="BM117" i="8"/>
  <c r="BI117" i="8"/>
  <c r="BE117" i="8"/>
  <c r="BA117" i="8"/>
  <c r="AW117" i="8"/>
  <c r="AS117" i="8"/>
  <c r="AO117" i="8"/>
  <c r="AK117" i="8"/>
  <c r="AG117" i="8"/>
  <c r="AC117" i="8"/>
  <c r="Y117" i="8"/>
  <c r="U117" i="8"/>
  <c r="DJ116" i="8"/>
  <c r="DF116" i="8"/>
  <c r="DB116" i="8"/>
  <c r="CX116" i="8"/>
  <c r="CT116" i="8"/>
  <c r="CP116" i="8"/>
  <c r="CL116" i="8"/>
  <c r="CH116" i="8"/>
  <c r="CD116" i="8"/>
  <c r="BZ116" i="8"/>
  <c r="BV116" i="8"/>
  <c r="BR116" i="8"/>
  <c r="BN116" i="8"/>
  <c r="BJ116" i="8"/>
  <c r="BF116" i="8"/>
  <c r="BB116" i="8"/>
  <c r="AX116" i="8"/>
  <c r="AT116" i="8"/>
  <c r="AP116" i="8"/>
  <c r="AL116" i="8"/>
  <c r="AH116" i="8"/>
  <c r="AD116" i="8"/>
  <c r="Z116" i="8"/>
  <c r="V116" i="8"/>
  <c r="DK115" i="8"/>
  <c r="DG115" i="8"/>
  <c r="DC115" i="8"/>
  <c r="CY115" i="8"/>
  <c r="CU115" i="8"/>
  <c r="CQ115" i="8"/>
  <c r="CM115" i="8"/>
  <c r="CI115" i="8"/>
  <c r="CE115" i="8"/>
  <c r="CA115" i="8"/>
  <c r="BW115" i="8"/>
  <c r="BS115" i="8"/>
  <c r="BO115" i="8"/>
  <c r="BK115" i="8"/>
  <c r="BG115" i="8"/>
  <c r="BC115" i="8"/>
  <c r="AY115" i="8"/>
  <c r="AU115" i="8"/>
  <c r="AQ115" i="8"/>
  <c r="AM115" i="8"/>
  <c r="AI115" i="8"/>
  <c r="AE115" i="8"/>
  <c r="AA115" i="8"/>
  <c r="W115" i="8"/>
  <c r="DL114" i="8"/>
  <c r="DH114" i="8"/>
  <c r="DD114" i="8"/>
  <c r="CZ114" i="8"/>
  <c r="CV114" i="8"/>
  <c r="CR114" i="8"/>
  <c r="CN114" i="8"/>
  <c r="CJ114" i="8"/>
  <c r="CF114" i="8"/>
  <c r="CB114" i="8"/>
  <c r="BX114" i="8"/>
  <c r="BT114" i="8"/>
  <c r="BP114" i="8"/>
  <c r="BL114" i="8"/>
  <c r="BH114" i="8"/>
  <c r="BD114" i="8"/>
  <c r="AZ114" i="8"/>
  <c r="AV114" i="8"/>
  <c r="AR114" i="8"/>
  <c r="AN114" i="8"/>
  <c r="AJ114" i="8"/>
  <c r="AF114" i="8"/>
  <c r="AB114" i="8"/>
  <c r="X114" i="8"/>
  <c r="T114" i="8"/>
  <c r="DI113" i="8"/>
  <c r="DE113" i="8"/>
  <c r="DA113" i="8"/>
  <c r="CW113" i="8"/>
  <c r="CS113" i="8"/>
  <c r="CO113" i="8"/>
  <c r="CK113" i="8"/>
  <c r="CG113" i="8"/>
  <c r="CC113" i="8"/>
  <c r="BY113" i="8"/>
  <c r="BU113" i="8"/>
  <c r="BQ113" i="8"/>
  <c r="BM113" i="8"/>
  <c r="BI113" i="8"/>
  <c r="BE113" i="8"/>
  <c r="BA113" i="8"/>
  <c r="AW113" i="8"/>
  <c r="AS113" i="8"/>
  <c r="AO113" i="8"/>
  <c r="AK113" i="8"/>
  <c r="AG113" i="8"/>
  <c r="AC113" i="8"/>
  <c r="Y113" i="8"/>
  <c r="U113" i="8"/>
  <c r="DJ112" i="8"/>
  <c r="DF112" i="8"/>
  <c r="DB112" i="8"/>
  <c r="CX112" i="8"/>
  <c r="CT112" i="8"/>
  <c r="CP112" i="8"/>
  <c r="CL112" i="8"/>
  <c r="CH112" i="8"/>
  <c r="CD112" i="8"/>
  <c r="BZ112" i="8"/>
  <c r="BV112" i="8"/>
  <c r="BR112" i="8"/>
  <c r="BN112" i="8"/>
  <c r="BJ112" i="8"/>
  <c r="BF112" i="8"/>
  <c r="BB112" i="8"/>
  <c r="AX112" i="8"/>
  <c r="AT112" i="8"/>
  <c r="AP112" i="8"/>
  <c r="AL112" i="8"/>
  <c r="AH112" i="8"/>
  <c r="AD112" i="8"/>
  <c r="Z112" i="8"/>
  <c r="V112" i="8"/>
  <c r="DK111" i="8"/>
  <c r="DG111" i="8"/>
  <c r="DC111" i="8"/>
  <c r="CY111" i="8"/>
  <c r="CU111" i="8"/>
  <c r="CQ111" i="8"/>
  <c r="CM111" i="8"/>
  <c r="CI111" i="8"/>
  <c r="CE111" i="8"/>
  <c r="CA111" i="8"/>
  <c r="BW111" i="8"/>
  <c r="BS111" i="8"/>
  <c r="BO111" i="8"/>
  <c r="BK111" i="8"/>
  <c r="BG111" i="8"/>
  <c r="BC111" i="8"/>
  <c r="AY111" i="8"/>
  <c r="AU111" i="8"/>
  <c r="AQ111" i="8"/>
  <c r="AM111" i="8"/>
  <c r="AI111" i="8"/>
  <c r="AE111" i="8"/>
  <c r="AA111" i="8"/>
  <c r="W111" i="8"/>
  <c r="DL110" i="8"/>
  <c r="DH110" i="8"/>
  <c r="DD110" i="8"/>
  <c r="CZ110" i="8"/>
  <c r="CV110" i="8"/>
  <c r="CR110" i="8"/>
  <c r="CN110" i="8"/>
  <c r="CJ110" i="8"/>
  <c r="CF110" i="8"/>
  <c r="CB110" i="8"/>
  <c r="BX110" i="8"/>
  <c r="BT110" i="8"/>
  <c r="BP110" i="8"/>
  <c r="BL110" i="8"/>
  <c r="BH110" i="8"/>
  <c r="BD110" i="8"/>
  <c r="AZ110" i="8"/>
  <c r="AV110" i="8"/>
  <c r="AR110" i="8"/>
  <c r="AN110" i="8"/>
  <c r="AJ110" i="8"/>
  <c r="AF110" i="8"/>
  <c r="AB110" i="8"/>
  <c r="X110" i="8"/>
  <c r="T110" i="8"/>
  <c r="DI109" i="8"/>
  <c r="DE109" i="8"/>
  <c r="DA109" i="8"/>
  <c r="CW109" i="8"/>
  <c r="CS109" i="8"/>
  <c r="CO109" i="8"/>
  <c r="CK109" i="8"/>
  <c r="CG109" i="8"/>
  <c r="CC109" i="8"/>
  <c r="BY109" i="8"/>
  <c r="BU109" i="8"/>
  <c r="BQ109" i="8"/>
  <c r="BM109" i="8"/>
  <c r="BI109" i="8"/>
  <c r="BE109" i="8"/>
  <c r="BA109" i="8"/>
  <c r="AW109" i="8"/>
  <c r="AS109" i="8"/>
  <c r="AO109" i="8"/>
  <c r="AK109" i="8"/>
  <c r="AG109" i="8"/>
  <c r="AC109" i="8"/>
  <c r="Y109" i="8"/>
  <c r="U109" i="8"/>
  <c r="DJ108" i="8"/>
  <c r="DF108" i="8"/>
  <c r="DB108" i="8"/>
  <c r="CX108" i="8"/>
  <c r="CT108" i="8"/>
  <c r="CP108" i="8"/>
  <c r="CL108" i="8"/>
  <c r="CH108" i="8"/>
  <c r="CD108" i="8"/>
  <c r="BZ108" i="8"/>
  <c r="BV108" i="8"/>
  <c r="BR108" i="8"/>
  <c r="BN108" i="8"/>
  <c r="BJ108" i="8"/>
  <c r="BF108" i="8"/>
  <c r="BB108" i="8"/>
  <c r="AX108" i="8"/>
  <c r="AT108" i="8"/>
  <c r="AP108" i="8"/>
  <c r="AL108" i="8"/>
  <c r="AH108" i="8"/>
  <c r="AD108" i="8"/>
  <c r="Z108" i="8"/>
  <c r="V108" i="8"/>
  <c r="DK107" i="8"/>
  <c r="DG107" i="8"/>
  <c r="DC107" i="8"/>
  <c r="CY107" i="8"/>
  <c r="CU107" i="8"/>
  <c r="CQ107" i="8"/>
  <c r="CM107" i="8"/>
  <c r="CI107" i="8"/>
  <c r="CE107" i="8"/>
  <c r="CA107" i="8"/>
  <c r="BW107" i="8"/>
  <c r="BS107" i="8"/>
  <c r="BO107" i="8"/>
  <c r="BK107" i="8"/>
  <c r="BG107" i="8"/>
  <c r="BC107" i="8"/>
  <c r="AY107" i="8"/>
  <c r="AU107" i="8"/>
  <c r="AQ107" i="8"/>
  <c r="AM107" i="8"/>
  <c r="AI107" i="8"/>
  <c r="AE107" i="8"/>
  <c r="AA107" i="8"/>
  <c r="W107" i="8"/>
  <c r="DL106" i="8"/>
  <c r="DH106" i="8"/>
  <c r="DD106" i="8"/>
  <c r="CZ106" i="8"/>
  <c r="CV106" i="8"/>
  <c r="CR106" i="8"/>
  <c r="CN106" i="8"/>
  <c r="CJ106" i="8"/>
  <c r="CF106" i="8"/>
  <c r="CB106" i="8"/>
  <c r="BX106" i="8"/>
  <c r="BT106" i="8"/>
  <c r="BP106" i="8"/>
  <c r="BL106" i="8"/>
  <c r="BH106" i="8"/>
  <c r="BD106" i="8"/>
  <c r="AZ106" i="8"/>
  <c r="AV106" i="8"/>
  <c r="AR106" i="8"/>
  <c r="AN106" i="8"/>
  <c r="AJ106" i="8"/>
  <c r="AF106" i="8"/>
  <c r="AB106" i="8"/>
  <c r="X106" i="8"/>
  <c r="T106" i="8"/>
  <c r="DI105" i="8"/>
  <c r="DE105" i="8"/>
  <c r="DA105" i="8"/>
  <c r="CW105" i="8"/>
  <c r="CS105" i="8"/>
  <c r="CO105" i="8"/>
  <c r="CK105" i="8"/>
  <c r="CG105" i="8"/>
  <c r="CC105" i="8"/>
  <c r="BY105" i="8"/>
  <c r="BU105" i="8"/>
  <c r="BQ105" i="8"/>
  <c r="BM105" i="8"/>
  <c r="BI105" i="8"/>
  <c r="BE105" i="8"/>
  <c r="BA105" i="8"/>
  <c r="AW105" i="8"/>
  <c r="AS105" i="8"/>
  <c r="AO105" i="8"/>
  <c r="AK105" i="8"/>
  <c r="AG105" i="8"/>
  <c r="AC105" i="8"/>
  <c r="Y105" i="8"/>
  <c r="U105" i="8"/>
  <c r="DJ104" i="8"/>
  <c r="DF104" i="8"/>
  <c r="DB104" i="8"/>
  <c r="CX104" i="8"/>
  <c r="CT104" i="8"/>
  <c r="CP104" i="8"/>
  <c r="CL104" i="8"/>
  <c r="CH104" i="8"/>
  <c r="CD104" i="8"/>
  <c r="BZ104" i="8"/>
  <c r="BV104" i="8"/>
  <c r="BR104" i="8"/>
  <c r="BN104" i="8"/>
  <c r="BJ104" i="8"/>
  <c r="BF104" i="8"/>
  <c r="BB104" i="8"/>
  <c r="AX104" i="8"/>
  <c r="AT104" i="8"/>
  <c r="AP104" i="8"/>
  <c r="AL104" i="8"/>
  <c r="AH104" i="8"/>
  <c r="AD104" i="8"/>
  <c r="Z104" i="8"/>
  <c r="V104" i="8"/>
  <c r="DK103" i="8"/>
  <c r="DG103" i="8"/>
  <c r="DC103" i="8"/>
  <c r="CY103" i="8"/>
  <c r="CU103" i="8"/>
  <c r="CQ103" i="8"/>
  <c r="CM103" i="8"/>
  <c r="CI103" i="8"/>
  <c r="CE103" i="8"/>
  <c r="CA103" i="8"/>
  <c r="BW103" i="8"/>
  <c r="BS103" i="8"/>
  <c r="BO103" i="8"/>
  <c r="BK103" i="8"/>
  <c r="BG103" i="8"/>
  <c r="BC103" i="8"/>
  <c r="AY103" i="8"/>
  <c r="AU103" i="8"/>
  <c r="AQ103" i="8"/>
  <c r="AM103" i="8"/>
  <c r="AI103" i="8"/>
  <c r="AE103" i="8"/>
  <c r="AA103" i="8"/>
  <c r="W103" i="8"/>
  <c r="DL102" i="8"/>
  <c r="DH102" i="8"/>
  <c r="DD102" i="8"/>
  <c r="CZ102" i="8"/>
  <c r="CV102" i="8"/>
  <c r="CR102" i="8"/>
  <c r="CN102" i="8"/>
  <c r="CJ102" i="8"/>
  <c r="CF102" i="8"/>
  <c r="CB102" i="8"/>
  <c r="BX102" i="8"/>
  <c r="BT102" i="8"/>
  <c r="BP102" i="8"/>
  <c r="BL102" i="8"/>
  <c r="BH102" i="8"/>
  <c r="BD102" i="8"/>
  <c r="AZ102" i="8"/>
  <c r="AV102" i="8"/>
  <c r="AR102" i="8"/>
  <c r="AN102" i="8"/>
  <c r="AJ102" i="8"/>
  <c r="AF102" i="8"/>
  <c r="AB102" i="8"/>
  <c r="X102" i="8"/>
  <c r="T102" i="8"/>
  <c r="DI101" i="8"/>
  <c r="DE101" i="8"/>
  <c r="DA101" i="8"/>
  <c r="CW101" i="8"/>
  <c r="CS101" i="8"/>
  <c r="CO101" i="8"/>
  <c r="CK101" i="8"/>
  <c r="CG101" i="8"/>
  <c r="CC101" i="8"/>
  <c r="BY101" i="8"/>
  <c r="BU101" i="8"/>
  <c r="BQ101" i="8"/>
  <c r="BM101" i="8"/>
  <c r="BI101" i="8"/>
  <c r="BE101" i="8"/>
  <c r="BA101" i="8"/>
  <c r="AW101" i="8"/>
  <c r="AS101" i="8"/>
  <c r="AO101" i="8"/>
  <c r="AK101" i="8"/>
  <c r="AG101" i="8"/>
  <c r="AC101" i="8"/>
  <c r="Y101" i="8"/>
  <c r="U101" i="8"/>
  <c r="DJ100" i="8"/>
  <c r="DF100" i="8"/>
  <c r="DB100" i="8"/>
  <c r="CX100" i="8"/>
  <c r="CT100" i="8"/>
  <c r="CP100" i="8"/>
  <c r="CL100" i="8"/>
  <c r="CH100" i="8"/>
  <c r="CD100" i="8"/>
  <c r="BZ100" i="8"/>
  <c r="BV100" i="8"/>
  <c r="BR100" i="8"/>
  <c r="BN100" i="8"/>
  <c r="BJ100" i="8"/>
  <c r="BF100" i="8"/>
  <c r="BB100" i="8"/>
  <c r="AX100" i="8"/>
  <c r="AT100" i="8"/>
  <c r="AP100" i="8"/>
  <c r="AL100" i="8"/>
  <c r="AH100" i="8"/>
  <c r="AD100" i="8"/>
  <c r="Z100" i="8"/>
  <c r="V100" i="8"/>
  <c r="DK99" i="8"/>
  <c r="DG99" i="8"/>
  <c r="DC99" i="8"/>
  <c r="CY99" i="8"/>
  <c r="CU99" i="8"/>
  <c r="CQ99" i="8"/>
  <c r="CM99" i="8"/>
  <c r="CI99" i="8"/>
  <c r="CE99" i="8"/>
  <c r="CA99" i="8"/>
  <c r="BW99" i="8"/>
  <c r="BS99" i="8"/>
  <c r="BO99" i="8"/>
  <c r="BK99" i="8"/>
  <c r="BG99" i="8"/>
  <c r="BC99" i="8"/>
  <c r="AY99" i="8"/>
  <c r="AU99" i="8"/>
  <c r="AQ99" i="8"/>
  <c r="AM99" i="8"/>
  <c r="AI99" i="8"/>
  <c r="AE99" i="8"/>
  <c r="AA99" i="8"/>
  <c r="W99" i="8"/>
  <c r="DL98" i="8"/>
  <c r="DH98" i="8"/>
  <c r="DD98" i="8"/>
  <c r="CZ98" i="8"/>
  <c r="CV98" i="8"/>
  <c r="CR98" i="8"/>
  <c r="CN98" i="8"/>
  <c r="CJ98" i="8"/>
  <c r="CF98" i="8"/>
  <c r="CB98" i="8"/>
  <c r="BX98" i="8"/>
  <c r="BT98" i="8"/>
  <c r="BP98" i="8"/>
  <c r="BL98" i="8"/>
  <c r="BH98" i="8"/>
  <c r="BD98" i="8"/>
  <c r="AZ98" i="8"/>
  <c r="AV98" i="8"/>
  <c r="AR98" i="8"/>
  <c r="AN98" i="8"/>
  <c r="AJ98" i="8"/>
  <c r="AF98" i="8"/>
  <c r="AB98" i="8"/>
  <c r="X98" i="8"/>
  <c r="T98" i="8"/>
  <c r="DI97" i="8"/>
  <c r="DE97" i="8"/>
  <c r="DA97" i="8"/>
  <c r="CW97" i="8"/>
  <c r="CS97" i="8"/>
  <c r="CO97" i="8"/>
  <c r="CK97" i="8"/>
  <c r="CG97" i="8"/>
  <c r="CC97" i="8"/>
  <c r="BY97" i="8"/>
  <c r="BU97" i="8"/>
  <c r="BQ97" i="8"/>
  <c r="BM97" i="8"/>
  <c r="BI97" i="8"/>
  <c r="BE97" i="8"/>
  <c r="BA97" i="8"/>
  <c r="AW97" i="8"/>
  <c r="AS97" i="8"/>
  <c r="AO97" i="8"/>
  <c r="AK97" i="8"/>
  <c r="AG97" i="8"/>
  <c r="AC97" i="8"/>
  <c r="Y97" i="8"/>
  <c r="U97" i="8"/>
  <c r="DJ96" i="8"/>
  <c r="DF96" i="8"/>
  <c r="DB96" i="8"/>
  <c r="CX96" i="8"/>
  <c r="CT96" i="8"/>
  <c r="CP96" i="8"/>
  <c r="CL96" i="8"/>
  <c r="CH96" i="8"/>
  <c r="CD96" i="8"/>
  <c r="BZ96" i="8"/>
  <c r="BV96" i="8"/>
  <c r="BR96" i="8"/>
  <c r="BN96" i="8"/>
  <c r="BJ96" i="8"/>
  <c r="BF96" i="8"/>
  <c r="BB96" i="8"/>
  <c r="AX96" i="8"/>
  <c r="AT96" i="8"/>
  <c r="AP96" i="8"/>
  <c r="AL96" i="8"/>
  <c r="AH96" i="8"/>
  <c r="AD96" i="8"/>
  <c r="Z96" i="8"/>
  <c r="V96" i="8"/>
  <c r="DK95" i="8"/>
  <c r="DG95" i="8"/>
  <c r="DC95" i="8"/>
  <c r="CY95" i="8"/>
  <c r="CU95" i="8"/>
  <c r="CQ95" i="8"/>
  <c r="CM95" i="8"/>
  <c r="CI95" i="8"/>
  <c r="CE95" i="8"/>
  <c r="CA95" i="8"/>
  <c r="BW95" i="8"/>
  <c r="BS95" i="8"/>
  <c r="BO95" i="8"/>
  <c r="BK95" i="8"/>
  <c r="BG95" i="8"/>
  <c r="BC95" i="8"/>
  <c r="AY95" i="8"/>
  <c r="AU95" i="8"/>
  <c r="AQ95" i="8"/>
  <c r="AM95" i="8"/>
  <c r="AI95" i="8"/>
  <c r="AE95" i="8"/>
  <c r="AA95" i="8"/>
  <c r="W95" i="8"/>
  <c r="DL94" i="8"/>
  <c r="DH94" i="8"/>
  <c r="DD94" i="8"/>
  <c r="CZ94" i="8"/>
  <c r="CV94" i="8"/>
  <c r="CR94" i="8"/>
  <c r="CN94" i="8"/>
  <c r="CJ94" i="8"/>
  <c r="CF94" i="8"/>
  <c r="CB94" i="8"/>
  <c r="BX94" i="8"/>
  <c r="BT94" i="8"/>
  <c r="BP94" i="8"/>
  <c r="BL94" i="8"/>
  <c r="BH94" i="8"/>
  <c r="BD94" i="8"/>
  <c r="AZ94" i="8"/>
  <c r="AV94" i="8"/>
  <c r="AR94" i="8"/>
  <c r="AN94" i="8"/>
  <c r="AJ94" i="8"/>
  <c r="AF94" i="8"/>
  <c r="AB94" i="8"/>
  <c r="X94" i="8"/>
  <c r="T94" i="8"/>
  <c r="DI93" i="8"/>
  <c r="DE93" i="8"/>
  <c r="DA93" i="8"/>
  <c r="CW93" i="8"/>
  <c r="CS93" i="8"/>
  <c r="CO93" i="8"/>
  <c r="CK93" i="8"/>
  <c r="CG93" i="8"/>
  <c r="CC93" i="8"/>
  <c r="BY93" i="8"/>
  <c r="BU93" i="8"/>
  <c r="BQ93" i="8"/>
  <c r="BM93" i="8"/>
  <c r="BI93" i="8"/>
  <c r="BE93" i="8"/>
  <c r="BA93" i="8"/>
  <c r="AW93" i="8"/>
  <c r="AS93" i="8"/>
  <c r="AO93" i="8"/>
  <c r="AK93" i="8"/>
  <c r="AG93" i="8"/>
  <c r="AC93" i="8"/>
  <c r="Y93" i="8"/>
  <c r="U93" i="8"/>
  <c r="DJ92" i="8"/>
  <c r="DF92" i="8"/>
  <c r="DB92" i="8"/>
  <c r="CX92" i="8"/>
  <c r="CT92" i="8"/>
  <c r="CP92" i="8"/>
  <c r="CL92" i="8"/>
  <c r="CH92" i="8"/>
  <c r="CD92" i="8"/>
  <c r="BZ92" i="8"/>
  <c r="BV92" i="8"/>
  <c r="BR92" i="8"/>
  <c r="BN92" i="8"/>
  <c r="BJ92" i="8"/>
  <c r="BF92" i="8"/>
  <c r="BB92" i="8"/>
  <c r="AX92" i="8"/>
  <c r="AT92" i="8"/>
  <c r="AP92" i="8"/>
  <c r="AL92" i="8"/>
  <c r="AH92" i="8"/>
  <c r="AD92" i="8"/>
  <c r="Z92" i="8"/>
  <c r="V92" i="8"/>
  <c r="DK91" i="8"/>
  <c r="DG91" i="8"/>
  <c r="DC91" i="8"/>
  <c r="CY91" i="8"/>
  <c r="CU91" i="8"/>
  <c r="CQ91" i="8"/>
  <c r="CM91" i="8"/>
  <c r="CI91" i="8"/>
  <c r="CE91" i="8"/>
  <c r="CA91" i="8"/>
  <c r="BW91" i="8"/>
  <c r="BS91" i="8"/>
  <c r="BO91" i="8"/>
  <c r="BK91" i="8"/>
  <c r="BG91" i="8"/>
  <c r="BC91" i="8"/>
  <c r="AY91" i="8"/>
  <c r="AU91" i="8"/>
  <c r="AQ91" i="8"/>
  <c r="AM91" i="8"/>
  <c r="AI91" i="8"/>
  <c r="AE91" i="8"/>
  <c r="AA91" i="8"/>
  <c r="W91" i="8"/>
  <c r="DL90" i="8"/>
  <c r="DH90" i="8"/>
  <c r="DD90" i="8"/>
  <c r="CZ90" i="8"/>
  <c r="CV90" i="8"/>
  <c r="CR90" i="8"/>
  <c r="CN90" i="8"/>
  <c r="CJ90" i="8"/>
  <c r="CF90" i="8"/>
  <c r="CB90" i="8"/>
  <c r="BX90" i="8"/>
  <c r="BT90" i="8"/>
  <c r="BP90" i="8"/>
  <c r="BL90" i="8"/>
  <c r="BH90" i="8"/>
  <c r="BD90" i="8"/>
  <c r="AZ90" i="8"/>
  <c r="AV90" i="8"/>
  <c r="AR90" i="8"/>
  <c r="AN90" i="8"/>
  <c r="AJ90" i="8"/>
  <c r="AF90" i="8"/>
  <c r="AB90" i="8"/>
  <c r="X90" i="8"/>
  <c r="T90" i="8"/>
  <c r="DI89" i="8"/>
  <c r="DE89" i="8"/>
  <c r="DA89" i="8"/>
  <c r="CW89" i="8"/>
  <c r="CS89" i="8"/>
  <c r="CO89" i="8"/>
  <c r="CK89" i="8"/>
  <c r="CG89" i="8"/>
  <c r="CC89" i="8"/>
  <c r="BY89" i="8"/>
  <c r="BU89" i="8"/>
  <c r="BQ89" i="8"/>
  <c r="BM89" i="8"/>
  <c r="BI89" i="8"/>
  <c r="BE89" i="8"/>
  <c r="BA89" i="8"/>
  <c r="AW89" i="8"/>
  <c r="AS89" i="8"/>
  <c r="AO89" i="8"/>
  <c r="AK89" i="8"/>
  <c r="AG89" i="8"/>
  <c r="AC89" i="8"/>
  <c r="Y89" i="8"/>
  <c r="U89" i="8"/>
  <c r="DJ88" i="8"/>
  <c r="DF88" i="8"/>
  <c r="DB88" i="8"/>
  <c r="CX88" i="8"/>
  <c r="CT88" i="8"/>
  <c r="CP88" i="8"/>
  <c r="CL88" i="8"/>
  <c r="CH88" i="8"/>
  <c r="CD88" i="8"/>
  <c r="BZ88" i="8"/>
  <c r="BV88" i="8"/>
  <c r="BR88" i="8"/>
  <c r="BN88" i="8"/>
  <c r="BJ88" i="8"/>
  <c r="BF88" i="8"/>
  <c r="BB88" i="8"/>
  <c r="AX88" i="8"/>
  <c r="AT88" i="8"/>
  <c r="AP88" i="8"/>
  <c r="AL88" i="8"/>
  <c r="AH88" i="8"/>
  <c r="AD88" i="8"/>
  <c r="Z88" i="8"/>
  <c r="V88" i="8"/>
  <c r="DK87" i="8"/>
  <c r="DG87" i="8"/>
  <c r="DC87" i="8"/>
  <c r="CY87" i="8"/>
  <c r="CU87" i="8"/>
  <c r="CQ87" i="8"/>
  <c r="CM87" i="8"/>
  <c r="CI87" i="8"/>
  <c r="CE87" i="8"/>
  <c r="CA87" i="8"/>
  <c r="BW87" i="8"/>
  <c r="BS87" i="8"/>
  <c r="BO87" i="8"/>
  <c r="BK87" i="8"/>
  <c r="BG87" i="8"/>
  <c r="BC87" i="8"/>
  <c r="AY87" i="8"/>
  <c r="AU87" i="8"/>
  <c r="AQ87" i="8"/>
  <c r="AM87" i="8"/>
  <c r="AI87" i="8"/>
  <c r="AE87" i="8"/>
  <c r="AA87" i="8"/>
  <c r="W87" i="8"/>
  <c r="DL86" i="8"/>
  <c r="DH86" i="8"/>
  <c r="DD86" i="8"/>
  <c r="CZ86" i="8"/>
  <c r="CV86" i="8"/>
  <c r="CR86" i="8"/>
  <c r="CN86" i="8"/>
  <c r="CJ86" i="8"/>
  <c r="CF86" i="8"/>
  <c r="CB86" i="8"/>
  <c r="BX86" i="8"/>
  <c r="BT86" i="8"/>
  <c r="BP86" i="8"/>
  <c r="BL86" i="8"/>
  <c r="BH86" i="8"/>
  <c r="BD86" i="8"/>
  <c r="AZ86" i="8"/>
  <c r="AV86" i="8"/>
  <c r="AR86" i="8"/>
  <c r="AN86" i="8"/>
  <c r="AJ86" i="8"/>
  <c r="AF86" i="8"/>
  <c r="AB86" i="8"/>
  <c r="X86" i="8"/>
  <c r="T86" i="8"/>
  <c r="DI85" i="8"/>
  <c r="DE85" i="8"/>
  <c r="DA85" i="8"/>
  <c r="CW85" i="8"/>
  <c r="CS85" i="8"/>
  <c r="CO85" i="8"/>
  <c r="CK85" i="8"/>
  <c r="CG85" i="8"/>
  <c r="CC85" i="8"/>
  <c r="BY85" i="8"/>
  <c r="BU85" i="8"/>
  <c r="BQ85" i="8"/>
  <c r="BM85" i="8"/>
  <c r="BI85" i="8"/>
  <c r="BE85" i="8"/>
  <c r="BA85" i="8"/>
  <c r="AW85" i="8"/>
  <c r="AS85" i="8"/>
  <c r="AO85" i="8"/>
  <c r="AK85" i="8"/>
  <c r="AG85" i="8"/>
  <c r="AC85" i="8"/>
  <c r="Y85" i="8"/>
  <c r="U85" i="8"/>
  <c r="DJ84" i="8"/>
  <c r="DF84" i="8"/>
  <c r="DB84" i="8"/>
  <c r="CX84" i="8"/>
  <c r="CT84" i="8"/>
  <c r="CP84" i="8"/>
  <c r="CL84" i="8"/>
  <c r="CH84" i="8"/>
  <c r="CD84" i="8"/>
  <c r="BZ84" i="8"/>
  <c r="BV84" i="8"/>
  <c r="BR84" i="8"/>
  <c r="BN84" i="8"/>
  <c r="BJ84" i="8"/>
  <c r="BF84" i="8"/>
  <c r="BB84" i="8"/>
  <c r="AX84" i="8"/>
  <c r="AT84" i="8"/>
  <c r="AP84" i="8"/>
  <c r="AL84" i="8"/>
  <c r="AH84" i="8"/>
  <c r="AD84" i="8"/>
  <c r="Z84" i="8"/>
  <c r="V84" i="8"/>
  <c r="DI81" i="8"/>
  <c r="DE81" i="8"/>
  <c r="DA81" i="8"/>
  <c r="CW81" i="8"/>
  <c r="CS81" i="8"/>
  <c r="CO81" i="8"/>
  <c r="CK81" i="8"/>
  <c r="CG81" i="8"/>
  <c r="CC81" i="8"/>
  <c r="BY81" i="8"/>
  <c r="BU81" i="8"/>
  <c r="BQ81" i="8"/>
  <c r="BM81" i="8"/>
  <c r="BI81" i="8"/>
  <c r="BE81" i="8"/>
  <c r="BA81" i="8"/>
  <c r="AW81" i="8"/>
  <c r="AS81" i="8"/>
  <c r="AO81" i="8"/>
  <c r="AK81" i="8"/>
  <c r="AG81" i="8"/>
  <c r="AC81" i="8"/>
  <c r="Y81" i="8"/>
  <c r="U81" i="8"/>
  <c r="DC77" i="8"/>
  <c r="CM77" i="8"/>
  <c r="BW77" i="8"/>
  <c r="BG77" i="8"/>
  <c r="AQ77" i="8"/>
  <c r="AA77" i="8"/>
  <c r="DL76" i="8"/>
  <c r="DH76" i="8"/>
  <c r="DD76" i="8"/>
  <c r="CZ76" i="8"/>
  <c r="CV76" i="8"/>
  <c r="CR76" i="8"/>
  <c r="CN76" i="8"/>
  <c r="CJ76" i="8"/>
  <c r="CF76" i="8"/>
  <c r="CB76" i="8"/>
  <c r="BX76" i="8"/>
  <c r="BT76" i="8"/>
  <c r="BP76" i="8"/>
  <c r="BL76" i="8"/>
  <c r="BH76" i="8"/>
  <c r="BD76" i="8"/>
  <c r="AZ76" i="8"/>
  <c r="AV76" i="8"/>
  <c r="AR76" i="8"/>
  <c r="AN76" i="8"/>
  <c r="AJ76" i="8"/>
  <c r="AF76" i="8"/>
  <c r="AB76" i="8"/>
  <c r="X76" i="8"/>
  <c r="T76" i="8"/>
  <c r="DI73" i="8"/>
  <c r="DE73" i="8"/>
  <c r="DA73" i="8"/>
  <c r="CW73" i="8"/>
  <c r="CS73" i="8"/>
  <c r="CO73" i="8"/>
  <c r="CK73" i="8"/>
  <c r="CG73" i="8"/>
  <c r="CC73" i="8"/>
  <c r="BY73" i="8"/>
  <c r="BU73" i="8"/>
  <c r="BQ73" i="8"/>
  <c r="BM73" i="8"/>
  <c r="BI73" i="8"/>
  <c r="BE73" i="8"/>
  <c r="BA73" i="8"/>
  <c r="AW73" i="8"/>
  <c r="AS73" i="8"/>
  <c r="AO73" i="8"/>
  <c r="AK73" i="8"/>
  <c r="AG73" i="8"/>
  <c r="AC73" i="8"/>
  <c r="Y73" i="8"/>
  <c r="U73" i="8"/>
  <c r="DI69" i="8"/>
  <c r="DE69" i="8"/>
  <c r="DA69" i="8"/>
  <c r="CW69" i="8"/>
  <c r="CS69" i="8"/>
  <c r="CO69" i="8"/>
  <c r="CK69" i="8"/>
  <c r="CG69" i="8"/>
  <c r="CC69" i="8"/>
  <c r="BY69" i="8"/>
  <c r="BU69" i="8"/>
  <c r="BQ69" i="8"/>
  <c r="BM69" i="8"/>
  <c r="BI69" i="8"/>
  <c r="BE69" i="8"/>
  <c r="BA69" i="8"/>
  <c r="AW69" i="8"/>
  <c r="AS69" i="8"/>
  <c r="AO69" i="8"/>
  <c r="AK69" i="8"/>
  <c r="AG69" i="8"/>
  <c r="AC69" i="8"/>
  <c r="Y69" i="8"/>
  <c r="U69" i="8"/>
  <c r="DK65" i="8"/>
  <c r="DG65" i="8"/>
  <c r="DC65" i="8"/>
  <c r="CY65" i="8"/>
  <c r="CU65" i="8"/>
  <c r="CQ65" i="8"/>
  <c r="CM65" i="8"/>
  <c r="CI65" i="8"/>
  <c r="CE65" i="8"/>
  <c r="CA65" i="8"/>
  <c r="BW65" i="8"/>
  <c r="BS65" i="8"/>
  <c r="BO65" i="8"/>
  <c r="BK65" i="8"/>
  <c r="BG65" i="8"/>
  <c r="BC65" i="8"/>
  <c r="AY65" i="8"/>
  <c r="AU65" i="8"/>
  <c r="AQ65" i="8"/>
  <c r="AM65" i="8"/>
  <c r="AI65" i="8"/>
  <c r="AE65" i="8"/>
  <c r="AA65" i="8"/>
  <c r="W65" i="8"/>
  <c r="DJ62" i="8"/>
  <c r="DF62" i="8"/>
  <c r="DB62" i="8"/>
  <c r="CX62" i="8"/>
  <c r="CT62" i="8"/>
  <c r="CP62" i="8"/>
  <c r="CL62" i="8"/>
  <c r="CH62" i="8"/>
  <c r="CD62" i="8"/>
  <c r="BZ62" i="8"/>
  <c r="BV62" i="8"/>
  <c r="BR62" i="8"/>
  <c r="BN62" i="8"/>
  <c r="BJ62" i="8"/>
  <c r="BF62" i="8"/>
  <c r="BB62" i="8"/>
  <c r="AX62" i="8"/>
  <c r="AT62" i="8"/>
  <c r="AP62" i="8"/>
  <c r="AL62" i="8"/>
  <c r="AH62" i="8"/>
  <c r="AD62" i="8"/>
  <c r="Z62" i="8"/>
  <c r="V62" i="8"/>
  <c r="DI57" i="8"/>
  <c r="DE57" i="8"/>
  <c r="DA57" i="8"/>
  <c r="CW57" i="8"/>
  <c r="CS57" i="8"/>
  <c r="CO57" i="8"/>
  <c r="CK57" i="8"/>
  <c r="CG57" i="8"/>
  <c r="CC57" i="8"/>
  <c r="BY57" i="8"/>
  <c r="BU57" i="8"/>
  <c r="BQ57" i="8"/>
  <c r="BM57" i="8"/>
  <c r="BI57" i="8"/>
  <c r="BE57" i="8"/>
  <c r="BA57" i="8"/>
  <c r="AW57" i="8"/>
  <c r="AS57" i="8"/>
  <c r="AO57" i="8"/>
  <c r="AK57" i="8"/>
  <c r="AG57" i="8"/>
  <c r="AC57" i="8"/>
  <c r="Y57" i="8"/>
  <c r="U57" i="8"/>
  <c r="DL54" i="8"/>
  <c r="DH54" i="8"/>
  <c r="DD54" i="8"/>
  <c r="CZ54" i="8"/>
  <c r="CV54" i="8"/>
  <c r="CR54" i="8"/>
  <c r="CN54" i="8"/>
  <c r="CJ54" i="8"/>
  <c r="CF54" i="8"/>
  <c r="CB54" i="8"/>
  <c r="BX54" i="8"/>
  <c r="BT54" i="8"/>
  <c r="BP54" i="8"/>
  <c r="BL54" i="8"/>
  <c r="BH54" i="8"/>
  <c r="BD54" i="8"/>
  <c r="AZ54" i="8"/>
  <c r="AV54" i="8"/>
  <c r="AR54" i="8"/>
  <c r="AN54" i="8"/>
  <c r="AJ54" i="8"/>
  <c r="AF54" i="8"/>
  <c r="AB54" i="8"/>
  <c r="X54" i="8"/>
  <c r="T54" i="8"/>
  <c r="CY49" i="8"/>
  <c r="CI49" i="8"/>
  <c r="BS49" i="8"/>
  <c r="BC49" i="8"/>
  <c r="AM49" i="8"/>
  <c r="W49" i="8"/>
  <c r="DK45" i="8"/>
  <c r="DG45" i="8"/>
  <c r="DC45" i="8"/>
  <c r="CY45" i="8"/>
  <c r="CU45" i="8"/>
  <c r="CQ45" i="8"/>
  <c r="CM45" i="8"/>
  <c r="CI45" i="8"/>
  <c r="CE45" i="8"/>
  <c r="CA45" i="8"/>
  <c r="BW45" i="8"/>
  <c r="BS45" i="8"/>
  <c r="BO45" i="8"/>
  <c r="BK45" i="8"/>
  <c r="BG45" i="8"/>
  <c r="BC45" i="8"/>
  <c r="AY45" i="8"/>
  <c r="AU45" i="8"/>
  <c r="AQ45" i="8"/>
  <c r="AM45" i="8"/>
  <c r="AI45" i="8"/>
  <c r="AE45" i="8"/>
  <c r="AA45" i="8"/>
  <c r="W45" i="8"/>
  <c r="DI41" i="8"/>
  <c r="DE41" i="8"/>
  <c r="DA41" i="8"/>
  <c r="CW41" i="8"/>
  <c r="CS41" i="8"/>
  <c r="CO41" i="8"/>
  <c r="CK41" i="8"/>
  <c r="CG41" i="8"/>
  <c r="CC41" i="8"/>
  <c r="BY41" i="8"/>
  <c r="BU41" i="8"/>
  <c r="BQ41" i="8"/>
  <c r="BM41" i="8"/>
  <c r="BI41" i="8"/>
  <c r="BE41" i="8"/>
  <c r="BA41" i="8"/>
  <c r="AW41" i="8"/>
  <c r="AS41" i="8"/>
  <c r="AO41" i="8"/>
  <c r="AK41" i="8"/>
  <c r="AG41" i="8"/>
  <c r="AC41" i="8"/>
  <c r="Y41" i="8"/>
  <c r="U41" i="8"/>
  <c r="DI37" i="8"/>
  <c r="DE37" i="8"/>
  <c r="DA37" i="8"/>
  <c r="CW37" i="8"/>
  <c r="CS37" i="8"/>
  <c r="CO37" i="8"/>
  <c r="CK37" i="8"/>
  <c r="CG37" i="8"/>
  <c r="CC37" i="8"/>
  <c r="BY37" i="8"/>
  <c r="BU37" i="8"/>
  <c r="BQ37" i="8"/>
  <c r="BM37" i="8"/>
  <c r="BI37" i="8"/>
  <c r="BE37" i="8"/>
  <c r="BA37" i="8"/>
  <c r="AW37" i="8"/>
  <c r="AS37" i="8"/>
  <c r="AO37" i="8"/>
  <c r="AK37" i="8"/>
  <c r="AG37" i="8"/>
  <c r="AC37" i="8"/>
  <c r="Y37" i="8"/>
  <c r="U37" i="8"/>
  <c r="DJ36" i="8"/>
  <c r="DF36" i="8"/>
  <c r="DB36" i="8"/>
  <c r="CX36" i="8"/>
  <c r="CT36" i="8"/>
  <c r="CP36" i="8"/>
  <c r="CL36" i="8"/>
  <c r="CH36" i="8"/>
  <c r="CD36" i="8"/>
  <c r="BZ36" i="8"/>
  <c r="BV36" i="8"/>
  <c r="BR36" i="8"/>
  <c r="BN36" i="8"/>
  <c r="BJ36" i="8"/>
  <c r="BF36" i="8"/>
  <c r="BB36" i="8"/>
  <c r="AX36" i="8"/>
  <c r="AT36" i="8"/>
  <c r="AP36" i="8"/>
  <c r="AL36" i="8"/>
  <c r="AH36" i="8"/>
  <c r="AD36" i="8"/>
  <c r="Z36" i="8"/>
  <c r="V36" i="8"/>
  <c r="DK33" i="8"/>
  <c r="DG33" i="8"/>
  <c r="DC33" i="8"/>
  <c r="CY33" i="8"/>
  <c r="CU33" i="8"/>
  <c r="CQ33" i="8"/>
  <c r="CM33" i="8"/>
  <c r="CI33" i="8"/>
  <c r="CE33" i="8"/>
  <c r="CA33" i="8"/>
  <c r="BW33" i="8"/>
  <c r="BS33" i="8"/>
  <c r="BO33" i="8"/>
  <c r="BK33" i="8"/>
  <c r="BG33" i="8"/>
  <c r="BC33" i="8"/>
  <c r="AY33" i="8"/>
  <c r="AU33" i="8"/>
  <c r="AQ33" i="8"/>
  <c r="AM33" i="8"/>
  <c r="AI33" i="8"/>
  <c r="AE33" i="8"/>
  <c r="AA33" i="8"/>
  <c r="W33" i="8"/>
  <c r="DK29" i="8"/>
  <c r="CU29" i="8"/>
  <c r="CE29" i="8"/>
  <c r="BO29" i="8"/>
  <c r="AY29" i="8"/>
  <c r="AI29" i="8"/>
  <c r="DL28" i="8"/>
  <c r="DH28" i="8"/>
  <c r="DD28" i="8"/>
  <c r="CZ28" i="8"/>
  <c r="CV28" i="8"/>
  <c r="CR28" i="8"/>
  <c r="CN28" i="8"/>
  <c r="CJ28" i="8"/>
  <c r="CF28" i="8"/>
  <c r="CB28" i="8"/>
  <c r="BX28" i="8"/>
  <c r="BT28" i="8"/>
  <c r="BP28" i="8"/>
  <c r="BL28" i="8"/>
  <c r="BH28" i="8"/>
  <c r="BD28" i="8"/>
  <c r="AZ28" i="8"/>
  <c r="AV28" i="8"/>
  <c r="AR28" i="8"/>
  <c r="AN28" i="8"/>
  <c r="AJ28" i="8"/>
  <c r="AF28" i="8"/>
  <c r="AB28" i="8"/>
  <c r="X28" i="8"/>
  <c r="T28" i="8"/>
  <c r="DI27" i="8"/>
  <c r="DE27" i="8"/>
  <c r="DA27" i="8"/>
  <c r="CW27" i="8"/>
  <c r="CS27" i="8"/>
  <c r="CO27" i="8"/>
  <c r="CK27" i="8"/>
  <c r="CG27" i="8"/>
  <c r="CC27" i="8"/>
  <c r="BY27" i="8"/>
  <c r="BU27" i="8"/>
  <c r="BQ27" i="8"/>
  <c r="BM27" i="8"/>
  <c r="BI27" i="8"/>
  <c r="BE27" i="8"/>
  <c r="BA27" i="8"/>
  <c r="AW27" i="8"/>
  <c r="AS27" i="8"/>
  <c r="AO27" i="8"/>
  <c r="AK27" i="8"/>
  <c r="AG27" i="8"/>
  <c r="AC27" i="8"/>
  <c r="Y27" i="8"/>
  <c r="U27" i="8"/>
  <c r="DL21" i="8"/>
  <c r="DH21" i="8"/>
  <c r="DD21" i="8"/>
  <c r="CZ21" i="8"/>
  <c r="CV21" i="8"/>
  <c r="CR21" i="8"/>
  <c r="CN21" i="8"/>
  <c r="CJ21" i="8"/>
  <c r="CF21" i="8"/>
  <c r="CB21" i="8"/>
  <c r="BX21" i="8"/>
  <c r="BT21" i="8"/>
  <c r="BP21" i="8"/>
  <c r="BL21" i="8"/>
  <c r="BH21" i="8"/>
  <c r="BD21" i="8"/>
  <c r="AZ21" i="8"/>
  <c r="AV21" i="8"/>
  <c r="AR21" i="8"/>
  <c r="AN21" i="8"/>
  <c r="AJ21" i="8"/>
  <c r="AF21" i="8"/>
  <c r="AB21" i="8"/>
  <c r="X21" i="8"/>
  <c r="T21" i="8"/>
  <c r="DI19" i="8"/>
  <c r="DE19" i="8"/>
  <c r="DA19" i="8"/>
  <c r="CW19" i="8"/>
  <c r="CS19" i="8"/>
  <c r="CO19" i="8"/>
  <c r="CK19" i="8"/>
  <c r="CG19" i="8"/>
  <c r="CC19" i="8"/>
  <c r="BY19" i="8"/>
  <c r="BU19" i="8"/>
  <c r="BQ19" i="8"/>
  <c r="BM19" i="8"/>
  <c r="BI19" i="8"/>
  <c r="BE19" i="8"/>
  <c r="BA19" i="8"/>
  <c r="AW19" i="8"/>
  <c r="AS19" i="8"/>
  <c r="AO19" i="8"/>
  <c r="AK19" i="8"/>
  <c r="AG19" i="8"/>
  <c r="AC19" i="8"/>
  <c r="Y19" i="8"/>
  <c r="U19" i="8"/>
  <c r="DJ16" i="8"/>
  <c r="DF16" i="8"/>
  <c r="DB16" i="8"/>
  <c r="CX16" i="8"/>
  <c r="CT16" i="8"/>
  <c r="CP16" i="8"/>
  <c r="CL16" i="8"/>
  <c r="CH16" i="8"/>
  <c r="CD16" i="8"/>
  <c r="BZ16" i="8"/>
  <c r="BV16" i="8"/>
  <c r="BR16" i="8"/>
  <c r="BN16" i="8"/>
  <c r="BJ16" i="8"/>
  <c r="BF16" i="8"/>
  <c r="BB16" i="8"/>
  <c r="AX16" i="8"/>
  <c r="AT16" i="8"/>
  <c r="AP16" i="8"/>
  <c r="AL16" i="8"/>
  <c r="AH16" i="8"/>
  <c r="AD16" i="8"/>
  <c r="Z16" i="8"/>
  <c r="V16" i="8"/>
  <c r="DJ12" i="8"/>
  <c r="DF12" i="8"/>
  <c r="DB12" i="8"/>
  <c r="CX12" i="8"/>
  <c r="CT12" i="8"/>
  <c r="CP12" i="8"/>
  <c r="CL12" i="8"/>
  <c r="CH12" i="8"/>
  <c r="CD12" i="8"/>
  <c r="BZ12" i="8"/>
  <c r="BV12" i="8"/>
  <c r="BR12" i="8"/>
  <c r="BN12" i="8"/>
  <c r="BJ12" i="8"/>
  <c r="BF12" i="8"/>
  <c r="BB12" i="8"/>
  <c r="AX12" i="8"/>
  <c r="AT12" i="8"/>
  <c r="AP12" i="8"/>
  <c r="AL12" i="8"/>
  <c r="AH12" i="8"/>
  <c r="AD12" i="8"/>
  <c r="Z12" i="8"/>
  <c r="V12" i="8"/>
  <c r="I72" i="8"/>
  <c r="DJ72" i="8" s="1"/>
  <c r="I64" i="8"/>
  <c r="CZ64" i="8" s="1"/>
  <c r="I56" i="8"/>
  <c r="DF56" i="8" s="1"/>
  <c r="I48" i="8"/>
  <c r="DL48" i="8" s="1"/>
  <c r="I40" i="8"/>
  <c r="DB40" i="8" s="1"/>
  <c r="I32" i="8"/>
  <c r="DH32" i="8" s="1"/>
  <c r="I28" i="8"/>
  <c r="I15" i="8"/>
  <c r="DC15" i="8" s="1"/>
  <c r="X7" i="8"/>
  <c r="DI6" i="8"/>
  <c r="DE6" i="8"/>
  <c r="DA6" i="8"/>
  <c r="CW6" i="8"/>
  <c r="CS6" i="8"/>
  <c r="CO6" i="8"/>
  <c r="CK6" i="8"/>
  <c r="CG6" i="8"/>
  <c r="CC6" i="8"/>
  <c r="BY6" i="8"/>
  <c r="BU6" i="8"/>
  <c r="BQ6" i="8"/>
  <c r="BM6" i="8"/>
  <c r="BI6" i="8"/>
  <c r="BE6" i="8"/>
  <c r="BA6" i="8"/>
  <c r="AW6" i="8"/>
  <c r="AS6" i="8"/>
  <c r="AO6" i="8"/>
  <c r="AK6" i="8"/>
  <c r="AG6" i="8"/>
  <c r="AC6" i="8"/>
  <c r="Y6" i="8"/>
  <c r="U6" i="8"/>
  <c r="DH5" i="8"/>
  <c r="DD5" i="8"/>
  <c r="OO5" i="8" s="1"/>
  <c r="CZ5" i="8"/>
  <c r="CV5" i="8"/>
  <c r="CR5" i="8"/>
  <c r="CN5" i="8"/>
  <c r="NY5" i="8" s="1"/>
  <c r="CJ5" i="8"/>
  <c r="CF5" i="8"/>
  <c r="CB5" i="8"/>
  <c r="DJ195" i="8"/>
  <c r="DF195" i="8"/>
  <c r="DB195" i="8"/>
  <c r="CX195" i="8"/>
  <c r="CT195" i="8"/>
  <c r="CP195" i="8"/>
  <c r="CL195" i="8"/>
  <c r="CH195" i="8"/>
  <c r="CD195" i="8"/>
  <c r="BZ195" i="8"/>
  <c r="BV195" i="8"/>
  <c r="BR195" i="8"/>
  <c r="BN195" i="8"/>
  <c r="BJ195" i="8"/>
  <c r="BF195" i="8"/>
  <c r="BB195" i="8"/>
  <c r="AX195" i="8"/>
  <c r="AT195" i="8"/>
  <c r="AP195" i="8"/>
  <c r="AL195" i="8"/>
  <c r="AH195" i="8"/>
  <c r="AD195" i="8"/>
  <c r="Z195" i="8"/>
  <c r="V195" i="8"/>
  <c r="DK194" i="8"/>
  <c r="DG194" i="8"/>
  <c r="DC194" i="8"/>
  <c r="CY194" i="8"/>
  <c r="CU194" i="8"/>
  <c r="CQ194" i="8"/>
  <c r="CM194" i="8"/>
  <c r="CI194" i="8"/>
  <c r="CE194" i="8"/>
  <c r="CA194" i="8"/>
  <c r="BW194" i="8"/>
  <c r="BS194" i="8"/>
  <c r="BO194" i="8"/>
  <c r="BK194" i="8"/>
  <c r="BG194" i="8"/>
  <c r="BC194" i="8"/>
  <c r="AY194" i="8"/>
  <c r="AU194" i="8"/>
  <c r="AQ194" i="8"/>
  <c r="AM194" i="8"/>
  <c r="AI194" i="8"/>
  <c r="AE194" i="8"/>
  <c r="AA194" i="8"/>
  <c r="W194" i="8"/>
  <c r="DL193" i="8"/>
  <c r="DH193" i="8"/>
  <c r="DD193" i="8"/>
  <c r="CZ193" i="8"/>
  <c r="CV193" i="8"/>
  <c r="CR193" i="8"/>
  <c r="CN193" i="8"/>
  <c r="CJ193" i="8"/>
  <c r="CF193" i="8"/>
  <c r="CB193" i="8"/>
  <c r="BX193" i="8"/>
  <c r="BT193" i="8"/>
  <c r="BP193" i="8"/>
  <c r="BL193" i="8"/>
  <c r="BH193" i="8"/>
  <c r="BD193" i="8"/>
  <c r="AZ193" i="8"/>
  <c r="AV193" i="8"/>
  <c r="AR193" i="8"/>
  <c r="AN193" i="8"/>
  <c r="AJ193" i="8"/>
  <c r="AF193" i="8"/>
  <c r="AB193" i="8"/>
  <c r="X193" i="8"/>
  <c r="T193" i="8"/>
  <c r="DI192" i="8"/>
  <c r="DE192" i="8"/>
  <c r="DA192" i="8"/>
  <c r="CW192" i="8"/>
  <c r="CS192" i="8"/>
  <c r="CO192" i="8"/>
  <c r="CK192" i="8"/>
  <c r="CG192" i="8"/>
  <c r="CC192" i="8"/>
  <c r="BY192" i="8"/>
  <c r="BU192" i="8"/>
  <c r="BQ192" i="8"/>
  <c r="BM192" i="8"/>
  <c r="BI192" i="8"/>
  <c r="BE192" i="8"/>
  <c r="BA192" i="8"/>
  <c r="AW192" i="8"/>
  <c r="AS192" i="8"/>
  <c r="AO192" i="8"/>
  <c r="AK192" i="8"/>
  <c r="AG192" i="8"/>
  <c r="AC192" i="8"/>
  <c r="Y192" i="8"/>
  <c r="U192" i="8"/>
  <c r="DJ191" i="8"/>
  <c r="DF191" i="8"/>
  <c r="DB191" i="8"/>
  <c r="CX191" i="8"/>
  <c r="CT191" i="8"/>
  <c r="CP191" i="8"/>
  <c r="CL191" i="8"/>
  <c r="CH191" i="8"/>
  <c r="CD191" i="8"/>
  <c r="BZ191" i="8"/>
  <c r="BV191" i="8"/>
  <c r="BR191" i="8"/>
  <c r="BN191" i="8"/>
  <c r="BJ191" i="8"/>
  <c r="BF191" i="8"/>
  <c r="BB191" i="8"/>
  <c r="AX191" i="8"/>
  <c r="AT191" i="8"/>
  <c r="AP191" i="8"/>
  <c r="AL191" i="8"/>
  <c r="AH191" i="8"/>
  <c r="AD191" i="8"/>
  <c r="Z191" i="8"/>
  <c r="V191" i="8"/>
  <c r="DK190" i="8"/>
  <c r="DG190" i="8"/>
  <c r="DC190" i="8"/>
  <c r="CY190" i="8"/>
  <c r="CU190" i="8"/>
  <c r="CQ190" i="8"/>
  <c r="CM190" i="8"/>
  <c r="CI190" i="8"/>
  <c r="CE190" i="8"/>
  <c r="CA190" i="8"/>
  <c r="BW190" i="8"/>
  <c r="BS190" i="8"/>
  <c r="BO190" i="8"/>
  <c r="BK190" i="8"/>
  <c r="BG190" i="8"/>
  <c r="BC190" i="8"/>
  <c r="AY190" i="8"/>
  <c r="AU190" i="8"/>
  <c r="AQ190" i="8"/>
  <c r="AM190" i="8"/>
  <c r="AI190" i="8"/>
  <c r="AE190" i="8"/>
  <c r="AA190" i="8"/>
  <c r="W190" i="8"/>
  <c r="DL189" i="8"/>
  <c r="DH189" i="8"/>
  <c r="DD189" i="8"/>
  <c r="CZ189" i="8"/>
  <c r="CV189" i="8"/>
  <c r="CR189" i="8"/>
  <c r="CN189" i="8"/>
  <c r="CJ189" i="8"/>
  <c r="CF189" i="8"/>
  <c r="CB189" i="8"/>
  <c r="BX189" i="8"/>
  <c r="BT189" i="8"/>
  <c r="BP189" i="8"/>
  <c r="BL189" i="8"/>
  <c r="BH189" i="8"/>
  <c r="BD189" i="8"/>
  <c r="AZ189" i="8"/>
  <c r="AV189" i="8"/>
  <c r="AR189" i="8"/>
  <c r="AN189" i="8"/>
  <c r="AJ189" i="8"/>
  <c r="AF189" i="8"/>
  <c r="AB189" i="8"/>
  <c r="X189" i="8"/>
  <c r="T189" i="8"/>
  <c r="DI188" i="8"/>
  <c r="DE188" i="8"/>
  <c r="DA188" i="8"/>
  <c r="CW188" i="8"/>
  <c r="CS188" i="8"/>
  <c r="CO188" i="8"/>
  <c r="CK188" i="8"/>
  <c r="CG188" i="8"/>
  <c r="CC188" i="8"/>
  <c r="BY188" i="8"/>
  <c r="BU188" i="8"/>
  <c r="BQ188" i="8"/>
  <c r="BM188" i="8"/>
  <c r="BI188" i="8"/>
  <c r="BE188" i="8"/>
  <c r="BA188" i="8"/>
  <c r="AW188" i="8"/>
  <c r="AS188" i="8"/>
  <c r="AO188" i="8"/>
  <c r="AK188" i="8"/>
  <c r="AG188" i="8"/>
  <c r="AC188" i="8"/>
  <c r="Y188" i="8"/>
  <c r="U188" i="8"/>
  <c r="DJ187" i="8"/>
  <c r="DF187" i="8"/>
  <c r="DB187" i="8"/>
  <c r="CX187" i="8"/>
  <c r="CT187" i="8"/>
  <c r="CP187" i="8"/>
  <c r="CL187" i="8"/>
  <c r="CH187" i="8"/>
  <c r="CD187" i="8"/>
  <c r="BZ187" i="8"/>
  <c r="BV187" i="8"/>
  <c r="BR187" i="8"/>
  <c r="BN187" i="8"/>
  <c r="BJ187" i="8"/>
  <c r="BF187" i="8"/>
  <c r="BB187" i="8"/>
  <c r="AX187" i="8"/>
  <c r="AT187" i="8"/>
  <c r="AP187" i="8"/>
  <c r="AL187" i="8"/>
  <c r="AH187" i="8"/>
  <c r="AD187" i="8"/>
  <c r="Z187" i="8"/>
  <c r="V187" i="8"/>
  <c r="DK186" i="8"/>
  <c r="DG186" i="8"/>
  <c r="DC186" i="8"/>
  <c r="CY186" i="8"/>
  <c r="CU186" i="8"/>
  <c r="CQ186" i="8"/>
  <c r="CM186" i="8"/>
  <c r="CI186" i="8"/>
  <c r="CE186" i="8"/>
  <c r="CA186" i="8"/>
  <c r="BW186" i="8"/>
  <c r="BS186" i="8"/>
  <c r="BO186" i="8"/>
  <c r="BK186" i="8"/>
  <c r="BG186" i="8"/>
  <c r="BC186" i="8"/>
  <c r="AY186" i="8"/>
  <c r="AU186" i="8"/>
  <c r="AQ186" i="8"/>
  <c r="AM186" i="8"/>
  <c r="AI186" i="8"/>
  <c r="AE186" i="8"/>
  <c r="AA186" i="8"/>
  <c r="W186" i="8"/>
  <c r="DL185" i="8"/>
  <c r="DH185" i="8"/>
  <c r="DD185" i="8"/>
  <c r="CZ185" i="8"/>
  <c r="CV185" i="8"/>
  <c r="CR185" i="8"/>
  <c r="CN185" i="8"/>
  <c r="CJ185" i="8"/>
  <c r="CF185" i="8"/>
  <c r="CB185" i="8"/>
  <c r="BX185" i="8"/>
  <c r="BT185" i="8"/>
  <c r="BP185" i="8"/>
  <c r="BL185" i="8"/>
  <c r="BH185" i="8"/>
  <c r="BD185" i="8"/>
  <c r="AZ185" i="8"/>
  <c r="AV185" i="8"/>
  <c r="AR185" i="8"/>
  <c r="AN185" i="8"/>
  <c r="AJ185" i="8"/>
  <c r="AF185" i="8"/>
  <c r="AB185" i="8"/>
  <c r="X185" i="8"/>
  <c r="T185" i="8"/>
  <c r="DI184" i="8"/>
  <c r="DE184" i="8"/>
  <c r="DA184" i="8"/>
  <c r="CW184" i="8"/>
  <c r="CS184" i="8"/>
  <c r="CO184" i="8"/>
  <c r="CK184" i="8"/>
  <c r="CG184" i="8"/>
  <c r="CC184" i="8"/>
  <c r="BY184" i="8"/>
  <c r="BU184" i="8"/>
  <c r="BQ184" i="8"/>
  <c r="BM184" i="8"/>
  <c r="BI184" i="8"/>
  <c r="BE184" i="8"/>
  <c r="BA184" i="8"/>
  <c r="AW184" i="8"/>
  <c r="AS184" i="8"/>
  <c r="AO184" i="8"/>
  <c r="AK184" i="8"/>
  <c r="AG184" i="8"/>
  <c r="AC184" i="8"/>
  <c r="Y184" i="8"/>
  <c r="U184" i="8"/>
  <c r="DJ183" i="8"/>
  <c r="DF183" i="8"/>
  <c r="DB183" i="8"/>
  <c r="CX183" i="8"/>
  <c r="CT183" i="8"/>
  <c r="CP183" i="8"/>
  <c r="CL183" i="8"/>
  <c r="CH183" i="8"/>
  <c r="CD183" i="8"/>
  <c r="BZ183" i="8"/>
  <c r="BV183" i="8"/>
  <c r="BR183" i="8"/>
  <c r="BN183" i="8"/>
  <c r="BJ183" i="8"/>
  <c r="BF183" i="8"/>
  <c r="BB183" i="8"/>
  <c r="AX183" i="8"/>
  <c r="AT183" i="8"/>
  <c r="AP183" i="8"/>
  <c r="AL183" i="8"/>
  <c r="AH183" i="8"/>
  <c r="AD183" i="8"/>
  <c r="Z183" i="8"/>
  <c r="V183" i="8"/>
  <c r="DK182" i="8"/>
  <c r="DG182" i="8"/>
  <c r="DC182" i="8"/>
  <c r="CY182" i="8"/>
  <c r="CU182" i="8"/>
  <c r="CQ182" i="8"/>
  <c r="CM182" i="8"/>
  <c r="CI182" i="8"/>
  <c r="CE182" i="8"/>
  <c r="CA182" i="8"/>
  <c r="BW182" i="8"/>
  <c r="BS182" i="8"/>
  <c r="BO182" i="8"/>
  <c r="BK182" i="8"/>
  <c r="BG182" i="8"/>
  <c r="BC182" i="8"/>
  <c r="AY182" i="8"/>
  <c r="AU182" i="8"/>
  <c r="AQ182" i="8"/>
  <c r="AM182" i="8"/>
  <c r="AI182" i="8"/>
  <c r="AE182" i="8"/>
  <c r="AA182" i="8"/>
  <c r="W182" i="8"/>
  <c r="DL181" i="8"/>
  <c r="DH181" i="8"/>
  <c r="DD181" i="8"/>
  <c r="CZ181" i="8"/>
  <c r="CV181" i="8"/>
  <c r="CR181" i="8"/>
  <c r="CN181" i="8"/>
  <c r="CJ181" i="8"/>
  <c r="CF181" i="8"/>
  <c r="CB181" i="8"/>
  <c r="BX181" i="8"/>
  <c r="BT181" i="8"/>
  <c r="BP181" i="8"/>
  <c r="BL181" i="8"/>
  <c r="BH181" i="8"/>
  <c r="BD181" i="8"/>
  <c r="AZ181" i="8"/>
  <c r="AV181" i="8"/>
  <c r="AR181" i="8"/>
  <c r="AN181" i="8"/>
  <c r="AJ181" i="8"/>
  <c r="AF181" i="8"/>
  <c r="AB181" i="8"/>
  <c r="X181" i="8"/>
  <c r="T181" i="8"/>
  <c r="DI180" i="8"/>
  <c r="DE180" i="8"/>
  <c r="DA180" i="8"/>
  <c r="CW180" i="8"/>
  <c r="CS180" i="8"/>
  <c r="CO180" i="8"/>
  <c r="CK180" i="8"/>
  <c r="CG180" i="8"/>
  <c r="CC180" i="8"/>
  <c r="BY180" i="8"/>
  <c r="BU180" i="8"/>
  <c r="BQ180" i="8"/>
  <c r="BM180" i="8"/>
  <c r="BI180" i="8"/>
  <c r="BE180" i="8"/>
  <c r="BA180" i="8"/>
  <c r="AW180" i="8"/>
  <c r="AS180" i="8"/>
  <c r="AO180" i="8"/>
  <c r="AK180" i="8"/>
  <c r="AG180" i="8"/>
  <c r="AC180" i="8"/>
  <c r="Y180" i="8"/>
  <c r="U180" i="8"/>
  <c r="DJ179" i="8"/>
  <c r="DF179" i="8"/>
  <c r="DB179" i="8"/>
  <c r="CX179" i="8"/>
  <c r="CT179" i="8"/>
  <c r="CP179" i="8"/>
  <c r="CL179" i="8"/>
  <c r="CH179" i="8"/>
  <c r="CD179" i="8"/>
  <c r="BZ179" i="8"/>
  <c r="BV179" i="8"/>
  <c r="BR179" i="8"/>
  <c r="BN179" i="8"/>
  <c r="BJ179" i="8"/>
  <c r="BF179" i="8"/>
  <c r="BB179" i="8"/>
  <c r="AX179" i="8"/>
  <c r="AT179" i="8"/>
  <c r="AP179" i="8"/>
  <c r="AL179" i="8"/>
  <c r="AH179" i="8"/>
  <c r="AD179" i="8"/>
  <c r="Z179" i="8"/>
  <c r="V179" i="8"/>
  <c r="DK178" i="8"/>
  <c r="DG178" i="8"/>
  <c r="DC178" i="8"/>
  <c r="CY178" i="8"/>
  <c r="CU178" i="8"/>
  <c r="CQ178" i="8"/>
  <c r="CM178" i="8"/>
  <c r="CI178" i="8"/>
  <c r="CE178" i="8"/>
  <c r="CA178" i="8"/>
  <c r="BW178" i="8"/>
  <c r="BS178" i="8"/>
  <c r="BO178" i="8"/>
  <c r="BK178" i="8"/>
  <c r="BG178" i="8"/>
  <c r="BC178" i="8"/>
  <c r="AY178" i="8"/>
  <c r="AU178" i="8"/>
  <c r="AQ178" i="8"/>
  <c r="AM178" i="8"/>
  <c r="AI178" i="8"/>
  <c r="AE178" i="8"/>
  <c r="AA178" i="8"/>
  <c r="W178" i="8"/>
  <c r="DL177" i="8"/>
  <c r="DH177" i="8"/>
  <c r="DD177" i="8"/>
  <c r="CZ177" i="8"/>
  <c r="CV177" i="8"/>
  <c r="CR177" i="8"/>
  <c r="CN177" i="8"/>
  <c r="CJ177" i="8"/>
  <c r="CF177" i="8"/>
  <c r="CB177" i="8"/>
  <c r="BX177" i="8"/>
  <c r="BT177" i="8"/>
  <c r="BP177" i="8"/>
  <c r="BL177" i="8"/>
  <c r="BH177" i="8"/>
  <c r="BD177" i="8"/>
  <c r="AZ177" i="8"/>
  <c r="AV177" i="8"/>
  <c r="AR177" i="8"/>
  <c r="AN177" i="8"/>
  <c r="AJ177" i="8"/>
  <c r="AF177" i="8"/>
  <c r="AB177" i="8"/>
  <c r="X177" i="8"/>
  <c r="T177" i="8"/>
  <c r="DI176" i="8"/>
  <c r="DE176" i="8"/>
  <c r="DA176" i="8"/>
  <c r="CW176" i="8"/>
  <c r="CS176" i="8"/>
  <c r="CO176" i="8"/>
  <c r="CK176" i="8"/>
  <c r="CG176" i="8"/>
  <c r="CC176" i="8"/>
  <c r="BY176" i="8"/>
  <c r="BU176" i="8"/>
  <c r="BQ176" i="8"/>
  <c r="BM176" i="8"/>
  <c r="BI176" i="8"/>
  <c r="BE176" i="8"/>
  <c r="BA176" i="8"/>
  <c r="AW176" i="8"/>
  <c r="AS176" i="8"/>
  <c r="AO176" i="8"/>
  <c r="AK176" i="8"/>
  <c r="AG176" i="8"/>
  <c r="AC176" i="8"/>
  <c r="Y176" i="8"/>
  <c r="U176" i="8"/>
  <c r="DJ175" i="8"/>
  <c r="DF175" i="8"/>
  <c r="DB175" i="8"/>
  <c r="CX175" i="8"/>
  <c r="CT175" i="8"/>
  <c r="CP175" i="8"/>
  <c r="CL175" i="8"/>
  <c r="CH175" i="8"/>
  <c r="CD175" i="8"/>
  <c r="BZ175" i="8"/>
  <c r="BV175" i="8"/>
  <c r="BR175" i="8"/>
  <c r="BN175" i="8"/>
  <c r="BJ175" i="8"/>
  <c r="BF175" i="8"/>
  <c r="BB175" i="8"/>
  <c r="AX175" i="8"/>
  <c r="AT175" i="8"/>
  <c r="AP175" i="8"/>
  <c r="AL175" i="8"/>
  <c r="AH175" i="8"/>
  <c r="AD175" i="8"/>
  <c r="Z175" i="8"/>
  <c r="V175" i="8"/>
  <c r="DK174" i="8"/>
  <c r="DG174" i="8"/>
  <c r="DC174" i="8"/>
  <c r="CY174" i="8"/>
  <c r="CU174" i="8"/>
  <c r="CQ174" i="8"/>
  <c r="CM174" i="8"/>
  <c r="CI174" i="8"/>
  <c r="CE174" i="8"/>
  <c r="CA174" i="8"/>
  <c r="BW174" i="8"/>
  <c r="BS174" i="8"/>
  <c r="BO174" i="8"/>
  <c r="BK174" i="8"/>
  <c r="BG174" i="8"/>
  <c r="BC174" i="8"/>
  <c r="AY174" i="8"/>
  <c r="AU174" i="8"/>
  <c r="AQ174" i="8"/>
  <c r="AM174" i="8"/>
  <c r="AI174" i="8"/>
  <c r="AE174" i="8"/>
  <c r="AA174" i="8"/>
  <c r="W174" i="8"/>
  <c r="DL173" i="8"/>
  <c r="DH173" i="8"/>
  <c r="DD173" i="8"/>
  <c r="CZ173" i="8"/>
  <c r="CV173" i="8"/>
  <c r="CR173" i="8"/>
  <c r="CN173" i="8"/>
  <c r="CJ173" i="8"/>
  <c r="CF173" i="8"/>
  <c r="CB173" i="8"/>
  <c r="BX173" i="8"/>
  <c r="BT173" i="8"/>
  <c r="BP173" i="8"/>
  <c r="BL173" i="8"/>
  <c r="BH173" i="8"/>
  <c r="BD173" i="8"/>
  <c r="AZ173" i="8"/>
  <c r="AV173" i="8"/>
  <c r="AR173" i="8"/>
  <c r="AN173" i="8"/>
  <c r="AJ173" i="8"/>
  <c r="AF173" i="8"/>
  <c r="AB173" i="8"/>
  <c r="X173" i="8"/>
  <c r="T173" i="8"/>
  <c r="DI172" i="8"/>
  <c r="DE172" i="8"/>
  <c r="DA172" i="8"/>
  <c r="CW172" i="8"/>
  <c r="CS172" i="8"/>
  <c r="CO172" i="8"/>
  <c r="CK172" i="8"/>
  <c r="CG172" i="8"/>
  <c r="CC172" i="8"/>
  <c r="BY172" i="8"/>
  <c r="BU172" i="8"/>
  <c r="BQ172" i="8"/>
  <c r="BM172" i="8"/>
  <c r="BI172" i="8"/>
  <c r="BE172" i="8"/>
  <c r="BA172" i="8"/>
  <c r="AW172" i="8"/>
  <c r="AS172" i="8"/>
  <c r="AO172" i="8"/>
  <c r="AK172" i="8"/>
  <c r="AG172" i="8"/>
  <c r="AC172" i="8"/>
  <c r="Y172" i="8"/>
  <c r="U172" i="8"/>
  <c r="DJ171" i="8"/>
  <c r="DF171" i="8"/>
  <c r="DB171" i="8"/>
  <c r="CX171" i="8"/>
  <c r="CT171" i="8"/>
  <c r="CP171" i="8"/>
  <c r="CL171" i="8"/>
  <c r="CH171" i="8"/>
  <c r="CD171" i="8"/>
  <c r="BZ171" i="8"/>
  <c r="BV171" i="8"/>
  <c r="BR171" i="8"/>
  <c r="BN171" i="8"/>
  <c r="BJ171" i="8"/>
  <c r="BF171" i="8"/>
  <c r="BB171" i="8"/>
  <c r="AX171" i="8"/>
  <c r="AT171" i="8"/>
  <c r="AP171" i="8"/>
  <c r="AL171" i="8"/>
  <c r="AH171" i="8"/>
  <c r="AD171" i="8"/>
  <c r="Z171" i="8"/>
  <c r="V171" i="8"/>
  <c r="DK170" i="8"/>
  <c r="DG170" i="8"/>
  <c r="DC170" i="8"/>
  <c r="CY170" i="8"/>
  <c r="CU170" i="8"/>
  <c r="CQ170" i="8"/>
  <c r="CM170" i="8"/>
  <c r="CI170" i="8"/>
  <c r="CE170" i="8"/>
  <c r="CA170" i="8"/>
  <c r="BW170" i="8"/>
  <c r="BS170" i="8"/>
  <c r="BO170" i="8"/>
  <c r="BK170" i="8"/>
  <c r="BG170" i="8"/>
  <c r="BC170" i="8"/>
  <c r="AY170" i="8"/>
  <c r="AU170" i="8"/>
  <c r="AQ170" i="8"/>
  <c r="AM170" i="8"/>
  <c r="AI170" i="8"/>
  <c r="AE170" i="8"/>
  <c r="AA170" i="8"/>
  <c r="W170" i="8"/>
  <c r="DL169" i="8"/>
  <c r="DH169" i="8"/>
  <c r="DD169" i="8"/>
  <c r="CZ169" i="8"/>
  <c r="CV169" i="8"/>
  <c r="CR169" i="8"/>
  <c r="CN169" i="8"/>
  <c r="CJ169" i="8"/>
  <c r="CF169" i="8"/>
  <c r="CB169" i="8"/>
  <c r="BX169" i="8"/>
  <c r="BT169" i="8"/>
  <c r="BP169" i="8"/>
  <c r="BL169" i="8"/>
  <c r="BH169" i="8"/>
  <c r="BD169" i="8"/>
  <c r="AZ169" i="8"/>
  <c r="AV169" i="8"/>
  <c r="AR169" i="8"/>
  <c r="AN169" i="8"/>
  <c r="AJ169" i="8"/>
  <c r="AF169" i="8"/>
  <c r="AB169" i="8"/>
  <c r="X169" i="8"/>
  <c r="T169" i="8"/>
  <c r="DI168" i="8"/>
  <c r="DE168" i="8"/>
  <c r="DA168" i="8"/>
  <c r="CW168" i="8"/>
  <c r="CS168" i="8"/>
  <c r="CO168" i="8"/>
  <c r="CK168" i="8"/>
  <c r="CG168" i="8"/>
  <c r="CC168" i="8"/>
  <c r="BY168" i="8"/>
  <c r="BU168" i="8"/>
  <c r="BQ168" i="8"/>
  <c r="BM168" i="8"/>
  <c r="BI168" i="8"/>
  <c r="BE168" i="8"/>
  <c r="BA168" i="8"/>
  <c r="AW168" i="8"/>
  <c r="AS168" i="8"/>
  <c r="AO168" i="8"/>
  <c r="AK168" i="8"/>
  <c r="AG168" i="8"/>
  <c r="AC168" i="8"/>
  <c r="Y168" i="8"/>
  <c r="U168" i="8"/>
  <c r="DJ167" i="8"/>
  <c r="DF167" i="8"/>
  <c r="DB167" i="8"/>
  <c r="CX167" i="8"/>
  <c r="CT167" i="8"/>
  <c r="CP167" i="8"/>
  <c r="CL167" i="8"/>
  <c r="CH167" i="8"/>
  <c r="CD167" i="8"/>
  <c r="BZ167" i="8"/>
  <c r="BV167" i="8"/>
  <c r="BR167" i="8"/>
  <c r="BN167" i="8"/>
  <c r="BJ167" i="8"/>
  <c r="BF167" i="8"/>
  <c r="BB167" i="8"/>
  <c r="AX167" i="8"/>
  <c r="AT167" i="8"/>
  <c r="AP167" i="8"/>
  <c r="AL167" i="8"/>
  <c r="AH167" i="8"/>
  <c r="AD167" i="8"/>
  <c r="Z167" i="8"/>
  <c r="V167" i="8"/>
  <c r="DK166" i="8"/>
  <c r="DG166" i="8"/>
  <c r="DC166" i="8"/>
  <c r="CY166" i="8"/>
  <c r="CU166" i="8"/>
  <c r="CQ166" i="8"/>
  <c r="CM166" i="8"/>
  <c r="CI166" i="8"/>
  <c r="CE166" i="8"/>
  <c r="CA166" i="8"/>
  <c r="BW166" i="8"/>
  <c r="BS166" i="8"/>
  <c r="BO166" i="8"/>
  <c r="BK166" i="8"/>
  <c r="BG166" i="8"/>
  <c r="BC166" i="8"/>
  <c r="AY166" i="8"/>
  <c r="AU166" i="8"/>
  <c r="AQ166" i="8"/>
  <c r="AM166" i="8"/>
  <c r="AI166" i="8"/>
  <c r="AE166" i="8"/>
  <c r="AA166" i="8"/>
  <c r="W166" i="8"/>
  <c r="DL165" i="8"/>
  <c r="DH165" i="8"/>
  <c r="DD165" i="8"/>
  <c r="CZ165" i="8"/>
  <c r="CV165" i="8"/>
  <c r="CR165" i="8"/>
  <c r="CN165" i="8"/>
  <c r="CJ165" i="8"/>
  <c r="CF165" i="8"/>
  <c r="CB165" i="8"/>
  <c r="BX165" i="8"/>
  <c r="BT165" i="8"/>
  <c r="BP165" i="8"/>
  <c r="BL165" i="8"/>
  <c r="BH165" i="8"/>
  <c r="BD165" i="8"/>
  <c r="AZ165" i="8"/>
  <c r="AV165" i="8"/>
  <c r="AR165" i="8"/>
  <c r="AN165" i="8"/>
  <c r="AJ165" i="8"/>
  <c r="AF165" i="8"/>
  <c r="AB165" i="8"/>
  <c r="X165" i="8"/>
  <c r="T165" i="8"/>
  <c r="DI164" i="8"/>
  <c r="DE164" i="8"/>
  <c r="DA164" i="8"/>
  <c r="CW164" i="8"/>
  <c r="CS164" i="8"/>
  <c r="CO164" i="8"/>
  <c r="CK164" i="8"/>
  <c r="CG164" i="8"/>
  <c r="CC164" i="8"/>
  <c r="BY164" i="8"/>
  <c r="BU164" i="8"/>
  <c r="BQ164" i="8"/>
  <c r="BM164" i="8"/>
  <c r="BI164" i="8"/>
  <c r="BE164" i="8"/>
  <c r="BA164" i="8"/>
  <c r="AW164" i="8"/>
  <c r="AS164" i="8"/>
  <c r="AO164" i="8"/>
  <c r="AK164" i="8"/>
  <c r="AG164" i="8"/>
  <c r="AC164" i="8"/>
  <c r="Y164" i="8"/>
  <c r="U164" i="8"/>
  <c r="DJ163" i="8"/>
  <c r="DF163" i="8"/>
  <c r="DB163" i="8"/>
  <c r="CX163" i="8"/>
  <c r="CT163" i="8"/>
  <c r="CP163" i="8"/>
  <c r="CL163" i="8"/>
  <c r="CH163" i="8"/>
  <c r="CD163" i="8"/>
  <c r="BZ163" i="8"/>
  <c r="BV163" i="8"/>
  <c r="BR163" i="8"/>
  <c r="BN163" i="8"/>
  <c r="BJ163" i="8"/>
  <c r="BF163" i="8"/>
  <c r="BB163" i="8"/>
  <c r="AX163" i="8"/>
  <c r="AT163" i="8"/>
  <c r="AP163" i="8"/>
  <c r="AL163" i="8"/>
  <c r="AH163" i="8"/>
  <c r="AD163" i="8"/>
  <c r="Z163" i="8"/>
  <c r="V163" i="8"/>
  <c r="DK162" i="8"/>
  <c r="DG162" i="8"/>
  <c r="DC162" i="8"/>
  <c r="CY162" i="8"/>
  <c r="CU162" i="8"/>
  <c r="CQ162" i="8"/>
  <c r="CM162" i="8"/>
  <c r="CI162" i="8"/>
  <c r="CE162" i="8"/>
  <c r="CA162" i="8"/>
  <c r="BW162" i="8"/>
  <c r="BS162" i="8"/>
  <c r="BO162" i="8"/>
  <c r="BK162" i="8"/>
  <c r="BG162" i="8"/>
  <c r="BC162" i="8"/>
  <c r="AY162" i="8"/>
  <c r="AU162" i="8"/>
  <c r="AQ162" i="8"/>
  <c r="AM162" i="8"/>
  <c r="AI162" i="8"/>
  <c r="AE162" i="8"/>
  <c r="AA162" i="8"/>
  <c r="W162" i="8"/>
  <c r="DL161" i="8"/>
  <c r="DH161" i="8"/>
  <c r="DD161" i="8"/>
  <c r="CZ161" i="8"/>
  <c r="CV161" i="8"/>
  <c r="CR161" i="8"/>
  <c r="CN161" i="8"/>
  <c r="CJ161" i="8"/>
  <c r="CF161" i="8"/>
  <c r="CB161" i="8"/>
  <c r="BX161" i="8"/>
  <c r="BT161" i="8"/>
  <c r="BP161" i="8"/>
  <c r="BL161" i="8"/>
  <c r="BH161" i="8"/>
  <c r="BD161" i="8"/>
  <c r="AZ161" i="8"/>
  <c r="AV161" i="8"/>
  <c r="AR161" i="8"/>
  <c r="AN161" i="8"/>
  <c r="AJ161" i="8"/>
  <c r="AF161" i="8"/>
  <c r="AB161" i="8"/>
  <c r="X161" i="8"/>
  <c r="T161" i="8"/>
  <c r="DI160" i="8"/>
  <c r="DE160" i="8"/>
  <c r="DA160" i="8"/>
  <c r="CW160" i="8"/>
  <c r="CS160" i="8"/>
  <c r="CO160" i="8"/>
  <c r="CK160" i="8"/>
  <c r="CG160" i="8"/>
  <c r="CC160" i="8"/>
  <c r="BY160" i="8"/>
  <c r="BU160" i="8"/>
  <c r="BQ160" i="8"/>
  <c r="BM160" i="8"/>
  <c r="BI160" i="8"/>
  <c r="BE160" i="8"/>
  <c r="BA160" i="8"/>
  <c r="AW160" i="8"/>
  <c r="AS160" i="8"/>
  <c r="AO160" i="8"/>
  <c r="AK160" i="8"/>
  <c r="AG160" i="8"/>
  <c r="AC160" i="8"/>
  <c r="Y160" i="8"/>
  <c r="U160" i="8"/>
  <c r="DJ159" i="8"/>
  <c r="DF159" i="8"/>
  <c r="DB159" i="8"/>
  <c r="CX159" i="8"/>
  <c r="CT159" i="8"/>
  <c r="CP159" i="8"/>
  <c r="CL159" i="8"/>
  <c r="CH159" i="8"/>
  <c r="CD159" i="8"/>
  <c r="BZ159" i="8"/>
  <c r="BV159" i="8"/>
  <c r="BR159" i="8"/>
  <c r="BN159" i="8"/>
  <c r="BJ159" i="8"/>
  <c r="BF159" i="8"/>
  <c r="BB159" i="8"/>
  <c r="AX159" i="8"/>
  <c r="AT159" i="8"/>
  <c r="AP159" i="8"/>
  <c r="AL159" i="8"/>
  <c r="AH159" i="8"/>
  <c r="AD159" i="8"/>
  <c r="Z159" i="8"/>
  <c r="V159" i="8"/>
  <c r="DK158" i="8"/>
  <c r="DG158" i="8"/>
  <c r="DC158" i="8"/>
  <c r="CY158" i="8"/>
  <c r="CU158" i="8"/>
  <c r="CQ158" i="8"/>
  <c r="CM158" i="8"/>
  <c r="CI158" i="8"/>
  <c r="CE158" i="8"/>
  <c r="CA158" i="8"/>
  <c r="BW158" i="8"/>
  <c r="BS158" i="8"/>
  <c r="BO158" i="8"/>
  <c r="BK158" i="8"/>
  <c r="BG158" i="8"/>
  <c r="BC158" i="8"/>
  <c r="AY158" i="8"/>
  <c r="AU158" i="8"/>
  <c r="AQ158" i="8"/>
  <c r="AM158" i="8"/>
  <c r="AI158" i="8"/>
  <c r="AE158" i="8"/>
  <c r="AA158" i="8"/>
  <c r="W158" i="8"/>
  <c r="DL157" i="8"/>
  <c r="DH157" i="8"/>
  <c r="DD157" i="8"/>
  <c r="CZ157" i="8"/>
  <c r="CV157" i="8"/>
  <c r="CR157" i="8"/>
  <c r="CN157" i="8"/>
  <c r="CJ157" i="8"/>
  <c r="CF157" i="8"/>
  <c r="CB157" i="8"/>
  <c r="BX157" i="8"/>
  <c r="BT157" i="8"/>
  <c r="BP157" i="8"/>
  <c r="BL157" i="8"/>
  <c r="BH157" i="8"/>
  <c r="BD157" i="8"/>
  <c r="AZ157" i="8"/>
  <c r="AV157" i="8"/>
  <c r="AR157" i="8"/>
  <c r="AN157" i="8"/>
  <c r="AJ157" i="8"/>
  <c r="AF157" i="8"/>
  <c r="AB157" i="8"/>
  <c r="X157" i="8"/>
  <c r="T157" i="8"/>
  <c r="DI156" i="8"/>
  <c r="DE156" i="8"/>
  <c r="DA156" i="8"/>
  <c r="CW156" i="8"/>
  <c r="CS156" i="8"/>
  <c r="CO156" i="8"/>
  <c r="CK156" i="8"/>
  <c r="CG156" i="8"/>
  <c r="CC156" i="8"/>
  <c r="BY156" i="8"/>
  <c r="BU156" i="8"/>
  <c r="BQ156" i="8"/>
  <c r="BM156" i="8"/>
  <c r="BI156" i="8"/>
  <c r="BE156" i="8"/>
  <c r="BA156" i="8"/>
  <c r="AW156" i="8"/>
  <c r="AS156" i="8"/>
  <c r="AO156" i="8"/>
  <c r="AK156" i="8"/>
  <c r="AG156" i="8"/>
  <c r="AC156" i="8"/>
  <c r="Y156" i="8"/>
  <c r="U156" i="8"/>
  <c r="DJ155" i="8"/>
  <c r="DF155" i="8"/>
  <c r="DB155" i="8"/>
  <c r="CX155" i="8"/>
  <c r="CT155" i="8"/>
  <c r="CP155" i="8"/>
  <c r="CL155" i="8"/>
  <c r="CH155" i="8"/>
  <c r="CD155" i="8"/>
  <c r="BZ155" i="8"/>
  <c r="BV155" i="8"/>
  <c r="BR155" i="8"/>
  <c r="BN155" i="8"/>
  <c r="BJ155" i="8"/>
  <c r="BF155" i="8"/>
  <c r="BB155" i="8"/>
  <c r="AX155" i="8"/>
  <c r="AT155" i="8"/>
  <c r="AP155" i="8"/>
  <c r="AL155" i="8"/>
  <c r="AH155" i="8"/>
  <c r="AD155" i="8"/>
  <c r="Z155" i="8"/>
  <c r="V155" i="8"/>
  <c r="DK154" i="8"/>
  <c r="DG154" i="8"/>
  <c r="DC154" i="8"/>
  <c r="CY154" i="8"/>
  <c r="CU154" i="8"/>
  <c r="CQ154" i="8"/>
  <c r="CM154" i="8"/>
  <c r="CI154" i="8"/>
  <c r="CE154" i="8"/>
  <c r="CA154" i="8"/>
  <c r="BW154" i="8"/>
  <c r="BS154" i="8"/>
  <c r="BO154" i="8"/>
  <c r="BK154" i="8"/>
  <c r="BG154" i="8"/>
  <c r="BC154" i="8"/>
  <c r="AY154" i="8"/>
  <c r="AU154" i="8"/>
  <c r="AQ154" i="8"/>
  <c r="AM154" i="8"/>
  <c r="AI154" i="8"/>
  <c r="AE154" i="8"/>
  <c r="AA154" i="8"/>
  <c r="W154" i="8"/>
  <c r="DL153" i="8"/>
  <c r="DH153" i="8"/>
  <c r="DD153" i="8"/>
  <c r="CZ153" i="8"/>
  <c r="CV153" i="8"/>
  <c r="CR153" i="8"/>
  <c r="CN153" i="8"/>
  <c r="CJ153" i="8"/>
  <c r="CF153" i="8"/>
  <c r="CB153" i="8"/>
  <c r="BX153" i="8"/>
  <c r="BT153" i="8"/>
  <c r="BP153" i="8"/>
  <c r="BL153" i="8"/>
  <c r="BH153" i="8"/>
  <c r="BD153" i="8"/>
  <c r="AZ153" i="8"/>
  <c r="AV153" i="8"/>
  <c r="AR153" i="8"/>
  <c r="AN153" i="8"/>
  <c r="AJ153" i="8"/>
  <c r="AF153" i="8"/>
  <c r="AB153" i="8"/>
  <c r="X153" i="8"/>
  <c r="T153" i="8"/>
  <c r="DI152" i="8"/>
  <c r="DE152" i="8"/>
  <c r="DA152" i="8"/>
  <c r="CW152" i="8"/>
  <c r="CS152" i="8"/>
  <c r="CO152" i="8"/>
  <c r="CK152" i="8"/>
  <c r="CG152" i="8"/>
  <c r="CC152" i="8"/>
  <c r="BY152" i="8"/>
  <c r="BU152" i="8"/>
  <c r="BQ152" i="8"/>
  <c r="BM152" i="8"/>
  <c r="BI152" i="8"/>
  <c r="BE152" i="8"/>
  <c r="BA152" i="8"/>
  <c r="AW152" i="8"/>
  <c r="AS152" i="8"/>
  <c r="AO152" i="8"/>
  <c r="AK152" i="8"/>
  <c r="AG152" i="8"/>
  <c r="AC152" i="8"/>
  <c r="Y152" i="8"/>
  <c r="U152" i="8"/>
  <c r="DJ151" i="8"/>
  <c r="DF151" i="8"/>
  <c r="DB151" i="8"/>
  <c r="CX151" i="8"/>
  <c r="CT151" i="8"/>
  <c r="CP151" i="8"/>
  <c r="CL151" i="8"/>
  <c r="CH151" i="8"/>
  <c r="CD151" i="8"/>
  <c r="BZ151" i="8"/>
  <c r="BV151" i="8"/>
  <c r="BR151" i="8"/>
  <c r="BN151" i="8"/>
  <c r="BJ151" i="8"/>
  <c r="BF151" i="8"/>
  <c r="BB151" i="8"/>
  <c r="AX151" i="8"/>
  <c r="AT151" i="8"/>
  <c r="AP151" i="8"/>
  <c r="AL151" i="8"/>
  <c r="AH151" i="8"/>
  <c r="AD151" i="8"/>
  <c r="Z151" i="8"/>
  <c r="V151" i="8"/>
  <c r="DK150" i="8"/>
  <c r="DG150" i="8"/>
  <c r="DC150" i="8"/>
  <c r="CY150" i="8"/>
  <c r="CU150" i="8"/>
  <c r="CQ150" i="8"/>
  <c r="CM150" i="8"/>
  <c r="CI150" i="8"/>
  <c r="CE150" i="8"/>
  <c r="CA150" i="8"/>
  <c r="BW150" i="8"/>
  <c r="BS150" i="8"/>
  <c r="BO150" i="8"/>
  <c r="BK150" i="8"/>
  <c r="BG150" i="8"/>
  <c r="BC150" i="8"/>
  <c r="AY150" i="8"/>
  <c r="AU150" i="8"/>
  <c r="AQ150" i="8"/>
  <c r="AM150" i="8"/>
  <c r="AI150" i="8"/>
  <c r="AE150" i="8"/>
  <c r="AA150" i="8"/>
  <c r="W150" i="8"/>
  <c r="DL149" i="8"/>
  <c r="DH149" i="8"/>
  <c r="DD149" i="8"/>
  <c r="CZ149" i="8"/>
  <c r="CV149" i="8"/>
  <c r="CR149" i="8"/>
  <c r="CN149" i="8"/>
  <c r="CJ149" i="8"/>
  <c r="CF149" i="8"/>
  <c r="CB149" i="8"/>
  <c r="BX149" i="8"/>
  <c r="BT149" i="8"/>
  <c r="BP149" i="8"/>
  <c r="BL149" i="8"/>
  <c r="BH149" i="8"/>
  <c r="BD149" i="8"/>
  <c r="AZ149" i="8"/>
  <c r="AV149" i="8"/>
  <c r="AR149" i="8"/>
  <c r="AN149" i="8"/>
  <c r="AJ149" i="8"/>
  <c r="AF149" i="8"/>
  <c r="AB149" i="8"/>
  <c r="X149" i="8"/>
  <c r="T149" i="8"/>
  <c r="DI148" i="8"/>
  <c r="DE148" i="8"/>
  <c r="DA148" i="8"/>
  <c r="CW148" i="8"/>
  <c r="CS148" i="8"/>
  <c r="CO148" i="8"/>
  <c r="CK148" i="8"/>
  <c r="CG148" i="8"/>
  <c r="CC148" i="8"/>
  <c r="BY148" i="8"/>
  <c r="BU148" i="8"/>
  <c r="BQ148" i="8"/>
  <c r="BM148" i="8"/>
  <c r="BI148" i="8"/>
  <c r="BE148" i="8"/>
  <c r="BA148" i="8"/>
  <c r="AW148" i="8"/>
  <c r="AS148" i="8"/>
  <c r="AO148" i="8"/>
  <c r="AK148" i="8"/>
  <c r="AG148" i="8"/>
  <c r="AC148" i="8"/>
  <c r="Y148" i="8"/>
  <c r="U148" i="8"/>
  <c r="DJ147" i="8"/>
  <c r="DF147" i="8"/>
  <c r="DB147" i="8"/>
  <c r="CX147" i="8"/>
  <c r="CT147" i="8"/>
  <c r="CP147" i="8"/>
  <c r="CL147" i="8"/>
  <c r="CH147" i="8"/>
  <c r="CD147" i="8"/>
  <c r="BZ147" i="8"/>
  <c r="BV147" i="8"/>
  <c r="BR147" i="8"/>
  <c r="BN147" i="8"/>
  <c r="BJ147" i="8"/>
  <c r="BF147" i="8"/>
  <c r="BB147" i="8"/>
  <c r="AX147" i="8"/>
  <c r="AT147" i="8"/>
  <c r="AP147" i="8"/>
  <c r="AL147" i="8"/>
  <c r="AH147" i="8"/>
  <c r="AD147" i="8"/>
  <c r="Z147" i="8"/>
  <c r="V147" i="8"/>
  <c r="DK146" i="8"/>
  <c r="DG146" i="8"/>
  <c r="DC146" i="8"/>
  <c r="CY146" i="8"/>
  <c r="CU146" i="8"/>
  <c r="CQ146" i="8"/>
  <c r="CM146" i="8"/>
  <c r="CI146" i="8"/>
  <c r="CE146" i="8"/>
  <c r="CA146" i="8"/>
  <c r="BW146" i="8"/>
  <c r="BS146" i="8"/>
  <c r="BO146" i="8"/>
  <c r="BK146" i="8"/>
  <c r="BG146" i="8"/>
  <c r="BC146" i="8"/>
  <c r="AY146" i="8"/>
  <c r="AU146" i="8"/>
  <c r="AQ146" i="8"/>
  <c r="AM146" i="8"/>
  <c r="AI146" i="8"/>
  <c r="AE146" i="8"/>
  <c r="AA146" i="8"/>
  <c r="W146" i="8"/>
  <c r="DL145" i="8"/>
  <c r="DH145" i="8"/>
  <c r="DD145" i="8"/>
  <c r="CZ145" i="8"/>
  <c r="CV145" i="8"/>
  <c r="CR145" i="8"/>
  <c r="CN145" i="8"/>
  <c r="CJ145" i="8"/>
  <c r="CF145" i="8"/>
  <c r="CB145" i="8"/>
  <c r="BX145" i="8"/>
  <c r="BT145" i="8"/>
  <c r="BP145" i="8"/>
  <c r="BL145" i="8"/>
  <c r="BH145" i="8"/>
  <c r="BD145" i="8"/>
  <c r="AZ145" i="8"/>
  <c r="AV145" i="8"/>
  <c r="AR145" i="8"/>
  <c r="AN145" i="8"/>
  <c r="AJ145" i="8"/>
  <c r="AF145" i="8"/>
  <c r="AB145" i="8"/>
  <c r="X145" i="8"/>
  <c r="T145" i="8"/>
  <c r="DI144" i="8"/>
  <c r="DE144" i="8"/>
  <c r="DA144" i="8"/>
  <c r="CW144" i="8"/>
  <c r="CS144" i="8"/>
  <c r="CO144" i="8"/>
  <c r="CK144" i="8"/>
  <c r="CG144" i="8"/>
  <c r="CC144" i="8"/>
  <c r="BY144" i="8"/>
  <c r="BU144" i="8"/>
  <c r="BQ144" i="8"/>
  <c r="BM144" i="8"/>
  <c r="BI144" i="8"/>
  <c r="BE144" i="8"/>
  <c r="BA144" i="8"/>
  <c r="AW144" i="8"/>
  <c r="AS144" i="8"/>
  <c r="AO144" i="8"/>
  <c r="AK144" i="8"/>
  <c r="AG144" i="8"/>
  <c r="AC144" i="8"/>
  <c r="Y144" i="8"/>
  <c r="U144" i="8"/>
  <c r="DJ143" i="8"/>
  <c r="DF143" i="8"/>
  <c r="DB143" i="8"/>
  <c r="CX143" i="8"/>
  <c r="CT143" i="8"/>
  <c r="CP143" i="8"/>
  <c r="CL143" i="8"/>
  <c r="CH143" i="8"/>
  <c r="CD143" i="8"/>
  <c r="BZ143" i="8"/>
  <c r="BV143" i="8"/>
  <c r="BR143" i="8"/>
  <c r="BN143" i="8"/>
  <c r="BJ143" i="8"/>
  <c r="BF143" i="8"/>
  <c r="BB143" i="8"/>
  <c r="AX143" i="8"/>
  <c r="AT143" i="8"/>
  <c r="AP143" i="8"/>
  <c r="AL143" i="8"/>
  <c r="AH143" i="8"/>
  <c r="AD143" i="8"/>
  <c r="Z143" i="8"/>
  <c r="V143" i="8"/>
  <c r="DK142" i="8"/>
  <c r="DG142" i="8"/>
  <c r="DC142" i="8"/>
  <c r="CY142" i="8"/>
  <c r="CU142" i="8"/>
  <c r="CQ142" i="8"/>
  <c r="CM142" i="8"/>
  <c r="CI142" i="8"/>
  <c r="CE142" i="8"/>
  <c r="CA142" i="8"/>
  <c r="BW142" i="8"/>
  <c r="BS142" i="8"/>
  <c r="BO142" i="8"/>
  <c r="BK142" i="8"/>
  <c r="BG142" i="8"/>
  <c r="BC142" i="8"/>
  <c r="AY142" i="8"/>
  <c r="AU142" i="8"/>
  <c r="AQ142" i="8"/>
  <c r="AM142" i="8"/>
  <c r="AI142" i="8"/>
  <c r="AE142" i="8"/>
  <c r="AA142" i="8"/>
  <c r="W142" i="8"/>
  <c r="DL141" i="8"/>
  <c r="DH141" i="8"/>
  <c r="DD141" i="8"/>
  <c r="CZ141" i="8"/>
  <c r="CV141" i="8"/>
  <c r="CR141" i="8"/>
  <c r="CN141" i="8"/>
  <c r="CJ141" i="8"/>
  <c r="CF141" i="8"/>
  <c r="CB141" i="8"/>
  <c r="BX141" i="8"/>
  <c r="BT141" i="8"/>
  <c r="BP141" i="8"/>
  <c r="BL141" i="8"/>
  <c r="BH141" i="8"/>
  <c r="BD141" i="8"/>
  <c r="AZ141" i="8"/>
  <c r="AV141" i="8"/>
  <c r="AR141" i="8"/>
  <c r="AN141" i="8"/>
  <c r="AJ141" i="8"/>
  <c r="AF141" i="8"/>
  <c r="AB141" i="8"/>
  <c r="X141" i="8"/>
  <c r="T141" i="8"/>
  <c r="DI140" i="8"/>
  <c r="DE140" i="8"/>
  <c r="DA140" i="8"/>
  <c r="CW140" i="8"/>
  <c r="CS140" i="8"/>
  <c r="CO140" i="8"/>
  <c r="CK140" i="8"/>
  <c r="CG140" i="8"/>
  <c r="CC140" i="8"/>
  <c r="BY140" i="8"/>
  <c r="BU140" i="8"/>
  <c r="BQ140" i="8"/>
  <c r="BM140" i="8"/>
  <c r="BI140" i="8"/>
  <c r="BE140" i="8"/>
  <c r="BA140" i="8"/>
  <c r="AW140" i="8"/>
  <c r="AS140" i="8"/>
  <c r="AO140" i="8"/>
  <c r="AK140" i="8"/>
  <c r="AG140" i="8"/>
  <c r="AC140" i="8"/>
  <c r="Y140" i="8"/>
  <c r="U140" i="8"/>
  <c r="DJ139" i="8"/>
  <c r="DF139" i="8"/>
  <c r="DB139" i="8"/>
  <c r="CX139" i="8"/>
  <c r="CT139" i="8"/>
  <c r="CP139" i="8"/>
  <c r="CL139" i="8"/>
  <c r="CH139" i="8"/>
  <c r="CD139" i="8"/>
  <c r="BZ139" i="8"/>
  <c r="BV139" i="8"/>
  <c r="BR139" i="8"/>
  <c r="BN139" i="8"/>
  <c r="BJ139" i="8"/>
  <c r="BF139" i="8"/>
  <c r="BB139" i="8"/>
  <c r="AX139" i="8"/>
  <c r="AT139" i="8"/>
  <c r="AP139" i="8"/>
  <c r="AL139" i="8"/>
  <c r="AH139" i="8"/>
  <c r="AD139" i="8"/>
  <c r="Z139" i="8"/>
  <c r="V139" i="8"/>
  <c r="DK138" i="8"/>
  <c r="DG138" i="8"/>
  <c r="DC138" i="8"/>
  <c r="CY138" i="8"/>
  <c r="CU138" i="8"/>
  <c r="CQ138" i="8"/>
  <c r="CM138" i="8"/>
  <c r="CI138" i="8"/>
  <c r="CE138" i="8"/>
  <c r="CA138" i="8"/>
  <c r="BW138" i="8"/>
  <c r="BS138" i="8"/>
  <c r="BO138" i="8"/>
  <c r="BK138" i="8"/>
  <c r="BG138" i="8"/>
  <c r="BC138" i="8"/>
  <c r="AY138" i="8"/>
  <c r="AU138" i="8"/>
  <c r="AQ138" i="8"/>
  <c r="AM138" i="8"/>
  <c r="AI138" i="8"/>
  <c r="AE138" i="8"/>
  <c r="AA138" i="8"/>
  <c r="W138" i="8"/>
  <c r="DL137" i="8"/>
  <c r="DH137" i="8"/>
  <c r="DD137" i="8"/>
  <c r="CZ137" i="8"/>
  <c r="CV137" i="8"/>
  <c r="CR137" i="8"/>
  <c r="CN137" i="8"/>
  <c r="CJ137" i="8"/>
  <c r="CF137" i="8"/>
  <c r="CB137" i="8"/>
  <c r="BX137" i="8"/>
  <c r="BT137" i="8"/>
  <c r="BP137" i="8"/>
  <c r="BL137" i="8"/>
  <c r="BH137" i="8"/>
  <c r="BD137" i="8"/>
  <c r="AZ137" i="8"/>
  <c r="AV137" i="8"/>
  <c r="AR137" i="8"/>
  <c r="AN137" i="8"/>
  <c r="AJ137" i="8"/>
  <c r="AF137" i="8"/>
  <c r="AB137" i="8"/>
  <c r="X137" i="8"/>
  <c r="T137" i="8"/>
  <c r="DI136" i="8"/>
  <c r="DE136" i="8"/>
  <c r="DA136" i="8"/>
  <c r="CW136" i="8"/>
  <c r="CS136" i="8"/>
  <c r="CO136" i="8"/>
  <c r="CK136" i="8"/>
  <c r="CG136" i="8"/>
  <c r="CC136" i="8"/>
  <c r="BY136" i="8"/>
  <c r="BU136" i="8"/>
  <c r="BQ136" i="8"/>
  <c r="BM136" i="8"/>
  <c r="BI136" i="8"/>
  <c r="BE136" i="8"/>
  <c r="BA136" i="8"/>
  <c r="AW136" i="8"/>
  <c r="AS136" i="8"/>
  <c r="AO136" i="8"/>
  <c r="AK136" i="8"/>
  <c r="AG136" i="8"/>
  <c r="AC136" i="8"/>
  <c r="Y136" i="8"/>
  <c r="U136" i="8"/>
  <c r="DJ135" i="8"/>
  <c r="DF135" i="8"/>
  <c r="DB135" i="8"/>
  <c r="CX135" i="8"/>
  <c r="CT135" i="8"/>
  <c r="CP135" i="8"/>
  <c r="CL135" i="8"/>
  <c r="CH135" i="8"/>
  <c r="CD135" i="8"/>
  <c r="BZ135" i="8"/>
  <c r="BV135" i="8"/>
  <c r="BR135" i="8"/>
  <c r="BN135" i="8"/>
  <c r="BJ135" i="8"/>
  <c r="BF135" i="8"/>
  <c r="BB135" i="8"/>
  <c r="AX135" i="8"/>
  <c r="AT135" i="8"/>
  <c r="AP135" i="8"/>
  <c r="AL135" i="8"/>
  <c r="AH135" i="8"/>
  <c r="AD135" i="8"/>
  <c r="Z135" i="8"/>
  <c r="V135" i="8"/>
  <c r="DK134" i="8"/>
  <c r="DG134" i="8"/>
  <c r="DC134" i="8"/>
  <c r="CY134" i="8"/>
  <c r="CU134" i="8"/>
  <c r="CQ134" i="8"/>
  <c r="CM134" i="8"/>
  <c r="CI134" i="8"/>
  <c r="CE134" i="8"/>
  <c r="CA134" i="8"/>
  <c r="BW134" i="8"/>
  <c r="BS134" i="8"/>
  <c r="BO134" i="8"/>
  <c r="BK134" i="8"/>
  <c r="BG134" i="8"/>
  <c r="BC134" i="8"/>
  <c r="AY134" i="8"/>
  <c r="AU134" i="8"/>
  <c r="AQ134" i="8"/>
  <c r="AM134" i="8"/>
  <c r="AI134" i="8"/>
  <c r="AE134" i="8"/>
  <c r="AA134" i="8"/>
  <c r="W134" i="8"/>
  <c r="DL133" i="8"/>
  <c r="DH133" i="8"/>
  <c r="DD133" i="8"/>
  <c r="CZ133" i="8"/>
  <c r="CV133" i="8"/>
  <c r="CR133" i="8"/>
  <c r="CN133" i="8"/>
  <c r="CJ133" i="8"/>
  <c r="CF133" i="8"/>
  <c r="CB133" i="8"/>
  <c r="BX133" i="8"/>
  <c r="BT133" i="8"/>
  <c r="BP133" i="8"/>
  <c r="BL133" i="8"/>
  <c r="BH133" i="8"/>
  <c r="BD133" i="8"/>
  <c r="AZ133" i="8"/>
  <c r="AV133" i="8"/>
  <c r="AR133" i="8"/>
  <c r="AN133" i="8"/>
  <c r="AJ133" i="8"/>
  <c r="AF133" i="8"/>
  <c r="AB133" i="8"/>
  <c r="X133" i="8"/>
  <c r="T133" i="8"/>
  <c r="DI132" i="8"/>
  <c r="DE132" i="8"/>
  <c r="DA132" i="8"/>
  <c r="CW132" i="8"/>
  <c r="CS132" i="8"/>
  <c r="CO132" i="8"/>
  <c r="CK132" i="8"/>
  <c r="CG132" i="8"/>
  <c r="CC132" i="8"/>
  <c r="BY132" i="8"/>
  <c r="BU132" i="8"/>
  <c r="BQ132" i="8"/>
  <c r="BM132" i="8"/>
  <c r="BI132" i="8"/>
  <c r="BE132" i="8"/>
  <c r="BA132" i="8"/>
  <c r="AW132" i="8"/>
  <c r="AS132" i="8"/>
  <c r="AO132" i="8"/>
  <c r="AK132" i="8"/>
  <c r="AG132" i="8"/>
  <c r="AC132" i="8"/>
  <c r="Y132" i="8"/>
  <c r="U132" i="8"/>
  <c r="DJ131" i="8"/>
  <c r="DF131" i="8"/>
  <c r="DB131" i="8"/>
  <c r="CX131" i="8"/>
  <c r="CT131" i="8"/>
  <c r="CP131" i="8"/>
  <c r="CL131" i="8"/>
  <c r="CH131" i="8"/>
  <c r="CD131" i="8"/>
  <c r="BZ131" i="8"/>
  <c r="BV131" i="8"/>
  <c r="BR131" i="8"/>
  <c r="BN131" i="8"/>
  <c r="BJ131" i="8"/>
  <c r="BF131" i="8"/>
  <c r="BB131" i="8"/>
  <c r="AX131" i="8"/>
  <c r="AT131" i="8"/>
  <c r="AP131" i="8"/>
  <c r="AL131" i="8"/>
  <c r="AH131" i="8"/>
  <c r="AD131" i="8"/>
  <c r="Z131" i="8"/>
  <c r="V131" i="8"/>
  <c r="DK130" i="8"/>
  <c r="DG130" i="8"/>
  <c r="DC130" i="8"/>
  <c r="CY130" i="8"/>
  <c r="CU130" i="8"/>
  <c r="CQ130" i="8"/>
  <c r="CM130" i="8"/>
  <c r="CI130" i="8"/>
  <c r="CE130" i="8"/>
  <c r="CA130" i="8"/>
  <c r="BW130" i="8"/>
  <c r="BS130" i="8"/>
  <c r="BO130" i="8"/>
  <c r="BK130" i="8"/>
  <c r="BG130" i="8"/>
  <c r="BC130" i="8"/>
  <c r="AY130" i="8"/>
  <c r="AU130" i="8"/>
  <c r="AQ130" i="8"/>
  <c r="AM130" i="8"/>
  <c r="AI130" i="8"/>
  <c r="AE130" i="8"/>
  <c r="AA130" i="8"/>
  <c r="W130" i="8"/>
  <c r="DL129" i="8"/>
  <c r="DH129" i="8"/>
  <c r="DD129" i="8"/>
  <c r="CZ129" i="8"/>
  <c r="CV129" i="8"/>
  <c r="CR129" i="8"/>
  <c r="CN129" i="8"/>
  <c r="CJ129" i="8"/>
  <c r="CF129" i="8"/>
  <c r="CB129" i="8"/>
  <c r="BX129" i="8"/>
  <c r="BT129" i="8"/>
  <c r="BP129" i="8"/>
  <c r="BL129" i="8"/>
  <c r="BH129" i="8"/>
  <c r="BD129" i="8"/>
  <c r="AZ129" i="8"/>
  <c r="AV129" i="8"/>
  <c r="AR129" i="8"/>
  <c r="AN129" i="8"/>
  <c r="AJ129" i="8"/>
  <c r="AF129" i="8"/>
  <c r="AB129" i="8"/>
  <c r="X129" i="8"/>
  <c r="T129" i="8"/>
  <c r="DI128" i="8"/>
  <c r="DE128" i="8"/>
  <c r="DA128" i="8"/>
  <c r="CW128" i="8"/>
  <c r="CS128" i="8"/>
  <c r="CO128" i="8"/>
  <c r="CK128" i="8"/>
  <c r="CG128" i="8"/>
  <c r="CC128" i="8"/>
  <c r="BY128" i="8"/>
  <c r="BU128" i="8"/>
  <c r="BQ128" i="8"/>
  <c r="BM128" i="8"/>
  <c r="BI128" i="8"/>
  <c r="BE128" i="8"/>
  <c r="BA128" i="8"/>
  <c r="AW128" i="8"/>
  <c r="AS128" i="8"/>
  <c r="AO128" i="8"/>
  <c r="AK128" i="8"/>
  <c r="AG128" i="8"/>
  <c r="AC128" i="8"/>
  <c r="Y128" i="8"/>
  <c r="U128" i="8"/>
  <c r="DJ127" i="8"/>
  <c r="DF127" i="8"/>
  <c r="DB127" i="8"/>
  <c r="CX127" i="8"/>
  <c r="CT127" i="8"/>
  <c r="CP127" i="8"/>
  <c r="CL127" i="8"/>
  <c r="CH127" i="8"/>
  <c r="CD127" i="8"/>
  <c r="BZ127" i="8"/>
  <c r="BV127" i="8"/>
  <c r="BR127" i="8"/>
  <c r="BN127" i="8"/>
  <c r="BJ127" i="8"/>
  <c r="BF127" i="8"/>
  <c r="BB127" i="8"/>
  <c r="AX127" i="8"/>
  <c r="AT127" i="8"/>
  <c r="AP127" i="8"/>
  <c r="AL127" i="8"/>
  <c r="AH127" i="8"/>
  <c r="AD127" i="8"/>
  <c r="Z127" i="8"/>
  <c r="V127" i="8"/>
  <c r="DK126" i="8"/>
  <c r="DG126" i="8"/>
  <c r="DC126" i="8"/>
  <c r="CY126" i="8"/>
  <c r="CU126" i="8"/>
  <c r="CQ126" i="8"/>
  <c r="CM126" i="8"/>
  <c r="CI126" i="8"/>
  <c r="CE126" i="8"/>
  <c r="CA126" i="8"/>
  <c r="BW126" i="8"/>
  <c r="BS126" i="8"/>
  <c r="BO126" i="8"/>
  <c r="BK126" i="8"/>
  <c r="BG126" i="8"/>
  <c r="BC126" i="8"/>
  <c r="AY126" i="8"/>
  <c r="AU126" i="8"/>
  <c r="AQ126" i="8"/>
  <c r="AM126" i="8"/>
  <c r="AI126" i="8"/>
  <c r="AE126" i="8"/>
  <c r="AA126" i="8"/>
  <c r="W126" i="8"/>
  <c r="DL125" i="8"/>
  <c r="DH125" i="8"/>
  <c r="DD125" i="8"/>
  <c r="CZ125" i="8"/>
  <c r="CV125" i="8"/>
  <c r="CR125" i="8"/>
  <c r="CN125" i="8"/>
  <c r="CJ125" i="8"/>
  <c r="CF125" i="8"/>
  <c r="CB125" i="8"/>
  <c r="BX125" i="8"/>
  <c r="BT125" i="8"/>
  <c r="BP125" i="8"/>
  <c r="BL125" i="8"/>
  <c r="BH125" i="8"/>
  <c r="BD125" i="8"/>
  <c r="AZ125" i="8"/>
  <c r="AV125" i="8"/>
  <c r="AR125" i="8"/>
  <c r="AN125" i="8"/>
  <c r="AJ125" i="8"/>
  <c r="AF125" i="8"/>
  <c r="AB125" i="8"/>
  <c r="X125" i="8"/>
  <c r="T125" i="8"/>
  <c r="DI124" i="8"/>
  <c r="DE124" i="8"/>
  <c r="DA124" i="8"/>
  <c r="CW124" i="8"/>
  <c r="CS124" i="8"/>
  <c r="CO124" i="8"/>
  <c r="CK124" i="8"/>
  <c r="CG124" i="8"/>
  <c r="CC124" i="8"/>
  <c r="BY124" i="8"/>
  <c r="BU124" i="8"/>
  <c r="BQ124" i="8"/>
  <c r="BM124" i="8"/>
  <c r="BI124" i="8"/>
  <c r="BE124" i="8"/>
  <c r="BA124" i="8"/>
  <c r="AW124" i="8"/>
  <c r="AS124" i="8"/>
  <c r="AO124" i="8"/>
  <c r="AK124" i="8"/>
  <c r="AG124" i="8"/>
  <c r="AC124" i="8"/>
  <c r="Y124" i="8"/>
  <c r="U124" i="8"/>
  <c r="DJ123" i="8"/>
  <c r="DF123" i="8"/>
  <c r="DB123" i="8"/>
  <c r="CX123" i="8"/>
  <c r="CT123" i="8"/>
  <c r="CP123" i="8"/>
  <c r="CL123" i="8"/>
  <c r="CH123" i="8"/>
  <c r="CD123" i="8"/>
  <c r="BZ123" i="8"/>
  <c r="BV123" i="8"/>
  <c r="BR123" i="8"/>
  <c r="BN123" i="8"/>
  <c r="BJ123" i="8"/>
  <c r="BF123" i="8"/>
  <c r="BB123" i="8"/>
  <c r="AX123" i="8"/>
  <c r="AT123" i="8"/>
  <c r="AP123" i="8"/>
  <c r="AL123" i="8"/>
  <c r="AH123" i="8"/>
  <c r="AD123" i="8"/>
  <c r="Z123" i="8"/>
  <c r="V123" i="8"/>
  <c r="DK122" i="8"/>
  <c r="DG122" i="8"/>
  <c r="DC122" i="8"/>
  <c r="CY122" i="8"/>
  <c r="CU122" i="8"/>
  <c r="CQ122" i="8"/>
  <c r="CM122" i="8"/>
  <c r="CI122" i="8"/>
  <c r="CE122" i="8"/>
  <c r="CA122" i="8"/>
  <c r="BW122" i="8"/>
  <c r="BS122" i="8"/>
  <c r="BO122" i="8"/>
  <c r="BK122" i="8"/>
  <c r="BG122" i="8"/>
  <c r="BC122" i="8"/>
  <c r="AY122" i="8"/>
  <c r="AU122" i="8"/>
  <c r="AQ122" i="8"/>
  <c r="AM122" i="8"/>
  <c r="AI122" i="8"/>
  <c r="AE122" i="8"/>
  <c r="AA122" i="8"/>
  <c r="W122" i="8"/>
  <c r="DL121" i="8"/>
  <c r="DH121" i="8"/>
  <c r="DD121" i="8"/>
  <c r="CZ121" i="8"/>
  <c r="CV121" i="8"/>
  <c r="CR121" i="8"/>
  <c r="CN121" i="8"/>
  <c r="CJ121" i="8"/>
  <c r="CF121" i="8"/>
  <c r="CB121" i="8"/>
  <c r="BX121" i="8"/>
  <c r="BT121" i="8"/>
  <c r="BP121" i="8"/>
  <c r="BL121" i="8"/>
  <c r="BH121" i="8"/>
  <c r="BD121" i="8"/>
  <c r="AZ121" i="8"/>
  <c r="AV121" i="8"/>
  <c r="AR121" i="8"/>
  <c r="AN121" i="8"/>
  <c r="AJ121" i="8"/>
  <c r="AF121" i="8"/>
  <c r="AB121" i="8"/>
  <c r="X121" i="8"/>
  <c r="T121" i="8"/>
  <c r="DI120" i="8"/>
  <c r="DE120" i="8"/>
  <c r="DA120" i="8"/>
  <c r="CW120" i="8"/>
  <c r="CS120" i="8"/>
  <c r="CO120" i="8"/>
  <c r="CK120" i="8"/>
  <c r="CG120" i="8"/>
  <c r="CC120" i="8"/>
  <c r="BY120" i="8"/>
  <c r="BU120" i="8"/>
  <c r="BQ120" i="8"/>
  <c r="BM120" i="8"/>
  <c r="BI120" i="8"/>
  <c r="BE120" i="8"/>
  <c r="BA120" i="8"/>
  <c r="AW120" i="8"/>
  <c r="AS120" i="8"/>
  <c r="AO120" i="8"/>
  <c r="AK120" i="8"/>
  <c r="AG120" i="8"/>
  <c r="AC120" i="8"/>
  <c r="Y120" i="8"/>
  <c r="U120" i="8"/>
  <c r="DJ119" i="8"/>
  <c r="DF119" i="8"/>
  <c r="DB119" i="8"/>
  <c r="CX119" i="8"/>
  <c r="CT119" i="8"/>
  <c r="CP119" i="8"/>
  <c r="CL119" i="8"/>
  <c r="CH119" i="8"/>
  <c r="CD119" i="8"/>
  <c r="BZ119" i="8"/>
  <c r="BV119" i="8"/>
  <c r="BR119" i="8"/>
  <c r="BN119" i="8"/>
  <c r="BJ119" i="8"/>
  <c r="BF119" i="8"/>
  <c r="BB119" i="8"/>
  <c r="AX119" i="8"/>
  <c r="AT119" i="8"/>
  <c r="AP119" i="8"/>
  <c r="AL119" i="8"/>
  <c r="AH119" i="8"/>
  <c r="AD119" i="8"/>
  <c r="Z119" i="8"/>
  <c r="V119" i="8"/>
  <c r="DK118" i="8"/>
  <c r="DG118" i="8"/>
  <c r="DC118" i="8"/>
  <c r="CY118" i="8"/>
  <c r="CU118" i="8"/>
  <c r="CQ118" i="8"/>
  <c r="CM118" i="8"/>
  <c r="CI118" i="8"/>
  <c r="CE118" i="8"/>
  <c r="CA118" i="8"/>
  <c r="BW118" i="8"/>
  <c r="BS118" i="8"/>
  <c r="BO118" i="8"/>
  <c r="BK118" i="8"/>
  <c r="BG118" i="8"/>
  <c r="BC118" i="8"/>
  <c r="AY118" i="8"/>
  <c r="AU118" i="8"/>
  <c r="AQ118" i="8"/>
  <c r="AM118" i="8"/>
  <c r="AI118" i="8"/>
  <c r="AE118" i="8"/>
  <c r="AA118" i="8"/>
  <c r="W118" i="8"/>
  <c r="DL117" i="8"/>
  <c r="DH117" i="8"/>
  <c r="DD117" i="8"/>
  <c r="CZ117" i="8"/>
  <c r="CV117" i="8"/>
  <c r="CR117" i="8"/>
  <c r="CN117" i="8"/>
  <c r="CJ117" i="8"/>
  <c r="CF117" i="8"/>
  <c r="CB117" i="8"/>
  <c r="BX117" i="8"/>
  <c r="BT117" i="8"/>
  <c r="BP117" i="8"/>
  <c r="BL117" i="8"/>
  <c r="BH117" i="8"/>
  <c r="BD117" i="8"/>
  <c r="AZ117" i="8"/>
  <c r="AV117" i="8"/>
  <c r="AR117" i="8"/>
  <c r="AN117" i="8"/>
  <c r="AJ117" i="8"/>
  <c r="AF117" i="8"/>
  <c r="AB117" i="8"/>
  <c r="X117" i="8"/>
  <c r="T117" i="8"/>
  <c r="DI116" i="8"/>
  <c r="DE116" i="8"/>
  <c r="DA116" i="8"/>
  <c r="CW116" i="8"/>
  <c r="CS116" i="8"/>
  <c r="CO116" i="8"/>
  <c r="CK116" i="8"/>
  <c r="CG116" i="8"/>
  <c r="CC116" i="8"/>
  <c r="BY116" i="8"/>
  <c r="BU116" i="8"/>
  <c r="BQ116" i="8"/>
  <c r="BM116" i="8"/>
  <c r="BI116" i="8"/>
  <c r="BE116" i="8"/>
  <c r="BA116" i="8"/>
  <c r="AW116" i="8"/>
  <c r="AS116" i="8"/>
  <c r="AO116" i="8"/>
  <c r="AK116" i="8"/>
  <c r="AG116" i="8"/>
  <c r="AC116" i="8"/>
  <c r="Y116" i="8"/>
  <c r="U116" i="8"/>
  <c r="DJ115" i="8"/>
  <c r="DF115" i="8"/>
  <c r="DB115" i="8"/>
  <c r="CX115" i="8"/>
  <c r="CT115" i="8"/>
  <c r="CP115" i="8"/>
  <c r="CL115" i="8"/>
  <c r="CH115" i="8"/>
  <c r="CD115" i="8"/>
  <c r="BZ115" i="8"/>
  <c r="BV115" i="8"/>
  <c r="BR115" i="8"/>
  <c r="BN115" i="8"/>
  <c r="BJ115" i="8"/>
  <c r="BF115" i="8"/>
  <c r="BB115" i="8"/>
  <c r="AX115" i="8"/>
  <c r="AT115" i="8"/>
  <c r="AP115" i="8"/>
  <c r="AL115" i="8"/>
  <c r="AH115" i="8"/>
  <c r="AD115" i="8"/>
  <c r="Z115" i="8"/>
  <c r="V115" i="8"/>
  <c r="DK114" i="8"/>
  <c r="DG114" i="8"/>
  <c r="DC114" i="8"/>
  <c r="CY114" i="8"/>
  <c r="CU114" i="8"/>
  <c r="CQ114" i="8"/>
  <c r="CM114" i="8"/>
  <c r="CI114" i="8"/>
  <c r="CE114" i="8"/>
  <c r="CA114" i="8"/>
  <c r="BW114" i="8"/>
  <c r="BS114" i="8"/>
  <c r="BO114" i="8"/>
  <c r="BK114" i="8"/>
  <c r="BG114" i="8"/>
  <c r="BC114" i="8"/>
  <c r="AY114" i="8"/>
  <c r="AU114" i="8"/>
  <c r="AQ114" i="8"/>
  <c r="AM114" i="8"/>
  <c r="AI114" i="8"/>
  <c r="AE114" i="8"/>
  <c r="AA114" i="8"/>
  <c r="W114" i="8"/>
  <c r="DL113" i="8"/>
  <c r="DH113" i="8"/>
  <c r="DD113" i="8"/>
  <c r="CZ113" i="8"/>
  <c r="CV113" i="8"/>
  <c r="CR113" i="8"/>
  <c r="CN113" i="8"/>
  <c r="CJ113" i="8"/>
  <c r="CF113" i="8"/>
  <c r="CB113" i="8"/>
  <c r="BX113" i="8"/>
  <c r="BT113" i="8"/>
  <c r="BP113" i="8"/>
  <c r="BL113" i="8"/>
  <c r="BH113" i="8"/>
  <c r="BD113" i="8"/>
  <c r="AZ113" i="8"/>
  <c r="AV113" i="8"/>
  <c r="AR113" i="8"/>
  <c r="AN113" i="8"/>
  <c r="AJ113" i="8"/>
  <c r="AF113" i="8"/>
  <c r="AB113" i="8"/>
  <c r="X113" i="8"/>
  <c r="T113" i="8"/>
  <c r="DI112" i="8"/>
  <c r="DE112" i="8"/>
  <c r="DA112" i="8"/>
  <c r="CW112" i="8"/>
  <c r="CS112" i="8"/>
  <c r="CO112" i="8"/>
  <c r="CK112" i="8"/>
  <c r="CG112" i="8"/>
  <c r="CC112" i="8"/>
  <c r="BY112" i="8"/>
  <c r="BU112" i="8"/>
  <c r="BQ112" i="8"/>
  <c r="BM112" i="8"/>
  <c r="BI112" i="8"/>
  <c r="BE112" i="8"/>
  <c r="BA112" i="8"/>
  <c r="AW112" i="8"/>
  <c r="AS112" i="8"/>
  <c r="AO112" i="8"/>
  <c r="AK112" i="8"/>
  <c r="AG112" i="8"/>
  <c r="AC112" i="8"/>
  <c r="Y112" i="8"/>
  <c r="U112" i="8"/>
  <c r="DJ111" i="8"/>
  <c r="DF111" i="8"/>
  <c r="DB111" i="8"/>
  <c r="CX111" i="8"/>
  <c r="CT111" i="8"/>
  <c r="CP111" i="8"/>
  <c r="CL111" i="8"/>
  <c r="CH111" i="8"/>
  <c r="CD111" i="8"/>
  <c r="BZ111" i="8"/>
  <c r="BV111" i="8"/>
  <c r="BR111" i="8"/>
  <c r="BN111" i="8"/>
  <c r="BJ111" i="8"/>
  <c r="BF111" i="8"/>
  <c r="BB111" i="8"/>
  <c r="AX111" i="8"/>
  <c r="AT111" i="8"/>
  <c r="AP111" i="8"/>
  <c r="AL111" i="8"/>
  <c r="AH111" i="8"/>
  <c r="AD111" i="8"/>
  <c r="Z111" i="8"/>
  <c r="V111" i="8"/>
  <c r="DK110" i="8"/>
  <c r="DG110" i="8"/>
  <c r="DC110" i="8"/>
  <c r="CY110" i="8"/>
  <c r="CU110" i="8"/>
  <c r="CQ110" i="8"/>
  <c r="CM110" i="8"/>
  <c r="CI110" i="8"/>
  <c r="CE110" i="8"/>
  <c r="CA110" i="8"/>
  <c r="BW110" i="8"/>
  <c r="BS110" i="8"/>
  <c r="BO110" i="8"/>
  <c r="BK110" i="8"/>
  <c r="BG110" i="8"/>
  <c r="BC110" i="8"/>
  <c r="AY110" i="8"/>
  <c r="AU110" i="8"/>
  <c r="AQ110" i="8"/>
  <c r="AM110" i="8"/>
  <c r="AI110" i="8"/>
  <c r="AE110" i="8"/>
  <c r="AA110" i="8"/>
  <c r="W110" i="8"/>
  <c r="DL109" i="8"/>
  <c r="DH109" i="8"/>
  <c r="DD109" i="8"/>
  <c r="CZ109" i="8"/>
  <c r="CV109" i="8"/>
  <c r="CR109" i="8"/>
  <c r="CN109" i="8"/>
  <c r="CJ109" i="8"/>
  <c r="CF109" i="8"/>
  <c r="CB109" i="8"/>
  <c r="BX109" i="8"/>
  <c r="BT109" i="8"/>
  <c r="BP109" i="8"/>
  <c r="BL109" i="8"/>
  <c r="BH109" i="8"/>
  <c r="BD109" i="8"/>
  <c r="AZ109" i="8"/>
  <c r="AV109" i="8"/>
  <c r="AR109" i="8"/>
  <c r="AN109" i="8"/>
  <c r="AJ109" i="8"/>
  <c r="AF109" i="8"/>
  <c r="AB109" i="8"/>
  <c r="X109" i="8"/>
  <c r="T109" i="8"/>
  <c r="DI108" i="8"/>
  <c r="DE108" i="8"/>
  <c r="DA108" i="8"/>
  <c r="CW108" i="8"/>
  <c r="CS108" i="8"/>
  <c r="CO108" i="8"/>
  <c r="CK108" i="8"/>
  <c r="CG108" i="8"/>
  <c r="CC108" i="8"/>
  <c r="BY108" i="8"/>
  <c r="BU108" i="8"/>
  <c r="BQ108" i="8"/>
  <c r="BM108" i="8"/>
  <c r="BI108" i="8"/>
  <c r="BE108" i="8"/>
  <c r="BA108" i="8"/>
  <c r="AW108" i="8"/>
  <c r="AS108" i="8"/>
  <c r="AO108" i="8"/>
  <c r="AK108" i="8"/>
  <c r="AG108" i="8"/>
  <c r="AC108" i="8"/>
  <c r="Y108" i="8"/>
  <c r="U108" i="8"/>
  <c r="DJ107" i="8"/>
  <c r="DF107" i="8"/>
  <c r="DB107" i="8"/>
  <c r="CX107" i="8"/>
  <c r="CT107" i="8"/>
  <c r="CP107" i="8"/>
  <c r="CL107" i="8"/>
  <c r="CH107" i="8"/>
  <c r="CD107" i="8"/>
  <c r="BZ107" i="8"/>
  <c r="BV107" i="8"/>
  <c r="BR107" i="8"/>
  <c r="BN107" i="8"/>
  <c r="BJ107" i="8"/>
  <c r="BF107" i="8"/>
  <c r="BB107" i="8"/>
  <c r="AX107" i="8"/>
  <c r="AT107" i="8"/>
  <c r="AP107" i="8"/>
  <c r="AL107" i="8"/>
  <c r="AH107" i="8"/>
  <c r="AD107" i="8"/>
  <c r="Z107" i="8"/>
  <c r="V107" i="8"/>
  <c r="DK106" i="8"/>
  <c r="DG106" i="8"/>
  <c r="DC106" i="8"/>
  <c r="CY106" i="8"/>
  <c r="CU106" i="8"/>
  <c r="CQ106" i="8"/>
  <c r="CM106" i="8"/>
  <c r="CI106" i="8"/>
  <c r="CE106" i="8"/>
  <c r="CA106" i="8"/>
  <c r="BW106" i="8"/>
  <c r="BS106" i="8"/>
  <c r="BO106" i="8"/>
  <c r="BK106" i="8"/>
  <c r="BG106" i="8"/>
  <c r="BC106" i="8"/>
  <c r="AY106" i="8"/>
  <c r="AU106" i="8"/>
  <c r="AQ106" i="8"/>
  <c r="AM106" i="8"/>
  <c r="AI106" i="8"/>
  <c r="AE106" i="8"/>
  <c r="AA106" i="8"/>
  <c r="W106" i="8"/>
  <c r="DL105" i="8"/>
  <c r="DH105" i="8"/>
  <c r="DD105" i="8"/>
  <c r="CZ105" i="8"/>
  <c r="CV105" i="8"/>
  <c r="CR105" i="8"/>
  <c r="CN105" i="8"/>
  <c r="CJ105" i="8"/>
  <c r="CF105" i="8"/>
  <c r="CB105" i="8"/>
  <c r="BX105" i="8"/>
  <c r="BT105" i="8"/>
  <c r="BP105" i="8"/>
  <c r="BL105" i="8"/>
  <c r="BH105" i="8"/>
  <c r="BD105" i="8"/>
  <c r="AZ105" i="8"/>
  <c r="AV105" i="8"/>
  <c r="AR105" i="8"/>
  <c r="AN105" i="8"/>
  <c r="AJ105" i="8"/>
  <c r="AF105" i="8"/>
  <c r="AB105" i="8"/>
  <c r="X105" i="8"/>
  <c r="T105" i="8"/>
  <c r="DI104" i="8"/>
  <c r="DE104" i="8"/>
  <c r="DA104" i="8"/>
  <c r="CW104" i="8"/>
  <c r="CS104" i="8"/>
  <c r="CO104" i="8"/>
  <c r="CK104" i="8"/>
  <c r="CG104" i="8"/>
  <c r="CC104" i="8"/>
  <c r="BY104" i="8"/>
  <c r="BU104" i="8"/>
  <c r="BQ104" i="8"/>
  <c r="BM104" i="8"/>
  <c r="BI104" i="8"/>
  <c r="BE104" i="8"/>
  <c r="BA104" i="8"/>
  <c r="AW104" i="8"/>
  <c r="AS104" i="8"/>
  <c r="AO104" i="8"/>
  <c r="AK104" i="8"/>
  <c r="AG104" i="8"/>
  <c r="AC104" i="8"/>
  <c r="Y104" i="8"/>
  <c r="U104" i="8"/>
  <c r="DJ103" i="8"/>
  <c r="DF103" i="8"/>
  <c r="DB103" i="8"/>
  <c r="CX103" i="8"/>
  <c r="CT103" i="8"/>
  <c r="CP103" i="8"/>
  <c r="CL103" i="8"/>
  <c r="CH103" i="8"/>
  <c r="CD103" i="8"/>
  <c r="BZ103" i="8"/>
  <c r="BV103" i="8"/>
  <c r="BR103" i="8"/>
  <c r="BN103" i="8"/>
  <c r="BJ103" i="8"/>
  <c r="BF103" i="8"/>
  <c r="BB103" i="8"/>
  <c r="AX103" i="8"/>
  <c r="AT103" i="8"/>
  <c r="AP103" i="8"/>
  <c r="AL103" i="8"/>
  <c r="AH103" i="8"/>
  <c r="AD103" i="8"/>
  <c r="Z103" i="8"/>
  <c r="V103" i="8"/>
  <c r="DK102" i="8"/>
  <c r="DG102" i="8"/>
  <c r="DC102" i="8"/>
  <c r="CY102" i="8"/>
  <c r="CU102" i="8"/>
  <c r="CQ102" i="8"/>
  <c r="CM102" i="8"/>
  <c r="CI102" i="8"/>
  <c r="CE102" i="8"/>
  <c r="CA102" i="8"/>
  <c r="BW102" i="8"/>
  <c r="BS102" i="8"/>
  <c r="BO102" i="8"/>
  <c r="BK102" i="8"/>
  <c r="BG102" i="8"/>
  <c r="BC102" i="8"/>
  <c r="AY102" i="8"/>
  <c r="AU102" i="8"/>
  <c r="AQ102" i="8"/>
  <c r="AM102" i="8"/>
  <c r="AI102" i="8"/>
  <c r="AE102" i="8"/>
  <c r="AA102" i="8"/>
  <c r="W102" i="8"/>
  <c r="DL101" i="8"/>
  <c r="DH101" i="8"/>
  <c r="DD101" i="8"/>
  <c r="CZ101" i="8"/>
  <c r="CV101" i="8"/>
  <c r="CR101" i="8"/>
  <c r="CN101" i="8"/>
  <c r="CJ101" i="8"/>
  <c r="CF101" i="8"/>
  <c r="CB101" i="8"/>
  <c r="BX101" i="8"/>
  <c r="BT101" i="8"/>
  <c r="BP101" i="8"/>
  <c r="BL101" i="8"/>
  <c r="BH101" i="8"/>
  <c r="BD101" i="8"/>
  <c r="AZ101" i="8"/>
  <c r="AV101" i="8"/>
  <c r="AR101" i="8"/>
  <c r="AN101" i="8"/>
  <c r="AJ101" i="8"/>
  <c r="AF101" i="8"/>
  <c r="AB101" i="8"/>
  <c r="X101" i="8"/>
  <c r="T101" i="8"/>
  <c r="DI100" i="8"/>
  <c r="DE100" i="8"/>
  <c r="DA100" i="8"/>
  <c r="CW100" i="8"/>
  <c r="CS100" i="8"/>
  <c r="CO100" i="8"/>
  <c r="CK100" i="8"/>
  <c r="CG100" i="8"/>
  <c r="CC100" i="8"/>
  <c r="BY100" i="8"/>
  <c r="BU100" i="8"/>
  <c r="BQ100" i="8"/>
  <c r="BM100" i="8"/>
  <c r="BI100" i="8"/>
  <c r="BE100" i="8"/>
  <c r="BA100" i="8"/>
  <c r="AW100" i="8"/>
  <c r="AS100" i="8"/>
  <c r="AO100" i="8"/>
  <c r="AK100" i="8"/>
  <c r="AG100" i="8"/>
  <c r="AC100" i="8"/>
  <c r="Y100" i="8"/>
  <c r="U100" i="8"/>
  <c r="DJ99" i="8"/>
  <c r="DF99" i="8"/>
  <c r="DB99" i="8"/>
  <c r="CX99" i="8"/>
  <c r="CT99" i="8"/>
  <c r="CP99" i="8"/>
  <c r="CL99" i="8"/>
  <c r="CH99" i="8"/>
  <c r="CD99" i="8"/>
  <c r="BZ99" i="8"/>
  <c r="BV99" i="8"/>
  <c r="BR99" i="8"/>
  <c r="BN99" i="8"/>
  <c r="BJ99" i="8"/>
  <c r="BF99" i="8"/>
  <c r="BB99" i="8"/>
  <c r="AX99" i="8"/>
  <c r="AT99" i="8"/>
  <c r="AP99" i="8"/>
  <c r="AL99" i="8"/>
  <c r="AH99" i="8"/>
  <c r="AD99" i="8"/>
  <c r="Z99" i="8"/>
  <c r="V99" i="8"/>
  <c r="DK98" i="8"/>
  <c r="DG98" i="8"/>
  <c r="DC98" i="8"/>
  <c r="CY98" i="8"/>
  <c r="CU98" i="8"/>
  <c r="CQ98" i="8"/>
  <c r="CM98" i="8"/>
  <c r="CI98" i="8"/>
  <c r="CE98" i="8"/>
  <c r="CA98" i="8"/>
  <c r="BW98" i="8"/>
  <c r="BS98" i="8"/>
  <c r="BO98" i="8"/>
  <c r="BK98" i="8"/>
  <c r="BG98" i="8"/>
  <c r="BC98" i="8"/>
  <c r="AY98" i="8"/>
  <c r="AU98" i="8"/>
  <c r="AQ98" i="8"/>
  <c r="AM98" i="8"/>
  <c r="AI98" i="8"/>
  <c r="AE98" i="8"/>
  <c r="AA98" i="8"/>
  <c r="W98" i="8"/>
  <c r="DL97" i="8"/>
  <c r="DH97" i="8"/>
  <c r="DD97" i="8"/>
  <c r="CZ97" i="8"/>
  <c r="CV97" i="8"/>
  <c r="CR97" i="8"/>
  <c r="CN97" i="8"/>
  <c r="CJ97" i="8"/>
  <c r="CF97" i="8"/>
  <c r="CB97" i="8"/>
  <c r="BX97" i="8"/>
  <c r="BT97" i="8"/>
  <c r="BP97" i="8"/>
  <c r="BL97" i="8"/>
  <c r="BH97" i="8"/>
  <c r="BD97" i="8"/>
  <c r="AZ97" i="8"/>
  <c r="AV97" i="8"/>
  <c r="AR97" i="8"/>
  <c r="AN97" i="8"/>
  <c r="AJ97" i="8"/>
  <c r="AF97" i="8"/>
  <c r="AB97" i="8"/>
  <c r="X97" i="8"/>
  <c r="T97" i="8"/>
  <c r="DI96" i="8"/>
  <c r="DE96" i="8"/>
  <c r="DA96" i="8"/>
  <c r="CW96" i="8"/>
  <c r="CS96" i="8"/>
  <c r="CO96" i="8"/>
  <c r="CK96" i="8"/>
  <c r="CG96" i="8"/>
  <c r="CC96" i="8"/>
  <c r="BY96" i="8"/>
  <c r="BU96" i="8"/>
  <c r="BQ96" i="8"/>
  <c r="BM96" i="8"/>
  <c r="BI96" i="8"/>
  <c r="BE96" i="8"/>
  <c r="BA96" i="8"/>
  <c r="AW96" i="8"/>
  <c r="AS96" i="8"/>
  <c r="AO96" i="8"/>
  <c r="AK96" i="8"/>
  <c r="AG96" i="8"/>
  <c r="AC96" i="8"/>
  <c r="Y96" i="8"/>
  <c r="U96" i="8"/>
  <c r="DJ95" i="8"/>
  <c r="DF95" i="8"/>
  <c r="DB95" i="8"/>
  <c r="CX95" i="8"/>
  <c r="CT95" i="8"/>
  <c r="CP95" i="8"/>
  <c r="CL95" i="8"/>
  <c r="CH95" i="8"/>
  <c r="CD95" i="8"/>
  <c r="BZ95" i="8"/>
  <c r="BV95" i="8"/>
  <c r="BR95" i="8"/>
  <c r="BN95" i="8"/>
  <c r="BJ95" i="8"/>
  <c r="BF95" i="8"/>
  <c r="BB95" i="8"/>
  <c r="AX95" i="8"/>
  <c r="AT95" i="8"/>
  <c r="AP95" i="8"/>
  <c r="AL95" i="8"/>
  <c r="AH95" i="8"/>
  <c r="AD95" i="8"/>
  <c r="Z95" i="8"/>
  <c r="V95" i="8"/>
  <c r="DK94" i="8"/>
  <c r="DG94" i="8"/>
  <c r="DC94" i="8"/>
  <c r="CY94" i="8"/>
  <c r="CU94" i="8"/>
  <c r="CQ94" i="8"/>
  <c r="CM94" i="8"/>
  <c r="CI94" i="8"/>
  <c r="CE94" i="8"/>
  <c r="CA94" i="8"/>
  <c r="BW94" i="8"/>
  <c r="BS94" i="8"/>
  <c r="BO94" i="8"/>
  <c r="BK94" i="8"/>
  <c r="BG94" i="8"/>
  <c r="BC94" i="8"/>
  <c r="AY94" i="8"/>
  <c r="AU94" i="8"/>
  <c r="AQ94" i="8"/>
  <c r="AM94" i="8"/>
  <c r="AI94" i="8"/>
  <c r="AE94" i="8"/>
  <c r="AA94" i="8"/>
  <c r="W94" i="8"/>
  <c r="DL93" i="8"/>
  <c r="DH93" i="8"/>
  <c r="DD93" i="8"/>
  <c r="CZ93" i="8"/>
  <c r="CV93" i="8"/>
  <c r="CR93" i="8"/>
  <c r="CN93" i="8"/>
  <c r="CJ93" i="8"/>
  <c r="CF93" i="8"/>
  <c r="CB93" i="8"/>
  <c r="BX93" i="8"/>
  <c r="BT93" i="8"/>
  <c r="BP93" i="8"/>
  <c r="BL93" i="8"/>
  <c r="BH93" i="8"/>
  <c r="BD93" i="8"/>
  <c r="AZ93" i="8"/>
  <c r="AV93" i="8"/>
  <c r="AR93" i="8"/>
  <c r="AN93" i="8"/>
  <c r="AJ93" i="8"/>
  <c r="AF93" i="8"/>
  <c r="AB93" i="8"/>
  <c r="X93" i="8"/>
  <c r="T93" i="8"/>
  <c r="DI92" i="8"/>
  <c r="DE92" i="8"/>
  <c r="DA92" i="8"/>
  <c r="CW92" i="8"/>
  <c r="CS92" i="8"/>
  <c r="CO92" i="8"/>
  <c r="CK92" i="8"/>
  <c r="CG92" i="8"/>
  <c r="CC92" i="8"/>
  <c r="BY92" i="8"/>
  <c r="BU92" i="8"/>
  <c r="BQ92" i="8"/>
  <c r="BM92" i="8"/>
  <c r="BI92" i="8"/>
  <c r="BE92" i="8"/>
  <c r="BA92" i="8"/>
  <c r="AW92" i="8"/>
  <c r="AS92" i="8"/>
  <c r="AO92" i="8"/>
  <c r="AK92" i="8"/>
  <c r="AG92" i="8"/>
  <c r="AC92" i="8"/>
  <c r="Y92" i="8"/>
  <c r="U92" i="8"/>
  <c r="DJ91" i="8"/>
  <c r="DF91" i="8"/>
  <c r="DB91" i="8"/>
  <c r="CX91" i="8"/>
  <c r="CT91" i="8"/>
  <c r="CP91" i="8"/>
  <c r="CL91" i="8"/>
  <c r="CH91" i="8"/>
  <c r="CD91" i="8"/>
  <c r="BZ91" i="8"/>
  <c r="BV91" i="8"/>
  <c r="BR91" i="8"/>
  <c r="BN91" i="8"/>
  <c r="BJ91" i="8"/>
  <c r="BF91" i="8"/>
  <c r="BB91" i="8"/>
  <c r="AX91" i="8"/>
  <c r="AT91" i="8"/>
  <c r="AP91" i="8"/>
  <c r="AL91" i="8"/>
  <c r="AH91" i="8"/>
  <c r="AD91" i="8"/>
  <c r="Z91" i="8"/>
  <c r="V91" i="8"/>
  <c r="DK90" i="8"/>
  <c r="DG90" i="8"/>
  <c r="DC90" i="8"/>
  <c r="CY90" i="8"/>
  <c r="CU90" i="8"/>
  <c r="CQ90" i="8"/>
  <c r="CM90" i="8"/>
  <c r="CI90" i="8"/>
  <c r="CE90" i="8"/>
  <c r="CA90" i="8"/>
  <c r="BW90" i="8"/>
  <c r="BS90" i="8"/>
  <c r="BO90" i="8"/>
  <c r="BK90" i="8"/>
  <c r="BG90" i="8"/>
  <c r="BC90" i="8"/>
  <c r="AY90" i="8"/>
  <c r="AU90" i="8"/>
  <c r="AQ90" i="8"/>
  <c r="AM90" i="8"/>
  <c r="AI90" i="8"/>
  <c r="AE90" i="8"/>
  <c r="AA90" i="8"/>
  <c r="W90" i="8"/>
  <c r="DL89" i="8"/>
  <c r="DH89" i="8"/>
  <c r="DD89" i="8"/>
  <c r="CZ89" i="8"/>
  <c r="CV89" i="8"/>
  <c r="CR89" i="8"/>
  <c r="CN89" i="8"/>
  <c r="CJ89" i="8"/>
  <c r="CF89" i="8"/>
  <c r="CB89" i="8"/>
  <c r="BX89" i="8"/>
  <c r="BT89" i="8"/>
  <c r="BP89" i="8"/>
  <c r="BL89" i="8"/>
  <c r="BH89" i="8"/>
  <c r="BD89" i="8"/>
  <c r="AZ89" i="8"/>
  <c r="AV89" i="8"/>
  <c r="AR89" i="8"/>
  <c r="AN89" i="8"/>
  <c r="AJ89" i="8"/>
  <c r="AF89" i="8"/>
  <c r="AB89" i="8"/>
  <c r="X89" i="8"/>
  <c r="T89" i="8"/>
  <c r="DI88" i="8"/>
  <c r="DE88" i="8"/>
  <c r="DA88" i="8"/>
  <c r="CW88" i="8"/>
  <c r="CS88" i="8"/>
  <c r="CO88" i="8"/>
  <c r="CK88" i="8"/>
  <c r="CG88" i="8"/>
  <c r="CC88" i="8"/>
  <c r="BY88" i="8"/>
  <c r="BU88" i="8"/>
  <c r="BQ88" i="8"/>
  <c r="BM88" i="8"/>
  <c r="BI88" i="8"/>
  <c r="BE88" i="8"/>
  <c r="BA88" i="8"/>
  <c r="AW88" i="8"/>
  <c r="AS88" i="8"/>
  <c r="AO88" i="8"/>
  <c r="AK88" i="8"/>
  <c r="AG88" i="8"/>
  <c r="AC88" i="8"/>
  <c r="Y88" i="8"/>
  <c r="U88" i="8"/>
  <c r="DJ87" i="8"/>
  <c r="DF87" i="8"/>
  <c r="DB87" i="8"/>
  <c r="CX87" i="8"/>
  <c r="CT87" i="8"/>
  <c r="CP87" i="8"/>
  <c r="CL87" i="8"/>
  <c r="CH87" i="8"/>
  <c r="CD87" i="8"/>
  <c r="BZ87" i="8"/>
  <c r="BV87" i="8"/>
  <c r="BR87" i="8"/>
  <c r="BN87" i="8"/>
  <c r="BJ87" i="8"/>
  <c r="BF87" i="8"/>
  <c r="BB87" i="8"/>
  <c r="AX87" i="8"/>
  <c r="AT87" i="8"/>
  <c r="AP87" i="8"/>
  <c r="AL87" i="8"/>
  <c r="AH87" i="8"/>
  <c r="AD87" i="8"/>
  <c r="Z87" i="8"/>
  <c r="V87" i="8"/>
  <c r="DK86" i="8"/>
  <c r="DG86" i="8"/>
  <c r="DC86" i="8"/>
  <c r="CY86" i="8"/>
  <c r="CU86" i="8"/>
  <c r="CQ86" i="8"/>
  <c r="CM86" i="8"/>
  <c r="CI86" i="8"/>
  <c r="CE86" i="8"/>
  <c r="CA86" i="8"/>
  <c r="BW86" i="8"/>
  <c r="BS86" i="8"/>
  <c r="BO86" i="8"/>
  <c r="BK86" i="8"/>
  <c r="BG86" i="8"/>
  <c r="BC86" i="8"/>
  <c r="AY86" i="8"/>
  <c r="AU86" i="8"/>
  <c r="AQ86" i="8"/>
  <c r="AM86" i="8"/>
  <c r="AI86" i="8"/>
  <c r="AE86" i="8"/>
  <c r="AA86" i="8"/>
  <c r="W86" i="8"/>
  <c r="DL85" i="8"/>
  <c r="DH85" i="8"/>
  <c r="DD85" i="8"/>
  <c r="CZ85" i="8"/>
  <c r="CV85" i="8"/>
  <c r="CR85" i="8"/>
  <c r="CN85" i="8"/>
  <c r="CJ85" i="8"/>
  <c r="CF85" i="8"/>
  <c r="CB85" i="8"/>
  <c r="BX85" i="8"/>
  <c r="BT85" i="8"/>
  <c r="BP85" i="8"/>
  <c r="BL85" i="8"/>
  <c r="BH85" i="8"/>
  <c r="BD85" i="8"/>
  <c r="AZ85" i="8"/>
  <c r="AV85" i="8"/>
  <c r="AR85" i="8"/>
  <c r="AN85" i="8"/>
  <c r="AJ85" i="8"/>
  <c r="AF85" i="8"/>
  <c r="AB85" i="8"/>
  <c r="X85" i="8"/>
  <c r="T85" i="8"/>
  <c r="DI84" i="8"/>
  <c r="DE84" i="8"/>
  <c r="DA84" i="8"/>
  <c r="CW84" i="8"/>
  <c r="CS84" i="8"/>
  <c r="CO84" i="8"/>
  <c r="CK84" i="8"/>
  <c r="CG84" i="8"/>
  <c r="CC84" i="8"/>
  <c r="BY84" i="8"/>
  <c r="BU84" i="8"/>
  <c r="BQ84" i="8"/>
  <c r="BM84" i="8"/>
  <c r="BI84" i="8"/>
  <c r="BE84" i="8"/>
  <c r="BA84" i="8"/>
  <c r="AW84" i="8"/>
  <c r="AS84" i="8"/>
  <c r="AO84" i="8"/>
  <c r="AK84" i="8"/>
  <c r="AG84" i="8"/>
  <c r="AC84" i="8"/>
  <c r="Y84" i="8"/>
  <c r="U84" i="8"/>
  <c r="DL81" i="8"/>
  <c r="DH81" i="8"/>
  <c r="DD81" i="8"/>
  <c r="CZ81" i="8"/>
  <c r="CV81" i="8"/>
  <c r="CR81" i="8"/>
  <c r="CN81" i="8"/>
  <c r="CJ81" i="8"/>
  <c r="CF81" i="8"/>
  <c r="CB81" i="8"/>
  <c r="BX81" i="8"/>
  <c r="BT81" i="8"/>
  <c r="BP81" i="8"/>
  <c r="BL81" i="8"/>
  <c r="BH81" i="8"/>
  <c r="BD81" i="8"/>
  <c r="AZ81" i="8"/>
  <c r="AV81" i="8"/>
  <c r="AR81" i="8"/>
  <c r="AN81" i="8"/>
  <c r="AJ81" i="8"/>
  <c r="AF81" i="8"/>
  <c r="AB81" i="8"/>
  <c r="X81" i="8"/>
  <c r="T81" i="8"/>
  <c r="DJ77" i="8"/>
  <c r="DF77" i="8"/>
  <c r="DB77" i="8"/>
  <c r="CX77" i="8"/>
  <c r="CT77" i="8"/>
  <c r="CP77" i="8"/>
  <c r="CL77" i="8"/>
  <c r="CH77" i="8"/>
  <c r="CD77" i="8"/>
  <c r="BZ77" i="8"/>
  <c r="BV77" i="8"/>
  <c r="BR77" i="8"/>
  <c r="BN77" i="8"/>
  <c r="BJ77" i="8"/>
  <c r="BF77" i="8"/>
  <c r="BB77" i="8"/>
  <c r="AX77" i="8"/>
  <c r="AT77" i="8"/>
  <c r="AP77" i="8"/>
  <c r="AL77" i="8"/>
  <c r="AH77" i="8"/>
  <c r="AD77" i="8"/>
  <c r="Z77" i="8"/>
  <c r="V77" i="8"/>
  <c r="DK76" i="8"/>
  <c r="DG76" i="8"/>
  <c r="DC76" i="8"/>
  <c r="CY76" i="8"/>
  <c r="CU76" i="8"/>
  <c r="CQ76" i="8"/>
  <c r="CM76" i="8"/>
  <c r="CI76" i="8"/>
  <c r="CE76" i="8"/>
  <c r="CA76" i="8"/>
  <c r="BW76" i="8"/>
  <c r="BS76" i="8"/>
  <c r="BO76" i="8"/>
  <c r="BK76" i="8"/>
  <c r="BG76" i="8"/>
  <c r="BC76" i="8"/>
  <c r="AY76" i="8"/>
  <c r="AU76" i="8"/>
  <c r="AQ76" i="8"/>
  <c r="AM76" i="8"/>
  <c r="AI76" i="8"/>
  <c r="AE76" i="8"/>
  <c r="AA76" i="8"/>
  <c r="W76" i="8"/>
  <c r="DL73" i="8"/>
  <c r="DH73" i="8"/>
  <c r="DD73" i="8"/>
  <c r="CZ73" i="8"/>
  <c r="CV73" i="8"/>
  <c r="CR73" i="8"/>
  <c r="CN73" i="8"/>
  <c r="CJ73" i="8"/>
  <c r="CF73" i="8"/>
  <c r="CB73" i="8"/>
  <c r="BX73" i="8"/>
  <c r="BT73" i="8"/>
  <c r="BP73" i="8"/>
  <c r="BL73" i="8"/>
  <c r="BH73" i="8"/>
  <c r="BD73" i="8"/>
  <c r="AZ73" i="8"/>
  <c r="AV73" i="8"/>
  <c r="AR73" i="8"/>
  <c r="AN73" i="8"/>
  <c r="AJ73" i="8"/>
  <c r="AF73" i="8"/>
  <c r="AB73" i="8"/>
  <c r="X73" i="8"/>
  <c r="T73" i="8"/>
  <c r="CS72" i="8"/>
  <c r="BM72" i="8"/>
  <c r="AG72" i="8"/>
  <c r="DL69" i="8"/>
  <c r="DH69" i="8"/>
  <c r="DD69" i="8"/>
  <c r="CZ69" i="8"/>
  <c r="CV69" i="8"/>
  <c r="CR69" i="8"/>
  <c r="CN69" i="8"/>
  <c r="CJ69" i="8"/>
  <c r="CF69" i="8"/>
  <c r="CB69" i="8"/>
  <c r="BX69" i="8"/>
  <c r="BT69" i="8"/>
  <c r="BP69" i="8"/>
  <c r="BL69" i="8"/>
  <c r="BH69" i="8"/>
  <c r="BD69" i="8"/>
  <c r="AZ69" i="8"/>
  <c r="AV69" i="8"/>
  <c r="AR69" i="8"/>
  <c r="AN69" i="8"/>
  <c r="AJ69" i="8"/>
  <c r="AF69" i="8"/>
  <c r="AB69" i="8"/>
  <c r="X69" i="8"/>
  <c r="T69" i="8"/>
  <c r="DJ65" i="8"/>
  <c r="DF65" i="8"/>
  <c r="DB65" i="8"/>
  <c r="CX65" i="8"/>
  <c r="CT65" i="8"/>
  <c r="CP65" i="8"/>
  <c r="CL65" i="8"/>
  <c r="CH65" i="8"/>
  <c r="CD65" i="8"/>
  <c r="BZ65" i="8"/>
  <c r="BV65" i="8"/>
  <c r="BR65" i="8"/>
  <c r="BN65" i="8"/>
  <c r="BJ65" i="8"/>
  <c r="BF65" i="8"/>
  <c r="BB65" i="8"/>
  <c r="AX65" i="8"/>
  <c r="AT65" i="8"/>
  <c r="AP65" i="8"/>
  <c r="AL65" i="8"/>
  <c r="AH65" i="8"/>
  <c r="AD65" i="8"/>
  <c r="Z65" i="8"/>
  <c r="V65" i="8"/>
  <c r="DK64" i="8"/>
  <c r="DG64" i="8"/>
  <c r="DC64" i="8"/>
  <c r="CY64" i="8"/>
  <c r="CU64" i="8"/>
  <c r="CQ64" i="8"/>
  <c r="CM64" i="8"/>
  <c r="CI64" i="8"/>
  <c r="CE64" i="8"/>
  <c r="CA64" i="8"/>
  <c r="BW64" i="8"/>
  <c r="BS64" i="8"/>
  <c r="BO64" i="8"/>
  <c r="BK64" i="8"/>
  <c r="BG64" i="8"/>
  <c r="BC64" i="8"/>
  <c r="AY64" i="8"/>
  <c r="AU64" i="8"/>
  <c r="AQ64" i="8"/>
  <c r="AM64" i="8"/>
  <c r="AI64" i="8"/>
  <c r="AE64" i="8"/>
  <c r="AA64" i="8"/>
  <c r="W64" i="8"/>
  <c r="DI62" i="8"/>
  <c r="DE62" i="8"/>
  <c r="DA62" i="8"/>
  <c r="CW62" i="8"/>
  <c r="CS62" i="8"/>
  <c r="CO62" i="8"/>
  <c r="CK62" i="8"/>
  <c r="CG62" i="8"/>
  <c r="CC62" i="8"/>
  <c r="BY62" i="8"/>
  <c r="BU62" i="8"/>
  <c r="BQ62" i="8"/>
  <c r="BM62" i="8"/>
  <c r="BI62" i="8"/>
  <c r="BE62" i="8"/>
  <c r="BA62" i="8"/>
  <c r="AW62" i="8"/>
  <c r="AS62" i="8"/>
  <c r="AO62" i="8"/>
  <c r="AK62" i="8"/>
  <c r="AG62" i="8"/>
  <c r="AC62" i="8"/>
  <c r="Y62" i="8"/>
  <c r="U62" i="8"/>
  <c r="DL57" i="8"/>
  <c r="DH57" i="8"/>
  <c r="DD57" i="8"/>
  <c r="CZ57" i="8"/>
  <c r="CV57" i="8"/>
  <c r="CR57" i="8"/>
  <c r="CN57" i="8"/>
  <c r="CJ57" i="8"/>
  <c r="CF57" i="8"/>
  <c r="CB57" i="8"/>
  <c r="BX57" i="8"/>
  <c r="BT57" i="8"/>
  <c r="BP57" i="8"/>
  <c r="BL57" i="8"/>
  <c r="BH57" i="8"/>
  <c r="BD57" i="8"/>
  <c r="AZ57" i="8"/>
  <c r="AV57" i="8"/>
  <c r="AR57" i="8"/>
  <c r="AN57" i="8"/>
  <c r="AJ57" i="8"/>
  <c r="AF57" i="8"/>
  <c r="AB57" i="8"/>
  <c r="X57" i="8"/>
  <c r="T57" i="8"/>
  <c r="DE56" i="8"/>
  <c r="CW56" i="8"/>
  <c r="CO56" i="8"/>
  <c r="CG56" i="8"/>
  <c r="BY56" i="8"/>
  <c r="BQ56" i="8"/>
  <c r="BI56" i="8"/>
  <c r="BA56" i="8"/>
  <c r="AS56" i="8"/>
  <c r="AK56" i="8"/>
  <c r="AC56" i="8"/>
  <c r="U56" i="8"/>
  <c r="DK54" i="8"/>
  <c r="DG54" i="8"/>
  <c r="DC54" i="8"/>
  <c r="CY54" i="8"/>
  <c r="CU54" i="8"/>
  <c r="CQ54" i="8"/>
  <c r="CM54" i="8"/>
  <c r="CI54" i="8"/>
  <c r="CE54" i="8"/>
  <c r="CA54" i="8"/>
  <c r="BW54" i="8"/>
  <c r="BS54" i="8"/>
  <c r="BO54" i="8"/>
  <c r="BK54" i="8"/>
  <c r="BG54" i="8"/>
  <c r="BC54" i="8"/>
  <c r="AY54" i="8"/>
  <c r="AU54" i="8"/>
  <c r="AQ54" i="8"/>
  <c r="AM54" i="8"/>
  <c r="AI54" i="8"/>
  <c r="AE54" i="8"/>
  <c r="AA54" i="8"/>
  <c r="W54" i="8"/>
  <c r="DJ49" i="8"/>
  <c r="DF49" i="8"/>
  <c r="DB49" i="8"/>
  <c r="CX49" i="8"/>
  <c r="CT49" i="8"/>
  <c r="CP49" i="8"/>
  <c r="CL49" i="8"/>
  <c r="CH49" i="8"/>
  <c r="CD49" i="8"/>
  <c r="BZ49" i="8"/>
  <c r="BV49" i="8"/>
  <c r="BR49" i="8"/>
  <c r="BN49" i="8"/>
  <c r="BJ49" i="8"/>
  <c r="BF49" i="8"/>
  <c r="BB49" i="8"/>
  <c r="AX49" i="8"/>
  <c r="AT49" i="8"/>
  <c r="AP49" i="8"/>
  <c r="AL49" i="8"/>
  <c r="AH49" i="8"/>
  <c r="AD49" i="8"/>
  <c r="Z49" i="8"/>
  <c r="V49" i="8"/>
  <c r="DK48" i="8"/>
  <c r="DG48" i="8"/>
  <c r="DC48" i="8"/>
  <c r="CY48" i="8"/>
  <c r="CU48" i="8"/>
  <c r="CQ48" i="8"/>
  <c r="CM48" i="8"/>
  <c r="CI48" i="8"/>
  <c r="CE48" i="8"/>
  <c r="CA48" i="8"/>
  <c r="BW48" i="8"/>
  <c r="BS48" i="8"/>
  <c r="BO48" i="8"/>
  <c r="BK48" i="8"/>
  <c r="BG48" i="8"/>
  <c r="BC48" i="8"/>
  <c r="AY48" i="8"/>
  <c r="AU48" i="8"/>
  <c r="AQ48" i="8"/>
  <c r="AM48" i="8"/>
  <c r="AI48" i="8"/>
  <c r="AE48" i="8"/>
  <c r="AA48" i="8"/>
  <c r="W48" i="8"/>
  <c r="DJ45" i="8"/>
  <c r="DF45" i="8"/>
  <c r="DB45" i="8"/>
  <c r="CX45" i="8"/>
  <c r="CT45" i="8"/>
  <c r="CP45" i="8"/>
  <c r="CL45" i="8"/>
  <c r="CH45" i="8"/>
  <c r="CD45" i="8"/>
  <c r="BZ45" i="8"/>
  <c r="BV45" i="8"/>
  <c r="BR45" i="8"/>
  <c r="BN45" i="8"/>
  <c r="BJ45" i="8"/>
  <c r="BF45" i="8"/>
  <c r="BB45" i="8"/>
  <c r="AX45" i="8"/>
  <c r="AT45" i="8"/>
  <c r="AP45" i="8"/>
  <c r="AL45" i="8"/>
  <c r="AH45" i="8"/>
  <c r="AD45" i="8"/>
  <c r="Z45" i="8"/>
  <c r="V45" i="8"/>
  <c r="DL41" i="8"/>
  <c r="DH41" i="8"/>
  <c r="DD41" i="8"/>
  <c r="CZ41" i="8"/>
  <c r="CV41" i="8"/>
  <c r="CR41" i="8"/>
  <c r="CN41" i="8"/>
  <c r="CJ41" i="8"/>
  <c r="CF41" i="8"/>
  <c r="CB41" i="8"/>
  <c r="BX41" i="8"/>
  <c r="BT41" i="8"/>
  <c r="BP41" i="8"/>
  <c r="BL41" i="8"/>
  <c r="BH41" i="8"/>
  <c r="BD41" i="8"/>
  <c r="AZ41" i="8"/>
  <c r="AV41" i="8"/>
  <c r="AR41" i="8"/>
  <c r="AN41" i="8"/>
  <c r="AJ41" i="8"/>
  <c r="AF41" i="8"/>
  <c r="AB41" i="8"/>
  <c r="X41" i="8"/>
  <c r="T41" i="8"/>
  <c r="DI40" i="8"/>
  <c r="CC40" i="8"/>
  <c r="AW40" i="8"/>
  <c r="DL37" i="8"/>
  <c r="DH37" i="8"/>
  <c r="DD37" i="8"/>
  <c r="CZ37" i="8"/>
  <c r="CV37" i="8"/>
  <c r="CR37" i="8"/>
  <c r="CN37" i="8"/>
  <c r="CJ37" i="8"/>
  <c r="CF37" i="8"/>
  <c r="CB37" i="8"/>
  <c r="BX37" i="8"/>
  <c r="BT37" i="8"/>
  <c r="BP37" i="8"/>
  <c r="BL37" i="8"/>
  <c r="BH37" i="8"/>
  <c r="BD37" i="8"/>
  <c r="AZ37" i="8"/>
  <c r="AV37" i="8"/>
  <c r="AR37" i="8"/>
  <c r="AN37" i="8"/>
  <c r="AJ37" i="8"/>
  <c r="AF37" i="8"/>
  <c r="AB37" i="8"/>
  <c r="X37" i="8"/>
  <c r="T37" i="8"/>
  <c r="DI36" i="8"/>
  <c r="DE36" i="8"/>
  <c r="DA36" i="8"/>
  <c r="CW36" i="8"/>
  <c r="CS36" i="8"/>
  <c r="CO36" i="8"/>
  <c r="CK36" i="8"/>
  <c r="CG36" i="8"/>
  <c r="CC36" i="8"/>
  <c r="BY36" i="8"/>
  <c r="BU36" i="8"/>
  <c r="BQ36" i="8"/>
  <c r="BM36" i="8"/>
  <c r="BI36" i="8"/>
  <c r="BE36" i="8"/>
  <c r="BA36" i="8"/>
  <c r="AW36" i="8"/>
  <c r="AS36" i="8"/>
  <c r="AO36" i="8"/>
  <c r="AK36" i="8"/>
  <c r="AG36" i="8"/>
  <c r="AC36" i="8"/>
  <c r="Y36" i="8"/>
  <c r="U36" i="8"/>
  <c r="DJ33" i="8"/>
  <c r="DF33" i="8"/>
  <c r="DB33" i="8"/>
  <c r="CX33" i="8"/>
  <c r="CT33" i="8"/>
  <c r="CP33" i="8"/>
  <c r="CL33" i="8"/>
  <c r="CH33" i="8"/>
  <c r="CD33" i="8"/>
  <c r="BZ33" i="8"/>
  <c r="BV33" i="8"/>
  <c r="BR33" i="8"/>
  <c r="BN33" i="8"/>
  <c r="BJ33" i="8"/>
  <c r="BF33" i="8"/>
  <c r="BB33" i="8"/>
  <c r="AX33" i="8"/>
  <c r="AT33" i="8"/>
  <c r="AP33" i="8"/>
  <c r="AL33" i="8"/>
  <c r="AH33" i="8"/>
  <c r="AD33" i="8"/>
  <c r="Z33" i="8"/>
  <c r="V33" i="8"/>
  <c r="DK32" i="8"/>
  <c r="DG32" i="8"/>
  <c r="DC32" i="8"/>
  <c r="CY32" i="8"/>
  <c r="CU32" i="8"/>
  <c r="CQ32" i="8"/>
  <c r="CM32" i="8"/>
  <c r="CI32" i="8"/>
  <c r="CE32" i="8"/>
  <c r="CA32" i="8"/>
  <c r="BW32" i="8"/>
  <c r="BS32" i="8"/>
  <c r="BO32" i="8"/>
  <c r="BK32" i="8"/>
  <c r="BG32" i="8"/>
  <c r="BC32" i="8"/>
  <c r="AY32" i="8"/>
  <c r="AU32" i="8"/>
  <c r="AQ32" i="8"/>
  <c r="AM32" i="8"/>
  <c r="AI32" i="8"/>
  <c r="AE32" i="8"/>
  <c r="AA32" i="8"/>
  <c r="W32" i="8"/>
  <c r="DJ29" i="8"/>
  <c r="DF29" i="8"/>
  <c r="DB29" i="8"/>
  <c r="CX29" i="8"/>
  <c r="CT29" i="8"/>
  <c r="CP29" i="8"/>
  <c r="CL29" i="8"/>
  <c r="CH29" i="8"/>
  <c r="CD29" i="8"/>
  <c r="BZ29" i="8"/>
  <c r="BV29" i="8"/>
  <c r="BR29" i="8"/>
  <c r="BN29" i="8"/>
  <c r="BJ29" i="8"/>
  <c r="BF29" i="8"/>
  <c r="BB29" i="8"/>
  <c r="AX29" i="8"/>
  <c r="AT29" i="8"/>
  <c r="AP29" i="8"/>
  <c r="AL29" i="8"/>
  <c r="AH29" i="8"/>
  <c r="AD29" i="8"/>
  <c r="Z29" i="8"/>
  <c r="V29" i="8"/>
  <c r="DK28" i="8"/>
  <c r="DG28" i="8"/>
  <c r="DC28" i="8"/>
  <c r="CY28" i="8"/>
  <c r="CU28" i="8"/>
  <c r="CQ28" i="8"/>
  <c r="CM28" i="8"/>
  <c r="CI28" i="8"/>
  <c r="CE28" i="8"/>
  <c r="CA28" i="8"/>
  <c r="BW28" i="8"/>
  <c r="BS28" i="8"/>
  <c r="BO28" i="8"/>
  <c r="BK28" i="8"/>
  <c r="BG28" i="8"/>
  <c r="BC28" i="8"/>
  <c r="AY28" i="8"/>
  <c r="AU28" i="8"/>
  <c r="AQ28" i="8"/>
  <c r="AM28" i="8"/>
  <c r="AI28" i="8"/>
  <c r="AE28" i="8"/>
  <c r="AA28" i="8"/>
  <c r="W28" i="8"/>
  <c r="DL27" i="8"/>
  <c r="DH27" i="8"/>
  <c r="DD27" i="8"/>
  <c r="CZ27" i="8"/>
  <c r="CV27" i="8"/>
  <c r="CR27" i="8"/>
  <c r="CN27" i="8"/>
  <c r="CJ27" i="8"/>
  <c r="CF27" i="8"/>
  <c r="CB27" i="8"/>
  <c r="BX27" i="8"/>
  <c r="BT27" i="8"/>
  <c r="BP27" i="8"/>
  <c r="BL27" i="8"/>
  <c r="BH27" i="8"/>
  <c r="BD27" i="8"/>
  <c r="AZ27" i="8"/>
  <c r="AV27" i="8"/>
  <c r="AR27" i="8"/>
  <c r="AN27" i="8"/>
  <c r="AJ27" i="8"/>
  <c r="AF27" i="8"/>
  <c r="AB27" i="8"/>
  <c r="X27" i="8"/>
  <c r="T27" i="8"/>
  <c r="U23" i="8"/>
  <c r="DK21" i="8"/>
  <c r="DG21" i="8"/>
  <c r="DC21" i="8"/>
  <c r="CY21" i="8"/>
  <c r="CU21" i="8"/>
  <c r="CQ21" i="8"/>
  <c r="CM21" i="8"/>
  <c r="CI21" i="8"/>
  <c r="CE21" i="8"/>
  <c r="CA21" i="8"/>
  <c r="BW21" i="8"/>
  <c r="BS21" i="8"/>
  <c r="BO21" i="8"/>
  <c r="BK21" i="8"/>
  <c r="BG21" i="8"/>
  <c r="BC21" i="8"/>
  <c r="AY21" i="8"/>
  <c r="AU21" i="8"/>
  <c r="AQ21" i="8"/>
  <c r="AM21" i="8"/>
  <c r="AI21" i="8"/>
  <c r="AE21" i="8"/>
  <c r="AA21" i="8"/>
  <c r="W21" i="8"/>
  <c r="DL19" i="8"/>
  <c r="DH19" i="8"/>
  <c r="DD19" i="8"/>
  <c r="CZ19" i="8"/>
  <c r="CV19" i="8"/>
  <c r="CR19" i="8"/>
  <c r="CN19" i="8"/>
  <c r="CJ19" i="8"/>
  <c r="CF19" i="8"/>
  <c r="CB19" i="8"/>
  <c r="BX19" i="8"/>
  <c r="BT19" i="8"/>
  <c r="BP19" i="8"/>
  <c r="BL19" i="8"/>
  <c r="BH19" i="8"/>
  <c r="BD19" i="8"/>
  <c r="AZ19" i="8"/>
  <c r="AV19" i="8"/>
  <c r="AR19" i="8"/>
  <c r="AN19" i="8"/>
  <c r="AJ19" i="8"/>
  <c r="AF19" i="8"/>
  <c r="AB19" i="8"/>
  <c r="X19" i="8"/>
  <c r="T19" i="8"/>
  <c r="DI16" i="8"/>
  <c r="DE16" i="8"/>
  <c r="DA16" i="8"/>
  <c r="CW16" i="8"/>
  <c r="CS16" i="8"/>
  <c r="CO16" i="8"/>
  <c r="CK16" i="8"/>
  <c r="CG16" i="8"/>
  <c r="CC16" i="8"/>
  <c r="BY16" i="8"/>
  <c r="BU16" i="8"/>
  <c r="BQ16" i="8"/>
  <c r="BM16" i="8"/>
  <c r="BI16" i="8"/>
  <c r="BE16" i="8"/>
  <c r="BA16" i="8"/>
  <c r="AW16" i="8"/>
  <c r="AS16" i="8"/>
  <c r="AO16" i="8"/>
  <c r="AK16" i="8"/>
  <c r="AG16" i="8"/>
  <c r="AC16" i="8"/>
  <c r="Y16" i="8"/>
  <c r="U16" i="8"/>
  <c r="DJ15" i="8"/>
  <c r="DF15" i="8"/>
  <c r="DB15" i="8"/>
  <c r="CX15" i="8"/>
  <c r="CT15" i="8"/>
  <c r="CP15" i="8"/>
  <c r="CL15" i="8"/>
  <c r="CH15" i="8"/>
  <c r="CD15" i="8"/>
  <c r="BZ15" i="8"/>
  <c r="BV15" i="8"/>
  <c r="BR15" i="8"/>
  <c r="BN15" i="8"/>
  <c r="BJ15" i="8"/>
  <c r="BF15" i="8"/>
  <c r="BB15" i="8"/>
  <c r="AX15" i="8"/>
  <c r="AT15" i="8"/>
  <c r="AP15" i="8"/>
  <c r="AL15" i="8"/>
  <c r="AH15" i="8"/>
  <c r="AD15" i="8"/>
  <c r="Z15" i="8"/>
  <c r="V15" i="8"/>
  <c r="DI12" i="8"/>
  <c r="DE12" i="8"/>
  <c r="DA12" i="8"/>
  <c r="CW12" i="8"/>
  <c r="CS12" i="8"/>
  <c r="CO12" i="8"/>
  <c r="CK12" i="8"/>
  <c r="CG12" i="8"/>
  <c r="CC12" i="8"/>
  <c r="BY12" i="8"/>
  <c r="BU12" i="8"/>
  <c r="BQ12" i="8"/>
  <c r="BM12" i="8"/>
  <c r="BI12" i="8"/>
  <c r="BE12" i="8"/>
  <c r="BA12" i="8"/>
  <c r="AW12" i="8"/>
  <c r="AS12" i="8"/>
  <c r="AO12" i="8"/>
  <c r="AK12" i="8"/>
  <c r="AG12" i="8"/>
  <c r="AC12" i="8"/>
  <c r="Y12" i="8"/>
  <c r="U12" i="8"/>
  <c r="P19" i="6"/>
  <c r="AB19" i="6"/>
  <c r="I8" i="8"/>
  <c r="AB6" i="6"/>
  <c r="I83" i="8"/>
  <c r="T83" i="8" s="1"/>
  <c r="I71" i="8"/>
  <c r="BN71" i="8" s="1"/>
  <c r="I63" i="8"/>
  <c r="I59" i="8"/>
  <c r="BV59" i="8" s="1"/>
  <c r="NG59" i="8" s="1"/>
  <c r="I55" i="8"/>
  <c r="T55" i="8" s="1"/>
  <c r="I51" i="8"/>
  <c r="AV51" i="8" s="1"/>
  <c r="I47" i="8"/>
  <c r="I39" i="8"/>
  <c r="CD39" i="8" s="1"/>
  <c r="NO39" i="8" s="1"/>
  <c r="I31" i="8"/>
  <c r="DI31" i="8" s="1"/>
  <c r="I23" i="8"/>
  <c r="DE23" i="8" s="1"/>
  <c r="I14" i="8"/>
  <c r="DD14" i="8" s="1"/>
  <c r="DL6" i="8"/>
  <c r="DH6" i="8"/>
  <c r="DD6" i="8"/>
  <c r="CZ6" i="8"/>
  <c r="CV6" i="8"/>
  <c r="CR6" i="8"/>
  <c r="CN6" i="8"/>
  <c r="CJ6" i="8"/>
  <c r="CF6" i="8"/>
  <c r="CB6" i="8"/>
  <c r="BX6" i="8"/>
  <c r="BT6" i="8"/>
  <c r="BP6" i="8"/>
  <c r="BL6" i="8"/>
  <c r="BH6" i="8"/>
  <c r="BD6" i="8"/>
  <c r="AZ6" i="8"/>
  <c r="AV6" i="8"/>
  <c r="AR6" i="8"/>
  <c r="AN6" i="8"/>
  <c r="AJ6" i="8"/>
  <c r="AF6" i="8"/>
  <c r="AB6" i="8"/>
  <c r="X6" i="8"/>
  <c r="T6" i="8"/>
  <c r="DG5" i="8"/>
  <c r="DC5" i="8"/>
  <c r="KS5" i="8" s="1"/>
  <c r="CY5" i="8"/>
  <c r="CU5" i="8"/>
  <c r="CQ5" i="8"/>
  <c r="CM5" i="8"/>
  <c r="KC5" i="8" s="1"/>
  <c r="CI5" i="8"/>
  <c r="CE5" i="8"/>
  <c r="AC5" i="8"/>
  <c r="DI195" i="8"/>
  <c r="DE195" i="8"/>
  <c r="DA195" i="8"/>
  <c r="CW195" i="8"/>
  <c r="CS195" i="8"/>
  <c r="CO195" i="8"/>
  <c r="CK195" i="8"/>
  <c r="CG195" i="8"/>
  <c r="CC195" i="8"/>
  <c r="BY195" i="8"/>
  <c r="BU195" i="8"/>
  <c r="BQ195" i="8"/>
  <c r="BM195" i="8"/>
  <c r="BI195" i="8"/>
  <c r="BE195" i="8"/>
  <c r="BA195" i="8"/>
  <c r="AW195" i="8"/>
  <c r="AS195" i="8"/>
  <c r="AO195" i="8"/>
  <c r="AK195" i="8"/>
  <c r="AG195" i="8"/>
  <c r="AC195" i="8"/>
  <c r="Y195" i="8"/>
  <c r="U195" i="8"/>
  <c r="DJ194" i="8"/>
  <c r="DF194" i="8"/>
  <c r="DB194" i="8"/>
  <c r="CX194" i="8"/>
  <c r="CT194" i="8"/>
  <c r="CP194" i="8"/>
  <c r="CL194" i="8"/>
  <c r="CH194" i="8"/>
  <c r="CD194" i="8"/>
  <c r="BZ194" i="8"/>
  <c r="BV194" i="8"/>
  <c r="BR194" i="8"/>
  <c r="BN194" i="8"/>
  <c r="BJ194" i="8"/>
  <c r="BF194" i="8"/>
  <c r="BB194" i="8"/>
  <c r="AX194" i="8"/>
  <c r="AT194" i="8"/>
  <c r="AP194" i="8"/>
  <c r="AL194" i="8"/>
  <c r="AH194" i="8"/>
  <c r="AD194" i="8"/>
  <c r="Z194" i="8"/>
  <c r="V194" i="8"/>
  <c r="DK193" i="8"/>
  <c r="DG193" i="8"/>
  <c r="DC193" i="8"/>
  <c r="CY193" i="8"/>
  <c r="CU193" i="8"/>
  <c r="CQ193" i="8"/>
  <c r="CM193" i="8"/>
  <c r="CI193" i="8"/>
  <c r="CE193" i="8"/>
  <c r="CA193" i="8"/>
  <c r="BW193" i="8"/>
  <c r="BS193" i="8"/>
  <c r="BO193" i="8"/>
  <c r="BK193" i="8"/>
  <c r="BG193" i="8"/>
  <c r="BC193" i="8"/>
  <c r="AY193" i="8"/>
  <c r="AU193" i="8"/>
  <c r="AQ193" i="8"/>
  <c r="AM193" i="8"/>
  <c r="AI193" i="8"/>
  <c r="AE193" i="8"/>
  <c r="AA193" i="8"/>
  <c r="W193" i="8"/>
  <c r="DL192" i="8"/>
  <c r="DH192" i="8"/>
  <c r="DD192" i="8"/>
  <c r="CZ192" i="8"/>
  <c r="CV192" i="8"/>
  <c r="CR192" i="8"/>
  <c r="CN192" i="8"/>
  <c r="CJ192" i="8"/>
  <c r="CF192" i="8"/>
  <c r="CB192" i="8"/>
  <c r="BX192" i="8"/>
  <c r="BT192" i="8"/>
  <c r="BP192" i="8"/>
  <c r="BL192" i="8"/>
  <c r="BH192" i="8"/>
  <c r="BD192" i="8"/>
  <c r="AZ192" i="8"/>
  <c r="AV192" i="8"/>
  <c r="AR192" i="8"/>
  <c r="AN192" i="8"/>
  <c r="AJ192" i="8"/>
  <c r="AF192" i="8"/>
  <c r="AB192" i="8"/>
  <c r="X192" i="8"/>
  <c r="T192" i="8"/>
  <c r="DI191" i="8"/>
  <c r="DE191" i="8"/>
  <c r="DA191" i="8"/>
  <c r="CW191" i="8"/>
  <c r="CS191" i="8"/>
  <c r="CO191" i="8"/>
  <c r="CK191" i="8"/>
  <c r="CG191" i="8"/>
  <c r="CC191" i="8"/>
  <c r="BY191" i="8"/>
  <c r="BU191" i="8"/>
  <c r="BQ191" i="8"/>
  <c r="BM191" i="8"/>
  <c r="BI191" i="8"/>
  <c r="BE191" i="8"/>
  <c r="BA191" i="8"/>
  <c r="AW191" i="8"/>
  <c r="AS191" i="8"/>
  <c r="AO191" i="8"/>
  <c r="AK191" i="8"/>
  <c r="AG191" i="8"/>
  <c r="AC191" i="8"/>
  <c r="Y191" i="8"/>
  <c r="U191" i="8"/>
  <c r="DJ190" i="8"/>
  <c r="DF190" i="8"/>
  <c r="DB190" i="8"/>
  <c r="CX190" i="8"/>
  <c r="CT190" i="8"/>
  <c r="CP190" i="8"/>
  <c r="CL190" i="8"/>
  <c r="CH190" i="8"/>
  <c r="CD190" i="8"/>
  <c r="BZ190" i="8"/>
  <c r="BV190" i="8"/>
  <c r="BR190" i="8"/>
  <c r="BN190" i="8"/>
  <c r="BJ190" i="8"/>
  <c r="BF190" i="8"/>
  <c r="BB190" i="8"/>
  <c r="AX190" i="8"/>
  <c r="AT190" i="8"/>
  <c r="AP190" i="8"/>
  <c r="AL190" i="8"/>
  <c r="AH190" i="8"/>
  <c r="AD190" i="8"/>
  <c r="Z190" i="8"/>
  <c r="V190" i="8"/>
  <c r="DK189" i="8"/>
  <c r="DG189" i="8"/>
  <c r="DC189" i="8"/>
  <c r="CY189" i="8"/>
  <c r="CU189" i="8"/>
  <c r="CQ189" i="8"/>
  <c r="CM189" i="8"/>
  <c r="CI189" i="8"/>
  <c r="CE189" i="8"/>
  <c r="CA189" i="8"/>
  <c r="BW189" i="8"/>
  <c r="BS189" i="8"/>
  <c r="BO189" i="8"/>
  <c r="BK189" i="8"/>
  <c r="BG189" i="8"/>
  <c r="BC189" i="8"/>
  <c r="AY189" i="8"/>
  <c r="AU189" i="8"/>
  <c r="AQ189" i="8"/>
  <c r="AM189" i="8"/>
  <c r="AI189" i="8"/>
  <c r="AE189" i="8"/>
  <c r="AA189" i="8"/>
  <c r="W189" i="8"/>
  <c r="DL188" i="8"/>
  <c r="DH188" i="8"/>
  <c r="DD188" i="8"/>
  <c r="CZ188" i="8"/>
  <c r="CV188" i="8"/>
  <c r="CR188" i="8"/>
  <c r="CN188" i="8"/>
  <c r="CJ188" i="8"/>
  <c r="CF188" i="8"/>
  <c r="CB188" i="8"/>
  <c r="BX188" i="8"/>
  <c r="BT188" i="8"/>
  <c r="BP188" i="8"/>
  <c r="BL188" i="8"/>
  <c r="BH188" i="8"/>
  <c r="BD188" i="8"/>
  <c r="AZ188" i="8"/>
  <c r="AV188" i="8"/>
  <c r="AR188" i="8"/>
  <c r="AN188" i="8"/>
  <c r="AJ188" i="8"/>
  <c r="AF188" i="8"/>
  <c r="AB188" i="8"/>
  <c r="X188" i="8"/>
  <c r="T188" i="8"/>
  <c r="DI187" i="8"/>
  <c r="DE187" i="8"/>
  <c r="DA187" i="8"/>
  <c r="CW187" i="8"/>
  <c r="CS187" i="8"/>
  <c r="CO187" i="8"/>
  <c r="CK187" i="8"/>
  <c r="CG187" i="8"/>
  <c r="CC187" i="8"/>
  <c r="BY187" i="8"/>
  <c r="BU187" i="8"/>
  <c r="BQ187" i="8"/>
  <c r="BM187" i="8"/>
  <c r="BI187" i="8"/>
  <c r="BE187" i="8"/>
  <c r="BA187" i="8"/>
  <c r="AW187" i="8"/>
  <c r="AS187" i="8"/>
  <c r="AO187" i="8"/>
  <c r="AK187" i="8"/>
  <c r="AG187" i="8"/>
  <c r="AC187" i="8"/>
  <c r="Y187" i="8"/>
  <c r="U187" i="8"/>
  <c r="DJ186" i="8"/>
  <c r="DF186" i="8"/>
  <c r="DB186" i="8"/>
  <c r="CX186" i="8"/>
  <c r="CT186" i="8"/>
  <c r="CP186" i="8"/>
  <c r="CL186" i="8"/>
  <c r="CH186" i="8"/>
  <c r="CD186" i="8"/>
  <c r="BZ186" i="8"/>
  <c r="BV186" i="8"/>
  <c r="BR186" i="8"/>
  <c r="BN186" i="8"/>
  <c r="BJ186" i="8"/>
  <c r="BF186" i="8"/>
  <c r="BB186" i="8"/>
  <c r="AX186" i="8"/>
  <c r="AT186" i="8"/>
  <c r="AP186" i="8"/>
  <c r="AL186" i="8"/>
  <c r="AH186" i="8"/>
  <c r="AD186" i="8"/>
  <c r="Z186" i="8"/>
  <c r="V186" i="8"/>
  <c r="DK185" i="8"/>
  <c r="DG185" i="8"/>
  <c r="DC185" i="8"/>
  <c r="CY185" i="8"/>
  <c r="CU185" i="8"/>
  <c r="CQ185" i="8"/>
  <c r="CM185" i="8"/>
  <c r="CI185" i="8"/>
  <c r="CE185" i="8"/>
  <c r="CA185" i="8"/>
  <c r="BW185" i="8"/>
  <c r="BS185" i="8"/>
  <c r="BO185" i="8"/>
  <c r="BK185" i="8"/>
  <c r="BG185" i="8"/>
  <c r="BC185" i="8"/>
  <c r="AY185" i="8"/>
  <c r="AU185" i="8"/>
  <c r="AQ185" i="8"/>
  <c r="AM185" i="8"/>
  <c r="AI185" i="8"/>
  <c r="AE185" i="8"/>
  <c r="AA185" i="8"/>
  <c r="W185" i="8"/>
  <c r="DL184" i="8"/>
  <c r="DH184" i="8"/>
  <c r="DD184" i="8"/>
  <c r="CZ184" i="8"/>
  <c r="CV184" i="8"/>
  <c r="CR184" i="8"/>
  <c r="CN184" i="8"/>
  <c r="CJ184" i="8"/>
  <c r="CF184" i="8"/>
  <c r="CB184" i="8"/>
  <c r="BX184" i="8"/>
  <c r="BT184" i="8"/>
  <c r="BP184" i="8"/>
  <c r="BL184" i="8"/>
  <c r="BH184" i="8"/>
  <c r="BD184" i="8"/>
  <c r="AZ184" i="8"/>
  <c r="AV184" i="8"/>
  <c r="AR184" i="8"/>
  <c r="AN184" i="8"/>
  <c r="AJ184" i="8"/>
  <c r="AF184" i="8"/>
  <c r="AB184" i="8"/>
  <c r="X184" i="8"/>
  <c r="T184" i="8"/>
  <c r="DI183" i="8"/>
  <c r="DE183" i="8"/>
  <c r="DA183" i="8"/>
  <c r="CW183" i="8"/>
  <c r="CS183" i="8"/>
  <c r="CO183" i="8"/>
  <c r="CK183" i="8"/>
  <c r="CG183" i="8"/>
  <c r="CC183" i="8"/>
  <c r="BY183" i="8"/>
  <c r="BU183" i="8"/>
  <c r="BQ183" i="8"/>
  <c r="BM183" i="8"/>
  <c r="BI183" i="8"/>
  <c r="BE183" i="8"/>
  <c r="BA183" i="8"/>
  <c r="AW183" i="8"/>
  <c r="AS183" i="8"/>
  <c r="AO183" i="8"/>
  <c r="AK183" i="8"/>
  <c r="AG183" i="8"/>
  <c r="AC183" i="8"/>
  <c r="Y183" i="8"/>
  <c r="U183" i="8"/>
  <c r="DJ182" i="8"/>
  <c r="DF182" i="8"/>
  <c r="DB182" i="8"/>
  <c r="CX182" i="8"/>
  <c r="CT182" i="8"/>
  <c r="CP182" i="8"/>
  <c r="CL182" i="8"/>
  <c r="CH182" i="8"/>
  <c r="CD182" i="8"/>
  <c r="BZ182" i="8"/>
  <c r="BV182" i="8"/>
  <c r="BR182" i="8"/>
  <c r="BN182" i="8"/>
  <c r="BJ182" i="8"/>
  <c r="BF182" i="8"/>
  <c r="BB182" i="8"/>
  <c r="AX182" i="8"/>
  <c r="AT182" i="8"/>
  <c r="AP182" i="8"/>
  <c r="AL182" i="8"/>
  <c r="AH182" i="8"/>
  <c r="AD182" i="8"/>
  <c r="Z182" i="8"/>
  <c r="V182" i="8"/>
  <c r="DK181" i="8"/>
  <c r="DG181" i="8"/>
  <c r="DC181" i="8"/>
  <c r="CY181" i="8"/>
  <c r="CU181" i="8"/>
  <c r="CQ181" i="8"/>
  <c r="CM181" i="8"/>
  <c r="CI181" i="8"/>
  <c r="CE181" i="8"/>
  <c r="CA181" i="8"/>
  <c r="BW181" i="8"/>
  <c r="BS181" i="8"/>
  <c r="BO181" i="8"/>
  <c r="BK181" i="8"/>
  <c r="BG181" i="8"/>
  <c r="BC181" i="8"/>
  <c r="AY181" i="8"/>
  <c r="AU181" i="8"/>
  <c r="AQ181" i="8"/>
  <c r="AM181" i="8"/>
  <c r="AI181" i="8"/>
  <c r="AE181" i="8"/>
  <c r="AA181" i="8"/>
  <c r="W181" i="8"/>
  <c r="DL180" i="8"/>
  <c r="DH180" i="8"/>
  <c r="DD180" i="8"/>
  <c r="CZ180" i="8"/>
  <c r="CV180" i="8"/>
  <c r="CR180" i="8"/>
  <c r="CN180" i="8"/>
  <c r="CJ180" i="8"/>
  <c r="CF180" i="8"/>
  <c r="CB180" i="8"/>
  <c r="BX180" i="8"/>
  <c r="BT180" i="8"/>
  <c r="BP180" i="8"/>
  <c r="BL180" i="8"/>
  <c r="BH180" i="8"/>
  <c r="BD180" i="8"/>
  <c r="AZ180" i="8"/>
  <c r="AV180" i="8"/>
  <c r="AR180" i="8"/>
  <c r="AN180" i="8"/>
  <c r="AJ180" i="8"/>
  <c r="AF180" i="8"/>
  <c r="AB180" i="8"/>
  <c r="X180" i="8"/>
  <c r="T180" i="8"/>
  <c r="DI179" i="8"/>
  <c r="DE179" i="8"/>
  <c r="DA179" i="8"/>
  <c r="CW179" i="8"/>
  <c r="CS179" i="8"/>
  <c r="CO179" i="8"/>
  <c r="CK179" i="8"/>
  <c r="CG179" i="8"/>
  <c r="CC179" i="8"/>
  <c r="BY179" i="8"/>
  <c r="BU179" i="8"/>
  <c r="BQ179" i="8"/>
  <c r="BM179" i="8"/>
  <c r="BI179" i="8"/>
  <c r="BE179" i="8"/>
  <c r="BA179" i="8"/>
  <c r="AW179" i="8"/>
  <c r="AS179" i="8"/>
  <c r="AO179" i="8"/>
  <c r="AK179" i="8"/>
  <c r="AG179" i="8"/>
  <c r="AC179" i="8"/>
  <c r="Y179" i="8"/>
  <c r="U179" i="8"/>
  <c r="DJ178" i="8"/>
  <c r="DF178" i="8"/>
  <c r="DB178" i="8"/>
  <c r="CX178" i="8"/>
  <c r="CT178" i="8"/>
  <c r="CP178" i="8"/>
  <c r="CL178" i="8"/>
  <c r="CH178" i="8"/>
  <c r="CD178" i="8"/>
  <c r="BZ178" i="8"/>
  <c r="BV178" i="8"/>
  <c r="BR178" i="8"/>
  <c r="BN178" i="8"/>
  <c r="BJ178" i="8"/>
  <c r="BF178" i="8"/>
  <c r="BB178" i="8"/>
  <c r="AX178" i="8"/>
  <c r="AT178" i="8"/>
  <c r="AP178" i="8"/>
  <c r="AL178" i="8"/>
  <c r="AH178" i="8"/>
  <c r="AD178" i="8"/>
  <c r="Z178" i="8"/>
  <c r="V178" i="8"/>
  <c r="DK177" i="8"/>
  <c r="DG177" i="8"/>
  <c r="DC177" i="8"/>
  <c r="CY177" i="8"/>
  <c r="CU177" i="8"/>
  <c r="CQ177" i="8"/>
  <c r="CM177" i="8"/>
  <c r="CI177" i="8"/>
  <c r="CE177" i="8"/>
  <c r="CA177" i="8"/>
  <c r="BW177" i="8"/>
  <c r="BS177" i="8"/>
  <c r="BO177" i="8"/>
  <c r="BK177" i="8"/>
  <c r="BG177" i="8"/>
  <c r="BC177" i="8"/>
  <c r="AY177" i="8"/>
  <c r="AU177" i="8"/>
  <c r="AQ177" i="8"/>
  <c r="AM177" i="8"/>
  <c r="AI177" i="8"/>
  <c r="AE177" i="8"/>
  <c r="AA177" i="8"/>
  <c r="W177" i="8"/>
  <c r="DL176" i="8"/>
  <c r="DH176" i="8"/>
  <c r="DD176" i="8"/>
  <c r="CZ176" i="8"/>
  <c r="CV176" i="8"/>
  <c r="CR176" i="8"/>
  <c r="CN176" i="8"/>
  <c r="CJ176" i="8"/>
  <c r="CF176" i="8"/>
  <c r="CB176" i="8"/>
  <c r="BX176" i="8"/>
  <c r="BT176" i="8"/>
  <c r="BP176" i="8"/>
  <c r="BL176" i="8"/>
  <c r="BH176" i="8"/>
  <c r="BD176" i="8"/>
  <c r="AZ176" i="8"/>
  <c r="AV176" i="8"/>
  <c r="AR176" i="8"/>
  <c r="AN176" i="8"/>
  <c r="AJ176" i="8"/>
  <c r="AF176" i="8"/>
  <c r="AB176" i="8"/>
  <c r="X176" i="8"/>
  <c r="T176" i="8"/>
  <c r="DI175" i="8"/>
  <c r="DE175" i="8"/>
  <c r="DA175" i="8"/>
  <c r="CW175" i="8"/>
  <c r="CS175" i="8"/>
  <c r="CO175" i="8"/>
  <c r="CK175" i="8"/>
  <c r="CG175" i="8"/>
  <c r="CC175" i="8"/>
  <c r="BY175" i="8"/>
  <c r="BU175" i="8"/>
  <c r="BQ175" i="8"/>
  <c r="BM175" i="8"/>
  <c r="BI175" i="8"/>
  <c r="BE175" i="8"/>
  <c r="BA175" i="8"/>
  <c r="AW175" i="8"/>
  <c r="AS175" i="8"/>
  <c r="AO175" i="8"/>
  <c r="AK175" i="8"/>
  <c r="AG175" i="8"/>
  <c r="AC175" i="8"/>
  <c r="Y175" i="8"/>
  <c r="U175" i="8"/>
  <c r="DJ174" i="8"/>
  <c r="DF174" i="8"/>
  <c r="DB174" i="8"/>
  <c r="CX174" i="8"/>
  <c r="CT174" i="8"/>
  <c r="CP174" i="8"/>
  <c r="CL174" i="8"/>
  <c r="CH174" i="8"/>
  <c r="CD174" i="8"/>
  <c r="BZ174" i="8"/>
  <c r="BV174" i="8"/>
  <c r="BR174" i="8"/>
  <c r="BN174" i="8"/>
  <c r="BJ174" i="8"/>
  <c r="BF174" i="8"/>
  <c r="BB174" i="8"/>
  <c r="AX174" i="8"/>
  <c r="AT174" i="8"/>
  <c r="AP174" i="8"/>
  <c r="AL174" i="8"/>
  <c r="AH174" i="8"/>
  <c r="AD174" i="8"/>
  <c r="Z174" i="8"/>
  <c r="V174" i="8"/>
  <c r="DK173" i="8"/>
  <c r="DG173" i="8"/>
  <c r="DC173" i="8"/>
  <c r="CY173" i="8"/>
  <c r="CU173" i="8"/>
  <c r="CQ173" i="8"/>
  <c r="CM173" i="8"/>
  <c r="CI173" i="8"/>
  <c r="CE173" i="8"/>
  <c r="CA173" i="8"/>
  <c r="BW173" i="8"/>
  <c r="BS173" i="8"/>
  <c r="BO173" i="8"/>
  <c r="BK173" i="8"/>
  <c r="BG173" i="8"/>
  <c r="BC173" i="8"/>
  <c r="AY173" i="8"/>
  <c r="AU173" i="8"/>
  <c r="AQ173" i="8"/>
  <c r="AM173" i="8"/>
  <c r="AI173" i="8"/>
  <c r="AE173" i="8"/>
  <c r="AA173" i="8"/>
  <c r="W173" i="8"/>
  <c r="DL172" i="8"/>
  <c r="DH172" i="8"/>
  <c r="DD172" i="8"/>
  <c r="CZ172" i="8"/>
  <c r="CV172" i="8"/>
  <c r="CR172" i="8"/>
  <c r="CN172" i="8"/>
  <c r="CJ172" i="8"/>
  <c r="CF172" i="8"/>
  <c r="CB172" i="8"/>
  <c r="BX172" i="8"/>
  <c r="BT172" i="8"/>
  <c r="BP172" i="8"/>
  <c r="BL172" i="8"/>
  <c r="BH172" i="8"/>
  <c r="BD172" i="8"/>
  <c r="AZ172" i="8"/>
  <c r="AV172" i="8"/>
  <c r="AR172" i="8"/>
  <c r="AN172" i="8"/>
  <c r="AJ172" i="8"/>
  <c r="AF172" i="8"/>
  <c r="AB172" i="8"/>
  <c r="X172" i="8"/>
  <c r="T172" i="8"/>
  <c r="DI171" i="8"/>
  <c r="DE171" i="8"/>
  <c r="DA171" i="8"/>
  <c r="CW171" i="8"/>
  <c r="CS171" i="8"/>
  <c r="CO171" i="8"/>
  <c r="CK171" i="8"/>
  <c r="CG171" i="8"/>
  <c r="CC171" i="8"/>
  <c r="BY171" i="8"/>
  <c r="BU171" i="8"/>
  <c r="BQ171" i="8"/>
  <c r="BM171" i="8"/>
  <c r="BI171" i="8"/>
  <c r="BE171" i="8"/>
  <c r="BA171" i="8"/>
  <c r="AW171" i="8"/>
  <c r="AS171" i="8"/>
  <c r="AO171" i="8"/>
  <c r="AK171" i="8"/>
  <c r="AG171" i="8"/>
  <c r="AC171" i="8"/>
  <c r="Y171" i="8"/>
  <c r="U171" i="8"/>
  <c r="DJ170" i="8"/>
  <c r="DF170" i="8"/>
  <c r="DB170" i="8"/>
  <c r="CX170" i="8"/>
  <c r="CT170" i="8"/>
  <c r="CP170" i="8"/>
  <c r="CL170" i="8"/>
  <c r="CH170" i="8"/>
  <c r="CD170" i="8"/>
  <c r="BZ170" i="8"/>
  <c r="BV170" i="8"/>
  <c r="BR170" i="8"/>
  <c r="BN170" i="8"/>
  <c r="BJ170" i="8"/>
  <c r="BF170" i="8"/>
  <c r="BB170" i="8"/>
  <c r="AX170" i="8"/>
  <c r="AT170" i="8"/>
  <c r="AP170" i="8"/>
  <c r="AL170" i="8"/>
  <c r="AH170" i="8"/>
  <c r="AD170" i="8"/>
  <c r="Z170" i="8"/>
  <c r="V170" i="8"/>
  <c r="DK169" i="8"/>
  <c r="DG169" i="8"/>
  <c r="DC169" i="8"/>
  <c r="CY169" i="8"/>
  <c r="CU169" i="8"/>
  <c r="CQ169" i="8"/>
  <c r="CM169" i="8"/>
  <c r="CI169" i="8"/>
  <c r="CE169" i="8"/>
  <c r="CA169" i="8"/>
  <c r="BW169" i="8"/>
  <c r="BS169" i="8"/>
  <c r="BO169" i="8"/>
  <c r="BK169" i="8"/>
  <c r="BG169" i="8"/>
  <c r="BC169" i="8"/>
  <c r="AY169" i="8"/>
  <c r="AU169" i="8"/>
  <c r="AQ169" i="8"/>
  <c r="AM169" i="8"/>
  <c r="AI169" i="8"/>
  <c r="AE169" i="8"/>
  <c r="AA169" i="8"/>
  <c r="W169" i="8"/>
  <c r="DL168" i="8"/>
  <c r="DH168" i="8"/>
  <c r="DD168" i="8"/>
  <c r="CZ168" i="8"/>
  <c r="CV168" i="8"/>
  <c r="CR168" i="8"/>
  <c r="CN168" i="8"/>
  <c r="CJ168" i="8"/>
  <c r="CF168" i="8"/>
  <c r="CB168" i="8"/>
  <c r="BX168" i="8"/>
  <c r="BT168" i="8"/>
  <c r="BP168" i="8"/>
  <c r="BL168" i="8"/>
  <c r="BH168" i="8"/>
  <c r="BD168" i="8"/>
  <c r="AZ168" i="8"/>
  <c r="AV168" i="8"/>
  <c r="AR168" i="8"/>
  <c r="AN168" i="8"/>
  <c r="AJ168" i="8"/>
  <c r="AF168" i="8"/>
  <c r="AB168" i="8"/>
  <c r="X168" i="8"/>
  <c r="T168" i="8"/>
  <c r="DI167" i="8"/>
  <c r="DE167" i="8"/>
  <c r="DA167" i="8"/>
  <c r="CW167" i="8"/>
  <c r="CS167" i="8"/>
  <c r="CO167" i="8"/>
  <c r="CK167" i="8"/>
  <c r="CG167" i="8"/>
  <c r="CC167" i="8"/>
  <c r="BY167" i="8"/>
  <c r="BU167" i="8"/>
  <c r="BQ167" i="8"/>
  <c r="BM167" i="8"/>
  <c r="BI167" i="8"/>
  <c r="BE167" i="8"/>
  <c r="BA167" i="8"/>
  <c r="AW167" i="8"/>
  <c r="AS167" i="8"/>
  <c r="AO167" i="8"/>
  <c r="AK167" i="8"/>
  <c r="AG167" i="8"/>
  <c r="AC167" i="8"/>
  <c r="Y167" i="8"/>
  <c r="U167" i="8"/>
  <c r="DJ166" i="8"/>
  <c r="DF166" i="8"/>
  <c r="DB166" i="8"/>
  <c r="CX166" i="8"/>
  <c r="CT166" i="8"/>
  <c r="CP166" i="8"/>
  <c r="CL166" i="8"/>
  <c r="CH166" i="8"/>
  <c r="CD166" i="8"/>
  <c r="BZ166" i="8"/>
  <c r="BV166" i="8"/>
  <c r="BR166" i="8"/>
  <c r="BN166" i="8"/>
  <c r="BJ166" i="8"/>
  <c r="BF166" i="8"/>
  <c r="BB166" i="8"/>
  <c r="AX166" i="8"/>
  <c r="AT166" i="8"/>
  <c r="AP166" i="8"/>
  <c r="AL166" i="8"/>
  <c r="AH166" i="8"/>
  <c r="AD166" i="8"/>
  <c r="Z166" i="8"/>
  <c r="V166" i="8"/>
  <c r="DK165" i="8"/>
  <c r="DG165" i="8"/>
  <c r="DC165" i="8"/>
  <c r="CY165" i="8"/>
  <c r="CU165" i="8"/>
  <c r="CQ165" i="8"/>
  <c r="CM165" i="8"/>
  <c r="CI165" i="8"/>
  <c r="CE165" i="8"/>
  <c r="CA165" i="8"/>
  <c r="BW165" i="8"/>
  <c r="BS165" i="8"/>
  <c r="BO165" i="8"/>
  <c r="BK165" i="8"/>
  <c r="BG165" i="8"/>
  <c r="BC165" i="8"/>
  <c r="AY165" i="8"/>
  <c r="AU165" i="8"/>
  <c r="AQ165" i="8"/>
  <c r="AM165" i="8"/>
  <c r="AI165" i="8"/>
  <c r="AE165" i="8"/>
  <c r="AA165" i="8"/>
  <c r="W165" i="8"/>
  <c r="DL164" i="8"/>
  <c r="DH164" i="8"/>
  <c r="DD164" i="8"/>
  <c r="CZ164" i="8"/>
  <c r="CV164" i="8"/>
  <c r="CR164" i="8"/>
  <c r="CN164" i="8"/>
  <c r="CJ164" i="8"/>
  <c r="CF164" i="8"/>
  <c r="CB164" i="8"/>
  <c r="BX164" i="8"/>
  <c r="BT164" i="8"/>
  <c r="BP164" i="8"/>
  <c r="BL164" i="8"/>
  <c r="BH164" i="8"/>
  <c r="BD164" i="8"/>
  <c r="AZ164" i="8"/>
  <c r="AV164" i="8"/>
  <c r="AR164" i="8"/>
  <c r="AN164" i="8"/>
  <c r="AJ164" i="8"/>
  <c r="AF164" i="8"/>
  <c r="AB164" i="8"/>
  <c r="X164" i="8"/>
  <c r="T164" i="8"/>
  <c r="DI163" i="8"/>
  <c r="DE163" i="8"/>
  <c r="DA163" i="8"/>
  <c r="CW163" i="8"/>
  <c r="CS163" i="8"/>
  <c r="CO163" i="8"/>
  <c r="CK163" i="8"/>
  <c r="CG163" i="8"/>
  <c r="CC163" i="8"/>
  <c r="BY163" i="8"/>
  <c r="BU163" i="8"/>
  <c r="BQ163" i="8"/>
  <c r="BM163" i="8"/>
  <c r="BI163" i="8"/>
  <c r="BE163" i="8"/>
  <c r="BA163" i="8"/>
  <c r="AW163" i="8"/>
  <c r="AS163" i="8"/>
  <c r="AO163" i="8"/>
  <c r="AK163" i="8"/>
  <c r="AG163" i="8"/>
  <c r="AC163" i="8"/>
  <c r="Y163" i="8"/>
  <c r="U163" i="8"/>
  <c r="DJ162" i="8"/>
  <c r="DF162" i="8"/>
  <c r="DB162" i="8"/>
  <c r="CX162" i="8"/>
  <c r="CT162" i="8"/>
  <c r="CP162" i="8"/>
  <c r="CL162" i="8"/>
  <c r="CH162" i="8"/>
  <c r="CD162" i="8"/>
  <c r="BZ162" i="8"/>
  <c r="BV162" i="8"/>
  <c r="BR162" i="8"/>
  <c r="BN162" i="8"/>
  <c r="BJ162" i="8"/>
  <c r="BF162" i="8"/>
  <c r="BB162" i="8"/>
  <c r="AX162" i="8"/>
  <c r="AT162" i="8"/>
  <c r="AP162" i="8"/>
  <c r="AL162" i="8"/>
  <c r="AH162" i="8"/>
  <c r="AD162" i="8"/>
  <c r="Z162" i="8"/>
  <c r="V162" i="8"/>
  <c r="DK161" i="8"/>
  <c r="DG161" i="8"/>
  <c r="DC161" i="8"/>
  <c r="CY161" i="8"/>
  <c r="CU161" i="8"/>
  <c r="CQ161" i="8"/>
  <c r="CM161" i="8"/>
  <c r="CI161" i="8"/>
  <c r="CE161" i="8"/>
  <c r="CA161" i="8"/>
  <c r="BW161" i="8"/>
  <c r="BS161" i="8"/>
  <c r="BO161" i="8"/>
  <c r="BK161" i="8"/>
  <c r="BG161" i="8"/>
  <c r="BC161" i="8"/>
  <c r="AY161" i="8"/>
  <c r="AU161" i="8"/>
  <c r="AQ161" i="8"/>
  <c r="AM161" i="8"/>
  <c r="AI161" i="8"/>
  <c r="AE161" i="8"/>
  <c r="AA161" i="8"/>
  <c r="W161" i="8"/>
  <c r="DL160" i="8"/>
  <c r="DH160" i="8"/>
  <c r="DD160" i="8"/>
  <c r="CZ160" i="8"/>
  <c r="CV160" i="8"/>
  <c r="CR160" i="8"/>
  <c r="CN160" i="8"/>
  <c r="CJ160" i="8"/>
  <c r="CF160" i="8"/>
  <c r="CB160" i="8"/>
  <c r="BX160" i="8"/>
  <c r="BT160" i="8"/>
  <c r="BP160" i="8"/>
  <c r="BL160" i="8"/>
  <c r="BH160" i="8"/>
  <c r="BD160" i="8"/>
  <c r="AZ160" i="8"/>
  <c r="AV160" i="8"/>
  <c r="AR160" i="8"/>
  <c r="AN160" i="8"/>
  <c r="AJ160" i="8"/>
  <c r="AF160" i="8"/>
  <c r="AB160" i="8"/>
  <c r="X160" i="8"/>
  <c r="T160" i="8"/>
  <c r="DI159" i="8"/>
  <c r="DE159" i="8"/>
  <c r="DA159" i="8"/>
  <c r="CW159" i="8"/>
  <c r="CS159" i="8"/>
  <c r="CO159" i="8"/>
  <c r="CK159" i="8"/>
  <c r="CG159" i="8"/>
  <c r="CC159" i="8"/>
  <c r="BY159" i="8"/>
  <c r="BU159" i="8"/>
  <c r="BQ159" i="8"/>
  <c r="BM159" i="8"/>
  <c r="BI159" i="8"/>
  <c r="BE159" i="8"/>
  <c r="BA159" i="8"/>
  <c r="AW159" i="8"/>
  <c r="AS159" i="8"/>
  <c r="AO159" i="8"/>
  <c r="AK159" i="8"/>
  <c r="AG159" i="8"/>
  <c r="AC159" i="8"/>
  <c r="Y159" i="8"/>
  <c r="U159" i="8"/>
  <c r="DJ158" i="8"/>
  <c r="DF158" i="8"/>
  <c r="DB158" i="8"/>
  <c r="CX158" i="8"/>
  <c r="CT158" i="8"/>
  <c r="CP158" i="8"/>
  <c r="CL158" i="8"/>
  <c r="CH158" i="8"/>
  <c r="CD158" i="8"/>
  <c r="BZ158" i="8"/>
  <c r="BV158" i="8"/>
  <c r="BR158" i="8"/>
  <c r="BN158" i="8"/>
  <c r="BJ158" i="8"/>
  <c r="BF158" i="8"/>
  <c r="BB158" i="8"/>
  <c r="AX158" i="8"/>
  <c r="AT158" i="8"/>
  <c r="AP158" i="8"/>
  <c r="AL158" i="8"/>
  <c r="AH158" i="8"/>
  <c r="AD158" i="8"/>
  <c r="Z158" i="8"/>
  <c r="V158" i="8"/>
  <c r="DK157" i="8"/>
  <c r="DG157" i="8"/>
  <c r="DC157" i="8"/>
  <c r="CY157" i="8"/>
  <c r="CU157" i="8"/>
  <c r="CQ157" i="8"/>
  <c r="CM157" i="8"/>
  <c r="CI157" i="8"/>
  <c r="CE157" i="8"/>
  <c r="CA157" i="8"/>
  <c r="BW157" i="8"/>
  <c r="BS157" i="8"/>
  <c r="BO157" i="8"/>
  <c r="BK157" i="8"/>
  <c r="BG157" i="8"/>
  <c r="BC157" i="8"/>
  <c r="AY157" i="8"/>
  <c r="AU157" i="8"/>
  <c r="AQ157" i="8"/>
  <c r="AM157" i="8"/>
  <c r="AI157" i="8"/>
  <c r="AE157" i="8"/>
  <c r="AA157" i="8"/>
  <c r="W157" i="8"/>
  <c r="DL156" i="8"/>
  <c r="DH156" i="8"/>
  <c r="DD156" i="8"/>
  <c r="CZ156" i="8"/>
  <c r="CV156" i="8"/>
  <c r="CR156" i="8"/>
  <c r="CN156" i="8"/>
  <c r="CJ156" i="8"/>
  <c r="CF156" i="8"/>
  <c r="CB156" i="8"/>
  <c r="BX156" i="8"/>
  <c r="BT156" i="8"/>
  <c r="BP156" i="8"/>
  <c r="BL156" i="8"/>
  <c r="BH156" i="8"/>
  <c r="BD156" i="8"/>
  <c r="AZ156" i="8"/>
  <c r="AV156" i="8"/>
  <c r="AR156" i="8"/>
  <c r="AN156" i="8"/>
  <c r="AJ156" i="8"/>
  <c r="AF156" i="8"/>
  <c r="AB156" i="8"/>
  <c r="X156" i="8"/>
  <c r="T156" i="8"/>
  <c r="DI155" i="8"/>
  <c r="DE155" i="8"/>
  <c r="DA155" i="8"/>
  <c r="CW155" i="8"/>
  <c r="CS155" i="8"/>
  <c r="CO155" i="8"/>
  <c r="CK155" i="8"/>
  <c r="CG155" i="8"/>
  <c r="CC155" i="8"/>
  <c r="BY155" i="8"/>
  <c r="BU155" i="8"/>
  <c r="BQ155" i="8"/>
  <c r="BM155" i="8"/>
  <c r="BI155" i="8"/>
  <c r="BE155" i="8"/>
  <c r="BA155" i="8"/>
  <c r="AW155" i="8"/>
  <c r="AS155" i="8"/>
  <c r="AO155" i="8"/>
  <c r="AK155" i="8"/>
  <c r="AG155" i="8"/>
  <c r="AC155" i="8"/>
  <c r="Y155" i="8"/>
  <c r="U155" i="8"/>
  <c r="DJ154" i="8"/>
  <c r="DF154" i="8"/>
  <c r="DB154" i="8"/>
  <c r="CX154" i="8"/>
  <c r="CT154" i="8"/>
  <c r="CP154" i="8"/>
  <c r="CL154" i="8"/>
  <c r="CH154" i="8"/>
  <c r="CD154" i="8"/>
  <c r="BZ154" i="8"/>
  <c r="BV154" i="8"/>
  <c r="BR154" i="8"/>
  <c r="BN154" i="8"/>
  <c r="BJ154" i="8"/>
  <c r="BF154" i="8"/>
  <c r="BB154" i="8"/>
  <c r="AX154" i="8"/>
  <c r="AT154" i="8"/>
  <c r="AP154" i="8"/>
  <c r="AL154" i="8"/>
  <c r="AH154" i="8"/>
  <c r="AD154" i="8"/>
  <c r="Z154" i="8"/>
  <c r="V154" i="8"/>
  <c r="DK153" i="8"/>
  <c r="DG153" i="8"/>
  <c r="DC153" i="8"/>
  <c r="CY153" i="8"/>
  <c r="CU153" i="8"/>
  <c r="CQ153" i="8"/>
  <c r="CM153" i="8"/>
  <c r="CI153" i="8"/>
  <c r="CE153" i="8"/>
  <c r="CA153" i="8"/>
  <c r="BW153" i="8"/>
  <c r="BS153" i="8"/>
  <c r="BO153" i="8"/>
  <c r="BK153" i="8"/>
  <c r="BG153" i="8"/>
  <c r="BC153" i="8"/>
  <c r="AY153" i="8"/>
  <c r="AU153" i="8"/>
  <c r="AQ153" i="8"/>
  <c r="AM153" i="8"/>
  <c r="AI153" i="8"/>
  <c r="AE153" i="8"/>
  <c r="AA153" i="8"/>
  <c r="W153" i="8"/>
  <c r="DL152" i="8"/>
  <c r="DH152" i="8"/>
  <c r="DD152" i="8"/>
  <c r="CZ152" i="8"/>
  <c r="CV152" i="8"/>
  <c r="CR152" i="8"/>
  <c r="CN152" i="8"/>
  <c r="CJ152" i="8"/>
  <c r="CF152" i="8"/>
  <c r="CB152" i="8"/>
  <c r="BX152" i="8"/>
  <c r="BT152" i="8"/>
  <c r="BP152" i="8"/>
  <c r="BL152" i="8"/>
  <c r="BH152" i="8"/>
  <c r="BD152" i="8"/>
  <c r="AZ152" i="8"/>
  <c r="AV152" i="8"/>
  <c r="AR152" i="8"/>
  <c r="AN152" i="8"/>
  <c r="AJ152" i="8"/>
  <c r="AF152" i="8"/>
  <c r="AB152" i="8"/>
  <c r="X152" i="8"/>
  <c r="T152" i="8"/>
  <c r="DI151" i="8"/>
  <c r="DE151" i="8"/>
  <c r="DA151" i="8"/>
  <c r="CW151" i="8"/>
  <c r="CS151" i="8"/>
  <c r="CO151" i="8"/>
  <c r="CK151" i="8"/>
  <c r="CG151" i="8"/>
  <c r="CC151" i="8"/>
  <c r="BY151" i="8"/>
  <c r="BU151" i="8"/>
  <c r="BQ151" i="8"/>
  <c r="BM151" i="8"/>
  <c r="BI151" i="8"/>
  <c r="BE151" i="8"/>
  <c r="BA151" i="8"/>
  <c r="AW151" i="8"/>
  <c r="AS151" i="8"/>
  <c r="AO151" i="8"/>
  <c r="AK151" i="8"/>
  <c r="AG151" i="8"/>
  <c r="AC151" i="8"/>
  <c r="Y151" i="8"/>
  <c r="U151" i="8"/>
  <c r="DJ150" i="8"/>
  <c r="DF150" i="8"/>
  <c r="DB150" i="8"/>
  <c r="CX150" i="8"/>
  <c r="CT150" i="8"/>
  <c r="CP150" i="8"/>
  <c r="CL150" i="8"/>
  <c r="CH150" i="8"/>
  <c r="CD150" i="8"/>
  <c r="BZ150" i="8"/>
  <c r="BV150" i="8"/>
  <c r="BR150" i="8"/>
  <c r="BN150" i="8"/>
  <c r="BJ150" i="8"/>
  <c r="BF150" i="8"/>
  <c r="BB150" i="8"/>
  <c r="AX150" i="8"/>
  <c r="AT150" i="8"/>
  <c r="AP150" i="8"/>
  <c r="AL150" i="8"/>
  <c r="AH150" i="8"/>
  <c r="AD150" i="8"/>
  <c r="Z150" i="8"/>
  <c r="V150" i="8"/>
  <c r="DK149" i="8"/>
  <c r="DG149" i="8"/>
  <c r="DC149" i="8"/>
  <c r="CY149" i="8"/>
  <c r="CU149" i="8"/>
  <c r="CQ149" i="8"/>
  <c r="CM149" i="8"/>
  <c r="CI149" i="8"/>
  <c r="CE149" i="8"/>
  <c r="CA149" i="8"/>
  <c r="BW149" i="8"/>
  <c r="BS149" i="8"/>
  <c r="BO149" i="8"/>
  <c r="BK149" i="8"/>
  <c r="BG149" i="8"/>
  <c r="BC149" i="8"/>
  <c r="AY149" i="8"/>
  <c r="AU149" i="8"/>
  <c r="AQ149" i="8"/>
  <c r="AM149" i="8"/>
  <c r="AI149" i="8"/>
  <c r="AE149" i="8"/>
  <c r="AA149" i="8"/>
  <c r="W149" i="8"/>
  <c r="DL148" i="8"/>
  <c r="DH148" i="8"/>
  <c r="DD148" i="8"/>
  <c r="CZ148" i="8"/>
  <c r="CV148" i="8"/>
  <c r="CR148" i="8"/>
  <c r="CN148" i="8"/>
  <c r="CJ148" i="8"/>
  <c r="CF148" i="8"/>
  <c r="CB148" i="8"/>
  <c r="BX148" i="8"/>
  <c r="BT148" i="8"/>
  <c r="BP148" i="8"/>
  <c r="BL148" i="8"/>
  <c r="BH148" i="8"/>
  <c r="BD148" i="8"/>
  <c r="AZ148" i="8"/>
  <c r="AV148" i="8"/>
  <c r="AR148" i="8"/>
  <c r="AN148" i="8"/>
  <c r="AJ148" i="8"/>
  <c r="AF148" i="8"/>
  <c r="AB148" i="8"/>
  <c r="X148" i="8"/>
  <c r="T148" i="8"/>
  <c r="DI147" i="8"/>
  <c r="DE147" i="8"/>
  <c r="DA147" i="8"/>
  <c r="CW147" i="8"/>
  <c r="CS147" i="8"/>
  <c r="CO147" i="8"/>
  <c r="CK147" i="8"/>
  <c r="CG147" i="8"/>
  <c r="CC147" i="8"/>
  <c r="BY147" i="8"/>
  <c r="BU147" i="8"/>
  <c r="BQ147" i="8"/>
  <c r="BM147" i="8"/>
  <c r="BI147" i="8"/>
  <c r="BE147" i="8"/>
  <c r="BA147" i="8"/>
  <c r="AW147" i="8"/>
  <c r="AS147" i="8"/>
  <c r="AO147" i="8"/>
  <c r="AK147" i="8"/>
  <c r="AG147" i="8"/>
  <c r="AC147" i="8"/>
  <c r="Y147" i="8"/>
  <c r="U147" i="8"/>
  <c r="DJ146" i="8"/>
  <c r="DF146" i="8"/>
  <c r="DB146" i="8"/>
  <c r="CX146" i="8"/>
  <c r="CT146" i="8"/>
  <c r="CP146" i="8"/>
  <c r="CL146" i="8"/>
  <c r="CH146" i="8"/>
  <c r="CD146" i="8"/>
  <c r="BZ146" i="8"/>
  <c r="BV146" i="8"/>
  <c r="BR146" i="8"/>
  <c r="BN146" i="8"/>
  <c r="BJ146" i="8"/>
  <c r="BF146" i="8"/>
  <c r="BB146" i="8"/>
  <c r="AX146" i="8"/>
  <c r="AT146" i="8"/>
  <c r="AP146" i="8"/>
  <c r="AL146" i="8"/>
  <c r="AH146" i="8"/>
  <c r="AD146" i="8"/>
  <c r="Z146" i="8"/>
  <c r="V146" i="8"/>
  <c r="DK145" i="8"/>
  <c r="DG145" i="8"/>
  <c r="DC145" i="8"/>
  <c r="CY145" i="8"/>
  <c r="CU145" i="8"/>
  <c r="CQ145" i="8"/>
  <c r="CM145" i="8"/>
  <c r="CI145" i="8"/>
  <c r="CE145" i="8"/>
  <c r="CA145" i="8"/>
  <c r="BW145" i="8"/>
  <c r="BS145" i="8"/>
  <c r="BO145" i="8"/>
  <c r="BK145" i="8"/>
  <c r="BG145" i="8"/>
  <c r="BC145" i="8"/>
  <c r="AY145" i="8"/>
  <c r="AU145" i="8"/>
  <c r="AQ145" i="8"/>
  <c r="AM145" i="8"/>
  <c r="AI145" i="8"/>
  <c r="AE145" i="8"/>
  <c r="AA145" i="8"/>
  <c r="W145" i="8"/>
  <c r="DL144" i="8"/>
  <c r="DH144" i="8"/>
  <c r="DD144" i="8"/>
  <c r="CZ144" i="8"/>
  <c r="CV144" i="8"/>
  <c r="CR144" i="8"/>
  <c r="CN144" i="8"/>
  <c r="CJ144" i="8"/>
  <c r="CF144" i="8"/>
  <c r="CB144" i="8"/>
  <c r="BX144" i="8"/>
  <c r="BT144" i="8"/>
  <c r="BP144" i="8"/>
  <c r="BL144" i="8"/>
  <c r="BH144" i="8"/>
  <c r="BD144" i="8"/>
  <c r="AZ144" i="8"/>
  <c r="AV144" i="8"/>
  <c r="AR144" i="8"/>
  <c r="AN144" i="8"/>
  <c r="AJ144" i="8"/>
  <c r="AF144" i="8"/>
  <c r="AB144" i="8"/>
  <c r="X144" i="8"/>
  <c r="T144" i="8"/>
  <c r="DI143" i="8"/>
  <c r="DE143" i="8"/>
  <c r="DA143" i="8"/>
  <c r="CW143" i="8"/>
  <c r="CS143" i="8"/>
  <c r="CO143" i="8"/>
  <c r="CK143" i="8"/>
  <c r="CG143" i="8"/>
  <c r="CC143" i="8"/>
  <c r="BY143" i="8"/>
  <c r="BU143" i="8"/>
  <c r="BQ143" i="8"/>
  <c r="BM143" i="8"/>
  <c r="BI143" i="8"/>
  <c r="BE143" i="8"/>
  <c r="BA143" i="8"/>
  <c r="AW143" i="8"/>
  <c r="AS143" i="8"/>
  <c r="AO143" i="8"/>
  <c r="AK143" i="8"/>
  <c r="AG143" i="8"/>
  <c r="AC143" i="8"/>
  <c r="Y143" i="8"/>
  <c r="U143" i="8"/>
  <c r="DJ142" i="8"/>
  <c r="DF142" i="8"/>
  <c r="DB142" i="8"/>
  <c r="CX142" i="8"/>
  <c r="CT142" i="8"/>
  <c r="CP142" i="8"/>
  <c r="CL142" i="8"/>
  <c r="CH142" i="8"/>
  <c r="CD142" i="8"/>
  <c r="BZ142" i="8"/>
  <c r="BV142" i="8"/>
  <c r="BR142" i="8"/>
  <c r="BN142" i="8"/>
  <c r="BJ142" i="8"/>
  <c r="BF142" i="8"/>
  <c r="BB142" i="8"/>
  <c r="AX142" i="8"/>
  <c r="AT142" i="8"/>
  <c r="AP142" i="8"/>
  <c r="AL142" i="8"/>
  <c r="AH142" i="8"/>
  <c r="AD142" i="8"/>
  <c r="Z142" i="8"/>
  <c r="V142" i="8"/>
  <c r="DK141" i="8"/>
  <c r="DG141" i="8"/>
  <c r="DC141" i="8"/>
  <c r="CY141" i="8"/>
  <c r="CU141" i="8"/>
  <c r="CQ141" i="8"/>
  <c r="CM141" i="8"/>
  <c r="CI141" i="8"/>
  <c r="CE141" i="8"/>
  <c r="CA141" i="8"/>
  <c r="BW141" i="8"/>
  <c r="BS141" i="8"/>
  <c r="BO141" i="8"/>
  <c r="BK141" i="8"/>
  <c r="BG141" i="8"/>
  <c r="BC141" i="8"/>
  <c r="AY141" i="8"/>
  <c r="AU141" i="8"/>
  <c r="AQ141" i="8"/>
  <c r="AM141" i="8"/>
  <c r="AI141" i="8"/>
  <c r="AE141" i="8"/>
  <c r="AA141" i="8"/>
  <c r="W141" i="8"/>
  <c r="DL140" i="8"/>
  <c r="DH140" i="8"/>
  <c r="DD140" i="8"/>
  <c r="CZ140" i="8"/>
  <c r="CV140" i="8"/>
  <c r="CR140" i="8"/>
  <c r="CN140" i="8"/>
  <c r="CJ140" i="8"/>
  <c r="CF140" i="8"/>
  <c r="CB140" i="8"/>
  <c r="BX140" i="8"/>
  <c r="BT140" i="8"/>
  <c r="BP140" i="8"/>
  <c r="BL140" i="8"/>
  <c r="BH140" i="8"/>
  <c r="BD140" i="8"/>
  <c r="AZ140" i="8"/>
  <c r="AV140" i="8"/>
  <c r="AR140" i="8"/>
  <c r="AN140" i="8"/>
  <c r="AJ140" i="8"/>
  <c r="AF140" i="8"/>
  <c r="AB140" i="8"/>
  <c r="X140" i="8"/>
  <c r="T140" i="8"/>
  <c r="DI139" i="8"/>
  <c r="DE139" i="8"/>
  <c r="DA139" i="8"/>
  <c r="CW139" i="8"/>
  <c r="CS139" i="8"/>
  <c r="CO139" i="8"/>
  <c r="CK139" i="8"/>
  <c r="CG139" i="8"/>
  <c r="CC139" i="8"/>
  <c r="BY139" i="8"/>
  <c r="BU139" i="8"/>
  <c r="BQ139" i="8"/>
  <c r="BM139" i="8"/>
  <c r="BI139" i="8"/>
  <c r="BE139" i="8"/>
  <c r="BA139" i="8"/>
  <c r="AW139" i="8"/>
  <c r="AS139" i="8"/>
  <c r="AO139" i="8"/>
  <c r="AK139" i="8"/>
  <c r="AG139" i="8"/>
  <c r="AC139" i="8"/>
  <c r="Y139" i="8"/>
  <c r="U139" i="8"/>
  <c r="DJ138" i="8"/>
  <c r="DF138" i="8"/>
  <c r="DB138" i="8"/>
  <c r="CX138" i="8"/>
  <c r="CT138" i="8"/>
  <c r="CP138" i="8"/>
  <c r="CL138" i="8"/>
  <c r="CH138" i="8"/>
  <c r="CD138" i="8"/>
  <c r="BZ138" i="8"/>
  <c r="BV138" i="8"/>
  <c r="BR138" i="8"/>
  <c r="BN138" i="8"/>
  <c r="BJ138" i="8"/>
  <c r="BF138" i="8"/>
  <c r="BB138" i="8"/>
  <c r="AX138" i="8"/>
  <c r="AT138" i="8"/>
  <c r="AP138" i="8"/>
  <c r="AL138" i="8"/>
  <c r="AH138" i="8"/>
  <c r="AD138" i="8"/>
  <c r="Z138" i="8"/>
  <c r="V138" i="8"/>
  <c r="DK137" i="8"/>
  <c r="DG137" i="8"/>
  <c r="DC137" i="8"/>
  <c r="CY137" i="8"/>
  <c r="CU137" i="8"/>
  <c r="CQ137" i="8"/>
  <c r="CM137" i="8"/>
  <c r="CI137" i="8"/>
  <c r="CE137" i="8"/>
  <c r="CA137" i="8"/>
  <c r="BW137" i="8"/>
  <c r="BS137" i="8"/>
  <c r="BO137" i="8"/>
  <c r="BK137" i="8"/>
  <c r="BG137" i="8"/>
  <c r="BC137" i="8"/>
  <c r="AY137" i="8"/>
  <c r="AU137" i="8"/>
  <c r="AQ137" i="8"/>
  <c r="AM137" i="8"/>
  <c r="AI137" i="8"/>
  <c r="AE137" i="8"/>
  <c r="AA137" i="8"/>
  <c r="W137" i="8"/>
  <c r="DL136" i="8"/>
  <c r="DH136" i="8"/>
  <c r="DD136" i="8"/>
  <c r="CZ136" i="8"/>
  <c r="CV136" i="8"/>
  <c r="CR136" i="8"/>
  <c r="CN136" i="8"/>
  <c r="CJ136" i="8"/>
  <c r="CF136" i="8"/>
  <c r="CB136" i="8"/>
  <c r="BX136" i="8"/>
  <c r="BT136" i="8"/>
  <c r="BP136" i="8"/>
  <c r="BL136" i="8"/>
  <c r="BH136" i="8"/>
  <c r="BD136" i="8"/>
  <c r="AZ136" i="8"/>
  <c r="AV136" i="8"/>
  <c r="AR136" i="8"/>
  <c r="AN136" i="8"/>
  <c r="AJ136" i="8"/>
  <c r="AF136" i="8"/>
  <c r="AB136" i="8"/>
  <c r="X136" i="8"/>
  <c r="T136" i="8"/>
  <c r="DI135" i="8"/>
  <c r="DE135" i="8"/>
  <c r="DA135" i="8"/>
  <c r="CW135" i="8"/>
  <c r="CS135" i="8"/>
  <c r="CO135" i="8"/>
  <c r="CK135" i="8"/>
  <c r="CG135" i="8"/>
  <c r="CC135" i="8"/>
  <c r="BY135" i="8"/>
  <c r="BU135" i="8"/>
  <c r="BQ135" i="8"/>
  <c r="BM135" i="8"/>
  <c r="BI135" i="8"/>
  <c r="BE135" i="8"/>
  <c r="BA135" i="8"/>
  <c r="AW135" i="8"/>
  <c r="AS135" i="8"/>
  <c r="AO135" i="8"/>
  <c r="AK135" i="8"/>
  <c r="AG135" i="8"/>
  <c r="AC135" i="8"/>
  <c r="Y135" i="8"/>
  <c r="U135" i="8"/>
  <c r="DJ134" i="8"/>
  <c r="DF134" i="8"/>
  <c r="DB134" i="8"/>
  <c r="CX134" i="8"/>
  <c r="CT134" i="8"/>
  <c r="CP134" i="8"/>
  <c r="CL134" i="8"/>
  <c r="CH134" i="8"/>
  <c r="CD134" i="8"/>
  <c r="BZ134" i="8"/>
  <c r="BV134" i="8"/>
  <c r="BR134" i="8"/>
  <c r="BN134" i="8"/>
  <c r="BJ134" i="8"/>
  <c r="BF134" i="8"/>
  <c r="BB134" i="8"/>
  <c r="AX134" i="8"/>
  <c r="AT134" i="8"/>
  <c r="AP134" i="8"/>
  <c r="AL134" i="8"/>
  <c r="AH134" i="8"/>
  <c r="AD134" i="8"/>
  <c r="Z134" i="8"/>
  <c r="V134" i="8"/>
  <c r="DK133" i="8"/>
  <c r="DG133" i="8"/>
  <c r="DC133" i="8"/>
  <c r="CY133" i="8"/>
  <c r="CU133" i="8"/>
  <c r="CQ133" i="8"/>
  <c r="CM133" i="8"/>
  <c r="CI133" i="8"/>
  <c r="CE133" i="8"/>
  <c r="CA133" i="8"/>
  <c r="BW133" i="8"/>
  <c r="BS133" i="8"/>
  <c r="BO133" i="8"/>
  <c r="BK133" i="8"/>
  <c r="BG133" i="8"/>
  <c r="BC133" i="8"/>
  <c r="AY133" i="8"/>
  <c r="AU133" i="8"/>
  <c r="AQ133" i="8"/>
  <c r="AM133" i="8"/>
  <c r="AI133" i="8"/>
  <c r="AE133" i="8"/>
  <c r="AA133" i="8"/>
  <c r="W133" i="8"/>
  <c r="DL132" i="8"/>
  <c r="DH132" i="8"/>
  <c r="DD132" i="8"/>
  <c r="CZ132" i="8"/>
  <c r="CV132" i="8"/>
  <c r="CR132" i="8"/>
  <c r="CN132" i="8"/>
  <c r="CJ132" i="8"/>
  <c r="CF132" i="8"/>
  <c r="CB132" i="8"/>
  <c r="BX132" i="8"/>
  <c r="BT132" i="8"/>
  <c r="BP132" i="8"/>
  <c r="BL132" i="8"/>
  <c r="BH132" i="8"/>
  <c r="BD132" i="8"/>
  <c r="AZ132" i="8"/>
  <c r="AV132" i="8"/>
  <c r="AR132" i="8"/>
  <c r="AN132" i="8"/>
  <c r="AJ132" i="8"/>
  <c r="AF132" i="8"/>
  <c r="AB132" i="8"/>
  <c r="X132" i="8"/>
  <c r="T132" i="8"/>
  <c r="DI131" i="8"/>
  <c r="DE131" i="8"/>
  <c r="DA131" i="8"/>
  <c r="CW131" i="8"/>
  <c r="CS131" i="8"/>
  <c r="CO131" i="8"/>
  <c r="CK131" i="8"/>
  <c r="CG131" i="8"/>
  <c r="CC131" i="8"/>
  <c r="BY131" i="8"/>
  <c r="BU131" i="8"/>
  <c r="BQ131" i="8"/>
  <c r="BM131" i="8"/>
  <c r="BI131" i="8"/>
  <c r="BE131" i="8"/>
  <c r="BA131" i="8"/>
  <c r="AW131" i="8"/>
  <c r="AS131" i="8"/>
  <c r="AO131" i="8"/>
  <c r="AK131" i="8"/>
  <c r="AG131" i="8"/>
  <c r="AC131" i="8"/>
  <c r="Y131" i="8"/>
  <c r="U131" i="8"/>
  <c r="DJ130" i="8"/>
  <c r="DF130" i="8"/>
  <c r="DB130" i="8"/>
  <c r="CX130" i="8"/>
  <c r="CT130" i="8"/>
  <c r="CP130" i="8"/>
  <c r="CL130" i="8"/>
  <c r="CH130" i="8"/>
  <c r="CD130" i="8"/>
  <c r="BZ130" i="8"/>
  <c r="BV130" i="8"/>
  <c r="BR130" i="8"/>
  <c r="BN130" i="8"/>
  <c r="BJ130" i="8"/>
  <c r="BF130" i="8"/>
  <c r="BB130" i="8"/>
  <c r="AX130" i="8"/>
  <c r="AT130" i="8"/>
  <c r="AP130" i="8"/>
  <c r="AL130" i="8"/>
  <c r="AH130" i="8"/>
  <c r="AD130" i="8"/>
  <c r="Z130" i="8"/>
  <c r="V130" i="8"/>
  <c r="DK129" i="8"/>
  <c r="DG129" i="8"/>
  <c r="DC129" i="8"/>
  <c r="CY129" i="8"/>
  <c r="CU129" i="8"/>
  <c r="CQ129" i="8"/>
  <c r="CM129" i="8"/>
  <c r="CI129" i="8"/>
  <c r="CE129" i="8"/>
  <c r="CA129" i="8"/>
  <c r="BW129" i="8"/>
  <c r="BS129" i="8"/>
  <c r="BO129" i="8"/>
  <c r="BK129" i="8"/>
  <c r="BG129" i="8"/>
  <c r="BC129" i="8"/>
  <c r="AY129" i="8"/>
  <c r="AU129" i="8"/>
  <c r="AQ129" i="8"/>
  <c r="AM129" i="8"/>
  <c r="AI129" i="8"/>
  <c r="AE129" i="8"/>
  <c r="AA129" i="8"/>
  <c r="W129" i="8"/>
  <c r="DL128" i="8"/>
  <c r="DH128" i="8"/>
  <c r="DD128" i="8"/>
  <c r="CZ128" i="8"/>
  <c r="CV128" i="8"/>
  <c r="CR128" i="8"/>
  <c r="CN128" i="8"/>
  <c r="CJ128" i="8"/>
  <c r="CF128" i="8"/>
  <c r="CB128" i="8"/>
  <c r="BX128" i="8"/>
  <c r="BT128" i="8"/>
  <c r="BP128" i="8"/>
  <c r="BL128" i="8"/>
  <c r="BH128" i="8"/>
  <c r="BD128" i="8"/>
  <c r="AZ128" i="8"/>
  <c r="AV128" i="8"/>
  <c r="AR128" i="8"/>
  <c r="AN128" i="8"/>
  <c r="AJ128" i="8"/>
  <c r="AF128" i="8"/>
  <c r="AB128" i="8"/>
  <c r="X128" i="8"/>
  <c r="T128" i="8"/>
  <c r="DI127" i="8"/>
  <c r="DE127" i="8"/>
  <c r="DA127" i="8"/>
  <c r="CW127" i="8"/>
  <c r="CS127" i="8"/>
  <c r="CO127" i="8"/>
  <c r="CK127" i="8"/>
  <c r="CG127" i="8"/>
  <c r="CC127" i="8"/>
  <c r="BY127" i="8"/>
  <c r="BU127" i="8"/>
  <c r="BQ127" i="8"/>
  <c r="BM127" i="8"/>
  <c r="BI127" i="8"/>
  <c r="BE127" i="8"/>
  <c r="BA127" i="8"/>
  <c r="AW127" i="8"/>
  <c r="AS127" i="8"/>
  <c r="AO127" i="8"/>
  <c r="AK127" i="8"/>
  <c r="AG127" i="8"/>
  <c r="AC127" i="8"/>
  <c r="Y127" i="8"/>
  <c r="U127" i="8"/>
  <c r="DJ126" i="8"/>
  <c r="DF126" i="8"/>
  <c r="DB126" i="8"/>
  <c r="CX126" i="8"/>
  <c r="CT126" i="8"/>
  <c r="CP126" i="8"/>
  <c r="CL126" i="8"/>
  <c r="CH126" i="8"/>
  <c r="CD126" i="8"/>
  <c r="BZ126" i="8"/>
  <c r="BV126" i="8"/>
  <c r="BR126" i="8"/>
  <c r="BN126" i="8"/>
  <c r="BJ126" i="8"/>
  <c r="BF126" i="8"/>
  <c r="BB126" i="8"/>
  <c r="AX126" i="8"/>
  <c r="AT126" i="8"/>
  <c r="AP126" i="8"/>
  <c r="AL126" i="8"/>
  <c r="AH126" i="8"/>
  <c r="AD126" i="8"/>
  <c r="Z126" i="8"/>
  <c r="V126" i="8"/>
  <c r="DK125" i="8"/>
  <c r="DG125" i="8"/>
  <c r="DC125" i="8"/>
  <c r="CY125" i="8"/>
  <c r="CU125" i="8"/>
  <c r="CQ125" i="8"/>
  <c r="CM125" i="8"/>
  <c r="CI125" i="8"/>
  <c r="CE125" i="8"/>
  <c r="CA125" i="8"/>
  <c r="BW125" i="8"/>
  <c r="NH125" i="8" s="1"/>
  <c r="BS125" i="8"/>
  <c r="BO125" i="8"/>
  <c r="BK125" i="8"/>
  <c r="BG125" i="8"/>
  <c r="BC125" i="8"/>
  <c r="AY125" i="8"/>
  <c r="AU125" i="8"/>
  <c r="AQ125" i="8"/>
  <c r="AM125" i="8"/>
  <c r="AI125" i="8"/>
  <c r="AE125" i="8"/>
  <c r="AA125" i="8"/>
  <c r="W125" i="8"/>
  <c r="DL124" i="8"/>
  <c r="DH124" i="8"/>
  <c r="DD124" i="8"/>
  <c r="CZ124" i="8"/>
  <c r="CV124" i="8"/>
  <c r="CR124" i="8"/>
  <c r="CN124" i="8"/>
  <c r="CJ124" i="8"/>
  <c r="CF124" i="8"/>
  <c r="CB124" i="8"/>
  <c r="BX124" i="8"/>
  <c r="BT124" i="8"/>
  <c r="BP124" i="8"/>
  <c r="BL124" i="8"/>
  <c r="BH124" i="8"/>
  <c r="BD124" i="8"/>
  <c r="AZ124" i="8"/>
  <c r="AV124" i="8"/>
  <c r="AR124" i="8"/>
  <c r="AN124" i="8"/>
  <c r="AJ124" i="8"/>
  <c r="AF124" i="8"/>
  <c r="AB124" i="8"/>
  <c r="X124" i="8"/>
  <c r="T124" i="8"/>
  <c r="DI123" i="8"/>
  <c r="DE123" i="8"/>
  <c r="DA123" i="8"/>
  <c r="CW123" i="8"/>
  <c r="CS123" i="8"/>
  <c r="CO123" i="8"/>
  <c r="CK123" i="8"/>
  <c r="CG123" i="8"/>
  <c r="CC123" i="8"/>
  <c r="BY123" i="8"/>
  <c r="BU123" i="8"/>
  <c r="BQ123" i="8"/>
  <c r="BM123" i="8"/>
  <c r="BI123" i="8"/>
  <c r="BE123" i="8"/>
  <c r="BA123" i="8"/>
  <c r="AW123" i="8"/>
  <c r="AS123" i="8"/>
  <c r="AO123" i="8"/>
  <c r="AK123" i="8"/>
  <c r="AG123" i="8"/>
  <c r="AC123" i="8"/>
  <c r="Y123" i="8"/>
  <c r="U123" i="8"/>
  <c r="DJ122" i="8"/>
  <c r="DF122" i="8"/>
  <c r="DB122" i="8"/>
  <c r="CX122" i="8"/>
  <c r="CT122" i="8"/>
  <c r="CP122" i="8"/>
  <c r="CL122" i="8"/>
  <c r="CH122" i="8"/>
  <c r="CD122" i="8"/>
  <c r="BZ122" i="8"/>
  <c r="BV122" i="8"/>
  <c r="BR122" i="8"/>
  <c r="BN122" i="8"/>
  <c r="BJ122" i="8"/>
  <c r="BF122" i="8"/>
  <c r="BB122" i="8"/>
  <c r="AX122" i="8"/>
  <c r="AT122" i="8"/>
  <c r="AP122" i="8"/>
  <c r="AL122" i="8"/>
  <c r="AH122" i="8"/>
  <c r="AD122" i="8"/>
  <c r="Z122" i="8"/>
  <c r="V122" i="8"/>
  <c r="DK121" i="8"/>
  <c r="DG121" i="8"/>
  <c r="DC121" i="8"/>
  <c r="CY121" i="8"/>
  <c r="CU121" i="8"/>
  <c r="CQ121" i="8"/>
  <c r="CM121" i="8"/>
  <c r="CI121" i="8"/>
  <c r="CE121" i="8"/>
  <c r="CA121" i="8"/>
  <c r="BW121" i="8"/>
  <c r="BS121" i="8"/>
  <c r="BO121" i="8"/>
  <c r="BK121" i="8"/>
  <c r="BG121" i="8"/>
  <c r="BC121" i="8"/>
  <c r="AY121" i="8"/>
  <c r="AU121" i="8"/>
  <c r="AQ121" i="8"/>
  <c r="AM121" i="8"/>
  <c r="AI121" i="8"/>
  <c r="AE121" i="8"/>
  <c r="AA121" i="8"/>
  <c r="W121" i="8"/>
  <c r="DL120" i="8"/>
  <c r="DH120" i="8"/>
  <c r="DD120" i="8"/>
  <c r="CZ120" i="8"/>
  <c r="CV120" i="8"/>
  <c r="CR120" i="8"/>
  <c r="CN120" i="8"/>
  <c r="CJ120" i="8"/>
  <c r="CF120" i="8"/>
  <c r="CB120" i="8"/>
  <c r="BX120" i="8"/>
  <c r="BT120" i="8"/>
  <c r="BP120" i="8"/>
  <c r="BL120" i="8"/>
  <c r="BH120" i="8"/>
  <c r="BD120" i="8"/>
  <c r="AZ120" i="8"/>
  <c r="AV120" i="8"/>
  <c r="AR120" i="8"/>
  <c r="AN120" i="8"/>
  <c r="AJ120" i="8"/>
  <c r="AF120" i="8"/>
  <c r="AB120" i="8"/>
  <c r="X120" i="8"/>
  <c r="T120" i="8"/>
  <c r="DI119" i="8"/>
  <c r="DE119" i="8"/>
  <c r="DA119" i="8"/>
  <c r="CW119" i="8"/>
  <c r="CS119" i="8"/>
  <c r="CO119" i="8"/>
  <c r="CK119" i="8"/>
  <c r="CG119" i="8"/>
  <c r="CC119" i="8"/>
  <c r="NN119" i="8" s="1"/>
  <c r="BY119" i="8"/>
  <c r="BU119" i="8"/>
  <c r="BQ119" i="8"/>
  <c r="BM119" i="8"/>
  <c r="BI119" i="8"/>
  <c r="BE119" i="8"/>
  <c r="BA119" i="8"/>
  <c r="AW119" i="8"/>
  <c r="AS119" i="8"/>
  <c r="AO119" i="8"/>
  <c r="AK119" i="8"/>
  <c r="AG119" i="8"/>
  <c r="AC119" i="8"/>
  <c r="Y119" i="8"/>
  <c r="U119" i="8"/>
  <c r="DJ118" i="8"/>
  <c r="DF118" i="8"/>
  <c r="DB118" i="8"/>
  <c r="CX118" i="8"/>
  <c r="CT118" i="8"/>
  <c r="CP118" i="8"/>
  <c r="CL118" i="8"/>
  <c r="CH118" i="8"/>
  <c r="CD118" i="8"/>
  <c r="BZ118" i="8"/>
  <c r="BV118" i="8"/>
  <c r="BR118" i="8"/>
  <c r="BN118" i="8"/>
  <c r="BJ118" i="8"/>
  <c r="BF118" i="8"/>
  <c r="BB118" i="8"/>
  <c r="AX118" i="8"/>
  <c r="AT118" i="8"/>
  <c r="AP118" i="8"/>
  <c r="AL118" i="8"/>
  <c r="AH118" i="8"/>
  <c r="AD118" i="8"/>
  <c r="Z118" i="8"/>
  <c r="V118" i="8"/>
  <c r="DK117" i="8"/>
  <c r="DG117" i="8"/>
  <c r="DC117" i="8"/>
  <c r="CY117" i="8"/>
  <c r="CU117" i="8"/>
  <c r="OF117" i="8" s="1"/>
  <c r="CQ117" i="8"/>
  <c r="CM117" i="8"/>
  <c r="CI117" i="8"/>
  <c r="CE117" i="8"/>
  <c r="CA117" i="8"/>
  <c r="BW117" i="8"/>
  <c r="BS117" i="8"/>
  <c r="BO117" i="8"/>
  <c r="BK117" i="8"/>
  <c r="BG117" i="8"/>
  <c r="BC117" i="8"/>
  <c r="AY117" i="8"/>
  <c r="AU117" i="8"/>
  <c r="AQ117" i="8"/>
  <c r="AM117" i="8"/>
  <c r="AI117" i="8"/>
  <c r="LT117" i="8" s="1"/>
  <c r="AE117" i="8"/>
  <c r="AA117" i="8"/>
  <c r="W117" i="8"/>
  <c r="DL116" i="8"/>
  <c r="DH116" i="8"/>
  <c r="DD116" i="8"/>
  <c r="CZ116" i="8"/>
  <c r="CV116" i="8"/>
  <c r="CR116" i="8"/>
  <c r="CN116" i="8"/>
  <c r="CJ116" i="8"/>
  <c r="CF116" i="8"/>
  <c r="CB116" i="8"/>
  <c r="BX116" i="8"/>
  <c r="BT116" i="8"/>
  <c r="BP116" i="8"/>
  <c r="BL116" i="8"/>
  <c r="BH116" i="8"/>
  <c r="BD116" i="8"/>
  <c r="AZ116" i="8"/>
  <c r="AV116" i="8"/>
  <c r="AR116" i="8"/>
  <c r="AN116" i="8"/>
  <c r="AJ116" i="8"/>
  <c r="AF116" i="8"/>
  <c r="AB116" i="8"/>
  <c r="X116" i="8"/>
  <c r="T116" i="8"/>
  <c r="DI115" i="8"/>
  <c r="DE115" i="8"/>
  <c r="DA115" i="8"/>
  <c r="CW115" i="8"/>
  <c r="CS115" i="8"/>
  <c r="CO115" i="8"/>
  <c r="CK115" i="8"/>
  <c r="CG115" i="8"/>
  <c r="CC115" i="8"/>
  <c r="BY115" i="8"/>
  <c r="BU115" i="8"/>
  <c r="BQ115" i="8"/>
  <c r="BM115" i="8"/>
  <c r="BI115" i="8"/>
  <c r="BE115" i="8"/>
  <c r="BA115" i="8"/>
  <c r="AW115" i="8"/>
  <c r="AS115" i="8"/>
  <c r="AO115" i="8"/>
  <c r="AK115" i="8"/>
  <c r="AG115" i="8"/>
  <c r="AC115" i="8"/>
  <c r="Y115" i="8"/>
  <c r="U115" i="8"/>
  <c r="DJ114" i="8"/>
  <c r="DF114" i="8"/>
  <c r="DB114" i="8"/>
  <c r="CX114" i="8"/>
  <c r="CT114" i="8"/>
  <c r="CP114" i="8"/>
  <c r="CL114" i="8"/>
  <c r="CH114" i="8"/>
  <c r="CD114" i="8"/>
  <c r="BZ114" i="8"/>
  <c r="BV114" i="8"/>
  <c r="BR114" i="8"/>
  <c r="BN114" i="8"/>
  <c r="BJ114" i="8"/>
  <c r="BF114" i="8"/>
  <c r="BB114" i="8"/>
  <c r="AX114" i="8"/>
  <c r="AT114" i="8"/>
  <c r="AP114" i="8"/>
  <c r="AL114" i="8"/>
  <c r="AH114" i="8"/>
  <c r="AD114" i="8"/>
  <c r="Z114" i="8"/>
  <c r="V114" i="8"/>
  <c r="DK113" i="8"/>
  <c r="DG113" i="8"/>
  <c r="DC113" i="8"/>
  <c r="CY113" i="8"/>
  <c r="CU113" i="8"/>
  <c r="CQ113" i="8"/>
  <c r="CM113" i="8"/>
  <c r="CI113" i="8"/>
  <c r="CE113" i="8"/>
  <c r="CA113" i="8"/>
  <c r="BW113" i="8"/>
  <c r="BS113" i="8"/>
  <c r="BO113" i="8"/>
  <c r="BK113" i="8"/>
  <c r="BG113" i="8"/>
  <c r="BC113" i="8"/>
  <c r="AY113" i="8"/>
  <c r="AU113" i="8"/>
  <c r="AQ113" i="8"/>
  <c r="AM113" i="8"/>
  <c r="AI113" i="8"/>
  <c r="AE113" i="8"/>
  <c r="AA113" i="8"/>
  <c r="W113" i="8"/>
  <c r="DL112" i="8"/>
  <c r="DH112" i="8"/>
  <c r="DD112" i="8"/>
  <c r="CZ112" i="8"/>
  <c r="CV112" i="8"/>
  <c r="CR112" i="8"/>
  <c r="CN112" i="8"/>
  <c r="CJ112" i="8"/>
  <c r="CF112" i="8"/>
  <c r="CB112" i="8"/>
  <c r="BX112" i="8"/>
  <c r="BT112" i="8"/>
  <c r="BP112" i="8"/>
  <c r="BL112" i="8"/>
  <c r="BH112" i="8"/>
  <c r="BD112" i="8"/>
  <c r="AZ112" i="8"/>
  <c r="AV112" i="8"/>
  <c r="AR112" i="8"/>
  <c r="AN112" i="8"/>
  <c r="AJ112" i="8"/>
  <c r="AF112" i="8"/>
  <c r="AB112" i="8"/>
  <c r="X112" i="8"/>
  <c r="T112" i="8"/>
  <c r="DI111" i="8"/>
  <c r="DE111" i="8"/>
  <c r="DA111" i="8"/>
  <c r="CW111" i="8"/>
  <c r="CS111" i="8"/>
  <c r="CO111" i="8"/>
  <c r="CK111" i="8"/>
  <c r="CG111" i="8"/>
  <c r="CC111" i="8"/>
  <c r="BY111" i="8"/>
  <c r="BU111" i="8"/>
  <c r="BQ111" i="8"/>
  <c r="BM111" i="8"/>
  <c r="BI111" i="8"/>
  <c r="BE111" i="8"/>
  <c r="BA111" i="8"/>
  <c r="AW111" i="8"/>
  <c r="AS111" i="8"/>
  <c r="AO111" i="8"/>
  <c r="AK111" i="8"/>
  <c r="AG111" i="8"/>
  <c r="AC111" i="8"/>
  <c r="Y111" i="8"/>
  <c r="U111" i="8"/>
  <c r="DJ110" i="8"/>
  <c r="DF110" i="8"/>
  <c r="DB110" i="8"/>
  <c r="CX110" i="8"/>
  <c r="CT110" i="8"/>
  <c r="CP110" i="8"/>
  <c r="CL110" i="8"/>
  <c r="CH110" i="8"/>
  <c r="CD110" i="8"/>
  <c r="BZ110" i="8"/>
  <c r="BV110" i="8"/>
  <c r="BR110" i="8"/>
  <c r="BN110" i="8"/>
  <c r="BJ110" i="8"/>
  <c r="BF110" i="8"/>
  <c r="BB110" i="8"/>
  <c r="AX110" i="8"/>
  <c r="AT110" i="8"/>
  <c r="AP110" i="8"/>
  <c r="AL110" i="8"/>
  <c r="AH110" i="8"/>
  <c r="AD110" i="8"/>
  <c r="Z110" i="8"/>
  <c r="V110" i="8"/>
  <c r="DK109" i="8"/>
  <c r="DG109" i="8"/>
  <c r="DC109" i="8"/>
  <c r="CY109" i="8"/>
  <c r="CU109" i="8"/>
  <c r="CQ109" i="8"/>
  <c r="CM109" i="8"/>
  <c r="CI109" i="8"/>
  <c r="CE109" i="8"/>
  <c r="CA109" i="8"/>
  <c r="BW109" i="8"/>
  <c r="BS109" i="8"/>
  <c r="BO109" i="8"/>
  <c r="BK109" i="8"/>
  <c r="BG109" i="8"/>
  <c r="BC109" i="8"/>
  <c r="AY109" i="8"/>
  <c r="AU109" i="8"/>
  <c r="AQ109" i="8"/>
  <c r="AM109" i="8"/>
  <c r="AI109" i="8"/>
  <c r="AE109" i="8"/>
  <c r="AA109" i="8"/>
  <c r="W109" i="8"/>
  <c r="DL108" i="8"/>
  <c r="DH108" i="8"/>
  <c r="DD108" i="8"/>
  <c r="CZ108" i="8"/>
  <c r="CV108" i="8"/>
  <c r="CR108" i="8"/>
  <c r="CN108" i="8"/>
  <c r="CJ108" i="8"/>
  <c r="CF108" i="8"/>
  <c r="CB108" i="8"/>
  <c r="BX108" i="8"/>
  <c r="BT108" i="8"/>
  <c r="BP108" i="8"/>
  <c r="BL108" i="8"/>
  <c r="BH108" i="8"/>
  <c r="BD108" i="8"/>
  <c r="AZ108" i="8"/>
  <c r="AV108" i="8"/>
  <c r="AR108" i="8"/>
  <c r="AN108" i="8"/>
  <c r="AJ108" i="8"/>
  <c r="AF108" i="8"/>
  <c r="AB108" i="8"/>
  <c r="X108" i="8"/>
  <c r="T108" i="8"/>
  <c r="DI107" i="8"/>
  <c r="DE107" i="8"/>
  <c r="DA107" i="8"/>
  <c r="CW107" i="8"/>
  <c r="CS107" i="8"/>
  <c r="CO107" i="8"/>
  <c r="CK107" i="8"/>
  <c r="CG107" i="8"/>
  <c r="CC107" i="8"/>
  <c r="BY107" i="8"/>
  <c r="BU107" i="8"/>
  <c r="BQ107" i="8"/>
  <c r="BM107" i="8"/>
  <c r="BI107" i="8"/>
  <c r="BE107" i="8"/>
  <c r="BA107" i="8"/>
  <c r="AW107" i="8"/>
  <c r="AS107" i="8"/>
  <c r="AO107" i="8"/>
  <c r="AK107" i="8"/>
  <c r="AG107" i="8"/>
  <c r="AC107" i="8"/>
  <c r="Y107" i="8"/>
  <c r="U107" i="8"/>
  <c r="DJ106" i="8"/>
  <c r="DF106" i="8"/>
  <c r="DB106" i="8"/>
  <c r="CX106" i="8"/>
  <c r="CT106" i="8"/>
  <c r="CP106" i="8"/>
  <c r="CL106" i="8"/>
  <c r="CH106" i="8"/>
  <c r="CD106" i="8"/>
  <c r="BZ106" i="8"/>
  <c r="BV106" i="8"/>
  <c r="BR106" i="8"/>
  <c r="BN106" i="8"/>
  <c r="BJ106" i="8"/>
  <c r="BF106" i="8"/>
  <c r="BB106" i="8"/>
  <c r="AX106" i="8"/>
  <c r="AT106" i="8"/>
  <c r="AP106" i="8"/>
  <c r="AL106" i="8"/>
  <c r="AH106" i="8"/>
  <c r="AD106" i="8"/>
  <c r="Z106" i="8"/>
  <c r="V106" i="8"/>
  <c r="DK105" i="8"/>
  <c r="DG105" i="8"/>
  <c r="DC105" i="8"/>
  <c r="CY105" i="8"/>
  <c r="CU105" i="8"/>
  <c r="CQ105" i="8"/>
  <c r="CM105" i="8"/>
  <c r="CI105" i="8"/>
  <c r="CE105" i="8"/>
  <c r="CA105" i="8"/>
  <c r="BW105" i="8"/>
  <c r="BS105" i="8"/>
  <c r="BO105" i="8"/>
  <c r="BK105" i="8"/>
  <c r="BG105" i="8"/>
  <c r="BC105" i="8"/>
  <c r="AY105" i="8"/>
  <c r="AU105" i="8"/>
  <c r="AQ105" i="8"/>
  <c r="AM105" i="8"/>
  <c r="AI105" i="8"/>
  <c r="AE105" i="8"/>
  <c r="AA105" i="8"/>
  <c r="W105" i="8"/>
  <c r="DL104" i="8"/>
  <c r="DH104" i="8"/>
  <c r="DD104" i="8"/>
  <c r="CZ104" i="8"/>
  <c r="CV104" i="8"/>
  <c r="CR104" i="8"/>
  <c r="CN104" i="8"/>
  <c r="CJ104" i="8"/>
  <c r="CF104" i="8"/>
  <c r="CB104" i="8"/>
  <c r="BX104" i="8"/>
  <c r="BT104" i="8"/>
  <c r="BP104" i="8"/>
  <c r="BL104" i="8"/>
  <c r="BH104" i="8"/>
  <c r="BD104" i="8"/>
  <c r="AZ104" i="8"/>
  <c r="AV104" i="8"/>
  <c r="AR104" i="8"/>
  <c r="AN104" i="8"/>
  <c r="AJ104" i="8"/>
  <c r="AF104" i="8"/>
  <c r="AB104" i="8"/>
  <c r="X104" i="8"/>
  <c r="T104" i="8"/>
  <c r="DI103" i="8"/>
  <c r="DE103" i="8"/>
  <c r="DA103" i="8"/>
  <c r="CW103" i="8"/>
  <c r="CS103" i="8"/>
  <c r="CO103" i="8"/>
  <c r="CK103" i="8"/>
  <c r="CG103" i="8"/>
  <c r="CC103" i="8"/>
  <c r="BY103" i="8"/>
  <c r="BU103" i="8"/>
  <c r="BQ103" i="8"/>
  <c r="BM103" i="8"/>
  <c r="BI103" i="8"/>
  <c r="BE103" i="8"/>
  <c r="BA103" i="8"/>
  <c r="AW103" i="8"/>
  <c r="AS103" i="8"/>
  <c r="AO103" i="8"/>
  <c r="AK103" i="8"/>
  <c r="AG103" i="8"/>
  <c r="AC103" i="8"/>
  <c r="Y103" i="8"/>
  <c r="U103" i="8"/>
  <c r="DJ102" i="8"/>
  <c r="DF102" i="8"/>
  <c r="DB102" i="8"/>
  <c r="CX102" i="8"/>
  <c r="CT102" i="8"/>
  <c r="CP102" i="8"/>
  <c r="CL102" i="8"/>
  <c r="CH102" i="8"/>
  <c r="CD102" i="8"/>
  <c r="BZ102" i="8"/>
  <c r="BV102" i="8"/>
  <c r="BR102" i="8"/>
  <c r="BN102" i="8"/>
  <c r="BJ102" i="8"/>
  <c r="BF102" i="8"/>
  <c r="BB102" i="8"/>
  <c r="AX102" i="8"/>
  <c r="AT102" i="8"/>
  <c r="AP102" i="8"/>
  <c r="AL102" i="8"/>
  <c r="AH102" i="8"/>
  <c r="AD102" i="8"/>
  <c r="Z102" i="8"/>
  <c r="V102" i="8"/>
  <c r="DK101" i="8"/>
  <c r="OV101" i="8" s="1"/>
  <c r="DG101" i="8"/>
  <c r="DC101" i="8"/>
  <c r="CY101" i="8"/>
  <c r="CU101" i="8"/>
  <c r="OF101" i="8" s="1"/>
  <c r="CQ101" i="8"/>
  <c r="CM101" i="8"/>
  <c r="CI101" i="8"/>
  <c r="CE101" i="8"/>
  <c r="NP101" i="8" s="1"/>
  <c r="CA101" i="8"/>
  <c r="BW101" i="8"/>
  <c r="BS101" i="8"/>
  <c r="BO101" i="8"/>
  <c r="MZ101" i="8" s="1"/>
  <c r="BK101" i="8"/>
  <c r="BG101" i="8"/>
  <c r="BC101" i="8"/>
  <c r="AY101" i="8"/>
  <c r="MJ101" i="8" s="1"/>
  <c r="AU101" i="8"/>
  <c r="AQ101" i="8"/>
  <c r="AM101" i="8"/>
  <c r="AI101" i="8"/>
  <c r="LT101" i="8" s="1"/>
  <c r="AE101" i="8"/>
  <c r="AA101" i="8"/>
  <c r="W101" i="8"/>
  <c r="DL100" i="8"/>
  <c r="DH100" i="8"/>
  <c r="DD100" i="8"/>
  <c r="CZ100" i="8"/>
  <c r="CV100" i="8"/>
  <c r="CR100" i="8"/>
  <c r="CN100" i="8"/>
  <c r="CJ100" i="8"/>
  <c r="CF100" i="8"/>
  <c r="CB100" i="8"/>
  <c r="BX100" i="8"/>
  <c r="BT100" i="8"/>
  <c r="BP100" i="8"/>
  <c r="BL100" i="8"/>
  <c r="BH100" i="8"/>
  <c r="BD100" i="8"/>
  <c r="AZ100" i="8"/>
  <c r="AV100" i="8"/>
  <c r="AR100" i="8"/>
  <c r="AN100" i="8"/>
  <c r="AJ100" i="8"/>
  <c r="AF100" i="8"/>
  <c r="AB100" i="8"/>
  <c r="X100" i="8"/>
  <c r="T100" i="8"/>
  <c r="DI99" i="8"/>
  <c r="DE99" i="8"/>
  <c r="DA99" i="8"/>
  <c r="CW99" i="8"/>
  <c r="CS99" i="8"/>
  <c r="CO99" i="8"/>
  <c r="CK99" i="8"/>
  <c r="CG99" i="8"/>
  <c r="CC99" i="8"/>
  <c r="BY99" i="8"/>
  <c r="BU99" i="8"/>
  <c r="BQ99" i="8"/>
  <c r="BM99" i="8"/>
  <c r="BI99" i="8"/>
  <c r="BE99" i="8"/>
  <c r="BA99" i="8"/>
  <c r="AW99" i="8"/>
  <c r="AS99" i="8"/>
  <c r="AO99" i="8"/>
  <c r="AK99" i="8"/>
  <c r="AG99" i="8"/>
  <c r="AC99" i="8"/>
  <c r="Y99" i="8"/>
  <c r="U99" i="8"/>
  <c r="DJ98" i="8"/>
  <c r="DF98" i="8"/>
  <c r="DB98" i="8"/>
  <c r="CX98" i="8"/>
  <c r="CT98" i="8"/>
  <c r="CP98" i="8"/>
  <c r="CL98" i="8"/>
  <c r="CH98" i="8"/>
  <c r="CD98" i="8"/>
  <c r="BZ98" i="8"/>
  <c r="BV98" i="8"/>
  <c r="BR98" i="8"/>
  <c r="BN98" i="8"/>
  <c r="BJ98" i="8"/>
  <c r="BF98" i="8"/>
  <c r="BB98" i="8"/>
  <c r="AX98" i="8"/>
  <c r="AT98" i="8"/>
  <c r="AP98" i="8"/>
  <c r="AL98" i="8"/>
  <c r="AH98" i="8"/>
  <c r="AD98" i="8"/>
  <c r="Z98" i="8"/>
  <c r="V98" i="8"/>
  <c r="DK97" i="8"/>
  <c r="DG97" i="8"/>
  <c r="DC97" i="8"/>
  <c r="CY97" i="8"/>
  <c r="CU97" i="8"/>
  <c r="CQ97" i="8"/>
  <c r="CM97" i="8"/>
  <c r="CI97" i="8"/>
  <c r="CE97" i="8"/>
  <c r="CA97" i="8"/>
  <c r="BW97" i="8"/>
  <c r="BS97" i="8"/>
  <c r="BO97" i="8"/>
  <c r="BK97" i="8"/>
  <c r="BG97" i="8"/>
  <c r="BC97" i="8"/>
  <c r="AY97" i="8"/>
  <c r="AU97" i="8"/>
  <c r="AQ97" i="8"/>
  <c r="AM97" i="8"/>
  <c r="AI97" i="8"/>
  <c r="AE97" i="8"/>
  <c r="AA97" i="8"/>
  <c r="W97" i="8"/>
  <c r="DL96" i="8"/>
  <c r="DH96" i="8"/>
  <c r="DD96" i="8"/>
  <c r="CZ96" i="8"/>
  <c r="CV96" i="8"/>
  <c r="CR96" i="8"/>
  <c r="CN96" i="8"/>
  <c r="CJ96" i="8"/>
  <c r="CF96" i="8"/>
  <c r="CB96" i="8"/>
  <c r="BX96" i="8"/>
  <c r="BT96" i="8"/>
  <c r="BP96" i="8"/>
  <c r="BL96" i="8"/>
  <c r="BH96" i="8"/>
  <c r="BD96" i="8"/>
  <c r="AZ96" i="8"/>
  <c r="AV96" i="8"/>
  <c r="AR96" i="8"/>
  <c r="AN96" i="8"/>
  <c r="AJ96" i="8"/>
  <c r="AF96" i="8"/>
  <c r="AB96" i="8"/>
  <c r="X96" i="8"/>
  <c r="T96" i="8"/>
  <c r="DI95" i="8"/>
  <c r="DE95" i="8"/>
  <c r="DA95" i="8"/>
  <c r="CW95" i="8"/>
  <c r="CS95" i="8"/>
  <c r="CO95" i="8"/>
  <c r="CK95" i="8"/>
  <c r="CG95" i="8"/>
  <c r="CC95" i="8"/>
  <c r="BY95" i="8"/>
  <c r="BU95" i="8"/>
  <c r="BQ95" i="8"/>
  <c r="BM95" i="8"/>
  <c r="BI95" i="8"/>
  <c r="BE95" i="8"/>
  <c r="BA95" i="8"/>
  <c r="AW95" i="8"/>
  <c r="AS95" i="8"/>
  <c r="AO95" i="8"/>
  <c r="AK95" i="8"/>
  <c r="AG95" i="8"/>
  <c r="AC95" i="8"/>
  <c r="Y95" i="8"/>
  <c r="U95" i="8"/>
  <c r="DJ94" i="8"/>
  <c r="DF94" i="8"/>
  <c r="DB94" i="8"/>
  <c r="CX94" i="8"/>
  <c r="CT94" i="8"/>
  <c r="CP94" i="8"/>
  <c r="CL94" i="8"/>
  <c r="CH94" i="8"/>
  <c r="CD94" i="8"/>
  <c r="BZ94" i="8"/>
  <c r="BV94" i="8"/>
  <c r="BR94" i="8"/>
  <c r="BN94" i="8"/>
  <c r="BJ94" i="8"/>
  <c r="BF94" i="8"/>
  <c r="BB94" i="8"/>
  <c r="AX94" i="8"/>
  <c r="AT94" i="8"/>
  <c r="AP94" i="8"/>
  <c r="AL94" i="8"/>
  <c r="AH94" i="8"/>
  <c r="AD94" i="8"/>
  <c r="Z94" i="8"/>
  <c r="V94" i="8"/>
  <c r="DK93" i="8"/>
  <c r="DG93" i="8"/>
  <c r="DC93" i="8"/>
  <c r="CY93" i="8"/>
  <c r="CU93" i="8"/>
  <c r="CQ93" i="8"/>
  <c r="CM93" i="8"/>
  <c r="CI93" i="8"/>
  <c r="CE93" i="8"/>
  <c r="CA93" i="8"/>
  <c r="BW93" i="8"/>
  <c r="BS93" i="8"/>
  <c r="BO93" i="8"/>
  <c r="BK93" i="8"/>
  <c r="BG93" i="8"/>
  <c r="BC93" i="8"/>
  <c r="AY93" i="8"/>
  <c r="AU93" i="8"/>
  <c r="AQ93" i="8"/>
  <c r="AM93" i="8"/>
  <c r="AI93" i="8"/>
  <c r="AE93" i="8"/>
  <c r="AA93" i="8"/>
  <c r="W93" i="8"/>
  <c r="DL92" i="8"/>
  <c r="DH92" i="8"/>
  <c r="DD92" i="8"/>
  <c r="CZ92" i="8"/>
  <c r="CV92" i="8"/>
  <c r="CR92" i="8"/>
  <c r="CN92" i="8"/>
  <c r="NY92" i="8" s="1"/>
  <c r="CJ92" i="8"/>
  <c r="CF92" i="8"/>
  <c r="CB92" i="8"/>
  <c r="BX92" i="8"/>
  <c r="BT92" i="8"/>
  <c r="BP92" i="8"/>
  <c r="BL92" i="8"/>
  <c r="BH92" i="8"/>
  <c r="MS92" i="8" s="1"/>
  <c r="BD92" i="8"/>
  <c r="AZ92" i="8"/>
  <c r="AV92" i="8"/>
  <c r="AR92" i="8"/>
  <c r="AN92" i="8"/>
  <c r="AJ92" i="8"/>
  <c r="AF92" i="8"/>
  <c r="AB92" i="8"/>
  <c r="LM92" i="8" s="1"/>
  <c r="X92" i="8"/>
  <c r="T92" i="8"/>
  <c r="DI91" i="8"/>
  <c r="DE91" i="8"/>
  <c r="DA91" i="8"/>
  <c r="CW91" i="8"/>
  <c r="CS91" i="8"/>
  <c r="CO91" i="8"/>
  <c r="CK91" i="8"/>
  <c r="CG91" i="8"/>
  <c r="CC91" i="8"/>
  <c r="BY91" i="8"/>
  <c r="BU91" i="8"/>
  <c r="BQ91" i="8"/>
  <c r="BM91" i="8"/>
  <c r="BI91" i="8"/>
  <c r="BE91" i="8"/>
  <c r="BA91" i="8"/>
  <c r="AW91" i="8"/>
  <c r="AS91" i="8"/>
  <c r="AO91" i="8"/>
  <c r="AK91" i="8"/>
  <c r="AG91" i="8"/>
  <c r="AC91" i="8"/>
  <c r="Y91" i="8"/>
  <c r="U91" i="8"/>
  <c r="DJ90" i="8"/>
  <c r="DF90" i="8"/>
  <c r="DB90" i="8"/>
  <c r="CX90" i="8"/>
  <c r="CT90" i="8"/>
  <c r="CP90" i="8"/>
  <c r="CL90" i="8"/>
  <c r="CH90" i="8"/>
  <c r="CD90" i="8"/>
  <c r="BZ90" i="8"/>
  <c r="BV90" i="8"/>
  <c r="BR90" i="8"/>
  <c r="BN90" i="8"/>
  <c r="BJ90" i="8"/>
  <c r="BF90" i="8"/>
  <c r="BB90" i="8"/>
  <c r="AX90" i="8"/>
  <c r="AT90" i="8"/>
  <c r="AP90" i="8"/>
  <c r="AL90" i="8"/>
  <c r="AH90" i="8"/>
  <c r="AD90" i="8"/>
  <c r="Z90" i="8"/>
  <c r="V90" i="8"/>
  <c r="DK89" i="8"/>
  <c r="DG89" i="8"/>
  <c r="DC89" i="8"/>
  <c r="CY89" i="8"/>
  <c r="CU89" i="8"/>
  <c r="CQ89" i="8"/>
  <c r="CM89" i="8"/>
  <c r="CI89" i="8"/>
  <c r="CE89" i="8"/>
  <c r="CA89" i="8"/>
  <c r="BW89" i="8"/>
  <c r="BS89" i="8"/>
  <c r="BO89" i="8"/>
  <c r="BK89" i="8"/>
  <c r="BG89" i="8"/>
  <c r="BC89" i="8"/>
  <c r="AY89" i="8"/>
  <c r="AU89" i="8"/>
  <c r="AQ89" i="8"/>
  <c r="AM89" i="8"/>
  <c r="AI89" i="8"/>
  <c r="AE89" i="8"/>
  <c r="AA89" i="8"/>
  <c r="W89" i="8"/>
  <c r="DL88" i="8"/>
  <c r="DH88" i="8"/>
  <c r="DD88" i="8"/>
  <c r="CZ88" i="8"/>
  <c r="CV88" i="8"/>
  <c r="CR88" i="8"/>
  <c r="CN88" i="8"/>
  <c r="CJ88" i="8"/>
  <c r="CF88" i="8"/>
  <c r="CB88" i="8"/>
  <c r="BX88" i="8"/>
  <c r="BT88" i="8"/>
  <c r="BP88" i="8"/>
  <c r="BL88" i="8"/>
  <c r="BH88" i="8"/>
  <c r="BD88" i="8"/>
  <c r="AZ88" i="8"/>
  <c r="AV88" i="8"/>
  <c r="AR88" i="8"/>
  <c r="AN88" i="8"/>
  <c r="AJ88" i="8"/>
  <c r="AF88" i="8"/>
  <c r="AB88" i="8"/>
  <c r="X88" i="8"/>
  <c r="T88" i="8"/>
  <c r="DI87" i="8"/>
  <c r="OT87" i="8" s="1"/>
  <c r="DE87" i="8"/>
  <c r="DA87" i="8"/>
  <c r="CW87" i="8"/>
  <c r="CS87" i="8"/>
  <c r="OD87" i="8" s="1"/>
  <c r="CO87" i="8"/>
  <c r="CK87" i="8"/>
  <c r="CG87" i="8"/>
  <c r="CC87" i="8"/>
  <c r="NN87" i="8" s="1"/>
  <c r="BY87" i="8"/>
  <c r="BU87" i="8"/>
  <c r="BQ87" i="8"/>
  <c r="BM87" i="8"/>
  <c r="MX87" i="8" s="1"/>
  <c r="BI87" i="8"/>
  <c r="BE87" i="8"/>
  <c r="BA87" i="8"/>
  <c r="AW87" i="8"/>
  <c r="MH87" i="8" s="1"/>
  <c r="AS87" i="8"/>
  <c r="AO87" i="8"/>
  <c r="AK87" i="8"/>
  <c r="AG87" i="8"/>
  <c r="LR87" i="8" s="1"/>
  <c r="AC87" i="8"/>
  <c r="Y87" i="8"/>
  <c r="U87" i="8"/>
  <c r="DJ86" i="8"/>
  <c r="DF86" i="8"/>
  <c r="DB86" i="8"/>
  <c r="CX86" i="8"/>
  <c r="CT86" i="8"/>
  <c r="CP86" i="8"/>
  <c r="CL86" i="8"/>
  <c r="CH86" i="8"/>
  <c r="CD86" i="8"/>
  <c r="BZ86" i="8"/>
  <c r="BV86" i="8"/>
  <c r="BR86" i="8"/>
  <c r="BN86" i="8"/>
  <c r="BJ86" i="8"/>
  <c r="BF86" i="8"/>
  <c r="BB86" i="8"/>
  <c r="AX86" i="8"/>
  <c r="AT86" i="8"/>
  <c r="AP86" i="8"/>
  <c r="AL86" i="8"/>
  <c r="AH86" i="8"/>
  <c r="AD86" i="8"/>
  <c r="Z86" i="8"/>
  <c r="V86" i="8"/>
  <c r="DK85" i="8"/>
  <c r="DG85" i="8"/>
  <c r="DC85" i="8"/>
  <c r="CY85" i="8"/>
  <c r="CU85" i="8"/>
  <c r="CQ85" i="8"/>
  <c r="CM85" i="8"/>
  <c r="CI85" i="8"/>
  <c r="CE85" i="8"/>
  <c r="CA85" i="8"/>
  <c r="BW85" i="8"/>
  <c r="BS85" i="8"/>
  <c r="BO85" i="8"/>
  <c r="BK85" i="8"/>
  <c r="BG85" i="8"/>
  <c r="BC85" i="8"/>
  <c r="AY85" i="8"/>
  <c r="AU85" i="8"/>
  <c r="AQ85" i="8"/>
  <c r="AM85" i="8"/>
  <c r="AI85" i="8"/>
  <c r="AE85" i="8"/>
  <c r="AA85" i="8"/>
  <c r="W85" i="8"/>
  <c r="DL84" i="8"/>
  <c r="DH84" i="8"/>
  <c r="DD84" i="8"/>
  <c r="CZ84" i="8"/>
  <c r="CV84" i="8"/>
  <c r="CR84" i="8"/>
  <c r="CN84" i="8"/>
  <c r="CJ84" i="8"/>
  <c r="CF84" i="8"/>
  <c r="CB84" i="8"/>
  <c r="BX84" i="8"/>
  <c r="BT84" i="8"/>
  <c r="BP84" i="8"/>
  <c r="BL84" i="8"/>
  <c r="BH84" i="8"/>
  <c r="BD84" i="8"/>
  <c r="AZ84" i="8"/>
  <c r="AV84" i="8"/>
  <c r="AR84" i="8"/>
  <c r="AN84" i="8"/>
  <c r="AJ84" i="8"/>
  <c r="AF84" i="8"/>
  <c r="AB84" i="8"/>
  <c r="X84" i="8"/>
  <c r="T84" i="8"/>
  <c r="DE83" i="8"/>
  <c r="CW83" i="8"/>
  <c r="CO83" i="8"/>
  <c r="CG83" i="8"/>
  <c r="BY83" i="8"/>
  <c r="BQ83" i="8"/>
  <c r="BI83" i="8"/>
  <c r="BA83" i="8"/>
  <c r="AS83" i="8"/>
  <c r="AK83" i="8"/>
  <c r="AC83" i="8"/>
  <c r="U83" i="8"/>
  <c r="DK81" i="8"/>
  <c r="DG81" i="8"/>
  <c r="DC81" i="8"/>
  <c r="CY81" i="8"/>
  <c r="CU81" i="8"/>
  <c r="CQ81" i="8"/>
  <c r="CM81" i="8"/>
  <c r="CI81" i="8"/>
  <c r="CE81" i="8"/>
  <c r="CA81" i="8"/>
  <c r="BW81" i="8"/>
  <c r="BS81" i="8"/>
  <c r="BO81" i="8"/>
  <c r="BK81" i="8"/>
  <c r="BG81" i="8"/>
  <c r="BC81" i="8"/>
  <c r="AY81" i="8"/>
  <c r="AU81" i="8"/>
  <c r="AQ81" i="8"/>
  <c r="AM81" i="8"/>
  <c r="AI81" i="8"/>
  <c r="AE81" i="8"/>
  <c r="AA81" i="8"/>
  <c r="W81" i="8"/>
  <c r="DI77" i="8"/>
  <c r="DE77" i="8"/>
  <c r="DA77" i="8"/>
  <c r="CW77" i="8"/>
  <c r="CS77" i="8"/>
  <c r="CO77" i="8"/>
  <c r="CK77" i="8"/>
  <c r="CG77" i="8"/>
  <c r="CC77" i="8"/>
  <c r="BY77" i="8"/>
  <c r="BU77" i="8"/>
  <c r="BQ77" i="8"/>
  <c r="BM77" i="8"/>
  <c r="BI77" i="8"/>
  <c r="BE77" i="8"/>
  <c r="BA77" i="8"/>
  <c r="AW77" i="8"/>
  <c r="AS77" i="8"/>
  <c r="AO77" i="8"/>
  <c r="AK77" i="8"/>
  <c r="AG77" i="8"/>
  <c r="AC77" i="8"/>
  <c r="Y77" i="8"/>
  <c r="U77" i="8"/>
  <c r="DJ76" i="8"/>
  <c r="DF76" i="8"/>
  <c r="DB76" i="8"/>
  <c r="CX76" i="8"/>
  <c r="CT76" i="8"/>
  <c r="CP76" i="8"/>
  <c r="CL76" i="8"/>
  <c r="CH76" i="8"/>
  <c r="CD76" i="8"/>
  <c r="BZ76" i="8"/>
  <c r="BV76" i="8"/>
  <c r="BR76" i="8"/>
  <c r="BN76" i="8"/>
  <c r="BJ76" i="8"/>
  <c r="BF76" i="8"/>
  <c r="BB76" i="8"/>
  <c r="AX76" i="8"/>
  <c r="AT76" i="8"/>
  <c r="AP76" i="8"/>
  <c r="AL76" i="8"/>
  <c r="AH76" i="8"/>
  <c r="AD76" i="8"/>
  <c r="Z76" i="8"/>
  <c r="V76" i="8"/>
  <c r="DK73" i="8"/>
  <c r="DG73" i="8"/>
  <c r="DC73" i="8"/>
  <c r="CY73" i="8"/>
  <c r="CU73" i="8"/>
  <c r="CQ73" i="8"/>
  <c r="CM73" i="8"/>
  <c r="CI73" i="8"/>
  <c r="CE73" i="8"/>
  <c r="CA73" i="8"/>
  <c r="BW73" i="8"/>
  <c r="BS73" i="8"/>
  <c r="BO73" i="8"/>
  <c r="BK73" i="8"/>
  <c r="BG73" i="8"/>
  <c r="BC73" i="8"/>
  <c r="AY73" i="8"/>
  <c r="AU73" i="8"/>
  <c r="AQ73" i="8"/>
  <c r="AM73" i="8"/>
  <c r="AI73" i="8"/>
  <c r="AE73" i="8"/>
  <c r="AA73" i="8"/>
  <c r="W73" i="8"/>
  <c r="DL72" i="8"/>
  <c r="DH72" i="8"/>
  <c r="DD72" i="8"/>
  <c r="CZ72" i="8"/>
  <c r="CV72" i="8"/>
  <c r="CR72" i="8"/>
  <c r="CN72" i="8"/>
  <c r="CJ72" i="8"/>
  <c r="CF72" i="8"/>
  <c r="CB72" i="8"/>
  <c r="BX72" i="8"/>
  <c r="BT72" i="8"/>
  <c r="BP72" i="8"/>
  <c r="BL72" i="8"/>
  <c r="BH72" i="8"/>
  <c r="BD72" i="8"/>
  <c r="AZ72" i="8"/>
  <c r="AV72" i="8"/>
  <c r="AR72" i="8"/>
  <c r="AN72" i="8"/>
  <c r="AJ72" i="8"/>
  <c r="AF72" i="8"/>
  <c r="AB72" i="8"/>
  <c r="X72" i="8"/>
  <c r="T72" i="8"/>
  <c r="DI71" i="8"/>
  <c r="DE71" i="8"/>
  <c r="DA71" i="8"/>
  <c r="CW71" i="8"/>
  <c r="CS71" i="8"/>
  <c r="CO71" i="8"/>
  <c r="CK71" i="8"/>
  <c r="CG71" i="8"/>
  <c r="CC71" i="8"/>
  <c r="BY71" i="8"/>
  <c r="BU71" i="8"/>
  <c r="BQ71" i="8"/>
  <c r="BM71" i="8"/>
  <c r="BI71" i="8"/>
  <c r="BE71" i="8"/>
  <c r="BA71" i="8"/>
  <c r="AW71" i="8"/>
  <c r="AS71" i="8"/>
  <c r="AO71" i="8"/>
  <c r="AK71" i="8"/>
  <c r="AG71" i="8"/>
  <c r="AC71" i="8"/>
  <c r="Y71" i="8"/>
  <c r="U71" i="8"/>
  <c r="DK69" i="8"/>
  <c r="DG69" i="8"/>
  <c r="DC69" i="8"/>
  <c r="CY69" i="8"/>
  <c r="CU69" i="8"/>
  <c r="CQ69" i="8"/>
  <c r="CM69" i="8"/>
  <c r="CI69" i="8"/>
  <c r="CE69" i="8"/>
  <c r="CA69" i="8"/>
  <c r="BW69" i="8"/>
  <c r="BS69" i="8"/>
  <c r="BO69" i="8"/>
  <c r="BK69" i="8"/>
  <c r="BG69" i="8"/>
  <c r="BC69" i="8"/>
  <c r="AY69" i="8"/>
  <c r="AU69" i="8"/>
  <c r="AQ69" i="8"/>
  <c r="AM69" i="8"/>
  <c r="AI69" i="8"/>
  <c r="AE69" i="8"/>
  <c r="AA69" i="8"/>
  <c r="W69" i="8"/>
  <c r="DI65" i="8"/>
  <c r="DE65" i="8"/>
  <c r="DA65" i="8"/>
  <c r="CW65" i="8"/>
  <c r="CS65" i="8"/>
  <c r="CO65" i="8"/>
  <c r="CK65" i="8"/>
  <c r="CG65" i="8"/>
  <c r="CC65" i="8"/>
  <c r="BY65" i="8"/>
  <c r="BU65" i="8"/>
  <c r="BQ65" i="8"/>
  <c r="BM65" i="8"/>
  <c r="BI65" i="8"/>
  <c r="BE65" i="8"/>
  <c r="BA65" i="8"/>
  <c r="AW65" i="8"/>
  <c r="AS65" i="8"/>
  <c r="AO65" i="8"/>
  <c r="AK65" i="8"/>
  <c r="AG65" i="8"/>
  <c r="AC65" i="8"/>
  <c r="Y65" i="8"/>
  <c r="U65" i="8"/>
  <c r="DJ64" i="8"/>
  <c r="OU64" i="8" s="1"/>
  <c r="DF64" i="8"/>
  <c r="DB64" i="8"/>
  <c r="CX64" i="8"/>
  <c r="CT64" i="8"/>
  <c r="OE64" i="8" s="1"/>
  <c r="CP64" i="8"/>
  <c r="CL64" i="8"/>
  <c r="CH64" i="8"/>
  <c r="CD64" i="8"/>
  <c r="NO64" i="8" s="1"/>
  <c r="BZ64" i="8"/>
  <c r="BV64" i="8"/>
  <c r="BR64" i="8"/>
  <c r="BN64" i="8"/>
  <c r="MY64" i="8" s="1"/>
  <c r="BJ64" i="8"/>
  <c r="BF64" i="8"/>
  <c r="BB64" i="8"/>
  <c r="AX64" i="8"/>
  <c r="MI64" i="8" s="1"/>
  <c r="AT64" i="8"/>
  <c r="AP64" i="8"/>
  <c r="AL64" i="8"/>
  <c r="AH64" i="8"/>
  <c r="LS64" i="8" s="1"/>
  <c r="AD64" i="8"/>
  <c r="Z64" i="8"/>
  <c r="V64" i="8"/>
  <c r="DK63" i="8"/>
  <c r="DC63" i="8"/>
  <c r="CU63" i="8"/>
  <c r="CM63" i="8"/>
  <c r="CE63" i="8"/>
  <c r="BW63" i="8"/>
  <c r="BO63" i="8"/>
  <c r="BG63" i="8"/>
  <c r="AY63" i="8"/>
  <c r="AQ63" i="8"/>
  <c r="AI63" i="8"/>
  <c r="AA63" i="8"/>
  <c r="DL62" i="8"/>
  <c r="DH62" i="8"/>
  <c r="DD62" i="8"/>
  <c r="CZ62" i="8"/>
  <c r="CV62" i="8"/>
  <c r="CR62" i="8"/>
  <c r="CN62" i="8"/>
  <c r="CJ62" i="8"/>
  <c r="CF62" i="8"/>
  <c r="CB62" i="8"/>
  <c r="BX62" i="8"/>
  <c r="BT62" i="8"/>
  <c r="BP62" i="8"/>
  <c r="BL62" i="8"/>
  <c r="BH62" i="8"/>
  <c r="BD62" i="8"/>
  <c r="AZ62" i="8"/>
  <c r="AV62" i="8"/>
  <c r="AR62" i="8"/>
  <c r="AN62" i="8"/>
  <c r="AJ62" i="8"/>
  <c r="AF62" i="8"/>
  <c r="AB62" i="8"/>
  <c r="X62" i="8"/>
  <c r="T62" i="8"/>
  <c r="DI59" i="8"/>
  <c r="DE59" i="8"/>
  <c r="DA59" i="8"/>
  <c r="CW59" i="8"/>
  <c r="CS59" i="8"/>
  <c r="CO59" i="8"/>
  <c r="CK59" i="8"/>
  <c r="CG59" i="8"/>
  <c r="CC59" i="8"/>
  <c r="BY59" i="8"/>
  <c r="BU59" i="8"/>
  <c r="BQ59" i="8"/>
  <c r="NB59" i="8" s="1"/>
  <c r="BM59" i="8"/>
  <c r="BI59" i="8"/>
  <c r="BE59" i="8"/>
  <c r="BA59" i="8"/>
  <c r="AW59" i="8"/>
  <c r="AS59" i="8"/>
  <c r="AO59" i="8"/>
  <c r="AK59" i="8"/>
  <c r="AG59" i="8"/>
  <c r="AC59" i="8"/>
  <c r="Y59" i="8"/>
  <c r="U59" i="8"/>
  <c r="DK57" i="8"/>
  <c r="DG57" i="8"/>
  <c r="DC57" i="8"/>
  <c r="CY57" i="8"/>
  <c r="OJ57" i="8" s="1"/>
  <c r="CU57" i="8"/>
  <c r="CQ57" i="8"/>
  <c r="CM57" i="8"/>
  <c r="CI57" i="8"/>
  <c r="CE57" i="8"/>
  <c r="CA57" i="8"/>
  <c r="BW57" i="8"/>
  <c r="BS57" i="8"/>
  <c r="BO57" i="8"/>
  <c r="BK57" i="8"/>
  <c r="BG57" i="8"/>
  <c r="BC57" i="8"/>
  <c r="AY57" i="8"/>
  <c r="AU57" i="8"/>
  <c r="AQ57" i="8"/>
  <c r="AM57" i="8"/>
  <c r="LX57" i="8" s="1"/>
  <c r="AI57" i="8"/>
  <c r="AE57" i="8"/>
  <c r="AA57" i="8"/>
  <c r="W57" i="8"/>
  <c r="DL56" i="8"/>
  <c r="DH56" i="8"/>
  <c r="DD56" i="8"/>
  <c r="CZ56" i="8"/>
  <c r="OK56" i="8" s="1"/>
  <c r="CV56" i="8"/>
  <c r="CR56" i="8"/>
  <c r="CN56" i="8"/>
  <c r="CJ56" i="8"/>
  <c r="CF56" i="8"/>
  <c r="CB56" i="8"/>
  <c r="BX56" i="8"/>
  <c r="BT56" i="8"/>
  <c r="BP56" i="8"/>
  <c r="BL56" i="8"/>
  <c r="BH56" i="8"/>
  <c r="BD56" i="8"/>
  <c r="AZ56" i="8"/>
  <c r="AV56" i="8"/>
  <c r="AR56" i="8"/>
  <c r="AN56" i="8"/>
  <c r="LY56" i="8" s="1"/>
  <c r="AJ56" i="8"/>
  <c r="AF56" i="8"/>
  <c r="AB56" i="8"/>
  <c r="X56" i="8"/>
  <c r="T56" i="8"/>
  <c r="DI55" i="8"/>
  <c r="DA55" i="8"/>
  <c r="CS55" i="8"/>
  <c r="CK55" i="8"/>
  <c r="CC55" i="8"/>
  <c r="BU55" i="8"/>
  <c r="BM55" i="8"/>
  <c r="BE55" i="8"/>
  <c r="AW55" i="8"/>
  <c r="AO55" i="8"/>
  <c r="AG55" i="8"/>
  <c r="Y55" i="8"/>
  <c r="DJ54" i="8"/>
  <c r="DF54" i="8"/>
  <c r="DB54" i="8"/>
  <c r="CX54" i="8"/>
  <c r="CT54" i="8"/>
  <c r="CP54" i="8"/>
  <c r="CL54" i="8"/>
  <c r="CH54" i="8"/>
  <c r="CD54" i="8"/>
  <c r="BZ54" i="8"/>
  <c r="BV54" i="8"/>
  <c r="BR54" i="8"/>
  <c r="BN54" i="8"/>
  <c r="BJ54" i="8"/>
  <c r="BF54" i="8"/>
  <c r="BB54" i="8"/>
  <c r="AX54" i="8"/>
  <c r="AT54" i="8"/>
  <c r="AP54" i="8"/>
  <c r="AL54" i="8"/>
  <c r="AH54" i="8"/>
  <c r="AD54" i="8"/>
  <c r="Z54" i="8"/>
  <c r="V54" i="8"/>
  <c r="DK51" i="8"/>
  <c r="DG51" i="8"/>
  <c r="DC51" i="8"/>
  <c r="CY51" i="8"/>
  <c r="CU51" i="8"/>
  <c r="CQ51" i="8"/>
  <c r="CM51" i="8"/>
  <c r="CI51" i="8"/>
  <c r="CE51" i="8"/>
  <c r="CA51" i="8"/>
  <c r="BW51" i="8"/>
  <c r="BS51" i="8"/>
  <c r="BO51" i="8"/>
  <c r="BK51" i="8"/>
  <c r="BG51" i="8"/>
  <c r="MR51" i="8" s="1"/>
  <c r="BC51" i="8"/>
  <c r="AY51" i="8"/>
  <c r="AU51" i="8"/>
  <c r="AQ51" i="8"/>
  <c r="AM51" i="8"/>
  <c r="AI51" i="8"/>
  <c r="AE51" i="8"/>
  <c r="AA51" i="8"/>
  <c r="W51" i="8"/>
  <c r="DI49" i="8"/>
  <c r="DE49" i="8"/>
  <c r="DA49" i="8"/>
  <c r="CW49" i="8"/>
  <c r="CS49" i="8"/>
  <c r="CO49" i="8"/>
  <c r="CK49" i="8"/>
  <c r="CG49" i="8"/>
  <c r="CC49" i="8"/>
  <c r="BY49" i="8"/>
  <c r="BU49" i="8"/>
  <c r="BQ49" i="8"/>
  <c r="BM49" i="8"/>
  <c r="BI49" i="8"/>
  <c r="BE49" i="8"/>
  <c r="BA49" i="8"/>
  <c r="AW49" i="8"/>
  <c r="AS49" i="8"/>
  <c r="AO49" i="8"/>
  <c r="AK49" i="8"/>
  <c r="AG49" i="8"/>
  <c r="AC49" i="8"/>
  <c r="Y49" i="8"/>
  <c r="U49" i="8"/>
  <c r="DJ48" i="8"/>
  <c r="DF48" i="8"/>
  <c r="DB48" i="8"/>
  <c r="CX48" i="8"/>
  <c r="CT48" i="8"/>
  <c r="CP48" i="8"/>
  <c r="CL48" i="8"/>
  <c r="CH48" i="8"/>
  <c r="CD48" i="8"/>
  <c r="BZ48" i="8"/>
  <c r="BV48" i="8"/>
  <c r="BR48" i="8"/>
  <c r="BN48" i="8"/>
  <c r="BJ48" i="8"/>
  <c r="BF48" i="8"/>
  <c r="BB48" i="8"/>
  <c r="AX48" i="8"/>
  <c r="AT48" i="8"/>
  <c r="AP48" i="8"/>
  <c r="AL48" i="8"/>
  <c r="AH48" i="8"/>
  <c r="AD48" i="8"/>
  <c r="Z48" i="8"/>
  <c r="V48" i="8"/>
  <c r="DG47" i="8"/>
  <c r="CY47" i="8"/>
  <c r="CQ47" i="8"/>
  <c r="CI47" i="8"/>
  <c r="CA47" i="8"/>
  <c r="BS47" i="8"/>
  <c r="BK47" i="8"/>
  <c r="BC47" i="8"/>
  <c r="AU47" i="8"/>
  <c r="AM47" i="8"/>
  <c r="AE47" i="8"/>
  <c r="W47" i="8"/>
  <c r="DI45" i="8"/>
  <c r="DE45" i="8"/>
  <c r="DA45" i="8"/>
  <c r="CW45" i="8"/>
  <c r="CS45" i="8"/>
  <c r="CO45" i="8"/>
  <c r="CK45" i="8"/>
  <c r="CG45" i="8"/>
  <c r="CC45" i="8"/>
  <c r="BY45" i="8"/>
  <c r="BU45" i="8"/>
  <c r="BQ45" i="8"/>
  <c r="BM45" i="8"/>
  <c r="BI45" i="8"/>
  <c r="BE45" i="8"/>
  <c r="BA45" i="8"/>
  <c r="AW45" i="8"/>
  <c r="AS45" i="8"/>
  <c r="AO45" i="8"/>
  <c r="AK45" i="8"/>
  <c r="AG45" i="8"/>
  <c r="AC45" i="8"/>
  <c r="Y45" i="8"/>
  <c r="U45" i="8"/>
  <c r="DK41" i="8"/>
  <c r="DG41" i="8"/>
  <c r="DC41" i="8"/>
  <c r="CY41" i="8"/>
  <c r="CU41" i="8"/>
  <c r="CQ41" i="8"/>
  <c r="CM41" i="8"/>
  <c r="CI41" i="8"/>
  <c r="CE41" i="8"/>
  <c r="CA41" i="8"/>
  <c r="BW41" i="8"/>
  <c r="BS41" i="8"/>
  <c r="BO41" i="8"/>
  <c r="BK41" i="8"/>
  <c r="BG41" i="8"/>
  <c r="BC41" i="8"/>
  <c r="AY41" i="8"/>
  <c r="AU41" i="8"/>
  <c r="AQ41" i="8"/>
  <c r="AM41" i="8"/>
  <c r="AI41" i="8"/>
  <c r="AE41" i="8"/>
  <c r="AA41" i="8"/>
  <c r="W41" i="8"/>
  <c r="DL40" i="8"/>
  <c r="DH40" i="8"/>
  <c r="DD40" i="8"/>
  <c r="CZ40" i="8"/>
  <c r="CV40" i="8"/>
  <c r="CR40" i="8"/>
  <c r="CN40" i="8"/>
  <c r="CJ40" i="8"/>
  <c r="CF40" i="8"/>
  <c r="CB40" i="8"/>
  <c r="BX40" i="8"/>
  <c r="BT40" i="8"/>
  <c r="BP40" i="8"/>
  <c r="BL40" i="8"/>
  <c r="BH40" i="8"/>
  <c r="BD40" i="8"/>
  <c r="AZ40" i="8"/>
  <c r="AV40" i="8"/>
  <c r="AR40" i="8"/>
  <c r="AN40" i="8"/>
  <c r="AJ40" i="8"/>
  <c r="AF40" i="8"/>
  <c r="AB40" i="8"/>
  <c r="X40" i="8"/>
  <c r="T40" i="8"/>
  <c r="DI39" i="8"/>
  <c r="DE39" i="8"/>
  <c r="DA39" i="8"/>
  <c r="CW39" i="8"/>
  <c r="CS39" i="8"/>
  <c r="CO39" i="8"/>
  <c r="CK39" i="8"/>
  <c r="CG39" i="8"/>
  <c r="CC39" i="8"/>
  <c r="BY39" i="8"/>
  <c r="BU39" i="8"/>
  <c r="BQ39" i="8"/>
  <c r="BM39" i="8"/>
  <c r="BI39" i="8"/>
  <c r="BE39" i="8"/>
  <c r="BA39" i="8"/>
  <c r="AW39" i="8"/>
  <c r="AS39" i="8"/>
  <c r="AO39" i="8"/>
  <c r="AK39" i="8"/>
  <c r="AG39" i="8"/>
  <c r="AC39" i="8"/>
  <c r="Y39" i="8"/>
  <c r="U39" i="8"/>
  <c r="DK37" i="8"/>
  <c r="DG37" i="8"/>
  <c r="DC37" i="8"/>
  <c r="CY37" i="8"/>
  <c r="CU37" i="8"/>
  <c r="CQ37" i="8"/>
  <c r="CM37" i="8"/>
  <c r="CI37" i="8"/>
  <c r="CE37" i="8"/>
  <c r="CA37" i="8"/>
  <c r="BW37" i="8"/>
  <c r="BS37" i="8"/>
  <c r="BO37" i="8"/>
  <c r="BK37" i="8"/>
  <c r="BG37" i="8"/>
  <c r="BC37" i="8"/>
  <c r="AY37" i="8"/>
  <c r="AU37" i="8"/>
  <c r="AQ37" i="8"/>
  <c r="AM37" i="8"/>
  <c r="AI37" i="8"/>
  <c r="AE37" i="8"/>
  <c r="AA37" i="8"/>
  <c r="W37" i="8"/>
  <c r="DL36" i="8"/>
  <c r="DH36" i="8"/>
  <c r="DD36" i="8"/>
  <c r="CZ36" i="8"/>
  <c r="OK36" i="8" s="1"/>
  <c r="CV36" i="8"/>
  <c r="CR36" i="8"/>
  <c r="CN36" i="8"/>
  <c r="CJ36" i="8"/>
  <c r="NU36" i="8" s="1"/>
  <c r="CF36" i="8"/>
  <c r="CB36" i="8"/>
  <c r="BX36" i="8"/>
  <c r="BT36" i="8"/>
  <c r="NE36" i="8" s="1"/>
  <c r="BP36" i="8"/>
  <c r="BL36" i="8"/>
  <c r="BH36" i="8"/>
  <c r="BD36" i="8"/>
  <c r="MO36" i="8" s="1"/>
  <c r="AZ36" i="8"/>
  <c r="AV36" i="8"/>
  <c r="AR36" i="8"/>
  <c r="AN36" i="8"/>
  <c r="LY36" i="8" s="1"/>
  <c r="AJ36" i="8"/>
  <c r="AF36" i="8"/>
  <c r="AB36" i="8"/>
  <c r="X36" i="8"/>
  <c r="LI36" i="8" s="1"/>
  <c r="T36" i="8"/>
  <c r="DI33" i="8"/>
  <c r="DE33" i="8"/>
  <c r="DA33" i="8"/>
  <c r="CW33" i="8"/>
  <c r="CS33" i="8"/>
  <c r="CO33" i="8"/>
  <c r="CK33" i="8"/>
  <c r="CG33" i="8"/>
  <c r="CC33" i="8"/>
  <c r="BY33" i="8"/>
  <c r="BU33" i="8"/>
  <c r="BQ33" i="8"/>
  <c r="BM33" i="8"/>
  <c r="BI33" i="8"/>
  <c r="BE33" i="8"/>
  <c r="BA33" i="8"/>
  <c r="AW33" i="8"/>
  <c r="AS33" i="8"/>
  <c r="AO33" i="8"/>
  <c r="AK33" i="8"/>
  <c r="AG33" i="8"/>
  <c r="AC33" i="8"/>
  <c r="Y33" i="8"/>
  <c r="U33" i="8"/>
  <c r="DJ32" i="8"/>
  <c r="DF32" i="8"/>
  <c r="DB32" i="8"/>
  <c r="CX32" i="8"/>
  <c r="CT32" i="8"/>
  <c r="CP32" i="8"/>
  <c r="CL32" i="8"/>
  <c r="CH32" i="8"/>
  <c r="CD32" i="8"/>
  <c r="BZ32" i="8"/>
  <c r="BV32" i="8"/>
  <c r="BR32" i="8"/>
  <c r="BN32" i="8"/>
  <c r="BJ32" i="8"/>
  <c r="BF32" i="8"/>
  <c r="BB32" i="8"/>
  <c r="AX32" i="8"/>
  <c r="AT32" i="8"/>
  <c r="AP32" i="8"/>
  <c r="AL32" i="8"/>
  <c r="AH32" i="8"/>
  <c r="AD32" i="8"/>
  <c r="Z32" i="8"/>
  <c r="V32" i="8"/>
  <c r="DK31" i="8"/>
  <c r="DC31" i="8"/>
  <c r="CU31" i="8"/>
  <c r="CM31" i="8"/>
  <c r="CE31" i="8"/>
  <c r="BW31" i="8"/>
  <c r="BO31" i="8"/>
  <c r="BG31" i="8"/>
  <c r="AY31" i="8"/>
  <c r="AQ31" i="8"/>
  <c r="AI31" i="8"/>
  <c r="AA31" i="8"/>
  <c r="DI29" i="8"/>
  <c r="DE29" i="8"/>
  <c r="DA29" i="8"/>
  <c r="CW29" i="8"/>
  <c r="CS29" i="8"/>
  <c r="CO29" i="8"/>
  <c r="CK29" i="8"/>
  <c r="CG29" i="8"/>
  <c r="CC29" i="8"/>
  <c r="BY29" i="8"/>
  <c r="BU29" i="8"/>
  <c r="BQ29" i="8"/>
  <c r="BM29" i="8"/>
  <c r="BI29" i="8"/>
  <c r="BE29" i="8"/>
  <c r="BA29" i="8"/>
  <c r="AW29" i="8"/>
  <c r="AS29" i="8"/>
  <c r="AO29" i="8"/>
  <c r="AK29" i="8"/>
  <c r="AG29" i="8"/>
  <c r="AC29" i="8"/>
  <c r="Y29" i="8"/>
  <c r="U29" i="8"/>
  <c r="DJ28" i="8"/>
  <c r="DF28" i="8"/>
  <c r="DB28" i="8"/>
  <c r="CX28" i="8"/>
  <c r="CT28" i="8"/>
  <c r="CP28" i="8"/>
  <c r="CL28" i="8"/>
  <c r="CH28" i="8"/>
  <c r="CD28" i="8"/>
  <c r="BZ28" i="8"/>
  <c r="BV28" i="8"/>
  <c r="BR28" i="8"/>
  <c r="BN28" i="8"/>
  <c r="BJ28" i="8"/>
  <c r="BF28" i="8"/>
  <c r="BB28" i="8"/>
  <c r="AX28" i="8"/>
  <c r="AT28" i="8"/>
  <c r="AP28" i="8"/>
  <c r="AL28" i="8"/>
  <c r="AH28" i="8"/>
  <c r="AD28" i="8"/>
  <c r="Z28" i="8"/>
  <c r="V28" i="8"/>
  <c r="DK27" i="8"/>
  <c r="DG27" i="8"/>
  <c r="DC27" i="8"/>
  <c r="CY27" i="8"/>
  <c r="CU27" i="8"/>
  <c r="CQ27" i="8"/>
  <c r="CM27" i="8"/>
  <c r="CI27" i="8"/>
  <c r="CE27" i="8"/>
  <c r="CA27" i="8"/>
  <c r="BW27" i="8"/>
  <c r="BS27" i="8"/>
  <c r="BO27" i="8"/>
  <c r="BK27" i="8"/>
  <c r="BG27" i="8"/>
  <c r="BC27" i="8"/>
  <c r="AY27" i="8"/>
  <c r="AU27" i="8"/>
  <c r="AQ27" i="8"/>
  <c r="AM27" i="8"/>
  <c r="AI27" i="8"/>
  <c r="AE27" i="8"/>
  <c r="AA27" i="8"/>
  <c r="W27" i="8"/>
  <c r="DL23" i="8"/>
  <c r="DH23" i="8"/>
  <c r="OS23" i="8" s="1"/>
  <c r="DD23" i="8"/>
  <c r="CZ23" i="8"/>
  <c r="CV23" i="8"/>
  <c r="CR23" i="8"/>
  <c r="OC23" i="8" s="1"/>
  <c r="CN23" i="8"/>
  <c r="CJ23" i="8"/>
  <c r="CF23" i="8"/>
  <c r="CB23" i="8"/>
  <c r="NM23" i="8" s="1"/>
  <c r="BX23" i="8"/>
  <c r="BT23" i="8"/>
  <c r="BP23" i="8"/>
  <c r="BL23" i="8"/>
  <c r="MW23" i="8" s="1"/>
  <c r="BH23" i="8"/>
  <c r="BD23" i="8"/>
  <c r="AZ23" i="8"/>
  <c r="AV23" i="8"/>
  <c r="MG23" i="8" s="1"/>
  <c r="AR23" i="8"/>
  <c r="AN23" i="8"/>
  <c r="AJ23" i="8"/>
  <c r="AF23" i="8"/>
  <c r="LQ23" i="8" s="1"/>
  <c r="AB23" i="8"/>
  <c r="X23" i="8"/>
  <c r="T23" i="8"/>
  <c r="DJ21" i="8"/>
  <c r="DF21" i="8"/>
  <c r="DB21" i="8"/>
  <c r="CX21" i="8"/>
  <c r="CT21" i="8"/>
  <c r="CP21" i="8"/>
  <c r="CL21" i="8"/>
  <c r="CH21" i="8"/>
  <c r="CD21" i="8"/>
  <c r="BZ21" i="8"/>
  <c r="BV21" i="8"/>
  <c r="BR21" i="8"/>
  <c r="BN21" i="8"/>
  <c r="BJ21" i="8"/>
  <c r="BF21" i="8"/>
  <c r="BB21" i="8"/>
  <c r="AX21" i="8"/>
  <c r="AT21" i="8"/>
  <c r="AP21" i="8"/>
  <c r="AL21" i="8"/>
  <c r="AH21" i="8"/>
  <c r="AD21" i="8"/>
  <c r="Z21" i="8"/>
  <c r="V21" i="8"/>
  <c r="DK19" i="8"/>
  <c r="DG19" i="8"/>
  <c r="DC19" i="8"/>
  <c r="CY19" i="8"/>
  <c r="CU19" i="8"/>
  <c r="CQ19" i="8"/>
  <c r="CM19" i="8"/>
  <c r="CI19" i="8"/>
  <c r="CE19" i="8"/>
  <c r="CA19" i="8"/>
  <c r="BW19" i="8"/>
  <c r="BS19" i="8"/>
  <c r="BO19" i="8"/>
  <c r="BK19" i="8"/>
  <c r="BG19" i="8"/>
  <c r="BC19" i="8"/>
  <c r="AY19" i="8"/>
  <c r="AU19" i="8"/>
  <c r="AQ19" i="8"/>
  <c r="AM19" i="8"/>
  <c r="AI19" i="8"/>
  <c r="AE19" i="8"/>
  <c r="AA19" i="8"/>
  <c r="W19" i="8"/>
  <c r="DL16" i="8"/>
  <c r="DH16" i="8"/>
  <c r="DD16" i="8"/>
  <c r="CZ16" i="8"/>
  <c r="CV16" i="8"/>
  <c r="CR16" i="8"/>
  <c r="CN16" i="8"/>
  <c r="CJ16" i="8"/>
  <c r="CF16" i="8"/>
  <c r="CB16" i="8"/>
  <c r="BX16" i="8"/>
  <c r="BT16" i="8"/>
  <c r="BP16" i="8"/>
  <c r="BL16" i="8"/>
  <c r="BH16" i="8"/>
  <c r="BD16" i="8"/>
  <c r="AZ16" i="8"/>
  <c r="AV16" i="8"/>
  <c r="AR16" i="8"/>
  <c r="AN16" i="8"/>
  <c r="AJ16" i="8"/>
  <c r="AF16" i="8"/>
  <c r="AB16" i="8"/>
  <c r="X16" i="8"/>
  <c r="T16" i="8"/>
  <c r="DI15" i="8"/>
  <c r="DE15" i="8"/>
  <c r="DA15" i="8"/>
  <c r="CW15" i="8"/>
  <c r="CS15" i="8"/>
  <c r="CO15" i="8"/>
  <c r="CK15" i="8"/>
  <c r="CG15" i="8"/>
  <c r="CC15" i="8"/>
  <c r="BY15" i="8"/>
  <c r="BU15" i="8"/>
  <c r="BQ15" i="8"/>
  <c r="BM15" i="8"/>
  <c r="BI15" i="8"/>
  <c r="BE15" i="8"/>
  <c r="BA15" i="8"/>
  <c r="AW15" i="8"/>
  <c r="AS15" i="8"/>
  <c r="AO15" i="8"/>
  <c r="AK15" i="8"/>
  <c r="AG15" i="8"/>
  <c r="AC15" i="8"/>
  <c r="Y15" i="8"/>
  <c r="U15" i="8"/>
  <c r="DF14" i="8"/>
  <c r="CX14" i="8"/>
  <c r="OI14" i="8" s="1"/>
  <c r="CP14" i="8"/>
  <c r="CH14" i="8"/>
  <c r="BZ14" i="8"/>
  <c r="BR14" i="8"/>
  <c r="BJ14" i="8"/>
  <c r="BB14" i="8"/>
  <c r="AT14" i="8"/>
  <c r="AL14" i="8"/>
  <c r="LW14" i="8" s="1"/>
  <c r="AD14" i="8"/>
  <c r="V14" i="8"/>
  <c r="CA13" i="8"/>
  <c r="BK13" i="8"/>
  <c r="DL12" i="8"/>
  <c r="DH12" i="8"/>
  <c r="DD12" i="8"/>
  <c r="CZ12" i="8"/>
  <c r="CV12" i="8"/>
  <c r="CR12" i="8"/>
  <c r="CN12" i="8"/>
  <c r="CJ12" i="8"/>
  <c r="CF12" i="8"/>
  <c r="CB12" i="8"/>
  <c r="BX12" i="8"/>
  <c r="BT12" i="8"/>
  <c r="BP12" i="8"/>
  <c r="BL12" i="8"/>
  <c r="BH12" i="8"/>
  <c r="BD12" i="8"/>
  <c r="AZ12" i="8"/>
  <c r="AV12" i="8"/>
  <c r="AR12" i="8"/>
  <c r="AN12" i="8"/>
  <c r="AJ12" i="8"/>
  <c r="AF12" i="8"/>
  <c r="AB12" i="8"/>
  <c r="X12" i="8"/>
  <c r="T12" i="8"/>
  <c r="I7" i="8"/>
  <c r="AB5" i="6"/>
  <c r="AB2" i="6" s="1"/>
  <c r="R4" i="6"/>
  <c r="I82" i="8"/>
  <c r="DD82" i="8" s="1"/>
  <c r="I78" i="8"/>
  <c r="CJ78" i="8" s="1"/>
  <c r="I70" i="8"/>
  <c r="U70" i="8" s="1"/>
  <c r="I66" i="8"/>
  <c r="CG66" i="8" s="1"/>
  <c r="I58" i="8"/>
  <c r="DD58" i="8" s="1"/>
  <c r="I50" i="8"/>
  <c r="CV50" i="8" s="1"/>
  <c r="I46" i="8"/>
  <c r="CX46" i="8" s="1"/>
  <c r="I42" i="8"/>
  <c r="DJ42" i="8" s="1"/>
  <c r="I38" i="8"/>
  <c r="DD38" i="8" s="1"/>
  <c r="I30" i="8"/>
  <c r="DD30" i="8" s="1"/>
  <c r="I22" i="8"/>
  <c r="CY22" i="8" s="1"/>
  <c r="I13" i="8"/>
  <c r="V13" i="8" s="1"/>
  <c r="I9" i="8"/>
  <c r="AB9" i="8" s="1"/>
  <c r="DK6" i="8"/>
  <c r="DG6" i="8"/>
  <c r="DC6" i="8"/>
  <c r="CY6" i="8"/>
  <c r="CU6" i="8"/>
  <c r="CQ6" i="8"/>
  <c r="CM6" i="8"/>
  <c r="CI6" i="8"/>
  <c r="CE6" i="8"/>
  <c r="CA6" i="8"/>
  <c r="BW6" i="8"/>
  <c r="BS6" i="8"/>
  <c r="BO6" i="8"/>
  <c r="BK6" i="8"/>
  <c r="BG6" i="8"/>
  <c r="BC6" i="8"/>
  <c r="AY6" i="8"/>
  <c r="AU6" i="8"/>
  <c r="AQ6" i="8"/>
  <c r="AM6" i="8"/>
  <c r="AI6" i="8"/>
  <c r="AE6" i="8"/>
  <c r="AA6" i="8"/>
  <c r="DJ5" i="8"/>
  <c r="DF5" i="8"/>
  <c r="DB5" i="8"/>
  <c r="CX5" i="8"/>
  <c r="KN5" i="8" s="1"/>
  <c r="CT5" i="8"/>
  <c r="CP5" i="8"/>
  <c r="CL5" i="8"/>
  <c r="CH5" i="8"/>
  <c r="JX5" i="8" s="1"/>
  <c r="DL195" i="8"/>
  <c r="DH195" i="8"/>
  <c r="DD195" i="8"/>
  <c r="CZ195" i="8"/>
  <c r="CV195" i="8"/>
  <c r="CR195" i="8"/>
  <c r="CN195" i="8"/>
  <c r="CJ195" i="8"/>
  <c r="CF195" i="8"/>
  <c r="CB195" i="8"/>
  <c r="BX195" i="8"/>
  <c r="BT195" i="8"/>
  <c r="BP195" i="8"/>
  <c r="BL195" i="8"/>
  <c r="BH195" i="8"/>
  <c r="BD195" i="8"/>
  <c r="AZ195" i="8"/>
  <c r="AV195" i="8"/>
  <c r="AR195" i="8"/>
  <c r="AN195" i="8"/>
  <c r="AJ195" i="8"/>
  <c r="AF195" i="8"/>
  <c r="AB195" i="8"/>
  <c r="X195" i="8"/>
  <c r="DI194" i="8"/>
  <c r="DE194" i="8"/>
  <c r="DA194" i="8"/>
  <c r="CW194" i="8"/>
  <c r="CS194" i="8"/>
  <c r="CO194" i="8"/>
  <c r="CK194" i="8"/>
  <c r="CG194" i="8"/>
  <c r="CC194" i="8"/>
  <c r="BY194" i="8"/>
  <c r="BU194" i="8"/>
  <c r="BQ194" i="8"/>
  <c r="BM194" i="8"/>
  <c r="BI194" i="8"/>
  <c r="BE194" i="8"/>
  <c r="BA194" i="8"/>
  <c r="AW194" i="8"/>
  <c r="AS194" i="8"/>
  <c r="AO194" i="8"/>
  <c r="AK194" i="8"/>
  <c r="AG194" i="8"/>
  <c r="AC194" i="8"/>
  <c r="Y194" i="8"/>
  <c r="DJ193" i="8"/>
  <c r="DF193" i="8"/>
  <c r="DB193" i="8"/>
  <c r="CX193" i="8"/>
  <c r="CT193" i="8"/>
  <c r="CP193" i="8"/>
  <c r="CL193" i="8"/>
  <c r="CH193" i="8"/>
  <c r="CD193" i="8"/>
  <c r="BZ193" i="8"/>
  <c r="BV193" i="8"/>
  <c r="BR193" i="8"/>
  <c r="BN193" i="8"/>
  <c r="BJ193" i="8"/>
  <c r="BF193" i="8"/>
  <c r="BB193" i="8"/>
  <c r="AX193" i="8"/>
  <c r="AT193" i="8"/>
  <c r="AP193" i="8"/>
  <c r="AL193" i="8"/>
  <c r="AH193" i="8"/>
  <c r="AD193" i="8"/>
  <c r="Z193" i="8"/>
  <c r="DK192" i="8"/>
  <c r="OV192" i="8" s="1"/>
  <c r="DG192" i="8"/>
  <c r="DC192" i="8"/>
  <c r="CY192" i="8"/>
  <c r="CU192" i="8"/>
  <c r="OF192" i="8" s="1"/>
  <c r="CQ192" i="8"/>
  <c r="CM192" i="8"/>
  <c r="CI192" i="8"/>
  <c r="CE192" i="8"/>
  <c r="NP192" i="8" s="1"/>
  <c r="CA192" i="8"/>
  <c r="BW192" i="8"/>
  <c r="BS192" i="8"/>
  <c r="BO192" i="8"/>
  <c r="MZ192" i="8" s="1"/>
  <c r="BK192" i="8"/>
  <c r="BG192" i="8"/>
  <c r="BC192" i="8"/>
  <c r="AY192" i="8"/>
  <c r="MJ192" i="8" s="1"/>
  <c r="AU192" i="8"/>
  <c r="AQ192" i="8"/>
  <c r="AM192" i="8"/>
  <c r="AI192" i="8"/>
  <c r="LT192" i="8" s="1"/>
  <c r="AE192" i="8"/>
  <c r="AA192" i="8"/>
  <c r="DL191" i="8"/>
  <c r="DH191" i="8"/>
  <c r="OS191" i="8" s="1"/>
  <c r="DD191" i="8"/>
  <c r="CZ191" i="8"/>
  <c r="CV191" i="8"/>
  <c r="CR191" i="8"/>
  <c r="OC191" i="8" s="1"/>
  <c r="CN191" i="8"/>
  <c r="CJ191" i="8"/>
  <c r="CF191" i="8"/>
  <c r="CB191" i="8"/>
  <c r="NM191" i="8" s="1"/>
  <c r="BX191" i="8"/>
  <c r="BT191" i="8"/>
  <c r="BP191" i="8"/>
  <c r="BL191" i="8"/>
  <c r="MW191" i="8" s="1"/>
  <c r="BH191" i="8"/>
  <c r="BD191" i="8"/>
  <c r="AZ191" i="8"/>
  <c r="AV191" i="8"/>
  <c r="MG191" i="8" s="1"/>
  <c r="AR191" i="8"/>
  <c r="AN191" i="8"/>
  <c r="AJ191" i="8"/>
  <c r="AF191" i="8"/>
  <c r="LQ191" i="8" s="1"/>
  <c r="AB191" i="8"/>
  <c r="X191" i="8"/>
  <c r="DI190" i="8"/>
  <c r="DE190" i="8"/>
  <c r="DA190" i="8"/>
  <c r="CW190" i="8"/>
  <c r="CS190" i="8"/>
  <c r="CO190" i="8"/>
  <c r="CK190" i="8"/>
  <c r="CG190" i="8"/>
  <c r="CC190" i="8"/>
  <c r="BY190" i="8"/>
  <c r="BU190" i="8"/>
  <c r="BQ190" i="8"/>
  <c r="BM190" i="8"/>
  <c r="BI190" i="8"/>
  <c r="BE190" i="8"/>
  <c r="BA190" i="8"/>
  <c r="AW190" i="8"/>
  <c r="AS190" i="8"/>
  <c r="AO190" i="8"/>
  <c r="AK190" i="8"/>
  <c r="AG190" i="8"/>
  <c r="AC190" i="8"/>
  <c r="Y190" i="8"/>
  <c r="DJ189" i="8"/>
  <c r="DF189" i="8"/>
  <c r="DB189" i="8"/>
  <c r="CX189" i="8"/>
  <c r="CT189" i="8"/>
  <c r="CP189" i="8"/>
  <c r="CL189" i="8"/>
  <c r="CH189" i="8"/>
  <c r="CD189" i="8"/>
  <c r="BZ189" i="8"/>
  <c r="BV189" i="8"/>
  <c r="BR189" i="8"/>
  <c r="BN189" i="8"/>
  <c r="BJ189" i="8"/>
  <c r="BF189" i="8"/>
  <c r="BB189" i="8"/>
  <c r="AX189" i="8"/>
  <c r="AT189" i="8"/>
  <c r="AP189" i="8"/>
  <c r="AL189" i="8"/>
  <c r="AH189" i="8"/>
  <c r="AD189" i="8"/>
  <c r="Z189" i="8"/>
  <c r="DK188" i="8"/>
  <c r="DG188" i="8"/>
  <c r="DC188" i="8"/>
  <c r="CY188" i="8"/>
  <c r="CU188" i="8"/>
  <c r="CQ188" i="8"/>
  <c r="CM188" i="8"/>
  <c r="CI188" i="8"/>
  <c r="CE188" i="8"/>
  <c r="CA188" i="8"/>
  <c r="BW188" i="8"/>
  <c r="BS188" i="8"/>
  <c r="BO188" i="8"/>
  <c r="BK188" i="8"/>
  <c r="BG188" i="8"/>
  <c r="BC188" i="8"/>
  <c r="AY188" i="8"/>
  <c r="AU188" i="8"/>
  <c r="AQ188" i="8"/>
  <c r="AM188" i="8"/>
  <c r="AI188" i="8"/>
  <c r="AE188" i="8"/>
  <c r="AA188" i="8"/>
  <c r="DL187" i="8"/>
  <c r="DH187" i="8"/>
  <c r="DD187" i="8"/>
  <c r="CZ187" i="8"/>
  <c r="CV187" i="8"/>
  <c r="CR187" i="8"/>
  <c r="CN187" i="8"/>
  <c r="CJ187" i="8"/>
  <c r="CF187" i="8"/>
  <c r="CB187" i="8"/>
  <c r="BX187" i="8"/>
  <c r="BT187" i="8"/>
  <c r="BP187" i="8"/>
  <c r="BL187" i="8"/>
  <c r="BH187" i="8"/>
  <c r="BD187" i="8"/>
  <c r="AZ187" i="8"/>
  <c r="AV187" i="8"/>
  <c r="AR187" i="8"/>
  <c r="AN187" i="8"/>
  <c r="AJ187" i="8"/>
  <c r="AF187" i="8"/>
  <c r="AB187" i="8"/>
  <c r="X187" i="8"/>
  <c r="DI186" i="8"/>
  <c r="DE186" i="8"/>
  <c r="DA186" i="8"/>
  <c r="CW186" i="8"/>
  <c r="CS186" i="8"/>
  <c r="CO186" i="8"/>
  <c r="CK186" i="8"/>
  <c r="CG186" i="8"/>
  <c r="CC186" i="8"/>
  <c r="BY186" i="8"/>
  <c r="BU186" i="8"/>
  <c r="BQ186" i="8"/>
  <c r="BM186" i="8"/>
  <c r="BI186" i="8"/>
  <c r="BE186" i="8"/>
  <c r="BA186" i="8"/>
  <c r="AW186" i="8"/>
  <c r="AS186" i="8"/>
  <c r="AO186" i="8"/>
  <c r="AK186" i="8"/>
  <c r="AG186" i="8"/>
  <c r="AC186" i="8"/>
  <c r="Y186" i="8"/>
  <c r="DJ185" i="8"/>
  <c r="DF185" i="8"/>
  <c r="DB185" i="8"/>
  <c r="CX185" i="8"/>
  <c r="CT185" i="8"/>
  <c r="CP185" i="8"/>
  <c r="CL185" i="8"/>
  <c r="CH185" i="8"/>
  <c r="CD185" i="8"/>
  <c r="BZ185" i="8"/>
  <c r="BV185" i="8"/>
  <c r="BR185" i="8"/>
  <c r="BN185" i="8"/>
  <c r="BJ185" i="8"/>
  <c r="BF185" i="8"/>
  <c r="BB185" i="8"/>
  <c r="AX185" i="8"/>
  <c r="AT185" i="8"/>
  <c r="AP185" i="8"/>
  <c r="AL185" i="8"/>
  <c r="AH185" i="8"/>
  <c r="AD185" i="8"/>
  <c r="Z185" i="8"/>
  <c r="DK184" i="8"/>
  <c r="DG184" i="8"/>
  <c r="DC184" i="8"/>
  <c r="CY184" i="8"/>
  <c r="CU184" i="8"/>
  <c r="CQ184" i="8"/>
  <c r="CM184" i="8"/>
  <c r="CI184" i="8"/>
  <c r="CE184" i="8"/>
  <c r="CA184" i="8"/>
  <c r="BW184" i="8"/>
  <c r="BS184" i="8"/>
  <c r="BO184" i="8"/>
  <c r="BK184" i="8"/>
  <c r="BG184" i="8"/>
  <c r="BC184" i="8"/>
  <c r="AY184" i="8"/>
  <c r="AU184" i="8"/>
  <c r="AQ184" i="8"/>
  <c r="AM184" i="8"/>
  <c r="AI184" i="8"/>
  <c r="AE184" i="8"/>
  <c r="AA184" i="8"/>
  <c r="DL183" i="8"/>
  <c r="DH183" i="8"/>
  <c r="DD183" i="8"/>
  <c r="CZ183" i="8"/>
  <c r="CV183" i="8"/>
  <c r="CR183" i="8"/>
  <c r="CN183" i="8"/>
  <c r="CJ183" i="8"/>
  <c r="CF183" i="8"/>
  <c r="CB183" i="8"/>
  <c r="BX183" i="8"/>
  <c r="BT183" i="8"/>
  <c r="BP183" i="8"/>
  <c r="BL183" i="8"/>
  <c r="BH183" i="8"/>
  <c r="BD183" i="8"/>
  <c r="AZ183" i="8"/>
  <c r="AV183" i="8"/>
  <c r="AR183" i="8"/>
  <c r="AN183" i="8"/>
  <c r="AJ183" i="8"/>
  <c r="AF183" i="8"/>
  <c r="AB183" i="8"/>
  <c r="X183" i="8"/>
  <c r="DI182" i="8"/>
  <c r="DE182" i="8"/>
  <c r="DA182" i="8"/>
  <c r="CW182" i="8"/>
  <c r="CS182" i="8"/>
  <c r="CO182" i="8"/>
  <c r="CK182" i="8"/>
  <c r="CG182" i="8"/>
  <c r="CC182" i="8"/>
  <c r="BY182" i="8"/>
  <c r="BU182" i="8"/>
  <c r="BQ182" i="8"/>
  <c r="BM182" i="8"/>
  <c r="BI182" i="8"/>
  <c r="BE182" i="8"/>
  <c r="BA182" i="8"/>
  <c r="AW182" i="8"/>
  <c r="AS182" i="8"/>
  <c r="AO182" i="8"/>
  <c r="AK182" i="8"/>
  <c r="AG182" i="8"/>
  <c r="AC182" i="8"/>
  <c r="Y182" i="8"/>
  <c r="DJ181" i="8"/>
  <c r="DF181" i="8"/>
  <c r="DB181" i="8"/>
  <c r="CX181" i="8"/>
  <c r="CT181" i="8"/>
  <c r="CP181" i="8"/>
  <c r="CL181" i="8"/>
  <c r="CH181" i="8"/>
  <c r="CD181" i="8"/>
  <c r="BZ181" i="8"/>
  <c r="BV181" i="8"/>
  <c r="BR181" i="8"/>
  <c r="BN181" i="8"/>
  <c r="BJ181" i="8"/>
  <c r="BF181" i="8"/>
  <c r="BB181" i="8"/>
  <c r="AX181" i="8"/>
  <c r="AT181" i="8"/>
  <c r="AP181" i="8"/>
  <c r="AL181" i="8"/>
  <c r="AH181" i="8"/>
  <c r="AD181" i="8"/>
  <c r="Z181" i="8"/>
  <c r="DK180" i="8"/>
  <c r="DG180" i="8"/>
  <c r="OR180" i="8" s="1"/>
  <c r="DC180" i="8"/>
  <c r="CY180" i="8"/>
  <c r="CU180" i="8"/>
  <c r="CQ180" i="8"/>
  <c r="OB180" i="8" s="1"/>
  <c r="CM180" i="8"/>
  <c r="CI180" i="8"/>
  <c r="CE180" i="8"/>
  <c r="CA180" i="8"/>
  <c r="NL180" i="8" s="1"/>
  <c r="BW180" i="8"/>
  <c r="BS180" i="8"/>
  <c r="BO180" i="8"/>
  <c r="BK180" i="8"/>
  <c r="MV180" i="8" s="1"/>
  <c r="BG180" i="8"/>
  <c r="BC180" i="8"/>
  <c r="AY180" i="8"/>
  <c r="AU180" i="8"/>
  <c r="MF180" i="8" s="1"/>
  <c r="AQ180" i="8"/>
  <c r="AM180" i="8"/>
  <c r="AI180" i="8"/>
  <c r="AE180" i="8"/>
  <c r="LP180" i="8" s="1"/>
  <c r="AA180" i="8"/>
  <c r="DL179" i="8"/>
  <c r="DH179" i="8"/>
  <c r="DD179" i="8"/>
  <c r="OO179" i="8" s="1"/>
  <c r="CZ179" i="8"/>
  <c r="CV179" i="8"/>
  <c r="CR179" i="8"/>
  <c r="CN179" i="8"/>
  <c r="NY179" i="8" s="1"/>
  <c r="CJ179" i="8"/>
  <c r="CF179" i="8"/>
  <c r="CB179" i="8"/>
  <c r="BX179" i="8"/>
  <c r="NI179" i="8" s="1"/>
  <c r="BT179" i="8"/>
  <c r="BP179" i="8"/>
  <c r="BL179" i="8"/>
  <c r="BH179" i="8"/>
  <c r="MS179" i="8" s="1"/>
  <c r="BD179" i="8"/>
  <c r="AZ179" i="8"/>
  <c r="AV179" i="8"/>
  <c r="AR179" i="8"/>
  <c r="MC179" i="8" s="1"/>
  <c r="AN179" i="8"/>
  <c r="AJ179" i="8"/>
  <c r="AF179" i="8"/>
  <c r="AB179" i="8"/>
  <c r="LM179" i="8" s="1"/>
  <c r="X179" i="8"/>
  <c r="DI178" i="8"/>
  <c r="DE178" i="8"/>
  <c r="DA178" i="8"/>
  <c r="CW178" i="8"/>
  <c r="CS178" i="8"/>
  <c r="CO178" i="8"/>
  <c r="CK178" i="8"/>
  <c r="CG178" i="8"/>
  <c r="CC178" i="8"/>
  <c r="BY178" i="8"/>
  <c r="BU178" i="8"/>
  <c r="BQ178" i="8"/>
  <c r="BM178" i="8"/>
  <c r="BI178" i="8"/>
  <c r="BE178" i="8"/>
  <c r="BA178" i="8"/>
  <c r="AW178" i="8"/>
  <c r="AS178" i="8"/>
  <c r="AO178" i="8"/>
  <c r="AK178" i="8"/>
  <c r="AG178" i="8"/>
  <c r="AC178" i="8"/>
  <c r="Y178" i="8"/>
  <c r="DJ177" i="8"/>
  <c r="DF177" i="8"/>
  <c r="DB177" i="8"/>
  <c r="CX177" i="8"/>
  <c r="CT177" i="8"/>
  <c r="CP177" i="8"/>
  <c r="CL177" i="8"/>
  <c r="CH177" i="8"/>
  <c r="CD177" i="8"/>
  <c r="BZ177" i="8"/>
  <c r="BV177" i="8"/>
  <c r="BR177" i="8"/>
  <c r="BN177" i="8"/>
  <c r="BJ177" i="8"/>
  <c r="BF177" i="8"/>
  <c r="BB177" i="8"/>
  <c r="AX177" i="8"/>
  <c r="AT177" i="8"/>
  <c r="AP177" i="8"/>
  <c r="AL177" i="8"/>
  <c r="AH177" i="8"/>
  <c r="AD177" i="8"/>
  <c r="Z177" i="8"/>
  <c r="DK176" i="8"/>
  <c r="DG176" i="8"/>
  <c r="DC176" i="8"/>
  <c r="CY176" i="8"/>
  <c r="CU176" i="8"/>
  <c r="CQ176" i="8"/>
  <c r="CM176" i="8"/>
  <c r="CI176" i="8"/>
  <c r="CE176" i="8"/>
  <c r="CA176" i="8"/>
  <c r="BW176" i="8"/>
  <c r="BS176" i="8"/>
  <c r="BO176" i="8"/>
  <c r="BK176" i="8"/>
  <c r="BG176" i="8"/>
  <c r="BC176" i="8"/>
  <c r="AY176" i="8"/>
  <c r="AU176" i="8"/>
  <c r="AQ176" i="8"/>
  <c r="AM176" i="8"/>
  <c r="AI176" i="8"/>
  <c r="AE176" i="8"/>
  <c r="AA176" i="8"/>
  <c r="DL175" i="8"/>
  <c r="DH175" i="8"/>
  <c r="DD175" i="8"/>
  <c r="CZ175" i="8"/>
  <c r="CV175" i="8"/>
  <c r="CR175" i="8"/>
  <c r="CN175" i="8"/>
  <c r="CJ175" i="8"/>
  <c r="CF175" i="8"/>
  <c r="CB175" i="8"/>
  <c r="BX175" i="8"/>
  <c r="BT175" i="8"/>
  <c r="BP175" i="8"/>
  <c r="BL175" i="8"/>
  <c r="BH175" i="8"/>
  <c r="BD175" i="8"/>
  <c r="AZ175" i="8"/>
  <c r="AV175" i="8"/>
  <c r="AR175" i="8"/>
  <c r="AN175" i="8"/>
  <c r="AJ175" i="8"/>
  <c r="AF175" i="8"/>
  <c r="AB175" i="8"/>
  <c r="X175" i="8"/>
  <c r="DI174" i="8"/>
  <c r="DE174" i="8"/>
  <c r="DA174" i="8"/>
  <c r="CW174" i="8"/>
  <c r="CS174" i="8"/>
  <c r="CO174" i="8"/>
  <c r="CK174" i="8"/>
  <c r="CG174" i="8"/>
  <c r="CC174" i="8"/>
  <c r="BY174" i="8"/>
  <c r="BU174" i="8"/>
  <c r="BQ174" i="8"/>
  <c r="BM174" i="8"/>
  <c r="BI174" i="8"/>
  <c r="BE174" i="8"/>
  <c r="BA174" i="8"/>
  <c r="AW174" i="8"/>
  <c r="AS174" i="8"/>
  <c r="AO174" i="8"/>
  <c r="AK174" i="8"/>
  <c r="AG174" i="8"/>
  <c r="AC174" i="8"/>
  <c r="Y174" i="8"/>
  <c r="DJ173" i="8"/>
  <c r="DF173" i="8"/>
  <c r="DB173" i="8"/>
  <c r="CX173" i="8"/>
  <c r="CT173" i="8"/>
  <c r="CP173" i="8"/>
  <c r="CL173" i="8"/>
  <c r="CH173" i="8"/>
  <c r="CD173" i="8"/>
  <c r="BZ173" i="8"/>
  <c r="BV173" i="8"/>
  <c r="BR173" i="8"/>
  <c r="BN173" i="8"/>
  <c r="BJ173" i="8"/>
  <c r="BF173" i="8"/>
  <c r="BB173" i="8"/>
  <c r="AX173" i="8"/>
  <c r="AT173" i="8"/>
  <c r="AP173" i="8"/>
  <c r="AL173" i="8"/>
  <c r="AH173" i="8"/>
  <c r="AD173" i="8"/>
  <c r="Z173" i="8"/>
  <c r="DK172" i="8"/>
  <c r="DG172" i="8"/>
  <c r="DC172" i="8"/>
  <c r="CY172" i="8"/>
  <c r="CU172" i="8"/>
  <c r="CQ172" i="8"/>
  <c r="CM172" i="8"/>
  <c r="CI172" i="8"/>
  <c r="CE172" i="8"/>
  <c r="CA172" i="8"/>
  <c r="BW172" i="8"/>
  <c r="BS172" i="8"/>
  <c r="BO172" i="8"/>
  <c r="BK172" i="8"/>
  <c r="BG172" i="8"/>
  <c r="BC172" i="8"/>
  <c r="AY172" i="8"/>
  <c r="AU172" i="8"/>
  <c r="AQ172" i="8"/>
  <c r="AM172" i="8"/>
  <c r="AI172" i="8"/>
  <c r="AE172" i="8"/>
  <c r="AA172" i="8"/>
  <c r="DL171" i="8"/>
  <c r="DH171" i="8"/>
  <c r="DD171" i="8"/>
  <c r="CZ171" i="8"/>
  <c r="CV171" i="8"/>
  <c r="CR171" i="8"/>
  <c r="CN171" i="8"/>
  <c r="CJ171" i="8"/>
  <c r="CF171" i="8"/>
  <c r="CB171" i="8"/>
  <c r="BX171" i="8"/>
  <c r="BT171" i="8"/>
  <c r="BP171" i="8"/>
  <c r="BL171" i="8"/>
  <c r="BH171" i="8"/>
  <c r="BD171" i="8"/>
  <c r="AZ171" i="8"/>
  <c r="AV171" i="8"/>
  <c r="AR171" i="8"/>
  <c r="AN171" i="8"/>
  <c r="AJ171" i="8"/>
  <c r="AF171" i="8"/>
  <c r="AB171" i="8"/>
  <c r="X171" i="8"/>
  <c r="DI170" i="8"/>
  <c r="DE170" i="8"/>
  <c r="DA170" i="8"/>
  <c r="CW170" i="8"/>
  <c r="CS170" i="8"/>
  <c r="CO170" i="8"/>
  <c r="CK170" i="8"/>
  <c r="CG170" i="8"/>
  <c r="CC170" i="8"/>
  <c r="BY170" i="8"/>
  <c r="BU170" i="8"/>
  <c r="BQ170" i="8"/>
  <c r="BM170" i="8"/>
  <c r="BI170" i="8"/>
  <c r="BE170" i="8"/>
  <c r="BA170" i="8"/>
  <c r="AW170" i="8"/>
  <c r="AS170" i="8"/>
  <c r="AO170" i="8"/>
  <c r="AK170" i="8"/>
  <c r="AG170" i="8"/>
  <c r="AC170" i="8"/>
  <c r="Y170" i="8"/>
  <c r="DJ169" i="8"/>
  <c r="DF169" i="8"/>
  <c r="DB169" i="8"/>
  <c r="CX169" i="8"/>
  <c r="CT169" i="8"/>
  <c r="CP169" i="8"/>
  <c r="CL169" i="8"/>
  <c r="CH169" i="8"/>
  <c r="CD169" i="8"/>
  <c r="BZ169" i="8"/>
  <c r="BV169" i="8"/>
  <c r="BR169" i="8"/>
  <c r="BN169" i="8"/>
  <c r="BJ169" i="8"/>
  <c r="BF169" i="8"/>
  <c r="BB169" i="8"/>
  <c r="AX169" i="8"/>
  <c r="AT169" i="8"/>
  <c r="AP169" i="8"/>
  <c r="AL169" i="8"/>
  <c r="AH169" i="8"/>
  <c r="AD169" i="8"/>
  <c r="Z169" i="8"/>
  <c r="DK168" i="8"/>
  <c r="DG168" i="8"/>
  <c r="DC168" i="8"/>
  <c r="CY168" i="8"/>
  <c r="CU168" i="8"/>
  <c r="CQ168" i="8"/>
  <c r="CM168" i="8"/>
  <c r="CI168" i="8"/>
  <c r="CE168" i="8"/>
  <c r="CA168" i="8"/>
  <c r="BW168" i="8"/>
  <c r="BS168" i="8"/>
  <c r="BO168" i="8"/>
  <c r="BK168" i="8"/>
  <c r="BG168" i="8"/>
  <c r="BC168" i="8"/>
  <c r="AY168" i="8"/>
  <c r="AU168" i="8"/>
  <c r="AQ168" i="8"/>
  <c r="AM168" i="8"/>
  <c r="AI168" i="8"/>
  <c r="AE168" i="8"/>
  <c r="AA168" i="8"/>
  <c r="DL167" i="8"/>
  <c r="DH167" i="8"/>
  <c r="DD167" i="8"/>
  <c r="CZ167" i="8"/>
  <c r="CV167" i="8"/>
  <c r="CR167" i="8"/>
  <c r="CN167" i="8"/>
  <c r="CJ167" i="8"/>
  <c r="CF167" i="8"/>
  <c r="CB167" i="8"/>
  <c r="BX167" i="8"/>
  <c r="BT167" i="8"/>
  <c r="BP167" i="8"/>
  <c r="BL167" i="8"/>
  <c r="BH167" i="8"/>
  <c r="BD167" i="8"/>
  <c r="AZ167" i="8"/>
  <c r="AV167" i="8"/>
  <c r="AR167" i="8"/>
  <c r="AN167" i="8"/>
  <c r="AJ167" i="8"/>
  <c r="AF167" i="8"/>
  <c r="AB167" i="8"/>
  <c r="X167" i="8"/>
  <c r="DI166" i="8"/>
  <c r="DE166" i="8"/>
  <c r="DA166" i="8"/>
  <c r="CW166" i="8"/>
  <c r="CS166" i="8"/>
  <c r="CO166" i="8"/>
  <c r="CK166" i="8"/>
  <c r="CG166" i="8"/>
  <c r="CC166" i="8"/>
  <c r="BY166" i="8"/>
  <c r="BU166" i="8"/>
  <c r="BQ166" i="8"/>
  <c r="BM166" i="8"/>
  <c r="BI166" i="8"/>
  <c r="BE166" i="8"/>
  <c r="BA166" i="8"/>
  <c r="AW166" i="8"/>
  <c r="AS166" i="8"/>
  <c r="AO166" i="8"/>
  <c r="AK166" i="8"/>
  <c r="AG166" i="8"/>
  <c r="AC166" i="8"/>
  <c r="Y166" i="8"/>
  <c r="DJ165" i="8"/>
  <c r="DF165" i="8"/>
  <c r="DB165" i="8"/>
  <c r="CX165" i="8"/>
  <c r="CT165" i="8"/>
  <c r="CP165" i="8"/>
  <c r="CL165" i="8"/>
  <c r="CH165" i="8"/>
  <c r="CD165" i="8"/>
  <c r="BZ165" i="8"/>
  <c r="BV165" i="8"/>
  <c r="BR165" i="8"/>
  <c r="BN165" i="8"/>
  <c r="BJ165" i="8"/>
  <c r="BF165" i="8"/>
  <c r="BB165" i="8"/>
  <c r="AX165" i="8"/>
  <c r="AT165" i="8"/>
  <c r="AP165" i="8"/>
  <c r="AL165" i="8"/>
  <c r="AH165" i="8"/>
  <c r="AD165" i="8"/>
  <c r="Z165" i="8"/>
  <c r="DK164" i="8"/>
  <c r="DG164" i="8"/>
  <c r="DC164" i="8"/>
  <c r="CY164" i="8"/>
  <c r="CU164" i="8"/>
  <c r="CQ164" i="8"/>
  <c r="CM164" i="8"/>
  <c r="CI164" i="8"/>
  <c r="CE164" i="8"/>
  <c r="CA164" i="8"/>
  <c r="BW164" i="8"/>
  <c r="BS164" i="8"/>
  <c r="BO164" i="8"/>
  <c r="BK164" i="8"/>
  <c r="BG164" i="8"/>
  <c r="BC164" i="8"/>
  <c r="AY164" i="8"/>
  <c r="AU164" i="8"/>
  <c r="AQ164" i="8"/>
  <c r="AM164" i="8"/>
  <c r="AI164" i="8"/>
  <c r="AE164" i="8"/>
  <c r="AA164" i="8"/>
  <c r="DL163" i="8"/>
  <c r="DH163" i="8"/>
  <c r="DD163" i="8"/>
  <c r="CZ163" i="8"/>
  <c r="CV163" i="8"/>
  <c r="CR163" i="8"/>
  <c r="CN163" i="8"/>
  <c r="CJ163" i="8"/>
  <c r="CF163" i="8"/>
  <c r="CB163" i="8"/>
  <c r="BX163" i="8"/>
  <c r="BT163" i="8"/>
  <c r="BP163" i="8"/>
  <c r="BL163" i="8"/>
  <c r="BH163" i="8"/>
  <c r="BD163" i="8"/>
  <c r="AZ163" i="8"/>
  <c r="AV163" i="8"/>
  <c r="AR163" i="8"/>
  <c r="AN163" i="8"/>
  <c r="AJ163" i="8"/>
  <c r="AF163" i="8"/>
  <c r="AB163" i="8"/>
  <c r="X163" i="8"/>
  <c r="DI162" i="8"/>
  <c r="DE162" i="8"/>
  <c r="DA162" i="8"/>
  <c r="CW162" i="8"/>
  <c r="CS162" i="8"/>
  <c r="CO162" i="8"/>
  <c r="CK162" i="8"/>
  <c r="CG162" i="8"/>
  <c r="CC162" i="8"/>
  <c r="BY162" i="8"/>
  <c r="BU162" i="8"/>
  <c r="BQ162" i="8"/>
  <c r="BM162" i="8"/>
  <c r="BI162" i="8"/>
  <c r="BE162" i="8"/>
  <c r="BA162" i="8"/>
  <c r="AW162" i="8"/>
  <c r="AS162" i="8"/>
  <c r="AO162" i="8"/>
  <c r="AK162" i="8"/>
  <c r="AG162" i="8"/>
  <c r="AC162" i="8"/>
  <c r="Y162" i="8"/>
  <c r="DJ161" i="8"/>
  <c r="DF161" i="8"/>
  <c r="DB161" i="8"/>
  <c r="CX161" i="8"/>
  <c r="CT161" i="8"/>
  <c r="CP161" i="8"/>
  <c r="CL161" i="8"/>
  <c r="CH161" i="8"/>
  <c r="CD161" i="8"/>
  <c r="BZ161" i="8"/>
  <c r="BV161" i="8"/>
  <c r="BR161" i="8"/>
  <c r="BN161" i="8"/>
  <c r="BJ161" i="8"/>
  <c r="BF161" i="8"/>
  <c r="BB161" i="8"/>
  <c r="AX161" i="8"/>
  <c r="AT161" i="8"/>
  <c r="AP161" i="8"/>
  <c r="AL161" i="8"/>
  <c r="AH161" i="8"/>
  <c r="AD161" i="8"/>
  <c r="Z161" i="8"/>
  <c r="DK160" i="8"/>
  <c r="OV160" i="8" s="1"/>
  <c r="DG160" i="8"/>
  <c r="DC160" i="8"/>
  <c r="CY160" i="8"/>
  <c r="CU160" i="8"/>
  <c r="OF160" i="8" s="1"/>
  <c r="CQ160" i="8"/>
  <c r="CM160" i="8"/>
  <c r="CI160" i="8"/>
  <c r="CE160" i="8"/>
  <c r="NP160" i="8" s="1"/>
  <c r="CA160" i="8"/>
  <c r="BW160" i="8"/>
  <c r="BS160" i="8"/>
  <c r="BO160" i="8"/>
  <c r="MZ160" i="8" s="1"/>
  <c r="BK160" i="8"/>
  <c r="BG160" i="8"/>
  <c r="BC160" i="8"/>
  <c r="AY160" i="8"/>
  <c r="MJ160" i="8" s="1"/>
  <c r="AU160" i="8"/>
  <c r="AQ160" i="8"/>
  <c r="AM160" i="8"/>
  <c r="AI160" i="8"/>
  <c r="LT160" i="8" s="1"/>
  <c r="AE160" i="8"/>
  <c r="AA160" i="8"/>
  <c r="DL159" i="8"/>
  <c r="DH159" i="8"/>
  <c r="OS159" i="8" s="1"/>
  <c r="DD159" i="8"/>
  <c r="CZ159" i="8"/>
  <c r="CV159" i="8"/>
  <c r="CR159" i="8"/>
  <c r="OC159" i="8" s="1"/>
  <c r="CN159" i="8"/>
  <c r="CJ159" i="8"/>
  <c r="CF159" i="8"/>
  <c r="CB159" i="8"/>
  <c r="NM159" i="8" s="1"/>
  <c r="BX159" i="8"/>
  <c r="BT159" i="8"/>
  <c r="BP159" i="8"/>
  <c r="BL159" i="8"/>
  <c r="MW159" i="8" s="1"/>
  <c r="BH159" i="8"/>
  <c r="BD159" i="8"/>
  <c r="AZ159" i="8"/>
  <c r="AV159" i="8"/>
  <c r="MG159" i="8" s="1"/>
  <c r="AR159" i="8"/>
  <c r="AN159" i="8"/>
  <c r="AJ159" i="8"/>
  <c r="AF159" i="8"/>
  <c r="LQ159" i="8" s="1"/>
  <c r="AB159" i="8"/>
  <c r="X159" i="8"/>
  <c r="DI158" i="8"/>
  <c r="DE158" i="8"/>
  <c r="DA158" i="8"/>
  <c r="CW158" i="8"/>
  <c r="CS158" i="8"/>
  <c r="CO158" i="8"/>
  <c r="CK158" i="8"/>
  <c r="CG158" i="8"/>
  <c r="CC158" i="8"/>
  <c r="BY158" i="8"/>
  <c r="BU158" i="8"/>
  <c r="BQ158" i="8"/>
  <c r="BM158" i="8"/>
  <c r="BI158" i="8"/>
  <c r="BE158" i="8"/>
  <c r="BA158" i="8"/>
  <c r="AW158" i="8"/>
  <c r="AS158" i="8"/>
  <c r="AO158" i="8"/>
  <c r="AK158" i="8"/>
  <c r="AG158" i="8"/>
  <c r="AC158" i="8"/>
  <c r="Y158" i="8"/>
  <c r="DJ157" i="8"/>
  <c r="DF157" i="8"/>
  <c r="DB157" i="8"/>
  <c r="CX157" i="8"/>
  <c r="CT157" i="8"/>
  <c r="CP157" i="8"/>
  <c r="CL157" i="8"/>
  <c r="CH157" i="8"/>
  <c r="CD157" i="8"/>
  <c r="BZ157" i="8"/>
  <c r="BV157" i="8"/>
  <c r="BR157" i="8"/>
  <c r="BN157" i="8"/>
  <c r="BJ157" i="8"/>
  <c r="BF157" i="8"/>
  <c r="BB157" i="8"/>
  <c r="AX157" i="8"/>
  <c r="AT157" i="8"/>
  <c r="AP157" i="8"/>
  <c r="AL157" i="8"/>
  <c r="AH157" i="8"/>
  <c r="AD157" i="8"/>
  <c r="Z157" i="8"/>
  <c r="DK156" i="8"/>
  <c r="DG156" i="8"/>
  <c r="DC156" i="8"/>
  <c r="CY156" i="8"/>
  <c r="CU156" i="8"/>
  <c r="CQ156" i="8"/>
  <c r="CM156" i="8"/>
  <c r="CI156" i="8"/>
  <c r="CE156" i="8"/>
  <c r="CA156" i="8"/>
  <c r="BW156" i="8"/>
  <c r="BS156" i="8"/>
  <c r="BO156" i="8"/>
  <c r="BK156" i="8"/>
  <c r="BG156" i="8"/>
  <c r="BC156" i="8"/>
  <c r="AY156" i="8"/>
  <c r="AU156" i="8"/>
  <c r="AQ156" i="8"/>
  <c r="AM156" i="8"/>
  <c r="AI156" i="8"/>
  <c r="AE156" i="8"/>
  <c r="AA156" i="8"/>
  <c r="DL155" i="8"/>
  <c r="DH155" i="8"/>
  <c r="DD155" i="8"/>
  <c r="CZ155" i="8"/>
  <c r="CV155" i="8"/>
  <c r="CR155" i="8"/>
  <c r="CN155" i="8"/>
  <c r="CJ155" i="8"/>
  <c r="CF155" i="8"/>
  <c r="CB155" i="8"/>
  <c r="BX155" i="8"/>
  <c r="BT155" i="8"/>
  <c r="BP155" i="8"/>
  <c r="BL155" i="8"/>
  <c r="BH155" i="8"/>
  <c r="BD155" i="8"/>
  <c r="AZ155" i="8"/>
  <c r="AV155" i="8"/>
  <c r="AR155" i="8"/>
  <c r="AN155" i="8"/>
  <c r="AJ155" i="8"/>
  <c r="AF155" i="8"/>
  <c r="AB155" i="8"/>
  <c r="X155" i="8"/>
  <c r="DI154" i="8"/>
  <c r="DE154" i="8"/>
  <c r="DA154" i="8"/>
  <c r="CW154" i="8"/>
  <c r="CS154" i="8"/>
  <c r="CO154" i="8"/>
  <c r="CK154" i="8"/>
  <c r="CG154" i="8"/>
  <c r="CC154" i="8"/>
  <c r="BY154" i="8"/>
  <c r="BU154" i="8"/>
  <c r="BQ154" i="8"/>
  <c r="BM154" i="8"/>
  <c r="BI154" i="8"/>
  <c r="BE154" i="8"/>
  <c r="BA154" i="8"/>
  <c r="AW154" i="8"/>
  <c r="AS154" i="8"/>
  <c r="AO154" i="8"/>
  <c r="AK154" i="8"/>
  <c r="AG154" i="8"/>
  <c r="AC154" i="8"/>
  <c r="Y154" i="8"/>
  <c r="DJ153" i="8"/>
  <c r="DF153" i="8"/>
  <c r="DB153" i="8"/>
  <c r="CX153" i="8"/>
  <c r="CT153" i="8"/>
  <c r="CP153" i="8"/>
  <c r="CL153" i="8"/>
  <c r="CH153" i="8"/>
  <c r="CD153" i="8"/>
  <c r="BZ153" i="8"/>
  <c r="BV153" i="8"/>
  <c r="BR153" i="8"/>
  <c r="BN153" i="8"/>
  <c r="BJ153" i="8"/>
  <c r="BF153" i="8"/>
  <c r="BB153" i="8"/>
  <c r="AX153" i="8"/>
  <c r="AT153" i="8"/>
  <c r="AP153" i="8"/>
  <c r="AL153" i="8"/>
  <c r="AH153" i="8"/>
  <c r="AD153" i="8"/>
  <c r="Z153" i="8"/>
  <c r="DK152" i="8"/>
  <c r="DG152" i="8"/>
  <c r="DC152" i="8"/>
  <c r="CY152" i="8"/>
  <c r="CU152" i="8"/>
  <c r="CQ152" i="8"/>
  <c r="CM152" i="8"/>
  <c r="CI152" i="8"/>
  <c r="CE152" i="8"/>
  <c r="CA152" i="8"/>
  <c r="BW152" i="8"/>
  <c r="BS152" i="8"/>
  <c r="BO152" i="8"/>
  <c r="BK152" i="8"/>
  <c r="BG152" i="8"/>
  <c r="BC152" i="8"/>
  <c r="AY152" i="8"/>
  <c r="AU152" i="8"/>
  <c r="AQ152" i="8"/>
  <c r="AM152" i="8"/>
  <c r="AI152" i="8"/>
  <c r="AE152" i="8"/>
  <c r="AA152" i="8"/>
  <c r="DL151" i="8"/>
  <c r="DH151" i="8"/>
  <c r="DD151" i="8"/>
  <c r="CZ151" i="8"/>
  <c r="CV151" i="8"/>
  <c r="CR151" i="8"/>
  <c r="CN151" i="8"/>
  <c r="CJ151" i="8"/>
  <c r="CF151" i="8"/>
  <c r="CB151" i="8"/>
  <c r="BX151" i="8"/>
  <c r="BT151" i="8"/>
  <c r="BP151" i="8"/>
  <c r="BL151" i="8"/>
  <c r="BH151" i="8"/>
  <c r="BD151" i="8"/>
  <c r="AZ151" i="8"/>
  <c r="AV151" i="8"/>
  <c r="AR151" i="8"/>
  <c r="AN151" i="8"/>
  <c r="AJ151" i="8"/>
  <c r="AF151" i="8"/>
  <c r="AB151" i="8"/>
  <c r="X151" i="8"/>
  <c r="DI150" i="8"/>
  <c r="DE150" i="8"/>
  <c r="DA150" i="8"/>
  <c r="CW150" i="8"/>
  <c r="CS150" i="8"/>
  <c r="CO150" i="8"/>
  <c r="CK150" i="8"/>
  <c r="CG150" i="8"/>
  <c r="CC150" i="8"/>
  <c r="BY150" i="8"/>
  <c r="BU150" i="8"/>
  <c r="BQ150" i="8"/>
  <c r="BM150" i="8"/>
  <c r="BI150" i="8"/>
  <c r="BE150" i="8"/>
  <c r="BA150" i="8"/>
  <c r="AW150" i="8"/>
  <c r="AS150" i="8"/>
  <c r="AO150" i="8"/>
  <c r="AK150" i="8"/>
  <c r="AG150" i="8"/>
  <c r="AC150" i="8"/>
  <c r="Y150" i="8"/>
  <c r="DJ149" i="8"/>
  <c r="DF149" i="8"/>
  <c r="DB149" i="8"/>
  <c r="CX149" i="8"/>
  <c r="CT149" i="8"/>
  <c r="CP149" i="8"/>
  <c r="CL149" i="8"/>
  <c r="CH149" i="8"/>
  <c r="CD149" i="8"/>
  <c r="BZ149" i="8"/>
  <c r="BV149" i="8"/>
  <c r="BR149" i="8"/>
  <c r="BN149" i="8"/>
  <c r="BJ149" i="8"/>
  <c r="BF149" i="8"/>
  <c r="BB149" i="8"/>
  <c r="AX149" i="8"/>
  <c r="AT149" i="8"/>
  <c r="AP149" i="8"/>
  <c r="AL149" i="8"/>
  <c r="AH149" i="8"/>
  <c r="AD149" i="8"/>
  <c r="Z149" i="8"/>
  <c r="DK148" i="8"/>
  <c r="DG148" i="8"/>
  <c r="OR148" i="8" s="1"/>
  <c r="DC148" i="8"/>
  <c r="CY148" i="8"/>
  <c r="CU148" i="8"/>
  <c r="CQ148" i="8"/>
  <c r="OB148" i="8" s="1"/>
  <c r="CM148" i="8"/>
  <c r="CI148" i="8"/>
  <c r="CE148" i="8"/>
  <c r="CA148" i="8"/>
  <c r="NL148" i="8" s="1"/>
  <c r="BW148" i="8"/>
  <c r="BS148" i="8"/>
  <c r="BO148" i="8"/>
  <c r="BK148" i="8"/>
  <c r="MV148" i="8" s="1"/>
  <c r="BG148" i="8"/>
  <c r="BC148" i="8"/>
  <c r="AY148" i="8"/>
  <c r="AU148" i="8"/>
  <c r="MF148" i="8" s="1"/>
  <c r="AQ148" i="8"/>
  <c r="AM148" i="8"/>
  <c r="AI148" i="8"/>
  <c r="AE148" i="8"/>
  <c r="LP148" i="8" s="1"/>
  <c r="AA148" i="8"/>
  <c r="DL147" i="8"/>
  <c r="DH147" i="8"/>
  <c r="DD147" i="8"/>
  <c r="OO147" i="8" s="1"/>
  <c r="CZ147" i="8"/>
  <c r="CV147" i="8"/>
  <c r="CR147" i="8"/>
  <c r="CN147" i="8"/>
  <c r="NY147" i="8" s="1"/>
  <c r="CJ147" i="8"/>
  <c r="CF147" i="8"/>
  <c r="CB147" i="8"/>
  <c r="BX147" i="8"/>
  <c r="NI147" i="8" s="1"/>
  <c r="BT147" i="8"/>
  <c r="BP147" i="8"/>
  <c r="BL147" i="8"/>
  <c r="BH147" i="8"/>
  <c r="MS147" i="8" s="1"/>
  <c r="BD147" i="8"/>
  <c r="AZ147" i="8"/>
  <c r="AV147" i="8"/>
  <c r="AR147" i="8"/>
  <c r="MC147" i="8" s="1"/>
  <c r="AN147" i="8"/>
  <c r="AJ147" i="8"/>
  <c r="AF147" i="8"/>
  <c r="AB147" i="8"/>
  <c r="LM147" i="8" s="1"/>
  <c r="X147" i="8"/>
  <c r="DI146" i="8"/>
  <c r="DE146" i="8"/>
  <c r="DA146" i="8"/>
  <c r="OL146" i="8" s="1"/>
  <c r="CW146" i="8"/>
  <c r="CS146" i="8"/>
  <c r="CO146" i="8"/>
  <c r="CK146" i="8"/>
  <c r="NV146" i="8" s="1"/>
  <c r="CG146" i="8"/>
  <c r="CC146" i="8"/>
  <c r="BY146" i="8"/>
  <c r="BU146" i="8"/>
  <c r="NF146" i="8" s="1"/>
  <c r="BQ146" i="8"/>
  <c r="BM146" i="8"/>
  <c r="BI146" i="8"/>
  <c r="BE146" i="8"/>
  <c r="MP146" i="8" s="1"/>
  <c r="BA146" i="8"/>
  <c r="AW146" i="8"/>
  <c r="AS146" i="8"/>
  <c r="AO146" i="8"/>
  <c r="LZ146" i="8" s="1"/>
  <c r="AK146" i="8"/>
  <c r="AG146" i="8"/>
  <c r="AC146" i="8"/>
  <c r="Y146" i="8"/>
  <c r="LJ146" i="8" s="1"/>
  <c r="DJ145" i="8"/>
  <c r="DF145" i="8"/>
  <c r="DB145" i="8"/>
  <c r="CX145" i="8"/>
  <c r="OI145" i="8" s="1"/>
  <c r="CT145" i="8"/>
  <c r="CP145" i="8"/>
  <c r="CL145" i="8"/>
  <c r="CH145" i="8"/>
  <c r="NS145" i="8" s="1"/>
  <c r="CD145" i="8"/>
  <c r="BZ145" i="8"/>
  <c r="BV145" i="8"/>
  <c r="BR145" i="8"/>
  <c r="NC145" i="8" s="1"/>
  <c r="BN145" i="8"/>
  <c r="BJ145" i="8"/>
  <c r="BF145" i="8"/>
  <c r="BB145" i="8"/>
  <c r="MM145" i="8" s="1"/>
  <c r="AX145" i="8"/>
  <c r="AT145" i="8"/>
  <c r="AP145" i="8"/>
  <c r="AL145" i="8"/>
  <c r="LW145" i="8" s="1"/>
  <c r="AH145" i="8"/>
  <c r="AD145" i="8"/>
  <c r="Z145" i="8"/>
  <c r="DK144" i="8"/>
  <c r="DG144" i="8"/>
  <c r="DC144" i="8"/>
  <c r="CY144" i="8"/>
  <c r="CU144" i="8"/>
  <c r="CQ144" i="8"/>
  <c r="CM144" i="8"/>
  <c r="CI144" i="8"/>
  <c r="CE144" i="8"/>
  <c r="CA144" i="8"/>
  <c r="BW144" i="8"/>
  <c r="BS144" i="8"/>
  <c r="BO144" i="8"/>
  <c r="BK144" i="8"/>
  <c r="BG144" i="8"/>
  <c r="BC144" i="8"/>
  <c r="AY144" i="8"/>
  <c r="AU144" i="8"/>
  <c r="AQ144" i="8"/>
  <c r="AM144" i="8"/>
  <c r="AI144" i="8"/>
  <c r="AE144" i="8"/>
  <c r="AA144" i="8"/>
  <c r="DL143" i="8"/>
  <c r="DH143" i="8"/>
  <c r="DD143" i="8"/>
  <c r="CZ143" i="8"/>
  <c r="CV143" i="8"/>
  <c r="CR143" i="8"/>
  <c r="CN143" i="8"/>
  <c r="CJ143" i="8"/>
  <c r="CF143" i="8"/>
  <c r="CB143" i="8"/>
  <c r="BX143" i="8"/>
  <c r="BT143" i="8"/>
  <c r="BP143" i="8"/>
  <c r="BL143" i="8"/>
  <c r="BH143" i="8"/>
  <c r="BD143" i="8"/>
  <c r="AZ143" i="8"/>
  <c r="AV143" i="8"/>
  <c r="AR143" i="8"/>
  <c r="AN143" i="8"/>
  <c r="AJ143" i="8"/>
  <c r="AF143" i="8"/>
  <c r="AB143" i="8"/>
  <c r="X143" i="8"/>
  <c r="DI142" i="8"/>
  <c r="DE142" i="8"/>
  <c r="DA142" i="8"/>
  <c r="CW142" i="8"/>
  <c r="CS142" i="8"/>
  <c r="CO142" i="8"/>
  <c r="CK142" i="8"/>
  <c r="CG142" i="8"/>
  <c r="CC142" i="8"/>
  <c r="BY142" i="8"/>
  <c r="BU142" i="8"/>
  <c r="BQ142" i="8"/>
  <c r="BM142" i="8"/>
  <c r="BI142" i="8"/>
  <c r="BE142" i="8"/>
  <c r="BA142" i="8"/>
  <c r="AW142" i="8"/>
  <c r="AS142" i="8"/>
  <c r="AO142" i="8"/>
  <c r="AK142" i="8"/>
  <c r="AG142" i="8"/>
  <c r="AC142" i="8"/>
  <c r="Y142" i="8"/>
  <c r="DJ141" i="8"/>
  <c r="DF141" i="8"/>
  <c r="DB141" i="8"/>
  <c r="CX141" i="8"/>
  <c r="CT141" i="8"/>
  <c r="CP141" i="8"/>
  <c r="CL141" i="8"/>
  <c r="CH141" i="8"/>
  <c r="CD141" i="8"/>
  <c r="BZ141" i="8"/>
  <c r="BV141" i="8"/>
  <c r="BR141" i="8"/>
  <c r="BN141" i="8"/>
  <c r="BJ141" i="8"/>
  <c r="BF141" i="8"/>
  <c r="BB141" i="8"/>
  <c r="AX141" i="8"/>
  <c r="AT141" i="8"/>
  <c r="AP141" i="8"/>
  <c r="AL141" i="8"/>
  <c r="AH141" i="8"/>
  <c r="AD141" i="8"/>
  <c r="Z141" i="8"/>
  <c r="DK140" i="8"/>
  <c r="DG140" i="8"/>
  <c r="DC140" i="8"/>
  <c r="CY140" i="8"/>
  <c r="CU140" i="8"/>
  <c r="CQ140" i="8"/>
  <c r="CM140" i="8"/>
  <c r="CI140" i="8"/>
  <c r="CE140" i="8"/>
  <c r="CA140" i="8"/>
  <c r="BW140" i="8"/>
  <c r="BS140" i="8"/>
  <c r="BO140" i="8"/>
  <c r="BK140" i="8"/>
  <c r="BG140" i="8"/>
  <c r="BC140" i="8"/>
  <c r="AY140" i="8"/>
  <c r="AU140" i="8"/>
  <c r="AQ140" i="8"/>
  <c r="AM140" i="8"/>
  <c r="AI140" i="8"/>
  <c r="AE140" i="8"/>
  <c r="AA140" i="8"/>
  <c r="DL139" i="8"/>
  <c r="DH139" i="8"/>
  <c r="DD139" i="8"/>
  <c r="CZ139" i="8"/>
  <c r="CV139" i="8"/>
  <c r="CR139" i="8"/>
  <c r="CN139" i="8"/>
  <c r="CJ139" i="8"/>
  <c r="CF139" i="8"/>
  <c r="CB139" i="8"/>
  <c r="BX139" i="8"/>
  <c r="BT139" i="8"/>
  <c r="BP139" i="8"/>
  <c r="BL139" i="8"/>
  <c r="BH139" i="8"/>
  <c r="BD139" i="8"/>
  <c r="AZ139" i="8"/>
  <c r="AV139" i="8"/>
  <c r="AR139" i="8"/>
  <c r="AN139" i="8"/>
  <c r="AJ139" i="8"/>
  <c r="AF139" i="8"/>
  <c r="AB139" i="8"/>
  <c r="X139" i="8"/>
  <c r="DI138" i="8"/>
  <c r="DE138" i="8"/>
  <c r="DA138" i="8"/>
  <c r="CW138" i="8"/>
  <c r="CS138" i="8"/>
  <c r="CO138" i="8"/>
  <c r="CK138" i="8"/>
  <c r="CG138" i="8"/>
  <c r="CC138" i="8"/>
  <c r="BY138" i="8"/>
  <c r="BU138" i="8"/>
  <c r="BQ138" i="8"/>
  <c r="BM138" i="8"/>
  <c r="BI138" i="8"/>
  <c r="BE138" i="8"/>
  <c r="BA138" i="8"/>
  <c r="AW138" i="8"/>
  <c r="AS138" i="8"/>
  <c r="AO138" i="8"/>
  <c r="AK138" i="8"/>
  <c r="AG138" i="8"/>
  <c r="AC138" i="8"/>
  <c r="Y138" i="8"/>
  <c r="DJ137" i="8"/>
  <c r="DF137" i="8"/>
  <c r="OQ137" i="8" s="1"/>
  <c r="DB137" i="8"/>
  <c r="CX137" i="8"/>
  <c r="CT137" i="8"/>
  <c r="CP137" i="8"/>
  <c r="OA137" i="8" s="1"/>
  <c r="CL137" i="8"/>
  <c r="CH137" i="8"/>
  <c r="CD137" i="8"/>
  <c r="BZ137" i="8"/>
  <c r="NK137" i="8" s="1"/>
  <c r="BV137" i="8"/>
  <c r="BR137" i="8"/>
  <c r="BN137" i="8"/>
  <c r="BJ137" i="8"/>
  <c r="BF137" i="8"/>
  <c r="BB137" i="8"/>
  <c r="AX137" i="8"/>
  <c r="AT137" i="8"/>
  <c r="AP137" i="8"/>
  <c r="AL137" i="8"/>
  <c r="AH137" i="8"/>
  <c r="AD137" i="8"/>
  <c r="Z137" i="8"/>
  <c r="DK136" i="8"/>
  <c r="DG136" i="8"/>
  <c r="DC136" i="8"/>
  <c r="CY136" i="8"/>
  <c r="CU136" i="8"/>
  <c r="CQ136" i="8"/>
  <c r="CM136" i="8"/>
  <c r="CI136" i="8"/>
  <c r="CE136" i="8"/>
  <c r="CA136" i="8"/>
  <c r="BW136" i="8"/>
  <c r="BS136" i="8"/>
  <c r="BO136" i="8"/>
  <c r="BK136" i="8"/>
  <c r="BG136" i="8"/>
  <c r="BC136" i="8"/>
  <c r="AY136" i="8"/>
  <c r="AU136" i="8"/>
  <c r="AQ136" i="8"/>
  <c r="AM136" i="8"/>
  <c r="AI136" i="8"/>
  <c r="AE136" i="8"/>
  <c r="AA136" i="8"/>
  <c r="DL135" i="8"/>
  <c r="DH135" i="8"/>
  <c r="DD135" i="8"/>
  <c r="CZ135" i="8"/>
  <c r="CV135" i="8"/>
  <c r="CR135" i="8"/>
  <c r="CN135" i="8"/>
  <c r="CJ135" i="8"/>
  <c r="CF135" i="8"/>
  <c r="CB135" i="8"/>
  <c r="BX135" i="8"/>
  <c r="BT135" i="8"/>
  <c r="BP135" i="8"/>
  <c r="BL135" i="8"/>
  <c r="BH135" i="8"/>
  <c r="BD135" i="8"/>
  <c r="AZ135" i="8"/>
  <c r="AV135" i="8"/>
  <c r="AR135" i="8"/>
  <c r="AN135" i="8"/>
  <c r="AJ135" i="8"/>
  <c r="AF135" i="8"/>
  <c r="AB135" i="8"/>
  <c r="X135" i="8"/>
  <c r="DI134" i="8"/>
  <c r="DE134" i="8"/>
  <c r="DA134" i="8"/>
  <c r="CW134" i="8"/>
  <c r="CS134" i="8"/>
  <c r="CO134" i="8"/>
  <c r="CK134" i="8"/>
  <c r="CG134" i="8"/>
  <c r="CC134" i="8"/>
  <c r="BY134" i="8"/>
  <c r="BU134" i="8"/>
  <c r="BQ134" i="8"/>
  <c r="BM134" i="8"/>
  <c r="BI134" i="8"/>
  <c r="BE134" i="8"/>
  <c r="BA134" i="8"/>
  <c r="AW134" i="8"/>
  <c r="AS134" i="8"/>
  <c r="AO134" i="8"/>
  <c r="AK134" i="8"/>
  <c r="AG134" i="8"/>
  <c r="AC134" i="8"/>
  <c r="Y134" i="8"/>
  <c r="DJ133" i="8"/>
  <c r="DF133" i="8"/>
  <c r="DB133" i="8"/>
  <c r="CX133" i="8"/>
  <c r="CT133" i="8"/>
  <c r="CP133" i="8"/>
  <c r="CL133" i="8"/>
  <c r="CH133" i="8"/>
  <c r="CD133" i="8"/>
  <c r="BZ133" i="8"/>
  <c r="BV133" i="8"/>
  <c r="BR133" i="8"/>
  <c r="BN133" i="8"/>
  <c r="BJ133" i="8"/>
  <c r="BF133" i="8"/>
  <c r="BB133" i="8"/>
  <c r="AX133" i="8"/>
  <c r="AT133" i="8"/>
  <c r="AP133" i="8"/>
  <c r="AL133" i="8"/>
  <c r="AH133" i="8"/>
  <c r="AD133" i="8"/>
  <c r="Z133" i="8"/>
  <c r="DK132" i="8"/>
  <c r="DG132" i="8"/>
  <c r="DC132" i="8"/>
  <c r="CY132" i="8"/>
  <c r="CU132" i="8"/>
  <c r="CQ132" i="8"/>
  <c r="CM132" i="8"/>
  <c r="CI132" i="8"/>
  <c r="CE132" i="8"/>
  <c r="CA132" i="8"/>
  <c r="BW132" i="8"/>
  <c r="BS132" i="8"/>
  <c r="BO132" i="8"/>
  <c r="BK132" i="8"/>
  <c r="BG132" i="8"/>
  <c r="BC132" i="8"/>
  <c r="AY132" i="8"/>
  <c r="AU132" i="8"/>
  <c r="AQ132" i="8"/>
  <c r="AM132" i="8"/>
  <c r="AI132" i="8"/>
  <c r="AE132" i="8"/>
  <c r="AA132" i="8"/>
  <c r="DL131" i="8"/>
  <c r="DH131" i="8"/>
  <c r="DD131" i="8"/>
  <c r="CZ131" i="8"/>
  <c r="CV131" i="8"/>
  <c r="CR131" i="8"/>
  <c r="CN131" i="8"/>
  <c r="CJ131" i="8"/>
  <c r="CF131" i="8"/>
  <c r="CB131" i="8"/>
  <c r="BX131" i="8"/>
  <c r="BT131" i="8"/>
  <c r="BP131" i="8"/>
  <c r="BL131" i="8"/>
  <c r="BH131" i="8"/>
  <c r="BD131" i="8"/>
  <c r="AZ131" i="8"/>
  <c r="AV131" i="8"/>
  <c r="AR131" i="8"/>
  <c r="AN131" i="8"/>
  <c r="AJ131" i="8"/>
  <c r="AF131" i="8"/>
  <c r="AB131" i="8"/>
  <c r="X131" i="8"/>
  <c r="DI130" i="8"/>
  <c r="DE130" i="8"/>
  <c r="DA130" i="8"/>
  <c r="CW130" i="8"/>
  <c r="CS130" i="8"/>
  <c r="CO130" i="8"/>
  <c r="CK130" i="8"/>
  <c r="CG130" i="8"/>
  <c r="CC130" i="8"/>
  <c r="BY130" i="8"/>
  <c r="BU130" i="8"/>
  <c r="BQ130" i="8"/>
  <c r="BM130" i="8"/>
  <c r="BI130" i="8"/>
  <c r="BE130" i="8"/>
  <c r="BA130" i="8"/>
  <c r="AW130" i="8"/>
  <c r="AS130" i="8"/>
  <c r="AO130" i="8"/>
  <c r="AK130" i="8"/>
  <c r="AG130" i="8"/>
  <c r="AC130" i="8"/>
  <c r="Y130" i="8"/>
  <c r="DJ129" i="8"/>
  <c r="DF129" i="8"/>
  <c r="DB129" i="8"/>
  <c r="CX129" i="8"/>
  <c r="OI129" i="8" s="1"/>
  <c r="CT129" i="8"/>
  <c r="CP129" i="8"/>
  <c r="CL129" i="8"/>
  <c r="CH129" i="8"/>
  <c r="NS129" i="8" s="1"/>
  <c r="CD129" i="8"/>
  <c r="BZ129" i="8"/>
  <c r="BV129" i="8"/>
  <c r="BR129" i="8"/>
  <c r="NC129" i="8" s="1"/>
  <c r="BN129" i="8"/>
  <c r="BJ129" i="8"/>
  <c r="BF129" i="8"/>
  <c r="BB129" i="8"/>
  <c r="MM129" i="8" s="1"/>
  <c r="AX129" i="8"/>
  <c r="AT129" i="8"/>
  <c r="AP129" i="8"/>
  <c r="AL129" i="8"/>
  <c r="LW129" i="8" s="1"/>
  <c r="AH129" i="8"/>
  <c r="AD129" i="8"/>
  <c r="Z129" i="8"/>
  <c r="DK128" i="8"/>
  <c r="OV128" i="8" s="1"/>
  <c r="DG128" i="8"/>
  <c r="DC128" i="8"/>
  <c r="CY128" i="8"/>
  <c r="CU128" i="8"/>
  <c r="OF128" i="8" s="1"/>
  <c r="CQ128" i="8"/>
  <c r="CM128" i="8"/>
  <c r="CI128" i="8"/>
  <c r="CE128" i="8"/>
  <c r="NP128" i="8" s="1"/>
  <c r="CA128" i="8"/>
  <c r="BW128" i="8"/>
  <c r="BS128" i="8"/>
  <c r="BO128" i="8"/>
  <c r="MZ128" i="8" s="1"/>
  <c r="BK128" i="8"/>
  <c r="BG128" i="8"/>
  <c r="BC128" i="8"/>
  <c r="AY128" i="8"/>
  <c r="MJ128" i="8" s="1"/>
  <c r="AU128" i="8"/>
  <c r="AQ128" i="8"/>
  <c r="AM128" i="8"/>
  <c r="AI128" i="8"/>
  <c r="LT128" i="8" s="1"/>
  <c r="AE128" i="8"/>
  <c r="AA128" i="8"/>
  <c r="DL127" i="8"/>
  <c r="DH127" i="8"/>
  <c r="OS127" i="8" s="1"/>
  <c r="DD127" i="8"/>
  <c r="CZ127" i="8"/>
  <c r="CV127" i="8"/>
  <c r="CR127" i="8"/>
  <c r="OC127" i="8" s="1"/>
  <c r="CN127" i="8"/>
  <c r="CJ127" i="8"/>
  <c r="CF127" i="8"/>
  <c r="CB127" i="8"/>
  <c r="NM127" i="8" s="1"/>
  <c r="BX127" i="8"/>
  <c r="BT127" i="8"/>
  <c r="BP127" i="8"/>
  <c r="BL127" i="8"/>
  <c r="MW127" i="8" s="1"/>
  <c r="BH127" i="8"/>
  <c r="BD127" i="8"/>
  <c r="AZ127" i="8"/>
  <c r="AV127" i="8"/>
  <c r="MG127" i="8" s="1"/>
  <c r="AR127" i="8"/>
  <c r="AN127" i="8"/>
  <c r="AJ127" i="8"/>
  <c r="AF127" i="8"/>
  <c r="LQ127" i="8" s="1"/>
  <c r="AB127" i="8"/>
  <c r="X127" i="8"/>
  <c r="DI126" i="8"/>
  <c r="DE126" i="8"/>
  <c r="DA126" i="8"/>
  <c r="CW126" i="8"/>
  <c r="CS126" i="8"/>
  <c r="CO126" i="8"/>
  <c r="CK126" i="8"/>
  <c r="CG126" i="8"/>
  <c r="CC126" i="8"/>
  <c r="BY126" i="8"/>
  <c r="BU126" i="8"/>
  <c r="BQ126" i="8"/>
  <c r="BM126" i="8"/>
  <c r="BI126" i="8"/>
  <c r="BE126" i="8"/>
  <c r="BA126" i="8"/>
  <c r="AW126" i="8"/>
  <c r="AS126" i="8"/>
  <c r="AO126" i="8"/>
  <c r="AK126" i="8"/>
  <c r="AG126" i="8"/>
  <c r="AC126" i="8"/>
  <c r="Y126" i="8"/>
  <c r="DJ125" i="8"/>
  <c r="DF125" i="8"/>
  <c r="DB125" i="8"/>
  <c r="CX125" i="8"/>
  <c r="CT125" i="8"/>
  <c r="CP125" i="8"/>
  <c r="CL125" i="8"/>
  <c r="CH125" i="8"/>
  <c r="CD125" i="8"/>
  <c r="BZ125" i="8"/>
  <c r="BV125" i="8"/>
  <c r="BR125" i="8"/>
  <c r="BN125" i="8"/>
  <c r="BJ125" i="8"/>
  <c r="BF125" i="8"/>
  <c r="BB125" i="8"/>
  <c r="AX125" i="8"/>
  <c r="AT125" i="8"/>
  <c r="AP125" i="8"/>
  <c r="AL125" i="8"/>
  <c r="AH125" i="8"/>
  <c r="AD125" i="8"/>
  <c r="Z125" i="8"/>
  <c r="DK124" i="8"/>
  <c r="DG124" i="8"/>
  <c r="DC124" i="8"/>
  <c r="CY124" i="8"/>
  <c r="CU124" i="8"/>
  <c r="CQ124" i="8"/>
  <c r="CM124" i="8"/>
  <c r="CI124" i="8"/>
  <c r="CE124" i="8"/>
  <c r="CA124" i="8"/>
  <c r="BW124" i="8"/>
  <c r="BS124" i="8"/>
  <c r="BO124" i="8"/>
  <c r="BK124" i="8"/>
  <c r="BG124" i="8"/>
  <c r="BC124" i="8"/>
  <c r="AY124" i="8"/>
  <c r="AU124" i="8"/>
  <c r="AQ124" i="8"/>
  <c r="AM124" i="8"/>
  <c r="AI124" i="8"/>
  <c r="AE124" i="8"/>
  <c r="AA124" i="8"/>
  <c r="DL123" i="8"/>
  <c r="DH123" i="8"/>
  <c r="DD123" i="8"/>
  <c r="CZ123" i="8"/>
  <c r="CV123" i="8"/>
  <c r="CR123" i="8"/>
  <c r="CN123" i="8"/>
  <c r="CJ123" i="8"/>
  <c r="CF123" i="8"/>
  <c r="CB123" i="8"/>
  <c r="BX123" i="8"/>
  <c r="BT123" i="8"/>
  <c r="BP123" i="8"/>
  <c r="BL123" i="8"/>
  <c r="BH123" i="8"/>
  <c r="BD123" i="8"/>
  <c r="AZ123" i="8"/>
  <c r="AV123" i="8"/>
  <c r="AR123" i="8"/>
  <c r="AN123" i="8"/>
  <c r="AJ123" i="8"/>
  <c r="AF123" i="8"/>
  <c r="AB123" i="8"/>
  <c r="X123" i="8"/>
  <c r="DI122" i="8"/>
  <c r="OT122" i="8" s="1"/>
  <c r="DE122" i="8"/>
  <c r="DA122" i="8"/>
  <c r="CW122" i="8"/>
  <c r="CS122" i="8"/>
  <c r="OD122" i="8" s="1"/>
  <c r="CO122" i="8"/>
  <c r="CK122" i="8"/>
  <c r="CG122" i="8"/>
  <c r="CC122" i="8"/>
  <c r="NN122" i="8" s="1"/>
  <c r="BY122" i="8"/>
  <c r="BU122" i="8"/>
  <c r="BQ122" i="8"/>
  <c r="BM122" i="8"/>
  <c r="MX122" i="8" s="1"/>
  <c r="BI122" i="8"/>
  <c r="BE122" i="8"/>
  <c r="BA122" i="8"/>
  <c r="AW122" i="8"/>
  <c r="MH122" i="8" s="1"/>
  <c r="AS122" i="8"/>
  <c r="AO122" i="8"/>
  <c r="AK122" i="8"/>
  <c r="AG122" i="8"/>
  <c r="LR122" i="8" s="1"/>
  <c r="AC122" i="8"/>
  <c r="Y122" i="8"/>
  <c r="DJ121" i="8"/>
  <c r="DF121" i="8"/>
  <c r="DB121" i="8"/>
  <c r="CX121" i="8"/>
  <c r="CT121" i="8"/>
  <c r="CP121" i="8"/>
  <c r="CL121" i="8"/>
  <c r="CH121" i="8"/>
  <c r="CD121" i="8"/>
  <c r="BZ121" i="8"/>
  <c r="BV121" i="8"/>
  <c r="BR121" i="8"/>
  <c r="BN121" i="8"/>
  <c r="BJ121" i="8"/>
  <c r="BF121" i="8"/>
  <c r="BB121" i="8"/>
  <c r="AX121" i="8"/>
  <c r="AT121" i="8"/>
  <c r="AP121" i="8"/>
  <c r="AL121" i="8"/>
  <c r="AH121" i="8"/>
  <c r="AD121" i="8"/>
  <c r="Z121" i="8"/>
  <c r="DK120" i="8"/>
  <c r="DG120" i="8"/>
  <c r="DC120" i="8"/>
  <c r="CY120" i="8"/>
  <c r="CU120" i="8"/>
  <c r="CQ120" i="8"/>
  <c r="CM120" i="8"/>
  <c r="CI120" i="8"/>
  <c r="CE120" i="8"/>
  <c r="CA120" i="8"/>
  <c r="BW120" i="8"/>
  <c r="BS120" i="8"/>
  <c r="BO120" i="8"/>
  <c r="BK120" i="8"/>
  <c r="BG120" i="8"/>
  <c r="BC120" i="8"/>
  <c r="AY120" i="8"/>
  <c r="AU120" i="8"/>
  <c r="AQ120" i="8"/>
  <c r="AM120" i="8"/>
  <c r="AI120" i="8"/>
  <c r="AE120" i="8"/>
  <c r="AA120" i="8"/>
  <c r="DL119" i="8"/>
  <c r="DH119" i="8"/>
  <c r="DD119" i="8"/>
  <c r="CZ119" i="8"/>
  <c r="CV119" i="8"/>
  <c r="CR119" i="8"/>
  <c r="CN119" i="8"/>
  <c r="CJ119" i="8"/>
  <c r="CF119" i="8"/>
  <c r="CB119" i="8"/>
  <c r="BX119" i="8"/>
  <c r="BT119" i="8"/>
  <c r="BP119" i="8"/>
  <c r="BL119" i="8"/>
  <c r="BH119" i="8"/>
  <c r="BD119" i="8"/>
  <c r="AZ119" i="8"/>
  <c r="AV119" i="8"/>
  <c r="AR119" i="8"/>
  <c r="AN119" i="8"/>
  <c r="AJ119" i="8"/>
  <c r="AF119" i="8"/>
  <c r="AB119" i="8"/>
  <c r="X119" i="8"/>
  <c r="DI118" i="8"/>
  <c r="DE118" i="8"/>
  <c r="DA118" i="8"/>
  <c r="CW118" i="8"/>
  <c r="CS118" i="8"/>
  <c r="CO118" i="8"/>
  <c r="CK118" i="8"/>
  <c r="CG118" i="8"/>
  <c r="CC118" i="8"/>
  <c r="BY118" i="8"/>
  <c r="BU118" i="8"/>
  <c r="BQ118" i="8"/>
  <c r="BM118" i="8"/>
  <c r="BI118" i="8"/>
  <c r="BE118" i="8"/>
  <c r="BA118" i="8"/>
  <c r="AW118" i="8"/>
  <c r="AS118" i="8"/>
  <c r="AO118" i="8"/>
  <c r="AK118" i="8"/>
  <c r="AG118" i="8"/>
  <c r="AC118" i="8"/>
  <c r="Y118" i="8"/>
  <c r="DJ117" i="8"/>
  <c r="DF117" i="8"/>
  <c r="DB117" i="8"/>
  <c r="CX117" i="8"/>
  <c r="CT117" i="8"/>
  <c r="CP117" i="8"/>
  <c r="CL117" i="8"/>
  <c r="CH117" i="8"/>
  <c r="CD117" i="8"/>
  <c r="BZ117" i="8"/>
  <c r="BV117" i="8"/>
  <c r="BR117" i="8"/>
  <c r="BN117" i="8"/>
  <c r="BJ117" i="8"/>
  <c r="BF117" i="8"/>
  <c r="BB117" i="8"/>
  <c r="AX117" i="8"/>
  <c r="AT117" i="8"/>
  <c r="AP117" i="8"/>
  <c r="AL117" i="8"/>
  <c r="AH117" i="8"/>
  <c r="AD117" i="8"/>
  <c r="Z117" i="8"/>
  <c r="DK116" i="8"/>
  <c r="DG116" i="8"/>
  <c r="OR116" i="8" s="1"/>
  <c r="DC116" i="8"/>
  <c r="CY116" i="8"/>
  <c r="CU116" i="8"/>
  <c r="CQ116" i="8"/>
  <c r="OB116" i="8" s="1"/>
  <c r="CM116" i="8"/>
  <c r="CI116" i="8"/>
  <c r="CE116" i="8"/>
  <c r="CA116" i="8"/>
  <c r="NL116" i="8" s="1"/>
  <c r="BW116" i="8"/>
  <c r="BS116" i="8"/>
  <c r="BO116" i="8"/>
  <c r="BK116" i="8"/>
  <c r="MV116" i="8" s="1"/>
  <c r="BG116" i="8"/>
  <c r="BC116" i="8"/>
  <c r="AY116" i="8"/>
  <c r="AU116" i="8"/>
  <c r="MF116" i="8" s="1"/>
  <c r="AQ116" i="8"/>
  <c r="AM116" i="8"/>
  <c r="AI116" i="8"/>
  <c r="AE116" i="8"/>
  <c r="LP116" i="8" s="1"/>
  <c r="AA116" i="8"/>
  <c r="DL115" i="8"/>
  <c r="DH115" i="8"/>
  <c r="DD115" i="8"/>
  <c r="OO115" i="8" s="1"/>
  <c r="CZ115" i="8"/>
  <c r="CV115" i="8"/>
  <c r="CR115" i="8"/>
  <c r="CN115" i="8"/>
  <c r="NY115" i="8" s="1"/>
  <c r="CJ115" i="8"/>
  <c r="CF115" i="8"/>
  <c r="CB115" i="8"/>
  <c r="BX115" i="8"/>
  <c r="NI115" i="8" s="1"/>
  <c r="BT115" i="8"/>
  <c r="BP115" i="8"/>
  <c r="BL115" i="8"/>
  <c r="BH115" i="8"/>
  <c r="MS115" i="8" s="1"/>
  <c r="BD115" i="8"/>
  <c r="AZ115" i="8"/>
  <c r="AV115" i="8"/>
  <c r="AR115" i="8"/>
  <c r="MC115" i="8" s="1"/>
  <c r="AN115" i="8"/>
  <c r="AJ115" i="8"/>
  <c r="AF115" i="8"/>
  <c r="AB115" i="8"/>
  <c r="LM115" i="8" s="1"/>
  <c r="X115" i="8"/>
  <c r="DI114" i="8"/>
  <c r="DE114" i="8"/>
  <c r="DA114" i="8"/>
  <c r="CW114" i="8"/>
  <c r="CS114" i="8"/>
  <c r="CO114" i="8"/>
  <c r="CK114" i="8"/>
  <c r="CG114" i="8"/>
  <c r="CC114" i="8"/>
  <c r="BY114" i="8"/>
  <c r="BU114" i="8"/>
  <c r="BQ114" i="8"/>
  <c r="BM114" i="8"/>
  <c r="BI114" i="8"/>
  <c r="BE114" i="8"/>
  <c r="BA114" i="8"/>
  <c r="AW114" i="8"/>
  <c r="AS114" i="8"/>
  <c r="AO114" i="8"/>
  <c r="AK114" i="8"/>
  <c r="AG114" i="8"/>
  <c r="AC114" i="8"/>
  <c r="Y114" i="8"/>
  <c r="LJ114" i="8" s="1"/>
  <c r="DJ113" i="8"/>
  <c r="DF113" i="8"/>
  <c r="DB113" i="8"/>
  <c r="CX113" i="8"/>
  <c r="OI113" i="8" s="1"/>
  <c r="CT113" i="8"/>
  <c r="CP113" i="8"/>
  <c r="CL113" i="8"/>
  <c r="CH113" i="8"/>
  <c r="CD113" i="8"/>
  <c r="BZ113" i="8"/>
  <c r="BV113" i="8"/>
  <c r="BR113" i="8"/>
  <c r="NC113" i="8" s="1"/>
  <c r="BN113" i="8"/>
  <c r="BJ113" i="8"/>
  <c r="BF113" i="8"/>
  <c r="BB113" i="8"/>
  <c r="AX113" i="8"/>
  <c r="AT113" i="8"/>
  <c r="AP113" i="8"/>
  <c r="AL113" i="8"/>
  <c r="LW113" i="8" s="1"/>
  <c r="AH113" i="8"/>
  <c r="AD113" i="8"/>
  <c r="Z113" i="8"/>
  <c r="DK112" i="8"/>
  <c r="DG112" i="8"/>
  <c r="DC112" i="8"/>
  <c r="CY112" i="8"/>
  <c r="CU112" i="8"/>
  <c r="CQ112" i="8"/>
  <c r="CM112" i="8"/>
  <c r="CI112" i="8"/>
  <c r="CE112" i="8"/>
  <c r="CA112" i="8"/>
  <c r="BW112" i="8"/>
  <c r="BS112" i="8"/>
  <c r="BO112" i="8"/>
  <c r="BK112" i="8"/>
  <c r="BG112" i="8"/>
  <c r="BC112" i="8"/>
  <c r="AY112" i="8"/>
  <c r="AU112" i="8"/>
  <c r="AQ112" i="8"/>
  <c r="AM112" i="8"/>
  <c r="AI112" i="8"/>
  <c r="AE112" i="8"/>
  <c r="AA112" i="8"/>
  <c r="DL111" i="8"/>
  <c r="DH111" i="8"/>
  <c r="DD111" i="8"/>
  <c r="CZ111" i="8"/>
  <c r="CV111" i="8"/>
  <c r="CR111" i="8"/>
  <c r="CN111" i="8"/>
  <c r="CJ111" i="8"/>
  <c r="CF111" i="8"/>
  <c r="CB111" i="8"/>
  <c r="BX111" i="8"/>
  <c r="BT111" i="8"/>
  <c r="BP111" i="8"/>
  <c r="BL111" i="8"/>
  <c r="BH111" i="8"/>
  <c r="BD111" i="8"/>
  <c r="AZ111" i="8"/>
  <c r="AV111" i="8"/>
  <c r="AR111" i="8"/>
  <c r="AN111" i="8"/>
  <c r="AJ111" i="8"/>
  <c r="AF111" i="8"/>
  <c r="AB111" i="8"/>
  <c r="X111" i="8"/>
  <c r="DI110" i="8"/>
  <c r="DE110" i="8"/>
  <c r="DA110" i="8"/>
  <c r="CW110" i="8"/>
  <c r="CS110" i="8"/>
  <c r="CO110" i="8"/>
  <c r="CK110" i="8"/>
  <c r="CG110" i="8"/>
  <c r="CC110" i="8"/>
  <c r="BY110" i="8"/>
  <c r="BU110" i="8"/>
  <c r="BQ110" i="8"/>
  <c r="BM110" i="8"/>
  <c r="BI110" i="8"/>
  <c r="BE110" i="8"/>
  <c r="BA110" i="8"/>
  <c r="AW110" i="8"/>
  <c r="AS110" i="8"/>
  <c r="AO110" i="8"/>
  <c r="AK110" i="8"/>
  <c r="AG110" i="8"/>
  <c r="AC110" i="8"/>
  <c r="Y110" i="8"/>
  <c r="DJ109" i="8"/>
  <c r="DF109" i="8"/>
  <c r="DB109" i="8"/>
  <c r="CX109" i="8"/>
  <c r="CT109" i="8"/>
  <c r="CP109" i="8"/>
  <c r="CL109" i="8"/>
  <c r="CH109" i="8"/>
  <c r="CD109" i="8"/>
  <c r="BZ109" i="8"/>
  <c r="BV109" i="8"/>
  <c r="BR109" i="8"/>
  <c r="BN109" i="8"/>
  <c r="BJ109" i="8"/>
  <c r="BF109" i="8"/>
  <c r="BB109" i="8"/>
  <c r="AX109" i="8"/>
  <c r="AT109" i="8"/>
  <c r="AP109" i="8"/>
  <c r="AL109" i="8"/>
  <c r="AH109" i="8"/>
  <c r="AD109" i="8"/>
  <c r="Z109" i="8"/>
  <c r="DK108" i="8"/>
  <c r="DG108" i="8"/>
  <c r="DC108" i="8"/>
  <c r="CY108" i="8"/>
  <c r="CU108" i="8"/>
  <c r="CQ108" i="8"/>
  <c r="CM108" i="8"/>
  <c r="CI108" i="8"/>
  <c r="CE108" i="8"/>
  <c r="CA108" i="8"/>
  <c r="BW108" i="8"/>
  <c r="BS108" i="8"/>
  <c r="BO108" i="8"/>
  <c r="BK108" i="8"/>
  <c r="BG108" i="8"/>
  <c r="BC108" i="8"/>
  <c r="AY108" i="8"/>
  <c r="AU108" i="8"/>
  <c r="AQ108" i="8"/>
  <c r="AM108" i="8"/>
  <c r="AI108" i="8"/>
  <c r="AE108" i="8"/>
  <c r="AA108" i="8"/>
  <c r="DL107" i="8"/>
  <c r="DH107" i="8"/>
  <c r="DD107" i="8"/>
  <c r="CZ107" i="8"/>
  <c r="CV107" i="8"/>
  <c r="CR107" i="8"/>
  <c r="CN107" i="8"/>
  <c r="CJ107" i="8"/>
  <c r="CF107" i="8"/>
  <c r="CB107" i="8"/>
  <c r="BX107" i="8"/>
  <c r="BT107" i="8"/>
  <c r="BP107" i="8"/>
  <c r="BL107" i="8"/>
  <c r="BH107" i="8"/>
  <c r="BD107" i="8"/>
  <c r="AZ107" i="8"/>
  <c r="AV107" i="8"/>
  <c r="AR107" i="8"/>
  <c r="AN107" i="8"/>
  <c r="AJ107" i="8"/>
  <c r="AF107" i="8"/>
  <c r="AB107" i="8"/>
  <c r="X107" i="8"/>
  <c r="DI106" i="8"/>
  <c r="DE106" i="8"/>
  <c r="DA106" i="8"/>
  <c r="CW106" i="8"/>
  <c r="CS106" i="8"/>
  <c r="CO106" i="8"/>
  <c r="CK106" i="8"/>
  <c r="CG106" i="8"/>
  <c r="CC106" i="8"/>
  <c r="BY106" i="8"/>
  <c r="BU106" i="8"/>
  <c r="BQ106" i="8"/>
  <c r="BM106" i="8"/>
  <c r="BI106" i="8"/>
  <c r="BE106" i="8"/>
  <c r="BA106" i="8"/>
  <c r="AW106" i="8"/>
  <c r="AS106" i="8"/>
  <c r="AO106" i="8"/>
  <c r="AK106" i="8"/>
  <c r="AG106" i="8"/>
  <c r="AC106" i="8"/>
  <c r="Y106" i="8"/>
  <c r="DJ105" i="8"/>
  <c r="DF105" i="8"/>
  <c r="DB105" i="8"/>
  <c r="CX105" i="8"/>
  <c r="CT105" i="8"/>
  <c r="CP105" i="8"/>
  <c r="CL105" i="8"/>
  <c r="CH105" i="8"/>
  <c r="CD105" i="8"/>
  <c r="BZ105" i="8"/>
  <c r="BV105" i="8"/>
  <c r="BR105" i="8"/>
  <c r="BN105" i="8"/>
  <c r="BJ105" i="8"/>
  <c r="BF105" i="8"/>
  <c r="BB105" i="8"/>
  <c r="AX105" i="8"/>
  <c r="AT105" i="8"/>
  <c r="AP105" i="8"/>
  <c r="AL105" i="8"/>
  <c r="AH105" i="8"/>
  <c r="AD105" i="8"/>
  <c r="Z105" i="8"/>
  <c r="DK104" i="8"/>
  <c r="DG104" i="8"/>
  <c r="DC104" i="8"/>
  <c r="CY104" i="8"/>
  <c r="CU104" i="8"/>
  <c r="CQ104" i="8"/>
  <c r="CM104" i="8"/>
  <c r="CI104" i="8"/>
  <c r="CE104" i="8"/>
  <c r="CA104" i="8"/>
  <c r="BW104" i="8"/>
  <c r="BS104" i="8"/>
  <c r="BO104" i="8"/>
  <c r="BK104" i="8"/>
  <c r="BG104" i="8"/>
  <c r="BC104" i="8"/>
  <c r="AY104" i="8"/>
  <c r="AU104" i="8"/>
  <c r="AQ104" i="8"/>
  <c r="AM104" i="8"/>
  <c r="AI104" i="8"/>
  <c r="AE104" i="8"/>
  <c r="AA104" i="8"/>
  <c r="DL103" i="8"/>
  <c r="DH103" i="8"/>
  <c r="DD103" i="8"/>
  <c r="CZ103" i="8"/>
  <c r="CV103" i="8"/>
  <c r="CR103" i="8"/>
  <c r="OC103" i="8" s="1"/>
  <c r="CN103" i="8"/>
  <c r="CJ103" i="8"/>
  <c r="CF103" i="8"/>
  <c r="CB103" i="8"/>
  <c r="NM103" i="8" s="1"/>
  <c r="BX103" i="8"/>
  <c r="BT103" i="8"/>
  <c r="BP103" i="8"/>
  <c r="BL103" i="8"/>
  <c r="MW103" i="8" s="1"/>
  <c r="BH103" i="8"/>
  <c r="BD103" i="8"/>
  <c r="AZ103" i="8"/>
  <c r="AV103" i="8"/>
  <c r="MG103" i="8" s="1"/>
  <c r="AR103" i="8"/>
  <c r="AN103" i="8"/>
  <c r="AJ103" i="8"/>
  <c r="AF103" i="8"/>
  <c r="LQ103" i="8" s="1"/>
  <c r="AB103" i="8"/>
  <c r="X103" i="8"/>
  <c r="DI102" i="8"/>
  <c r="DE102" i="8"/>
  <c r="DA102" i="8"/>
  <c r="CW102" i="8"/>
  <c r="CS102" i="8"/>
  <c r="CO102" i="8"/>
  <c r="CK102" i="8"/>
  <c r="CG102" i="8"/>
  <c r="CC102" i="8"/>
  <c r="BY102" i="8"/>
  <c r="BU102" i="8"/>
  <c r="BQ102" i="8"/>
  <c r="BM102" i="8"/>
  <c r="BI102" i="8"/>
  <c r="BE102" i="8"/>
  <c r="BA102" i="8"/>
  <c r="AW102" i="8"/>
  <c r="AS102" i="8"/>
  <c r="AO102" i="8"/>
  <c r="AK102" i="8"/>
  <c r="AG102" i="8"/>
  <c r="AC102" i="8"/>
  <c r="Y102" i="8"/>
  <c r="DJ101" i="8"/>
  <c r="OU101" i="8" s="1"/>
  <c r="DF101" i="8"/>
  <c r="DB101" i="8"/>
  <c r="CX101" i="8"/>
  <c r="CT101" i="8"/>
  <c r="OE101" i="8" s="1"/>
  <c r="CP101" i="8"/>
  <c r="CL101" i="8"/>
  <c r="CH101" i="8"/>
  <c r="CD101" i="8"/>
  <c r="NO101" i="8" s="1"/>
  <c r="BZ101" i="8"/>
  <c r="BV101" i="8"/>
  <c r="BR101" i="8"/>
  <c r="BN101" i="8"/>
  <c r="MY101" i="8" s="1"/>
  <c r="BJ101" i="8"/>
  <c r="BF101" i="8"/>
  <c r="BB101" i="8"/>
  <c r="AX101" i="8"/>
  <c r="MI101" i="8" s="1"/>
  <c r="AT101" i="8"/>
  <c r="AP101" i="8"/>
  <c r="AL101" i="8"/>
  <c r="AH101" i="8"/>
  <c r="LS101" i="8" s="1"/>
  <c r="AD101" i="8"/>
  <c r="Z101" i="8"/>
  <c r="DK100" i="8"/>
  <c r="DG100" i="8"/>
  <c r="DC100" i="8"/>
  <c r="CY100" i="8"/>
  <c r="CU100" i="8"/>
  <c r="CQ100" i="8"/>
  <c r="CM100" i="8"/>
  <c r="CI100" i="8"/>
  <c r="CE100" i="8"/>
  <c r="CA100" i="8"/>
  <c r="BW100" i="8"/>
  <c r="BS100" i="8"/>
  <c r="BO100" i="8"/>
  <c r="BK100" i="8"/>
  <c r="BG100" i="8"/>
  <c r="BC100" i="8"/>
  <c r="AY100" i="8"/>
  <c r="AU100" i="8"/>
  <c r="AQ100" i="8"/>
  <c r="AM100" i="8"/>
  <c r="AI100" i="8"/>
  <c r="AE100" i="8"/>
  <c r="AA100" i="8"/>
  <c r="DL99" i="8"/>
  <c r="DH99" i="8"/>
  <c r="DD99" i="8"/>
  <c r="CZ99" i="8"/>
  <c r="CV99" i="8"/>
  <c r="CR99" i="8"/>
  <c r="CN99" i="8"/>
  <c r="CJ99" i="8"/>
  <c r="CF99" i="8"/>
  <c r="CB99" i="8"/>
  <c r="BX99" i="8"/>
  <c r="BT99" i="8"/>
  <c r="BP99" i="8"/>
  <c r="BL99" i="8"/>
  <c r="BH99" i="8"/>
  <c r="BD99" i="8"/>
  <c r="AZ99" i="8"/>
  <c r="AV99" i="8"/>
  <c r="AR99" i="8"/>
  <c r="AN99" i="8"/>
  <c r="AJ99" i="8"/>
  <c r="AF99" i="8"/>
  <c r="AB99" i="8"/>
  <c r="X99" i="8"/>
  <c r="DI98" i="8"/>
  <c r="DE98" i="8"/>
  <c r="DA98" i="8"/>
  <c r="CW98" i="8"/>
  <c r="CS98" i="8"/>
  <c r="CO98" i="8"/>
  <c r="CK98" i="8"/>
  <c r="CG98" i="8"/>
  <c r="CC98" i="8"/>
  <c r="BY98" i="8"/>
  <c r="BU98" i="8"/>
  <c r="BQ98" i="8"/>
  <c r="BM98" i="8"/>
  <c r="BI98" i="8"/>
  <c r="BE98" i="8"/>
  <c r="BA98" i="8"/>
  <c r="AW98" i="8"/>
  <c r="AS98" i="8"/>
  <c r="AO98" i="8"/>
  <c r="AK98" i="8"/>
  <c r="AG98" i="8"/>
  <c r="AC98" i="8"/>
  <c r="Y98" i="8"/>
  <c r="DJ97" i="8"/>
  <c r="DF97" i="8"/>
  <c r="DB97" i="8"/>
  <c r="CX97" i="8"/>
  <c r="CT97" i="8"/>
  <c r="CP97" i="8"/>
  <c r="CL97" i="8"/>
  <c r="CH97" i="8"/>
  <c r="CD97" i="8"/>
  <c r="BZ97" i="8"/>
  <c r="BV97" i="8"/>
  <c r="BR97" i="8"/>
  <c r="BN97" i="8"/>
  <c r="BJ97" i="8"/>
  <c r="BF97" i="8"/>
  <c r="BB97" i="8"/>
  <c r="AX97" i="8"/>
  <c r="AT97" i="8"/>
  <c r="AP97" i="8"/>
  <c r="AL97" i="8"/>
  <c r="AH97" i="8"/>
  <c r="AD97" i="8"/>
  <c r="Z97" i="8"/>
  <c r="DK96" i="8"/>
  <c r="OV96" i="8" s="1"/>
  <c r="DG96" i="8"/>
  <c r="DC96" i="8"/>
  <c r="CY96" i="8"/>
  <c r="CU96" i="8"/>
  <c r="OF96" i="8" s="1"/>
  <c r="CQ96" i="8"/>
  <c r="CM96" i="8"/>
  <c r="CI96" i="8"/>
  <c r="CE96" i="8"/>
  <c r="NP96" i="8" s="1"/>
  <c r="CA96" i="8"/>
  <c r="BW96" i="8"/>
  <c r="BS96" i="8"/>
  <c r="BO96" i="8"/>
  <c r="MZ96" i="8" s="1"/>
  <c r="BK96" i="8"/>
  <c r="BG96" i="8"/>
  <c r="BC96" i="8"/>
  <c r="AY96" i="8"/>
  <c r="MJ96" i="8" s="1"/>
  <c r="AU96" i="8"/>
  <c r="AQ96" i="8"/>
  <c r="AM96" i="8"/>
  <c r="AI96" i="8"/>
  <c r="LT96" i="8" s="1"/>
  <c r="AE96" i="8"/>
  <c r="AA96" i="8"/>
  <c r="DL95" i="8"/>
  <c r="DH95" i="8"/>
  <c r="OS95" i="8" s="1"/>
  <c r="DD95" i="8"/>
  <c r="CZ95" i="8"/>
  <c r="CV95" i="8"/>
  <c r="CR95" i="8"/>
  <c r="OC95" i="8" s="1"/>
  <c r="CN95" i="8"/>
  <c r="CJ95" i="8"/>
  <c r="CF95" i="8"/>
  <c r="CB95" i="8"/>
  <c r="NM95" i="8" s="1"/>
  <c r="BX95" i="8"/>
  <c r="BT95" i="8"/>
  <c r="BP95" i="8"/>
  <c r="BL95" i="8"/>
  <c r="MW95" i="8" s="1"/>
  <c r="BH95" i="8"/>
  <c r="BD95" i="8"/>
  <c r="AZ95" i="8"/>
  <c r="AV95" i="8"/>
  <c r="MG95" i="8" s="1"/>
  <c r="AR95" i="8"/>
  <c r="AN95" i="8"/>
  <c r="AJ95" i="8"/>
  <c r="AF95" i="8"/>
  <c r="LQ95" i="8" s="1"/>
  <c r="AB95" i="8"/>
  <c r="X95" i="8"/>
  <c r="DI94" i="8"/>
  <c r="DE94" i="8"/>
  <c r="DA94" i="8"/>
  <c r="CW94" i="8"/>
  <c r="CS94" i="8"/>
  <c r="CO94" i="8"/>
  <c r="CK94" i="8"/>
  <c r="CG94" i="8"/>
  <c r="CC94" i="8"/>
  <c r="BY94" i="8"/>
  <c r="BU94" i="8"/>
  <c r="BQ94" i="8"/>
  <c r="BM94" i="8"/>
  <c r="BI94" i="8"/>
  <c r="BE94" i="8"/>
  <c r="BA94" i="8"/>
  <c r="AW94" i="8"/>
  <c r="AS94" i="8"/>
  <c r="AO94" i="8"/>
  <c r="AK94" i="8"/>
  <c r="AG94" i="8"/>
  <c r="AC94" i="8"/>
  <c r="Y94" i="8"/>
  <c r="DJ93" i="8"/>
  <c r="DF93" i="8"/>
  <c r="DB93" i="8"/>
  <c r="OM93" i="8" s="1"/>
  <c r="CX93" i="8"/>
  <c r="CT93" i="8"/>
  <c r="CP93" i="8"/>
  <c r="CL93" i="8"/>
  <c r="NW93" i="8" s="1"/>
  <c r="CH93" i="8"/>
  <c r="CD93" i="8"/>
  <c r="BZ93" i="8"/>
  <c r="BV93" i="8"/>
  <c r="NG93" i="8" s="1"/>
  <c r="BR93" i="8"/>
  <c r="BN93" i="8"/>
  <c r="BJ93" i="8"/>
  <c r="BF93" i="8"/>
  <c r="BB93" i="8"/>
  <c r="AX93" i="8"/>
  <c r="AT93" i="8"/>
  <c r="AP93" i="8"/>
  <c r="AL93" i="8"/>
  <c r="AH93" i="8"/>
  <c r="AD93" i="8"/>
  <c r="Z93" i="8"/>
  <c r="DK92" i="8"/>
  <c r="DG92" i="8"/>
  <c r="DC92" i="8"/>
  <c r="CY92" i="8"/>
  <c r="CU92" i="8"/>
  <c r="CQ92" i="8"/>
  <c r="CM92" i="8"/>
  <c r="CI92" i="8"/>
  <c r="CE92" i="8"/>
  <c r="CA92" i="8"/>
  <c r="BW92" i="8"/>
  <c r="BS92" i="8"/>
  <c r="BO92" i="8"/>
  <c r="BK92" i="8"/>
  <c r="BG92" i="8"/>
  <c r="BC92" i="8"/>
  <c r="AY92" i="8"/>
  <c r="AU92" i="8"/>
  <c r="AQ92" i="8"/>
  <c r="AM92" i="8"/>
  <c r="AI92" i="8"/>
  <c r="AE92" i="8"/>
  <c r="AA92" i="8"/>
  <c r="DL91" i="8"/>
  <c r="DH91" i="8"/>
  <c r="DD91" i="8"/>
  <c r="CZ91" i="8"/>
  <c r="CV91" i="8"/>
  <c r="CR91" i="8"/>
  <c r="CN91" i="8"/>
  <c r="CJ91" i="8"/>
  <c r="CF91" i="8"/>
  <c r="CB91" i="8"/>
  <c r="BX91" i="8"/>
  <c r="BT91" i="8"/>
  <c r="BP91" i="8"/>
  <c r="BL91" i="8"/>
  <c r="BH91" i="8"/>
  <c r="BD91" i="8"/>
  <c r="AZ91" i="8"/>
  <c r="AV91" i="8"/>
  <c r="AR91" i="8"/>
  <c r="AN91" i="8"/>
  <c r="AJ91" i="8"/>
  <c r="AF91" i="8"/>
  <c r="AB91" i="8"/>
  <c r="X91" i="8"/>
  <c r="DI90" i="8"/>
  <c r="DE90" i="8"/>
  <c r="DA90" i="8"/>
  <c r="CW90" i="8"/>
  <c r="CS90" i="8"/>
  <c r="CO90" i="8"/>
  <c r="CK90" i="8"/>
  <c r="CG90" i="8"/>
  <c r="CC90" i="8"/>
  <c r="BY90" i="8"/>
  <c r="BU90" i="8"/>
  <c r="BQ90" i="8"/>
  <c r="BM90" i="8"/>
  <c r="BI90" i="8"/>
  <c r="BE90" i="8"/>
  <c r="BA90" i="8"/>
  <c r="AW90" i="8"/>
  <c r="AS90" i="8"/>
  <c r="AO90" i="8"/>
  <c r="AK90" i="8"/>
  <c r="AG90" i="8"/>
  <c r="AC90" i="8"/>
  <c r="Y90" i="8"/>
  <c r="DJ89" i="8"/>
  <c r="DF89" i="8"/>
  <c r="OQ89" i="8" s="1"/>
  <c r="DB89" i="8"/>
  <c r="CX89" i="8"/>
  <c r="CT89" i="8"/>
  <c r="CP89" i="8"/>
  <c r="OA89" i="8" s="1"/>
  <c r="CL89" i="8"/>
  <c r="CH89" i="8"/>
  <c r="CD89" i="8"/>
  <c r="BZ89" i="8"/>
  <c r="NK89" i="8" s="1"/>
  <c r="BV89" i="8"/>
  <c r="BR89" i="8"/>
  <c r="BN89" i="8"/>
  <c r="BJ89" i="8"/>
  <c r="MU89" i="8" s="1"/>
  <c r="BF89" i="8"/>
  <c r="BB89" i="8"/>
  <c r="AX89" i="8"/>
  <c r="AT89" i="8"/>
  <c r="ME89" i="8" s="1"/>
  <c r="AP89" i="8"/>
  <c r="AL89" i="8"/>
  <c r="AH89" i="8"/>
  <c r="AD89" i="8"/>
  <c r="LO89" i="8" s="1"/>
  <c r="Z89" i="8"/>
  <c r="DK88" i="8"/>
  <c r="DG88" i="8"/>
  <c r="DC88" i="8"/>
  <c r="CY88" i="8"/>
  <c r="CU88" i="8"/>
  <c r="CQ88" i="8"/>
  <c r="CM88" i="8"/>
  <c r="CI88" i="8"/>
  <c r="CE88" i="8"/>
  <c r="CA88" i="8"/>
  <c r="BW88" i="8"/>
  <c r="BS88" i="8"/>
  <c r="BO88" i="8"/>
  <c r="BK88" i="8"/>
  <c r="BG88" i="8"/>
  <c r="BC88" i="8"/>
  <c r="AY88" i="8"/>
  <c r="AU88" i="8"/>
  <c r="AQ88" i="8"/>
  <c r="AM88" i="8"/>
  <c r="AI88" i="8"/>
  <c r="AE88" i="8"/>
  <c r="AA88" i="8"/>
  <c r="DL87" i="8"/>
  <c r="DH87" i="8"/>
  <c r="DD87" i="8"/>
  <c r="CZ87" i="8"/>
  <c r="CV87" i="8"/>
  <c r="CR87" i="8"/>
  <c r="CN87" i="8"/>
  <c r="CJ87" i="8"/>
  <c r="CF87" i="8"/>
  <c r="CB87" i="8"/>
  <c r="BX87" i="8"/>
  <c r="BT87" i="8"/>
  <c r="BP87" i="8"/>
  <c r="BL87" i="8"/>
  <c r="BH87" i="8"/>
  <c r="BD87" i="8"/>
  <c r="AZ87" i="8"/>
  <c r="AV87" i="8"/>
  <c r="AR87" i="8"/>
  <c r="AN87" i="8"/>
  <c r="AJ87" i="8"/>
  <c r="AF87" i="8"/>
  <c r="AB87" i="8"/>
  <c r="X87" i="8"/>
  <c r="DI86" i="8"/>
  <c r="DE86" i="8"/>
  <c r="DA86" i="8"/>
  <c r="CW86" i="8"/>
  <c r="CS86" i="8"/>
  <c r="CO86" i="8"/>
  <c r="CK86" i="8"/>
  <c r="CG86" i="8"/>
  <c r="CC86" i="8"/>
  <c r="BY86" i="8"/>
  <c r="BU86" i="8"/>
  <c r="BQ86" i="8"/>
  <c r="BM86" i="8"/>
  <c r="BI86" i="8"/>
  <c r="BE86" i="8"/>
  <c r="BA86" i="8"/>
  <c r="AW86" i="8"/>
  <c r="AS86" i="8"/>
  <c r="AO86" i="8"/>
  <c r="AK86" i="8"/>
  <c r="AG86" i="8"/>
  <c r="AC86" i="8"/>
  <c r="Y86" i="8"/>
  <c r="DJ85" i="8"/>
  <c r="DF85" i="8"/>
  <c r="DB85" i="8"/>
  <c r="CX85" i="8"/>
  <c r="CT85" i="8"/>
  <c r="CP85" i="8"/>
  <c r="CL85" i="8"/>
  <c r="CH85" i="8"/>
  <c r="CD85" i="8"/>
  <c r="BZ85" i="8"/>
  <c r="BV85" i="8"/>
  <c r="BR85" i="8"/>
  <c r="BN85" i="8"/>
  <c r="BJ85" i="8"/>
  <c r="BF85" i="8"/>
  <c r="BB85" i="8"/>
  <c r="AX85" i="8"/>
  <c r="AT85" i="8"/>
  <c r="AP85" i="8"/>
  <c r="AL85" i="8"/>
  <c r="AH85" i="8"/>
  <c r="AD85" i="8"/>
  <c r="Z85" i="8"/>
  <c r="DK84" i="8"/>
  <c r="DG84" i="8"/>
  <c r="OR84" i="8" s="1"/>
  <c r="DC84" i="8"/>
  <c r="CY84" i="8"/>
  <c r="CU84" i="8"/>
  <c r="CQ84" i="8"/>
  <c r="OB84" i="8" s="1"/>
  <c r="CM84" i="8"/>
  <c r="CI84" i="8"/>
  <c r="CE84" i="8"/>
  <c r="CA84" i="8"/>
  <c r="NL84" i="8" s="1"/>
  <c r="BW84" i="8"/>
  <c r="BS84" i="8"/>
  <c r="BO84" i="8"/>
  <c r="BK84" i="8"/>
  <c r="MV84" i="8" s="1"/>
  <c r="BG84" i="8"/>
  <c r="BC84" i="8"/>
  <c r="AY84" i="8"/>
  <c r="AU84" i="8"/>
  <c r="MF84" i="8" s="1"/>
  <c r="AQ84" i="8"/>
  <c r="AM84" i="8"/>
  <c r="AI84" i="8"/>
  <c r="AE84" i="8"/>
  <c r="LP84" i="8" s="1"/>
  <c r="AA84" i="8"/>
  <c r="DL83" i="8"/>
  <c r="DH83" i="8"/>
  <c r="DD83" i="8"/>
  <c r="OO83" i="8" s="1"/>
  <c r="CZ83" i="8"/>
  <c r="CV83" i="8"/>
  <c r="CR83" i="8"/>
  <c r="CN83" i="8"/>
  <c r="NY83" i="8" s="1"/>
  <c r="CJ83" i="8"/>
  <c r="CF83" i="8"/>
  <c r="CB83" i="8"/>
  <c r="BX83" i="8"/>
  <c r="NI83" i="8" s="1"/>
  <c r="BT83" i="8"/>
  <c r="BP83" i="8"/>
  <c r="BL83" i="8"/>
  <c r="BH83" i="8"/>
  <c r="MS83" i="8" s="1"/>
  <c r="BD83" i="8"/>
  <c r="AZ83" i="8"/>
  <c r="AV83" i="8"/>
  <c r="AR83" i="8"/>
  <c r="MC83" i="8" s="1"/>
  <c r="AN83" i="8"/>
  <c r="AJ83" i="8"/>
  <c r="AF83" i="8"/>
  <c r="AB83" i="8"/>
  <c r="LM83" i="8" s="1"/>
  <c r="X83" i="8"/>
  <c r="DI82" i="8"/>
  <c r="CS82" i="8"/>
  <c r="CC82" i="8"/>
  <c r="BM82" i="8"/>
  <c r="AW82" i="8"/>
  <c r="AG82" i="8"/>
  <c r="DJ81" i="8"/>
  <c r="DF81" i="8"/>
  <c r="DB81" i="8"/>
  <c r="CX81" i="8"/>
  <c r="CT81" i="8"/>
  <c r="CP81" i="8"/>
  <c r="CL81" i="8"/>
  <c r="CH81" i="8"/>
  <c r="CD81" i="8"/>
  <c r="BZ81" i="8"/>
  <c r="BV81" i="8"/>
  <c r="BR81" i="8"/>
  <c r="BN81" i="8"/>
  <c r="BJ81" i="8"/>
  <c r="BF81" i="8"/>
  <c r="BB81" i="8"/>
  <c r="AX81" i="8"/>
  <c r="AT81" i="8"/>
  <c r="AP81" i="8"/>
  <c r="AL81" i="8"/>
  <c r="AH81" i="8"/>
  <c r="AD81" i="8"/>
  <c r="Z81" i="8"/>
  <c r="DK78" i="8"/>
  <c r="DG78" i="8"/>
  <c r="DC78" i="8"/>
  <c r="CY78" i="8"/>
  <c r="CU78" i="8"/>
  <c r="CQ78" i="8"/>
  <c r="CM78" i="8"/>
  <c r="CI78" i="8"/>
  <c r="CE78" i="8"/>
  <c r="CA78" i="8"/>
  <c r="BW78" i="8"/>
  <c r="BS78" i="8"/>
  <c r="BO78" i="8"/>
  <c r="BK78" i="8"/>
  <c r="BG78" i="8"/>
  <c r="BC78" i="8"/>
  <c r="AY78" i="8"/>
  <c r="AU78" i="8"/>
  <c r="AQ78" i="8"/>
  <c r="AM78" i="8"/>
  <c r="AI78" i="8"/>
  <c r="AE78" i="8"/>
  <c r="AA78" i="8"/>
  <c r="DL77" i="8"/>
  <c r="DH77" i="8"/>
  <c r="DD77" i="8"/>
  <c r="CZ77" i="8"/>
  <c r="CV77" i="8"/>
  <c r="CR77" i="8"/>
  <c r="CN77" i="8"/>
  <c r="CJ77" i="8"/>
  <c r="CF77" i="8"/>
  <c r="CB77" i="8"/>
  <c r="BX77" i="8"/>
  <c r="BT77" i="8"/>
  <c r="BP77" i="8"/>
  <c r="BL77" i="8"/>
  <c r="BH77" i="8"/>
  <c r="BD77" i="8"/>
  <c r="AZ77" i="8"/>
  <c r="AV77" i="8"/>
  <c r="AR77" i="8"/>
  <c r="AN77" i="8"/>
  <c r="AJ77" i="8"/>
  <c r="AF77" i="8"/>
  <c r="AB77" i="8"/>
  <c r="X77" i="8"/>
  <c r="DI76" i="8"/>
  <c r="DE76" i="8"/>
  <c r="DA76" i="8"/>
  <c r="CW76" i="8"/>
  <c r="CS76" i="8"/>
  <c r="CO76" i="8"/>
  <c r="CK76" i="8"/>
  <c r="CG76" i="8"/>
  <c r="CC76" i="8"/>
  <c r="BY76" i="8"/>
  <c r="BU76" i="8"/>
  <c r="BQ76" i="8"/>
  <c r="BM76" i="8"/>
  <c r="BI76" i="8"/>
  <c r="BE76" i="8"/>
  <c r="BA76" i="8"/>
  <c r="AW76" i="8"/>
  <c r="AS76" i="8"/>
  <c r="AO76" i="8"/>
  <c r="AK76" i="8"/>
  <c r="AG76" i="8"/>
  <c r="AC76" i="8"/>
  <c r="Y76" i="8"/>
  <c r="DJ73" i="8"/>
  <c r="DF73" i="8"/>
  <c r="DB73" i="8"/>
  <c r="CX73" i="8"/>
  <c r="CT73" i="8"/>
  <c r="CP73" i="8"/>
  <c r="CL73" i="8"/>
  <c r="CH73" i="8"/>
  <c r="CD73" i="8"/>
  <c r="BZ73" i="8"/>
  <c r="BV73" i="8"/>
  <c r="BR73" i="8"/>
  <c r="BN73" i="8"/>
  <c r="BJ73" i="8"/>
  <c r="BF73" i="8"/>
  <c r="BB73" i="8"/>
  <c r="AX73" i="8"/>
  <c r="AT73" i="8"/>
  <c r="AP73" i="8"/>
  <c r="AL73" i="8"/>
  <c r="AH73" i="8"/>
  <c r="AD73" i="8"/>
  <c r="Z73" i="8"/>
  <c r="DK72" i="8"/>
  <c r="DG72" i="8"/>
  <c r="DC72" i="8"/>
  <c r="CY72" i="8"/>
  <c r="CU72" i="8"/>
  <c r="CQ72" i="8"/>
  <c r="CM72" i="8"/>
  <c r="CI72" i="8"/>
  <c r="CE72" i="8"/>
  <c r="CA72" i="8"/>
  <c r="BW72" i="8"/>
  <c r="BS72" i="8"/>
  <c r="BO72" i="8"/>
  <c r="BK72" i="8"/>
  <c r="BG72" i="8"/>
  <c r="BC72" i="8"/>
  <c r="AY72" i="8"/>
  <c r="AU72" i="8"/>
  <c r="AQ72" i="8"/>
  <c r="AM72" i="8"/>
  <c r="AI72" i="8"/>
  <c r="AE72" i="8"/>
  <c r="AA72" i="8"/>
  <c r="DL71" i="8"/>
  <c r="OW71" i="8" s="1"/>
  <c r="DH71" i="8"/>
  <c r="DD71" i="8"/>
  <c r="CZ71" i="8"/>
  <c r="CV71" i="8"/>
  <c r="OG71" i="8" s="1"/>
  <c r="CR71" i="8"/>
  <c r="CN71" i="8"/>
  <c r="CJ71" i="8"/>
  <c r="CF71" i="8"/>
  <c r="NQ71" i="8" s="1"/>
  <c r="CB71" i="8"/>
  <c r="BX71" i="8"/>
  <c r="BT71" i="8"/>
  <c r="BP71" i="8"/>
  <c r="NA71" i="8" s="1"/>
  <c r="BL71" i="8"/>
  <c r="BH71" i="8"/>
  <c r="BD71" i="8"/>
  <c r="AZ71" i="8"/>
  <c r="MK71" i="8" s="1"/>
  <c r="AV71" i="8"/>
  <c r="AR71" i="8"/>
  <c r="AN71" i="8"/>
  <c r="AJ71" i="8"/>
  <c r="LU71" i="8" s="1"/>
  <c r="AF71" i="8"/>
  <c r="AB71" i="8"/>
  <c r="X71" i="8"/>
  <c r="DI70" i="8"/>
  <c r="DA70" i="8"/>
  <c r="CS70" i="8"/>
  <c r="CK70" i="8"/>
  <c r="CC70" i="8"/>
  <c r="BU70" i="8"/>
  <c r="BM70" i="8"/>
  <c r="BE70" i="8"/>
  <c r="AW70" i="8"/>
  <c r="AO70" i="8"/>
  <c r="AG70" i="8"/>
  <c r="Y70" i="8"/>
  <c r="DJ69" i="8"/>
  <c r="DF69" i="8"/>
  <c r="DB69" i="8"/>
  <c r="CX69" i="8"/>
  <c r="CT69" i="8"/>
  <c r="CP69" i="8"/>
  <c r="CL69" i="8"/>
  <c r="CH69" i="8"/>
  <c r="CD69" i="8"/>
  <c r="BZ69" i="8"/>
  <c r="BV69" i="8"/>
  <c r="BR69" i="8"/>
  <c r="BN69" i="8"/>
  <c r="BJ69" i="8"/>
  <c r="BF69" i="8"/>
  <c r="BB69" i="8"/>
  <c r="AX69" i="8"/>
  <c r="AT69" i="8"/>
  <c r="AP69" i="8"/>
  <c r="AL69" i="8"/>
  <c r="AH69" i="8"/>
  <c r="AD69" i="8"/>
  <c r="Z69" i="8"/>
  <c r="DK66" i="8"/>
  <c r="DG66" i="8"/>
  <c r="DC66" i="8"/>
  <c r="CY66" i="8"/>
  <c r="CU66" i="8"/>
  <c r="CQ66" i="8"/>
  <c r="CM66" i="8"/>
  <c r="CI66" i="8"/>
  <c r="CE66" i="8"/>
  <c r="CA66" i="8"/>
  <c r="BW66" i="8"/>
  <c r="BS66" i="8"/>
  <c r="BO66" i="8"/>
  <c r="BK66" i="8"/>
  <c r="BG66" i="8"/>
  <c r="BC66" i="8"/>
  <c r="AY66" i="8"/>
  <c r="AU66" i="8"/>
  <c r="AQ66" i="8"/>
  <c r="AM66" i="8"/>
  <c r="AI66" i="8"/>
  <c r="AE66" i="8"/>
  <c r="AA66" i="8"/>
  <c r="DL65" i="8"/>
  <c r="DH65" i="8"/>
  <c r="DD65" i="8"/>
  <c r="CZ65" i="8"/>
  <c r="OK65" i="8" s="1"/>
  <c r="CV65" i="8"/>
  <c r="CR65" i="8"/>
  <c r="CN65" i="8"/>
  <c r="CJ65" i="8"/>
  <c r="NU65" i="8" s="1"/>
  <c r="CF65" i="8"/>
  <c r="CB65" i="8"/>
  <c r="BX65" i="8"/>
  <c r="BT65" i="8"/>
  <c r="NE65" i="8" s="1"/>
  <c r="BP65" i="8"/>
  <c r="BL65" i="8"/>
  <c r="BH65" i="8"/>
  <c r="BD65" i="8"/>
  <c r="MO65" i="8" s="1"/>
  <c r="AZ65" i="8"/>
  <c r="AV65" i="8"/>
  <c r="AR65" i="8"/>
  <c r="AN65" i="8"/>
  <c r="LY65" i="8" s="1"/>
  <c r="AJ65" i="8"/>
  <c r="AF65" i="8"/>
  <c r="AB65" i="8"/>
  <c r="X65" i="8"/>
  <c r="LI65" i="8" s="1"/>
  <c r="DI64" i="8"/>
  <c r="DE64" i="8"/>
  <c r="DA64" i="8"/>
  <c r="CW64" i="8"/>
  <c r="CS64" i="8"/>
  <c r="CO64" i="8"/>
  <c r="CK64" i="8"/>
  <c r="CG64" i="8"/>
  <c r="CC64" i="8"/>
  <c r="BY64" i="8"/>
  <c r="BU64" i="8"/>
  <c r="BQ64" i="8"/>
  <c r="BM64" i="8"/>
  <c r="BI64" i="8"/>
  <c r="BE64" i="8"/>
  <c r="BA64" i="8"/>
  <c r="AW64" i="8"/>
  <c r="AS64" i="8"/>
  <c r="AO64" i="8"/>
  <c r="AK64" i="8"/>
  <c r="AG64" i="8"/>
  <c r="AC64" i="8"/>
  <c r="Y64" i="8"/>
  <c r="DJ63" i="8"/>
  <c r="DF63" i="8"/>
  <c r="DB63" i="8"/>
  <c r="CX63" i="8"/>
  <c r="CT63" i="8"/>
  <c r="CP63" i="8"/>
  <c r="CL63" i="8"/>
  <c r="CH63" i="8"/>
  <c r="CD63" i="8"/>
  <c r="NO63" i="8" s="1"/>
  <c r="BZ63" i="8"/>
  <c r="BV63" i="8"/>
  <c r="BR63" i="8"/>
  <c r="BN63" i="8"/>
  <c r="MY63" i="8" s="1"/>
  <c r="BJ63" i="8"/>
  <c r="BF63" i="8"/>
  <c r="BB63" i="8"/>
  <c r="AX63" i="8"/>
  <c r="MI63" i="8" s="1"/>
  <c r="AT63" i="8"/>
  <c r="AP63" i="8"/>
  <c r="AL63" i="8"/>
  <c r="AH63" i="8"/>
  <c r="LS63" i="8" s="1"/>
  <c r="AD63" i="8"/>
  <c r="Z63" i="8"/>
  <c r="DK62" i="8"/>
  <c r="DG62" i="8"/>
  <c r="OR62" i="8" s="1"/>
  <c r="DC62" i="8"/>
  <c r="CY62" i="8"/>
  <c r="CU62" i="8"/>
  <c r="CQ62" i="8"/>
  <c r="OB62" i="8" s="1"/>
  <c r="CM62" i="8"/>
  <c r="CI62" i="8"/>
  <c r="CE62" i="8"/>
  <c r="CA62" i="8"/>
  <c r="NL62" i="8" s="1"/>
  <c r="BW62" i="8"/>
  <c r="BS62" i="8"/>
  <c r="BO62" i="8"/>
  <c r="BK62" i="8"/>
  <c r="MV62" i="8" s="1"/>
  <c r="BG62" i="8"/>
  <c r="BC62" i="8"/>
  <c r="AY62" i="8"/>
  <c r="AU62" i="8"/>
  <c r="MF62" i="8" s="1"/>
  <c r="AQ62" i="8"/>
  <c r="AM62" i="8"/>
  <c r="AI62" i="8"/>
  <c r="AE62" i="8"/>
  <c r="LP62" i="8" s="1"/>
  <c r="AA62" i="8"/>
  <c r="DL59" i="8"/>
  <c r="DH59" i="8"/>
  <c r="DD59" i="8"/>
  <c r="OO59" i="8" s="1"/>
  <c r="CZ59" i="8"/>
  <c r="CV59" i="8"/>
  <c r="CR59" i="8"/>
  <c r="CN59" i="8"/>
  <c r="NY59" i="8" s="1"/>
  <c r="CJ59" i="8"/>
  <c r="CF59" i="8"/>
  <c r="CB59" i="8"/>
  <c r="BX59" i="8"/>
  <c r="NI59" i="8" s="1"/>
  <c r="BT59" i="8"/>
  <c r="BP59" i="8"/>
  <c r="BL59" i="8"/>
  <c r="BH59" i="8"/>
  <c r="MS59" i="8" s="1"/>
  <c r="BD59" i="8"/>
  <c r="AZ59" i="8"/>
  <c r="AV59" i="8"/>
  <c r="AR59" i="8"/>
  <c r="MC59" i="8" s="1"/>
  <c r="AN59" i="8"/>
  <c r="AJ59" i="8"/>
  <c r="AF59" i="8"/>
  <c r="AB59" i="8"/>
  <c r="LM59" i="8" s="1"/>
  <c r="X59" i="8"/>
  <c r="DI58" i="8"/>
  <c r="DA58" i="8"/>
  <c r="CS58" i="8"/>
  <c r="CK58" i="8"/>
  <c r="CC58" i="8"/>
  <c r="BU58" i="8"/>
  <c r="BM58" i="8"/>
  <c r="BE58" i="8"/>
  <c r="AW58" i="8"/>
  <c r="AO58" i="8"/>
  <c r="AG58" i="8"/>
  <c r="Y58" i="8"/>
  <c r="DJ57" i="8"/>
  <c r="DF57" i="8"/>
  <c r="DB57" i="8"/>
  <c r="CX57" i="8"/>
  <c r="CT57" i="8"/>
  <c r="CP57" i="8"/>
  <c r="CL57" i="8"/>
  <c r="CH57" i="8"/>
  <c r="CD57" i="8"/>
  <c r="BZ57" i="8"/>
  <c r="BV57" i="8"/>
  <c r="BR57" i="8"/>
  <c r="BN57" i="8"/>
  <c r="BJ57" i="8"/>
  <c r="BF57" i="8"/>
  <c r="BB57" i="8"/>
  <c r="AX57" i="8"/>
  <c r="AT57" i="8"/>
  <c r="AP57" i="8"/>
  <c r="AL57" i="8"/>
  <c r="AH57" i="8"/>
  <c r="AD57" i="8"/>
  <c r="Z57" i="8"/>
  <c r="DK56" i="8"/>
  <c r="DG56" i="8"/>
  <c r="DC56" i="8"/>
  <c r="CY56" i="8"/>
  <c r="CU56" i="8"/>
  <c r="CQ56" i="8"/>
  <c r="CM56" i="8"/>
  <c r="CI56" i="8"/>
  <c r="CE56" i="8"/>
  <c r="CA56" i="8"/>
  <c r="BW56" i="8"/>
  <c r="BS56" i="8"/>
  <c r="BO56" i="8"/>
  <c r="BK56" i="8"/>
  <c r="BG56" i="8"/>
  <c r="BC56" i="8"/>
  <c r="AY56" i="8"/>
  <c r="AU56" i="8"/>
  <c r="AQ56" i="8"/>
  <c r="AM56" i="8"/>
  <c r="AI56" i="8"/>
  <c r="AE56" i="8"/>
  <c r="AA56" i="8"/>
  <c r="DL55" i="8"/>
  <c r="DH55" i="8"/>
  <c r="OS55" i="8" s="1"/>
  <c r="DD55" i="8"/>
  <c r="CZ55" i="8"/>
  <c r="CV55" i="8"/>
  <c r="CR55" i="8"/>
  <c r="OC55" i="8" s="1"/>
  <c r="CN55" i="8"/>
  <c r="CJ55" i="8"/>
  <c r="CF55" i="8"/>
  <c r="CB55" i="8"/>
  <c r="NM55" i="8" s="1"/>
  <c r="BX55" i="8"/>
  <c r="BT55" i="8"/>
  <c r="BP55" i="8"/>
  <c r="BL55" i="8"/>
  <c r="MW55" i="8" s="1"/>
  <c r="BH55" i="8"/>
  <c r="BD55" i="8"/>
  <c r="AZ55" i="8"/>
  <c r="AV55" i="8"/>
  <c r="MG55" i="8" s="1"/>
  <c r="AR55" i="8"/>
  <c r="AN55" i="8"/>
  <c r="AJ55" i="8"/>
  <c r="AF55" i="8"/>
  <c r="LQ55" i="8" s="1"/>
  <c r="AB55" i="8"/>
  <c r="X55" i="8"/>
  <c r="DI54" i="8"/>
  <c r="DE54" i="8"/>
  <c r="OP54" i="8" s="1"/>
  <c r="DA54" i="8"/>
  <c r="CW54" i="8"/>
  <c r="CS54" i="8"/>
  <c r="CO54" i="8"/>
  <c r="NZ54" i="8" s="1"/>
  <c r="CK54" i="8"/>
  <c r="CG54" i="8"/>
  <c r="CC54" i="8"/>
  <c r="BY54" i="8"/>
  <c r="NJ54" i="8" s="1"/>
  <c r="BU54" i="8"/>
  <c r="BQ54" i="8"/>
  <c r="BM54" i="8"/>
  <c r="BI54" i="8"/>
  <c r="MT54" i="8" s="1"/>
  <c r="BE54" i="8"/>
  <c r="BA54" i="8"/>
  <c r="AW54" i="8"/>
  <c r="AS54" i="8"/>
  <c r="MD54" i="8" s="1"/>
  <c r="AO54" i="8"/>
  <c r="AK54" i="8"/>
  <c r="AG54" i="8"/>
  <c r="AC54" i="8"/>
  <c r="LN54" i="8" s="1"/>
  <c r="Y54" i="8"/>
  <c r="DJ51" i="8"/>
  <c r="DF51" i="8"/>
  <c r="DB51" i="8"/>
  <c r="CX51" i="8"/>
  <c r="CT51" i="8"/>
  <c r="CP51" i="8"/>
  <c r="CL51" i="8"/>
  <c r="CH51" i="8"/>
  <c r="CD51" i="8"/>
  <c r="BZ51" i="8"/>
  <c r="BV51" i="8"/>
  <c r="BR51" i="8"/>
  <c r="BN51" i="8"/>
  <c r="BJ51" i="8"/>
  <c r="BF51" i="8"/>
  <c r="BB51" i="8"/>
  <c r="AX51" i="8"/>
  <c r="AT51" i="8"/>
  <c r="AP51" i="8"/>
  <c r="AL51" i="8"/>
  <c r="AH51" i="8"/>
  <c r="AD51" i="8"/>
  <c r="Z51" i="8"/>
  <c r="DK50" i="8"/>
  <c r="DG50" i="8"/>
  <c r="DC50" i="8"/>
  <c r="CY50" i="8"/>
  <c r="CU50" i="8"/>
  <c r="CQ50" i="8"/>
  <c r="CM50" i="8"/>
  <c r="CI50" i="8"/>
  <c r="CE50" i="8"/>
  <c r="CA50" i="8"/>
  <c r="BW50" i="8"/>
  <c r="BS50" i="8"/>
  <c r="BO50" i="8"/>
  <c r="BK50" i="8"/>
  <c r="BG50" i="8"/>
  <c r="BC50" i="8"/>
  <c r="AY50" i="8"/>
  <c r="AU50" i="8"/>
  <c r="AQ50" i="8"/>
  <c r="AM50" i="8"/>
  <c r="AI50" i="8"/>
  <c r="AE50" i="8"/>
  <c r="AA50" i="8"/>
  <c r="DL49" i="8"/>
  <c r="OW49" i="8" s="1"/>
  <c r="DH49" i="8"/>
  <c r="DD49" i="8"/>
  <c r="CZ49" i="8"/>
  <c r="CV49" i="8"/>
  <c r="OG49" i="8" s="1"/>
  <c r="CR49" i="8"/>
  <c r="CN49" i="8"/>
  <c r="CJ49" i="8"/>
  <c r="CF49" i="8"/>
  <c r="NQ49" i="8" s="1"/>
  <c r="CB49" i="8"/>
  <c r="BX49" i="8"/>
  <c r="BT49" i="8"/>
  <c r="BP49" i="8"/>
  <c r="NA49" i="8" s="1"/>
  <c r="BL49" i="8"/>
  <c r="BH49" i="8"/>
  <c r="BD49" i="8"/>
  <c r="AZ49" i="8"/>
  <c r="MK49" i="8" s="1"/>
  <c r="AV49" i="8"/>
  <c r="AR49" i="8"/>
  <c r="AN49" i="8"/>
  <c r="AJ49" i="8"/>
  <c r="LU49" i="8" s="1"/>
  <c r="AF49" i="8"/>
  <c r="AB49" i="8"/>
  <c r="X49" i="8"/>
  <c r="DI48" i="8"/>
  <c r="DE48" i="8"/>
  <c r="DA48" i="8"/>
  <c r="CW48" i="8"/>
  <c r="CS48" i="8"/>
  <c r="CO48" i="8"/>
  <c r="CK48" i="8"/>
  <c r="CG48" i="8"/>
  <c r="CC48" i="8"/>
  <c r="BY48" i="8"/>
  <c r="BU48" i="8"/>
  <c r="BQ48" i="8"/>
  <c r="BM48" i="8"/>
  <c r="BI48" i="8"/>
  <c r="BE48" i="8"/>
  <c r="BA48" i="8"/>
  <c r="AW48" i="8"/>
  <c r="AS48" i="8"/>
  <c r="AO48" i="8"/>
  <c r="AK48" i="8"/>
  <c r="AG48" i="8"/>
  <c r="AC48" i="8"/>
  <c r="Y48" i="8"/>
  <c r="DJ47" i="8"/>
  <c r="OU47" i="8" s="1"/>
  <c r="DF47" i="8"/>
  <c r="DB47" i="8"/>
  <c r="CX47" i="8"/>
  <c r="CT47" i="8"/>
  <c r="OE47" i="8" s="1"/>
  <c r="CP47" i="8"/>
  <c r="CL47" i="8"/>
  <c r="CH47" i="8"/>
  <c r="CD47" i="8"/>
  <c r="NO47" i="8" s="1"/>
  <c r="BZ47" i="8"/>
  <c r="BV47" i="8"/>
  <c r="BR47" i="8"/>
  <c r="BN47" i="8"/>
  <c r="MY47" i="8" s="1"/>
  <c r="BJ47" i="8"/>
  <c r="BF47" i="8"/>
  <c r="BB47" i="8"/>
  <c r="AX47" i="8"/>
  <c r="MI47" i="8" s="1"/>
  <c r="AT47" i="8"/>
  <c r="AP47" i="8"/>
  <c r="AL47" i="8"/>
  <c r="AH47" i="8"/>
  <c r="LS47" i="8" s="1"/>
  <c r="AD47" i="8"/>
  <c r="Z47" i="8"/>
  <c r="DK46" i="8"/>
  <c r="DC46" i="8"/>
  <c r="CU46" i="8"/>
  <c r="CM46" i="8"/>
  <c r="NX46" i="8" s="1"/>
  <c r="CE46" i="8"/>
  <c r="BW46" i="8"/>
  <c r="NH46" i="8" s="1"/>
  <c r="BO46" i="8"/>
  <c r="BG46" i="8"/>
  <c r="AY46" i="8"/>
  <c r="AQ46" i="8"/>
  <c r="AI46" i="8"/>
  <c r="AA46" i="8"/>
  <c r="DL45" i="8"/>
  <c r="DH45" i="8"/>
  <c r="DD45" i="8"/>
  <c r="CZ45" i="8"/>
  <c r="CV45" i="8"/>
  <c r="CR45" i="8"/>
  <c r="CN45" i="8"/>
  <c r="CJ45" i="8"/>
  <c r="CF45" i="8"/>
  <c r="CB45" i="8"/>
  <c r="BX45" i="8"/>
  <c r="BT45" i="8"/>
  <c r="BP45" i="8"/>
  <c r="BL45" i="8"/>
  <c r="BH45" i="8"/>
  <c r="BD45" i="8"/>
  <c r="AZ45" i="8"/>
  <c r="AV45" i="8"/>
  <c r="AR45" i="8"/>
  <c r="AN45" i="8"/>
  <c r="AJ45" i="8"/>
  <c r="AF45" i="8"/>
  <c r="AB45" i="8"/>
  <c r="X45" i="8"/>
  <c r="DI42" i="8"/>
  <c r="DE42" i="8"/>
  <c r="DA42" i="8"/>
  <c r="CW42" i="8"/>
  <c r="CS42" i="8"/>
  <c r="CO42" i="8"/>
  <c r="CK42" i="8"/>
  <c r="CG42" i="8"/>
  <c r="CC42" i="8"/>
  <c r="BY42" i="8"/>
  <c r="BU42" i="8"/>
  <c r="BQ42" i="8"/>
  <c r="BM42" i="8"/>
  <c r="BI42" i="8"/>
  <c r="BE42" i="8"/>
  <c r="BA42" i="8"/>
  <c r="AW42" i="8"/>
  <c r="AS42" i="8"/>
  <c r="AO42" i="8"/>
  <c r="AK42" i="8"/>
  <c r="AG42" i="8"/>
  <c r="AC42" i="8"/>
  <c r="Y42" i="8"/>
  <c r="DJ41" i="8"/>
  <c r="DF41" i="8"/>
  <c r="DB41" i="8"/>
  <c r="CX41" i="8"/>
  <c r="CT41" i="8"/>
  <c r="CP41" i="8"/>
  <c r="CL41" i="8"/>
  <c r="CH41" i="8"/>
  <c r="CD41" i="8"/>
  <c r="BZ41" i="8"/>
  <c r="BV41" i="8"/>
  <c r="BR41" i="8"/>
  <c r="BN41" i="8"/>
  <c r="BJ41" i="8"/>
  <c r="BF41" i="8"/>
  <c r="BB41" i="8"/>
  <c r="AX41" i="8"/>
  <c r="AT41" i="8"/>
  <c r="AP41" i="8"/>
  <c r="AL41" i="8"/>
  <c r="AH41" i="8"/>
  <c r="AD41" i="8"/>
  <c r="Z41" i="8"/>
  <c r="DK40" i="8"/>
  <c r="DG40" i="8"/>
  <c r="DC40" i="8"/>
  <c r="CY40" i="8"/>
  <c r="CU40" i="8"/>
  <c r="CQ40" i="8"/>
  <c r="CM40" i="8"/>
  <c r="CI40" i="8"/>
  <c r="CE40" i="8"/>
  <c r="CA40" i="8"/>
  <c r="BW40" i="8"/>
  <c r="BS40" i="8"/>
  <c r="BO40" i="8"/>
  <c r="BK40" i="8"/>
  <c r="BG40" i="8"/>
  <c r="BC40" i="8"/>
  <c r="AY40" i="8"/>
  <c r="AU40" i="8"/>
  <c r="AQ40" i="8"/>
  <c r="AM40" i="8"/>
  <c r="AI40" i="8"/>
  <c r="AE40" i="8"/>
  <c r="AA40" i="8"/>
  <c r="DL39" i="8"/>
  <c r="OW39" i="8" s="1"/>
  <c r="DH39" i="8"/>
  <c r="DD39" i="8"/>
  <c r="CZ39" i="8"/>
  <c r="CV39" i="8"/>
  <c r="OG39" i="8" s="1"/>
  <c r="CR39" i="8"/>
  <c r="CN39" i="8"/>
  <c r="CJ39" i="8"/>
  <c r="CF39" i="8"/>
  <c r="NQ39" i="8" s="1"/>
  <c r="CB39" i="8"/>
  <c r="BX39" i="8"/>
  <c r="BT39" i="8"/>
  <c r="BP39" i="8"/>
  <c r="NA39" i="8" s="1"/>
  <c r="BL39" i="8"/>
  <c r="BH39" i="8"/>
  <c r="MS39" i="8" s="1"/>
  <c r="BD39" i="8"/>
  <c r="AZ39" i="8"/>
  <c r="MK39" i="8" s="1"/>
  <c r="AV39" i="8"/>
  <c r="AR39" i="8"/>
  <c r="MC39" i="8" s="1"/>
  <c r="AN39" i="8"/>
  <c r="AJ39" i="8"/>
  <c r="LU39" i="8" s="1"/>
  <c r="AF39" i="8"/>
  <c r="AB39" i="8"/>
  <c r="LM39" i="8" s="1"/>
  <c r="X39" i="8"/>
  <c r="DI38" i="8"/>
  <c r="DA38" i="8"/>
  <c r="CS38" i="8"/>
  <c r="CK38" i="8"/>
  <c r="CC38" i="8"/>
  <c r="BU38" i="8"/>
  <c r="BM38" i="8"/>
  <c r="BE38" i="8"/>
  <c r="AW38" i="8"/>
  <c r="AO38" i="8"/>
  <c r="AG38" i="8"/>
  <c r="Y38" i="8"/>
  <c r="DJ37" i="8"/>
  <c r="DF37" i="8"/>
  <c r="DB37" i="8"/>
  <c r="CX37" i="8"/>
  <c r="CT37" i="8"/>
  <c r="CP37" i="8"/>
  <c r="CL37" i="8"/>
  <c r="CH37" i="8"/>
  <c r="CD37" i="8"/>
  <c r="BZ37" i="8"/>
  <c r="BV37" i="8"/>
  <c r="BR37" i="8"/>
  <c r="BN37" i="8"/>
  <c r="BJ37" i="8"/>
  <c r="BF37" i="8"/>
  <c r="BB37" i="8"/>
  <c r="AX37" i="8"/>
  <c r="AT37" i="8"/>
  <c r="AP37" i="8"/>
  <c r="AL37" i="8"/>
  <c r="AH37" i="8"/>
  <c r="AD37" i="8"/>
  <c r="Z37" i="8"/>
  <c r="DK36" i="8"/>
  <c r="DG36" i="8"/>
  <c r="DC36" i="8"/>
  <c r="CY36" i="8"/>
  <c r="CU36" i="8"/>
  <c r="CQ36" i="8"/>
  <c r="CM36" i="8"/>
  <c r="CI36" i="8"/>
  <c r="CE36" i="8"/>
  <c r="CA36" i="8"/>
  <c r="BW36" i="8"/>
  <c r="BS36" i="8"/>
  <c r="BO36" i="8"/>
  <c r="BK36" i="8"/>
  <c r="BG36" i="8"/>
  <c r="BC36" i="8"/>
  <c r="AY36" i="8"/>
  <c r="AU36" i="8"/>
  <c r="AQ36" i="8"/>
  <c r="AM36" i="8"/>
  <c r="AI36" i="8"/>
  <c r="AE36" i="8"/>
  <c r="AA36" i="8"/>
  <c r="DL33" i="8"/>
  <c r="DH33" i="8"/>
  <c r="OS33" i="8" s="1"/>
  <c r="DD33" i="8"/>
  <c r="CZ33" i="8"/>
  <c r="CV33" i="8"/>
  <c r="CR33" i="8"/>
  <c r="OC33" i="8" s="1"/>
  <c r="CN33" i="8"/>
  <c r="CJ33" i="8"/>
  <c r="CF33" i="8"/>
  <c r="CB33" i="8"/>
  <c r="NM33" i="8" s="1"/>
  <c r="BX33" i="8"/>
  <c r="BT33" i="8"/>
  <c r="BP33" i="8"/>
  <c r="BL33" i="8"/>
  <c r="MW33" i="8" s="1"/>
  <c r="BH33" i="8"/>
  <c r="BD33" i="8"/>
  <c r="AZ33" i="8"/>
  <c r="AV33" i="8"/>
  <c r="MG33" i="8" s="1"/>
  <c r="AR33" i="8"/>
  <c r="AN33" i="8"/>
  <c r="AJ33" i="8"/>
  <c r="AF33" i="8"/>
  <c r="AB33" i="8"/>
  <c r="X33" i="8"/>
  <c r="DI32" i="8"/>
  <c r="OT32" i="8" s="1"/>
  <c r="DE32" i="8"/>
  <c r="DA32" i="8"/>
  <c r="OL32" i="8" s="1"/>
  <c r="CW32" i="8"/>
  <c r="CS32" i="8"/>
  <c r="CO32" i="8"/>
  <c r="CK32" i="8"/>
  <c r="NV32" i="8" s="1"/>
  <c r="CG32" i="8"/>
  <c r="CC32" i="8"/>
  <c r="NN32" i="8" s="1"/>
  <c r="BY32" i="8"/>
  <c r="BU32" i="8"/>
  <c r="NF32" i="8" s="1"/>
  <c r="BQ32" i="8"/>
  <c r="BM32" i="8"/>
  <c r="BI32" i="8"/>
  <c r="MT32" i="8" s="1"/>
  <c r="BE32" i="8"/>
  <c r="BA32" i="8"/>
  <c r="AW32" i="8"/>
  <c r="MH32" i="8" s="1"/>
  <c r="AS32" i="8"/>
  <c r="AO32" i="8"/>
  <c r="LZ32" i="8" s="1"/>
  <c r="AK32" i="8"/>
  <c r="AG32" i="8"/>
  <c r="AC32" i="8"/>
  <c r="LN32" i="8" s="1"/>
  <c r="Y32" i="8"/>
  <c r="LJ32" i="8" s="1"/>
  <c r="DJ31" i="8"/>
  <c r="DF31" i="8"/>
  <c r="DB31" i="8"/>
  <c r="OM31" i="8" s="1"/>
  <c r="CX31" i="8"/>
  <c r="CT31" i="8"/>
  <c r="CP31" i="8"/>
  <c r="CL31" i="8"/>
  <c r="CH31" i="8"/>
  <c r="CD31" i="8"/>
  <c r="BZ31" i="8"/>
  <c r="BV31" i="8"/>
  <c r="BR31" i="8"/>
  <c r="BN31" i="8"/>
  <c r="BJ31" i="8"/>
  <c r="BF31" i="8"/>
  <c r="BB31" i="8"/>
  <c r="AX31" i="8"/>
  <c r="AT31" i="8"/>
  <c r="AP31" i="8"/>
  <c r="MA31" i="8" s="1"/>
  <c r="AL31" i="8"/>
  <c r="AH31" i="8"/>
  <c r="AD31" i="8"/>
  <c r="Z31" i="8"/>
  <c r="DK30" i="8"/>
  <c r="DG30" i="8"/>
  <c r="DC30" i="8"/>
  <c r="CY30" i="8"/>
  <c r="CU30" i="8"/>
  <c r="CQ30" i="8"/>
  <c r="CM30" i="8"/>
  <c r="CI30" i="8"/>
  <c r="CE30" i="8"/>
  <c r="CA30" i="8"/>
  <c r="BW30" i="8"/>
  <c r="BS30" i="8"/>
  <c r="ND30" i="8" s="1"/>
  <c r="BO30" i="8"/>
  <c r="BK30" i="8"/>
  <c r="BG30" i="8"/>
  <c r="BC30" i="8"/>
  <c r="AY30" i="8"/>
  <c r="AU30" i="8"/>
  <c r="AQ30" i="8"/>
  <c r="AM30" i="8"/>
  <c r="AI30" i="8"/>
  <c r="AE30" i="8"/>
  <c r="AA30" i="8"/>
  <c r="DL29" i="8"/>
  <c r="DH29" i="8"/>
  <c r="OS29" i="8" s="1"/>
  <c r="DD29" i="8"/>
  <c r="CZ29" i="8"/>
  <c r="CV29" i="8"/>
  <c r="CR29" i="8"/>
  <c r="OC29" i="8" s="1"/>
  <c r="CN29" i="8"/>
  <c r="CJ29" i="8"/>
  <c r="CF29" i="8"/>
  <c r="NQ29" i="8" s="1"/>
  <c r="CB29" i="8"/>
  <c r="NM29" i="8" s="1"/>
  <c r="BX29" i="8"/>
  <c r="BT29" i="8"/>
  <c r="BP29" i="8"/>
  <c r="BL29" i="8"/>
  <c r="BH29" i="8"/>
  <c r="BD29" i="8"/>
  <c r="AZ29" i="8"/>
  <c r="AV29" i="8"/>
  <c r="AR29" i="8"/>
  <c r="AN29" i="8"/>
  <c r="AJ29" i="8"/>
  <c r="AF29" i="8"/>
  <c r="AB29" i="8"/>
  <c r="X29" i="8"/>
  <c r="DI28" i="8"/>
  <c r="DE28" i="8"/>
  <c r="DA28" i="8"/>
  <c r="CW28" i="8"/>
  <c r="CS28" i="8"/>
  <c r="OD28" i="8" s="1"/>
  <c r="CO28" i="8"/>
  <c r="CK28" i="8"/>
  <c r="CG28" i="8"/>
  <c r="CC28" i="8"/>
  <c r="BY28" i="8"/>
  <c r="BU28" i="8"/>
  <c r="BQ28" i="8"/>
  <c r="BM28" i="8"/>
  <c r="BI28" i="8"/>
  <c r="BE28" i="8"/>
  <c r="BA28" i="8"/>
  <c r="AW28" i="8"/>
  <c r="AS28" i="8"/>
  <c r="AO28" i="8"/>
  <c r="AK28" i="8"/>
  <c r="AG28" i="8"/>
  <c r="AC28" i="8"/>
  <c r="Y28" i="8"/>
  <c r="DJ27" i="8"/>
  <c r="OU27" i="8" s="1"/>
  <c r="DF27" i="8"/>
  <c r="DB27" i="8"/>
  <c r="OM27" i="8" s="1"/>
  <c r="CX27" i="8"/>
  <c r="CT27" i="8"/>
  <c r="CP27" i="8"/>
  <c r="CL27" i="8"/>
  <c r="NW27" i="8" s="1"/>
  <c r="CH27" i="8"/>
  <c r="CD27" i="8"/>
  <c r="NO27" i="8" s="1"/>
  <c r="BZ27" i="8"/>
  <c r="NK27" i="8" s="1"/>
  <c r="BV27" i="8"/>
  <c r="BR27" i="8"/>
  <c r="BN27" i="8"/>
  <c r="BJ27" i="8"/>
  <c r="BF27" i="8"/>
  <c r="MQ27" i="8" s="1"/>
  <c r="BB27" i="8"/>
  <c r="AX27" i="8"/>
  <c r="AT27" i="8"/>
  <c r="AP27" i="8"/>
  <c r="MA27" i="8" s="1"/>
  <c r="AL27" i="8"/>
  <c r="AH27" i="8"/>
  <c r="LS27" i="8" s="1"/>
  <c r="AD27" i="8"/>
  <c r="Z27" i="8"/>
  <c r="LK27" i="8" s="1"/>
  <c r="DK23" i="8"/>
  <c r="DG23" i="8"/>
  <c r="DC23" i="8"/>
  <c r="CY23" i="8"/>
  <c r="OJ23" i="8" s="1"/>
  <c r="CU23" i="8"/>
  <c r="CQ23" i="8"/>
  <c r="CM23" i="8"/>
  <c r="NX23" i="8" s="1"/>
  <c r="CI23" i="8"/>
  <c r="CE23" i="8"/>
  <c r="CA23" i="8"/>
  <c r="BW23" i="8"/>
  <c r="BS23" i="8"/>
  <c r="ND23" i="8" s="1"/>
  <c r="BO23" i="8"/>
  <c r="BK23" i="8"/>
  <c r="BG23" i="8"/>
  <c r="BC23" i="8"/>
  <c r="AY23" i="8"/>
  <c r="AU23" i="8"/>
  <c r="AQ23" i="8"/>
  <c r="AM23" i="8"/>
  <c r="LX23" i="8" s="1"/>
  <c r="AI23" i="8"/>
  <c r="AE23" i="8"/>
  <c r="AA23" i="8"/>
  <c r="LL23" i="8" s="1"/>
  <c r="DH22" i="8"/>
  <c r="CZ22" i="8"/>
  <c r="CR22" i="8"/>
  <c r="CJ22" i="8"/>
  <c r="CB22" i="8"/>
  <c r="BT22" i="8"/>
  <c r="NE22" i="8" s="1"/>
  <c r="BL22" i="8"/>
  <c r="BD22" i="8"/>
  <c r="AV22" i="8"/>
  <c r="AN22" i="8"/>
  <c r="AF22" i="8"/>
  <c r="X22" i="8"/>
  <c r="DI21" i="8"/>
  <c r="DE21" i="8"/>
  <c r="DA21" i="8"/>
  <c r="CW21" i="8"/>
  <c r="CS21" i="8"/>
  <c r="CO21" i="8"/>
  <c r="CK21" i="8"/>
  <c r="CG21" i="8"/>
  <c r="CC21" i="8"/>
  <c r="BY21" i="8"/>
  <c r="BU21" i="8"/>
  <c r="BQ21" i="8"/>
  <c r="BM21" i="8"/>
  <c r="BI21" i="8"/>
  <c r="BE21" i="8"/>
  <c r="BA21" i="8"/>
  <c r="ML21" i="8" s="1"/>
  <c r="AW21" i="8"/>
  <c r="AS21" i="8"/>
  <c r="AO21" i="8"/>
  <c r="AK21" i="8"/>
  <c r="AG21" i="8"/>
  <c r="AC21" i="8"/>
  <c r="Y21" i="8"/>
  <c r="DJ19" i="8"/>
  <c r="DF19" i="8"/>
  <c r="OQ19" i="8" s="1"/>
  <c r="DB19" i="8"/>
  <c r="CX19" i="8"/>
  <c r="OI19" i="8" s="1"/>
  <c r="CT19" i="8"/>
  <c r="OE19" i="8" s="1"/>
  <c r="CP19" i="8"/>
  <c r="OA19" i="8" s="1"/>
  <c r="CL19" i="8"/>
  <c r="CH19" i="8"/>
  <c r="NS19" i="8" s="1"/>
  <c r="CD19" i="8"/>
  <c r="BZ19" i="8"/>
  <c r="NK19" i="8" s="1"/>
  <c r="BV19" i="8"/>
  <c r="BR19" i="8"/>
  <c r="NC19" i="8" s="1"/>
  <c r="BN19" i="8"/>
  <c r="BJ19" i="8"/>
  <c r="MU19" i="8" s="1"/>
  <c r="BF19" i="8"/>
  <c r="BB19" i="8"/>
  <c r="AX19" i="8"/>
  <c r="AT19" i="8"/>
  <c r="ME19" i="8" s="1"/>
  <c r="AP19" i="8"/>
  <c r="AL19" i="8"/>
  <c r="LW19" i="8" s="1"/>
  <c r="AH19" i="8"/>
  <c r="LS19" i="8" s="1"/>
  <c r="AD19" i="8"/>
  <c r="LO19" i="8" s="1"/>
  <c r="Z19" i="8"/>
  <c r="DK16" i="8"/>
  <c r="OV16" i="8" s="1"/>
  <c r="DG16" i="8"/>
  <c r="DC16" i="8"/>
  <c r="CY16" i="8"/>
  <c r="CU16" i="8"/>
  <c r="CQ16" i="8"/>
  <c r="CM16" i="8"/>
  <c r="NX16" i="8" s="1"/>
  <c r="CI16" i="8"/>
  <c r="CE16" i="8"/>
  <c r="NP16" i="8" s="1"/>
  <c r="CA16" i="8"/>
  <c r="NL16" i="8" s="1"/>
  <c r="BW16" i="8"/>
  <c r="BS16" i="8"/>
  <c r="BO16" i="8"/>
  <c r="BK16" i="8"/>
  <c r="BG16" i="8"/>
  <c r="MR16" i="8" s="1"/>
  <c r="BC16" i="8"/>
  <c r="AY16" i="8"/>
  <c r="MJ16" i="8" s="1"/>
  <c r="AU16" i="8"/>
  <c r="AQ16" i="8"/>
  <c r="AM16" i="8"/>
  <c r="AI16" i="8"/>
  <c r="AE16" i="8"/>
  <c r="AA16" i="8"/>
  <c r="LL16" i="8" s="1"/>
  <c r="DL15" i="8"/>
  <c r="DH15" i="8"/>
  <c r="OS15" i="8" s="1"/>
  <c r="DD15" i="8"/>
  <c r="CZ15" i="8"/>
  <c r="CV15" i="8"/>
  <c r="CR15" i="8"/>
  <c r="CN15" i="8"/>
  <c r="CJ15" i="8"/>
  <c r="NU15" i="8" s="1"/>
  <c r="CF15" i="8"/>
  <c r="CB15" i="8"/>
  <c r="NM15" i="8" s="1"/>
  <c r="BX15" i="8"/>
  <c r="BT15" i="8"/>
  <c r="BP15" i="8"/>
  <c r="BL15" i="8"/>
  <c r="MW15" i="8" s="1"/>
  <c r="BH15" i="8"/>
  <c r="MS15" i="8" s="1"/>
  <c r="BD15" i="8"/>
  <c r="MO15" i="8" s="1"/>
  <c r="AZ15" i="8"/>
  <c r="AV15" i="8"/>
  <c r="MG15" i="8" s="1"/>
  <c r="AR15" i="8"/>
  <c r="AN15" i="8"/>
  <c r="LY15" i="8" s="1"/>
  <c r="AJ15" i="8"/>
  <c r="AF15" i="8"/>
  <c r="AB15" i="8"/>
  <c r="X15" i="8"/>
  <c r="LI15" i="8" s="1"/>
  <c r="DI14" i="8"/>
  <c r="DE14" i="8"/>
  <c r="DA14" i="8"/>
  <c r="CW14" i="8"/>
  <c r="CS14" i="8"/>
  <c r="CO14" i="8"/>
  <c r="CK14" i="8"/>
  <c r="CG14" i="8"/>
  <c r="CC14" i="8"/>
  <c r="BY14" i="8"/>
  <c r="BU14" i="8"/>
  <c r="BQ14" i="8"/>
  <c r="BM14" i="8"/>
  <c r="BI14" i="8"/>
  <c r="BE14" i="8"/>
  <c r="BA14" i="8"/>
  <c r="AW14" i="8"/>
  <c r="AS14" i="8"/>
  <c r="AO14" i="8"/>
  <c r="AK14" i="8"/>
  <c r="AG14" i="8"/>
  <c r="AC14" i="8"/>
  <c r="Y14" i="8"/>
  <c r="DJ13" i="8"/>
  <c r="OU13" i="8" s="1"/>
  <c r="DF13" i="8"/>
  <c r="DB13" i="8"/>
  <c r="OM13" i="8" s="1"/>
  <c r="CX13" i="8"/>
  <c r="CT13" i="8"/>
  <c r="OE13" i="8" s="1"/>
  <c r="CP13" i="8"/>
  <c r="CL13" i="8"/>
  <c r="NW13" i="8" s="1"/>
  <c r="CH13" i="8"/>
  <c r="CD13" i="8"/>
  <c r="NO13" i="8" s="1"/>
  <c r="BZ13" i="8"/>
  <c r="BV13" i="8"/>
  <c r="NG13" i="8" s="1"/>
  <c r="BR13" i="8"/>
  <c r="BN13" i="8"/>
  <c r="MY13" i="8" s="1"/>
  <c r="BJ13" i="8"/>
  <c r="BF13" i="8"/>
  <c r="MQ13" i="8" s="1"/>
  <c r="BB13" i="8"/>
  <c r="MM13" i="8" s="1"/>
  <c r="AX13" i="8"/>
  <c r="MI13" i="8" s="1"/>
  <c r="AT13" i="8"/>
  <c r="AP13" i="8"/>
  <c r="MA13" i="8" s="1"/>
  <c r="AL13" i="8"/>
  <c r="AH13" i="8"/>
  <c r="LS13" i="8" s="1"/>
  <c r="AD13" i="8"/>
  <c r="Z13" i="8"/>
  <c r="LK13" i="8" s="1"/>
  <c r="DK12" i="8"/>
  <c r="DG12" i="8"/>
  <c r="DC12" i="8"/>
  <c r="CY12" i="8"/>
  <c r="CU12" i="8"/>
  <c r="CQ12" i="8"/>
  <c r="CM12" i="8"/>
  <c r="CI12" i="8"/>
  <c r="CE12" i="8"/>
  <c r="CA12" i="8"/>
  <c r="BW12" i="8"/>
  <c r="BS12" i="8"/>
  <c r="BO12" i="8"/>
  <c r="BK12" i="8"/>
  <c r="BG12" i="8"/>
  <c r="BC12" i="8"/>
  <c r="AY12" i="8"/>
  <c r="AU12" i="8"/>
  <c r="AQ12" i="8"/>
  <c r="AM12" i="8"/>
  <c r="AI12" i="8"/>
  <c r="AE12" i="8"/>
  <c r="AA12" i="8"/>
  <c r="DH9" i="8"/>
  <c r="CZ9" i="8"/>
  <c r="CR9" i="8"/>
  <c r="CJ9" i="8"/>
  <c r="CB9" i="8"/>
  <c r="BT9" i="8"/>
  <c r="BL9" i="8"/>
  <c r="BD9" i="8"/>
  <c r="LH19" i="8"/>
  <c r="LL19" i="8"/>
  <c r="LP19" i="8"/>
  <c r="LX19" i="8"/>
  <c r="MB19" i="8"/>
  <c r="MF19" i="8"/>
  <c r="MN19" i="8"/>
  <c r="MR19" i="8"/>
  <c r="MV19" i="8"/>
  <c r="ND19" i="8"/>
  <c r="NH19" i="8"/>
  <c r="NL19" i="8"/>
  <c r="NT19" i="8"/>
  <c r="NX19" i="8"/>
  <c r="OB19" i="8"/>
  <c r="OJ19" i="8"/>
  <c r="ON19" i="8"/>
  <c r="OR19" i="8"/>
  <c r="LE19" i="8"/>
  <c r="LI19" i="8"/>
  <c r="LM19" i="8"/>
  <c r="LQ19" i="8"/>
  <c r="LU19" i="8"/>
  <c r="LY19" i="8"/>
  <c r="MC19" i="8"/>
  <c r="MG19" i="8"/>
  <c r="MK19" i="8"/>
  <c r="MO19" i="8"/>
  <c r="MS19" i="8"/>
  <c r="MW19" i="8"/>
  <c r="NA19" i="8"/>
  <c r="NE19" i="8"/>
  <c r="NI19" i="8"/>
  <c r="NM19" i="8"/>
  <c r="NQ19" i="8"/>
  <c r="NU19" i="8"/>
  <c r="NY19" i="8"/>
  <c r="OC19" i="8"/>
  <c r="OG19" i="8"/>
  <c r="OK19" i="8"/>
  <c r="OO19" i="8"/>
  <c r="OS19" i="8"/>
  <c r="OW19" i="8"/>
  <c r="LF19" i="8"/>
  <c r="LJ19" i="8"/>
  <c r="LN19" i="8"/>
  <c r="LR19" i="8"/>
  <c r="LV19" i="8"/>
  <c r="LZ19" i="8"/>
  <c r="MD19" i="8"/>
  <c r="MH19" i="8"/>
  <c r="ML19" i="8"/>
  <c r="MP19" i="8"/>
  <c r="MT19" i="8"/>
  <c r="MX19" i="8"/>
  <c r="NB19" i="8"/>
  <c r="NF19" i="8"/>
  <c r="NJ19" i="8"/>
  <c r="NN19" i="8"/>
  <c r="NR19" i="8"/>
  <c r="NV19" i="8"/>
  <c r="NZ19" i="8"/>
  <c r="OD19" i="8"/>
  <c r="OH19" i="8"/>
  <c r="OL19" i="8"/>
  <c r="OP19" i="8"/>
  <c r="OT19" i="8"/>
  <c r="MA19" i="8"/>
  <c r="OM19" i="8"/>
  <c r="MI19" i="8"/>
  <c r="NO19" i="8"/>
  <c r="OU19" i="8"/>
  <c r="MM19" i="8"/>
  <c r="LG19" i="8"/>
  <c r="LH27" i="8"/>
  <c r="LL27" i="8"/>
  <c r="LT27" i="8"/>
  <c r="LX27" i="8"/>
  <c r="MB27" i="8"/>
  <c r="MJ27" i="8"/>
  <c r="MN27" i="8"/>
  <c r="MR27" i="8"/>
  <c r="MZ27" i="8"/>
  <c r="ND27" i="8"/>
  <c r="NH27" i="8"/>
  <c r="NP27" i="8"/>
  <c r="NT27" i="8"/>
  <c r="NX27" i="8"/>
  <c r="OF27" i="8"/>
  <c r="OJ27" i="8"/>
  <c r="ON27" i="8"/>
  <c r="OV27" i="8"/>
  <c r="LE27" i="8"/>
  <c r="LI27" i="8"/>
  <c r="LM27" i="8"/>
  <c r="LQ27" i="8"/>
  <c r="LU27" i="8"/>
  <c r="LY27" i="8"/>
  <c r="MC27" i="8"/>
  <c r="MG27" i="8"/>
  <c r="MK27" i="8"/>
  <c r="MO27" i="8"/>
  <c r="MS27" i="8"/>
  <c r="MW27" i="8"/>
  <c r="NA27" i="8"/>
  <c r="NE27" i="8"/>
  <c r="NI27" i="8"/>
  <c r="NM27" i="8"/>
  <c r="NQ27" i="8"/>
  <c r="NU27" i="8"/>
  <c r="NY27" i="8"/>
  <c r="OC27" i="8"/>
  <c r="OG27" i="8"/>
  <c r="OK27" i="8"/>
  <c r="OO27" i="8"/>
  <c r="OS27" i="8"/>
  <c r="OW27" i="8"/>
  <c r="LF27" i="8"/>
  <c r="LJ27" i="8"/>
  <c r="LN27" i="8"/>
  <c r="LR27" i="8"/>
  <c r="LV27" i="8"/>
  <c r="LZ27" i="8"/>
  <c r="MD27" i="8"/>
  <c r="MH27" i="8"/>
  <c r="ML27" i="8"/>
  <c r="MP27" i="8"/>
  <c r="MT27" i="8"/>
  <c r="MX27" i="8"/>
  <c r="NB27" i="8"/>
  <c r="NF27" i="8"/>
  <c r="NJ27" i="8"/>
  <c r="NN27" i="8"/>
  <c r="NR27" i="8"/>
  <c r="NV27" i="8"/>
  <c r="NZ27" i="8"/>
  <c r="OD27" i="8"/>
  <c r="OH27" i="8"/>
  <c r="OL27" i="8"/>
  <c r="OP27" i="8"/>
  <c r="OT27" i="8"/>
  <c r="LG27" i="8"/>
  <c r="NS27" i="8"/>
  <c r="NG27" i="8"/>
  <c r="LO27" i="8"/>
  <c r="MU27" i="8"/>
  <c r="OA27" i="8"/>
  <c r="MI27" i="8"/>
  <c r="MY27" i="8"/>
  <c r="OE27" i="8"/>
  <c r="LI39" i="8"/>
  <c r="LQ39" i="8"/>
  <c r="LY39" i="8"/>
  <c r="MG39" i="8"/>
  <c r="MO39" i="8"/>
  <c r="MW39" i="8"/>
  <c r="NE39" i="8"/>
  <c r="NI39" i="8"/>
  <c r="NM39" i="8"/>
  <c r="NU39" i="8"/>
  <c r="NY39" i="8"/>
  <c r="OC39" i="8"/>
  <c r="OK39" i="8"/>
  <c r="OO39" i="8"/>
  <c r="OS39" i="8"/>
  <c r="LJ39" i="8"/>
  <c r="LN39" i="8"/>
  <c r="LR39" i="8"/>
  <c r="LZ39" i="8"/>
  <c r="MD39" i="8"/>
  <c r="MH39" i="8"/>
  <c r="MP39" i="8"/>
  <c r="MT39" i="8"/>
  <c r="MX39" i="8"/>
  <c r="NF39" i="8"/>
  <c r="NJ39" i="8"/>
  <c r="NN39" i="8"/>
  <c r="NV39" i="8"/>
  <c r="NZ39" i="8"/>
  <c r="OD39" i="8"/>
  <c r="OL39" i="8"/>
  <c r="OP39" i="8"/>
  <c r="OT39" i="8"/>
  <c r="LH47" i="8"/>
  <c r="LX47" i="8"/>
  <c r="MN47" i="8"/>
  <c r="ND47" i="8"/>
  <c r="NT47" i="8"/>
  <c r="LO47" i="8"/>
  <c r="ME47" i="8"/>
  <c r="MU47" i="8"/>
  <c r="NK47" i="8"/>
  <c r="OM47" i="8"/>
  <c r="LK47" i="8"/>
  <c r="MQ47" i="8"/>
  <c r="NW47" i="8"/>
  <c r="OR47" i="8"/>
  <c r="MA47" i="8"/>
  <c r="NG47" i="8"/>
  <c r="OJ47" i="8"/>
  <c r="LO63" i="8"/>
  <c r="LW63" i="8"/>
  <c r="ME63" i="8"/>
  <c r="MM63" i="8"/>
  <c r="MU63" i="8"/>
  <c r="NC63" i="8"/>
  <c r="NK63" i="8"/>
  <c r="NS63" i="8"/>
  <c r="OA63" i="8"/>
  <c r="OI63" i="8"/>
  <c r="OQ63" i="8"/>
  <c r="OF63" i="8"/>
  <c r="ON63" i="8"/>
  <c r="OV63" i="8"/>
  <c r="LL63" i="8"/>
  <c r="LT63" i="8"/>
  <c r="MB63" i="8"/>
  <c r="MJ63" i="8"/>
  <c r="MR63" i="8"/>
  <c r="MZ63" i="8"/>
  <c r="NH63" i="8"/>
  <c r="NP63" i="8"/>
  <c r="NX63" i="8"/>
  <c r="LG32" i="8"/>
  <c r="LK32" i="8"/>
  <c r="LO32" i="8"/>
  <c r="LS32" i="8"/>
  <c r="LW32" i="8"/>
  <c r="MA32" i="8"/>
  <c r="ME32" i="8"/>
  <c r="MI32" i="8"/>
  <c r="MM32" i="8"/>
  <c r="MQ32" i="8"/>
  <c r="MU32" i="8"/>
  <c r="MY32" i="8"/>
  <c r="NC32" i="8"/>
  <c r="NG32" i="8"/>
  <c r="NK32" i="8"/>
  <c r="NO32" i="8"/>
  <c r="NS32" i="8"/>
  <c r="NW32" i="8"/>
  <c r="OA32" i="8"/>
  <c r="OE32" i="8"/>
  <c r="OI32" i="8"/>
  <c r="OM32" i="8"/>
  <c r="OQ32" i="8"/>
  <c r="OU32" i="8"/>
  <c r="LH32" i="8"/>
  <c r="LL32" i="8"/>
  <c r="LP32" i="8"/>
  <c r="LT32" i="8"/>
  <c r="LX32" i="8"/>
  <c r="MB32" i="8"/>
  <c r="MF32" i="8"/>
  <c r="MJ32" i="8"/>
  <c r="MN32" i="8"/>
  <c r="MR32" i="8"/>
  <c r="MV32" i="8"/>
  <c r="MZ32" i="8"/>
  <c r="ND32" i="8"/>
  <c r="NH32" i="8"/>
  <c r="NL32" i="8"/>
  <c r="NP32" i="8"/>
  <c r="NT32" i="8"/>
  <c r="NX32" i="8"/>
  <c r="OB32" i="8"/>
  <c r="OF32" i="8"/>
  <c r="OJ32" i="8"/>
  <c r="ON32" i="8"/>
  <c r="LR32" i="8"/>
  <c r="MX32" i="8"/>
  <c r="OD32" i="8"/>
  <c r="OR32" i="8"/>
  <c r="NR32" i="8"/>
  <c r="MP32" i="8"/>
  <c r="OV32" i="8"/>
  <c r="NJ32" i="8"/>
  <c r="NZ32" i="8"/>
  <c r="OP32" i="8"/>
  <c r="LF192" i="8"/>
  <c r="LJ192" i="8"/>
  <c r="LN192" i="8"/>
  <c r="LR192" i="8"/>
  <c r="LV192" i="8"/>
  <c r="LZ192" i="8"/>
  <c r="MD192" i="8"/>
  <c r="MH192" i="8"/>
  <c r="ML192" i="8"/>
  <c r="MP192" i="8"/>
  <c r="MT192" i="8"/>
  <c r="MX192" i="8"/>
  <c r="NB192" i="8"/>
  <c r="NF192" i="8"/>
  <c r="NJ192" i="8"/>
  <c r="NN192" i="8"/>
  <c r="NR192" i="8"/>
  <c r="NV192" i="8"/>
  <c r="NZ192" i="8"/>
  <c r="OD192" i="8"/>
  <c r="OH192" i="8"/>
  <c r="OL192" i="8"/>
  <c r="OP192" i="8"/>
  <c r="OT192" i="8"/>
  <c r="LG192" i="8"/>
  <c r="LK192" i="8"/>
  <c r="LO192" i="8"/>
  <c r="LS192" i="8"/>
  <c r="LW192" i="8"/>
  <c r="MA192" i="8"/>
  <c r="ME192" i="8"/>
  <c r="MI192" i="8"/>
  <c r="MM192" i="8"/>
  <c r="MQ192" i="8"/>
  <c r="MU192" i="8"/>
  <c r="MY192" i="8"/>
  <c r="NC192" i="8"/>
  <c r="NG192" i="8"/>
  <c r="NK192" i="8"/>
  <c r="NO192" i="8"/>
  <c r="NS192" i="8"/>
  <c r="NW192" i="8"/>
  <c r="OA192" i="8"/>
  <c r="OE192" i="8"/>
  <c r="OI192" i="8"/>
  <c r="OM192" i="8"/>
  <c r="OQ192" i="8"/>
  <c r="OU192" i="8"/>
  <c r="LH192" i="8"/>
  <c r="LP192" i="8"/>
  <c r="LX192" i="8"/>
  <c r="MF192" i="8"/>
  <c r="MN192" i="8"/>
  <c r="MV192" i="8"/>
  <c r="ND192" i="8"/>
  <c r="NL192" i="8"/>
  <c r="NT192" i="8"/>
  <c r="OB192" i="8"/>
  <c r="OJ192" i="8"/>
  <c r="OR192" i="8"/>
  <c r="LE192" i="8"/>
  <c r="LI192" i="8"/>
  <c r="LM192" i="8"/>
  <c r="LQ192" i="8"/>
  <c r="LU192" i="8"/>
  <c r="LY192" i="8"/>
  <c r="MC192" i="8"/>
  <c r="MG192" i="8"/>
  <c r="MK192" i="8"/>
  <c r="MO192" i="8"/>
  <c r="MS192" i="8"/>
  <c r="MW192" i="8"/>
  <c r="NA192" i="8"/>
  <c r="NE192" i="8"/>
  <c r="NI192" i="8"/>
  <c r="NM192" i="8"/>
  <c r="NQ192" i="8"/>
  <c r="NU192" i="8"/>
  <c r="NY192" i="8"/>
  <c r="OC192" i="8"/>
  <c r="OG192" i="8"/>
  <c r="OK192" i="8"/>
  <c r="OO192" i="8"/>
  <c r="OS192" i="8"/>
  <c r="OW192" i="8"/>
  <c r="LO13" i="8"/>
  <c r="LW13" i="8"/>
  <c r="ME13" i="8"/>
  <c r="MU13" i="8"/>
  <c r="NC13" i="8"/>
  <c r="NK13" i="8"/>
  <c r="NS13" i="8"/>
  <c r="OA13" i="8"/>
  <c r="OI13" i="8"/>
  <c r="OQ13" i="8"/>
  <c r="MV13" i="8"/>
  <c r="NL13" i="8"/>
  <c r="LG85" i="8"/>
  <c r="LO85" i="8"/>
  <c r="LW85" i="8"/>
  <c r="ME85" i="8"/>
  <c r="MM85" i="8"/>
  <c r="MU85" i="8"/>
  <c r="NC85" i="8"/>
  <c r="NK85" i="8"/>
  <c r="NS85" i="8"/>
  <c r="OA85" i="8"/>
  <c r="OI85" i="8"/>
  <c r="OQ85" i="8"/>
  <c r="LH85" i="8"/>
  <c r="LL85" i="8"/>
  <c r="LP85" i="8"/>
  <c r="LX85" i="8"/>
  <c r="MB85" i="8"/>
  <c r="MF85" i="8"/>
  <c r="MN85" i="8"/>
  <c r="MR85" i="8"/>
  <c r="MV85" i="8"/>
  <c r="ND85" i="8"/>
  <c r="NH85" i="8"/>
  <c r="NL85" i="8"/>
  <c r="NT85" i="8"/>
  <c r="NX85" i="8"/>
  <c r="OB85" i="8"/>
  <c r="OJ85" i="8"/>
  <c r="ON85" i="8"/>
  <c r="OR85" i="8"/>
  <c r="LE85" i="8"/>
  <c r="LI85" i="8"/>
  <c r="LM85" i="8"/>
  <c r="LQ85" i="8"/>
  <c r="LU85" i="8"/>
  <c r="LY85" i="8"/>
  <c r="MC85" i="8"/>
  <c r="MG85" i="8"/>
  <c r="MK85" i="8"/>
  <c r="MO85" i="8"/>
  <c r="MS85" i="8"/>
  <c r="MW85" i="8"/>
  <c r="NA85" i="8"/>
  <c r="NE85" i="8"/>
  <c r="NI85" i="8"/>
  <c r="NM85" i="8"/>
  <c r="NQ85" i="8"/>
  <c r="NU85" i="8"/>
  <c r="NY85" i="8"/>
  <c r="OC85" i="8"/>
  <c r="OG85" i="8"/>
  <c r="OK85" i="8"/>
  <c r="OO85" i="8"/>
  <c r="OS85" i="8"/>
  <c r="OW85" i="8"/>
  <c r="LF85" i="8"/>
  <c r="LV85" i="8"/>
  <c r="ML85" i="8"/>
  <c r="NB85" i="8"/>
  <c r="NR85" i="8"/>
  <c r="OH85" i="8"/>
  <c r="LJ85" i="8"/>
  <c r="LZ85" i="8"/>
  <c r="MP85" i="8"/>
  <c r="NF85" i="8"/>
  <c r="NV85" i="8"/>
  <c r="OL85" i="8"/>
  <c r="LN85" i="8"/>
  <c r="MD85" i="8"/>
  <c r="MT85" i="8"/>
  <c r="NJ85" i="8"/>
  <c r="NZ85" i="8"/>
  <c r="OP85" i="8"/>
  <c r="MH85" i="8"/>
  <c r="OT85" i="8"/>
  <c r="MX85" i="8"/>
  <c r="NN85" i="8"/>
  <c r="LR85" i="8"/>
  <c r="OD85" i="8"/>
  <c r="LG93" i="8"/>
  <c r="LK93" i="8"/>
  <c r="LO93" i="8"/>
  <c r="LW93" i="8"/>
  <c r="MA93" i="8"/>
  <c r="ME93" i="8"/>
  <c r="MM93" i="8"/>
  <c r="MQ93" i="8"/>
  <c r="MU93" i="8"/>
  <c r="LE93" i="8"/>
  <c r="LI93" i="8"/>
  <c r="LM93" i="8"/>
  <c r="LQ93" i="8"/>
  <c r="LU93" i="8"/>
  <c r="LY93" i="8"/>
  <c r="MC93" i="8"/>
  <c r="MG93" i="8"/>
  <c r="MK93" i="8"/>
  <c r="MO93" i="8"/>
  <c r="MS93" i="8"/>
  <c r="MW93" i="8"/>
  <c r="LJ93" i="8"/>
  <c r="LR93" i="8"/>
  <c r="LZ93" i="8"/>
  <c r="MH93" i="8"/>
  <c r="MP93" i="8"/>
  <c r="MX93" i="8"/>
  <c r="NB93" i="8"/>
  <c r="NF93" i="8"/>
  <c r="NJ93" i="8"/>
  <c r="NN93" i="8"/>
  <c r="NR93" i="8"/>
  <c r="NV93" i="8"/>
  <c r="NZ93" i="8"/>
  <c r="OD93" i="8"/>
  <c r="OH93" i="8"/>
  <c r="OL93" i="8"/>
  <c r="OP93" i="8"/>
  <c r="OT93" i="8"/>
  <c r="LL93" i="8"/>
  <c r="LT93" i="8"/>
  <c r="MB93" i="8"/>
  <c r="MJ93" i="8"/>
  <c r="MR93" i="8"/>
  <c r="NC93" i="8"/>
  <c r="NK93" i="8"/>
  <c r="NS93" i="8"/>
  <c r="OA93" i="8"/>
  <c r="OI93" i="8"/>
  <c r="OQ93" i="8"/>
  <c r="LF93" i="8"/>
  <c r="LN93" i="8"/>
  <c r="LV93" i="8"/>
  <c r="MD93" i="8"/>
  <c r="ML93" i="8"/>
  <c r="MT93" i="8"/>
  <c r="MZ93" i="8"/>
  <c r="ND93" i="8"/>
  <c r="NH93" i="8"/>
  <c r="NL93" i="8"/>
  <c r="NP93" i="8"/>
  <c r="NT93" i="8"/>
  <c r="NX93" i="8"/>
  <c r="OB93" i="8"/>
  <c r="OF93" i="8"/>
  <c r="OJ93" i="8"/>
  <c r="ON93" i="8"/>
  <c r="OR93" i="8"/>
  <c r="OV93" i="8"/>
  <c r="LH93" i="8"/>
  <c r="MN93" i="8"/>
  <c r="NI93" i="8"/>
  <c r="NY93" i="8"/>
  <c r="OO93" i="8"/>
  <c r="LP93" i="8"/>
  <c r="MV93" i="8"/>
  <c r="NM93" i="8"/>
  <c r="OC93" i="8"/>
  <c r="OS93" i="8"/>
  <c r="LX93" i="8"/>
  <c r="NA93" i="8"/>
  <c r="NQ93" i="8"/>
  <c r="OG93" i="8"/>
  <c r="OW93" i="8"/>
  <c r="MF93" i="8"/>
  <c r="NE93" i="8"/>
  <c r="NU93" i="8"/>
  <c r="OK93" i="8"/>
  <c r="LF101" i="8"/>
  <c r="LJ101" i="8"/>
  <c r="LN101" i="8"/>
  <c r="LR101" i="8"/>
  <c r="LV101" i="8"/>
  <c r="LZ101" i="8"/>
  <c r="MD101" i="8"/>
  <c r="MH101" i="8"/>
  <c r="ML101" i="8"/>
  <c r="MP101" i="8"/>
  <c r="MT101" i="8"/>
  <c r="MX101" i="8"/>
  <c r="NB101" i="8"/>
  <c r="NF101" i="8"/>
  <c r="NJ101" i="8"/>
  <c r="NN101" i="8"/>
  <c r="NR101" i="8"/>
  <c r="NV101" i="8"/>
  <c r="NZ101" i="8"/>
  <c r="OD101" i="8"/>
  <c r="OH101" i="8"/>
  <c r="OL101" i="8"/>
  <c r="OP101" i="8"/>
  <c r="OT101" i="8"/>
  <c r="LG101" i="8"/>
  <c r="LO101" i="8"/>
  <c r="LW101" i="8"/>
  <c r="ME101" i="8"/>
  <c r="MM101" i="8"/>
  <c r="MU101" i="8"/>
  <c r="NC101" i="8"/>
  <c r="NK101" i="8"/>
  <c r="NS101" i="8"/>
  <c r="OA101" i="8"/>
  <c r="OI101" i="8"/>
  <c r="OQ101" i="8"/>
  <c r="LH101" i="8"/>
  <c r="LL101" i="8"/>
  <c r="LP101" i="8"/>
  <c r="LX101" i="8"/>
  <c r="MB101" i="8"/>
  <c r="MF101" i="8"/>
  <c r="MN101" i="8"/>
  <c r="MR101" i="8"/>
  <c r="MV101" i="8"/>
  <c r="ND101" i="8"/>
  <c r="NH101" i="8"/>
  <c r="NL101" i="8"/>
  <c r="NT101" i="8"/>
  <c r="NX101" i="8"/>
  <c r="OB101" i="8"/>
  <c r="OJ101" i="8"/>
  <c r="ON101" i="8"/>
  <c r="OR101" i="8"/>
  <c r="LE101" i="8"/>
  <c r="LU101" i="8"/>
  <c r="MK101" i="8"/>
  <c r="NA101" i="8"/>
  <c r="NQ101" i="8"/>
  <c r="OG101" i="8"/>
  <c r="OW101" i="8"/>
  <c r="LI101" i="8"/>
  <c r="LY101" i="8"/>
  <c r="MO101" i="8"/>
  <c r="NE101" i="8"/>
  <c r="NU101" i="8"/>
  <c r="OK101" i="8"/>
  <c r="LM101" i="8"/>
  <c r="MC101" i="8"/>
  <c r="MS101" i="8"/>
  <c r="NI101" i="8"/>
  <c r="NY101" i="8"/>
  <c r="OO101" i="8"/>
  <c r="MG101" i="8"/>
  <c r="OS101" i="8"/>
  <c r="MW101" i="8"/>
  <c r="NM101" i="8"/>
  <c r="LQ101" i="8"/>
  <c r="OC101" i="8"/>
  <c r="LF109" i="8"/>
  <c r="LJ109" i="8"/>
  <c r="LN109" i="8"/>
  <c r="LR109" i="8"/>
  <c r="LV109" i="8"/>
  <c r="LZ109" i="8"/>
  <c r="MD109" i="8"/>
  <c r="MH109" i="8"/>
  <c r="ML109" i="8"/>
  <c r="MP109" i="8"/>
  <c r="MT109" i="8"/>
  <c r="MX109" i="8"/>
  <c r="NB109" i="8"/>
  <c r="NF109" i="8"/>
  <c r="NJ109" i="8"/>
  <c r="NN109" i="8"/>
  <c r="NR109" i="8"/>
  <c r="NV109" i="8"/>
  <c r="NZ109" i="8"/>
  <c r="OD109" i="8"/>
  <c r="OH109" i="8"/>
  <c r="OL109" i="8"/>
  <c r="OP109" i="8"/>
  <c r="OT109" i="8"/>
  <c r="LG109" i="8"/>
  <c r="LK109" i="8"/>
  <c r="LO109" i="8"/>
  <c r="LS109" i="8"/>
  <c r="LW109" i="8"/>
  <c r="MA109" i="8"/>
  <c r="ME109" i="8"/>
  <c r="MI109" i="8"/>
  <c r="MM109" i="8"/>
  <c r="MQ109" i="8"/>
  <c r="MU109" i="8"/>
  <c r="MY109" i="8"/>
  <c r="NC109" i="8"/>
  <c r="NG109" i="8"/>
  <c r="NK109" i="8"/>
  <c r="NO109" i="8"/>
  <c r="NS109" i="8"/>
  <c r="NW109" i="8"/>
  <c r="OA109" i="8"/>
  <c r="OE109" i="8"/>
  <c r="OI109" i="8"/>
  <c r="OM109" i="8"/>
  <c r="OQ109" i="8"/>
  <c r="OU109" i="8"/>
  <c r="LH109" i="8"/>
  <c r="LL109" i="8"/>
  <c r="LP109" i="8"/>
  <c r="LT109" i="8"/>
  <c r="LX109" i="8"/>
  <c r="MB109" i="8"/>
  <c r="MF109" i="8"/>
  <c r="MJ109" i="8"/>
  <c r="MN109" i="8"/>
  <c r="MR109" i="8"/>
  <c r="MV109" i="8"/>
  <c r="MZ109" i="8"/>
  <c r="ND109" i="8"/>
  <c r="NH109" i="8"/>
  <c r="NL109" i="8"/>
  <c r="NP109" i="8"/>
  <c r="NT109" i="8"/>
  <c r="NX109" i="8"/>
  <c r="OB109" i="8"/>
  <c r="OF109" i="8"/>
  <c r="OJ109" i="8"/>
  <c r="ON109" i="8"/>
  <c r="OR109" i="8"/>
  <c r="OV109" i="8"/>
  <c r="LM109" i="8"/>
  <c r="MC109" i="8"/>
  <c r="MS109" i="8"/>
  <c r="NI109" i="8"/>
  <c r="NY109" i="8"/>
  <c r="OO109" i="8"/>
  <c r="LQ109" i="8"/>
  <c r="MG109" i="8"/>
  <c r="MW109" i="8"/>
  <c r="NM109" i="8"/>
  <c r="OC109" i="8"/>
  <c r="OS109" i="8"/>
  <c r="LE109" i="8"/>
  <c r="LU109" i="8"/>
  <c r="MK109" i="8"/>
  <c r="NA109" i="8"/>
  <c r="NQ109" i="8"/>
  <c r="OG109" i="8"/>
  <c r="OW109" i="8"/>
  <c r="LY109" i="8"/>
  <c r="OK109" i="8"/>
  <c r="MO109" i="8"/>
  <c r="NE109" i="8"/>
  <c r="LI109" i="8"/>
  <c r="NU109" i="8"/>
  <c r="LE117" i="8"/>
  <c r="LI117" i="8"/>
  <c r="LM117" i="8"/>
  <c r="LQ117" i="8"/>
  <c r="LU117" i="8"/>
  <c r="LY117" i="8"/>
  <c r="MC117" i="8"/>
  <c r="MG117" i="8"/>
  <c r="MK117" i="8"/>
  <c r="MO117" i="8"/>
  <c r="MS117" i="8"/>
  <c r="MW117" i="8"/>
  <c r="NA117" i="8"/>
  <c r="NE117" i="8"/>
  <c r="NI117" i="8"/>
  <c r="NM117" i="8"/>
  <c r="NQ117" i="8"/>
  <c r="NU117" i="8"/>
  <c r="NY117" i="8"/>
  <c r="OC117" i="8"/>
  <c r="OG117" i="8"/>
  <c r="OK117" i="8"/>
  <c r="OO117" i="8"/>
  <c r="OS117" i="8"/>
  <c r="OW117" i="8"/>
  <c r="LF117" i="8"/>
  <c r="LJ117" i="8"/>
  <c r="LN117" i="8"/>
  <c r="LR117" i="8"/>
  <c r="LV117" i="8"/>
  <c r="LZ117" i="8"/>
  <c r="MD117" i="8"/>
  <c r="MH117" i="8"/>
  <c r="ML117" i="8"/>
  <c r="MP117" i="8"/>
  <c r="MT117" i="8"/>
  <c r="MX117" i="8"/>
  <c r="NB117" i="8"/>
  <c r="NF117" i="8"/>
  <c r="NJ117" i="8"/>
  <c r="NN117" i="8"/>
  <c r="NR117" i="8"/>
  <c r="NV117" i="8"/>
  <c r="NZ117" i="8"/>
  <c r="OD117" i="8"/>
  <c r="OH117" i="8"/>
  <c r="OL117" i="8"/>
  <c r="OP117" i="8"/>
  <c r="OT117" i="8"/>
  <c r="LG117" i="8"/>
  <c r="LK117" i="8"/>
  <c r="LO117" i="8"/>
  <c r="LS117" i="8"/>
  <c r="LW117" i="8"/>
  <c r="MA117" i="8"/>
  <c r="ME117" i="8"/>
  <c r="MI117" i="8"/>
  <c r="MM117" i="8"/>
  <c r="MQ117" i="8"/>
  <c r="MU117" i="8"/>
  <c r="MY117" i="8"/>
  <c r="NC117" i="8"/>
  <c r="NG117" i="8"/>
  <c r="NK117" i="8"/>
  <c r="NO117" i="8"/>
  <c r="NS117" i="8"/>
  <c r="NW117" i="8"/>
  <c r="OA117" i="8"/>
  <c r="OE117" i="8"/>
  <c r="OI117" i="8"/>
  <c r="OM117" i="8"/>
  <c r="OQ117" i="8"/>
  <c r="OU117" i="8"/>
  <c r="MJ117" i="8"/>
  <c r="NP117" i="8"/>
  <c r="OV117" i="8"/>
  <c r="LH117" i="8"/>
  <c r="LX117" i="8"/>
  <c r="MN117" i="8"/>
  <c r="ND117" i="8"/>
  <c r="NT117" i="8"/>
  <c r="OJ117" i="8"/>
  <c r="LL117" i="8"/>
  <c r="MB117" i="8"/>
  <c r="MR117" i="8"/>
  <c r="NH117" i="8"/>
  <c r="NX117" i="8"/>
  <c r="ON117" i="8"/>
  <c r="LP117" i="8"/>
  <c r="MF117" i="8"/>
  <c r="MV117" i="8"/>
  <c r="NL117" i="8"/>
  <c r="OB117" i="8"/>
  <c r="OR117" i="8"/>
  <c r="LE125" i="8"/>
  <c r="LI125" i="8"/>
  <c r="LM125" i="8"/>
  <c r="LQ125" i="8"/>
  <c r="LU125" i="8"/>
  <c r="LY125" i="8"/>
  <c r="MC125" i="8"/>
  <c r="MG125" i="8"/>
  <c r="MK125" i="8"/>
  <c r="MO125" i="8"/>
  <c r="MS125" i="8"/>
  <c r="MW125" i="8"/>
  <c r="NA125" i="8"/>
  <c r="NE125" i="8"/>
  <c r="NI125" i="8"/>
  <c r="NM125" i="8"/>
  <c r="NQ125" i="8"/>
  <c r="NU125" i="8"/>
  <c r="NY125" i="8"/>
  <c r="OC125" i="8"/>
  <c r="OG125" i="8"/>
  <c r="OK125" i="8"/>
  <c r="OO125" i="8"/>
  <c r="OS125" i="8"/>
  <c r="OW125" i="8"/>
  <c r="LF125" i="8"/>
  <c r="LJ125" i="8"/>
  <c r="LN125" i="8"/>
  <c r="LR125" i="8"/>
  <c r="LV125" i="8"/>
  <c r="LZ125" i="8"/>
  <c r="MD125" i="8"/>
  <c r="MH125" i="8"/>
  <c r="ML125" i="8"/>
  <c r="MP125" i="8"/>
  <c r="MT125" i="8"/>
  <c r="MX125" i="8"/>
  <c r="NB125" i="8"/>
  <c r="NF125" i="8"/>
  <c r="NJ125" i="8"/>
  <c r="NN125" i="8"/>
  <c r="NR125" i="8"/>
  <c r="NV125" i="8"/>
  <c r="NZ125" i="8"/>
  <c r="OD125" i="8"/>
  <c r="OH125" i="8"/>
  <c r="OL125" i="8"/>
  <c r="OP125" i="8"/>
  <c r="OT125" i="8"/>
  <c r="LG125" i="8"/>
  <c r="LO125" i="8"/>
  <c r="LW125" i="8"/>
  <c r="ME125" i="8"/>
  <c r="MM125" i="8"/>
  <c r="MU125" i="8"/>
  <c r="NC125" i="8"/>
  <c r="NK125" i="8"/>
  <c r="NS125" i="8"/>
  <c r="OA125" i="8"/>
  <c r="OI125" i="8"/>
  <c r="OQ125" i="8"/>
  <c r="LL125" i="8"/>
  <c r="MR125" i="8"/>
  <c r="NX125" i="8"/>
  <c r="LP125" i="8"/>
  <c r="MF125" i="8"/>
  <c r="MV125" i="8"/>
  <c r="NL125" i="8"/>
  <c r="OB125" i="8"/>
  <c r="OR125" i="8"/>
  <c r="LT125" i="8"/>
  <c r="MJ125" i="8"/>
  <c r="MZ125" i="8"/>
  <c r="NP125" i="8"/>
  <c r="OF125" i="8"/>
  <c r="OV125" i="8"/>
  <c r="LX125" i="8"/>
  <c r="OJ125" i="8"/>
  <c r="MN125" i="8"/>
  <c r="ND125" i="8"/>
  <c r="LH125" i="8"/>
  <c r="NT125" i="8"/>
  <c r="LE133" i="8"/>
  <c r="LI133" i="8"/>
  <c r="LM133" i="8"/>
  <c r="LQ133" i="8"/>
  <c r="LU133" i="8"/>
  <c r="LY133" i="8"/>
  <c r="MC133" i="8"/>
  <c r="MG133" i="8"/>
  <c r="MK133" i="8"/>
  <c r="MO133" i="8"/>
  <c r="MS133" i="8"/>
  <c r="MW133" i="8"/>
  <c r="NA133" i="8"/>
  <c r="NE133" i="8"/>
  <c r="NI133" i="8"/>
  <c r="NM133" i="8"/>
  <c r="NQ133" i="8"/>
  <c r="NU133" i="8"/>
  <c r="NY133" i="8"/>
  <c r="OC133" i="8"/>
  <c r="OG133" i="8"/>
  <c r="OK133" i="8"/>
  <c r="OO133" i="8"/>
  <c r="OS133" i="8"/>
  <c r="OW133" i="8"/>
  <c r="LF133" i="8"/>
  <c r="LJ133" i="8"/>
  <c r="LN133" i="8"/>
  <c r="LR133" i="8"/>
  <c r="LV133" i="8"/>
  <c r="LZ133" i="8"/>
  <c r="MD133" i="8"/>
  <c r="MH133" i="8"/>
  <c r="ML133" i="8"/>
  <c r="MP133" i="8"/>
  <c r="MT133" i="8"/>
  <c r="MX133" i="8"/>
  <c r="NB133" i="8"/>
  <c r="NF133" i="8"/>
  <c r="NJ133" i="8"/>
  <c r="NN133" i="8"/>
  <c r="NR133" i="8"/>
  <c r="NV133" i="8"/>
  <c r="NZ133" i="8"/>
  <c r="OD133" i="8"/>
  <c r="OH133" i="8"/>
  <c r="OL133" i="8"/>
  <c r="OP133" i="8"/>
  <c r="OT133" i="8"/>
  <c r="LG133" i="8"/>
  <c r="LO133" i="8"/>
  <c r="LS133" i="8"/>
  <c r="LW133" i="8"/>
  <c r="ME133" i="8"/>
  <c r="MI133" i="8"/>
  <c r="MM133" i="8"/>
  <c r="MU133" i="8"/>
  <c r="MY133" i="8"/>
  <c r="NC133" i="8"/>
  <c r="NK133" i="8"/>
  <c r="NO133" i="8"/>
  <c r="NS133" i="8"/>
  <c r="OA133" i="8"/>
  <c r="OE133" i="8"/>
  <c r="OI133" i="8"/>
  <c r="OQ133" i="8"/>
  <c r="OU133" i="8"/>
  <c r="LT133" i="8"/>
  <c r="MJ133" i="8"/>
  <c r="MZ133" i="8"/>
  <c r="NP133" i="8"/>
  <c r="OF133" i="8"/>
  <c r="OV133" i="8"/>
  <c r="LH133" i="8"/>
  <c r="LX133" i="8"/>
  <c r="MN133" i="8"/>
  <c r="ND133" i="8"/>
  <c r="NT133" i="8"/>
  <c r="OJ133" i="8"/>
  <c r="LL133" i="8"/>
  <c r="MB133" i="8"/>
  <c r="MR133" i="8"/>
  <c r="NH133" i="8"/>
  <c r="NX133" i="8"/>
  <c r="ON133" i="8"/>
  <c r="LP133" i="8"/>
  <c r="OB133" i="8"/>
  <c r="MF133" i="8"/>
  <c r="OR133" i="8"/>
  <c r="MV133" i="8"/>
  <c r="NL133" i="8"/>
  <c r="LJ15" i="8"/>
  <c r="LN15" i="8"/>
  <c r="LR15" i="8"/>
  <c r="LZ15" i="8"/>
  <c r="MD15" i="8"/>
  <c r="MH15" i="8"/>
  <c r="MP15" i="8"/>
  <c r="MT15" i="8"/>
  <c r="MX15" i="8"/>
  <c r="NF15" i="8"/>
  <c r="NJ15" i="8"/>
  <c r="NN15" i="8"/>
  <c r="NV15" i="8"/>
  <c r="NZ15" i="8"/>
  <c r="OD15" i="8"/>
  <c r="OL15" i="8"/>
  <c r="OP15" i="8"/>
  <c r="OT15" i="8"/>
  <c r="LG15" i="8"/>
  <c r="LK15" i="8"/>
  <c r="LO15" i="8"/>
  <c r="LS15" i="8"/>
  <c r="LW15" i="8"/>
  <c r="MA15" i="8"/>
  <c r="ME15" i="8"/>
  <c r="MI15" i="8"/>
  <c r="MM15" i="8"/>
  <c r="MQ15" i="8"/>
  <c r="MU15" i="8"/>
  <c r="MY15" i="8"/>
  <c r="NC15" i="8"/>
  <c r="NG15" i="8"/>
  <c r="NK15" i="8"/>
  <c r="NO15" i="8"/>
  <c r="NS15" i="8"/>
  <c r="NW15" i="8"/>
  <c r="OA15" i="8"/>
  <c r="OE15" i="8"/>
  <c r="OI15" i="8"/>
  <c r="OM15" i="8"/>
  <c r="OQ15" i="8"/>
  <c r="OU15" i="8"/>
  <c r="MC15" i="8"/>
  <c r="NI15" i="8"/>
  <c r="OO15" i="8"/>
  <c r="LQ15" i="8"/>
  <c r="OC15" i="8"/>
  <c r="NA15" i="8"/>
  <c r="NE15" i="8"/>
  <c r="OK15" i="8"/>
  <c r="LI59" i="8"/>
  <c r="LQ59" i="8"/>
  <c r="LY59" i="8"/>
  <c r="MG59" i="8"/>
  <c r="MO59" i="8"/>
  <c r="MW59" i="8"/>
  <c r="NE59" i="8"/>
  <c r="NM59" i="8"/>
  <c r="NU59" i="8"/>
  <c r="OC59" i="8"/>
  <c r="OK59" i="8"/>
  <c r="OS59" i="8"/>
  <c r="LR59" i="8"/>
  <c r="MH59" i="8"/>
  <c r="MX59" i="8"/>
  <c r="NN59" i="8"/>
  <c r="OD59" i="8"/>
  <c r="OT59" i="8"/>
  <c r="LF59" i="8"/>
  <c r="ML59" i="8"/>
  <c r="NR59" i="8"/>
  <c r="LJ59" i="8"/>
  <c r="LZ59" i="8"/>
  <c r="MP59" i="8"/>
  <c r="NF59" i="8"/>
  <c r="NV59" i="8"/>
  <c r="OL59" i="8"/>
  <c r="MD59" i="8"/>
  <c r="OP59" i="8"/>
  <c r="MT59" i="8"/>
  <c r="NJ59" i="8"/>
  <c r="NZ59" i="8"/>
  <c r="LN59" i="8"/>
  <c r="LE87" i="8"/>
  <c r="LI87" i="8"/>
  <c r="LM87" i="8"/>
  <c r="LU87" i="8"/>
  <c r="LY87" i="8"/>
  <c r="MC87" i="8"/>
  <c r="MK87" i="8"/>
  <c r="MO87" i="8"/>
  <c r="MS87" i="8"/>
  <c r="NA87" i="8"/>
  <c r="NE87" i="8"/>
  <c r="NI87" i="8"/>
  <c r="NQ87" i="8"/>
  <c r="NU87" i="8"/>
  <c r="NY87" i="8"/>
  <c r="OG87" i="8"/>
  <c r="OK87" i="8"/>
  <c r="OO87" i="8"/>
  <c r="OW87" i="8"/>
  <c r="LF87" i="8"/>
  <c r="LJ87" i="8"/>
  <c r="LN87" i="8"/>
  <c r="LV87" i="8"/>
  <c r="LZ87" i="8"/>
  <c r="MD87" i="8"/>
  <c r="ML87" i="8"/>
  <c r="MP87" i="8"/>
  <c r="MT87" i="8"/>
  <c r="NB87" i="8"/>
  <c r="NF87" i="8"/>
  <c r="NJ87" i="8"/>
  <c r="NR87" i="8"/>
  <c r="NV87" i="8"/>
  <c r="NZ87" i="8"/>
  <c r="OH87" i="8"/>
  <c r="OL87" i="8"/>
  <c r="OP87" i="8"/>
  <c r="LG87" i="8"/>
  <c r="LK87" i="8"/>
  <c r="LO87" i="8"/>
  <c r="LS87" i="8"/>
  <c r="LW87" i="8"/>
  <c r="MA87" i="8"/>
  <c r="ME87" i="8"/>
  <c r="MI87" i="8"/>
  <c r="MM87" i="8"/>
  <c r="MQ87" i="8"/>
  <c r="MU87" i="8"/>
  <c r="MY87" i="8"/>
  <c r="NC87" i="8"/>
  <c r="NG87" i="8"/>
  <c r="NK87" i="8"/>
  <c r="NO87" i="8"/>
  <c r="NS87" i="8"/>
  <c r="NW87" i="8"/>
  <c r="OA87" i="8"/>
  <c r="OE87" i="8"/>
  <c r="OI87" i="8"/>
  <c r="OM87" i="8"/>
  <c r="OQ87" i="8"/>
  <c r="OU87" i="8"/>
  <c r="LT87" i="8"/>
  <c r="MJ87" i="8"/>
  <c r="MZ87" i="8"/>
  <c r="NP87" i="8"/>
  <c r="OF87" i="8"/>
  <c r="OV87" i="8"/>
  <c r="LH87" i="8"/>
  <c r="LX87" i="8"/>
  <c r="MN87" i="8"/>
  <c r="ND87" i="8"/>
  <c r="NT87" i="8"/>
  <c r="OJ87" i="8"/>
  <c r="LL87" i="8"/>
  <c r="MB87" i="8"/>
  <c r="MR87" i="8"/>
  <c r="NH87" i="8"/>
  <c r="NX87" i="8"/>
  <c r="ON87" i="8"/>
  <c r="MF87" i="8"/>
  <c r="OR87" i="8"/>
  <c r="MV87" i="8"/>
  <c r="NL87" i="8"/>
  <c r="LP87" i="8"/>
  <c r="OB87" i="8"/>
  <c r="LH95" i="8"/>
  <c r="LL95" i="8"/>
  <c r="LP95" i="8"/>
  <c r="LT95" i="8"/>
  <c r="LX95" i="8"/>
  <c r="MB95" i="8"/>
  <c r="MF95" i="8"/>
  <c r="MJ95" i="8"/>
  <c r="MN95" i="8"/>
  <c r="MR95" i="8"/>
  <c r="MV95" i="8"/>
  <c r="MZ95" i="8"/>
  <c r="ND95" i="8"/>
  <c r="NH95" i="8"/>
  <c r="NL95" i="8"/>
  <c r="NP95" i="8"/>
  <c r="NT95" i="8"/>
  <c r="NX95" i="8"/>
  <c r="OB95" i="8"/>
  <c r="OF95" i="8"/>
  <c r="OJ95" i="8"/>
  <c r="ON95" i="8"/>
  <c r="OR95" i="8"/>
  <c r="OV95" i="8"/>
  <c r="LE95" i="8"/>
  <c r="LM95" i="8"/>
  <c r="LU95" i="8"/>
  <c r="MC95" i="8"/>
  <c r="MK95" i="8"/>
  <c r="MS95" i="8"/>
  <c r="NA95" i="8"/>
  <c r="NI95" i="8"/>
  <c r="NQ95" i="8"/>
  <c r="NY95" i="8"/>
  <c r="OG95" i="8"/>
  <c r="OO95" i="8"/>
  <c r="OW95" i="8"/>
  <c r="LF95" i="8"/>
  <c r="LJ95" i="8"/>
  <c r="LN95" i="8"/>
  <c r="LR95" i="8"/>
  <c r="LV95" i="8"/>
  <c r="LZ95" i="8"/>
  <c r="MD95" i="8"/>
  <c r="MH95" i="8"/>
  <c r="ML95" i="8"/>
  <c r="MP95" i="8"/>
  <c r="MT95" i="8"/>
  <c r="MX95" i="8"/>
  <c r="NB95" i="8"/>
  <c r="NF95" i="8"/>
  <c r="NJ95" i="8"/>
  <c r="NN95" i="8"/>
  <c r="NR95" i="8"/>
  <c r="NV95" i="8"/>
  <c r="NZ95" i="8"/>
  <c r="OD95" i="8"/>
  <c r="OH95" i="8"/>
  <c r="OL95" i="8"/>
  <c r="OP95" i="8"/>
  <c r="OT95" i="8"/>
  <c r="LK95" i="8"/>
  <c r="MA95" i="8"/>
  <c r="MQ95" i="8"/>
  <c r="NG95" i="8"/>
  <c r="NW95" i="8"/>
  <c r="OM95" i="8"/>
  <c r="LO95" i="8"/>
  <c r="ME95" i="8"/>
  <c r="MU95" i="8"/>
  <c r="NK95" i="8"/>
  <c r="OA95" i="8"/>
  <c r="OQ95" i="8"/>
  <c r="LS95" i="8"/>
  <c r="MI95" i="8"/>
  <c r="MY95" i="8"/>
  <c r="NO95" i="8"/>
  <c r="OE95" i="8"/>
  <c r="OU95" i="8"/>
  <c r="MM95" i="8"/>
  <c r="NC95" i="8"/>
  <c r="LG95" i="8"/>
  <c r="NS95" i="8"/>
  <c r="LW95" i="8"/>
  <c r="OI95" i="8"/>
  <c r="LH103" i="8"/>
  <c r="LL103" i="8"/>
  <c r="LP103" i="8"/>
  <c r="LT103" i="8"/>
  <c r="LX103" i="8"/>
  <c r="MB103" i="8"/>
  <c r="MF103" i="8"/>
  <c r="MJ103" i="8"/>
  <c r="MN103" i="8"/>
  <c r="MR103" i="8"/>
  <c r="MV103" i="8"/>
  <c r="MZ103" i="8"/>
  <c r="ND103" i="8"/>
  <c r="NH103" i="8"/>
  <c r="NL103" i="8"/>
  <c r="NP103" i="8"/>
  <c r="NT103" i="8"/>
  <c r="NX103" i="8"/>
  <c r="OB103" i="8"/>
  <c r="OF103" i="8"/>
  <c r="OJ103" i="8"/>
  <c r="ON103" i="8"/>
  <c r="OR103" i="8"/>
  <c r="OV103" i="8"/>
  <c r="LE103" i="8"/>
  <c r="LI103" i="8"/>
  <c r="LM103" i="8"/>
  <c r="LU103" i="8"/>
  <c r="LY103" i="8"/>
  <c r="MC103" i="8"/>
  <c r="MK103" i="8"/>
  <c r="MO103" i="8"/>
  <c r="MS103" i="8"/>
  <c r="NA103" i="8"/>
  <c r="NE103" i="8"/>
  <c r="NI103" i="8"/>
  <c r="NQ103" i="8"/>
  <c r="NU103" i="8"/>
  <c r="NY103" i="8"/>
  <c r="OG103" i="8"/>
  <c r="OK103" i="8"/>
  <c r="OO103" i="8"/>
  <c r="OS103" i="8"/>
  <c r="OW103" i="8"/>
  <c r="LF103" i="8"/>
  <c r="LJ103" i="8"/>
  <c r="LN103" i="8"/>
  <c r="LV103" i="8"/>
  <c r="LZ103" i="8"/>
  <c r="MD103" i="8"/>
  <c r="ML103" i="8"/>
  <c r="MP103" i="8"/>
  <c r="MT103" i="8"/>
  <c r="NB103" i="8"/>
  <c r="NF103" i="8"/>
  <c r="NJ103" i="8"/>
  <c r="NR103" i="8"/>
  <c r="NV103" i="8"/>
  <c r="NZ103" i="8"/>
  <c r="OH103" i="8"/>
  <c r="OL103" i="8"/>
  <c r="OP103" i="8"/>
  <c r="LS103" i="8"/>
  <c r="MI103" i="8"/>
  <c r="MY103" i="8"/>
  <c r="NO103" i="8"/>
  <c r="OE103" i="8"/>
  <c r="OU103" i="8"/>
  <c r="LG103" i="8"/>
  <c r="LW103" i="8"/>
  <c r="MM103" i="8"/>
  <c r="NC103" i="8"/>
  <c r="NS103" i="8"/>
  <c r="OI103" i="8"/>
  <c r="LK103" i="8"/>
  <c r="MA103" i="8"/>
  <c r="MQ103" i="8"/>
  <c r="NG103" i="8"/>
  <c r="NW103" i="8"/>
  <c r="OM103" i="8"/>
  <c r="ME103" i="8"/>
  <c r="OQ103" i="8"/>
  <c r="MU103" i="8"/>
  <c r="NK103" i="8"/>
  <c r="LO103" i="8"/>
  <c r="OA103" i="8"/>
  <c r="LH111" i="8"/>
  <c r="LL111" i="8"/>
  <c r="LP111" i="8"/>
  <c r="LT111" i="8"/>
  <c r="LX111" i="8"/>
  <c r="MB111" i="8"/>
  <c r="MF111" i="8"/>
  <c r="MJ111" i="8"/>
  <c r="MN111" i="8"/>
  <c r="MR111" i="8"/>
  <c r="MV111" i="8"/>
  <c r="MZ111" i="8"/>
  <c r="ND111" i="8"/>
  <c r="NH111" i="8"/>
  <c r="NL111" i="8"/>
  <c r="NP111" i="8"/>
  <c r="NT111" i="8"/>
  <c r="NX111" i="8"/>
  <c r="OB111" i="8"/>
  <c r="OF111" i="8"/>
  <c r="OJ111" i="8"/>
  <c r="ON111" i="8"/>
  <c r="OR111" i="8"/>
  <c r="OV111" i="8"/>
  <c r="LE111" i="8"/>
  <c r="LM111" i="8"/>
  <c r="LU111" i="8"/>
  <c r="MC111" i="8"/>
  <c r="MK111" i="8"/>
  <c r="MS111" i="8"/>
  <c r="LF111" i="8"/>
  <c r="LJ111" i="8"/>
  <c r="LN111" i="8"/>
  <c r="LR111" i="8"/>
  <c r="LV111" i="8"/>
  <c r="LZ111" i="8"/>
  <c r="MD111" i="8"/>
  <c r="MH111" i="8"/>
  <c r="ML111" i="8"/>
  <c r="MP111" i="8"/>
  <c r="MT111" i="8"/>
  <c r="MX111" i="8"/>
  <c r="NB111" i="8"/>
  <c r="NF111" i="8"/>
  <c r="NJ111" i="8"/>
  <c r="NN111" i="8"/>
  <c r="NR111" i="8"/>
  <c r="NV111" i="8"/>
  <c r="NZ111" i="8"/>
  <c r="OD111" i="8"/>
  <c r="OH111" i="8"/>
  <c r="OL111" i="8"/>
  <c r="OP111" i="8"/>
  <c r="OT111" i="8"/>
  <c r="LK111" i="8"/>
  <c r="MA111" i="8"/>
  <c r="MQ111" i="8"/>
  <c r="NA111" i="8"/>
  <c r="NI111" i="8"/>
  <c r="NQ111" i="8"/>
  <c r="NY111" i="8"/>
  <c r="OG111" i="8"/>
  <c r="OO111" i="8"/>
  <c r="OW111" i="8"/>
  <c r="LO111" i="8"/>
  <c r="ME111" i="8"/>
  <c r="MU111" i="8"/>
  <c r="NC111" i="8"/>
  <c r="NK111" i="8"/>
  <c r="NS111" i="8"/>
  <c r="OA111" i="8"/>
  <c r="OI111" i="8"/>
  <c r="OQ111" i="8"/>
  <c r="LS111" i="8"/>
  <c r="MI111" i="8"/>
  <c r="MW111" i="8"/>
  <c r="NM111" i="8"/>
  <c r="OC111" i="8"/>
  <c r="OS111" i="8"/>
  <c r="LW111" i="8"/>
  <c r="NO111" i="8"/>
  <c r="OU111" i="8"/>
  <c r="MM111" i="8"/>
  <c r="NW111" i="8"/>
  <c r="MY111" i="8"/>
  <c r="OE111" i="8"/>
  <c r="LG111" i="8"/>
  <c r="NG111" i="8"/>
  <c r="OM111" i="8"/>
  <c r="LG119" i="8"/>
  <c r="LK119" i="8"/>
  <c r="LO119" i="8"/>
  <c r="LS119" i="8"/>
  <c r="LW119" i="8"/>
  <c r="MA119" i="8"/>
  <c r="ME119" i="8"/>
  <c r="MI119" i="8"/>
  <c r="MM119" i="8"/>
  <c r="MQ119" i="8"/>
  <c r="MU119" i="8"/>
  <c r="MY119" i="8"/>
  <c r="NC119" i="8"/>
  <c r="NG119" i="8"/>
  <c r="NK119" i="8"/>
  <c r="NO119" i="8"/>
  <c r="NS119" i="8"/>
  <c r="NW119" i="8"/>
  <c r="OA119" i="8"/>
  <c r="OE119" i="8"/>
  <c r="OI119" i="8"/>
  <c r="OM119" i="8"/>
  <c r="OQ119" i="8"/>
  <c r="OU119" i="8"/>
  <c r="LH119" i="8"/>
  <c r="LL119" i="8"/>
  <c r="LP119" i="8"/>
  <c r="LT119" i="8"/>
  <c r="LX119" i="8"/>
  <c r="MB119" i="8"/>
  <c r="MF119" i="8"/>
  <c r="MJ119" i="8"/>
  <c r="MN119" i="8"/>
  <c r="MR119" i="8"/>
  <c r="MV119" i="8"/>
  <c r="MZ119" i="8"/>
  <c r="ND119" i="8"/>
  <c r="NH119" i="8"/>
  <c r="NL119" i="8"/>
  <c r="NP119" i="8"/>
  <c r="NT119" i="8"/>
  <c r="NX119" i="8"/>
  <c r="OB119" i="8"/>
  <c r="OF119" i="8"/>
  <c r="OJ119" i="8"/>
  <c r="ON119" i="8"/>
  <c r="OR119" i="8"/>
  <c r="OV119" i="8"/>
  <c r="LE119" i="8"/>
  <c r="LI119" i="8"/>
  <c r="LM119" i="8"/>
  <c r="LU119" i="8"/>
  <c r="LY119" i="8"/>
  <c r="MC119" i="8"/>
  <c r="MK119" i="8"/>
  <c r="MO119" i="8"/>
  <c r="MS119" i="8"/>
  <c r="NA119" i="8"/>
  <c r="NE119" i="8"/>
  <c r="NI119" i="8"/>
  <c r="NQ119" i="8"/>
  <c r="NU119" i="8"/>
  <c r="NY119" i="8"/>
  <c r="OG119" i="8"/>
  <c r="OK119" i="8"/>
  <c r="OO119" i="8"/>
  <c r="OW119" i="8"/>
  <c r="LR119" i="8"/>
  <c r="MX119" i="8"/>
  <c r="OD119" i="8"/>
  <c r="OT119" i="8"/>
  <c r="LF119" i="8"/>
  <c r="LV119" i="8"/>
  <c r="ML119" i="8"/>
  <c r="NB119" i="8"/>
  <c r="NR119" i="8"/>
  <c r="OH119" i="8"/>
  <c r="LJ119" i="8"/>
  <c r="LZ119" i="8"/>
  <c r="MP119" i="8"/>
  <c r="NF119" i="8"/>
  <c r="NV119" i="8"/>
  <c r="OL119" i="8"/>
  <c r="LN119" i="8"/>
  <c r="MD119" i="8"/>
  <c r="MT119" i="8"/>
  <c r="NJ119" i="8"/>
  <c r="NZ119" i="8"/>
  <c r="OP119" i="8"/>
  <c r="LG127" i="8"/>
  <c r="LK127" i="8"/>
  <c r="LO127" i="8"/>
  <c r="LS127" i="8"/>
  <c r="LW127" i="8"/>
  <c r="MA127" i="8"/>
  <c r="ME127" i="8"/>
  <c r="MI127" i="8"/>
  <c r="MM127" i="8"/>
  <c r="MQ127" i="8"/>
  <c r="MU127" i="8"/>
  <c r="MY127" i="8"/>
  <c r="NC127" i="8"/>
  <c r="NG127" i="8"/>
  <c r="NK127" i="8"/>
  <c r="NO127" i="8"/>
  <c r="NS127" i="8"/>
  <c r="NW127" i="8"/>
  <c r="OA127" i="8"/>
  <c r="OE127" i="8"/>
  <c r="OI127" i="8"/>
  <c r="OM127" i="8"/>
  <c r="OQ127" i="8"/>
  <c r="OU127" i="8"/>
  <c r="LH127" i="8"/>
  <c r="LL127" i="8"/>
  <c r="LP127" i="8"/>
  <c r="LT127" i="8"/>
  <c r="LX127" i="8"/>
  <c r="MB127" i="8"/>
  <c r="MF127" i="8"/>
  <c r="MJ127" i="8"/>
  <c r="MN127" i="8"/>
  <c r="MR127" i="8"/>
  <c r="MV127" i="8"/>
  <c r="MZ127" i="8"/>
  <c r="ND127" i="8"/>
  <c r="NH127" i="8"/>
  <c r="NL127" i="8"/>
  <c r="NP127" i="8"/>
  <c r="NT127" i="8"/>
  <c r="NX127" i="8"/>
  <c r="OB127" i="8"/>
  <c r="OF127" i="8"/>
  <c r="OJ127" i="8"/>
  <c r="ON127" i="8"/>
  <c r="OR127" i="8"/>
  <c r="OV127" i="8"/>
  <c r="LE127" i="8"/>
  <c r="LM127" i="8"/>
  <c r="LU127" i="8"/>
  <c r="MC127" i="8"/>
  <c r="MK127" i="8"/>
  <c r="MS127" i="8"/>
  <c r="NA127" i="8"/>
  <c r="NI127" i="8"/>
  <c r="NQ127" i="8"/>
  <c r="NY127" i="8"/>
  <c r="OG127" i="8"/>
  <c r="OO127" i="8"/>
  <c r="OW127" i="8"/>
  <c r="LJ127" i="8"/>
  <c r="LZ127" i="8"/>
  <c r="MP127" i="8"/>
  <c r="NF127" i="8"/>
  <c r="NV127" i="8"/>
  <c r="OL127" i="8"/>
  <c r="LN127" i="8"/>
  <c r="MD127" i="8"/>
  <c r="MT127" i="8"/>
  <c r="NJ127" i="8"/>
  <c r="NZ127" i="8"/>
  <c r="OP127" i="8"/>
  <c r="LR127" i="8"/>
  <c r="MH127" i="8"/>
  <c r="MX127" i="8"/>
  <c r="NN127" i="8"/>
  <c r="OD127" i="8"/>
  <c r="OT127" i="8"/>
  <c r="LV127" i="8"/>
  <c r="OH127" i="8"/>
  <c r="ML127" i="8"/>
  <c r="NB127" i="8"/>
  <c r="LF127" i="8"/>
  <c r="NR127" i="8"/>
  <c r="LG135" i="8"/>
  <c r="LK135" i="8"/>
  <c r="LO135" i="8"/>
  <c r="LS135" i="8"/>
  <c r="LW135" i="8"/>
  <c r="MA135" i="8"/>
  <c r="ME135" i="8"/>
  <c r="MI135" i="8"/>
  <c r="MM135" i="8"/>
  <c r="MQ135" i="8"/>
  <c r="MU135" i="8"/>
  <c r="MY135" i="8"/>
  <c r="NC135" i="8"/>
  <c r="NG135" i="8"/>
  <c r="NK135" i="8"/>
  <c r="NO135" i="8"/>
  <c r="NS135" i="8"/>
  <c r="NW135" i="8"/>
  <c r="OA135" i="8"/>
  <c r="OE135" i="8"/>
  <c r="OI135" i="8"/>
  <c r="OM135" i="8"/>
  <c r="OQ135" i="8"/>
  <c r="OU135" i="8"/>
  <c r="LE135" i="8"/>
  <c r="LI135" i="8"/>
  <c r="LM135" i="8"/>
  <c r="LQ135" i="8"/>
  <c r="LU135" i="8"/>
  <c r="LY135" i="8"/>
  <c r="MC135" i="8"/>
  <c r="MG135" i="8"/>
  <c r="MK135" i="8"/>
  <c r="MO135" i="8"/>
  <c r="MS135" i="8"/>
  <c r="MW135" i="8"/>
  <c r="NA135" i="8"/>
  <c r="NE135" i="8"/>
  <c r="NI135" i="8"/>
  <c r="NM135" i="8"/>
  <c r="NQ135" i="8"/>
  <c r="NU135" i="8"/>
  <c r="NY135" i="8"/>
  <c r="OC135" i="8"/>
  <c r="OG135" i="8"/>
  <c r="OK135" i="8"/>
  <c r="OO135" i="8"/>
  <c r="OS135" i="8"/>
  <c r="OW135" i="8"/>
  <c r="LL135" i="8"/>
  <c r="LT135" i="8"/>
  <c r="MB135" i="8"/>
  <c r="MJ135" i="8"/>
  <c r="MR135" i="8"/>
  <c r="MZ135" i="8"/>
  <c r="NH135" i="8"/>
  <c r="NP135" i="8"/>
  <c r="NX135" i="8"/>
  <c r="OF135" i="8"/>
  <c r="ON135" i="8"/>
  <c r="OV135" i="8"/>
  <c r="LF135" i="8"/>
  <c r="LN135" i="8"/>
  <c r="LV135" i="8"/>
  <c r="MD135" i="8"/>
  <c r="ML135" i="8"/>
  <c r="MT135" i="8"/>
  <c r="NB135" i="8"/>
  <c r="NJ135" i="8"/>
  <c r="NR135" i="8"/>
  <c r="NZ135" i="8"/>
  <c r="OH135" i="8"/>
  <c r="OP135" i="8"/>
  <c r="LH135" i="8"/>
  <c r="LP135" i="8"/>
  <c r="LX135" i="8"/>
  <c r="MF135" i="8"/>
  <c r="MN135" i="8"/>
  <c r="MV135" i="8"/>
  <c r="ND135" i="8"/>
  <c r="NL135" i="8"/>
  <c r="NT135" i="8"/>
  <c r="OB135" i="8"/>
  <c r="OJ135" i="8"/>
  <c r="OR135" i="8"/>
  <c r="LR135" i="8"/>
  <c r="MX135" i="8"/>
  <c r="OD135" i="8"/>
  <c r="LZ135" i="8"/>
  <c r="NF135" i="8"/>
  <c r="OL135" i="8"/>
  <c r="MH135" i="8"/>
  <c r="NN135" i="8"/>
  <c r="OT135" i="8"/>
  <c r="LJ135" i="8"/>
  <c r="MP135" i="8"/>
  <c r="NV135" i="8"/>
  <c r="LE143" i="8"/>
  <c r="LM143" i="8"/>
  <c r="LU143" i="8"/>
  <c r="MC143" i="8"/>
  <c r="MK143" i="8"/>
  <c r="MS143" i="8"/>
  <c r="NA143" i="8"/>
  <c r="NI143" i="8"/>
  <c r="NQ143" i="8"/>
  <c r="NY143" i="8"/>
  <c r="OG143" i="8"/>
  <c r="OO143" i="8"/>
  <c r="OW143" i="8"/>
  <c r="LF143" i="8"/>
  <c r="LJ143" i="8"/>
  <c r="LN143" i="8"/>
  <c r="LR143" i="8"/>
  <c r="LV143" i="8"/>
  <c r="LZ143" i="8"/>
  <c r="MD143" i="8"/>
  <c r="MH143" i="8"/>
  <c r="ML143" i="8"/>
  <c r="MP143" i="8"/>
  <c r="MT143" i="8"/>
  <c r="MX143" i="8"/>
  <c r="NB143" i="8"/>
  <c r="NF143" i="8"/>
  <c r="NJ143" i="8"/>
  <c r="NN143" i="8"/>
  <c r="NR143" i="8"/>
  <c r="NV143" i="8"/>
  <c r="NZ143" i="8"/>
  <c r="OD143" i="8"/>
  <c r="OH143" i="8"/>
  <c r="OL143" i="8"/>
  <c r="OP143" i="8"/>
  <c r="OT143" i="8"/>
  <c r="LG143" i="8"/>
  <c r="LK143" i="8"/>
  <c r="LO143" i="8"/>
  <c r="LS143" i="8"/>
  <c r="LW143" i="8"/>
  <c r="MA143" i="8"/>
  <c r="ME143" i="8"/>
  <c r="MI143" i="8"/>
  <c r="MM143" i="8"/>
  <c r="MQ143" i="8"/>
  <c r="MU143" i="8"/>
  <c r="MY143" i="8"/>
  <c r="NC143" i="8"/>
  <c r="NG143" i="8"/>
  <c r="NK143" i="8"/>
  <c r="NO143" i="8"/>
  <c r="NS143" i="8"/>
  <c r="NW143" i="8"/>
  <c r="OA143" i="8"/>
  <c r="OE143" i="8"/>
  <c r="OI143" i="8"/>
  <c r="OM143" i="8"/>
  <c r="OQ143" i="8"/>
  <c r="OU143" i="8"/>
  <c r="LH143" i="8"/>
  <c r="LX143" i="8"/>
  <c r="MN143" i="8"/>
  <c r="ND143" i="8"/>
  <c r="NT143" i="8"/>
  <c r="OJ143" i="8"/>
  <c r="LL143" i="8"/>
  <c r="MB143" i="8"/>
  <c r="MR143" i="8"/>
  <c r="NH143" i="8"/>
  <c r="NX143" i="8"/>
  <c r="ON143" i="8"/>
  <c r="LP143" i="8"/>
  <c r="MF143" i="8"/>
  <c r="MV143" i="8"/>
  <c r="NL143" i="8"/>
  <c r="OB143" i="8"/>
  <c r="OR143" i="8"/>
  <c r="LT143" i="8"/>
  <c r="MJ143" i="8"/>
  <c r="MZ143" i="8"/>
  <c r="NP143" i="8"/>
  <c r="OF143" i="8"/>
  <c r="OV143" i="8"/>
  <c r="LH151" i="8"/>
  <c r="LL151" i="8"/>
  <c r="LP151" i="8"/>
  <c r="LT151" i="8"/>
  <c r="LX151" i="8"/>
  <c r="MB151" i="8"/>
  <c r="MF151" i="8"/>
  <c r="MJ151" i="8"/>
  <c r="MN151" i="8"/>
  <c r="MR151" i="8"/>
  <c r="MV151" i="8"/>
  <c r="MZ151" i="8"/>
  <c r="ND151" i="8"/>
  <c r="NH151" i="8"/>
  <c r="LE151" i="8"/>
  <c r="LI151" i="8"/>
  <c r="LM151" i="8"/>
  <c r="LQ151" i="8"/>
  <c r="LU151" i="8"/>
  <c r="LY151" i="8"/>
  <c r="MC151" i="8"/>
  <c r="MG151" i="8"/>
  <c r="MK151" i="8"/>
  <c r="MO151" i="8"/>
  <c r="MS151" i="8"/>
  <c r="MW151" i="8"/>
  <c r="NA151" i="8"/>
  <c r="NE151" i="8"/>
  <c r="NI151" i="8"/>
  <c r="NM151" i="8"/>
  <c r="NQ151" i="8"/>
  <c r="NU151" i="8"/>
  <c r="NY151" i="8"/>
  <c r="OC151" i="8"/>
  <c r="OG151" i="8"/>
  <c r="OK151" i="8"/>
  <c r="OO151" i="8"/>
  <c r="OS151" i="8"/>
  <c r="OW151" i="8"/>
  <c r="LF151" i="8"/>
  <c r="LJ151" i="8"/>
  <c r="LN151" i="8"/>
  <c r="LR151" i="8"/>
  <c r="LV151" i="8"/>
  <c r="LZ151" i="8"/>
  <c r="MD151" i="8"/>
  <c r="MH151" i="8"/>
  <c r="ML151" i="8"/>
  <c r="MP151" i="8"/>
  <c r="MT151" i="8"/>
  <c r="MX151" i="8"/>
  <c r="NB151" i="8"/>
  <c r="LG151" i="8"/>
  <c r="LK151" i="8"/>
  <c r="LO151" i="8"/>
  <c r="LS151" i="8"/>
  <c r="LW151" i="8"/>
  <c r="MA151" i="8"/>
  <c r="ME151" i="8"/>
  <c r="MI151" i="8"/>
  <c r="MM151" i="8"/>
  <c r="MQ151" i="8"/>
  <c r="MU151" i="8"/>
  <c r="MY151" i="8"/>
  <c r="NC151" i="8"/>
  <c r="NG151" i="8"/>
  <c r="NK151" i="8"/>
  <c r="NO151" i="8"/>
  <c r="NS151" i="8"/>
  <c r="NW151" i="8"/>
  <c r="OA151" i="8"/>
  <c r="OE151" i="8"/>
  <c r="OI151" i="8"/>
  <c r="OM151" i="8"/>
  <c r="OQ151" i="8"/>
  <c r="OU151" i="8"/>
  <c r="NF151" i="8"/>
  <c r="NP151" i="8"/>
  <c r="NX151" i="8"/>
  <c r="OF151" i="8"/>
  <c r="ON151" i="8"/>
  <c r="OV151" i="8"/>
  <c r="NJ151" i="8"/>
  <c r="NR151" i="8"/>
  <c r="NZ151" i="8"/>
  <c r="OH151" i="8"/>
  <c r="OP151" i="8"/>
  <c r="NL151" i="8"/>
  <c r="NT151" i="8"/>
  <c r="OB151" i="8"/>
  <c r="OJ151" i="8"/>
  <c r="OR151" i="8"/>
  <c r="NN151" i="8"/>
  <c r="NV151" i="8"/>
  <c r="OD151" i="8"/>
  <c r="OL151" i="8"/>
  <c r="OT151" i="8"/>
  <c r="LE159" i="8"/>
  <c r="LM159" i="8"/>
  <c r="LU159" i="8"/>
  <c r="MC159" i="8"/>
  <c r="MK159" i="8"/>
  <c r="MS159" i="8"/>
  <c r="NA159" i="8"/>
  <c r="NI159" i="8"/>
  <c r="NQ159" i="8"/>
  <c r="NY159" i="8"/>
  <c r="OG159" i="8"/>
  <c r="OO159" i="8"/>
  <c r="OW159" i="8"/>
  <c r="LF159" i="8"/>
  <c r="LJ159" i="8"/>
  <c r="LN159" i="8"/>
  <c r="LR159" i="8"/>
  <c r="LV159" i="8"/>
  <c r="LZ159" i="8"/>
  <c r="MD159" i="8"/>
  <c r="MH159" i="8"/>
  <c r="ML159" i="8"/>
  <c r="MP159" i="8"/>
  <c r="MT159" i="8"/>
  <c r="MX159" i="8"/>
  <c r="NB159" i="8"/>
  <c r="NF159" i="8"/>
  <c r="NJ159" i="8"/>
  <c r="NN159" i="8"/>
  <c r="NR159" i="8"/>
  <c r="NV159" i="8"/>
  <c r="NZ159" i="8"/>
  <c r="OD159" i="8"/>
  <c r="OH159" i="8"/>
  <c r="OL159" i="8"/>
  <c r="OP159" i="8"/>
  <c r="OT159" i="8"/>
  <c r="LG159" i="8"/>
  <c r="LK159" i="8"/>
  <c r="LO159" i="8"/>
  <c r="LS159" i="8"/>
  <c r="LW159" i="8"/>
  <c r="MA159" i="8"/>
  <c r="ME159" i="8"/>
  <c r="MI159" i="8"/>
  <c r="MM159" i="8"/>
  <c r="MQ159" i="8"/>
  <c r="MU159" i="8"/>
  <c r="MY159" i="8"/>
  <c r="NC159" i="8"/>
  <c r="NG159" i="8"/>
  <c r="NK159" i="8"/>
  <c r="NO159" i="8"/>
  <c r="NS159" i="8"/>
  <c r="NW159" i="8"/>
  <c r="OA159" i="8"/>
  <c r="OE159" i="8"/>
  <c r="OI159" i="8"/>
  <c r="OM159" i="8"/>
  <c r="OQ159" i="8"/>
  <c r="OU159" i="8"/>
  <c r="LH159" i="8"/>
  <c r="LL159" i="8"/>
  <c r="LP159" i="8"/>
  <c r="LT159" i="8"/>
  <c r="LX159" i="8"/>
  <c r="MB159" i="8"/>
  <c r="MF159" i="8"/>
  <c r="MJ159" i="8"/>
  <c r="MN159" i="8"/>
  <c r="MR159" i="8"/>
  <c r="MV159" i="8"/>
  <c r="MZ159" i="8"/>
  <c r="ND159" i="8"/>
  <c r="NH159" i="8"/>
  <c r="NL159" i="8"/>
  <c r="NP159" i="8"/>
  <c r="NT159" i="8"/>
  <c r="NX159" i="8"/>
  <c r="OB159" i="8"/>
  <c r="OF159" i="8"/>
  <c r="OJ159" i="8"/>
  <c r="ON159" i="8"/>
  <c r="OR159" i="8"/>
  <c r="OV159" i="8"/>
  <c r="LG167" i="8"/>
  <c r="LK167" i="8"/>
  <c r="LO167" i="8"/>
  <c r="LS167" i="8"/>
  <c r="LW167" i="8"/>
  <c r="MA167" i="8"/>
  <c r="ME167" i="8"/>
  <c r="MI167" i="8"/>
  <c r="MM167" i="8"/>
  <c r="MQ167" i="8"/>
  <c r="MU167" i="8"/>
  <c r="MY167" i="8"/>
  <c r="NC167" i="8"/>
  <c r="NG167" i="8"/>
  <c r="NK167" i="8"/>
  <c r="NO167" i="8"/>
  <c r="NS167" i="8"/>
  <c r="NW167" i="8"/>
  <c r="OA167" i="8"/>
  <c r="OE167" i="8"/>
  <c r="OI167" i="8"/>
  <c r="OM167" i="8"/>
  <c r="OQ167" i="8"/>
  <c r="OU167" i="8"/>
  <c r="LH167" i="8"/>
  <c r="LL167" i="8"/>
  <c r="LP167" i="8"/>
  <c r="LT167" i="8"/>
  <c r="LX167" i="8"/>
  <c r="MB167" i="8"/>
  <c r="MF167" i="8"/>
  <c r="MJ167" i="8"/>
  <c r="MN167" i="8"/>
  <c r="MR167" i="8"/>
  <c r="MV167" i="8"/>
  <c r="MZ167" i="8"/>
  <c r="ND167" i="8"/>
  <c r="NH167" i="8"/>
  <c r="NL167" i="8"/>
  <c r="NP167" i="8"/>
  <c r="NT167" i="8"/>
  <c r="NX167" i="8"/>
  <c r="OB167" i="8"/>
  <c r="OF167" i="8"/>
  <c r="OJ167" i="8"/>
  <c r="ON167" i="8"/>
  <c r="OR167" i="8"/>
  <c r="OV167" i="8"/>
  <c r="LE167" i="8"/>
  <c r="LI167" i="8"/>
  <c r="LM167" i="8"/>
  <c r="LQ167" i="8"/>
  <c r="LU167" i="8"/>
  <c r="LY167" i="8"/>
  <c r="MC167" i="8"/>
  <c r="MG167" i="8"/>
  <c r="MK167" i="8"/>
  <c r="MO167" i="8"/>
  <c r="MS167" i="8"/>
  <c r="MW167" i="8"/>
  <c r="NA167" i="8"/>
  <c r="NE167" i="8"/>
  <c r="NI167" i="8"/>
  <c r="NM167" i="8"/>
  <c r="NQ167" i="8"/>
  <c r="NU167" i="8"/>
  <c r="NY167" i="8"/>
  <c r="OC167" i="8"/>
  <c r="OG167" i="8"/>
  <c r="OK167" i="8"/>
  <c r="OO167" i="8"/>
  <c r="OS167" i="8"/>
  <c r="OW167" i="8"/>
  <c r="LF167" i="8"/>
  <c r="LJ167" i="8"/>
  <c r="LN167" i="8"/>
  <c r="LR167" i="8"/>
  <c r="LV167" i="8"/>
  <c r="LZ167" i="8"/>
  <c r="MD167" i="8"/>
  <c r="MH167" i="8"/>
  <c r="ML167" i="8"/>
  <c r="MP167" i="8"/>
  <c r="MT167" i="8"/>
  <c r="MX167" i="8"/>
  <c r="NB167" i="8"/>
  <c r="NF167" i="8"/>
  <c r="NJ167" i="8"/>
  <c r="NN167" i="8"/>
  <c r="NR167" i="8"/>
  <c r="NV167" i="8"/>
  <c r="NZ167" i="8"/>
  <c r="OD167" i="8"/>
  <c r="OH167" i="8"/>
  <c r="OL167" i="8"/>
  <c r="OP167" i="8"/>
  <c r="OT167" i="8"/>
  <c r="LG175" i="8"/>
  <c r="LK175" i="8"/>
  <c r="LO175" i="8"/>
  <c r="LS175" i="8"/>
  <c r="LW175" i="8"/>
  <c r="MA175" i="8"/>
  <c r="ME175" i="8"/>
  <c r="MI175" i="8"/>
  <c r="MM175" i="8"/>
  <c r="MQ175" i="8"/>
  <c r="MU175" i="8"/>
  <c r="MY175" i="8"/>
  <c r="NC175" i="8"/>
  <c r="NG175" i="8"/>
  <c r="NK175" i="8"/>
  <c r="NO175" i="8"/>
  <c r="NS175" i="8"/>
  <c r="NW175" i="8"/>
  <c r="OA175" i="8"/>
  <c r="OE175" i="8"/>
  <c r="OI175" i="8"/>
  <c r="OM175" i="8"/>
  <c r="OQ175" i="8"/>
  <c r="OU175" i="8"/>
  <c r="LH175" i="8"/>
  <c r="LL175" i="8"/>
  <c r="LP175" i="8"/>
  <c r="LT175" i="8"/>
  <c r="LX175" i="8"/>
  <c r="MB175" i="8"/>
  <c r="MF175" i="8"/>
  <c r="MJ175" i="8"/>
  <c r="MN175" i="8"/>
  <c r="MR175" i="8"/>
  <c r="MV175" i="8"/>
  <c r="MZ175" i="8"/>
  <c r="ND175" i="8"/>
  <c r="NH175" i="8"/>
  <c r="NL175" i="8"/>
  <c r="NP175" i="8"/>
  <c r="NT175" i="8"/>
  <c r="NX175" i="8"/>
  <c r="OB175" i="8"/>
  <c r="OF175" i="8"/>
  <c r="OJ175" i="8"/>
  <c r="ON175" i="8"/>
  <c r="OR175" i="8"/>
  <c r="OV175" i="8"/>
  <c r="LE175" i="8"/>
  <c r="LM175" i="8"/>
  <c r="LU175" i="8"/>
  <c r="MC175" i="8"/>
  <c r="MK175" i="8"/>
  <c r="MS175" i="8"/>
  <c r="NA175" i="8"/>
  <c r="NI175" i="8"/>
  <c r="NQ175" i="8"/>
  <c r="NY175" i="8"/>
  <c r="OG175" i="8"/>
  <c r="OO175" i="8"/>
  <c r="OW175" i="8"/>
  <c r="LF175" i="8"/>
  <c r="LJ175" i="8"/>
  <c r="LN175" i="8"/>
  <c r="LR175" i="8"/>
  <c r="LV175" i="8"/>
  <c r="LZ175" i="8"/>
  <c r="MD175" i="8"/>
  <c r="MH175" i="8"/>
  <c r="ML175" i="8"/>
  <c r="MP175" i="8"/>
  <c r="MT175" i="8"/>
  <c r="MX175" i="8"/>
  <c r="NB175" i="8"/>
  <c r="NF175" i="8"/>
  <c r="NJ175" i="8"/>
  <c r="NN175" i="8"/>
  <c r="NR175" i="8"/>
  <c r="NV175" i="8"/>
  <c r="NZ175" i="8"/>
  <c r="OD175" i="8"/>
  <c r="OH175" i="8"/>
  <c r="OL175" i="8"/>
  <c r="OP175" i="8"/>
  <c r="OT175" i="8"/>
  <c r="LG183" i="8"/>
  <c r="LK183" i="8"/>
  <c r="LO183" i="8"/>
  <c r="LS183" i="8"/>
  <c r="LW183" i="8"/>
  <c r="MA183" i="8"/>
  <c r="ME183" i="8"/>
  <c r="MI183" i="8"/>
  <c r="MM183" i="8"/>
  <c r="MQ183" i="8"/>
  <c r="MU183" i="8"/>
  <c r="MY183" i="8"/>
  <c r="NC183" i="8"/>
  <c r="NG183" i="8"/>
  <c r="NK183" i="8"/>
  <c r="NO183" i="8"/>
  <c r="NS183" i="8"/>
  <c r="NW183" i="8"/>
  <c r="OA183" i="8"/>
  <c r="OE183" i="8"/>
  <c r="OI183" i="8"/>
  <c r="OM183" i="8"/>
  <c r="OQ183" i="8"/>
  <c r="OU183" i="8"/>
  <c r="LH183" i="8"/>
  <c r="LL183" i="8"/>
  <c r="LP183" i="8"/>
  <c r="LT183" i="8"/>
  <c r="LX183" i="8"/>
  <c r="MB183" i="8"/>
  <c r="MF183" i="8"/>
  <c r="MJ183" i="8"/>
  <c r="MN183" i="8"/>
  <c r="MR183" i="8"/>
  <c r="MV183" i="8"/>
  <c r="MZ183" i="8"/>
  <c r="ND183" i="8"/>
  <c r="NH183" i="8"/>
  <c r="NL183" i="8"/>
  <c r="NP183" i="8"/>
  <c r="NT183" i="8"/>
  <c r="NX183" i="8"/>
  <c r="OB183" i="8"/>
  <c r="OF183" i="8"/>
  <c r="OJ183" i="8"/>
  <c r="ON183" i="8"/>
  <c r="OR183" i="8"/>
  <c r="OV183" i="8"/>
  <c r="LE183" i="8"/>
  <c r="LI183" i="8"/>
  <c r="LM183" i="8"/>
  <c r="LU183" i="8"/>
  <c r="LY183" i="8"/>
  <c r="MC183" i="8"/>
  <c r="MK183" i="8"/>
  <c r="MO183" i="8"/>
  <c r="MS183" i="8"/>
  <c r="NA183" i="8"/>
  <c r="NE183" i="8"/>
  <c r="NI183" i="8"/>
  <c r="NQ183" i="8"/>
  <c r="NU183" i="8"/>
  <c r="NY183" i="8"/>
  <c r="OG183" i="8"/>
  <c r="OK183" i="8"/>
  <c r="OO183" i="8"/>
  <c r="OW183" i="8"/>
  <c r="LF183" i="8"/>
  <c r="LJ183" i="8"/>
  <c r="LN183" i="8"/>
  <c r="LR183" i="8"/>
  <c r="LV183" i="8"/>
  <c r="LZ183" i="8"/>
  <c r="MD183" i="8"/>
  <c r="MH183" i="8"/>
  <c r="ML183" i="8"/>
  <c r="MP183" i="8"/>
  <c r="MT183" i="8"/>
  <c r="MX183" i="8"/>
  <c r="NB183" i="8"/>
  <c r="NF183" i="8"/>
  <c r="NJ183" i="8"/>
  <c r="NN183" i="8"/>
  <c r="NR183" i="8"/>
  <c r="NV183" i="8"/>
  <c r="NZ183" i="8"/>
  <c r="OD183" i="8"/>
  <c r="OH183" i="8"/>
  <c r="OL183" i="8"/>
  <c r="OP183" i="8"/>
  <c r="OT183" i="8"/>
  <c r="LG191" i="8"/>
  <c r="LK191" i="8"/>
  <c r="LO191" i="8"/>
  <c r="LS191" i="8"/>
  <c r="LW191" i="8"/>
  <c r="MA191" i="8"/>
  <c r="ME191" i="8"/>
  <c r="MI191" i="8"/>
  <c r="MM191" i="8"/>
  <c r="MQ191" i="8"/>
  <c r="MU191" i="8"/>
  <c r="MY191" i="8"/>
  <c r="NC191" i="8"/>
  <c r="NG191" i="8"/>
  <c r="NK191" i="8"/>
  <c r="NO191" i="8"/>
  <c r="NS191" i="8"/>
  <c r="NW191" i="8"/>
  <c r="OA191" i="8"/>
  <c r="OE191" i="8"/>
  <c r="OI191" i="8"/>
  <c r="OM191" i="8"/>
  <c r="OQ191" i="8"/>
  <c r="OU191" i="8"/>
  <c r="LH191" i="8"/>
  <c r="LL191" i="8"/>
  <c r="LP191" i="8"/>
  <c r="LT191" i="8"/>
  <c r="LX191" i="8"/>
  <c r="MB191" i="8"/>
  <c r="MF191" i="8"/>
  <c r="MJ191" i="8"/>
  <c r="MN191" i="8"/>
  <c r="MR191" i="8"/>
  <c r="MV191" i="8"/>
  <c r="MZ191" i="8"/>
  <c r="ND191" i="8"/>
  <c r="NH191" i="8"/>
  <c r="NL191" i="8"/>
  <c r="NP191" i="8"/>
  <c r="NT191" i="8"/>
  <c r="NX191" i="8"/>
  <c r="OB191" i="8"/>
  <c r="OF191" i="8"/>
  <c r="OJ191" i="8"/>
  <c r="ON191" i="8"/>
  <c r="OR191" i="8"/>
  <c r="OV191" i="8"/>
  <c r="LE191" i="8"/>
  <c r="LI191" i="8"/>
  <c r="LM191" i="8"/>
  <c r="LU191" i="8"/>
  <c r="LY191" i="8"/>
  <c r="MC191" i="8"/>
  <c r="MK191" i="8"/>
  <c r="MO191" i="8"/>
  <c r="MS191" i="8"/>
  <c r="NA191" i="8"/>
  <c r="NE191" i="8"/>
  <c r="NI191" i="8"/>
  <c r="NQ191" i="8"/>
  <c r="NU191" i="8"/>
  <c r="NY191" i="8"/>
  <c r="OG191" i="8"/>
  <c r="OK191" i="8"/>
  <c r="OO191" i="8"/>
  <c r="OW191" i="8"/>
  <c r="LF191" i="8"/>
  <c r="LJ191" i="8"/>
  <c r="LN191" i="8"/>
  <c r="LR191" i="8"/>
  <c r="LV191" i="8"/>
  <c r="LZ191" i="8"/>
  <c r="MD191" i="8"/>
  <c r="MH191" i="8"/>
  <c r="ML191" i="8"/>
  <c r="MP191" i="8"/>
  <c r="MT191" i="8"/>
  <c r="MX191" i="8"/>
  <c r="NB191" i="8"/>
  <c r="NF191" i="8"/>
  <c r="NJ191" i="8"/>
  <c r="NN191" i="8"/>
  <c r="NR191" i="8"/>
  <c r="NV191" i="8"/>
  <c r="NZ191" i="8"/>
  <c r="OD191" i="8"/>
  <c r="OH191" i="8"/>
  <c r="OL191" i="8"/>
  <c r="OP191" i="8"/>
  <c r="OT191" i="8"/>
  <c r="LI16" i="8"/>
  <c r="LM16" i="8"/>
  <c r="LQ16" i="8"/>
  <c r="LY16" i="8"/>
  <c r="MC16" i="8"/>
  <c r="MG16" i="8"/>
  <c r="MO16" i="8"/>
  <c r="MS16" i="8"/>
  <c r="MW16" i="8"/>
  <c r="NE16" i="8"/>
  <c r="NI16" i="8"/>
  <c r="NM16" i="8"/>
  <c r="NU16" i="8"/>
  <c r="NY16" i="8"/>
  <c r="OC16" i="8"/>
  <c r="OK16" i="8"/>
  <c r="OO16" i="8"/>
  <c r="OS16" i="8"/>
  <c r="LF16" i="8"/>
  <c r="LJ16" i="8"/>
  <c r="LN16" i="8"/>
  <c r="LR16" i="8"/>
  <c r="LV16" i="8"/>
  <c r="LZ16" i="8"/>
  <c r="MD16" i="8"/>
  <c r="MH16" i="8"/>
  <c r="ML16" i="8"/>
  <c r="MP16" i="8"/>
  <c r="MT16" i="8"/>
  <c r="MX16" i="8"/>
  <c r="NB16" i="8"/>
  <c r="NF16" i="8"/>
  <c r="NJ16" i="8"/>
  <c r="NN16" i="8"/>
  <c r="NR16" i="8"/>
  <c r="NV16" i="8"/>
  <c r="NZ16" i="8"/>
  <c r="OD16" i="8"/>
  <c r="OH16" i="8"/>
  <c r="OL16" i="8"/>
  <c r="OP16" i="8"/>
  <c r="OT16" i="8"/>
  <c r="LG16" i="8"/>
  <c r="LK16" i="8"/>
  <c r="LO16" i="8"/>
  <c r="LS16" i="8"/>
  <c r="LW16" i="8"/>
  <c r="MA16" i="8"/>
  <c r="ME16" i="8"/>
  <c r="MI16" i="8"/>
  <c r="MM16" i="8"/>
  <c r="MQ16" i="8"/>
  <c r="MU16" i="8"/>
  <c r="MY16" i="8"/>
  <c r="NC16" i="8"/>
  <c r="NG16" i="8"/>
  <c r="NK16" i="8"/>
  <c r="NO16" i="8"/>
  <c r="NS16" i="8"/>
  <c r="NW16" i="8"/>
  <c r="OA16" i="8"/>
  <c r="OE16" i="8"/>
  <c r="OI16" i="8"/>
  <c r="OM16" i="8"/>
  <c r="OQ16" i="8"/>
  <c r="OU16" i="8"/>
  <c r="MB16" i="8"/>
  <c r="NH16" i="8"/>
  <c r="ON16" i="8"/>
  <c r="LP16" i="8"/>
  <c r="MV16" i="8"/>
  <c r="OB16" i="8"/>
  <c r="LT16" i="8"/>
  <c r="MZ16" i="8"/>
  <c r="OF16" i="8"/>
  <c r="MN16" i="8"/>
  <c r="LG36" i="8"/>
  <c r="LK36" i="8"/>
  <c r="LO36" i="8"/>
  <c r="LS36" i="8"/>
  <c r="LW36" i="8"/>
  <c r="MA36" i="8"/>
  <c r="ME36" i="8"/>
  <c r="MI36" i="8"/>
  <c r="MM36" i="8"/>
  <c r="MQ36" i="8"/>
  <c r="MU36" i="8"/>
  <c r="MY36" i="8"/>
  <c r="NC36" i="8"/>
  <c r="NG36" i="8"/>
  <c r="NK36" i="8"/>
  <c r="NO36" i="8"/>
  <c r="NS36" i="8"/>
  <c r="NW36" i="8"/>
  <c r="OA36" i="8"/>
  <c r="OE36" i="8"/>
  <c r="OI36" i="8"/>
  <c r="OM36" i="8"/>
  <c r="OQ36" i="8"/>
  <c r="OU36" i="8"/>
  <c r="LH36" i="8"/>
  <c r="LP36" i="8"/>
  <c r="LX36" i="8"/>
  <c r="MF36" i="8"/>
  <c r="MN36" i="8"/>
  <c r="MV36" i="8"/>
  <c r="ND36" i="8"/>
  <c r="NL36" i="8"/>
  <c r="NT36" i="8"/>
  <c r="OB36" i="8"/>
  <c r="OJ36" i="8"/>
  <c r="OR36" i="8"/>
  <c r="LE36" i="8"/>
  <c r="LM36" i="8"/>
  <c r="LQ36" i="8"/>
  <c r="LU36" i="8"/>
  <c r="MC36" i="8"/>
  <c r="MG36" i="8"/>
  <c r="MK36" i="8"/>
  <c r="MS36" i="8"/>
  <c r="MW36" i="8"/>
  <c r="NA36" i="8"/>
  <c r="NI36" i="8"/>
  <c r="NM36" i="8"/>
  <c r="NQ36" i="8"/>
  <c r="NY36" i="8"/>
  <c r="OC36" i="8"/>
  <c r="OG36" i="8"/>
  <c r="OO36" i="8"/>
  <c r="OS36" i="8"/>
  <c r="OW36" i="8"/>
  <c r="LF36" i="8"/>
  <c r="LV36" i="8"/>
  <c r="ML36" i="8"/>
  <c r="NB36" i="8"/>
  <c r="NR36" i="8"/>
  <c r="OH36" i="8"/>
  <c r="LJ36" i="8"/>
  <c r="LZ36" i="8"/>
  <c r="MP36" i="8"/>
  <c r="NF36" i="8"/>
  <c r="NV36" i="8"/>
  <c r="OL36" i="8"/>
  <c r="LN36" i="8"/>
  <c r="MD36" i="8"/>
  <c r="MT36" i="8"/>
  <c r="NJ36" i="8"/>
  <c r="NZ36" i="8"/>
  <c r="OP36" i="8"/>
  <c r="MX36" i="8"/>
  <c r="NN36" i="8"/>
  <c r="LR36" i="8"/>
  <c r="OD36" i="8"/>
  <c r="MH36" i="8"/>
  <c r="OT36" i="8"/>
  <c r="LF56" i="8"/>
  <c r="LN56" i="8"/>
  <c r="LV56" i="8"/>
  <c r="MD56" i="8"/>
  <c r="ML56" i="8"/>
  <c r="MT56" i="8"/>
  <c r="NB56" i="8"/>
  <c r="NJ56" i="8"/>
  <c r="NR56" i="8"/>
  <c r="NZ56" i="8"/>
  <c r="OH56" i="8"/>
  <c r="OP56" i="8"/>
  <c r="LL56" i="8"/>
  <c r="LP56" i="8"/>
  <c r="LT56" i="8"/>
  <c r="LX56" i="8"/>
  <c r="MB56" i="8"/>
  <c r="MF56" i="8"/>
  <c r="MJ56" i="8"/>
  <c r="MN56" i="8"/>
  <c r="MR56" i="8"/>
  <c r="MV56" i="8"/>
  <c r="MZ56" i="8"/>
  <c r="ND56" i="8"/>
  <c r="NH56" i="8"/>
  <c r="NL56" i="8"/>
  <c r="NP56" i="8"/>
  <c r="NT56" i="8"/>
  <c r="NX56" i="8"/>
  <c r="OB56" i="8"/>
  <c r="OF56" i="8"/>
  <c r="OJ56" i="8"/>
  <c r="ON56" i="8"/>
  <c r="OR56" i="8"/>
  <c r="OV56" i="8"/>
  <c r="LE56" i="8"/>
  <c r="LU56" i="8"/>
  <c r="MK56" i="8"/>
  <c r="NA56" i="8"/>
  <c r="NQ56" i="8"/>
  <c r="OG56" i="8"/>
  <c r="OW56" i="8"/>
  <c r="LI56" i="8"/>
  <c r="MO56" i="8"/>
  <c r="NU56" i="8"/>
  <c r="LM56" i="8"/>
  <c r="MC56" i="8"/>
  <c r="MS56" i="8"/>
  <c r="NI56" i="8"/>
  <c r="NY56" i="8"/>
  <c r="OO56" i="8"/>
  <c r="NM56" i="8"/>
  <c r="LQ56" i="8"/>
  <c r="OC56" i="8"/>
  <c r="MG56" i="8"/>
  <c r="OS56" i="8"/>
  <c r="MW56" i="8"/>
  <c r="LJ64" i="8"/>
  <c r="LR64" i="8"/>
  <c r="LV64" i="8"/>
  <c r="LZ64" i="8"/>
  <c r="MH64" i="8"/>
  <c r="ML64" i="8"/>
  <c r="MP64" i="8"/>
  <c r="MX64" i="8"/>
  <c r="NB64" i="8"/>
  <c r="NF64" i="8"/>
  <c r="NN64" i="8"/>
  <c r="NR64" i="8"/>
  <c r="NV64" i="8"/>
  <c r="OD64" i="8"/>
  <c r="OH64" i="8"/>
  <c r="OL64" i="8"/>
  <c r="OT64" i="8"/>
  <c r="LG64" i="8"/>
  <c r="LK64" i="8"/>
  <c r="LO64" i="8"/>
  <c r="LW64" i="8"/>
  <c r="MA64" i="8"/>
  <c r="ME64" i="8"/>
  <c r="MM64" i="8"/>
  <c r="MQ64" i="8"/>
  <c r="MU64" i="8"/>
  <c r="NC64" i="8"/>
  <c r="NG64" i="8"/>
  <c r="NK64" i="8"/>
  <c r="NS64" i="8"/>
  <c r="NW64" i="8"/>
  <c r="OA64" i="8"/>
  <c r="OI64" i="8"/>
  <c r="OM64" i="8"/>
  <c r="OQ64" i="8"/>
  <c r="LH64" i="8"/>
  <c r="LL64" i="8"/>
  <c r="LP64" i="8"/>
  <c r="LT64" i="8"/>
  <c r="LX64" i="8"/>
  <c r="MB64" i="8"/>
  <c r="MF64" i="8"/>
  <c r="MJ64" i="8"/>
  <c r="MN64" i="8"/>
  <c r="MR64" i="8"/>
  <c r="MV64" i="8"/>
  <c r="MZ64" i="8"/>
  <c r="ND64" i="8"/>
  <c r="NH64" i="8"/>
  <c r="NL64" i="8"/>
  <c r="NP64" i="8"/>
  <c r="NT64" i="8"/>
  <c r="NX64" i="8"/>
  <c r="OB64" i="8"/>
  <c r="OF64" i="8"/>
  <c r="OJ64" i="8"/>
  <c r="ON64" i="8"/>
  <c r="OR64" i="8"/>
  <c r="OV64" i="8"/>
  <c r="LH84" i="8"/>
  <c r="LL84" i="8"/>
  <c r="LT84" i="8"/>
  <c r="MB84" i="8"/>
  <c r="MJ84" i="8"/>
  <c r="MR84" i="8"/>
  <c r="MZ84" i="8"/>
  <c r="NH84" i="8"/>
  <c r="NP84" i="8"/>
  <c r="NX84" i="8"/>
  <c r="OF84" i="8"/>
  <c r="ON84" i="8"/>
  <c r="OV84" i="8"/>
  <c r="LI84" i="8"/>
  <c r="LM84" i="8"/>
  <c r="LQ84" i="8"/>
  <c r="LY84" i="8"/>
  <c r="MC84" i="8"/>
  <c r="MG84" i="8"/>
  <c r="MO84" i="8"/>
  <c r="MS84" i="8"/>
  <c r="MW84" i="8"/>
  <c r="NE84" i="8"/>
  <c r="NI84" i="8"/>
  <c r="NM84" i="8"/>
  <c r="NU84" i="8"/>
  <c r="NY84" i="8"/>
  <c r="OC84" i="8"/>
  <c r="OK84" i="8"/>
  <c r="OO84" i="8"/>
  <c r="OS84" i="8"/>
  <c r="LF84" i="8"/>
  <c r="LJ84" i="8"/>
  <c r="LN84" i="8"/>
  <c r="LR84" i="8"/>
  <c r="LV84" i="8"/>
  <c r="LZ84" i="8"/>
  <c r="MD84" i="8"/>
  <c r="MH84" i="8"/>
  <c r="ML84" i="8"/>
  <c r="MP84" i="8"/>
  <c r="MT84" i="8"/>
  <c r="MX84" i="8"/>
  <c r="NB84" i="8"/>
  <c r="NF84" i="8"/>
  <c r="NJ84" i="8"/>
  <c r="NN84" i="8"/>
  <c r="NR84" i="8"/>
  <c r="NV84" i="8"/>
  <c r="NZ84" i="8"/>
  <c r="OD84" i="8"/>
  <c r="OH84" i="8"/>
  <c r="OL84" i="8"/>
  <c r="OP84" i="8"/>
  <c r="OT84" i="8"/>
  <c r="LG84" i="8"/>
  <c r="LW84" i="8"/>
  <c r="MM84" i="8"/>
  <c r="NC84" i="8"/>
  <c r="NS84" i="8"/>
  <c r="OI84" i="8"/>
  <c r="LK84" i="8"/>
  <c r="MA84" i="8"/>
  <c r="MQ84" i="8"/>
  <c r="NG84" i="8"/>
  <c r="NW84" i="8"/>
  <c r="OM84" i="8"/>
  <c r="LO84" i="8"/>
  <c r="ME84" i="8"/>
  <c r="MU84" i="8"/>
  <c r="NK84" i="8"/>
  <c r="OA84" i="8"/>
  <c r="OQ84" i="8"/>
  <c r="NO84" i="8"/>
  <c r="LS84" i="8"/>
  <c r="OE84" i="8"/>
  <c r="MI84" i="8"/>
  <c r="OU84" i="8"/>
  <c r="MY84" i="8"/>
  <c r="LH92" i="8"/>
  <c r="LL92" i="8"/>
  <c r="LP92" i="8"/>
  <c r="LT92" i="8"/>
  <c r="LX92" i="8"/>
  <c r="MB92" i="8"/>
  <c r="MF92" i="8"/>
  <c r="MJ92" i="8"/>
  <c r="MN92" i="8"/>
  <c r="MR92" i="8"/>
  <c r="MV92" i="8"/>
  <c r="MZ92" i="8"/>
  <c r="ND92" i="8"/>
  <c r="NH92" i="8"/>
  <c r="NL92" i="8"/>
  <c r="NP92" i="8"/>
  <c r="NT92" i="8"/>
  <c r="NX92" i="8"/>
  <c r="OB92" i="8"/>
  <c r="OF92" i="8"/>
  <c r="OJ92" i="8"/>
  <c r="ON92" i="8"/>
  <c r="OR92" i="8"/>
  <c r="OV92" i="8"/>
  <c r="LF92" i="8"/>
  <c r="LJ92" i="8"/>
  <c r="LN92" i="8"/>
  <c r="LR92" i="8"/>
  <c r="LV92" i="8"/>
  <c r="LZ92" i="8"/>
  <c r="MD92" i="8"/>
  <c r="MH92" i="8"/>
  <c r="ML92" i="8"/>
  <c r="MP92" i="8"/>
  <c r="MT92" i="8"/>
  <c r="MX92" i="8"/>
  <c r="NB92" i="8"/>
  <c r="NF92" i="8"/>
  <c r="NJ92" i="8"/>
  <c r="NN92" i="8"/>
  <c r="NR92" i="8"/>
  <c r="NV92" i="8"/>
  <c r="NZ92" i="8"/>
  <c r="OD92" i="8"/>
  <c r="OH92" i="8"/>
  <c r="OL92" i="8"/>
  <c r="OP92" i="8"/>
  <c r="OT92" i="8"/>
  <c r="LK92" i="8"/>
  <c r="LS92" i="8"/>
  <c r="MA92" i="8"/>
  <c r="MI92" i="8"/>
  <c r="MQ92" i="8"/>
  <c r="MY92" i="8"/>
  <c r="NG92" i="8"/>
  <c r="NO92" i="8"/>
  <c r="NW92" i="8"/>
  <c r="OE92" i="8"/>
  <c r="OM92" i="8"/>
  <c r="OU92" i="8"/>
  <c r="LE92" i="8"/>
  <c r="LU92" i="8"/>
  <c r="MK92" i="8"/>
  <c r="NA92" i="8"/>
  <c r="NQ92" i="8"/>
  <c r="OG92" i="8"/>
  <c r="OW92" i="8"/>
  <c r="LG92" i="8"/>
  <c r="LO92" i="8"/>
  <c r="LW92" i="8"/>
  <c r="ME92" i="8"/>
  <c r="MM92" i="8"/>
  <c r="MU92" i="8"/>
  <c r="NC92" i="8"/>
  <c r="NK92" i="8"/>
  <c r="NS92" i="8"/>
  <c r="OA92" i="8"/>
  <c r="OI92" i="8"/>
  <c r="OQ92" i="8"/>
  <c r="LI92" i="8"/>
  <c r="MO92" i="8"/>
  <c r="NU92" i="8"/>
  <c r="LQ92" i="8"/>
  <c r="MW92" i="8"/>
  <c r="OC92" i="8"/>
  <c r="LY92" i="8"/>
  <c r="NE92" i="8"/>
  <c r="OK92" i="8"/>
  <c r="MG92" i="8"/>
  <c r="NM92" i="8"/>
  <c r="OS92" i="8"/>
  <c r="LG100" i="8"/>
  <c r="LK100" i="8"/>
  <c r="LO100" i="8"/>
  <c r="LS100" i="8"/>
  <c r="LW100" i="8"/>
  <c r="MA100" i="8"/>
  <c r="ME100" i="8"/>
  <c r="MI100" i="8"/>
  <c r="MM100" i="8"/>
  <c r="MQ100" i="8"/>
  <c r="MU100" i="8"/>
  <c r="MY100" i="8"/>
  <c r="NC100" i="8"/>
  <c r="NG100" i="8"/>
  <c r="NK100" i="8"/>
  <c r="NO100" i="8"/>
  <c r="NS100" i="8"/>
  <c r="NW100" i="8"/>
  <c r="OA100" i="8"/>
  <c r="OE100" i="8"/>
  <c r="OI100" i="8"/>
  <c r="OM100" i="8"/>
  <c r="OQ100" i="8"/>
  <c r="OU100" i="8"/>
  <c r="LH100" i="8"/>
  <c r="LL100" i="8"/>
  <c r="LT100" i="8"/>
  <c r="MB100" i="8"/>
  <c r="MJ100" i="8"/>
  <c r="MR100" i="8"/>
  <c r="MZ100" i="8"/>
  <c r="NH100" i="8"/>
  <c r="NP100" i="8"/>
  <c r="NX100" i="8"/>
  <c r="OF100" i="8"/>
  <c r="ON100" i="8"/>
  <c r="OV100" i="8"/>
  <c r="LE100" i="8"/>
  <c r="LI100" i="8"/>
  <c r="LM100" i="8"/>
  <c r="LQ100" i="8"/>
  <c r="LU100" i="8"/>
  <c r="LY100" i="8"/>
  <c r="MC100" i="8"/>
  <c r="MG100" i="8"/>
  <c r="MK100" i="8"/>
  <c r="MO100" i="8"/>
  <c r="MS100" i="8"/>
  <c r="MW100" i="8"/>
  <c r="NA100" i="8"/>
  <c r="NE100" i="8"/>
  <c r="NI100" i="8"/>
  <c r="NM100" i="8"/>
  <c r="NQ100" i="8"/>
  <c r="NU100" i="8"/>
  <c r="NY100" i="8"/>
  <c r="OC100" i="8"/>
  <c r="OG100" i="8"/>
  <c r="OK100" i="8"/>
  <c r="OO100" i="8"/>
  <c r="OS100" i="8"/>
  <c r="OW100" i="8"/>
  <c r="LF100" i="8"/>
  <c r="LV100" i="8"/>
  <c r="ML100" i="8"/>
  <c r="NB100" i="8"/>
  <c r="NR100" i="8"/>
  <c r="OH100" i="8"/>
  <c r="LJ100" i="8"/>
  <c r="LZ100" i="8"/>
  <c r="MP100" i="8"/>
  <c r="NF100" i="8"/>
  <c r="NV100" i="8"/>
  <c r="OL100" i="8"/>
  <c r="LN100" i="8"/>
  <c r="MD100" i="8"/>
  <c r="MT100" i="8"/>
  <c r="NJ100" i="8"/>
  <c r="NZ100" i="8"/>
  <c r="OP100" i="8"/>
  <c r="NN100" i="8"/>
  <c r="LR100" i="8"/>
  <c r="OD100" i="8"/>
  <c r="MH100" i="8"/>
  <c r="OT100" i="8"/>
  <c r="MX100" i="8"/>
  <c r="LG108" i="8"/>
  <c r="LK108" i="8"/>
  <c r="LO108" i="8"/>
  <c r="LS108" i="8"/>
  <c r="LW108" i="8"/>
  <c r="MA108" i="8"/>
  <c r="ME108" i="8"/>
  <c r="MI108" i="8"/>
  <c r="MM108" i="8"/>
  <c r="MQ108" i="8"/>
  <c r="MU108" i="8"/>
  <c r="MY108" i="8"/>
  <c r="NC108" i="8"/>
  <c r="NG108" i="8"/>
  <c r="NK108" i="8"/>
  <c r="NO108" i="8"/>
  <c r="NS108" i="8"/>
  <c r="NW108" i="8"/>
  <c r="OA108" i="8"/>
  <c r="OE108" i="8"/>
  <c r="OI108" i="8"/>
  <c r="OM108" i="8"/>
  <c r="OQ108" i="8"/>
  <c r="OU108" i="8"/>
  <c r="LH108" i="8"/>
  <c r="LL108" i="8"/>
  <c r="LT108" i="8"/>
  <c r="LX108" i="8"/>
  <c r="MB108" i="8"/>
  <c r="MJ108" i="8"/>
  <c r="MN108" i="8"/>
  <c r="MR108" i="8"/>
  <c r="MZ108" i="8"/>
  <c r="ND108" i="8"/>
  <c r="NH108" i="8"/>
  <c r="NP108" i="8"/>
  <c r="NT108" i="8"/>
  <c r="NX108" i="8"/>
  <c r="OF108" i="8"/>
  <c r="OJ108" i="8"/>
  <c r="ON108" i="8"/>
  <c r="OV108" i="8"/>
  <c r="LE108" i="8"/>
  <c r="LI108" i="8"/>
  <c r="LM108" i="8"/>
  <c r="LQ108" i="8"/>
  <c r="LU108" i="8"/>
  <c r="LY108" i="8"/>
  <c r="MC108" i="8"/>
  <c r="MG108" i="8"/>
  <c r="MK108" i="8"/>
  <c r="MO108" i="8"/>
  <c r="MS108" i="8"/>
  <c r="MW108" i="8"/>
  <c r="NA108" i="8"/>
  <c r="NE108" i="8"/>
  <c r="NI108" i="8"/>
  <c r="NM108" i="8"/>
  <c r="NQ108" i="8"/>
  <c r="NU108" i="8"/>
  <c r="NY108" i="8"/>
  <c r="OC108" i="8"/>
  <c r="OG108" i="8"/>
  <c r="OK108" i="8"/>
  <c r="OO108" i="8"/>
  <c r="OS108" i="8"/>
  <c r="OW108" i="8"/>
  <c r="LN108" i="8"/>
  <c r="MD108" i="8"/>
  <c r="MT108" i="8"/>
  <c r="NJ108" i="8"/>
  <c r="NZ108" i="8"/>
  <c r="OP108" i="8"/>
  <c r="LR108" i="8"/>
  <c r="MH108" i="8"/>
  <c r="MX108" i="8"/>
  <c r="NN108" i="8"/>
  <c r="OD108" i="8"/>
  <c r="OT108" i="8"/>
  <c r="LF108" i="8"/>
  <c r="LV108" i="8"/>
  <c r="ML108" i="8"/>
  <c r="NB108" i="8"/>
  <c r="NR108" i="8"/>
  <c r="OH108" i="8"/>
  <c r="NF108" i="8"/>
  <c r="LJ108" i="8"/>
  <c r="NV108" i="8"/>
  <c r="LZ108" i="8"/>
  <c r="OL108" i="8"/>
  <c r="MP108" i="8"/>
  <c r="LF116" i="8"/>
  <c r="LJ116" i="8"/>
  <c r="LN116" i="8"/>
  <c r="LR116" i="8"/>
  <c r="LV116" i="8"/>
  <c r="LZ116" i="8"/>
  <c r="MD116" i="8"/>
  <c r="MH116" i="8"/>
  <c r="ML116" i="8"/>
  <c r="MP116" i="8"/>
  <c r="MT116" i="8"/>
  <c r="MX116" i="8"/>
  <c r="NB116" i="8"/>
  <c r="NF116" i="8"/>
  <c r="NJ116" i="8"/>
  <c r="NN116" i="8"/>
  <c r="NR116" i="8"/>
  <c r="NV116" i="8"/>
  <c r="NZ116" i="8"/>
  <c r="OD116" i="8"/>
  <c r="OH116" i="8"/>
  <c r="OL116" i="8"/>
  <c r="OP116" i="8"/>
  <c r="OT116" i="8"/>
  <c r="LG116" i="8"/>
  <c r="LK116" i="8"/>
  <c r="LO116" i="8"/>
  <c r="LS116" i="8"/>
  <c r="LW116" i="8"/>
  <c r="MA116" i="8"/>
  <c r="ME116" i="8"/>
  <c r="MI116" i="8"/>
  <c r="MM116" i="8"/>
  <c r="MQ116" i="8"/>
  <c r="MU116" i="8"/>
  <c r="MY116" i="8"/>
  <c r="NC116" i="8"/>
  <c r="NG116" i="8"/>
  <c r="NK116" i="8"/>
  <c r="NO116" i="8"/>
  <c r="NS116" i="8"/>
  <c r="NW116" i="8"/>
  <c r="OA116" i="8"/>
  <c r="OE116" i="8"/>
  <c r="OI116" i="8"/>
  <c r="OM116" i="8"/>
  <c r="OQ116" i="8"/>
  <c r="OU116" i="8"/>
  <c r="LH116" i="8"/>
  <c r="LL116" i="8"/>
  <c r="LT116" i="8"/>
  <c r="MB116" i="8"/>
  <c r="MJ116" i="8"/>
  <c r="MR116" i="8"/>
  <c r="MZ116" i="8"/>
  <c r="NH116" i="8"/>
  <c r="NP116" i="8"/>
  <c r="NX116" i="8"/>
  <c r="OF116" i="8"/>
  <c r="ON116" i="8"/>
  <c r="OV116" i="8"/>
  <c r="LE116" i="8"/>
  <c r="LU116" i="8"/>
  <c r="MK116" i="8"/>
  <c r="NA116" i="8"/>
  <c r="NQ116" i="8"/>
  <c r="OG116" i="8"/>
  <c r="OW116" i="8"/>
  <c r="LI116" i="8"/>
  <c r="LY116" i="8"/>
  <c r="MO116" i="8"/>
  <c r="NE116" i="8"/>
  <c r="NU116" i="8"/>
  <c r="OK116" i="8"/>
  <c r="LM116" i="8"/>
  <c r="MC116" i="8"/>
  <c r="MS116" i="8"/>
  <c r="NI116" i="8"/>
  <c r="NY116" i="8"/>
  <c r="OO116" i="8"/>
  <c r="LQ116" i="8"/>
  <c r="MG116" i="8"/>
  <c r="MW116" i="8"/>
  <c r="NM116" i="8"/>
  <c r="OC116" i="8"/>
  <c r="OS116" i="8"/>
  <c r="LF124" i="8"/>
  <c r="LJ124" i="8"/>
  <c r="LN124" i="8"/>
  <c r="LR124" i="8"/>
  <c r="LV124" i="8"/>
  <c r="LZ124" i="8"/>
  <c r="MD124" i="8"/>
  <c r="MH124" i="8"/>
  <c r="ML124" i="8"/>
  <c r="MP124" i="8"/>
  <c r="MT124" i="8"/>
  <c r="MX124" i="8"/>
  <c r="NB124" i="8"/>
  <c r="NF124" i="8"/>
  <c r="NJ124" i="8"/>
  <c r="NN124" i="8"/>
  <c r="NR124" i="8"/>
  <c r="NV124" i="8"/>
  <c r="NZ124" i="8"/>
  <c r="OD124" i="8"/>
  <c r="OH124" i="8"/>
  <c r="OL124" i="8"/>
  <c r="OP124" i="8"/>
  <c r="OT124" i="8"/>
  <c r="LG124" i="8"/>
  <c r="LK124" i="8"/>
  <c r="LO124" i="8"/>
  <c r="LS124" i="8"/>
  <c r="LW124" i="8"/>
  <c r="MA124" i="8"/>
  <c r="ME124" i="8"/>
  <c r="MI124" i="8"/>
  <c r="MM124" i="8"/>
  <c r="MQ124" i="8"/>
  <c r="MU124" i="8"/>
  <c r="MY124" i="8"/>
  <c r="NC124" i="8"/>
  <c r="NG124" i="8"/>
  <c r="NK124" i="8"/>
  <c r="NO124" i="8"/>
  <c r="NS124" i="8"/>
  <c r="NW124" i="8"/>
  <c r="OA124" i="8"/>
  <c r="OE124" i="8"/>
  <c r="OI124" i="8"/>
  <c r="OM124" i="8"/>
  <c r="OQ124" i="8"/>
  <c r="OU124" i="8"/>
  <c r="LH124" i="8"/>
  <c r="LL124" i="8"/>
  <c r="LP124" i="8"/>
  <c r="LT124" i="8"/>
  <c r="LX124" i="8"/>
  <c r="MB124" i="8"/>
  <c r="MF124" i="8"/>
  <c r="MJ124" i="8"/>
  <c r="MN124" i="8"/>
  <c r="MR124" i="8"/>
  <c r="MV124" i="8"/>
  <c r="MZ124" i="8"/>
  <c r="ND124" i="8"/>
  <c r="NH124" i="8"/>
  <c r="NL124" i="8"/>
  <c r="NP124" i="8"/>
  <c r="NT124" i="8"/>
  <c r="NX124" i="8"/>
  <c r="OB124" i="8"/>
  <c r="OF124" i="8"/>
  <c r="OJ124" i="8"/>
  <c r="ON124" i="8"/>
  <c r="OR124" i="8"/>
  <c r="OV124" i="8"/>
  <c r="LM124" i="8"/>
  <c r="MC124" i="8"/>
  <c r="MS124" i="8"/>
  <c r="NI124" i="8"/>
  <c r="NY124" i="8"/>
  <c r="OO124" i="8"/>
  <c r="LQ124" i="8"/>
  <c r="MG124" i="8"/>
  <c r="MW124" i="8"/>
  <c r="NM124" i="8"/>
  <c r="OC124" i="8"/>
  <c r="OS124" i="8"/>
  <c r="LE124" i="8"/>
  <c r="LU124" i="8"/>
  <c r="MK124" i="8"/>
  <c r="NA124" i="8"/>
  <c r="NQ124" i="8"/>
  <c r="OG124" i="8"/>
  <c r="OW124" i="8"/>
  <c r="NE124" i="8"/>
  <c r="LI124" i="8"/>
  <c r="NU124" i="8"/>
  <c r="LY124" i="8"/>
  <c r="OK124" i="8"/>
  <c r="MO124" i="8"/>
  <c r="LF132" i="8"/>
  <c r="LJ132" i="8"/>
  <c r="LN132" i="8"/>
  <c r="LR132" i="8"/>
  <c r="LV132" i="8"/>
  <c r="LZ132" i="8"/>
  <c r="MD132" i="8"/>
  <c r="MH132" i="8"/>
  <c r="ML132" i="8"/>
  <c r="MP132" i="8"/>
  <c r="MT132" i="8"/>
  <c r="MX132" i="8"/>
  <c r="NB132" i="8"/>
  <c r="NF132" i="8"/>
  <c r="NJ132" i="8"/>
  <c r="NN132" i="8"/>
  <c r="NR132" i="8"/>
  <c r="NV132" i="8"/>
  <c r="NZ132" i="8"/>
  <c r="OD132" i="8"/>
  <c r="OH132" i="8"/>
  <c r="OL132" i="8"/>
  <c r="OP132" i="8"/>
  <c r="OT132" i="8"/>
  <c r="LG132" i="8"/>
  <c r="LK132" i="8"/>
  <c r="LO132" i="8"/>
  <c r="LS132" i="8"/>
  <c r="LW132" i="8"/>
  <c r="MA132" i="8"/>
  <c r="ME132" i="8"/>
  <c r="MI132" i="8"/>
  <c r="MM132" i="8"/>
  <c r="MQ132" i="8"/>
  <c r="MU132" i="8"/>
  <c r="MY132" i="8"/>
  <c r="NC132" i="8"/>
  <c r="NG132" i="8"/>
  <c r="NK132" i="8"/>
  <c r="NO132" i="8"/>
  <c r="NS132" i="8"/>
  <c r="NW132" i="8"/>
  <c r="OA132" i="8"/>
  <c r="OE132" i="8"/>
  <c r="OI132" i="8"/>
  <c r="OM132" i="8"/>
  <c r="OQ132" i="8"/>
  <c r="OU132" i="8"/>
  <c r="LH132" i="8"/>
  <c r="LL132" i="8"/>
  <c r="LT132" i="8"/>
  <c r="MB132" i="8"/>
  <c r="MJ132" i="8"/>
  <c r="MR132" i="8"/>
  <c r="MZ132" i="8"/>
  <c r="NH132" i="8"/>
  <c r="NP132" i="8"/>
  <c r="NX132" i="8"/>
  <c r="OF132" i="8"/>
  <c r="ON132" i="8"/>
  <c r="OV132" i="8"/>
  <c r="LE132" i="8"/>
  <c r="LU132" i="8"/>
  <c r="MK132" i="8"/>
  <c r="NA132" i="8"/>
  <c r="NQ132" i="8"/>
  <c r="OG132" i="8"/>
  <c r="OW132" i="8"/>
  <c r="LI132" i="8"/>
  <c r="LY132" i="8"/>
  <c r="MO132" i="8"/>
  <c r="NE132" i="8"/>
  <c r="NU132" i="8"/>
  <c r="OK132" i="8"/>
  <c r="LM132" i="8"/>
  <c r="MC132" i="8"/>
  <c r="MS132" i="8"/>
  <c r="NI132" i="8"/>
  <c r="NY132" i="8"/>
  <c r="OO132" i="8"/>
  <c r="MW132" i="8"/>
  <c r="NM132" i="8"/>
  <c r="LQ132" i="8"/>
  <c r="OC132" i="8"/>
  <c r="MG132" i="8"/>
  <c r="OS132" i="8"/>
  <c r="LH140" i="8"/>
  <c r="LL140" i="8"/>
  <c r="LT140" i="8"/>
  <c r="LX140" i="8"/>
  <c r="MB140" i="8"/>
  <c r="MJ140" i="8"/>
  <c r="MN140" i="8"/>
  <c r="MR140" i="8"/>
  <c r="MZ140" i="8"/>
  <c r="ND140" i="8"/>
  <c r="NH140" i="8"/>
  <c r="NP140" i="8"/>
  <c r="NT140" i="8"/>
  <c r="NX140" i="8"/>
  <c r="OF140" i="8"/>
  <c r="OJ140" i="8"/>
  <c r="ON140" i="8"/>
  <c r="OV140" i="8"/>
  <c r="LE140" i="8"/>
  <c r="LI140" i="8"/>
  <c r="LM140" i="8"/>
  <c r="LQ140" i="8"/>
  <c r="LU140" i="8"/>
  <c r="LY140" i="8"/>
  <c r="MC140" i="8"/>
  <c r="MG140" i="8"/>
  <c r="MK140" i="8"/>
  <c r="MO140" i="8"/>
  <c r="MS140" i="8"/>
  <c r="MW140" i="8"/>
  <c r="NA140" i="8"/>
  <c r="NE140" i="8"/>
  <c r="NI140" i="8"/>
  <c r="NM140" i="8"/>
  <c r="NQ140" i="8"/>
  <c r="NU140" i="8"/>
  <c r="NY140" i="8"/>
  <c r="OC140" i="8"/>
  <c r="OG140" i="8"/>
  <c r="OK140" i="8"/>
  <c r="OO140" i="8"/>
  <c r="OS140" i="8"/>
  <c r="OW140" i="8"/>
  <c r="LF140" i="8"/>
  <c r="LJ140" i="8"/>
  <c r="LN140" i="8"/>
  <c r="LR140" i="8"/>
  <c r="LV140" i="8"/>
  <c r="LZ140" i="8"/>
  <c r="MD140" i="8"/>
  <c r="MH140" i="8"/>
  <c r="ML140" i="8"/>
  <c r="MP140" i="8"/>
  <c r="MT140" i="8"/>
  <c r="MX140" i="8"/>
  <c r="NB140" i="8"/>
  <c r="NF140" i="8"/>
  <c r="NJ140" i="8"/>
  <c r="NN140" i="8"/>
  <c r="NR140" i="8"/>
  <c r="NV140" i="8"/>
  <c r="NZ140" i="8"/>
  <c r="OD140" i="8"/>
  <c r="OH140" i="8"/>
  <c r="OL140" i="8"/>
  <c r="OP140" i="8"/>
  <c r="OT140" i="8"/>
  <c r="LK140" i="8"/>
  <c r="MA140" i="8"/>
  <c r="MQ140" i="8"/>
  <c r="NG140" i="8"/>
  <c r="NW140" i="8"/>
  <c r="OM140" i="8"/>
  <c r="LO140" i="8"/>
  <c r="ME140" i="8"/>
  <c r="MU140" i="8"/>
  <c r="NK140" i="8"/>
  <c r="OA140" i="8"/>
  <c r="OQ140" i="8"/>
  <c r="LS140" i="8"/>
  <c r="MI140" i="8"/>
  <c r="MY140" i="8"/>
  <c r="NO140" i="8"/>
  <c r="OE140" i="8"/>
  <c r="OU140" i="8"/>
  <c r="LG140" i="8"/>
  <c r="LW140" i="8"/>
  <c r="MM140" i="8"/>
  <c r="NC140" i="8"/>
  <c r="NS140" i="8"/>
  <c r="OI140" i="8"/>
  <c r="LH148" i="8"/>
  <c r="LL148" i="8"/>
  <c r="LT148" i="8"/>
  <c r="MB148" i="8"/>
  <c r="MJ148" i="8"/>
  <c r="MR148" i="8"/>
  <c r="MZ148" i="8"/>
  <c r="NH148" i="8"/>
  <c r="NP148" i="8"/>
  <c r="NX148" i="8"/>
  <c r="OF148" i="8"/>
  <c r="ON148" i="8"/>
  <c r="OV148" i="8"/>
  <c r="LF148" i="8"/>
  <c r="LJ148" i="8"/>
  <c r="LN148" i="8"/>
  <c r="LR148" i="8"/>
  <c r="LV148" i="8"/>
  <c r="LZ148" i="8"/>
  <c r="MD148" i="8"/>
  <c r="MH148" i="8"/>
  <c r="ML148" i="8"/>
  <c r="MP148" i="8"/>
  <c r="MT148" i="8"/>
  <c r="MX148" i="8"/>
  <c r="NB148" i="8"/>
  <c r="NF148" i="8"/>
  <c r="NJ148" i="8"/>
  <c r="NN148" i="8"/>
  <c r="NR148" i="8"/>
  <c r="NV148" i="8"/>
  <c r="NZ148" i="8"/>
  <c r="OD148" i="8"/>
  <c r="OH148" i="8"/>
  <c r="OL148" i="8"/>
  <c r="OP148" i="8"/>
  <c r="OT148" i="8"/>
  <c r="LK148" i="8"/>
  <c r="LS148" i="8"/>
  <c r="MA148" i="8"/>
  <c r="MI148" i="8"/>
  <c r="MQ148" i="8"/>
  <c r="MY148" i="8"/>
  <c r="NG148" i="8"/>
  <c r="NO148" i="8"/>
  <c r="NW148" i="8"/>
  <c r="OE148" i="8"/>
  <c r="OM148" i="8"/>
  <c r="OU148" i="8"/>
  <c r="LE148" i="8"/>
  <c r="LM148" i="8"/>
  <c r="LU148" i="8"/>
  <c r="MC148" i="8"/>
  <c r="MK148" i="8"/>
  <c r="MS148" i="8"/>
  <c r="NA148" i="8"/>
  <c r="NI148" i="8"/>
  <c r="NQ148" i="8"/>
  <c r="NY148" i="8"/>
  <c r="OG148" i="8"/>
  <c r="OO148" i="8"/>
  <c r="OW148" i="8"/>
  <c r="LG148" i="8"/>
  <c r="LO148" i="8"/>
  <c r="LW148" i="8"/>
  <c r="ME148" i="8"/>
  <c r="MM148" i="8"/>
  <c r="MU148" i="8"/>
  <c r="NC148" i="8"/>
  <c r="NK148" i="8"/>
  <c r="NS148" i="8"/>
  <c r="OA148" i="8"/>
  <c r="OI148" i="8"/>
  <c r="OQ148" i="8"/>
  <c r="LI148" i="8"/>
  <c r="LQ148" i="8"/>
  <c r="LY148" i="8"/>
  <c r="MG148" i="8"/>
  <c r="MO148" i="8"/>
  <c r="MW148" i="8"/>
  <c r="NE148" i="8"/>
  <c r="NM148" i="8"/>
  <c r="NU148" i="8"/>
  <c r="OC148" i="8"/>
  <c r="OK148" i="8"/>
  <c r="OS148" i="8"/>
  <c r="LH156" i="8"/>
  <c r="LL156" i="8"/>
  <c r="LP156" i="8"/>
  <c r="LT156" i="8"/>
  <c r="LX156" i="8"/>
  <c r="MB156" i="8"/>
  <c r="MF156" i="8"/>
  <c r="MJ156" i="8"/>
  <c r="MN156" i="8"/>
  <c r="MR156" i="8"/>
  <c r="MV156" i="8"/>
  <c r="MZ156" i="8"/>
  <c r="ND156" i="8"/>
  <c r="NH156" i="8"/>
  <c r="NL156" i="8"/>
  <c r="NP156" i="8"/>
  <c r="NT156" i="8"/>
  <c r="NX156" i="8"/>
  <c r="OB156" i="8"/>
  <c r="OF156" i="8"/>
  <c r="OJ156" i="8"/>
  <c r="ON156" i="8"/>
  <c r="OR156" i="8"/>
  <c r="OV156" i="8"/>
  <c r="LE156" i="8"/>
  <c r="LI156" i="8"/>
  <c r="LM156" i="8"/>
  <c r="LQ156" i="8"/>
  <c r="LU156" i="8"/>
  <c r="LY156" i="8"/>
  <c r="MC156" i="8"/>
  <c r="MG156" i="8"/>
  <c r="MK156" i="8"/>
  <c r="MO156" i="8"/>
  <c r="MS156" i="8"/>
  <c r="MW156" i="8"/>
  <c r="NA156" i="8"/>
  <c r="NE156" i="8"/>
  <c r="NI156" i="8"/>
  <c r="NM156" i="8"/>
  <c r="NQ156" i="8"/>
  <c r="NU156" i="8"/>
  <c r="NY156" i="8"/>
  <c r="OC156" i="8"/>
  <c r="OG156" i="8"/>
  <c r="OK156" i="8"/>
  <c r="OO156" i="8"/>
  <c r="OS156" i="8"/>
  <c r="OW156" i="8"/>
  <c r="LF156" i="8"/>
  <c r="LJ156" i="8"/>
  <c r="LN156" i="8"/>
  <c r="LR156" i="8"/>
  <c r="LV156" i="8"/>
  <c r="LZ156" i="8"/>
  <c r="MD156" i="8"/>
  <c r="MH156" i="8"/>
  <c r="ML156" i="8"/>
  <c r="MP156" i="8"/>
  <c r="MT156" i="8"/>
  <c r="MX156" i="8"/>
  <c r="NB156" i="8"/>
  <c r="NF156" i="8"/>
  <c r="NJ156" i="8"/>
  <c r="NN156" i="8"/>
  <c r="NR156" i="8"/>
  <c r="NV156" i="8"/>
  <c r="NZ156" i="8"/>
  <c r="OD156" i="8"/>
  <c r="OH156" i="8"/>
  <c r="OL156" i="8"/>
  <c r="OP156" i="8"/>
  <c r="OT156" i="8"/>
  <c r="LG156" i="8"/>
  <c r="LK156" i="8"/>
  <c r="LO156" i="8"/>
  <c r="LS156" i="8"/>
  <c r="LW156" i="8"/>
  <c r="MA156" i="8"/>
  <c r="ME156" i="8"/>
  <c r="MI156" i="8"/>
  <c r="MM156" i="8"/>
  <c r="MQ156" i="8"/>
  <c r="MU156" i="8"/>
  <c r="MY156" i="8"/>
  <c r="NC156" i="8"/>
  <c r="NG156" i="8"/>
  <c r="NK156" i="8"/>
  <c r="NO156" i="8"/>
  <c r="NS156" i="8"/>
  <c r="NW156" i="8"/>
  <c r="OA156" i="8"/>
  <c r="OE156" i="8"/>
  <c r="OI156" i="8"/>
  <c r="OM156" i="8"/>
  <c r="OQ156" i="8"/>
  <c r="OU156" i="8"/>
  <c r="LH164" i="8"/>
  <c r="LL164" i="8"/>
  <c r="LT164" i="8"/>
  <c r="MB164" i="8"/>
  <c r="MJ164" i="8"/>
  <c r="MR164" i="8"/>
  <c r="MZ164" i="8"/>
  <c r="NH164" i="8"/>
  <c r="NP164" i="8"/>
  <c r="NX164" i="8"/>
  <c r="OF164" i="8"/>
  <c r="ON164" i="8"/>
  <c r="OV164" i="8"/>
  <c r="LE164" i="8"/>
  <c r="LI164" i="8"/>
  <c r="LM164" i="8"/>
  <c r="LQ164" i="8"/>
  <c r="LU164" i="8"/>
  <c r="LY164" i="8"/>
  <c r="MC164" i="8"/>
  <c r="MG164" i="8"/>
  <c r="MK164" i="8"/>
  <c r="MO164" i="8"/>
  <c r="MS164" i="8"/>
  <c r="MW164" i="8"/>
  <c r="NA164" i="8"/>
  <c r="NE164" i="8"/>
  <c r="NI164" i="8"/>
  <c r="NM164" i="8"/>
  <c r="NQ164" i="8"/>
  <c r="NU164" i="8"/>
  <c r="NY164" i="8"/>
  <c r="OC164" i="8"/>
  <c r="OG164" i="8"/>
  <c r="OK164" i="8"/>
  <c r="OO164" i="8"/>
  <c r="OS164" i="8"/>
  <c r="OW164" i="8"/>
  <c r="LF164" i="8"/>
  <c r="LJ164" i="8"/>
  <c r="LN164" i="8"/>
  <c r="LR164" i="8"/>
  <c r="LV164" i="8"/>
  <c r="LZ164" i="8"/>
  <c r="MD164" i="8"/>
  <c r="MH164" i="8"/>
  <c r="ML164" i="8"/>
  <c r="MP164" i="8"/>
  <c r="MT164" i="8"/>
  <c r="MX164" i="8"/>
  <c r="NB164" i="8"/>
  <c r="NF164" i="8"/>
  <c r="NJ164" i="8"/>
  <c r="NN164" i="8"/>
  <c r="NR164" i="8"/>
  <c r="NV164" i="8"/>
  <c r="NZ164" i="8"/>
  <c r="OD164" i="8"/>
  <c r="OH164" i="8"/>
  <c r="OL164" i="8"/>
  <c r="OP164" i="8"/>
  <c r="OT164" i="8"/>
  <c r="LG164" i="8"/>
  <c r="LK164" i="8"/>
  <c r="LO164" i="8"/>
  <c r="LS164" i="8"/>
  <c r="LW164" i="8"/>
  <c r="MA164" i="8"/>
  <c r="ME164" i="8"/>
  <c r="MI164" i="8"/>
  <c r="MM164" i="8"/>
  <c r="MQ164" i="8"/>
  <c r="MU164" i="8"/>
  <c r="MY164" i="8"/>
  <c r="NC164" i="8"/>
  <c r="NG164" i="8"/>
  <c r="NK164" i="8"/>
  <c r="NO164" i="8"/>
  <c r="NS164" i="8"/>
  <c r="NW164" i="8"/>
  <c r="OA164" i="8"/>
  <c r="OE164" i="8"/>
  <c r="OI164" i="8"/>
  <c r="OM164" i="8"/>
  <c r="OQ164" i="8"/>
  <c r="OU164" i="8"/>
  <c r="LF172" i="8"/>
  <c r="LJ172" i="8"/>
  <c r="LN172" i="8"/>
  <c r="LR172" i="8"/>
  <c r="LV172" i="8"/>
  <c r="LZ172" i="8"/>
  <c r="MD172" i="8"/>
  <c r="MH172" i="8"/>
  <c r="ML172" i="8"/>
  <c r="MP172" i="8"/>
  <c r="MT172" i="8"/>
  <c r="MX172" i="8"/>
  <c r="NB172" i="8"/>
  <c r="NF172" i="8"/>
  <c r="NJ172" i="8"/>
  <c r="NN172" i="8"/>
  <c r="NR172" i="8"/>
  <c r="NV172" i="8"/>
  <c r="NZ172" i="8"/>
  <c r="OD172" i="8"/>
  <c r="OH172" i="8"/>
  <c r="OL172" i="8"/>
  <c r="OP172" i="8"/>
  <c r="OT172" i="8"/>
  <c r="LG172" i="8"/>
  <c r="LK172" i="8"/>
  <c r="LO172" i="8"/>
  <c r="LS172" i="8"/>
  <c r="LW172" i="8"/>
  <c r="MA172" i="8"/>
  <c r="ME172" i="8"/>
  <c r="MI172" i="8"/>
  <c r="MM172" i="8"/>
  <c r="MQ172" i="8"/>
  <c r="MU172" i="8"/>
  <c r="MY172" i="8"/>
  <c r="NC172" i="8"/>
  <c r="NG172" i="8"/>
  <c r="NK172" i="8"/>
  <c r="NO172" i="8"/>
  <c r="NS172" i="8"/>
  <c r="NW172" i="8"/>
  <c r="OA172" i="8"/>
  <c r="OE172" i="8"/>
  <c r="OI172" i="8"/>
  <c r="OM172" i="8"/>
  <c r="OQ172" i="8"/>
  <c r="OU172" i="8"/>
  <c r="LH172" i="8"/>
  <c r="LL172" i="8"/>
  <c r="LP172" i="8"/>
  <c r="LT172" i="8"/>
  <c r="LX172" i="8"/>
  <c r="MB172" i="8"/>
  <c r="MF172" i="8"/>
  <c r="MJ172" i="8"/>
  <c r="MN172" i="8"/>
  <c r="MR172" i="8"/>
  <c r="MV172" i="8"/>
  <c r="MZ172" i="8"/>
  <c r="ND172" i="8"/>
  <c r="NH172" i="8"/>
  <c r="NL172" i="8"/>
  <c r="NP172" i="8"/>
  <c r="NT172" i="8"/>
  <c r="NX172" i="8"/>
  <c r="OB172" i="8"/>
  <c r="OF172" i="8"/>
  <c r="OJ172" i="8"/>
  <c r="ON172" i="8"/>
  <c r="OR172" i="8"/>
  <c r="OV172" i="8"/>
  <c r="LE172" i="8"/>
  <c r="LI172" i="8"/>
  <c r="LM172" i="8"/>
  <c r="LQ172" i="8"/>
  <c r="LU172" i="8"/>
  <c r="LY172" i="8"/>
  <c r="MC172" i="8"/>
  <c r="MG172" i="8"/>
  <c r="MK172" i="8"/>
  <c r="MO172" i="8"/>
  <c r="MS172" i="8"/>
  <c r="MW172" i="8"/>
  <c r="NA172" i="8"/>
  <c r="NE172" i="8"/>
  <c r="NI172" i="8"/>
  <c r="NM172" i="8"/>
  <c r="NQ172" i="8"/>
  <c r="NU172" i="8"/>
  <c r="NY172" i="8"/>
  <c r="OC172" i="8"/>
  <c r="OG172" i="8"/>
  <c r="OK172" i="8"/>
  <c r="OO172" i="8"/>
  <c r="OS172" i="8"/>
  <c r="OW172" i="8"/>
  <c r="LF180" i="8"/>
  <c r="LJ180" i="8"/>
  <c r="LN180" i="8"/>
  <c r="LR180" i="8"/>
  <c r="LV180" i="8"/>
  <c r="LZ180" i="8"/>
  <c r="MD180" i="8"/>
  <c r="MH180" i="8"/>
  <c r="ML180" i="8"/>
  <c r="MP180" i="8"/>
  <c r="MT180" i="8"/>
  <c r="MX180" i="8"/>
  <c r="NB180" i="8"/>
  <c r="NF180" i="8"/>
  <c r="NJ180" i="8"/>
  <c r="NN180" i="8"/>
  <c r="NR180" i="8"/>
  <c r="NV180" i="8"/>
  <c r="NZ180" i="8"/>
  <c r="OD180" i="8"/>
  <c r="OH180" i="8"/>
  <c r="OL180" i="8"/>
  <c r="OP180" i="8"/>
  <c r="OT180" i="8"/>
  <c r="LG180" i="8"/>
  <c r="LK180" i="8"/>
  <c r="LO180" i="8"/>
  <c r="LS180" i="8"/>
  <c r="LW180" i="8"/>
  <c r="MA180" i="8"/>
  <c r="ME180" i="8"/>
  <c r="MI180" i="8"/>
  <c r="MM180" i="8"/>
  <c r="MQ180" i="8"/>
  <c r="MU180" i="8"/>
  <c r="MY180" i="8"/>
  <c r="NC180" i="8"/>
  <c r="NG180" i="8"/>
  <c r="NK180" i="8"/>
  <c r="NO180" i="8"/>
  <c r="NS180" i="8"/>
  <c r="NW180" i="8"/>
  <c r="OA180" i="8"/>
  <c r="OE180" i="8"/>
  <c r="OI180" i="8"/>
  <c r="OM180" i="8"/>
  <c r="OQ180" i="8"/>
  <c r="OU180" i="8"/>
  <c r="LH180" i="8"/>
  <c r="LL180" i="8"/>
  <c r="LT180" i="8"/>
  <c r="MB180" i="8"/>
  <c r="MJ180" i="8"/>
  <c r="MR180" i="8"/>
  <c r="MZ180" i="8"/>
  <c r="NH180" i="8"/>
  <c r="NP180" i="8"/>
  <c r="NX180" i="8"/>
  <c r="OF180" i="8"/>
  <c r="ON180" i="8"/>
  <c r="OV180" i="8"/>
  <c r="LE180" i="8"/>
  <c r="LI180" i="8"/>
  <c r="LM180" i="8"/>
  <c r="LQ180" i="8"/>
  <c r="LU180" i="8"/>
  <c r="LY180" i="8"/>
  <c r="MC180" i="8"/>
  <c r="MG180" i="8"/>
  <c r="MK180" i="8"/>
  <c r="MO180" i="8"/>
  <c r="MS180" i="8"/>
  <c r="MW180" i="8"/>
  <c r="NA180" i="8"/>
  <c r="NE180" i="8"/>
  <c r="NI180" i="8"/>
  <c r="NM180" i="8"/>
  <c r="NQ180" i="8"/>
  <c r="NU180" i="8"/>
  <c r="NY180" i="8"/>
  <c r="OC180" i="8"/>
  <c r="OG180" i="8"/>
  <c r="OK180" i="8"/>
  <c r="OO180" i="8"/>
  <c r="OS180" i="8"/>
  <c r="OW180" i="8"/>
  <c r="LF188" i="8"/>
  <c r="LJ188" i="8"/>
  <c r="LN188" i="8"/>
  <c r="LR188" i="8"/>
  <c r="LV188" i="8"/>
  <c r="LZ188" i="8"/>
  <c r="MD188" i="8"/>
  <c r="MH188" i="8"/>
  <c r="ML188" i="8"/>
  <c r="MP188" i="8"/>
  <c r="MT188" i="8"/>
  <c r="MX188" i="8"/>
  <c r="NB188" i="8"/>
  <c r="NF188" i="8"/>
  <c r="NJ188" i="8"/>
  <c r="NN188" i="8"/>
  <c r="NR188" i="8"/>
  <c r="NV188" i="8"/>
  <c r="NZ188" i="8"/>
  <c r="OD188" i="8"/>
  <c r="OH188" i="8"/>
  <c r="OL188" i="8"/>
  <c r="OP188" i="8"/>
  <c r="OT188" i="8"/>
  <c r="LG188" i="8"/>
  <c r="LK188" i="8"/>
  <c r="LO188" i="8"/>
  <c r="LS188" i="8"/>
  <c r="LW188" i="8"/>
  <c r="MA188" i="8"/>
  <c r="ME188" i="8"/>
  <c r="MI188" i="8"/>
  <c r="MM188" i="8"/>
  <c r="MQ188" i="8"/>
  <c r="MU188" i="8"/>
  <c r="MY188" i="8"/>
  <c r="NC188" i="8"/>
  <c r="NG188" i="8"/>
  <c r="NK188" i="8"/>
  <c r="NO188" i="8"/>
  <c r="NS188" i="8"/>
  <c r="NW188" i="8"/>
  <c r="OA188" i="8"/>
  <c r="OE188" i="8"/>
  <c r="OI188" i="8"/>
  <c r="OM188" i="8"/>
  <c r="OQ188" i="8"/>
  <c r="OU188" i="8"/>
  <c r="LH188" i="8"/>
  <c r="LL188" i="8"/>
  <c r="LP188" i="8"/>
  <c r="LT188" i="8"/>
  <c r="LX188" i="8"/>
  <c r="MB188" i="8"/>
  <c r="MF188" i="8"/>
  <c r="MJ188" i="8"/>
  <c r="MN188" i="8"/>
  <c r="MR188" i="8"/>
  <c r="MV188" i="8"/>
  <c r="MZ188" i="8"/>
  <c r="ND188" i="8"/>
  <c r="NH188" i="8"/>
  <c r="NL188" i="8"/>
  <c r="NP188" i="8"/>
  <c r="NT188" i="8"/>
  <c r="NX188" i="8"/>
  <c r="OB188" i="8"/>
  <c r="OF188" i="8"/>
  <c r="OJ188" i="8"/>
  <c r="ON188" i="8"/>
  <c r="OR188" i="8"/>
  <c r="OV188" i="8"/>
  <c r="LE188" i="8"/>
  <c r="LI188" i="8"/>
  <c r="LM188" i="8"/>
  <c r="LQ188" i="8"/>
  <c r="LU188" i="8"/>
  <c r="LY188" i="8"/>
  <c r="MC188" i="8"/>
  <c r="MG188" i="8"/>
  <c r="MK188" i="8"/>
  <c r="MO188" i="8"/>
  <c r="MS188" i="8"/>
  <c r="MW188" i="8"/>
  <c r="NA188" i="8"/>
  <c r="NE188" i="8"/>
  <c r="NI188" i="8"/>
  <c r="NM188" i="8"/>
  <c r="NQ188" i="8"/>
  <c r="NU188" i="8"/>
  <c r="NY188" i="8"/>
  <c r="OC188" i="8"/>
  <c r="OG188" i="8"/>
  <c r="OK188" i="8"/>
  <c r="OO188" i="8"/>
  <c r="OS188" i="8"/>
  <c r="OW188" i="8"/>
  <c r="LF29" i="8"/>
  <c r="LJ29" i="8"/>
  <c r="LR29" i="8"/>
  <c r="LV29" i="8"/>
  <c r="LZ29" i="8"/>
  <c r="MH29" i="8"/>
  <c r="ML29" i="8"/>
  <c r="MP29" i="8"/>
  <c r="MX29" i="8"/>
  <c r="NB29" i="8"/>
  <c r="NF29" i="8"/>
  <c r="NN29" i="8"/>
  <c r="NR29" i="8"/>
  <c r="NV29" i="8"/>
  <c r="OD29" i="8"/>
  <c r="OH29" i="8"/>
  <c r="OL29" i="8"/>
  <c r="OT29" i="8"/>
  <c r="LG29" i="8"/>
  <c r="LK29" i="8"/>
  <c r="LO29" i="8"/>
  <c r="LS29" i="8"/>
  <c r="LW29" i="8"/>
  <c r="MA29" i="8"/>
  <c r="ME29" i="8"/>
  <c r="MI29" i="8"/>
  <c r="MM29" i="8"/>
  <c r="MQ29" i="8"/>
  <c r="MU29" i="8"/>
  <c r="MY29" i="8"/>
  <c r="NC29" i="8"/>
  <c r="NG29" i="8"/>
  <c r="NK29" i="8"/>
  <c r="NO29" i="8"/>
  <c r="NS29" i="8"/>
  <c r="NW29" i="8"/>
  <c r="OA29" i="8"/>
  <c r="OE29" i="8"/>
  <c r="OI29" i="8"/>
  <c r="OM29" i="8"/>
  <c r="OQ29" i="8"/>
  <c r="OU29" i="8"/>
  <c r="LT29" i="8"/>
  <c r="MJ29" i="8"/>
  <c r="MZ29" i="8"/>
  <c r="NP29" i="8"/>
  <c r="OF29" i="8"/>
  <c r="OV29" i="8"/>
  <c r="LU29" i="8"/>
  <c r="NA29" i="8"/>
  <c r="OG29" i="8"/>
  <c r="LI29" i="8"/>
  <c r="LY29" i="8"/>
  <c r="MO29" i="8"/>
  <c r="NE29" i="8"/>
  <c r="NU29" i="8"/>
  <c r="OK29" i="8"/>
  <c r="LM29" i="8"/>
  <c r="NY29" i="8"/>
  <c r="MG29" i="8"/>
  <c r="MW29" i="8"/>
  <c r="LQ29" i="8"/>
  <c r="LF37" i="8"/>
  <c r="LJ37" i="8"/>
  <c r="LN37" i="8"/>
  <c r="LR37" i="8"/>
  <c r="LV37" i="8"/>
  <c r="LZ37" i="8"/>
  <c r="MD37" i="8"/>
  <c r="MH37" i="8"/>
  <c r="ML37" i="8"/>
  <c r="MP37" i="8"/>
  <c r="MT37" i="8"/>
  <c r="MX37" i="8"/>
  <c r="NB37" i="8"/>
  <c r="NF37" i="8"/>
  <c r="NJ37" i="8"/>
  <c r="NN37" i="8"/>
  <c r="NR37" i="8"/>
  <c r="NV37" i="8"/>
  <c r="NZ37" i="8"/>
  <c r="OD37" i="8"/>
  <c r="OH37" i="8"/>
  <c r="OL37" i="8"/>
  <c r="OP37" i="8"/>
  <c r="OT37" i="8"/>
  <c r="LG37" i="8"/>
  <c r="LK37" i="8"/>
  <c r="LS37" i="8"/>
  <c r="LW37" i="8"/>
  <c r="MA37" i="8"/>
  <c r="MI37" i="8"/>
  <c r="MM37" i="8"/>
  <c r="MQ37" i="8"/>
  <c r="MY37" i="8"/>
  <c r="NC37" i="8"/>
  <c r="NG37" i="8"/>
  <c r="NO37" i="8"/>
  <c r="NS37" i="8"/>
  <c r="NW37" i="8"/>
  <c r="OE37" i="8"/>
  <c r="OI37" i="8"/>
  <c r="OM37" i="8"/>
  <c r="OU37" i="8"/>
  <c r="LH37" i="8"/>
  <c r="LL37" i="8"/>
  <c r="LP37" i="8"/>
  <c r="LT37" i="8"/>
  <c r="LX37" i="8"/>
  <c r="MB37" i="8"/>
  <c r="MF37" i="8"/>
  <c r="MJ37" i="8"/>
  <c r="MN37" i="8"/>
  <c r="MR37" i="8"/>
  <c r="MV37" i="8"/>
  <c r="MZ37" i="8"/>
  <c r="ND37" i="8"/>
  <c r="NH37" i="8"/>
  <c r="NL37" i="8"/>
  <c r="NP37" i="8"/>
  <c r="NT37" i="8"/>
  <c r="NX37" i="8"/>
  <c r="OB37" i="8"/>
  <c r="OF37" i="8"/>
  <c r="OJ37" i="8"/>
  <c r="ON37" i="8"/>
  <c r="OR37" i="8"/>
  <c r="OV37" i="8"/>
  <c r="LE37" i="8"/>
  <c r="LU37" i="8"/>
  <c r="MK37" i="8"/>
  <c r="NA37" i="8"/>
  <c r="NQ37" i="8"/>
  <c r="OG37" i="8"/>
  <c r="OW37" i="8"/>
  <c r="LI37" i="8"/>
  <c r="LY37" i="8"/>
  <c r="MO37" i="8"/>
  <c r="NE37" i="8"/>
  <c r="NU37" i="8"/>
  <c r="OK37" i="8"/>
  <c r="LM37" i="8"/>
  <c r="MC37" i="8"/>
  <c r="MS37" i="8"/>
  <c r="NI37" i="8"/>
  <c r="NY37" i="8"/>
  <c r="OO37" i="8"/>
  <c r="LQ37" i="8"/>
  <c r="OC37" i="8"/>
  <c r="MG37" i="8"/>
  <c r="OS37" i="8"/>
  <c r="MW37" i="8"/>
  <c r="NM37" i="8"/>
  <c r="LH45" i="8"/>
  <c r="LL45" i="8"/>
  <c r="LP45" i="8"/>
  <c r="LT45" i="8"/>
  <c r="LX45" i="8"/>
  <c r="MB45" i="8"/>
  <c r="MF45" i="8"/>
  <c r="MJ45" i="8"/>
  <c r="MN45" i="8"/>
  <c r="MR45" i="8"/>
  <c r="MV45" i="8"/>
  <c r="MZ45" i="8"/>
  <c r="ND45" i="8"/>
  <c r="NH45" i="8"/>
  <c r="NL45" i="8"/>
  <c r="NP45" i="8"/>
  <c r="NT45" i="8"/>
  <c r="NX45" i="8"/>
  <c r="OB45" i="8"/>
  <c r="OF45" i="8"/>
  <c r="OJ45" i="8"/>
  <c r="ON45" i="8"/>
  <c r="OR45" i="8"/>
  <c r="OV45" i="8"/>
  <c r="LE45" i="8"/>
  <c r="LI45" i="8"/>
  <c r="LM45" i="8"/>
  <c r="LQ45" i="8"/>
  <c r="LU45" i="8"/>
  <c r="LY45" i="8"/>
  <c r="MC45" i="8"/>
  <c r="MG45" i="8"/>
  <c r="MK45" i="8"/>
  <c r="MO45" i="8"/>
  <c r="MS45" i="8"/>
  <c r="MW45" i="8"/>
  <c r="NA45" i="8"/>
  <c r="NE45" i="8"/>
  <c r="NI45" i="8"/>
  <c r="NM45" i="8"/>
  <c r="NQ45" i="8"/>
  <c r="NU45" i="8"/>
  <c r="NY45" i="8"/>
  <c r="OC45" i="8"/>
  <c r="OG45" i="8"/>
  <c r="OK45" i="8"/>
  <c r="OO45" i="8"/>
  <c r="OS45" i="8"/>
  <c r="OW45" i="8"/>
  <c r="LF45" i="8"/>
  <c r="LJ45" i="8"/>
  <c r="LN45" i="8"/>
  <c r="LV45" i="8"/>
  <c r="LZ45" i="8"/>
  <c r="MD45" i="8"/>
  <c r="ML45" i="8"/>
  <c r="MP45" i="8"/>
  <c r="MT45" i="8"/>
  <c r="NB45" i="8"/>
  <c r="NF45" i="8"/>
  <c r="NJ45" i="8"/>
  <c r="NR45" i="8"/>
  <c r="NV45" i="8"/>
  <c r="NZ45" i="8"/>
  <c r="OH45" i="8"/>
  <c r="OL45" i="8"/>
  <c r="OP45" i="8"/>
  <c r="LO45" i="8"/>
  <c r="ME45" i="8"/>
  <c r="MU45" i="8"/>
  <c r="NK45" i="8"/>
  <c r="OA45" i="8"/>
  <c r="OQ45" i="8"/>
  <c r="LS45" i="8"/>
  <c r="MI45" i="8"/>
  <c r="MY45" i="8"/>
  <c r="NO45" i="8"/>
  <c r="OE45" i="8"/>
  <c r="OU45" i="8"/>
  <c r="LG45" i="8"/>
  <c r="LW45" i="8"/>
  <c r="MM45" i="8"/>
  <c r="NC45" i="8"/>
  <c r="NS45" i="8"/>
  <c r="OI45" i="8"/>
  <c r="LK45" i="8"/>
  <c r="NW45" i="8"/>
  <c r="MA45" i="8"/>
  <c r="OM45" i="8"/>
  <c r="MQ45" i="8"/>
  <c r="NG45" i="8"/>
  <c r="LM65" i="8"/>
  <c r="LU65" i="8"/>
  <c r="MC65" i="8"/>
  <c r="MK65" i="8"/>
  <c r="MS65" i="8"/>
  <c r="NA65" i="8"/>
  <c r="NI65" i="8"/>
  <c r="NQ65" i="8"/>
  <c r="NY65" i="8"/>
  <c r="OG65" i="8"/>
  <c r="OO65" i="8"/>
  <c r="OW65" i="8"/>
  <c r="LF65" i="8"/>
  <c r="LJ65" i="8"/>
  <c r="LN65" i="8"/>
  <c r="LR65" i="8"/>
  <c r="LV65" i="8"/>
  <c r="LZ65" i="8"/>
  <c r="MD65" i="8"/>
  <c r="MH65" i="8"/>
  <c r="ML65" i="8"/>
  <c r="MP65" i="8"/>
  <c r="MT65" i="8"/>
  <c r="MX65" i="8"/>
  <c r="NB65" i="8"/>
  <c r="NF65" i="8"/>
  <c r="NJ65" i="8"/>
  <c r="NN65" i="8"/>
  <c r="NR65" i="8"/>
  <c r="NV65" i="8"/>
  <c r="NZ65" i="8"/>
  <c r="OD65" i="8"/>
  <c r="OH65" i="8"/>
  <c r="OL65" i="8"/>
  <c r="OP65" i="8"/>
  <c r="OT65" i="8"/>
  <c r="LG65" i="8"/>
  <c r="LK65" i="8"/>
  <c r="LO65" i="8"/>
  <c r="LS65" i="8"/>
  <c r="LW65" i="8"/>
  <c r="MA65" i="8"/>
  <c r="ME65" i="8"/>
  <c r="MI65" i="8"/>
  <c r="MM65" i="8"/>
  <c r="MQ65" i="8"/>
  <c r="MU65" i="8"/>
  <c r="MY65" i="8"/>
  <c r="NC65" i="8"/>
  <c r="NG65" i="8"/>
  <c r="NK65" i="8"/>
  <c r="NO65" i="8"/>
  <c r="NS65" i="8"/>
  <c r="NW65" i="8"/>
  <c r="OA65" i="8"/>
  <c r="OE65" i="8"/>
  <c r="OI65" i="8"/>
  <c r="OM65" i="8"/>
  <c r="OQ65" i="8"/>
  <c r="OU65" i="8"/>
  <c r="LT65" i="8"/>
  <c r="MJ65" i="8"/>
  <c r="MZ65" i="8"/>
  <c r="NP65" i="8"/>
  <c r="OF65" i="8"/>
  <c r="OV65" i="8"/>
  <c r="LH65" i="8"/>
  <c r="LX65" i="8"/>
  <c r="MN65" i="8"/>
  <c r="ND65" i="8"/>
  <c r="NT65" i="8"/>
  <c r="OJ65" i="8"/>
  <c r="LL65" i="8"/>
  <c r="MB65" i="8"/>
  <c r="MR65" i="8"/>
  <c r="NH65" i="8"/>
  <c r="NX65" i="8"/>
  <c r="ON65" i="8"/>
  <c r="MV65" i="8"/>
  <c r="NL65" i="8"/>
  <c r="LP65" i="8"/>
  <c r="OB65" i="8"/>
  <c r="MF65" i="8"/>
  <c r="OR65" i="8"/>
  <c r="LK73" i="8"/>
  <c r="LO73" i="8"/>
  <c r="LW73" i="8"/>
  <c r="MA73" i="8"/>
  <c r="ME73" i="8"/>
  <c r="MM73" i="8"/>
  <c r="MQ73" i="8"/>
  <c r="MU73" i="8"/>
  <c r="NC73" i="8"/>
  <c r="NG73" i="8"/>
  <c r="NK73" i="8"/>
  <c r="NS73" i="8"/>
  <c r="NW73" i="8"/>
  <c r="OA73" i="8"/>
  <c r="OI73" i="8"/>
  <c r="OM73" i="8"/>
  <c r="OQ73" i="8"/>
  <c r="LH73" i="8"/>
  <c r="LL73" i="8"/>
  <c r="LP73" i="8"/>
  <c r="LT73" i="8"/>
  <c r="LX73" i="8"/>
  <c r="MB73" i="8"/>
  <c r="MF73" i="8"/>
  <c r="MJ73" i="8"/>
  <c r="MN73" i="8"/>
  <c r="MR73" i="8"/>
  <c r="MV73" i="8"/>
  <c r="MZ73" i="8"/>
  <c r="ND73" i="8"/>
  <c r="NH73" i="8"/>
  <c r="NL73" i="8"/>
  <c r="NP73" i="8"/>
  <c r="NT73" i="8"/>
  <c r="NX73" i="8"/>
  <c r="OB73" i="8"/>
  <c r="OF73" i="8"/>
  <c r="OJ73" i="8"/>
  <c r="ON73" i="8"/>
  <c r="OR73" i="8"/>
  <c r="OV73" i="8"/>
  <c r="LE73" i="8"/>
  <c r="LI73" i="8"/>
  <c r="LM73" i="8"/>
  <c r="LQ73" i="8"/>
  <c r="LU73" i="8"/>
  <c r="LY73" i="8"/>
  <c r="MC73" i="8"/>
  <c r="MG73" i="8"/>
  <c r="MK73" i="8"/>
  <c r="MO73" i="8"/>
  <c r="MS73" i="8"/>
  <c r="MW73" i="8"/>
  <c r="NA73" i="8"/>
  <c r="NE73" i="8"/>
  <c r="NI73" i="8"/>
  <c r="NM73" i="8"/>
  <c r="NQ73" i="8"/>
  <c r="NU73" i="8"/>
  <c r="NY73" i="8"/>
  <c r="OC73" i="8"/>
  <c r="OG73" i="8"/>
  <c r="OK73" i="8"/>
  <c r="OO73" i="8"/>
  <c r="OS73" i="8"/>
  <c r="OW73" i="8"/>
  <c r="LN73" i="8"/>
  <c r="MD73" i="8"/>
  <c r="MT73" i="8"/>
  <c r="NJ73" i="8"/>
  <c r="NZ73" i="8"/>
  <c r="OP73" i="8"/>
  <c r="LR73" i="8"/>
  <c r="MH73" i="8"/>
  <c r="MX73" i="8"/>
  <c r="NN73" i="8"/>
  <c r="OD73" i="8"/>
  <c r="OT73" i="8"/>
  <c r="LF73" i="8"/>
  <c r="LV73" i="8"/>
  <c r="ML73" i="8"/>
  <c r="NB73" i="8"/>
  <c r="NR73" i="8"/>
  <c r="OH73" i="8"/>
  <c r="MP73" i="8"/>
  <c r="NF73" i="8"/>
  <c r="LJ73" i="8"/>
  <c r="NV73" i="8"/>
  <c r="LZ73" i="8"/>
  <c r="OL73" i="8"/>
  <c r="LE23" i="8"/>
  <c r="LI23" i="8"/>
  <c r="LM23" i="8"/>
  <c r="LU23" i="8"/>
  <c r="LY23" i="8"/>
  <c r="MC23" i="8"/>
  <c r="MK23" i="8"/>
  <c r="MO23" i="8"/>
  <c r="MS23" i="8"/>
  <c r="NA23" i="8"/>
  <c r="NE23" i="8"/>
  <c r="NI23" i="8"/>
  <c r="NQ23" i="8"/>
  <c r="NU23" i="8"/>
  <c r="NY23" i="8"/>
  <c r="OG23" i="8"/>
  <c r="OK23" i="8"/>
  <c r="OO23" i="8"/>
  <c r="OW23" i="8"/>
  <c r="LF23" i="8"/>
  <c r="OP23" i="8"/>
  <c r="MN23" i="8"/>
  <c r="NT23" i="8"/>
  <c r="MB23" i="8"/>
  <c r="NH23" i="8"/>
  <c r="ON23" i="8"/>
  <c r="LP23" i="8"/>
  <c r="MF23" i="8"/>
  <c r="MV23" i="8"/>
  <c r="NL23" i="8"/>
  <c r="OB23" i="8"/>
  <c r="OR23" i="8"/>
  <c r="LT23" i="8"/>
  <c r="MZ23" i="8"/>
  <c r="LL31" i="8"/>
  <c r="LT31" i="8"/>
  <c r="MB31" i="8"/>
  <c r="MJ31" i="8"/>
  <c r="MR31" i="8"/>
  <c r="MZ31" i="8"/>
  <c r="NH31" i="8"/>
  <c r="NP31" i="8"/>
  <c r="NX31" i="8"/>
  <c r="OF31" i="8"/>
  <c r="ON31" i="8"/>
  <c r="OV31" i="8"/>
  <c r="MY31" i="8"/>
  <c r="LW31" i="8"/>
  <c r="MM31" i="8"/>
  <c r="NC31" i="8"/>
  <c r="NS31" i="8"/>
  <c r="OI31" i="8"/>
  <c r="LK31" i="8"/>
  <c r="MQ31" i="8"/>
  <c r="NW31" i="8"/>
  <c r="ME31" i="8"/>
  <c r="OQ31" i="8"/>
  <c r="MU31" i="8"/>
  <c r="NK31" i="8"/>
  <c r="LO31" i="8"/>
  <c r="OA31" i="8"/>
  <c r="MG51" i="8"/>
  <c r="LK51" i="8"/>
  <c r="LO51" i="8"/>
  <c r="LW51" i="8"/>
  <c r="MA51" i="8"/>
  <c r="ME51" i="8"/>
  <c r="MM51" i="8"/>
  <c r="MQ51" i="8"/>
  <c r="MU51" i="8"/>
  <c r="NC51" i="8"/>
  <c r="NG51" i="8"/>
  <c r="NK51" i="8"/>
  <c r="NS51" i="8"/>
  <c r="NW51" i="8"/>
  <c r="OA51" i="8"/>
  <c r="OI51" i="8"/>
  <c r="OM51" i="8"/>
  <c r="OQ51" i="8"/>
  <c r="LH51" i="8"/>
  <c r="LX51" i="8"/>
  <c r="MN51" i="8"/>
  <c r="ND51" i="8"/>
  <c r="NT51" i="8"/>
  <c r="OJ51" i="8"/>
  <c r="MB51" i="8"/>
  <c r="NH51" i="8"/>
  <c r="ON51" i="8"/>
  <c r="LP51" i="8"/>
  <c r="MF51" i="8"/>
  <c r="MV51" i="8"/>
  <c r="NL51" i="8"/>
  <c r="OB51" i="8"/>
  <c r="OR51" i="8"/>
  <c r="MJ51" i="8"/>
  <c r="OV51" i="8"/>
  <c r="MZ51" i="8"/>
  <c r="NP51" i="8"/>
  <c r="LT51" i="8"/>
  <c r="OF51" i="8"/>
  <c r="LI71" i="8"/>
  <c r="LQ71" i="8"/>
  <c r="LY71" i="8"/>
  <c r="MG71" i="8"/>
  <c r="MO71" i="8"/>
  <c r="MW71" i="8"/>
  <c r="NE71" i="8"/>
  <c r="NM71" i="8"/>
  <c r="NU71" i="8"/>
  <c r="OC71" i="8"/>
  <c r="OK71" i="8"/>
  <c r="OS71" i="8"/>
  <c r="LF71" i="8"/>
  <c r="LJ71" i="8"/>
  <c r="LN71" i="8"/>
  <c r="LR71" i="8"/>
  <c r="LV71" i="8"/>
  <c r="LZ71" i="8"/>
  <c r="MD71" i="8"/>
  <c r="MH71" i="8"/>
  <c r="ML71" i="8"/>
  <c r="MP71" i="8"/>
  <c r="MT71" i="8"/>
  <c r="MX71" i="8"/>
  <c r="NB71" i="8"/>
  <c r="NF71" i="8"/>
  <c r="NJ71" i="8"/>
  <c r="NN71" i="8"/>
  <c r="NR71" i="8"/>
  <c r="NV71" i="8"/>
  <c r="NZ71" i="8"/>
  <c r="OD71" i="8"/>
  <c r="OH71" i="8"/>
  <c r="OL71" i="8"/>
  <c r="OP71" i="8"/>
  <c r="OT71" i="8"/>
  <c r="MY71" i="8"/>
  <c r="LE195" i="8"/>
  <c r="LI195" i="8"/>
  <c r="LM195" i="8"/>
  <c r="LQ195" i="8"/>
  <c r="LU195" i="8"/>
  <c r="LY195" i="8"/>
  <c r="MC195" i="8"/>
  <c r="MG195" i="8"/>
  <c r="MK195" i="8"/>
  <c r="MO195" i="8"/>
  <c r="MS195" i="8"/>
  <c r="MW195" i="8"/>
  <c r="NA195" i="8"/>
  <c r="NE195" i="8"/>
  <c r="NI195" i="8"/>
  <c r="NM195" i="8"/>
  <c r="NQ195" i="8"/>
  <c r="NU195" i="8"/>
  <c r="NY195" i="8"/>
  <c r="OC195" i="8"/>
  <c r="OG195" i="8"/>
  <c r="OK195" i="8"/>
  <c r="OO195" i="8"/>
  <c r="OS195" i="8"/>
  <c r="OW195" i="8"/>
  <c r="LF195" i="8"/>
  <c r="LJ195" i="8"/>
  <c r="LN195" i="8"/>
  <c r="LR195" i="8"/>
  <c r="LV195" i="8"/>
  <c r="LZ195" i="8"/>
  <c r="MD195" i="8"/>
  <c r="MH195" i="8"/>
  <c r="ML195" i="8"/>
  <c r="MP195" i="8"/>
  <c r="MT195" i="8"/>
  <c r="MX195" i="8"/>
  <c r="NB195" i="8"/>
  <c r="NF195" i="8"/>
  <c r="NJ195" i="8"/>
  <c r="NN195" i="8"/>
  <c r="NR195" i="8"/>
  <c r="NV195" i="8"/>
  <c r="NZ195" i="8"/>
  <c r="OD195" i="8"/>
  <c r="OH195" i="8"/>
  <c r="OL195" i="8"/>
  <c r="OP195" i="8"/>
  <c r="OT195" i="8"/>
  <c r="LG195" i="8"/>
  <c r="LK195" i="8"/>
  <c r="LO195" i="8"/>
  <c r="LS195" i="8"/>
  <c r="LW195" i="8"/>
  <c r="MA195" i="8"/>
  <c r="ME195" i="8"/>
  <c r="MI195" i="8"/>
  <c r="MM195" i="8"/>
  <c r="MQ195" i="8"/>
  <c r="MU195" i="8"/>
  <c r="MY195" i="8"/>
  <c r="NC195" i="8"/>
  <c r="NG195" i="8"/>
  <c r="NK195" i="8"/>
  <c r="NO195" i="8"/>
  <c r="NS195" i="8"/>
  <c r="NW195" i="8"/>
  <c r="OA195" i="8"/>
  <c r="OE195" i="8"/>
  <c r="OI195" i="8"/>
  <c r="OM195" i="8"/>
  <c r="OQ195" i="8"/>
  <c r="OU195" i="8"/>
  <c r="LH195" i="8"/>
  <c r="LL195" i="8"/>
  <c r="LP195" i="8"/>
  <c r="LT195" i="8"/>
  <c r="LX195" i="8"/>
  <c r="MB195" i="8"/>
  <c r="MF195" i="8"/>
  <c r="MJ195" i="8"/>
  <c r="MN195" i="8"/>
  <c r="MR195" i="8"/>
  <c r="MV195" i="8"/>
  <c r="MZ195" i="8"/>
  <c r="ND195" i="8"/>
  <c r="NH195" i="8"/>
  <c r="NL195" i="8"/>
  <c r="NP195" i="8"/>
  <c r="NT195" i="8"/>
  <c r="NX195" i="8"/>
  <c r="OB195" i="8"/>
  <c r="OF195" i="8"/>
  <c r="OJ195" i="8"/>
  <c r="ON195" i="8"/>
  <c r="OR195" i="8"/>
  <c r="OV195" i="8"/>
  <c r="LG28" i="8"/>
  <c r="LK28" i="8"/>
  <c r="LO28" i="8"/>
  <c r="LS28" i="8"/>
  <c r="LW28" i="8"/>
  <c r="MA28" i="8"/>
  <c r="ME28" i="8"/>
  <c r="MI28" i="8"/>
  <c r="MM28" i="8"/>
  <c r="MQ28" i="8"/>
  <c r="MU28" i="8"/>
  <c r="MY28" i="8"/>
  <c r="NC28" i="8"/>
  <c r="NG28" i="8"/>
  <c r="NK28" i="8"/>
  <c r="NO28" i="8"/>
  <c r="NS28" i="8"/>
  <c r="NW28" i="8"/>
  <c r="OA28" i="8"/>
  <c r="OE28" i="8"/>
  <c r="OI28" i="8"/>
  <c r="OM28" i="8"/>
  <c r="OQ28" i="8"/>
  <c r="OU28" i="8"/>
  <c r="LH28" i="8"/>
  <c r="LL28" i="8"/>
  <c r="LP28" i="8"/>
  <c r="LT28" i="8"/>
  <c r="LX28" i="8"/>
  <c r="MB28" i="8"/>
  <c r="MF28" i="8"/>
  <c r="MJ28" i="8"/>
  <c r="MN28" i="8"/>
  <c r="MR28" i="8"/>
  <c r="MV28" i="8"/>
  <c r="MZ28" i="8"/>
  <c r="ND28" i="8"/>
  <c r="NH28" i="8"/>
  <c r="NL28" i="8"/>
  <c r="NP28" i="8"/>
  <c r="NT28" i="8"/>
  <c r="NX28" i="8"/>
  <c r="OB28" i="8"/>
  <c r="OF28" i="8"/>
  <c r="OJ28" i="8"/>
  <c r="ON28" i="8"/>
  <c r="OR28" i="8"/>
  <c r="OV28" i="8"/>
  <c r="LE28" i="8"/>
  <c r="LI28" i="8"/>
  <c r="LM28" i="8"/>
  <c r="LQ28" i="8"/>
  <c r="LU28" i="8"/>
  <c r="LY28" i="8"/>
  <c r="MC28" i="8"/>
  <c r="MG28" i="8"/>
  <c r="MK28" i="8"/>
  <c r="MO28" i="8"/>
  <c r="MS28" i="8"/>
  <c r="MW28" i="8"/>
  <c r="NA28" i="8"/>
  <c r="NE28" i="8"/>
  <c r="NI28" i="8"/>
  <c r="NM28" i="8"/>
  <c r="NQ28" i="8"/>
  <c r="NU28" i="8"/>
  <c r="NY28" i="8"/>
  <c r="OC28" i="8"/>
  <c r="OG28" i="8"/>
  <c r="OK28" i="8"/>
  <c r="OO28" i="8"/>
  <c r="OS28" i="8"/>
  <c r="OW28" i="8"/>
  <c r="LF28" i="8"/>
  <c r="LV28" i="8"/>
  <c r="ML28" i="8"/>
  <c r="NB28" i="8"/>
  <c r="NR28" i="8"/>
  <c r="OH28" i="8"/>
  <c r="NF28" i="8"/>
  <c r="LN28" i="8"/>
  <c r="MD28" i="8"/>
  <c r="MT28" i="8"/>
  <c r="NJ28" i="8"/>
  <c r="NZ28" i="8"/>
  <c r="OP28" i="8"/>
  <c r="LR28" i="8"/>
  <c r="MH28" i="8"/>
  <c r="MX28" i="8"/>
  <c r="LF76" i="8"/>
  <c r="LJ76" i="8"/>
  <c r="LR76" i="8"/>
  <c r="LZ76" i="8"/>
  <c r="MH76" i="8"/>
  <c r="MP76" i="8"/>
  <c r="MX76" i="8"/>
  <c r="NF76" i="8"/>
  <c r="NN76" i="8"/>
  <c r="NV76" i="8"/>
  <c r="OD76" i="8"/>
  <c r="OL76" i="8"/>
  <c r="OT76" i="8"/>
  <c r="LG76" i="8"/>
  <c r="LK76" i="8"/>
  <c r="LO76" i="8"/>
  <c r="LS76" i="8"/>
  <c r="LW76" i="8"/>
  <c r="MA76" i="8"/>
  <c r="ME76" i="8"/>
  <c r="MI76" i="8"/>
  <c r="MM76" i="8"/>
  <c r="MQ76" i="8"/>
  <c r="MU76" i="8"/>
  <c r="MY76" i="8"/>
  <c r="NC76" i="8"/>
  <c r="NG76" i="8"/>
  <c r="NK76" i="8"/>
  <c r="NO76" i="8"/>
  <c r="NS76" i="8"/>
  <c r="NW76" i="8"/>
  <c r="OA76" i="8"/>
  <c r="OE76" i="8"/>
  <c r="OI76" i="8"/>
  <c r="OM76" i="8"/>
  <c r="OQ76" i="8"/>
  <c r="OU76" i="8"/>
  <c r="LH76" i="8"/>
  <c r="LL76" i="8"/>
  <c r="LP76" i="8"/>
  <c r="LT76" i="8"/>
  <c r="LX76" i="8"/>
  <c r="MB76" i="8"/>
  <c r="MF76" i="8"/>
  <c r="MJ76" i="8"/>
  <c r="MN76" i="8"/>
  <c r="MR76" i="8"/>
  <c r="MV76" i="8"/>
  <c r="MZ76" i="8"/>
  <c r="ND76" i="8"/>
  <c r="NH76" i="8"/>
  <c r="NL76" i="8"/>
  <c r="NP76" i="8"/>
  <c r="NT76" i="8"/>
  <c r="NX76" i="8"/>
  <c r="OB76" i="8"/>
  <c r="OF76" i="8"/>
  <c r="OJ76" i="8"/>
  <c r="ON76" i="8"/>
  <c r="OR76" i="8"/>
  <c r="OV76" i="8"/>
  <c r="LM76" i="8"/>
  <c r="MC76" i="8"/>
  <c r="MS76" i="8"/>
  <c r="NI76" i="8"/>
  <c r="NY76" i="8"/>
  <c r="OO76" i="8"/>
  <c r="LQ76" i="8"/>
  <c r="MG76" i="8"/>
  <c r="MW76" i="8"/>
  <c r="NM76" i="8"/>
  <c r="OC76" i="8"/>
  <c r="OS76" i="8"/>
  <c r="LE76" i="8"/>
  <c r="LU76" i="8"/>
  <c r="MK76" i="8"/>
  <c r="NA76" i="8"/>
  <c r="NQ76" i="8"/>
  <c r="OG76" i="8"/>
  <c r="OW76" i="8"/>
  <c r="LI76" i="8"/>
  <c r="NU76" i="8"/>
  <c r="LY76" i="8"/>
  <c r="OK76" i="8"/>
  <c r="MO76" i="8"/>
  <c r="NE76" i="8"/>
  <c r="HI200" i="8"/>
  <c r="LD200" i="8"/>
  <c r="LE57" i="8"/>
  <c r="LI57" i="8"/>
  <c r="LM57" i="8"/>
  <c r="LQ57" i="8"/>
  <c r="LU57" i="8"/>
  <c r="LY57" i="8"/>
  <c r="MC57" i="8"/>
  <c r="MG57" i="8"/>
  <c r="MK57" i="8"/>
  <c r="MO57" i="8"/>
  <c r="MS57" i="8"/>
  <c r="MW57" i="8"/>
  <c r="NA57" i="8"/>
  <c r="NE57" i="8"/>
  <c r="NI57" i="8"/>
  <c r="NM57" i="8"/>
  <c r="NQ57" i="8"/>
  <c r="NU57" i="8"/>
  <c r="NY57" i="8"/>
  <c r="OC57" i="8"/>
  <c r="OG57" i="8"/>
  <c r="OK57" i="8"/>
  <c r="OO57" i="8"/>
  <c r="OS57" i="8"/>
  <c r="OW57" i="8"/>
  <c r="LF57" i="8"/>
  <c r="LJ57" i="8"/>
  <c r="LN57" i="8"/>
  <c r="LR57" i="8"/>
  <c r="LV57" i="8"/>
  <c r="LZ57" i="8"/>
  <c r="MD57" i="8"/>
  <c r="MH57" i="8"/>
  <c r="ML57" i="8"/>
  <c r="MP57" i="8"/>
  <c r="MT57" i="8"/>
  <c r="MX57" i="8"/>
  <c r="NB57" i="8"/>
  <c r="NF57" i="8"/>
  <c r="NJ57" i="8"/>
  <c r="NN57" i="8"/>
  <c r="NR57" i="8"/>
  <c r="NV57" i="8"/>
  <c r="NZ57" i="8"/>
  <c r="OD57" i="8"/>
  <c r="OH57" i="8"/>
  <c r="OL57" i="8"/>
  <c r="OP57" i="8"/>
  <c r="OT57" i="8"/>
  <c r="LG57" i="8"/>
  <c r="LK57" i="8"/>
  <c r="LS57" i="8"/>
  <c r="LW57" i="8"/>
  <c r="MA57" i="8"/>
  <c r="MI57" i="8"/>
  <c r="MM57" i="8"/>
  <c r="MQ57" i="8"/>
  <c r="MY57" i="8"/>
  <c r="NC57" i="8"/>
  <c r="NG57" i="8"/>
  <c r="NO57" i="8"/>
  <c r="NS57" i="8"/>
  <c r="NW57" i="8"/>
  <c r="OE57" i="8"/>
  <c r="OI57" i="8"/>
  <c r="OM57" i="8"/>
  <c r="OU57" i="8"/>
  <c r="LT57" i="8"/>
  <c r="MJ57" i="8"/>
  <c r="MZ57" i="8"/>
  <c r="NP57" i="8"/>
  <c r="OF57" i="8"/>
  <c r="OV57" i="8"/>
  <c r="LH57" i="8"/>
  <c r="MN57" i="8"/>
  <c r="NT57" i="8"/>
  <c r="LL57" i="8"/>
  <c r="MB57" i="8"/>
  <c r="MR57" i="8"/>
  <c r="NH57" i="8"/>
  <c r="NX57" i="8"/>
  <c r="ON57" i="8"/>
  <c r="MF57" i="8"/>
  <c r="OR57" i="8"/>
  <c r="MV57" i="8"/>
  <c r="NL57" i="8"/>
  <c r="LP57" i="8"/>
  <c r="OB57" i="8"/>
  <c r="LG81" i="8"/>
  <c r="LK81" i="8"/>
  <c r="LS81" i="8"/>
  <c r="LW81" i="8"/>
  <c r="MA81" i="8"/>
  <c r="MI81" i="8"/>
  <c r="MM81" i="8"/>
  <c r="MQ81" i="8"/>
  <c r="MY81" i="8"/>
  <c r="NC81" i="8"/>
  <c r="NG81" i="8"/>
  <c r="NO81" i="8"/>
  <c r="NS81" i="8"/>
  <c r="NW81" i="8"/>
  <c r="OE81" i="8"/>
  <c r="OI81" i="8"/>
  <c r="OM81" i="8"/>
  <c r="OU81" i="8"/>
  <c r="LH81" i="8"/>
  <c r="LL81" i="8"/>
  <c r="LP81" i="8"/>
  <c r="LT81" i="8"/>
  <c r="LX81" i="8"/>
  <c r="MB81" i="8"/>
  <c r="MF81" i="8"/>
  <c r="MJ81" i="8"/>
  <c r="MN81" i="8"/>
  <c r="MR81" i="8"/>
  <c r="MV81" i="8"/>
  <c r="MZ81" i="8"/>
  <c r="ND81" i="8"/>
  <c r="NH81" i="8"/>
  <c r="NL81" i="8"/>
  <c r="NP81" i="8"/>
  <c r="NT81" i="8"/>
  <c r="NX81" i="8"/>
  <c r="OB81" i="8"/>
  <c r="OF81" i="8"/>
  <c r="OJ81" i="8"/>
  <c r="ON81" i="8"/>
  <c r="OR81" i="8"/>
  <c r="OV81" i="8"/>
  <c r="LE81" i="8"/>
  <c r="LI81" i="8"/>
  <c r="LM81" i="8"/>
  <c r="LQ81" i="8"/>
  <c r="LU81" i="8"/>
  <c r="LY81" i="8"/>
  <c r="MC81" i="8"/>
  <c r="MG81" i="8"/>
  <c r="MK81" i="8"/>
  <c r="MO81" i="8"/>
  <c r="MS81" i="8"/>
  <c r="MW81" i="8"/>
  <c r="NA81" i="8"/>
  <c r="NE81" i="8"/>
  <c r="NI81" i="8"/>
  <c r="NM81" i="8"/>
  <c r="NQ81" i="8"/>
  <c r="NU81" i="8"/>
  <c r="NY81" i="8"/>
  <c r="OC81" i="8"/>
  <c r="OG81" i="8"/>
  <c r="OK81" i="8"/>
  <c r="OO81" i="8"/>
  <c r="OS81" i="8"/>
  <c r="OW81" i="8"/>
  <c r="LJ81" i="8"/>
  <c r="LZ81" i="8"/>
  <c r="MP81" i="8"/>
  <c r="NF81" i="8"/>
  <c r="NV81" i="8"/>
  <c r="OL81" i="8"/>
  <c r="LN81" i="8"/>
  <c r="MD81" i="8"/>
  <c r="MT81" i="8"/>
  <c r="NJ81" i="8"/>
  <c r="NZ81" i="8"/>
  <c r="OP81" i="8"/>
  <c r="LR81" i="8"/>
  <c r="MH81" i="8"/>
  <c r="MX81" i="8"/>
  <c r="NN81" i="8"/>
  <c r="OD81" i="8"/>
  <c r="OT81" i="8"/>
  <c r="ML81" i="8"/>
  <c r="NB81" i="8"/>
  <c r="LF81" i="8"/>
  <c r="NR81" i="8"/>
  <c r="OH81" i="8"/>
  <c r="LV81" i="8"/>
  <c r="LG89" i="8"/>
  <c r="LK89" i="8"/>
  <c r="LS89" i="8"/>
  <c r="MA89" i="8"/>
  <c r="MI89" i="8"/>
  <c r="MQ89" i="8"/>
  <c r="MY89" i="8"/>
  <c r="NG89" i="8"/>
  <c r="NO89" i="8"/>
  <c r="NW89" i="8"/>
  <c r="OE89" i="8"/>
  <c r="OM89" i="8"/>
  <c r="OU89" i="8"/>
  <c r="LH89" i="8"/>
  <c r="LL89" i="8"/>
  <c r="LP89" i="8"/>
  <c r="LT89" i="8"/>
  <c r="LX89" i="8"/>
  <c r="MB89" i="8"/>
  <c r="MF89" i="8"/>
  <c r="MJ89" i="8"/>
  <c r="MN89" i="8"/>
  <c r="MR89" i="8"/>
  <c r="MV89" i="8"/>
  <c r="MZ89" i="8"/>
  <c r="ND89" i="8"/>
  <c r="NH89" i="8"/>
  <c r="NL89" i="8"/>
  <c r="NP89" i="8"/>
  <c r="NT89" i="8"/>
  <c r="NX89" i="8"/>
  <c r="OB89" i="8"/>
  <c r="OF89" i="8"/>
  <c r="OJ89" i="8"/>
  <c r="ON89" i="8"/>
  <c r="OR89" i="8"/>
  <c r="OV89" i="8"/>
  <c r="LE89" i="8"/>
  <c r="LI89" i="8"/>
  <c r="LM89" i="8"/>
  <c r="LQ89" i="8"/>
  <c r="LU89" i="8"/>
  <c r="LY89" i="8"/>
  <c r="MC89" i="8"/>
  <c r="MG89" i="8"/>
  <c r="MK89" i="8"/>
  <c r="MO89" i="8"/>
  <c r="MS89" i="8"/>
  <c r="MW89" i="8"/>
  <c r="NA89" i="8"/>
  <c r="NE89" i="8"/>
  <c r="NI89" i="8"/>
  <c r="NM89" i="8"/>
  <c r="NQ89" i="8"/>
  <c r="NU89" i="8"/>
  <c r="NY89" i="8"/>
  <c r="OC89" i="8"/>
  <c r="OG89" i="8"/>
  <c r="OK89" i="8"/>
  <c r="OO89" i="8"/>
  <c r="OS89" i="8"/>
  <c r="OW89" i="8"/>
  <c r="LR89" i="8"/>
  <c r="MH89" i="8"/>
  <c r="MX89" i="8"/>
  <c r="NN89" i="8"/>
  <c r="OD89" i="8"/>
  <c r="OT89" i="8"/>
  <c r="LF89" i="8"/>
  <c r="LV89" i="8"/>
  <c r="ML89" i="8"/>
  <c r="NB89" i="8"/>
  <c r="NR89" i="8"/>
  <c r="OH89" i="8"/>
  <c r="LJ89" i="8"/>
  <c r="LZ89" i="8"/>
  <c r="MP89" i="8"/>
  <c r="NF89" i="8"/>
  <c r="NV89" i="8"/>
  <c r="OL89" i="8"/>
  <c r="MD89" i="8"/>
  <c r="OP89" i="8"/>
  <c r="MT89" i="8"/>
  <c r="NJ89" i="8"/>
  <c r="NZ89" i="8"/>
  <c r="LN89" i="8"/>
  <c r="LF97" i="8"/>
  <c r="LJ97" i="8"/>
  <c r="LN97" i="8"/>
  <c r="LR97" i="8"/>
  <c r="LV97" i="8"/>
  <c r="LZ97" i="8"/>
  <c r="MD97" i="8"/>
  <c r="MH97" i="8"/>
  <c r="ML97" i="8"/>
  <c r="MP97" i="8"/>
  <c r="MT97" i="8"/>
  <c r="MX97" i="8"/>
  <c r="NB97" i="8"/>
  <c r="NF97" i="8"/>
  <c r="NJ97" i="8"/>
  <c r="NN97" i="8"/>
  <c r="NR97" i="8"/>
  <c r="NV97" i="8"/>
  <c r="NZ97" i="8"/>
  <c r="OD97" i="8"/>
  <c r="OH97" i="8"/>
  <c r="OL97" i="8"/>
  <c r="OP97" i="8"/>
  <c r="OT97" i="8"/>
  <c r="LG97" i="8"/>
  <c r="LK97" i="8"/>
  <c r="LO97" i="8"/>
  <c r="LS97" i="8"/>
  <c r="LW97" i="8"/>
  <c r="MA97" i="8"/>
  <c r="ME97" i="8"/>
  <c r="MI97" i="8"/>
  <c r="MM97" i="8"/>
  <c r="MQ97" i="8"/>
  <c r="MU97" i="8"/>
  <c r="MY97" i="8"/>
  <c r="NC97" i="8"/>
  <c r="NG97" i="8"/>
  <c r="NK97" i="8"/>
  <c r="NO97" i="8"/>
  <c r="NS97" i="8"/>
  <c r="NW97" i="8"/>
  <c r="OA97" i="8"/>
  <c r="OE97" i="8"/>
  <c r="OI97" i="8"/>
  <c r="OM97" i="8"/>
  <c r="OQ97" i="8"/>
  <c r="OU97" i="8"/>
  <c r="LH97" i="8"/>
  <c r="LL97" i="8"/>
  <c r="LP97" i="8"/>
  <c r="LT97" i="8"/>
  <c r="LX97" i="8"/>
  <c r="MB97" i="8"/>
  <c r="MF97" i="8"/>
  <c r="MJ97" i="8"/>
  <c r="MN97" i="8"/>
  <c r="MR97" i="8"/>
  <c r="MV97" i="8"/>
  <c r="MZ97" i="8"/>
  <c r="ND97" i="8"/>
  <c r="NH97" i="8"/>
  <c r="NL97" i="8"/>
  <c r="NP97" i="8"/>
  <c r="NT97" i="8"/>
  <c r="NX97" i="8"/>
  <c r="OB97" i="8"/>
  <c r="OF97" i="8"/>
  <c r="OJ97" i="8"/>
  <c r="ON97" i="8"/>
  <c r="OR97" i="8"/>
  <c r="OV97" i="8"/>
  <c r="LI97" i="8"/>
  <c r="LY97" i="8"/>
  <c r="MO97" i="8"/>
  <c r="NE97" i="8"/>
  <c r="NU97" i="8"/>
  <c r="OK97" i="8"/>
  <c r="LM97" i="8"/>
  <c r="MC97" i="8"/>
  <c r="MS97" i="8"/>
  <c r="NI97" i="8"/>
  <c r="NY97" i="8"/>
  <c r="OO97" i="8"/>
  <c r="LQ97" i="8"/>
  <c r="MG97" i="8"/>
  <c r="MW97" i="8"/>
  <c r="NM97" i="8"/>
  <c r="OC97" i="8"/>
  <c r="OS97" i="8"/>
  <c r="MK97" i="8"/>
  <c r="OW97" i="8"/>
  <c r="NA97" i="8"/>
  <c r="LE97" i="8"/>
  <c r="NQ97" i="8"/>
  <c r="LU97" i="8"/>
  <c r="OG97" i="8"/>
  <c r="LF105" i="8"/>
  <c r="LJ105" i="8"/>
  <c r="LN105" i="8"/>
  <c r="LR105" i="8"/>
  <c r="LV105" i="8"/>
  <c r="LZ105" i="8"/>
  <c r="MD105" i="8"/>
  <c r="MH105" i="8"/>
  <c r="ML105" i="8"/>
  <c r="MP105" i="8"/>
  <c r="MT105" i="8"/>
  <c r="MX105" i="8"/>
  <c r="NB105" i="8"/>
  <c r="NF105" i="8"/>
  <c r="NJ105" i="8"/>
  <c r="NN105" i="8"/>
  <c r="NR105" i="8"/>
  <c r="NV105" i="8"/>
  <c r="NZ105" i="8"/>
  <c r="OD105" i="8"/>
  <c r="OH105" i="8"/>
  <c r="OL105" i="8"/>
  <c r="OP105" i="8"/>
  <c r="OT105" i="8"/>
  <c r="LG105" i="8"/>
  <c r="LK105" i="8"/>
  <c r="LS105" i="8"/>
  <c r="MA105" i="8"/>
  <c r="MI105" i="8"/>
  <c r="MQ105" i="8"/>
  <c r="MY105" i="8"/>
  <c r="NG105" i="8"/>
  <c r="NO105" i="8"/>
  <c r="NW105" i="8"/>
  <c r="OE105" i="8"/>
  <c r="OM105" i="8"/>
  <c r="OU105" i="8"/>
  <c r="LH105" i="8"/>
  <c r="LL105" i="8"/>
  <c r="LP105" i="8"/>
  <c r="LT105" i="8"/>
  <c r="LX105" i="8"/>
  <c r="MB105" i="8"/>
  <c r="MF105" i="8"/>
  <c r="MJ105" i="8"/>
  <c r="MN105" i="8"/>
  <c r="MR105" i="8"/>
  <c r="MV105" i="8"/>
  <c r="MZ105" i="8"/>
  <c r="ND105" i="8"/>
  <c r="NH105" i="8"/>
  <c r="NL105" i="8"/>
  <c r="NP105" i="8"/>
  <c r="NT105" i="8"/>
  <c r="NX105" i="8"/>
  <c r="OB105" i="8"/>
  <c r="OF105" i="8"/>
  <c r="OJ105" i="8"/>
  <c r="ON105" i="8"/>
  <c r="OR105" i="8"/>
  <c r="OV105" i="8"/>
  <c r="LQ105" i="8"/>
  <c r="MG105" i="8"/>
  <c r="MW105" i="8"/>
  <c r="NM105" i="8"/>
  <c r="OC105" i="8"/>
  <c r="OS105" i="8"/>
  <c r="LE105" i="8"/>
  <c r="LU105" i="8"/>
  <c r="MK105" i="8"/>
  <c r="NA105" i="8"/>
  <c r="NQ105" i="8"/>
  <c r="OG105" i="8"/>
  <c r="OW105" i="8"/>
  <c r="LI105" i="8"/>
  <c r="LY105" i="8"/>
  <c r="MO105" i="8"/>
  <c r="NE105" i="8"/>
  <c r="NU105" i="8"/>
  <c r="OK105" i="8"/>
  <c r="MC105" i="8"/>
  <c r="OO105" i="8"/>
  <c r="MS105" i="8"/>
  <c r="NI105" i="8"/>
  <c r="LM105" i="8"/>
  <c r="NY105" i="8"/>
  <c r="LF113" i="8"/>
  <c r="LJ113" i="8"/>
  <c r="LN113" i="8"/>
  <c r="LR113" i="8"/>
  <c r="LV113" i="8"/>
  <c r="LZ113" i="8"/>
  <c r="MD113" i="8"/>
  <c r="MH113" i="8"/>
  <c r="ML113" i="8"/>
  <c r="MP113" i="8"/>
  <c r="MT113" i="8"/>
  <c r="MX113" i="8"/>
  <c r="NB113" i="8"/>
  <c r="NF113" i="8"/>
  <c r="NJ113" i="8"/>
  <c r="NN113" i="8"/>
  <c r="NR113" i="8"/>
  <c r="NV113" i="8"/>
  <c r="NZ113" i="8"/>
  <c r="OD113" i="8"/>
  <c r="OH113" i="8"/>
  <c r="OL113" i="8"/>
  <c r="OP113" i="8"/>
  <c r="OT113" i="8"/>
  <c r="LH113" i="8"/>
  <c r="LL113" i="8"/>
  <c r="LP113" i="8"/>
  <c r="LT113" i="8"/>
  <c r="LX113" i="8"/>
  <c r="MB113" i="8"/>
  <c r="MF113" i="8"/>
  <c r="MJ113" i="8"/>
  <c r="MN113" i="8"/>
  <c r="MR113" i="8"/>
  <c r="MV113" i="8"/>
  <c r="MZ113" i="8"/>
  <c r="ND113" i="8"/>
  <c r="NH113" i="8"/>
  <c r="NL113" i="8"/>
  <c r="NP113" i="8"/>
  <c r="NT113" i="8"/>
  <c r="NX113" i="8"/>
  <c r="OB113" i="8"/>
  <c r="OF113" i="8"/>
  <c r="OJ113" i="8"/>
  <c r="ON113" i="8"/>
  <c r="OR113" i="8"/>
  <c r="OV113" i="8"/>
  <c r="LK113" i="8"/>
  <c r="LS113" i="8"/>
  <c r="MA113" i="8"/>
  <c r="MI113" i="8"/>
  <c r="MQ113" i="8"/>
  <c r="MY113" i="8"/>
  <c r="NG113" i="8"/>
  <c r="NO113" i="8"/>
  <c r="NW113" i="8"/>
  <c r="OE113" i="8"/>
  <c r="OM113" i="8"/>
  <c r="OU113" i="8"/>
  <c r="LE113" i="8"/>
  <c r="LM113" i="8"/>
  <c r="LU113" i="8"/>
  <c r="MC113" i="8"/>
  <c r="MK113" i="8"/>
  <c r="MS113" i="8"/>
  <c r="NA113" i="8"/>
  <c r="NI113" i="8"/>
  <c r="NQ113" i="8"/>
  <c r="NY113" i="8"/>
  <c r="OG113" i="8"/>
  <c r="OO113" i="8"/>
  <c r="OW113" i="8"/>
  <c r="LG113" i="8"/>
  <c r="ME113" i="8"/>
  <c r="NK113" i="8"/>
  <c r="OQ113" i="8"/>
  <c r="MG113" i="8"/>
  <c r="NM113" i="8"/>
  <c r="OS113" i="8"/>
  <c r="LI113" i="8"/>
  <c r="MO113" i="8"/>
  <c r="NU113" i="8"/>
  <c r="LQ113" i="8"/>
  <c r="MW113" i="8"/>
  <c r="OC113" i="8"/>
  <c r="LY113" i="8"/>
  <c r="NE113" i="8"/>
  <c r="OK113" i="8"/>
  <c r="LE121" i="8"/>
  <c r="LI121" i="8"/>
  <c r="LM121" i="8"/>
  <c r="LQ121" i="8"/>
  <c r="LU121" i="8"/>
  <c r="LY121" i="8"/>
  <c r="MC121" i="8"/>
  <c r="MG121" i="8"/>
  <c r="MK121" i="8"/>
  <c r="MO121" i="8"/>
  <c r="MS121" i="8"/>
  <c r="MW121" i="8"/>
  <c r="NA121" i="8"/>
  <c r="NE121" i="8"/>
  <c r="NI121" i="8"/>
  <c r="NM121" i="8"/>
  <c r="NQ121" i="8"/>
  <c r="NU121" i="8"/>
  <c r="NY121" i="8"/>
  <c r="OC121" i="8"/>
  <c r="OG121" i="8"/>
  <c r="OK121" i="8"/>
  <c r="OO121" i="8"/>
  <c r="OS121" i="8"/>
  <c r="OW121" i="8"/>
  <c r="LF121" i="8"/>
  <c r="LJ121" i="8"/>
  <c r="LN121" i="8"/>
  <c r="LR121" i="8"/>
  <c r="LV121" i="8"/>
  <c r="LZ121" i="8"/>
  <c r="MD121" i="8"/>
  <c r="MH121" i="8"/>
  <c r="ML121" i="8"/>
  <c r="MP121" i="8"/>
  <c r="MT121" i="8"/>
  <c r="MX121" i="8"/>
  <c r="NB121" i="8"/>
  <c r="NF121" i="8"/>
  <c r="NJ121" i="8"/>
  <c r="NN121" i="8"/>
  <c r="NR121" i="8"/>
  <c r="NV121" i="8"/>
  <c r="NZ121" i="8"/>
  <c r="OD121" i="8"/>
  <c r="OH121" i="8"/>
  <c r="OL121" i="8"/>
  <c r="OP121" i="8"/>
  <c r="OT121" i="8"/>
  <c r="LG121" i="8"/>
  <c r="LK121" i="8"/>
  <c r="LO121" i="8"/>
  <c r="LS121" i="8"/>
  <c r="MA121" i="8"/>
  <c r="ME121" i="8"/>
  <c r="MI121" i="8"/>
  <c r="MQ121" i="8"/>
  <c r="MU121" i="8"/>
  <c r="MY121" i="8"/>
  <c r="NG121" i="8"/>
  <c r="NK121" i="8"/>
  <c r="NO121" i="8"/>
  <c r="NW121" i="8"/>
  <c r="OA121" i="8"/>
  <c r="OE121" i="8"/>
  <c r="OM121" i="8"/>
  <c r="OQ121" i="8"/>
  <c r="OU121" i="8"/>
  <c r="LP121" i="8"/>
  <c r="MF121" i="8"/>
  <c r="MV121" i="8"/>
  <c r="NL121" i="8"/>
  <c r="OB121" i="8"/>
  <c r="OR121" i="8"/>
  <c r="LT121" i="8"/>
  <c r="MJ121" i="8"/>
  <c r="MZ121" i="8"/>
  <c r="NP121" i="8"/>
  <c r="OF121" i="8"/>
  <c r="OV121" i="8"/>
  <c r="LH121" i="8"/>
  <c r="LX121" i="8"/>
  <c r="MN121" i="8"/>
  <c r="ND121" i="8"/>
  <c r="NT121" i="8"/>
  <c r="OJ121" i="8"/>
  <c r="MB121" i="8"/>
  <c r="ON121" i="8"/>
  <c r="MR121" i="8"/>
  <c r="NH121" i="8"/>
  <c r="LL121" i="8"/>
  <c r="NX121" i="8"/>
  <c r="LE129" i="8"/>
  <c r="LI129" i="8"/>
  <c r="LM129" i="8"/>
  <c r="LQ129" i="8"/>
  <c r="LU129" i="8"/>
  <c r="LY129" i="8"/>
  <c r="MC129" i="8"/>
  <c r="MG129" i="8"/>
  <c r="MK129" i="8"/>
  <c r="MO129" i="8"/>
  <c r="MS129" i="8"/>
  <c r="MW129" i="8"/>
  <c r="NA129" i="8"/>
  <c r="NE129" i="8"/>
  <c r="NI129" i="8"/>
  <c r="NM129" i="8"/>
  <c r="NQ129" i="8"/>
  <c r="NU129" i="8"/>
  <c r="NY129" i="8"/>
  <c r="OC129" i="8"/>
  <c r="OG129" i="8"/>
  <c r="OK129" i="8"/>
  <c r="OO129" i="8"/>
  <c r="OS129" i="8"/>
  <c r="OW129" i="8"/>
  <c r="LF129" i="8"/>
  <c r="LJ129" i="8"/>
  <c r="LN129" i="8"/>
  <c r="LR129" i="8"/>
  <c r="LV129" i="8"/>
  <c r="LZ129" i="8"/>
  <c r="MD129" i="8"/>
  <c r="MH129" i="8"/>
  <c r="ML129" i="8"/>
  <c r="MP129" i="8"/>
  <c r="MT129" i="8"/>
  <c r="MX129" i="8"/>
  <c r="NB129" i="8"/>
  <c r="NF129" i="8"/>
  <c r="NJ129" i="8"/>
  <c r="NN129" i="8"/>
  <c r="NR129" i="8"/>
  <c r="NV129" i="8"/>
  <c r="NZ129" i="8"/>
  <c r="OD129" i="8"/>
  <c r="OH129" i="8"/>
  <c r="OL129" i="8"/>
  <c r="OP129" i="8"/>
  <c r="OT129" i="8"/>
  <c r="LG129" i="8"/>
  <c r="LK129" i="8"/>
  <c r="LS129" i="8"/>
  <c r="MA129" i="8"/>
  <c r="MI129" i="8"/>
  <c r="MQ129" i="8"/>
  <c r="MY129" i="8"/>
  <c r="NG129" i="8"/>
  <c r="NO129" i="8"/>
  <c r="NW129" i="8"/>
  <c r="OE129" i="8"/>
  <c r="OM129" i="8"/>
  <c r="OU129" i="8"/>
  <c r="LH129" i="8"/>
  <c r="LX129" i="8"/>
  <c r="MN129" i="8"/>
  <c r="ND129" i="8"/>
  <c r="NT129" i="8"/>
  <c r="OJ129" i="8"/>
  <c r="LL129" i="8"/>
  <c r="MB129" i="8"/>
  <c r="MR129" i="8"/>
  <c r="NH129" i="8"/>
  <c r="NX129" i="8"/>
  <c r="ON129" i="8"/>
  <c r="LP129" i="8"/>
  <c r="MF129" i="8"/>
  <c r="MV129" i="8"/>
  <c r="NL129" i="8"/>
  <c r="OB129" i="8"/>
  <c r="OR129" i="8"/>
  <c r="LT129" i="8"/>
  <c r="OF129" i="8"/>
  <c r="MJ129" i="8"/>
  <c r="OV129" i="8"/>
  <c r="MZ129" i="8"/>
  <c r="NP129" i="8"/>
  <c r="LI7" i="8"/>
  <c r="LH7" i="8"/>
  <c r="LM55" i="8"/>
  <c r="LU55" i="8"/>
  <c r="MC55" i="8"/>
  <c r="MK55" i="8"/>
  <c r="MS55" i="8"/>
  <c r="NA55" i="8"/>
  <c r="NI55" i="8"/>
  <c r="NQ55" i="8"/>
  <c r="NY55" i="8"/>
  <c r="OG55" i="8"/>
  <c r="OO55" i="8"/>
  <c r="OW55" i="8"/>
  <c r="LJ55" i="8"/>
  <c r="LZ55" i="8"/>
  <c r="MP55" i="8"/>
  <c r="NF55" i="8"/>
  <c r="NV55" i="8"/>
  <c r="OL55" i="8"/>
  <c r="MH55" i="8"/>
  <c r="OT55" i="8"/>
  <c r="MX55" i="8"/>
  <c r="NN55" i="8"/>
  <c r="LR55" i="8"/>
  <c r="OD55" i="8"/>
  <c r="LI83" i="8"/>
  <c r="LQ83" i="8"/>
  <c r="LY83" i="8"/>
  <c r="MG83" i="8"/>
  <c r="MO83" i="8"/>
  <c r="MW83" i="8"/>
  <c r="NE83" i="8"/>
  <c r="NM83" i="8"/>
  <c r="NU83" i="8"/>
  <c r="OC83" i="8"/>
  <c r="OK83" i="8"/>
  <c r="OS83" i="8"/>
  <c r="LF83" i="8"/>
  <c r="LN83" i="8"/>
  <c r="LV83" i="8"/>
  <c r="MD83" i="8"/>
  <c r="ML83" i="8"/>
  <c r="MT83" i="8"/>
  <c r="NB83" i="8"/>
  <c r="NJ83" i="8"/>
  <c r="NR83" i="8"/>
  <c r="NZ83" i="8"/>
  <c r="OH83" i="8"/>
  <c r="OP83" i="8"/>
  <c r="LE91" i="8"/>
  <c r="LI91" i="8"/>
  <c r="LM91" i="8"/>
  <c r="LQ91" i="8"/>
  <c r="LU91" i="8"/>
  <c r="LY91" i="8"/>
  <c r="MC91" i="8"/>
  <c r="MG91" i="8"/>
  <c r="MK91" i="8"/>
  <c r="MO91" i="8"/>
  <c r="MS91" i="8"/>
  <c r="MW91" i="8"/>
  <c r="NA91" i="8"/>
  <c r="NE91" i="8"/>
  <c r="NI91" i="8"/>
  <c r="NM91" i="8"/>
  <c r="NQ91" i="8"/>
  <c r="NU91" i="8"/>
  <c r="NY91" i="8"/>
  <c r="OC91" i="8"/>
  <c r="OG91" i="8"/>
  <c r="OK91" i="8"/>
  <c r="OO91" i="8"/>
  <c r="OS91" i="8"/>
  <c r="OW91" i="8"/>
  <c r="LF91" i="8"/>
  <c r="LJ91" i="8"/>
  <c r="LN91" i="8"/>
  <c r="LR91" i="8"/>
  <c r="LV91" i="8"/>
  <c r="LZ91" i="8"/>
  <c r="MD91" i="8"/>
  <c r="MH91" i="8"/>
  <c r="ML91" i="8"/>
  <c r="MP91" i="8"/>
  <c r="MT91" i="8"/>
  <c r="MX91" i="8"/>
  <c r="NB91" i="8"/>
  <c r="LG91" i="8"/>
  <c r="LK91" i="8"/>
  <c r="LO91" i="8"/>
  <c r="LS91" i="8"/>
  <c r="LW91" i="8"/>
  <c r="MA91" i="8"/>
  <c r="ME91" i="8"/>
  <c r="MI91" i="8"/>
  <c r="MM91" i="8"/>
  <c r="MQ91" i="8"/>
  <c r="MU91" i="8"/>
  <c r="MY91" i="8"/>
  <c r="NC91" i="8"/>
  <c r="NG91" i="8"/>
  <c r="NK91" i="8"/>
  <c r="NO91" i="8"/>
  <c r="NS91" i="8"/>
  <c r="NW91" i="8"/>
  <c r="OA91" i="8"/>
  <c r="OE91" i="8"/>
  <c r="OI91" i="8"/>
  <c r="OM91" i="8"/>
  <c r="OQ91" i="8"/>
  <c r="OU91" i="8"/>
  <c r="LP91" i="8"/>
  <c r="MF91" i="8"/>
  <c r="MV91" i="8"/>
  <c r="NH91" i="8"/>
  <c r="NP91" i="8"/>
  <c r="NX91" i="8"/>
  <c r="OF91" i="8"/>
  <c r="ON91" i="8"/>
  <c r="OV91" i="8"/>
  <c r="LT91" i="8"/>
  <c r="MJ91" i="8"/>
  <c r="MZ91" i="8"/>
  <c r="NJ91" i="8"/>
  <c r="NR91" i="8"/>
  <c r="NZ91" i="8"/>
  <c r="OH91" i="8"/>
  <c r="OP91" i="8"/>
  <c r="LH91" i="8"/>
  <c r="LX91" i="8"/>
  <c r="MN91" i="8"/>
  <c r="ND91" i="8"/>
  <c r="NL91" i="8"/>
  <c r="NT91" i="8"/>
  <c r="OB91" i="8"/>
  <c r="OJ91" i="8"/>
  <c r="OR91" i="8"/>
  <c r="MB91" i="8"/>
  <c r="NV91" i="8"/>
  <c r="MR91" i="8"/>
  <c r="OD91" i="8"/>
  <c r="NF91" i="8"/>
  <c r="OL91" i="8"/>
  <c r="OT91" i="8"/>
  <c r="LL91" i="8"/>
  <c r="NN91" i="8"/>
  <c r="LH99" i="8"/>
  <c r="LL99" i="8"/>
  <c r="LP99" i="8"/>
  <c r="LT99" i="8"/>
  <c r="LX99" i="8"/>
  <c r="MB99" i="8"/>
  <c r="MF99" i="8"/>
  <c r="MJ99" i="8"/>
  <c r="MN99" i="8"/>
  <c r="MR99" i="8"/>
  <c r="MV99" i="8"/>
  <c r="MZ99" i="8"/>
  <c r="ND99" i="8"/>
  <c r="NH99" i="8"/>
  <c r="NL99" i="8"/>
  <c r="NP99" i="8"/>
  <c r="NT99" i="8"/>
  <c r="NX99" i="8"/>
  <c r="OB99" i="8"/>
  <c r="OF99" i="8"/>
  <c r="OJ99" i="8"/>
  <c r="ON99" i="8"/>
  <c r="OR99" i="8"/>
  <c r="OV99" i="8"/>
  <c r="LE99" i="8"/>
  <c r="LI99" i="8"/>
  <c r="LQ99" i="8"/>
  <c r="LY99" i="8"/>
  <c r="MG99" i="8"/>
  <c r="MO99" i="8"/>
  <c r="MW99" i="8"/>
  <c r="NE99" i="8"/>
  <c r="NM99" i="8"/>
  <c r="NU99" i="8"/>
  <c r="OC99" i="8"/>
  <c r="OK99" i="8"/>
  <c r="OS99" i="8"/>
  <c r="LF99" i="8"/>
  <c r="LJ99" i="8"/>
  <c r="LN99" i="8"/>
  <c r="LR99" i="8"/>
  <c r="LV99" i="8"/>
  <c r="LZ99" i="8"/>
  <c r="MD99" i="8"/>
  <c r="MH99" i="8"/>
  <c r="ML99" i="8"/>
  <c r="MP99" i="8"/>
  <c r="MT99" i="8"/>
  <c r="MX99" i="8"/>
  <c r="NB99" i="8"/>
  <c r="NF99" i="8"/>
  <c r="NJ99" i="8"/>
  <c r="NN99" i="8"/>
  <c r="NR99" i="8"/>
  <c r="NV99" i="8"/>
  <c r="NZ99" i="8"/>
  <c r="OD99" i="8"/>
  <c r="OH99" i="8"/>
  <c r="OL99" i="8"/>
  <c r="OP99" i="8"/>
  <c r="OT99" i="8"/>
  <c r="LG99" i="8"/>
  <c r="LW99" i="8"/>
  <c r="MM99" i="8"/>
  <c r="NC99" i="8"/>
  <c r="NS99" i="8"/>
  <c r="OI99" i="8"/>
  <c r="LK99" i="8"/>
  <c r="MA99" i="8"/>
  <c r="MQ99" i="8"/>
  <c r="NG99" i="8"/>
  <c r="NW99" i="8"/>
  <c r="OM99" i="8"/>
  <c r="LO99" i="8"/>
  <c r="ME99" i="8"/>
  <c r="MU99" i="8"/>
  <c r="NK99" i="8"/>
  <c r="OA99" i="8"/>
  <c r="OQ99" i="8"/>
  <c r="MI99" i="8"/>
  <c r="OU99" i="8"/>
  <c r="MY99" i="8"/>
  <c r="NO99" i="8"/>
  <c r="LS99" i="8"/>
  <c r="OE99" i="8"/>
  <c r="LH107" i="8"/>
  <c r="LL107" i="8"/>
  <c r="LP107" i="8"/>
  <c r="LT107" i="8"/>
  <c r="LX107" i="8"/>
  <c r="MB107" i="8"/>
  <c r="MF107" i="8"/>
  <c r="MJ107" i="8"/>
  <c r="MN107" i="8"/>
  <c r="MR107" i="8"/>
  <c r="MV107" i="8"/>
  <c r="MZ107" i="8"/>
  <c r="ND107" i="8"/>
  <c r="NH107" i="8"/>
  <c r="NL107" i="8"/>
  <c r="NP107" i="8"/>
  <c r="NT107" i="8"/>
  <c r="NX107" i="8"/>
  <c r="OB107" i="8"/>
  <c r="OF107" i="8"/>
  <c r="OJ107" i="8"/>
  <c r="ON107" i="8"/>
  <c r="OR107" i="8"/>
  <c r="OV107" i="8"/>
  <c r="LE107" i="8"/>
  <c r="LI107" i="8"/>
  <c r="LQ107" i="8"/>
  <c r="LU107" i="8"/>
  <c r="LY107" i="8"/>
  <c r="MG107" i="8"/>
  <c r="MK107" i="8"/>
  <c r="MO107" i="8"/>
  <c r="MW107" i="8"/>
  <c r="NA107" i="8"/>
  <c r="NE107" i="8"/>
  <c r="NM107" i="8"/>
  <c r="NQ107" i="8"/>
  <c r="NU107" i="8"/>
  <c r="OC107" i="8"/>
  <c r="OG107" i="8"/>
  <c r="OK107" i="8"/>
  <c r="OS107" i="8"/>
  <c r="OW107" i="8"/>
  <c r="LF107" i="8"/>
  <c r="LJ107" i="8"/>
  <c r="LN107" i="8"/>
  <c r="LR107" i="8"/>
  <c r="LV107" i="8"/>
  <c r="LZ107" i="8"/>
  <c r="MD107" i="8"/>
  <c r="MH107" i="8"/>
  <c r="ML107" i="8"/>
  <c r="MP107" i="8"/>
  <c r="MT107" i="8"/>
  <c r="MX107" i="8"/>
  <c r="NB107" i="8"/>
  <c r="NF107" i="8"/>
  <c r="NJ107" i="8"/>
  <c r="NN107" i="8"/>
  <c r="NR107" i="8"/>
  <c r="NV107" i="8"/>
  <c r="NZ107" i="8"/>
  <c r="OD107" i="8"/>
  <c r="OH107" i="8"/>
  <c r="OL107" i="8"/>
  <c r="OP107" i="8"/>
  <c r="OT107" i="8"/>
  <c r="LO107" i="8"/>
  <c r="ME107" i="8"/>
  <c r="MU107" i="8"/>
  <c r="NK107" i="8"/>
  <c r="OA107" i="8"/>
  <c r="OQ107" i="8"/>
  <c r="LS107" i="8"/>
  <c r="MI107" i="8"/>
  <c r="MY107" i="8"/>
  <c r="NO107" i="8"/>
  <c r="OE107" i="8"/>
  <c r="OU107" i="8"/>
  <c r="LG107" i="8"/>
  <c r="LW107" i="8"/>
  <c r="MM107" i="8"/>
  <c r="NC107" i="8"/>
  <c r="NS107" i="8"/>
  <c r="OI107" i="8"/>
  <c r="MA107" i="8"/>
  <c r="OM107" i="8"/>
  <c r="MQ107" i="8"/>
  <c r="NG107" i="8"/>
  <c r="LK107" i="8"/>
  <c r="NW107" i="8"/>
  <c r="LG115" i="8"/>
  <c r="LK115" i="8"/>
  <c r="LO115" i="8"/>
  <c r="LS115" i="8"/>
  <c r="LW115" i="8"/>
  <c r="MA115" i="8"/>
  <c r="ME115" i="8"/>
  <c r="MI115" i="8"/>
  <c r="MM115" i="8"/>
  <c r="MQ115" i="8"/>
  <c r="MU115" i="8"/>
  <c r="MY115" i="8"/>
  <c r="NC115" i="8"/>
  <c r="NG115" i="8"/>
  <c r="NK115" i="8"/>
  <c r="NO115" i="8"/>
  <c r="NS115" i="8"/>
  <c r="NW115" i="8"/>
  <c r="OA115" i="8"/>
  <c r="OE115" i="8"/>
  <c r="OI115" i="8"/>
  <c r="OM115" i="8"/>
  <c r="OQ115" i="8"/>
  <c r="OU115" i="8"/>
  <c r="LH115" i="8"/>
  <c r="LL115" i="8"/>
  <c r="LP115" i="8"/>
  <c r="LT115" i="8"/>
  <c r="LX115" i="8"/>
  <c r="MB115" i="8"/>
  <c r="MF115" i="8"/>
  <c r="MJ115" i="8"/>
  <c r="MN115" i="8"/>
  <c r="MR115" i="8"/>
  <c r="MV115" i="8"/>
  <c r="MZ115" i="8"/>
  <c r="ND115" i="8"/>
  <c r="NH115" i="8"/>
  <c r="NL115" i="8"/>
  <c r="NP115" i="8"/>
  <c r="NT115" i="8"/>
  <c r="NX115" i="8"/>
  <c r="OB115" i="8"/>
  <c r="OF115" i="8"/>
  <c r="OJ115" i="8"/>
  <c r="ON115" i="8"/>
  <c r="OR115" i="8"/>
  <c r="OV115" i="8"/>
  <c r="LE115" i="8"/>
  <c r="LI115" i="8"/>
  <c r="LQ115" i="8"/>
  <c r="LY115" i="8"/>
  <c r="MG115" i="8"/>
  <c r="MO115" i="8"/>
  <c r="MW115" i="8"/>
  <c r="NE115" i="8"/>
  <c r="NM115" i="8"/>
  <c r="NU115" i="8"/>
  <c r="OC115" i="8"/>
  <c r="OK115" i="8"/>
  <c r="OS115" i="8"/>
  <c r="LF115" i="8"/>
  <c r="LV115" i="8"/>
  <c r="ML115" i="8"/>
  <c r="NB115" i="8"/>
  <c r="NR115" i="8"/>
  <c r="OH115" i="8"/>
  <c r="LJ115" i="8"/>
  <c r="LZ115" i="8"/>
  <c r="MP115" i="8"/>
  <c r="NF115" i="8"/>
  <c r="NV115" i="8"/>
  <c r="OL115" i="8"/>
  <c r="LN115" i="8"/>
  <c r="MD115" i="8"/>
  <c r="MT115" i="8"/>
  <c r="NJ115" i="8"/>
  <c r="NZ115" i="8"/>
  <c r="OP115" i="8"/>
  <c r="LR115" i="8"/>
  <c r="MH115" i="8"/>
  <c r="MX115" i="8"/>
  <c r="NN115" i="8"/>
  <c r="OD115" i="8"/>
  <c r="OT115" i="8"/>
  <c r="LG123" i="8"/>
  <c r="LK123" i="8"/>
  <c r="LO123" i="8"/>
  <c r="LS123" i="8"/>
  <c r="LW123" i="8"/>
  <c r="MA123" i="8"/>
  <c r="ME123" i="8"/>
  <c r="MI123" i="8"/>
  <c r="MM123" i="8"/>
  <c r="MQ123" i="8"/>
  <c r="MU123" i="8"/>
  <c r="MY123" i="8"/>
  <c r="NC123" i="8"/>
  <c r="NG123" i="8"/>
  <c r="NK123" i="8"/>
  <c r="NO123" i="8"/>
  <c r="NS123" i="8"/>
  <c r="NW123" i="8"/>
  <c r="OA123" i="8"/>
  <c r="OE123" i="8"/>
  <c r="OI123" i="8"/>
  <c r="OM123" i="8"/>
  <c r="OQ123" i="8"/>
  <c r="OU123" i="8"/>
  <c r="LH123" i="8"/>
  <c r="LL123" i="8"/>
  <c r="LP123" i="8"/>
  <c r="LT123" i="8"/>
  <c r="LX123" i="8"/>
  <c r="MB123" i="8"/>
  <c r="MF123" i="8"/>
  <c r="MJ123" i="8"/>
  <c r="MN123" i="8"/>
  <c r="MR123" i="8"/>
  <c r="MV123" i="8"/>
  <c r="MZ123" i="8"/>
  <c r="ND123" i="8"/>
  <c r="NH123" i="8"/>
  <c r="NL123" i="8"/>
  <c r="NP123" i="8"/>
  <c r="NT123" i="8"/>
  <c r="NX123" i="8"/>
  <c r="OB123" i="8"/>
  <c r="OF123" i="8"/>
  <c r="OJ123" i="8"/>
  <c r="ON123" i="8"/>
  <c r="OR123" i="8"/>
  <c r="OV123" i="8"/>
  <c r="LE123" i="8"/>
  <c r="LI123" i="8"/>
  <c r="LM123" i="8"/>
  <c r="LQ123" i="8"/>
  <c r="LU123" i="8"/>
  <c r="LY123" i="8"/>
  <c r="MC123" i="8"/>
  <c r="MG123" i="8"/>
  <c r="MK123" i="8"/>
  <c r="MO123" i="8"/>
  <c r="MS123" i="8"/>
  <c r="MW123" i="8"/>
  <c r="NA123" i="8"/>
  <c r="NE123" i="8"/>
  <c r="NI123" i="8"/>
  <c r="NM123" i="8"/>
  <c r="NQ123" i="8"/>
  <c r="NU123" i="8"/>
  <c r="NY123" i="8"/>
  <c r="OC123" i="8"/>
  <c r="OG123" i="8"/>
  <c r="OK123" i="8"/>
  <c r="OO123" i="8"/>
  <c r="OS123" i="8"/>
  <c r="OW123" i="8"/>
  <c r="LN123" i="8"/>
  <c r="MD123" i="8"/>
  <c r="MT123" i="8"/>
  <c r="NJ123" i="8"/>
  <c r="NZ123" i="8"/>
  <c r="OP123" i="8"/>
  <c r="LR123" i="8"/>
  <c r="MH123" i="8"/>
  <c r="MX123" i="8"/>
  <c r="NN123" i="8"/>
  <c r="OD123" i="8"/>
  <c r="OT123" i="8"/>
  <c r="LF123" i="8"/>
  <c r="LV123" i="8"/>
  <c r="ML123" i="8"/>
  <c r="NB123" i="8"/>
  <c r="NR123" i="8"/>
  <c r="OH123" i="8"/>
  <c r="LZ123" i="8"/>
  <c r="OL123" i="8"/>
  <c r="MP123" i="8"/>
  <c r="NF123" i="8"/>
  <c r="LJ123" i="8"/>
  <c r="NV123" i="8"/>
  <c r="LG131" i="8"/>
  <c r="LK131" i="8"/>
  <c r="LO131" i="8"/>
  <c r="LS131" i="8"/>
  <c r="LW131" i="8"/>
  <c r="MA131" i="8"/>
  <c r="ME131" i="8"/>
  <c r="MI131" i="8"/>
  <c r="MM131" i="8"/>
  <c r="MQ131" i="8"/>
  <c r="MU131" i="8"/>
  <c r="MY131" i="8"/>
  <c r="NC131" i="8"/>
  <c r="NG131" i="8"/>
  <c r="NK131" i="8"/>
  <c r="NO131" i="8"/>
  <c r="NS131" i="8"/>
  <c r="NW131" i="8"/>
  <c r="OA131" i="8"/>
  <c r="OE131" i="8"/>
  <c r="OI131" i="8"/>
  <c r="OM131" i="8"/>
  <c r="OQ131" i="8"/>
  <c r="OU131" i="8"/>
  <c r="LH131" i="8"/>
  <c r="LL131" i="8"/>
  <c r="LP131" i="8"/>
  <c r="LT131" i="8"/>
  <c r="LX131" i="8"/>
  <c r="MB131" i="8"/>
  <c r="MF131" i="8"/>
  <c r="MJ131" i="8"/>
  <c r="MN131" i="8"/>
  <c r="MR131" i="8"/>
  <c r="MV131" i="8"/>
  <c r="MZ131" i="8"/>
  <c r="ND131" i="8"/>
  <c r="NH131" i="8"/>
  <c r="NL131" i="8"/>
  <c r="NP131" i="8"/>
  <c r="NT131" i="8"/>
  <c r="NX131" i="8"/>
  <c r="OB131" i="8"/>
  <c r="OF131" i="8"/>
  <c r="OJ131" i="8"/>
  <c r="ON131" i="8"/>
  <c r="OR131" i="8"/>
  <c r="OV131" i="8"/>
  <c r="LE131" i="8"/>
  <c r="LI131" i="8"/>
  <c r="LQ131" i="8"/>
  <c r="LY131" i="8"/>
  <c r="MG131" i="8"/>
  <c r="MO131" i="8"/>
  <c r="MW131" i="8"/>
  <c r="NE131" i="8"/>
  <c r="NM131" i="8"/>
  <c r="NU131" i="8"/>
  <c r="OC131" i="8"/>
  <c r="OK131" i="8"/>
  <c r="OS131" i="8"/>
  <c r="LF131" i="8"/>
  <c r="LV131" i="8"/>
  <c r="ML131" i="8"/>
  <c r="NB131" i="8"/>
  <c r="NR131" i="8"/>
  <c r="OH131" i="8"/>
  <c r="LJ131" i="8"/>
  <c r="LZ131" i="8"/>
  <c r="MP131" i="8"/>
  <c r="NF131" i="8"/>
  <c r="NV131" i="8"/>
  <c r="OL131" i="8"/>
  <c r="LN131" i="8"/>
  <c r="MD131" i="8"/>
  <c r="MT131" i="8"/>
  <c r="NJ131" i="8"/>
  <c r="NZ131" i="8"/>
  <c r="OP131" i="8"/>
  <c r="LR131" i="8"/>
  <c r="OD131" i="8"/>
  <c r="MH131" i="8"/>
  <c r="OT131" i="8"/>
  <c r="MX131" i="8"/>
  <c r="NN131" i="8"/>
  <c r="LE139" i="8"/>
  <c r="LI139" i="8"/>
  <c r="LM139" i="8"/>
  <c r="LQ139" i="8"/>
  <c r="LU139" i="8"/>
  <c r="LY139" i="8"/>
  <c r="MC139" i="8"/>
  <c r="MG139" i="8"/>
  <c r="MK139" i="8"/>
  <c r="MO139" i="8"/>
  <c r="MS139" i="8"/>
  <c r="MW139" i="8"/>
  <c r="NA139" i="8"/>
  <c r="NE139" i="8"/>
  <c r="NI139" i="8"/>
  <c r="NM139" i="8"/>
  <c r="NQ139" i="8"/>
  <c r="NU139" i="8"/>
  <c r="NY139" i="8"/>
  <c r="OC139" i="8"/>
  <c r="OG139" i="8"/>
  <c r="OK139" i="8"/>
  <c r="OO139" i="8"/>
  <c r="OS139" i="8"/>
  <c r="OW139" i="8"/>
  <c r="LF139" i="8"/>
  <c r="LJ139" i="8"/>
  <c r="LN139" i="8"/>
  <c r="LR139" i="8"/>
  <c r="LV139" i="8"/>
  <c r="LZ139" i="8"/>
  <c r="MD139" i="8"/>
  <c r="MH139" i="8"/>
  <c r="ML139" i="8"/>
  <c r="MP139" i="8"/>
  <c r="MT139" i="8"/>
  <c r="MX139" i="8"/>
  <c r="NB139" i="8"/>
  <c r="NF139" i="8"/>
  <c r="NJ139" i="8"/>
  <c r="NN139" i="8"/>
  <c r="NR139" i="8"/>
  <c r="NV139" i="8"/>
  <c r="NZ139" i="8"/>
  <c r="OD139" i="8"/>
  <c r="OH139" i="8"/>
  <c r="OL139" i="8"/>
  <c r="OP139" i="8"/>
  <c r="OT139" i="8"/>
  <c r="LG139" i="8"/>
  <c r="LK139" i="8"/>
  <c r="LO139" i="8"/>
  <c r="LS139" i="8"/>
  <c r="LW139" i="8"/>
  <c r="MA139" i="8"/>
  <c r="ME139" i="8"/>
  <c r="MI139" i="8"/>
  <c r="MM139" i="8"/>
  <c r="MQ139" i="8"/>
  <c r="MU139" i="8"/>
  <c r="MY139" i="8"/>
  <c r="NC139" i="8"/>
  <c r="NG139" i="8"/>
  <c r="NK139" i="8"/>
  <c r="NO139" i="8"/>
  <c r="NS139" i="8"/>
  <c r="NW139" i="8"/>
  <c r="OA139" i="8"/>
  <c r="OE139" i="8"/>
  <c r="OI139" i="8"/>
  <c r="OM139" i="8"/>
  <c r="OQ139" i="8"/>
  <c r="OU139" i="8"/>
  <c r="LL139" i="8"/>
  <c r="MB139" i="8"/>
  <c r="MR139" i="8"/>
  <c r="NH139" i="8"/>
  <c r="NX139" i="8"/>
  <c r="ON139" i="8"/>
  <c r="LP139" i="8"/>
  <c r="MF139" i="8"/>
  <c r="MV139" i="8"/>
  <c r="NL139" i="8"/>
  <c r="OB139" i="8"/>
  <c r="OR139" i="8"/>
  <c r="LT139" i="8"/>
  <c r="MJ139" i="8"/>
  <c r="MZ139" i="8"/>
  <c r="NP139" i="8"/>
  <c r="OF139" i="8"/>
  <c r="OV139" i="8"/>
  <c r="LH139" i="8"/>
  <c r="LX139" i="8"/>
  <c r="MN139" i="8"/>
  <c r="ND139" i="8"/>
  <c r="NT139" i="8"/>
  <c r="OJ139" i="8"/>
  <c r="LE147" i="8"/>
  <c r="LI147" i="8"/>
  <c r="LQ147" i="8"/>
  <c r="LY147" i="8"/>
  <c r="MG147" i="8"/>
  <c r="MO147" i="8"/>
  <c r="MW147" i="8"/>
  <c r="NE147" i="8"/>
  <c r="NM147" i="8"/>
  <c r="NU147" i="8"/>
  <c r="OC147" i="8"/>
  <c r="OK147" i="8"/>
  <c r="OS147" i="8"/>
  <c r="LG147" i="8"/>
  <c r="LK147" i="8"/>
  <c r="LO147" i="8"/>
  <c r="LS147" i="8"/>
  <c r="LW147" i="8"/>
  <c r="MA147" i="8"/>
  <c r="ME147" i="8"/>
  <c r="MI147" i="8"/>
  <c r="MM147" i="8"/>
  <c r="MQ147" i="8"/>
  <c r="MU147" i="8"/>
  <c r="MY147" i="8"/>
  <c r="NC147" i="8"/>
  <c r="NG147" i="8"/>
  <c r="NK147" i="8"/>
  <c r="NO147" i="8"/>
  <c r="NS147" i="8"/>
  <c r="NW147" i="8"/>
  <c r="OA147" i="8"/>
  <c r="OE147" i="8"/>
  <c r="OI147" i="8"/>
  <c r="OM147" i="8"/>
  <c r="OQ147" i="8"/>
  <c r="OU147" i="8"/>
  <c r="LL147" i="8"/>
  <c r="LT147" i="8"/>
  <c r="MB147" i="8"/>
  <c r="MJ147" i="8"/>
  <c r="MR147" i="8"/>
  <c r="MZ147" i="8"/>
  <c r="NH147" i="8"/>
  <c r="NP147" i="8"/>
  <c r="NX147" i="8"/>
  <c r="OF147" i="8"/>
  <c r="ON147" i="8"/>
  <c r="OV147" i="8"/>
  <c r="LF147" i="8"/>
  <c r="LN147" i="8"/>
  <c r="LV147" i="8"/>
  <c r="MD147" i="8"/>
  <c r="ML147" i="8"/>
  <c r="MT147" i="8"/>
  <c r="NB147" i="8"/>
  <c r="NJ147" i="8"/>
  <c r="NR147" i="8"/>
  <c r="NZ147" i="8"/>
  <c r="OH147" i="8"/>
  <c r="OP147" i="8"/>
  <c r="LH147" i="8"/>
  <c r="LP147" i="8"/>
  <c r="LX147" i="8"/>
  <c r="MF147" i="8"/>
  <c r="MN147" i="8"/>
  <c r="MV147" i="8"/>
  <c r="ND147" i="8"/>
  <c r="NL147" i="8"/>
  <c r="NT147" i="8"/>
  <c r="OB147" i="8"/>
  <c r="OJ147" i="8"/>
  <c r="OR147" i="8"/>
  <c r="LJ147" i="8"/>
  <c r="LR147" i="8"/>
  <c r="LZ147" i="8"/>
  <c r="MH147" i="8"/>
  <c r="MP147" i="8"/>
  <c r="MX147" i="8"/>
  <c r="NF147" i="8"/>
  <c r="NN147" i="8"/>
  <c r="NV147" i="8"/>
  <c r="OD147" i="8"/>
  <c r="OL147" i="8"/>
  <c r="OT147" i="8"/>
  <c r="LE155" i="8"/>
  <c r="LI155" i="8"/>
  <c r="LM155" i="8"/>
  <c r="LQ155" i="8"/>
  <c r="LU155" i="8"/>
  <c r="LY155" i="8"/>
  <c r="MC155" i="8"/>
  <c r="MG155" i="8"/>
  <c r="MK155" i="8"/>
  <c r="MO155" i="8"/>
  <c r="MS155" i="8"/>
  <c r="MW155" i="8"/>
  <c r="NA155" i="8"/>
  <c r="NE155" i="8"/>
  <c r="NI155" i="8"/>
  <c r="NM155" i="8"/>
  <c r="NQ155" i="8"/>
  <c r="NU155" i="8"/>
  <c r="NY155" i="8"/>
  <c r="OC155" i="8"/>
  <c r="OG155" i="8"/>
  <c r="OK155" i="8"/>
  <c r="OO155" i="8"/>
  <c r="OS155" i="8"/>
  <c r="OW155" i="8"/>
  <c r="LF155" i="8"/>
  <c r="LJ155" i="8"/>
  <c r="LN155" i="8"/>
  <c r="LR155" i="8"/>
  <c r="LV155" i="8"/>
  <c r="LZ155" i="8"/>
  <c r="MD155" i="8"/>
  <c r="MH155" i="8"/>
  <c r="ML155" i="8"/>
  <c r="MP155" i="8"/>
  <c r="MT155" i="8"/>
  <c r="MX155" i="8"/>
  <c r="NB155" i="8"/>
  <c r="NF155" i="8"/>
  <c r="NJ155" i="8"/>
  <c r="NN155" i="8"/>
  <c r="NR155" i="8"/>
  <c r="NV155" i="8"/>
  <c r="NZ155" i="8"/>
  <c r="OD155" i="8"/>
  <c r="OH155" i="8"/>
  <c r="OL155" i="8"/>
  <c r="OP155" i="8"/>
  <c r="OT155" i="8"/>
  <c r="LG155" i="8"/>
  <c r="LK155" i="8"/>
  <c r="LO155" i="8"/>
  <c r="LS155" i="8"/>
  <c r="LW155" i="8"/>
  <c r="MA155" i="8"/>
  <c r="ME155" i="8"/>
  <c r="MI155" i="8"/>
  <c r="MM155" i="8"/>
  <c r="MQ155" i="8"/>
  <c r="MU155" i="8"/>
  <c r="MY155" i="8"/>
  <c r="NC155" i="8"/>
  <c r="NG155" i="8"/>
  <c r="NK155" i="8"/>
  <c r="NO155" i="8"/>
  <c r="NS155" i="8"/>
  <c r="NW155" i="8"/>
  <c r="OA155" i="8"/>
  <c r="OE155" i="8"/>
  <c r="OI155" i="8"/>
  <c r="OM155" i="8"/>
  <c r="OQ155" i="8"/>
  <c r="OU155" i="8"/>
  <c r="LH155" i="8"/>
  <c r="LL155" i="8"/>
  <c r="LP155" i="8"/>
  <c r="LT155" i="8"/>
  <c r="LX155" i="8"/>
  <c r="MB155" i="8"/>
  <c r="MF155" i="8"/>
  <c r="MJ155" i="8"/>
  <c r="MN155" i="8"/>
  <c r="MR155" i="8"/>
  <c r="MV155" i="8"/>
  <c r="MZ155" i="8"/>
  <c r="ND155" i="8"/>
  <c r="NH155" i="8"/>
  <c r="NL155" i="8"/>
  <c r="NP155" i="8"/>
  <c r="NT155" i="8"/>
  <c r="NX155" i="8"/>
  <c r="OB155" i="8"/>
  <c r="OF155" i="8"/>
  <c r="OJ155" i="8"/>
  <c r="ON155" i="8"/>
  <c r="OR155" i="8"/>
  <c r="OV155" i="8"/>
  <c r="LE163" i="8"/>
  <c r="LI163" i="8"/>
  <c r="LQ163" i="8"/>
  <c r="LY163" i="8"/>
  <c r="MG163" i="8"/>
  <c r="MO163" i="8"/>
  <c r="MW163" i="8"/>
  <c r="NE163" i="8"/>
  <c r="NM163" i="8"/>
  <c r="NU163" i="8"/>
  <c r="OC163" i="8"/>
  <c r="OK163" i="8"/>
  <c r="OS163" i="8"/>
  <c r="LF163" i="8"/>
  <c r="LJ163" i="8"/>
  <c r="LN163" i="8"/>
  <c r="LR163" i="8"/>
  <c r="LV163" i="8"/>
  <c r="LZ163" i="8"/>
  <c r="MD163" i="8"/>
  <c r="MH163" i="8"/>
  <c r="ML163" i="8"/>
  <c r="MP163" i="8"/>
  <c r="MT163" i="8"/>
  <c r="MX163" i="8"/>
  <c r="NB163" i="8"/>
  <c r="NF163" i="8"/>
  <c r="NJ163" i="8"/>
  <c r="NN163" i="8"/>
  <c r="NR163" i="8"/>
  <c r="NV163" i="8"/>
  <c r="NZ163" i="8"/>
  <c r="OD163" i="8"/>
  <c r="OH163" i="8"/>
  <c r="OL163" i="8"/>
  <c r="OP163" i="8"/>
  <c r="OT163" i="8"/>
  <c r="LG163" i="8"/>
  <c r="LK163" i="8"/>
  <c r="LO163" i="8"/>
  <c r="LS163" i="8"/>
  <c r="LW163" i="8"/>
  <c r="MA163" i="8"/>
  <c r="ME163" i="8"/>
  <c r="MI163" i="8"/>
  <c r="MM163" i="8"/>
  <c r="MQ163" i="8"/>
  <c r="MU163" i="8"/>
  <c r="MY163" i="8"/>
  <c r="NC163" i="8"/>
  <c r="NG163" i="8"/>
  <c r="NK163" i="8"/>
  <c r="NO163" i="8"/>
  <c r="NS163" i="8"/>
  <c r="NW163" i="8"/>
  <c r="OA163" i="8"/>
  <c r="OE163" i="8"/>
  <c r="OI163" i="8"/>
  <c r="OM163" i="8"/>
  <c r="OQ163" i="8"/>
  <c r="OU163" i="8"/>
  <c r="LH163" i="8"/>
  <c r="LL163" i="8"/>
  <c r="LP163" i="8"/>
  <c r="LT163" i="8"/>
  <c r="LX163" i="8"/>
  <c r="MB163" i="8"/>
  <c r="MF163" i="8"/>
  <c r="MJ163" i="8"/>
  <c r="MN163" i="8"/>
  <c r="MR163" i="8"/>
  <c r="MV163" i="8"/>
  <c r="MZ163" i="8"/>
  <c r="ND163" i="8"/>
  <c r="NH163" i="8"/>
  <c r="NL163" i="8"/>
  <c r="NP163" i="8"/>
  <c r="NT163" i="8"/>
  <c r="NX163" i="8"/>
  <c r="OB163" i="8"/>
  <c r="OF163" i="8"/>
  <c r="OJ163" i="8"/>
  <c r="ON163" i="8"/>
  <c r="OR163" i="8"/>
  <c r="OV163" i="8"/>
  <c r="LG171" i="8"/>
  <c r="LK171" i="8"/>
  <c r="LO171" i="8"/>
  <c r="LS171" i="8"/>
  <c r="LW171" i="8"/>
  <c r="MA171" i="8"/>
  <c r="ME171" i="8"/>
  <c r="MI171" i="8"/>
  <c r="MM171" i="8"/>
  <c r="MQ171" i="8"/>
  <c r="MU171" i="8"/>
  <c r="MY171" i="8"/>
  <c r="NC171" i="8"/>
  <c r="NG171" i="8"/>
  <c r="NK171" i="8"/>
  <c r="NO171" i="8"/>
  <c r="NS171" i="8"/>
  <c r="NW171" i="8"/>
  <c r="OA171" i="8"/>
  <c r="OE171" i="8"/>
  <c r="OI171" i="8"/>
  <c r="OM171" i="8"/>
  <c r="OQ171" i="8"/>
  <c r="OU171" i="8"/>
  <c r="LH171" i="8"/>
  <c r="LL171" i="8"/>
  <c r="LP171" i="8"/>
  <c r="LT171" i="8"/>
  <c r="LX171" i="8"/>
  <c r="MB171" i="8"/>
  <c r="MF171" i="8"/>
  <c r="MJ171" i="8"/>
  <c r="MN171" i="8"/>
  <c r="MR171" i="8"/>
  <c r="MV171" i="8"/>
  <c r="MZ171" i="8"/>
  <c r="ND171" i="8"/>
  <c r="NH171" i="8"/>
  <c r="NL171" i="8"/>
  <c r="NP171" i="8"/>
  <c r="NT171" i="8"/>
  <c r="NX171" i="8"/>
  <c r="OB171" i="8"/>
  <c r="OF171" i="8"/>
  <c r="OJ171" i="8"/>
  <c r="ON171" i="8"/>
  <c r="OR171" i="8"/>
  <c r="OV171" i="8"/>
  <c r="LE171" i="8"/>
  <c r="LI171" i="8"/>
  <c r="LM171" i="8"/>
  <c r="LQ171" i="8"/>
  <c r="LU171" i="8"/>
  <c r="LY171" i="8"/>
  <c r="MC171" i="8"/>
  <c r="MG171" i="8"/>
  <c r="MK171" i="8"/>
  <c r="MO171" i="8"/>
  <c r="MS171" i="8"/>
  <c r="MW171" i="8"/>
  <c r="NA171" i="8"/>
  <c r="NE171" i="8"/>
  <c r="NI171" i="8"/>
  <c r="NM171" i="8"/>
  <c r="NQ171" i="8"/>
  <c r="NU171" i="8"/>
  <c r="NY171" i="8"/>
  <c r="OC171" i="8"/>
  <c r="OG171" i="8"/>
  <c r="OK171" i="8"/>
  <c r="OO171" i="8"/>
  <c r="OS171" i="8"/>
  <c r="OW171" i="8"/>
  <c r="LF171" i="8"/>
  <c r="LJ171" i="8"/>
  <c r="LN171" i="8"/>
  <c r="LR171" i="8"/>
  <c r="LV171" i="8"/>
  <c r="LZ171" i="8"/>
  <c r="MD171" i="8"/>
  <c r="MH171" i="8"/>
  <c r="ML171" i="8"/>
  <c r="MP171" i="8"/>
  <c r="MT171" i="8"/>
  <c r="MX171" i="8"/>
  <c r="NB171" i="8"/>
  <c r="NF171" i="8"/>
  <c r="NJ171" i="8"/>
  <c r="NN171" i="8"/>
  <c r="NR171" i="8"/>
  <c r="NV171" i="8"/>
  <c r="NZ171" i="8"/>
  <c r="OD171" i="8"/>
  <c r="OH171" i="8"/>
  <c r="OL171" i="8"/>
  <c r="OP171" i="8"/>
  <c r="OT171" i="8"/>
  <c r="LG179" i="8"/>
  <c r="LK179" i="8"/>
  <c r="LO179" i="8"/>
  <c r="LS179" i="8"/>
  <c r="LW179" i="8"/>
  <c r="MA179" i="8"/>
  <c r="ME179" i="8"/>
  <c r="MI179" i="8"/>
  <c r="MM179" i="8"/>
  <c r="MQ179" i="8"/>
  <c r="MU179" i="8"/>
  <c r="MY179" i="8"/>
  <c r="NC179" i="8"/>
  <c r="NG179" i="8"/>
  <c r="NK179" i="8"/>
  <c r="NO179" i="8"/>
  <c r="NS179" i="8"/>
  <c r="NW179" i="8"/>
  <c r="OA179" i="8"/>
  <c r="OE179" i="8"/>
  <c r="OI179" i="8"/>
  <c r="OM179" i="8"/>
  <c r="OQ179" i="8"/>
  <c r="OU179" i="8"/>
  <c r="LH179" i="8"/>
  <c r="LL179" i="8"/>
  <c r="LP179" i="8"/>
  <c r="LT179" i="8"/>
  <c r="LX179" i="8"/>
  <c r="MB179" i="8"/>
  <c r="MF179" i="8"/>
  <c r="MJ179" i="8"/>
  <c r="MN179" i="8"/>
  <c r="MR179" i="8"/>
  <c r="MV179" i="8"/>
  <c r="MZ179" i="8"/>
  <c r="ND179" i="8"/>
  <c r="NH179" i="8"/>
  <c r="NL179" i="8"/>
  <c r="NP179" i="8"/>
  <c r="NT179" i="8"/>
  <c r="NX179" i="8"/>
  <c r="OB179" i="8"/>
  <c r="OF179" i="8"/>
  <c r="OJ179" i="8"/>
  <c r="ON179" i="8"/>
  <c r="OR179" i="8"/>
  <c r="OV179" i="8"/>
  <c r="LE179" i="8"/>
  <c r="LI179" i="8"/>
  <c r="LQ179" i="8"/>
  <c r="LY179" i="8"/>
  <c r="MG179" i="8"/>
  <c r="MO179" i="8"/>
  <c r="MW179" i="8"/>
  <c r="NE179" i="8"/>
  <c r="NM179" i="8"/>
  <c r="NU179" i="8"/>
  <c r="OC179" i="8"/>
  <c r="OK179" i="8"/>
  <c r="OS179" i="8"/>
  <c r="LF179" i="8"/>
  <c r="LJ179" i="8"/>
  <c r="LN179" i="8"/>
  <c r="LR179" i="8"/>
  <c r="LV179" i="8"/>
  <c r="LZ179" i="8"/>
  <c r="MD179" i="8"/>
  <c r="MH179" i="8"/>
  <c r="ML179" i="8"/>
  <c r="MP179" i="8"/>
  <c r="MT179" i="8"/>
  <c r="MX179" i="8"/>
  <c r="NB179" i="8"/>
  <c r="NF179" i="8"/>
  <c r="NJ179" i="8"/>
  <c r="NN179" i="8"/>
  <c r="NR179" i="8"/>
  <c r="NV179" i="8"/>
  <c r="NZ179" i="8"/>
  <c r="OD179" i="8"/>
  <c r="OH179" i="8"/>
  <c r="OL179" i="8"/>
  <c r="OP179" i="8"/>
  <c r="OT179" i="8"/>
  <c r="LG187" i="8"/>
  <c r="LK187" i="8"/>
  <c r="LO187" i="8"/>
  <c r="LS187" i="8"/>
  <c r="LW187" i="8"/>
  <c r="MA187" i="8"/>
  <c r="ME187" i="8"/>
  <c r="MI187" i="8"/>
  <c r="MM187" i="8"/>
  <c r="MQ187" i="8"/>
  <c r="MU187" i="8"/>
  <c r="MY187" i="8"/>
  <c r="NC187" i="8"/>
  <c r="NG187" i="8"/>
  <c r="NK187" i="8"/>
  <c r="NO187" i="8"/>
  <c r="NS187" i="8"/>
  <c r="NW187" i="8"/>
  <c r="OA187" i="8"/>
  <c r="OE187" i="8"/>
  <c r="OI187" i="8"/>
  <c r="OM187" i="8"/>
  <c r="OQ187" i="8"/>
  <c r="OU187" i="8"/>
  <c r="LH187" i="8"/>
  <c r="LL187" i="8"/>
  <c r="LP187" i="8"/>
  <c r="LT187" i="8"/>
  <c r="LX187" i="8"/>
  <c r="MB187" i="8"/>
  <c r="MF187" i="8"/>
  <c r="MJ187" i="8"/>
  <c r="MN187" i="8"/>
  <c r="MR187" i="8"/>
  <c r="MV187" i="8"/>
  <c r="MZ187" i="8"/>
  <c r="ND187" i="8"/>
  <c r="NH187" i="8"/>
  <c r="NL187" i="8"/>
  <c r="NP187" i="8"/>
  <c r="NT187" i="8"/>
  <c r="NX187" i="8"/>
  <c r="OB187" i="8"/>
  <c r="OF187" i="8"/>
  <c r="OJ187" i="8"/>
  <c r="ON187" i="8"/>
  <c r="OR187" i="8"/>
  <c r="OV187" i="8"/>
  <c r="LE187" i="8"/>
  <c r="LI187" i="8"/>
  <c r="LM187" i="8"/>
  <c r="LQ187" i="8"/>
  <c r="LU187" i="8"/>
  <c r="LY187" i="8"/>
  <c r="MC187" i="8"/>
  <c r="MG187" i="8"/>
  <c r="MK187" i="8"/>
  <c r="MO187" i="8"/>
  <c r="MS187" i="8"/>
  <c r="MW187" i="8"/>
  <c r="NA187" i="8"/>
  <c r="NE187" i="8"/>
  <c r="NI187" i="8"/>
  <c r="NM187" i="8"/>
  <c r="NQ187" i="8"/>
  <c r="NU187" i="8"/>
  <c r="NY187" i="8"/>
  <c r="OC187" i="8"/>
  <c r="OG187" i="8"/>
  <c r="OK187" i="8"/>
  <c r="OO187" i="8"/>
  <c r="OS187" i="8"/>
  <c r="OW187" i="8"/>
  <c r="LF187" i="8"/>
  <c r="LJ187" i="8"/>
  <c r="LN187" i="8"/>
  <c r="LR187" i="8"/>
  <c r="LV187" i="8"/>
  <c r="LZ187" i="8"/>
  <c r="MD187" i="8"/>
  <c r="MH187" i="8"/>
  <c r="ML187" i="8"/>
  <c r="MP187" i="8"/>
  <c r="MT187" i="8"/>
  <c r="MX187" i="8"/>
  <c r="NB187" i="8"/>
  <c r="NF187" i="8"/>
  <c r="NJ187" i="8"/>
  <c r="NN187" i="8"/>
  <c r="NR187" i="8"/>
  <c r="NV187" i="8"/>
  <c r="NZ187" i="8"/>
  <c r="OD187" i="8"/>
  <c r="OH187" i="8"/>
  <c r="OL187" i="8"/>
  <c r="OP187" i="8"/>
  <c r="OT187" i="8"/>
  <c r="LF12" i="8"/>
  <c r="LJ12" i="8"/>
  <c r="LN12" i="8"/>
  <c r="LR12" i="8"/>
  <c r="LV12" i="8"/>
  <c r="LZ12" i="8"/>
  <c r="MD12" i="8"/>
  <c r="MH12" i="8"/>
  <c r="ML12" i="8"/>
  <c r="MP12" i="8"/>
  <c r="MT12" i="8"/>
  <c r="MX12" i="8"/>
  <c r="NB12" i="8"/>
  <c r="NF12" i="8"/>
  <c r="NJ12" i="8"/>
  <c r="NN12" i="8"/>
  <c r="NR12" i="8"/>
  <c r="NV12" i="8"/>
  <c r="NZ12" i="8"/>
  <c r="OD12" i="8"/>
  <c r="OH12" i="8"/>
  <c r="OL12" i="8"/>
  <c r="OP12" i="8"/>
  <c r="OT12" i="8"/>
  <c r="LG12" i="8"/>
  <c r="LK12" i="8"/>
  <c r="LO12" i="8"/>
  <c r="LS12" i="8"/>
  <c r="LW12" i="8"/>
  <c r="MA12" i="8"/>
  <c r="ME12" i="8"/>
  <c r="MI12" i="8"/>
  <c r="MM12" i="8"/>
  <c r="MQ12" i="8"/>
  <c r="MU12" i="8"/>
  <c r="MY12" i="8"/>
  <c r="NC12" i="8"/>
  <c r="NG12" i="8"/>
  <c r="NK12" i="8"/>
  <c r="NO12" i="8"/>
  <c r="NS12" i="8"/>
  <c r="NW12" i="8"/>
  <c r="OA12" i="8"/>
  <c r="OE12" i="8"/>
  <c r="OI12" i="8"/>
  <c r="OM12" i="8"/>
  <c r="OQ12" i="8"/>
  <c r="OU12" i="8"/>
  <c r="LH12" i="8"/>
  <c r="LL12" i="8"/>
  <c r="LP12" i="8"/>
  <c r="LT12" i="8"/>
  <c r="LX12" i="8"/>
  <c r="MB12" i="8"/>
  <c r="MF12" i="8"/>
  <c r="MJ12" i="8"/>
  <c r="MN12" i="8"/>
  <c r="MR12" i="8"/>
  <c r="MV12" i="8"/>
  <c r="MZ12" i="8"/>
  <c r="ND12" i="8"/>
  <c r="NH12" i="8"/>
  <c r="NL12" i="8"/>
  <c r="NP12" i="8"/>
  <c r="NT12" i="8"/>
  <c r="NX12" i="8"/>
  <c r="OB12" i="8"/>
  <c r="OF12" i="8"/>
  <c r="OJ12" i="8"/>
  <c r="ON12" i="8"/>
  <c r="OR12" i="8"/>
  <c r="OV12" i="8"/>
  <c r="LQ12" i="8"/>
  <c r="MG12" i="8"/>
  <c r="MW12" i="8"/>
  <c r="NM12" i="8"/>
  <c r="OC12" i="8"/>
  <c r="OS12" i="8"/>
  <c r="LE12" i="8"/>
  <c r="LU12" i="8"/>
  <c r="MK12" i="8"/>
  <c r="NA12" i="8"/>
  <c r="NQ12" i="8"/>
  <c r="OG12" i="8"/>
  <c r="OW12" i="8"/>
  <c r="LI12" i="8"/>
  <c r="MO12" i="8"/>
  <c r="NE12" i="8"/>
  <c r="NU12" i="8"/>
  <c r="LM12" i="8"/>
  <c r="NY12" i="8"/>
  <c r="MC12" i="8"/>
  <c r="OO12" i="8"/>
  <c r="MS12" i="8"/>
  <c r="NI12" i="8"/>
  <c r="LL40" i="8"/>
  <c r="LP40" i="8"/>
  <c r="LT40" i="8"/>
  <c r="LX40" i="8"/>
  <c r="MB40" i="8"/>
  <c r="MF40" i="8"/>
  <c r="MJ40" i="8"/>
  <c r="MN40" i="8"/>
  <c r="MR40" i="8"/>
  <c r="MV40" i="8"/>
  <c r="MZ40" i="8"/>
  <c r="ND40" i="8"/>
  <c r="NH40" i="8"/>
  <c r="NL40" i="8"/>
  <c r="NP40" i="8"/>
  <c r="NT40" i="8"/>
  <c r="NX40" i="8"/>
  <c r="OB40" i="8"/>
  <c r="OF40" i="8"/>
  <c r="OJ40" i="8"/>
  <c r="ON40" i="8"/>
  <c r="OR40" i="8"/>
  <c r="OV40" i="8"/>
  <c r="LE40" i="8"/>
  <c r="LI40" i="8"/>
  <c r="LM40" i="8"/>
  <c r="LQ40" i="8"/>
  <c r="LU40" i="8"/>
  <c r="LY40" i="8"/>
  <c r="MC40" i="8"/>
  <c r="MG40" i="8"/>
  <c r="MK40" i="8"/>
  <c r="MO40" i="8"/>
  <c r="MS40" i="8"/>
  <c r="MW40" i="8"/>
  <c r="NA40" i="8"/>
  <c r="NE40" i="8"/>
  <c r="NI40" i="8"/>
  <c r="NM40" i="8"/>
  <c r="NQ40" i="8"/>
  <c r="NU40" i="8"/>
  <c r="NY40" i="8"/>
  <c r="OC40" i="8"/>
  <c r="OG40" i="8"/>
  <c r="OK40" i="8"/>
  <c r="OO40" i="8"/>
  <c r="OS40" i="8"/>
  <c r="OW40" i="8"/>
  <c r="MH40" i="8"/>
  <c r="NN40" i="8"/>
  <c r="OT40" i="8"/>
  <c r="LH48" i="8"/>
  <c r="LL48" i="8"/>
  <c r="LP48" i="8"/>
  <c r="LT48" i="8"/>
  <c r="LX48" i="8"/>
  <c r="MB48" i="8"/>
  <c r="MF48" i="8"/>
  <c r="MJ48" i="8"/>
  <c r="MN48" i="8"/>
  <c r="MR48" i="8"/>
  <c r="MV48" i="8"/>
  <c r="MZ48" i="8"/>
  <c r="ND48" i="8"/>
  <c r="NH48" i="8"/>
  <c r="NL48" i="8"/>
  <c r="NP48" i="8"/>
  <c r="NT48" i="8"/>
  <c r="NX48" i="8"/>
  <c r="OB48" i="8"/>
  <c r="OF48" i="8"/>
  <c r="OJ48" i="8"/>
  <c r="ON48" i="8"/>
  <c r="OR48" i="8"/>
  <c r="OV48" i="8"/>
  <c r="LN48" i="8"/>
  <c r="LV48" i="8"/>
  <c r="MD48" i="8"/>
  <c r="ML48" i="8"/>
  <c r="MT48" i="8"/>
  <c r="NB48" i="8"/>
  <c r="NJ48" i="8"/>
  <c r="NR48" i="8"/>
  <c r="NZ48" i="8"/>
  <c r="OH48" i="8"/>
  <c r="OP48" i="8"/>
  <c r="LK48" i="8"/>
  <c r="MA48" i="8"/>
  <c r="MQ48" i="8"/>
  <c r="NG48" i="8"/>
  <c r="NW48" i="8"/>
  <c r="OM48" i="8"/>
  <c r="LO48" i="8"/>
  <c r="ME48" i="8"/>
  <c r="MU48" i="8"/>
  <c r="NK48" i="8"/>
  <c r="OA48" i="8"/>
  <c r="OQ48" i="8"/>
  <c r="LS48" i="8"/>
  <c r="MI48" i="8"/>
  <c r="MY48" i="8"/>
  <c r="NO48" i="8"/>
  <c r="OE48" i="8"/>
  <c r="OU48" i="8"/>
  <c r="LG48" i="8"/>
  <c r="NS48" i="8"/>
  <c r="LW48" i="8"/>
  <c r="OI48" i="8"/>
  <c r="MM48" i="8"/>
  <c r="NC48" i="8"/>
  <c r="LL72" i="8"/>
  <c r="LP72" i="8"/>
  <c r="LT72" i="8"/>
  <c r="LX72" i="8"/>
  <c r="MB72" i="8"/>
  <c r="MF72" i="8"/>
  <c r="MJ72" i="8"/>
  <c r="MN72" i="8"/>
  <c r="MR72" i="8"/>
  <c r="MV72" i="8"/>
  <c r="MZ72" i="8"/>
  <c r="ND72" i="8"/>
  <c r="NH72" i="8"/>
  <c r="NL72" i="8"/>
  <c r="NP72" i="8"/>
  <c r="NT72" i="8"/>
  <c r="NX72" i="8"/>
  <c r="OB72" i="8"/>
  <c r="OF72" i="8"/>
  <c r="OJ72" i="8"/>
  <c r="ON72" i="8"/>
  <c r="OR72" i="8"/>
  <c r="OV72" i="8"/>
  <c r="LE72" i="8"/>
  <c r="LI72" i="8"/>
  <c r="LM72" i="8"/>
  <c r="LQ72" i="8"/>
  <c r="LU72" i="8"/>
  <c r="LY72" i="8"/>
  <c r="MC72" i="8"/>
  <c r="MG72" i="8"/>
  <c r="MK72" i="8"/>
  <c r="MO72" i="8"/>
  <c r="MS72" i="8"/>
  <c r="MW72" i="8"/>
  <c r="NA72" i="8"/>
  <c r="NE72" i="8"/>
  <c r="NI72" i="8"/>
  <c r="NM72" i="8"/>
  <c r="NQ72" i="8"/>
  <c r="NU72" i="8"/>
  <c r="NY72" i="8"/>
  <c r="OC72" i="8"/>
  <c r="OG72" i="8"/>
  <c r="OK72" i="8"/>
  <c r="OO72" i="8"/>
  <c r="OS72" i="8"/>
  <c r="OW72" i="8"/>
  <c r="LR72" i="8"/>
  <c r="MX72" i="8"/>
  <c r="OD72" i="8"/>
  <c r="LH88" i="8"/>
  <c r="LL88" i="8"/>
  <c r="LP88" i="8"/>
  <c r="LX88" i="8"/>
  <c r="MB88" i="8"/>
  <c r="MF88" i="8"/>
  <c r="MN88" i="8"/>
  <c r="MR88" i="8"/>
  <c r="MV88" i="8"/>
  <c r="ND88" i="8"/>
  <c r="NH88" i="8"/>
  <c r="NL88" i="8"/>
  <c r="NT88" i="8"/>
  <c r="NX88" i="8"/>
  <c r="OB88" i="8"/>
  <c r="OJ88" i="8"/>
  <c r="ON88" i="8"/>
  <c r="OR88" i="8"/>
  <c r="LE88" i="8"/>
  <c r="LI88" i="8"/>
  <c r="LM88" i="8"/>
  <c r="LQ88" i="8"/>
  <c r="LU88" i="8"/>
  <c r="LY88" i="8"/>
  <c r="MC88" i="8"/>
  <c r="MG88" i="8"/>
  <c r="MK88" i="8"/>
  <c r="MO88" i="8"/>
  <c r="MS88" i="8"/>
  <c r="MW88" i="8"/>
  <c r="NA88" i="8"/>
  <c r="NE88" i="8"/>
  <c r="NI88" i="8"/>
  <c r="NM88" i="8"/>
  <c r="NQ88" i="8"/>
  <c r="NU88" i="8"/>
  <c r="NY88" i="8"/>
  <c r="OC88" i="8"/>
  <c r="OG88" i="8"/>
  <c r="OK88" i="8"/>
  <c r="OO88" i="8"/>
  <c r="OS88" i="8"/>
  <c r="OW88" i="8"/>
  <c r="LF88" i="8"/>
  <c r="LJ88" i="8"/>
  <c r="LN88" i="8"/>
  <c r="LR88" i="8"/>
  <c r="LV88" i="8"/>
  <c r="LZ88" i="8"/>
  <c r="MD88" i="8"/>
  <c r="MH88" i="8"/>
  <c r="ML88" i="8"/>
  <c r="MP88" i="8"/>
  <c r="MT88" i="8"/>
  <c r="MX88" i="8"/>
  <c r="NB88" i="8"/>
  <c r="NF88" i="8"/>
  <c r="NJ88" i="8"/>
  <c r="NN88" i="8"/>
  <c r="NR88" i="8"/>
  <c r="NV88" i="8"/>
  <c r="NZ88" i="8"/>
  <c r="OD88" i="8"/>
  <c r="OH88" i="8"/>
  <c r="OL88" i="8"/>
  <c r="OP88" i="8"/>
  <c r="OT88" i="8"/>
  <c r="LS88" i="8"/>
  <c r="MI88" i="8"/>
  <c r="MY88" i="8"/>
  <c r="NO88" i="8"/>
  <c r="OE88" i="8"/>
  <c r="OU88" i="8"/>
  <c r="LG88" i="8"/>
  <c r="LW88" i="8"/>
  <c r="MM88" i="8"/>
  <c r="NC88" i="8"/>
  <c r="NS88" i="8"/>
  <c r="OI88" i="8"/>
  <c r="LK88" i="8"/>
  <c r="MA88" i="8"/>
  <c r="MQ88" i="8"/>
  <c r="NG88" i="8"/>
  <c r="NW88" i="8"/>
  <c r="OM88" i="8"/>
  <c r="NK88" i="8"/>
  <c r="LO88" i="8"/>
  <c r="OA88" i="8"/>
  <c r="ME88" i="8"/>
  <c r="OQ88" i="8"/>
  <c r="MU88" i="8"/>
  <c r="LG96" i="8"/>
  <c r="LK96" i="8"/>
  <c r="LO96" i="8"/>
  <c r="LS96" i="8"/>
  <c r="LW96" i="8"/>
  <c r="MA96" i="8"/>
  <c r="ME96" i="8"/>
  <c r="MI96" i="8"/>
  <c r="MM96" i="8"/>
  <c r="MQ96" i="8"/>
  <c r="MU96" i="8"/>
  <c r="MY96" i="8"/>
  <c r="NC96" i="8"/>
  <c r="NG96" i="8"/>
  <c r="NK96" i="8"/>
  <c r="NO96" i="8"/>
  <c r="NS96" i="8"/>
  <c r="NW96" i="8"/>
  <c r="OA96" i="8"/>
  <c r="OE96" i="8"/>
  <c r="OI96" i="8"/>
  <c r="OM96" i="8"/>
  <c r="OQ96" i="8"/>
  <c r="OU96" i="8"/>
  <c r="LH96" i="8"/>
  <c r="LP96" i="8"/>
  <c r="LX96" i="8"/>
  <c r="MF96" i="8"/>
  <c r="MN96" i="8"/>
  <c r="MV96" i="8"/>
  <c r="ND96" i="8"/>
  <c r="NL96" i="8"/>
  <c r="NT96" i="8"/>
  <c r="OB96" i="8"/>
  <c r="OJ96" i="8"/>
  <c r="OR96" i="8"/>
  <c r="LE96" i="8"/>
  <c r="LI96" i="8"/>
  <c r="LM96" i="8"/>
  <c r="LQ96" i="8"/>
  <c r="LU96" i="8"/>
  <c r="LY96" i="8"/>
  <c r="MC96" i="8"/>
  <c r="MG96" i="8"/>
  <c r="MK96" i="8"/>
  <c r="MO96" i="8"/>
  <c r="MS96" i="8"/>
  <c r="MW96" i="8"/>
  <c r="NA96" i="8"/>
  <c r="NE96" i="8"/>
  <c r="NI96" i="8"/>
  <c r="NM96" i="8"/>
  <c r="NQ96" i="8"/>
  <c r="NU96" i="8"/>
  <c r="NY96" i="8"/>
  <c r="OC96" i="8"/>
  <c r="OG96" i="8"/>
  <c r="OK96" i="8"/>
  <c r="OO96" i="8"/>
  <c r="OS96" i="8"/>
  <c r="OW96" i="8"/>
  <c r="LJ96" i="8"/>
  <c r="LZ96" i="8"/>
  <c r="MP96" i="8"/>
  <c r="NF96" i="8"/>
  <c r="NV96" i="8"/>
  <c r="OL96" i="8"/>
  <c r="LN96" i="8"/>
  <c r="MD96" i="8"/>
  <c r="MT96" i="8"/>
  <c r="NJ96" i="8"/>
  <c r="NZ96" i="8"/>
  <c r="OP96" i="8"/>
  <c r="LR96" i="8"/>
  <c r="MH96" i="8"/>
  <c r="MX96" i="8"/>
  <c r="NN96" i="8"/>
  <c r="OD96" i="8"/>
  <c r="OT96" i="8"/>
  <c r="LF96" i="8"/>
  <c r="NR96" i="8"/>
  <c r="LV96" i="8"/>
  <c r="OH96" i="8"/>
  <c r="ML96" i="8"/>
  <c r="NB96" i="8"/>
  <c r="LG104" i="8"/>
  <c r="LK104" i="8"/>
  <c r="LO104" i="8"/>
  <c r="LS104" i="8"/>
  <c r="LW104" i="8"/>
  <c r="MA104" i="8"/>
  <c r="ME104" i="8"/>
  <c r="MI104" i="8"/>
  <c r="MM104" i="8"/>
  <c r="MQ104" i="8"/>
  <c r="MU104" i="8"/>
  <c r="MY104" i="8"/>
  <c r="NC104" i="8"/>
  <c r="NG104" i="8"/>
  <c r="NK104" i="8"/>
  <c r="NO104" i="8"/>
  <c r="NS104" i="8"/>
  <c r="NW104" i="8"/>
  <c r="OA104" i="8"/>
  <c r="OE104" i="8"/>
  <c r="OI104" i="8"/>
  <c r="OM104" i="8"/>
  <c r="OQ104" i="8"/>
  <c r="OU104" i="8"/>
  <c r="LH104" i="8"/>
  <c r="LL104" i="8"/>
  <c r="LP104" i="8"/>
  <c r="LT104" i="8"/>
  <c r="LX104" i="8"/>
  <c r="MB104" i="8"/>
  <c r="MF104" i="8"/>
  <c r="MJ104" i="8"/>
  <c r="MN104" i="8"/>
  <c r="MR104" i="8"/>
  <c r="MV104" i="8"/>
  <c r="MZ104" i="8"/>
  <c r="ND104" i="8"/>
  <c r="NH104" i="8"/>
  <c r="NL104" i="8"/>
  <c r="NP104" i="8"/>
  <c r="NT104" i="8"/>
  <c r="NX104" i="8"/>
  <c r="OB104" i="8"/>
  <c r="OF104" i="8"/>
  <c r="OJ104" i="8"/>
  <c r="ON104" i="8"/>
  <c r="OR104" i="8"/>
  <c r="OV104" i="8"/>
  <c r="LE104" i="8"/>
  <c r="LI104" i="8"/>
  <c r="LM104" i="8"/>
  <c r="LQ104" i="8"/>
  <c r="LU104" i="8"/>
  <c r="LY104" i="8"/>
  <c r="MC104" i="8"/>
  <c r="MG104" i="8"/>
  <c r="MK104" i="8"/>
  <c r="MO104" i="8"/>
  <c r="MS104" i="8"/>
  <c r="MW104" i="8"/>
  <c r="NA104" i="8"/>
  <c r="NE104" i="8"/>
  <c r="NI104" i="8"/>
  <c r="NM104" i="8"/>
  <c r="NQ104" i="8"/>
  <c r="NU104" i="8"/>
  <c r="NY104" i="8"/>
  <c r="OC104" i="8"/>
  <c r="OG104" i="8"/>
  <c r="OK104" i="8"/>
  <c r="OO104" i="8"/>
  <c r="OS104" i="8"/>
  <c r="OW104" i="8"/>
  <c r="LR104" i="8"/>
  <c r="MH104" i="8"/>
  <c r="MX104" i="8"/>
  <c r="NN104" i="8"/>
  <c r="OD104" i="8"/>
  <c r="OT104" i="8"/>
  <c r="LF104" i="8"/>
  <c r="LV104" i="8"/>
  <c r="ML104" i="8"/>
  <c r="NB104" i="8"/>
  <c r="NR104" i="8"/>
  <c r="OH104" i="8"/>
  <c r="LJ104" i="8"/>
  <c r="LZ104" i="8"/>
  <c r="MP104" i="8"/>
  <c r="NF104" i="8"/>
  <c r="NV104" i="8"/>
  <c r="OL104" i="8"/>
  <c r="NJ104" i="8"/>
  <c r="LN104" i="8"/>
  <c r="NZ104" i="8"/>
  <c r="MD104" i="8"/>
  <c r="OP104" i="8"/>
  <c r="MT104" i="8"/>
  <c r="LG112" i="8"/>
  <c r="LK112" i="8"/>
  <c r="LO112" i="8"/>
  <c r="LS112" i="8"/>
  <c r="LW112" i="8"/>
  <c r="MA112" i="8"/>
  <c r="ME112" i="8"/>
  <c r="MI112" i="8"/>
  <c r="MM112" i="8"/>
  <c r="MQ112" i="8"/>
  <c r="MU112" i="8"/>
  <c r="MY112" i="8"/>
  <c r="NC112" i="8"/>
  <c r="NG112" i="8"/>
  <c r="NK112" i="8"/>
  <c r="NO112" i="8"/>
  <c r="NS112" i="8"/>
  <c r="NW112" i="8"/>
  <c r="OA112" i="8"/>
  <c r="OE112" i="8"/>
  <c r="OI112" i="8"/>
  <c r="OM112" i="8"/>
  <c r="OQ112" i="8"/>
  <c r="OU112" i="8"/>
  <c r="LE112" i="8"/>
  <c r="LI112" i="8"/>
  <c r="LM112" i="8"/>
  <c r="LQ112" i="8"/>
  <c r="LU112" i="8"/>
  <c r="LY112" i="8"/>
  <c r="MC112" i="8"/>
  <c r="MG112" i="8"/>
  <c r="MK112" i="8"/>
  <c r="MO112" i="8"/>
  <c r="MS112" i="8"/>
  <c r="MW112" i="8"/>
  <c r="NA112" i="8"/>
  <c r="NE112" i="8"/>
  <c r="NI112" i="8"/>
  <c r="NM112" i="8"/>
  <c r="NQ112" i="8"/>
  <c r="NU112" i="8"/>
  <c r="NY112" i="8"/>
  <c r="OC112" i="8"/>
  <c r="OG112" i="8"/>
  <c r="OK112" i="8"/>
  <c r="OO112" i="8"/>
  <c r="OS112" i="8"/>
  <c r="OW112" i="8"/>
  <c r="LT112" i="8"/>
  <c r="MJ112" i="8"/>
  <c r="MZ112" i="8"/>
  <c r="NP112" i="8"/>
  <c r="OF112" i="8"/>
  <c r="OV112" i="8"/>
  <c r="LF112" i="8"/>
  <c r="LN112" i="8"/>
  <c r="LV112" i="8"/>
  <c r="MD112" i="8"/>
  <c r="ML112" i="8"/>
  <c r="MT112" i="8"/>
  <c r="NB112" i="8"/>
  <c r="NJ112" i="8"/>
  <c r="NR112" i="8"/>
  <c r="NZ112" i="8"/>
  <c r="OH112" i="8"/>
  <c r="OP112" i="8"/>
  <c r="LH112" i="8"/>
  <c r="LP112" i="8"/>
  <c r="LX112" i="8"/>
  <c r="MF112" i="8"/>
  <c r="MN112" i="8"/>
  <c r="MV112" i="8"/>
  <c r="ND112" i="8"/>
  <c r="NL112" i="8"/>
  <c r="NT112" i="8"/>
  <c r="OB112" i="8"/>
  <c r="OJ112" i="8"/>
  <c r="OR112" i="8"/>
  <c r="MH112" i="8"/>
  <c r="NN112" i="8"/>
  <c r="OT112" i="8"/>
  <c r="LJ112" i="8"/>
  <c r="MP112" i="8"/>
  <c r="NV112" i="8"/>
  <c r="LR112" i="8"/>
  <c r="MX112" i="8"/>
  <c r="OD112" i="8"/>
  <c r="LZ112" i="8"/>
  <c r="NF112" i="8"/>
  <c r="OL112" i="8"/>
  <c r="LF120" i="8"/>
  <c r="LJ120" i="8"/>
  <c r="LN120" i="8"/>
  <c r="LR120" i="8"/>
  <c r="LV120" i="8"/>
  <c r="LZ120" i="8"/>
  <c r="MD120" i="8"/>
  <c r="MH120" i="8"/>
  <c r="ML120" i="8"/>
  <c r="MP120" i="8"/>
  <c r="MT120" i="8"/>
  <c r="MX120" i="8"/>
  <c r="NB120" i="8"/>
  <c r="NF120" i="8"/>
  <c r="NJ120" i="8"/>
  <c r="NN120" i="8"/>
  <c r="NR120" i="8"/>
  <c r="NV120" i="8"/>
  <c r="NZ120" i="8"/>
  <c r="OD120" i="8"/>
  <c r="OH120" i="8"/>
  <c r="OL120" i="8"/>
  <c r="OP120" i="8"/>
  <c r="OT120" i="8"/>
  <c r="LG120" i="8"/>
  <c r="LK120" i="8"/>
  <c r="LO120" i="8"/>
  <c r="LS120" i="8"/>
  <c r="LW120" i="8"/>
  <c r="MA120" i="8"/>
  <c r="ME120" i="8"/>
  <c r="MI120" i="8"/>
  <c r="MM120" i="8"/>
  <c r="MQ120" i="8"/>
  <c r="MU120" i="8"/>
  <c r="MY120" i="8"/>
  <c r="NC120" i="8"/>
  <c r="NG120" i="8"/>
  <c r="NK120" i="8"/>
  <c r="NO120" i="8"/>
  <c r="NS120" i="8"/>
  <c r="NW120" i="8"/>
  <c r="OA120" i="8"/>
  <c r="OE120" i="8"/>
  <c r="OI120" i="8"/>
  <c r="OM120" i="8"/>
  <c r="OQ120" i="8"/>
  <c r="OU120" i="8"/>
  <c r="LH120" i="8"/>
  <c r="LL120" i="8"/>
  <c r="LP120" i="8"/>
  <c r="LT120" i="8"/>
  <c r="LX120" i="8"/>
  <c r="MB120" i="8"/>
  <c r="MF120" i="8"/>
  <c r="MJ120" i="8"/>
  <c r="MN120" i="8"/>
  <c r="MR120" i="8"/>
  <c r="MV120" i="8"/>
  <c r="MZ120" i="8"/>
  <c r="ND120" i="8"/>
  <c r="NH120" i="8"/>
  <c r="NL120" i="8"/>
  <c r="NP120" i="8"/>
  <c r="NT120" i="8"/>
  <c r="NX120" i="8"/>
  <c r="OB120" i="8"/>
  <c r="OF120" i="8"/>
  <c r="OJ120" i="8"/>
  <c r="ON120" i="8"/>
  <c r="OR120" i="8"/>
  <c r="OV120" i="8"/>
  <c r="LQ120" i="8"/>
  <c r="MG120" i="8"/>
  <c r="MW120" i="8"/>
  <c r="NM120" i="8"/>
  <c r="OC120" i="8"/>
  <c r="OS120" i="8"/>
  <c r="LE120" i="8"/>
  <c r="LU120" i="8"/>
  <c r="MK120" i="8"/>
  <c r="NA120" i="8"/>
  <c r="NQ120" i="8"/>
  <c r="OG120" i="8"/>
  <c r="OW120" i="8"/>
  <c r="LI120" i="8"/>
  <c r="LY120" i="8"/>
  <c r="MO120" i="8"/>
  <c r="NE120" i="8"/>
  <c r="NU120" i="8"/>
  <c r="OK120" i="8"/>
  <c r="LM120" i="8"/>
  <c r="MC120" i="8"/>
  <c r="MS120" i="8"/>
  <c r="NI120" i="8"/>
  <c r="NY120" i="8"/>
  <c r="OO120" i="8"/>
  <c r="LF128" i="8"/>
  <c r="LJ128" i="8"/>
  <c r="LN128" i="8"/>
  <c r="LR128" i="8"/>
  <c r="LV128" i="8"/>
  <c r="LZ128" i="8"/>
  <c r="MD128" i="8"/>
  <c r="MH128" i="8"/>
  <c r="ML128" i="8"/>
  <c r="MP128" i="8"/>
  <c r="MT128" i="8"/>
  <c r="MX128" i="8"/>
  <c r="NB128" i="8"/>
  <c r="NF128" i="8"/>
  <c r="NJ128" i="8"/>
  <c r="NN128" i="8"/>
  <c r="NR128" i="8"/>
  <c r="NV128" i="8"/>
  <c r="NZ128" i="8"/>
  <c r="OD128" i="8"/>
  <c r="OH128" i="8"/>
  <c r="OL128" i="8"/>
  <c r="OP128" i="8"/>
  <c r="OT128" i="8"/>
  <c r="LG128" i="8"/>
  <c r="LK128" i="8"/>
  <c r="LO128" i="8"/>
  <c r="LS128" i="8"/>
  <c r="LW128" i="8"/>
  <c r="MA128" i="8"/>
  <c r="ME128" i="8"/>
  <c r="MI128" i="8"/>
  <c r="MM128" i="8"/>
  <c r="MQ128" i="8"/>
  <c r="MU128" i="8"/>
  <c r="MY128" i="8"/>
  <c r="NC128" i="8"/>
  <c r="NG128" i="8"/>
  <c r="NK128" i="8"/>
  <c r="NO128" i="8"/>
  <c r="NS128" i="8"/>
  <c r="NW128" i="8"/>
  <c r="OA128" i="8"/>
  <c r="OE128" i="8"/>
  <c r="OI128" i="8"/>
  <c r="OM128" i="8"/>
  <c r="OQ128" i="8"/>
  <c r="OU128" i="8"/>
  <c r="LH128" i="8"/>
  <c r="LP128" i="8"/>
  <c r="LX128" i="8"/>
  <c r="MF128" i="8"/>
  <c r="MN128" i="8"/>
  <c r="MV128" i="8"/>
  <c r="ND128" i="8"/>
  <c r="NL128" i="8"/>
  <c r="NT128" i="8"/>
  <c r="OB128" i="8"/>
  <c r="OJ128" i="8"/>
  <c r="OR128" i="8"/>
  <c r="LI128" i="8"/>
  <c r="LY128" i="8"/>
  <c r="MO128" i="8"/>
  <c r="NE128" i="8"/>
  <c r="NU128" i="8"/>
  <c r="OK128" i="8"/>
  <c r="LM128" i="8"/>
  <c r="MC128" i="8"/>
  <c r="MS128" i="8"/>
  <c r="NI128" i="8"/>
  <c r="NY128" i="8"/>
  <c r="OO128" i="8"/>
  <c r="LQ128" i="8"/>
  <c r="MG128" i="8"/>
  <c r="MW128" i="8"/>
  <c r="NM128" i="8"/>
  <c r="OC128" i="8"/>
  <c r="OS128" i="8"/>
  <c r="NA128" i="8"/>
  <c r="LE128" i="8"/>
  <c r="NQ128" i="8"/>
  <c r="LU128" i="8"/>
  <c r="OG128" i="8"/>
  <c r="MK128" i="8"/>
  <c r="OW128" i="8"/>
  <c r="LF136" i="8"/>
  <c r="LJ136" i="8"/>
  <c r="LN136" i="8"/>
  <c r="LR136" i="8"/>
  <c r="LV136" i="8"/>
  <c r="LZ136" i="8"/>
  <c r="MD136" i="8"/>
  <c r="MH136" i="8"/>
  <c r="ML136" i="8"/>
  <c r="MP136" i="8"/>
  <c r="MT136" i="8"/>
  <c r="MX136" i="8"/>
  <c r="NB136" i="8"/>
  <c r="NF136" i="8"/>
  <c r="NJ136" i="8"/>
  <c r="NN136" i="8"/>
  <c r="NR136" i="8"/>
  <c r="NV136" i="8"/>
  <c r="NZ136" i="8"/>
  <c r="OD136" i="8"/>
  <c r="OH136" i="8"/>
  <c r="OL136" i="8"/>
  <c r="OP136" i="8"/>
  <c r="OT136" i="8"/>
  <c r="LH136" i="8"/>
  <c r="LL136" i="8"/>
  <c r="LP136" i="8"/>
  <c r="LT136" i="8"/>
  <c r="LX136" i="8"/>
  <c r="MB136" i="8"/>
  <c r="MF136" i="8"/>
  <c r="MJ136" i="8"/>
  <c r="MN136" i="8"/>
  <c r="MR136" i="8"/>
  <c r="MV136" i="8"/>
  <c r="MZ136" i="8"/>
  <c r="ND136" i="8"/>
  <c r="NH136" i="8"/>
  <c r="NL136" i="8"/>
  <c r="NP136" i="8"/>
  <c r="NT136" i="8"/>
  <c r="NX136" i="8"/>
  <c r="OB136" i="8"/>
  <c r="OF136" i="8"/>
  <c r="OJ136" i="8"/>
  <c r="ON136" i="8"/>
  <c r="OR136" i="8"/>
  <c r="OV136" i="8"/>
  <c r="LK136" i="8"/>
  <c r="LS136" i="8"/>
  <c r="MA136" i="8"/>
  <c r="MI136" i="8"/>
  <c r="MQ136" i="8"/>
  <c r="MY136" i="8"/>
  <c r="NG136" i="8"/>
  <c r="NO136" i="8"/>
  <c r="NW136" i="8"/>
  <c r="OE136" i="8"/>
  <c r="OM136" i="8"/>
  <c r="OU136" i="8"/>
  <c r="LE136" i="8"/>
  <c r="LM136" i="8"/>
  <c r="LU136" i="8"/>
  <c r="MC136" i="8"/>
  <c r="MK136" i="8"/>
  <c r="MS136" i="8"/>
  <c r="NA136" i="8"/>
  <c r="NI136" i="8"/>
  <c r="NQ136" i="8"/>
  <c r="NY136" i="8"/>
  <c r="OG136" i="8"/>
  <c r="OO136" i="8"/>
  <c r="OW136" i="8"/>
  <c r="LG136" i="8"/>
  <c r="LO136" i="8"/>
  <c r="LW136" i="8"/>
  <c r="ME136" i="8"/>
  <c r="MM136" i="8"/>
  <c r="MU136" i="8"/>
  <c r="NC136" i="8"/>
  <c r="NK136" i="8"/>
  <c r="NS136" i="8"/>
  <c r="OA136" i="8"/>
  <c r="OI136" i="8"/>
  <c r="OQ136" i="8"/>
  <c r="LQ136" i="8"/>
  <c r="MW136" i="8"/>
  <c r="OC136" i="8"/>
  <c r="LY136" i="8"/>
  <c r="NE136" i="8"/>
  <c r="OK136" i="8"/>
  <c r="MG136" i="8"/>
  <c r="NM136" i="8"/>
  <c r="OS136" i="8"/>
  <c r="LI136" i="8"/>
  <c r="MO136" i="8"/>
  <c r="NU136" i="8"/>
  <c r="LH144" i="8"/>
  <c r="LP144" i="8"/>
  <c r="LX144" i="8"/>
  <c r="MF144" i="8"/>
  <c r="MN144" i="8"/>
  <c r="MV144" i="8"/>
  <c r="ND144" i="8"/>
  <c r="NL144" i="8"/>
  <c r="NT144" i="8"/>
  <c r="OB144" i="8"/>
  <c r="OJ144" i="8"/>
  <c r="OR144" i="8"/>
  <c r="LE144" i="8"/>
  <c r="LI144" i="8"/>
  <c r="LM144" i="8"/>
  <c r="LQ144" i="8"/>
  <c r="LU144" i="8"/>
  <c r="LY144" i="8"/>
  <c r="MC144" i="8"/>
  <c r="MG144" i="8"/>
  <c r="MK144" i="8"/>
  <c r="MO144" i="8"/>
  <c r="MS144" i="8"/>
  <c r="MW144" i="8"/>
  <c r="NA144" i="8"/>
  <c r="NE144" i="8"/>
  <c r="NI144" i="8"/>
  <c r="NM144" i="8"/>
  <c r="NQ144" i="8"/>
  <c r="NU144" i="8"/>
  <c r="NY144" i="8"/>
  <c r="OC144" i="8"/>
  <c r="OG144" i="8"/>
  <c r="OK144" i="8"/>
  <c r="OO144" i="8"/>
  <c r="OS144" i="8"/>
  <c r="OW144" i="8"/>
  <c r="LF144" i="8"/>
  <c r="LJ144" i="8"/>
  <c r="LN144" i="8"/>
  <c r="LR144" i="8"/>
  <c r="LV144" i="8"/>
  <c r="LZ144" i="8"/>
  <c r="MD144" i="8"/>
  <c r="MH144" i="8"/>
  <c r="ML144" i="8"/>
  <c r="MP144" i="8"/>
  <c r="MT144" i="8"/>
  <c r="MX144" i="8"/>
  <c r="NB144" i="8"/>
  <c r="NF144" i="8"/>
  <c r="NJ144" i="8"/>
  <c r="NN144" i="8"/>
  <c r="NR144" i="8"/>
  <c r="NV144" i="8"/>
  <c r="NZ144" i="8"/>
  <c r="OD144" i="8"/>
  <c r="OH144" i="8"/>
  <c r="OL144" i="8"/>
  <c r="OP144" i="8"/>
  <c r="OT144" i="8"/>
  <c r="LG144" i="8"/>
  <c r="LW144" i="8"/>
  <c r="MM144" i="8"/>
  <c r="NC144" i="8"/>
  <c r="NS144" i="8"/>
  <c r="OI144" i="8"/>
  <c r="LK144" i="8"/>
  <c r="MA144" i="8"/>
  <c r="MQ144" i="8"/>
  <c r="NG144" i="8"/>
  <c r="NW144" i="8"/>
  <c r="OM144" i="8"/>
  <c r="LO144" i="8"/>
  <c r="ME144" i="8"/>
  <c r="MU144" i="8"/>
  <c r="NK144" i="8"/>
  <c r="OA144" i="8"/>
  <c r="OQ144" i="8"/>
  <c r="LS144" i="8"/>
  <c r="MI144" i="8"/>
  <c r="MY144" i="8"/>
  <c r="NO144" i="8"/>
  <c r="OE144" i="8"/>
  <c r="OU144" i="8"/>
  <c r="LH152" i="8"/>
  <c r="LL152" i="8"/>
  <c r="LP152" i="8"/>
  <c r="LT152" i="8"/>
  <c r="LX152" i="8"/>
  <c r="MB152" i="8"/>
  <c r="MF152" i="8"/>
  <c r="MJ152" i="8"/>
  <c r="MN152" i="8"/>
  <c r="MR152" i="8"/>
  <c r="MV152" i="8"/>
  <c r="MZ152" i="8"/>
  <c r="ND152" i="8"/>
  <c r="NH152" i="8"/>
  <c r="NL152" i="8"/>
  <c r="NP152" i="8"/>
  <c r="NT152" i="8"/>
  <c r="NX152" i="8"/>
  <c r="OB152" i="8"/>
  <c r="OF152" i="8"/>
  <c r="OJ152" i="8"/>
  <c r="ON152" i="8"/>
  <c r="OR152" i="8"/>
  <c r="OV152" i="8"/>
  <c r="LE152" i="8"/>
  <c r="LI152" i="8"/>
  <c r="LM152" i="8"/>
  <c r="LQ152" i="8"/>
  <c r="LU152" i="8"/>
  <c r="LY152" i="8"/>
  <c r="MC152" i="8"/>
  <c r="MG152" i="8"/>
  <c r="MK152" i="8"/>
  <c r="MO152" i="8"/>
  <c r="MS152" i="8"/>
  <c r="MW152" i="8"/>
  <c r="NA152" i="8"/>
  <c r="NE152" i="8"/>
  <c r="NI152" i="8"/>
  <c r="NM152" i="8"/>
  <c r="NQ152" i="8"/>
  <c r="NU152" i="8"/>
  <c r="NY152" i="8"/>
  <c r="OC152" i="8"/>
  <c r="OG152" i="8"/>
  <c r="OK152" i="8"/>
  <c r="OO152" i="8"/>
  <c r="OS152" i="8"/>
  <c r="OW152" i="8"/>
  <c r="LF152" i="8"/>
  <c r="LJ152" i="8"/>
  <c r="LN152" i="8"/>
  <c r="LR152" i="8"/>
  <c r="LV152" i="8"/>
  <c r="LZ152" i="8"/>
  <c r="MD152" i="8"/>
  <c r="MH152" i="8"/>
  <c r="ML152" i="8"/>
  <c r="MP152" i="8"/>
  <c r="MT152" i="8"/>
  <c r="MX152" i="8"/>
  <c r="NB152" i="8"/>
  <c r="NF152" i="8"/>
  <c r="NJ152" i="8"/>
  <c r="NN152" i="8"/>
  <c r="NR152" i="8"/>
  <c r="NV152" i="8"/>
  <c r="NZ152" i="8"/>
  <c r="OD152" i="8"/>
  <c r="OH152" i="8"/>
  <c r="OL152" i="8"/>
  <c r="OP152" i="8"/>
  <c r="OT152" i="8"/>
  <c r="LG152" i="8"/>
  <c r="LK152" i="8"/>
  <c r="LO152" i="8"/>
  <c r="LS152" i="8"/>
  <c r="LW152" i="8"/>
  <c r="MA152" i="8"/>
  <c r="ME152" i="8"/>
  <c r="MI152" i="8"/>
  <c r="MM152" i="8"/>
  <c r="MQ152" i="8"/>
  <c r="MU152" i="8"/>
  <c r="MY152" i="8"/>
  <c r="NC152" i="8"/>
  <c r="NG152" i="8"/>
  <c r="NK152" i="8"/>
  <c r="NO152" i="8"/>
  <c r="NS152" i="8"/>
  <c r="NW152" i="8"/>
  <c r="OA152" i="8"/>
  <c r="OE152" i="8"/>
  <c r="OI152" i="8"/>
  <c r="OM152" i="8"/>
  <c r="OQ152" i="8"/>
  <c r="OU152" i="8"/>
  <c r="LH160" i="8"/>
  <c r="LP160" i="8"/>
  <c r="LX160" i="8"/>
  <c r="MF160" i="8"/>
  <c r="MN160" i="8"/>
  <c r="MV160" i="8"/>
  <c r="ND160" i="8"/>
  <c r="NL160" i="8"/>
  <c r="NT160" i="8"/>
  <c r="OB160" i="8"/>
  <c r="OJ160" i="8"/>
  <c r="OR160" i="8"/>
  <c r="LE160" i="8"/>
  <c r="LI160" i="8"/>
  <c r="LM160" i="8"/>
  <c r="LQ160" i="8"/>
  <c r="LU160" i="8"/>
  <c r="LY160" i="8"/>
  <c r="MC160" i="8"/>
  <c r="MG160" i="8"/>
  <c r="MK160" i="8"/>
  <c r="MO160" i="8"/>
  <c r="MS160" i="8"/>
  <c r="MW160" i="8"/>
  <c r="NA160" i="8"/>
  <c r="NE160" i="8"/>
  <c r="NI160" i="8"/>
  <c r="NM160" i="8"/>
  <c r="NQ160" i="8"/>
  <c r="NU160" i="8"/>
  <c r="NY160" i="8"/>
  <c r="OC160" i="8"/>
  <c r="OG160" i="8"/>
  <c r="OK160" i="8"/>
  <c r="OO160" i="8"/>
  <c r="OS160" i="8"/>
  <c r="OW160" i="8"/>
  <c r="LF160" i="8"/>
  <c r="LJ160" i="8"/>
  <c r="LN160" i="8"/>
  <c r="LR160" i="8"/>
  <c r="LV160" i="8"/>
  <c r="LZ160" i="8"/>
  <c r="MD160" i="8"/>
  <c r="MH160" i="8"/>
  <c r="ML160" i="8"/>
  <c r="MP160" i="8"/>
  <c r="MT160" i="8"/>
  <c r="MX160" i="8"/>
  <c r="NB160" i="8"/>
  <c r="NF160" i="8"/>
  <c r="NJ160" i="8"/>
  <c r="NN160" i="8"/>
  <c r="NR160" i="8"/>
  <c r="NV160" i="8"/>
  <c r="NZ160" i="8"/>
  <c r="OD160" i="8"/>
  <c r="OH160" i="8"/>
  <c r="OL160" i="8"/>
  <c r="OP160" i="8"/>
  <c r="OT160" i="8"/>
  <c r="LG160" i="8"/>
  <c r="LK160" i="8"/>
  <c r="LO160" i="8"/>
  <c r="LS160" i="8"/>
  <c r="LW160" i="8"/>
  <c r="MA160" i="8"/>
  <c r="ME160" i="8"/>
  <c r="MI160" i="8"/>
  <c r="MM160" i="8"/>
  <c r="MQ160" i="8"/>
  <c r="MU160" i="8"/>
  <c r="MY160" i="8"/>
  <c r="NC160" i="8"/>
  <c r="NG160" i="8"/>
  <c r="NK160" i="8"/>
  <c r="NO160" i="8"/>
  <c r="NS160" i="8"/>
  <c r="NW160" i="8"/>
  <c r="OA160" i="8"/>
  <c r="OE160" i="8"/>
  <c r="OI160" i="8"/>
  <c r="OM160" i="8"/>
  <c r="OQ160" i="8"/>
  <c r="OU160" i="8"/>
  <c r="LF168" i="8"/>
  <c r="LJ168" i="8"/>
  <c r="LN168" i="8"/>
  <c r="LR168" i="8"/>
  <c r="LV168" i="8"/>
  <c r="LZ168" i="8"/>
  <c r="MD168" i="8"/>
  <c r="MH168" i="8"/>
  <c r="ML168" i="8"/>
  <c r="MP168" i="8"/>
  <c r="MT168" i="8"/>
  <c r="MX168" i="8"/>
  <c r="NB168" i="8"/>
  <c r="NF168" i="8"/>
  <c r="NJ168" i="8"/>
  <c r="NN168" i="8"/>
  <c r="NR168" i="8"/>
  <c r="NV168" i="8"/>
  <c r="NZ168" i="8"/>
  <c r="OD168" i="8"/>
  <c r="OH168" i="8"/>
  <c r="OL168" i="8"/>
  <c r="OP168" i="8"/>
  <c r="OT168" i="8"/>
  <c r="LG168" i="8"/>
  <c r="LK168" i="8"/>
  <c r="LO168" i="8"/>
  <c r="LS168" i="8"/>
  <c r="LW168" i="8"/>
  <c r="MA168" i="8"/>
  <c r="ME168" i="8"/>
  <c r="MI168" i="8"/>
  <c r="MM168" i="8"/>
  <c r="MQ168" i="8"/>
  <c r="MU168" i="8"/>
  <c r="MY168" i="8"/>
  <c r="NC168" i="8"/>
  <c r="NG168" i="8"/>
  <c r="NK168" i="8"/>
  <c r="NO168" i="8"/>
  <c r="NS168" i="8"/>
  <c r="NW168" i="8"/>
  <c r="OA168" i="8"/>
  <c r="OE168" i="8"/>
  <c r="OI168" i="8"/>
  <c r="OM168" i="8"/>
  <c r="OQ168" i="8"/>
  <c r="OU168" i="8"/>
  <c r="LH168" i="8"/>
  <c r="LL168" i="8"/>
  <c r="LP168" i="8"/>
  <c r="LT168" i="8"/>
  <c r="LX168" i="8"/>
  <c r="MB168" i="8"/>
  <c r="MF168" i="8"/>
  <c r="MJ168" i="8"/>
  <c r="MN168" i="8"/>
  <c r="MR168" i="8"/>
  <c r="MV168" i="8"/>
  <c r="MZ168" i="8"/>
  <c r="ND168" i="8"/>
  <c r="NH168" i="8"/>
  <c r="NL168" i="8"/>
  <c r="NP168" i="8"/>
  <c r="NT168" i="8"/>
  <c r="NX168" i="8"/>
  <c r="OB168" i="8"/>
  <c r="OF168" i="8"/>
  <c r="OJ168" i="8"/>
  <c r="ON168" i="8"/>
  <c r="OR168" i="8"/>
  <c r="OV168" i="8"/>
  <c r="LE168" i="8"/>
  <c r="LI168" i="8"/>
  <c r="LM168" i="8"/>
  <c r="LQ168" i="8"/>
  <c r="LU168" i="8"/>
  <c r="LY168" i="8"/>
  <c r="MC168" i="8"/>
  <c r="MG168" i="8"/>
  <c r="MK168" i="8"/>
  <c r="MO168" i="8"/>
  <c r="MS168" i="8"/>
  <c r="MW168" i="8"/>
  <c r="NA168" i="8"/>
  <c r="NE168" i="8"/>
  <c r="NI168" i="8"/>
  <c r="NM168" i="8"/>
  <c r="NQ168" i="8"/>
  <c r="NU168" i="8"/>
  <c r="NY168" i="8"/>
  <c r="OC168" i="8"/>
  <c r="OG168" i="8"/>
  <c r="OK168" i="8"/>
  <c r="OO168" i="8"/>
  <c r="OS168" i="8"/>
  <c r="OW168" i="8"/>
  <c r="LF176" i="8"/>
  <c r="LJ176" i="8"/>
  <c r="LN176" i="8"/>
  <c r="LR176" i="8"/>
  <c r="LV176" i="8"/>
  <c r="LZ176" i="8"/>
  <c r="MD176" i="8"/>
  <c r="MH176" i="8"/>
  <c r="ML176" i="8"/>
  <c r="MP176" i="8"/>
  <c r="MT176" i="8"/>
  <c r="MX176" i="8"/>
  <c r="NB176" i="8"/>
  <c r="NF176" i="8"/>
  <c r="NJ176" i="8"/>
  <c r="NN176" i="8"/>
  <c r="NR176" i="8"/>
  <c r="NV176" i="8"/>
  <c r="NZ176" i="8"/>
  <c r="OD176" i="8"/>
  <c r="OH176" i="8"/>
  <c r="OL176" i="8"/>
  <c r="OP176" i="8"/>
  <c r="OT176" i="8"/>
  <c r="LG176" i="8"/>
  <c r="LK176" i="8"/>
  <c r="LO176" i="8"/>
  <c r="LS176" i="8"/>
  <c r="LW176" i="8"/>
  <c r="MA176" i="8"/>
  <c r="ME176" i="8"/>
  <c r="MI176" i="8"/>
  <c r="MM176" i="8"/>
  <c r="MQ176" i="8"/>
  <c r="MU176" i="8"/>
  <c r="MY176" i="8"/>
  <c r="NC176" i="8"/>
  <c r="NG176" i="8"/>
  <c r="NK176" i="8"/>
  <c r="NO176" i="8"/>
  <c r="NS176" i="8"/>
  <c r="NW176" i="8"/>
  <c r="OA176" i="8"/>
  <c r="OE176" i="8"/>
  <c r="OI176" i="8"/>
  <c r="OM176" i="8"/>
  <c r="OQ176" i="8"/>
  <c r="OU176" i="8"/>
  <c r="LH176" i="8"/>
  <c r="LP176" i="8"/>
  <c r="LX176" i="8"/>
  <c r="MF176" i="8"/>
  <c r="MN176" i="8"/>
  <c r="MV176" i="8"/>
  <c r="ND176" i="8"/>
  <c r="NL176" i="8"/>
  <c r="NT176" i="8"/>
  <c r="OB176" i="8"/>
  <c r="OJ176" i="8"/>
  <c r="OR176" i="8"/>
  <c r="LE176" i="8"/>
  <c r="LI176" i="8"/>
  <c r="LM176" i="8"/>
  <c r="LQ176" i="8"/>
  <c r="LU176" i="8"/>
  <c r="LY176" i="8"/>
  <c r="MC176" i="8"/>
  <c r="MG176" i="8"/>
  <c r="MK176" i="8"/>
  <c r="MO176" i="8"/>
  <c r="MS176" i="8"/>
  <c r="MW176" i="8"/>
  <c r="NA176" i="8"/>
  <c r="NE176" i="8"/>
  <c r="NI176" i="8"/>
  <c r="NM176" i="8"/>
  <c r="NQ176" i="8"/>
  <c r="NU176" i="8"/>
  <c r="NY176" i="8"/>
  <c r="OC176" i="8"/>
  <c r="OG176" i="8"/>
  <c r="OK176" i="8"/>
  <c r="OO176" i="8"/>
  <c r="OS176" i="8"/>
  <c r="OW176" i="8"/>
  <c r="LF184" i="8"/>
  <c r="LJ184" i="8"/>
  <c r="LN184" i="8"/>
  <c r="LR184" i="8"/>
  <c r="LV184" i="8"/>
  <c r="LZ184" i="8"/>
  <c r="MD184" i="8"/>
  <c r="MH184" i="8"/>
  <c r="ML184" i="8"/>
  <c r="MP184" i="8"/>
  <c r="MT184" i="8"/>
  <c r="MX184" i="8"/>
  <c r="NB184" i="8"/>
  <c r="NF184" i="8"/>
  <c r="NJ184" i="8"/>
  <c r="NN184" i="8"/>
  <c r="NR184" i="8"/>
  <c r="NV184" i="8"/>
  <c r="NZ184" i="8"/>
  <c r="OD184" i="8"/>
  <c r="OH184" i="8"/>
  <c r="OL184" i="8"/>
  <c r="OP184" i="8"/>
  <c r="OT184" i="8"/>
  <c r="LG184" i="8"/>
  <c r="LK184" i="8"/>
  <c r="LO184" i="8"/>
  <c r="LS184" i="8"/>
  <c r="LW184" i="8"/>
  <c r="MA184" i="8"/>
  <c r="ME184" i="8"/>
  <c r="MI184" i="8"/>
  <c r="MM184" i="8"/>
  <c r="MQ184" i="8"/>
  <c r="MU184" i="8"/>
  <c r="MY184" i="8"/>
  <c r="NC184" i="8"/>
  <c r="NG184" i="8"/>
  <c r="NK184" i="8"/>
  <c r="NO184" i="8"/>
  <c r="NS184" i="8"/>
  <c r="NW184" i="8"/>
  <c r="OA184" i="8"/>
  <c r="OE184" i="8"/>
  <c r="OI184" i="8"/>
  <c r="OM184" i="8"/>
  <c r="OQ184" i="8"/>
  <c r="OU184" i="8"/>
  <c r="LH184" i="8"/>
  <c r="LL184" i="8"/>
  <c r="LP184" i="8"/>
  <c r="LT184" i="8"/>
  <c r="LX184" i="8"/>
  <c r="MB184" i="8"/>
  <c r="MF184" i="8"/>
  <c r="MJ184" i="8"/>
  <c r="MN184" i="8"/>
  <c r="MR184" i="8"/>
  <c r="MV184" i="8"/>
  <c r="MZ184" i="8"/>
  <c r="ND184" i="8"/>
  <c r="NH184" i="8"/>
  <c r="NL184" i="8"/>
  <c r="NP184" i="8"/>
  <c r="NT184" i="8"/>
  <c r="NX184" i="8"/>
  <c r="OB184" i="8"/>
  <c r="OF184" i="8"/>
  <c r="OJ184" i="8"/>
  <c r="ON184" i="8"/>
  <c r="OR184" i="8"/>
  <c r="OV184" i="8"/>
  <c r="LE184" i="8"/>
  <c r="LI184" i="8"/>
  <c r="LM184" i="8"/>
  <c r="LQ184" i="8"/>
  <c r="LU184" i="8"/>
  <c r="LY184" i="8"/>
  <c r="MC184" i="8"/>
  <c r="MG184" i="8"/>
  <c r="MK184" i="8"/>
  <c r="MO184" i="8"/>
  <c r="MS184" i="8"/>
  <c r="MW184" i="8"/>
  <c r="NA184" i="8"/>
  <c r="NE184" i="8"/>
  <c r="NI184" i="8"/>
  <c r="NM184" i="8"/>
  <c r="NQ184" i="8"/>
  <c r="NU184" i="8"/>
  <c r="NY184" i="8"/>
  <c r="OC184" i="8"/>
  <c r="OG184" i="8"/>
  <c r="OK184" i="8"/>
  <c r="OO184" i="8"/>
  <c r="OS184" i="8"/>
  <c r="OW184" i="8"/>
  <c r="LG21" i="8"/>
  <c r="LK21" i="8"/>
  <c r="LO21" i="8"/>
  <c r="LS21" i="8"/>
  <c r="LW21" i="8"/>
  <c r="MA21" i="8"/>
  <c r="ME21" i="8"/>
  <c r="MI21" i="8"/>
  <c r="MM21" i="8"/>
  <c r="MQ21" i="8"/>
  <c r="MU21" i="8"/>
  <c r="MY21" i="8"/>
  <c r="NC21" i="8"/>
  <c r="NG21" i="8"/>
  <c r="NK21" i="8"/>
  <c r="NO21" i="8"/>
  <c r="NS21" i="8"/>
  <c r="NW21" i="8"/>
  <c r="OA21" i="8"/>
  <c r="OE21" i="8"/>
  <c r="OI21" i="8"/>
  <c r="OM21" i="8"/>
  <c r="OQ21" i="8"/>
  <c r="OU21" i="8"/>
  <c r="LH21" i="8"/>
  <c r="LL21" i="8"/>
  <c r="LP21" i="8"/>
  <c r="LT21" i="8"/>
  <c r="LX21" i="8"/>
  <c r="MB21" i="8"/>
  <c r="MF21" i="8"/>
  <c r="MJ21" i="8"/>
  <c r="MN21" i="8"/>
  <c r="MR21" i="8"/>
  <c r="MV21" i="8"/>
  <c r="MZ21" i="8"/>
  <c r="ND21" i="8"/>
  <c r="NH21" i="8"/>
  <c r="NL21" i="8"/>
  <c r="NP21" i="8"/>
  <c r="NT21" i="8"/>
  <c r="NX21" i="8"/>
  <c r="OB21" i="8"/>
  <c r="OF21" i="8"/>
  <c r="OJ21" i="8"/>
  <c r="ON21" i="8"/>
  <c r="OR21" i="8"/>
  <c r="OV21" i="8"/>
  <c r="LE21" i="8"/>
  <c r="LI21" i="8"/>
  <c r="LM21" i="8"/>
  <c r="LQ21" i="8"/>
  <c r="LU21" i="8"/>
  <c r="LY21" i="8"/>
  <c r="MC21" i="8"/>
  <c r="MG21" i="8"/>
  <c r="MK21" i="8"/>
  <c r="MO21" i="8"/>
  <c r="MS21" i="8"/>
  <c r="MW21" i="8"/>
  <c r="NA21" i="8"/>
  <c r="NE21" i="8"/>
  <c r="NI21" i="8"/>
  <c r="NM21" i="8"/>
  <c r="NQ21" i="8"/>
  <c r="NU21" i="8"/>
  <c r="NY21" i="8"/>
  <c r="OC21" i="8"/>
  <c r="OG21" i="8"/>
  <c r="OK21" i="8"/>
  <c r="OO21" i="8"/>
  <c r="OS21" i="8"/>
  <c r="OW21" i="8"/>
  <c r="LJ21" i="8"/>
  <c r="LZ21" i="8"/>
  <c r="MP21" i="8"/>
  <c r="NF21" i="8"/>
  <c r="NV21" i="8"/>
  <c r="OL21" i="8"/>
  <c r="MD21" i="8"/>
  <c r="OP21" i="8"/>
  <c r="LR21" i="8"/>
  <c r="MH21" i="8"/>
  <c r="MX21" i="8"/>
  <c r="NN21" i="8"/>
  <c r="OD21" i="8"/>
  <c r="OT21" i="8"/>
  <c r="LF21" i="8"/>
  <c r="NR21" i="8"/>
  <c r="OH21" i="8"/>
  <c r="NB21" i="8"/>
  <c r="LF33" i="8"/>
  <c r="LJ33" i="8"/>
  <c r="LN33" i="8"/>
  <c r="LR33" i="8"/>
  <c r="LV33" i="8"/>
  <c r="LZ33" i="8"/>
  <c r="MD33" i="8"/>
  <c r="LH33" i="8"/>
  <c r="LL33" i="8"/>
  <c r="LP33" i="8"/>
  <c r="LT33" i="8"/>
  <c r="LX33" i="8"/>
  <c r="MB33" i="8"/>
  <c r="MF33" i="8"/>
  <c r="LG33" i="8"/>
  <c r="LO33" i="8"/>
  <c r="LW33" i="8"/>
  <c r="ME33" i="8"/>
  <c r="MJ33" i="8"/>
  <c r="MN33" i="8"/>
  <c r="MR33" i="8"/>
  <c r="MV33" i="8"/>
  <c r="MZ33" i="8"/>
  <c r="ND33" i="8"/>
  <c r="NH33" i="8"/>
  <c r="NL33" i="8"/>
  <c r="NP33" i="8"/>
  <c r="NT33" i="8"/>
  <c r="NX33" i="8"/>
  <c r="OB33" i="8"/>
  <c r="OF33" i="8"/>
  <c r="OJ33" i="8"/>
  <c r="ON33" i="8"/>
  <c r="OR33" i="8"/>
  <c r="OV33" i="8"/>
  <c r="LI33" i="8"/>
  <c r="MK33" i="8"/>
  <c r="MS33" i="8"/>
  <c r="NA33" i="8"/>
  <c r="NI33" i="8"/>
  <c r="NQ33" i="8"/>
  <c r="NY33" i="8"/>
  <c r="OG33" i="8"/>
  <c r="OO33" i="8"/>
  <c r="OW33" i="8"/>
  <c r="LK33" i="8"/>
  <c r="LS33" i="8"/>
  <c r="MA33" i="8"/>
  <c r="MH33" i="8"/>
  <c r="ML33" i="8"/>
  <c r="MP33" i="8"/>
  <c r="MT33" i="8"/>
  <c r="MX33" i="8"/>
  <c r="NB33" i="8"/>
  <c r="NF33" i="8"/>
  <c r="NJ33" i="8"/>
  <c r="NN33" i="8"/>
  <c r="NR33" i="8"/>
  <c r="NV33" i="8"/>
  <c r="NZ33" i="8"/>
  <c r="OD33" i="8"/>
  <c r="OH33" i="8"/>
  <c r="OL33" i="8"/>
  <c r="OP33" i="8"/>
  <c r="OT33" i="8"/>
  <c r="LM33" i="8"/>
  <c r="MM33" i="8"/>
  <c r="NC33" i="8"/>
  <c r="NS33" i="8"/>
  <c r="OI33" i="8"/>
  <c r="LU33" i="8"/>
  <c r="MQ33" i="8"/>
  <c r="NG33" i="8"/>
  <c r="NW33" i="8"/>
  <c r="OM33" i="8"/>
  <c r="MC33" i="8"/>
  <c r="MU33" i="8"/>
  <c r="NK33" i="8"/>
  <c r="OA33" i="8"/>
  <c r="OQ33" i="8"/>
  <c r="OE33" i="8"/>
  <c r="MI33" i="8"/>
  <c r="OU33" i="8"/>
  <c r="MY33" i="8"/>
  <c r="NO33" i="8"/>
  <c r="LF41" i="8"/>
  <c r="LJ41" i="8"/>
  <c r="LN41" i="8"/>
  <c r="LR41" i="8"/>
  <c r="LV41" i="8"/>
  <c r="LZ41" i="8"/>
  <c r="MD41" i="8"/>
  <c r="MH41" i="8"/>
  <c r="ML41" i="8"/>
  <c r="MP41" i="8"/>
  <c r="MT41" i="8"/>
  <c r="MX41" i="8"/>
  <c r="NB41" i="8"/>
  <c r="NF41" i="8"/>
  <c r="NJ41" i="8"/>
  <c r="NN41" i="8"/>
  <c r="NR41" i="8"/>
  <c r="NV41" i="8"/>
  <c r="NZ41" i="8"/>
  <c r="OD41" i="8"/>
  <c r="OH41" i="8"/>
  <c r="OL41" i="8"/>
  <c r="OP41" i="8"/>
  <c r="OT41" i="8"/>
  <c r="LO41" i="8"/>
  <c r="LW41" i="8"/>
  <c r="ME41" i="8"/>
  <c r="MM41" i="8"/>
  <c r="MU41" i="8"/>
  <c r="NC41" i="8"/>
  <c r="NK41" i="8"/>
  <c r="NS41" i="8"/>
  <c r="OA41" i="8"/>
  <c r="OI41" i="8"/>
  <c r="OQ41" i="8"/>
  <c r="LH41" i="8"/>
  <c r="LL41" i="8"/>
  <c r="LP41" i="8"/>
  <c r="LT41" i="8"/>
  <c r="LX41" i="8"/>
  <c r="MB41" i="8"/>
  <c r="MF41" i="8"/>
  <c r="MJ41" i="8"/>
  <c r="MN41" i="8"/>
  <c r="MR41" i="8"/>
  <c r="MV41" i="8"/>
  <c r="MZ41" i="8"/>
  <c r="ND41" i="8"/>
  <c r="NH41" i="8"/>
  <c r="NL41" i="8"/>
  <c r="NP41" i="8"/>
  <c r="NT41" i="8"/>
  <c r="NX41" i="8"/>
  <c r="OB41" i="8"/>
  <c r="OF41" i="8"/>
  <c r="OJ41" i="8"/>
  <c r="ON41" i="8"/>
  <c r="OR41" i="8"/>
  <c r="OV41" i="8"/>
  <c r="LQ41" i="8"/>
  <c r="MG41" i="8"/>
  <c r="MW41" i="8"/>
  <c r="NM41" i="8"/>
  <c r="OC41" i="8"/>
  <c r="OS41" i="8"/>
  <c r="LE41" i="8"/>
  <c r="LU41" i="8"/>
  <c r="MK41" i="8"/>
  <c r="NA41" i="8"/>
  <c r="NQ41" i="8"/>
  <c r="OG41" i="8"/>
  <c r="OW41" i="8"/>
  <c r="LI41" i="8"/>
  <c r="LY41" i="8"/>
  <c r="MO41" i="8"/>
  <c r="NE41" i="8"/>
  <c r="NU41" i="8"/>
  <c r="OK41" i="8"/>
  <c r="LM41" i="8"/>
  <c r="NY41" i="8"/>
  <c r="MC41" i="8"/>
  <c r="OO41" i="8"/>
  <c r="MS41" i="8"/>
  <c r="NI41" i="8"/>
  <c r="LG49" i="8"/>
  <c r="LK49" i="8"/>
  <c r="LO49" i="8"/>
  <c r="LS49" i="8"/>
  <c r="LW49" i="8"/>
  <c r="MA49" i="8"/>
  <c r="ME49" i="8"/>
  <c r="MI49" i="8"/>
  <c r="MM49" i="8"/>
  <c r="MQ49" i="8"/>
  <c r="MU49" i="8"/>
  <c r="MY49" i="8"/>
  <c r="NC49" i="8"/>
  <c r="NG49" i="8"/>
  <c r="NK49" i="8"/>
  <c r="NO49" i="8"/>
  <c r="NS49" i="8"/>
  <c r="NW49" i="8"/>
  <c r="OA49" i="8"/>
  <c r="OE49" i="8"/>
  <c r="OI49" i="8"/>
  <c r="OM49" i="8"/>
  <c r="OQ49" i="8"/>
  <c r="OU49" i="8"/>
  <c r="LH49" i="8"/>
  <c r="LX49" i="8"/>
  <c r="MN49" i="8"/>
  <c r="ND49" i="8"/>
  <c r="NT49" i="8"/>
  <c r="OJ49" i="8"/>
  <c r="LI49" i="8"/>
  <c r="LQ49" i="8"/>
  <c r="LY49" i="8"/>
  <c r="MG49" i="8"/>
  <c r="MO49" i="8"/>
  <c r="MW49" i="8"/>
  <c r="NE49" i="8"/>
  <c r="NM49" i="8"/>
  <c r="NU49" i="8"/>
  <c r="OC49" i="8"/>
  <c r="OK49" i="8"/>
  <c r="OS49" i="8"/>
  <c r="LJ49" i="8"/>
  <c r="LZ49" i="8"/>
  <c r="MP49" i="8"/>
  <c r="NF49" i="8"/>
  <c r="NV49" i="8"/>
  <c r="OL49" i="8"/>
  <c r="LN49" i="8"/>
  <c r="MD49" i="8"/>
  <c r="MT49" i="8"/>
  <c r="NJ49" i="8"/>
  <c r="NZ49" i="8"/>
  <c r="OP49" i="8"/>
  <c r="LR49" i="8"/>
  <c r="MH49" i="8"/>
  <c r="MX49" i="8"/>
  <c r="NN49" i="8"/>
  <c r="OD49" i="8"/>
  <c r="OT49" i="8"/>
  <c r="ML49" i="8"/>
  <c r="NB49" i="8"/>
  <c r="LF49" i="8"/>
  <c r="NR49" i="8"/>
  <c r="OH49" i="8"/>
  <c r="LV49" i="8"/>
  <c r="LG69" i="8"/>
  <c r="LK69" i="8"/>
  <c r="LO69" i="8"/>
  <c r="LS69" i="8"/>
  <c r="LW69" i="8"/>
  <c r="MA69" i="8"/>
  <c r="ME69" i="8"/>
  <c r="MI69" i="8"/>
  <c r="MM69" i="8"/>
  <c r="MQ69" i="8"/>
  <c r="MU69" i="8"/>
  <c r="MY69" i="8"/>
  <c r="NC69" i="8"/>
  <c r="NG69" i="8"/>
  <c r="NK69" i="8"/>
  <c r="NO69" i="8"/>
  <c r="NS69" i="8"/>
  <c r="NW69" i="8"/>
  <c r="OA69" i="8"/>
  <c r="OE69" i="8"/>
  <c r="OI69" i="8"/>
  <c r="OM69" i="8"/>
  <c r="OQ69" i="8"/>
  <c r="OU69" i="8"/>
  <c r="LH69" i="8"/>
  <c r="LL69" i="8"/>
  <c r="LP69" i="8"/>
  <c r="LT69" i="8"/>
  <c r="LX69" i="8"/>
  <c r="MB69" i="8"/>
  <c r="MF69" i="8"/>
  <c r="MJ69" i="8"/>
  <c r="MN69" i="8"/>
  <c r="MR69" i="8"/>
  <c r="MV69" i="8"/>
  <c r="MZ69" i="8"/>
  <c r="ND69" i="8"/>
  <c r="NH69" i="8"/>
  <c r="NL69" i="8"/>
  <c r="NP69" i="8"/>
  <c r="NT69" i="8"/>
  <c r="NX69" i="8"/>
  <c r="OB69" i="8"/>
  <c r="OF69" i="8"/>
  <c r="OJ69" i="8"/>
  <c r="ON69" i="8"/>
  <c r="OR69" i="8"/>
  <c r="OV69" i="8"/>
  <c r="LE69" i="8"/>
  <c r="LI69" i="8"/>
  <c r="LM69" i="8"/>
  <c r="LQ69" i="8"/>
  <c r="LU69" i="8"/>
  <c r="LY69" i="8"/>
  <c r="MC69" i="8"/>
  <c r="MG69" i="8"/>
  <c r="MK69" i="8"/>
  <c r="MO69" i="8"/>
  <c r="MS69" i="8"/>
  <c r="MW69" i="8"/>
  <c r="NA69" i="8"/>
  <c r="NE69" i="8"/>
  <c r="NI69" i="8"/>
  <c r="NM69" i="8"/>
  <c r="NQ69" i="8"/>
  <c r="NU69" i="8"/>
  <c r="NY69" i="8"/>
  <c r="OC69" i="8"/>
  <c r="OG69" i="8"/>
  <c r="OK69" i="8"/>
  <c r="OO69" i="8"/>
  <c r="OS69" i="8"/>
  <c r="OW69" i="8"/>
  <c r="LR69" i="8"/>
  <c r="MH69" i="8"/>
  <c r="MX69" i="8"/>
  <c r="NN69" i="8"/>
  <c r="OD69" i="8"/>
  <c r="OT69" i="8"/>
  <c r="LF69" i="8"/>
  <c r="LV69" i="8"/>
  <c r="ML69" i="8"/>
  <c r="NB69" i="8"/>
  <c r="NR69" i="8"/>
  <c r="OH69" i="8"/>
  <c r="LJ69" i="8"/>
  <c r="LZ69" i="8"/>
  <c r="MP69" i="8"/>
  <c r="NF69" i="8"/>
  <c r="NV69" i="8"/>
  <c r="OL69" i="8"/>
  <c r="MT69" i="8"/>
  <c r="NJ69" i="8"/>
  <c r="LN69" i="8"/>
  <c r="NZ69" i="8"/>
  <c r="OP69" i="8"/>
  <c r="MD69" i="8"/>
  <c r="LM77" i="8"/>
  <c r="LQ77" i="8"/>
  <c r="LU77" i="8"/>
  <c r="MC77" i="8"/>
  <c r="MG77" i="8"/>
  <c r="MK77" i="8"/>
  <c r="MS77" i="8"/>
  <c r="MW77" i="8"/>
  <c r="NA77" i="8"/>
  <c r="NI77" i="8"/>
  <c r="NM77" i="8"/>
  <c r="NQ77" i="8"/>
  <c r="NY77" i="8"/>
  <c r="OC77" i="8"/>
  <c r="OG77" i="8"/>
  <c r="OO77" i="8"/>
  <c r="OS77" i="8"/>
  <c r="OW77" i="8"/>
  <c r="LF77" i="8"/>
  <c r="LJ77" i="8"/>
  <c r="LN77" i="8"/>
  <c r="LR77" i="8"/>
  <c r="LV77" i="8"/>
  <c r="LZ77" i="8"/>
  <c r="MD77" i="8"/>
  <c r="MH77" i="8"/>
  <c r="ML77" i="8"/>
  <c r="MP77" i="8"/>
  <c r="MT77" i="8"/>
  <c r="MX77" i="8"/>
  <c r="NB77" i="8"/>
  <c r="NF77" i="8"/>
  <c r="NJ77" i="8"/>
  <c r="NN77" i="8"/>
  <c r="NR77" i="8"/>
  <c r="NV77" i="8"/>
  <c r="NZ77" i="8"/>
  <c r="OD77" i="8"/>
  <c r="OH77" i="8"/>
  <c r="OL77" i="8"/>
  <c r="OP77" i="8"/>
  <c r="OT77" i="8"/>
  <c r="LG77" i="8"/>
  <c r="LK77" i="8"/>
  <c r="LO77" i="8"/>
  <c r="LS77" i="8"/>
  <c r="LW77" i="8"/>
  <c r="MA77" i="8"/>
  <c r="ME77" i="8"/>
  <c r="MI77" i="8"/>
  <c r="MM77" i="8"/>
  <c r="MQ77" i="8"/>
  <c r="MU77" i="8"/>
  <c r="MY77" i="8"/>
  <c r="NC77" i="8"/>
  <c r="NG77" i="8"/>
  <c r="NK77" i="8"/>
  <c r="NO77" i="8"/>
  <c r="NS77" i="8"/>
  <c r="NW77" i="8"/>
  <c r="OA77" i="8"/>
  <c r="OE77" i="8"/>
  <c r="OI77" i="8"/>
  <c r="OM77" i="8"/>
  <c r="OQ77" i="8"/>
  <c r="OU77" i="8"/>
  <c r="LL77" i="8"/>
  <c r="MB77" i="8"/>
  <c r="MR77" i="8"/>
  <c r="NH77" i="8"/>
  <c r="NX77" i="8"/>
  <c r="ON77" i="8"/>
  <c r="LE137" i="8"/>
  <c r="LI137" i="8"/>
  <c r="LM137" i="8"/>
  <c r="LQ137" i="8"/>
  <c r="LU137" i="8"/>
  <c r="LY137" i="8"/>
  <c r="MC137" i="8"/>
  <c r="MG137" i="8"/>
  <c r="MK137" i="8"/>
  <c r="MO137" i="8"/>
  <c r="MS137" i="8"/>
  <c r="MW137" i="8"/>
  <c r="LG137" i="8"/>
  <c r="LK137" i="8"/>
  <c r="LO137" i="8"/>
  <c r="LS137" i="8"/>
  <c r="LW137" i="8"/>
  <c r="MA137" i="8"/>
  <c r="ME137" i="8"/>
  <c r="MI137" i="8"/>
  <c r="LJ137" i="8"/>
  <c r="LR137" i="8"/>
  <c r="LZ137" i="8"/>
  <c r="MH137" i="8"/>
  <c r="MN137" i="8"/>
  <c r="MT137" i="8"/>
  <c r="MY137" i="8"/>
  <c r="NG137" i="8"/>
  <c r="NO137" i="8"/>
  <c r="NW137" i="8"/>
  <c r="OE137" i="8"/>
  <c r="OM137" i="8"/>
  <c r="OU137" i="8"/>
  <c r="LL137" i="8"/>
  <c r="LT137" i="8"/>
  <c r="MB137" i="8"/>
  <c r="MJ137" i="8"/>
  <c r="MP137" i="8"/>
  <c r="MU137" i="8"/>
  <c r="MZ137" i="8"/>
  <c r="ND137" i="8"/>
  <c r="NH137" i="8"/>
  <c r="NL137" i="8"/>
  <c r="NP137" i="8"/>
  <c r="NT137" i="8"/>
  <c r="NX137" i="8"/>
  <c r="OB137" i="8"/>
  <c r="OF137" i="8"/>
  <c r="OJ137" i="8"/>
  <c r="ON137" i="8"/>
  <c r="OR137" i="8"/>
  <c r="OV137" i="8"/>
  <c r="LF137" i="8"/>
  <c r="LN137" i="8"/>
  <c r="LV137" i="8"/>
  <c r="MD137" i="8"/>
  <c r="ML137" i="8"/>
  <c r="MQ137" i="8"/>
  <c r="MV137" i="8"/>
  <c r="NA137" i="8"/>
  <c r="NE137" i="8"/>
  <c r="NI137" i="8"/>
  <c r="NM137" i="8"/>
  <c r="NQ137" i="8"/>
  <c r="NU137" i="8"/>
  <c r="NY137" i="8"/>
  <c r="OC137" i="8"/>
  <c r="OG137" i="8"/>
  <c r="OK137" i="8"/>
  <c r="OO137" i="8"/>
  <c r="OS137" i="8"/>
  <c r="OW137" i="8"/>
  <c r="LP137" i="8"/>
  <c r="MR137" i="8"/>
  <c r="NJ137" i="8"/>
  <c r="NZ137" i="8"/>
  <c r="OP137" i="8"/>
  <c r="LX137" i="8"/>
  <c r="MX137" i="8"/>
  <c r="NN137" i="8"/>
  <c r="OD137" i="8"/>
  <c r="OT137" i="8"/>
  <c r="MF137" i="8"/>
  <c r="NB137" i="8"/>
  <c r="NR137" i="8"/>
  <c r="OH137" i="8"/>
  <c r="LH137" i="8"/>
  <c r="NF137" i="8"/>
  <c r="NV137" i="8"/>
  <c r="OL137" i="8"/>
  <c r="LG145" i="8"/>
  <c r="LK145" i="8"/>
  <c r="LS145" i="8"/>
  <c r="MA145" i="8"/>
  <c r="MI145" i="8"/>
  <c r="MQ145" i="8"/>
  <c r="MY145" i="8"/>
  <c r="NG145" i="8"/>
  <c r="NO145" i="8"/>
  <c r="NW145" i="8"/>
  <c r="OE145" i="8"/>
  <c r="OM145" i="8"/>
  <c r="OU145" i="8"/>
  <c r="LH145" i="8"/>
  <c r="LL145" i="8"/>
  <c r="LP145" i="8"/>
  <c r="LT145" i="8"/>
  <c r="LX145" i="8"/>
  <c r="MB145" i="8"/>
  <c r="MF145" i="8"/>
  <c r="MJ145" i="8"/>
  <c r="MN145" i="8"/>
  <c r="MR145" i="8"/>
  <c r="MV145" i="8"/>
  <c r="MZ145" i="8"/>
  <c r="ND145" i="8"/>
  <c r="NH145" i="8"/>
  <c r="NL145" i="8"/>
  <c r="NP145" i="8"/>
  <c r="NT145" i="8"/>
  <c r="NX145" i="8"/>
  <c r="OB145" i="8"/>
  <c r="OF145" i="8"/>
  <c r="OJ145" i="8"/>
  <c r="ON145" i="8"/>
  <c r="OR145" i="8"/>
  <c r="OV145" i="8"/>
  <c r="LE145" i="8"/>
  <c r="LI145" i="8"/>
  <c r="LM145" i="8"/>
  <c r="LQ145" i="8"/>
  <c r="LU145" i="8"/>
  <c r="LY145" i="8"/>
  <c r="MC145" i="8"/>
  <c r="MG145" i="8"/>
  <c r="MK145" i="8"/>
  <c r="MO145" i="8"/>
  <c r="MS145" i="8"/>
  <c r="MW145" i="8"/>
  <c r="NA145" i="8"/>
  <c r="NE145" i="8"/>
  <c r="NI145" i="8"/>
  <c r="NM145" i="8"/>
  <c r="NQ145" i="8"/>
  <c r="NU145" i="8"/>
  <c r="NY145" i="8"/>
  <c r="OC145" i="8"/>
  <c r="OG145" i="8"/>
  <c r="OK145" i="8"/>
  <c r="OO145" i="8"/>
  <c r="OS145" i="8"/>
  <c r="OW145" i="8"/>
  <c r="LF145" i="8"/>
  <c r="LV145" i="8"/>
  <c r="ML145" i="8"/>
  <c r="NB145" i="8"/>
  <c r="NR145" i="8"/>
  <c r="OH145" i="8"/>
  <c r="LJ145" i="8"/>
  <c r="LZ145" i="8"/>
  <c r="MP145" i="8"/>
  <c r="NF145" i="8"/>
  <c r="NV145" i="8"/>
  <c r="OL145" i="8"/>
  <c r="LN145" i="8"/>
  <c r="MD145" i="8"/>
  <c r="MT145" i="8"/>
  <c r="NJ145" i="8"/>
  <c r="NZ145" i="8"/>
  <c r="OP145" i="8"/>
  <c r="LR145" i="8"/>
  <c r="MH145" i="8"/>
  <c r="MX145" i="8"/>
  <c r="NN145" i="8"/>
  <c r="OD145" i="8"/>
  <c r="OT145" i="8"/>
  <c r="LG153" i="8"/>
  <c r="LK153" i="8"/>
  <c r="LO153" i="8"/>
  <c r="LS153" i="8"/>
  <c r="LW153" i="8"/>
  <c r="MA153" i="8"/>
  <c r="ME153" i="8"/>
  <c r="MI153" i="8"/>
  <c r="MM153" i="8"/>
  <c r="MQ153" i="8"/>
  <c r="MU153" i="8"/>
  <c r="MY153" i="8"/>
  <c r="NC153" i="8"/>
  <c r="NG153" i="8"/>
  <c r="NK153" i="8"/>
  <c r="NO153" i="8"/>
  <c r="NS153" i="8"/>
  <c r="NW153" i="8"/>
  <c r="OA153" i="8"/>
  <c r="OE153" i="8"/>
  <c r="OI153" i="8"/>
  <c r="OM153" i="8"/>
  <c r="OQ153" i="8"/>
  <c r="OU153" i="8"/>
  <c r="LH153" i="8"/>
  <c r="LL153" i="8"/>
  <c r="LP153" i="8"/>
  <c r="LT153" i="8"/>
  <c r="LX153" i="8"/>
  <c r="MB153" i="8"/>
  <c r="MF153" i="8"/>
  <c r="MJ153" i="8"/>
  <c r="MN153" i="8"/>
  <c r="MR153" i="8"/>
  <c r="MV153" i="8"/>
  <c r="MZ153" i="8"/>
  <c r="ND153" i="8"/>
  <c r="NH153" i="8"/>
  <c r="NL153" i="8"/>
  <c r="NP153" i="8"/>
  <c r="NT153" i="8"/>
  <c r="NX153" i="8"/>
  <c r="OB153" i="8"/>
  <c r="OF153" i="8"/>
  <c r="OJ153" i="8"/>
  <c r="ON153" i="8"/>
  <c r="OR153" i="8"/>
  <c r="OV153" i="8"/>
  <c r="LE153" i="8"/>
  <c r="LI153" i="8"/>
  <c r="LM153" i="8"/>
  <c r="LQ153" i="8"/>
  <c r="LU153" i="8"/>
  <c r="LY153" i="8"/>
  <c r="MC153" i="8"/>
  <c r="MG153" i="8"/>
  <c r="MK153" i="8"/>
  <c r="MO153" i="8"/>
  <c r="MS153" i="8"/>
  <c r="MW153" i="8"/>
  <c r="NA153" i="8"/>
  <c r="NE153" i="8"/>
  <c r="NI153" i="8"/>
  <c r="NM153" i="8"/>
  <c r="NQ153" i="8"/>
  <c r="NU153" i="8"/>
  <c r="NY153" i="8"/>
  <c r="OC153" i="8"/>
  <c r="OG153" i="8"/>
  <c r="OK153" i="8"/>
  <c r="OO153" i="8"/>
  <c r="OS153" i="8"/>
  <c r="OW153" i="8"/>
  <c r="LF153" i="8"/>
  <c r="LJ153" i="8"/>
  <c r="LN153" i="8"/>
  <c r="LR153" i="8"/>
  <c r="LV153" i="8"/>
  <c r="LZ153" i="8"/>
  <c r="MD153" i="8"/>
  <c r="MH153" i="8"/>
  <c r="ML153" i="8"/>
  <c r="MP153" i="8"/>
  <c r="MT153" i="8"/>
  <c r="MX153" i="8"/>
  <c r="NB153" i="8"/>
  <c r="NF153" i="8"/>
  <c r="NJ153" i="8"/>
  <c r="NN153" i="8"/>
  <c r="NR153" i="8"/>
  <c r="NV153" i="8"/>
  <c r="NZ153" i="8"/>
  <c r="OD153" i="8"/>
  <c r="OH153" i="8"/>
  <c r="OL153" i="8"/>
  <c r="OP153" i="8"/>
  <c r="OT153" i="8"/>
  <c r="LG161" i="8"/>
  <c r="LK161" i="8"/>
  <c r="LS161" i="8"/>
  <c r="MA161" i="8"/>
  <c r="MI161" i="8"/>
  <c r="MQ161" i="8"/>
  <c r="MY161" i="8"/>
  <c r="NG161" i="8"/>
  <c r="NO161" i="8"/>
  <c r="NW161" i="8"/>
  <c r="OE161" i="8"/>
  <c r="OM161" i="8"/>
  <c r="OU161" i="8"/>
  <c r="LH161" i="8"/>
  <c r="LL161" i="8"/>
  <c r="LP161" i="8"/>
  <c r="LT161" i="8"/>
  <c r="LX161" i="8"/>
  <c r="MB161" i="8"/>
  <c r="MF161" i="8"/>
  <c r="MJ161" i="8"/>
  <c r="MN161" i="8"/>
  <c r="MR161" i="8"/>
  <c r="MV161" i="8"/>
  <c r="MZ161" i="8"/>
  <c r="ND161" i="8"/>
  <c r="NH161" i="8"/>
  <c r="NL161" i="8"/>
  <c r="NP161" i="8"/>
  <c r="NT161" i="8"/>
  <c r="NX161" i="8"/>
  <c r="OB161" i="8"/>
  <c r="OF161" i="8"/>
  <c r="OJ161" i="8"/>
  <c r="ON161" i="8"/>
  <c r="OR161" i="8"/>
  <c r="OV161" i="8"/>
  <c r="LE161" i="8"/>
  <c r="LI161" i="8"/>
  <c r="LM161" i="8"/>
  <c r="LQ161" i="8"/>
  <c r="LU161" i="8"/>
  <c r="LY161" i="8"/>
  <c r="MC161" i="8"/>
  <c r="MG161" i="8"/>
  <c r="MK161" i="8"/>
  <c r="MO161" i="8"/>
  <c r="MS161" i="8"/>
  <c r="MW161" i="8"/>
  <c r="NA161" i="8"/>
  <c r="NE161" i="8"/>
  <c r="NI161" i="8"/>
  <c r="NM161" i="8"/>
  <c r="NQ161" i="8"/>
  <c r="NU161" i="8"/>
  <c r="NY161" i="8"/>
  <c r="OC161" i="8"/>
  <c r="OG161" i="8"/>
  <c r="OK161" i="8"/>
  <c r="OO161" i="8"/>
  <c r="OS161" i="8"/>
  <c r="OW161" i="8"/>
  <c r="LF161" i="8"/>
  <c r="LJ161" i="8"/>
  <c r="LN161" i="8"/>
  <c r="LR161" i="8"/>
  <c r="LV161" i="8"/>
  <c r="LZ161" i="8"/>
  <c r="MD161" i="8"/>
  <c r="MH161" i="8"/>
  <c r="ML161" i="8"/>
  <c r="MP161" i="8"/>
  <c r="MT161" i="8"/>
  <c r="MX161" i="8"/>
  <c r="NB161" i="8"/>
  <c r="NF161" i="8"/>
  <c r="NJ161" i="8"/>
  <c r="NN161" i="8"/>
  <c r="NR161" i="8"/>
  <c r="NV161" i="8"/>
  <c r="NZ161" i="8"/>
  <c r="OD161" i="8"/>
  <c r="OH161" i="8"/>
  <c r="OL161" i="8"/>
  <c r="OP161" i="8"/>
  <c r="OT161" i="8"/>
  <c r="LE169" i="8"/>
  <c r="LI169" i="8"/>
  <c r="LM169" i="8"/>
  <c r="LQ169" i="8"/>
  <c r="LU169" i="8"/>
  <c r="LY169" i="8"/>
  <c r="MC169" i="8"/>
  <c r="MG169" i="8"/>
  <c r="MK169" i="8"/>
  <c r="MO169" i="8"/>
  <c r="MS169" i="8"/>
  <c r="MW169" i="8"/>
  <c r="NA169" i="8"/>
  <c r="NE169" i="8"/>
  <c r="NI169" i="8"/>
  <c r="NM169" i="8"/>
  <c r="NQ169" i="8"/>
  <c r="NU169" i="8"/>
  <c r="NY169" i="8"/>
  <c r="OC169" i="8"/>
  <c r="OG169" i="8"/>
  <c r="OK169" i="8"/>
  <c r="OO169" i="8"/>
  <c r="OS169" i="8"/>
  <c r="OW169" i="8"/>
  <c r="LF169" i="8"/>
  <c r="LJ169" i="8"/>
  <c r="LN169" i="8"/>
  <c r="LR169" i="8"/>
  <c r="LV169" i="8"/>
  <c r="LZ169" i="8"/>
  <c r="MD169" i="8"/>
  <c r="MH169" i="8"/>
  <c r="ML169" i="8"/>
  <c r="MP169" i="8"/>
  <c r="MT169" i="8"/>
  <c r="MX169" i="8"/>
  <c r="NB169" i="8"/>
  <c r="NF169" i="8"/>
  <c r="NJ169" i="8"/>
  <c r="NN169" i="8"/>
  <c r="NR169" i="8"/>
  <c r="NV169" i="8"/>
  <c r="NZ169" i="8"/>
  <c r="OD169" i="8"/>
  <c r="OH169" i="8"/>
  <c r="OL169" i="8"/>
  <c r="OP169" i="8"/>
  <c r="OT169" i="8"/>
  <c r="LG169" i="8"/>
  <c r="LK169" i="8"/>
  <c r="LS169" i="8"/>
  <c r="MA169" i="8"/>
  <c r="MI169" i="8"/>
  <c r="MQ169" i="8"/>
  <c r="MY169" i="8"/>
  <c r="NG169" i="8"/>
  <c r="NO169" i="8"/>
  <c r="NW169" i="8"/>
  <c r="OE169" i="8"/>
  <c r="OM169" i="8"/>
  <c r="OU169" i="8"/>
  <c r="LH169" i="8"/>
  <c r="LL169" i="8"/>
  <c r="LP169" i="8"/>
  <c r="LT169" i="8"/>
  <c r="LX169" i="8"/>
  <c r="MB169" i="8"/>
  <c r="MF169" i="8"/>
  <c r="MJ169" i="8"/>
  <c r="MN169" i="8"/>
  <c r="MR169" i="8"/>
  <c r="MV169" i="8"/>
  <c r="MZ169" i="8"/>
  <c r="ND169" i="8"/>
  <c r="NH169" i="8"/>
  <c r="NL169" i="8"/>
  <c r="NP169" i="8"/>
  <c r="NT169" i="8"/>
  <c r="NX169" i="8"/>
  <c r="OB169" i="8"/>
  <c r="OF169" i="8"/>
  <c r="OJ169" i="8"/>
  <c r="ON169" i="8"/>
  <c r="OR169" i="8"/>
  <c r="OV169" i="8"/>
  <c r="LE177" i="8"/>
  <c r="LI177" i="8"/>
  <c r="LM177" i="8"/>
  <c r="LQ177" i="8"/>
  <c r="LU177" i="8"/>
  <c r="LY177" i="8"/>
  <c r="MC177" i="8"/>
  <c r="MG177" i="8"/>
  <c r="MK177" i="8"/>
  <c r="MO177" i="8"/>
  <c r="MS177" i="8"/>
  <c r="MW177" i="8"/>
  <c r="NA177" i="8"/>
  <c r="NE177" i="8"/>
  <c r="NI177" i="8"/>
  <c r="NM177" i="8"/>
  <c r="NQ177" i="8"/>
  <c r="NU177" i="8"/>
  <c r="NY177" i="8"/>
  <c r="OC177" i="8"/>
  <c r="OG177" i="8"/>
  <c r="OK177" i="8"/>
  <c r="OO177" i="8"/>
  <c r="OS177" i="8"/>
  <c r="OW177" i="8"/>
  <c r="LF177" i="8"/>
  <c r="LJ177" i="8"/>
  <c r="LN177" i="8"/>
  <c r="LR177" i="8"/>
  <c r="LV177" i="8"/>
  <c r="LZ177" i="8"/>
  <c r="MD177" i="8"/>
  <c r="MH177" i="8"/>
  <c r="ML177" i="8"/>
  <c r="MP177" i="8"/>
  <c r="MT177" i="8"/>
  <c r="MX177" i="8"/>
  <c r="NB177" i="8"/>
  <c r="NF177" i="8"/>
  <c r="NJ177" i="8"/>
  <c r="NN177" i="8"/>
  <c r="NR177" i="8"/>
  <c r="NV177" i="8"/>
  <c r="NZ177" i="8"/>
  <c r="OD177" i="8"/>
  <c r="OH177" i="8"/>
  <c r="OL177" i="8"/>
  <c r="OP177" i="8"/>
  <c r="OT177" i="8"/>
  <c r="LG177" i="8"/>
  <c r="LK177" i="8"/>
  <c r="LO177" i="8"/>
  <c r="LS177" i="8"/>
  <c r="LW177" i="8"/>
  <c r="MA177" i="8"/>
  <c r="ME177" i="8"/>
  <c r="MI177" i="8"/>
  <c r="MM177" i="8"/>
  <c r="MQ177" i="8"/>
  <c r="MU177" i="8"/>
  <c r="MY177" i="8"/>
  <c r="NC177" i="8"/>
  <c r="NG177" i="8"/>
  <c r="NK177" i="8"/>
  <c r="NO177" i="8"/>
  <c r="NS177" i="8"/>
  <c r="NW177" i="8"/>
  <c r="OA177" i="8"/>
  <c r="OE177" i="8"/>
  <c r="OI177" i="8"/>
  <c r="OM177" i="8"/>
  <c r="OQ177" i="8"/>
  <c r="OU177" i="8"/>
  <c r="LH177" i="8"/>
  <c r="LL177" i="8"/>
  <c r="LP177" i="8"/>
  <c r="LT177" i="8"/>
  <c r="LX177" i="8"/>
  <c r="MB177" i="8"/>
  <c r="MF177" i="8"/>
  <c r="MJ177" i="8"/>
  <c r="MN177" i="8"/>
  <c r="MR177" i="8"/>
  <c r="MV177" i="8"/>
  <c r="MZ177" i="8"/>
  <c r="ND177" i="8"/>
  <c r="NH177" i="8"/>
  <c r="NL177" i="8"/>
  <c r="NP177" i="8"/>
  <c r="NT177" i="8"/>
  <c r="NX177" i="8"/>
  <c r="OB177" i="8"/>
  <c r="OF177" i="8"/>
  <c r="OJ177" i="8"/>
  <c r="ON177" i="8"/>
  <c r="OR177" i="8"/>
  <c r="OV177" i="8"/>
  <c r="LE185" i="8"/>
  <c r="LI185" i="8"/>
  <c r="LM185" i="8"/>
  <c r="LQ185" i="8"/>
  <c r="LU185" i="8"/>
  <c r="LY185" i="8"/>
  <c r="MC185" i="8"/>
  <c r="MG185" i="8"/>
  <c r="MK185" i="8"/>
  <c r="MO185" i="8"/>
  <c r="MS185" i="8"/>
  <c r="MW185" i="8"/>
  <c r="NA185" i="8"/>
  <c r="NE185" i="8"/>
  <c r="NI185" i="8"/>
  <c r="NM185" i="8"/>
  <c r="NQ185" i="8"/>
  <c r="NU185" i="8"/>
  <c r="NY185" i="8"/>
  <c r="OC185" i="8"/>
  <c r="OG185" i="8"/>
  <c r="OK185" i="8"/>
  <c r="OO185" i="8"/>
  <c r="OS185" i="8"/>
  <c r="OW185" i="8"/>
  <c r="LF185" i="8"/>
  <c r="LJ185" i="8"/>
  <c r="LN185" i="8"/>
  <c r="LR185" i="8"/>
  <c r="LV185" i="8"/>
  <c r="LZ185" i="8"/>
  <c r="MD185" i="8"/>
  <c r="MH185" i="8"/>
  <c r="ML185" i="8"/>
  <c r="MP185" i="8"/>
  <c r="MT185" i="8"/>
  <c r="MX185" i="8"/>
  <c r="NB185" i="8"/>
  <c r="NF185" i="8"/>
  <c r="NJ185" i="8"/>
  <c r="NN185" i="8"/>
  <c r="NR185" i="8"/>
  <c r="NV185" i="8"/>
  <c r="NZ185" i="8"/>
  <c r="OD185" i="8"/>
  <c r="OH185" i="8"/>
  <c r="OL185" i="8"/>
  <c r="OP185" i="8"/>
  <c r="OT185" i="8"/>
  <c r="LG185" i="8"/>
  <c r="LK185" i="8"/>
  <c r="LO185" i="8"/>
  <c r="LS185" i="8"/>
  <c r="MA185" i="8"/>
  <c r="ME185" i="8"/>
  <c r="MI185" i="8"/>
  <c r="MQ185" i="8"/>
  <c r="MU185" i="8"/>
  <c r="MY185" i="8"/>
  <c r="NG185" i="8"/>
  <c r="NK185" i="8"/>
  <c r="NO185" i="8"/>
  <c r="NW185" i="8"/>
  <c r="OA185" i="8"/>
  <c r="OE185" i="8"/>
  <c r="OM185" i="8"/>
  <c r="OQ185" i="8"/>
  <c r="OU185" i="8"/>
  <c r="LH185" i="8"/>
  <c r="LL185" i="8"/>
  <c r="LP185" i="8"/>
  <c r="LT185" i="8"/>
  <c r="LX185" i="8"/>
  <c r="MB185" i="8"/>
  <c r="MF185" i="8"/>
  <c r="MJ185" i="8"/>
  <c r="MN185" i="8"/>
  <c r="MR185" i="8"/>
  <c r="MV185" i="8"/>
  <c r="MZ185" i="8"/>
  <c r="ND185" i="8"/>
  <c r="NH185" i="8"/>
  <c r="NL185" i="8"/>
  <c r="NP185" i="8"/>
  <c r="NT185" i="8"/>
  <c r="NX185" i="8"/>
  <c r="OB185" i="8"/>
  <c r="OF185" i="8"/>
  <c r="OJ185" i="8"/>
  <c r="ON185" i="8"/>
  <c r="OR185" i="8"/>
  <c r="OV185" i="8"/>
  <c r="OO30" i="8"/>
  <c r="LT30" i="8"/>
  <c r="MJ30" i="8"/>
  <c r="MZ30" i="8"/>
  <c r="NP30" i="8"/>
  <c r="OF30" i="8"/>
  <c r="OV30" i="8"/>
  <c r="MN30" i="8"/>
  <c r="NT30" i="8"/>
  <c r="LL30" i="8"/>
  <c r="MB30" i="8"/>
  <c r="MR30" i="8"/>
  <c r="NH30" i="8"/>
  <c r="NX30" i="8"/>
  <c r="ON30" i="8"/>
  <c r="NL30" i="8"/>
  <c r="OR30" i="8"/>
  <c r="LF90" i="8"/>
  <c r="LJ90" i="8"/>
  <c r="LN90" i="8"/>
  <c r="LR90" i="8"/>
  <c r="LV90" i="8"/>
  <c r="LZ90" i="8"/>
  <c r="MD90" i="8"/>
  <c r="MH90" i="8"/>
  <c r="ML90" i="8"/>
  <c r="MP90" i="8"/>
  <c r="MT90" i="8"/>
  <c r="MX90" i="8"/>
  <c r="NB90" i="8"/>
  <c r="NF90" i="8"/>
  <c r="NJ90" i="8"/>
  <c r="NN90" i="8"/>
  <c r="NR90" i="8"/>
  <c r="NV90" i="8"/>
  <c r="NZ90" i="8"/>
  <c r="OD90" i="8"/>
  <c r="OH90" i="8"/>
  <c r="OL90" i="8"/>
  <c r="OP90" i="8"/>
  <c r="OT90" i="8"/>
  <c r="LG90" i="8"/>
  <c r="LK90" i="8"/>
  <c r="LO90" i="8"/>
  <c r="LS90" i="8"/>
  <c r="LW90" i="8"/>
  <c r="MA90" i="8"/>
  <c r="ME90" i="8"/>
  <c r="MI90" i="8"/>
  <c r="MM90" i="8"/>
  <c r="MQ90" i="8"/>
  <c r="MU90" i="8"/>
  <c r="MY90" i="8"/>
  <c r="NC90" i="8"/>
  <c r="NG90" i="8"/>
  <c r="NK90" i="8"/>
  <c r="NO90" i="8"/>
  <c r="NS90" i="8"/>
  <c r="NW90" i="8"/>
  <c r="OA90" i="8"/>
  <c r="OE90" i="8"/>
  <c r="OI90" i="8"/>
  <c r="OM90" i="8"/>
  <c r="OQ90" i="8"/>
  <c r="OU90" i="8"/>
  <c r="LH90" i="8"/>
  <c r="LL90" i="8"/>
  <c r="LP90" i="8"/>
  <c r="LT90" i="8"/>
  <c r="LX90" i="8"/>
  <c r="MB90" i="8"/>
  <c r="MF90" i="8"/>
  <c r="MJ90" i="8"/>
  <c r="MN90" i="8"/>
  <c r="MR90" i="8"/>
  <c r="MV90" i="8"/>
  <c r="MZ90" i="8"/>
  <c r="ND90" i="8"/>
  <c r="NH90" i="8"/>
  <c r="NL90" i="8"/>
  <c r="NP90" i="8"/>
  <c r="NT90" i="8"/>
  <c r="NX90" i="8"/>
  <c r="OB90" i="8"/>
  <c r="OF90" i="8"/>
  <c r="OJ90" i="8"/>
  <c r="ON90" i="8"/>
  <c r="OR90" i="8"/>
  <c r="OV90" i="8"/>
  <c r="LQ90" i="8"/>
  <c r="MG90" i="8"/>
  <c r="MW90" i="8"/>
  <c r="NM90" i="8"/>
  <c r="OC90" i="8"/>
  <c r="OS90" i="8"/>
  <c r="LE90" i="8"/>
  <c r="LU90" i="8"/>
  <c r="MK90" i="8"/>
  <c r="NA90" i="8"/>
  <c r="NQ90" i="8"/>
  <c r="OG90" i="8"/>
  <c r="OW90" i="8"/>
  <c r="LI90" i="8"/>
  <c r="LY90" i="8"/>
  <c r="MO90" i="8"/>
  <c r="NE90" i="8"/>
  <c r="NU90" i="8"/>
  <c r="OK90" i="8"/>
  <c r="NI90" i="8"/>
  <c r="LM90" i="8"/>
  <c r="NY90" i="8"/>
  <c r="MC90" i="8"/>
  <c r="OO90" i="8"/>
  <c r="MS90" i="8"/>
  <c r="LE98" i="8"/>
  <c r="LI98" i="8"/>
  <c r="LM98" i="8"/>
  <c r="LQ98" i="8"/>
  <c r="LU98" i="8"/>
  <c r="LY98" i="8"/>
  <c r="MC98" i="8"/>
  <c r="MG98" i="8"/>
  <c r="MK98" i="8"/>
  <c r="MO98" i="8"/>
  <c r="MS98" i="8"/>
  <c r="MW98" i="8"/>
  <c r="NA98" i="8"/>
  <c r="NE98" i="8"/>
  <c r="NI98" i="8"/>
  <c r="NM98" i="8"/>
  <c r="NQ98" i="8"/>
  <c r="NU98" i="8"/>
  <c r="NY98" i="8"/>
  <c r="OC98" i="8"/>
  <c r="OG98" i="8"/>
  <c r="OK98" i="8"/>
  <c r="OO98" i="8"/>
  <c r="OS98" i="8"/>
  <c r="OW98" i="8"/>
  <c r="LF98" i="8"/>
  <c r="LJ98" i="8"/>
  <c r="LN98" i="8"/>
  <c r="LR98" i="8"/>
  <c r="LV98" i="8"/>
  <c r="LZ98" i="8"/>
  <c r="MD98" i="8"/>
  <c r="MH98" i="8"/>
  <c r="ML98" i="8"/>
  <c r="MP98" i="8"/>
  <c r="MT98" i="8"/>
  <c r="MX98" i="8"/>
  <c r="NB98" i="8"/>
  <c r="NF98" i="8"/>
  <c r="NJ98" i="8"/>
  <c r="NN98" i="8"/>
  <c r="NR98" i="8"/>
  <c r="NV98" i="8"/>
  <c r="NZ98" i="8"/>
  <c r="OD98" i="8"/>
  <c r="OH98" i="8"/>
  <c r="OL98" i="8"/>
  <c r="OP98" i="8"/>
  <c r="OT98" i="8"/>
  <c r="LG98" i="8"/>
  <c r="LK98" i="8"/>
  <c r="LO98" i="8"/>
  <c r="LS98" i="8"/>
  <c r="LW98" i="8"/>
  <c r="MA98" i="8"/>
  <c r="ME98" i="8"/>
  <c r="MI98" i="8"/>
  <c r="MM98" i="8"/>
  <c r="MQ98" i="8"/>
  <c r="MU98" i="8"/>
  <c r="MY98" i="8"/>
  <c r="NC98" i="8"/>
  <c r="NG98" i="8"/>
  <c r="NK98" i="8"/>
  <c r="NO98" i="8"/>
  <c r="NS98" i="8"/>
  <c r="NW98" i="8"/>
  <c r="OA98" i="8"/>
  <c r="OE98" i="8"/>
  <c r="OI98" i="8"/>
  <c r="OM98" i="8"/>
  <c r="OQ98" i="8"/>
  <c r="OU98" i="8"/>
  <c r="LH98" i="8"/>
  <c r="LX98" i="8"/>
  <c r="MN98" i="8"/>
  <c r="ND98" i="8"/>
  <c r="NT98" i="8"/>
  <c r="OJ98" i="8"/>
  <c r="LL98" i="8"/>
  <c r="MB98" i="8"/>
  <c r="MR98" i="8"/>
  <c r="NH98" i="8"/>
  <c r="NX98" i="8"/>
  <c r="ON98" i="8"/>
  <c r="LP98" i="8"/>
  <c r="MF98" i="8"/>
  <c r="MV98" i="8"/>
  <c r="NL98" i="8"/>
  <c r="OB98" i="8"/>
  <c r="OR98" i="8"/>
  <c r="NP98" i="8"/>
  <c r="LT98" i="8"/>
  <c r="OF98" i="8"/>
  <c r="MJ98" i="8"/>
  <c r="OV98" i="8"/>
  <c r="MZ98" i="8"/>
  <c r="LE106" i="8"/>
  <c r="LI106" i="8"/>
  <c r="LM106" i="8"/>
  <c r="LQ106" i="8"/>
  <c r="LU106" i="8"/>
  <c r="LY106" i="8"/>
  <c r="MC106" i="8"/>
  <c r="MG106" i="8"/>
  <c r="MK106" i="8"/>
  <c r="MO106" i="8"/>
  <c r="MS106" i="8"/>
  <c r="MW106" i="8"/>
  <c r="NA106" i="8"/>
  <c r="NE106" i="8"/>
  <c r="NI106" i="8"/>
  <c r="NM106" i="8"/>
  <c r="NQ106" i="8"/>
  <c r="NU106" i="8"/>
  <c r="NY106" i="8"/>
  <c r="OC106" i="8"/>
  <c r="OG106" i="8"/>
  <c r="OK106" i="8"/>
  <c r="OO106" i="8"/>
  <c r="OS106" i="8"/>
  <c r="OW106" i="8"/>
  <c r="LF106" i="8"/>
  <c r="LN106" i="8"/>
  <c r="LV106" i="8"/>
  <c r="MD106" i="8"/>
  <c r="ML106" i="8"/>
  <c r="MT106" i="8"/>
  <c r="NB106" i="8"/>
  <c r="NJ106" i="8"/>
  <c r="NR106" i="8"/>
  <c r="NZ106" i="8"/>
  <c r="OH106" i="8"/>
  <c r="OP106" i="8"/>
  <c r="LG106" i="8"/>
  <c r="LK106" i="8"/>
  <c r="LO106" i="8"/>
  <c r="LS106" i="8"/>
  <c r="LW106" i="8"/>
  <c r="MA106" i="8"/>
  <c r="ME106" i="8"/>
  <c r="MI106" i="8"/>
  <c r="MM106" i="8"/>
  <c r="MQ106" i="8"/>
  <c r="MU106" i="8"/>
  <c r="MY106" i="8"/>
  <c r="NC106" i="8"/>
  <c r="NG106" i="8"/>
  <c r="NK106" i="8"/>
  <c r="NO106" i="8"/>
  <c r="NS106" i="8"/>
  <c r="NW106" i="8"/>
  <c r="OA106" i="8"/>
  <c r="OE106" i="8"/>
  <c r="OI106" i="8"/>
  <c r="OM106" i="8"/>
  <c r="OQ106" i="8"/>
  <c r="OU106" i="8"/>
  <c r="LP106" i="8"/>
  <c r="MF106" i="8"/>
  <c r="MV106" i="8"/>
  <c r="NL106" i="8"/>
  <c r="OB106" i="8"/>
  <c r="OR106" i="8"/>
  <c r="LT106" i="8"/>
  <c r="MJ106" i="8"/>
  <c r="MZ106" i="8"/>
  <c r="NP106" i="8"/>
  <c r="OF106" i="8"/>
  <c r="OV106" i="8"/>
  <c r="LH106" i="8"/>
  <c r="LX106" i="8"/>
  <c r="MN106" i="8"/>
  <c r="ND106" i="8"/>
  <c r="NT106" i="8"/>
  <c r="OJ106" i="8"/>
  <c r="NH106" i="8"/>
  <c r="LL106" i="8"/>
  <c r="NX106" i="8"/>
  <c r="MB106" i="8"/>
  <c r="ON106" i="8"/>
  <c r="MR106" i="8"/>
  <c r="LE114" i="8"/>
  <c r="LI114" i="8"/>
  <c r="LM114" i="8"/>
  <c r="LG114" i="8"/>
  <c r="LK114" i="8"/>
  <c r="LP114" i="8"/>
  <c r="LT114" i="8"/>
  <c r="LX114" i="8"/>
  <c r="MB114" i="8"/>
  <c r="MF114" i="8"/>
  <c r="MJ114" i="8"/>
  <c r="MN114" i="8"/>
  <c r="MR114" i="8"/>
  <c r="MV114" i="8"/>
  <c r="MZ114" i="8"/>
  <c r="ND114" i="8"/>
  <c r="NH114" i="8"/>
  <c r="NL114" i="8"/>
  <c r="NP114" i="8"/>
  <c r="NT114" i="8"/>
  <c r="NX114" i="8"/>
  <c r="OB114" i="8"/>
  <c r="OF114" i="8"/>
  <c r="OJ114" i="8"/>
  <c r="ON114" i="8"/>
  <c r="OR114" i="8"/>
  <c r="OV114" i="8"/>
  <c r="LL114" i="8"/>
  <c r="LQ114" i="8"/>
  <c r="LU114" i="8"/>
  <c r="LY114" i="8"/>
  <c r="MC114" i="8"/>
  <c r="MG114" i="8"/>
  <c r="MK114" i="8"/>
  <c r="MO114" i="8"/>
  <c r="MS114" i="8"/>
  <c r="MW114" i="8"/>
  <c r="NA114" i="8"/>
  <c r="NE114" i="8"/>
  <c r="NI114" i="8"/>
  <c r="NM114" i="8"/>
  <c r="NQ114" i="8"/>
  <c r="NU114" i="8"/>
  <c r="NY114" i="8"/>
  <c r="OC114" i="8"/>
  <c r="OG114" i="8"/>
  <c r="OK114" i="8"/>
  <c r="OO114" i="8"/>
  <c r="OS114" i="8"/>
  <c r="OW114" i="8"/>
  <c r="LF114" i="8"/>
  <c r="LN114" i="8"/>
  <c r="LV114" i="8"/>
  <c r="MD114" i="8"/>
  <c r="ML114" i="8"/>
  <c r="MT114" i="8"/>
  <c r="NB114" i="8"/>
  <c r="NJ114" i="8"/>
  <c r="NR114" i="8"/>
  <c r="NZ114" i="8"/>
  <c r="OH114" i="8"/>
  <c r="OP114" i="8"/>
  <c r="LW114" i="8"/>
  <c r="MM114" i="8"/>
  <c r="NC114" i="8"/>
  <c r="NS114" i="8"/>
  <c r="OI114" i="8"/>
  <c r="LH114" i="8"/>
  <c r="MA114" i="8"/>
  <c r="MQ114" i="8"/>
  <c r="NG114" i="8"/>
  <c r="NW114" i="8"/>
  <c r="OM114" i="8"/>
  <c r="LO114" i="8"/>
  <c r="ME114" i="8"/>
  <c r="MU114" i="8"/>
  <c r="NK114" i="8"/>
  <c r="OA114" i="8"/>
  <c r="OQ114" i="8"/>
  <c r="LS114" i="8"/>
  <c r="MI114" i="8"/>
  <c r="MY114" i="8"/>
  <c r="NO114" i="8"/>
  <c r="OE114" i="8"/>
  <c r="OU114" i="8"/>
  <c r="LH122" i="8"/>
  <c r="LL122" i="8"/>
  <c r="LP122" i="8"/>
  <c r="LT122" i="8"/>
  <c r="LX122" i="8"/>
  <c r="MB122" i="8"/>
  <c r="MF122" i="8"/>
  <c r="MJ122" i="8"/>
  <c r="MN122" i="8"/>
  <c r="MR122" i="8"/>
  <c r="MV122" i="8"/>
  <c r="MZ122" i="8"/>
  <c r="ND122" i="8"/>
  <c r="NH122" i="8"/>
  <c r="NL122" i="8"/>
  <c r="NP122" i="8"/>
  <c r="NT122" i="8"/>
  <c r="NX122" i="8"/>
  <c r="OB122" i="8"/>
  <c r="OF122" i="8"/>
  <c r="OJ122" i="8"/>
  <c r="ON122" i="8"/>
  <c r="OR122" i="8"/>
  <c r="OV122" i="8"/>
  <c r="LE122" i="8"/>
  <c r="LI122" i="8"/>
  <c r="LM122" i="8"/>
  <c r="LQ122" i="8"/>
  <c r="LU122" i="8"/>
  <c r="LY122" i="8"/>
  <c r="MC122" i="8"/>
  <c r="MG122" i="8"/>
  <c r="MK122" i="8"/>
  <c r="MO122" i="8"/>
  <c r="MS122" i="8"/>
  <c r="MW122" i="8"/>
  <c r="NA122" i="8"/>
  <c r="NE122" i="8"/>
  <c r="NI122" i="8"/>
  <c r="NM122" i="8"/>
  <c r="NQ122" i="8"/>
  <c r="NU122" i="8"/>
  <c r="NY122" i="8"/>
  <c r="OC122" i="8"/>
  <c r="OG122" i="8"/>
  <c r="OK122" i="8"/>
  <c r="OO122" i="8"/>
  <c r="OS122" i="8"/>
  <c r="OW122" i="8"/>
  <c r="LF122" i="8"/>
  <c r="LN122" i="8"/>
  <c r="LV122" i="8"/>
  <c r="MD122" i="8"/>
  <c r="ML122" i="8"/>
  <c r="MT122" i="8"/>
  <c r="NB122" i="8"/>
  <c r="NJ122" i="8"/>
  <c r="NR122" i="8"/>
  <c r="NZ122" i="8"/>
  <c r="OH122" i="8"/>
  <c r="OP122" i="8"/>
  <c r="LO122" i="8"/>
  <c r="ME122" i="8"/>
  <c r="MU122" i="8"/>
  <c r="NK122" i="8"/>
  <c r="OA122" i="8"/>
  <c r="OQ122" i="8"/>
  <c r="LS122" i="8"/>
  <c r="MI122" i="8"/>
  <c r="MY122" i="8"/>
  <c r="NO122" i="8"/>
  <c r="OE122" i="8"/>
  <c r="OU122" i="8"/>
  <c r="LG122" i="8"/>
  <c r="LW122" i="8"/>
  <c r="MM122" i="8"/>
  <c r="NC122" i="8"/>
  <c r="NS122" i="8"/>
  <c r="OI122" i="8"/>
  <c r="NG122" i="8"/>
  <c r="LK122" i="8"/>
  <c r="NW122" i="8"/>
  <c r="MA122" i="8"/>
  <c r="OM122" i="8"/>
  <c r="MQ122" i="8"/>
  <c r="LH130" i="8"/>
  <c r="LL130" i="8"/>
  <c r="LP130" i="8"/>
  <c r="LT130" i="8"/>
  <c r="LX130" i="8"/>
  <c r="MB130" i="8"/>
  <c r="MF130" i="8"/>
  <c r="MJ130" i="8"/>
  <c r="MN130" i="8"/>
  <c r="MR130" i="8"/>
  <c r="MV130" i="8"/>
  <c r="MZ130" i="8"/>
  <c r="ND130" i="8"/>
  <c r="NH130" i="8"/>
  <c r="NL130" i="8"/>
  <c r="NP130" i="8"/>
  <c r="NT130" i="8"/>
  <c r="NX130" i="8"/>
  <c r="OB130" i="8"/>
  <c r="OF130" i="8"/>
  <c r="OJ130" i="8"/>
  <c r="ON130" i="8"/>
  <c r="OR130" i="8"/>
  <c r="OV130" i="8"/>
  <c r="LE130" i="8"/>
  <c r="LI130" i="8"/>
  <c r="LM130" i="8"/>
  <c r="LQ130" i="8"/>
  <c r="LU130" i="8"/>
  <c r="LY130" i="8"/>
  <c r="MC130" i="8"/>
  <c r="MG130" i="8"/>
  <c r="MK130" i="8"/>
  <c r="MO130" i="8"/>
  <c r="MS130" i="8"/>
  <c r="MW130" i="8"/>
  <c r="NA130" i="8"/>
  <c r="NE130" i="8"/>
  <c r="NI130" i="8"/>
  <c r="NM130" i="8"/>
  <c r="NQ130" i="8"/>
  <c r="NU130" i="8"/>
  <c r="NY130" i="8"/>
  <c r="OC130" i="8"/>
  <c r="OG130" i="8"/>
  <c r="OK130" i="8"/>
  <c r="OO130" i="8"/>
  <c r="OS130" i="8"/>
  <c r="OW130" i="8"/>
  <c r="LF130" i="8"/>
  <c r="LJ130" i="8"/>
  <c r="LN130" i="8"/>
  <c r="LR130" i="8"/>
  <c r="LV130" i="8"/>
  <c r="LZ130" i="8"/>
  <c r="MD130" i="8"/>
  <c r="MH130" i="8"/>
  <c r="ML130" i="8"/>
  <c r="MP130" i="8"/>
  <c r="MT130" i="8"/>
  <c r="MX130" i="8"/>
  <c r="NB130" i="8"/>
  <c r="NF130" i="8"/>
  <c r="NJ130" i="8"/>
  <c r="NN130" i="8"/>
  <c r="NR130" i="8"/>
  <c r="NV130" i="8"/>
  <c r="NZ130" i="8"/>
  <c r="OD130" i="8"/>
  <c r="OH130" i="8"/>
  <c r="OL130" i="8"/>
  <c r="OP130" i="8"/>
  <c r="OT130" i="8"/>
  <c r="LG130" i="8"/>
  <c r="LW130" i="8"/>
  <c r="MM130" i="8"/>
  <c r="NC130" i="8"/>
  <c r="NS130" i="8"/>
  <c r="OI130" i="8"/>
  <c r="LK130" i="8"/>
  <c r="MA130" i="8"/>
  <c r="MQ130" i="8"/>
  <c r="NG130" i="8"/>
  <c r="NW130" i="8"/>
  <c r="OM130" i="8"/>
  <c r="LO130" i="8"/>
  <c r="ME130" i="8"/>
  <c r="MU130" i="8"/>
  <c r="NK130" i="8"/>
  <c r="OA130" i="8"/>
  <c r="OQ130" i="8"/>
  <c r="MY130" i="8"/>
  <c r="NO130" i="8"/>
  <c r="LS130" i="8"/>
  <c r="OE130" i="8"/>
  <c r="MI130" i="8"/>
  <c r="OU130" i="8"/>
  <c r="LF138" i="8"/>
  <c r="LJ138" i="8"/>
  <c r="LN138" i="8"/>
  <c r="LR138" i="8"/>
  <c r="LV138" i="8"/>
  <c r="LZ138" i="8"/>
  <c r="MD138" i="8"/>
  <c r="MH138" i="8"/>
  <c r="ML138" i="8"/>
  <c r="MP138" i="8"/>
  <c r="MT138" i="8"/>
  <c r="MX138" i="8"/>
  <c r="NB138" i="8"/>
  <c r="NF138" i="8"/>
  <c r="NJ138" i="8"/>
  <c r="NN138" i="8"/>
  <c r="NR138" i="8"/>
  <c r="NV138" i="8"/>
  <c r="NZ138" i="8"/>
  <c r="OD138" i="8"/>
  <c r="OH138" i="8"/>
  <c r="OL138" i="8"/>
  <c r="OP138" i="8"/>
  <c r="OT138" i="8"/>
  <c r="LG138" i="8"/>
  <c r="LK138" i="8"/>
  <c r="LO138" i="8"/>
  <c r="LS138" i="8"/>
  <c r="LW138" i="8"/>
  <c r="MA138" i="8"/>
  <c r="ME138" i="8"/>
  <c r="MI138" i="8"/>
  <c r="MM138" i="8"/>
  <c r="MQ138" i="8"/>
  <c r="MU138" i="8"/>
  <c r="MY138" i="8"/>
  <c r="NC138" i="8"/>
  <c r="NG138" i="8"/>
  <c r="NK138" i="8"/>
  <c r="NO138" i="8"/>
  <c r="NS138" i="8"/>
  <c r="NW138" i="8"/>
  <c r="OA138" i="8"/>
  <c r="OE138" i="8"/>
  <c r="OI138" i="8"/>
  <c r="OM138" i="8"/>
  <c r="OQ138" i="8"/>
  <c r="OU138" i="8"/>
  <c r="LH138" i="8"/>
  <c r="LL138" i="8"/>
  <c r="LP138" i="8"/>
  <c r="LT138" i="8"/>
  <c r="LX138" i="8"/>
  <c r="MB138" i="8"/>
  <c r="MF138" i="8"/>
  <c r="MJ138" i="8"/>
  <c r="MN138" i="8"/>
  <c r="MR138" i="8"/>
  <c r="MV138" i="8"/>
  <c r="MZ138" i="8"/>
  <c r="ND138" i="8"/>
  <c r="NH138" i="8"/>
  <c r="NL138" i="8"/>
  <c r="NP138" i="8"/>
  <c r="NT138" i="8"/>
  <c r="NX138" i="8"/>
  <c r="OB138" i="8"/>
  <c r="OF138" i="8"/>
  <c r="OJ138" i="8"/>
  <c r="ON138" i="8"/>
  <c r="OR138" i="8"/>
  <c r="OV138" i="8"/>
  <c r="LM138" i="8"/>
  <c r="MC138" i="8"/>
  <c r="MS138" i="8"/>
  <c r="NI138" i="8"/>
  <c r="NY138" i="8"/>
  <c r="OO138" i="8"/>
  <c r="LQ138" i="8"/>
  <c r="MG138" i="8"/>
  <c r="MW138" i="8"/>
  <c r="NM138" i="8"/>
  <c r="OC138" i="8"/>
  <c r="OS138" i="8"/>
  <c r="LE138" i="8"/>
  <c r="LU138" i="8"/>
  <c r="MK138" i="8"/>
  <c r="NA138" i="8"/>
  <c r="NQ138" i="8"/>
  <c r="OG138" i="8"/>
  <c r="OW138" i="8"/>
  <c r="LI138" i="8"/>
  <c r="LY138" i="8"/>
  <c r="MO138" i="8"/>
  <c r="NE138" i="8"/>
  <c r="NU138" i="8"/>
  <c r="OK138" i="8"/>
  <c r="LF146" i="8"/>
  <c r="LN146" i="8"/>
  <c r="LV146" i="8"/>
  <c r="MD146" i="8"/>
  <c r="ML146" i="8"/>
  <c r="MT146" i="8"/>
  <c r="NB146" i="8"/>
  <c r="NJ146" i="8"/>
  <c r="NR146" i="8"/>
  <c r="NZ146" i="8"/>
  <c r="OH146" i="8"/>
  <c r="OP146" i="8"/>
  <c r="LG146" i="8"/>
  <c r="LK146" i="8"/>
  <c r="LO146" i="8"/>
  <c r="LS146" i="8"/>
  <c r="LW146" i="8"/>
  <c r="MA146" i="8"/>
  <c r="ME146" i="8"/>
  <c r="MI146" i="8"/>
  <c r="MM146" i="8"/>
  <c r="MQ146" i="8"/>
  <c r="MU146" i="8"/>
  <c r="MY146" i="8"/>
  <c r="NC146" i="8"/>
  <c r="NG146" i="8"/>
  <c r="NK146" i="8"/>
  <c r="NO146" i="8"/>
  <c r="LH146" i="8"/>
  <c r="LL146" i="8"/>
  <c r="LP146" i="8"/>
  <c r="LT146" i="8"/>
  <c r="LX146" i="8"/>
  <c r="MB146" i="8"/>
  <c r="MF146" i="8"/>
  <c r="MJ146" i="8"/>
  <c r="MN146" i="8"/>
  <c r="MR146" i="8"/>
  <c r="MV146" i="8"/>
  <c r="MZ146" i="8"/>
  <c r="ND146" i="8"/>
  <c r="NH146" i="8"/>
  <c r="NL146" i="8"/>
  <c r="NP146" i="8"/>
  <c r="NT146" i="8"/>
  <c r="NX146" i="8"/>
  <c r="OB146" i="8"/>
  <c r="OF146" i="8"/>
  <c r="OJ146" i="8"/>
  <c r="ON146" i="8"/>
  <c r="OR146" i="8"/>
  <c r="OV146" i="8"/>
  <c r="LE146" i="8"/>
  <c r="LU146" i="8"/>
  <c r="MK146" i="8"/>
  <c r="NA146" i="8"/>
  <c r="NQ146" i="8"/>
  <c r="NY146" i="8"/>
  <c r="OG146" i="8"/>
  <c r="OO146" i="8"/>
  <c r="OW146" i="8"/>
  <c r="LI146" i="8"/>
  <c r="LY146" i="8"/>
  <c r="MO146" i="8"/>
  <c r="NE146" i="8"/>
  <c r="NS146" i="8"/>
  <c r="OA146" i="8"/>
  <c r="OI146" i="8"/>
  <c r="OQ146" i="8"/>
  <c r="LM146" i="8"/>
  <c r="MC146" i="8"/>
  <c r="MS146" i="8"/>
  <c r="NI146" i="8"/>
  <c r="NU146" i="8"/>
  <c r="OC146" i="8"/>
  <c r="OK146" i="8"/>
  <c r="OS146" i="8"/>
  <c r="LQ146" i="8"/>
  <c r="MG146" i="8"/>
  <c r="MW146" i="8"/>
  <c r="NM146" i="8"/>
  <c r="NW146" i="8"/>
  <c r="OE146" i="8"/>
  <c r="OM146" i="8"/>
  <c r="OU146" i="8"/>
  <c r="LF154" i="8"/>
  <c r="LJ154" i="8"/>
  <c r="LN154" i="8"/>
  <c r="LR154" i="8"/>
  <c r="LV154" i="8"/>
  <c r="LZ154" i="8"/>
  <c r="MD154" i="8"/>
  <c r="MH154" i="8"/>
  <c r="ML154" i="8"/>
  <c r="MP154" i="8"/>
  <c r="MT154" i="8"/>
  <c r="MX154" i="8"/>
  <c r="NB154" i="8"/>
  <c r="NF154" i="8"/>
  <c r="NJ154" i="8"/>
  <c r="NN154" i="8"/>
  <c r="NR154" i="8"/>
  <c r="NV154" i="8"/>
  <c r="NZ154" i="8"/>
  <c r="OD154" i="8"/>
  <c r="OH154" i="8"/>
  <c r="OL154" i="8"/>
  <c r="OP154" i="8"/>
  <c r="OT154" i="8"/>
  <c r="LG154" i="8"/>
  <c r="LK154" i="8"/>
  <c r="LO154" i="8"/>
  <c r="LS154" i="8"/>
  <c r="LW154" i="8"/>
  <c r="MA154" i="8"/>
  <c r="ME154" i="8"/>
  <c r="MI154" i="8"/>
  <c r="MM154" i="8"/>
  <c r="MQ154" i="8"/>
  <c r="MU154" i="8"/>
  <c r="MY154" i="8"/>
  <c r="NC154" i="8"/>
  <c r="NG154" i="8"/>
  <c r="NK154" i="8"/>
  <c r="NO154" i="8"/>
  <c r="NS154" i="8"/>
  <c r="NW154" i="8"/>
  <c r="OA154" i="8"/>
  <c r="OE154" i="8"/>
  <c r="OI154" i="8"/>
  <c r="OM154" i="8"/>
  <c r="OQ154" i="8"/>
  <c r="OU154" i="8"/>
  <c r="LH154" i="8"/>
  <c r="LL154" i="8"/>
  <c r="LP154" i="8"/>
  <c r="LT154" i="8"/>
  <c r="LX154" i="8"/>
  <c r="MB154" i="8"/>
  <c r="MF154" i="8"/>
  <c r="MJ154" i="8"/>
  <c r="MN154" i="8"/>
  <c r="MR154" i="8"/>
  <c r="MV154" i="8"/>
  <c r="MZ154" i="8"/>
  <c r="ND154" i="8"/>
  <c r="NH154" i="8"/>
  <c r="NL154" i="8"/>
  <c r="NP154" i="8"/>
  <c r="NT154" i="8"/>
  <c r="NX154" i="8"/>
  <c r="OB154" i="8"/>
  <c r="OF154" i="8"/>
  <c r="OJ154" i="8"/>
  <c r="ON154" i="8"/>
  <c r="OR154" i="8"/>
  <c r="OV154" i="8"/>
  <c r="LE154" i="8"/>
  <c r="LI154" i="8"/>
  <c r="LM154" i="8"/>
  <c r="LQ154" i="8"/>
  <c r="LU154" i="8"/>
  <c r="LY154" i="8"/>
  <c r="MC154" i="8"/>
  <c r="MG154" i="8"/>
  <c r="MK154" i="8"/>
  <c r="MO154" i="8"/>
  <c r="MS154" i="8"/>
  <c r="MW154" i="8"/>
  <c r="NA154" i="8"/>
  <c r="NE154" i="8"/>
  <c r="NI154" i="8"/>
  <c r="NM154" i="8"/>
  <c r="NQ154" i="8"/>
  <c r="NU154" i="8"/>
  <c r="NY154" i="8"/>
  <c r="OC154" i="8"/>
  <c r="OG154" i="8"/>
  <c r="OK154" i="8"/>
  <c r="OO154" i="8"/>
  <c r="OS154" i="8"/>
  <c r="OW154" i="8"/>
  <c r="LF162" i="8"/>
  <c r="LN162" i="8"/>
  <c r="LV162" i="8"/>
  <c r="MD162" i="8"/>
  <c r="ML162" i="8"/>
  <c r="MT162" i="8"/>
  <c r="NB162" i="8"/>
  <c r="NJ162" i="8"/>
  <c r="NR162" i="8"/>
  <c r="NZ162" i="8"/>
  <c r="OH162" i="8"/>
  <c r="OP162" i="8"/>
  <c r="LG162" i="8"/>
  <c r="LK162" i="8"/>
  <c r="LO162" i="8"/>
  <c r="LS162" i="8"/>
  <c r="LW162" i="8"/>
  <c r="MA162" i="8"/>
  <c r="ME162" i="8"/>
  <c r="MI162" i="8"/>
  <c r="MM162" i="8"/>
  <c r="MQ162" i="8"/>
  <c r="MU162" i="8"/>
  <c r="MY162" i="8"/>
  <c r="NC162" i="8"/>
  <c r="NG162" i="8"/>
  <c r="NK162" i="8"/>
  <c r="NO162" i="8"/>
  <c r="NS162" i="8"/>
  <c r="NW162" i="8"/>
  <c r="OA162" i="8"/>
  <c r="OE162" i="8"/>
  <c r="OI162" i="8"/>
  <c r="OM162" i="8"/>
  <c r="OQ162" i="8"/>
  <c r="OU162" i="8"/>
  <c r="LH162" i="8"/>
  <c r="LL162" i="8"/>
  <c r="LP162" i="8"/>
  <c r="LT162" i="8"/>
  <c r="LX162" i="8"/>
  <c r="MB162" i="8"/>
  <c r="MF162" i="8"/>
  <c r="MJ162" i="8"/>
  <c r="MN162" i="8"/>
  <c r="MR162" i="8"/>
  <c r="MV162" i="8"/>
  <c r="MZ162" i="8"/>
  <c r="ND162" i="8"/>
  <c r="NH162" i="8"/>
  <c r="NL162" i="8"/>
  <c r="NP162" i="8"/>
  <c r="NT162" i="8"/>
  <c r="NX162" i="8"/>
  <c r="OB162" i="8"/>
  <c r="OF162" i="8"/>
  <c r="OJ162" i="8"/>
  <c r="ON162" i="8"/>
  <c r="OR162" i="8"/>
  <c r="OV162" i="8"/>
  <c r="LE162" i="8"/>
  <c r="LI162" i="8"/>
  <c r="LM162" i="8"/>
  <c r="LQ162" i="8"/>
  <c r="LU162" i="8"/>
  <c r="LY162" i="8"/>
  <c r="MC162" i="8"/>
  <c r="MG162" i="8"/>
  <c r="MK162" i="8"/>
  <c r="MO162" i="8"/>
  <c r="MS162" i="8"/>
  <c r="MW162" i="8"/>
  <c r="NA162" i="8"/>
  <c r="NE162" i="8"/>
  <c r="NI162" i="8"/>
  <c r="NM162" i="8"/>
  <c r="NQ162" i="8"/>
  <c r="NU162" i="8"/>
  <c r="NY162" i="8"/>
  <c r="OC162" i="8"/>
  <c r="OG162" i="8"/>
  <c r="OK162" i="8"/>
  <c r="OO162" i="8"/>
  <c r="OS162" i="8"/>
  <c r="OW162" i="8"/>
  <c r="LH170" i="8"/>
  <c r="LL170" i="8"/>
  <c r="LP170" i="8"/>
  <c r="LT170" i="8"/>
  <c r="LX170" i="8"/>
  <c r="MB170" i="8"/>
  <c r="MF170" i="8"/>
  <c r="MJ170" i="8"/>
  <c r="MN170" i="8"/>
  <c r="MR170" i="8"/>
  <c r="MV170" i="8"/>
  <c r="MZ170" i="8"/>
  <c r="ND170" i="8"/>
  <c r="NH170" i="8"/>
  <c r="NL170" i="8"/>
  <c r="NP170" i="8"/>
  <c r="NT170" i="8"/>
  <c r="NX170" i="8"/>
  <c r="OB170" i="8"/>
  <c r="OF170" i="8"/>
  <c r="OJ170" i="8"/>
  <c r="ON170" i="8"/>
  <c r="OR170" i="8"/>
  <c r="OV170" i="8"/>
  <c r="LE170" i="8"/>
  <c r="LI170" i="8"/>
  <c r="LM170" i="8"/>
  <c r="LQ170" i="8"/>
  <c r="LU170" i="8"/>
  <c r="LY170" i="8"/>
  <c r="MC170" i="8"/>
  <c r="MG170" i="8"/>
  <c r="MK170" i="8"/>
  <c r="MO170" i="8"/>
  <c r="MS170" i="8"/>
  <c r="MW170" i="8"/>
  <c r="NA170" i="8"/>
  <c r="NE170" i="8"/>
  <c r="NI170" i="8"/>
  <c r="NM170" i="8"/>
  <c r="NQ170" i="8"/>
  <c r="NU170" i="8"/>
  <c r="NY170" i="8"/>
  <c r="OC170" i="8"/>
  <c r="OG170" i="8"/>
  <c r="OK170" i="8"/>
  <c r="OO170" i="8"/>
  <c r="OS170" i="8"/>
  <c r="OW170" i="8"/>
  <c r="LF170" i="8"/>
  <c r="LN170" i="8"/>
  <c r="LV170" i="8"/>
  <c r="MD170" i="8"/>
  <c r="ML170" i="8"/>
  <c r="MT170" i="8"/>
  <c r="NB170" i="8"/>
  <c r="NJ170" i="8"/>
  <c r="NR170" i="8"/>
  <c r="NZ170" i="8"/>
  <c r="OH170" i="8"/>
  <c r="OP170" i="8"/>
  <c r="LG170" i="8"/>
  <c r="LK170" i="8"/>
  <c r="LO170" i="8"/>
  <c r="LS170" i="8"/>
  <c r="LW170" i="8"/>
  <c r="MA170" i="8"/>
  <c r="ME170" i="8"/>
  <c r="MI170" i="8"/>
  <c r="MM170" i="8"/>
  <c r="MQ170" i="8"/>
  <c r="MU170" i="8"/>
  <c r="MY170" i="8"/>
  <c r="NC170" i="8"/>
  <c r="NG170" i="8"/>
  <c r="NK170" i="8"/>
  <c r="NO170" i="8"/>
  <c r="NS170" i="8"/>
  <c r="NW170" i="8"/>
  <c r="OA170" i="8"/>
  <c r="OE170" i="8"/>
  <c r="OI170" i="8"/>
  <c r="OM170" i="8"/>
  <c r="OQ170" i="8"/>
  <c r="OU170" i="8"/>
  <c r="LH178" i="8"/>
  <c r="LL178" i="8"/>
  <c r="LP178" i="8"/>
  <c r="LT178" i="8"/>
  <c r="LX178" i="8"/>
  <c r="MB178" i="8"/>
  <c r="MF178" i="8"/>
  <c r="MJ178" i="8"/>
  <c r="MN178" i="8"/>
  <c r="MR178" i="8"/>
  <c r="MV178" i="8"/>
  <c r="MZ178" i="8"/>
  <c r="ND178" i="8"/>
  <c r="NH178" i="8"/>
  <c r="NL178" i="8"/>
  <c r="NP178" i="8"/>
  <c r="NT178" i="8"/>
  <c r="NX178" i="8"/>
  <c r="OB178" i="8"/>
  <c r="OF178" i="8"/>
  <c r="OJ178" i="8"/>
  <c r="ON178" i="8"/>
  <c r="OR178" i="8"/>
  <c r="OV178" i="8"/>
  <c r="LE178" i="8"/>
  <c r="LI178" i="8"/>
  <c r="LM178" i="8"/>
  <c r="LQ178" i="8"/>
  <c r="LU178" i="8"/>
  <c r="LY178" i="8"/>
  <c r="MC178" i="8"/>
  <c r="MG178" i="8"/>
  <c r="MK178" i="8"/>
  <c r="MO178" i="8"/>
  <c r="MS178" i="8"/>
  <c r="MW178" i="8"/>
  <c r="NA178" i="8"/>
  <c r="NE178" i="8"/>
  <c r="NI178" i="8"/>
  <c r="NM178" i="8"/>
  <c r="NQ178" i="8"/>
  <c r="NU178" i="8"/>
  <c r="NY178" i="8"/>
  <c r="OC178" i="8"/>
  <c r="OG178" i="8"/>
  <c r="OK178" i="8"/>
  <c r="OO178" i="8"/>
  <c r="OS178" i="8"/>
  <c r="OW178" i="8"/>
  <c r="LF178" i="8"/>
  <c r="LJ178" i="8"/>
  <c r="LN178" i="8"/>
  <c r="LR178" i="8"/>
  <c r="LV178" i="8"/>
  <c r="LZ178" i="8"/>
  <c r="MD178" i="8"/>
  <c r="MH178" i="8"/>
  <c r="ML178" i="8"/>
  <c r="MP178" i="8"/>
  <c r="MT178" i="8"/>
  <c r="MX178" i="8"/>
  <c r="NB178" i="8"/>
  <c r="NF178" i="8"/>
  <c r="NJ178" i="8"/>
  <c r="NN178" i="8"/>
  <c r="NR178" i="8"/>
  <c r="NV178" i="8"/>
  <c r="NZ178" i="8"/>
  <c r="OD178" i="8"/>
  <c r="OH178" i="8"/>
  <c r="OL178" i="8"/>
  <c r="OP178" i="8"/>
  <c r="OT178" i="8"/>
  <c r="LG178" i="8"/>
  <c r="LK178" i="8"/>
  <c r="LO178" i="8"/>
  <c r="LS178" i="8"/>
  <c r="LW178" i="8"/>
  <c r="MA178" i="8"/>
  <c r="ME178" i="8"/>
  <c r="MI178" i="8"/>
  <c r="MM178" i="8"/>
  <c r="MQ178" i="8"/>
  <c r="MU178" i="8"/>
  <c r="MY178" i="8"/>
  <c r="NC178" i="8"/>
  <c r="NG178" i="8"/>
  <c r="NK178" i="8"/>
  <c r="NO178" i="8"/>
  <c r="NS178" i="8"/>
  <c r="NW178" i="8"/>
  <c r="OA178" i="8"/>
  <c r="OE178" i="8"/>
  <c r="OI178" i="8"/>
  <c r="OM178" i="8"/>
  <c r="OQ178" i="8"/>
  <c r="OU178" i="8"/>
  <c r="LH186" i="8"/>
  <c r="LL186" i="8"/>
  <c r="LP186" i="8"/>
  <c r="LT186" i="8"/>
  <c r="LX186" i="8"/>
  <c r="MB186" i="8"/>
  <c r="MF186" i="8"/>
  <c r="MJ186" i="8"/>
  <c r="MN186" i="8"/>
  <c r="MR186" i="8"/>
  <c r="MV186" i="8"/>
  <c r="MZ186" i="8"/>
  <c r="ND186" i="8"/>
  <c r="NH186" i="8"/>
  <c r="NL186" i="8"/>
  <c r="NP186" i="8"/>
  <c r="NT186" i="8"/>
  <c r="NX186" i="8"/>
  <c r="OB186" i="8"/>
  <c r="OF186" i="8"/>
  <c r="OJ186" i="8"/>
  <c r="ON186" i="8"/>
  <c r="OR186" i="8"/>
  <c r="OV186" i="8"/>
  <c r="LE186" i="8"/>
  <c r="LI186" i="8"/>
  <c r="LM186" i="8"/>
  <c r="LQ186" i="8"/>
  <c r="LU186" i="8"/>
  <c r="LY186" i="8"/>
  <c r="MC186" i="8"/>
  <c r="MG186" i="8"/>
  <c r="MK186" i="8"/>
  <c r="MO186" i="8"/>
  <c r="MS186" i="8"/>
  <c r="MW186" i="8"/>
  <c r="NA186" i="8"/>
  <c r="NE186" i="8"/>
  <c r="NI186" i="8"/>
  <c r="NM186" i="8"/>
  <c r="NQ186" i="8"/>
  <c r="NU186" i="8"/>
  <c r="NY186" i="8"/>
  <c r="OC186" i="8"/>
  <c r="OG186" i="8"/>
  <c r="OK186" i="8"/>
  <c r="OO186" i="8"/>
  <c r="OS186" i="8"/>
  <c r="OW186" i="8"/>
  <c r="LF186" i="8"/>
  <c r="LJ186" i="8"/>
  <c r="LN186" i="8"/>
  <c r="LR186" i="8"/>
  <c r="LV186" i="8"/>
  <c r="LZ186" i="8"/>
  <c r="MD186" i="8"/>
  <c r="MH186" i="8"/>
  <c r="ML186" i="8"/>
  <c r="MP186" i="8"/>
  <c r="MT186" i="8"/>
  <c r="MX186" i="8"/>
  <c r="NB186" i="8"/>
  <c r="NF186" i="8"/>
  <c r="NJ186" i="8"/>
  <c r="NN186" i="8"/>
  <c r="NR186" i="8"/>
  <c r="NV186" i="8"/>
  <c r="NZ186" i="8"/>
  <c r="OD186" i="8"/>
  <c r="OH186" i="8"/>
  <c r="OL186" i="8"/>
  <c r="OP186" i="8"/>
  <c r="OT186" i="8"/>
  <c r="LG186" i="8"/>
  <c r="LK186" i="8"/>
  <c r="LO186" i="8"/>
  <c r="LS186" i="8"/>
  <c r="LW186" i="8"/>
  <c r="MA186" i="8"/>
  <c r="ME186" i="8"/>
  <c r="MI186" i="8"/>
  <c r="MM186" i="8"/>
  <c r="MQ186" i="8"/>
  <c r="MU186" i="8"/>
  <c r="MY186" i="8"/>
  <c r="NC186" i="8"/>
  <c r="NG186" i="8"/>
  <c r="NK186" i="8"/>
  <c r="NO186" i="8"/>
  <c r="NS186" i="8"/>
  <c r="NW186" i="8"/>
  <c r="OA186" i="8"/>
  <c r="OE186" i="8"/>
  <c r="OI186" i="8"/>
  <c r="OM186" i="8"/>
  <c r="OQ186" i="8"/>
  <c r="OU186" i="8"/>
  <c r="LI22" i="8"/>
  <c r="MO22" i="8"/>
  <c r="NU22" i="8"/>
  <c r="LQ22" i="8"/>
  <c r="OC22" i="8"/>
  <c r="LJ42" i="8"/>
  <c r="LN42" i="8"/>
  <c r="LR42" i="8"/>
  <c r="LV42" i="8"/>
  <c r="LZ42" i="8"/>
  <c r="MD42" i="8"/>
  <c r="MH42" i="8"/>
  <c r="ML42" i="8"/>
  <c r="MP42" i="8"/>
  <c r="MT42" i="8"/>
  <c r="MX42" i="8"/>
  <c r="NB42" i="8"/>
  <c r="NF42" i="8"/>
  <c r="NJ42" i="8"/>
  <c r="NN42" i="8"/>
  <c r="NR42" i="8"/>
  <c r="NV42" i="8"/>
  <c r="NZ42" i="8"/>
  <c r="OD42" i="8"/>
  <c r="OH42" i="8"/>
  <c r="OL42" i="8"/>
  <c r="OP42" i="8"/>
  <c r="OT42" i="8"/>
  <c r="OU42" i="8"/>
  <c r="LL50" i="8"/>
  <c r="LP50" i="8"/>
  <c r="LT50" i="8"/>
  <c r="LX50" i="8"/>
  <c r="MB50" i="8"/>
  <c r="MF50" i="8"/>
  <c r="MJ50" i="8"/>
  <c r="MN50" i="8"/>
  <c r="MR50" i="8"/>
  <c r="MV50" i="8"/>
  <c r="MZ50" i="8"/>
  <c r="ND50" i="8"/>
  <c r="NH50" i="8"/>
  <c r="NL50" i="8"/>
  <c r="NP50" i="8"/>
  <c r="NT50" i="8"/>
  <c r="NX50" i="8"/>
  <c r="OB50" i="8"/>
  <c r="OF50" i="8"/>
  <c r="OJ50" i="8"/>
  <c r="ON50" i="8"/>
  <c r="OR50" i="8"/>
  <c r="OV50" i="8"/>
  <c r="OG50" i="8"/>
  <c r="LP66" i="8"/>
  <c r="LX66" i="8"/>
  <c r="MF66" i="8"/>
  <c r="MN66" i="8"/>
  <c r="MV66" i="8"/>
  <c r="ND66" i="8"/>
  <c r="NL66" i="8"/>
  <c r="NT66" i="8"/>
  <c r="OB66" i="8"/>
  <c r="OJ66" i="8"/>
  <c r="OR66" i="8"/>
  <c r="NR66" i="8"/>
  <c r="LG141" i="8"/>
  <c r="LK141" i="8"/>
  <c r="LO141" i="8"/>
  <c r="LS141" i="8"/>
  <c r="LW141" i="8"/>
  <c r="MA141" i="8"/>
  <c r="ME141" i="8"/>
  <c r="MI141" i="8"/>
  <c r="MM141" i="8"/>
  <c r="MQ141" i="8"/>
  <c r="MU141" i="8"/>
  <c r="MY141" i="8"/>
  <c r="NC141" i="8"/>
  <c r="NG141" i="8"/>
  <c r="NK141" i="8"/>
  <c r="NO141" i="8"/>
  <c r="NS141" i="8"/>
  <c r="NW141" i="8"/>
  <c r="OA141" i="8"/>
  <c r="OE141" i="8"/>
  <c r="OI141" i="8"/>
  <c r="OM141" i="8"/>
  <c r="OQ141" i="8"/>
  <c r="OU141" i="8"/>
  <c r="LH141" i="8"/>
  <c r="LL141" i="8"/>
  <c r="LP141" i="8"/>
  <c r="LT141" i="8"/>
  <c r="LX141" i="8"/>
  <c r="MB141" i="8"/>
  <c r="MF141" i="8"/>
  <c r="MJ141" i="8"/>
  <c r="MN141" i="8"/>
  <c r="MR141" i="8"/>
  <c r="MV141" i="8"/>
  <c r="MZ141" i="8"/>
  <c r="ND141" i="8"/>
  <c r="NH141" i="8"/>
  <c r="NL141" i="8"/>
  <c r="NP141" i="8"/>
  <c r="NT141" i="8"/>
  <c r="NX141" i="8"/>
  <c r="OB141" i="8"/>
  <c r="OF141" i="8"/>
  <c r="OJ141" i="8"/>
  <c r="ON141" i="8"/>
  <c r="OR141" i="8"/>
  <c r="OV141" i="8"/>
  <c r="LE141" i="8"/>
  <c r="LI141" i="8"/>
  <c r="LM141" i="8"/>
  <c r="LQ141" i="8"/>
  <c r="LU141" i="8"/>
  <c r="LY141" i="8"/>
  <c r="MC141" i="8"/>
  <c r="MG141" i="8"/>
  <c r="MK141" i="8"/>
  <c r="MO141" i="8"/>
  <c r="MS141" i="8"/>
  <c r="MW141" i="8"/>
  <c r="NA141" i="8"/>
  <c r="NE141" i="8"/>
  <c r="NI141" i="8"/>
  <c r="NM141" i="8"/>
  <c r="NQ141" i="8"/>
  <c r="NU141" i="8"/>
  <c r="NY141" i="8"/>
  <c r="OC141" i="8"/>
  <c r="OG141" i="8"/>
  <c r="OK141" i="8"/>
  <c r="OO141" i="8"/>
  <c r="OS141" i="8"/>
  <c r="OW141" i="8"/>
  <c r="LJ141" i="8"/>
  <c r="LZ141" i="8"/>
  <c r="MP141" i="8"/>
  <c r="NF141" i="8"/>
  <c r="NV141" i="8"/>
  <c r="OL141" i="8"/>
  <c r="LN141" i="8"/>
  <c r="MD141" i="8"/>
  <c r="MT141" i="8"/>
  <c r="NJ141" i="8"/>
  <c r="NZ141" i="8"/>
  <c r="OP141" i="8"/>
  <c r="LR141" i="8"/>
  <c r="MH141" i="8"/>
  <c r="MX141" i="8"/>
  <c r="NN141" i="8"/>
  <c r="OD141" i="8"/>
  <c r="OT141" i="8"/>
  <c r="LF141" i="8"/>
  <c r="LV141" i="8"/>
  <c r="ML141" i="8"/>
  <c r="NB141" i="8"/>
  <c r="NR141" i="8"/>
  <c r="OH141" i="8"/>
  <c r="LG149" i="8"/>
  <c r="LO149" i="8"/>
  <c r="LW149" i="8"/>
  <c r="ME149" i="8"/>
  <c r="MM149" i="8"/>
  <c r="MU149" i="8"/>
  <c r="NC149" i="8"/>
  <c r="NK149" i="8"/>
  <c r="NS149" i="8"/>
  <c r="OA149" i="8"/>
  <c r="OI149" i="8"/>
  <c r="OQ149" i="8"/>
  <c r="LE149" i="8"/>
  <c r="LI149" i="8"/>
  <c r="LM149" i="8"/>
  <c r="LQ149" i="8"/>
  <c r="LU149" i="8"/>
  <c r="LY149" i="8"/>
  <c r="MC149" i="8"/>
  <c r="MG149" i="8"/>
  <c r="MK149" i="8"/>
  <c r="MO149" i="8"/>
  <c r="MS149" i="8"/>
  <c r="MW149" i="8"/>
  <c r="NA149" i="8"/>
  <c r="NE149" i="8"/>
  <c r="NI149" i="8"/>
  <c r="NM149" i="8"/>
  <c r="NQ149" i="8"/>
  <c r="NU149" i="8"/>
  <c r="NY149" i="8"/>
  <c r="OC149" i="8"/>
  <c r="OG149" i="8"/>
  <c r="OK149" i="8"/>
  <c r="OO149" i="8"/>
  <c r="OS149" i="8"/>
  <c r="OW149" i="8"/>
  <c r="LJ149" i="8"/>
  <c r="LR149" i="8"/>
  <c r="LZ149" i="8"/>
  <c r="MH149" i="8"/>
  <c r="MP149" i="8"/>
  <c r="MX149" i="8"/>
  <c r="NF149" i="8"/>
  <c r="NN149" i="8"/>
  <c r="NV149" i="8"/>
  <c r="OD149" i="8"/>
  <c r="OL149" i="8"/>
  <c r="OT149" i="8"/>
  <c r="LL149" i="8"/>
  <c r="LT149" i="8"/>
  <c r="MB149" i="8"/>
  <c r="MJ149" i="8"/>
  <c r="MR149" i="8"/>
  <c r="MZ149" i="8"/>
  <c r="NH149" i="8"/>
  <c r="NP149" i="8"/>
  <c r="NX149" i="8"/>
  <c r="OF149" i="8"/>
  <c r="ON149" i="8"/>
  <c r="OV149" i="8"/>
  <c r="LF149" i="8"/>
  <c r="LN149" i="8"/>
  <c r="LV149" i="8"/>
  <c r="MD149" i="8"/>
  <c r="ML149" i="8"/>
  <c r="MT149" i="8"/>
  <c r="NB149" i="8"/>
  <c r="NJ149" i="8"/>
  <c r="NR149" i="8"/>
  <c r="NZ149" i="8"/>
  <c r="OH149" i="8"/>
  <c r="OP149" i="8"/>
  <c r="LH149" i="8"/>
  <c r="LP149" i="8"/>
  <c r="LX149" i="8"/>
  <c r="MF149" i="8"/>
  <c r="MN149" i="8"/>
  <c r="MV149" i="8"/>
  <c r="ND149" i="8"/>
  <c r="NL149" i="8"/>
  <c r="NT149" i="8"/>
  <c r="OB149" i="8"/>
  <c r="OJ149" i="8"/>
  <c r="OR149" i="8"/>
  <c r="LG157" i="8"/>
  <c r="LK157" i="8"/>
  <c r="LO157" i="8"/>
  <c r="LS157" i="8"/>
  <c r="LW157" i="8"/>
  <c r="MA157" i="8"/>
  <c r="ME157" i="8"/>
  <c r="MI157" i="8"/>
  <c r="MM157" i="8"/>
  <c r="MQ157" i="8"/>
  <c r="MU157" i="8"/>
  <c r="MY157" i="8"/>
  <c r="NC157" i="8"/>
  <c r="NG157" i="8"/>
  <c r="NK157" i="8"/>
  <c r="NO157" i="8"/>
  <c r="NS157" i="8"/>
  <c r="NW157" i="8"/>
  <c r="OA157" i="8"/>
  <c r="OE157" i="8"/>
  <c r="OI157" i="8"/>
  <c r="OM157" i="8"/>
  <c r="OQ157" i="8"/>
  <c r="OU157" i="8"/>
  <c r="LH157" i="8"/>
  <c r="LL157" i="8"/>
  <c r="LP157" i="8"/>
  <c r="LT157" i="8"/>
  <c r="LX157" i="8"/>
  <c r="MB157" i="8"/>
  <c r="MF157" i="8"/>
  <c r="MJ157" i="8"/>
  <c r="MN157" i="8"/>
  <c r="MR157" i="8"/>
  <c r="MV157" i="8"/>
  <c r="MZ157" i="8"/>
  <c r="ND157" i="8"/>
  <c r="NH157" i="8"/>
  <c r="NL157" i="8"/>
  <c r="NP157" i="8"/>
  <c r="NT157" i="8"/>
  <c r="NX157" i="8"/>
  <c r="OB157" i="8"/>
  <c r="OF157" i="8"/>
  <c r="OJ157" i="8"/>
  <c r="ON157" i="8"/>
  <c r="OR157" i="8"/>
  <c r="OV157" i="8"/>
  <c r="LE157" i="8"/>
  <c r="LI157" i="8"/>
  <c r="LM157" i="8"/>
  <c r="LQ157" i="8"/>
  <c r="LU157" i="8"/>
  <c r="LY157" i="8"/>
  <c r="MC157" i="8"/>
  <c r="MG157" i="8"/>
  <c r="MK157" i="8"/>
  <c r="MO157" i="8"/>
  <c r="MS157" i="8"/>
  <c r="MW157" i="8"/>
  <c r="NA157" i="8"/>
  <c r="NE157" i="8"/>
  <c r="NI157" i="8"/>
  <c r="NM157" i="8"/>
  <c r="NQ157" i="8"/>
  <c r="NU157" i="8"/>
  <c r="NY157" i="8"/>
  <c r="OC157" i="8"/>
  <c r="OG157" i="8"/>
  <c r="OK157" i="8"/>
  <c r="OO157" i="8"/>
  <c r="OS157" i="8"/>
  <c r="OW157" i="8"/>
  <c r="LF157" i="8"/>
  <c r="LJ157" i="8"/>
  <c r="LN157" i="8"/>
  <c r="LR157" i="8"/>
  <c r="LV157" i="8"/>
  <c r="LZ157" i="8"/>
  <c r="MD157" i="8"/>
  <c r="MH157" i="8"/>
  <c r="ML157" i="8"/>
  <c r="MP157" i="8"/>
  <c r="MT157" i="8"/>
  <c r="MX157" i="8"/>
  <c r="NB157" i="8"/>
  <c r="NF157" i="8"/>
  <c r="NJ157" i="8"/>
  <c r="NN157" i="8"/>
  <c r="NR157" i="8"/>
  <c r="NV157" i="8"/>
  <c r="NZ157" i="8"/>
  <c r="OD157" i="8"/>
  <c r="OH157" i="8"/>
  <c r="OL157" i="8"/>
  <c r="OP157" i="8"/>
  <c r="OT157" i="8"/>
  <c r="LG165" i="8"/>
  <c r="LO165" i="8"/>
  <c r="LS165" i="8"/>
  <c r="LW165" i="8"/>
  <c r="ME165" i="8"/>
  <c r="MI165" i="8"/>
  <c r="MM165" i="8"/>
  <c r="MU165" i="8"/>
  <c r="MY165" i="8"/>
  <c r="NC165" i="8"/>
  <c r="NK165" i="8"/>
  <c r="NO165" i="8"/>
  <c r="NS165" i="8"/>
  <c r="OA165" i="8"/>
  <c r="OE165" i="8"/>
  <c r="OI165" i="8"/>
  <c r="LH165" i="8"/>
  <c r="LL165" i="8"/>
  <c r="LP165" i="8"/>
  <c r="LT165" i="8"/>
  <c r="LX165" i="8"/>
  <c r="MB165" i="8"/>
  <c r="MF165" i="8"/>
  <c r="MJ165" i="8"/>
  <c r="MN165" i="8"/>
  <c r="MR165" i="8"/>
  <c r="MV165" i="8"/>
  <c r="MZ165" i="8"/>
  <c r="ND165" i="8"/>
  <c r="NH165" i="8"/>
  <c r="NL165" i="8"/>
  <c r="NP165" i="8"/>
  <c r="NT165" i="8"/>
  <c r="NX165" i="8"/>
  <c r="OB165" i="8"/>
  <c r="OF165" i="8"/>
  <c r="OJ165" i="8"/>
  <c r="LE165" i="8"/>
  <c r="LI165" i="8"/>
  <c r="LM165" i="8"/>
  <c r="LQ165" i="8"/>
  <c r="LU165" i="8"/>
  <c r="LY165" i="8"/>
  <c r="MC165" i="8"/>
  <c r="MG165" i="8"/>
  <c r="MK165" i="8"/>
  <c r="MO165" i="8"/>
  <c r="MS165" i="8"/>
  <c r="MW165" i="8"/>
  <c r="NA165" i="8"/>
  <c r="NE165" i="8"/>
  <c r="NI165" i="8"/>
  <c r="NM165" i="8"/>
  <c r="NQ165" i="8"/>
  <c r="NU165" i="8"/>
  <c r="NY165" i="8"/>
  <c r="OC165" i="8"/>
  <c r="OG165" i="8"/>
  <c r="LF165" i="8"/>
  <c r="LJ165" i="8"/>
  <c r="LN165" i="8"/>
  <c r="LR165" i="8"/>
  <c r="LV165" i="8"/>
  <c r="LZ165" i="8"/>
  <c r="MD165" i="8"/>
  <c r="MH165" i="8"/>
  <c r="ML165" i="8"/>
  <c r="MP165" i="8"/>
  <c r="MT165" i="8"/>
  <c r="MX165" i="8"/>
  <c r="NB165" i="8"/>
  <c r="NF165" i="8"/>
  <c r="NJ165" i="8"/>
  <c r="NN165" i="8"/>
  <c r="NR165" i="8"/>
  <c r="NV165" i="8"/>
  <c r="NZ165" i="8"/>
  <c r="OD165" i="8"/>
  <c r="OH165" i="8"/>
  <c r="OK165" i="8"/>
  <c r="OO165" i="8"/>
  <c r="OS165" i="8"/>
  <c r="OW165" i="8"/>
  <c r="OL165" i="8"/>
  <c r="OP165" i="8"/>
  <c r="OT165" i="8"/>
  <c r="OQ165" i="8"/>
  <c r="OU165" i="8"/>
  <c r="ON165" i="8"/>
  <c r="OR165" i="8"/>
  <c r="OV165" i="8"/>
  <c r="LE173" i="8"/>
  <c r="LI173" i="8"/>
  <c r="LM173" i="8"/>
  <c r="LQ173" i="8"/>
  <c r="LU173" i="8"/>
  <c r="LY173" i="8"/>
  <c r="MC173" i="8"/>
  <c r="MG173" i="8"/>
  <c r="MK173" i="8"/>
  <c r="MO173" i="8"/>
  <c r="MS173" i="8"/>
  <c r="MW173" i="8"/>
  <c r="NA173" i="8"/>
  <c r="NE173" i="8"/>
  <c r="NI173" i="8"/>
  <c r="NM173" i="8"/>
  <c r="NQ173" i="8"/>
  <c r="NU173" i="8"/>
  <c r="NY173" i="8"/>
  <c r="OC173" i="8"/>
  <c r="OG173" i="8"/>
  <c r="OK173" i="8"/>
  <c r="OO173" i="8"/>
  <c r="OS173" i="8"/>
  <c r="OW173" i="8"/>
  <c r="LF173" i="8"/>
  <c r="LJ173" i="8"/>
  <c r="LN173" i="8"/>
  <c r="LR173" i="8"/>
  <c r="LV173" i="8"/>
  <c r="LZ173" i="8"/>
  <c r="MD173" i="8"/>
  <c r="MH173" i="8"/>
  <c r="ML173" i="8"/>
  <c r="MP173" i="8"/>
  <c r="MT173" i="8"/>
  <c r="MX173" i="8"/>
  <c r="NB173" i="8"/>
  <c r="NF173" i="8"/>
  <c r="NJ173" i="8"/>
  <c r="NN173" i="8"/>
  <c r="NR173" i="8"/>
  <c r="NV173" i="8"/>
  <c r="NZ173" i="8"/>
  <c r="OD173" i="8"/>
  <c r="OH173" i="8"/>
  <c r="OL173" i="8"/>
  <c r="OP173" i="8"/>
  <c r="OT173" i="8"/>
  <c r="LG173" i="8"/>
  <c r="LK173" i="8"/>
  <c r="LO173" i="8"/>
  <c r="LW173" i="8"/>
  <c r="MA173" i="8"/>
  <c r="ME173" i="8"/>
  <c r="MM173" i="8"/>
  <c r="MQ173" i="8"/>
  <c r="MU173" i="8"/>
  <c r="NC173" i="8"/>
  <c r="NG173" i="8"/>
  <c r="NK173" i="8"/>
  <c r="NS173" i="8"/>
  <c r="NW173" i="8"/>
  <c r="OA173" i="8"/>
  <c r="OI173" i="8"/>
  <c r="OM173" i="8"/>
  <c r="OQ173" i="8"/>
  <c r="LH173" i="8"/>
  <c r="LL173" i="8"/>
  <c r="LP173" i="8"/>
  <c r="LT173" i="8"/>
  <c r="LX173" i="8"/>
  <c r="MB173" i="8"/>
  <c r="MF173" i="8"/>
  <c r="MJ173" i="8"/>
  <c r="MN173" i="8"/>
  <c r="MR173" i="8"/>
  <c r="MV173" i="8"/>
  <c r="MZ173" i="8"/>
  <c r="ND173" i="8"/>
  <c r="NH173" i="8"/>
  <c r="NL173" i="8"/>
  <c r="NP173" i="8"/>
  <c r="NT173" i="8"/>
  <c r="NX173" i="8"/>
  <c r="OB173" i="8"/>
  <c r="OF173" i="8"/>
  <c r="OJ173" i="8"/>
  <c r="ON173" i="8"/>
  <c r="OR173" i="8"/>
  <c r="OV173" i="8"/>
  <c r="LE181" i="8"/>
  <c r="LI181" i="8"/>
  <c r="LM181" i="8"/>
  <c r="LQ181" i="8"/>
  <c r="LU181" i="8"/>
  <c r="LY181" i="8"/>
  <c r="MC181" i="8"/>
  <c r="MG181" i="8"/>
  <c r="MK181" i="8"/>
  <c r="MO181" i="8"/>
  <c r="MS181" i="8"/>
  <c r="MW181" i="8"/>
  <c r="NA181" i="8"/>
  <c r="NE181" i="8"/>
  <c r="NI181" i="8"/>
  <c r="NM181" i="8"/>
  <c r="NQ181" i="8"/>
  <c r="NU181" i="8"/>
  <c r="NY181" i="8"/>
  <c r="OC181" i="8"/>
  <c r="OG181" i="8"/>
  <c r="OK181" i="8"/>
  <c r="OO181" i="8"/>
  <c r="OS181" i="8"/>
  <c r="OW181" i="8"/>
  <c r="LF181" i="8"/>
  <c r="LJ181" i="8"/>
  <c r="LN181" i="8"/>
  <c r="LR181" i="8"/>
  <c r="LV181" i="8"/>
  <c r="LZ181" i="8"/>
  <c r="MD181" i="8"/>
  <c r="MH181" i="8"/>
  <c r="ML181" i="8"/>
  <c r="MP181" i="8"/>
  <c r="MT181" i="8"/>
  <c r="MX181" i="8"/>
  <c r="NB181" i="8"/>
  <c r="NF181" i="8"/>
  <c r="NJ181" i="8"/>
  <c r="NN181" i="8"/>
  <c r="NR181" i="8"/>
  <c r="NV181" i="8"/>
  <c r="NZ181" i="8"/>
  <c r="OD181" i="8"/>
  <c r="OH181" i="8"/>
  <c r="OL181" i="8"/>
  <c r="OP181" i="8"/>
  <c r="OT181" i="8"/>
  <c r="LG181" i="8"/>
  <c r="LK181" i="8"/>
  <c r="LO181" i="8"/>
  <c r="LS181" i="8"/>
  <c r="LW181" i="8"/>
  <c r="MA181" i="8"/>
  <c r="ME181" i="8"/>
  <c r="MI181" i="8"/>
  <c r="MM181" i="8"/>
  <c r="MQ181" i="8"/>
  <c r="MU181" i="8"/>
  <c r="MY181" i="8"/>
  <c r="NC181" i="8"/>
  <c r="NG181" i="8"/>
  <c r="NK181" i="8"/>
  <c r="NO181" i="8"/>
  <c r="NS181" i="8"/>
  <c r="NW181" i="8"/>
  <c r="OA181" i="8"/>
  <c r="OE181" i="8"/>
  <c r="OI181" i="8"/>
  <c r="OM181" i="8"/>
  <c r="OQ181" i="8"/>
  <c r="OU181" i="8"/>
  <c r="LH181" i="8"/>
  <c r="LL181" i="8"/>
  <c r="LP181" i="8"/>
  <c r="LT181" i="8"/>
  <c r="LX181" i="8"/>
  <c r="MB181" i="8"/>
  <c r="MF181" i="8"/>
  <c r="MJ181" i="8"/>
  <c r="MN181" i="8"/>
  <c r="MR181" i="8"/>
  <c r="MV181" i="8"/>
  <c r="MZ181" i="8"/>
  <c r="ND181" i="8"/>
  <c r="NH181" i="8"/>
  <c r="NL181" i="8"/>
  <c r="NP181" i="8"/>
  <c r="NT181" i="8"/>
  <c r="NX181" i="8"/>
  <c r="OB181" i="8"/>
  <c r="OF181" i="8"/>
  <c r="OJ181" i="8"/>
  <c r="ON181" i="8"/>
  <c r="OR181" i="8"/>
  <c r="OV181" i="8"/>
  <c r="LE189" i="8"/>
  <c r="LI189" i="8"/>
  <c r="LM189" i="8"/>
  <c r="LQ189" i="8"/>
  <c r="LU189" i="8"/>
  <c r="LY189" i="8"/>
  <c r="MC189" i="8"/>
  <c r="MG189" i="8"/>
  <c r="MK189" i="8"/>
  <c r="MO189" i="8"/>
  <c r="MS189" i="8"/>
  <c r="MW189" i="8"/>
  <c r="NA189" i="8"/>
  <c r="NE189" i="8"/>
  <c r="NI189" i="8"/>
  <c r="NM189" i="8"/>
  <c r="NQ189" i="8"/>
  <c r="NU189" i="8"/>
  <c r="NY189" i="8"/>
  <c r="OC189" i="8"/>
  <c r="OG189" i="8"/>
  <c r="OK189" i="8"/>
  <c r="OO189" i="8"/>
  <c r="OS189" i="8"/>
  <c r="OW189" i="8"/>
  <c r="LF189" i="8"/>
  <c r="LJ189" i="8"/>
  <c r="LN189" i="8"/>
  <c r="LR189" i="8"/>
  <c r="LV189" i="8"/>
  <c r="LZ189" i="8"/>
  <c r="MD189" i="8"/>
  <c r="MH189" i="8"/>
  <c r="ML189" i="8"/>
  <c r="MP189" i="8"/>
  <c r="MT189" i="8"/>
  <c r="MX189" i="8"/>
  <c r="NB189" i="8"/>
  <c r="NF189" i="8"/>
  <c r="NJ189" i="8"/>
  <c r="NN189" i="8"/>
  <c r="NR189" i="8"/>
  <c r="NV189" i="8"/>
  <c r="NZ189" i="8"/>
  <c r="OD189" i="8"/>
  <c r="OH189" i="8"/>
  <c r="OL189" i="8"/>
  <c r="OP189" i="8"/>
  <c r="OT189" i="8"/>
  <c r="LG189" i="8"/>
  <c r="LK189" i="8"/>
  <c r="LO189" i="8"/>
  <c r="LS189" i="8"/>
  <c r="LW189" i="8"/>
  <c r="MA189" i="8"/>
  <c r="ME189" i="8"/>
  <c r="MI189" i="8"/>
  <c r="MM189" i="8"/>
  <c r="MQ189" i="8"/>
  <c r="MU189" i="8"/>
  <c r="MY189" i="8"/>
  <c r="NC189" i="8"/>
  <c r="NG189" i="8"/>
  <c r="NK189" i="8"/>
  <c r="NO189" i="8"/>
  <c r="NS189" i="8"/>
  <c r="NW189" i="8"/>
  <c r="OA189" i="8"/>
  <c r="OE189" i="8"/>
  <c r="OI189" i="8"/>
  <c r="OM189" i="8"/>
  <c r="OQ189" i="8"/>
  <c r="OU189" i="8"/>
  <c r="LH189" i="8"/>
  <c r="LL189" i="8"/>
  <c r="LP189" i="8"/>
  <c r="LT189" i="8"/>
  <c r="LX189" i="8"/>
  <c r="MB189" i="8"/>
  <c r="MF189" i="8"/>
  <c r="MJ189" i="8"/>
  <c r="MN189" i="8"/>
  <c r="MR189" i="8"/>
  <c r="MV189" i="8"/>
  <c r="MZ189" i="8"/>
  <c r="ND189" i="8"/>
  <c r="NH189" i="8"/>
  <c r="NL189" i="8"/>
  <c r="NP189" i="8"/>
  <c r="NT189" i="8"/>
  <c r="NX189" i="8"/>
  <c r="OB189" i="8"/>
  <c r="OF189" i="8"/>
  <c r="OJ189" i="8"/>
  <c r="ON189" i="8"/>
  <c r="OR189" i="8"/>
  <c r="OV189" i="8"/>
  <c r="LN14" i="8"/>
  <c r="LV14" i="8"/>
  <c r="MD14" i="8"/>
  <c r="ML14" i="8"/>
  <c r="MT14" i="8"/>
  <c r="NB14" i="8"/>
  <c r="NJ14" i="8"/>
  <c r="NR14" i="8"/>
  <c r="NZ14" i="8"/>
  <c r="OH14" i="8"/>
  <c r="OP14" i="8"/>
  <c r="LO14" i="8"/>
  <c r="ME14" i="8"/>
  <c r="MU14" i="8"/>
  <c r="NK14" i="8"/>
  <c r="OA14" i="8"/>
  <c r="OQ14" i="8"/>
  <c r="LG14" i="8"/>
  <c r="MM14" i="8"/>
  <c r="NC14" i="8"/>
  <c r="NS14" i="8"/>
  <c r="LL78" i="8"/>
  <c r="LP78" i="8"/>
  <c r="LT78" i="8"/>
  <c r="LX78" i="8"/>
  <c r="MB78" i="8"/>
  <c r="MF78" i="8"/>
  <c r="MJ78" i="8"/>
  <c r="MN78" i="8"/>
  <c r="MR78" i="8"/>
  <c r="MV78" i="8"/>
  <c r="MZ78" i="8"/>
  <c r="ND78" i="8"/>
  <c r="NH78" i="8"/>
  <c r="NL78" i="8"/>
  <c r="NP78" i="8"/>
  <c r="NT78" i="8"/>
  <c r="NX78" i="8"/>
  <c r="OB78" i="8"/>
  <c r="OF78" i="8"/>
  <c r="OJ78" i="8"/>
  <c r="ON78" i="8"/>
  <c r="OR78" i="8"/>
  <c r="OV78" i="8"/>
  <c r="NU78" i="8"/>
  <c r="LF86" i="8"/>
  <c r="LJ86" i="8"/>
  <c r="LN86" i="8"/>
  <c r="LR86" i="8"/>
  <c r="LV86" i="8"/>
  <c r="LZ86" i="8"/>
  <c r="MD86" i="8"/>
  <c r="MH86" i="8"/>
  <c r="ML86" i="8"/>
  <c r="MP86" i="8"/>
  <c r="MT86" i="8"/>
  <c r="MX86" i="8"/>
  <c r="NB86" i="8"/>
  <c r="NF86" i="8"/>
  <c r="NJ86" i="8"/>
  <c r="NN86" i="8"/>
  <c r="NR86" i="8"/>
  <c r="NV86" i="8"/>
  <c r="NZ86" i="8"/>
  <c r="OD86" i="8"/>
  <c r="OH86" i="8"/>
  <c r="OL86" i="8"/>
  <c r="OP86" i="8"/>
  <c r="OT86" i="8"/>
  <c r="LG86" i="8"/>
  <c r="LK86" i="8"/>
  <c r="LO86" i="8"/>
  <c r="LS86" i="8"/>
  <c r="LW86" i="8"/>
  <c r="MA86" i="8"/>
  <c r="ME86" i="8"/>
  <c r="MI86" i="8"/>
  <c r="MM86" i="8"/>
  <c r="MQ86" i="8"/>
  <c r="MU86" i="8"/>
  <c r="MY86" i="8"/>
  <c r="NC86" i="8"/>
  <c r="NG86" i="8"/>
  <c r="NK86" i="8"/>
  <c r="NO86" i="8"/>
  <c r="NS86" i="8"/>
  <c r="NW86" i="8"/>
  <c r="OA86" i="8"/>
  <c r="OE86" i="8"/>
  <c r="OI86" i="8"/>
  <c r="OM86" i="8"/>
  <c r="OQ86" i="8"/>
  <c r="OU86" i="8"/>
  <c r="LH86" i="8"/>
  <c r="LL86" i="8"/>
  <c r="LP86" i="8"/>
  <c r="LT86" i="8"/>
  <c r="LX86" i="8"/>
  <c r="MB86" i="8"/>
  <c r="MF86" i="8"/>
  <c r="MJ86" i="8"/>
  <c r="MN86" i="8"/>
  <c r="MR86" i="8"/>
  <c r="MV86" i="8"/>
  <c r="MZ86" i="8"/>
  <c r="ND86" i="8"/>
  <c r="NH86" i="8"/>
  <c r="NL86" i="8"/>
  <c r="NP86" i="8"/>
  <c r="NT86" i="8"/>
  <c r="NX86" i="8"/>
  <c r="OB86" i="8"/>
  <c r="OF86" i="8"/>
  <c r="OJ86" i="8"/>
  <c r="ON86" i="8"/>
  <c r="OR86" i="8"/>
  <c r="OV86" i="8"/>
  <c r="LE86" i="8"/>
  <c r="LU86" i="8"/>
  <c r="MK86" i="8"/>
  <c r="NA86" i="8"/>
  <c r="NQ86" i="8"/>
  <c r="OG86" i="8"/>
  <c r="OW86" i="8"/>
  <c r="LI86" i="8"/>
  <c r="LY86" i="8"/>
  <c r="MO86" i="8"/>
  <c r="NE86" i="8"/>
  <c r="NU86" i="8"/>
  <c r="OK86" i="8"/>
  <c r="LM86" i="8"/>
  <c r="MC86" i="8"/>
  <c r="MS86" i="8"/>
  <c r="NI86" i="8"/>
  <c r="NY86" i="8"/>
  <c r="OO86" i="8"/>
  <c r="NM86" i="8"/>
  <c r="LQ86" i="8"/>
  <c r="OC86" i="8"/>
  <c r="MG86" i="8"/>
  <c r="OS86" i="8"/>
  <c r="MW86" i="8"/>
  <c r="LE94" i="8"/>
  <c r="LI94" i="8"/>
  <c r="LM94" i="8"/>
  <c r="LQ94" i="8"/>
  <c r="LU94" i="8"/>
  <c r="LY94" i="8"/>
  <c r="MC94" i="8"/>
  <c r="MG94" i="8"/>
  <c r="MK94" i="8"/>
  <c r="MO94" i="8"/>
  <c r="MS94" i="8"/>
  <c r="MW94" i="8"/>
  <c r="NA94" i="8"/>
  <c r="NE94" i="8"/>
  <c r="NI94" i="8"/>
  <c r="NM94" i="8"/>
  <c r="NQ94" i="8"/>
  <c r="NU94" i="8"/>
  <c r="NY94" i="8"/>
  <c r="OC94" i="8"/>
  <c r="OG94" i="8"/>
  <c r="OK94" i="8"/>
  <c r="OO94" i="8"/>
  <c r="OS94" i="8"/>
  <c r="OW94" i="8"/>
  <c r="LF94" i="8"/>
  <c r="LJ94" i="8"/>
  <c r="LN94" i="8"/>
  <c r="LR94" i="8"/>
  <c r="LV94" i="8"/>
  <c r="LZ94" i="8"/>
  <c r="MD94" i="8"/>
  <c r="MH94" i="8"/>
  <c r="ML94" i="8"/>
  <c r="MP94" i="8"/>
  <c r="MT94" i="8"/>
  <c r="MX94" i="8"/>
  <c r="NB94" i="8"/>
  <c r="NF94" i="8"/>
  <c r="NJ94" i="8"/>
  <c r="NN94" i="8"/>
  <c r="NR94" i="8"/>
  <c r="NV94" i="8"/>
  <c r="NZ94" i="8"/>
  <c r="OD94" i="8"/>
  <c r="OH94" i="8"/>
  <c r="OL94" i="8"/>
  <c r="OP94" i="8"/>
  <c r="OT94" i="8"/>
  <c r="LG94" i="8"/>
  <c r="LK94" i="8"/>
  <c r="LO94" i="8"/>
  <c r="LS94" i="8"/>
  <c r="LW94" i="8"/>
  <c r="MA94" i="8"/>
  <c r="ME94" i="8"/>
  <c r="MI94" i="8"/>
  <c r="MM94" i="8"/>
  <c r="MQ94" i="8"/>
  <c r="MU94" i="8"/>
  <c r="MY94" i="8"/>
  <c r="NC94" i="8"/>
  <c r="NG94" i="8"/>
  <c r="NK94" i="8"/>
  <c r="NO94" i="8"/>
  <c r="NS94" i="8"/>
  <c r="NW94" i="8"/>
  <c r="OA94" i="8"/>
  <c r="OE94" i="8"/>
  <c r="OI94" i="8"/>
  <c r="OM94" i="8"/>
  <c r="OQ94" i="8"/>
  <c r="OU94" i="8"/>
  <c r="LL94" i="8"/>
  <c r="MB94" i="8"/>
  <c r="MR94" i="8"/>
  <c r="NH94" i="8"/>
  <c r="NX94" i="8"/>
  <c r="ON94" i="8"/>
  <c r="LP94" i="8"/>
  <c r="MF94" i="8"/>
  <c r="MV94" i="8"/>
  <c r="NL94" i="8"/>
  <c r="OB94" i="8"/>
  <c r="OR94" i="8"/>
  <c r="LT94" i="8"/>
  <c r="MJ94" i="8"/>
  <c r="MZ94" i="8"/>
  <c r="NP94" i="8"/>
  <c r="OF94" i="8"/>
  <c r="OV94" i="8"/>
  <c r="LH94" i="8"/>
  <c r="NT94" i="8"/>
  <c r="LX94" i="8"/>
  <c r="OJ94" i="8"/>
  <c r="MN94" i="8"/>
  <c r="ND94" i="8"/>
  <c r="LE102" i="8"/>
  <c r="LI102" i="8"/>
  <c r="LM102" i="8"/>
  <c r="LQ102" i="8"/>
  <c r="LU102" i="8"/>
  <c r="LY102" i="8"/>
  <c r="MC102" i="8"/>
  <c r="MG102" i="8"/>
  <c r="MK102" i="8"/>
  <c r="MO102" i="8"/>
  <c r="MS102" i="8"/>
  <c r="MW102" i="8"/>
  <c r="NA102" i="8"/>
  <c r="NE102" i="8"/>
  <c r="NI102" i="8"/>
  <c r="NM102" i="8"/>
  <c r="NQ102" i="8"/>
  <c r="NU102" i="8"/>
  <c r="NY102" i="8"/>
  <c r="OC102" i="8"/>
  <c r="OG102" i="8"/>
  <c r="OK102" i="8"/>
  <c r="OO102" i="8"/>
  <c r="OS102" i="8"/>
  <c r="OW102" i="8"/>
  <c r="LF102" i="8"/>
  <c r="LJ102" i="8"/>
  <c r="LR102" i="8"/>
  <c r="LZ102" i="8"/>
  <c r="MH102" i="8"/>
  <c r="MP102" i="8"/>
  <c r="MX102" i="8"/>
  <c r="NF102" i="8"/>
  <c r="NN102" i="8"/>
  <c r="NV102" i="8"/>
  <c r="OD102" i="8"/>
  <c r="OL102" i="8"/>
  <c r="OT102" i="8"/>
  <c r="LG102" i="8"/>
  <c r="LK102" i="8"/>
  <c r="LO102" i="8"/>
  <c r="LS102" i="8"/>
  <c r="LW102" i="8"/>
  <c r="MA102" i="8"/>
  <c r="ME102" i="8"/>
  <c r="MI102" i="8"/>
  <c r="MM102" i="8"/>
  <c r="MQ102" i="8"/>
  <c r="MU102" i="8"/>
  <c r="MY102" i="8"/>
  <c r="NC102" i="8"/>
  <c r="NG102" i="8"/>
  <c r="NK102" i="8"/>
  <c r="NO102" i="8"/>
  <c r="NS102" i="8"/>
  <c r="NW102" i="8"/>
  <c r="OA102" i="8"/>
  <c r="OE102" i="8"/>
  <c r="OI102" i="8"/>
  <c r="OM102" i="8"/>
  <c r="OQ102" i="8"/>
  <c r="OU102" i="8"/>
  <c r="LT102" i="8"/>
  <c r="MJ102" i="8"/>
  <c r="MZ102" i="8"/>
  <c r="NP102" i="8"/>
  <c r="OF102" i="8"/>
  <c r="OV102" i="8"/>
  <c r="LH102" i="8"/>
  <c r="LX102" i="8"/>
  <c r="MN102" i="8"/>
  <c r="ND102" i="8"/>
  <c r="NT102" i="8"/>
  <c r="OJ102" i="8"/>
  <c r="LL102" i="8"/>
  <c r="MB102" i="8"/>
  <c r="MR102" i="8"/>
  <c r="NH102" i="8"/>
  <c r="NX102" i="8"/>
  <c r="ON102" i="8"/>
  <c r="NL102" i="8"/>
  <c r="LP102" i="8"/>
  <c r="OB102" i="8"/>
  <c r="MF102" i="8"/>
  <c r="OR102" i="8"/>
  <c r="MV102" i="8"/>
  <c r="LE110" i="8"/>
  <c r="LI110" i="8"/>
  <c r="LM110" i="8"/>
  <c r="LQ110" i="8"/>
  <c r="LU110" i="8"/>
  <c r="LY110" i="8"/>
  <c r="MC110" i="8"/>
  <c r="MG110" i="8"/>
  <c r="MK110" i="8"/>
  <c r="MO110" i="8"/>
  <c r="MS110" i="8"/>
  <c r="MW110" i="8"/>
  <c r="NA110" i="8"/>
  <c r="NE110" i="8"/>
  <c r="NI110" i="8"/>
  <c r="NM110" i="8"/>
  <c r="NQ110" i="8"/>
  <c r="NU110" i="8"/>
  <c r="NY110" i="8"/>
  <c r="OC110" i="8"/>
  <c r="OG110" i="8"/>
  <c r="OK110" i="8"/>
  <c r="OO110" i="8"/>
  <c r="OS110" i="8"/>
  <c r="OW110" i="8"/>
  <c r="LF110" i="8"/>
  <c r="LJ110" i="8"/>
  <c r="LN110" i="8"/>
  <c r="LR110" i="8"/>
  <c r="LV110" i="8"/>
  <c r="LZ110" i="8"/>
  <c r="MD110" i="8"/>
  <c r="MH110" i="8"/>
  <c r="ML110" i="8"/>
  <c r="MP110" i="8"/>
  <c r="MT110" i="8"/>
  <c r="MX110" i="8"/>
  <c r="NB110" i="8"/>
  <c r="NF110" i="8"/>
  <c r="NJ110" i="8"/>
  <c r="NN110" i="8"/>
  <c r="NR110" i="8"/>
  <c r="NV110" i="8"/>
  <c r="NZ110" i="8"/>
  <c r="OD110" i="8"/>
  <c r="OH110" i="8"/>
  <c r="OL110" i="8"/>
  <c r="OP110" i="8"/>
  <c r="OT110" i="8"/>
  <c r="LG110" i="8"/>
  <c r="LK110" i="8"/>
  <c r="LO110" i="8"/>
  <c r="LS110" i="8"/>
  <c r="LW110" i="8"/>
  <c r="MA110" i="8"/>
  <c r="ME110" i="8"/>
  <c r="MI110" i="8"/>
  <c r="MM110" i="8"/>
  <c r="MQ110" i="8"/>
  <c r="MU110" i="8"/>
  <c r="MY110" i="8"/>
  <c r="NC110" i="8"/>
  <c r="NG110" i="8"/>
  <c r="NK110" i="8"/>
  <c r="NO110" i="8"/>
  <c r="NS110" i="8"/>
  <c r="NW110" i="8"/>
  <c r="OA110" i="8"/>
  <c r="OE110" i="8"/>
  <c r="OI110" i="8"/>
  <c r="OM110" i="8"/>
  <c r="OQ110" i="8"/>
  <c r="OU110" i="8"/>
  <c r="LL110" i="8"/>
  <c r="MB110" i="8"/>
  <c r="MR110" i="8"/>
  <c r="NH110" i="8"/>
  <c r="NX110" i="8"/>
  <c r="ON110" i="8"/>
  <c r="LP110" i="8"/>
  <c r="MF110" i="8"/>
  <c r="MV110" i="8"/>
  <c r="NL110" i="8"/>
  <c r="OB110" i="8"/>
  <c r="OR110" i="8"/>
  <c r="LT110" i="8"/>
  <c r="MJ110" i="8"/>
  <c r="MZ110" i="8"/>
  <c r="NP110" i="8"/>
  <c r="OF110" i="8"/>
  <c r="OV110" i="8"/>
  <c r="ND110" i="8"/>
  <c r="LH110" i="8"/>
  <c r="NT110" i="8"/>
  <c r="LX110" i="8"/>
  <c r="OJ110" i="8"/>
  <c r="MN110" i="8"/>
  <c r="LH118" i="8"/>
  <c r="LL118" i="8"/>
  <c r="LP118" i="8"/>
  <c r="LT118" i="8"/>
  <c r="LX118" i="8"/>
  <c r="MB118" i="8"/>
  <c r="MF118" i="8"/>
  <c r="MJ118" i="8"/>
  <c r="MN118" i="8"/>
  <c r="MR118" i="8"/>
  <c r="MV118" i="8"/>
  <c r="MZ118" i="8"/>
  <c r="ND118" i="8"/>
  <c r="NH118" i="8"/>
  <c r="NL118" i="8"/>
  <c r="NP118" i="8"/>
  <c r="NT118" i="8"/>
  <c r="NX118" i="8"/>
  <c r="OB118" i="8"/>
  <c r="OF118" i="8"/>
  <c r="OJ118" i="8"/>
  <c r="ON118" i="8"/>
  <c r="OR118" i="8"/>
  <c r="OV118" i="8"/>
  <c r="LE118" i="8"/>
  <c r="LI118" i="8"/>
  <c r="LM118" i="8"/>
  <c r="LQ118" i="8"/>
  <c r="LU118" i="8"/>
  <c r="LY118" i="8"/>
  <c r="MC118" i="8"/>
  <c r="MG118" i="8"/>
  <c r="MK118" i="8"/>
  <c r="MO118" i="8"/>
  <c r="MS118" i="8"/>
  <c r="MW118" i="8"/>
  <c r="NA118" i="8"/>
  <c r="NE118" i="8"/>
  <c r="NI118" i="8"/>
  <c r="NM118" i="8"/>
  <c r="NQ118" i="8"/>
  <c r="NU118" i="8"/>
  <c r="NY118" i="8"/>
  <c r="OC118" i="8"/>
  <c r="OG118" i="8"/>
  <c r="OK118" i="8"/>
  <c r="OO118" i="8"/>
  <c r="OS118" i="8"/>
  <c r="OW118" i="8"/>
  <c r="LF118" i="8"/>
  <c r="LJ118" i="8"/>
  <c r="LR118" i="8"/>
  <c r="LV118" i="8"/>
  <c r="LZ118" i="8"/>
  <c r="MH118" i="8"/>
  <c r="ML118" i="8"/>
  <c r="MP118" i="8"/>
  <c r="MX118" i="8"/>
  <c r="NB118" i="8"/>
  <c r="NF118" i="8"/>
  <c r="NN118" i="8"/>
  <c r="NR118" i="8"/>
  <c r="NV118" i="8"/>
  <c r="OD118" i="8"/>
  <c r="OH118" i="8"/>
  <c r="OL118" i="8"/>
  <c r="OT118" i="8"/>
  <c r="LS118" i="8"/>
  <c r="MI118" i="8"/>
  <c r="MY118" i="8"/>
  <c r="NO118" i="8"/>
  <c r="OE118" i="8"/>
  <c r="OU118" i="8"/>
  <c r="LG118" i="8"/>
  <c r="LW118" i="8"/>
  <c r="MM118" i="8"/>
  <c r="NC118" i="8"/>
  <c r="NS118" i="8"/>
  <c r="OI118" i="8"/>
  <c r="LK118" i="8"/>
  <c r="MA118" i="8"/>
  <c r="MQ118" i="8"/>
  <c r="NG118" i="8"/>
  <c r="NW118" i="8"/>
  <c r="OM118" i="8"/>
  <c r="LO118" i="8"/>
  <c r="ME118" i="8"/>
  <c r="MU118" i="8"/>
  <c r="NK118" i="8"/>
  <c r="OA118" i="8"/>
  <c r="OQ118" i="8"/>
  <c r="LH126" i="8"/>
  <c r="LL126" i="8"/>
  <c r="LP126" i="8"/>
  <c r="LT126" i="8"/>
  <c r="LX126" i="8"/>
  <c r="MB126" i="8"/>
  <c r="MF126" i="8"/>
  <c r="MJ126" i="8"/>
  <c r="MN126" i="8"/>
  <c r="MR126" i="8"/>
  <c r="MV126" i="8"/>
  <c r="MZ126" i="8"/>
  <c r="ND126" i="8"/>
  <c r="NH126" i="8"/>
  <c r="NL126" i="8"/>
  <c r="NP126" i="8"/>
  <c r="NT126" i="8"/>
  <c r="NX126" i="8"/>
  <c r="OB126" i="8"/>
  <c r="OF126" i="8"/>
  <c r="OJ126" i="8"/>
  <c r="ON126" i="8"/>
  <c r="OR126" i="8"/>
  <c r="OV126" i="8"/>
  <c r="LE126" i="8"/>
  <c r="LI126" i="8"/>
  <c r="LM126" i="8"/>
  <c r="LQ126" i="8"/>
  <c r="LU126" i="8"/>
  <c r="LY126" i="8"/>
  <c r="MC126" i="8"/>
  <c r="MG126" i="8"/>
  <c r="MK126" i="8"/>
  <c r="MO126" i="8"/>
  <c r="MS126" i="8"/>
  <c r="MW126" i="8"/>
  <c r="NA126" i="8"/>
  <c r="NE126" i="8"/>
  <c r="NI126" i="8"/>
  <c r="NM126" i="8"/>
  <c r="NQ126" i="8"/>
  <c r="NU126" i="8"/>
  <c r="NY126" i="8"/>
  <c r="OC126" i="8"/>
  <c r="OG126" i="8"/>
  <c r="OK126" i="8"/>
  <c r="OO126" i="8"/>
  <c r="OS126" i="8"/>
  <c r="OW126" i="8"/>
  <c r="LF126" i="8"/>
  <c r="LJ126" i="8"/>
  <c r="LN126" i="8"/>
  <c r="LR126" i="8"/>
  <c r="LV126" i="8"/>
  <c r="LZ126" i="8"/>
  <c r="MD126" i="8"/>
  <c r="MH126" i="8"/>
  <c r="ML126" i="8"/>
  <c r="MP126" i="8"/>
  <c r="MT126" i="8"/>
  <c r="MX126" i="8"/>
  <c r="NB126" i="8"/>
  <c r="NF126" i="8"/>
  <c r="NJ126" i="8"/>
  <c r="NN126" i="8"/>
  <c r="NR126" i="8"/>
  <c r="NV126" i="8"/>
  <c r="NZ126" i="8"/>
  <c r="OD126" i="8"/>
  <c r="OH126" i="8"/>
  <c r="OL126" i="8"/>
  <c r="OP126" i="8"/>
  <c r="OT126" i="8"/>
  <c r="LK126" i="8"/>
  <c r="MA126" i="8"/>
  <c r="MQ126" i="8"/>
  <c r="NG126" i="8"/>
  <c r="NW126" i="8"/>
  <c r="OM126" i="8"/>
  <c r="LO126" i="8"/>
  <c r="ME126" i="8"/>
  <c r="MU126" i="8"/>
  <c r="NK126" i="8"/>
  <c r="OA126" i="8"/>
  <c r="OQ126" i="8"/>
  <c r="LS126" i="8"/>
  <c r="MI126" i="8"/>
  <c r="MY126" i="8"/>
  <c r="NO126" i="8"/>
  <c r="OE126" i="8"/>
  <c r="OU126" i="8"/>
  <c r="NC126" i="8"/>
  <c r="LG126" i="8"/>
  <c r="NS126" i="8"/>
  <c r="LW126" i="8"/>
  <c r="OI126" i="8"/>
  <c r="MM126" i="8"/>
  <c r="LH134" i="8"/>
  <c r="LL134" i="8"/>
  <c r="LP134" i="8"/>
  <c r="LT134" i="8"/>
  <c r="LX134" i="8"/>
  <c r="MB134" i="8"/>
  <c r="MF134" i="8"/>
  <c r="MJ134" i="8"/>
  <c r="MN134" i="8"/>
  <c r="MR134" i="8"/>
  <c r="MV134" i="8"/>
  <c r="MZ134" i="8"/>
  <c r="ND134" i="8"/>
  <c r="NH134" i="8"/>
  <c r="NL134" i="8"/>
  <c r="NP134" i="8"/>
  <c r="NT134" i="8"/>
  <c r="NX134" i="8"/>
  <c r="OB134" i="8"/>
  <c r="OF134" i="8"/>
  <c r="OJ134" i="8"/>
  <c r="ON134" i="8"/>
  <c r="OR134" i="8"/>
  <c r="OV134" i="8"/>
  <c r="LE134" i="8"/>
  <c r="LI134" i="8"/>
  <c r="LM134" i="8"/>
  <c r="LQ134" i="8"/>
  <c r="LU134" i="8"/>
  <c r="LY134" i="8"/>
  <c r="MC134" i="8"/>
  <c r="MG134" i="8"/>
  <c r="MK134" i="8"/>
  <c r="MO134" i="8"/>
  <c r="MS134" i="8"/>
  <c r="MW134" i="8"/>
  <c r="NA134" i="8"/>
  <c r="LF134" i="8"/>
  <c r="LJ134" i="8"/>
  <c r="LR134" i="8"/>
  <c r="LV134" i="8"/>
  <c r="LZ134" i="8"/>
  <c r="MH134" i="8"/>
  <c r="ML134" i="8"/>
  <c r="MP134" i="8"/>
  <c r="MX134" i="8"/>
  <c r="NB134" i="8"/>
  <c r="NF134" i="8"/>
  <c r="NN134" i="8"/>
  <c r="NR134" i="8"/>
  <c r="NV134" i="8"/>
  <c r="OD134" i="8"/>
  <c r="OH134" i="8"/>
  <c r="OL134" i="8"/>
  <c r="OT134" i="8"/>
  <c r="LS134" i="8"/>
  <c r="MI134" i="8"/>
  <c r="MY134" i="8"/>
  <c r="NI134" i="8"/>
  <c r="NQ134" i="8"/>
  <c r="NY134" i="8"/>
  <c r="OG134" i="8"/>
  <c r="OO134" i="8"/>
  <c r="OW134" i="8"/>
  <c r="LG134" i="8"/>
  <c r="LW134" i="8"/>
  <c r="MM134" i="8"/>
  <c r="NC134" i="8"/>
  <c r="NK134" i="8"/>
  <c r="NS134" i="8"/>
  <c r="OA134" i="8"/>
  <c r="OI134" i="8"/>
  <c r="OQ134" i="8"/>
  <c r="LK134" i="8"/>
  <c r="MA134" i="8"/>
  <c r="MQ134" i="8"/>
  <c r="NE134" i="8"/>
  <c r="NM134" i="8"/>
  <c r="NU134" i="8"/>
  <c r="OC134" i="8"/>
  <c r="OK134" i="8"/>
  <c r="OS134" i="8"/>
  <c r="MU134" i="8"/>
  <c r="OE134" i="8"/>
  <c r="NG134" i="8"/>
  <c r="OM134" i="8"/>
  <c r="LO134" i="8"/>
  <c r="NO134" i="8"/>
  <c r="OU134" i="8"/>
  <c r="ME134" i="8"/>
  <c r="NW134" i="8"/>
  <c r="LF142" i="8"/>
  <c r="LJ142" i="8"/>
  <c r="LN142" i="8"/>
  <c r="LR142" i="8"/>
  <c r="LZ142" i="8"/>
  <c r="MD142" i="8"/>
  <c r="MH142" i="8"/>
  <c r="MP142" i="8"/>
  <c r="MT142" i="8"/>
  <c r="MX142" i="8"/>
  <c r="NF142" i="8"/>
  <c r="NJ142" i="8"/>
  <c r="NN142" i="8"/>
  <c r="NV142" i="8"/>
  <c r="NZ142" i="8"/>
  <c r="OD142" i="8"/>
  <c r="OL142" i="8"/>
  <c r="OP142" i="8"/>
  <c r="OT142" i="8"/>
  <c r="LG142" i="8"/>
  <c r="LK142" i="8"/>
  <c r="LO142" i="8"/>
  <c r="LS142" i="8"/>
  <c r="LW142" i="8"/>
  <c r="MA142" i="8"/>
  <c r="ME142" i="8"/>
  <c r="MI142" i="8"/>
  <c r="MM142" i="8"/>
  <c r="MQ142" i="8"/>
  <c r="MU142" i="8"/>
  <c r="MY142" i="8"/>
  <c r="NC142" i="8"/>
  <c r="NG142" i="8"/>
  <c r="NK142" i="8"/>
  <c r="NO142" i="8"/>
  <c r="NS142" i="8"/>
  <c r="NW142" i="8"/>
  <c r="OA142" i="8"/>
  <c r="OE142" i="8"/>
  <c r="OI142" i="8"/>
  <c r="OM142" i="8"/>
  <c r="OQ142" i="8"/>
  <c r="OU142" i="8"/>
  <c r="LH142" i="8"/>
  <c r="LL142" i="8"/>
  <c r="LP142" i="8"/>
  <c r="LT142" i="8"/>
  <c r="LX142" i="8"/>
  <c r="MB142" i="8"/>
  <c r="MF142" i="8"/>
  <c r="MJ142" i="8"/>
  <c r="MN142" i="8"/>
  <c r="MR142" i="8"/>
  <c r="MV142" i="8"/>
  <c r="MZ142" i="8"/>
  <c r="ND142" i="8"/>
  <c r="NH142" i="8"/>
  <c r="NL142" i="8"/>
  <c r="NP142" i="8"/>
  <c r="NT142" i="8"/>
  <c r="NX142" i="8"/>
  <c r="OB142" i="8"/>
  <c r="OF142" i="8"/>
  <c r="OJ142" i="8"/>
  <c r="ON142" i="8"/>
  <c r="OR142" i="8"/>
  <c r="OV142" i="8"/>
  <c r="LI142" i="8"/>
  <c r="LY142" i="8"/>
  <c r="MO142" i="8"/>
  <c r="NE142" i="8"/>
  <c r="NU142" i="8"/>
  <c r="OK142" i="8"/>
  <c r="LM142" i="8"/>
  <c r="MC142" i="8"/>
  <c r="MS142" i="8"/>
  <c r="NI142" i="8"/>
  <c r="NY142" i="8"/>
  <c r="OO142" i="8"/>
  <c r="LQ142" i="8"/>
  <c r="MG142" i="8"/>
  <c r="MW142" i="8"/>
  <c r="NM142" i="8"/>
  <c r="OC142" i="8"/>
  <c r="OS142" i="8"/>
  <c r="LE142" i="8"/>
  <c r="LU142" i="8"/>
  <c r="MK142" i="8"/>
  <c r="NA142" i="8"/>
  <c r="NQ142" i="8"/>
  <c r="OG142" i="8"/>
  <c r="OW142" i="8"/>
  <c r="LF150" i="8"/>
  <c r="LJ150" i="8"/>
  <c r="LN150" i="8"/>
  <c r="LR150" i="8"/>
  <c r="LV150" i="8"/>
  <c r="LZ150" i="8"/>
  <c r="MD150" i="8"/>
  <c r="MH150" i="8"/>
  <c r="ML150" i="8"/>
  <c r="LH150" i="8"/>
  <c r="LL150" i="8"/>
  <c r="LP150" i="8"/>
  <c r="LT150" i="8"/>
  <c r="LX150" i="8"/>
  <c r="MB150" i="8"/>
  <c r="MF150" i="8"/>
  <c r="MJ150" i="8"/>
  <c r="MN150" i="8"/>
  <c r="LI150" i="8"/>
  <c r="LQ150" i="8"/>
  <c r="LY150" i="8"/>
  <c r="MG150" i="8"/>
  <c r="MO150" i="8"/>
  <c r="MS150" i="8"/>
  <c r="MW150" i="8"/>
  <c r="NA150" i="8"/>
  <c r="NE150" i="8"/>
  <c r="NI150" i="8"/>
  <c r="NM150" i="8"/>
  <c r="NQ150" i="8"/>
  <c r="NU150" i="8"/>
  <c r="NY150" i="8"/>
  <c r="OC150" i="8"/>
  <c r="OG150" i="8"/>
  <c r="OK150" i="8"/>
  <c r="OO150" i="8"/>
  <c r="OS150" i="8"/>
  <c r="OW150" i="8"/>
  <c r="LK150" i="8"/>
  <c r="LS150" i="8"/>
  <c r="MA150" i="8"/>
  <c r="MI150" i="8"/>
  <c r="MP150" i="8"/>
  <c r="MX150" i="8"/>
  <c r="NB150" i="8"/>
  <c r="NF150" i="8"/>
  <c r="NN150" i="8"/>
  <c r="NR150" i="8"/>
  <c r="NV150" i="8"/>
  <c r="OD150" i="8"/>
  <c r="OH150" i="8"/>
  <c r="OL150" i="8"/>
  <c r="OT150" i="8"/>
  <c r="LE150" i="8"/>
  <c r="LM150" i="8"/>
  <c r="LU150" i="8"/>
  <c r="MC150" i="8"/>
  <c r="MK150" i="8"/>
  <c r="MQ150" i="8"/>
  <c r="MU150" i="8"/>
  <c r="MY150" i="8"/>
  <c r="NC150" i="8"/>
  <c r="NG150" i="8"/>
  <c r="NK150" i="8"/>
  <c r="NO150" i="8"/>
  <c r="NS150" i="8"/>
  <c r="NW150" i="8"/>
  <c r="OA150" i="8"/>
  <c r="OE150" i="8"/>
  <c r="OI150" i="8"/>
  <c r="OM150" i="8"/>
  <c r="OQ150" i="8"/>
  <c r="OU150" i="8"/>
  <c r="LG150" i="8"/>
  <c r="LO150" i="8"/>
  <c r="LW150" i="8"/>
  <c r="ME150" i="8"/>
  <c r="MM150" i="8"/>
  <c r="MR150" i="8"/>
  <c r="MV150" i="8"/>
  <c r="MZ150" i="8"/>
  <c r="ND150" i="8"/>
  <c r="NH150" i="8"/>
  <c r="NL150" i="8"/>
  <c r="NP150" i="8"/>
  <c r="NT150" i="8"/>
  <c r="NX150" i="8"/>
  <c r="OB150" i="8"/>
  <c r="OF150" i="8"/>
  <c r="OJ150" i="8"/>
  <c r="ON150" i="8"/>
  <c r="OR150" i="8"/>
  <c r="OV150" i="8"/>
  <c r="LF158" i="8"/>
  <c r="LJ158" i="8"/>
  <c r="LN158" i="8"/>
  <c r="LR158" i="8"/>
  <c r="LZ158" i="8"/>
  <c r="MD158" i="8"/>
  <c r="MH158" i="8"/>
  <c r="MP158" i="8"/>
  <c r="MT158" i="8"/>
  <c r="MX158" i="8"/>
  <c r="NF158" i="8"/>
  <c r="NJ158" i="8"/>
  <c r="NN158" i="8"/>
  <c r="NV158" i="8"/>
  <c r="NZ158" i="8"/>
  <c r="OD158" i="8"/>
  <c r="OL158" i="8"/>
  <c r="OP158" i="8"/>
  <c r="OT158" i="8"/>
  <c r="LG158" i="8"/>
  <c r="LK158" i="8"/>
  <c r="LO158" i="8"/>
  <c r="LS158" i="8"/>
  <c r="LW158" i="8"/>
  <c r="MA158" i="8"/>
  <c r="ME158" i="8"/>
  <c r="MI158" i="8"/>
  <c r="MM158" i="8"/>
  <c r="MQ158" i="8"/>
  <c r="MU158" i="8"/>
  <c r="MY158" i="8"/>
  <c r="NC158" i="8"/>
  <c r="NG158" i="8"/>
  <c r="NK158" i="8"/>
  <c r="NO158" i="8"/>
  <c r="NS158" i="8"/>
  <c r="NW158" i="8"/>
  <c r="OA158" i="8"/>
  <c r="OE158" i="8"/>
  <c r="OI158" i="8"/>
  <c r="OM158" i="8"/>
  <c r="OQ158" i="8"/>
  <c r="OU158" i="8"/>
  <c r="LH158" i="8"/>
  <c r="LL158" i="8"/>
  <c r="LP158" i="8"/>
  <c r="LT158" i="8"/>
  <c r="LX158" i="8"/>
  <c r="MB158" i="8"/>
  <c r="MF158" i="8"/>
  <c r="MJ158" i="8"/>
  <c r="MN158" i="8"/>
  <c r="MR158" i="8"/>
  <c r="MV158" i="8"/>
  <c r="MZ158" i="8"/>
  <c r="ND158" i="8"/>
  <c r="NH158" i="8"/>
  <c r="NL158" i="8"/>
  <c r="NP158" i="8"/>
  <c r="NT158" i="8"/>
  <c r="NX158" i="8"/>
  <c r="OB158" i="8"/>
  <c r="OF158" i="8"/>
  <c r="OJ158" i="8"/>
  <c r="ON158" i="8"/>
  <c r="OR158" i="8"/>
  <c r="OV158" i="8"/>
  <c r="LE158" i="8"/>
  <c r="LI158" i="8"/>
  <c r="LM158" i="8"/>
  <c r="LQ158" i="8"/>
  <c r="LU158" i="8"/>
  <c r="LY158" i="8"/>
  <c r="MC158" i="8"/>
  <c r="MG158" i="8"/>
  <c r="MK158" i="8"/>
  <c r="MO158" i="8"/>
  <c r="MS158" i="8"/>
  <c r="MW158" i="8"/>
  <c r="NA158" i="8"/>
  <c r="NE158" i="8"/>
  <c r="NI158" i="8"/>
  <c r="NM158" i="8"/>
  <c r="NQ158" i="8"/>
  <c r="NU158" i="8"/>
  <c r="NY158" i="8"/>
  <c r="OC158" i="8"/>
  <c r="OG158" i="8"/>
  <c r="OK158" i="8"/>
  <c r="OO158" i="8"/>
  <c r="OS158" i="8"/>
  <c r="OW158" i="8"/>
  <c r="LH166" i="8"/>
  <c r="LL166" i="8"/>
  <c r="LP166" i="8"/>
  <c r="LT166" i="8"/>
  <c r="LX166" i="8"/>
  <c r="MB166" i="8"/>
  <c r="MF166" i="8"/>
  <c r="MJ166" i="8"/>
  <c r="MN166" i="8"/>
  <c r="MR166" i="8"/>
  <c r="MV166" i="8"/>
  <c r="MZ166" i="8"/>
  <c r="ND166" i="8"/>
  <c r="NH166" i="8"/>
  <c r="NL166" i="8"/>
  <c r="NP166" i="8"/>
  <c r="NT166" i="8"/>
  <c r="NX166" i="8"/>
  <c r="OB166" i="8"/>
  <c r="OF166" i="8"/>
  <c r="OJ166" i="8"/>
  <c r="ON166" i="8"/>
  <c r="OR166" i="8"/>
  <c r="OV166" i="8"/>
  <c r="LE166" i="8"/>
  <c r="LI166" i="8"/>
  <c r="LM166" i="8"/>
  <c r="LQ166" i="8"/>
  <c r="LU166" i="8"/>
  <c r="LY166" i="8"/>
  <c r="MC166" i="8"/>
  <c r="MG166" i="8"/>
  <c r="MK166" i="8"/>
  <c r="MO166" i="8"/>
  <c r="MS166" i="8"/>
  <c r="MW166" i="8"/>
  <c r="NA166" i="8"/>
  <c r="NE166" i="8"/>
  <c r="NI166" i="8"/>
  <c r="NM166" i="8"/>
  <c r="NQ166" i="8"/>
  <c r="NU166" i="8"/>
  <c r="NY166" i="8"/>
  <c r="OC166" i="8"/>
  <c r="OG166" i="8"/>
  <c r="OK166" i="8"/>
  <c r="OO166" i="8"/>
  <c r="OS166" i="8"/>
  <c r="OW166" i="8"/>
  <c r="LF166" i="8"/>
  <c r="LJ166" i="8"/>
  <c r="LR166" i="8"/>
  <c r="LV166" i="8"/>
  <c r="LZ166" i="8"/>
  <c r="MH166" i="8"/>
  <c r="ML166" i="8"/>
  <c r="MP166" i="8"/>
  <c r="MX166" i="8"/>
  <c r="NB166" i="8"/>
  <c r="NF166" i="8"/>
  <c r="NN166" i="8"/>
  <c r="NR166" i="8"/>
  <c r="NV166" i="8"/>
  <c r="OD166" i="8"/>
  <c r="OH166" i="8"/>
  <c r="OL166" i="8"/>
  <c r="OT166" i="8"/>
  <c r="LG166" i="8"/>
  <c r="LK166" i="8"/>
  <c r="LO166" i="8"/>
  <c r="LS166" i="8"/>
  <c r="LW166" i="8"/>
  <c r="MA166" i="8"/>
  <c r="ME166" i="8"/>
  <c r="MI166" i="8"/>
  <c r="MM166" i="8"/>
  <c r="MQ166" i="8"/>
  <c r="MU166" i="8"/>
  <c r="MY166" i="8"/>
  <c r="NC166" i="8"/>
  <c r="NG166" i="8"/>
  <c r="NK166" i="8"/>
  <c r="NO166" i="8"/>
  <c r="NS166" i="8"/>
  <c r="NW166" i="8"/>
  <c r="OA166" i="8"/>
  <c r="OE166" i="8"/>
  <c r="OI166" i="8"/>
  <c r="OM166" i="8"/>
  <c r="OQ166" i="8"/>
  <c r="OU166" i="8"/>
  <c r="LH174" i="8"/>
  <c r="LL174" i="8"/>
  <c r="LP174" i="8"/>
  <c r="LT174" i="8"/>
  <c r="LX174" i="8"/>
  <c r="MB174" i="8"/>
  <c r="MF174" i="8"/>
  <c r="MJ174" i="8"/>
  <c r="MN174" i="8"/>
  <c r="MR174" i="8"/>
  <c r="MV174" i="8"/>
  <c r="MZ174" i="8"/>
  <c r="ND174" i="8"/>
  <c r="NH174" i="8"/>
  <c r="NL174" i="8"/>
  <c r="NP174" i="8"/>
  <c r="NT174" i="8"/>
  <c r="NX174" i="8"/>
  <c r="OB174" i="8"/>
  <c r="OF174" i="8"/>
  <c r="OJ174" i="8"/>
  <c r="ON174" i="8"/>
  <c r="OR174" i="8"/>
  <c r="OV174" i="8"/>
  <c r="LE174" i="8"/>
  <c r="LI174" i="8"/>
  <c r="LM174" i="8"/>
  <c r="LQ174" i="8"/>
  <c r="LU174" i="8"/>
  <c r="LY174" i="8"/>
  <c r="MC174" i="8"/>
  <c r="MG174" i="8"/>
  <c r="MK174" i="8"/>
  <c r="MO174" i="8"/>
  <c r="MS174" i="8"/>
  <c r="MW174" i="8"/>
  <c r="NA174" i="8"/>
  <c r="NE174" i="8"/>
  <c r="NI174" i="8"/>
  <c r="NM174" i="8"/>
  <c r="NQ174" i="8"/>
  <c r="NU174" i="8"/>
  <c r="NY174" i="8"/>
  <c r="OC174" i="8"/>
  <c r="OG174" i="8"/>
  <c r="OK174" i="8"/>
  <c r="OO174" i="8"/>
  <c r="OS174" i="8"/>
  <c r="OW174" i="8"/>
  <c r="LF174" i="8"/>
  <c r="LJ174" i="8"/>
  <c r="LN174" i="8"/>
  <c r="LR174" i="8"/>
  <c r="LV174" i="8"/>
  <c r="LZ174" i="8"/>
  <c r="MD174" i="8"/>
  <c r="MH174" i="8"/>
  <c r="ML174" i="8"/>
  <c r="MP174" i="8"/>
  <c r="MT174" i="8"/>
  <c r="MX174" i="8"/>
  <c r="NB174" i="8"/>
  <c r="NF174" i="8"/>
  <c r="NJ174" i="8"/>
  <c r="NN174" i="8"/>
  <c r="NR174" i="8"/>
  <c r="NV174" i="8"/>
  <c r="NZ174" i="8"/>
  <c r="OD174" i="8"/>
  <c r="OH174" i="8"/>
  <c r="OL174" i="8"/>
  <c r="OP174" i="8"/>
  <c r="OT174" i="8"/>
  <c r="LG174" i="8"/>
  <c r="LK174" i="8"/>
  <c r="LO174" i="8"/>
  <c r="LS174" i="8"/>
  <c r="LW174" i="8"/>
  <c r="MA174" i="8"/>
  <c r="ME174" i="8"/>
  <c r="MI174" i="8"/>
  <c r="MM174" i="8"/>
  <c r="MQ174" i="8"/>
  <c r="MU174" i="8"/>
  <c r="MY174" i="8"/>
  <c r="NC174" i="8"/>
  <c r="NG174" i="8"/>
  <c r="NK174" i="8"/>
  <c r="NO174" i="8"/>
  <c r="NS174" i="8"/>
  <c r="NW174" i="8"/>
  <c r="OA174" i="8"/>
  <c r="OE174" i="8"/>
  <c r="OI174" i="8"/>
  <c r="OM174" i="8"/>
  <c r="OQ174" i="8"/>
  <c r="OU174" i="8"/>
  <c r="LH182" i="8"/>
  <c r="LL182" i="8"/>
  <c r="LP182" i="8"/>
  <c r="LT182" i="8"/>
  <c r="LX182" i="8"/>
  <c r="MB182" i="8"/>
  <c r="MF182" i="8"/>
  <c r="MJ182" i="8"/>
  <c r="MN182" i="8"/>
  <c r="MR182" i="8"/>
  <c r="MV182" i="8"/>
  <c r="MZ182" i="8"/>
  <c r="ND182" i="8"/>
  <c r="NH182" i="8"/>
  <c r="NL182" i="8"/>
  <c r="NP182" i="8"/>
  <c r="NT182" i="8"/>
  <c r="NX182" i="8"/>
  <c r="OB182" i="8"/>
  <c r="OF182" i="8"/>
  <c r="OJ182" i="8"/>
  <c r="ON182" i="8"/>
  <c r="OR182" i="8"/>
  <c r="OV182" i="8"/>
  <c r="LE182" i="8"/>
  <c r="LI182" i="8"/>
  <c r="LM182" i="8"/>
  <c r="LQ182" i="8"/>
  <c r="LU182" i="8"/>
  <c r="LY182" i="8"/>
  <c r="MC182" i="8"/>
  <c r="MG182" i="8"/>
  <c r="MK182" i="8"/>
  <c r="MO182" i="8"/>
  <c r="MS182" i="8"/>
  <c r="MW182" i="8"/>
  <c r="NA182" i="8"/>
  <c r="NE182" i="8"/>
  <c r="NI182" i="8"/>
  <c r="NM182" i="8"/>
  <c r="NQ182" i="8"/>
  <c r="NU182" i="8"/>
  <c r="NY182" i="8"/>
  <c r="OC182" i="8"/>
  <c r="OG182" i="8"/>
  <c r="OK182" i="8"/>
  <c r="OO182" i="8"/>
  <c r="OS182" i="8"/>
  <c r="OW182" i="8"/>
  <c r="LF182" i="8"/>
  <c r="LJ182" i="8"/>
  <c r="LR182" i="8"/>
  <c r="LV182" i="8"/>
  <c r="LZ182" i="8"/>
  <c r="MH182" i="8"/>
  <c r="ML182" i="8"/>
  <c r="MP182" i="8"/>
  <c r="MX182" i="8"/>
  <c r="NB182" i="8"/>
  <c r="NF182" i="8"/>
  <c r="NN182" i="8"/>
  <c r="NR182" i="8"/>
  <c r="NV182" i="8"/>
  <c r="OD182" i="8"/>
  <c r="OH182" i="8"/>
  <c r="OL182" i="8"/>
  <c r="OT182" i="8"/>
  <c r="LG182" i="8"/>
  <c r="LK182" i="8"/>
  <c r="LO182" i="8"/>
  <c r="LS182" i="8"/>
  <c r="LW182" i="8"/>
  <c r="MA182" i="8"/>
  <c r="ME182" i="8"/>
  <c r="MI182" i="8"/>
  <c r="MM182" i="8"/>
  <c r="MQ182" i="8"/>
  <c r="MU182" i="8"/>
  <c r="MY182" i="8"/>
  <c r="NC182" i="8"/>
  <c r="NG182" i="8"/>
  <c r="NK182" i="8"/>
  <c r="NO182" i="8"/>
  <c r="NS182" i="8"/>
  <c r="NW182" i="8"/>
  <c r="OA182" i="8"/>
  <c r="OE182" i="8"/>
  <c r="OI182" i="8"/>
  <c r="OM182" i="8"/>
  <c r="OQ182" i="8"/>
  <c r="OU182" i="8"/>
  <c r="LH190" i="8"/>
  <c r="LL190" i="8"/>
  <c r="LP190" i="8"/>
  <c r="LT190" i="8"/>
  <c r="LX190" i="8"/>
  <c r="MB190" i="8"/>
  <c r="MF190" i="8"/>
  <c r="MJ190" i="8"/>
  <c r="MN190" i="8"/>
  <c r="MR190" i="8"/>
  <c r="MV190" i="8"/>
  <c r="MZ190" i="8"/>
  <c r="ND190" i="8"/>
  <c r="NH190" i="8"/>
  <c r="NL190" i="8"/>
  <c r="NP190" i="8"/>
  <c r="NT190" i="8"/>
  <c r="NX190" i="8"/>
  <c r="OB190" i="8"/>
  <c r="OF190" i="8"/>
  <c r="OJ190" i="8"/>
  <c r="ON190" i="8"/>
  <c r="OR190" i="8"/>
  <c r="OV190" i="8"/>
  <c r="LE190" i="8"/>
  <c r="LI190" i="8"/>
  <c r="LM190" i="8"/>
  <c r="LQ190" i="8"/>
  <c r="LU190" i="8"/>
  <c r="LY190" i="8"/>
  <c r="MC190" i="8"/>
  <c r="MG190" i="8"/>
  <c r="MK190" i="8"/>
  <c r="MO190" i="8"/>
  <c r="MS190" i="8"/>
  <c r="MW190" i="8"/>
  <c r="NA190" i="8"/>
  <c r="NE190" i="8"/>
  <c r="NI190" i="8"/>
  <c r="NM190" i="8"/>
  <c r="NQ190" i="8"/>
  <c r="NU190" i="8"/>
  <c r="NY190" i="8"/>
  <c r="OC190" i="8"/>
  <c r="OG190" i="8"/>
  <c r="OK190" i="8"/>
  <c r="OO190" i="8"/>
  <c r="OS190" i="8"/>
  <c r="OW190" i="8"/>
  <c r="LF190" i="8"/>
  <c r="LJ190" i="8"/>
  <c r="LN190" i="8"/>
  <c r="LR190" i="8"/>
  <c r="LV190" i="8"/>
  <c r="LZ190" i="8"/>
  <c r="MD190" i="8"/>
  <c r="MH190" i="8"/>
  <c r="ML190" i="8"/>
  <c r="MP190" i="8"/>
  <c r="MT190" i="8"/>
  <c r="MX190" i="8"/>
  <c r="NB190" i="8"/>
  <c r="NF190" i="8"/>
  <c r="NJ190" i="8"/>
  <c r="NN190" i="8"/>
  <c r="NR190" i="8"/>
  <c r="NV190" i="8"/>
  <c r="NZ190" i="8"/>
  <c r="OD190" i="8"/>
  <c r="OH190" i="8"/>
  <c r="OL190" i="8"/>
  <c r="OP190" i="8"/>
  <c r="OT190" i="8"/>
  <c r="LG190" i="8"/>
  <c r="LK190" i="8"/>
  <c r="LO190" i="8"/>
  <c r="LS190" i="8"/>
  <c r="LW190" i="8"/>
  <c r="MA190" i="8"/>
  <c r="ME190" i="8"/>
  <c r="MI190" i="8"/>
  <c r="MM190" i="8"/>
  <c r="MQ190" i="8"/>
  <c r="MU190" i="8"/>
  <c r="MY190" i="8"/>
  <c r="NC190" i="8"/>
  <c r="NG190" i="8"/>
  <c r="NK190" i="8"/>
  <c r="NO190" i="8"/>
  <c r="NS190" i="8"/>
  <c r="NW190" i="8"/>
  <c r="OA190" i="8"/>
  <c r="OE190" i="8"/>
  <c r="OI190" i="8"/>
  <c r="OM190" i="8"/>
  <c r="OQ190" i="8"/>
  <c r="OU190" i="8"/>
  <c r="LE193" i="8"/>
  <c r="LI193" i="8"/>
  <c r="LM193" i="8"/>
  <c r="LQ193" i="8"/>
  <c r="LU193" i="8"/>
  <c r="LY193" i="8"/>
  <c r="MC193" i="8"/>
  <c r="MG193" i="8"/>
  <c r="MK193" i="8"/>
  <c r="MO193" i="8"/>
  <c r="MS193" i="8"/>
  <c r="MW193" i="8"/>
  <c r="NA193" i="8"/>
  <c r="NE193" i="8"/>
  <c r="NI193" i="8"/>
  <c r="NM193" i="8"/>
  <c r="NQ193" i="8"/>
  <c r="NU193" i="8"/>
  <c r="NY193" i="8"/>
  <c r="OC193" i="8"/>
  <c r="OG193" i="8"/>
  <c r="OK193" i="8"/>
  <c r="OO193" i="8"/>
  <c r="OS193" i="8"/>
  <c r="OW193" i="8"/>
  <c r="LF193" i="8"/>
  <c r="LJ193" i="8"/>
  <c r="LN193" i="8"/>
  <c r="LR193" i="8"/>
  <c r="LV193" i="8"/>
  <c r="LZ193" i="8"/>
  <c r="MD193" i="8"/>
  <c r="MH193" i="8"/>
  <c r="ML193" i="8"/>
  <c r="MP193" i="8"/>
  <c r="MT193" i="8"/>
  <c r="MX193" i="8"/>
  <c r="NB193" i="8"/>
  <c r="NF193" i="8"/>
  <c r="NJ193" i="8"/>
  <c r="NN193" i="8"/>
  <c r="NR193" i="8"/>
  <c r="NV193" i="8"/>
  <c r="NZ193" i="8"/>
  <c r="OD193" i="8"/>
  <c r="OH193" i="8"/>
  <c r="OL193" i="8"/>
  <c r="OP193" i="8"/>
  <c r="OT193" i="8"/>
  <c r="LG193" i="8"/>
  <c r="LK193" i="8"/>
  <c r="LO193" i="8"/>
  <c r="LS193" i="8"/>
  <c r="LW193" i="8"/>
  <c r="MA193" i="8"/>
  <c r="ME193" i="8"/>
  <c r="MI193" i="8"/>
  <c r="MM193" i="8"/>
  <c r="MQ193" i="8"/>
  <c r="MU193" i="8"/>
  <c r="MY193" i="8"/>
  <c r="NC193" i="8"/>
  <c r="NG193" i="8"/>
  <c r="NK193" i="8"/>
  <c r="NO193" i="8"/>
  <c r="NS193" i="8"/>
  <c r="NW193" i="8"/>
  <c r="OA193" i="8"/>
  <c r="OE193" i="8"/>
  <c r="OI193" i="8"/>
  <c r="OM193" i="8"/>
  <c r="OQ193" i="8"/>
  <c r="OU193" i="8"/>
  <c r="LH193" i="8"/>
  <c r="LL193" i="8"/>
  <c r="LP193" i="8"/>
  <c r="LT193" i="8"/>
  <c r="LX193" i="8"/>
  <c r="MB193" i="8"/>
  <c r="MF193" i="8"/>
  <c r="MJ193" i="8"/>
  <c r="MN193" i="8"/>
  <c r="MR193" i="8"/>
  <c r="MV193" i="8"/>
  <c r="MZ193" i="8"/>
  <c r="ND193" i="8"/>
  <c r="NH193" i="8"/>
  <c r="NL193" i="8"/>
  <c r="NP193" i="8"/>
  <c r="NT193" i="8"/>
  <c r="NX193" i="8"/>
  <c r="OB193" i="8"/>
  <c r="OF193" i="8"/>
  <c r="OJ193" i="8"/>
  <c r="ON193" i="8"/>
  <c r="OR193" i="8"/>
  <c r="OV193" i="8"/>
  <c r="LF6" i="8"/>
  <c r="LJ6" i="8"/>
  <c r="LN6" i="8"/>
  <c r="LR6" i="8"/>
  <c r="LV6" i="8"/>
  <c r="LZ6" i="8"/>
  <c r="MD6" i="8"/>
  <c r="MH6" i="8"/>
  <c r="ML6" i="8"/>
  <c r="MP6" i="8"/>
  <c r="MT6" i="8"/>
  <c r="MX6" i="8"/>
  <c r="NB6" i="8"/>
  <c r="NF6" i="8"/>
  <c r="NJ6" i="8"/>
  <c r="NN6" i="8"/>
  <c r="NR6" i="8"/>
  <c r="NV6" i="8"/>
  <c r="NZ6" i="8"/>
  <c r="OD6" i="8"/>
  <c r="OH6" i="8"/>
  <c r="OL6" i="8"/>
  <c r="OP6" i="8"/>
  <c r="OT6" i="8"/>
  <c r="LK6" i="8"/>
  <c r="LO6" i="8"/>
  <c r="LS6" i="8"/>
  <c r="LW6" i="8"/>
  <c r="MA6" i="8"/>
  <c r="ME6" i="8"/>
  <c r="MI6" i="8"/>
  <c r="MM6" i="8"/>
  <c r="MQ6" i="8"/>
  <c r="MU6" i="8"/>
  <c r="MY6" i="8"/>
  <c r="NC6" i="8"/>
  <c r="NG6" i="8"/>
  <c r="NK6" i="8"/>
  <c r="NO6" i="8"/>
  <c r="NS6" i="8"/>
  <c r="NW6" i="8"/>
  <c r="OA6" i="8"/>
  <c r="OE6" i="8"/>
  <c r="OI6" i="8"/>
  <c r="OM6" i="8"/>
  <c r="OQ6" i="8"/>
  <c r="OU6" i="8"/>
  <c r="LH6" i="8"/>
  <c r="LL6" i="8"/>
  <c r="LP6" i="8"/>
  <c r="LT6" i="8"/>
  <c r="LX6" i="8"/>
  <c r="MB6" i="8"/>
  <c r="MF6" i="8"/>
  <c r="MJ6" i="8"/>
  <c r="MN6" i="8"/>
  <c r="MR6" i="8"/>
  <c r="MV6" i="8"/>
  <c r="MZ6" i="8"/>
  <c r="ND6" i="8"/>
  <c r="NH6" i="8"/>
  <c r="NL6" i="8"/>
  <c r="NP6" i="8"/>
  <c r="NT6" i="8"/>
  <c r="NX6" i="8"/>
  <c r="OB6" i="8"/>
  <c r="OF6" i="8"/>
  <c r="OJ6" i="8"/>
  <c r="ON6" i="8"/>
  <c r="OR6" i="8"/>
  <c r="OV6" i="8"/>
  <c r="LE6" i="8"/>
  <c r="LU6" i="8"/>
  <c r="MK6" i="8"/>
  <c r="NA6" i="8"/>
  <c r="NQ6" i="8"/>
  <c r="OG6" i="8"/>
  <c r="OW6" i="8"/>
  <c r="LI6" i="8"/>
  <c r="LY6" i="8"/>
  <c r="MO6" i="8"/>
  <c r="NE6" i="8"/>
  <c r="NU6" i="8"/>
  <c r="OK6" i="8"/>
  <c r="LM6" i="8"/>
  <c r="MC6" i="8"/>
  <c r="MS6" i="8"/>
  <c r="NI6" i="8"/>
  <c r="NY6" i="8"/>
  <c r="OO6" i="8"/>
  <c r="LQ6" i="8"/>
  <c r="OC6" i="8"/>
  <c r="MG6" i="8"/>
  <c r="OS6" i="8"/>
  <c r="MW6" i="8"/>
  <c r="NM6" i="8"/>
  <c r="LJ38" i="8"/>
  <c r="LR38" i="8"/>
  <c r="LZ38" i="8"/>
  <c r="MH38" i="8"/>
  <c r="MP38" i="8"/>
  <c r="MX38" i="8"/>
  <c r="NF38" i="8"/>
  <c r="NN38" i="8"/>
  <c r="NV38" i="8"/>
  <c r="OD38" i="8"/>
  <c r="OL38" i="8"/>
  <c r="OT38" i="8"/>
  <c r="LL46" i="8"/>
  <c r="LT46" i="8"/>
  <c r="MB46" i="8"/>
  <c r="MJ46" i="8"/>
  <c r="MR46" i="8"/>
  <c r="MZ46" i="8"/>
  <c r="ON46" i="8"/>
  <c r="LH54" i="8"/>
  <c r="LL54" i="8"/>
  <c r="LP54" i="8"/>
  <c r="LT54" i="8"/>
  <c r="LX54" i="8"/>
  <c r="MB54" i="8"/>
  <c r="MF54" i="8"/>
  <c r="MJ54" i="8"/>
  <c r="MN54" i="8"/>
  <c r="MR54" i="8"/>
  <c r="MV54" i="8"/>
  <c r="MZ54" i="8"/>
  <c r="ND54" i="8"/>
  <c r="NH54" i="8"/>
  <c r="NL54" i="8"/>
  <c r="NP54" i="8"/>
  <c r="NT54" i="8"/>
  <c r="NX54" i="8"/>
  <c r="OB54" i="8"/>
  <c r="OF54" i="8"/>
  <c r="OJ54" i="8"/>
  <c r="ON54" i="8"/>
  <c r="OR54" i="8"/>
  <c r="OV54" i="8"/>
  <c r="LE54" i="8"/>
  <c r="LI54" i="8"/>
  <c r="LM54" i="8"/>
  <c r="LQ54" i="8"/>
  <c r="LU54" i="8"/>
  <c r="LY54" i="8"/>
  <c r="MC54" i="8"/>
  <c r="MG54" i="8"/>
  <c r="MK54" i="8"/>
  <c r="MO54" i="8"/>
  <c r="MS54" i="8"/>
  <c r="MW54" i="8"/>
  <c r="NA54" i="8"/>
  <c r="NE54" i="8"/>
  <c r="NI54" i="8"/>
  <c r="NM54" i="8"/>
  <c r="NQ54" i="8"/>
  <c r="NU54" i="8"/>
  <c r="NY54" i="8"/>
  <c r="OC54" i="8"/>
  <c r="OG54" i="8"/>
  <c r="OK54" i="8"/>
  <c r="OO54" i="8"/>
  <c r="OS54" i="8"/>
  <c r="OW54" i="8"/>
  <c r="LF54" i="8"/>
  <c r="LJ54" i="8"/>
  <c r="LR54" i="8"/>
  <c r="LZ54" i="8"/>
  <c r="MH54" i="8"/>
  <c r="MP54" i="8"/>
  <c r="MX54" i="8"/>
  <c r="NF54" i="8"/>
  <c r="NN54" i="8"/>
  <c r="NV54" i="8"/>
  <c r="OD54" i="8"/>
  <c r="OL54" i="8"/>
  <c r="OT54" i="8"/>
  <c r="LG54" i="8"/>
  <c r="LW54" i="8"/>
  <c r="MM54" i="8"/>
  <c r="NC54" i="8"/>
  <c r="NS54" i="8"/>
  <c r="OI54" i="8"/>
  <c r="LK54" i="8"/>
  <c r="MA54" i="8"/>
  <c r="MQ54" i="8"/>
  <c r="NG54" i="8"/>
  <c r="NW54" i="8"/>
  <c r="OM54" i="8"/>
  <c r="LO54" i="8"/>
  <c r="ME54" i="8"/>
  <c r="MU54" i="8"/>
  <c r="NK54" i="8"/>
  <c r="OA54" i="8"/>
  <c r="OQ54" i="8"/>
  <c r="NO54" i="8"/>
  <c r="LS54" i="8"/>
  <c r="OE54" i="8"/>
  <c r="MI54" i="8"/>
  <c r="OU54" i="8"/>
  <c r="MY54" i="8"/>
  <c r="LF62" i="8"/>
  <c r="LJ62" i="8"/>
  <c r="LN62" i="8"/>
  <c r="LR62" i="8"/>
  <c r="LV62" i="8"/>
  <c r="LZ62" i="8"/>
  <c r="MD62" i="8"/>
  <c r="MH62" i="8"/>
  <c r="ML62" i="8"/>
  <c r="MP62" i="8"/>
  <c r="MT62" i="8"/>
  <c r="MX62" i="8"/>
  <c r="NB62" i="8"/>
  <c r="NF62" i="8"/>
  <c r="NJ62" i="8"/>
  <c r="NN62" i="8"/>
  <c r="NR62" i="8"/>
  <c r="NV62" i="8"/>
  <c r="NZ62" i="8"/>
  <c r="OD62" i="8"/>
  <c r="OH62" i="8"/>
  <c r="OL62" i="8"/>
  <c r="OP62" i="8"/>
  <c r="OT62" i="8"/>
  <c r="LH62" i="8"/>
  <c r="LL62" i="8"/>
  <c r="LT62" i="8"/>
  <c r="MB62" i="8"/>
  <c r="MJ62" i="8"/>
  <c r="MR62" i="8"/>
  <c r="MZ62" i="8"/>
  <c r="NH62" i="8"/>
  <c r="NP62" i="8"/>
  <c r="NX62" i="8"/>
  <c r="OF62" i="8"/>
  <c r="ON62" i="8"/>
  <c r="OV62" i="8"/>
  <c r="LI62" i="8"/>
  <c r="LQ62" i="8"/>
  <c r="LY62" i="8"/>
  <c r="MG62" i="8"/>
  <c r="MO62" i="8"/>
  <c r="MW62" i="8"/>
  <c r="NE62" i="8"/>
  <c r="NM62" i="8"/>
  <c r="NU62" i="8"/>
  <c r="OC62" i="8"/>
  <c r="OK62" i="8"/>
  <c r="OS62" i="8"/>
  <c r="LK62" i="8"/>
  <c r="LS62" i="8"/>
  <c r="MA62" i="8"/>
  <c r="MI62" i="8"/>
  <c r="MQ62" i="8"/>
  <c r="MY62" i="8"/>
  <c r="NG62" i="8"/>
  <c r="NO62" i="8"/>
  <c r="NW62" i="8"/>
  <c r="OE62" i="8"/>
  <c r="OM62" i="8"/>
  <c r="OU62" i="8"/>
  <c r="LE62" i="8"/>
  <c r="LM62" i="8"/>
  <c r="LU62" i="8"/>
  <c r="MC62" i="8"/>
  <c r="MK62" i="8"/>
  <c r="MS62" i="8"/>
  <c r="NA62" i="8"/>
  <c r="NI62" i="8"/>
  <c r="NQ62" i="8"/>
  <c r="NY62" i="8"/>
  <c r="OG62" i="8"/>
  <c r="OO62" i="8"/>
  <c r="OW62" i="8"/>
  <c r="ME62" i="8"/>
  <c r="NK62" i="8"/>
  <c r="OQ62" i="8"/>
  <c r="LG62" i="8"/>
  <c r="MM62" i="8"/>
  <c r="NS62" i="8"/>
  <c r="LO62" i="8"/>
  <c r="MU62" i="8"/>
  <c r="OA62" i="8"/>
  <c r="LW62" i="8"/>
  <c r="NC62" i="8"/>
  <c r="OI62" i="8"/>
  <c r="LE194" i="8"/>
  <c r="LF194" i="8"/>
  <c r="LJ194" i="8"/>
  <c r="LN194" i="8"/>
  <c r="LR194" i="8"/>
  <c r="LV194" i="8"/>
  <c r="LZ194" i="8"/>
  <c r="MD194" i="8"/>
  <c r="MH194" i="8"/>
  <c r="ML194" i="8"/>
  <c r="MP194" i="8"/>
  <c r="MT194" i="8"/>
  <c r="MX194" i="8"/>
  <c r="NB194" i="8"/>
  <c r="NF194" i="8"/>
  <c r="NJ194" i="8"/>
  <c r="NN194" i="8"/>
  <c r="NR194" i="8"/>
  <c r="NV194" i="8"/>
  <c r="NZ194" i="8"/>
  <c r="OD194" i="8"/>
  <c r="OH194" i="8"/>
  <c r="OL194" i="8"/>
  <c r="OP194" i="8"/>
  <c r="OT194" i="8"/>
  <c r="LG194" i="8"/>
  <c r="LK194" i="8"/>
  <c r="LO194" i="8"/>
  <c r="LS194" i="8"/>
  <c r="LW194" i="8"/>
  <c r="MA194" i="8"/>
  <c r="ME194" i="8"/>
  <c r="MI194" i="8"/>
  <c r="MM194" i="8"/>
  <c r="MQ194" i="8"/>
  <c r="MU194" i="8"/>
  <c r="MY194" i="8"/>
  <c r="NC194" i="8"/>
  <c r="NG194" i="8"/>
  <c r="NK194" i="8"/>
  <c r="NO194" i="8"/>
  <c r="NS194" i="8"/>
  <c r="NW194" i="8"/>
  <c r="OA194" i="8"/>
  <c r="OE194" i="8"/>
  <c r="OI194" i="8"/>
  <c r="OM194" i="8"/>
  <c r="OQ194" i="8"/>
  <c r="OU194" i="8"/>
  <c r="LH194" i="8"/>
  <c r="LL194" i="8"/>
  <c r="LP194" i="8"/>
  <c r="LT194" i="8"/>
  <c r="LX194" i="8"/>
  <c r="MB194" i="8"/>
  <c r="MF194" i="8"/>
  <c r="MJ194" i="8"/>
  <c r="MN194" i="8"/>
  <c r="MR194" i="8"/>
  <c r="MV194" i="8"/>
  <c r="MZ194" i="8"/>
  <c r="ND194" i="8"/>
  <c r="NH194" i="8"/>
  <c r="NL194" i="8"/>
  <c r="NP194" i="8"/>
  <c r="NT194" i="8"/>
  <c r="NX194" i="8"/>
  <c r="OB194" i="8"/>
  <c r="OF194" i="8"/>
  <c r="OJ194" i="8"/>
  <c r="ON194" i="8"/>
  <c r="OR194" i="8"/>
  <c r="OV194" i="8"/>
  <c r="LI194" i="8"/>
  <c r="LM194" i="8"/>
  <c r="LQ194" i="8"/>
  <c r="LU194" i="8"/>
  <c r="LY194" i="8"/>
  <c r="MC194" i="8"/>
  <c r="MG194" i="8"/>
  <c r="MK194" i="8"/>
  <c r="MO194" i="8"/>
  <c r="MS194" i="8"/>
  <c r="MW194" i="8"/>
  <c r="NA194" i="8"/>
  <c r="NE194" i="8"/>
  <c r="NI194" i="8"/>
  <c r="NM194" i="8"/>
  <c r="NQ194" i="8"/>
  <c r="NU194" i="8"/>
  <c r="NY194" i="8"/>
  <c r="OC194" i="8"/>
  <c r="OG194" i="8"/>
  <c r="OK194" i="8"/>
  <c r="OO194" i="8"/>
  <c r="OS194" i="8"/>
  <c r="OW194" i="8"/>
  <c r="OU5" i="8"/>
  <c r="HE5" i="8"/>
  <c r="KZ5" i="8"/>
  <c r="OQ5" i="8"/>
  <c r="HA5" i="8"/>
  <c r="KV5" i="8"/>
  <c r="OM5" i="8"/>
  <c r="GW5" i="8"/>
  <c r="KR5" i="8"/>
  <c r="GS5" i="8"/>
  <c r="OE5" i="8"/>
  <c r="GO5" i="8"/>
  <c r="KJ5" i="8"/>
  <c r="OA5" i="8"/>
  <c r="GK5" i="8"/>
  <c r="KF5" i="8"/>
  <c r="NW5" i="8"/>
  <c r="GG5" i="8"/>
  <c r="KB5" i="8"/>
  <c r="GC5" i="8"/>
  <c r="NO5" i="8"/>
  <c r="FY5" i="8"/>
  <c r="JT5" i="8"/>
  <c r="OT5" i="8"/>
  <c r="HD5" i="8"/>
  <c r="KY5" i="8"/>
  <c r="OP5" i="8"/>
  <c r="GZ5" i="8"/>
  <c r="KU5" i="8"/>
  <c r="OL5" i="8"/>
  <c r="GV5" i="8"/>
  <c r="KQ5" i="8"/>
  <c r="KM5" i="8"/>
  <c r="OD5" i="8"/>
  <c r="GN5" i="8"/>
  <c r="KI5" i="8"/>
  <c r="NZ5" i="8"/>
  <c r="GJ5" i="8"/>
  <c r="KE5" i="8"/>
  <c r="NV5" i="8"/>
  <c r="GF5" i="8"/>
  <c r="KA5" i="8"/>
  <c r="JW5" i="8"/>
  <c r="NN5" i="8"/>
  <c r="FX5" i="8"/>
  <c r="JS5" i="8"/>
  <c r="LN5" i="8"/>
  <c r="DX5" i="8"/>
  <c r="HS5" i="8"/>
  <c r="OS5" i="8"/>
  <c r="HC5" i="8"/>
  <c r="KX5" i="8"/>
  <c r="KT5" i="8"/>
  <c r="OK5" i="8"/>
  <c r="GU5" i="8"/>
  <c r="KP5" i="8"/>
  <c r="OG5" i="8"/>
  <c r="GQ5" i="8"/>
  <c r="KL5" i="8"/>
  <c r="OC5" i="8"/>
  <c r="GM5" i="8"/>
  <c r="KH5" i="8"/>
  <c r="KD5" i="8"/>
  <c r="NU5" i="8"/>
  <c r="GE5" i="8"/>
  <c r="JZ5" i="8"/>
  <c r="NQ5" i="8"/>
  <c r="GA5" i="8"/>
  <c r="JV5" i="8"/>
  <c r="NM5" i="8"/>
  <c r="FW5" i="8"/>
  <c r="JR5" i="8"/>
  <c r="KW5" i="8"/>
  <c r="OR5" i="8"/>
  <c r="HB5" i="8"/>
  <c r="KO5" i="8"/>
  <c r="OJ5" i="8"/>
  <c r="GT5" i="8"/>
  <c r="KK5" i="8"/>
  <c r="OF5" i="8"/>
  <c r="GP5" i="8"/>
  <c r="KG5" i="8"/>
  <c r="OB5" i="8"/>
  <c r="GL5" i="8"/>
  <c r="JY5" i="8"/>
  <c r="NT5" i="8"/>
  <c r="GD5" i="8"/>
  <c r="JU5" i="8"/>
  <c r="NP5" i="8"/>
  <c r="FZ5" i="8"/>
  <c r="LG80" i="8"/>
  <c r="DQ80" i="8"/>
  <c r="HL80" i="8"/>
  <c r="DI80" i="8"/>
  <c r="DE80" i="8"/>
  <c r="DA80" i="8"/>
  <c r="CW80" i="8"/>
  <c r="CS80" i="8"/>
  <c r="CO80" i="8"/>
  <c r="CK80" i="8"/>
  <c r="CG80" i="8"/>
  <c r="CC80" i="8"/>
  <c r="BY80" i="8"/>
  <c r="BU80" i="8"/>
  <c r="BQ80" i="8"/>
  <c r="BM80" i="8"/>
  <c r="BI80" i="8"/>
  <c r="BE80" i="8"/>
  <c r="BA80" i="8"/>
  <c r="AW80" i="8"/>
  <c r="AS80" i="8"/>
  <c r="AO80" i="8"/>
  <c r="AK80" i="8"/>
  <c r="AG80" i="8"/>
  <c r="AC80" i="8"/>
  <c r="Y80" i="8"/>
  <c r="U80" i="8"/>
  <c r="DL80" i="8"/>
  <c r="DH80" i="8"/>
  <c r="DD80" i="8"/>
  <c r="CZ80" i="8"/>
  <c r="CV80" i="8"/>
  <c r="CR80" i="8"/>
  <c r="CN80" i="8"/>
  <c r="CJ80" i="8"/>
  <c r="CF80" i="8"/>
  <c r="CB80" i="8"/>
  <c r="BX80" i="8"/>
  <c r="BT80" i="8"/>
  <c r="BP80" i="8"/>
  <c r="BL80" i="8"/>
  <c r="BH80" i="8"/>
  <c r="BD80" i="8"/>
  <c r="AZ80" i="8"/>
  <c r="AV80" i="8"/>
  <c r="AR80" i="8"/>
  <c r="AN80" i="8"/>
  <c r="AJ80" i="8"/>
  <c r="AF80" i="8"/>
  <c r="AB80" i="8"/>
  <c r="X80" i="8"/>
  <c r="T80" i="8"/>
  <c r="DK80" i="8"/>
  <c r="DG80" i="8"/>
  <c r="DC80" i="8"/>
  <c r="CY80" i="8"/>
  <c r="CU80" i="8"/>
  <c r="CQ80" i="8"/>
  <c r="CM80" i="8"/>
  <c r="CI80" i="8"/>
  <c r="CE80" i="8"/>
  <c r="CA80" i="8"/>
  <c r="BW80" i="8"/>
  <c r="BS80" i="8"/>
  <c r="BO80" i="8"/>
  <c r="BK80" i="8"/>
  <c r="BG80" i="8"/>
  <c r="BC80" i="8"/>
  <c r="AY80" i="8"/>
  <c r="AU80" i="8"/>
  <c r="AQ80" i="8"/>
  <c r="AM80" i="8"/>
  <c r="AI80" i="8"/>
  <c r="AE80" i="8"/>
  <c r="AA80" i="8"/>
  <c r="W80" i="8"/>
  <c r="DJ80" i="8"/>
  <c r="DF80" i="8"/>
  <c r="DB80" i="8"/>
  <c r="CX80" i="8"/>
  <c r="CT80" i="8"/>
  <c r="CP80" i="8"/>
  <c r="CL80" i="8"/>
  <c r="CH80" i="8"/>
  <c r="CD80" i="8"/>
  <c r="BZ80" i="8"/>
  <c r="BV80" i="8"/>
  <c r="BR80" i="8"/>
  <c r="BN80" i="8"/>
  <c r="BJ80" i="8"/>
  <c r="BF80" i="8"/>
  <c r="BB80" i="8"/>
  <c r="AX80" i="8"/>
  <c r="AT80" i="8"/>
  <c r="AP80" i="8"/>
  <c r="AL80" i="8"/>
  <c r="AH80" i="8"/>
  <c r="AD80" i="8"/>
  <c r="Z80" i="8"/>
  <c r="LG79" i="8"/>
  <c r="DQ79" i="8"/>
  <c r="HL79" i="8"/>
  <c r="DI79" i="8"/>
  <c r="DE79" i="8"/>
  <c r="DA79" i="8"/>
  <c r="CW79" i="8"/>
  <c r="CS79" i="8"/>
  <c r="CO79" i="8"/>
  <c r="CK79" i="8"/>
  <c r="CG79" i="8"/>
  <c r="CC79" i="8"/>
  <c r="BY79" i="8"/>
  <c r="BU79" i="8"/>
  <c r="BQ79" i="8"/>
  <c r="BM79" i="8"/>
  <c r="BI79" i="8"/>
  <c r="BE79" i="8"/>
  <c r="BA79" i="8"/>
  <c r="AW79" i="8"/>
  <c r="AS79" i="8"/>
  <c r="AO79" i="8"/>
  <c r="AK79" i="8"/>
  <c r="AG79" i="8"/>
  <c r="AC79" i="8"/>
  <c r="Y79" i="8"/>
  <c r="U79" i="8"/>
  <c r="DL79" i="8"/>
  <c r="DH79" i="8"/>
  <c r="DD79" i="8"/>
  <c r="CZ79" i="8"/>
  <c r="CV79" i="8"/>
  <c r="CR79" i="8"/>
  <c r="CN79" i="8"/>
  <c r="CJ79" i="8"/>
  <c r="CF79" i="8"/>
  <c r="CB79" i="8"/>
  <c r="BX79" i="8"/>
  <c r="BT79" i="8"/>
  <c r="BP79" i="8"/>
  <c r="BL79" i="8"/>
  <c r="BH79" i="8"/>
  <c r="BD79" i="8"/>
  <c r="AZ79" i="8"/>
  <c r="AV79" i="8"/>
  <c r="AR79" i="8"/>
  <c r="AN79" i="8"/>
  <c r="AJ79" i="8"/>
  <c r="AF79" i="8"/>
  <c r="AB79" i="8"/>
  <c r="X79" i="8"/>
  <c r="T79" i="8"/>
  <c r="DK79" i="8"/>
  <c r="DG79" i="8"/>
  <c r="DC79" i="8"/>
  <c r="CY79" i="8"/>
  <c r="CU79" i="8"/>
  <c r="CQ79" i="8"/>
  <c r="CM79" i="8"/>
  <c r="CI79" i="8"/>
  <c r="CE79" i="8"/>
  <c r="CA79" i="8"/>
  <c r="BW79" i="8"/>
  <c r="BS79" i="8"/>
  <c r="BO79" i="8"/>
  <c r="BK79" i="8"/>
  <c r="BG79" i="8"/>
  <c r="BC79" i="8"/>
  <c r="AY79" i="8"/>
  <c r="AU79" i="8"/>
  <c r="AQ79" i="8"/>
  <c r="AM79" i="8"/>
  <c r="AI79" i="8"/>
  <c r="AE79" i="8"/>
  <c r="AA79" i="8"/>
  <c r="W79" i="8"/>
  <c r="DJ79" i="8"/>
  <c r="DF79" i="8"/>
  <c r="DB79" i="8"/>
  <c r="CX79" i="8"/>
  <c r="CT79" i="8"/>
  <c r="CP79" i="8"/>
  <c r="CL79" i="8"/>
  <c r="CH79" i="8"/>
  <c r="CD79" i="8"/>
  <c r="BZ79" i="8"/>
  <c r="BV79" i="8"/>
  <c r="BR79" i="8"/>
  <c r="BN79" i="8"/>
  <c r="BJ79" i="8"/>
  <c r="BF79" i="8"/>
  <c r="BB79" i="8"/>
  <c r="AX79" i="8"/>
  <c r="AT79" i="8"/>
  <c r="AP79" i="8"/>
  <c r="AL79" i="8"/>
  <c r="AH79" i="8"/>
  <c r="AD79" i="8"/>
  <c r="Z79" i="8"/>
  <c r="LF75" i="8"/>
  <c r="HK75" i="8"/>
  <c r="DP75" i="8"/>
  <c r="DL75" i="8"/>
  <c r="DH75" i="8"/>
  <c r="DD75" i="8"/>
  <c r="CZ75" i="8"/>
  <c r="CV75" i="8"/>
  <c r="CR75" i="8"/>
  <c r="CN75" i="8"/>
  <c r="CJ75" i="8"/>
  <c r="CF75" i="8"/>
  <c r="CB75" i="8"/>
  <c r="BX75" i="8"/>
  <c r="BT75" i="8"/>
  <c r="BP75" i="8"/>
  <c r="BL75" i="8"/>
  <c r="BH75" i="8"/>
  <c r="BD75" i="8"/>
  <c r="AZ75" i="8"/>
  <c r="AV75" i="8"/>
  <c r="AR75" i="8"/>
  <c r="AN75" i="8"/>
  <c r="AJ75" i="8"/>
  <c r="AF75" i="8"/>
  <c r="AB75" i="8"/>
  <c r="X75" i="8"/>
  <c r="T75" i="8"/>
  <c r="DK75" i="8"/>
  <c r="DG75" i="8"/>
  <c r="DC75" i="8"/>
  <c r="CY75" i="8"/>
  <c r="CU75" i="8"/>
  <c r="CQ75" i="8"/>
  <c r="CM75" i="8"/>
  <c r="CI75" i="8"/>
  <c r="CE75" i="8"/>
  <c r="CA75" i="8"/>
  <c r="BW75" i="8"/>
  <c r="BS75" i="8"/>
  <c r="BO75" i="8"/>
  <c r="BK75" i="8"/>
  <c r="BG75" i="8"/>
  <c r="BC75" i="8"/>
  <c r="AY75" i="8"/>
  <c r="AU75" i="8"/>
  <c r="AQ75" i="8"/>
  <c r="AM75" i="8"/>
  <c r="AI75" i="8"/>
  <c r="AE75" i="8"/>
  <c r="AA75" i="8"/>
  <c r="W75" i="8"/>
  <c r="DJ75" i="8"/>
  <c r="DF75" i="8"/>
  <c r="DB75" i="8"/>
  <c r="CX75" i="8"/>
  <c r="CT75" i="8"/>
  <c r="CP75" i="8"/>
  <c r="CL75" i="8"/>
  <c r="CH75" i="8"/>
  <c r="CD75" i="8"/>
  <c r="BZ75" i="8"/>
  <c r="BV75" i="8"/>
  <c r="BR75" i="8"/>
  <c r="BN75" i="8"/>
  <c r="BJ75" i="8"/>
  <c r="BF75" i="8"/>
  <c r="BB75" i="8"/>
  <c r="AX75" i="8"/>
  <c r="AT75" i="8"/>
  <c r="AP75" i="8"/>
  <c r="AL75" i="8"/>
  <c r="AH75" i="8"/>
  <c r="AD75" i="8"/>
  <c r="Z75" i="8"/>
  <c r="V75" i="8"/>
  <c r="DI75" i="8"/>
  <c r="DE75" i="8"/>
  <c r="DA75" i="8"/>
  <c r="CW75" i="8"/>
  <c r="CS75" i="8"/>
  <c r="CO75" i="8"/>
  <c r="CK75" i="8"/>
  <c r="CG75" i="8"/>
  <c r="CC75" i="8"/>
  <c r="BY75" i="8"/>
  <c r="BU75" i="8"/>
  <c r="BQ75" i="8"/>
  <c r="BM75" i="8"/>
  <c r="BI75" i="8"/>
  <c r="BE75" i="8"/>
  <c r="BA75" i="8"/>
  <c r="AW75" i="8"/>
  <c r="AS75" i="8"/>
  <c r="AO75" i="8"/>
  <c r="AK75" i="8"/>
  <c r="AG75" i="8"/>
  <c r="AC75" i="8"/>
  <c r="Y75" i="8"/>
  <c r="LF74" i="8"/>
  <c r="DP74" i="8"/>
  <c r="HK74" i="8"/>
  <c r="DL74" i="8"/>
  <c r="DH74" i="8"/>
  <c r="DD74" i="8"/>
  <c r="CZ74" i="8"/>
  <c r="CV74" i="8"/>
  <c r="CR74" i="8"/>
  <c r="CN74" i="8"/>
  <c r="CJ74" i="8"/>
  <c r="CF74" i="8"/>
  <c r="CB74" i="8"/>
  <c r="BX74" i="8"/>
  <c r="BT74" i="8"/>
  <c r="BP74" i="8"/>
  <c r="BL74" i="8"/>
  <c r="BH74" i="8"/>
  <c r="BD74" i="8"/>
  <c r="AZ74" i="8"/>
  <c r="AV74" i="8"/>
  <c r="AR74" i="8"/>
  <c r="AN74" i="8"/>
  <c r="AJ74" i="8"/>
  <c r="AF74" i="8"/>
  <c r="AB74" i="8"/>
  <c r="X74" i="8"/>
  <c r="T74" i="8"/>
  <c r="DK74" i="8"/>
  <c r="DG74" i="8"/>
  <c r="DC74" i="8"/>
  <c r="CY74" i="8"/>
  <c r="CU74" i="8"/>
  <c r="CQ74" i="8"/>
  <c r="CM74" i="8"/>
  <c r="CI74" i="8"/>
  <c r="CE74" i="8"/>
  <c r="CA74" i="8"/>
  <c r="BW74" i="8"/>
  <c r="BS74" i="8"/>
  <c r="BO74" i="8"/>
  <c r="BK74" i="8"/>
  <c r="BG74" i="8"/>
  <c r="BC74" i="8"/>
  <c r="AY74" i="8"/>
  <c r="AU74" i="8"/>
  <c r="AQ74" i="8"/>
  <c r="AM74" i="8"/>
  <c r="AI74" i="8"/>
  <c r="AE74" i="8"/>
  <c r="AA74" i="8"/>
  <c r="W74" i="8"/>
  <c r="DJ74" i="8"/>
  <c r="DF74" i="8"/>
  <c r="DB74" i="8"/>
  <c r="CX74" i="8"/>
  <c r="CT74" i="8"/>
  <c r="CP74" i="8"/>
  <c r="CL74" i="8"/>
  <c r="CH74" i="8"/>
  <c r="CD74" i="8"/>
  <c r="BZ74" i="8"/>
  <c r="BV74" i="8"/>
  <c r="BR74" i="8"/>
  <c r="BN74" i="8"/>
  <c r="BJ74" i="8"/>
  <c r="BF74" i="8"/>
  <c r="BB74" i="8"/>
  <c r="AX74" i="8"/>
  <c r="AT74" i="8"/>
  <c r="AP74" i="8"/>
  <c r="AL74" i="8"/>
  <c r="AH74" i="8"/>
  <c r="AD74" i="8"/>
  <c r="Z74" i="8"/>
  <c r="V74" i="8"/>
  <c r="DI74" i="8"/>
  <c r="DE74" i="8"/>
  <c r="DA74" i="8"/>
  <c r="CW74" i="8"/>
  <c r="CS74" i="8"/>
  <c r="CO74" i="8"/>
  <c r="CK74" i="8"/>
  <c r="CG74" i="8"/>
  <c r="CC74" i="8"/>
  <c r="BY74" i="8"/>
  <c r="BU74" i="8"/>
  <c r="BQ74" i="8"/>
  <c r="BM74" i="8"/>
  <c r="BI74" i="8"/>
  <c r="BE74" i="8"/>
  <c r="BA74" i="8"/>
  <c r="AW74" i="8"/>
  <c r="AS74" i="8"/>
  <c r="AO74" i="8"/>
  <c r="AK74" i="8"/>
  <c r="AG74" i="8"/>
  <c r="AC74" i="8"/>
  <c r="Y74" i="8"/>
  <c r="LG68" i="8"/>
  <c r="DQ68" i="8"/>
  <c r="HL68" i="8"/>
  <c r="DI68" i="8"/>
  <c r="DE68" i="8"/>
  <c r="DA68" i="8"/>
  <c r="CW68" i="8"/>
  <c r="CS68" i="8"/>
  <c r="CO68" i="8"/>
  <c r="CK68" i="8"/>
  <c r="CG68" i="8"/>
  <c r="CC68" i="8"/>
  <c r="BY68" i="8"/>
  <c r="BU68" i="8"/>
  <c r="BQ68" i="8"/>
  <c r="BM68" i="8"/>
  <c r="BI68" i="8"/>
  <c r="BE68" i="8"/>
  <c r="BA68" i="8"/>
  <c r="AW68" i="8"/>
  <c r="AS68" i="8"/>
  <c r="AO68" i="8"/>
  <c r="AK68" i="8"/>
  <c r="AG68" i="8"/>
  <c r="AC68" i="8"/>
  <c r="Y68" i="8"/>
  <c r="U68" i="8"/>
  <c r="DL68" i="8"/>
  <c r="DH68" i="8"/>
  <c r="DD68" i="8"/>
  <c r="CZ68" i="8"/>
  <c r="CV68" i="8"/>
  <c r="CR68" i="8"/>
  <c r="CN68" i="8"/>
  <c r="CJ68" i="8"/>
  <c r="CF68" i="8"/>
  <c r="CB68" i="8"/>
  <c r="BX68" i="8"/>
  <c r="BT68" i="8"/>
  <c r="BP68" i="8"/>
  <c r="BL68" i="8"/>
  <c r="BH68" i="8"/>
  <c r="BD68" i="8"/>
  <c r="AZ68" i="8"/>
  <c r="AV68" i="8"/>
  <c r="AR68" i="8"/>
  <c r="AN68" i="8"/>
  <c r="AJ68" i="8"/>
  <c r="AF68" i="8"/>
  <c r="AB68" i="8"/>
  <c r="X68" i="8"/>
  <c r="T68" i="8"/>
  <c r="DK68" i="8"/>
  <c r="DG68" i="8"/>
  <c r="DC68" i="8"/>
  <c r="CY68" i="8"/>
  <c r="CU68" i="8"/>
  <c r="CQ68" i="8"/>
  <c r="CM68" i="8"/>
  <c r="CI68" i="8"/>
  <c r="CE68" i="8"/>
  <c r="CA68" i="8"/>
  <c r="BW68" i="8"/>
  <c r="BS68" i="8"/>
  <c r="BO68" i="8"/>
  <c r="BK68" i="8"/>
  <c r="BG68" i="8"/>
  <c r="BC68" i="8"/>
  <c r="AY68" i="8"/>
  <c r="AU68" i="8"/>
  <c r="AQ68" i="8"/>
  <c r="AM68" i="8"/>
  <c r="AI68" i="8"/>
  <c r="AE68" i="8"/>
  <c r="AA68" i="8"/>
  <c r="W68" i="8"/>
  <c r="DJ68" i="8"/>
  <c r="DF68" i="8"/>
  <c r="DB68" i="8"/>
  <c r="CX68" i="8"/>
  <c r="CT68" i="8"/>
  <c r="CP68" i="8"/>
  <c r="CL68" i="8"/>
  <c r="CH68" i="8"/>
  <c r="CD68" i="8"/>
  <c r="BZ68" i="8"/>
  <c r="BV68" i="8"/>
  <c r="BR68" i="8"/>
  <c r="BN68" i="8"/>
  <c r="BJ68" i="8"/>
  <c r="BF68" i="8"/>
  <c r="BB68" i="8"/>
  <c r="AX68" i="8"/>
  <c r="AT68" i="8"/>
  <c r="AP68" i="8"/>
  <c r="AL68" i="8"/>
  <c r="AH68" i="8"/>
  <c r="AD68" i="8"/>
  <c r="Z68" i="8"/>
  <c r="LG67" i="8"/>
  <c r="HL67" i="8"/>
  <c r="DQ67" i="8"/>
  <c r="DI67" i="8"/>
  <c r="DE67" i="8"/>
  <c r="DA67" i="8"/>
  <c r="CW67" i="8"/>
  <c r="CS67" i="8"/>
  <c r="CO67" i="8"/>
  <c r="CK67" i="8"/>
  <c r="CG67" i="8"/>
  <c r="CC67" i="8"/>
  <c r="BY67" i="8"/>
  <c r="BU67" i="8"/>
  <c r="BQ67" i="8"/>
  <c r="BM67" i="8"/>
  <c r="BI67" i="8"/>
  <c r="BE67" i="8"/>
  <c r="BA67" i="8"/>
  <c r="AW67" i="8"/>
  <c r="AS67" i="8"/>
  <c r="AO67" i="8"/>
  <c r="AK67" i="8"/>
  <c r="AG67" i="8"/>
  <c r="AC67" i="8"/>
  <c r="Y67" i="8"/>
  <c r="U67" i="8"/>
  <c r="DL67" i="8"/>
  <c r="DH67" i="8"/>
  <c r="DD67" i="8"/>
  <c r="CZ67" i="8"/>
  <c r="CV67" i="8"/>
  <c r="CR67" i="8"/>
  <c r="CN67" i="8"/>
  <c r="CJ67" i="8"/>
  <c r="CF67" i="8"/>
  <c r="CB67" i="8"/>
  <c r="BX67" i="8"/>
  <c r="BT67" i="8"/>
  <c r="BP67" i="8"/>
  <c r="BL67" i="8"/>
  <c r="BH67" i="8"/>
  <c r="BD67" i="8"/>
  <c r="AZ67" i="8"/>
  <c r="AV67" i="8"/>
  <c r="AR67" i="8"/>
  <c r="AN67" i="8"/>
  <c r="AJ67" i="8"/>
  <c r="AF67" i="8"/>
  <c r="AB67" i="8"/>
  <c r="X67" i="8"/>
  <c r="T67" i="8"/>
  <c r="DK67" i="8"/>
  <c r="DG67" i="8"/>
  <c r="DC67" i="8"/>
  <c r="CY67" i="8"/>
  <c r="CU67" i="8"/>
  <c r="CQ67" i="8"/>
  <c r="CM67" i="8"/>
  <c r="CI67" i="8"/>
  <c r="CE67" i="8"/>
  <c r="CA67" i="8"/>
  <c r="BW67" i="8"/>
  <c r="BS67" i="8"/>
  <c r="BO67" i="8"/>
  <c r="BK67" i="8"/>
  <c r="BG67" i="8"/>
  <c r="BC67" i="8"/>
  <c r="AY67" i="8"/>
  <c r="AU67" i="8"/>
  <c r="AQ67" i="8"/>
  <c r="AM67" i="8"/>
  <c r="AI67" i="8"/>
  <c r="AE67" i="8"/>
  <c r="AA67" i="8"/>
  <c r="W67" i="8"/>
  <c r="DJ67" i="8"/>
  <c r="DF67" i="8"/>
  <c r="DB67" i="8"/>
  <c r="CX67" i="8"/>
  <c r="CT67" i="8"/>
  <c r="CP67" i="8"/>
  <c r="CL67" i="8"/>
  <c r="CH67" i="8"/>
  <c r="CD67" i="8"/>
  <c r="BZ67" i="8"/>
  <c r="BV67" i="8"/>
  <c r="BR67" i="8"/>
  <c r="BN67" i="8"/>
  <c r="BJ67" i="8"/>
  <c r="BF67" i="8"/>
  <c r="BB67" i="8"/>
  <c r="AX67" i="8"/>
  <c r="AT67" i="8"/>
  <c r="AP67" i="8"/>
  <c r="AL67" i="8"/>
  <c r="AH67" i="8"/>
  <c r="AD67" i="8"/>
  <c r="Z67" i="8"/>
  <c r="LH61" i="8"/>
  <c r="HM61" i="8"/>
  <c r="DR61" i="8"/>
  <c r="DF61" i="8"/>
  <c r="CX61" i="8"/>
  <c r="CP61" i="8"/>
  <c r="CH61" i="8"/>
  <c r="BZ61" i="8"/>
  <c r="BR61" i="8"/>
  <c r="BF61" i="8"/>
  <c r="AX61" i="8"/>
  <c r="AP61" i="8"/>
  <c r="AH61" i="8"/>
  <c r="V61" i="8"/>
  <c r="DI61" i="8"/>
  <c r="DE61" i="8"/>
  <c r="DA61" i="8"/>
  <c r="CW61" i="8"/>
  <c r="CS61" i="8"/>
  <c r="CO61" i="8"/>
  <c r="CK61" i="8"/>
  <c r="CG61" i="8"/>
  <c r="CC61" i="8"/>
  <c r="BY61" i="8"/>
  <c r="BU61" i="8"/>
  <c r="BQ61" i="8"/>
  <c r="BM61" i="8"/>
  <c r="BI61" i="8"/>
  <c r="BE61" i="8"/>
  <c r="BA61" i="8"/>
  <c r="AW61" i="8"/>
  <c r="AS61" i="8"/>
  <c r="AO61" i="8"/>
  <c r="AK61" i="8"/>
  <c r="AG61" i="8"/>
  <c r="AC61" i="8"/>
  <c r="Y61" i="8"/>
  <c r="U61" i="8"/>
  <c r="BJ61" i="8"/>
  <c r="DL61" i="8"/>
  <c r="DH61" i="8"/>
  <c r="DD61" i="8"/>
  <c r="CZ61" i="8"/>
  <c r="CV61" i="8"/>
  <c r="CR61" i="8"/>
  <c r="CN61" i="8"/>
  <c r="CJ61" i="8"/>
  <c r="CF61" i="8"/>
  <c r="CB61" i="8"/>
  <c r="BX61" i="8"/>
  <c r="BT61" i="8"/>
  <c r="BP61" i="8"/>
  <c r="BL61" i="8"/>
  <c r="BH61" i="8"/>
  <c r="BD61" i="8"/>
  <c r="AZ61" i="8"/>
  <c r="AV61" i="8"/>
  <c r="AR61" i="8"/>
  <c r="AN61" i="8"/>
  <c r="AJ61" i="8"/>
  <c r="AF61" i="8"/>
  <c r="AB61" i="8"/>
  <c r="X61" i="8"/>
  <c r="T61" i="8"/>
  <c r="DJ61" i="8"/>
  <c r="DB61" i="8"/>
  <c r="CT61" i="8"/>
  <c r="CL61" i="8"/>
  <c r="CD61" i="8"/>
  <c r="BV61" i="8"/>
  <c r="BN61" i="8"/>
  <c r="BB61" i="8"/>
  <c r="AT61" i="8"/>
  <c r="AL61" i="8"/>
  <c r="AD61" i="8"/>
  <c r="Z61" i="8"/>
  <c r="DK61" i="8"/>
  <c r="DG61" i="8"/>
  <c r="DC61" i="8"/>
  <c r="CY61" i="8"/>
  <c r="CU61" i="8"/>
  <c r="CQ61" i="8"/>
  <c r="CM61" i="8"/>
  <c r="CI61" i="8"/>
  <c r="CE61" i="8"/>
  <c r="CA61" i="8"/>
  <c r="BW61" i="8"/>
  <c r="BS61" i="8"/>
  <c r="BO61" i="8"/>
  <c r="BK61" i="8"/>
  <c r="BG61" i="8"/>
  <c r="BC61" i="8"/>
  <c r="AY61" i="8"/>
  <c r="AU61" i="8"/>
  <c r="AQ61" i="8"/>
  <c r="AM61" i="8"/>
  <c r="AI61" i="8"/>
  <c r="AE61" i="8"/>
  <c r="AA61" i="8"/>
  <c r="LH60" i="8"/>
  <c r="HM60" i="8"/>
  <c r="DR60" i="8"/>
  <c r="DJ60" i="8"/>
  <c r="DF60" i="8"/>
  <c r="DB60" i="8"/>
  <c r="CX60" i="8"/>
  <c r="CT60" i="8"/>
  <c r="CP60" i="8"/>
  <c r="CL60" i="8"/>
  <c r="CH60" i="8"/>
  <c r="CD60" i="8"/>
  <c r="BZ60" i="8"/>
  <c r="BV60" i="8"/>
  <c r="BR60" i="8"/>
  <c r="BN60" i="8"/>
  <c r="BJ60" i="8"/>
  <c r="BF60" i="8"/>
  <c r="BB60" i="8"/>
  <c r="AX60" i="8"/>
  <c r="AT60" i="8"/>
  <c r="AP60" i="8"/>
  <c r="AL60" i="8"/>
  <c r="AH60" i="8"/>
  <c r="AD60" i="8"/>
  <c r="Z60" i="8"/>
  <c r="V60" i="8"/>
  <c r="DI60" i="8"/>
  <c r="DE60" i="8"/>
  <c r="DA60" i="8"/>
  <c r="CW60" i="8"/>
  <c r="CS60" i="8"/>
  <c r="CO60" i="8"/>
  <c r="CK60" i="8"/>
  <c r="CG60" i="8"/>
  <c r="CC60" i="8"/>
  <c r="BY60" i="8"/>
  <c r="BU60" i="8"/>
  <c r="BQ60" i="8"/>
  <c r="BM60" i="8"/>
  <c r="BI60" i="8"/>
  <c r="BE60" i="8"/>
  <c r="BA60" i="8"/>
  <c r="AW60" i="8"/>
  <c r="AS60" i="8"/>
  <c r="AO60" i="8"/>
  <c r="AK60" i="8"/>
  <c r="AG60" i="8"/>
  <c r="AC60" i="8"/>
  <c r="Y60" i="8"/>
  <c r="U60" i="8"/>
  <c r="DL60" i="8"/>
  <c r="DH60" i="8"/>
  <c r="DD60" i="8"/>
  <c r="CZ60" i="8"/>
  <c r="CV60" i="8"/>
  <c r="CR60" i="8"/>
  <c r="CN60" i="8"/>
  <c r="CJ60" i="8"/>
  <c r="CF60" i="8"/>
  <c r="CB60" i="8"/>
  <c r="BX60" i="8"/>
  <c r="BT60" i="8"/>
  <c r="BP60" i="8"/>
  <c r="BL60" i="8"/>
  <c r="BH60" i="8"/>
  <c r="BD60" i="8"/>
  <c r="AZ60" i="8"/>
  <c r="AV60" i="8"/>
  <c r="AR60" i="8"/>
  <c r="AN60" i="8"/>
  <c r="AJ60" i="8"/>
  <c r="AF60" i="8"/>
  <c r="AB60" i="8"/>
  <c r="X60" i="8"/>
  <c r="T60" i="8"/>
  <c r="DK60" i="8"/>
  <c r="DG60" i="8"/>
  <c r="DC60" i="8"/>
  <c r="CY60" i="8"/>
  <c r="CU60" i="8"/>
  <c r="CQ60" i="8"/>
  <c r="CM60" i="8"/>
  <c r="CI60" i="8"/>
  <c r="CE60" i="8"/>
  <c r="CA60" i="8"/>
  <c r="BW60" i="8"/>
  <c r="BS60" i="8"/>
  <c r="BO60" i="8"/>
  <c r="BK60" i="8"/>
  <c r="BG60" i="8"/>
  <c r="BC60" i="8"/>
  <c r="AY60" i="8"/>
  <c r="AU60" i="8"/>
  <c r="AQ60" i="8"/>
  <c r="AM60" i="8"/>
  <c r="AI60" i="8"/>
  <c r="AE60" i="8"/>
  <c r="AA60" i="8"/>
  <c r="LF53" i="8"/>
  <c r="DP53" i="8"/>
  <c r="HK53" i="8"/>
  <c r="DL53" i="8"/>
  <c r="DH53" i="8"/>
  <c r="DD53" i="8"/>
  <c r="CZ53" i="8"/>
  <c r="CV53" i="8"/>
  <c r="CR53" i="8"/>
  <c r="CN53" i="8"/>
  <c r="CJ53" i="8"/>
  <c r="CF53" i="8"/>
  <c r="CB53" i="8"/>
  <c r="BX53" i="8"/>
  <c r="BT53" i="8"/>
  <c r="BP53" i="8"/>
  <c r="BL53" i="8"/>
  <c r="BH53" i="8"/>
  <c r="BD53" i="8"/>
  <c r="AZ53" i="8"/>
  <c r="AV53" i="8"/>
  <c r="AR53" i="8"/>
  <c r="AN53" i="8"/>
  <c r="AJ53" i="8"/>
  <c r="AF53" i="8"/>
  <c r="AB53" i="8"/>
  <c r="X53" i="8"/>
  <c r="T53" i="8"/>
  <c r="DK53" i="8"/>
  <c r="DG53" i="8"/>
  <c r="DC53" i="8"/>
  <c r="CY53" i="8"/>
  <c r="CU53" i="8"/>
  <c r="CQ53" i="8"/>
  <c r="CM53" i="8"/>
  <c r="CI53" i="8"/>
  <c r="CE53" i="8"/>
  <c r="CA53" i="8"/>
  <c r="BW53" i="8"/>
  <c r="BS53" i="8"/>
  <c r="BO53" i="8"/>
  <c r="BK53" i="8"/>
  <c r="BG53" i="8"/>
  <c r="BC53" i="8"/>
  <c r="AY53" i="8"/>
  <c r="AU53" i="8"/>
  <c r="AQ53" i="8"/>
  <c r="AM53" i="8"/>
  <c r="AI53" i="8"/>
  <c r="AE53" i="8"/>
  <c r="AA53" i="8"/>
  <c r="W53" i="8"/>
  <c r="DJ53" i="8"/>
  <c r="DF53" i="8"/>
  <c r="DB53" i="8"/>
  <c r="CX53" i="8"/>
  <c r="CT53" i="8"/>
  <c r="CP53" i="8"/>
  <c r="CL53" i="8"/>
  <c r="CH53" i="8"/>
  <c r="CD53" i="8"/>
  <c r="BZ53" i="8"/>
  <c r="BV53" i="8"/>
  <c r="BR53" i="8"/>
  <c r="BN53" i="8"/>
  <c r="BJ53" i="8"/>
  <c r="BF53" i="8"/>
  <c r="BB53" i="8"/>
  <c r="AX53" i="8"/>
  <c r="AT53" i="8"/>
  <c r="AP53" i="8"/>
  <c r="AL53" i="8"/>
  <c r="AH53" i="8"/>
  <c r="AD53" i="8"/>
  <c r="Z53" i="8"/>
  <c r="V53" i="8"/>
  <c r="DI53" i="8"/>
  <c r="DE53" i="8"/>
  <c r="DA53" i="8"/>
  <c r="CW53" i="8"/>
  <c r="CS53" i="8"/>
  <c r="CO53" i="8"/>
  <c r="CK53" i="8"/>
  <c r="CG53" i="8"/>
  <c r="CC53" i="8"/>
  <c r="BY53" i="8"/>
  <c r="BU53" i="8"/>
  <c r="BQ53" i="8"/>
  <c r="BM53" i="8"/>
  <c r="BI53" i="8"/>
  <c r="BE53" i="8"/>
  <c r="BA53" i="8"/>
  <c r="AW53" i="8"/>
  <c r="AS53" i="8"/>
  <c r="AO53" i="8"/>
  <c r="AK53" i="8"/>
  <c r="AG53" i="8"/>
  <c r="AC53" i="8"/>
  <c r="Y53" i="8"/>
  <c r="LF52" i="8"/>
  <c r="HK52" i="8"/>
  <c r="DP52" i="8"/>
  <c r="DL52" i="8"/>
  <c r="DH52" i="8"/>
  <c r="DD52" i="8"/>
  <c r="CZ52" i="8"/>
  <c r="CV52" i="8"/>
  <c r="CR52" i="8"/>
  <c r="CN52" i="8"/>
  <c r="CJ52" i="8"/>
  <c r="CF52" i="8"/>
  <c r="CB52" i="8"/>
  <c r="BX52" i="8"/>
  <c r="BT52" i="8"/>
  <c r="BP52" i="8"/>
  <c r="BL52" i="8"/>
  <c r="BH52" i="8"/>
  <c r="BD52" i="8"/>
  <c r="AZ52" i="8"/>
  <c r="AV52" i="8"/>
  <c r="AR52" i="8"/>
  <c r="AN52" i="8"/>
  <c r="AJ52" i="8"/>
  <c r="AF52" i="8"/>
  <c r="AB52" i="8"/>
  <c r="X52" i="8"/>
  <c r="T52" i="8"/>
  <c r="DK52" i="8"/>
  <c r="DG52" i="8"/>
  <c r="DC52" i="8"/>
  <c r="CY52" i="8"/>
  <c r="CU52" i="8"/>
  <c r="CQ52" i="8"/>
  <c r="CM52" i="8"/>
  <c r="CI52" i="8"/>
  <c r="CE52" i="8"/>
  <c r="CA52" i="8"/>
  <c r="BW52" i="8"/>
  <c r="BS52" i="8"/>
  <c r="BO52" i="8"/>
  <c r="BK52" i="8"/>
  <c r="BG52" i="8"/>
  <c r="BC52" i="8"/>
  <c r="AY52" i="8"/>
  <c r="AU52" i="8"/>
  <c r="AQ52" i="8"/>
  <c r="AM52" i="8"/>
  <c r="AI52" i="8"/>
  <c r="AE52" i="8"/>
  <c r="AA52" i="8"/>
  <c r="W52" i="8"/>
  <c r="DJ52" i="8"/>
  <c r="DF52" i="8"/>
  <c r="DB52" i="8"/>
  <c r="CX52" i="8"/>
  <c r="CT52" i="8"/>
  <c r="CP52" i="8"/>
  <c r="CL52" i="8"/>
  <c r="CH52" i="8"/>
  <c r="CD52" i="8"/>
  <c r="BZ52" i="8"/>
  <c r="BV52" i="8"/>
  <c r="BR52" i="8"/>
  <c r="BN52" i="8"/>
  <c r="BJ52" i="8"/>
  <c r="BF52" i="8"/>
  <c r="BB52" i="8"/>
  <c r="AX52" i="8"/>
  <c r="AT52" i="8"/>
  <c r="AP52" i="8"/>
  <c r="AL52" i="8"/>
  <c r="AH52" i="8"/>
  <c r="AD52" i="8"/>
  <c r="Z52" i="8"/>
  <c r="V52" i="8"/>
  <c r="DI52" i="8"/>
  <c r="DE52" i="8"/>
  <c r="DA52" i="8"/>
  <c r="CW52" i="8"/>
  <c r="CS52" i="8"/>
  <c r="CO52" i="8"/>
  <c r="CK52" i="8"/>
  <c r="CG52" i="8"/>
  <c r="CC52" i="8"/>
  <c r="BY52" i="8"/>
  <c r="BU52" i="8"/>
  <c r="BQ52" i="8"/>
  <c r="BM52" i="8"/>
  <c r="BI52" i="8"/>
  <c r="BE52" i="8"/>
  <c r="BA52" i="8"/>
  <c r="AW52" i="8"/>
  <c r="AS52" i="8"/>
  <c r="AO52" i="8"/>
  <c r="AK52" i="8"/>
  <c r="AG52" i="8"/>
  <c r="AC52" i="8"/>
  <c r="Y52" i="8"/>
  <c r="LE44" i="8"/>
  <c r="HJ44" i="8"/>
  <c r="DO44" i="8"/>
  <c r="DK44" i="8"/>
  <c r="DG44" i="8"/>
  <c r="DC44" i="8"/>
  <c r="CY44" i="8"/>
  <c r="CU44" i="8"/>
  <c r="CQ44" i="8"/>
  <c r="CM44" i="8"/>
  <c r="CI44" i="8"/>
  <c r="CE44" i="8"/>
  <c r="CA44" i="8"/>
  <c r="BW44" i="8"/>
  <c r="BS44" i="8"/>
  <c r="BO44" i="8"/>
  <c r="BK44" i="8"/>
  <c r="BG44" i="8"/>
  <c r="BC44" i="8"/>
  <c r="AY44" i="8"/>
  <c r="AU44" i="8"/>
  <c r="AQ44" i="8"/>
  <c r="AM44" i="8"/>
  <c r="AI44" i="8"/>
  <c r="AE44" i="8"/>
  <c r="AA44" i="8"/>
  <c r="W44" i="8"/>
  <c r="DJ44" i="8"/>
  <c r="DF44" i="8"/>
  <c r="DB44" i="8"/>
  <c r="CX44" i="8"/>
  <c r="CT44" i="8"/>
  <c r="CP44" i="8"/>
  <c r="CL44" i="8"/>
  <c r="CH44" i="8"/>
  <c r="CD44" i="8"/>
  <c r="BZ44" i="8"/>
  <c r="BV44" i="8"/>
  <c r="BR44" i="8"/>
  <c r="BN44" i="8"/>
  <c r="BJ44" i="8"/>
  <c r="BF44" i="8"/>
  <c r="BB44" i="8"/>
  <c r="AX44" i="8"/>
  <c r="AT44" i="8"/>
  <c r="AP44" i="8"/>
  <c r="AL44" i="8"/>
  <c r="AH44" i="8"/>
  <c r="AD44" i="8"/>
  <c r="Z44" i="8"/>
  <c r="V44" i="8"/>
  <c r="DI44" i="8"/>
  <c r="DE44" i="8"/>
  <c r="DA44" i="8"/>
  <c r="CW44" i="8"/>
  <c r="CS44" i="8"/>
  <c r="CO44" i="8"/>
  <c r="CK44" i="8"/>
  <c r="CG44" i="8"/>
  <c r="CC44" i="8"/>
  <c r="BY44" i="8"/>
  <c r="BU44" i="8"/>
  <c r="BQ44" i="8"/>
  <c r="BM44" i="8"/>
  <c r="BI44" i="8"/>
  <c r="BE44" i="8"/>
  <c r="BA44" i="8"/>
  <c r="AW44" i="8"/>
  <c r="AS44" i="8"/>
  <c r="AO44" i="8"/>
  <c r="AK44" i="8"/>
  <c r="AG44" i="8"/>
  <c r="AC44" i="8"/>
  <c r="Y44" i="8"/>
  <c r="U44" i="8"/>
  <c r="DL44" i="8"/>
  <c r="DH44" i="8"/>
  <c r="DD44" i="8"/>
  <c r="CZ44" i="8"/>
  <c r="CV44" i="8"/>
  <c r="CR44" i="8"/>
  <c r="CN44" i="8"/>
  <c r="CJ44" i="8"/>
  <c r="CF44" i="8"/>
  <c r="CB44" i="8"/>
  <c r="BX44" i="8"/>
  <c r="BT44" i="8"/>
  <c r="BP44" i="8"/>
  <c r="BL44" i="8"/>
  <c r="BH44" i="8"/>
  <c r="BD44" i="8"/>
  <c r="AZ44" i="8"/>
  <c r="AV44" i="8"/>
  <c r="AR44" i="8"/>
  <c r="AN44" i="8"/>
  <c r="AJ44" i="8"/>
  <c r="AF44" i="8"/>
  <c r="AB44" i="8"/>
  <c r="X44" i="8"/>
  <c r="LE43" i="8"/>
  <c r="HJ43" i="8"/>
  <c r="DO43" i="8"/>
  <c r="DK43" i="8"/>
  <c r="DG43" i="8"/>
  <c r="DC43" i="8"/>
  <c r="CY43" i="8"/>
  <c r="CU43" i="8"/>
  <c r="CQ43" i="8"/>
  <c r="CM43" i="8"/>
  <c r="CI43" i="8"/>
  <c r="CE43" i="8"/>
  <c r="CA43" i="8"/>
  <c r="BW43" i="8"/>
  <c r="BS43" i="8"/>
  <c r="BO43" i="8"/>
  <c r="BK43" i="8"/>
  <c r="BG43" i="8"/>
  <c r="BC43" i="8"/>
  <c r="AY43" i="8"/>
  <c r="AU43" i="8"/>
  <c r="AQ43" i="8"/>
  <c r="AM43" i="8"/>
  <c r="AI43" i="8"/>
  <c r="AE43" i="8"/>
  <c r="AA43" i="8"/>
  <c r="W43" i="8"/>
  <c r="DJ43" i="8"/>
  <c r="DF43" i="8"/>
  <c r="DB43" i="8"/>
  <c r="CX43" i="8"/>
  <c r="CT43" i="8"/>
  <c r="CP43" i="8"/>
  <c r="CL43" i="8"/>
  <c r="CH43" i="8"/>
  <c r="CD43" i="8"/>
  <c r="BZ43" i="8"/>
  <c r="BV43" i="8"/>
  <c r="BR43" i="8"/>
  <c r="BN43" i="8"/>
  <c r="BJ43" i="8"/>
  <c r="BF43" i="8"/>
  <c r="BB43" i="8"/>
  <c r="AX43" i="8"/>
  <c r="AT43" i="8"/>
  <c r="AP43" i="8"/>
  <c r="AL43" i="8"/>
  <c r="AH43" i="8"/>
  <c r="AD43" i="8"/>
  <c r="Z43" i="8"/>
  <c r="V43" i="8"/>
  <c r="DI43" i="8"/>
  <c r="DE43" i="8"/>
  <c r="DA43" i="8"/>
  <c r="CW43" i="8"/>
  <c r="CS43" i="8"/>
  <c r="CO43" i="8"/>
  <c r="CK43" i="8"/>
  <c r="CG43" i="8"/>
  <c r="CC43" i="8"/>
  <c r="BY43" i="8"/>
  <c r="BU43" i="8"/>
  <c r="BQ43" i="8"/>
  <c r="BM43" i="8"/>
  <c r="BI43" i="8"/>
  <c r="BE43" i="8"/>
  <c r="BA43" i="8"/>
  <c r="AW43" i="8"/>
  <c r="AS43" i="8"/>
  <c r="AO43" i="8"/>
  <c r="AK43" i="8"/>
  <c r="AG43" i="8"/>
  <c r="AC43" i="8"/>
  <c r="Y43" i="8"/>
  <c r="U43" i="8"/>
  <c r="DL43" i="8"/>
  <c r="DH43" i="8"/>
  <c r="DD43" i="8"/>
  <c r="CZ43" i="8"/>
  <c r="CV43" i="8"/>
  <c r="CR43" i="8"/>
  <c r="CN43" i="8"/>
  <c r="CJ43" i="8"/>
  <c r="CF43" i="8"/>
  <c r="CB43" i="8"/>
  <c r="BX43" i="8"/>
  <c r="BT43" i="8"/>
  <c r="BP43" i="8"/>
  <c r="BL43" i="8"/>
  <c r="BH43" i="8"/>
  <c r="BD43" i="8"/>
  <c r="AZ43" i="8"/>
  <c r="AV43" i="8"/>
  <c r="AR43" i="8"/>
  <c r="AN43" i="8"/>
  <c r="AJ43" i="8"/>
  <c r="AF43" i="8"/>
  <c r="AB43" i="8"/>
  <c r="X43" i="8"/>
  <c r="LH35" i="8"/>
  <c r="DR35" i="8"/>
  <c r="HM35" i="8"/>
  <c r="DJ35" i="8"/>
  <c r="DF35" i="8"/>
  <c r="DB35" i="8"/>
  <c r="CX35" i="8"/>
  <c r="CT35" i="8"/>
  <c r="CP35" i="8"/>
  <c r="CL35" i="8"/>
  <c r="CH35" i="8"/>
  <c r="CD35" i="8"/>
  <c r="BZ35" i="8"/>
  <c r="BV35" i="8"/>
  <c r="BR35" i="8"/>
  <c r="BN35" i="8"/>
  <c r="BJ35" i="8"/>
  <c r="BF35" i="8"/>
  <c r="BB35" i="8"/>
  <c r="AX35" i="8"/>
  <c r="AT35" i="8"/>
  <c r="AP35" i="8"/>
  <c r="AL35" i="8"/>
  <c r="AH35" i="8"/>
  <c r="AD35" i="8"/>
  <c r="Z35" i="8"/>
  <c r="V35" i="8"/>
  <c r="DI35" i="8"/>
  <c r="DE35" i="8"/>
  <c r="DA35" i="8"/>
  <c r="CW35" i="8"/>
  <c r="CS35" i="8"/>
  <c r="CO35" i="8"/>
  <c r="CK35" i="8"/>
  <c r="CG35" i="8"/>
  <c r="CC35" i="8"/>
  <c r="BY35" i="8"/>
  <c r="BU35" i="8"/>
  <c r="BQ35" i="8"/>
  <c r="BM35" i="8"/>
  <c r="BI35" i="8"/>
  <c r="BE35" i="8"/>
  <c r="BA35" i="8"/>
  <c r="AW35" i="8"/>
  <c r="AS35" i="8"/>
  <c r="AO35" i="8"/>
  <c r="AK35" i="8"/>
  <c r="AG35" i="8"/>
  <c r="AC35" i="8"/>
  <c r="Y35" i="8"/>
  <c r="U35" i="8"/>
  <c r="DL35" i="8"/>
  <c r="DH35" i="8"/>
  <c r="DD35" i="8"/>
  <c r="CZ35" i="8"/>
  <c r="CV35" i="8"/>
  <c r="CR35" i="8"/>
  <c r="CN35" i="8"/>
  <c r="CJ35" i="8"/>
  <c r="CF35" i="8"/>
  <c r="CB35" i="8"/>
  <c r="BX35" i="8"/>
  <c r="BT35" i="8"/>
  <c r="BP35" i="8"/>
  <c r="BL35" i="8"/>
  <c r="BH35" i="8"/>
  <c r="BD35" i="8"/>
  <c r="AZ35" i="8"/>
  <c r="AV35" i="8"/>
  <c r="AR35" i="8"/>
  <c r="AN35" i="8"/>
  <c r="AJ35" i="8"/>
  <c r="AF35" i="8"/>
  <c r="AB35" i="8"/>
  <c r="X35" i="8"/>
  <c r="T35" i="8"/>
  <c r="DK35" i="8"/>
  <c r="DG35" i="8"/>
  <c r="DC35" i="8"/>
  <c r="CY35" i="8"/>
  <c r="CU35" i="8"/>
  <c r="CQ35" i="8"/>
  <c r="CM35" i="8"/>
  <c r="CI35" i="8"/>
  <c r="CE35" i="8"/>
  <c r="CA35" i="8"/>
  <c r="BW35" i="8"/>
  <c r="BS35" i="8"/>
  <c r="BO35" i="8"/>
  <c r="BK35" i="8"/>
  <c r="BG35" i="8"/>
  <c r="BC35" i="8"/>
  <c r="AY35" i="8"/>
  <c r="AU35" i="8"/>
  <c r="AQ35" i="8"/>
  <c r="AM35" i="8"/>
  <c r="AI35" i="8"/>
  <c r="AE35" i="8"/>
  <c r="AA35" i="8"/>
  <c r="LH34" i="8"/>
  <c r="DR34" i="8"/>
  <c r="HM34" i="8"/>
  <c r="DJ34" i="8"/>
  <c r="DF34" i="8"/>
  <c r="DB34" i="8"/>
  <c r="CX34" i="8"/>
  <c r="CT34" i="8"/>
  <c r="CP34" i="8"/>
  <c r="CL34" i="8"/>
  <c r="CH34" i="8"/>
  <c r="CD34" i="8"/>
  <c r="BZ34" i="8"/>
  <c r="BV34" i="8"/>
  <c r="BR34" i="8"/>
  <c r="BN34" i="8"/>
  <c r="BJ34" i="8"/>
  <c r="BF34" i="8"/>
  <c r="BB34" i="8"/>
  <c r="AX34" i="8"/>
  <c r="AT34" i="8"/>
  <c r="AP34" i="8"/>
  <c r="AL34" i="8"/>
  <c r="AH34" i="8"/>
  <c r="AD34" i="8"/>
  <c r="Z34" i="8"/>
  <c r="V34" i="8"/>
  <c r="DI34" i="8"/>
  <c r="DE34" i="8"/>
  <c r="DA34" i="8"/>
  <c r="CW34" i="8"/>
  <c r="CS34" i="8"/>
  <c r="CO34" i="8"/>
  <c r="CK34" i="8"/>
  <c r="CG34" i="8"/>
  <c r="CC34" i="8"/>
  <c r="BY34" i="8"/>
  <c r="BU34" i="8"/>
  <c r="BQ34" i="8"/>
  <c r="BM34" i="8"/>
  <c r="BI34" i="8"/>
  <c r="BE34" i="8"/>
  <c r="BA34" i="8"/>
  <c r="AW34" i="8"/>
  <c r="AS34" i="8"/>
  <c r="AO34" i="8"/>
  <c r="AK34" i="8"/>
  <c r="AG34" i="8"/>
  <c r="AC34" i="8"/>
  <c r="Y34" i="8"/>
  <c r="U34" i="8"/>
  <c r="DL34" i="8"/>
  <c r="DH34" i="8"/>
  <c r="DD34" i="8"/>
  <c r="CZ34" i="8"/>
  <c r="CV34" i="8"/>
  <c r="CR34" i="8"/>
  <c r="CN34" i="8"/>
  <c r="CJ34" i="8"/>
  <c r="CF34" i="8"/>
  <c r="CB34" i="8"/>
  <c r="BX34" i="8"/>
  <c r="BT34" i="8"/>
  <c r="BP34" i="8"/>
  <c r="BL34" i="8"/>
  <c r="BH34" i="8"/>
  <c r="BD34" i="8"/>
  <c r="AZ34" i="8"/>
  <c r="AV34" i="8"/>
  <c r="AR34" i="8"/>
  <c r="AN34" i="8"/>
  <c r="AJ34" i="8"/>
  <c r="AF34" i="8"/>
  <c r="AB34" i="8"/>
  <c r="X34" i="8"/>
  <c r="T34" i="8"/>
  <c r="DK34" i="8"/>
  <c r="DG34" i="8"/>
  <c r="DC34" i="8"/>
  <c r="CY34" i="8"/>
  <c r="CU34" i="8"/>
  <c r="CQ34" i="8"/>
  <c r="CM34" i="8"/>
  <c r="CI34" i="8"/>
  <c r="CE34" i="8"/>
  <c r="CA34" i="8"/>
  <c r="BW34" i="8"/>
  <c r="BS34" i="8"/>
  <c r="BO34" i="8"/>
  <c r="BK34" i="8"/>
  <c r="BG34" i="8"/>
  <c r="BC34" i="8"/>
  <c r="AY34" i="8"/>
  <c r="AU34" i="8"/>
  <c r="AQ34" i="8"/>
  <c r="AM34" i="8"/>
  <c r="AI34" i="8"/>
  <c r="AE34" i="8"/>
  <c r="AA34" i="8"/>
  <c r="LG26" i="8"/>
  <c r="HL26" i="8"/>
  <c r="DQ26" i="8"/>
  <c r="AD26" i="8"/>
  <c r="DI26" i="8"/>
  <c r="DE26" i="8"/>
  <c r="DA26" i="8"/>
  <c r="CW26" i="8"/>
  <c r="CS26" i="8"/>
  <c r="CO26" i="8"/>
  <c r="CK26" i="8"/>
  <c r="CG26" i="8"/>
  <c r="CC26" i="8"/>
  <c r="BY26" i="8"/>
  <c r="BU26" i="8"/>
  <c r="BQ26" i="8"/>
  <c r="BM26" i="8"/>
  <c r="BI26" i="8"/>
  <c r="BE26" i="8"/>
  <c r="BA26" i="8"/>
  <c r="AW26" i="8"/>
  <c r="AS26" i="8"/>
  <c r="AO26" i="8"/>
  <c r="AK26" i="8"/>
  <c r="AG26" i="8"/>
  <c r="AC26" i="8"/>
  <c r="Y26" i="8"/>
  <c r="U26" i="8"/>
  <c r="AH26" i="8"/>
  <c r="DL26" i="8"/>
  <c r="DH26" i="8"/>
  <c r="DD26" i="8"/>
  <c r="CZ26" i="8"/>
  <c r="CV26" i="8"/>
  <c r="CR26" i="8"/>
  <c r="CN26" i="8"/>
  <c r="CJ26" i="8"/>
  <c r="CF26" i="8"/>
  <c r="CB26" i="8"/>
  <c r="BX26" i="8"/>
  <c r="BT26" i="8"/>
  <c r="BP26" i="8"/>
  <c r="BL26" i="8"/>
  <c r="BH26" i="8"/>
  <c r="BD26" i="8"/>
  <c r="AZ26" i="8"/>
  <c r="AV26" i="8"/>
  <c r="AR26" i="8"/>
  <c r="AN26" i="8"/>
  <c r="AJ26" i="8"/>
  <c r="AF26" i="8"/>
  <c r="AB26" i="8"/>
  <c r="X26" i="8"/>
  <c r="T26" i="8"/>
  <c r="CD26" i="8"/>
  <c r="DK26" i="8"/>
  <c r="DG26" i="8"/>
  <c r="DC26" i="8"/>
  <c r="CY26" i="8"/>
  <c r="CU26" i="8"/>
  <c r="CQ26" i="8"/>
  <c r="CM26" i="8"/>
  <c r="CI26" i="8"/>
  <c r="CE26" i="8"/>
  <c r="CA26" i="8"/>
  <c r="BW26" i="8"/>
  <c r="BS26" i="8"/>
  <c r="BO26" i="8"/>
  <c r="BK26" i="8"/>
  <c r="BG26" i="8"/>
  <c r="BC26" i="8"/>
  <c r="AY26" i="8"/>
  <c r="AU26" i="8"/>
  <c r="AQ26" i="8"/>
  <c r="AM26" i="8"/>
  <c r="AI26" i="8"/>
  <c r="AE26" i="8"/>
  <c r="AA26" i="8"/>
  <c r="W26" i="8"/>
  <c r="DJ26" i="8"/>
  <c r="DF26" i="8"/>
  <c r="DB26" i="8"/>
  <c r="CX26" i="8"/>
  <c r="CT26" i="8"/>
  <c r="CP26" i="8"/>
  <c r="CL26" i="8"/>
  <c r="CH26" i="8"/>
  <c r="BZ26" i="8"/>
  <c r="BV26" i="8"/>
  <c r="BR26" i="8"/>
  <c r="BN26" i="8"/>
  <c r="BJ26" i="8"/>
  <c r="BF26" i="8"/>
  <c r="BB26" i="8"/>
  <c r="AX26" i="8"/>
  <c r="AT26" i="8"/>
  <c r="AP26" i="8"/>
  <c r="AL26" i="8"/>
  <c r="Z26" i="8"/>
  <c r="LG25" i="8"/>
  <c r="HL25" i="8"/>
  <c r="DQ25" i="8"/>
  <c r="DI25" i="8"/>
  <c r="DE25" i="8"/>
  <c r="DA25" i="8"/>
  <c r="CW25" i="8"/>
  <c r="CS25" i="8"/>
  <c r="CO25" i="8"/>
  <c r="CK25" i="8"/>
  <c r="CG25" i="8"/>
  <c r="CC25" i="8"/>
  <c r="BY25" i="8"/>
  <c r="BU25" i="8"/>
  <c r="BQ25" i="8"/>
  <c r="BM25" i="8"/>
  <c r="BI25" i="8"/>
  <c r="BE25" i="8"/>
  <c r="BA25" i="8"/>
  <c r="AW25" i="8"/>
  <c r="AS25" i="8"/>
  <c r="AO25" i="8"/>
  <c r="AK25" i="8"/>
  <c r="AG25" i="8"/>
  <c r="AC25" i="8"/>
  <c r="Y25" i="8"/>
  <c r="U25" i="8"/>
  <c r="DL25" i="8"/>
  <c r="DH25" i="8"/>
  <c r="DD25" i="8"/>
  <c r="CZ25" i="8"/>
  <c r="CV25" i="8"/>
  <c r="CR25" i="8"/>
  <c r="CN25" i="8"/>
  <c r="CJ25" i="8"/>
  <c r="CF25" i="8"/>
  <c r="CB25" i="8"/>
  <c r="BX25" i="8"/>
  <c r="BT25" i="8"/>
  <c r="BP25" i="8"/>
  <c r="BL25" i="8"/>
  <c r="BH25" i="8"/>
  <c r="BD25" i="8"/>
  <c r="AZ25" i="8"/>
  <c r="AV25" i="8"/>
  <c r="AR25" i="8"/>
  <c r="AN25" i="8"/>
  <c r="AJ25" i="8"/>
  <c r="AF25" i="8"/>
  <c r="AB25" i="8"/>
  <c r="X25" i="8"/>
  <c r="T25" i="8"/>
  <c r="DK25" i="8"/>
  <c r="DG25" i="8"/>
  <c r="DC25" i="8"/>
  <c r="CY25" i="8"/>
  <c r="CU25" i="8"/>
  <c r="CQ25" i="8"/>
  <c r="CM25" i="8"/>
  <c r="CI25" i="8"/>
  <c r="CE25" i="8"/>
  <c r="CA25" i="8"/>
  <c r="BW25" i="8"/>
  <c r="BS25" i="8"/>
  <c r="BO25" i="8"/>
  <c r="BK25" i="8"/>
  <c r="BG25" i="8"/>
  <c r="BC25" i="8"/>
  <c r="AY25" i="8"/>
  <c r="AU25" i="8"/>
  <c r="AQ25" i="8"/>
  <c r="AM25" i="8"/>
  <c r="AI25" i="8"/>
  <c r="AE25" i="8"/>
  <c r="AA25" i="8"/>
  <c r="W25" i="8"/>
  <c r="DJ25" i="8"/>
  <c r="DF25" i="8"/>
  <c r="DB25" i="8"/>
  <c r="CX25" i="8"/>
  <c r="CT25" i="8"/>
  <c r="CP25" i="8"/>
  <c r="CL25" i="8"/>
  <c r="CH25" i="8"/>
  <c r="CD25" i="8"/>
  <c r="BZ25" i="8"/>
  <c r="BV25" i="8"/>
  <c r="BR25" i="8"/>
  <c r="BN25" i="8"/>
  <c r="BJ25" i="8"/>
  <c r="BF25" i="8"/>
  <c r="BB25" i="8"/>
  <c r="AX25" i="8"/>
  <c r="AT25" i="8"/>
  <c r="AP25" i="8"/>
  <c r="AL25" i="8"/>
  <c r="AH25" i="8"/>
  <c r="AD25" i="8"/>
  <c r="Z25" i="8"/>
  <c r="LG24" i="8"/>
  <c r="DQ24" i="8"/>
  <c r="HL24" i="8"/>
  <c r="DI24" i="8"/>
  <c r="DE24" i="8"/>
  <c r="DA24" i="8"/>
  <c r="CW24" i="8"/>
  <c r="CS24" i="8"/>
  <c r="CO24" i="8"/>
  <c r="CK24" i="8"/>
  <c r="CG24" i="8"/>
  <c r="CC24" i="8"/>
  <c r="BY24" i="8"/>
  <c r="BU24" i="8"/>
  <c r="BQ24" i="8"/>
  <c r="BM24" i="8"/>
  <c r="BI24" i="8"/>
  <c r="BE24" i="8"/>
  <c r="BA24" i="8"/>
  <c r="AW24" i="8"/>
  <c r="AS24" i="8"/>
  <c r="AO24" i="8"/>
  <c r="AK24" i="8"/>
  <c r="AG24" i="8"/>
  <c r="AC24" i="8"/>
  <c r="Y24" i="8"/>
  <c r="U24" i="8"/>
  <c r="DL24" i="8"/>
  <c r="DH24" i="8"/>
  <c r="DD24" i="8"/>
  <c r="CZ24" i="8"/>
  <c r="CV24" i="8"/>
  <c r="CR24" i="8"/>
  <c r="CN24" i="8"/>
  <c r="CJ24" i="8"/>
  <c r="CF24" i="8"/>
  <c r="CB24" i="8"/>
  <c r="BX24" i="8"/>
  <c r="BT24" i="8"/>
  <c r="BP24" i="8"/>
  <c r="BL24" i="8"/>
  <c r="BH24" i="8"/>
  <c r="BD24" i="8"/>
  <c r="AZ24" i="8"/>
  <c r="AV24" i="8"/>
  <c r="AR24" i="8"/>
  <c r="AN24" i="8"/>
  <c r="AJ24" i="8"/>
  <c r="AF24" i="8"/>
  <c r="AB24" i="8"/>
  <c r="X24" i="8"/>
  <c r="T24" i="8"/>
  <c r="DK24" i="8"/>
  <c r="DG24" i="8"/>
  <c r="DC24" i="8"/>
  <c r="CY24" i="8"/>
  <c r="CU24" i="8"/>
  <c r="CQ24" i="8"/>
  <c r="CM24" i="8"/>
  <c r="CI24" i="8"/>
  <c r="CE24" i="8"/>
  <c r="CA24" i="8"/>
  <c r="BW24" i="8"/>
  <c r="BS24" i="8"/>
  <c r="BO24" i="8"/>
  <c r="BK24" i="8"/>
  <c r="BG24" i="8"/>
  <c r="BC24" i="8"/>
  <c r="AY24" i="8"/>
  <c r="AU24" i="8"/>
  <c r="AQ24" i="8"/>
  <c r="AM24" i="8"/>
  <c r="AI24" i="8"/>
  <c r="AE24" i="8"/>
  <c r="AA24" i="8"/>
  <c r="W24" i="8"/>
  <c r="DJ24" i="8"/>
  <c r="DF24" i="8"/>
  <c r="DB24" i="8"/>
  <c r="CX24" i="8"/>
  <c r="CT24" i="8"/>
  <c r="CP24" i="8"/>
  <c r="CL24" i="8"/>
  <c r="CH24" i="8"/>
  <c r="CD24" i="8"/>
  <c r="BZ24" i="8"/>
  <c r="BV24" i="8"/>
  <c r="BR24" i="8"/>
  <c r="BN24" i="8"/>
  <c r="BJ24" i="8"/>
  <c r="BF24" i="8"/>
  <c r="BB24" i="8"/>
  <c r="AX24" i="8"/>
  <c r="AT24" i="8"/>
  <c r="AP24" i="8"/>
  <c r="AL24" i="8"/>
  <c r="AH24" i="8"/>
  <c r="AD24" i="8"/>
  <c r="Z24" i="8"/>
  <c r="LG18" i="8"/>
  <c r="DQ18" i="8"/>
  <c r="HL18" i="8"/>
  <c r="DI18" i="8"/>
  <c r="DE18" i="8"/>
  <c r="DA18" i="8"/>
  <c r="CW18" i="8"/>
  <c r="CS18" i="8"/>
  <c r="CO18" i="8"/>
  <c r="CK18" i="8"/>
  <c r="CG18" i="8"/>
  <c r="CC18" i="8"/>
  <c r="BY18" i="8"/>
  <c r="BU18" i="8"/>
  <c r="BQ18" i="8"/>
  <c r="BM18" i="8"/>
  <c r="BI18" i="8"/>
  <c r="BE18" i="8"/>
  <c r="BA18" i="8"/>
  <c r="AW18" i="8"/>
  <c r="AS18" i="8"/>
  <c r="AO18" i="8"/>
  <c r="AK18" i="8"/>
  <c r="AG18" i="8"/>
  <c r="AC18" i="8"/>
  <c r="Y18" i="8"/>
  <c r="U18" i="8"/>
  <c r="DL18" i="8"/>
  <c r="DH18" i="8"/>
  <c r="DD18" i="8"/>
  <c r="CZ18" i="8"/>
  <c r="CV18" i="8"/>
  <c r="CR18" i="8"/>
  <c r="CN18" i="8"/>
  <c r="CJ18" i="8"/>
  <c r="CF18" i="8"/>
  <c r="CB18" i="8"/>
  <c r="BX18" i="8"/>
  <c r="BT18" i="8"/>
  <c r="BP18" i="8"/>
  <c r="BL18" i="8"/>
  <c r="BH18" i="8"/>
  <c r="BD18" i="8"/>
  <c r="AZ18" i="8"/>
  <c r="AV18" i="8"/>
  <c r="AR18" i="8"/>
  <c r="AN18" i="8"/>
  <c r="AJ18" i="8"/>
  <c r="AF18" i="8"/>
  <c r="AB18" i="8"/>
  <c r="X18" i="8"/>
  <c r="T18" i="8"/>
  <c r="DK18" i="8"/>
  <c r="DG18" i="8"/>
  <c r="DC18" i="8"/>
  <c r="CY18" i="8"/>
  <c r="CU18" i="8"/>
  <c r="CQ18" i="8"/>
  <c r="CM18" i="8"/>
  <c r="CI18" i="8"/>
  <c r="CE18" i="8"/>
  <c r="CA18" i="8"/>
  <c r="BW18" i="8"/>
  <c r="BS18" i="8"/>
  <c r="BO18" i="8"/>
  <c r="BK18" i="8"/>
  <c r="BG18" i="8"/>
  <c r="BC18" i="8"/>
  <c r="AY18" i="8"/>
  <c r="AU18" i="8"/>
  <c r="AQ18" i="8"/>
  <c r="AM18" i="8"/>
  <c r="AI18" i="8"/>
  <c r="AE18" i="8"/>
  <c r="AA18" i="8"/>
  <c r="W18" i="8"/>
  <c r="DJ18" i="8"/>
  <c r="DF18" i="8"/>
  <c r="DB18" i="8"/>
  <c r="CX18" i="8"/>
  <c r="CT18" i="8"/>
  <c r="CP18" i="8"/>
  <c r="CL18" i="8"/>
  <c r="CH18" i="8"/>
  <c r="CD18" i="8"/>
  <c r="BZ18" i="8"/>
  <c r="BV18" i="8"/>
  <c r="BR18" i="8"/>
  <c r="BN18" i="8"/>
  <c r="BJ18" i="8"/>
  <c r="BF18" i="8"/>
  <c r="BB18" i="8"/>
  <c r="AX18" i="8"/>
  <c r="AT18" i="8"/>
  <c r="AP18" i="8"/>
  <c r="AL18" i="8"/>
  <c r="AH18" i="8"/>
  <c r="AD18" i="8"/>
  <c r="Z18" i="8"/>
  <c r="LG17" i="8"/>
  <c r="HL17" i="8"/>
  <c r="DQ17" i="8"/>
  <c r="DI17" i="8"/>
  <c r="DE17" i="8"/>
  <c r="DA17" i="8"/>
  <c r="CW17" i="8"/>
  <c r="CS17" i="8"/>
  <c r="CO17" i="8"/>
  <c r="CK17" i="8"/>
  <c r="CG17" i="8"/>
  <c r="CC17" i="8"/>
  <c r="BY17" i="8"/>
  <c r="BU17" i="8"/>
  <c r="BQ17" i="8"/>
  <c r="BM17" i="8"/>
  <c r="BI17" i="8"/>
  <c r="BE17" i="8"/>
  <c r="BA17" i="8"/>
  <c r="AW17" i="8"/>
  <c r="AS17" i="8"/>
  <c r="AO17" i="8"/>
  <c r="AK17" i="8"/>
  <c r="AG17" i="8"/>
  <c r="AC17" i="8"/>
  <c r="Y17" i="8"/>
  <c r="U17" i="8"/>
  <c r="DL17" i="8"/>
  <c r="DH17" i="8"/>
  <c r="DD17" i="8"/>
  <c r="CZ17" i="8"/>
  <c r="CV17" i="8"/>
  <c r="CR17" i="8"/>
  <c r="CN17" i="8"/>
  <c r="CJ17" i="8"/>
  <c r="CF17" i="8"/>
  <c r="CB17" i="8"/>
  <c r="BX17" i="8"/>
  <c r="BT17" i="8"/>
  <c r="BP17" i="8"/>
  <c r="BL17" i="8"/>
  <c r="BH17" i="8"/>
  <c r="BD17" i="8"/>
  <c r="AZ17" i="8"/>
  <c r="AV17" i="8"/>
  <c r="AR17" i="8"/>
  <c r="AN17" i="8"/>
  <c r="AJ17" i="8"/>
  <c r="AF17" i="8"/>
  <c r="AB17" i="8"/>
  <c r="X17" i="8"/>
  <c r="T17" i="8"/>
  <c r="DK17" i="8"/>
  <c r="DG17" i="8"/>
  <c r="DC17" i="8"/>
  <c r="CY17" i="8"/>
  <c r="CU17" i="8"/>
  <c r="CQ17" i="8"/>
  <c r="CM17" i="8"/>
  <c r="CI17" i="8"/>
  <c r="CE17" i="8"/>
  <c r="CA17" i="8"/>
  <c r="BW17" i="8"/>
  <c r="BS17" i="8"/>
  <c r="BO17" i="8"/>
  <c r="BK17" i="8"/>
  <c r="BG17" i="8"/>
  <c r="BC17" i="8"/>
  <c r="AY17" i="8"/>
  <c r="AU17" i="8"/>
  <c r="AQ17" i="8"/>
  <c r="AM17" i="8"/>
  <c r="AI17" i="8"/>
  <c r="AE17" i="8"/>
  <c r="AA17" i="8"/>
  <c r="W17" i="8"/>
  <c r="DJ17" i="8"/>
  <c r="DF17" i="8"/>
  <c r="DB17" i="8"/>
  <c r="CX17" i="8"/>
  <c r="CT17" i="8"/>
  <c r="CP17" i="8"/>
  <c r="CL17" i="8"/>
  <c r="CH17" i="8"/>
  <c r="CD17" i="8"/>
  <c r="BZ17" i="8"/>
  <c r="BV17" i="8"/>
  <c r="BR17" i="8"/>
  <c r="BN17" i="8"/>
  <c r="BJ17" i="8"/>
  <c r="BF17" i="8"/>
  <c r="BB17" i="8"/>
  <c r="AX17" i="8"/>
  <c r="AT17" i="8"/>
  <c r="AP17" i="8"/>
  <c r="AL17" i="8"/>
  <c r="AH17" i="8"/>
  <c r="AD17" i="8"/>
  <c r="Z17" i="8"/>
  <c r="LH11" i="8"/>
  <c r="HM11" i="8"/>
  <c r="DR11" i="8"/>
  <c r="DJ11" i="8"/>
  <c r="DF11" i="8"/>
  <c r="DB11" i="8"/>
  <c r="CX11" i="8"/>
  <c r="CT11" i="8"/>
  <c r="CP11" i="8"/>
  <c r="CL11" i="8"/>
  <c r="CH11" i="8"/>
  <c r="CD11" i="8"/>
  <c r="BZ11" i="8"/>
  <c r="BV11" i="8"/>
  <c r="BR11" i="8"/>
  <c r="BN11" i="8"/>
  <c r="BJ11" i="8"/>
  <c r="BF11" i="8"/>
  <c r="BB11" i="8"/>
  <c r="AX11" i="8"/>
  <c r="AT11" i="8"/>
  <c r="AP11" i="8"/>
  <c r="AL11" i="8"/>
  <c r="AH11" i="8"/>
  <c r="AD11" i="8"/>
  <c r="Z11" i="8"/>
  <c r="V11" i="8"/>
  <c r="DI11" i="8"/>
  <c r="DE11" i="8"/>
  <c r="DA11" i="8"/>
  <c r="CW11" i="8"/>
  <c r="CS11" i="8"/>
  <c r="CO11" i="8"/>
  <c r="CK11" i="8"/>
  <c r="CG11" i="8"/>
  <c r="CC11" i="8"/>
  <c r="BY11" i="8"/>
  <c r="BU11" i="8"/>
  <c r="BQ11" i="8"/>
  <c r="BM11" i="8"/>
  <c r="BI11" i="8"/>
  <c r="BE11" i="8"/>
  <c r="BA11" i="8"/>
  <c r="AW11" i="8"/>
  <c r="AS11" i="8"/>
  <c r="AO11" i="8"/>
  <c r="AK11" i="8"/>
  <c r="AG11" i="8"/>
  <c r="AC11" i="8"/>
  <c r="Y11" i="8"/>
  <c r="U11" i="8"/>
  <c r="DL11" i="8"/>
  <c r="DH11" i="8"/>
  <c r="DD11" i="8"/>
  <c r="CZ11" i="8"/>
  <c r="CV11" i="8"/>
  <c r="CR11" i="8"/>
  <c r="CN11" i="8"/>
  <c r="CJ11" i="8"/>
  <c r="CF11" i="8"/>
  <c r="CB11" i="8"/>
  <c r="BX11" i="8"/>
  <c r="BT11" i="8"/>
  <c r="BP11" i="8"/>
  <c r="BL11" i="8"/>
  <c r="BH11" i="8"/>
  <c r="BD11" i="8"/>
  <c r="AZ11" i="8"/>
  <c r="AV11" i="8"/>
  <c r="AR11" i="8"/>
  <c r="AN11" i="8"/>
  <c r="AJ11" i="8"/>
  <c r="AF11" i="8"/>
  <c r="AB11" i="8"/>
  <c r="X11" i="8"/>
  <c r="T11" i="8"/>
  <c r="DK11" i="8"/>
  <c r="DG11" i="8"/>
  <c r="DC11" i="8"/>
  <c r="CY11" i="8"/>
  <c r="CU11" i="8"/>
  <c r="CQ11" i="8"/>
  <c r="CM11" i="8"/>
  <c r="CI11" i="8"/>
  <c r="CE11" i="8"/>
  <c r="CA11" i="8"/>
  <c r="BW11" i="8"/>
  <c r="BS11" i="8"/>
  <c r="BO11" i="8"/>
  <c r="BK11" i="8"/>
  <c r="BG11" i="8"/>
  <c r="BC11" i="8"/>
  <c r="AY11" i="8"/>
  <c r="AU11" i="8"/>
  <c r="AQ11" i="8"/>
  <c r="AM11" i="8"/>
  <c r="AI11" i="8"/>
  <c r="AE11" i="8"/>
  <c r="AA11" i="8"/>
  <c r="DR10" i="8"/>
  <c r="HM10" i="8"/>
  <c r="LH10" i="8"/>
  <c r="DJ10" i="8"/>
  <c r="DF10" i="8"/>
  <c r="DB10" i="8"/>
  <c r="CX10" i="8"/>
  <c r="CT10" i="8"/>
  <c r="CP10" i="8"/>
  <c r="CL10" i="8"/>
  <c r="CH10" i="8"/>
  <c r="CD10" i="8"/>
  <c r="BZ10" i="8"/>
  <c r="BV10" i="8"/>
  <c r="BR10" i="8"/>
  <c r="BN10" i="8"/>
  <c r="BJ10" i="8"/>
  <c r="BF10" i="8"/>
  <c r="BB10" i="8"/>
  <c r="AX10" i="8"/>
  <c r="AT10" i="8"/>
  <c r="AP10" i="8"/>
  <c r="AL10" i="8"/>
  <c r="AH10" i="8"/>
  <c r="AD10" i="8"/>
  <c r="Z10" i="8"/>
  <c r="V10" i="8"/>
  <c r="DI10" i="8"/>
  <c r="DE10" i="8"/>
  <c r="DA10" i="8"/>
  <c r="CW10" i="8"/>
  <c r="CS10" i="8"/>
  <c r="CO10" i="8"/>
  <c r="CK10" i="8"/>
  <c r="CG10" i="8"/>
  <c r="CC10" i="8"/>
  <c r="BY10" i="8"/>
  <c r="BU10" i="8"/>
  <c r="BQ10" i="8"/>
  <c r="BM10" i="8"/>
  <c r="BI10" i="8"/>
  <c r="BE10" i="8"/>
  <c r="BA10" i="8"/>
  <c r="AW10" i="8"/>
  <c r="AS10" i="8"/>
  <c r="AO10" i="8"/>
  <c r="AK10" i="8"/>
  <c r="AG10" i="8"/>
  <c r="AC10" i="8"/>
  <c r="Y10" i="8"/>
  <c r="U10" i="8"/>
  <c r="DL10" i="8"/>
  <c r="DH10" i="8"/>
  <c r="DD10" i="8"/>
  <c r="CZ10" i="8"/>
  <c r="CV10" i="8"/>
  <c r="CR10" i="8"/>
  <c r="CN10" i="8"/>
  <c r="CJ10" i="8"/>
  <c r="CF10" i="8"/>
  <c r="CB10" i="8"/>
  <c r="BX10" i="8"/>
  <c r="BT10" i="8"/>
  <c r="BP10" i="8"/>
  <c r="BL10" i="8"/>
  <c r="BH10" i="8"/>
  <c r="BD10" i="8"/>
  <c r="AZ10" i="8"/>
  <c r="AV10" i="8"/>
  <c r="AR10" i="8"/>
  <c r="AN10" i="8"/>
  <c r="AJ10" i="8"/>
  <c r="AF10" i="8"/>
  <c r="AB10" i="8"/>
  <c r="X10" i="8"/>
  <c r="T10" i="8"/>
  <c r="DK10" i="8"/>
  <c r="DG10" i="8"/>
  <c r="DC10" i="8"/>
  <c r="CY10" i="8"/>
  <c r="CU10" i="8"/>
  <c r="CQ10" i="8"/>
  <c r="CM10" i="8"/>
  <c r="CI10" i="8"/>
  <c r="CE10" i="8"/>
  <c r="CA10" i="8"/>
  <c r="BW10" i="8"/>
  <c r="BS10" i="8"/>
  <c r="BO10" i="8"/>
  <c r="BK10" i="8"/>
  <c r="BG10" i="8"/>
  <c r="BC10" i="8"/>
  <c r="AY10" i="8"/>
  <c r="AU10" i="8"/>
  <c r="AQ10" i="8"/>
  <c r="AM10" i="8"/>
  <c r="AI10" i="8"/>
  <c r="AE10" i="8"/>
  <c r="AA10" i="8"/>
  <c r="U20" i="8"/>
  <c r="Y20" i="8"/>
  <c r="AC20" i="8"/>
  <c r="AG20" i="8"/>
  <c r="AK20" i="8"/>
  <c r="AO20" i="8"/>
  <c r="AS20" i="8"/>
  <c r="AW20" i="8"/>
  <c r="BA20" i="8"/>
  <c r="BE20" i="8"/>
  <c r="BI20" i="8"/>
  <c r="BM20" i="8"/>
  <c r="BQ20" i="8"/>
  <c r="BU20" i="8"/>
  <c r="BY20" i="8"/>
  <c r="CC20" i="8"/>
  <c r="CG20" i="8"/>
  <c r="CK20" i="8"/>
  <c r="CO20" i="8"/>
  <c r="CS20" i="8"/>
  <c r="CW20" i="8"/>
  <c r="DA20" i="8"/>
  <c r="DE20" i="8"/>
  <c r="DI20" i="8"/>
  <c r="V20" i="8"/>
  <c r="Z20" i="8"/>
  <c r="AD20" i="8"/>
  <c r="AH20" i="8"/>
  <c r="AL20" i="8"/>
  <c r="AP20" i="8"/>
  <c r="AT20" i="8"/>
  <c r="AX20" i="8"/>
  <c r="BB20" i="8"/>
  <c r="BF20" i="8"/>
  <c r="BJ20" i="8"/>
  <c r="BN20" i="8"/>
  <c r="BR20" i="8"/>
  <c r="BV20" i="8"/>
  <c r="BZ20" i="8"/>
  <c r="CD20" i="8"/>
  <c r="CH20" i="8"/>
  <c r="CL20" i="8"/>
  <c r="CP20" i="8"/>
  <c r="CT20" i="8"/>
  <c r="CX20" i="8"/>
  <c r="DB20" i="8"/>
  <c r="DF20" i="8"/>
  <c r="DJ20" i="8"/>
  <c r="W20" i="8"/>
  <c r="AA20" i="8"/>
  <c r="AE20" i="8"/>
  <c r="AI20" i="8"/>
  <c r="AM20" i="8"/>
  <c r="AQ20" i="8"/>
  <c r="AU20" i="8"/>
  <c r="AY20" i="8"/>
  <c r="BC20" i="8"/>
  <c r="BG20" i="8"/>
  <c r="BK20" i="8"/>
  <c r="BO20" i="8"/>
  <c r="BS20" i="8"/>
  <c r="BW20" i="8"/>
  <c r="CA20" i="8"/>
  <c r="CE20" i="8"/>
  <c r="CI20" i="8"/>
  <c r="CM20" i="8"/>
  <c r="CQ20" i="8"/>
  <c r="CU20" i="8"/>
  <c r="CY20" i="8"/>
  <c r="DC20" i="8"/>
  <c r="DG20" i="8"/>
  <c r="DK20" i="8"/>
  <c r="T20" i="8"/>
  <c r="X20" i="8"/>
  <c r="AB20" i="8"/>
  <c r="AF20" i="8"/>
  <c r="AJ20" i="8"/>
  <c r="AN20" i="8"/>
  <c r="AR20" i="8"/>
  <c r="AV20" i="8"/>
  <c r="AZ20" i="8"/>
  <c r="BD20" i="8"/>
  <c r="BH20" i="8"/>
  <c r="BL20" i="8"/>
  <c r="BP20" i="8"/>
  <c r="BT20" i="8"/>
  <c r="BX20" i="8"/>
  <c r="CB20" i="8"/>
  <c r="CF20" i="8"/>
  <c r="CJ20" i="8"/>
  <c r="CN20" i="8"/>
  <c r="CR20" i="8"/>
  <c r="CV20" i="8"/>
  <c r="CZ20" i="8"/>
  <c r="DD20" i="8"/>
  <c r="DH20" i="8"/>
  <c r="DL20" i="8"/>
  <c r="T8" i="8"/>
  <c r="X8" i="8"/>
  <c r="LI8" i="8" s="1"/>
  <c r="AB8" i="8"/>
  <c r="LM8" i="8" s="1"/>
  <c r="AF8" i="8"/>
  <c r="LQ8" i="8" s="1"/>
  <c r="AJ8" i="8"/>
  <c r="AN8" i="8"/>
  <c r="LY8" i="8" s="1"/>
  <c r="AR8" i="8"/>
  <c r="MC8" i="8" s="1"/>
  <c r="AV8" i="8"/>
  <c r="MG8" i="8" s="1"/>
  <c r="AZ8" i="8"/>
  <c r="BD8" i="8"/>
  <c r="MO8" i="8" s="1"/>
  <c r="BH8" i="8"/>
  <c r="MS8" i="8" s="1"/>
  <c r="BL8" i="8"/>
  <c r="MW8" i="8" s="1"/>
  <c r="BP8" i="8"/>
  <c r="BT8" i="8"/>
  <c r="NE8" i="8" s="1"/>
  <c r="BX8" i="8"/>
  <c r="NI8" i="8" s="1"/>
  <c r="CB8" i="8"/>
  <c r="NM8" i="8" s="1"/>
  <c r="CF8" i="8"/>
  <c r="CJ8" i="8"/>
  <c r="NU8" i="8" s="1"/>
  <c r="CN8" i="8"/>
  <c r="NY8" i="8" s="1"/>
  <c r="CR8" i="8"/>
  <c r="OC8" i="8" s="1"/>
  <c r="CV8" i="8"/>
  <c r="CZ8" i="8"/>
  <c r="OK8" i="8" s="1"/>
  <c r="DD8" i="8"/>
  <c r="OO8" i="8" s="1"/>
  <c r="DH8" i="8"/>
  <c r="OS8" i="8" s="1"/>
  <c r="DL8" i="8"/>
  <c r="U8" i="8"/>
  <c r="LF8" i="8" s="1"/>
  <c r="Y8" i="8"/>
  <c r="LJ8" i="8" s="1"/>
  <c r="AC8" i="8"/>
  <c r="LN8" i="8" s="1"/>
  <c r="AG8" i="8"/>
  <c r="AK8" i="8"/>
  <c r="LV8" i="8" s="1"/>
  <c r="AO8" i="8"/>
  <c r="LZ8" i="8" s="1"/>
  <c r="AS8" i="8"/>
  <c r="MD8" i="8" s="1"/>
  <c r="AW8" i="8"/>
  <c r="BA8" i="8"/>
  <c r="ML8" i="8" s="1"/>
  <c r="BE8" i="8"/>
  <c r="MP8" i="8" s="1"/>
  <c r="BI8" i="8"/>
  <c r="MT8" i="8" s="1"/>
  <c r="BM8" i="8"/>
  <c r="BQ8" i="8"/>
  <c r="NB8" i="8" s="1"/>
  <c r="BU8" i="8"/>
  <c r="NF8" i="8" s="1"/>
  <c r="BY8" i="8"/>
  <c r="NJ8" i="8" s="1"/>
  <c r="CC8" i="8"/>
  <c r="CG8" i="8"/>
  <c r="NR8" i="8" s="1"/>
  <c r="CK8" i="8"/>
  <c r="NV8" i="8" s="1"/>
  <c r="CO8" i="8"/>
  <c r="NZ8" i="8" s="1"/>
  <c r="CS8" i="8"/>
  <c r="CW8" i="8"/>
  <c r="OH8" i="8" s="1"/>
  <c r="DA8" i="8"/>
  <c r="OL8" i="8" s="1"/>
  <c r="DE8" i="8"/>
  <c r="OP8" i="8" s="1"/>
  <c r="DI8" i="8"/>
  <c r="V8" i="8"/>
  <c r="LG8" i="8" s="1"/>
  <c r="Z8" i="8"/>
  <c r="LK8" i="8" s="1"/>
  <c r="AD8" i="8"/>
  <c r="LO8" i="8" s="1"/>
  <c r="AH8" i="8"/>
  <c r="AL8" i="8"/>
  <c r="AP8" i="8"/>
  <c r="MA8" i="8" s="1"/>
  <c r="AT8" i="8"/>
  <c r="ME8" i="8" s="1"/>
  <c r="AX8" i="8"/>
  <c r="MI8" i="8" s="1"/>
  <c r="BB8" i="8"/>
  <c r="MM8" i="8" s="1"/>
  <c r="BF8" i="8"/>
  <c r="MQ8" i="8" s="1"/>
  <c r="BJ8" i="8"/>
  <c r="MU8" i="8" s="1"/>
  <c r="BN8" i="8"/>
  <c r="MY8" i="8" s="1"/>
  <c r="BR8" i="8"/>
  <c r="NC8" i="8" s="1"/>
  <c r="BV8" i="8"/>
  <c r="BZ8" i="8"/>
  <c r="CD8" i="8"/>
  <c r="CH8" i="8"/>
  <c r="NS8" i="8" s="1"/>
  <c r="CL8" i="8"/>
  <c r="NW8" i="8" s="1"/>
  <c r="CP8" i="8"/>
  <c r="CT8" i="8"/>
  <c r="CX8" i="8"/>
  <c r="DB8" i="8"/>
  <c r="OM8" i="8" s="1"/>
  <c r="DF8" i="8"/>
  <c r="DJ8" i="8"/>
  <c r="OU8" i="8" s="1"/>
  <c r="W8" i="8"/>
  <c r="AA8" i="8"/>
  <c r="LL8" i="8" s="1"/>
  <c r="AE8" i="8"/>
  <c r="AI8" i="8"/>
  <c r="LT8" i="8" s="1"/>
  <c r="AM8" i="8"/>
  <c r="AQ8" i="8"/>
  <c r="AU8" i="8"/>
  <c r="AY8" i="8"/>
  <c r="MJ8" i="8" s="1"/>
  <c r="BC8" i="8"/>
  <c r="BG8" i="8"/>
  <c r="MR8" i="8" s="1"/>
  <c r="BK8" i="8"/>
  <c r="BO8" i="8"/>
  <c r="BS8" i="8"/>
  <c r="BW8" i="8"/>
  <c r="NH8" i="8" s="1"/>
  <c r="CA8" i="8"/>
  <c r="CE8" i="8"/>
  <c r="NP8" i="8" s="1"/>
  <c r="CI8" i="8"/>
  <c r="CM8" i="8"/>
  <c r="CQ8" i="8"/>
  <c r="CU8" i="8"/>
  <c r="OF8" i="8" s="1"/>
  <c r="CY8" i="8"/>
  <c r="DC8" i="8"/>
  <c r="DG8" i="8"/>
  <c r="DK8" i="8"/>
  <c r="DJ7" i="8"/>
  <c r="OU7" i="8" s="1"/>
  <c r="DB7" i="8"/>
  <c r="CT7" i="8"/>
  <c r="CP7" i="8"/>
  <c r="CL7" i="8"/>
  <c r="CH7" i="8"/>
  <c r="NS7" i="8" s="1"/>
  <c r="CD7" i="8"/>
  <c r="BZ7" i="8"/>
  <c r="BV7" i="8"/>
  <c r="BR7" i="8"/>
  <c r="NC7" i="8" s="1"/>
  <c r="BJ7" i="8"/>
  <c r="MU7" i="8" s="1"/>
  <c r="BF7" i="8"/>
  <c r="BB7" i="8"/>
  <c r="MM7" i="8" s="1"/>
  <c r="AX7" i="8"/>
  <c r="MI7" i="8" s="1"/>
  <c r="AT7" i="8"/>
  <c r="ME7" i="8" s="1"/>
  <c r="AP7" i="8"/>
  <c r="AL7" i="8"/>
  <c r="LW7" i="8" s="1"/>
  <c r="AH7" i="8"/>
  <c r="LS7" i="8" s="1"/>
  <c r="AD7" i="8"/>
  <c r="LO7" i="8" s="1"/>
  <c r="Z7" i="8"/>
  <c r="V7" i="8"/>
  <c r="LG7" i="8" s="1"/>
  <c r="DF7" i="8"/>
  <c r="CX7" i="8"/>
  <c r="OI7" i="8" s="1"/>
  <c r="BN7" i="8"/>
  <c r="MY7" i="8" s="1"/>
  <c r="T7" i="8"/>
  <c r="LE7" i="8" s="1"/>
  <c r="DI7" i="8"/>
  <c r="OT7" i="8" s="1"/>
  <c r="DE7" i="8"/>
  <c r="OP7" i="8" s="1"/>
  <c r="DA7" i="8"/>
  <c r="CW7" i="8"/>
  <c r="OH7" i="8" s="1"/>
  <c r="CS7" i="8"/>
  <c r="OD7" i="8" s="1"/>
  <c r="CO7" i="8"/>
  <c r="NZ7" i="8" s="1"/>
  <c r="CK7" i="8"/>
  <c r="CG7" i="8"/>
  <c r="NR7" i="8" s="1"/>
  <c r="CC7" i="8"/>
  <c r="NN7" i="8" s="1"/>
  <c r="BY7" i="8"/>
  <c r="NJ7" i="8" s="1"/>
  <c r="BU7" i="8"/>
  <c r="BQ7" i="8"/>
  <c r="NB7" i="8" s="1"/>
  <c r="BM7" i="8"/>
  <c r="MX7" i="8" s="1"/>
  <c r="BI7" i="8"/>
  <c r="MT7" i="8" s="1"/>
  <c r="BE7" i="8"/>
  <c r="BA7" i="8"/>
  <c r="ML7" i="8" s="1"/>
  <c r="AW7" i="8"/>
  <c r="MH7" i="8" s="1"/>
  <c r="AS7" i="8"/>
  <c r="MD7" i="8" s="1"/>
  <c r="AO7" i="8"/>
  <c r="AK7" i="8"/>
  <c r="LV7" i="8" s="1"/>
  <c r="AG7" i="8"/>
  <c r="LR7" i="8" s="1"/>
  <c r="AC7" i="8"/>
  <c r="LN7" i="8" s="1"/>
  <c r="Y7" i="8"/>
  <c r="U7" i="8"/>
  <c r="LF7" i="8" s="1"/>
  <c r="DL7" i="8"/>
  <c r="OW7" i="8" s="1"/>
  <c r="DH7" i="8"/>
  <c r="OS7" i="8" s="1"/>
  <c r="DD7" i="8"/>
  <c r="CZ7" i="8"/>
  <c r="OK7" i="8" s="1"/>
  <c r="CV7" i="8"/>
  <c r="OG7" i="8" s="1"/>
  <c r="CR7" i="8"/>
  <c r="OC7" i="8" s="1"/>
  <c r="CN7" i="8"/>
  <c r="CJ7" i="8"/>
  <c r="NU7" i="8" s="1"/>
  <c r="CF7" i="8"/>
  <c r="NQ7" i="8" s="1"/>
  <c r="CB7" i="8"/>
  <c r="NM7" i="8" s="1"/>
  <c r="BX7" i="8"/>
  <c r="BT7" i="8"/>
  <c r="NE7" i="8" s="1"/>
  <c r="BP7" i="8"/>
  <c r="NA7" i="8" s="1"/>
  <c r="BL7" i="8"/>
  <c r="MW7" i="8" s="1"/>
  <c r="BH7" i="8"/>
  <c r="BD7" i="8"/>
  <c r="MO7" i="8" s="1"/>
  <c r="AZ7" i="8"/>
  <c r="MK7" i="8" s="1"/>
  <c r="AV7" i="8"/>
  <c r="MG7" i="8" s="1"/>
  <c r="AR7" i="8"/>
  <c r="AN7" i="8"/>
  <c r="LY7" i="8" s="1"/>
  <c r="AJ7" i="8"/>
  <c r="LU7" i="8" s="1"/>
  <c r="AF7" i="8"/>
  <c r="LQ7" i="8" s="1"/>
  <c r="AB7" i="8"/>
  <c r="DK7" i="8"/>
  <c r="DG7" i="8"/>
  <c r="OR7" i="8" s="1"/>
  <c r="DC7" i="8"/>
  <c r="CY7" i="8"/>
  <c r="CU7" i="8"/>
  <c r="OF7" i="8" s="1"/>
  <c r="CQ7" i="8"/>
  <c r="CM7" i="8"/>
  <c r="NX7" i="8" s="1"/>
  <c r="CI7" i="8"/>
  <c r="CE7" i="8"/>
  <c r="NP7" i="8" s="1"/>
  <c r="CA7" i="8"/>
  <c r="NL7" i="8" s="1"/>
  <c r="BW7" i="8"/>
  <c r="BS7" i="8"/>
  <c r="BO7" i="8"/>
  <c r="MZ7" i="8" s="1"/>
  <c r="BK7" i="8"/>
  <c r="MV7" i="8" s="1"/>
  <c r="BG7" i="8"/>
  <c r="MR7" i="8" s="1"/>
  <c r="BC7" i="8"/>
  <c r="MN7" i="8" s="1"/>
  <c r="AY7" i="8"/>
  <c r="AU7" i="8"/>
  <c r="AQ7" i="8"/>
  <c r="AM7" i="8"/>
  <c r="AI7" i="8"/>
  <c r="LT7" i="8" s="1"/>
  <c r="AE7" i="8"/>
  <c r="LP7" i="8" s="1"/>
  <c r="AA7" i="8"/>
  <c r="LL7" i="8" s="1"/>
  <c r="I5" i="8"/>
  <c r="P10" i="6"/>
  <c r="P34" i="6"/>
  <c r="P192" i="6"/>
  <c r="P188" i="6"/>
  <c r="P184" i="6"/>
  <c r="P180" i="6"/>
  <c r="P176" i="6"/>
  <c r="P172" i="6"/>
  <c r="P168" i="6"/>
  <c r="P164" i="6"/>
  <c r="P160" i="6"/>
  <c r="P156" i="6"/>
  <c r="P152" i="6"/>
  <c r="P148" i="6"/>
  <c r="P144" i="6"/>
  <c r="P140" i="6"/>
  <c r="P136" i="6"/>
  <c r="P132" i="6"/>
  <c r="P128" i="6"/>
  <c r="P124" i="6"/>
  <c r="P120" i="6"/>
  <c r="P116" i="6"/>
  <c r="P112" i="6"/>
  <c r="P108" i="6"/>
  <c r="P104" i="6"/>
  <c r="P100" i="6"/>
  <c r="P96" i="6"/>
  <c r="P92" i="6"/>
  <c r="P88" i="6"/>
  <c r="P84" i="6"/>
  <c r="P80" i="6"/>
  <c r="P76" i="6"/>
  <c r="P72" i="6"/>
  <c r="P68" i="6"/>
  <c r="P64" i="6"/>
  <c r="P60" i="6"/>
  <c r="P56" i="6"/>
  <c r="P52" i="6"/>
  <c r="P48" i="6"/>
  <c r="P32" i="6"/>
  <c r="P28" i="6"/>
  <c r="P8" i="6"/>
  <c r="P17" i="6"/>
  <c r="P23" i="6"/>
  <c r="P185" i="6"/>
  <c r="P181" i="6"/>
  <c r="P177" i="6"/>
  <c r="P173" i="6"/>
  <c r="P169" i="6"/>
  <c r="P165" i="6"/>
  <c r="P161" i="6"/>
  <c r="P157" i="6"/>
  <c r="P153" i="6"/>
  <c r="P149" i="6"/>
  <c r="P145" i="6"/>
  <c r="P141" i="6"/>
  <c r="P137" i="6"/>
  <c r="P133" i="6"/>
  <c r="P129" i="6"/>
  <c r="P125" i="6"/>
  <c r="P121" i="6"/>
  <c r="P117" i="6"/>
  <c r="P113" i="6"/>
  <c r="P109" i="6"/>
  <c r="P105" i="6"/>
  <c r="P101" i="6"/>
  <c r="P97" i="6"/>
  <c r="P93" i="6"/>
  <c r="P89" i="6"/>
  <c r="P85" i="6"/>
  <c r="P81" i="6"/>
  <c r="P77" i="6"/>
  <c r="P73" i="6"/>
  <c r="P69" i="6"/>
  <c r="P65" i="6"/>
  <c r="P57" i="6"/>
  <c r="P49" i="6"/>
  <c r="P41" i="6"/>
  <c r="P14" i="6"/>
  <c r="P61" i="6"/>
  <c r="P45" i="6"/>
  <c r="P44" i="6"/>
  <c r="P40" i="6"/>
  <c r="P36" i="6"/>
  <c r="P37" i="6"/>
  <c r="P53" i="6"/>
  <c r="P29" i="6"/>
  <c r="P24" i="6"/>
  <c r="P190" i="6"/>
  <c r="P178" i="6"/>
  <c r="P166" i="6"/>
  <c r="P154" i="6"/>
  <c r="P142" i="6"/>
  <c r="P130" i="6"/>
  <c r="P118" i="6"/>
  <c r="P102" i="6"/>
  <c r="P90" i="6"/>
  <c r="P82" i="6"/>
  <c r="P58" i="6"/>
  <c r="P33" i="6"/>
  <c r="P16" i="6"/>
  <c r="P7" i="6"/>
  <c r="P186" i="6"/>
  <c r="P174" i="6"/>
  <c r="P162" i="6"/>
  <c r="P150" i="6"/>
  <c r="P134" i="6"/>
  <c r="P122" i="6"/>
  <c r="P110" i="6"/>
  <c r="P98" i="6"/>
  <c r="P86" i="6"/>
  <c r="P78" i="6"/>
  <c r="P74" i="6"/>
  <c r="P70" i="6"/>
  <c r="P62" i="6"/>
  <c r="P54" i="6"/>
  <c r="P50" i="6"/>
  <c r="P46" i="6"/>
  <c r="P42" i="6"/>
  <c r="P38" i="6"/>
  <c r="P191" i="6"/>
  <c r="P187" i="6"/>
  <c r="P183" i="6"/>
  <c r="P179" i="6"/>
  <c r="P175" i="6"/>
  <c r="P171" i="6"/>
  <c r="P167" i="6"/>
  <c r="P163" i="6"/>
  <c r="P159" i="6"/>
  <c r="P155" i="6"/>
  <c r="P151" i="6"/>
  <c r="P147" i="6"/>
  <c r="P143" i="6"/>
  <c r="P139" i="6"/>
  <c r="P135" i="6"/>
  <c r="P131" i="6"/>
  <c r="P127" i="6"/>
  <c r="P123" i="6"/>
  <c r="P119" i="6"/>
  <c r="P115" i="6"/>
  <c r="P111" i="6"/>
  <c r="P107" i="6"/>
  <c r="P103" i="6"/>
  <c r="P99" i="6"/>
  <c r="P95" i="6"/>
  <c r="P91" i="6"/>
  <c r="P87" i="6"/>
  <c r="P83" i="6"/>
  <c r="P79" i="6"/>
  <c r="P75" i="6"/>
  <c r="P71" i="6"/>
  <c r="P67" i="6"/>
  <c r="P63" i="6"/>
  <c r="P59" i="6"/>
  <c r="P55" i="6"/>
  <c r="P51" i="6"/>
  <c r="P47" i="6"/>
  <c r="P43" i="6"/>
  <c r="P39" i="6"/>
  <c r="P31" i="6"/>
  <c r="P27" i="6"/>
  <c r="P6" i="6"/>
  <c r="P20" i="6"/>
  <c r="P194" i="6"/>
  <c r="P182" i="6"/>
  <c r="P170" i="6"/>
  <c r="P158" i="6"/>
  <c r="P146" i="6"/>
  <c r="P138" i="6"/>
  <c r="P126" i="6"/>
  <c r="P114" i="6"/>
  <c r="P106" i="6"/>
  <c r="P94" i="6"/>
  <c r="P66" i="6"/>
  <c r="P5" i="6"/>
  <c r="P15" i="6"/>
  <c r="P18" i="6"/>
  <c r="P30" i="6"/>
  <c r="P22" i="6"/>
  <c r="P25" i="6"/>
  <c r="P21" i="6"/>
  <c r="P12" i="6"/>
  <c r="P35" i="6"/>
  <c r="P9" i="6"/>
  <c r="P11" i="6"/>
  <c r="P26" i="6"/>
  <c r="R3" i="6"/>
  <c r="P3" i="6" s="1"/>
  <c r="R13" i="6"/>
  <c r="P13" i="6" s="1"/>
  <c r="S4" i="6"/>
  <c r="CN30" i="8" l="1"/>
  <c r="NY30" i="8" s="1"/>
  <c r="BF42" i="8"/>
  <c r="MQ42" i="8" s="1"/>
  <c r="CF50" i="8"/>
  <c r="NQ50" i="8" s="1"/>
  <c r="AN78" i="8"/>
  <c r="LY78" i="8" s="1"/>
  <c r="BD48" i="8"/>
  <c r="MO48" i="8" s="1"/>
  <c r="CL42" i="8"/>
  <c r="NW42" i="8" s="1"/>
  <c r="DL50" i="8"/>
  <c r="OW50" i="8" s="1"/>
  <c r="BT78" i="8"/>
  <c r="NE78" i="8" s="1"/>
  <c r="DJ39" i="8"/>
  <c r="OU39" i="8" s="1"/>
  <c r="AU15" i="8"/>
  <c r="MF15" i="8" s="1"/>
  <c r="CJ48" i="8"/>
  <c r="NU48" i="8" s="1"/>
  <c r="AP56" i="8"/>
  <c r="MA56" i="8" s="1"/>
  <c r="AE13" i="8"/>
  <c r="LP13" i="8" s="1"/>
  <c r="CZ78" i="8"/>
  <c r="OK78" i="8" s="1"/>
  <c r="CA15" i="8"/>
  <c r="NL15" i="8" s="1"/>
  <c r="DB56" i="8"/>
  <c r="OM56" i="8" s="1"/>
  <c r="HK86" i="8"/>
  <c r="HK118" i="8"/>
  <c r="HK150" i="8"/>
  <c r="HJ131" i="8"/>
  <c r="HJ167" i="8"/>
  <c r="AU13" i="8"/>
  <c r="MF13" i="8" s="1"/>
  <c r="DG15" i="8"/>
  <c r="OR15" i="8" s="1"/>
  <c r="AB64" i="8"/>
  <c r="LM64" i="8" s="1"/>
  <c r="AV66" i="8"/>
  <c r="MG66" i="8" s="1"/>
  <c r="DB59" i="8"/>
  <c r="OM59" i="8" s="1"/>
  <c r="AR32" i="8"/>
  <c r="MC32" i="8" s="1"/>
  <c r="BH64" i="8"/>
  <c r="MS64" i="8" s="1"/>
  <c r="CB66" i="8"/>
  <c r="NM66" i="8" s="1"/>
  <c r="BX32" i="8"/>
  <c r="NI32" i="8" s="1"/>
  <c r="CN64" i="8"/>
  <c r="NY64" i="8" s="1"/>
  <c r="CQ13" i="8"/>
  <c r="OB13" i="8" s="1"/>
  <c r="AB30" i="8"/>
  <c r="LM30" i="8" s="1"/>
  <c r="T50" i="8"/>
  <c r="LE50" i="8" s="1"/>
  <c r="DH66" i="8"/>
  <c r="OS66" i="8" s="1"/>
  <c r="BI23" i="8"/>
  <c r="MT23" i="8" s="1"/>
  <c r="DH51" i="8"/>
  <c r="OS51" i="8" s="1"/>
  <c r="DD32" i="8"/>
  <c r="OO32" i="8" s="1"/>
  <c r="DG13" i="8"/>
  <c r="OR13" i="8" s="1"/>
  <c r="BH30" i="8"/>
  <c r="MS30" i="8" s="1"/>
  <c r="Z42" i="8"/>
  <c r="LK42" i="8" s="1"/>
  <c r="AZ50" i="8"/>
  <c r="MK50" i="8" s="1"/>
  <c r="X48" i="8"/>
  <c r="LI48" i="8" s="1"/>
  <c r="HJ119" i="8"/>
  <c r="GH5" i="8"/>
  <c r="GX5" i="8"/>
  <c r="GI5" i="8"/>
  <c r="GY5" i="8"/>
  <c r="GB5" i="8"/>
  <c r="GR5" i="8"/>
  <c r="NS5" i="8"/>
  <c r="OI5" i="8"/>
  <c r="NX5" i="8"/>
  <c r="ON5" i="8"/>
  <c r="P4" i="6"/>
  <c r="CK9" i="8"/>
  <c r="NV9" i="8" s="1"/>
  <c r="AR30" i="8"/>
  <c r="MC30" i="8" s="1"/>
  <c r="BX30" i="8"/>
  <c r="NI30" i="8" s="1"/>
  <c r="AL38" i="8"/>
  <c r="LW38" i="8" s="1"/>
  <c r="CX38" i="8"/>
  <c r="OI38" i="8" s="1"/>
  <c r="AP42" i="8"/>
  <c r="MA42" i="8" s="1"/>
  <c r="BV42" i="8"/>
  <c r="NG42" i="8" s="1"/>
  <c r="DB42" i="8"/>
  <c r="OM42" i="8" s="1"/>
  <c r="AJ50" i="8"/>
  <c r="LU50" i="8" s="1"/>
  <c r="BP50" i="8"/>
  <c r="NA50" i="8" s="1"/>
  <c r="V58" i="8"/>
  <c r="LG58" i="8" s="1"/>
  <c r="CH58" i="8"/>
  <c r="NS58" i="8" s="1"/>
  <c r="AF66" i="8"/>
  <c r="LQ66" i="8" s="1"/>
  <c r="BL66" i="8"/>
  <c r="MW66" i="8" s="1"/>
  <c r="CR66" i="8"/>
  <c r="OC66" i="8" s="1"/>
  <c r="X78" i="8"/>
  <c r="LI78" i="8" s="1"/>
  <c r="BD78" i="8"/>
  <c r="MO78" i="8" s="1"/>
  <c r="V82" i="8"/>
  <c r="LG82" i="8" s="1"/>
  <c r="CH82" i="8"/>
  <c r="NS82" i="8" s="1"/>
  <c r="CW47" i="8"/>
  <c r="BP47" i="8"/>
  <c r="NA47" i="8" s="1"/>
  <c r="DL47" i="8"/>
  <c r="OW47" i="8" s="1"/>
  <c r="AZ47" i="8"/>
  <c r="MK47" i="8" s="1"/>
  <c r="CV47" i="8"/>
  <c r="OG47" i="8" s="1"/>
  <c r="AJ47" i="8"/>
  <c r="LU47" i="8" s="1"/>
  <c r="DA63" i="8"/>
  <c r="CZ63" i="8"/>
  <c r="OK63" i="8" s="1"/>
  <c r="AN63" i="8"/>
  <c r="LY63" i="8" s="1"/>
  <c r="CJ63" i="8"/>
  <c r="NU63" i="8" s="1"/>
  <c r="X63" i="8"/>
  <c r="LI63" i="8" s="1"/>
  <c r="BT63" i="8"/>
  <c r="NE63" i="8" s="1"/>
  <c r="AR13" i="8"/>
  <c r="MC13" i="8" s="1"/>
  <c r="DD13" i="8"/>
  <c r="OO13" i="8" s="1"/>
  <c r="AS23" i="8"/>
  <c r="MD23" i="8" s="1"/>
  <c r="AX39" i="8"/>
  <c r="MI39" i="8" s="1"/>
  <c r="T47" i="8"/>
  <c r="LE47" i="8" s="1"/>
  <c r="AP59" i="8"/>
  <c r="MA59" i="8" s="1"/>
  <c r="U66" i="8"/>
  <c r="LF66" i="8" s="1"/>
  <c r="AO82" i="8"/>
  <c r="LZ82" i="8" s="1"/>
  <c r="BU82" i="8"/>
  <c r="NF82" i="8" s="1"/>
  <c r="DA82" i="8"/>
  <c r="OL82" i="8" s="1"/>
  <c r="DJ30" i="8"/>
  <c r="DI30" i="8"/>
  <c r="OT30" i="8" s="1"/>
  <c r="AW30" i="8"/>
  <c r="MH30" i="8" s="1"/>
  <c r="CS30" i="8"/>
  <c r="OD30" i="8" s="1"/>
  <c r="AG30" i="8"/>
  <c r="LR30" i="8" s="1"/>
  <c r="CC30" i="8"/>
  <c r="NN30" i="8" s="1"/>
  <c r="DJ50" i="8"/>
  <c r="CS50" i="8"/>
  <c r="OD50" i="8" s="1"/>
  <c r="AG50" i="8"/>
  <c r="LR50" i="8" s="1"/>
  <c r="CC50" i="8"/>
  <c r="NN50" i="8" s="1"/>
  <c r="BM50" i="8"/>
  <c r="MX50" i="8" s="1"/>
  <c r="W78" i="8"/>
  <c r="BY78" i="8"/>
  <c r="NJ78" i="8" s="1"/>
  <c r="BI78" i="8"/>
  <c r="MT78" i="8" s="1"/>
  <c r="DE78" i="8"/>
  <c r="OP78" i="8" s="1"/>
  <c r="AS78" i="8"/>
  <c r="MD78" i="8" s="1"/>
  <c r="DA9" i="8"/>
  <c r="OL9" i="8" s="1"/>
  <c r="AM13" i="8"/>
  <c r="LX13" i="8" s="1"/>
  <c r="BS13" i="8"/>
  <c r="CY13" i="8"/>
  <c r="OJ13" i="8" s="1"/>
  <c r="T30" i="8"/>
  <c r="LE30" i="8" s="1"/>
  <c r="AZ30" i="8"/>
  <c r="MK30" i="8" s="1"/>
  <c r="CF30" i="8"/>
  <c r="NQ30" i="8" s="1"/>
  <c r="DL30" i="8"/>
  <c r="OW30" i="8" s="1"/>
  <c r="BB38" i="8"/>
  <c r="MM38" i="8" s="1"/>
  <c r="AX42" i="8"/>
  <c r="MI42" i="8" s="1"/>
  <c r="CD42" i="8"/>
  <c r="NO42" i="8" s="1"/>
  <c r="AR50" i="8"/>
  <c r="MC50" i="8" s="1"/>
  <c r="BX50" i="8"/>
  <c r="NI50" i="8" s="1"/>
  <c r="DD50" i="8"/>
  <c r="OO50" i="8" s="1"/>
  <c r="AL58" i="8"/>
  <c r="LW58" i="8" s="1"/>
  <c r="CX58" i="8"/>
  <c r="OI58" i="8" s="1"/>
  <c r="AN66" i="8"/>
  <c r="LY66" i="8" s="1"/>
  <c r="BT66" i="8"/>
  <c r="NE66" i="8" s="1"/>
  <c r="CZ66" i="8"/>
  <c r="OK66" i="8" s="1"/>
  <c r="AF78" i="8"/>
  <c r="LQ78" i="8" s="1"/>
  <c r="BL78" i="8"/>
  <c r="MW78" i="8" s="1"/>
  <c r="CR78" i="8"/>
  <c r="OC78" i="8" s="1"/>
  <c r="AL82" i="8"/>
  <c r="LW82" i="8" s="1"/>
  <c r="CX82" i="8"/>
  <c r="OI82" i="8" s="1"/>
  <c r="CX23" i="8"/>
  <c r="DJ23" i="8"/>
  <c r="OU23" i="8" s="1"/>
  <c r="AX23" i="8"/>
  <c r="MI23" i="8" s="1"/>
  <c r="CW23" i="8"/>
  <c r="OH23" i="8" s="1"/>
  <c r="BQ23" i="8"/>
  <c r="NB23" i="8" s="1"/>
  <c r="AK23" i="8"/>
  <c r="LV23" i="8" s="1"/>
  <c r="CT23" i="8"/>
  <c r="OE23" i="8" s="1"/>
  <c r="AH23" i="8"/>
  <c r="LS23" i="8" s="1"/>
  <c r="CO23" i="8"/>
  <c r="NZ23" i="8" s="1"/>
  <c r="CD23" i="8"/>
  <c r="NO23" i="8" s="1"/>
  <c r="CG23" i="8"/>
  <c r="NR23" i="8" s="1"/>
  <c r="BN23" i="8"/>
  <c r="MY23" i="8" s="1"/>
  <c r="DI51" i="8"/>
  <c r="BY51" i="8"/>
  <c r="NJ51" i="8" s="1"/>
  <c r="CZ51" i="8"/>
  <c r="OK51" i="8" s="1"/>
  <c r="BT51" i="8"/>
  <c r="NE51" i="8" s="1"/>
  <c r="AN51" i="8"/>
  <c r="LY51" i="8" s="1"/>
  <c r="BI51" i="8"/>
  <c r="MT51" i="8" s="1"/>
  <c r="CR51" i="8"/>
  <c r="OC51" i="8" s="1"/>
  <c r="BL51" i="8"/>
  <c r="MW51" i="8" s="1"/>
  <c r="AF51" i="8"/>
  <c r="LQ51" i="8" s="1"/>
  <c r="DE51" i="8"/>
  <c r="OP51" i="8" s="1"/>
  <c r="AS51" i="8"/>
  <c r="MD51" i="8" s="1"/>
  <c r="CJ51" i="8"/>
  <c r="NU51" i="8" s="1"/>
  <c r="BD51" i="8"/>
  <c r="MO51" i="8" s="1"/>
  <c r="X51" i="8"/>
  <c r="LI51" i="8" s="1"/>
  <c r="CO51" i="8"/>
  <c r="NZ51" i="8" s="1"/>
  <c r="AC51" i="8"/>
  <c r="LN51" i="8" s="1"/>
  <c r="DK71" i="8"/>
  <c r="CA71" i="8"/>
  <c r="NL71" i="8" s="1"/>
  <c r="CL71" i="8"/>
  <c r="NW71" i="8" s="1"/>
  <c r="BF71" i="8"/>
  <c r="MQ71" i="8" s="1"/>
  <c r="Z71" i="8"/>
  <c r="LK71" i="8" s="1"/>
  <c r="BK71" i="8"/>
  <c r="MV71" i="8" s="1"/>
  <c r="DJ71" i="8"/>
  <c r="OU71" i="8" s="1"/>
  <c r="CD71" i="8"/>
  <c r="NO71" i="8" s="1"/>
  <c r="AX71" i="8"/>
  <c r="MI71" i="8" s="1"/>
  <c r="DG71" i="8"/>
  <c r="OR71" i="8" s="1"/>
  <c r="AU71" i="8"/>
  <c r="MF71" i="8" s="1"/>
  <c r="DB71" i="8"/>
  <c r="OM71" i="8" s="1"/>
  <c r="BV71" i="8"/>
  <c r="NG71" i="8" s="1"/>
  <c r="AP71" i="8"/>
  <c r="MA71" i="8" s="1"/>
  <c r="CQ71" i="8"/>
  <c r="OB71" i="8" s="1"/>
  <c r="AE71" i="8"/>
  <c r="LP71" i="8" s="1"/>
  <c r="BH13" i="8"/>
  <c r="MS13" i="8" s="1"/>
  <c r="BA23" i="8"/>
  <c r="ML23" i="8" s="1"/>
  <c r="CF47" i="8"/>
  <c r="NQ47" i="8" s="1"/>
  <c r="CB51" i="8"/>
  <c r="NM51" i="8" s="1"/>
  <c r="CT71" i="8"/>
  <c r="OE71" i="8" s="1"/>
  <c r="BE9" i="8"/>
  <c r="BR38" i="8"/>
  <c r="NC38" i="8" s="1"/>
  <c r="BB58" i="8"/>
  <c r="MM58" i="8" s="1"/>
  <c r="BB82" i="8"/>
  <c r="MM82" i="8" s="1"/>
  <c r="BX13" i="8"/>
  <c r="NI13" i="8" s="1"/>
  <c r="BM30" i="8"/>
  <c r="MX30" i="8" s="1"/>
  <c r="AW50" i="8"/>
  <c r="MH50" i="8" s="1"/>
  <c r="AC78" i="8"/>
  <c r="LN78" i="8" s="1"/>
  <c r="Y82" i="8"/>
  <c r="LJ82" i="8" s="1"/>
  <c r="BE82" i="8"/>
  <c r="MP82" i="8" s="1"/>
  <c r="CK82" i="8"/>
  <c r="NV82" i="8" s="1"/>
  <c r="U42" i="8"/>
  <c r="CY42" i="8"/>
  <c r="OJ42" i="8" s="1"/>
  <c r="AM42" i="8"/>
  <c r="LX42" i="8" s="1"/>
  <c r="CI42" i="8"/>
  <c r="NT42" i="8" s="1"/>
  <c r="W42" i="8"/>
  <c r="LH42" i="8" s="1"/>
  <c r="BS42" i="8"/>
  <c r="ND42" i="8" s="1"/>
  <c r="CX66" i="8"/>
  <c r="BQ66" i="8"/>
  <c r="NB66" i="8" s="1"/>
  <c r="BA66" i="8"/>
  <c r="ML66" i="8" s="1"/>
  <c r="CW66" i="8"/>
  <c r="OH66" i="8" s="1"/>
  <c r="AK66" i="8"/>
  <c r="LV66" i="8" s="1"/>
  <c r="BU9" i="8"/>
  <c r="NF9" i="8" s="1"/>
  <c r="W13" i="8"/>
  <c r="LH13" i="8" s="1"/>
  <c r="BC13" i="8"/>
  <c r="MN13" i="8" s="1"/>
  <c r="CI13" i="8"/>
  <c r="NT13" i="8" s="1"/>
  <c r="AJ30" i="8"/>
  <c r="LU30" i="8" s="1"/>
  <c r="BP30" i="8"/>
  <c r="NA30" i="8" s="1"/>
  <c r="CV30" i="8"/>
  <c r="OG30" i="8" s="1"/>
  <c r="V38" i="8"/>
  <c r="LG38" i="8" s="1"/>
  <c r="CH38" i="8"/>
  <c r="NS38" i="8" s="1"/>
  <c r="AH42" i="8"/>
  <c r="LS42" i="8" s="1"/>
  <c r="BN42" i="8"/>
  <c r="MY42" i="8" s="1"/>
  <c r="CT42" i="8"/>
  <c r="OE42" i="8" s="1"/>
  <c r="AB50" i="8"/>
  <c r="LM50" i="8" s="1"/>
  <c r="BH50" i="8"/>
  <c r="MS50" i="8" s="1"/>
  <c r="CN50" i="8"/>
  <c r="NY50" i="8" s="1"/>
  <c r="BR58" i="8"/>
  <c r="NC58" i="8" s="1"/>
  <c r="X66" i="8"/>
  <c r="LI66" i="8" s="1"/>
  <c r="BD66" i="8"/>
  <c r="MO66" i="8" s="1"/>
  <c r="CJ66" i="8"/>
  <c r="NU66" i="8" s="1"/>
  <c r="AV78" i="8"/>
  <c r="MG78" i="8" s="1"/>
  <c r="CB78" i="8"/>
  <c r="NM78" i="8" s="1"/>
  <c r="DH78" i="8"/>
  <c r="OS78" i="8" s="1"/>
  <c r="BR82" i="8"/>
  <c r="NC82" i="8" s="1"/>
  <c r="DC39" i="8"/>
  <c r="CY39" i="8"/>
  <c r="OJ39" i="8" s="1"/>
  <c r="AM39" i="8"/>
  <c r="LX39" i="8" s="1"/>
  <c r="DB39" i="8"/>
  <c r="OM39" i="8" s="1"/>
  <c r="BV39" i="8"/>
  <c r="NG39" i="8" s="1"/>
  <c r="AP39" i="8"/>
  <c r="MA39" i="8" s="1"/>
  <c r="CI39" i="8"/>
  <c r="NT39" i="8" s="1"/>
  <c r="W39" i="8"/>
  <c r="LH39" i="8" s="1"/>
  <c r="CT39" i="8"/>
  <c r="OE39" i="8" s="1"/>
  <c r="BN39" i="8"/>
  <c r="MY39" i="8" s="1"/>
  <c r="AH39" i="8"/>
  <c r="LS39" i="8" s="1"/>
  <c r="BS39" i="8"/>
  <c r="ND39" i="8" s="1"/>
  <c r="CL39" i="8"/>
  <c r="NW39" i="8" s="1"/>
  <c r="BF39" i="8"/>
  <c r="MQ39" i="8" s="1"/>
  <c r="Z39" i="8"/>
  <c r="LK39" i="8" s="1"/>
  <c r="BC39" i="8"/>
  <c r="MN39" i="8" s="1"/>
  <c r="DC59" i="8"/>
  <c r="GX59" i="8" s="1"/>
  <c r="BC59" i="8"/>
  <c r="MN59" i="8" s="1"/>
  <c r="CT59" i="8"/>
  <c r="OE59" i="8" s="1"/>
  <c r="BN59" i="8"/>
  <c r="MY59" i="8" s="1"/>
  <c r="AH59" i="8"/>
  <c r="LS59" i="8" s="1"/>
  <c r="CY59" i="8"/>
  <c r="OJ59" i="8" s="1"/>
  <c r="AM59" i="8"/>
  <c r="LX59" i="8" s="1"/>
  <c r="CL59" i="8"/>
  <c r="NW59" i="8" s="1"/>
  <c r="BF59" i="8"/>
  <c r="MQ59" i="8" s="1"/>
  <c r="Z59" i="8"/>
  <c r="LK59" i="8" s="1"/>
  <c r="CI59" i="8"/>
  <c r="NT59" i="8" s="1"/>
  <c r="W59" i="8"/>
  <c r="LH59" i="8" s="1"/>
  <c r="DJ59" i="8"/>
  <c r="OU59" i="8" s="1"/>
  <c r="CD59" i="8"/>
  <c r="NO59" i="8" s="1"/>
  <c r="AX59" i="8"/>
  <c r="MI59" i="8" s="1"/>
  <c r="BS59" i="8"/>
  <c r="ND59" i="8" s="1"/>
  <c r="AB13" i="8"/>
  <c r="LM13" i="8" s="1"/>
  <c r="CN13" i="8"/>
  <c r="NY13" i="8" s="1"/>
  <c r="AC23" i="8"/>
  <c r="LN23" i="8" s="1"/>
  <c r="BY23" i="8"/>
  <c r="NJ23" i="8" s="1"/>
  <c r="BC42" i="8"/>
  <c r="MN42" i="8" s="1"/>
  <c r="DI50" i="8"/>
  <c r="OT50" i="8" s="1"/>
  <c r="BD63" i="8"/>
  <c r="MO63" i="8" s="1"/>
  <c r="AH71" i="8"/>
  <c r="LS71" i="8" s="1"/>
  <c r="CO78" i="8"/>
  <c r="NZ78" i="8" s="1"/>
  <c r="Y40" i="8"/>
  <c r="LJ40" i="8" s="1"/>
  <c r="BE40" i="8"/>
  <c r="MP40" i="8" s="1"/>
  <c r="CK40" i="8"/>
  <c r="NV40" i="8" s="1"/>
  <c r="AO72" i="8"/>
  <c r="LZ72" i="8" s="1"/>
  <c r="BU72" i="8"/>
  <c r="NF72" i="8" s="1"/>
  <c r="DA72" i="8"/>
  <c r="OL72" i="8" s="1"/>
  <c r="W15" i="8"/>
  <c r="LH15" i="8" s="1"/>
  <c r="BC15" i="8"/>
  <c r="MN15" i="8" s="1"/>
  <c r="CI15" i="8"/>
  <c r="NT15" i="8" s="1"/>
  <c r="W29" i="8"/>
  <c r="LH29" i="8" s="1"/>
  <c r="AM29" i="8"/>
  <c r="LX29" i="8" s="1"/>
  <c r="BC29" i="8"/>
  <c r="MN29" i="8" s="1"/>
  <c r="BS29" i="8"/>
  <c r="ND29" i="8" s="1"/>
  <c r="CI29" i="8"/>
  <c r="NT29" i="8" s="1"/>
  <c r="CY29" i="8"/>
  <c r="OJ29" i="8" s="1"/>
  <c r="T32" i="8"/>
  <c r="LE32" i="8" s="1"/>
  <c r="AZ32" i="8"/>
  <c r="MK32" i="8" s="1"/>
  <c r="CF32" i="8"/>
  <c r="NQ32" i="8" s="1"/>
  <c r="DL32" i="8"/>
  <c r="OW32" i="8" s="1"/>
  <c r="AF48" i="8"/>
  <c r="LQ48" i="8" s="1"/>
  <c r="BL48" i="8"/>
  <c r="MW48" i="8" s="1"/>
  <c r="CR48" i="8"/>
  <c r="OC48" i="8" s="1"/>
  <c r="AA49" i="8"/>
  <c r="LL49" i="8" s="1"/>
  <c r="AQ49" i="8"/>
  <c r="MB49" i="8" s="1"/>
  <c r="BG49" i="8"/>
  <c r="MR49" i="8" s="1"/>
  <c r="BW49" i="8"/>
  <c r="NH49" i="8" s="1"/>
  <c r="CM49" i="8"/>
  <c r="NX49" i="8" s="1"/>
  <c r="DC49" i="8"/>
  <c r="ON49" i="8" s="1"/>
  <c r="BF56" i="8"/>
  <c r="MQ56" i="8" s="1"/>
  <c r="AJ64" i="8"/>
  <c r="LU64" i="8" s="1"/>
  <c r="BP64" i="8"/>
  <c r="NA64" i="8" s="1"/>
  <c r="CV64" i="8"/>
  <c r="OG64" i="8" s="1"/>
  <c r="AE77" i="8"/>
  <c r="LP77" i="8" s="1"/>
  <c r="AU77" i="8"/>
  <c r="MF77" i="8" s="1"/>
  <c r="BK77" i="8"/>
  <c r="MV77" i="8" s="1"/>
  <c r="CA77" i="8"/>
  <c r="NL77" i="8" s="1"/>
  <c r="CQ77" i="8"/>
  <c r="OB77" i="8" s="1"/>
  <c r="DG77" i="8"/>
  <c r="OR77" i="8" s="1"/>
  <c r="AG40" i="8"/>
  <c r="LR40" i="8" s="1"/>
  <c r="BM40" i="8"/>
  <c r="MX40" i="8" s="1"/>
  <c r="CS40" i="8"/>
  <c r="OD40" i="8" s="1"/>
  <c r="AW72" i="8"/>
  <c r="MH72" i="8" s="1"/>
  <c r="CC72" i="8"/>
  <c r="NN72" i="8" s="1"/>
  <c r="DI72" i="8"/>
  <c r="OT72" i="8" s="1"/>
  <c r="AE15" i="8"/>
  <c r="LP15" i="8" s="1"/>
  <c r="BK15" i="8"/>
  <c r="MV15" i="8" s="1"/>
  <c r="CQ15" i="8"/>
  <c r="OB15" i="8" s="1"/>
  <c r="AA29" i="8"/>
  <c r="LL29" i="8" s="1"/>
  <c r="AQ29" i="8"/>
  <c r="MB29" i="8" s="1"/>
  <c r="BG29" i="8"/>
  <c r="MR29" i="8" s="1"/>
  <c r="BW29" i="8"/>
  <c r="NH29" i="8" s="1"/>
  <c r="CM29" i="8"/>
  <c r="NX29" i="8" s="1"/>
  <c r="DC29" i="8"/>
  <c r="ON29" i="8" s="1"/>
  <c r="AB32" i="8"/>
  <c r="LM32" i="8" s="1"/>
  <c r="BH32" i="8"/>
  <c r="MS32" i="8" s="1"/>
  <c r="CN32" i="8"/>
  <c r="NY32" i="8" s="1"/>
  <c r="AN48" i="8"/>
  <c r="LY48" i="8" s="1"/>
  <c r="BT48" i="8"/>
  <c r="NE48" i="8" s="1"/>
  <c r="CZ48" i="8"/>
  <c r="OK48" i="8" s="1"/>
  <c r="AE49" i="8"/>
  <c r="LP49" i="8" s="1"/>
  <c r="AU49" i="8"/>
  <c r="MF49" i="8" s="1"/>
  <c r="BK49" i="8"/>
  <c r="MV49" i="8" s="1"/>
  <c r="CA49" i="8"/>
  <c r="NL49" i="8" s="1"/>
  <c r="CQ49" i="8"/>
  <c r="OB49" i="8" s="1"/>
  <c r="DG49" i="8"/>
  <c r="OR49" i="8" s="1"/>
  <c r="BV56" i="8"/>
  <c r="NG56" i="8" s="1"/>
  <c r="AR64" i="8"/>
  <c r="MC64" i="8" s="1"/>
  <c r="BX64" i="8"/>
  <c r="NI64" i="8" s="1"/>
  <c r="DD64" i="8"/>
  <c r="OO64" i="8" s="1"/>
  <c r="AI77" i="8"/>
  <c r="LT77" i="8" s="1"/>
  <c r="AY77" i="8"/>
  <c r="MJ77" i="8" s="1"/>
  <c r="BO77" i="8"/>
  <c r="MZ77" i="8" s="1"/>
  <c r="CE77" i="8"/>
  <c r="NP77" i="8" s="1"/>
  <c r="CU77" i="8"/>
  <c r="OF77" i="8" s="1"/>
  <c r="DK77" i="8"/>
  <c r="OV77" i="8" s="1"/>
  <c r="HM88" i="8"/>
  <c r="HM96" i="8"/>
  <c r="HM104" i="8"/>
  <c r="HM112" i="8"/>
  <c r="HM120" i="8"/>
  <c r="HM128" i="8"/>
  <c r="HM136" i="8"/>
  <c r="HM144" i="8"/>
  <c r="HM152" i="8"/>
  <c r="HM160" i="8"/>
  <c r="HM168" i="8"/>
  <c r="HM176" i="8"/>
  <c r="HJ175" i="8"/>
  <c r="AO40" i="8"/>
  <c r="LZ40" i="8" s="1"/>
  <c r="BU40" i="8"/>
  <c r="NF40" i="8" s="1"/>
  <c r="DA40" i="8"/>
  <c r="OL40" i="8" s="1"/>
  <c r="Y72" i="8"/>
  <c r="LJ72" i="8" s="1"/>
  <c r="BE72" i="8"/>
  <c r="MP72" i="8" s="1"/>
  <c r="CK72" i="8"/>
  <c r="NV72" i="8" s="1"/>
  <c r="AM15" i="8"/>
  <c r="LX15" i="8" s="1"/>
  <c r="BS15" i="8"/>
  <c r="ND15" i="8" s="1"/>
  <c r="CY15" i="8"/>
  <c r="OJ15" i="8" s="1"/>
  <c r="AE29" i="8"/>
  <c r="LP29" i="8" s="1"/>
  <c r="AU29" i="8"/>
  <c r="MF29" i="8" s="1"/>
  <c r="BK29" i="8"/>
  <c r="MV29" i="8" s="1"/>
  <c r="CA29" i="8"/>
  <c r="NL29" i="8" s="1"/>
  <c r="CQ29" i="8"/>
  <c r="OB29" i="8" s="1"/>
  <c r="DG29" i="8"/>
  <c r="OR29" i="8" s="1"/>
  <c r="AJ32" i="8"/>
  <c r="LU32" i="8" s="1"/>
  <c r="BP32" i="8"/>
  <c r="NA32" i="8" s="1"/>
  <c r="CV32" i="8"/>
  <c r="OG32" i="8" s="1"/>
  <c r="AV48" i="8"/>
  <c r="MG48" i="8" s="1"/>
  <c r="CB48" i="8"/>
  <c r="NM48" i="8" s="1"/>
  <c r="DH48" i="8"/>
  <c r="OS48" i="8" s="1"/>
  <c r="AI49" i="8"/>
  <c r="LT49" i="8" s="1"/>
  <c r="AY49" i="8"/>
  <c r="MJ49" i="8" s="1"/>
  <c r="BO49" i="8"/>
  <c r="MZ49" i="8" s="1"/>
  <c r="CE49" i="8"/>
  <c r="NP49" i="8" s="1"/>
  <c r="CU49" i="8"/>
  <c r="OF49" i="8" s="1"/>
  <c r="DK49" i="8"/>
  <c r="OV49" i="8" s="1"/>
  <c r="Z56" i="8"/>
  <c r="LK56" i="8" s="1"/>
  <c r="CL56" i="8"/>
  <c r="NW56" i="8" s="1"/>
  <c r="T64" i="8"/>
  <c r="LE64" i="8" s="1"/>
  <c r="AZ64" i="8"/>
  <c r="MK64" i="8" s="1"/>
  <c r="CF64" i="8"/>
  <c r="NQ64" i="8" s="1"/>
  <c r="DL64" i="8"/>
  <c r="OW64" i="8" s="1"/>
  <c r="W77" i="8"/>
  <c r="LH77" i="8" s="1"/>
  <c r="AM77" i="8"/>
  <c r="LX77" i="8" s="1"/>
  <c r="BC77" i="8"/>
  <c r="MN77" i="8" s="1"/>
  <c r="BS77" i="8"/>
  <c r="ND77" i="8" s="1"/>
  <c r="CI77" i="8"/>
  <c r="NT77" i="8" s="1"/>
  <c r="CY77" i="8"/>
  <c r="OJ77" i="8" s="1"/>
  <c r="AA14" i="8"/>
  <c r="LL14" i="8" s="1"/>
  <c r="CM14" i="8"/>
  <c r="NX14" i="8" s="1"/>
  <c r="AQ14" i="8"/>
  <c r="MB14" i="8" s="1"/>
  <c r="DC14" i="8"/>
  <c r="ON14" i="8" s="1"/>
  <c r="BG14" i="8"/>
  <c r="MR14" i="8" s="1"/>
  <c r="BW14" i="8"/>
  <c r="NH14" i="8" s="1"/>
  <c r="HE30" i="8"/>
  <c r="KZ30" i="8"/>
  <c r="OU30" i="8"/>
  <c r="HE50" i="8"/>
  <c r="KZ50" i="8"/>
  <c r="OU50" i="8"/>
  <c r="DR78" i="8"/>
  <c r="HM78" i="8"/>
  <c r="LH78" i="8"/>
  <c r="GS23" i="8"/>
  <c r="KN23" i="8"/>
  <c r="OI23" i="8"/>
  <c r="HD51" i="8"/>
  <c r="KY51" i="8"/>
  <c r="OT51" i="8"/>
  <c r="HF71" i="8"/>
  <c r="LA71" i="8"/>
  <c r="OV71" i="8"/>
  <c r="HA56" i="8"/>
  <c r="KV56" i="8"/>
  <c r="OQ56" i="8"/>
  <c r="DO65" i="8"/>
  <c r="HJ65" i="8"/>
  <c r="LE65" i="8"/>
  <c r="DW9" i="8"/>
  <c r="HR9" i="8"/>
  <c r="LM9" i="8"/>
  <c r="GY38" i="8"/>
  <c r="KT38" i="8"/>
  <c r="OO38" i="8"/>
  <c r="GY58" i="8"/>
  <c r="KT58" i="8"/>
  <c r="OO58" i="8"/>
  <c r="GY82" i="8"/>
  <c r="KT82" i="8"/>
  <c r="OO82" i="8"/>
  <c r="HD31" i="8"/>
  <c r="KY31" i="8"/>
  <c r="OT31" i="8"/>
  <c r="DO55" i="8"/>
  <c r="HJ55" i="8"/>
  <c r="LE55" i="8"/>
  <c r="DO83" i="8"/>
  <c r="HJ83" i="8"/>
  <c r="LE83" i="8"/>
  <c r="HC32" i="8"/>
  <c r="KX32" i="8"/>
  <c r="OS32" i="8"/>
  <c r="GU64" i="8"/>
  <c r="KP64" i="8"/>
  <c r="OK64" i="8"/>
  <c r="DR16" i="8"/>
  <c r="HM16" i="8"/>
  <c r="LH16" i="8"/>
  <c r="DQ41" i="8"/>
  <c r="HL41" i="8"/>
  <c r="LG41" i="8"/>
  <c r="DQ73" i="8"/>
  <c r="HL73" i="8"/>
  <c r="LG73" i="8"/>
  <c r="DQ13" i="8"/>
  <c r="HL13" i="8"/>
  <c r="LG13" i="8"/>
  <c r="DP42" i="8"/>
  <c r="HK42" i="8"/>
  <c r="LF42" i="8"/>
  <c r="GS66" i="8"/>
  <c r="KN66" i="8"/>
  <c r="OI66" i="8"/>
  <c r="GX39" i="8"/>
  <c r="KS39" i="8"/>
  <c r="ON39" i="8"/>
  <c r="ON59" i="8"/>
  <c r="GW40" i="8"/>
  <c r="KR40" i="8"/>
  <c r="OM40" i="8"/>
  <c r="HE72" i="8"/>
  <c r="KZ72" i="8"/>
  <c r="OU72" i="8"/>
  <c r="DO29" i="8"/>
  <c r="HJ29" i="8"/>
  <c r="LE29" i="8"/>
  <c r="DO49" i="8"/>
  <c r="HJ49" i="8"/>
  <c r="LE49" i="8"/>
  <c r="DO77" i="8"/>
  <c r="HJ77" i="8"/>
  <c r="LE77" i="8"/>
  <c r="GT22" i="8"/>
  <c r="KO22" i="8"/>
  <c r="OJ22" i="8"/>
  <c r="GS46" i="8"/>
  <c r="KN46" i="8"/>
  <c r="OI46" i="8"/>
  <c r="DP70" i="8"/>
  <c r="HK70" i="8"/>
  <c r="LF70" i="8"/>
  <c r="GY14" i="8"/>
  <c r="KT14" i="8"/>
  <c r="OO14" i="8"/>
  <c r="GR47" i="8"/>
  <c r="KM47" i="8"/>
  <c r="OH47" i="8"/>
  <c r="GV63" i="8"/>
  <c r="KQ63" i="8"/>
  <c r="OL63" i="8"/>
  <c r="GX15" i="8"/>
  <c r="KS15" i="8"/>
  <c r="ON15" i="8"/>
  <c r="HG48" i="8"/>
  <c r="LB48" i="8"/>
  <c r="OW48" i="8"/>
  <c r="DO33" i="8"/>
  <c r="HJ33" i="8"/>
  <c r="LE33" i="8"/>
  <c r="FN7" i="8"/>
  <c r="JI7" i="8"/>
  <c r="EM7" i="8"/>
  <c r="IH7" i="8"/>
  <c r="GY7" i="8"/>
  <c r="KT7" i="8"/>
  <c r="FP7" i="8"/>
  <c r="JK7" i="8"/>
  <c r="DU7" i="8"/>
  <c r="HP7" i="8"/>
  <c r="GK7" i="8"/>
  <c r="KF7" i="8"/>
  <c r="FJ8" i="8"/>
  <c r="JE8" i="8"/>
  <c r="GO8" i="8"/>
  <c r="KJ8" i="8"/>
  <c r="EC8" i="8"/>
  <c r="HX8" i="8"/>
  <c r="FH8" i="8"/>
  <c r="JC8" i="8"/>
  <c r="GQ8" i="8"/>
  <c r="KL8" i="8"/>
  <c r="EE8" i="8"/>
  <c r="HZ8" i="8"/>
  <c r="HI201" i="8"/>
  <c r="LD201" i="8"/>
  <c r="MZ8" i="8"/>
  <c r="EY9" i="8"/>
  <c r="IT9" i="8"/>
  <c r="GE9" i="8"/>
  <c r="JZ9" i="8"/>
  <c r="DV12" i="8"/>
  <c r="HQ12" i="8"/>
  <c r="FB12" i="8"/>
  <c r="IW12" i="8"/>
  <c r="GH12" i="8"/>
  <c r="KC12" i="8"/>
  <c r="DY13" i="8"/>
  <c r="HT13" i="8"/>
  <c r="FE13" i="8"/>
  <c r="IZ13" i="8"/>
  <c r="GK13" i="8"/>
  <c r="KF13" i="8"/>
  <c r="EB14" i="8"/>
  <c r="HW14" i="8"/>
  <c r="FH14" i="8"/>
  <c r="JC14" i="8"/>
  <c r="GN14" i="8"/>
  <c r="KI14" i="8"/>
  <c r="EE15" i="8"/>
  <c r="HZ15" i="8"/>
  <c r="FK15" i="8"/>
  <c r="JF15" i="8"/>
  <c r="GQ15" i="8"/>
  <c r="KL15" i="8"/>
  <c r="EH16" i="8"/>
  <c r="IC16" i="8"/>
  <c r="EX16" i="8"/>
  <c r="IS16" i="8"/>
  <c r="GD16" i="8"/>
  <c r="JY16" i="8"/>
  <c r="DU19" i="8"/>
  <c r="HP19" i="8"/>
  <c r="FQ19" i="8"/>
  <c r="JL19" i="8"/>
  <c r="GW19" i="8"/>
  <c r="KR19" i="8"/>
  <c r="EN21" i="8"/>
  <c r="II21" i="8"/>
  <c r="FT21" i="8"/>
  <c r="JO21" i="8"/>
  <c r="GZ21" i="8"/>
  <c r="KU21" i="8"/>
  <c r="EQ22" i="8"/>
  <c r="IL22" i="8"/>
  <c r="FW22" i="8"/>
  <c r="JR22" i="8"/>
  <c r="HC22" i="8"/>
  <c r="KX22" i="8"/>
  <c r="FJ23" i="8"/>
  <c r="JE23" i="8"/>
  <c r="GP23" i="8"/>
  <c r="KK23" i="8"/>
  <c r="EG27" i="8"/>
  <c r="IB27" i="8"/>
  <c r="FM27" i="8"/>
  <c r="JH27" i="8"/>
  <c r="GS27" i="8"/>
  <c r="KN27" i="8"/>
  <c r="EJ28" i="8"/>
  <c r="IE28" i="8"/>
  <c r="FP28" i="8"/>
  <c r="JK28" i="8"/>
  <c r="GV28" i="8"/>
  <c r="KQ28" i="8"/>
  <c r="EM29" i="8"/>
  <c r="IH29" i="8"/>
  <c r="FS29" i="8"/>
  <c r="JN29" i="8"/>
  <c r="GY29" i="8"/>
  <c r="KT29" i="8"/>
  <c r="EP30" i="8"/>
  <c r="IK30" i="8"/>
  <c r="FV30" i="8"/>
  <c r="JQ30" i="8"/>
  <c r="HB30" i="8"/>
  <c r="KW30" i="8"/>
  <c r="ES31" i="8"/>
  <c r="IN31" i="8"/>
  <c r="GO31" i="8"/>
  <c r="KJ31" i="8"/>
  <c r="EF32" i="8"/>
  <c r="IA32" i="8"/>
  <c r="FL32" i="8"/>
  <c r="JG32" i="8"/>
  <c r="GR32" i="8"/>
  <c r="KM32" i="8"/>
  <c r="EI33" i="8"/>
  <c r="ID33" i="8"/>
  <c r="EY33" i="8"/>
  <c r="IT33" i="8"/>
  <c r="GU33" i="8"/>
  <c r="KP33" i="8"/>
  <c r="EL36" i="8"/>
  <c r="IG36" i="8"/>
  <c r="FR36" i="8"/>
  <c r="JM36" i="8"/>
  <c r="GX36" i="8"/>
  <c r="KS36" i="8"/>
  <c r="EO37" i="8"/>
  <c r="IJ37" i="8"/>
  <c r="FE37" i="8"/>
  <c r="IZ37" i="8"/>
  <c r="HA37" i="8"/>
  <c r="KV37" i="8"/>
  <c r="EB38" i="8"/>
  <c r="HW38" i="8"/>
  <c r="FH38" i="8"/>
  <c r="JC38" i="8"/>
  <c r="GN38" i="8"/>
  <c r="KI38" i="8"/>
  <c r="EE39" i="8"/>
  <c r="HZ39" i="8"/>
  <c r="FK39" i="8"/>
  <c r="JF39" i="8"/>
  <c r="GQ39" i="8"/>
  <c r="KL39" i="8"/>
  <c r="EH40" i="8"/>
  <c r="IC40" i="8"/>
  <c r="FN40" i="8"/>
  <c r="JI40" i="8"/>
  <c r="GT40" i="8"/>
  <c r="KO40" i="8"/>
  <c r="EK41" i="8"/>
  <c r="IF41" i="8"/>
  <c r="FQ41" i="8"/>
  <c r="JL41" i="8"/>
  <c r="GW41" i="8"/>
  <c r="KR41" i="8"/>
  <c r="EN42" i="8"/>
  <c r="II42" i="8"/>
  <c r="FT42" i="8"/>
  <c r="JO42" i="8"/>
  <c r="GZ42" i="8"/>
  <c r="KU42" i="8"/>
  <c r="EQ45" i="8"/>
  <c r="IL45" i="8"/>
  <c r="FW45" i="8"/>
  <c r="JR45" i="8"/>
  <c r="HC45" i="8"/>
  <c r="KX45" i="8"/>
  <c r="ET46" i="8"/>
  <c r="IO46" i="8"/>
  <c r="FZ46" i="8"/>
  <c r="JU46" i="8"/>
  <c r="HF46" i="8"/>
  <c r="LA46" i="8"/>
  <c r="EW47" i="8"/>
  <c r="IR47" i="8"/>
  <c r="GC47" i="8"/>
  <c r="JX47" i="8"/>
  <c r="DT48" i="8"/>
  <c r="HO48" i="8"/>
  <c r="EZ48" i="8"/>
  <c r="IU48" i="8"/>
  <c r="GF48" i="8"/>
  <c r="KA48" i="8"/>
  <c r="DW49" i="8"/>
  <c r="HR49" i="8"/>
  <c r="FC49" i="8"/>
  <c r="IX49" i="8"/>
  <c r="GY49" i="8"/>
  <c r="KT49" i="8"/>
  <c r="DZ50" i="8"/>
  <c r="HU50" i="8"/>
  <c r="FF50" i="8"/>
  <c r="JA50" i="8"/>
  <c r="HB50" i="8"/>
  <c r="KW50" i="8"/>
  <c r="ES51" i="8"/>
  <c r="IN51" i="8"/>
  <c r="FY51" i="8"/>
  <c r="JT51" i="8"/>
  <c r="HE51" i="8"/>
  <c r="KZ51" i="8"/>
  <c r="EV54" i="8"/>
  <c r="IQ54" i="8"/>
  <c r="GB54" i="8"/>
  <c r="JW54" i="8"/>
  <c r="DS55" i="8"/>
  <c r="HN55" i="8"/>
  <c r="EY55" i="8"/>
  <c r="IT55" i="8"/>
  <c r="GE55" i="8"/>
  <c r="JZ55" i="8"/>
  <c r="DV56" i="8"/>
  <c r="HQ56" i="8"/>
  <c r="FB56" i="8"/>
  <c r="IW56" i="8"/>
  <c r="GH56" i="8"/>
  <c r="KC56" i="8"/>
  <c r="DY57" i="8"/>
  <c r="HT57" i="8"/>
  <c r="FE57" i="8"/>
  <c r="IZ57" i="8"/>
  <c r="GK57" i="8"/>
  <c r="KF57" i="8"/>
  <c r="EB58" i="8"/>
  <c r="HW58" i="8"/>
  <c r="FH58" i="8"/>
  <c r="JC58" i="8"/>
  <c r="HD58" i="8"/>
  <c r="KY58" i="8"/>
  <c r="EU59" i="8"/>
  <c r="IP59" i="8"/>
  <c r="GA59" i="8"/>
  <c r="JV59" i="8"/>
  <c r="HG59" i="8"/>
  <c r="LB59" i="8"/>
  <c r="EX62" i="8"/>
  <c r="IS62" i="8"/>
  <c r="GD62" i="8"/>
  <c r="JY62" i="8"/>
  <c r="DU63" i="8"/>
  <c r="HP63" i="8"/>
  <c r="FA63" i="8"/>
  <c r="IV63" i="8"/>
  <c r="GG63" i="8"/>
  <c r="KB63" i="8"/>
  <c r="DX64" i="8"/>
  <c r="HS64" i="8"/>
  <c r="FD64" i="8"/>
  <c r="IY64" i="8"/>
  <c r="GJ64" i="8"/>
  <c r="KE64" i="8"/>
  <c r="EA65" i="8"/>
  <c r="HV65" i="8"/>
  <c r="FG65" i="8"/>
  <c r="JB65" i="8"/>
  <c r="HC65" i="8"/>
  <c r="KX65" i="8"/>
  <c r="ET66" i="8"/>
  <c r="IO66" i="8"/>
  <c r="FZ66" i="8"/>
  <c r="JU66" i="8"/>
  <c r="HF66" i="8"/>
  <c r="LA66" i="8"/>
  <c r="EW69" i="8"/>
  <c r="IR69" i="8"/>
  <c r="GC69" i="8"/>
  <c r="JX69" i="8"/>
  <c r="DT70" i="8"/>
  <c r="HO70" i="8"/>
  <c r="EZ70" i="8"/>
  <c r="IU70" i="8"/>
  <c r="GF70" i="8"/>
  <c r="KA70" i="8"/>
  <c r="DW71" i="8"/>
  <c r="HR71" i="8"/>
  <c r="FS71" i="8"/>
  <c r="JN71" i="8"/>
  <c r="GY71" i="8"/>
  <c r="KT71" i="8"/>
  <c r="EP72" i="8"/>
  <c r="IK72" i="8"/>
  <c r="FV72" i="8"/>
  <c r="JQ72" i="8"/>
  <c r="HB72" i="8"/>
  <c r="KW72" i="8"/>
  <c r="ES73" i="8"/>
  <c r="IN73" i="8"/>
  <c r="GO73" i="8"/>
  <c r="KJ73" i="8"/>
  <c r="EF76" i="8"/>
  <c r="IA76" i="8"/>
  <c r="FL76" i="8"/>
  <c r="JG76" i="8"/>
  <c r="GR76" i="8"/>
  <c r="KM76" i="8"/>
  <c r="EI77" i="8"/>
  <c r="ID77" i="8"/>
  <c r="FO77" i="8"/>
  <c r="JJ77" i="8"/>
  <c r="GU77" i="8"/>
  <c r="KP77" i="8"/>
  <c r="EL78" i="8"/>
  <c r="IG78" i="8"/>
  <c r="FB78" i="8"/>
  <c r="IW78" i="8"/>
  <c r="GH78" i="8"/>
  <c r="KC78" i="8"/>
  <c r="DY81" i="8"/>
  <c r="HT81" i="8"/>
  <c r="FU81" i="8"/>
  <c r="JP81" i="8"/>
  <c r="HA81" i="8"/>
  <c r="KV81" i="8"/>
  <c r="ER82" i="8"/>
  <c r="IM82" i="8"/>
  <c r="FX82" i="8"/>
  <c r="JS82" i="8"/>
  <c r="HD82" i="8"/>
  <c r="KY82" i="8"/>
  <c r="EU83" i="8"/>
  <c r="IP83" i="8"/>
  <c r="GA83" i="8"/>
  <c r="JV83" i="8"/>
  <c r="HG83" i="8"/>
  <c r="LB83" i="8"/>
  <c r="EX84" i="8"/>
  <c r="IS84" i="8"/>
  <c r="GD84" i="8"/>
  <c r="JY84" i="8"/>
  <c r="DU85" i="8"/>
  <c r="HP85" i="8"/>
  <c r="FA85" i="8"/>
  <c r="IV85" i="8"/>
  <c r="GG85" i="8"/>
  <c r="KB85" i="8"/>
  <c r="DX86" i="8"/>
  <c r="HS86" i="8"/>
  <c r="FD86" i="8"/>
  <c r="IY86" i="8"/>
  <c r="GJ86" i="8"/>
  <c r="KE86" i="8"/>
  <c r="EA87" i="8"/>
  <c r="HV87" i="8"/>
  <c r="FG87" i="8"/>
  <c r="JB87" i="8"/>
  <c r="HC87" i="8"/>
  <c r="KX87" i="8"/>
  <c r="ET88" i="8"/>
  <c r="IO88" i="8"/>
  <c r="FZ88" i="8"/>
  <c r="JU88" i="8"/>
  <c r="HF88" i="8"/>
  <c r="LA88" i="8"/>
  <c r="EW89" i="8"/>
  <c r="IR89" i="8"/>
  <c r="GC89" i="8"/>
  <c r="JX89" i="8"/>
  <c r="DT90" i="8"/>
  <c r="HO90" i="8"/>
  <c r="EZ90" i="8"/>
  <c r="IU90" i="8"/>
  <c r="GF90" i="8"/>
  <c r="KA90" i="8"/>
  <c r="DW91" i="8"/>
  <c r="HR91" i="8"/>
  <c r="FC91" i="8"/>
  <c r="IX91" i="8"/>
  <c r="GI91" i="8"/>
  <c r="KD91" i="8"/>
  <c r="DZ92" i="8"/>
  <c r="HU92" i="8"/>
  <c r="FF92" i="8"/>
  <c r="JA92" i="8"/>
  <c r="GL92" i="8"/>
  <c r="KG92" i="8"/>
  <c r="ES93" i="8"/>
  <c r="IN93" i="8"/>
  <c r="FY93" i="8"/>
  <c r="JT93" i="8"/>
  <c r="HE93" i="8"/>
  <c r="KZ93" i="8"/>
  <c r="EV94" i="8"/>
  <c r="IQ94" i="8"/>
  <c r="GB94" i="8"/>
  <c r="JW94" i="8"/>
  <c r="DS95" i="8"/>
  <c r="HN95" i="8"/>
  <c r="EY95" i="8"/>
  <c r="IT95" i="8"/>
  <c r="GE95" i="8"/>
  <c r="JZ95" i="8"/>
  <c r="DV96" i="8"/>
  <c r="HQ96" i="8"/>
  <c r="FB96" i="8"/>
  <c r="IW96" i="8"/>
  <c r="GH96" i="8"/>
  <c r="KC96" i="8"/>
  <c r="DY97" i="8"/>
  <c r="HT97" i="8"/>
  <c r="FE97" i="8"/>
  <c r="IZ97" i="8"/>
  <c r="GK97" i="8"/>
  <c r="KF97" i="8"/>
  <c r="EB98" i="8"/>
  <c r="HW98" i="8"/>
  <c r="FX98" i="8"/>
  <c r="JS98" i="8"/>
  <c r="HD98" i="8"/>
  <c r="KY98" i="8"/>
  <c r="EU99" i="8"/>
  <c r="IP99" i="8"/>
  <c r="GA99" i="8"/>
  <c r="JV99" i="8"/>
  <c r="HG99" i="8"/>
  <c r="LB99" i="8"/>
  <c r="EX100" i="8"/>
  <c r="IS100" i="8"/>
  <c r="GD100" i="8"/>
  <c r="JY100" i="8"/>
  <c r="DU101" i="8"/>
  <c r="HP101" i="8"/>
  <c r="FA101" i="8"/>
  <c r="IV101" i="8"/>
  <c r="GG101" i="8"/>
  <c r="KB101" i="8"/>
  <c r="DX102" i="8"/>
  <c r="HS102" i="8"/>
  <c r="FD102" i="8"/>
  <c r="IY102" i="8"/>
  <c r="GZ102" i="8"/>
  <c r="KU102" i="8"/>
  <c r="EQ103" i="8"/>
  <c r="IL103" i="8"/>
  <c r="FG103" i="8"/>
  <c r="JB103" i="8"/>
  <c r="GM103" i="8"/>
  <c r="KH103" i="8"/>
  <c r="ET104" i="8"/>
  <c r="IO104" i="8"/>
  <c r="FZ104" i="8"/>
  <c r="JU104" i="8"/>
  <c r="HF104" i="8"/>
  <c r="LA104" i="8"/>
  <c r="EW105" i="8"/>
  <c r="IR105" i="8"/>
  <c r="GC105" i="8"/>
  <c r="JX105" i="8"/>
  <c r="DT106" i="8"/>
  <c r="HO106" i="8"/>
  <c r="EZ106" i="8"/>
  <c r="IU106" i="8"/>
  <c r="GF106" i="8"/>
  <c r="KA106" i="8"/>
  <c r="DW107" i="8"/>
  <c r="HR107" i="8"/>
  <c r="FS107" i="8"/>
  <c r="JN107" i="8"/>
  <c r="GY107" i="8"/>
  <c r="KT107" i="8"/>
  <c r="EP108" i="8"/>
  <c r="IK108" i="8"/>
  <c r="FV108" i="8"/>
  <c r="JQ108" i="8"/>
  <c r="HB108" i="8"/>
  <c r="KW108" i="8"/>
  <c r="ES109" i="8"/>
  <c r="IN109" i="8"/>
  <c r="FY109" i="8"/>
  <c r="JT109" i="8"/>
  <c r="HE109" i="8"/>
  <c r="KZ109" i="8"/>
  <c r="FL110" i="8"/>
  <c r="JG110" i="8"/>
  <c r="GB110" i="8"/>
  <c r="JW110" i="8"/>
  <c r="DS111" i="8"/>
  <c r="HN111" i="8"/>
  <c r="EY111" i="8"/>
  <c r="IT111" i="8"/>
  <c r="GE111" i="8"/>
  <c r="JZ111" i="8"/>
  <c r="DV112" i="8"/>
  <c r="HQ112" i="8"/>
  <c r="FB112" i="8"/>
  <c r="IW112" i="8"/>
  <c r="GH112" i="8"/>
  <c r="KC112" i="8"/>
  <c r="DY113" i="8"/>
  <c r="HT113" i="8"/>
  <c r="FE113" i="8"/>
  <c r="IZ113" i="8"/>
  <c r="GK113" i="8"/>
  <c r="KF113" i="8"/>
  <c r="EB114" i="8"/>
  <c r="HW114" i="8"/>
  <c r="FH114" i="8"/>
  <c r="JC114" i="8"/>
  <c r="GN114" i="8"/>
  <c r="KI114" i="8"/>
  <c r="HD114" i="8"/>
  <c r="KY114" i="8"/>
  <c r="EU115" i="8"/>
  <c r="IP115" i="8"/>
  <c r="FK115" i="8"/>
  <c r="JF115" i="8"/>
  <c r="GA115" i="8"/>
  <c r="JV115" i="8"/>
  <c r="GQ115" i="8"/>
  <c r="KL115" i="8"/>
  <c r="HG115" i="8"/>
  <c r="LB115" i="8"/>
  <c r="EH116" i="8"/>
  <c r="IC116" i="8"/>
  <c r="EX116" i="8"/>
  <c r="IS116" i="8"/>
  <c r="FN116" i="8"/>
  <c r="JI116" i="8"/>
  <c r="GD116" i="8"/>
  <c r="JY116" i="8"/>
  <c r="GT116" i="8"/>
  <c r="KO116" i="8"/>
  <c r="DU117" i="8"/>
  <c r="HP117" i="8"/>
  <c r="EK117" i="8"/>
  <c r="IF117" i="8"/>
  <c r="FA117" i="8"/>
  <c r="IV117" i="8"/>
  <c r="FQ117" i="8"/>
  <c r="JL117" i="8"/>
  <c r="GW117" i="8"/>
  <c r="KR117" i="8"/>
  <c r="DX118" i="8"/>
  <c r="HS118" i="8"/>
  <c r="EN118" i="8"/>
  <c r="II118" i="8"/>
  <c r="FD118" i="8"/>
  <c r="IY118" i="8"/>
  <c r="FT118" i="8"/>
  <c r="JO118" i="8"/>
  <c r="GJ118" i="8"/>
  <c r="KE118" i="8"/>
  <c r="GZ118" i="8"/>
  <c r="KU118" i="8"/>
  <c r="EA119" i="8"/>
  <c r="HV119" i="8"/>
  <c r="EQ119" i="8"/>
  <c r="IL119" i="8"/>
  <c r="FG119" i="8"/>
  <c r="JB119" i="8"/>
  <c r="FW119" i="8"/>
  <c r="JR119" i="8"/>
  <c r="GM119" i="8"/>
  <c r="KH119" i="8"/>
  <c r="HC119" i="8"/>
  <c r="KX119" i="8"/>
  <c r="ED120" i="8"/>
  <c r="HY120" i="8"/>
  <c r="ET120" i="8"/>
  <c r="IO120" i="8"/>
  <c r="FJ120" i="8"/>
  <c r="JE120" i="8"/>
  <c r="FZ120" i="8"/>
  <c r="JU120" i="8"/>
  <c r="GP120" i="8"/>
  <c r="KK120" i="8"/>
  <c r="HF120" i="8"/>
  <c r="LA120" i="8"/>
  <c r="EG121" i="8"/>
  <c r="IB121" i="8"/>
  <c r="EW121" i="8"/>
  <c r="IR121" i="8"/>
  <c r="FM121" i="8"/>
  <c r="JH121" i="8"/>
  <c r="GC121" i="8"/>
  <c r="JX121" i="8"/>
  <c r="GS121" i="8"/>
  <c r="KN121" i="8"/>
  <c r="DT122" i="8"/>
  <c r="HO122" i="8"/>
  <c r="EJ122" i="8"/>
  <c r="IE122" i="8"/>
  <c r="EZ122" i="8"/>
  <c r="IU122" i="8"/>
  <c r="FP122" i="8"/>
  <c r="JK122" i="8"/>
  <c r="GF122" i="8"/>
  <c r="KA122" i="8"/>
  <c r="GV122" i="8"/>
  <c r="KQ122" i="8"/>
  <c r="DW123" i="8"/>
  <c r="HR123" i="8"/>
  <c r="EM123" i="8"/>
  <c r="IH123" i="8"/>
  <c r="FC123" i="8"/>
  <c r="IX123" i="8"/>
  <c r="FS123" i="8"/>
  <c r="JN123" i="8"/>
  <c r="GI123" i="8"/>
  <c r="KD123" i="8"/>
  <c r="GY123" i="8"/>
  <c r="KT123" i="8"/>
  <c r="DZ124" i="8"/>
  <c r="HU124" i="8"/>
  <c r="EP124" i="8"/>
  <c r="IK124" i="8"/>
  <c r="FF124" i="8"/>
  <c r="JA124" i="8"/>
  <c r="FV124" i="8"/>
  <c r="JQ124" i="8"/>
  <c r="GL124" i="8"/>
  <c r="KG124" i="8"/>
  <c r="HB124" i="8"/>
  <c r="KW124" i="8"/>
  <c r="EC125" i="8"/>
  <c r="HX125" i="8"/>
  <c r="ES125" i="8"/>
  <c r="IN125" i="8"/>
  <c r="FI125" i="8"/>
  <c r="JD125" i="8"/>
  <c r="FY125" i="8"/>
  <c r="JT125" i="8"/>
  <c r="GO125" i="8"/>
  <c r="KJ125" i="8"/>
  <c r="HE125" i="8"/>
  <c r="KZ125" i="8"/>
  <c r="EF126" i="8"/>
  <c r="IA126" i="8"/>
  <c r="EV126" i="8"/>
  <c r="IQ126" i="8"/>
  <c r="FL126" i="8"/>
  <c r="JG126" i="8"/>
  <c r="GB126" i="8"/>
  <c r="JW126" i="8"/>
  <c r="GR126" i="8"/>
  <c r="KM126" i="8"/>
  <c r="DS127" i="8"/>
  <c r="HN127" i="8"/>
  <c r="EI127" i="8"/>
  <c r="ID127" i="8"/>
  <c r="EY127" i="8"/>
  <c r="IT127" i="8"/>
  <c r="FO127" i="8"/>
  <c r="JJ127" i="8"/>
  <c r="GE127" i="8"/>
  <c r="JZ127" i="8"/>
  <c r="GU127" i="8"/>
  <c r="KP127" i="8"/>
  <c r="DV128" i="8"/>
  <c r="HQ128" i="8"/>
  <c r="EL128" i="8"/>
  <c r="IG128" i="8"/>
  <c r="FB128" i="8"/>
  <c r="IW128" i="8"/>
  <c r="FR128" i="8"/>
  <c r="JM128" i="8"/>
  <c r="GH128" i="8"/>
  <c r="KC128" i="8"/>
  <c r="GX128" i="8"/>
  <c r="KS128" i="8"/>
  <c r="DY129" i="8"/>
  <c r="HT129" i="8"/>
  <c r="EO129" i="8"/>
  <c r="IJ129" i="8"/>
  <c r="FE129" i="8"/>
  <c r="IZ129" i="8"/>
  <c r="FU129" i="8"/>
  <c r="JP129" i="8"/>
  <c r="GK129" i="8"/>
  <c r="KF129" i="8"/>
  <c r="HA129" i="8"/>
  <c r="KV129" i="8"/>
  <c r="EB130" i="8"/>
  <c r="HW130" i="8"/>
  <c r="ER130" i="8"/>
  <c r="IM130" i="8"/>
  <c r="FH130" i="8"/>
  <c r="JC130" i="8"/>
  <c r="FX130" i="8"/>
  <c r="JS130" i="8"/>
  <c r="GN130" i="8"/>
  <c r="KI130" i="8"/>
  <c r="HD130" i="8"/>
  <c r="KY130" i="8"/>
  <c r="EE131" i="8"/>
  <c r="HZ131" i="8"/>
  <c r="EU131" i="8"/>
  <c r="IP131" i="8"/>
  <c r="FK131" i="8"/>
  <c r="JF131" i="8"/>
  <c r="GA131" i="8"/>
  <c r="JV131" i="8"/>
  <c r="GQ131" i="8"/>
  <c r="KL131" i="8"/>
  <c r="HG131" i="8"/>
  <c r="LB131" i="8"/>
  <c r="EH132" i="8"/>
  <c r="IC132" i="8"/>
  <c r="EX132" i="8"/>
  <c r="IS132" i="8"/>
  <c r="FN132" i="8"/>
  <c r="JI132" i="8"/>
  <c r="GD132" i="8"/>
  <c r="JY132" i="8"/>
  <c r="GT132" i="8"/>
  <c r="KO132" i="8"/>
  <c r="DU133" i="8"/>
  <c r="HP133" i="8"/>
  <c r="EK133" i="8"/>
  <c r="IF133" i="8"/>
  <c r="FA133" i="8"/>
  <c r="IV133" i="8"/>
  <c r="FQ133" i="8"/>
  <c r="JL133" i="8"/>
  <c r="GG133" i="8"/>
  <c r="KB133" i="8"/>
  <c r="GW133" i="8"/>
  <c r="KR133" i="8"/>
  <c r="DX134" i="8"/>
  <c r="HS134" i="8"/>
  <c r="EN134" i="8"/>
  <c r="II134" i="8"/>
  <c r="FD134" i="8"/>
  <c r="IY134" i="8"/>
  <c r="FT134" i="8"/>
  <c r="JO134" i="8"/>
  <c r="GJ134" i="8"/>
  <c r="KE134" i="8"/>
  <c r="GZ134" i="8"/>
  <c r="KU134" i="8"/>
  <c r="EA135" i="8"/>
  <c r="HV135" i="8"/>
  <c r="EQ135" i="8"/>
  <c r="IL135" i="8"/>
  <c r="FG135" i="8"/>
  <c r="JB135" i="8"/>
  <c r="FW135" i="8"/>
  <c r="JR135" i="8"/>
  <c r="GM135" i="8"/>
  <c r="KH135" i="8"/>
  <c r="HC135" i="8"/>
  <c r="KX135" i="8"/>
  <c r="ED136" i="8"/>
  <c r="HY136" i="8"/>
  <c r="ET136" i="8"/>
  <c r="IO136" i="8"/>
  <c r="FJ136" i="8"/>
  <c r="JE136" i="8"/>
  <c r="FZ136" i="8"/>
  <c r="JU136" i="8"/>
  <c r="GP136" i="8"/>
  <c r="KK136" i="8"/>
  <c r="HF136" i="8"/>
  <c r="LA136" i="8"/>
  <c r="IB137" i="8"/>
  <c r="EG137" i="8"/>
  <c r="IR137" i="8"/>
  <c r="EW137" i="8"/>
  <c r="JH137" i="8"/>
  <c r="FM137" i="8"/>
  <c r="JX137" i="8"/>
  <c r="GC137" i="8"/>
  <c r="KN137" i="8"/>
  <c r="GS137" i="8"/>
  <c r="HO138" i="8"/>
  <c r="DT138" i="8"/>
  <c r="IE138" i="8"/>
  <c r="EJ138" i="8"/>
  <c r="IU138" i="8"/>
  <c r="EZ138" i="8"/>
  <c r="JK138" i="8"/>
  <c r="FP138" i="8"/>
  <c r="KA138" i="8"/>
  <c r="GF138" i="8"/>
  <c r="KQ138" i="8"/>
  <c r="GV138" i="8"/>
  <c r="DW139" i="8"/>
  <c r="HR139" i="8"/>
  <c r="EM139" i="8"/>
  <c r="IH139" i="8"/>
  <c r="FC139" i="8"/>
  <c r="IX139" i="8"/>
  <c r="FS139" i="8"/>
  <c r="JN139" i="8"/>
  <c r="GI139" i="8"/>
  <c r="KD139" i="8"/>
  <c r="GY139" i="8"/>
  <c r="KT139" i="8"/>
  <c r="DZ140" i="8"/>
  <c r="HU140" i="8"/>
  <c r="EP140" i="8"/>
  <c r="IK140" i="8"/>
  <c r="FF140" i="8"/>
  <c r="JA140" i="8"/>
  <c r="FV140" i="8"/>
  <c r="JQ140" i="8"/>
  <c r="GL140" i="8"/>
  <c r="KG140" i="8"/>
  <c r="HB140" i="8"/>
  <c r="KW140" i="8"/>
  <c r="HX141" i="8"/>
  <c r="EC141" i="8"/>
  <c r="IN141" i="8"/>
  <c r="ES141" i="8"/>
  <c r="JD141" i="8"/>
  <c r="FI141" i="8"/>
  <c r="JT141" i="8"/>
  <c r="FY141" i="8"/>
  <c r="KJ141" i="8"/>
  <c r="GO141" i="8"/>
  <c r="KZ141" i="8"/>
  <c r="HE141" i="8"/>
  <c r="EF142" i="8"/>
  <c r="IA142" i="8"/>
  <c r="EV142" i="8"/>
  <c r="IQ142" i="8"/>
  <c r="FL142" i="8"/>
  <c r="JG142" i="8"/>
  <c r="GB142" i="8"/>
  <c r="JW142" i="8"/>
  <c r="GR142" i="8"/>
  <c r="KM142" i="8"/>
  <c r="DS143" i="8"/>
  <c r="HN143" i="8"/>
  <c r="EI143" i="8"/>
  <c r="ID143" i="8"/>
  <c r="EY143" i="8"/>
  <c r="IT143" i="8"/>
  <c r="FO143" i="8"/>
  <c r="JJ143" i="8"/>
  <c r="GE143" i="8"/>
  <c r="JZ143" i="8"/>
  <c r="GU143" i="8"/>
  <c r="KP143" i="8"/>
  <c r="DV144" i="8"/>
  <c r="HQ144" i="8"/>
  <c r="EL144" i="8"/>
  <c r="IG144" i="8"/>
  <c r="FB144" i="8"/>
  <c r="IW144" i="8"/>
  <c r="FR144" i="8"/>
  <c r="JM144" i="8"/>
  <c r="GH144" i="8"/>
  <c r="KC144" i="8"/>
  <c r="GX144" i="8"/>
  <c r="KS144" i="8"/>
  <c r="DY145" i="8"/>
  <c r="HT145" i="8"/>
  <c r="EO145" i="8"/>
  <c r="IJ145" i="8"/>
  <c r="FE145" i="8"/>
  <c r="IZ145" i="8"/>
  <c r="FU145" i="8"/>
  <c r="JP145" i="8"/>
  <c r="GK145" i="8"/>
  <c r="KF145" i="8"/>
  <c r="HA145" i="8"/>
  <c r="KV145" i="8"/>
  <c r="EB146" i="8"/>
  <c r="HW146" i="8"/>
  <c r="ER146" i="8"/>
  <c r="IM146" i="8"/>
  <c r="FH146" i="8"/>
  <c r="JC146" i="8"/>
  <c r="FX146" i="8"/>
  <c r="JS146" i="8"/>
  <c r="GN146" i="8"/>
  <c r="KI146" i="8"/>
  <c r="HD146" i="8"/>
  <c r="KY146" i="8"/>
  <c r="EE147" i="8"/>
  <c r="HZ147" i="8"/>
  <c r="EU147" i="8"/>
  <c r="IP147" i="8"/>
  <c r="FK147" i="8"/>
  <c r="JF147" i="8"/>
  <c r="GA147" i="8"/>
  <c r="JV147" i="8"/>
  <c r="GQ147" i="8"/>
  <c r="KL147" i="8"/>
  <c r="HG147" i="8"/>
  <c r="LB147" i="8"/>
  <c r="EH148" i="8"/>
  <c r="IC148" i="8"/>
  <c r="EX148" i="8"/>
  <c r="IS148" i="8"/>
  <c r="FN148" i="8"/>
  <c r="JI148" i="8"/>
  <c r="GD148" i="8"/>
  <c r="JY148" i="8"/>
  <c r="GT148" i="8"/>
  <c r="KO148" i="8"/>
  <c r="DU149" i="8"/>
  <c r="HP149" i="8"/>
  <c r="EK149" i="8"/>
  <c r="IF149" i="8"/>
  <c r="FA149" i="8"/>
  <c r="IV149" i="8"/>
  <c r="FQ149" i="8"/>
  <c r="JL149" i="8"/>
  <c r="GG149" i="8"/>
  <c r="KB149" i="8"/>
  <c r="GW149" i="8"/>
  <c r="KR149" i="8"/>
  <c r="HS150" i="8"/>
  <c r="DX150" i="8"/>
  <c r="II150" i="8"/>
  <c r="EN150" i="8"/>
  <c r="IY150" i="8"/>
  <c r="FD150" i="8"/>
  <c r="JO150" i="8"/>
  <c r="FT150" i="8"/>
  <c r="KE150" i="8"/>
  <c r="GJ150" i="8"/>
  <c r="KU150" i="8"/>
  <c r="GZ150" i="8"/>
  <c r="EA151" i="8"/>
  <c r="HV151" i="8"/>
  <c r="EQ151" i="8"/>
  <c r="IL151" i="8"/>
  <c r="FG151" i="8"/>
  <c r="JB151" i="8"/>
  <c r="FW151" i="8"/>
  <c r="JR151" i="8"/>
  <c r="GM151" i="8"/>
  <c r="KH151" i="8"/>
  <c r="HC151" i="8"/>
  <c r="KX151" i="8"/>
  <c r="ED152" i="8"/>
  <c r="HY152" i="8"/>
  <c r="ET152" i="8"/>
  <c r="IO152" i="8"/>
  <c r="FJ152" i="8"/>
  <c r="JE152" i="8"/>
  <c r="FZ152" i="8"/>
  <c r="JU152" i="8"/>
  <c r="GP152" i="8"/>
  <c r="KK152" i="8"/>
  <c r="HF152" i="8"/>
  <c r="LA152" i="8"/>
  <c r="IB153" i="8"/>
  <c r="EG153" i="8"/>
  <c r="IR153" i="8"/>
  <c r="EW153" i="8"/>
  <c r="JH153" i="8"/>
  <c r="FM153" i="8"/>
  <c r="JX153" i="8"/>
  <c r="GC153" i="8"/>
  <c r="KN153" i="8"/>
  <c r="GS153" i="8"/>
  <c r="HO154" i="8"/>
  <c r="DT154" i="8"/>
  <c r="IE154" i="8"/>
  <c r="EJ154" i="8"/>
  <c r="IU154" i="8"/>
  <c r="EZ154" i="8"/>
  <c r="JK154" i="8"/>
  <c r="FP154" i="8"/>
  <c r="KA154" i="8"/>
  <c r="GF154" i="8"/>
  <c r="KQ154" i="8"/>
  <c r="GV154" i="8"/>
  <c r="DW155" i="8"/>
  <c r="HR155" i="8"/>
  <c r="EM155" i="8"/>
  <c r="IH155" i="8"/>
  <c r="FC155" i="8"/>
  <c r="IX155" i="8"/>
  <c r="FS155" i="8"/>
  <c r="JN155" i="8"/>
  <c r="GI155" i="8"/>
  <c r="KD155" i="8"/>
  <c r="GY155" i="8"/>
  <c r="KT155" i="8"/>
  <c r="DZ156" i="8"/>
  <c r="HU156" i="8"/>
  <c r="EP156" i="8"/>
  <c r="IK156" i="8"/>
  <c r="FF156" i="8"/>
  <c r="JA156" i="8"/>
  <c r="FV156" i="8"/>
  <c r="JQ156" i="8"/>
  <c r="GL156" i="8"/>
  <c r="KG156" i="8"/>
  <c r="HB156" i="8"/>
  <c r="KW156" i="8"/>
  <c r="HX157" i="8"/>
  <c r="EC157" i="8"/>
  <c r="IN157" i="8"/>
  <c r="ES157" i="8"/>
  <c r="JD157" i="8"/>
  <c r="FI157" i="8"/>
  <c r="JT157" i="8"/>
  <c r="FY157" i="8"/>
  <c r="KJ157" i="8"/>
  <c r="GO157" i="8"/>
  <c r="KZ157" i="8"/>
  <c r="HE157" i="8"/>
  <c r="EF158" i="8"/>
  <c r="IA158" i="8"/>
  <c r="EV158" i="8"/>
  <c r="IQ158" i="8"/>
  <c r="FL158" i="8"/>
  <c r="JG158" i="8"/>
  <c r="GB158" i="8"/>
  <c r="JW158" i="8"/>
  <c r="GR158" i="8"/>
  <c r="KM158" i="8"/>
  <c r="DS159" i="8"/>
  <c r="HN159" i="8"/>
  <c r="EI159" i="8"/>
  <c r="ID159" i="8"/>
  <c r="EY159" i="8"/>
  <c r="IT159" i="8"/>
  <c r="FO159" i="8"/>
  <c r="JJ159" i="8"/>
  <c r="GE159" i="8"/>
  <c r="JZ159" i="8"/>
  <c r="GU159" i="8"/>
  <c r="KP159" i="8"/>
  <c r="DV160" i="8"/>
  <c r="HQ160" i="8"/>
  <c r="EL160" i="8"/>
  <c r="IG160" i="8"/>
  <c r="FB160" i="8"/>
  <c r="IW160" i="8"/>
  <c r="FR160" i="8"/>
  <c r="JM160" i="8"/>
  <c r="GH160" i="8"/>
  <c r="KC160" i="8"/>
  <c r="GX160" i="8"/>
  <c r="KS160" i="8"/>
  <c r="DY161" i="8"/>
  <c r="HT161" i="8"/>
  <c r="EO161" i="8"/>
  <c r="IJ161" i="8"/>
  <c r="FE161" i="8"/>
  <c r="IZ161" i="8"/>
  <c r="FU161" i="8"/>
  <c r="JP161" i="8"/>
  <c r="GK161" i="8"/>
  <c r="KF161" i="8"/>
  <c r="HA161" i="8"/>
  <c r="KV161" i="8"/>
  <c r="EB162" i="8"/>
  <c r="HW162" i="8"/>
  <c r="ER162" i="8"/>
  <c r="IM162" i="8"/>
  <c r="FH162" i="8"/>
  <c r="JC162" i="8"/>
  <c r="FX162" i="8"/>
  <c r="JS162" i="8"/>
  <c r="GN162" i="8"/>
  <c r="KI162" i="8"/>
  <c r="HD162" i="8"/>
  <c r="KY162" i="8"/>
  <c r="EE163" i="8"/>
  <c r="HZ163" i="8"/>
  <c r="EU163" i="8"/>
  <c r="IP163" i="8"/>
  <c r="FK163" i="8"/>
  <c r="JF163" i="8"/>
  <c r="GA163" i="8"/>
  <c r="JV163" i="8"/>
  <c r="GQ163" i="8"/>
  <c r="KL163" i="8"/>
  <c r="HG163" i="8"/>
  <c r="LB163" i="8"/>
  <c r="EH164" i="8"/>
  <c r="IC164" i="8"/>
  <c r="EX164" i="8"/>
  <c r="IS164" i="8"/>
  <c r="FN164" i="8"/>
  <c r="JI164" i="8"/>
  <c r="GD164" i="8"/>
  <c r="JY164" i="8"/>
  <c r="GT164" i="8"/>
  <c r="KO164" i="8"/>
  <c r="DU165" i="8"/>
  <c r="HP165" i="8"/>
  <c r="EK165" i="8"/>
  <c r="IF165" i="8"/>
  <c r="FA165" i="8"/>
  <c r="IV165" i="8"/>
  <c r="FQ165" i="8"/>
  <c r="JL165" i="8"/>
  <c r="GG165" i="8"/>
  <c r="KB165" i="8"/>
  <c r="GW165" i="8"/>
  <c r="KR165" i="8"/>
  <c r="HS166" i="8"/>
  <c r="DX166" i="8"/>
  <c r="II166" i="8"/>
  <c r="EN166" i="8"/>
  <c r="IY166" i="8"/>
  <c r="FD166" i="8"/>
  <c r="JO166" i="8"/>
  <c r="FT166" i="8"/>
  <c r="KE166" i="8"/>
  <c r="GJ166" i="8"/>
  <c r="KU166" i="8"/>
  <c r="GZ166" i="8"/>
  <c r="EA167" i="8"/>
  <c r="HV167" i="8"/>
  <c r="EQ167" i="8"/>
  <c r="IL167" i="8"/>
  <c r="FG167" i="8"/>
  <c r="JB167" i="8"/>
  <c r="FW167" i="8"/>
  <c r="JR167" i="8"/>
  <c r="GM167" i="8"/>
  <c r="KH167" i="8"/>
  <c r="HC167" i="8"/>
  <c r="KX167" i="8"/>
  <c r="ED168" i="8"/>
  <c r="HY168" i="8"/>
  <c r="ET168" i="8"/>
  <c r="IO168" i="8"/>
  <c r="FJ168" i="8"/>
  <c r="JE168" i="8"/>
  <c r="FZ168" i="8"/>
  <c r="JU168" i="8"/>
  <c r="GP168" i="8"/>
  <c r="KK168" i="8"/>
  <c r="HF168" i="8"/>
  <c r="LA168" i="8"/>
  <c r="IB169" i="8"/>
  <c r="EG169" i="8"/>
  <c r="IR169" i="8"/>
  <c r="EW169" i="8"/>
  <c r="JH169" i="8"/>
  <c r="FM169" i="8"/>
  <c r="JX169" i="8"/>
  <c r="GC169" i="8"/>
  <c r="KN169" i="8"/>
  <c r="GS169" i="8"/>
  <c r="HO170" i="8"/>
  <c r="DT170" i="8"/>
  <c r="IE170" i="8"/>
  <c r="EJ170" i="8"/>
  <c r="IU170" i="8"/>
  <c r="EZ170" i="8"/>
  <c r="JK170" i="8"/>
  <c r="FP170" i="8"/>
  <c r="KA170" i="8"/>
  <c r="GF170" i="8"/>
  <c r="KQ170" i="8"/>
  <c r="GV170" i="8"/>
  <c r="DW171" i="8"/>
  <c r="HR171" i="8"/>
  <c r="EM171" i="8"/>
  <c r="IH171" i="8"/>
  <c r="FC171" i="8"/>
  <c r="IX171" i="8"/>
  <c r="FS171" i="8"/>
  <c r="JN171" i="8"/>
  <c r="GI171" i="8"/>
  <c r="KD171" i="8"/>
  <c r="GY171" i="8"/>
  <c r="KT171" i="8"/>
  <c r="DZ172" i="8"/>
  <c r="HU172" i="8"/>
  <c r="EP172" i="8"/>
  <c r="IK172" i="8"/>
  <c r="FF172" i="8"/>
  <c r="JA172" i="8"/>
  <c r="FV172" i="8"/>
  <c r="JQ172" i="8"/>
  <c r="GL172" i="8"/>
  <c r="KG172" i="8"/>
  <c r="HB172" i="8"/>
  <c r="KW172" i="8"/>
  <c r="HX173" i="8"/>
  <c r="EC173" i="8"/>
  <c r="IN173" i="8"/>
  <c r="ES173" i="8"/>
  <c r="JD173" i="8"/>
  <c r="FI173" i="8"/>
  <c r="JT173" i="8"/>
  <c r="FY173" i="8"/>
  <c r="KJ173" i="8"/>
  <c r="GO173" i="8"/>
  <c r="KZ173" i="8"/>
  <c r="HE173" i="8"/>
  <c r="EF174" i="8"/>
  <c r="IA174" i="8"/>
  <c r="EV174" i="8"/>
  <c r="IQ174" i="8"/>
  <c r="FL174" i="8"/>
  <c r="JG174" i="8"/>
  <c r="GB174" i="8"/>
  <c r="JW174" i="8"/>
  <c r="GR174" i="8"/>
  <c r="KM174" i="8"/>
  <c r="DS175" i="8"/>
  <c r="HN175" i="8"/>
  <c r="EI175" i="8"/>
  <c r="ID175" i="8"/>
  <c r="EY175" i="8"/>
  <c r="IT175" i="8"/>
  <c r="FO175" i="8"/>
  <c r="JJ175" i="8"/>
  <c r="GE175" i="8"/>
  <c r="JZ175" i="8"/>
  <c r="GU175" i="8"/>
  <c r="KP175" i="8"/>
  <c r="EL176" i="8"/>
  <c r="IG176" i="8"/>
  <c r="FB176" i="8"/>
  <c r="IW176" i="8"/>
  <c r="FR176" i="8"/>
  <c r="JM176" i="8"/>
  <c r="GH176" i="8"/>
  <c r="KC176" i="8"/>
  <c r="GX176" i="8"/>
  <c r="KS176" i="8"/>
  <c r="DY177" i="8"/>
  <c r="HT177" i="8"/>
  <c r="EO177" i="8"/>
  <c r="IJ177" i="8"/>
  <c r="FE177" i="8"/>
  <c r="IZ177" i="8"/>
  <c r="FU177" i="8"/>
  <c r="JP177" i="8"/>
  <c r="GK177" i="8"/>
  <c r="KF177" i="8"/>
  <c r="HA177" i="8"/>
  <c r="KV177" i="8"/>
  <c r="EB178" i="8"/>
  <c r="HW178" i="8"/>
  <c r="ER178" i="8"/>
  <c r="IM178" i="8"/>
  <c r="FH178" i="8"/>
  <c r="JC178" i="8"/>
  <c r="FX178" i="8"/>
  <c r="JS178" i="8"/>
  <c r="GN178" i="8"/>
  <c r="KI178" i="8"/>
  <c r="HD178" i="8"/>
  <c r="KY178" i="8"/>
  <c r="EE179" i="8"/>
  <c r="HZ179" i="8"/>
  <c r="EU179" i="8"/>
  <c r="IP179" i="8"/>
  <c r="FK179" i="8"/>
  <c r="JF179" i="8"/>
  <c r="GA179" i="8"/>
  <c r="JV179" i="8"/>
  <c r="GQ179" i="8"/>
  <c r="KL179" i="8"/>
  <c r="HG179" i="8"/>
  <c r="LB179" i="8"/>
  <c r="EH180" i="8"/>
  <c r="IC180" i="8"/>
  <c r="EX180" i="8"/>
  <c r="IS180" i="8"/>
  <c r="FN180" i="8"/>
  <c r="JI180" i="8"/>
  <c r="GD180" i="8"/>
  <c r="JY180" i="8"/>
  <c r="GT180" i="8"/>
  <c r="KO180" i="8"/>
  <c r="DU181" i="8"/>
  <c r="HP181" i="8"/>
  <c r="EK181" i="8"/>
  <c r="IF181" i="8"/>
  <c r="FA181" i="8"/>
  <c r="IV181" i="8"/>
  <c r="FQ181" i="8"/>
  <c r="JL181" i="8"/>
  <c r="GG181" i="8"/>
  <c r="KB181" i="8"/>
  <c r="GW181" i="8"/>
  <c r="KR181" i="8"/>
  <c r="HS182" i="8"/>
  <c r="DX182" i="8"/>
  <c r="II182" i="8"/>
  <c r="EN182" i="8"/>
  <c r="IY182" i="8"/>
  <c r="FD182" i="8"/>
  <c r="JO182" i="8"/>
  <c r="FT182" i="8"/>
  <c r="KE182" i="8"/>
  <c r="GJ182" i="8"/>
  <c r="KU182" i="8"/>
  <c r="GZ182" i="8"/>
  <c r="EA183" i="8"/>
  <c r="HV183" i="8"/>
  <c r="EQ183" i="8"/>
  <c r="IL183" i="8"/>
  <c r="FG183" i="8"/>
  <c r="JB183" i="8"/>
  <c r="FW183" i="8"/>
  <c r="JR183" i="8"/>
  <c r="GM183" i="8"/>
  <c r="KH183" i="8"/>
  <c r="HC183" i="8"/>
  <c r="KX183" i="8"/>
  <c r="ED184" i="8"/>
  <c r="HY184" i="8"/>
  <c r="ET184" i="8"/>
  <c r="IO184" i="8"/>
  <c r="FJ184" i="8"/>
  <c r="JE184" i="8"/>
  <c r="FZ184" i="8"/>
  <c r="JU184" i="8"/>
  <c r="GP184" i="8"/>
  <c r="KK184" i="8"/>
  <c r="HF184" i="8"/>
  <c r="LA184" i="8"/>
  <c r="IB185" i="8"/>
  <c r="EG185" i="8"/>
  <c r="IR185" i="8"/>
  <c r="EW185" i="8"/>
  <c r="JH185" i="8"/>
  <c r="FM185" i="8"/>
  <c r="JX185" i="8"/>
  <c r="GC185" i="8"/>
  <c r="KN185" i="8"/>
  <c r="GS185" i="8"/>
  <c r="HO186" i="8"/>
  <c r="DT186" i="8"/>
  <c r="IE186" i="8"/>
  <c r="EJ186" i="8"/>
  <c r="IU186" i="8"/>
  <c r="EZ186" i="8"/>
  <c r="JK186" i="8"/>
  <c r="FP186" i="8"/>
  <c r="KA186" i="8"/>
  <c r="GF186" i="8"/>
  <c r="KQ186" i="8"/>
  <c r="GV186" i="8"/>
  <c r="DW187" i="8"/>
  <c r="HR187" i="8"/>
  <c r="EM187" i="8"/>
  <c r="IH187" i="8"/>
  <c r="FC187" i="8"/>
  <c r="IX187" i="8"/>
  <c r="FS187" i="8"/>
  <c r="JN187" i="8"/>
  <c r="GI187" i="8"/>
  <c r="KD187" i="8"/>
  <c r="GY187" i="8"/>
  <c r="KT187" i="8"/>
  <c r="DZ188" i="8"/>
  <c r="HU188" i="8"/>
  <c r="EP188" i="8"/>
  <c r="IK188" i="8"/>
  <c r="FF188" i="8"/>
  <c r="JA188" i="8"/>
  <c r="FV188" i="8"/>
  <c r="JQ188" i="8"/>
  <c r="GL188" i="8"/>
  <c r="KG188" i="8"/>
  <c r="HB188" i="8"/>
  <c r="KW188" i="8"/>
  <c r="HX189" i="8"/>
  <c r="EC189" i="8"/>
  <c r="IN189" i="8"/>
  <c r="ES189" i="8"/>
  <c r="JD189" i="8"/>
  <c r="FI189" i="8"/>
  <c r="JT189" i="8"/>
  <c r="FY189" i="8"/>
  <c r="KJ189" i="8"/>
  <c r="GO189" i="8"/>
  <c r="KZ189" i="8"/>
  <c r="HE189" i="8"/>
  <c r="EF190" i="8"/>
  <c r="IA190" i="8"/>
  <c r="EV190" i="8"/>
  <c r="IQ190" i="8"/>
  <c r="FL190" i="8"/>
  <c r="JG190" i="8"/>
  <c r="GB190" i="8"/>
  <c r="JW190" i="8"/>
  <c r="GR190" i="8"/>
  <c r="KM190" i="8"/>
  <c r="DS191" i="8"/>
  <c r="HN191" i="8"/>
  <c r="EI191" i="8"/>
  <c r="ID191" i="8"/>
  <c r="EY191" i="8"/>
  <c r="IT191" i="8"/>
  <c r="FO191" i="8"/>
  <c r="JJ191" i="8"/>
  <c r="GE191" i="8"/>
  <c r="JZ191" i="8"/>
  <c r="GU191" i="8"/>
  <c r="KP191" i="8"/>
  <c r="DV192" i="8"/>
  <c r="HQ192" i="8"/>
  <c r="EL192" i="8"/>
  <c r="IG192" i="8"/>
  <c r="FB192" i="8"/>
  <c r="IW192" i="8"/>
  <c r="FR192" i="8"/>
  <c r="JM192" i="8"/>
  <c r="GH192" i="8"/>
  <c r="KC192" i="8"/>
  <c r="GX192" i="8"/>
  <c r="KS192" i="8"/>
  <c r="DY193" i="8"/>
  <c r="HT193" i="8"/>
  <c r="EO193" i="8"/>
  <c r="IJ193" i="8"/>
  <c r="FE193" i="8"/>
  <c r="IZ193" i="8"/>
  <c r="FU193" i="8"/>
  <c r="JP193" i="8"/>
  <c r="GK193" i="8"/>
  <c r="KF193" i="8"/>
  <c r="HA193" i="8"/>
  <c r="KV193" i="8"/>
  <c r="EB194" i="8"/>
  <c r="HW194" i="8"/>
  <c r="ER194" i="8"/>
  <c r="IM194" i="8"/>
  <c r="FH194" i="8"/>
  <c r="JC194" i="8"/>
  <c r="FX194" i="8"/>
  <c r="JS194" i="8"/>
  <c r="GN194" i="8"/>
  <c r="KI194" i="8"/>
  <c r="HD194" i="8"/>
  <c r="KY194" i="8"/>
  <c r="EE195" i="8"/>
  <c r="HZ195" i="8"/>
  <c r="EU195" i="8"/>
  <c r="IP195" i="8"/>
  <c r="FK195" i="8"/>
  <c r="JF195" i="8"/>
  <c r="GA195" i="8"/>
  <c r="JV195" i="8"/>
  <c r="GQ195" i="8"/>
  <c r="KL195" i="8"/>
  <c r="HG195" i="8"/>
  <c r="LB195" i="8"/>
  <c r="EH6" i="8"/>
  <c r="IC6" i="8"/>
  <c r="EX6" i="8"/>
  <c r="IS6" i="8"/>
  <c r="FN6" i="8"/>
  <c r="JI6" i="8"/>
  <c r="GD6" i="8"/>
  <c r="JY6" i="8"/>
  <c r="GT6" i="8"/>
  <c r="KO6" i="8"/>
  <c r="AW9" i="8"/>
  <c r="BM9" i="8"/>
  <c r="CC9" i="8"/>
  <c r="CS9" i="8"/>
  <c r="DI9" i="8"/>
  <c r="EA12" i="8"/>
  <c r="HV12" i="8"/>
  <c r="EQ12" i="8"/>
  <c r="IL12" i="8"/>
  <c r="FG12" i="8"/>
  <c r="JB12" i="8"/>
  <c r="FW12" i="8"/>
  <c r="JR12" i="8"/>
  <c r="GM12" i="8"/>
  <c r="KH12" i="8"/>
  <c r="HC12" i="8"/>
  <c r="KX12" i="8"/>
  <c r="DZ13" i="8"/>
  <c r="HU13" i="8"/>
  <c r="EP13" i="8"/>
  <c r="IK13" i="8"/>
  <c r="FF13" i="8"/>
  <c r="JA13" i="8"/>
  <c r="FV13" i="8"/>
  <c r="JQ13" i="8"/>
  <c r="GL13" i="8"/>
  <c r="KG13" i="8"/>
  <c r="HB13" i="8"/>
  <c r="KW13" i="8"/>
  <c r="DY14" i="8"/>
  <c r="HT14" i="8"/>
  <c r="EO14" i="8"/>
  <c r="IJ14" i="8"/>
  <c r="FE14" i="8"/>
  <c r="IZ14" i="8"/>
  <c r="FU14" i="8"/>
  <c r="JP14" i="8"/>
  <c r="GK14" i="8"/>
  <c r="KF14" i="8"/>
  <c r="HA14" i="8"/>
  <c r="KV14" i="8"/>
  <c r="DX15" i="8"/>
  <c r="HS15" i="8"/>
  <c r="EN15" i="8"/>
  <c r="II15" i="8"/>
  <c r="FD15" i="8"/>
  <c r="IY15" i="8"/>
  <c r="FT15" i="8"/>
  <c r="JO15" i="8"/>
  <c r="GJ15" i="8"/>
  <c r="KE15" i="8"/>
  <c r="GZ15" i="8"/>
  <c r="KU15" i="8"/>
  <c r="DW16" i="8"/>
  <c r="HR16" i="8"/>
  <c r="EM16" i="8"/>
  <c r="IH16" i="8"/>
  <c r="FC16" i="8"/>
  <c r="IX16" i="8"/>
  <c r="FS16" i="8"/>
  <c r="JN16" i="8"/>
  <c r="GI16" i="8"/>
  <c r="KD16" i="8"/>
  <c r="GY16" i="8"/>
  <c r="KT16" i="8"/>
  <c r="DV19" i="8"/>
  <c r="HQ19" i="8"/>
  <c r="EL19" i="8"/>
  <c r="IG19" i="8"/>
  <c r="FB19" i="8"/>
  <c r="IW19" i="8"/>
  <c r="FR19" i="8"/>
  <c r="JM19" i="8"/>
  <c r="GH19" i="8"/>
  <c r="KC19" i="8"/>
  <c r="GX19" i="8"/>
  <c r="KS19" i="8"/>
  <c r="DU21" i="8"/>
  <c r="HP21" i="8"/>
  <c r="EK21" i="8"/>
  <c r="IF21" i="8"/>
  <c r="FA21" i="8"/>
  <c r="IV21" i="8"/>
  <c r="FQ21" i="8"/>
  <c r="JL21" i="8"/>
  <c r="GG21" i="8"/>
  <c r="KB21" i="8"/>
  <c r="GW21" i="8"/>
  <c r="KR21" i="8"/>
  <c r="Y22" i="8"/>
  <c r="AO22" i="8"/>
  <c r="BE22" i="8"/>
  <c r="BU22" i="8"/>
  <c r="CK22" i="8"/>
  <c r="DA22" i="8"/>
  <c r="DS23" i="8"/>
  <c r="HN23" i="8"/>
  <c r="EI23" i="8"/>
  <c r="ID23" i="8"/>
  <c r="EY23" i="8"/>
  <c r="IT23" i="8"/>
  <c r="FO23" i="8"/>
  <c r="JJ23" i="8"/>
  <c r="GE23" i="8"/>
  <c r="JZ23" i="8"/>
  <c r="GU23" i="8"/>
  <c r="KP23" i="8"/>
  <c r="DR27" i="8"/>
  <c r="HM27" i="8"/>
  <c r="EH27" i="8"/>
  <c r="IC27" i="8"/>
  <c r="EX27" i="8"/>
  <c r="IS27" i="8"/>
  <c r="FN27" i="8"/>
  <c r="JI27" i="8"/>
  <c r="GD27" i="8"/>
  <c r="JY27" i="8"/>
  <c r="GT27" i="8"/>
  <c r="KO27" i="8"/>
  <c r="DQ28" i="8"/>
  <c r="HL28" i="8"/>
  <c r="EG28" i="8"/>
  <c r="IB28" i="8"/>
  <c r="EW28" i="8"/>
  <c r="IR28" i="8"/>
  <c r="FM28" i="8"/>
  <c r="JH28" i="8"/>
  <c r="GC28" i="8"/>
  <c r="JX28" i="8"/>
  <c r="GS28" i="8"/>
  <c r="KN28" i="8"/>
  <c r="DP29" i="8"/>
  <c r="HK29" i="8"/>
  <c r="EF29" i="8"/>
  <c r="IA29" i="8"/>
  <c r="EV29" i="8"/>
  <c r="IQ29" i="8"/>
  <c r="FL29" i="8"/>
  <c r="JG29" i="8"/>
  <c r="GB29" i="8"/>
  <c r="JW29" i="8"/>
  <c r="GR29" i="8"/>
  <c r="KM29" i="8"/>
  <c r="DO30" i="8"/>
  <c r="HJ30" i="8"/>
  <c r="EE30" i="8"/>
  <c r="HZ30" i="8"/>
  <c r="EU30" i="8"/>
  <c r="IP30" i="8"/>
  <c r="FK30" i="8"/>
  <c r="JF30" i="8"/>
  <c r="GA30" i="8"/>
  <c r="JV30" i="8"/>
  <c r="GQ30" i="8"/>
  <c r="KL30" i="8"/>
  <c r="HG30" i="8"/>
  <c r="LB30" i="8"/>
  <c r="ED31" i="8"/>
  <c r="HY31" i="8"/>
  <c r="ET31" i="8"/>
  <c r="IO31" i="8"/>
  <c r="FJ31" i="8"/>
  <c r="JE31" i="8"/>
  <c r="FZ31" i="8"/>
  <c r="JU31" i="8"/>
  <c r="GP31" i="8"/>
  <c r="KK31" i="8"/>
  <c r="HF31" i="8"/>
  <c r="LA31" i="8"/>
  <c r="EC32" i="8"/>
  <c r="HX32" i="8"/>
  <c r="ES32" i="8"/>
  <c r="IN32" i="8"/>
  <c r="FI32" i="8"/>
  <c r="JD32" i="8"/>
  <c r="FY32" i="8"/>
  <c r="JT32" i="8"/>
  <c r="GO32" i="8"/>
  <c r="KJ32" i="8"/>
  <c r="HE32" i="8"/>
  <c r="KZ32" i="8"/>
  <c r="EB33" i="8"/>
  <c r="HW33" i="8"/>
  <c r="ER33" i="8"/>
  <c r="IM33" i="8"/>
  <c r="FH33" i="8"/>
  <c r="JC33" i="8"/>
  <c r="FX33" i="8"/>
  <c r="JS33" i="8"/>
  <c r="GN33" i="8"/>
  <c r="KI33" i="8"/>
  <c r="HD33" i="8"/>
  <c r="KY33" i="8"/>
  <c r="EA36" i="8"/>
  <c r="HV36" i="8"/>
  <c r="EQ36" i="8"/>
  <c r="IL36" i="8"/>
  <c r="FG36" i="8"/>
  <c r="JB36" i="8"/>
  <c r="FW36" i="8"/>
  <c r="JR36" i="8"/>
  <c r="GM36" i="8"/>
  <c r="KH36" i="8"/>
  <c r="HC36" i="8"/>
  <c r="KX36" i="8"/>
  <c r="DZ37" i="8"/>
  <c r="HU37" i="8"/>
  <c r="EP37" i="8"/>
  <c r="IK37" i="8"/>
  <c r="FF37" i="8"/>
  <c r="JA37" i="8"/>
  <c r="FV37" i="8"/>
  <c r="JQ37" i="8"/>
  <c r="GL37" i="8"/>
  <c r="KG37" i="8"/>
  <c r="HB37" i="8"/>
  <c r="KW37" i="8"/>
  <c r="AD38" i="8"/>
  <c r="AT38" i="8"/>
  <c r="BJ38" i="8"/>
  <c r="BZ38" i="8"/>
  <c r="CP38" i="8"/>
  <c r="DF38" i="8"/>
  <c r="DX39" i="8"/>
  <c r="HS39" i="8"/>
  <c r="EN39" i="8"/>
  <c r="II39" i="8"/>
  <c r="FD39" i="8"/>
  <c r="IY39" i="8"/>
  <c r="FT39" i="8"/>
  <c r="JO39" i="8"/>
  <c r="GJ39" i="8"/>
  <c r="KE39" i="8"/>
  <c r="GZ39" i="8"/>
  <c r="KU39" i="8"/>
  <c r="DW40" i="8"/>
  <c r="HR40" i="8"/>
  <c r="EM40" i="8"/>
  <c r="IH40" i="8"/>
  <c r="FC40" i="8"/>
  <c r="IX40" i="8"/>
  <c r="FS40" i="8"/>
  <c r="JN40" i="8"/>
  <c r="GI40" i="8"/>
  <c r="KD40" i="8"/>
  <c r="GY40" i="8"/>
  <c r="KT40" i="8"/>
  <c r="DV41" i="8"/>
  <c r="HQ41" i="8"/>
  <c r="EL41" i="8"/>
  <c r="IG41" i="8"/>
  <c r="FB41" i="8"/>
  <c r="IW41" i="8"/>
  <c r="FR41" i="8"/>
  <c r="JM41" i="8"/>
  <c r="GH41" i="8"/>
  <c r="KC41" i="8"/>
  <c r="GX41" i="8"/>
  <c r="KS41" i="8"/>
  <c r="DU42" i="8"/>
  <c r="HP42" i="8"/>
  <c r="EK42" i="8"/>
  <c r="IF42" i="8"/>
  <c r="FA42" i="8"/>
  <c r="IV42" i="8"/>
  <c r="FQ42" i="8"/>
  <c r="JL42" i="8"/>
  <c r="GG42" i="8"/>
  <c r="KB42" i="8"/>
  <c r="GW42" i="8"/>
  <c r="KR42" i="8"/>
  <c r="DT45" i="8"/>
  <c r="HO45" i="8"/>
  <c r="EJ45" i="8"/>
  <c r="IE45" i="8"/>
  <c r="EZ45" i="8"/>
  <c r="IU45" i="8"/>
  <c r="FP45" i="8"/>
  <c r="JK45" i="8"/>
  <c r="GF45" i="8"/>
  <c r="KA45" i="8"/>
  <c r="GV45" i="8"/>
  <c r="KQ45" i="8"/>
  <c r="X46" i="8"/>
  <c r="AN46" i="8"/>
  <c r="BD46" i="8"/>
  <c r="BT46" i="8"/>
  <c r="CJ46" i="8"/>
  <c r="CZ46" i="8"/>
  <c r="DR47" i="8"/>
  <c r="HM47" i="8"/>
  <c r="EH47" i="8"/>
  <c r="IC47" i="8"/>
  <c r="EX47" i="8"/>
  <c r="IS47" i="8"/>
  <c r="FN47" i="8"/>
  <c r="JI47" i="8"/>
  <c r="GD47" i="8"/>
  <c r="JY47" i="8"/>
  <c r="GT47" i="8"/>
  <c r="KO47" i="8"/>
  <c r="DQ48" i="8"/>
  <c r="HL48" i="8"/>
  <c r="EG48" i="8"/>
  <c r="IB48" i="8"/>
  <c r="EW48" i="8"/>
  <c r="IR48" i="8"/>
  <c r="FM48" i="8"/>
  <c r="JH48" i="8"/>
  <c r="GC48" i="8"/>
  <c r="JX48" i="8"/>
  <c r="GS48" i="8"/>
  <c r="KN48" i="8"/>
  <c r="DP49" i="8"/>
  <c r="HK49" i="8"/>
  <c r="EF49" i="8"/>
  <c r="IA49" i="8"/>
  <c r="EV49" i="8"/>
  <c r="IQ49" i="8"/>
  <c r="FL49" i="8"/>
  <c r="JG49" i="8"/>
  <c r="GB49" i="8"/>
  <c r="JW49" i="8"/>
  <c r="GR49" i="8"/>
  <c r="KM49" i="8"/>
  <c r="DO50" i="8"/>
  <c r="HJ50" i="8"/>
  <c r="EE50" i="8"/>
  <c r="HZ50" i="8"/>
  <c r="EU50" i="8"/>
  <c r="IP50" i="8"/>
  <c r="FK50" i="8"/>
  <c r="JF50" i="8"/>
  <c r="GA50" i="8"/>
  <c r="JV50" i="8"/>
  <c r="GQ50" i="8"/>
  <c r="KL50" i="8"/>
  <c r="HG50" i="8"/>
  <c r="LB50" i="8"/>
  <c r="ED51" i="8"/>
  <c r="HY51" i="8"/>
  <c r="ET51" i="8"/>
  <c r="IO51" i="8"/>
  <c r="FJ51" i="8"/>
  <c r="JE51" i="8"/>
  <c r="FZ51" i="8"/>
  <c r="JU51" i="8"/>
  <c r="GP51" i="8"/>
  <c r="KK51" i="8"/>
  <c r="HF51" i="8"/>
  <c r="LA51" i="8"/>
  <c r="EC54" i="8"/>
  <c r="HX54" i="8"/>
  <c r="ES54" i="8"/>
  <c r="IN54" i="8"/>
  <c r="FI54" i="8"/>
  <c r="JD54" i="8"/>
  <c r="FY54" i="8"/>
  <c r="JT54" i="8"/>
  <c r="GO54" i="8"/>
  <c r="KJ54" i="8"/>
  <c r="HE54" i="8"/>
  <c r="KZ54" i="8"/>
  <c r="EB55" i="8"/>
  <c r="HW55" i="8"/>
  <c r="ER55" i="8"/>
  <c r="IM55" i="8"/>
  <c r="FH55" i="8"/>
  <c r="JC55" i="8"/>
  <c r="FX55" i="8"/>
  <c r="JS55" i="8"/>
  <c r="GN55" i="8"/>
  <c r="KI55" i="8"/>
  <c r="HD55" i="8"/>
  <c r="KY55" i="8"/>
  <c r="EA56" i="8"/>
  <c r="HV56" i="8"/>
  <c r="EQ56" i="8"/>
  <c r="IL56" i="8"/>
  <c r="FG56" i="8"/>
  <c r="JB56" i="8"/>
  <c r="FW56" i="8"/>
  <c r="JR56" i="8"/>
  <c r="GM56" i="8"/>
  <c r="KH56" i="8"/>
  <c r="HC56" i="8"/>
  <c r="KX56" i="8"/>
  <c r="DZ57" i="8"/>
  <c r="HU57" i="8"/>
  <c r="EP57" i="8"/>
  <c r="IK57" i="8"/>
  <c r="FF57" i="8"/>
  <c r="JA57" i="8"/>
  <c r="FV57" i="8"/>
  <c r="JQ57" i="8"/>
  <c r="GL57" i="8"/>
  <c r="KG57" i="8"/>
  <c r="HB57" i="8"/>
  <c r="KW57" i="8"/>
  <c r="AD58" i="8"/>
  <c r="AT58" i="8"/>
  <c r="BJ58" i="8"/>
  <c r="BZ58" i="8"/>
  <c r="CP58" i="8"/>
  <c r="DF58" i="8"/>
  <c r="DX59" i="8"/>
  <c r="HS59" i="8"/>
  <c r="EN59" i="8"/>
  <c r="II59" i="8"/>
  <c r="FD59" i="8"/>
  <c r="IY59" i="8"/>
  <c r="FT59" i="8"/>
  <c r="JO59" i="8"/>
  <c r="GJ59" i="8"/>
  <c r="KE59" i="8"/>
  <c r="GZ59" i="8"/>
  <c r="KU59" i="8"/>
  <c r="DW62" i="8"/>
  <c r="HR62" i="8"/>
  <c r="EM62" i="8"/>
  <c r="IH62" i="8"/>
  <c r="FC62" i="8"/>
  <c r="IX62" i="8"/>
  <c r="FS62" i="8"/>
  <c r="JN62" i="8"/>
  <c r="GI62" i="8"/>
  <c r="KD62" i="8"/>
  <c r="GY62" i="8"/>
  <c r="KT62" i="8"/>
  <c r="DV63" i="8"/>
  <c r="HQ63" i="8"/>
  <c r="EL63" i="8"/>
  <c r="IG63" i="8"/>
  <c r="FB63" i="8"/>
  <c r="IW63" i="8"/>
  <c r="FR63" i="8"/>
  <c r="JM63" i="8"/>
  <c r="GH63" i="8"/>
  <c r="KC63" i="8"/>
  <c r="GX63" i="8"/>
  <c r="KS63" i="8"/>
  <c r="DU64" i="8"/>
  <c r="HP64" i="8"/>
  <c r="EK64" i="8"/>
  <c r="IF64" i="8"/>
  <c r="FA64" i="8"/>
  <c r="IV64" i="8"/>
  <c r="FQ64" i="8"/>
  <c r="JL64" i="8"/>
  <c r="GG64" i="8"/>
  <c r="KB64" i="8"/>
  <c r="GW64" i="8"/>
  <c r="KR64" i="8"/>
  <c r="DT65" i="8"/>
  <c r="HO65" i="8"/>
  <c r="EJ65" i="8"/>
  <c r="IE65" i="8"/>
  <c r="EZ65" i="8"/>
  <c r="IU65" i="8"/>
  <c r="FP65" i="8"/>
  <c r="JK65" i="8"/>
  <c r="GF65" i="8"/>
  <c r="KA65" i="8"/>
  <c r="GV65" i="8"/>
  <c r="KQ65" i="8"/>
  <c r="DS66" i="8"/>
  <c r="HN66" i="8"/>
  <c r="EI66" i="8"/>
  <c r="ID66" i="8"/>
  <c r="EY66" i="8"/>
  <c r="IT66" i="8"/>
  <c r="FO66" i="8"/>
  <c r="JJ66" i="8"/>
  <c r="GE66" i="8"/>
  <c r="JZ66" i="8"/>
  <c r="GU66" i="8"/>
  <c r="KP66" i="8"/>
  <c r="DR69" i="8"/>
  <c r="HM69" i="8"/>
  <c r="EH69" i="8"/>
  <c r="IC69" i="8"/>
  <c r="EX69" i="8"/>
  <c r="IS69" i="8"/>
  <c r="FN69" i="8"/>
  <c r="JI69" i="8"/>
  <c r="GD69" i="8"/>
  <c r="JY69" i="8"/>
  <c r="GT69" i="8"/>
  <c r="KO69" i="8"/>
  <c r="V70" i="8"/>
  <c r="AL70" i="8"/>
  <c r="BB70" i="8"/>
  <c r="BR70" i="8"/>
  <c r="CH70" i="8"/>
  <c r="CX70" i="8"/>
  <c r="DP71" i="8"/>
  <c r="HK71" i="8"/>
  <c r="EF71" i="8"/>
  <c r="IA71" i="8"/>
  <c r="EV71" i="8"/>
  <c r="IQ71" i="8"/>
  <c r="FL71" i="8"/>
  <c r="JG71" i="8"/>
  <c r="GB71" i="8"/>
  <c r="JW71" i="8"/>
  <c r="GR71" i="8"/>
  <c r="KM71" i="8"/>
  <c r="DO72" i="8"/>
  <c r="HJ72" i="8"/>
  <c r="EE72" i="8"/>
  <c r="HZ72" i="8"/>
  <c r="EU72" i="8"/>
  <c r="IP72" i="8"/>
  <c r="FK72" i="8"/>
  <c r="JF72" i="8"/>
  <c r="GA72" i="8"/>
  <c r="JV72" i="8"/>
  <c r="GQ72" i="8"/>
  <c r="KL72" i="8"/>
  <c r="HG72" i="8"/>
  <c r="LB72" i="8"/>
  <c r="ED73" i="8"/>
  <c r="HY73" i="8"/>
  <c r="ET73" i="8"/>
  <c r="IO73" i="8"/>
  <c r="FJ73" i="8"/>
  <c r="JE73" i="8"/>
  <c r="FZ73" i="8"/>
  <c r="JU73" i="8"/>
  <c r="GP73" i="8"/>
  <c r="KK73" i="8"/>
  <c r="HF73" i="8"/>
  <c r="LA73" i="8"/>
  <c r="EC76" i="8"/>
  <c r="HX76" i="8"/>
  <c r="ES76" i="8"/>
  <c r="IN76" i="8"/>
  <c r="FI76" i="8"/>
  <c r="JD76" i="8"/>
  <c r="FY76" i="8"/>
  <c r="JT76" i="8"/>
  <c r="GO76" i="8"/>
  <c r="KJ76" i="8"/>
  <c r="HE76" i="8"/>
  <c r="KZ76" i="8"/>
  <c r="EB77" i="8"/>
  <c r="HW77" i="8"/>
  <c r="ER77" i="8"/>
  <c r="IM77" i="8"/>
  <c r="FH77" i="8"/>
  <c r="JC77" i="8"/>
  <c r="FX77" i="8"/>
  <c r="JS77" i="8"/>
  <c r="GN77" i="8"/>
  <c r="KI77" i="8"/>
  <c r="HD77" i="8"/>
  <c r="KY77" i="8"/>
  <c r="EA78" i="8"/>
  <c r="HV78" i="8"/>
  <c r="EQ78" i="8"/>
  <c r="IL78" i="8"/>
  <c r="FG78" i="8"/>
  <c r="JB78" i="8"/>
  <c r="FW78" i="8"/>
  <c r="JR78" i="8"/>
  <c r="GM78" i="8"/>
  <c r="KH78" i="8"/>
  <c r="HC78" i="8"/>
  <c r="KX78" i="8"/>
  <c r="DZ81" i="8"/>
  <c r="HU81" i="8"/>
  <c r="EP81" i="8"/>
  <c r="IK81" i="8"/>
  <c r="FF81" i="8"/>
  <c r="JA81" i="8"/>
  <c r="FV81" i="8"/>
  <c r="JQ81" i="8"/>
  <c r="GL81" i="8"/>
  <c r="KG81" i="8"/>
  <c r="HB81" i="8"/>
  <c r="KW81" i="8"/>
  <c r="AD82" i="8"/>
  <c r="AT82" i="8"/>
  <c r="BJ82" i="8"/>
  <c r="BZ82" i="8"/>
  <c r="CP82" i="8"/>
  <c r="DF82" i="8"/>
  <c r="DX83" i="8"/>
  <c r="HS83" i="8"/>
  <c r="EN83" i="8"/>
  <c r="II83" i="8"/>
  <c r="FD83" i="8"/>
  <c r="IY83" i="8"/>
  <c r="FT83" i="8"/>
  <c r="JO83" i="8"/>
  <c r="GJ83" i="8"/>
  <c r="KE83" i="8"/>
  <c r="GZ83" i="8"/>
  <c r="KU83" i="8"/>
  <c r="DW84" i="8"/>
  <c r="HR84" i="8"/>
  <c r="EM84" i="8"/>
  <c r="IH84" i="8"/>
  <c r="FC84" i="8"/>
  <c r="IX84" i="8"/>
  <c r="FS84" i="8"/>
  <c r="JN84" i="8"/>
  <c r="GI84" i="8"/>
  <c r="KD84" i="8"/>
  <c r="GY84" i="8"/>
  <c r="KT84" i="8"/>
  <c r="DV85" i="8"/>
  <c r="HQ85" i="8"/>
  <c r="EL85" i="8"/>
  <c r="IG85" i="8"/>
  <c r="FB85" i="8"/>
  <c r="IW85" i="8"/>
  <c r="FR85" i="8"/>
  <c r="JM85" i="8"/>
  <c r="GH85" i="8"/>
  <c r="KC85" i="8"/>
  <c r="GX85" i="8"/>
  <c r="KS85" i="8"/>
  <c r="DU86" i="8"/>
  <c r="HP86" i="8"/>
  <c r="EK86" i="8"/>
  <c r="IF86" i="8"/>
  <c r="FA86" i="8"/>
  <c r="IV86" i="8"/>
  <c r="FQ86" i="8"/>
  <c r="JL86" i="8"/>
  <c r="GG86" i="8"/>
  <c r="KB86" i="8"/>
  <c r="GW86" i="8"/>
  <c r="KR86" i="8"/>
  <c r="DT87" i="8"/>
  <c r="HO87" i="8"/>
  <c r="EJ87" i="8"/>
  <c r="IE87" i="8"/>
  <c r="EZ87" i="8"/>
  <c r="IU87" i="8"/>
  <c r="FP87" i="8"/>
  <c r="JK87" i="8"/>
  <c r="GF87" i="8"/>
  <c r="KA87" i="8"/>
  <c r="GV87" i="8"/>
  <c r="KQ87" i="8"/>
  <c r="DS88" i="8"/>
  <c r="HN88" i="8"/>
  <c r="EI88" i="8"/>
  <c r="ID88" i="8"/>
  <c r="EY88" i="8"/>
  <c r="IT88" i="8"/>
  <c r="FO88" i="8"/>
  <c r="JJ88" i="8"/>
  <c r="GE88" i="8"/>
  <c r="JZ88" i="8"/>
  <c r="GU88" i="8"/>
  <c r="KP88" i="8"/>
  <c r="DR89" i="8"/>
  <c r="HM89" i="8"/>
  <c r="EH89" i="8"/>
  <c r="IC89" i="8"/>
  <c r="EX89" i="8"/>
  <c r="IS89" i="8"/>
  <c r="FN89" i="8"/>
  <c r="JI89" i="8"/>
  <c r="GD89" i="8"/>
  <c r="JY89" i="8"/>
  <c r="GT89" i="8"/>
  <c r="KO89" i="8"/>
  <c r="DQ90" i="8"/>
  <c r="HL90" i="8"/>
  <c r="EG90" i="8"/>
  <c r="IB90" i="8"/>
  <c r="EW90" i="8"/>
  <c r="IR90" i="8"/>
  <c r="FM90" i="8"/>
  <c r="JH90" i="8"/>
  <c r="GC90" i="8"/>
  <c r="JX90" i="8"/>
  <c r="GS90" i="8"/>
  <c r="KN90" i="8"/>
  <c r="DP91" i="8"/>
  <c r="HK91" i="8"/>
  <c r="EF91" i="8"/>
  <c r="IA91" i="8"/>
  <c r="EV91" i="8"/>
  <c r="IQ91" i="8"/>
  <c r="FL91" i="8"/>
  <c r="JG91" i="8"/>
  <c r="GB91" i="8"/>
  <c r="JW91" i="8"/>
  <c r="GR91" i="8"/>
  <c r="KM91" i="8"/>
  <c r="DO92" i="8"/>
  <c r="HJ92" i="8"/>
  <c r="EE92" i="8"/>
  <c r="HZ92" i="8"/>
  <c r="EU92" i="8"/>
  <c r="IP92" i="8"/>
  <c r="FK92" i="8"/>
  <c r="JF92" i="8"/>
  <c r="GA92" i="8"/>
  <c r="JV92" i="8"/>
  <c r="GQ92" i="8"/>
  <c r="KL92" i="8"/>
  <c r="HG92" i="8"/>
  <c r="LB92" i="8"/>
  <c r="ED93" i="8"/>
  <c r="HY93" i="8"/>
  <c r="ET93" i="8"/>
  <c r="IO93" i="8"/>
  <c r="FJ93" i="8"/>
  <c r="JE93" i="8"/>
  <c r="FZ93" i="8"/>
  <c r="JU93" i="8"/>
  <c r="GP93" i="8"/>
  <c r="KK93" i="8"/>
  <c r="HF93" i="8"/>
  <c r="LA93" i="8"/>
  <c r="EC94" i="8"/>
  <c r="HX94" i="8"/>
  <c r="ES94" i="8"/>
  <c r="IN94" i="8"/>
  <c r="FI94" i="8"/>
  <c r="JD94" i="8"/>
  <c r="FY94" i="8"/>
  <c r="JT94" i="8"/>
  <c r="GO94" i="8"/>
  <c r="KJ94" i="8"/>
  <c r="HE94" i="8"/>
  <c r="KZ94" i="8"/>
  <c r="EB95" i="8"/>
  <c r="HW95" i="8"/>
  <c r="ER95" i="8"/>
  <c r="IM95" i="8"/>
  <c r="FH95" i="8"/>
  <c r="JC95" i="8"/>
  <c r="FX95" i="8"/>
  <c r="JS95" i="8"/>
  <c r="GN95" i="8"/>
  <c r="KI95" i="8"/>
  <c r="HD95" i="8"/>
  <c r="KY95" i="8"/>
  <c r="EA96" i="8"/>
  <c r="HV96" i="8"/>
  <c r="EQ96" i="8"/>
  <c r="IL96" i="8"/>
  <c r="FG96" i="8"/>
  <c r="JB96" i="8"/>
  <c r="FW96" i="8"/>
  <c r="JR96" i="8"/>
  <c r="GM96" i="8"/>
  <c r="KH96" i="8"/>
  <c r="HC96" i="8"/>
  <c r="KX96" i="8"/>
  <c r="DZ97" i="8"/>
  <c r="HU97" i="8"/>
  <c r="EP97" i="8"/>
  <c r="IK97" i="8"/>
  <c r="FF97" i="8"/>
  <c r="JA97" i="8"/>
  <c r="FV97" i="8"/>
  <c r="JQ97" i="8"/>
  <c r="GL97" i="8"/>
  <c r="KG97" i="8"/>
  <c r="HB97" i="8"/>
  <c r="KW97" i="8"/>
  <c r="DY98" i="8"/>
  <c r="HT98" i="8"/>
  <c r="EO98" i="8"/>
  <c r="IJ98" i="8"/>
  <c r="FE98" i="8"/>
  <c r="IZ98" i="8"/>
  <c r="FU98" i="8"/>
  <c r="JP98" i="8"/>
  <c r="GK98" i="8"/>
  <c r="KF98" i="8"/>
  <c r="HA98" i="8"/>
  <c r="KV98" i="8"/>
  <c r="DX99" i="8"/>
  <c r="HS99" i="8"/>
  <c r="EN99" i="8"/>
  <c r="II99" i="8"/>
  <c r="FD99" i="8"/>
  <c r="IY99" i="8"/>
  <c r="FT99" i="8"/>
  <c r="JO99" i="8"/>
  <c r="GJ99" i="8"/>
  <c r="KE99" i="8"/>
  <c r="GZ99" i="8"/>
  <c r="KU99" i="8"/>
  <c r="DW100" i="8"/>
  <c r="HR100" i="8"/>
  <c r="EM100" i="8"/>
  <c r="IH100" i="8"/>
  <c r="FC100" i="8"/>
  <c r="IX100" i="8"/>
  <c r="FS100" i="8"/>
  <c r="JN100" i="8"/>
  <c r="GI100" i="8"/>
  <c r="KD100" i="8"/>
  <c r="GY100" i="8"/>
  <c r="KT100" i="8"/>
  <c r="DV101" i="8"/>
  <c r="HQ101" i="8"/>
  <c r="EL101" i="8"/>
  <c r="IG101" i="8"/>
  <c r="FB101" i="8"/>
  <c r="IW101" i="8"/>
  <c r="FR101" i="8"/>
  <c r="JM101" i="8"/>
  <c r="GH101" i="8"/>
  <c r="KC101" i="8"/>
  <c r="GX101" i="8"/>
  <c r="KS101" i="8"/>
  <c r="DU102" i="8"/>
  <c r="HP102" i="8"/>
  <c r="EK102" i="8"/>
  <c r="IF102" i="8"/>
  <c r="FA102" i="8"/>
  <c r="IV102" i="8"/>
  <c r="FQ102" i="8"/>
  <c r="JL102" i="8"/>
  <c r="GG102" i="8"/>
  <c r="KB102" i="8"/>
  <c r="GW102" i="8"/>
  <c r="KR102" i="8"/>
  <c r="DT103" i="8"/>
  <c r="HO103" i="8"/>
  <c r="EJ103" i="8"/>
  <c r="IE103" i="8"/>
  <c r="EZ103" i="8"/>
  <c r="IU103" i="8"/>
  <c r="FP103" i="8"/>
  <c r="JK103" i="8"/>
  <c r="GF103" i="8"/>
  <c r="KA103" i="8"/>
  <c r="GV103" i="8"/>
  <c r="KQ103" i="8"/>
  <c r="DS104" i="8"/>
  <c r="HN104" i="8"/>
  <c r="EI104" i="8"/>
  <c r="ID104" i="8"/>
  <c r="EY104" i="8"/>
  <c r="IT104" i="8"/>
  <c r="FO104" i="8"/>
  <c r="JJ104" i="8"/>
  <c r="GE104" i="8"/>
  <c r="JZ104" i="8"/>
  <c r="GU104" i="8"/>
  <c r="KP104" i="8"/>
  <c r="DR105" i="8"/>
  <c r="HM105" i="8"/>
  <c r="EH105" i="8"/>
  <c r="IC105" i="8"/>
  <c r="EX105" i="8"/>
  <c r="IS105" i="8"/>
  <c r="FN105" i="8"/>
  <c r="JI105" i="8"/>
  <c r="GD105" i="8"/>
  <c r="JY105" i="8"/>
  <c r="GT105" i="8"/>
  <c r="KO105" i="8"/>
  <c r="DQ106" i="8"/>
  <c r="HL106" i="8"/>
  <c r="EG106" i="8"/>
  <c r="IB106" i="8"/>
  <c r="EW106" i="8"/>
  <c r="IR106" i="8"/>
  <c r="FM106" i="8"/>
  <c r="JH106" i="8"/>
  <c r="GC106" i="8"/>
  <c r="JX106" i="8"/>
  <c r="GS106" i="8"/>
  <c r="KN106" i="8"/>
  <c r="DP107" i="8"/>
  <c r="HK107" i="8"/>
  <c r="EF107" i="8"/>
  <c r="IA107" i="8"/>
  <c r="EV107" i="8"/>
  <c r="IQ107" i="8"/>
  <c r="FL107" i="8"/>
  <c r="JG107" i="8"/>
  <c r="GB107" i="8"/>
  <c r="JW107" i="8"/>
  <c r="GR107" i="8"/>
  <c r="KM107" i="8"/>
  <c r="DO108" i="8"/>
  <c r="HJ108" i="8"/>
  <c r="EE108" i="8"/>
  <c r="HZ108" i="8"/>
  <c r="EU108" i="8"/>
  <c r="IP108" i="8"/>
  <c r="FK108" i="8"/>
  <c r="JF108" i="8"/>
  <c r="GA108" i="8"/>
  <c r="JV108" i="8"/>
  <c r="GQ108" i="8"/>
  <c r="KL108" i="8"/>
  <c r="HG108" i="8"/>
  <c r="LB108" i="8"/>
  <c r="ED109" i="8"/>
  <c r="HY109" i="8"/>
  <c r="ET109" i="8"/>
  <c r="IO109" i="8"/>
  <c r="FJ109" i="8"/>
  <c r="JE109" i="8"/>
  <c r="FZ109" i="8"/>
  <c r="JU109" i="8"/>
  <c r="GP109" i="8"/>
  <c r="KK109" i="8"/>
  <c r="HF109" i="8"/>
  <c r="LA109" i="8"/>
  <c r="EC110" i="8"/>
  <c r="HX110" i="8"/>
  <c r="ES110" i="8"/>
  <c r="IN110" i="8"/>
  <c r="FI110" i="8"/>
  <c r="JD110" i="8"/>
  <c r="FY110" i="8"/>
  <c r="JT110" i="8"/>
  <c r="GO110" i="8"/>
  <c r="KJ110" i="8"/>
  <c r="HE110" i="8"/>
  <c r="KZ110" i="8"/>
  <c r="EB111" i="8"/>
  <c r="HW111" i="8"/>
  <c r="ER111" i="8"/>
  <c r="IM111" i="8"/>
  <c r="FH111" i="8"/>
  <c r="JC111" i="8"/>
  <c r="FX111" i="8"/>
  <c r="JS111" i="8"/>
  <c r="GN111" i="8"/>
  <c r="KI111" i="8"/>
  <c r="HD111" i="8"/>
  <c r="KY111" i="8"/>
  <c r="EA112" i="8"/>
  <c r="HV112" i="8"/>
  <c r="EQ112" i="8"/>
  <c r="IL112" i="8"/>
  <c r="FG112" i="8"/>
  <c r="JB112" i="8"/>
  <c r="FW112" i="8"/>
  <c r="JR112" i="8"/>
  <c r="GM112" i="8"/>
  <c r="KH112" i="8"/>
  <c r="HC112" i="8"/>
  <c r="KX112" i="8"/>
  <c r="DZ113" i="8"/>
  <c r="HU113" i="8"/>
  <c r="EP113" i="8"/>
  <c r="IK113" i="8"/>
  <c r="FF113" i="8"/>
  <c r="JA113" i="8"/>
  <c r="FV113" i="8"/>
  <c r="JQ113" i="8"/>
  <c r="GL113" i="8"/>
  <c r="KG113" i="8"/>
  <c r="HB113" i="8"/>
  <c r="KW113" i="8"/>
  <c r="DY114" i="8"/>
  <c r="HT114" i="8"/>
  <c r="EO114" i="8"/>
  <c r="IJ114" i="8"/>
  <c r="FE114" i="8"/>
  <c r="IZ114" i="8"/>
  <c r="FU114" i="8"/>
  <c r="JP114" i="8"/>
  <c r="GK114" i="8"/>
  <c r="KF114" i="8"/>
  <c r="HA114" i="8"/>
  <c r="KV114" i="8"/>
  <c r="DX115" i="8"/>
  <c r="HS115" i="8"/>
  <c r="EN115" i="8"/>
  <c r="II115" i="8"/>
  <c r="FD115" i="8"/>
  <c r="IY115" i="8"/>
  <c r="FT115" i="8"/>
  <c r="JO115" i="8"/>
  <c r="GJ115" i="8"/>
  <c r="KE115" i="8"/>
  <c r="GZ115" i="8"/>
  <c r="KU115" i="8"/>
  <c r="DW116" i="8"/>
  <c r="HR116" i="8"/>
  <c r="EM116" i="8"/>
  <c r="IH116" i="8"/>
  <c r="FC116" i="8"/>
  <c r="IX116" i="8"/>
  <c r="FS116" i="8"/>
  <c r="JN116" i="8"/>
  <c r="GI116" i="8"/>
  <c r="KD116" i="8"/>
  <c r="GY116" i="8"/>
  <c r="KT116" i="8"/>
  <c r="DV117" i="8"/>
  <c r="HQ117" i="8"/>
  <c r="EL117" i="8"/>
  <c r="IG117" i="8"/>
  <c r="FB117" i="8"/>
  <c r="IW117" i="8"/>
  <c r="FR117" i="8"/>
  <c r="JM117" i="8"/>
  <c r="GH117" i="8"/>
  <c r="KC117" i="8"/>
  <c r="GX117" i="8"/>
  <c r="KS117" i="8"/>
  <c r="DU118" i="8"/>
  <c r="HP118" i="8"/>
  <c r="EK118" i="8"/>
  <c r="IF118" i="8"/>
  <c r="FA118" i="8"/>
  <c r="IV118" i="8"/>
  <c r="FQ118" i="8"/>
  <c r="JL118" i="8"/>
  <c r="GG118" i="8"/>
  <c r="KB118" i="8"/>
  <c r="GW118" i="8"/>
  <c r="KR118" i="8"/>
  <c r="DT119" i="8"/>
  <c r="HO119" i="8"/>
  <c r="EJ119" i="8"/>
  <c r="IE119" i="8"/>
  <c r="EZ119" i="8"/>
  <c r="IU119" i="8"/>
  <c r="FP119" i="8"/>
  <c r="JK119" i="8"/>
  <c r="GF119" i="8"/>
  <c r="KA119" i="8"/>
  <c r="GV119" i="8"/>
  <c r="KQ119" i="8"/>
  <c r="DS120" i="8"/>
  <c r="HN120" i="8"/>
  <c r="EI120" i="8"/>
  <c r="ID120" i="8"/>
  <c r="EY120" i="8"/>
  <c r="IT120" i="8"/>
  <c r="FO120" i="8"/>
  <c r="JJ120" i="8"/>
  <c r="GE120" i="8"/>
  <c r="JZ120" i="8"/>
  <c r="GU120" i="8"/>
  <c r="KP120" i="8"/>
  <c r="DR121" i="8"/>
  <c r="HM121" i="8"/>
  <c r="EH121" i="8"/>
  <c r="IC121" i="8"/>
  <c r="EX121" i="8"/>
  <c r="IS121" i="8"/>
  <c r="FN121" i="8"/>
  <c r="JI121" i="8"/>
  <c r="GD121" i="8"/>
  <c r="JY121" i="8"/>
  <c r="GT121" i="8"/>
  <c r="KO121" i="8"/>
  <c r="DQ122" i="8"/>
  <c r="HL122" i="8"/>
  <c r="EG122" i="8"/>
  <c r="IB122" i="8"/>
  <c r="EW122" i="8"/>
  <c r="IR122" i="8"/>
  <c r="FM122" i="8"/>
  <c r="JH122" i="8"/>
  <c r="GC122" i="8"/>
  <c r="JX122" i="8"/>
  <c r="GS122" i="8"/>
  <c r="KN122" i="8"/>
  <c r="DP123" i="8"/>
  <c r="HK123" i="8"/>
  <c r="EF123" i="8"/>
  <c r="IA123" i="8"/>
  <c r="EV123" i="8"/>
  <c r="IQ123" i="8"/>
  <c r="FL123" i="8"/>
  <c r="JG123" i="8"/>
  <c r="GB123" i="8"/>
  <c r="JW123" i="8"/>
  <c r="GR123" i="8"/>
  <c r="KM123" i="8"/>
  <c r="DO124" i="8"/>
  <c r="HJ124" i="8"/>
  <c r="EE124" i="8"/>
  <c r="HZ124" i="8"/>
  <c r="EU124" i="8"/>
  <c r="IP124" i="8"/>
  <c r="FK124" i="8"/>
  <c r="JF124" i="8"/>
  <c r="GA124" i="8"/>
  <c r="JV124" i="8"/>
  <c r="GQ124" i="8"/>
  <c r="KL124" i="8"/>
  <c r="HG124" i="8"/>
  <c r="LB124" i="8"/>
  <c r="ED125" i="8"/>
  <c r="HY125" i="8"/>
  <c r="ET125" i="8"/>
  <c r="IO125" i="8"/>
  <c r="FJ125" i="8"/>
  <c r="JE125" i="8"/>
  <c r="FZ125" i="8"/>
  <c r="JU125" i="8"/>
  <c r="GP125" i="8"/>
  <c r="KK125" i="8"/>
  <c r="HF125" i="8"/>
  <c r="LA125" i="8"/>
  <c r="EC126" i="8"/>
  <c r="HX126" i="8"/>
  <c r="ES126" i="8"/>
  <c r="IN126" i="8"/>
  <c r="FI126" i="8"/>
  <c r="JD126" i="8"/>
  <c r="FY126" i="8"/>
  <c r="JT126" i="8"/>
  <c r="GO126" i="8"/>
  <c r="KJ126" i="8"/>
  <c r="HE126" i="8"/>
  <c r="KZ126" i="8"/>
  <c r="EB127" i="8"/>
  <c r="HW127" i="8"/>
  <c r="ER127" i="8"/>
  <c r="IM127" i="8"/>
  <c r="FH127" i="8"/>
  <c r="JC127" i="8"/>
  <c r="FX127" i="8"/>
  <c r="JS127" i="8"/>
  <c r="GN127" i="8"/>
  <c r="KI127" i="8"/>
  <c r="HD127" i="8"/>
  <c r="KY127" i="8"/>
  <c r="EA128" i="8"/>
  <c r="HV128" i="8"/>
  <c r="EQ128" i="8"/>
  <c r="IL128" i="8"/>
  <c r="FG128" i="8"/>
  <c r="JB128" i="8"/>
  <c r="FW128" i="8"/>
  <c r="JR128" i="8"/>
  <c r="GM128" i="8"/>
  <c r="KH128" i="8"/>
  <c r="HC128" i="8"/>
  <c r="KX128" i="8"/>
  <c r="DZ129" i="8"/>
  <c r="HU129" i="8"/>
  <c r="EP129" i="8"/>
  <c r="IK129" i="8"/>
  <c r="FF129" i="8"/>
  <c r="JA129" i="8"/>
  <c r="FV129" i="8"/>
  <c r="JQ129" i="8"/>
  <c r="GL129" i="8"/>
  <c r="KG129" i="8"/>
  <c r="HB129" i="8"/>
  <c r="KW129" i="8"/>
  <c r="DY130" i="8"/>
  <c r="HT130" i="8"/>
  <c r="EO130" i="8"/>
  <c r="IJ130" i="8"/>
  <c r="FE130" i="8"/>
  <c r="IZ130" i="8"/>
  <c r="FU130" i="8"/>
  <c r="JP130" i="8"/>
  <c r="GK130" i="8"/>
  <c r="KF130" i="8"/>
  <c r="HA130" i="8"/>
  <c r="KV130" i="8"/>
  <c r="DX131" i="8"/>
  <c r="HS131" i="8"/>
  <c r="EN131" i="8"/>
  <c r="II131" i="8"/>
  <c r="FD131" i="8"/>
  <c r="IY131" i="8"/>
  <c r="FT131" i="8"/>
  <c r="JO131" i="8"/>
  <c r="GJ131" i="8"/>
  <c r="KE131" i="8"/>
  <c r="GZ131" i="8"/>
  <c r="KU131" i="8"/>
  <c r="DW132" i="8"/>
  <c r="HR132" i="8"/>
  <c r="EM132" i="8"/>
  <c r="IH132" i="8"/>
  <c r="FC132" i="8"/>
  <c r="IX132" i="8"/>
  <c r="FS132" i="8"/>
  <c r="JN132" i="8"/>
  <c r="GI132" i="8"/>
  <c r="KD132" i="8"/>
  <c r="GY132" i="8"/>
  <c r="KT132" i="8"/>
  <c r="DV133" i="8"/>
  <c r="HQ133" i="8"/>
  <c r="EL133" i="8"/>
  <c r="IG133" i="8"/>
  <c r="FB133" i="8"/>
  <c r="IW133" i="8"/>
  <c r="FR133" i="8"/>
  <c r="JM133" i="8"/>
  <c r="GH133" i="8"/>
  <c r="KC133" i="8"/>
  <c r="GX133" i="8"/>
  <c r="KS133" i="8"/>
  <c r="DU134" i="8"/>
  <c r="HP134" i="8"/>
  <c r="EK134" i="8"/>
  <c r="IF134" i="8"/>
  <c r="FA134" i="8"/>
  <c r="IV134" i="8"/>
  <c r="FQ134" i="8"/>
  <c r="JL134" i="8"/>
  <c r="GG134" i="8"/>
  <c r="KB134" i="8"/>
  <c r="GW134" i="8"/>
  <c r="KR134" i="8"/>
  <c r="DT135" i="8"/>
  <c r="HO135" i="8"/>
  <c r="EJ135" i="8"/>
  <c r="IE135" i="8"/>
  <c r="EZ135" i="8"/>
  <c r="IU135" i="8"/>
  <c r="FP135" i="8"/>
  <c r="JK135" i="8"/>
  <c r="GF135" i="8"/>
  <c r="KA135" i="8"/>
  <c r="GV135" i="8"/>
  <c r="KQ135" i="8"/>
  <c r="DS136" i="8"/>
  <c r="HN136" i="8"/>
  <c r="EI136" i="8"/>
  <c r="ID136" i="8"/>
  <c r="EY136" i="8"/>
  <c r="IT136" i="8"/>
  <c r="FO136" i="8"/>
  <c r="JJ136" i="8"/>
  <c r="GE136" i="8"/>
  <c r="JZ136" i="8"/>
  <c r="GU136" i="8"/>
  <c r="KP136" i="8"/>
  <c r="DR137" i="8"/>
  <c r="HM137" i="8"/>
  <c r="EH137" i="8"/>
  <c r="IC137" i="8"/>
  <c r="EX137" i="8"/>
  <c r="IS137" i="8"/>
  <c r="FN137" i="8"/>
  <c r="JI137" i="8"/>
  <c r="GD137" i="8"/>
  <c r="JY137" i="8"/>
  <c r="GT137" i="8"/>
  <c r="KO137" i="8"/>
  <c r="DQ138" i="8"/>
  <c r="HL138" i="8"/>
  <c r="EG138" i="8"/>
  <c r="IB138" i="8"/>
  <c r="EW138" i="8"/>
  <c r="IR138" i="8"/>
  <c r="FM138" i="8"/>
  <c r="JH138" i="8"/>
  <c r="GC138" i="8"/>
  <c r="JX138" i="8"/>
  <c r="GS138" i="8"/>
  <c r="KN138" i="8"/>
  <c r="DP139" i="8"/>
  <c r="HK139" i="8"/>
  <c r="EF139" i="8"/>
  <c r="IA139" i="8"/>
  <c r="EV139" i="8"/>
  <c r="IQ139" i="8"/>
  <c r="FL139" i="8"/>
  <c r="JG139" i="8"/>
  <c r="GB139" i="8"/>
  <c r="JW139" i="8"/>
  <c r="GR139" i="8"/>
  <c r="KM139" i="8"/>
  <c r="DO140" i="8"/>
  <c r="HJ140" i="8"/>
  <c r="EE140" i="8"/>
  <c r="HZ140" i="8"/>
  <c r="EU140" i="8"/>
  <c r="IP140" i="8"/>
  <c r="FK140" i="8"/>
  <c r="JF140" i="8"/>
  <c r="GA140" i="8"/>
  <c r="JV140" i="8"/>
  <c r="GQ140" i="8"/>
  <c r="KL140" i="8"/>
  <c r="HG140" i="8"/>
  <c r="LB140" i="8"/>
  <c r="ED141" i="8"/>
  <c r="HY141" i="8"/>
  <c r="ET141" i="8"/>
  <c r="IO141" i="8"/>
  <c r="FJ141" i="8"/>
  <c r="JE141" i="8"/>
  <c r="FZ141" i="8"/>
  <c r="JU141" i="8"/>
  <c r="GP141" i="8"/>
  <c r="KK141" i="8"/>
  <c r="HF141" i="8"/>
  <c r="LA141" i="8"/>
  <c r="EC142" i="8"/>
  <c r="HX142" i="8"/>
  <c r="ES142" i="8"/>
  <c r="IN142" i="8"/>
  <c r="FI142" i="8"/>
  <c r="JD142" i="8"/>
  <c r="FY142" i="8"/>
  <c r="JT142" i="8"/>
  <c r="GO142" i="8"/>
  <c r="KJ142" i="8"/>
  <c r="HE142" i="8"/>
  <c r="KZ142" i="8"/>
  <c r="EB143" i="8"/>
  <c r="HW143" i="8"/>
  <c r="ER143" i="8"/>
  <c r="IM143" i="8"/>
  <c r="FH143" i="8"/>
  <c r="JC143" i="8"/>
  <c r="FX143" i="8"/>
  <c r="JS143" i="8"/>
  <c r="GN143" i="8"/>
  <c r="KI143" i="8"/>
  <c r="HD143" i="8"/>
  <c r="KY143" i="8"/>
  <c r="EA144" i="8"/>
  <c r="HV144" i="8"/>
  <c r="EQ144" i="8"/>
  <c r="IL144" i="8"/>
  <c r="FG144" i="8"/>
  <c r="JB144" i="8"/>
  <c r="FW144" i="8"/>
  <c r="JR144" i="8"/>
  <c r="GM144" i="8"/>
  <c r="KH144" i="8"/>
  <c r="HC144" i="8"/>
  <c r="KX144" i="8"/>
  <c r="DZ145" i="8"/>
  <c r="HU145" i="8"/>
  <c r="EP145" i="8"/>
  <c r="IK145" i="8"/>
  <c r="FF145" i="8"/>
  <c r="JA145" i="8"/>
  <c r="FV145" i="8"/>
  <c r="JQ145" i="8"/>
  <c r="GL145" i="8"/>
  <c r="KG145" i="8"/>
  <c r="HB145" i="8"/>
  <c r="KW145" i="8"/>
  <c r="DY146" i="8"/>
  <c r="HT146" i="8"/>
  <c r="EO146" i="8"/>
  <c r="IJ146" i="8"/>
  <c r="FE146" i="8"/>
  <c r="IZ146" i="8"/>
  <c r="FU146" i="8"/>
  <c r="JP146" i="8"/>
  <c r="GK146" i="8"/>
  <c r="KF146" i="8"/>
  <c r="HA146" i="8"/>
  <c r="KV146" i="8"/>
  <c r="DX147" i="8"/>
  <c r="HS147" i="8"/>
  <c r="EN147" i="8"/>
  <c r="II147" i="8"/>
  <c r="FD147" i="8"/>
  <c r="IY147" i="8"/>
  <c r="FT147" i="8"/>
  <c r="JO147" i="8"/>
  <c r="GJ147" i="8"/>
  <c r="KE147" i="8"/>
  <c r="GZ147" i="8"/>
  <c r="KU147" i="8"/>
  <c r="DW148" i="8"/>
  <c r="HR148" i="8"/>
  <c r="EM148" i="8"/>
  <c r="IH148" i="8"/>
  <c r="FC148" i="8"/>
  <c r="IX148" i="8"/>
  <c r="FS148" i="8"/>
  <c r="JN148" i="8"/>
  <c r="GI148" i="8"/>
  <c r="KD148" i="8"/>
  <c r="GY148" i="8"/>
  <c r="KT148" i="8"/>
  <c r="DV149" i="8"/>
  <c r="HQ149" i="8"/>
  <c r="EL149" i="8"/>
  <c r="IG149" i="8"/>
  <c r="FB149" i="8"/>
  <c r="IW149" i="8"/>
  <c r="FR149" i="8"/>
  <c r="JM149" i="8"/>
  <c r="GH149" i="8"/>
  <c r="KC149" i="8"/>
  <c r="GX149" i="8"/>
  <c r="KS149" i="8"/>
  <c r="DU150" i="8"/>
  <c r="HP150" i="8"/>
  <c r="EK150" i="8"/>
  <c r="IF150" i="8"/>
  <c r="FA150" i="8"/>
  <c r="IV150" i="8"/>
  <c r="FQ150" i="8"/>
  <c r="JL150" i="8"/>
  <c r="GG150" i="8"/>
  <c r="KB150" i="8"/>
  <c r="GW150" i="8"/>
  <c r="KR150" i="8"/>
  <c r="DT151" i="8"/>
  <c r="HO151" i="8"/>
  <c r="EJ151" i="8"/>
  <c r="IE151" i="8"/>
  <c r="EZ151" i="8"/>
  <c r="IU151" i="8"/>
  <c r="FP151" i="8"/>
  <c r="JK151" i="8"/>
  <c r="GF151" i="8"/>
  <c r="KA151" i="8"/>
  <c r="GV151" i="8"/>
  <c r="KQ151" i="8"/>
  <c r="DS152" i="8"/>
  <c r="HN152" i="8"/>
  <c r="EI152" i="8"/>
  <c r="ID152" i="8"/>
  <c r="EY152" i="8"/>
  <c r="IT152" i="8"/>
  <c r="FO152" i="8"/>
  <c r="JJ152" i="8"/>
  <c r="GE152" i="8"/>
  <c r="JZ152" i="8"/>
  <c r="GU152" i="8"/>
  <c r="KP152" i="8"/>
  <c r="DR153" i="8"/>
  <c r="HM153" i="8"/>
  <c r="EH153" i="8"/>
  <c r="IC153" i="8"/>
  <c r="EX153" i="8"/>
  <c r="IS153" i="8"/>
  <c r="FN153" i="8"/>
  <c r="JI153" i="8"/>
  <c r="GD153" i="8"/>
  <c r="JY153" i="8"/>
  <c r="GT153" i="8"/>
  <c r="KO153" i="8"/>
  <c r="DQ154" i="8"/>
  <c r="HL154" i="8"/>
  <c r="EG154" i="8"/>
  <c r="IB154" i="8"/>
  <c r="EW154" i="8"/>
  <c r="IR154" i="8"/>
  <c r="FM154" i="8"/>
  <c r="JH154" i="8"/>
  <c r="GC154" i="8"/>
  <c r="JX154" i="8"/>
  <c r="GS154" i="8"/>
  <c r="KN154" i="8"/>
  <c r="DP155" i="8"/>
  <c r="HK155" i="8"/>
  <c r="EF155" i="8"/>
  <c r="IA155" i="8"/>
  <c r="EV155" i="8"/>
  <c r="IQ155" i="8"/>
  <c r="FL155" i="8"/>
  <c r="JG155" i="8"/>
  <c r="GB155" i="8"/>
  <c r="JW155" i="8"/>
  <c r="GR155" i="8"/>
  <c r="KM155" i="8"/>
  <c r="DO156" i="8"/>
  <c r="HJ156" i="8"/>
  <c r="EE156" i="8"/>
  <c r="HZ156" i="8"/>
  <c r="EU156" i="8"/>
  <c r="IP156" i="8"/>
  <c r="FK156" i="8"/>
  <c r="JF156" i="8"/>
  <c r="GA156" i="8"/>
  <c r="JV156" i="8"/>
  <c r="GQ156" i="8"/>
  <c r="KL156" i="8"/>
  <c r="HG156" i="8"/>
  <c r="LB156" i="8"/>
  <c r="ED157" i="8"/>
  <c r="HY157" i="8"/>
  <c r="ET157" i="8"/>
  <c r="IO157" i="8"/>
  <c r="FJ157" i="8"/>
  <c r="JE157" i="8"/>
  <c r="FZ157" i="8"/>
  <c r="JU157" i="8"/>
  <c r="GP157" i="8"/>
  <c r="KK157" i="8"/>
  <c r="HF157" i="8"/>
  <c r="LA157" i="8"/>
  <c r="EC158" i="8"/>
  <c r="HX158" i="8"/>
  <c r="ES158" i="8"/>
  <c r="IN158" i="8"/>
  <c r="FI158" i="8"/>
  <c r="JD158" i="8"/>
  <c r="FY158" i="8"/>
  <c r="JT158" i="8"/>
  <c r="GO158" i="8"/>
  <c r="KJ158" i="8"/>
  <c r="HE158" i="8"/>
  <c r="KZ158" i="8"/>
  <c r="EB159" i="8"/>
  <c r="HW159" i="8"/>
  <c r="ER159" i="8"/>
  <c r="IM159" i="8"/>
  <c r="FH159" i="8"/>
  <c r="JC159" i="8"/>
  <c r="FX159" i="8"/>
  <c r="JS159" i="8"/>
  <c r="GN159" i="8"/>
  <c r="KI159" i="8"/>
  <c r="HD159" i="8"/>
  <c r="KY159" i="8"/>
  <c r="EA160" i="8"/>
  <c r="HV160" i="8"/>
  <c r="EQ160" i="8"/>
  <c r="IL160" i="8"/>
  <c r="FG160" i="8"/>
  <c r="JB160" i="8"/>
  <c r="FW160" i="8"/>
  <c r="JR160" i="8"/>
  <c r="GM160" i="8"/>
  <c r="KH160" i="8"/>
  <c r="HC160" i="8"/>
  <c r="KX160" i="8"/>
  <c r="DZ161" i="8"/>
  <c r="HU161" i="8"/>
  <c r="EP161" i="8"/>
  <c r="IK161" i="8"/>
  <c r="FF161" i="8"/>
  <c r="JA161" i="8"/>
  <c r="FV161" i="8"/>
  <c r="JQ161" i="8"/>
  <c r="GL161" i="8"/>
  <c r="KG161" i="8"/>
  <c r="HB161" i="8"/>
  <c r="KW161" i="8"/>
  <c r="DY162" i="8"/>
  <c r="HT162" i="8"/>
  <c r="EO162" i="8"/>
  <c r="IJ162" i="8"/>
  <c r="FE162" i="8"/>
  <c r="IZ162" i="8"/>
  <c r="FU162" i="8"/>
  <c r="JP162" i="8"/>
  <c r="GK162" i="8"/>
  <c r="KF162" i="8"/>
  <c r="HA162" i="8"/>
  <c r="KV162" i="8"/>
  <c r="DX163" i="8"/>
  <c r="HS163" i="8"/>
  <c r="EN163" i="8"/>
  <c r="II163" i="8"/>
  <c r="FD163" i="8"/>
  <c r="IY163" i="8"/>
  <c r="FT163" i="8"/>
  <c r="JO163" i="8"/>
  <c r="GJ163" i="8"/>
  <c r="KE163" i="8"/>
  <c r="GZ163" i="8"/>
  <c r="KU163" i="8"/>
  <c r="DW164" i="8"/>
  <c r="HR164" i="8"/>
  <c r="EM164" i="8"/>
  <c r="IH164" i="8"/>
  <c r="FC164" i="8"/>
  <c r="IX164" i="8"/>
  <c r="FS164" i="8"/>
  <c r="JN164" i="8"/>
  <c r="GI164" i="8"/>
  <c r="KD164" i="8"/>
  <c r="GY164" i="8"/>
  <c r="KT164" i="8"/>
  <c r="DV165" i="8"/>
  <c r="HQ165" i="8"/>
  <c r="EL165" i="8"/>
  <c r="IG165" i="8"/>
  <c r="FB165" i="8"/>
  <c r="IW165" i="8"/>
  <c r="FR165" i="8"/>
  <c r="JM165" i="8"/>
  <c r="GH165" i="8"/>
  <c r="KC165" i="8"/>
  <c r="GX165" i="8"/>
  <c r="KS165" i="8"/>
  <c r="DU166" i="8"/>
  <c r="HP166" i="8"/>
  <c r="EK166" i="8"/>
  <c r="IF166" i="8"/>
  <c r="FA166" i="8"/>
  <c r="IV166" i="8"/>
  <c r="FQ166" i="8"/>
  <c r="JL166" i="8"/>
  <c r="GG166" i="8"/>
  <c r="KB166" i="8"/>
  <c r="GW166" i="8"/>
  <c r="KR166" i="8"/>
  <c r="DT167" i="8"/>
  <c r="HO167" i="8"/>
  <c r="EJ167" i="8"/>
  <c r="IE167" i="8"/>
  <c r="EZ167" i="8"/>
  <c r="IU167" i="8"/>
  <c r="FP167" i="8"/>
  <c r="JK167" i="8"/>
  <c r="GF167" i="8"/>
  <c r="KA167" i="8"/>
  <c r="GV167" i="8"/>
  <c r="KQ167" i="8"/>
  <c r="DS168" i="8"/>
  <c r="HN168" i="8"/>
  <c r="EI168" i="8"/>
  <c r="ID168" i="8"/>
  <c r="EY168" i="8"/>
  <c r="IT168" i="8"/>
  <c r="FO168" i="8"/>
  <c r="JJ168" i="8"/>
  <c r="GE168" i="8"/>
  <c r="JZ168" i="8"/>
  <c r="GU168" i="8"/>
  <c r="KP168" i="8"/>
  <c r="DR169" i="8"/>
  <c r="HM169" i="8"/>
  <c r="EH169" i="8"/>
  <c r="IC169" i="8"/>
  <c r="EX169" i="8"/>
  <c r="IS169" i="8"/>
  <c r="FN169" i="8"/>
  <c r="JI169" i="8"/>
  <c r="GD169" i="8"/>
  <c r="JY169" i="8"/>
  <c r="GT169" i="8"/>
  <c r="KO169" i="8"/>
  <c r="DQ170" i="8"/>
  <c r="HL170" i="8"/>
  <c r="EG170" i="8"/>
  <c r="IB170" i="8"/>
  <c r="EW170" i="8"/>
  <c r="IR170" i="8"/>
  <c r="FM170" i="8"/>
  <c r="JH170" i="8"/>
  <c r="GC170" i="8"/>
  <c r="JX170" i="8"/>
  <c r="GS170" i="8"/>
  <c r="KN170" i="8"/>
  <c r="DP171" i="8"/>
  <c r="HK171" i="8"/>
  <c r="EF171" i="8"/>
  <c r="IA171" i="8"/>
  <c r="EV171" i="8"/>
  <c r="IQ171" i="8"/>
  <c r="FL171" i="8"/>
  <c r="JG171" i="8"/>
  <c r="GB171" i="8"/>
  <c r="JW171" i="8"/>
  <c r="GR171" i="8"/>
  <c r="KM171" i="8"/>
  <c r="DO172" i="8"/>
  <c r="HJ172" i="8"/>
  <c r="EE172" i="8"/>
  <c r="HZ172" i="8"/>
  <c r="EU172" i="8"/>
  <c r="IP172" i="8"/>
  <c r="FK172" i="8"/>
  <c r="JF172" i="8"/>
  <c r="GA172" i="8"/>
  <c r="JV172" i="8"/>
  <c r="GQ172" i="8"/>
  <c r="KL172" i="8"/>
  <c r="HG172" i="8"/>
  <c r="LB172" i="8"/>
  <c r="ED173" i="8"/>
  <c r="HY173" i="8"/>
  <c r="ET173" i="8"/>
  <c r="IO173" i="8"/>
  <c r="FJ173" i="8"/>
  <c r="JE173" i="8"/>
  <c r="FZ173" i="8"/>
  <c r="JU173" i="8"/>
  <c r="GP173" i="8"/>
  <c r="KK173" i="8"/>
  <c r="HF173" i="8"/>
  <c r="LA173" i="8"/>
  <c r="EC174" i="8"/>
  <c r="HX174" i="8"/>
  <c r="ES174" i="8"/>
  <c r="IN174" i="8"/>
  <c r="FI174" i="8"/>
  <c r="JD174" i="8"/>
  <c r="FY174" i="8"/>
  <c r="JT174" i="8"/>
  <c r="GO174" i="8"/>
  <c r="KJ174" i="8"/>
  <c r="HE174" i="8"/>
  <c r="KZ174" i="8"/>
  <c r="EB175" i="8"/>
  <c r="HW175" i="8"/>
  <c r="ER175" i="8"/>
  <c r="IM175" i="8"/>
  <c r="FH175" i="8"/>
  <c r="JC175" i="8"/>
  <c r="FX175" i="8"/>
  <c r="JS175" i="8"/>
  <c r="GN175" i="8"/>
  <c r="KI175" i="8"/>
  <c r="HD175" i="8"/>
  <c r="KY175" i="8"/>
  <c r="EA176" i="8"/>
  <c r="HV176" i="8"/>
  <c r="EQ176" i="8"/>
  <c r="IL176" i="8"/>
  <c r="FG176" i="8"/>
  <c r="JB176" i="8"/>
  <c r="FW176" i="8"/>
  <c r="JR176" i="8"/>
  <c r="GM176" i="8"/>
  <c r="KH176" i="8"/>
  <c r="HC176" i="8"/>
  <c r="KX176" i="8"/>
  <c r="DZ177" i="8"/>
  <c r="HU177" i="8"/>
  <c r="EP177" i="8"/>
  <c r="IK177" i="8"/>
  <c r="FF177" i="8"/>
  <c r="JA177" i="8"/>
  <c r="FV177" i="8"/>
  <c r="JQ177" i="8"/>
  <c r="GL177" i="8"/>
  <c r="KG177" i="8"/>
  <c r="HB177" i="8"/>
  <c r="KW177" i="8"/>
  <c r="DY178" i="8"/>
  <c r="HT178" i="8"/>
  <c r="EO178" i="8"/>
  <c r="IJ178" i="8"/>
  <c r="FE178" i="8"/>
  <c r="IZ178" i="8"/>
  <c r="FU178" i="8"/>
  <c r="JP178" i="8"/>
  <c r="GK178" i="8"/>
  <c r="KF178" i="8"/>
  <c r="HA178" i="8"/>
  <c r="KV178" i="8"/>
  <c r="DX179" i="8"/>
  <c r="HS179" i="8"/>
  <c r="EN179" i="8"/>
  <c r="II179" i="8"/>
  <c r="FD179" i="8"/>
  <c r="IY179" i="8"/>
  <c r="FT179" i="8"/>
  <c r="JO179" i="8"/>
  <c r="GJ179" i="8"/>
  <c r="KE179" i="8"/>
  <c r="GZ179" i="8"/>
  <c r="KU179" i="8"/>
  <c r="DW180" i="8"/>
  <c r="HR180" i="8"/>
  <c r="EM180" i="8"/>
  <c r="IH180" i="8"/>
  <c r="FC180" i="8"/>
  <c r="IX180" i="8"/>
  <c r="FS180" i="8"/>
  <c r="JN180" i="8"/>
  <c r="GI180" i="8"/>
  <c r="KD180" i="8"/>
  <c r="GY180" i="8"/>
  <c r="KT180" i="8"/>
  <c r="DV181" i="8"/>
  <c r="HQ181" i="8"/>
  <c r="EL181" i="8"/>
  <c r="IG181" i="8"/>
  <c r="FB181" i="8"/>
  <c r="IW181" i="8"/>
  <c r="FR181" i="8"/>
  <c r="JM181" i="8"/>
  <c r="GH181" i="8"/>
  <c r="KC181" i="8"/>
  <c r="GX181" i="8"/>
  <c r="KS181" i="8"/>
  <c r="DU182" i="8"/>
  <c r="HP182" i="8"/>
  <c r="EK182" i="8"/>
  <c r="IF182" i="8"/>
  <c r="FA182" i="8"/>
  <c r="IV182" i="8"/>
  <c r="FQ182" i="8"/>
  <c r="JL182" i="8"/>
  <c r="GG182" i="8"/>
  <c r="KB182" i="8"/>
  <c r="GW182" i="8"/>
  <c r="KR182" i="8"/>
  <c r="DT183" i="8"/>
  <c r="HO183" i="8"/>
  <c r="EJ183" i="8"/>
  <c r="IE183" i="8"/>
  <c r="EZ183" i="8"/>
  <c r="IU183" i="8"/>
  <c r="FP183" i="8"/>
  <c r="JK183" i="8"/>
  <c r="GF183" i="8"/>
  <c r="KA183" i="8"/>
  <c r="GV183" i="8"/>
  <c r="KQ183" i="8"/>
  <c r="DS184" i="8"/>
  <c r="HN184" i="8"/>
  <c r="EI184" i="8"/>
  <c r="ID184" i="8"/>
  <c r="EY184" i="8"/>
  <c r="IT184" i="8"/>
  <c r="FO184" i="8"/>
  <c r="JJ184" i="8"/>
  <c r="GE184" i="8"/>
  <c r="JZ184" i="8"/>
  <c r="GU184" i="8"/>
  <c r="KP184" i="8"/>
  <c r="DR185" i="8"/>
  <c r="HM185" i="8"/>
  <c r="EH185" i="8"/>
  <c r="IC185" i="8"/>
  <c r="EX185" i="8"/>
  <c r="IS185" i="8"/>
  <c r="FN185" i="8"/>
  <c r="JI185" i="8"/>
  <c r="GD185" i="8"/>
  <c r="JY185" i="8"/>
  <c r="GT185" i="8"/>
  <c r="KO185" i="8"/>
  <c r="DQ186" i="8"/>
  <c r="HL186" i="8"/>
  <c r="EG186" i="8"/>
  <c r="IB186" i="8"/>
  <c r="EW186" i="8"/>
  <c r="IR186" i="8"/>
  <c r="FM186" i="8"/>
  <c r="JH186" i="8"/>
  <c r="GC186" i="8"/>
  <c r="JX186" i="8"/>
  <c r="GS186" i="8"/>
  <c r="KN186" i="8"/>
  <c r="DP187" i="8"/>
  <c r="HK187" i="8"/>
  <c r="EF187" i="8"/>
  <c r="IA187" i="8"/>
  <c r="EV187" i="8"/>
  <c r="IQ187" i="8"/>
  <c r="FL187" i="8"/>
  <c r="JG187" i="8"/>
  <c r="GB187" i="8"/>
  <c r="JW187" i="8"/>
  <c r="GR187" i="8"/>
  <c r="KM187" i="8"/>
  <c r="DO188" i="8"/>
  <c r="HJ188" i="8"/>
  <c r="EE188" i="8"/>
  <c r="HZ188" i="8"/>
  <c r="EU188" i="8"/>
  <c r="IP188" i="8"/>
  <c r="FK188" i="8"/>
  <c r="JF188" i="8"/>
  <c r="GA188" i="8"/>
  <c r="JV188" i="8"/>
  <c r="GQ188" i="8"/>
  <c r="KL188" i="8"/>
  <c r="HG188" i="8"/>
  <c r="LB188" i="8"/>
  <c r="ED189" i="8"/>
  <c r="HY189" i="8"/>
  <c r="ET189" i="8"/>
  <c r="IO189" i="8"/>
  <c r="FJ189" i="8"/>
  <c r="JE189" i="8"/>
  <c r="FZ189" i="8"/>
  <c r="JU189" i="8"/>
  <c r="GP189" i="8"/>
  <c r="KK189" i="8"/>
  <c r="HF189" i="8"/>
  <c r="LA189" i="8"/>
  <c r="EC190" i="8"/>
  <c r="HX190" i="8"/>
  <c r="ES190" i="8"/>
  <c r="IN190" i="8"/>
  <c r="FI190" i="8"/>
  <c r="JD190" i="8"/>
  <c r="FY190" i="8"/>
  <c r="JT190" i="8"/>
  <c r="GO190" i="8"/>
  <c r="KJ190" i="8"/>
  <c r="HE190" i="8"/>
  <c r="KZ190" i="8"/>
  <c r="EB191" i="8"/>
  <c r="HW191" i="8"/>
  <c r="ER191" i="8"/>
  <c r="IM191" i="8"/>
  <c r="FH191" i="8"/>
  <c r="JC191" i="8"/>
  <c r="FX191" i="8"/>
  <c r="JS191" i="8"/>
  <c r="GN191" i="8"/>
  <c r="KI191" i="8"/>
  <c r="HD191" i="8"/>
  <c r="KY191" i="8"/>
  <c r="EA192" i="8"/>
  <c r="HV192" i="8"/>
  <c r="EQ192" i="8"/>
  <c r="IL192" i="8"/>
  <c r="FG192" i="8"/>
  <c r="JB192" i="8"/>
  <c r="FW192" i="8"/>
  <c r="JR192" i="8"/>
  <c r="GM192" i="8"/>
  <c r="KH192" i="8"/>
  <c r="HC192" i="8"/>
  <c r="KX192" i="8"/>
  <c r="DZ193" i="8"/>
  <c r="HU193" i="8"/>
  <c r="EP193" i="8"/>
  <c r="IK193" i="8"/>
  <c r="FF193" i="8"/>
  <c r="JA193" i="8"/>
  <c r="FV193" i="8"/>
  <c r="JQ193" i="8"/>
  <c r="GL193" i="8"/>
  <c r="KG193" i="8"/>
  <c r="HB193" i="8"/>
  <c r="KW193" i="8"/>
  <c r="DY194" i="8"/>
  <c r="HT194" i="8"/>
  <c r="EO194" i="8"/>
  <c r="IJ194" i="8"/>
  <c r="FE194" i="8"/>
  <c r="IZ194" i="8"/>
  <c r="FU194" i="8"/>
  <c r="JP194" i="8"/>
  <c r="GK194" i="8"/>
  <c r="KF194" i="8"/>
  <c r="HA194" i="8"/>
  <c r="KV194" i="8"/>
  <c r="DX195" i="8"/>
  <c r="HS195" i="8"/>
  <c r="EN195" i="8"/>
  <c r="II195" i="8"/>
  <c r="FD195" i="8"/>
  <c r="IY195" i="8"/>
  <c r="FT195" i="8"/>
  <c r="JO195" i="8"/>
  <c r="GJ195" i="8"/>
  <c r="KE195" i="8"/>
  <c r="GZ195" i="8"/>
  <c r="KU195" i="8"/>
  <c r="DS6" i="8"/>
  <c r="HN6" i="8"/>
  <c r="EI6" i="8"/>
  <c r="ID6" i="8"/>
  <c r="EY6" i="8"/>
  <c r="IT6" i="8"/>
  <c r="FO6" i="8"/>
  <c r="JJ6" i="8"/>
  <c r="GE6" i="8"/>
  <c r="JZ6" i="8"/>
  <c r="GU6" i="8"/>
  <c r="KP6" i="8"/>
  <c r="BB9" i="8"/>
  <c r="BR9" i="8"/>
  <c r="CH9" i="8"/>
  <c r="CX9" i="8"/>
  <c r="DP12" i="8"/>
  <c r="HK12" i="8"/>
  <c r="EF12" i="8"/>
  <c r="IA12" i="8"/>
  <c r="EV12" i="8"/>
  <c r="IQ12" i="8"/>
  <c r="FL12" i="8"/>
  <c r="JG12" i="8"/>
  <c r="GB12" i="8"/>
  <c r="JW12" i="8"/>
  <c r="GR12" i="8"/>
  <c r="KM12" i="8"/>
  <c r="T13" i="8"/>
  <c r="AJ13" i="8"/>
  <c r="AZ13" i="8"/>
  <c r="BP13" i="8"/>
  <c r="CF13" i="8"/>
  <c r="CV13" i="8"/>
  <c r="DL13" i="8"/>
  <c r="AI14" i="8"/>
  <c r="AY14" i="8"/>
  <c r="BO14" i="8"/>
  <c r="CE14" i="8"/>
  <c r="CU14" i="8"/>
  <c r="DK14" i="8"/>
  <c r="EC15" i="8"/>
  <c r="HX15" i="8"/>
  <c r="ES15" i="8"/>
  <c r="IN15" i="8"/>
  <c r="FI15" i="8"/>
  <c r="JD15" i="8"/>
  <c r="FY15" i="8"/>
  <c r="JT15" i="8"/>
  <c r="GO15" i="8"/>
  <c r="KJ15" i="8"/>
  <c r="HE15" i="8"/>
  <c r="KZ15" i="8"/>
  <c r="EB16" i="8"/>
  <c r="HW16" i="8"/>
  <c r="ER16" i="8"/>
  <c r="IM16" i="8"/>
  <c r="FH16" i="8"/>
  <c r="JC16" i="8"/>
  <c r="FX16" i="8"/>
  <c r="JS16" i="8"/>
  <c r="GN16" i="8"/>
  <c r="KI16" i="8"/>
  <c r="HD16" i="8"/>
  <c r="KY16" i="8"/>
  <c r="EA19" i="8"/>
  <c r="HV19" i="8"/>
  <c r="EQ19" i="8"/>
  <c r="IL19" i="8"/>
  <c r="FG19" i="8"/>
  <c r="JB19" i="8"/>
  <c r="FW19" i="8"/>
  <c r="JR19" i="8"/>
  <c r="GM19" i="8"/>
  <c r="KH19" i="8"/>
  <c r="HC19" i="8"/>
  <c r="KX19" i="8"/>
  <c r="DZ21" i="8"/>
  <c r="HU21" i="8"/>
  <c r="EP21" i="8"/>
  <c r="IK21" i="8"/>
  <c r="FF21" i="8"/>
  <c r="JA21" i="8"/>
  <c r="FV21" i="8"/>
  <c r="JQ21" i="8"/>
  <c r="GL21" i="8"/>
  <c r="KG21" i="8"/>
  <c r="HB21" i="8"/>
  <c r="KW21" i="8"/>
  <c r="AD22" i="8"/>
  <c r="AT22" i="8"/>
  <c r="BJ22" i="8"/>
  <c r="BZ22" i="8"/>
  <c r="CP22" i="8"/>
  <c r="DF22" i="8"/>
  <c r="DX23" i="8"/>
  <c r="HS23" i="8"/>
  <c r="EN23" i="8"/>
  <c r="II23" i="8"/>
  <c r="FD23" i="8"/>
  <c r="IY23" i="8"/>
  <c r="FT23" i="8"/>
  <c r="JO23" i="8"/>
  <c r="GJ23" i="8"/>
  <c r="KE23" i="8"/>
  <c r="GZ23" i="8"/>
  <c r="KU23" i="8"/>
  <c r="DW27" i="8"/>
  <c r="HR27" i="8"/>
  <c r="EM27" i="8"/>
  <c r="IH27" i="8"/>
  <c r="FC27" i="8"/>
  <c r="IX27" i="8"/>
  <c r="FS27" i="8"/>
  <c r="JN27" i="8"/>
  <c r="GI27" i="8"/>
  <c r="KD27" i="8"/>
  <c r="GY27" i="8"/>
  <c r="KT27" i="8"/>
  <c r="DV28" i="8"/>
  <c r="HQ28" i="8"/>
  <c r="EL28" i="8"/>
  <c r="IG28" i="8"/>
  <c r="FB28" i="8"/>
  <c r="IW28" i="8"/>
  <c r="FR28" i="8"/>
  <c r="JM28" i="8"/>
  <c r="GH28" i="8"/>
  <c r="KC28" i="8"/>
  <c r="GX28" i="8"/>
  <c r="KS28" i="8"/>
  <c r="DU29" i="8"/>
  <c r="HP29" i="8"/>
  <c r="EK29" i="8"/>
  <c r="IF29" i="8"/>
  <c r="FA29" i="8"/>
  <c r="IV29" i="8"/>
  <c r="FQ29" i="8"/>
  <c r="JL29" i="8"/>
  <c r="GG29" i="8"/>
  <c r="KB29" i="8"/>
  <c r="GW29" i="8"/>
  <c r="KR29" i="8"/>
  <c r="Y30" i="8"/>
  <c r="AO30" i="8"/>
  <c r="BE30" i="8"/>
  <c r="BU30" i="8"/>
  <c r="CK30" i="8"/>
  <c r="DA30" i="8"/>
  <c r="X31" i="8"/>
  <c r="AN31" i="8"/>
  <c r="BD31" i="8"/>
  <c r="BT31" i="8"/>
  <c r="CJ31" i="8"/>
  <c r="CZ31" i="8"/>
  <c r="DR32" i="8"/>
  <c r="HM32" i="8"/>
  <c r="EH32" i="8"/>
  <c r="IC32" i="8"/>
  <c r="EX32" i="8"/>
  <c r="IS32" i="8"/>
  <c r="FN32" i="8"/>
  <c r="JI32" i="8"/>
  <c r="GD32" i="8"/>
  <c r="JY32" i="8"/>
  <c r="GT32" i="8"/>
  <c r="KO32" i="8"/>
  <c r="DQ33" i="8"/>
  <c r="HL33" i="8"/>
  <c r="EG33" i="8"/>
  <c r="IB33" i="8"/>
  <c r="EW33" i="8"/>
  <c r="IR33" i="8"/>
  <c r="FM33" i="8"/>
  <c r="JH33" i="8"/>
  <c r="GC33" i="8"/>
  <c r="JX33" i="8"/>
  <c r="GS33" i="8"/>
  <c r="KN33" i="8"/>
  <c r="DP36" i="8"/>
  <c r="HK36" i="8"/>
  <c r="EF36" i="8"/>
  <c r="IA36" i="8"/>
  <c r="EV36" i="8"/>
  <c r="IQ36" i="8"/>
  <c r="FL36" i="8"/>
  <c r="JG36" i="8"/>
  <c r="GB36" i="8"/>
  <c r="JW36" i="8"/>
  <c r="GR36" i="8"/>
  <c r="KM36" i="8"/>
  <c r="DO37" i="8"/>
  <c r="HJ37" i="8"/>
  <c r="EE37" i="8"/>
  <c r="HZ37" i="8"/>
  <c r="EU37" i="8"/>
  <c r="IP37" i="8"/>
  <c r="FK37" i="8"/>
  <c r="JF37" i="8"/>
  <c r="GA37" i="8"/>
  <c r="JV37" i="8"/>
  <c r="GQ37" i="8"/>
  <c r="KL37" i="8"/>
  <c r="HG37" i="8"/>
  <c r="LB37" i="8"/>
  <c r="AI38" i="8"/>
  <c r="AY38" i="8"/>
  <c r="BO38" i="8"/>
  <c r="CE38" i="8"/>
  <c r="CU38" i="8"/>
  <c r="DK38" i="8"/>
  <c r="EC39" i="8"/>
  <c r="HX39" i="8"/>
  <c r="ES39" i="8"/>
  <c r="IN39" i="8"/>
  <c r="FI39" i="8"/>
  <c r="JD39" i="8"/>
  <c r="FY39" i="8"/>
  <c r="JT39" i="8"/>
  <c r="GO39" i="8"/>
  <c r="KJ39" i="8"/>
  <c r="HE39" i="8"/>
  <c r="KZ39" i="8"/>
  <c r="EB40" i="8"/>
  <c r="HW40" i="8"/>
  <c r="ER40" i="8"/>
  <c r="IM40" i="8"/>
  <c r="FH40" i="8"/>
  <c r="JC40" i="8"/>
  <c r="FX40" i="8"/>
  <c r="JS40" i="8"/>
  <c r="GN40" i="8"/>
  <c r="KI40" i="8"/>
  <c r="HD40" i="8"/>
  <c r="KY40" i="8"/>
  <c r="EA41" i="8"/>
  <c r="HV41" i="8"/>
  <c r="EQ41" i="8"/>
  <c r="IL41" i="8"/>
  <c r="FG41" i="8"/>
  <c r="JB41" i="8"/>
  <c r="FW41" i="8"/>
  <c r="JR41" i="8"/>
  <c r="GM41" i="8"/>
  <c r="KH41" i="8"/>
  <c r="HC41" i="8"/>
  <c r="KX41" i="8"/>
  <c r="AE42" i="8"/>
  <c r="AU42" i="8"/>
  <c r="BK42" i="8"/>
  <c r="CA42" i="8"/>
  <c r="CQ42" i="8"/>
  <c r="DG42" i="8"/>
  <c r="DY45" i="8"/>
  <c r="HT45" i="8"/>
  <c r="EO45" i="8"/>
  <c r="IJ45" i="8"/>
  <c r="FE45" i="8"/>
  <c r="IZ45" i="8"/>
  <c r="FU45" i="8"/>
  <c r="JP45" i="8"/>
  <c r="GK45" i="8"/>
  <c r="KF45" i="8"/>
  <c r="HA45" i="8"/>
  <c r="KV45" i="8"/>
  <c r="AC46" i="8"/>
  <c r="AS46" i="8"/>
  <c r="BI46" i="8"/>
  <c r="BY46" i="8"/>
  <c r="CO46" i="8"/>
  <c r="DE46" i="8"/>
  <c r="AB47" i="8"/>
  <c r="AR47" i="8"/>
  <c r="BH47" i="8"/>
  <c r="BX47" i="8"/>
  <c r="CN47" i="8"/>
  <c r="DD47" i="8"/>
  <c r="DV48" i="8"/>
  <c r="HQ48" i="8"/>
  <c r="EL48" i="8"/>
  <c r="IG48" i="8"/>
  <c r="FB48" i="8"/>
  <c r="IW48" i="8"/>
  <c r="FR48" i="8"/>
  <c r="JM48" i="8"/>
  <c r="GH48" i="8"/>
  <c r="KC48" i="8"/>
  <c r="GX48" i="8"/>
  <c r="KS48" i="8"/>
  <c r="DU49" i="8"/>
  <c r="HP49" i="8"/>
  <c r="EK49" i="8"/>
  <c r="IF49" i="8"/>
  <c r="FA49" i="8"/>
  <c r="IV49" i="8"/>
  <c r="FQ49" i="8"/>
  <c r="JL49" i="8"/>
  <c r="GG49" i="8"/>
  <c r="KB49" i="8"/>
  <c r="GW49" i="8"/>
  <c r="KR49" i="8"/>
  <c r="Y50" i="8"/>
  <c r="AO50" i="8"/>
  <c r="BE50" i="8"/>
  <c r="BU50" i="8"/>
  <c r="CK50" i="8"/>
  <c r="DA50" i="8"/>
  <c r="DS51" i="8"/>
  <c r="HN51" i="8"/>
  <c r="EI51" i="8"/>
  <c r="ID51" i="8"/>
  <c r="EY51" i="8"/>
  <c r="IT51" i="8"/>
  <c r="FO51" i="8"/>
  <c r="JJ51" i="8"/>
  <c r="GE51" i="8"/>
  <c r="JZ51" i="8"/>
  <c r="GU51" i="8"/>
  <c r="KP51" i="8"/>
  <c r="DR54" i="8"/>
  <c r="HM54" i="8"/>
  <c r="EH54" i="8"/>
  <c r="IC54" i="8"/>
  <c r="EX54" i="8"/>
  <c r="IS54" i="8"/>
  <c r="FN54" i="8"/>
  <c r="JI54" i="8"/>
  <c r="GD54" i="8"/>
  <c r="JY54" i="8"/>
  <c r="GT54" i="8"/>
  <c r="KO54" i="8"/>
  <c r="V55" i="8"/>
  <c r="AL55" i="8"/>
  <c r="BB55" i="8"/>
  <c r="BR55" i="8"/>
  <c r="CH55" i="8"/>
  <c r="CX55" i="8"/>
  <c r="DP56" i="8"/>
  <c r="HK56" i="8"/>
  <c r="EF56" i="8"/>
  <c r="IA56" i="8"/>
  <c r="EV56" i="8"/>
  <c r="IQ56" i="8"/>
  <c r="FL56" i="8"/>
  <c r="JG56" i="8"/>
  <c r="GB56" i="8"/>
  <c r="JW56" i="8"/>
  <c r="GR56" i="8"/>
  <c r="KM56" i="8"/>
  <c r="DO57" i="8"/>
  <c r="HJ57" i="8"/>
  <c r="EE57" i="8"/>
  <c r="HZ57" i="8"/>
  <c r="EU57" i="8"/>
  <c r="IP57" i="8"/>
  <c r="FK57" i="8"/>
  <c r="JF57" i="8"/>
  <c r="GA57" i="8"/>
  <c r="JV57" i="8"/>
  <c r="GQ57" i="8"/>
  <c r="KL57" i="8"/>
  <c r="HG57" i="8"/>
  <c r="LB57" i="8"/>
  <c r="AI58" i="8"/>
  <c r="AY58" i="8"/>
  <c r="BO58" i="8"/>
  <c r="CE58" i="8"/>
  <c r="CU58" i="8"/>
  <c r="DK58" i="8"/>
  <c r="EC59" i="8"/>
  <c r="HX59" i="8"/>
  <c r="ES59" i="8"/>
  <c r="IN59" i="8"/>
  <c r="FI59" i="8"/>
  <c r="JD59" i="8"/>
  <c r="FY59" i="8"/>
  <c r="JT59" i="8"/>
  <c r="GO59" i="8"/>
  <c r="KJ59" i="8"/>
  <c r="HE59" i="8"/>
  <c r="KZ59" i="8"/>
  <c r="EB62" i="8"/>
  <c r="HW62" i="8"/>
  <c r="ER62" i="8"/>
  <c r="IM62" i="8"/>
  <c r="FH62" i="8"/>
  <c r="JC62" i="8"/>
  <c r="FX62" i="8"/>
  <c r="JS62" i="8"/>
  <c r="GN62" i="8"/>
  <c r="KI62" i="8"/>
  <c r="HD62" i="8"/>
  <c r="KY62" i="8"/>
  <c r="AF63" i="8"/>
  <c r="AV63" i="8"/>
  <c r="BL63" i="8"/>
  <c r="CB63" i="8"/>
  <c r="CR63" i="8"/>
  <c r="DH63" i="8"/>
  <c r="DZ64" i="8"/>
  <c r="HU64" i="8"/>
  <c r="EP64" i="8"/>
  <c r="IK64" i="8"/>
  <c r="FF64" i="8"/>
  <c r="JA64" i="8"/>
  <c r="FV64" i="8"/>
  <c r="JQ64" i="8"/>
  <c r="GL64" i="8"/>
  <c r="KG64" i="8"/>
  <c r="HB64" i="8"/>
  <c r="KW64" i="8"/>
  <c r="DY65" i="8"/>
  <c r="HT65" i="8"/>
  <c r="EO65" i="8"/>
  <c r="IJ65" i="8"/>
  <c r="FE65" i="8"/>
  <c r="IZ65" i="8"/>
  <c r="FU65" i="8"/>
  <c r="JP65" i="8"/>
  <c r="GK65" i="8"/>
  <c r="KF65" i="8"/>
  <c r="HA65" i="8"/>
  <c r="KV65" i="8"/>
  <c r="AC66" i="8"/>
  <c r="AS66" i="8"/>
  <c r="BI66" i="8"/>
  <c r="BY66" i="8"/>
  <c r="CO66" i="8"/>
  <c r="DE66" i="8"/>
  <c r="DW69" i="8"/>
  <c r="HR69" i="8"/>
  <c r="EM69" i="8"/>
  <c r="IH69" i="8"/>
  <c r="FC69" i="8"/>
  <c r="IX69" i="8"/>
  <c r="FS69" i="8"/>
  <c r="JN69" i="8"/>
  <c r="GI69" i="8"/>
  <c r="KD69" i="8"/>
  <c r="GY69" i="8"/>
  <c r="KT69" i="8"/>
  <c r="AA70" i="8"/>
  <c r="AQ70" i="8"/>
  <c r="BG70" i="8"/>
  <c r="BW70" i="8"/>
  <c r="CM70" i="8"/>
  <c r="DC70" i="8"/>
  <c r="DU71" i="8"/>
  <c r="HP71" i="8"/>
  <c r="EK71" i="8"/>
  <c r="IF71" i="8"/>
  <c r="FA71" i="8"/>
  <c r="IV71" i="8"/>
  <c r="FQ71" i="8"/>
  <c r="JL71" i="8"/>
  <c r="GG71" i="8"/>
  <c r="KB71" i="8"/>
  <c r="GW71" i="8"/>
  <c r="KR71" i="8"/>
  <c r="DT72" i="8"/>
  <c r="HO72" i="8"/>
  <c r="EJ72" i="8"/>
  <c r="IE72" i="8"/>
  <c r="EZ72" i="8"/>
  <c r="IU72" i="8"/>
  <c r="FP72" i="8"/>
  <c r="JK72" i="8"/>
  <c r="GF72" i="8"/>
  <c r="KA72" i="8"/>
  <c r="GV72" i="8"/>
  <c r="KQ72" i="8"/>
  <c r="DS73" i="8"/>
  <c r="HN73" i="8"/>
  <c r="EI73" i="8"/>
  <c r="ID73" i="8"/>
  <c r="EY73" i="8"/>
  <c r="IT73" i="8"/>
  <c r="FO73" i="8"/>
  <c r="JJ73" i="8"/>
  <c r="GE73" i="8"/>
  <c r="JZ73" i="8"/>
  <c r="GU73" i="8"/>
  <c r="KP73" i="8"/>
  <c r="DR76" i="8"/>
  <c r="HM76" i="8"/>
  <c r="EH76" i="8"/>
  <c r="IC76" i="8"/>
  <c r="EX76" i="8"/>
  <c r="IS76" i="8"/>
  <c r="FN76" i="8"/>
  <c r="JI76" i="8"/>
  <c r="GD76" i="8"/>
  <c r="JY76" i="8"/>
  <c r="GT76" i="8"/>
  <c r="KO76" i="8"/>
  <c r="DQ77" i="8"/>
  <c r="HL77" i="8"/>
  <c r="EG77" i="8"/>
  <c r="IB77" i="8"/>
  <c r="EW77" i="8"/>
  <c r="IR77" i="8"/>
  <c r="FM77" i="8"/>
  <c r="JH77" i="8"/>
  <c r="GC77" i="8"/>
  <c r="JX77" i="8"/>
  <c r="GS77" i="8"/>
  <c r="KN77" i="8"/>
  <c r="U78" i="8"/>
  <c r="AK78" i="8"/>
  <c r="BA78" i="8"/>
  <c r="BQ78" i="8"/>
  <c r="CG78" i="8"/>
  <c r="CW78" i="8"/>
  <c r="DO81" i="8"/>
  <c r="HJ81" i="8"/>
  <c r="EE81" i="8"/>
  <c r="HZ81" i="8"/>
  <c r="EU81" i="8"/>
  <c r="IP81" i="8"/>
  <c r="FK81" i="8"/>
  <c r="JF81" i="8"/>
  <c r="GA81" i="8"/>
  <c r="JV81" i="8"/>
  <c r="GQ81" i="8"/>
  <c r="KL81" i="8"/>
  <c r="HG81" i="8"/>
  <c r="LB81" i="8"/>
  <c r="AI82" i="8"/>
  <c r="AY82" i="8"/>
  <c r="BO82" i="8"/>
  <c r="CE82" i="8"/>
  <c r="CU82" i="8"/>
  <c r="DK82" i="8"/>
  <c r="AH83" i="8"/>
  <c r="AX83" i="8"/>
  <c r="BN83" i="8"/>
  <c r="CD83" i="8"/>
  <c r="CT83" i="8"/>
  <c r="DJ83" i="8"/>
  <c r="EB84" i="8"/>
  <c r="HW84" i="8"/>
  <c r="ER84" i="8"/>
  <c r="IM84" i="8"/>
  <c r="FH84" i="8"/>
  <c r="JC84" i="8"/>
  <c r="FX84" i="8"/>
  <c r="JS84" i="8"/>
  <c r="GN84" i="8"/>
  <c r="KI84" i="8"/>
  <c r="HD84" i="8"/>
  <c r="KY84" i="8"/>
  <c r="EA85" i="8"/>
  <c r="HV85" i="8"/>
  <c r="EQ85" i="8"/>
  <c r="IL85" i="8"/>
  <c r="FG85" i="8"/>
  <c r="JB85" i="8"/>
  <c r="FW85" i="8"/>
  <c r="JR85" i="8"/>
  <c r="GM85" i="8"/>
  <c r="KH85" i="8"/>
  <c r="HC85" i="8"/>
  <c r="KX85" i="8"/>
  <c r="DZ86" i="8"/>
  <c r="HU86" i="8"/>
  <c r="EP86" i="8"/>
  <c r="IK86" i="8"/>
  <c r="FF86" i="8"/>
  <c r="JA86" i="8"/>
  <c r="FV86" i="8"/>
  <c r="JQ86" i="8"/>
  <c r="GL86" i="8"/>
  <c r="KG86" i="8"/>
  <c r="HB86" i="8"/>
  <c r="KW86" i="8"/>
  <c r="DY87" i="8"/>
  <c r="HT87" i="8"/>
  <c r="EO87" i="8"/>
  <c r="IJ87" i="8"/>
  <c r="FE87" i="8"/>
  <c r="IZ87" i="8"/>
  <c r="FU87" i="8"/>
  <c r="JP87" i="8"/>
  <c r="GK87" i="8"/>
  <c r="KF87" i="8"/>
  <c r="HA87" i="8"/>
  <c r="KV87" i="8"/>
  <c r="DX88" i="8"/>
  <c r="HS88" i="8"/>
  <c r="EN88" i="8"/>
  <c r="II88" i="8"/>
  <c r="FD88" i="8"/>
  <c r="IY88" i="8"/>
  <c r="FT88" i="8"/>
  <c r="JO88" i="8"/>
  <c r="GJ88" i="8"/>
  <c r="KE88" i="8"/>
  <c r="GZ88" i="8"/>
  <c r="KU88" i="8"/>
  <c r="DW89" i="8"/>
  <c r="HR89" i="8"/>
  <c r="EM89" i="8"/>
  <c r="IH89" i="8"/>
  <c r="FC89" i="8"/>
  <c r="IX89" i="8"/>
  <c r="FS89" i="8"/>
  <c r="JN89" i="8"/>
  <c r="GI89" i="8"/>
  <c r="KD89" i="8"/>
  <c r="GY89" i="8"/>
  <c r="KT89" i="8"/>
  <c r="DV90" i="8"/>
  <c r="HQ90" i="8"/>
  <c r="EL90" i="8"/>
  <c r="IG90" i="8"/>
  <c r="FB90" i="8"/>
  <c r="IW90" i="8"/>
  <c r="FR90" i="8"/>
  <c r="JM90" i="8"/>
  <c r="GH90" i="8"/>
  <c r="KC90" i="8"/>
  <c r="GX90" i="8"/>
  <c r="KS90" i="8"/>
  <c r="DU91" i="8"/>
  <c r="HP91" i="8"/>
  <c r="EK91" i="8"/>
  <c r="IF91" i="8"/>
  <c r="FA91" i="8"/>
  <c r="IV91" i="8"/>
  <c r="FQ91" i="8"/>
  <c r="JL91" i="8"/>
  <c r="GG91" i="8"/>
  <c r="KB91" i="8"/>
  <c r="GW91" i="8"/>
  <c r="KR91" i="8"/>
  <c r="DT92" i="8"/>
  <c r="HO92" i="8"/>
  <c r="EJ92" i="8"/>
  <c r="IE92" i="8"/>
  <c r="EZ92" i="8"/>
  <c r="IU92" i="8"/>
  <c r="FP92" i="8"/>
  <c r="JK92" i="8"/>
  <c r="GF92" i="8"/>
  <c r="KA92" i="8"/>
  <c r="GV92" i="8"/>
  <c r="KQ92" i="8"/>
  <c r="DS93" i="8"/>
  <c r="HN93" i="8"/>
  <c r="EI93" i="8"/>
  <c r="ID93" i="8"/>
  <c r="EY93" i="8"/>
  <c r="IT93" i="8"/>
  <c r="FO93" i="8"/>
  <c r="JJ93" i="8"/>
  <c r="GE93" i="8"/>
  <c r="JZ93" i="8"/>
  <c r="GU93" i="8"/>
  <c r="KP93" i="8"/>
  <c r="DR94" i="8"/>
  <c r="HM94" i="8"/>
  <c r="EH94" i="8"/>
  <c r="IC94" i="8"/>
  <c r="EX94" i="8"/>
  <c r="IS94" i="8"/>
  <c r="FN94" i="8"/>
  <c r="JI94" i="8"/>
  <c r="GD94" i="8"/>
  <c r="JY94" i="8"/>
  <c r="GT94" i="8"/>
  <c r="KO94" i="8"/>
  <c r="DQ95" i="8"/>
  <c r="HL95" i="8"/>
  <c r="EG95" i="8"/>
  <c r="IB95" i="8"/>
  <c r="EW95" i="8"/>
  <c r="IR95" i="8"/>
  <c r="FM95" i="8"/>
  <c r="JH95" i="8"/>
  <c r="GC95" i="8"/>
  <c r="JX95" i="8"/>
  <c r="GS95" i="8"/>
  <c r="KN95" i="8"/>
  <c r="DP96" i="8"/>
  <c r="HK96" i="8"/>
  <c r="EF96" i="8"/>
  <c r="IA96" i="8"/>
  <c r="EV96" i="8"/>
  <c r="IQ96" i="8"/>
  <c r="FL96" i="8"/>
  <c r="JG96" i="8"/>
  <c r="GB96" i="8"/>
  <c r="JW96" i="8"/>
  <c r="GR96" i="8"/>
  <c r="KM96" i="8"/>
  <c r="DO97" i="8"/>
  <c r="HJ97" i="8"/>
  <c r="EE97" i="8"/>
  <c r="HZ97" i="8"/>
  <c r="EU97" i="8"/>
  <c r="IP97" i="8"/>
  <c r="FK97" i="8"/>
  <c r="JF97" i="8"/>
  <c r="GA97" i="8"/>
  <c r="JV97" i="8"/>
  <c r="GQ97" i="8"/>
  <c r="KL97" i="8"/>
  <c r="HG97" i="8"/>
  <c r="LB97" i="8"/>
  <c r="ED98" i="8"/>
  <c r="HY98" i="8"/>
  <c r="ET98" i="8"/>
  <c r="IO98" i="8"/>
  <c r="FJ98" i="8"/>
  <c r="JE98" i="8"/>
  <c r="FZ98" i="8"/>
  <c r="JU98" i="8"/>
  <c r="GP98" i="8"/>
  <c r="KK98" i="8"/>
  <c r="HF98" i="8"/>
  <c r="LA98" i="8"/>
  <c r="EC99" i="8"/>
  <c r="HX99" i="8"/>
  <c r="ES99" i="8"/>
  <c r="IN99" i="8"/>
  <c r="FI99" i="8"/>
  <c r="JD99" i="8"/>
  <c r="FY99" i="8"/>
  <c r="JT99" i="8"/>
  <c r="GO99" i="8"/>
  <c r="KJ99" i="8"/>
  <c r="HE99" i="8"/>
  <c r="KZ99" i="8"/>
  <c r="EB100" i="8"/>
  <c r="HW100" i="8"/>
  <c r="ER100" i="8"/>
  <c r="IM100" i="8"/>
  <c r="FH100" i="8"/>
  <c r="JC100" i="8"/>
  <c r="FX100" i="8"/>
  <c r="JS100" i="8"/>
  <c r="GN100" i="8"/>
  <c r="KI100" i="8"/>
  <c r="HD100" i="8"/>
  <c r="KY100" i="8"/>
  <c r="EA101" i="8"/>
  <c r="HV101" i="8"/>
  <c r="EQ101" i="8"/>
  <c r="IL101" i="8"/>
  <c r="FG101" i="8"/>
  <c r="JB101" i="8"/>
  <c r="FW101" i="8"/>
  <c r="JR101" i="8"/>
  <c r="GM101" i="8"/>
  <c r="KH101" i="8"/>
  <c r="HC101" i="8"/>
  <c r="KX101" i="8"/>
  <c r="DZ102" i="8"/>
  <c r="HU102" i="8"/>
  <c r="EP102" i="8"/>
  <c r="IK102" i="8"/>
  <c r="FF102" i="8"/>
  <c r="JA102" i="8"/>
  <c r="FV102" i="8"/>
  <c r="JQ102" i="8"/>
  <c r="GL102" i="8"/>
  <c r="KG102" i="8"/>
  <c r="HB102" i="8"/>
  <c r="KW102" i="8"/>
  <c r="DY103" i="8"/>
  <c r="HT103" i="8"/>
  <c r="EO103" i="8"/>
  <c r="IJ103" i="8"/>
  <c r="FE103" i="8"/>
  <c r="IZ103" i="8"/>
  <c r="FU103" i="8"/>
  <c r="JP103" i="8"/>
  <c r="GK103" i="8"/>
  <c r="KF103" i="8"/>
  <c r="HA103" i="8"/>
  <c r="KV103" i="8"/>
  <c r="DX104" i="8"/>
  <c r="HS104" i="8"/>
  <c r="EN104" i="8"/>
  <c r="II104" i="8"/>
  <c r="FD104" i="8"/>
  <c r="IY104" i="8"/>
  <c r="FT104" i="8"/>
  <c r="JO104" i="8"/>
  <c r="GJ104" i="8"/>
  <c r="KE104" i="8"/>
  <c r="GZ104" i="8"/>
  <c r="KU104" i="8"/>
  <c r="DW105" i="8"/>
  <c r="HR105" i="8"/>
  <c r="EM105" i="8"/>
  <c r="IH105" i="8"/>
  <c r="FC105" i="8"/>
  <c r="IX105" i="8"/>
  <c r="FS105" i="8"/>
  <c r="JN105" i="8"/>
  <c r="GI105" i="8"/>
  <c r="KD105" i="8"/>
  <c r="GY105" i="8"/>
  <c r="KT105" i="8"/>
  <c r="DV106" i="8"/>
  <c r="HQ106" i="8"/>
  <c r="EL106" i="8"/>
  <c r="IG106" i="8"/>
  <c r="FB106" i="8"/>
  <c r="IW106" i="8"/>
  <c r="FR106" i="8"/>
  <c r="JM106" i="8"/>
  <c r="GH106" i="8"/>
  <c r="KC106" i="8"/>
  <c r="GX106" i="8"/>
  <c r="KS106" i="8"/>
  <c r="DU107" i="8"/>
  <c r="HP107" i="8"/>
  <c r="EK107" i="8"/>
  <c r="IF107" i="8"/>
  <c r="FA107" i="8"/>
  <c r="IV107" i="8"/>
  <c r="FQ107" i="8"/>
  <c r="JL107" i="8"/>
  <c r="GG107" i="8"/>
  <c r="KB107" i="8"/>
  <c r="GW107" i="8"/>
  <c r="KR107" i="8"/>
  <c r="DT108" i="8"/>
  <c r="HO108" i="8"/>
  <c r="EJ108" i="8"/>
  <c r="IE108" i="8"/>
  <c r="EZ108" i="8"/>
  <c r="IU108" i="8"/>
  <c r="FP108" i="8"/>
  <c r="JK108" i="8"/>
  <c r="GF108" i="8"/>
  <c r="KA108" i="8"/>
  <c r="GV108" i="8"/>
  <c r="KQ108" i="8"/>
  <c r="DS109" i="8"/>
  <c r="HN109" i="8"/>
  <c r="EI109" i="8"/>
  <c r="ID109" i="8"/>
  <c r="EY109" i="8"/>
  <c r="IT109" i="8"/>
  <c r="FO109" i="8"/>
  <c r="JJ109" i="8"/>
  <c r="GE109" i="8"/>
  <c r="JZ109" i="8"/>
  <c r="GU109" i="8"/>
  <c r="KP109" i="8"/>
  <c r="DR110" i="8"/>
  <c r="HM110" i="8"/>
  <c r="EH110" i="8"/>
  <c r="IC110" i="8"/>
  <c r="EX110" i="8"/>
  <c r="IS110" i="8"/>
  <c r="FN110" i="8"/>
  <c r="JI110" i="8"/>
  <c r="GD110" i="8"/>
  <c r="JY110" i="8"/>
  <c r="GT110" i="8"/>
  <c r="KO110" i="8"/>
  <c r="DQ111" i="8"/>
  <c r="HL111" i="8"/>
  <c r="EG111" i="8"/>
  <c r="IB111" i="8"/>
  <c r="EW111" i="8"/>
  <c r="IR111" i="8"/>
  <c r="FM111" i="8"/>
  <c r="JH111" i="8"/>
  <c r="GC111" i="8"/>
  <c r="JX111" i="8"/>
  <c r="GS111" i="8"/>
  <c r="KN111" i="8"/>
  <c r="DP112" i="8"/>
  <c r="HK112" i="8"/>
  <c r="EF112" i="8"/>
  <c r="IA112" i="8"/>
  <c r="EV112" i="8"/>
  <c r="IQ112" i="8"/>
  <c r="FL112" i="8"/>
  <c r="JG112" i="8"/>
  <c r="GB112" i="8"/>
  <c r="JW112" i="8"/>
  <c r="GR112" i="8"/>
  <c r="KM112" i="8"/>
  <c r="DO113" i="8"/>
  <c r="HJ113" i="8"/>
  <c r="EE113" i="8"/>
  <c r="HZ113" i="8"/>
  <c r="EU113" i="8"/>
  <c r="IP113" i="8"/>
  <c r="FK113" i="8"/>
  <c r="JF113" i="8"/>
  <c r="GA113" i="8"/>
  <c r="JV113" i="8"/>
  <c r="GQ113" i="8"/>
  <c r="KL113" i="8"/>
  <c r="HG113" i="8"/>
  <c r="LB113" i="8"/>
  <c r="ED114" i="8"/>
  <c r="HY114" i="8"/>
  <c r="ET114" i="8"/>
  <c r="IO114" i="8"/>
  <c r="FJ114" i="8"/>
  <c r="JE114" i="8"/>
  <c r="FZ114" i="8"/>
  <c r="JU114" i="8"/>
  <c r="GP114" i="8"/>
  <c r="KK114" i="8"/>
  <c r="HF114" i="8"/>
  <c r="LA114" i="8"/>
  <c r="EC115" i="8"/>
  <c r="HX115" i="8"/>
  <c r="ES115" i="8"/>
  <c r="IN115" i="8"/>
  <c r="FI115" i="8"/>
  <c r="JD115" i="8"/>
  <c r="FY115" i="8"/>
  <c r="JT115" i="8"/>
  <c r="GO115" i="8"/>
  <c r="KJ115" i="8"/>
  <c r="HE115" i="8"/>
  <c r="KZ115" i="8"/>
  <c r="EB116" i="8"/>
  <c r="HW116" i="8"/>
  <c r="ER116" i="8"/>
  <c r="IM116" i="8"/>
  <c r="FH116" i="8"/>
  <c r="JC116" i="8"/>
  <c r="FX116" i="8"/>
  <c r="JS116" i="8"/>
  <c r="GN116" i="8"/>
  <c r="KI116" i="8"/>
  <c r="HD116" i="8"/>
  <c r="KY116" i="8"/>
  <c r="EA117" i="8"/>
  <c r="HV117" i="8"/>
  <c r="EQ117" i="8"/>
  <c r="IL117" i="8"/>
  <c r="FG117" i="8"/>
  <c r="JB117" i="8"/>
  <c r="FW117" i="8"/>
  <c r="JR117" i="8"/>
  <c r="GM117" i="8"/>
  <c r="KH117" i="8"/>
  <c r="HC117" i="8"/>
  <c r="KX117" i="8"/>
  <c r="DZ118" i="8"/>
  <c r="HU118" i="8"/>
  <c r="EP118" i="8"/>
  <c r="IK118" i="8"/>
  <c r="FF118" i="8"/>
  <c r="JA118" i="8"/>
  <c r="FV118" i="8"/>
  <c r="JQ118" i="8"/>
  <c r="GL118" i="8"/>
  <c r="KG118" i="8"/>
  <c r="HB118" i="8"/>
  <c r="KW118" i="8"/>
  <c r="DY119" i="8"/>
  <c r="HT119" i="8"/>
  <c r="EO119" i="8"/>
  <c r="IJ119" i="8"/>
  <c r="FE119" i="8"/>
  <c r="IZ119" i="8"/>
  <c r="FU119" i="8"/>
  <c r="JP119" i="8"/>
  <c r="GK119" i="8"/>
  <c r="KF119" i="8"/>
  <c r="HA119" i="8"/>
  <c r="KV119" i="8"/>
  <c r="DX120" i="8"/>
  <c r="HS120" i="8"/>
  <c r="EN120" i="8"/>
  <c r="II120" i="8"/>
  <c r="FD120" i="8"/>
  <c r="IY120" i="8"/>
  <c r="FT120" i="8"/>
  <c r="JO120" i="8"/>
  <c r="GJ120" i="8"/>
  <c r="KE120" i="8"/>
  <c r="GZ120" i="8"/>
  <c r="KU120" i="8"/>
  <c r="DW121" i="8"/>
  <c r="HR121" i="8"/>
  <c r="EM121" i="8"/>
  <c r="IH121" i="8"/>
  <c r="FC121" i="8"/>
  <c r="IX121" i="8"/>
  <c r="FS121" i="8"/>
  <c r="JN121" i="8"/>
  <c r="GI121" i="8"/>
  <c r="KD121" i="8"/>
  <c r="GY121" i="8"/>
  <c r="KT121" i="8"/>
  <c r="DV122" i="8"/>
  <c r="HQ122" i="8"/>
  <c r="EL122" i="8"/>
  <c r="IG122" i="8"/>
  <c r="FB122" i="8"/>
  <c r="IW122" i="8"/>
  <c r="FR122" i="8"/>
  <c r="JM122" i="8"/>
  <c r="GH122" i="8"/>
  <c r="KC122" i="8"/>
  <c r="GX122" i="8"/>
  <c r="KS122" i="8"/>
  <c r="DU123" i="8"/>
  <c r="HP123" i="8"/>
  <c r="EK123" i="8"/>
  <c r="IF123" i="8"/>
  <c r="FA123" i="8"/>
  <c r="IV123" i="8"/>
  <c r="FQ123" i="8"/>
  <c r="JL123" i="8"/>
  <c r="GG123" i="8"/>
  <c r="KB123" i="8"/>
  <c r="GW123" i="8"/>
  <c r="KR123" i="8"/>
  <c r="DT124" i="8"/>
  <c r="HO124" i="8"/>
  <c r="EJ124" i="8"/>
  <c r="IE124" i="8"/>
  <c r="EZ124" i="8"/>
  <c r="IU124" i="8"/>
  <c r="FP124" i="8"/>
  <c r="JK124" i="8"/>
  <c r="GF124" i="8"/>
  <c r="KA124" i="8"/>
  <c r="GV124" i="8"/>
  <c r="KQ124" i="8"/>
  <c r="DS125" i="8"/>
  <c r="HN125" i="8"/>
  <c r="EI125" i="8"/>
  <c r="ID125" i="8"/>
  <c r="EY125" i="8"/>
  <c r="IT125" i="8"/>
  <c r="FO125" i="8"/>
  <c r="JJ125" i="8"/>
  <c r="GE125" i="8"/>
  <c r="JZ125" i="8"/>
  <c r="GU125" i="8"/>
  <c r="KP125" i="8"/>
  <c r="DR126" i="8"/>
  <c r="HM126" i="8"/>
  <c r="EH126" i="8"/>
  <c r="IC126" i="8"/>
  <c r="EX126" i="8"/>
  <c r="IS126" i="8"/>
  <c r="FN126" i="8"/>
  <c r="JI126" i="8"/>
  <c r="GD126" i="8"/>
  <c r="JY126" i="8"/>
  <c r="GT126" i="8"/>
  <c r="KO126" i="8"/>
  <c r="DQ127" i="8"/>
  <c r="HL127" i="8"/>
  <c r="EG127" i="8"/>
  <c r="IB127" i="8"/>
  <c r="EW127" i="8"/>
  <c r="IR127" i="8"/>
  <c r="FM127" i="8"/>
  <c r="JH127" i="8"/>
  <c r="GC127" i="8"/>
  <c r="JX127" i="8"/>
  <c r="GS127" i="8"/>
  <c r="KN127" i="8"/>
  <c r="DP128" i="8"/>
  <c r="HK128" i="8"/>
  <c r="EF128" i="8"/>
  <c r="IA128" i="8"/>
  <c r="EV128" i="8"/>
  <c r="IQ128" i="8"/>
  <c r="FL128" i="8"/>
  <c r="JG128" i="8"/>
  <c r="GB128" i="8"/>
  <c r="JW128" i="8"/>
  <c r="GR128" i="8"/>
  <c r="KM128" i="8"/>
  <c r="DO129" i="8"/>
  <c r="HJ129" i="8"/>
  <c r="EE129" i="8"/>
  <c r="HZ129" i="8"/>
  <c r="EU129" i="8"/>
  <c r="IP129" i="8"/>
  <c r="FK129" i="8"/>
  <c r="JF129" i="8"/>
  <c r="GA129" i="8"/>
  <c r="JV129" i="8"/>
  <c r="GQ129" i="8"/>
  <c r="KL129" i="8"/>
  <c r="HG129" i="8"/>
  <c r="LB129" i="8"/>
  <c r="ED130" i="8"/>
  <c r="HY130" i="8"/>
  <c r="ET130" i="8"/>
  <c r="IO130" i="8"/>
  <c r="FJ130" i="8"/>
  <c r="JE130" i="8"/>
  <c r="FZ130" i="8"/>
  <c r="JU130" i="8"/>
  <c r="GP130" i="8"/>
  <c r="KK130" i="8"/>
  <c r="HF130" i="8"/>
  <c r="LA130" i="8"/>
  <c r="EC131" i="8"/>
  <c r="HX131" i="8"/>
  <c r="ES131" i="8"/>
  <c r="IN131" i="8"/>
  <c r="FI131" i="8"/>
  <c r="JD131" i="8"/>
  <c r="FY131" i="8"/>
  <c r="JT131" i="8"/>
  <c r="GO131" i="8"/>
  <c r="KJ131" i="8"/>
  <c r="HE131" i="8"/>
  <c r="KZ131" i="8"/>
  <c r="EB132" i="8"/>
  <c r="HW132" i="8"/>
  <c r="ER132" i="8"/>
  <c r="IM132" i="8"/>
  <c r="FH132" i="8"/>
  <c r="JC132" i="8"/>
  <c r="FX132" i="8"/>
  <c r="JS132" i="8"/>
  <c r="GN132" i="8"/>
  <c r="KI132" i="8"/>
  <c r="HD132" i="8"/>
  <c r="KY132" i="8"/>
  <c r="EA133" i="8"/>
  <c r="HV133" i="8"/>
  <c r="EQ133" i="8"/>
  <c r="IL133" i="8"/>
  <c r="FG133" i="8"/>
  <c r="JB133" i="8"/>
  <c r="FW133" i="8"/>
  <c r="JR133" i="8"/>
  <c r="GM133" i="8"/>
  <c r="KH133" i="8"/>
  <c r="HC133" i="8"/>
  <c r="KX133" i="8"/>
  <c r="DZ134" i="8"/>
  <c r="HU134" i="8"/>
  <c r="EP134" i="8"/>
  <c r="IK134" i="8"/>
  <c r="FF134" i="8"/>
  <c r="JA134" i="8"/>
  <c r="FV134" i="8"/>
  <c r="JQ134" i="8"/>
  <c r="GL134" i="8"/>
  <c r="KG134" i="8"/>
  <c r="HB134" i="8"/>
  <c r="KW134" i="8"/>
  <c r="DY135" i="8"/>
  <c r="HT135" i="8"/>
  <c r="EO135" i="8"/>
  <c r="IJ135" i="8"/>
  <c r="FE135" i="8"/>
  <c r="IZ135" i="8"/>
  <c r="FU135" i="8"/>
  <c r="JP135" i="8"/>
  <c r="GK135" i="8"/>
  <c r="KF135" i="8"/>
  <c r="HA135" i="8"/>
  <c r="KV135" i="8"/>
  <c r="DX136" i="8"/>
  <c r="HS136" i="8"/>
  <c r="EN136" i="8"/>
  <c r="II136" i="8"/>
  <c r="FD136" i="8"/>
  <c r="IY136" i="8"/>
  <c r="FT136" i="8"/>
  <c r="JO136" i="8"/>
  <c r="GJ136" i="8"/>
  <c r="KE136" i="8"/>
  <c r="GZ136" i="8"/>
  <c r="KU136" i="8"/>
  <c r="DW137" i="8"/>
  <c r="HR137" i="8"/>
  <c r="EM137" i="8"/>
  <c r="IH137" i="8"/>
  <c r="FC137" i="8"/>
  <c r="IX137" i="8"/>
  <c r="FS137" i="8"/>
  <c r="JN137" i="8"/>
  <c r="GI137" i="8"/>
  <c r="KD137" i="8"/>
  <c r="GY137" i="8"/>
  <c r="KT137" i="8"/>
  <c r="DV138" i="8"/>
  <c r="HQ138" i="8"/>
  <c r="EL138" i="8"/>
  <c r="IG138" i="8"/>
  <c r="FB138" i="8"/>
  <c r="IW138" i="8"/>
  <c r="FR138" i="8"/>
  <c r="JM138" i="8"/>
  <c r="GH138" i="8"/>
  <c r="KC138" i="8"/>
  <c r="GX138" i="8"/>
  <c r="KS138" i="8"/>
  <c r="DU139" i="8"/>
  <c r="HP139" i="8"/>
  <c r="EK139" i="8"/>
  <c r="IF139" i="8"/>
  <c r="FA139" i="8"/>
  <c r="IV139" i="8"/>
  <c r="FQ139" i="8"/>
  <c r="JL139" i="8"/>
  <c r="GG139" i="8"/>
  <c r="KB139" i="8"/>
  <c r="GW139" i="8"/>
  <c r="KR139" i="8"/>
  <c r="DT140" i="8"/>
  <c r="HO140" i="8"/>
  <c r="EJ140" i="8"/>
  <c r="IE140" i="8"/>
  <c r="EZ140" i="8"/>
  <c r="IU140" i="8"/>
  <c r="FP140" i="8"/>
  <c r="JK140" i="8"/>
  <c r="GF140" i="8"/>
  <c r="KA140" i="8"/>
  <c r="GV140" i="8"/>
  <c r="KQ140" i="8"/>
  <c r="DS141" i="8"/>
  <c r="HN141" i="8"/>
  <c r="EI141" i="8"/>
  <c r="ID141" i="8"/>
  <c r="EY141" i="8"/>
  <c r="IT141" i="8"/>
  <c r="FO141" i="8"/>
  <c r="JJ141" i="8"/>
  <c r="GE141" i="8"/>
  <c r="JZ141" i="8"/>
  <c r="GU141" i="8"/>
  <c r="KP141" i="8"/>
  <c r="DR142" i="8"/>
  <c r="HM142" i="8"/>
  <c r="EH142" i="8"/>
  <c r="IC142" i="8"/>
  <c r="EX142" i="8"/>
  <c r="IS142" i="8"/>
  <c r="FN142" i="8"/>
  <c r="JI142" i="8"/>
  <c r="GD142" i="8"/>
  <c r="JY142" i="8"/>
  <c r="GT142" i="8"/>
  <c r="KO142" i="8"/>
  <c r="DQ143" i="8"/>
  <c r="HL143" i="8"/>
  <c r="EG143" i="8"/>
  <c r="IB143" i="8"/>
  <c r="EW143" i="8"/>
  <c r="IR143" i="8"/>
  <c r="FM143" i="8"/>
  <c r="JH143" i="8"/>
  <c r="GC143" i="8"/>
  <c r="JX143" i="8"/>
  <c r="GS143" i="8"/>
  <c r="KN143" i="8"/>
  <c r="DP144" i="8"/>
  <c r="HK144" i="8"/>
  <c r="EF144" i="8"/>
  <c r="IA144" i="8"/>
  <c r="EV144" i="8"/>
  <c r="IQ144" i="8"/>
  <c r="FL144" i="8"/>
  <c r="JG144" i="8"/>
  <c r="GB144" i="8"/>
  <c r="JW144" i="8"/>
  <c r="GR144" i="8"/>
  <c r="KM144" i="8"/>
  <c r="DO145" i="8"/>
  <c r="HJ145" i="8"/>
  <c r="EE145" i="8"/>
  <c r="HZ145" i="8"/>
  <c r="EU145" i="8"/>
  <c r="IP145" i="8"/>
  <c r="FK145" i="8"/>
  <c r="JF145" i="8"/>
  <c r="GA145" i="8"/>
  <c r="JV145" i="8"/>
  <c r="GQ145" i="8"/>
  <c r="KL145" i="8"/>
  <c r="HG145" i="8"/>
  <c r="LB145" i="8"/>
  <c r="ED146" i="8"/>
  <c r="HY146" i="8"/>
  <c r="ET146" i="8"/>
  <c r="IO146" i="8"/>
  <c r="FJ146" i="8"/>
  <c r="JE146" i="8"/>
  <c r="FZ146" i="8"/>
  <c r="JU146" i="8"/>
  <c r="GP146" i="8"/>
  <c r="KK146" i="8"/>
  <c r="HF146" i="8"/>
  <c r="LA146" i="8"/>
  <c r="EC147" i="8"/>
  <c r="HX147" i="8"/>
  <c r="ES147" i="8"/>
  <c r="IN147" i="8"/>
  <c r="FI147" i="8"/>
  <c r="JD147" i="8"/>
  <c r="FY147" i="8"/>
  <c r="JT147" i="8"/>
  <c r="GO147" i="8"/>
  <c r="KJ147" i="8"/>
  <c r="HE147" i="8"/>
  <c r="KZ147" i="8"/>
  <c r="EB148" i="8"/>
  <c r="HW148" i="8"/>
  <c r="ER148" i="8"/>
  <c r="IM148" i="8"/>
  <c r="FH148" i="8"/>
  <c r="JC148" i="8"/>
  <c r="FX148" i="8"/>
  <c r="JS148" i="8"/>
  <c r="GN148" i="8"/>
  <c r="KI148" i="8"/>
  <c r="HD148" i="8"/>
  <c r="KY148" i="8"/>
  <c r="EA149" i="8"/>
  <c r="HV149" i="8"/>
  <c r="EQ149" i="8"/>
  <c r="IL149" i="8"/>
  <c r="FG149" i="8"/>
  <c r="JB149" i="8"/>
  <c r="FW149" i="8"/>
  <c r="JR149" i="8"/>
  <c r="GM149" i="8"/>
  <c r="KH149" i="8"/>
  <c r="HC149" i="8"/>
  <c r="KX149" i="8"/>
  <c r="DZ150" i="8"/>
  <c r="HU150" i="8"/>
  <c r="EP150" i="8"/>
  <c r="IK150" i="8"/>
  <c r="FF150" i="8"/>
  <c r="JA150" i="8"/>
  <c r="FV150" i="8"/>
  <c r="JQ150" i="8"/>
  <c r="GL150" i="8"/>
  <c r="KG150" i="8"/>
  <c r="HB150" i="8"/>
  <c r="KW150" i="8"/>
  <c r="DY151" i="8"/>
  <c r="HT151" i="8"/>
  <c r="EO151" i="8"/>
  <c r="IJ151" i="8"/>
  <c r="FE151" i="8"/>
  <c r="IZ151" i="8"/>
  <c r="FU151" i="8"/>
  <c r="JP151" i="8"/>
  <c r="GK151" i="8"/>
  <c r="KF151" i="8"/>
  <c r="HA151" i="8"/>
  <c r="KV151" i="8"/>
  <c r="DX152" i="8"/>
  <c r="HS152" i="8"/>
  <c r="EN152" i="8"/>
  <c r="II152" i="8"/>
  <c r="FD152" i="8"/>
  <c r="IY152" i="8"/>
  <c r="FT152" i="8"/>
  <c r="JO152" i="8"/>
  <c r="GJ152" i="8"/>
  <c r="KE152" i="8"/>
  <c r="GZ152" i="8"/>
  <c r="KU152" i="8"/>
  <c r="DW153" i="8"/>
  <c r="HR153" i="8"/>
  <c r="EM153" i="8"/>
  <c r="IH153" i="8"/>
  <c r="FC153" i="8"/>
  <c r="IX153" i="8"/>
  <c r="FS153" i="8"/>
  <c r="JN153" i="8"/>
  <c r="GI153" i="8"/>
  <c r="KD153" i="8"/>
  <c r="GY153" i="8"/>
  <c r="KT153" i="8"/>
  <c r="DV154" i="8"/>
  <c r="HQ154" i="8"/>
  <c r="EL154" i="8"/>
  <c r="IG154" i="8"/>
  <c r="FB154" i="8"/>
  <c r="IW154" i="8"/>
  <c r="FR154" i="8"/>
  <c r="JM154" i="8"/>
  <c r="GH154" i="8"/>
  <c r="KC154" i="8"/>
  <c r="GX154" i="8"/>
  <c r="KS154" i="8"/>
  <c r="DU155" i="8"/>
  <c r="HP155" i="8"/>
  <c r="EK155" i="8"/>
  <c r="IF155" i="8"/>
  <c r="FA155" i="8"/>
  <c r="IV155" i="8"/>
  <c r="FQ155" i="8"/>
  <c r="JL155" i="8"/>
  <c r="GG155" i="8"/>
  <c r="KB155" i="8"/>
  <c r="GW155" i="8"/>
  <c r="KR155" i="8"/>
  <c r="DT156" i="8"/>
  <c r="HO156" i="8"/>
  <c r="EJ156" i="8"/>
  <c r="IE156" i="8"/>
  <c r="EZ156" i="8"/>
  <c r="IU156" i="8"/>
  <c r="FP156" i="8"/>
  <c r="JK156" i="8"/>
  <c r="GF156" i="8"/>
  <c r="KA156" i="8"/>
  <c r="GV156" i="8"/>
  <c r="KQ156" i="8"/>
  <c r="DS157" i="8"/>
  <c r="HN157" i="8"/>
  <c r="EI157" i="8"/>
  <c r="ID157" i="8"/>
  <c r="EY157" i="8"/>
  <c r="IT157" i="8"/>
  <c r="FO157" i="8"/>
  <c r="JJ157" i="8"/>
  <c r="GE157" i="8"/>
  <c r="JZ157" i="8"/>
  <c r="GU157" i="8"/>
  <c r="KP157" i="8"/>
  <c r="DR158" i="8"/>
  <c r="HM158" i="8"/>
  <c r="EH158" i="8"/>
  <c r="IC158" i="8"/>
  <c r="EX158" i="8"/>
  <c r="IS158" i="8"/>
  <c r="FN158" i="8"/>
  <c r="JI158" i="8"/>
  <c r="GD158" i="8"/>
  <c r="JY158" i="8"/>
  <c r="GT158" i="8"/>
  <c r="KO158" i="8"/>
  <c r="DQ159" i="8"/>
  <c r="HL159" i="8"/>
  <c r="EG159" i="8"/>
  <c r="IB159" i="8"/>
  <c r="EW159" i="8"/>
  <c r="IR159" i="8"/>
  <c r="FM159" i="8"/>
  <c r="JH159" i="8"/>
  <c r="GC159" i="8"/>
  <c r="JX159" i="8"/>
  <c r="GS159" i="8"/>
  <c r="KN159" i="8"/>
  <c r="DP160" i="8"/>
  <c r="HK160" i="8"/>
  <c r="EF160" i="8"/>
  <c r="IA160" i="8"/>
  <c r="EV160" i="8"/>
  <c r="IQ160" i="8"/>
  <c r="FL160" i="8"/>
  <c r="JG160" i="8"/>
  <c r="GB160" i="8"/>
  <c r="JW160" i="8"/>
  <c r="GR160" i="8"/>
  <c r="KM160" i="8"/>
  <c r="DO161" i="8"/>
  <c r="HJ161" i="8"/>
  <c r="EE161" i="8"/>
  <c r="HZ161" i="8"/>
  <c r="EU161" i="8"/>
  <c r="IP161" i="8"/>
  <c r="FK161" i="8"/>
  <c r="JF161" i="8"/>
  <c r="GA161" i="8"/>
  <c r="JV161" i="8"/>
  <c r="GQ161" i="8"/>
  <c r="KL161" i="8"/>
  <c r="HG161" i="8"/>
  <c r="LB161" i="8"/>
  <c r="ED162" i="8"/>
  <c r="HY162" i="8"/>
  <c r="ET162" i="8"/>
  <c r="IO162" i="8"/>
  <c r="FJ162" i="8"/>
  <c r="JE162" i="8"/>
  <c r="FZ162" i="8"/>
  <c r="JU162" i="8"/>
  <c r="GP162" i="8"/>
  <c r="KK162" i="8"/>
  <c r="HF162" i="8"/>
  <c r="LA162" i="8"/>
  <c r="EC163" i="8"/>
  <c r="HX163" i="8"/>
  <c r="ES163" i="8"/>
  <c r="IN163" i="8"/>
  <c r="FI163" i="8"/>
  <c r="JD163" i="8"/>
  <c r="FY163" i="8"/>
  <c r="JT163" i="8"/>
  <c r="GO163" i="8"/>
  <c r="KJ163" i="8"/>
  <c r="HE163" i="8"/>
  <c r="KZ163" i="8"/>
  <c r="EB164" i="8"/>
  <c r="HW164" i="8"/>
  <c r="ER164" i="8"/>
  <c r="IM164" i="8"/>
  <c r="FH164" i="8"/>
  <c r="JC164" i="8"/>
  <c r="FX164" i="8"/>
  <c r="JS164" i="8"/>
  <c r="GN164" i="8"/>
  <c r="KI164" i="8"/>
  <c r="HD164" i="8"/>
  <c r="KY164" i="8"/>
  <c r="EA165" i="8"/>
  <c r="HV165" i="8"/>
  <c r="EQ165" i="8"/>
  <c r="IL165" i="8"/>
  <c r="FG165" i="8"/>
  <c r="JB165" i="8"/>
  <c r="FW165" i="8"/>
  <c r="JR165" i="8"/>
  <c r="GM165" i="8"/>
  <c r="KH165" i="8"/>
  <c r="HC165" i="8"/>
  <c r="KX165" i="8"/>
  <c r="DZ166" i="8"/>
  <c r="HU166" i="8"/>
  <c r="EP166" i="8"/>
  <c r="IK166" i="8"/>
  <c r="FF166" i="8"/>
  <c r="JA166" i="8"/>
  <c r="FV166" i="8"/>
  <c r="JQ166" i="8"/>
  <c r="GL166" i="8"/>
  <c r="KG166" i="8"/>
  <c r="HB166" i="8"/>
  <c r="KW166" i="8"/>
  <c r="DY167" i="8"/>
  <c r="HT167" i="8"/>
  <c r="EO167" i="8"/>
  <c r="IJ167" i="8"/>
  <c r="FE167" i="8"/>
  <c r="IZ167" i="8"/>
  <c r="FU167" i="8"/>
  <c r="JP167" i="8"/>
  <c r="GK167" i="8"/>
  <c r="KF167" i="8"/>
  <c r="HA167" i="8"/>
  <c r="KV167" i="8"/>
  <c r="DX168" i="8"/>
  <c r="HS168" i="8"/>
  <c r="EN168" i="8"/>
  <c r="II168" i="8"/>
  <c r="FD168" i="8"/>
  <c r="IY168" i="8"/>
  <c r="FT168" i="8"/>
  <c r="JO168" i="8"/>
  <c r="GJ168" i="8"/>
  <c r="KE168" i="8"/>
  <c r="GZ168" i="8"/>
  <c r="KU168" i="8"/>
  <c r="DW169" i="8"/>
  <c r="HR169" i="8"/>
  <c r="EM169" i="8"/>
  <c r="IH169" i="8"/>
  <c r="FC169" i="8"/>
  <c r="IX169" i="8"/>
  <c r="FS169" i="8"/>
  <c r="JN169" i="8"/>
  <c r="GI169" i="8"/>
  <c r="KD169" i="8"/>
  <c r="GY169" i="8"/>
  <c r="KT169" i="8"/>
  <c r="DV170" i="8"/>
  <c r="HQ170" i="8"/>
  <c r="EL170" i="8"/>
  <c r="IG170" i="8"/>
  <c r="FB170" i="8"/>
  <c r="IW170" i="8"/>
  <c r="FR170" i="8"/>
  <c r="JM170" i="8"/>
  <c r="GH170" i="8"/>
  <c r="KC170" i="8"/>
  <c r="GX170" i="8"/>
  <c r="KS170" i="8"/>
  <c r="DU171" i="8"/>
  <c r="HP171" i="8"/>
  <c r="EK171" i="8"/>
  <c r="IF171" i="8"/>
  <c r="FA171" i="8"/>
  <c r="IV171" i="8"/>
  <c r="FQ171" i="8"/>
  <c r="JL171" i="8"/>
  <c r="GG171" i="8"/>
  <c r="KB171" i="8"/>
  <c r="GW171" i="8"/>
  <c r="KR171" i="8"/>
  <c r="DT172" i="8"/>
  <c r="HO172" i="8"/>
  <c r="EJ172" i="8"/>
  <c r="IE172" i="8"/>
  <c r="EZ172" i="8"/>
  <c r="IU172" i="8"/>
  <c r="FP172" i="8"/>
  <c r="JK172" i="8"/>
  <c r="GF172" i="8"/>
  <c r="KA172" i="8"/>
  <c r="GV172" i="8"/>
  <c r="KQ172" i="8"/>
  <c r="DS173" i="8"/>
  <c r="HN173" i="8"/>
  <c r="EI173" i="8"/>
  <c r="ID173" i="8"/>
  <c r="EY173" i="8"/>
  <c r="IT173" i="8"/>
  <c r="FO173" i="8"/>
  <c r="JJ173" i="8"/>
  <c r="GE173" i="8"/>
  <c r="JZ173" i="8"/>
  <c r="GU173" i="8"/>
  <c r="KP173" i="8"/>
  <c r="DR174" i="8"/>
  <c r="HM174" i="8"/>
  <c r="EH174" i="8"/>
  <c r="IC174" i="8"/>
  <c r="EX174" i="8"/>
  <c r="IS174" i="8"/>
  <c r="FN174" i="8"/>
  <c r="JI174" i="8"/>
  <c r="GD174" i="8"/>
  <c r="JY174" i="8"/>
  <c r="GT174" i="8"/>
  <c r="KO174" i="8"/>
  <c r="DQ175" i="8"/>
  <c r="HL175" i="8"/>
  <c r="EG175" i="8"/>
  <c r="IB175" i="8"/>
  <c r="EW175" i="8"/>
  <c r="IR175" i="8"/>
  <c r="FM175" i="8"/>
  <c r="JH175" i="8"/>
  <c r="GC175" i="8"/>
  <c r="JX175" i="8"/>
  <c r="GS175" i="8"/>
  <c r="KN175" i="8"/>
  <c r="DP176" i="8"/>
  <c r="HK176" i="8"/>
  <c r="EF176" i="8"/>
  <c r="IA176" i="8"/>
  <c r="EV176" i="8"/>
  <c r="IQ176" i="8"/>
  <c r="FL176" i="8"/>
  <c r="JG176" i="8"/>
  <c r="GB176" i="8"/>
  <c r="JW176" i="8"/>
  <c r="GR176" i="8"/>
  <c r="KM176" i="8"/>
  <c r="DO177" i="8"/>
  <c r="HJ177" i="8"/>
  <c r="EE177" i="8"/>
  <c r="HZ177" i="8"/>
  <c r="EU177" i="8"/>
  <c r="IP177" i="8"/>
  <c r="FK177" i="8"/>
  <c r="JF177" i="8"/>
  <c r="GA177" i="8"/>
  <c r="JV177" i="8"/>
  <c r="GQ177" i="8"/>
  <c r="KL177" i="8"/>
  <c r="HG177" i="8"/>
  <c r="LB177" i="8"/>
  <c r="ED178" i="8"/>
  <c r="HY178" i="8"/>
  <c r="ET178" i="8"/>
  <c r="IO178" i="8"/>
  <c r="FJ178" i="8"/>
  <c r="JE178" i="8"/>
  <c r="FZ178" i="8"/>
  <c r="JU178" i="8"/>
  <c r="GP178" i="8"/>
  <c r="KK178" i="8"/>
  <c r="HF178" i="8"/>
  <c r="LA178" i="8"/>
  <c r="EC179" i="8"/>
  <c r="HX179" i="8"/>
  <c r="ES179" i="8"/>
  <c r="IN179" i="8"/>
  <c r="FI179" i="8"/>
  <c r="JD179" i="8"/>
  <c r="FY179" i="8"/>
  <c r="JT179" i="8"/>
  <c r="GO179" i="8"/>
  <c r="KJ179" i="8"/>
  <c r="HE179" i="8"/>
  <c r="KZ179" i="8"/>
  <c r="EB180" i="8"/>
  <c r="HW180" i="8"/>
  <c r="ER180" i="8"/>
  <c r="IM180" i="8"/>
  <c r="FH180" i="8"/>
  <c r="JC180" i="8"/>
  <c r="FX180" i="8"/>
  <c r="JS180" i="8"/>
  <c r="GN180" i="8"/>
  <c r="KI180" i="8"/>
  <c r="HD180" i="8"/>
  <c r="KY180" i="8"/>
  <c r="EA181" i="8"/>
  <c r="HV181" i="8"/>
  <c r="EQ181" i="8"/>
  <c r="IL181" i="8"/>
  <c r="FG181" i="8"/>
  <c r="JB181" i="8"/>
  <c r="FW181" i="8"/>
  <c r="JR181" i="8"/>
  <c r="GM181" i="8"/>
  <c r="KH181" i="8"/>
  <c r="HC181" i="8"/>
  <c r="KX181" i="8"/>
  <c r="DZ182" i="8"/>
  <c r="HU182" i="8"/>
  <c r="EP182" i="8"/>
  <c r="IK182" i="8"/>
  <c r="FF182" i="8"/>
  <c r="JA182" i="8"/>
  <c r="FV182" i="8"/>
  <c r="JQ182" i="8"/>
  <c r="GL182" i="8"/>
  <c r="KG182" i="8"/>
  <c r="HB182" i="8"/>
  <c r="KW182" i="8"/>
  <c r="DY183" i="8"/>
  <c r="HT183" i="8"/>
  <c r="EO183" i="8"/>
  <c r="IJ183" i="8"/>
  <c r="FE183" i="8"/>
  <c r="IZ183" i="8"/>
  <c r="FU183" i="8"/>
  <c r="JP183" i="8"/>
  <c r="GK183" i="8"/>
  <c r="KF183" i="8"/>
  <c r="HA183" i="8"/>
  <c r="KV183" i="8"/>
  <c r="DX184" i="8"/>
  <c r="HS184" i="8"/>
  <c r="EN184" i="8"/>
  <c r="II184" i="8"/>
  <c r="FD184" i="8"/>
  <c r="IY184" i="8"/>
  <c r="FT184" i="8"/>
  <c r="JO184" i="8"/>
  <c r="GJ184" i="8"/>
  <c r="KE184" i="8"/>
  <c r="GZ184" i="8"/>
  <c r="KU184" i="8"/>
  <c r="DW185" i="8"/>
  <c r="HR185" i="8"/>
  <c r="EM185" i="8"/>
  <c r="IH185" i="8"/>
  <c r="FC185" i="8"/>
  <c r="IX185" i="8"/>
  <c r="FS185" i="8"/>
  <c r="JN185" i="8"/>
  <c r="GI185" i="8"/>
  <c r="KD185" i="8"/>
  <c r="GY185" i="8"/>
  <c r="KT185" i="8"/>
  <c r="DV186" i="8"/>
  <c r="HQ186" i="8"/>
  <c r="EL186" i="8"/>
  <c r="IG186" i="8"/>
  <c r="FB186" i="8"/>
  <c r="IW186" i="8"/>
  <c r="FR186" i="8"/>
  <c r="JM186" i="8"/>
  <c r="GH186" i="8"/>
  <c r="KC186" i="8"/>
  <c r="GX186" i="8"/>
  <c r="KS186" i="8"/>
  <c r="DU187" i="8"/>
  <c r="HP187" i="8"/>
  <c r="EK187" i="8"/>
  <c r="IF187" i="8"/>
  <c r="FA187" i="8"/>
  <c r="IV187" i="8"/>
  <c r="FQ187" i="8"/>
  <c r="JL187" i="8"/>
  <c r="GG187" i="8"/>
  <c r="KB187" i="8"/>
  <c r="GW187" i="8"/>
  <c r="KR187" i="8"/>
  <c r="DT188" i="8"/>
  <c r="HO188" i="8"/>
  <c r="EJ188" i="8"/>
  <c r="IE188" i="8"/>
  <c r="EZ188" i="8"/>
  <c r="IU188" i="8"/>
  <c r="FP188" i="8"/>
  <c r="JK188" i="8"/>
  <c r="GF188" i="8"/>
  <c r="KA188" i="8"/>
  <c r="GV188" i="8"/>
  <c r="KQ188" i="8"/>
  <c r="DS189" i="8"/>
  <c r="HN189" i="8"/>
  <c r="EI189" i="8"/>
  <c r="ID189" i="8"/>
  <c r="EY189" i="8"/>
  <c r="IT189" i="8"/>
  <c r="FO189" i="8"/>
  <c r="JJ189" i="8"/>
  <c r="GE189" i="8"/>
  <c r="JZ189" i="8"/>
  <c r="GU189" i="8"/>
  <c r="KP189" i="8"/>
  <c r="DR190" i="8"/>
  <c r="HM190" i="8"/>
  <c r="EH190" i="8"/>
  <c r="IC190" i="8"/>
  <c r="EX190" i="8"/>
  <c r="IS190" i="8"/>
  <c r="FN190" i="8"/>
  <c r="JI190" i="8"/>
  <c r="GD190" i="8"/>
  <c r="JY190" i="8"/>
  <c r="GT190" i="8"/>
  <c r="KO190" i="8"/>
  <c r="DQ191" i="8"/>
  <c r="HL191" i="8"/>
  <c r="EG191" i="8"/>
  <c r="IB191" i="8"/>
  <c r="EW191" i="8"/>
  <c r="IR191" i="8"/>
  <c r="FM191" i="8"/>
  <c r="JH191" i="8"/>
  <c r="GC191" i="8"/>
  <c r="JX191" i="8"/>
  <c r="GS191" i="8"/>
  <c r="KN191" i="8"/>
  <c r="DP192" i="8"/>
  <c r="HK192" i="8"/>
  <c r="EF192" i="8"/>
  <c r="IA192" i="8"/>
  <c r="EV192" i="8"/>
  <c r="IQ192" i="8"/>
  <c r="FL192" i="8"/>
  <c r="JG192" i="8"/>
  <c r="GB192" i="8"/>
  <c r="JW192" i="8"/>
  <c r="GR192" i="8"/>
  <c r="KM192" i="8"/>
  <c r="DO193" i="8"/>
  <c r="HJ193" i="8"/>
  <c r="EE193" i="8"/>
  <c r="HZ193" i="8"/>
  <c r="EU193" i="8"/>
  <c r="IP193" i="8"/>
  <c r="FK193" i="8"/>
  <c r="JF193" i="8"/>
  <c r="GA193" i="8"/>
  <c r="JV193" i="8"/>
  <c r="GQ193" i="8"/>
  <c r="KL193" i="8"/>
  <c r="HG193" i="8"/>
  <c r="LB193" i="8"/>
  <c r="ED194" i="8"/>
  <c r="HY194" i="8"/>
  <c r="ET194" i="8"/>
  <c r="IO194" i="8"/>
  <c r="FJ194" i="8"/>
  <c r="JE194" i="8"/>
  <c r="FZ194" i="8"/>
  <c r="JU194" i="8"/>
  <c r="GP194" i="8"/>
  <c r="KK194" i="8"/>
  <c r="HF194" i="8"/>
  <c r="LA194" i="8"/>
  <c r="EC195" i="8"/>
  <c r="HX195" i="8"/>
  <c r="ES195" i="8"/>
  <c r="IN195" i="8"/>
  <c r="FI195" i="8"/>
  <c r="JD195" i="8"/>
  <c r="FY195" i="8"/>
  <c r="JT195" i="8"/>
  <c r="GO195" i="8"/>
  <c r="KJ195" i="8"/>
  <c r="HE195" i="8"/>
  <c r="KZ195" i="8"/>
  <c r="DX6" i="8"/>
  <c r="HS6" i="8"/>
  <c r="EN6" i="8"/>
  <c r="II6" i="8"/>
  <c r="FD6" i="8"/>
  <c r="IY6" i="8"/>
  <c r="FT6" i="8"/>
  <c r="JO6" i="8"/>
  <c r="GJ6" i="8"/>
  <c r="KE6" i="8"/>
  <c r="GZ6" i="8"/>
  <c r="KU6" i="8"/>
  <c r="AY9" i="8"/>
  <c r="BO9" i="8"/>
  <c r="CE9" i="8"/>
  <c r="CU9" i="8"/>
  <c r="DK9" i="8"/>
  <c r="EC12" i="8"/>
  <c r="HX12" i="8"/>
  <c r="ES12" i="8"/>
  <c r="IN12" i="8"/>
  <c r="FI12" i="8"/>
  <c r="JD12" i="8"/>
  <c r="FY12" i="8"/>
  <c r="JT12" i="8"/>
  <c r="GO12" i="8"/>
  <c r="KJ12" i="8"/>
  <c r="HE12" i="8"/>
  <c r="KZ12" i="8"/>
  <c r="AG13" i="8"/>
  <c r="AW13" i="8"/>
  <c r="BM13" i="8"/>
  <c r="CC13" i="8"/>
  <c r="CS13" i="8"/>
  <c r="DI13" i="8"/>
  <c r="AF14" i="8"/>
  <c r="AV14" i="8"/>
  <c r="BL14" i="8"/>
  <c r="CB14" i="8"/>
  <c r="CR14" i="8"/>
  <c r="DH14" i="8"/>
  <c r="DZ15" i="8"/>
  <c r="HU15" i="8"/>
  <c r="EP15" i="8"/>
  <c r="IK15" i="8"/>
  <c r="FF15" i="8"/>
  <c r="JA15" i="8"/>
  <c r="FV15" i="8"/>
  <c r="JQ15" i="8"/>
  <c r="GL15" i="8"/>
  <c r="KG15" i="8"/>
  <c r="HB15" i="8"/>
  <c r="KW15" i="8"/>
  <c r="DY16" i="8"/>
  <c r="HT16" i="8"/>
  <c r="EO16" i="8"/>
  <c r="IJ16" i="8"/>
  <c r="FE16" i="8"/>
  <c r="IZ16" i="8"/>
  <c r="FU16" i="8"/>
  <c r="JP16" i="8"/>
  <c r="GK16" i="8"/>
  <c r="KF16" i="8"/>
  <c r="HA16" i="8"/>
  <c r="KV16" i="8"/>
  <c r="DX19" i="8"/>
  <c r="HS19" i="8"/>
  <c r="EN19" i="8"/>
  <c r="II19" i="8"/>
  <c r="FD19" i="8"/>
  <c r="IY19" i="8"/>
  <c r="FT19" i="8"/>
  <c r="JO19" i="8"/>
  <c r="GJ19" i="8"/>
  <c r="KE19" i="8"/>
  <c r="GZ19" i="8"/>
  <c r="KU19" i="8"/>
  <c r="DW21" i="8"/>
  <c r="HR21" i="8"/>
  <c r="EM21" i="8"/>
  <c r="IH21" i="8"/>
  <c r="FC21" i="8"/>
  <c r="IX21" i="8"/>
  <c r="FS21" i="8"/>
  <c r="JN21" i="8"/>
  <c r="GI21" i="8"/>
  <c r="KD21" i="8"/>
  <c r="GY21" i="8"/>
  <c r="KT21" i="8"/>
  <c r="AA22" i="8"/>
  <c r="AQ22" i="8"/>
  <c r="BG22" i="8"/>
  <c r="BW22" i="8"/>
  <c r="CM22" i="8"/>
  <c r="DC22" i="8"/>
  <c r="Z23" i="8"/>
  <c r="AP23" i="8"/>
  <c r="BF23" i="8"/>
  <c r="BV23" i="8"/>
  <c r="CL23" i="8"/>
  <c r="DB23" i="8"/>
  <c r="DT27" i="8"/>
  <c r="HO27" i="8"/>
  <c r="EJ27" i="8"/>
  <c r="IE27" i="8"/>
  <c r="EZ27" i="8"/>
  <c r="IU27" i="8"/>
  <c r="FP27" i="8"/>
  <c r="JK27" i="8"/>
  <c r="GF27" i="8"/>
  <c r="KA27" i="8"/>
  <c r="GV27" i="8"/>
  <c r="KQ27" i="8"/>
  <c r="DS28" i="8"/>
  <c r="HN28" i="8"/>
  <c r="EI28" i="8"/>
  <c r="ID28" i="8"/>
  <c r="EY28" i="8"/>
  <c r="IT28" i="8"/>
  <c r="FO28" i="8"/>
  <c r="JJ28" i="8"/>
  <c r="GE28" i="8"/>
  <c r="JZ28" i="8"/>
  <c r="GU28" i="8"/>
  <c r="KP28" i="8"/>
  <c r="DR29" i="8"/>
  <c r="HM29" i="8"/>
  <c r="EH29" i="8"/>
  <c r="IC29" i="8"/>
  <c r="EX29" i="8"/>
  <c r="IS29" i="8"/>
  <c r="FN29" i="8"/>
  <c r="JI29" i="8"/>
  <c r="GD29" i="8"/>
  <c r="JY29" i="8"/>
  <c r="GT29" i="8"/>
  <c r="KO29" i="8"/>
  <c r="V30" i="8"/>
  <c r="AL30" i="8"/>
  <c r="BB30" i="8"/>
  <c r="BR30" i="8"/>
  <c r="CH30" i="8"/>
  <c r="CX30" i="8"/>
  <c r="U31" i="8"/>
  <c r="AK31" i="8"/>
  <c r="BA31" i="8"/>
  <c r="BQ31" i="8"/>
  <c r="CG31" i="8"/>
  <c r="CW31" i="8"/>
  <c r="DO32" i="8"/>
  <c r="HJ32" i="8"/>
  <c r="EE32" i="8"/>
  <c r="HZ32" i="8"/>
  <c r="EU32" i="8"/>
  <c r="IP32" i="8"/>
  <c r="FK32" i="8"/>
  <c r="JF32" i="8"/>
  <c r="GA32" i="8"/>
  <c r="JV32" i="8"/>
  <c r="GQ32" i="8"/>
  <c r="KL32" i="8"/>
  <c r="HG32" i="8"/>
  <c r="LB32" i="8"/>
  <c r="ED33" i="8"/>
  <c r="HY33" i="8"/>
  <c r="ET33" i="8"/>
  <c r="IO33" i="8"/>
  <c r="FJ33" i="8"/>
  <c r="JE33" i="8"/>
  <c r="FZ33" i="8"/>
  <c r="JU33" i="8"/>
  <c r="GP33" i="8"/>
  <c r="KK33" i="8"/>
  <c r="HF33" i="8"/>
  <c r="LA33" i="8"/>
  <c r="EC36" i="8"/>
  <c r="HX36" i="8"/>
  <c r="ES36" i="8"/>
  <c r="IN36" i="8"/>
  <c r="FI36" i="8"/>
  <c r="JD36" i="8"/>
  <c r="FY36" i="8"/>
  <c r="JT36" i="8"/>
  <c r="GO36" i="8"/>
  <c r="KJ36" i="8"/>
  <c r="HE36" i="8"/>
  <c r="KZ36" i="8"/>
  <c r="EB37" i="8"/>
  <c r="HW37" i="8"/>
  <c r="ER37" i="8"/>
  <c r="IM37" i="8"/>
  <c r="FH37" i="8"/>
  <c r="JC37" i="8"/>
  <c r="FX37" i="8"/>
  <c r="JS37" i="8"/>
  <c r="GN37" i="8"/>
  <c r="KI37" i="8"/>
  <c r="HD37" i="8"/>
  <c r="KY37" i="8"/>
  <c r="AF38" i="8"/>
  <c r="AV38" i="8"/>
  <c r="BL38" i="8"/>
  <c r="CB38" i="8"/>
  <c r="CR38" i="8"/>
  <c r="DH38" i="8"/>
  <c r="AE39" i="8"/>
  <c r="AU39" i="8"/>
  <c r="BK39" i="8"/>
  <c r="CA39" i="8"/>
  <c r="CQ39" i="8"/>
  <c r="DG39" i="8"/>
  <c r="AD40" i="8"/>
  <c r="AT40" i="8"/>
  <c r="BJ40" i="8"/>
  <c r="BZ40" i="8"/>
  <c r="CP40" i="8"/>
  <c r="DF40" i="8"/>
  <c r="DX41" i="8"/>
  <c r="HS41" i="8"/>
  <c r="EN41" i="8"/>
  <c r="II41" i="8"/>
  <c r="FD41" i="8"/>
  <c r="IY41" i="8"/>
  <c r="FT41" i="8"/>
  <c r="JO41" i="8"/>
  <c r="GJ41" i="8"/>
  <c r="KE41" i="8"/>
  <c r="GZ41" i="8"/>
  <c r="KU41" i="8"/>
  <c r="AB42" i="8"/>
  <c r="AR42" i="8"/>
  <c r="BH42" i="8"/>
  <c r="BX42" i="8"/>
  <c r="CN42" i="8"/>
  <c r="DD42" i="8"/>
  <c r="DV45" i="8"/>
  <c r="HQ45" i="8"/>
  <c r="EL45" i="8"/>
  <c r="IG45" i="8"/>
  <c r="FB45" i="8"/>
  <c r="IW45" i="8"/>
  <c r="FR45" i="8"/>
  <c r="JM45" i="8"/>
  <c r="GH45" i="8"/>
  <c r="KC45" i="8"/>
  <c r="GX45" i="8"/>
  <c r="KS45" i="8"/>
  <c r="Z46" i="8"/>
  <c r="AP46" i="8"/>
  <c r="BF46" i="8"/>
  <c r="BV46" i="8"/>
  <c r="CL46" i="8"/>
  <c r="DB46" i="8"/>
  <c r="Y47" i="8"/>
  <c r="AO47" i="8"/>
  <c r="BE47" i="8"/>
  <c r="BU47" i="8"/>
  <c r="CK47" i="8"/>
  <c r="DA47" i="8"/>
  <c r="DS48" i="8"/>
  <c r="HN48" i="8"/>
  <c r="EI48" i="8"/>
  <c r="ID48" i="8"/>
  <c r="EY48" i="8"/>
  <c r="IT48" i="8"/>
  <c r="FO48" i="8"/>
  <c r="JJ48" i="8"/>
  <c r="GE48" i="8"/>
  <c r="JZ48" i="8"/>
  <c r="GU48" i="8"/>
  <c r="KP48" i="8"/>
  <c r="DR49" i="8"/>
  <c r="HM49" i="8"/>
  <c r="EH49" i="8"/>
  <c r="IC49" i="8"/>
  <c r="EX49" i="8"/>
  <c r="IS49" i="8"/>
  <c r="FN49" i="8"/>
  <c r="JI49" i="8"/>
  <c r="GD49" i="8"/>
  <c r="JY49" i="8"/>
  <c r="GT49" i="8"/>
  <c r="KO49" i="8"/>
  <c r="V50" i="8"/>
  <c r="AL50" i="8"/>
  <c r="BB50" i="8"/>
  <c r="BR50" i="8"/>
  <c r="CH50" i="8"/>
  <c r="CX50" i="8"/>
  <c r="U51" i="8"/>
  <c r="AK51" i="8"/>
  <c r="BA51" i="8"/>
  <c r="BQ51" i="8"/>
  <c r="CG51" i="8"/>
  <c r="CW51" i="8"/>
  <c r="DO54" i="8"/>
  <c r="HJ54" i="8"/>
  <c r="EE54" i="8"/>
  <c r="HZ54" i="8"/>
  <c r="EU54" i="8"/>
  <c r="IP54" i="8"/>
  <c r="FK54" i="8"/>
  <c r="JF54" i="8"/>
  <c r="GA54" i="8"/>
  <c r="JV54" i="8"/>
  <c r="GQ54" i="8"/>
  <c r="KL54" i="8"/>
  <c r="HG54" i="8"/>
  <c r="LB54" i="8"/>
  <c r="AI55" i="8"/>
  <c r="AY55" i="8"/>
  <c r="BO55" i="8"/>
  <c r="CE55" i="8"/>
  <c r="CU55" i="8"/>
  <c r="DK55" i="8"/>
  <c r="AH56" i="8"/>
  <c r="AX56" i="8"/>
  <c r="BN56" i="8"/>
  <c r="CD56" i="8"/>
  <c r="CT56" i="8"/>
  <c r="DJ56" i="8"/>
  <c r="EB57" i="8"/>
  <c r="HW57" i="8"/>
  <c r="ER57" i="8"/>
  <c r="IM57" i="8"/>
  <c r="FH57" i="8"/>
  <c r="JC57" i="8"/>
  <c r="FX57" i="8"/>
  <c r="JS57" i="8"/>
  <c r="GN57" i="8"/>
  <c r="KI57" i="8"/>
  <c r="HD57" i="8"/>
  <c r="KY57" i="8"/>
  <c r="AF58" i="8"/>
  <c r="AV58" i="8"/>
  <c r="BL58" i="8"/>
  <c r="CB58" i="8"/>
  <c r="CR58" i="8"/>
  <c r="DH58" i="8"/>
  <c r="AE59" i="8"/>
  <c r="AU59" i="8"/>
  <c r="BK59" i="8"/>
  <c r="CA59" i="8"/>
  <c r="CQ59" i="8"/>
  <c r="DG59" i="8"/>
  <c r="DY62" i="8"/>
  <c r="HT62" i="8"/>
  <c r="EO62" i="8"/>
  <c r="IJ62" i="8"/>
  <c r="FE62" i="8"/>
  <c r="IZ62" i="8"/>
  <c r="FU62" i="8"/>
  <c r="JP62" i="8"/>
  <c r="GK62" i="8"/>
  <c r="KF62" i="8"/>
  <c r="HA62" i="8"/>
  <c r="KV62" i="8"/>
  <c r="AC63" i="8"/>
  <c r="AS63" i="8"/>
  <c r="BI63" i="8"/>
  <c r="BY63" i="8"/>
  <c r="CO63" i="8"/>
  <c r="DE63" i="8"/>
  <c r="DW64" i="8"/>
  <c r="HR64" i="8"/>
  <c r="EM64" i="8"/>
  <c r="IH64" i="8"/>
  <c r="FC64" i="8"/>
  <c r="IX64" i="8"/>
  <c r="FS64" i="8"/>
  <c r="JN64" i="8"/>
  <c r="GI64" i="8"/>
  <c r="KD64" i="8"/>
  <c r="GY64" i="8"/>
  <c r="KT64" i="8"/>
  <c r="DV65" i="8"/>
  <c r="HQ65" i="8"/>
  <c r="EL65" i="8"/>
  <c r="IG65" i="8"/>
  <c r="FB65" i="8"/>
  <c r="IW65" i="8"/>
  <c r="FR65" i="8"/>
  <c r="JM65" i="8"/>
  <c r="GH65" i="8"/>
  <c r="KC65" i="8"/>
  <c r="GX65" i="8"/>
  <c r="KS65" i="8"/>
  <c r="Z66" i="8"/>
  <c r="AP66" i="8"/>
  <c r="BF66" i="8"/>
  <c r="BV66" i="8"/>
  <c r="CL66" i="8"/>
  <c r="DB66" i="8"/>
  <c r="DT69" i="8"/>
  <c r="HO69" i="8"/>
  <c r="EJ69" i="8"/>
  <c r="IE69" i="8"/>
  <c r="EZ69" i="8"/>
  <c r="IU69" i="8"/>
  <c r="FP69" i="8"/>
  <c r="JK69" i="8"/>
  <c r="GF69" i="8"/>
  <c r="KA69" i="8"/>
  <c r="GV69" i="8"/>
  <c r="KQ69" i="8"/>
  <c r="X70" i="8"/>
  <c r="AN70" i="8"/>
  <c r="BD70" i="8"/>
  <c r="BT70" i="8"/>
  <c r="CJ70" i="8"/>
  <c r="CZ70" i="8"/>
  <c r="W71" i="8"/>
  <c r="AM71" i="8"/>
  <c r="BC71" i="8"/>
  <c r="BS71" i="8"/>
  <c r="CI71" i="8"/>
  <c r="CY71" i="8"/>
  <c r="V72" i="8"/>
  <c r="AL72" i="8"/>
  <c r="BB72" i="8"/>
  <c r="BR72" i="8"/>
  <c r="CH72" i="8"/>
  <c r="CX72" i="8"/>
  <c r="DP73" i="8"/>
  <c r="HK73" i="8"/>
  <c r="EF73" i="8"/>
  <c r="IA73" i="8"/>
  <c r="EV73" i="8"/>
  <c r="IQ73" i="8"/>
  <c r="FL73" i="8"/>
  <c r="JG73" i="8"/>
  <c r="GB73" i="8"/>
  <c r="JW73" i="8"/>
  <c r="GR73" i="8"/>
  <c r="KM73" i="8"/>
  <c r="DO76" i="8"/>
  <c r="HJ76" i="8"/>
  <c r="EE76" i="8"/>
  <c r="HZ76" i="8"/>
  <c r="EU76" i="8"/>
  <c r="IP76" i="8"/>
  <c r="FK76" i="8"/>
  <c r="JF76" i="8"/>
  <c r="GA76" i="8"/>
  <c r="JV76" i="8"/>
  <c r="GQ76" i="8"/>
  <c r="KL76" i="8"/>
  <c r="HG76" i="8"/>
  <c r="LB76" i="8"/>
  <c r="ED77" i="8"/>
  <c r="HY77" i="8"/>
  <c r="ET77" i="8"/>
  <c r="IO77" i="8"/>
  <c r="FJ77" i="8"/>
  <c r="JE77" i="8"/>
  <c r="FZ77" i="8"/>
  <c r="JU77" i="8"/>
  <c r="GP77" i="8"/>
  <c r="KK77" i="8"/>
  <c r="HF77" i="8"/>
  <c r="LA77" i="8"/>
  <c r="AH78" i="8"/>
  <c r="AX78" i="8"/>
  <c r="BN78" i="8"/>
  <c r="CD78" i="8"/>
  <c r="CT78" i="8"/>
  <c r="DJ78" i="8"/>
  <c r="EB81" i="8"/>
  <c r="HW81" i="8"/>
  <c r="ER81" i="8"/>
  <c r="IM81" i="8"/>
  <c r="FH81" i="8"/>
  <c r="JC81" i="8"/>
  <c r="FX81" i="8"/>
  <c r="JS81" i="8"/>
  <c r="GN81" i="8"/>
  <c r="KI81" i="8"/>
  <c r="HD81" i="8"/>
  <c r="KY81" i="8"/>
  <c r="AF82" i="8"/>
  <c r="AV82" i="8"/>
  <c r="BL82" i="8"/>
  <c r="CB82" i="8"/>
  <c r="CR82" i="8"/>
  <c r="DH82" i="8"/>
  <c r="AE83" i="8"/>
  <c r="AU83" i="8"/>
  <c r="BK83" i="8"/>
  <c r="CA83" i="8"/>
  <c r="CQ83" i="8"/>
  <c r="DG83" i="8"/>
  <c r="DY84" i="8"/>
  <c r="HT84" i="8"/>
  <c r="EO84" i="8"/>
  <c r="IJ84" i="8"/>
  <c r="FE84" i="8"/>
  <c r="IZ84" i="8"/>
  <c r="FU84" i="8"/>
  <c r="JP84" i="8"/>
  <c r="GK84" i="8"/>
  <c r="KF84" i="8"/>
  <c r="HA84" i="8"/>
  <c r="KV84" i="8"/>
  <c r="DX85" i="8"/>
  <c r="HS85" i="8"/>
  <c r="EN85" i="8"/>
  <c r="II85" i="8"/>
  <c r="FD85" i="8"/>
  <c r="IY85" i="8"/>
  <c r="FT85" i="8"/>
  <c r="JO85" i="8"/>
  <c r="GJ85" i="8"/>
  <c r="KE85" i="8"/>
  <c r="GZ85" i="8"/>
  <c r="KU85" i="8"/>
  <c r="DW86" i="8"/>
  <c r="HR86" i="8"/>
  <c r="EM86" i="8"/>
  <c r="IH86" i="8"/>
  <c r="FC86" i="8"/>
  <c r="IX86" i="8"/>
  <c r="FS86" i="8"/>
  <c r="JN86" i="8"/>
  <c r="GI86" i="8"/>
  <c r="KD86" i="8"/>
  <c r="GY86" i="8"/>
  <c r="KT86" i="8"/>
  <c r="DV87" i="8"/>
  <c r="HQ87" i="8"/>
  <c r="EL87" i="8"/>
  <c r="IG87" i="8"/>
  <c r="FB87" i="8"/>
  <c r="IW87" i="8"/>
  <c r="FR87" i="8"/>
  <c r="JM87" i="8"/>
  <c r="GH87" i="8"/>
  <c r="KC87" i="8"/>
  <c r="GX87" i="8"/>
  <c r="KS87" i="8"/>
  <c r="DU88" i="8"/>
  <c r="HP88" i="8"/>
  <c r="EK88" i="8"/>
  <c r="IF88" i="8"/>
  <c r="FA88" i="8"/>
  <c r="IV88" i="8"/>
  <c r="FQ88" i="8"/>
  <c r="JL88" i="8"/>
  <c r="GG88" i="8"/>
  <c r="KB88" i="8"/>
  <c r="GW88" i="8"/>
  <c r="KR88" i="8"/>
  <c r="DT89" i="8"/>
  <c r="HO89" i="8"/>
  <c r="EJ89" i="8"/>
  <c r="IE89" i="8"/>
  <c r="EZ89" i="8"/>
  <c r="IU89" i="8"/>
  <c r="FP89" i="8"/>
  <c r="JK89" i="8"/>
  <c r="GF89" i="8"/>
  <c r="KA89" i="8"/>
  <c r="GV89" i="8"/>
  <c r="KQ89" i="8"/>
  <c r="DS90" i="8"/>
  <c r="HN90" i="8"/>
  <c r="EI90" i="8"/>
  <c r="ID90" i="8"/>
  <c r="EY90" i="8"/>
  <c r="IT90" i="8"/>
  <c r="FO90" i="8"/>
  <c r="JJ90" i="8"/>
  <c r="GE90" i="8"/>
  <c r="JZ90" i="8"/>
  <c r="GU90" i="8"/>
  <c r="KP90" i="8"/>
  <c r="DR91" i="8"/>
  <c r="HM91" i="8"/>
  <c r="EH91" i="8"/>
  <c r="IC91" i="8"/>
  <c r="EX91" i="8"/>
  <c r="IS91" i="8"/>
  <c r="FN91" i="8"/>
  <c r="JI91" i="8"/>
  <c r="GD91" i="8"/>
  <c r="JY91" i="8"/>
  <c r="GT91" i="8"/>
  <c r="KO91" i="8"/>
  <c r="DQ92" i="8"/>
  <c r="HL92" i="8"/>
  <c r="EG92" i="8"/>
  <c r="IB92" i="8"/>
  <c r="EW92" i="8"/>
  <c r="IR92" i="8"/>
  <c r="FM92" i="8"/>
  <c r="JH92" i="8"/>
  <c r="GC92" i="8"/>
  <c r="JX92" i="8"/>
  <c r="GS92" i="8"/>
  <c r="KN92" i="8"/>
  <c r="DP93" i="8"/>
  <c r="HK93" i="8"/>
  <c r="EF93" i="8"/>
  <c r="IA93" i="8"/>
  <c r="EV93" i="8"/>
  <c r="IQ93" i="8"/>
  <c r="FL93" i="8"/>
  <c r="JG93" i="8"/>
  <c r="GB93" i="8"/>
  <c r="JW93" i="8"/>
  <c r="GR93" i="8"/>
  <c r="KM93" i="8"/>
  <c r="DO94" i="8"/>
  <c r="HJ94" i="8"/>
  <c r="EE94" i="8"/>
  <c r="HZ94" i="8"/>
  <c r="EU94" i="8"/>
  <c r="IP94" i="8"/>
  <c r="FK94" i="8"/>
  <c r="JF94" i="8"/>
  <c r="GA94" i="8"/>
  <c r="JV94" i="8"/>
  <c r="GQ94" i="8"/>
  <c r="KL94" i="8"/>
  <c r="HG94" i="8"/>
  <c r="LB94" i="8"/>
  <c r="ED95" i="8"/>
  <c r="HY95" i="8"/>
  <c r="ET95" i="8"/>
  <c r="IO95" i="8"/>
  <c r="FJ95" i="8"/>
  <c r="JE95" i="8"/>
  <c r="FZ95" i="8"/>
  <c r="JU95" i="8"/>
  <c r="GP95" i="8"/>
  <c r="KK95" i="8"/>
  <c r="HF95" i="8"/>
  <c r="LA95" i="8"/>
  <c r="EC96" i="8"/>
  <c r="HX96" i="8"/>
  <c r="ES96" i="8"/>
  <c r="IN96" i="8"/>
  <c r="FI96" i="8"/>
  <c r="JD96" i="8"/>
  <c r="FY96" i="8"/>
  <c r="JT96" i="8"/>
  <c r="GO96" i="8"/>
  <c r="KJ96" i="8"/>
  <c r="HE96" i="8"/>
  <c r="KZ96" i="8"/>
  <c r="EB97" i="8"/>
  <c r="HW97" i="8"/>
  <c r="ER97" i="8"/>
  <c r="IM97" i="8"/>
  <c r="FH97" i="8"/>
  <c r="JC97" i="8"/>
  <c r="FX97" i="8"/>
  <c r="JS97" i="8"/>
  <c r="GN97" i="8"/>
  <c r="KI97" i="8"/>
  <c r="HD97" i="8"/>
  <c r="KY97" i="8"/>
  <c r="EA98" i="8"/>
  <c r="HV98" i="8"/>
  <c r="EQ98" i="8"/>
  <c r="IL98" i="8"/>
  <c r="FG98" i="8"/>
  <c r="JB98" i="8"/>
  <c r="FW98" i="8"/>
  <c r="JR98" i="8"/>
  <c r="GM98" i="8"/>
  <c r="KH98" i="8"/>
  <c r="HC98" i="8"/>
  <c r="KX98" i="8"/>
  <c r="DZ99" i="8"/>
  <c r="HU99" i="8"/>
  <c r="EP99" i="8"/>
  <c r="IK99" i="8"/>
  <c r="FF99" i="8"/>
  <c r="JA99" i="8"/>
  <c r="FV99" i="8"/>
  <c r="JQ99" i="8"/>
  <c r="GL99" i="8"/>
  <c r="KG99" i="8"/>
  <c r="HB99" i="8"/>
  <c r="KW99" i="8"/>
  <c r="DY100" i="8"/>
  <c r="HT100" i="8"/>
  <c r="EO100" i="8"/>
  <c r="IJ100" i="8"/>
  <c r="FE100" i="8"/>
  <c r="IZ100" i="8"/>
  <c r="FU100" i="8"/>
  <c r="JP100" i="8"/>
  <c r="GK100" i="8"/>
  <c r="KF100" i="8"/>
  <c r="HA100" i="8"/>
  <c r="KV100" i="8"/>
  <c r="DX101" i="8"/>
  <c r="HS101" i="8"/>
  <c r="EN101" i="8"/>
  <c r="II101" i="8"/>
  <c r="FD101" i="8"/>
  <c r="IY101" i="8"/>
  <c r="FT101" i="8"/>
  <c r="JO101" i="8"/>
  <c r="GJ101" i="8"/>
  <c r="KE101" i="8"/>
  <c r="GZ101" i="8"/>
  <c r="KU101" i="8"/>
  <c r="DW102" i="8"/>
  <c r="HR102" i="8"/>
  <c r="EM102" i="8"/>
  <c r="IH102" i="8"/>
  <c r="FC102" i="8"/>
  <c r="IX102" i="8"/>
  <c r="FS102" i="8"/>
  <c r="JN102" i="8"/>
  <c r="GI102" i="8"/>
  <c r="KD102" i="8"/>
  <c r="GY102" i="8"/>
  <c r="KT102" i="8"/>
  <c r="DV103" i="8"/>
  <c r="HQ103" i="8"/>
  <c r="EL103" i="8"/>
  <c r="IG103" i="8"/>
  <c r="FB103" i="8"/>
  <c r="IW103" i="8"/>
  <c r="FR103" i="8"/>
  <c r="JM103" i="8"/>
  <c r="GH103" i="8"/>
  <c r="KC103" i="8"/>
  <c r="GX103" i="8"/>
  <c r="KS103" i="8"/>
  <c r="DU104" i="8"/>
  <c r="HP104" i="8"/>
  <c r="EK104" i="8"/>
  <c r="IF104" i="8"/>
  <c r="FA104" i="8"/>
  <c r="IV104" i="8"/>
  <c r="FQ104" i="8"/>
  <c r="JL104" i="8"/>
  <c r="GG104" i="8"/>
  <c r="KB104" i="8"/>
  <c r="GW104" i="8"/>
  <c r="KR104" i="8"/>
  <c r="DT105" i="8"/>
  <c r="HO105" i="8"/>
  <c r="EJ105" i="8"/>
  <c r="IE105" i="8"/>
  <c r="EZ105" i="8"/>
  <c r="IU105" i="8"/>
  <c r="FP105" i="8"/>
  <c r="JK105" i="8"/>
  <c r="GF105" i="8"/>
  <c r="KA105" i="8"/>
  <c r="GV105" i="8"/>
  <c r="KQ105" i="8"/>
  <c r="DS106" i="8"/>
  <c r="HN106" i="8"/>
  <c r="EI106" i="8"/>
  <c r="ID106" i="8"/>
  <c r="EY106" i="8"/>
  <c r="IT106" i="8"/>
  <c r="FO106" i="8"/>
  <c r="JJ106" i="8"/>
  <c r="GE106" i="8"/>
  <c r="JZ106" i="8"/>
  <c r="GU106" i="8"/>
  <c r="KP106" i="8"/>
  <c r="DR107" i="8"/>
  <c r="HM107" i="8"/>
  <c r="EH107" i="8"/>
  <c r="IC107" i="8"/>
  <c r="EX107" i="8"/>
  <c r="IS107" i="8"/>
  <c r="FN107" i="8"/>
  <c r="JI107" i="8"/>
  <c r="GD107" i="8"/>
  <c r="JY107" i="8"/>
  <c r="GT107" i="8"/>
  <c r="KO107" i="8"/>
  <c r="DQ108" i="8"/>
  <c r="HL108" i="8"/>
  <c r="EG108" i="8"/>
  <c r="IB108" i="8"/>
  <c r="EW108" i="8"/>
  <c r="IR108" i="8"/>
  <c r="FM108" i="8"/>
  <c r="JH108" i="8"/>
  <c r="GC108" i="8"/>
  <c r="JX108" i="8"/>
  <c r="GS108" i="8"/>
  <c r="KN108" i="8"/>
  <c r="DP109" i="8"/>
  <c r="HK109" i="8"/>
  <c r="EF109" i="8"/>
  <c r="IA109" i="8"/>
  <c r="EV109" i="8"/>
  <c r="IQ109" i="8"/>
  <c r="FL109" i="8"/>
  <c r="JG109" i="8"/>
  <c r="GB109" i="8"/>
  <c r="JW109" i="8"/>
  <c r="GR109" i="8"/>
  <c r="KM109" i="8"/>
  <c r="DO110" i="8"/>
  <c r="HJ110" i="8"/>
  <c r="EE110" i="8"/>
  <c r="HZ110" i="8"/>
  <c r="EU110" i="8"/>
  <c r="IP110" i="8"/>
  <c r="FK110" i="8"/>
  <c r="JF110" i="8"/>
  <c r="GA110" i="8"/>
  <c r="JV110" i="8"/>
  <c r="GQ110" i="8"/>
  <c r="KL110" i="8"/>
  <c r="HG110" i="8"/>
  <c r="LB110" i="8"/>
  <c r="ED111" i="8"/>
  <c r="HY111" i="8"/>
  <c r="ET111" i="8"/>
  <c r="IO111" i="8"/>
  <c r="FJ111" i="8"/>
  <c r="JE111" i="8"/>
  <c r="FZ111" i="8"/>
  <c r="JU111" i="8"/>
  <c r="GP111" i="8"/>
  <c r="KK111" i="8"/>
  <c r="HF111" i="8"/>
  <c r="LA111" i="8"/>
  <c r="EC112" i="8"/>
  <c r="HX112" i="8"/>
  <c r="ES112" i="8"/>
  <c r="IN112" i="8"/>
  <c r="FI112" i="8"/>
  <c r="JD112" i="8"/>
  <c r="FY112" i="8"/>
  <c r="JT112" i="8"/>
  <c r="GO112" i="8"/>
  <c r="KJ112" i="8"/>
  <c r="HE112" i="8"/>
  <c r="KZ112" i="8"/>
  <c r="EB113" i="8"/>
  <c r="HW113" i="8"/>
  <c r="ER113" i="8"/>
  <c r="IM113" i="8"/>
  <c r="FH113" i="8"/>
  <c r="JC113" i="8"/>
  <c r="FX113" i="8"/>
  <c r="JS113" i="8"/>
  <c r="GN113" i="8"/>
  <c r="KI113" i="8"/>
  <c r="HD113" i="8"/>
  <c r="KY113" i="8"/>
  <c r="EA114" i="8"/>
  <c r="HV114" i="8"/>
  <c r="EQ114" i="8"/>
  <c r="IL114" i="8"/>
  <c r="FG114" i="8"/>
  <c r="JB114" i="8"/>
  <c r="FW114" i="8"/>
  <c r="JR114" i="8"/>
  <c r="GM114" i="8"/>
  <c r="KH114" i="8"/>
  <c r="HC114" i="8"/>
  <c r="KX114" i="8"/>
  <c r="DZ115" i="8"/>
  <c r="HU115" i="8"/>
  <c r="EP115" i="8"/>
  <c r="IK115" i="8"/>
  <c r="FF115" i="8"/>
  <c r="JA115" i="8"/>
  <c r="FV115" i="8"/>
  <c r="JQ115" i="8"/>
  <c r="GL115" i="8"/>
  <c r="KG115" i="8"/>
  <c r="HB115" i="8"/>
  <c r="KW115" i="8"/>
  <c r="DY116" i="8"/>
  <c r="HT116" i="8"/>
  <c r="EO116" i="8"/>
  <c r="IJ116" i="8"/>
  <c r="FE116" i="8"/>
  <c r="IZ116" i="8"/>
  <c r="FU116" i="8"/>
  <c r="JP116" i="8"/>
  <c r="GK116" i="8"/>
  <c r="KF116" i="8"/>
  <c r="HA116" i="8"/>
  <c r="KV116" i="8"/>
  <c r="DX117" i="8"/>
  <c r="HS117" i="8"/>
  <c r="EN117" i="8"/>
  <c r="II117" i="8"/>
  <c r="FD117" i="8"/>
  <c r="IY117" i="8"/>
  <c r="FT117" i="8"/>
  <c r="JO117" i="8"/>
  <c r="GJ117" i="8"/>
  <c r="KE117" i="8"/>
  <c r="GZ117" i="8"/>
  <c r="KU117" i="8"/>
  <c r="DW118" i="8"/>
  <c r="HR118" i="8"/>
  <c r="EM118" i="8"/>
  <c r="IH118" i="8"/>
  <c r="FC118" i="8"/>
  <c r="IX118" i="8"/>
  <c r="FS118" i="8"/>
  <c r="JN118" i="8"/>
  <c r="GI118" i="8"/>
  <c r="KD118" i="8"/>
  <c r="GY118" i="8"/>
  <c r="KT118" i="8"/>
  <c r="DV119" i="8"/>
  <c r="HQ119" i="8"/>
  <c r="EL119" i="8"/>
  <c r="IG119" i="8"/>
  <c r="FB119" i="8"/>
  <c r="IW119" i="8"/>
  <c r="FR119" i="8"/>
  <c r="JM119" i="8"/>
  <c r="GH119" i="8"/>
  <c r="KC119" i="8"/>
  <c r="GX119" i="8"/>
  <c r="KS119" i="8"/>
  <c r="DU120" i="8"/>
  <c r="HP120" i="8"/>
  <c r="EK120" i="8"/>
  <c r="IF120" i="8"/>
  <c r="FA120" i="8"/>
  <c r="IV120" i="8"/>
  <c r="FQ120" i="8"/>
  <c r="JL120" i="8"/>
  <c r="GG120" i="8"/>
  <c r="KB120" i="8"/>
  <c r="GW120" i="8"/>
  <c r="KR120" i="8"/>
  <c r="DT121" i="8"/>
  <c r="HO121" i="8"/>
  <c r="EJ121" i="8"/>
  <c r="IE121" i="8"/>
  <c r="EZ121" i="8"/>
  <c r="IU121" i="8"/>
  <c r="FP121" i="8"/>
  <c r="JK121" i="8"/>
  <c r="GF121" i="8"/>
  <c r="KA121" i="8"/>
  <c r="GV121" i="8"/>
  <c r="KQ121" i="8"/>
  <c r="DS122" i="8"/>
  <c r="HN122" i="8"/>
  <c r="EI122" i="8"/>
  <c r="ID122" i="8"/>
  <c r="EY122" i="8"/>
  <c r="IT122" i="8"/>
  <c r="FO122" i="8"/>
  <c r="JJ122" i="8"/>
  <c r="GE122" i="8"/>
  <c r="JZ122" i="8"/>
  <c r="GU122" i="8"/>
  <c r="KP122" i="8"/>
  <c r="DR123" i="8"/>
  <c r="HM123" i="8"/>
  <c r="EH123" i="8"/>
  <c r="IC123" i="8"/>
  <c r="EX123" i="8"/>
  <c r="IS123" i="8"/>
  <c r="FN123" i="8"/>
  <c r="JI123" i="8"/>
  <c r="GD123" i="8"/>
  <c r="JY123" i="8"/>
  <c r="GT123" i="8"/>
  <c r="KO123" i="8"/>
  <c r="DQ124" i="8"/>
  <c r="HL124" i="8"/>
  <c r="EG124" i="8"/>
  <c r="IB124" i="8"/>
  <c r="EW124" i="8"/>
  <c r="IR124" i="8"/>
  <c r="FM124" i="8"/>
  <c r="JH124" i="8"/>
  <c r="GC124" i="8"/>
  <c r="JX124" i="8"/>
  <c r="GS124" i="8"/>
  <c r="KN124" i="8"/>
  <c r="DP125" i="8"/>
  <c r="HK125" i="8"/>
  <c r="EF125" i="8"/>
  <c r="IA125" i="8"/>
  <c r="EV125" i="8"/>
  <c r="IQ125" i="8"/>
  <c r="FL125" i="8"/>
  <c r="JG125" i="8"/>
  <c r="GB125" i="8"/>
  <c r="JW125" i="8"/>
  <c r="GR125" i="8"/>
  <c r="KM125" i="8"/>
  <c r="DO126" i="8"/>
  <c r="HJ126" i="8"/>
  <c r="EE126" i="8"/>
  <c r="HZ126" i="8"/>
  <c r="EU126" i="8"/>
  <c r="IP126" i="8"/>
  <c r="FK126" i="8"/>
  <c r="JF126" i="8"/>
  <c r="GA126" i="8"/>
  <c r="JV126" i="8"/>
  <c r="GQ126" i="8"/>
  <c r="KL126" i="8"/>
  <c r="HG126" i="8"/>
  <c r="LB126" i="8"/>
  <c r="ED127" i="8"/>
  <c r="HY127" i="8"/>
  <c r="ET127" i="8"/>
  <c r="IO127" i="8"/>
  <c r="FJ127" i="8"/>
  <c r="JE127" i="8"/>
  <c r="FZ127" i="8"/>
  <c r="JU127" i="8"/>
  <c r="GP127" i="8"/>
  <c r="KK127" i="8"/>
  <c r="HF127" i="8"/>
  <c r="LA127" i="8"/>
  <c r="EC128" i="8"/>
  <c r="HX128" i="8"/>
  <c r="ES128" i="8"/>
  <c r="IN128" i="8"/>
  <c r="FI128" i="8"/>
  <c r="JD128" i="8"/>
  <c r="FY128" i="8"/>
  <c r="JT128" i="8"/>
  <c r="GO128" i="8"/>
  <c r="KJ128" i="8"/>
  <c r="HE128" i="8"/>
  <c r="KZ128" i="8"/>
  <c r="EB129" i="8"/>
  <c r="HW129" i="8"/>
  <c r="ER129" i="8"/>
  <c r="IM129" i="8"/>
  <c r="FH129" i="8"/>
  <c r="JC129" i="8"/>
  <c r="FX129" i="8"/>
  <c r="JS129" i="8"/>
  <c r="GN129" i="8"/>
  <c r="KI129" i="8"/>
  <c r="HD129" i="8"/>
  <c r="KY129" i="8"/>
  <c r="EA130" i="8"/>
  <c r="HV130" i="8"/>
  <c r="EQ130" i="8"/>
  <c r="IL130" i="8"/>
  <c r="FG130" i="8"/>
  <c r="JB130" i="8"/>
  <c r="FW130" i="8"/>
  <c r="JR130" i="8"/>
  <c r="GM130" i="8"/>
  <c r="KH130" i="8"/>
  <c r="HC130" i="8"/>
  <c r="KX130" i="8"/>
  <c r="DZ131" i="8"/>
  <c r="HU131" i="8"/>
  <c r="EP131" i="8"/>
  <c r="IK131" i="8"/>
  <c r="FF131" i="8"/>
  <c r="JA131" i="8"/>
  <c r="FV131" i="8"/>
  <c r="JQ131" i="8"/>
  <c r="GL131" i="8"/>
  <c r="KG131" i="8"/>
  <c r="HB131" i="8"/>
  <c r="KW131" i="8"/>
  <c r="DY132" i="8"/>
  <c r="HT132" i="8"/>
  <c r="EO132" i="8"/>
  <c r="IJ132" i="8"/>
  <c r="FE132" i="8"/>
  <c r="IZ132" i="8"/>
  <c r="FU132" i="8"/>
  <c r="JP132" i="8"/>
  <c r="GK132" i="8"/>
  <c r="KF132" i="8"/>
  <c r="HA132" i="8"/>
  <c r="KV132" i="8"/>
  <c r="DX133" i="8"/>
  <c r="HS133" i="8"/>
  <c r="EN133" i="8"/>
  <c r="II133" i="8"/>
  <c r="FD133" i="8"/>
  <c r="IY133" i="8"/>
  <c r="FT133" i="8"/>
  <c r="JO133" i="8"/>
  <c r="GJ133" i="8"/>
  <c r="KE133" i="8"/>
  <c r="GZ133" i="8"/>
  <c r="KU133" i="8"/>
  <c r="DW134" i="8"/>
  <c r="HR134" i="8"/>
  <c r="EM134" i="8"/>
  <c r="IH134" i="8"/>
  <c r="FC134" i="8"/>
  <c r="IX134" i="8"/>
  <c r="FS134" i="8"/>
  <c r="JN134" i="8"/>
  <c r="GI134" i="8"/>
  <c r="KD134" i="8"/>
  <c r="GY134" i="8"/>
  <c r="KT134" i="8"/>
  <c r="DV135" i="8"/>
  <c r="HQ135" i="8"/>
  <c r="EL135" i="8"/>
  <c r="IG135" i="8"/>
  <c r="FB135" i="8"/>
  <c r="IW135" i="8"/>
  <c r="FR135" i="8"/>
  <c r="JM135" i="8"/>
  <c r="GH135" i="8"/>
  <c r="KC135" i="8"/>
  <c r="GX135" i="8"/>
  <c r="KS135" i="8"/>
  <c r="DU136" i="8"/>
  <c r="HP136" i="8"/>
  <c r="EK136" i="8"/>
  <c r="IF136" i="8"/>
  <c r="FA136" i="8"/>
  <c r="IV136" i="8"/>
  <c r="FQ136" i="8"/>
  <c r="JL136" i="8"/>
  <c r="GG136" i="8"/>
  <c r="KB136" i="8"/>
  <c r="GW136" i="8"/>
  <c r="KR136" i="8"/>
  <c r="DT137" i="8"/>
  <c r="HO137" i="8"/>
  <c r="EJ137" i="8"/>
  <c r="IE137" i="8"/>
  <c r="EZ137" i="8"/>
  <c r="IU137" i="8"/>
  <c r="FP137" i="8"/>
  <c r="JK137" i="8"/>
  <c r="GF137" i="8"/>
  <c r="KA137" i="8"/>
  <c r="GV137" i="8"/>
  <c r="KQ137" i="8"/>
  <c r="DS138" i="8"/>
  <c r="HN138" i="8"/>
  <c r="EI138" i="8"/>
  <c r="ID138" i="8"/>
  <c r="EY138" i="8"/>
  <c r="IT138" i="8"/>
  <c r="FO138" i="8"/>
  <c r="JJ138" i="8"/>
  <c r="GE138" i="8"/>
  <c r="JZ138" i="8"/>
  <c r="GU138" i="8"/>
  <c r="KP138" i="8"/>
  <c r="DR139" i="8"/>
  <c r="HM139" i="8"/>
  <c r="EH139" i="8"/>
  <c r="IC139" i="8"/>
  <c r="EX139" i="8"/>
  <c r="IS139" i="8"/>
  <c r="FN139" i="8"/>
  <c r="JI139" i="8"/>
  <c r="GD139" i="8"/>
  <c r="JY139" i="8"/>
  <c r="GT139" i="8"/>
  <c r="KO139" i="8"/>
  <c r="DQ140" i="8"/>
  <c r="HL140" i="8"/>
  <c r="EG140" i="8"/>
  <c r="IB140" i="8"/>
  <c r="EW140" i="8"/>
  <c r="IR140" i="8"/>
  <c r="FM140" i="8"/>
  <c r="JH140" i="8"/>
  <c r="GC140" i="8"/>
  <c r="JX140" i="8"/>
  <c r="GS140" i="8"/>
  <c r="KN140" i="8"/>
  <c r="DP141" i="8"/>
  <c r="HK141" i="8"/>
  <c r="EF141" i="8"/>
  <c r="IA141" i="8"/>
  <c r="EV141" i="8"/>
  <c r="IQ141" i="8"/>
  <c r="FL141" i="8"/>
  <c r="JG141" i="8"/>
  <c r="GB141" i="8"/>
  <c r="JW141" i="8"/>
  <c r="GR141" i="8"/>
  <c r="KM141" i="8"/>
  <c r="DO142" i="8"/>
  <c r="HJ142" i="8"/>
  <c r="EE142" i="8"/>
  <c r="HZ142" i="8"/>
  <c r="EU142" i="8"/>
  <c r="IP142" i="8"/>
  <c r="FK142" i="8"/>
  <c r="JF142" i="8"/>
  <c r="GA142" i="8"/>
  <c r="JV142" i="8"/>
  <c r="GQ142" i="8"/>
  <c r="KL142" i="8"/>
  <c r="HG142" i="8"/>
  <c r="LB142" i="8"/>
  <c r="ED143" i="8"/>
  <c r="HY143" i="8"/>
  <c r="ET143" i="8"/>
  <c r="IO143" i="8"/>
  <c r="FJ143" i="8"/>
  <c r="JE143" i="8"/>
  <c r="FZ143" i="8"/>
  <c r="JU143" i="8"/>
  <c r="GP143" i="8"/>
  <c r="KK143" i="8"/>
  <c r="HF143" i="8"/>
  <c r="LA143" i="8"/>
  <c r="EC144" i="8"/>
  <c r="HX144" i="8"/>
  <c r="ES144" i="8"/>
  <c r="IN144" i="8"/>
  <c r="FI144" i="8"/>
  <c r="JD144" i="8"/>
  <c r="FY144" i="8"/>
  <c r="JT144" i="8"/>
  <c r="GO144" i="8"/>
  <c r="KJ144" i="8"/>
  <c r="HE144" i="8"/>
  <c r="KZ144" i="8"/>
  <c r="EB145" i="8"/>
  <c r="HW145" i="8"/>
  <c r="ER145" i="8"/>
  <c r="IM145" i="8"/>
  <c r="FH145" i="8"/>
  <c r="JC145" i="8"/>
  <c r="FX145" i="8"/>
  <c r="JS145" i="8"/>
  <c r="GN145" i="8"/>
  <c r="KI145" i="8"/>
  <c r="HD145" i="8"/>
  <c r="KY145" i="8"/>
  <c r="EA146" i="8"/>
  <c r="HV146" i="8"/>
  <c r="EQ146" i="8"/>
  <c r="IL146" i="8"/>
  <c r="FG146" i="8"/>
  <c r="JB146" i="8"/>
  <c r="FW146" i="8"/>
  <c r="JR146" i="8"/>
  <c r="GM146" i="8"/>
  <c r="KH146" i="8"/>
  <c r="HC146" i="8"/>
  <c r="KX146" i="8"/>
  <c r="DZ147" i="8"/>
  <c r="HU147" i="8"/>
  <c r="EP147" i="8"/>
  <c r="IK147" i="8"/>
  <c r="FF147" i="8"/>
  <c r="JA147" i="8"/>
  <c r="FV147" i="8"/>
  <c r="JQ147" i="8"/>
  <c r="GL147" i="8"/>
  <c r="KG147" i="8"/>
  <c r="HB147" i="8"/>
  <c r="KW147" i="8"/>
  <c r="DY148" i="8"/>
  <c r="HT148" i="8"/>
  <c r="EO148" i="8"/>
  <c r="IJ148" i="8"/>
  <c r="FE148" i="8"/>
  <c r="IZ148" i="8"/>
  <c r="FU148" i="8"/>
  <c r="JP148" i="8"/>
  <c r="GK148" i="8"/>
  <c r="KF148" i="8"/>
  <c r="HA148" i="8"/>
  <c r="KV148" i="8"/>
  <c r="DX149" i="8"/>
  <c r="HS149" i="8"/>
  <c r="EN149" i="8"/>
  <c r="II149" i="8"/>
  <c r="FD149" i="8"/>
  <c r="IY149" i="8"/>
  <c r="FT149" i="8"/>
  <c r="JO149" i="8"/>
  <c r="GJ149" i="8"/>
  <c r="KE149" i="8"/>
  <c r="GZ149" i="8"/>
  <c r="KU149" i="8"/>
  <c r="DW150" i="8"/>
  <c r="HR150" i="8"/>
  <c r="EM150" i="8"/>
  <c r="IH150" i="8"/>
  <c r="FC150" i="8"/>
  <c r="IX150" i="8"/>
  <c r="FS150" i="8"/>
  <c r="JN150" i="8"/>
  <c r="GI150" i="8"/>
  <c r="KD150" i="8"/>
  <c r="GY150" i="8"/>
  <c r="KT150" i="8"/>
  <c r="DV151" i="8"/>
  <c r="HQ151" i="8"/>
  <c r="EL151" i="8"/>
  <c r="IG151" i="8"/>
  <c r="FB151" i="8"/>
  <c r="IW151" i="8"/>
  <c r="FR151" i="8"/>
  <c r="JM151" i="8"/>
  <c r="GH151" i="8"/>
  <c r="KC151" i="8"/>
  <c r="GX151" i="8"/>
  <c r="KS151" i="8"/>
  <c r="DU152" i="8"/>
  <c r="HP152" i="8"/>
  <c r="EK152" i="8"/>
  <c r="IF152" i="8"/>
  <c r="FA152" i="8"/>
  <c r="IV152" i="8"/>
  <c r="FQ152" i="8"/>
  <c r="JL152" i="8"/>
  <c r="GG152" i="8"/>
  <c r="KB152" i="8"/>
  <c r="GW152" i="8"/>
  <c r="KR152" i="8"/>
  <c r="DT153" i="8"/>
  <c r="HO153" i="8"/>
  <c r="EJ153" i="8"/>
  <c r="IE153" i="8"/>
  <c r="EZ153" i="8"/>
  <c r="IU153" i="8"/>
  <c r="FP153" i="8"/>
  <c r="JK153" i="8"/>
  <c r="GF153" i="8"/>
  <c r="KA153" i="8"/>
  <c r="GV153" i="8"/>
  <c r="KQ153" i="8"/>
  <c r="DS154" i="8"/>
  <c r="HN154" i="8"/>
  <c r="EI154" i="8"/>
  <c r="ID154" i="8"/>
  <c r="EY154" i="8"/>
  <c r="IT154" i="8"/>
  <c r="FO154" i="8"/>
  <c r="JJ154" i="8"/>
  <c r="GE154" i="8"/>
  <c r="JZ154" i="8"/>
  <c r="GU154" i="8"/>
  <c r="KP154" i="8"/>
  <c r="DR155" i="8"/>
  <c r="HM155" i="8"/>
  <c r="EH155" i="8"/>
  <c r="IC155" i="8"/>
  <c r="EX155" i="8"/>
  <c r="IS155" i="8"/>
  <c r="FN155" i="8"/>
  <c r="JI155" i="8"/>
  <c r="GD155" i="8"/>
  <c r="JY155" i="8"/>
  <c r="GT155" i="8"/>
  <c r="KO155" i="8"/>
  <c r="DQ156" i="8"/>
  <c r="HL156" i="8"/>
  <c r="EG156" i="8"/>
  <c r="IB156" i="8"/>
  <c r="EW156" i="8"/>
  <c r="IR156" i="8"/>
  <c r="FM156" i="8"/>
  <c r="JH156" i="8"/>
  <c r="GC156" i="8"/>
  <c r="JX156" i="8"/>
  <c r="GS156" i="8"/>
  <c r="KN156" i="8"/>
  <c r="DP157" i="8"/>
  <c r="HK157" i="8"/>
  <c r="EF157" i="8"/>
  <c r="IA157" i="8"/>
  <c r="EV157" i="8"/>
  <c r="IQ157" i="8"/>
  <c r="FL157" i="8"/>
  <c r="JG157" i="8"/>
  <c r="GB157" i="8"/>
  <c r="JW157" i="8"/>
  <c r="GR157" i="8"/>
  <c r="KM157" i="8"/>
  <c r="DO158" i="8"/>
  <c r="HJ158" i="8"/>
  <c r="EE158" i="8"/>
  <c r="HZ158" i="8"/>
  <c r="EU158" i="8"/>
  <c r="IP158" i="8"/>
  <c r="FK158" i="8"/>
  <c r="JF158" i="8"/>
  <c r="GA158" i="8"/>
  <c r="JV158" i="8"/>
  <c r="GQ158" i="8"/>
  <c r="KL158" i="8"/>
  <c r="HG158" i="8"/>
  <c r="LB158" i="8"/>
  <c r="ED159" i="8"/>
  <c r="HY159" i="8"/>
  <c r="ET159" i="8"/>
  <c r="IO159" i="8"/>
  <c r="FJ159" i="8"/>
  <c r="JE159" i="8"/>
  <c r="FZ159" i="8"/>
  <c r="JU159" i="8"/>
  <c r="GP159" i="8"/>
  <c r="KK159" i="8"/>
  <c r="HF159" i="8"/>
  <c r="LA159" i="8"/>
  <c r="EC160" i="8"/>
  <c r="HX160" i="8"/>
  <c r="ES160" i="8"/>
  <c r="IN160" i="8"/>
  <c r="FI160" i="8"/>
  <c r="JD160" i="8"/>
  <c r="FY160" i="8"/>
  <c r="JT160" i="8"/>
  <c r="GO160" i="8"/>
  <c r="KJ160" i="8"/>
  <c r="HE160" i="8"/>
  <c r="KZ160" i="8"/>
  <c r="EB161" i="8"/>
  <c r="HW161" i="8"/>
  <c r="ER161" i="8"/>
  <c r="IM161" i="8"/>
  <c r="FH161" i="8"/>
  <c r="JC161" i="8"/>
  <c r="FX161" i="8"/>
  <c r="JS161" i="8"/>
  <c r="GN161" i="8"/>
  <c r="KI161" i="8"/>
  <c r="HD161" i="8"/>
  <c r="KY161" i="8"/>
  <c r="EA162" i="8"/>
  <c r="HV162" i="8"/>
  <c r="EQ162" i="8"/>
  <c r="IL162" i="8"/>
  <c r="FG162" i="8"/>
  <c r="JB162" i="8"/>
  <c r="FW162" i="8"/>
  <c r="JR162" i="8"/>
  <c r="GM162" i="8"/>
  <c r="KH162" i="8"/>
  <c r="HC162" i="8"/>
  <c r="KX162" i="8"/>
  <c r="DZ163" i="8"/>
  <c r="HU163" i="8"/>
  <c r="EP163" i="8"/>
  <c r="IK163" i="8"/>
  <c r="FF163" i="8"/>
  <c r="JA163" i="8"/>
  <c r="FV163" i="8"/>
  <c r="JQ163" i="8"/>
  <c r="GL163" i="8"/>
  <c r="KG163" i="8"/>
  <c r="HB163" i="8"/>
  <c r="KW163" i="8"/>
  <c r="DY164" i="8"/>
  <c r="HT164" i="8"/>
  <c r="EO164" i="8"/>
  <c r="IJ164" i="8"/>
  <c r="FE164" i="8"/>
  <c r="IZ164" i="8"/>
  <c r="FU164" i="8"/>
  <c r="JP164" i="8"/>
  <c r="GK164" i="8"/>
  <c r="KF164" i="8"/>
  <c r="HA164" i="8"/>
  <c r="KV164" i="8"/>
  <c r="DX165" i="8"/>
  <c r="HS165" i="8"/>
  <c r="EN165" i="8"/>
  <c r="II165" i="8"/>
  <c r="FD165" i="8"/>
  <c r="IY165" i="8"/>
  <c r="FT165" i="8"/>
  <c r="JO165" i="8"/>
  <c r="GJ165" i="8"/>
  <c r="KE165" i="8"/>
  <c r="GZ165" i="8"/>
  <c r="KU165" i="8"/>
  <c r="DW166" i="8"/>
  <c r="HR166" i="8"/>
  <c r="EM166" i="8"/>
  <c r="IH166" i="8"/>
  <c r="FC166" i="8"/>
  <c r="IX166" i="8"/>
  <c r="FS166" i="8"/>
  <c r="JN166" i="8"/>
  <c r="GI166" i="8"/>
  <c r="KD166" i="8"/>
  <c r="GY166" i="8"/>
  <c r="KT166" i="8"/>
  <c r="DV167" i="8"/>
  <c r="HQ167" i="8"/>
  <c r="EL167" i="8"/>
  <c r="IG167" i="8"/>
  <c r="FB167" i="8"/>
  <c r="IW167" i="8"/>
  <c r="FR167" i="8"/>
  <c r="JM167" i="8"/>
  <c r="GH167" i="8"/>
  <c r="KC167" i="8"/>
  <c r="GX167" i="8"/>
  <c r="KS167" i="8"/>
  <c r="DU168" i="8"/>
  <c r="HP168" i="8"/>
  <c r="EK168" i="8"/>
  <c r="IF168" i="8"/>
  <c r="FA168" i="8"/>
  <c r="IV168" i="8"/>
  <c r="FQ168" i="8"/>
  <c r="JL168" i="8"/>
  <c r="GG168" i="8"/>
  <c r="KB168" i="8"/>
  <c r="GW168" i="8"/>
  <c r="KR168" i="8"/>
  <c r="DT169" i="8"/>
  <c r="HO169" i="8"/>
  <c r="EJ169" i="8"/>
  <c r="IE169" i="8"/>
  <c r="EZ169" i="8"/>
  <c r="IU169" i="8"/>
  <c r="FP169" i="8"/>
  <c r="JK169" i="8"/>
  <c r="GF169" i="8"/>
  <c r="KA169" i="8"/>
  <c r="GV169" i="8"/>
  <c r="KQ169" i="8"/>
  <c r="DS170" i="8"/>
  <c r="HN170" i="8"/>
  <c r="EI170" i="8"/>
  <c r="ID170" i="8"/>
  <c r="EY170" i="8"/>
  <c r="IT170" i="8"/>
  <c r="FO170" i="8"/>
  <c r="JJ170" i="8"/>
  <c r="GE170" i="8"/>
  <c r="JZ170" i="8"/>
  <c r="GU170" i="8"/>
  <c r="KP170" i="8"/>
  <c r="DR171" i="8"/>
  <c r="HM171" i="8"/>
  <c r="EH171" i="8"/>
  <c r="IC171" i="8"/>
  <c r="EX171" i="8"/>
  <c r="IS171" i="8"/>
  <c r="FN171" i="8"/>
  <c r="JI171" i="8"/>
  <c r="GD171" i="8"/>
  <c r="JY171" i="8"/>
  <c r="GT171" i="8"/>
  <c r="KO171" i="8"/>
  <c r="DQ172" i="8"/>
  <c r="HL172" i="8"/>
  <c r="EG172" i="8"/>
  <c r="IB172" i="8"/>
  <c r="EW172" i="8"/>
  <c r="IR172" i="8"/>
  <c r="FM172" i="8"/>
  <c r="JH172" i="8"/>
  <c r="GC172" i="8"/>
  <c r="JX172" i="8"/>
  <c r="GS172" i="8"/>
  <c r="KN172" i="8"/>
  <c r="DP173" i="8"/>
  <c r="HK173" i="8"/>
  <c r="EF173" i="8"/>
  <c r="IA173" i="8"/>
  <c r="EV173" i="8"/>
  <c r="IQ173" i="8"/>
  <c r="FL173" i="8"/>
  <c r="JG173" i="8"/>
  <c r="GB173" i="8"/>
  <c r="JW173" i="8"/>
  <c r="GR173" i="8"/>
  <c r="KM173" i="8"/>
  <c r="DO174" i="8"/>
  <c r="HJ174" i="8"/>
  <c r="EE174" i="8"/>
  <c r="HZ174" i="8"/>
  <c r="EU174" i="8"/>
  <c r="IP174" i="8"/>
  <c r="FK174" i="8"/>
  <c r="JF174" i="8"/>
  <c r="GA174" i="8"/>
  <c r="JV174" i="8"/>
  <c r="GQ174" i="8"/>
  <c r="KL174" i="8"/>
  <c r="HG174" i="8"/>
  <c r="LB174" i="8"/>
  <c r="ED175" i="8"/>
  <c r="HY175" i="8"/>
  <c r="ET175" i="8"/>
  <c r="IO175" i="8"/>
  <c r="FJ175" i="8"/>
  <c r="JE175" i="8"/>
  <c r="FZ175" i="8"/>
  <c r="JU175" i="8"/>
  <c r="GP175" i="8"/>
  <c r="KK175" i="8"/>
  <c r="HF175" i="8"/>
  <c r="LA175" i="8"/>
  <c r="EC176" i="8"/>
  <c r="HX176" i="8"/>
  <c r="ES176" i="8"/>
  <c r="IN176" i="8"/>
  <c r="FI176" i="8"/>
  <c r="JD176" i="8"/>
  <c r="FY176" i="8"/>
  <c r="JT176" i="8"/>
  <c r="GO176" i="8"/>
  <c r="KJ176" i="8"/>
  <c r="HE176" i="8"/>
  <c r="KZ176" i="8"/>
  <c r="EB177" i="8"/>
  <c r="HW177" i="8"/>
  <c r="ER177" i="8"/>
  <c r="IM177" i="8"/>
  <c r="FH177" i="8"/>
  <c r="JC177" i="8"/>
  <c r="FX177" i="8"/>
  <c r="JS177" i="8"/>
  <c r="GN177" i="8"/>
  <c r="KI177" i="8"/>
  <c r="HD177" i="8"/>
  <c r="KY177" i="8"/>
  <c r="EA178" i="8"/>
  <c r="HV178" i="8"/>
  <c r="EQ178" i="8"/>
  <c r="IL178" i="8"/>
  <c r="FG178" i="8"/>
  <c r="JB178" i="8"/>
  <c r="FW178" i="8"/>
  <c r="JR178" i="8"/>
  <c r="GM178" i="8"/>
  <c r="KH178" i="8"/>
  <c r="HC178" i="8"/>
  <c r="KX178" i="8"/>
  <c r="DZ179" i="8"/>
  <c r="HU179" i="8"/>
  <c r="EP179" i="8"/>
  <c r="IK179" i="8"/>
  <c r="FF179" i="8"/>
  <c r="JA179" i="8"/>
  <c r="FV179" i="8"/>
  <c r="JQ179" i="8"/>
  <c r="GL179" i="8"/>
  <c r="KG179" i="8"/>
  <c r="HB179" i="8"/>
  <c r="KW179" i="8"/>
  <c r="DY180" i="8"/>
  <c r="HT180" i="8"/>
  <c r="EO180" i="8"/>
  <c r="IJ180" i="8"/>
  <c r="FE180" i="8"/>
  <c r="IZ180" i="8"/>
  <c r="FU180" i="8"/>
  <c r="JP180" i="8"/>
  <c r="GK180" i="8"/>
  <c r="KF180" i="8"/>
  <c r="HA180" i="8"/>
  <c r="KV180" i="8"/>
  <c r="DX181" i="8"/>
  <c r="HS181" i="8"/>
  <c r="EN181" i="8"/>
  <c r="II181" i="8"/>
  <c r="FD181" i="8"/>
  <c r="IY181" i="8"/>
  <c r="FT181" i="8"/>
  <c r="JO181" i="8"/>
  <c r="GJ181" i="8"/>
  <c r="KE181" i="8"/>
  <c r="GZ181" i="8"/>
  <c r="KU181" i="8"/>
  <c r="DW182" i="8"/>
  <c r="HR182" i="8"/>
  <c r="EM182" i="8"/>
  <c r="IH182" i="8"/>
  <c r="FC182" i="8"/>
  <c r="IX182" i="8"/>
  <c r="FS182" i="8"/>
  <c r="JN182" i="8"/>
  <c r="GI182" i="8"/>
  <c r="KD182" i="8"/>
  <c r="GY182" i="8"/>
  <c r="KT182" i="8"/>
  <c r="DV183" i="8"/>
  <c r="HQ183" i="8"/>
  <c r="EL183" i="8"/>
  <c r="IG183" i="8"/>
  <c r="FB183" i="8"/>
  <c r="IW183" i="8"/>
  <c r="FR183" i="8"/>
  <c r="JM183" i="8"/>
  <c r="GH183" i="8"/>
  <c r="KC183" i="8"/>
  <c r="GX183" i="8"/>
  <c r="KS183" i="8"/>
  <c r="DU184" i="8"/>
  <c r="HP184" i="8"/>
  <c r="EK184" i="8"/>
  <c r="IF184" i="8"/>
  <c r="FA184" i="8"/>
  <c r="IV184" i="8"/>
  <c r="FQ184" i="8"/>
  <c r="JL184" i="8"/>
  <c r="GG184" i="8"/>
  <c r="KB184" i="8"/>
  <c r="GW184" i="8"/>
  <c r="KR184" i="8"/>
  <c r="DT185" i="8"/>
  <c r="HO185" i="8"/>
  <c r="EJ185" i="8"/>
  <c r="IE185" i="8"/>
  <c r="EZ185" i="8"/>
  <c r="IU185" i="8"/>
  <c r="FP185" i="8"/>
  <c r="JK185" i="8"/>
  <c r="GF185" i="8"/>
  <c r="KA185" i="8"/>
  <c r="GV185" i="8"/>
  <c r="KQ185" i="8"/>
  <c r="DS186" i="8"/>
  <c r="HN186" i="8"/>
  <c r="EI186" i="8"/>
  <c r="ID186" i="8"/>
  <c r="EY186" i="8"/>
  <c r="IT186" i="8"/>
  <c r="FO186" i="8"/>
  <c r="JJ186" i="8"/>
  <c r="GE186" i="8"/>
  <c r="JZ186" i="8"/>
  <c r="GU186" i="8"/>
  <c r="KP186" i="8"/>
  <c r="DR187" i="8"/>
  <c r="HM187" i="8"/>
  <c r="EH187" i="8"/>
  <c r="IC187" i="8"/>
  <c r="EX187" i="8"/>
  <c r="IS187" i="8"/>
  <c r="FN187" i="8"/>
  <c r="JI187" i="8"/>
  <c r="GD187" i="8"/>
  <c r="JY187" i="8"/>
  <c r="GT187" i="8"/>
  <c r="KO187" i="8"/>
  <c r="DQ188" i="8"/>
  <c r="HL188" i="8"/>
  <c r="EG188" i="8"/>
  <c r="IB188" i="8"/>
  <c r="EW188" i="8"/>
  <c r="IR188" i="8"/>
  <c r="FM188" i="8"/>
  <c r="JH188" i="8"/>
  <c r="GC188" i="8"/>
  <c r="JX188" i="8"/>
  <c r="GS188" i="8"/>
  <c r="KN188" i="8"/>
  <c r="DP189" i="8"/>
  <c r="HK189" i="8"/>
  <c r="EF189" i="8"/>
  <c r="IA189" i="8"/>
  <c r="EV189" i="8"/>
  <c r="IQ189" i="8"/>
  <c r="FL189" i="8"/>
  <c r="JG189" i="8"/>
  <c r="GB189" i="8"/>
  <c r="JW189" i="8"/>
  <c r="GR189" i="8"/>
  <c r="KM189" i="8"/>
  <c r="DO190" i="8"/>
  <c r="HJ190" i="8"/>
  <c r="EE190" i="8"/>
  <c r="HZ190" i="8"/>
  <c r="EU190" i="8"/>
  <c r="IP190" i="8"/>
  <c r="FK190" i="8"/>
  <c r="JF190" i="8"/>
  <c r="GA190" i="8"/>
  <c r="JV190" i="8"/>
  <c r="GQ190" i="8"/>
  <c r="KL190" i="8"/>
  <c r="HG190" i="8"/>
  <c r="LB190" i="8"/>
  <c r="ED191" i="8"/>
  <c r="HY191" i="8"/>
  <c r="ET191" i="8"/>
  <c r="IO191" i="8"/>
  <c r="FJ191" i="8"/>
  <c r="JE191" i="8"/>
  <c r="FZ191" i="8"/>
  <c r="JU191" i="8"/>
  <c r="GP191" i="8"/>
  <c r="KK191" i="8"/>
  <c r="HF191" i="8"/>
  <c r="LA191" i="8"/>
  <c r="EC192" i="8"/>
  <c r="HX192" i="8"/>
  <c r="ES192" i="8"/>
  <c r="IN192" i="8"/>
  <c r="FI192" i="8"/>
  <c r="JD192" i="8"/>
  <c r="FY192" i="8"/>
  <c r="JT192" i="8"/>
  <c r="GO192" i="8"/>
  <c r="KJ192" i="8"/>
  <c r="HE192" i="8"/>
  <c r="KZ192" i="8"/>
  <c r="EB193" i="8"/>
  <c r="HW193" i="8"/>
  <c r="ER193" i="8"/>
  <c r="IM193" i="8"/>
  <c r="FH193" i="8"/>
  <c r="JC193" i="8"/>
  <c r="FX193" i="8"/>
  <c r="JS193" i="8"/>
  <c r="GN193" i="8"/>
  <c r="KI193" i="8"/>
  <c r="HD193" i="8"/>
  <c r="KY193" i="8"/>
  <c r="EA194" i="8"/>
  <c r="HV194" i="8"/>
  <c r="EQ194" i="8"/>
  <c r="IL194" i="8"/>
  <c r="FG194" i="8"/>
  <c r="JB194" i="8"/>
  <c r="FW194" i="8"/>
  <c r="JR194" i="8"/>
  <c r="GM194" i="8"/>
  <c r="KH194" i="8"/>
  <c r="HC194" i="8"/>
  <c r="KX194" i="8"/>
  <c r="DZ195" i="8"/>
  <c r="HU195" i="8"/>
  <c r="EP195" i="8"/>
  <c r="IK195" i="8"/>
  <c r="FF195" i="8"/>
  <c r="JA195" i="8"/>
  <c r="FV195" i="8"/>
  <c r="JQ195" i="8"/>
  <c r="GL195" i="8"/>
  <c r="KG195" i="8"/>
  <c r="HB195" i="8"/>
  <c r="KW195" i="8"/>
  <c r="DU6" i="8"/>
  <c r="HP6" i="8"/>
  <c r="EK6" i="8"/>
  <c r="IF6" i="8"/>
  <c r="FA6" i="8"/>
  <c r="IV6" i="8"/>
  <c r="FQ6" i="8"/>
  <c r="JL6" i="8"/>
  <c r="GG6" i="8"/>
  <c r="KB6" i="8"/>
  <c r="GW6" i="8"/>
  <c r="KR6" i="8"/>
  <c r="AI9" i="8"/>
  <c r="AT9" i="8"/>
  <c r="AD9" i="8"/>
  <c r="AO9" i="8"/>
  <c r="Y9" i="8"/>
  <c r="AN9" i="8"/>
  <c r="X9" i="8"/>
  <c r="U14" i="8"/>
  <c r="W46" i="8"/>
  <c r="W72" i="8"/>
  <c r="U82" i="8"/>
  <c r="T15" i="8"/>
  <c r="W23" i="8"/>
  <c r="V31" i="8"/>
  <c r="T39" i="8"/>
  <c r="V47" i="8"/>
  <c r="DQ57" i="8"/>
  <c r="HL57" i="8"/>
  <c r="EH7" i="8"/>
  <c r="IC7" i="8"/>
  <c r="GT7" i="8"/>
  <c r="KO7" i="8"/>
  <c r="FS7" i="8"/>
  <c r="JN7" i="8"/>
  <c r="DT7" i="8"/>
  <c r="HO7" i="8"/>
  <c r="GF7" i="8"/>
  <c r="KA7" i="8"/>
  <c r="EK7" i="8"/>
  <c r="IF7" i="8"/>
  <c r="HF8" i="8"/>
  <c r="LA8" i="8"/>
  <c r="ET8" i="8"/>
  <c r="IO8" i="8"/>
  <c r="FY8" i="8"/>
  <c r="JT8" i="8"/>
  <c r="HD8" i="8"/>
  <c r="KY8" i="8"/>
  <c r="ER8" i="8"/>
  <c r="IM8" i="8"/>
  <c r="FK8" i="8"/>
  <c r="JF8" i="8"/>
  <c r="OV8" i="8"/>
  <c r="FO9" i="8"/>
  <c r="JJ9" i="8"/>
  <c r="GU9" i="8"/>
  <c r="KP9" i="8"/>
  <c r="EL12" i="8"/>
  <c r="IG12" i="8"/>
  <c r="FR12" i="8"/>
  <c r="JM12" i="8"/>
  <c r="GX12" i="8"/>
  <c r="KS12" i="8"/>
  <c r="EO13" i="8"/>
  <c r="IJ13" i="8"/>
  <c r="FU13" i="8"/>
  <c r="JP13" i="8"/>
  <c r="HA13" i="8"/>
  <c r="KV13" i="8"/>
  <c r="ER14" i="8"/>
  <c r="IM14" i="8"/>
  <c r="FX14" i="8"/>
  <c r="JS14" i="8"/>
  <c r="HD14" i="8"/>
  <c r="KY14" i="8"/>
  <c r="EU15" i="8"/>
  <c r="IP15" i="8"/>
  <c r="GA15" i="8"/>
  <c r="JV15" i="8"/>
  <c r="HG15" i="8"/>
  <c r="LB15" i="8"/>
  <c r="FN16" i="8"/>
  <c r="JI16" i="8"/>
  <c r="GT16" i="8"/>
  <c r="KO16" i="8"/>
  <c r="EK19" i="8"/>
  <c r="IF19" i="8"/>
  <c r="FA19" i="8"/>
  <c r="IV19" i="8"/>
  <c r="GG19" i="8"/>
  <c r="KB19" i="8"/>
  <c r="DX21" i="8"/>
  <c r="HS21" i="8"/>
  <c r="FD21" i="8"/>
  <c r="IY21" i="8"/>
  <c r="GJ21" i="8"/>
  <c r="KE21" i="8"/>
  <c r="EA22" i="8"/>
  <c r="HV22" i="8"/>
  <c r="FG22" i="8"/>
  <c r="JB22" i="8"/>
  <c r="GM22" i="8"/>
  <c r="KH22" i="8"/>
  <c r="ED23" i="8"/>
  <c r="HY23" i="8"/>
  <c r="ET23" i="8"/>
  <c r="IO23" i="8"/>
  <c r="FZ23" i="8"/>
  <c r="JU23" i="8"/>
  <c r="HF23" i="8"/>
  <c r="LA23" i="8"/>
  <c r="EW27" i="8"/>
  <c r="IR27" i="8"/>
  <c r="GC27" i="8"/>
  <c r="JX27" i="8"/>
  <c r="DT28" i="8"/>
  <c r="HO28" i="8"/>
  <c r="EZ28" i="8"/>
  <c r="IU28" i="8"/>
  <c r="GF28" i="8"/>
  <c r="KA28" i="8"/>
  <c r="DW29" i="8"/>
  <c r="HR29" i="8"/>
  <c r="FC29" i="8"/>
  <c r="IX29" i="8"/>
  <c r="GI29" i="8"/>
  <c r="KD29" i="8"/>
  <c r="DZ30" i="8"/>
  <c r="HU30" i="8"/>
  <c r="FF30" i="8"/>
  <c r="JA30" i="8"/>
  <c r="GL30" i="8"/>
  <c r="KG30" i="8"/>
  <c r="EC31" i="8"/>
  <c r="HX31" i="8"/>
  <c r="FI31" i="8"/>
  <c r="JD31" i="8"/>
  <c r="FY31" i="8"/>
  <c r="JT31" i="8"/>
  <c r="HE31" i="8"/>
  <c r="KZ31" i="8"/>
  <c r="EV32" i="8"/>
  <c r="IQ32" i="8"/>
  <c r="GB32" i="8"/>
  <c r="JW32" i="8"/>
  <c r="DS33" i="8"/>
  <c r="HN33" i="8"/>
  <c r="FO33" i="8"/>
  <c r="JJ33" i="8"/>
  <c r="GE33" i="8"/>
  <c r="JZ33" i="8"/>
  <c r="DV36" i="8"/>
  <c r="HQ36" i="8"/>
  <c r="FB36" i="8"/>
  <c r="IW36" i="8"/>
  <c r="GH36" i="8"/>
  <c r="KC36" i="8"/>
  <c r="DY37" i="8"/>
  <c r="HT37" i="8"/>
  <c r="FU37" i="8"/>
  <c r="JP37" i="8"/>
  <c r="GK37" i="8"/>
  <c r="KF37" i="8"/>
  <c r="ER38" i="8"/>
  <c r="IM38" i="8"/>
  <c r="FX38" i="8"/>
  <c r="JS38" i="8"/>
  <c r="HD38" i="8"/>
  <c r="KY38" i="8"/>
  <c r="EU39" i="8"/>
  <c r="IP39" i="8"/>
  <c r="GA39" i="8"/>
  <c r="JV39" i="8"/>
  <c r="HG39" i="8"/>
  <c r="LB39" i="8"/>
  <c r="EX40" i="8"/>
  <c r="IS40" i="8"/>
  <c r="GD40" i="8"/>
  <c r="JY40" i="8"/>
  <c r="DU41" i="8"/>
  <c r="HP41" i="8"/>
  <c r="FA41" i="8"/>
  <c r="IV41" i="8"/>
  <c r="GG41" i="8"/>
  <c r="KB41" i="8"/>
  <c r="DX42" i="8"/>
  <c r="HS42" i="8"/>
  <c r="FD42" i="8"/>
  <c r="IY42" i="8"/>
  <c r="GJ42" i="8"/>
  <c r="KE42" i="8"/>
  <c r="EA45" i="8"/>
  <c r="HV45" i="8"/>
  <c r="FG45" i="8"/>
  <c r="JB45" i="8"/>
  <c r="GM45" i="8"/>
  <c r="KH45" i="8"/>
  <c r="ED46" i="8"/>
  <c r="HY46" i="8"/>
  <c r="FJ46" i="8"/>
  <c r="JE46" i="8"/>
  <c r="GP46" i="8"/>
  <c r="KK46" i="8"/>
  <c r="EG47" i="8"/>
  <c r="IB47" i="8"/>
  <c r="FM47" i="8"/>
  <c r="JH47" i="8"/>
  <c r="GS47" i="8"/>
  <c r="KN47" i="8"/>
  <c r="EJ48" i="8"/>
  <c r="IE48" i="8"/>
  <c r="FP48" i="8"/>
  <c r="JK48" i="8"/>
  <c r="GV48" i="8"/>
  <c r="KQ48" i="8"/>
  <c r="EM49" i="8"/>
  <c r="IH49" i="8"/>
  <c r="FS49" i="8"/>
  <c r="JN49" i="8"/>
  <c r="GI49" i="8"/>
  <c r="KD49" i="8"/>
  <c r="EP50" i="8"/>
  <c r="IK50" i="8"/>
  <c r="FV50" i="8"/>
  <c r="JQ50" i="8"/>
  <c r="GL50" i="8"/>
  <c r="KG50" i="8"/>
  <c r="EC51" i="8"/>
  <c r="HX51" i="8"/>
  <c r="FI51" i="8"/>
  <c r="JD51" i="8"/>
  <c r="GO51" i="8"/>
  <c r="KJ51" i="8"/>
  <c r="EF54" i="8"/>
  <c r="IA54" i="8"/>
  <c r="FL54" i="8"/>
  <c r="JG54" i="8"/>
  <c r="GR54" i="8"/>
  <c r="KM54" i="8"/>
  <c r="EI55" i="8"/>
  <c r="ID55" i="8"/>
  <c r="FO55" i="8"/>
  <c r="JJ55" i="8"/>
  <c r="GU55" i="8"/>
  <c r="KP55" i="8"/>
  <c r="EL56" i="8"/>
  <c r="IG56" i="8"/>
  <c r="FR56" i="8"/>
  <c r="JM56" i="8"/>
  <c r="GX56" i="8"/>
  <c r="KS56" i="8"/>
  <c r="EO57" i="8"/>
  <c r="IJ57" i="8"/>
  <c r="FU57" i="8"/>
  <c r="JP57" i="8"/>
  <c r="HA57" i="8"/>
  <c r="KV57" i="8"/>
  <c r="ER58" i="8"/>
  <c r="IM58" i="8"/>
  <c r="FX58" i="8"/>
  <c r="JS58" i="8"/>
  <c r="GN58" i="8"/>
  <c r="KI58" i="8"/>
  <c r="EE59" i="8"/>
  <c r="HZ59" i="8"/>
  <c r="FK59" i="8"/>
  <c r="JF59" i="8"/>
  <c r="GQ59" i="8"/>
  <c r="KL59" i="8"/>
  <c r="EH62" i="8"/>
  <c r="IC62" i="8"/>
  <c r="FN62" i="8"/>
  <c r="JI62" i="8"/>
  <c r="GT62" i="8"/>
  <c r="KO62" i="8"/>
  <c r="EK63" i="8"/>
  <c r="IF63" i="8"/>
  <c r="FQ63" i="8"/>
  <c r="JL63" i="8"/>
  <c r="GW63" i="8"/>
  <c r="KR63" i="8"/>
  <c r="EN64" i="8"/>
  <c r="II64" i="8"/>
  <c r="FT64" i="8"/>
  <c r="JO64" i="8"/>
  <c r="GZ64" i="8"/>
  <c r="KU64" i="8"/>
  <c r="EQ65" i="8"/>
  <c r="IL65" i="8"/>
  <c r="FW65" i="8"/>
  <c r="JR65" i="8"/>
  <c r="GM65" i="8"/>
  <c r="KH65" i="8"/>
  <c r="ED66" i="8"/>
  <c r="HY66" i="8"/>
  <c r="FJ66" i="8"/>
  <c r="JE66" i="8"/>
  <c r="GP66" i="8"/>
  <c r="KK66" i="8"/>
  <c r="EG69" i="8"/>
  <c r="IB69" i="8"/>
  <c r="FM69" i="8"/>
  <c r="JH69" i="8"/>
  <c r="GS69" i="8"/>
  <c r="KN69" i="8"/>
  <c r="EJ70" i="8"/>
  <c r="IE70" i="8"/>
  <c r="FP70" i="8"/>
  <c r="JK70" i="8"/>
  <c r="GV70" i="8"/>
  <c r="KQ70" i="8"/>
  <c r="EM71" i="8"/>
  <c r="IH71" i="8"/>
  <c r="FC71" i="8"/>
  <c r="IX71" i="8"/>
  <c r="GI71" i="8"/>
  <c r="KD71" i="8"/>
  <c r="DZ72" i="8"/>
  <c r="HU72" i="8"/>
  <c r="FF72" i="8"/>
  <c r="JA72" i="8"/>
  <c r="GL72" i="8"/>
  <c r="KG72" i="8"/>
  <c r="EC73" i="8"/>
  <c r="HX73" i="8"/>
  <c r="FI73" i="8"/>
  <c r="JD73" i="8"/>
  <c r="FY73" i="8"/>
  <c r="JT73" i="8"/>
  <c r="HE73" i="8"/>
  <c r="KZ73" i="8"/>
  <c r="EV76" i="8"/>
  <c r="IQ76" i="8"/>
  <c r="GB76" i="8"/>
  <c r="JW76" i="8"/>
  <c r="DS77" i="8"/>
  <c r="HN77" i="8"/>
  <c r="EY77" i="8"/>
  <c r="IT77" i="8"/>
  <c r="GE77" i="8"/>
  <c r="JZ77" i="8"/>
  <c r="DV78" i="8"/>
  <c r="HQ78" i="8"/>
  <c r="FR78" i="8"/>
  <c r="JM78" i="8"/>
  <c r="GX78" i="8"/>
  <c r="KS78" i="8"/>
  <c r="EO81" i="8"/>
  <c r="IJ81" i="8"/>
  <c r="FE81" i="8"/>
  <c r="IZ81" i="8"/>
  <c r="GK81" i="8"/>
  <c r="KF81" i="8"/>
  <c r="EB82" i="8"/>
  <c r="HW82" i="8"/>
  <c r="FH82" i="8"/>
  <c r="JC82" i="8"/>
  <c r="GN82" i="8"/>
  <c r="KI82" i="8"/>
  <c r="EE83" i="8"/>
  <c r="HZ83" i="8"/>
  <c r="FK83" i="8"/>
  <c r="JF83" i="8"/>
  <c r="GQ83" i="8"/>
  <c r="KL83" i="8"/>
  <c r="EH84" i="8"/>
  <c r="IC84" i="8"/>
  <c r="FN84" i="8"/>
  <c r="JI84" i="8"/>
  <c r="GT84" i="8"/>
  <c r="KO84" i="8"/>
  <c r="EK85" i="8"/>
  <c r="IF85" i="8"/>
  <c r="FQ85" i="8"/>
  <c r="JL85" i="8"/>
  <c r="GW85" i="8"/>
  <c r="KR85" i="8"/>
  <c r="EN86" i="8"/>
  <c r="II86" i="8"/>
  <c r="FT86" i="8"/>
  <c r="JO86" i="8"/>
  <c r="GZ86" i="8"/>
  <c r="KU86" i="8"/>
  <c r="EQ87" i="8"/>
  <c r="IL87" i="8"/>
  <c r="FW87" i="8"/>
  <c r="JR87" i="8"/>
  <c r="GM87" i="8"/>
  <c r="KH87" i="8"/>
  <c r="ED88" i="8"/>
  <c r="HY88" i="8"/>
  <c r="FJ88" i="8"/>
  <c r="JE88" i="8"/>
  <c r="GP88" i="8"/>
  <c r="KK88" i="8"/>
  <c r="EG89" i="8"/>
  <c r="IB89" i="8"/>
  <c r="FM89" i="8"/>
  <c r="JH89" i="8"/>
  <c r="GS89" i="8"/>
  <c r="KN89" i="8"/>
  <c r="EJ90" i="8"/>
  <c r="IE90" i="8"/>
  <c r="FP90" i="8"/>
  <c r="JK90" i="8"/>
  <c r="GV90" i="8"/>
  <c r="KQ90" i="8"/>
  <c r="EM91" i="8"/>
  <c r="IH91" i="8"/>
  <c r="FS91" i="8"/>
  <c r="JN91" i="8"/>
  <c r="GY91" i="8"/>
  <c r="KT91" i="8"/>
  <c r="EP92" i="8"/>
  <c r="IK92" i="8"/>
  <c r="FV92" i="8"/>
  <c r="JQ92" i="8"/>
  <c r="HB92" i="8"/>
  <c r="KW92" i="8"/>
  <c r="EC93" i="8"/>
  <c r="HX93" i="8"/>
  <c r="FI93" i="8"/>
  <c r="JD93" i="8"/>
  <c r="GO93" i="8"/>
  <c r="KJ93" i="8"/>
  <c r="EF94" i="8"/>
  <c r="IA94" i="8"/>
  <c r="FL94" i="8"/>
  <c r="JG94" i="8"/>
  <c r="GR94" i="8"/>
  <c r="KM94" i="8"/>
  <c r="EI95" i="8"/>
  <c r="ID95" i="8"/>
  <c r="FO95" i="8"/>
  <c r="JJ95" i="8"/>
  <c r="GU95" i="8"/>
  <c r="KP95" i="8"/>
  <c r="EL96" i="8"/>
  <c r="IG96" i="8"/>
  <c r="FR96" i="8"/>
  <c r="JM96" i="8"/>
  <c r="GX96" i="8"/>
  <c r="KS96" i="8"/>
  <c r="EO97" i="8"/>
  <c r="IJ97" i="8"/>
  <c r="FU97" i="8"/>
  <c r="JP97" i="8"/>
  <c r="HA97" i="8"/>
  <c r="KV97" i="8"/>
  <c r="ER98" i="8"/>
  <c r="IM98" i="8"/>
  <c r="FH98" i="8"/>
  <c r="JC98" i="8"/>
  <c r="GN98" i="8"/>
  <c r="KI98" i="8"/>
  <c r="EE99" i="8"/>
  <c r="HZ99" i="8"/>
  <c r="FK99" i="8"/>
  <c r="JF99" i="8"/>
  <c r="GQ99" i="8"/>
  <c r="KL99" i="8"/>
  <c r="EH100" i="8"/>
  <c r="IC100" i="8"/>
  <c r="FN100" i="8"/>
  <c r="JI100" i="8"/>
  <c r="GT100" i="8"/>
  <c r="KO100" i="8"/>
  <c r="EK101" i="8"/>
  <c r="IF101" i="8"/>
  <c r="FQ101" i="8"/>
  <c r="JL101" i="8"/>
  <c r="GW101" i="8"/>
  <c r="KR101" i="8"/>
  <c r="EN102" i="8"/>
  <c r="II102" i="8"/>
  <c r="FT102" i="8"/>
  <c r="JO102" i="8"/>
  <c r="GJ102" i="8"/>
  <c r="KE102" i="8"/>
  <c r="EA103" i="8"/>
  <c r="HV103" i="8"/>
  <c r="FW103" i="8"/>
  <c r="JR103" i="8"/>
  <c r="HC103" i="8"/>
  <c r="KX103" i="8"/>
  <c r="ED104" i="8"/>
  <c r="HY104" i="8"/>
  <c r="FJ104" i="8"/>
  <c r="JE104" i="8"/>
  <c r="GP104" i="8"/>
  <c r="KK104" i="8"/>
  <c r="EG105" i="8"/>
  <c r="IB105" i="8"/>
  <c r="FM105" i="8"/>
  <c r="JH105" i="8"/>
  <c r="GS105" i="8"/>
  <c r="KN105" i="8"/>
  <c r="EJ106" i="8"/>
  <c r="IE106" i="8"/>
  <c r="FP106" i="8"/>
  <c r="JK106" i="8"/>
  <c r="GV106" i="8"/>
  <c r="KQ106" i="8"/>
  <c r="EM107" i="8"/>
  <c r="IH107" i="8"/>
  <c r="FC107" i="8"/>
  <c r="IX107" i="8"/>
  <c r="GI107" i="8"/>
  <c r="KD107" i="8"/>
  <c r="DZ108" i="8"/>
  <c r="HU108" i="8"/>
  <c r="FF108" i="8"/>
  <c r="JA108" i="8"/>
  <c r="GL108" i="8"/>
  <c r="KG108" i="8"/>
  <c r="EC109" i="8"/>
  <c r="HX109" i="8"/>
  <c r="FI109" i="8"/>
  <c r="JD109" i="8"/>
  <c r="GO109" i="8"/>
  <c r="KJ109" i="8"/>
  <c r="EF110" i="8"/>
  <c r="IA110" i="8"/>
  <c r="EV110" i="8"/>
  <c r="IQ110" i="8"/>
  <c r="GR110" i="8"/>
  <c r="KM110" i="8"/>
  <c r="EI111" i="8"/>
  <c r="ID111" i="8"/>
  <c r="FO111" i="8"/>
  <c r="JJ111" i="8"/>
  <c r="GU111" i="8"/>
  <c r="KP111" i="8"/>
  <c r="EL112" i="8"/>
  <c r="IG112" i="8"/>
  <c r="FR112" i="8"/>
  <c r="JM112" i="8"/>
  <c r="GX112" i="8"/>
  <c r="KS112" i="8"/>
  <c r="EO113" i="8"/>
  <c r="IJ113" i="8"/>
  <c r="FU113" i="8"/>
  <c r="JP113" i="8"/>
  <c r="HA113" i="8"/>
  <c r="KV113" i="8"/>
  <c r="ER114" i="8"/>
  <c r="IM114" i="8"/>
  <c r="FX114" i="8"/>
  <c r="JS114" i="8"/>
  <c r="EE115" i="8"/>
  <c r="HZ115" i="8"/>
  <c r="GG117" i="8"/>
  <c r="KB117" i="8"/>
  <c r="DV176" i="8"/>
  <c r="HQ176" i="8"/>
  <c r="DV7" i="8"/>
  <c r="HQ7" i="8"/>
  <c r="EL7" i="8"/>
  <c r="IG7" i="8"/>
  <c r="FB7" i="8"/>
  <c r="IW7" i="8"/>
  <c r="FR7" i="8"/>
  <c r="JM7" i="8"/>
  <c r="GH7" i="8"/>
  <c r="KC7" i="8"/>
  <c r="GX7" i="8"/>
  <c r="KS7" i="8"/>
  <c r="EA7" i="8"/>
  <c r="HV7" i="8"/>
  <c r="EQ7" i="8"/>
  <c r="IL7" i="8"/>
  <c r="FG7" i="8"/>
  <c r="JB7" i="8"/>
  <c r="FW7" i="8"/>
  <c r="JR7" i="8"/>
  <c r="GM7" i="8"/>
  <c r="KH7" i="8"/>
  <c r="HC7" i="8"/>
  <c r="KX7" i="8"/>
  <c r="DX7" i="8"/>
  <c r="HS7" i="8"/>
  <c r="EN7" i="8"/>
  <c r="II7" i="8"/>
  <c r="FD7" i="8"/>
  <c r="IY7" i="8"/>
  <c r="FT7" i="8"/>
  <c r="JO7" i="8"/>
  <c r="GJ7" i="8"/>
  <c r="KE7" i="8"/>
  <c r="GZ7" i="8"/>
  <c r="KU7" i="8"/>
  <c r="GS7" i="8"/>
  <c r="KN7" i="8"/>
  <c r="DY7" i="8"/>
  <c r="HT7" i="8"/>
  <c r="EO7" i="8"/>
  <c r="IJ7" i="8"/>
  <c r="FE7" i="8"/>
  <c r="IZ7" i="8"/>
  <c r="FY7" i="8"/>
  <c r="JT7" i="8"/>
  <c r="GO7" i="8"/>
  <c r="KJ7" i="8"/>
  <c r="HB8" i="8"/>
  <c r="KW8" i="8"/>
  <c r="GL8" i="8"/>
  <c r="KG8" i="8"/>
  <c r="FV8" i="8"/>
  <c r="JQ8" i="8"/>
  <c r="FF8" i="8"/>
  <c r="JA8" i="8"/>
  <c r="EP8" i="8"/>
  <c r="IK8" i="8"/>
  <c r="DZ8" i="8"/>
  <c r="HU8" i="8"/>
  <c r="HA8" i="8"/>
  <c r="KV8" i="8"/>
  <c r="GK8" i="8"/>
  <c r="KF8" i="8"/>
  <c r="FU8" i="8"/>
  <c r="JP8" i="8"/>
  <c r="FE8" i="8"/>
  <c r="IZ8" i="8"/>
  <c r="EO8" i="8"/>
  <c r="IJ8" i="8"/>
  <c r="DY8" i="8"/>
  <c r="HT8" i="8"/>
  <c r="GZ8" i="8"/>
  <c r="KU8" i="8"/>
  <c r="GJ8" i="8"/>
  <c r="KE8" i="8"/>
  <c r="FT8" i="8"/>
  <c r="JO8" i="8"/>
  <c r="FD8" i="8"/>
  <c r="IY8" i="8"/>
  <c r="EN8" i="8"/>
  <c r="II8" i="8"/>
  <c r="DX8" i="8"/>
  <c r="HS8" i="8"/>
  <c r="HC8" i="8"/>
  <c r="KX8" i="8"/>
  <c r="GM8" i="8"/>
  <c r="KH8" i="8"/>
  <c r="FW8" i="8"/>
  <c r="JR8" i="8"/>
  <c r="FG8" i="8"/>
  <c r="JB8" i="8"/>
  <c r="EQ8" i="8"/>
  <c r="IL8" i="8"/>
  <c r="EA8" i="8"/>
  <c r="HV8" i="8"/>
  <c r="OL70" i="8"/>
  <c r="NV70" i="8"/>
  <c r="NF70" i="8"/>
  <c r="MP70" i="8"/>
  <c r="LZ70" i="8"/>
  <c r="LJ70" i="8"/>
  <c r="NP46" i="8"/>
  <c r="OP166" i="8"/>
  <c r="NZ166" i="8"/>
  <c r="NJ166" i="8"/>
  <c r="MT166" i="8"/>
  <c r="MD166" i="8"/>
  <c r="LN166" i="8"/>
  <c r="OH158" i="8"/>
  <c r="NR158" i="8"/>
  <c r="NB158" i="8"/>
  <c r="ML158" i="8"/>
  <c r="LV158" i="8"/>
  <c r="OP134" i="8"/>
  <c r="NZ134" i="8"/>
  <c r="NJ134" i="8"/>
  <c r="MT134" i="8"/>
  <c r="MD134" i="8"/>
  <c r="LN134" i="8"/>
  <c r="OP102" i="8"/>
  <c r="NZ102" i="8"/>
  <c r="NJ102" i="8"/>
  <c r="MT102" i="8"/>
  <c r="MD102" i="8"/>
  <c r="LN102" i="8"/>
  <c r="OT14" i="8"/>
  <c r="OD14" i="8"/>
  <c r="NN14" i="8"/>
  <c r="MX14" i="8"/>
  <c r="MH14" i="8"/>
  <c r="LR14" i="8"/>
  <c r="OM165" i="8"/>
  <c r="OM149" i="8"/>
  <c r="NW149" i="8"/>
  <c r="NG149" i="8"/>
  <c r="MQ149" i="8"/>
  <c r="MA149" i="8"/>
  <c r="LK149" i="8"/>
  <c r="OV66" i="8"/>
  <c r="OF66" i="8"/>
  <c r="NP66" i="8"/>
  <c r="MZ66" i="8"/>
  <c r="MJ66" i="8"/>
  <c r="LT66" i="8"/>
  <c r="OT58" i="8"/>
  <c r="OD58" i="8"/>
  <c r="NN58" i="8"/>
  <c r="MX58" i="8"/>
  <c r="MH58" i="8"/>
  <c r="LR58" i="8"/>
  <c r="NM22" i="8"/>
  <c r="OL170" i="8"/>
  <c r="NV170" i="8"/>
  <c r="NF170" i="8"/>
  <c r="MP170" i="8"/>
  <c r="LZ170" i="8"/>
  <c r="LJ170" i="8"/>
  <c r="OT162" i="8"/>
  <c r="OD162" i="8"/>
  <c r="NN162" i="8"/>
  <c r="MX162" i="8"/>
  <c r="MH162" i="8"/>
  <c r="LR162" i="8"/>
  <c r="OT114" i="8"/>
  <c r="OD114" i="8"/>
  <c r="NN114" i="8"/>
  <c r="MX114" i="8"/>
  <c r="MH114" i="8"/>
  <c r="LR114" i="8"/>
  <c r="OL106" i="8"/>
  <c r="NV106" i="8"/>
  <c r="NF106" i="8"/>
  <c r="MP106" i="8"/>
  <c r="LZ106" i="8"/>
  <c r="LJ106" i="8"/>
  <c r="MF30" i="8"/>
  <c r="OI169" i="8"/>
  <c r="NS169" i="8"/>
  <c r="NC169" i="8"/>
  <c r="MM169" i="8"/>
  <c r="LW169" i="8"/>
  <c r="OQ161" i="8"/>
  <c r="OA161" i="8"/>
  <c r="NK161" i="8"/>
  <c r="MU161" i="8"/>
  <c r="ME161" i="8"/>
  <c r="LO161" i="8"/>
  <c r="MM137" i="8"/>
  <c r="OM41" i="8"/>
  <c r="NW41" i="8"/>
  <c r="NG41" i="8"/>
  <c r="MQ41" i="8"/>
  <c r="MA41" i="8"/>
  <c r="LK41" i="8"/>
  <c r="NZ21" i="8"/>
  <c r="LN21" i="8"/>
  <c r="ON176" i="8"/>
  <c r="NX176" i="8"/>
  <c r="NH176" i="8"/>
  <c r="MR176" i="8"/>
  <c r="MB176" i="8"/>
  <c r="LL176" i="8"/>
  <c r="ON144" i="8"/>
  <c r="NX144" i="8"/>
  <c r="NH144" i="8"/>
  <c r="MR144" i="8"/>
  <c r="MB144" i="8"/>
  <c r="LL144" i="8"/>
  <c r="NX112" i="8"/>
  <c r="MR112" i="8"/>
  <c r="LL112" i="8"/>
  <c r="OL48" i="8"/>
  <c r="NV48" i="8"/>
  <c r="NF48" i="8"/>
  <c r="MP48" i="8"/>
  <c r="LZ48" i="8"/>
  <c r="LJ48" i="8"/>
  <c r="OW163" i="8"/>
  <c r="OG163" i="8"/>
  <c r="NQ163" i="8"/>
  <c r="NA163" i="8"/>
  <c r="MK163" i="8"/>
  <c r="LU163" i="8"/>
  <c r="OW131" i="8"/>
  <c r="OG131" i="8"/>
  <c r="NQ131" i="8"/>
  <c r="NA131" i="8"/>
  <c r="MK131" i="8"/>
  <c r="LU131" i="8"/>
  <c r="OW99" i="8"/>
  <c r="OG99" i="8"/>
  <c r="NQ99" i="8"/>
  <c r="NA99" i="8"/>
  <c r="MK99" i="8"/>
  <c r="LU99" i="8"/>
  <c r="NH7" i="8"/>
  <c r="OJ7" i="8"/>
  <c r="LX7" i="8"/>
  <c r="OE7" i="8"/>
  <c r="NO7" i="8"/>
  <c r="OI105" i="8"/>
  <c r="NS105" i="8"/>
  <c r="NC105" i="8"/>
  <c r="MM105" i="8"/>
  <c r="LW105" i="8"/>
  <c r="OK9" i="8"/>
  <c r="NU9" i="8"/>
  <c r="NE9" i="8"/>
  <c r="MO9" i="8"/>
  <c r="OH76" i="8"/>
  <c r="NR76" i="8"/>
  <c r="NB76" i="8"/>
  <c r="ML76" i="8"/>
  <c r="LV76" i="8"/>
  <c r="MP28" i="8"/>
  <c r="OQ8" i="8"/>
  <c r="OR8" i="8"/>
  <c r="OB8" i="8"/>
  <c r="NL8" i="8"/>
  <c r="MV8" i="8"/>
  <c r="MF8" i="8"/>
  <c r="LP8" i="8"/>
  <c r="OU31" i="8"/>
  <c r="MI31" i="8"/>
  <c r="OV23" i="8"/>
  <c r="NP23" i="8"/>
  <c r="NI29" i="8"/>
  <c r="OJ164" i="8"/>
  <c r="NT164" i="8"/>
  <c r="ND164" i="8"/>
  <c r="MN164" i="8"/>
  <c r="LX164" i="8"/>
  <c r="OJ132" i="8"/>
  <c r="NT132" i="8"/>
  <c r="ND132" i="8"/>
  <c r="MN132" i="8"/>
  <c r="LX132" i="8"/>
  <c r="OJ100" i="8"/>
  <c r="NT100" i="8"/>
  <c r="ND100" i="8"/>
  <c r="MN100" i="8"/>
  <c r="LX100" i="8"/>
  <c r="ON36" i="8"/>
  <c r="NX36" i="8"/>
  <c r="NH36" i="8"/>
  <c r="MR36" i="8"/>
  <c r="MB36" i="8"/>
  <c r="LL36" i="8"/>
  <c r="OJ16" i="8"/>
  <c r="OK175" i="8"/>
  <c r="NU175" i="8"/>
  <c r="NE175" i="8"/>
  <c r="MO175" i="8"/>
  <c r="LY175" i="8"/>
  <c r="LI175" i="8"/>
  <c r="OK143" i="8"/>
  <c r="NU143" i="8"/>
  <c r="NE143" i="8"/>
  <c r="MO143" i="8"/>
  <c r="LY143" i="8"/>
  <c r="LI143" i="8"/>
  <c r="OK111" i="8"/>
  <c r="NE111" i="8"/>
  <c r="MO111" i="8"/>
  <c r="LY111" i="8"/>
  <c r="LI111" i="8"/>
  <c r="OW15" i="8"/>
  <c r="MK15" i="8"/>
  <c r="OU125" i="8"/>
  <c r="OE125" i="8"/>
  <c r="NO125" i="8"/>
  <c r="MY125" i="8"/>
  <c r="MI125" i="8"/>
  <c r="LS125" i="8"/>
  <c r="OM85" i="8"/>
  <c r="NW85" i="8"/>
  <c r="NG85" i="8"/>
  <c r="MQ85" i="8"/>
  <c r="MA85" i="8"/>
  <c r="LK85" i="8"/>
  <c r="NB32" i="8"/>
  <c r="OM63" i="8"/>
  <c r="OI47" i="8"/>
  <c r="NC47" i="8"/>
  <c r="LW47" i="8"/>
  <c r="NC27" i="8"/>
  <c r="NW19" i="8"/>
  <c r="LK19" i="8"/>
  <c r="BH9" i="8"/>
  <c r="BX9" i="8"/>
  <c r="CN9" i="8"/>
  <c r="DD9" i="8"/>
  <c r="DZ12" i="8"/>
  <c r="HU12" i="8"/>
  <c r="EP12" i="8"/>
  <c r="IK12" i="8"/>
  <c r="FF12" i="8"/>
  <c r="JA12" i="8"/>
  <c r="FV12" i="8"/>
  <c r="JQ12" i="8"/>
  <c r="GL12" i="8"/>
  <c r="KG12" i="8"/>
  <c r="HB12" i="8"/>
  <c r="KW12" i="8"/>
  <c r="EC13" i="8"/>
  <c r="HX13" i="8"/>
  <c r="ES13" i="8"/>
  <c r="IN13" i="8"/>
  <c r="FI13" i="8"/>
  <c r="JD13" i="8"/>
  <c r="FY13" i="8"/>
  <c r="JT13" i="8"/>
  <c r="GO13" i="8"/>
  <c r="KJ13" i="8"/>
  <c r="HE13" i="8"/>
  <c r="KZ13" i="8"/>
  <c r="EF14" i="8"/>
  <c r="IA14" i="8"/>
  <c r="EV14" i="8"/>
  <c r="IQ14" i="8"/>
  <c r="FL14" i="8"/>
  <c r="JG14" i="8"/>
  <c r="GB14" i="8"/>
  <c r="JW14" i="8"/>
  <c r="GR14" i="8"/>
  <c r="KM14" i="8"/>
  <c r="DS15" i="8"/>
  <c r="HN15" i="8"/>
  <c r="EI15" i="8"/>
  <c r="ID15" i="8"/>
  <c r="EY15" i="8"/>
  <c r="IT15" i="8"/>
  <c r="FO15" i="8"/>
  <c r="JJ15" i="8"/>
  <c r="GE15" i="8"/>
  <c r="JZ15" i="8"/>
  <c r="GU15" i="8"/>
  <c r="KP15" i="8"/>
  <c r="DV16" i="8"/>
  <c r="HQ16" i="8"/>
  <c r="EL16" i="8"/>
  <c r="IG16" i="8"/>
  <c r="FB16" i="8"/>
  <c r="IW16" i="8"/>
  <c r="FR16" i="8"/>
  <c r="JM16" i="8"/>
  <c r="GH16" i="8"/>
  <c r="KC16" i="8"/>
  <c r="GX16" i="8"/>
  <c r="KS16" i="8"/>
  <c r="DY19" i="8"/>
  <c r="HT19" i="8"/>
  <c r="EO19" i="8"/>
  <c r="IJ19" i="8"/>
  <c r="FE19" i="8"/>
  <c r="IZ19" i="8"/>
  <c r="FU19" i="8"/>
  <c r="JP19" i="8"/>
  <c r="GK19" i="8"/>
  <c r="KF19" i="8"/>
  <c r="HA19" i="8"/>
  <c r="KV19" i="8"/>
  <c r="EB21" i="8"/>
  <c r="HW21" i="8"/>
  <c r="ER21" i="8"/>
  <c r="IM21" i="8"/>
  <c r="FH21" i="8"/>
  <c r="JC21" i="8"/>
  <c r="FX21" i="8"/>
  <c r="JS21" i="8"/>
  <c r="GN21" i="8"/>
  <c r="KI21" i="8"/>
  <c r="HD21" i="8"/>
  <c r="KY21" i="8"/>
  <c r="AJ22" i="8"/>
  <c r="AZ22" i="8"/>
  <c r="BP22" i="8"/>
  <c r="CF22" i="8"/>
  <c r="CV22" i="8"/>
  <c r="DL22" i="8"/>
  <c r="EH23" i="8"/>
  <c r="IC23" i="8"/>
  <c r="EX23" i="8"/>
  <c r="IS23" i="8"/>
  <c r="FN23" i="8"/>
  <c r="JI23" i="8"/>
  <c r="GD23" i="8"/>
  <c r="JY23" i="8"/>
  <c r="GT23" i="8"/>
  <c r="KO23" i="8"/>
  <c r="DU27" i="8"/>
  <c r="HP27" i="8"/>
  <c r="EK27" i="8"/>
  <c r="IF27" i="8"/>
  <c r="FA27" i="8"/>
  <c r="IV27" i="8"/>
  <c r="FQ27" i="8"/>
  <c r="JL27" i="8"/>
  <c r="GG27" i="8"/>
  <c r="KB27" i="8"/>
  <c r="GW27" i="8"/>
  <c r="KR27" i="8"/>
  <c r="DX28" i="8"/>
  <c r="HS28" i="8"/>
  <c r="EN28" i="8"/>
  <c r="II28" i="8"/>
  <c r="FD28" i="8"/>
  <c r="IY28" i="8"/>
  <c r="FT28" i="8"/>
  <c r="JO28" i="8"/>
  <c r="GJ28" i="8"/>
  <c r="KE28" i="8"/>
  <c r="GZ28" i="8"/>
  <c r="KU28" i="8"/>
  <c r="EA29" i="8"/>
  <c r="HV29" i="8"/>
  <c r="EQ29" i="8"/>
  <c r="IL29" i="8"/>
  <c r="FG29" i="8"/>
  <c r="JB29" i="8"/>
  <c r="FW29" i="8"/>
  <c r="JR29" i="8"/>
  <c r="GM29" i="8"/>
  <c r="KH29" i="8"/>
  <c r="HC29" i="8"/>
  <c r="KX29" i="8"/>
  <c r="ED30" i="8"/>
  <c r="HY30" i="8"/>
  <c r="ET30" i="8"/>
  <c r="IO30" i="8"/>
  <c r="FJ30" i="8"/>
  <c r="JE30" i="8"/>
  <c r="FZ30" i="8"/>
  <c r="JU30" i="8"/>
  <c r="GP30" i="8"/>
  <c r="KK30" i="8"/>
  <c r="HF30" i="8"/>
  <c r="LA30" i="8"/>
  <c r="EG31" i="8"/>
  <c r="IB31" i="8"/>
  <c r="EW31" i="8"/>
  <c r="IR31" i="8"/>
  <c r="FM31" i="8"/>
  <c r="JH31" i="8"/>
  <c r="GC31" i="8"/>
  <c r="JX31" i="8"/>
  <c r="GS31" i="8"/>
  <c r="KN31" i="8"/>
  <c r="DT32" i="8"/>
  <c r="HO32" i="8"/>
  <c r="EJ32" i="8"/>
  <c r="IE32" i="8"/>
  <c r="EZ32" i="8"/>
  <c r="IU32" i="8"/>
  <c r="FP32" i="8"/>
  <c r="JK32" i="8"/>
  <c r="GF32" i="8"/>
  <c r="KA32" i="8"/>
  <c r="GV32" i="8"/>
  <c r="KQ32" i="8"/>
  <c r="DW33" i="8"/>
  <c r="HR33" i="8"/>
  <c r="EM33" i="8"/>
  <c r="IH33" i="8"/>
  <c r="FC33" i="8"/>
  <c r="IX33" i="8"/>
  <c r="FS33" i="8"/>
  <c r="JN33" i="8"/>
  <c r="GI33" i="8"/>
  <c r="KD33" i="8"/>
  <c r="GY33" i="8"/>
  <c r="KT33" i="8"/>
  <c r="DZ36" i="8"/>
  <c r="HU36" i="8"/>
  <c r="EP36" i="8"/>
  <c r="IK36" i="8"/>
  <c r="FF36" i="8"/>
  <c r="JA36" i="8"/>
  <c r="FV36" i="8"/>
  <c r="JQ36" i="8"/>
  <c r="GL36" i="8"/>
  <c r="KG36" i="8"/>
  <c r="HB36" i="8"/>
  <c r="KW36" i="8"/>
  <c r="EC37" i="8"/>
  <c r="HX37" i="8"/>
  <c r="ES37" i="8"/>
  <c r="IN37" i="8"/>
  <c r="FI37" i="8"/>
  <c r="JD37" i="8"/>
  <c r="FY37" i="8"/>
  <c r="JT37" i="8"/>
  <c r="GO37" i="8"/>
  <c r="KJ37" i="8"/>
  <c r="HE37" i="8"/>
  <c r="KZ37" i="8"/>
  <c r="AK38" i="8"/>
  <c r="BA38" i="8"/>
  <c r="BQ38" i="8"/>
  <c r="CG38" i="8"/>
  <c r="CW38" i="8"/>
  <c r="DS39" i="8"/>
  <c r="HN39" i="8"/>
  <c r="EI39" i="8"/>
  <c r="ID39" i="8"/>
  <c r="EY39" i="8"/>
  <c r="IT39" i="8"/>
  <c r="FO39" i="8"/>
  <c r="JJ39" i="8"/>
  <c r="GE39" i="8"/>
  <c r="JZ39" i="8"/>
  <c r="GU39" i="8"/>
  <c r="KP39" i="8"/>
  <c r="DV40" i="8"/>
  <c r="HQ40" i="8"/>
  <c r="EL40" i="8"/>
  <c r="IG40" i="8"/>
  <c r="FB40" i="8"/>
  <c r="IW40" i="8"/>
  <c r="FR40" i="8"/>
  <c r="JM40" i="8"/>
  <c r="GH40" i="8"/>
  <c r="KC40" i="8"/>
  <c r="GX40" i="8"/>
  <c r="KS40" i="8"/>
  <c r="DY41" i="8"/>
  <c r="HT41" i="8"/>
  <c r="EO41" i="8"/>
  <c r="IJ41" i="8"/>
  <c r="FE41" i="8"/>
  <c r="IZ41" i="8"/>
  <c r="FU41" i="8"/>
  <c r="JP41" i="8"/>
  <c r="GK41" i="8"/>
  <c r="KF41" i="8"/>
  <c r="HA41" i="8"/>
  <c r="KV41" i="8"/>
  <c r="EB42" i="8"/>
  <c r="HW42" i="8"/>
  <c r="ER42" i="8"/>
  <c r="IM42" i="8"/>
  <c r="FH42" i="8"/>
  <c r="JC42" i="8"/>
  <c r="FX42" i="8"/>
  <c r="JS42" i="8"/>
  <c r="GN42" i="8"/>
  <c r="KI42" i="8"/>
  <c r="HD42" i="8"/>
  <c r="KY42" i="8"/>
  <c r="EE45" i="8"/>
  <c r="HZ45" i="8"/>
  <c r="EU45" i="8"/>
  <c r="IP45" i="8"/>
  <c r="FK45" i="8"/>
  <c r="JF45" i="8"/>
  <c r="GA45" i="8"/>
  <c r="JV45" i="8"/>
  <c r="GQ45" i="8"/>
  <c r="KL45" i="8"/>
  <c r="HG45" i="8"/>
  <c r="LB45" i="8"/>
  <c r="AM46" i="8"/>
  <c r="BC46" i="8"/>
  <c r="BS46" i="8"/>
  <c r="CI46" i="8"/>
  <c r="CY46" i="8"/>
  <c r="DU47" i="8"/>
  <c r="HP47" i="8"/>
  <c r="EK47" i="8"/>
  <c r="IF47" i="8"/>
  <c r="FA47" i="8"/>
  <c r="IV47" i="8"/>
  <c r="FQ47" i="8"/>
  <c r="JL47" i="8"/>
  <c r="GG47" i="8"/>
  <c r="KB47" i="8"/>
  <c r="GW47" i="8"/>
  <c r="KR47" i="8"/>
  <c r="DX48" i="8"/>
  <c r="HS48" i="8"/>
  <c r="EN48" i="8"/>
  <c r="II48" i="8"/>
  <c r="FD48" i="8"/>
  <c r="IY48" i="8"/>
  <c r="FT48" i="8"/>
  <c r="JO48" i="8"/>
  <c r="GJ48" i="8"/>
  <c r="KE48" i="8"/>
  <c r="GZ48" i="8"/>
  <c r="KU48" i="8"/>
  <c r="EA49" i="8"/>
  <c r="HV49" i="8"/>
  <c r="EQ49" i="8"/>
  <c r="IL49" i="8"/>
  <c r="FG49" i="8"/>
  <c r="JB49" i="8"/>
  <c r="FW49" i="8"/>
  <c r="JR49" i="8"/>
  <c r="GM49" i="8"/>
  <c r="KH49" i="8"/>
  <c r="HC49" i="8"/>
  <c r="KX49" i="8"/>
  <c r="ED50" i="8"/>
  <c r="HY50" i="8"/>
  <c r="ET50" i="8"/>
  <c r="IO50" i="8"/>
  <c r="FJ50" i="8"/>
  <c r="JE50" i="8"/>
  <c r="FZ50" i="8"/>
  <c r="JU50" i="8"/>
  <c r="GP50" i="8"/>
  <c r="KK50" i="8"/>
  <c r="HF50" i="8"/>
  <c r="LA50" i="8"/>
  <c r="EG51" i="8"/>
  <c r="IB51" i="8"/>
  <c r="EW51" i="8"/>
  <c r="IR51" i="8"/>
  <c r="FM51" i="8"/>
  <c r="JH51" i="8"/>
  <c r="GC51" i="8"/>
  <c r="JX51" i="8"/>
  <c r="GS51" i="8"/>
  <c r="KN51" i="8"/>
  <c r="DT54" i="8"/>
  <c r="HO54" i="8"/>
  <c r="EJ54" i="8"/>
  <c r="IE54" i="8"/>
  <c r="EZ54" i="8"/>
  <c r="IU54" i="8"/>
  <c r="FP54" i="8"/>
  <c r="JK54" i="8"/>
  <c r="GF54" i="8"/>
  <c r="KA54" i="8"/>
  <c r="GV54" i="8"/>
  <c r="KQ54" i="8"/>
  <c r="DW55" i="8"/>
  <c r="HR55" i="8"/>
  <c r="EM55" i="8"/>
  <c r="IH55" i="8"/>
  <c r="FC55" i="8"/>
  <c r="IX55" i="8"/>
  <c r="FS55" i="8"/>
  <c r="JN55" i="8"/>
  <c r="GI55" i="8"/>
  <c r="KD55" i="8"/>
  <c r="GY55" i="8"/>
  <c r="KT55" i="8"/>
  <c r="DZ56" i="8"/>
  <c r="HU56" i="8"/>
  <c r="EP56" i="8"/>
  <c r="IK56" i="8"/>
  <c r="FF56" i="8"/>
  <c r="JA56" i="8"/>
  <c r="FV56" i="8"/>
  <c r="JQ56" i="8"/>
  <c r="GL56" i="8"/>
  <c r="KG56" i="8"/>
  <c r="HB56" i="8"/>
  <c r="KW56" i="8"/>
  <c r="EC57" i="8"/>
  <c r="HX57" i="8"/>
  <c r="ES57" i="8"/>
  <c r="IN57" i="8"/>
  <c r="FI57" i="8"/>
  <c r="JD57" i="8"/>
  <c r="FY57" i="8"/>
  <c r="JT57" i="8"/>
  <c r="GO57" i="8"/>
  <c r="KJ57" i="8"/>
  <c r="HE57" i="8"/>
  <c r="KZ57" i="8"/>
  <c r="AK58" i="8"/>
  <c r="BA58" i="8"/>
  <c r="BQ58" i="8"/>
  <c r="CG58" i="8"/>
  <c r="CW58" i="8"/>
  <c r="DS59" i="8"/>
  <c r="HN59" i="8"/>
  <c r="EI59" i="8"/>
  <c r="ID59" i="8"/>
  <c r="EY59" i="8"/>
  <c r="IT59" i="8"/>
  <c r="FO59" i="8"/>
  <c r="JJ59" i="8"/>
  <c r="GE59" i="8"/>
  <c r="JZ59" i="8"/>
  <c r="GU59" i="8"/>
  <c r="KP59" i="8"/>
  <c r="DV62" i="8"/>
  <c r="HQ62" i="8"/>
  <c r="EL62" i="8"/>
  <c r="IG62" i="8"/>
  <c r="FB62" i="8"/>
  <c r="IW62" i="8"/>
  <c r="FR62" i="8"/>
  <c r="JM62" i="8"/>
  <c r="GH62" i="8"/>
  <c r="KC62" i="8"/>
  <c r="GX62" i="8"/>
  <c r="KS62" i="8"/>
  <c r="DY63" i="8"/>
  <c r="HT63" i="8"/>
  <c r="EO63" i="8"/>
  <c r="IJ63" i="8"/>
  <c r="FE63" i="8"/>
  <c r="IZ63" i="8"/>
  <c r="FU63" i="8"/>
  <c r="JP63" i="8"/>
  <c r="GK63" i="8"/>
  <c r="KF63" i="8"/>
  <c r="HA63" i="8"/>
  <c r="KV63" i="8"/>
  <c r="EB64" i="8"/>
  <c r="HW64" i="8"/>
  <c r="ER64" i="8"/>
  <c r="IM64" i="8"/>
  <c r="FH64" i="8"/>
  <c r="JC64" i="8"/>
  <c r="FX64" i="8"/>
  <c r="JS64" i="8"/>
  <c r="GN64" i="8"/>
  <c r="KI64" i="8"/>
  <c r="HD64" i="8"/>
  <c r="KY64" i="8"/>
  <c r="EE65" i="8"/>
  <c r="HZ65" i="8"/>
  <c r="EU65" i="8"/>
  <c r="IP65" i="8"/>
  <c r="FK65" i="8"/>
  <c r="JF65" i="8"/>
  <c r="GA65" i="8"/>
  <c r="JV65" i="8"/>
  <c r="GQ65" i="8"/>
  <c r="KL65" i="8"/>
  <c r="HG65" i="8"/>
  <c r="LB65" i="8"/>
  <c r="EH66" i="8"/>
  <c r="IC66" i="8"/>
  <c r="EX66" i="8"/>
  <c r="IS66" i="8"/>
  <c r="FN66" i="8"/>
  <c r="JI66" i="8"/>
  <c r="GD66" i="8"/>
  <c r="JY66" i="8"/>
  <c r="GT66" i="8"/>
  <c r="KO66" i="8"/>
  <c r="DU69" i="8"/>
  <c r="HP69" i="8"/>
  <c r="EK69" i="8"/>
  <c r="IF69" i="8"/>
  <c r="FA69" i="8"/>
  <c r="IV69" i="8"/>
  <c r="FQ69" i="8"/>
  <c r="JL69" i="8"/>
  <c r="GG69" i="8"/>
  <c r="KB69" i="8"/>
  <c r="GW69" i="8"/>
  <c r="KR69" i="8"/>
  <c r="AC70" i="8"/>
  <c r="AS70" i="8"/>
  <c r="BI70" i="8"/>
  <c r="BY70" i="8"/>
  <c r="CO70" i="8"/>
  <c r="DE70" i="8"/>
  <c r="EA71" i="8"/>
  <c r="HV71" i="8"/>
  <c r="EQ71" i="8"/>
  <c r="IL71" i="8"/>
  <c r="FG71" i="8"/>
  <c r="JB71" i="8"/>
  <c r="FW71" i="8"/>
  <c r="JR71" i="8"/>
  <c r="GM71" i="8"/>
  <c r="KH71" i="8"/>
  <c r="HC71" i="8"/>
  <c r="KX71" i="8"/>
  <c r="ED72" i="8"/>
  <c r="HY72" i="8"/>
  <c r="ET72" i="8"/>
  <c r="IO72" i="8"/>
  <c r="FJ72" i="8"/>
  <c r="JE72" i="8"/>
  <c r="FZ72" i="8"/>
  <c r="JU72" i="8"/>
  <c r="GP72" i="8"/>
  <c r="KK72" i="8"/>
  <c r="HF72" i="8"/>
  <c r="LA72" i="8"/>
  <c r="EG73" i="8"/>
  <c r="IB73" i="8"/>
  <c r="EW73" i="8"/>
  <c r="IR73" i="8"/>
  <c r="FM73" i="8"/>
  <c r="JH73" i="8"/>
  <c r="GC73" i="8"/>
  <c r="JX73" i="8"/>
  <c r="GS73" i="8"/>
  <c r="KN73" i="8"/>
  <c r="DT76" i="8"/>
  <c r="HO76" i="8"/>
  <c r="EJ76" i="8"/>
  <c r="IE76" i="8"/>
  <c r="EZ76" i="8"/>
  <c r="IU76" i="8"/>
  <c r="FP76" i="8"/>
  <c r="JK76" i="8"/>
  <c r="GF76" i="8"/>
  <c r="KA76" i="8"/>
  <c r="GV76" i="8"/>
  <c r="KQ76" i="8"/>
  <c r="DW77" i="8"/>
  <c r="HR77" i="8"/>
  <c r="EM77" i="8"/>
  <c r="IH77" i="8"/>
  <c r="FC77" i="8"/>
  <c r="IX77" i="8"/>
  <c r="FS77" i="8"/>
  <c r="JN77" i="8"/>
  <c r="GI77" i="8"/>
  <c r="KD77" i="8"/>
  <c r="GY77" i="8"/>
  <c r="KT77" i="8"/>
  <c r="DZ78" i="8"/>
  <c r="HU78" i="8"/>
  <c r="EP78" i="8"/>
  <c r="IK78" i="8"/>
  <c r="FF78" i="8"/>
  <c r="JA78" i="8"/>
  <c r="FV78" i="8"/>
  <c r="JQ78" i="8"/>
  <c r="GL78" i="8"/>
  <c r="KG78" i="8"/>
  <c r="HB78" i="8"/>
  <c r="KW78" i="8"/>
  <c r="EC81" i="8"/>
  <c r="HX81" i="8"/>
  <c r="ES81" i="8"/>
  <c r="IN81" i="8"/>
  <c r="FI81" i="8"/>
  <c r="JD81" i="8"/>
  <c r="FY81" i="8"/>
  <c r="JT81" i="8"/>
  <c r="GO81" i="8"/>
  <c r="KJ81" i="8"/>
  <c r="HE81" i="8"/>
  <c r="KZ81" i="8"/>
  <c r="AK82" i="8"/>
  <c r="BA82" i="8"/>
  <c r="BQ82" i="8"/>
  <c r="CG82" i="8"/>
  <c r="CW82" i="8"/>
  <c r="DS83" i="8"/>
  <c r="HN83" i="8"/>
  <c r="EI83" i="8"/>
  <c r="ID83" i="8"/>
  <c r="EY83" i="8"/>
  <c r="IT83" i="8"/>
  <c r="FO83" i="8"/>
  <c r="JJ83" i="8"/>
  <c r="GE83" i="8"/>
  <c r="JZ83" i="8"/>
  <c r="GU83" i="8"/>
  <c r="KP83" i="8"/>
  <c r="DV84" i="8"/>
  <c r="HQ84" i="8"/>
  <c r="EL84" i="8"/>
  <c r="IG84" i="8"/>
  <c r="FB84" i="8"/>
  <c r="IW84" i="8"/>
  <c r="FR84" i="8"/>
  <c r="JM84" i="8"/>
  <c r="GH84" i="8"/>
  <c r="KC84" i="8"/>
  <c r="GX84" i="8"/>
  <c r="KS84" i="8"/>
  <c r="DY85" i="8"/>
  <c r="HT85" i="8"/>
  <c r="EO85" i="8"/>
  <c r="IJ85" i="8"/>
  <c r="FE85" i="8"/>
  <c r="IZ85" i="8"/>
  <c r="FU85" i="8"/>
  <c r="JP85" i="8"/>
  <c r="GK85" i="8"/>
  <c r="KF85" i="8"/>
  <c r="HA85" i="8"/>
  <c r="KV85" i="8"/>
  <c r="EB86" i="8"/>
  <c r="HW86" i="8"/>
  <c r="ER86" i="8"/>
  <c r="IM86" i="8"/>
  <c r="FH86" i="8"/>
  <c r="JC86" i="8"/>
  <c r="FX86" i="8"/>
  <c r="JS86" i="8"/>
  <c r="GN86" i="8"/>
  <c r="KI86" i="8"/>
  <c r="HD86" i="8"/>
  <c r="KY86" i="8"/>
  <c r="EE87" i="8"/>
  <c r="HZ87" i="8"/>
  <c r="EU87" i="8"/>
  <c r="IP87" i="8"/>
  <c r="FK87" i="8"/>
  <c r="JF87" i="8"/>
  <c r="GA87" i="8"/>
  <c r="JV87" i="8"/>
  <c r="GQ87" i="8"/>
  <c r="KL87" i="8"/>
  <c r="HG87" i="8"/>
  <c r="LB87" i="8"/>
  <c r="EH88" i="8"/>
  <c r="IC88" i="8"/>
  <c r="EX88" i="8"/>
  <c r="IS88" i="8"/>
  <c r="FN88" i="8"/>
  <c r="JI88" i="8"/>
  <c r="GD88" i="8"/>
  <c r="JY88" i="8"/>
  <c r="GT88" i="8"/>
  <c r="KO88" i="8"/>
  <c r="DU89" i="8"/>
  <c r="HP89" i="8"/>
  <c r="EK89" i="8"/>
  <c r="IF89" i="8"/>
  <c r="FA89" i="8"/>
  <c r="IV89" i="8"/>
  <c r="FQ89" i="8"/>
  <c r="JL89" i="8"/>
  <c r="GG89" i="8"/>
  <c r="KB89" i="8"/>
  <c r="GW89" i="8"/>
  <c r="KR89" i="8"/>
  <c r="DX90" i="8"/>
  <c r="HS90" i="8"/>
  <c r="EN90" i="8"/>
  <c r="II90" i="8"/>
  <c r="FD90" i="8"/>
  <c r="IY90" i="8"/>
  <c r="FT90" i="8"/>
  <c r="JO90" i="8"/>
  <c r="GJ90" i="8"/>
  <c r="KE90" i="8"/>
  <c r="GZ90" i="8"/>
  <c r="KU90" i="8"/>
  <c r="EA91" i="8"/>
  <c r="HV91" i="8"/>
  <c r="EQ91" i="8"/>
  <c r="IL91" i="8"/>
  <c r="FG91" i="8"/>
  <c r="JB91" i="8"/>
  <c r="FW91" i="8"/>
  <c r="JR91" i="8"/>
  <c r="GM91" i="8"/>
  <c r="KH91" i="8"/>
  <c r="HC91" i="8"/>
  <c r="KX91" i="8"/>
  <c r="ED92" i="8"/>
  <c r="HY92" i="8"/>
  <c r="ET92" i="8"/>
  <c r="IO92" i="8"/>
  <c r="FJ92" i="8"/>
  <c r="JE92" i="8"/>
  <c r="FZ92" i="8"/>
  <c r="JU92" i="8"/>
  <c r="GP92" i="8"/>
  <c r="KK92" i="8"/>
  <c r="HF92" i="8"/>
  <c r="LA92" i="8"/>
  <c r="EG93" i="8"/>
  <c r="IB93" i="8"/>
  <c r="EW93" i="8"/>
  <c r="IR93" i="8"/>
  <c r="FM93" i="8"/>
  <c r="JH93" i="8"/>
  <c r="GC93" i="8"/>
  <c r="JX93" i="8"/>
  <c r="GS93" i="8"/>
  <c r="KN93" i="8"/>
  <c r="DT94" i="8"/>
  <c r="HO94" i="8"/>
  <c r="EJ94" i="8"/>
  <c r="IE94" i="8"/>
  <c r="EZ94" i="8"/>
  <c r="IU94" i="8"/>
  <c r="FP94" i="8"/>
  <c r="JK94" i="8"/>
  <c r="GF94" i="8"/>
  <c r="KA94" i="8"/>
  <c r="GV94" i="8"/>
  <c r="KQ94" i="8"/>
  <c r="DW95" i="8"/>
  <c r="HR95" i="8"/>
  <c r="EM95" i="8"/>
  <c r="IH95" i="8"/>
  <c r="FC95" i="8"/>
  <c r="IX95" i="8"/>
  <c r="FS95" i="8"/>
  <c r="JN95" i="8"/>
  <c r="GI95" i="8"/>
  <c r="KD95" i="8"/>
  <c r="GY95" i="8"/>
  <c r="KT95" i="8"/>
  <c r="DZ96" i="8"/>
  <c r="HU96" i="8"/>
  <c r="EP96" i="8"/>
  <c r="IK96" i="8"/>
  <c r="FF96" i="8"/>
  <c r="JA96" i="8"/>
  <c r="FV96" i="8"/>
  <c r="JQ96" i="8"/>
  <c r="GL96" i="8"/>
  <c r="KG96" i="8"/>
  <c r="HB96" i="8"/>
  <c r="KW96" i="8"/>
  <c r="EC97" i="8"/>
  <c r="HX97" i="8"/>
  <c r="ES97" i="8"/>
  <c r="IN97" i="8"/>
  <c r="FI97" i="8"/>
  <c r="JD97" i="8"/>
  <c r="FY97" i="8"/>
  <c r="JT97" i="8"/>
  <c r="GO97" i="8"/>
  <c r="KJ97" i="8"/>
  <c r="HE97" i="8"/>
  <c r="KZ97" i="8"/>
  <c r="EF98" i="8"/>
  <c r="IA98" i="8"/>
  <c r="EV98" i="8"/>
  <c r="IQ98" i="8"/>
  <c r="FL98" i="8"/>
  <c r="JG98" i="8"/>
  <c r="GB98" i="8"/>
  <c r="JW98" i="8"/>
  <c r="GR98" i="8"/>
  <c r="KM98" i="8"/>
  <c r="DS99" i="8"/>
  <c r="HN99" i="8"/>
  <c r="EI99" i="8"/>
  <c r="ID99" i="8"/>
  <c r="EY99" i="8"/>
  <c r="IT99" i="8"/>
  <c r="FO99" i="8"/>
  <c r="JJ99" i="8"/>
  <c r="GE99" i="8"/>
  <c r="JZ99" i="8"/>
  <c r="GU99" i="8"/>
  <c r="KP99" i="8"/>
  <c r="DV100" i="8"/>
  <c r="HQ100" i="8"/>
  <c r="EL100" i="8"/>
  <c r="IG100" i="8"/>
  <c r="FB100" i="8"/>
  <c r="IW100" i="8"/>
  <c r="FR100" i="8"/>
  <c r="JM100" i="8"/>
  <c r="GH100" i="8"/>
  <c r="KC100" i="8"/>
  <c r="GX100" i="8"/>
  <c r="KS100" i="8"/>
  <c r="DY101" i="8"/>
  <c r="HT101" i="8"/>
  <c r="EO101" i="8"/>
  <c r="IJ101" i="8"/>
  <c r="FE101" i="8"/>
  <c r="IZ101" i="8"/>
  <c r="FU101" i="8"/>
  <c r="JP101" i="8"/>
  <c r="GK101" i="8"/>
  <c r="KF101" i="8"/>
  <c r="HA101" i="8"/>
  <c r="KV101" i="8"/>
  <c r="EB102" i="8"/>
  <c r="HW102" i="8"/>
  <c r="ER102" i="8"/>
  <c r="IM102" i="8"/>
  <c r="FH102" i="8"/>
  <c r="JC102" i="8"/>
  <c r="FX102" i="8"/>
  <c r="JS102" i="8"/>
  <c r="GN102" i="8"/>
  <c r="KI102" i="8"/>
  <c r="HD102" i="8"/>
  <c r="KY102" i="8"/>
  <c r="EE103" i="8"/>
  <c r="HZ103" i="8"/>
  <c r="EU103" i="8"/>
  <c r="IP103" i="8"/>
  <c r="FK103" i="8"/>
  <c r="JF103" i="8"/>
  <c r="GA103" i="8"/>
  <c r="JV103" i="8"/>
  <c r="GQ103" i="8"/>
  <c r="KL103" i="8"/>
  <c r="HG103" i="8"/>
  <c r="LB103" i="8"/>
  <c r="EH104" i="8"/>
  <c r="IC104" i="8"/>
  <c r="EX104" i="8"/>
  <c r="IS104" i="8"/>
  <c r="FN104" i="8"/>
  <c r="JI104" i="8"/>
  <c r="GD104" i="8"/>
  <c r="JY104" i="8"/>
  <c r="GT104" i="8"/>
  <c r="KO104" i="8"/>
  <c r="DU105" i="8"/>
  <c r="HP105" i="8"/>
  <c r="EK105" i="8"/>
  <c r="IF105" i="8"/>
  <c r="FA105" i="8"/>
  <c r="IV105" i="8"/>
  <c r="FQ105" i="8"/>
  <c r="JL105" i="8"/>
  <c r="GG105" i="8"/>
  <c r="KB105" i="8"/>
  <c r="GW105" i="8"/>
  <c r="KR105" i="8"/>
  <c r="DX106" i="8"/>
  <c r="HS106" i="8"/>
  <c r="EN106" i="8"/>
  <c r="II106" i="8"/>
  <c r="FD106" i="8"/>
  <c r="IY106" i="8"/>
  <c r="FT106" i="8"/>
  <c r="JO106" i="8"/>
  <c r="GJ106" i="8"/>
  <c r="KE106" i="8"/>
  <c r="GZ106" i="8"/>
  <c r="KU106" i="8"/>
  <c r="EA107" i="8"/>
  <c r="HV107" i="8"/>
  <c r="EQ107" i="8"/>
  <c r="IL107" i="8"/>
  <c r="FG107" i="8"/>
  <c r="JB107" i="8"/>
  <c r="FW107" i="8"/>
  <c r="JR107" i="8"/>
  <c r="GM107" i="8"/>
  <c r="KH107" i="8"/>
  <c r="HC107" i="8"/>
  <c r="KX107" i="8"/>
  <c r="ED108" i="8"/>
  <c r="HY108" i="8"/>
  <c r="ET108" i="8"/>
  <c r="IO108" i="8"/>
  <c r="FJ108" i="8"/>
  <c r="JE108" i="8"/>
  <c r="FZ108" i="8"/>
  <c r="JU108" i="8"/>
  <c r="GP108" i="8"/>
  <c r="KK108" i="8"/>
  <c r="HF108" i="8"/>
  <c r="LA108" i="8"/>
  <c r="EG109" i="8"/>
  <c r="IB109" i="8"/>
  <c r="EW109" i="8"/>
  <c r="IR109" i="8"/>
  <c r="FM109" i="8"/>
  <c r="JH109" i="8"/>
  <c r="GC109" i="8"/>
  <c r="JX109" i="8"/>
  <c r="GS109" i="8"/>
  <c r="KN109" i="8"/>
  <c r="DT110" i="8"/>
  <c r="HO110" i="8"/>
  <c r="EJ110" i="8"/>
  <c r="IE110" i="8"/>
  <c r="EZ110" i="8"/>
  <c r="IU110" i="8"/>
  <c r="FP110" i="8"/>
  <c r="JK110" i="8"/>
  <c r="GF110" i="8"/>
  <c r="KA110" i="8"/>
  <c r="GV110" i="8"/>
  <c r="KQ110" i="8"/>
  <c r="DW111" i="8"/>
  <c r="HR111" i="8"/>
  <c r="EM111" i="8"/>
  <c r="IH111" i="8"/>
  <c r="FC111" i="8"/>
  <c r="IX111" i="8"/>
  <c r="FS111" i="8"/>
  <c r="JN111" i="8"/>
  <c r="GI111" i="8"/>
  <c r="KD111" i="8"/>
  <c r="GY111" i="8"/>
  <c r="KT111" i="8"/>
  <c r="DZ112" i="8"/>
  <c r="HU112" i="8"/>
  <c r="EP112" i="8"/>
  <c r="IK112" i="8"/>
  <c r="FF112" i="8"/>
  <c r="JA112" i="8"/>
  <c r="FV112" i="8"/>
  <c r="JQ112" i="8"/>
  <c r="GL112" i="8"/>
  <c r="KG112" i="8"/>
  <c r="HB112" i="8"/>
  <c r="KW112" i="8"/>
  <c r="EC113" i="8"/>
  <c r="HX113" i="8"/>
  <c r="ES113" i="8"/>
  <c r="IN113" i="8"/>
  <c r="FI113" i="8"/>
  <c r="JD113" i="8"/>
  <c r="FY113" i="8"/>
  <c r="JT113" i="8"/>
  <c r="GO113" i="8"/>
  <c r="KJ113" i="8"/>
  <c r="HE113" i="8"/>
  <c r="KZ113" i="8"/>
  <c r="EF114" i="8"/>
  <c r="IA114" i="8"/>
  <c r="EV114" i="8"/>
  <c r="IQ114" i="8"/>
  <c r="FL114" i="8"/>
  <c r="JG114" i="8"/>
  <c r="GB114" i="8"/>
  <c r="JW114" i="8"/>
  <c r="GR114" i="8"/>
  <c r="KM114" i="8"/>
  <c r="DS115" i="8"/>
  <c r="HN115" i="8"/>
  <c r="EI115" i="8"/>
  <c r="ID115" i="8"/>
  <c r="EY115" i="8"/>
  <c r="IT115" i="8"/>
  <c r="FO115" i="8"/>
  <c r="JJ115" i="8"/>
  <c r="GE115" i="8"/>
  <c r="JZ115" i="8"/>
  <c r="GU115" i="8"/>
  <c r="KP115" i="8"/>
  <c r="DV116" i="8"/>
  <c r="HQ116" i="8"/>
  <c r="EL116" i="8"/>
  <c r="IG116" i="8"/>
  <c r="FB116" i="8"/>
  <c r="IW116" i="8"/>
  <c r="FR116" i="8"/>
  <c r="JM116" i="8"/>
  <c r="GH116" i="8"/>
  <c r="KC116" i="8"/>
  <c r="GX116" i="8"/>
  <c r="KS116" i="8"/>
  <c r="DY117" i="8"/>
  <c r="HT117" i="8"/>
  <c r="EO117" i="8"/>
  <c r="IJ117" i="8"/>
  <c r="FE117" i="8"/>
  <c r="IZ117" i="8"/>
  <c r="FU117" i="8"/>
  <c r="JP117" i="8"/>
  <c r="GK117" i="8"/>
  <c r="KF117" i="8"/>
  <c r="HA117" i="8"/>
  <c r="KV117" i="8"/>
  <c r="EB118" i="8"/>
  <c r="HW118" i="8"/>
  <c r="ER118" i="8"/>
  <c r="IM118" i="8"/>
  <c r="FH118" i="8"/>
  <c r="JC118" i="8"/>
  <c r="FX118" i="8"/>
  <c r="JS118" i="8"/>
  <c r="GN118" i="8"/>
  <c r="KI118" i="8"/>
  <c r="HD118" i="8"/>
  <c r="KY118" i="8"/>
  <c r="EE119" i="8"/>
  <c r="HZ119" i="8"/>
  <c r="EU119" i="8"/>
  <c r="IP119" i="8"/>
  <c r="FK119" i="8"/>
  <c r="JF119" i="8"/>
  <c r="GA119" i="8"/>
  <c r="JV119" i="8"/>
  <c r="GQ119" i="8"/>
  <c r="KL119" i="8"/>
  <c r="HG119" i="8"/>
  <c r="LB119" i="8"/>
  <c r="EH120" i="8"/>
  <c r="IC120" i="8"/>
  <c r="EX120" i="8"/>
  <c r="IS120" i="8"/>
  <c r="FN120" i="8"/>
  <c r="JI120" i="8"/>
  <c r="GD120" i="8"/>
  <c r="JY120" i="8"/>
  <c r="GT120" i="8"/>
  <c r="KO120" i="8"/>
  <c r="DU121" i="8"/>
  <c r="HP121" i="8"/>
  <c r="EK121" i="8"/>
  <c r="IF121" i="8"/>
  <c r="FA121" i="8"/>
  <c r="IV121" i="8"/>
  <c r="FQ121" i="8"/>
  <c r="JL121" i="8"/>
  <c r="GG121" i="8"/>
  <c r="KB121" i="8"/>
  <c r="GW121" i="8"/>
  <c r="KR121" i="8"/>
  <c r="DX122" i="8"/>
  <c r="HS122" i="8"/>
  <c r="EN122" i="8"/>
  <c r="II122" i="8"/>
  <c r="FD122" i="8"/>
  <c r="IY122" i="8"/>
  <c r="FT122" i="8"/>
  <c r="JO122" i="8"/>
  <c r="GJ122" i="8"/>
  <c r="KE122" i="8"/>
  <c r="GZ122" i="8"/>
  <c r="KU122" i="8"/>
  <c r="EA123" i="8"/>
  <c r="HV123" i="8"/>
  <c r="EQ123" i="8"/>
  <c r="IL123" i="8"/>
  <c r="FG123" i="8"/>
  <c r="JB123" i="8"/>
  <c r="FW123" i="8"/>
  <c r="JR123" i="8"/>
  <c r="GM123" i="8"/>
  <c r="KH123" i="8"/>
  <c r="HC123" i="8"/>
  <c r="KX123" i="8"/>
  <c r="ED124" i="8"/>
  <c r="HY124" i="8"/>
  <c r="ET124" i="8"/>
  <c r="IO124" i="8"/>
  <c r="FJ124" i="8"/>
  <c r="JE124" i="8"/>
  <c r="FZ124" i="8"/>
  <c r="JU124" i="8"/>
  <c r="GP124" i="8"/>
  <c r="KK124" i="8"/>
  <c r="HF124" i="8"/>
  <c r="LA124" i="8"/>
  <c r="EG125" i="8"/>
  <c r="IB125" i="8"/>
  <c r="EW125" i="8"/>
  <c r="IR125" i="8"/>
  <c r="FM125" i="8"/>
  <c r="JH125" i="8"/>
  <c r="GC125" i="8"/>
  <c r="JX125" i="8"/>
  <c r="GS125" i="8"/>
  <c r="KN125" i="8"/>
  <c r="DT126" i="8"/>
  <c r="HO126" i="8"/>
  <c r="EJ126" i="8"/>
  <c r="IE126" i="8"/>
  <c r="EZ126" i="8"/>
  <c r="IU126" i="8"/>
  <c r="FP126" i="8"/>
  <c r="JK126" i="8"/>
  <c r="GF126" i="8"/>
  <c r="KA126" i="8"/>
  <c r="GV126" i="8"/>
  <c r="KQ126" i="8"/>
  <c r="DW127" i="8"/>
  <c r="HR127" i="8"/>
  <c r="EM127" i="8"/>
  <c r="IH127" i="8"/>
  <c r="FC127" i="8"/>
  <c r="IX127" i="8"/>
  <c r="FS127" i="8"/>
  <c r="JN127" i="8"/>
  <c r="GI127" i="8"/>
  <c r="KD127" i="8"/>
  <c r="GY127" i="8"/>
  <c r="KT127" i="8"/>
  <c r="DZ128" i="8"/>
  <c r="HU128" i="8"/>
  <c r="EP128" i="8"/>
  <c r="IK128" i="8"/>
  <c r="FF128" i="8"/>
  <c r="JA128" i="8"/>
  <c r="FV128" i="8"/>
  <c r="JQ128" i="8"/>
  <c r="GL128" i="8"/>
  <c r="KG128" i="8"/>
  <c r="HB128" i="8"/>
  <c r="KW128" i="8"/>
  <c r="EC129" i="8"/>
  <c r="HX129" i="8"/>
  <c r="ES129" i="8"/>
  <c r="IN129" i="8"/>
  <c r="FI129" i="8"/>
  <c r="JD129" i="8"/>
  <c r="FY129" i="8"/>
  <c r="JT129" i="8"/>
  <c r="GO129" i="8"/>
  <c r="KJ129" i="8"/>
  <c r="HE129" i="8"/>
  <c r="KZ129" i="8"/>
  <c r="EF130" i="8"/>
  <c r="IA130" i="8"/>
  <c r="EV130" i="8"/>
  <c r="IQ130" i="8"/>
  <c r="FL130" i="8"/>
  <c r="JG130" i="8"/>
  <c r="GB130" i="8"/>
  <c r="JW130" i="8"/>
  <c r="GR130" i="8"/>
  <c r="KM130" i="8"/>
  <c r="DS131" i="8"/>
  <c r="HN131" i="8"/>
  <c r="EI131" i="8"/>
  <c r="ID131" i="8"/>
  <c r="EY131" i="8"/>
  <c r="IT131" i="8"/>
  <c r="FO131" i="8"/>
  <c r="JJ131" i="8"/>
  <c r="GE131" i="8"/>
  <c r="JZ131" i="8"/>
  <c r="GU131" i="8"/>
  <c r="KP131" i="8"/>
  <c r="DV132" i="8"/>
  <c r="HQ132" i="8"/>
  <c r="EL132" i="8"/>
  <c r="IG132" i="8"/>
  <c r="FB132" i="8"/>
  <c r="IW132" i="8"/>
  <c r="FR132" i="8"/>
  <c r="JM132" i="8"/>
  <c r="GH132" i="8"/>
  <c r="KC132" i="8"/>
  <c r="GX132" i="8"/>
  <c r="KS132" i="8"/>
  <c r="DY133" i="8"/>
  <c r="HT133" i="8"/>
  <c r="EO133" i="8"/>
  <c r="IJ133" i="8"/>
  <c r="FE133" i="8"/>
  <c r="IZ133" i="8"/>
  <c r="FU133" i="8"/>
  <c r="JP133" i="8"/>
  <c r="GK133" i="8"/>
  <c r="KF133" i="8"/>
  <c r="HA133" i="8"/>
  <c r="KV133" i="8"/>
  <c r="EB134" i="8"/>
  <c r="HW134" i="8"/>
  <c r="ER134" i="8"/>
  <c r="IM134" i="8"/>
  <c r="FH134" i="8"/>
  <c r="JC134" i="8"/>
  <c r="FX134" i="8"/>
  <c r="JS134" i="8"/>
  <c r="GN134" i="8"/>
  <c r="KI134" i="8"/>
  <c r="HD134" i="8"/>
  <c r="KY134" i="8"/>
  <c r="EE135" i="8"/>
  <c r="HZ135" i="8"/>
  <c r="EU135" i="8"/>
  <c r="IP135" i="8"/>
  <c r="FK135" i="8"/>
  <c r="JF135" i="8"/>
  <c r="GA135" i="8"/>
  <c r="JV135" i="8"/>
  <c r="GQ135" i="8"/>
  <c r="KL135" i="8"/>
  <c r="HG135" i="8"/>
  <c r="LB135" i="8"/>
  <c r="EH136" i="8"/>
  <c r="IC136" i="8"/>
  <c r="EX136" i="8"/>
  <c r="IS136" i="8"/>
  <c r="FN136" i="8"/>
  <c r="JI136" i="8"/>
  <c r="GD136" i="8"/>
  <c r="JY136" i="8"/>
  <c r="GT136" i="8"/>
  <c r="KO136" i="8"/>
  <c r="DU137" i="8"/>
  <c r="HP137" i="8"/>
  <c r="EK137" i="8"/>
  <c r="IF137" i="8"/>
  <c r="FA137" i="8"/>
  <c r="IV137" i="8"/>
  <c r="FQ137" i="8"/>
  <c r="JL137" i="8"/>
  <c r="GG137" i="8"/>
  <c r="KB137" i="8"/>
  <c r="GW137" i="8"/>
  <c r="KR137" i="8"/>
  <c r="DX138" i="8"/>
  <c r="HS138" i="8"/>
  <c r="EN138" i="8"/>
  <c r="II138" i="8"/>
  <c r="FD138" i="8"/>
  <c r="IY138" i="8"/>
  <c r="FT138" i="8"/>
  <c r="JO138" i="8"/>
  <c r="GJ138" i="8"/>
  <c r="KE138" i="8"/>
  <c r="GZ138" i="8"/>
  <c r="KU138" i="8"/>
  <c r="EA139" i="8"/>
  <c r="HV139" i="8"/>
  <c r="EQ139" i="8"/>
  <c r="IL139" i="8"/>
  <c r="FG139" i="8"/>
  <c r="JB139" i="8"/>
  <c r="FW139" i="8"/>
  <c r="JR139" i="8"/>
  <c r="GM139" i="8"/>
  <c r="KH139" i="8"/>
  <c r="HC139" i="8"/>
  <c r="KX139" i="8"/>
  <c r="ED140" i="8"/>
  <c r="HY140" i="8"/>
  <c r="ET140" i="8"/>
  <c r="IO140" i="8"/>
  <c r="FJ140" i="8"/>
  <c r="JE140" i="8"/>
  <c r="FZ140" i="8"/>
  <c r="JU140" i="8"/>
  <c r="GP140" i="8"/>
  <c r="KK140" i="8"/>
  <c r="HF140" i="8"/>
  <c r="LA140" i="8"/>
  <c r="EG141" i="8"/>
  <c r="IB141" i="8"/>
  <c r="EW141" i="8"/>
  <c r="IR141" i="8"/>
  <c r="FM141" i="8"/>
  <c r="JH141" i="8"/>
  <c r="GC141" i="8"/>
  <c r="JX141" i="8"/>
  <c r="GS141" i="8"/>
  <c r="KN141" i="8"/>
  <c r="DT142" i="8"/>
  <c r="HO142" i="8"/>
  <c r="EJ142" i="8"/>
  <c r="IE142" i="8"/>
  <c r="EZ142" i="8"/>
  <c r="IU142" i="8"/>
  <c r="FP142" i="8"/>
  <c r="JK142" i="8"/>
  <c r="GF142" i="8"/>
  <c r="KA142" i="8"/>
  <c r="GV142" i="8"/>
  <c r="KQ142" i="8"/>
  <c r="DW143" i="8"/>
  <c r="HR143" i="8"/>
  <c r="EM143" i="8"/>
  <c r="IH143" i="8"/>
  <c r="FC143" i="8"/>
  <c r="IX143" i="8"/>
  <c r="FS143" i="8"/>
  <c r="JN143" i="8"/>
  <c r="GI143" i="8"/>
  <c r="KD143" i="8"/>
  <c r="GY143" i="8"/>
  <c r="KT143" i="8"/>
  <c r="DZ144" i="8"/>
  <c r="HU144" i="8"/>
  <c r="EP144" i="8"/>
  <c r="IK144" i="8"/>
  <c r="FF144" i="8"/>
  <c r="JA144" i="8"/>
  <c r="FV144" i="8"/>
  <c r="JQ144" i="8"/>
  <c r="GL144" i="8"/>
  <c r="KG144" i="8"/>
  <c r="HB144" i="8"/>
  <c r="KW144" i="8"/>
  <c r="EC145" i="8"/>
  <c r="HX145" i="8"/>
  <c r="ES145" i="8"/>
  <c r="IN145" i="8"/>
  <c r="FI145" i="8"/>
  <c r="JD145" i="8"/>
  <c r="FY145" i="8"/>
  <c r="JT145" i="8"/>
  <c r="GO145" i="8"/>
  <c r="KJ145" i="8"/>
  <c r="HE145" i="8"/>
  <c r="KZ145" i="8"/>
  <c r="IA146" i="8"/>
  <c r="EF146" i="8"/>
  <c r="IQ146" i="8"/>
  <c r="EV146" i="8"/>
  <c r="JG146" i="8"/>
  <c r="FL146" i="8"/>
  <c r="JW146" i="8"/>
  <c r="GB146" i="8"/>
  <c r="KM146" i="8"/>
  <c r="GR146" i="8"/>
  <c r="DS147" i="8"/>
  <c r="HN147" i="8"/>
  <c r="EI147" i="8"/>
  <c r="ID147" i="8"/>
  <c r="EY147" i="8"/>
  <c r="IT147" i="8"/>
  <c r="FO147" i="8"/>
  <c r="JJ147" i="8"/>
  <c r="GE147" i="8"/>
  <c r="JZ147" i="8"/>
  <c r="GU147" i="8"/>
  <c r="KP147" i="8"/>
  <c r="DV148" i="8"/>
  <c r="HQ148" i="8"/>
  <c r="EL148" i="8"/>
  <c r="IG148" i="8"/>
  <c r="FB148" i="8"/>
  <c r="IW148" i="8"/>
  <c r="FR148" i="8"/>
  <c r="JM148" i="8"/>
  <c r="GH148" i="8"/>
  <c r="KC148" i="8"/>
  <c r="GX148" i="8"/>
  <c r="KS148" i="8"/>
  <c r="HT149" i="8"/>
  <c r="DY149" i="8"/>
  <c r="IJ149" i="8"/>
  <c r="EO149" i="8"/>
  <c r="IZ149" i="8"/>
  <c r="FE149" i="8"/>
  <c r="JP149" i="8"/>
  <c r="FU149" i="8"/>
  <c r="KF149" i="8"/>
  <c r="GK149" i="8"/>
  <c r="KV149" i="8"/>
  <c r="HA149" i="8"/>
  <c r="EB150" i="8"/>
  <c r="HW150" i="8"/>
  <c r="ER150" i="8"/>
  <c r="IM150" i="8"/>
  <c r="FH150" i="8"/>
  <c r="JC150" i="8"/>
  <c r="FX150" i="8"/>
  <c r="JS150" i="8"/>
  <c r="GN150" i="8"/>
  <c r="KI150" i="8"/>
  <c r="HD150" i="8"/>
  <c r="KY150" i="8"/>
  <c r="EE151" i="8"/>
  <c r="HZ151" i="8"/>
  <c r="EU151" i="8"/>
  <c r="IP151" i="8"/>
  <c r="FK151" i="8"/>
  <c r="JF151" i="8"/>
  <c r="GA151" i="8"/>
  <c r="JV151" i="8"/>
  <c r="GQ151" i="8"/>
  <c r="KL151" i="8"/>
  <c r="HG151" i="8"/>
  <c r="LB151" i="8"/>
  <c r="EH152" i="8"/>
  <c r="IC152" i="8"/>
  <c r="EX152" i="8"/>
  <c r="IS152" i="8"/>
  <c r="FN152" i="8"/>
  <c r="JI152" i="8"/>
  <c r="GD152" i="8"/>
  <c r="JY152" i="8"/>
  <c r="GT152" i="8"/>
  <c r="KO152" i="8"/>
  <c r="DU153" i="8"/>
  <c r="HP153" i="8"/>
  <c r="EK153" i="8"/>
  <c r="IF153" i="8"/>
  <c r="FA153" i="8"/>
  <c r="IV153" i="8"/>
  <c r="FQ153" i="8"/>
  <c r="JL153" i="8"/>
  <c r="GG153" i="8"/>
  <c r="KB153" i="8"/>
  <c r="GW153" i="8"/>
  <c r="KR153" i="8"/>
  <c r="DX154" i="8"/>
  <c r="HS154" i="8"/>
  <c r="EN154" i="8"/>
  <c r="II154" i="8"/>
  <c r="FD154" i="8"/>
  <c r="IY154" i="8"/>
  <c r="FT154" i="8"/>
  <c r="JO154" i="8"/>
  <c r="GJ154" i="8"/>
  <c r="KE154" i="8"/>
  <c r="GZ154" i="8"/>
  <c r="KU154" i="8"/>
  <c r="EA155" i="8"/>
  <c r="HV155" i="8"/>
  <c r="EQ155" i="8"/>
  <c r="IL155" i="8"/>
  <c r="FG155" i="8"/>
  <c r="JB155" i="8"/>
  <c r="FW155" i="8"/>
  <c r="JR155" i="8"/>
  <c r="GM155" i="8"/>
  <c r="KH155" i="8"/>
  <c r="HC155" i="8"/>
  <c r="KX155" i="8"/>
  <c r="ED156" i="8"/>
  <c r="HY156" i="8"/>
  <c r="ET156" i="8"/>
  <c r="IO156" i="8"/>
  <c r="FJ156" i="8"/>
  <c r="JE156" i="8"/>
  <c r="FZ156" i="8"/>
  <c r="JU156" i="8"/>
  <c r="GP156" i="8"/>
  <c r="KK156" i="8"/>
  <c r="HF156" i="8"/>
  <c r="LA156" i="8"/>
  <c r="EG157" i="8"/>
  <c r="IB157" i="8"/>
  <c r="EW157" i="8"/>
  <c r="IR157" i="8"/>
  <c r="FM157" i="8"/>
  <c r="JH157" i="8"/>
  <c r="GC157" i="8"/>
  <c r="JX157" i="8"/>
  <c r="GS157" i="8"/>
  <c r="KN157" i="8"/>
  <c r="DT158" i="8"/>
  <c r="HO158" i="8"/>
  <c r="EJ158" i="8"/>
  <c r="IE158" i="8"/>
  <c r="EZ158" i="8"/>
  <c r="IU158" i="8"/>
  <c r="FP158" i="8"/>
  <c r="JK158" i="8"/>
  <c r="GF158" i="8"/>
  <c r="KA158" i="8"/>
  <c r="GV158" i="8"/>
  <c r="KQ158" i="8"/>
  <c r="DW159" i="8"/>
  <c r="HR159" i="8"/>
  <c r="EM159" i="8"/>
  <c r="IH159" i="8"/>
  <c r="FC159" i="8"/>
  <c r="IX159" i="8"/>
  <c r="FS159" i="8"/>
  <c r="JN159" i="8"/>
  <c r="GI159" i="8"/>
  <c r="KD159" i="8"/>
  <c r="GY159" i="8"/>
  <c r="KT159" i="8"/>
  <c r="DZ160" i="8"/>
  <c r="HU160" i="8"/>
  <c r="EP160" i="8"/>
  <c r="IK160" i="8"/>
  <c r="FF160" i="8"/>
  <c r="JA160" i="8"/>
  <c r="FV160" i="8"/>
  <c r="JQ160" i="8"/>
  <c r="GL160" i="8"/>
  <c r="KG160" i="8"/>
  <c r="HB160" i="8"/>
  <c r="KW160" i="8"/>
  <c r="EC161" i="8"/>
  <c r="HX161" i="8"/>
  <c r="ES161" i="8"/>
  <c r="IN161" i="8"/>
  <c r="FI161" i="8"/>
  <c r="JD161" i="8"/>
  <c r="FY161" i="8"/>
  <c r="JT161" i="8"/>
  <c r="GO161" i="8"/>
  <c r="KJ161" i="8"/>
  <c r="HE161" i="8"/>
  <c r="KZ161" i="8"/>
  <c r="IA162" i="8"/>
  <c r="EF162" i="8"/>
  <c r="IQ162" i="8"/>
  <c r="EV162" i="8"/>
  <c r="JG162" i="8"/>
  <c r="FL162" i="8"/>
  <c r="JW162" i="8"/>
  <c r="GB162" i="8"/>
  <c r="KM162" i="8"/>
  <c r="GR162" i="8"/>
  <c r="DS163" i="8"/>
  <c r="HN163" i="8"/>
  <c r="EI163" i="8"/>
  <c r="ID163" i="8"/>
  <c r="EY163" i="8"/>
  <c r="IT163" i="8"/>
  <c r="FO163" i="8"/>
  <c r="JJ163" i="8"/>
  <c r="GE163" i="8"/>
  <c r="JZ163" i="8"/>
  <c r="GU163" i="8"/>
  <c r="KP163" i="8"/>
  <c r="DV164" i="8"/>
  <c r="HQ164" i="8"/>
  <c r="EL164" i="8"/>
  <c r="IG164" i="8"/>
  <c r="FB164" i="8"/>
  <c r="IW164" i="8"/>
  <c r="FR164" i="8"/>
  <c r="JM164" i="8"/>
  <c r="GH164" i="8"/>
  <c r="KC164" i="8"/>
  <c r="GX164" i="8"/>
  <c r="KS164" i="8"/>
  <c r="HT165" i="8"/>
  <c r="DY165" i="8"/>
  <c r="IJ165" i="8"/>
  <c r="EO165" i="8"/>
  <c r="IZ165" i="8"/>
  <c r="FE165" i="8"/>
  <c r="JP165" i="8"/>
  <c r="FU165" i="8"/>
  <c r="KF165" i="8"/>
  <c r="GK165" i="8"/>
  <c r="KV165" i="8"/>
  <c r="HA165" i="8"/>
  <c r="EB166" i="8"/>
  <c r="HW166" i="8"/>
  <c r="ER166" i="8"/>
  <c r="IM166" i="8"/>
  <c r="FH166" i="8"/>
  <c r="JC166" i="8"/>
  <c r="FX166" i="8"/>
  <c r="JS166" i="8"/>
  <c r="GN166" i="8"/>
  <c r="KI166" i="8"/>
  <c r="HD166" i="8"/>
  <c r="KY166" i="8"/>
  <c r="EE167" i="8"/>
  <c r="HZ167" i="8"/>
  <c r="EU167" i="8"/>
  <c r="IP167" i="8"/>
  <c r="FK167" i="8"/>
  <c r="JF167" i="8"/>
  <c r="GA167" i="8"/>
  <c r="JV167" i="8"/>
  <c r="GQ167" i="8"/>
  <c r="KL167" i="8"/>
  <c r="HG167" i="8"/>
  <c r="LB167" i="8"/>
  <c r="EH168" i="8"/>
  <c r="IC168" i="8"/>
  <c r="EX168" i="8"/>
  <c r="IS168" i="8"/>
  <c r="FN168" i="8"/>
  <c r="JI168" i="8"/>
  <c r="GD168" i="8"/>
  <c r="JY168" i="8"/>
  <c r="GT168" i="8"/>
  <c r="KO168" i="8"/>
  <c r="DU169" i="8"/>
  <c r="HP169" i="8"/>
  <c r="EK169" i="8"/>
  <c r="IF169" i="8"/>
  <c r="FA169" i="8"/>
  <c r="IV169" i="8"/>
  <c r="FQ169" i="8"/>
  <c r="JL169" i="8"/>
  <c r="GG169" i="8"/>
  <c r="KB169" i="8"/>
  <c r="GW169" i="8"/>
  <c r="KR169" i="8"/>
  <c r="DX170" i="8"/>
  <c r="HS170" i="8"/>
  <c r="EN170" i="8"/>
  <c r="II170" i="8"/>
  <c r="FD170" i="8"/>
  <c r="IY170" i="8"/>
  <c r="FT170" i="8"/>
  <c r="JO170" i="8"/>
  <c r="GJ170" i="8"/>
  <c r="KE170" i="8"/>
  <c r="GZ170" i="8"/>
  <c r="KU170" i="8"/>
  <c r="EA171" i="8"/>
  <c r="HV171" i="8"/>
  <c r="EQ171" i="8"/>
  <c r="IL171" i="8"/>
  <c r="FG171" i="8"/>
  <c r="JB171" i="8"/>
  <c r="FW171" i="8"/>
  <c r="JR171" i="8"/>
  <c r="GM171" i="8"/>
  <c r="KH171" i="8"/>
  <c r="HC171" i="8"/>
  <c r="KX171" i="8"/>
  <c r="ED172" i="8"/>
  <c r="HY172" i="8"/>
  <c r="ET172" i="8"/>
  <c r="IO172" i="8"/>
  <c r="FJ172" i="8"/>
  <c r="JE172" i="8"/>
  <c r="FZ172" i="8"/>
  <c r="JU172" i="8"/>
  <c r="GP172" i="8"/>
  <c r="KK172" i="8"/>
  <c r="HF172" i="8"/>
  <c r="LA172" i="8"/>
  <c r="EG173" i="8"/>
  <c r="IB173" i="8"/>
  <c r="EW173" i="8"/>
  <c r="IR173" i="8"/>
  <c r="FM173" i="8"/>
  <c r="JH173" i="8"/>
  <c r="GC173" i="8"/>
  <c r="JX173" i="8"/>
  <c r="GS173" i="8"/>
  <c r="KN173" i="8"/>
  <c r="DT174" i="8"/>
  <c r="HO174" i="8"/>
  <c r="EJ174" i="8"/>
  <c r="IE174" i="8"/>
  <c r="EZ174" i="8"/>
  <c r="IU174" i="8"/>
  <c r="FP174" i="8"/>
  <c r="JK174" i="8"/>
  <c r="GF174" i="8"/>
  <c r="KA174" i="8"/>
  <c r="GV174" i="8"/>
  <c r="KQ174" i="8"/>
  <c r="DW175" i="8"/>
  <c r="HR175" i="8"/>
  <c r="EM175" i="8"/>
  <c r="IH175" i="8"/>
  <c r="FC175" i="8"/>
  <c r="IX175" i="8"/>
  <c r="FS175" i="8"/>
  <c r="JN175" i="8"/>
  <c r="GI175" i="8"/>
  <c r="KD175" i="8"/>
  <c r="GY175" i="8"/>
  <c r="KT175" i="8"/>
  <c r="DZ176" i="8"/>
  <c r="HU176" i="8"/>
  <c r="EP176" i="8"/>
  <c r="IK176" i="8"/>
  <c r="FF176" i="8"/>
  <c r="JA176" i="8"/>
  <c r="FV176" i="8"/>
  <c r="JQ176" i="8"/>
  <c r="GL176" i="8"/>
  <c r="KG176" i="8"/>
  <c r="HB176" i="8"/>
  <c r="KW176" i="8"/>
  <c r="EC177" i="8"/>
  <c r="HX177" i="8"/>
  <c r="ES177" i="8"/>
  <c r="IN177" i="8"/>
  <c r="FI177" i="8"/>
  <c r="JD177" i="8"/>
  <c r="FY177" i="8"/>
  <c r="JT177" i="8"/>
  <c r="GO177" i="8"/>
  <c r="KJ177" i="8"/>
  <c r="HE177" i="8"/>
  <c r="KZ177" i="8"/>
  <c r="IA178" i="8"/>
  <c r="EF178" i="8"/>
  <c r="IQ178" i="8"/>
  <c r="EV178" i="8"/>
  <c r="JG178" i="8"/>
  <c r="FL178" i="8"/>
  <c r="JW178" i="8"/>
  <c r="GB178" i="8"/>
  <c r="KM178" i="8"/>
  <c r="GR178" i="8"/>
  <c r="DS179" i="8"/>
  <c r="HN179" i="8"/>
  <c r="EI179" i="8"/>
  <c r="ID179" i="8"/>
  <c r="EY179" i="8"/>
  <c r="IT179" i="8"/>
  <c r="FO179" i="8"/>
  <c r="JJ179" i="8"/>
  <c r="GE179" i="8"/>
  <c r="JZ179" i="8"/>
  <c r="GU179" i="8"/>
  <c r="KP179" i="8"/>
  <c r="DV180" i="8"/>
  <c r="HQ180" i="8"/>
  <c r="EL180" i="8"/>
  <c r="IG180" i="8"/>
  <c r="FB180" i="8"/>
  <c r="IW180" i="8"/>
  <c r="FR180" i="8"/>
  <c r="JM180" i="8"/>
  <c r="GH180" i="8"/>
  <c r="KC180" i="8"/>
  <c r="GX180" i="8"/>
  <c r="KS180" i="8"/>
  <c r="HT181" i="8"/>
  <c r="DY181" i="8"/>
  <c r="IJ181" i="8"/>
  <c r="EO181" i="8"/>
  <c r="IZ181" i="8"/>
  <c r="FE181" i="8"/>
  <c r="JP181" i="8"/>
  <c r="FU181" i="8"/>
  <c r="KF181" i="8"/>
  <c r="GK181" i="8"/>
  <c r="KV181" i="8"/>
  <c r="HA181" i="8"/>
  <c r="EB182" i="8"/>
  <c r="HW182" i="8"/>
  <c r="ER182" i="8"/>
  <c r="IM182" i="8"/>
  <c r="FH182" i="8"/>
  <c r="JC182" i="8"/>
  <c r="FX182" i="8"/>
  <c r="JS182" i="8"/>
  <c r="GN182" i="8"/>
  <c r="KI182" i="8"/>
  <c r="HD182" i="8"/>
  <c r="KY182" i="8"/>
  <c r="EE183" i="8"/>
  <c r="HZ183" i="8"/>
  <c r="EU183" i="8"/>
  <c r="IP183" i="8"/>
  <c r="FK183" i="8"/>
  <c r="JF183" i="8"/>
  <c r="GA183" i="8"/>
  <c r="JV183" i="8"/>
  <c r="GQ183" i="8"/>
  <c r="KL183" i="8"/>
  <c r="HG183" i="8"/>
  <c r="LB183" i="8"/>
  <c r="EH184" i="8"/>
  <c r="IC184" i="8"/>
  <c r="EX184" i="8"/>
  <c r="IS184" i="8"/>
  <c r="FN184" i="8"/>
  <c r="JI184" i="8"/>
  <c r="GD184" i="8"/>
  <c r="JY184" i="8"/>
  <c r="GT184" i="8"/>
  <c r="KO184" i="8"/>
  <c r="DU185" i="8"/>
  <c r="HP185" i="8"/>
  <c r="EK185" i="8"/>
  <c r="IF185" i="8"/>
  <c r="FA185" i="8"/>
  <c r="IV185" i="8"/>
  <c r="FQ185" i="8"/>
  <c r="JL185" i="8"/>
  <c r="GG185" i="8"/>
  <c r="KB185" i="8"/>
  <c r="GW185" i="8"/>
  <c r="KR185" i="8"/>
  <c r="DX186" i="8"/>
  <c r="HS186" i="8"/>
  <c r="EN186" i="8"/>
  <c r="II186" i="8"/>
  <c r="FD186" i="8"/>
  <c r="IY186" i="8"/>
  <c r="FT186" i="8"/>
  <c r="JO186" i="8"/>
  <c r="GJ186" i="8"/>
  <c r="KE186" i="8"/>
  <c r="GZ186" i="8"/>
  <c r="KU186" i="8"/>
  <c r="EA187" i="8"/>
  <c r="HV187" i="8"/>
  <c r="EQ187" i="8"/>
  <c r="IL187" i="8"/>
  <c r="FG187" i="8"/>
  <c r="JB187" i="8"/>
  <c r="FW187" i="8"/>
  <c r="JR187" i="8"/>
  <c r="GM187" i="8"/>
  <c r="KH187" i="8"/>
  <c r="HC187" i="8"/>
  <c r="KX187" i="8"/>
  <c r="ED188" i="8"/>
  <c r="HY188" i="8"/>
  <c r="ET188" i="8"/>
  <c r="IO188" i="8"/>
  <c r="FJ188" i="8"/>
  <c r="JE188" i="8"/>
  <c r="FZ188" i="8"/>
  <c r="JU188" i="8"/>
  <c r="GP188" i="8"/>
  <c r="KK188" i="8"/>
  <c r="HF188" i="8"/>
  <c r="LA188" i="8"/>
  <c r="EG189" i="8"/>
  <c r="IB189" i="8"/>
  <c r="EW189" i="8"/>
  <c r="IR189" i="8"/>
  <c r="FM189" i="8"/>
  <c r="JH189" i="8"/>
  <c r="GC189" i="8"/>
  <c r="JX189" i="8"/>
  <c r="GS189" i="8"/>
  <c r="KN189" i="8"/>
  <c r="DT190" i="8"/>
  <c r="HO190" i="8"/>
  <c r="EJ190" i="8"/>
  <c r="IE190" i="8"/>
  <c r="EZ190" i="8"/>
  <c r="IU190" i="8"/>
  <c r="FP190" i="8"/>
  <c r="JK190" i="8"/>
  <c r="GF190" i="8"/>
  <c r="KA190" i="8"/>
  <c r="GV190" i="8"/>
  <c r="KQ190" i="8"/>
  <c r="DW191" i="8"/>
  <c r="HR191" i="8"/>
  <c r="EM191" i="8"/>
  <c r="IH191" i="8"/>
  <c r="FC191" i="8"/>
  <c r="IX191" i="8"/>
  <c r="FS191" i="8"/>
  <c r="JN191" i="8"/>
  <c r="GI191" i="8"/>
  <c r="KD191" i="8"/>
  <c r="GY191" i="8"/>
  <c r="KT191" i="8"/>
  <c r="DZ192" i="8"/>
  <c r="HU192" i="8"/>
  <c r="EP192" i="8"/>
  <c r="IK192" i="8"/>
  <c r="JA192" i="8"/>
  <c r="FF192" i="8"/>
  <c r="FV192" i="8"/>
  <c r="JQ192" i="8"/>
  <c r="GL192" i="8"/>
  <c r="KG192" i="8"/>
  <c r="HB192" i="8"/>
  <c r="KW192" i="8"/>
  <c r="EC193" i="8"/>
  <c r="HX193" i="8"/>
  <c r="ES193" i="8"/>
  <c r="IN193" i="8"/>
  <c r="FI193" i="8"/>
  <c r="JD193" i="8"/>
  <c r="FY193" i="8"/>
  <c r="JT193" i="8"/>
  <c r="GO193" i="8"/>
  <c r="KJ193" i="8"/>
  <c r="HE193" i="8"/>
  <c r="KZ193" i="8"/>
  <c r="EF194" i="8"/>
  <c r="IA194" i="8"/>
  <c r="EV194" i="8"/>
  <c r="IQ194" i="8"/>
  <c r="FL194" i="8"/>
  <c r="JG194" i="8"/>
  <c r="GB194" i="8"/>
  <c r="JW194" i="8"/>
  <c r="GR194" i="8"/>
  <c r="KM194" i="8"/>
  <c r="DS195" i="8"/>
  <c r="HN195" i="8"/>
  <c r="EI195" i="8"/>
  <c r="ID195" i="8"/>
  <c r="EY195" i="8"/>
  <c r="IT195" i="8"/>
  <c r="FO195" i="8"/>
  <c r="JJ195" i="8"/>
  <c r="GE195" i="8"/>
  <c r="JZ195" i="8"/>
  <c r="GU195" i="8"/>
  <c r="KP195" i="8"/>
  <c r="DV6" i="8"/>
  <c r="HQ6" i="8"/>
  <c r="EL6" i="8"/>
  <c r="IG6" i="8"/>
  <c r="FB6" i="8"/>
  <c r="IW6" i="8"/>
  <c r="FR6" i="8"/>
  <c r="JM6" i="8"/>
  <c r="GH6" i="8"/>
  <c r="KC6" i="8"/>
  <c r="GX6" i="8"/>
  <c r="KS6" i="8"/>
  <c r="BA9" i="8"/>
  <c r="BQ9" i="8"/>
  <c r="CG9" i="8"/>
  <c r="CW9" i="8"/>
  <c r="DO12" i="8"/>
  <c r="HJ12" i="8"/>
  <c r="EE12" i="8"/>
  <c r="HZ12" i="8"/>
  <c r="EU12" i="8"/>
  <c r="IP12" i="8"/>
  <c r="FK12" i="8"/>
  <c r="JF12" i="8"/>
  <c r="GA12" i="8"/>
  <c r="JV12" i="8"/>
  <c r="GQ12" i="8"/>
  <c r="KL12" i="8"/>
  <c r="HG12" i="8"/>
  <c r="LB12" i="8"/>
  <c r="AI13" i="8"/>
  <c r="AY13" i="8"/>
  <c r="BO13" i="8"/>
  <c r="CE13" i="8"/>
  <c r="CU13" i="8"/>
  <c r="DK13" i="8"/>
  <c r="AH14" i="8"/>
  <c r="AX14" i="8"/>
  <c r="BN14" i="8"/>
  <c r="CD14" i="8"/>
  <c r="CT14" i="8"/>
  <c r="DJ14" i="8"/>
  <c r="EB15" i="8"/>
  <c r="HW15" i="8"/>
  <c r="ER15" i="8"/>
  <c r="IM15" i="8"/>
  <c r="FH15" i="8"/>
  <c r="JC15" i="8"/>
  <c r="FX15" i="8"/>
  <c r="JS15" i="8"/>
  <c r="GN15" i="8"/>
  <c r="KI15" i="8"/>
  <c r="HD15" i="8"/>
  <c r="KY15" i="8"/>
  <c r="EA16" i="8"/>
  <c r="HV16" i="8"/>
  <c r="EQ16" i="8"/>
  <c r="IL16" i="8"/>
  <c r="FG16" i="8"/>
  <c r="JB16" i="8"/>
  <c r="FW16" i="8"/>
  <c r="JR16" i="8"/>
  <c r="GM16" i="8"/>
  <c r="KH16" i="8"/>
  <c r="HC16" i="8"/>
  <c r="KX16" i="8"/>
  <c r="DZ19" i="8"/>
  <c r="HU19" i="8"/>
  <c r="EP19" i="8"/>
  <c r="IK19" i="8"/>
  <c r="FF19" i="8"/>
  <c r="JA19" i="8"/>
  <c r="FV19" i="8"/>
  <c r="JQ19" i="8"/>
  <c r="GL19" i="8"/>
  <c r="KG19" i="8"/>
  <c r="HB19" i="8"/>
  <c r="KW19" i="8"/>
  <c r="DY21" i="8"/>
  <c r="HT21" i="8"/>
  <c r="EO21" i="8"/>
  <c r="IJ21" i="8"/>
  <c r="FE21" i="8"/>
  <c r="IZ21" i="8"/>
  <c r="FU21" i="8"/>
  <c r="JP21" i="8"/>
  <c r="GK21" i="8"/>
  <c r="KF21" i="8"/>
  <c r="HA21" i="8"/>
  <c r="KV21" i="8"/>
  <c r="AC22" i="8"/>
  <c r="AS22" i="8"/>
  <c r="BI22" i="8"/>
  <c r="BY22" i="8"/>
  <c r="CO22" i="8"/>
  <c r="DE22" i="8"/>
  <c r="DW23" i="8"/>
  <c r="HR23" i="8"/>
  <c r="EM23" i="8"/>
  <c r="IH23" i="8"/>
  <c r="FC23" i="8"/>
  <c r="IX23" i="8"/>
  <c r="FS23" i="8"/>
  <c r="JN23" i="8"/>
  <c r="GI23" i="8"/>
  <c r="KD23" i="8"/>
  <c r="GY23" i="8"/>
  <c r="KT23" i="8"/>
  <c r="DV27" i="8"/>
  <c r="HQ27" i="8"/>
  <c r="EL27" i="8"/>
  <c r="IG27" i="8"/>
  <c r="FB27" i="8"/>
  <c r="IW27" i="8"/>
  <c r="FR27" i="8"/>
  <c r="JM27" i="8"/>
  <c r="GH27" i="8"/>
  <c r="KC27" i="8"/>
  <c r="GX27" i="8"/>
  <c r="KS27" i="8"/>
  <c r="DU28" i="8"/>
  <c r="HP28" i="8"/>
  <c r="EK28" i="8"/>
  <c r="IF28" i="8"/>
  <c r="FA28" i="8"/>
  <c r="IV28" i="8"/>
  <c r="FQ28" i="8"/>
  <c r="JL28" i="8"/>
  <c r="GG28" i="8"/>
  <c r="KB28" i="8"/>
  <c r="GW28" i="8"/>
  <c r="KR28" i="8"/>
  <c r="DT29" i="8"/>
  <c r="HO29" i="8"/>
  <c r="EJ29" i="8"/>
  <c r="IE29" i="8"/>
  <c r="EZ29" i="8"/>
  <c r="IU29" i="8"/>
  <c r="FP29" i="8"/>
  <c r="JK29" i="8"/>
  <c r="GF29" i="8"/>
  <c r="KA29" i="8"/>
  <c r="GV29" i="8"/>
  <c r="KQ29" i="8"/>
  <c r="X30" i="8"/>
  <c r="AN30" i="8"/>
  <c r="BD30" i="8"/>
  <c r="BT30" i="8"/>
  <c r="CJ30" i="8"/>
  <c r="CZ30" i="8"/>
  <c r="W31" i="8"/>
  <c r="AM31" i="8"/>
  <c r="BC31" i="8"/>
  <c r="BS31" i="8"/>
  <c r="CI31" i="8"/>
  <c r="CY31" i="8"/>
  <c r="DQ32" i="8"/>
  <c r="HL32" i="8"/>
  <c r="EG32" i="8"/>
  <c r="IB32" i="8"/>
  <c r="EW32" i="8"/>
  <c r="IR32" i="8"/>
  <c r="FM32" i="8"/>
  <c r="JH32" i="8"/>
  <c r="GC32" i="8"/>
  <c r="JX32" i="8"/>
  <c r="GS32" i="8"/>
  <c r="KN32" i="8"/>
  <c r="DP33" i="8"/>
  <c r="HK33" i="8"/>
  <c r="EF33" i="8"/>
  <c r="IA33" i="8"/>
  <c r="EV33" i="8"/>
  <c r="IQ33" i="8"/>
  <c r="FL33" i="8"/>
  <c r="JG33" i="8"/>
  <c r="GB33" i="8"/>
  <c r="JW33" i="8"/>
  <c r="GR33" i="8"/>
  <c r="KM33" i="8"/>
  <c r="DO36" i="8"/>
  <c r="HJ36" i="8"/>
  <c r="EE36" i="8"/>
  <c r="HZ36" i="8"/>
  <c r="EU36" i="8"/>
  <c r="IP36" i="8"/>
  <c r="FK36" i="8"/>
  <c r="JF36" i="8"/>
  <c r="GA36" i="8"/>
  <c r="JV36" i="8"/>
  <c r="GQ36" i="8"/>
  <c r="KL36" i="8"/>
  <c r="HG36" i="8"/>
  <c r="LB36" i="8"/>
  <c r="ED37" i="8"/>
  <c r="HY37" i="8"/>
  <c r="ET37" i="8"/>
  <c r="IO37" i="8"/>
  <c r="FJ37" i="8"/>
  <c r="JE37" i="8"/>
  <c r="FZ37" i="8"/>
  <c r="JU37" i="8"/>
  <c r="GP37" i="8"/>
  <c r="KK37" i="8"/>
  <c r="HF37" i="8"/>
  <c r="LA37" i="8"/>
  <c r="AH38" i="8"/>
  <c r="AX38" i="8"/>
  <c r="BN38" i="8"/>
  <c r="CD38" i="8"/>
  <c r="CT38" i="8"/>
  <c r="DJ38" i="8"/>
  <c r="EB39" i="8"/>
  <c r="HW39" i="8"/>
  <c r="ER39" i="8"/>
  <c r="IM39" i="8"/>
  <c r="FH39" i="8"/>
  <c r="JC39" i="8"/>
  <c r="FX39" i="8"/>
  <c r="JS39" i="8"/>
  <c r="GN39" i="8"/>
  <c r="KI39" i="8"/>
  <c r="HD39" i="8"/>
  <c r="KY39" i="8"/>
  <c r="EA40" i="8"/>
  <c r="HV40" i="8"/>
  <c r="EQ40" i="8"/>
  <c r="IL40" i="8"/>
  <c r="FG40" i="8"/>
  <c r="JB40" i="8"/>
  <c r="FW40" i="8"/>
  <c r="JR40" i="8"/>
  <c r="GM40" i="8"/>
  <c r="KH40" i="8"/>
  <c r="HC40" i="8"/>
  <c r="KX40" i="8"/>
  <c r="DZ41" i="8"/>
  <c r="HU41" i="8"/>
  <c r="EP41" i="8"/>
  <c r="IK41" i="8"/>
  <c r="FF41" i="8"/>
  <c r="JA41" i="8"/>
  <c r="FV41" i="8"/>
  <c r="JQ41" i="8"/>
  <c r="GL41" i="8"/>
  <c r="KG41" i="8"/>
  <c r="HB41" i="8"/>
  <c r="KW41" i="8"/>
  <c r="AD42" i="8"/>
  <c r="AT42" i="8"/>
  <c r="BJ42" i="8"/>
  <c r="BZ42" i="8"/>
  <c r="CP42" i="8"/>
  <c r="DF42" i="8"/>
  <c r="DX45" i="8"/>
  <c r="HS45" i="8"/>
  <c r="EN45" i="8"/>
  <c r="II45" i="8"/>
  <c r="FD45" i="8"/>
  <c r="IY45" i="8"/>
  <c r="FT45" i="8"/>
  <c r="JO45" i="8"/>
  <c r="GJ45" i="8"/>
  <c r="KE45" i="8"/>
  <c r="GZ45" i="8"/>
  <c r="KU45" i="8"/>
  <c r="AB46" i="8"/>
  <c r="AR46" i="8"/>
  <c r="BH46" i="8"/>
  <c r="BX46" i="8"/>
  <c r="CN46" i="8"/>
  <c r="DD46" i="8"/>
  <c r="AA47" i="8"/>
  <c r="AQ47" i="8"/>
  <c r="BG47" i="8"/>
  <c r="BW47" i="8"/>
  <c r="CM47" i="8"/>
  <c r="DC47" i="8"/>
  <c r="DU48" i="8"/>
  <c r="HP48" i="8"/>
  <c r="EK48" i="8"/>
  <c r="IF48" i="8"/>
  <c r="FA48" i="8"/>
  <c r="IV48" i="8"/>
  <c r="FQ48" i="8"/>
  <c r="JL48" i="8"/>
  <c r="GG48" i="8"/>
  <c r="KB48" i="8"/>
  <c r="GW48" i="8"/>
  <c r="KR48" i="8"/>
  <c r="DT49" i="8"/>
  <c r="HO49" i="8"/>
  <c r="EJ49" i="8"/>
  <c r="IE49" i="8"/>
  <c r="EZ49" i="8"/>
  <c r="IU49" i="8"/>
  <c r="FP49" i="8"/>
  <c r="JK49" i="8"/>
  <c r="GF49" i="8"/>
  <c r="KA49" i="8"/>
  <c r="GV49" i="8"/>
  <c r="KQ49" i="8"/>
  <c r="X50" i="8"/>
  <c r="AN50" i="8"/>
  <c r="BD50" i="8"/>
  <c r="BT50" i="8"/>
  <c r="CJ50" i="8"/>
  <c r="CZ50" i="8"/>
  <c r="DR51" i="8"/>
  <c r="HM51" i="8"/>
  <c r="EH51" i="8"/>
  <c r="IC51" i="8"/>
  <c r="EX51" i="8"/>
  <c r="IS51" i="8"/>
  <c r="FN51" i="8"/>
  <c r="JI51" i="8"/>
  <c r="GD51" i="8"/>
  <c r="JY51" i="8"/>
  <c r="GT51" i="8"/>
  <c r="KO51" i="8"/>
  <c r="DQ54" i="8"/>
  <c r="HL54" i="8"/>
  <c r="EG54" i="8"/>
  <c r="IB54" i="8"/>
  <c r="EW54" i="8"/>
  <c r="IR54" i="8"/>
  <c r="FM54" i="8"/>
  <c r="JH54" i="8"/>
  <c r="GC54" i="8"/>
  <c r="JX54" i="8"/>
  <c r="GS54" i="8"/>
  <c r="KN54" i="8"/>
  <c r="U55" i="8"/>
  <c r="AK55" i="8"/>
  <c r="BA55" i="8"/>
  <c r="BQ55" i="8"/>
  <c r="CG55" i="8"/>
  <c r="CW55" i="8"/>
  <c r="DO56" i="8"/>
  <c r="HJ56" i="8"/>
  <c r="EE56" i="8"/>
  <c r="HZ56" i="8"/>
  <c r="EU56" i="8"/>
  <c r="IP56" i="8"/>
  <c r="FK56" i="8"/>
  <c r="JF56" i="8"/>
  <c r="GA56" i="8"/>
  <c r="JV56" i="8"/>
  <c r="GQ56" i="8"/>
  <c r="KL56" i="8"/>
  <c r="HG56" i="8"/>
  <c r="LB56" i="8"/>
  <c r="ED57" i="8"/>
  <c r="HY57" i="8"/>
  <c r="ET57" i="8"/>
  <c r="IO57" i="8"/>
  <c r="FJ57" i="8"/>
  <c r="JE57" i="8"/>
  <c r="FZ57" i="8"/>
  <c r="JU57" i="8"/>
  <c r="GP57" i="8"/>
  <c r="KK57" i="8"/>
  <c r="HF57" i="8"/>
  <c r="LA57" i="8"/>
  <c r="AH58" i="8"/>
  <c r="AX58" i="8"/>
  <c r="BN58" i="8"/>
  <c r="CD58" i="8"/>
  <c r="CT58" i="8"/>
  <c r="DJ58" i="8"/>
  <c r="EB59" i="8"/>
  <c r="HW59" i="8"/>
  <c r="ER59" i="8"/>
  <c r="IM59" i="8"/>
  <c r="FH59" i="8"/>
  <c r="JC59" i="8"/>
  <c r="FX59" i="8"/>
  <c r="JS59" i="8"/>
  <c r="GN59" i="8"/>
  <c r="KI59" i="8"/>
  <c r="HD59" i="8"/>
  <c r="KY59" i="8"/>
  <c r="EA62" i="8"/>
  <c r="HV62" i="8"/>
  <c r="EQ62" i="8"/>
  <c r="IL62" i="8"/>
  <c r="FG62" i="8"/>
  <c r="JB62" i="8"/>
  <c r="FW62" i="8"/>
  <c r="JR62" i="8"/>
  <c r="GM62" i="8"/>
  <c r="KH62" i="8"/>
  <c r="HC62" i="8"/>
  <c r="KX62" i="8"/>
  <c r="AE63" i="8"/>
  <c r="AU63" i="8"/>
  <c r="BK63" i="8"/>
  <c r="CA63" i="8"/>
  <c r="CQ63" i="8"/>
  <c r="DG63" i="8"/>
  <c r="DY64" i="8"/>
  <c r="HT64" i="8"/>
  <c r="EO64" i="8"/>
  <c r="IJ64" i="8"/>
  <c r="FE64" i="8"/>
  <c r="IZ64" i="8"/>
  <c r="FU64" i="8"/>
  <c r="JP64" i="8"/>
  <c r="GK64" i="8"/>
  <c r="KF64" i="8"/>
  <c r="HA64" i="8"/>
  <c r="KV64" i="8"/>
  <c r="DX65" i="8"/>
  <c r="HS65" i="8"/>
  <c r="EN65" i="8"/>
  <c r="II65" i="8"/>
  <c r="FD65" i="8"/>
  <c r="IY65" i="8"/>
  <c r="FT65" i="8"/>
  <c r="JO65" i="8"/>
  <c r="GJ65" i="8"/>
  <c r="KE65" i="8"/>
  <c r="GZ65" i="8"/>
  <c r="KU65" i="8"/>
  <c r="AB66" i="8"/>
  <c r="AR66" i="8"/>
  <c r="BH66" i="8"/>
  <c r="BX66" i="8"/>
  <c r="CN66" i="8"/>
  <c r="DD66" i="8"/>
  <c r="DV69" i="8"/>
  <c r="HQ69" i="8"/>
  <c r="EL69" i="8"/>
  <c r="IG69" i="8"/>
  <c r="FB69" i="8"/>
  <c r="IW69" i="8"/>
  <c r="FR69" i="8"/>
  <c r="JM69" i="8"/>
  <c r="GH69" i="8"/>
  <c r="KC69" i="8"/>
  <c r="GX69" i="8"/>
  <c r="KS69" i="8"/>
  <c r="Z70" i="8"/>
  <c r="AP70" i="8"/>
  <c r="BF70" i="8"/>
  <c r="BV70" i="8"/>
  <c r="CL70" i="8"/>
  <c r="DB70" i="8"/>
  <c r="DT71" i="8"/>
  <c r="HO71" i="8"/>
  <c r="EJ71" i="8"/>
  <c r="IE71" i="8"/>
  <c r="EZ71" i="8"/>
  <c r="IU71" i="8"/>
  <c r="FP71" i="8"/>
  <c r="JK71" i="8"/>
  <c r="GF71" i="8"/>
  <c r="KA71" i="8"/>
  <c r="GV71" i="8"/>
  <c r="KQ71" i="8"/>
  <c r="DS72" i="8"/>
  <c r="HN72" i="8"/>
  <c r="EI72" i="8"/>
  <c r="ID72" i="8"/>
  <c r="EY72" i="8"/>
  <c r="IT72" i="8"/>
  <c r="FO72" i="8"/>
  <c r="JJ72" i="8"/>
  <c r="GE72" i="8"/>
  <c r="JZ72" i="8"/>
  <c r="GU72" i="8"/>
  <c r="KP72" i="8"/>
  <c r="DR73" i="8"/>
  <c r="HM73" i="8"/>
  <c r="EH73" i="8"/>
  <c r="IC73" i="8"/>
  <c r="EX73" i="8"/>
  <c r="IS73" i="8"/>
  <c r="FN73" i="8"/>
  <c r="JI73" i="8"/>
  <c r="GD73" i="8"/>
  <c r="JY73" i="8"/>
  <c r="GT73" i="8"/>
  <c r="KO73" i="8"/>
  <c r="DQ76" i="8"/>
  <c r="HL76" i="8"/>
  <c r="EG76" i="8"/>
  <c r="IB76" i="8"/>
  <c r="EW76" i="8"/>
  <c r="IR76" i="8"/>
  <c r="FM76" i="8"/>
  <c r="JH76" i="8"/>
  <c r="GC76" i="8"/>
  <c r="JX76" i="8"/>
  <c r="GS76" i="8"/>
  <c r="KN76" i="8"/>
  <c r="DP77" i="8"/>
  <c r="HK77" i="8"/>
  <c r="EF77" i="8"/>
  <c r="IA77" i="8"/>
  <c r="EV77" i="8"/>
  <c r="IQ77" i="8"/>
  <c r="FL77" i="8"/>
  <c r="JG77" i="8"/>
  <c r="GB77" i="8"/>
  <c r="JW77" i="8"/>
  <c r="GR77" i="8"/>
  <c r="KM77" i="8"/>
  <c r="T78" i="8"/>
  <c r="AJ78" i="8"/>
  <c r="AZ78" i="8"/>
  <c r="BP78" i="8"/>
  <c r="CF78" i="8"/>
  <c r="CV78" i="8"/>
  <c r="DL78" i="8"/>
  <c r="ED81" i="8"/>
  <c r="HY81" i="8"/>
  <c r="ET81" i="8"/>
  <c r="IO81" i="8"/>
  <c r="FJ81" i="8"/>
  <c r="JE81" i="8"/>
  <c r="FZ81" i="8"/>
  <c r="JU81" i="8"/>
  <c r="GP81" i="8"/>
  <c r="KK81" i="8"/>
  <c r="HF81" i="8"/>
  <c r="LA81" i="8"/>
  <c r="AH82" i="8"/>
  <c r="AX82" i="8"/>
  <c r="BN82" i="8"/>
  <c r="CD82" i="8"/>
  <c r="CT82" i="8"/>
  <c r="DJ82" i="8"/>
  <c r="AG83" i="8"/>
  <c r="AW83" i="8"/>
  <c r="BM83" i="8"/>
  <c r="CC83" i="8"/>
  <c r="CS83" i="8"/>
  <c r="DI83" i="8"/>
  <c r="EA84" i="8"/>
  <c r="HV84" i="8"/>
  <c r="EQ84" i="8"/>
  <c r="IL84" i="8"/>
  <c r="FG84" i="8"/>
  <c r="JB84" i="8"/>
  <c r="FW84" i="8"/>
  <c r="JR84" i="8"/>
  <c r="GM84" i="8"/>
  <c r="KH84" i="8"/>
  <c r="HC84" i="8"/>
  <c r="KX84" i="8"/>
  <c r="DZ85" i="8"/>
  <c r="HU85" i="8"/>
  <c r="EP85" i="8"/>
  <c r="IK85" i="8"/>
  <c r="FF85" i="8"/>
  <c r="JA85" i="8"/>
  <c r="FV85" i="8"/>
  <c r="JQ85" i="8"/>
  <c r="GL85" i="8"/>
  <c r="KG85" i="8"/>
  <c r="HB85" i="8"/>
  <c r="KW85" i="8"/>
  <c r="DY86" i="8"/>
  <c r="HT86" i="8"/>
  <c r="EO86" i="8"/>
  <c r="IJ86" i="8"/>
  <c r="FE86" i="8"/>
  <c r="IZ86" i="8"/>
  <c r="FU86" i="8"/>
  <c r="JP86" i="8"/>
  <c r="GK86" i="8"/>
  <c r="KF86" i="8"/>
  <c r="HA86" i="8"/>
  <c r="KV86" i="8"/>
  <c r="DX87" i="8"/>
  <c r="HS87" i="8"/>
  <c r="EN87" i="8"/>
  <c r="II87" i="8"/>
  <c r="FD87" i="8"/>
  <c r="IY87" i="8"/>
  <c r="FT87" i="8"/>
  <c r="JO87" i="8"/>
  <c r="GJ87" i="8"/>
  <c r="KE87" i="8"/>
  <c r="GZ87" i="8"/>
  <c r="KU87" i="8"/>
  <c r="DW88" i="8"/>
  <c r="HR88" i="8"/>
  <c r="EM88" i="8"/>
  <c r="IH88" i="8"/>
  <c r="FC88" i="8"/>
  <c r="IX88" i="8"/>
  <c r="FS88" i="8"/>
  <c r="JN88" i="8"/>
  <c r="GI88" i="8"/>
  <c r="KD88" i="8"/>
  <c r="GY88" i="8"/>
  <c r="KT88" i="8"/>
  <c r="DV89" i="8"/>
  <c r="HQ89" i="8"/>
  <c r="EL89" i="8"/>
  <c r="IG89" i="8"/>
  <c r="FB89" i="8"/>
  <c r="IW89" i="8"/>
  <c r="FR89" i="8"/>
  <c r="JM89" i="8"/>
  <c r="GH89" i="8"/>
  <c r="KC89" i="8"/>
  <c r="GX89" i="8"/>
  <c r="KS89" i="8"/>
  <c r="DU90" i="8"/>
  <c r="HP90" i="8"/>
  <c r="EK90" i="8"/>
  <c r="IF90" i="8"/>
  <c r="FA90" i="8"/>
  <c r="IV90" i="8"/>
  <c r="FQ90" i="8"/>
  <c r="JL90" i="8"/>
  <c r="GG90" i="8"/>
  <c r="KB90" i="8"/>
  <c r="GW90" i="8"/>
  <c r="KR90" i="8"/>
  <c r="DT91" i="8"/>
  <c r="HO91" i="8"/>
  <c r="EJ91" i="8"/>
  <c r="IE91" i="8"/>
  <c r="EZ91" i="8"/>
  <c r="IU91" i="8"/>
  <c r="FP91" i="8"/>
  <c r="JK91" i="8"/>
  <c r="GF91" i="8"/>
  <c r="KA91" i="8"/>
  <c r="GV91" i="8"/>
  <c r="KQ91" i="8"/>
  <c r="DS92" i="8"/>
  <c r="HN92" i="8"/>
  <c r="EI92" i="8"/>
  <c r="ID92" i="8"/>
  <c r="EY92" i="8"/>
  <c r="IT92" i="8"/>
  <c r="FO92" i="8"/>
  <c r="JJ92" i="8"/>
  <c r="GE92" i="8"/>
  <c r="JZ92" i="8"/>
  <c r="GU92" i="8"/>
  <c r="KP92" i="8"/>
  <c r="DR93" i="8"/>
  <c r="HM93" i="8"/>
  <c r="EH93" i="8"/>
  <c r="IC93" i="8"/>
  <c r="EX93" i="8"/>
  <c r="IS93" i="8"/>
  <c r="FN93" i="8"/>
  <c r="JI93" i="8"/>
  <c r="GD93" i="8"/>
  <c r="JY93" i="8"/>
  <c r="GT93" i="8"/>
  <c r="KO93" i="8"/>
  <c r="DQ94" i="8"/>
  <c r="HL94" i="8"/>
  <c r="EG94" i="8"/>
  <c r="IB94" i="8"/>
  <c r="EW94" i="8"/>
  <c r="IR94" i="8"/>
  <c r="FM94" i="8"/>
  <c r="JH94" i="8"/>
  <c r="GC94" i="8"/>
  <c r="JX94" i="8"/>
  <c r="GS94" i="8"/>
  <c r="KN94" i="8"/>
  <c r="DP95" i="8"/>
  <c r="HK95" i="8"/>
  <c r="EF95" i="8"/>
  <c r="IA95" i="8"/>
  <c r="EV95" i="8"/>
  <c r="IQ95" i="8"/>
  <c r="FL95" i="8"/>
  <c r="JG95" i="8"/>
  <c r="GB95" i="8"/>
  <c r="JW95" i="8"/>
  <c r="GR95" i="8"/>
  <c r="KM95" i="8"/>
  <c r="DO96" i="8"/>
  <c r="HJ96" i="8"/>
  <c r="EE96" i="8"/>
  <c r="HZ96" i="8"/>
  <c r="EU96" i="8"/>
  <c r="IP96" i="8"/>
  <c r="FK96" i="8"/>
  <c r="JF96" i="8"/>
  <c r="GA96" i="8"/>
  <c r="JV96" i="8"/>
  <c r="GQ96" i="8"/>
  <c r="KL96" i="8"/>
  <c r="HG96" i="8"/>
  <c r="LB96" i="8"/>
  <c r="ED97" i="8"/>
  <c r="HY97" i="8"/>
  <c r="ET97" i="8"/>
  <c r="IO97" i="8"/>
  <c r="FJ97" i="8"/>
  <c r="JE97" i="8"/>
  <c r="FZ97" i="8"/>
  <c r="JU97" i="8"/>
  <c r="GP97" i="8"/>
  <c r="KK97" i="8"/>
  <c r="HF97" i="8"/>
  <c r="LA97" i="8"/>
  <c r="EC98" i="8"/>
  <c r="HX98" i="8"/>
  <c r="ES98" i="8"/>
  <c r="IN98" i="8"/>
  <c r="FI98" i="8"/>
  <c r="JD98" i="8"/>
  <c r="FY98" i="8"/>
  <c r="JT98" i="8"/>
  <c r="GO98" i="8"/>
  <c r="KJ98" i="8"/>
  <c r="HE98" i="8"/>
  <c r="KZ98" i="8"/>
  <c r="EB99" i="8"/>
  <c r="HW99" i="8"/>
  <c r="ER99" i="8"/>
  <c r="IM99" i="8"/>
  <c r="FH99" i="8"/>
  <c r="JC99" i="8"/>
  <c r="FX99" i="8"/>
  <c r="JS99" i="8"/>
  <c r="GN99" i="8"/>
  <c r="KI99" i="8"/>
  <c r="HD99" i="8"/>
  <c r="KY99" i="8"/>
  <c r="EA100" i="8"/>
  <c r="HV100" i="8"/>
  <c r="EQ100" i="8"/>
  <c r="IL100" i="8"/>
  <c r="FG100" i="8"/>
  <c r="JB100" i="8"/>
  <c r="FW100" i="8"/>
  <c r="JR100" i="8"/>
  <c r="GM100" i="8"/>
  <c r="KH100" i="8"/>
  <c r="HC100" i="8"/>
  <c r="KX100" i="8"/>
  <c r="DZ101" i="8"/>
  <c r="HU101" i="8"/>
  <c r="EP101" i="8"/>
  <c r="IK101" i="8"/>
  <c r="FF101" i="8"/>
  <c r="JA101" i="8"/>
  <c r="FV101" i="8"/>
  <c r="JQ101" i="8"/>
  <c r="GL101" i="8"/>
  <c r="KG101" i="8"/>
  <c r="HB101" i="8"/>
  <c r="KW101" i="8"/>
  <c r="DY102" i="8"/>
  <c r="HT102" i="8"/>
  <c r="EO102" i="8"/>
  <c r="IJ102" i="8"/>
  <c r="FE102" i="8"/>
  <c r="IZ102" i="8"/>
  <c r="FU102" i="8"/>
  <c r="JP102" i="8"/>
  <c r="GK102" i="8"/>
  <c r="KF102" i="8"/>
  <c r="HA102" i="8"/>
  <c r="KV102" i="8"/>
  <c r="DX103" i="8"/>
  <c r="HS103" i="8"/>
  <c r="EN103" i="8"/>
  <c r="II103" i="8"/>
  <c r="FD103" i="8"/>
  <c r="IY103" i="8"/>
  <c r="FT103" i="8"/>
  <c r="JO103" i="8"/>
  <c r="GJ103" i="8"/>
  <c r="KE103" i="8"/>
  <c r="GZ103" i="8"/>
  <c r="KU103" i="8"/>
  <c r="DW104" i="8"/>
  <c r="HR104" i="8"/>
  <c r="EM104" i="8"/>
  <c r="IH104" i="8"/>
  <c r="FC104" i="8"/>
  <c r="IX104" i="8"/>
  <c r="FS104" i="8"/>
  <c r="JN104" i="8"/>
  <c r="GI104" i="8"/>
  <c r="KD104" i="8"/>
  <c r="GY104" i="8"/>
  <c r="KT104" i="8"/>
  <c r="DV105" i="8"/>
  <c r="HQ105" i="8"/>
  <c r="EL105" i="8"/>
  <c r="IG105" i="8"/>
  <c r="FB105" i="8"/>
  <c r="IW105" i="8"/>
  <c r="FR105" i="8"/>
  <c r="JM105" i="8"/>
  <c r="GH105" i="8"/>
  <c r="KC105" i="8"/>
  <c r="GX105" i="8"/>
  <c r="KS105" i="8"/>
  <c r="DU106" i="8"/>
  <c r="HP106" i="8"/>
  <c r="EK106" i="8"/>
  <c r="IF106" i="8"/>
  <c r="FA106" i="8"/>
  <c r="IV106" i="8"/>
  <c r="FQ106" i="8"/>
  <c r="JL106" i="8"/>
  <c r="GG106" i="8"/>
  <c r="KB106" i="8"/>
  <c r="GW106" i="8"/>
  <c r="KR106" i="8"/>
  <c r="DT107" i="8"/>
  <c r="HO107" i="8"/>
  <c r="EJ107" i="8"/>
  <c r="IE107" i="8"/>
  <c r="EZ107" i="8"/>
  <c r="IU107" i="8"/>
  <c r="FP107" i="8"/>
  <c r="JK107" i="8"/>
  <c r="GF107" i="8"/>
  <c r="KA107" i="8"/>
  <c r="GV107" i="8"/>
  <c r="KQ107" i="8"/>
  <c r="DS108" i="8"/>
  <c r="HN108" i="8"/>
  <c r="EI108" i="8"/>
  <c r="ID108" i="8"/>
  <c r="EY108" i="8"/>
  <c r="IT108" i="8"/>
  <c r="FO108" i="8"/>
  <c r="JJ108" i="8"/>
  <c r="GE108" i="8"/>
  <c r="JZ108" i="8"/>
  <c r="GU108" i="8"/>
  <c r="KP108" i="8"/>
  <c r="DR109" i="8"/>
  <c r="HM109" i="8"/>
  <c r="EH109" i="8"/>
  <c r="IC109" i="8"/>
  <c r="EX109" i="8"/>
  <c r="IS109" i="8"/>
  <c r="FN109" i="8"/>
  <c r="JI109" i="8"/>
  <c r="GD109" i="8"/>
  <c r="JY109" i="8"/>
  <c r="GT109" i="8"/>
  <c r="KO109" i="8"/>
  <c r="DQ110" i="8"/>
  <c r="HL110" i="8"/>
  <c r="EG110" i="8"/>
  <c r="IB110" i="8"/>
  <c r="EW110" i="8"/>
  <c r="IR110" i="8"/>
  <c r="FM110" i="8"/>
  <c r="JH110" i="8"/>
  <c r="GC110" i="8"/>
  <c r="JX110" i="8"/>
  <c r="GS110" i="8"/>
  <c r="KN110" i="8"/>
  <c r="DP111" i="8"/>
  <c r="HK111" i="8"/>
  <c r="EF111" i="8"/>
  <c r="IA111" i="8"/>
  <c r="EV111" i="8"/>
  <c r="IQ111" i="8"/>
  <c r="FL111" i="8"/>
  <c r="JG111" i="8"/>
  <c r="GB111" i="8"/>
  <c r="JW111" i="8"/>
  <c r="GR111" i="8"/>
  <c r="KM111" i="8"/>
  <c r="DO112" i="8"/>
  <c r="HJ112" i="8"/>
  <c r="EE112" i="8"/>
  <c r="HZ112" i="8"/>
  <c r="EU112" i="8"/>
  <c r="IP112" i="8"/>
  <c r="FK112" i="8"/>
  <c r="JF112" i="8"/>
  <c r="GA112" i="8"/>
  <c r="JV112" i="8"/>
  <c r="GQ112" i="8"/>
  <c r="KL112" i="8"/>
  <c r="HG112" i="8"/>
  <c r="LB112" i="8"/>
  <c r="ED113" i="8"/>
  <c r="HY113" i="8"/>
  <c r="ET113" i="8"/>
  <c r="IO113" i="8"/>
  <c r="FJ113" i="8"/>
  <c r="JE113" i="8"/>
  <c r="FZ113" i="8"/>
  <c r="JU113" i="8"/>
  <c r="GP113" i="8"/>
  <c r="KK113" i="8"/>
  <c r="HF113" i="8"/>
  <c r="LA113" i="8"/>
  <c r="EC114" i="8"/>
  <c r="HX114" i="8"/>
  <c r="ES114" i="8"/>
  <c r="IN114" i="8"/>
  <c r="FI114" i="8"/>
  <c r="JD114" i="8"/>
  <c r="FY114" i="8"/>
  <c r="JT114" i="8"/>
  <c r="GO114" i="8"/>
  <c r="KJ114" i="8"/>
  <c r="HE114" i="8"/>
  <c r="KZ114" i="8"/>
  <c r="EB115" i="8"/>
  <c r="HW115" i="8"/>
  <c r="ER115" i="8"/>
  <c r="IM115" i="8"/>
  <c r="FH115" i="8"/>
  <c r="JC115" i="8"/>
  <c r="FX115" i="8"/>
  <c r="JS115" i="8"/>
  <c r="GN115" i="8"/>
  <c r="KI115" i="8"/>
  <c r="HD115" i="8"/>
  <c r="KY115" i="8"/>
  <c r="EA116" i="8"/>
  <c r="HV116" i="8"/>
  <c r="EQ116" i="8"/>
  <c r="IL116" i="8"/>
  <c r="FG116" i="8"/>
  <c r="JB116" i="8"/>
  <c r="FW116" i="8"/>
  <c r="JR116" i="8"/>
  <c r="GM116" i="8"/>
  <c r="KH116" i="8"/>
  <c r="HC116" i="8"/>
  <c r="KX116" i="8"/>
  <c r="DZ117" i="8"/>
  <c r="HU117" i="8"/>
  <c r="EP117" i="8"/>
  <c r="IK117" i="8"/>
  <c r="FF117" i="8"/>
  <c r="JA117" i="8"/>
  <c r="FV117" i="8"/>
  <c r="JQ117" i="8"/>
  <c r="GL117" i="8"/>
  <c r="KG117" i="8"/>
  <c r="HB117" i="8"/>
  <c r="KW117" i="8"/>
  <c r="DY118" i="8"/>
  <c r="HT118" i="8"/>
  <c r="EO118" i="8"/>
  <c r="IJ118" i="8"/>
  <c r="FE118" i="8"/>
  <c r="IZ118" i="8"/>
  <c r="FU118" i="8"/>
  <c r="JP118" i="8"/>
  <c r="GK118" i="8"/>
  <c r="KF118" i="8"/>
  <c r="HA118" i="8"/>
  <c r="KV118" i="8"/>
  <c r="DX119" i="8"/>
  <c r="HS119" i="8"/>
  <c r="EN119" i="8"/>
  <c r="II119" i="8"/>
  <c r="FD119" i="8"/>
  <c r="IY119" i="8"/>
  <c r="FT119" i="8"/>
  <c r="JO119" i="8"/>
  <c r="GJ119" i="8"/>
  <c r="KE119" i="8"/>
  <c r="GZ119" i="8"/>
  <c r="KU119" i="8"/>
  <c r="DW120" i="8"/>
  <c r="HR120" i="8"/>
  <c r="EM120" i="8"/>
  <c r="IH120" i="8"/>
  <c r="FC120" i="8"/>
  <c r="IX120" i="8"/>
  <c r="FS120" i="8"/>
  <c r="JN120" i="8"/>
  <c r="GI120" i="8"/>
  <c r="KD120" i="8"/>
  <c r="GY120" i="8"/>
  <c r="KT120" i="8"/>
  <c r="DV121" i="8"/>
  <c r="HQ121" i="8"/>
  <c r="EL121" i="8"/>
  <c r="IG121" i="8"/>
  <c r="FB121" i="8"/>
  <c r="IW121" i="8"/>
  <c r="FR121" i="8"/>
  <c r="JM121" i="8"/>
  <c r="GH121" i="8"/>
  <c r="KC121" i="8"/>
  <c r="GX121" i="8"/>
  <c r="KS121" i="8"/>
  <c r="DU122" i="8"/>
  <c r="HP122" i="8"/>
  <c r="EK122" i="8"/>
  <c r="IF122" i="8"/>
  <c r="FA122" i="8"/>
  <c r="IV122" i="8"/>
  <c r="FQ122" i="8"/>
  <c r="JL122" i="8"/>
  <c r="GG122" i="8"/>
  <c r="KB122" i="8"/>
  <c r="GW122" i="8"/>
  <c r="KR122" i="8"/>
  <c r="DT123" i="8"/>
  <c r="HO123" i="8"/>
  <c r="EJ123" i="8"/>
  <c r="IE123" i="8"/>
  <c r="EZ123" i="8"/>
  <c r="IU123" i="8"/>
  <c r="FP123" i="8"/>
  <c r="JK123" i="8"/>
  <c r="GF123" i="8"/>
  <c r="KA123" i="8"/>
  <c r="GV123" i="8"/>
  <c r="KQ123" i="8"/>
  <c r="DS124" i="8"/>
  <c r="HN124" i="8"/>
  <c r="EI124" i="8"/>
  <c r="ID124" i="8"/>
  <c r="EY124" i="8"/>
  <c r="IT124" i="8"/>
  <c r="FO124" i="8"/>
  <c r="JJ124" i="8"/>
  <c r="GE124" i="8"/>
  <c r="JZ124" i="8"/>
  <c r="GU124" i="8"/>
  <c r="KP124" i="8"/>
  <c r="DR125" i="8"/>
  <c r="HM125" i="8"/>
  <c r="EH125" i="8"/>
  <c r="IC125" i="8"/>
  <c r="EX125" i="8"/>
  <c r="IS125" i="8"/>
  <c r="FN125" i="8"/>
  <c r="JI125" i="8"/>
  <c r="GD125" i="8"/>
  <c r="JY125" i="8"/>
  <c r="GT125" i="8"/>
  <c r="KO125" i="8"/>
  <c r="DQ126" i="8"/>
  <c r="HL126" i="8"/>
  <c r="EG126" i="8"/>
  <c r="IB126" i="8"/>
  <c r="EW126" i="8"/>
  <c r="IR126" i="8"/>
  <c r="FM126" i="8"/>
  <c r="JH126" i="8"/>
  <c r="GC126" i="8"/>
  <c r="JX126" i="8"/>
  <c r="GS126" i="8"/>
  <c r="KN126" i="8"/>
  <c r="DP127" i="8"/>
  <c r="HK127" i="8"/>
  <c r="EF127" i="8"/>
  <c r="IA127" i="8"/>
  <c r="EV127" i="8"/>
  <c r="IQ127" i="8"/>
  <c r="FL127" i="8"/>
  <c r="JG127" i="8"/>
  <c r="GB127" i="8"/>
  <c r="JW127" i="8"/>
  <c r="GR127" i="8"/>
  <c r="KM127" i="8"/>
  <c r="DO128" i="8"/>
  <c r="HJ128" i="8"/>
  <c r="EE128" i="8"/>
  <c r="HZ128" i="8"/>
  <c r="EU128" i="8"/>
  <c r="IP128" i="8"/>
  <c r="FK128" i="8"/>
  <c r="JF128" i="8"/>
  <c r="GA128" i="8"/>
  <c r="JV128" i="8"/>
  <c r="GQ128" i="8"/>
  <c r="KL128" i="8"/>
  <c r="HG128" i="8"/>
  <c r="LB128" i="8"/>
  <c r="ED129" i="8"/>
  <c r="HY129" i="8"/>
  <c r="ET129" i="8"/>
  <c r="IO129" i="8"/>
  <c r="FJ129" i="8"/>
  <c r="JE129" i="8"/>
  <c r="FZ129" i="8"/>
  <c r="JU129" i="8"/>
  <c r="GP129" i="8"/>
  <c r="KK129" i="8"/>
  <c r="HF129" i="8"/>
  <c r="LA129" i="8"/>
  <c r="EC130" i="8"/>
  <c r="HX130" i="8"/>
  <c r="ES130" i="8"/>
  <c r="IN130" i="8"/>
  <c r="FI130" i="8"/>
  <c r="JD130" i="8"/>
  <c r="FY130" i="8"/>
  <c r="JT130" i="8"/>
  <c r="GO130" i="8"/>
  <c r="KJ130" i="8"/>
  <c r="HE130" i="8"/>
  <c r="KZ130" i="8"/>
  <c r="EB131" i="8"/>
  <c r="HW131" i="8"/>
  <c r="ER131" i="8"/>
  <c r="IM131" i="8"/>
  <c r="FH131" i="8"/>
  <c r="JC131" i="8"/>
  <c r="FX131" i="8"/>
  <c r="JS131" i="8"/>
  <c r="GN131" i="8"/>
  <c r="KI131" i="8"/>
  <c r="HD131" i="8"/>
  <c r="KY131" i="8"/>
  <c r="EA132" i="8"/>
  <c r="HV132" i="8"/>
  <c r="EQ132" i="8"/>
  <c r="IL132" i="8"/>
  <c r="FG132" i="8"/>
  <c r="JB132" i="8"/>
  <c r="FW132" i="8"/>
  <c r="JR132" i="8"/>
  <c r="GM132" i="8"/>
  <c r="KH132" i="8"/>
  <c r="HC132" i="8"/>
  <c r="KX132" i="8"/>
  <c r="DZ133" i="8"/>
  <c r="HU133" i="8"/>
  <c r="EP133" i="8"/>
  <c r="IK133" i="8"/>
  <c r="FF133" i="8"/>
  <c r="JA133" i="8"/>
  <c r="FV133" i="8"/>
  <c r="JQ133" i="8"/>
  <c r="GL133" i="8"/>
  <c r="KG133" i="8"/>
  <c r="HB133" i="8"/>
  <c r="KW133" i="8"/>
  <c r="DY134" i="8"/>
  <c r="HT134" i="8"/>
  <c r="EO134" i="8"/>
  <c r="IJ134" i="8"/>
  <c r="FE134" i="8"/>
  <c r="IZ134" i="8"/>
  <c r="FU134" i="8"/>
  <c r="JP134" i="8"/>
  <c r="GK134" i="8"/>
  <c r="KF134" i="8"/>
  <c r="HA134" i="8"/>
  <c r="KV134" i="8"/>
  <c r="DX135" i="8"/>
  <c r="HS135" i="8"/>
  <c r="EN135" i="8"/>
  <c r="II135" i="8"/>
  <c r="FD135" i="8"/>
  <c r="IY135" i="8"/>
  <c r="FT135" i="8"/>
  <c r="JO135" i="8"/>
  <c r="GJ135" i="8"/>
  <c r="KE135" i="8"/>
  <c r="GZ135" i="8"/>
  <c r="KU135" i="8"/>
  <c r="DW136" i="8"/>
  <c r="HR136" i="8"/>
  <c r="EM136" i="8"/>
  <c r="IH136" i="8"/>
  <c r="FC136" i="8"/>
  <c r="IX136" i="8"/>
  <c r="FS136" i="8"/>
  <c r="JN136" i="8"/>
  <c r="GI136" i="8"/>
  <c r="KD136" i="8"/>
  <c r="GY136" i="8"/>
  <c r="KT136" i="8"/>
  <c r="HQ137" i="8"/>
  <c r="DV137" i="8"/>
  <c r="IG137" i="8"/>
  <c r="EL137" i="8"/>
  <c r="IW137" i="8"/>
  <c r="FB137" i="8"/>
  <c r="FR137" i="8"/>
  <c r="JM137" i="8"/>
  <c r="GH137" i="8"/>
  <c r="KC137" i="8"/>
  <c r="GX137" i="8"/>
  <c r="KS137" i="8"/>
  <c r="HP138" i="8"/>
  <c r="DU138" i="8"/>
  <c r="IF138" i="8"/>
  <c r="EK138" i="8"/>
  <c r="IV138" i="8"/>
  <c r="FA138" i="8"/>
  <c r="JL138" i="8"/>
  <c r="FQ138" i="8"/>
  <c r="KB138" i="8"/>
  <c r="GG138" i="8"/>
  <c r="KR138" i="8"/>
  <c r="GW138" i="8"/>
  <c r="DT139" i="8"/>
  <c r="HO139" i="8"/>
  <c r="EJ139" i="8"/>
  <c r="IE139" i="8"/>
  <c r="EZ139" i="8"/>
  <c r="IU139" i="8"/>
  <c r="FP139" i="8"/>
  <c r="JK139" i="8"/>
  <c r="GF139" i="8"/>
  <c r="KA139" i="8"/>
  <c r="GV139" i="8"/>
  <c r="KQ139" i="8"/>
  <c r="DS140" i="8"/>
  <c r="HN140" i="8"/>
  <c r="EI140" i="8"/>
  <c r="ID140" i="8"/>
  <c r="EY140" i="8"/>
  <c r="IT140" i="8"/>
  <c r="FO140" i="8"/>
  <c r="JJ140" i="8"/>
  <c r="GE140" i="8"/>
  <c r="JZ140" i="8"/>
  <c r="GU140" i="8"/>
  <c r="KP140" i="8"/>
  <c r="HM141" i="8"/>
  <c r="DR141" i="8"/>
  <c r="IC141" i="8"/>
  <c r="EH141" i="8"/>
  <c r="IS141" i="8"/>
  <c r="EX141" i="8"/>
  <c r="JI141" i="8"/>
  <c r="FN141" i="8"/>
  <c r="JY141" i="8"/>
  <c r="GD141" i="8"/>
  <c r="KO141" i="8"/>
  <c r="GT141" i="8"/>
  <c r="HL142" i="8"/>
  <c r="DQ142" i="8"/>
  <c r="IB142" i="8"/>
  <c r="EG142" i="8"/>
  <c r="IR142" i="8"/>
  <c r="EW142" i="8"/>
  <c r="JH142" i="8"/>
  <c r="FM142" i="8"/>
  <c r="JX142" i="8"/>
  <c r="GC142" i="8"/>
  <c r="KN142" i="8"/>
  <c r="GS142" i="8"/>
  <c r="DP143" i="8"/>
  <c r="HK143" i="8"/>
  <c r="EF143" i="8"/>
  <c r="IA143" i="8"/>
  <c r="EV143" i="8"/>
  <c r="IQ143" i="8"/>
  <c r="FL143" i="8"/>
  <c r="JG143" i="8"/>
  <c r="GB143" i="8"/>
  <c r="JW143" i="8"/>
  <c r="GR143" i="8"/>
  <c r="KM143" i="8"/>
  <c r="DO144" i="8"/>
  <c r="HJ144" i="8"/>
  <c r="EE144" i="8"/>
  <c r="HZ144" i="8"/>
  <c r="EU144" i="8"/>
  <c r="IP144" i="8"/>
  <c r="FK144" i="8"/>
  <c r="JF144" i="8"/>
  <c r="GA144" i="8"/>
  <c r="JV144" i="8"/>
  <c r="GQ144" i="8"/>
  <c r="KL144" i="8"/>
  <c r="HG144" i="8"/>
  <c r="LB144" i="8"/>
  <c r="ED145" i="8"/>
  <c r="HY145" i="8"/>
  <c r="ET145" i="8"/>
  <c r="IO145" i="8"/>
  <c r="FJ145" i="8"/>
  <c r="JE145" i="8"/>
  <c r="FZ145" i="8"/>
  <c r="JU145" i="8"/>
  <c r="GP145" i="8"/>
  <c r="KK145" i="8"/>
  <c r="HF145" i="8"/>
  <c r="LA145" i="8"/>
  <c r="EC146" i="8"/>
  <c r="HX146" i="8"/>
  <c r="ES146" i="8"/>
  <c r="IN146" i="8"/>
  <c r="FI146" i="8"/>
  <c r="JD146" i="8"/>
  <c r="FY146" i="8"/>
  <c r="JT146" i="8"/>
  <c r="GO146" i="8"/>
  <c r="KJ146" i="8"/>
  <c r="HE146" i="8"/>
  <c r="KZ146" i="8"/>
  <c r="EB147" i="8"/>
  <c r="HW147" i="8"/>
  <c r="ER147" i="8"/>
  <c r="IM147" i="8"/>
  <c r="FH147" i="8"/>
  <c r="JC147" i="8"/>
  <c r="FX147" i="8"/>
  <c r="JS147" i="8"/>
  <c r="GN147" i="8"/>
  <c r="KI147" i="8"/>
  <c r="HD147" i="8"/>
  <c r="KY147" i="8"/>
  <c r="EA148" i="8"/>
  <c r="HV148" i="8"/>
  <c r="EQ148" i="8"/>
  <c r="IL148" i="8"/>
  <c r="FG148" i="8"/>
  <c r="JB148" i="8"/>
  <c r="FW148" i="8"/>
  <c r="JR148" i="8"/>
  <c r="GM148" i="8"/>
  <c r="KH148" i="8"/>
  <c r="HC148" i="8"/>
  <c r="KX148" i="8"/>
  <c r="HU149" i="8"/>
  <c r="DZ149" i="8"/>
  <c r="IK149" i="8"/>
  <c r="EP149" i="8"/>
  <c r="JA149" i="8"/>
  <c r="FF149" i="8"/>
  <c r="JQ149" i="8"/>
  <c r="FV149" i="8"/>
  <c r="KG149" i="8"/>
  <c r="GL149" i="8"/>
  <c r="KW149" i="8"/>
  <c r="HB149" i="8"/>
  <c r="HT150" i="8"/>
  <c r="DY150" i="8"/>
  <c r="IJ150" i="8"/>
  <c r="EO150" i="8"/>
  <c r="IZ150" i="8"/>
  <c r="FE150" i="8"/>
  <c r="JP150" i="8"/>
  <c r="FU150" i="8"/>
  <c r="KF150" i="8"/>
  <c r="GK150" i="8"/>
  <c r="KV150" i="8"/>
  <c r="HA150" i="8"/>
  <c r="DX151" i="8"/>
  <c r="HS151" i="8"/>
  <c r="EN151" i="8"/>
  <c r="II151" i="8"/>
  <c r="FD151" i="8"/>
  <c r="IY151" i="8"/>
  <c r="FT151" i="8"/>
  <c r="JO151" i="8"/>
  <c r="GJ151" i="8"/>
  <c r="KE151" i="8"/>
  <c r="GZ151" i="8"/>
  <c r="KU151" i="8"/>
  <c r="DW152" i="8"/>
  <c r="HR152" i="8"/>
  <c r="EM152" i="8"/>
  <c r="IH152" i="8"/>
  <c r="FC152" i="8"/>
  <c r="IX152" i="8"/>
  <c r="FS152" i="8"/>
  <c r="JN152" i="8"/>
  <c r="GI152" i="8"/>
  <c r="KD152" i="8"/>
  <c r="GY152" i="8"/>
  <c r="KT152" i="8"/>
  <c r="HQ153" i="8"/>
  <c r="DV153" i="8"/>
  <c r="IG153" i="8"/>
  <c r="EL153" i="8"/>
  <c r="IW153" i="8"/>
  <c r="FB153" i="8"/>
  <c r="JM153" i="8"/>
  <c r="FR153" i="8"/>
  <c r="KC153" i="8"/>
  <c r="GH153" i="8"/>
  <c r="KS153" i="8"/>
  <c r="GX153" i="8"/>
  <c r="HP154" i="8"/>
  <c r="DU154" i="8"/>
  <c r="IF154" i="8"/>
  <c r="EK154" i="8"/>
  <c r="IV154" i="8"/>
  <c r="FA154" i="8"/>
  <c r="JL154" i="8"/>
  <c r="FQ154" i="8"/>
  <c r="KB154" i="8"/>
  <c r="GG154" i="8"/>
  <c r="KR154" i="8"/>
  <c r="GW154" i="8"/>
  <c r="DT155" i="8"/>
  <c r="HO155" i="8"/>
  <c r="EJ155" i="8"/>
  <c r="IE155" i="8"/>
  <c r="EZ155" i="8"/>
  <c r="IU155" i="8"/>
  <c r="FP155" i="8"/>
  <c r="JK155" i="8"/>
  <c r="GF155" i="8"/>
  <c r="KA155" i="8"/>
  <c r="GV155" i="8"/>
  <c r="KQ155" i="8"/>
  <c r="DS156" i="8"/>
  <c r="HN156" i="8"/>
  <c r="EI156" i="8"/>
  <c r="ID156" i="8"/>
  <c r="EY156" i="8"/>
  <c r="IT156" i="8"/>
  <c r="FO156" i="8"/>
  <c r="JJ156" i="8"/>
  <c r="GE156" i="8"/>
  <c r="JZ156" i="8"/>
  <c r="GU156" i="8"/>
  <c r="KP156" i="8"/>
  <c r="HM157" i="8"/>
  <c r="DR157" i="8"/>
  <c r="IC157" i="8"/>
  <c r="EH157" i="8"/>
  <c r="IS157" i="8"/>
  <c r="EX157" i="8"/>
  <c r="JI157" i="8"/>
  <c r="FN157" i="8"/>
  <c r="JY157" i="8"/>
  <c r="GD157" i="8"/>
  <c r="KO157" i="8"/>
  <c r="GT157" i="8"/>
  <c r="HL158" i="8"/>
  <c r="DQ158" i="8"/>
  <c r="IB158" i="8"/>
  <c r="EG158" i="8"/>
  <c r="IR158" i="8"/>
  <c r="EW158" i="8"/>
  <c r="JH158" i="8"/>
  <c r="FM158" i="8"/>
  <c r="JX158" i="8"/>
  <c r="GC158" i="8"/>
  <c r="KN158" i="8"/>
  <c r="GS158" i="8"/>
  <c r="DP159" i="8"/>
  <c r="HK159" i="8"/>
  <c r="EF159" i="8"/>
  <c r="IA159" i="8"/>
  <c r="EV159" i="8"/>
  <c r="IQ159" i="8"/>
  <c r="FL159" i="8"/>
  <c r="JG159" i="8"/>
  <c r="GB159" i="8"/>
  <c r="JW159" i="8"/>
  <c r="GR159" i="8"/>
  <c r="KM159" i="8"/>
  <c r="DO160" i="8"/>
  <c r="HJ160" i="8"/>
  <c r="EE160" i="8"/>
  <c r="HZ160" i="8"/>
  <c r="EU160" i="8"/>
  <c r="IP160" i="8"/>
  <c r="FK160" i="8"/>
  <c r="JF160" i="8"/>
  <c r="GA160" i="8"/>
  <c r="JV160" i="8"/>
  <c r="GQ160" i="8"/>
  <c r="KL160" i="8"/>
  <c r="HG160" i="8"/>
  <c r="LB160" i="8"/>
  <c r="ED161" i="8"/>
  <c r="HY161" i="8"/>
  <c r="ET161" i="8"/>
  <c r="IO161" i="8"/>
  <c r="FJ161" i="8"/>
  <c r="JE161" i="8"/>
  <c r="FZ161" i="8"/>
  <c r="JU161" i="8"/>
  <c r="GP161" i="8"/>
  <c r="KK161" i="8"/>
  <c r="HF161" i="8"/>
  <c r="LA161" i="8"/>
  <c r="EC162" i="8"/>
  <c r="HX162" i="8"/>
  <c r="ES162" i="8"/>
  <c r="IN162" i="8"/>
  <c r="FI162" i="8"/>
  <c r="JD162" i="8"/>
  <c r="FY162" i="8"/>
  <c r="JT162" i="8"/>
  <c r="GO162" i="8"/>
  <c r="KJ162" i="8"/>
  <c r="HE162" i="8"/>
  <c r="KZ162" i="8"/>
  <c r="EB163" i="8"/>
  <c r="HW163" i="8"/>
  <c r="ER163" i="8"/>
  <c r="IM163" i="8"/>
  <c r="FH163" i="8"/>
  <c r="JC163" i="8"/>
  <c r="FX163" i="8"/>
  <c r="JS163" i="8"/>
  <c r="GN163" i="8"/>
  <c r="KI163" i="8"/>
  <c r="HD163" i="8"/>
  <c r="KY163" i="8"/>
  <c r="EA164" i="8"/>
  <c r="HV164" i="8"/>
  <c r="EQ164" i="8"/>
  <c r="IL164" i="8"/>
  <c r="FG164" i="8"/>
  <c r="JB164" i="8"/>
  <c r="FW164" i="8"/>
  <c r="JR164" i="8"/>
  <c r="GM164" i="8"/>
  <c r="KH164" i="8"/>
  <c r="HC164" i="8"/>
  <c r="KX164" i="8"/>
  <c r="HU165" i="8"/>
  <c r="DZ165" i="8"/>
  <c r="IK165" i="8"/>
  <c r="EP165" i="8"/>
  <c r="JA165" i="8"/>
  <c r="FF165" i="8"/>
  <c r="JQ165" i="8"/>
  <c r="FV165" i="8"/>
  <c r="KG165" i="8"/>
  <c r="GL165" i="8"/>
  <c r="KW165" i="8"/>
  <c r="HB165" i="8"/>
  <c r="HT166" i="8"/>
  <c r="DY166" i="8"/>
  <c r="IJ166" i="8"/>
  <c r="EO166" i="8"/>
  <c r="IZ166" i="8"/>
  <c r="FE166" i="8"/>
  <c r="JP166" i="8"/>
  <c r="FU166" i="8"/>
  <c r="KF166" i="8"/>
  <c r="GK166" i="8"/>
  <c r="KV166" i="8"/>
  <c r="HA166" i="8"/>
  <c r="DX167" i="8"/>
  <c r="HS167" i="8"/>
  <c r="EN167" i="8"/>
  <c r="II167" i="8"/>
  <c r="FD167" i="8"/>
  <c r="IY167" i="8"/>
  <c r="FT167" i="8"/>
  <c r="JO167" i="8"/>
  <c r="GJ167" i="8"/>
  <c r="KE167" i="8"/>
  <c r="GZ167" i="8"/>
  <c r="KU167" i="8"/>
  <c r="DW168" i="8"/>
  <c r="HR168" i="8"/>
  <c r="EM168" i="8"/>
  <c r="IH168" i="8"/>
  <c r="FC168" i="8"/>
  <c r="IX168" i="8"/>
  <c r="FS168" i="8"/>
  <c r="JN168" i="8"/>
  <c r="GI168" i="8"/>
  <c r="KD168" i="8"/>
  <c r="GY168" i="8"/>
  <c r="KT168" i="8"/>
  <c r="HQ169" i="8"/>
  <c r="DV169" i="8"/>
  <c r="IG169" i="8"/>
  <c r="EL169" i="8"/>
  <c r="IW169" i="8"/>
  <c r="FB169" i="8"/>
  <c r="JM169" i="8"/>
  <c r="FR169" i="8"/>
  <c r="KC169" i="8"/>
  <c r="GH169" i="8"/>
  <c r="KS169" i="8"/>
  <c r="GX169" i="8"/>
  <c r="HP170" i="8"/>
  <c r="DU170" i="8"/>
  <c r="IF170" i="8"/>
  <c r="EK170" i="8"/>
  <c r="IV170" i="8"/>
  <c r="FA170" i="8"/>
  <c r="JL170" i="8"/>
  <c r="FQ170" i="8"/>
  <c r="KB170" i="8"/>
  <c r="GG170" i="8"/>
  <c r="KR170" i="8"/>
  <c r="GW170" i="8"/>
  <c r="DT171" i="8"/>
  <c r="HO171" i="8"/>
  <c r="EJ171" i="8"/>
  <c r="IE171" i="8"/>
  <c r="EZ171" i="8"/>
  <c r="IU171" i="8"/>
  <c r="FP171" i="8"/>
  <c r="JK171" i="8"/>
  <c r="GF171" i="8"/>
  <c r="KA171" i="8"/>
  <c r="GV171" i="8"/>
  <c r="KQ171" i="8"/>
  <c r="DS172" i="8"/>
  <c r="HN172" i="8"/>
  <c r="EI172" i="8"/>
  <c r="ID172" i="8"/>
  <c r="EY172" i="8"/>
  <c r="IT172" i="8"/>
  <c r="FO172" i="8"/>
  <c r="JJ172" i="8"/>
  <c r="GE172" i="8"/>
  <c r="JZ172" i="8"/>
  <c r="GU172" i="8"/>
  <c r="KP172" i="8"/>
  <c r="HM173" i="8"/>
  <c r="DR173" i="8"/>
  <c r="IC173" i="8"/>
  <c r="EH173" i="8"/>
  <c r="IS173" i="8"/>
  <c r="EX173" i="8"/>
  <c r="JI173" i="8"/>
  <c r="FN173" i="8"/>
  <c r="JY173" i="8"/>
  <c r="GD173" i="8"/>
  <c r="KO173" i="8"/>
  <c r="GT173" i="8"/>
  <c r="HL174" i="8"/>
  <c r="DQ174" i="8"/>
  <c r="IB174" i="8"/>
  <c r="EG174" i="8"/>
  <c r="IR174" i="8"/>
  <c r="EW174" i="8"/>
  <c r="JH174" i="8"/>
  <c r="FM174" i="8"/>
  <c r="JX174" i="8"/>
  <c r="GC174" i="8"/>
  <c r="KN174" i="8"/>
  <c r="GS174" i="8"/>
  <c r="DP175" i="8"/>
  <c r="HK175" i="8"/>
  <c r="EF175" i="8"/>
  <c r="IA175" i="8"/>
  <c r="EV175" i="8"/>
  <c r="IQ175" i="8"/>
  <c r="FL175" i="8"/>
  <c r="JG175" i="8"/>
  <c r="GB175" i="8"/>
  <c r="JW175" i="8"/>
  <c r="GR175" i="8"/>
  <c r="KM175" i="8"/>
  <c r="DO176" i="8"/>
  <c r="HJ176" i="8"/>
  <c r="EE176" i="8"/>
  <c r="HZ176" i="8"/>
  <c r="EU176" i="8"/>
  <c r="IP176" i="8"/>
  <c r="FK176" i="8"/>
  <c r="JF176" i="8"/>
  <c r="GA176" i="8"/>
  <c r="JV176" i="8"/>
  <c r="GQ176" i="8"/>
  <c r="KL176" i="8"/>
  <c r="HG176" i="8"/>
  <c r="LB176" i="8"/>
  <c r="ED177" i="8"/>
  <c r="HY177" i="8"/>
  <c r="ET177" i="8"/>
  <c r="IO177" i="8"/>
  <c r="FJ177" i="8"/>
  <c r="JE177" i="8"/>
  <c r="FZ177" i="8"/>
  <c r="JU177" i="8"/>
  <c r="GP177" i="8"/>
  <c r="KK177" i="8"/>
  <c r="HF177" i="8"/>
  <c r="LA177" i="8"/>
  <c r="EC178" i="8"/>
  <c r="HX178" i="8"/>
  <c r="ES178" i="8"/>
  <c r="IN178" i="8"/>
  <c r="FI178" i="8"/>
  <c r="JD178" i="8"/>
  <c r="FY178" i="8"/>
  <c r="JT178" i="8"/>
  <c r="GO178" i="8"/>
  <c r="KJ178" i="8"/>
  <c r="HE178" i="8"/>
  <c r="KZ178" i="8"/>
  <c r="EB179" i="8"/>
  <c r="HW179" i="8"/>
  <c r="ER179" i="8"/>
  <c r="IM179" i="8"/>
  <c r="FH179" i="8"/>
  <c r="JC179" i="8"/>
  <c r="FX179" i="8"/>
  <c r="JS179" i="8"/>
  <c r="GN179" i="8"/>
  <c r="KI179" i="8"/>
  <c r="HD179" i="8"/>
  <c r="KY179" i="8"/>
  <c r="EA180" i="8"/>
  <c r="HV180" i="8"/>
  <c r="EQ180" i="8"/>
  <c r="IL180" i="8"/>
  <c r="FG180" i="8"/>
  <c r="JB180" i="8"/>
  <c r="FW180" i="8"/>
  <c r="JR180" i="8"/>
  <c r="GM180" i="8"/>
  <c r="KH180" i="8"/>
  <c r="HC180" i="8"/>
  <c r="KX180" i="8"/>
  <c r="HU181" i="8"/>
  <c r="DZ181" i="8"/>
  <c r="IK181" i="8"/>
  <c r="EP181" i="8"/>
  <c r="JA181" i="8"/>
  <c r="FF181" i="8"/>
  <c r="JQ181" i="8"/>
  <c r="FV181" i="8"/>
  <c r="KG181" i="8"/>
  <c r="GL181" i="8"/>
  <c r="KW181" i="8"/>
  <c r="HB181" i="8"/>
  <c r="HT182" i="8"/>
  <c r="DY182" i="8"/>
  <c r="IJ182" i="8"/>
  <c r="EO182" i="8"/>
  <c r="IZ182" i="8"/>
  <c r="FE182" i="8"/>
  <c r="JP182" i="8"/>
  <c r="FU182" i="8"/>
  <c r="KF182" i="8"/>
  <c r="GK182" i="8"/>
  <c r="KV182" i="8"/>
  <c r="HA182" i="8"/>
  <c r="DX183" i="8"/>
  <c r="HS183" i="8"/>
  <c r="EN183" i="8"/>
  <c r="II183" i="8"/>
  <c r="FD183" i="8"/>
  <c r="IY183" i="8"/>
  <c r="FT183" i="8"/>
  <c r="JO183" i="8"/>
  <c r="GJ183" i="8"/>
  <c r="KE183" i="8"/>
  <c r="GZ183" i="8"/>
  <c r="KU183" i="8"/>
  <c r="DW184" i="8"/>
  <c r="HR184" i="8"/>
  <c r="EM184" i="8"/>
  <c r="IH184" i="8"/>
  <c r="FC184" i="8"/>
  <c r="IX184" i="8"/>
  <c r="FS184" i="8"/>
  <c r="JN184" i="8"/>
  <c r="GI184" i="8"/>
  <c r="KD184" i="8"/>
  <c r="GY184" i="8"/>
  <c r="KT184" i="8"/>
  <c r="HQ185" i="8"/>
  <c r="DV185" i="8"/>
  <c r="IG185" i="8"/>
  <c r="EL185" i="8"/>
  <c r="IW185" i="8"/>
  <c r="FB185" i="8"/>
  <c r="JM185" i="8"/>
  <c r="FR185" i="8"/>
  <c r="KC185" i="8"/>
  <c r="GH185" i="8"/>
  <c r="KS185" i="8"/>
  <c r="GX185" i="8"/>
  <c r="HP186" i="8"/>
  <c r="DU186" i="8"/>
  <c r="IF186" i="8"/>
  <c r="EK186" i="8"/>
  <c r="IV186" i="8"/>
  <c r="FA186" i="8"/>
  <c r="JL186" i="8"/>
  <c r="FQ186" i="8"/>
  <c r="KB186" i="8"/>
  <c r="GG186" i="8"/>
  <c r="KR186" i="8"/>
  <c r="GW186" i="8"/>
  <c r="DT187" i="8"/>
  <c r="HO187" i="8"/>
  <c r="EJ187" i="8"/>
  <c r="IE187" i="8"/>
  <c r="EZ187" i="8"/>
  <c r="IU187" i="8"/>
  <c r="FP187" i="8"/>
  <c r="JK187" i="8"/>
  <c r="GF187" i="8"/>
  <c r="KA187" i="8"/>
  <c r="GV187" i="8"/>
  <c r="KQ187" i="8"/>
  <c r="DS188" i="8"/>
  <c r="HN188" i="8"/>
  <c r="EI188" i="8"/>
  <c r="ID188" i="8"/>
  <c r="EY188" i="8"/>
  <c r="IT188" i="8"/>
  <c r="FO188" i="8"/>
  <c r="JJ188" i="8"/>
  <c r="GE188" i="8"/>
  <c r="JZ188" i="8"/>
  <c r="GU188" i="8"/>
  <c r="KP188" i="8"/>
  <c r="DR189" i="8"/>
  <c r="HM189" i="8"/>
  <c r="EH189" i="8"/>
  <c r="IC189" i="8"/>
  <c r="EX189" i="8"/>
  <c r="IS189" i="8"/>
  <c r="FN189" i="8"/>
  <c r="JI189" i="8"/>
  <c r="GD189" i="8"/>
  <c r="JY189" i="8"/>
  <c r="GT189" i="8"/>
  <c r="KO189" i="8"/>
  <c r="DQ190" i="8"/>
  <c r="HL190" i="8"/>
  <c r="EG190" i="8"/>
  <c r="IB190" i="8"/>
  <c r="EW190" i="8"/>
  <c r="IR190" i="8"/>
  <c r="FM190" i="8"/>
  <c r="JH190" i="8"/>
  <c r="GC190" i="8"/>
  <c r="JX190" i="8"/>
  <c r="GS190" i="8"/>
  <c r="KN190" i="8"/>
  <c r="DP191" i="8"/>
  <c r="HK191" i="8"/>
  <c r="EF191" i="8"/>
  <c r="IA191" i="8"/>
  <c r="EV191" i="8"/>
  <c r="IQ191" i="8"/>
  <c r="FL191" i="8"/>
  <c r="JG191" i="8"/>
  <c r="GB191" i="8"/>
  <c r="JW191" i="8"/>
  <c r="GR191" i="8"/>
  <c r="KM191" i="8"/>
  <c r="DO192" i="8"/>
  <c r="HJ192" i="8"/>
  <c r="EE192" i="8"/>
  <c r="HZ192" i="8"/>
  <c r="EU192" i="8"/>
  <c r="IP192" i="8"/>
  <c r="FK192" i="8"/>
  <c r="JF192" i="8"/>
  <c r="GA192" i="8"/>
  <c r="JV192" i="8"/>
  <c r="GQ192" i="8"/>
  <c r="KL192" i="8"/>
  <c r="HG192" i="8"/>
  <c r="LB192" i="8"/>
  <c r="ED193" i="8"/>
  <c r="HY193" i="8"/>
  <c r="ET193" i="8"/>
  <c r="IO193" i="8"/>
  <c r="FJ193" i="8"/>
  <c r="JE193" i="8"/>
  <c r="FZ193" i="8"/>
  <c r="JU193" i="8"/>
  <c r="GP193" i="8"/>
  <c r="KK193" i="8"/>
  <c r="HF193" i="8"/>
  <c r="LA193" i="8"/>
  <c r="EC194" i="8"/>
  <c r="HX194" i="8"/>
  <c r="ES194" i="8"/>
  <c r="IN194" i="8"/>
  <c r="FI194" i="8"/>
  <c r="JD194" i="8"/>
  <c r="FY194" i="8"/>
  <c r="JT194" i="8"/>
  <c r="GO194" i="8"/>
  <c r="KJ194" i="8"/>
  <c r="HE194" i="8"/>
  <c r="KZ194" i="8"/>
  <c r="EB195" i="8"/>
  <c r="HW195" i="8"/>
  <c r="ER195" i="8"/>
  <c r="IM195" i="8"/>
  <c r="FH195" i="8"/>
  <c r="JC195" i="8"/>
  <c r="FX195" i="8"/>
  <c r="JS195" i="8"/>
  <c r="GN195" i="8"/>
  <c r="KI195" i="8"/>
  <c r="HD195" i="8"/>
  <c r="KY195" i="8"/>
  <c r="DW6" i="8"/>
  <c r="HR6" i="8"/>
  <c r="EM6" i="8"/>
  <c r="IH6" i="8"/>
  <c r="FC6" i="8"/>
  <c r="IX6" i="8"/>
  <c r="FS6" i="8"/>
  <c r="JN6" i="8"/>
  <c r="GI6" i="8"/>
  <c r="KD6" i="8"/>
  <c r="GY6" i="8"/>
  <c r="KT6" i="8"/>
  <c r="BF9" i="8"/>
  <c r="BV9" i="8"/>
  <c r="CL9" i="8"/>
  <c r="DB9" i="8"/>
  <c r="DT12" i="8"/>
  <c r="HO12" i="8"/>
  <c r="EJ12" i="8"/>
  <c r="IE12" i="8"/>
  <c r="EZ12" i="8"/>
  <c r="IU12" i="8"/>
  <c r="FP12" i="8"/>
  <c r="JK12" i="8"/>
  <c r="GF12" i="8"/>
  <c r="KA12" i="8"/>
  <c r="GV12" i="8"/>
  <c r="KQ12" i="8"/>
  <c r="X13" i="8"/>
  <c r="AN13" i="8"/>
  <c r="BD13" i="8"/>
  <c r="BT13" i="8"/>
  <c r="CJ13" i="8"/>
  <c r="CZ13" i="8"/>
  <c r="W14" i="8"/>
  <c r="AM14" i="8"/>
  <c r="BC14" i="8"/>
  <c r="BS14" i="8"/>
  <c r="CI14" i="8"/>
  <c r="CY14" i="8"/>
  <c r="DQ15" i="8"/>
  <c r="HL15" i="8"/>
  <c r="EG15" i="8"/>
  <c r="IB15" i="8"/>
  <c r="EW15" i="8"/>
  <c r="IR15" i="8"/>
  <c r="FM15" i="8"/>
  <c r="JH15" i="8"/>
  <c r="GC15" i="8"/>
  <c r="JX15" i="8"/>
  <c r="GS15" i="8"/>
  <c r="KN15" i="8"/>
  <c r="DP16" i="8"/>
  <c r="HK16" i="8"/>
  <c r="EF16" i="8"/>
  <c r="IA16" i="8"/>
  <c r="EV16" i="8"/>
  <c r="IQ16" i="8"/>
  <c r="FL16" i="8"/>
  <c r="JG16" i="8"/>
  <c r="GB16" i="8"/>
  <c r="JW16" i="8"/>
  <c r="GR16" i="8"/>
  <c r="KM16" i="8"/>
  <c r="DO19" i="8"/>
  <c r="HJ19" i="8"/>
  <c r="EE19" i="8"/>
  <c r="HZ19" i="8"/>
  <c r="EU19" i="8"/>
  <c r="IP19" i="8"/>
  <c r="FK19" i="8"/>
  <c r="JF19" i="8"/>
  <c r="GA19" i="8"/>
  <c r="JV19" i="8"/>
  <c r="GQ19" i="8"/>
  <c r="KL19" i="8"/>
  <c r="HG19" i="8"/>
  <c r="LB19" i="8"/>
  <c r="ED21" i="8"/>
  <c r="HY21" i="8"/>
  <c r="ET21" i="8"/>
  <c r="IO21" i="8"/>
  <c r="FJ21" i="8"/>
  <c r="JE21" i="8"/>
  <c r="FZ21" i="8"/>
  <c r="JU21" i="8"/>
  <c r="GP21" i="8"/>
  <c r="KK21" i="8"/>
  <c r="HF21" i="8"/>
  <c r="LA21" i="8"/>
  <c r="AH22" i="8"/>
  <c r="AX22" i="8"/>
  <c r="BN22" i="8"/>
  <c r="CD22" i="8"/>
  <c r="CT22" i="8"/>
  <c r="DJ22" i="8"/>
  <c r="AG23" i="8"/>
  <c r="AW23" i="8"/>
  <c r="BM23" i="8"/>
  <c r="CC23" i="8"/>
  <c r="CS23" i="8"/>
  <c r="DI23" i="8"/>
  <c r="EA27" i="8"/>
  <c r="HV27" i="8"/>
  <c r="EQ27" i="8"/>
  <c r="IL27" i="8"/>
  <c r="FG27" i="8"/>
  <c r="JB27" i="8"/>
  <c r="FW27" i="8"/>
  <c r="JR27" i="8"/>
  <c r="GM27" i="8"/>
  <c r="KH27" i="8"/>
  <c r="HC27" i="8"/>
  <c r="KX27" i="8"/>
  <c r="DZ28" i="8"/>
  <c r="HU28" i="8"/>
  <c r="EP28" i="8"/>
  <c r="IK28" i="8"/>
  <c r="FF28" i="8"/>
  <c r="JA28" i="8"/>
  <c r="FV28" i="8"/>
  <c r="JQ28" i="8"/>
  <c r="GL28" i="8"/>
  <c r="KG28" i="8"/>
  <c r="HB28" i="8"/>
  <c r="KW28" i="8"/>
  <c r="DY29" i="8"/>
  <c r="HT29" i="8"/>
  <c r="EO29" i="8"/>
  <c r="IJ29" i="8"/>
  <c r="FE29" i="8"/>
  <c r="IZ29" i="8"/>
  <c r="FU29" i="8"/>
  <c r="JP29" i="8"/>
  <c r="GK29" i="8"/>
  <c r="KF29" i="8"/>
  <c r="HA29" i="8"/>
  <c r="KV29" i="8"/>
  <c r="AC30" i="8"/>
  <c r="AS30" i="8"/>
  <c r="BI30" i="8"/>
  <c r="BY30" i="8"/>
  <c r="CO30" i="8"/>
  <c r="DE30" i="8"/>
  <c r="AB31" i="8"/>
  <c r="AR31" i="8"/>
  <c r="BH31" i="8"/>
  <c r="BX31" i="8"/>
  <c r="CN31" i="8"/>
  <c r="DD31" i="8"/>
  <c r="DV32" i="8"/>
  <c r="HQ32" i="8"/>
  <c r="EL32" i="8"/>
  <c r="IG32" i="8"/>
  <c r="FB32" i="8"/>
  <c r="IW32" i="8"/>
  <c r="FR32" i="8"/>
  <c r="JM32" i="8"/>
  <c r="GH32" i="8"/>
  <c r="KC32" i="8"/>
  <c r="GX32" i="8"/>
  <c r="KS32" i="8"/>
  <c r="DU33" i="8"/>
  <c r="HP33" i="8"/>
  <c r="EK33" i="8"/>
  <c r="IF33" i="8"/>
  <c r="FA33" i="8"/>
  <c r="IV33" i="8"/>
  <c r="FQ33" i="8"/>
  <c r="JL33" i="8"/>
  <c r="GG33" i="8"/>
  <c r="KB33" i="8"/>
  <c r="GW33" i="8"/>
  <c r="KR33" i="8"/>
  <c r="DT36" i="8"/>
  <c r="HO36" i="8"/>
  <c r="EJ36" i="8"/>
  <c r="IE36" i="8"/>
  <c r="EZ36" i="8"/>
  <c r="IU36" i="8"/>
  <c r="FP36" i="8"/>
  <c r="JK36" i="8"/>
  <c r="GF36" i="8"/>
  <c r="KA36" i="8"/>
  <c r="GV36" i="8"/>
  <c r="KQ36" i="8"/>
  <c r="DS37" i="8"/>
  <c r="HN37" i="8"/>
  <c r="EI37" i="8"/>
  <c r="ID37" i="8"/>
  <c r="EY37" i="8"/>
  <c r="IT37" i="8"/>
  <c r="FO37" i="8"/>
  <c r="JJ37" i="8"/>
  <c r="GE37" i="8"/>
  <c r="JZ37" i="8"/>
  <c r="GU37" i="8"/>
  <c r="KP37" i="8"/>
  <c r="W38" i="8"/>
  <c r="AM38" i="8"/>
  <c r="BC38" i="8"/>
  <c r="BS38" i="8"/>
  <c r="CI38" i="8"/>
  <c r="CY38" i="8"/>
  <c r="V39" i="8"/>
  <c r="AL39" i="8"/>
  <c r="BB39" i="8"/>
  <c r="BR39" i="8"/>
  <c r="CH39" i="8"/>
  <c r="CX39" i="8"/>
  <c r="U40" i="8"/>
  <c r="AK40" i="8"/>
  <c r="BA40" i="8"/>
  <c r="BQ40" i="8"/>
  <c r="CG40" i="8"/>
  <c r="CW40" i="8"/>
  <c r="DO41" i="8"/>
  <c r="HJ41" i="8"/>
  <c r="EE41" i="8"/>
  <c r="HZ41" i="8"/>
  <c r="EU41" i="8"/>
  <c r="IP41" i="8"/>
  <c r="FK41" i="8"/>
  <c r="JF41" i="8"/>
  <c r="GA41" i="8"/>
  <c r="JV41" i="8"/>
  <c r="GQ41" i="8"/>
  <c r="KL41" i="8"/>
  <c r="HG41" i="8"/>
  <c r="LB41" i="8"/>
  <c r="AI42" i="8"/>
  <c r="AY42" i="8"/>
  <c r="BO42" i="8"/>
  <c r="CE42" i="8"/>
  <c r="CU42" i="8"/>
  <c r="DK42" i="8"/>
  <c r="EC45" i="8"/>
  <c r="HX45" i="8"/>
  <c r="ES45" i="8"/>
  <c r="IN45" i="8"/>
  <c r="FI45" i="8"/>
  <c r="JD45" i="8"/>
  <c r="FY45" i="8"/>
  <c r="JT45" i="8"/>
  <c r="GO45" i="8"/>
  <c r="KJ45" i="8"/>
  <c r="HE45" i="8"/>
  <c r="KZ45" i="8"/>
  <c r="AG46" i="8"/>
  <c r="AW46" i="8"/>
  <c r="BM46" i="8"/>
  <c r="CC46" i="8"/>
  <c r="CS46" i="8"/>
  <c r="DI46" i="8"/>
  <c r="AF47" i="8"/>
  <c r="AV47" i="8"/>
  <c r="BL47" i="8"/>
  <c r="CB47" i="8"/>
  <c r="CR47" i="8"/>
  <c r="DH47" i="8"/>
  <c r="DZ48" i="8"/>
  <c r="HU48" i="8"/>
  <c r="EP48" i="8"/>
  <c r="IK48" i="8"/>
  <c r="FF48" i="8"/>
  <c r="JA48" i="8"/>
  <c r="FV48" i="8"/>
  <c r="JQ48" i="8"/>
  <c r="GL48" i="8"/>
  <c r="KG48" i="8"/>
  <c r="HB48" i="8"/>
  <c r="KW48" i="8"/>
  <c r="DY49" i="8"/>
  <c r="HT49" i="8"/>
  <c r="EO49" i="8"/>
  <c r="IJ49" i="8"/>
  <c r="FE49" i="8"/>
  <c r="IZ49" i="8"/>
  <c r="FU49" i="8"/>
  <c r="JP49" i="8"/>
  <c r="GK49" i="8"/>
  <c r="KF49" i="8"/>
  <c r="HA49" i="8"/>
  <c r="KV49" i="8"/>
  <c r="AC50" i="8"/>
  <c r="AS50" i="8"/>
  <c r="BI50" i="8"/>
  <c r="BY50" i="8"/>
  <c r="CO50" i="8"/>
  <c r="DE50" i="8"/>
  <c r="AB51" i="8"/>
  <c r="AR51" i="8"/>
  <c r="BH51" i="8"/>
  <c r="BX51" i="8"/>
  <c r="CN51" i="8"/>
  <c r="DD51" i="8"/>
  <c r="DV54" i="8"/>
  <c r="HQ54" i="8"/>
  <c r="EL54" i="8"/>
  <c r="IG54" i="8"/>
  <c r="FB54" i="8"/>
  <c r="IW54" i="8"/>
  <c r="FR54" i="8"/>
  <c r="JM54" i="8"/>
  <c r="GH54" i="8"/>
  <c r="KC54" i="8"/>
  <c r="GX54" i="8"/>
  <c r="KS54" i="8"/>
  <c r="Z55" i="8"/>
  <c r="AP55" i="8"/>
  <c r="BF55" i="8"/>
  <c r="BV55" i="8"/>
  <c r="CL55" i="8"/>
  <c r="DB55" i="8"/>
  <c r="Y56" i="8"/>
  <c r="AO56" i="8"/>
  <c r="BE56" i="8"/>
  <c r="BU56" i="8"/>
  <c r="CK56" i="8"/>
  <c r="DA56" i="8"/>
  <c r="DS57" i="8"/>
  <c r="HN57" i="8"/>
  <c r="EI57" i="8"/>
  <c r="ID57" i="8"/>
  <c r="EY57" i="8"/>
  <c r="IT57" i="8"/>
  <c r="FO57" i="8"/>
  <c r="JJ57" i="8"/>
  <c r="GE57" i="8"/>
  <c r="JZ57" i="8"/>
  <c r="GU57" i="8"/>
  <c r="KP57" i="8"/>
  <c r="W58" i="8"/>
  <c r="AM58" i="8"/>
  <c r="BC58" i="8"/>
  <c r="BS58" i="8"/>
  <c r="CI58" i="8"/>
  <c r="CY58" i="8"/>
  <c r="V59" i="8"/>
  <c r="AL59" i="8"/>
  <c r="BB59" i="8"/>
  <c r="BR59" i="8"/>
  <c r="CH59" i="8"/>
  <c r="CX59" i="8"/>
  <c r="DP62" i="8"/>
  <c r="HK62" i="8"/>
  <c r="EF62" i="8"/>
  <c r="IA62" i="8"/>
  <c r="EV62" i="8"/>
  <c r="IQ62" i="8"/>
  <c r="FL62" i="8"/>
  <c r="JG62" i="8"/>
  <c r="GB62" i="8"/>
  <c r="JW62" i="8"/>
  <c r="GR62" i="8"/>
  <c r="KM62" i="8"/>
  <c r="T63" i="8"/>
  <c r="AJ63" i="8"/>
  <c r="AZ63" i="8"/>
  <c r="BP63" i="8"/>
  <c r="CF63" i="8"/>
  <c r="CV63" i="8"/>
  <c r="DL63" i="8"/>
  <c r="ED64" i="8"/>
  <c r="HY64" i="8"/>
  <c r="ET64" i="8"/>
  <c r="IO64" i="8"/>
  <c r="FJ64" i="8"/>
  <c r="JE64" i="8"/>
  <c r="FZ64" i="8"/>
  <c r="JU64" i="8"/>
  <c r="GP64" i="8"/>
  <c r="KK64" i="8"/>
  <c r="HF64" i="8"/>
  <c r="LA64" i="8"/>
  <c r="EC65" i="8"/>
  <c r="HX65" i="8"/>
  <c r="ES65" i="8"/>
  <c r="IN65" i="8"/>
  <c r="FI65" i="8"/>
  <c r="JD65" i="8"/>
  <c r="FY65" i="8"/>
  <c r="JT65" i="8"/>
  <c r="GO65" i="8"/>
  <c r="KJ65" i="8"/>
  <c r="HE65" i="8"/>
  <c r="KZ65" i="8"/>
  <c r="AG66" i="8"/>
  <c r="AW66" i="8"/>
  <c r="BM66" i="8"/>
  <c r="CC66" i="8"/>
  <c r="CS66" i="8"/>
  <c r="DI66" i="8"/>
  <c r="EA69" i="8"/>
  <c r="HV69" i="8"/>
  <c r="EQ69" i="8"/>
  <c r="IL69" i="8"/>
  <c r="FG69" i="8"/>
  <c r="JB69" i="8"/>
  <c r="FW69" i="8"/>
  <c r="JR69" i="8"/>
  <c r="GM69" i="8"/>
  <c r="KH69" i="8"/>
  <c r="HC69" i="8"/>
  <c r="KX69" i="8"/>
  <c r="AE70" i="8"/>
  <c r="AU70" i="8"/>
  <c r="BK70" i="8"/>
  <c r="CA70" i="8"/>
  <c r="CQ70" i="8"/>
  <c r="DG70" i="8"/>
  <c r="AD71" i="8"/>
  <c r="AT71" i="8"/>
  <c r="BJ71" i="8"/>
  <c r="BZ71" i="8"/>
  <c r="CP71" i="8"/>
  <c r="DF71" i="8"/>
  <c r="AC72" i="8"/>
  <c r="AS72" i="8"/>
  <c r="BI72" i="8"/>
  <c r="BY72" i="8"/>
  <c r="CO72" i="8"/>
  <c r="DE72" i="8"/>
  <c r="DW73" i="8"/>
  <c r="HR73" i="8"/>
  <c r="EM73" i="8"/>
  <c r="IH73" i="8"/>
  <c r="FC73" i="8"/>
  <c r="IX73" i="8"/>
  <c r="FS73" i="8"/>
  <c r="JN73" i="8"/>
  <c r="GI73" i="8"/>
  <c r="KD73" i="8"/>
  <c r="GY73" i="8"/>
  <c r="KT73" i="8"/>
  <c r="DV76" i="8"/>
  <c r="HQ76" i="8"/>
  <c r="EL76" i="8"/>
  <c r="IG76" i="8"/>
  <c r="FB76" i="8"/>
  <c r="IW76" i="8"/>
  <c r="FR76" i="8"/>
  <c r="JM76" i="8"/>
  <c r="GH76" i="8"/>
  <c r="KC76" i="8"/>
  <c r="GX76" i="8"/>
  <c r="KS76" i="8"/>
  <c r="DU77" i="8"/>
  <c r="HP77" i="8"/>
  <c r="EK77" i="8"/>
  <c r="IF77" i="8"/>
  <c r="FA77" i="8"/>
  <c r="IV77" i="8"/>
  <c r="FQ77" i="8"/>
  <c r="JL77" i="8"/>
  <c r="GG77" i="8"/>
  <c r="KB77" i="8"/>
  <c r="GW77" i="8"/>
  <c r="KR77" i="8"/>
  <c r="Y78" i="8"/>
  <c r="AO78" i="8"/>
  <c r="BE78" i="8"/>
  <c r="BU78" i="8"/>
  <c r="CK78" i="8"/>
  <c r="DA78" i="8"/>
  <c r="DS81" i="8"/>
  <c r="HN81" i="8"/>
  <c r="EI81" i="8"/>
  <c r="ID81" i="8"/>
  <c r="EY81" i="8"/>
  <c r="IT81" i="8"/>
  <c r="FO81" i="8"/>
  <c r="JJ81" i="8"/>
  <c r="GE81" i="8"/>
  <c r="JZ81" i="8"/>
  <c r="GU81" i="8"/>
  <c r="KP81" i="8"/>
  <c r="W82" i="8"/>
  <c r="AM82" i="8"/>
  <c r="BC82" i="8"/>
  <c r="BS82" i="8"/>
  <c r="CI82" i="8"/>
  <c r="CY82" i="8"/>
  <c r="V83" i="8"/>
  <c r="AL83" i="8"/>
  <c r="BB83" i="8"/>
  <c r="BR83" i="8"/>
  <c r="CH83" i="8"/>
  <c r="CX83" i="8"/>
  <c r="DP84" i="8"/>
  <c r="HK84" i="8"/>
  <c r="EF84" i="8"/>
  <c r="IA84" i="8"/>
  <c r="EV84" i="8"/>
  <c r="IQ84" i="8"/>
  <c r="FL84" i="8"/>
  <c r="JG84" i="8"/>
  <c r="GB84" i="8"/>
  <c r="JW84" i="8"/>
  <c r="GR84" i="8"/>
  <c r="KM84" i="8"/>
  <c r="DO85" i="8"/>
  <c r="HJ85" i="8"/>
  <c r="EE85" i="8"/>
  <c r="HZ85" i="8"/>
  <c r="EU85" i="8"/>
  <c r="IP85" i="8"/>
  <c r="FK85" i="8"/>
  <c r="JF85" i="8"/>
  <c r="GA85" i="8"/>
  <c r="JV85" i="8"/>
  <c r="GQ85" i="8"/>
  <c r="KL85" i="8"/>
  <c r="HG85" i="8"/>
  <c r="LB85" i="8"/>
  <c r="ED86" i="8"/>
  <c r="HY86" i="8"/>
  <c r="ET86" i="8"/>
  <c r="IO86" i="8"/>
  <c r="FJ86" i="8"/>
  <c r="JE86" i="8"/>
  <c r="FZ86" i="8"/>
  <c r="JU86" i="8"/>
  <c r="GP86" i="8"/>
  <c r="KK86" i="8"/>
  <c r="HF86" i="8"/>
  <c r="LA86" i="8"/>
  <c r="EC87" i="8"/>
  <c r="HX87" i="8"/>
  <c r="ES87" i="8"/>
  <c r="IN87" i="8"/>
  <c r="FI87" i="8"/>
  <c r="JD87" i="8"/>
  <c r="FY87" i="8"/>
  <c r="JT87" i="8"/>
  <c r="GO87" i="8"/>
  <c r="KJ87" i="8"/>
  <c r="HE87" i="8"/>
  <c r="KZ87" i="8"/>
  <c r="EB88" i="8"/>
  <c r="HW88" i="8"/>
  <c r="ER88" i="8"/>
  <c r="IM88" i="8"/>
  <c r="FH88" i="8"/>
  <c r="JC88" i="8"/>
  <c r="FX88" i="8"/>
  <c r="JS88" i="8"/>
  <c r="GN88" i="8"/>
  <c r="KI88" i="8"/>
  <c r="HD88" i="8"/>
  <c r="KY88" i="8"/>
  <c r="EA89" i="8"/>
  <c r="HV89" i="8"/>
  <c r="EQ89" i="8"/>
  <c r="IL89" i="8"/>
  <c r="FG89" i="8"/>
  <c r="JB89" i="8"/>
  <c r="FW89" i="8"/>
  <c r="JR89" i="8"/>
  <c r="GM89" i="8"/>
  <c r="KH89" i="8"/>
  <c r="HC89" i="8"/>
  <c r="KX89" i="8"/>
  <c r="DZ90" i="8"/>
  <c r="HU90" i="8"/>
  <c r="EP90" i="8"/>
  <c r="IK90" i="8"/>
  <c r="FF90" i="8"/>
  <c r="JA90" i="8"/>
  <c r="FV90" i="8"/>
  <c r="JQ90" i="8"/>
  <c r="GL90" i="8"/>
  <c r="KG90" i="8"/>
  <c r="HB90" i="8"/>
  <c r="KW90" i="8"/>
  <c r="DY91" i="8"/>
  <c r="HT91" i="8"/>
  <c r="EO91" i="8"/>
  <c r="IJ91" i="8"/>
  <c r="FE91" i="8"/>
  <c r="IZ91" i="8"/>
  <c r="FU91" i="8"/>
  <c r="JP91" i="8"/>
  <c r="GK91" i="8"/>
  <c r="KF91" i="8"/>
  <c r="HA91" i="8"/>
  <c r="KV91" i="8"/>
  <c r="DX92" i="8"/>
  <c r="HS92" i="8"/>
  <c r="EN92" i="8"/>
  <c r="II92" i="8"/>
  <c r="FD92" i="8"/>
  <c r="IY92" i="8"/>
  <c r="FT92" i="8"/>
  <c r="JO92" i="8"/>
  <c r="GJ92" i="8"/>
  <c r="KE92" i="8"/>
  <c r="GZ92" i="8"/>
  <c r="KU92" i="8"/>
  <c r="DW93" i="8"/>
  <c r="HR93" i="8"/>
  <c r="EM93" i="8"/>
  <c r="IH93" i="8"/>
  <c r="FC93" i="8"/>
  <c r="IX93" i="8"/>
  <c r="FS93" i="8"/>
  <c r="JN93" i="8"/>
  <c r="GI93" i="8"/>
  <c r="KD93" i="8"/>
  <c r="GY93" i="8"/>
  <c r="KT93" i="8"/>
  <c r="DV94" i="8"/>
  <c r="HQ94" i="8"/>
  <c r="EL94" i="8"/>
  <c r="IG94" i="8"/>
  <c r="FB94" i="8"/>
  <c r="IW94" i="8"/>
  <c r="FR94" i="8"/>
  <c r="JM94" i="8"/>
  <c r="GH94" i="8"/>
  <c r="KC94" i="8"/>
  <c r="GX94" i="8"/>
  <c r="KS94" i="8"/>
  <c r="DU95" i="8"/>
  <c r="HP95" i="8"/>
  <c r="EK95" i="8"/>
  <c r="IF95" i="8"/>
  <c r="FA95" i="8"/>
  <c r="IV95" i="8"/>
  <c r="FQ95" i="8"/>
  <c r="JL95" i="8"/>
  <c r="GG95" i="8"/>
  <c r="KB95" i="8"/>
  <c r="GW95" i="8"/>
  <c r="KR95" i="8"/>
  <c r="DT96" i="8"/>
  <c r="HO96" i="8"/>
  <c r="EJ96" i="8"/>
  <c r="IE96" i="8"/>
  <c r="EZ96" i="8"/>
  <c r="IU96" i="8"/>
  <c r="FP96" i="8"/>
  <c r="JK96" i="8"/>
  <c r="GF96" i="8"/>
  <c r="KA96" i="8"/>
  <c r="GV96" i="8"/>
  <c r="KQ96" i="8"/>
  <c r="DS97" i="8"/>
  <c r="HN97" i="8"/>
  <c r="EI97" i="8"/>
  <c r="ID97" i="8"/>
  <c r="EY97" i="8"/>
  <c r="IT97" i="8"/>
  <c r="FO97" i="8"/>
  <c r="JJ97" i="8"/>
  <c r="GE97" i="8"/>
  <c r="JZ97" i="8"/>
  <c r="GU97" i="8"/>
  <c r="KP97" i="8"/>
  <c r="DR98" i="8"/>
  <c r="HM98" i="8"/>
  <c r="EH98" i="8"/>
  <c r="IC98" i="8"/>
  <c r="EX98" i="8"/>
  <c r="IS98" i="8"/>
  <c r="FN98" i="8"/>
  <c r="JI98" i="8"/>
  <c r="GD98" i="8"/>
  <c r="JY98" i="8"/>
  <c r="GT98" i="8"/>
  <c r="KO98" i="8"/>
  <c r="DQ99" i="8"/>
  <c r="HL99" i="8"/>
  <c r="EG99" i="8"/>
  <c r="IB99" i="8"/>
  <c r="EW99" i="8"/>
  <c r="IR99" i="8"/>
  <c r="FM99" i="8"/>
  <c r="JH99" i="8"/>
  <c r="GC99" i="8"/>
  <c r="JX99" i="8"/>
  <c r="GS99" i="8"/>
  <c r="KN99" i="8"/>
  <c r="DP100" i="8"/>
  <c r="HK100" i="8"/>
  <c r="EF100" i="8"/>
  <c r="IA100" i="8"/>
  <c r="EV100" i="8"/>
  <c r="IQ100" i="8"/>
  <c r="FL100" i="8"/>
  <c r="JG100" i="8"/>
  <c r="GB100" i="8"/>
  <c r="JW100" i="8"/>
  <c r="GR100" i="8"/>
  <c r="KM100" i="8"/>
  <c r="DO101" i="8"/>
  <c r="HJ101" i="8"/>
  <c r="EE101" i="8"/>
  <c r="HZ101" i="8"/>
  <c r="EU101" i="8"/>
  <c r="IP101" i="8"/>
  <c r="FK101" i="8"/>
  <c r="JF101" i="8"/>
  <c r="GA101" i="8"/>
  <c r="JV101" i="8"/>
  <c r="GQ101" i="8"/>
  <c r="KL101" i="8"/>
  <c r="HG101" i="8"/>
  <c r="LB101" i="8"/>
  <c r="ED102" i="8"/>
  <c r="HY102" i="8"/>
  <c r="ET102" i="8"/>
  <c r="IO102" i="8"/>
  <c r="FJ102" i="8"/>
  <c r="JE102" i="8"/>
  <c r="FZ102" i="8"/>
  <c r="JU102" i="8"/>
  <c r="GP102" i="8"/>
  <c r="KK102" i="8"/>
  <c r="HF102" i="8"/>
  <c r="LA102" i="8"/>
  <c r="EC103" i="8"/>
  <c r="HX103" i="8"/>
  <c r="ES103" i="8"/>
  <c r="IN103" i="8"/>
  <c r="FI103" i="8"/>
  <c r="JD103" i="8"/>
  <c r="FY103" i="8"/>
  <c r="JT103" i="8"/>
  <c r="GO103" i="8"/>
  <c r="KJ103" i="8"/>
  <c r="HE103" i="8"/>
  <c r="KZ103" i="8"/>
  <c r="EB104" i="8"/>
  <c r="HW104" i="8"/>
  <c r="ER104" i="8"/>
  <c r="IM104" i="8"/>
  <c r="FH104" i="8"/>
  <c r="JC104" i="8"/>
  <c r="FX104" i="8"/>
  <c r="JS104" i="8"/>
  <c r="GN104" i="8"/>
  <c r="KI104" i="8"/>
  <c r="HD104" i="8"/>
  <c r="KY104" i="8"/>
  <c r="EA105" i="8"/>
  <c r="HV105" i="8"/>
  <c r="EQ105" i="8"/>
  <c r="IL105" i="8"/>
  <c r="FG105" i="8"/>
  <c r="JB105" i="8"/>
  <c r="FW105" i="8"/>
  <c r="JR105" i="8"/>
  <c r="GM105" i="8"/>
  <c r="KH105" i="8"/>
  <c r="HC105" i="8"/>
  <c r="KX105" i="8"/>
  <c r="DZ106" i="8"/>
  <c r="HU106" i="8"/>
  <c r="EP106" i="8"/>
  <c r="IK106" i="8"/>
  <c r="FF106" i="8"/>
  <c r="JA106" i="8"/>
  <c r="FV106" i="8"/>
  <c r="JQ106" i="8"/>
  <c r="GL106" i="8"/>
  <c r="KG106" i="8"/>
  <c r="HB106" i="8"/>
  <c r="KW106" i="8"/>
  <c r="DY107" i="8"/>
  <c r="HT107" i="8"/>
  <c r="EO107" i="8"/>
  <c r="IJ107" i="8"/>
  <c r="FE107" i="8"/>
  <c r="IZ107" i="8"/>
  <c r="FU107" i="8"/>
  <c r="JP107" i="8"/>
  <c r="GK107" i="8"/>
  <c r="KF107" i="8"/>
  <c r="HA107" i="8"/>
  <c r="KV107" i="8"/>
  <c r="DX108" i="8"/>
  <c r="HS108" i="8"/>
  <c r="EN108" i="8"/>
  <c r="II108" i="8"/>
  <c r="FD108" i="8"/>
  <c r="IY108" i="8"/>
  <c r="FT108" i="8"/>
  <c r="JO108" i="8"/>
  <c r="GJ108" i="8"/>
  <c r="KE108" i="8"/>
  <c r="GZ108" i="8"/>
  <c r="KU108" i="8"/>
  <c r="DW109" i="8"/>
  <c r="HR109" i="8"/>
  <c r="EM109" i="8"/>
  <c r="IH109" i="8"/>
  <c r="FC109" i="8"/>
  <c r="IX109" i="8"/>
  <c r="FS109" i="8"/>
  <c r="JN109" i="8"/>
  <c r="GI109" i="8"/>
  <c r="KD109" i="8"/>
  <c r="GY109" i="8"/>
  <c r="KT109" i="8"/>
  <c r="DV110" i="8"/>
  <c r="HQ110" i="8"/>
  <c r="EL110" i="8"/>
  <c r="IG110" i="8"/>
  <c r="FB110" i="8"/>
  <c r="IW110" i="8"/>
  <c r="FR110" i="8"/>
  <c r="JM110" i="8"/>
  <c r="GH110" i="8"/>
  <c r="KC110" i="8"/>
  <c r="GX110" i="8"/>
  <c r="KS110" i="8"/>
  <c r="DU111" i="8"/>
  <c r="HP111" i="8"/>
  <c r="EK111" i="8"/>
  <c r="IF111" i="8"/>
  <c r="FA111" i="8"/>
  <c r="IV111" i="8"/>
  <c r="FQ111" i="8"/>
  <c r="JL111" i="8"/>
  <c r="GG111" i="8"/>
  <c r="KB111" i="8"/>
  <c r="GW111" i="8"/>
  <c r="KR111" i="8"/>
  <c r="DT112" i="8"/>
  <c r="HO112" i="8"/>
  <c r="EJ112" i="8"/>
  <c r="IE112" i="8"/>
  <c r="EZ112" i="8"/>
  <c r="IU112" i="8"/>
  <c r="FP112" i="8"/>
  <c r="JK112" i="8"/>
  <c r="GF112" i="8"/>
  <c r="KA112" i="8"/>
  <c r="GV112" i="8"/>
  <c r="KQ112" i="8"/>
  <c r="DS113" i="8"/>
  <c r="HN113" i="8"/>
  <c r="EI113" i="8"/>
  <c r="ID113" i="8"/>
  <c r="EY113" i="8"/>
  <c r="IT113" i="8"/>
  <c r="FO113" i="8"/>
  <c r="JJ113" i="8"/>
  <c r="GE113" i="8"/>
  <c r="JZ113" i="8"/>
  <c r="GU113" i="8"/>
  <c r="KP113" i="8"/>
  <c r="DR114" i="8"/>
  <c r="HM114" i="8"/>
  <c r="EH114" i="8"/>
  <c r="IC114" i="8"/>
  <c r="EX114" i="8"/>
  <c r="IS114" i="8"/>
  <c r="FN114" i="8"/>
  <c r="JI114" i="8"/>
  <c r="GD114" i="8"/>
  <c r="JY114" i="8"/>
  <c r="GT114" i="8"/>
  <c r="KO114" i="8"/>
  <c r="DQ115" i="8"/>
  <c r="HL115" i="8"/>
  <c r="EG115" i="8"/>
  <c r="IB115" i="8"/>
  <c r="EW115" i="8"/>
  <c r="IR115" i="8"/>
  <c r="FM115" i="8"/>
  <c r="JH115" i="8"/>
  <c r="GC115" i="8"/>
  <c r="JX115" i="8"/>
  <c r="GS115" i="8"/>
  <c r="KN115" i="8"/>
  <c r="DP116" i="8"/>
  <c r="HK116" i="8"/>
  <c r="EF116" i="8"/>
  <c r="IA116" i="8"/>
  <c r="EV116" i="8"/>
  <c r="IQ116" i="8"/>
  <c r="FL116" i="8"/>
  <c r="JG116" i="8"/>
  <c r="GB116" i="8"/>
  <c r="JW116" i="8"/>
  <c r="GR116" i="8"/>
  <c r="KM116" i="8"/>
  <c r="DO117" i="8"/>
  <c r="HJ117" i="8"/>
  <c r="EE117" i="8"/>
  <c r="HZ117" i="8"/>
  <c r="EU117" i="8"/>
  <c r="IP117" i="8"/>
  <c r="FK117" i="8"/>
  <c r="JF117" i="8"/>
  <c r="GA117" i="8"/>
  <c r="JV117" i="8"/>
  <c r="GQ117" i="8"/>
  <c r="KL117" i="8"/>
  <c r="HG117" i="8"/>
  <c r="LB117" i="8"/>
  <c r="ED118" i="8"/>
  <c r="HY118" i="8"/>
  <c r="ET118" i="8"/>
  <c r="IO118" i="8"/>
  <c r="FJ118" i="8"/>
  <c r="JE118" i="8"/>
  <c r="FZ118" i="8"/>
  <c r="JU118" i="8"/>
  <c r="GP118" i="8"/>
  <c r="KK118" i="8"/>
  <c r="HF118" i="8"/>
  <c r="LA118" i="8"/>
  <c r="EC119" i="8"/>
  <c r="HX119" i="8"/>
  <c r="ES119" i="8"/>
  <c r="IN119" i="8"/>
  <c r="FI119" i="8"/>
  <c r="JD119" i="8"/>
  <c r="FY119" i="8"/>
  <c r="JT119" i="8"/>
  <c r="GO119" i="8"/>
  <c r="KJ119" i="8"/>
  <c r="HE119" i="8"/>
  <c r="KZ119" i="8"/>
  <c r="EB120" i="8"/>
  <c r="HW120" i="8"/>
  <c r="ER120" i="8"/>
  <c r="IM120" i="8"/>
  <c r="FH120" i="8"/>
  <c r="JC120" i="8"/>
  <c r="FX120" i="8"/>
  <c r="JS120" i="8"/>
  <c r="GN120" i="8"/>
  <c r="KI120" i="8"/>
  <c r="HD120" i="8"/>
  <c r="KY120" i="8"/>
  <c r="EA121" i="8"/>
  <c r="HV121" i="8"/>
  <c r="EQ121" i="8"/>
  <c r="IL121" i="8"/>
  <c r="FG121" i="8"/>
  <c r="JB121" i="8"/>
  <c r="FW121" i="8"/>
  <c r="JR121" i="8"/>
  <c r="GM121" i="8"/>
  <c r="KH121" i="8"/>
  <c r="HC121" i="8"/>
  <c r="KX121" i="8"/>
  <c r="DZ122" i="8"/>
  <c r="HU122" i="8"/>
  <c r="EP122" i="8"/>
  <c r="IK122" i="8"/>
  <c r="FF122" i="8"/>
  <c r="JA122" i="8"/>
  <c r="FV122" i="8"/>
  <c r="JQ122" i="8"/>
  <c r="GL122" i="8"/>
  <c r="KG122" i="8"/>
  <c r="HB122" i="8"/>
  <c r="KW122" i="8"/>
  <c r="DY123" i="8"/>
  <c r="HT123" i="8"/>
  <c r="EO123" i="8"/>
  <c r="IJ123" i="8"/>
  <c r="FE123" i="8"/>
  <c r="IZ123" i="8"/>
  <c r="FU123" i="8"/>
  <c r="JP123" i="8"/>
  <c r="GK123" i="8"/>
  <c r="KF123" i="8"/>
  <c r="HA123" i="8"/>
  <c r="KV123" i="8"/>
  <c r="DX124" i="8"/>
  <c r="HS124" i="8"/>
  <c r="EN124" i="8"/>
  <c r="II124" i="8"/>
  <c r="FD124" i="8"/>
  <c r="IY124" i="8"/>
  <c r="FT124" i="8"/>
  <c r="JO124" i="8"/>
  <c r="GJ124" i="8"/>
  <c r="KE124" i="8"/>
  <c r="GZ124" i="8"/>
  <c r="KU124" i="8"/>
  <c r="DW125" i="8"/>
  <c r="HR125" i="8"/>
  <c r="EM125" i="8"/>
  <c r="IH125" i="8"/>
  <c r="FC125" i="8"/>
  <c r="IX125" i="8"/>
  <c r="FS125" i="8"/>
  <c r="JN125" i="8"/>
  <c r="GI125" i="8"/>
  <c r="KD125" i="8"/>
  <c r="GY125" i="8"/>
  <c r="KT125" i="8"/>
  <c r="DV126" i="8"/>
  <c r="HQ126" i="8"/>
  <c r="EL126" i="8"/>
  <c r="IG126" i="8"/>
  <c r="FB126" i="8"/>
  <c r="IW126" i="8"/>
  <c r="FR126" i="8"/>
  <c r="JM126" i="8"/>
  <c r="GH126" i="8"/>
  <c r="KC126" i="8"/>
  <c r="GX126" i="8"/>
  <c r="KS126" i="8"/>
  <c r="DU127" i="8"/>
  <c r="HP127" i="8"/>
  <c r="EK127" i="8"/>
  <c r="IF127" i="8"/>
  <c r="FA127" i="8"/>
  <c r="IV127" i="8"/>
  <c r="FQ127" i="8"/>
  <c r="JL127" i="8"/>
  <c r="GG127" i="8"/>
  <c r="KB127" i="8"/>
  <c r="GW127" i="8"/>
  <c r="KR127" i="8"/>
  <c r="DT128" i="8"/>
  <c r="HO128" i="8"/>
  <c r="EJ128" i="8"/>
  <c r="IE128" i="8"/>
  <c r="EZ128" i="8"/>
  <c r="IU128" i="8"/>
  <c r="FP128" i="8"/>
  <c r="JK128" i="8"/>
  <c r="GF128" i="8"/>
  <c r="KA128" i="8"/>
  <c r="GV128" i="8"/>
  <c r="KQ128" i="8"/>
  <c r="DS129" i="8"/>
  <c r="HN129" i="8"/>
  <c r="EI129" i="8"/>
  <c r="ID129" i="8"/>
  <c r="EY129" i="8"/>
  <c r="IT129" i="8"/>
  <c r="FO129" i="8"/>
  <c r="JJ129" i="8"/>
  <c r="GE129" i="8"/>
  <c r="JZ129" i="8"/>
  <c r="GU129" i="8"/>
  <c r="KP129" i="8"/>
  <c r="DR130" i="8"/>
  <c r="HM130" i="8"/>
  <c r="EH130" i="8"/>
  <c r="IC130" i="8"/>
  <c r="EX130" i="8"/>
  <c r="IS130" i="8"/>
  <c r="FN130" i="8"/>
  <c r="JI130" i="8"/>
  <c r="GD130" i="8"/>
  <c r="JY130" i="8"/>
  <c r="GT130" i="8"/>
  <c r="KO130" i="8"/>
  <c r="DQ131" i="8"/>
  <c r="HL131" i="8"/>
  <c r="EG131" i="8"/>
  <c r="IB131" i="8"/>
  <c r="EW131" i="8"/>
  <c r="IR131" i="8"/>
  <c r="FM131" i="8"/>
  <c r="JH131" i="8"/>
  <c r="GC131" i="8"/>
  <c r="JX131" i="8"/>
  <c r="GS131" i="8"/>
  <c r="KN131" i="8"/>
  <c r="DP132" i="8"/>
  <c r="HK132" i="8"/>
  <c r="EF132" i="8"/>
  <c r="IA132" i="8"/>
  <c r="EV132" i="8"/>
  <c r="IQ132" i="8"/>
  <c r="FL132" i="8"/>
  <c r="JG132" i="8"/>
  <c r="GB132" i="8"/>
  <c r="JW132" i="8"/>
  <c r="GR132" i="8"/>
  <c r="KM132" i="8"/>
  <c r="DO133" i="8"/>
  <c r="HJ133" i="8"/>
  <c r="EE133" i="8"/>
  <c r="HZ133" i="8"/>
  <c r="EU133" i="8"/>
  <c r="IP133" i="8"/>
  <c r="FK133" i="8"/>
  <c r="JF133" i="8"/>
  <c r="GA133" i="8"/>
  <c r="JV133" i="8"/>
  <c r="GQ133" i="8"/>
  <c r="KL133" i="8"/>
  <c r="HG133" i="8"/>
  <c r="LB133" i="8"/>
  <c r="ED134" i="8"/>
  <c r="HY134" i="8"/>
  <c r="ET134" i="8"/>
  <c r="IO134" i="8"/>
  <c r="FJ134" i="8"/>
  <c r="JE134" i="8"/>
  <c r="FZ134" i="8"/>
  <c r="JU134" i="8"/>
  <c r="GP134" i="8"/>
  <c r="KK134" i="8"/>
  <c r="HF134" i="8"/>
  <c r="LA134" i="8"/>
  <c r="EC135" i="8"/>
  <c r="HX135" i="8"/>
  <c r="ES135" i="8"/>
  <c r="IN135" i="8"/>
  <c r="FI135" i="8"/>
  <c r="JD135" i="8"/>
  <c r="FY135" i="8"/>
  <c r="JT135" i="8"/>
  <c r="GO135" i="8"/>
  <c r="KJ135" i="8"/>
  <c r="HE135" i="8"/>
  <c r="KZ135" i="8"/>
  <c r="EB136" i="8"/>
  <c r="HW136" i="8"/>
  <c r="ER136" i="8"/>
  <c r="IM136" i="8"/>
  <c r="FH136" i="8"/>
  <c r="JC136" i="8"/>
  <c r="FX136" i="8"/>
  <c r="JS136" i="8"/>
  <c r="GN136" i="8"/>
  <c r="KI136" i="8"/>
  <c r="HD136" i="8"/>
  <c r="KY136" i="8"/>
  <c r="EA137" i="8"/>
  <c r="HV137" i="8"/>
  <c r="EQ137" i="8"/>
  <c r="IL137" i="8"/>
  <c r="FG137" i="8"/>
  <c r="JB137" i="8"/>
  <c r="FW137" i="8"/>
  <c r="JR137" i="8"/>
  <c r="GM137" i="8"/>
  <c r="KH137" i="8"/>
  <c r="HC137" i="8"/>
  <c r="KX137" i="8"/>
  <c r="DZ138" i="8"/>
  <c r="HU138" i="8"/>
  <c r="EP138" i="8"/>
  <c r="IK138" i="8"/>
  <c r="FF138" i="8"/>
  <c r="JA138" i="8"/>
  <c r="FV138" i="8"/>
  <c r="JQ138" i="8"/>
  <c r="GL138" i="8"/>
  <c r="KG138" i="8"/>
  <c r="HB138" i="8"/>
  <c r="KW138" i="8"/>
  <c r="DY139" i="8"/>
  <c r="HT139" i="8"/>
  <c r="EO139" i="8"/>
  <c r="IJ139" i="8"/>
  <c r="FE139" i="8"/>
  <c r="IZ139" i="8"/>
  <c r="FU139" i="8"/>
  <c r="JP139" i="8"/>
  <c r="GK139" i="8"/>
  <c r="KF139" i="8"/>
  <c r="HA139" i="8"/>
  <c r="KV139" i="8"/>
  <c r="DX140" i="8"/>
  <c r="HS140" i="8"/>
  <c r="EN140" i="8"/>
  <c r="II140" i="8"/>
  <c r="FD140" i="8"/>
  <c r="IY140" i="8"/>
  <c r="FT140" i="8"/>
  <c r="JO140" i="8"/>
  <c r="GJ140" i="8"/>
  <c r="KE140" i="8"/>
  <c r="GZ140" i="8"/>
  <c r="KU140" i="8"/>
  <c r="DW141" i="8"/>
  <c r="HR141" i="8"/>
  <c r="EM141" i="8"/>
  <c r="IH141" i="8"/>
  <c r="FC141" i="8"/>
  <c r="IX141" i="8"/>
  <c r="FS141" i="8"/>
  <c r="JN141" i="8"/>
  <c r="GI141" i="8"/>
  <c r="KD141" i="8"/>
  <c r="GY141" i="8"/>
  <c r="KT141" i="8"/>
  <c r="DV142" i="8"/>
  <c r="HQ142" i="8"/>
  <c r="EL142" i="8"/>
  <c r="IG142" i="8"/>
  <c r="FB142" i="8"/>
  <c r="IW142" i="8"/>
  <c r="FR142" i="8"/>
  <c r="JM142" i="8"/>
  <c r="GH142" i="8"/>
  <c r="KC142" i="8"/>
  <c r="GX142" i="8"/>
  <c r="KS142" i="8"/>
  <c r="DU143" i="8"/>
  <c r="HP143" i="8"/>
  <c r="EK143" i="8"/>
  <c r="IF143" i="8"/>
  <c r="FA143" i="8"/>
  <c r="IV143" i="8"/>
  <c r="FQ143" i="8"/>
  <c r="JL143" i="8"/>
  <c r="GG143" i="8"/>
  <c r="KB143" i="8"/>
  <c r="GW143" i="8"/>
  <c r="KR143" i="8"/>
  <c r="DT144" i="8"/>
  <c r="HO144" i="8"/>
  <c r="EJ144" i="8"/>
  <c r="IE144" i="8"/>
  <c r="EZ144" i="8"/>
  <c r="IU144" i="8"/>
  <c r="FP144" i="8"/>
  <c r="JK144" i="8"/>
  <c r="GF144" i="8"/>
  <c r="KA144" i="8"/>
  <c r="GV144" i="8"/>
  <c r="KQ144" i="8"/>
  <c r="DS145" i="8"/>
  <c r="HN145" i="8"/>
  <c r="EI145" i="8"/>
  <c r="ID145" i="8"/>
  <c r="EY145" i="8"/>
  <c r="IT145" i="8"/>
  <c r="FO145" i="8"/>
  <c r="JJ145" i="8"/>
  <c r="GE145" i="8"/>
  <c r="JZ145" i="8"/>
  <c r="GU145" i="8"/>
  <c r="KP145" i="8"/>
  <c r="DR146" i="8"/>
  <c r="HM146" i="8"/>
  <c r="EH146" i="8"/>
  <c r="IC146" i="8"/>
  <c r="EX146" i="8"/>
  <c r="IS146" i="8"/>
  <c r="FN146" i="8"/>
  <c r="JI146" i="8"/>
  <c r="GD146" i="8"/>
  <c r="JY146" i="8"/>
  <c r="GT146" i="8"/>
  <c r="KO146" i="8"/>
  <c r="DQ147" i="8"/>
  <c r="HL147" i="8"/>
  <c r="EG147" i="8"/>
  <c r="IB147" i="8"/>
  <c r="EW147" i="8"/>
  <c r="IR147" i="8"/>
  <c r="FM147" i="8"/>
  <c r="JH147" i="8"/>
  <c r="GC147" i="8"/>
  <c r="JX147" i="8"/>
  <c r="GS147" i="8"/>
  <c r="KN147" i="8"/>
  <c r="DP148" i="8"/>
  <c r="HK148" i="8"/>
  <c r="EF148" i="8"/>
  <c r="IA148" i="8"/>
  <c r="EV148" i="8"/>
  <c r="IQ148" i="8"/>
  <c r="FL148" i="8"/>
  <c r="JG148" i="8"/>
  <c r="GB148" i="8"/>
  <c r="JW148" i="8"/>
  <c r="GR148" i="8"/>
  <c r="KM148" i="8"/>
  <c r="DO149" i="8"/>
  <c r="HJ149" i="8"/>
  <c r="EE149" i="8"/>
  <c r="HZ149" i="8"/>
  <c r="EU149" i="8"/>
  <c r="IP149" i="8"/>
  <c r="FK149" i="8"/>
  <c r="JF149" i="8"/>
  <c r="GA149" i="8"/>
  <c r="JV149" i="8"/>
  <c r="GQ149" i="8"/>
  <c r="KL149" i="8"/>
  <c r="HG149" i="8"/>
  <c r="LB149" i="8"/>
  <c r="ED150" i="8"/>
  <c r="HY150" i="8"/>
  <c r="ET150" i="8"/>
  <c r="IO150" i="8"/>
  <c r="FJ150" i="8"/>
  <c r="JE150" i="8"/>
  <c r="FZ150" i="8"/>
  <c r="JU150" i="8"/>
  <c r="GP150" i="8"/>
  <c r="KK150" i="8"/>
  <c r="HF150" i="8"/>
  <c r="LA150" i="8"/>
  <c r="EC151" i="8"/>
  <c r="HX151" i="8"/>
  <c r="ES151" i="8"/>
  <c r="IN151" i="8"/>
  <c r="FI151" i="8"/>
  <c r="JD151" i="8"/>
  <c r="FY151" i="8"/>
  <c r="JT151" i="8"/>
  <c r="GO151" i="8"/>
  <c r="KJ151" i="8"/>
  <c r="HE151" i="8"/>
  <c r="KZ151" i="8"/>
  <c r="EB152" i="8"/>
  <c r="HW152" i="8"/>
  <c r="ER152" i="8"/>
  <c r="IM152" i="8"/>
  <c r="FH152" i="8"/>
  <c r="JC152" i="8"/>
  <c r="FX152" i="8"/>
  <c r="JS152" i="8"/>
  <c r="GN152" i="8"/>
  <c r="KI152" i="8"/>
  <c r="HD152" i="8"/>
  <c r="KY152" i="8"/>
  <c r="EA153" i="8"/>
  <c r="HV153" i="8"/>
  <c r="EQ153" i="8"/>
  <c r="IL153" i="8"/>
  <c r="FG153" i="8"/>
  <c r="JB153" i="8"/>
  <c r="FW153" i="8"/>
  <c r="JR153" i="8"/>
  <c r="GM153" i="8"/>
  <c r="KH153" i="8"/>
  <c r="HC153" i="8"/>
  <c r="KX153" i="8"/>
  <c r="DZ154" i="8"/>
  <c r="HU154" i="8"/>
  <c r="EP154" i="8"/>
  <c r="IK154" i="8"/>
  <c r="FF154" i="8"/>
  <c r="JA154" i="8"/>
  <c r="FV154" i="8"/>
  <c r="JQ154" i="8"/>
  <c r="GL154" i="8"/>
  <c r="KG154" i="8"/>
  <c r="HB154" i="8"/>
  <c r="KW154" i="8"/>
  <c r="DY155" i="8"/>
  <c r="HT155" i="8"/>
  <c r="EO155" i="8"/>
  <c r="IJ155" i="8"/>
  <c r="FE155" i="8"/>
  <c r="IZ155" i="8"/>
  <c r="FU155" i="8"/>
  <c r="JP155" i="8"/>
  <c r="GK155" i="8"/>
  <c r="KF155" i="8"/>
  <c r="HA155" i="8"/>
  <c r="KV155" i="8"/>
  <c r="DX156" i="8"/>
  <c r="HS156" i="8"/>
  <c r="EN156" i="8"/>
  <c r="II156" i="8"/>
  <c r="FD156" i="8"/>
  <c r="IY156" i="8"/>
  <c r="FT156" i="8"/>
  <c r="JO156" i="8"/>
  <c r="GJ156" i="8"/>
  <c r="KE156" i="8"/>
  <c r="GZ156" i="8"/>
  <c r="KU156" i="8"/>
  <c r="DW157" i="8"/>
  <c r="HR157" i="8"/>
  <c r="EM157" i="8"/>
  <c r="IH157" i="8"/>
  <c r="FC157" i="8"/>
  <c r="IX157" i="8"/>
  <c r="FS157" i="8"/>
  <c r="JN157" i="8"/>
  <c r="GI157" i="8"/>
  <c r="KD157" i="8"/>
  <c r="GY157" i="8"/>
  <c r="KT157" i="8"/>
  <c r="DV158" i="8"/>
  <c r="HQ158" i="8"/>
  <c r="EL158" i="8"/>
  <c r="IG158" i="8"/>
  <c r="FB158" i="8"/>
  <c r="IW158" i="8"/>
  <c r="FR158" i="8"/>
  <c r="JM158" i="8"/>
  <c r="GH158" i="8"/>
  <c r="KC158" i="8"/>
  <c r="GX158" i="8"/>
  <c r="KS158" i="8"/>
  <c r="DU159" i="8"/>
  <c r="HP159" i="8"/>
  <c r="EK159" i="8"/>
  <c r="IF159" i="8"/>
  <c r="FA159" i="8"/>
  <c r="IV159" i="8"/>
  <c r="FQ159" i="8"/>
  <c r="JL159" i="8"/>
  <c r="GG159" i="8"/>
  <c r="KB159" i="8"/>
  <c r="GW159" i="8"/>
  <c r="KR159" i="8"/>
  <c r="DT160" i="8"/>
  <c r="HO160" i="8"/>
  <c r="EJ160" i="8"/>
  <c r="IE160" i="8"/>
  <c r="EZ160" i="8"/>
  <c r="IU160" i="8"/>
  <c r="FP160" i="8"/>
  <c r="JK160" i="8"/>
  <c r="GF160" i="8"/>
  <c r="KA160" i="8"/>
  <c r="GV160" i="8"/>
  <c r="KQ160" i="8"/>
  <c r="DS161" i="8"/>
  <c r="HN161" i="8"/>
  <c r="EI161" i="8"/>
  <c r="ID161" i="8"/>
  <c r="EY161" i="8"/>
  <c r="IT161" i="8"/>
  <c r="FO161" i="8"/>
  <c r="JJ161" i="8"/>
  <c r="GE161" i="8"/>
  <c r="JZ161" i="8"/>
  <c r="GU161" i="8"/>
  <c r="KP161" i="8"/>
  <c r="DR162" i="8"/>
  <c r="HM162" i="8"/>
  <c r="EH162" i="8"/>
  <c r="IC162" i="8"/>
  <c r="EX162" i="8"/>
  <c r="IS162" i="8"/>
  <c r="FN162" i="8"/>
  <c r="JI162" i="8"/>
  <c r="GD162" i="8"/>
  <c r="JY162" i="8"/>
  <c r="GT162" i="8"/>
  <c r="KO162" i="8"/>
  <c r="DQ163" i="8"/>
  <c r="HL163" i="8"/>
  <c r="EG163" i="8"/>
  <c r="IB163" i="8"/>
  <c r="EW163" i="8"/>
  <c r="IR163" i="8"/>
  <c r="FM163" i="8"/>
  <c r="JH163" i="8"/>
  <c r="GC163" i="8"/>
  <c r="JX163" i="8"/>
  <c r="GS163" i="8"/>
  <c r="KN163" i="8"/>
  <c r="DP164" i="8"/>
  <c r="HK164" i="8"/>
  <c r="EF164" i="8"/>
  <c r="IA164" i="8"/>
  <c r="EV164" i="8"/>
  <c r="IQ164" i="8"/>
  <c r="FL164" i="8"/>
  <c r="JG164" i="8"/>
  <c r="GB164" i="8"/>
  <c r="JW164" i="8"/>
  <c r="GR164" i="8"/>
  <c r="KM164" i="8"/>
  <c r="DO165" i="8"/>
  <c r="HJ165" i="8"/>
  <c r="EE165" i="8"/>
  <c r="HZ165" i="8"/>
  <c r="EU165" i="8"/>
  <c r="IP165" i="8"/>
  <c r="FK165" i="8"/>
  <c r="JF165" i="8"/>
  <c r="GA165" i="8"/>
  <c r="JV165" i="8"/>
  <c r="GQ165" i="8"/>
  <c r="KL165" i="8"/>
  <c r="HG165" i="8"/>
  <c r="LB165" i="8"/>
  <c r="ED166" i="8"/>
  <c r="HY166" i="8"/>
  <c r="ET166" i="8"/>
  <c r="IO166" i="8"/>
  <c r="FJ166" i="8"/>
  <c r="JE166" i="8"/>
  <c r="FZ166" i="8"/>
  <c r="JU166" i="8"/>
  <c r="GP166" i="8"/>
  <c r="KK166" i="8"/>
  <c r="HF166" i="8"/>
  <c r="LA166" i="8"/>
  <c r="EC167" i="8"/>
  <c r="HX167" i="8"/>
  <c r="ES167" i="8"/>
  <c r="IN167" i="8"/>
  <c r="FI167" i="8"/>
  <c r="JD167" i="8"/>
  <c r="FY167" i="8"/>
  <c r="JT167" i="8"/>
  <c r="GO167" i="8"/>
  <c r="KJ167" i="8"/>
  <c r="HE167" i="8"/>
  <c r="KZ167" i="8"/>
  <c r="EB168" i="8"/>
  <c r="HW168" i="8"/>
  <c r="ER168" i="8"/>
  <c r="IM168" i="8"/>
  <c r="FH168" i="8"/>
  <c r="JC168" i="8"/>
  <c r="FX168" i="8"/>
  <c r="JS168" i="8"/>
  <c r="GN168" i="8"/>
  <c r="KI168" i="8"/>
  <c r="HD168" i="8"/>
  <c r="KY168" i="8"/>
  <c r="EA169" i="8"/>
  <c r="HV169" i="8"/>
  <c r="EQ169" i="8"/>
  <c r="IL169" i="8"/>
  <c r="FG169" i="8"/>
  <c r="JB169" i="8"/>
  <c r="FW169" i="8"/>
  <c r="JR169" i="8"/>
  <c r="GM169" i="8"/>
  <c r="KH169" i="8"/>
  <c r="HC169" i="8"/>
  <c r="KX169" i="8"/>
  <c r="DZ170" i="8"/>
  <c r="HU170" i="8"/>
  <c r="EP170" i="8"/>
  <c r="IK170" i="8"/>
  <c r="FF170" i="8"/>
  <c r="JA170" i="8"/>
  <c r="FV170" i="8"/>
  <c r="JQ170" i="8"/>
  <c r="GL170" i="8"/>
  <c r="KG170" i="8"/>
  <c r="HB170" i="8"/>
  <c r="KW170" i="8"/>
  <c r="DY171" i="8"/>
  <c r="HT171" i="8"/>
  <c r="EO171" i="8"/>
  <c r="IJ171" i="8"/>
  <c r="FE171" i="8"/>
  <c r="IZ171" i="8"/>
  <c r="FU171" i="8"/>
  <c r="JP171" i="8"/>
  <c r="GK171" i="8"/>
  <c r="KF171" i="8"/>
  <c r="HA171" i="8"/>
  <c r="KV171" i="8"/>
  <c r="DX172" i="8"/>
  <c r="HS172" i="8"/>
  <c r="EN172" i="8"/>
  <c r="II172" i="8"/>
  <c r="FD172" i="8"/>
  <c r="IY172" i="8"/>
  <c r="FT172" i="8"/>
  <c r="JO172" i="8"/>
  <c r="GJ172" i="8"/>
  <c r="KE172" i="8"/>
  <c r="GZ172" i="8"/>
  <c r="KU172" i="8"/>
  <c r="DW173" i="8"/>
  <c r="HR173" i="8"/>
  <c r="EM173" i="8"/>
  <c r="IH173" i="8"/>
  <c r="FC173" i="8"/>
  <c r="IX173" i="8"/>
  <c r="FS173" i="8"/>
  <c r="JN173" i="8"/>
  <c r="GI173" i="8"/>
  <c r="KD173" i="8"/>
  <c r="GY173" i="8"/>
  <c r="KT173" i="8"/>
  <c r="DV174" i="8"/>
  <c r="HQ174" i="8"/>
  <c r="EL174" i="8"/>
  <c r="IG174" i="8"/>
  <c r="FB174" i="8"/>
  <c r="IW174" i="8"/>
  <c r="FR174" i="8"/>
  <c r="JM174" i="8"/>
  <c r="GH174" i="8"/>
  <c r="KC174" i="8"/>
  <c r="GX174" i="8"/>
  <c r="KS174" i="8"/>
  <c r="DU175" i="8"/>
  <c r="HP175" i="8"/>
  <c r="EK175" i="8"/>
  <c r="IF175" i="8"/>
  <c r="FA175" i="8"/>
  <c r="IV175" i="8"/>
  <c r="FQ175" i="8"/>
  <c r="JL175" i="8"/>
  <c r="GG175" i="8"/>
  <c r="KB175" i="8"/>
  <c r="GW175" i="8"/>
  <c r="KR175" i="8"/>
  <c r="DT176" i="8"/>
  <c r="HO176" i="8"/>
  <c r="EJ176" i="8"/>
  <c r="IE176" i="8"/>
  <c r="EZ176" i="8"/>
  <c r="IU176" i="8"/>
  <c r="FP176" i="8"/>
  <c r="JK176" i="8"/>
  <c r="GF176" i="8"/>
  <c r="KA176" i="8"/>
  <c r="GV176" i="8"/>
  <c r="KQ176" i="8"/>
  <c r="DS177" i="8"/>
  <c r="HN177" i="8"/>
  <c r="EI177" i="8"/>
  <c r="ID177" i="8"/>
  <c r="EY177" i="8"/>
  <c r="IT177" i="8"/>
  <c r="FO177" i="8"/>
  <c r="JJ177" i="8"/>
  <c r="GE177" i="8"/>
  <c r="JZ177" i="8"/>
  <c r="GU177" i="8"/>
  <c r="KP177" i="8"/>
  <c r="DR178" i="8"/>
  <c r="HM178" i="8"/>
  <c r="EH178" i="8"/>
  <c r="IC178" i="8"/>
  <c r="EX178" i="8"/>
  <c r="IS178" i="8"/>
  <c r="FN178" i="8"/>
  <c r="JI178" i="8"/>
  <c r="GD178" i="8"/>
  <c r="JY178" i="8"/>
  <c r="GT178" i="8"/>
  <c r="KO178" i="8"/>
  <c r="DQ179" i="8"/>
  <c r="HL179" i="8"/>
  <c r="EG179" i="8"/>
  <c r="IB179" i="8"/>
  <c r="EW179" i="8"/>
  <c r="IR179" i="8"/>
  <c r="FM179" i="8"/>
  <c r="JH179" i="8"/>
  <c r="GC179" i="8"/>
  <c r="JX179" i="8"/>
  <c r="GS179" i="8"/>
  <c r="KN179" i="8"/>
  <c r="DP180" i="8"/>
  <c r="HK180" i="8"/>
  <c r="EF180" i="8"/>
  <c r="IA180" i="8"/>
  <c r="EV180" i="8"/>
  <c r="IQ180" i="8"/>
  <c r="FL180" i="8"/>
  <c r="JG180" i="8"/>
  <c r="GB180" i="8"/>
  <c r="JW180" i="8"/>
  <c r="GR180" i="8"/>
  <c r="KM180" i="8"/>
  <c r="DO181" i="8"/>
  <c r="HJ181" i="8"/>
  <c r="EE181" i="8"/>
  <c r="HZ181" i="8"/>
  <c r="EU181" i="8"/>
  <c r="IP181" i="8"/>
  <c r="FK181" i="8"/>
  <c r="JF181" i="8"/>
  <c r="GA181" i="8"/>
  <c r="JV181" i="8"/>
  <c r="GQ181" i="8"/>
  <c r="KL181" i="8"/>
  <c r="HG181" i="8"/>
  <c r="LB181" i="8"/>
  <c r="ED182" i="8"/>
  <c r="HY182" i="8"/>
  <c r="ET182" i="8"/>
  <c r="IO182" i="8"/>
  <c r="FJ182" i="8"/>
  <c r="JE182" i="8"/>
  <c r="FZ182" i="8"/>
  <c r="JU182" i="8"/>
  <c r="GP182" i="8"/>
  <c r="KK182" i="8"/>
  <c r="HF182" i="8"/>
  <c r="LA182" i="8"/>
  <c r="EC183" i="8"/>
  <c r="HX183" i="8"/>
  <c r="ES183" i="8"/>
  <c r="IN183" i="8"/>
  <c r="FI183" i="8"/>
  <c r="JD183" i="8"/>
  <c r="FY183" i="8"/>
  <c r="JT183" i="8"/>
  <c r="GO183" i="8"/>
  <c r="KJ183" i="8"/>
  <c r="HE183" i="8"/>
  <c r="KZ183" i="8"/>
  <c r="EB184" i="8"/>
  <c r="HW184" i="8"/>
  <c r="ER184" i="8"/>
  <c r="IM184" i="8"/>
  <c r="FH184" i="8"/>
  <c r="JC184" i="8"/>
  <c r="FX184" i="8"/>
  <c r="JS184" i="8"/>
  <c r="GN184" i="8"/>
  <c r="KI184" i="8"/>
  <c r="HD184" i="8"/>
  <c r="KY184" i="8"/>
  <c r="EA185" i="8"/>
  <c r="HV185" i="8"/>
  <c r="EQ185" i="8"/>
  <c r="IL185" i="8"/>
  <c r="FG185" i="8"/>
  <c r="JB185" i="8"/>
  <c r="FW185" i="8"/>
  <c r="JR185" i="8"/>
  <c r="GM185" i="8"/>
  <c r="KH185" i="8"/>
  <c r="HC185" i="8"/>
  <c r="KX185" i="8"/>
  <c r="DZ186" i="8"/>
  <c r="HU186" i="8"/>
  <c r="EP186" i="8"/>
  <c r="IK186" i="8"/>
  <c r="FF186" i="8"/>
  <c r="JA186" i="8"/>
  <c r="FV186" i="8"/>
  <c r="JQ186" i="8"/>
  <c r="GL186" i="8"/>
  <c r="KG186" i="8"/>
  <c r="HB186" i="8"/>
  <c r="KW186" i="8"/>
  <c r="DY187" i="8"/>
  <c r="HT187" i="8"/>
  <c r="EO187" i="8"/>
  <c r="IJ187" i="8"/>
  <c r="FE187" i="8"/>
  <c r="IZ187" i="8"/>
  <c r="FU187" i="8"/>
  <c r="JP187" i="8"/>
  <c r="GK187" i="8"/>
  <c r="KF187" i="8"/>
  <c r="HA187" i="8"/>
  <c r="KV187" i="8"/>
  <c r="DX188" i="8"/>
  <c r="HS188" i="8"/>
  <c r="EN188" i="8"/>
  <c r="II188" i="8"/>
  <c r="FD188" i="8"/>
  <c r="IY188" i="8"/>
  <c r="FT188" i="8"/>
  <c r="JO188" i="8"/>
  <c r="GJ188" i="8"/>
  <c r="KE188" i="8"/>
  <c r="GZ188" i="8"/>
  <c r="KU188" i="8"/>
  <c r="DW189" i="8"/>
  <c r="HR189" i="8"/>
  <c r="EM189" i="8"/>
  <c r="IH189" i="8"/>
  <c r="FC189" i="8"/>
  <c r="IX189" i="8"/>
  <c r="FS189" i="8"/>
  <c r="JN189" i="8"/>
  <c r="GI189" i="8"/>
  <c r="KD189" i="8"/>
  <c r="GY189" i="8"/>
  <c r="KT189" i="8"/>
  <c r="DV190" i="8"/>
  <c r="HQ190" i="8"/>
  <c r="EL190" i="8"/>
  <c r="IG190" i="8"/>
  <c r="FB190" i="8"/>
  <c r="IW190" i="8"/>
  <c r="FR190" i="8"/>
  <c r="JM190" i="8"/>
  <c r="GH190" i="8"/>
  <c r="KC190" i="8"/>
  <c r="GX190" i="8"/>
  <c r="KS190" i="8"/>
  <c r="DU191" i="8"/>
  <c r="HP191" i="8"/>
  <c r="EK191" i="8"/>
  <c r="IF191" i="8"/>
  <c r="FA191" i="8"/>
  <c r="IV191" i="8"/>
  <c r="FQ191" i="8"/>
  <c r="JL191" i="8"/>
  <c r="GG191" i="8"/>
  <c r="KB191" i="8"/>
  <c r="GW191" i="8"/>
  <c r="KR191" i="8"/>
  <c r="DT192" i="8"/>
  <c r="HO192" i="8"/>
  <c r="EJ192" i="8"/>
  <c r="IE192" i="8"/>
  <c r="EZ192" i="8"/>
  <c r="IU192" i="8"/>
  <c r="FP192" i="8"/>
  <c r="JK192" i="8"/>
  <c r="GF192" i="8"/>
  <c r="KA192" i="8"/>
  <c r="GV192" i="8"/>
  <c r="KQ192" i="8"/>
  <c r="DS193" i="8"/>
  <c r="HN193" i="8"/>
  <c r="EI193" i="8"/>
  <c r="ID193" i="8"/>
  <c r="EY193" i="8"/>
  <c r="IT193" i="8"/>
  <c r="FO193" i="8"/>
  <c r="JJ193" i="8"/>
  <c r="GE193" i="8"/>
  <c r="JZ193" i="8"/>
  <c r="GU193" i="8"/>
  <c r="KP193" i="8"/>
  <c r="DR194" i="8"/>
  <c r="HM194" i="8"/>
  <c r="EH194" i="8"/>
  <c r="IC194" i="8"/>
  <c r="EX194" i="8"/>
  <c r="IS194" i="8"/>
  <c r="FN194" i="8"/>
  <c r="JI194" i="8"/>
  <c r="GD194" i="8"/>
  <c r="JY194" i="8"/>
  <c r="GT194" i="8"/>
  <c r="KO194" i="8"/>
  <c r="DQ195" i="8"/>
  <c r="HL195" i="8"/>
  <c r="EG195" i="8"/>
  <c r="IB195" i="8"/>
  <c r="EW195" i="8"/>
  <c r="IR195" i="8"/>
  <c r="FM195" i="8"/>
  <c r="JH195" i="8"/>
  <c r="GC195" i="8"/>
  <c r="JX195" i="8"/>
  <c r="GS195" i="8"/>
  <c r="KN195" i="8"/>
  <c r="EB6" i="8"/>
  <c r="HW6" i="8"/>
  <c r="ER6" i="8"/>
  <c r="IM6" i="8"/>
  <c r="FH6" i="8"/>
  <c r="JC6" i="8"/>
  <c r="FX6" i="8"/>
  <c r="JS6" i="8"/>
  <c r="GN6" i="8"/>
  <c r="KI6" i="8"/>
  <c r="HD6" i="8"/>
  <c r="KY6" i="8"/>
  <c r="BC9" i="8"/>
  <c r="BS9" i="8"/>
  <c r="CI9" i="8"/>
  <c r="CY9" i="8"/>
  <c r="DQ12" i="8"/>
  <c r="HL12" i="8"/>
  <c r="EG12" i="8"/>
  <c r="IB12" i="8"/>
  <c r="EW12" i="8"/>
  <c r="IR12" i="8"/>
  <c r="FM12" i="8"/>
  <c r="JH12" i="8"/>
  <c r="GC12" i="8"/>
  <c r="JX12" i="8"/>
  <c r="GS12" i="8"/>
  <c r="KN12" i="8"/>
  <c r="U13" i="8"/>
  <c r="AK13" i="8"/>
  <c r="BA13" i="8"/>
  <c r="BQ13" i="8"/>
  <c r="CG13" i="8"/>
  <c r="CW13" i="8"/>
  <c r="T14" i="8"/>
  <c r="AJ14" i="8"/>
  <c r="AZ14" i="8"/>
  <c r="BP14" i="8"/>
  <c r="CF14" i="8"/>
  <c r="CV14" i="8"/>
  <c r="DL14" i="8"/>
  <c r="AI15" i="8"/>
  <c r="AY15" i="8"/>
  <c r="BO15" i="8"/>
  <c r="CE15" i="8"/>
  <c r="CU15" i="8"/>
  <c r="DK15" i="8"/>
  <c r="EC16" i="8"/>
  <c r="HX16" i="8"/>
  <c r="ES16" i="8"/>
  <c r="IN16" i="8"/>
  <c r="FI16" i="8"/>
  <c r="JD16" i="8"/>
  <c r="FY16" i="8"/>
  <c r="JT16" i="8"/>
  <c r="GO16" i="8"/>
  <c r="KJ16" i="8"/>
  <c r="HE16" i="8"/>
  <c r="KZ16" i="8"/>
  <c r="EB19" i="8"/>
  <c r="HW19" i="8"/>
  <c r="ER19" i="8"/>
  <c r="IM19" i="8"/>
  <c r="FH19" i="8"/>
  <c r="JC19" i="8"/>
  <c r="FX19" i="8"/>
  <c r="JS19" i="8"/>
  <c r="GN19" i="8"/>
  <c r="KI19" i="8"/>
  <c r="HD19" i="8"/>
  <c r="KY19" i="8"/>
  <c r="EA21" i="8"/>
  <c r="HV21" i="8"/>
  <c r="EQ21" i="8"/>
  <c r="IL21" i="8"/>
  <c r="FG21" i="8"/>
  <c r="JB21" i="8"/>
  <c r="FW21" i="8"/>
  <c r="JR21" i="8"/>
  <c r="GM21" i="8"/>
  <c r="KH21" i="8"/>
  <c r="HC21" i="8"/>
  <c r="KX21" i="8"/>
  <c r="AE22" i="8"/>
  <c r="AU22" i="8"/>
  <c r="BK22" i="8"/>
  <c r="CA22" i="8"/>
  <c r="CQ22" i="8"/>
  <c r="DG22" i="8"/>
  <c r="AD23" i="8"/>
  <c r="AT23" i="8"/>
  <c r="BJ23" i="8"/>
  <c r="BZ23" i="8"/>
  <c r="CP23" i="8"/>
  <c r="DF23" i="8"/>
  <c r="DX27" i="8"/>
  <c r="HS27" i="8"/>
  <c r="EN27" i="8"/>
  <c r="II27" i="8"/>
  <c r="FD27" i="8"/>
  <c r="IY27" i="8"/>
  <c r="FT27" i="8"/>
  <c r="JO27" i="8"/>
  <c r="GJ27" i="8"/>
  <c r="KE27" i="8"/>
  <c r="GZ27" i="8"/>
  <c r="KU27" i="8"/>
  <c r="DW28" i="8"/>
  <c r="HR28" i="8"/>
  <c r="EM28" i="8"/>
  <c r="IH28" i="8"/>
  <c r="FC28" i="8"/>
  <c r="IX28" i="8"/>
  <c r="FS28" i="8"/>
  <c r="JN28" i="8"/>
  <c r="GI28" i="8"/>
  <c r="KD28" i="8"/>
  <c r="GY28" i="8"/>
  <c r="KT28" i="8"/>
  <c r="DV29" i="8"/>
  <c r="HQ29" i="8"/>
  <c r="EL29" i="8"/>
  <c r="IG29" i="8"/>
  <c r="FB29" i="8"/>
  <c r="IW29" i="8"/>
  <c r="FR29" i="8"/>
  <c r="JM29" i="8"/>
  <c r="GH29" i="8"/>
  <c r="KC29" i="8"/>
  <c r="GX29" i="8"/>
  <c r="KS29" i="8"/>
  <c r="Z30" i="8"/>
  <c r="AP30" i="8"/>
  <c r="BF30" i="8"/>
  <c r="BV30" i="8"/>
  <c r="CL30" i="8"/>
  <c r="DB30" i="8"/>
  <c r="Y31" i="8"/>
  <c r="AO31" i="8"/>
  <c r="BE31" i="8"/>
  <c r="BU31" i="8"/>
  <c r="CK31" i="8"/>
  <c r="DA31" i="8"/>
  <c r="X32" i="8"/>
  <c r="AN32" i="8"/>
  <c r="BD32" i="8"/>
  <c r="BT32" i="8"/>
  <c r="CJ32" i="8"/>
  <c r="CZ32" i="8"/>
  <c r="DR33" i="8"/>
  <c r="HM33" i="8"/>
  <c r="EH33" i="8"/>
  <c r="IC33" i="8"/>
  <c r="EX33" i="8"/>
  <c r="IS33" i="8"/>
  <c r="FN33" i="8"/>
  <c r="JI33" i="8"/>
  <c r="GD33" i="8"/>
  <c r="JY33" i="8"/>
  <c r="GT33" i="8"/>
  <c r="KO33" i="8"/>
  <c r="DQ36" i="8"/>
  <c r="HL36" i="8"/>
  <c r="EG36" i="8"/>
  <c r="IB36" i="8"/>
  <c r="EW36" i="8"/>
  <c r="IR36" i="8"/>
  <c r="FM36" i="8"/>
  <c r="JH36" i="8"/>
  <c r="GC36" i="8"/>
  <c r="JX36" i="8"/>
  <c r="GS36" i="8"/>
  <c r="KN36" i="8"/>
  <c r="DP37" i="8"/>
  <c r="HK37" i="8"/>
  <c r="EF37" i="8"/>
  <c r="IA37" i="8"/>
  <c r="EV37" i="8"/>
  <c r="IQ37" i="8"/>
  <c r="FL37" i="8"/>
  <c r="JG37" i="8"/>
  <c r="GB37" i="8"/>
  <c r="JW37" i="8"/>
  <c r="GR37" i="8"/>
  <c r="KM37" i="8"/>
  <c r="T38" i="8"/>
  <c r="AJ38" i="8"/>
  <c r="AZ38" i="8"/>
  <c r="BP38" i="8"/>
  <c r="CF38" i="8"/>
  <c r="CV38" i="8"/>
  <c r="DL38" i="8"/>
  <c r="AI39" i="8"/>
  <c r="AY39" i="8"/>
  <c r="BO39" i="8"/>
  <c r="CE39" i="8"/>
  <c r="CU39" i="8"/>
  <c r="DK39" i="8"/>
  <c r="AH40" i="8"/>
  <c r="AX40" i="8"/>
  <c r="BN40" i="8"/>
  <c r="CD40" i="8"/>
  <c r="CT40" i="8"/>
  <c r="DJ40" i="8"/>
  <c r="EB41" i="8"/>
  <c r="HW41" i="8"/>
  <c r="ER41" i="8"/>
  <c r="IM41" i="8"/>
  <c r="FH41" i="8"/>
  <c r="JC41" i="8"/>
  <c r="FX41" i="8"/>
  <c r="JS41" i="8"/>
  <c r="GN41" i="8"/>
  <c r="KI41" i="8"/>
  <c r="HD41" i="8"/>
  <c r="KY41" i="8"/>
  <c r="AF42" i="8"/>
  <c r="AV42" i="8"/>
  <c r="BL42" i="8"/>
  <c r="CB42" i="8"/>
  <c r="CR42" i="8"/>
  <c r="DH42" i="8"/>
  <c r="DZ45" i="8"/>
  <c r="HU45" i="8"/>
  <c r="EP45" i="8"/>
  <c r="IK45" i="8"/>
  <c r="FF45" i="8"/>
  <c r="JA45" i="8"/>
  <c r="FV45" i="8"/>
  <c r="JQ45" i="8"/>
  <c r="GL45" i="8"/>
  <c r="KG45" i="8"/>
  <c r="HB45" i="8"/>
  <c r="KW45" i="8"/>
  <c r="AD46" i="8"/>
  <c r="AT46" i="8"/>
  <c r="BJ46" i="8"/>
  <c r="BZ46" i="8"/>
  <c r="CP46" i="8"/>
  <c r="DF46" i="8"/>
  <c r="AC47" i="8"/>
  <c r="AS47" i="8"/>
  <c r="BI47" i="8"/>
  <c r="BY47" i="8"/>
  <c r="CO47" i="8"/>
  <c r="DE47" i="8"/>
  <c r="AB48" i="8"/>
  <c r="AR48" i="8"/>
  <c r="BH48" i="8"/>
  <c r="BX48" i="8"/>
  <c r="CN48" i="8"/>
  <c r="DD48" i="8"/>
  <c r="DV49" i="8"/>
  <c r="HQ49" i="8"/>
  <c r="EL49" i="8"/>
  <c r="IG49" i="8"/>
  <c r="FB49" i="8"/>
  <c r="IW49" i="8"/>
  <c r="FR49" i="8"/>
  <c r="JM49" i="8"/>
  <c r="GH49" i="8"/>
  <c r="KC49" i="8"/>
  <c r="GX49" i="8"/>
  <c r="KS49" i="8"/>
  <c r="Z50" i="8"/>
  <c r="AP50" i="8"/>
  <c r="BF50" i="8"/>
  <c r="BV50" i="8"/>
  <c r="CL50" i="8"/>
  <c r="DB50" i="8"/>
  <c r="Y51" i="8"/>
  <c r="AO51" i="8"/>
  <c r="BE51" i="8"/>
  <c r="BU51" i="8"/>
  <c r="CK51" i="8"/>
  <c r="DA51" i="8"/>
  <c r="DS54" i="8"/>
  <c r="HN54" i="8"/>
  <c r="EI54" i="8"/>
  <c r="ID54" i="8"/>
  <c r="EY54" i="8"/>
  <c r="IT54" i="8"/>
  <c r="FO54" i="8"/>
  <c r="JJ54" i="8"/>
  <c r="GE54" i="8"/>
  <c r="JZ54" i="8"/>
  <c r="GU54" i="8"/>
  <c r="KP54" i="8"/>
  <c r="W55" i="8"/>
  <c r="AM55" i="8"/>
  <c r="BC55" i="8"/>
  <c r="BS55" i="8"/>
  <c r="CI55" i="8"/>
  <c r="CY55" i="8"/>
  <c r="V56" i="8"/>
  <c r="AL56" i="8"/>
  <c r="BB56" i="8"/>
  <c r="BR56" i="8"/>
  <c r="CH56" i="8"/>
  <c r="CX56" i="8"/>
  <c r="DP57" i="8"/>
  <c r="HK57" i="8"/>
  <c r="EF57" i="8"/>
  <c r="IA57" i="8"/>
  <c r="EV57" i="8"/>
  <c r="IQ57" i="8"/>
  <c r="FL57" i="8"/>
  <c r="JG57" i="8"/>
  <c r="GB57" i="8"/>
  <c r="JW57" i="8"/>
  <c r="GR57" i="8"/>
  <c r="KM57" i="8"/>
  <c r="T58" i="8"/>
  <c r="AJ58" i="8"/>
  <c r="AZ58" i="8"/>
  <c r="BP58" i="8"/>
  <c r="CF58" i="8"/>
  <c r="CV58" i="8"/>
  <c r="DL58" i="8"/>
  <c r="AI59" i="8"/>
  <c r="AY59" i="8"/>
  <c r="BO59" i="8"/>
  <c r="CE59" i="8"/>
  <c r="CU59" i="8"/>
  <c r="DK59" i="8"/>
  <c r="EC62" i="8"/>
  <c r="HX62" i="8"/>
  <c r="ES62" i="8"/>
  <c r="IN62" i="8"/>
  <c r="FI62" i="8"/>
  <c r="JD62" i="8"/>
  <c r="FY62" i="8"/>
  <c r="JT62" i="8"/>
  <c r="GO62" i="8"/>
  <c r="KJ62" i="8"/>
  <c r="HE62" i="8"/>
  <c r="KZ62" i="8"/>
  <c r="AG63" i="8"/>
  <c r="AW63" i="8"/>
  <c r="BM63" i="8"/>
  <c r="CC63" i="8"/>
  <c r="CS63" i="8"/>
  <c r="DI63" i="8"/>
  <c r="AF64" i="8"/>
  <c r="AV64" i="8"/>
  <c r="BL64" i="8"/>
  <c r="CB64" i="8"/>
  <c r="CR64" i="8"/>
  <c r="DH64" i="8"/>
  <c r="DZ65" i="8"/>
  <c r="HU65" i="8"/>
  <c r="EP65" i="8"/>
  <c r="IK65" i="8"/>
  <c r="FF65" i="8"/>
  <c r="JA65" i="8"/>
  <c r="FV65" i="8"/>
  <c r="JQ65" i="8"/>
  <c r="GL65" i="8"/>
  <c r="KG65" i="8"/>
  <c r="HB65" i="8"/>
  <c r="KW65" i="8"/>
  <c r="AD66" i="8"/>
  <c r="AT66" i="8"/>
  <c r="BJ66" i="8"/>
  <c r="BZ66" i="8"/>
  <c r="CP66" i="8"/>
  <c r="DF66" i="8"/>
  <c r="DX69" i="8"/>
  <c r="HS69" i="8"/>
  <c r="EN69" i="8"/>
  <c r="II69" i="8"/>
  <c r="FD69" i="8"/>
  <c r="IY69" i="8"/>
  <c r="FT69" i="8"/>
  <c r="JO69" i="8"/>
  <c r="GJ69" i="8"/>
  <c r="KE69" i="8"/>
  <c r="GZ69" i="8"/>
  <c r="KU69" i="8"/>
  <c r="AB70" i="8"/>
  <c r="AR70" i="8"/>
  <c r="BH70" i="8"/>
  <c r="BX70" i="8"/>
  <c r="CN70" i="8"/>
  <c r="DD70" i="8"/>
  <c r="AA71" i="8"/>
  <c r="AQ71" i="8"/>
  <c r="BG71" i="8"/>
  <c r="BW71" i="8"/>
  <c r="CM71" i="8"/>
  <c r="DC71" i="8"/>
  <c r="Z72" i="8"/>
  <c r="AP72" i="8"/>
  <c r="BF72" i="8"/>
  <c r="BV72" i="8"/>
  <c r="CL72" i="8"/>
  <c r="DB72" i="8"/>
  <c r="DT73" i="8"/>
  <c r="HO73" i="8"/>
  <c r="EJ73" i="8"/>
  <c r="IE73" i="8"/>
  <c r="EZ73" i="8"/>
  <c r="IU73" i="8"/>
  <c r="FP73" i="8"/>
  <c r="JK73" i="8"/>
  <c r="GF73" i="8"/>
  <c r="KA73" i="8"/>
  <c r="GV73" i="8"/>
  <c r="KQ73" i="8"/>
  <c r="DS76" i="8"/>
  <c r="HN76" i="8"/>
  <c r="EI76" i="8"/>
  <c r="ID76" i="8"/>
  <c r="EY76" i="8"/>
  <c r="IT76" i="8"/>
  <c r="FO76" i="8"/>
  <c r="JJ76" i="8"/>
  <c r="GE76" i="8"/>
  <c r="JZ76" i="8"/>
  <c r="GU76" i="8"/>
  <c r="KP76" i="8"/>
  <c r="DR77" i="8"/>
  <c r="HM77" i="8"/>
  <c r="EH77" i="8"/>
  <c r="IC77" i="8"/>
  <c r="EX77" i="8"/>
  <c r="IS77" i="8"/>
  <c r="FN77" i="8"/>
  <c r="JI77" i="8"/>
  <c r="GD77" i="8"/>
  <c r="JY77" i="8"/>
  <c r="GT77" i="8"/>
  <c r="KO77" i="8"/>
  <c r="V78" i="8"/>
  <c r="AL78" i="8"/>
  <c r="BB78" i="8"/>
  <c r="BR78" i="8"/>
  <c r="CH78" i="8"/>
  <c r="CX78" i="8"/>
  <c r="DP81" i="8"/>
  <c r="HK81" i="8"/>
  <c r="EF81" i="8"/>
  <c r="IA81" i="8"/>
  <c r="EV81" i="8"/>
  <c r="IQ81" i="8"/>
  <c r="FL81" i="8"/>
  <c r="JG81" i="8"/>
  <c r="GB81" i="8"/>
  <c r="JW81" i="8"/>
  <c r="GR81" i="8"/>
  <c r="KM81" i="8"/>
  <c r="T82" i="8"/>
  <c r="AJ82" i="8"/>
  <c r="AZ82" i="8"/>
  <c r="BP82" i="8"/>
  <c r="CF82" i="8"/>
  <c r="CV82" i="8"/>
  <c r="DL82" i="8"/>
  <c r="AI83" i="8"/>
  <c r="AY83" i="8"/>
  <c r="BO83" i="8"/>
  <c r="CE83" i="8"/>
  <c r="CU83" i="8"/>
  <c r="DK83" i="8"/>
  <c r="EC84" i="8"/>
  <c r="HX84" i="8"/>
  <c r="ES84" i="8"/>
  <c r="IN84" i="8"/>
  <c r="FI84" i="8"/>
  <c r="JD84" i="8"/>
  <c r="FY84" i="8"/>
  <c r="JT84" i="8"/>
  <c r="GO84" i="8"/>
  <c r="KJ84" i="8"/>
  <c r="HE84" i="8"/>
  <c r="KZ84" i="8"/>
  <c r="EB85" i="8"/>
  <c r="HW85" i="8"/>
  <c r="ER85" i="8"/>
  <c r="IM85" i="8"/>
  <c r="FH85" i="8"/>
  <c r="JC85" i="8"/>
  <c r="FX85" i="8"/>
  <c r="JS85" i="8"/>
  <c r="GN85" i="8"/>
  <c r="KI85" i="8"/>
  <c r="HD85" i="8"/>
  <c r="KY85" i="8"/>
  <c r="EA86" i="8"/>
  <c r="HV86" i="8"/>
  <c r="EQ86" i="8"/>
  <c r="IL86" i="8"/>
  <c r="FG86" i="8"/>
  <c r="JB86" i="8"/>
  <c r="FW86" i="8"/>
  <c r="JR86" i="8"/>
  <c r="GM86" i="8"/>
  <c r="KH86" i="8"/>
  <c r="HC86" i="8"/>
  <c r="KX86" i="8"/>
  <c r="DZ87" i="8"/>
  <c r="HU87" i="8"/>
  <c r="EP87" i="8"/>
  <c r="IK87" i="8"/>
  <c r="FF87" i="8"/>
  <c r="JA87" i="8"/>
  <c r="FV87" i="8"/>
  <c r="JQ87" i="8"/>
  <c r="GL87" i="8"/>
  <c r="KG87" i="8"/>
  <c r="HB87" i="8"/>
  <c r="KW87" i="8"/>
  <c r="DY88" i="8"/>
  <c r="HT88" i="8"/>
  <c r="EO88" i="8"/>
  <c r="IJ88" i="8"/>
  <c r="FE88" i="8"/>
  <c r="IZ88" i="8"/>
  <c r="FU88" i="8"/>
  <c r="JP88" i="8"/>
  <c r="GK88" i="8"/>
  <c r="KF88" i="8"/>
  <c r="HA88" i="8"/>
  <c r="KV88" i="8"/>
  <c r="DX89" i="8"/>
  <c r="HS89" i="8"/>
  <c r="EN89" i="8"/>
  <c r="II89" i="8"/>
  <c r="FD89" i="8"/>
  <c r="IY89" i="8"/>
  <c r="FT89" i="8"/>
  <c r="JO89" i="8"/>
  <c r="GJ89" i="8"/>
  <c r="KE89" i="8"/>
  <c r="GZ89" i="8"/>
  <c r="KU89" i="8"/>
  <c r="DW90" i="8"/>
  <c r="HR90" i="8"/>
  <c r="EM90" i="8"/>
  <c r="IH90" i="8"/>
  <c r="FC90" i="8"/>
  <c r="IX90" i="8"/>
  <c r="FS90" i="8"/>
  <c r="JN90" i="8"/>
  <c r="GI90" i="8"/>
  <c r="KD90" i="8"/>
  <c r="GY90" i="8"/>
  <c r="KT90" i="8"/>
  <c r="DV91" i="8"/>
  <c r="HQ91" i="8"/>
  <c r="EL91" i="8"/>
  <c r="IG91" i="8"/>
  <c r="FB91" i="8"/>
  <c r="IW91" i="8"/>
  <c r="FR91" i="8"/>
  <c r="JM91" i="8"/>
  <c r="GH91" i="8"/>
  <c r="KC91" i="8"/>
  <c r="GX91" i="8"/>
  <c r="KS91" i="8"/>
  <c r="DU92" i="8"/>
  <c r="HP92" i="8"/>
  <c r="EK92" i="8"/>
  <c r="IF92" i="8"/>
  <c r="FA92" i="8"/>
  <c r="IV92" i="8"/>
  <c r="FQ92" i="8"/>
  <c r="JL92" i="8"/>
  <c r="GG92" i="8"/>
  <c r="KB92" i="8"/>
  <c r="GW92" i="8"/>
  <c r="KR92" i="8"/>
  <c r="DT93" i="8"/>
  <c r="HO93" i="8"/>
  <c r="EJ93" i="8"/>
  <c r="IE93" i="8"/>
  <c r="EZ93" i="8"/>
  <c r="IU93" i="8"/>
  <c r="FP93" i="8"/>
  <c r="JK93" i="8"/>
  <c r="GF93" i="8"/>
  <c r="KA93" i="8"/>
  <c r="GV93" i="8"/>
  <c r="KQ93" i="8"/>
  <c r="DS94" i="8"/>
  <c r="HN94" i="8"/>
  <c r="EI94" i="8"/>
  <c r="ID94" i="8"/>
  <c r="EY94" i="8"/>
  <c r="IT94" i="8"/>
  <c r="FO94" i="8"/>
  <c r="JJ94" i="8"/>
  <c r="GE94" i="8"/>
  <c r="JZ94" i="8"/>
  <c r="GU94" i="8"/>
  <c r="KP94" i="8"/>
  <c r="DR95" i="8"/>
  <c r="HM95" i="8"/>
  <c r="EH95" i="8"/>
  <c r="IC95" i="8"/>
  <c r="EX95" i="8"/>
  <c r="IS95" i="8"/>
  <c r="FN95" i="8"/>
  <c r="JI95" i="8"/>
  <c r="GD95" i="8"/>
  <c r="JY95" i="8"/>
  <c r="GT95" i="8"/>
  <c r="KO95" i="8"/>
  <c r="DQ96" i="8"/>
  <c r="HL96" i="8"/>
  <c r="EG96" i="8"/>
  <c r="IB96" i="8"/>
  <c r="EW96" i="8"/>
  <c r="IR96" i="8"/>
  <c r="FM96" i="8"/>
  <c r="JH96" i="8"/>
  <c r="GC96" i="8"/>
  <c r="JX96" i="8"/>
  <c r="GS96" i="8"/>
  <c r="KN96" i="8"/>
  <c r="DP97" i="8"/>
  <c r="HK97" i="8"/>
  <c r="EF97" i="8"/>
  <c r="IA97" i="8"/>
  <c r="EV97" i="8"/>
  <c r="IQ97" i="8"/>
  <c r="FL97" i="8"/>
  <c r="JG97" i="8"/>
  <c r="GB97" i="8"/>
  <c r="JW97" i="8"/>
  <c r="GR97" i="8"/>
  <c r="KM97" i="8"/>
  <c r="DO98" i="8"/>
  <c r="HJ98" i="8"/>
  <c r="EE98" i="8"/>
  <c r="HZ98" i="8"/>
  <c r="EU98" i="8"/>
  <c r="IP98" i="8"/>
  <c r="FK98" i="8"/>
  <c r="JF98" i="8"/>
  <c r="GA98" i="8"/>
  <c r="JV98" i="8"/>
  <c r="GQ98" i="8"/>
  <c r="KL98" i="8"/>
  <c r="HG98" i="8"/>
  <c r="LB98" i="8"/>
  <c r="ED99" i="8"/>
  <c r="HY99" i="8"/>
  <c r="ET99" i="8"/>
  <c r="IO99" i="8"/>
  <c r="FJ99" i="8"/>
  <c r="JE99" i="8"/>
  <c r="FZ99" i="8"/>
  <c r="JU99" i="8"/>
  <c r="GP99" i="8"/>
  <c r="KK99" i="8"/>
  <c r="HF99" i="8"/>
  <c r="LA99" i="8"/>
  <c r="EC100" i="8"/>
  <c r="HX100" i="8"/>
  <c r="ES100" i="8"/>
  <c r="IN100" i="8"/>
  <c r="FI100" i="8"/>
  <c r="JD100" i="8"/>
  <c r="FY100" i="8"/>
  <c r="JT100" i="8"/>
  <c r="GO100" i="8"/>
  <c r="KJ100" i="8"/>
  <c r="HE100" i="8"/>
  <c r="KZ100" i="8"/>
  <c r="EB101" i="8"/>
  <c r="HW101" i="8"/>
  <c r="ER101" i="8"/>
  <c r="IM101" i="8"/>
  <c r="FH101" i="8"/>
  <c r="JC101" i="8"/>
  <c r="FX101" i="8"/>
  <c r="JS101" i="8"/>
  <c r="GN101" i="8"/>
  <c r="KI101" i="8"/>
  <c r="HD101" i="8"/>
  <c r="KY101" i="8"/>
  <c r="EA102" i="8"/>
  <c r="HV102" i="8"/>
  <c r="EQ102" i="8"/>
  <c r="IL102" i="8"/>
  <c r="FG102" i="8"/>
  <c r="JB102" i="8"/>
  <c r="FW102" i="8"/>
  <c r="JR102" i="8"/>
  <c r="GM102" i="8"/>
  <c r="KH102" i="8"/>
  <c r="HC102" i="8"/>
  <c r="KX102" i="8"/>
  <c r="DZ103" i="8"/>
  <c r="HU103" i="8"/>
  <c r="EP103" i="8"/>
  <c r="IK103" i="8"/>
  <c r="FF103" i="8"/>
  <c r="JA103" i="8"/>
  <c r="FV103" i="8"/>
  <c r="JQ103" i="8"/>
  <c r="GL103" i="8"/>
  <c r="KG103" i="8"/>
  <c r="HB103" i="8"/>
  <c r="KW103" i="8"/>
  <c r="DY104" i="8"/>
  <c r="HT104" i="8"/>
  <c r="EO104" i="8"/>
  <c r="IJ104" i="8"/>
  <c r="FE104" i="8"/>
  <c r="IZ104" i="8"/>
  <c r="FU104" i="8"/>
  <c r="JP104" i="8"/>
  <c r="GK104" i="8"/>
  <c r="KF104" i="8"/>
  <c r="HA104" i="8"/>
  <c r="KV104" i="8"/>
  <c r="DX105" i="8"/>
  <c r="HS105" i="8"/>
  <c r="EN105" i="8"/>
  <c r="II105" i="8"/>
  <c r="FD105" i="8"/>
  <c r="IY105" i="8"/>
  <c r="FT105" i="8"/>
  <c r="JO105" i="8"/>
  <c r="GJ105" i="8"/>
  <c r="KE105" i="8"/>
  <c r="GZ105" i="8"/>
  <c r="KU105" i="8"/>
  <c r="DW106" i="8"/>
  <c r="HR106" i="8"/>
  <c r="EM106" i="8"/>
  <c r="IH106" i="8"/>
  <c r="FC106" i="8"/>
  <c r="IX106" i="8"/>
  <c r="FS106" i="8"/>
  <c r="JN106" i="8"/>
  <c r="GI106" i="8"/>
  <c r="KD106" i="8"/>
  <c r="GY106" i="8"/>
  <c r="KT106" i="8"/>
  <c r="DV107" i="8"/>
  <c r="HQ107" i="8"/>
  <c r="EL107" i="8"/>
  <c r="IG107" i="8"/>
  <c r="FB107" i="8"/>
  <c r="IW107" i="8"/>
  <c r="FR107" i="8"/>
  <c r="JM107" i="8"/>
  <c r="GH107" i="8"/>
  <c r="KC107" i="8"/>
  <c r="GX107" i="8"/>
  <c r="KS107" i="8"/>
  <c r="DU108" i="8"/>
  <c r="HP108" i="8"/>
  <c r="EK108" i="8"/>
  <c r="IF108" i="8"/>
  <c r="FA108" i="8"/>
  <c r="IV108" i="8"/>
  <c r="FQ108" i="8"/>
  <c r="JL108" i="8"/>
  <c r="GG108" i="8"/>
  <c r="KB108" i="8"/>
  <c r="GW108" i="8"/>
  <c r="KR108" i="8"/>
  <c r="DT109" i="8"/>
  <c r="HO109" i="8"/>
  <c r="EJ109" i="8"/>
  <c r="IE109" i="8"/>
  <c r="EZ109" i="8"/>
  <c r="IU109" i="8"/>
  <c r="FP109" i="8"/>
  <c r="JK109" i="8"/>
  <c r="GF109" i="8"/>
  <c r="KA109" i="8"/>
  <c r="GV109" i="8"/>
  <c r="KQ109" i="8"/>
  <c r="DS110" i="8"/>
  <c r="HN110" i="8"/>
  <c r="EI110" i="8"/>
  <c r="ID110" i="8"/>
  <c r="EY110" i="8"/>
  <c r="IT110" i="8"/>
  <c r="FO110" i="8"/>
  <c r="JJ110" i="8"/>
  <c r="GE110" i="8"/>
  <c r="JZ110" i="8"/>
  <c r="GU110" i="8"/>
  <c r="KP110" i="8"/>
  <c r="DR111" i="8"/>
  <c r="HM111" i="8"/>
  <c r="EH111" i="8"/>
  <c r="IC111" i="8"/>
  <c r="EX111" i="8"/>
  <c r="IS111" i="8"/>
  <c r="FN111" i="8"/>
  <c r="JI111" i="8"/>
  <c r="GD111" i="8"/>
  <c r="JY111" i="8"/>
  <c r="GT111" i="8"/>
  <c r="KO111" i="8"/>
  <c r="DQ112" i="8"/>
  <c r="HL112" i="8"/>
  <c r="EG112" i="8"/>
  <c r="IB112" i="8"/>
  <c r="EW112" i="8"/>
  <c r="IR112" i="8"/>
  <c r="FM112" i="8"/>
  <c r="JH112" i="8"/>
  <c r="GC112" i="8"/>
  <c r="JX112" i="8"/>
  <c r="GS112" i="8"/>
  <c r="KN112" i="8"/>
  <c r="DP113" i="8"/>
  <c r="HK113" i="8"/>
  <c r="EF113" i="8"/>
  <c r="IA113" i="8"/>
  <c r="EV113" i="8"/>
  <c r="IQ113" i="8"/>
  <c r="FL113" i="8"/>
  <c r="JG113" i="8"/>
  <c r="GB113" i="8"/>
  <c r="JW113" i="8"/>
  <c r="GR113" i="8"/>
  <c r="KM113" i="8"/>
  <c r="DO114" i="8"/>
  <c r="HJ114" i="8"/>
  <c r="EE114" i="8"/>
  <c r="HZ114" i="8"/>
  <c r="EU114" i="8"/>
  <c r="IP114" i="8"/>
  <c r="FK114" i="8"/>
  <c r="JF114" i="8"/>
  <c r="GA114" i="8"/>
  <c r="JV114" i="8"/>
  <c r="GQ114" i="8"/>
  <c r="KL114" i="8"/>
  <c r="HG114" i="8"/>
  <c r="LB114" i="8"/>
  <c r="ED115" i="8"/>
  <c r="HY115" i="8"/>
  <c r="ET115" i="8"/>
  <c r="IO115" i="8"/>
  <c r="FJ115" i="8"/>
  <c r="JE115" i="8"/>
  <c r="FZ115" i="8"/>
  <c r="JU115" i="8"/>
  <c r="GP115" i="8"/>
  <c r="KK115" i="8"/>
  <c r="HF115" i="8"/>
  <c r="LA115" i="8"/>
  <c r="EC116" i="8"/>
  <c r="HX116" i="8"/>
  <c r="ES116" i="8"/>
  <c r="IN116" i="8"/>
  <c r="FI116" i="8"/>
  <c r="JD116" i="8"/>
  <c r="FY116" i="8"/>
  <c r="JT116" i="8"/>
  <c r="GO116" i="8"/>
  <c r="KJ116" i="8"/>
  <c r="HE116" i="8"/>
  <c r="KZ116" i="8"/>
  <c r="EB117" i="8"/>
  <c r="HW117" i="8"/>
  <c r="ER117" i="8"/>
  <c r="IM117" i="8"/>
  <c r="FH117" i="8"/>
  <c r="JC117" i="8"/>
  <c r="FX117" i="8"/>
  <c r="JS117" i="8"/>
  <c r="GN117" i="8"/>
  <c r="KI117" i="8"/>
  <c r="HD117" i="8"/>
  <c r="KY117" i="8"/>
  <c r="EA118" i="8"/>
  <c r="HV118" i="8"/>
  <c r="EQ118" i="8"/>
  <c r="IL118" i="8"/>
  <c r="FG118" i="8"/>
  <c r="JB118" i="8"/>
  <c r="FW118" i="8"/>
  <c r="JR118" i="8"/>
  <c r="GM118" i="8"/>
  <c r="KH118" i="8"/>
  <c r="HC118" i="8"/>
  <c r="KX118" i="8"/>
  <c r="DZ119" i="8"/>
  <c r="HU119" i="8"/>
  <c r="EP119" i="8"/>
  <c r="IK119" i="8"/>
  <c r="FF119" i="8"/>
  <c r="JA119" i="8"/>
  <c r="FV119" i="8"/>
  <c r="JQ119" i="8"/>
  <c r="GL119" i="8"/>
  <c r="KG119" i="8"/>
  <c r="HB119" i="8"/>
  <c r="KW119" i="8"/>
  <c r="DY120" i="8"/>
  <c r="HT120" i="8"/>
  <c r="EO120" i="8"/>
  <c r="IJ120" i="8"/>
  <c r="FE120" i="8"/>
  <c r="IZ120" i="8"/>
  <c r="FU120" i="8"/>
  <c r="JP120" i="8"/>
  <c r="GK120" i="8"/>
  <c r="KF120" i="8"/>
  <c r="HA120" i="8"/>
  <c r="KV120" i="8"/>
  <c r="DX121" i="8"/>
  <c r="HS121" i="8"/>
  <c r="EN121" i="8"/>
  <c r="II121" i="8"/>
  <c r="FD121" i="8"/>
  <c r="IY121" i="8"/>
  <c r="FT121" i="8"/>
  <c r="JO121" i="8"/>
  <c r="GJ121" i="8"/>
  <c r="KE121" i="8"/>
  <c r="GZ121" i="8"/>
  <c r="KU121" i="8"/>
  <c r="DW122" i="8"/>
  <c r="HR122" i="8"/>
  <c r="EM122" i="8"/>
  <c r="IH122" i="8"/>
  <c r="FC122" i="8"/>
  <c r="IX122" i="8"/>
  <c r="FS122" i="8"/>
  <c r="JN122" i="8"/>
  <c r="GI122" i="8"/>
  <c r="KD122" i="8"/>
  <c r="GY122" i="8"/>
  <c r="KT122" i="8"/>
  <c r="DV123" i="8"/>
  <c r="HQ123" i="8"/>
  <c r="EL123" i="8"/>
  <c r="IG123" i="8"/>
  <c r="FB123" i="8"/>
  <c r="IW123" i="8"/>
  <c r="FR123" i="8"/>
  <c r="JM123" i="8"/>
  <c r="GH123" i="8"/>
  <c r="KC123" i="8"/>
  <c r="GX123" i="8"/>
  <c r="KS123" i="8"/>
  <c r="DU124" i="8"/>
  <c r="HP124" i="8"/>
  <c r="EK124" i="8"/>
  <c r="IF124" i="8"/>
  <c r="FA124" i="8"/>
  <c r="IV124" i="8"/>
  <c r="FQ124" i="8"/>
  <c r="JL124" i="8"/>
  <c r="GG124" i="8"/>
  <c r="KB124" i="8"/>
  <c r="GW124" i="8"/>
  <c r="KR124" i="8"/>
  <c r="DT125" i="8"/>
  <c r="HO125" i="8"/>
  <c r="EJ125" i="8"/>
  <c r="IE125" i="8"/>
  <c r="EZ125" i="8"/>
  <c r="IU125" i="8"/>
  <c r="FP125" i="8"/>
  <c r="JK125" i="8"/>
  <c r="GF125" i="8"/>
  <c r="KA125" i="8"/>
  <c r="GV125" i="8"/>
  <c r="KQ125" i="8"/>
  <c r="DS126" i="8"/>
  <c r="HN126" i="8"/>
  <c r="EI126" i="8"/>
  <c r="ID126" i="8"/>
  <c r="EY126" i="8"/>
  <c r="IT126" i="8"/>
  <c r="FO126" i="8"/>
  <c r="JJ126" i="8"/>
  <c r="GE126" i="8"/>
  <c r="JZ126" i="8"/>
  <c r="GU126" i="8"/>
  <c r="KP126" i="8"/>
  <c r="DR127" i="8"/>
  <c r="HM127" i="8"/>
  <c r="EH127" i="8"/>
  <c r="IC127" i="8"/>
  <c r="EX127" i="8"/>
  <c r="IS127" i="8"/>
  <c r="FN127" i="8"/>
  <c r="JI127" i="8"/>
  <c r="GD127" i="8"/>
  <c r="JY127" i="8"/>
  <c r="GT127" i="8"/>
  <c r="KO127" i="8"/>
  <c r="DQ128" i="8"/>
  <c r="HL128" i="8"/>
  <c r="EG128" i="8"/>
  <c r="IB128" i="8"/>
  <c r="EW128" i="8"/>
  <c r="IR128" i="8"/>
  <c r="FM128" i="8"/>
  <c r="JH128" i="8"/>
  <c r="GC128" i="8"/>
  <c r="JX128" i="8"/>
  <c r="GS128" i="8"/>
  <c r="KN128" i="8"/>
  <c r="DP129" i="8"/>
  <c r="HK129" i="8"/>
  <c r="EF129" i="8"/>
  <c r="IA129" i="8"/>
  <c r="EV129" i="8"/>
  <c r="IQ129" i="8"/>
  <c r="FL129" i="8"/>
  <c r="JG129" i="8"/>
  <c r="GB129" i="8"/>
  <c r="JW129" i="8"/>
  <c r="GR129" i="8"/>
  <c r="KM129" i="8"/>
  <c r="DO130" i="8"/>
  <c r="HJ130" i="8"/>
  <c r="EE130" i="8"/>
  <c r="HZ130" i="8"/>
  <c r="EU130" i="8"/>
  <c r="IP130" i="8"/>
  <c r="FK130" i="8"/>
  <c r="JF130" i="8"/>
  <c r="GA130" i="8"/>
  <c r="JV130" i="8"/>
  <c r="GQ130" i="8"/>
  <c r="KL130" i="8"/>
  <c r="HG130" i="8"/>
  <c r="LB130" i="8"/>
  <c r="ED131" i="8"/>
  <c r="HY131" i="8"/>
  <c r="ET131" i="8"/>
  <c r="IO131" i="8"/>
  <c r="FJ131" i="8"/>
  <c r="JE131" i="8"/>
  <c r="FZ131" i="8"/>
  <c r="JU131" i="8"/>
  <c r="GP131" i="8"/>
  <c r="KK131" i="8"/>
  <c r="HF131" i="8"/>
  <c r="LA131" i="8"/>
  <c r="EC132" i="8"/>
  <c r="HX132" i="8"/>
  <c r="ES132" i="8"/>
  <c r="IN132" i="8"/>
  <c r="FI132" i="8"/>
  <c r="JD132" i="8"/>
  <c r="FY132" i="8"/>
  <c r="JT132" i="8"/>
  <c r="GO132" i="8"/>
  <c r="KJ132" i="8"/>
  <c r="HE132" i="8"/>
  <c r="KZ132" i="8"/>
  <c r="EB133" i="8"/>
  <c r="HW133" i="8"/>
  <c r="ER133" i="8"/>
  <c r="IM133" i="8"/>
  <c r="FH133" i="8"/>
  <c r="JC133" i="8"/>
  <c r="FX133" i="8"/>
  <c r="JS133" i="8"/>
  <c r="GN133" i="8"/>
  <c r="KI133" i="8"/>
  <c r="HD133" i="8"/>
  <c r="KY133" i="8"/>
  <c r="EA134" i="8"/>
  <c r="HV134" i="8"/>
  <c r="EQ134" i="8"/>
  <c r="IL134" i="8"/>
  <c r="FG134" i="8"/>
  <c r="JB134" i="8"/>
  <c r="FW134" i="8"/>
  <c r="JR134" i="8"/>
  <c r="GM134" i="8"/>
  <c r="KH134" i="8"/>
  <c r="HC134" i="8"/>
  <c r="KX134" i="8"/>
  <c r="DZ135" i="8"/>
  <c r="HU135" i="8"/>
  <c r="EP135" i="8"/>
  <c r="IK135" i="8"/>
  <c r="FF135" i="8"/>
  <c r="JA135" i="8"/>
  <c r="FV135" i="8"/>
  <c r="JQ135" i="8"/>
  <c r="GL135" i="8"/>
  <c r="KG135" i="8"/>
  <c r="HB135" i="8"/>
  <c r="KW135" i="8"/>
  <c r="DY136" i="8"/>
  <c r="HT136" i="8"/>
  <c r="EO136" i="8"/>
  <c r="IJ136" i="8"/>
  <c r="FE136" i="8"/>
  <c r="IZ136" i="8"/>
  <c r="FU136" i="8"/>
  <c r="JP136" i="8"/>
  <c r="GK136" i="8"/>
  <c r="KF136" i="8"/>
  <c r="HA136" i="8"/>
  <c r="KV136" i="8"/>
  <c r="DX137" i="8"/>
  <c r="HS137" i="8"/>
  <c r="EN137" i="8"/>
  <c r="II137" i="8"/>
  <c r="FD137" i="8"/>
  <c r="IY137" i="8"/>
  <c r="FT137" i="8"/>
  <c r="JO137" i="8"/>
  <c r="GJ137" i="8"/>
  <c r="KE137" i="8"/>
  <c r="GZ137" i="8"/>
  <c r="KU137" i="8"/>
  <c r="DW138" i="8"/>
  <c r="HR138" i="8"/>
  <c r="EM138" i="8"/>
  <c r="IH138" i="8"/>
  <c r="FC138" i="8"/>
  <c r="IX138" i="8"/>
  <c r="FS138" i="8"/>
  <c r="JN138" i="8"/>
  <c r="GI138" i="8"/>
  <c r="KD138" i="8"/>
  <c r="GY138" i="8"/>
  <c r="KT138" i="8"/>
  <c r="DV139" i="8"/>
  <c r="HQ139" i="8"/>
  <c r="EL139" i="8"/>
  <c r="IG139" i="8"/>
  <c r="FB139" i="8"/>
  <c r="IW139" i="8"/>
  <c r="FR139" i="8"/>
  <c r="JM139" i="8"/>
  <c r="GH139" i="8"/>
  <c r="KC139" i="8"/>
  <c r="GX139" i="8"/>
  <c r="KS139" i="8"/>
  <c r="DU140" i="8"/>
  <c r="HP140" i="8"/>
  <c r="EK140" i="8"/>
  <c r="IF140" i="8"/>
  <c r="FA140" i="8"/>
  <c r="IV140" i="8"/>
  <c r="FQ140" i="8"/>
  <c r="JL140" i="8"/>
  <c r="GG140" i="8"/>
  <c r="KB140" i="8"/>
  <c r="GW140" i="8"/>
  <c r="KR140" i="8"/>
  <c r="DT141" i="8"/>
  <c r="HO141" i="8"/>
  <c r="EJ141" i="8"/>
  <c r="IE141" i="8"/>
  <c r="EZ141" i="8"/>
  <c r="IU141" i="8"/>
  <c r="FP141" i="8"/>
  <c r="JK141" i="8"/>
  <c r="GF141" i="8"/>
  <c r="KA141" i="8"/>
  <c r="GV141" i="8"/>
  <c r="KQ141" i="8"/>
  <c r="DS142" i="8"/>
  <c r="HN142" i="8"/>
  <c r="EI142" i="8"/>
  <c r="ID142" i="8"/>
  <c r="EY142" i="8"/>
  <c r="IT142" i="8"/>
  <c r="FO142" i="8"/>
  <c r="JJ142" i="8"/>
  <c r="GE142" i="8"/>
  <c r="JZ142" i="8"/>
  <c r="GU142" i="8"/>
  <c r="KP142" i="8"/>
  <c r="DR143" i="8"/>
  <c r="HM143" i="8"/>
  <c r="EH143" i="8"/>
  <c r="IC143" i="8"/>
  <c r="EX143" i="8"/>
  <c r="IS143" i="8"/>
  <c r="FN143" i="8"/>
  <c r="JI143" i="8"/>
  <c r="GD143" i="8"/>
  <c r="JY143" i="8"/>
  <c r="GT143" i="8"/>
  <c r="KO143" i="8"/>
  <c r="DQ144" i="8"/>
  <c r="HL144" i="8"/>
  <c r="EG144" i="8"/>
  <c r="IB144" i="8"/>
  <c r="EW144" i="8"/>
  <c r="IR144" i="8"/>
  <c r="FM144" i="8"/>
  <c r="JH144" i="8"/>
  <c r="GC144" i="8"/>
  <c r="JX144" i="8"/>
  <c r="GS144" i="8"/>
  <c r="KN144" i="8"/>
  <c r="DP145" i="8"/>
  <c r="HK145" i="8"/>
  <c r="EF145" i="8"/>
  <c r="IA145" i="8"/>
  <c r="EV145" i="8"/>
  <c r="IQ145" i="8"/>
  <c r="FL145" i="8"/>
  <c r="JG145" i="8"/>
  <c r="GB145" i="8"/>
  <c r="JW145" i="8"/>
  <c r="GR145" i="8"/>
  <c r="KM145" i="8"/>
  <c r="DO146" i="8"/>
  <c r="HJ146" i="8"/>
  <c r="EE146" i="8"/>
  <c r="HZ146" i="8"/>
  <c r="EU146" i="8"/>
  <c r="IP146" i="8"/>
  <c r="FK146" i="8"/>
  <c r="JF146" i="8"/>
  <c r="GA146" i="8"/>
  <c r="JV146" i="8"/>
  <c r="GQ146" i="8"/>
  <c r="KL146" i="8"/>
  <c r="HG146" i="8"/>
  <c r="LB146" i="8"/>
  <c r="ED147" i="8"/>
  <c r="HY147" i="8"/>
  <c r="ET147" i="8"/>
  <c r="IO147" i="8"/>
  <c r="FJ147" i="8"/>
  <c r="JE147" i="8"/>
  <c r="FZ147" i="8"/>
  <c r="JU147" i="8"/>
  <c r="GP147" i="8"/>
  <c r="KK147" i="8"/>
  <c r="HF147" i="8"/>
  <c r="LA147" i="8"/>
  <c r="EC148" i="8"/>
  <c r="HX148" i="8"/>
  <c r="ES148" i="8"/>
  <c r="IN148" i="8"/>
  <c r="FI148" i="8"/>
  <c r="JD148" i="8"/>
  <c r="FY148" i="8"/>
  <c r="JT148" i="8"/>
  <c r="GO148" i="8"/>
  <c r="KJ148" i="8"/>
  <c r="HE148" i="8"/>
  <c r="KZ148" i="8"/>
  <c r="EB149" i="8"/>
  <c r="HW149" i="8"/>
  <c r="ER149" i="8"/>
  <c r="IM149" i="8"/>
  <c r="FH149" i="8"/>
  <c r="JC149" i="8"/>
  <c r="FX149" i="8"/>
  <c r="JS149" i="8"/>
  <c r="GN149" i="8"/>
  <c r="KI149" i="8"/>
  <c r="HD149" i="8"/>
  <c r="KY149" i="8"/>
  <c r="EA150" i="8"/>
  <c r="HV150" i="8"/>
  <c r="EQ150" i="8"/>
  <c r="IL150" i="8"/>
  <c r="FG150" i="8"/>
  <c r="JB150" i="8"/>
  <c r="FW150" i="8"/>
  <c r="JR150" i="8"/>
  <c r="GM150" i="8"/>
  <c r="KH150" i="8"/>
  <c r="HC150" i="8"/>
  <c r="KX150" i="8"/>
  <c r="DZ151" i="8"/>
  <c r="HU151" i="8"/>
  <c r="EP151" i="8"/>
  <c r="IK151" i="8"/>
  <c r="FF151" i="8"/>
  <c r="JA151" i="8"/>
  <c r="FV151" i="8"/>
  <c r="JQ151" i="8"/>
  <c r="GL151" i="8"/>
  <c r="KG151" i="8"/>
  <c r="HB151" i="8"/>
  <c r="KW151" i="8"/>
  <c r="DY152" i="8"/>
  <c r="HT152" i="8"/>
  <c r="EO152" i="8"/>
  <c r="IJ152" i="8"/>
  <c r="FE152" i="8"/>
  <c r="IZ152" i="8"/>
  <c r="FU152" i="8"/>
  <c r="JP152" i="8"/>
  <c r="GK152" i="8"/>
  <c r="KF152" i="8"/>
  <c r="HA152" i="8"/>
  <c r="KV152" i="8"/>
  <c r="DX153" i="8"/>
  <c r="HS153" i="8"/>
  <c r="EN153" i="8"/>
  <c r="II153" i="8"/>
  <c r="FD153" i="8"/>
  <c r="IY153" i="8"/>
  <c r="FT153" i="8"/>
  <c r="JO153" i="8"/>
  <c r="GJ153" i="8"/>
  <c r="KE153" i="8"/>
  <c r="GZ153" i="8"/>
  <c r="KU153" i="8"/>
  <c r="DW154" i="8"/>
  <c r="HR154" i="8"/>
  <c r="EM154" i="8"/>
  <c r="IH154" i="8"/>
  <c r="FC154" i="8"/>
  <c r="IX154" i="8"/>
  <c r="FS154" i="8"/>
  <c r="JN154" i="8"/>
  <c r="GI154" i="8"/>
  <c r="KD154" i="8"/>
  <c r="GY154" i="8"/>
  <c r="KT154" i="8"/>
  <c r="DV155" i="8"/>
  <c r="HQ155" i="8"/>
  <c r="EL155" i="8"/>
  <c r="IG155" i="8"/>
  <c r="FB155" i="8"/>
  <c r="IW155" i="8"/>
  <c r="FR155" i="8"/>
  <c r="JM155" i="8"/>
  <c r="GH155" i="8"/>
  <c r="KC155" i="8"/>
  <c r="GX155" i="8"/>
  <c r="KS155" i="8"/>
  <c r="DU156" i="8"/>
  <c r="HP156" i="8"/>
  <c r="EK156" i="8"/>
  <c r="IF156" i="8"/>
  <c r="FA156" i="8"/>
  <c r="IV156" i="8"/>
  <c r="FQ156" i="8"/>
  <c r="JL156" i="8"/>
  <c r="GG156" i="8"/>
  <c r="KB156" i="8"/>
  <c r="GW156" i="8"/>
  <c r="KR156" i="8"/>
  <c r="DT157" i="8"/>
  <c r="HO157" i="8"/>
  <c r="EJ157" i="8"/>
  <c r="IE157" i="8"/>
  <c r="EZ157" i="8"/>
  <c r="IU157" i="8"/>
  <c r="FP157" i="8"/>
  <c r="JK157" i="8"/>
  <c r="GF157" i="8"/>
  <c r="KA157" i="8"/>
  <c r="GV157" i="8"/>
  <c r="KQ157" i="8"/>
  <c r="DS158" i="8"/>
  <c r="HN158" i="8"/>
  <c r="EI158" i="8"/>
  <c r="ID158" i="8"/>
  <c r="EY158" i="8"/>
  <c r="IT158" i="8"/>
  <c r="FO158" i="8"/>
  <c r="JJ158" i="8"/>
  <c r="GE158" i="8"/>
  <c r="JZ158" i="8"/>
  <c r="GU158" i="8"/>
  <c r="KP158" i="8"/>
  <c r="DR159" i="8"/>
  <c r="HM159" i="8"/>
  <c r="EH159" i="8"/>
  <c r="IC159" i="8"/>
  <c r="EX159" i="8"/>
  <c r="IS159" i="8"/>
  <c r="FN159" i="8"/>
  <c r="JI159" i="8"/>
  <c r="GD159" i="8"/>
  <c r="JY159" i="8"/>
  <c r="GT159" i="8"/>
  <c r="KO159" i="8"/>
  <c r="DQ160" i="8"/>
  <c r="HL160" i="8"/>
  <c r="EG160" i="8"/>
  <c r="IB160" i="8"/>
  <c r="EW160" i="8"/>
  <c r="IR160" i="8"/>
  <c r="FM160" i="8"/>
  <c r="JH160" i="8"/>
  <c r="GC160" i="8"/>
  <c r="JX160" i="8"/>
  <c r="GS160" i="8"/>
  <c r="KN160" i="8"/>
  <c r="DP161" i="8"/>
  <c r="HK161" i="8"/>
  <c r="EF161" i="8"/>
  <c r="IA161" i="8"/>
  <c r="EV161" i="8"/>
  <c r="IQ161" i="8"/>
  <c r="FL161" i="8"/>
  <c r="JG161" i="8"/>
  <c r="GB161" i="8"/>
  <c r="JW161" i="8"/>
  <c r="GR161" i="8"/>
  <c r="KM161" i="8"/>
  <c r="DO162" i="8"/>
  <c r="HJ162" i="8"/>
  <c r="EE162" i="8"/>
  <c r="HZ162" i="8"/>
  <c r="EU162" i="8"/>
  <c r="IP162" i="8"/>
  <c r="FK162" i="8"/>
  <c r="JF162" i="8"/>
  <c r="GA162" i="8"/>
  <c r="JV162" i="8"/>
  <c r="GQ162" i="8"/>
  <c r="KL162" i="8"/>
  <c r="HG162" i="8"/>
  <c r="LB162" i="8"/>
  <c r="ED163" i="8"/>
  <c r="HY163" i="8"/>
  <c r="ET163" i="8"/>
  <c r="IO163" i="8"/>
  <c r="FJ163" i="8"/>
  <c r="JE163" i="8"/>
  <c r="FZ163" i="8"/>
  <c r="JU163" i="8"/>
  <c r="GP163" i="8"/>
  <c r="KK163" i="8"/>
  <c r="HF163" i="8"/>
  <c r="LA163" i="8"/>
  <c r="EC164" i="8"/>
  <c r="HX164" i="8"/>
  <c r="ES164" i="8"/>
  <c r="IN164" i="8"/>
  <c r="FI164" i="8"/>
  <c r="JD164" i="8"/>
  <c r="FY164" i="8"/>
  <c r="JT164" i="8"/>
  <c r="GO164" i="8"/>
  <c r="KJ164" i="8"/>
  <c r="HE164" i="8"/>
  <c r="KZ164" i="8"/>
  <c r="EB165" i="8"/>
  <c r="HW165" i="8"/>
  <c r="ER165" i="8"/>
  <c r="IM165" i="8"/>
  <c r="FH165" i="8"/>
  <c r="JC165" i="8"/>
  <c r="FX165" i="8"/>
  <c r="JS165" i="8"/>
  <c r="GN165" i="8"/>
  <c r="KI165" i="8"/>
  <c r="HD165" i="8"/>
  <c r="KY165" i="8"/>
  <c r="EA166" i="8"/>
  <c r="HV166" i="8"/>
  <c r="EQ166" i="8"/>
  <c r="IL166" i="8"/>
  <c r="FG166" i="8"/>
  <c r="JB166" i="8"/>
  <c r="FW166" i="8"/>
  <c r="JR166" i="8"/>
  <c r="GM166" i="8"/>
  <c r="KH166" i="8"/>
  <c r="HC166" i="8"/>
  <c r="KX166" i="8"/>
  <c r="DZ167" i="8"/>
  <c r="HU167" i="8"/>
  <c r="EP167" i="8"/>
  <c r="IK167" i="8"/>
  <c r="FF167" i="8"/>
  <c r="JA167" i="8"/>
  <c r="FV167" i="8"/>
  <c r="JQ167" i="8"/>
  <c r="GL167" i="8"/>
  <c r="KG167" i="8"/>
  <c r="HB167" i="8"/>
  <c r="KW167" i="8"/>
  <c r="DY168" i="8"/>
  <c r="HT168" i="8"/>
  <c r="EO168" i="8"/>
  <c r="IJ168" i="8"/>
  <c r="FE168" i="8"/>
  <c r="IZ168" i="8"/>
  <c r="FU168" i="8"/>
  <c r="JP168" i="8"/>
  <c r="GK168" i="8"/>
  <c r="KF168" i="8"/>
  <c r="HA168" i="8"/>
  <c r="KV168" i="8"/>
  <c r="DX169" i="8"/>
  <c r="HS169" i="8"/>
  <c r="EN169" i="8"/>
  <c r="II169" i="8"/>
  <c r="FD169" i="8"/>
  <c r="IY169" i="8"/>
  <c r="FT169" i="8"/>
  <c r="JO169" i="8"/>
  <c r="GJ169" i="8"/>
  <c r="KE169" i="8"/>
  <c r="GZ169" i="8"/>
  <c r="KU169" i="8"/>
  <c r="DW170" i="8"/>
  <c r="HR170" i="8"/>
  <c r="EM170" i="8"/>
  <c r="IH170" i="8"/>
  <c r="FC170" i="8"/>
  <c r="IX170" i="8"/>
  <c r="FS170" i="8"/>
  <c r="JN170" i="8"/>
  <c r="GI170" i="8"/>
  <c r="KD170" i="8"/>
  <c r="GY170" i="8"/>
  <c r="KT170" i="8"/>
  <c r="DV171" i="8"/>
  <c r="HQ171" i="8"/>
  <c r="EL171" i="8"/>
  <c r="IG171" i="8"/>
  <c r="FB171" i="8"/>
  <c r="IW171" i="8"/>
  <c r="FR171" i="8"/>
  <c r="JM171" i="8"/>
  <c r="GH171" i="8"/>
  <c r="KC171" i="8"/>
  <c r="GX171" i="8"/>
  <c r="KS171" i="8"/>
  <c r="DU172" i="8"/>
  <c r="HP172" i="8"/>
  <c r="EK172" i="8"/>
  <c r="IF172" i="8"/>
  <c r="FA172" i="8"/>
  <c r="IV172" i="8"/>
  <c r="FQ172" i="8"/>
  <c r="JL172" i="8"/>
  <c r="GG172" i="8"/>
  <c r="KB172" i="8"/>
  <c r="GW172" i="8"/>
  <c r="KR172" i="8"/>
  <c r="DT173" i="8"/>
  <c r="HO173" i="8"/>
  <c r="EJ173" i="8"/>
  <c r="IE173" i="8"/>
  <c r="EZ173" i="8"/>
  <c r="IU173" i="8"/>
  <c r="FP173" i="8"/>
  <c r="JK173" i="8"/>
  <c r="GF173" i="8"/>
  <c r="KA173" i="8"/>
  <c r="GV173" i="8"/>
  <c r="KQ173" i="8"/>
  <c r="DS174" i="8"/>
  <c r="HN174" i="8"/>
  <c r="EI174" i="8"/>
  <c r="ID174" i="8"/>
  <c r="EY174" i="8"/>
  <c r="IT174" i="8"/>
  <c r="FO174" i="8"/>
  <c r="JJ174" i="8"/>
  <c r="GE174" i="8"/>
  <c r="JZ174" i="8"/>
  <c r="GU174" i="8"/>
  <c r="KP174" i="8"/>
  <c r="DR175" i="8"/>
  <c r="HM175" i="8"/>
  <c r="EH175" i="8"/>
  <c r="IC175" i="8"/>
  <c r="EX175" i="8"/>
  <c r="IS175" i="8"/>
  <c r="FN175" i="8"/>
  <c r="JI175" i="8"/>
  <c r="GD175" i="8"/>
  <c r="JY175" i="8"/>
  <c r="GT175" i="8"/>
  <c r="KO175" i="8"/>
  <c r="DQ176" i="8"/>
  <c r="HL176" i="8"/>
  <c r="EG176" i="8"/>
  <c r="IB176" i="8"/>
  <c r="EW176" i="8"/>
  <c r="IR176" i="8"/>
  <c r="FM176" i="8"/>
  <c r="JH176" i="8"/>
  <c r="GC176" i="8"/>
  <c r="JX176" i="8"/>
  <c r="GS176" i="8"/>
  <c r="KN176" i="8"/>
  <c r="DP177" i="8"/>
  <c r="HK177" i="8"/>
  <c r="EF177" i="8"/>
  <c r="IA177" i="8"/>
  <c r="EV177" i="8"/>
  <c r="IQ177" i="8"/>
  <c r="FL177" i="8"/>
  <c r="JG177" i="8"/>
  <c r="GB177" i="8"/>
  <c r="JW177" i="8"/>
  <c r="GR177" i="8"/>
  <c r="KM177" i="8"/>
  <c r="DO178" i="8"/>
  <c r="HJ178" i="8"/>
  <c r="EE178" i="8"/>
  <c r="HZ178" i="8"/>
  <c r="EU178" i="8"/>
  <c r="IP178" i="8"/>
  <c r="FK178" i="8"/>
  <c r="JF178" i="8"/>
  <c r="GA178" i="8"/>
  <c r="JV178" i="8"/>
  <c r="GQ178" i="8"/>
  <c r="KL178" i="8"/>
  <c r="HG178" i="8"/>
  <c r="LB178" i="8"/>
  <c r="ED179" i="8"/>
  <c r="HY179" i="8"/>
  <c r="ET179" i="8"/>
  <c r="IO179" i="8"/>
  <c r="FJ179" i="8"/>
  <c r="JE179" i="8"/>
  <c r="FZ179" i="8"/>
  <c r="JU179" i="8"/>
  <c r="GP179" i="8"/>
  <c r="KK179" i="8"/>
  <c r="HF179" i="8"/>
  <c r="LA179" i="8"/>
  <c r="EC180" i="8"/>
  <c r="HX180" i="8"/>
  <c r="ES180" i="8"/>
  <c r="IN180" i="8"/>
  <c r="FI180" i="8"/>
  <c r="JD180" i="8"/>
  <c r="FY180" i="8"/>
  <c r="JT180" i="8"/>
  <c r="GO180" i="8"/>
  <c r="KJ180" i="8"/>
  <c r="HE180" i="8"/>
  <c r="KZ180" i="8"/>
  <c r="EB181" i="8"/>
  <c r="HW181" i="8"/>
  <c r="ER181" i="8"/>
  <c r="IM181" i="8"/>
  <c r="FH181" i="8"/>
  <c r="JC181" i="8"/>
  <c r="FX181" i="8"/>
  <c r="JS181" i="8"/>
  <c r="GN181" i="8"/>
  <c r="KI181" i="8"/>
  <c r="HD181" i="8"/>
  <c r="KY181" i="8"/>
  <c r="EA182" i="8"/>
  <c r="HV182" i="8"/>
  <c r="EQ182" i="8"/>
  <c r="IL182" i="8"/>
  <c r="FG182" i="8"/>
  <c r="JB182" i="8"/>
  <c r="FW182" i="8"/>
  <c r="JR182" i="8"/>
  <c r="GM182" i="8"/>
  <c r="KH182" i="8"/>
  <c r="HC182" i="8"/>
  <c r="KX182" i="8"/>
  <c r="DZ183" i="8"/>
  <c r="HU183" i="8"/>
  <c r="EP183" i="8"/>
  <c r="IK183" i="8"/>
  <c r="FF183" i="8"/>
  <c r="JA183" i="8"/>
  <c r="FV183" i="8"/>
  <c r="JQ183" i="8"/>
  <c r="GL183" i="8"/>
  <c r="KG183" i="8"/>
  <c r="HB183" i="8"/>
  <c r="KW183" i="8"/>
  <c r="DY184" i="8"/>
  <c r="HT184" i="8"/>
  <c r="EO184" i="8"/>
  <c r="IJ184" i="8"/>
  <c r="FE184" i="8"/>
  <c r="IZ184" i="8"/>
  <c r="FU184" i="8"/>
  <c r="JP184" i="8"/>
  <c r="GK184" i="8"/>
  <c r="KF184" i="8"/>
  <c r="HA184" i="8"/>
  <c r="KV184" i="8"/>
  <c r="DX185" i="8"/>
  <c r="HS185" i="8"/>
  <c r="EN185" i="8"/>
  <c r="II185" i="8"/>
  <c r="FD185" i="8"/>
  <c r="IY185" i="8"/>
  <c r="FT185" i="8"/>
  <c r="JO185" i="8"/>
  <c r="GJ185" i="8"/>
  <c r="KE185" i="8"/>
  <c r="GZ185" i="8"/>
  <c r="KU185" i="8"/>
  <c r="DW186" i="8"/>
  <c r="HR186" i="8"/>
  <c r="EM186" i="8"/>
  <c r="IH186" i="8"/>
  <c r="FC186" i="8"/>
  <c r="IX186" i="8"/>
  <c r="FS186" i="8"/>
  <c r="JN186" i="8"/>
  <c r="GI186" i="8"/>
  <c r="KD186" i="8"/>
  <c r="GY186" i="8"/>
  <c r="KT186" i="8"/>
  <c r="DV187" i="8"/>
  <c r="HQ187" i="8"/>
  <c r="EL187" i="8"/>
  <c r="IG187" i="8"/>
  <c r="FB187" i="8"/>
  <c r="IW187" i="8"/>
  <c r="FR187" i="8"/>
  <c r="JM187" i="8"/>
  <c r="GH187" i="8"/>
  <c r="KC187" i="8"/>
  <c r="GX187" i="8"/>
  <c r="KS187" i="8"/>
  <c r="DU188" i="8"/>
  <c r="HP188" i="8"/>
  <c r="EK188" i="8"/>
  <c r="IF188" i="8"/>
  <c r="FA188" i="8"/>
  <c r="IV188" i="8"/>
  <c r="FQ188" i="8"/>
  <c r="JL188" i="8"/>
  <c r="GG188" i="8"/>
  <c r="KB188" i="8"/>
  <c r="GW188" i="8"/>
  <c r="KR188" i="8"/>
  <c r="DT189" i="8"/>
  <c r="HO189" i="8"/>
  <c r="EJ189" i="8"/>
  <c r="IE189" i="8"/>
  <c r="EZ189" i="8"/>
  <c r="IU189" i="8"/>
  <c r="FP189" i="8"/>
  <c r="JK189" i="8"/>
  <c r="GF189" i="8"/>
  <c r="KA189" i="8"/>
  <c r="GV189" i="8"/>
  <c r="KQ189" i="8"/>
  <c r="DS190" i="8"/>
  <c r="HN190" i="8"/>
  <c r="EI190" i="8"/>
  <c r="ID190" i="8"/>
  <c r="EY190" i="8"/>
  <c r="IT190" i="8"/>
  <c r="FO190" i="8"/>
  <c r="JJ190" i="8"/>
  <c r="GE190" i="8"/>
  <c r="JZ190" i="8"/>
  <c r="GU190" i="8"/>
  <c r="KP190" i="8"/>
  <c r="DR191" i="8"/>
  <c r="HM191" i="8"/>
  <c r="EH191" i="8"/>
  <c r="IC191" i="8"/>
  <c r="EX191" i="8"/>
  <c r="IS191" i="8"/>
  <c r="FN191" i="8"/>
  <c r="JI191" i="8"/>
  <c r="GD191" i="8"/>
  <c r="JY191" i="8"/>
  <c r="GT191" i="8"/>
  <c r="KO191" i="8"/>
  <c r="DQ192" i="8"/>
  <c r="HL192" i="8"/>
  <c r="EG192" i="8"/>
  <c r="IB192" i="8"/>
  <c r="EW192" i="8"/>
  <c r="IR192" i="8"/>
  <c r="FM192" i="8"/>
  <c r="JH192" i="8"/>
  <c r="GC192" i="8"/>
  <c r="JX192" i="8"/>
  <c r="GS192" i="8"/>
  <c r="KN192" i="8"/>
  <c r="DP193" i="8"/>
  <c r="HK193" i="8"/>
  <c r="EF193" i="8"/>
  <c r="IA193" i="8"/>
  <c r="EV193" i="8"/>
  <c r="IQ193" i="8"/>
  <c r="FL193" i="8"/>
  <c r="JG193" i="8"/>
  <c r="GB193" i="8"/>
  <c r="JW193" i="8"/>
  <c r="GR193" i="8"/>
  <c r="KM193" i="8"/>
  <c r="DO194" i="8"/>
  <c r="HJ194" i="8"/>
  <c r="EE194" i="8"/>
  <c r="HZ194" i="8"/>
  <c r="EU194" i="8"/>
  <c r="IP194" i="8"/>
  <c r="FK194" i="8"/>
  <c r="JF194" i="8"/>
  <c r="GA194" i="8"/>
  <c r="JV194" i="8"/>
  <c r="GQ194" i="8"/>
  <c r="KL194" i="8"/>
  <c r="HG194" i="8"/>
  <c r="LB194" i="8"/>
  <c r="ED195" i="8"/>
  <c r="HY195" i="8"/>
  <c r="ET195" i="8"/>
  <c r="IO195" i="8"/>
  <c r="FJ195" i="8"/>
  <c r="JE195" i="8"/>
  <c r="FZ195" i="8"/>
  <c r="JU195" i="8"/>
  <c r="GP195" i="8"/>
  <c r="KK195" i="8"/>
  <c r="HF195" i="8"/>
  <c r="LA195" i="8"/>
  <c r="DY6" i="8"/>
  <c r="HT6" i="8"/>
  <c r="EO6" i="8"/>
  <c r="IJ6" i="8"/>
  <c r="FE6" i="8"/>
  <c r="IZ6" i="8"/>
  <c r="FU6" i="8"/>
  <c r="JP6" i="8"/>
  <c r="GK6" i="8"/>
  <c r="KF6" i="8"/>
  <c r="HA6" i="8"/>
  <c r="KV6" i="8"/>
  <c r="AU9" i="8"/>
  <c r="AE9" i="8"/>
  <c r="AP9" i="8"/>
  <c r="Z9" i="8"/>
  <c r="AK9" i="8"/>
  <c r="U9" i="8"/>
  <c r="AJ9" i="8"/>
  <c r="T9" i="8"/>
  <c r="W30" i="8"/>
  <c r="U38" i="8"/>
  <c r="U48" i="8"/>
  <c r="W56" i="8"/>
  <c r="U64" i="8"/>
  <c r="T59" i="8"/>
  <c r="GD7" i="8"/>
  <c r="JY7" i="8"/>
  <c r="FC7" i="8"/>
  <c r="IX7" i="8"/>
  <c r="EZ7" i="8"/>
  <c r="IU7" i="8"/>
  <c r="FI7" i="8"/>
  <c r="JD7" i="8"/>
  <c r="FU7" i="8"/>
  <c r="JP7" i="8"/>
  <c r="FZ8" i="8"/>
  <c r="JU8" i="8"/>
  <c r="ED8" i="8"/>
  <c r="HY8" i="8"/>
  <c r="ES8" i="8"/>
  <c r="IN8" i="8"/>
  <c r="FX8" i="8"/>
  <c r="JS8" i="8"/>
  <c r="HG8" i="8"/>
  <c r="LB8" i="8"/>
  <c r="EU8" i="8"/>
  <c r="IP8" i="8"/>
  <c r="EP7" i="8"/>
  <c r="IK7" i="8"/>
  <c r="FV7" i="8"/>
  <c r="JQ7" i="8"/>
  <c r="EE7" i="8"/>
  <c r="HZ7" i="8"/>
  <c r="FK7" i="8"/>
  <c r="JF7" i="8"/>
  <c r="GQ7" i="8"/>
  <c r="KL7" i="8"/>
  <c r="EB7" i="8"/>
  <c r="HW7" i="8"/>
  <c r="FH7" i="8"/>
  <c r="JC7" i="8"/>
  <c r="GN7" i="8"/>
  <c r="KI7" i="8"/>
  <c r="HA7" i="8"/>
  <c r="KV7" i="8"/>
  <c r="ES7" i="8"/>
  <c r="IN7" i="8"/>
  <c r="GC7" i="8"/>
  <c r="JX7" i="8"/>
  <c r="GX8" i="8"/>
  <c r="KS8" i="8"/>
  <c r="GH8" i="8"/>
  <c r="KC8" i="8"/>
  <c r="EL8" i="8"/>
  <c r="IG8" i="8"/>
  <c r="GW8" i="8"/>
  <c r="KR8" i="8"/>
  <c r="FQ8" i="8"/>
  <c r="JL8" i="8"/>
  <c r="EK8" i="8"/>
  <c r="IF8" i="8"/>
  <c r="GV8" i="8"/>
  <c r="KQ8" i="8"/>
  <c r="FP8" i="8"/>
  <c r="JK8" i="8"/>
  <c r="EJ8" i="8"/>
  <c r="IE8" i="8"/>
  <c r="GY8" i="8"/>
  <c r="KT8" i="8"/>
  <c r="FS8" i="8"/>
  <c r="JN8" i="8"/>
  <c r="DW8" i="8"/>
  <c r="HR8" i="8"/>
  <c r="MW22" i="8"/>
  <c r="OB30" i="8"/>
  <c r="OK77" i="8"/>
  <c r="NE77" i="8"/>
  <c r="LY77" i="8"/>
  <c r="LY33" i="8"/>
  <c r="NJ21" i="8"/>
  <c r="OF88" i="8"/>
  <c r="MZ88" i="8"/>
  <c r="LT88" i="8"/>
  <c r="OO107" i="8"/>
  <c r="NI107" i="8"/>
  <c r="MC107" i="8"/>
  <c r="MF7" i="8"/>
  <c r="NT7" i="8"/>
  <c r="OA7" i="8"/>
  <c r="OI121" i="8"/>
  <c r="NC121" i="8"/>
  <c r="LW121" i="8"/>
  <c r="MU113" i="8"/>
  <c r="OA81" i="8"/>
  <c r="MU81" i="8"/>
  <c r="ME81" i="8"/>
  <c r="OA57" i="8"/>
  <c r="MU57" i="8"/>
  <c r="OL28" i="8"/>
  <c r="LZ28" i="8"/>
  <c r="OE8" i="8"/>
  <c r="LS8" i="8"/>
  <c r="ON8" i="8"/>
  <c r="NX8" i="8"/>
  <c r="MB8" i="8"/>
  <c r="OU51" i="8"/>
  <c r="OE51" i="8"/>
  <c r="NO51" i="8"/>
  <c r="MY51" i="8"/>
  <c r="MI51" i="8"/>
  <c r="LS51" i="8"/>
  <c r="OE31" i="8"/>
  <c r="LS31" i="8"/>
  <c r="MJ23" i="8"/>
  <c r="OU73" i="8"/>
  <c r="OE73" i="8"/>
  <c r="NO73" i="8"/>
  <c r="MY73" i="8"/>
  <c r="MI73" i="8"/>
  <c r="LS73" i="8"/>
  <c r="OQ37" i="8"/>
  <c r="OA37" i="8"/>
  <c r="NK37" i="8"/>
  <c r="MU37" i="8"/>
  <c r="ME37" i="8"/>
  <c r="LO37" i="8"/>
  <c r="MS29" i="8"/>
  <c r="OR140" i="8"/>
  <c r="OB140" i="8"/>
  <c r="NL140" i="8"/>
  <c r="MV140" i="8"/>
  <c r="MF140" i="8"/>
  <c r="LP140" i="8"/>
  <c r="OR108" i="8"/>
  <c r="OB108" i="8"/>
  <c r="NL108" i="8"/>
  <c r="MV108" i="8"/>
  <c r="MF108" i="8"/>
  <c r="LP108" i="8"/>
  <c r="OP64" i="8"/>
  <c r="NZ64" i="8"/>
  <c r="NJ64" i="8"/>
  <c r="MT64" i="8"/>
  <c r="MD64" i="8"/>
  <c r="LN64" i="8"/>
  <c r="LX16" i="8"/>
  <c r="OS183" i="8"/>
  <c r="OC183" i="8"/>
  <c r="NM183" i="8"/>
  <c r="MW183" i="8"/>
  <c r="MG183" i="8"/>
  <c r="LQ183" i="8"/>
  <c r="OS119" i="8"/>
  <c r="OC119" i="8"/>
  <c r="NM119" i="8"/>
  <c r="MW119" i="8"/>
  <c r="MG119" i="8"/>
  <c r="LQ119" i="8"/>
  <c r="OS87" i="8"/>
  <c r="OC87" i="8"/>
  <c r="NM87" i="8"/>
  <c r="MW87" i="8"/>
  <c r="MG87" i="8"/>
  <c r="LQ87" i="8"/>
  <c r="OG15" i="8"/>
  <c r="LU15" i="8"/>
  <c r="OM133" i="8"/>
  <c r="NW133" i="8"/>
  <c r="NG133" i="8"/>
  <c r="MQ133" i="8"/>
  <c r="MA133" i="8"/>
  <c r="LK133" i="8"/>
  <c r="MI93" i="8"/>
  <c r="LS93" i="8"/>
  <c r="ML32" i="8"/>
  <c r="MM27" i="8"/>
  <c r="NG19" i="8"/>
  <c r="FG9" i="8"/>
  <c r="JB9" i="8"/>
  <c r="FW9" i="8"/>
  <c r="JR9" i="8"/>
  <c r="GM9" i="8"/>
  <c r="KH9" i="8"/>
  <c r="HC9" i="8"/>
  <c r="KX9" i="8"/>
  <c r="ED12" i="8"/>
  <c r="HY12" i="8"/>
  <c r="ET12" i="8"/>
  <c r="IO12" i="8"/>
  <c r="FJ12" i="8"/>
  <c r="JE12" i="8"/>
  <c r="FZ12" i="8"/>
  <c r="JU12" i="8"/>
  <c r="GP12" i="8"/>
  <c r="KK12" i="8"/>
  <c r="HF12" i="8"/>
  <c r="LA12" i="8"/>
  <c r="EG13" i="8"/>
  <c r="IB13" i="8"/>
  <c r="EW13" i="8"/>
  <c r="IR13" i="8"/>
  <c r="FM13" i="8"/>
  <c r="JH13" i="8"/>
  <c r="GC13" i="8"/>
  <c r="JX13" i="8"/>
  <c r="GS13" i="8"/>
  <c r="KN13" i="8"/>
  <c r="DT14" i="8"/>
  <c r="HO14" i="8"/>
  <c r="EJ14" i="8"/>
  <c r="IE14" i="8"/>
  <c r="EZ14" i="8"/>
  <c r="IU14" i="8"/>
  <c r="FP14" i="8"/>
  <c r="JK14" i="8"/>
  <c r="GF14" i="8"/>
  <c r="KA14" i="8"/>
  <c r="GV14" i="8"/>
  <c r="KQ14" i="8"/>
  <c r="DW15" i="8"/>
  <c r="HR15" i="8"/>
  <c r="EM15" i="8"/>
  <c r="IH15" i="8"/>
  <c r="FC15" i="8"/>
  <c r="IX15" i="8"/>
  <c r="FS15" i="8"/>
  <c r="JN15" i="8"/>
  <c r="GI15" i="8"/>
  <c r="KD15" i="8"/>
  <c r="GY15" i="8"/>
  <c r="KT15" i="8"/>
  <c r="DZ16" i="8"/>
  <c r="HU16" i="8"/>
  <c r="EP16" i="8"/>
  <c r="IK16" i="8"/>
  <c r="FF16" i="8"/>
  <c r="JA16" i="8"/>
  <c r="FV16" i="8"/>
  <c r="JQ16" i="8"/>
  <c r="GL16" i="8"/>
  <c r="KG16" i="8"/>
  <c r="HB16" i="8"/>
  <c r="KW16" i="8"/>
  <c r="EC19" i="8"/>
  <c r="HX19" i="8"/>
  <c r="ES19" i="8"/>
  <c r="IN19" i="8"/>
  <c r="FI19" i="8"/>
  <c r="JD19" i="8"/>
  <c r="FY19" i="8"/>
  <c r="JT19" i="8"/>
  <c r="GO19" i="8"/>
  <c r="KJ19" i="8"/>
  <c r="HE19" i="8"/>
  <c r="KZ19" i="8"/>
  <c r="EF21" i="8"/>
  <c r="IA21" i="8"/>
  <c r="EV21" i="8"/>
  <c r="IQ21" i="8"/>
  <c r="FL21" i="8"/>
  <c r="JG21" i="8"/>
  <c r="GB21" i="8"/>
  <c r="JW21" i="8"/>
  <c r="GR21" i="8"/>
  <c r="KM21" i="8"/>
  <c r="DS22" i="8"/>
  <c r="HN22" i="8"/>
  <c r="EI22" i="8"/>
  <c r="ID22" i="8"/>
  <c r="EY22" i="8"/>
  <c r="IT22" i="8"/>
  <c r="FO22" i="8"/>
  <c r="JJ22" i="8"/>
  <c r="GE22" i="8"/>
  <c r="JZ22" i="8"/>
  <c r="GU22" i="8"/>
  <c r="KP22" i="8"/>
  <c r="DV23" i="8"/>
  <c r="HQ23" i="8"/>
  <c r="EL23" i="8"/>
  <c r="IG23" i="8"/>
  <c r="FB23" i="8"/>
  <c r="IW23" i="8"/>
  <c r="FR23" i="8"/>
  <c r="JM23" i="8"/>
  <c r="GH23" i="8"/>
  <c r="KC23" i="8"/>
  <c r="GX23" i="8"/>
  <c r="KS23" i="8"/>
  <c r="DY27" i="8"/>
  <c r="HT27" i="8"/>
  <c r="EO27" i="8"/>
  <c r="IJ27" i="8"/>
  <c r="FE27" i="8"/>
  <c r="IZ27" i="8"/>
  <c r="FU27" i="8"/>
  <c r="JP27" i="8"/>
  <c r="GK27" i="8"/>
  <c r="KF27" i="8"/>
  <c r="HA27" i="8"/>
  <c r="KV27" i="8"/>
  <c r="EB28" i="8"/>
  <c r="HW28" i="8"/>
  <c r="ER28" i="8"/>
  <c r="IM28" i="8"/>
  <c r="FH28" i="8"/>
  <c r="JC28" i="8"/>
  <c r="FX28" i="8"/>
  <c r="JS28" i="8"/>
  <c r="GN28" i="8"/>
  <c r="KI28" i="8"/>
  <c r="HD28" i="8"/>
  <c r="KY28" i="8"/>
  <c r="EE29" i="8"/>
  <c r="HZ29" i="8"/>
  <c r="EU29" i="8"/>
  <c r="IP29" i="8"/>
  <c r="FK29" i="8"/>
  <c r="JF29" i="8"/>
  <c r="GA29" i="8"/>
  <c r="JV29" i="8"/>
  <c r="GQ29" i="8"/>
  <c r="KL29" i="8"/>
  <c r="HG29" i="8"/>
  <c r="LB29" i="8"/>
  <c r="EH30" i="8"/>
  <c r="IC30" i="8"/>
  <c r="EX30" i="8"/>
  <c r="IS30" i="8"/>
  <c r="FN30" i="8"/>
  <c r="JI30" i="8"/>
  <c r="GD30" i="8"/>
  <c r="JY30" i="8"/>
  <c r="GT30" i="8"/>
  <c r="KO30" i="8"/>
  <c r="DU31" i="8"/>
  <c r="HP31" i="8"/>
  <c r="EK31" i="8"/>
  <c r="IF31" i="8"/>
  <c r="FA31" i="8"/>
  <c r="IV31" i="8"/>
  <c r="FQ31" i="8"/>
  <c r="JL31" i="8"/>
  <c r="GG31" i="8"/>
  <c r="KB31" i="8"/>
  <c r="GW31" i="8"/>
  <c r="KR31" i="8"/>
  <c r="DX32" i="8"/>
  <c r="HS32" i="8"/>
  <c r="EN32" i="8"/>
  <c r="II32" i="8"/>
  <c r="FD32" i="8"/>
  <c r="IY32" i="8"/>
  <c r="FT32" i="8"/>
  <c r="JO32" i="8"/>
  <c r="GJ32" i="8"/>
  <c r="KE32" i="8"/>
  <c r="GZ32" i="8"/>
  <c r="KU32" i="8"/>
  <c r="EA33" i="8"/>
  <c r="HV33" i="8"/>
  <c r="EQ33" i="8"/>
  <c r="IL33" i="8"/>
  <c r="FG33" i="8"/>
  <c r="JB33" i="8"/>
  <c r="FW33" i="8"/>
  <c r="JR33" i="8"/>
  <c r="GM33" i="8"/>
  <c r="KH33" i="8"/>
  <c r="HC33" i="8"/>
  <c r="KX33" i="8"/>
  <c r="ED36" i="8"/>
  <c r="HY36" i="8"/>
  <c r="ET36" i="8"/>
  <c r="IO36" i="8"/>
  <c r="FJ36" i="8"/>
  <c r="JE36" i="8"/>
  <c r="FZ36" i="8"/>
  <c r="JU36" i="8"/>
  <c r="GP36" i="8"/>
  <c r="KK36" i="8"/>
  <c r="HF36" i="8"/>
  <c r="LA36" i="8"/>
  <c r="EG37" i="8"/>
  <c r="IB37" i="8"/>
  <c r="EW37" i="8"/>
  <c r="IR37" i="8"/>
  <c r="FM37" i="8"/>
  <c r="JH37" i="8"/>
  <c r="GC37" i="8"/>
  <c r="JX37" i="8"/>
  <c r="GS37" i="8"/>
  <c r="KN37" i="8"/>
  <c r="DT38" i="8"/>
  <c r="HO38" i="8"/>
  <c r="EJ38" i="8"/>
  <c r="IE38" i="8"/>
  <c r="EZ38" i="8"/>
  <c r="IU38" i="8"/>
  <c r="FP38" i="8"/>
  <c r="JK38" i="8"/>
  <c r="GF38" i="8"/>
  <c r="KA38" i="8"/>
  <c r="GV38" i="8"/>
  <c r="KQ38" i="8"/>
  <c r="DW39" i="8"/>
  <c r="HR39" i="8"/>
  <c r="EM39" i="8"/>
  <c r="IH39" i="8"/>
  <c r="FC39" i="8"/>
  <c r="IX39" i="8"/>
  <c r="FS39" i="8"/>
  <c r="JN39" i="8"/>
  <c r="GI39" i="8"/>
  <c r="KD39" i="8"/>
  <c r="GY39" i="8"/>
  <c r="KT39" i="8"/>
  <c r="DZ40" i="8"/>
  <c r="HU40" i="8"/>
  <c r="EP40" i="8"/>
  <c r="IK40" i="8"/>
  <c r="FF40" i="8"/>
  <c r="JA40" i="8"/>
  <c r="FV40" i="8"/>
  <c r="JQ40" i="8"/>
  <c r="GL40" i="8"/>
  <c r="KG40" i="8"/>
  <c r="HB40" i="8"/>
  <c r="KW40" i="8"/>
  <c r="EC41" i="8"/>
  <c r="HX41" i="8"/>
  <c r="ES41" i="8"/>
  <c r="IN41" i="8"/>
  <c r="FI41" i="8"/>
  <c r="JD41" i="8"/>
  <c r="FY41" i="8"/>
  <c r="JT41" i="8"/>
  <c r="GO41" i="8"/>
  <c r="KJ41" i="8"/>
  <c r="HE41" i="8"/>
  <c r="KZ41" i="8"/>
  <c r="EF42" i="8"/>
  <c r="IA42" i="8"/>
  <c r="EV42" i="8"/>
  <c r="IQ42" i="8"/>
  <c r="FL42" i="8"/>
  <c r="JG42" i="8"/>
  <c r="GB42" i="8"/>
  <c r="JW42" i="8"/>
  <c r="GR42" i="8"/>
  <c r="KM42" i="8"/>
  <c r="DS45" i="8"/>
  <c r="HN45" i="8"/>
  <c r="EI45" i="8"/>
  <c r="ID45" i="8"/>
  <c r="EY45" i="8"/>
  <c r="IT45" i="8"/>
  <c r="FO45" i="8"/>
  <c r="JJ45" i="8"/>
  <c r="GE45" i="8"/>
  <c r="JZ45" i="8"/>
  <c r="GU45" i="8"/>
  <c r="KP45" i="8"/>
  <c r="DV46" i="8"/>
  <c r="HQ46" i="8"/>
  <c r="EL46" i="8"/>
  <c r="IG46" i="8"/>
  <c r="FB46" i="8"/>
  <c r="IW46" i="8"/>
  <c r="FR46" i="8"/>
  <c r="JM46" i="8"/>
  <c r="GH46" i="8"/>
  <c r="KC46" i="8"/>
  <c r="GX46" i="8"/>
  <c r="KS46" i="8"/>
  <c r="DY47" i="8"/>
  <c r="HT47" i="8"/>
  <c r="EO47" i="8"/>
  <c r="IJ47" i="8"/>
  <c r="FE47" i="8"/>
  <c r="IZ47" i="8"/>
  <c r="FU47" i="8"/>
  <c r="JP47" i="8"/>
  <c r="GK47" i="8"/>
  <c r="KF47" i="8"/>
  <c r="HA47" i="8"/>
  <c r="KV47" i="8"/>
  <c r="EB48" i="8"/>
  <c r="HW48" i="8"/>
  <c r="ER48" i="8"/>
  <c r="IM48" i="8"/>
  <c r="FH48" i="8"/>
  <c r="JC48" i="8"/>
  <c r="FX48" i="8"/>
  <c r="JS48" i="8"/>
  <c r="GN48" i="8"/>
  <c r="KI48" i="8"/>
  <c r="HD48" i="8"/>
  <c r="KY48" i="8"/>
  <c r="EE49" i="8"/>
  <c r="HZ49" i="8"/>
  <c r="EU49" i="8"/>
  <c r="IP49" i="8"/>
  <c r="FK49" i="8"/>
  <c r="JF49" i="8"/>
  <c r="GA49" i="8"/>
  <c r="JV49" i="8"/>
  <c r="GQ49" i="8"/>
  <c r="KL49" i="8"/>
  <c r="HG49" i="8"/>
  <c r="LB49" i="8"/>
  <c r="EH50" i="8"/>
  <c r="IC50" i="8"/>
  <c r="EX50" i="8"/>
  <c r="IS50" i="8"/>
  <c r="FN50" i="8"/>
  <c r="JI50" i="8"/>
  <c r="GD50" i="8"/>
  <c r="JY50" i="8"/>
  <c r="GT50" i="8"/>
  <c r="KO50" i="8"/>
  <c r="DU51" i="8"/>
  <c r="HP51" i="8"/>
  <c r="EK51" i="8"/>
  <c r="IF51" i="8"/>
  <c r="FA51" i="8"/>
  <c r="IV51" i="8"/>
  <c r="FQ51" i="8"/>
  <c r="JL51" i="8"/>
  <c r="GG51" i="8"/>
  <c r="KB51" i="8"/>
  <c r="GW51" i="8"/>
  <c r="KR51" i="8"/>
  <c r="DX54" i="8"/>
  <c r="HS54" i="8"/>
  <c r="EN54" i="8"/>
  <c r="II54" i="8"/>
  <c r="FD54" i="8"/>
  <c r="IY54" i="8"/>
  <c r="FT54" i="8"/>
  <c r="JO54" i="8"/>
  <c r="GJ54" i="8"/>
  <c r="KE54" i="8"/>
  <c r="GZ54" i="8"/>
  <c r="KU54" i="8"/>
  <c r="EA55" i="8"/>
  <c r="HV55" i="8"/>
  <c r="EQ55" i="8"/>
  <c r="IL55" i="8"/>
  <c r="FG55" i="8"/>
  <c r="JB55" i="8"/>
  <c r="FW55" i="8"/>
  <c r="JR55" i="8"/>
  <c r="GM55" i="8"/>
  <c r="KH55" i="8"/>
  <c r="HC55" i="8"/>
  <c r="KX55" i="8"/>
  <c r="ED56" i="8"/>
  <c r="HY56" i="8"/>
  <c r="ET56" i="8"/>
  <c r="IO56" i="8"/>
  <c r="FJ56" i="8"/>
  <c r="JE56" i="8"/>
  <c r="FZ56" i="8"/>
  <c r="JU56" i="8"/>
  <c r="GP56" i="8"/>
  <c r="KK56" i="8"/>
  <c r="HF56" i="8"/>
  <c r="LA56" i="8"/>
  <c r="EG57" i="8"/>
  <c r="IB57" i="8"/>
  <c r="EW57" i="8"/>
  <c r="IR57" i="8"/>
  <c r="FM57" i="8"/>
  <c r="JH57" i="8"/>
  <c r="GC57" i="8"/>
  <c r="JX57" i="8"/>
  <c r="GS57" i="8"/>
  <c r="KN57" i="8"/>
  <c r="DT58" i="8"/>
  <c r="HO58" i="8"/>
  <c r="EJ58" i="8"/>
  <c r="IE58" i="8"/>
  <c r="EZ58" i="8"/>
  <c r="IU58" i="8"/>
  <c r="FP58" i="8"/>
  <c r="JK58" i="8"/>
  <c r="GF58" i="8"/>
  <c r="KA58" i="8"/>
  <c r="GV58" i="8"/>
  <c r="KQ58" i="8"/>
  <c r="DW59" i="8"/>
  <c r="HR59" i="8"/>
  <c r="EM59" i="8"/>
  <c r="IH59" i="8"/>
  <c r="FC59" i="8"/>
  <c r="IX59" i="8"/>
  <c r="FS59" i="8"/>
  <c r="JN59" i="8"/>
  <c r="GI59" i="8"/>
  <c r="KD59" i="8"/>
  <c r="GY59" i="8"/>
  <c r="KT59" i="8"/>
  <c r="DZ62" i="8"/>
  <c r="HU62" i="8"/>
  <c r="EP62" i="8"/>
  <c r="IK62" i="8"/>
  <c r="FF62" i="8"/>
  <c r="JA62" i="8"/>
  <c r="FV62" i="8"/>
  <c r="JQ62" i="8"/>
  <c r="GL62" i="8"/>
  <c r="KG62" i="8"/>
  <c r="HB62" i="8"/>
  <c r="KW62" i="8"/>
  <c r="EC63" i="8"/>
  <c r="HX63" i="8"/>
  <c r="ES63" i="8"/>
  <c r="IN63" i="8"/>
  <c r="FI63" i="8"/>
  <c r="JD63" i="8"/>
  <c r="FY63" i="8"/>
  <c r="JT63" i="8"/>
  <c r="GO63" i="8"/>
  <c r="KJ63" i="8"/>
  <c r="HE63" i="8"/>
  <c r="KZ63" i="8"/>
  <c r="EF64" i="8"/>
  <c r="IA64" i="8"/>
  <c r="EV64" i="8"/>
  <c r="IQ64" i="8"/>
  <c r="FL64" i="8"/>
  <c r="JG64" i="8"/>
  <c r="GB64" i="8"/>
  <c r="JW64" i="8"/>
  <c r="GR64" i="8"/>
  <c r="KM64" i="8"/>
  <c r="DS65" i="8"/>
  <c r="HN65" i="8"/>
  <c r="EI65" i="8"/>
  <c r="ID65" i="8"/>
  <c r="EY65" i="8"/>
  <c r="IT65" i="8"/>
  <c r="FO65" i="8"/>
  <c r="JJ65" i="8"/>
  <c r="GE65" i="8"/>
  <c r="JZ65" i="8"/>
  <c r="GU65" i="8"/>
  <c r="KP65" i="8"/>
  <c r="DV66" i="8"/>
  <c r="HQ66" i="8"/>
  <c r="EL66" i="8"/>
  <c r="IG66" i="8"/>
  <c r="FB66" i="8"/>
  <c r="IW66" i="8"/>
  <c r="FR66" i="8"/>
  <c r="JM66" i="8"/>
  <c r="GH66" i="8"/>
  <c r="KC66" i="8"/>
  <c r="GX66" i="8"/>
  <c r="KS66" i="8"/>
  <c r="DY69" i="8"/>
  <c r="HT69" i="8"/>
  <c r="EO69" i="8"/>
  <c r="IJ69" i="8"/>
  <c r="FE69" i="8"/>
  <c r="IZ69" i="8"/>
  <c r="FU69" i="8"/>
  <c r="JP69" i="8"/>
  <c r="GK69" i="8"/>
  <c r="KF69" i="8"/>
  <c r="HA69" i="8"/>
  <c r="KV69" i="8"/>
  <c r="EB70" i="8"/>
  <c r="HW70" i="8"/>
  <c r="ER70" i="8"/>
  <c r="IM70" i="8"/>
  <c r="FH70" i="8"/>
  <c r="JC70" i="8"/>
  <c r="FX70" i="8"/>
  <c r="JS70" i="8"/>
  <c r="GN70" i="8"/>
  <c r="KI70" i="8"/>
  <c r="HD70" i="8"/>
  <c r="KY70" i="8"/>
  <c r="EE71" i="8"/>
  <c r="HZ71" i="8"/>
  <c r="EU71" i="8"/>
  <c r="IP71" i="8"/>
  <c r="FK71" i="8"/>
  <c r="JF71" i="8"/>
  <c r="GA71" i="8"/>
  <c r="JV71" i="8"/>
  <c r="GQ71" i="8"/>
  <c r="KL71" i="8"/>
  <c r="HG71" i="8"/>
  <c r="LB71" i="8"/>
  <c r="EH72" i="8"/>
  <c r="IC72" i="8"/>
  <c r="EX72" i="8"/>
  <c r="IS72" i="8"/>
  <c r="FN72" i="8"/>
  <c r="JI72" i="8"/>
  <c r="GD72" i="8"/>
  <c r="JY72" i="8"/>
  <c r="GT72" i="8"/>
  <c r="KO72" i="8"/>
  <c r="DU73" i="8"/>
  <c r="HP73" i="8"/>
  <c r="EK73" i="8"/>
  <c r="IF73" i="8"/>
  <c r="FA73" i="8"/>
  <c r="IV73" i="8"/>
  <c r="FQ73" i="8"/>
  <c r="JL73" i="8"/>
  <c r="GG73" i="8"/>
  <c r="KB73" i="8"/>
  <c r="GW73" i="8"/>
  <c r="KR73" i="8"/>
  <c r="DX76" i="8"/>
  <c r="HS76" i="8"/>
  <c r="EN76" i="8"/>
  <c r="II76" i="8"/>
  <c r="FD76" i="8"/>
  <c r="IY76" i="8"/>
  <c r="FT76" i="8"/>
  <c r="JO76" i="8"/>
  <c r="GJ76" i="8"/>
  <c r="KE76" i="8"/>
  <c r="GZ76" i="8"/>
  <c r="KU76" i="8"/>
  <c r="EA77" i="8"/>
  <c r="HV77" i="8"/>
  <c r="EQ77" i="8"/>
  <c r="IL77" i="8"/>
  <c r="FG77" i="8"/>
  <c r="JB77" i="8"/>
  <c r="FW77" i="8"/>
  <c r="JR77" i="8"/>
  <c r="GM77" i="8"/>
  <c r="KH77" i="8"/>
  <c r="HC77" i="8"/>
  <c r="KX77" i="8"/>
  <c r="ED78" i="8"/>
  <c r="HY78" i="8"/>
  <c r="ET78" i="8"/>
  <c r="IO78" i="8"/>
  <c r="FJ78" i="8"/>
  <c r="JE78" i="8"/>
  <c r="FZ78" i="8"/>
  <c r="JU78" i="8"/>
  <c r="GP78" i="8"/>
  <c r="KK78" i="8"/>
  <c r="HF78" i="8"/>
  <c r="LA78" i="8"/>
  <c r="EG81" i="8"/>
  <c r="IB81" i="8"/>
  <c r="EW81" i="8"/>
  <c r="IR81" i="8"/>
  <c r="FM81" i="8"/>
  <c r="JH81" i="8"/>
  <c r="GC81" i="8"/>
  <c r="JX81" i="8"/>
  <c r="GS81" i="8"/>
  <c r="KN81" i="8"/>
  <c r="DT82" i="8"/>
  <c r="HO82" i="8"/>
  <c r="EJ82" i="8"/>
  <c r="IE82" i="8"/>
  <c r="EZ82" i="8"/>
  <c r="IU82" i="8"/>
  <c r="FP82" i="8"/>
  <c r="JK82" i="8"/>
  <c r="GF82" i="8"/>
  <c r="KA82" i="8"/>
  <c r="GV82" i="8"/>
  <c r="KQ82" i="8"/>
  <c r="DW83" i="8"/>
  <c r="HR83" i="8"/>
  <c r="EM83" i="8"/>
  <c r="IH83" i="8"/>
  <c r="FC83" i="8"/>
  <c r="IX83" i="8"/>
  <c r="FS83" i="8"/>
  <c r="JN83" i="8"/>
  <c r="GI83" i="8"/>
  <c r="KD83" i="8"/>
  <c r="GY83" i="8"/>
  <c r="KT83" i="8"/>
  <c r="DZ84" i="8"/>
  <c r="HU84" i="8"/>
  <c r="EP84" i="8"/>
  <c r="IK84" i="8"/>
  <c r="FF84" i="8"/>
  <c r="JA84" i="8"/>
  <c r="FV84" i="8"/>
  <c r="JQ84" i="8"/>
  <c r="GL84" i="8"/>
  <c r="KG84" i="8"/>
  <c r="HB84" i="8"/>
  <c r="KW84" i="8"/>
  <c r="EC85" i="8"/>
  <c r="HX85" i="8"/>
  <c r="ES85" i="8"/>
  <c r="IN85" i="8"/>
  <c r="FI85" i="8"/>
  <c r="JD85" i="8"/>
  <c r="FY85" i="8"/>
  <c r="JT85" i="8"/>
  <c r="GO85" i="8"/>
  <c r="KJ85" i="8"/>
  <c r="HE85" i="8"/>
  <c r="KZ85" i="8"/>
  <c r="EF86" i="8"/>
  <c r="IA86" i="8"/>
  <c r="EV86" i="8"/>
  <c r="IQ86" i="8"/>
  <c r="FL86" i="8"/>
  <c r="JG86" i="8"/>
  <c r="GB86" i="8"/>
  <c r="JW86" i="8"/>
  <c r="GR86" i="8"/>
  <c r="KM86" i="8"/>
  <c r="DS87" i="8"/>
  <c r="HN87" i="8"/>
  <c r="EI87" i="8"/>
  <c r="ID87" i="8"/>
  <c r="EY87" i="8"/>
  <c r="IT87" i="8"/>
  <c r="FO87" i="8"/>
  <c r="JJ87" i="8"/>
  <c r="GE87" i="8"/>
  <c r="JZ87" i="8"/>
  <c r="GU87" i="8"/>
  <c r="KP87" i="8"/>
  <c r="DV88" i="8"/>
  <c r="HQ88" i="8"/>
  <c r="EL88" i="8"/>
  <c r="IG88" i="8"/>
  <c r="FB88" i="8"/>
  <c r="IW88" i="8"/>
  <c r="FR88" i="8"/>
  <c r="JM88" i="8"/>
  <c r="GH88" i="8"/>
  <c r="KC88" i="8"/>
  <c r="GX88" i="8"/>
  <c r="KS88" i="8"/>
  <c r="DY89" i="8"/>
  <c r="HT89" i="8"/>
  <c r="EO89" i="8"/>
  <c r="IJ89" i="8"/>
  <c r="FE89" i="8"/>
  <c r="IZ89" i="8"/>
  <c r="FU89" i="8"/>
  <c r="JP89" i="8"/>
  <c r="GK89" i="8"/>
  <c r="KF89" i="8"/>
  <c r="HA89" i="8"/>
  <c r="KV89" i="8"/>
  <c r="EB90" i="8"/>
  <c r="HW90" i="8"/>
  <c r="ER90" i="8"/>
  <c r="IM90" i="8"/>
  <c r="FH90" i="8"/>
  <c r="JC90" i="8"/>
  <c r="FX90" i="8"/>
  <c r="JS90" i="8"/>
  <c r="GN90" i="8"/>
  <c r="KI90" i="8"/>
  <c r="HD90" i="8"/>
  <c r="KY90" i="8"/>
  <c r="EE91" i="8"/>
  <c r="HZ91" i="8"/>
  <c r="EU91" i="8"/>
  <c r="IP91" i="8"/>
  <c r="FK91" i="8"/>
  <c r="JF91" i="8"/>
  <c r="GA91" i="8"/>
  <c r="JV91" i="8"/>
  <c r="GQ91" i="8"/>
  <c r="KL91" i="8"/>
  <c r="HG91" i="8"/>
  <c r="LB91" i="8"/>
  <c r="EH92" i="8"/>
  <c r="IC92" i="8"/>
  <c r="EX92" i="8"/>
  <c r="IS92" i="8"/>
  <c r="FN92" i="8"/>
  <c r="JI92" i="8"/>
  <c r="GD92" i="8"/>
  <c r="JY92" i="8"/>
  <c r="GT92" i="8"/>
  <c r="KO92" i="8"/>
  <c r="DU93" i="8"/>
  <c r="HP93" i="8"/>
  <c r="EK93" i="8"/>
  <c r="IF93" i="8"/>
  <c r="FA93" i="8"/>
  <c r="IV93" i="8"/>
  <c r="FQ93" i="8"/>
  <c r="JL93" i="8"/>
  <c r="GG93" i="8"/>
  <c r="KB93" i="8"/>
  <c r="GW93" i="8"/>
  <c r="KR93" i="8"/>
  <c r="DX94" i="8"/>
  <c r="HS94" i="8"/>
  <c r="EN94" i="8"/>
  <c r="II94" i="8"/>
  <c r="FD94" i="8"/>
  <c r="IY94" i="8"/>
  <c r="FT94" i="8"/>
  <c r="JO94" i="8"/>
  <c r="GJ94" i="8"/>
  <c r="KE94" i="8"/>
  <c r="GZ94" i="8"/>
  <c r="KU94" i="8"/>
  <c r="EA95" i="8"/>
  <c r="HV95" i="8"/>
  <c r="EQ95" i="8"/>
  <c r="IL95" i="8"/>
  <c r="FG95" i="8"/>
  <c r="JB95" i="8"/>
  <c r="FW95" i="8"/>
  <c r="JR95" i="8"/>
  <c r="GM95" i="8"/>
  <c r="KH95" i="8"/>
  <c r="HC95" i="8"/>
  <c r="KX95" i="8"/>
  <c r="ED96" i="8"/>
  <c r="HY96" i="8"/>
  <c r="ET96" i="8"/>
  <c r="IO96" i="8"/>
  <c r="FJ96" i="8"/>
  <c r="JE96" i="8"/>
  <c r="FZ96" i="8"/>
  <c r="JU96" i="8"/>
  <c r="GP96" i="8"/>
  <c r="KK96" i="8"/>
  <c r="HF96" i="8"/>
  <c r="LA96" i="8"/>
  <c r="EG97" i="8"/>
  <c r="IB97" i="8"/>
  <c r="EW97" i="8"/>
  <c r="IR97" i="8"/>
  <c r="FM97" i="8"/>
  <c r="JH97" i="8"/>
  <c r="GC97" i="8"/>
  <c r="JX97" i="8"/>
  <c r="GS97" i="8"/>
  <c r="KN97" i="8"/>
  <c r="DT98" i="8"/>
  <c r="HO98" i="8"/>
  <c r="EJ98" i="8"/>
  <c r="IE98" i="8"/>
  <c r="EZ98" i="8"/>
  <c r="IU98" i="8"/>
  <c r="FP98" i="8"/>
  <c r="JK98" i="8"/>
  <c r="GF98" i="8"/>
  <c r="KA98" i="8"/>
  <c r="GV98" i="8"/>
  <c r="KQ98" i="8"/>
  <c r="DW99" i="8"/>
  <c r="HR99" i="8"/>
  <c r="EM99" i="8"/>
  <c r="IH99" i="8"/>
  <c r="FC99" i="8"/>
  <c r="IX99" i="8"/>
  <c r="FS99" i="8"/>
  <c r="JN99" i="8"/>
  <c r="GI99" i="8"/>
  <c r="KD99" i="8"/>
  <c r="GY99" i="8"/>
  <c r="KT99" i="8"/>
  <c r="DZ100" i="8"/>
  <c r="HU100" i="8"/>
  <c r="EP100" i="8"/>
  <c r="IK100" i="8"/>
  <c r="FF100" i="8"/>
  <c r="JA100" i="8"/>
  <c r="FV100" i="8"/>
  <c r="JQ100" i="8"/>
  <c r="GL100" i="8"/>
  <c r="KG100" i="8"/>
  <c r="HB100" i="8"/>
  <c r="KW100" i="8"/>
  <c r="EC101" i="8"/>
  <c r="HX101" i="8"/>
  <c r="ES101" i="8"/>
  <c r="IN101" i="8"/>
  <c r="FI101" i="8"/>
  <c r="JD101" i="8"/>
  <c r="FY101" i="8"/>
  <c r="JT101" i="8"/>
  <c r="GO101" i="8"/>
  <c r="KJ101" i="8"/>
  <c r="HE101" i="8"/>
  <c r="KZ101" i="8"/>
  <c r="EF102" i="8"/>
  <c r="IA102" i="8"/>
  <c r="EV102" i="8"/>
  <c r="IQ102" i="8"/>
  <c r="FL102" i="8"/>
  <c r="JG102" i="8"/>
  <c r="GB102" i="8"/>
  <c r="JW102" i="8"/>
  <c r="GR102" i="8"/>
  <c r="KM102" i="8"/>
  <c r="DS103" i="8"/>
  <c r="HN103" i="8"/>
  <c r="EI103" i="8"/>
  <c r="ID103" i="8"/>
  <c r="EY103" i="8"/>
  <c r="IT103" i="8"/>
  <c r="FO103" i="8"/>
  <c r="JJ103" i="8"/>
  <c r="GE103" i="8"/>
  <c r="JZ103" i="8"/>
  <c r="GU103" i="8"/>
  <c r="KP103" i="8"/>
  <c r="DV104" i="8"/>
  <c r="HQ104" i="8"/>
  <c r="EL104" i="8"/>
  <c r="IG104" i="8"/>
  <c r="FB104" i="8"/>
  <c r="IW104" i="8"/>
  <c r="FR104" i="8"/>
  <c r="JM104" i="8"/>
  <c r="GH104" i="8"/>
  <c r="KC104" i="8"/>
  <c r="GX104" i="8"/>
  <c r="KS104" i="8"/>
  <c r="DY105" i="8"/>
  <c r="HT105" i="8"/>
  <c r="EO105" i="8"/>
  <c r="IJ105" i="8"/>
  <c r="FE105" i="8"/>
  <c r="IZ105" i="8"/>
  <c r="FU105" i="8"/>
  <c r="JP105" i="8"/>
  <c r="GK105" i="8"/>
  <c r="KF105" i="8"/>
  <c r="HA105" i="8"/>
  <c r="KV105" i="8"/>
  <c r="EB106" i="8"/>
  <c r="HW106" i="8"/>
  <c r="ER106" i="8"/>
  <c r="IM106" i="8"/>
  <c r="FH106" i="8"/>
  <c r="JC106" i="8"/>
  <c r="FX106" i="8"/>
  <c r="JS106" i="8"/>
  <c r="GN106" i="8"/>
  <c r="KI106" i="8"/>
  <c r="HD106" i="8"/>
  <c r="KY106" i="8"/>
  <c r="EE107" i="8"/>
  <c r="HZ107" i="8"/>
  <c r="EU107" i="8"/>
  <c r="IP107" i="8"/>
  <c r="FK107" i="8"/>
  <c r="JF107" i="8"/>
  <c r="GA107" i="8"/>
  <c r="JV107" i="8"/>
  <c r="GQ107" i="8"/>
  <c r="KL107" i="8"/>
  <c r="HG107" i="8"/>
  <c r="LB107" i="8"/>
  <c r="EH108" i="8"/>
  <c r="IC108" i="8"/>
  <c r="EX108" i="8"/>
  <c r="IS108" i="8"/>
  <c r="FN108" i="8"/>
  <c r="JI108" i="8"/>
  <c r="GD108" i="8"/>
  <c r="JY108" i="8"/>
  <c r="GT108" i="8"/>
  <c r="KO108" i="8"/>
  <c r="DU109" i="8"/>
  <c r="HP109" i="8"/>
  <c r="EK109" i="8"/>
  <c r="IF109" i="8"/>
  <c r="FA109" i="8"/>
  <c r="IV109" i="8"/>
  <c r="FQ109" i="8"/>
  <c r="JL109" i="8"/>
  <c r="GG109" i="8"/>
  <c r="KB109" i="8"/>
  <c r="GW109" i="8"/>
  <c r="KR109" i="8"/>
  <c r="DX110" i="8"/>
  <c r="HS110" i="8"/>
  <c r="EN110" i="8"/>
  <c r="II110" i="8"/>
  <c r="FD110" i="8"/>
  <c r="IY110" i="8"/>
  <c r="FT110" i="8"/>
  <c r="JO110" i="8"/>
  <c r="GJ110" i="8"/>
  <c r="KE110" i="8"/>
  <c r="GZ110" i="8"/>
  <c r="KU110" i="8"/>
  <c r="EA111" i="8"/>
  <c r="HV111" i="8"/>
  <c r="EQ111" i="8"/>
  <c r="IL111" i="8"/>
  <c r="FG111" i="8"/>
  <c r="JB111" i="8"/>
  <c r="FW111" i="8"/>
  <c r="JR111" i="8"/>
  <c r="GM111" i="8"/>
  <c r="KH111" i="8"/>
  <c r="HC111" i="8"/>
  <c r="KX111" i="8"/>
  <c r="ED112" i="8"/>
  <c r="HY112" i="8"/>
  <c r="ET112" i="8"/>
  <c r="IO112" i="8"/>
  <c r="FJ112" i="8"/>
  <c r="JE112" i="8"/>
  <c r="FZ112" i="8"/>
  <c r="JU112" i="8"/>
  <c r="GP112" i="8"/>
  <c r="KK112" i="8"/>
  <c r="HF112" i="8"/>
  <c r="LA112" i="8"/>
  <c r="EG113" i="8"/>
  <c r="IB113" i="8"/>
  <c r="EW113" i="8"/>
  <c r="IR113" i="8"/>
  <c r="FM113" i="8"/>
  <c r="JH113" i="8"/>
  <c r="GC113" i="8"/>
  <c r="JX113" i="8"/>
  <c r="GS113" i="8"/>
  <c r="KN113" i="8"/>
  <c r="DT114" i="8"/>
  <c r="HO114" i="8"/>
  <c r="EJ114" i="8"/>
  <c r="IE114" i="8"/>
  <c r="EZ114" i="8"/>
  <c r="IU114" i="8"/>
  <c r="FP114" i="8"/>
  <c r="JK114" i="8"/>
  <c r="GF114" i="8"/>
  <c r="KA114" i="8"/>
  <c r="GV114" i="8"/>
  <c r="KQ114" i="8"/>
  <c r="DW115" i="8"/>
  <c r="HR115" i="8"/>
  <c r="EM115" i="8"/>
  <c r="IH115" i="8"/>
  <c r="FC115" i="8"/>
  <c r="IX115" i="8"/>
  <c r="FS115" i="8"/>
  <c r="JN115" i="8"/>
  <c r="GI115" i="8"/>
  <c r="KD115" i="8"/>
  <c r="GY115" i="8"/>
  <c r="KT115" i="8"/>
  <c r="DZ116" i="8"/>
  <c r="HU116" i="8"/>
  <c r="EP116" i="8"/>
  <c r="IK116" i="8"/>
  <c r="FF116" i="8"/>
  <c r="JA116" i="8"/>
  <c r="FV116" i="8"/>
  <c r="JQ116" i="8"/>
  <c r="GL116" i="8"/>
  <c r="KG116" i="8"/>
  <c r="HB116" i="8"/>
  <c r="KW116" i="8"/>
  <c r="EC117" i="8"/>
  <c r="HX117" i="8"/>
  <c r="ES117" i="8"/>
  <c r="IN117" i="8"/>
  <c r="FI117" i="8"/>
  <c r="JD117" i="8"/>
  <c r="FY117" i="8"/>
  <c r="JT117" i="8"/>
  <c r="GO117" i="8"/>
  <c r="KJ117" i="8"/>
  <c r="HE117" i="8"/>
  <c r="KZ117" i="8"/>
  <c r="EF118" i="8"/>
  <c r="IA118" i="8"/>
  <c r="EV118" i="8"/>
  <c r="IQ118" i="8"/>
  <c r="FL118" i="8"/>
  <c r="JG118" i="8"/>
  <c r="GB118" i="8"/>
  <c r="JW118" i="8"/>
  <c r="GR118" i="8"/>
  <c r="KM118" i="8"/>
  <c r="DS119" i="8"/>
  <c r="HN119" i="8"/>
  <c r="EI119" i="8"/>
  <c r="ID119" i="8"/>
  <c r="EY119" i="8"/>
  <c r="IT119" i="8"/>
  <c r="FO119" i="8"/>
  <c r="JJ119" i="8"/>
  <c r="GE119" i="8"/>
  <c r="JZ119" i="8"/>
  <c r="GU119" i="8"/>
  <c r="KP119" i="8"/>
  <c r="DV120" i="8"/>
  <c r="HQ120" i="8"/>
  <c r="EL120" i="8"/>
  <c r="IG120" i="8"/>
  <c r="FB120" i="8"/>
  <c r="IW120" i="8"/>
  <c r="FR120" i="8"/>
  <c r="JM120" i="8"/>
  <c r="GH120" i="8"/>
  <c r="KC120" i="8"/>
  <c r="GX120" i="8"/>
  <c r="KS120" i="8"/>
  <c r="DY121" i="8"/>
  <c r="HT121" i="8"/>
  <c r="EO121" i="8"/>
  <c r="IJ121" i="8"/>
  <c r="FE121" i="8"/>
  <c r="IZ121" i="8"/>
  <c r="FU121" i="8"/>
  <c r="JP121" i="8"/>
  <c r="GK121" i="8"/>
  <c r="KF121" i="8"/>
  <c r="HA121" i="8"/>
  <c r="KV121" i="8"/>
  <c r="EB122" i="8"/>
  <c r="HW122" i="8"/>
  <c r="ER122" i="8"/>
  <c r="IM122" i="8"/>
  <c r="FH122" i="8"/>
  <c r="JC122" i="8"/>
  <c r="FX122" i="8"/>
  <c r="JS122" i="8"/>
  <c r="GN122" i="8"/>
  <c r="KI122" i="8"/>
  <c r="HD122" i="8"/>
  <c r="KY122" i="8"/>
  <c r="EE123" i="8"/>
  <c r="HZ123" i="8"/>
  <c r="EU123" i="8"/>
  <c r="IP123" i="8"/>
  <c r="FK123" i="8"/>
  <c r="JF123" i="8"/>
  <c r="GA123" i="8"/>
  <c r="JV123" i="8"/>
  <c r="GQ123" i="8"/>
  <c r="KL123" i="8"/>
  <c r="HG123" i="8"/>
  <c r="LB123" i="8"/>
  <c r="EH124" i="8"/>
  <c r="IC124" i="8"/>
  <c r="EX124" i="8"/>
  <c r="IS124" i="8"/>
  <c r="FN124" i="8"/>
  <c r="JI124" i="8"/>
  <c r="GD124" i="8"/>
  <c r="JY124" i="8"/>
  <c r="GT124" i="8"/>
  <c r="KO124" i="8"/>
  <c r="DU125" i="8"/>
  <c r="HP125" i="8"/>
  <c r="EK125" i="8"/>
  <c r="IF125" i="8"/>
  <c r="FA125" i="8"/>
  <c r="IV125" i="8"/>
  <c r="FQ125" i="8"/>
  <c r="JL125" i="8"/>
  <c r="GG125" i="8"/>
  <c r="KB125" i="8"/>
  <c r="GW125" i="8"/>
  <c r="KR125" i="8"/>
  <c r="DX126" i="8"/>
  <c r="HS126" i="8"/>
  <c r="EN126" i="8"/>
  <c r="II126" i="8"/>
  <c r="FD126" i="8"/>
  <c r="IY126" i="8"/>
  <c r="FT126" i="8"/>
  <c r="JO126" i="8"/>
  <c r="GJ126" i="8"/>
  <c r="KE126" i="8"/>
  <c r="GZ126" i="8"/>
  <c r="KU126" i="8"/>
  <c r="EA127" i="8"/>
  <c r="HV127" i="8"/>
  <c r="EQ127" i="8"/>
  <c r="IL127" i="8"/>
  <c r="FG127" i="8"/>
  <c r="JB127" i="8"/>
  <c r="FW127" i="8"/>
  <c r="JR127" i="8"/>
  <c r="GM127" i="8"/>
  <c r="KH127" i="8"/>
  <c r="HC127" i="8"/>
  <c r="KX127" i="8"/>
  <c r="ED128" i="8"/>
  <c r="HY128" i="8"/>
  <c r="ET128" i="8"/>
  <c r="IO128" i="8"/>
  <c r="FJ128" i="8"/>
  <c r="JE128" i="8"/>
  <c r="FZ128" i="8"/>
  <c r="JU128" i="8"/>
  <c r="GP128" i="8"/>
  <c r="KK128" i="8"/>
  <c r="HF128" i="8"/>
  <c r="LA128" i="8"/>
  <c r="EG129" i="8"/>
  <c r="IB129" i="8"/>
  <c r="EW129" i="8"/>
  <c r="IR129" i="8"/>
  <c r="FM129" i="8"/>
  <c r="JH129" i="8"/>
  <c r="GC129" i="8"/>
  <c r="JX129" i="8"/>
  <c r="GS129" i="8"/>
  <c r="KN129" i="8"/>
  <c r="DT130" i="8"/>
  <c r="HO130" i="8"/>
  <c r="EJ130" i="8"/>
  <c r="IE130" i="8"/>
  <c r="EZ130" i="8"/>
  <c r="IU130" i="8"/>
  <c r="FP130" i="8"/>
  <c r="JK130" i="8"/>
  <c r="GF130" i="8"/>
  <c r="KA130" i="8"/>
  <c r="GV130" i="8"/>
  <c r="KQ130" i="8"/>
  <c r="DW131" i="8"/>
  <c r="HR131" i="8"/>
  <c r="EM131" i="8"/>
  <c r="IH131" i="8"/>
  <c r="FC131" i="8"/>
  <c r="IX131" i="8"/>
  <c r="FS131" i="8"/>
  <c r="JN131" i="8"/>
  <c r="GI131" i="8"/>
  <c r="KD131" i="8"/>
  <c r="GY131" i="8"/>
  <c r="KT131" i="8"/>
  <c r="DZ132" i="8"/>
  <c r="HU132" i="8"/>
  <c r="EP132" i="8"/>
  <c r="IK132" i="8"/>
  <c r="FF132" i="8"/>
  <c r="JA132" i="8"/>
  <c r="FV132" i="8"/>
  <c r="JQ132" i="8"/>
  <c r="GL132" i="8"/>
  <c r="KG132" i="8"/>
  <c r="HB132" i="8"/>
  <c r="KW132" i="8"/>
  <c r="EC133" i="8"/>
  <c r="HX133" i="8"/>
  <c r="ES133" i="8"/>
  <c r="IN133" i="8"/>
  <c r="FI133" i="8"/>
  <c r="JD133" i="8"/>
  <c r="FY133" i="8"/>
  <c r="JT133" i="8"/>
  <c r="GO133" i="8"/>
  <c r="KJ133" i="8"/>
  <c r="HE133" i="8"/>
  <c r="KZ133" i="8"/>
  <c r="EF134" i="8"/>
  <c r="IA134" i="8"/>
  <c r="EV134" i="8"/>
  <c r="IQ134" i="8"/>
  <c r="FL134" i="8"/>
  <c r="JG134" i="8"/>
  <c r="GB134" i="8"/>
  <c r="JW134" i="8"/>
  <c r="GR134" i="8"/>
  <c r="KM134" i="8"/>
  <c r="DS135" i="8"/>
  <c r="HN135" i="8"/>
  <c r="EI135" i="8"/>
  <c r="ID135" i="8"/>
  <c r="EY135" i="8"/>
  <c r="IT135" i="8"/>
  <c r="FO135" i="8"/>
  <c r="JJ135" i="8"/>
  <c r="GE135" i="8"/>
  <c r="JZ135" i="8"/>
  <c r="GU135" i="8"/>
  <c r="KP135" i="8"/>
  <c r="DV136" i="8"/>
  <c r="HQ136" i="8"/>
  <c r="EL136" i="8"/>
  <c r="IG136" i="8"/>
  <c r="FB136" i="8"/>
  <c r="IW136" i="8"/>
  <c r="FR136" i="8"/>
  <c r="JM136" i="8"/>
  <c r="GH136" i="8"/>
  <c r="KC136" i="8"/>
  <c r="GX136" i="8"/>
  <c r="KS136" i="8"/>
  <c r="DY137" i="8"/>
  <c r="HT137" i="8"/>
  <c r="EO137" i="8"/>
  <c r="IJ137" i="8"/>
  <c r="FE137" i="8"/>
  <c r="IZ137" i="8"/>
  <c r="FU137" i="8"/>
  <c r="JP137" i="8"/>
  <c r="GK137" i="8"/>
  <c r="KF137" i="8"/>
  <c r="HA137" i="8"/>
  <c r="KV137" i="8"/>
  <c r="EB138" i="8"/>
  <c r="HW138" i="8"/>
  <c r="ER138" i="8"/>
  <c r="IM138" i="8"/>
  <c r="FH138" i="8"/>
  <c r="JC138" i="8"/>
  <c r="FX138" i="8"/>
  <c r="JS138" i="8"/>
  <c r="GN138" i="8"/>
  <c r="KI138" i="8"/>
  <c r="HD138" i="8"/>
  <c r="KY138" i="8"/>
  <c r="EE139" i="8"/>
  <c r="HZ139" i="8"/>
  <c r="EU139" i="8"/>
  <c r="IP139" i="8"/>
  <c r="FK139" i="8"/>
  <c r="JF139" i="8"/>
  <c r="GA139" i="8"/>
  <c r="JV139" i="8"/>
  <c r="GQ139" i="8"/>
  <c r="KL139" i="8"/>
  <c r="HG139" i="8"/>
  <c r="LB139" i="8"/>
  <c r="EH140" i="8"/>
  <c r="IC140" i="8"/>
  <c r="EX140" i="8"/>
  <c r="IS140" i="8"/>
  <c r="FN140" i="8"/>
  <c r="JI140" i="8"/>
  <c r="GD140" i="8"/>
  <c r="JY140" i="8"/>
  <c r="GT140" i="8"/>
  <c r="KO140" i="8"/>
  <c r="DU141" i="8"/>
  <c r="HP141" i="8"/>
  <c r="EK141" i="8"/>
  <c r="IF141" i="8"/>
  <c r="FA141" i="8"/>
  <c r="IV141" i="8"/>
  <c r="FQ141" i="8"/>
  <c r="JL141" i="8"/>
  <c r="GG141" i="8"/>
  <c r="KB141" i="8"/>
  <c r="GW141" i="8"/>
  <c r="KR141" i="8"/>
  <c r="DX142" i="8"/>
  <c r="HS142" i="8"/>
  <c r="EN142" i="8"/>
  <c r="II142" i="8"/>
  <c r="FD142" i="8"/>
  <c r="IY142" i="8"/>
  <c r="FT142" i="8"/>
  <c r="JO142" i="8"/>
  <c r="GJ142" i="8"/>
  <c r="KE142" i="8"/>
  <c r="GZ142" i="8"/>
  <c r="KU142" i="8"/>
  <c r="EA143" i="8"/>
  <c r="HV143" i="8"/>
  <c r="EQ143" i="8"/>
  <c r="IL143" i="8"/>
  <c r="FG143" i="8"/>
  <c r="JB143" i="8"/>
  <c r="FW143" i="8"/>
  <c r="JR143" i="8"/>
  <c r="GM143" i="8"/>
  <c r="KH143" i="8"/>
  <c r="HC143" i="8"/>
  <c r="KX143" i="8"/>
  <c r="ED144" i="8"/>
  <c r="HY144" i="8"/>
  <c r="ET144" i="8"/>
  <c r="IO144" i="8"/>
  <c r="FJ144" i="8"/>
  <c r="JE144" i="8"/>
  <c r="FZ144" i="8"/>
  <c r="JU144" i="8"/>
  <c r="GP144" i="8"/>
  <c r="KK144" i="8"/>
  <c r="HF144" i="8"/>
  <c r="LA144" i="8"/>
  <c r="EG145" i="8"/>
  <c r="IB145" i="8"/>
  <c r="EW145" i="8"/>
  <c r="IR145" i="8"/>
  <c r="FM145" i="8"/>
  <c r="JH145" i="8"/>
  <c r="GC145" i="8"/>
  <c r="JX145" i="8"/>
  <c r="GS145" i="8"/>
  <c r="KN145" i="8"/>
  <c r="DT146" i="8"/>
  <c r="HO146" i="8"/>
  <c r="EJ146" i="8"/>
  <c r="IE146" i="8"/>
  <c r="EZ146" i="8"/>
  <c r="IU146" i="8"/>
  <c r="FP146" i="8"/>
  <c r="JK146" i="8"/>
  <c r="GF146" i="8"/>
  <c r="KA146" i="8"/>
  <c r="GV146" i="8"/>
  <c r="KQ146" i="8"/>
  <c r="DW147" i="8"/>
  <c r="HR147" i="8"/>
  <c r="EM147" i="8"/>
  <c r="IH147" i="8"/>
  <c r="FC147" i="8"/>
  <c r="IX147" i="8"/>
  <c r="FS147" i="8"/>
  <c r="JN147" i="8"/>
  <c r="GI147" i="8"/>
  <c r="KD147" i="8"/>
  <c r="GY147" i="8"/>
  <c r="KT147" i="8"/>
  <c r="DZ148" i="8"/>
  <c r="HU148" i="8"/>
  <c r="EP148" i="8"/>
  <c r="IK148" i="8"/>
  <c r="FF148" i="8"/>
  <c r="JA148" i="8"/>
  <c r="FV148" i="8"/>
  <c r="JQ148" i="8"/>
  <c r="GL148" i="8"/>
  <c r="KG148" i="8"/>
  <c r="HB148" i="8"/>
  <c r="KW148" i="8"/>
  <c r="EC149" i="8"/>
  <c r="HX149" i="8"/>
  <c r="ES149" i="8"/>
  <c r="IN149" i="8"/>
  <c r="FI149" i="8"/>
  <c r="JD149" i="8"/>
  <c r="FY149" i="8"/>
  <c r="JT149" i="8"/>
  <c r="GO149" i="8"/>
  <c r="KJ149" i="8"/>
  <c r="HE149" i="8"/>
  <c r="KZ149" i="8"/>
  <c r="EF150" i="8"/>
  <c r="IA150" i="8"/>
  <c r="EV150" i="8"/>
  <c r="IQ150" i="8"/>
  <c r="FL150" i="8"/>
  <c r="JG150" i="8"/>
  <c r="GB150" i="8"/>
  <c r="JW150" i="8"/>
  <c r="GR150" i="8"/>
  <c r="KM150" i="8"/>
  <c r="DS151" i="8"/>
  <c r="HN151" i="8"/>
  <c r="EI151" i="8"/>
  <c r="ID151" i="8"/>
  <c r="EY151" i="8"/>
  <c r="IT151" i="8"/>
  <c r="FO151" i="8"/>
  <c r="JJ151" i="8"/>
  <c r="GE151" i="8"/>
  <c r="JZ151" i="8"/>
  <c r="GU151" i="8"/>
  <c r="KP151" i="8"/>
  <c r="DV152" i="8"/>
  <c r="HQ152" i="8"/>
  <c r="EL152" i="8"/>
  <c r="IG152" i="8"/>
  <c r="FB152" i="8"/>
  <c r="IW152" i="8"/>
  <c r="FR152" i="8"/>
  <c r="JM152" i="8"/>
  <c r="GH152" i="8"/>
  <c r="KC152" i="8"/>
  <c r="GX152" i="8"/>
  <c r="KS152" i="8"/>
  <c r="DY153" i="8"/>
  <c r="HT153" i="8"/>
  <c r="EO153" i="8"/>
  <c r="IJ153" i="8"/>
  <c r="FE153" i="8"/>
  <c r="IZ153" i="8"/>
  <c r="FU153" i="8"/>
  <c r="JP153" i="8"/>
  <c r="GK153" i="8"/>
  <c r="KF153" i="8"/>
  <c r="HA153" i="8"/>
  <c r="KV153" i="8"/>
  <c r="EB154" i="8"/>
  <c r="HW154" i="8"/>
  <c r="ER154" i="8"/>
  <c r="IM154" i="8"/>
  <c r="FH154" i="8"/>
  <c r="JC154" i="8"/>
  <c r="FX154" i="8"/>
  <c r="JS154" i="8"/>
  <c r="GN154" i="8"/>
  <c r="KI154" i="8"/>
  <c r="HD154" i="8"/>
  <c r="KY154" i="8"/>
  <c r="EE155" i="8"/>
  <c r="HZ155" i="8"/>
  <c r="EU155" i="8"/>
  <c r="IP155" i="8"/>
  <c r="FK155" i="8"/>
  <c r="JF155" i="8"/>
  <c r="GA155" i="8"/>
  <c r="JV155" i="8"/>
  <c r="GQ155" i="8"/>
  <c r="KL155" i="8"/>
  <c r="HG155" i="8"/>
  <c r="LB155" i="8"/>
  <c r="EH156" i="8"/>
  <c r="IC156" i="8"/>
  <c r="EX156" i="8"/>
  <c r="IS156" i="8"/>
  <c r="FN156" i="8"/>
  <c r="JI156" i="8"/>
  <c r="GD156" i="8"/>
  <c r="JY156" i="8"/>
  <c r="GT156" i="8"/>
  <c r="KO156" i="8"/>
  <c r="DU157" i="8"/>
  <c r="HP157" i="8"/>
  <c r="EK157" i="8"/>
  <c r="IF157" i="8"/>
  <c r="FA157" i="8"/>
  <c r="IV157" i="8"/>
  <c r="FQ157" i="8"/>
  <c r="JL157" i="8"/>
  <c r="GG157" i="8"/>
  <c r="KB157" i="8"/>
  <c r="GW157" i="8"/>
  <c r="KR157" i="8"/>
  <c r="DX158" i="8"/>
  <c r="HS158" i="8"/>
  <c r="EN158" i="8"/>
  <c r="II158" i="8"/>
  <c r="FD158" i="8"/>
  <c r="IY158" i="8"/>
  <c r="FT158" i="8"/>
  <c r="JO158" i="8"/>
  <c r="GJ158" i="8"/>
  <c r="KE158" i="8"/>
  <c r="GZ158" i="8"/>
  <c r="KU158" i="8"/>
  <c r="EA159" i="8"/>
  <c r="HV159" i="8"/>
  <c r="EQ159" i="8"/>
  <c r="IL159" i="8"/>
  <c r="FG159" i="8"/>
  <c r="JB159" i="8"/>
  <c r="FW159" i="8"/>
  <c r="JR159" i="8"/>
  <c r="GM159" i="8"/>
  <c r="KH159" i="8"/>
  <c r="HC159" i="8"/>
  <c r="KX159" i="8"/>
  <c r="ED160" i="8"/>
  <c r="HY160" i="8"/>
  <c r="ET160" i="8"/>
  <c r="IO160" i="8"/>
  <c r="FJ160" i="8"/>
  <c r="JE160" i="8"/>
  <c r="FZ160" i="8"/>
  <c r="JU160" i="8"/>
  <c r="GP160" i="8"/>
  <c r="KK160" i="8"/>
  <c r="HF160" i="8"/>
  <c r="LA160" i="8"/>
  <c r="EG161" i="8"/>
  <c r="IB161" i="8"/>
  <c r="EW161" i="8"/>
  <c r="IR161" i="8"/>
  <c r="FM161" i="8"/>
  <c r="JH161" i="8"/>
  <c r="GC161" i="8"/>
  <c r="JX161" i="8"/>
  <c r="GS161" i="8"/>
  <c r="KN161" i="8"/>
  <c r="DT162" i="8"/>
  <c r="HO162" i="8"/>
  <c r="EJ162" i="8"/>
  <c r="IE162" i="8"/>
  <c r="EZ162" i="8"/>
  <c r="IU162" i="8"/>
  <c r="FP162" i="8"/>
  <c r="JK162" i="8"/>
  <c r="GF162" i="8"/>
  <c r="KA162" i="8"/>
  <c r="GV162" i="8"/>
  <c r="KQ162" i="8"/>
  <c r="DW163" i="8"/>
  <c r="HR163" i="8"/>
  <c r="EM163" i="8"/>
  <c r="IH163" i="8"/>
  <c r="FC163" i="8"/>
  <c r="IX163" i="8"/>
  <c r="FS163" i="8"/>
  <c r="JN163" i="8"/>
  <c r="GI163" i="8"/>
  <c r="KD163" i="8"/>
  <c r="GY163" i="8"/>
  <c r="KT163" i="8"/>
  <c r="DZ164" i="8"/>
  <c r="HU164" i="8"/>
  <c r="EP164" i="8"/>
  <c r="IK164" i="8"/>
  <c r="FF164" i="8"/>
  <c r="JA164" i="8"/>
  <c r="FV164" i="8"/>
  <c r="JQ164" i="8"/>
  <c r="GL164" i="8"/>
  <c r="KG164" i="8"/>
  <c r="HB164" i="8"/>
  <c r="KW164" i="8"/>
  <c r="EC165" i="8"/>
  <c r="HX165" i="8"/>
  <c r="ES165" i="8"/>
  <c r="IN165" i="8"/>
  <c r="FI165" i="8"/>
  <c r="JD165" i="8"/>
  <c r="FY165" i="8"/>
  <c r="JT165" i="8"/>
  <c r="GO165" i="8"/>
  <c r="KJ165" i="8"/>
  <c r="HE165" i="8"/>
  <c r="KZ165" i="8"/>
  <c r="EF166" i="8"/>
  <c r="IA166" i="8"/>
  <c r="EV166" i="8"/>
  <c r="IQ166" i="8"/>
  <c r="FL166" i="8"/>
  <c r="JG166" i="8"/>
  <c r="GB166" i="8"/>
  <c r="JW166" i="8"/>
  <c r="GR166" i="8"/>
  <c r="KM166" i="8"/>
  <c r="DS167" i="8"/>
  <c r="HN167" i="8"/>
  <c r="EI167" i="8"/>
  <c r="ID167" i="8"/>
  <c r="EY167" i="8"/>
  <c r="IT167" i="8"/>
  <c r="FO167" i="8"/>
  <c r="JJ167" i="8"/>
  <c r="GE167" i="8"/>
  <c r="JZ167" i="8"/>
  <c r="GU167" i="8"/>
  <c r="KP167" i="8"/>
  <c r="DV168" i="8"/>
  <c r="HQ168" i="8"/>
  <c r="EL168" i="8"/>
  <c r="IG168" i="8"/>
  <c r="FB168" i="8"/>
  <c r="IW168" i="8"/>
  <c r="FR168" i="8"/>
  <c r="JM168" i="8"/>
  <c r="GH168" i="8"/>
  <c r="KC168" i="8"/>
  <c r="GX168" i="8"/>
  <c r="KS168" i="8"/>
  <c r="DY169" i="8"/>
  <c r="HT169" i="8"/>
  <c r="EO169" i="8"/>
  <c r="IJ169" i="8"/>
  <c r="FE169" i="8"/>
  <c r="IZ169" i="8"/>
  <c r="FU169" i="8"/>
  <c r="JP169" i="8"/>
  <c r="GK169" i="8"/>
  <c r="KF169" i="8"/>
  <c r="HA169" i="8"/>
  <c r="KV169" i="8"/>
  <c r="EB170" i="8"/>
  <c r="HW170" i="8"/>
  <c r="ER170" i="8"/>
  <c r="IM170" i="8"/>
  <c r="FH170" i="8"/>
  <c r="JC170" i="8"/>
  <c r="FX170" i="8"/>
  <c r="JS170" i="8"/>
  <c r="GN170" i="8"/>
  <c r="KI170" i="8"/>
  <c r="HD170" i="8"/>
  <c r="KY170" i="8"/>
  <c r="EE171" i="8"/>
  <c r="HZ171" i="8"/>
  <c r="EU171" i="8"/>
  <c r="IP171" i="8"/>
  <c r="FK171" i="8"/>
  <c r="JF171" i="8"/>
  <c r="GA171" i="8"/>
  <c r="JV171" i="8"/>
  <c r="GQ171" i="8"/>
  <c r="KL171" i="8"/>
  <c r="HG171" i="8"/>
  <c r="LB171" i="8"/>
  <c r="EH172" i="8"/>
  <c r="IC172" i="8"/>
  <c r="EX172" i="8"/>
  <c r="IS172" i="8"/>
  <c r="FN172" i="8"/>
  <c r="JI172" i="8"/>
  <c r="GD172" i="8"/>
  <c r="JY172" i="8"/>
  <c r="GT172" i="8"/>
  <c r="KO172" i="8"/>
  <c r="DU173" i="8"/>
  <c r="HP173" i="8"/>
  <c r="EK173" i="8"/>
  <c r="IF173" i="8"/>
  <c r="FA173" i="8"/>
  <c r="IV173" i="8"/>
  <c r="FQ173" i="8"/>
  <c r="JL173" i="8"/>
  <c r="GG173" i="8"/>
  <c r="KB173" i="8"/>
  <c r="GW173" i="8"/>
  <c r="KR173" i="8"/>
  <c r="DX174" i="8"/>
  <c r="HS174" i="8"/>
  <c r="EN174" i="8"/>
  <c r="II174" i="8"/>
  <c r="FD174" i="8"/>
  <c r="IY174" i="8"/>
  <c r="FT174" i="8"/>
  <c r="JO174" i="8"/>
  <c r="GJ174" i="8"/>
  <c r="KE174" i="8"/>
  <c r="GZ174" i="8"/>
  <c r="KU174" i="8"/>
  <c r="EA175" i="8"/>
  <c r="HV175" i="8"/>
  <c r="EQ175" i="8"/>
  <c r="IL175" i="8"/>
  <c r="FG175" i="8"/>
  <c r="JB175" i="8"/>
  <c r="FW175" i="8"/>
  <c r="JR175" i="8"/>
  <c r="GM175" i="8"/>
  <c r="KH175" i="8"/>
  <c r="HC175" i="8"/>
  <c r="KX175" i="8"/>
  <c r="ED176" i="8"/>
  <c r="HY176" i="8"/>
  <c r="ET176" i="8"/>
  <c r="IO176" i="8"/>
  <c r="FJ176" i="8"/>
  <c r="JE176" i="8"/>
  <c r="FZ176" i="8"/>
  <c r="JU176" i="8"/>
  <c r="GP176" i="8"/>
  <c r="KK176" i="8"/>
  <c r="HF176" i="8"/>
  <c r="LA176" i="8"/>
  <c r="EG177" i="8"/>
  <c r="IB177" i="8"/>
  <c r="EW177" i="8"/>
  <c r="IR177" i="8"/>
  <c r="FM177" i="8"/>
  <c r="JH177" i="8"/>
  <c r="GC177" i="8"/>
  <c r="JX177" i="8"/>
  <c r="GS177" i="8"/>
  <c r="KN177" i="8"/>
  <c r="DT178" i="8"/>
  <c r="HO178" i="8"/>
  <c r="EJ178" i="8"/>
  <c r="IE178" i="8"/>
  <c r="EZ178" i="8"/>
  <c r="IU178" i="8"/>
  <c r="FP178" i="8"/>
  <c r="JK178" i="8"/>
  <c r="GF178" i="8"/>
  <c r="KA178" i="8"/>
  <c r="GV178" i="8"/>
  <c r="KQ178" i="8"/>
  <c r="DW179" i="8"/>
  <c r="HR179" i="8"/>
  <c r="EM179" i="8"/>
  <c r="IH179" i="8"/>
  <c r="FC179" i="8"/>
  <c r="IX179" i="8"/>
  <c r="FS179" i="8"/>
  <c r="JN179" i="8"/>
  <c r="GI179" i="8"/>
  <c r="KD179" i="8"/>
  <c r="GY179" i="8"/>
  <c r="KT179" i="8"/>
  <c r="DZ180" i="8"/>
  <c r="HU180" i="8"/>
  <c r="EP180" i="8"/>
  <c r="IK180" i="8"/>
  <c r="FF180" i="8"/>
  <c r="JA180" i="8"/>
  <c r="FV180" i="8"/>
  <c r="JQ180" i="8"/>
  <c r="GL180" i="8"/>
  <c r="KG180" i="8"/>
  <c r="HB180" i="8"/>
  <c r="KW180" i="8"/>
  <c r="EC181" i="8"/>
  <c r="HX181" i="8"/>
  <c r="ES181" i="8"/>
  <c r="IN181" i="8"/>
  <c r="FI181" i="8"/>
  <c r="JD181" i="8"/>
  <c r="FY181" i="8"/>
  <c r="JT181" i="8"/>
  <c r="GO181" i="8"/>
  <c r="KJ181" i="8"/>
  <c r="HE181" i="8"/>
  <c r="KZ181" i="8"/>
  <c r="EF182" i="8"/>
  <c r="IA182" i="8"/>
  <c r="EV182" i="8"/>
  <c r="IQ182" i="8"/>
  <c r="FL182" i="8"/>
  <c r="JG182" i="8"/>
  <c r="GB182" i="8"/>
  <c r="JW182" i="8"/>
  <c r="GR182" i="8"/>
  <c r="KM182" i="8"/>
  <c r="DS183" i="8"/>
  <c r="HN183" i="8"/>
  <c r="EI183" i="8"/>
  <c r="ID183" i="8"/>
  <c r="EY183" i="8"/>
  <c r="IT183" i="8"/>
  <c r="FO183" i="8"/>
  <c r="JJ183" i="8"/>
  <c r="GE183" i="8"/>
  <c r="JZ183" i="8"/>
  <c r="GU183" i="8"/>
  <c r="KP183" i="8"/>
  <c r="DV184" i="8"/>
  <c r="HQ184" i="8"/>
  <c r="EL184" i="8"/>
  <c r="IG184" i="8"/>
  <c r="FB184" i="8"/>
  <c r="IW184" i="8"/>
  <c r="FR184" i="8"/>
  <c r="JM184" i="8"/>
  <c r="GH184" i="8"/>
  <c r="KC184" i="8"/>
  <c r="GX184" i="8"/>
  <c r="KS184" i="8"/>
  <c r="DY185" i="8"/>
  <c r="HT185" i="8"/>
  <c r="EO185" i="8"/>
  <c r="IJ185" i="8"/>
  <c r="FE185" i="8"/>
  <c r="IZ185" i="8"/>
  <c r="FU185" i="8"/>
  <c r="JP185" i="8"/>
  <c r="GK185" i="8"/>
  <c r="KF185" i="8"/>
  <c r="HA185" i="8"/>
  <c r="KV185" i="8"/>
  <c r="EB186" i="8"/>
  <c r="HW186" i="8"/>
  <c r="ER186" i="8"/>
  <c r="IM186" i="8"/>
  <c r="FH186" i="8"/>
  <c r="JC186" i="8"/>
  <c r="FX186" i="8"/>
  <c r="JS186" i="8"/>
  <c r="GN186" i="8"/>
  <c r="KI186" i="8"/>
  <c r="HD186" i="8"/>
  <c r="KY186" i="8"/>
  <c r="EE187" i="8"/>
  <c r="HZ187" i="8"/>
  <c r="EU187" i="8"/>
  <c r="IP187" i="8"/>
  <c r="FK187" i="8"/>
  <c r="JF187" i="8"/>
  <c r="GA187" i="8"/>
  <c r="JV187" i="8"/>
  <c r="GQ187" i="8"/>
  <c r="KL187" i="8"/>
  <c r="HG187" i="8"/>
  <c r="LB187" i="8"/>
  <c r="EH188" i="8"/>
  <c r="IC188" i="8"/>
  <c r="EX188" i="8"/>
  <c r="IS188" i="8"/>
  <c r="FN188" i="8"/>
  <c r="JI188" i="8"/>
  <c r="GD188" i="8"/>
  <c r="JY188" i="8"/>
  <c r="GT188" i="8"/>
  <c r="KO188" i="8"/>
  <c r="DU189" i="8"/>
  <c r="HP189" i="8"/>
  <c r="EK189" i="8"/>
  <c r="IF189" i="8"/>
  <c r="FA189" i="8"/>
  <c r="IV189" i="8"/>
  <c r="FQ189" i="8"/>
  <c r="JL189" i="8"/>
  <c r="GG189" i="8"/>
  <c r="KB189" i="8"/>
  <c r="GW189" i="8"/>
  <c r="KR189" i="8"/>
  <c r="DX190" i="8"/>
  <c r="HS190" i="8"/>
  <c r="EN190" i="8"/>
  <c r="II190" i="8"/>
  <c r="FD190" i="8"/>
  <c r="IY190" i="8"/>
  <c r="FT190" i="8"/>
  <c r="JO190" i="8"/>
  <c r="GJ190" i="8"/>
  <c r="KE190" i="8"/>
  <c r="GZ190" i="8"/>
  <c r="KU190" i="8"/>
  <c r="EA191" i="8"/>
  <c r="HV191" i="8"/>
  <c r="EQ191" i="8"/>
  <c r="IL191" i="8"/>
  <c r="FG191" i="8"/>
  <c r="JB191" i="8"/>
  <c r="FW191" i="8"/>
  <c r="JR191" i="8"/>
  <c r="GM191" i="8"/>
  <c r="KH191" i="8"/>
  <c r="HC191" i="8"/>
  <c r="KX191" i="8"/>
  <c r="ED192" i="8"/>
  <c r="HY192" i="8"/>
  <c r="ET192" i="8"/>
  <c r="IO192" i="8"/>
  <c r="FJ192" i="8"/>
  <c r="JE192" i="8"/>
  <c r="FZ192" i="8"/>
  <c r="JU192" i="8"/>
  <c r="GP192" i="8"/>
  <c r="KK192" i="8"/>
  <c r="HF192" i="8"/>
  <c r="LA192" i="8"/>
  <c r="EG193" i="8"/>
  <c r="IB193" i="8"/>
  <c r="EW193" i="8"/>
  <c r="IR193" i="8"/>
  <c r="FM193" i="8"/>
  <c r="JH193" i="8"/>
  <c r="GC193" i="8"/>
  <c r="JX193" i="8"/>
  <c r="GS193" i="8"/>
  <c r="KN193" i="8"/>
  <c r="DT194" i="8"/>
  <c r="HO194" i="8"/>
  <c r="EJ194" i="8"/>
  <c r="IE194" i="8"/>
  <c r="EZ194" i="8"/>
  <c r="IU194" i="8"/>
  <c r="FP194" i="8"/>
  <c r="JK194" i="8"/>
  <c r="GF194" i="8"/>
  <c r="KA194" i="8"/>
  <c r="GV194" i="8"/>
  <c r="KQ194" i="8"/>
  <c r="DW195" i="8"/>
  <c r="HR195" i="8"/>
  <c r="EM195" i="8"/>
  <c r="IH195" i="8"/>
  <c r="FC195" i="8"/>
  <c r="IX195" i="8"/>
  <c r="FS195" i="8"/>
  <c r="JN195" i="8"/>
  <c r="GI195" i="8"/>
  <c r="KD195" i="8"/>
  <c r="GY195" i="8"/>
  <c r="KT195" i="8"/>
  <c r="DZ6" i="8"/>
  <c r="HU6" i="8"/>
  <c r="EP6" i="8"/>
  <c r="IK6" i="8"/>
  <c r="FF6" i="8"/>
  <c r="JA6" i="8"/>
  <c r="FV6" i="8"/>
  <c r="JQ6" i="8"/>
  <c r="GL6" i="8"/>
  <c r="KG6" i="8"/>
  <c r="HB6" i="8"/>
  <c r="KW6" i="8"/>
  <c r="EZ9" i="8"/>
  <c r="IU9" i="8"/>
  <c r="FP9" i="8"/>
  <c r="JK9" i="8"/>
  <c r="GF9" i="8"/>
  <c r="KA9" i="8"/>
  <c r="GV9" i="8"/>
  <c r="KQ9" i="8"/>
  <c r="DS12" i="8"/>
  <c r="HN12" i="8"/>
  <c r="EI12" i="8"/>
  <c r="ID12" i="8"/>
  <c r="EY12" i="8"/>
  <c r="IT12" i="8"/>
  <c r="FO12" i="8"/>
  <c r="JJ12" i="8"/>
  <c r="GE12" i="8"/>
  <c r="JZ12" i="8"/>
  <c r="GU12" i="8"/>
  <c r="KP12" i="8"/>
  <c r="DR13" i="8"/>
  <c r="HM13" i="8"/>
  <c r="EH13" i="8"/>
  <c r="IC13" i="8"/>
  <c r="EX13" i="8"/>
  <c r="IS13" i="8"/>
  <c r="FN13" i="8"/>
  <c r="JI13" i="8"/>
  <c r="GD13" i="8"/>
  <c r="JY13" i="8"/>
  <c r="GT13" i="8"/>
  <c r="KO13" i="8"/>
  <c r="DQ14" i="8"/>
  <c r="HL14" i="8"/>
  <c r="EG14" i="8"/>
  <c r="IB14" i="8"/>
  <c r="EW14" i="8"/>
  <c r="IR14" i="8"/>
  <c r="FM14" i="8"/>
  <c r="JH14" i="8"/>
  <c r="GC14" i="8"/>
  <c r="JX14" i="8"/>
  <c r="GS14" i="8"/>
  <c r="KN14" i="8"/>
  <c r="DP15" i="8"/>
  <c r="HK15" i="8"/>
  <c r="EF15" i="8"/>
  <c r="IA15" i="8"/>
  <c r="EV15" i="8"/>
  <c r="IQ15" i="8"/>
  <c r="FL15" i="8"/>
  <c r="JG15" i="8"/>
  <c r="GB15" i="8"/>
  <c r="JW15" i="8"/>
  <c r="GR15" i="8"/>
  <c r="KM15" i="8"/>
  <c r="DO16" i="8"/>
  <c r="HJ16" i="8"/>
  <c r="EE16" i="8"/>
  <c r="HZ16" i="8"/>
  <c r="EU16" i="8"/>
  <c r="IP16" i="8"/>
  <c r="FK16" i="8"/>
  <c r="JF16" i="8"/>
  <c r="GA16" i="8"/>
  <c r="JV16" i="8"/>
  <c r="GQ16" i="8"/>
  <c r="KL16" i="8"/>
  <c r="HG16" i="8"/>
  <c r="LB16" i="8"/>
  <c r="ED19" i="8"/>
  <c r="HY19" i="8"/>
  <c r="ET19" i="8"/>
  <c r="IO19" i="8"/>
  <c r="FJ19" i="8"/>
  <c r="JE19" i="8"/>
  <c r="FZ19" i="8"/>
  <c r="JU19" i="8"/>
  <c r="GP19" i="8"/>
  <c r="KK19" i="8"/>
  <c r="HF19" i="8"/>
  <c r="LA19" i="8"/>
  <c r="EC21" i="8"/>
  <c r="HX21" i="8"/>
  <c r="ES21" i="8"/>
  <c r="IN21" i="8"/>
  <c r="FI21" i="8"/>
  <c r="JD21" i="8"/>
  <c r="FY21" i="8"/>
  <c r="JT21" i="8"/>
  <c r="GO21" i="8"/>
  <c r="KJ21" i="8"/>
  <c r="HE21" i="8"/>
  <c r="KZ21" i="8"/>
  <c r="AG22" i="8"/>
  <c r="AW22" i="8"/>
  <c r="BM22" i="8"/>
  <c r="CC22" i="8"/>
  <c r="CS22" i="8"/>
  <c r="DI22" i="8"/>
  <c r="EA23" i="8"/>
  <c r="HV23" i="8"/>
  <c r="EQ23" i="8"/>
  <c r="IL23" i="8"/>
  <c r="FG23" i="8"/>
  <c r="JB23" i="8"/>
  <c r="FW23" i="8"/>
  <c r="JR23" i="8"/>
  <c r="GM23" i="8"/>
  <c r="KH23" i="8"/>
  <c r="HC23" i="8"/>
  <c r="KX23" i="8"/>
  <c r="DZ27" i="8"/>
  <c r="HU27" i="8"/>
  <c r="EP27" i="8"/>
  <c r="IK27" i="8"/>
  <c r="FF27" i="8"/>
  <c r="JA27" i="8"/>
  <c r="FV27" i="8"/>
  <c r="JQ27" i="8"/>
  <c r="GL27" i="8"/>
  <c r="KG27" i="8"/>
  <c r="HB27" i="8"/>
  <c r="KW27" i="8"/>
  <c r="DY28" i="8"/>
  <c r="HT28" i="8"/>
  <c r="EO28" i="8"/>
  <c r="IJ28" i="8"/>
  <c r="FE28" i="8"/>
  <c r="IZ28" i="8"/>
  <c r="FU28" i="8"/>
  <c r="JP28" i="8"/>
  <c r="GK28" i="8"/>
  <c r="KF28" i="8"/>
  <c r="HA28" i="8"/>
  <c r="KV28" i="8"/>
  <c r="DX29" i="8"/>
  <c r="HS29" i="8"/>
  <c r="EN29" i="8"/>
  <c r="II29" i="8"/>
  <c r="FD29" i="8"/>
  <c r="IY29" i="8"/>
  <c r="FT29" i="8"/>
  <c r="JO29" i="8"/>
  <c r="GJ29" i="8"/>
  <c r="KE29" i="8"/>
  <c r="GZ29" i="8"/>
  <c r="KU29" i="8"/>
  <c r="DW30" i="8"/>
  <c r="HR30" i="8"/>
  <c r="EM30" i="8"/>
  <c r="IH30" i="8"/>
  <c r="FC30" i="8"/>
  <c r="IX30" i="8"/>
  <c r="FS30" i="8"/>
  <c r="JN30" i="8"/>
  <c r="GI30" i="8"/>
  <c r="KD30" i="8"/>
  <c r="GY30" i="8"/>
  <c r="KT30" i="8"/>
  <c r="DV31" i="8"/>
  <c r="HQ31" i="8"/>
  <c r="EL31" i="8"/>
  <c r="IG31" i="8"/>
  <c r="FB31" i="8"/>
  <c r="IW31" i="8"/>
  <c r="FR31" i="8"/>
  <c r="JM31" i="8"/>
  <c r="GH31" i="8"/>
  <c r="KC31" i="8"/>
  <c r="GX31" i="8"/>
  <c r="KS31" i="8"/>
  <c r="DU32" i="8"/>
  <c r="HP32" i="8"/>
  <c r="EK32" i="8"/>
  <c r="IF32" i="8"/>
  <c r="FA32" i="8"/>
  <c r="IV32" i="8"/>
  <c r="FQ32" i="8"/>
  <c r="JL32" i="8"/>
  <c r="GG32" i="8"/>
  <c r="KB32" i="8"/>
  <c r="GW32" i="8"/>
  <c r="KR32" i="8"/>
  <c r="DT33" i="8"/>
  <c r="HO33" i="8"/>
  <c r="EJ33" i="8"/>
  <c r="IE33" i="8"/>
  <c r="EZ33" i="8"/>
  <c r="IU33" i="8"/>
  <c r="FP33" i="8"/>
  <c r="JK33" i="8"/>
  <c r="GF33" i="8"/>
  <c r="KA33" i="8"/>
  <c r="GV33" i="8"/>
  <c r="KQ33" i="8"/>
  <c r="DS36" i="8"/>
  <c r="HN36" i="8"/>
  <c r="EI36" i="8"/>
  <c r="ID36" i="8"/>
  <c r="EY36" i="8"/>
  <c r="IT36" i="8"/>
  <c r="FO36" i="8"/>
  <c r="JJ36" i="8"/>
  <c r="GE36" i="8"/>
  <c r="JZ36" i="8"/>
  <c r="GU36" i="8"/>
  <c r="KP36" i="8"/>
  <c r="DR37" i="8"/>
  <c r="HM37" i="8"/>
  <c r="EH37" i="8"/>
  <c r="IC37" i="8"/>
  <c r="EX37" i="8"/>
  <c r="IS37" i="8"/>
  <c r="FN37" i="8"/>
  <c r="JI37" i="8"/>
  <c r="GD37" i="8"/>
  <c r="JY37" i="8"/>
  <c r="GT37" i="8"/>
  <c r="KO37" i="8"/>
  <c r="DQ38" i="8"/>
  <c r="HL38" i="8"/>
  <c r="EG38" i="8"/>
  <c r="IB38" i="8"/>
  <c r="EW38" i="8"/>
  <c r="IR38" i="8"/>
  <c r="FM38" i="8"/>
  <c r="JH38" i="8"/>
  <c r="GC38" i="8"/>
  <c r="JX38" i="8"/>
  <c r="GS38" i="8"/>
  <c r="KN38" i="8"/>
  <c r="DP39" i="8"/>
  <c r="HK39" i="8"/>
  <c r="EF39" i="8"/>
  <c r="IA39" i="8"/>
  <c r="EV39" i="8"/>
  <c r="IQ39" i="8"/>
  <c r="FL39" i="8"/>
  <c r="JG39" i="8"/>
  <c r="GB39" i="8"/>
  <c r="JW39" i="8"/>
  <c r="GR39" i="8"/>
  <c r="KM39" i="8"/>
  <c r="DO40" i="8"/>
  <c r="HJ40" i="8"/>
  <c r="EE40" i="8"/>
  <c r="HZ40" i="8"/>
  <c r="EU40" i="8"/>
  <c r="IP40" i="8"/>
  <c r="FK40" i="8"/>
  <c r="JF40" i="8"/>
  <c r="GA40" i="8"/>
  <c r="JV40" i="8"/>
  <c r="GQ40" i="8"/>
  <c r="KL40" i="8"/>
  <c r="HG40" i="8"/>
  <c r="LB40" i="8"/>
  <c r="ED41" i="8"/>
  <c r="HY41" i="8"/>
  <c r="ET41" i="8"/>
  <c r="IO41" i="8"/>
  <c r="FJ41" i="8"/>
  <c r="JE41" i="8"/>
  <c r="FZ41" i="8"/>
  <c r="JU41" i="8"/>
  <c r="GP41" i="8"/>
  <c r="KK41" i="8"/>
  <c r="HF41" i="8"/>
  <c r="LA41" i="8"/>
  <c r="EC42" i="8"/>
  <c r="HX42" i="8"/>
  <c r="ES42" i="8"/>
  <c r="IN42" i="8"/>
  <c r="FI42" i="8"/>
  <c r="JD42" i="8"/>
  <c r="FY42" i="8"/>
  <c r="JT42" i="8"/>
  <c r="GO42" i="8"/>
  <c r="KJ42" i="8"/>
  <c r="HE42" i="8"/>
  <c r="KZ42" i="8"/>
  <c r="EB45" i="8"/>
  <c r="HW45" i="8"/>
  <c r="ER45" i="8"/>
  <c r="IM45" i="8"/>
  <c r="FH45" i="8"/>
  <c r="JC45" i="8"/>
  <c r="FX45" i="8"/>
  <c r="JS45" i="8"/>
  <c r="GN45" i="8"/>
  <c r="KI45" i="8"/>
  <c r="HD45" i="8"/>
  <c r="KY45" i="8"/>
  <c r="AF46" i="8"/>
  <c r="AV46" i="8"/>
  <c r="BL46" i="8"/>
  <c r="CB46" i="8"/>
  <c r="CR46" i="8"/>
  <c r="DH46" i="8"/>
  <c r="DZ47" i="8"/>
  <c r="HU47" i="8"/>
  <c r="EP47" i="8"/>
  <c r="IK47" i="8"/>
  <c r="FF47" i="8"/>
  <c r="JA47" i="8"/>
  <c r="FV47" i="8"/>
  <c r="JQ47" i="8"/>
  <c r="GL47" i="8"/>
  <c r="KG47" i="8"/>
  <c r="HB47" i="8"/>
  <c r="KW47" i="8"/>
  <c r="DY48" i="8"/>
  <c r="HT48" i="8"/>
  <c r="EO48" i="8"/>
  <c r="IJ48" i="8"/>
  <c r="FE48" i="8"/>
  <c r="IZ48" i="8"/>
  <c r="FU48" i="8"/>
  <c r="JP48" i="8"/>
  <c r="GK48" i="8"/>
  <c r="KF48" i="8"/>
  <c r="HA48" i="8"/>
  <c r="KV48" i="8"/>
  <c r="DX49" i="8"/>
  <c r="HS49" i="8"/>
  <c r="EN49" i="8"/>
  <c r="II49" i="8"/>
  <c r="FD49" i="8"/>
  <c r="IY49" i="8"/>
  <c r="FT49" i="8"/>
  <c r="JO49" i="8"/>
  <c r="GJ49" i="8"/>
  <c r="KE49" i="8"/>
  <c r="GZ49" i="8"/>
  <c r="KU49" i="8"/>
  <c r="DW50" i="8"/>
  <c r="HR50" i="8"/>
  <c r="EM50" i="8"/>
  <c r="IH50" i="8"/>
  <c r="FC50" i="8"/>
  <c r="IX50" i="8"/>
  <c r="FS50" i="8"/>
  <c r="JN50" i="8"/>
  <c r="GI50" i="8"/>
  <c r="KD50" i="8"/>
  <c r="GY50" i="8"/>
  <c r="KT50" i="8"/>
  <c r="DV51" i="8"/>
  <c r="HQ51" i="8"/>
  <c r="EL51" i="8"/>
  <c r="IG51" i="8"/>
  <c r="FB51" i="8"/>
  <c r="IW51" i="8"/>
  <c r="FR51" i="8"/>
  <c r="JM51" i="8"/>
  <c r="GH51" i="8"/>
  <c r="KC51" i="8"/>
  <c r="GX51" i="8"/>
  <c r="KS51" i="8"/>
  <c r="DU54" i="8"/>
  <c r="HP54" i="8"/>
  <c r="EK54" i="8"/>
  <c r="IF54" i="8"/>
  <c r="FA54" i="8"/>
  <c r="IV54" i="8"/>
  <c r="FQ54" i="8"/>
  <c r="JL54" i="8"/>
  <c r="GG54" i="8"/>
  <c r="KB54" i="8"/>
  <c r="GW54" i="8"/>
  <c r="KR54" i="8"/>
  <c r="DT55" i="8"/>
  <c r="HO55" i="8"/>
  <c r="EJ55" i="8"/>
  <c r="IE55" i="8"/>
  <c r="EZ55" i="8"/>
  <c r="IU55" i="8"/>
  <c r="FP55" i="8"/>
  <c r="JK55" i="8"/>
  <c r="GF55" i="8"/>
  <c r="KA55" i="8"/>
  <c r="GV55" i="8"/>
  <c r="KQ55" i="8"/>
  <c r="DS56" i="8"/>
  <c r="HN56" i="8"/>
  <c r="EI56" i="8"/>
  <c r="ID56" i="8"/>
  <c r="EY56" i="8"/>
  <c r="IT56" i="8"/>
  <c r="FO56" i="8"/>
  <c r="JJ56" i="8"/>
  <c r="GE56" i="8"/>
  <c r="JZ56" i="8"/>
  <c r="GU56" i="8"/>
  <c r="KP56" i="8"/>
  <c r="DR57" i="8"/>
  <c r="HM57" i="8"/>
  <c r="EH57" i="8"/>
  <c r="IC57" i="8"/>
  <c r="EX57" i="8"/>
  <c r="IS57" i="8"/>
  <c r="FN57" i="8"/>
  <c r="JI57" i="8"/>
  <c r="GD57" i="8"/>
  <c r="JY57" i="8"/>
  <c r="GT57" i="8"/>
  <c r="KO57" i="8"/>
  <c r="DQ58" i="8"/>
  <c r="HL58" i="8"/>
  <c r="EG58" i="8"/>
  <c r="IB58" i="8"/>
  <c r="EW58" i="8"/>
  <c r="IR58" i="8"/>
  <c r="FM58" i="8"/>
  <c r="JH58" i="8"/>
  <c r="GC58" i="8"/>
  <c r="JX58" i="8"/>
  <c r="GS58" i="8"/>
  <c r="KN58" i="8"/>
  <c r="DP59" i="8"/>
  <c r="HK59" i="8"/>
  <c r="EF59" i="8"/>
  <c r="IA59" i="8"/>
  <c r="EV59" i="8"/>
  <c r="IQ59" i="8"/>
  <c r="FL59" i="8"/>
  <c r="JG59" i="8"/>
  <c r="GB59" i="8"/>
  <c r="JW59" i="8"/>
  <c r="GR59" i="8"/>
  <c r="KM59" i="8"/>
  <c r="DO62" i="8"/>
  <c r="HJ62" i="8"/>
  <c r="EE62" i="8"/>
  <c r="HZ62" i="8"/>
  <c r="EU62" i="8"/>
  <c r="IP62" i="8"/>
  <c r="FK62" i="8"/>
  <c r="JF62" i="8"/>
  <c r="GA62" i="8"/>
  <c r="JV62" i="8"/>
  <c r="GQ62" i="8"/>
  <c r="KL62" i="8"/>
  <c r="HG62" i="8"/>
  <c r="LB62" i="8"/>
  <c r="ED63" i="8"/>
  <c r="HY63" i="8"/>
  <c r="ET63" i="8"/>
  <c r="IO63" i="8"/>
  <c r="FJ63" i="8"/>
  <c r="JE63" i="8"/>
  <c r="FZ63" i="8"/>
  <c r="JU63" i="8"/>
  <c r="GP63" i="8"/>
  <c r="KK63" i="8"/>
  <c r="HF63" i="8"/>
  <c r="LA63" i="8"/>
  <c r="EC64" i="8"/>
  <c r="HX64" i="8"/>
  <c r="ES64" i="8"/>
  <c r="IN64" i="8"/>
  <c r="FI64" i="8"/>
  <c r="JD64" i="8"/>
  <c r="FY64" i="8"/>
  <c r="JT64" i="8"/>
  <c r="GO64" i="8"/>
  <c r="KJ64" i="8"/>
  <c r="HE64" i="8"/>
  <c r="KZ64" i="8"/>
  <c r="EB65" i="8"/>
  <c r="HW65" i="8"/>
  <c r="ER65" i="8"/>
  <c r="IM65" i="8"/>
  <c r="FH65" i="8"/>
  <c r="JC65" i="8"/>
  <c r="FX65" i="8"/>
  <c r="JS65" i="8"/>
  <c r="GN65" i="8"/>
  <c r="KI65" i="8"/>
  <c r="HD65" i="8"/>
  <c r="KY65" i="8"/>
  <c r="EA66" i="8"/>
  <c r="HV66" i="8"/>
  <c r="EQ66" i="8"/>
  <c r="IL66" i="8"/>
  <c r="FG66" i="8"/>
  <c r="JB66" i="8"/>
  <c r="FW66" i="8"/>
  <c r="JR66" i="8"/>
  <c r="GM66" i="8"/>
  <c r="KH66" i="8"/>
  <c r="HC66" i="8"/>
  <c r="KX66" i="8"/>
  <c r="DZ69" i="8"/>
  <c r="HU69" i="8"/>
  <c r="EP69" i="8"/>
  <c r="IK69" i="8"/>
  <c r="FF69" i="8"/>
  <c r="JA69" i="8"/>
  <c r="FV69" i="8"/>
  <c r="JQ69" i="8"/>
  <c r="GL69" i="8"/>
  <c r="KG69" i="8"/>
  <c r="HB69" i="8"/>
  <c r="KW69" i="8"/>
  <c r="AD70" i="8"/>
  <c r="AT70" i="8"/>
  <c r="BJ70" i="8"/>
  <c r="BZ70" i="8"/>
  <c r="CP70" i="8"/>
  <c r="DF70" i="8"/>
  <c r="DX71" i="8"/>
  <c r="HS71" i="8"/>
  <c r="EN71" i="8"/>
  <c r="II71" i="8"/>
  <c r="FD71" i="8"/>
  <c r="IY71" i="8"/>
  <c r="FT71" i="8"/>
  <c r="JO71" i="8"/>
  <c r="GJ71" i="8"/>
  <c r="KE71" i="8"/>
  <c r="GZ71" i="8"/>
  <c r="KU71" i="8"/>
  <c r="DW72" i="8"/>
  <c r="HR72" i="8"/>
  <c r="EM72" i="8"/>
  <c r="IH72" i="8"/>
  <c r="FC72" i="8"/>
  <c r="IX72" i="8"/>
  <c r="FS72" i="8"/>
  <c r="JN72" i="8"/>
  <c r="GI72" i="8"/>
  <c r="KD72" i="8"/>
  <c r="GY72" i="8"/>
  <c r="KT72" i="8"/>
  <c r="DV73" i="8"/>
  <c r="HQ73" i="8"/>
  <c r="EL73" i="8"/>
  <c r="IG73" i="8"/>
  <c r="FB73" i="8"/>
  <c r="IW73" i="8"/>
  <c r="FR73" i="8"/>
  <c r="JM73" i="8"/>
  <c r="GH73" i="8"/>
  <c r="KC73" i="8"/>
  <c r="GX73" i="8"/>
  <c r="KS73" i="8"/>
  <c r="DU76" i="8"/>
  <c r="HP76" i="8"/>
  <c r="EK76" i="8"/>
  <c r="IF76" i="8"/>
  <c r="FA76" i="8"/>
  <c r="IV76" i="8"/>
  <c r="FQ76" i="8"/>
  <c r="JL76" i="8"/>
  <c r="GG76" i="8"/>
  <c r="KB76" i="8"/>
  <c r="GW76" i="8"/>
  <c r="KR76" i="8"/>
  <c r="DT77" i="8"/>
  <c r="HO77" i="8"/>
  <c r="EJ77" i="8"/>
  <c r="IE77" i="8"/>
  <c r="EZ77" i="8"/>
  <c r="IU77" i="8"/>
  <c r="FP77" i="8"/>
  <c r="JK77" i="8"/>
  <c r="GF77" i="8"/>
  <c r="KA77" i="8"/>
  <c r="GV77" i="8"/>
  <c r="KQ77" i="8"/>
  <c r="DS78" i="8"/>
  <c r="HN78" i="8"/>
  <c r="EI78" i="8"/>
  <c r="ID78" i="8"/>
  <c r="EY78" i="8"/>
  <c r="IT78" i="8"/>
  <c r="FO78" i="8"/>
  <c r="JJ78" i="8"/>
  <c r="GE78" i="8"/>
  <c r="JZ78" i="8"/>
  <c r="GU78" i="8"/>
  <c r="KP78" i="8"/>
  <c r="DR81" i="8"/>
  <c r="HM81" i="8"/>
  <c r="EH81" i="8"/>
  <c r="IC81" i="8"/>
  <c r="EX81" i="8"/>
  <c r="IS81" i="8"/>
  <c r="FN81" i="8"/>
  <c r="JI81" i="8"/>
  <c r="GD81" i="8"/>
  <c r="JY81" i="8"/>
  <c r="GT81" i="8"/>
  <c r="KO81" i="8"/>
  <c r="DQ82" i="8"/>
  <c r="HL82" i="8"/>
  <c r="EG82" i="8"/>
  <c r="IB82" i="8"/>
  <c r="EW82" i="8"/>
  <c r="IR82" i="8"/>
  <c r="FM82" i="8"/>
  <c r="JH82" i="8"/>
  <c r="GC82" i="8"/>
  <c r="JX82" i="8"/>
  <c r="GS82" i="8"/>
  <c r="KN82" i="8"/>
  <c r="DP83" i="8"/>
  <c r="HK83" i="8"/>
  <c r="EF83" i="8"/>
  <c r="IA83" i="8"/>
  <c r="EV83" i="8"/>
  <c r="IQ83" i="8"/>
  <c r="FL83" i="8"/>
  <c r="JG83" i="8"/>
  <c r="GB83" i="8"/>
  <c r="JW83" i="8"/>
  <c r="GR83" i="8"/>
  <c r="KM83" i="8"/>
  <c r="DO84" i="8"/>
  <c r="HJ84" i="8"/>
  <c r="EE84" i="8"/>
  <c r="HZ84" i="8"/>
  <c r="EU84" i="8"/>
  <c r="IP84" i="8"/>
  <c r="FK84" i="8"/>
  <c r="JF84" i="8"/>
  <c r="GA84" i="8"/>
  <c r="JV84" i="8"/>
  <c r="GQ84" i="8"/>
  <c r="KL84" i="8"/>
  <c r="HG84" i="8"/>
  <c r="LB84" i="8"/>
  <c r="ED85" i="8"/>
  <c r="HY85" i="8"/>
  <c r="ET85" i="8"/>
  <c r="IO85" i="8"/>
  <c r="FJ85" i="8"/>
  <c r="JE85" i="8"/>
  <c r="FZ85" i="8"/>
  <c r="JU85" i="8"/>
  <c r="GP85" i="8"/>
  <c r="KK85" i="8"/>
  <c r="HF85" i="8"/>
  <c r="LA85" i="8"/>
  <c r="EC86" i="8"/>
  <c r="HX86" i="8"/>
  <c r="ES86" i="8"/>
  <c r="IN86" i="8"/>
  <c r="FI86" i="8"/>
  <c r="JD86" i="8"/>
  <c r="FY86" i="8"/>
  <c r="JT86" i="8"/>
  <c r="GO86" i="8"/>
  <c r="KJ86" i="8"/>
  <c r="HE86" i="8"/>
  <c r="KZ86" i="8"/>
  <c r="EB87" i="8"/>
  <c r="HW87" i="8"/>
  <c r="ER87" i="8"/>
  <c r="IM87" i="8"/>
  <c r="FH87" i="8"/>
  <c r="JC87" i="8"/>
  <c r="FX87" i="8"/>
  <c r="JS87" i="8"/>
  <c r="GN87" i="8"/>
  <c r="KI87" i="8"/>
  <c r="HD87" i="8"/>
  <c r="KY87" i="8"/>
  <c r="EA88" i="8"/>
  <c r="HV88" i="8"/>
  <c r="EQ88" i="8"/>
  <c r="IL88" i="8"/>
  <c r="FG88" i="8"/>
  <c r="JB88" i="8"/>
  <c r="FW88" i="8"/>
  <c r="JR88" i="8"/>
  <c r="GM88" i="8"/>
  <c r="KH88" i="8"/>
  <c r="HC88" i="8"/>
  <c r="KX88" i="8"/>
  <c r="DZ89" i="8"/>
  <c r="HU89" i="8"/>
  <c r="EP89" i="8"/>
  <c r="IK89" i="8"/>
  <c r="FF89" i="8"/>
  <c r="JA89" i="8"/>
  <c r="FV89" i="8"/>
  <c r="JQ89" i="8"/>
  <c r="GL89" i="8"/>
  <c r="KG89" i="8"/>
  <c r="HB89" i="8"/>
  <c r="KW89" i="8"/>
  <c r="DY90" i="8"/>
  <c r="HT90" i="8"/>
  <c r="EO90" i="8"/>
  <c r="IJ90" i="8"/>
  <c r="FE90" i="8"/>
  <c r="IZ90" i="8"/>
  <c r="FU90" i="8"/>
  <c r="JP90" i="8"/>
  <c r="GK90" i="8"/>
  <c r="KF90" i="8"/>
  <c r="HA90" i="8"/>
  <c r="KV90" i="8"/>
  <c r="DX91" i="8"/>
  <c r="HS91" i="8"/>
  <c r="EN91" i="8"/>
  <c r="II91" i="8"/>
  <c r="FD91" i="8"/>
  <c r="IY91" i="8"/>
  <c r="FT91" i="8"/>
  <c r="JO91" i="8"/>
  <c r="GJ91" i="8"/>
  <c r="KE91" i="8"/>
  <c r="GZ91" i="8"/>
  <c r="KU91" i="8"/>
  <c r="DW92" i="8"/>
  <c r="HR92" i="8"/>
  <c r="EM92" i="8"/>
  <c r="IH92" i="8"/>
  <c r="FC92" i="8"/>
  <c r="IX92" i="8"/>
  <c r="FS92" i="8"/>
  <c r="JN92" i="8"/>
  <c r="GI92" i="8"/>
  <c r="KD92" i="8"/>
  <c r="GY92" i="8"/>
  <c r="KT92" i="8"/>
  <c r="DV93" i="8"/>
  <c r="HQ93" i="8"/>
  <c r="EL93" i="8"/>
  <c r="IG93" i="8"/>
  <c r="FB93" i="8"/>
  <c r="IW93" i="8"/>
  <c r="FR93" i="8"/>
  <c r="JM93" i="8"/>
  <c r="GH93" i="8"/>
  <c r="KC93" i="8"/>
  <c r="GX93" i="8"/>
  <c r="KS93" i="8"/>
  <c r="DU94" i="8"/>
  <c r="HP94" i="8"/>
  <c r="EK94" i="8"/>
  <c r="IF94" i="8"/>
  <c r="FA94" i="8"/>
  <c r="IV94" i="8"/>
  <c r="FQ94" i="8"/>
  <c r="JL94" i="8"/>
  <c r="GG94" i="8"/>
  <c r="KB94" i="8"/>
  <c r="GW94" i="8"/>
  <c r="KR94" i="8"/>
  <c r="DT95" i="8"/>
  <c r="HO95" i="8"/>
  <c r="EJ95" i="8"/>
  <c r="IE95" i="8"/>
  <c r="EZ95" i="8"/>
  <c r="IU95" i="8"/>
  <c r="FP95" i="8"/>
  <c r="JK95" i="8"/>
  <c r="GF95" i="8"/>
  <c r="KA95" i="8"/>
  <c r="GV95" i="8"/>
  <c r="KQ95" i="8"/>
  <c r="DS96" i="8"/>
  <c r="HN96" i="8"/>
  <c r="EI96" i="8"/>
  <c r="ID96" i="8"/>
  <c r="EY96" i="8"/>
  <c r="IT96" i="8"/>
  <c r="FO96" i="8"/>
  <c r="JJ96" i="8"/>
  <c r="GE96" i="8"/>
  <c r="JZ96" i="8"/>
  <c r="GU96" i="8"/>
  <c r="KP96" i="8"/>
  <c r="DR97" i="8"/>
  <c r="HM97" i="8"/>
  <c r="EH97" i="8"/>
  <c r="IC97" i="8"/>
  <c r="EX97" i="8"/>
  <c r="IS97" i="8"/>
  <c r="FN97" i="8"/>
  <c r="JI97" i="8"/>
  <c r="GD97" i="8"/>
  <c r="JY97" i="8"/>
  <c r="GT97" i="8"/>
  <c r="KO97" i="8"/>
  <c r="DQ98" i="8"/>
  <c r="HL98" i="8"/>
  <c r="EG98" i="8"/>
  <c r="IB98" i="8"/>
  <c r="EW98" i="8"/>
  <c r="IR98" i="8"/>
  <c r="FM98" i="8"/>
  <c r="JH98" i="8"/>
  <c r="GC98" i="8"/>
  <c r="JX98" i="8"/>
  <c r="GS98" i="8"/>
  <c r="KN98" i="8"/>
  <c r="DP99" i="8"/>
  <c r="HK99" i="8"/>
  <c r="EF99" i="8"/>
  <c r="IA99" i="8"/>
  <c r="EV99" i="8"/>
  <c r="IQ99" i="8"/>
  <c r="FL99" i="8"/>
  <c r="JG99" i="8"/>
  <c r="GB99" i="8"/>
  <c r="JW99" i="8"/>
  <c r="GR99" i="8"/>
  <c r="KM99" i="8"/>
  <c r="DO100" i="8"/>
  <c r="HJ100" i="8"/>
  <c r="EE100" i="8"/>
  <c r="HZ100" i="8"/>
  <c r="EU100" i="8"/>
  <c r="IP100" i="8"/>
  <c r="FK100" i="8"/>
  <c r="JF100" i="8"/>
  <c r="GA100" i="8"/>
  <c r="JV100" i="8"/>
  <c r="GQ100" i="8"/>
  <c r="KL100" i="8"/>
  <c r="HG100" i="8"/>
  <c r="LB100" i="8"/>
  <c r="ED101" i="8"/>
  <c r="HY101" i="8"/>
  <c r="ET101" i="8"/>
  <c r="IO101" i="8"/>
  <c r="FJ101" i="8"/>
  <c r="JE101" i="8"/>
  <c r="FZ101" i="8"/>
  <c r="JU101" i="8"/>
  <c r="GP101" i="8"/>
  <c r="KK101" i="8"/>
  <c r="HF101" i="8"/>
  <c r="LA101" i="8"/>
  <c r="EC102" i="8"/>
  <c r="HX102" i="8"/>
  <c r="ES102" i="8"/>
  <c r="IN102" i="8"/>
  <c r="FI102" i="8"/>
  <c r="JD102" i="8"/>
  <c r="FY102" i="8"/>
  <c r="JT102" i="8"/>
  <c r="GO102" i="8"/>
  <c r="KJ102" i="8"/>
  <c r="HE102" i="8"/>
  <c r="KZ102" i="8"/>
  <c r="EB103" i="8"/>
  <c r="HW103" i="8"/>
  <c r="ER103" i="8"/>
  <c r="IM103" i="8"/>
  <c r="FH103" i="8"/>
  <c r="JC103" i="8"/>
  <c r="FX103" i="8"/>
  <c r="JS103" i="8"/>
  <c r="GN103" i="8"/>
  <c r="KI103" i="8"/>
  <c r="HD103" i="8"/>
  <c r="KY103" i="8"/>
  <c r="EA104" i="8"/>
  <c r="HV104" i="8"/>
  <c r="EQ104" i="8"/>
  <c r="IL104" i="8"/>
  <c r="FG104" i="8"/>
  <c r="JB104" i="8"/>
  <c r="FW104" i="8"/>
  <c r="JR104" i="8"/>
  <c r="GM104" i="8"/>
  <c r="KH104" i="8"/>
  <c r="HC104" i="8"/>
  <c r="KX104" i="8"/>
  <c r="DZ105" i="8"/>
  <c r="HU105" i="8"/>
  <c r="EP105" i="8"/>
  <c r="IK105" i="8"/>
  <c r="FF105" i="8"/>
  <c r="JA105" i="8"/>
  <c r="FV105" i="8"/>
  <c r="JQ105" i="8"/>
  <c r="GL105" i="8"/>
  <c r="KG105" i="8"/>
  <c r="HB105" i="8"/>
  <c r="KW105" i="8"/>
  <c r="DY106" i="8"/>
  <c r="HT106" i="8"/>
  <c r="EO106" i="8"/>
  <c r="IJ106" i="8"/>
  <c r="FE106" i="8"/>
  <c r="IZ106" i="8"/>
  <c r="FU106" i="8"/>
  <c r="JP106" i="8"/>
  <c r="GK106" i="8"/>
  <c r="KF106" i="8"/>
  <c r="HA106" i="8"/>
  <c r="KV106" i="8"/>
  <c r="DX107" i="8"/>
  <c r="HS107" i="8"/>
  <c r="EN107" i="8"/>
  <c r="II107" i="8"/>
  <c r="FD107" i="8"/>
  <c r="IY107" i="8"/>
  <c r="FT107" i="8"/>
  <c r="JO107" i="8"/>
  <c r="GJ107" i="8"/>
  <c r="KE107" i="8"/>
  <c r="GZ107" i="8"/>
  <c r="KU107" i="8"/>
  <c r="DW108" i="8"/>
  <c r="HR108" i="8"/>
  <c r="EM108" i="8"/>
  <c r="IH108" i="8"/>
  <c r="FC108" i="8"/>
  <c r="IX108" i="8"/>
  <c r="FS108" i="8"/>
  <c r="JN108" i="8"/>
  <c r="GI108" i="8"/>
  <c r="KD108" i="8"/>
  <c r="GY108" i="8"/>
  <c r="KT108" i="8"/>
  <c r="DV109" i="8"/>
  <c r="HQ109" i="8"/>
  <c r="EL109" i="8"/>
  <c r="IG109" i="8"/>
  <c r="FB109" i="8"/>
  <c r="IW109" i="8"/>
  <c r="FR109" i="8"/>
  <c r="JM109" i="8"/>
  <c r="GH109" i="8"/>
  <c r="KC109" i="8"/>
  <c r="GX109" i="8"/>
  <c r="KS109" i="8"/>
  <c r="DU110" i="8"/>
  <c r="HP110" i="8"/>
  <c r="EK110" i="8"/>
  <c r="IF110" i="8"/>
  <c r="FA110" i="8"/>
  <c r="IV110" i="8"/>
  <c r="FQ110" i="8"/>
  <c r="JL110" i="8"/>
  <c r="GG110" i="8"/>
  <c r="KB110" i="8"/>
  <c r="GW110" i="8"/>
  <c r="KR110" i="8"/>
  <c r="DT111" i="8"/>
  <c r="HO111" i="8"/>
  <c r="EJ111" i="8"/>
  <c r="IE111" i="8"/>
  <c r="EZ111" i="8"/>
  <c r="IU111" i="8"/>
  <c r="FP111" i="8"/>
  <c r="JK111" i="8"/>
  <c r="GF111" i="8"/>
  <c r="KA111" i="8"/>
  <c r="GV111" i="8"/>
  <c r="KQ111" i="8"/>
  <c r="DS112" i="8"/>
  <c r="HN112" i="8"/>
  <c r="EI112" i="8"/>
  <c r="ID112" i="8"/>
  <c r="EY112" i="8"/>
  <c r="IT112" i="8"/>
  <c r="FO112" i="8"/>
  <c r="JJ112" i="8"/>
  <c r="GE112" i="8"/>
  <c r="JZ112" i="8"/>
  <c r="GU112" i="8"/>
  <c r="KP112" i="8"/>
  <c r="DR113" i="8"/>
  <c r="HM113" i="8"/>
  <c r="EH113" i="8"/>
  <c r="IC113" i="8"/>
  <c r="EX113" i="8"/>
  <c r="IS113" i="8"/>
  <c r="FN113" i="8"/>
  <c r="JI113" i="8"/>
  <c r="GD113" i="8"/>
  <c r="JY113" i="8"/>
  <c r="GT113" i="8"/>
  <c r="KO113" i="8"/>
  <c r="DQ114" i="8"/>
  <c r="HL114" i="8"/>
  <c r="EG114" i="8"/>
  <c r="IB114" i="8"/>
  <c r="EW114" i="8"/>
  <c r="IR114" i="8"/>
  <c r="FM114" i="8"/>
  <c r="JH114" i="8"/>
  <c r="GC114" i="8"/>
  <c r="JX114" i="8"/>
  <c r="GS114" i="8"/>
  <c r="KN114" i="8"/>
  <c r="DP115" i="8"/>
  <c r="HK115" i="8"/>
  <c r="EF115" i="8"/>
  <c r="IA115" i="8"/>
  <c r="EV115" i="8"/>
  <c r="IQ115" i="8"/>
  <c r="FL115" i="8"/>
  <c r="JG115" i="8"/>
  <c r="GB115" i="8"/>
  <c r="JW115" i="8"/>
  <c r="GR115" i="8"/>
  <c r="KM115" i="8"/>
  <c r="DO116" i="8"/>
  <c r="HJ116" i="8"/>
  <c r="EE116" i="8"/>
  <c r="HZ116" i="8"/>
  <c r="EU116" i="8"/>
  <c r="IP116" i="8"/>
  <c r="FK116" i="8"/>
  <c r="JF116" i="8"/>
  <c r="GA116" i="8"/>
  <c r="JV116" i="8"/>
  <c r="GQ116" i="8"/>
  <c r="KL116" i="8"/>
  <c r="HG116" i="8"/>
  <c r="LB116" i="8"/>
  <c r="ED117" i="8"/>
  <c r="HY117" i="8"/>
  <c r="ET117" i="8"/>
  <c r="IO117" i="8"/>
  <c r="FJ117" i="8"/>
  <c r="JE117" i="8"/>
  <c r="FZ117" i="8"/>
  <c r="JU117" i="8"/>
  <c r="GP117" i="8"/>
  <c r="KK117" i="8"/>
  <c r="HF117" i="8"/>
  <c r="LA117" i="8"/>
  <c r="EC118" i="8"/>
  <c r="HX118" i="8"/>
  <c r="ES118" i="8"/>
  <c r="IN118" i="8"/>
  <c r="FI118" i="8"/>
  <c r="JD118" i="8"/>
  <c r="FY118" i="8"/>
  <c r="JT118" i="8"/>
  <c r="GO118" i="8"/>
  <c r="KJ118" i="8"/>
  <c r="HE118" i="8"/>
  <c r="KZ118" i="8"/>
  <c r="EB119" i="8"/>
  <c r="HW119" i="8"/>
  <c r="ER119" i="8"/>
  <c r="IM119" i="8"/>
  <c r="FH119" i="8"/>
  <c r="JC119" i="8"/>
  <c r="FX119" i="8"/>
  <c r="JS119" i="8"/>
  <c r="GN119" i="8"/>
  <c r="KI119" i="8"/>
  <c r="HD119" i="8"/>
  <c r="KY119" i="8"/>
  <c r="EA120" i="8"/>
  <c r="HV120" i="8"/>
  <c r="EQ120" i="8"/>
  <c r="IL120" i="8"/>
  <c r="FG120" i="8"/>
  <c r="JB120" i="8"/>
  <c r="FW120" i="8"/>
  <c r="JR120" i="8"/>
  <c r="GM120" i="8"/>
  <c r="KH120" i="8"/>
  <c r="HC120" i="8"/>
  <c r="KX120" i="8"/>
  <c r="DZ121" i="8"/>
  <c r="HU121" i="8"/>
  <c r="EP121" i="8"/>
  <c r="IK121" i="8"/>
  <c r="FF121" i="8"/>
  <c r="JA121" i="8"/>
  <c r="FV121" i="8"/>
  <c r="JQ121" i="8"/>
  <c r="GL121" i="8"/>
  <c r="KG121" i="8"/>
  <c r="HB121" i="8"/>
  <c r="KW121" i="8"/>
  <c r="DY122" i="8"/>
  <c r="HT122" i="8"/>
  <c r="EO122" i="8"/>
  <c r="IJ122" i="8"/>
  <c r="FE122" i="8"/>
  <c r="IZ122" i="8"/>
  <c r="FU122" i="8"/>
  <c r="JP122" i="8"/>
  <c r="GK122" i="8"/>
  <c r="KF122" i="8"/>
  <c r="HA122" i="8"/>
  <c r="KV122" i="8"/>
  <c r="DX123" i="8"/>
  <c r="HS123" i="8"/>
  <c r="EN123" i="8"/>
  <c r="II123" i="8"/>
  <c r="FD123" i="8"/>
  <c r="IY123" i="8"/>
  <c r="FT123" i="8"/>
  <c r="JO123" i="8"/>
  <c r="GJ123" i="8"/>
  <c r="KE123" i="8"/>
  <c r="GZ123" i="8"/>
  <c r="KU123" i="8"/>
  <c r="DW124" i="8"/>
  <c r="HR124" i="8"/>
  <c r="EM124" i="8"/>
  <c r="IH124" i="8"/>
  <c r="FC124" i="8"/>
  <c r="IX124" i="8"/>
  <c r="FS124" i="8"/>
  <c r="JN124" i="8"/>
  <c r="GI124" i="8"/>
  <c r="KD124" i="8"/>
  <c r="GY124" i="8"/>
  <c r="KT124" i="8"/>
  <c r="DV125" i="8"/>
  <c r="HQ125" i="8"/>
  <c r="EL125" i="8"/>
  <c r="IG125" i="8"/>
  <c r="FB125" i="8"/>
  <c r="IW125" i="8"/>
  <c r="FR125" i="8"/>
  <c r="JM125" i="8"/>
  <c r="GH125" i="8"/>
  <c r="KC125" i="8"/>
  <c r="GX125" i="8"/>
  <c r="KS125" i="8"/>
  <c r="DU126" i="8"/>
  <c r="HP126" i="8"/>
  <c r="EK126" i="8"/>
  <c r="IF126" i="8"/>
  <c r="FA126" i="8"/>
  <c r="IV126" i="8"/>
  <c r="FQ126" i="8"/>
  <c r="JL126" i="8"/>
  <c r="GG126" i="8"/>
  <c r="KB126" i="8"/>
  <c r="GW126" i="8"/>
  <c r="KR126" i="8"/>
  <c r="DT127" i="8"/>
  <c r="HO127" i="8"/>
  <c r="EJ127" i="8"/>
  <c r="IE127" i="8"/>
  <c r="EZ127" i="8"/>
  <c r="IU127" i="8"/>
  <c r="FP127" i="8"/>
  <c r="JK127" i="8"/>
  <c r="GF127" i="8"/>
  <c r="KA127" i="8"/>
  <c r="GV127" i="8"/>
  <c r="KQ127" i="8"/>
  <c r="DS128" i="8"/>
  <c r="HN128" i="8"/>
  <c r="EI128" i="8"/>
  <c r="ID128" i="8"/>
  <c r="EY128" i="8"/>
  <c r="IT128" i="8"/>
  <c r="FO128" i="8"/>
  <c r="JJ128" i="8"/>
  <c r="GE128" i="8"/>
  <c r="JZ128" i="8"/>
  <c r="GU128" i="8"/>
  <c r="KP128" i="8"/>
  <c r="DR129" i="8"/>
  <c r="HM129" i="8"/>
  <c r="EH129" i="8"/>
  <c r="IC129" i="8"/>
  <c r="EX129" i="8"/>
  <c r="IS129" i="8"/>
  <c r="FN129" i="8"/>
  <c r="JI129" i="8"/>
  <c r="GD129" i="8"/>
  <c r="JY129" i="8"/>
  <c r="GT129" i="8"/>
  <c r="KO129" i="8"/>
  <c r="DQ130" i="8"/>
  <c r="HL130" i="8"/>
  <c r="EG130" i="8"/>
  <c r="IB130" i="8"/>
  <c r="EW130" i="8"/>
  <c r="IR130" i="8"/>
  <c r="FM130" i="8"/>
  <c r="JH130" i="8"/>
  <c r="GC130" i="8"/>
  <c r="JX130" i="8"/>
  <c r="GS130" i="8"/>
  <c r="KN130" i="8"/>
  <c r="DP131" i="8"/>
  <c r="HK131" i="8"/>
  <c r="EF131" i="8"/>
  <c r="IA131" i="8"/>
  <c r="EV131" i="8"/>
  <c r="IQ131" i="8"/>
  <c r="FL131" i="8"/>
  <c r="JG131" i="8"/>
  <c r="GB131" i="8"/>
  <c r="JW131" i="8"/>
  <c r="GR131" i="8"/>
  <c r="KM131" i="8"/>
  <c r="DO132" i="8"/>
  <c r="HJ132" i="8"/>
  <c r="EE132" i="8"/>
  <c r="HZ132" i="8"/>
  <c r="EU132" i="8"/>
  <c r="IP132" i="8"/>
  <c r="FK132" i="8"/>
  <c r="JF132" i="8"/>
  <c r="GA132" i="8"/>
  <c r="JV132" i="8"/>
  <c r="GQ132" i="8"/>
  <c r="KL132" i="8"/>
  <c r="HG132" i="8"/>
  <c r="LB132" i="8"/>
  <c r="ED133" i="8"/>
  <c r="HY133" i="8"/>
  <c r="ET133" i="8"/>
  <c r="IO133" i="8"/>
  <c r="FJ133" i="8"/>
  <c r="JE133" i="8"/>
  <c r="FZ133" i="8"/>
  <c r="JU133" i="8"/>
  <c r="GP133" i="8"/>
  <c r="KK133" i="8"/>
  <c r="HF133" i="8"/>
  <c r="LA133" i="8"/>
  <c r="EC134" i="8"/>
  <c r="HX134" i="8"/>
  <c r="ES134" i="8"/>
  <c r="IN134" i="8"/>
  <c r="FI134" i="8"/>
  <c r="JD134" i="8"/>
  <c r="FY134" i="8"/>
  <c r="JT134" i="8"/>
  <c r="GO134" i="8"/>
  <c r="KJ134" i="8"/>
  <c r="HE134" i="8"/>
  <c r="KZ134" i="8"/>
  <c r="EB135" i="8"/>
  <c r="HW135" i="8"/>
  <c r="ER135" i="8"/>
  <c r="IM135" i="8"/>
  <c r="FH135" i="8"/>
  <c r="JC135" i="8"/>
  <c r="FX135" i="8"/>
  <c r="JS135" i="8"/>
  <c r="GN135" i="8"/>
  <c r="KI135" i="8"/>
  <c r="HD135" i="8"/>
  <c r="KY135" i="8"/>
  <c r="EA136" i="8"/>
  <c r="HV136" i="8"/>
  <c r="EQ136" i="8"/>
  <c r="IL136" i="8"/>
  <c r="FG136" i="8"/>
  <c r="JB136" i="8"/>
  <c r="FW136" i="8"/>
  <c r="JR136" i="8"/>
  <c r="GM136" i="8"/>
  <c r="KH136" i="8"/>
  <c r="HC136" i="8"/>
  <c r="KX136" i="8"/>
  <c r="DZ137" i="8"/>
  <c r="HU137" i="8"/>
  <c r="EP137" i="8"/>
  <c r="IK137" i="8"/>
  <c r="FF137" i="8"/>
  <c r="JA137" i="8"/>
  <c r="FV137" i="8"/>
  <c r="JQ137" i="8"/>
  <c r="GL137" i="8"/>
  <c r="KG137" i="8"/>
  <c r="HB137" i="8"/>
  <c r="KW137" i="8"/>
  <c r="DY138" i="8"/>
  <c r="HT138" i="8"/>
  <c r="EO138" i="8"/>
  <c r="IJ138" i="8"/>
  <c r="FE138" i="8"/>
  <c r="IZ138" i="8"/>
  <c r="FU138" i="8"/>
  <c r="JP138" i="8"/>
  <c r="GK138" i="8"/>
  <c r="KF138" i="8"/>
  <c r="HA138" i="8"/>
  <c r="KV138" i="8"/>
  <c r="DX139" i="8"/>
  <c r="HS139" i="8"/>
  <c r="EN139" i="8"/>
  <c r="II139" i="8"/>
  <c r="FD139" i="8"/>
  <c r="IY139" i="8"/>
  <c r="FT139" i="8"/>
  <c r="JO139" i="8"/>
  <c r="GJ139" i="8"/>
  <c r="KE139" i="8"/>
  <c r="GZ139" i="8"/>
  <c r="KU139" i="8"/>
  <c r="DW140" i="8"/>
  <c r="HR140" i="8"/>
  <c r="EM140" i="8"/>
  <c r="IH140" i="8"/>
  <c r="FC140" i="8"/>
  <c r="IX140" i="8"/>
  <c r="FS140" i="8"/>
  <c r="JN140" i="8"/>
  <c r="GI140" i="8"/>
  <c r="KD140" i="8"/>
  <c r="GY140" i="8"/>
  <c r="KT140" i="8"/>
  <c r="DV141" i="8"/>
  <c r="HQ141" i="8"/>
  <c r="EL141" i="8"/>
  <c r="IG141" i="8"/>
  <c r="FB141" i="8"/>
  <c r="IW141" i="8"/>
  <c r="FR141" i="8"/>
  <c r="JM141" i="8"/>
  <c r="GH141" i="8"/>
  <c r="KC141" i="8"/>
  <c r="GX141" i="8"/>
  <c r="KS141" i="8"/>
  <c r="DU142" i="8"/>
  <c r="HP142" i="8"/>
  <c r="EK142" i="8"/>
  <c r="IF142" i="8"/>
  <c r="FA142" i="8"/>
  <c r="IV142" i="8"/>
  <c r="FQ142" i="8"/>
  <c r="JL142" i="8"/>
  <c r="GG142" i="8"/>
  <c r="KB142" i="8"/>
  <c r="GW142" i="8"/>
  <c r="KR142" i="8"/>
  <c r="DT143" i="8"/>
  <c r="HO143" i="8"/>
  <c r="EJ143" i="8"/>
  <c r="IE143" i="8"/>
  <c r="EZ143" i="8"/>
  <c r="IU143" i="8"/>
  <c r="FP143" i="8"/>
  <c r="JK143" i="8"/>
  <c r="GF143" i="8"/>
  <c r="KA143" i="8"/>
  <c r="GV143" i="8"/>
  <c r="KQ143" i="8"/>
  <c r="DS144" i="8"/>
  <c r="HN144" i="8"/>
  <c r="EI144" i="8"/>
  <c r="ID144" i="8"/>
  <c r="EY144" i="8"/>
  <c r="IT144" i="8"/>
  <c r="FO144" i="8"/>
  <c r="JJ144" i="8"/>
  <c r="GE144" i="8"/>
  <c r="JZ144" i="8"/>
  <c r="GU144" i="8"/>
  <c r="KP144" i="8"/>
  <c r="HM145" i="8"/>
  <c r="DR145" i="8"/>
  <c r="IC145" i="8"/>
  <c r="EH145" i="8"/>
  <c r="IS145" i="8"/>
  <c r="EX145" i="8"/>
  <c r="JI145" i="8"/>
  <c r="FN145" i="8"/>
  <c r="JY145" i="8"/>
  <c r="GD145" i="8"/>
  <c r="KO145" i="8"/>
  <c r="GT145" i="8"/>
  <c r="HL146" i="8"/>
  <c r="DQ146" i="8"/>
  <c r="IB146" i="8"/>
  <c r="EG146" i="8"/>
  <c r="IR146" i="8"/>
  <c r="EW146" i="8"/>
  <c r="JH146" i="8"/>
  <c r="FM146" i="8"/>
  <c r="JX146" i="8"/>
  <c r="GC146" i="8"/>
  <c r="KN146" i="8"/>
  <c r="GS146" i="8"/>
  <c r="DP147" i="8"/>
  <c r="HK147" i="8"/>
  <c r="EF147" i="8"/>
  <c r="IA147" i="8"/>
  <c r="EV147" i="8"/>
  <c r="IQ147" i="8"/>
  <c r="FL147" i="8"/>
  <c r="JG147" i="8"/>
  <c r="GB147" i="8"/>
  <c r="JW147" i="8"/>
  <c r="GR147" i="8"/>
  <c r="KM147" i="8"/>
  <c r="DO148" i="8"/>
  <c r="HJ148" i="8"/>
  <c r="EE148" i="8"/>
  <c r="HZ148" i="8"/>
  <c r="EU148" i="8"/>
  <c r="IP148" i="8"/>
  <c r="FK148" i="8"/>
  <c r="JF148" i="8"/>
  <c r="GA148" i="8"/>
  <c r="JV148" i="8"/>
  <c r="GQ148" i="8"/>
  <c r="KL148" i="8"/>
  <c r="HG148" i="8"/>
  <c r="LB148" i="8"/>
  <c r="HY149" i="8"/>
  <c r="ED149" i="8"/>
  <c r="IO149" i="8"/>
  <c r="ET149" i="8"/>
  <c r="JE149" i="8"/>
  <c r="FJ149" i="8"/>
  <c r="JU149" i="8"/>
  <c r="FZ149" i="8"/>
  <c r="KK149" i="8"/>
  <c r="GP149" i="8"/>
  <c r="LA149" i="8"/>
  <c r="HF149" i="8"/>
  <c r="HX150" i="8"/>
  <c r="EC150" i="8"/>
  <c r="IN150" i="8"/>
  <c r="ES150" i="8"/>
  <c r="JD150" i="8"/>
  <c r="FI150" i="8"/>
  <c r="JT150" i="8"/>
  <c r="FY150" i="8"/>
  <c r="KJ150" i="8"/>
  <c r="GO150" i="8"/>
  <c r="KZ150" i="8"/>
  <c r="HE150" i="8"/>
  <c r="EB151" i="8"/>
  <c r="HW151" i="8"/>
  <c r="ER151" i="8"/>
  <c r="IM151" i="8"/>
  <c r="FH151" i="8"/>
  <c r="JC151" i="8"/>
  <c r="FX151" i="8"/>
  <c r="JS151" i="8"/>
  <c r="GN151" i="8"/>
  <c r="KI151" i="8"/>
  <c r="HD151" i="8"/>
  <c r="KY151" i="8"/>
  <c r="EA152" i="8"/>
  <c r="HV152" i="8"/>
  <c r="EQ152" i="8"/>
  <c r="IL152" i="8"/>
  <c r="FG152" i="8"/>
  <c r="JB152" i="8"/>
  <c r="FW152" i="8"/>
  <c r="JR152" i="8"/>
  <c r="GM152" i="8"/>
  <c r="KH152" i="8"/>
  <c r="HC152" i="8"/>
  <c r="KX152" i="8"/>
  <c r="DZ153" i="8"/>
  <c r="HU153" i="8"/>
  <c r="EP153" i="8"/>
  <c r="IK153" i="8"/>
  <c r="FF153" i="8"/>
  <c r="JA153" i="8"/>
  <c r="FV153" i="8"/>
  <c r="JQ153" i="8"/>
  <c r="GL153" i="8"/>
  <c r="KG153" i="8"/>
  <c r="HB153" i="8"/>
  <c r="KW153" i="8"/>
  <c r="DY154" i="8"/>
  <c r="HT154" i="8"/>
  <c r="EO154" i="8"/>
  <c r="IJ154" i="8"/>
  <c r="FE154" i="8"/>
  <c r="IZ154" i="8"/>
  <c r="FU154" i="8"/>
  <c r="JP154" i="8"/>
  <c r="GK154" i="8"/>
  <c r="KF154" i="8"/>
  <c r="HA154" i="8"/>
  <c r="KV154" i="8"/>
  <c r="DX155" i="8"/>
  <c r="HS155" i="8"/>
  <c r="EN155" i="8"/>
  <c r="II155" i="8"/>
  <c r="FD155" i="8"/>
  <c r="IY155" i="8"/>
  <c r="FT155" i="8"/>
  <c r="JO155" i="8"/>
  <c r="GJ155" i="8"/>
  <c r="KE155" i="8"/>
  <c r="GZ155" i="8"/>
  <c r="KU155" i="8"/>
  <c r="DW156" i="8"/>
  <c r="HR156" i="8"/>
  <c r="EM156" i="8"/>
  <c r="IH156" i="8"/>
  <c r="FC156" i="8"/>
  <c r="IX156" i="8"/>
  <c r="FS156" i="8"/>
  <c r="JN156" i="8"/>
  <c r="GI156" i="8"/>
  <c r="KD156" i="8"/>
  <c r="GY156" i="8"/>
  <c r="KT156" i="8"/>
  <c r="DV157" i="8"/>
  <c r="HQ157" i="8"/>
  <c r="EL157" i="8"/>
  <c r="IG157" i="8"/>
  <c r="FB157" i="8"/>
  <c r="IW157" i="8"/>
  <c r="FR157" i="8"/>
  <c r="JM157" i="8"/>
  <c r="GH157" i="8"/>
  <c r="KC157" i="8"/>
  <c r="GX157" i="8"/>
  <c r="KS157" i="8"/>
  <c r="DU158" i="8"/>
  <c r="HP158" i="8"/>
  <c r="EK158" i="8"/>
  <c r="IF158" i="8"/>
  <c r="FA158" i="8"/>
  <c r="IV158" i="8"/>
  <c r="FQ158" i="8"/>
  <c r="JL158" i="8"/>
  <c r="GG158" i="8"/>
  <c r="KB158" i="8"/>
  <c r="GW158" i="8"/>
  <c r="KR158" i="8"/>
  <c r="DT159" i="8"/>
  <c r="HO159" i="8"/>
  <c r="EJ159" i="8"/>
  <c r="IE159" i="8"/>
  <c r="EZ159" i="8"/>
  <c r="IU159" i="8"/>
  <c r="FP159" i="8"/>
  <c r="JK159" i="8"/>
  <c r="GF159" i="8"/>
  <c r="KA159" i="8"/>
  <c r="GV159" i="8"/>
  <c r="KQ159" i="8"/>
  <c r="DS160" i="8"/>
  <c r="HN160" i="8"/>
  <c r="EI160" i="8"/>
  <c r="ID160" i="8"/>
  <c r="EY160" i="8"/>
  <c r="IT160" i="8"/>
  <c r="FO160" i="8"/>
  <c r="JJ160" i="8"/>
  <c r="GE160" i="8"/>
  <c r="JZ160" i="8"/>
  <c r="GU160" i="8"/>
  <c r="KP160" i="8"/>
  <c r="HM161" i="8"/>
  <c r="DR161" i="8"/>
  <c r="IC161" i="8"/>
  <c r="EH161" i="8"/>
  <c r="IS161" i="8"/>
  <c r="EX161" i="8"/>
  <c r="JI161" i="8"/>
  <c r="FN161" i="8"/>
  <c r="JY161" i="8"/>
  <c r="GD161" i="8"/>
  <c r="KO161" i="8"/>
  <c r="GT161" i="8"/>
  <c r="HL162" i="8"/>
  <c r="DQ162" i="8"/>
  <c r="IB162" i="8"/>
  <c r="EG162" i="8"/>
  <c r="IR162" i="8"/>
  <c r="EW162" i="8"/>
  <c r="JH162" i="8"/>
  <c r="FM162" i="8"/>
  <c r="JX162" i="8"/>
  <c r="GC162" i="8"/>
  <c r="KN162" i="8"/>
  <c r="GS162" i="8"/>
  <c r="DP163" i="8"/>
  <c r="HK163" i="8"/>
  <c r="EF163" i="8"/>
  <c r="IA163" i="8"/>
  <c r="EV163" i="8"/>
  <c r="IQ163" i="8"/>
  <c r="FL163" i="8"/>
  <c r="JG163" i="8"/>
  <c r="GB163" i="8"/>
  <c r="JW163" i="8"/>
  <c r="GR163" i="8"/>
  <c r="KM163" i="8"/>
  <c r="DO164" i="8"/>
  <c r="HJ164" i="8"/>
  <c r="EE164" i="8"/>
  <c r="HZ164" i="8"/>
  <c r="EU164" i="8"/>
  <c r="IP164" i="8"/>
  <c r="FK164" i="8"/>
  <c r="JF164" i="8"/>
  <c r="GA164" i="8"/>
  <c r="JV164" i="8"/>
  <c r="GQ164" i="8"/>
  <c r="KL164" i="8"/>
  <c r="HG164" i="8"/>
  <c r="LB164" i="8"/>
  <c r="HY165" i="8"/>
  <c r="ED165" i="8"/>
  <c r="IO165" i="8"/>
  <c r="ET165" i="8"/>
  <c r="JE165" i="8"/>
  <c r="FJ165" i="8"/>
  <c r="JU165" i="8"/>
  <c r="FZ165" i="8"/>
  <c r="KK165" i="8"/>
  <c r="GP165" i="8"/>
  <c r="LA165" i="8"/>
  <c r="HF165" i="8"/>
  <c r="HX166" i="8"/>
  <c r="EC166" i="8"/>
  <c r="IN166" i="8"/>
  <c r="ES166" i="8"/>
  <c r="JD166" i="8"/>
  <c r="FI166" i="8"/>
  <c r="JT166" i="8"/>
  <c r="FY166" i="8"/>
  <c r="KJ166" i="8"/>
  <c r="GO166" i="8"/>
  <c r="KZ166" i="8"/>
  <c r="HE166" i="8"/>
  <c r="EB167" i="8"/>
  <c r="HW167" i="8"/>
  <c r="ER167" i="8"/>
  <c r="IM167" i="8"/>
  <c r="FH167" i="8"/>
  <c r="JC167" i="8"/>
  <c r="FX167" i="8"/>
  <c r="JS167" i="8"/>
  <c r="GN167" i="8"/>
  <c r="KI167" i="8"/>
  <c r="HD167" i="8"/>
  <c r="KY167" i="8"/>
  <c r="EA168" i="8"/>
  <c r="HV168" i="8"/>
  <c r="EQ168" i="8"/>
  <c r="IL168" i="8"/>
  <c r="FG168" i="8"/>
  <c r="JB168" i="8"/>
  <c r="FW168" i="8"/>
  <c r="JR168" i="8"/>
  <c r="GM168" i="8"/>
  <c r="KH168" i="8"/>
  <c r="HC168" i="8"/>
  <c r="KX168" i="8"/>
  <c r="DZ169" i="8"/>
  <c r="HU169" i="8"/>
  <c r="EP169" i="8"/>
  <c r="IK169" i="8"/>
  <c r="FF169" i="8"/>
  <c r="JA169" i="8"/>
  <c r="FV169" i="8"/>
  <c r="JQ169" i="8"/>
  <c r="GL169" i="8"/>
  <c r="KG169" i="8"/>
  <c r="HB169" i="8"/>
  <c r="KW169" i="8"/>
  <c r="DY170" i="8"/>
  <c r="HT170" i="8"/>
  <c r="EO170" i="8"/>
  <c r="IJ170" i="8"/>
  <c r="FE170" i="8"/>
  <c r="IZ170" i="8"/>
  <c r="FU170" i="8"/>
  <c r="JP170" i="8"/>
  <c r="GK170" i="8"/>
  <c r="KF170" i="8"/>
  <c r="HA170" i="8"/>
  <c r="KV170" i="8"/>
  <c r="DX171" i="8"/>
  <c r="HS171" i="8"/>
  <c r="EN171" i="8"/>
  <c r="II171" i="8"/>
  <c r="FD171" i="8"/>
  <c r="IY171" i="8"/>
  <c r="FT171" i="8"/>
  <c r="JO171" i="8"/>
  <c r="GJ171" i="8"/>
  <c r="KE171" i="8"/>
  <c r="GZ171" i="8"/>
  <c r="KU171" i="8"/>
  <c r="DW172" i="8"/>
  <c r="HR172" i="8"/>
  <c r="EM172" i="8"/>
  <c r="IH172" i="8"/>
  <c r="FC172" i="8"/>
  <c r="IX172" i="8"/>
  <c r="FS172" i="8"/>
  <c r="JN172" i="8"/>
  <c r="GI172" i="8"/>
  <c r="KD172" i="8"/>
  <c r="GY172" i="8"/>
  <c r="KT172" i="8"/>
  <c r="DV173" i="8"/>
  <c r="HQ173" i="8"/>
  <c r="EL173" i="8"/>
  <c r="IG173" i="8"/>
  <c r="FB173" i="8"/>
  <c r="IW173" i="8"/>
  <c r="FR173" i="8"/>
  <c r="JM173" i="8"/>
  <c r="GH173" i="8"/>
  <c r="KC173" i="8"/>
  <c r="GX173" i="8"/>
  <c r="KS173" i="8"/>
  <c r="DU174" i="8"/>
  <c r="HP174" i="8"/>
  <c r="EK174" i="8"/>
  <c r="IF174" i="8"/>
  <c r="FA174" i="8"/>
  <c r="IV174" i="8"/>
  <c r="FQ174" i="8"/>
  <c r="JL174" i="8"/>
  <c r="GG174" i="8"/>
  <c r="KB174" i="8"/>
  <c r="GW174" i="8"/>
  <c r="KR174" i="8"/>
  <c r="DT175" i="8"/>
  <c r="HO175" i="8"/>
  <c r="EJ175" i="8"/>
  <c r="IE175" i="8"/>
  <c r="EZ175" i="8"/>
  <c r="IU175" i="8"/>
  <c r="FP175" i="8"/>
  <c r="JK175" i="8"/>
  <c r="GF175" i="8"/>
  <c r="KA175" i="8"/>
  <c r="GV175" i="8"/>
  <c r="KQ175" i="8"/>
  <c r="DS176" i="8"/>
  <c r="HN176" i="8"/>
  <c r="EI176" i="8"/>
  <c r="ID176" i="8"/>
  <c r="EY176" i="8"/>
  <c r="IT176" i="8"/>
  <c r="FO176" i="8"/>
  <c r="JJ176" i="8"/>
  <c r="GE176" i="8"/>
  <c r="JZ176" i="8"/>
  <c r="GU176" i="8"/>
  <c r="KP176" i="8"/>
  <c r="HM177" i="8"/>
  <c r="DR177" i="8"/>
  <c r="IC177" i="8"/>
  <c r="EH177" i="8"/>
  <c r="IS177" i="8"/>
  <c r="EX177" i="8"/>
  <c r="JI177" i="8"/>
  <c r="FN177" i="8"/>
  <c r="JY177" i="8"/>
  <c r="GD177" i="8"/>
  <c r="KO177" i="8"/>
  <c r="GT177" i="8"/>
  <c r="HL178" i="8"/>
  <c r="DQ178" i="8"/>
  <c r="IB178" i="8"/>
  <c r="EG178" i="8"/>
  <c r="IR178" i="8"/>
  <c r="EW178" i="8"/>
  <c r="JH178" i="8"/>
  <c r="FM178" i="8"/>
  <c r="JX178" i="8"/>
  <c r="GC178" i="8"/>
  <c r="KN178" i="8"/>
  <c r="GS178" i="8"/>
  <c r="DP179" i="8"/>
  <c r="HK179" i="8"/>
  <c r="EF179" i="8"/>
  <c r="IA179" i="8"/>
  <c r="EV179" i="8"/>
  <c r="IQ179" i="8"/>
  <c r="FL179" i="8"/>
  <c r="JG179" i="8"/>
  <c r="GB179" i="8"/>
  <c r="JW179" i="8"/>
  <c r="GR179" i="8"/>
  <c r="KM179" i="8"/>
  <c r="DO180" i="8"/>
  <c r="HJ180" i="8"/>
  <c r="EE180" i="8"/>
  <c r="HZ180" i="8"/>
  <c r="EU180" i="8"/>
  <c r="IP180" i="8"/>
  <c r="FK180" i="8"/>
  <c r="JF180" i="8"/>
  <c r="GA180" i="8"/>
  <c r="JV180" i="8"/>
  <c r="GQ180" i="8"/>
  <c r="KL180" i="8"/>
  <c r="HG180" i="8"/>
  <c r="LB180" i="8"/>
  <c r="HY181" i="8"/>
  <c r="ED181" i="8"/>
  <c r="IO181" i="8"/>
  <c r="ET181" i="8"/>
  <c r="JE181" i="8"/>
  <c r="FJ181" i="8"/>
  <c r="JU181" i="8"/>
  <c r="FZ181" i="8"/>
  <c r="KK181" i="8"/>
  <c r="GP181" i="8"/>
  <c r="LA181" i="8"/>
  <c r="HF181" i="8"/>
  <c r="HX182" i="8"/>
  <c r="EC182" i="8"/>
  <c r="IN182" i="8"/>
  <c r="ES182" i="8"/>
  <c r="JD182" i="8"/>
  <c r="FI182" i="8"/>
  <c r="JT182" i="8"/>
  <c r="FY182" i="8"/>
  <c r="KJ182" i="8"/>
  <c r="GO182" i="8"/>
  <c r="KZ182" i="8"/>
  <c r="HE182" i="8"/>
  <c r="EB183" i="8"/>
  <c r="HW183" i="8"/>
  <c r="ER183" i="8"/>
  <c r="IM183" i="8"/>
  <c r="FH183" i="8"/>
  <c r="JC183" i="8"/>
  <c r="FX183" i="8"/>
  <c r="JS183" i="8"/>
  <c r="GN183" i="8"/>
  <c r="KI183" i="8"/>
  <c r="HD183" i="8"/>
  <c r="KY183" i="8"/>
  <c r="EA184" i="8"/>
  <c r="HV184" i="8"/>
  <c r="EQ184" i="8"/>
  <c r="IL184" i="8"/>
  <c r="FG184" i="8"/>
  <c r="JB184" i="8"/>
  <c r="FW184" i="8"/>
  <c r="JR184" i="8"/>
  <c r="GM184" i="8"/>
  <c r="KH184" i="8"/>
  <c r="HC184" i="8"/>
  <c r="KX184" i="8"/>
  <c r="DZ185" i="8"/>
  <c r="HU185" i="8"/>
  <c r="EP185" i="8"/>
  <c r="IK185" i="8"/>
  <c r="FF185" i="8"/>
  <c r="JA185" i="8"/>
  <c r="FV185" i="8"/>
  <c r="JQ185" i="8"/>
  <c r="GL185" i="8"/>
  <c r="KG185" i="8"/>
  <c r="HB185" i="8"/>
  <c r="KW185" i="8"/>
  <c r="DY186" i="8"/>
  <c r="HT186" i="8"/>
  <c r="EO186" i="8"/>
  <c r="IJ186" i="8"/>
  <c r="FE186" i="8"/>
  <c r="IZ186" i="8"/>
  <c r="FU186" i="8"/>
  <c r="JP186" i="8"/>
  <c r="GK186" i="8"/>
  <c r="KF186" i="8"/>
  <c r="HA186" i="8"/>
  <c r="KV186" i="8"/>
  <c r="DX187" i="8"/>
  <c r="HS187" i="8"/>
  <c r="EN187" i="8"/>
  <c r="II187" i="8"/>
  <c r="FD187" i="8"/>
  <c r="IY187" i="8"/>
  <c r="FT187" i="8"/>
  <c r="JO187" i="8"/>
  <c r="GJ187" i="8"/>
  <c r="KE187" i="8"/>
  <c r="GZ187" i="8"/>
  <c r="KU187" i="8"/>
  <c r="DW188" i="8"/>
  <c r="HR188" i="8"/>
  <c r="EM188" i="8"/>
  <c r="IH188" i="8"/>
  <c r="FC188" i="8"/>
  <c r="IX188" i="8"/>
  <c r="FS188" i="8"/>
  <c r="JN188" i="8"/>
  <c r="GI188" i="8"/>
  <c r="KD188" i="8"/>
  <c r="GY188" i="8"/>
  <c r="KT188" i="8"/>
  <c r="DV189" i="8"/>
  <c r="HQ189" i="8"/>
  <c r="EL189" i="8"/>
  <c r="IG189" i="8"/>
  <c r="FB189" i="8"/>
  <c r="IW189" i="8"/>
  <c r="FR189" i="8"/>
  <c r="JM189" i="8"/>
  <c r="GH189" i="8"/>
  <c r="KC189" i="8"/>
  <c r="GX189" i="8"/>
  <c r="KS189" i="8"/>
  <c r="DU190" i="8"/>
  <c r="HP190" i="8"/>
  <c r="EK190" i="8"/>
  <c r="IF190" i="8"/>
  <c r="FA190" i="8"/>
  <c r="IV190" i="8"/>
  <c r="FQ190" i="8"/>
  <c r="JL190" i="8"/>
  <c r="GG190" i="8"/>
  <c r="KB190" i="8"/>
  <c r="GW190" i="8"/>
  <c r="KR190" i="8"/>
  <c r="DT191" i="8"/>
  <c r="HO191" i="8"/>
  <c r="EJ191" i="8"/>
  <c r="IE191" i="8"/>
  <c r="EZ191" i="8"/>
  <c r="IU191" i="8"/>
  <c r="FP191" i="8"/>
  <c r="JK191" i="8"/>
  <c r="GF191" i="8"/>
  <c r="KA191" i="8"/>
  <c r="GV191" i="8"/>
  <c r="KQ191" i="8"/>
  <c r="DS192" i="8"/>
  <c r="HN192" i="8"/>
  <c r="EI192" i="8"/>
  <c r="ID192" i="8"/>
  <c r="EY192" i="8"/>
  <c r="IT192" i="8"/>
  <c r="FO192" i="8"/>
  <c r="JJ192" i="8"/>
  <c r="GE192" i="8"/>
  <c r="JZ192" i="8"/>
  <c r="GU192" i="8"/>
  <c r="KP192" i="8"/>
  <c r="DR193" i="8"/>
  <c r="HM193" i="8"/>
  <c r="EH193" i="8"/>
  <c r="IC193" i="8"/>
  <c r="EX193" i="8"/>
  <c r="IS193" i="8"/>
  <c r="FN193" i="8"/>
  <c r="JI193" i="8"/>
  <c r="GD193" i="8"/>
  <c r="JY193" i="8"/>
  <c r="GT193" i="8"/>
  <c r="KO193" i="8"/>
  <c r="DQ194" i="8"/>
  <c r="HL194" i="8"/>
  <c r="EG194" i="8"/>
  <c r="IB194" i="8"/>
  <c r="EW194" i="8"/>
  <c r="IR194" i="8"/>
  <c r="FM194" i="8"/>
  <c r="JH194" i="8"/>
  <c r="GC194" i="8"/>
  <c r="JX194" i="8"/>
  <c r="GS194" i="8"/>
  <c r="KN194" i="8"/>
  <c r="DP195" i="8"/>
  <c r="HK195" i="8"/>
  <c r="EF195" i="8"/>
  <c r="IA195" i="8"/>
  <c r="EV195" i="8"/>
  <c r="IQ195" i="8"/>
  <c r="FL195" i="8"/>
  <c r="JG195" i="8"/>
  <c r="GB195" i="8"/>
  <c r="JW195" i="8"/>
  <c r="GR195" i="8"/>
  <c r="KM195" i="8"/>
  <c r="EA6" i="8"/>
  <c r="HV6" i="8"/>
  <c r="EQ6" i="8"/>
  <c r="IL6" i="8"/>
  <c r="FG6" i="8"/>
  <c r="JB6" i="8"/>
  <c r="FW6" i="8"/>
  <c r="JR6" i="8"/>
  <c r="GM6" i="8"/>
  <c r="KH6" i="8"/>
  <c r="HC6" i="8"/>
  <c r="KX6" i="8"/>
  <c r="BJ9" i="8"/>
  <c r="BZ9" i="8"/>
  <c r="CP9" i="8"/>
  <c r="DF9" i="8"/>
  <c r="DX12" i="8"/>
  <c r="HS12" i="8"/>
  <c r="EN12" i="8"/>
  <c r="II12" i="8"/>
  <c r="FD12" i="8"/>
  <c r="IY12" i="8"/>
  <c r="FT12" i="8"/>
  <c r="JO12" i="8"/>
  <c r="GJ12" i="8"/>
  <c r="KE12" i="8"/>
  <c r="GZ12" i="8"/>
  <c r="KU12" i="8"/>
  <c r="DW13" i="8"/>
  <c r="HR13" i="8"/>
  <c r="EM13" i="8"/>
  <c r="IH13" i="8"/>
  <c r="FC13" i="8"/>
  <c r="IX13" i="8"/>
  <c r="FS13" i="8"/>
  <c r="JN13" i="8"/>
  <c r="GI13" i="8"/>
  <c r="KD13" i="8"/>
  <c r="GY13" i="8"/>
  <c r="KT13" i="8"/>
  <c r="DV14" i="8"/>
  <c r="HQ14" i="8"/>
  <c r="EL14" i="8"/>
  <c r="IG14" i="8"/>
  <c r="FB14" i="8"/>
  <c r="IW14" i="8"/>
  <c r="FR14" i="8"/>
  <c r="JM14" i="8"/>
  <c r="GH14" i="8"/>
  <c r="KC14" i="8"/>
  <c r="GX14" i="8"/>
  <c r="KS14" i="8"/>
  <c r="DU15" i="8"/>
  <c r="HP15" i="8"/>
  <c r="EK15" i="8"/>
  <c r="IF15" i="8"/>
  <c r="FA15" i="8"/>
  <c r="IV15" i="8"/>
  <c r="FQ15" i="8"/>
  <c r="JL15" i="8"/>
  <c r="GG15" i="8"/>
  <c r="KB15" i="8"/>
  <c r="GW15" i="8"/>
  <c r="KR15" i="8"/>
  <c r="DT16" i="8"/>
  <c r="HO16" i="8"/>
  <c r="EJ16" i="8"/>
  <c r="IE16" i="8"/>
  <c r="EZ16" i="8"/>
  <c r="IU16" i="8"/>
  <c r="FP16" i="8"/>
  <c r="JK16" i="8"/>
  <c r="GF16" i="8"/>
  <c r="KA16" i="8"/>
  <c r="GV16" i="8"/>
  <c r="KQ16" i="8"/>
  <c r="DS19" i="8"/>
  <c r="HN19" i="8"/>
  <c r="EI19" i="8"/>
  <c r="ID19" i="8"/>
  <c r="EY19" i="8"/>
  <c r="IT19" i="8"/>
  <c r="FO19" i="8"/>
  <c r="JJ19" i="8"/>
  <c r="GE19" i="8"/>
  <c r="JZ19" i="8"/>
  <c r="GU19" i="8"/>
  <c r="KP19" i="8"/>
  <c r="DR21" i="8"/>
  <c r="HM21" i="8"/>
  <c r="EH21" i="8"/>
  <c r="IC21" i="8"/>
  <c r="EX21" i="8"/>
  <c r="IS21" i="8"/>
  <c r="FN21" i="8"/>
  <c r="JI21" i="8"/>
  <c r="GD21" i="8"/>
  <c r="JY21" i="8"/>
  <c r="GT21" i="8"/>
  <c r="KO21" i="8"/>
  <c r="V22" i="8"/>
  <c r="AL22" i="8"/>
  <c r="BB22" i="8"/>
  <c r="BR22" i="8"/>
  <c r="CH22" i="8"/>
  <c r="CX22" i="8"/>
  <c r="DP23" i="8"/>
  <c r="HK23" i="8"/>
  <c r="EF23" i="8"/>
  <c r="IA23" i="8"/>
  <c r="EV23" i="8"/>
  <c r="IQ23" i="8"/>
  <c r="FL23" i="8"/>
  <c r="JG23" i="8"/>
  <c r="GB23" i="8"/>
  <c r="JW23" i="8"/>
  <c r="GR23" i="8"/>
  <c r="KM23" i="8"/>
  <c r="DO27" i="8"/>
  <c r="HJ27" i="8"/>
  <c r="EE27" i="8"/>
  <c r="HZ27" i="8"/>
  <c r="EU27" i="8"/>
  <c r="IP27" i="8"/>
  <c r="FK27" i="8"/>
  <c r="JF27" i="8"/>
  <c r="GA27" i="8"/>
  <c r="JV27" i="8"/>
  <c r="GQ27" i="8"/>
  <c r="KL27" i="8"/>
  <c r="HG27" i="8"/>
  <c r="LB27" i="8"/>
  <c r="ED28" i="8"/>
  <c r="HY28" i="8"/>
  <c r="ET28" i="8"/>
  <c r="IO28" i="8"/>
  <c r="FJ28" i="8"/>
  <c r="JE28" i="8"/>
  <c r="FZ28" i="8"/>
  <c r="JU28" i="8"/>
  <c r="GP28" i="8"/>
  <c r="KK28" i="8"/>
  <c r="HF28" i="8"/>
  <c r="LA28" i="8"/>
  <c r="EC29" i="8"/>
  <c r="HX29" i="8"/>
  <c r="ES29" i="8"/>
  <c r="IN29" i="8"/>
  <c r="FI29" i="8"/>
  <c r="JD29" i="8"/>
  <c r="FY29" i="8"/>
  <c r="JT29" i="8"/>
  <c r="GO29" i="8"/>
  <c r="KJ29" i="8"/>
  <c r="HE29" i="8"/>
  <c r="KZ29" i="8"/>
  <c r="EB30" i="8"/>
  <c r="HW30" i="8"/>
  <c r="ER30" i="8"/>
  <c r="IM30" i="8"/>
  <c r="FH30" i="8"/>
  <c r="JC30" i="8"/>
  <c r="FX30" i="8"/>
  <c r="JS30" i="8"/>
  <c r="GN30" i="8"/>
  <c r="KI30" i="8"/>
  <c r="HD30" i="8"/>
  <c r="KY30" i="8"/>
  <c r="AF31" i="8"/>
  <c r="AV31" i="8"/>
  <c r="BL31" i="8"/>
  <c r="CB31" i="8"/>
  <c r="CR31" i="8"/>
  <c r="DH31" i="8"/>
  <c r="DZ32" i="8"/>
  <c r="HU32" i="8"/>
  <c r="EP32" i="8"/>
  <c r="IK32" i="8"/>
  <c r="FF32" i="8"/>
  <c r="JA32" i="8"/>
  <c r="FV32" i="8"/>
  <c r="JQ32" i="8"/>
  <c r="GL32" i="8"/>
  <c r="KG32" i="8"/>
  <c r="HB32" i="8"/>
  <c r="KW32" i="8"/>
  <c r="DY33" i="8"/>
  <c r="HT33" i="8"/>
  <c r="EO33" i="8"/>
  <c r="IJ33" i="8"/>
  <c r="FE33" i="8"/>
  <c r="IZ33" i="8"/>
  <c r="FU33" i="8"/>
  <c r="JP33" i="8"/>
  <c r="GK33" i="8"/>
  <c r="KF33" i="8"/>
  <c r="HA33" i="8"/>
  <c r="KV33" i="8"/>
  <c r="DX36" i="8"/>
  <c r="HS36" i="8"/>
  <c r="EN36" i="8"/>
  <c r="II36" i="8"/>
  <c r="FD36" i="8"/>
  <c r="IY36" i="8"/>
  <c r="FT36" i="8"/>
  <c r="JO36" i="8"/>
  <c r="GJ36" i="8"/>
  <c r="KE36" i="8"/>
  <c r="GZ36" i="8"/>
  <c r="KU36" i="8"/>
  <c r="DW37" i="8"/>
  <c r="HR37" i="8"/>
  <c r="EM37" i="8"/>
  <c r="IH37" i="8"/>
  <c r="FC37" i="8"/>
  <c r="IX37" i="8"/>
  <c r="FS37" i="8"/>
  <c r="JN37" i="8"/>
  <c r="GI37" i="8"/>
  <c r="KD37" i="8"/>
  <c r="GY37" i="8"/>
  <c r="KT37" i="8"/>
  <c r="AA38" i="8"/>
  <c r="AQ38" i="8"/>
  <c r="BG38" i="8"/>
  <c r="BW38" i="8"/>
  <c r="CM38" i="8"/>
  <c r="DC38" i="8"/>
  <c r="DU39" i="8"/>
  <c r="HP39" i="8"/>
  <c r="EK39" i="8"/>
  <c r="IF39" i="8"/>
  <c r="FA39" i="8"/>
  <c r="IV39" i="8"/>
  <c r="FQ39" i="8"/>
  <c r="JL39" i="8"/>
  <c r="GG39" i="8"/>
  <c r="KB39" i="8"/>
  <c r="GW39" i="8"/>
  <c r="KR39" i="8"/>
  <c r="DT40" i="8"/>
  <c r="HO40" i="8"/>
  <c r="EJ40" i="8"/>
  <c r="IE40" i="8"/>
  <c r="EZ40" i="8"/>
  <c r="IU40" i="8"/>
  <c r="FP40" i="8"/>
  <c r="JK40" i="8"/>
  <c r="GF40" i="8"/>
  <c r="KA40" i="8"/>
  <c r="GV40" i="8"/>
  <c r="KQ40" i="8"/>
  <c r="DS41" i="8"/>
  <c r="HN41" i="8"/>
  <c r="EI41" i="8"/>
  <c r="ID41" i="8"/>
  <c r="EY41" i="8"/>
  <c r="IT41" i="8"/>
  <c r="FO41" i="8"/>
  <c r="JJ41" i="8"/>
  <c r="GE41" i="8"/>
  <c r="JZ41" i="8"/>
  <c r="GU41" i="8"/>
  <c r="KP41" i="8"/>
  <c r="DR42" i="8"/>
  <c r="HM42" i="8"/>
  <c r="EH42" i="8"/>
  <c r="IC42" i="8"/>
  <c r="EX42" i="8"/>
  <c r="IS42" i="8"/>
  <c r="FN42" i="8"/>
  <c r="JI42" i="8"/>
  <c r="GD42" i="8"/>
  <c r="JY42" i="8"/>
  <c r="GT42" i="8"/>
  <c r="KO42" i="8"/>
  <c r="DQ45" i="8"/>
  <c r="HL45" i="8"/>
  <c r="EG45" i="8"/>
  <c r="IB45" i="8"/>
  <c r="EW45" i="8"/>
  <c r="IR45" i="8"/>
  <c r="FM45" i="8"/>
  <c r="JH45" i="8"/>
  <c r="GC45" i="8"/>
  <c r="JX45" i="8"/>
  <c r="GS45" i="8"/>
  <c r="KN45" i="8"/>
  <c r="U46" i="8"/>
  <c r="AK46" i="8"/>
  <c r="BA46" i="8"/>
  <c r="BQ46" i="8"/>
  <c r="CG46" i="8"/>
  <c r="CW46" i="8"/>
  <c r="DO47" i="8"/>
  <c r="HJ47" i="8"/>
  <c r="EE47" i="8"/>
  <c r="HZ47" i="8"/>
  <c r="EU47" i="8"/>
  <c r="IP47" i="8"/>
  <c r="FK47" i="8"/>
  <c r="JF47" i="8"/>
  <c r="GA47" i="8"/>
  <c r="JV47" i="8"/>
  <c r="GQ47" i="8"/>
  <c r="KL47" i="8"/>
  <c r="HG47" i="8"/>
  <c r="LB47" i="8"/>
  <c r="ED48" i="8"/>
  <c r="HY48" i="8"/>
  <c r="ET48" i="8"/>
  <c r="IO48" i="8"/>
  <c r="FJ48" i="8"/>
  <c r="JE48" i="8"/>
  <c r="FZ48" i="8"/>
  <c r="JU48" i="8"/>
  <c r="GP48" i="8"/>
  <c r="KK48" i="8"/>
  <c r="HF48" i="8"/>
  <c r="LA48" i="8"/>
  <c r="EC49" i="8"/>
  <c r="HX49" i="8"/>
  <c r="ES49" i="8"/>
  <c r="IN49" i="8"/>
  <c r="FI49" i="8"/>
  <c r="JD49" i="8"/>
  <c r="FY49" i="8"/>
  <c r="JT49" i="8"/>
  <c r="GO49" i="8"/>
  <c r="KJ49" i="8"/>
  <c r="HE49" i="8"/>
  <c r="KZ49" i="8"/>
  <c r="EB50" i="8"/>
  <c r="HW50" i="8"/>
  <c r="ER50" i="8"/>
  <c r="IM50" i="8"/>
  <c r="FH50" i="8"/>
  <c r="JC50" i="8"/>
  <c r="FX50" i="8"/>
  <c r="JS50" i="8"/>
  <c r="GN50" i="8"/>
  <c r="KI50" i="8"/>
  <c r="HD50" i="8"/>
  <c r="KY50" i="8"/>
  <c r="EA51" i="8"/>
  <c r="HV51" i="8"/>
  <c r="EQ51" i="8"/>
  <c r="IL51" i="8"/>
  <c r="FG51" i="8"/>
  <c r="JB51" i="8"/>
  <c r="FW51" i="8"/>
  <c r="JR51" i="8"/>
  <c r="GM51" i="8"/>
  <c r="KH51" i="8"/>
  <c r="HC51" i="8"/>
  <c r="KX51" i="8"/>
  <c r="DZ54" i="8"/>
  <c r="HU54" i="8"/>
  <c r="EP54" i="8"/>
  <c r="IK54" i="8"/>
  <c r="FF54" i="8"/>
  <c r="JA54" i="8"/>
  <c r="FV54" i="8"/>
  <c r="JQ54" i="8"/>
  <c r="GL54" i="8"/>
  <c r="KG54" i="8"/>
  <c r="HB54" i="8"/>
  <c r="KW54" i="8"/>
  <c r="AD55" i="8"/>
  <c r="AT55" i="8"/>
  <c r="BJ55" i="8"/>
  <c r="BZ55" i="8"/>
  <c r="CP55" i="8"/>
  <c r="DF55" i="8"/>
  <c r="DX56" i="8"/>
  <c r="HS56" i="8"/>
  <c r="EN56" i="8"/>
  <c r="II56" i="8"/>
  <c r="FD56" i="8"/>
  <c r="IY56" i="8"/>
  <c r="FT56" i="8"/>
  <c r="JO56" i="8"/>
  <c r="GJ56" i="8"/>
  <c r="KE56" i="8"/>
  <c r="GZ56" i="8"/>
  <c r="KU56" i="8"/>
  <c r="DW57" i="8"/>
  <c r="HR57" i="8"/>
  <c r="EM57" i="8"/>
  <c r="IH57" i="8"/>
  <c r="FC57" i="8"/>
  <c r="IX57" i="8"/>
  <c r="FS57" i="8"/>
  <c r="JN57" i="8"/>
  <c r="GI57" i="8"/>
  <c r="KD57" i="8"/>
  <c r="GY57" i="8"/>
  <c r="KT57" i="8"/>
  <c r="AA58" i="8"/>
  <c r="AQ58" i="8"/>
  <c r="BG58" i="8"/>
  <c r="BW58" i="8"/>
  <c r="CM58" i="8"/>
  <c r="DC58" i="8"/>
  <c r="DU59" i="8"/>
  <c r="HP59" i="8"/>
  <c r="EK59" i="8"/>
  <c r="IF59" i="8"/>
  <c r="FA59" i="8"/>
  <c r="IV59" i="8"/>
  <c r="FQ59" i="8"/>
  <c r="JL59" i="8"/>
  <c r="GG59" i="8"/>
  <c r="KB59" i="8"/>
  <c r="GW59" i="8"/>
  <c r="KR59" i="8"/>
  <c r="DT62" i="8"/>
  <c r="HO62" i="8"/>
  <c r="EJ62" i="8"/>
  <c r="IE62" i="8"/>
  <c r="EZ62" i="8"/>
  <c r="IU62" i="8"/>
  <c r="FP62" i="8"/>
  <c r="JK62" i="8"/>
  <c r="GF62" i="8"/>
  <c r="KA62" i="8"/>
  <c r="GV62" i="8"/>
  <c r="KQ62" i="8"/>
  <c r="DS63" i="8"/>
  <c r="HN63" i="8"/>
  <c r="EI63" i="8"/>
  <c r="ID63" i="8"/>
  <c r="EY63" i="8"/>
  <c r="IT63" i="8"/>
  <c r="FO63" i="8"/>
  <c r="JJ63" i="8"/>
  <c r="GE63" i="8"/>
  <c r="JZ63" i="8"/>
  <c r="GU63" i="8"/>
  <c r="KP63" i="8"/>
  <c r="DR64" i="8"/>
  <c r="HM64" i="8"/>
  <c r="EH64" i="8"/>
  <c r="IC64" i="8"/>
  <c r="EX64" i="8"/>
  <c r="IS64" i="8"/>
  <c r="FN64" i="8"/>
  <c r="JI64" i="8"/>
  <c r="GD64" i="8"/>
  <c r="JY64" i="8"/>
  <c r="GT64" i="8"/>
  <c r="KO64" i="8"/>
  <c r="DQ65" i="8"/>
  <c r="HL65" i="8"/>
  <c r="EG65" i="8"/>
  <c r="IB65" i="8"/>
  <c r="EW65" i="8"/>
  <c r="IR65" i="8"/>
  <c r="FM65" i="8"/>
  <c r="JH65" i="8"/>
  <c r="GC65" i="8"/>
  <c r="JX65" i="8"/>
  <c r="GS65" i="8"/>
  <c r="KN65" i="8"/>
  <c r="DP66" i="8"/>
  <c r="HK66" i="8"/>
  <c r="EF66" i="8"/>
  <c r="IA66" i="8"/>
  <c r="EV66" i="8"/>
  <c r="IQ66" i="8"/>
  <c r="FL66" i="8"/>
  <c r="JG66" i="8"/>
  <c r="GB66" i="8"/>
  <c r="JW66" i="8"/>
  <c r="GR66" i="8"/>
  <c r="KM66" i="8"/>
  <c r="DO69" i="8"/>
  <c r="HJ69" i="8"/>
  <c r="EE69" i="8"/>
  <c r="HZ69" i="8"/>
  <c r="EU69" i="8"/>
  <c r="IP69" i="8"/>
  <c r="FK69" i="8"/>
  <c r="JF69" i="8"/>
  <c r="GA69" i="8"/>
  <c r="JV69" i="8"/>
  <c r="GQ69" i="8"/>
  <c r="KL69" i="8"/>
  <c r="HG69" i="8"/>
  <c r="LB69" i="8"/>
  <c r="AI70" i="8"/>
  <c r="AY70" i="8"/>
  <c r="BO70" i="8"/>
  <c r="CE70" i="8"/>
  <c r="CU70" i="8"/>
  <c r="DK70" i="8"/>
  <c r="EC71" i="8"/>
  <c r="HX71" i="8"/>
  <c r="ES71" i="8"/>
  <c r="IN71" i="8"/>
  <c r="FI71" i="8"/>
  <c r="JD71" i="8"/>
  <c r="FY71" i="8"/>
  <c r="JT71" i="8"/>
  <c r="GO71" i="8"/>
  <c r="KJ71" i="8"/>
  <c r="HE71" i="8"/>
  <c r="KZ71" i="8"/>
  <c r="EB72" i="8"/>
  <c r="HW72" i="8"/>
  <c r="ER72" i="8"/>
  <c r="IM72" i="8"/>
  <c r="FH72" i="8"/>
  <c r="JC72" i="8"/>
  <c r="FX72" i="8"/>
  <c r="JS72" i="8"/>
  <c r="GN72" i="8"/>
  <c r="KI72" i="8"/>
  <c r="HD72" i="8"/>
  <c r="KY72" i="8"/>
  <c r="EA73" i="8"/>
  <c r="HV73" i="8"/>
  <c r="EQ73" i="8"/>
  <c r="IL73" i="8"/>
  <c r="FG73" i="8"/>
  <c r="JB73" i="8"/>
  <c r="FW73" i="8"/>
  <c r="JR73" i="8"/>
  <c r="GM73" i="8"/>
  <c r="KH73" i="8"/>
  <c r="HC73" i="8"/>
  <c r="KX73" i="8"/>
  <c r="DZ76" i="8"/>
  <c r="HU76" i="8"/>
  <c r="EP76" i="8"/>
  <c r="IK76" i="8"/>
  <c r="FF76" i="8"/>
  <c r="JA76" i="8"/>
  <c r="FV76" i="8"/>
  <c r="JQ76" i="8"/>
  <c r="GL76" i="8"/>
  <c r="KG76" i="8"/>
  <c r="HB76" i="8"/>
  <c r="KW76" i="8"/>
  <c r="DY77" i="8"/>
  <c r="HT77" i="8"/>
  <c r="EO77" i="8"/>
  <c r="IJ77" i="8"/>
  <c r="FE77" i="8"/>
  <c r="IZ77" i="8"/>
  <c r="FU77" i="8"/>
  <c r="JP77" i="8"/>
  <c r="GK77" i="8"/>
  <c r="KF77" i="8"/>
  <c r="HA77" i="8"/>
  <c r="KV77" i="8"/>
  <c r="DX78" i="8"/>
  <c r="HS78" i="8"/>
  <c r="EN78" i="8"/>
  <c r="II78" i="8"/>
  <c r="FD78" i="8"/>
  <c r="IY78" i="8"/>
  <c r="FT78" i="8"/>
  <c r="JO78" i="8"/>
  <c r="GJ78" i="8"/>
  <c r="KE78" i="8"/>
  <c r="GZ78" i="8"/>
  <c r="KU78" i="8"/>
  <c r="DW81" i="8"/>
  <c r="HR81" i="8"/>
  <c r="EM81" i="8"/>
  <c r="IH81" i="8"/>
  <c r="FC81" i="8"/>
  <c r="IX81" i="8"/>
  <c r="FS81" i="8"/>
  <c r="JN81" i="8"/>
  <c r="GI81" i="8"/>
  <c r="KD81" i="8"/>
  <c r="GY81" i="8"/>
  <c r="KT81" i="8"/>
  <c r="AA82" i="8"/>
  <c r="AQ82" i="8"/>
  <c r="BG82" i="8"/>
  <c r="BW82" i="8"/>
  <c r="CM82" i="8"/>
  <c r="DC82" i="8"/>
  <c r="Z83" i="8"/>
  <c r="AP83" i="8"/>
  <c r="BF83" i="8"/>
  <c r="BV83" i="8"/>
  <c r="CL83" i="8"/>
  <c r="DB83" i="8"/>
  <c r="DT84" i="8"/>
  <c r="HO84" i="8"/>
  <c r="EJ84" i="8"/>
  <c r="IE84" i="8"/>
  <c r="EZ84" i="8"/>
  <c r="IU84" i="8"/>
  <c r="FP84" i="8"/>
  <c r="JK84" i="8"/>
  <c r="GF84" i="8"/>
  <c r="KA84" i="8"/>
  <c r="GV84" i="8"/>
  <c r="KQ84" i="8"/>
  <c r="DS85" i="8"/>
  <c r="HN85" i="8"/>
  <c r="EI85" i="8"/>
  <c r="ID85" i="8"/>
  <c r="EY85" i="8"/>
  <c r="IT85" i="8"/>
  <c r="FO85" i="8"/>
  <c r="JJ85" i="8"/>
  <c r="GE85" i="8"/>
  <c r="JZ85" i="8"/>
  <c r="GU85" i="8"/>
  <c r="KP85" i="8"/>
  <c r="DR86" i="8"/>
  <c r="HM86" i="8"/>
  <c r="EH86" i="8"/>
  <c r="IC86" i="8"/>
  <c r="EX86" i="8"/>
  <c r="IS86" i="8"/>
  <c r="FN86" i="8"/>
  <c r="JI86" i="8"/>
  <c r="GD86" i="8"/>
  <c r="JY86" i="8"/>
  <c r="GT86" i="8"/>
  <c r="KO86" i="8"/>
  <c r="DQ87" i="8"/>
  <c r="HL87" i="8"/>
  <c r="EG87" i="8"/>
  <c r="IB87" i="8"/>
  <c r="EW87" i="8"/>
  <c r="IR87" i="8"/>
  <c r="FM87" i="8"/>
  <c r="JH87" i="8"/>
  <c r="GC87" i="8"/>
  <c r="JX87" i="8"/>
  <c r="GS87" i="8"/>
  <c r="KN87" i="8"/>
  <c r="DP88" i="8"/>
  <c r="HK88" i="8"/>
  <c r="EF88" i="8"/>
  <c r="IA88" i="8"/>
  <c r="EV88" i="8"/>
  <c r="IQ88" i="8"/>
  <c r="FL88" i="8"/>
  <c r="JG88" i="8"/>
  <c r="GB88" i="8"/>
  <c r="JW88" i="8"/>
  <c r="GR88" i="8"/>
  <c r="KM88" i="8"/>
  <c r="DO89" i="8"/>
  <c r="HJ89" i="8"/>
  <c r="EE89" i="8"/>
  <c r="HZ89" i="8"/>
  <c r="EU89" i="8"/>
  <c r="IP89" i="8"/>
  <c r="FK89" i="8"/>
  <c r="JF89" i="8"/>
  <c r="GA89" i="8"/>
  <c r="JV89" i="8"/>
  <c r="GQ89" i="8"/>
  <c r="KL89" i="8"/>
  <c r="HG89" i="8"/>
  <c r="LB89" i="8"/>
  <c r="ED90" i="8"/>
  <c r="HY90" i="8"/>
  <c r="ET90" i="8"/>
  <c r="IO90" i="8"/>
  <c r="FJ90" i="8"/>
  <c r="JE90" i="8"/>
  <c r="FZ90" i="8"/>
  <c r="JU90" i="8"/>
  <c r="GP90" i="8"/>
  <c r="KK90" i="8"/>
  <c r="HF90" i="8"/>
  <c r="LA90" i="8"/>
  <c r="EC91" i="8"/>
  <c r="HX91" i="8"/>
  <c r="ES91" i="8"/>
  <c r="IN91" i="8"/>
  <c r="FI91" i="8"/>
  <c r="JD91" i="8"/>
  <c r="FY91" i="8"/>
  <c r="JT91" i="8"/>
  <c r="GO91" i="8"/>
  <c r="KJ91" i="8"/>
  <c r="HE91" i="8"/>
  <c r="KZ91" i="8"/>
  <c r="EB92" i="8"/>
  <c r="HW92" i="8"/>
  <c r="ER92" i="8"/>
  <c r="IM92" i="8"/>
  <c r="FH92" i="8"/>
  <c r="JC92" i="8"/>
  <c r="FX92" i="8"/>
  <c r="JS92" i="8"/>
  <c r="GN92" i="8"/>
  <c r="KI92" i="8"/>
  <c r="HD92" i="8"/>
  <c r="KY92" i="8"/>
  <c r="EA93" i="8"/>
  <c r="HV93" i="8"/>
  <c r="EQ93" i="8"/>
  <c r="IL93" i="8"/>
  <c r="FG93" i="8"/>
  <c r="JB93" i="8"/>
  <c r="FW93" i="8"/>
  <c r="JR93" i="8"/>
  <c r="GM93" i="8"/>
  <c r="KH93" i="8"/>
  <c r="HC93" i="8"/>
  <c r="KX93" i="8"/>
  <c r="DZ94" i="8"/>
  <c r="HU94" i="8"/>
  <c r="EP94" i="8"/>
  <c r="IK94" i="8"/>
  <c r="FF94" i="8"/>
  <c r="JA94" i="8"/>
  <c r="FV94" i="8"/>
  <c r="JQ94" i="8"/>
  <c r="GL94" i="8"/>
  <c r="KG94" i="8"/>
  <c r="HB94" i="8"/>
  <c r="KW94" i="8"/>
  <c r="DY95" i="8"/>
  <c r="HT95" i="8"/>
  <c r="EO95" i="8"/>
  <c r="IJ95" i="8"/>
  <c r="FE95" i="8"/>
  <c r="IZ95" i="8"/>
  <c r="FU95" i="8"/>
  <c r="JP95" i="8"/>
  <c r="GK95" i="8"/>
  <c r="KF95" i="8"/>
  <c r="HA95" i="8"/>
  <c r="KV95" i="8"/>
  <c r="DX96" i="8"/>
  <c r="HS96" i="8"/>
  <c r="EN96" i="8"/>
  <c r="II96" i="8"/>
  <c r="FD96" i="8"/>
  <c r="IY96" i="8"/>
  <c r="FT96" i="8"/>
  <c r="JO96" i="8"/>
  <c r="GJ96" i="8"/>
  <c r="KE96" i="8"/>
  <c r="GZ96" i="8"/>
  <c r="KU96" i="8"/>
  <c r="DW97" i="8"/>
  <c r="HR97" i="8"/>
  <c r="EM97" i="8"/>
  <c r="IH97" i="8"/>
  <c r="FC97" i="8"/>
  <c r="IX97" i="8"/>
  <c r="FS97" i="8"/>
  <c r="JN97" i="8"/>
  <c r="GI97" i="8"/>
  <c r="KD97" i="8"/>
  <c r="GY97" i="8"/>
  <c r="KT97" i="8"/>
  <c r="DV98" i="8"/>
  <c r="HQ98" i="8"/>
  <c r="EL98" i="8"/>
  <c r="IG98" i="8"/>
  <c r="FB98" i="8"/>
  <c r="IW98" i="8"/>
  <c r="FR98" i="8"/>
  <c r="JM98" i="8"/>
  <c r="GH98" i="8"/>
  <c r="KC98" i="8"/>
  <c r="GX98" i="8"/>
  <c r="KS98" i="8"/>
  <c r="DU99" i="8"/>
  <c r="HP99" i="8"/>
  <c r="EK99" i="8"/>
  <c r="IF99" i="8"/>
  <c r="FA99" i="8"/>
  <c r="IV99" i="8"/>
  <c r="FQ99" i="8"/>
  <c r="JL99" i="8"/>
  <c r="GG99" i="8"/>
  <c r="KB99" i="8"/>
  <c r="GW99" i="8"/>
  <c r="KR99" i="8"/>
  <c r="DT100" i="8"/>
  <c r="HO100" i="8"/>
  <c r="EJ100" i="8"/>
  <c r="IE100" i="8"/>
  <c r="EZ100" i="8"/>
  <c r="IU100" i="8"/>
  <c r="FP100" i="8"/>
  <c r="JK100" i="8"/>
  <c r="GF100" i="8"/>
  <c r="KA100" i="8"/>
  <c r="GV100" i="8"/>
  <c r="KQ100" i="8"/>
  <c r="DS101" i="8"/>
  <c r="HN101" i="8"/>
  <c r="EI101" i="8"/>
  <c r="ID101" i="8"/>
  <c r="EY101" i="8"/>
  <c r="IT101" i="8"/>
  <c r="FO101" i="8"/>
  <c r="JJ101" i="8"/>
  <c r="GE101" i="8"/>
  <c r="JZ101" i="8"/>
  <c r="GU101" i="8"/>
  <c r="KP101" i="8"/>
  <c r="DR102" i="8"/>
  <c r="HM102" i="8"/>
  <c r="EH102" i="8"/>
  <c r="IC102" i="8"/>
  <c r="EX102" i="8"/>
  <c r="IS102" i="8"/>
  <c r="FN102" i="8"/>
  <c r="JI102" i="8"/>
  <c r="GD102" i="8"/>
  <c r="JY102" i="8"/>
  <c r="GT102" i="8"/>
  <c r="KO102" i="8"/>
  <c r="DQ103" i="8"/>
  <c r="HL103" i="8"/>
  <c r="EG103" i="8"/>
  <c r="IB103" i="8"/>
  <c r="EW103" i="8"/>
  <c r="IR103" i="8"/>
  <c r="FM103" i="8"/>
  <c r="JH103" i="8"/>
  <c r="GC103" i="8"/>
  <c r="JX103" i="8"/>
  <c r="GS103" i="8"/>
  <c r="KN103" i="8"/>
  <c r="DP104" i="8"/>
  <c r="HK104" i="8"/>
  <c r="EF104" i="8"/>
  <c r="IA104" i="8"/>
  <c r="EV104" i="8"/>
  <c r="IQ104" i="8"/>
  <c r="FL104" i="8"/>
  <c r="JG104" i="8"/>
  <c r="GB104" i="8"/>
  <c r="JW104" i="8"/>
  <c r="GR104" i="8"/>
  <c r="KM104" i="8"/>
  <c r="DO105" i="8"/>
  <c r="HJ105" i="8"/>
  <c r="EE105" i="8"/>
  <c r="HZ105" i="8"/>
  <c r="EU105" i="8"/>
  <c r="IP105" i="8"/>
  <c r="FK105" i="8"/>
  <c r="JF105" i="8"/>
  <c r="GA105" i="8"/>
  <c r="JV105" i="8"/>
  <c r="GQ105" i="8"/>
  <c r="KL105" i="8"/>
  <c r="HG105" i="8"/>
  <c r="LB105" i="8"/>
  <c r="ED106" i="8"/>
  <c r="HY106" i="8"/>
  <c r="ET106" i="8"/>
  <c r="IO106" i="8"/>
  <c r="FJ106" i="8"/>
  <c r="JE106" i="8"/>
  <c r="FZ106" i="8"/>
  <c r="JU106" i="8"/>
  <c r="GP106" i="8"/>
  <c r="KK106" i="8"/>
  <c r="HF106" i="8"/>
  <c r="LA106" i="8"/>
  <c r="EC107" i="8"/>
  <c r="HX107" i="8"/>
  <c r="ES107" i="8"/>
  <c r="IN107" i="8"/>
  <c r="FI107" i="8"/>
  <c r="JD107" i="8"/>
  <c r="FY107" i="8"/>
  <c r="JT107" i="8"/>
  <c r="GO107" i="8"/>
  <c r="KJ107" i="8"/>
  <c r="HE107" i="8"/>
  <c r="KZ107" i="8"/>
  <c r="EB108" i="8"/>
  <c r="HW108" i="8"/>
  <c r="ER108" i="8"/>
  <c r="IM108" i="8"/>
  <c r="FH108" i="8"/>
  <c r="JC108" i="8"/>
  <c r="FX108" i="8"/>
  <c r="JS108" i="8"/>
  <c r="GN108" i="8"/>
  <c r="KI108" i="8"/>
  <c r="HD108" i="8"/>
  <c r="KY108" i="8"/>
  <c r="EA109" i="8"/>
  <c r="HV109" i="8"/>
  <c r="EQ109" i="8"/>
  <c r="IL109" i="8"/>
  <c r="FG109" i="8"/>
  <c r="JB109" i="8"/>
  <c r="FW109" i="8"/>
  <c r="JR109" i="8"/>
  <c r="GM109" i="8"/>
  <c r="KH109" i="8"/>
  <c r="HC109" i="8"/>
  <c r="KX109" i="8"/>
  <c r="DZ110" i="8"/>
  <c r="HU110" i="8"/>
  <c r="EP110" i="8"/>
  <c r="IK110" i="8"/>
  <c r="FF110" i="8"/>
  <c r="JA110" i="8"/>
  <c r="FV110" i="8"/>
  <c r="JQ110" i="8"/>
  <c r="GL110" i="8"/>
  <c r="KG110" i="8"/>
  <c r="HB110" i="8"/>
  <c r="KW110" i="8"/>
  <c r="DY111" i="8"/>
  <c r="HT111" i="8"/>
  <c r="EO111" i="8"/>
  <c r="IJ111" i="8"/>
  <c r="FE111" i="8"/>
  <c r="IZ111" i="8"/>
  <c r="FU111" i="8"/>
  <c r="JP111" i="8"/>
  <c r="GK111" i="8"/>
  <c r="KF111" i="8"/>
  <c r="HA111" i="8"/>
  <c r="KV111" i="8"/>
  <c r="DX112" i="8"/>
  <c r="HS112" i="8"/>
  <c r="EN112" i="8"/>
  <c r="II112" i="8"/>
  <c r="FD112" i="8"/>
  <c r="IY112" i="8"/>
  <c r="FT112" i="8"/>
  <c r="JO112" i="8"/>
  <c r="GJ112" i="8"/>
  <c r="KE112" i="8"/>
  <c r="GZ112" i="8"/>
  <c r="KU112" i="8"/>
  <c r="DW113" i="8"/>
  <c r="HR113" i="8"/>
  <c r="EM113" i="8"/>
  <c r="IH113" i="8"/>
  <c r="FC113" i="8"/>
  <c r="IX113" i="8"/>
  <c r="FS113" i="8"/>
  <c r="JN113" i="8"/>
  <c r="GI113" i="8"/>
  <c r="KD113" i="8"/>
  <c r="GY113" i="8"/>
  <c r="KT113" i="8"/>
  <c r="DV114" i="8"/>
  <c r="HQ114" i="8"/>
  <c r="EL114" i="8"/>
  <c r="IG114" i="8"/>
  <c r="FB114" i="8"/>
  <c r="IW114" i="8"/>
  <c r="FR114" i="8"/>
  <c r="JM114" i="8"/>
  <c r="GH114" i="8"/>
  <c r="KC114" i="8"/>
  <c r="GX114" i="8"/>
  <c r="KS114" i="8"/>
  <c r="DU115" i="8"/>
  <c r="HP115" i="8"/>
  <c r="EK115" i="8"/>
  <c r="IF115" i="8"/>
  <c r="FA115" i="8"/>
  <c r="IV115" i="8"/>
  <c r="FQ115" i="8"/>
  <c r="JL115" i="8"/>
  <c r="GG115" i="8"/>
  <c r="KB115" i="8"/>
  <c r="GW115" i="8"/>
  <c r="KR115" i="8"/>
  <c r="DT116" i="8"/>
  <c r="HO116" i="8"/>
  <c r="EJ116" i="8"/>
  <c r="IE116" i="8"/>
  <c r="EZ116" i="8"/>
  <c r="IU116" i="8"/>
  <c r="FP116" i="8"/>
  <c r="JK116" i="8"/>
  <c r="GF116" i="8"/>
  <c r="KA116" i="8"/>
  <c r="GV116" i="8"/>
  <c r="KQ116" i="8"/>
  <c r="DS117" i="8"/>
  <c r="HN117" i="8"/>
  <c r="EI117" i="8"/>
  <c r="ID117" i="8"/>
  <c r="EY117" i="8"/>
  <c r="IT117" i="8"/>
  <c r="FO117" i="8"/>
  <c r="JJ117" i="8"/>
  <c r="GE117" i="8"/>
  <c r="JZ117" i="8"/>
  <c r="GU117" i="8"/>
  <c r="KP117" i="8"/>
  <c r="DR118" i="8"/>
  <c r="HM118" i="8"/>
  <c r="EH118" i="8"/>
  <c r="IC118" i="8"/>
  <c r="EX118" i="8"/>
  <c r="IS118" i="8"/>
  <c r="FN118" i="8"/>
  <c r="JI118" i="8"/>
  <c r="GD118" i="8"/>
  <c r="JY118" i="8"/>
  <c r="GT118" i="8"/>
  <c r="KO118" i="8"/>
  <c r="DQ119" i="8"/>
  <c r="HL119" i="8"/>
  <c r="EG119" i="8"/>
  <c r="IB119" i="8"/>
  <c r="EW119" i="8"/>
  <c r="IR119" i="8"/>
  <c r="FM119" i="8"/>
  <c r="JH119" i="8"/>
  <c r="GC119" i="8"/>
  <c r="JX119" i="8"/>
  <c r="GS119" i="8"/>
  <c r="KN119" i="8"/>
  <c r="DP120" i="8"/>
  <c r="HK120" i="8"/>
  <c r="EF120" i="8"/>
  <c r="IA120" i="8"/>
  <c r="EV120" i="8"/>
  <c r="IQ120" i="8"/>
  <c r="FL120" i="8"/>
  <c r="JG120" i="8"/>
  <c r="GB120" i="8"/>
  <c r="JW120" i="8"/>
  <c r="GR120" i="8"/>
  <c r="KM120" i="8"/>
  <c r="DO121" i="8"/>
  <c r="HJ121" i="8"/>
  <c r="EE121" i="8"/>
  <c r="HZ121" i="8"/>
  <c r="EU121" i="8"/>
  <c r="IP121" i="8"/>
  <c r="FK121" i="8"/>
  <c r="JF121" i="8"/>
  <c r="GA121" i="8"/>
  <c r="JV121" i="8"/>
  <c r="GQ121" i="8"/>
  <c r="KL121" i="8"/>
  <c r="HG121" i="8"/>
  <c r="LB121" i="8"/>
  <c r="ED122" i="8"/>
  <c r="HY122" i="8"/>
  <c r="ET122" i="8"/>
  <c r="IO122" i="8"/>
  <c r="FJ122" i="8"/>
  <c r="JE122" i="8"/>
  <c r="FZ122" i="8"/>
  <c r="JU122" i="8"/>
  <c r="GP122" i="8"/>
  <c r="KK122" i="8"/>
  <c r="HF122" i="8"/>
  <c r="LA122" i="8"/>
  <c r="EC123" i="8"/>
  <c r="HX123" i="8"/>
  <c r="ES123" i="8"/>
  <c r="IN123" i="8"/>
  <c r="FI123" i="8"/>
  <c r="JD123" i="8"/>
  <c r="FY123" i="8"/>
  <c r="JT123" i="8"/>
  <c r="GO123" i="8"/>
  <c r="KJ123" i="8"/>
  <c r="HE123" i="8"/>
  <c r="KZ123" i="8"/>
  <c r="EB124" i="8"/>
  <c r="HW124" i="8"/>
  <c r="ER124" i="8"/>
  <c r="IM124" i="8"/>
  <c r="FH124" i="8"/>
  <c r="JC124" i="8"/>
  <c r="FX124" i="8"/>
  <c r="JS124" i="8"/>
  <c r="GN124" i="8"/>
  <c r="KI124" i="8"/>
  <c r="HD124" i="8"/>
  <c r="KY124" i="8"/>
  <c r="EA125" i="8"/>
  <c r="HV125" i="8"/>
  <c r="EQ125" i="8"/>
  <c r="IL125" i="8"/>
  <c r="FG125" i="8"/>
  <c r="JB125" i="8"/>
  <c r="FW125" i="8"/>
  <c r="JR125" i="8"/>
  <c r="GM125" i="8"/>
  <c r="KH125" i="8"/>
  <c r="HC125" i="8"/>
  <c r="KX125" i="8"/>
  <c r="DZ126" i="8"/>
  <c r="HU126" i="8"/>
  <c r="EP126" i="8"/>
  <c r="IK126" i="8"/>
  <c r="FF126" i="8"/>
  <c r="JA126" i="8"/>
  <c r="FV126" i="8"/>
  <c r="JQ126" i="8"/>
  <c r="GL126" i="8"/>
  <c r="KG126" i="8"/>
  <c r="HB126" i="8"/>
  <c r="KW126" i="8"/>
  <c r="DY127" i="8"/>
  <c r="HT127" i="8"/>
  <c r="EO127" i="8"/>
  <c r="IJ127" i="8"/>
  <c r="FE127" i="8"/>
  <c r="IZ127" i="8"/>
  <c r="FU127" i="8"/>
  <c r="JP127" i="8"/>
  <c r="GK127" i="8"/>
  <c r="KF127" i="8"/>
  <c r="HA127" i="8"/>
  <c r="KV127" i="8"/>
  <c r="DX128" i="8"/>
  <c r="HS128" i="8"/>
  <c r="EN128" i="8"/>
  <c r="II128" i="8"/>
  <c r="FD128" i="8"/>
  <c r="IY128" i="8"/>
  <c r="FT128" i="8"/>
  <c r="JO128" i="8"/>
  <c r="GJ128" i="8"/>
  <c r="KE128" i="8"/>
  <c r="GZ128" i="8"/>
  <c r="KU128" i="8"/>
  <c r="DW129" i="8"/>
  <c r="HR129" i="8"/>
  <c r="EM129" i="8"/>
  <c r="IH129" i="8"/>
  <c r="FC129" i="8"/>
  <c r="IX129" i="8"/>
  <c r="FS129" i="8"/>
  <c r="JN129" i="8"/>
  <c r="GI129" i="8"/>
  <c r="KD129" i="8"/>
  <c r="GY129" i="8"/>
  <c r="KT129" i="8"/>
  <c r="DV130" i="8"/>
  <c r="HQ130" i="8"/>
  <c r="EL130" i="8"/>
  <c r="IG130" i="8"/>
  <c r="FB130" i="8"/>
  <c r="IW130" i="8"/>
  <c r="FR130" i="8"/>
  <c r="JM130" i="8"/>
  <c r="GH130" i="8"/>
  <c r="KC130" i="8"/>
  <c r="GX130" i="8"/>
  <c r="KS130" i="8"/>
  <c r="DU131" i="8"/>
  <c r="HP131" i="8"/>
  <c r="EK131" i="8"/>
  <c r="IF131" i="8"/>
  <c r="FA131" i="8"/>
  <c r="IV131" i="8"/>
  <c r="FQ131" i="8"/>
  <c r="JL131" i="8"/>
  <c r="GG131" i="8"/>
  <c r="KB131" i="8"/>
  <c r="GW131" i="8"/>
  <c r="KR131" i="8"/>
  <c r="DT132" i="8"/>
  <c r="HO132" i="8"/>
  <c r="EJ132" i="8"/>
  <c r="IE132" i="8"/>
  <c r="EZ132" i="8"/>
  <c r="IU132" i="8"/>
  <c r="FP132" i="8"/>
  <c r="JK132" i="8"/>
  <c r="GF132" i="8"/>
  <c r="KA132" i="8"/>
  <c r="GV132" i="8"/>
  <c r="KQ132" i="8"/>
  <c r="DS133" i="8"/>
  <c r="HN133" i="8"/>
  <c r="EI133" i="8"/>
  <c r="ID133" i="8"/>
  <c r="EY133" i="8"/>
  <c r="IT133" i="8"/>
  <c r="FO133" i="8"/>
  <c r="JJ133" i="8"/>
  <c r="GE133" i="8"/>
  <c r="JZ133" i="8"/>
  <c r="GU133" i="8"/>
  <c r="KP133" i="8"/>
  <c r="DR134" i="8"/>
  <c r="HM134" i="8"/>
  <c r="EH134" i="8"/>
  <c r="IC134" i="8"/>
  <c r="EX134" i="8"/>
  <c r="IS134" i="8"/>
  <c r="FN134" i="8"/>
  <c r="JI134" i="8"/>
  <c r="GD134" i="8"/>
  <c r="JY134" i="8"/>
  <c r="GT134" i="8"/>
  <c r="KO134" i="8"/>
  <c r="DQ135" i="8"/>
  <c r="HL135" i="8"/>
  <c r="EG135" i="8"/>
  <c r="IB135" i="8"/>
  <c r="EW135" i="8"/>
  <c r="IR135" i="8"/>
  <c r="FM135" i="8"/>
  <c r="JH135" i="8"/>
  <c r="GC135" i="8"/>
  <c r="JX135" i="8"/>
  <c r="GS135" i="8"/>
  <c r="KN135" i="8"/>
  <c r="DP136" i="8"/>
  <c r="HK136" i="8"/>
  <c r="EF136" i="8"/>
  <c r="IA136" i="8"/>
  <c r="EV136" i="8"/>
  <c r="IQ136" i="8"/>
  <c r="FL136" i="8"/>
  <c r="JG136" i="8"/>
  <c r="GB136" i="8"/>
  <c r="JW136" i="8"/>
  <c r="GR136" i="8"/>
  <c r="KM136" i="8"/>
  <c r="DO137" i="8"/>
  <c r="HJ137" i="8"/>
  <c r="EE137" i="8"/>
  <c r="HZ137" i="8"/>
  <c r="EU137" i="8"/>
  <c r="IP137" i="8"/>
  <c r="FK137" i="8"/>
  <c r="JF137" i="8"/>
  <c r="GA137" i="8"/>
  <c r="JV137" i="8"/>
  <c r="GQ137" i="8"/>
  <c r="KL137" i="8"/>
  <c r="HG137" i="8"/>
  <c r="LB137" i="8"/>
  <c r="ED138" i="8"/>
  <c r="HY138" i="8"/>
  <c r="ET138" i="8"/>
  <c r="IO138" i="8"/>
  <c r="FJ138" i="8"/>
  <c r="JE138" i="8"/>
  <c r="FZ138" i="8"/>
  <c r="JU138" i="8"/>
  <c r="GP138" i="8"/>
  <c r="KK138" i="8"/>
  <c r="HF138" i="8"/>
  <c r="LA138" i="8"/>
  <c r="EC139" i="8"/>
  <c r="HX139" i="8"/>
  <c r="ES139" i="8"/>
  <c r="IN139" i="8"/>
  <c r="FI139" i="8"/>
  <c r="JD139" i="8"/>
  <c r="FY139" i="8"/>
  <c r="JT139" i="8"/>
  <c r="GO139" i="8"/>
  <c r="KJ139" i="8"/>
  <c r="HE139" i="8"/>
  <c r="KZ139" i="8"/>
  <c r="EB140" i="8"/>
  <c r="HW140" i="8"/>
  <c r="ER140" i="8"/>
  <c r="IM140" i="8"/>
  <c r="FH140" i="8"/>
  <c r="JC140" i="8"/>
  <c r="FX140" i="8"/>
  <c r="JS140" i="8"/>
  <c r="GN140" i="8"/>
  <c r="KI140" i="8"/>
  <c r="HD140" i="8"/>
  <c r="KY140" i="8"/>
  <c r="EA141" i="8"/>
  <c r="HV141" i="8"/>
  <c r="EQ141" i="8"/>
  <c r="IL141" i="8"/>
  <c r="FG141" i="8"/>
  <c r="JB141" i="8"/>
  <c r="FW141" i="8"/>
  <c r="JR141" i="8"/>
  <c r="GM141" i="8"/>
  <c r="KH141" i="8"/>
  <c r="HC141" i="8"/>
  <c r="KX141" i="8"/>
  <c r="DZ142" i="8"/>
  <c r="HU142" i="8"/>
  <c r="EP142" i="8"/>
  <c r="IK142" i="8"/>
  <c r="FF142" i="8"/>
  <c r="JA142" i="8"/>
  <c r="FV142" i="8"/>
  <c r="JQ142" i="8"/>
  <c r="GL142" i="8"/>
  <c r="KG142" i="8"/>
  <c r="HB142" i="8"/>
  <c r="KW142" i="8"/>
  <c r="DY143" i="8"/>
  <c r="HT143" i="8"/>
  <c r="EO143" i="8"/>
  <c r="IJ143" i="8"/>
  <c r="FE143" i="8"/>
  <c r="IZ143" i="8"/>
  <c r="FU143" i="8"/>
  <c r="JP143" i="8"/>
  <c r="GK143" i="8"/>
  <c r="KF143" i="8"/>
  <c r="HA143" i="8"/>
  <c r="KV143" i="8"/>
  <c r="DX144" i="8"/>
  <c r="HS144" i="8"/>
  <c r="EN144" i="8"/>
  <c r="II144" i="8"/>
  <c r="FD144" i="8"/>
  <c r="IY144" i="8"/>
  <c r="FT144" i="8"/>
  <c r="JO144" i="8"/>
  <c r="GJ144" i="8"/>
  <c r="KE144" i="8"/>
  <c r="GZ144" i="8"/>
  <c r="KU144" i="8"/>
  <c r="DW145" i="8"/>
  <c r="HR145" i="8"/>
  <c r="EM145" i="8"/>
  <c r="IH145" i="8"/>
  <c r="FC145" i="8"/>
  <c r="IX145" i="8"/>
  <c r="FS145" i="8"/>
  <c r="JN145" i="8"/>
  <c r="GI145" i="8"/>
  <c r="KD145" i="8"/>
  <c r="GY145" i="8"/>
  <c r="KT145" i="8"/>
  <c r="DV146" i="8"/>
  <c r="HQ146" i="8"/>
  <c r="EL146" i="8"/>
  <c r="IG146" i="8"/>
  <c r="FB146" i="8"/>
  <c r="IW146" i="8"/>
  <c r="FR146" i="8"/>
  <c r="JM146" i="8"/>
  <c r="GH146" i="8"/>
  <c r="KC146" i="8"/>
  <c r="GX146" i="8"/>
  <c r="KS146" i="8"/>
  <c r="DU147" i="8"/>
  <c r="HP147" i="8"/>
  <c r="EK147" i="8"/>
  <c r="IF147" i="8"/>
  <c r="FA147" i="8"/>
  <c r="IV147" i="8"/>
  <c r="FQ147" i="8"/>
  <c r="JL147" i="8"/>
  <c r="GG147" i="8"/>
  <c r="KB147" i="8"/>
  <c r="GW147" i="8"/>
  <c r="KR147" i="8"/>
  <c r="DT148" i="8"/>
  <c r="HO148" i="8"/>
  <c r="EJ148" i="8"/>
  <c r="IE148" i="8"/>
  <c r="EZ148" i="8"/>
  <c r="IU148" i="8"/>
  <c r="FP148" i="8"/>
  <c r="JK148" i="8"/>
  <c r="GF148" i="8"/>
  <c r="KA148" i="8"/>
  <c r="GV148" i="8"/>
  <c r="KQ148" i="8"/>
  <c r="DS149" i="8"/>
  <c r="HN149" i="8"/>
  <c r="EI149" i="8"/>
  <c r="ID149" i="8"/>
  <c r="EY149" i="8"/>
  <c r="IT149" i="8"/>
  <c r="FO149" i="8"/>
  <c r="JJ149" i="8"/>
  <c r="GE149" i="8"/>
  <c r="JZ149" i="8"/>
  <c r="GU149" i="8"/>
  <c r="KP149" i="8"/>
  <c r="DR150" i="8"/>
  <c r="HM150" i="8"/>
  <c r="EH150" i="8"/>
  <c r="IC150" i="8"/>
  <c r="EX150" i="8"/>
  <c r="IS150" i="8"/>
  <c r="FN150" i="8"/>
  <c r="JI150" i="8"/>
  <c r="GD150" i="8"/>
  <c r="JY150" i="8"/>
  <c r="GT150" i="8"/>
  <c r="KO150" i="8"/>
  <c r="DQ151" i="8"/>
  <c r="HL151" i="8"/>
  <c r="EG151" i="8"/>
  <c r="IB151" i="8"/>
  <c r="EW151" i="8"/>
  <c r="IR151" i="8"/>
  <c r="FM151" i="8"/>
  <c r="JH151" i="8"/>
  <c r="GC151" i="8"/>
  <c r="JX151" i="8"/>
  <c r="GS151" i="8"/>
  <c r="KN151" i="8"/>
  <c r="DP152" i="8"/>
  <c r="HK152" i="8"/>
  <c r="EF152" i="8"/>
  <c r="IA152" i="8"/>
  <c r="EV152" i="8"/>
  <c r="IQ152" i="8"/>
  <c r="FL152" i="8"/>
  <c r="JG152" i="8"/>
  <c r="GB152" i="8"/>
  <c r="JW152" i="8"/>
  <c r="GR152" i="8"/>
  <c r="KM152" i="8"/>
  <c r="DO153" i="8"/>
  <c r="HJ153" i="8"/>
  <c r="EE153" i="8"/>
  <c r="HZ153" i="8"/>
  <c r="EU153" i="8"/>
  <c r="IP153" i="8"/>
  <c r="FK153" i="8"/>
  <c r="JF153" i="8"/>
  <c r="GA153" i="8"/>
  <c r="JV153" i="8"/>
  <c r="GQ153" i="8"/>
  <c r="KL153" i="8"/>
  <c r="HG153" i="8"/>
  <c r="LB153" i="8"/>
  <c r="ED154" i="8"/>
  <c r="HY154" i="8"/>
  <c r="ET154" i="8"/>
  <c r="IO154" i="8"/>
  <c r="FJ154" i="8"/>
  <c r="JE154" i="8"/>
  <c r="FZ154" i="8"/>
  <c r="JU154" i="8"/>
  <c r="GP154" i="8"/>
  <c r="KK154" i="8"/>
  <c r="HF154" i="8"/>
  <c r="LA154" i="8"/>
  <c r="EC155" i="8"/>
  <c r="HX155" i="8"/>
  <c r="ES155" i="8"/>
  <c r="IN155" i="8"/>
  <c r="FI155" i="8"/>
  <c r="JD155" i="8"/>
  <c r="FY155" i="8"/>
  <c r="JT155" i="8"/>
  <c r="GO155" i="8"/>
  <c r="KJ155" i="8"/>
  <c r="HE155" i="8"/>
  <c r="KZ155" i="8"/>
  <c r="EB156" i="8"/>
  <c r="HW156" i="8"/>
  <c r="ER156" i="8"/>
  <c r="IM156" i="8"/>
  <c r="FH156" i="8"/>
  <c r="JC156" i="8"/>
  <c r="FX156" i="8"/>
  <c r="JS156" i="8"/>
  <c r="GN156" i="8"/>
  <c r="KI156" i="8"/>
  <c r="HD156" i="8"/>
  <c r="KY156" i="8"/>
  <c r="EA157" i="8"/>
  <c r="HV157" i="8"/>
  <c r="EQ157" i="8"/>
  <c r="IL157" i="8"/>
  <c r="FG157" i="8"/>
  <c r="JB157" i="8"/>
  <c r="FW157" i="8"/>
  <c r="JR157" i="8"/>
  <c r="GM157" i="8"/>
  <c r="KH157" i="8"/>
  <c r="HC157" i="8"/>
  <c r="KX157" i="8"/>
  <c r="DZ158" i="8"/>
  <c r="HU158" i="8"/>
  <c r="EP158" i="8"/>
  <c r="IK158" i="8"/>
  <c r="FF158" i="8"/>
  <c r="JA158" i="8"/>
  <c r="FV158" i="8"/>
  <c r="JQ158" i="8"/>
  <c r="GL158" i="8"/>
  <c r="KG158" i="8"/>
  <c r="HB158" i="8"/>
  <c r="KW158" i="8"/>
  <c r="DY159" i="8"/>
  <c r="HT159" i="8"/>
  <c r="EO159" i="8"/>
  <c r="IJ159" i="8"/>
  <c r="FE159" i="8"/>
  <c r="IZ159" i="8"/>
  <c r="FU159" i="8"/>
  <c r="JP159" i="8"/>
  <c r="GK159" i="8"/>
  <c r="KF159" i="8"/>
  <c r="HA159" i="8"/>
  <c r="KV159" i="8"/>
  <c r="DX160" i="8"/>
  <c r="HS160" i="8"/>
  <c r="EN160" i="8"/>
  <c r="II160" i="8"/>
  <c r="FD160" i="8"/>
  <c r="IY160" i="8"/>
  <c r="FT160" i="8"/>
  <c r="JO160" i="8"/>
  <c r="GJ160" i="8"/>
  <c r="KE160" i="8"/>
  <c r="GZ160" i="8"/>
  <c r="KU160" i="8"/>
  <c r="DW161" i="8"/>
  <c r="HR161" i="8"/>
  <c r="EM161" i="8"/>
  <c r="IH161" i="8"/>
  <c r="FC161" i="8"/>
  <c r="IX161" i="8"/>
  <c r="FS161" i="8"/>
  <c r="JN161" i="8"/>
  <c r="GI161" i="8"/>
  <c r="KD161" i="8"/>
  <c r="GY161" i="8"/>
  <c r="KT161" i="8"/>
  <c r="DV162" i="8"/>
  <c r="HQ162" i="8"/>
  <c r="EL162" i="8"/>
  <c r="IG162" i="8"/>
  <c r="FB162" i="8"/>
  <c r="IW162" i="8"/>
  <c r="FR162" i="8"/>
  <c r="JM162" i="8"/>
  <c r="GH162" i="8"/>
  <c r="KC162" i="8"/>
  <c r="GX162" i="8"/>
  <c r="KS162" i="8"/>
  <c r="DU163" i="8"/>
  <c r="HP163" i="8"/>
  <c r="EK163" i="8"/>
  <c r="IF163" i="8"/>
  <c r="FA163" i="8"/>
  <c r="IV163" i="8"/>
  <c r="FQ163" i="8"/>
  <c r="JL163" i="8"/>
  <c r="GG163" i="8"/>
  <c r="KB163" i="8"/>
  <c r="GW163" i="8"/>
  <c r="KR163" i="8"/>
  <c r="DT164" i="8"/>
  <c r="HO164" i="8"/>
  <c r="EJ164" i="8"/>
  <c r="IE164" i="8"/>
  <c r="EZ164" i="8"/>
  <c r="IU164" i="8"/>
  <c r="FP164" i="8"/>
  <c r="JK164" i="8"/>
  <c r="GF164" i="8"/>
  <c r="KA164" i="8"/>
  <c r="GV164" i="8"/>
  <c r="KQ164" i="8"/>
  <c r="DS165" i="8"/>
  <c r="HN165" i="8"/>
  <c r="EI165" i="8"/>
  <c r="ID165" i="8"/>
  <c r="EY165" i="8"/>
  <c r="IT165" i="8"/>
  <c r="FO165" i="8"/>
  <c r="JJ165" i="8"/>
  <c r="GE165" i="8"/>
  <c r="JZ165" i="8"/>
  <c r="GU165" i="8"/>
  <c r="KP165" i="8"/>
  <c r="DR166" i="8"/>
  <c r="HM166" i="8"/>
  <c r="EH166" i="8"/>
  <c r="IC166" i="8"/>
  <c r="EX166" i="8"/>
  <c r="IS166" i="8"/>
  <c r="FN166" i="8"/>
  <c r="JI166" i="8"/>
  <c r="GD166" i="8"/>
  <c r="JY166" i="8"/>
  <c r="GT166" i="8"/>
  <c r="KO166" i="8"/>
  <c r="DQ167" i="8"/>
  <c r="HL167" i="8"/>
  <c r="EG167" i="8"/>
  <c r="IB167" i="8"/>
  <c r="EW167" i="8"/>
  <c r="IR167" i="8"/>
  <c r="FM167" i="8"/>
  <c r="JH167" i="8"/>
  <c r="GC167" i="8"/>
  <c r="JX167" i="8"/>
  <c r="GS167" i="8"/>
  <c r="KN167" i="8"/>
  <c r="DP168" i="8"/>
  <c r="HK168" i="8"/>
  <c r="EF168" i="8"/>
  <c r="IA168" i="8"/>
  <c r="EV168" i="8"/>
  <c r="IQ168" i="8"/>
  <c r="FL168" i="8"/>
  <c r="JG168" i="8"/>
  <c r="GB168" i="8"/>
  <c r="JW168" i="8"/>
  <c r="GR168" i="8"/>
  <c r="KM168" i="8"/>
  <c r="DO169" i="8"/>
  <c r="HJ169" i="8"/>
  <c r="EE169" i="8"/>
  <c r="HZ169" i="8"/>
  <c r="EU169" i="8"/>
  <c r="IP169" i="8"/>
  <c r="FK169" i="8"/>
  <c r="JF169" i="8"/>
  <c r="GA169" i="8"/>
  <c r="JV169" i="8"/>
  <c r="GQ169" i="8"/>
  <c r="KL169" i="8"/>
  <c r="HG169" i="8"/>
  <c r="LB169" i="8"/>
  <c r="ED170" i="8"/>
  <c r="HY170" i="8"/>
  <c r="ET170" i="8"/>
  <c r="IO170" i="8"/>
  <c r="FJ170" i="8"/>
  <c r="JE170" i="8"/>
  <c r="FZ170" i="8"/>
  <c r="JU170" i="8"/>
  <c r="GP170" i="8"/>
  <c r="KK170" i="8"/>
  <c r="HF170" i="8"/>
  <c r="LA170" i="8"/>
  <c r="EC171" i="8"/>
  <c r="HX171" i="8"/>
  <c r="ES171" i="8"/>
  <c r="IN171" i="8"/>
  <c r="FI171" i="8"/>
  <c r="JD171" i="8"/>
  <c r="FY171" i="8"/>
  <c r="JT171" i="8"/>
  <c r="GO171" i="8"/>
  <c r="KJ171" i="8"/>
  <c r="HE171" i="8"/>
  <c r="KZ171" i="8"/>
  <c r="EB172" i="8"/>
  <c r="HW172" i="8"/>
  <c r="ER172" i="8"/>
  <c r="IM172" i="8"/>
  <c r="FH172" i="8"/>
  <c r="JC172" i="8"/>
  <c r="FX172" i="8"/>
  <c r="JS172" i="8"/>
  <c r="GN172" i="8"/>
  <c r="KI172" i="8"/>
  <c r="HD172" i="8"/>
  <c r="KY172" i="8"/>
  <c r="EA173" i="8"/>
  <c r="HV173" i="8"/>
  <c r="EQ173" i="8"/>
  <c r="IL173" i="8"/>
  <c r="FG173" i="8"/>
  <c r="JB173" i="8"/>
  <c r="FW173" i="8"/>
  <c r="JR173" i="8"/>
  <c r="GM173" i="8"/>
  <c r="KH173" i="8"/>
  <c r="HC173" i="8"/>
  <c r="KX173" i="8"/>
  <c r="DZ174" i="8"/>
  <c r="HU174" i="8"/>
  <c r="EP174" i="8"/>
  <c r="IK174" i="8"/>
  <c r="FF174" i="8"/>
  <c r="JA174" i="8"/>
  <c r="FV174" i="8"/>
  <c r="JQ174" i="8"/>
  <c r="GL174" i="8"/>
  <c r="KG174" i="8"/>
  <c r="HB174" i="8"/>
  <c r="KW174" i="8"/>
  <c r="DY175" i="8"/>
  <c r="HT175" i="8"/>
  <c r="EO175" i="8"/>
  <c r="IJ175" i="8"/>
  <c r="FE175" i="8"/>
  <c r="IZ175" i="8"/>
  <c r="FU175" i="8"/>
  <c r="JP175" i="8"/>
  <c r="GK175" i="8"/>
  <c r="KF175" i="8"/>
  <c r="HA175" i="8"/>
  <c r="KV175" i="8"/>
  <c r="DX176" i="8"/>
  <c r="HS176" i="8"/>
  <c r="EN176" i="8"/>
  <c r="II176" i="8"/>
  <c r="FD176" i="8"/>
  <c r="IY176" i="8"/>
  <c r="FT176" i="8"/>
  <c r="JO176" i="8"/>
  <c r="GJ176" i="8"/>
  <c r="KE176" i="8"/>
  <c r="GZ176" i="8"/>
  <c r="KU176" i="8"/>
  <c r="DW177" i="8"/>
  <c r="HR177" i="8"/>
  <c r="EM177" i="8"/>
  <c r="IH177" i="8"/>
  <c r="FC177" i="8"/>
  <c r="IX177" i="8"/>
  <c r="FS177" i="8"/>
  <c r="JN177" i="8"/>
  <c r="GI177" i="8"/>
  <c r="KD177" i="8"/>
  <c r="GY177" i="8"/>
  <c r="KT177" i="8"/>
  <c r="DV178" i="8"/>
  <c r="HQ178" i="8"/>
  <c r="EL178" i="8"/>
  <c r="IG178" i="8"/>
  <c r="FB178" i="8"/>
  <c r="IW178" i="8"/>
  <c r="FR178" i="8"/>
  <c r="JM178" i="8"/>
  <c r="GH178" i="8"/>
  <c r="KC178" i="8"/>
  <c r="GX178" i="8"/>
  <c r="KS178" i="8"/>
  <c r="DU179" i="8"/>
  <c r="HP179" i="8"/>
  <c r="EK179" i="8"/>
  <c r="IF179" i="8"/>
  <c r="FA179" i="8"/>
  <c r="IV179" i="8"/>
  <c r="FQ179" i="8"/>
  <c r="JL179" i="8"/>
  <c r="GG179" i="8"/>
  <c r="KB179" i="8"/>
  <c r="GW179" i="8"/>
  <c r="KR179" i="8"/>
  <c r="DT180" i="8"/>
  <c r="HO180" i="8"/>
  <c r="EJ180" i="8"/>
  <c r="IE180" i="8"/>
  <c r="EZ180" i="8"/>
  <c r="IU180" i="8"/>
  <c r="FP180" i="8"/>
  <c r="JK180" i="8"/>
  <c r="GF180" i="8"/>
  <c r="KA180" i="8"/>
  <c r="GV180" i="8"/>
  <c r="KQ180" i="8"/>
  <c r="DS181" i="8"/>
  <c r="HN181" i="8"/>
  <c r="EI181" i="8"/>
  <c r="ID181" i="8"/>
  <c r="EY181" i="8"/>
  <c r="IT181" i="8"/>
  <c r="FO181" i="8"/>
  <c r="JJ181" i="8"/>
  <c r="GE181" i="8"/>
  <c r="JZ181" i="8"/>
  <c r="GU181" i="8"/>
  <c r="KP181" i="8"/>
  <c r="DR182" i="8"/>
  <c r="HM182" i="8"/>
  <c r="EH182" i="8"/>
  <c r="IC182" i="8"/>
  <c r="EX182" i="8"/>
  <c r="IS182" i="8"/>
  <c r="FN182" i="8"/>
  <c r="JI182" i="8"/>
  <c r="GD182" i="8"/>
  <c r="JY182" i="8"/>
  <c r="GT182" i="8"/>
  <c r="KO182" i="8"/>
  <c r="DQ183" i="8"/>
  <c r="HL183" i="8"/>
  <c r="EG183" i="8"/>
  <c r="IB183" i="8"/>
  <c r="EW183" i="8"/>
  <c r="IR183" i="8"/>
  <c r="FM183" i="8"/>
  <c r="JH183" i="8"/>
  <c r="GC183" i="8"/>
  <c r="JX183" i="8"/>
  <c r="GS183" i="8"/>
  <c r="KN183" i="8"/>
  <c r="DP184" i="8"/>
  <c r="HK184" i="8"/>
  <c r="EF184" i="8"/>
  <c r="IA184" i="8"/>
  <c r="EV184" i="8"/>
  <c r="IQ184" i="8"/>
  <c r="FL184" i="8"/>
  <c r="JG184" i="8"/>
  <c r="GB184" i="8"/>
  <c r="JW184" i="8"/>
  <c r="GR184" i="8"/>
  <c r="KM184" i="8"/>
  <c r="DO185" i="8"/>
  <c r="HJ185" i="8"/>
  <c r="EE185" i="8"/>
  <c r="HZ185" i="8"/>
  <c r="EU185" i="8"/>
  <c r="IP185" i="8"/>
  <c r="FK185" i="8"/>
  <c r="JF185" i="8"/>
  <c r="GA185" i="8"/>
  <c r="JV185" i="8"/>
  <c r="GQ185" i="8"/>
  <c r="KL185" i="8"/>
  <c r="HG185" i="8"/>
  <c r="LB185" i="8"/>
  <c r="ED186" i="8"/>
  <c r="HY186" i="8"/>
  <c r="ET186" i="8"/>
  <c r="IO186" i="8"/>
  <c r="FJ186" i="8"/>
  <c r="JE186" i="8"/>
  <c r="FZ186" i="8"/>
  <c r="JU186" i="8"/>
  <c r="GP186" i="8"/>
  <c r="KK186" i="8"/>
  <c r="HF186" i="8"/>
  <c r="LA186" i="8"/>
  <c r="EC187" i="8"/>
  <c r="HX187" i="8"/>
  <c r="ES187" i="8"/>
  <c r="IN187" i="8"/>
  <c r="FI187" i="8"/>
  <c r="JD187" i="8"/>
  <c r="FY187" i="8"/>
  <c r="JT187" i="8"/>
  <c r="GO187" i="8"/>
  <c r="KJ187" i="8"/>
  <c r="HE187" i="8"/>
  <c r="KZ187" i="8"/>
  <c r="EB188" i="8"/>
  <c r="HW188" i="8"/>
  <c r="ER188" i="8"/>
  <c r="IM188" i="8"/>
  <c r="FH188" i="8"/>
  <c r="JC188" i="8"/>
  <c r="FX188" i="8"/>
  <c r="JS188" i="8"/>
  <c r="GN188" i="8"/>
  <c r="KI188" i="8"/>
  <c r="HD188" i="8"/>
  <c r="KY188" i="8"/>
  <c r="EA189" i="8"/>
  <c r="HV189" i="8"/>
  <c r="EQ189" i="8"/>
  <c r="IL189" i="8"/>
  <c r="FG189" i="8"/>
  <c r="JB189" i="8"/>
  <c r="FW189" i="8"/>
  <c r="JR189" i="8"/>
  <c r="GM189" i="8"/>
  <c r="KH189" i="8"/>
  <c r="HC189" i="8"/>
  <c r="KX189" i="8"/>
  <c r="DZ190" i="8"/>
  <c r="HU190" i="8"/>
  <c r="EP190" i="8"/>
  <c r="IK190" i="8"/>
  <c r="FF190" i="8"/>
  <c r="JA190" i="8"/>
  <c r="FV190" i="8"/>
  <c r="JQ190" i="8"/>
  <c r="GL190" i="8"/>
  <c r="KG190" i="8"/>
  <c r="HB190" i="8"/>
  <c r="KW190" i="8"/>
  <c r="DY191" i="8"/>
  <c r="HT191" i="8"/>
  <c r="EO191" i="8"/>
  <c r="IJ191" i="8"/>
  <c r="FE191" i="8"/>
  <c r="IZ191" i="8"/>
  <c r="FU191" i="8"/>
  <c r="JP191" i="8"/>
  <c r="GK191" i="8"/>
  <c r="KF191" i="8"/>
  <c r="HA191" i="8"/>
  <c r="KV191" i="8"/>
  <c r="DX192" i="8"/>
  <c r="HS192" i="8"/>
  <c r="EN192" i="8"/>
  <c r="II192" i="8"/>
  <c r="FD192" i="8"/>
  <c r="IY192" i="8"/>
  <c r="FT192" i="8"/>
  <c r="JO192" i="8"/>
  <c r="GJ192" i="8"/>
  <c r="KE192" i="8"/>
  <c r="GZ192" i="8"/>
  <c r="KU192" i="8"/>
  <c r="DW193" i="8"/>
  <c r="HR193" i="8"/>
  <c r="EM193" i="8"/>
  <c r="IH193" i="8"/>
  <c r="FC193" i="8"/>
  <c r="IX193" i="8"/>
  <c r="FS193" i="8"/>
  <c r="JN193" i="8"/>
  <c r="GI193" i="8"/>
  <c r="KD193" i="8"/>
  <c r="GY193" i="8"/>
  <c r="KT193" i="8"/>
  <c r="DV194" i="8"/>
  <c r="HQ194" i="8"/>
  <c r="EL194" i="8"/>
  <c r="IG194" i="8"/>
  <c r="FB194" i="8"/>
  <c r="IW194" i="8"/>
  <c r="FR194" i="8"/>
  <c r="JM194" i="8"/>
  <c r="GH194" i="8"/>
  <c r="KC194" i="8"/>
  <c r="GX194" i="8"/>
  <c r="KS194" i="8"/>
  <c r="DU195" i="8"/>
  <c r="HP195" i="8"/>
  <c r="EK195" i="8"/>
  <c r="IF195" i="8"/>
  <c r="FA195" i="8"/>
  <c r="IV195" i="8"/>
  <c r="FQ195" i="8"/>
  <c r="JL195" i="8"/>
  <c r="GG195" i="8"/>
  <c r="KB195" i="8"/>
  <c r="GW195" i="8"/>
  <c r="KR195" i="8"/>
  <c r="DP6" i="8"/>
  <c r="HK6" i="8"/>
  <c r="EF6" i="8"/>
  <c r="IA6" i="8"/>
  <c r="EV6" i="8"/>
  <c r="IQ6" i="8"/>
  <c r="FL6" i="8"/>
  <c r="JG6" i="8"/>
  <c r="GB6" i="8"/>
  <c r="JW6" i="8"/>
  <c r="GR6" i="8"/>
  <c r="KM6" i="8"/>
  <c r="DS7" i="8"/>
  <c r="HN7" i="8"/>
  <c r="BG9" i="8"/>
  <c r="BW9" i="8"/>
  <c r="CM9" i="8"/>
  <c r="DC9" i="8"/>
  <c r="DU12" i="8"/>
  <c r="HP12" i="8"/>
  <c r="EK12" i="8"/>
  <c r="IF12" i="8"/>
  <c r="FA12" i="8"/>
  <c r="IV12" i="8"/>
  <c r="FQ12" i="8"/>
  <c r="JL12" i="8"/>
  <c r="GG12" i="8"/>
  <c r="KB12" i="8"/>
  <c r="GW12" i="8"/>
  <c r="KR12" i="8"/>
  <c r="Y13" i="8"/>
  <c r="AO13" i="8"/>
  <c r="BE13" i="8"/>
  <c r="BU13" i="8"/>
  <c r="CK13" i="8"/>
  <c r="DA13" i="8"/>
  <c r="X14" i="8"/>
  <c r="AN14" i="8"/>
  <c r="BD14" i="8"/>
  <c r="BT14" i="8"/>
  <c r="CJ14" i="8"/>
  <c r="CZ14" i="8"/>
  <c r="DR15" i="8"/>
  <c r="HM15" i="8"/>
  <c r="EH15" i="8"/>
  <c r="IC15" i="8"/>
  <c r="EX15" i="8"/>
  <c r="IS15" i="8"/>
  <c r="FN15" i="8"/>
  <c r="JI15" i="8"/>
  <c r="GD15" i="8"/>
  <c r="JY15" i="8"/>
  <c r="GT15" i="8"/>
  <c r="KO15" i="8"/>
  <c r="DQ16" i="8"/>
  <c r="HL16" i="8"/>
  <c r="EG16" i="8"/>
  <c r="IB16" i="8"/>
  <c r="EW16" i="8"/>
  <c r="IR16" i="8"/>
  <c r="FM16" i="8"/>
  <c r="JH16" i="8"/>
  <c r="GC16" i="8"/>
  <c r="JX16" i="8"/>
  <c r="GS16" i="8"/>
  <c r="KN16" i="8"/>
  <c r="DP19" i="8"/>
  <c r="HK19" i="8"/>
  <c r="EF19" i="8"/>
  <c r="IA19" i="8"/>
  <c r="EV19" i="8"/>
  <c r="IQ19" i="8"/>
  <c r="FL19" i="8"/>
  <c r="JG19" i="8"/>
  <c r="GB19" i="8"/>
  <c r="JW19" i="8"/>
  <c r="GR19" i="8"/>
  <c r="KM19" i="8"/>
  <c r="DO21" i="8"/>
  <c r="HJ21" i="8"/>
  <c r="EE21" i="8"/>
  <c r="HZ21" i="8"/>
  <c r="EU21" i="8"/>
  <c r="IP21" i="8"/>
  <c r="FK21" i="8"/>
  <c r="JF21" i="8"/>
  <c r="GA21" i="8"/>
  <c r="JV21" i="8"/>
  <c r="GQ21" i="8"/>
  <c r="KL21" i="8"/>
  <c r="HG21" i="8"/>
  <c r="LB21" i="8"/>
  <c r="AI22" i="8"/>
  <c r="AY22" i="8"/>
  <c r="BO22" i="8"/>
  <c r="CE22" i="8"/>
  <c r="CU22" i="8"/>
  <c r="DK22" i="8"/>
  <c r="EC23" i="8"/>
  <c r="HX23" i="8"/>
  <c r="ES23" i="8"/>
  <c r="IN23" i="8"/>
  <c r="FI23" i="8"/>
  <c r="JD23" i="8"/>
  <c r="FY23" i="8"/>
  <c r="JT23" i="8"/>
  <c r="GO23" i="8"/>
  <c r="KJ23" i="8"/>
  <c r="HE23" i="8"/>
  <c r="KZ23" i="8"/>
  <c r="EB27" i="8"/>
  <c r="HW27" i="8"/>
  <c r="ER27" i="8"/>
  <c r="IM27" i="8"/>
  <c r="FH27" i="8"/>
  <c r="JC27" i="8"/>
  <c r="FX27" i="8"/>
  <c r="JS27" i="8"/>
  <c r="GN27" i="8"/>
  <c r="KI27" i="8"/>
  <c r="HD27" i="8"/>
  <c r="KY27" i="8"/>
  <c r="EA28" i="8"/>
  <c r="HV28" i="8"/>
  <c r="EQ28" i="8"/>
  <c r="IL28" i="8"/>
  <c r="FG28" i="8"/>
  <c r="JB28" i="8"/>
  <c r="FW28" i="8"/>
  <c r="JR28" i="8"/>
  <c r="GM28" i="8"/>
  <c r="KH28" i="8"/>
  <c r="HC28" i="8"/>
  <c r="KX28" i="8"/>
  <c r="DZ29" i="8"/>
  <c r="HU29" i="8"/>
  <c r="EP29" i="8"/>
  <c r="IK29" i="8"/>
  <c r="FF29" i="8"/>
  <c r="JA29" i="8"/>
  <c r="FV29" i="8"/>
  <c r="JQ29" i="8"/>
  <c r="GL29" i="8"/>
  <c r="KG29" i="8"/>
  <c r="HB29" i="8"/>
  <c r="KW29" i="8"/>
  <c r="AD30" i="8"/>
  <c r="AT30" i="8"/>
  <c r="BJ30" i="8"/>
  <c r="BZ30" i="8"/>
  <c r="CP30" i="8"/>
  <c r="DF30" i="8"/>
  <c r="AC31" i="8"/>
  <c r="AS31" i="8"/>
  <c r="BI31" i="8"/>
  <c r="BY31" i="8"/>
  <c r="CO31" i="8"/>
  <c r="DE31" i="8"/>
  <c r="DW32" i="8"/>
  <c r="HR32" i="8"/>
  <c r="EM32" i="8"/>
  <c r="IH32" i="8"/>
  <c r="FC32" i="8"/>
  <c r="IX32" i="8"/>
  <c r="FS32" i="8"/>
  <c r="JN32" i="8"/>
  <c r="GI32" i="8"/>
  <c r="KD32" i="8"/>
  <c r="GY32" i="8"/>
  <c r="KT32" i="8"/>
  <c r="DV33" i="8"/>
  <c r="HQ33" i="8"/>
  <c r="EL33" i="8"/>
  <c r="IG33" i="8"/>
  <c r="FB33" i="8"/>
  <c r="IW33" i="8"/>
  <c r="FR33" i="8"/>
  <c r="JM33" i="8"/>
  <c r="GH33" i="8"/>
  <c r="KC33" i="8"/>
  <c r="GX33" i="8"/>
  <c r="KS33" i="8"/>
  <c r="DU36" i="8"/>
  <c r="HP36" i="8"/>
  <c r="EK36" i="8"/>
  <c r="IF36" i="8"/>
  <c r="FA36" i="8"/>
  <c r="IV36" i="8"/>
  <c r="FQ36" i="8"/>
  <c r="JL36" i="8"/>
  <c r="GG36" i="8"/>
  <c r="KB36" i="8"/>
  <c r="GW36" i="8"/>
  <c r="KR36" i="8"/>
  <c r="DT37" i="8"/>
  <c r="HO37" i="8"/>
  <c r="EJ37" i="8"/>
  <c r="IE37" i="8"/>
  <c r="EZ37" i="8"/>
  <c r="IU37" i="8"/>
  <c r="FP37" i="8"/>
  <c r="JK37" i="8"/>
  <c r="GF37" i="8"/>
  <c r="KA37" i="8"/>
  <c r="GV37" i="8"/>
  <c r="KQ37" i="8"/>
  <c r="X38" i="8"/>
  <c r="AN38" i="8"/>
  <c r="BD38" i="8"/>
  <c r="BT38" i="8"/>
  <c r="CJ38" i="8"/>
  <c r="CZ38" i="8"/>
  <c r="DR39" i="8"/>
  <c r="HM39" i="8"/>
  <c r="EH39" i="8"/>
  <c r="IC39" i="8"/>
  <c r="EX39" i="8"/>
  <c r="IS39" i="8"/>
  <c r="FN39" i="8"/>
  <c r="JI39" i="8"/>
  <c r="GD39" i="8"/>
  <c r="JY39" i="8"/>
  <c r="GT39" i="8"/>
  <c r="KO39" i="8"/>
  <c r="V40" i="8"/>
  <c r="AL40" i="8"/>
  <c r="BB40" i="8"/>
  <c r="BR40" i="8"/>
  <c r="CH40" i="8"/>
  <c r="CX40" i="8"/>
  <c r="DP41" i="8"/>
  <c r="HK41" i="8"/>
  <c r="EF41" i="8"/>
  <c r="IA41" i="8"/>
  <c r="EV41" i="8"/>
  <c r="IQ41" i="8"/>
  <c r="FL41" i="8"/>
  <c r="JG41" i="8"/>
  <c r="GB41" i="8"/>
  <c r="JW41" i="8"/>
  <c r="GR41" i="8"/>
  <c r="KM41" i="8"/>
  <c r="T42" i="8"/>
  <c r="AJ42" i="8"/>
  <c r="AZ42" i="8"/>
  <c r="BP42" i="8"/>
  <c r="CF42" i="8"/>
  <c r="CV42" i="8"/>
  <c r="DL42" i="8"/>
  <c r="ED45" i="8"/>
  <c r="HY45" i="8"/>
  <c r="ET45" i="8"/>
  <c r="IO45" i="8"/>
  <c r="FJ45" i="8"/>
  <c r="JE45" i="8"/>
  <c r="FZ45" i="8"/>
  <c r="JU45" i="8"/>
  <c r="GP45" i="8"/>
  <c r="KK45" i="8"/>
  <c r="HF45" i="8"/>
  <c r="LA45" i="8"/>
  <c r="AH46" i="8"/>
  <c r="AX46" i="8"/>
  <c r="BN46" i="8"/>
  <c r="CD46" i="8"/>
  <c r="CT46" i="8"/>
  <c r="DJ46" i="8"/>
  <c r="AG47" i="8"/>
  <c r="AW47" i="8"/>
  <c r="BM47" i="8"/>
  <c r="CC47" i="8"/>
  <c r="CS47" i="8"/>
  <c r="DI47" i="8"/>
  <c r="EA48" i="8"/>
  <c r="HV48" i="8"/>
  <c r="EQ48" i="8"/>
  <c r="IL48" i="8"/>
  <c r="FG48" i="8"/>
  <c r="JB48" i="8"/>
  <c r="FW48" i="8"/>
  <c r="JR48" i="8"/>
  <c r="GM48" i="8"/>
  <c r="KH48" i="8"/>
  <c r="HC48" i="8"/>
  <c r="KX48" i="8"/>
  <c r="DZ49" i="8"/>
  <c r="HU49" i="8"/>
  <c r="EP49" i="8"/>
  <c r="IK49" i="8"/>
  <c r="FF49" i="8"/>
  <c r="JA49" i="8"/>
  <c r="FV49" i="8"/>
  <c r="JQ49" i="8"/>
  <c r="GL49" i="8"/>
  <c r="KG49" i="8"/>
  <c r="HB49" i="8"/>
  <c r="KW49" i="8"/>
  <c r="AD50" i="8"/>
  <c r="AT50" i="8"/>
  <c r="BJ50" i="8"/>
  <c r="BZ50" i="8"/>
  <c r="CP50" i="8"/>
  <c r="DF50" i="8"/>
  <c r="DX51" i="8"/>
  <c r="HS51" i="8"/>
  <c r="EN51" i="8"/>
  <c r="II51" i="8"/>
  <c r="FD51" i="8"/>
  <c r="IY51" i="8"/>
  <c r="FT51" i="8"/>
  <c r="JO51" i="8"/>
  <c r="GJ51" i="8"/>
  <c r="KE51" i="8"/>
  <c r="GZ51" i="8"/>
  <c r="KU51" i="8"/>
  <c r="DW54" i="8"/>
  <c r="HR54" i="8"/>
  <c r="EM54" i="8"/>
  <c r="IH54" i="8"/>
  <c r="FC54" i="8"/>
  <c r="IX54" i="8"/>
  <c r="FS54" i="8"/>
  <c r="JN54" i="8"/>
  <c r="GI54" i="8"/>
  <c r="KD54" i="8"/>
  <c r="GY54" i="8"/>
  <c r="KT54" i="8"/>
  <c r="AA55" i="8"/>
  <c r="AQ55" i="8"/>
  <c r="BG55" i="8"/>
  <c r="BW55" i="8"/>
  <c r="CM55" i="8"/>
  <c r="DC55" i="8"/>
  <c r="DU56" i="8"/>
  <c r="HP56" i="8"/>
  <c r="EK56" i="8"/>
  <c r="IF56" i="8"/>
  <c r="FA56" i="8"/>
  <c r="IV56" i="8"/>
  <c r="FQ56" i="8"/>
  <c r="JL56" i="8"/>
  <c r="GG56" i="8"/>
  <c r="KB56" i="8"/>
  <c r="GW56" i="8"/>
  <c r="KR56" i="8"/>
  <c r="DT57" i="8"/>
  <c r="HO57" i="8"/>
  <c r="EJ57" i="8"/>
  <c r="IE57" i="8"/>
  <c r="EZ57" i="8"/>
  <c r="IU57" i="8"/>
  <c r="FP57" i="8"/>
  <c r="JK57" i="8"/>
  <c r="GF57" i="8"/>
  <c r="KA57" i="8"/>
  <c r="GV57" i="8"/>
  <c r="KQ57" i="8"/>
  <c r="X58" i="8"/>
  <c r="AN58" i="8"/>
  <c r="BD58" i="8"/>
  <c r="BT58" i="8"/>
  <c r="CJ58" i="8"/>
  <c r="CZ58" i="8"/>
  <c r="DR59" i="8"/>
  <c r="HM59" i="8"/>
  <c r="EH59" i="8"/>
  <c r="IC59" i="8"/>
  <c r="EX59" i="8"/>
  <c r="IS59" i="8"/>
  <c r="FN59" i="8"/>
  <c r="JI59" i="8"/>
  <c r="GD59" i="8"/>
  <c r="JY59" i="8"/>
  <c r="GT59" i="8"/>
  <c r="KO59" i="8"/>
  <c r="DQ62" i="8"/>
  <c r="HL62" i="8"/>
  <c r="EG62" i="8"/>
  <c r="IB62" i="8"/>
  <c r="EW62" i="8"/>
  <c r="IR62" i="8"/>
  <c r="FM62" i="8"/>
  <c r="JH62" i="8"/>
  <c r="GC62" i="8"/>
  <c r="JX62" i="8"/>
  <c r="GS62" i="8"/>
  <c r="KN62" i="8"/>
  <c r="U63" i="8"/>
  <c r="AK63" i="8"/>
  <c r="BA63" i="8"/>
  <c r="BQ63" i="8"/>
  <c r="CG63" i="8"/>
  <c r="CW63" i="8"/>
  <c r="DO64" i="8"/>
  <c r="HJ64" i="8"/>
  <c r="EE64" i="8"/>
  <c r="HZ64" i="8"/>
  <c r="EU64" i="8"/>
  <c r="IP64" i="8"/>
  <c r="FK64" i="8"/>
  <c r="JF64" i="8"/>
  <c r="GA64" i="8"/>
  <c r="JV64" i="8"/>
  <c r="GQ64" i="8"/>
  <c r="KL64" i="8"/>
  <c r="HG64" i="8"/>
  <c r="LB64" i="8"/>
  <c r="ED65" i="8"/>
  <c r="HY65" i="8"/>
  <c r="ET65" i="8"/>
  <c r="IO65" i="8"/>
  <c r="FJ65" i="8"/>
  <c r="JE65" i="8"/>
  <c r="FZ65" i="8"/>
  <c r="JU65" i="8"/>
  <c r="GP65" i="8"/>
  <c r="KK65" i="8"/>
  <c r="HF65" i="8"/>
  <c r="LA65" i="8"/>
  <c r="AH66" i="8"/>
  <c r="AX66" i="8"/>
  <c r="BN66" i="8"/>
  <c r="CD66" i="8"/>
  <c r="CT66" i="8"/>
  <c r="DJ66" i="8"/>
  <c r="EB69" i="8"/>
  <c r="HW69" i="8"/>
  <c r="ER69" i="8"/>
  <c r="IM69" i="8"/>
  <c r="FH69" i="8"/>
  <c r="JC69" i="8"/>
  <c r="FX69" i="8"/>
  <c r="JS69" i="8"/>
  <c r="GN69" i="8"/>
  <c r="KI69" i="8"/>
  <c r="HD69" i="8"/>
  <c r="KY69" i="8"/>
  <c r="AF70" i="8"/>
  <c r="AV70" i="8"/>
  <c r="BL70" i="8"/>
  <c r="CB70" i="8"/>
  <c r="CR70" i="8"/>
  <c r="DH70" i="8"/>
  <c r="DZ71" i="8"/>
  <c r="HU71" i="8"/>
  <c r="EP71" i="8"/>
  <c r="IK71" i="8"/>
  <c r="FF71" i="8"/>
  <c r="JA71" i="8"/>
  <c r="FV71" i="8"/>
  <c r="JQ71" i="8"/>
  <c r="GL71" i="8"/>
  <c r="KG71" i="8"/>
  <c r="HB71" i="8"/>
  <c r="KW71" i="8"/>
  <c r="AD72" i="8"/>
  <c r="AT72" i="8"/>
  <c r="BJ72" i="8"/>
  <c r="BZ72" i="8"/>
  <c r="CP72" i="8"/>
  <c r="DF72" i="8"/>
  <c r="DX73" i="8"/>
  <c r="HS73" i="8"/>
  <c r="EN73" i="8"/>
  <c r="II73" i="8"/>
  <c r="FD73" i="8"/>
  <c r="IY73" i="8"/>
  <c r="FT73" i="8"/>
  <c r="JO73" i="8"/>
  <c r="GJ73" i="8"/>
  <c r="KE73" i="8"/>
  <c r="GZ73" i="8"/>
  <c r="KU73" i="8"/>
  <c r="DW76" i="8"/>
  <c r="HR76" i="8"/>
  <c r="EM76" i="8"/>
  <c r="IH76" i="8"/>
  <c r="FC76" i="8"/>
  <c r="IX76" i="8"/>
  <c r="FS76" i="8"/>
  <c r="JN76" i="8"/>
  <c r="GI76" i="8"/>
  <c r="KD76" i="8"/>
  <c r="GY76" i="8"/>
  <c r="KT76" i="8"/>
  <c r="DV77" i="8"/>
  <c r="HQ77" i="8"/>
  <c r="EL77" i="8"/>
  <c r="IG77" i="8"/>
  <c r="FB77" i="8"/>
  <c r="IW77" i="8"/>
  <c r="FR77" i="8"/>
  <c r="JM77" i="8"/>
  <c r="GH77" i="8"/>
  <c r="KC77" i="8"/>
  <c r="GX77" i="8"/>
  <c r="KS77" i="8"/>
  <c r="Z78" i="8"/>
  <c r="AP78" i="8"/>
  <c r="BF78" i="8"/>
  <c r="BV78" i="8"/>
  <c r="CL78" i="8"/>
  <c r="DB78" i="8"/>
  <c r="DT81" i="8"/>
  <c r="HO81" i="8"/>
  <c r="EJ81" i="8"/>
  <c r="IE81" i="8"/>
  <c r="EZ81" i="8"/>
  <c r="IU81" i="8"/>
  <c r="FP81" i="8"/>
  <c r="JK81" i="8"/>
  <c r="GF81" i="8"/>
  <c r="KA81" i="8"/>
  <c r="GV81" i="8"/>
  <c r="KQ81" i="8"/>
  <c r="X82" i="8"/>
  <c r="AN82" i="8"/>
  <c r="BD82" i="8"/>
  <c r="BT82" i="8"/>
  <c r="CJ82" i="8"/>
  <c r="CZ82" i="8"/>
  <c r="W83" i="8"/>
  <c r="AM83" i="8"/>
  <c r="BC83" i="8"/>
  <c r="BS83" i="8"/>
  <c r="CI83" i="8"/>
  <c r="CY83" i="8"/>
  <c r="DQ84" i="8"/>
  <c r="HL84" i="8"/>
  <c r="EG84" i="8"/>
  <c r="IB84" i="8"/>
  <c r="EW84" i="8"/>
  <c r="IR84" i="8"/>
  <c r="FM84" i="8"/>
  <c r="JH84" i="8"/>
  <c r="GC84" i="8"/>
  <c r="JX84" i="8"/>
  <c r="GS84" i="8"/>
  <c r="KN84" i="8"/>
  <c r="DP85" i="8"/>
  <c r="HK85" i="8"/>
  <c r="EF85" i="8"/>
  <c r="IA85" i="8"/>
  <c r="EV85" i="8"/>
  <c r="IQ85" i="8"/>
  <c r="FL85" i="8"/>
  <c r="JG85" i="8"/>
  <c r="GB85" i="8"/>
  <c r="JW85" i="8"/>
  <c r="GR85" i="8"/>
  <c r="KM85" i="8"/>
  <c r="DO86" i="8"/>
  <c r="HJ86" i="8"/>
  <c r="EE86" i="8"/>
  <c r="HZ86" i="8"/>
  <c r="EU86" i="8"/>
  <c r="IP86" i="8"/>
  <c r="FK86" i="8"/>
  <c r="JF86" i="8"/>
  <c r="GA86" i="8"/>
  <c r="JV86" i="8"/>
  <c r="GQ86" i="8"/>
  <c r="KL86" i="8"/>
  <c r="HG86" i="8"/>
  <c r="LB86" i="8"/>
  <c r="ED87" i="8"/>
  <c r="HY87" i="8"/>
  <c r="ET87" i="8"/>
  <c r="IO87" i="8"/>
  <c r="FJ87" i="8"/>
  <c r="JE87" i="8"/>
  <c r="FZ87" i="8"/>
  <c r="JU87" i="8"/>
  <c r="GP87" i="8"/>
  <c r="KK87" i="8"/>
  <c r="HF87" i="8"/>
  <c r="LA87" i="8"/>
  <c r="EC88" i="8"/>
  <c r="HX88" i="8"/>
  <c r="ES88" i="8"/>
  <c r="IN88" i="8"/>
  <c r="FI88" i="8"/>
  <c r="JD88" i="8"/>
  <c r="FY88" i="8"/>
  <c r="JT88" i="8"/>
  <c r="GO88" i="8"/>
  <c r="KJ88" i="8"/>
  <c r="HE88" i="8"/>
  <c r="KZ88" i="8"/>
  <c r="EB89" i="8"/>
  <c r="HW89" i="8"/>
  <c r="ER89" i="8"/>
  <c r="IM89" i="8"/>
  <c r="FH89" i="8"/>
  <c r="JC89" i="8"/>
  <c r="FX89" i="8"/>
  <c r="JS89" i="8"/>
  <c r="GN89" i="8"/>
  <c r="KI89" i="8"/>
  <c r="HD89" i="8"/>
  <c r="KY89" i="8"/>
  <c r="EA90" i="8"/>
  <c r="HV90" i="8"/>
  <c r="EQ90" i="8"/>
  <c r="IL90" i="8"/>
  <c r="FG90" i="8"/>
  <c r="JB90" i="8"/>
  <c r="FW90" i="8"/>
  <c r="JR90" i="8"/>
  <c r="GM90" i="8"/>
  <c r="KH90" i="8"/>
  <c r="HC90" i="8"/>
  <c r="KX90" i="8"/>
  <c r="DZ91" i="8"/>
  <c r="HU91" i="8"/>
  <c r="EP91" i="8"/>
  <c r="IK91" i="8"/>
  <c r="FF91" i="8"/>
  <c r="JA91" i="8"/>
  <c r="FV91" i="8"/>
  <c r="JQ91" i="8"/>
  <c r="GL91" i="8"/>
  <c r="KG91" i="8"/>
  <c r="HB91" i="8"/>
  <c r="KW91" i="8"/>
  <c r="DY92" i="8"/>
  <c r="HT92" i="8"/>
  <c r="EO92" i="8"/>
  <c r="IJ92" i="8"/>
  <c r="FE92" i="8"/>
  <c r="IZ92" i="8"/>
  <c r="FU92" i="8"/>
  <c r="JP92" i="8"/>
  <c r="GK92" i="8"/>
  <c r="KF92" i="8"/>
  <c r="HA92" i="8"/>
  <c r="KV92" i="8"/>
  <c r="DX93" i="8"/>
  <c r="HS93" i="8"/>
  <c r="EN93" i="8"/>
  <c r="II93" i="8"/>
  <c r="FD93" i="8"/>
  <c r="IY93" i="8"/>
  <c r="FT93" i="8"/>
  <c r="JO93" i="8"/>
  <c r="GJ93" i="8"/>
  <c r="KE93" i="8"/>
  <c r="GZ93" i="8"/>
  <c r="KU93" i="8"/>
  <c r="DW94" i="8"/>
  <c r="HR94" i="8"/>
  <c r="EM94" i="8"/>
  <c r="IH94" i="8"/>
  <c r="FC94" i="8"/>
  <c r="IX94" i="8"/>
  <c r="FS94" i="8"/>
  <c r="JN94" i="8"/>
  <c r="GI94" i="8"/>
  <c r="KD94" i="8"/>
  <c r="GY94" i="8"/>
  <c r="KT94" i="8"/>
  <c r="DV95" i="8"/>
  <c r="HQ95" i="8"/>
  <c r="EL95" i="8"/>
  <c r="IG95" i="8"/>
  <c r="FB95" i="8"/>
  <c r="IW95" i="8"/>
  <c r="FR95" i="8"/>
  <c r="JM95" i="8"/>
  <c r="GH95" i="8"/>
  <c r="KC95" i="8"/>
  <c r="GX95" i="8"/>
  <c r="KS95" i="8"/>
  <c r="DU96" i="8"/>
  <c r="HP96" i="8"/>
  <c r="EK96" i="8"/>
  <c r="IF96" i="8"/>
  <c r="FA96" i="8"/>
  <c r="IV96" i="8"/>
  <c r="FQ96" i="8"/>
  <c r="JL96" i="8"/>
  <c r="GG96" i="8"/>
  <c r="KB96" i="8"/>
  <c r="GW96" i="8"/>
  <c r="KR96" i="8"/>
  <c r="DT97" i="8"/>
  <c r="HO97" i="8"/>
  <c r="EJ97" i="8"/>
  <c r="IE97" i="8"/>
  <c r="EZ97" i="8"/>
  <c r="IU97" i="8"/>
  <c r="FP97" i="8"/>
  <c r="JK97" i="8"/>
  <c r="GF97" i="8"/>
  <c r="KA97" i="8"/>
  <c r="GV97" i="8"/>
  <c r="KQ97" i="8"/>
  <c r="DS98" i="8"/>
  <c r="HN98" i="8"/>
  <c r="EI98" i="8"/>
  <c r="ID98" i="8"/>
  <c r="EY98" i="8"/>
  <c r="IT98" i="8"/>
  <c r="FO98" i="8"/>
  <c r="JJ98" i="8"/>
  <c r="GE98" i="8"/>
  <c r="JZ98" i="8"/>
  <c r="GU98" i="8"/>
  <c r="KP98" i="8"/>
  <c r="DR99" i="8"/>
  <c r="HM99" i="8"/>
  <c r="EH99" i="8"/>
  <c r="IC99" i="8"/>
  <c r="EX99" i="8"/>
  <c r="IS99" i="8"/>
  <c r="FN99" i="8"/>
  <c r="JI99" i="8"/>
  <c r="GD99" i="8"/>
  <c r="JY99" i="8"/>
  <c r="GT99" i="8"/>
  <c r="KO99" i="8"/>
  <c r="DQ100" i="8"/>
  <c r="HL100" i="8"/>
  <c r="EG100" i="8"/>
  <c r="IB100" i="8"/>
  <c r="EW100" i="8"/>
  <c r="IR100" i="8"/>
  <c r="FM100" i="8"/>
  <c r="JH100" i="8"/>
  <c r="GC100" i="8"/>
  <c r="JX100" i="8"/>
  <c r="GS100" i="8"/>
  <c r="KN100" i="8"/>
  <c r="DP101" i="8"/>
  <c r="HK101" i="8"/>
  <c r="EF101" i="8"/>
  <c r="IA101" i="8"/>
  <c r="EV101" i="8"/>
  <c r="IQ101" i="8"/>
  <c r="FL101" i="8"/>
  <c r="JG101" i="8"/>
  <c r="GB101" i="8"/>
  <c r="JW101" i="8"/>
  <c r="GR101" i="8"/>
  <c r="KM101" i="8"/>
  <c r="DO102" i="8"/>
  <c r="HJ102" i="8"/>
  <c r="EE102" i="8"/>
  <c r="HZ102" i="8"/>
  <c r="EU102" i="8"/>
  <c r="IP102" i="8"/>
  <c r="FK102" i="8"/>
  <c r="JF102" i="8"/>
  <c r="GA102" i="8"/>
  <c r="JV102" i="8"/>
  <c r="GQ102" i="8"/>
  <c r="KL102" i="8"/>
  <c r="HG102" i="8"/>
  <c r="LB102" i="8"/>
  <c r="ED103" i="8"/>
  <c r="HY103" i="8"/>
  <c r="ET103" i="8"/>
  <c r="IO103" i="8"/>
  <c r="FJ103" i="8"/>
  <c r="JE103" i="8"/>
  <c r="FZ103" i="8"/>
  <c r="JU103" i="8"/>
  <c r="GP103" i="8"/>
  <c r="KK103" i="8"/>
  <c r="HF103" i="8"/>
  <c r="LA103" i="8"/>
  <c r="EC104" i="8"/>
  <c r="HX104" i="8"/>
  <c r="ES104" i="8"/>
  <c r="IN104" i="8"/>
  <c r="FI104" i="8"/>
  <c r="JD104" i="8"/>
  <c r="FY104" i="8"/>
  <c r="JT104" i="8"/>
  <c r="GO104" i="8"/>
  <c r="KJ104" i="8"/>
  <c r="HE104" i="8"/>
  <c r="KZ104" i="8"/>
  <c r="EB105" i="8"/>
  <c r="HW105" i="8"/>
  <c r="ER105" i="8"/>
  <c r="IM105" i="8"/>
  <c r="FH105" i="8"/>
  <c r="JC105" i="8"/>
  <c r="FX105" i="8"/>
  <c r="JS105" i="8"/>
  <c r="GN105" i="8"/>
  <c r="KI105" i="8"/>
  <c r="HD105" i="8"/>
  <c r="KY105" i="8"/>
  <c r="EA106" i="8"/>
  <c r="HV106" i="8"/>
  <c r="EQ106" i="8"/>
  <c r="IL106" i="8"/>
  <c r="FG106" i="8"/>
  <c r="JB106" i="8"/>
  <c r="FW106" i="8"/>
  <c r="JR106" i="8"/>
  <c r="GM106" i="8"/>
  <c r="KH106" i="8"/>
  <c r="HC106" i="8"/>
  <c r="KX106" i="8"/>
  <c r="DZ107" i="8"/>
  <c r="HU107" i="8"/>
  <c r="EP107" i="8"/>
  <c r="IK107" i="8"/>
  <c r="FF107" i="8"/>
  <c r="JA107" i="8"/>
  <c r="FV107" i="8"/>
  <c r="JQ107" i="8"/>
  <c r="GL107" i="8"/>
  <c r="KG107" i="8"/>
  <c r="HB107" i="8"/>
  <c r="KW107" i="8"/>
  <c r="DY108" i="8"/>
  <c r="HT108" i="8"/>
  <c r="EO108" i="8"/>
  <c r="IJ108" i="8"/>
  <c r="FE108" i="8"/>
  <c r="IZ108" i="8"/>
  <c r="FU108" i="8"/>
  <c r="JP108" i="8"/>
  <c r="GK108" i="8"/>
  <c r="KF108" i="8"/>
  <c r="HA108" i="8"/>
  <c r="KV108" i="8"/>
  <c r="DX109" i="8"/>
  <c r="HS109" i="8"/>
  <c r="EN109" i="8"/>
  <c r="II109" i="8"/>
  <c r="FD109" i="8"/>
  <c r="IY109" i="8"/>
  <c r="FT109" i="8"/>
  <c r="JO109" i="8"/>
  <c r="GJ109" i="8"/>
  <c r="KE109" i="8"/>
  <c r="GZ109" i="8"/>
  <c r="KU109" i="8"/>
  <c r="DW110" i="8"/>
  <c r="HR110" i="8"/>
  <c r="EM110" i="8"/>
  <c r="IH110" i="8"/>
  <c r="FC110" i="8"/>
  <c r="IX110" i="8"/>
  <c r="FS110" i="8"/>
  <c r="JN110" i="8"/>
  <c r="GI110" i="8"/>
  <c r="KD110" i="8"/>
  <c r="GY110" i="8"/>
  <c r="KT110" i="8"/>
  <c r="DV111" i="8"/>
  <c r="HQ111" i="8"/>
  <c r="EL111" i="8"/>
  <c r="IG111" i="8"/>
  <c r="FB111" i="8"/>
  <c r="IW111" i="8"/>
  <c r="FR111" i="8"/>
  <c r="JM111" i="8"/>
  <c r="GH111" i="8"/>
  <c r="KC111" i="8"/>
  <c r="GX111" i="8"/>
  <c r="KS111" i="8"/>
  <c r="DU112" i="8"/>
  <c r="HP112" i="8"/>
  <c r="EK112" i="8"/>
  <c r="IF112" i="8"/>
  <c r="FA112" i="8"/>
  <c r="IV112" i="8"/>
  <c r="FQ112" i="8"/>
  <c r="JL112" i="8"/>
  <c r="GG112" i="8"/>
  <c r="KB112" i="8"/>
  <c r="GW112" i="8"/>
  <c r="KR112" i="8"/>
  <c r="DT113" i="8"/>
  <c r="HO113" i="8"/>
  <c r="EJ113" i="8"/>
  <c r="IE113" i="8"/>
  <c r="EZ113" i="8"/>
  <c r="IU113" i="8"/>
  <c r="FP113" i="8"/>
  <c r="JK113" i="8"/>
  <c r="GF113" i="8"/>
  <c r="KA113" i="8"/>
  <c r="GV113" i="8"/>
  <c r="KQ113" i="8"/>
  <c r="DS114" i="8"/>
  <c r="HN114" i="8"/>
  <c r="EI114" i="8"/>
  <c r="ID114" i="8"/>
  <c r="EY114" i="8"/>
  <c r="IT114" i="8"/>
  <c r="FO114" i="8"/>
  <c r="JJ114" i="8"/>
  <c r="GE114" i="8"/>
  <c r="JZ114" i="8"/>
  <c r="GU114" i="8"/>
  <c r="KP114" i="8"/>
  <c r="DR115" i="8"/>
  <c r="HM115" i="8"/>
  <c r="EH115" i="8"/>
  <c r="IC115" i="8"/>
  <c r="EX115" i="8"/>
  <c r="IS115" i="8"/>
  <c r="FN115" i="8"/>
  <c r="JI115" i="8"/>
  <c r="GD115" i="8"/>
  <c r="JY115" i="8"/>
  <c r="GT115" i="8"/>
  <c r="KO115" i="8"/>
  <c r="DQ116" i="8"/>
  <c r="HL116" i="8"/>
  <c r="EG116" i="8"/>
  <c r="IB116" i="8"/>
  <c r="EW116" i="8"/>
  <c r="IR116" i="8"/>
  <c r="FM116" i="8"/>
  <c r="JH116" i="8"/>
  <c r="GC116" i="8"/>
  <c r="JX116" i="8"/>
  <c r="GS116" i="8"/>
  <c r="KN116" i="8"/>
  <c r="DP117" i="8"/>
  <c r="HK117" i="8"/>
  <c r="EF117" i="8"/>
  <c r="IA117" i="8"/>
  <c r="EV117" i="8"/>
  <c r="IQ117" i="8"/>
  <c r="FL117" i="8"/>
  <c r="JG117" i="8"/>
  <c r="GB117" i="8"/>
  <c r="JW117" i="8"/>
  <c r="GR117" i="8"/>
  <c r="KM117" i="8"/>
  <c r="DO118" i="8"/>
  <c r="HJ118" i="8"/>
  <c r="EE118" i="8"/>
  <c r="HZ118" i="8"/>
  <c r="EU118" i="8"/>
  <c r="IP118" i="8"/>
  <c r="FK118" i="8"/>
  <c r="JF118" i="8"/>
  <c r="GA118" i="8"/>
  <c r="JV118" i="8"/>
  <c r="GQ118" i="8"/>
  <c r="KL118" i="8"/>
  <c r="HG118" i="8"/>
  <c r="LB118" i="8"/>
  <c r="ED119" i="8"/>
  <c r="HY119" i="8"/>
  <c r="ET119" i="8"/>
  <c r="IO119" i="8"/>
  <c r="FJ119" i="8"/>
  <c r="JE119" i="8"/>
  <c r="FZ119" i="8"/>
  <c r="JU119" i="8"/>
  <c r="GP119" i="8"/>
  <c r="KK119" i="8"/>
  <c r="HF119" i="8"/>
  <c r="LA119" i="8"/>
  <c r="EC120" i="8"/>
  <c r="HX120" i="8"/>
  <c r="ES120" i="8"/>
  <c r="IN120" i="8"/>
  <c r="FI120" i="8"/>
  <c r="JD120" i="8"/>
  <c r="FY120" i="8"/>
  <c r="JT120" i="8"/>
  <c r="GO120" i="8"/>
  <c r="KJ120" i="8"/>
  <c r="HE120" i="8"/>
  <c r="KZ120" i="8"/>
  <c r="EB121" i="8"/>
  <c r="HW121" i="8"/>
  <c r="ER121" i="8"/>
  <c r="IM121" i="8"/>
  <c r="FH121" i="8"/>
  <c r="JC121" i="8"/>
  <c r="FX121" i="8"/>
  <c r="JS121" i="8"/>
  <c r="GN121" i="8"/>
  <c r="KI121" i="8"/>
  <c r="HD121" i="8"/>
  <c r="KY121" i="8"/>
  <c r="EA122" i="8"/>
  <c r="HV122" i="8"/>
  <c r="EQ122" i="8"/>
  <c r="IL122" i="8"/>
  <c r="FG122" i="8"/>
  <c r="JB122" i="8"/>
  <c r="FW122" i="8"/>
  <c r="JR122" i="8"/>
  <c r="GM122" i="8"/>
  <c r="KH122" i="8"/>
  <c r="HC122" i="8"/>
  <c r="KX122" i="8"/>
  <c r="DZ123" i="8"/>
  <c r="HU123" i="8"/>
  <c r="EP123" i="8"/>
  <c r="IK123" i="8"/>
  <c r="FF123" i="8"/>
  <c r="JA123" i="8"/>
  <c r="FV123" i="8"/>
  <c r="JQ123" i="8"/>
  <c r="GL123" i="8"/>
  <c r="KG123" i="8"/>
  <c r="HB123" i="8"/>
  <c r="KW123" i="8"/>
  <c r="DY124" i="8"/>
  <c r="HT124" i="8"/>
  <c r="EO124" i="8"/>
  <c r="IJ124" i="8"/>
  <c r="FE124" i="8"/>
  <c r="IZ124" i="8"/>
  <c r="FU124" i="8"/>
  <c r="JP124" i="8"/>
  <c r="GK124" i="8"/>
  <c r="KF124" i="8"/>
  <c r="HA124" i="8"/>
  <c r="KV124" i="8"/>
  <c r="DX125" i="8"/>
  <c r="HS125" i="8"/>
  <c r="EN125" i="8"/>
  <c r="II125" i="8"/>
  <c r="FD125" i="8"/>
  <c r="IY125" i="8"/>
  <c r="FT125" i="8"/>
  <c r="JO125" i="8"/>
  <c r="GJ125" i="8"/>
  <c r="KE125" i="8"/>
  <c r="GZ125" i="8"/>
  <c r="KU125" i="8"/>
  <c r="DW126" i="8"/>
  <c r="HR126" i="8"/>
  <c r="EM126" i="8"/>
  <c r="IH126" i="8"/>
  <c r="FC126" i="8"/>
  <c r="IX126" i="8"/>
  <c r="FS126" i="8"/>
  <c r="JN126" i="8"/>
  <c r="GI126" i="8"/>
  <c r="KD126" i="8"/>
  <c r="GY126" i="8"/>
  <c r="KT126" i="8"/>
  <c r="DV127" i="8"/>
  <c r="HQ127" i="8"/>
  <c r="EL127" i="8"/>
  <c r="IG127" i="8"/>
  <c r="FB127" i="8"/>
  <c r="IW127" i="8"/>
  <c r="FR127" i="8"/>
  <c r="JM127" i="8"/>
  <c r="GH127" i="8"/>
  <c r="KC127" i="8"/>
  <c r="GX127" i="8"/>
  <c r="KS127" i="8"/>
  <c r="DU128" i="8"/>
  <c r="HP128" i="8"/>
  <c r="EK128" i="8"/>
  <c r="IF128" i="8"/>
  <c r="FA128" i="8"/>
  <c r="IV128" i="8"/>
  <c r="FQ128" i="8"/>
  <c r="JL128" i="8"/>
  <c r="GG128" i="8"/>
  <c r="KB128" i="8"/>
  <c r="GW128" i="8"/>
  <c r="KR128" i="8"/>
  <c r="DT129" i="8"/>
  <c r="HO129" i="8"/>
  <c r="EJ129" i="8"/>
  <c r="IE129" i="8"/>
  <c r="EZ129" i="8"/>
  <c r="IU129" i="8"/>
  <c r="FP129" i="8"/>
  <c r="JK129" i="8"/>
  <c r="GF129" i="8"/>
  <c r="KA129" i="8"/>
  <c r="GV129" i="8"/>
  <c r="KQ129" i="8"/>
  <c r="DS130" i="8"/>
  <c r="HN130" i="8"/>
  <c r="EI130" i="8"/>
  <c r="ID130" i="8"/>
  <c r="EY130" i="8"/>
  <c r="IT130" i="8"/>
  <c r="FO130" i="8"/>
  <c r="JJ130" i="8"/>
  <c r="GE130" i="8"/>
  <c r="JZ130" i="8"/>
  <c r="GU130" i="8"/>
  <c r="KP130" i="8"/>
  <c r="DR131" i="8"/>
  <c r="HM131" i="8"/>
  <c r="EH131" i="8"/>
  <c r="IC131" i="8"/>
  <c r="EX131" i="8"/>
  <c r="IS131" i="8"/>
  <c r="FN131" i="8"/>
  <c r="JI131" i="8"/>
  <c r="GD131" i="8"/>
  <c r="JY131" i="8"/>
  <c r="GT131" i="8"/>
  <c r="KO131" i="8"/>
  <c r="DQ132" i="8"/>
  <c r="HL132" i="8"/>
  <c r="EG132" i="8"/>
  <c r="IB132" i="8"/>
  <c r="EW132" i="8"/>
  <c r="IR132" i="8"/>
  <c r="FM132" i="8"/>
  <c r="JH132" i="8"/>
  <c r="GC132" i="8"/>
  <c r="JX132" i="8"/>
  <c r="GS132" i="8"/>
  <c r="KN132" i="8"/>
  <c r="DP133" i="8"/>
  <c r="HK133" i="8"/>
  <c r="EF133" i="8"/>
  <c r="IA133" i="8"/>
  <c r="EV133" i="8"/>
  <c r="IQ133" i="8"/>
  <c r="FL133" i="8"/>
  <c r="JG133" i="8"/>
  <c r="GB133" i="8"/>
  <c r="JW133" i="8"/>
  <c r="GR133" i="8"/>
  <c r="KM133" i="8"/>
  <c r="DO134" i="8"/>
  <c r="HJ134" i="8"/>
  <c r="EE134" i="8"/>
  <c r="HZ134" i="8"/>
  <c r="EU134" i="8"/>
  <c r="IP134" i="8"/>
  <c r="FK134" i="8"/>
  <c r="JF134" i="8"/>
  <c r="GA134" i="8"/>
  <c r="JV134" i="8"/>
  <c r="GQ134" i="8"/>
  <c r="KL134" i="8"/>
  <c r="HG134" i="8"/>
  <c r="LB134" i="8"/>
  <c r="ED135" i="8"/>
  <c r="HY135" i="8"/>
  <c r="ET135" i="8"/>
  <c r="IO135" i="8"/>
  <c r="FJ135" i="8"/>
  <c r="JE135" i="8"/>
  <c r="FZ135" i="8"/>
  <c r="JU135" i="8"/>
  <c r="GP135" i="8"/>
  <c r="KK135" i="8"/>
  <c r="HF135" i="8"/>
  <c r="LA135" i="8"/>
  <c r="EC136" i="8"/>
  <c r="HX136" i="8"/>
  <c r="ES136" i="8"/>
  <c r="IN136" i="8"/>
  <c r="FI136" i="8"/>
  <c r="JD136" i="8"/>
  <c r="FY136" i="8"/>
  <c r="JT136" i="8"/>
  <c r="GO136" i="8"/>
  <c r="KJ136" i="8"/>
  <c r="HE136" i="8"/>
  <c r="KZ136" i="8"/>
  <c r="EB137" i="8"/>
  <c r="HW137" i="8"/>
  <c r="ER137" i="8"/>
  <c r="IM137" i="8"/>
  <c r="FH137" i="8"/>
  <c r="JC137" i="8"/>
  <c r="FX137" i="8"/>
  <c r="JS137" i="8"/>
  <c r="GN137" i="8"/>
  <c r="KI137" i="8"/>
  <c r="HD137" i="8"/>
  <c r="KY137" i="8"/>
  <c r="EA138" i="8"/>
  <c r="HV138" i="8"/>
  <c r="EQ138" i="8"/>
  <c r="IL138" i="8"/>
  <c r="FG138" i="8"/>
  <c r="JB138" i="8"/>
  <c r="FW138" i="8"/>
  <c r="JR138" i="8"/>
  <c r="GM138" i="8"/>
  <c r="KH138" i="8"/>
  <c r="HC138" i="8"/>
  <c r="KX138" i="8"/>
  <c r="DZ139" i="8"/>
  <c r="HU139" i="8"/>
  <c r="EP139" i="8"/>
  <c r="IK139" i="8"/>
  <c r="FF139" i="8"/>
  <c r="JA139" i="8"/>
  <c r="FV139" i="8"/>
  <c r="JQ139" i="8"/>
  <c r="GL139" i="8"/>
  <c r="KG139" i="8"/>
  <c r="HB139" i="8"/>
  <c r="KW139" i="8"/>
  <c r="DY140" i="8"/>
  <c r="HT140" i="8"/>
  <c r="EO140" i="8"/>
  <c r="IJ140" i="8"/>
  <c r="FE140" i="8"/>
  <c r="IZ140" i="8"/>
  <c r="FU140" i="8"/>
  <c r="JP140" i="8"/>
  <c r="GK140" i="8"/>
  <c r="KF140" i="8"/>
  <c r="HA140" i="8"/>
  <c r="KV140" i="8"/>
  <c r="DX141" i="8"/>
  <c r="HS141" i="8"/>
  <c r="EN141" i="8"/>
  <c r="II141" i="8"/>
  <c r="FD141" i="8"/>
  <c r="IY141" i="8"/>
  <c r="FT141" i="8"/>
  <c r="JO141" i="8"/>
  <c r="GJ141" i="8"/>
  <c r="KE141" i="8"/>
  <c r="GZ141" i="8"/>
  <c r="KU141" i="8"/>
  <c r="DW142" i="8"/>
  <c r="HR142" i="8"/>
  <c r="EM142" i="8"/>
  <c r="IH142" i="8"/>
  <c r="FC142" i="8"/>
  <c r="IX142" i="8"/>
  <c r="FS142" i="8"/>
  <c r="JN142" i="8"/>
  <c r="GI142" i="8"/>
  <c r="KD142" i="8"/>
  <c r="GY142" i="8"/>
  <c r="KT142" i="8"/>
  <c r="DV143" i="8"/>
  <c r="HQ143" i="8"/>
  <c r="EL143" i="8"/>
  <c r="IG143" i="8"/>
  <c r="FB143" i="8"/>
  <c r="IW143" i="8"/>
  <c r="FR143" i="8"/>
  <c r="JM143" i="8"/>
  <c r="GH143" i="8"/>
  <c r="KC143" i="8"/>
  <c r="GX143" i="8"/>
  <c r="KS143" i="8"/>
  <c r="DU144" i="8"/>
  <c r="HP144" i="8"/>
  <c r="EK144" i="8"/>
  <c r="IF144" i="8"/>
  <c r="FA144" i="8"/>
  <c r="IV144" i="8"/>
  <c r="FQ144" i="8"/>
  <c r="JL144" i="8"/>
  <c r="GG144" i="8"/>
  <c r="KB144" i="8"/>
  <c r="GW144" i="8"/>
  <c r="KR144" i="8"/>
  <c r="DT145" i="8"/>
  <c r="HO145" i="8"/>
  <c r="EJ145" i="8"/>
  <c r="IE145" i="8"/>
  <c r="EZ145" i="8"/>
  <c r="IU145" i="8"/>
  <c r="FP145" i="8"/>
  <c r="JK145" i="8"/>
  <c r="GF145" i="8"/>
  <c r="KA145" i="8"/>
  <c r="GV145" i="8"/>
  <c r="KQ145" i="8"/>
  <c r="DS146" i="8"/>
  <c r="HN146" i="8"/>
  <c r="EI146" i="8"/>
  <c r="ID146" i="8"/>
  <c r="EY146" i="8"/>
  <c r="IT146" i="8"/>
  <c r="FO146" i="8"/>
  <c r="JJ146" i="8"/>
  <c r="GE146" i="8"/>
  <c r="JZ146" i="8"/>
  <c r="GU146" i="8"/>
  <c r="KP146" i="8"/>
  <c r="DR147" i="8"/>
  <c r="HM147" i="8"/>
  <c r="EH147" i="8"/>
  <c r="IC147" i="8"/>
  <c r="EX147" i="8"/>
  <c r="IS147" i="8"/>
  <c r="FN147" i="8"/>
  <c r="JI147" i="8"/>
  <c r="GD147" i="8"/>
  <c r="JY147" i="8"/>
  <c r="GT147" i="8"/>
  <c r="KO147" i="8"/>
  <c r="DQ148" i="8"/>
  <c r="HL148" i="8"/>
  <c r="EG148" i="8"/>
  <c r="IB148" i="8"/>
  <c r="EW148" i="8"/>
  <c r="IR148" i="8"/>
  <c r="FM148" i="8"/>
  <c r="JH148" i="8"/>
  <c r="GC148" i="8"/>
  <c r="JX148" i="8"/>
  <c r="GS148" i="8"/>
  <c r="KN148" i="8"/>
  <c r="DP149" i="8"/>
  <c r="HK149" i="8"/>
  <c r="EF149" i="8"/>
  <c r="IA149" i="8"/>
  <c r="EV149" i="8"/>
  <c r="IQ149" i="8"/>
  <c r="FL149" i="8"/>
  <c r="JG149" i="8"/>
  <c r="GB149" i="8"/>
  <c r="JW149" i="8"/>
  <c r="GR149" i="8"/>
  <c r="KM149" i="8"/>
  <c r="DO150" i="8"/>
  <c r="HJ150" i="8"/>
  <c r="EE150" i="8"/>
  <c r="HZ150" i="8"/>
  <c r="EU150" i="8"/>
  <c r="IP150" i="8"/>
  <c r="FK150" i="8"/>
  <c r="JF150" i="8"/>
  <c r="GA150" i="8"/>
  <c r="JV150" i="8"/>
  <c r="GQ150" i="8"/>
  <c r="KL150" i="8"/>
  <c r="HG150" i="8"/>
  <c r="LB150" i="8"/>
  <c r="ED151" i="8"/>
  <c r="HY151" i="8"/>
  <c r="ET151" i="8"/>
  <c r="IO151" i="8"/>
  <c r="FJ151" i="8"/>
  <c r="JE151" i="8"/>
  <c r="FZ151" i="8"/>
  <c r="JU151" i="8"/>
  <c r="GP151" i="8"/>
  <c r="KK151" i="8"/>
  <c r="HF151" i="8"/>
  <c r="LA151" i="8"/>
  <c r="EC152" i="8"/>
  <c r="HX152" i="8"/>
  <c r="ES152" i="8"/>
  <c r="IN152" i="8"/>
  <c r="FI152" i="8"/>
  <c r="JD152" i="8"/>
  <c r="FY152" i="8"/>
  <c r="JT152" i="8"/>
  <c r="GO152" i="8"/>
  <c r="KJ152" i="8"/>
  <c r="HE152" i="8"/>
  <c r="KZ152" i="8"/>
  <c r="EB153" i="8"/>
  <c r="HW153" i="8"/>
  <c r="ER153" i="8"/>
  <c r="IM153" i="8"/>
  <c r="FH153" i="8"/>
  <c r="JC153" i="8"/>
  <c r="FX153" i="8"/>
  <c r="JS153" i="8"/>
  <c r="GN153" i="8"/>
  <c r="KI153" i="8"/>
  <c r="HD153" i="8"/>
  <c r="KY153" i="8"/>
  <c r="EA154" i="8"/>
  <c r="HV154" i="8"/>
  <c r="EQ154" i="8"/>
  <c r="IL154" i="8"/>
  <c r="FG154" i="8"/>
  <c r="JB154" i="8"/>
  <c r="FW154" i="8"/>
  <c r="JR154" i="8"/>
  <c r="GM154" i="8"/>
  <c r="KH154" i="8"/>
  <c r="HC154" i="8"/>
  <c r="KX154" i="8"/>
  <c r="DZ155" i="8"/>
  <c r="HU155" i="8"/>
  <c r="EP155" i="8"/>
  <c r="IK155" i="8"/>
  <c r="FF155" i="8"/>
  <c r="JA155" i="8"/>
  <c r="FV155" i="8"/>
  <c r="JQ155" i="8"/>
  <c r="GL155" i="8"/>
  <c r="KG155" i="8"/>
  <c r="HB155" i="8"/>
  <c r="KW155" i="8"/>
  <c r="DY156" i="8"/>
  <c r="HT156" i="8"/>
  <c r="EO156" i="8"/>
  <c r="IJ156" i="8"/>
  <c r="FE156" i="8"/>
  <c r="IZ156" i="8"/>
  <c r="FU156" i="8"/>
  <c r="JP156" i="8"/>
  <c r="GK156" i="8"/>
  <c r="KF156" i="8"/>
  <c r="HA156" i="8"/>
  <c r="KV156" i="8"/>
  <c r="DX157" i="8"/>
  <c r="HS157" i="8"/>
  <c r="EN157" i="8"/>
  <c r="II157" i="8"/>
  <c r="FD157" i="8"/>
  <c r="IY157" i="8"/>
  <c r="FT157" i="8"/>
  <c r="JO157" i="8"/>
  <c r="GJ157" i="8"/>
  <c r="KE157" i="8"/>
  <c r="GZ157" i="8"/>
  <c r="KU157" i="8"/>
  <c r="DW158" i="8"/>
  <c r="HR158" i="8"/>
  <c r="EM158" i="8"/>
  <c r="IH158" i="8"/>
  <c r="FC158" i="8"/>
  <c r="IX158" i="8"/>
  <c r="FS158" i="8"/>
  <c r="JN158" i="8"/>
  <c r="GI158" i="8"/>
  <c r="KD158" i="8"/>
  <c r="GY158" i="8"/>
  <c r="KT158" i="8"/>
  <c r="DV159" i="8"/>
  <c r="HQ159" i="8"/>
  <c r="EL159" i="8"/>
  <c r="IG159" i="8"/>
  <c r="FB159" i="8"/>
  <c r="IW159" i="8"/>
  <c r="FR159" i="8"/>
  <c r="JM159" i="8"/>
  <c r="GH159" i="8"/>
  <c r="KC159" i="8"/>
  <c r="GX159" i="8"/>
  <c r="KS159" i="8"/>
  <c r="DU160" i="8"/>
  <c r="HP160" i="8"/>
  <c r="EK160" i="8"/>
  <c r="IF160" i="8"/>
  <c r="FA160" i="8"/>
  <c r="IV160" i="8"/>
  <c r="FQ160" i="8"/>
  <c r="JL160" i="8"/>
  <c r="GG160" i="8"/>
  <c r="KB160" i="8"/>
  <c r="GW160" i="8"/>
  <c r="KR160" i="8"/>
  <c r="DT161" i="8"/>
  <c r="HO161" i="8"/>
  <c r="EJ161" i="8"/>
  <c r="IE161" i="8"/>
  <c r="EZ161" i="8"/>
  <c r="IU161" i="8"/>
  <c r="FP161" i="8"/>
  <c r="JK161" i="8"/>
  <c r="GF161" i="8"/>
  <c r="KA161" i="8"/>
  <c r="GV161" i="8"/>
  <c r="KQ161" i="8"/>
  <c r="DS162" i="8"/>
  <c r="HN162" i="8"/>
  <c r="EI162" i="8"/>
  <c r="ID162" i="8"/>
  <c r="EY162" i="8"/>
  <c r="IT162" i="8"/>
  <c r="FO162" i="8"/>
  <c r="JJ162" i="8"/>
  <c r="GE162" i="8"/>
  <c r="JZ162" i="8"/>
  <c r="GU162" i="8"/>
  <c r="KP162" i="8"/>
  <c r="DR163" i="8"/>
  <c r="HM163" i="8"/>
  <c r="EH163" i="8"/>
  <c r="IC163" i="8"/>
  <c r="EX163" i="8"/>
  <c r="IS163" i="8"/>
  <c r="FN163" i="8"/>
  <c r="JI163" i="8"/>
  <c r="GD163" i="8"/>
  <c r="JY163" i="8"/>
  <c r="GT163" i="8"/>
  <c r="KO163" i="8"/>
  <c r="DQ164" i="8"/>
  <c r="HL164" i="8"/>
  <c r="EG164" i="8"/>
  <c r="IB164" i="8"/>
  <c r="EW164" i="8"/>
  <c r="IR164" i="8"/>
  <c r="FM164" i="8"/>
  <c r="JH164" i="8"/>
  <c r="GC164" i="8"/>
  <c r="JX164" i="8"/>
  <c r="GS164" i="8"/>
  <c r="KN164" i="8"/>
  <c r="DP165" i="8"/>
  <c r="HK165" i="8"/>
  <c r="EF165" i="8"/>
  <c r="IA165" i="8"/>
  <c r="EV165" i="8"/>
  <c r="IQ165" i="8"/>
  <c r="FL165" i="8"/>
  <c r="JG165" i="8"/>
  <c r="GB165" i="8"/>
  <c r="JW165" i="8"/>
  <c r="GR165" i="8"/>
  <c r="KM165" i="8"/>
  <c r="DO166" i="8"/>
  <c r="HJ166" i="8"/>
  <c r="EE166" i="8"/>
  <c r="HZ166" i="8"/>
  <c r="EU166" i="8"/>
  <c r="IP166" i="8"/>
  <c r="FK166" i="8"/>
  <c r="JF166" i="8"/>
  <c r="GA166" i="8"/>
  <c r="JV166" i="8"/>
  <c r="GQ166" i="8"/>
  <c r="KL166" i="8"/>
  <c r="HG166" i="8"/>
  <c r="LB166" i="8"/>
  <c r="ED167" i="8"/>
  <c r="HY167" i="8"/>
  <c r="ET167" i="8"/>
  <c r="IO167" i="8"/>
  <c r="FJ167" i="8"/>
  <c r="JE167" i="8"/>
  <c r="FZ167" i="8"/>
  <c r="JU167" i="8"/>
  <c r="GP167" i="8"/>
  <c r="KK167" i="8"/>
  <c r="HF167" i="8"/>
  <c r="LA167" i="8"/>
  <c r="EC168" i="8"/>
  <c r="HX168" i="8"/>
  <c r="ES168" i="8"/>
  <c r="IN168" i="8"/>
  <c r="FI168" i="8"/>
  <c r="JD168" i="8"/>
  <c r="FY168" i="8"/>
  <c r="JT168" i="8"/>
  <c r="GO168" i="8"/>
  <c r="KJ168" i="8"/>
  <c r="HE168" i="8"/>
  <c r="KZ168" i="8"/>
  <c r="EB169" i="8"/>
  <c r="HW169" i="8"/>
  <c r="ER169" i="8"/>
  <c r="IM169" i="8"/>
  <c r="FH169" i="8"/>
  <c r="JC169" i="8"/>
  <c r="FX169" i="8"/>
  <c r="JS169" i="8"/>
  <c r="GN169" i="8"/>
  <c r="KI169" i="8"/>
  <c r="HD169" i="8"/>
  <c r="KY169" i="8"/>
  <c r="EA170" i="8"/>
  <c r="HV170" i="8"/>
  <c r="EQ170" i="8"/>
  <c r="IL170" i="8"/>
  <c r="FG170" i="8"/>
  <c r="JB170" i="8"/>
  <c r="FW170" i="8"/>
  <c r="JR170" i="8"/>
  <c r="GM170" i="8"/>
  <c r="KH170" i="8"/>
  <c r="HC170" i="8"/>
  <c r="KX170" i="8"/>
  <c r="DZ171" i="8"/>
  <c r="HU171" i="8"/>
  <c r="EP171" i="8"/>
  <c r="IK171" i="8"/>
  <c r="FF171" i="8"/>
  <c r="JA171" i="8"/>
  <c r="FV171" i="8"/>
  <c r="JQ171" i="8"/>
  <c r="GL171" i="8"/>
  <c r="KG171" i="8"/>
  <c r="HB171" i="8"/>
  <c r="KW171" i="8"/>
  <c r="DY172" i="8"/>
  <c r="HT172" i="8"/>
  <c r="EO172" i="8"/>
  <c r="IJ172" i="8"/>
  <c r="FE172" i="8"/>
  <c r="IZ172" i="8"/>
  <c r="FU172" i="8"/>
  <c r="JP172" i="8"/>
  <c r="GK172" i="8"/>
  <c r="KF172" i="8"/>
  <c r="HA172" i="8"/>
  <c r="KV172" i="8"/>
  <c r="DX173" i="8"/>
  <c r="HS173" i="8"/>
  <c r="EN173" i="8"/>
  <c r="II173" i="8"/>
  <c r="FD173" i="8"/>
  <c r="IY173" i="8"/>
  <c r="FT173" i="8"/>
  <c r="JO173" i="8"/>
  <c r="GJ173" i="8"/>
  <c r="KE173" i="8"/>
  <c r="GZ173" i="8"/>
  <c r="KU173" i="8"/>
  <c r="DW174" i="8"/>
  <c r="HR174" i="8"/>
  <c r="EM174" i="8"/>
  <c r="IH174" i="8"/>
  <c r="FC174" i="8"/>
  <c r="IX174" i="8"/>
  <c r="FS174" i="8"/>
  <c r="JN174" i="8"/>
  <c r="GI174" i="8"/>
  <c r="KD174" i="8"/>
  <c r="GY174" i="8"/>
  <c r="KT174" i="8"/>
  <c r="DV175" i="8"/>
  <c r="HQ175" i="8"/>
  <c r="EL175" i="8"/>
  <c r="IG175" i="8"/>
  <c r="FB175" i="8"/>
  <c r="IW175" i="8"/>
  <c r="FR175" i="8"/>
  <c r="JM175" i="8"/>
  <c r="GH175" i="8"/>
  <c r="KC175" i="8"/>
  <c r="GX175" i="8"/>
  <c r="KS175" i="8"/>
  <c r="DU176" i="8"/>
  <c r="HP176" i="8"/>
  <c r="EK176" i="8"/>
  <c r="IF176" i="8"/>
  <c r="FA176" i="8"/>
  <c r="IV176" i="8"/>
  <c r="FQ176" i="8"/>
  <c r="JL176" i="8"/>
  <c r="GG176" i="8"/>
  <c r="KB176" i="8"/>
  <c r="GW176" i="8"/>
  <c r="KR176" i="8"/>
  <c r="DT177" i="8"/>
  <c r="HO177" i="8"/>
  <c r="EJ177" i="8"/>
  <c r="IE177" i="8"/>
  <c r="EZ177" i="8"/>
  <c r="IU177" i="8"/>
  <c r="FP177" i="8"/>
  <c r="JK177" i="8"/>
  <c r="GF177" i="8"/>
  <c r="KA177" i="8"/>
  <c r="GV177" i="8"/>
  <c r="KQ177" i="8"/>
  <c r="DS178" i="8"/>
  <c r="HN178" i="8"/>
  <c r="EI178" i="8"/>
  <c r="ID178" i="8"/>
  <c r="EY178" i="8"/>
  <c r="IT178" i="8"/>
  <c r="FO178" i="8"/>
  <c r="JJ178" i="8"/>
  <c r="GE178" i="8"/>
  <c r="JZ178" i="8"/>
  <c r="GU178" i="8"/>
  <c r="KP178" i="8"/>
  <c r="DR179" i="8"/>
  <c r="HM179" i="8"/>
  <c r="EH179" i="8"/>
  <c r="IC179" i="8"/>
  <c r="EX179" i="8"/>
  <c r="IS179" i="8"/>
  <c r="FN179" i="8"/>
  <c r="JI179" i="8"/>
  <c r="GD179" i="8"/>
  <c r="JY179" i="8"/>
  <c r="GT179" i="8"/>
  <c r="KO179" i="8"/>
  <c r="DQ180" i="8"/>
  <c r="HL180" i="8"/>
  <c r="EG180" i="8"/>
  <c r="IB180" i="8"/>
  <c r="EW180" i="8"/>
  <c r="IR180" i="8"/>
  <c r="FM180" i="8"/>
  <c r="JH180" i="8"/>
  <c r="GC180" i="8"/>
  <c r="JX180" i="8"/>
  <c r="GS180" i="8"/>
  <c r="KN180" i="8"/>
  <c r="DP181" i="8"/>
  <c r="HK181" i="8"/>
  <c r="EF181" i="8"/>
  <c r="IA181" i="8"/>
  <c r="EV181" i="8"/>
  <c r="IQ181" i="8"/>
  <c r="FL181" i="8"/>
  <c r="JG181" i="8"/>
  <c r="GB181" i="8"/>
  <c r="JW181" i="8"/>
  <c r="GR181" i="8"/>
  <c r="KM181" i="8"/>
  <c r="DO182" i="8"/>
  <c r="HJ182" i="8"/>
  <c r="EE182" i="8"/>
  <c r="HZ182" i="8"/>
  <c r="EU182" i="8"/>
  <c r="IP182" i="8"/>
  <c r="FK182" i="8"/>
  <c r="JF182" i="8"/>
  <c r="GA182" i="8"/>
  <c r="JV182" i="8"/>
  <c r="GQ182" i="8"/>
  <c r="KL182" i="8"/>
  <c r="HG182" i="8"/>
  <c r="LB182" i="8"/>
  <c r="ED183" i="8"/>
  <c r="HY183" i="8"/>
  <c r="ET183" i="8"/>
  <c r="IO183" i="8"/>
  <c r="FJ183" i="8"/>
  <c r="JE183" i="8"/>
  <c r="FZ183" i="8"/>
  <c r="JU183" i="8"/>
  <c r="GP183" i="8"/>
  <c r="KK183" i="8"/>
  <c r="HF183" i="8"/>
  <c r="LA183" i="8"/>
  <c r="EC184" i="8"/>
  <c r="HX184" i="8"/>
  <c r="ES184" i="8"/>
  <c r="IN184" i="8"/>
  <c r="FI184" i="8"/>
  <c r="JD184" i="8"/>
  <c r="FY184" i="8"/>
  <c r="JT184" i="8"/>
  <c r="GO184" i="8"/>
  <c r="KJ184" i="8"/>
  <c r="HE184" i="8"/>
  <c r="KZ184" i="8"/>
  <c r="EB185" i="8"/>
  <c r="HW185" i="8"/>
  <c r="ER185" i="8"/>
  <c r="IM185" i="8"/>
  <c r="FH185" i="8"/>
  <c r="JC185" i="8"/>
  <c r="FX185" i="8"/>
  <c r="JS185" i="8"/>
  <c r="GN185" i="8"/>
  <c r="KI185" i="8"/>
  <c r="HD185" i="8"/>
  <c r="KY185" i="8"/>
  <c r="EA186" i="8"/>
  <c r="HV186" i="8"/>
  <c r="EQ186" i="8"/>
  <c r="IL186" i="8"/>
  <c r="FG186" i="8"/>
  <c r="JB186" i="8"/>
  <c r="FW186" i="8"/>
  <c r="JR186" i="8"/>
  <c r="GM186" i="8"/>
  <c r="KH186" i="8"/>
  <c r="HC186" i="8"/>
  <c r="KX186" i="8"/>
  <c r="DZ187" i="8"/>
  <c r="HU187" i="8"/>
  <c r="EP187" i="8"/>
  <c r="IK187" i="8"/>
  <c r="FF187" i="8"/>
  <c r="JA187" i="8"/>
  <c r="FV187" i="8"/>
  <c r="JQ187" i="8"/>
  <c r="GL187" i="8"/>
  <c r="KG187" i="8"/>
  <c r="HB187" i="8"/>
  <c r="KW187" i="8"/>
  <c r="DY188" i="8"/>
  <c r="HT188" i="8"/>
  <c r="EO188" i="8"/>
  <c r="IJ188" i="8"/>
  <c r="FE188" i="8"/>
  <c r="IZ188" i="8"/>
  <c r="FU188" i="8"/>
  <c r="JP188" i="8"/>
  <c r="GK188" i="8"/>
  <c r="KF188" i="8"/>
  <c r="HA188" i="8"/>
  <c r="KV188" i="8"/>
  <c r="DX189" i="8"/>
  <c r="HS189" i="8"/>
  <c r="EN189" i="8"/>
  <c r="II189" i="8"/>
  <c r="FD189" i="8"/>
  <c r="IY189" i="8"/>
  <c r="FT189" i="8"/>
  <c r="JO189" i="8"/>
  <c r="GJ189" i="8"/>
  <c r="KE189" i="8"/>
  <c r="GZ189" i="8"/>
  <c r="KU189" i="8"/>
  <c r="DW190" i="8"/>
  <c r="HR190" i="8"/>
  <c r="EM190" i="8"/>
  <c r="IH190" i="8"/>
  <c r="FC190" i="8"/>
  <c r="IX190" i="8"/>
  <c r="FS190" i="8"/>
  <c r="JN190" i="8"/>
  <c r="GI190" i="8"/>
  <c r="KD190" i="8"/>
  <c r="GY190" i="8"/>
  <c r="KT190" i="8"/>
  <c r="DV191" i="8"/>
  <c r="HQ191" i="8"/>
  <c r="EL191" i="8"/>
  <c r="IG191" i="8"/>
  <c r="FB191" i="8"/>
  <c r="IW191" i="8"/>
  <c r="FR191" i="8"/>
  <c r="JM191" i="8"/>
  <c r="GH191" i="8"/>
  <c r="KC191" i="8"/>
  <c r="GX191" i="8"/>
  <c r="KS191" i="8"/>
  <c r="DU192" i="8"/>
  <c r="HP192" i="8"/>
  <c r="EK192" i="8"/>
  <c r="IF192" i="8"/>
  <c r="FA192" i="8"/>
  <c r="IV192" i="8"/>
  <c r="FQ192" i="8"/>
  <c r="JL192" i="8"/>
  <c r="GG192" i="8"/>
  <c r="KB192" i="8"/>
  <c r="GW192" i="8"/>
  <c r="KR192" i="8"/>
  <c r="DT193" i="8"/>
  <c r="HO193" i="8"/>
  <c r="EJ193" i="8"/>
  <c r="IE193" i="8"/>
  <c r="EZ193" i="8"/>
  <c r="IU193" i="8"/>
  <c r="FP193" i="8"/>
  <c r="JK193" i="8"/>
  <c r="GF193" i="8"/>
  <c r="KA193" i="8"/>
  <c r="GV193" i="8"/>
  <c r="KQ193" i="8"/>
  <c r="DS194" i="8"/>
  <c r="HN194" i="8"/>
  <c r="EI194" i="8"/>
  <c r="ID194" i="8"/>
  <c r="EY194" i="8"/>
  <c r="IT194" i="8"/>
  <c r="FO194" i="8"/>
  <c r="JJ194" i="8"/>
  <c r="GE194" i="8"/>
  <c r="JZ194" i="8"/>
  <c r="GU194" i="8"/>
  <c r="KP194" i="8"/>
  <c r="DR195" i="8"/>
  <c r="HM195" i="8"/>
  <c r="EH195" i="8"/>
  <c r="IC195" i="8"/>
  <c r="EX195" i="8"/>
  <c r="IS195" i="8"/>
  <c r="FN195" i="8"/>
  <c r="JI195" i="8"/>
  <c r="GD195" i="8"/>
  <c r="JY195" i="8"/>
  <c r="GT195" i="8"/>
  <c r="KO195" i="8"/>
  <c r="EC6" i="8"/>
  <c r="HX6" i="8"/>
  <c r="ES6" i="8"/>
  <c r="IN6" i="8"/>
  <c r="FI6" i="8"/>
  <c r="JD6" i="8"/>
  <c r="FY6" i="8"/>
  <c r="JT6" i="8"/>
  <c r="GO6" i="8"/>
  <c r="KJ6" i="8"/>
  <c r="HE6" i="8"/>
  <c r="KZ6" i="8"/>
  <c r="AQ9" i="8"/>
  <c r="AA9" i="8"/>
  <c r="AL9" i="8"/>
  <c r="V9" i="8"/>
  <c r="AG9" i="8"/>
  <c r="AV9" i="8"/>
  <c r="AF9" i="8"/>
  <c r="T22" i="8"/>
  <c r="U32" i="8"/>
  <c r="W40" i="8"/>
  <c r="W50" i="8"/>
  <c r="U58" i="8"/>
  <c r="W66" i="8"/>
  <c r="V51" i="8"/>
  <c r="V63" i="8"/>
  <c r="T71" i="8"/>
  <c r="EX7" i="8"/>
  <c r="IS7" i="8"/>
  <c r="DW7" i="8"/>
  <c r="HR7" i="8"/>
  <c r="GI7" i="8"/>
  <c r="KD7" i="8"/>
  <c r="EJ7" i="8"/>
  <c r="IE7" i="8"/>
  <c r="GV7" i="8"/>
  <c r="KQ7" i="8"/>
  <c r="FA7" i="8"/>
  <c r="IV7" i="8"/>
  <c r="GP8" i="8"/>
  <c r="KK8" i="8"/>
  <c r="HE8" i="8"/>
  <c r="KZ8" i="8"/>
  <c r="FI8" i="8"/>
  <c r="JD8" i="8"/>
  <c r="GN8" i="8"/>
  <c r="KI8" i="8"/>
  <c r="EB8" i="8"/>
  <c r="HW8" i="8"/>
  <c r="GA8" i="8"/>
  <c r="JV8" i="8"/>
  <c r="DO8" i="8"/>
  <c r="HJ8" i="8"/>
  <c r="DZ7" i="8"/>
  <c r="HU7" i="8"/>
  <c r="FF7" i="8"/>
  <c r="JA7" i="8"/>
  <c r="GL7" i="8"/>
  <c r="KG7" i="8"/>
  <c r="HB7" i="8"/>
  <c r="KW7" i="8"/>
  <c r="EU7" i="8"/>
  <c r="IP7" i="8"/>
  <c r="GA7" i="8"/>
  <c r="JV7" i="8"/>
  <c r="HG7" i="8"/>
  <c r="LB7" i="8"/>
  <c r="ER7" i="8"/>
  <c r="IM7" i="8"/>
  <c r="FX7" i="8"/>
  <c r="JS7" i="8"/>
  <c r="HD7" i="8"/>
  <c r="KY7" i="8"/>
  <c r="EC7" i="8"/>
  <c r="HX7" i="8"/>
  <c r="FM7" i="8"/>
  <c r="JH7" i="8"/>
  <c r="GW7" i="8"/>
  <c r="KR7" i="8"/>
  <c r="FR8" i="8"/>
  <c r="JM8" i="8"/>
  <c r="FB8" i="8"/>
  <c r="IW8" i="8"/>
  <c r="DV8" i="8"/>
  <c r="HQ8" i="8"/>
  <c r="GG8" i="8"/>
  <c r="KB8" i="8"/>
  <c r="FA8" i="8"/>
  <c r="IV8" i="8"/>
  <c r="DU8" i="8"/>
  <c r="HP8" i="8"/>
  <c r="GF8" i="8"/>
  <c r="KA8" i="8"/>
  <c r="EZ8" i="8"/>
  <c r="IU8" i="8"/>
  <c r="DT8" i="8"/>
  <c r="HO8" i="8"/>
  <c r="GI8" i="8"/>
  <c r="KD8" i="8"/>
  <c r="FC8" i="8"/>
  <c r="IX8" i="8"/>
  <c r="EM8" i="8"/>
  <c r="IH8" i="8"/>
  <c r="NU77" i="8"/>
  <c r="MO77" i="8"/>
  <c r="LI77" i="8"/>
  <c r="OV88" i="8"/>
  <c r="NP88" i="8"/>
  <c r="MJ88" i="8"/>
  <c r="NY107" i="8"/>
  <c r="MS107" i="8"/>
  <c r="LM107" i="8"/>
  <c r="OQ7" i="8"/>
  <c r="NK7" i="8"/>
  <c r="NS121" i="8"/>
  <c r="MM121" i="8"/>
  <c r="OA113" i="8"/>
  <c r="LO113" i="8"/>
  <c r="OQ81" i="8"/>
  <c r="NK81" i="8"/>
  <c r="LO81" i="8"/>
  <c r="OQ57" i="8"/>
  <c r="NK57" i="8"/>
  <c r="ME57" i="8"/>
  <c r="LO57" i="8"/>
  <c r="ED7" i="8"/>
  <c r="HY7" i="8"/>
  <c r="ET7" i="8"/>
  <c r="IO7" i="8"/>
  <c r="FJ7" i="8"/>
  <c r="JE7" i="8"/>
  <c r="FZ7" i="8"/>
  <c r="JU7" i="8"/>
  <c r="GP7" i="8"/>
  <c r="KK7" i="8"/>
  <c r="HF7" i="8"/>
  <c r="LA7" i="8"/>
  <c r="EI7" i="8"/>
  <c r="ID7" i="8"/>
  <c r="EY7" i="8"/>
  <c r="IT7" i="8"/>
  <c r="FO7" i="8"/>
  <c r="JJ7" i="8"/>
  <c r="GE7" i="8"/>
  <c r="JZ7" i="8"/>
  <c r="GU7" i="8"/>
  <c r="KP7" i="8"/>
  <c r="DP7" i="8"/>
  <c r="HK7" i="8"/>
  <c r="EF7" i="8"/>
  <c r="IA7" i="8"/>
  <c r="EV7" i="8"/>
  <c r="IQ7" i="8"/>
  <c r="FL7" i="8"/>
  <c r="JG7" i="8"/>
  <c r="GB7" i="8"/>
  <c r="JW7" i="8"/>
  <c r="GR7" i="8"/>
  <c r="KM7" i="8"/>
  <c r="DO7" i="8"/>
  <c r="HJ7" i="8"/>
  <c r="DQ7" i="8"/>
  <c r="HL7" i="8"/>
  <c r="EG7" i="8"/>
  <c r="IB7" i="8"/>
  <c r="EW7" i="8"/>
  <c r="IR7" i="8"/>
  <c r="FQ7" i="8"/>
  <c r="JL7" i="8"/>
  <c r="GG7" i="8"/>
  <c r="KB7" i="8"/>
  <c r="HE7" i="8"/>
  <c r="KZ7" i="8"/>
  <c r="GT8" i="8"/>
  <c r="KO8" i="8"/>
  <c r="GD8" i="8"/>
  <c r="JY8" i="8"/>
  <c r="FN8" i="8"/>
  <c r="JI8" i="8"/>
  <c r="EX8" i="8"/>
  <c r="IS8" i="8"/>
  <c r="EH8" i="8"/>
  <c r="IC8" i="8"/>
  <c r="DR8" i="8"/>
  <c r="HM8" i="8"/>
  <c r="GS8" i="8"/>
  <c r="KN8" i="8"/>
  <c r="GC8" i="8"/>
  <c r="JX8" i="8"/>
  <c r="FM8" i="8"/>
  <c r="JH8" i="8"/>
  <c r="EW8" i="8"/>
  <c r="IR8" i="8"/>
  <c r="EG8" i="8"/>
  <c r="IB8" i="8"/>
  <c r="DQ8" i="8"/>
  <c r="HL8" i="8"/>
  <c r="GR8" i="8"/>
  <c r="KM8" i="8"/>
  <c r="GB8" i="8"/>
  <c r="JW8" i="8"/>
  <c r="FL8" i="8"/>
  <c r="JG8" i="8"/>
  <c r="EV8" i="8"/>
  <c r="IQ8" i="8"/>
  <c r="EF8" i="8"/>
  <c r="IA8" i="8"/>
  <c r="DP8" i="8"/>
  <c r="HK8" i="8"/>
  <c r="GU8" i="8"/>
  <c r="KP8" i="8"/>
  <c r="GE8" i="8"/>
  <c r="JZ8" i="8"/>
  <c r="FO8" i="8"/>
  <c r="JJ8" i="8"/>
  <c r="EY8" i="8"/>
  <c r="IT8" i="8"/>
  <c r="EI8" i="8"/>
  <c r="ID8" i="8"/>
  <c r="DS8" i="8"/>
  <c r="HN8" i="8"/>
  <c r="OT70" i="8"/>
  <c r="OD70" i="8"/>
  <c r="NN70" i="8"/>
  <c r="MX70" i="8"/>
  <c r="MH70" i="8"/>
  <c r="LR70" i="8"/>
  <c r="OJ62" i="8"/>
  <c r="NT62" i="8"/>
  <c r="ND62" i="8"/>
  <c r="MN62" i="8"/>
  <c r="LX62" i="8"/>
  <c r="OH54" i="8"/>
  <c r="NR54" i="8"/>
  <c r="NB54" i="8"/>
  <c r="ML54" i="8"/>
  <c r="LV54" i="8"/>
  <c r="OV46" i="8"/>
  <c r="OF46" i="8"/>
  <c r="OP182" i="8"/>
  <c r="NZ182" i="8"/>
  <c r="NJ182" i="8"/>
  <c r="MT182" i="8"/>
  <c r="MD182" i="8"/>
  <c r="LN182" i="8"/>
  <c r="OP150" i="8"/>
  <c r="NZ150" i="8"/>
  <c r="NJ150" i="8"/>
  <c r="MT150" i="8"/>
  <c r="OH142" i="8"/>
  <c r="NR142" i="8"/>
  <c r="NB142" i="8"/>
  <c r="ML142" i="8"/>
  <c r="LV142" i="8"/>
  <c r="OP118" i="8"/>
  <c r="NZ118" i="8"/>
  <c r="NJ118" i="8"/>
  <c r="MT118" i="8"/>
  <c r="MD118" i="8"/>
  <c r="LN118" i="8"/>
  <c r="OH102" i="8"/>
  <c r="NR102" i="8"/>
  <c r="NB102" i="8"/>
  <c r="ML102" i="8"/>
  <c r="LV102" i="8"/>
  <c r="OL14" i="8"/>
  <c r="NV14" i="8"/>
  <c r="NF14" i="8"/>
  <c r="MP14" i="8"/>
  <c r="LZ14" i="8"/>
  <c r="LJ14" i="8"/>
  <c r="OU173" i="8"/>
  <c r="OE173" i="8"/>
  <c r="NO173" i="8"/>
  <c r="MY173" i="8"/>
  <c r="MI173" i="8"/>
  <c r="LS173" i="8"/>
  <c r="NW165" i="8"/>
  <c r="NG165" i="8"/>
  <c r="MQ165" i="8"/>
  <c r="MA165" i="8"/>
  <c r="LK165" i="8"/>
  <c r="OU149" i="8"/>
  <c r="OE149" i="8"/>
  <c r="NO149" i="8"/>
  <c r="MY149" i="8"/>
  <c r="MI149" i="8"/>
  <c r="LS149" i="8"/>
  <c r="ON66" i="8"/>
  <c r="NX66" i="8"/>
  <c r="NH66" i="8"/>
  <c r="MR66" i="8"/>
  <c r="MB66" i="8"/>
  <c r="LL66" i="8"/>
  <c r="OL58" i="8"/>
  <c r="NV58" i="8"/>
  <c r="NF58" i="8"/>
  <c r="MP58" i="8"/>
  <c r="LZ58" i="8"/>
  <c r="LJ58" i="8"/>
  <c r="OS22" i="8"/>
  <c r="MG22" i="8"/>
  <c r="OK22" i="8"/>
  <c r="LY22" i="8"/>
  <c r="OT170" i="8"/>
  <c r="OD170" i="8"/>
  <c r="NN170" i="8"/>
  <c r="MX170" i="8"/>
  <c r="MH170" i="8"/>
  <c r="LR170" i="8"/>
  <c r="OL162" i="8"/>
  <c r="NV162" i="8"/>
  <c r="NF162" i="8"/>
  <c r="MP162" i="8"/>
  <c r="LZ162" i="8"/>
  <c r="LJ162" i="8"/>
  <c r="OT146" i="8"/>
  <c r="OD146" i="8"/>
  <c r="NN146" i="8"/>
  <c r="MX146" i="8"/>
  <c r="MH146" i="8"/>
  <c r="LR146" i="8"/>
  <c r="OL122" i="8"/>
  <c r="NV122" i="8"/>
  <c r="NF122" i="8"/>
  <c r="MP122" i="8"/>
  <c r="LZ122" i="8"/>
  <c r="LJ122" i="8"/>
  <c r="OL114" i="8"/>
  <c r="NV114" i="8"/>
  <c r="NF114" i="8"/>
  <c r="MP114" i="8"/>
  <c r="LZ114" i="8"/>
  <c r="OT106" i="8"/>
  <c r="OD106" i="8"/>
  <c r="NN106" i="8"/>
  <c r="MX106" i="8"/>
  <c r="MH106" i="8"/>
  <c r="LR106" i="8"/>
  <c r="OT82" i="8"/>
  <c r="OD82" i="8"/>
  <c r="NN82" i="8"/>
  <c r="MX82" i="8"/>
  <c r="MH82" i="8"/>
  <c r="LR82" i="8"/>
  <c r="MV30" i="8"/>
  <c r="LP30" i="8"/>
  <c r="OJ30" i="8"/>
  <c r="LX30" i="8"/>
  <c r="OI185" i="8"/>
  <c r="NS185" i="8"/>
  <c r="NC185" i="8"/>
  <c r="MM185" i="8"/>
  <c r="LW185" i="8"/>
  <c r="OQ169" i="8"/>
  <c r="OA169" i="8"/>
  <c r="NK169" i="8"/>
  <c r="MU169" i="8"/>
  <c r="ME169" i="8"/>
  <c r="LO169" i="8"/>
  <c r="OI161" i="8"/>
  <c r="NS161" i="8"/>
  <c r="NC161" i="8"/>
  <c r="MM161" i="8"/>
  <c r="LW161" i="8"/>
  <c r="OQ145" i="8"/>
  <c r="OA145" i="8"/>
  <c r="NK145" i="8"/>
  <c r="MU145" i="8"/>
  <c r="ME145" i="8"/>
  <c r="LO145" i="8"/>
  <c r="OI137" i="8"/>
  <c r="NS137" i="8"/>
  <c r="NC137" i="8"/>
  <c r="OO49" i="8"/>
  <c r="NY49" i="8"/>
  <c r="NI49" i="8"/>
  <c r="MS49" i="8"/>
  <c r="MC49" i="8"/>
  <c r="LM49" i="8"/>
  <c r="OU41" i="8"/>
  <c r="OE41" i="8"/>
  <c r="NO41" i="8"/>
  <c r="MY41" i="8"/>
  <c r="MI41" i="8"/>
  <c r="LS41" i="8"/>
  <c r="OK33" i="8"/>
  <c r="NU33" i="8"/>
  <c r="NE33" i="8"/>
  <c r="MO33" i="8"/>
  <c r="LQ33" i="8"/>
  <c r="LV21" i="8"/>
  <c r="MT21" i="8"/>
  <c r="OV176" i="8"/>
  <c r="OF176" i="8"/>
  <c r="NP176" i="8"/>
  <c r="MZ176" i="8"/>
  <c r="MJ176" i="8"/>
  <c r="LT176" i="8"/>
  <c r="ON160" i="8"/>
  <c r="NX160" i="8"/>
  <c r="NH160" i="8"/>
  <c r="MR160" i="8"/>
  <c r="MB160" i="8"/>
  <c r="LL160" i="8"/>
  <c r="OV144" i="8"/>
  <c r="OF144" i="8"/>
  <c r="NP144" i="8"/>
  <c r="MZ144" i="8"/>
  <c r="MJ144" i="8"/>
  <c r="LT144" i="8"/>
  <c r="ON128" i="8"/>
  <c r="NX128" i="8"/>
  <c r="NH128" i="8"/>
  <c r="MR128" i="8"/>
  <c r="MB128" i="8"/>
  <c r="LL128" i="8"/>
  <c r="ON112" i="8"/>
  <c r="NH112" i="8"/>
  <c r="MB112" i="8"/>
  <c r="ON96" i="8"/>
  <c r="NX96" i="8"/>
  <c r="NH96" i="8"/>
  <c r="MR96" i="8"/>
  <c r="MB96" i="8"/>
  <c r="LL96" i="8"/>
  <c r="OT48" i="8"/>
  <c r="OD48" i="8"/>
  <c r="NN48" i="8"/>
  <c r="MX48" i="8"/>
  <c r="MH48" i="8"/>
  <c r="LR48" i="8"/>
  <c r="OK12" i="8"/>
  <c r="LY12" i="8"/>
  <c r="OW179" i="8"/>
  <c r="OG179" i="8"/>
  <c r="NQ179" i="8"/>
  <c r="NA179" i="8"/>
  <c r="MK179" i="8"/>
  <c r="LU179" i="8"/>
  <c r="OO163" i="8"/>
  <c r="NY163" i="8"/>
  <c r="NI163" i="8"/>
  <c r="MS163" i="8"/>
  <c r="MC163" i="8"/>
  <c r="LM163" i="8"/>
  <c r="OW147" i="8"/>
  <c r="OG147" i="8"/>
  <c r="NQ147" i="8"/>
  <c r="NA147" i="8"/>
  <c r="MK147" i="8"/>
  <c r="LU147" i="8"/>
  <c r="OO131" i="8"/>
  <c r="NY131" i="8"/>
  <c r="NI131" i="8"/>
  <c r="MS131" i="8"/>
  <c r="MC131" i="8"/>
  <c r="LM131" i="8"/>
  <c r="OW115" i="8"/>
  <c r="OG115" i="8"/>
  <c r="NQ115" i="8"/>
  <c r="NA115" i="8"/>
  <c r="MK115" i="8"/>
  <c r="LU115" i="8"/>
  <c r="OO99" i="8"/>
  <c r="NY99" i="8"/>
  <c r="NI99" i="8"/>
  <c r="MS99" i="8"/>
  <c r="MC99" i="8"/>
  <c r="LM99" i="8"/>
  <c r="OW83" i="8"/>
  <c r="OG83" i="8"/>
  <c r="NQ83" i="8"/>
  <c r="NA83" i="8"/>
  <c r="MK83" i="8"/>
  <c r="LU83" i="8"/>
  <c r="OK55" i="8"/>
  <c r="NU55" i="8"/>
  <c r="NE55" i="8"/>
  <c r="MO55" i="8"/>
  <c r="LY55" i="8"/>
  <c r="LI55" i="8"/>
  <c r="OB7" i="8"/>
  <c r="ON7" i="8"/>
  <c r="MB7" i="8"/>
  <c r="ND7" i="8"/>
  <c r="OV7" i="8"/>
  <c r="MJ7" i="8"/>
  <c r="OM7" i="8"/>
  <c r="NW7" i="8"/>
  <c r="NG7" i="8"/>
  <c r="MQ7" i="8"/>
  <c r="MA7" i="8"/>
  <c r="LK7" i="8"/>
  <c r="OL7" i="8"/>
  <c r="NV7" i="8"/>
  <c r="NF7" i="8"/>
  <c r="MP7" i="8"/>
  <c r="LZ7" i="8"/>
  <c r="LJ7" i="8"/>
  <c r="OO7" i="8"/>
  <c r="NY7" i="8"/>
  <c r="NI7" i="8"/>
  <c r="MS7" i="8"/>
  <c r="MC7" i="8"/>
  <c r="LM7" i="8"/>
  <c r="OQ129" i="8"/>
  <c r="OA129" i="8"/>
  <c r="NK129" i="8"/>
  <c r="MU129" i="8"/>
  <c r="ME129" i="8"/>
  <c r="LO129" i="8"/>
  <c r="NS113" i="8"/>
  <c r="MM113" i="8"/>
  <c r="OQ105" i="8"/>
  <c r="OA105" i="8"/>
  <c r="NK105" i="8"/>
  <c r="MU105" i="8"/>
  <c r="ME105" i="8"/>
  <c r="LO105" i="8"/>
  <c r="OI89" i="8"/>
  <c r="NS89" i="8"/>
  <c r="NC89" i="8"/>
  <c r="MM89" i="8"/>
  <c r="LW89" i="8"/>
  <c r="ND57" i="8"/>
  <c r="MP9" i="8"/>
  <c r="OS9" i="8"/>
  <c r="OC9" i="8"/>
  <c r="NM9" i="8"/>
  <c r="MW9" i="8"/>
  <c r="OP76" i="8"/>
  <c r="NZ76" i="8"/>
  <c r="NJ76" i="8"/>
  <c r="MT76" i="8"/>
  <c r="MD76" i="8"/>
  <c r="LN76" i="8"/>
  <c r="OT28" i="8"/>
  <c r="NN28" i="8"/>
  <c r="NV28" i="8"/>
  <c r="LJ28" i="8"/>
  <c r="NK8" i="8"/>
  <c r="OA8" i="8"/>
  <c r="NG8" i="8"/>
  <c r="OI8" i="8"/>
  <c r="LW8" i="8"/>
  <c r="NO8" i="8"/>
  <c r="OT8" i="8"/>
  <c r="OD8" i="8"/>
  <c r="NN8" i="8"/>
  <c r="MX8" i="8"/>
  <c r="MH8" i="8"/>
  <c r="LR8" i="8"/>
  <c r="OW8" i="8"/>
  <c r="OG8" i="8"/>
  <c r="NQ8" i="8"/>
  <c r="NA8" i="8"/>
  <c r="MK8" i="8"/>
  <c r="LU8" i="8"/>
  <c r="LE8" i="8"/>
  <c r="OJ8" i="8"/>
  <c r="NT8" i="8"/>
  <c r="ND8" i="8"/>
  <c r="MN8" i="8"/>
  <c r="LX8" i="8"/>
  <c r="LH8" i="8"/>
  <c r="OO71" i="8"/>
  <c r="NY71" i="8"/>
  <c r="NI71" i="8"/>
  <c r="MS71" i="8"/>
  <c r="MC71" i="8"/>
  <c r="LM71" i="8"/>
  <c r="NX51" i="8"/>
  <c r="LL51" i="8"/>
  <c r="NG31" i="8"/>
  <c r="NO31" i="8"/>
  <c r="OF23" i="8"/>
  <c r="MR23" i="8"/>
  <c r="OS65" i="8"/>
  <c r="OC65" i="8"/>
  <c r="NM65" i="8"/>
  <c r="MW65" i="8"/>
  <c r="MG65" i="8"/>
  <c r="LQ65" i="8"/>
  <c r="OT45" i="8"/>
  <c r="OD45" i="8"/>
  <c r="NN45" i="8"/>
  <c r="MX45" i="8"/>
  <c r="MH45" i="8"/>
  <c r="LR45" i="8"/>
  <c r="OO29" i="8"/>
  <c r="MC29" i="8"/>
  <c r="OW29" i="8"/>
  <c r="MK29" i="8"/>
  <c r="OP29" i="8"/>
  <c r="NZ29" i="8"/>
  <c r="NJ29" i="8"/>
  <c r="MT29" i="8"/>
  <c r="MD29" i="8"/>
  <c r="LN29" i="8"/>
  <c r="OJ180" i="8"/>
  <c r="NT180" i="8"/>
  <c r="ND180" i="8"/>
  <c r="MN180" i="8"/>
  <c r="LX180" i="8"/>
  <c r="OR164" i="8"/>
  <c r="OB164" i="8"/>
  <c r="NL164" i="8"/>
  <c r="MV164" i="8"/>
  <c r="MF164" i="8"/>
  <c r="LP164" i="8"/>
  <c r="OJ148" i="8"/>
  <c r="NT148" i="8"/>
  <c r="ND148" i="8"/>
  <c r="MN148" i="8"/>
  <c r="LX148" i="8"/>
  <c r="OR132" i="8"/>
  <c r="OB132" i="8"/>
  <c r="NL132" i="8"/>
  <c r="MV132" i="8"/>
  <c r="MF132" i="8"/>
  <c r="LP132" i="8"/>
  <c r="OJ116" i="8"/>
  <c r="NT116" i="8"/>
  <c r="ND116" i="8"/>
  <c r="MN116" i="8"/>
  <c r="LX116" i="8"/>
  <c r="OR100" i="8"/>
  <c r="OB100" i="8"/>
  <c r="NL100" i="8"/>
  <c r="MV100" i="8"/>
  <c r="MF100" i="8"/>
  <c r="LP100" i="8"/>
  <c r="OO92" i="8"/>
  <c r="NI92" i="8"/>
  <c r="MC92" i="8"/>
  <c r="OW84" i="8"/>
  <c r="OG84" i="8"/>
  <c r="NQ84" i="8"/>
  <c r="NA84" i="8"/>
  <c r="MK84" i="8"/>
  <c r="LU84" i="8"/>
  <c r="LE84" i="8"/>
  <c r="OJ84" i="8"/>
  <c r="NT84" i="8"/>
  <c r="ND84" i="8"/>
  <c r="MN84" i="8"/>
  <c r="LX84" i="8"/>
  <c r="NE56" i="8"/>
  <c r="OV36" i="8"/>
  <c r="OF36" i="8"/>
  <c r="NP36" i="8"/>
  <c r="MZ36" i="8"/>
  <c r="MJ36" i="8"/>
  <c r="LT36" i="8"/>
  <c r="ND16" i="8"/>
  <c r="NT16" i="8"/>
  <c r="OR16" i="8"/>
  <c r="MF16" i="8"/>
  <c r="OW16" i="8"/>
  <c r="OG16" i="8"/>
  <c r="NQ16" i="8"/>
  <c r="NA16" i="8"/>
  <c r="MK16" i="8"/>
  <c r="LU16" i="8"/>
  <c r="LE16" i="8"/>
  <c r="OS175" i="8"/>
  <c r="OC175" i="8"/>
  <c r="NM175" i="8"/>
  <c r="MW175" i="8"/>
  <c r="MG175" i="8"/>
  <c r="LQ175" i="8"/>
  <c r="OK159" i="8"/>
  <c r="NU159" i="8"/>
  <c r="NE159" i="8"/>
  <c r="MO159" i="8"/>
  <c r="LY159" i="8"/>
  <c r="LI159" i="8"/>
  <c r="OS143" i="8"/>
  <c r="OC143" i="8"/>
  <c r="NM143" i="8"/>
  <c r="MW143" i="8"/>
  <c r="MG143" i="8"/>
  <c r="LQ143" i="8"/>
  <c r="OK127" i="8"/>
  <c r="NU127" i="8"/>
  <c r="NE127" i="8"/>
  <c r="MO127" i="8"/>
  <c r="LY127" i="8"/>
  <c r="LI127" i="8"/>
  <c r="MH119" i="8"/>
  <c r="NU111" i="8"/>
  <c r="MG111" i="8"/>
  <c r="LQ111" i="8"/>
  <c r="OT103" i="8"/>
  <c r="OD103" i="8"/>
  <c r="NN103" i="8"/>
  <c r="MX103" i="8"/>
  <c r="MH103" i="8"/>
  <c r="LR103" i="8"/>
  <c r="OK95" i="8"/>
  <c r="NU95" i="8"/>
  <c r="NE95" i="8"/>
  <c r="MO95" i="8"/>
  <c r="LY95" i="8"/>
  <c r="LI95" i="8"/>
  <c r="OH59" i="8"/>
  <c r="LV59" i="8"/>
  <c r="OW59" i="8"/>
  <c r="OG59" i="8"/>
  <c r="NQ59" i="8"/>
  <c r="NA59" i="8"/>
  <c r="MK59" i="8"/>
  <c r="LU59" i="8"/>
  <c r="NQ15" i="8"/>
  <c r="NY15" i="8"/>
  <c r="LM15" i="8"/>
  <c r="OH15" i="8"/>
  <c r="NR15" i="8"/>
  <c r="NB15" i="8"/>
  <c r="ML15" i="8"/>
  <c r="LV15" i="8"/>
  <c r="LF15" i="8"/>
  <c r="ON125" i="8"/>
  <c r="MB125" i="8"/>
  <c r="OM125" i="8"/>
  <c r="NW125" i="8"/>
  <c r="NG125" i="8"/>
  <c r="MQ125" i="8"/>
  <c r="MA125" i="8"/>
  <c r="LK125" i="8"/>
  <c r="MZ117" i="8"/>
  <c r="OM101" i="8"/>
  <c r="NW101" i="8"/>
  <c r="NG101" i="8"/>
  <c r="MQ101" i="8"/>
  <c r="MA101" i="8"/>
  <c r="LK101" i="8"/>
  <c r="OU93" i="8"/>
  <c r="OE93" i="8"/>
  <c r="NO93" i="8"/>
  <c r="MY93" i="8"/>
  <c r="OV85" i="8"/>
  <c r="OF85" i="8"/>
  <c r="NP85" i="8"/>
  <c r="MZ85" i="8"/>
  <c r="MJ85" i="8"/>
  <c r="LT85" i="8"/>
  <c r="OU85" i="8"/>
  <c r="OE85" i="8"/>
  <c r="NO85" i="8"/>
  <c r="MY85" i="8"/>
  <c r="MI85" i="8"/>
  <c r="LS85" i="8"/>
  <c r="ND13" i="8"/>
  <c r="ON192" i="8"/>
  <c r="NX192" i="8"/>
  <c r="NH192" i="8"/>
  <c r="MR192" i="8"/>
  <c r="MB192" i="8"/>
  <c r="LL192" i="8"/>
  <c r="MD32" i="8"/>
  <c r="OH32" i="8"/>
  <c r="LV32" i="8"/>
  <c r="OU63" i="8"/>
  <c r="OE63" i="8"/>
  <c r="NW63" i="8"/>
  <c r="NG63" i="8"/>
  <c r="MQ63" i="8"/>
  <c r="MA63" i="8"/>
  <c r="LK63" i="8"/>
  <c r="OB47" i="8"/>
  <c r="OQ47" i="8"/>
  <c r="OA47" i="8"/>
  <c r="NS47" i="8"/>
  <c r="MM47" i="8"/>
  <c r="NL47" i="8"/>
  <c r="MV47" i="8"/>
  <c r="MF47" i="8"/>
  <c r="LP47" i="8"/>
  <c r="OH39" i="8"/>
  <c r="NR39" i="8"/>
  <c r="NB39" i="8"/>
  <c r="ML39" i="8"/>
  <c r="LV39" i="8"/>
  <c r="LF39" i="8"/>
  <c r="OQ27" i="8"/>
  <c r="ME27" i="8"/>
  <c r="OI27" i="8"/>
  <c r="LW27" i="8"/>
  <c r="OR27" i="8"/>
  <c r="OB27" i="8"/>
  <c r="NL27" i="8"/>
  <c r="MV27" i="8"/>
  <c r="MF27" i="8"/>
  <c r="LP27" i="8"/>
  <c r="MY19" i="8"/>
  <c r="MQ19" i="8"/>
  <c r="OV19" i="8"/>
  <c r="OF19" i="8"/>
  <c r="NP19" i="8"/>
  <c r="MZ19" i="8"/>
  <c r="MJ19" i="8"/>
  <c r="LT19" i="8"/>
  <c r="AZ9" i="8"/>
  <c r="BP9" i="8"/>
  <c r="CF9" i="8"/>
  <c r="CV9" i="8"/>
  <c r="DL9" i="8"/>
  <c r="EH12" i="8"/>
  <c r="IC12" i="8"/>
  <c r="EX12" i="8"/>
  <c r="IS12" i="8"/>
  <c r="FN12" i="8"/>
  <c r="JI12" i="8"/>
  <c r="GD12" i="8"/>
  <c r="JY12" i="8"/>
  <c r="GT12" i="8"/>
  <c r="KO12" i="8"/>
  <c r="DU13" i="8"/>
  <c r="HP13" i="8"/>
  <c r="EK13" i="8"/>
  <c r="IF13" i="8"/>
  <c r="FA13" i="8"/>
  <c r="IV13" i="8"/>
  <c r="FQ13" i="8"/>
  <c r="JL13" i="8"/>
  <c r="GG13" i="8"/>
  <c r="KB13" i="8"/>
  <c r="GW13" i="8"/>
  <c r="KR13" i="8"/>
  <c r="DX14" i="8"/>
  <c r="HS14" i="8"/>
  <c r="EN14" i="8"/>
  <c r="II14" i="8"/>
  <c r="FD14" i="8"/>
  <c r="IY14" i="8"/>
  <c r="FT14" i="8"/>
  <c r="JO14" i="8"/>
  <c r="GJ14" i="8"/>
  <c r="KE14" i="8"/>
  <c r="GZ14" i="8"/>
  <c r="KU14" i="8"/>
  <c r="EA15" i="8"/>
  <c r="HV15" i="8"/>
  <c r="EQ15" i="8"/>
  <c r="IL15" i="8"/>
  <c r="FG15" i="8"/>
  <c r="JB15" i="8"/>
  <c r="FW15" i="8"/>
  <c r="JR15" i="8"/>
  <c r="GM15" i="8"/>
  <c r="KH15" i="8"/>
  <c r="HC15" i="8"/>
  <c r="KX15" i="8"/>
  <c r="ED16" i="8"/>
  <c r="HY16" i="8"/>
  <c r="ET16" i="8"/>
  <c r="IO16" i="8"/>
  <c r="FJ16" i="8"/>
  <c r="JE16" i="8"/>
  <c r="FZ16" i="8"/>
  <c r="JU16" i="8"/>
  <c r="GP16" i="8"/>
  <c r="KK16" i="8"/>
  <c r="HF16" i="8"/>
  <c r="LA16" i="8"/>
  <c r="EG19" i="8"/>
  <c r="IB19" i="8"/>
  <c r="EW19" i="8"/>
  <c r="IR19" i="8"/>
  <c r="FM19" i="8"/>
  <c r="JH19" i="8"/>
  <c r="GC19" i="8"/>
  <c r="JX19" i="8"/>
  <c r="GS19" i="8"/>
  <c r="KN19" i="8"/>
  <c r="DT21" i="8"/>
  <c r="HO21" i="8"/>
  <c r="EJ21" i="8"/>
  <c r="IE21" i="8"/>
  <c r="EZ21" i="8"/>
  <c r="IU21" i="8"/>
  <c r="FP21" i="8"/>
  <c r="JK21" i="8"/>
  <c r="GF21" i="8"/>
  <c r="KA21" i="8"/>
  <c r="GV21" i="8"/>
  <c r="KQ21" i="8"/>
  <c r="AB22" i="8"/>
  <c r="AR22" i="8"/>
  <c r="BH22" i="8"/>
  <c r="BX22" i="8"/>
  <c r="CN22" i="8"/>
  <c r="DD22" i="8"/>
  <c r="DZ23" i="8"/>
  <c r="HU23" i="8"/>
  <c r="EP23" i="8"/>
  <c r="IK23" i="8"/>
  <c r="FF23" i="8"/>
  <c r="JA23" i="8"/>
  <c r="FV23" i="8"/>
  <c r="JQ23" i="8"/>
  <c r="GL23" i="8"/>
  <c r="KG23" i="8"/>
  <c r="HB23" i="8"/>
  <c r="KW23" i="8"/>
  <c r="EC27" i="8"/>
  <c r="HX27" i="8"/>
  <c r="ES27" i="8"/>
  <c r="IN27" i="8"/>
  <c r="FI27" i="8"/>
  <c r="JD27" i="8"/>
  <c r="FY27" i="8"/>
  <c r="JT27" i="8"/>
  <c r="GO27" i="8"/>
  <c r="KJ27" i="8"/>
  <c r="HE27" i="8"/>
  <c r="KZ27" i="8"/>
  <c r="EF28" i="8"/>
  <c r="IA28" i="8"/>
  <c r="EV28" i="8"/>
  <c r="IQ28" i="8"/>
  <c r="FL28" i="8"/>
  <c r="JG28" i="8"/>
  <c r="GB28" i="8"/>
  <c r="JW28" i="8"/>
  <c r="GR28" i="8"/>
  <c r="KM28" i="8"/>
  <c r="DS29" i="8"/>
  <c r="HN29" i="8"/>
  <c r="EI29" i="8"/>
  <c r="ID29" i="8"/>
  <c r="EY29" i="8"/>
  <c r="IT29" i="8"/>
  <c r="FO29" i="8"/>
  <c r="JJ29" i="8"/>
  <c r="GE29" i="8"/>
  <c r="JZ29" i="8"/>
  <c r="GU29" i="8"/>
  <c r="KP29" i="8"/>
  <c r="DV30" i="8"/>
  <c r="HQ30" i="8"/>
  <c r="EL30" i="8"/>
  <c r="IG30" i="8"/>
  <c r="FB30" i="8"/>
  <c r="IW30" i="8"/>
  <c r="FR30" i="8"/>
  <c r="JM30" i="8"/>
  <c r="GH30" i="8"/>
  <c r="KC30" i="8"/>
  <c r="GX30" i="8"/>
  <c r="KS30" i="8"/>
  <c r="DY31" i="8"/>
  <c r="HT31" i="8"/>
  <c r="EO31" i="8"/>
  <c r="IJ31" i="8"/>
  <c r="FE31" i="8"/>
  <c r="IZ31" i="8"/>
  <c r="FU31" i="8"/>
  <c r="JP31" i="8"/>
  <c r="GK31" i="8"/>
  <c r="KF31" i="8"/>
  <c r="HA31" i="8"/>
  <c r="KV31" i="8"/>
  <c r="EB32" i="8"/>
  <c r="HW32" i="8"/>
  <c r="ER32" i="8"/>
  <c r="IM32" i="8"/>
  <c r="FH32" i="8"/>
  <c r="JC32" i="8"/>
  <c r="FX32" i="8"/>
  <c r="JS32" i="8"/>
  <c r="GN32" i="8"/>
  <c r="KI32" i="8"/>
  <c r="HD32" i="8"/>
  <c r="KY32" i="8"/>
  <c r="EE33" i="8"/>
  <c r="HZ33" i="8"/>
  <c r="EU33" i="8"/>
  <c r="IP33" i="8"/>
  <c r="FK33" i="8"/>
  <c r="JF33" i="8"/>
  <c r="GA33" i="8"/>
  <c r="JV33" i="8"/>
  <c r="GQ33" i="8"/>
  <c r="KL33" i="8"/>
  <c r="HG33" i="8"/>
  <c r="LB33" i="8"/>
  <c r="EH36" i="8"/>
  <c r="IC36" i="8"/>
  <c r="EX36" i="8"/>
  <c r="IS36" i="8"/>
  <c r="FN36" i="8"/>
  <c r="JI36" i="8"/>
  <c r="GD36" i="8"/>
  <c r="JY36" i="8"/>
  <c r="GT36" i="8"/>
  <c r="KO36" i="8"/>
  <c r="DU37" i="8"/>
  <c r="HP37" i="8"/>
  <c r="EK37" i="8"/>
  <c r="IF37" i="8"/>
  <c r="FA37" i="8"/>
  <c r="IV37" i="8"/>
  <c r="FQ37" i="8"/>
  <c r="JL37" i="8"/>
  <c r="GG37" i="8"/>
  <c r="KB37" i="8"/>
  <c r="GW37" i="8"/>
  <c r="KR37" i="8"/>
  <c r="AC38" i="8"/>
  <c r="AS38" i="8"/>
  <c r="BI38" i="8"/>
  <c r="BY38" i="8"/>
  <c r="CO38" i="8"/>
  <c r="DE38" i="8"/>
  <c r="EA39" i="8"/>
  <c r="HV39" i="8"/>
  <c r="EQ39" i="8"/>
  <c r="IL39" i="8"/>
  <c r="FG39" i="8"/>
  <c r="JB39" i="8"/>
  <c r="FW39" i="8"/>
  <c r="JR39" i="8"/>
  <c r="GM39" i="8"/>
  <c r="KH39" i="8"/>
  <c r="HC39" i="8"/>
  <c r="KX39" i="8"/>
  <c r="ED40" i="8"/>
  <c r="HY40" i="8"/>
  <c r="ET40" i="8"/>
  <c r="IO40" i="8"/>
  <c r="FJ40" i="8"/>
  <c r="JE40" i="8"/>
  <c r="FZ40" i="8"/>
  <c r="JU40" i="8"/>
  <c r="GP40" i="8"/>
  <c r="KK40" i="8"/>
  <c r="HF40" i="8"/>
  <c r="LA40" i="8"/>
  <c r="EG41" i="8"/>
  <c r="IB41" i="8"/>
  <c r="EW41" i="8"/>
  <c r="IR41" i="8"/>
  <c r="FM41" i="8"/>
  <c r="JH41" i="8"/>
  <c r="GC41" i="8"/>
  <c r="JX41" i="8"/>
  <c r="GS41" i="8"/>
  <c r="KN41" i="8"/>
  <c r="DT42" i="8"/>
  <c r="HO42" i="8"/>
  <c r="EJ42" i="8"/>
  <c r="IE42" i="8"/>
  <c r="EZ42" i="8"/>
  <c r="IU42" i="8"/>
  <c r="FP42" i="8"/>
  <c r="JK42" i="8"/>
  <c r="GF42" i="8"/>
  <c r="KA42" i="8"/>
  <c r="GV42" i="8"/>
  <c r="KQ42" i="8"/>
  <c r="DW45" i="8"/>
  <c r="HR45" i="8"/>
  <c r="EM45" i="8"/>
  <c r="IH45" i="8"/>
  <c r="FC45" i="8"/>
  <c r="IX45" i="8"/>
  <c r="FS45" i="8"/>
  <c r="JN45" i="8"/>
  <c r="GI45" i="8"/>
  <c r="KD45" i="8"/>
  <c r="GY45" i="8"/>
  <c r="KT45" i="8"/>
  <c r="AE46" i="8"/>
  <c r="AU46" i="8"/>
  <c r="BK46" i="8"/>
  <c r="CA46" i="8"/>
  <c r="CQ46" i="8"/>
  <c r="DG46" i="8"/>
  <c r="EC47" i="8"/>
  <c r="HX47" i="8"/>
  <c r="ES47" i="8"/>
  <c r="IN47" i="8"/>
  <c r="FI47" i="8"/>
  <c r="JD47" i="8"/>
  <c r="FY47" i="8"/>
  <c r="JT47" i="8"/>
  <c r="GO47" i="8"/>
  <c r="KJ47" i="8"/>
  <c r="HE47" i="8"/>
  <c r="KZ47" i="8"/>
  <c r="EF48" i="8"/>
  <c r="IA48" i="8"/>
  <c r="EV48" i="8"/>
  <c r="IQ48" i="8"/>
  <c r="FL48" i="8"/>
  <c r="JG48" i="8"/>
  <c r="GB48" i="8"/>
  <c r="JW48" i="8"/>
  <c r="GR48" i="8"/>
  <c r="KM48" i="8"/>
  <c r="DS49" i="8"/>
  <c r="HN49" i="8"/>
  <c r="EI49" i="8"/>
  <c r="ID49" i="8"/>
  <c r="EY49" i="8"/>
  <c r="IT49" i="8"/>
  <c r="FO49" i="8"/>
  <c r="JJ49" i="8"/>
  <c r="GE49" i="8"/>
  <c r="JZ49" i="8"/>
  <c r="GU49" i="8"/>
  <c r="KP49" i="8"/>
  <c r="DV50" i="8"/>
  <c r="HQ50" i="8"/>
  <c r="EL50" i="8"/>
  <c r="IG50" i="8"/>
  <c r="FB50" i="8"/>
  <c r="IW50" i="8"/>
  <c r="FR50" i="8"/>
  <c r="JM50" i="8"/>
  <c r="GH50" i="8"/>
  <c r="KC50" i="8"/>
  <c r="GX50" i="8"/>
  <c r="KS50" i="8"/>
  <c r="DY51" i="8"/>
  <c r="HT51" i="8"/>
  <c r="EO51" i="8"/>
  <c r="IJ51" i="8"/>
  <c r="FE51" i="8"/>
  <c r="IZ51" i="8"/>
  <c r="FU51" i="8"/>
  <c r="JP51" i="8"/>
  <c r="GK51" i="8"/>
  <c r="KF51" i="8"/>
  <c r="HA51" i="8"/>
  <c r="KV51" i="8"/>
  <c r="EB54" i="8"/>
  <c r="HW54" i="8"/>
  <c r="ER54" i="8"/>
  <c r="IM54" i="8"/>
  <c r="FH54" i="8"/>
  <c r="JC54" i="8"/>
  <c r="FX54" i="8"/>
  <c r="JS54" i="8"/>
  <c r="GN54" i="8"/>
  <c r="KI54" i="8"/>
  <c r="HD54" i="8"/>
  <c r="KY54" i="8"/>
  <c r="EE55" i="8"/>
  <c r="HZ55" i="8"/>
  <c r="EU55" i="8"/>
  <c r="IP55" i="8"/>
  <c r="FK55" i="8"/>
  <c r="JF55" i="8"/>
  <c r="GA55" i="8"/>
  <c r="JV55" i="8"/>
  <c r="GQ55" i="8"/>
  <c r="KL55" i="8"/>
  <c r="HG55" i="8"/>
  <c r="LB55" i="8"/>
  <c r="EH56" i="8"/>
  <c r="IC56" i="8"/>
  <c r="EX56" i="8"/>
  <c r="IS56" i="8"/>
  <c r="FN56" i="8"/>
  <c r="JI56" i="8"/>
  <c r="GD56" i="8"/>
  <c r="JY56" i="8"/>
  <c r="GT56" i="8"/>
  <c r="KO56" i="8"/>
  <c r="DU57" i="8"/>
  <c r="HP57" i="8"/>
  <c r="EK57" i="8"/>
  <c r="IF57" i="8"/>
  <c r="FA57" i="8"/>
  <c r="IV57" i="8"/>
  <c r="FQ57" i="8"/>
  <c r="JL57" i="8"/>
  <c r="GG57" i="8"/>
  <c r="KB57" i="8"/>
  <c r="GW57" i="8"/>
  <c r="KR57" i="8"/>
  <c r="AC58" i="8"/>
  <c r="AS58" i="8"/>
  <c r="BI58" i="8"/>
  <c r="BY58" i="8"/>
  <c r="CO58" i="8"/>
  <c r="DE58" i="8"/>
  <c r="EA59" i="8"/>
  <c r="HV59" i="8"/>
  <c r="EQ59" i="8"/>
  <c r="IL59" i="8"/>
  <c r="FG59" i="8"/>
  <c r="JB59" i="8"/>
  <c r="FW59" i="8"/>
  <c r="JR59" i="8"/>
  <c r="GM59" i="8"/>
  <c r="KH59" i="8"/>
  <c r="HC59" i="8"/>
  <c r="KX59" i="8"/>
  <c r="ED62" i="8"/>
  <c r="HY62" i="8"/>
  <c r="ET62" i="8"/>
  <c r="IO62" i="8"/>
  <c r="FJ62" i="8"/>
  <c r="JE62" i="8"/>
  <c r="FZ62" i="8"/>
  <c r="JU62" i="8"/>
  <c r="GP62" i="8"/>
  <c r="KK62" i="8"/>
  <c r="HF62" i="8"/>
  <c r="LA62" i="8"/>
  <c r="EG63" i="8"/>
  <c r="IB63" i="8"/>
  <c r="EW63" i="8"/>
  <c r="IR63" i="8"/>
  <c r="FM63" i="8"/>
  <c r="JH63" i="8"/>
  <c r="GC63" i="8"/>
  <c r="JX63" i="8"/>
  <c r="GS63" i="8"/>
  <c r="KN63" i="8"/>
  <c r="DT64" i="8"/>
  <c r="HO64" i="8"/>
  <c r="EJ64" i="8"/>
  <c r="IE64" i="8"/>
  <c r="EZ64" i="8"/>
  <c r="IU64" i="8"/>
  <c r="FP64" i="8"/>
  <c r="JK64" i="8"/>
  <c r="GF64" i="8"/>
  <c r="KA64" i="8"/>
  <c r="GV64" i="8"/>
  <c r="KQ64" i="8"/>
  <c r="DW65" i="8"/>
  <c r="HR65" i="8"/>
  <c r="EM65" i="8"/>
  <c r="IH65" i="8"/>
  <c r="FC65" i="8"/>
  <c r="IX65" i="8"/>
  <c r="FS65" i="8"/>
  <c r="JN65" i="8"/>
  <c r="GI65" i="8"/>
  <c r="KD65" i="8"/>
  <c r="GY65" i="8"/>
  <c r="KT65" i="8"/>
  <c r="DZ66" i="8"/>
  <c r="HU66" i="8"/>
  <c r="EP66" i="8"/>
  <c r="IK66" i="8"/>
  <c r="FF66" i="8"/>
  <c r="JA66" i="8"/>
  <c r="FV66" i="8"/>
  <c r="JQ66" i="8"/>
  <c r="GL66" i="8"/>
  <c r="KG66" i="8"/>
  <c r="HB66" i="8"/>
  <c r="KW66" i="8"/>
  <c r="EC69" i="8"/>
  <c r="HX69" i="8"/>
  <c r="ES69" i="8"/>
  <c r="IN69" i="8"/>
  <c r="FI69" i="8"/>
  <c r="JD69" i="8"/>
  <c r="FY69" i="8"/>
  <c r="JT69" i="8"/>
  <c r="GO69" i="8"/>
  <c r="KJ69" i="8"/>
  <c r="HE69" i="8"/>
  <c r="KZ69" i="8"/>
  <c r="AK70" i="8"/>
  <c r="BA70" i="8"/>
  <c r="BQ70" i="8"/>
  <c r="CG70" i="8"/>
  <c r="CW70" i="8"/>
  <c r="DS71" i="8"/>
  <c r="HN71" i="8"/>
  <c r="EI71" i="8"/>
  <c r="ID71" i="8"/>
  <c r="EY71" i="8"/>
  <c r="IT71" i="8"/>
  <c r="FO71" i="8"/>
  <c r="JJ71" i="8"/>
  <c r="GE71" i="8"/>
  <c r="JZ71" i="8"/>
  <c r="GU71" i="8"/>
  <c r="KP71" i="8"/>
  <c r="DV72" i="8"/>
  <c r="HQ72" i="8"/>
  <c r="EL72" i="8"/>
  <c r="IG72" i="8"/>
  <c r="FB72" i="8"/>
  <c r="IW72" i="8"/>
  <c r="FR72" i="8"/>
  <c r="JM72" i="8"/>
  <c r="GH72" i="8"/>
  <c r="KC72" i="8"/>
  <c r="GX72" i="8"/>
  <c r="KS72" i="8"/>
  <c r="DY73" i="8"/>
  <c r="HT73" i="8"/>
  <c r="EO73" i="8"/>
  <c r="IJ73" i="8"/>
  <c r="FE73" i="8"/>
  <c r="IZ73" i="8"/>
  <c r="FU73" i="8"/>
  <c r="JP73" i="8"/>
  <c r="GK73" i="8"/>
  <c r="KF73" i="8"/>
  <c r="HA73" i="8"/>
  <c r="KV73" i="8"/>
  <c r="EB76" i="8"/>
  <c r="HW76" i="8"/>
  <c r="ER76" i="8"/>
  <c r="IM76" i="8"/>
  <c r="FH76" i="8"/>
  <c r="JC76" i="8"/>
  <c r="FX76" i="8"/>
  <c r="JS76" i="8"/>
  <c r="GN76" i="8"/>
  <c r="KI76" i="8"/>
  <c r="HD76" i="8"/>
  <c r="KY76" i="8"/>
  <c r="EE77" i="8"/>
  <c r="HZ77" i="8"/>
  <c r="EU77" i="8"/>
  <c r="IP77" i="8"/>
  <c r="FK77" i="8"/>
  <c r="JF77" i="8"/>
  <c r="GA77" i="8"/>
  <c r="JV77" i="8"/>
  <c r="GQ77" i="8"/>
  <c r="KL77" i="8"/>
  <c r="HG77" i="8"/>
  <c r="LB77" i="8"/>
  <c r="EH78" i="8"/>
  <c r="IC78" i="8"/>
  <c r="EX78" i="8"/>
  <c r="IS78" i="8"/>
  <c r="FN78" i="8"/>
  <c r="JI78" i="8"/>
  <c r="GD78" i="8"/>
  <c r="JY78" i="8"/>
  <c r="GT78" i="8"/>
  <c r="KO78" i="8"/>
  <c r="DU81" i="8"/>
  <c r="HP81" i="8"/>
  <c r="EK81" i="8"/>
  <c r="IF81" i="8"/>
  <c r="FA81" i="8"/>
  <c r="IV81" i="8"/>
  <c r="FQ81" i="8"/>
  <c r="JL81" i="8"/>
  <c r="GG81" i="8"/>
  <c r="KB81" i="8"/>
  <c r="GW81" i="8"/>
  <c r="KR81" i="8"/>
  <c r="AC82" i="8"/>
  <c r="AS82" i="8"/>
  <c r="BI82" i="8"/>
  <c r="BY82" i="8"/>
  <c r="CO82" i="8"/>
  <c r="DE82" i="8"/>
  <c r="EA83" i="8"/>
  <c r="HV83" i="8"/>
  <c r="EQ83" i="8"/>
  <c r="IL83" i="8"/>
  <c r="FG83" i="8"/>
  <c r="JB83" i="8"/>
  <c r="FW83" i="8"/>
  <c r="JR83" i="8"/>
  <c r="GM83" i="8"/>
  <c r="KH83" i="8"/>
  <c r="HC83" i="8"/>
  <c r="KX83" i="8"/>
  <c r="ED84" i="8"/>
  <c r="HY84" i="8"/>
  <c r="ET84" i="8"/>
  <c r="IO84" i="8"/>
  <c r="FJ84" i="8"/>
  <c r="JE84" i="8"/>
  <c r="FZ84" i="8"/>
  <c r="JU84" i="8"/>
  <c r="GP84" i="8"/>
  <c r="KK84" i="8"/>
  <c r="HF84" i="8"/>
  <c r="LA84" i="8"/>
  <c r="EG85" i="8"/>
  <c r="IB85" i="8"/>
  <c r="EW85" i="8"/>
  <c r="IR85" i="8"/>
  <c r="FM85" i="8"/>
  <c r="JH85" i="8"/>
  <c r="GC85" i="8"/>
  <c r="JX85" i="8"/>
  <c r="GS85" i="8"/>
  <c r="KN85" i="8"/>
  <c r="DT86" i="8"/>
  <c r="HO86" i="8"/>
  <c r="EJ86" i="8"/>
  <c r="IE86" i="8"/>
  <c r="EZ86" i="8"/>
  <c r="IU86" i="8"/>
  <c r="FP86" i="8"/>
  <c r="JK86" i="8"/>
  <c r="GF86" i="8"/>
  <c r="KA86" i="8"/>
  <c r="GV86" i="8"/>
  <c r="KQ86" i="8"/>
  <c r="DW87" i="8"/>
  <c r="HR87" i="8"/>
  <c r="EM87" i="8"/>
  <c r="IH87" i="8"/>
  <c r="FC87" i="8"/>
  <c r="IX87" i="8"/>
  <c r="FS87" i="8"/>
  <c r="JN87" i="8"/>
  <c r="GI87" i="8"/>
  <c r="KD87" i="8"/>
  <c r="GY87" i="8"/>
  <c r="KT87" i="8"/>
  <c r="DZ88" i="8"/>
  <c r="HU88" i="8"/>
  <c r="EP88" i="8"/>
  <c r="IK88" i="8"/>
  <c r="FF88" i="8"/>
  <c r="JA88" i="8"/>
  <c r="FV88" i="8"/>
  <c r="JQ88" i="8"/>
  <c r="GL88" i="8"/>
  <c r="KG88" i="8"/>
  <c r="HB88" i="8"/>
  <c r="KW88" i="8"/>
  <c r="EC89" i="8"/>
  <c r="HX89" i="8"/>
  <c r="ES89" i="8"/>
  <c r="IN89" i="8"/>
  <c r="FI89" i="8"/>
  <c r="JD89" i="8"/>
  <c r="FY89" i="8"/>
  <c r="JT89" i="8"/>
  <c r="GO89" i="8"/>
  <c r="KJ89" i="8"/>
  <c r="HE89" i="8"/>
  <c r="KZ89" i="8"/>
  <c r="EF90" i="8"/>
  <c r="IA90" i="8"/>
  <c r="EV90" i="8"/>
  <c r="IQ90" i="8"/>
  <c r="FL90" i="8"/>
  <c r="JG90" i="8"/>
  <c r="GB90" i="8"/>
  <c r="JW90" i="8"/>
  <c r="GR90" i="8"/>
  <c r="KM90" i="8"/>
  <c r="DS91" i="8"/>
  <c r="HN91" i="8"/>
  <c r="EI91" i="8"/>
  <c r="ID91" i="8"/>
  <c r="EY91" i="8"/>
  <c r="IT91" i="8"/>
  <c r="FO91" i="8"/>
  <c r="JJ91" i="8"/>
  <c r="GE91" i="8"/>
  <c r="JZ91" i="8"/>
  <c r="GU91" i="8"/>
  <c r="KP91" i="8"/>
  <c r="DV92" i="8"/>
  <c r="HQ92" i="8"/>
  <c r="EL92" i="8"/>
  <c r="IG92" i="8"/>
  <c r="FB92" i="8"/>
  <c r="IW92" i="8"/>
  <c r="FR92" i="8"/>
  <c r="JM92" i="8"/>
  <c r="GH92" i="8"/>
  <c r="KC92" i="8"/>
  <c r="GX92" i="8"/>
  <c r="KS92" i="8"/>
  <c r="DY93" i="8"/>
  <c r="HT93" i="8"/>
  <c r="EO93" i="8"/>
  <c r="IJ93" i="8"/>
  <c r="FE93" i="8"/>
  <c r="IZ93" i="8"/>
  <c r="FU93" i="8"/>
  <c r="JP93" i="8"/>
  <c r="GK93" i="8"/>
  <c r="KF93" i="8"/>
  <c r="HA93" i="8"/>
  <c r="KV93" i="8"/>
  <c r="EB94" i="8"/>
  <c r="HW94" i="8"/>
  <c r="ER94" i="8"/>
  <c r="IM94" i="8"/>
  <c r="FH94" i="8"/>
  <c r="JC94" i="8"/>
  <c r="FX94" i="8"/>
  <c r="JS94" i="8"/>
  <c r="GN94" i="8"/>
  <c r="KI94" i="8"/>
  <c r="HD94" i="8"/>
  <c r="KY94" i="8"/>
  <c r="EE95" i="8"/>
  <c r="HZ95" i="8"/>
  <c r="EU95" i="8"/>
  <c r="IP95" i="8"/>
  <c r="FK95" i="8"/>
  <c r="JF95" i="8"/>
  <c r="GA95" i="8"/>
  <c r="JV95" i="8"/>
  <c r="GQ95" i="8"/>
  <c r="KL95" i="8"/>
  <c r="HG95" i="8"/>
  <c r="LB95" i="8"/>
  <c r="EH96" i="8"/>
  <c r="IC96" i="8"/>
  <c r="EX96" i="8"/>
  <c r="IS96" i="8"/>
  <c r="FN96" i="8"/>
  <c r="JI96" i="8"/>
  <c r="GD96" i="8"/>
  <c r="JY96" i="8"/>
  <c r="GT96" i="8"/>
  <c r="KO96" i="8"/>
  <c r="DU97" i="8"/>
  <c r="HP97" i="8"/>
  <c r="EK97" i="8"/>
  <c r="IF97" i="8"/>
  <c r="FA97" i="8"/>
  <c r="IV97" i="8"/>
  <c r="FQ97" i="8"/>
  <c r="JL97" i="8"/>
  <c r="GG97" i="8"/>
  <c r="KB97" i="8"/>
  <c r="GW97" i="8"/>
  <c r="KR97" i="8"/>
  <c r="DX98" i="8"/>
  <c r="HS98" i="8"/>
  <c r="EN98" i="8"/>
  <c r="II98" i="8"/>
  <c r="FD98" i="8"/>
  <c r="IY98" i="8"/>
  <c r="FT98" i="8"/>
  <c r="JO98" i="8"/>
  <c r="GJ98" i="8"/>
  <c r="KE98" i="8"/>
  <c r="GZ98" i="8"/>
  <c r="KU98" i="8"/>
  <c r="EA99" i="8"/>
  <c r="HV99" i="8"/>
  <c r="EQ99" i="8"/>
  <c r="IL99" i="8"/>
  <c r="FG99" i="8"/>
  <c r="JB99" i="8"/>
  <c r="FW99" i="8"/>
  <c r="JR99" i="8"/>
  <c r="GM99" i="8"/>
  <c r="KH99" i="8"/>
  <c r="HC99" i="8"/>
  <c r="KX99" i="8"/>
  <c r="ED100" i="8"/>
  <c r="HY100" i="8"/>
  <c r="ET100" i="8"/>
  <c r="IO100" i="8"/>
  <c r="FJ100" i="8"/>
  <c r="JE100" i="8"/>
  <c r="FZ100" i="8"/>
  <c r="JU100" i="8"/>
  <c r="GP100" i="8"/>
  <c r="KK100" i="8"/>
  <c r="HF100" i="8"/>
  <c r="LA100" i="8"/>
  <c r="EG101" i="8"/>
  <c r="IB101" i="8"/>
  <c r="EW101" i="8"/>
  <c r="IR101" i="8"/>
  <c r="FM101" i="8"/>
  <c r="JH101" i="8"/>
  <c r="GC101" i="8"/>
  <c r="JX101" i="8"/>
  <c r="GS101" i="8"/>
  <c r="KN101" i="8"/>
  <c r="DT102" i="8"/>
  <c r="HO102" i="8"/>
  <c r="EJ102" i="8"/>
  <c r="IE102" i="8"/>
  <c r="EZ102" i="8"/>
  <c r="IU102" i="8"/>
  <c r="FP102" i="8"/>
  <c r="JK102" i="8"/>
  <c r="GF102" i="8"/>
  <c r="KA102" i="8"/>
  <c r="GV102" i="8"/>
  <c r="KQ102" i="8"/>
  <c r="DW103" i="8"/>
  <c r="HR103" i="8"/>
  <c r="EM103" i="8"/>
  <c r="IH103" i="8"/>
  <c r="FC103" i="8"/>
  <c r="IX103" i="8"/>
  <c r="FS103" i="8"/>
  <c r="JN103" i="8"/>
  <c r="GI103" i="8"/>
  <c r="KD103" i="8"/>
  <c r="GY103" i="8"/>
  <c r="KT103" i="8"/>
  <c r="DZ104" i="8"/>
  <c r="HU104" i="8"/>
  <c r="EP104" i="8"/>
  <c r="IK104" i="8"/>
  <c r="FF104" i="8"/>
  <c r="JA104" i="8"/>
  <c r="FV104" i="8"/>
  <c r="JQ104" i="8"/>
  <c r="GL104" i="8"/>
  <c r="KG104" i="8"/>
  <c r="HB104" i="8"/>
  <c r="KW104" i="8"/>
  <c r="EC105" i="8"/>
  <c r="HX105" i="8"/>
  <c r="ES105" i="8"/>
  <c r="IN105" i="8"/>
  <c r="FI105" i="8"/>
  <c r="JD105" i="8"/>
  <c r="FY105" i="8"/>
  <c r="JT105" i="8"/>
  <c r="GO105" i="8"/>
  <c r="KJ105" i="8"/>
  <c r="HE105" i="8"/>
  <c r="KZ105" i="8"/>
  <c r="EF106" i="8"/>
  <c r="IA106" i="8"/>
  <c r="EV106" i="8"/>
  <c r="IQ106" i="8"/>
  <c r="FL106" i="8"/>
  <c r="JG106" i="8"/>
  <c r="GB106" i="8"/>
  <c r="JW106" i="8"/>
  <c r="GR106" i="8"/>
  <c r="KM106" i="8"/>
  <c r="DS107" i="8"/>
  <c r="HN107" i="8"/>
  <c r="EI107" i="8"/>
  <c r="ID107" i="8"/>
  <c r="EY107" i="8"/>
  <c r="IT107" i="8"/>
  <c r="FO107" i="8"/>
  <c r="JJ107" i="8"/>
  <c r="GE107" i="8"/>
  <c r="JZ107" i="8"/>
  <c r="GU107" i="8"/>
  <c r="KP107" i="8"/>
  <c r="DV108" i="8"/>
  <c r="HQ108" i="8"/>
  <c r="EL108" i="8"/>
  <c r="IG108" i="8"/>
  <c r="FB108" i="8"/>
  <c r="IW108" i="8"/>
  <c r="FR108" i="8"/>
  <c r="JM108" i="8"/>
  <c r="GH108" i="8"/>
  <c r="KC108" i="8"/>
  <c r="GX108" i="8"/>
  <c r="KS108" i="8"/>
  <c r="DY109" i="8"/>
  <c r="HT109" i="8"/>
  <c r="EO109" i="8"/>
  <c r="IJ109" i="8"/>
  <c r="FE109" i="8"/>
  <c r="IZ109" i="8"/>
  <c r="FU109" i="8"/>
  <c r="JP109" i="8"/>
  <c r="GK109" i="8"/>
  <c r="KF109" i="8"/>
  <c r="HA109" i="8"/>
  <c r="KV109" i="8"/>
  <c r="EB110" i="8"/>
  <c r="HW110" i="8"/>
  <c r="ER110" i="8"/>
  <c r="IM110" i="8"/>
  <c r="FH110" i="8"/>
  <c r="JC110" i="8"/>
  <c r="FX110" i="8"/>
  <c r="JS110" i="8"/>
  <c r="GN110" i="8"/>
  <c r="KI110" i="8"/>
  <c r="HD110" i="8"/>
  <c r="KY110" i="8"/>
  <c r="EE111" i="8"/>
  <c r="HZ111" i="8"/>
  <c r="EU111" i="8"/>
  <c r="IP111" i="8"/>
  <c r="FK111" i="8"/>
  <c r="JF111" i="8"/>
  <c r="GA111" i="8"/>
  <c r="JV111" i="8"/>
  <c r="GQ111" i="8"/>
  <c r="KL111" i="8"/>
  <c r="HG111" i="8"/>
  <c r="LB111" i="8"/>
  <c r="EH112" i="8"/>
  <c r="IC112" i="8"/>
  <c r="EX112" i="8"/>
  <c r="IS112" i="8"/>
  <c r="FN112" i="8"/>
  <c r="JI112" i="8"/>
  <c r="GD112" i="8"/>
  <c r="JY112" i="8"/>
  <c r="GT112" i="8"/>
  <c r="KO112" i="8"/>
  <c r="DU113" i="8"/>
  <c r="HP113" i="8"/>
  <c r="EK113" i="8"/>
  <c r="IF113" i="8"/>
  <c r="FA113" i="8"/>
  <c r="IV113" i="8"/>
  <c r="FQ113" i="8"/>
  <c r="JL113" i="8"/>
  <c r="GG113" i="8"/>
  <c r="KB113" i="8"/>
  <c r="GW113" i="8"/>
  <c r="KR113" i="8"/>
  <c r="DX114" i="8"/>
  <c r="HS114" i="8"/>
  <c r="EN114" i="8"/>
  <c r="II114" i="8"/>
  <c r="FD114" i="8"/>
  <c r="IY114" i="8"/>
  <c r="FT114" i="8"/>
  <c r="JO114" i="8"/>
  <c r="GJ114" i="8"/>
  <c r="KE114" i="8"/>
  <c r="GZ114" i="8"/>
  <c r="KU114" i="8"/>
  <c r="EA115" i="8"/>
  <c r="HV115" i="8"/>
  <c r="EQ115" i="8"/>
  <c r="IL115" i="8"/>
  <c r="FG115" i="8"/>
  <c r="JB115" i="8"/>
  <c r="FW115" i="8"/>
  <c r="JR115" i="8"/>
  <c r="GM115" i="8"/>
  <c r="KH115" i="8"/>
  <c r="HC115" i="8"/>
  <c r="KX115" i="8"/>
  <c r="ED116" i="8"/>
  <c r="HY116" i="8"/>
  <c r="ET116" i="8"/>
  <c r="IO116" i="8"/>
  <c r="FJ116" i="8"/>
  <c r="JE116" i="8"/>
  <c r="FZ116" i="8"/>
  <c r="JU116" i="8"/>
  <c r="GP116" i="8"/>
  <c r="KK116" i="8"/>
  <c r="HF116" i="8"/>
  <c r="LA116" i="8"/>
  <c r="EG117" i="8"/>
  <c r="IB117" i="8"/>
  <c r="EW117" i="8"/>
  <c r="IR117" i="8"/>
  <c r="FM117" i="8"/>
  <c r="JH117" i="8"/>
  <c r="GC117" i="8"/>
  <c r="JX117" i="8"/>
  <c r="GS117" i="8"/>
  <c r="KN117" i="8"/>
  <c r="DT118" i="8"/>
  <c r="HO118" i="8"/>
  <c r="EJ118" i="8"/>
  <c r="IE118" i="8"/>
  <c r="EZ118" i="8"/>
  <c r="IU118" i="8"/>
  <c r="FP118" i="8"/>
  <c r="JK118" i="8"/>
  <c r="GF118" i="8"/>
  <c r="KA118" i="8"/>
  <c r="GV118" i="8"/>
  <c r="KQ118" i="8"/>
  <c r="DW119" i="8"/>
  <c r="HR119" i="8"/>
  <c r="EM119" i="8"/>
  <c r="IH119" i="8"/>
  <c r="FC119" i="8"/>
  <c r="IX119" i="8"/>
  <c r="FS119" i="8"/>
  <c r="JN119" i="8"/>
  <c r="GI119" i="8"/>
  <c r="KD119" i="8"/>
  <c r="GY119" i="8"/>
  <c r="KT119" i="8"/>
  <c r="DZ120" i="8"/>
  <c r="HU120" i="8"/>
  <c r="EP120" i="8"/>
  <c r="IK120" i="8"/>
  <c r="FF120" i="8"/>
  <c r="JA120" i="8"/>
  <c r="FV120" i="8"/>
  <c r="JQ120" i="8"/>
  <c r="GL120" i="8"/>
  <c r="KG120" i="8"/>
  <c r="HB120" i="8"/>
  <c r="KW120" i="8"/>
  <c r="EC121" i="8"/>
  <c r="HX121" i="8"/>
  <c r="ES121" i="8"/>
  <c r="IN121" i="8"/>
  <c r="FI121" i="8"/>
  <c r="JD121" i="8"/>
  <c r="FY121" i="8"/>
  <c r="JT121" i="8"/>
  <c r="GO121" i="8"/>
  <c r="KJ121" i="8"/>
  <c r="HE121" i="8"/>
  <c r="KZ121" i="8"/>
  <c r="EF122" i="8"/>
  <c r="IA122" i="8"/>
  <c r="EV122" i="8"/>
  <c r="IQ122" i="8"/>
  <c r="FL122" i="8"/>
  <c r="JG122" i="8"/>
  <c r="GB122" i="8"/>
  <c r="JW122" i="8"/>
  <c r="GR122" i="8"/>
  <c r="KM122" i="8"/>
  <c r="DS123" i="8"/>
  <c r="HN123" i="8"/>
  <c r="EI123" i="8"/>
  <c r="ID123" i="8"/>
  <c r="EY123" i="8"/>
  <c r="IT123" i="8"/>
  <c r="FO123" i="8"/>
  <c r="JJ123" i="8"/>
  <c r="GE123" i="8"/>
  <c r="JZ123" i="8"/>
  <c r="GU123" i="8"/>
  <c r="KP123" i="8"/>
  <c r="DV124" i="8"/>
  <c r="HQ124" i="8"/>
  <c r="EL124" i="8"/>
  <c r="IG124" i="8"/>
  <c r="FB124" i="8"/>
  <c r="IW124" i="8"/>
  <c r="FR124" i="8"/>
  <c r="JM124" i="8"/>
  <c r="GH124" i="8"/>
  <c r="KC124" i="8"/>
  <c r="GX124" i="8"/>
  <c r="KS124" i="8"/>
  <c r="DY125" i="8"/>
  <c r="HT125" i="8"/>
  <c r="EO125" i="8"/>
  <c r="IJ125" i="8"/>
  <c r="FE125" i="8"/>
  <c r="IZ125" i="8"/>
  <c r="FU125" i="8"/>
  <c r="JP125" i="8"/>
  <c r="GK125" i="8"/>
  <c r="KF125" i="8"/>
  <c r="HA125" i="8"/>
  <c r="KV125" i="8"/>
  <c r="EB126" i="8"/>
  <c r="HW126" i="8"/>
  <c r="ER126" i="8"/>
  <c r="IM126" i="8"/>
  <c r="FH126" i="8"/>
  <c r="JC126" i="8"/>
  <c r="FX126" i="8"/>
  <c r="JS126" i="8"/>
  <c r="GN126" i="8"/>
  <c r="KI126" i="8"/>
  <c r="HD126" i="8"/>
  <c r="KY126" i="8"/>
  <c r="EE127" i="8"/>
  <c r="HZ127" i="8"/>
  <c r="EU127" i="8"/>
  <c r="IP127" i="8"/>
  <c r="FK127" i="8"/>
  <c r="JF127" i="8"/>
  <c r="GA127" i="8"/>
  <c r="JV127" i="8"/>
  <c r="GQ127" i="8"/>
  <c r="KL127" i="8"/>
  <c r="HG127" i="8"/>
  <c r="LB127" i="8"/>
  <c r="EH128" i="8"/>
  <c r="IC128" i="8"/>
  <c r="EX128" i="8"/>
  <c r="IS128" i="8"/>
  <c r="FN128" i="8"/>
  <c r="JI128" i="8"/>
  <c r="GD128" i="8"/>
  <c r="JY128" i="8"/>
  <c r="GT128" i="8"/>
  <c r="KO128" i="8"/>
  <c r="DU129" i="8"/>
  <c r="HP129" i="8"/>
  <c r="EK129" i="8"/>
  <c r="IF129" i="8"/>
  <c r="FA129" i="8"/>
  <c r="IV129" i="8"/>
  <c r="FQ129" i="8"/>
  <c r="JL129" i="8"/>
  <c r="GG129" i="8"/>
  <c r="KB129" i="8"/>
  <c r="GW129" i="8"/>
  <c r="KR129" i="8"/>
  <c r="DX130" i="8"/>
  <c r="HS130" i="8"/>
  <c r="EN130" i="8"/>
  <c r="II130" i="8"/>
  <c r="FD130" i="8"/>
  <c r="IY130" i="8"/>
  <c r="FT130" i="8"/>
  <c r="JO130" i="8"/>
  <c r="GJ130" i="8"/>
  <c r="KE130" i="8"/>
  <c r="GZ130" i="8"/>
  <c r="KU130" i="8"/>
  <c r="EA131" i="8"/>
  <c r="HV131" i="8"/>
  <c r="EQ131" i="8"/>
  <c r="IL131" i="8"/>
  <c r="FG131" i="8"/>
  <c r="JB131" i="8"/>
  <c r="FW131" i="8"/>
  <c r="JR131" i="8"/>
  <c r="GM131" i="8"/>
  <c r="KH131" i="8"/>
  <c r="HC131" i="8"/>
  <c r="KX131" i="8"/>
  <c r="ED132" i="8"/>
  <c r="HY132" i="8"/>
  <c r="ET132" i="8"/>
  <c r="IO132" i="8"/>
  <c r="FJ132" i="8"/>
  <c r="JE132" i="8"/>
  <c r="FZ132" i="8"/>
  <c r="JU132" i="8"/>
  <c r="GP132" i="8"/>
  <c r="KK132" i="8"/>
  <c r="HF132" i="8"/>
  <c r="LA132" i="8"/>
  <c r="EG133" i="8"/>
  <c r="IB133" i="8"/>
  <c r="EW133" i="8"/>
  <c r="IR133" i="8"/>
  <c r="FM133" i="8"/>
  <c r="JH133" i="8"/>
  <c r="GC133" i="8"/>
  <c r="JX133" i="8"/>
  <c r="GS133" i="8"/>
  <c r="KN133" i="8"/>
  <c r="DT134" i="8"/>
  <c r="HO134" i="8"/>
  <c r="EJ134" i="8"/>
  <c r="IE134" i="8"/>
  <c r="EZ134" i="8"/>
  <c r="IU134" i="8"/>
  <c r="FP134" i="8"/>
  <c r="JK134" i="8"/>
  <c r="GF134" i="8"/>
  <c r="KA134" i="8"/>
  <c r="GV134" i="8"/>
  <c r="KQ134" i="8"/>
  <c r="DW135" i="8"/>
  <c r="HR135" i="8"/>
  <c r="EM135" i="8"/>
  <c r="IH135" i="8"/>
  <c r="FC135" i="8"/>
  <c r="IX135" i="8"/>
  <c r="FS135" i="8"/>
  <c r="JN135" i="8"/>
  <c r="GI135" i="8"/>
  <c r="KD135" i="8"/>
  <c r="GY135" i="8"/>
  <c r="KT135" i="8"/>
  <c r="DZ136" i="8"/>
  <c r="HU136" i="8"/>
  <c r="EP136" i="8"/>
  <c r="IK136" i="8"/>
  <c r="FF136" i="8"/>
  <c r="JA136" i="8"/>
  <c r="FV136" i="8"/>
  <c r="JQ136" i="8"/>
  <c r="GL136" i="8"/>
  <c r="KG136" i="8"/>
  <c r="HB136" i="8"/>
  <c r="KW136" i="8"/>
  <c r="EC137" i="8"/>
  <c r="HX137" i="8"/>
  <c r="ES137" i="8"/>
  <c r="IN137" i="8"/>
  <c r="FI137" i="8"/>
  <c r="JD137" i="8"/>
  <c r="FY137" i="8"/>
  <c r="JT137" i="8"/>
  <c r="GO137" i="8"/>
  <c r="KJ137" i="8"/>
  <c r="HE137" i="8"/>
  <c r="KZ137" i="8"/>
  <c r="IA138" i="8"/>
  <c r="EF138" i="8"/>
  <c r="IQ138" i="8"/>
  <c r="EV138" i="8"/>
  <c r="JG138" i="8"/>
  <c r="FL138" i="8"/>
  <c r="JW138" i="8"/>
  <c r="GB138" i="8"/>
  <c r="KM138" i="8"/>
  <c r="GR138" i="8"/>
  <c r="DS139" i="8"/>
  <c r="HN139" i="8"/>
  <c r="EI139" i="8"/>
  <c r="ID139" i="8"/>
  <c r="EY139" i="8"/>
  <c r="IT139" i="8"/>
  <c r="FO139" i="8"/>
  <c r="JJ139" i="8"/>
  <c r="GE139" i="8"/>
  <c r="JZ139" i="8"/>
  <c r="GU139" i="8"/>
  <c r="KP139" i="8"/>
  <c r="DV140" i="8"/>
  <c r="HQ140" i="8"/>
  <c r="EL140" i="8"/>
  <c r="IG140" i="8"/>
  <c r="FB140" i="8"/>
  <c r="IW140" i="8"/>
  <c r="FR140" i="8"/>
  <c r="JM140" i="8"/>
  <c r="GH140" i="8"/>
  <c r="KC140" i="8"/>
  <c r="GX140" i="8"/>
  <c r="KS140" i="8"/>
  <c r="HT141" i="8"/>
  <c r="DY141" i="8"/>
  <c r="IJ141" i="8"/>
  <c r="EO141" i="8"/>
  <c r="IZ141" i="8"/>
  <c r="FE141" i="8"/>
  <c r="JP141" i="8"/>
  <c r="FU141" i="8"/>
  <c r="KF141" i="8"/>
  <c r="GK141" i="8"/>
  <c r="KV141" i="8"/>
  <c r="HA141" i="8"/>
  <c r="HW142" i="8"/>
  <c r="EB142" i="8"/>
  <c r="IM142" i="8"/>
  <c r="ER142" i="8"/>
  <c r="JC142" i="8"/>
  <c r="FH142" i="8"/>
  <c r="JS142" i="8"/>
  <c r="FX142" i="8"/>
  <c r="KI142" i="8"/>
  <c r="GN142" i="8"/>
  <c r="KY142" i="8"/>
  <c r="HD142" i="8"/>
  <c r="EE143" i="8"/>
  <c r="HZ143" i="8"/>
  <c r="EU143" i="8"/>
  <c r="IP143" i="8"/>
  <c r="FK143" i="8"/>
  <c r="JF143" i="8"/>
  <c r="GA143" i="8"/>
  <c r="JV143" i="8"/>
  <c r="GQ143" i="8"/>
  <c r="KL143" i="8"/>
  <c r="HG143" i="8"/>
  <c r="LB143" i="8"/>
  <c r="EH144" i="8"/>
  <c r="IC144" i="8"/>
  <c r="EX144" i="8"/>
  <c r="IS144" i="8"/>
  <c r="FN144" i="8"/>
  <c r="JI144" i="8"/>
  <c r="GD144" i="8"/>
  <c r="JY144" i="8"/>
  <c r="GT144" i="8"/>
  <c r="KO144" i="8"/>
  <c r="HP145" i="8"/>
  <c r="DU145" i="8"/>
  <c r="IF145" i="8"/>
  <c r="EK145" i="8"/>
  <c r="IV145" i="8"/>
  <c r="FA145" i="8"/>
  <c r="JL145" i="8"/>
  <c r="FQ145" i="8"/>
  <c r="KB145" i="8"/>
  <c r="GG145" i="8"/>
  <c r="KR145" i="8"/>
  <c r="GW145" i="8"/>
  <c r="HS146" i="8"/>
  <c r="DX146" i="8"/>
  <c r="II146" i="8"/>
  <c r="EN146" i="8"/>
  <c r="IY146" i="8"/>
  <c r="FD146" i="8"/>
  <c r="JO146" i="8"/>
  <c r="FT146" i="8"/>
  <c r="KE146" i="8"/>
  <c r="GJ146" i="8"/>
  <c r="KU146" i="8"/>
  <c r="GZ146" i="8"/>
  <c r="EA147" i="8"/>
  <c r="HV147" i="8"/>
  <c r="EQ147" i="8"/>
  <c r="IL147" i="8"/>
  <c r="FG147" i="8"/>
  <c r="JB147" i="8"/>
  <c r="FW147" i="8"/>
  <c r="JR147" i="8"/>
  <c r="GM147" i="8"/>
  <c r="KH147" i="8"/>
  <c r="HC147" i="8"/>
  <c r="KX147" i="8"/>
  <c r="ED148" i="8"/>
  <c r="HY148" i="8"/>
  <c r="ET148" i="8"/>
  <c r="IO148" i="8"/>
  <c r="FJ148" i="8"/>
  <c r="JE148" i="8"/>
  <c r="FZ148" i="8"/>
  <c r="JU148" i="8"/>
  <c r="GP148" i="8"/>
  <c r="KK148" i="8"/>
  <c r="HF148" i="8"/>
  <c r="LA148" i="8"/>
  <c r="IB149" i="8"/>
  <c r="EG149" i="8"/>
  <c r="IR149" i="8"/>
  <c r="EW149" i="8"/>
  <c r="JH149" i="8"/>
  <c r="FM149" i="8"/>
  <c r="JX149" i="8"/>
  <c r="GC149" i="8"/>
  <c r="KN149" i="8"/>
  <c r="GS149" i="8"/>
  <c r="DT150" i="8"/>
  <c r="HO150" i="8"/>
  <c r="EJ150" i="8"/>
  <c r="IE150" i="8"/>
  <c r="EZ150" i="8"/>
  <c r="IU150" i="8"/>
  <c r="FP150" i="8"/>
  <c r="JK150" i="8"/>
  <c r="GF150" i="8"/>
  <c r="KA150" i="8"/>
  <c r="GV150" i="8"/>
  <c r="KQ150" i="8"/>
  <c r="DW151" i="8"/>
  <c r="HR151" i="8"/>
  <c r="EM151" i="8"/>
  <c r="IH151" i="8"/>
  <c r="FC151" i="8"/>
  <c r="IX151" i="8"/>
  <c r="FS151" i="8"/>
  <c r="JN151" i="8"/>
  <c r="GI151" i="8"/>
  <c r="KD151" i="8"/>
  <c r="GY151" i="8"/>
  <c r="KT151" i="8"/>
  <c r="DZ152" i="8"/>
  <c r="HU152" i="8"/>
  <c r="EP152" i="8"/>
  <c r="IK152" i="8"/>
  <c r="FF152" i="8"/>
  <c r="JA152" i="8"/>
  <c r="FV152" i="8"/>
  <c r="JQ152" i="8"/>
  <c r="GL152" i="8"/>
  <c r="KG152" i="8"/>
  <c r="HB152" i="8"/>
  <c r="KW152" i="8"/>
  <c r="EC153" i="8"/>
  <c r="HX153" i="8"/>
  <c r="ES153" i="8"/>
  <c r="IN153" i="8"/>
  <c r="FI153" i="8"/>
  <c r="JD153" i="8"/>
  <c r="FY153" i="8"/>
  <c r="JT153" i="8"/>
  <c r="GO153" i="8"/>
  <c r="KJ153" i="8"/>
  <c r="HE153" i="8"/>
  <c r="KZ153" i="8"/>
  <c r="IA154" i="8"/>
  <c r="EF154" i="8"/>
  <c r="IQ154" i="8"/>
  <c r="EV154" i="8"/>
  <c r="JG154" i="8"/>
  <c r="FL154" i="8"/>
  <c r="JW154" i="8"/>
  <c r="GB154" i="8"/>
  <c r="KM154" i="8"/>
  <c r="GR154" i="8"/>
  <c r="DS155" i="8"/>
  <c r="HN155" i="8"/>
  <c r="EI155" i="8"/>
  <c r="ID155" i="8"/>
  <c r="EY155" i="8"/>
  <c r="IT155" i="8"/>
  <c r="FO155" i="8"/>
  <c r="JJ155" i="8"/>
  <c r="GE155" i="8"/>
  <c r="JZ155" i="8"/>
  <c r="GU155" i="8"/>
  <c r="KP155" i="8"/>
  <c r="DV156" i="8"/>
  <c r="HQ156" i="8"/>
  <c r="EL156" i="8"/>
  <c r="IG156" i="8"/>
  <c r="FB156" i="8"/>
  <c r="IW156" i="8"/>
  <c r="FR156" i="8"/>
  <c r="JM156" i="8"/>
  <c r="GH156" i="8"/>
  <c r="KC156" i="8"/>
  <c r="GX156" i="8"/>
  <c r="KS156" i="8"/>
  <c r="HT157" i="8"/>
  <c r="DY157" i="8"/>
  <c r="IJ157" i="8"/>
  <c r="EO157" i="8"/>
  <c r="IZ157" i="8"/>
  <c r="FE157" i="8"/>
  <c r="JP157" i="8"/>
  <c r="FU157" i="8"/>
  <c r="KF157" i="8"/>
  <c r="GK157" i="8"/>
  <c r="KV157" i="8"/>
  <c r="HA157" i="8"/>
  <c r="HW158" i="8"/>
  <c r="EB158" i="8"/>
  <c r="IM158" i="8"/>
  <c r="ER158" i="8"/>
  <c r="JC158" i="8"/>
  <c r="FH158" i="8"/>
  <c r="JS158" i="8"/>
  <c r="FX158" i="8"/>
  <c r="KI158" i="8"/>
  <c r="GN158" i="8"/>
  <c r="KY158" i="8"/>
  <c r="HD158" i="8"/>
  <c r="EE159" i="8"/>
  <c r="HZ159" i="8"/>
  <c r="EU159" i="8"/>
  <c r="IP159" i="8"/>
  <c r="FK159" i="8"/>
  <c r="JF159" i="8"/>
  <c r="GA159" i="8"/>
  <c r="JV159" i="8"/>
  <c r="GQ159" i="8"/>
  <c r="KL159" i="8"/>
  <c r="HG159" i="8"/>
  <c r="LB159" i="8"/>
  <c r="EH160" i="8"/>
  <c r="IC160" i="8"/>
  <c r="EX160" i="8"/>
  <c r="IS160" i="8"/>
  <c r="FN160" i="8"/>
  <c r="JI160" i="8"/>
  <c r="GD160" i="8"/>
  <c r="JY160" i="8"/>
  <c r="GT160" i="8"/>
  <c r="KO160" i="8"/>
  <c r="HP161" i="8"/>
  <c r="DU161" i="8"/>
  <c r="IF161" i="8"/>
  <c r="EK161" i="8"/>
  <c r="IV161" i="8"/>
  <c r="FA161" i="8"/>
  <c r="JL161" i="8"/>
  <c r="FQ161" i="8"/>
  <c r="KB161" i="8"/>
  <c r="GG161" i="8"/>
  <c r="KR161" i="8"/>
  <c r="GW161" i="8"/>
  <c r="HS162" i="8"/>
  <c r="DX162" i="8"/>
  <c r="II162" i="8"/>
  <c r="EN162" i="8"/>
  <c r="IY162" i="8"/>
  <c r="FD162" i="8"/>
  <c r="JO162" i="8"/>
  <c r="FT162" i="8"/>
  <c r="KE162" i="8"/>
  <c r="GJ162" i="8"/>
  <c r="KU162" i="8"/>
  <c r="GZ162" i="8"/>
  <c r="EA163" i="8"/>
  <c r="HV163" i="8"/>
  <c r="EQ163" i="8"/>
  <c r="IL163" i="8"/>
  <c r="FG163" i="8"/>
  <c r="JB163" i="8"/>
  <c r="FW163" i="8"/>
  <c r="JR163" i="8"/>
  <c r="GM163" i="8"/>
  <c r="KH163" i="8"/>
  <c r="HC163" i="8"/>
  <c r="KX163" i="8"/>
  <c r="ED164" i="8"/>
  <c r="HY164" i="8"/>
  <c r="ET164" i="8"/>
  <c r="IO164" i="8"/>
  <c r="FJ164" i="8"/>
  <c r="JE164" i="8"/>
  <c r="FZ164" i="8"/>
  <c r="JU164" i="8"/>
  <c r="GP164" i="8"/>
  <c r="KK164" i="8"/>
  <c r="HF164" i="8"/>
  <c r="LA164" i="8"/>
  <c r="IB165" i="8"/>
  <c r="EG165" i="8"/>
  <c r="IR165" i="8"/>
  <c r="EW165" i="8"/>
  <c r="JH165" i="8"/>
  <c r="FM165" i="8"/>
  <c r="JX165" i="8"/>
  <c r="GC165" i="8"/>
  <c r="KN165" i="8"/>
  <c r="GS165" i="8"/>
  <c r="DT166" i="8"/>
  <c r="HO166" i="8"/>
  <c r="EJ166" i="8"/>
  <c r="IE166" i="8"/>
  <c r="EZ166" i="8"/>
  <c r="IU166" i="8"/>
  <c r="FP166" i="8"/>
  <c r="JK166" i="8"/>
  <c r="GF166" i="8"/>
  <c r="KA166" i="8"/>
  <c r="GV166" i="8"/>
  <c r="KQ166" i="8"/>
  <c r="DW167" i="8"/>
  <c r="HR167" i="8"/>
  <c r="EM167" i="8"/>
  <c r="IH167" i="8"/>
  <c r="FC167" i="8"/>
  <c r="IX167" i="8"/>
  <c r="FS167" i="8"/>
  <c r="JN167" i="8"/>
  <c r="GI167" i="8"/>
  <c r="KD167" i="8"/>
  <c r="GY167" i="8"/>
  <c r="KT167" i="8"/>
  <c r="DZ168" i="8"/>
  <c r="HU168" i="8"/>
  <c r="EP168" i="8"/>
  <c r="IK168" i="8"/>
  <c r="FF168" i="8"/>
  <c r="JA168" i="8"/>
  <c r="FV168" i="8"/>
  <c r="JQ168" i="8"/>
  <c r="GL168" i="8"/>
  <c r="KG168" i="8"/>
  <c r="HB168" i="8"/>
  <c r="KW168" i="8"/>
  <c r="EC169" i="8"/>
  <c r="HX169" i="8"/>
  <c r="ES169" i="8"/>
  <c r="IN169" i="8"/>
  <c r="FI169" i="8"/>
  <c r="JD169" i="8"/>
  <c r="FY169" i="8"/>
  <c r="JT169" i="8"/>
  <c r="GO169" i="8"/>
  <c r="KJ169" i="8"/>
  <c r="HE169" i="8"/>
  <c r="KZ169" i="8"/>
  <c r="IA170" i="8"/>
  <c r="EF170" i="8"/>
  <c r="IQ170" i="8"/>
  <c r="EV170" i="8"/>
  <c r="JG170" i="8"/>
  <c r="FL170" i="8"/>
  <c r="JW170" i="8"/>
  <c r="GB170" i="8"/>
  <c r="KM170" i="8"/>
  <c r="GR170" i="8"/>
  <c r="DS171" i="8"/>
  <c r="HN171" i="8"/>
  <c r="EI171" i="8"/>
  <c r="ID171" i="8"/>
  <c r="EY171" i="8"/>
  <c r="IT171" i="8"/>
  <c r="FO171" i="8"/>
  <c r="JJ171" i="8"/>
  <c r="GE171" i="8"/>
  <c r="JZ171" i="8"/>
  <c r="GU171" i="8"/>
  <c r="KP171" i="8"/>
  <c r="DV172" i="8"/>
  <c r="HQ172" i="8"/>
  <c r="EL172" i="8"/>
  <c r="IG172" i="8"/>
  <c r="FB172" i="8"/>
  <c r="IW172" i="8"/>
  <c r="FR172" i="8"/>
  <c r="JM172" i="8"/>
  <c r="GH172" i="8"/>
  <c r="KC172" i="8"/>
  <c r="GX172" i="8"/>
  <c r="KS172" i="8"/>
  <c r="HT173" i="8"/>
  <c r="DY173" i="8"/>
  <c r="IJ173" i="8"/>
  <c r="EO173" i="8"/>
  <c r="IZ173" i="8"/>
  <c r="FE173" i="8"/>
  <c r="JP173" i="8"/>
  <c r="FU173" i="8"/>
  <c r="KF173" i="8"/>
  <c r="GK173" i="8"/>
  <c r="KV173" i="8"/>
  <c r="HA173" i="8"/>
  <c r="HW174" i="8"/>
  <c r="EB174" i="8"/>
  <c r="IM174" i="8"/>
  <c r="ER174" i="8"/>
  <c r="JC174" i="8"/>
  <c r="FH174" i="8"/>
  <c r="JS174" i="8"/>
  <c r="FX174" i="8"/>
  <c r="KI174" i="8"/>
  <c r="GN174" i="8"/>
  <c r="KY174" i="8"/>
  <c r="HD174" i="8"/>
  <c r="EE175" i="8"/>
  <c r="HZ175" i="8"/>
  <c r="EU175" i="8"/>
  <c r="IP175" i="8"/>
  <c r="FK175" i="8"/>
  <c r="JF175" i="8"/>
  <c r="GA175" i="8"/>
  <c r="JV175" i="8"/>
  <c r="GQ175" i="8"/>
  <c r="KL175" i="8"/>
  <c r="HG175" i="8"/>
  <c r="LB175" i="8"/>
  <c r="EH176" i="8"/>
  <c r="IC176" i="8"/>
  <c r="EX176" i="8"/>
  <c r="IS176" i="8"/>
  <c r="FN176" i="8"/>
  <c r="JI176" i="8"/>
  <c r="GD176" i="8"/>
  <c r="JY176" i="8"/>
  <c r="GT176" i="8"/>
  <c r="KO176" i="8"/>
  <c r="HP177" i="8"/>
  <c r="DU177" i="8"/>
  <c r="IF177" i="8"/>
  <c r="EK177" i="8"/>
  <c r="IV177" i="8"/>
  <c r="FA177" i="8"/>
  <c r="JL177" i="8"/>
  <c r="FQ177" i="8"/>
  <c r="KB177" i="8"/>
  <c r="GG177" i="8"/>
  <c r="KR177" i="8"/>
  <c r="GW177" i="8"/>
  <c r="HS178" i="8"/>
  <c r="DX178" i="8"/>
  <c r="II178" i="8"/>
  <c r="EN178" i="8"/>
  <c r="IY178" i="8"/>
  <c r="FD178" i="8"/>
  <c r="JO178" i="8"/>
  <c r="FT178" i="8"/>
  <c r="KE178" i="8"/>
  <c r="GJ178" i="8"/>
  <c r="KU178" i="8"/>
  <c r="GZ178" i="8"/>
  <c r="EA179" i="8"/>
  <c r="HV179" i="8"/>
  <c r="EQ179" i="8"/>
  <c r="IL179" i="8"/>
  <c r="FG179" i="8"/>
  <c r="JB179" i="8"/>
  <c r="FW179" i="8"/>
  <c r="JR179" i="8"/>
  <c r="GM179" i="8"/>
  <c r="KH179" i="8"/>
  <c r="HC179" i="8"/>
  <c r="KX179" i="8"/>
  <c r="ED180" i="8"/>
  <c r="HY180" i="8"/>
  <c r="ET180" i="8"/>
  <c r="IO180" i="8"/>
  <c r="FJ180" i="8"/>
  <c r="JE180" i="8"/>
  <c r="FZ180" i="8"/>
  <c r="JU180" i="8"/>
  <c r="GP180" i="8"/>
  <c r="KK180" i="8"/>
  <c r="HF180" i="8"/>
  <c r="LA180" i="8"/>
  <c r="IB181" i="8"/>
  <c r="EG181" i="8"/>
  <c r="IR181" i="8"/>
  <c r="EW181" i="8"/>
  <c r="JH181" i="8"/>
  <c r="FM181" i="8"/>
  <c r="JX181" i="8"/>
  <c r="GC181" i="8"/>
  <c r="KN181" i="8"/>
  <c r="GS181" i="8"/>
  <c r="DT182" i="8"/>
  <c r="HO182" i="8"/>
  <c r="EJ182" i="8"/>
  <c r="IE182" i="8"/>
  <c r="EZ182" i="8"/>
  <c r="IU182" i="8"/>
  <c r="FP182" i="8"/>
  <c r="JK182" i="8"/>
  <c r="GF182" i="8"/>
  <c r="KA182" i="8"/>
  <c r="GV182" i="8"/>
  <c r="KQ182" i="8"/>
  <c r="DW183" i="8"/>
  <c r="HR183" i="8"/>
  <c r="EM183" i="8"/>
  <c r="IH183" i="8"/>
  <c r="FC183" i="8"/>
  <c r="IX183" i="8"/>
  <c r="FS183" i="8"/>
  <c r="JN183" i="8"/>
  <c r="GI183" i="8"/>
  <c r="KD183" i="8"/>
  <c r="GY183" i="8"/>
  <c r="KT183" i="8"/>
  <c r="DZ184" i="8"/>
  <c r="HU184" i="8"/>
  <c r="EP184" i="8"/>
  <c r="IK184" i="8"/>
  <c r="FF184" i="8"/>
  <c r="JA184" i="8"/>
  <c r="FV184" i="8"/>
  <c r="JQ184" i="8"/>
  <c r="GL184" i="8"/>
  <c r="KG184" i="8"/>
  <c r="HB184" i="8"/>
  <c r="KW184" i="8"/>
  <c r="EC185" i="8"/>
  <c r="HX185" i="8"/>
  <c r="ES185" i="8"/>
  <c r="IN185" i="8"/>
  <c r="FI185" i="8"/>
  <c r="JD185" i="8"/>
  <c r="FY185" i="8"/>
  <c r="JT185" i="8"/>
  <c r="GO185" i="8"/>
  <c r="KJ185" i="8"/>
  <c r="HE185" i="8"/>
  <c r="KZ185" i="8"/>
  <c r="IA186" i="8"/>
  <c r="EF186" i="8"/>
  <c r="IQ186" i="8"/>
  <c r="EV186" i="8"/>
  <c r="JG186" i="8"/>
  <c r="FL186" i="8"/>
  <c r="JW186" i="8"/>
  <c r="GB186" i="8"/>
  <c r="KM186" i="8"/>
  <c r="GR186" i="8"/>
  <c r="DS187" i="8"/>
  <c r="HN187" i="8"/>
  <c r="EI187" i="8"/>
  <c r="ID187" i="8"/>
  <c r="EY187" i="8"/>
  <c r="IT187" i="8"/>
  <c r="FO187" i="8"/>
  <c r="JJ187" i="8"/>
  <c r="GE187" i="8"/>
  <c r="JZ187" i="8"/>
  <c r="GU187" i="8"/>
  <c r="KP187" i="8"/>
  <c r="DV188" i="8"/>
  <c r="HQ188" i="8"/>
  <c r="EL188" i="8"/>
  <c r="IG188" i="8"/>
  <c r="FB188" i="8"/>
  <c r="IW188" i="8"/>
  <c r="FR188" i="8"/>
  <c r="JM188" i="8"/>
  <c r="GH188" i="8"/>
  <c r="KC188" i="8"/>
  <c r="GX188" i="8"/>
  <c r="KS188" i="8"/>
  <c r="HT189" i="8"/>
  <c r="DY189" i="8"/>
  <c r="IJ189" i="8"/>
  <c r="EO189" i="8"/>
  <c r="IZ189" i="8"/>
  <c r="FE189" i="8"/>
  <c r="JP189" i="8"/>
  <c r="FU189" i="8"/>
  <c r="KF189" i="8"/>
  <c r="GK189" i="8"/>
  <c r="KV189" i="8"/>
  <c r="HA189" i="8"/>
  <c r="HW190" i="8"/>
  <c r="EB190" i="8"/>
  <c r="IM190" i="8"/>
  <c r="ER190" i="8"/>
  <c r="JC190" i="8"/>
  <c r="FH190" i="8"/>
  <c r="JS190" i="8"/>
  <c r="FX190" i="8"/>
  <c r="KI190" i="8"/>
  <c r="GN190" i="8"/>
  <c r="KY190" i="8"/>
  <c r="HD190" i="8"/>
  <c r="EE191" i="8"/>
  <c r="HZ191" i="8"/>
  <c r="EU191" i="8"/>
  <c r="IP191" i="8"/>
  <c r="FK191" i="8"/>
  <c r="JF191" i="8"/>
  <c r="GA191" i="8"/>
  <c r="JV191" i="8"/>
  <c r="GQ191" i="8"/>
  <c r="KL191" i="8"/>
  <c r="HG191" i="8"/>
  <c r="LB191" i="8"/>
  <c r="EH192" i="8"/>
  <c r="IC192" i="8"/>
  <c r="EX192" i="8"/>
  <c r="IS192" i="8"/>
  <c r="FN192" i="8"/>
  <c r="JI192" i="8"/>
  <c r="GD192" i="8"/>
  <c r="JY192" i="8"/>
  <c r="GT192" i="8"/>
  <c r="KO192" i="8"/>
  <c r="DU193" i="8"/>
  <c r="HP193" i="8"/>
  <c r="EK193" i="8"/>
  <c r="IF193" i="8"/>
  <c r="FA193" i="8"/>
  <c r="IV193" i="8"/>
  <c r="FQ193" i="8"/>
  <c r="JL193" i="8"/>
  <c r="GG193" i="8"/>
  <c r="KB193" i="8"/>
  <c r="GW193" i="8"/>
  <c r="KR193" i="8"/>
  <c r="DX194" i="8"/>
  <c r="HS194" i="8"/>
  <c r="EN194" i="8"/>
  <c r="II194" i="8"/>
  <c r="FD194" i="8"/>
  <c r="IY194" i="8"/>
  <c r="FT194" i="8"/>
  <c r="JO194" i="8"/>
  <c r="GJ194" i="8"/>
  <c r="KE194" i="8"/>
  <c r="GZ194" i="8"/>
  <c r="KU194" i="8"/>
  <c r="EA195" i="8"/>
  <c r="HV195" i="8"/>
  <c r="EQ195" i="8"/>
  <c r="IL195" i="8"/>
  <c r="FG195" i="8"/>
  <c r="JB195" i="8"/>
  <c r="FW195" i="8"/>
  <c r="JR195" i="8"/>
  <c r="GM195" i="8"/>
  <c r="KH195" i="8"/>
  <c r="HC195" i="8"/>
  <c r="KX195" i="8"/>
  <c r="ED6" i="8"/>
  <c r="HY6" i="8"/>
  <c r="ET6" i="8"/>
  <c r="IO6" i="8"/>
  <c r="FJ6" i="8"/>
  <c r="JE6" i="8"/>
  <c r="FZ6" i="8"/>
  <c r="JU6" i="8"/>
  <c r="GP6" i="8"/>
  <c r="KK6" i="8"/>
  <c r="HF6" i="8"/>
  <c r="LA6" i="8"/>
  <c r="BI9" i="8"/>
  <c r="BY9" i="8"/>
  <c r="CO9" i="8"/>
  <c r="DE9" i="8"/>
  <c r="DW12" i="8"/>
  <c r="HR12" i="8"/>
  <c r="EM12" i="8"/>
  <c r="IH12" i="8"/>
  <c r="FC12" i="8"/>
  <c r="IX12" i="8"/>
  <c r="FS12" i="8"/>
  <c r="JN12" i="8"/>
  <c r="GI12" i="8"/>
  <c r="KD12" i="8"/>
  <c r="GY12" i="8"/>
  <c r="KT12" i="8"/>
  <c r="AA13" i="8"/>
  <c r="AQ13" i="8"/>
  <c r="BG13" i="8"/>
  <c r="BW13" i="8"/>
  <c r="CM13" i="8"/>
  <c r="DC13" i="8"/>
  <c r="Z14" i="8"/>
  <c r="AP14" i="8"/>
  <c r="BF14" i="8"/>
  <c r="BV14" i="8"/>
  <c r="CL14" i="8"/>
  <c r="DB14" i="8"/>
  <c r="DT15" i="8"/>
  <c r="HO15" i="8"/>
  <c r="EJ15" i="8"/>
  <c r="IE15" i="8"/>
  <c r="EZ15" i="8"/>
  <c r="IU15" i="8"/>
  <c r="FP15" i="8"/>
  <c r="JK15" i="8"/>
  <c r="GF15" i="8"/>
  <c r="KA15" i="8"/>
  <c r="GV15" i="8"/>
  <c r="KQ15" i="8"/>
  <c r="DS16" i="8"/>
  <c r="HN16" i="8"/>
  <c r="EI16" i="8"/>
  <c r="ID16" i="8"/>
  <c r="EY16" i="8"/>
  <c r="IT16" i="8"/>
  <c r="FO16" i="8"/>
  <c r="JJ16" i="8"/>
  <c r="GE16" i="8"/>
  <c r="JZ16" i="8"/>
  <c r="GU16" i="8"/>
  <c r="KP16" i="8"/>
  <c r="DR19" i="8"/>
  <c r="HM19" i="8"/>
  <c r="EH19" i="8"/>
  <c r="IC19" i="8"/>
  <c r="EX19" i="8"/>
  <c r="IS19" i="8"/>
  <c r="FN19" i="8"/>
  <c r="JI19" i="8"/>
  <c r="GD19" i="8"/>
  <c r="JY19" i="8"/>
  <c r="GT19" i="8"/>
  <c r="KO19" i="8"/>
  <c r="DQ21" i="8"/>
  <c r="HL21" i="8"/>
  <c r="EG21" i="8"/>
  <c r="IB21" i="8"/>
  <c r="EW21" i="8"/>
  <c r="IR21" i="8"/>
  <c r="FM21" i="8"/>
  <c r="JH21" i="8"/>
  <c r="GC21" i="8"/>
  <c r="JX21" i="8"/>
  <c r="GS21" i="8"/>
  <c r="KN21" i="8"/>
  <c r="U22" i="8"/>
  <c r="AK22" i="8"/>
  <c r="BA22" i="8"/>
  <c r="BQ22" i="8"/>
  <c r="CG22" i="8"/>
  <c r="CW22" i="8"/>
  <c r="DO23" i="8"/>
  <c r="HJ23" i="8"/>
  <c r="EE23" i="8"/>
  <c r="HZ23" i="8"/>
  <c r="EU23" i="8"/>
  <c r="IP23" i="8"/>
  <c r="FK23" i="8"/>
  <c r="JF23" i="8"/>
  <c r="GA23" i="8"/>
  <c r="JV23" i="8"/>
  <c r="GQ23" i="8"/>
  <c r="KL23" i="8"/>
  <c r="HG23" i="8"/>
  <c r="LB23" i="8"/>
  <c r="ED27" i="8"/>
  <c r="HY27" i="8"/>
  <c r="ET27" i="8"/>
  <c r="IO27" i="8"/>
  <c r="FJ27" i="8"/>
  <c r="JE27" i="8"/>
  <c r="FZ27" i="8"/>
  <c r="JU27" i="8"/>
  <c r="GP27" i="8"/>
  <c r="KK27" i="8"/>
  <c r="HF27" i="8"/>
  <c r="LA27" i="8"/>
  <c r="EC28" i="8"/>
  <c r="HX28" i="8"/>
  <c r="ES28" i="8"/>
  <c r="IN28" i="8"/>
  <c r="FI28" i="8"/>
  <c r="JD28" i="8"/>
  <c r="FY28" i="8"/>
  <c r="JT28" i="8"/>
  <c r="GO28" i="8"/>
  <c r="KJ28" i="8"/>
  <c r="HE28" i="8"/>
  <c r="KZ28" i="8"/>
  <c r="EB29" i="8"/>
  <c r="HW29" i="8"/>
  <c r="ER29" i="8"/>
  <c r="IM29" i="8"/>
  <c r="FH29" i="8"/>
  <c r="JC29" i="8"/>
  <c r="FX29" i="8"/>
  <c r="JS29" i="8"/>
  <c r="GN29" i="8"/>
  <c r="KI29" i="8"/>
  <c r="HD29" i="8"/>
  <c r="KY29" i="8"/>
  <c r="AF30" i="8"/>
  <c r="AV30" i="8"/>
  <c r="BL30" i="8"/>
  <c r="CB30" i="8"/>
  <c r="CR30" i="8"/>
  <c r="DH30" i="8"/>
  <c r="AE31" i="8"/>
  <c r="AU31" i="8"/>
  <c r="BK31" i="8"/>
  <c r="CA31" i="8"/>
  <c r="CQ31" i="8"/>
  <c r="DG31" i="8"/>
  <c r="DY32" i="8"/>
  <c r="HT32" i="8"/>
  <c r="EO32" i="8"/>
  <c r="IJ32" i="8"/>
  <c r="FE32" i="8"/>
  <c r="IZ32" i="8"/>
  <c r="FU32" i="8"/>
  <c r="JP32" i="8"/>
  <c r="GK32" i="8"/>
  <c r="KF32" i="8"/>
  <c r="HA32" i="8"/>
  <c r="KV32" i="8"/>
  <c r="DX33" i="8"/>
  <c r="HS33" i="8"/>
  <c r="EN33" i="8"/>
  <c r="II33" i="8"/>
  <c r="FD33" i="8"/>
  <c r="IY33" i="8"/>
  <c r="FT33" i="8"/>
  <c r="JO33" i="8"/>
  <c r="GJ33" i="8"/>
  <c r="KE33" i="8"/>
  <c r="GZ33" i="8"/>
  <c r="KU33" i="8"/>
  <c r="DW36" i="8"/>
  <c r="HR36" i="8"/>
  <c r="EM36" i="8"/>
  <c r="IH36" i="8"/>
  <c r="FC36" i="8"/>
  <c r="IX36" i="8"/>
  <c r="FS36" i="8"/>
  <c r="JN36" i="8"/>
  <c r="GI36" i="8"/>
  <c r="KD36" i="8"/>
  <c r="GY36" i="8"/>
  <c r="KT36" i="8"/>
  <c r="DV37" i="8"/>
  <c r="HQ37" i="8"/>
  <c r="EL37" i="8"/>
  <c r="IG37" i="8"/>
  <c r="FB37" i="8"/>
  <c r="IW37" i="8"/>
  <c r="FR37" i="8"/>
  <c r="JM37" i="8"/>
  <c r="GH37" i="8"/>
  <c r="KC37" i="8"/>
  <c r="GX37" i="8"/>
  <c r="KS37" i="8"/>
  <c r="Z38" i="8"/>
  <c r="AP38" i="8"/>
  <c r="BF38" i="8"/>
  <c r="BV38" i="8"/>
  <c r="CL38" i="8"/>
  <c r="DB38" i="8"/>
  <c r="DT39" i="8"/>
  <c r="HO39" i="8"/>
  <c r="EJ39" i="8"/>
  <c r="IE39" i="8"/>
  <c r="EZ39" i="8"/>
  <c r="IU39" i="8"/>
  <c r="FP39" i="8"/>
  <c r="JK39" i="8"/>
  <c r="GF39" i="8"/>
  <c r="KA39" i="8"/>
  <c r="GV39" i="8"/>
  <c r="KQ39" i="8"/>
  <c r="DS40" i="8"/>
  <c r="HN40" i="8"/>
  <c r="EI40" i="8"/>
  <c r="ID40" i="8"/>
  <c r="EY40" i="8"/>
  <c r="IT40" i="8"/>
  <c r="FO40" i="8"/>
  <c r="JJ40" i="8"/>
  <c r="GE40" i="8"/>
  <c r="JZ40" i="8"/>
  <c r="GU40" i="8"/>
  <c r="KP40" i="8"/>
  <c r="DR41" i="8"/>
  <c r="HM41" i="8"/>
  <c r="EH41" i="8"/>
  <c r="IC41" i="8"/>
  <c r="EX41" i="8"/>
  <c r="IS41" i="8"/>
  <c r="FN41" i="8"/>
  <c r="JI41" i="8"/>
  <c r="GD41" i="8"/>
  <c r="JY41" i="8"/>
  <c r="GT41" i="8"/>
  <c r="KO41" i="8"/>
  <c r="V42" i="8"/>
  <c r="AL42" i="8"/>
  <c r="BB42" i="8"/>
  <c r="BR42" i="8"/>
  <c r="CH42" i="8"/>
  <c r="CX42" i="8"/>
  <c r="DP45" i="8"/>
  <c r="HK45" i="8"/>
  <c r="EF45" i="8"/>
  <c r="IA45" i="8"/>
  <c r="EV45" i="8"/>
  <c r="IQ45" i="8"/>
  <c r="FL45" i="8"/>
  <c r="JG45" i="8"/>
  <c r="GB45" i="8"/>
  <c r="JW45" i="8"/>
  <c r="GR45" i="8"/>
  <c r="KM45" i="8"/>
  <c r="T46" i="8"/>
  <c r="AJ46" i="8"/>
  <c r="AZ46" i="8"/>
  <c r="BP46" i="8"/>
  <c r="CF46" i="8"/>
  <c r="CV46" i="8"/>
  <c r="DL46" i="8"/>
  <c r="AI47" i="8"/>
  <c r="AY47" i="8"/>
  <c r="BO47" i="8"/>
  <c r="CE47" i="8"/>
  <c r="CU47" i="8"/>
  <c r="DK47" i="8"/>
  <c r="EC48" i="8"/>
  <c r="HX48" i="8"/>
  <c r="ES48" i="8"/>
  <c r="IN48" i="8"/>
  <c r="FI48" i="8"/>
  <c r="JD48" i="8"/>
  <c r="FY48" i="8"/>
  <c r="JT48" i="8"/>
  <c r="GO48" i="8"/>
  <c r="KJ48" i="8"/>
  <c r="HE48" i="8"/>
  <c r="KZ48" i="8"/>
  <c r="EB49" i="8"/>
  <c r="HW49" i="8"/>
  <c r="ER49" i="8"/>
  <c r="IM49" i="8"/>
  <c r="FH49" i="8"/>
  <c r="JC49" i="8"/>
  <c r="FX49" i="8"/>
  <c r="JS49" i="8"/>
  <c r="GN49" i="8"/>
  <c r="KI49" i="8"/>
  <c r="HD49" i="8"/>
  <c r="KY49" i="8"/>
  <c r="AF50" i="8"/>
  <c r="AV50" i="8"/>
  <c r="BL50" i="8"/>
  <c r="CB50" i="8"/>
  <c r="CR50" i="8"/>
  <c r="DH50" i="8"/>
  <c r="DZ51" i="8"/>
  <c r="HU51" i="8"/>
  <c r="EP51" i="8"/>
  <c r="IK51" i="8"/>
  <c r="FF51" i="8"/>
  <c r="JA51" i="8"/>
  <c r="FV51" i="8"/>
  <c r="JQ51" i="8"/>
  <c r="GL51" i="8"/>
  <c r="KG51" i="8"/>
  <c r="HB51" i="8"/>
  <c r="KW51" i="8"/>
  <c r="DY54" i="8"/>
  <c r="HT54" i="8"/>
  <c r="EO54" i="8"/>
  <c r="IJ54" i="8"/>
  <c r="FE54" i="8"/>
  <c r="IZ54" i="8"/>
  <c r="FU54" i="8"/>
  <c r="JP54" i="8"/>
  <c r="GK54" i="8"/>
  <c r="KF54" i="8"/>
  <c r="HA54" i="8"/>
  <c r="KV54" i="8"/>
  <c r="AC55" i="8"/>
  <c r="AS55" i="8"/>
  <c r="BI55" i="8"/>
  <c r="BY55" i="8"/>
  <c r="CO55" i="8"/>
  <c r="DE55" i="8"/>
  <c r="DW56" i="8"/>
  <c r="HR56" i="8"/>
  <c r="EM56" i="8"/>
  <c r="IH56" i="8"/>
  <c r="FC56" i="8"/>
  <c r="IX56" i="8"/>
  <c r="FS56" i="8"/>
  <c r="JN56" i="8"/>
  <c r="GI56" i="8"/>
  <c r="KD56" i="8"/>
  <c r="GY56" i="8"/>
  <c r="KT56" i="8"/>
  <c r="DV57" i="8"/>
  <c r="HQ57" i="8"/>
  <c r="EL57" i="8"/>
  <c r="IG57" i="8"/>
  <c r="FB57" i="8"/>
  <c r="IW57" i="8"/>
  <c r="FR57" i="8"/>
  <c r="JM57" i="8"/>
  <c r="GH57" i="8"/>
  <c r="KC57" i="8"/>
  <c r="GX57" i="8"/>
  <c r="KS57" i="8"/>
  <c r="Z58" i="8"/>
  <c r="AP58" i="8"/>
  <c r="BF58" i="8"/>
  <c r="BV58" i="8"/>
  <c r="CL58" i="8"/>
  <c r="DB58" i="8"/>
  <c r="DT59" i="8"/>
  <c r="HO59" i="8"/>
  <c r="EJ59" i="8"/>
  <c r="IE59" i="8"/>
  <c r="EZ59" i="8"/>
  <c r="IU59" i="8"/>
  <c r="FP59" i="8"/>
  <c r="JK59" i="8"/>
  <c r="GF59" i="8"/>
  <c r="KA59" i="8"/>
  <c r="GV59" i="8"/>
  <c r="KQ59" i="8"/>
  <c r="DS62" i="8"/>
  <c r="HN62" i="8"/>
  <c r="EI62" i="8"/>
  <c r="ID62" i="8"/>
  <c r="EY62" i="8"/>
  <c r="IT62" i="8"/>
  <c r="FO62" i="8"/>
  <c r="JJ62" i="8"/>
  <c r="GE62" i="8"/>
  <c r="JZ62" i="8"/>
  <c r="GU62" i="8"/>
  <c r="KP62" i="8"/>
  <c r="W63" i="8"/>
  <c r="AM63" i="8"/>
  <c r="BC63" i="8"/>
  <c r="BS63" i="8"/>
  <c r="CI63" i="8"/>
  <c r="CY63" i="8"/>
  <c r="DQ64" i="8"/>
  <c r="HL64" i="8"/>
  <c r="EG64" i="8"/>
  <c r="IB64" i="8"/>
  <c r="EW64" i="8"/>
  <c r="IR64" i="8"/>
  <c r="FM64" i="8"/>
  <c r="JH64" i="8"/>
  <c r="GC64" i="8"/>
  <c r="JX64" i="8"/>
  <c r="GS64" i="8"/>
  <c r="KN64" i="8"/>
  <c r="DP65" i="8"/>
  <c r="HK65" i="8"/>
  <c r="EF65" i="8"/>
  <c r="IA65" i="8"/>
  <c r="EV65" i="8"/>
  <c r="IQ65" i="8"/>
  <c r="FL65" i="8"/>
  <c r="JG65" i="8"/>
  <c r="GB65" i="8"/>
  <c r="JW65" i="8"/>
  <c r="GR65" i="8"/>
  <c r="KM65" i="8"/>
  <c r="T66" i="8"/>
  <c r="AJ66" i="8"/>
  <c r="AZ66" i="8"/>
  <c r="BP66" i="8"/>
  <c r="CF66" i="8"/>
  <c r="CV66" i="8"/>
  <c r="DL66" i="8"/>
  <c r="ED69" i="8"/>
  <c r="HY69" i="8"/>
  <c r="ET69" i="8"/>
  <c r="IO69" i="8"/>
  <c r="FJ69" i="8"/>
  <c r="JE69" i="8"/>
  <c r="FZ69" i="8"/>
  <c r="JU69" i="8"/>
  <c r="GP69" i="8"/>
  <c r="KK69" i="8"/>
  <c r="HF69" i="8"/>
  <c r="LA69" i="8"/>
  <c r="AH70" i="8"/>
  <c r="AX70" i="8"/>
  <c r="BN70" i="8"/>
  <c r="CD70" i="8"/>
  <c r="CT70" i="8"/>
  <c r="DJ70" i="8"/>
  <c r="EB71" i="8"/>
  <c r="HW71" i="8"/>
  <c r="ER71" i="8"/>
  <c r="IM71" i="8"/>
  <c r="FH71" i="8"/>
  <c r="JC71" i="8"/>
  <c r="FX71" i="8"/>
  <c r="JS71" i="8"/>
  <c r="GN71" i="8"/>
  <c r="KI71" i="8"/>
  <c r="HD71" i="8"/>
  <c r="KY71" i="8"/>
  <c r="EA72" i="8"/>
  <c r="HV72" i="8"/>
  <c r="EQ72" i="8"/>
  <c r="IL72" i="8"/>
  <c r="FG72" i="8"/>
  <c r="JB72" i="8"/>
  <c r="FW72" i="8"/>
  <c r="JR72" i="8"/>
  <c r="GM72" i="8"/>
  <c r="KH72" i="8"/>
  <c r="HC72" i="8"/>
  <c r="KX72" i="8"/>
  <c r="DZ73" i="8"/>
  <c r="HU73" i="8"/>
  <c r="EP73" i="8"/>
  <c r="IK73" i="8"/>
  <c r="FF73" i="8"/>
  <c r="JA73" i="8"/>
  <c r="FV73" i="8"/>
  <c r="JQ73" i="8"/>
  <c r="GL73" i="8"/>
  <c r="KG73" i="8"/>
  <c r="HB73" i="8"/>
  <c r="KW73" i="8"/>
  <c r="DY76" i="8"/>
  <c r="HT76" i="8"/>
  <c r="EO76" i="8"/>
  <c r="IJ76" i="8"/>
  <c r="FE76" i="8"/>
  <c r="IZ76" i="8"/>
  <c r="FU76" i="8"/>
  <c r="JP76" i="8"/>
  <c r="GK76" i="8"/>
  <c r="KF76" i="8"/>
  <c r="HA76" i="8"/>
  <c r="KV76" i="8"/>
  <c r="DX77" i="8"/>
  <c r="HS77" i="8"/>
  <c r="EN77" i="8"/>
  <c r="II77" i="8"/>
  <c r="FD77" i="8"/>
  <c r="IY77" i="8"/>
  <c r="FT77" i="8"/>
  <c r="JO77" i="8"/>
  <c r="GJ77" i="8"/>
  <c r="KE77" i="8"/>
  <c r="GZ77" i="8"/>
  <c r="KU77" i="8"/>
  <c r="AB78" i="8"/>
  <c r="AR78" i="8"/>
  <c r="BH78" i="8"/>
  <c r="BX78" i="8"/>
  <c r="CN78" i="8"/>
  <c r="DD78" i="8"/>
  <c r="DV81" i="8"/>
  <c r="HQ81" i="8"/>
  <c r="EL81" i="8"/>
  <c r="IG81" i="8"/>
  <c r="FB81" i="8"/>
  <c r="IW81" i="8"/>
  <c r="FR81" i="8"/>
  <c r="JM81" i="8"/>
  <c r="GH81" i="8"/>
  <c r="KC81" i="8"/>
  <c r="GX81" i="8"/>
  <c r="KS81" i="8"/>
  <c r="Z82" i="8"/>
  <c r="AP82" i="8"/>
  <c r="BF82" i="8"/>
  <c r="BV82" i="8"/>
  <c r="CL82" i="8"/>
  <c r="DB82" i="8"/>
  <c r="Y83" i="8"/>
  <c r="AO83" i="8"/>
  <c r="BE83" i="8"/>
  <c r="BU83" i="8"/>
  <c r="CK83" i="8"/>
  <c r="DA83" i="8"/>
  <c r="DS84" i="8"/>
  <c r="HN84" i="8"/>
  <c r="EI84" i="8"/>
  <c r="ID84" i="8"/>
  <c r="EY84" i="8"/>
  <c r="IT84" i="8"/>
  <c r="FO84" i="8"/>
  <c r="JJ84" i="8"/>
  <c r="GE84" i="8"/>
  <c r="JZ84" i="8"/>
  <c r="GU84" i="8"/>
  <c r="KP84" i="8"/>
  <c r="DR85" i="8"/>
  <c r="HM85" i="8"/>
  <c r="EH85" i="8"/>
  <c r="IC85" i="8"/>
  <c r="EX85" i="8"/>
  <c r="IS85" i="8"/>
  <c r="FN85" i="8"/>
  <c r="JI85" i="8"/>
  <c r="GD85" i="8"/>
  <c r="JY85" i="8"/>
  <c r="GT85" i="8"/>
  <c r="KO85" i="8"/>
  <c r="DQ86" i="8"/>
  <c r="HL86" i="8"/>
  <c r="EG86" i="8"/>
  <c r="IB86" i="8"/>
  <c r="EW86" i="8"/>
  <c r="IR86" i="8"/>
  <c r="FM86" i="8"/>
  <c r="JH86" i="8"/>
  <c r="GC86" i="8"/>
  <c r="JX86" i="8"/>
  <c r="GS86" i="8"/>
  <c r="KN86" i="8"/>
  <c r="DP87" i="8"/>
  <c r="HK87" i="8"/>
  <c r="EF87" i="8"/>
  <c r="IA87" i="8"/>
  <c r="EV87" i="8"/>
  <c r="IQ87" i="8"/>
  <c r="FL87" i="8"/>
  <c r="JG87" i="8"/>
  <c r="GB87" i="8"/>
  <c r="JW87" i="8"/>
  <c r="GR87" i="8"/>
  <c r="KM87" i="8"/>
  <c r="DO88" i="8"/>
  <c r="HJ88" i="8"/>
  <c r="EE88" i="8"/>
  <c r="HZ88" i="8"/>
  <c r="EU88" i="8"/>
  <c r="IP88" i="8"/>
  <c r="FK88" i="8"/>
  <c r="JF88" i="8"/>
  <c r="GA88" i="8"/>
  <c r="JV88" i="8"/>
  <c r="GQ88" i="8"/>
  <c r="KL88" i="8"/>
  <c r="HG88" i="8"/>
  <c r="LB88" i="8"/>
  <c r="ED89" i="8"/>
  <c r="HY89" i="8"/>
  <c r="ET89" i="8"/>
  <c r="IO89" i="8"/>
  <c r="FJ89" i="8"/>
  <c r="JE89" i="8"/>
  <c r="FZ89" i="8"/>
  <c r="JU89" i="8"/>
  <c r="GP89" i="8"/>
  <c r="KK89" i="8"/>
  <c r="HF89" i="8"/>
  <c r="LA89" i="8"/>
  <c r="EC90" i="8"/>
  <c r="HX90" i="8"/>
  <c r="ES90" i="8"/>
  <c r="IN90" i="8"/>
  <c r="FI90" i="8"/>
  <c r="JD90" i="8"/>
  <c r="FY90" i="8"/>
  <c r="JT90" i="8"/>
  <c r="GO90" i="8"/>
  <c r="KJ90" i="8"/>
  <c r="HE90" i="8"/>
  <c r="KZ90" i="8"/>
  <c r="EB91" i="8"/>
  <c r="HW91" i="8"/>
  <c r="ER91" i="8"/>
  <c r="IM91" i="8"/>
  <c r="FH91" i="8"/>
  <c r="JC91" i="8"/>
  <c r="FX91" i="8"/>
  <c r="JS91" i="8"/>
  <c r="GN91" i="8"/>
  <c r="KI91" i="8"/>
  <c r="HD91" i="8"/>
  <c r="KY91" i="8"/>
  <c r="EA92" i="8"/>
  <c r="HV92" i="8"/>
  <c r="EQ92" i="8"/>
  <c r="IL92" i="8"/>
  <c r="FG92" i="8"/>
  <c r="JB92" i="8"/>
  <c r="FW92" i="8"/>
  <c r="JR92" i="8"/>
  <c r="GM92" i="8"/>
  <c r="KH92" i="8"/>
  <c r="HC92" i="8"/>
  <c r="KX92" i="8"/>
  <c r="DZ93" i="8"/>
  <c r="HU93" i="8"/>
  <c r="EP93" i="8"/>
  <c r="IK93" i="8"/>
  <c r="FF93" i="8"/>
  <c r="JA93" i="8"/>
  <c r="FV93" i="8"/>
  <c r="JQ93" i="8"/>
  <c r="GL93" i="8"/>
  <c r="KG93" i="8"/>
  <c r="HB93" i="8"/>
  <c r="KW93" i="8"/>
  <c r="DY94" i="8"/>
  <c r="HT94" i="8"/>
  <c r="EO94" i="8"/>
  <c r="IJ94" i="8"/>
  <c r="FE94" i="8"/>
  <c r="IZ94" i="8"/>
  <c r="FU94" i="8"/>
  <c r="JP94" i="8"/>
  <c r="GK94" i="8"/>
  <c r="KF94" i="8"/>
  <c r="HA94" i="8"/>
  <c r="KV94" i="8"/>
  <c r="DX95" i="8"/>
  <c r="HS95" i="8"/>
  <c r="EN95" i="8"/>
  <c r="II95" i="8"/>
  <c r="FD95" i="8"/>
  <c r="IY95" i="8"/>
  <c r="FT95" i="8"/>
  <c r="JO95" i="8"/>
  <c r="GJ95" i="8"/>
  <c r="KE95" i="8"/>
  <c r="GZ95" i="8"/>
  <c r="KU95" i="8"/>
  <c r="DW96" i="8"/>
  <c r="HR96" i="8"/>
  <c r="EM96" i="8"/>
  <c r="IH96" i="8"/>
  <c r="FC96" i="8"/>
  <c r="IX96" i="8"/>
  <c r="FS96" i="8"/>
  <c r="JN96" i="8"/>
  <c r="GI96" i="8"/>
  <c r="KD96" i="8"/>
  <c r="GY96" i="8"/>
  <c r="KT96" i="8"/>
  <c r="DV97" i="8"/>
  <c r="HQ97" i="8"/>
  <c r="EL97" i="8"/>
  <c r="IG97" i="8"/>
  <c r="FB97" i="8"/>
  <c r="IW97" i="8"/>
  <c r="FR97" i="8"/>
  <c r="JM97" i="8"/>
  <c r="GH97" i="8"/>
  <c r="KC97" i="8"/>
  <c r="GX97" i="8"/>
  <c r="KS97" i="8"/>
  <c r="DU98" i="8"/>
  <c r="HP98" i="8"/>
  <c r="EK98" i="8"/>
  <c r="IF98" i="8"/>
  <c r="FA98" i="8"/>
  <c r="IV98" i="8"/>
  <c r="FQ98" i="8"/>
  <c r="JL98" i="8"/>
  <c r="GG98" i="8"/>
  <c r="KB98" i="8"/>
  <c r="GW98" i="8"/>
  <c r="KR98" i="8"/>
  <c r="DT99" i="8"/>
  <c r="HO99" i="8"/>
  <c r="EJ99" i="8"/>
  <c r="IE99" i="8"/>
  <c r="EZ99" i="8"/>
  <c r="IU99" i="8"/>
  <c r="FP99" i="8"/>
  <c r="JK99" i="8"/>
  <c r="GF99" i="8"/>
  <c r="KA99" i="8"/>
  <c r="GV99" i="8"/>
  <c r="KQ99" i="8"/>
  <c r="DS100" i="8"/>
  <c r="HN100" i="8"/>
  <c r="EI100" i="8"/>
  <c r="ID100" i="8"/>
  <c r="EY100" i="8"/>
  <c r="IT100" i="8"/>
  <c r="FO100" i="8"/>
  <c r="JJ100" i="8"/>
  <c r="GE100" i="8"/>
  <c r="JZ100" i="8"/>
  <c r="GU100" i="8"/>
  <c r="KP100" i="8"/>
  <c r="DR101" i="8"/>
  <c r="HM101" i="8"/>
  <c r="EH101" i="8"/>
  <c r="IC101" i="8"/>
  <c r="EX101" i="8"/>
  <c r="IS101" i="8"/>
  <c r="FN101" i="8"/>
  <c r="JI101" i="8"/>
  <c r="GD101" i="8"/>
  <c r="JY101" i="8"/>
  <c r="GT101" i="8"/>
  <c r="KO101" i="8"/>
  <c r="DQ102" i="8"/>
  <c r="HL102" i="8"/>
  <c r="EG102" i="8"/>
  <c r="IB102" i="8"/>
  <c r="EW102" i="8"/>
  <c r="IR102" i="8"/>
  <c r="FM102" i="8"/>
  <c r="JH102" i="8"/>
  <c r="GC102" i="8"/>
  <c r="JX102" i="8"/>
  <c r="GS102" i="8"/>
  <c r="KN102" i="8"/>
  <c r="DP103" i="8"/>
  <c r="HK103" i="8"/>
  <c r="EF103" i="8"/>
  <c r="IA103" i="8"/>
  <c r="EV103" i="8"/>
  <c r="IQ103" i="8"/>
  <c r="FL103" i="8"/>
  <c r="JG103" i="8"/>
  <c r="GB103" i="8"/>
  <c r="JW103" i="8"/>
  <c r="GR103" i="8"/>
  <c r="KM103" i="8"/>
  <c r="DO104" i="8"/>
  <c r="HJ104" i="8"/>
  <c r="EE104" i="8"/>
  <c r="HZ104" i="8"/>
  <c r="EU104" i="8"/>
  <c r="IP104" i="8"/>
  <c r="FK104" i="8"/>
  <c r="JF104" i="8"/>
  <c r="GA104" i="8"/>
  <c r="JV104" i="8"/>
  <c r="GQ104" i="8"/>
  <c r="KL104" i="8"/>
  <c r="HG104" i="8"/>
  <c r="LB104" i="8"/>
  <c r="ED105" i="8"/>
  <c r="HY105" i="8"/>
  <c r="ET105" i="8"/>
  <c r="IO105" i="8"/>
  <c r="FJ105" i="8"/>
  <c r="JE105" i="8"/>
  <c r="FZ105" i="8"/>
  <c r="JU105" i="8"/>
  <c r="GP105" i="8"/>
  <c r="KK105" i="8"/>
  <c r="HF105" i="8"/>
  <c r="LA105" i="8"/>
  <c r="EC106" i="8"/>
  <c r="HX106" i="8"/>
  <c r="ES106" i="8"/>
  <c r="IN106" i="8"/>
  <c r="FI106" i="8"/>
  <c r="JD106" i="8"/>
  <c r="FY106" i="8"/>
  <c r="JT106" i="8"/>
  <c r="GO106" i="8"/>
  <c r="KJ106" i="8"/>
  <c r="HE106" i="8"/>
  <c r="KZ106" i="8"/>
  <c r="EB107" i="8"/>
  <c r="HW107" i="8"/>
  <c r="ER107" i="8"/>
  <c r="IM107" i="8"/>
  <c r="FH107" i="8"/>
  <c r="JC107" i="8"/>
  <c r="FX107" i="8"/>
  <c r="JS107" i="8"/>
  <c r="GN107" i="8"/>
  <c r="KI107" i="8"/>
  <c r="HD107" i="8"/>
  <c r="KY107" i="8"/>
  <c r="EA108" i="8"/>
  <c r="HV108" i="8"/>
  <c r="EQ108" i="8"/>
  <c r="IL108" i="8"/>
  <c r="FG108" i="8"/>
  <c r="JB108" i="8"/>
  <c r="FW108" i="8"/>
  <c r="JR108" i="8"/>
  <c r="GM108" i="8"/>
  <c r="KH108" i="8"/>
  <c r="HC108" i="8"/>
  <c r="KX108" i="8"/>
  <c r="DZ109" i="8"/>
  <c r="HU109" i="8"/>
  <c r="EP109" i="8"/>
  <c r="IK109" i="8"/>
  <c r="FF109" i="8"/>
  <c r="JA109" i="8"/>
  <c r="FV109" i="8"/>
  <c r="JQ109" i="8"/>
  <c r="GL109" i="8"/>
  <c r="KG109" i="8"/>
  <c r="HB109" i="8"/>
  <c r="KW109" i="8"/>
  <c r="DY110" i="8"/>
  <c r="HT110" i="8"/>
  <c r="EO110" i="8"/>
  <c r="IJ110" i="8"/>
  <c r="FE110" i="8"/>
  <c r="IZ110" i="8"/>
  <c r="FU110" i="8"/>
  <c r="JP110" i="8"/>
  <c r="GK110" i="8"/>
  <c r="KF110" i="8"/>
  <c r="HA110" i="8"/>
  <c r="KV110" i="8"/>
  <c r="DX111" i="8"/>
  <c r="HS111" i="8"/>
  <c r="EN111" i="8"/>
  <c r="II111" i="8"/>
  <c r="FD111" i="8"/>
  <c r="IY111" i="8"/>
  <c r="FT111" i="8"/>
  <c r="JO111" i="8"/>
  <c r="GJ111" i="8"/>
  <c r="KE111" i="8"/>
  <c r="GZ111" i="8"/>
  <c r="KU111" i="8"/>
  <c r="DW112" i="8"/>
  <c r="HR112" i="8"/>
  <c r="EM112" i="8"/>
  <c r="IH112" i="8"/>
  <c r="FC112" i="8"/>
  <c r="IX112" i="8"/>
  <c r="FS112" i="8"/>
  <c r="JN112" i="8"/>
  <c r="GI112" i="8"/>
  <c r="KD112" i="8"/>
  <c r="GY112" i="8"/>
  <c r="KT112" i="8"/>
  <c r="DV113" i="8"/>
  <c r="HQ113" i="8"/>
  <c r="EL113" i="8"/>
  <c r="IG113" i="8"/>
  <c r="FB113" i="8"/>
  <c r="IW113" i="8"/>
  <c r="FR113" i="8"/>
  <c r="JM113" i="8"/>
  <c r="GH113" i="8"/>
  <c r="KC113" i="8"/>
  <c r="GX113" i="8"/>
  <c r="KS113" i="8"/>
  <c r="DU114" i="8"/>
  <c r="HP114" i="8"/>
  <c r="EK114" i="8"/>
  <c r="IF114" i="8"/>
  <c r="FA114" i="8"/>
  <c r="IV114" i="8"/>
  <c r="FQ114" i="8"/>
  <c r="JL114" i="8"/>
  <c r="GG114" i="8"/>
  <c r="KB114" i="8"/>
  <c r="GW114" i="8"/>
  <c r="KR114" i="8"/>
  <c r="DT115" i="8"/>
  <c r="HO115" i="8"/>
  <c r="EJ115" i="8"/>
  <c r="IE115" i="8"/>
  <c r="EZ115" i="8"/>
  <c r="IU115" i="8"/>
  <c r="FP115" i="8"/>
  <c r="JK115" i="8"/>
  <c r="GF115" i="8"/>
  <c r="KA115" i="8"/>
  <c r="GV115" i="8"/>
  <c r="KQ115" i="8"/>
  <c r="DS116" i="8"/>
  <c r="HN116" i="8"/>
  <c r="EI116" i="8"/>
  <c r="ID116" i="8"/>
  <c r="EY116" i="8"/>
  <c r="IT116" i="8"/>
  <c r="FO116" i="8"/>
  <c r="JJ116" i="8"/>
  <c r="GE116" i="8"/>
  <c r="JZ116" i="8"/>
  <c r="GU116" i="8"/>
  <c r="KP116" i="8"/>
  <c r="DR117" i="8"/>
  <c r="HM117" i="8"/>
  <c r="EH117" i="8"/>
  <c r="IC117" i="8"/>
  <c r="EX117" i="8"/>
  <c r="IS117" i="8"/>
  <c r="FN117" i="8"/>
  <c r="JI117" i="8"/>
  <c r="GD117" i="8"/>
  <c r="JY117" i="8"/>
  <c r="GT117" i="8"/>
  <c r="KO117" i="8"/>
  <c r="DQ118" i="8"/>
  <c r="HL118" i="8"/>
  <c r="EG118" i="8"/>
  <c r="IB118" i="8"/>
  <c r="EW118" i="8"/>
  <c r="IR118" i="8"/>
  <c r="FM118" i="8"/>
  <c r="JH118" i="8"/>
  <c r="GC118" i="8"/>
  <c r="JX118" i="8"/>
  <c r="GS118" i="8"/>
  <c r="KN118" i="8"/>
  <c r="DP119" i="8"/>
  <c r="HK119" i="8"/>
  <c r="EF119" i="8"/>
  <c r="IA119" i="8"/>
  <c r="EV119" i="8"/>
  <c r="IQ119" i="8"/>
  <c r="FL119" i="8"/>
  <c r="JG119" i="8"/>
  <c r="GB119" i="8"/>
  <c r="JW119" i="8"/>
  <c r="GR119" i="8"/>
  <c r="KM119" i="8"/>
  <c r="DO120" i="8"/>
  <c r="HJ120" i="8"/>
  <c r="EE120" i="8"/>
  <c r="HZ120" i="8"/>
  <c r="EU120" i="8"/>
  <c r="IP120" i="8"/>
  <c r="FK120" i="8"/>
  <c r="JF120" i="8"/>
  <c r="GA120" i="8"/>
  <c r="JV120" i="8"/>
  <c r="GQ120" i="8"/>
  <c r="KL120" i="8"/>
  <c r="HG120" i="8"/>
  <c r="LB120" i="8"/>
  <c r="ED121" i="8"/>
  <c r="HY121" i="8"/>
  <c r="ET121" i="8"/>
  <c r="IO121" i="8"/>
  <c r="FJ121" i="8"/>
  <c r="JE121" i="8"/>
  <c r="FZ121" i="8"/>
  <c r="JU121" i="8"/>
  <c r="GP121" i="8"/>
  <c r="KK121" i="8"/>
  <c r="HF121" i="8"/>
  <c r="LA121" i="8"/>
  <c r="EC122" i="8"/>
  <c r="HX122" i="8"/>
  <c r="ES122" i="8"/>
  <c r="IN122" i="8"/>
  <c r="FI122" i="8"/>
  <c r="JD122" i="8"/>
  <c r="FY122" i="8"/>
  <c r="JT122" i="8"/>
  <c r="GO122" i="8"/>
  <c r="KJ122" i="8"/>
  <c r="HE122" i="8"/>
  <c r="KZ122" i="8"/>
  <c r="EB123" i="8"/>
  <c r="HW123" i="8"/>
  <c r="ER123" i="8"/>
  <c r="IM123" i="8"/>
  <c r="FH123" i="8"/>
  <c r="JC123" i="8"/>
  <c r="FX123" i="8"/>
  <c r="JS123" i="8"/>
  <c r="GN123" i="8"/>
  <c r="KI123" i="8"/>
  <c r="HD123" i="8"/>
  <c r="KY123" i="8"/>
  <c r="EA124" i="8"/>
  <c r="HV124" i="8"/>
  <c r="EQ124" i="8"/>
  <c r="IL124" i="8"/>
  <c r="FG124" i="8"/>
  <c r="JB124" i="8"/>
  <c r="FW124" i="8"/>
  <c r="JR124" i="8"/>
  <c r="GM124" i="8"/>
  <c r="KH124" i="8"/>
  <c r="HC124" i="8"/>
  <c r="KX124" i="8"/>
  <c r="DZ125" i="8"/>
  <c r="HU125" i="8"/>
  <c r="EP125" i="8"/>
  <c r="IK125" i="8"/>
  <c r="FF125" i="8"/>
  <c r="JA125" i="8"/>
  <c r="FV125" i="8"/>
  <c r="JQ125" i="8"/>
  <c r="GL125" i="8"/>
  <c r="KG125" i="8"/>
  <c r="HB125" i="8"/>
  <c r="KW125" i="8"/>
  <c r="DY126" i="8"/>
  <c r="HT126" i="8"/>
  <c r="EO126" i="8"/>
  <c r="IJ126" i="8"/>
  <c r="FE126" i="8"/>
  <c r="IZ126" i="8"/>
  <c r="FU126" i="8"/>
  <c r="JP126" i="8"/>
  <c r="GK126" i="8"/>
  <c r="KF126" i="8"/>
  <c r="HA126" i="8"/>
  <c r="KV126" i="8"/>
  <c r="DX127" i="8"/>
  <c r="HS127" i="8"/>
  <c r="EN127" i="8"/>
  <c r="II127" i="8"/>
  <c r="FD127" i="8"/>
  <c r="IY127" i="8"/>
  <c r="FT127" i="8"/>
  <c r="JO127" i="8"/>
  <c r="GJ127" i="8"/>
  <c r="KE127" i="8"/>
  <c r="GZ127" i="8"/>
  <c r="KU127" i="8"/>
  <c r="DW128" i="8"/>
  <c r="HR128" i="8"/>
  <c r="EM128" i="8"/>
  <c r="IH128" i="8"/>
  <c r="FC128" i="8"/>
  <c r="IX128" i="8"/>
  <c r="FS128" i="8"/>
  <c r="JN128" i="8"/>
  <c r="GI128" i="8"/>
  <c r="KD128" i="8"/>
  <c r="GY128" i="8"/>
  <c r="KT128" i="8"/>
  <c r="DV129" i="8"/>
  <c r="HQ129" i="8"/>
  <c r="EL129" i="8"/>
  <c r="IG129" i="8"/>
  <c r="FB129" i="8"/>
  <c r="IW129" i="8"/>
  <c r="FR129" i="8"/>
  <c r="JM129" i="8"/>
  <c r="GH129" i="8"/>
  <c r="KC129" i="8"/>
  <c r="GX129" i="8"/>
  <c r="KS129" i="8"/>
  <c r="DU130" i="8"/>
  <c r="HP130" i="8"/>
  <c r="EK130" i="8"/>
  <c r="IF130" i="8"/>
  <c r="FA130" i="8"/>
  <c r="IV130" i="8"/>
  <c r="FQ130" i="8"/>
  <c r="JL130" i="8"/>
  <c r="GG130" i="8"/>
  <c r="KB130" i="8"/>
  <c r="GW130" i="8"/>
  <c r="KR130" i="8"/>
  <c r="DT131" i="8"/>
  <c r="HO131" i="8"/>
  <c r="EJ131" i="8"/>
  <c r="IE131" i="8"/>
  <c r="EZ131" i="8"/>
  <c r="IU131" i="8"/>
  <c r="FP131" i="8"/>
  <c r="JK131" i="8"/>
  <c r="GF131" i="8"/>
  <c r="KA131" i="8"/>
  <c r="GV131" i="8"/>
  <c r="KQ131" i="8"/>
  <c r="DS132" i="8"/>
  <c r="HN132" i="8"/>
  <c r="EI132" i="8"/>
  <c r="ID132" i="8"/>
  <c r="EY132" i="8"/>
  <c r="IT132" i="8"/>
  <c r="FO132" i="8"/>
  <c r="JJ132" i="8"/>
  <c r="GE132" i="8"/>
  <c r="JZ132" i="8"/>
  <c r="GU132" i="8"/>
  <c r="KP132" i="8"/>
  <c r="DR133" i="8"/>
  <c r="HM133" i="8"/>
  <c r="EH133" i="8"/>
  <c r="IC133" i="8"/>
  <c r="EX133" i="8"/>
  <c r="IS133" i="8"/>
  <c r="FN133" i="8"/>
  <c r="JI133" i="8"/>
  <c r="GD133" i="8"/>
  <c r="JY133" i="8"/>
  <c r="GT133" i="8"/>
  <c r="KO133" i="8"/>
  <c r="DQ134" i="8"/>
  <c r="HL134" i="8"/>
  <c r="EG134" i="8"/>
  <c r="IB134" i="8"/>
  <c r="EW134" i="8"/>
  <c r="IR134" i="8"/>
  <c r="FM134" i="8"/>
  <c r="JH134" i="8"/>
  <c r="GC134" i="8"/>
  <c r="JX134" i="8"/>
  <c r="GS134" i="8"/>
  <c r="KN134" i="8"/>
  <c r="DP135" i="8"/>
  <c r="HK135" i="8"/>
  <c r="EF135" i="8"/>
  <c r="IA135" i="8"/>
  <c r="EV135" i="8"/>
  <c r="IQ135" i="8"/>
  <c r="FL135" i="8"/>
  <c r="JG135" i="8"/>
  <c r="GB135" i="8"/>
  <c r="JW135" i="8"/>
  <c r="GR135" i="8"/>
  <c r="KM135" i="8"/>
  <c r="DO136" i="8"/>
  <c r="HJ136" i="8"/>
  <c r="EE136" i="8"/>
  <c r="HZ136" i="8"/>
  <c r="EU136" i="8"/>
  <c r="IP136" i="8"/>
  <c r="FK136" i="8"/>
  <c r="JF136" i="8"/>
  <c r="GA136" i="8"/>
  <c r="JV136" i="8"/>
  <c r="GQ136" i="8"/>
  <c r="KL136" i="8"/>
  <c r="HG136" i="8"/>
  <c r="LB136" i="8"/>
  <c r="ED137" i="8"/>
  <c r="HY137" i="8"/>
  <c r="ET137" i="8"/>
  <c r="IO137" i="8"/>
  <c r="FJ137" i="8"/>
  <c r="JE137" i="8"/>
  <c r="FZ137" i="8"/>
  <c r="JU137" i="8"/>
  <c r="GP137" i="8"/>
  <c r="KK137" i="8"/>
  <c r="HF137" i="8"/>
  <c r="LA137" i="8"/>
  <c r="EC138" i="8"/>
  <c r="HX138" i="8"/>
  <c r="ES138" i="8"/>
  <c r="IN138" i="8"/>
  <c r="FI138" i="8"/>
  <c r="JD138" i="8"/>
  <c r="FY138" i="8"/>
  <c r="JT138" i="8"/>
  <c r="GO138" i="8"/>
  <c r="KJ138" i="8"/>
  <c r="HE138" i="8"/>
  <c r="KZ138" i="8"/>
  <c r="EB139" i="8"/>
  <c r="HW139" i="8"/>
  <c r="ER139" i="8"/>
  <c r="IM139" i="8"/>
  <c r="FH139" i="8"/>
  <c r="JC139" i="8"/>
  <c r="FX139" i="8"/>
  <c r="JS139" i="8"/>
  <c r="GN139" i="8"/>
  <c r="KI139" i="8"/>
  <c r="HD139" i="8"/>
  <c r="KY139" i="8"/>
  <c r="EA140" i="8"/>
  <c r="HV140" i="8"/>
  <c r="EQ140" i="8"/>
  <c r="IL140" i="8"/>
  <c r="FG140" i="8"/>
  <c r="JB140" i="8"/>
  <c r="FW140" i="8"/>
  <c r="JR140" i="8"/>
  <c r="GM140" i="8"/>
  <c r="KH140" i="8"/>
  <c r="HC140" i="8"/>
  <c r="KX140" i="8"/>
  <c r="HU141" i="8"/>
  <c r="DZ141" i="8"/>
  <c r="IK141" i="8"/>
  <c r="EP141" i="8"/>
  <c r="JA141" i="8"/>
  <c r="FF141" i="8"/>
  <c r="JQ141" i="8"/>
  <c r="FV141" i="8"/>
  <c r="KG141" i="8"/>
  <c r="GL141" i="8"/>
  <c r="KW141" i="8"/>
  <c r="HB141" i="8"/>
  <c r="HT142" i="8"/>
  <c r="DY142" i="8"/>
  <c r="IJ142" i="8"/>
  <c r="EO142" i="8"/>
  <c r="IZ142" i="8"/>
  <c r="FE142" i="8"/>
  <c r="JP142" i="8"/>
  <c r="FU142" i="8"/>
  <c r="KF142" i="8"/>
  <c r="GK142" i="8"/>
  <c r="KV142" i="8"/>
  <c r="HA142" i="8"/>
  <c r="DX143" i="8"/>
  <c r="HS143" i="8"/>
  <c r="EN143" i="8"/>
  <c r="II143" i="8"/>
  <c r="FD143" i="8"/>
  <c r="IY143" i="8"/>
  <c r="FT143" i="8"/>
  <c r="JO143" i="8"/>
  <c r="GJ143" i="8"/>
  <c r="KE143" i="8"/>
  <c r="GZ143" i="8"/>
  <c r="KU143" i="8"/>
  <c r="DW144" i="8"/>
  <c r="HR144" i="8"/>
  <c r="EM144" i="8"/>
  <c r="IH144" i="8"/>
  <c r="FC144" i="8"/>
  <c r="IX144" i="8"/>
  <c r="FS144" i="8"/>
  <c r="JN144" i="8"/>
  <c r="GI144" i="8"/>
  <c r="KD144" i="8"/>
  <c r="GY144" i="8"/>
  <c r="KT144" i="8"/>
  <c r="DV145" i="8"/>
  <c r="HQ145" i="8"/>
  <c r="EL145" i="8"/>
  <c r="IG145" i="8"/>
  <c r="FB145" i="8"/>
  <c r="IW145" i="8"/>
  <c r="FR145" i="8"/>
  <c r="JM145" i="8"/>
  <c r="GH145" i="8"/>
  <c r="KC145" i="8"/>
  <c r="GX145" i="8"/>
  <c r="KS145" i="8"/>
  <c r="DU146" i="8"/>
  <c r="HP146" i="8"/>
  <c r="EK146" i="8"/>
  <c r="IF146" i="8"/>
  <c r="FA146" i="8"/>
  <c r="IV146" i="8"/>
  <c r="FQ146" i="8"/>
  <c r="JL146" i="8"/>
  <c r="GG146" i="8"/>
  <c r="KB146" i="8"/>
  <c r="GW146" i="8"/>
  <c r="KR146" i="8"/>
  <c r="DT147" i="8"/>
  <c r="HO147" i="8"/>
  <c r="EJ147" i="8"/>
  <c r="IE147" i="8"/>
  <c r="EZ147" i="8"/>
  <c r="IU147" i="8"/>
  <c r="FP147" i="8"/>
  <c r="JK147" i="8"/>
  <c r="GF147" i="8"/>
  <c r="KA147" i="8"/>
  <c r="GV147" i="8"/>
  <c r="KQ147" i="8"/>
  <c r="DS148" i="8"/>
  <c r="HN148" i="8"/>
  <c r="EI148" i="8"/>
  <c r="ID148" i="8"/>
  <c r="EY148" i="8"/>
  <c r="IT148" i="8"/>
  <c r="FO148" i="8"/>
  <c r="JJ148" i="8"/>
  <c r="GE148" i="8"/>
  <c r="JZ148" i="8"/>
  <c r="GU148" i="8"/>
  <c r="KP148" i="8"/>
  <c r="DR149" i="8"/>
  <c r="HM149" i="8"/>
  <c r="EH149" i="8"/>
  <c r="IC149" i="8"/>
  <c r="EX149" i="8"/>
  <c r="IS149" i="8"/>
  <c r="FN149" i="8"/>
  <c r="JI149" i="8"/>
  <c r="GD149" i="8"/>
  <c r="JY149" i="8"/>
  <c r="GT149" i="8"/>
  <c r="KO149" i="8"/>
  <c r="DQ150" i="8"/>
  <c r="HL150" i="8"/>
  <c r="EG150" i="8"/>
  <c r="IB150" i="8"/>
  <c r="EW150" i="8"/>
  <c r="IR150" i="8"/>
  <c r="FM150" i="8"/>
  <c r="JH150" i="8"/>
  <c r="GC150" i="8"/>
  <c r="JX150" i="8"/>
  <c r="GS150" i="8"/>
  <c r="KN150" i="8"/>
  <c r="DP151" i="8"/>
  <c r="HK151" i="8"/>
  <c r="EF151" i="8"/>
  <c r="IA151" i="8"/>
  <c r="EV151" i="8"/>
  <c r="IQ151" i="8"/>
  <c r="FL151" i="8"/>
  <c r="JG151" i="8"/>
  <c r="GB151" i="8"/>
  <c r="JW151" i="8"/>
  <c r="GR151" i="8"/>
  <c r="KM151" i="8"/>
  <c r="DO152" i="8"/>
  <c r="HJ152" i="8"/>
  <c r="EE152" i="8"/>
  <c r="HZ152" i="8"/>
  <c r="EU152" i="8"/>
  <c r="IP152" i="8"/>
  <c r="FK152" i="8"/>
  <c r="JF152" i="8"/>
  <c r="GA152" i="8"/>
  <c r="JV152" i="8"/>
  <c r="GQ152" i="8"/>
  <c r="KL152" i="8"/>
  <c r="HG152" i="8"/>
  <c r="LB152" i="8"/>
  <c r="ED153" i="8"/>
  <c r="HY153" i="8"/>
  <c r="ET153" i="8"/>
  <c r="IO153" i="8"/>
  <c r="FJ153" i="8"/>
  <c r="JE153" i="8"/>
  <c r="FZ153" i="8"/>
  <c r="JU153" i="8"/>
  <c r="GP153" i="8"/>
  <c r="KK153" i="8"/>
  <c r="HF153" i="8"/>
  <c r="LA153" i="8"/>
  <c r="EC154" i="8"/>
  <c r="HX154" i="8"/>
  <c r="ES154" i="8"/>
  <c r="IN154" i="8"/>
  <c r="FI154" i="8"/>
  <c r="JD154" i="8"/>
  <c r="FY154" i="8"/>
  <c r="JT154" i="8"/>
  <c r="GO154" i="8"/>
  <c r="KJ154" i="8"/>
  <c r="HE154" i="8"/>
  <c r="KZ154" i="8"/>
  <c r="EB155" i="8"/>
  <c r="HW155" i="8"/>
  <c r="ER155" i="8"/>
  <c r="IM155" i="8"/>
  <c r="FH155" i="8"/>
  <c r="JC155" i="8"/>
  <c r="FX155" i="8"/>
  <c r="JS155" i="8"/>
  <c r="GN155" i="8"/>
  <c r="KI155" i="8"/>
  <c r="HD155" i="8"/>
  <c r="KY155" i="8"/>
  <c r="EA156" i="8"/>
  <c r="HV156" i="8"/>
  <c r="EQ156" i="8"/>
  <c r="IL156" i="8"/>
  <c r="FG156" i="8"/>
  <c r="JB156" i="8"/>
  <c r="FW156" i="8"/>
  <c r="JR156" i="8"/>
  <c r="GM156" i="8"/>
  <c r="KH156" i="8"/>
  <c r="HC156" i="8"/>
  <c r="KX156" i="8"/>
  <c r="HU157" i="8"/>
  <c r="DZ157" i="8"/>
  <c r="IK157" i="8"/>
  <c r="EP157" i="8"/>
  <c r="JA157" i="8"/>
  <c r="FF157" i="8"/>
  <c r="JQ157" i="8"/>
  <c r="FV157" i="8"/>
  <c r="KG157" i="8"/>
  <c r="GL157" i="8"/>
  <c r="KW157" i="8"/>
  <c r="HB157" i="8"/>
  <c r="HT158" i="8"/>
  <c r="DY158" i="8"/>
  <c r="IJ158" i="8"/>
  <c r="EO158" i="8"/>
  <c r="IZ158" i="8"/>
  <c r="FE158" i="8"/>
  <c r="JP158" i="8"/>
  <c r="FU158" i="8"/>
  <c r="KF158" i="8"/>
  <c r="GK158" i="8"/>
  <c r="KV158" i="8"/>
  <c r="HA158" i="8"/>
  <c r="DX159" i="8"/>
  <c r="HS159" i="8"/>
  <c r="EN159" i="8"/>
  <c r="II159" i="8"/>
  <c r="FD159" i="8"/>
  <c r="IY159" i="8"/>
  <c r="FT159" i="8"/>
  <c r="JO159" i="8"/>
  <c r="GJ159" i="8"/>
  <c r="KE159" i="8"/>
  <c r="GZ159" i="8"/>
  <c r="KU159" i="8"/>
  <c r="DW160" i="8"/>
  <c r="HR160" i="8"/>
  <c r="EM160" i="8"/>
  <c r="IH160" i="8"/>
  <c r="FC160" i="8"/>
  <c r="IX160" i="8"/>
  <c r="FS160" i="8"/>
  <c r="JN160" i="8"/>
  <c r="GI160" i="8"/>
  <c r="KD160" i="8"/>
  <c r="GY160" i="8"/>
  <c r="KT160" i="8"/>
  <c r="DV161" i="8"/>
  <c r="HQ161" i="8"/>
  <c r="EL161" i="8"/>
  <c r="IG161" i="8"/>
  <c r="FB161" i="8"/>
  <c r="IW161" i="8"/>
  <c r="FR161" i="8"/>
  <c r="JM161" i="8"/>
  <c r="GH161" i="8"/>
  <c r="KC161" i="8"/>
  <c r="GX161" i="8"/>
  <c r="KS161" i="8"/>
  <c r="DU162" i="8"/>
  <c r="HP162" i="8"/>
  <c r="EK162" i="8"/>
  <c r="IF162" i="8"/>
  <c r="FA162" i="8"/>
  <c r="IV162" i="8"/>
  <c r="FQ162" i="8"/>
  <c r="JL162" i="8"/>
  <c r="GG162" i="8"/>
  <c r="KB162" i="8"/>
  <c r="GW162" i="8"/>
  <c r="KR162" i="8"/>
  <c r="DT163" i="8"/>
  <c r="HO163" i="8"/>
  <c r="EJ163" i="8"/>
  <c r="IE163" i="8"/>
  <c r="EZ163" i="8"/>
  <c r="IU163" i="8"/>
  <c r="FP163" i="8"/>
  <c r="JK163" i="8"/>
  <c r="GF163" i="8"/>
  <c r="KA163" i="8"/>
  <c r="GV163" i="8"/>
  <c r="KQ163" i="8"/>
  <c r="DS164" i="8"/>
  <c r="HN164" i="8"/>
  <c r="EI164" i="8"/>
  <c r="ID164" i="8"/>
  <c r="EY164" i="8"/>
  <c r="IT164" i="8"/>
  <c r="FO164" i="8"/>
  <c r="JJ164" i="8"/>
  <c r="GE164" i="8"/>
  <c r="JZ164" i="8"/>
  <c r="GU164" i="8"/>
  <c r="KP164" i="8"/>
  <c r="DR165" i="8"/>
  <c r="HM165" i="8"/>
  <c r="EH165" i="8"/>
  <c r="IC165" i="8"/>
  <c r="EX165" i="8"/>
  <c r="IS165" i="8"/>
  <c r="FN165" i="8"/>
  <c r="JI165" i="8"/>
  <c r="GD165" i="8"/>
  <c r="JY165" i="8"/>
  <c r="GT165" i="8"/>
  <c r="KO165" i="8"/>
  <c r="DQ166" i="8"/>
  <c r="HL166" i="8"/>
  <c r="EG166" i="8"/>
  <c r="IB166" i="8"/>
  <c r="EW166" i="8"/>
  <c r="IR166" i="8"/>
  <c r="FM166" i="8"/>
  <c r="JH166" i="8"/>
  <c r="GC166" i="8"/>
  <c r="JX166" i="8"/>
  <c r="GS166" i="8"/>
  <c r="KN166" i="8"/>
  <c r="DP167" i="8"/>
  <c r="HK167" i="8"/>
  <c r="EF167" i="8"/>
  <c r="IA167" i="8"/>
  <c r="EV167" i="8"/>
  <c r="IQ167" i="8"/>
  <c r="FL167" i="8"/>
  <c r="JG167" i="8"/>
  <c r="GB167" i="8"/>
  <c r="JW167" i="8"/>
  <c r="GR167" i="8"/>
  <c r="KM167" i="8"/>
  <c r="DO168" i="8"/>
  <c r="HJ168" i="8"/>
  <c r="EE168" i="8"/>
  <c r="HZ168" i="8"/>
  <c r="EU168" i="8"/>
  <c r="IP168" i="8"/>
  <c r="FK168" i="8"/>
  <c r="JF168" i="8"/>
  <c r="GA168" i="8"/>
  <c r="JV168" i="8"/>
  <c r="GQ168" i="8"/>
  <c r="KL168" i="8"/>
  <c r="HG168" i="8"/>
  <c r="LB168" i="8"/>
  <c r="ED169" i="8"/>
  <c r="HY169" i="8"/>
  <c r="ET169" i="8"/>
  <c r="IO169" i="8"/>
  <c r="FJ169" i="8"/>
  <c r="JE169" i="8"/>
  <c r="FZ169" i="8"/>
  <c r="JU169" i="8"/>
  <c r="GP169" i="8"/>
  <c r="KK169" i="8"/>
  <c r="HF169" i="8"/>
  <c r="LA169" i="8"/>
  <c r="EC170" i="8"/>
  <c r="HX170" i="8"/>
  <c r="ES170" i="8"/>
  <c r="IN170" i="8"/>
  <c r="FI170" i="8"/>
  <c r="JD170" i="8"/>
  <c r="FY170" i="8"/>
  <c r="JT170" i="8"/>
  <c r="GO170" i="8"/>
  <c r="KJ170" i="8"/>
  <c r="HE170" i="8"/>
  <c r="KZ170" i="8"/>
  <c r="EB171" i="8"/>
  <c r="HW171" i="8"/>
  <c r="ER171" i="8"/>
  <c r="IM171" i="8"/>
  <c r="FH171" i="8"/>
  <c r="JC171" i="8"/>
  <c r="FX171" i="8"/>
  <c r="JS171" i="8"/>
  <c r="GN171" i="8"/>
  <c r="KI171" i="8"/>
  <c r="HD171" i="8"/>
  <c r="KY171" i="8"/>
  <c r="EA172" i="8"/>
  <c r="HV172" i="8"/>
  <c r="EQ172" i="8"/>
  <c r="IL172" i="8"/>
  <c r="FG172" i="8"/>
  <c r="JB172" i="8"/>
  <c r="FW172" i="8"/>
  <c r="JR172" i="8"/>
  <c r="GM172" i="8"/>
  <c r="KH172" i="8"/>
  <c r="HC172" i="8"/>
  <c r="KX172" i="8"/>
  <c r="HU173" i="8"/>
  <c r="DZ173" i="8"/>
  <c r="IK173" i="8"/>
  <c r="EP173" i="8"/>
  <c r="JA173" i="8"/>
  <c r="FF173" i="8"/>
  <c r="JQ173" i="8"/>
  <c r="FV173" i="8"/>
  <c r="KG173" i="8"/>
  <c r="GL173" i="8"/>
  <c r="KW173" i="8"/>
  <c r="HB173" i="8"/>
  <c r="HT174" i="8"/>
  <c r="DY174" i="8"/>
  <c r="IJ174" i="8"/>
  <c r="EO174" i="8"/>
  <c r="IZ174" i="8"/>
  <c r="FE174" i="8"/>
  <c r="JP174" i="8"/>
  <c r="FU174" i="8"/>
  <c r="KF174" i="8"/>
  <c r="GK174" i="8"/>
  <c r="KV174" i="8"/>
  <c r="HA174" i="8"/>
  <c r="DX175" i="8"/>
  <c r="HS175" i="8"/>
  <c r="EN175" i="8"/>
  <c r="II175" i="8"/>
  <c r="FD175" i="8"/>
  <c r="IY175" i="8"/>
  <c r="FT175" i="8"/>
  <c r="JO175" i="8"/>
  <c r="GJ175" i="8"/>
  <c r="KE175" i="8"/>
  <c r="GZ175" i="8"/>
  <c r="KU175" i="8"/>
  <c r="DW176" i="8"/>
  <c r="HR176" i="8"/>
  <c r="EM176" i="8"/>
  <c r="IH176" i="8"/>
  <c r="FC176" i="8"/>
  <c r="IX176" i="8"/>
  <c r="FS176" i="8"/>
  <c r="JN176" i="8"/>
  <c r="GI176" i="8"/>
  <c r="KD176" i="8"/>
  <c r="GY176" i="8"/>
  <c r="KT176" i="8"/>
  <c r="DV177" i="8"/>
  <c r="HQ177" i="8"/>
  <c r="EL177" i="8"/>
  <c r="IG177" i="8"/>
  <c r="FB177" i="8"/>
  <c r="IW177" i="8"/>
  <c r="FR177" i="8"/>
  <c r="JM177" i="8"/>
  <c r="GH177" i="8"/>
  <c r="KC177" i="8"/>
  <c r="GX177" i="8"/>
  <c r="KS177" i="8"/>
  <c r="DU178" i="8"/>
  <c r="HP178" i="8"/>
  <c r="EK178" i="8"/>
  <c r="IF178" i="8"/>
  <c r="FA178" i="8"/>
  <c r="IV178" i="8"/>
  <c r="FQ178" i="8"/>
  <c r="JL178" i="8"/>
  <c r="GG178" i="8"/>
  <c r="KB178" i="8"/>
  <c r="GW178" i="8"/>
  <c r="KR178" i="8"/>
  <c r="DT179" i="8"/>
  <c r="HO179" i="8"/>
  <c r="EJ179" i="8"/>
  <c r="IE179" i="8"/>
  <c r="EZ179" i="8"/>
  <c r="IU179" i="8"/>
  <c r="FP179" i="8"/>
  <c r="JK179" i="8"/>
  <c r="GF179" i="8"/>
  <c r="KA179" i="8"/>
  <c r="GV179" i="8"/>
  <c r="KQ179" i="8"/>
  <c r="DS180" i="8"/>
  <c r="HN180" i="8"/>
  <c r="EI180" i="8"/>
  <c r="ID180" i="8"/>
  <c r="EY180" i="8"/>
  <c r="IT180" i="8"/>
  <c r="FO180" i="8"/>
  <c r="JJ180" i="8"/>
  <c r="GE180" i="8"/>
  <c r="JZ180" i="8"/>
  <c r="GU180" i="8"/>
  <c r="KP180" i="8"/>
  <c r="DR181" i="8"/>
  <c r="HM181" i="8"/>
  <c r="EH181" i="8"/>
  <c r="IC181" i="8"/>
  <c r="EX181" i="8"/>
  <c r="IS181" i="8"/>
  <c r="FN181" i="8"/>
  <c r="JI181" i="8"/>
  <c r="GD181" i="8"/>
  <c r="JY181" i="8"/>
  <c r="GT181" i="8"/>
  <c r="KO181" i="8"/>
  <c r="DQ182" i="8"/>
  <c r="HL182" i="8"/>
  <c r="EG182" i="8"/>
  <c r="IB182" i="8"/>
  <c r="EW182" i="8"/>
  <c r="IR182" i="8"/>
  <c r="FM182" i="8"/>
  <c r="JH182" i="8"/>
  <c r="GC182" i="8"/>
  <c r="JX182" i="8"/>
  <c r="GS182" i="8"/>
  <c r="KN182" i="8"/>
  <c r="DP183" i="8"/>
  <c r="HK183" i="8"/>
  <c r="EF183" i="8"/>
  <c r="IA183" i="8"/>
  <c r="EV183" i="8"/>
  <c r="IQ183" i="8"/>
  <c r="FL183" i="8"/>
  <c r="JG183" i="8"/>
  <c r="GB183" i="8"/>
  <c r="JW183" i="8"/>
  <c r="GR183" i="8"/>
  <c r="KM183" i="8"/>
  <c r="DO184" i="8"/>
  <c r="HJ184" i="8"/>
  <c r="EE184" i="8"/>
  <c r="HZ184" i="8"/>
  <c r="EU184" i="8"/>
  <c r="IP184" i="8"/>
  <c r="FK184" i="8"/>
  <c r="JF184" i="8"/>
  <c r="GA184" i="8"/>
  <c r="JV184" i="8"/>
  <c r="GQ184" i="8"/>
  <c r="KL184" i="8"/>
  <c r="HG184" i="8"/>
  <c r="LB184" i="8"/>
  <c r="ED185" i="8"/>
  <c r="HY185" i="8"/>
  <c r="ET185" i="8"/>
  <c r="IO185" i="8"/>
  <c r="FJ185" i="8"/>
  <c r="JE185" i="8"/>
  <c r="FZ185" i="8"/>
  <c r="JU185" i="8"/>
  <c r="GP185" i="8"/>
  <c r="KK185" i="8"/>
  <c r="HF185" i="8"/>
  <c r="LA185" i="8"/>
  <c r="EC186" i="8"/>
  <c r="HX186" i="8"/>
  <c r="ES186" i="8"/>
  <c r="IN186" i="8"/>
  <c r="FI186" i="8"/>
  <c r="JD186" i="8"/>
  <c r="FY186" i="8"/>
  <c r="JT186" i="8"/>
  <c r="GO186" i="8"/>
  <c r="KJ186" i="8"/>
  <c r="HE186" i="8"/>
  <c r="KZ186" i="8"/>
  <c r="EB187" i="8"/>
  <c r="HW187" i="8"/>
  <c r="ER187" i="8"/>
  <c r="IM187" i="8"/>
  <c r="FH187" i="8"/>
  <c r="JC187" i="8"/>
  <c r="FX187" i="8"/>
  <c r="JS187" i="8"/>
  <c r="GN187" i="8"/>
  <c r="KI187" i="8"/>
  <c r="HD187" i="8"/>
  <c r="KY187" i="8"/>
  <c r="EA188" i="8"/>
  <c r="HV188" i="8"/>
  <c r="EQ188" i="8"/>
  <c r="IL188" i="8"/>
  <c r="FG188" i="8"/>
  <c r="JB188" i="8"/>
  <c r="FW188" i="8"/>
  <c r="JR188" i="8"/>
  <c r="GM188" i="8"/>
  <c r="KH188" i="8"/>
  <c r="HC188" i="8"/>
  <c r="KX188" i="8"/>
  <c r="HU189" i="8"/>
  <c r="DZ189" i="8"/>
  <c r="IK189" i="8"/>
  <c r="EP189" i="8"/>
  <c r="JA189" i="8"/>
  <c r="FF189" i="8"/>
  <c r="FV189" i="8"/>
  <c r="JQ189" i="8"/>
  <c r="GL189" i="8"/>
  <c r="KG189" i="8"/>
  <c r="HB189" i="8"/>
  <c r="KW189" i="8"/>
  <c r="DY190" i="8"/>
  <c r="HT190" i="8"/>
  <c r="EO190" i="8"/>
  <c r="IJ190" i="8"/>
  <c r="FE190" i="8"/>
  <c r="IZ190" i="8"/>
  <c r="FU190" i="8"/>
  <c r="JP190" i="8"/>
  <c r="GK190" i="8"/>
  <c r="KF190" i="8"/>
  <c r="HA190" i="8"/>
  <c r="KV190" i="8"/>
  <c r="DX191" i="8"/>
  <c r="HS191" i="8"/>
  <c r="EN191" i="8"/>
  <c r="II191" i="8"/>
  <c r="FD191" i="8"/>
  <c r="IY191" i="8"/>
  <c r="FT191" i="8"/>
  <c r="JO191" i="8"/>
  <c r="GJ191" i="8"/>
  <c r="KE191" i="8"/>
  <c r="GZ191" i="8"/>
  <c r="KU191" i="8"/>
  <c r="DW192" i="8"/>
  <c r="HR192" i="8"/>
  <c r="EM192" i="8"/>
  <c r="IH192" i="8"/>
  <c r="FC192" i="8"/>
  <c r="IX192" i="8"/>
  <c r="FS192" i="8"/>
  <c r="JN192" i="8"/>
  <c r="GI192" i="8"/>
  <c r="KD192" i="8"/>
  <c r="GY192" i="8"/>
  <c r="KT192" i="8"/>
  <c r="DV193" i="8"/>
  <c r="HQ193" i="8"/>
  <c r="EL193" i="8"/>
  <c r="IG193" i="8"/>
  <c r="FB193" i="8"/>
  <c r="IW193" i="8"/>
  <c r="FR193" i="8"/>
  <c r="JM193" i="8"/>
  <c r="GH193" i="8"/>
  <c r="KC193" i="8"/>
  <c r="GX193" i="8"/>
  <c r="KS193" i="8"/>
  <c r="DU194" i="8"/>
  <c r="HP194" i="8"/>
  <c r="EK194" i="8"/>
  <c r="IF194" i="8"/>
  <c r="FA194" i="8"/>
  <c r="IV194" i="8"/>
  <c r="FQ194" i="8"/>
  <c r="JL194" i="8"/>
  <c r="GG194" i="8"/>
  <c r="KB194" i="8"/>
  <c r="GW194" i="8"/>
  <c r="KR194" i="8"/>
  <c r="DT195" i="8"/>
  <c r="HO195" i="8"/>
  <c r="EJ195" i="8"/>
  <c r="IE195" i="8"/>
  <c r="EZ195" i="8"/>
  <c r="IU195" i="8"/>
  <c r="FP195" i="8"/>
  <c r="JK195" i="8"/>
  <c r="GF195" i="8"/>
  <c r="KA195" i="8"/>
  <c r="GV195" i="8"/>
  <c r="KQ195" i="8"/>
  <c r="DO6" i="8"/>
  <c r="HJ6" i="8"/>
  <c r="EE6" i="8"/>
  <c r="HZ6" i="8"/>
  <c r="EU6" i="8"/>
  <c r="IP6" i="8"/>
  <c r="FK6" i="8"/>
  <c r="JF6" i="8"/>
  <c r="GA6" i="8"/>
  <c r="JV6" i="8"/>
  <c r="GQ6" i="8"/>
  <c r="KL6" i="8"/>
  <c r="HG6" i="8"/>
  <c r="LB6" i="8"/>
  <c r="AX9" i="8"/>
  <c r="BN9" i="8"/>
  <c r="CD9" i="8"/>
  <c r="CT9" i="8"/>
  <c r="DJ9" i="8"/>
  <c r="EB12" i="8"/>
  <c r="HW12" i="8"/>
  <c r="ER12" i="8"/>
  <c r="IM12" i="8"/>
  <c r="FH12" i="8"/>
  <c r="JC12" i="8"/>
  <c r="FX12" i="8"/>
  <c r="JS12" i="8"/>
  <c r="GN12" i="8"/>
  <c r="KI12" i="8"/>
  <c r="HD12" i="8"/>
  <c r="KY12" i="8"/>
  <c r="AF13" i="8"/>
  <c r="AV13" i="8"/>
  <c r="BL13" i="8"/>
  <c r="CB13" i="8"/>
  <c r="CR13" i="8"/>
  <c r="DH13" i="8"/>
  <c r="AE14" i="8"/>
  <c r="AU14" i="8"/>
  <c r="BK14" i="8"/>
  <c r="CA14" i="8"/>
  <c r="CQ14" i="8"/>
  <c r="DG14" i="8"/>
  <c r="DY15" i="8"/>
  <c r="HT15" i="8"/>
  <c r="EO15" i="8"/>
  <c r="IJ15" i="8"/>
  <c r="FE15" i="8"/>
  <c r="IZ15" i="8"/>
  <c r="FU15" i="8"/>
  <c r="JP15" i="8"/>
  <c r="GK15" i="8"/>
  <c r="KF15" i="8"/>
  <c r="HA15" i="8"/>
  <c r="KV15" i="8"/>
  <c r="DX16" i="8"/>
  <c r="HS16" i="8"/>
  <c r="EN16" i="8"/>
  <c r="II16" i="8"/>
  <c r="FD16" i="8"/>
  <c r="IY16" i="8"/>
  <c r="FT16" i="8"/>
  <c r="JO16" i="8"/>
  <c r="GJ16" i="8"/>
  <c r="KE16" i="8"/>
  <c r="GZ16" i="8"/>
  <c r="KU16" i="8"/>
  <c r="DW19" i="8"/>
  <c r="HR19" i="8"/>
  <c r="EM19" i="8"/>
  <c r="IH19" i="8"/>
  <c r="FC19" i="8"/>
  <c r="IX19" i="8"/>
  <c r="FS19" i="8"/>
  <c r="JN19" i="8"/>
  <c r="GI19" i="8"/>
  <c r="KD19" i="8"/>
  <c r="GY19" i="8"/>
  <c r="KT19" i="8"/>
  <c r="DV21" i="8"/>
  <c r="HQ21" i="8"/>
  <c r="EL21" i="8"/>
  <c r="IG21" i="8"/>
  <c r="FB21" i="8"/>
  <c r="IW21" i="8"/>
  <c r="FR21" i="8"/>
  <c r="JM21" i="8"/>
  <c r="GH21" i="8"/>
  <c r="KC21" i="8"/>
  <c r="GX21" i="8"/>
  <c r="KS21" i="8"/>
  <c r="Z22" i="8"/>
  <c r="AP22" i="8"/>
  <c r="BF22" i="8"/>
  <c r="BV22" i="8"/>
  <c r="CL22" i="8"/>
  <c r="DB22" i="8"/>
  <c r="Y23" i="8"/>
  <c r="AO23" i="8"/>
  <c r="BE23" i="8"/>
  <c r="BU23" i="8"/>
  <c r="CK23" i="8"/>
  <c r="DA23" i="8"/>
  <c r="DS27" i="8"/>
  <c r="HN27" i="8"/>
  <c r="EI27" i="8"/>
  <c r="ID27" i="8"/>
  <c r="EY27" i="8"/>
  <c r="IT27" i="8"/>
  <c r="FO27" i="8"/>
  <c r="JJ27" i="8"/>
  <c r="GE27" i="8"/>
  <c r="JZ27" i="8"/>
  <c r="GU27" i="8"/>
  <c r="KP27" i="8"/>
  <c r="DR28" i="8"/>
  <c r="HM28" i="8"/>
  <c r="EH28" i="8"/>
  <c r="IC28" i="8"/>
  <c r="EX28" i="8"/>
  <c r="IS28" i="8"/>
  <c r="FN28" i="8"/>
  <c r="JI28" i="8"/>
  <c r="GD28" i="8"/>
  <c r="JY28" i="8"/>
  <c r="GT28" i="8"/>
  <c r="KO28" i="8"/>
  <c r="DQ29" i="8"/>
  <c r="HL29" i="8"/>
  <c r="EG29" i="8"/>
  <c r="IB29" i="8"/>
  <c r="EW29" i="8"/>
  <c r="IR29" i="8"/>
  <c r="FM29" i="8"/>
  <c r="JH29" i="8"/>
  <c r="GC29" i="8"/>
  <c r="JX29" i="8"/>
  <c r="GS29" i="8"/>
  <c r="KN29" i="8"/>
  <c r="U30" i="8"/>
  <c r="AK30" i="8"/>
  <c r="BA30" i="8"/>
  <c r="BQ30" i="8"/>
  <c r="CG30" i="8"/>
  <c r="CW30" i="8"/>
  <c r="T31" i="8"/>
  <c r="AJ31" i="8"/>
  <c r="AZ31" i="8"/>
  <c r="BP31" i="8"/>
  <c r="CF31" i="8"/>
  <c r="CV31" i="8"/>
  <c r="DL31" i="8"/>
  <c r="ED32" i="8"/>
  <c r="HY32" i="8"/>
  <c r="ET32" i="8"/>
  <c r="IO32" i="8"/>
  <c r="FJ32" i="8"/>
  <c r="JE32" i="8"/>
  <c r="FZ32" i="8"/>
  <c r="JU32" i="8"/>
  <c r="GP32" i="8"/>
  <c r="KK32" i="8"/>
  <c r="HF32" i="8"/>
  <c r="LA32" i="8"/>
  <c r="EC33" i="8"/>
  <c r="HX33" i="8"/>
  <c r="ES33" i="8"/>
  <c r="IN33" i="8"/>
  <c r="FI33" i="8"/>
  <c r="JD33" i="8"/>
  <c r="FY33" i="8"/>
  <c r="JT33" i="8"/>
  <c r="GO33" i="8"/>
  <c r="KJ33" i="8"/>
  <c r="HE33" i="8"/>
  <c r="KZ33" i="8"/>
  <c r="EB36" i="8"/>
  <c r="HW36" i="8"/>
  <c r="ER36" i="8"/>
  <c r="IM36" i="8"/>
  <c r="FH36" i="8"/>
  <c r="JC36" i="8"/>
  <c r="FX36" i="8"/>
  <c r="JS36" i="8"/>
  <c r="GN36" i="8"/>
  <c r="KI36" i="8"/>
  <c r="HD36" i="8"/>
  <c r="KY36" i="8"/>
  <c r="EA37" i="8"/>
  <c r="HV37" i="8"/>
  <c r="EQ37" i="8"/>
  <c r="IL37" i="8"/>
  <c r="FG37" i="8"/>
  <c r="JB37" i="8"/>
  <c r="FW37" i="8"/>
  <c r="JR37" i="8"/>
  <c r="GM37" i="8"/>
  <c r="KH37" i="8"/>
  <c r="HC37" i="8"/>
  <c r="KX37" i="8"/>
  <c r="AE38" i="8"/>
  <c r="AU38" i="8"/>
  <c r="BK38" i="8"/>
  <c r="CA38" i="8"/>
  <c r="CQ38" i="8"/>
  <c r="DG38" i="8"/>
  <c r="AD39" i="8"/>
  <c r="AT39" i="8"/>
  <c r="BJ39" i="8"/>
  <c r="BZ39" i="8"/>
  <c r="CP39" i="8"/>
  <c r="DF39" i="8"/>
  <c r="AC40" i="8"/>
  <c r="AS40" i="8"/>
  <c r="BI40" i="8"/>
  <c r="BY40" i="8"/>
  <c r="CO40" i="8"/>
  <c r="DE40" i="8"/>
  <c r="DW41" i="8"/>
  <c r="HR41" i="8"/>
  <c r="EM41" i="8"/>
  <c r="IH41" i="8"/>
  <c r="FC41" i="8"/>
  <c r="IX41" i="8"/>
  <c r="FS41" i="8"/>
  <c r="JN41" i="8"/>
  <c r="GI41" i="8"/>
  <c r="KD41" i="8"/>
  <c r="GY41" i="8"/>
  <c r="KT41" i="8"/>
  <c r="AA42" i="8"/>
  <c r="AQ42" i="8"/>
  <c r="BG42" i="8"/>
  <c r="BW42" i="8"/>
  <c r="CM42" i="8"/>
  <c r="DC42" i="8"/>
  <c r="DU45" i="8"/>
  <c r="HP45" i="8"/>
  <c r="EK45" i="8"/>
  <c r="IF45" i="8"/>
  <c r="FA45" i="8"/>
  <c r="IV45" i="8"/>
  <c r="FQ45" i="8"/>
  <c r="JL45" i="8"/>
  <c r="GG45" i="8"/>
  <c r="KB45" i="8"/>
  <c r="GW45" i="8"/>
  <c r="KR45" i="8"/>
  <c r="Y46" i="8"/>
  <c r="AO46" i="8"/>
  <c r="BE46" i="8"/>
  <c r="BU46" i="8"/>
  <c r="CK46" i="8"/>
  <c r="DA46" i="8"/>
  <c r="X47" i="8"/>
  <c r="AN47" i="8"/>
  <c r="BD47" i="8"/>
  <c r="BT47" i="8"/>
  <c r="CJ47" i="8"/>
  <c r="CZ47" i="8"/>
  <c r="DR48" i="8"/>
  <c r="HM48" i="8"/>
  <c r="EH48" i="8"/>
  <c r="IC48" i="8"/>
  <c r="EX48" i="8"/>
  <c r="IS48" i="8"/>
  <c r="FN48" i="8"/>
  <c r="JI48" i="8"/>
  <c r="GD48" i="8"/>
  <c r="JY48" i="8"/>
  <c r="GT48" i="8"/>
  <c r="KO48" i="8"/>
  <c r="DQ49" i="8"/>
  <c r="HL49" i="8"/>
  <c r="EG49" i="8"/>
  <c r="IB49" i="8"/>
  <c r="EW49" i="8"/>
  <c r="IR49" i="8"/>
  <c r="FM49" i="8"/>
  <c r="JH49" i="8"/>
  <c r="GC49" i="8"/>
  <c r="JX49" i="8"/>
  <c r="GS49" i="8"/>
  <c r="KN49" i="8"/>
  <c r="U50" i="8"/>
  <c r="AK50" i="8"/>
  <c r="BA50" i="8"/>
  <c r="BQ50" i="8"/>
  <c r="CG50" i="8"/>
  <c r="CW50" i="8"/>
  <c r="T51" i="8"/>
  <c r="AJ51" i="8"/>
  <c r="AZ51" i="8"/>
  <c r="BP51" i="8"/>
  <c r="CF51" i="8"/>
  <c r="CV51" i="8"/>
  <c r="DL51" i="8"/>
  <c r="ED54" i="8"/>
  <c r="HY54" i="8"/>
  <c r="ET54" i="8"/>
  <c r="IO54" i="8"/>
  <c r="FJ54" i="8"/>
  <c r="JE54" i="8"/>
  <c r="FZ54" i="8"/>
  <c r="JU54" i="8"/>
  <c r="GP54" i="8"/>
  <c r="KK54" i="8"/>
  <c r="HF54" i="8"/>
  <c r="LA54" i="8"/>
  <c r="AH55" i="8"/>
  <c r="AX55" i="8"/>
  <c r="BN55" i="8"/>
  <c r="CD55" i="8"/>
  <c r="CT55" i="8"/>
  <c r="DJ55" i="8"/>
  <c r="AG56" i="8"/>
  <c r="AW56" i="8"/>
  <c r="BM56" i="8"/>
  <c r="CC56" i="8"/>
  <c r="CS56" i="8"/>
  <c r="DI56" i="8"/>
  <c r="EA57" i="8"/>
  <c r="HV57" i="8"/>
  <c r="EQ57" i="8"/>
  <c r="IL57" i="8"/>
  <c r="FG57" i="8"/>
  <c r="JB57" i="8"/>
  <c r="FW57" i="8"/>
  <c r="JR57" i="8"/>
  <c r="GM57" i="8"/>
  <c r="KH57" i="8"/>
  <c r="HC57" i="8"/>
  <c r="KX57" i="8"/>
  <c r="AE58" i="8"/>
  <c r="AU58" i="8"/>
  <c r="BK58" i="8"/>
  <c r="CA58" i="8"/>
  <c r="CQ58" i="8"/>
  <c r="DG58" i="8"/>
  <c r="AD59" i="8"/>
  <c r="AT59" i="8"/>
  <c r="BJ59" i="8"/>
  <c r="BZ59" i="8"/>
  <c r="CP59" i="8"/>
  <c r="DF59" i="8"/>
  <c r="DX62" i="8"/>
  <c r="HS62" i="8"/>
  <c r="EN62" i="8"/>
  <c r="II62" i="8"/>
  <c r="FD62" i="8"/>
  <c r="IY62" i="8"/>
  <c r="FT62" i="8"/>
  <c r="JO62" i="8"/>
  <c r="GJ62" i="8"/>
  <c r="KE62" i="8"/>
  <c r="GZ62" i="8"/>
  <c r="KU62" i="8"/>
  <c r="AB63" i="8"/>
  <c r="AR63" i="8"/>
  <c r="BH63" i="8"/>
  <c r="BX63" i="8"/>
  <c r="CN63" i="8"/>
  <c r="DD63" i="8"/>
  <c r="DV64" i="8"/>
  <c r="HQ64" i="8"/>
  <c r="EL64" i="8"/>
  <c r="IG64" i="8"/>
  <c r="FB64" i="8"/>
  <c r="IW64" i="8"/>
  <c r="FR64" i="8"/>
  <c r="JM64" i="8"/>
  <c r="GH64" i="8"/>
  <c r="KC64" i="8"/>
  <c r="GX64" i="8"/>
  <c r="KS64" i="8"/>
  <c r="DU65" i="8"/>
  <c r="HP65" i="8"/>
  <c r="EK65" i="8"/>
  <c r="IF65" i="8"/>
  <c r="FA65" i="8"/>
  <c r="IV65" i="8"/>
  <c r="FQ65" i="8"/>
  <c r="JL65" i="8"/>
  <c r="GG65" i="8"/>
  <c r="KB65" i="8"/>
  <c r="GW65" i="8"/>
  <c r="KR65" i="8"/>
  <c r="Y66" i="8"/>
  <c r="AO66" i="8"/>
  <c r="BE66" i="8"/>
  <c r="BU66" i="8"/>
  <c r="CK66" i="8"/>
  <c r="DA66" i="8"/>
  <c r="DS69" i="8"/>
  <c r="HN69" i="8"/>
  <c r="EI69" i="8"/>
  <c r="ID69" i="8"/>
  <c r="EY69" i="8"/>
  <c r="IT69" i="8"/>
  <c r="FO69" i="8"/>
  <c r="JJ69" i="8"/>
  <c r="GE69" i="8"/>
  <c r="JZ69" i="8"/>
  <c r="GU69" i="8"/>
  <c r="KP69" i="8"/>
  <c r="W70" i="8"/>
  <c r="AM70" i="8"/>
  <c r="BC70" i="8"/>
  <c r="BS70" i="8"/>
  <c r="CI70" i="8"/>
  <c r="CY70" i="8"/>
  <c r="V71" i="8"/>
  <c r="AL71" i="8"/>
  <c r="BB71" i="8"/>
  <c r="BR71" i="8"/>
  <c r="CH71" i="8"/>
  <c r="CX71" i="8"/>
  <c r="U72" i="8"/>
  <c r="AK72" i="8"/>
  <c r="BA72" i="8"/>
  <c r="BQ72" i="8"/>
  <c r="CG72" i="8"/>
  <c r="CW72" i="8"/>
  <c r="DO73" i="8"/>
  <c r="HJ73" i="8"/>
  <c r="EE73" i="8"/>
  <c r="HZ73" i="8"/>
  <c r="EU73" i="8"/>
  <c r="IP73" i="8"/>
  <c r="FK73" i="8"/>
  <c r="JF73" i="8"/>
  <c r="GA73" i="8"/>
  <c r="JV73" i="8"/>
  <c r="GQ73" i="8"/>
  <c r="KL73" i="8"/>
  <c r="HG73" i="8"/>
  <c r="LB73" i="8"/>
  <c r="ED76" i="8"/>
  <c r="HY76" i="8"/>
  <c r="ET76" i="8"/>
  <c r="IO76" i="8"/>
  <c r="FJ76" i="8"/>
  <c r="JE76" i="8"/>
  <c r="FZ76" i="8"/>
  <c r="JU76" i="8"/>
  <c r="GP76" i="8"/>
  <c r="KK76" i="8"/>
  <c r="HF76" i="8"/>
  <c r="LA76" i="8"/>
  <c r="EC77" i="8"/>
  <c r="HX77" i="8"/>
  <c r="ES77" i="8"/>
  <c r="IN77" i="8"/>
  <c r="FI77" i="8"/>
  <c r="JD77" i="8"/>
  <c r="FY77" i="8"/>
  <c r="JT77" i="8"/>
  <c r="GO77" i="8"/>
  <c r="KJ77" i="8"/>
  <c r="HE77" i="8"/>
  <c r="KZ77" i="8"/>
  <c r="AG78" i="8"/>
  <c r="AW78" i="8"/>
  <c r="BM78" i="8"/>
  <c r="CC78" i="8"/>
  <c r="CS78" i="8"/>
  <c r="DI78" i="8"/>
  <c r="EA81" i="8"/>
  <c r="HV81" i="8"/>
  <c r="EQ81" i="8"/>
  <c r="IL81" i="8"/>
  <c r="FG81" i="8"/>
  <c r="JB81" i="8"/>
  <c r="FW81" i="8"/>
  <c r="JR81" i="8"/>
  <c r="GM81" i="8"/>
  <c r="KH81" i="8"/>
  <c r="HC81" i="8"/>
  <c r="KX81" i="8"/>
  <c r="AE82" i="8"/>
  <c r="AU82" i="8"/>
  <c r="BK82" i="8"/>
  <c r="CA82" i="8"/>
  <c r="CQ82" i="8"/>
  <c r="DG82" i="8"/>
  <c r="AD83" i="8"/>
  <c r="AT83" i="8"/>
  <c r="BJ83" i="8"/>
  <c r="BZ83" i="8"/>
  <c r="CP83" i="8"/>
  <c r="DF83" i="8"/>
  <c r="DX84" i="8"/>
  <c r="HS84" i="8"/>
  <c r="EN84" i="8"/>
  <c r="II84" i="8"/>
  <c r="FD84" i="8"/>
  <c r="IY84" i="8"/>
  <c r="FT84" i="8"/>
  <c r="JO84" i="8"/>
  <c r="GJ84" i="8"/>
  <c r="KE84" i="8"/>
  <c r="GZ84" i="8"/>
  <c r="KU84" i="8"/>
  <c r="DW85" i="8"/>
  <c r="HR85" i="8"/>
  <c r="EM85" i="8"/>
  <c r="IH85" i="8"/>
  <c r="FC85" i="8"/>
  <c r="IX85" i="8"/>
  <c r="FS85" i="8"/>
  <c r="JN85" i="8"/>
  <c r="GI85" i="8"/>
  <c r="KD85" i="8"/>
  <c r="GY85" i="8"/>
  <c r="KT85" i="8"/>
  <c r="DV86" i="8"/>
  <c r="HQ86" i="8"/>
  <c r="EL86" i="8"/>
  <c r="IG86" i="8"/>
  <c r="FB86" i="8"/>
  <c r="IW86" i="8"/>
  <c r="FR86" i="8"/>
  <c r="JM86" i="8"/>
  <c r="GH86" i="8"/>
  <c r="KC86" i="8"/>
  <c r="GX86" i="8"/>
  <c r="KS86" i="8"/>
  <c r="DU87" i="8"/>
  <c r="HP87" i="8"/>
  <c r="EK87" i="8"/>
  <c r="IF87" i="8"/>
  <c r="FA87" i="8"/>
  <c r="IV87" i="8"/>
  <c r="FQ87" i="8"/>
  <c r="JL87" i="8"/>
  <c r="GG87" i="8"/>
  <c r="KB87" i="8"/>
  <c r="GW87" i="8"/>
  <c r="KR87" i="8"/>
  <c r="DT88" i="8"/>
  <c r="HO88" i="8"/>
  <c r="EJ88" i="8"/>
  <c r="IE88" i="8"/>
  <c r="EZ88" i="8"/>
  <c r="IU88" i="8"/>
  <c r="FP88" i="8"/>
  <c r="JK88" i="8"/>
  <c r="GF88" i="8"/>
  <c r="KA88" i="8"/>
  <c r="GV88" i="8"/>
  <c r="KQ88" i="8"/>
  <c r="DS89" i="8"/>
  <c r="HN89" i="8"/>
  <c r="EI89" i="8"/>
  <c r="ID89" i="8"/>
  <c r="EY89" i="8"/>
  <c r="IT89" i="8"/>
  <c r="FO89" i="8"/>
  <c r="JJ89" i="8"/>
  <c r="GE89" i="8"/>
  <c r="JZ89" i="8"/>
  <c r="GU89" i="8"/>
  <c r="KP89" i="8"/>
  <c r="DR90" i="8"/>
  <c r="HM90" i="8"/>
  <c r="EH90" i="8"/>
  <c r="IC90" i="8"/>
  <c r="EX90" i="8"/>
  <c r="IS90" i="8"/>
  <c r="FN90" i="8"/>
  <c r="JI90" i="8"/>
  <c r="GD90" i="8"/>
  <c r="JY90" i="8"/>
  <c r="GT90" i="8"/>
  <c r="KO90" i="8"/>
  <c r="DQ91" i="8"/>
  <c r="HL91" i="8"/>
  <c r="EG91" i="8"/>
  <c r="IB91" i="8"/>
  <c r="EW91" i="8"/>
  <c r="IR91" i="8"/>
  <c r="FM91" i="8"/>
  <c r="JH91" i="8"/>
  <c r="GC91" i="8"/>
  <c r="JX91" i="8"/>
  <c r="GS91" i="8"/>
  <c r="KN91" i="8"/>
  <c r="DP92" i="8"/>
  <c r="HK92" i="8"/>
  <c r="EF92" i="8"/>
  <c r="IA92" i="8"/>
  <c r="EV92" i="8"/>
  <c r="IQ92" i="8"/>
  <c r="FL92" i="8"/>
  <c r="JG92" i="8"/>
  <c r="GB92" i="8"/>
  <c r="JW92" i="8"/>
  <c r="GR92" i="8"/>
  <c r="KM92" i="8"/>
  <c r="DO93" i="8"/>
  <c r="HJ93" i="8"/>
  <c r="EE93" i="8"/>
  <c r="HZ93" i="8"/>
  <c r="EU93" i="8"/>
  <c r="IP93" i="8"/>
  <c r="FK93" i="8"/>
  <c r="JF93" i="8"/>
  <c r="GA93" i="8"/>
  <c r="JV93" i="8"/>
  <c r="GQ93" i="8"/>
  <c r="KL93" i="8"/>
  <c r="HG93" i="8"/>
  <c r="LB93" i="8"/>
  <c r="ED94" i="8"/>
  <c r="HY94" i="8"/>
  <c r="ET94" i="8"/>
  <c r="IO94" i="8"/>
  <c r="FJ94" i="8"/>
  <c r="JE94" i="8"/>
  <c r="FZ94" i="8"/>
  <c r="JU94" i="8"/>
  <c r="GP94" i="8"/>
  <c r="KK94" i="8"/>
  <c r="HF94" i="8"/>
  <c r="LA94" i="8"/>
  <c r="EC95" i="8"/>
  <c r="HX95" i="8"/>
  <c r="ES95" i="8"/>
  <c r="IN95" i="8"/>
  <c r="FI95" i="8"/>
  <c r="JD95" i="8"/>
  <c r="FY95" i="8"/>
  <c r="JT95" i="8"/>
  <c r="GO95" i="8"/>
  <c r="KJ95" i="8"/>
  <c r="HE95" i="8"/>
  <c r="KZ95" i="8"/>
  <c r="EB96" i="8"/>
  <c r="HW96" i="8"/>
  <c r="ER96" i="8"/>
  <c r="IM96" i="8"/>
  <c r="FH96" i="8"/>
  <c r="JC96" i="8"/>
  <c r="FX96" i="8"/>
  <c r="JS96" i="8"/>
  <c r="GN96" i="8"/>
  <c r="KI96" i="8"/>
  <c r="HD96" i="8"/>
  <c r="KY96" i="8"/>
  <c r="EA97" i="8"/>
  <c r="HV97" i="8"/>
  <c r="EQ97" i="8"/>
  <c r="IL97" i="8"/>
  <c r="FG97" i="8"/>
  <c r="JB97" i="8"/>
  <c r="FW97" i="8"/>
  <c r="JR97" i="8"/>
  <c r="GM97" i="8"/>
  <c r="KH97" i="8"/>
  <c r="HC97" i="8"/>
  <c r="KX97" i="8"/>
  <c r="DZ98" i="8"/>
  <c r="HU98" i="8"/>
  <c r="EP98" i="8"/>
  <c r="IK98" i="8"/>
  <c r="FF98" i="8"/>
  <c r="JA98" i="8"/>
  <c r="FV98" i="8"/>
  <c r="JQ98" i="8"/>
  <c r="GL98" i="8"/>
  <c r="KG98" i="8"/>
  <c r="HB98" i="8"/>
  <c r="KW98" i="8"/>
  <c r="DY99" i="8"/>
  <c r="HT99" i="8"/>
  <c r="EO99" i="8"/>
  <c r="IJ99" i="8"/>
  <c r="FE99" i="8"/>
  <c r="IZ99" i="8"/>
  <c r="FU99" i="8"/>
  <c r="JP99" i="8"/>
  <c r="GK99" i="8"/>
  <c r="KF99" i="8"/>
  <c r="HA99" i="8"/>
  <c r="KV99" i="8"/>
  <c r="DX100" i="8"/>
  <c r="HS100" i="8"/>
  <c r="EN100" i="8"/>
  <c r="II100" i="8"/>
  <c r="FD100" i="8"/>
  <c r="IY100" i="8"/>
  <c r="FT100" i="8"/>
  <c r="JO100" i="8"/>
  <c r="GJ100" i="8"/>
  <c r="KE100" i="8"/>
  <c r="GZ100" i="8"/>
  <c r="KU100" i="8"/>
  <c r="DW101" i="8"/>
  <c r="HR101" i="8"/>
  <c r="EM101" i="8"/>
  <c r="IH101" i="8"/>
  <c r="FC101" i="8"/>
  <c r="IX101" i="8"/>
  <c r="FS101" i="8"/>
  <c r="JN101" i="8"/>
  <c r="GI101" i="8"/>
  <c r="KD101" i="8"/>
  <c r="GY101" i="8"/>
  <c r="KT101" i="8"/>
  <c r="DV102" i="8"/>
  <c r="HQ102" i="8"/>
  <c r="EL102" i="8"/>
  <c r="IG102" i="8"/>
  <c r="FB102" i="8"/>
  <c r="IW102" i="8"/>
  <c r="FR102" i="8"/>
  <c r="JM102" i="8"/>
  <c r="GH102" i="8"/>
  <c r="KC102" i="8"/>
  <c r="GX102" i="8"/>
  <c r="KS102" i="8"/>
  <c r="DU103" i="8"/>
  <c r="HP103" i="8"/>
  <c r="EK103" i="8"/>
  <c r="IF103" i="8"/>
  <c r="FA103" i="8"/>
  <c r="IV103" i="8"/>
  <c r="FQ103" i="8"/>
  <c r="JL103" i="8"/>
  <c r="GG103" i="8"/>
  <c r="KB103" i="8"/>
  <c r="GW103" i="8"/>
  <c r="KR103" i="8"/>
  <c r="DT104" i="8"/>
  <c r="HO104" i="8"/>
  <c r="EJ104" i="8"/>
  <c r="IE104" i="8"/>
  <c r="EZ104" i="8"/>
  <c r="IU104" i="8"/>
  <c r="FP104" i="8"/>
  <c r="JK104" i="8"/>
  <c r="GF104" i="8"/>
  <c r="KA104" i="8"/>
  <c r="GV104" i="8"/>
  <c r="KQ104" i="8"/>
  <c r="DS105" i="8"/>
  <c r="HN105" i="8"/>
  <c r="EI105" i="8"/>
  <c r="ID105" i="8"/>
  <c r="EY105" i="8"/>
  <c r="IT105" i="8"/>
  <c r="FO105" i="8"/>
  <c r="JJ105" i="8"/>
  <c r="GE105" i="8"/>
  <c r="JZ105" i="8"/>
  <c r="GU105" i="8"/>
  <c r="KP105" i="8"/>
  <c r="DR106" i="8"/>
  <c r="HM106" i="8"/>
  <c r="EH106" i="8"/>
  <c r="IC106" i="8"/>
  <c r="EX106" i="8"/>
  <c r="IS106" i="8"/>
  <c r="FN106" i="8"/>
  <c r="JI106" i="8"/>
  <c r="GD106" i="8"/>
  <c r="JY106" i="8"/>
  <c r="GT106" i="8"/>
  <c r="KO106" i="8"/>
  <c r="DQ107" i="8"/>
  <c r="HL107" i="8"/>
  <c r="EG107" i="8"/>
  <c r="IB107" i="8"/>
  <c r="EW107" i="8"/>
  <c r="IR107" i="8"/>
  <c r="FM107" i="8"/>
  <c r="JH107" i="8"/>
  <c r="GC107" i="8"/>
  <c r="JX107" i="8"/>
  <c r="GS107" i="8"/>
  <c r="KN107" i="8"/>
  <c r="DP108" i="8"/>
  <c r="HK108" i="8"/>
  <c r="EF108" i="8"/>
  <c r="IA108" i="8"/>
  <c r="EV108" i="8"/>
  <c r="IQ108" i="8"/>
  <c r="FL108" i="8"/>
  <c r="JG108" i="8"/>
  <c r="GB108" i="8"/>
  <c r="JW108" i="8"/>
  <c r="GR108" i="8"/>
  <c r="KM108" i="8"/>
  <c r="DO109" i="8"/>
  <c r="HJ109" i="8"/>
  <c r="EE109" i="8"/>
  <c r="HZ109" i="8"/>
  <c r="EU109" i="8"/>
  <c r="IP109" i="8"/>
  <c r="FK109" i="8"/>
  <c r="JF109" i="8"/>
  <c r="GA109" i="8"/>
  <c r="JV109" i="8"/>
  <c r="GQ109" i="8"/>
  <c r="KL109" i="8"/>
  <c r="HG109" i="8"/>
  <c r="LB109" i="8"/>
  <c r="ED110" i="8"/>
  <c r="HY110" i="8"/>
  <c r="ET110" i="8"/>
  <c r="IO110" i="8"/>
  <c r="FJ110" i="8"/>
  <c r="JE110" i="8"/>
  <c r="FZ110" i="8"/>
  <c r="JU110" i="8"/>
  <c r="GP110" i="8"/>
  <c r="KK110" i="8"/>
  <c r="HF110" i="8"/>
  <c r="LA110" i="8"/>
  <c r="EC111" i="8"/>
  <c r="HX111" i="8"/>
  <c r="ES111" i="8"/>
  <c r="IN111" i="8"/>
  <c r="FI111" i="8"/>
  <c r="JD111" i="8"/>
  <c r="FY111" i="8"/>
  <c r="JT111" i="8"/>
  <c r="GO111" i="8"/>
  <c r="KJ111" i="8"/>
  <c r="HE111" i="8"/>
  <c r="KZ111" i="8"/>
  <c r="EB112" i="8"/>
  <c r="HW112" i="8"/>
  <c r="ER112" i="8"/>
  <c r="IM112" i="8"/>
  <c r="FH112" i="8"/>
  <c r="JC112" i="8"/>
  <c r="FX112" i="8"/>
  <c r="JS112" i="8"/>
  <c r="GN112" i="8"/>
  <c r="KI112" i="8"/>
  <c r="HD112" i="8"/>
  <c r="KY112" i="8"/>
  <c r="EA113" i="8"/>
  <c r="HV113" i="8"/>
  <c r="EQ113" i="8"/>
  <c r="IL113" i="8"/>
  <c r="FG113" i="8"/>
  <c r="JB113" i="8"/>
  <c r="FW113" i="8"/>
  <c r="JR113" i="8"/>
  <c r="GM113" i="8"/>
  <c r="KH113" i="8"/>
  <c r="HC113" i="8"/>
  <c r="KX113" i="8"/>
  <c r="DZ114" i="8"/>
  <c r="HU114" i="8"/>
  <c r="EP114" i="8"/>
  <c r="IK114" i="8"/>
  <c r="FF114" i="8"/>
  <c r="JA114" i="8"/>
  <c r="FV114" i="8"/>
  <c r="JQ114" i="8"/>
  <c r="GL114" i="8"/>
  <c r="KG114" i="8"/>
  <c r="HB114" i="8"/>
  <c r="KW114" i="8"/>
  <c r="DY115" i="8"/>
  <c r="HT115" i="8"/>
  <c r="EO115" i="8"/>
  <c r="IJ115" i="8"/>
  <c r="FE115" i="8"/>
  <c r="IZ115" i="8"/>
  <c r="FU115" i="8"/>
  <c r="JP115" i="8"/>
  <c r="GK115" i="8"/>
  <c r="KF115" i="8"/>
  <c r="HA115" i="8"/>
  <c r="KV115" i="8"/>
  <c r="DX116" i="8"/>
  <c r="HS116" i="8"/>
  <c r="EN116" i="8"/>
  <c r="II116" i="8"/>
  <c r="FD116" i="8"/>
  <c r="IY116" i="8"/>
  <c r="FT116" i="8"/>
  <c r="JO116" i="8"/>
  <c r="GJ116" i="8"/>
  <c r="KE116" i="8"/>
  <c r="GZ116" i="8"/>
  <c r="KU116" i="8"/>
  <c r="DW117" i="8"/>
  <c r="HR117" i="8"/>
  <c r="EM117" i="8"/>
  <c r="IH117" i="8"/>
  <c r="FC117" i="8"/>
  <c r="IX117" i="8"/>
  <c r="FS117" i="8"/>
  <c r="JN117" i="8"/>
  <c r="GI117" i="8"/>
  <c r="KD117" i="8"/>
  <c r="GY117" i="8"/>
  <c r="KT117" i="8"/>
  <c r="DV118" i="8"/>
  <c r="HQ118" i="8"/>
  <c r="EL118" i="8"/>
  <c r="IG118" i="8"/>
  <c r="FB118" i="8"/>
  <c r="IW118" i="8"/>
  <c r="FR118" i="8"/>
  <c r="JM118" i="8"/>
  <c r="GH118" i="8"/>
  <c r="KC118" i="8"/>
  <c r="GX118" i="8"/>
  <c r="KS118" i="8"/>
  <c r="DU119" i="8"/>
  <c r="HP119" i="8"/>
  <c r="EK119" i="8"/>
  <c r="IF119" i="8"/>
  <c r="FA119" i="8"/>
  <c r="IV119" i="8"/>
  <c r="FQ119" i="8"/>
  <c r="JL119" i="8"/>
  <c r="GG119" i="8"/>
  <c r="KB119" i="8"/>
  <c r="GW119" i="8"/>
  <c r="KR119" i="8"/>
  <c r="DT120" i="8"/>
  <c r="HO120" i="8"/>
  <c r="EJ120" i="8"/>
  <c r="IE120" i="8"/>
  <c r="EZ120" i="8"/>
  <c r="IU120" i="8"/>
  <c r="FP120" i="8"/>
  <c r="JK120" i="8"/>
  <c r="GF120" i="8"/>
  <c r="KA120" i="8"/>
  <c r="GV120" i="8"/>
  <c r="KQ120" i="8"/>
  <c r="DS121" i="8"/>
  <c r="HN121" i="8"/>
  <c r="EI121" i="8"/>
  <c r="ID121" i="8"/>
  <c r="EY121" i="8"/>
  <c r="IT121" i="8"/>
  <c r="FO121" i="8"/>
  <c r="JJ121" i="8"/>
  <c r="GE121" i="8"/>
  <c r="JZ121" i="8"/>
  <c r="GU121" i="8"/>
  <c r="KP121" i="8"/>
  <c r="DR122" i="8"/>
  <c r="HM122" i="8"/>
  <c r="EH122" i="8"/>
  <c r="IC122" i="8"/>
  <c r="EX122" i="8"/>
  <c r="IS122" i="8"/>
  <c r="FN122" i="8"/>
  <c r="JI122" i="8"/>
  <c r="GD122" i="8"/>
  <c r="JY122" i="8"/>
  <c r="GT122" i="8"/>
  <c r="KO122" i="8"/>
  <c r="DQ123" i="8"/>
  <c r="HL123" i="8"/>
  <c r="EG123" i="8"/>
  <c r="IB123" i="8"/>
  <c r="EW123" i="8"/>
  <c r="IR123" i="8"/>
  <c r="FM123" i="8"/>
  <c r="JH123" i="8"/>
  <c r="GC123" i="8"/>
  <c r="JX123" i="8"/>
  <c r="GS123" i="8"/>
  <c r="KN123" i="8"/>
  <c r="DP124" i="8"/>
  <c r="HK124" i="8"/>
  <c r="EF124" i="8"/>
  <c r="IA124" i="8"/>
  <c r="EV124" i="8"/>
  <c r="IQ124" i="8"/>
  <c r="FL124" i="8"/>
  <c r="JG124" i="8"/>
  <c r="GB124" i="8"/>
  <c r="JW124" i="8"/>
  <c r="GR124" i="8"/>
  <c r="KM124" i="8"/>
  <c r="DO125" i="8"/>
  <c r="HJ125" i="8"/>
  <c r="EE125" i="8"/>
  <c r="HZ125" i="8"/>
  <c r="EU125" i="8"/>
  <c r="IP125" i="8"/>
  <c r="FK125" i="8"/>
  <c r="JF125" i="8"/>
  <c r="GA125" i="8"/>
  <c r="JV125" i="8"/>
  <c r="GQ125" i="8"/>
  <c r="KL125" i="8"/>
  <c r="HG125" i="8"/>
  <c r="LB125" i="8"/>
  <c r="ED126" i="8"/>
  <c r="HY126" i="8"/>
  <c r="ET126" i="8"/>
  <c r="IO126" i="8"/>
  <c r="FJ126" i="8"/>
  <c r="JE126" i="8"/>
  <c r="FZ126" i="8"/>
  <c r="JU126" i="8"/>
  <c r="GP126" i="8"/>
  <c r="KK126" i="8"/>
  <c r="HF126" i="8"/>
  <c r="LA126" i="8"/>
  <c r="EC127" i="8"/>
  <c r="HX127" i="8"/>
  <c r="ES127" i="8"/>
  <c r="IN127" i="8"/>
  <c r="FI127" i="8"/>
  <c r="JD127" i="8"/>
  <c r="FY127" i="8"/>
  <c r="JT127" i="8"/>
  <c r="GO127" i="8"/>
  <c r="KJ127" i="8"/>
  <c r="HE127" i="8"/>
  <c r="KZ127" i="8"/>
  <c r="EB128" i="8"/>
  <c r="HW128" i="8"/>
  <c r="ER128" i="8"/>
  <c r="IM128" i="8"/>
  <c r="FH128" i="8"/>
  <c r="JC128" i="8"/>
  <c r="FX128" i="8"/>
  <c r="JS128" i="8"/>
  <c r="GN128" i="8"/>
  <c r="KI128" i="8"/>
  <c r="HD128" i="8"/>
  <c r="KY128" i="8"/>
  <c r="EA129" i="8"/>
  <c r="HV129" i="8"/>
  <c r="EQ129" i="8"/>
  <c r="IL129" i="8"/>
  <c r="FG129" i="8"/>
  <c r="JB129" i="8"/>
  <c r="FW129" i="8"/>
  <c r="JR129" i="8"/>
  <c r="GM129" i="8"/>
  <c r="KH129" i="8"/>
  <c r="HC129" i="8"/>
  <c r="KX129" i="8"/>
  <c r="DZ130" i="8"/>
  <c r="HU130" i="8"/>
  <c r="EP130" i="8"/>
  <c r="IK130" i="8"/>
  <c r="FF130" i="8"/>
  <c r="JA130" i="8"/>
  <c r="FV130" i="8"/>
  <c r="JQ130" i="8"/>
  <c r="GL130" i="8"/>
  <c r="KG130" i="8"/>
  <c r="HB130" i="8"/>
  <c r="KW130" i="8"/>
  <c r="DY131" i="8"/>
  <c r="HT131" i="8"/>
  <c r="EO131" i="8"/>
  <c r="IJ131" i="8"/>
  <c r="FE131" i="8"/>
  <c r="IZ131" i="8"/>
  <c r="FU131" i="8"/>
  <c r="JP131" i="8"/>
  <c r="GK131" i="8"/>
  <c r="KF131" i="8"/>
  <c r="HA131" i="8"/>
  <c r="KV131" i="8"/>
  <c r="DX132" i="8"/>
  <c r="HS132" i="8"/>
  <c r="EN132" i="8"/>
  <c r="II132" i="8"/>
  <c r="FD132" i="8"/>
  <c r="IY132" i="8"/>
  <c r="FT132" i="8"/>
  <c r="JO132" i="8"/>
  <c r="GJ132" i="8"/>
  <c r="KE132" i="8"/>
  <c r="GZ132" i="8"/>
  <c r="KU132" i="8"/>
  <c r="DW133" i="8"/>
  <c r="HR133" i="8"/>
  <c r="EM133" i="8"/>
  <c r="IH133" i="8"/>
  <c r="FC133" i="8"/>
  <c r="IX133" i="8"/>
  <c r="FS133" i="8"/>
  <c r="JN133" i="8"/>
  <c r="GI133" i="8"/>
  <c r="KD133" i="8"/>
  <c r="GY133" i="8"/>
  <c r="KT133" i="8"/>
  <c r="DV134" i="8"/>
  <c r="HQ134" i="8"/>
  <c r="EL134" i="8"/>
  <c r="IG134" i="8"/>
  <c r="FB134" i="8"/>
  <c r="IW134" i="8"/>
  <c r="FR134" i="8"/>
  <c r="JM134" i="8"/>
  <c r="GH134" i="8"/>
  <c r="KC134" i="8"/>
  <c r="GX134" i="8"/>
  <c r="KS134" i="8"/>
  <c r="DU135" i="8"/>
  <c r="HP135" i="8"/>
  <c r="EK135" i="8"/>
  <c r="IF135" i="8"/>
  <c r="FA135" i="8"/>
  <c r="IV135" i="8"/>
  <c r="FQ135" i="8"/>
  <c r="JL135" i="8"/>
  <c r="GG135" i="8"/>
  <c r="KB135" i="8"/>
  <c r="GW135" i="8"/>
  <c r="KR135" i="8"/>
  <c r="DT136" i="8"/>
  <c r="HO136" i="8"/>
  <c r="EJ136" i="8"/>
  <c r="IE136" i="8"/>
  <c r="EZ136" i="8"/>
  <c r="IU136" i="8"/>
  <c r="FP136" i="8"/>
  <c r="JK136" i="8"/>
  <c r="GF136" i="8"/>
  <c r="KA136" i="8"/>
  <c r="GV136" i="8"/>
  <c r="KQ136" i="8"/>
  <c r="DS137" i="8"/>
  <c r="HN137" i="8"/>
  <c r="EI137" i="8"/>
  <c r="ID137" i="8"/>
  <c r="EY137" i="8"/>
  <c r="IT137" i="8"/>
  <c r="FO137" i="8"/>
  <c r="JJ137" i="8"/>
  <c r="GE137" i="8"/>
  <c r="JZ137" i="8"/>
  <c r="GU137" i="8"/>
  <c r="KP137" i="8"/>
  <c r="DR138" i="8"/>
  <c r="HM138" i="8"/>
  <c r="EH138" i="8"/>
  <c r="IC138" i="8"/>
  <c r="EX138" i="8"/>
  <c r="IS138" i="8"/>
  <c r="FN138" i="8"/>
  <c r="JI138" i="8"/>
  <c r="GD138" i="8"/>
  <c r="JY138" i="8"/>
  <c r="GT138" i="8"/>
  <c r="KO138" i="8"/>
  <c r="DQ139" i="8"/>
  <c r="HL139" i="8"/>
  <c r="EG139" i="8"/>
  <c r="IB139" i="8"/>
  <c r="EW139" i="8"/>
  <c r="IR139" i="8"/>
  <c r="FM139" i="8"/>
  <c r="JH139" i="8"/>
  <c r="GC139" i="8"/>
  <c r="JX139" i="8"/>
  <c r="GS139" i="8"/>
  <c r="KN139" i="8"/>
  <c r="DP140" i="8"/>
  <c r="HK140" i="8"/>
  <c r="EF140" i="8"/>
  <c r="IA140" i="8"/>
  <c r="EV140" i="8"/>
  <c r="IQ140" i="8"/>
  <c r="FL140" i="8"/>
  <c r="JG140" i="8"/>
  <c r="GB140" i="8"/>
  <c r="JW140" i="8"/>
  <c r="GR140" i="8"/>
  <c r="KM140" i="8"/>
  <c r="DO141" i="8"/>
  <c r="HJ141" i="8"/>
  <c r="EE141" i="8"/>
  <c r="HZ141" i="8"/>
  <c r="EU141" i="8"/>
  <c r="IP141" i="8"/>
  <c r="FK141" i="8"/>
  <c r="JF141" i="8"/>
  <c r="GA141" i="8"/>
  <c r="JV141" i="8"/>
  <c r="GQ141" i="8"/>
  <c r="KL141" i="8"/>
  <c r="HG141" i="8"/>
  <c r="LB141" i="8"/>
  <c r="ED142" i="8"/>
  <c r="HY142" i="8"/>
  <c r="ET142" i="8"/>
  <c r="IO142" i="8"/>
  <c r="FJ142" i="8"/>
  <c r="JE142" i="8"/>
  <c r="FZ142" i="8"/>
  <c r="JU142" i="8"/>
  <c r="GP142" i="8"/>
  <c r="KK142" i="8"/>
  <c r="HF142" i="8"/>
  <c r="LA142" i="8"/>
  <c r="EC143" i="8"/>
  <c r="HX143" i="8"/>
  <c r="ES143" i="8"/>
  <c r="IN143" i="8"/>
  <c r="FI143" i="8"/>
  <c r="JD143" i="8"/>
  <c r="FY143" i="8"/>
  <c r="JT143" i="8"/>
  <c r="GO143" i="8"/>
  <c r="KJ143" i="8"/>
  <c r="HE143" i="8"/>
  <c r="KZ143" i="8"/>
  <c r="EB144" i="8"/>
  <c r="HW144" i="8"/>
  <c r="ER144" i="8"/>
  <c r="IM144" i="8"/>
  <c r="FH144" i="8"/>
  <c r="JC144" i="8"/>
  <c r="FX144" i="8"/>
  <c r="JS144" i="8"/>
  <c r="GN144" i="8"/>
  <c r="KI144" i="8"/>
  <c r="HD144" i="8"/>
  <c r="KY144" i="8"/>
  <c r="EA145" i="8"/>
  <c r="HV145" i="8"/>
  <c r="EQ145" i="8"/>
  <c r="IL145" i="8"/>
  <c r="FG145" i="8"/>
  <c r="JB145" i="8"/>
  <c r="FW145" i="8"/>
  <c r="JR145" i="8"/>
  <c r="GM145" i="8"/>
  <c r="KH145" i="8"/>
  <c r="HC145" i="8"/>
  <c r="KX145" i="8"/>
  <c r="DZ146" i="8"/>
  <c r="HU146" i="8"/>
  <c r="EP146" i="8"/>
  <c r="IK146" i="8"/>
  <c r="FF146" i="8"/>
  <c r="JA146" i="8"/>
  <c r="FV146" i="8"/>
  <c r="JQ146" i="8"/>
  <c r="GL146" i="8"/>
  <c r="KG146" i="8"/>
  <c r="HB146" i="8"/>
  <c r="KW146" i="8"/>
  <c r="DY147" i="8"/>
  <c r="HT147" i="8"/>
  <c r="EO147" i="8"/>
  <c r="IJ147" i="8"/>
  <c r="FE147" i="8"/>
  <c r="IZ147" i="8"/>
  <c r="FU147" i="8"/>
  <c r="JP147" i="8"/>
  <c r="GK147" i="8"/>
  <c r="KF147" i="8"/>
  <c r="HA147" i="8"/>
  <c r="KV147" i="8"/>
  <c r="DX148" i="8"/>
  <c r="HS148" i="8"/>
  <c r="EN148" i="8"/>
  <c r="II148" i="8"/>
  <c r="FD148" i="8"/>
  <c r="IY148" i="8"/>
  <c r="FT148" i="8"/>
  <c r="JO148" i="8"/>
  <c r="GJ148" i="8"/>
  <c r="KE148" i="8"/>
  <c r="GZ148" i="8"/>
  <c r="KU148" i="8"/>
  <c r="DW149" i="8"/>
  <c r="HR149" i="8"/>
  <c r="EM149" i="8"/>
  <c r="IH149" i="8"/>
  <c r="FC149" i="8"/>
  <c r="IX149" i="8"/>
  <c r="FS149" i="8"/>
  <c r="JN149" i="8"/>
  <c r="GI149" i="8"/>
  <c r="KD149" i="8"/>
  <c r="GY149" i="8"/>
  <c r="KT149" i="8"/>
  <c r="DV150" i="8"/>
  <c r="HQ150" i="8"/>
  <c r="EL150" i="8"/>
  <c r="IG150" i="8"/>
  <c r="FB150" i="8"/>
  <c r="IW150" i="8"/>
  <c r="FR150" i="8"/>
  <c r="JM150" i="8"/>
  <c r="GH150" i="8"/>
  <c r="KC150" i="8"/>
  <c r="GX150" i="8"/>
  <c r="KS150" i="8"/>
  <c r="DU151" i="8"/>
  <c r="HP151" i="8"/>
  <c r="EK151" i="8"/>
  <c r="IF151" i="8"/>
  <c r="FA151" i="8"/>
  <c r="IV151" i="8"/>
  <c r="FQ151" i="8"/>
  <c r="JL151" i="8"/>
  <c r="GG151" i="8"/>
  <c r="KB151" i="8"/>
  <c r="GW151" i="8"/>
  <c r="KR151" i="8"/>
  <c r="DT152" i="8"/>
  <c r="HO152" i="8"/>
  <c r="EJ152" i="8"/>
  <c r="IE152" i="8"/>
  <c r="EZ152" i="8"/>
  <c r="IU152" i="8"/>
  <c r="FP152" i="8"/>
  <c r="JK152" i="8"/>
  <c r="GF152" i="8"/>
  <c r="KA152" i="8"/>
  <c r="GV152" i="8"/>
  <c r="KQ152" i="8"/>
  <c r="DS153" i="8"/>
  <c r="HN153" i="8"/>
  <c r="EI153" i="8"/>
  <c r="ID153" i="8"/>
  <c r="EY153" i="8"/>
  <c r="IT153" i="8"/>
  <c r="FO153" i="8"/>
  <c r="JJ153" i="8"/>
  <c r="GE153" i="8"/>
  <c r="JZ153" i="8"/>
  <c r="GU153" i="8"/>
  <c r="KP153" i="8"/>
  <c r="DR154" i="8"/>
  <c r="HM154" i="8"/>
  <c r="EH154" i="8"/>
  <c r="IC154" i="8"/>
  <c r="EX154" i="8"/>
  <c r="IS154" i="8"/>
  <c r="FN154" i="8"/>
  <c r="JI154" i="8"/>
  <c r="GD154" i="8"/>
  <c r="JY154" i="8"/>
  <c r="GT154" i="8"/>
  <c r="KO154" i="8"/>
  <c r="DQ155" i="8"/>
  <c r="HL155" i="8"/>
  <c r="EG155" i="8"/>
  <c r="IB155" i="8"/>
  <c r="EW155" i="8"/>
  <c r="IR155" i="8"/>
  <c r="FM155" i="8"/>
  <c r="JH155" i="8"/>
  <c r="GC155" i="8"/>
  <c r="JX155" i="8"/>
  <c r="GS155" i="8"/>
  <c r="KN155" i="8"/>
  <c r="DP156" i="8"/>
  <c r="HK156" i="8"/>
  <c r="EF156" i="8"/>
  <c r="IA156" i="8"/>
  <c r="EV156" i="8"/>
  <c r="IQ156" i="8"/>
  <c r="FL156" i="8"/>
  <c r="JG156" i="8"/>
  <c r="GB156" i="8"/>
  <c r="JW156" i="8"/>
  <c r="GR156" i="8"/>
  <c r="KM156" i="8"/>
  <c r="DO157" i="8"/>
  <c r="HJ157" i="8"/>
  <c r="EE157" i="8"/>
  <c r="HZ157" i="8"/>
  <c r="EU157" i="8"/>
  <c r="IP157" i="8"/>
  <c r="FK157" i="8"/>
  <c r="JF157" i="8"/>
  <c r="GA157" i="8"/>
  <c r="JV157" i="8"/>
  <c r="GQ157" i="8"/>
  <c r="KL157" i="8"/>
  <c r="HG157" i="8"/>
  <c r="LB157" i="8"/>
  <c r="ED158" i="8"/>
  <c r="HY158" i="8"/>
  <c r="ET158" i="8"/>
  <c r="IO158" i="8"/>
  <c r="FJ158" i="8"/>
  <c r="JE158" i="8"/>
  <c r="FZ158" i="8"/>
  <c r="JU158" i="8"/>
  <c r="GP158" i="8"/>
  <c r="KK158" i="8"/>
  <c r="HF158" i="8"/>
  <c r="LA158" i="8"/>
  <c r="EC159" i="8"/>
  <c r="HX159" i="8"/>
  <c r="ES159" i="8"/>
  <c r="IN159" i="8"/>
  <c r="FI159" i="8"/>
  <c r="JD159" i="8"/>
  <c r="FY159" i="8"/>
  <c r="JT159" i="8"/>
  <c r="GO159" i="8"/>
  <c r="KJ159" i="8"/>
  <c r="HE159" i="8"/>
  <c r="KZ159" i="8"/>
  <c r="EB160" i="8"/>
  <c r="HW160" i="8"/>
  <c r="ER160" i="8"/>
  <c r="IM160" i="8"/>
  <c r="FH160" i="8"/>
  <c r="JC160" i="8"/>
  <c r="FX160" i="8"/>
  <c r="JS160" i="8"/>
  <c r="GN160" i="8"/>
  <c r="KI160" i="8"/>
  <c r="HD160" i="8"/>
  <c r="KY160" i="8"/>
  <c r="EA161" i="8"/>
  <c r="HV161" i="8"/>
  <c r="EQ161" i="8"/>
  <c r="IL161" i="8"/>
  <c r="FG161" i="8"/>
  <c r="JB161" i="8"/>
  <c r="FW161" i="8"/>
  <c r="JR161" i="8"/>
  <c r="GM161" i="8"/>
  <c r="KH161" i="8"/>
  <c r="HC161" i="8"/>
  <c r="KX161" i="8"/>
  <c r="DZ162" i="8"/>
  <c r="HU162" i="8"/>
  <c r="EP162" i="8"/>
  <c r="IK162" i="8"/>
  <c r="FF162" i="8"/>
  <c r="JA162" i="8"/>
  <c r="FV162" i="8"/>
  <c r="JQ162" i="8"/>
  <c r="GL162" i="8"/>
  <c r="KG162" i="8"/>
  <c r="HB162" i="8"/>
  <c r="KW162" i="8"/>
  <c r="DY163" i="8"/>
  <c r="HT163" i="8"/>
  <c r="EO163" i="8"/>
  <c r="IJ163" i="8"/>
  <c r="FE163" i="8"/>
  <c r="IZ163" i="8"/>
  <c r="FU163" i="8"/>
  <c r="JP163" i="8"/>
  <c r="GK163" i="8"/>
  <c r="KF163" i="8"/>
  <c r="HA163" i="8"/>
  <c r="KV163" i="8"/>
  <c r="DX164" i="8"/>
  <c r="HS164" i="8"/>
  <c r="EN164" i="8"/>
  <c r="II164" i="8"/>
  <c r="FD164" i="8"/>
  <c r="IY164" i="8"/>
  <c r="FT164" i="8"/>
  <c r="JO164" i="8"/>
  <c r="GJ164" i="8"/>
  <c r="KE164" i="8"/>
  <c r="GZ164" i="8"/>
  <c r="KU164" i="8"/>
  <c r="DW165" i="8"/>
  <c r="HR165" i="8"/>
  <c r="EM165" i="8"/>
  <c r="IH165" i="8"/>
  <c r="FC165" i="8"/>
  <c r="IX165" i="8"/>
  <c r="FS165" i="8"/>
  <c r="JN165" i="8"/>
  <c r="GI165" i="8"/>
  <c r="KD165" i="8"/>
  <c r="GY165" i="8"/>
  <c r="KT165" i="8"/>
  <c r="DV166" i="8"/>
  <c r="HQ166" i="8"/>
  <c r="EL166" i="8"/>
  <c r="IG166" i="8"/>
  <c r="FB166" i="8"/>
  <c r="IW166" i="8"/>
  <c r="FR166" i="8"/>
  <c r="JM166" i="8"/>
  <c r="GH166" i="8"/>
  <c r="KC166" i="8"/>
  <c r="GX166" i="8"/>
  <c r="KS166" i="8"/>
  <c r="DU167" i="8"/>
  <c r="HP167" i="8"/>
  <c r="EK167" i="8"/>
  <c r="IF167" i="8"/>
  <c r="FA167" i="8"/>
  <c r="IV167" i="8"/>
  <c r="FQ167" i="8"/>
  <c r="JL167" i="8"/>
  <c r="GG167" i="8"/>
  <c r="KB167" i="8"/>
  <c r="GW167" i="8"/>
  <c r="KR167" i="8"/>
  <c r="DT168" i="8"/>
  <c r="HO168" i="8"/>
  <c r="EJ168" i="8"/>
  <c r="IE168" i="8"/>
  <c r="EZ168" i="8"/>
  <c r="IU168" i="8"/>
  <c r="FP168" i="8"/>
  <c r="JK168" i="8"/>
  <c r="GF168" i="8"/>
  <c r="KA168" i="8"/>
  <c r="GV168" i="8"/>
  <c r="KQ168" i="8"/>
  <c r="DS169" i="8"/>
  <c r="HN169" i="8"/>
  <c r="EI169" i="8"/>
  <c r="ID169" i="8"/>
  <c r="EY169" i="8"/>
  <c r="IT169" i="8"/>
  <c r="FO169" i="8"/>
  <c r="JJ169" i="8"/>
  <c r="GE169" i="8"/>
  <c r="JZ169" i="8"/>
  <c r="GU169" i="8"/>
  <c r="KP169" i="8"/>
  <c r="DR170" i="8"/>
  <c r="HM170" i="8"/>
  <c r="EH170" i="8"/>
  <c r="IC170" i="8"/>
  <c r="EX170" i="8"/>
  <c r="IS170" i="8"/>
  <c r="FN170" i="8"/>
  <c r="JI170" i="8"/>
  <c r="GD170" i="8"/>
  <c r="JY170" i="8"/>
  <c r="GT170" i="8"/>
  <c r="KO170" i="8"/>
  <c r="DQ171" i="8"/>
  <c r="HL171" i="8"/>
  <c r="EG171" i="8"/>
  <c r="IB171" i="8"/>
  <c r="EW171" i="8"/>
  <c r="IR171" i="8"/>
  <c r="FM171" i="8"/>
  <c r="JH171" i="8"/>
  <c r="GC171" i="8"/>
  <c r="JX171" i="8"/>
  <c r="GS171" i="8"/>
  <c r="KN171" i="8"/>
  <c r="DP172" i="8"/>
  <c r="HK172" i="8"/>
  <c r="EF172" i="8"/>
  <c r="IA172" i="8"/>
  <c r="EV172" i="8"/>
  <c r="IQ172" i="8"/>
  <c r="FL172" i="8"/>
  <c r="JG172" i="8"/>
  <c r="GB172" i="8"/>
  <c r="JW172" i="8"/>
  <c r="GR172" i="8"/>
  <c r="KM172" i="8"/>
  <c r="DO173" i="8"/>
  <c r="HJ173" i="8"/>
  <c r="EE173" i="8"/>
  <c r="HZ173" i="8"/>
  <c r="EU173" i="8"/>
  <c r="IP173" i="8"/>
  <c r="FK173" i="8"/>
  <c r="JF173" i="8"/>
  <c r="GA173" i="8"/>
  <c r="JV173" i="8"/>
  <c r="GQ173" i="8"/>
  <c r="KL173" i="8"/>
  <c r="HG173" i="8"/>
  <c r="LB173" i="8"/>
  <c r="ED174" i="8"/>
  <c r="HY174" i="8"/>
  <c r="ET174" i="8"/>
  <c r="IO174" i="8"/>
  <c r="FJ174" i="8"/>
  <c r="JE174" i="8"/>
  <c r="FZ174" i="8"/>
  <c r="JU174" i="8"/>
  <c r="GP174" i="8"/>
  <c r="KK174" i="8"/>
  <c r="HF174" i="8"/>
  <c r="LA174" i="8"/>
  <c r="EC175" i="8"/>
  <c r="HX175" i="8"/>
  <c r="ES175" i="8"/>
  <c r="IN175" i="8"/>
  <c r="FI175" i="8"/>
  <c r="JD175" i="8"/>
  <c r="FY175" i="8"/>
  <c r="JT175" i="8"/>
  <c r="GO175" i="8"/>
  <c r="KJ175" i="8"/>
  <c r="HE175" i="8"/>
  <c r="KZ175" i="8"/>
  <c r="EB176" i="8"/>
  <c r="HW176" i="8"/>
  <c r="ER176" i="8"/>
  <c r="IM176" i="8"/>
  <c r="FH176" i="8"/>
  <c r="JC176" i="8"/>
  <c r="FX176" i="8"/>
  <c r="JS176" i="8"/>
  <c r="GN176" i="8"/>
  <c r="KI176" i="8"/>
  <c r="HD176" i="8"/>
  <c r="KY176" i="8"/>
  <c r="EA177" i="8"/>
  <c r="HV177" i="8"/>
  <c r="EQ177" i="8"/>
  <c r="IL177" i="8"/>
  <c r="FG177" i="8"/>
  <c r="JB177" i="8"/>
  <c r="FW177" i="8"/>
  <c r="JR177" i="8"/>
  <c r="GM177" i="8"/>
  <c r="KH177" i="8"/>
  <c r="HC177" i="8"/>
  <c r="KX177" i="8"/>
  <c r="DZ178" i="8"/>
  <c r="HU178" i="8"/>
  <c r="EP178" i="8"/>
  <c r="IK178" i="8"/>
  <c r="FF178" i="8"/>
  <c r="JA178" i="8"/>
  <c r="FV178" i="8"/>
  <c r="JQ178" i="8"/>
  <c r="GL178" i="8"/>
  <c r="KG178" i="8"/>
  <c r="HB178" i="8"/>
  <c r="KW178" i="8"/>
  <c r="DY179" i="8"/>
  <c r="HT179" i="8"/>
  <c r="EO179" i="8"/>
  <c r="IJ179" i="8"/>
  <c r="FE179" i="8"/>
  <c r="IZ179" i="8"/>
  <c r="FU179" i="8"/>
  <c r="JP179" i="8"/>
  <c r="GK179" i="8"/>
  <c r="KF179" i="8"/>
  <c r="HA179" i="8"/>
  <c r="KV179" i="8"/>
  <c r="DX180" i="8"/>
  <c r="HS180" i="8"/>
  <c r="EN180" i="8"/>
  <c r="II180" i="8"/>
  <c r="FD180" i="8"/>
  <c r="IY180" i="8"/>
  <c r="FT180" i="8"/>
  <c r="JO180" i="8"/>
  <c r="GJ180" i="8"/>
  <c r="KE180" i="8"/>
  <c r="GZ180" i="8"/>
  <c r="KU180" i="8"/>
  <c r="DW181" i="8"/>
  <c r="HR181" i="8"/>
  <c r="EM181" i="8"/>
  <c r="IH181" i="8"/>
  <c r="FC181" i="8"/>
  <c r="IX181" i="8"/>
  <c r="FS181" i="8"/>
  <c r="JN181" i="8"/>
  <c r="GI181" i="8"/>
  <c r="KD181" i="8"/>
  <c r="GY181" i="8"/>
  <c r="KT181" i="8"/>
  <c r="DV182" i="8"/>
  <c r="HQ182" i="8"/>
  <c r="EL182" i="8"/>
  <c r="IG182" i="8"/>
  <c r="FB182" i="8"/>
  <c r="IW182" i="8"/>
  <c r="FR182" i="8"/>
  <c r="JM182" i="8"/>
  <c r="GH182" i="8"/>
  <c r="KC182" i="8"/>
  <c r="GX182" i="8"/>
  <c r="KS182" i="8"/>
  <c r="DU183" i="8"/>
  <c r="HP183" i="8"/>
  <c r="EK183" i="8"/>
  <c r="IF183" i="8"/>
  <c r="FA183" i="8"/>
  <c r="IV183" i="8"/>
  <c r="FQ183" i="8"/>
  <c r="JL183" i="8"/>
  <c r="GG183" i="8"/>
  <c r="KB183" i="8"/>
  <c r="GW183" i="8"/>
  <c r="KR183" i="8"/>
  <c r="DT184" i="8"/>
  <c r="HO184" i="8"/>
  <c r="EJ184" i="8"/>
  <c r="IE184" i="8"/>
  <c r="EZ184" i="8"/>
  <c r="IU184" i="8"/>
  <c r="FP184" i="8"/>
  <c r="JK184" i="8"/>
  <c r="GF184" i="8"/>
  <c r="KA184" i="8"/>
  <c r="GV184" i="8"/>
  <c r="KQ184" i="8"/>
  <c r="DS185" i="8"/>
  <c r="HN185" i="8"/>
  <c r="EI185" i="8"/>
  <c r="ID185" i="8"/>
  <c r="EY185" i="8"/>
  <c r="IT185" i="8"/>
  <c r="FO185" i="8"/>
  <c r="JJ185" i="8"/>
  <c r="GE185" i="8"/>
  <c r="JZ185" i="8"/>
  <c r="GU185" i="8"/>
  <c r="KP185" i="8"/>
  <c r="DR186" i="8"/>
  <c r="HM186" i="8"/>
  <c r="EH186" i="8"/>
  <c r="IC186" i="8"/>
  <c r="EX186" i="8"/>
  <c r="IS186" i="8"/>
  <c r="FN186" i="8"/>
  <c r="JI186" i="8"/>
  <c r="GD186" i="8"/>
  <c r="JY186" i="8"/>
  <c r="GT186" i="8"/>
  <c r="KO186" i="8"/>
  <c r="DQ187" i="8"/>
  <c r="HL187" i="8"/>
  <c r="EG187" i="8"/>
  <c r="IB187" i="8"/>
  <c r="EW187" i="8"/>
  <c r="IR187" i="8"/>
  <c r="FM187" i="8"/>
  <c r="JH187" i="8"/>
  <c r="GC187" i="8"/>
  <c r="JX187" i="8"/>
  <c r="GS187" i="8"/>
  <c r="KN187" i="8"/>
  <c r="DP188" i="8"/>
  <c r="HK188" i="8"/>
  <c r="EF188" i="8"/>
  <c r="IA188" i="8"/>
  <c r="EV188" i="8"/>
  <c r="IQ188" i="8"/>
  <c r="FL188" i="8"/>
  <c r="JG188" i="8"/>
  <c r="GB188" i="8"/>
  <c r="JW188" i="8"/>
  <c r="GR188" i="8"/>
  <c r="KM188" i="8"/>
  <c r="DO189" i="8"/>
  <c r="HJ189" i="8"/>
  <c r="EE189" i="8"/>
  <c r="HZ189" i="8"/>
  <c r="EU189" i="8"/>
  <c r="IP189" i="8"/>
  <c r="FK189" i="8"/>
  <c r="JF189" i="8"/>
  <c r="GA189" i="8"/>
  <c r="JV189" i="8"/>
  <c r="GQ189" i="8"/>
  <c r="KL189" i="8"/>
  <c r="HG189" i="8"/>
  <c r="LB189" i="8"/>
  <c r="ED190" i="8"/>
  <c r="HY190" i="8"/>
  <c r="ET190" i="8"/>
  <c r="IO190" i="8"/>
  <c r="FJ190" i="8"/>
  <c r="JE190" i="8"/>
  <c r="FZ190" i="8"/>
  <c r="JU190" i="8"/>
  <c r="GP190" i="8"/>
  <c r="KK190" i="8"/>
  <c r="HF190" i="8"/>
  <c r="LA190" i="8"/>
  <c r="EC191" i="8"/>
  <c r="HX191" i="8"/>
  <c r="ES191" i="8"/>
  <c r="IN191" i="8"/>
  <c r="FI191" i="8"/>
  <c r="JD191" i="8"/>
  <c r="FY191" i="8"/>
  <c r="JT191" i="8"/>
  <c r="GO191" i="8"/>
  <c r="KJ191" i="8"/>
  <c r="HE191" i="8"/>
  <c r="KZ191" i="8"/>
  <c r="EB192" i="8"/>
  <c r="HW192" i="8"/>
  <c r="ER192" i="8"/>
  <c r="IM192" i="8"/>
  <c r="FH192" i="8"/>
  <c r="JC192" i="8"/>
  <c r="FX192" i="8"/>
  <c r="JS192" i="8"/>
  <c r="GN192" i="8"/>
  <c r="KI192" i="8"/>
  <c r="HD192" i="8"/>
  <c r="KY192" i="8"/>
  <c r="EA193" i="8"/>
  <c r="HV193" i="8"/>
  <c r="EQ193" i="8"/>
  <c r="IL193" i="8"/>
  <c r="FG193" i="8"/>
  <c r="JB193" i="8"/>
  <c r="FW193" i="8"/>
  <c r="JR193" i="8"/>
  <c r="GM193" i="8"/>
  <c r="KH193" i="8"/>
  <c r="HC193" i="8"/>
  <c r="KX193" i="8"/>
  <c r="DZ194" i="8"/>
  <c r="HU194" i="8"/>
  <c r="EP194" i="8"/>
  <c r="IK194" i="8"/>
  <c r="FF194" i="8"/>
  <c r="JA194" i="8"/>
  <c r="FV194" i="8"/>
  <c r="JQ194" i="8"/>
  <c r="GL194" i="8"/>
  <c r="KG194" i="8"/>
  <c r="HB194" i="8"/>
  <c r="KW194" i="8"/>
  <c r="DY195" i="8"/>
  <c r="HT195" i="8"/>
  <c r="EO195" i="8"/>
  <c r="IJ195" i="8"/>
  <c r="FE195" i="8"/>
  <c r="IZ195" i="8"/>
  <c r="FU195" i="8"/>
  <c r="JP195" i="8"/>
  <c r="GK195" i="8"/>
  <c r="KF195" i="8"/>
  <c r="HA195" i="8"/>
  <c r="KV195" i="8"/>
  <c r="DT6" i="8"/>
  <c r="HO6" i="8"/>
  <c r="EJ6" i="8"/>
  <c r="IE6" i="8"/>
  <c r="EZ6" i="8"/>
  <c r="IU6" i="8"/>
  <c r="FP6" i="8"/>
  <c r="JK6" i="8"/>
  <c r="GF6" i="8"/>
  <c r="KA6" i="8"/>
  <c r="GV6" i="8"/>
  <c r="KQ6" i="8"/>
  <c r="BK9" i="8"/>
  <c r="CA9" i="8"/>
  <c r="CQ9" i="8"/>
  <c r="DG9" i="8"/>
  <c r="DY12" i="8"/>
  <c r="HT12" i="8"/>
  <c r="EO12" i="8"/>
  <c r="IJ12" i="8"/>
  <c r="FE12" i="8"/>
  <c r="IZ12" i="8"/>
  <c r="FU12" i="8"/>
  <c r="JP12" i="8"/>
  <c r="GK12" i="8"/>
  <c r="KF12" i="8"/>
  <c r="HA12" i="8"/>
  <c r="KV12" i="8"/>
  <c r="AC13" i="8"/>
  <c r="AS13" i="8"/>
  <c r="BI13" i="8"/>
  <c r="BY13" i="8"/>
  <c r="CO13" i="8"/>
  <c r="DE13" i="8"/>
  <c r="AB14" i="8"/>
  <c r="AR14" i="8"/>
  <c r="BH14" i="8"/>
  <c r="BX14" i="8"/>
  <c r="CN14" i="8"/>
  <c r="AA15" i="8"/>
  <c r="AQ15" i="8"/>
  <c r="BG15" i="8"/>
  <c r="BW15" i="8"/>
  <c r="CM15" i="8"/>
  <c r="DU16" i="8"/>
  <c r="HP16" i="8"/>
  <c r="EK16" i="8"/>
  <c r="IF16" i="8"/>
  <c r="FA16" i="8"/>
  <c r="IV16" i="8"/>
  <c r="FQ16" i="8"/>
  <c r="JL16" i="8"/>
  <c r="GG16" i="8"/>
  <c r="KB16" i="8"/>
  <c r="GW16" i="8"/>
  <c r="KR16" i="8"/>
  <c r="DT19" i="8"/>
  <c r="HO19" i="8"/>
  <c r="EJ19" i="8"/>
  <c r="IE19" i="8"/>
  <c r="EZ19" i="8"/>
  <c r="IU19" i="8"/>
  <c r="FP19" i="8"/>
  <c r="JK19" i="8"/>
  <c r="GF19" i="8"/>
  <c r="KA19" i="8"/>
  <c r="GV19" i="8"/>
  <c r="KQ19" i="8"/>
  <c r="DS21" i="8"/>
  <c r="HN21" i="8"/>
  <c r="EI21" i="8"/>
  <c r="ID21" i="8"/>
  <c r="EY21" i="8"/>
  <c r="IT21" i="8"/>
  <c r="FO21" i="8"/>
  <c r="JJ21" i="8"/>
  <c r="GE21" i="8"/>
  <c r="JZ21" i="8"/>
  <c r="GU21" i="8"/>
  <c r="KP21" i="8"/>
  <c r="W22" i="8"/>
  <c r="AM22" i="8"/>
  <c r="BC22" i="8"/>
  <c r="BS22" i="8"/>
  <c r="CI22" i="8"/>
  <c r="V23" i="8"/>
  <c r="AL23" i="8"/>
  <c r="BB23" i="8"/>
  <c r="BR23" i="8"/>
  <c r="CH23" i="8"/>
  <c r="DP27" i="8"/>
  <c r="HK27" i="8"/>
  <c r="EF27" i="8"/>
  <c r="IA27" i="8"/>
  <c r="EV27" i="8"/>
  <c r="IQ27" i="8"/>
  <c r="FL27" i="8"/>
  <c r="JG27" i="8"/>
  <c r="GB27" i="8"/>
  <c r="JW27" i="8"/>
  <c r="GR27" i="8"/>
  <c r="KM27" i="8"/>
  <c r="DO28" i="8"/>
  <c r="HJ28" i="8"/>
  <c r="EE28" i="8"/>
  <c r="HZ28" i="8"/>
  <c r="EU28" i="8"/>
  <c r="IP28" i="8"/>
  <c r="FK28" i="8"/>
  <c r="JF28" i="8"/>
  <c r="GA28" i="8"/>
  <c r="JV28" i="8"/>
  <c r="GQ28" i="8"/>
  <c r="KL28" i="8"/>
  <c r="HG28" i="8"/>
  <c r="LB28" i="8"/>
  <c r="ED29" i="8"/>
  <c r="HY29" i="8"/>
  <c r="ET29" i="8"/>
  <c r="IO29" i="8"/>
  <c r="FJ29" i="8"/>
  <c r="JE29" i="8"/>
  <c r="FZ29" i="8"/>
  <c r="JU29" i="8"/>
  <c r="GP29" i="8"/>
  <c r="KK29" i="8"/>
  <c r="HF29" i="8"/>
  <c r="LA29" i="8"/>
  <c r="AH30" i="8"/>
  <c r="AX30" i="8"/>
  <c r="BN30" i="8"/>
  <c r="CD30" i="8"/>
  <c r="CT30" i="8"/>
  <c r="AG31" i="8"/>
  <c r="AW31" i="8"/>
  <c r="BM31" i="8"/>
  <c r="CC31" i="8"/>
  <c r="CS31" i="8"/>
  <c r="AF32" i="8"/>
  <c r="AV32" i="8"/>
  <c r="BL32" i="8"/>
  <c r="CB32" i="8"/>
  <c r="CR32" i="8"/>
  <c r="DZ33" i="8"/>
  <c r="HU33" i="8"/>
  <c r="EP33" i="8"/>
  <c r="IK33" i="8"/>
  <c r="FF33" i="8"/>
  <c r="JA33" i="8"/>
  <c r="FV33" i="8"/>
  <c r="JQ33" i="8"/>
  <c r="GL33" i="8"/>
  <c r="KG33" i="8"/>
  <c r="HB33" i="8"/>
  <c r="KW33" i="8"/>
  <c r="DY36" i="8"/>
  <c r="HT36" i="8"/>
  <c r="EO36" i="8"/>
  <c r="IJ36" i="8"/>
  <c r="FE36" i="8"/>
  <c r="IZ36" i="8"/>
  <c r="FU36" i="8"/>
  <c r="JP36" i="8"/>
  <c r="GK36" i="8"/>
  <c r="KF36" i="8"/>
  <c r="HA36" i="8"/>
  <c r="KV36" i="8"/>
  <c r="DX37" i="8"/>
  <c r="HS37" i="8"/>
  <c r="EN37" i="8"/>
  <c r="II37" i="8"/>
  <c r="FD37" i="8"/>
  <c r="IY37" i="8"/>
  <c r="FT37" i="8"/>
  <c r="JO37" i="8"/>
  <c r="GJ37" i="8"/>
  <c r="KE37" i="8"/>
  <c r="GZ37" i="8"/>
  <c r="KU37" i="8"/>
  <c r="AB38" i="8"/>
  <c r="AR38" i="8"/>
  <c r="BH38" i="8"/>
  <c r="BX38" i="8"/>
  <c r="CN38" i="8"/>
  <c r="AA39" i="8"/>
  <c r="AQ39" i="8"/>
  <c r="BG39" i="8"/>
  <c r="BW39" i="8"/>
  <c r="CM39" i="8"/>
  <c r="Z40" i="8"/>
  <c r="AP40" i="8"/>
  <c r="BF40" i="8"/>
  <c r="BV40" i="8"/>
  <c r="CL40" i="8"/>
  <c r="DT41" i="8"/>
  <c r="HO41" i="8"/>
  <c r="EJ41" i="8"/>
  <c r="IE41" i="8"/>
  <c r="EZ41" i="8"/>
  <c r="IU41" i="8"/>
  <c r="FP41" i="8"/>
  <c r="JK41" i="8"/>
  <c r="GF41" i="8"/>
  <c r="KA41" i="8"/>
  <c r="GV41" i="8"/>
  <c r="KQ41" i="8"/>
  <c r="X42" i="8"/>
  <c r="AN42" i="8"/>
  <c r="BD42" i="8"/>
  <c r="BT42" i="8"/>
  <c r="CJ42" i="8"/>
  <c r="CZ42" i="8"/>
  <c r="DR45" i="8"/>
  <c r="HM45" i="8"/>
  <c r="EH45" i="8"/>
  <c r="IC45" i="8"/>
  <c r="EX45" i="8"/>
  <c r="IS45" i="8"/>
  <c r="FN45" i="8"/>
  <c r="JI45" i="8"/>
  <c r="GD45" i="8"/>
  <c r="JY45" i="8"/>
  <c r="GT45" i="8"/>
  <c r="KO45" i="8"/>
  <c r="V46" i="8"/>
  <c r="AL46" i="8"/>
  <c r="BB46" i="8"/>
  <c r="BR46" i="8"/>
  <c r="CH46" i="8"/>
  <c r="U47" i="8"/>
  <c r="AK47" i="8"/>
  <c r="BA47" i="8"/>
  <c r="BQ47" i="8"/>
  <c r="CG47" i="8"/>
  <c r="T48" i="8"/>
  <c r="AJ48" i="8"/>
  <c r="AZ48" i="8"/>
  <c r="BP48" i="8"/>
  <c r="CF48" i="8"/>
  <c r="CV48" i="8"/>
  <c r="ED49" i="8"/>
  <c r="HY49" i="8"/>
  <c r="ET49" i="8"/>
  <c r="IO49" i="8"/>
  <c r="FJ49" i="8"/>
  <c r="JE49" i="8"/>
  <c r="FZ49" i="8"/>
  <c r="JU49" i="8"/>
  <c r="GP49" i="8"/>
  <c r="KK49" i="8"/>
  <c r="HF49" i="8"/>
  <c r="LA49" i="8"/>
  <c r="AH50" i="8"/>
  <c r="AX50" i="8"/>
  <c r="BN50" i="8"/>
  <c r="CD50" i="8"/>
  <c r="CT50" i="8"/>
  <c r="AG51" i="8"/>
  <c r="AW51" i="8"/>
  <c r="BM51" i="8"/>
  <c r="CC51" i="8"/>
  <c r="CS51" i="8"/>
  <c r="EA54" i="8"/>
  <c r="HV54" i="8"/>
  <c r="EQ54" i="8"/>
  <c r="IL54" i="8"/>
  <c r="FG54" i="8"/>
  <c r="JB54" i="8"/>
  <c r="FW54" i="8"/>
  <c r="JR54" i="8"/>
  <c r="GM54" i="8"/>
  <c r="KH54" i="8"/>
  <c r="HC54" i="8"/>
  <c r="KX54" i="8"/>
  <c r="AE55" i="8"/>
  <c r="AU55" i="8"/>
  <c r="BK55" i="8"/>
  <c r="CA55" i="8"/>
  <c r="CQ55" i="8"/>
  <c r="DG55" i="8"/>
  <c r="AD56" i="8"/>
  <c r="AT56" i="8"/>
  <c r="BJ56" i="8"/>
  <c r="BZ56" i="8"/>
  <c r="CP56" i="8"/>
  <c r="DX57" i="8"/>
  <c r="HS57" i="8"/>
  <c r="EN57" i="8"/>
  <c r="II57" i="8"/>
  <c r="FD57" i="8"/>
  <c r="IY57" i="8"/>
  <c r="FT57" i="8"/>
  <c r="JO57" i="8"/>
  <c r="GJ57" i="8"/>
  <c r="KE57" i="8"/>
  <c r="GZ57" i="8"/>
  <c r="KU57" i="8"/>
  <c r="AB58" i="8"/>
  <c r="AR58" i="8"/>
  <c r="BH58" i="8"/>
  <c r="BX58" i="8"/>
  <c r="CN58" i="8"/>
  <c r="AA59" i="8"/>
  <c r="AQ59" i="8"/>
  <c r="BG59" i="8"/>
  <c r="BW59" i="8"/>
  <c r="CM59" i="8"/>
  <c r="CM196" i="8" s="1"/>
  <c r="CM200" i="8" s="1"/>
  <c r="DU62" i="8"/>
  <c r="HP62" i="8"/>
  <c r="EK62" i="8"/>
  <c r="IF62" i="8"/>
  <c r="FA62" i="8"/>
  <c r="IV62" i="8"/>
  <c r="FQ62" i="8"/>
  <c r="JL62" i="8"/>
  <c r="GG62" i="8"/>
  <c r="KB62" i="8"/>
  <c r="GW62" i="8"/>
  <c r="KR62" i="8"/>
  <c r="Y63" i="8"/>
  <c r="AO63" i="8"/>
  <c r="BE63" i="8"/>
  <c r="BU63" i="8"/>
  <c r="CK63" i="8"/>
  <c r="X64" i="8"/>
  <c r="AN64" i="8"/>
  <c r="BD64" i="8"/>
  <c r="BT64" i="8"/>
  <c r="CJ64" i="8"/>
  <c r="DR65" i="8"/>
  <c r="HM65" i="8"/>
  <c r="EH65" i="8"/>
  <c r="IC65" i="8"/>
  <c r="EX65" i="8"/>
  <c r="IS65" i="8"/>
  <c r="FN65" i="8"/>
  <c r="JI65" i="8"/>
  <c r="GD65" i="8"/>
  <c r="JY65" i="8"/>
  <c r="GT65" i="8"/>
  <c r="KO65" i="8"/>
  <c r="V66" i="8"/>
  <c r="AL66" i="8"/>
  <c r="BB66" i="8"/>
  <c r="BR66" i="8"/>
  <c r="CH66" i="8"/>
  <c r="DP69" i="8"/>
  <c r="HK69" i="8"/>
  <c r="EF69" i="8"/>
  <c r="IA69" i="8"/>
  <c r="EV69" i="8"/>
  <c r="IQ69" i="8"/>
  <c r="FL69" i="8"/>
  <c r="JG69" i="8"/>
  <c r="GB69" i="8"/>
  <c r="JW69" i="8"/>
  <c r="GR69" i="8"/>
  <c r="KM69" i="8"/>
  <c r="T70" i="8"/>
  <c r="AJ70" i="8"/>
  <c r="AZ70" i="8"/>
  <c r="BP70" i="8"/>
  <c r="CF70" i="8"/>
  <c r="CV70" i="8"/>
  <c r="DL70" i="8"/>
  <c r="AI71" i="8"/>
  <c r="AY71" i="8"/>
  <c r="BO71" i="8"/>
  <c r="CE71" i="8"/>
  <c r="CU71" i="8"/>
  <c r="CU196" i="8" s="1"/>
  <c r="CU200" i="8" s="1"/>
  <c r="AH72" i="8"/>
  <c r="AX72" i="8"/>
  <c r="BN72" i="8"/>
  <c r="CD72" i="8"/>
  <c r="CT72" i="8"/>
  <c r="EB73" i="8"/>
  <c r="HW73" i="8"/>
  <c r="ER73" i="8"/>
  <c r="IM73" i="8"/>
  <c r="FH73" i="8"/>
  <c r="JC73" i="8"/>
  <c r="FX73" i="8"/>
  <c r="JS73" i="8"/>
  <c r="GN73" i="8"/>
  <c r="KI73" i="8"/>
  <c r="HD73" i="8"/>
  <c r="KY73" i="8"/>
  <c r="EA76" i="8"/>
  <c r="HV76" i="8"/>
  <c r="EQ76" i="8"/>
  <c r="IL76" i="8"/>
  <c r="FG76" i="8"/>
  <c r="JB76" i="8"/>
  <c r="FW76" i="8"/>
  <c r="JR76" i="8"/>
  <c r="GM76" i="8"/>
  <c r="KH76" i="8"/>
  <c r="HC76" i="8"/>
  <c r="KX76" i="8"/>
  <c r="DZ77" i="8"/>
  <c r="HU77" i="8"/>
  <c r="EP77" i="8"/>
  <c r="IK77" i="8"/>
  <c r="FF77" i="8"/>
  <c r="JA77" i="8"/>
  <c r="FV77" i="8"/>
  <c r="JQ77" i="8"/>
  <c r="GL77" i="8"/>
  <c r="KG77" i="8"/>
  <c r="HB77" i="8"/>
  <c r="KW77" i="8"/>
  <c r="AD78" i="8"/>
  <c r="AT78" i="8"/>
  <c r="BJ78" i="8"/>
  <c r="BZ78" i="8"/>
  <c r="CP78" i="8"/>
  <c r="DF78" i="8"/>
  <c r="DX81" i="8"/>
  <c r="HS81" i="8"/>
  <c r="EN81" i="8"/>
  <c r="II81" i="8"/>
  <c r="FD81" i="8"/>
  <c r="IY81" i="8"/>
  <c r="FT81" i="8"/>
  <c r="JO81" i="8"/>
  <c r="GJ81" i="8"/>
  <c r="KE81" i="8"/>
  <c r="GZ81" i="8"/>
  <c r="KU81" i="8"/>
  <c r="AB82" i="8"/>
  <c r="AR82" i="8"/>
  <c r="BH82" i="8"/>
  <c r="BX82" i="8"/>
  <c r="CN82" i="8"/>
  <c r="AA83" i="8"/>
  <c r="AQ83" i="8"/>
  <c r="BG83" i="8"/>
  <c r="BW83" i="8"/>
  <c r="CM83" i="8"/>
  <c r="DC83" i="8"/>
  <c r="DU84" i="8"/>
  <c r="HP84" i="8"/>
  <c r="EK84" i="8"/>
  <c r="IF84" i="8"/>
  <c r="FA84" i="8"/>
  <c r="IV84" i="8"/>
  <c r="FQ84" i="8"/>
  <c r="JL84" i="8"/>
  <c r="GG84" i="8"/>
  <c r="KB84" i="8"/>
  <c r="GW84" i="8"/>
  <c r="KR84" i="8"/>
  <c r="DT85" i="8"/>
  <c r="HO85" i="8"/>
  <c r="EJ85" i="8"/>
  <c r="IE85" i="8"/>
  <c r="EZ85" i="8"/>
  <c r="IU85" i="8"/>
  <c r="FP85" i="8"/>
  <c r="JK85" i="8"/>
  <c r="GF85" i="8"/>
  <c r="KA85" i="8"/>
  <c r="GV85" i="8"/>
  <c r="KQ85" i="8"/>
  <c r="DS86" i="8"/>
  <c r="HN86" i="8"/>
  <c r="EI86" i="8"/>
  <c r="ID86" i="8"/>
  <c r="EY86" i="8"/>
  <c r="IT86" i="8"/>
  <c r="FO86" i="8"/>
  <c r="JJ86" i="8"/>
  <c r="GE86" i="8"/>
  <c r="JZ86" i="8"/>
  <c r="GU86" i="8"/>
  <c r="KP86" i="8"/>
  <c r="DR87" i="8"/>
  <c r="HM87" i="8"/>
  <c r="EH87" i="8"/>
  <c r="IC87" i="8"/>
  <c r="EX87" i="8"/>
  <c r="IS87" i="8"/>
  <c r="FN87" i="8"/>
  <c r="JI87" i="8"/>
  <c r="GD87" i="8"/>
  <c r="JY87" i="8"/>
  <c r="GT87" i="8"/>
  <c r="KO87" i="8"/>
  <c r="DQ88" i="8"/>
  <c r="HL88" i="8"/>
  <c r="EG88" i="8"/>
  <c r="IB88" i="8"/>
  <c r="EW88" i="8"/>
  <c r="IR88" i="8"/>
  <c r="FM88" i="8"/>
  <c r="JH88" i="8"/>
  <c r="GC88" i="8"/>
  <c r="JX88" i="8"/>
  <c r="GS88" i="8"/>
  <c r="KN88" i="8"/>
  <c r="DP89" i="8"/>
  <c r="HK89" i="8"/>
  <c r="EF89" i="8"/>
  <c r="IA89" i="8"/>
  <c r="EV89" i="8"/>
  <c r="IQ89" i="8"/>
  <c r="FL89" i="8"/>
  <c r="JG89" i="8"/>
  <c r="GB89" i="8"/>
  <c r="JW89" i="8"/>
  <c r="GR89" i="8"/>
  <c r="KM89" i="8"/>
  <c r="DO90" i="8"/>
  <c r="HJ90" i="8"/>
  <c r="EE90" i="8"/>
  <c r="HZ90" i="8"/>
  <c r="EU90" i="8"/>
  <c r="IP90" i="8"/>
  <c r="FK90" i="8"/>
  <c r="JF90" i="8"/>
  <c r="GA90" i="8"/>
  <c r="JV90" i="8"/>
  <c r="GQ90" i="8"/>
  <c r="KL90" i="8"/>
  <c r="HG90" i="8"/>
  <c r="LB90" i="8"/>
  <c r="ED91" i="8"/>
  <c r="HY91" i="8"/>
  <c r="ET91" i="8"/>
  <c r="IO91" i="8"/>
  <c r="FJ91" i="8"/>
  <c r="JE91" i="8"/>
  <c r="FZ91" i="8"/>
  <c r="JU91" i="8"/>
  <c r="GP91" i="8"/>
  <c r="KK91" i="8"/>
  <c r="HF91" i="8"/>
  <c r="LA91" i="8"/>
  <c r="EC92" i="8"/>
  <c r="HX92" i="8"/>
  <c r="ES92" i="8"/>
  <c r="IN92" i="8"/>
  <c r="FI92" i="8"/>
  <c r="JD92" i="8"/>
  <c r="FY92" i="8"/>
  <c r="JT92" i="8"/>
  <c r="GO92" i="8"/>
  <c r="KJ92" i="8"/>
  <c r="HE92" i="8"/>
  <c r="KZ92" i="8"/>
  <c r="EB93" i="8"/>
  <c r="HW93" i="8"/>
  <c r="ER93" i="8"/>
  <c r="IM93" i="8"/>
  <c r="FH93" i="8"/>
  <c r="JC93" i="8"/>
  <c r="FX93" i="8"/>
  <c r="JS93" i="8"/>
  <c r="GN93" i="8"/>
  <c r="KI93" i="8"/>
  <c r="HD93" i="8"/>
  <c r="KY93" i="8"/>
  <c r="EA94" i="8"/>
  <c r="HV94" i="8"/>
  <c r="EQ94" i="8"/>
  <c r="IL94" i="8"/>
  <c r="FG94" i="8"/>
  <c r="JB94" i="8"/>
  <c r="FW94" i="8"/>
  <c r="JR94" i="8"/>
  <c r="GM94" i="8"/>
  <c r="KH94" i="8"/>
  <c r="HC94" i="8"/>
  <c r="KX94" i="8"/>
  <c r="DZ95" i="8"/>
  <c r="HU95" i="8"/>
  <c r="EP95" i="8"/>
  <c r="IK95" i="8"/>
  <c r="FF95" i="8"/>
  <c r="JA95" i="8"/>
  <c r="FV95" i="8"/>
  <c r="JQ95" i="8"/>
  <c r="GL95" i="8"/>
  <c r="KG95" i="8"/>
  <c r="HB95" i="8"/>
  <c r="KW95" i="8"/>
  <c r="DY96" i="8"/>
  <c r="HT96" i="8"/>
  <c r="EO96" i="8"/>
  <c r="IJ96" i="8"/>
  <c r="FE96" i="8"/>
  <c r="IZ96" i="8"/>
  <c r="FU96" i="8"/>
  <c r="JP96" i="8"/>
  <c r="GK96" i="8"/>
  <c r="KF96" i="8"/>
  <c r="HA96" i="8"/>
  <c r="KV96" i="8"/>
  <c r="DX97" i="8"/>
  <c r="HS97" i="8"/>
  <c r="EN97" i="8"/>
  <c r="II97" i="8"/>
  <c r="FD97" i="8"/>
  <c r="IY97" i="8"/>
  <c r="FT97" i="8"/>
  <c r="JO97" i="8"/>
  <c r="GJ97" i="8"/>
  <c r="KE97" i="8"/>
  <c r="GZ97" i="8"/>
  <c r="KU97" i="8"/>
  <c r="DW98" i="8"/>
  <c r="HR98" i="8"/>
  <c r="EM98" i="8"/>
  <c r="IH98" i="8"/>
  <c r="FC98" i="8"/>
  <c r="IX98" i="8"/>
  <c r="FS98" i="8"/>
  <c r="JN98" i="8"/>
  <c r="GI98" i="8"/>
  <c r="KD98" i="8"/>
  <c r="GY98" i="8"/>
  <c r="KT98" i="8"/>
  <c r="DV99" i="8"/>
  <c r="HQ99" i="8"/>
  <c r="EL99" i="8"/>
  <c r="IG99" i="8"/>
  <c r="FB99" i="8"/>
  <c r="IW99" i="8"/>
  <c r="FR99" i="8"/>
  <c r="JM99" i="8"/>
  <c r="GH99" i="8"/>
  <c r="KC99" i="8"/>
  <c r="GX99" i="8"/>
  <c r="KS99" i="8"/>
  <c r="DU100" i="8"/>
  <c r="HP100" i="8"/>
  <c r="EK100" i="8"/>
  <c r="IF100" i="8"/>
  <c r="FA100" i="8"/>
  <c r="IV100" i="8"/>
  <c r="FQ100" i="8"/>
  <c r="JL100" i="8"/>
  <c r="GG100" i="8"/>
  <c r="KB100" i="8"/>
  <c r="GW100" i="8"/>
  <c r="KR100" i="8"/>
  <c r="DT101" i="8"/>
  <c r="HO101" i="8"/>
  <c r="EJ101" i="8"/>
  <c r="IE101" i="8"/>
  <c r="EZ101" i="8"/>
  <c r="IU101" i="8"/>
  <c r="FP101" i="8"/>
  <c r="JK101" i="8"/>
  <c r="GF101" i="8"/>
  <c r="KA101" i="8"/>
  <c r="GV101" i="8"/>
  <c r="KQ101" i="8"/>
  <c r="DS102" i="8"/>
  <c r="HN102" i="8"/>
  <c r="EI102" i="8"/>
  <c r="ID102" i="8"/>
  <c r="EY102" i="8"/>
  <c r="IT102" i="8"/>
  <c r="FO102" i="8"/>
  <c r="JJ102" i="8"/>
  <c r="GE102" i="8"/>
  <c r="JZ102" i="8"/>
  <c r="GU102" i="8"/>
  <c r="KP102" i="8"/>
  <c r="DR103" i="8"/>
  <c r="HM103" i="8"/>
  <c r="EH103" i="8"/>
  <c r="IC103" i="8"/>
  <c r="EX103" i="8"/>
  <c r="IS103" i="8"/>
  <c r="FN103" i="8"/>
  <c r="JI103" i="8"/>
  <c r="GD103" i="8"/>
  <c r="JY103" i="8"/>
  <c r="GT103" i="8"/>
  <c r="KO103" i="8"/>
  <c r="DQ104" i="8"/>
  <c r="HL104" i="8"/>
  <c r="EG104" i="8"/>
  <c r="IB104" i="8"/>
  <c r="EW104" i="8"/>
  <c r="IR104" i="8"/>
  <c r="FM104" i="8"/>
  <c r="JH104" i="8"/>
  <c r="GC104" i="8"/>
  <c r="JX104" i="8"/>
  <c r="GS104" i="8"/>
  <c r="KN104" i="8"/>
  <c r="DP105" i="8"/>
  <c r="HK105" i="8"/>
  <c r="EF105" i="8"/>
  <c r="IA105" i="8"/>
  <c r="EV105" i="8"/>
  <c r="IQ105" i="8"/>
  <c r="FL105" i="8"/>
  <c r="JG105" i="8"/>
  <c r="GB105" i="8"/>
  <c r="JW105" i="8"/>
  <c r="GR105" i="8"/>
  <c r="KM105" i="8"/>
  <c r="DO106" i="8"/>
  <c r="HJ106" i="8"/>
  <c r="EE106" i="8"/>
  <c r="HZ106" i="8"/>
  <c r="EU106" i="8"/>
  <c r="IP106" i="8"/>
  <c r="FK106" i="8"/>
  <c r="JF106" i="8"/>
  <c r="GA106" i="8"/>
  <c r="JV106" i="8"/>
  <c r="GQ106" i="8"/>
  <c r="KL106" i="8"/>
  <c r="HG106" i="8"/>
  <c r="LB106" i="8"/>
  <c r="ED107" i="8"/>
  <c r="HY107" i="8"/>
  <c r="ET107" i="8"/>
  <c r="IO107" i="8"/>
  <c r="FJ107" i="8"/>
  <c r="JE107" i="8"/>
  <c r="FZ107" i="8"/>
  <c r="JU107" i="8"/>
  <c r="GP107" i="8"/>
  <c r="KK107" i="8"/>
  <c r="HF107" i="8"/>
  <c r="LA107" i="8"/>
  <c r="EC108" i="8"/>
  <c r="HX108" i="8"/>
  <c r="ES108" i="8"/>
  <c r="IN108" i="8"/>
  <c r="FI108" i="8"/>
  <c r="JD108" i="8"/>
  <c r="FY108" i="8"/>
  <c r="JT108" i="8"/>
  <c r="GO108" i="8"/>
  <c r="KJ108" i="8"/>
  <c r="HE108" i="8"/>
  <c r="KZ108" i="8"/>
  <c r="EB109" i="8"/>
  <c r="HW109" i="8"/>
  <c r="ER109" i="8"/>
  <c r="IM109" i="8"/>
  <c r="FH109" i="8"/>
  <c r="JC109" i="8"/>
  <c r="FX109" i="8"/>
  <c r="JS109" i="8"/>
  <c r="GN109" i="8"/>
  <c r="KI109" i="8"/>
  <c r="HD109" i="8"/>
  <c r="KY109" i="8"/>
  <c r="EA110" i="8"/>
  <c r="HV110" i="8"/>
  <c r="EQ110" i="8"/>
  <c r="IL110" i="8"/>
  <c r="FG110" i="8"/>
  <c r="JB110" i="8"/>
  <c r="FW110" i="8"/>
  <c r="JR110" i="8"/>
  <c r="GM110" i="8"/>
  <c r="KH110" i="8"/>
  <c r="HC110" i="8"/>
  <c r="KX110" i="8"/>
  <c r="DZ111" i="8"/>
  <c r="HU111" i="8"/>
  <c r="EP111" i="8"/>
  <c r="IK111" i="8"/>
  <c r="FF111" i="8"/>
  <c r="JA111" i="8"/>
  <c r="FV111" i="8"/>
  <c r="JQ111" i="8"/>
  <c r="GL111" i="8"/>
  <c r="KG111" i="8"/>
  <c r="HB111" i="8"/>
  <c r="KW111" i="8"/>
  <c r="DY112" i="8"/>
  <c r="HT112" i="8"/>
  <c r="EO112" i="8"/>
  <c r="IJ112" i="8"/>
  <c r="FE112" i="8"/>
  <c r="IZ112" i="8"/>
  <c r="FU112" i="8"/>
  <c r="JP112" i="8"/>
  <c r="GK112" i="8"/>
  <c r="KF112" i="8"/>
  <c r="HA112" i="8"/>
  <c r="KV112" i="8"/>
  <c r="DX113" i="8"/>
  <c r="HS113" i="8"/>
  <c r="EN113" i="8"/>
  <c r="II113" i="8"/>
  <c r="FD113" i="8"/>
  <c r="IY113" i="8"/>
  <c r="FT113" i="8"/>
  <c r="JO113" i="8"/>
  <c r="GJ113" i="8"/>
  <c r="KE113" i="8"/>
  <c r="GZ113" i="8"/>
  <c r="KU113" i="8"/>
  <c r="DW114" i="8"/>
  <c r="HR114" i="8"/>
  <c r="EM114" i="8"/>
  <c r="IH114" i="8"/>
  <c r="FC114" i="8"/>
  <c r="IX114" i="8"/>
  <c r="FS114" i="8"/>
  <c r="JN114" i="8"/>
  <c r="GI114" i="8"/>
  <c r="KD114" i="8"/>
  <c r="GY114" i="8"/>
  <c r="KT114" i="8"/>
  <c r="DV115" i="8"/>
  <c r="HQ115" i="8"/>
  <c r="EL115" i="8"/>
  <c r="IG115" i="8"/>
  <c r="FB115" i="8"/>
  <c r="IW115" i="8"/>
  <c r="FR115" i="8"/>
  <c r="JM115" i="8"/>
  <c r="GH115" i="8"/>
  <c r="KC115" i="8"/>
  <c r="GX115" i="8"/>
  <c r="KS115" i="8"/>
  <c r="DU116" i="8"/>
  <c r="HP116" i="8"/>
  <c r="EK116" i="8"/>
  <c r="IF116" i="8"/>
  <c r="FA116" i="8"/>
  <c r="IV116" i="8"/>
  <c r="FQ116" i="8"/>
  <c r="JL116" i="8"/>
  <c r="GG116" i="8"/>
  <c r="KB116" i="8"/>
  <c r="GW116" i="8"/>
  <c r="KR116" i="8"/>
  <c r="DT117" i="8"/>
  <c r="HO117" i="8"/>
  <c r="EJ117" i="8"/>
  <c r="IE117" i="8"/>
  <c r="EZ117" i="8"/>
  <c r="IU117" i="8"/>
  <c r="FP117" i="8"/>
  <c r="JK117" i="8"/>
  <c r="GF117" i="8"/>
  <c r="KA117" i="8"/>
  <c r="GV117" i="8"/>
  <c r="KQ117" i="8"/>
  <c r="DS118" i="8"/>
  <c r="HN118" i="8"/>
  <c r="EI118" i="8"/>
  <c r="ID118" i="8"/>
  <c r="EY118" i="8"/>
  <c r="IT118" i="8"/>
  <c r="FO118" i="8"/>
  <c r="JJ118" i="8"/>
  <c r="GE118" i="8"/>
  <c r="JZ118" i="8"/>
  <c r="GU118" i="8"/>
  <c r="KP118" i="8"/>
  <c r="DR119" i="8"/>
  <c r="HM119" i="8"/>
  <c r="EH119" i="8"/>
  <c r="IC119" i="8"/>
  <c r="EX119" i="8"/>
  <c r="IS119" i="8"/>
  <c r="FN119" i="8"/>
  <c r="JI119" i="8"/>
  <c r="GD119" i="8"/>
  <c r="JY119" i="8"/>
  <c r="GT119" i="8"/>
  <c r="KO119" i="8"/>
  <c r="DQ120" i="8"/>
  <c r="HL120" i="8"/>
  <c r="EG120" i="8"/>
  <c r="IB120" i="8"/>
  <c r="EW120" i="8"/>
  <c r="IR120" i="8"/>
  <c r="FM120" i="8"/>
  <c r="JH120" i="8"/>
  <c r="GC120" i="8"/>
  <c r="JX120" i="8"/>
  <c r="GS120" i="8"/>
  <c r="KN120" i="8"/>
  <c r="DP121" i="8"/>
  <c r="HK121" i="8"/>
  <c r="EF121" i="8"/>
  <c r="IA121" i="8"/>
  <c r="EV121" i="8"/>
  <c r="IQ121" i="8"/>
  <c r="FL121" i="8"/>
  <c r="JG121" i="8"/>
  <c r="GB121" i="8"/>
  <c r="JW121" i="8"/>
  <c r="GR121" i="8"/>
  <c r="KM121" i="8"/>
  <c r="DO122" i="8"/>
  <c r="HJ122" i="8"/>
  <c r="EE122" i="8"/>
  <c r="HZ122" i="8"/>
  <c r="EU122" i="8"/>
  <c r="IP122" i="8"/>
  <c r="FK122" i="8"/>
  <c r="JF122" i="8"/>
  <c r="GA122" i="8"/>
  <c r="JV122" i="8"/>
  <c r="GQ122" i="8"/>
  <c r="KL122" i="8"/>
  <c r="HG122" i="8"/>
  <c r="LB122" i="8"/>
  <c r="ED123" i="8"/>
  <c r="HY123" i="8"/>
  <c r="ET123" i="8"/>
  <c r="IO123" i="8"/>
  <c r="FJ123" i="8"/>
  <c r="JE123" i="8"/>
  <c r="FZ123" i="8"/>
  <c r="JU123" i="8"/>
  <c r="GP123" i="8"/>
  <c r="KK123" i="8"/>
  <c r="HF123" i="8"/>
  <c r="LA123" i="8"/>
  <c r="EC124" i="8"/>
  <c r="HX124" i="8"/>
  <c r="ES124" i="8"/>
  <c r="IN124" i="8"/>
  <c r="FI124" i="8"/>
  <c r="JD124" i="8"/>
  <c r="FY124" i="8"/>
  <c r="JT124" i="8"/>
  <c r="GO124" i="8"/>
  <c r="KJ124" i="8"/>
  <c r="HE124" i="8"/>
  <c r="KZ124" i="8"/>
  <c r="EB125" i="8"/>
  <c r="HW125" i="8"/>
  <c r="ER125" i="8"/>
  <c r="IM125" i="8"/>
  <c r="FH125" i="8"/>
  <c r="JC125" i="8"/>
  <c r="FX125" i="8"/>
  <c r="JS125" i="8"/>
  <c r="GN125" i="8"/>
  <c r="KI125" i="8"/>
  <c r="HD125" i="8"/>
  <c r="KY125" i="8"/>
  <c r="EA126" i="8"/>
  <c r="HV126" i="8"/>
  <c r="EQ126" i="8"/>
  <c r="IL126" i="8"/>
  <c r="FG126" i="8"/>
  <c r="JB126" i="8"/>
  <c r="FW126" i="8"/>
  <c r="JR126" i="8"/>
  <c r="GM126" i="8"/>
  <c r="KH126" i="8"/>
  <c r="HC126" i="8"/>
  <c r="KX126" i="8"/>
  <c r="DZ127" i="8"/>
  <c r="HU127" i="8"/>
  <c r="EP127" i="8"/>
  <c r="IK127" i="8"/>
  <c r="FF127" i="8"/>
  <c r="JA127" i="8"/>
  <c r="FV127" i="8"/>
  <c r="JQ127" i="8"/>
  <c r="GL127" i="8"/>
  <c r="KG127" i="8"/>
  <c r="HB127" i="8"/>
  <c r="KW127" i="8"/>
  <c r="DY128" i="8"/>
  <c r="HT128" i="8"/>
  <c r="EO128" i="8"/>
  <c r="IJ128" i="8"/>
  <c r="FE128" i="8"/>
  <c r="IZ128" i="8"/>
  <c r="FU128" i="8"/>
  <c r="JP128" i="8"/>
  <c r="GK128" i="8"/>
  <c r="KF128" i="8"/>
  <c r="HA128" i="8"/>
  <c r="KV128" i="8"/>
  <c r="DX129" i="8"/>
  <c r="HS129" i="8"/>
  <c r="EN129" i="8"/>
  <c r="II129" i="8"/>
  <c r="FD129" i="8"/>
  <c r="IY129" i="8"/>
  <c r="FT129" i="8"/>
  <c r="JO129" i="8"/>
  <c r="GJ129" i="8"/>
  <c r="KE129" i="8"/>
  <c r="GZ129" i="8"/>
  <c r="KU129" i="8"/>
  <c r="DW130" i="8"/>
  <c r="HR130" i="8"/>
  <c r="EM130" i="8"/>
  <c r="IH130" i="8"/>
  <c r="FC130" i="8"/>
  <c r="IX130" i="8"/>
  <c r="FS130" i="8"/>
  <c r="JN130" i="8"/>
  <c r="GI130" i="8"/>
  <c r="KD130" i="8"/>
  <c r="GY130" i="8"/>
  <c r="KT130" i="8"/>
  <c r="DV131" i="8"/>
  <c r="HQ131" i="8"/>
  <c r="EL131" i="8"/>
  <c r="IG131" i="8"/>
  <c r="FB131" i="8"/>
  <c r="IW131" i="8"/>
  <c r="FR131" i="8"/>
  <c r="JM131" i="8"/>
  <c r="GH131" i="8"/>
  <c r="KC131" i="8"/>
  <c r="GX131" i="8"/>
  <c r="KS131" i="8"/>
  <c r="DU132" i="8"/>
  <c r="HP132" i="8"/>
  <c r="EK132" i="8"/>
  <c r="IF132" i="8"/>
  <c r="FA132" i="8"/>
  <c r="IV132" i="8"/>
  <c r="FQ132" i="8"/>
  <c r="JL132" i="8"/>
  <c r="GG132" i="8"/>
  <c r="KB132" i="8"/>
  <c r="GW132" i="8"/>
  <c r="KR132" i="8"/>
  <c r="DT133" i="8"/>
  <c r="HO133" i="8"/>
  <c r="EJ133" i="8"/>
  <c r="IE133" i="8"/>
  <c r="EZ133" i="8"/>
  <c r="IU133" i="8"/>
  <c r="FP133" i="8"/>
  <c r="JK133" i="8"/>
  <c r="GF133" i="8"/>
  <c r="KA133" i="8"/>
  <c r="GV133" i="8"/>
  <c r="KQ133" i="8"/>
  <c r="DS134" i="8"/>
  <c r="HN134" i="8"/>
  <c r="EI134" i="8"/>
  <c r="ID134" i="8"/>
  <c r="EY134" i="8"/>
  <c r="IT134" i="8"/>
  <c r="FO134" i="8"/>
  <c r="JJ134" i="8"/>
  <c r="GE134" i="8"/>
  <c r="JZ134" i="8"/>
  <c r="GU134" i="8"/>
  <c r="KP134" i="8"/>
  <c r="DR135" i="8"/>
  <c r="HM135" i="8"/>
  <c r="EH135" i="8"/>
  <c r="IC135" i="8"/>
  <c r="EX135" i="8"/>
  <c r="IS135" i="8"/>
  <c r="FN135" i="8"/>
  <c r="JI135" i="8"/>
  <c r="GD135" i="8"/>
  <c r="JY135" i="8"/>
  <c r="GT135" i="8"/>
  <c r="KO135" i="8"/>
  <c r="DQ136" i="8"/>
  <c r="HL136" i="8"/>
  <c r="EG136" i="8"/>
  <c r="IB136" i="8"/>
  <c r="EW136" i="8"/>
  <c r="IR136" i="8"/>
  <c r="FM136" i="8"/>
  <c r="JH136" i="8"/>
  <c r="GC136" i="8"/>
  <c r="JX136" i="8"/>
  <c r="GS136" i="8"/>
  <c r="KN136" i="8"/>
  <c r="DP137" i="8"/>
  <c r="HK137" i="8"/>
  <c r="EF137" i="8"/>
  <c r="IA137" i="8"/>
  <c r="EV137" i="8"/>
  <c r="IQ137" i="8"/>
  <c r="FL137" i="8"/>
  <c r="JG137" i="8"/>
  <c r="GB137" i="8"/>
  <c r="JW137" i="8"/>
  <c r="GR137" i="8"/>
  <c r="KM137" i="8"/>
  <c r="DO138" i="8"/>
  <c r="HJ138" i="8"/>
  <c r="EE138" i="8"/>
  <c r="HZ138" i="8"/>
  <c r="EU138" i="8"/>
  <c r="IP138" i="8"/>
  <c r="FK138" i="8"/>
  <c r="JF138" i="8"/>
  <c r="GA138" i="8"/>
  <c r="JV138" i="8"/>
  <c r="GQ138" i="8"/>
  <c r="KL138" i="8"/>
  <c r="HG138" i="8"/>
  <c r="LB138" i="8"/>
  <c r="ED139" i="8"/>
  <c r="HY139" i="8"/>
  <c r="ET139" i="8"/>
  <c r="IO139" i="8"/>
  <c r="FJ139" i="8"/>
  <c r="JE139" i="8"/>
  <c r="FZ139" i="8"/>
  <c r="JU139" i="8"/>
  <c r="GP139" i="8"/>
  <c r="KK139" i="8"/>
  <c r="HF139" i="8"/>
  <c r="LA139" i="8"/>
  <c r="EC140" i="8"/>
  <c r="HX140" i="8"/>
  <c r="ES140" i="8"/>
  <c r="IN140" i="8"/>
  <c r="FI140" i="8"/>
  <c r="JD140" i="8"/>
  <c r="FY140" i="8"/>
  <c r="JT140" i="8"/>
  <c r="GO140" i="8"/>
  <c r="KJ140" i="8"/>
  <c r="HE140" i="8"/>
  <c r="KZ140" i="8"/>
  <c r="EB141" i="8"/>
  <c r="HW141" i="8"/>
  <c r="ER141" i="8"/>
  <c r="IM141" i="8"/>
  <c r="FH141" i="8"/>
  <c r="JC141" i="8"/>
  <c r="FX141" i="8"/>
  <c r="JS141" i="8"/>
  <c r="GN141" i="8"/>
  <c r="KI141" i="8"/>
  <c r="HD141" i="8"/>
  <c r="KY141" i="8"/>
  <c r="EA142" i="8"/>
  <c r="HV142" i="8"/>
  <c r="EQ142" i="8"/>
  <c r="IL142" i="8"/>
  <c r="FG142" i="8"/>
  <c r="JB142" i="8"/>
  <c r="FW142" i="8"/>
  <c r="JR142" i="8"/>
  <c r="GM142" i="8"/>
  <c r="KH142" i="8"/>
  <c r="HC142" i="8"/>
  <c r="KX142" i="8"/>
  <c r="DZ143" i="8"/>
  <c r="HU143" i="8"/>
  <c r="EP143" i="8"/>
  <c r="IK143" i="8"/>
  <c r="FF143" i="8"/>
  <c r="JA143" i="8"/>
  <c r="FV143" i="8"/>
  <c r="JQ143" i="8"/>
  <c r="GL143" i="8"/>
  <c r="KG143" i="8"/>
  <c r="HB143" i="8"/>
  <c r="KW143" i="8"/>
  <c r="DY144" i="8"/>
  <c r="HT144" i="8"/>
  <c r="EO144" i="8"/>
  <c r="IJ144" i="8"/>
  <c r="FE144" i="8"/>
  <c r="IZ144" i="8"/>
  <c r="FU144" i="8"/>
  <c r="JP144" i="8"/>
  <c r="GK144" i="8"/>
  <c r="KF144" i="8"/>
  <c r="HA144" i="8"/>
  <c r="KV144" i="8"/>
  <c r="DX145" i="8"/>
  <c r="HS145" i="8"/>
  <c r="EN145" i="8"/>
  <c r="II145" i="8"/>
  <c r="FD145" i="8"/>
  <c r="IY145" i="8"/>
  <c r="FT145" i="8"/>
  <c r="JO145" i="8"/>
  <c r="GJ145" i="8"/>
  <c r="KE145" i="8"/>
  <c r="GZ145" i="8"/>
  <c r="KU145" i="8"/>
  <c r="DW146" i="8"/>
  <c r="HR146" i="8"/>
  <c r="EM146" i="8"/>
  <c r="IH146" i="8"/>
  <c r="FC146" i="8"/>
  <c r="IX146" i="8"/>
  <c r="FS146" i="8"/>
  <c r="JN146" i="8"/>
  <c r="GI146" i="8"/>
  <c r="KD146" i="8"/>
  <c r="GY146" i="8"/>
  <c r="KT146" i="8"/>
  <c r="DV147" i="8"/>
  <c r="HQ147" i="8"/>
  <c r="EL147" i="8"/>
  <c r="IG147" i="8"/>
  <c r="FB147" i="8"/>
  <c r="IW147" i="8"/>
  <c r="FR147" i="8"/>
  <c r="JM147" i="8"/>
  <c r="GH147" i="8"/>
  <c r="KC147" i="8"/>
  <c r="GX147" i="8"/>
  <c r="KS147" i="8"/>
  <c r="DU148" i="8"/>
  <c r="HP148" i="8"/>
  <c r="EK148" i="8"/>
  <c r="IF148" i="8"/>
  <c r="FA148" i="8"/>
  <c r="IV148" i="8"/>
  <c r="FQ148" i="8"/>
  <c r="JL148" i="8"/>
  <c r="GG148" i="8"/>
  <c r="KB148" i="8"/>
  <c r="GW148" i="8"/>
  <c r="KR148" i="8"/>
  <c r="DT149" i="8"/>
  <c r="HO149" i="8"/>
  <c r="EJ149" i="8"/>
  <c r="IE149" i="8"/>
  <c r="EZ149" i="8"/>
  <c r="IU149" i="8"/>
  <c r="FP149" i="8"/>
  <c r="JK149" i="8"/>
  <c r="GF149" i="8"/>
  <c r="KA149" i="8"/>
  <c r="GV149" i="8"/>
  <c r="KQ149" i="8"/>
  <c r="DS150" i="8"/>
  <c r="HN150" i="8"/>
  <c r="EI150" i="8"/>
  <c r="ID150" i="8"/>
  <c r="EY150" i="8"/>
  <c r="IT150" i="8"/>
  <c r="FO150" i="8"/>
  <c r="JJ150" i="8"/>
  <c r="GE150" i="8"/>
  <c r="JZ150" i="8"/>
  <c r="GU150" i="8"/>
  <c r="KP150" i="8"/>
  <c r="DR151" i="8"/>
  <c r="HM151" i="8"/>
  <c r="EH151" i="8"/>
  <c r="IC151" i="8"/>
  <c r="EX151" i="8"/>
  <c r="IS151" i="8"/>
  <c r="FN151" i="8"/>
  <c r="JI151" i="8"/>
  <c r="GD151" i="8"/>
  <c r="JY151" i="8"/>
  <c r="GT151" i="8"/>
  <c r="KO151" i="8"/>
  <c r="DQ152" i="8"/>
  <c r="HL152" i="8"/>
  <c r="EG152" i="8"/>
  <c r="IB152" i="8"/>
  <c r="EW152" i="8"/>
  <c r="IR152" i="8"/>
  <c r="FM152" i="8"/>
  <c r="JH152" i="8"/>
  <c r="GC152" i="8"/>
  <c r="JX152" i="8"/>
  <c r="GS152" i="8"/>
  <c r="KN152" i="8"/>
  <c r="DP153" i="8"/>
  <c r="HK153" i="8"/>
  <c r="EF153" i="8"/>
  <c r="IA153" i="8"/>
  <c r="EV153" i="8"/>
  <c r="IQ153" i="8"/>
  <c r="FL153" i="8"/>
  <c r="JG153" i="8"/>
  <c r="GB153" i="8"/>
  <c r="JW153" i="8"/>
  <c r="GR153" i="8"/>
  <c r="KM153" i="8"/>
  <c r="DO154" i="8"/>
  <c r="HJ154" i="8"/>
  <c r="EE154" i="8"/>
  <c r="HZ154" i="8"/>
  <c r="EU154" i="8"/>
  <c r="IP154" i="8"/>
  <c r="FK154" i="8"/>
  <c r="JF154" i="8"/>
  <c r="GA154" i="8"/>
  <c r="JV154" i="8"/>
  <c r="GQ154" i="8"/>
  <c r="KL154" i="8"/>
  <c r="HG154" i="8"/>
  <c r="LB154" i="8"/>
  <c r="ED155" i="8"/>
  <c r="HY155" i="8"/>
  <c r="ET155" i="8"/>
  <c r="IO155" i="8"/>
  <c r="FJ155" i="8"/>
  <c r="JE155" i="8"/>
  <c r="FZ155" i="8"/>
  <c r="JU155" i="8"/>
  <c r="GP155" i="8"/>
  <c r="KK155" i="8"/>
  <c r="HF155" i="8"/>
  <c r="LA155" i="8"/>
  <c r="EC156" i="8"/>
  <c r="HX156" i="8"/>
  <c r="ES156" i="8"/>
  <c r="IN156" i="8"/>
  <c r="FI156" i="8"/>
  <c r="JD156" i="8"/>
  <c r="FY156" i="8"/>
  <c r="JT156" i="8"/>
  <c r="GO156" i="8"/>
  <c r="KJ156" i="8"/>
  <c r="HE156" i="8"/>
  <c r="KZ156" i="8"/>
  <c r="EB157" i="8"/>
  <c r="HW157" i="8"/>
  <c r="ER157" i="8"/>
  <c r="IM157" i="8"/>
  <c r="FH157" i="8"/>
  <c r="JC157" i="8"/>
  <c r="FX157" i="8"/>
  <c r="JS157" i="8"/>
  <c r="GN157" i="8"/>
  <c r="KI157" i="8"/>
  <c r="HD157" i="8"/>
  <c r="KY157" i="8"/>
  <c r="EA158" i="8"/>
  <c r="HV158" i="8"/>
  <c r="EQ158" i="8"/>
  <c r="IL158" i="8"/>
  <c r="FG158" i="8"/>
  <c r="JB158" i="8"/>
  <c r="FW158" i="8"/>
  <c r="JR158" i="8"/>
  <c r="GM158" i="8"/>
  <c r="KH158" i="8"/>
  <c r="HC158" i="8"/>
  <c r="KX158" i="8"/>
  <c r="DZ159" i="8"/>
  <c r="HU159" i="8"/>
  <c r="EP159" i="8"/>
  <c r="IK159" i="8"/>
  <c r="FF159" i="8"/>
  <c r="JA159" i="8"/>
  <c r="FV159" i="8"/>
  <c r="JQ159" i="8"/>
  <c r="GL159" i="8"/>
  <c r="KG159" i="8"/>
  <c r="HB159" i="8"/>
  <c r="KW159" i="8"/>
  <c r="DY160" i="8"/>
  <c r="HT160" i="8"/>
  <c r="EO160" i="8"/>
  <c r="IJ160" i="8"/>
  <c r="FE160" i="8"/>
  <c r="IZ160" i="8"/>
  <c r="FU160" i="8"/>
  <c r="JP160" i="8"/>
  <c r="GK160" i="8"/>
  <c r="KF160" i="8"/>
  <c r="HA160" i="8"/>
  <c r="KV160" i="8"/>
  <c r="DX161" i="8"/>
  <c r="HS161" i="8"/>
  <c r="EN161" i="8"/>
  <c r="II161" i="8"/>
  <c r="FD161" i="8"/>
  <c r="IY161" i="8"/>
  <c r="FT161" i="8"/>
  <c r="JO161" i="8"/>
  <c r="GJ161" i="8"/>
  <c r="KE161" i="8"/>
  <c r="GZ161" i="8"/>
  <c r="KU161" i="8"/>
  <c r="DW162" i="8"/>
  <c r="HR162" i="8"/>
  <c r="EM162" i="8"/>
  <c r="IH162" i="8"/>
  <c r="FC162" i="8"/>
  <c r="IX162" i="8"/>
  <c r="FS162" i="8"/>
  <c r="JN162" i="8"/>
  <c r="GI162" i="8"/>
  <c r="KD162" i="8"/>
  <c r="GY162" i="8"/>
  <c r="KT162" i="8"/>
  <c r="DV163" i="8"/>
  <c r="HQ163" i="8"/>
  <c r="EL163" i="8"/>
  <c r="IG163" i="8"/>
  <c r="FB163" i="8"/>
  <c r="IW163" i="8"/>
  <c r="FR163" i="8"/>
  <c r="JM163" i="8"/>
  <c r="GH163" i="8"/>
  <c r="KC163" i="8"/>
  <c r="GX163" i="8"/>
  <c r="KS163" i="8"/>
  <c r="DU164" i="8"/>
  <c r="HP164" i="8"/>
  <c r="EK164" i="8"/>
  <c r="IF164" i="8"/>
  <c r="FA164" i="8"/>
  <c r="IV164" i="8"/>
  <c r="FQ164" i="8"/>
  <c r="JL164" i="8"/>
  <c r="GG164" i="8"/>
  <c r="KB164" i="8"/>
  <c r="GW164" i="8"/>
  <c r="KR164" i="8"/>
  <c r="DT165" i="8"/>
  <c r="HO165" i="8"/>
  <c r="EJ165" i="8"/>
  <c r="IE165" i="8"/>
  <c r="EZ165" i="8"/>
  <c r="IU165" i="8"/>
  <c r="FP165" i="8"/>
  <c r="JK165" i="8"/>
  <c r="GF165" i="8"/>
  <c r="KA165" i="8"/>
  <c r="GV165" i="8"/>
  <c r="KQ165" i="8"/>
  <c r="DS166" i="8"/>
  <c r="HN166" i="8"/>
  <c r="EI166" i="8"/>
  <c r="ID166" i="8"/>
  <c r="EY166" i="8"/>
  <c r="IT166" i="8"/>
  <c r="FO166" i="8"/>
  <c r="JJ166" i="8"/>
  <c r="GE166" i="8"/>
  <c r="JZ166" i="8"/>
  <c r="GU166" i="8"/>
  <c r="KP166" i="8"/>
  <c r="DR167" i="8"/>
  <c r="HM167" i="8"/>
  <c r="EH167" i="8"/>
  <c r="IC167" i="8"/>
  <c r="EX167" i="8"/>
  <c r="IS167" i="8"/>
  <c r="FN167" i="8"/>
  <c r="JI167" i="8"/>
  <c r="GD167" i="8"/>
  <c r="JY167" i="8"/>
  <c r="GT167" i="8"/>
  <c r="KO167" i="8"/>
  <c r="DQ168" i="8"/>
  <c r="HL168" i="8"/>
  <c r="EG168" i="8"/>
  <c r="IB168" i="8"/>
  <c r="EW168" i="8"/>
  <c r="IR168" i="8"/>
  <c r="FM168" i="8"/>
  <c r="JH168" i="8"/>
  <c r="GC168" i="8"/>
  <c r="JX168" i="8"/>
  <c r="GS168" i="8"/>
  <c r="KN168" i="8"/>
  <c r="DP169" i="8"/>
  <c r="HK169" i="8"/>
  <c r="EF169" i="8"/>
  <c r="IA169" i="8"/>
  <c r="EV169" i="8"/>
  <c r="IQ169" i="8"/>
  <c r="FL169" i="8"/>
  <c r="JG169" i="8"/>
  <c r="GB169" i="8"/>
  <c r="JW169" i="8"/>
  <c r="GR169" i="8"/>
  <c r="KM169" i="8"/>
  <c r="DO170" i="8"/>
  <c r="HJ170" i="8"/>
  <c r="EE170" i="8"/>
  <c r="HZ170" i="8"/>
  <c r="EU170" i="8"/>
  <c r="IP170" i="8"/>
  <c r="FK170" i="8"/>
  <c r="JF170" i="8"/>
  <c r="GA170" i="8"/>
  <c r="JV170" i="8"/>
  <c r="GQ170" i="8"/>
  <c r="KL170" i="8"/>
  <c r="HG170" i="8"/>
  <c r="LB170" i="8"/>
  <c r="ED171" i="8"/>
  <c r="HY171" i="8"/>
  <c r="ET171" i="8"/>
  <c r="IO171" i="8"/>
  <c r="FJ171" i="8"/>
  <c r="JE171" i="8"/>
  <c r="FZ171" i="8"/>
  <c r="JU171" i="8"/>
  <c r="GP171" i="8"/>
  <c r="KK171" i="8"/>
  <c r="HF171" i="8"/>
  <c r="LA171" i="8"/>
  <c r="EC172" i="8"/>
  <c r="HX172" i="8"/>
  <c r="ES172" i="8"/>
  <c r="IN172" i="8"/>
  <c r="FI172" i="8"/>
  <c r="JD172" i="8"/>
  <c r="FY172" i="8"/>
  <c r="JT172" i="8"/>
  <c r="GO172" i="8"/>
  <c r="KJ172" i="8"/>
  <c r="HE172" i="8"/>
  <c r="KZ172" i="8"/>
  <c r="EB173" i="8"/>
  <c r="HW173" i="8"/>
  <c r="ER173" i="8"/>
  <c r="IM173" i="8"/>
  <c r="FH173" i="8"/>
  <c r="JC173" i="8"/>
  <c r="FX173" i="8"/>
  <c r="JS173" i="8"/>
  <c r="GN173" i="8"/>
  <c r="KI173" i="8"/>
  <c r="HD173" i="8"/>
  <c r="KY173" i="8"/>
  <c r="EA174" i="8"/>
  <c r="HV174" i="8"/>
  <c r="EQ174" i="8"/>
  <c r="IL174" i="8"/>
  <c r="FG174" i="8"/>
  <c r="JB174" i="8"/>
  <c r="FW174" i="8"/>
  <c r="JR174" i="8"/>
  <c r="GM174" i="8"/>
  <c r="KH174" i="8"/>
  <c r="HC174" i="8"/>
  <c r="KX174" i="8"/>
  <c r="DZ175" i="8"/>
  <c r="HU175" i="8"/>
  <c r="EP175" i="8"/>
  <c r="IK175" i="8"/>
  <c r="FF175" i="8"/>
  <c r="JA175" i="8"/>
  <c r="FV175" i="8"/>
  <c r="JQ175" i="8"/>
  <c r="GL175" i="8"/>
  <c r="KG175" i="8"/>
  <c r="HB175" i="8"/>
  <c r="KW175" i="8"/>
  <c r="DY176" i="8"/>
  <c r="HT176" i="8"/>
  <c r="EO176" i="8"/>
  <c r="IJ176" i="8"/>
  <c r="FE176" i="8"/>
  <c r="IZ176" i="8"/>
  <c r="FU176" i="8"/>
  <c r="JP176" i="8"/>
  <c r="GK176" i="8"/>
  <c r="KF176" i="8"/>
  <c r="HA176" i="8"/>
  <c r="KV176" i="8"/>
  <c r="DX177" i="8"/>
  <c r="HS177" i="8"/>
  <c r="EN177" i="8"/>
  <c r="II177" i="8"/>
  <c r="FD177" i="8"/>
  <c r="IY177" i="8"/>
  <c r="FT177" i="8"/>
  <c r="JO177" i="8"/>
  <c r="GJ177" i="8"/>
  <c r="KE177" i="8"/>
  <c r="GZ177" i="8"/>
  <c r="KU177" i="8"/>
  <c r="DW178" i="8"/>
  <c r="HR178" i="8"/>
  <c r="EM178" i="8"/>
  <c r="IH178" i="8"/>
  <c r="FC178" i="8"/>
  <c r="IX178" i="8"/>
  <c r="FS178" i="8"/>
  <c r="JN178" i="8"/>
  <c r="GI178" i="8"/>
  <c r="KD178" i="8"/>
  <c r="GY178" i="8"/>
  <c r="KT178" i="8"/>
  <c r="DV179" i="8"/>
  <c r="HQ179" i="8"/>
  <c r="EL179" i="8"/>
  <c r="IG179" i="8"/>
  <c r="FB179" i="8"/>
  <c r="IW179" i="8"/>
  <c r="FR179" i="8"/>
  <c r="JM179" i="8"/>
  <c r="GH179" i="8"/>
  <c r="KC179" i="8"/>
  <c r="GX179" i="8"/>
  <c r="KS179" i="8"/>
  <c r="DU180" i="8"/>
  <c r="HP180" i="8"/>
  <c r="EK180" i="8"/>
  <c r="IF180" i="8"/>
  <c r="FA180" i="8"/>
  <c r="IV180" i="8"/>
  <c r="FQ180" i="8"/>
  <c r="JL180" i="8"/>
  <c r="GG180" i="8"/>
  <c r="KB180" i="8"/>
  <c r="GW180" i="8"/>
  <c r="KR180" i="8"/>
  <c r="DT181" i="8"/>
  <c r="HO181" i="8"/>
  <c r="EJ181" i="8"/>
  <c r="IE181" i="8"/>
  <c r="EZ181" i="8"/>
  <c r="IU181" i="8"/>
  <c r="FP181" i="8"/>
  <c r="JK181" i="8"/>
  <c r="GF181" i="8"/>
  <c r="KA181" i="8"/>
  <c r="GV181" i="8"/>
  <c r="KQ181" i="8"/>
  <c r="DS182" i="8"/>
  <c r="HN182" i="8"/>
  <c r="EI182" i="8"/>
  <c r="ID182" i="8"/>
  <c r="EY182" i="8"/>
  <c r="IT182" i="8"/>
  <c r="FO182" i="8"/>
  <c r="JJ182" i="8"/>
  <c r="GE182" i="8"/>
  <c r="JZ182" i="8"/>
  <c r="GU182" i="8"/>
  <c r="KP182" i="8"/>
  <c r="DR183" i="8"/>
  <c r="HM183" i="8"/>
  <c r="EH183" i="8"/>
  <c r="IC183" i="8"/>
  <c r="EX183" i="8"/>
  <c r="IS183" i="8"/>
  <c r="FN183" i="8"/>
  <c r="JI183" i="8"/>
  <c r="GD183" i="8"/>
  <c r="JY183" i="8"/>
  <c r="GT183" i="8"/>
  <c r="KO183" i="8"/>
  <c r="DQ184" i="8"/>
  <c r="HL184" i="8"/>
  <c r="EG184" i="8"/>
  <c r="IB184" i="8"/>
  <c r="EW184" i="8"/>
  <c r="IR184" i="8"/>
  <c r="FM184" i="8"/>
  <c r="JH184" i="8"/>
  <c r="GC184" i="8"/>
  <c r="JX184" i="8"/>
  <c r="GS184" i="8"/>
  <c r="KN184" i="8"/>
  <c r="DP185" i="8"/>
  <c r="HK185" i="8"/>
  <c r="EF185" i="8"/>
  <c r="IA185" i="8"/>
  <c r="EV185" i="8"/>
  <c r="IQ185" i="8"/>
  <c r="FL185" i="8"/>
  <c r="JG185" i="8"/>
  <c r="GB185" i="8"/>
  <c r="JW185" i="8"/>
  <c r="GR185" i="8"/>
  <c r="KM185" i="8"/>
  <c r="DO186" i="8"/>
  <c r="HJ186" i="8"/>
  <c r="EE186" i="8"/>
  <c r="HZ186" i="8"/>
  <c r="EU186" i="8"/>
  <c r="IP186" i="8"/>
  <c r="FK186" i="8"/>
  <c r="JF186" i="8"/>
  <c r="GA186" i="8"/>
  <c r="JV186" i="8"/>
  <c r="GQ186" i="8"/>
  <c r="KL186" i="8"/>
  <c r="HG186" i="8"/>
  <c r="LB186" i="8"/>
  <c r="ED187" i="8"/>
  <c r="HY187" i="8"/>
  <c r="ET187" i="8"/>
  <c r="IO187" i="8"/>
  <c r="FJ187" i="8"/>
  <c r="JE187" i="8"/>
  <c r="FZ187" i="8"/>
  <c r="JU187" i="8"/>
  <c r="GP187" i="8"/>
  <c r="KK187" i="8"/>
  <c r="HF187" i="8"/>
  <c r="LA187" i="8"/>
  <c r="EC188" i="8"/>
  <c r="HX188" i="8"/>
  <c r="ES188" i="8"/>
  <c r="IN188" i="8"/>
  <c r="FI188" i="8"/>
  <c r="JD188" i="8"/>
  <c r="FY188" i="8"/>
  <c r="JT188" i="8"/>
  <c r="GO188" i="8"/>
  <c r="KJ188" i="8"/>
  <c r="HE188" i="8"/>
  <c r="KZ188" i="8"/>
  <c r="EB189" i="8"/>
  <c r="HW189" i="8"/>
  <c r="ER189" i="8"/>
  <c r="IM189" i="8"/>
  <c r="FH189" i="8"/>
  <c r="JC189" i="8"/>
  <c r="FX189" i="8"/>
  <c r="JS189" i="8"/>
  <c r="GN189" i="8"/>
  <c r="KI189" i="8"/>
  <c r="HD189" i="8"/>
  <c r="KY189" i="8"/>
  <c r="EA190" i="8"/>
  <c r="HV190" i="8"/>
  <c r="EQ190" i="8"/>
  <c r="IL190" i="8"/>
  <c r="FG190" i="8"/>
  <c r="JB190" i="8"/>
  <c r="FW190" i="8"/>
  <c r="JR190" i="8"/>
  <c r="GM190" i="8"/>
  <c r="KH190" i="8"/>
  <c r="HC190" i="8"/>
  <c r="KX190" i="8"/>
  <c r="DZ191" i="8"/>
  <c r="HU191" i="8"/>
  <c r="EP191" i="8"/>
  <c r="IK191" i="8"/>
  <c r="FF191" i="8"/>
  <c r="JA191" i="8"/>
  <c r="FV191" i="8"/>
  <c r="JQ191" i="8"/>
  <c r="GL191" i="8"/>
  <c r="KG191" i="8"/>
  <c r="HB191" i="8"/>
  <c r="KW191" i="8"/>
  <c r="DY192" i="8"/>
  <c r="HT192" i="8"/>
  <c r="EO192" i="8"/>
  <c r="IJ192" i="8"/>
  <c r="FE192" i="8"/>
  <c r="IZ192" i="8"/>
  <c r="FU192" i="8"/>
  <c r="JP192" i="8"/>
  <c r="GK192" i="8"/>
  <c r="KF192" i="8"/>
  <c r="HA192" i="8"/>
  <c r="KV192" i="8"/>
  <c r="DX193" i="8"/>
  <c r="HS193" i="8"/>
  <c r="EN193" i="8"/>
  <c r="II193" i="8"/>
  <c r="FD193" i="8"/>
  <c r="IY193" i="8"/>
  <c r="FT193" i="8"/>
  <c r="JO193" i="8"/>
  <c r="GJ193" i="8"/>
  <c r="KE193" i="8"/>
  <c r="GZ193" i="8"/>
  <c r="KU193" i="8"/>
  <c r="DW194" i="8"/>
  <c r="HR194" i="8"/>
  <c r="EM194" i="8"/>
  <c r="IH194" i="8"/>
  <c r="FC194" i="8"/>
  <c r="IX194" i="8"/>
  <c r="FS194" i="8"/>
  <c r="JN194" i="8"/>
  <c r="GI194" i="8"/>
  <c r="KD194" i="8"/>
  <c r="GY194" i="8"/>
  <c r="KT194" i="8"/>
  <c r="DV195" i="8"/>
  <c r="HQ195" i="8"/>
  <c r="EL195" i="8"/>
  <c r="IG195" i="8"/>
  <c r="FB195" i="8"/>
  <c r="IW195" i="8"/>
  <c r="FR195" i="8"/>
  <c r="JM195" i="8"/>
  <c r="GH195" i="8"/>
  <c r="KC195" i="8"/>
  <c r="GX195" i="8"/>
  <c r="KS195" i="8"/>
  <c r="DQ6" i="8"/>
  <c r="HL6" i="8"/>
  <c r="EG6" i="8"/>
  <c r="IB6" i="8"/>
  <c r="EW6" i="8"/>
  <c r="IR6" i="8"/>
  <c r="FM6" i="8"/>
  <c r="JH6" i="8"/>
  <c r="GC6" i="8"/>
  <c r="JX6" i="8"/>
  <c r="GS6" i="8"/>
  <c r="KN6" i="8"/>
  <c r="AM9" i="8"/>
  <c r="W9" i="8"/>
  <c r="AH9" i="8"/>
  <c r="AS9" i="8"/>
  <c r="AC9" i="8"/>
  <c r="AC196" i="8" s="1"/>
  <c r="AC200" i="8" s="1"/>
  <c r="AR9" i="8"/>
  <c r="DP21" i="8"/>
  <c r="HK21" i="8"/>
  <c r="W5" i="8"/>
  <c r="W196" i="8" s="1"/>
  <c r="W200" i="8" s="1"/>
  <c r="AA5" i="8"/>
  <c r="AE5" i="8"/>
  <c r="AI5" i="8"/>
  <c r="AM5" i="8"/>
  <c r="AQ5" i="8"/>
  <c r="AU5" i="8"/>
  <c r="AY5" i="8"/>
  <c r="AY196" i="8" s="1"/>
  <c r="AY200" i="8" s="1"/>
  <c r="BC5" i="8"/>
  <c r="BG5" i="8"/>
  <c r="BK5" i="8"/>
  <c r="BO5" i="8"/>
  <c r="BO196" i="8" s="1"/>
  <c r="BO200" i="8" s="1"/>
  <c r="BS5" i="8"/>
  <c r="BS196" i="8" s="1"/>
  <c r="BS200" i="8" s="1"/>
  <c r="BW5" i="8"/>
  <c r="CA5" i="8"/>
  <c r="DK5" i="8"/>
  <c r="DK196" i="8" s="1"/>
  <c r="DK200" i="8" s="1"/>
  <c r="T5" i="8"/>
  <c r="T196" i="8" s="1"/>
  <c r="X5" i="8"/>
  <c r="AB5" i="8"/>
  <c r="AF5" i="8"/>
  <c r="AF196" i="8" s="1"/>
  <c r="AF200" i="8" s="1"/>
  <c r="AJ5" i="8"/>
  <c r="AJ196" i="8" s="1"/>
  <c r="AJ200" i="8" s="1"/>
  <c r="AN5" i="8"/>
  <c r="AR5" i="8"/>
  <c r="AV5" i="8"/>
  <c r="AZ5" i="8"/>
  <c r="AZ196" i="8" s="1"/>
  <c r="AZ200" i="8" s="1"/>
  <c r="BD5" i="8"/>
  <c r="BH5" i="8"/>
  <c r="BL5" i="8"/>
  <c r="BL196" i="8" s="1"/>
  <c r="BL200" i="8" s="1"/>
  <c r="BP5" i="8"/>
  <c r="BP196" i="8" s="1"/>
  <c r="BP200" i="8" s="1"/>
  <c r="BT5" i="8"/>
  <c r="BX5" i="8"/>
  <c r="DL5" i="8"/>
  <c r="DL196" i="8" s="1"/>
  <c r="DL200" i="8" s="1"/>
  <c r="U5" i="8"/>
  <c r="U196" i="8" s="1"/>
  <c r="U200" i="8" s="1"/>
  <c r="Y5" i="8"/>
  <c r="Y196" i="8" s="1"/>
  <c r="Y200" i="8" s="1"/>
  <c r="AG5" i="8"/>
  <c r="AK5" i="8"/>
  <c r="AK196" i="8" s="1"/>
  <c r="AK200" i="8" s="1"/>
  <c r="AO5" i="8"/>
  <c r="AO196" i="8" s="1"/>
  <c r="AO200" i="8" s="1"/>
  <c r="AS5" i="8"/>
  <c r="AW5" i="8"/>
  <c r="BA5" i="8"/>
  <c r="BA196" i="8" s="1"/>
  <c r="BA200" i="8" s="1"/>
  <c r="BE5" i="8"/>
  <c r="BE196" i="8" s="1"/>
  <c r="BE200" i="8" s="1"/>
  <c r="BI5" i="8"/>
  <c r="BI196" i="8" s="1"/>
  <c r="BI200" i="8" s="1"/>
  <c r="BM5" i="8"/>
  <c r="BQ5" i="8"/>
  <c r="BQ196" i="8" s="1"/>
  <c r="BQ200" i="8" s="1"/>
  <c r="BU5" i="8"/>
  <c r="BU196" i="8" s="1"/>
  <c r="BU200" i="8" s="1"/>
  <c r="BY5" i="8"/>
  <c r="V5" i="8"/>
  <c r="Z5" i="8"/>
  <c r="Z196" i="8" s="1"/>
  <c r="Z200" i="8" s="1"/>
  <c r="AD5" i="8"/>
  <c r="AD196" i="8" s="1"/>
  <c r="AD200" i="8" s="1"/>
  <c r="AH5" i="8"/>
  <c r="AL5" i="8"/>
  <c r="AP5" i="8"/>
  <c r="AP196" i="8" s="1"/>
  <c r="AP200" i="8" s="1"/>
  <c r="AT5" i="8"/>
  <c r="AT196" i="8" s="1"/>
  <c r="AT200" i="8" s="1"/>
  <c r="AX5" i="8"/>
  <c r="BB5" i="8"/>
  <c r="BF5" i="8"/>
  <c r="BF196" i="8" s="1"/>
  <c r="BF200" i="8" s="1"/>
  <c r="BJ5" i="8"/>
  <c r="BJ196" i="8" s="1"/>
  <c r="BJ200" i="8" s="1"/>
  <c r="BN5" i="8"/>
  <c r="BR5" i="8"/>
  <c r="BV5" i="8"/>
  <c r="BV196" i="8" s="1"/>
  <c r="BV200" i="8" s="1"/>
  <c r="BZ5" i="8"/>
  <c r="BZ196" i="8" s="1"/>
  <c r="BZ200" i="8" s="1"/>
  <c r="LW80" i="8"/>
  <c r="EG80" i="8"/>
  <c r="IB80" i="8"/>
  <c r="MM80" i="8"/>
  <c r="EW80" i="8"/>
  <c r="IR80" i="8"/>
  <c r="NC80" i="8"/>
  <c r="FM80" i="8"/>
  <c r="JH80" i="8"/>
  <c r="NS80" i="8"/>
  <c r="GC80" i="8"/>
  <c r="JX80" i="8"/>
  <c r="OI80" i="8"/>
  <c r="GS80" i="8"/>
  <c r="KN80" i="8"/>
  <c r="LH80" i="8"/>
  <c r="DR80" i="8"/>
  <c r="HM80" i="8"/>
  <c r="LX80" i="8"/>
  <c r="IC80" i="8"/>
  <c r="EH80" i="8"/>
  <c r="IS80" i="8"/>
  <c r="MN80" i="8"/>
  <c r="EX80" i="8"/>
  <c r="ND80" i="8"/>
  <c r="FN80" i="8"/>
  <c r="JI80" i="8"/>
  <c r="NT80" i="8"/>
  <c r="GD80" i="8"/>
  <c r="JY80" i="8"/>
  <c r="OJ80" i="8"/>
  <c r="GT80" i="8"/>
  <c r="KO80" i="8"/>
  <c r="HJ80" i="8"/>
  <c r="LE80" i="8"/>
  <c r="DO80" i="8"/>
  <c r="HZ80" i="8"/>
  <c r="LU80" i="8"/>
  <c r="EE80" i="8"/>
  <c r="IP80" i="8"/>
  <c r="MK80" i="8"/>
  <c r="EU80" i="8"/>
  <c r="JF80" i="8"/>
  <c r="NA80" i="8"/>
  <c r="FK80" i="8"/>
  <c r="JV80" i="8"/>
  <c r="NQ80" i="8"/>
  <c r="GA80" i="8"/>
  <c r="KL80" i="8"/>
  <c r="OG80" i="8"/>
  <c r="GQ80" i="8"/>
  <c r="LB80" i="8"/>
  <c r="OW80" i="8"/>
  <c r="HG80" i="8"/>
  <c r="EB80" i="8"/>
  <c r="HW80" i="8"/>
  <c r="LR80" i="8"/>
  <c r="ER80" i="8"/>
  <c r="IM80" i="8"/>
  <c r="MH80" i="8"/>
  <c r="FH80" i="8"/>
  <c r="MX80" i="8"/>
  <c r="JC80" i="8"/>
  <c r="FX80" i="8"/>
  <c r="JS80" i="8"/>
  <c r="NN80" i="8"/>
  <c r="GN80" i="8"/>
  <c r="OD80" i="8"/>
  <c r="KI80" i="8"/>
  <c r="HD80" i="8"/>
  <c r="KY80" i="8"/>
  <c r="OT80" i="8"/>
  <c r="LK80" i="8"/>
  <c r="DU80" i="8"/>
  <c r="HP80" i="8"/>
  <c r="MA80" i="8"/>
  <c r="EK80" i="8"/>
  <c r="IF80" i="8"/>
  <c r="MQ80" i="8"/>
  <c r="FA80" i="8"/>
  <c r="IV80" i="8"/>
  <c r="NG80" i="8"/>
  <c r="FQ80" i="8"/>
  <c r="JL80" i="8"/>
  <c r="NW80" i="8"/>
  <c r="GG80" i="8"/>
  <c r="KB80" i="8"/>
  <c r="OM80" i="8"/>
  <c r="GW80" i="8"/>
  <c r="KR80" i="8"/>
  <c r="HQ80" i="8"/>
  <c r="LL80" i="8"/>
  <c r="DV80" i="8"/>
  <c r="IG80" i="8"/>
  <c r="MB80" i="8"/>
  <c r="EL80" i="8"/>
  <c r="MR80" i="8"/>
  <c r="FB80" i="8"/>
  <c r="IW80" i="8"/>
  <c r="NH80" i="8"/>
  <c r="FR80" i="8"/>
  <c r="JM80" i="8"/>
  <c r="NX80" i="8"/>
  <c r="GH80" i="8"/>
  <c r="KC80" i="8"/>
  <c r="ON80" i="8"/>
  <c r="GX80" i="8"/>
  <c r="KS80" i="8"/>
  <c r="HN80" i="8"/>
  <c r="LI80" i="8"/>
  <c r="DS80" i="8"/>
  <c r="ID80" i="8"/>
  <c r="LY80" i="8"/>
  <c r="EI80" i="8"/>
  <c r="IT80" i="8"/>
  <c r="MO80" i="8"/>
  <c r="EY80" i="8"/>
  <c r="JJ80" i="8"/>
  <c r="NE80" i="8"/>
  <c r="FO80" i="8"/>
  <c r="JZ80" i="8"/>
  <c r="NU80" i="8"/>
  <c r="GE80" i="8"/>
  <c r="KP80" i="8"/>
  <c r="OK80" i="8"/>
  <c r="GU80" i="8"/>
  <c r="DP80" i="8"/>
  <c r="LF80" i="8"/>
  <c r="HK80" i="8"/>
  <c r="EF80" i="8"/>
  <c r="IA80" i="8"/>
  <c r="LV80" i="8"/>
  <c r="EV80" i="8"/>
  <c r="ML80" i="8"/>
  <c r="IQ80" i="8"/>
  <c r="FL80" i="8"/>
  <c r="JG80" i="8"/>
  <c r="NB80" i="8"/>
  <c r="GB80" i="8"/>
  <c r="NR80" i="8"/>
  <c r="JW80" i="8"/>
  <c r="GR80" i="8"/>
  <c r="KM80" i="8"/>
  <c r="OH80" i="8"/>
  <c r="LO80" i="8"/>
  <c r="DY80" i="8"/>
  <c r="HT80" i="8"/>
  <c r="ME80" i="8"/>
  <c r="EO80" i="8"/>
  <c r="IJ80" i="8"/>
  <c r="MU80" i="8"/>
  <c r="FE80" i="8"/>
  <c r="IZ80" i="8"/>
  <c r="NK80" i="8"/>
  <c r="FU80" i="8"/>
  <c r="JP80" i="8"/>
  <c r="OA80" i="8"/>
  <c r="GK80" i="8"/>
  <c r="KF80" i="8"/>
  <c r="OQ80" i="8"/>
  <c r="HA80" i="8"/>
  <c r="KV80" i="8"/>
  <c r="LP80" i="8"/>
  <c r="HU80" i="8"/>
  <c r="DZ80" i="8"/>
  <c r="MF80" i="8"/>
  <c r="EP80" i="8"/>
  <c r="IK80" i="8"/>
  <c r="MV80" i="8"/>
  <c r="FF80" i="8"/>
  <c r="JA80" i="8"/>
  <c r="NL80" i="8"/>
  <c r="FV80" i="8"/>
  <c r="JQ80" i="8"/>
  <c r="OB80" i="8"/>
  <c r="GL80" i="8"/>
  <c r="KG80" i="8"/>
  <c r="OR80" i="8"/>
  <c r="HB80" i="8"/>
  <c r="KW80" i="8"/>
  <c r="HR80" i="8"/>
  <c r="LM80" i="8"/>
  <c r="DW80" i="8"/>
  <c r="IH80" i="8"/>
  <c r="MC80" i="8"/>
  <c r="EM80" i="8"/>
  <c r="IX80" i="8"/>
  <c r="MS80" i="8"/>
  <c r="FC80" i="8"/>
  <c r="JN80" i="8"/>
  <c r="NI80" i="8"/>
  <c r="FS80" i="8"/>
  <c r="KD80" i="8"/>
  <c r="NY80" i="8"/>
  <c r="GI80" i="8"/>
  <c r="KT80" i="8"/>
  <c r="OO80" i="8"/>
  <c r="GY80" i="8"/>
  <c r="DT80" i="8"/>
  <c r="HO80" i="8"/>
  <c r="LJ80" i="8"/>
  <c r="EJ80" i="8"/>
  <c r="LZ80" i="8"/>
  <c r="IE80" i="8"/>
  <c r="EZ80" i="8"/>
  <c r="IU80" i="8"/>
  <c r="MP80" i="8"/>
  <c r="FP80" i="8"/>
  <c r="NF80" i="8"/>
  <c r="JK80" i="8"/>
  <c r="GF80" i="8"/>
  <c r="KA80" i="8"/>
  <c r="NV80" i="8"/>
  <c r="GV80" i="8"/>
  <c r="KQ80" i="8"/>
  <c r="OL80" i="8"/>
  <c r="LS80" i="8"/>
  <c r="EC80" i="8"/>
  <c r="HX80" i="8"/>
  <c r="MI80" i="8"/>
  <c r="ES80" i="8"/>
  <c r="IN80" i="8"/>
  <c r="MY80" i="8"/>
  <c r="FI80" i="8"/>
  <c r="JD80" i="8"/>
  <c r="NO80" i="8"/>
  <c r="FY80" i="8"/>
  <c r="JT80" i="8"/>
  <c r="OE80" i="8"/>
  <c r="GO80" i="8"/>
  <c r="KJ80" i="8"/>
  <c r="OU80" i="8"/>
  <c r="HE80" i="8"/>
  <c r="KZ80" i="8"/>
  <c r="LT80" i="8"/>
  <c r="ED80" i="8"/>
  <c r="HY80" i="8"/>
  <c r="MJ80" i="8"/>
  <c r="IO80" i="8"/>
  <c r="ET80" i="8"/>
  <c r="MZ80" i="8"/>
  <c r="FJ80" i="8"/>
  <c r="JE80" i="8"/>
  <c r="NP80" i="8"/>
  <c r="FZ80" i="8"/>
  <c r="JU80" i="8"/>
  <c r="OF80" i="8"/>
  <c r="GP80" i="8"/>
  <c r="KK80" i="8"/>
  <c r="OV80" i="8"/>
  <c r="HF80" i="8"/>
  <c r="LA80" i="8"/>
  <c r="HV80" i="8"/>
  <c r="LQ80" i="8"/>
  <c r="EA80" i="8"/>
  <c r="IL80" i="8"/>
  <c r="MG80" i="8"/>
  <c r="EQ80" i="8"/>
  <c r="JB80" i="8"/>
  <c r="MW80" i="8"/>
  <c r="FG80" i="8"/>
  <c r="JR80" i="8"/>
  <c r="NM80" i="8"/>
  <c r="FW80" i="8"/>
  <c r="KH80" i="8"/>
  <c r="OC80" i="8"/>
  <c r="GM80" i="8"/>
  <c r="KX80" i="8"/>
  <c r="OS80" i="8"/>
  <c r="HC80" i="8"/>
  <c r="DX80" i="8"/>
  <c r="HS80" i="8"/>
  <c r="LN80" i="8"/>
  <c r="EN80" i="8"/>
  <c r="II80" i="8"/>
  <c r="MD80" i="8"/>
  <c r="FD80" i="8"/>
  <c r="IY80" i="8"/>
  <c r="MT80" i="8"/>
  <c r="FT80" i="8"/>
  <c r="JO80" i="8"/>
  <c r="NJ80" i="8"/>
  <c r="GJ80" i="8"/>
  <c r="KE80" i="8"/>
  <c r="NZ80" i="8"/>
  <c r="GZ80" i="8"/>
  <c r="OP80" i="8"/>
  <c r="KU80" i="8"/>
  <c r="MM79" i="8"/>
  <c r="EW79" i="8"/>
  <c r="IR79" i="8"/>
  <c r="NS79" i="8"/>
  <c r="GC79" i="8"/>
  <c r="JX79" i="8"/>
  <c r="HM79" i="8"/>
  <c r="DR79" i="8"/>
  <c r="LH79" i="8"/>
  <c r="IS79" i="8"/>
  <c r="EX79" i="8"/>
  <c r="MN79" i="8"/>
  <c r="JY79" i="8"/>
  <c r="GD79" i="8"/>
  <c r="NT79" i="8"/>
  <c r="HJ79" i="8"/>
  <c r="DO79" i="8"/>
  <c r="LE79" i="8"/>
  <c r="IP79" i="8"/>
  <c r="EU79" i="8"/>
  <c r="MK79" i="8"/>
  <c r="JV79" i="8"/>
  <c r="GA79" i="8"/>
  <c r="NQ79" i="8"/>
  <c r="LB79" i="8"/>
  <c r="HG79" i="8"/>
  <c r="OW79" i="8"/>
  <c r="IM79" i="8"/>
  <c r="ER79" i="8"/>
  <c r="MH79" i="8"/>
  <c r="KY79" i="8"/>
  <c r="HD79" i="8"/>
  <c r="OT79" i="8"/>
  <c r="LK79" i="8"/>
  <c r="DU79" i="8"/>
  <c r="HP79" i="8"/>
  <c r="MA79" i="8"/>
  <c r="EK79" i="8"/>
  <c r="IF79" i="8"/>
  <c r="MQ79" i="8"/>
  <c r="FA79" i="8"/>
  <c r="IV79" i="8"/>
  <c r="NG79" i="8"/>
  <c r="FQ79" i="8"/>
  <c r="JL79" i="8"/>
  <c r="NW79" i="8"/>
  <c r="GG79" i="8"/>
  <c r="KB79" i="8"/>
  <c r="OM79" i="8"/>
  <c r="GW79" i="8"/>
  <c r="KR79" i="8"/>
  <c r="HQ79" i="8"/>
  <c r="DV79" i="8"/>
  <c r="LL79" i="8"/>
  <c r="IG79" i="8"/>
  <c r="EL79" i="8"/>
  <c r="MB79" i="8"/>
  <c r="IW79" i="8"/>
  <c r="FB79" i="8"/>
  <c r="MR79" i="8"/>
  <c r="JM79" i="8"/>
  <c r="FR79" i="8"/>
  <c r="NH79" i="8"/>
  <c r="KC79" i="8"/>
  <c r="GH79" i="8"/>
  <c r="NX79" i="8"/>
  <c r="KS79" i="8"/>
  <c r="GX79" i="8"/>
  <c r="ON79" i="8"/>
  <c r="HN79" i="8"/>
  <c r="DS79" i="8"/>
  <c r="LI79" i="8"/>
  <c r="ID79" i="8"/>
  <c r="EI79" i="8"/>
  <c r="LY79" i="8"/>
  <c r="IT79" i="8"/>
  <c r="EY79" i="8"/>
  <c r="MO79" i="8"/>
  <c r="JJ79" i="8"/>
  <c r="FO79" i="8"/>
  <c r="NE79" i="8"/>
  <c r="JZ79" i="8"/>
  <c r="GE79" i="8"/>
  <c r="NU79" i="8"/>
  <c r="KP79" i="8"/>
  <c r="GU79" i="8"/>
  <c r="OK79" i="8"/>
  <c r="LF79" i="8"/>
  <c r="HK79" i="8"/>
  <c r="DP79" i="8"/>
  <c r="IA79" i="8"/>
  <c r="EF79" i="8"/>
  <c r="LV79" i="8"/>
  <c r="ML79" i="8"/>
  <c r="IQ79" i="8"/>
  <c r="EV79" i="8"/>
  <c r="NB79" i="8"/>
  <c r="JG79" i="8"/>
  <c r="FL79" i="8"/>
  <c r="JW79" i="8"/>
  <c r="GB79" i="8"/>
  <c r="NR79" i="8"/>
  <c r="KM79" i="8"/>
  <c r="GR79" i="8"/>
  <c r="OH79" i="8"/>
  <c r="NN79" i="8"/>
  <c r="JS79" i="8"/>
  <c r="FX79" i="8"/>
  <c r="LO79" i="8"/>
  <c r="DY79" i="8"/>
  <c r="HT79" i="8"/>
  <c r="ME79" i="8"/>
  <c r="EO79" i="8"/>
  <c r="IJ79" i="8"/>
  <c r="MU79" i="8"/>
  <c r="IZ79" i="8"/>
  <c r="FE79" i="8"/>
  <c r="NK79" i="8"/>
  <c r="JP79" i="8"/>
  <c r="FU79" i="8"/>
  <c r="OA79" i="8"/>
  <c r="GK79" i="8"/>
  <c r="KF79" i="8"/>
  <c r="OQ79" i="8"/>
  <c r="HA79" i="8"/>
  <c r="KV79" i="8"/>
  <c r="HU79" i="8"/>
  <c r="DZ79" i="8"/>
  <c r="LP79" i="8"/>
  <c r="IK79" i="8"/>
  <c r="EP79" i="8"/>
  <c r="MF79" i="8"/>
  <c r="JA79" i="8"/>
  <c r="FF79" i="8"/>
  <c r="MV79" i="8"/>
  <c r="JQ79" i="8"/>
  <c r="FV79" i="8"/>
  <c r="NL79" i="8"/>
  <c r="KG79" i="8"/>
  <c r="GL79" i="8"/>
  <c r="OB79" i="8"/>
  <c r="KW79" i="8"/>
  <c r="HB79" i="8"/>
  <c r="OR79" i="8"/>
  <c r="HR79" i="8"/>
  <c r="DW79" i="8"/>
  <c r="LM79" i="8"/>
  <c r="IH79" i="8"/>
  <c r="EM79" i="8"/>
  <c r="MC79" i="8"/>
  <c r="IX79" i="8"/>
  <c r="FC79" i="8"/>
  <c r="MS79" i="8"/>
  <c r="JN79" i="8"/>
  <c r="FS79" i="8"/>
  <c r="NI79" i="8"/>
  <c r="KD79" i="8"/>
  <c r="GI79" i="8"/>
  <c r="NY79" i="8"/>
  <c r="KT79" i="8"/>
  <c r="GY79" i="8"/>
  <c r="OO79" i="8"/>
  <c r="HO79" i="8"/>
  <c r="DT79" i="8"/>
  <c r="LJ79" i="8"/>
  <c r="LZ79" i="8"/>
  <c r="IE79" i="8"/>
  <c r="EJ79" i="8"/>
  <c r="IU79" i="8"/>
  <c r="EZ79" i="8"/>
  <c r="MP79" i="8"/>
  <c r="NF79" i="8"/>
  <c r="JK79" i="8"/>
  <c r="FP79" i="8"/>
  <c r="NV79" i="8"/>
  <c r="KA79" i="8"/>
  <c r="GF79" i="8"/>
  <c r="KQ79" i="8"/>
  <c r="GV79" i="8"/>
  <c r="OL79" i="8"/>
  <c r="LW79" i="8"/>
  <c r="EG79" i="8"/>
  <c r="IB79" i="8"/>
  <c r="NC79" i="8"/>
  <c r="FM79" i="8"/>
  <c r="JH79" i="8"/>
  <c r="OI79" i="8"/>
  <c r="GS79" i="8"/>
  <c r="KN79" i="8"/>
  <c r="IC79" i="8"/>
  <c r="EH79" i="8"/>
  <c r="LX79" i="8"/>
  <c r="JI79" i="8"/>
  <c r="FN79" i="8"/>
  <c r="ND79" i="8"/>
  <c r="KO79" i="8"/>
  <c r="GT79" i="8"/>
  <c r="OJ79" i="8"/>
  <c r="HZ79" i="8"/>
  <c r="EE79" i="8"/>
  <c r="LU79" i="8"/>
  <c r="JF79" i="8"/>
  <c r="FK79" i="8"/>
  <c r="NA79" i="8"/>
  <c r="KL79" i="8"/>
  <c r="GQ79" i="8"/>
  <c r="OG79" i="8"/>
  <c r="LR79" i="8"/>
  <c r="HW79" i="8"/>
  <c r="EB79" i="8"/>
  <c r="JC79" i="8"/>
  <c r="FH79" i="8"/>
  <c r="MX79" i="8"/>
  <c r="OD79" i="8"/>
  <c r="KI79" i="8"/>
  <c r="GN79" i="8"/>
  <c r="LS79" i="8"/>
  <c r="HX79" i="8"/>
  <c r="EC79" i="8"/>
  <c r="MI79" i="8"/>
  <c r="IN79" i="8"/>
  <c r="ES79" i="8"/>
  <c r="MY79" i="8"/>
  <c r="JD79" i="8"/>
  <c r="FI79" i="8"/>
  <c r="NO79" i="8"/>
  <c r="JT79" i="8"/>
  <c r="FY79" i="8"/>
  <c r="OE79" i="8"/>
  <c r="KJ79" i="8"/>
  <c r="GO79" i="8"/>
  <c r="OU79" i="8"/>
  <c r="KZ79" i="8"/>
  <c r="HE79" i="8"/>
  <c r="HY79" i="8"/>
  <c r="ED79" i="8"/>
  <c r="LT79" i="8"/>
  <c r="IO79" i="8"/>
  <c r="ET79" i="8"/>
  <c r="MJ79" i="8"/>
  <c r="JE79" i="8"/>
  <c r="FJ79" i="8"/>
  <c r="MZ79" i="8"/>
  <c r="JU79" i="8"/>
  <c r="FZ79" i="8"/>
  <c r="NP79" i="8"/>
  <c r="KK79" i="8"/>
  <c r="GP79" i="8"/>
  <c r="OF79" i="8"/>
  <c r="LA79" i="8"/>
  <c r="HF79" i="8"/>
  <c r="OV79" i="8"/>
  <c r="HV79" i="8"/>
  <c r="EA79" i="8"/>
  <c r="LQ79" i="8"/>
  <c r="IL79" i="8"/>
  <c r="EQ79" i="8"/>
  <c r="MG79" i="8"/>
  <c r="JB79" i="8"/>
  <c r="FG79" i="8"/>
  <c r="MW79" i="8"/>
  <c r="JR79" i="8"/>
  <c r="FW79" i="8"/>
  <c r="NM79" i="8"/>
  <c r="KH79" i="8"/>
  <c r="GM79" i="8"/>
  <c r="OC79" i="8"/>
  <c r="KX79" i="8"/>
  <c r="HC79" i="8"/>
  <c r="OS79" i="8"/>
  <c r="HS79" i="8"/>
  <c r="DX79" i="8"/>
  <c r="LN79" i="8"/>
  <c r="II79" i="8"/>
  <c r="EN79" i="8"/>
  <c r="MD79" i="8"/>
  <c r="MT79" i="8"/>
  <c r="IY79" i="8"/>
  <c r="FD79" i="8"/>
  <c r="JO79" i="8"/>
  <c r="FT79" i="8"/>
  <c r="NJ79" i="8"/>
  <c r="KE79" i="8"/>
  <c r="GJ79" i="8"/>
  <c r="NZ79" i="8"/>
  <c r="OP79" i="8"/>
  <c r="KU79" i="8"/>
  <c r="GZ79" i="8"/>
  <c r="LV75" i="8"/>
  <c r="IA75" i="8"/>
  <c r="EF75" i="8"/>
  <c r="ML75" i="8"/>
  <c r="IQ75" i="8"/>
  <c r="EV75" i="8"/>
  <c r="NB75" i="8"/>
  <c r="JG75" i="8"/>
  <c r="FL75" i="8"/>
  <c r="NR75" i="8"/>
  <c r="JW75" i="8"/>
  <c r="GB75" i="8"/>
  <c r="OH75" i="8"/>
  <c r="KM75" i="8"/>
  <c r="GR75" i="8"/>
  <c r="LG75" i="8"/>
  <c r="HL75" i="8"/>
  <c r="DQ75" i="8"/>
  <c r="LW75" i="8"/>
  <c r="IB75" i="8"/>
  <c r="EG75" i="8"/>
  <c r="MM75" i="8"/>
  <c r="IR75" i="8"/>
  <c r="EW75" i="8"/>
  <c r="NC75" i="8"/>
  <c r="JH75" i="8"/>
  <c r="FM75" i="8"/>
  <c r="NS75" i="8"/>
  <c r="JX75" i="8"/>
  <c r="GC75" i="8"/>
  <c r="OI75" i="8"/>
  <c r="KN75" i="8"/>
  <c r="GS75" i="8"/>
  <c r="LH75" i="8"/>
  <c r="HM75" i="8"/>
  <c r="DR75" i="8"/>
  <c r="LX75" i="8"/>
  <c r="IC75" i="8"/>
  <c r="EH75" i="8"/>
  <c r="MN75" i="8"/>
  <c r="IS75" i="8"/>
  <c r="EX75" i="8"/>
  <c r="ND75" i="8"/>
  <c r="JI75" i="8"/>
  <c r="FN75" i="8"/>
  <c r="NT75" i="8"/>
  <c r="JY75" i="8"/>
  <c r="GD75" i="8"/>
  <c r="OJ75" i="8"/>
  <c r="KO75" i="8"/>
  <c r="GT75" i="8"/>
  <c r="DO75" i="8"/>
  <c r="HJ75" i="8"/>
  <c r="LE75" i="8"/>
  <c r="EE75" i="8"/>
  <c r="LU75" i="8"/>
  <c r="HZ75" i="8"/>
  <c r="EU75" i="8"/>
  <c r="MK75" i="8"/>
  <c r="IP75" i="8"/>
  <c r="FK75" i="8"/>
  <c r="NA75" i="8"/>
  <c r="JF75" i="8"/>
  <c r="GA75" i="8"/>
  <c r="NQ75" i="8"/>
  <c r="JV75" i="8"/>
  <c r="GQ75" i="8"/>
  <c r="OG75" i="8"/>
  <c r="KL75" i="8"/>
  <c r="HG75" i="8"/>
  <c r="OW75" i="8"/>
  <c r="LB75" i="8"/>
  <c r="LJ75" i="8"/>
  <c r="HO75" i="8"/>
  <c r="DT75" i="8"/>
  <c r="LZ75" i="8"/>
  <c r="IE75" i="8"/>
  <c r="EJ75" i="8"/>
  <c r="MP75" i="8"/>
  <c r="IU75" i="8"/>
  <c r="EZ75" i="8"/>
  <c r="NF75" i="8"/>
  <c r="JK75" i="8"/>
  <c r="FP75" i="8"/>
  <c r="NV75" i="8"/>
  <c r="KA75" i="8"/>
  <c r="GF75" i="8"/>
  <c r="OL75" i="8"/>
  <c r="KQ75" i="8"/>
  <c r="GV75" i="8"/>
  <c r="LK75" i="8"/>
  <c r="HP75" i="8"/>
  <c r="DU75" i="8"/>
  <c r="MA75" i="8"/>
  <c r="IF75" i="8"/>
  <c r="EK75" i="8"/>
  <c r="MQ75" i="8"/>
  <c r="IV75" i="8"/>
  <c r="FA75" i="8"/>
  <c r="NG75" i="8"/>
  <c r="JL75" i="8"/>
  <c r="FQ75" i="8"/>
  <c r="NW75" i="8"/>
  <c r="KB75" i="8"/>
  <c r="GG75" i="8"/>
  <c r="OM75" i="8"/>
  <c r="KR75" i="8"/>
  <c r="GW75" i="8"/>
  <c r="LL75" i="8"/>
  <c r="HQ75" i="8"/>
  <c r="DV75" i="8"/>
  <c r="MB75" i="8"/>
  <c r="IG75" i="8"/>
  <c r="EL75" i="8"/>
  <c r="MR75" i="8"/>
  <c r="IW75" i="8"/>
  <c r="FB75" i="8"/>
  <c r="NH75" i="8"/>
  <c r="JM75" i="8"/>
  <c r="FR75" i="8"/>
  <c r="NX75" i="8"/>
  <c r="KC75" i="8"/>
  <c r="GH75" i="8"/>
  <c r="ON75" i="8"/>
  <c r="KS75" i="8"/>
  <c r="GX75" i="8"/>
  <c r="DS75" i="8"/>
  <c r="LI75" i="8"/>
  <c r="HN75" i="8"/>
  <c r="EI75" i="8"/>
  <c r="LY75" i="8"/>
  <c r="ID75" i="8"/>
  <c r="EY75" i="8"/>
  <c r="MO75" i="8"/>
  <c r="IT75" i="8"/>
  <c r="FO75" i="8"/>
  <c r="NE75" i="8"/>
  <c r="JJ75" i="8"/>
  <c r="GE75" i="8"/>
  <c r="NU75" i="8"/>
  <c r="JZ75" i="8"/>
  <c r="GU75" i="8"/>
  <c r="OK75" i="8"/>
  <c r="KP75" i="8"/>
  <c r="LN75" i="8"/>
  <c r="HS75" i="8"/>
  <c r="DX75" i="8"/>
  <c r="MD75" i="8"/>
  <c r="II75" i="8"/>
  <c r="EN75" i="8"/>
  <c r="MT75" i="8"/>
  <c r="IY75" i="8"/>
  <c r="FD75" i="8"/>
  <c r="NJ75" i="8"/>
  <c r="JO75" i="8"/>
  <c r="FT75" i="8"/>
  <c r="NZ75" i="8"/>
  <c r="KE75" i="8"/>
  <c r="GJ75" i="8"/>
  <c r="OP75" i="8"/>
  <c r="KU75" i="8"/>
  <c r="GZ75" i="8"/>
  <c r="LO75" i="8"/>
  <c r="HT75" i="8"/>
  <c r="DY75" i="8"/>
  <c r="ME75" i="8"/>
  <c r="IJ75" i="8"/>
  <c r="EO75" i="8"/>
  <c r="MU75" i="8"/>
  <c r="IZ75" i="8"/>
  <c r="FE75" i="8"/>
  <c r="NK75" i="8"/>
  <c r="JP75" i="8"/>
  <c r="FU75" i="8"/>
  <c r="OA75" i="8"/>
  <c r="KF75" i="8"/>
  <c r="GK75" i="8"/>
  <c r="OQ75" i="8"/>
  <c r="KV75" i="8"/>
  <c r="HA75" i="8"/>
  <c r="LP75" i="8"/>
  <c r="HU75" i="8"/>
  <c r="DZ75" i="8"/>
  <c r="MF75" i="8"/>
  <c r="IK75" i="8"/>
  <c r="EP75" i="8"/>
  <c r="MV75" i="8"/>
  <c r="JA75" i="8"/>
  <c r="FF75" i="8"/>
  <c r="NL75" i="8"/>
  <c r="JQ75" i="8"/>
  <c r="FV75" i="8"/>
  <c r="OB75" i="8"/>
  <c r="KG75" i="8"/>
  <c r="GL75" i="8"/>
  <c r="OR75" i="8"/>
  <c r="KW75" i="8"/>
  <c r="HB75" i="8"/>
  <c r="DW75" i="8"/>
  <c r="LM75" i="8"/>
  <c r="HR75" i="8"/>
  <c r="EM75" i="8"/>
  <c r="MC75" i="8"/>
  <c r="IH75" i="8"/>
  <c r="FC75" i="8"/>
  <c r="IX75" i="8"/>
  <c r="MS75" i="8"/>
  <c r="FS75" i="8"/>
  <c r="NI75" i="8"/>
  <c r="JN75" i="8"/>
  <c r="GI75" i="8"/>
  <c r="NY75" i="8"/>
  <c r="KD75" i="8"/>
  <c r="GY75" i="8"/>
  <c r="OO75" i="8"/>
  <c r="KT75" i="8"/>
  <c r="LR75" i="8"/>
  <c r="HW75" i="8"/>
  <c r="EB75" i="8"/>
  <c r="MH75" i="8"/>
  <c r="IM75" i="8"/>
  <c r="ER75" i="8"/>
  <c r="MX75" i="8"/>
  <c r="JC75" i="8"/>
  <c r="FH75" i="8"/>
  <c r="NN75" i="8"/>
  <c r="JS75" i="8"/>
  <c r="FX75" i="8"/>
  <c r="OD75" i="8"/>
  <c r="KI75" i="8"/>
  <c r="GN75" i="8"/>
  <c r="OT75" i="8"/>
  <c r="KY75" i="8"/>
  <c r="HD75" i="8"/>
  <c r="LS75" i="8"/>
  <c r="HX75" i="8"/>
  <c r="EC75" i="8"/>
  <c r="MI75" i="8"/>
  <c r="IN75" i="8"/>
  <c r="ES75" i="8"/>
  <c r="MY75" i="8"/>
  <c r="JD75" i="8"/>
  <c r="FI75" i="8"/>
  <c r="NO75" i="8"/>
  <c r="JT75" i="8"/>
  <c r="FY75" i="8"/>
  <c r="OE75" i="8"/>
  <c r="KJ75" i="8"/>
  <c r="GO75" i="8"/>
  <c r="OU75" i="8"/>
  <c r="KZ75" i="8"/>
  <c r="HE75" i="8"/>
  <c r="LT75" i="8"/>
  <c r="HY75" i="8"/>
  <c r="ED75" i="8"/>
  <c r="MJ75" i="8"/>
  <c r="IO75" i="8"/>
  <c r="ET75" i="8"/>
  <c r="MZ75" i="8"/>
  <c r="JE75" i="8"/>
  <c r="FJ75" i="8"/>
  <c r="NP75" i="8"/>
  <c r="JU75" i="8"/>
  <c r="FZ75" i="8"/>
  <c r="OF75" i="8"/>
  <c r="KK75" i="8"/>
  <c r="GP75" i="8"/>
  <c r="OV75" i="8"/>
  <c r="LA75" i="8"/>
  <c r="HF75" i="8"/>
  <c r="EA75" i="8"/>
  <c r="HV75" i="8"/>
  <c r="LQ75" i="8"/>
  <c r="EQ75" i="8"/>
  <c r="IL75" i="8"/>
  <c r="MG75" i="8"/>
  <c r="FG75" i="8"/>
  <c r="MW75" i="8"/>
  <c r="JB75" i="8"/>
  <c r="FW75" i="8"/>
  <c r="NM75" i="8"/>
  <c r="JR75" i="8"/>
  <c r="GM75" i="8"/>
  <c r="OC75" i="8"/>
  <c r="KH75" i="8"/>
  <c r="HC75" i="8"/>
  <c r="OS75" i="8"/>
  <c r="KX75" i="8"/>
  <c r="LV74" i="8"/>
  <c r="IA74" i="8"/>
  <c r="EF74" i="8"/>
  <c r="ML74" i="8"/>
  <c r="IQ74" i="8"/>
  <c r="EV74" i="8"/>
  <c r="NB74" i="8"/>
  <c r="JG74" i="8"/>
  <c r="FL74" i="8"/>
  <c r="NR74" i="8"/>
  <c r="JW74" i="8"/>
  <c r="GB74" i="8"/>
  <c r="OH74" i="8"/>
  <c r="KM74" i="8"/>
  <c r="GR74" i="8"/>
  <c r="DQ74" i="8"/>
  <c r="LG74" i="8"/>
  <c r="HL74" i="8"/>
  <c r="EG74" i="8"/>
  <c r="LW74" i="8"/>
  <c r="IB74" i="8"/>
  <c r="EW74" i="8"/>
  <c r="MM74" i="8"/>
  <c r="IR74" i="8"/>
  <c r="FM74" i="8"/>
  <c r="NC74" i="8"/>
  <c r="JH74" i="8"/>
  <c r="GC74" i="8"/>
  <c r="NS74" i="8"/>
  <c r="JX74" i="8"/>
  <c r="GS74" i="8"/>
  <c r="OI74" i="8"/>
  <c r="KN74" i="8"/>
  <c r="DR74" i="8"/>
  <c r="HM74" i="8"/>
  <c r="LH74" i="8"/>
  <c r="EH74" i="8"/>
  <c r="LX74" i="8"/>
  <c r="IC74" i="8"/>
  <c r="EX74" i="8"/>
  <c r="MN74" i="8"/>
  <c r="IS74" i="8"/>
  <c r="FN74" i="8"/>
  <c r="ND74" i="8"/>
  <c r="JI74" i="8"/>
  <c r="GD74" i="8"/>
  <c r="NT74" i="8"/>
  <c r="JY74" i="8"/>
  <c r="GT74" i="8"/>
  <c r="KO74" i="8"/>
  <c r="OJ74" i="8"/>
  <c r="HJ74" i="8"/>
  <c r="DO74" i="8"/>
  <c r="LE74" i="8"/>
  <c r="HZ74" i="8"/>
  <c r="LU74" i="8"/>
  <c r="EE74" i="8"/>
  <c r="IP74" i="8"/>
  <c r="EU74" i="8"/>
  <c r="MK74" i="8"/>
  <c r="JF74" i="8"/>
  <c r="NA74" i="8"/>
  <c r="FK74" i="8"/>
  <c r="JV74" i="8"/>
  <c r="GA74" i="8"/>
  <c r="NQ74" i="8"/>
  <c r="KL74" i="8"/>
  <c r="GQ74" i="8"/>
  <c r="OG74" i="8"/>
  <c r="LB74" i="8"/>
  <c r="OW74" i="8"/>
  <c r="HG74" i="8"/>
  <c r="LJ74" i="8"/>
  <c r="HO74" i="8"/>
  <c r="DT74" i="8"/>
  <c r="LZ74" i="8"/>
  <c r="IE74" i="8"/>
  <c r="EJ74" i="8"/>
  <c r="MP74" i="8"/>
  <c r="IU74" i="8"/>
  <c r="EZ74" i="8"/>
  <c r="NF74" i="8"/>
  <c r="JK74" i="8"/>
  <c r="FP74" i="8"/>
  <c r="NV74" i="8"/>
  <c r="KA74" i="8"/>
  <c r="GF74" i="8"/>
  <c r="OL74" i="8"/>
  <c r="KQ74" i="8"/>
  <c r="GV74" i="8"/>
  <c r="DU74" i="8"/>
  <c r="LK74" i="8"/>
  <c r="HP74" i="8"/>
  <c r="EK74" i="8"/>
  <c r="MA74" i="8"/>
  <c r="IF74" i="8"/>
  <c r="FA74" i="8"/>
  <c r="MQ74" i="8"/>
  <c r="IV74" i="8"/>
  <c r="FQ74" i="8"/>
  <c r="NG74" i="8"/>
  <c r="JL74" i="8"/>
  <c r="GG74" i="8"/>
  <c r="NW74" i="8"/>
  <c r="KB74" i="8"/>
  <c r="GW74" i="8"/>
  <c r="OM74" i="8"/>
  <c r="KR74" i="8"/>
  <c r="DV74" i="8"/>
  <c r="LL74" i="8"/>
  <c r="HQ74" i="8"/>
  <c r="EL74" i="8"/>
  <c r="IG74" i="8"/>
  <c r="MB74" i="8"/>
  <c r="FB74" i="8"/>
  <c r="IW74" i="8"/>
  <c r="MR74" i="8"/>
  <c r="FR74" i="8"/>
  <c r="JM74" i="8"/>
  <c r="NH74" i="8"/>
  <c r="GH74" i="8"/>
  <c r="KC74" i="8"/>
  <c r="NX74" i="8"/>
  <c r="GX74" i="8"/>
  <c r="ON74" i="8"/>
  <c r="KS74" i="8"/>
  <c r="HN74" i="8"/>
  <c r="DS74" i="8"/>
  <c r="LI74" i="8"/>
  <c r="ID74" i="8"/>
  <c r="EI74" i="8"/>
  <c r="LY74" i="8"/>
  <c r="IT74" i="8"/>
  <c r="EY74" i="8"/>
  <c r="MO74" i="8"/>
  <c r="JJ74" i="8"/>
  <c r="FO74" i="8"/>
  <c r="NE74" i="8"/>
  <c r="JZ74" i="8"/>
  <c r="NU74" i="8"/>
  <c r="GE74" i="8"/>
  <c r="KP74" i="8"/>
  <c r="OK74" i="8"/>
  <c r="GU74" i="8"/>
  <c r="LN74" i="8"/>
  <c r="HS74" i="8"/>
  <c r="DX74" i="8"/>
  <c r="MD74" i="8"/>
  <c r="II74" i="8"/>
  <c r="EN74" i="8"/>
  <c r="MT74" i="8"/>
  <c r="IY74" i="8"/>
  <c r="FD74" i="8"/>
  <c r="NJ74" i="8"/>
  <c r="JO74" i="8"/>
  <c r="FT74" i="8"/>
  <c r="NZ74" i="8"/>
  <c r="KE74" i="8"/>
  <c r="GJ74" i="8"/>
  <c r="OP74" i="8"/>
  <c r="KU74" i="8"/>
  <c r="GZ74" i="8"/>
  <c r="DY74" i="8"/>
  <c r="LO74" i="8"/>
  <c r="HT74" i="8"/>
  <c r="EO74" i="8"/>
  <c r="ME74" i="8"/>
  <c r="IJ74" i="8"/>
  <c r="FE74" i="8"/>
  <c r="MU74" i="8"/>
  <c r="IZ74" i="8"/>
  <c r="FU74" i="8"/>
  <c r="NK74" i="8"/>
  <c r="JP74" i="8"/>
  <c r="GK74" i="8"/>
  <c r="OA74" i="8"/>
  <c r="KF74" i="8"/>
  <c r="HA74" i="8"/>
  <c r="OQ74" i="8"/>
  <c r="KV74" i="8"/>
  <c r="HU74" i="8"/>
  <c r="DZ74" i="8"/>
  <c r="LP74" i="8"/>
  <c r="IK74" i="8"/>
  <c r="EP74" i="8"/>
  <c r="MF74" i="8"/>
  <c r="JA74" i="8"/>
  <c r="FF74" i="8"/>
  <c r="MV74" i="8"/>
  <c r="JQ74" i="8"/>
  <c r="FV74" i="8"/>
  <c r="NL74" i="8"/>
  <c r="KG74" i="8"/>
  <c r="GL74" i="8"/>
  <c r="OB74" i="8"/>
  <c r="KW74" i="8"/>
  <c r="HB74" i="8"/>
  <c r="OR74" i="8"/>
  <c r="HR74" i="8"/>
  <c r="DW74" i="8"/>
  <c r="LM74" i="8"/>
  <c r="IH74" i="8"/>
  <c r="EM74" i="8"/>
  <c r="MC74" i="8"/>
  <c r="IX74" i="8"/>
  <c r="FC74" i="8"/>
  <c r="MS74" i="8"/>
  <c r="JN74" i="8"/>
  <c r="FS74" i="8"/>
  <c r="NI74" i="8"/>
  <c r="KD74" i="8"/>
  <c r="GI74" i="8"/>
  <c r="NY74" i="8"/>
  <c r="KT74" i="8"/>
  <c r="GY74" i="8"/>
  <c r="OO74" i="8"/>
  <c r="LR74" i="8"/>
  <c r="HW74" i="8"/>
  <c r="EB74" i="8"/>
  <c r="MH74" i="8"/>
  <c r="IM74" i="8"/>
  <c r="ER74" i="8"/>
  <c r="MX74" i="8"/>
  <c r="JC74" i="8"/>
  <c r="FH74" i="8"/>
  <c r="NN74" i="8"/>
  <c r="JS74" i="8"/>
  <c r="FX74" i="8"/>
  <c r="OD74" i="8"/>
  <c r="KI74" i="8"/>
  <c r="GN74" i="8"/>
  <c r="OT74" i="8"/>
  <c r="KY74" i="8"/>
  <c r="HD74" i="8"/>
  <c r="EC74" i="8"/>
  <c r="LS74" i="8"/>
  <c r="HX74" i="8"/>
  <c r="ES74" i="8"/>
  <c r="MI74" i="8"/>
  <c r="IN74" i="8"/>
  <c r="FI74" i="8"/>
  <c r="MY74" i="8"/>
  <c r="JD74" i="8"/>
  <c r="FY74" i="8"/>
  <c r="NO74" i="8"/>
  <c r="JT74" i="8"/>
  <c r="GO74" i="8"/>
  <c r="OE74" i="8"/>
  <c r="KJ74" i="8"/>
  <c r="HE74" i="8"/>
  <c r="OU74" i="8"/>
  <c r="KZ74" i="8"/>
  <c r="ED74" i="8"/>
  <c r="LT74" i="8"/>
  <c r="HY74" i="8"/>
  <c r="ET74" i="8"/>
  <c r="MJ74" i="8"/>
  <c r="IO74" i="8"/>
  <c r="FJ74" i="8"/>
  <c r="MZ74" i="8"/>
  <c r="JE74" i="8"/>
  <c r="FZ74" i="8"/>
  <c r="NP74" i="8"/>
  <c r="JU74" i="8"/>
  <c r="GP74" i="8"/>
  <c r="OF74" i="8"/>
  <c r="KK74" i="8"/>
  <c r="HF74" i="8"/>
  <c r="OV74" i="8"/>
  <c r="LA74" i="8"/>
  <c r="HV74" i="8"/>
  <c r="EA74" i="8"/>
  <c r="LQ74" i="8"/>
  <c r="IL74" i="8"/>
  <c r="EQ74" i="8"/>
  <c r="MG74" i="8"/>
  <c r="JB74" i="8"/>
  <c r="FG74" i="8"/>
  <c r="MW74" i="8"/>
  <c r="JR74" i="8"/>
  <c r="FW74" i="8"/>
  <c r="NM74" i="8"/>
  <c r="KH74" i="8"/>
  <c r="OC74" i="8"/>
  <c r="GM74" i="8"/>
  <c r="KX74" i="8"/>
  <c r="HC74" i="8"/>
  <c r="OS74" i="8"/>
  <c r="LW68" i="8"/>
  <c r="EG68" i="8"/>
  <c r="IB68" i="8"/>
  <c r="MM68" i="8"/>
  <c r="EW68" i="8"/>
  <c r="IR68" i="8"/>
  <c r="NC68" i="8"/>
  <c r="FM68" i="8"/>
  <c r="JH68" i="8"/>
  <c r="NS68" i="8"/>
  <c r="GC68" i="8"/>
  <c r="JX68" i="8"/>
  <c r="OI68" i="8"/>
  <c r="GS68" i="8"/>
  <c r="KN68" i="8"/>
  <c r="LH68" i="8"/>
  <c r="DR68" i="8"/>
  <c r="HM68" i="8"/>
  <c r="LX68" i="8"/>
  <c r="EH68" i="8"/>
  <c r="IC68" i="8"/>
  <c r="MN68" i="8"/>
  <c r="EX68" i="8"/>
  <c r="IS68" i="8"/>
  <c r="ND68" i="8"/>
  <c r="FN68" i="8"/>
  <c r="JI68" i="8"/>
  <c r="NT68" i="8"/>
  <c r="GD68" i="8"/>
  <c r="JY68" i="8"/>
  <c r="OJ68" i="8"/>
  <c r="GT68" i="8"/>
  <c r="KO68" i="8"/>
  <c r="HJ68" i="8"/>
  <c r="LE68" i="8"/>
  <c r="DO68" i="8"/>
  <c r="HZ68" i="8"/>
  <c r="LU68" i="8"/>
  <c r="EE68" i="8"/>
  <c r="IP68" i="8"/>
  <c r="MK68" i="8"/>
  <c r="EU68" i="8"/>
  <c r="JF68" i="8"/>
  <c r="NA68" i="8"/>
  <c r="FK68" i="8"/>
  <c r="JV68" i="8"/>
  <c r="NQ68" i="8"/>
  <c r="GA68" i="8"/>
  <c r="KL68" i="8"/>
  <c r="OG68" i="8"/>
  <c r="GQ68" i="8"/>
  <c r="LB68" i="8"/>
  <c r="OW68" i="8"/>
  <c r="HG68" i="8"/>
  <c r="EB68" i="8"/>
  <c r="HW68" i="8"/>
  <c r="LR68" i="8"/>
  <c r="ER68" i="8"/>
  <c r="IM68" i="8"/>
  <c r="MH68" i="8"/>
  <c r="FH68" i="8"/>
  <c r="JC68" i="8"/>
  <c r="MX68" i="8"/>
  <c r="FX68" i="8"/>
  <c r="JS68" i="8"/>
  <c r="NN68" i="8"/>
  <c r="GN68" i="8"/>
  <c r="KI68" i="8"/>
  <c r="OD68" i="8"/>
  <c r="HD68" i="8"/>
  <c r="KY68" i="8"/>
  <c r="OT68" i="8"/>
  <c r="LK68" i="8"/>
  <c r="DU68" i="8"/>
  <c r="HP68" i="8"/>
  <c r="MA68" i="8"/>
  <c r="EK68" i="8"/>
  <c r="IF68" i="8"/>
  <c r="MQ68" i="8"/>
  <c r="FA68" i="8"/>
  <c r="IV68" i="8"/>
  <c r="NG68" i="8"/>
  <c r="FQ68" i="8"/>
  <c r="JL68" i="8"/>
  <c r="NW68" i="8"/>
  <c r="GG68" i="8"/>
  <c r="KB68" i="8"/>
  <c r="OM68" i="8"/>
  <c r="GW68" i="8"/>
  <c r="KR68" i="8"/>
  <c r="LL68" i="8"/>
  <c r="DV68" i="8"/>
  <c r="HQ68" i="8"/>
  <c r="MB68" i="8"/>
  <c r="EL68" i="8"/>
  <c r="IG68" i="8"/>
  <c r="MR68" i="8"/>
  <c r="FB68" i="8"/>
  <c r="IW68" i="8"/>
  <c r="NH68" i="8"/>
  <c r="FR68" i="8"/>
  <c r="JM68" i="8"/>
  <c r="NX68" i="8"/>
  <c r="GH68" i="8"/>
  <c r="KC68" i="8"/>
  <c r="ON68" i="8"/>
  <c r="GX68" i="8"/>
  <c r="KS68" i="8"/>
  <c r="HN68" i="8"/>
  <c r="LI68" i="8"/>
  <c r="DS68" i="8"/>
  <c r="ID68" i="8"/>
  <c r="LY68" i="8"/>
  <c r="EI68" i="8"/>
  <c r="IT68" i="8"/>
  <c r="MO68" i="8"/>
  <c r="EY68" i="8"/>
  <c r="JJ68" i="8"/>
  <c r="NE68" i="8"/>
  <c r="FO68" i="8"/>
  <c r="JZ68" i="8"/>
  <c r="NU68" i="8"/>
  <c r="GE68" i="8"/>
  <c r="KP68" i="8"/>
  <c r="OK68" i="8"/>
  <c r="GU68" i="8"/>
  <c r="DP68" i="8"/>
  <c r="HK68" i="8"/>
  <c r="LF68" i="8"/>
  <c r="EF68" i="8"/>
  <c r="IA68" i="8"/>
  <c r="LV68" i="8"/>
  <c r="EV68" i="8"/>
  <c r="IQ68" i="8"/>
  <c r="ML68" i="8"/>
  <c r="FL68" i="8"/>
  <c r="JG68" i="8"/>
  <c r="NB68" i="8"/>
  <c r="GB68" i="8"/>
  <c r="JW68" i="8"/>
  <c r="NR68" i="8"/>
  <c r="GR68" i="8"/>
  <c r="KM68" i="8"/>
  <c r="OH68" i="8"/>
  <c r="LO68" i="8"/>
  <c r="DY68" i="8"/>
  <c r="HT68" i="8"/>
  <c r="ME68" i="8"/>
  <c r="EO68" i="8"/>
  <c r="IJ68" i="8"/>
  <c r="MU68" i="8"/>
  <c r="FE68" i="8"/>
  <c r="IZ68" i="8"/>
  <c r="NK68" i="8"/>
  <c r="FU68" i="8"/>
  <c r="JP68" i="8"/>
  <c r="OA68" i="8"/>
  <c r="GK68" i="8"/>
  <c r="KF68" i="8"/>
  <c r="OQ68" i="8"/>
  <c r="HA68" i="8"/>
  <c r="KV68" i="8"/>
  <c r="LP68" i="8"/>
  <c r="DZ68" i="8"/>
  <c r="HU68" i="8"/>
  <c r="MF68" i="8"/>
  <c r="EP68" i="8"/>
  <c r="IK68" i="8"/>
  <c r="MV68" i="8"/>
  <c r="FF68" i="8"/>
  <c r="JA68" i="8"/>
  <c r="NL68" i="8"/>
  <c r="FV68" i="8"/>
  <c r="JQ68" i="8"/>
  <c r="OB68" i="8"/>
  <c r="GL68" i="8"/>
  <c r="KG68" i="8"/>
  <c r="OR68" i="8"/>
  <c r="HB68" i="8"/>
  <c r="KW68" i="8"/>
  <c r="HR68" i="8"/>
  <c r="LM68" i="8"/>
  <c r="DW68" i="8"/>
  <c r="IH68" i="8"/>
  <c r="MC68" i="8"/>
  <c r="EM68" i="8"/>
  <c r="IX68" i="8"/>
  <c r="MS68" i="8"/>
  <c r="FC68" i="8"/>
  <c r="JN68" i="8"/>
  <c r="NI68" i="8"/>
  <c r="FS68" i="8"/>
  <c r="KD68" i="8"/>
  <c r="NY68" i="8"/>
  <c r="GI68" i="8"/>
  <c r="KT68" i="8"/>
  <c r="OO68" i="8"/>
  <c r="GY68" i="8"/>
  <c r="DT68" i="8"/>
  <c r="HO68" i="8"/>
  <c r="LJ68" i="8"/>
  <c r="EJ68" i="8"/>
  <c r="IE68" i="8"/>
  <c r="LZ68" i="8"/>
  <c r="EZ68" i="8"/>
  <c r="IU68" i="8"/>
  <c r="MP68" i="8"/>
  <c r="FP68" i="8"/>
  <c r="JK68" i="8"/>
  <c r="NF68" i="8"/>
  <c r="GF68" i="8"/>
  <c r="KA68" i="8"/>
  <c r="NV68" i="8"/>
  <c r="GV68" i="8"/>
  <c r="KQ68" i="8"/>
  <c r="OL68" i="8"/>
  <c r="LS68" i="8"/>
  <c r="EC68" i="8"/>
  <c r="HX68" i="8"/>
  <c r="MI68" i="8"/>
  <c r="ES68" i="8"/>
  <c r="IN68" i="8"/>
  <c r="MY68" i="8"/>
  <c r="FI68" i="8"/>
  <c r="JD68" i="8"/>
  <c r="NO68" i="8"/>
  <c r="FY68" i="8"/>
  <c r="JT68" i="8"/>
  <c r="OE68" i="8"/>
  <c r="GO68" i="8"/>
  <c r="KJ68" i="8"/>
  <c r="OU68" i="8"/>
  <c r="HE68" i="8"/>
  <c r="KZ68" i="8"/>
  <c r="LT68" i="8"/>
  <c r="ED68" i="8"/>
  <c r="HY68" i="8"/>
  <c r="MJ68" i="8"/>
  <c r="ET68" i="8"/>
  <c r="IO68" i="8"/>
  <c r="MZ68" i="8"/>
  <c r="FJ68" i="8"/>
  <c r="JE68" i="8"/>
  <c r="NP68" i="8"/>
  <c r="FZ68" i="8"/>
  <c r="JU68" i="8"/>
  <c r="OF68" i="8"/>
  <c r="GP68" i="8"/>
  <c r="KK68" i="8"/>
  <c r="OV68" i="8"/>
  <c r="HF68" i="8"/>
  <c r="LA68" i="8"/>
  <c r="HV68" i="8"/>
  <c r="LQ68" i="8"/>
  <c r="EA68" i="8"/>
  <c r="IL68" i="8"/>
  <c r="MG68" i="8"/>
  <c r="EQ68" i="8"/>
  <c r="JB68" i="8"/>
  <c r="MW68" i="8"/>
  <c r="FG68" i="8"/>
  <c r="JR68" i="8"/>
  <c r="NM68" i="8"/>
  <c r="FW68" i="8"/>
  <c r="KH68" i="8"/>
  <c r="OC68" i="8"/>
  <c r="GM68" i="8"/>
  <c r="KX68" i="8"/>
  <c r="OS68" i="8"/>
  <c r="HC68" i="8"/>
  <c r="DX68" i="8"/>
  <c r="HS68" i="8"/>
  <c r="LN68" i="8"/>
  <c r="EN68" i="8"/>
  <c r="II68" i="8"/>
  <c r="MD68" i="8"/>
  <c r="FD68" i="8"/>
  <c r="IY68" i="8"/>
  <c r="MT68" i="8"/>
  <c r="FT68" i="8"/>
  <c r="JO68" i="8"/>
  <c r="NJ68" i="8"/>
  <c r="GJ68" i="8"/>
  <c r="KE68" i="8"/>
  <c r="NZ68" i="8"/>
  <c r="GZ68" i="8"/>
  <c r="KU68" i="8"/>
  <c r="OP68" i="8"/>
  <c r="MM67" i="8"/>
  <c r="IR67" i="8"/>
  <c r="EW67" i="8"/>
  <c r="OI67" i="8"/>
  <c r="KN67" i="8"/>
  <c r="GS67" i="8"/>
  <c r="IS67" i="8"/>
  <c r="EX67" i="8"/>
  <c r="MN67" i="8"/>
  <c r="KO67" i="8"/>
  <c r="GT67" i="8"/>
  <c r="OJ67" i="8"/>
  <c r="IP67" i="8"/>
  <c r="EU67" i="8"/>
  <c r="MK67" i="8"/>
  <c r="KL67" i="8"/>
  <c r="GQ67" i="8"/>
  <c r="OG67" i="8"/>
  <c r="LR67" i="8"/>
  <c r="HW67" i="8"/>
  <c r="EB67" i="8"/>
  <c r="OD67" i="8"/>
  <c r="KI67" i="8"/>
  <c r="GN67" i="8"/>
  <c r="LK67" i="8"/>
  <c r="DU67" i="8"/>
  <c r="HP67" i="8"/>
  <c r="MA67" i="8"/>
  <c r="EK67" i="8"/>
  <c r="IF67" i="8"/>
  <c r="MQ67" i="8"/>
  <c r="FA67" i="8"/>
  <c r="IV67" i="8"/>
  <c r="NG67" i="8"/>
  <c r="FQ67" i="8"/>
  <c r="JL67" i="8"/>
  <c r="NW67" i="8"/>
  <c r="GG67" i="8"/>
  <c r="KB67" i="8"/>
  <c r="OM67" i="8"/>
  <c r="GW67" i="8"/>
  <c r="KR67" i="8"/>
  <c r="HQ67" i="8"/>
  <c r="DV67" i="8"/>
  <c r="LL67" i="8"/>
  <c r="IG67" i="8"/>
  <c r="EL67" i="8"/>
  <c r="MB67" i="8"/>
  <c r="IW67" i="8"/>
  <c r="FB67" i="8"/>
  <c r="MR67" i="8"/>
  <c r="JM67" i="8"/>
  <c r="FR67" i="8"/>
  <c r="NH67" i="8"/>
  <c r="KC67" i="8"/>
  <c r="GH67" i="8"/>
  <c r="NX67" i="8"/>
  <c r="KS67" i="8"/>
  <c r="GX67" i="8"/>
  <c r="ON67" i="8"/>
  <c r="HN67" i="8"/>
  <c r="DS67" i="8"/>
  <c r="LI67" i="8"/>
  <c r="ID67" i="8"/>
  <c r="EI67" i="8"/>
  <c r="LY67" i="8"/>
  <c r="IT67" i="8"/>
  <c r="EY67" i="8"/>
  <c r="MO67" i="8"/>
  <c r="JJ67" i="8"/>
  <c r="FO67" i="8"/>
  <c r="NE67" i="8"/>
  <c r="JZ67" i="8"/>
  <c r="GE67" i="8"/>
  <c r="NU67" i="8"/>
  <c r="KP67" i="8"/>
  <c r="GU67" i="8"/>
  <c r="OK67" i="8"/>
  <c r="LF67" i="8"/>
  <c r="HK67" i="8"/>
  <c r="DP67" i="8"/>
  <c r="LV67" i="8"/>
  <c r="IA67" i="8"/>
  <c r="EF67" i="8"/>
  <c r="ML67" i="8"/>
  <c r="IQ67" i="8"/>
  <c r="EV67" i="8"/>
  <c r="NB67" i="8"/>
  <c r="JG67" i="8"/>
  <c r="FL67" i="8"/>
  <c r="NR67" i="8"/>
  <c r="JW67" i="8"/>
  <c r="GB67" i="8"/>
  <c r="OH67" i="8"/>
  <c r="KM67" i="8"/>
  <c r="GR67" i="8"/>
  <c r="NC67" i="8"/>
  <c r="JH67" i="8"/>
  <c r="FM67" i="8"/>
  <c r="HM67" i="8"/>
  <c r="DR67" i="8"/>
  <c r="LH67" i="8"/>
  <c r="JI67" i="8"/>
  <c r="FN67" i="8"/>
  <c r="ND67" i="8"/>
  <c r="HJ67" i="8"/>
  <c r="DO67" i="8"/>
  <c r="LE67" i="8"/>
  <c r="JF67" i="8"/>
  <c r="FK67" i="8"/>
  <c r="NA67" i="8"/>
  <c r="LB67" i="8"/>
  <c r="HG67" i="8"/>
  <c r="OW67" i="8"/>
  <c r="MH67" i="8"/>
  <c r="IM67" i="8"/>
  <c r="ER67" i="8"/>
  <c r="MX67" i="8"/>
  <c r="JC67" i="8"/>
  <c r="FH67" i="8"/>
  <c r="OT67" i="8"/>
  <c r="KY67" i="8"/>
  <c r="HD67" i="8"/>
  <c r="LO67" i="8"/>
  <c r="DY67" i="8"/>
  <c r="HT67" i="8"/>
  <c r="ME67" i="8"/>
  <c r="EO67" i="8"/>
  <c r="IJ67" i="8"/>
  <c r="MU67" i="8"/>
  <c r="FE67" i="8"/>
  <c r="IZ67" i="8"/>
  <c r="NK67" i="8"/>
  <c r="FU67" i="8"/>
  <c r="JP67" i="8"/>
  <c r="OA67" i="8"/>
  <c r="GK67" i="8"/>
  <c r="KF67" i="8"/>
  <c r="OQ67" i="8"/>
  <c r="HA67" i="8"/>
  <c r="KV67" i="8"/>
  <c r="HU67" i="8"/>
  <c r="DZ67" i="8"/>
  <c r="LP67" i="8"/>
  <c r="IK67" i="8"/>
  <c r="EP67" i="8"/>
  <c r="MF67" i="8"/>
  <c r="JA67" i="8"/>
  <c r="FF67" i="8"/>
  <c r="MV67" i="8"/>
  <c r="JQ67" i="8"/>
  <c r="FV67" i="8"/>
  <c r="NL67" i="8"/>
  <c r="KG67" i="8"/>
  <c r="GL67" i="8"/>
  <c r="OB67" i="8"/>
  <c r="KW67" i="8"/>
  <c r="HB67" i="8"/>
  <c r="OR67" i="8"/>
  <c r="HR67" i="8"/>
  <c r="DW67" i="8"/>
  <c r="LM67" i="8"/>
  <c r="IH67" i="8"/>
  <c r="EM67" i="8"/>
  <c r="MC67" i="8"/>
  <c r="IX67" i="8"/>
  <c r="FC67" i="8"/>
  <c r="MS67" i="8"/>
  <c r="JN67" i="8"/>
  <c r="FS67" i="8"/>
  <c r="NI67" i="8"/>
  <c r="KD67" i="8"/>
  <c r="GI67" i="8"/>
  <c r="NY67" i="8"/>
  <c r="KT67" i="8"/>
  <c r="GY67" i="8"/>
  <c r="OO67" i="8"/>
  <c r="LJ67" i="8"/>
  <c r="HO67" i="8"/>
  <c r="DT67" i="8"/>
  <c r="LZ67" i="8"/>
  <c r="IE67" i="8"/>
  <c r="EJ67" i="8"/>
  <c r="MP67" i="8"/>
  <c r="IU67" i="8"/>
  <c r="EZ67" i="8"/>
  <c r="NF67" i="8"/>
  <c r="JK67" i="8"/>
  <c r="FP67" i="8"/>
  <c r="NV67" i="8"/>
  <c r="KA67" i="8"/>
  <c r="GF67" i="8"/>
  <c r="OL67" i="8"/>
  <c r="KQ67" i="8"/>
  <c r="GV67" i="8"/>
  <c r="LW67" i="8"/>
  <c r="IB67" i="8"/>
  <c r="EG67" i="8"/>
  <c r="NS67" i="8"/>
  <c r="JX67" i="8"/>
  <c r="GC67" i="8"/>
  <c r="IC67" i="8"/>
  <c r="EH67" i="8"/>
  <c r="LX67" i="8"/>
  <c r="JY67" i="8"/>
  <c r="GD67" i="8"/>
  <c r="NT67" i="8"/>
  <c r="HZ67" i="8"/>
  <c r="EE67" i="8"/>
  <c r="LU67" i="8"/>
  <c r="JV67" i="8"/>
  <c r="GA67" i="8"/>
  <c r="NQ67" i="8"/>
  <c r="NN67" i="8"/>
  <c r="JS67" i="8"/>
  <c r="FX67" i="8"/>
  <c r="LS67" i="8"/>
  <c r="HX67" i="8"/>
  <c r="EC67" i="8"/>
  <c r="MI67" i="8"/>
  <c r="IN67" i="8"/>
  <c r="ES67" i="8"/>
  <c r="MY67" i="8"/>
  <c r="JD67" i="8"/>
  <c r="FI67" i="8"/>
  <c r="NO67" i="8"/>
  <c r="JT67" i="8"/>
  <c r="FY67" i="8"/>
  <c r="OE67" i="8"/>
  <c r="KJ67" i="8"/>
  <c r="GO67" i="8"/>
  <c r="OU67" i="8"/>
  <c r="KZ67" i="8"/>
  <c r="HE67" i="8"/>
  <c r="HY67" i="8"/>
  <c r="ED67" i="8"/>
  <c r="LT67" i="8"/>
  <c r="IO67" i="8"/>
  <c r="ET67" i="8"/>
  <c r="MJ67" i="8"/>
  <c r="JE67" i="8"/>
  <c r="FJ67" i="8"/>
  <c r="MZ67" i="8"/>
  <c r="JU67" i="8"/>
  <c r="FZ67" i="8"/>
  <c r="NP67" i="8"/>
  <c r="KK67" i="8"/>
  <c r="GP67" i="8"/>
  <c r="OF67" i="8"/>
  <c r="LA67" i="8"/>
  <c r="HF67" i="8"/>
  <c r="OV67" i="8"/>
  <c r="HV67" i="8"/>
  <c r="EA67" i="8"/>
  <c r="LQ67" i="8"/>
  <c r="IL67" i="8"/>
  <c r="EQ67" i="8"/>
  <c r="MG67" i="8"/>
  <c r="JB67" i="8"/>
  <c r="FG67" i="8"/>
  <c r="MW67" i="8"/>
  <c r="JR67" i="8"/>
  <c r="FW67" i="8"/>
  <c r="NM67" i="8"/>
  <c r="KH67" i="8"/>
  <c r="GM67" i="8"/>
  <c r="OC67" i="8"/>
  <c r="KX67" i="8"/>
  <c r="HC67" i="8"/>
  <c r="OS67" i="8"/>
  <c r="LN67" i="8"/>
  <c r="HS67" i="8"/>
  <c r="DX67" i="8"/>
  <c r="MD67" i="8"/>
  <c r="II67" i="8"/>
  <c r="EN67" i="8"/>
  <c r="MT67" i="8"/>
  <c r="IY67" i="8"/>
  <c r="FD67" i="8"/>
  <c r="NJ67" i="8"/>
  <c r="JO67" i="8"/>
  <c r="FT67" i="8"/>
  <c r="NZ67" i="8"/>
  <c r="KE67" i="8"/>
  <c r="GJ67" i="8"/>
  <c r="OP67" i="8"/>
  <c r="KU67" i="8"/>
  <c r="GZ67" i="8"/>
  <c r="MN61" i="8"/>
  <c r="IS61" i="8"/>
  <c r="EX61" i="8"/>
  <c r="OJ61" i="8"/>
  <c r="KO61" i="8"/>
  <c r="GT61" i="8"/>
  <c r="GG61" i="8"/>
  <c r="KB61" i="8"/>
  <c r="NW61" i="8"/>
  <c r="LU61" i="8"/>
  <c r="HZ61" i="8"/>
  <c r="EE61" i="8"/>
  <c r="NQ61" i="8"/>
  <c r="JV61" i="8"/>
  <c r="GA61" i="8"/>
  <c r="LN61" i="8"/>
  <c r="HS61" i="8"/>
  <c r="DX61" i="8"/>
  <c r="MD61" i="8"/>
  <c r="II61" i="8"/>
  <c r="EN61" i="8"/>
  <c r="NJ61" i="8"/>
  <c r="JO61" i="8"/>
  <c r="FT61" i="8"/>
  <c r="NZ61" i="8"/>
  <c r="KE61" i="8"/>
  <c r="GJ61" i="8"/>
  <c r="OP61" i="8"/>
  <c r="KU61" i="8"/>
  <c r="GZ61" i="8"/>
  <c r="HA61" i="8"/>
  <c r="KV61" i="8"/>
  <c r="OQ61" i="8"/>
  <c r="LL61" i="8"/>
  <c r="HQ61" i="8"/>
  <c r="DV61" i="8"/>
  <c r="MB61" i="8"/>
  <c r="IG61" i="8"/>
  <c r="EL61" i="8"/>
  <c r="MR61" i="8"/>
  <c r="IW61" i="8"/>
  <c r="FB61" i="8"/>
  <c r="NH61" i="8"/>
  <c r="JM61" i="8"/>
  <c r="FR61" i="8"/>
  <c r="NX61" i="8"/>
  <c r="KC61" i="8"/>
  <c r="GH61" i="8"/>
  <c r="ON61" i="8"/>
  <c r="KS61" i="8"/>
  <c r="GX61" i="8"/>
  <c r="DY61" i="8"/>
  <c r="LO61" i="8"/>
  <c r="HT61" i="8"/>
  <c r="FI61" i="8"/>
  <c r="MY61" i="8"/>
  <c r="JD61" i="8"/>
  <c r="GO61" i="8"/>
  <c r="OE61" i="8"/>
  <c r="KJ61" i="8"/>
  <c r="LI61" i="8"/>
  <c r="HN61" i="8"/>
  <c r="DS61" i="8"/>
  <c r="LY61" i="8"/>
  <c r="ID61" i="8"/>
  <c r="EI61" i="8"/>
  <c r="MO61" i="8"/>
  <c r="IT61" i="8"/>
  <c r="EY61" i="8"/>
  <c r="NE61" i="8"/>
  <c r="JJ61" i="8"/>
  <c r="FO61" i="8"/>
  <c r="NU61" i="8"/>
  <c r="JZ61" i="8"/>
  <c r="GE61" i="8"/>
  <c r="OK61" i="8"/>
  <c r="KP61" i="8"/>
  <c r="GU61" i="8"/>
  <c r="FE61" i="8"/>
  <c r="MU61" i="8"/>
  <c r="IZ61" i="8"/>
  <c r="LR61" i="8"/>
  <c r="HW61" i="8"/>
  <c r="EB61" i="8"/>
  <c r="MH61" i="8"/>
  <c r="IM61" i="8"/>
  <c r="ER61" i="8"/>
  <c r="MX61" i="8"/>
  <c r="JC61" i="8"/>
  <c r="FH61" i="8"/>
  <c r="NN61" i="8"/>
  <c r="JS61" i="8"/>
  <c r="FX61" i="8"/>
  <c r="OD61" i="8"/>
  <c r="KI61" i="8"/>
  <c r="GN61" i="8"/>
  <c r="OT61" i="8"/>
  <c r="KY61" i="8"/>
  <c r="HD61" i="8"/>
  <c r="ES61" i="8"/>
  <c r="MI61" i="8"/>
  <c r="IN61" i="8"/>
  <c r="GC61" i="8"/>
  <c r="NS61" i="8"/>
  <c r="JX61" i="8"/>
  <c r="LX61" i="8"/>
  <c r="IC61" i="8"/>
  <c r="EH61" i="8"/>
  <c r="NT61" i="8"/>
  <c r="JY61" i="8"/>
  <c r="GD61" i="8"/>
  <c r="EW61" i="8"/>
  <c r="MM61" i="8"/>
  <c r="IR61" i="8"/>
  <c r="MK61" i="8"/>
  <c r="IP61" i="8"/>
  <c r="EU61" i="8"/>
  <c r="NA61" i="8"/>
  <c r="JF61" i="8"/>
  <c r="FK61" i="8"/>
  <c r="OW61" i="8"/>
  <c r="LB61" i="8"/>
  <c r="HG61" i="8"/>
  <c r="MT61" i="8"/>
  <c r="IY61" i="8"/>
  <c r="FD61" i="8"/>
  <c r="FU61" i="8"/>
  <c r="JP61" i="8"/>
  <c r="NK61" i="8"/>
  <c r="LP61" i="8"/>
  <c r="HU61" i="8"/>
  <c r="DZ61" i="8"/>
  <c r="MF61" i="8"/>
  <c r="IK61" i="8"/>
  <c r="EP61" i="8"/>
  <c r="MV61" i="8"/>
  <c r="JA61" i="8"/>
  <c r="FF61" i="8"/>
  <c r="NL61" i="8"/>
  <c r="JQ61" i="8"/>
  <c r="FV61" i="8"/>
  <c r="OB61" i="8"/>
  <c r="KG61" i="8"/>
  <c r="GL61" i="8"/>
  <c r="OR61" i="8"/>
  <c r="KW61" i="8"/>
  <c r="HB61" i="8"/>
  <c r="EG61" i="8"/>
  <c r="LW61" i="8"/>
  <c r="IB61" i="8"/>
  <c r="FQ61" i="8"/>
  <c r="JL61" i="8"/>
  <c r="NG61" i="8"/>
  <c r="GW61" i="8"/>
  <c r="KR61" i="8"/>
  <c r="OM61" i="8"/>
  <c r="LM61" i="8"/>
  <c r="HR61" i="8"/>
  <c r="DW61" i="8"/>
  <c r="MC61" i="8"/>
  <c r="IH61" i="8"/>
  <c r="EM61" i="8"/>
  <c r="MS61" i="8"/>
  <c r="IX61" i="8"/>
  <c r="FC61" i="8"/>
  <c r="NI61" i="8"/>
  <c r="JN61" i="8"/>
  <c r="FS61" i="8"/>
  <c r="NY61" i="8"/>
  <c r="KD61" i="8"/>
  <c r="GI61" i="8"/>
  <c r="OO61" i="8"/>
  <c r="KT61" i="8"/>
  <c r="GY61" i="8"/>
  <c r="LF61" i="8"/>
  <c r="HK61" i="8"/>
  <c r="DP61" i="8"/>
  <c r="LV61" i="8"/>
  <c r="IA61" i="8"/>
  <c r="EF61" i="8"/>
  <c r="ML61" i="8"/>
  <c r="IQ61" i="8"/>
  <c r="EV61" i="8"/>
  <c r="NB61" i="8"/>
  <c r="JG61" i="8"/>
  <c r="FL61" i="8"/>
  <c r="NR61" i="8"/>
  <c r="JW61" i="8"/>
  <c r="GB61" i="8"/>
  <c r="OH61" i="8"/>
  <c r="KM61" i="8"/>
  <c r="GR61" i="8"/>
  <c r="DQ61" i="8"/>
  <c r="LG61" i="8"/>
  <c r="HL61" i="8"/>
  <c r="FA61" i="8"/>
  <c r="IV61" i="8"/>
  <c r="MQ61" i="8"/>
  <c r="GK61" i="8"/>
  <c r="OA61" i="8"/>
  <c r="KF61" i="8"/>
  <c r="ND61" i="8"/>
  <c r="JI61" i="8"/>
  <c r="FN61" i="8"/>
  <c r="DU61" i="8"/>
  <c r="HP61" i="8"/>
  <c r="LK61" i="8"/>
  <c r="LE61" i="8"/>
  <c r="HJ61" i="8"/>
  <c r="DO61" i="8"/>
  <c r="OG61" i="8"/>
  <c r="KL61" i="8"/>
  <c r="GQ61" i="8"/>
  <c r="EK61" i="8"/>
  <c r="IF61" i="8"/>
  <c r="MA61" i="8"/>
  <c r="LT61" i="8"/>
  <c r="HY61" i="8"/>
  <c r="ED61" i="8"/>
  <c r="MJ61" i="8"/>
  <c r="IO61" i="8"/>
  <c r="ET61" i="8"/>
  <c r="MZ61" i="8"/>
  <c r="JE61" i="8"/>
  <c r="FJ61" i="8"/>
  <c r="NP61" i="8"/>
  <c r="JU61" i="8"/>
  <c r="FZ61" i="8"/>
  <c r="OF61" i="8"/>
  <c r="KK61" i="8"/>
  <c r="GP61" i="8"/>
  <c r="OV61" i="8"/>
  <c r="LA61" i="8"/>
  <c r="HF61" i="8"/>
  <c r="EO61" i="8"/>
  <c r="IJ61" i="8"/>
  <c r="ME61" i="8"/>
  <c r="FY61" i="8"/>
  <c r="NO61" i="8"/>
  <c r="JT61" i="8"/>
  <c r="HE61" i="8"/>
  <c r="OU61" i="8"/>
  <c r="KZ61" i="8"/>
  <c r="LQ61" i="8"/>
  <c r="HV61" i="8"/>
  <c r="EA61" i="8"/>
  <c r="MG61" i="8"/>
  <c r="IL61" i="8"/>
  <c r="EQ61" i="8"/>
  <c r="MW61" i="8"/>
  <c r="JB61" i="8"/>
  <c r="FG61" i="8"/>
  <c r="NM61" i="8"/>
  <c r="JR61" i="8"/>
  <c r="FW61" i="8"/>
  <c r="OC61" i="8"/>
  <c r="KH61" i="8"/>
  <c r="GM61" i="8"/>
  <c r="OS61" i="8"/>
  <c r="KX61" i="8"/>
  <c r="HC61" i="8"/>
  <c r="LJ61" i="8"/>
  <c r="HO61" i="8"/>
  <c r="DT61" i="8"/>
  <c r="LZ61" i="8"/>
  <c r="IE61" i="8"/>
  <c r="EJ61" i="8"/>
  <c r="MP61" i="8"/>
  <c r="EZ61" i="8"/>
  <c r="IU61" i="8"/>
  <c r="NF61" i="8"/>
  <c r="FP61" i="8"/>
  <c r="JK61" i="8"/>
  <c r="NV61" i="8"/>
  <c r="GF61" i="8"/>
  <c r="KA61" i="8"/>
  <c r="OL61" i="8"/>
  <c r="GV61" i="8"/>
  <c r="KQ61" i="8"/>
  <c r="EC61" i="8"/>
  <c r="LS61" i="8"/>
  <c r="HX61" i="8"/>
  <c r="FM61" i="8"/>
  <c r="NC61" i="8"/>
  <c r="JH61" i="8"/>
  <c r="GS61" i="8"/>
  <c r="OI61" i="8"/>
  <c r="KN61" i="8"/>
  <c r="LX60" i="8"/>
  <c r="IC60" i="8"/>
  <c r="EH60" i="8"/>
  <c r="MN60" i="8"/>
  <c r="IS60" i="8"/>
  <c r="EX60" i="8"/>
  <c r="ND60" i="8"/>
  <c r="JI60" i="8"/>
  <c r="FN60" i="8"/>
  <c r="NT60" i="8"/>
  <c r="JY60" i="8"/>
  <c r="GD60" i="8"/>
  <c r="OJ60" i="8"/>
  <c r="KO60" i="8"/>
  <c r="GT60" i="8"/>
  <c r="DO60" i="8"/>
  <c r="LE60" i="8"/>
  <c r="HJ60" i="8"/>
  <c r="EE60" i="8"/>
  <c r="LU60" i="8"/>
  <c r="HZ60" i="8"/>
  <c r="EU60" i="8"/>
  <c r="MK60" i="8"/>
  <c r="IP60" i="8"/>
  <c r="FK60" i="8"/>
  <c r="NA60" i="8"/>
  <c r="JF60" i="8"/>
  <c r="GA60" i="8"/>
  <c r="NQ60" i="8"/>
  <c r="JV60" i="8"/>
  <c r="GQ60" i="8"/>
  <c r="OG60" i="8"/>
  <c r="KL60" i="8"/>
  <c r="HG60" i="8"/>
  <c r="OW60" i="8"/>
  <c r="LB60" i="8"/>
  <c r="EB60" i="8"/>
  <c r="HW60" i="8"/>
  <c r="LR60" i="8"/>
  <c r="IM60" i="8"/>
  <c r="ER60" i="8"/>
  <c r="MH60" i="8"/>
  <c r="FH60" i="8"/>
  <c r="MX60" i="8"/>
  <c r="JC60" i="8"/>
  <c r="FX60" i="8"/>
  <c r="NN60" i="8"/>
  <c r="JS60" i="8"/>
  <c r="GN60" i="8"/>
  <c r="OD60" i="8"/>
  <c r="KI60" i="8"/>
  <c r="HD60" i="8"/>
  <c r="OT60" i="8"/>
  <c r="KY60" i="8"/>
  <c r="HX60" i="8"/>
  <c r="EC60" i="8"/>
  <c r="LS60" i="8"/>
  <c r="IN60" i="8"/>
  <c r="MI60" i="8"/>
  <c r="ES60" i="8"/>
  <c r="JD60" i="8"/>
  <c r="FI60" i="8"/>
  <c r="MY60" i="8"/>
  <c r="JT60" i="8"/>
  <c r="NO60" i="8"/>
  <c r="FY60" i="8"/>
  <c r="KJ60" i="8"/>
  <c r="OE60" i="8"/>
  <c r="GO60" i="8"/>
  <c r="KZ60" i="8"/>
  <c r="OU60" i="8"/>
  <c r="HE60" i="8"/>
  <c r="LL60" i="8"/>
  <c r="HQ60" i="8"/>
  <c r="DV60" i="8"/>
  <c r="MB60" i="8"/>
  <c r="IG60" i="8"/>
  <c r="EL60" i="8"/>
  <c r="MR60" i="8"/>
  <c r="IW60" i="8"/>
  <c r="FB60" i="8"/>
  <c r="NH60" i="8"/>
  <c r="JM60" i="8"/>
  <c r="FR60" i="8"/>
  <c r="NX60" i="8"/>
  <c r="KC60" i="8"/>
  <c r="GH60" i="8"/>
  <c r="ON60" i="8"/>
  <c r="KS60" i="8"/>
  <c r="GX60" i="8"/>
  <c r="DS60" i="8"/>
  <c r="LI60" i="8"/>
  <c r="HN60" i="8"/>
  <c r="EI60" i="8"/>
  <c r="LY60" i="8"/>
  <c r="ID60" i="8"/>
  <c r="EY60" i="8"/>
  <c r="MO60" i="8"/>
  <c r="IT60" i="8"/>
  <c r="FO60" i="8"/>
  <c r="NE60" i="8"/>
  <c r="JJ60" i="8"/>
  <c r="GE60" i="8"/>
  <c r="NU60" i="8"/>
  <c r="JZ60" i="8"/>
  <c r="GU60" i="8"/>
  <c r="OK60" i="8"/>
  <c r="KP60" i="8"/>
  <c r="DP60" i="8"/>
  <c r="HK60" i="8"/>
  <c r="LF60" i="8"/>
  <c r="IA60" i="8"/>
  <c r="EF60" i="8"/>
  <c r="LV60" i="8"/>
  <c r="EV60" i="8"/>
  <c r="ML60" i="8"/>
  <c r="IQ60" i="8"/>
  <c r="FL60" i="8"/>
  <c r="NB60" i="8"/>
  <c r="JG60" i="8"/>
  <c r="GB60" i="8"/>
  <c r="NR60" i="8"/>
  <c r="JW60" i="8"/>
  <c r="GR60" i="8"/>
  <c r="OH60" i="8"/>
  <c r="KM60" i="8"/>
  <c r="HL60" i="8"/>
  <c r="LG60" i="8"/>
  <c r="DQ60" i="8"/>
  <c r="IB60" i="8"/>
  <c r="LW60" i="8"/>
  <c r="EG60" i="8"/>
  <c r="IR60" i="8"/>
  <c r="MM60" i="8"/>
  <c r="EW60" i="8"/>
  <c r="JH60" i="8"/>
  <c r="NC60" i="8"/>
  <c r="FM60" i="8"/>
  <c r="JX60" i="8"/>
  <c r="NS60" i="8"/>
  <c r="GC60" i="8"/>
  <c r="KN60" i="8"/>
  <c r="GS60" i="8"/>
  <c r="OI60" i="8"/>
  <c r="LP60" i="8"/>
  <c r="HU60" i="8"/>
  <c r="DZ60" i="8"/>
  <c r="MF60" i="8"/>
  <c r="IK60" i="8"/>
  <c r="EP60" i="8"/>
  <c r="MV60" i="8"/>
  <c r="JA60" i="8"/>
  <c r="FF60" i="8"/>
  <c r="NL60" i="8"/>
  <c r="JQ60" i="8"/>
  <c r="FV60" i="8"/>
  <c r="OB60" i="8"/>
  <c r="KG60" i="8"/>
  <c r="GL60" i="8"/>
  <c r="OR60" i="8"/>
  <c r="KW60" i="8"/>
  <c r="HB60" i="8"/>
  <c r="DW60" i="8"/>
  <c r="LM60" i="8"/>
  <c r="HR60" i="8"/>
  <c r="EM60" i="8"/>
  <c r="MC60" i="8"/>
  <c r="IH60" i="8"/>
  <c r="FC60" i="8"/>
  <c r="MS60" i="8"/>
  <c r="IX60" i="8"/>
  <c r="FS60" i="8"/>
  <c r="NI60" i="8"/>
  <c r="JN60" i="8"/>
  <c r="GI60" i="8"/>
  <c r="NY60" i="8"/>
  <c r="KD60" i="8"/>
  <c r="GY60" i="8"/>
  <c r="OO60" i="8"/>
  <c r="KT60" i="8"/>
  <c r="DT60" i="8"/>
  <c r="LJ60" i="8"/>
  <c r="HO60" i="8"/>
  <c r="EJ60" i="8"/>
  <c r="LZ60" i="8"/>
  <c r="IE60" i="8"/>
  <c r="EZ60" i="8"/>
  <c r="IU60" i="8"/>
  <c r="MP60" i="8"/>
  <c r="FP60" i="8"/>
  <c r="NF60" i="8"/>
  <c r="JK60" i="8"/>
  <c r="GF60" i="8"/>
  <c r="NV60" i="8"/>
  <c r="KA60" i="8"/>
  <c r="GV60" i="8"/>
  <c r="OL60" i="8"/>
  <c r="KQ60" i="8"/>
  <c r="HP60" i="8"/>
  <c r="DU60" i="8"/>
  <c r="LK60" i="8"/>
  <c r="IF60" i="8"/>
  <c r="MA60" i="8"/>
  <c r="EK60" i="8"/>
  <c r="IV60" i="8"/>
  <c r="FA60" i="8"/>
  <c r="MQ60" i="8"/>
  <c r="JL60" i="8"/>
  <c r="NG60" i="8"/>
  <c r="FQ60" i="8"/>
  <c r="KB60" i="8"/>
  <c r="GG60" i="8"/>
  <c r="NW60" i="8"/>
  <c r="KR60" i="8"/>
  <c r="OM60" i="8"/>
  <c r="GW60" i="8"/>
  <c r="LT60" i="8"/>
  <c r="HY60" i="8"/>
  <c r="ED60" i="8"/>
  <c r="MJ60" i="8"/>
  <c r="IO60" i="8"/>
  <c r="ET60" i="8"/>
  <c r="MZ60" i="8"/>
  <c r="JE60" i="8"/>
  <c r="FJ60" i="8"/>
  <c r="NP60" i="8"/>
  <c r="JU60" i="8"/>
  <c r="FZ60" i="8"/>
  <c r="OF60" i="8"/>
  <c r="KK60" i="8"/>
  <c r="GP60" i="8"/>
  <c r="OV60" i="8"/>
  <c r="LA60" i="8"/>
  <c r="HF60" i="8"/>
  <c r="EA60" i="8"/>
  <c r="LQ60" i="8"/>
  <c r="HV60" i="8"/>
  <c r="EQ60" i="8"/>
  <c r="MG60" i="8"/>
  <c r="IL60" i="8"/>
  <c r="FG60" i="8"/>
  <c r="MW60" i="8"/>
  <c r="JB60" i="8"/>
  <c r="FW60" i="8"/>
  <c r="NM60" i="8"/>
  <c r="JR60" i="8"/>
  <c r="GM60" i="8"/>
  <c r="OC60" i="8"/>
  <c r="KH60" i="8"/>
  <c r="HC60" i="8"/>
  <c r="OS60" i="8"/>
  <c r="KX60" i="8"/>
  <c r="HS60" i="8"/>
  <c r="DX60" i="8"/>
  <c r="LN60" i="8"/>
  <c r="EN60" i="8"/>
  <c r="II60" i="8"/>
  <c r="MD60" i="8"/>
  <c r="FD60" i="8"/>
  <c r="IY60" i="8"/>
  <c r="MT60" i="8"/>
  <c r="FT60" i="8"/>
  <c r="NJ60" i="8"/>
  <c r="JO60" i="8"/>
  <c r="GJ60" i="8"/>
  <c r="NZ60" i="8"/>
  <c r="KE60" i="8"/>
  <c r="GZ60" i="8"/>
  <c r="OP60" i="8"/>
  <c r="KU60" i="8"/>
  <c r="HT60" i="8"/>
  <c r="LO60" i="8"/>
  <c r="DY60" i="8"/>
  <c r="IJ60" i="8"/>
  <c r="EO60" i="8"/>
  <c r="ME60" i="8"/>
  <c r="IZ60" i="8"/>
  <c r="MU60" i="8"/>
  <c r="FE60" i="8"/>
  <c r="JP60" i="8"/>
  <c r="FU60" i="8"/>
  <c r="NK60" i="8"/>
  <c r="KF60" i="8"/>
  <c r="OA60" i="8"/>
  <c r="GK60" i="8"/>
  <c r="KV60" i="8"/>
  <c r="OQ60" i="8"/>
  <c r="HA60" i="8"/>
  <c r="LV53" i="8"/>
  <c r="EF53" i="8"/>
  <c r="IA53" i="8"/>
  <c r="ML53" i="8"/>
  <c r="EV53" i="8"/>
  <c r="IQ53" i="8"/>
  <c r="NB53" i="8"/>
  <c r="FL53" i="8"/>
  <c r="JG53" i="8"/>
  <c r="NR53" i="8"/>
  <c r="GB53" i="8"/>
  <c r="JW53" i="8"/>
  <c r="OH53" i="8"/>
  <c r="GR53" i="8"/>
  <c r="KM53" i="8"/>
  <c r="HL53" i="8"/>
  <c r="LG53" i="8"/>
  <c r="DQ53" i="8"/>
  <c r="LW53" i="8"/>
  <c r="EG53" i="8"/>
  <c r="IB53" i="8"/>
  <c r="MM53" i="8"/>
  <c r="IR53" i="8"/>
  <c r="EW53" i="8"/>
  <c r="NC53" i="8"/>
  <c r="FM53" i="8"/>
  <c r="JH53" i="8"/>
  <c r="NS53" i="8"/>
  <c r="GC53" i="8"/>
  <c r="JX53" i="8"/>
  <c r="OI53" i="8"/>
  <c r="GS53" i="8"/>
  <c r="KN53" i="8"/>
  <c r="HM53" i="8"/>
  <c r="LH53" i="8"/>
  <c r="DR53" i="8"/>
  <c r="IC53" i="8"/>
  <c r="LX53" i="8"/>
  <c r="EH53" i="8"/>
  <c r="IS53" i="8"/>
  <c r="MN53" i="8"/>
  <c r="EX53" i="8"/>
  <c r="JI53" i="8"/>
  <c r="ND53" i="8"/>
  <c r="FN53" i="8"/>
  <c r="JY53" i="8"/>
  <c r="NT53" i="8"/>
  <c r="GD53" i="8"/>
  <c r="KO53" i="8"/>
  <c r="OJ53" i="8"/>
  <c r="GT53" i="8"/>
  <c r="DO53" i="8"/>
  <c r="HJ53" i="8"/>
  <c r="LE53" i="8"/>
  <c r="EE53" i="8"/>
  <c r="HZ53" i="8"/>
  <c r="LU53" i="8"/>
  <c r="EU53" i="8"/>
  <c r="MK53" i="8"/>
  <c r="IP53" i="8"/>
  <c r="FK53" i="8"/>
  <c r="JF53" i="8"/>
  <c r="NA53" i="8"/>
  <c r="GA53" i="8"/>
  <c r="NQ53" i="8"/>
  <c r="JV53" i="8"/>
  <c r="GQ53" i="8"/>
  <c r="KL53" i="8"/>
  <c r="OG53" i="8"/>
  <c r="HG53" i="8"/>
  <c r="OW53" i="8"/>
  <c r="LB53" i="8"/>
  <c r="LJ53" i="8"/>
  <c r="DT53" i="8"/>
  <c r="HO53" i="8"/>
  <c r="LZ53" i="8"/>
  <c r="EJ53" i="8"/>
  <c r="IE53" i="8"/>
  <c r="MP53" i="8"/>
  <c r="EZ53" i="8"/>
  <c r="IU53" i="8"/>
  <c r="NF53" i="8"/>
  <c r="FP53" i="8"/>
  <c r="JK53" i="8"/>
  <c r="NV53" i="8"/>
  <c r="GF53" i="8"/>
  <c r="KA53" i="8"/>
  <c r="OL53" i="8"/>
  <c r="GV53" i="8"/>
  <c r="KQ53" i="8"/>
  <c r="LK53" i="8"/>
  <c r="HP53" i="8"/>
  <c r="DU53" i="8"/>
  <c r="MA53" i="8"/>
  <c r="IF53" i="8"/>
  <c r="EK53" i="8"/>
  <c r="MQ53" i="8"/>
  <c r="FA53" i="8"/>
  <c r="IV53" i="8"/>
  <c r="NG53" i="8"/>
  <c r="FQ53" i="8"/>
  <c r="JL53" i="8"/>
  <c r="NW53" i="8"/>
  <c r="GG53" i="8"/>
  <c r="KB53" i="8"/>
  <c r="OM53" i="8"/>
  <c r="GW53" i="8"/>
  <c r="KR53" i="8"/>
  <c r="HQ53" i="8"/>
  <c r="LL53" i="8"/>
  <c r="DV53" i="8"/>
  <c r="IG53" i="8"/>
  <c r="MB53" i="8"/>
  <c r="EL53" i="8"/>
  <c r="IW53" i="8"/>
  <c r="MR53" i="8"/>
  <c r="FB53" i="8"/>
  <c r="JM53" i="8"/>
  <c r="NH53" i="8"/>
  <c r="FR53" i="8"/>
  <c r="KC53" i="8"/>
  <c r="NX53" i="8"/>
  <c r="GH53" i="8"/>
  <c r="KS53" i="8"/>
  <c r="ON53" i="8"/>
  <c r="GX53" i="8"/>
  <c r="DS53" i="8"/>
  <c r="HN53" i="8"/>
  <c r="LI53" i="8"/>
  <c r="EI53" i="8"/>
  <c r="LY53" i="8"/>
  <c r="ID53" i="8"/>
  <c r="EY53" i="8"/>
  <c r="IT53" i="8"/>
  <c r="MO53" i="8"/>
  <c r="FO53" i="8"/>
  <c r="NE53" i="8"/>
  <c r="JJ53" i="8"/>
  <c r="GE53" i="8"/>
  <c r="JZ53" i="8"/>
  <c r="NU53" i="8"/>
  <c r="GU53" i="8"/>
  <c r="KP53" i="8"/>
  <c r="OK53" i="8"/>
  <c r="LN53" i="8"/>
  <c r="DX53" i="8"/>
  <c r="HS53" i="8"/>
  <c r="MD53" i="8"/>
  <c r="EN53" i="8"/>
  <c r="II53" i="8"/>
  <c r="MT53" i="8"/>
  <c r="FD53" i="8"/>
  <c r="IY53" i="8"/>
  <c r="NJ53" i="8"/>
  <c r="FT53" i="8"/>
  <c r="JO53" i="8"/>
  <c r="NZ53" i="8"/>
  <c r="GJ53" i="8"/>
  <c r="KE53" i="8"/>
  <c r="OP53" i="8"/>
  <c r="GZ53" i="8"/>
  <c r="KU53" i="8"/>
  <c r="LO53" i="8"/>
  <c r="DY53" i="8"/>
  <c r="HT53" i="8"/>
  <c r="IJ53" i="8"/>
  <c r="ME53" i="8"/>
  <c r="EO53" i="8"/>
  <c r="MU53" i="8"/>
  <c r="FE53" i="8"/>
  <c r="IZ53" i="8"/>
  <c r="NK53" i="8"/>
  <c r="FU53" i="8"/>
  <c r="JP53" i="8"/>
  <c r="OA53" i="8"/>
  <c r="GK53" i="8"/>
  <c r="KF53" i="8"/>
  <c r="OQ53" i="8"/>
  <c r="HA53" i="8"/>
  <c r="KV53" i="8"/>
  <c r="HU53" i="8"/>
  <c r="LP53" i="8"/>
  <c r="DZ53" i="8"/>
  <c r="IK53" i="8"/>
  <c r="MF53" i="8"/>
  <c r="EP53" i="8"/>
  <c r="JA53" i="8"/>
  <c r="MV53" i="8"/>
  <c r="FF53" i="8"/>
  <c r="JQ53" i="8"/>
  <c r="NL53" i="8"/>
  <c r="FV53" i="8"/>
  <c r="KG53" i="8"/>
  <c r="OB53" i="8"/>
  <c r="GL53" i="8"/>
  <c r="KW53" i="8"/>
  <c r="OR53" i="8"/>
  <c r="HB53" i="8"/>
  <c r="DW53" i="8"/>
  <c r="LM53" i="8"/>
  <c r="HR53" i="8"/>
  <c r="EM53" i="8"/>
  <c r="IH53" i="8"/>
  <c r="MC53" i="8"/>
  <c r="FC53" i="8"/>
  <c r="IX53" i="8"/>
  <c r="MS53" i="8"/>
  <c r="FS53" i="8"/>
  <c r="JN53" i="8"/>
  <c r="NI53" i="8"/>
  <c r="GI53" i="8"/>
  <c r="KD53" i="8"/>
  <c r="NY53" i="8"/>
  <c r="GY53" i="8"/>
  <c r="OO53" i="8"/>
  <c r="KT53" i="8"/>
  <c r="LR53" i="8"/>
  <c r="EB53" i="8"/>
  <c r="HW53" i="8"/>
  <c r="MH53" i="8"/>
  <c r="ER53" i="8"/>
  <c r="IM53" i="8"/>
  <c r="MX53" i="8"/>
  <c r="FH53" i="8"/>
  <c r="JC53" i="8"/>
  <c r="NN53" i="8"/>
  <c r="FX53" i="8"/>
  <c r="JS53" i="8"/>
  <c r="OD53" i="8"/>
  <c r="GN53" i="8"/>
  <c r="KI53" i="8"/>
  <c r="OT53" i="8"/>
  <c r="HD53" i="8"/>
  <c r="KY53" i="8"/>
  <c r="HX53" i="8"/>
  <c r="LS53" i="8"/>
  <c r="EC53" i="8"/>
  <c r="MI53" i="8"/>
  <c r="ES53" i="8"/>
  <c r="IN53" i="8"/>
  <c r="MY53" i="8"/>
  <c r="FI53" i="8"/>
  <c r="JD53" i="8"/>
  <c r="NO53" i="8"/>
  <c r="FY53" i="8"/>
  <c r="JT53" i="8"/>
  <c r="OE53" i="8"/>
  <c r="GO53" i="8"/>
  <c r="KJ53" i="8"/>
  <c r="OU53" i="8"/>
  <c r="HE53" i="8"/>
  <c r="KZ53" i="8"/>
  <c r="HY53" i="8"/>
  <c r="LT53" i="8"/>
  <c r="ED53" i="8"/>
  <c r="IO53" i="8"/>
  <c r="MJ53" i="8"/>
  <c r="ET53" i="8"/>
  <c r="JE53" i="8"/>
  <c r="MZ53" i="8"/>
  <c r="FJ53" i="8"/>
  <c r="JU53" i="8"/>
  <c r="NP53" i="8"/>
  <c r="FZ53" i="8"/>
  <c r="KK53" i="8"/>
  <c r="OF53" i="8"/>
  <c r="GP53" i="8"/>
  <c r="LA53" i="8"/>
  <c r="OV53" i="8"/>
  <c r="HF53" i="8"/>
  <c r="EA53" i="8"/>
  <c r="HV53" i="8"/>
  <c r="LQ53" i="8"/>
  <c r="EQ53" i="8"/>
  <c r="IL53" i="8"/>
  <c r="MG53" i="8"/>
  <c r="FG53" i="8"/>
  <c r="MW53" i="8"/>
  <c r="JB53" i="8"/>
  <c r="FW53" i="8"/>
  <c r="JR53" i="8"/>
  <c r="NM53" i="8"/>
  <c r="GM53" i="8"/>
  <c r="OC53" i="8"/>
  <c r="KH53" i="8"/>
  <c r="HC53" i="8"/>
  <c r="KX53" i="8"/>
  <c r="OS53" i="8"/>
  <c r="LV52" i="8"/>
  <c r="IA52" i="8"/>
  <c r="EF52" i="8"/>
  <c r="ML52" i="8"/>
  <c r="IQ52" i="8"/>
  <c r="EV52" i="8"/>
  <c r="NB52" i="8"/>
  <c r="FL52" i="8"/>
  <c r="JG52" i="8"/>
  <c r="NR52" i="8"/>
  <c r="GB52" i="8"/>
  <c r="JW52" i="8"/>
  <c r="OH52" i="8"/>
  <c r="GR52" i="8"/>
  <c r="KM52" i="8"/>
  <c r="HL52" i="8"/>
  <c r="DQ52" i="8"/>
  <c r="LG52" i="8"/>
  <c r="IB52" i="8"/>
  <c r="EG52" i="8"/>
  <c r="LW52" i="8"/>
  <c r="IR52" i="8"/>
  <c r="EW52" i="8"/>
  <c r="MM52" i="8"/>
  <c r="JH52" i="8"/>
  <c r="FM52" i="8"/>
  <c r="NC52" i="8"/>
  <c r="JX52" i="8"/>
  <c r="GC52" i="8"/>
  <c r="NS52" i="8"/>
  <c r="KN52" i="8"/>
  <c r="GS52" i="8"/>
  <c r="OI52" i="8"/>
  <c r="HM52" i="8"/>
  <c r="DR52" i="8"/>
  <c r="LH52" i="8"/>
  <c r="IC52" i="8"/>
  <c r="EH52" i="8"/>
  <c r="LX52" i="8"/>
  <c r="IS52" i="8"/>
  <c r="EX52" i="8"/>
  <c r="MN52" i="8"/>
  <c r="JI52" i="8"/>
  <c r="FN52" i="8"/>
  <c r="ND52" i="8"/>
  <c r="JY52" i="8"/>
  <c r="GD52" i="8"/>
  <c r="NT52" i="8"/>
  <c r="KO52" i="8"/>
  <c r="GT52" i="8"/>
  <c r="OJ52" i="8"/>
  <c r="LE52" i="8"/>
  <c r="HJ52" i="8"/>
  <c r="DO52" i="8"/>
  <c r="HZ52" i="8"/>
  <c r="EE52" i="8"/>
  <c r="LU52" i="8"/>
  <c r="MK52" i="8"/>
  <c r="IP52" i="8"/>
  <c r="EU52" i="8"/>
  <c r="NA52" i="8"/>
  <c r="JF52" i="8"/>
  <c r="FK52" i="8"/>
  <c r="NQ52" i="8"/>
  <c r="JV52" i="8"/>
  <c r="GA52" i="8"/>
  <c r="KL52" i="8"/>
  <c r="GQ52" i="8"/>
  <c r="OG52" i="8"/>
  <c r="OW52" i="8"/>
  <c r="LB52" i="8"/>
  <c r="HG52" i="8"/>
  <c r="LJ52" i="8"/>
  <c r="HO52" i="8"/>
  <c r="DT52" i="8"/>
  <c r="LZ52" i="8"/>
  <c r="IE52" i="8"/>
  <c r="EJ52" i="8"/>
  <c r="MP52" i="8"/>
  <c r="IU52" i="8"/>
  <c r="EZ52" i="8"/>
  <c r="NF52" i="8"/>
  <c r="FP52" i="8"/>
  <c r="JK52" i="8"/>
  <c r="NV52" i="8"/>
  <c r="GF52" i="8"/>
  <c r="KA52" i="8"/>
  <c r="OL52" i="8"/>
  <c r="GV52" i="8"/>
  <c r="KQ52" i="8"/>
  <c r="HP52" i="8"/>
  <c r="DU52" i="8"/>
  <c r="LK52" i="8"/>
  <c r="IF52" i="8"/>
  <c r="EK52" i="8"/>
  <c r="MA52" i="8"/>
  <c r="IV52" i="8"/>
  <c r="FA52" i="8"/>
  <c r="MQ52" i="8"/>
  <c r="JL52" i="8"/>
  <c r="FQ52" i="8"/>
  <c r="NG52" i="8"/>
  <c r="KB52" i="8"/>
  <c r="GG52" i="8"/>
  <c r="NW52" i="8"/>
  <c r="KR52" i="8"/>
  <c r="GW52" i="8"/>
  <c r="OM52" i="8"/>
  <c r="HQ52" i="8"/>
  <c r="DV52" i="8"/>
  <c r="LL52" i="8"/>
  <c r="IG52" i="8"/>
  <c r="EL52" i="8"/>
  <c r="MB52" i="8"/>
  <c r="IW52" i="8"/>
  <c r="FB52" i="8"/>
  <c r="MR52" i="8"/>
  <c r="JM52" i="8"/>
  <c r="FR52" i="8"/>
  <c r="NH52" i="8"/>
  <c r="KC52" i="8"/>
  <c r="GH52" i="8"/>
  <c r="NX52" i="8"/>
  <c r="KS52" i="8"/>
  <c r="GX52" i="8"/>
  <c r="ON52" i="8"/>
  <c r="LI52" i="8"/>
  <c r="HN52" i="8"/>
  <c r="DS52" i="8"/>
  <c r="LY52" i="8"/>
  <c r="ID52" i="8"/>
  <c r="EI52" i="8"/>
  <c r="IT52" i="8"/>
  <c r="EY52" i="8"/>
  <c r="MO52" i="8"/>
  <c r="NE52" i="8"/>
  <c r="JJ52" i="8"/>
  <c r="FO52" i="8"/>
  <c r="JZ52" i="8"/>
  <c r="GE52" i="8"/>
  <c r="NU52" i="8"/>
  <c r="OK52" i="8"/>
  <c r="KP52" i="8"/>
  <c r="GU52" i="8"/>
  <c r="LN52" i="8"/>
  <c r="HS52" i="8"/>
  <c r="DX52" i="8"/>
  <c r="MD52" i="8"/>
  <c r="II52" i="8"/>
  <c r="EN52" i="8"/>
  <c r="MT52" i="8"/>
  <c r="IY52" i="8"/>
  <c r="FD52" i="8"/>
  <c r="NJ52" i="8"/>
  <c r="JO52" i="8"/>
  <c r="FT52" i="8"/>
  <c r="NZ52" i="8"/>
  <c r="KE52" i="8"/>
  <c r="GJ52" i="8"/>
  <c r="OP52" i="8"/>
  <c r="KU52" i="8"/>
  <c r="GZ52" i="8"/>
  <c r="HT52" i="8"/>
  <c r="DY52" i="8"/>
  <c r="LO52" i="8"/>
  <c r="IJ52" i="8"/>
  <c r="EO52" i="8"/>
  <c r="ME52" i="8"/>
  <c r="IZ52" i="8"/>
  <c r="FE52" i="8"/>
  <c r="MU52" i="8"/>
  <c r="JP52" i="8"/>
  <c r="FU52" i="8"/>
  <c r="NK52" i="8"/>
  <c r="KF52" i="8"/>
  <c r="GK52" i="8"/>
  <c r="OA52" i="8"/>
  <c r="KV52" i="8"/>
  <c r="HA52" i="8"/>
  <c r="OQ52" i="8"/>
  <c r="HU52" i="8"/>
  <c r="DZ52" i="8"/>
  <c r="LP52" i="8"/>
  <c r="IK52" i="8"/>
  <c r="EP52" i="8"/>
  <c r="MF52" i="8"/>
  <c r="JA52" i="8"/>
  <c r="FF52" i="8"/>
  <c r="MV52" i="8"/>
  <c r="JQ52" i="8"/>
  <c r="FV52" i="8"/>
  <c r="NL52" i="8"/>
  <c r="KG52" i="8"/>
  <c r="GL52" i="8"/>
  <c r="OB52" i="8"/>
  <c r="KW52" i="8"/>
  <c r="HB52" i="8"/>
  <c r="OR52" i="8"/>
  <c r="HR52" i="8"/>
  <c r="DW52" i="8"/>
  <c r="LM52" i="8"/>
  <c r="IH52" i="8"/>
  <c r="EM52" i="8"/>
  <c r="MC52" i="8"/>
  <c r="MS52" i="8"/>
  <c r="IX52" i="8"/>
  <c r="FC52" i="8"/>
  <c r="JN52" i="8"/>
  <c r="FS52" i="8"/>
  <c r="NI52" i="8"/>
  <c r="NY52" i="8"/>
  <c r="KD52" i="8"/>
  <c r="GI52" i="8"/>
  <c r="OO52" i="8"/>
  <c r="KT52" i="8"/>
  <c r="GY52" i="8"/>
  <c r="LR52" i="8"/>
  <c r="HW52" i="8"/>
  <c r="EB52" i="8"/>
  <c r="MH52" i="8"/>
  <c r="IM52" i="8"/>
  <c r="ER52" i="8"/>
  <c r="MX52" i="8"/>
  <c r="FH52" i="8"/>
  <c r="JC52" i="8"/>
  <c r="NN52" i="8"/>
  <c r="FX52" i="8"/>
  <c r="JS52" i="8"/>
  <c r="OD52" i="8"/>
  <c r="GN52" i="8"/>
  <c r="KI52" i="8"/>
  <c r="OT52" i="8"/>
  <c r="HD52" i="8"/>
  <c r="KY52" i="8"/>
  <c r="HX52" i="8"/>
  <c r="EC52" i="8"/>
  <c r="LS52" i="8"/>
  <c r="IN52" i="8"/>
  <c r="ES52" i="8"/>
  <c r="MI52" i="8"/>
  <c r="JD52" i="8"/>
  <c r="FI52" i="8"/>
  <c r="MY52" i="8"/>
  <c r="JT52" i="8"/>
  <c r="FY52" i="8"/>
  <c r="NO52" i="8"/>
  <c r="KJ52" i="8"/>
  <c r="GO52" i="8"/>
  <c r="OE52" i="8"/>
  <c r="KZ52" i="8"/>
  <c r="HE52" i="8"/>
  <c r="OU52" i="8"/>
  <c r="HY52" i="8"/>
  <c r="ED52" i="8"/>
  <c r="LT52" i="8"/>
  <c r="IO52" i="8"/>
  <c r="ET52" i="8"/>
  <c r="MJ52" i="8"/>
  <c r="JE52" i="8"/>
  <c r="FJ52" i="8"/>
  <c r="MZ52" i="8"/>
  <c r="JU52" i="8"/>
  <c r="FZ52" i="8"/>
  <c r="NP52" i="8"/>
  <c r="KK52" i="8"/>
  <c r="GP52" i="8"/>
  <c r="OF52" i="8"/>
  <c r="LA52" i="8"/>
  <c r="HF52" i="8"/>
  <c r="OV52" i="8"/>
  <c r="LQ52" i="8"/>
  <c r="HV52" i="8"/>
  <c r="EA52" i="8"/>
  <c r="MG52" i="8"/>
  <c r="IL52" i="8"/>
  <c r="EQ52" i="8"/>
  <c r="MW52" i="8"/>
  <c r="JB52" i="8"/>
  <c r="FG52" i="8"/>
  <c r="NM52" i="8"/>
  <c r="JR52" i="8"/>
  <c r="FW52" i="8"/>
  <c r="OC52" i="8"/>
  <c r="KH52" i="8"/>
  <c r="GM52" i="8"/>
  <c r="KX52" i="8"/>
  <c r="HC52" i="8"/>
  <c r="OS52" i="8"/>
  <c r="HF44" i="8"/>
  <c r="LA44" i="8"/>
  <c r="OV44" i="8"/>
  <c r="LU44" i="8"/>
  <c r="HZ44" i="8"/>
  <c r="EE44" i="8"/>
  <c r="NA44" i="8"/>
  <c r="JF44" i="8"/>
  <c r="FK44" i="8"/>
  <c r="OW44" i="8"/>
  <c r="LB44" i="8"/>
  <c r="HG44" i="8"/>
  <c r="MX44" i="8"/>
  <c r="JC44" i="8"/>
  <c r="FH44" i="8"/>
  <c r="OT44" i="8"/>
  <c r="KY44" i="8"/>
  <c r="HD44" i="8"/>
  <c r="MY44" i="8"/>
  <c r="JD44" i="8"/>
  <c r="FI44" i="8"/>
  <c r="OE44" i="8"/>
  <c r="KJ44" i="8"/>
  <c r="GO44" i="8"/>
  <c r="OU44" i="8"/>
  <c r="KZ44" i="8"/>
  <c r="HE44" i="8"/>
  <c r="ED44" i="8"/>
  <c r="LT44" i="8"/>
  <c r="HY44" i="8"/>
  <c r="ET44" i="8"/>
  <c r="MJ44" i="8"/>
  <c r="IO44" i="8"/>
  <c r="GP44" i="8"/>
  <c r="KK44" i="8"/>
  <c r="OF44" i="8"/>
  <c r="LI44" i="8"/>
  <c r="HN44" i="8"/>
  <c r="DS44" i="8"/>
  <c r="LY44" i="8"/>
  <c r="ID44" i="8"/>
  <c r="EI44" i="8"/>
  <c r="MO44" i="8"/>
  <c r="IT44" i="8"/>
  <c r="EY44" i="8"/>
  <c r="NE44" i="8"/>
  <c r="JJ44" i="8"/>
  <c r="FO44" i="8"/>
  <c r="NU44" i="8"/>
  <c r="JZ44" i="8"/>
  <c r="GE44" i="8"/>
  <c r="OK44" i="8"/>
  <c r="KP44" i="8"/>
  <c r="GU44" i="8"/>
  <c r="LF44" i="8"/>
  <c r="HK44" i="8"/>
  <c r="DP44" i="8"/>
  <c r="LV44" i="8"/>
  <c r="IA44" i="8"/>
  <c r="EF44" i="8"/>
  <c r="ML44" i="8"/>
  <c r="IQ44" i="8"/>
  <c r="EV44" i="8"/>
  <c r="NB44" i="8"/>
  <c r="JG44" i="8"/>
  <c r="FL44" i="8"/>
  <c r="NR44" i="8"/>
  <c r="JW44" i="8"/>
  <c r="GB44" i="8"/>
  <c r="OH44" i="8"/>
  <c r="KM44" i="8"/>
  <c r="GR44" i="8"/>
  <c r="LG44" i="8"/>
  <c r="HL44" i="8"/>
  <c r="DQ44" i="8"/>
  <c r="LW44" i="8"/>
  <c r="IB44" i="8"/>
  <c r="EG44" i="8"/>
  <c r="MM44" i="8"/>
  <c r="IR44" i="8"/>
  <c r="EW44" i="8"/>
  <c r="NC44" i="8"/>
  <c r="JH44" i="8"/>
  <c r="FM44" i="8"/>
  <c r="NS44" i="8"/>
  <c r="JX44" i="8"/>
  <c r="GC44" i="8"/>
  <c r="OI44" i="8"/>
  <c r="KN44" i="8"/>
  <c r="GS44" i="8"/>
  <c r="DR44" i="8"/>
  <c r="LH44" i="8"/>
  <c r="HM44" i="8"/>
  <c r="EH44" i="8"/>
  <c r="LX44" i="8"/>
  <c r="IC44" i="8"/>
  <c r="EX44" i="8"/>
  <c r="MN44" i="8"/>
  <c r="IS44" i="8"/>
  <c r="FN44" i="8"/>
  <c r="ND44" i="8"/>
  <c r="JI44" i="8"/>
  <c r="GD44" i="8"/>
  <c r="NT44" i="8"/>
  <c r="JY44" i="8"/>
  <c r="GT44" i="8"/>
  <c r="OJ44" i="8"/>
  <c r="KO44" i="8"/>
  <c r="NQ44" i="8"/>
  <c r="JV44" i="8"/>
  <c r="GA44" i="8"/>
  <c r="LR44" i="8"/>
  <c r="HW44" i="8"/>
  <c r="EB44" i="8"/>
  <c r="NN44" i="8"/>
  <c r="JS44" i="8"/>
  <c r="FX44" i="8"/>
  <c r="LS44" i="8"/>
  <c r="HX44" i="8"/>
  <c r="EC44" i="8"/>
  <c r="NO44" i="8"/>
  <c r="JT44" i="8"/>
  <c r="FY44" i="8"/>
  <c r="FJ44" i="8"/>
  <c r="MZ44" i="8"/>
  <c r="JE44" i="8"/>
  <c r="LM44" i="8"/>
  <c r="HR44" i="8"/>
  <c r="DW44" i="8"/>
  <c r="MC44" i="8"/>
  <c r="IH44" i="8"/>
  <c r="EM44" i="8"/>
  <c r="MS44" i="8"/>
  <c r="IX44" i="8"/>
  <c r="FC44" i="8"/>
  <c r="NI44" i="8"/>
  <c r="JN44" i="8"/>
  <c r="FS44" i="8"/>
  <c r="NY44" i="8"/>
  <c r="KD44" i="8"/>
  <c r="GI44" i="8"/>
  <c r="OO44" i="8"/>
  <c r="KT44" i="8"/>
  <c r="GY44" i="8"/>
  <c r="LJ44" i="8"/>
  <c r="HO44" i="8"/>
  <c r="DT44" i="8"/>
  <c r="LZ44" i="8"/>
  <c r="IE44" i="8"/>
  <c r="EJ44" i="8"/>
  <c r="MP44" i="8"/>
  <c r="IU44" i="8"/>
  <c r="EZ44" i="8"/>
  <c r="NF44" i="8"/>
  <c r="JK44" i="8"/>
  <c r="FP44" i="8"/>
  <c r="NV44" i="8"/>
  <c r="KA44" i="8"/>
  <c r="GF44" i="8"/>
  <c r="OL44" i="8"/>
  <c r="KQ44" i="8"/>
  <c r="GV44" i="8"/>
  <c r="LK44" i="8"/>
  <c r="HP44" i="8"/>
  <c r="DU44" i="8"/>
  <c r="MA44" i="8"/>
  <c r="IF44" i="8"/>
  <c r="EK44" i="8"/>
  <c r="MQ44" i="8"/>
  <c r="IV44" i="8"/>
  <c r="FA44" i="8"/>
  <c r="NG44" i="8"/>
  <c r="JL44" i="8"/>
  <c r="FQ44" i="8"/>
  <c r="NW44" i="8"/>
  <c r="KB44" i="8"/>
  <c r="GG44" i="8"/>
  <c r="OM44" i="8"/>
  <c r="KR44" i="8"/>
  <c r="GW44" i="8"/>
  <c r="DV44" i="8"/>
  <c r="LL44" i="8"/>
  <c r="HQ44" i="8"/>
  <c r="EL44" i="8"/>
  <c r="MB44" i="8"/>
  <c r="IG44" i="8"/>
  <c r="FB44" i="8"/>
  <c r="MR44" i="8"/>
  <c r="IW44" i="8"/>
  <c r="FR44" i="8"/>
  <c r="NH44" i="8"/>
  <c r="JM44" i="8"/>
  <c r="GH44" i="8"/>
  <c r="NX44" i="8"/>
  <c r="KC44" i="8"/>
  <c r="GX44" i="8"/>
  <c r="ON44" i="8"/>
  <c r="KS44" i="8"/>
  <c r="MK44" i="8"/>
  <c r="IP44" i="8"/>
  <c r="EU44" i="8"/>
  <c r="OG44" i="8"/>
  <c r="KL44" i="8"/>
  <c r="GQ44" i="8"/>
  <c r="MH44" i="8"/>
  <c r="IM44" i="8"/>
  <c r="ER44" i="8"/>
  <c r="OD44" i="8"/>
  <c r="KI44" i="8"/>
  <c r="GN44" i="8"/>
  <c r="MI44" i="8"/>
  <c r="IN44" i="8"/>
  <c r="ES44" i="8"/>
  <c r="FZ44" i="8"/>
  <c r="JU44" i="8"/>
  <c r="NP44" i="8"/>
  <c r="LQ44" i="8"/>
  <c r="HV44" i="8"/>
  <c r="EA44" i="8"/>
  <c r="MG44" i="8"/>
  <c r="IL44" i="8"/>
  <c r="EQ44" i="8"/>
  <c r="MW44" i="8"/>
  <c r="JB44" i="8"/>
  <c r="FG44" i="8"/>
  <c r="NM44" i="8"/>
  <c r="JR44" i="8"/>
  <c r="FW44" i="8"/>
  <c r="OC44" i="8"/>
  <c r="KH44" i="8"/>
  <c r="GM44" i="8"/>
  <c r="OS44" i="8"/>
  <c r="KX44" i="8"/>
  <c r="HC44" i="8"/>
  <c r="LN44" i="8"/>
  <c r="HS44" i="8"/>
  <c r="DX44" i="8"/>
  <c r="MD44" i="8"/>
  <c r="II44" i="8"/>
  <c r="EN44" i="8"/>
  <c r="MT44" i="8"/>
  <c r="IY44" i="8"/>
  <c r="FD44" i="8"/>
  <c r="NJ44" i="8"/>
  <c r="JO44" i="8"/>
  <c r="FT44" i="8"/>
  <c r="NZ44" i="8"/>
  <c r="KE44" i="8"/>
  <c r="GJ44" i="8"/>
  <c r="OP44" i="8"/>
  <c r="KU44" i="8"/>
  <c r="GZ44" i="8"/>
  <c r="LO44" i="8"/>
  <c r="HT44" i="8"/>
  <c r="DY44" i="8"/>
  <c r="ME44" i="8"/>
  <c r="IJ44" i="8"/>
  <c r="EO44" i="8"/>
  <c r="MU44" i="8"/>
  <c r="IZ44" i="8"/>
  <c r="FE44" i="8"/>
  <c r="NK44" i="8"/>
  <c r="JP44" i="8"/>
  <c r="FU44" i="8"/>
  <c r="OA44" i="8"/>
  <c r="KF44" i="8"/>
  <c r="GK44" i="8"/>
  <c r="OQ44" i="8"/>
  <c r="KV44" i="8"/>
  <c r="HA44" i="8"/>
  <c r="DZ44" i="8"/>
  <c r="LP44" i="8"/>
  <c r="HU44" i="8"/>
  <c r="EP44" i="8"/>
  <c r="MF44" i="8"/>
  <c r="IK44" i="8"/>
  <c r="FF44" i="8"/>
  <c r="MV44" i="8"/>
  <c r="JA44" i="8"/>
  <c r="FV44" i="8"/>
  <c r="JQ44" i="8"/>
  <c r="NL44" i="8"/>
  <c r="GL44" i="8"/>
  <c r="KG44" i="8"/>
  <c r="OB44" i="8"/>
  <c r="HB44" i="8"/>
  <c r="KW44" i="8"/>
  <c r="OR44" i="8"/>
  <c r="LU43" i="8"/>
  <c r="HZ43" i="8"/>
  <c r="EE43" i="8"/>
  <c r="MK43" i="8"/>
  <c r="IP43" i="8"/>
  <c r="EU43" i="8"/>
  <c r="NA43" i="8"/>
  <c r="JF43" i="8"/>
  <c r="FK43" i="8"/>
  <c r="NQ43" i="8"/>
  <c r="JV43" i="8"/>
  <c r="GA43" i="8"/>
  <c r="OG43" i="8"/>
  <c r="KL43" i="8"/>
  <c r="GQ43" i="8"/>
  <c r="OW43" i="8"/>
  <c r="LB43" i="8"/>
  <c r="HG43" i="8"/>
  <c r="EB43" i="8"/>
  <c r="LR43" i="8"/>
  <c r="HW43" i="8"/>
  <c r="ER43" i="8"/>
  <c r="MH43" i="8"/>
  <c r="IM43" i="8"/>
  <c r="FH43" i="8"/>
  <c r="MX43" i="8"/>
  <c r="JC43" i="8"/>
  <c r="FX43" i="8"/>
  <c r="NN43" i="8"/>
  <c r="JS43" i="8"/>
  <c r="GN43" i="8"/>
  <c r="OD43" i="8"/>
  <c r="KI43" i="8"/>
  <c r="HD43" i="8"/>
  <c r="OT43" i="8"/>
  <c r="KY43" i="8"/>
  <c r="EC43" i="8"/>
  <c r="LS43" i="8"/>
  <c r="HX43" i="8"/>
  <c r="ES43" i="8"/>
  <c r="IN43" i="8"/>
  <c r="MI43" i="8"/>
  <c r="FI43" i="8"/>
  <c r="MY43" i="8"/>
  <c r="JD43" i="8"/>
  <c r="FY43" i="8"/>
  <c r="NO43" i="8"/>
  <c r="JT43" i="8"/>
  <c r="GO43" i="8"/>
  <c r="OE43" i="8"/>
  <c r="KJ43" i="8"/>
  <c r="HE43" i="8"/>
  <c r="OU43" i="8"/>
  <c r="KZ43" i="8"/>
  <c r="HY43" i="8"/>
  <c r="LT43" i="8"/>
  <c r="ED43" i="8"/>
  <c r="IO43" i="8"/>
  <c r="ET43" i="8"/>
  <c r="MJ43" i="8"/>
  <c r="JE43" i="8"/>
  <c r="MZ43" i="8"/>
  <c r="FJ43" i="8"/>
  <c r="JU43" i="8"/>
  <c r="NP43" i="8"/>
  <c r="FZ43" i="8"/>
  <c r="KK43" i="8"/>
  <c r="GP43" i="8"/>
  <c r="OF43" i="8"/>
  <c r="LA43" i="8"/>
  <c r="OV43" i="8"/>
  <c r="HF43" i="8"/>
  <c r="LI43" i="8"/>
  <c r="HN43" i="8"/>
  <c r="DS43" i="8"/>
  <c r="LY43" i="8"/>
  <c r="ID43" i="8"/>
  <c r="EI43" i="8"/>
  <c r="MO43" i="8"/>
  <c r="IT43" i="8"/>
  <c r="EY43" i="8"/>
  <c r="NE43" i="8"/>
  <c r="JJ43" i="8"/>
  <c r="FO43" i="8"/>
  <c r="NU43" i="8"/>
  <c r="JZ43" i="8"/>
  <c r="GE43" i="8"/>
  <c r="OK43" i="8"/>
  <c r="KP43" i="8"/>
  <c r="GU43" i="8"/>
  <c r="DP43" i="8"/>
  <c r="LF43" i="8"/>
  <c r="HK43" i="8"/>
  <c r="EF43" i="8"/>
  <c r="LV43" i="8"/>
  <c r="IA43" i="8"/>
  <c r="EV43" i="8"/>
  <c r="ML43" i="8"/>
  <c r="IQ43" i="8"/>
  <c r="FL43" i="8"/>
  <c r="NB43" i="8"/>
  <c r="JG43" i="8"/>
  <c r="GB43" i="8"/>
  <c r="NR43" i="8"/>
  <c r="JW43" i="8"/>
  <c r="GR43" i="8"/>
  <c r="OH43" i="8"/>
  <c r="KM43" i="8"/>
  <c r="HL43" i="8"/>
  <c r="DQ43" i="8"/>
  <c r="LG43" i="8"/>
  <c r="EG43" i="8"/>
  <c r="IB43" i="8"/>
  <c r="LW43" i="8"/>
  <c r="IR43" i="8"/>
  <c r="EW43" i="8"/>
  <c r="MM43" i="8"/>
  <c r="FM43" i="8"/>
  <c r="NC43" i="8"/>
  <c r="JH43" i="8"/>
  <c r="GC43" i="8"/>
  <c r="NS43" i="8"/>
  <c r="JX43" i="8"/>
  <c r="GS43" i="8"/>
  <c r="OI43" i="8"/>
  <c r="KN43" i="8"/>
  <c r="HM43" i="8"/>
  <c r="LH43" i="8"/>
  <c r="DR43" i="8"/>
  <c r="IC43" i="8"/>
  <c r="EH43" i="8"/>
  <c r="LX43" i="8"/>
  <c r="IS43" i="8"/>
  <c r="MN43" i="8"/>
  <c r="EX43" i="8"/>
  <c r="JI43" i="8"/>
  <c r="ND43" i="8"/>
  <c r="FN43" i="8"/>
  <c r="JY43" i="8"/>
  <c r="GD43" i="8"/>
  <c r="NT43" i="8"/>
  <c r="KO43" i="8"/>
  <c r="OJ43" i="8"/>
  <c r="GT43" i="8"/>
  <c r="LM43" i="8"/>
  <c r="HR43" i="8"/>
  <c r="DW43" i="8"/>
  <c r="MC43" i="8"/>
  <c r="IH43" i="8"/>
  <c r="EM43" i="8"/>
  <c r="MS43" i="8"/>
  <c r="IX43" i="8"/>
  <c r="FC43" i="8"/>
  <c r="NI43" i="8"/>
  <c r="JN43" i="8"/>
  <c r="FS43" i="8"/>
  <c r="NY43" i="8"/>
  <c r="KD43" i="8"/>
  <c r="GI43" i="8"/>
  <c r="OO43" i="8"/>
  <c r="KT43" i="8"/>
  <c r="GY43" i="8"/>
  <c r="DT43" i="8"/>
  <c r="LJ43" i="8"/>
  <c r="HO43" i="8"/>
  <c r="EJ43" i="8"/>
  <c r="LZ43" i="8"/>
  <c r="IE43" i="8"/>
  <c r="EZ43" i="8"/>
  <c r="MP43" i="8"/>
  <c r="IU43" i="8"/>
  <c r="FP43" i="8"/>
  <c r="NF43" i="8"/>
  <c r="JK43" i="8"/>
  <c r="GF43" i="8"/>
  <c r="NV43" i="8"/>
  <c r="KA43" i="8"/>
  <c r="GV43" i="8"/>
  <c r="OL43" i="8"/>
  <c r="KQ43" i="8"/>
  <c r="DU43" i="8"/>
  <c r="HP43" i="8"/>
  <c r="LK43" i="8"/>
  <c r="IF43" i="8"/>
  <c r="EK43" i="8"/>
  <c r="MA43" i="8"/>
  <c r="FA43" i="8"/>
  <c r="MQ43" i="8"/>
  <c r="IV43" i="8"/>
  <c r="FQ43" i="8"/>
  <c r="NG43" i="8"/>
  <c r="JL43" i="8"/>
  <c r="GG43" i="8"/>
  <c r="NW43" i="8"/>
  <c r="KB43" i="8"/>
  <c r="GW43" i="8"/>
  <c r="OM43" i="8"/>
  <c r="KR43" i="8"/>
  <c r="HQ43" i="8"/>
  <c r="DV43" i="8"/>
  <c r="LL43" i="8"/>
  <c r="IG43" i="8"/>
  <c r="MB43" i="8"/>
  <c r="EL43" i="8"/>
  <c r="IW43" i="8"/>
  <c r="MR43" i="8"/>
  <c r="FB43" i="8"/>
  <c r="JM43" i="8"/>
  <c r="FR43" i="8"/>
  <c r="NH43" i="8"/>
  <c r="KC43" i="8"/>
  <c r="NX43" i="8"/>
  <c r="GH43" i="8"/>
  <c r="KS43" i="8"/>
  <c r="ON43" i="8"/>
  <c r="GX43" i="8"/>
  <c r="LQ43" i="8"/>
  <c r="HV43" i="8"/>
  <c r="EA43" i="8"/>
  <c r="MG43" i="8"/>
  <c r="IL43" i="8"/>
  <c r="EQ43" i="8"/>
  <c r="MW43" i="8"/>
  <c r="JB43" i="8"/>
  <c r="FG43" i="8"/>
  <c r="NM43" i="8"/>
  <c r="JR43" i="8"/>
  <c r="FW43" i="8"/>
  <c r="OC43" i="8"/>
  <c r="KH43" i="8"/>
  <c r="GM43" i="8"/>
  <c r="OS43" i="8"/>
  <c r="KX43" i="8"/>
  <c r="HC43" i="8"/>
  <c r="DX43" i="8"/>
  <c r="LN43" i="8"/>
  <c r="HS43" i="8"/>
  <c r="EN43" i="8"/>
  <c r="MD43" i="8"/>
  <c r="II43" i="8"/>
  <c r="FD43" i="8"/>
  <c r="MT43" i="8"/>
  <c r="IY43" i="8"/>
  <c r="FT43" i="8"/>
  <c r="NJ43" i="8"/>
  <c r="JO43" i="8"/>
  <c r="GJ43" i="8"/>
  <c r="NZ43" i="8"/>
  <c r="KE43" i="8"/>
  <c r="GZ43" i="8"/>
  <c r="OP43" i="8"/>
  <c r="KU43" i="8"/>
  <c r="DY43" i="8"/>
  <c r="LO43" i="8"/>
  <c r="HT43" i="8"/>
  <c r="EO43" i="8"/>
  <c r="ME43" i="8"/>
  <c r="IJ43" i="8"/>
  <c r="FE43" i="8"/>
  <c r="MU43" i="8"/>
  <c r="IZ43" i="8"/>
  <c r="FU43" i="8"/>
  <c r="NK43" i="8"/>
  <c r="JP43" i="8"/>
  <c r="GK43" i="8"/>
  <c r="OA43" i="8"/>
  <c r="KF43" i="8"/>
  <c r="HA43" i="8"/>
  <c r="OQ43" i="8"/>
  <c r="KV43" i="8"/>
  <c r="HU43" i="8"/>
  <c r="LP43" i="8"/>
  <c r="DZ43" i="8"/>
  <c r="IK43" i="8"/>
  <c r="MF43" i="8"/>
  <c r="EP43" i="8"/>
  <c r="JA43" i="8"/>
  <c r="FF43" i="8"/>
  <c r="MV43" i="8"/>
  <c r="JQ43" i="8"/>
  <c r="NL43" i="8"/>
  <c r="FV43" i="8"/>
  <c r="KG43" i="8"/>
  <c r="OB43" i="8"/>
  <c r="GL43" i="8"/>
  <c r="KW43" i="8"/>
  <c r="HB43" i="8"/>
  <c r="OR43" i="8"/>
  <c r="LX35" i="8"/>
  <c r="EH35" i="8"/>
  <c r="IC35" i="8"/>
  <c r="MN35" i="8"/>
  <c r="EX35" i="8"/>
  <c r="IS35" i="8"/>
  <c r="ND35" i="8"/>
  <c r="FN35" i="8"/>
  <c r="JI35" i="8"/>
  <c r="NT35" i="8"/>
  <c r="GD35" i="8"/>
  <c r="JY35" i="8"/>
  <c r="OJ35" i="8"/>
  <c r="GT35" i="8"/>
  <c r="KO35" i="8"/>
  <c r="LE35" i="8"/>
  <c r="DO35" i="8"/>
  <c r="HJ35" i="8"/>
  <c r="LU35" i="8"/>
  <c r="EE35" i="8"/>
  <c r="HZ35" i="8"/>
  <c r="MK35" i="8"/>
  <c r="EU35" i="8"/>
  <c r="IP35" i="8"/>
  <c r="NA35" i="8"/>
  <c r="JF35" i="8"/>
  <c r="FK35" i="8"/>
  <c r="NQ35" i="8"/>
  <c r="GA35" i="8"/>
  <c r="JV35" i="8"/>
  <c r="OG35" i="8"/>
  <c r="GQ35" i="8"/>
  <c r="KL35" i="8"/>
  <c r="OW35" i="8"/>
  <c r="HG35" i="8"/>
  <c r="LB35" i="8"/>
  <c r="HW35" i="8"/>
  <c r="LR35" i="8"/>
  <c r="EB35" i="8"/>
  <c r="IM35" i="8"/>
  <c r="MH35" i="8"/>
  <c r="ER35" i="8"/>
  <c r="JC35" i="8"/>
  <c r="MX35" i="8"/>
  <c r="FH35" i="8"/>
  <c r="JS35" i="8"/>
  <c r="NN35" i="8"/>
  <c r="FX35" i="8"/>
  <c r="KI35" i="8"/>
  <c r="OD35" i="8"/>
  <c r="GN35" i="8"/>
  <c r="KY35" i="8"/>
  <c r="OT35" i="8"/>
  <c r="HD35" i="8"/>
  <c r="EC35" i="8"/>
  <c r="HX35" i="8"/>
  <c r="LS35" i="8"/>
  <c r="ES35" i="8"/>
  <c r="IN35" i="8"/>
  <c r="MI35" i="8"/>
  <c r="FI35" i="8"/>
  <c r="MY35" i="8"/>
  <c r="JD35" i="8"/>
  <c r="FY35" i="8"/>
  <c r="NO35" i="8"/>
  <c r="JT35" i="8"/>
  <c r="GO35" i="8"/>
  <c r="KJ35" i="8"/>
  <c r="OE35" i="8"/>
  <c r="HE35" i="8"/>
  <c r="OU35" i="8"/>
  <c r="KZ35" i="8"/>
  <c r="LL35" i="8"/>
  <c r="DV35" i="8"/>
  <c r="HQ35" i="8"/>
  <c r="MB35" i="8"/>
  <c r="EL35" i="8"/>
  <c r="IG35" i="8"/>
  <c r="MR35" i="8"/>
  <c r="FB35" i="8"/>
  <c r="IW35" i="8"/>
  <c r="NH35" i="8"/>
  <c r="FR35" i="8"/>
  <c r="JM35" i="8"/>
  <c r="NX35" i="8"/>
  <c r="GH35" i="8"/>
  <c r="KC35" i="8"/>
  <c r="ON35" i="8"/>
  <c r="GX35" i="8"/>
  <c r="KS35" i="8"/>
  <c r="LI35" i="8"/>
  <c r="HN35" i="8"/>
  <c r="DS35" i="8"/>
  <c r="ID35" i="8"/>
  <c r="LY35" i="8"/>
  <c r="EI35" i="8"/>
  <c r="MO35" i="8"/>
  <c r="IT35" i="8"/>
  <c r="EY35" i="8"/>
  <c r="NE35" i="8"/>
  <c r="FO35" i="8"/>
  <c r="JJ35" i="8"/>
  <c r="NU35" i="8"/>
  <c r="GE35" i="8"/>
  <c r="JZ35" i="8"/>
  <c r="OK35" i="8"/>
  <c r="GU35" i="8"/>
  <c r="KP35" i="8"/>
  <c r="HK35" i="8"/>
  <c r="LF35" i="8"/>
  <c r="DP35" i="8"/>
  <c r="IA35" i="8"/>
  <c r="LV35" i="8"/>
  <c r="EF35" i="8"/>
  <c r="IQ35" i="8"/>
  <c r="ML35" i="8"/>
  <c r="EV35" i="8"/>
  <c r="JG35" i="8"/>
  <c r="NB35" i="8"/>
  <c r="FL35" i="8"/>
  <c r="JW35" i="8"/>
  <c r="NR35" i="8"/>
  <c r="GB35" i="8"/>
  <c r="KM35" i="8"/>
  <c r="OH35" i="8"/>
  <c r="GR35" i="8"/>
  <c r="DQ35" i="8"/>
  <c r="HL35" i="8"/>
  <c r="LG35" i="8"/>
  <c r="EG35" i="8"/>
  <c r="IB35" i="8"/>
  <c r="LW35" i="8"/>
  <c r="EW35" i="8"/>
  <c r="MM35" i="8"/>
  <c r="IR35" i="8"/>
  <c r="FM35" i="8"/>
  <c r="NC35" i="8"/>
  <c r="JH35" i="8"/>
  <c r="GC35" i="8"/>
  <c r="JX35" i="8"/>
  <c r="NS35" i="8"/>
  <c r="GS35" i="8"/>
  <c r="KN35" i="8"/>
  <c r="OI35" i="8"/>
  <c r="LP35" i="8"/>
  <c r="DZ35" i="8"/>
  <c r="HU35" i="8"/>
  <c r="MF35" i="8"/>
  <c r="EP35" i="8"/>
  <c r="IK35" i="8"/>
  <c r="MV35" i="8"/>
  <c r="FF35" i="8"/>
  <c r="JA35" i="8"/>
  <c r="NL35" i="8"/>
  <c r="FV35" i="8"/>
  <c r="JQ35" i="8"/>
  <c r="OB35" i="8"/>
  <c r="GL35" i="8"/>
  <c r="KG35" i="8"/>
  <c r="OR35" i="8"/>
  <c r="HB35" i="8"/>
  <c r="KW35" i="8"/>
  <c r="HR35" i="8"/>
  <c r="LM35" i="8"/>
  <c r="DW35" i="8"/>
  <c r="MC35" i="8"/>
  <c r="IH35" i="8"/>
  <c r="EM35" i="8"/>
  <c r="IX35" i="8"/>
  <c r="MS35" i="8"/>
  <c r="FC35" i="8"/>
  <c r="NI35" i="8"/>
  <c r="FS35" i="8"/>
  <c r="JN35" i="8"/>
  <c r="NY35" i="8"/>
  <c r="GI35" i="8"/>
  <c r="KD35" i="8"/>
  <c r="OO35" i="8"/>
  <c r="GY35" i="8"/>
  <c r="KT35" i="8"/>
  <c r="HO35" i="8"/>
  <c r="LJ35" i="8"/>
  <c r="DT35" i="8"/>
  <c r="IE35" i="8"/>
  <c r="LZ35" i="8"/>
  <c r="EJ35" i="8"/>
  <c r="IU35" i="8"/>
  <c r="MP35" i="8"/>
  <c r="EZ35" i="8"/>
  <c r="JK35" i="8"/>
  <c r="NF35" i="8"/>
  <c r="FP35" i="8"/>
  <c r="KA35" i="8"/>
  <c r="NV35" i="8"/>
  <c r="GF35" i="8"/>
  <c r="KQ35" i="8"/>
  <c r="OL35" i="8"/>
  <c r="GV35" i="8"/>
  <c r="DU35" i="8"/>
  <c r="LK35" i="8"/>
  <c r="HP35" i="8"/>
  <c r="EK35" i="8"/>
  <c r="MA35" i="8"/>
  <c r="IF35" i="8"/>
  <c r="FA35" i="8"/>
  <c r="IV35" i="8"/>
  <c r="MQ35" i="8"/>
  <c r="FQ35" i="8"/>
  <c r="JL35" i="8"/>
  <c r="NG35" i="8"/>
  <c r="GG35" i="8"/>
  <c r="KB35" i="8"/>
  <c r="NW35" i="8"/>
  <c r="GW35" i="8"/>
  <c r="OM35" i="8"/>
  <c r="KR35" i="8"/>
  <c r="LT35" i="8"/>
  <c r="ED35" i="8"/>
  <c r="HY35" i="8"/>
  <c r="MJ35" i="8"/>
  <c r="ET35" i="8"/>
  <c r="IO35" i="8"/>
  <c r="MZ35" i="8"/>
  <c r="FJ35" i="8"/>
  <c r="JE35" i="8"/>
  <c r="NP35" i="8"/>
  <c r="FZ35" i="8"/>
  <c r="JU35" i="8"/>
  <c r="OF35" i="8"/>
  <c r="GP35" i="8"/>
  <c r="KK35" i="8"/>
  <c r="OV35" i="8"/>
  <c r="HF35" i="8"/>
  <c r="LA35" i="8"/>
  <c r="LQ35" i="8"/>
  <c r="HV35" i="8"/>
  <c r="EA35" i="8"/>
  <c r="IL35" i="8"/>
  <c r="MG35" i="8"/>
  <c r="EQ35" i="8"/>
  <c r="MW35" i="8"/>
  <c r="FG35" i="8"/>
  <c r="JB35" i="8"/>
  <c r="NM35" i="8"/>
  <c r="FW35" i="8"/>
  <c r="JR35" i="8"/>
  <c r="OC35" i="8"/>
  <c r="GM35" i="8"/>
  <c r="KH35" i="8"/>
  <c r="OS35" i="8"/>
  <c r="HC35" i="8"/>
  <c r="KX35" i="8"/>
  <c r="HS35" i="8"/>
  <c r="LN35" i="8"/>
  <c r="DX35" i="8"/>
  <c r="II35" i="8"/>
  <c r="MD35" i="8"/>
  <c r="EN35" i="8"/>
  <c r="IY35" i="8"/>
  <c r="MT35" i="8"/>
  <c r="FD35" i="8"/>
  <c r="JO35" i="8"/>
  <c r="NJ35" i="8"/>
  <c r="FT35" i="8"/>
  <c r="KE35" i="8"/>
  <c r="NZ35" i="8"/>
  <c r="GJ35" i="8"/>
  <c r="KU35" i="8"/>
  <c r="OP35" i="8"/>
  <c r="GZ35" i="8"/>
  <c r="DY35" i="8"/>
  <c r="HT35" i="8"/>
  <c r="LO35" i="8"/>
  <c r="EO35" i="8"/>
  <c r="IJ35" i="8"/>
  <c r="ME35" i="8"/>
  <c r="FE35" i="8"/>
  <c r="IZ35" i="8"/>
  <c r="MU35" i="8"/>
  <c r="FU35" i="8"/>
  <c r="JP35" i="8"/>
  <c r="NK35" i="8"/>
  <c r="GK35" i="8"/>
  <c r="OA35" i="8"/>
  <c r="KF35" i="8"/>
  <c r="HA35" i="8"/>
  <c r="KV35" i="8"/>
  <c r="OQ35" i="8"/>
  <c r="LX34" i="8"/>
  <c r="EH34" i="8"/>
  <c r="IC34" i="8"/>
  <c r="MN34" i="8"/>
  <c r="EX34" i="8"/>
  <c r="IS34" i="8"/>
  <c r="ND34" i="8"/>
  <c r="FN34" i="8"/>
  <c r="JI34" i="8"/>
  <c r="NT34" i="8"/>
  <c r="GD34" i="8"/>
  <c r="JY34" i="8"/>
  <c r="OJ34" i="8"/>
  <c r="GT34" i="8"/>
  <c r="KO34" i="8"/>
  <c r="HJ34" i="8"/>
  <c r="DO34" i="8"/>
  <c r="LE34" i="8"/>
  <c r="HZ34" i="8"/>
  <c r="EE34" i="8"/>
  <c r="LU34" i="8"/>
  <c r="IP34" i="8"/>
  <c r="EU34" i="8"/>
  <c r="MK34" i="8"/>
  <c r="JF34" i="8"/>
  <c r="FK34" i="8"/>
  <c r="NA34" i="8"/>
  <c r="JV34" i="8"/>
  <c r="GA34" i="8"/>
  <c r="NQ34" i="8"/>
  <c r="KL34" i="8"/>
  <c r="GQ34" i="8"/>
  <c r="OG34" i="8"/>
  <c r="LB34" i="8"/>
  <c r="HG34" i="8"/>
  <c r="OW34" i="8"/>
  <c r="HW34" i="8"/>
  <c r="EB34" i="8"/>
  <c r="LR34" i="8"/>
  <c r="IM34" i="8"/>
  <c r="ER34" i="8"/>
  <c r="MH34" i="8"/>
  <c r="JC34" i="8"/>
  <c r="FH34" i="8"/>
  <c r="MX34" i="8"/>
  <c r="JS34" i="8"/>
  <c r="FX34" i="8"/>
  <c r="NN34" i="8"/>
  <c r="KI34" i="8"/>
  <c r="GN34" i="8"/>
  <c r="OD34" i="8"/>
  <c r="KY34" i="8"/>
  <c r="HD34" i="8"/>
  <c r="OT34" i="8"/>
  <c r="HX34" i="8"/>
  <c r="EC34" i="8"/>
  <c r="LS34" i="8"/>
  <c r="IN34" i="8"/>
  <c r="ES34" i="8"/>
  <c r="MI34" i="8"/>
  <c r="JD34" i="8"/>
  <c r="FI34" i="8"/>
  <c r="MY34" i="8"/>
  <c r="JT34" i="8"/>
  <c r="FY34" i="8"/>
  <c r="NO34" i="8"/>
  <c r="KJ34" i="8"/>
  <c r="GO34" i="8"/>
  <c r="OE34" i="8"/>
  <c r="KZ34" i="8"/>
  <c r="HE34" i="8"/>
  <c r="OU34" i="8"/>
  <c r="LL34" i="8"/>
  <c r="DV34" i="8"/>
  <c r="HQ34" i="8"/>
  <c r="MB34" i="8"/>
  <c r="EL34" i="8"/>
  <c r="IG34" i="8"/>
  <c r="MR34" i="8"/>
  <c r="FB34" i="8"/>
  <c r="IW34" i="8"/>
  <c r="NH34" i="8"/>
  <c r="FR34" i="8"/>
  <c r="JM34" i="8"/>
  <c r="NX34" i="8"/>
  <c r="GH34" i="8"/>
  <c r="KC34" i="8"/>
  <c r="ON34" i="8"/>
  <c r="GX34" i="8"/>
  <c r="KS34" i="8"/>
  <c r="HN34" i="8"/>
  <c r="DS34" i="8"/>
  <c r="LI34" i="8"/>
  <c r="ID34" i="8"/>
  <c r="EI34" i="8"/>
  <c r="LY34" i="8"/>
  <c r="IT34" i="8"/>
  <c r="EY34" i="8"/>
  <c r="MO34" i="8"/>
  <c r="JJ34" i="8"/>
  <c r="FO34" i="8"/>
  <c r="NE34" i="8"/>
  <c r="JZ34" i="8"/>
  <c r="GE34" i="8"/>
  <c r="NU34" i="8"/>
  <c r="KP34" i="8"/>
  <c r="GU34" i="8"/>
  <c r="OK34" i="8"/>
  <c r="HK34" i="8"/>
  <c r="DP34" i="8"/>
  <c r="LF34" i="8"/>
  <c r="IA34" i="8"/>
  <c r="EF34" i="8"/>
  <c r="LV34" i="8"/>
  <c r="IQ34" i="8"/>
  <c r="EV34" i="8"/>
  <c r="ML34" i="8"/>
  <c r="JG34" i="8"/>
  <c r="FL34" i="8"/>
  <c r="NB34" i="8"/>
  <c r="JW34" i="8"/>
  <c r="GB34" i="8"/>
  <c r="NR34" i="8"/>
  <c r="KM34" i="8"/>
  <c r="GR34" i="8"/>
  <c r="OH34" i="8"/>
  <c r="HL34" i="8"/>
  <c r="DQ34" i="8"/>
  <c r="LG34" i="8"/>
  <c r="IB34" i="8"/>
  <c r="EG34" i="8"/>
  <c r="LW34" i="8"/>
  <c r="IR34" i="8"/>
  <c r="EW34" i="8"/>
  <c r="MM34" i="8"/>
  <c r="JH34" i="8"/>
  <c r="FM34" i="8"/>
  <c r="NC34" i="8"/>
  <c r="JX34" i="8"/>
  <c r="GC34" i="8"/>
  <c r="NS34" i="8"/>
  <c r="KN34" i="8"/>
  <c r="GS34" i="8"/>
  <c r="OI34" i="8"/>
  <c r="LP34" i="8"/>
  <c r="DZ34" i="8"/>
  <c r="HU34" i="8"/>
  <c r="MF34" i="8"/>
  <c r="EP34" i="8"/>
  <c r="IK34" i="8"/>
  <c r="MV34" i="8"/>
  <c r="FF34" i="8"/>
  <c r="JA34" i="8"/>
  <c r="NL34" i="8"/>
  <c r="FV34" i="8"/>
  <c r="JQ34" i="8"/>
  <c r="OB34" i="8"/>
  <c r="GL34" i="8"/>
  <c r="KG34" i="8"/>
  <c r="OR34" i="8"/>
  <c r="HB34" i="8"/>
  <c r="KW34" i="8"/>
  <c r="HR34" i="8"/>
  <c r="DW34" i="8"/>
  <c r="LM34" i="8"/>
  <c r="IH34" i="8"/>
  <c r="EM34" i="8"/>
  <c r="MC34" i="8"/>
  <c r="IX34" i="8"/>
  <c r="FC34" i="8"/>
  <c r="MS34" i="8"/>
  <c r="JN34" i="8"/>
  <c r="FS34" i="8"/>
  <c r="NI34" i="8"/>
  <c r="KD34" i="8"/>
  <c r="GI34" i="8"/>
  <c r="NY34" i="8"/>
  <c r="KT34" i="8"/>
  <c r="GY34" i="8"/>
  <c r="OO34" i="8"/>
  <c r="HO34" i="8"/>
  <c r="DT34" i="8"/>
  <c r="LJ34" i="8"/>
  <c r="IE34" i="8"/>
  <c r="EJ34" i="8"/>
  <c r="LZ34" i="8"/>
  <c r="IU34" i="8"/>
  <c r="EZ34" i="8"/>
  <c r="MP34" i="8"/>
  <c r="JK34" i="8"/>
  <c r="FP34" i="8"/>
  <c r="NF34" i="8"/>
  <c r="KA34" i="8"/>
  <c r="GF34" i="8"/>
  <c r="NV34" i="8"/>
  <c r="KQ34" i="8"/>
  <c r="GV34" i="8"/>
  <c r="OL34" i="8"/>
  <c r="HP34" i="8"/>
  <c r="DU34" i="8"/>
  <c r="LK34" i="8"/>
  <c r="IF34" i="8"/>
  <c r="EK34" i="8"/>
  <c r="MA34" i="8"/>
  <c r="IV34" i="8"/>
  <c r="FA34" i="8"/>
  <c r="MQ34" i="8"/>
  <c r="JL34" i="8"/>
  <c r="FQ34" i="8"/>
  <c r="NG34" i="8"/>
  <c r="KB34" i="8"/>
  <c r="GG34" i="8"/>
  <c r="NW34" i="8"/>
  <c r="KR34" i="8"/>
  <c r="GW34" i="8"/>
  <c r="OM34" i="8"/>
  <c r="LT34" i="8"/>
  <c r="ED34" i="8"/>
  <c r="HY34" i="8"/>
  <c r="MJ34" i="8"/>
  <c r="ET34" i="8"/>
  <c r="IO34" i="8"/>
  <c r="MZ34" i="8"/>
  <c r="FJ34" i="8"/>
  <c r="JE34" i="8"/>
  <c r="NP34" i="8"/>
  <c r="FZ34" i="8"/>
  <c r="JU34" i="8"/>
  <c r="OF34" i="8"/>
  <c r="GP34" i="8"/>
  <c r="KK34" i="8"/>
  <c r="OV34" i="8"/>
  <c r="LA34" i="8"/>
  <c r="HF34" i="8"/>
  <c r="HV34" i="8"/>
  <c r="EA34" i="8"/>
  <c r="LQ34" i="8"/>
  <c r="IL34" i="8"/>
  <c r="EQ34" i="8"/>
  <c r="MG34" i="8"/>
  <c r="JB34" i="8"/>
  <c r="FG34" i="8"/>
  <c r="MW34" i="8"/>
  <c r="JR34" i="8"/>
  <c r="FW34" i="8"/>
  <c r="NM34" i="8"/>
  <c r="KH34" i="8"/>
  <c r="GM34" i="8"/>
  <c r="OC34" i="8"/>
  <c r="KX34" i="8"/>
  <c r="HC34" i="8"/>
  <c r="OS34" i="8"/>
  <c r="HS34" i="8"/>
  <c r="DX34" i="8"/>
  <c r="LN34" i="8"/>
  <c r="II34" i="8"/>
  <c r="EN34" i="8"/>
  <c r="MD34" i="8"/>
  <c r="IY34" i="8"/>
  <c r="FD34" i="8"/>
  <c r="MT34" i="8"/>
  <c r="JO34" i="8"/>
  <c r="FT34" i="8"/>
  <c r="NJ34" i="8"/>
  <c r="KE34" i="8"/>
  <c r="GJ34" i="8"/>
  <c r="NZ34" i="8"/>
  <c r="KU34" i="8"/>
  <c r="GZ34" i="8"/>
  <c r="OP34" i="8"/>
  <c r="HT34" i="8"/>
  <c r="DY34" i="8"/>
  <c r="LO34" i="8"/>
  <c r="IJ34" i="8"/>
  <c r="EO34" i="8"/>
  <c r="ME34" i="8"/>
  <c r="IZ34" i="8"/>
  <c r="FE34" i="8"/>
  <c r="MU34" i="8"/>
  <c r="JP34" i="8"/>
  <c r="FU34" i="8"/>
  <c r="NK34" i="8"/>
  <c r="KF34" i="8"/>
  <c r="GK34" i="8"/>
  <c r="OA34" i="8"/>
  <c r="KV34" i="8"/>
  <c r="HA34" i="8"/>
  <c r="OQ34" i="8"/>
  <c r="ME26" i="8"/>
  <c r="IJ26" i="8"/>
  <c r="EO26" i="8"/>
  <c r="MU26" i="8"/>
  <c r="IZ26" i="8"/>
  <c r="FE26" i="8"/>
  <c r="NK26" i="8"/>
  <c r="JP26" i="8"/>
  <c r="FU26" i="8"/>
  <c r="OE26" i="8"/>
  <c r="KJ26" i="8"/>
  <c r="GO26" i="8"/>
  <c r="OU26" i="8"/>
  <c r="KZ26" i="8"/>
  <c r="HE26" i="8"/>
  <c r="LT26" i="8"/>
  <c r="HY26" i="8"/>
  <c r="ED26" i="8"/>
  <c r="MJ26" i="8"/>
  <c r="IO26" i="8"/>
  <c r="ET26" i="8"/>
  <c r="MZ26" i="8"/>
  <c r="JE26" i="8"/>
  <c r="FJ26" i="8"/>
  <c r="NP26" i="8"/>
  <c r="JU26" i="8"/>
  <c r="FZ26" i="8"/>
  <c r="OF26" i="8"/>
  <c r="KK26" i="8"/>
  <c r="GP26" i="8"/>
  <c r="OV26" i="8"/>
  <c r="LA26" i="8"/>
  <c r="HF26" i="8"/>
  <c r="LM26" i="8"/>
  <c r="HR26" i="8"/>
  <c r="DW26" i="8"/>
  <c r="MC26" i="8"/>
  <c r="IH26" i="8"/>
  <c r="EM26" i="8"/>
  <c r="MS26" i="8"/>
  <c r="IX26" i="8"/>
  <c r="FC26" i="8"/>
  <c r="NI26" i="8"/>
  <c r="JN26" i="8"/>
  <c r="FS26" i="8"/>
  <c r="NY26" i="8"/>
  <c r="KD26" i="8"/>
  <c r="GI26" i="8"/>
  <c r="OO26" i="8"/>
  <c r="KT26" i="8"/>
  <c r="GY26" i="8"/>
  <c r="DP26" i="8"/>
  <c r="LF26" i="8"/>
  <c r="HK26" i="8"/>
  <c r="EF26" i="8"/>
  <c r="LV26" i="8"/>
  <c r="IA26" i="8"/>
  <c r="EV26" i="8"/>
  <c r="ML26" i="8"/>
  <c r="IQ26" i="8"/>
  <c r="FL26" i="8"/>
  <c r="NB26" i="8"/>
  <c r="JG26" i="8"/>
  <c r="GB26" i="8"/>
  <c r="NR26" i="8"/>
  <c r="JW26" i="8"/>
  <c r="GR26" i="8"/>
  <c r="OH26" i="8"/>
  <c r="KM26" i="8"/>
  <c r="LO26" i="8"/>
  <c r="HT26" i="8"/>
  <c r="DY26" i="8"/>
  <c r="LK26" i="8"/>
  <c r="HP26" i="8"/>
  <c r="DU26" i="8"/>
  <c r="MI26" i="8"/>
  <c r="IN26" i="8"/>
  <c r="ES26" i="8"/>
  <c r="MY26" i="8"/>
  <c r="JD26" i="8"/>
  <c r="FI26" i="8"/>
  <c r="NS26" i="8"/>
  <c r="JX26" i="8"/>
  <c r="GC26" i="8"/>
  <c r="OI26" i="8"/>
  <c r="KN26" i="8"/>
  <c r="GS26" i="8"/>
  <c r="LH26" i="8"/>
  <c r="HM26" i="8"/>
  <c r="DR26" i="8"/>
  <c r="LX26" i="8"/>
  <c r="IC26" i="8"/>
  <c r="EH26" i="8"/>
  <c r="MN26" i="8"/>
  <c r="IS26" i="8"/>
  <c r="EX26" i="8"/>
  <c r="ND26" i="8"/>
  <c r="JI26" i="8"/>
  <c r="FN26" i="8"/>
  <c r="NT26" i="8"/>
  <c r="JY26" i="8"/>
  <c r="GD26" i="8"/>
  <c r="OJ26" i="8"/>
  <c r="KO26" i="8"/>
  <c r="GT26" i="8"/>
  <c r="NO26" i="8"/>
  <c r="JT26" i="8"/>
  <c r="FY26" i="8"/>
  <c r="LQ26" i="8"/>
  <c r="HV26" i="8"/>
  <c r="EA26" i="8"/>
  <c r="MG26" i="8"/>
  <c r="IL26" i="8"/>
  <c r="EQ26" i="8"/>
  <c r="MW26" i="8"/>
  <c r="JB26" i="8"/>
  <c r="FG26" i="8"/>
  <c r="NM26" i="8"/>
  <c r="JR26" i="8"/>
  <c r="FW26" i="8"/>
  <c r="OC26" i="8"/>
  <c r="KH26" i="8"/>
  <c r="GM26" i="8"/>
  <c r="OS26" i="8"/>
  <c r="KX26" i="8"/>
  <c r="HC26" i="8"/>
  <c r="DT26" i="8"/>
  <c r="LJ26" i="8"/>
  <c r="HO26" i="8"/>
  <c r="EJ26" i="8"/>
  <c r="LZ26" i="8"/>
  <c r="IE26" i="8"/>
  <c r="EZ26" i="8"/>
  <c r="MP26" i="8"/>
  <c r="IU26" i="8"/>
  <c r="FP26" i="8"/>
  <c r="NF26" i="8"/>
  <c r="JK26" i="8"/>
  <c r="GF26" i="8"/>
  <c r="NV26" i="8"/>
  <c r="KA26" i="8"/>
  <c r="GV26" i="8"/>
  <c r="KQ26" i="8"/>
  <c r="OL26" i="8"/>
  <c r="LW26" i="8"/>
  <c r="IB26" i="8"/>
  <c r="EG26" i="8"/>
  <c r="MM26" i="8"/>
  <c r="IR26" i="8"/>
  <c r="EW26" i="8"/>
  <c r="NC26" i="8"/>
  <c r="JH26" i="8"/>
  <c r="FM26" i="8"/>
  <c r="NW26" i="8"/>
  <c r="KB26" i="8"/>
  <c r="GG26" i="8"/>
  <c r="OM26" i="8"/>
  <c r="KR26" i="8"/>
  <c r="GW26" i="8"/>
  <c r="LL26" i="8"/>
  <c r="HQ26" i="8"/>
  <c r="DV26" i="8"/>
  <c r="MB26" i="8"/>
  <c r="IG26" i="8"/>
  <c r="EL26" i="8"/>
  <c r="MR26" i="8"/>
  <c r="IW26" i="8"/>
  <c r="FB26" i="8"/>
  <c r="NH26" i="8"/>
  <c r="JM26" i="8"/>
  <c r="FR26" i="8"/>
  <c r="NX26" i="8"/>
  <c r="KC26" i="8"/>
  <c r="GH26" i="8"/>
  <c r="ON26" i="8"/>
  <c r="KS26" i="8"/>
  <c r="GX26" i="8"/>
  <c r="LE26" i="8"/>
  <c r="HJ26" i="8"/>
  <c r="DO26" i="8"/>
  <c r="LU26" i="8"/>
  <c r="HZ26" i="8"/>
  <c r="EE26" i="8"/>
  <c r="MK26" i="8"/>
  <c r="IP26" i="8"/>
  <c r="EU26" i="8"/>
  <c r="NA26" i="8"/>
  <c r="JF26" i="8"/>
  <c r="FK26" i="8"/>
  <c r="NQ26" i="8"/>
  <c r="JV26" i="8"/>
  <c r="GA26" i="8"/>
  <c r="OG26" i="8"/>
  <c r="KL26" i="8"/>
  <c r="GQ26" i="8"/>
  <c r="OW26" i="8"/>
  <c r="LB26" i="8"/>
  <c r="HG26" i="8"/>
  <c r="DX26" i="8"/>
  <c r="LN26" i="8"/>
  <c r="HS26" i="8"/>
  <c r="EN26" i="8"/>
  <c r="MD26" i="8"/>
  <c r="II26" i="8"/>
  <c r="FD26" i="8"/>
  <c r="MT26" i="8"/>
  <c r="IY26" i="8"/>
  <c r="FT26" i="8"/>
  <c r="NJ26" i="8"/>
  <c r="JO26" i="8"/>
  <c r="GJ26" i="8"/>
  <c r="NZ26" i="8"/>
  <c r="KE26" i="8"/>
  <c r="GZ26" i="8"/>
  <c r="OP26" i="8"/>
  <c r="KU26" i="8"/>
  <c r="MA26" i="8"/>
  <c r="IF26" i="8"/>
  <c r="EK26" i="8"/>
  <c r="MQ26" i="8"/>
  <c r="IV26" i="8"/>
  <c r="FA26" i="8"/>
  <c r="NG26" i="8"/>
  <c r="JL26" i="8"/>
  <c r="FQ26" i="8"/>
  <c r="OA26" i="8"/>
  <c r="KF26" i="8"/>
  <c r="GK26" i="8"/>
  <c r="OQ26" i="8"/>
  <c r="KV26" i="8"/>
  <c r="HA26" i="8"/>
  <c r="LP26" i="8"/>
  <c r="HU26" i="8"/>
  <c r="DZ26" i="8"/>
  <c r="MF26" i="8"/>
  <c r="IK26" i="8"/>
  <c r="EP26" i="8"/>
  <c r="MV26" i="8"/>
  <c r="JA26" i="8"/>
  <c r="FF26" i="8"/>
  <c r="NL26" i="8"/>
  <c r="JQ26" i="8"/>
  <c r="FV26" i="8"/>
  <c r="OB26" i="8"/>
  <c r="KG26" i="8"/>
  <c r="GL26" i="8"/>
  <c r="OR26" i="8"/>
  <c r="KW26" i="8"/>
  <c r="HB26" i="8"/>
  <c r="LI26" i="8"/>
  <c r="HN26" i="8"/>
  <c r="DS26" i="8"/>
  <c r="LY26" i="8"/>
  <c r="ID26" i="8"/>
  <c r="EI26" i="8"/>
  <c r="MO26" i="8"/>
  <c r="IT26" i="8"/>
  <c r="EY26" i="8"/>
  <c r="NE26" i="8"/>
  <c r="JJ26" i="8"/>
  <c r="FO26" i="8"/>
  <c r="NU26" i="8"/>
  <c r="JZ26" i="8"/>
  <c r="GE26" i="8"/>
  <c r="OK26" i="8"/>
  <c r="KP26" i="8"/>
  <c r="GU26" i="8"/>
  <c r="LS26" i="8"/>
  <c r="HX26" i="8"/>
  <c r="EC26" i="8"/>
  <c r="EB26" i="8"/>
  <c r="LR26" i="8"/>
  <c r="HW26" i="8"/>
  <c r="ER26" i="8"/>
  <c r="MH26" i="8"/>
  <c r="IM26" i="8"/>
  <c r="FH26" i="8"/>
  <c r="MX26" i="8"/>
  <c r="JC26" i="8"/>
  <c r="FX26" i="8"/>
  <c r="NN26" i="8"/>
  <c r="JS26" i="8"/>
  <c r="GN26" i="8"/>
  <c r="OD26" i="8"/>
  <c r="KI26" i="8"/>
  <c r="HD26" i="8"/>
  <c r="KY26" i="8"/>
  <c r="OT26" i="8"/>
  <c r="LW25" i="8"/>
  <c r="IB25" i="8"/>
  <c r="EG25" i="8"/>
  <c r="MM25" i="8"/>
  <c r="IR25" i="8"/>
  <c r="EW25" i="8"/>
  <c r="NC25" i="8"/>
  <c r="JH25" i="8"/>
  <c r="FM25" i="8"/>
  <c r="NS25" i="8"/>
  <c r="JX25" i="8"/>
  <c r="GC25" i="8"/>
  <c r="OI25" i="8"/>
  <c r="KN25" i="8"/>
  <c r="GS25" i="8"/>
  <c r="DR25" i="8"/>
  <c r="LH25" i="8"/>
  <c r="HM25" i="8"/>
  <c r="EH25" i="8"/>
  <c r="LX25" i="8"/>
  <c r="IC25" i="8"/>
  <c r="EX25" i="8"/>
  <c r="MN25" i="8"/>
  <c r="IS25" i="8"/>
  <c r="FN25" i="8"/>
  <c r="ND25" i="8"/>
  <c r="JI25" i="8"/>
  <c r="GD25" i="8"/>
  <c r="NT25" i="8"/>
  <c r="JY25" i="8"/>
  <c r="GT25" i="8"/>
  <c r="OJ25" i="8"/>
  <c r="KO25" i="8"/>
  <c r="DO25" i="8"/>
  <c r="HJ25" i="8"/>
  <c r="LE25" i="8"/>
  <c r="HZ25" i="8"/>
  <c r="EE25" i="8"/>
  <c r="LU25" i="8"/>
  <c r="EU25" i="8"/>
  <c r="MK25" i="8"/>
  <c r="IP25" i="8"/>
  <c r="FK25" i="8"/>
  <c r="NA25" i="8"/>
  <c r="JF25" i="8"/>
  <c r="GA25" i="8"/>
  <c r="NQ25" i="8"/>
  <c r="JV25" i="8"/>
  <c r="GQ25" i="8"/>
  <c r="OG25" i="8"/>
  <c r="KL25" i="8"/>
  <c r="HG25" i="8"/>
  <c r="OW25" i="8"/>
  <c r="LB25" i="8"/>
  <c r="HW25" i="8"/>
  <c r="EB25" i="8"/>
  <c r="LR25" i="8"/>
  <c r="IM25" i="8"/>
  <c r="MH25" i="8"/>
  <c r="ER25" i="8"/>
  <c r="JC25" i="8"/>
  <c r="MX25" i="8"/>
  <c r="FH25" i="8"/>
  <c r="JS25" i="8"/>
  <c r="FX25" i="8"/>
  <c r="NN25" i="8"/>
  <c r="KI25" i="8"/>
  <c r="OD25" i="8"/>
  <c r="GN25" i="8"/>
  <c r="KY25" i="8"/>
  <c r="HD25" i="8"/>
  <c r="OT25" i="8"/>
  <c r="LK25" i="8"/>
  <c r="HP25" i="8"/>
  <c r="DU25" i="8"/>
  <c r="MA25" i="8"/>
  <c r="IF25" i="8"/>
  <c r="EK25" i="8"/>
  <c r="MQ25" i="8"/>
  <c r="IV25" i="8"/>
  <c r="FA25" i="8"/>
  <c r="NG25" i="8"/>
  <c r="JL25" i="8"/>
  <c r="FQ25" i="8"/>
  <c r="NW25" i="8"/>
  <c r="KB25" i="8"/>
  <c r="GG25" i="8"/>
  <c r="OM25" i="8"/>
  <c r="KR25" i="8"/>
  <c r="GW25" i="8"/>
  <c r="DV25" i="8"/>
  <c r="LL25" i="8"/>
  <c r="HQ25" i="8"/>
  <c r="EL25" i="8"/>
  <c r="MB25" i="8"/>
  <c r="IG25" i="8"/>
  <c r="FB25" i="8"/>
  <c r="MR25" i="8"/>
  <c r="IW25" i="8"/>
  <c r="FR25" i="8"/>
  <c r="NH25" i="8"/>
  <c r="JM25" i="8"/>
  <c r="GH25" i="8"/>
  <c r="NX25" i="8"/>
  <c r="KC25" i="8"/>
  <c r="GX25" i="8"/>
  <c r="ON25" i="8"/>
  <c r="KS25" i="8"/>
  <c r="HN25" i="8"/>
  <c r="DS25" i="8"/>
  <c r="LI25" i="8"/>
  <c r="EI25" i="8"/>
  <c r="LY25" i="8"/>
  <c r="ID25" i="8"/>
  <c r="EY25" i="8"/>
  <c r="MO25" i="8"/>
  <c r="IT25" i="8"/>
  <c r="FO25" i="8"/>
  <c r="NE25" i="8"/>
  <c r="JJ25" i="8"/>
  <c r="GE25" i="8"/>
  <c r="NU25" i="8"/>
  <c r="JZ25" i="8"/>
  <c r="GU25" i="8"/>
  <c r="OK25" i="8"/>
  <c r="KP25" i="8"/>
  <c r="HK25" i="8"/>
  <c r="LF25" i="8"/>
  <c r="DP25" i="8"/>
  <c r="IA25" i="8"/>
  <c r="LV25" i="8"/>
  <c r="EF25" i="8"/>
  <c r="IQ25" i="8"/>
  <c r="ML25" i="8"/>
  <c r="EV25" i="8"/>
  <c r="JG25" i="8"/>
  <c r="FL25" i="8"/>
  <c r="NB25" i="8"/>
  <c r="JW25" i="8"/>
  <c r="NR25" i="8"/>
  <c r="GB25" i="8"/>
  <c r="KM25" i="8"/>
  <c r="GR25" i="8"/>
  <c r="OH25" i="8"/>
  <c r="LO25" i="8"/>
  <c r="HT25" i="8"/>
  <c r="DY25" i="8"/>
  <c r="ME25" i="8"/>
  <c r="IJ25" i="8"/>
  <c r="EO25" i="8"/>
  <c r="MU25" i="8"/>
  <c r="IZ25" i="8"/>
  <c r="FE25" i="8"/>
  <c r="NK25" i="8"/>
  <c r="JP25" i="8"/>
  <c r="FU25" i="8"/>
  <c r="OA25" i="8"/>
  <c r="KF25" i="8"/>
  <c r="GK25" i="8"/>
  <c r="OQ25" i="8"/>
  <c r="KV25" i="8"/>
  <c r="HA25" i="8"/>
  <c r="DZ25" i="8"/>
  <c r="LP25" i="8"/>
  <c r="HU25" i="8"/>
  <c r="EP25" i="8"/>
  <c r="MF25" i="8"/>
  <c r="IK25" i="8"/>
  <c r="FF25" i="8"/>
  <c r="MV25" i="8"/>
  <c r="JA25" i="8"/>
  <c r="FV25" i="8"/>
  <c r="NL25" i="8"/>
  <c r="JQ25" i="8"/>
  <c r="GL25" i="8"/>
  <c r="OB25" i="8"/>
  <c r="KG25" i="8"/>
  <c r="HB25" i="8"/>
  <c r="OR25" i="8"/>
  <c r="KW25" i="8"/>
  <c r="DW25" i="8"/>
  <c r="LM25" i="8"/>
  <c r="HR25" i="8"/>
  <c r="EM25" i="8"/>
  <c r="IH25" i="8"/>
  <c r="MC25" i="8"/>
  <c r="FC25" i="8"/>
  <c r="MS25" i="8"/>
  <c r="IX25" i="8"/>
  <c r="FS25" i="8"/>
  <c r="NI25" i="8"/>
  <c r="JN25" i="8"/>
  <c r="GI25" i="8"/>
  <c r="NY25" i="8"/>
  <c r="KD25" i="8"/>
  <c r="GY25" i="8"/>
  <c r="OO25" i="8"/>
  <c r="KT25" i="8"/>
  <c r="HO25" i="8"/>
  <c r="DT25" i="8"/>
  <c r="LJ25" i="8"/>
  <c r="IE25" i="8"/>
  <c r="LZ25" i="8"/>
  <c r="EJ25" i="8"/>
  <c r="IU25" i="8"/>
  <c r="EZ25" i="8"/>
  <c r="MP25" i="8"/>
  <c r="JK25" i="8"/>
  <c r="NF25" i="8"/>
  <c r="FP25" i="8"/>
  <c r="KA25" i="8"/>
  <c r="NV25" i="8"/>
  <c r="GF25" i="8"/>
  <c r="KQ25" i="8"/>
  <c r="OL25" i="8"/>
  <c r="GV25" i="8"/>
  <c r="LS25" i="8"/>
  <c r="HX25" i="8"/>
  <c r="EC25" i="8"/>
  <c r="MI25" i="8"/>
  <c r="IN25" i="8"/>
  <c r="ES25" i="8"/>
  <c r="MY25" i="8"/>
  <c r="JD25" i="8"/>
  <c r="FI25" i="8"/>
  <c r="NO25" i="8"/>
  <c r="JT25" i="8"/>
  <c r="FY25" i="8"/>
  <c r="OE25" i="8"/>
  <c r="KJ25" i="8"/>
  <c r="GO25" i="8"/>
  <c r="OU25" i="8"/>
  <c r="KZ25" i="8"/>
  <c r="HE25" i="8"/>
  <c r="ED25" i="8"/>
  <c r="LT25" i="8"/>
  <c r="HY25" i="8"/>
  <c r="ET25" i="8"/>
  <c r="MJ25" i="8"/>
  <c r="IO25" i="8"/>
  <c r="FJ25" i="8"/>
  <c r="MZ25" i="8"/>
  <c r="JE25" i="8"/>
  <c r="FZ25" i="8"/>
  <c r="NP25" i="8"/>
  <c r="JU25" i="8"/>
  <c r="GP25" i="8"/>
  <c r="OF25" i="8"/>
  <c r="KK25" i="8"/>
  <c r="HF25" i="8"/>
  <c r="OV25" i="8"/>
  <c r="LA25" i="8"/>
  <c r="EA25" i="8"/>
  <c r="LQ25" i="8"/>
  <c r="HV25" i="8"/>
  <c r="IL25" i="8"/>
  <c r="EQ25" i="8"/>
  <c r="MG25" i="8"/>
  <c r="FG25" i="8"/>
  <c r="MW25" i="8"/>
  <c r="JB25" i="8"/>
  <c r="FW25" i="8"/>
  <c r="NM25" i="8"/>
  <c r="JR25" i="8"/>
  <c r="GM25" i="8"/>
  <c r="OC25" i="8"/>
  <c r="KH25" i="8"/>
  <c r="HC25" i="8"/>
  <c r="OS25" i="8"/>
  <c r="KX25" i="8"/>
  <c r="HS25" i="8"/>
  <c r="LN25" i="8"/>
  <c r="DX25" i="8"/>
  <c r="II25" i="8"/>
  <c r="EN25" i="8"/>
  <c r="MD25" i="8"/>
  <c r="IY25" i="8"/>
  <c r="MT25" i="8"/>
  <c r="FD25" i="8"/>
  <c r="JO25" i="8"/>
  <c r="NJ25" i="8"/>
  <c r="FT25" i="8"/>
  <c r="KE25" i="8"/>
  <c r="GJ25" i="8"/>
  <c r="NZ25" i="8"/>
  <c r="KU25" i="8"/>
  <c r="OP25" i="8"/>
  <c r="GZ25" i="8"/>
  <c r="LO24" i="8"/>
  <c r="DY24" i="8"/>
  <c r="HT24" i="8"/>
  <c r="OA24" i="8"/>
  <c r="GK24" i="8"/>
  <c r="KF24" i="8"/>
  <c r="HR24" i="8"/>
  <c r="LM24" i="8"/>
  <c r="DW24" i="8"/>
  <c r="MI24" i="8"/>
  <c r="ES24" i="8"/>
  <c r="IN24" i="8"/>
  <c r="NO24" i="8"/>
  <c r="FY24" i="8"/>
  <c r="JT24" i="8"/>
  <c r="OU24" i="8"/>
  <c r="HE24" i="8"/>
  <c r="KZ24" i="8"/>
  <c r="MJ24" i="8"/>
  <c r="ET24" i="8"/>
  <c r="IO24" i="8"/>
  <c r="KX24" i="8"/>
  <c r="OS24" i="8"/>
  <c r="HC24" i="8"/>
  <c r="LW24" i="8"/>
  <c r="EG24" i="8"/>
  <c r="IB24" i="8"/>
  <c r="MM24" i="8"/>
  <c r="EW24" i="8"/>
  <c r="IR24" i="8"/>
  <c r="NC24" i="8"/>
  <c r="FM24" i="8"/>
  <c r="JH24" i="8"/>
  <c r="NS24" i="8"/>
  <c r="GC24" i="8"/>
  <c r="JX24" i="8"/>
  <c r="OI24" i="8"/>
  <c r="GS24" i="8"/>
  <c r="KN24" i="8"/>
  <c r="HM24" i="8"/>
  <c r="LH24" i="8"/>
  <c r="DR24" i="8"/>
  <c r="LX24" i="8"/>
  <c r="EH24" i="8"/>
  <c r="IC24" i="8"/>
  <c r="MN24" i="8"/>
  <c r="IS24" i="8"/>
  <c r="EX24" i="8"/>
  <c r="ND24" i="8"/>
  <c r="FN24" i="8"/>
  <c r="JI24" i="8"/>
  <c r="NT24" i="8"/>
  <c r="GD24" i="8"/>
  <c r="JY24" i="8"/>
  <c r="OJ24" i="8"/>
  <c r="GT24" i="8"/>
  <c r="KO24" i="8"/>
  <c r="HJ24" i="8"/>
  <c r="LE24" i="8"/>
  <c r="DO24" i="8"/>
  <c r="HZ24" i="8"/>
  <c r="LU24" i="8"/>
  <c r="EE24" i="8"/>
  <c r="IP24" i="8"/>
  <c r="MK24" i="8"/>
  <c r="EU24" i="8"/>
  <c r="JF24" i="8"/>
  <c r="NA24" i="8"/>
  <c r="FK24" i="8"/>
  <c r="JV24" i="8"/>
  <c r="NQ24" i="8"/>
  <c r="GA24" i="8"/>
  <c r="KL24" i="8"/>
  <c r="OG24" i="8"/>
  <c r="GQ24" i="8"/>
  <c r="LB24" i="8"/>
  <c r="OW24" i="8"/>
  <c r="HG24" i="8"/>
  <c r="EB24" i="8"/>
  <c r="HW24" i="8"/>
  <c r="LR24" i="8"/>
  <c r="ER24" i="8"/>
  <c r="IM24" i="8"/>
  <c r="MH24" i="8"/>
  <c r="FH24" i="8"/>
  <c r="JC24" i="8"/>
  <c r="MX24" i="8"/>
  <c r="FX24" i="8"/>
  <c r="NN24" i="8"/>
  <c r="JS24" i="8"/>
  <c r="GN24" i="8"/>
  <c r="KI24" i="8"/>
  <c r="OD24" i="8"/>
  <c r="HD24" i="8"/>
  <c r="KY24" i="8"/>
  <c r="OT24" i="8"/>
  <c r="MU24" i="8"/>
  <c r="FE24" i="8"/>
  <c r="IZ24" i="8"/>
  <c r="LP24" i="8"/>
  <c r="DZ24" i="8"/>
  <c r="HU24" i="8"/>
  <c r="IH24" i="8"/>
  <c r="MC24" i="8"/>
  <c r="EM24" i="8"/>
  <c r="LK24" i="8"/>
  <c r="DU24" i="8"/>
  <c r="HP24" i="8"/>
  <c r="MA24" i="8"/>
  <c r="EK24" i="8"/>
  <c r="IF24" i="8"/>
  <c r="MQ24" i="8"/>
  <c r="FA24" i="8"/>
  <c r="IV24" i="8"/>
  <c r="NG24" i="8"/>
  <c r="FQ24" i="8"/>
  <c r="JL24" i="8"/>
  <c r="NW24" i="8"/>
  <c r="GG24" i="8"/>
  <c r="KB24" i="8"/>
  <c r="OM24" i="8"/>
  <c r="GW24" i="8"/>
  <c r="KR24" i="8"/>
  <c r="LL24" i="8"/>
  <c r="HQ24" i="8"/>
  <c r="DV24" i="8"/>
  <c r="MB24" i="8"/>
  <c r="IG24" i="8"/>
  <c r="EL24" i="8"/>
  <c r="IW24" i="8"/>
  <c r="MR24" i="8"/>
  <c r="FB24" i="8"/>
  <c r="NH24" i="8"/>
  <c r="FR24" i="8"/>
  <c r="JM24" i="8"/>
  <c r="NX24" i="8"/>
  <c r="GH24" i="8"/>
  <c r="KC24" i="8"/>
  <c r="ON24" i="8"/>
  <c r="GX24" i="8"/>
  <c r="KS24" i="8"/>
  <c r="HN24" i="8"/>
  <c r="LI24" i="8"/>
  <c r="DS24" i="8"/>
  <c r="ID24" i="8"/>
  <c r="LY24" i="8"/>
  <c r="EI24" i="8"/>
  <c r="IT24" i="8"/>
  <c r="MO24" i="8"/>
  <c r="EY24" i="8"/>
  <c r="JJ24" i="8"/>
  <c r="NE24" i="8"/>
  <c r="FO24" i="8"/>
  <c r="JZ24" i="8"/>
  <c r="NU24" i="8"/>
  <c r="GE24" i="8"/>
  <c r="KP24" i="8"/>
  <c r="OK24" i="8"/>
  <c r="GU24" i="8"/>
  <c r="DP24" i="8"/>
  <c r="HK24" i="8"/>
  <c r="LF24" i="8"/>
  <c r="EF24" i="8"/>
  <c r="IA24" i="8"/>
  <c r="LV24" i="8"/>
  <c r="EV24" i="8"/>
  <c r="IQ24" i="8"/>
  <c r="ML24" i="8"/>
  <c r="FL24" i="8"/>
  <c r="NB24" i="8"/>
  <c r="JG24" i="8"/>
  <c r="GB24" i="8"/>
  <c r="JW24" i="8"/>
  <c r="NR24" i="8"/>
  <c r="GR24" i="8"/>
  <c r="KM24" i="8"/>
  <c r="OH24" i="8"/>
  <c r="NK24" i="8"/>
  <c r="FU24" i="8"/>
  <c r="JP24" i="8"/>
  <c r="IK24" i="8"/>
  <c r="MF24" i="8"/>
  <c r="EP24" i="8"/>
  <c r="MV24" i="8"/>
  <c r="FF24" i="8"/>
  <c r="JA24" i="8"/>
  <c r="NL24" i="8"/>
  <c r="FV24" i="8"/>
  <c r="JQ24" i="8"/>
  <c r="OB24" i="8"/>
  <c r="GL24" i="8"/>
  <c r="KG24" i="8"/>
  <c r="OR24" i="8"/>
  <c r="HB24" i="8"/>
  <c r="KW24" i="8"/>
  <c r="JN24" i="8"/>
  <c r="NI24" i="8"/>
  <c r="FS24" i="8"/>
  <c r="KD24" i="8"/>
  <c r="NY24" i="8"/>
  <c r="GI24" i="8"/>
  <c r="KT24" i="8"/>
  <c r="OO24" i="8"/>
  <c r="GY24" i="8"/>
  <c r="DT24" i="8"/>
  <c r="LJ24" i="8"/>
  <c r="HO24" i="8"/>
  <c r="EJ24" i="8"/>
  <c r="LZ24" i="8"/>
  <c r="IE24" i="8"/>
  <c r="EZ24" i="8"/>
  <c r="MP24" i="8"/>
  <c r="IU24" i="8"/>
  <c r="FP24" i="8"/>
  <c r="JK24" i="8"/>
  <c r="NF24" i="8"/>
  <c r="GF24" i="8"/>
  <c r="KA24" i="8"/>
  <c r="NV24" i="8"/>
  <c r="GV24" i="8"/>
  <c r="KQ24" i="8"/>
  <c r="OL24" i="8"/>
  <c r="ME24" i="8"/>
  <c r="EO24" i="8"/>
  <c r="IJ24" i="8"/>
  <c r="OQ24" i="8"/>
  <c r="HA24" i="8"/>
  <c r="KV24" i="8"/>
  <c r="IX24" i="8"/>
  <c r="MS24" i="8"/>
  <c r="FC24" i="8"/>
  <c r="LS24" i="8"/>
  <c r="EC24" i="8"/>
  <c r="HX24" i="8"/>
  <c r="MY24" i="8"/>
  <c r="FI24" i="8"/>
  <c r="JD24" i="8"/>
  <c r="OE24" i="8"/>
  <c r="GO24" i="8"/>
  <c r="KJ24" i="8"/>
  <c r="LT24" i="8"/>
  <c r="ED24" i="8"/>
  <c r="HY24" i="8"/>
  <c r="MZ24" i="8"/>
  <c r="JE24" i="8"/>
  <c r="FJ24" i="8"/>
  <c r="NP24" i="8"/>
  <c r="FZ24" i="8"/>
  <c r="JU24" i="8"/>
  <c r="OF24" i="8"/>
  <c r="GP24" i="8"/>
  <c r="KK24" i="8"/>
  <c r="OV24" i="8"/>
  <c r="HF24" i="8"/>
  <c r="LA24" i="8"/>
  <c r="HV24" i="8"/>
  <c r="LQ24" i="8"/>
  <c r="EA24" i="8"/>
  <c r="IL24" i="8"/>
  <c r="MG24" i="8"/>
  <c r="EQ24" i="8"/>
  <c r="JB24" i="8"/>
  <c r="MW24" i="8"/>
  <c r="FG24" i="8"/>
  <c r="JR24" i="8"/>
  <c r="NM24" i="8"/>
  <c r="FW24" i="8"/>
  <c r="KH24" i="8"/>
  <c r="OC24" i="8"/>
  <c r="GM24" i="8"/>
  <c r="DX24" i="8"/>
  <c r="HS24" i="8"/>
  <c r="LN24" i="8"/>
  <c r="EN24" i="8"/>
  <c r="MD24" i="8"/>
  <c r="II24" i="8"/>
  <c r="FD24" i="8"/>
  <c r="IY24" i="8"/>
  <c r="MT24" i="8"/>
  <c r="FT24" i="8"/>
  <c r="JO24" i="8"/>
  <c r="NJ24" i="8"/>
  <c r="GJ24" i="8"/>
  <c r="NZ24" i="8"/>
  <c r="KE24" i="8"/>
  <c r="GZ24" i="8"/>
  <c r="OP24" i="8"/>
  <c r="KU24" i="8"/>
  <c r="LW18" i="8"/>
  <c r="EG18" i="8"/>
  <c r="IB18" i="8"/>
  <c r="MM18" i="8"/>
  <c r="EW18" i="8"/>
  <c r="IR18" i="8"/>
  <c r="NC18" i="8"/>
  <c r="FM18" i="8"/>
  <c r="JH18" i="8"/>
  <c r="NS18" i="8"/>
  <c r="GC18" i="8"/>
  <c r="JX18" i="8"/>
  <c r="OI18" i="8"/>
  <c r="GS18" i="8"/>
  <c r="KN18" i="8"/>
  <c r="HM18" i="8"/>
  <c r="DR18" i="8"/>
  <c r="LH18" i="8"/>
  <c r="IC18" i="8"/>
  <c r="EH18" i="8"/>
  <c r="LX18" i="8"/>
  <c r="IS18" i="8"/>
  <c r="EX18" i="8"/>
  <c r="MN18" i="8"/>
  <c r="JI18" i="8"/>
  <c r="FN18" i="8"/>
  <c r="ND18" i="8"/>
  <c r="JY18" i="8"/>
  <c r="GD18" i="8"/>
  <c r="NT18" i="8"/>
  <c r="KO18" i="8"/>
  <c r="GT18" i="8"/>
  <c r="OJ18" i="8"/>
  <c r="HJ18" i="8"/>
  <c r="DO18" i="8"/>
  <c r="LE18" i="8"/>
  <c r="HZ18" i="8"/>
  <c r="EE18" i="8"/>
  <c r="LU18" i="8"/>
  <c r="IP18" i="8"/>
  <c r="EU18" i="8"/>
  <c r="MK18" i="8"/>
  <c r="JF18" i="8"/>
  <c r="FK18" i="8"/>
  <c r="NA18" i="8"/>
  <c r="JV18" i="8"/>
  <c r="GA18" i="8"/>
  <c r="NQ18" i="8"/>
  <c r="KL18" i="8"/>
  <c r="GQ18" i="8"/>
  <c r="OG18" i="8"/>
  <c r="LB18" i="8"/>
  <c r="HG18" i="8"/>
  <c r="OW18" i="8"/>
  <c r="LR18" i="8"/>
  <c r="HW18" i="8"/>
  <c r="EB18" i="8"/>
  <c r="MH18" i="8"/>
  <c r="IM18" i="8"/>
  <c r="ER18" i="8"/>
  <c r="JC18" i="8"/>
  <c r="FH18" i="8"/>
  <c r="MX18" i="8"/>
  <c r="JS18" i="8"/>
  <c r="FX18" i="8"/>
  <c r="NN18" i="8"/>
  <c r="KI18" i="8"/>
  <c r="GN18" i="8"/>
  <c r="OD18" i="8"/>
  <c r="KY18" i="8"/>
  <c r="HD18" i="8"/>
  <c r="OT18" i="8"/>
  <c r="LK18" i="8"/>
  <c r="DU18" i="8"/>
  <c r="HP18" i="8"/>
  <c r="MA18" i="8"/>
  <c r="EK18" i="8"/>
  <c r="IF18" i="8"/>
  <c r="MQ18" i="8"/>
  <c r="FA18" i="8"/>
  <c r="IV18" i="8"/>
  <c r="OM18" i="8"/>
  <c r="GW18" i="8"/>
  <c r="KR18" i="8"/>
  <c r="HQ18" i="8"/>
  <c r="DV18" i="8"/>
  <c r="LL18" i="8"/>
  <c r="IG18" i="8"/>
  <c r="EL18" i="8"/>
  <c r="MB18" i="8"/>
  <c r="IW18" i="8"/>
  <c r="FB18" i="8"/>
  <c r="MR18" i="8"/>
  <c r="JM18" i="8"/>
  <c r="FR18" i="8"/>
  <c r="NH18" i="8"/>
  <c r="KC18" i="8"/>
  <c r="GH18" i="8"/>
  <c r="NX18" i="8"/>
  <c r="KS18" i="8"/>
  <c r="GX18" i="8"/>
  <c r="ON18" i="8"/>
  <c r="HN18" i="8"/>
  <c r="DS18" i="8"/>
  <c r="LI18" i="8"/>
  <c r="ID18" i="8"/>
  <c r="EI18" i="8"/>
  <c r="LY18" i="8"/>
  <c r="IT18" i="8"/>
  <c r="EY18" i="8"/>
  <c r="MO18" i="8"/>
  <c r="JJ18" i="8"/>
  <c r="FO18" i="8"/>
  <c r="NE18" i="8"/>
  <c r="JZ18" i="8"/>
  <c r="GE18" i="8"/>
  <c r="NU18" i="8"/>
  <c r="KP18" i="8"/>
  <c r="GU18" i="8"/>
  <c r="OK18" i="8"/>
  <c r="LF18" i="8"/>
  <c r="HK18" i="8"/>
  <c r="DP18" i="8"/>
  <c r="LV18" i="8"/>
  <c r="IA18" i="8"/>
  <c r="EF18" i="8"/>
  <c r="ML18" i="8"/>
  <c r="IQ18" i="8"/>
  <c r="EV18" i="8"/>
  <c r="JG18" i="8"/>
  <c r="FL18" i="8"/>
  <c r="NB18" i="8"/>
  <c r="JW18" i="8"/>
  <c r="GB18" i="8"/>
  <c r="NR18" i="8"/>
  <c r="KM18" i="8"/>
  <c r="GR18" i="8"/>
  <c r="OH18" i="8"/>
  <c r="NW18" i="8"/>
  <c r="GG18" i="8"/>
  <c r="KB18" i="8"/>
  <c r="LO18" i="8"/>
  <c r="DY18" i="8"/>
  <c r="HT18" i="8"/>
  <c r="ME18" i="8"/>
  <c r="EO18" i="8"/>
  <c r="IJ18" i="8"/>
  <c r="MU18" i="8"/>
  <c r="FE18" i="8"/>
  <c r="IZ18" i="8"/>
  <c r="NK18" i="8"/>
  <c r="FU18" i="8"/>
  <c r="JP18" i="8"/>
  <c r="OA18" i="8"/>
  <c r="GK18" i="8"/>
  <c r="KF18" i="8"/>
  <c r="OQ18" i="8"/>
  <c r="HA18" i="8"/>
  <c r="KV18" i="8"/>
  <c r="HU18" i="8"/>
  <c r="DZ18" i="8"/>
  <c r="LP18" i="8"/>
  <c r="IK18" i="8"/>
  <c r="EP18" i="8"/>
  <c r="MF18" i="8"/>
  <c r="JA18" i="8"/>
  <c r="FF18" i="8"/>
  <c r="MV18" i="8"/>
  <c r="JQ18" i="8"/>
  <c r="FV18" i="8"/>
  <c r="NL18" i="8"/>
  <c r="KG18" i="8"/>
  <c r="GL18" i="8"/>
  <c r="OB18" i="8"/>
  <c r="KW18" i="8"/>
  <c r="HB18" i="8"/>
  <c r="OR18" i="8"/>
  <c r="HR18" i="8"/>
  <c r="DW18" i="8"/>
  <c r="LM18" i="8"/>
  <c r="IH18" i="8"/>
  <c r="EM18" i="8"/>
  <c r="MC18" i="8"/>
  <c r="IX18" i="8"/>
  <c r="FC18" i="8"/>
  <c r="MS18" i="8"/>
  <c r="JN18" i="8"/>
  <c r="FS18" i="8"/>
  <c r="NI18" i="8"/>
  <c r="KD18" i="8"/>
  <c r="GI18" i="8"/>
  <c r="NY18" i="8"/>
  <c r="KT18" i="8"/>
  <c r="GY18" i="8"/>
  <c r="OO18" i="8"/>
  <c r="LJ18" i="8"/>
  <c r="HO18" i="8"/>
  <c r="DT18" i="8"/>
  <c r="LZ18" i="8"/>
  <c r="IE18" i="8"/>
  <c r="EJ18" i="8"/>
  <c r="MP18" i="8"/>
  <c r="IU18" i="8"/>
  <c r="EZ18" i="8"/>
  <c r="JK18" i="8"/>
  <c r="FP18" i="8"/>
  <c r="NF18" i="8"/>
  <c r="KA18" i="8"/>
  <c r="GF18" i="8"/>
  <c r="NV18" i="8"/>
  <c r="KQ18" i="8"/>
  <c r="GV18" i="8"/>
  <c r="OL18" i="8"/>
  <c r="NG18" i="8"/>
  <c r="FQ18" i="8"/>
  <c r="JL18" i="8"/>
  <c r="LS18" i="8"/>
  <c r="HX18" i="8"/>
  <c r="EC18" i="8"/>
  <c r="MI18" i="8"/>
  <c r="IN18" i="8"/>
  <c r="ES18" i="8"/>
  <c r="MY18" i="8"/>
  <c r="JD18" i="8"/>
  <c r="FI18" i="8"/>
  <c r="NO18" i="8"/>
  <c r="JT18" i="8"/>
  <c r="FY18" i="8"/>
  <c r="OE18" i="8"/>
  <c r="KJ18" i="8"/>
  <c r="GO18" i="8"/>
  <c r="OU18" i="8"/>
  <c r="KZ18" i="8"/>
  <c r="HE18" i="8"/>
  <c r="HY18" i="8"/>
  <c r="ED18" i="8"/>
  <c r="LT18" i="8"/>
  <c r="IO18" i="8"/>
  <c r="ET18" i="8"/>
  <c r="MJ18" i="8"/>
  <c r="JE18" i="8"/>
  <c r="FJ18" i="8"/>
  <c r="MZ18" i="8"/>
  <c r="JU18" i="8"/>
  <c r="FZ18" i="8"/>
  <c r="NP18" i="8"/>
  <c r="KK18" i="8"/>
  <c r="GP18" i="8"/>
  <c r="OF18" i="8"/>
  <c r="LA18" i="8"/>
  <c r="HF18" i="8"/>
  <c r="OV18" i="8"/>
  <c r="HV18" i="8"/>
  <c r="EA18" i="8"/>
  <c r="LQ18" i="8"/>
  <c r="IL18" i="8"/>
  <c r="EQ18" i="8"/>
  <c r="MG18" i="8"/>
  <c r="JB18" i="8"/>
  <c r="FG18" i="8"/>
  <c r="MW18" i="8"/>
  <c r="JR18" i="8"/>
  <c r="FW18" i="8"/>
  <c r="NM18" i="8"/>
  <c r="KH18" i="8"/>
  <c r="GM18" i="8"/>
  <c r="OC18" i="8"/>
  <c r="KX18" i="8"/>
  <c r="HC18" i="8"/>
  <c r="OS18" i="8"/>
  <c r="LN18" i="8"/>
  <c r="HS18" i="8"/>
  <c r="DX18" i="8"/>
  <c r="MD18" i="8"/>
  <c r="II18" i="8"/>
  <c r="EN18" i="8"/>
  <c r="MT18" i="8"/>
  <c r="IY18" i="8"/>
  <c r="FD18" i="8"/>
  <c r="JO18" i="8"/>
  <c r="FT18" i="8"/>
  <c r="NJ18" i="8"/>
  <c r="KE18" i="8"/>
  <c r="GJ18" i="8"/>
  <c r="NZ18" i="8"/>
  <c r="KU18" i="8"/>
  <c r="GZ18" i="8"/>
  <c r="OP18" i="8"/>
  <c r="LW17" i="8"/>
  <c r="IB17" i="8"/>
  <c r="EG17" i="8"/>
  <c r="MM17" i="8"/>
  <c r="IR17" i="8"/>
  <c r="EW17" i="8"/>
  <c r="NC17" i="8"/>
  <c r="JH17" i="8"/>
  <c r="FM17" i="8"/>
  <c r="NS17" i="8"/>
  <c r="JX17" i="8"/>
  <c r="GC17" i="8"/>
  <c r="OI17" i="8"/>
  <c r="KN17" i="8"/>
  <c r="GS17" i="8"/>
  <c r="LH17" i="8"/>
  <c r="HM17" i="8"/>
  <c r="DR17" i="8"/>
  <c r="LX17" i="8"/>
  <c r="IC17" i="8"/>
  <c r="EH17" i="8"/>
  <c r="MN17" i="8"/>
  <c r="IS17" i="8"/>
  <c r="EX17" i="8"/>
  <c r="ND17" i="8"/>
  <c r="JI17" i="8"/>
  <c r="FN17" i="8"/>
  <c r="NT17" i="8"/>
  <c r="JY17" i="8"/>
  <c r="GD17" i="8"/>
  <c r="OJ17" i="8"/>
  <c r="KO17" i="8"/>
  <c r="GT17" i="8"/>
  <c r="LE17" i="8"/>
  <c r="HJ17" i="8"/>
  <c r="DO17" i="8"/>
  <c r="LU17" i="8"/>
  <c r="HZ17" i="8"/>
  <c r="EE17" i="8"/>
  <c r="MK17" i="8"/>
  <c r="IP17" i="8"/>
  <c r="EU17" i="8"/>
  <c r="NA17" i="8"/>
  <c r="JF17" i="8"/>
  <c r="FK17" i="8"/>
  <c r="NQ17" i="8"/>
  <c r="JV17" i="8"/>
  <c r="GA17" i="8"/>
  <c r="OG17" i="8"/>
  <c r="KL17" i="8"/>
  <c r="GQ17" i="8"/>
  <c r="OW17" i="8"/>
  <c r="LB17" i="8"/>
  <c r="HG17" i="8"/>
  <c r="EB17" i="8"/>
  <c r="LR17" i="8"/>
  <c r="HW17" i="8"/>
  <c r="ER17" i="8"/>
  <c r="IM17" i="8"/>
  <c r="MH17" i="8"/>
  <c r="FH17" i="8"/>
  <c r="MX17" i="8"/>
  <c r="JC17" i="8"/>
  <c r="FX17" i="8"/>
  <c r="NN17" i="8"/>
  <c r="JS17" i="8"/>
  <c r="GN17" i="8"/>
  <c r="OD17" i="8"/>
  <c r="KI17" i="8"/>
  <c r="HD17" i="8"/>
  <c r="OT17" i="8"/>
  <c r="KY17" i="8"/>
  <c r="LK17" i="8"/>
  <c r="HP17" i="8"/>
  <c r="DU17" i="8"/>
  <c r="MA17" i="8"/>
  <c r="IF17" i="8"/>
  <c r="EK17" i="8"/>
  <c r="MQ17" i="8"/>
  <c r="IV17" i="8"/>
  <c r="FA17" i="8"/>
  <c r="NG17" i="8"/>
  <c r="JL17" i="8"/>
  <c r="FQ17" i="8"/>
  <c r="NW17" i="8"/>
  <c r="KB17" i="8"/>
  <c r="GG17" i="8"/>
  <c r="OM17" i="8"/>
  <c r="KR17" i="8"/>
  <c r="GW17" i="8"/>
  <c r="LL17" i="8"/>
  <c r="HQ17" i="8"/>
  <c r="DV17" i="8"/>
  <c r="MB17" i="8"/>
  <c r="IG17" i="8"/>
  <c r="EL17" i="8"/>
  <c r="MR17" i="8"/>
  <c r="IW17" i="8"/>
  <c r="FB17" i="8"/>
  <c r="NH17" i="8"/>
  <c r="JM17" i="8"/>
  <c r="FR17" i="8"/>
  <c r="NX17" i="8"/>
  <c r="KC17" i="8"/>
  <c r="GH17" i="8"/>
  <c r="ON17" i="8"/>
  <c r="KS17" i="8"/>
  <c r="GX17" i="8"/>
  <c r="LI17" i="8"/>
  <c r="HN17" i="8"/>
  <c r="DS17" i="8"/>
  <c r="LY17" i="8"/>
  <c r="ID17" i="8"/>
  <c r="EI17" i="8"/>
  <c r="MO17" i="8"/>
  <c r="IT17" i="8"/>
  <c r="EY17" i="8"/>
  <c r="NE17" i="8"/>
  <c r="JJ17" i="8"/>
  <c r="FO17" i="8"/>
  <c r="NU17" i="8"/>
  <c r="JZ17" i="8"/>
  <c r="GE17" i="8"/>
  <c r="OK17" i="8"/>
  <c r="KP17" i="8"/>
  <c r="GU17" i="8"/>
  <c r="DP17" i="8"/>
  <c r="LF17" i="8"/>
  <c r="HK17" i="8"/>
  <c r="EF17" i="8"/>
  <c r="LV17" i="8"/>
  <c r="IA17" i="8"/>
  <c r="EV17" i="8"/>
  <c r="ML17" i="8"/>
  <c r="IQ17" i="8"/>
  <c r="FL17" i="8"/>
  <c r="NB17" i="8"/>
  <c r="JG17" i="8"/>
  <c r="GB17" i="8"/>
  <c r="NR17" i="8"/>
  <c r="JW17" i="8"/>
  <c r="GR17" i="8"/>
  <c r="OH17" i="8"/>
  <c r="KM17" i="8"/>
  <c r="LO17" i="8"/>
  <c r="HT17" i="8"/>
  <c r="DY17" i="8"/>
  <c r="ME17" i="8"/>
  <c r="IJ17" i="8"/>
  <c r="EO17" i="8"/>
  <c r="MU17" i="8"/>
  <c r="IZ17" i="8"/>
  <c r="FE17" i="8"/>
  <c r="NK17" i="8"/>
  <c r="JP17" i="8"/>
  <c r="FU17" i="8"/>
  <c r="OA17" i="8"/>
  <c r="KF17" i="8"/>
  <c r="GK17" i="8"/>
  <c r="OQ17" i="8"/>
  <c r="KV17" i="8"/>
  <c r="HA17" i="8"/>
  <c r="LP17" i="8"/>
  <c r="HU17" i="8"/>
  <c r="DZ17" i="8"/>
  <c r="MF17" i="8"/>
  <c r="IK17" i="8"/>
  <c r="EP17" i="8"/>
  <c r="MV17" i="8"/>
  <c r="JA17" i="8"/>
  <c r="FF17" i="8"/>
  <c r="NL17" i="8"/>
  <c r="JQ17" i="8"/>
  <c r="FV17" i="8"/>
  <c r="OB17" i="8"/>
  <c r="KG17" i="8"/>
  <c r="GL17" i="8"/>
  <c r="OR17" i="8"/>
  <c r="KW17" i="8"/>
  <c r="HB17" i="8"/>
  <c r="LM17" i="8"/>
  <c r="HR17" i="8"/>
  <c r="DW17" i="8"/>
  <c r="MC17" i="8"/>
  <c r="IH17" i="8"/>
  <c r="EM17" i="8"/>
  <c r="MS17" i="8"/>
  <c r="IX17" i="8"/>
  <c r="FC17" i="8"/>
  <c r="NI17" i="8"/>
  <c r="JN17" i="8"/>
  <c r="FS17" i="8"/>
  <c r="NY17" i="8"/>
  <c r="KD17" i="8"/>
  <c r="GI17" i="8"/>
  <c r="OO17" i="8"/>
  <c r="KT17" i="8"/>
  <c r="GY17" i="8"/>
  <c r="DT17" i="8"/>
  <c r="LJ17" i="8"/>
  <c r="HO17" i="8"/>
  <c r="EJ17" i="8"/>
  <c r="LZ17" i="8"/>
  <c r="IE17" i="8"/>
  <c r="EZ17" i="8"/>
  <c r="MP17" i="8"/>
  <c r="IU17" i="8"/>
  <c r="FP17" i="8"/>
  <c r="NF17" i="8"/>
  <c r="JK17" i="8"/>
  <c r="GF17" i="8"/>
  <c r="NV17" i="8"/>
  <c r="KA17" i="8"/>
  <c r="GV17" i="8"/>
  <c r="OL17" i="8"/>
  <c r="KQ17" i="8"/>
  <c r="LS17" i="8"/>
  <c r="HX17" i="8"/>
  <c r="EC17" i="8"/>
  <c r="MI17" i="8"/>
  <c r="IN17" i="8"/>
  <c r="ES17" i="8"/>
  <c r="MY17" i="8"/>
  <c r="JD17" i="8"/>
  <c r="FI17" i="8"/>
  <c r="NO17" i="8"/>
  <c r="JT17" i="8"/>
  <c r="FY17" i="8"/>
  <c r="OE17" i="8"/>
  <c r="KJ17" i="8"/>
  <c r="GO17" i="8"/>
  <c r="OU17" i="8"/>
  <c r="KZ17" i="8"/>
  <c r="HE17" i="8"/>
  <c r="LT17" i="8"/>
  <c r="HY17" i="8"/>
  <c r="ED17" i="8"/>
  <c r="MJ17" i="8"/>
  <c r="IO17" i="8"/>
  <c r="ET17" i="8"/>
  <c r="MZ17" i="8"/>
  <c r="JE17" i="8"/>
  <c r="FJ17" i="8"/>
  <c r="NP17" i="8"/>
  <c r="JU17" i="8"/>
  <c r="FZ17" i="8"/>
  <c r="OF17" i="8"/>
  <c r="KK17" i="8"/>
  <c r="GP17" i="8"/>
  <c r="OV17" i="8"/>
  <c r="LA17" i="8"/>
  <c r="HF17" i="8"/>
  <c r="LQ17" i="8"/>
  <c r="HV17" i="8"/>
  <c r="EA17" i="8"/>
  <c r="MG17" i="8"/>
  <c r="IL17" i="8"/>
  <c r="EQ17" i="8"/>
  <c r="MW17" i="8"/>
  <c r="JB17" i="8"/>
  <c r="FG17" i="8"/>
  <c r="NM17" i="8"/>
  <c r="JR17" i="8"/>
  <c r="FW17" i="8"/>
  <c r="OC17" i="8"/>
  <c r="KH17" i="8"/>
  <c r="GM17" i="8"/>
  <c r="OS17" i="8"/>
  <c r="KX17" i="8"/>
  <c r="HC17" i="8"/>
  <c r="DX17" i="8"/>
  <c r="LN17" i="8"/>
  <c r="HS17" i="8"/>
  <c r="EN17" i="8"/>
  <c r="MD17" i="8"/>
  <c r="II17" i="8"/>
  <c r="FD17" i="8"/>
  <c r="MT17" i="8"/>
  <c r="IY17" i="8"/>
  <c r="FT17" i="8"/>
  <c r="NJ17" i="8"/>
  <c r="JO17" i="8"/>
  <c r="GJ17" i="8"/>
  <c r="NZ17" i="8"/>
  <c r="KE17" i="8"/>
  <c r="GZ17" i="8"/>
  <c r="OP17" i="8"/>
  <c r="KU17" i="8"/>
  <c r="LL11" i="8"/>
  <c r="HQ11" i="8"/>
  <c r="DV11" i="8"/>
  <c r="MB11" i="8"/>
  <c r="IG11" i="8"/>
  <c r="EL11" i="8"/>
  <c r="MR11" i="8"/>
  <c r="IW11" i="8"/>
  <c r="FB11" i="8"/>
  <c r="NH11" i="8"/>
  <c r="JM11" i="8"/>
  <c r="FR11" i="8"/>
  <c r="NX11" i="8"/>
  <c r="KC11" i="8"/>
  <c r="GH11" i="8"/>
  <c r="ON11" i="8"/>
  <c r="KS11" i="8"/>
  <c r="GX11" i="8"/>
  <c r="DS11" i="8"/>
  <c r="LI11" i="8"/>
  <c r="HN11" i="8"/>
  <c r="EI11" i="8"/>
  <c r="LY11" i="8"/>
  <c r="ID11" i="8"/>
  <c r="EY11" i="8"/>
  <c r="MO11" i="8"/>
  <c r="IT11" i="8"/>
  <c r="FO11" i="8"/>
  <c r="NE11" i="8"/>
  <c r="JJ11" i="8"/>
  <c r="GE11" i="8"/>
  <c r="NU11" i="8"/>
  <c r="JZ11" i="8"/>
  <c r="GU11" i="8"/>
  <c r="OK11" i="8"/>
  <c r="KP11" i="8"/>
  <c r="DP11" i="8"/>
  <c r="LF11" i="8"/>
  <c r="HK11" i="8"/>
  <c r="EF11" i="8"/>
  <c r="LV11" i="8"/>
  <c r="IA11" i="8"/>
  <c r="EV11" i="8"/>
  <c r="ML11" i="8"/>
  <c r="IQ11" i="8"/>
  <c r="FL11" i="8"/>
  <c r="NB11" i="8"/>
  <c r="JG11" i="8"/>
  <c r="GB11" i="8"/>
  <c r="NR11" i="8"/>
  <c r="JW11" i="8"/>
  <c r="GR11" i="8"/>
  <c r="OH11" i="8"/>
  <c r="KM11" i="8"/>
  <c r="HL11" i="8"/>
  <c r="DQ11" i="8"/>
  <c r="LG11" i="8"/>
  <c r="IB11" i="8"/>
  <c r="EG11" i="8"/>
  <c r="LW11" i="8"/>
  <c r="IR11" i="8"/>
  <c r="EW11" i="8"/>
  <c r="MM11" i="8"/>
  <c r="JH11" i="8"/>
  <c r="FM11" i="8"/>
  <c r="NC11" i="8"/>
  <c r="JX11" i="8"/>
  <c r="GC11" i="8"/>
  <c r="NS11" i="8"/>
  <c r="KN11" i="8"/>
  <c r="GS11" i="8"/>
  <c r="OI11" i="8"/>
  <c r="MN11" i="8"/>
  <c r="IS11" i="8"/>
  <c r="EX11" i="8"/>
  <c r="NT11" i="8"/>
  <c r="JY11" i="8"/>
  <c r="GD11" i="8"/>
  <c r="DO11" i="8"/>
  <c r="LE11" i="8"/>
  <c r="HJ11" i="8"/>
  <c r="EU11" i="8"/>
  <c r="MK11" i="8"/>
  <c r="IP11" i="8"/>
  <c r="GA11" i="8"/>
  <c r="NQ11" i="8"/>
  <c r="JV11" i="8"/>
  <c r="HG11" i="8"/>
  <c r="OW11" i="8"/>
  <c r="LB11" i="8"/>
  <c r="ER11" i="8"/>
  <c r="MH11" i="8"/>
  <c r="IM11" i="8"/>
  <c r="FX11" i="8"/>
  <c r="NN11" i="8"/>
  <c r="JS11" i="8"/>
  <c r="HD11" i="8"/>
  <c r="OT11" i="8"/>
  <c r="KY11" i="8"/>
  <c r="IN11" i="8"/>
  <c r="ES11" i="8"/>
  <c r="MI11" i="8"/>
  <c r="JT11" i="8"/>
  <c r="FY11" i="8"/>
  <c r="NO11" i="8"/>
  <c r="KJ11" i="8"/>
  <c r="GO11" i="8"/>
  <c r="OE11" i="8"/>
  <c r="LP11" i="8"/>
  <c r="HU11" i="8"/>
  <c r="DZ11" i="8"/>
  <c r="MF11" i="8"/>
  <c r="IK11" i="8"/>
  <c r="EP11" i="8"/>
  <c r="MV11" i="8"/>
  <c r="JA11" i="8"/>
  <c r="FF11" i="8"/>
  <c r="NL11" i="8"/>
  <c r="JQ11" i="8"/>
  <c r="FV11" i="8"/>
  <c r="OB11" i="8"/>
  <c r="KG11" i="8"/>
  <c r="GL11" i="8"/>
  <c r="OR11" i="8"/>
  <c r="KW11" i="8"/>
  <c r="HB11" i="8"/>
  <c r="DW11" i="8"/>
  <c r="LM11" i="8"/>
  <c r="HR11" i="8"/>
  <c r="EM11" i="8"/>
  <c r="MC11" i="8"/>
  <c r="IH11" i="8"/>
  <c r="FC11" i="8"/>
  <c r="MS11" i="8"/>
  <c r="IX11" i="8"/>
  <c r="FS11" i="8"/>
  <c r="NI11" i="8"/>
  <c r="JN11" i="8"/>
  <c r="GI11" i="8"/>
  <c r="NY11" i="8"/>
  <c r="KD11" i="8"/>
  <c r="GY11" i="8"/>
  <c r="OO11" i="8"/>
  <c r="KT11" i="8"/>
  <c r="DT11" i="8"/>
  <c r="LJ11" i="8"/>
  <c r="HO11" i="8"/>
  <c r="EJ11" i="8"/>
  <c r="LZ11" i="8"/>
  <c r="IE11" i="8"/>
  <c r="EZ11" i="8"/>
  <c r="MP11" i="8"/>
  <c r="IU11" i="8"/>
  <c r="FP11" i="8"/>
  <c r="NF11" i="8"/>
  <c r="JK11" i="8"/>
  <c r="GF11" i="8"/>
  <c r="NV11" i="8"/>
  <c r="KA11" i="8"/>
  <c r="GV11" i="8"/>
  <c r="OL11" i="8"/>
  <c r="KQ11" i="8"/>
  <c r="HP11" i="8"/>
  <c r="DU11" i="8"/>
  <c r="LK11" i="8"/>
  <c r="IF11" i="8"/>
  <c r="EK11" i="8"/>
  <c r="MA11" i="8"/>
  <c r="IV11" i="8"/>
  <c r="FA11" i="8"/>
  <c r="MQ11" i="8"/>
  <c r="JL11" i="8"/>
  <c r="FQ11" i="8"/>
  <c r="NG11" i="8"/>
  <c r="KB11" i="8"/>
  <c r="GG11" i="8"/>
  <c r="NW11" i="8"/>
  <c r="KR11" i="8"/>
  <c r="GW11" i="8"/>
  <c r="OM11" i="8"/>
  <c r="LX11" i="8"/>
  <c r="IC11" i="8"/>
  <c r="EH11" i="8"/>
  <c r="ND11" i="8"/>
  <c r="JI11" i="8"/>
  <c r="FN11" i="8"/>
  <c r="OJ11" i="8"/>
  <c r="KO11" i="8"/>
  <c r="GT11" i="8"/>
  <c r="EE11" i="8"/>
  <c r="LU11" i="8"/>
  <c r="HZ11" i="8"/>
  <c r="FK11" i="8"/>
  <c r="NA11" i="8"/>
  <c r="JF11" i="8"/>
  <c r="GQ11" i="8"/>
  <c r="OG11" i="8"/>
  <c r="KL11" i="8"/>
  <c r="EB11" i="8"/>
  <c r="LR11" i="8"/>
  <c r="HW11" i="8"/>
  <c r="FH11" i="8"/>
  <c r="MX11" i="8"/>
  <c r="JC11" i="8"/>
  <c r="GN11" i="8"/>
  <c r="OD11" i="8"/>
  <c r="KI11" i="8"/>
  <c r="HX11" i="8"/>
  <c r="EC11" i="8"/>
  <c r="LS11" i="8"/>
  <c r="JD11" i="8"/>
  <c r="FI11" i="8"/>
  <c r="MY11" i="8"/>
  <c r="KZ11" i="8"/>
  <c r="HE11" i="8"/>
  <c r="OU11" i="8"/>
  <c r="LT11" i="8"/>
  <c r="HY11" i="8"/>
  <c r="ED11" i="8"/>
  <c r="MJ11" i="8"/>
  <c r="IO11" i="8"/>
  <c r="ET11" i="8"/>
  <c r="MZ11" i="8"/>
  <c r="JE11" i="8"/>
  <c r="FJ11" i="8"/>
  <c r="NP11" i="8"/>
  <c r="JU11" i="8"/>
  <c r="FZ11" i="8"/>
  <c r="OF11" i="8"/>
  <c r="KK11" i="8"/>
  <c r="GP11" i="8"/>
  <c r="OV11" i="8"/>
  <c r="LA11" i="8"/>
  <c r="HF11" i="8"/>
  <c r="EA11" i="8"/>
  <c r="LQ11" i="8"/>
  <c r="HV11" i="8"/>
  <c r="EQ11" i="8"/>
  <c r="MG11" i="8"/>
  <c r="IL11" i="8"/>
  <c r="FG11" i="8"/>
  <c r="MW11" i="8"/>
  <c r="JB11" i="8"/>
  <c r="FW11" i="8"/>
  <c r="NM11" i="8"/>
  <c r="JR11" i="8"/>
  <c r="GM11" i="8"/>
  <c r="OC11" i="8"/>
  <c r="KH11" i="8"/>
  <c r="HC11" i="8"/>
  <c r="OS11" i="8"/>
  <c r="KX11" i="8"/>
  <c r="DX11" i="8"/>
  <c r="LN11" i="8"/>
  <c r="HS11" i="8"/>
  <c r="EN11" i="8"/>
  <c r="MD11" i="8"/>
  <c r="II11" i="8"/>
  <c r="FD11" i="8"/>
  <c r="MT11" i="8"/>
  <c r="IY11" i="8"/>
  <c r="FT11" i="8"/>
  <c r="NJ11" i="8"/>
  <c r="JO11" i="8"/>
  <c r="GJ11" i="8"/>
  <c r="NZ11" i="8"/>
  <c r="KE11" i="8"/>
  <c r="GZ11" i="8"/>
  <c r="OP11" i="8"/>
  <c r="KU11" i="8"/>
  <c r="HT11" i="8"/>
  <c r="DY11" i="8"/>
  <c r="LO11" i="8"/>
  <c r="IJ11" i="8"/>
  <c r="EO11" i="8"/>
  <c r="ME11" i="8"/>
  <c r="IZ11" i="8"/>
  <c r="FE11" i="8"/>
  <c r="MU11" i="8"/>
  <c r="JP11" i="8"/>
  <c r="FU11" i="8"/>
  <c r="NK11" i="8"/>
  <c r="KF11" i="8"/>
  <c r="GK11" i="8"/>
  <c r="OA11" i="8"/>
  <c r="KV11" i="8"/>
  <c r="HA11" i="8"/>
  <c r="OQ11" i="8"/>
  <c r="EH10" i="8"/>
  <c r="IC10" i="8"/>
  <c r="LX10" i="8"/>
  <c r="EX10" i="8"/>
  <c r="IS10" i="8"/>
  <c r="MN10" i="8"/>
  <c r="FN10" i="8"/>
  <c r="JI10" i="8"/>
  <c r="ND10" i="8"/>
  <c r="GD10" i="8"/>
  <c r="NT10" i="8"/>
  <c r="JY10" i="8"/>
  <c r="GT10" i="8"/>
  <c r="OJ10" i="8"/>
  <c r="KO10" i="8"/>
  <c r="LE10" i="8"/>
  <c r="DO10" i="8"/>
  <c r="HJ10" i="8"/>
  <c r="LU10" i="8"/>
  <c r="EE10" i="8"/>
  <c r="HZ10" i="8"/>
  <c r="MK10" i="8"/>
  <c r="EU10" i="8"/>
  <c r="IP10" i="8"/>
  <c r="NA10" i="8"/>
  <c r="FK10" i="8"/>
  <c r="JF10" i="8"/>
  <c r="NQ10" i="8"/>
  <c r="GA10" i="8"/>
  <c r="JV10" i="8"/>
  <c r="OG10" i="8"/>
  <c r="GQ10" i="8"/>
  <c r="KL10" i="8"/>
  <c r="OW10" i="8"/>
  <c r="HG10" i="8"/>
  <c r="LB10" i="8"/>
  <c r="HW10" i="8"/>
  <c r="LR10" i="8"/>
  <c r="EB10" i="8"/>
  <c r="MH10" i="8"/>
  <c r="ER10" i="8"/>
  <c r="IM10" i="8"/>
  <c r="MX10" i="8"/>
  <c r="FH10" i="8"/>
  <c r="JC10" i="8"/>
  <c r="NN10" i="8"/>
  <c r="FX10" i="8"/>
  <c r="JS10" i="8"/>
  <c r="OD10" i="8"/>
  <c r="GN10" i="8"/>
  <c r="KI10" i="8"/>
  <c r="OT10" i="8"/>
  <c r="HD10" i="8"/>
  <c r="KY10" i="8"/>
  <c r="HX10" i="8"/>
  <c r="LS10" i="8"/>
  <c r="EC10" i="8"/>
  <c r="IN10" i="8"/>
  <c r="MI10" i="8"/>
  <c r="ES10" i="8"/>
  <c r="JD10" i="8"/>
  <c r="MY10" i="8"/>
  <c r="FI10" i="8"/>
  <c r="JT10" i="8"/>
  <c r="NO10" i="8"/>
  <c r="FY10" i="8"/>
  <c r="KJ10" i="8"/>
  <c r="OE10" i="8"/>
  <c r="GO10" i="8"/>
  <c r="KZ10" i="8"/>
  <c r="OU10" i="8"/>
  <c r="HE10" i="8"/>
  <c r="DV10" i="8"/>
  <c r="HQ10" i="8"/>
  <c r="LL10" i="8"/>
  <c r="EL10" i="8"/>
  <c r="MB10" i="8"/>
  <c r="IG10" i="8"/>
  <c r="FB10" i="8"/>
  <c r="IW10" i="8"/>
  <c r="MR10" i="8"/>
  <c r="FR10" i="8"/>
  <c r="NH10" i="8"/>
  <c r="JM10" i="8"/>
  <c r="GH10" i="8"/>
  <c r="KC10" i="8"/>
  <c r="NX10" i="8"/>
  <c r="GX10" i="8"/>
  <c r="KS10" i="8"/>
  <c r="ON10" i="8"/>
  <c r="LI10" i="8"/>
  <c r="DS10" i="8"/>
  <c r="HN10" i="8"/>
  <c r="LY10" i="8"/>
  <c r="EI10" i="8"/>
  <c r="ID10" i="8"/>
  <c r="MO10" i="8"/>
  <c r="EY10" i="8"/>
  <c r="IT10" i="8"/>
  <c r="NE10" i="8"/>
  <c r="FO10" i="8"/>
  <c r="JJ10" i="8"/>
  <c r="NU10" i="8"/>
  <c r="GE10" i="8"/>
  <c r="JZ10" i="8"/>
  <c r="OK10" i="8"/>
  <c r="GU10" i="8"/>
  <c r="KP10" i="8"/>
  <c r="LF10" i="8"/>
  <c r="HK10" i="8"/>
  <c r="DP10" i="8"/>
  <c r="LV10" i="8"/>
  <c r="EF10" i="8"/>
  <c r="IA10" i="8"/>
  <c r="ML10" i="8"/>
  <c r="IQ10" i="8"/>
  <c r="EV10" i="8"/>
  <c r="NB10" i="8"/>
  <c r="FL10" i="8"/>
  <c r="JG10" i="8"/>
  <c r="NR10" i="8"/>
  <c r="GB10" i="8"/>
  <c r="JW10" i="8"/>
  <c r="OH10" i="8"/>
  <c r="GR10" i="8"/>
  <c r="KM10" i="8"/>
  <c r="HL10" i="8"/>
  <c r="LG10" i="8"/>
  <c r="DQ10" i="8"/>
  <c r="IB10" i="8"/>
  <c r="LW10" i="8"/>
  <c r="EG10" i="8"/>
  <c r="IR10" i="8"/>
  <c r="MM10" i="8"/>
  <c r="EW10" i="8"/>
  <c r="JH10" i="8"/>
  <c r="NC10" i="8"/>
  <c r="FM10" i="8"/>
  <c r="JX10" i="8"/>
  <c r="NS10" i="8"/>
  <c r="GC10" i="8"/>
  <c r="KN10" i="8"/>
  <c r="OI10" i="8"/>
  <c r="GS10" i="8"/>
  <c r="DZ10" i="8"/>
  <c r="LP10" i="8"/>
  <c r="HU10" i="8"/>
  <c r="EP10" i="8"/>
  <c r="IK10" i="8"/>
  <c r="MF10" i="8"/>
  <c r="FF10" i="8"/>
  <c r="MV10" i="8"/>
  <c r="JA10" i="8"/>
  <c r="FV10" i="8"/>
  <c r="JQ10" i="8"/>
  <c r="NL10" i="8"/>
  <c r="GL10" i="8"/>
  <c r="KG10" i="8"/>
  <c r="OB10" i="8"/>
  <c r="HB10" i="8"/>
  <c r="KW10" i="8"/>
  <c r="OR10" i="8"/>
  <c r="LM10" i="8"/>
  <c r="DW10" i="8"/>
  <c r="HR10" i="8"/>
  <c r="MC10" i="8"/>
  <c r="EM10" i="8"/>
  <c r="IH10" i="8"/>
  <c r="MS10" i="8"/>
  <c r="FC10" i="8"/>
  <c r="IX10" i="8"/>
  <c r="NI10" i="8"/>
  <c r="FS10" i="8"/>
  <c r="JN10" i="8"/>
  <c r="NY10" i="8"/>
  <c r="GI10" i="8"/>
  <c r="KD10" i="8"/>
  <c r="OO10" i="8"/>
  <c r="GY10" i="8"/>
  <c r="KT10" i="8"/>
  <c r="LJ10" i="8"/>
  <c r="DT10" i="8"/>
  <c r="HO10" i="8"/>
  <c r="LZ10" i="8"/>
  <c r="IE10" i="8"/>
  <c r="EJ10" i="8"/>
  <c r="IU10" i="8"/>
  <c r="MP10" i="8"/>
  <c r="EZ10" i="8"/>
  <c r="NF10" i="8"/>
  <c r="FP10" i="8"/>
  <c r="JK10" i="8"/>
  <c r="NV10" i="8"/>
  <c r="GF10" i="8"/>
  <c r="KA10" i="8"/>
  <c r="OL10" i="8"/>
  <c r="GV10" i="8"/>
  <c r="KQ10" i="8"/>
  <c r="HP10" i="8"/>
  <c r="LK10" i="8"/>
  <c r="DU10" i="8"/>
  <c r="IF10" i="8"/>
  <c r="MA10" i="8"/>
  <c r="EK10" i="8"/>
  <c r="IV10" i="8"/>
  <c r="MQ10" i="8"/>
  <c r="FA10" i="8"/>
  <c r="JL10" i="8"/>
  <c r="NG10" i="8"/>
  <c r="FQ10" i="8"/>
  <c r="KB10" i="8"/>
  <c r="NW10" i="8"/>
  <c r="GG10" i="8"/>
  <c r="KR10" i="8"/>
  <c r="OM10" i="8"/>
  <c r="GW10" i="8"/>
  <c r="ED10" i="8"/>
  <c r="HY10" i="8"/>
  <c r="LT10" i="8"/>
  <c r="ET10" i="8"/>
  <c r="IO10" i="8"/>
  <c r="MJ10" i="8"/>
  <c r="FJ10" i="8"/>
  <c r="JE10" i="8"/>
  <c r="MZ10" i="8"/>
  <c r="FZ10" i="8"/>
  <c r="JU10" i="8"/>
  <c r="NP10" i="8"/>
  <c r="GP10" i="8"/>
  <c r="KK10" i="8"/>
  <c r="OF10" i="8"/>
  <c r="HF10" i="8"/>
  <c r="OV10" i="8"/>
  <c r="LA10" i="8"/>
  <c r="LQ10" i="8"/>
  <c r="EA10" i="8"/>
  <c r="HV10" i="8"/>
  <c r="MG10" i="8"/>
  <c r="EQ10" i="8"/>
  <c r="IL10" i="8"/>
  <c r="MW10" i="8"/>
  <c r="FG10" i="8"/>
  <c r="JB10" i="8"/>
  <c r="NM10" i="8"/>
  <c r="FW10" i="8"/>
  <c r="JR10" i="8"/>
  <c r="OC10" i="8"/>
  <c r="GM10" i="8"/>
  <c r="KH10" i="8"/>
  <c r="OS10" i="8"/>
  <c r="HC10" i="8"/>
  <c r="KX10" i="8"/>
  <c r="HS10" i="8"/>
  <c r="LN10" i="8"/>
  <c r="DX10" i="8"/>
  <c r="II10" i="8"/>
  <c r="MD10" i="8"/>
  <c r="EN10" i="8"/>
  <c r="MT10" i="8"/>
  <c r="FD10" i="8"/>
  <c r="IY10" i="8"/>
  <c r="NJ10" i="8"/>
  <c r="FT10" i="8"/>
  <c r="JO10" i="8"/>
  <c r="NZ10" i="8"/>
  <c r="GJ10" i="8"/>
  <c r="KE10" i="8"/>
  <c r="OP10" i="8"/>
  <c r="GZ10" i="8"/>
  <c r="KU10" i="8"/>
  <c r="HT10" i="8"/>
  <c r="LO10" i="8"/>
  <c r="DY10" i="8"/>
  <c r="IJ10" i="8"/>
  <c r="ME10" i="8"/>
  <c r="EO10" i="8"/>
  <c r="IZ10" i="8"/>
  <c r="MU10" i="8"/>
  <c r="FE10" i="8"/>
  <c r="JP10" i="8"/>
  <c r="NK10" i="8"/>
  <c r="FU10" i="8"/>
  <c r="KF10" i="8"/>
  <c r="OA10" i="8"/>
  <c r="GK10" i="8"/>
  <c r="KV10" i="8"/>
  <c r="OQ10" i="8"/>
  <c r="HA10" i="8"/>
  <c r="OS20" i="8"/>
  <c r="KX20" i="8"/>
  <c r="HC20" i="8"/>
  <c r="OC20" i="8"/>
  <c r="KH20" i="8"/>
  <c r="GM20" i="8"/>
  <c r="NM20" i="8"/>
  <c r="JR20" i="8"/>
  <c r="FW20" i="8"/>
  <c r="JB20" i="8"/>
  <c r="FG20" i="8"/>
  <c r="MW20" i="8"/>
  <c r="IL20" i="8"/>
  <c r="EQ20" i="8"/>
  <c r="MG20" i="8"/>
  <c r="HV20" i="8"/>
  <c r="EA20" i="8"/>
  <c r="LQ20" i="8"/>
  <c r="OV20" i="8"/>
  <c r="LA20" i="8"/>
  <c r="HF20" i="8"/>
  <c r="OF20" i="8"/>
  <c r="KK20" i="8"/>
  <c r="GP20" i="8"/>
  <c r="NP20" i="8"/>
  <c r="JU20" i="8"/>
  <c r="FZ20" i="8"/>
  <c r="MZ20" i="8"/>
  <c r="JE20" i="8"/>
  <c r="FJ20" i="8"/>
  <c r="MJ20" i="8"/>
  <c r="IO20" i="8"/>
  <c r="ET20" i="8"/>
  <c r="LT20" i="8"/>
  <c r="HY20" i="8"/>
  <c r="ED20" i="8"/>
  <c r="OU20" i="8"/>
  <c r="KZ20" i="8"/>
  <c r="HE20" i="8"/>
  <c r="OE20" i="8"/>
  <c r="KJ20" i="8"/>
  <c r="GO20" i="8"/>
  <c r="NO20" i="8"/>
  <c r="JT20" i="8"/>
  <c r="FY20" i="8"/>
  <c r="MY20" i="8"/>
  <c r="JD20" i="8"/>
  <c r="FI20" i="8"/>
  <c r="MI20" i="8"/>
  <c r="IN20" i="8"/>
  <c r="ES20" i="8"/>
  <c r="LS20" i="8"/>
  <c r="HX20" i="8"/>
  <c r="EC20" i="8"/>
  <c r="OT20" i="8"/>
  <c r="KY20" i="8"/>
  <c r="HD20" i="8"/>
  <c r="OD20" i="8"/>
  <c r="KI20" i="8"/>
  <c r="GN20" i="8"/>
  <c r="NN20" i="8"/>
  <c r="JS20" i="8"/>
  <c r="FX20" i="8"/>
  <c r="MX20" i="8"/>
  <c r="JC20" i="8"/>
  <c r="FH20" i="8"/>
  <c r="MH20" i="8"/>
  <c r="IM20" i="8"/>
  <c r="ER20" i="8"/>
  <c r="LR20" i="8"/>
  <c r="HW20" i="8"/>
  <c r="EB20" i="8"/>
  <c r="OO20" i="8"/>
  <c r="KT20" i="8"/>
  <c r="GY20" i="8"/>
  <c r="NY20" i="8"/>
  <c r="KD20" i="8"/>
  <c r="GI20" i="8"/>
  <c r="NI20" i="8"/>
  <c r="JN20" i="8"/>
  <c r="FS20" i="8"/>
  <c r="MS20" i="8"/>
  <c r="IX20" i="8"/>
  <c r="FC20" i="8"/>
  <c r="MC20" i="8"/>
  <c r="IH20" i="8"/>
  <c r="EM20" i="8"/>
  <c r="LM20" i="8"/>
  <c r="HR20" i="8"/>
  <c r="DW20" i="8"/>
  <c r="OR20" i="8"/>
  <c r="KW20" i="8"/>
  <c r="HB20" i="8"/>
  <c r="OB20" i="8"/>
  <c r="KG20" i="8"/>
  <c r="GL20" i="8"/>
  <c r="NL20" i="8"/>
  <c r="JQ20" i="8"/>
  <c r="FV20" i="8"/>
  <c r="JA20" i="8"/>
  <c r="FF20" i="8"/>
  <c r="MV20" i="8"/>
  <c r="IK20" i="8"/>
  <c r="EP20" i="8"/>
  <c r="MF20" i="8"/>
  <c r="HU20" i="8"/>
  <c r="DZ20" i="8"/>
  <c r="LP20" i="8"/>
  <c r="OQ20" i="8"/>
  <c r="KV20" i="8"/>
  <c r="HA20" i="8"/>
  <c r="OA20" i="8"/>
  <c r="KF20" i="8"/>
  <c r="GK20" i="8"/>
  <c r="NK20" i="8"/>
  <c r="JP20" i="8"/>
  <c r="FU20" i="8"/>
  <c r="IZ20" i="8"/>
  <c r="FE20" i="8"/>
  <c r="MU20" i="8"/>
  <c r="IJ20" i="8"/>
  <c r="EO20" i="8"/>
  <c r="ME20" i="8"/>
  <c r="HT20" i="8"/>
  <c r="DY20" i="8"/>
  <c r="LO20" i="8"/>
  <c r="OP20" i="8"/>
  <c r="KU20" i="8"/>
  <c r="GZ20" i="8"/>
  <c r="NZ20" i="8"/>
  <c r="KE20" i="8"/>
  <c r="GJ20" i="8"/>
  <c r="NJ20" i="8"/>
  <c r="JO20" i="8"/>
  <c r="FT20" i="8"/>
  <c r="MT20" i="8"/>
  <c r="IY20" i="8"/>
  <c r="FD20" i="8"/>
  <c r="MD20" i="8"/>
  <c r="II20" i="8"/>
  <c r="EN20" i="8"/>
  <c r="LN20" i="8"/>
  <c r="HS20" i="8"/>
  <c r="DX20" i="8"/>
  <c r="OK20" i="8"/>
  <c r="KP20" i="8"/>
  <c r="GU20" i="8"/>
  <c r="NU20" i="8"/>
  <c r="JZ20" i="8"/>
  <c r="GE20" i="8"/>
  <c r="NE20" i="8"/>
  <c r="JJ20" i="8"/>
  <c r="FO20" i="8"/>
  <c r="MO20" i="8"/>
  <c r="IT20" i="8"/>
  <c r="EY20" i="8"/>
  <c r="LY20" i="8"/>
  <c r="ID20" i="8"/>
  <c r="EI20" i="8"/>
  <c r="LI20" i="8"/>
  <c r="HN20" i="8"/>
  <c r="DS20" i="8"/>
  <c r="ON20" i="8"/>
  <c r="KS20" i="8"/>
  <c r="GX20" i="8"/>
  <c r="NX20" i="8"/>
  <c r="KC20" i="8"/>
  <c r="GH20" i="8"/>
  <c r="NH20" i="8"/>
  <c r="JM20" i="8"/>
  <c r="FR20" i="8"/>
  <c r="IW20" i="8"/>
  <c r="FB20" i="8"/>
  <c r="MR20" i="8"/>
  <c r="IG20" i="8"/>
  <c r="EL20" i="8"/>
  <c r="MB20" i="8"/>
  <c r="HQ20" i="8"/>
  <c r="DV20" i="8"/>
  <c r="LL20" i="8"/>
  <c r="OM20" i="8"/>
  <c r="KR20" i="8"/>
  <c r="GW20" i="8"/>
  <c r="NW20" i="8"/>
  <c r="KB20" i="8"/>
  <c r="GG20" i="8"/>
  <c r="NG20" i="8"/>
  <c r="JL20" i="8"/>
  <c r="FQ20" i="8"/>
  <c r="IV20" i="8"/>
  <c r="FA20" i="8"/>
  <c r="MQ20" i="8"/>
  <c r="IF20" i="8"/>
  <c r="EK20" i="8"/>
  <c r="MA20" i="8"/>
  <c r="HP20" i="8"/>
  <c r="DU20" i="8"/>
  <c r="LK20" i="8"/>
  <c r="OL20" i="8"/>
  <c r="KQ20" i="8"/>
  <c r="GV20" i="8"/>
  <c r="NV20" i="8"/>
  <c r="KA20" i="8"/>
  <c r="GF20" i="8"/>
  <c r="NF20" i="8"/>
  <c r="JK20" i="8"/>
  <c r="FP20" i="8"/>
  <c r="MP20" i="8"/>
  <c r="IU20" i="8"/>
  <c r="EZ20" i="8"/>
  <c r="LZ20" i="8"/>
  <c r="IE20" i="8"/>
  <c r="EJ20" i="8"/>
  <c r="LJ20" i="8"/>
  <c r="HO20" i="8"/>
  <c r="DT20" i="8"/>
  <c r="OW20" i="8"/>
  <c r="LB20" i="8"/>
  <c r="HG20" i="8"/>
  <c r="OG20" i="8"/>
  <c r="KL20" i="8"/>
  <c r="GQ20" i="8"/>
  <c r="NQ20" i="8"/>
  <c r="JV20" i="8"/>
  <c r="GA20" i="8"/>
  <c r="NA20" i="8"/>
  <c r="JF20" i="8"/>
  <c r="FK20" i="8"/>
  <c r="MK20" i="8"/>
  <c r="IP20" i="8"/>
  <c r="EU20" i="8"/>
  <c r="LU20" i="8"/>
  <c r="HZ20" i="8"/>
  <c r="EE20" i="8"/>
  <c r="LE20" i="8"/>
  <c r="HJ20" i="8"/>
  <c r="DO20" i="8"/>
  <c r="OJ20" i="8"/>
  <c r="KO20" i="8"/>
  <c r="GT20" i="8"/>
  <c r="NT20" i="8"/>
  <c r="JY20" i="8"/>
  <c r="GD20" i="8"/>
  <c r="ND20" i="8"/>
  <c r="JI20" i="8"/>
  <c r="FN20" i="8"/>
  <c r="MN20" i="8"/>
  <c r="IS20" i="8"/>
  <c r="EX20" i="8"/>
  <c r="LX20" i="8"/>
  <c r="IC20" i="8"/>
  <c r="EH20" i="8"/>
  <c r="LH20" i="8"/>
  <c r="HM20" i="8"/>
  <c r="DR20" i="8"/>
  <c r="OI20" i="8"/>
  <c r="KN20" i="8"/>
  <c r="GS20" i="8"/>
  <c r="NS20" i="8"/>
  <c r="JX20" i="8"/>
  <c r="GC20" i="8"/>
  <c r="NC20" i="8"/>
  <c r="JH20" i="8"/>
  <c r="FM20" i="8"/>
  <c r="IR20" i="8"/>
  <c r="EW20" i="8"/>
  <c r="MM20" i="8"/>
  <c r="IB20" i="8"/>
  <c r="EG20" i="8"/>
  <c r="LW20" i="8"/>
  <c r="HL20" i="8"/>
  <c r="DQ20" i="8"/>
  <c r="LG20" i="8"/>
  <c r="OH20" i="8"/>
  <c r="KM20" i="8"/>
  <c r="GR20" i="8"/>
  <c r="NR20" i="8"/>
  <c r="JW20" i="8"/>
  <c r="GB20" i="8"/>
  <c r="NB20" i="8"/>
  <c r="JG20" i="8"/>
  <c r="FL20" i="8"/>
  <c r="ML20" i="8"/>
  <c r="IQ20" i="8"/>
  <c r="EV20" i="8"/>
  <c r="LV20" i="8"/>
  <c r="IA20" i="8"/>
  <c r="EF20" i="8"/>
  <c r="LF20" i="8"/>
  <c r="HK20" i="8"/>
  <c r="DP20" i="8"/>
  <c r="BC196" i="8"/>
  <c r="BC200" i="8" s="1"/>
  <c r="BY196" i="8"/>
  <c r="BY200" i="8" s="1"/>
  <c r="DE196" i="8"/>
  <c r="DE200" i="8" s="1"/>
  <c r="AI196" i="8"/>
  <c r="AI200" i="8" s="1"/>
  <c r="CE196" i="8"/>
  <c r="CE200" i="8" s="1"/>
  <c r="CB196" i="8"/>
  <c r="CB200" i="8" s="1"/>
  <c r="DH196" i="8"/>
  <c r="DH200" i="8" s="1"/>
  <c r="CI196" i="8"/>
  <c r="CI200" i="8" s="1"/>
  <c r="CW196" i="8"/>
  <c r="CW200" i="8" s="1"/>
  <c r="AW196" i="8"/>
  <c r="AW200" i="8" s="1"/>
  <c r="CD196" i="8"/>
  <c r="CD200" i="8" s="1"/>
  <c r="AN196" i="8"/>
  <c r="AN200" i="8" s="1"/>
  <c r="CA196" i="8"/>
  <c r="CA200" i="8" s="1"/>
  <c r="AU196" i="8"/>
  <c r="AU200" i="8" s="1"/>
  <c r="CZ196" i="8"/>
  <c r="CZ200" i="8" s="1"/>
  <c r="AV196" i="8"/>
  <c r="AV200" i="8" s="1"/>
  <c r="CV196" i="8"/>
  <c r="CV200" i="8" s="1"/>
  <c r="CK196" i="8"/>
  <c r="CK200" i="8" s="1"/>
  <c r="BR196" i="8"/>
  <c r="BR200" i="8" s="1"/>
  <c r="CH196" i="8"/>
  <c r="CH200" i="8" s="1"/>
  <c r="CX196" i="8"/>
  <c r="CX200" i="8" s="1"/>
  <c r="BH196" i="8"/>
  <c r="BH200" i="8" s="1"/>
  <c r="CN196" i="8"/>
  <c r="CN200" i="8" s="1"/>
  <c r="DD196" i="8"/>
  <c r="DD200" i="8" s="1"/>
  <c r="CS196" i="8"/>
  <c r="CS200" i="8" s="1"/>
  <c r="DI196" i="8"/>
  <c r="DI200" i="8" s="1"/>
  <c r="B3" i="7"/>
  <c r="C3" i="7" s="1"/>
  <c r="E3" i="7" s="1"/>
  <c r="CJ196" i="8" l="1"/>
  <c r="CJ200" i="8" s="1"/>
  <c r="DC196" i="8"/>
  <c r="DC200" i="8" s="1"/>
  <c r="DF196" i="8"/>
  <c r="DF200" i="8" s="1"/>
  <c r="CR196" i="8"/>
  <c r="CR200" i="8" s="1"/>
  <c r="DB196" i="8"/>
  <c r="DB200" i="8" s="1"/>
  <c r="CP196" i="8"/>
  <c r="CP200" i="8" s="1"/>
  <c r="DG196" i="8"/>
  <c r="DG200" i="8" s="1"/>
  <c r="DJ196" i="8"/>
  <c r="DJ200" i="8" s="1"/>
  <c r="AM196" i="8"/>
  <c r="AM200" i="8" s="1"/>
  <c r="CF196" i="8"/>
  <c r="CF200" i="8" s="1"/>
  <c r="CQ196" i="8"/>
  <c r="CQ200" i="8" s="1"/>
  <c r="CL196" i="8"/>
  <c r="CL200" i="8" s="1"/>
  <c r="CC196" i="8"/>
  <c r="CC200" i="8" s="1"/>
  <c r="DA196" i="8"/>
  <c r="DA200" i="8" s="1"/>
  <c r="CT196" i="8"/>
  <c r="CT200" i="8" s="1"/>
  <c r="CY196" i="8"/>
  <c r="CY200" i="8" s="1"/>
  <c r="CG196" i="8"/>
  <c r="CG200" i="8" s="1"/>
  <c r="CO196" i="8"/>
  <c r="CO200" i="8" s="1"/>
  <c r="AH196" i="8"/>
  <c r="AH200" i="8" s="1"/>
  <c r="BD196" i="8"/>
  <c r="BD200" i="8" s="1"/>
  <c r="AA196" i="8"/>
  <c r="AA200" i="8" s="1"/>
  <c r="AR196" i="8"/>
  <c r="AR200" i="8" s="1"/>
  <c r="AE196" i="8"/>
  <c r="AE200" i="8" s="1"/>
  <c r="AS196" i="8"/>
  <c r="AS200" i="8" s="1"/>
  <c r="BT196" i="8"/>
  <c r="BT200" i="8" s="1"/>
  <c r="AQ196" i="8"/>
  <c r="AQ200" i="8" s="1"/>
  <c r="X196" i="8"/>
  <c r="X200" i="8" s="1"/>
  <c r="BX196" i="8"/>
  <c r="BX200" i="8" s="1"/>
  <c r="BN196" i="8"/>
  <c r="BN200" i="8" s="1"/>
  <c r="AL196" i="8"/>
  <c r="AL200" i="8" s="1"/>
  <c r="BW196" i="8"/>
  <c r="BW200" i="8" s="1"/>
  <c r="AB196" i="8"/>
  <c r="AB200" i="8" s="1"/>
  <c r="AG196" i="8"/>
  <c r="AG200" i="8" s="1"/>
  <c r="V196" i="8"/>
  <c r="V200" i="8" s="1"/>
  <c r="BG196" i="8"/>
  <c r="BG200" i="8" s="1"/>
  <c r="AX196" i="8"/>
  <c r="AX200" i="8" s="1"/>
  <c r="BM196" i="8"/>
  <c r="BM200" i="8" s="1"/>
  <c r="BK196" i="8"/>
  <c r="BK200" i="8" s="1"/>
  <c r="BB196" i="8"/>
  <c r="BB200" i="8" s="1"/>
  <c r="KS59" i="8"/>
  <c r="EN9" i="8"/>
  <c r="II9" i="8"/>
  <c r="MD9" i="8"/>
  <c r="FR83" i="8"/>
  <c r="JM83" i="8"/>
  <c r="NH83" i="8"/>
  <c r="GI82" i="8"/>
  <c r="KD82" i="8"/>
  <c r="NY82" i="8"/>
  <c r="DW82" i="8"/>
  <c r="HR82" i="8"/>
  <c r="LM82" i="8"/>
  <c r="FE78" i="8"/>
  <c r="IZ78" i="8"/>
  <c r="MU78" i="8"/>
  <c r="FY72" i="8"/>
  <c r="JT72" i="8"/>
  <c r="NO72" i="8"/>
  <c r="GP71" i="8"/>
  <c r="KK71" i="8"/>
  <c r="OF71" i="8"/>
  <c r="ED71" i="8"/>
  <c r="HY71" i="8"/>
  <c r="LT71" i="8"/>
  <c r="FK70" i="8"/>
  <c r="JF70" i="8"/>
  <c r="NA70" i="8"/>
  <c r="GC66" i="8"/>
  <c r="JX66" i="8"/>
  <c r="NS66" i="8"/>
  <c r="DQ66" i="8"/>
  <c r="HL66" i="8"/>
  <c r="LG66" i="8"/>
  <c r="EI64" i="8"/>
  <c r="ID64" i="8"/>
  <c r="LY64" i="8"/>
  <c r="EZ63" i="8"/>
  <c r="IU63" i="8"/>
  <c r="MP63" i="8"/>
  <c r="FR59" i="8"/>
  <c r="JM59" i="8"/>
  <c r="NH59" i="8"/>
  <c r="GI58" i="8"/>
  <c r="KD58" i="8"/>
  <c r="NY58" i="8"/>
  <c r="DW58" i="8"/>
  <c r="HR58" i="8"/>
  <c r="LM58" i="8"/>
  <c r="EO56" i="8"/>
  <c r="IJ56" i="8"/>
  <c r="ME56" i="8"/>
  <c r="FV55" i="8"/>
  <c r="JQ55" i="8"/>
  <c r="NL55" i="8"/>
  <c r="GN51" i="8"/>
  <c r="KI51" i="8"/>
  <c r="OD51" i="8"/>
  <c r="EB51" i="8"/>
  <c r="HW51" i="8"/>
  <c r="LR51" i="8"/>
  <c r="ES50" i="8"/>
  <c r="IN50" i="8"/>
  <c r="MI50" i="8"/>
  <c r="FK48" i="8"/>
  <c r="JF48" i="8"/>
  <c r="NA48" i="8"/>
  <c r="GB47" i="8"/>
  <c r="JW47" i="8"/>
  <c r="NR47" i="8"/>
  <c r="DP47" i="8"/>
  <c r="HK47" i="8"/>
  <c r="LF47" i="8"/>
  <c r="EG46" i="8"/>
  <c r="IB46" i="8"/>
  <c r="LW46" i="8"/>
  <c r="FO42" i="8"/>
  <c r="JJ42" i="8"/>
  <c r="NE42" i="8"/>
  <c r="GG40" i="8"/>
  <c r="KB40" i="8"/>
  <c r="NW40" i="8"/>
  <c r="DU40" i="8"/>
  <c r="HP40" i="8"/>
  <c r="LK40" i="8"/>
  <c r="EL39" i="8"/>
  <c r="IG39" i="8"/>
  <c r="MB39" i="8"/>
  <c r="FC38" i="8"/>
  <c r="IX38" i="8"/>
  <c r="MS38" i="8"/>
  <c r="FW32" i="8"/>
  <c r="JR32" i="8"/>
  <c r="NM32" i="8"/>
  <c r="GN31" i="8"/>
  <c r="KI31" i="8"/>
  <c r="OD31" i="8"/>
  <c r="EB31" i="8"/>
  <c r="HW31" i="8"/>
  <c r="LR31" i="8"/>
  <c r="ES30" i="8"/>
  <c r="IN30" i="8"/>
  <c r="MI30" i="8"/>
  <c r="GC23" i="8"/>
  <c r="JX23" i="8"/>
  <c r="NS23" i="8"/>
  <c r="DQ23" i="8"/>
  <c r="HL23" i="8"/>
  <c r="LG23" i="8"/>
  <c r="EH22" i="8"/>
  <c r="IC22" i="8"/>
  <c r="LX22" i="8"/>
  <c r="FB15" i="8"/>
  <c r="IW15" i="8"/>
  <c r="MR15" i="8"/>
  <c r="FS14" i="8"/>
  <c r="JN14" i="8"/>
  <c r="NI14" i="8"/>
  <c r="GZ13" i="8"/>
  <c r="KU13" i="8"/>
  <c r="OP13" i="8"/>
  <c r="EN13" i="8"/>
  <c r="II13" i="8"/>
  <c r="MD13" i="8"/>
  <c r="FV9" i="8"/>
  <c r="JQ9" i="8"/>
  <c r="NL9" i="8"/>
  <c r="HA83" i="8"/>
  <c r="KV83" i="8"/>
  <c r="OQ83" i="8"/>
  <c r="EO83" i="8"/>
  <c r="IJ83" i="8"/>
  <c r="ME83" i="8"/>
  <c r="FV82" i="8"/>
  <c r="JQ82" i="8"/>
  <c r="NL82" i="8"/>
  <c r="HD78" i="8"/>
  <c r="KY78" i="8"/>
  <c r="OT78" i="8"/>
  <c r="ER78" i="8"/>
  <c r="IM78" i="8"/>
  <c r="MH78" i="8"/>
  <c r="GR72" i="8"/>
  <c r="KM72" i="8"/>
  <c r="OH72" i="8"/>
  <c r="EF72" i="8"/>
  <c r="IA72" i="8"/>
  <c r="LV72" i="8"/>
  <c r="FM71" i="8"/>
  <c r="JH71" i="8"/>
  <c r="NC71" i="8"/>
  <c r="GT70" i="8"/>
  <c r="KO70" i="8"/>
  <c r="OJ70" i="8"/>
  <c r="EH70" i="8"/>
  <c r="IC70" i="8"/>
  <c r="LX70" i="8"/>
  <c r="FP66" i="8"/>
  <c r="JK66" i="8"/>
  <c r="NF66" i="8"/>
  <c r="GY63" i="8"/>
  <c r="KT63" i="8"/>
  <c r="OO63" i="8"/>
  <c r="EM63" i="8"/>
  <c r="IH63" i="8"/>
  <c r="MC63" i="8"/>
  <c r="FU59" i="8"/>
  <c r="JP59" i="8"/>
  <c r="NK59" i="8"/>
  <c r="HB58" i="8"/>
  <c r="KW58" i="8"/>
  <c r="OR58" i="8"/>
  <c r="EP58" i="8"/>
  <c r="IK58" i="8"/>
  <c r="MF58" i="8"/>
  <c r="FX56" i="8"/>
  <c r="JS56" i="8"/>
  <c r="NN56" i="8"/>
  <c r="HE55" i="8"/>
  <c r="KZ55" i="8"/>
  <c r="OU55" i="8"/>
  <c r="ES55" i="8"/>
  <c r="IN55" i="8"/>
  <c r="MI55" i="8"/>
  <c r="GA51" i="8"/>
  <c r="JV51" i="8"/>
  <c r="NQ51" i="8"/>
  <c r="DO51" i="8"/>
  <c r="HJ51" i="8"/>
  <c r="LE51" i="8"/>
  <c r="EV50" i="8"/>
  <c r="IQ50" i="8"/>
  <c r="ML50" i="8"/>
  <c r="GE47" i="8"/>
  <c r="JZ47" i="8"/>
  <c r="NU47" i="8"/>
  <c r="DS47" i="8"/>
  <c r="HN47" i="8"/>
  <c r="LI47" i="8"/>
  <c r="EZ46" i="8"/>
  <c r="IU46" i="8"/>
  <c r="MP46" i="8"/>
  <c r="GH42" i="8"/>
  <c r="KC42" i="8"/>
  <c r="NX42" i="8"/>
  <c r="DV42" i="8"/>
  <c r="HQ42" i="8"/>
  <c r="LL42" i="8"/>
  <c r="FD40" i="8"/>
  <c r="IY40" i="8"/>
  <c r="MT40" i="8"/>
  <c r="GK39" i="8"/>
  <c r="KF39" i="8"/>
  <c r="OA39" i="8"/>
  <c r="DY39" i="8"/>
  <c r="HT39" i="8"/>
  <c r="LO39" i="8"/>
  <c r="FF38" i="8"/>
  <c r="JA38" i="8"/>
  <c r="MV38" i="8"/>
  <c r="GQ31" i="8"/>
  <c r="KL31" i="8"/>
  <c r="OG31" i="8"/>
  <c r="EE31" i="8"/>
  <c r="HZ31" i="8"/>
  <c r="LU31" i="8"/>
  <c r="FL30" i="8"/>
  <c r="JG30" i="8"/>
  <c r="NB30" i="8"/>
  <c r="GV23" i="8"/>
  <c r="KQ23" i="8"/>
  <c r="OL23" i="8"/>
  <c r="EJ23" i="8"/>
  <c r="IE23" i="8"/>
  <c r="LZ23" i="8"/>
  <c r="FQ22" i="8"/>
  <c r="JL22" i="8"/>
  <c r="NG22" i="8"/>
  <c r="HB14" i="8"/>
  <c r="KW14" i="8"/>
  <c r="OR14" i="8"/>
  <c r="EP14" i="8"/>
  <c r="IK14" i="8"/>
  <c r="MF14" i="8"/>
  <c r="FW13" i="8"/>
  <c r="JR13" i="8"/>
  <c r="NM13" i="8"/>
  <c r="HE9" i="8"/>
  <c r="KZ9" i="8"/>
  <c r="OU9" i="8"/>
  <c r="ES9" i="8"/>
  <c r="IN9" i="8"/>
  <c r="MI9" i="8"/>
  <c r="EZ83" i="8"/>
  <c r="IU83" i="8"/>
  <c r="MP83" i="8"/>
  <c r="GG82" i="8"/>
  <c r="KB82" i="8"/>
  <c r="NW82" i="8"/>
  <c r="DU82" i="8"/>
  <c r="HP82" i="8"/>
  <c r="LK82" i="8"/>
  <c r="FC78" i="8"/>
  <c r="IX78" i="8"/>
  <c r="MS78" i="8"/>
  <c r="GO70" i="8"/>
  <c r="KJ70" i="8"/>
  <c r="OE70" i="8"/>
  <c r="EC70" i="8"/>
  <c r="HX70" i="8"/>
  <c r="LS70" i="8"/>
  <c r="FK66" i="8"/>
  <c r="JF66" i="8"/>
  <c r="NA66" i="8"/>
  <c r="GT63" i="8"/>
  <c r="KO63" i="8"/>
  <c r="OJ63" i="8"/>
  <c r="EH63" i="8"/>
  <c r="IC63" i="8"/>
  <c r="LX63" i="8"/>
  <c r="FQ58" i="8"/>
  <c r="JL58" i="8"/>
  <c r="NG58" i="8"/>
  <c r="GZ55" i="8"/>
  <c r="KU55" i="8"/>
  <c r="OP55" i="8"/>
  <c r="EN55" i="8"/>
  <c r="II55" i="8"/>
  <c r="MD55" i="8"/>
  <c r="FW50" i="8"/>
  <c r="JR50" i="8"/>
  <c r="NM50" i="8"/>
  <c r="HF47" i="8"/>
  <c r="LA47" i="8"/>
  <c r="OV47" i="8"/>
  <c r="ET47" i="8"/>
  <c r="IO47" i="8"/>
  <c r="MJ47" i="8"/>
  <c r="GA46" i="8"/>
  <c r="JV46" i="8"/>
  <c r="NQ46" i="8"/>
  <c r="DO46" i="8"/>
  <c r="HJ46" i="8"/>
  <c r="LE46" i="8"/>
  <c r="EW42" i="8"/>
  <c r="IR42" i="8"/>
  <c r="MM42" i="8"/>
  <c r="GG38" i="8"/>
  <c r="KB38" i="8"/>
  <c r="NW38" i="8"/>
  <c r="DU38" i="8"/>
  <c r="HP38" i="8"/>
  <c r="LK38" i="8"/>
  <c r="FF31" i="8"/>
  <c r="JA31" i="8"/>
  <c r="MV31" i="8"/>
  <c r="GM30" i="8"/>
  <c r="KH30" i="8"/>
  <c r="OC30" i="8"/>
  <c r="EA30" i="8"/>
  <c r="HV30" i="8"/>
  <c r="LQ30" i="8"/>
  <c r="GB22" i="8"/>
  <c r="JW22" i="8"/>
  <c r="NR22" i="8"/>
  <c r="DP22" i="8"/>
  <c r="HK22" i="8"/>
  <c r="LF22" i="8"/>
  <c r="FA14" i="8"/>
  <c r="IV14" i="8"/>
  <c r="MQ14" i="8"/>
  <c r="GH13" i="8"/>
  <c r="KC13" i="8"/>
  <c r="NX13" i="8"/>
  <c r="DV13" i="8"/>
  <c r="HQ13" i="8"/>
  <c r="LL13" i="8"/>
  <c r="FD9" i="8"/>
  <c r="IY9" i="8"/>
  <c r="MT9" i="8"/>
  <c r="GJ82" i="8"/>
  <c r="KE82" i="8"/>
  <c r="NZ82" i="8"/>
  <c r="DX82" i="8"/>
  <c r="HS82" i="8"/>
  <c r="LN82" i="8"/>
  <c r="GB70" i="8"/>
  <c r="JW70" i="8"/>
  <c r="NR70" i="8"/>
  <c r="FT58" i="8"/>
  <c r="JO58" i="8"/>
  <c r="NJ58" i="8"/>
  <c r="HB46" i="8"/>
  <c r="KW46" i="8"/>
  <c r="OR46" i="8"/>
  <c r="EP46" i="8"/>
  <c r="IK46" i="8"/>
  <c r="MF46" i="8"/>
  <c r="GZ38" i="8"/>
  <c r="KU38" i="8"/>
  <c r="OP38" i="8"/>
  <c r="EN38" i="8"/>
  <c r="II38" i="8"/>
  <c r="MD38" i="8"/>
  <c r="FS22" i="8"/>
  <c r="JN22" i="8"/>
  <c r="NI22" i="8"/>
  <c r="HG9" i="8"/>
  <c r="LB9" i="8"/>
  <c r="OW9" i="8"/>
  <c r="EU9" i="8"/>
  <c r="IP9" i="8"/>
  <c r="MK9" i="8"/>
  <c r="DQ51" i="8"/>
  <c r="HL51" i="8"/>
  <c r="LG51" i="8"/>
  <c r="DR40" i="8"/>
  <c r="HM40" i="8"/>
  <c r="LH40" i="8"/>
  <c r="EQ9" i="8"/>
  <c r="IL9" i="8"/>
  <c r="MG9" i="8"/>
  <c r="DV9" i="8"/>
  <c r="HQ9" i="8"/>
  <c r="LL9" i="8"/>
  <c r="GT83" i="8"/>
  <c r="KO83" i="8"/>
  <c r="OJ83" i="8"/>
  <c r="EH83" i="8"/>
  <c r="IC83" i="8"/>
  <c r="LX83" i="8"/>
  <c r="FO82" i="8"/>
  <c r="JJ82" i="8"/>
  <c r="NE82" i="8"/>
  <c r="GW78" i="8"/>
  <c r="KR78" i="8"/>
  <c r="OM78" i="8"/>
  <c r="EK78" i="8"/>
  <c r="IF78" i="8"/>
  <c r="MA78" i="8"/>
  <c r="FU72" i="8"/>
  <c r="JP72" i="8"/>
  <c r="NK72" i="8"/>
  <c r="HC70" i="8"/>
  <c r="KX70" i="8"/>
  <c r="OS70" i="8"/>
  <c r="EQ70" i="8"/>
  <c r="IL70" i="8"/>
  <c r="MG70" i="8"/>
  <c r="FY66" i="8"/>
  <c r="JT66" i="8"/>
  <c r="NO66" i="8"/>
  <c r="FL63" i="8"/>
  <c r="JG63" i="8"/>
  <c r="NB63" i="8"/>
  <c r="GU58" i="8"/>
  <c r="KP58" i="8"/>
  <c r="OK58" i="8"/>
  <c r="EI58" i="8"/>
  <c r="ID58" i="8"/>
  <c r="LY58" i="8"/>
  <c r="FR55" i="8"/>
  <c r="JM55" i="8"/>
  <c r="NH55" i="8"/>
  <c r="HA50" i="8"/>
  <c r="KV50" i="8"/>
  <c r="OQ50" i="8"/>
  <c r="EO50" i="8"/>
  <c r="IJ50" i="8"/>
  <c r="ME50" i="8"/>
  <c r="FX47" i="8"/>
  <c r="JS47" i="8"/>
  <c r="NN47" i="8"/>
  <c r="HE46" i="8"/>
  <c r="KZ46" i="8"/>
  <c r="OU46" i="8"/>
  <c r="ES46" i="8"/>
  <c r="IN46" i="8"/>
  <c r="MI46" i="8"/>
  <c r="GA42" i="8"/>
  <c r="JV42" i="8"/>
  <c r="NQ42" i="8"/>
  <c r="DO42" i="8"/>
  <c r="HJ42" i="8"/>
  <c r="LE42" i="8"/>
  <c r="EW40" i="8"/>
  <c r="IR40" i="8"/>
  <c r="MM40" i="8"/>
  <c r="GE38" i="8"/>
  <c r="JZ38" i="8"/>
  <c r="NU38" i="8"/>
  <c r="DS38" i="8"/>
  <c r="HN38" i="8"/>
  <c r="LI38" i="8"/>
  <c r="FD31" i="8"/>
  <c r="IY31" i="8"/>
  <c r="MT31" i="8"/>
  <c r="GK30" i="8"/>
  <c r="KF30" i="8"/>
  <c r="OA30" i="8"/>
  <c r="DY30" i="8"/>
  <c r="HT30" i="8"/>
  <c r="LO30" i="8"/>
  <c r="FJ22" i="8"/>
  <c r="JE22" i="8"/>
  <c r="MZ22" i="8"/>
  <c r="EY14" i="8"/>
  <c r="IT14" i="8"/>
  <c r="MO14" i="8"/>
  <c r="GF13" i="8"/>
  <c r="KA13" i="8"/>
  <c r="NV13" i="8"/>
  <c r="DT13" i="8"/>
  <c r="HO13" i="8"/>
  <c r="LJ13" i="8"/>
  <c r="FB9" i="8"/>
  <c r="IW9" i="8"/>
  <c r="MR9" i="8"/>
  <c r="FA83" i="8"/>
  <c r="IV83" i="8"/>
  <c r="MQ83" i="8"/>
  <c r="GH82" i="8"/>
  <c r="KC82" i="8"/>
  <c r="NX82" i="8"/>
  <c r="DV82" i="8"/>
  <c r="HQ82" i="8"/>
  <c r="LL82" i="8"/>
  <c r="FJ70" i="8"/>
  <c r="JE70" i="8"/>
  <c r="MZ70" i="8"/>
  <c r="FB58" i="8"/>
  <c r="IW58" i="8"/>
  <c r="MR58" i="8"/>
  <c r="GK55" i="8"/>
  <c r="KF55" i="8"/>
  <c r="OA55" i="8"/>
  <c r="DY55" i="8"/>
  <c r="HT55" i="8"/>
  <c r="LO55" i="8"/>
  <c r="GB46" i="8"/>
  <c r="JW46" i="8"/>
  <c r="NR46" i="8"/>
  <c r="DP46" i="8"/>
  <c r="HK46" i="8"/>
  <c r="LF46" i="8"/>
  <c r="FB38" i="8"/>
  <c r="IW38" i="8"/>
  <c r="MR38" i="8"/>
  <c r="GM31" i="8"/>
  <c r="KH31" i="8"/>
  <c r="OC31" i="8"/>
  <c r="EA31" i="8"/>
  <c r="HV31" i="8"/>
  <c r="LQ31" i="8"/>
  <c r="GC22" i="8"/>
  <c r="JX22" i="8"/>
  <c r="NS22" i="8"/>
  <c r="DQ22" i="8"/>
  <c r="HL22" i="8"/>
  <c r="LG22" i="8"/>
  <c r="FE9" i="8"/>
  <c r="IZ9" i="8"/>
  <c r="MU9" i="8"/>
  <c r="GK70" i="8"/>
  <c r="KF70" i="8"/>
  <c r="OA70" i="8"/>
  <c r="DY70" i="8"/>
  <c r="HT70" i="8"/>
  <c r="LO70" i="8"/>
  <c r="GM46" i="8"/>
  <c r="KH46" i="8"/>
  <c r="OC46" i="8"/>
  <c r="EA46" i="8"/>
  <c r="HV46" i="8"/>
  <c r="LQ46" i="8"/>
  <c r="GN22" i="8"/>
  <c r="KI22" i="8"/>
  <c r="OD22" i="8"/>
  <c r="EB22" i="8"/>
  <c r="HW22" i="8"/>
  <c r="LR22" i="8"/>
  <c r="DP48" i="8"/>
  <c r="HK48" i="8"/>
  <c r="LF48" i="8"/>
  <c r="EE9" i="8"/>
  <c r="HZ9" i="8"/>
  <c r="LU9" i="8"/>
  <c r="EK9" i="8"/>
  <c r="IF9" i="8"/>
  <c r="MA9" i="8"/>
  <c r="FJ83" i="8"/>
  <c r="JE83" i="8"/>
  <c r="MZ83" i="8"/>
  <c r="GQ82" i="8"/>
  <c r="KL82" i="8"/>
  <c r="OG82" i="8"/>
  <c r="EE82" i="8"/>
  <c r="HZ82" i="8"/>
  <c r="LU82" i="8"/>
  <c r="FM78" i="8"/>
  <c r="JH78" i="8"/>
  <c r="NC78" i="8"/>
  <c r="GW72" i="8"/>
  <c r="KR72" i="8"/>
  <c r="OM72" i="8"/>
  <c r="EK72" i="8"/>
  <c r="IF72" i="8"/>
  <c r="MA72" i="8"/>
  <c r="FR71" i="8"/>
  <c r="JM71" i="8"/>
  <c r="NH71" i="8"/>
  <c r="GY70" i="8"/>
  <c r="KT70" i="8"/>
  <c r="OO70" i="8"/>
  <c r="EM70" i="8"/>
  <c r="IH70" i="8"/>
  <c r="MC70" i="8"/>
  <c r="FU66" i="8"/>
  <c r="JP66" i="8"/>
  <c r="NK66" i="8"/>
  <c r="HC64" i="8"/>
  <c r="KX64" i="8"/>
  <c r="OS64" i="8"/>
  <c r="EQ64" i="8"/>
  <c r="IL64" i="8"/>
  <c r="MG64" i="8"/>
  <c r="FX63" i="8"/>
  <c r="JS63" i="8"/>
  <c r="NN63" i="8"/>
  <c r="HF59" i="8"/>
  <c r="LA59" i="8"/>
  <c r="OV59" i="8"/>
  <c r="ET59" i="8"/>
  <c r="IO59" i="8"/>
  <c r="MJ59" i="8"/>
  <c r="GA58" i="8"/>
  <c r="JV58" i="8"/>
  <c r="NQ58" i="8"/>
  <c r="DO58" i="8"/>
  <c r="HJ58" i="8"/>
  <c r="LE58" i="8"/>
  <c r="EW56" i="8"/>
  <c r="IR56" i="8"/>
  <c r="MM56" i="8"/>
  <c r="GD55" i="8"/>
  <c r="JY55" i="8"/>
  <c r="NT55" i="8"/>
  <c r="DR55" i="8"/>
  <c r="HM55" i="8"/>
  <c r="LH55" i="8"/>
  <c r="EZ51" i="8"/>
  <c r="IU51" i="8"/>
  <c r="MP51" i="8"/>
  <c r="GG50" i="8"/>
  <c r="KB50" i="8"/>
  <c r="NW50" i="8"/>
  <c r="DU50" i="8"/>
  <c r="HP50" i="8"/>
  <c r="LK50" i="8"/>
  <c r="FC48" i="8"/>
  <c r="IX48" i="8"/>
  <c r="MS48" i="8"/>
  <c r="GJ47" i="8"/>
  <c r="KE47" i="8"/>
  <c r="NZ47" i="8"/>
  <c r="DX47" i="8"/>
  <c r="HS47" i="8"/>
  <c r="LN47" i="8"/>
  <c r="FE46" i="8"/>
  <c r="IZ46" i="8"/>
  <c r="MU46" i="8"/>
  <c r="GM42" i="8"/>
  <c r="KH42" i="8"/>
  <c r="OC42" i="8"/>
  <c r="EA42" i="8"/>
  <c r="HV42" i="8"/>
  <c r="LQ42" i="8"/>
  <c r="FI40" i="8"/>
  <c r="JD40" i="8"/>
  <c r="MY40" i="8"/>
  <c r="GP39" i="8"/>
  <c r="KK39" i="8"/>
  <c r="OF39" i="8"/>
  <c r="ED39" i="8"/>
  <c r="HY39" i="8"/>
  <c r="LT39" i="8"/>
  <c r="FK38" i="8"/>
  <c r="JF38" i="8"/>
  <c r="NA38" i="8"/>
  <c r="GU32" i="8"/>
  <c r="KP32" i="8"/>
  <c r="OK32" i="8"/>
  <c r="EI32" i="8"/>
  <c r="ID32" i="8"/>
  <c r="LY32" i="8"/>
  <c r="FP31" i="8"/>
  <c r="JK31" i="8"/>
  <c r="NF31" i="8"/>
  <c r="GW30" i="8"/>
  <c r="KR30" i="8"/>
  <c r="OM30" i="8"/>
  <c r="EK30" i="8"/>
  <c r="IF30" i="8"/>
  <c r="MA30" i="8"/>
  <c r="FU23" i="8"/>
  <c r="JP23" i="8"/>
  <c r="NK23" i="8"/>
  <c r="HB22" i="8"/>
  <c r="KW22" i="8"/>
  <c r="OR22" i="8"/>
  <c r="EP22" i="8"/>
  <c r="IK22" i="8"/>
  <c r="MF22" i="8"/>
  <c r="FZ15" i="8"/>
  <c r="JU15" i="8"/>
  <c r="NP15" i="8"/>
  <c r="HG14" i="8"/>
  <c r="LB14" i="8"/>
  <c r="OW14" i="8"/>
  <c r="EU14" i="8"/>
  <c r="IP14" i="8"/>
  <c r="MK14" i="8"/>
  <c r="GB13" i="8"/>
  <c r="JW13" i="8"/>
  <c r="NR13" i="8"/>
  <c r="DP13" i="8"/>
  <c r="HK13" i="8"/>
  <c r="LF13" i="8"/>
  <c r="EX9" i="8"/>
  <c r="IS9" i="8"/>
  <c r="MN9" i="8"/>
  <c r="GC83" i="8"/>
  <c r="JX83" i="8"/>
  <c r="NS83" i="8"/>
  <c r="DQ83" i="8"/>
  <c r="HL83" i="8"/>
  <c r="LG83" i="8"/>
  <c r="EX82" i="8"/>
  <c r="IS82" i="8"/>
  <c r="MN82" i="8"/>
  <c r="GF78" i="8"/>
  <c r="KA78" i="8"/>
  <c r="NV78" i="8"/>
  <c r="DT78" i="8"/>
  <c r="HO78" i="8"/>
  <c r="LJ78" i="8"/>
  <c r="FD72" i="8"/>
  <c r="IY72" i="8"/>
  <c r="MT72" i="8"/>
  <c r="GK71" i="8"/>
  <c r="KF71" i="8"/>
  <c r="OA71" i="8"/>
  <c r="DY71" i="8"/>
  <c r="HT71" i="8"/>
  <c r="LO71" i="8"/>
  <c r="FF70" i="8"/>
  <c r="JA70" i="8"/>
  <c r="MV70" i="8"/>
  <c r="GN66" i="8"/>
  <c r="KI66" i="8"/>
  <c r="OD66" i="8"/>
  <c r="EB66" i="8"/>
  <c r="HW66" i="8"/>
  <c r="LR66" i="8"/>
  <c r="FK63" i="8"/>
  <c r="JF63" i="8"/>
  <c r="NA63" i="8"/>
  <c r="GS59" i="8"/>
  <c r="KN59" i="8"/>
  <c r="OI59" i="8"/>
  <c r="EG59" i="8"/>
  <c r="IB59" i="8"/>
  <c r="LW59" i="8"/>
  <c r="FN58" i="8"/>
  <c r="JI58" i="8"/>
  <c r="ND58" i="8"/>
  <c r="GV56" i="8"/>
  <c r="KQ56" i="8"/>
  <c r="OL56" i="8"/>
  <c r="EJ56" i="8"/>
  <c r="IE56" i="8"/>
  <c r="LZ56" i="8"/>
  <c r="FQ55" i="8"/>
  <c r="JL55" i="8"/>
  <c r="NG55" i="8"/>
  <c r="GY51" i="8"/>
  <c r="KT51" i="8"/>
  <c r="OO51" i="8"/>
  <c r="EM51" i="8"/>
  <c r="IH51" i="8"/>
  <c r="MC51" i="8"/>
  <c r="FT50" i="8"/>
  <c r="JO50" i="8"/>
  <c r="NJ50" i="8"/>
  <c r="HC47" i="8"/>
  <c r="KX47" i="8"/>
  <c r="OS47" i="8"/>
  <c r="EQ47" i="8"/>
  <c r="IL47" i="8"/>
  <c r="MG47" i="8"/>
  <c r="FX46" i="8"/>
  <c r="JS46" i="8"/>
  <c r="NN46" i="8"/>
  <c r="HF42" i="8"/>
  <c r="LA42" i="8"/>
  <c r="OV42" i="8"/>
  <c r="ET42" i="8"/>
  <c r="IO42" i="8"/>
  <c r="MJ42" i="8"/>
  <c r="GR40" i="8"/>
  <c r="KM40" i="8"/>
  <c r="OH40" i="8"/>
  <c r="EF40" i="8"/>
  <c r="IA40" i="8"/>
  <c r="LV40" i="8"/>
  <c r="FM39" i="8"/>
  <c r="JH39" i="8"/>
  <c r="NC39" i="8"/>
  <c r="GT38" i="8"/>
  <c r="KO38" i="8"/>
  <c r="OJ38" i="8"/>
  <c r="EH38" i="8"/>
  <c r="IC38" i="8"/>
  <c r="LX38" i="8"/>
  <c r="FS31" i="8"/>
  <c r="JN31" i="8"/>
  <c r="NI31" i="8"/>
  <c r="GZ30" i="8"/>
  <c r="KU30" i="8"/>
  <c r="OP30" i="8"/>
  <c r="EN30" i="8"/>
  <c r="II30" i="8"/>
  <c r="MD30" i="8"/>
  <c r="FX23" i="8"/>
  <c r="JS23" i="8"/>
  <c r="NN23" i="8"/>
  <c r="HE22" i="8"/>
  <c r="KZ22" i="8"/>
  <c r="OU22" i="8"/>
  <c r="ES22" i="8"/>
  <c r="IN22" i="8"/>
  <c r="MI22" i="8"/>
  <c r="GT14" i="8"/>
  <c r="KO14" i="8"/>
  <c r="OJ14" i="8"/>
  <c r="EH14" i="8"/>
  <c r="IC14" i="8"/>
  <c r="LX14" i="8"/>
  <c r="FO13" i="8"/>
  <c r="JJ13" i="8"/>
  <c r="NE13" i="8"/>
  <c r="GW9" i="8"/>
  <c r="KR9" i="8"/>
  <c r="OM9" i="8"/>
  <c r="FX83" i="8"/>
  <c r="JS83" i="8"/>
  <c r="NN83" i="8"/>
  <c r="HE82" i="8"/>
  <c r="KZ82" i="8"/>
  <c r="OU82" i="8"/>
  <c r="ES82" i="8"/>
  <c r="IN82" i="8"/>
  <c r="MI82" i="8"/>
  <c r="GA78" i="8"/>
  <c r="JV78" i="8"/>
  <c r="NQ78" i="8"/>
  <c r="DO78" i="8"/>
  <c r="HJ78" i="8"/>
  <c r="LE78" i="8"/>
  <c r="FA70" i="8"/>
  <c r="IV70" i="8"/>
  <c r="MQ70" i="8"/>
  <c r="GI66" i="8"/>
  <c r="KD66" i="8"/>
  <c r="NY66" i="8"/>
  <c r="DW66" i="8"/>
  <c r="HR66" i="8"/>
  <c r="LM66" i="8"/>
  <c r="FF63" i="8"/>
  <c r="JA63" i="8"/>
  <c r="MV63" i="8"/>
  <c r="GO58" i="8"/>
  <c r="KJ58" i="8"/>
  <c r="OE58" i="8"/>
  <c r="EC58" i="8"/>
  <c r="HX58" i="8"/>
  <c r="LS58" i="8"/>
  <c r="GB55" i="8"/>
  <c r="JW55" i="8"/>
  <c r="NR55" i="8"/>
  <c r="DP55" i="8"/>
  <c r="HK55" i="8"/>
  <c r="LF55" i="8"/>
  <c r="EY50" i="8"/>
  <c r="IT50" i="8"/>
  <c r="MO50" i="8"/>
  <c r="GH47" i="8"/>
  <c r="KC47" i="8"/>
  <c r="NX47" i="8"/>
  <c r="DV47" i="8"/>
  <c r="HQ47" i="8"/>
  <c r="LL47" i="8"/>
  <c r="FC46" i="8"/>
  <c r="IX46" i="8"/>
  <c r="MS46" i="8"/>
  <c r="GK42" i="8"/>
  <c r="KF42" i="8"/>
  <c r="OA42" i="8"/>
  <c r="DY42" i="8"/>
  <c r="HT42" i="8"/>
  <c r="LO42" i="8"/>
  <c r="FI38" i="8"/>
  <c r="JD38" i="8"/>
  <c r="MY38" i="8"/>
  <c r="EX31" i="8"/>
  <c r="IS31" i="8"/>
  <c r="MN31" i="8"/>
  <c r="GE30" i="8"/>
  <c r="JZ30" i="8"/>
  <c r="NU30" i="8"/>
  <c r="DS30" i="8"/>
  <c r="HN30" i="8"/>
  <c r="LI30" i="8"/>
  <c r="FD22" i="8"/>
  <c r="IY22" i="8"/>
  <c r="MT22" i="8"/>
  <c r="GO14" i="8"/>
  <c r="KJ14" i="8"/>
  <c r="OE14" i="8"/>
  <c r="EC14" i="8"/>
  <c r="HX14" i="8"/>
  <c r="LS14" i="8"/>
  <c r="FJ13" i="8"/>
  <c r="JE13" i="8"/>
  <c r="MZ13" i="8"/>
  <c r="EV9" i="8"/>
  <c r="IQ9" i="8"/>
  <c r="ML9" i="8"/>
  <c r="GB82" i="8"/>
  <c r="JW82" i="8"/>
  <c r="NR82" i="8"/>
  <c r="FT70" i="8"/>
  <c r="JO70" i="8"/>
  <c r="NJ70" i="8"/>
  <c r="FL58" i="8"/>
  <c r="JG58" i="8"/>
  <c r="NB58" i="8"/>
  <c r="EX46" i="8"/>
  <c r="IS46" i="8"/>
  <c r="MN46" i="8"/>
  <c r="FL38" i="8"/>
  <c r="JG38" i="8"/>
  <c r="NB38" i="8"/>
  <c r="GQ22" i="8"/>
  <c r="KL22" i="8"/>
  <c r="OG22" i="8"/>
  <c r="EE22" i="8"/>
  <c r="HZ22" i="8"/>
  <c r="LU22" i="8"/>
  <c r="GI9" i="8"/>
  <c r="KD9" i="8"/>
  <c r="NY9" i="8"/>
  <c r="DR23" i="8"/>
  <c r="HM23" i="8"/>
  <c r="LH23" i="8"/>
  <c r="DR46" i="8"/>
  <c r="HM46" i="8"/>
  <c r="LH46" i="8"/>
  <c r="DT9" i="8"/>
  <c r="HO9" i="8"/>
  <c r="LJ9" i="8"/>
  <c r="ED9" i="8"/>
  <c r="HY9" i="8"/>
  <c r="LT9" i="8"/>
  <c r="GL83" i="8"/>
  <c r="KG83" i="8"/>
  <c r="OB83" i="8"/>
  <c r="DZ83" i="8"/>
  <c r="HU83" i="8"/>
  <c r="LP83" i="8"/>
  <c r="FG82" i="8"/>
  <c r="JB82" i="8"/>
  <c r="MW82" i="8"/>
  <c r="GO78" i="8"/>
  <c r="KJ78" i="8"/>
  <c r="OE78" i="8"/>
  <c r="EC78" i="8"/>
  <c r="HX78" i="8"/>
  <c r="LS78" i="8"/>
  <c r="GC72" i="8"/>
  <c r="JX72" i="8"/>
  <c r="NS72" i="8"/>
  <c r="DQ72" i="8"/>
  <c r="HL72" i="8"/>
  <c r="LG72" i="8"/>
  <c r="EX71" i="8"/>
  <c r="IS71" i="8"/>
  <c r="MN71" i="8"/>
  <c r="GE70" i="8"/>
  <c r="JZ70" i="8"/>
  <c r="NU70" i="8"/>
  <c r="DS70" i="8"/>
  <c r="HN70" i="8"/>
  <c r="LI70" i="8"/>
  <c r="FA66" i="8"/>
  <c r="IV66" i="8"/>
  <c r="MQ66" i="8"/>
  <c r="GJ63" i="8"/>
  <c r="KE63" i="8"/>
  <c r="NZ63" i="8"/>
  <c r="DX63" i="8"/>
  <c r="HS63" i="8"/>
  <c r="LN63" i="8"/>
  <c r="FF59" i="8"/>
  <c r="JA59" i="8"/>
  <c r="MV59" i="8"/>
  <c r="GM58" i="8"/>
  <c r="KH58" i="8"/>
  <c r="OC58" i="8"/>
  <c r="EA58" i="8"/>
  <c r="HV58" i="8"/>
  <c r="LQ58" i="8"/>
  <c r="FI56" i="8"/>
  <c r="JD56" i="8"/>
  <c r="MY56" i="8"/>
  <c r="GP55" i="8"/>
  <c r="KK55" i="8"/>
  <c r="OF55" i="8"/>
  <c r="ED55" i="8"/>
  <c r="HY55" i="8"/>
  <c r="LT55" i="8"/>
  <c r="GB51" i="8"/>
  <c r="JW51" i="8"/>
  <c r="NR51" i="8"/>
  <c r="DP51" i="8"/>
  <c r="HK51" i="8"/>
  <c r="LF51" i="8"/>
  <c r="EW50" i="8"/>
  <c r="IR50" i="8"/>
  <c r="MM50" i="8"/>
  <c r="GF47" i="8"/>
  <c r="KA47" i="8"/>
  <c r="NV47" i="8"/>
  <c r="DT47" i="8"/>
  <c r="HO47" i="8"/>
  <c r="LJ47" i="8"/>
  <c r="FA46" i="8"/>
  <c r="IV46" i="8"/>
  <c r="MQ46" i="8"/>
  <c r="GI42" i="8"/>
  <c r="KD42" i="8"/>
  <c r="NY42" i="8"/>
  <c r="DW42" i="8"/>
  <c r="HR42" i="8"/>
  <c r="LM42" i="8"/>
  <c r="FE40" i="8"/>
  <c r="IZ40" i="8"/>
  <c r="MU40" i="8"/>
  <c r="GL39" i="8"/>
  <c r="KG39" i="8"/>
  <c r="OB39" i="8"/>
  <c r="DZ39" i="8"/>
  <c r="HU39" i="8"/>
  <c r="LP39" i="8"/>
  <c r="FG38" i="8"/>
  <c r="JB38" i="8"/>
  <c r="MW38" i="8"/>
  <c r="EV31" i="8"/>
  <c r="IQ31" i="8"/>
  <c r="ML31" i="8"/>
  <c r="GC30" i="8"/>
  <c r="JX30" i="8"/>
  <c r="NS30" i="8"/>
  <c r="DQ30" i="8"/>
  <c r="HL30" i="8"/>
  <c r="LG30" i="8"/>
  <c r="FA23" i="8"/>
  <c r="IV23" i="8"/>
  <c r="MQ23" i="8"/>
  <c r="GH22" i="8"/>
  <c r="KC22" i="8"/>
  <c r="NX22" i="8"/>
  <c r="DV22" i="8"/>
  <c r="HQ22" i="8"/>
  <c r="LL22" i="8"/>
  <c r="FG14" i="8"/>
  <c r="JB14" i="8"/>
  <c r="MW14" i="8"/>
  <c r="GN13" i="8"/>
  <c r="KI13" i="8"/>
  <c r="OD13" i="8"/>
  <c r="EB13" i="8"/>
  <c r="HW13" i="8"/>
  <c r="LR13" i="8"/>
  <c r="FJ9" i="8"/>
  <c r="JE9" i="8"/>
  <c r="MZ9" i="8"/>
  <c r="HE83" i="8"/>
  <c r="KZ83" i="8"/>
  <c r="OU83" i="8"/>
  <c r="ES83" i="8"/>
  <c r="IN83" i="8"/>
  <c r="MI83" i="8"/>
  <c r="FZ82" i="8"/>
  <c r="JU82" i="8"/>
  <c r="NP82" i="8"/>
  <c r="FL78" i="8"/>
  <c r="JG78" i="8"/>
  <c r="NB78" i="8"/>
  <c r="GX70" i="8"/>
  <c r="KS70" i="8"/>
  <c r="ON70" i="8"/>
  <c r="EL70" i="8"/>
  <c r="IG70" i="8"/>
  <c r="MB70" i="8"/>
  <c r="FT66" i="8"/>
  <c r="JO66" i="8"/>
  <c r="NJ66" i="8"/>
  <c r="HC63" i="8"/>
  <c r="KX63" i="8"/>
  <c r="OS63" i="8"/>
  <c r="EQ63" i="8"/>
  <c r="IL63" i="8"/>
  <c r="MG63" i="8"/>
  <c r="FZ58" i="8"/>
  <c r="JU58" i="8"/>
  <c r="NP58" i="8"/>
  <c r="FM55" i="8"/>
  <c r="JH55" i="8"/>
  <c r="NC55" i="8"/>
  <c r="GV50" i="8"/>
  <c r="KQ50" i="8"/>
  <c r="OL50" i="8"/>
  <c r="EJ50" i="8"/>
  <c r="IE50" i="8"/>
  <c r="LZ50" i="8"/>
  <c r="FS47" i="8"/>
  <c r="JN47" i="8"/>
  <c r="NI47" i="8"/>
  <c r="GZ46" i="8"/>
  <c r="KU46" i="8"/>
  <c r="OP46" i="8"/>
  <c r="EN46" i="8"/>
  <c r="II46" i="8"/>
  <c r="MD46" i="8"/>
  <c r="FV42" i="8"/>
  <c r="JQ42" i="8"/>
  <c r="NL42" i="8"/>
  <c r="HF38" i="8"/>
  <c r="LA38" i="8"/>
  <c r="OV38" i="8"/>
  <c r="ET38" i="8"/>
  <c r="IO38" i="8"/>
  <c r="MJ38" i="8"/>
  <c r="GU31" i="8"/>
  <c r="KP31" i="8"/>
  <c r="OK31" i="8"/>
  <c r="EI31" i="8"/>
  <c r="ID31" i="8"/>
  <c r="LY31" i="8"/>
  <c r="FP30" i="8"/>
  <c r="JK30" i="8"/>
  <c r="NF30" i="8"/>
  <c r="HA22" i="8"/>
  <c r="KV22" i="8"/>
  <c r="OQ22" i="8"/>
  <c r="EO22" i="8"/>
  <c r="IJ22" i="8"/>
  <c r="ME22" i="8"/>
  <c r="FZ14" i="8"/>
  <c r="JU14" i="8"/>
  <c r="NP14" i="8"/>
  <c r="HG13" i="8"/>
  <c r="LB13" i="8"/>
  <c r="OW13" i="8"/>
  <c r="EU13" i="8"/>
  <c r="IP13" i="8"/>
  <c r="MK13" i="8"/>
  <c r="GC9" i="8"/>
  <c r="JX9" i="8"/>
  <c r="NS9" i="8"/>
  <c r="FE82" i="8"/>
  <c r="IZ82" i="8"/>
  <c r="MU82" i="8"/>
  <c r="EW70" i="8"/>
  <c r="IR70" i="8"/>
  <c r="MM70" i="8"/>
  <c r="GK58" i="8"/>
  <c r="KF58" i="8"/>
  <c r="OA58" i="8"/>
  <c r="DY58" i="8"/>
  <c r="HT58" i="8"/>
  <c r="LO58" i="8"/>
  <c r="GE46" i="8"/>
  <c r="JZ46" i="8"/>
  <c r="NU46" i="8"/>
  <c r="DS46" i="8"/>
  <c r="HN46" i="8"/>
  <c r="LI46" i="8"/>
  <c r="FE38" i="8"/>
  <c r="IZ38" i="8"/>
  <c r="MU38" i="8"/>
  <c r="EZ22" i="8"/>
  <c r="IU22" i="8"/>
  <c r="MP22" i="8"/>
  <c r="GN9" i="8"/>
  <c r="KI9" i="8"/>
  <c r="OD9" i="8"/>
  <c r="EC9" i="8"/>
  <c r="HX9" i="8"/>
  <c r="LS9" i="8"/>
  <c r="FB83" i="8"/>
  <c r="IW83" i="8"/>
  <c r="MR83" i="8"/>
  <c r="FS82" i="8"/>
  <c r="JN82" i="8"/>
  <c r="NI82" i="8"/>
  <c r="HA78" i="8"/>
  <c r="KV78" i="8"/>
  <c r="OQ78" i="8"/>
  <c r="EO78" i="8"/>
  <c r="IJ78" i="8"/>
  <c r="ME78" i="8"/>
  <c r="FI72" i="8"/>
  <c r="JD72" i="8"/>
  <c r="MY72" i="8"/>
  <c r="FZ71" i="8"/>
  <c r="JU71" i="8"/>
  <c r="NP71" i="8"/>
  <c r="HG70" i="8"/>
  <c r="LB70" i="8"/>
  <c r="OW70" i="8"/>
  <c r="EU70" i="8"/>
  <c r="IP70" i="8"/>
  <c r="MK70" i="8"/>
  <c r="FM66" i="8"/>
  <c r="JH66" i="8"/>
  <c r="NC66" i="8"/>
  <c r="GE64" i="8"/>
  <c r="JZ64" i="8"/>
  <c r="NU64" i="8"/>
  <c r="DS64" i="8"/>
  <c r="HN64" i="8"/>
  <c r="LI64" i="8"/>
  <c r="EJ63" i="8"/>
  <c r="IE63" i="8"/>
  <c r="LZ63" i="8"/>
  <c r="FB59" i="8"/>
  <c r="IW59" i="8"/>
  <c r="MR59" i="8"/>
  <c r="FS58" i="8"/>
  <c r="JN58" i="8"/>
  <c r="NI58" i="8"/>
  <c r="GK56" i="8"/>
  <c r="KF56" i="8"/>
  <c r="OA56" i="8"/>
  <c r="DY56" i="8"/>
  <c r="HT56" i="8"/>
  <c r="LO56" i="8"/>
  <c r="FF55" i="8"/>
  <c r="JA55" i="8"/>
  <c r="MV55" i="8"/>
  <c r="FX51" i="8"/>
  <c r="JS51" i="8"/>
  <c r="NN51" i="8"/>
  <c r="GO50" i="8"/>
  <c r="KJ50" i="8"/>
  <c r="OE50" i="8"/>
  <c r="EC50" i="8"/>
  <c r="HX50" i="8"/>
  <c r="LS50" i="8"/>
  <c r="EU48" i="8"/>
  <c r="IP48" i="8"/>
  <c r="MK48" i="8"/>
  <c r="FL47" i="8"/>
  <c r="JG47" i="8"/>
  <c r="NB47" i="8"/>
  <c r="GC46" i="8"/>
  <c r="JX46" i="8"/>
  <c r="NS46" i="8"/>
  <c r="DQ46" i="8"/>
  <c r="HL46" i="8"/>
  <c r="LG46" i="8"/>
  <c r="EY42" i="8"/>
  <c r="IT42" i="8"/>
  <c r="MO42" i="8"/>
  <c r="FQ40" i="8"/>
  <c r="JL40" i="8"/>
  <c r="NG40" i="8"/>
  <c r="GH39" i="8"/>
  <c r="KC39" i="8"/>
  <c r="NX39" i="8"/>
  <c r="DV39" i="8"/>
  <c r="HQ39" i="8"/>
  <c r="LL39" i="8"/>
  <c r="EM38" i="8"/>
  <c r="IH38" i="8"/>
  <c r="MC38" i="8"/>
  <c r="FG32" i="8"/>
  <c r="JB32" i="8"/>
  <c r="MW32" i="8"/>
  <c r="FX31" i="8"/>
  <c r="JS31" i="8"/>
  <c r="NN31" i="8"/>
  <c r="GO30" i="8"/>
  <c r="KJ30" i="8"/>
  <c r="OE30" i="8"/>
  <c r="EC30" i="8"/>
  <c r="HX30" i="8"/>
  <c r="LS30" i="8"/>
  <c r="FM23" i="8"/>
  <c r="JH23" i="8"/>
  <c r="NC23" i="8"/>
  <c r="GD22" i="8"/>
  <c r="JY22" i="8"/>
  <c r="NT22" i="8"/>
  <c r="DR22" i="8"/>
  <c r="HM22" i="8"/>
  <c r="LH22" i="8"/>
  <c r="EL15" i="8"/>
  <c r="IG15" i="8"/>
  <c r="MB15" i="8"/>
  <c r="FC14" i="8"/>
  <c r="IX14" i="8"/>
  <c r="MS14" i="8"/>
  <c r="GJ13" i="8"/>
  <c r="KE13" i="8"/>
  <c r="NZ13" i="8"/>
  <c r="DX13" i="8"/>
  <c r="HS13" i="8"/>
  <c r="LN13" i="8"/>
  <c r="FF9" i="8"/>
  <c r="JA9" i="8"/>
  <c r="MV9" i="8"/>
  <c r="GK83" i="8"/>
  <c r="KF83" i="8"/>
  <c r="OA83" i="8"/>
  <c r="DY83" i="8"/>
  <c r="HT83" i="8"/>
  <c r="LO83" i="8"/>
  <c r="FF82" i="8"/>
  <c r="JA82" i="8"/>
  <c r="MV82" i="8"/>
  <c r="GN78" i="8"/>
  <c r="KI78" i="8"/>
  <c r="OD78" i="8"/>
  <c r="EB78" i="8"/>
  <c r="HW78" i="8"/>
  <c r="LR78" i="8"/>
  <c r="GB72" i="8"/>
  <c r="JW72" i="8"/>
  <c r="NR72" i="8"/>
  <c r="DP72" i="8"/>
  <c r="HK72" i="8"/>
  <c r="LF72" i="8"/>
  <c r="EW71" i="8"/>
  <c r="IR71" i="8"/>
  <c r="MM71" i="8"/>
  <c r="GD70" i="8"/>
  <c r="JY70" i="8"/>
  <c r="NT70" i="8"/>
  <c r="DR70" i="8"/>
  <c r="HM70" i="8"/>
  <c r="LH70" i="8"/>
  <c r="EZ66" i="8"/>
  <c r="IU66" i="8"/>
  <c r="MP66" i="8"/>
  <c r="GI63" i="8"/>
  <c r="KD63" i="8"/>
  <c r="NY63" i="8"/>
  <c r="DW63" i="8"/>
  <c r="HR63" i="8"/>
  <c r="LM63" i="8"/>
  <c r="FE59" i="8"/>
  <c r="IZ59" i="8"/>
  <c r="MU59" i="8"/>
  <c r="GL58" i="8"/>
  <c r="KG58" i="8"/>
  <c r="OB58" i="8"/>
  <c r="DZ58" i="8"/>
  <c r="HU58" i="8"/>
  <c r="LP58" i="8"/>
  <c r="FH56" i="8"/>
  <c r="JC56" i="8"/>
  <c r="MX56" i="8"/>
  <c r="GO55" i="8"/>
  <c r="KJ55" i="8"/>
  <c r="OE55" i="8"/>
  <c r="EC55" i="8"/>
  <c r="HX55" i="8"/>
  <c r="LS55" i="8"/>
  <c r="FK51" i="8"/>
  <c r="JF51" i="8"/>
  <c r="NA51" i="8"/>
  <c r="GR50" i="8"/>
  <c r="KM50" i="8"/>
  <c r="OH50" i="8"/>
  <c r="EF50" i="8"/>
  <c r="IA50" i="8"/>
  <c r="LV50" i="8"/>
  <c r="FO47" i="8"/>
  <c r="JJ47" i="8"/>
  <c r="NE47" i="8"/>
  <c r="GV46" i="8"/>
  <c r="KQ46" i="8"/>
  <c r="OL46" i="8"/>
  <c r="EJ46" i="8"/>
  <c r="IE46" i="8"/>
  <c r="LZ46" i="8"/>
  <c r="FR42" i="8"/>
  <c r="JM42" i="8"/>
  <c r="NH42" i="8"/>
  <c r="GZ40" i="8"/>
  <c r="KU40" i="8"/>
  <c r="OP40" i="8"/>
  <c r="EN40" i="8"/>
  <c r="II40" i="8"/>
  <c r="MD40" i="8"/>
  <c r="FU39" i="8"/>
  <c r="JP39" i="8"/>
  <c r="NK39" i="8"/>
  <c r="HB38" i="8"/>
  <c r="KW38" i="8"/>
  <c r="OR38" i="8"/>
  <c r="EP38" i="8"/>
  <c r="IK38" i="8"/>
  <c r="MF38" i="8"/>
  <c r="GA31" i="8"/>
  <c r="JV31" i="8"/>
  <c r="NQ31" i="8"/>
  <c r="DO31" i="8"/>
  <c r="HJ31" i="8"/>
  <c r="LE31" i="8"/>
  <c r="EV30" i="8"/>
  <c r="IQ30" i="8"/>
  <c r="ML30" i="8"/>
  <c r="GF23" i="8"/>
  <c r="KA23" i="8"/>
  <c r="NV23" i="8"/>
  <c r="DT23" i="8"/>
  <c r="HO23" i="8"/>
  <c r="LJ23" i="8"/>
  <c r="FA22" i="8"/>
  <c r="IV22" i="8"/>
  <c r="MQ22" i="8"/>
  <c r="GL14" i="8"/>
  <c r="KG14" i="8"/>
  <c r="OB14" i="8"/>
  <c r="DZ14" i="8"/>
  <c r="HU14" i="8"/>
  <c r="LP14" i="8"/>
  <c r="FG13" i="8"/>
  <c r="JB13" i="8"/>
  <c r="MW13" i="8"/>
  <c r="GO9" i="8"/>
  <c r="KJ9" i="8"/>
  <c r="OE9" i="8"/>
  <c r="GV83" i="8"/>
  <c r="KQ83" i="8"/>
  <c r="OL83" i="8"/>
  <c r="EJ83" i="8"/>
  <c r="IE83" i="8"/>
  <c r="LZ83" i="8"/>
  <c r="FQ82" i="8"/>
  <c r="JL82" i="8"/>
  <c r="NG82" i="8"/>
  <c r="GY78" i="8"/>
  <c r="KT78" i="8"/>
  <c r="OO78" i="8"/>
  <c r="EM78" i="8"/>
  <c r="IH78" i="8"/>
  <c r="MC78" i="8"/>
  <c r="FY70" i="8"/>
  <c r="JT70" i="8"/>
  <c r="NO70" i="8"/>
  <c r="HG66" i="8"/>
  <c r="LB66" i="8"/>
  <c r="OW66" i="8"/>
  <c r="EU66" i="8"/>
  <c r="IP66" i="8"/>
  <c r="MK66" i="8"/>
  <c r="GD63" i="8"/>
  <c r="JY63" i="8"/>
  <c r="NT63" i="8"/>
  <c r="DR63" i="8"/>
  <c r="HM63" i="8"/>
  <c r="LH63" i="8"/>
  <c r="FA58" i="8"/>
  <c r="IV58" i="8"/>
  <c r="MQ58" i="8"/>
  <c r="GJ55" i="8"/>
  <c r="KE55" i="8"/>
  <c r="NZ55" i="8"/>
  <c r="DX55" i="8"/>
  <c r="HS55" i="8"/>
  <c r="LN55" i="8"/>
  <c r="FG50" i="8"/>
  <c r="JB50" i="8"/>
  <c r="MW50" i="8"/>
  <c r="GP47" i="8"/>
  <c r="KK47" i="8"/>
  <c r="OF47" i="8"/>
  <c r="ED47" i="8"/>
  <c r="HY47" i="8"/>
  <c r="LT47" i="8"/>
  <c r="FK46" i="8"/>
  <c r="JF46" i="8"/>
  <c r="NA46" i="8"/>
  <c r="GS42" i="8"/>
  <c r="KN42" i="8"/>
  <c r="OI42" i="8"/>
  <c r="EG42" i="8"/>
  <c r="IB42" i="8"/>
  <c r="LW42" i="8"/>
  <c r="FQ38" i="8"/>
  <c r="JL38" i="8"/>
  <c r="NG38" i="8"/>
  <c r="HB31" i="8"/>
  <c r="KW31" i="8"/>
  <c r="OR31" i="8"/>
  <c r="EP31" i="8"/>
  <c r="IK31" i="8"/>
  <c r="MF31" i="8"/>
  <c r="FW30" i="8"/>
  <c r="JR30" i="8"/>
  <c r="NM30" i="8"/>
  <c r="FL22" i="8"/>
  <c r="JG22" i="8"/>
  <c r="NB22" i="8"/>
  <c r="GW14" i="8"/>
  <c r="KR14" i="8"/>
  <c r="OM14" i="8"/>
  <c r="EK14" i="8"/>
  <c r="IF14" i="8"/>
  <c r="MA14" i="8"/>
  <c r="FR13" i="8"/>
  <c r="JM13" i="8"/>
  <c r="NH13" i="8"/>
  <c r="GZ9" i="8"/>
  <c r="KU9" i="8"/>
  <c r="OP9" i="8"/>
  <c r="FT82" i="8"/>
  <c r="JO82" i="8"/>
  <c r="NJ82" i="8"/>
  <c r="FL70" i="8"/>
  <c r="JG70" i="8"/>
  <c r="NB70" i="8"/>
  <c r="FD58" i="8"/>
  <c r="IY58" i="8"/>
  <c r="MT58" i="8"/>
  <c r="GL46" i="8"/>
  <c r="KG46" i="8"/>
  <c r="OB46" i="8"/>
  <c r="DZ46" i="8"/>
  <c r="HU46" i="8"/>
  <c r="LP46" i="8"/>
  <c r="GJ38" i="8"/>
  <c r="KE38" i="8"/>
  <c r="NZ38" i="8"/>
  <c r="DX38" i="8"/>
  <c r="HS38" i="8"/>
  <c r="LN38" i="8"/>
  <c r="FC22" i="8"/>
  <c r="IX22" i="8"/>
  <c r="MS22" i="8"/>
  <c r="GQ9" i="8"/>
  <c r="KL9" i="8"/>
  <c r="OG9" i="8"/>
  <c r="DR66" i="8"/>
  <c r="HM66" i="8"/>
  <c r="LH66" i="8"/>
  <c r="DP32" i="8"/>
  <c r="HK32" i="8"/>
  <c r="LF32" i="8"/>
  <c r="EB9" i="8"/>
  <c r="HW9" i="8"/>
  <c r="LR9" i="8"/>
  <c r="EL9" i="8"/>
  <c r="IG9" i="8"/>
  <c r="MB9" i="8"/>
  <c r="GD83" i="8"/>
  <c r="JY83" i="8"/>
  <c r="NT83" i="8"/>
  <c r="DR83" i="8"/>
  <c r="HM83" i="8"/>
  <c r="LH83" i="8"/>
  <c r="EY82" i="8"/>
  <c r="IT82" i="8"/>
  <c r="MO82" i="8"/>
  <c r="GG78" i="8"/>
  <c r="KB78" i="8"/>
  <c r="NW78" i="8"/>
  <c r="DU78" i="8"/>
  <c r="HP78" i="8"/>
  <c r="LK78" i="8"/>
  <c r="FE72" i="8"/>
  <c r="IZ72" i="8"/>
  <c r="MU72" i="8"/>
  <c r="GM70" i="8"/>
  <c r="KH70" i="8"/>
  <c r="OC70" i="8"/>
  <c r="EA70" i="8"/>
  <c r="HV70" i="8"/>
  <c r="LQ70" i="8"/>
  <c r="FI66" i="8"/>
  <c r="JD66" i="8"/>
  <c r="MY66" i="8"/>
  <c r="EV63" i="8"/>
  <c r="IQ63" i="8"/>
  <c r="ML63" i="8"/>
  <c r="GE58" i="8"/>
  <c r="JZ58" i="8"/>
  <c r="NU58" i="8"/>
  <c r="DS58" i="8"/>
  <c r="HN58" i="8"/>
  <c r="LI58" i="8"/>
  <c r="FB55" i="8"/>
  <c r="IW55" i="8"/>
  <c r="MR55" i="8"/>
  <c r="GK50" i="8"/>
  <c r="KF50" i="8"/>
  <c r="OA50" i="8"/>
  <c r="DY50" i="8"/>
  <c r="HT50" i="8"/>
  <c r="LO50" i="8"/>
  <c r="FH47" i="8"/>
  <c r="JC47" i="8"/>
  <c r="MX47" i="8"/>
  <c r="GO46" i="8"/>
  <c r="KJ46" i="8"/>
  <c r="OE46" i="8"/>
  <c r="EC46" i="8"/>
  <c r="HX46" i="8"/>
  <c r="LS46" i="8"/>
  <c r="FK42" i="8"/>
  <c r="JF42" i="8"/>
  <c r="NA42" i="8"/>
  <c r="GS40" i="8"/>
  <c r="KN40" i="8"/>
  <c r="OI40" i="8"/>
  <c r="EG40" i="8"/>
  <c r="IB40" i="8"/>
  <c r="LW40" i="8"/>
  <c r="FO38" i="8"/>
  <c r="JJ38" i="8"/>
  <c r="NE38" i="8"/>
  <c r="GZ31" i="8"/>
  <c r="KU31" i="8"/>
  <c r="OP31" i="8"/>
  <c r="EN31" i="8"/>
  <c r="II31" i="8"/>
  <c r="MD31" i="8"/>
  <c r="FU30" i="8"/>
  <c r="JP30" i="8"/>
  <c r="NK30" i="8"/>
  <c r="HF22" i="8"/>
  <c r="LA22" i="8"/>
  <c r="OV22" i="8"/>
  <c r="ET22" i="8"/>
  <c r="IO22" i="8"/>
  <c r="MJ22" i="8"/>
  <c r="GU14" i="8"/>
  <c r="KP14" i="8"/>
  <c r="OK14" i="8"/>
  <c r="EI14" i="8"/>
  <c r="ID14" i="8"/>
  <c r="LY14" i="8"/>
  <c r="FP13" i="8"/>
  <c r="JK13" i="8"/>
  <c r="NF13" i="8"/>
  <c r="GX9" i="8"/>
  <c r="KS9" i="8"/>
  <c r="ON9" i="8"/>
  <c r="GW83" i="8"/>
  <c r="KR83" i="8"/>
  <c r="OM83" i="8"/>
  <c r="EK83" i="8"/>
  <c r="IF83" i="8"/>
  <c r="MA83" i="8"/>
  <c r="FR82" i="8"/>
  <c r="JM82" i="8"/>
  <c r="NH82" i="8"/>
  <c r="HF70" i="8"/>
  <c r="LA70" i="8"/>
  <c r="OV70" i="8"/>
  <c r="ET70" i="8"/>
  <c r="IO70" i="8"/>
  <c r="MJ70" i="8"/>
  <c r="GX58" i="8"/>
  <c r="KS58" i="8"/>
  <c r="ON58" i="8"/>
  <c r="EL58" i="8"/>
  <c r="IG58" i="8"/>
  <c r="MB58" i="8"/>
  <c r="FU55" i="8"/>
  <c r="JP55" i="8"/>
  <c r="NK55" i="8"/>
  <c r="FL46" i="8"/>
  <c r="JG46" i="8"/>
  <c r="NB46" i="8"/>
  <c r="GX38" i="8"/>
  <c r="KS38" i="8"/>
  <c r="ON38" i="8"/>
  <c r="EL38" i="8"/>
  <c r="IG38" i="8"/>
  <c r="MB38" i="8"/>
  <c r="FW31" i="8"/>
  <c r="JR31" i="8"/>
  <c r="NM31" i="8"/>
  <c r="FM22" i="8"/>
  <c r="JH22" i="8"/>
  <c r="NC22" i="8"/>
  <c r="HA9" i="8"/>
  <c r="KV9" i="8"/>
  <c r="OQ9" i="8"/>
  <c r="FU70" i="8"/>
  <c r="JP70" i="8"/>
  <c r="NK70" i="8"/>
  <c r="FW46" i="8"/>
  <c r="JR46" i="8"/>
  <c r="NM46" i="8"/>
  <c r="FX22" i="8"/>
  <c r="JS22" i="8"/>
  <c r="NN22" i="8"/>
  <c r="DO59" i="8"/>
  <c r="HJ59" i="8"/>
  <c r="LE59" i="8"/>
  <c r="DP38" i="8"/>
  <c r="HK38" i="8"/>
  <c r="LF38" i="8"/>
  <c r="DP9" i="8"/>
  <c r="HK9" i="8"/>
  <c r="LF9" i="8"/>
  <c r="DZ9" i="8"/>
  <c r="HU9" i="8"/>
  <c r="LP9" i="8"/>
  <c r="HF83" i="8"/>
  <c r="LA83" i="8"/>
  <c r="OV83" i="8"/>
  <c r="ET83" i="8"/>
  <c r="IO83" i="8"/>
  <c r="MJ83" i="8"/>
  <c r="GA82" i="8"/>
  <c r="JV82" i="8"/>
  <c r="NQ82" i="8"/>
  <c r="DO82" i="8"/>
  <c r="HJ82" i="8"/>
  <c r="LE82" i="8"/>
  <c r="EW78" i="8"/>
  <c r="IR78" i="8"/>
  <c r="MM78" i="8"/>
  <c r="GG72" i="8"/>
  <c r="KB72" i="8"/>
  <c r="NW72" i="8"/>
  <c r="DU72" i="8"/>
  <c r="HP72" i="8"/>
  <c r="LK72" i="8"/>
  <c r="FB71" i="8"/>
  <c r="IW71" i="8"/>
  <c r="MR71" i="8"/>
  <c r="GI70" i="8"/>
  <c r="KD70" i="8"/>
  <c r="NY70" i="8"/>
  <c r="DW70" i="8"/>
  <c r="HR70" i="8"/>
  <c r="LM70" i="8"/>
  <c r="FE66" i="8"/>
  <c r="IZ66" i="8"/>
  <c r="MU66" i="8"/>
  <c r="GM64" i="8"/>
  <c r="KH64" i="8"/>
  <c r="OC64" i="8"/>
  <c r="EA64" i="8"/>
  <c r="HV64" i="8"/>
  <c r="LQ64" i="8"/>
  <c r="FH63" i="8"/>
  <c r="JC63" i="8"/>
  <c r="MX63" i="8"/>
  <c r="GP59" i="8"/>
  <c r="KK59" i="8"/>
  <c r="OF59" i="8"/>
  <c r="ED59" i="8"/>
  <c r="HY59" i="8"/>
  <c r="LT59" i="8"/>
  <c r="FK58" i="8"/>
  <c r="JF58" i="8"/>
  <c r="NA58" i="8"/>
  <c r="GS56" i="8"/>
  <c r="KN56" i="8"/>
  <c r="OI56" i="8"/>
  <c r="EG56" i="8"/>
  <c r="IB56" i="8"/>
  <c r="LW56" i="8"/>
  <c r="FN55" i="8"/>
  <c r="JI55" i="8"/>
  <c r="ND55" i="8"/>
  <c r="GV51" i="8"/>
  <c r="KQ51" i="8"/>
  <c r="OL51" i="8"/>
  <c r="EJ51" i="8"/>
  <c r="IE51" i="8"/>
  <c r="LZ51" i="8"/>
  <c r="FQ50" i="8"/>
  <c r="JL50" i="8"/>
  <c r="NG50" i="8"/>
  <c r="GY48" i="8"/>
  <c r="KT48" i="8"/>
  <c r="OO48" i="8"/>
  <c r="EM48" i="8"/>
  <c r="IH48" i="8"/>
  <c r="MC48" i="8"/>
  <c r="FT47" i="8"/>
  <c r="JO47" i="8"/>
  <c r="NJ47" i="8"/>
  <c r="HA46" i="8"/>
  <c r="KV46" i="8"/>
  <c r="OQ46" i="8"/>
  <c r="EO46" i="8"/>
  <c r="IJ46" i="8"/>
  <c r="ME46" i="8"/>
  <c r="FW42" i="8"/>
  <c r="JR42" i="8"/>
  <c r="NM42" i="8"/>
  <c r="HE40" i="8"/>
  <c r="KZ40" i="8"/>
  <c r="OU40" i="8"/>
  <c r="ES40" i="8"/>
  <c r="IN40" i="8"/>
  <c r="MI40" i="8"/>
  <c r="FZ39" i="8"/>
  <c r="JU39" i="8"/>
  <c r="NP39" i="8"/>
  <c r="HG38" i="8"/>
  <c r="LB38" i="8"/>
  <c r="OW38" i="8"/>
  <c r="EU38" i="8"/>
  <c r="IP38" i="8"/>
  <c r="MK38" i="8"/>
  <c r="GE32" i="8"/>
  <c r="JZ32" i="8"/>
  <c r="NU32" i="8"/>
  <c r="DS32" i="8"/>
  <c r="HN32" i="8"/>
  <c r="LI32" i="8"/>
  <c r="EZ31" i="8"/>
  <c r="IU31" i="8"/>
  <c r="MP31" i="8"/>
  <c r="GG30" i="8"/>
  <c r="KB30" i="8"/>
  <c r="NW30" i="8"/>
  <c r="DU30" i="8"/>
  <c r="HP30" i="8"/>
  <c r="LK30" i="8"/>
  <c r="FE23" i="8"/>
  <c r="IZ23" i="8"/>
  <c r="MU23" i="8"/>
  <c r="GL22" i="8"/>
  <c r="KG22" i="8"/>
  <c r="OB22" i="8"/>
  <c r="DZ22" i="8"/>
  <c r="HU22" i="8"/>
  <c r="LP22" i="8"/>
  <c r="FJ15" i="8"/>
  <c r="JE15" i="8"/>
  <c r="MZ15" i="8"/>
  <c r="GQ14" i="8"/>
  <c r="KL14" i="8"/>
  <c r="OG14" i="8"/>
  <c r="EE14" i="8"/>
  <c r="HZ14" i="8"/>
  <c r="LU14" i="8"/>
  <c r="FL13" i="8"/>
  <c r="JG13" i="8"/>
  <c r="NB13" i="8"/>
  <c r="GT9" i="8"/>
  <c r="KO9" i="8"/>
  <c r="OJ9" i="8"/>
  <c r="FM83" i="8"/>
  <c r="JH83" i="8"/>
  <c r="NC83" i="8"/>
  <c r="GT82" i="8"/>
  <c r="KO82" i="8"/>
  <c r="OJ82" i="8"/>
  <c r="EH82" i="8"/>
  <c r="IC82" i="8"/>
  <c r="LX82" i="8"/>
  <c r="FP78" i="8"/>
  <c r="JK78" i="8"/>
  <c r="NF78" i="8"/>
  <c r="GZ72" i="8"/>
  <c r="KU72" i="8"/>
  <c r="OP72" i="8"/>
  <c r="EN72" i="8"/>
  <c r="II72" i="8"/>
  <c r="MD72" i="8"/>
  <c r="FU71" i="8"/>
  <c r="JP71" i="8"/>
  <c r="NK71" i="8"/>
  <c r="HB70" i="8"/>
  <c r="KW70" i="8"/>
  <c r="OR70" i="8"/>
  <c r="EP70" i="8"/>
  <c r="IK70" i="8"/>
  <c r="MF70" i="8"/>
  <c r="FX66" i="8"/>
  <c r="JS66" i="8"/>
  <c r="NN66" i="8"/>
  <c r="HG63" i="8"/>
  <c r="LB63" i="8"/>
  <c r="OW63" i="8"/>
  <c r="EU63" i="8"/>
  <c r="IP63" i="8"/>
  <c r="MK63" i="8"/>
  <c r="GC59" i="8"/>
  <c r="JX59" i="8"/>
  <c r="NS59" i="8"/>
  <c r="DQ59" i="8"/>
  <c r="HL59" i="8"/>
  <c r="LG59" i="8"/>
  <c r="EX58" i="8"/>
  <c r="IS58" i="8"/>
  <c r="MN58" i="8"/>
  <c r="GF56" i="8"/>
  <c r="KA56" i="8"/>
  <c r="NV56" i="8"/>
  <c r="DT56" i="8"/>
  <c r="HO56" i="8"/>
  <c r="LJ56" i="8"/>
  <c r="FA55" i="8"/>
  <c r="IV55" i="8"/>
  <c r="MQ55" i="8"/>
  <c r="GI51" i="8"/>
  <c r="KD51" i="8"/>
  <c r="NY51" i="8"/>
  <c r="DW51" i="8"/>
  <c r="HR51" i="8"/>
  <c r="LM51" i="8"/>
  <c r="FD50" i="8"/>
  <c r="IY50" i="8"/>
  <c r="MT50" i="8"/>
  <c r="GM47" i="8"/>
  <c r="KH47" i="8"/>
  <c r="OC47" i="8"/>
  <c r="EA47" i="8"/>
  <c r="HV47" i="8"/>
  <c r="LQ47" i="8"/>
  <c r="FH46" i="8"/>
  <c r="JC46" i="8"/>
  <c r="MX46" i="8"/>
  <c r="GP42" i="8"/>
  <c r="KK42" i="8"/>
  <c r="OF42" i="8"/>
  <c r="ED42" i="8"/>
  <c r="HY42" i="8"/>
  <c r="LT42" i="8"/>
  <c r="GB40" i="8"/>
  <c r="JW40" i="8"/>
  <c r="NR40" i="8"/>
  <c r="DP40" i="8"/>
  <c r="HK40" i="8"/>
  <c r="LF40" i="8"/>
  <c r="EW39" i="8"/>
  <c r="IR39" i="8"/>
  <c r="MM39" i="8"/>
  <c r="GD38" i="8"/>
  <c r="JY38" i="8"/>
  <c r="NT38" i="8"/>
  <c r="DR38" i="8"/>
  <c r="HM38" i="8"/>
  <c r="LH38" i="8"/>
  <c r="FC31" i="8"/>
  <c r="IX31" i="8"/>
  <c r="MS31" i="8"/>
  <c r="GJ30" i="8"/>
  <c r="KE30" i="8"/>
  <c r="NZ30" i="8"/>
  <c r="DX30" i="8"/>
  <c r="HS30" i="8"/>
  <c r="LN30" i="8"/>
  <c r="FH23" i="8"/>
  <c r="JC23" i="8"/>
  <c r="MX23" i="8"/>
  <c r="GO22" i="8"/>
  <c r="KJ22" i="8"/>
  <c r="OE22" i="8"/>
  <c r="EC22" i="8"/>
  <c r="HX22" i="8"/>
  <c r="LS22" i="8"/>
  <c r="GD14" i="8"/>
  <c r="JY14" i="8"/>
  <c r="NT14" i="8"/>
  <c r="DR14" i="8"/>
  <c r="HM14" i="8"/>
  <c r="LH14" i="8"/>
  <c r="EY13" i="8"/>
  <c r="IT13" i="8"/>
  <c r="MO13" i="8"/>
  <c r="GG9" i="8"/>
  <c r="KB9" i="8"/>
  <c r="NW9" i="8"/>
  <c r="FH83" i="8"/>
  <c r="JC83" i="8"/>
  <c r="MX83" i="8"/>
  <c r="GO82" i="8"/>
  <c r="KJ82" i="8"/>
  <c r="OE82" i="8"/>
  <c r="EC82" i="8"/>
  <c r="HX82" i="8"/>
  <c r="LS82" i="8"/>
  <c r="FK78" i="8"/>
  <c r="JF78" i="8"/>
  <c r="NA78" i="8"/>
  <c r="GW70" i="8"/>
  <c r="KR70" i="8"/>
  <c r="OM70" i="8"/>
  <c r="EK70" i="8"/>
  <c r="IF70" i="8"/>
  <c r="MA70" i="8"/>
  <c r="FS66" i="8"/>
  <c r="JN66" i="8"/>
  <c r="NI66" i="8"/>
  <c r="HB63" i="8"/>
  <c r="KW63" i="8"/>
  <c r="OR63" i="8"/>
  <c r="EP63" i="8"/>
  <c r="IK63" i="8"/>
  <c r="MF63" i="8"/>
  <c r="FY58" i="8"/>
  <c r="JT58" i="8"/>
  <c r="NO58" i="8"/>
  <c r="FL55" i="8"/>
  <c r="JG55" i="8"/>
  <c r="NB55" i="8"/>
  <c r="GU50" i="8"/>
  <c r="KP50" i="8"/>
  <c r="OK50" i="8"/>
  <c r="EI50" i="8"/>
  <c r="ID50" i="8"/>
  <c r="LY50" i="8"/>
  <c r="FR47" i="8"/>
  <c r="JM47" i="8"/>
  <c r="NH47" i="8"/>
  <c r="GY46" i="8"/>
  <c r="KT46" i="8"/>
  <c r="OO46" i="8"/>
  <c r="EM46" i="8"/>
  <c r="IH46" i="8"/>
  <c r="MC46" i="8"/>
  <c r="FU42" i="8"/>
  <c r="JP42" i="8"/>
  <c r="NK42" i="8"/>
  <c r="HE38" i="8"/>
  <c r="KZ38" i="8"/>
  <c r="OU38" i="8"/>
  <c r="ES38" i="8"/>
  <c r="IN38" i="8"/>
  <c r="MI38" i="8"/>
  <c r="GT31" i="8"/>
  <c r="KO31" i="8"/>
  <c r="OJ31" i="8"/>
  <c r="EH31" i="8"/>
  <c r="IC31" i="8"/>
  <c r="LX31" i="8"/>
  <c r="FO30" i="8"/>
  <c r="JJ30" i="8"/>
  <c r="NE30" i="8"/>
  <c r="GZ22" i="8"/>
  <c r="KU22" i="8"/>
  <c r="OP22" i="8"/>
  <c r="EN22" i="8"/>
  <c r="II22" i="8"/>
  <c r="MD22" i="8"/>
  <c r="FY14" i="8"/>
  <c r="JT14" i="8"/>
  <c r="NO14" i="8"/>
  <c r="HF13" i="8"/>
  <c r="LA13" i="8"/>
  <c r="OV13" i="8"/>
  <c r="ET13" i="8"/>
  <c r="IO13" i="8"/>
  <c r="MJ13" i="8"/>
  <c r="GR9" i="8"/>
  <c r="KM9" i="8"/>
  <c r="OH9" i="8"/>
  <c r="FL82" i="8"/>
  <c r="JG82" i="8"/>
  <c r="NB82" i="8"/>
  <c r="FD70" i="8"/>
  <c r="IY70" i="8"/>
  <c r="MT70" i="8"/>
  <c r="EV58" i="8"/>
  <c r="IQ58" i="8"/>
  <c r="ML58" i="8"/>
  <c r="GT46" i="8"/>
  <c r="KO46" i="8"/>
  <c r="OJ46" i="8"/>
  <c r="EH46" i="8"/>
  <c r="IC46" i="8"/>
  <c r="LX46" i="8"/>
  <c r="EV38" i="8"/>
  <c r="IQ38" i="8"/>
  <c r="ML38" i="8"/>
  <c r="GA22" i="8"/>
  <c r="JV22" i="8"/>
  <c r="NQ22" i="8"/>
  <c r="FS9" i="8"/>
  <c r="JN9" i="8"/>
  <c r="NI9" i="8"/>
  <c r="DQ47" i="8"/>
  <c r="HL47" i="8"/>
  <c r="LG47" i="8"/>
  <c r="DO15" i="8"/>
  <c r="HJ15" i="8"/>
  <c r="LE15" i="8"/>
  <c r="DP14" i="8"/>
  <c r="HK14" i="8"/>
  <c r="LF14" i="8"/>
  <c r="EJ9" i="8"/>
  <c r="IE9" i="8"/>
  <c r="LZ9" i="8"/>
  <c r="FV83" i="8"/>
  <c r="JQ83" i="8"/>
  <c r="NL83" i="8"/>
  <c r="HC82" i="8"/>
  <c r="KX82" i="8"/>
  <c r="OS82" i="8"/>
  <c r="EQ82" i="8"/>
  <c r="IL82" i="8"/>
  <c r="MG82" i="8"/>
  <c r="FY78" i="8"/>
  <c r="JT78" i="8"/>
  <c r="NO78" i="8"/>
  <c r="FM72" i="8"/>
  <c r="JH72" i="8"/>
  <c r="NC72" i="8"/>
  <c r="GT71" i="8"/>
  <c r="KO71" i="8"/>
  <c r="OJ71" i="8"/>
  <c r="EH71" i="8"/>
  <c r="IC71" i="8"/>
  <c r="LX71" i="8"/>
  <c r="FO70" i="8"/>
  <c r="JJ70" i="8"/>
  <c r="NE70" i="8"/>
  <c r="GW66" i="8"/>
  <c r="KR66" i="8"/>
  <c r="OM66" i="8"/>
  <c r="EK66" i="8"/>
  <c r="IF66" i="8"/>
  <c r="MA66" i="8"/>
  <c r="FT63" i="8"/>
  <c r="JO63" i="8"/>
  <c r="NJ63" i="8"/>
  <c r="HB59" i="8"/>
  <c r="KW59" i="8"/>
  <c r="OR59" i="8"/>
  <c r="EP59" i="8"/>
  <c r="IK59" i="8"/>
  <c r="MF59" i="8"/>
  <c r="FW58" i="8"/>
  <c r="JR58" i="8"/>
  <c r="NM58" i="8"/>
  <c r="HE56" i="8"/>
  <c r="KZ56" i="8"/>
  <c r="OU56" i="8"/>
  <c r="ES56" i="8"/>
  <c r="IN56" i="8"/>
  <c r="MI56" i="8"/>
  <c r="FZ55" i="8"/>
  <c r="JU55" i="8"/>
  <c r="NP55" i="8"/>
  <c r="FL51" i="8"/>
  <c r="JG51" i="8"/>
  <c r="NB51" i="8"/>
  <c r="GS50" i="8"/>
  <c r="KN50" i="8"/>
  <c r="OI50" i="8"/>
  <c r="EG50" i="8"/>
  <c r="IB50" i="8"/>
  <c r="LW50" i="8"/>
  <c r="FP47" i="8"/>
  <c r="JK47" i="8"/>
  <c r="NF47" i="8"/>
  <c r="GW46" i="8"/>
  <c r="KR46" i="8"/>
  <c r="OM46" i="8"/>
  <c r="EK46" i="8"/>
  <c r="IF46" i="8"/>
  <c r="MA46" i="8"/>
  <c r="FS42" i="8"/>
  <c r="JN42" i="8"/>
  <c r="NI42" i="8"/>
  <c r="HA40" i="8"/>
  <c r="KV40" i="8"/>
  <c r="OQ40" i="8"/>
  <c r="EO40" i="8"/>
  <c r="IJ40" i="8"/>
  <c r="ME40" i="8"/>
  <c r="FV39" i="8"/>
  <c r="JQ39" i="8"/>
  <c r="NL39" i="8"/>
  <c r="HC38" i="8"/>
  <c r="KX38" i="8"/>
  <c r="OS38" i="8"/>
  <c r="EQ38" i="8"/>
  <c r="IL38" i="8"/>
  <c r="MG38" i="8"/>
  <c r="GR31" i="8"/>
  <c r="KM31" i="8"/>
  <c r="OH31" i="8"/>
  <c r="EF31" i="8"/>
  <c r="IA31" i="8"/>
  <c r="LV31" i="8"/>
  <c r="FM30" i="8"/>
  <c r="JH30" i="8"/>
  <c r="NC30" i="8"/>
  <c r="GW23" i="8"/>
  <c r="KR23" i="8"/>
  <c r="OM23" i="8"/>
  <c r="EK23" i="8"/>
  <c r="IF23" i="8"/>
  <c r="MA23" i="8"/>
  <c r="FR22" i="8"/>
  <c r="JM22" i="8"/>
  <c r="NH22" i="8"/>
  <c r="HC14" i="8"/>
  <c r="KX14" i="8"/>
  <c r="OS14" i="8"/>
  <c r="EQ14" i="8"/>
  <c r="IL14" i="8"/>
  <c r="MG14" i="8"/>
  <c r="FX13" i="8"/>
  <c r="JS13" i="8"/>
  <c r="NN13" i="8"/>
  <c r="HF9" i="8"/>
  <c r="LA9" i="8"/>
  <c r="OV9" i="8"/>
  <c r="ET9" i="8"/>
  <c r="IO9" i="8"/>
  <c r="MJ9" i="8"/>
  <c r="GO83" i="8"/>
  <c r="KJ83" i="8"/>
  <c r="OE83" i="8"/>
  <c r="EC83" i="8"/>
  <c r="HX83" i="8"/>
  <c r="LS83" i="8"/>
  <c r="FJ82" i="8"/>
  <c r="JE82" i="8"/>
  <c r="MZ82" i="8"/>
  <c r="EV78" i="8"/>
  <c r="IQ78" i="8"/>
  <c r="ML78" i="8"/>
  <c r="GH70" i="8"/>
  <c r="KC70" i="8"/>
  <c r="NX70" i="8"/>
  <c r="DV70" i="8"/>
  <c r="HQ70" i="8"/>
  <c r="LL70" i="8"/>
  <c r="FD66" i="8"/>
  <c r="IY66" i="8"/>
  <c r="MT66" i="8"/>
  <c r="GM63" i="8"/>
  <c r="KH63" i="8"/>
  <c r="OC63" i="8"/>
  <c r="EA63" i="8"/>
  <c r="HV63" i="8"/>
  <c r="LQ63" i="8"/>
  <c r="FJ58" i="8"/>
  <c r="JE58" i="8"/>
  <c r="MZ58" i="8"/>
  <c r="EW55" i="8"/>
  <c r="IR55" i="8"/>
  <c r="MM55" i="8"/>
  <c r="GF50" i="8"/>
  <c r="KA50" i="8"/>
  <c r="NV50" i="8"/>
  <c r="DT50" i="8"/>
  <c r="HO50" i="8"/>
  <c r="LJ50" i="8"/>
  <c r="FC47" i="8"/>
  <c r="IX47" i="8"/>
  <c r="MS47" i="8"/>
  <c r="GJ46" i="8"/>
  <c r="KE46" i="8"/>
  <c r="NZ46" i="8"/>
  <c r="DX46" i="8"/>
  <c r="HS46" i="8"/>
  <c r="LN46" i="8"/>
  <c r="FF42" i="8"/>
  <c r="JA42" i="8"/>
  <c r="MV42" i="8"/>
  <c r="GP38" i="8"/>
  <c r="KK38" i="8"/>
  <c r="OF38" i="8"/>
  <c r="ED38" i="8"/>
  <c r="HY38" i="8"/>
  <c r="LT38" i="8"/>
  <c r="GE31" i="8"/>
  <c r="JZ31" i="8"/>
  <c r="NU31" i="8"/>
  <c r="DS31" i="8"/>
  <c r="HN31" i="8"/>
  <c r="LI31" i="8"/>
  <c r="EZ30" i="8"/>
  <c r="IU30" i="8"/>
  <c r="MP30" i="8"/>
  <c r="GK22" i="8"/>
  <c r="KF22" i="8"/>
  <c r="OA22" i="8"/>
  <c r="DY22" i="8"/>
  <c r="HT22" i="8"/>
  <c r="LO22" i="8"/>
  <c r="FJ14" i="8"/>
  <c r="JE14" i="8"/>
  <c r="MZ14" i="8"/>
  <c r="GQ13" i="8"/>
  <c r="KL13" i="8"/>
  <c r="OG13" i="8"/>
  <c r="EE13" i="8"/>
  <c r="HZ13" i="8"/>
  <c r="LU13" i="8"/>
  <c r="FM9" i="8"/>
  <c r="JH9" i="8"/>
  <c r="NC9" i="8"/>
  <c r="HA82" i="8"/>
  <c r="KV82" i="8"/>
  <c r="OQ82" i="8"/>
  <c r="EO82" i="8"/>
  <c r="IJ82" i="8"/>
  <c r="ME82" i="8"/>
  <c r="GS70" i="8"/>
  <c r="KN70" i="8"/>
  <c r="OI70" i="8"/>
  <c r="EG70" i="8"/>
  <c r="IB70" i="8"/>
  <c r="LW70" i="8"/>
  <c r="FU58" i="8"/>
  <c r="JP58" i="8"/>
  <c r="NK58" i="8"/>
  <c r="FO46" i="8"/>
  <c r="JJ46" i="8"/>
  <c r="NE46" i="8"/>
  <c r="HA38" i="8"/>
  <c r="KV38" i="8"/>
  <c r="OQ38" i="8"/>
  <c r="EO38" i="8"/>
  <c r="IJ38" i="8"/>
  <c r="ME38" i="8"/>
  <c r="GV22" i="8"/>
  <c r="KQ22" i="8"/>
  <c r="OL22" i="8"/>
  <c r="EJ22" i="8"/>
  <c r="IE22" i="8"/>
  <c r="LZ22" i="8"/>
  <c r="FX9" i="8"/>
  <c r="JS9" i="8"/>
  <c r="NN9" i="8"/>
  <c r="EM9" i="8"/>
  <c r="IH9" i="8"/>
  <c r="MC9" i="8"/>
  <c r="DR9" i="8"/>
  <c r="HM9" i="8"/>
  <c r="LH9" i="8"/>
  <c r="GX83" i="8"/>
  <c r="KS83" i="8"/>
  <c r="ON83" i="8"/>
  <c r="EL83" i="8"/>
  <c r="IG83" i="8"/>
  <c r="MB83" i="8"/>
  <c r="FC82" i="8"/>
  <c r="IX82" i="8"/>
  <c r="MS82" i="8"/>
  <c r="GK78" i="8"/>
  <c r="KF78" i="8"/>
  <c r="OA78" i="8"/>
  <c r="DY78" i="8"/>
  <c r="HT78" i="8"/>
  <c r="LO78" i="8"/>
  <c r="ES72" i="8"/>
  <c r="IN72" i="8"/>
  <c r="MI72" i="8"/>
  <c r="FJ71" i="8"/>
  <c r="JE71" i="8"/>
  <c r="MZ71" i="8"/>
  <c r="GQ70" i="8"/>
  <c r="KL70" i="8"/>
  <c r="OG70" i="8"/>
  <c r="EE70" i="8"/>
  <c r="HZ70" i="8"/>
  <c r="LU70" i="8"/>
  <c r="EW66" i="8"/>
  <c r="IR66" i="8"/>
  <c r="MM66" i="8"/>
  <c r="FO64" i="8"/>
  <c r="JJ64" i="8"/>
  <c r="NE64" i="8"/>
  <c r="GF63" i="8"/>
  <c r="KA63" i="8"/>
  <c r="NV63" i="8"/>
  <c r="DT63" i="8"/>
  <c r="HO63" i="8"/>
  <c r="LJ63" i="8"/>
  <c r="EL59" i="8"/>
  <c r="IG59" i="8"/>
  <c r="MB59" i="8"/>
  <c r="FC58" i="8"/>
  <c r="IX58" i="8"/>
  <c r="MS58" i="8"/>
  <c r="FU56" i="8"/>
  <c r="JP56" i="8"/>
  <c r="NK56" i="8"/>
  <c r="HB55" i="8"/>
  <c r="KW55" i="8"/>
  <c r="OR55" i="8"/>
  <c r="EP55" i="8"/>
  <c r="IK55" i="8"/>
  <c r="MF55" i="8"/>
  <c r="FH51" i="8"/>
  <c r="JC51" i="8"/>
  <c r="MX51" i="8"/>
  <c r="FY50" i="8"/>
  <c r="JT50" i="8"/>
  <c r="NO50" i="8"/>
  <c r="GQ48" i="8"/>
  <c r="KL48" i="8"/>
  <c r="OG48" i="8"/>
  <c r="EE48" i="8"/>
  <c r="HZ48" i="8"/>
  <c r="LU48" i="8"/>
  <c r="EV47" i="8"/>
  <c r="IQ47" i="8"/>
  <c r="ML47" i="8"/>
  <c r="FM46" i="8"/>
  <c r="JH46" i="8"/>
  <c r="NC46" i="8"/>
  <c r="GU42" i="8"/>
  <c r="KP42" i="8"/>
  <c r="OK42" i="8"/>
  <c r="EI42" i="8"/>
  <c r="ID42" i="8"/>
  <c r="LY42" i="8"/>
  <c r="FA40" i="8"/>
  <c r="IV40" i="8"/>
  <c r="MQ40" i="8"/>
  <c r="FR39" i="8"/>
  <c r="JM39" i="8"/>
  <c r="NH39" i="8"/>
  <c r="GI38" i="8"/>
  <c r="KD38" i="8"/>
  <c r="NY38" i="8"/>
  <c r="DW38" i="8"/>
  <c r="HR38" i="8"/>
  <c r="LM38" i="8"/>
  <c r="EQ32" i="8"/>
  <c r="IL32" i="8"/>
  <c r="MG32" i="8"/>
  <c r="FH31" i="8"/>
  <c r="JC31" i="8"/>
  <c r="MX31" i="8"/>
  <c r="FY30" i="8"/>
  <c r="JT30" i="8"/>
  <c r="NO30" i="8"/>
  <c r="EW23" i="8"/>
  <c r="IR23" i="8"/>
  <c r="MM23" i="8"/>
  <c r="FN22" i="8"/>
  <c r="JI22" i="8"/>
  <c r="ND22" i="8"/>
  <c r="GH15" i="8"/>
  <c r="KC15" i="8"/>
  <c r="NX15" i="8"/>
  <c r="DV15" i="8"/>
  <c r="HQ15" i="8"/>
  <c r="LL15" i="8"/>
  <c r="EM14" i="8"/>
  <c r="IH14" i="8"/>
  <c r="MC14" i="8"/>
  <c r="FT13" i="8"/>
  <c r="JO13" i="8"/>
  <c r="NJ13" i="8"/>
  <c r="HB9" i="8"/>
  <c r="KW9" i="8"/>
  <c r="OR9" i="8"/>
  <c r="FU83" i="8"/>
  <c r="JP83" i="8"/>
  <c r="NK83" i="8"/>
  <c r="HB82" i="8"/>
  <c r="KW82" i="8"/>
  <c r="OR82" i="8"/>
  <c r="EP82" i="8"/>
  <c r="IK82" i="8"/>
  <c r="MF82" i="8"/>
  <c r="FX78" i="8"/>
  <c r="JS78" i="8"/>
  <c r="NN78" i="8"/>
  <c r="FL72" i="8"/>
  <c r="JG72" i="8"/>
  <c r="NB72" i="8"/>
  <c r="GS71" i="8"/>
  <c r="KN71" i="8"/>
  <c r="OI71" i="8"/>
  <c r="EG71" i="8"/>
  <c r="IB71" i="8"/>
  <c r="LW71" i="8"/>
  <c r="FN70" i="8"/>
  <c r="JI70" i="8"/>
  <c r="ND70" i="8"/>
  <c r="GV66" i="8"/>
  <c r="KQ66" i="8"/>
  <c r="OL66" i="8"/>
  <c r="EJ66" i="8"/>
  <c r="IE66" i="8"/>
  <c r="LZ66" i="8"/>
  <c r="FS63" i="8"/>
  <c r="JN63" i="8"/>
  <c r="NI63" i="8"/>
  <c r="HA59" i="8"/>
  <c r="KV59" i="8"/>
  <c r="OQ59" i="8"/>
  <c r="EO59" i="8"/>
  <c r="IJ59" i="8"/>
  <c r="ME59" i="8"/>
  <c r="FV58" i="8"/>
  <c r="JQ58" i="8"/>
  <c r="NL58" i="8"/>
  <c r="HD56" i="8"/>
  <c r="KY56" i="8"/>
  <c r="OT56" i="8"/>
  <c r="ER56" i="8"/>
  <c r="IM56" i="8"/>
  <c r="MH56" i="8"/>
  <c r="FY55" i="8"/>
  <c r="JT55" i="8"/>
  <c r="NO55" i="8"/>
  <c r="HG51" i="8"/>
  <c r="LB51" i="8"/>
  <c r="OW51" i="8"/>
  <c r="EU51" i="8"/>
  <c r="IP51" i="8"/>
  <c r="MK51" i="8"/>
  <c r="GB50" i="8"/>
  <c r="JW50" i="8"/>
  <c r="NR50" i="8"/>
  <c r="DP50" i="8"/>
  <c r="HK50" i="8"/>
  <c r="LF50" i="8"/>
  <c r="EY47" i="8"/>
  <c r="IT47" i="8"/>
  <c r="MO47" i="8"/>
  <c r="GF46" i="8"/>
  <c r="KA46" i="8"/>
  <c r="NV46" i="8"/>
  <c r="DT46" i="8"/>
  <c r="HO46" i="8"/>
  <c r="LJ46" i="8"/>
  <c r="FB42" i="8"/>
  <c r="IW42" i="8"/>
  <c r="MR42" i="8"/>
  <c r="GJ40" i="8"/>
  <c r="KE40" i="8"/>
  <c r="NZ40" i="8"/>
  <c r="DX40" i="8"/>
  <c r="HS40" i="8"/>
  <c r="LN40" i="8"/>
  <c r="FE39" i="8"/>
  <c r="IZ39" i="8"/>
  <c r="MU39" i="8"/>
  <c r="GL38" i="8"/>
  <c r="KG38" i="8"/>
  <c r="OB38" i="8"/>
  <c r="DZ38" i="8"/>
  <c r="HU38" i="8"/>
  <c r="LP38" i="8"/>
  <c r="FK31" i="8"/>
  <c r="JF31" i="8"/>
  <c r="NA31" i="8"/>
  <c r="GR30" i="8"/>
  <c r="KM30" i="8"/>
  <c r="OH30" i="8"/>
  <c r="EF30" i="8"/>
  <c r="IA30" i="8"/>
  <c r="LV30" i="8"/>
  <c r="FP23" i="8"/>
  <c r="JK23" i="8"/>
  <c r="NF23" i="8"/>
  <c r="GW22" i="8"/>
  <c r="KR22" i="8"/>
  <c r="OM22" i="8"/>
  <c r="EK22" i="8"/>
  <c r="IF22" i="8"/>
  <c r="MA22" i="8"/>
  <c r="FV14" i="8"/>
  <c r="JQ14" i="8"/>
  <c r="NL14" i="8"/>
  <c r="HC13" i="8"/>
  <c r="KX13" i="8"/>
  <c r="OS13" i="8"/>
  <c r="EQ13" i="8"/>
  <c r="IL13" i="8"/>
  <c r="MG13" i="8"/>
  <c r="FY9" i="8"/>
  <c r="JT9" i="8"/>
  <c r="NO9" i="8"/>
  <c r="GF83" i="8"/>
  <c r="KA83" i="8"/>
  <c r="NV83" i="8"/>
  <c r="DT83" i="8"/>
  <c r="HO83" i="8"/>
  <c r="LJ83" i="8"/>
  <c r="FA82" i="8"/>
  <c r="IV82" i="8"/>
  <c r="MQ82" i="8"/>
  <c r="GI78" i="8"/>
  <c r="KD78" i="8"/>
  <c r="NY78" i="8"/>
  <c r="DW78" i="8"/>
  <c r="HR78" i="8"/>
  <c r="LM78" i="8"/>
  <c r="FI70" i="8"/>
  <c r="JD70" i="8"/>
  <c r="MY70" i="8"/>
  <c r="GQ66" i="8"/>
  <c r="KL66" i="8"/>
  <c r="OG66" i="8"/>
  <c r="EE66" i="8"/>
  <c r="HZ66" i="8"/>
  <c r="LU66" i="8"/>
  <c r="FN63" i="8"/>
  <c r="JI63" i="8"/>
  <c r="ND63" i="8"/>
  <c r="GW58" i="8"/>
  <c r="KR58" i="8"/>
  <c r="OM58" i="8"/>
  <c r="EK58" i="8"/>
  <c r="IF58" i="8"/>
  <c r="MA58" i="8"/>
  <c r="FT55" i="8"/>
  <c r="JO55" i="8"/>
  <c r="NJ55" i="8"/>
  <c r="HC50" i="8"/>
  <c r="KX50" i="8"/>
  <c r="OS50" i="8"/>
  <c r="EQ50" i="8"/>
  <c r="IL50" i="8"/>
  <c r="MG50" i="8"/>
  <c r="FZ47" i="8"/>
  <c r="JU47" i="8"/>
  <c r="NP47" i="8"/>
  <c r="HG46" i="8"/>
  <c r="LB46" i="8"/>
  <c r="OW46" i="8"/>
  <c r="EU46" i="8"/>
  <c r="IP46" i="8"/>
  <c r="MK46" i="8"/>
  <c r="GC42" i="8"/>
  <c r="JX42" i="8"/>
  <c r="NS42" i="8"/>
  <c r="DQ42" i="8"/>
  <c r="HL42" i="8"/>
  <c r="LG42" i="8"/>
  <c r="FA38" i="8"/>
  <c r="IV38" i="8"/>
  <c r="MQ38" i="8"/>
  <c r="GL31" i="8"/>
  <c r="KG31" i="8"/>
  <c r="OB31" i="8"/>
  <c r="DZ31" i="8"/>
  <c r="HU31" i="8"/>
  <c r="LP31" i="8"/>
  <c r="FG30" i="8"/>
  <c r="JB30" i="8"/>
  <c r="MW30" i="8"/>
  <c r="EV22" i="8"/>
  <c r="IQ22" i="8"/>
  <c r="ML22" i="8"/>
  <c r="GG14" i="8"/>
  <c r="KB14" i="8"/>
  <c r="NW14" i="8"/>
  <c r="DU14" i="8"/>
  <c r="HP14" i="8"/>
  <c r="LK14" i="8"/>
  <c r="FB13" i="8"/>
  <c r="IW13" i="8"/>
  <c r="MR13" i="8"/>
  <c r="GJ9" i="8"/>
  <c r="KE9" i="8"/>
  <c r="NZ9" i="8"/>
  <c r="FD82" i="8"/>
  <c r="IY82" i="8"/>
  <c r="MT82" i="8"/>
  <c r="EV70" i="8"/>
  <c r="IQ70" i="8"/>
  <c r="ML70" i="8"/>
  <c r="GZ58" i="8"/>
  <c r="KU58" i="8"/>
  <c r="OP58" i="8"/>
  <c r="EN58" i="8"/>
  <c r="II58" i="8"/>
  <c r="MD58" i="8"/>
  <c r="FV46" i="8"/>
  <c r="JQ46" i="8"/>
  <c r="NL46" i="8"/>
  <c r="FT38" i="8"/>
  <c r="JO38" i="8"/>
  <c r="NJ38" i="8"/>
  <c r="GY22" i="8"/>
  <c r="KT22" i="8"/>
  <c r="OO22" i="8"/>
  <c r="EM22" i="8"/>
  <c r="IH22" i="8"/>
  <c r="MC22" i="8"/>
  <c r="GA9" i="8"/>
  <c r="JV9" i="8"/>
  <c r="NQ9" i="8"/>
  <c r="DO71" i="8"/>
  <c r="HJ71" i="8"/>
  <c r="LE71" i="8"/>
  <c r="DP58" i="8"/>
  <c r="HK58" i="8"/>
  <c r="LF58" i="8"/>
  <c r="DO22" i="8"/>
  <c r="HJ22" i="8"/>
  <c r="LE22" i="8"/>
  <c r="DQ9" i="8"/>
  <c r="HL9" i="8"/>
  <c r="LG9" i="8"/>
  <c r="FN83" i="8"/>
  <c r="JI83" i="8"/>
  <c r="ND83" i="8"/>
  <c r="GU82" i="8"/>
  <c r="KP82" i="8"/>
  <c r="OK82" i="8"/>
  <c r="EI82" i="8"/>
  <c r="ID82" i="8"/>
  <c r="LY82" i="8"/>
  <c r="FQ78" i="8"/>
  <c r="JL78" i="8"/>
  <c r="NG78" i="8"/>
  <c r="HA72" i="8"/>
  <c r="KV72" i="8"/>
  <c r="OQ72" i="8"/>
  <c r="EO72" i="8"/>
  <c r="IJ72" i="8"/>
  <c r="ME72" i="8"/>
  <c r="FW70" i="8"/>
  <c r="JR70" i="8"/>
  <c r="NM70" i="8"/>
  <c r="HE66" i="8"/>
  <c r="KZ66" i="8"/>
  <c r="OU66" i="8"/>
  <c r="ES66" i="8"/>
  <c r="IN66" i="8"/>
  <c r="MI66" i="8"/>
  <c r="GR63" i="8"/>
  <c r="KM63" i="8"/>
  <c r="OH63" i="8"/>
  <c r="EF63" i="8"/>
  <c r="IA63" i="8"/>
  <c r="LV63" i="8"/>
  <c r="FO58" i="8"/>
  <c r="JJ58" i="8"/>
  <c r="NE58" i="8"/>
  <c r="GX55" i="8"/>
  <c r="KS55" i="8"/>
  <c r="ON55" i="8"/>
  <c r="EL55" i="8"/>
  <c r="IG55" i="8"/>
  <c r="MB55" i="8"/>
  <c r="FU50" i="8"/>
  <c r="JP50" i="8"/>
  <c r="NK50" i="8"/>
  <c r="HD47" i="8"/>
  <c r="KY47" i="8"/>
  <c r="OT47" i="8"/>
  <c r="ER47" i="8"/>
  <c r="IM47" i="8"/>
  <c r="MH47" i="8"/>
  <c r="FY46" i="8"/>
  <c r="JT46" i="8"/>
  <c r="NO46" i="8"/>
  <c r="HG42" i="8"/>
  <c r="LB42" i="8"/>
  <c r="OW42" i="8"/>
  <c r="EU42" i="8"/>
  <c r="IP42" i="8"/>
  <c r="MK42" i="8"/>
  <c r="GC40" i="8"/>
  <c r="JX40" i="8"/>
  <c r="NS40" i="8"/>
  <c r="DQ40" i="8"/>
  <c r="HL40" i="8"/>
  <c r="LG40" i="8"/>
  <c r="EY38" i="8"/>
  <c r="IT38" i="8"/>
  <c r="MO38" i="8"/>
  <c r="GJ31" i="8"/>
  <c r="KE31" i="8"/>
  <c r="NZ31" i="8"/>
  <c r="DX31" i="8"/>
  <c r="HS31" i="8"/>
  <c r="LN31" i="8"/>
  <c r="FE30" i="8"/>
  <c r="IZ30" i="8"/>
  <c r="MU30" i="8"/>
  <c r="GP22" i="8"/>
  <c r="KK22" i="8"/>
  <c r="OF22" i="8"/>
  <c r="ED22" i="8"/>
  <c r="HY22" i="8"/>
  <c r="LT22" i="8"/>
  <c r="GE14" i="8"/>
  <c r="JZ14" i="8"/>
  <c r="NU14" i="8"/>
  <c r="DS14" i="8"/>
  <c r="HN14" i="8"/>
  <c r="LI14" i="8"/>
  <c r="EZ13" i="8"/>
  <c r="IU13" i="8"/>
  <c r="MP13" i="8"/>
  <c r="GH9" i="8"/>
  <c r="KC9" i="8"/>
  <c r="NX9" i="8"/>
  <c r="GG83" i="8"/>
  <c r="KB83" i="8"/>
  <c r="NW83" i="8"/>
  <c r="DU83" i="8"/>
  <c r="HP83" i="8"/>
  <c r="LK83" i="8"/>
  <c r="FB82" i="8"/>
  <c r="IW82" i="8"/>
  <c r="MR82" i="8"/>
  <c r="GP70" i="8"/>
  <c r="KK70" i="8"/>
  <c r="OF70" i="8"/>
  <c r="ED70" i="8"/>
  <c r="HY70" i="8"/>
  <c r="LT70" i="8"/>
  <c r="GH58" i="8"/>
  <c r="KC58" i="8"/>
  <c r="NX58" i="8"/>
  <c r="DV58" i="8"/>
  <c r="HQ58" i="8"/>
  <c r="LL58" i="8"/>
  <c r="FE55" i="8"/>
  <c r="IZ55" i="8"/>
  <c r="MU55" i="8"/>
  <c r="EV46" i="8"/>
  <c r="IQ46" i="8"/>
  <c r="ML46" i="8"/>
  <c r="GH38" i="8"/>
  <c r="KC38" i="8"/>
  <c r="NX38" i="8"/>
  <c r="DV38" i="8"/>
  <c r="HQ38" i="8"/>
  <c r="LL38" i="8"/>
  <c r="FG31" i="8"/>
  <c r="JB31" i="8"/>
  <c r="MW31" i="8"/>
  <c r="EW22" i="8"/>
  <c r="IR22" i="8"/>
  <c r="MM22" i="8"/>
  <c r="GK9" i="8"/>
  <c r="KF9" i="8"/>
  <c r="OA9" i="8"/>
  <c r="FE70" i="8"/>
  <c r="IZ70" i="8"/>
  <c r="MU70" i="8"/>
  <c r="FG46" i="8"/>
  <c r="JB46" i="8"/>
  <c r="MW46" i="8"/>
  <c r="FH22" i="8"/>
  <c r="JC22" i="8"/>
  <c r="MX22" i="8"/>
  <c r="DP64" i="8"/>
  <c r="HK64" i="8"/>
  <c r="LF64" i="8"/>
  <c r="DR30" i="8"/>
  <c r="HM30" i="8"/>
  <c r="LH30" i="8"/>
  <c r="EF9" i="8"/>
  <c r="IA9" i="8"/>
  <c r="LV9" i="8"/>
  <c r="EP9" i="8"/>
  <c r="IK9" i="8"/>
  <c r="MF9" i="8"/>
  <c r="GP83" i="8"/>
  <c r="KK83" i="8"/>
  <c r="OF83" i="8"/>
  <c r="ED83" i="8"/>
  <c r="HY83" i="8"/>
  <c r="LT83" i="8"/>
  <c r="FK82" i="8"/>
  <c r="JF82" i="8"/>
  <c r="NA82" i="8"/>
  <c r="GS78" i="8"/>
  <c r="KN78" i="8"/>
  <c r="OI78" i="8"/>
  <c r="EG78" i="8"/>
  <c r="IB78" i="8"/>
  <c r="LW78" i="8"/>
  <c r="FQ72" i="8"/>
  <c r="JL72" i="8"/>
  <c r="NG72" i="8"/>
  <c r="GX71" i="8"/>
  <c r="KS71" i="8"/>
  <c r="ON71" i="8"/>
  <c r="EL71" i="8"/>
  <c r="IG71" i="8"/>
  <c r="MB71" i="8"/>
  <c r="FS70" i="8"/>
  <c r="JN70" i="8"/>
  <c r="NI70" i="8"/>
  <c r="HA66" i="8"/>
  <c r="KV66" i="8"/>
  <c r="OQ66" i="8"/>
  <c r="EO66" i="8"/>
  <c r="IJ66" i="8"/>
  <c r="ME66" i="8"/>
  <c r="FW64" i="8"/>
  <c r="JR64" i="8"/>
  <c r="NM64" i="8"/>
  <c r="HD63" i="8"/>
  <c r="KY63" i="8"/>
  <c r="OT63" i="8"/>
  <c r="ER63" i="8"/>
  <c r="IM63" i="8"/>
  <c r="MH63" i="8"/>
  <c r="FZ59" i="8"/>
  <c r="JU59" i="8"/>
  <c r="NP59" i="8"/>
  <c r="HG58" i="8"/>
  <c r="LB58" i="8"/>
  <c r="OW58" i="8"/>
  <c r="EU58" i="8"/>
  <c r="IP58" i="8"/>
  <c r="MK58" i="8"/>
  <c r="GC56" i="8"/>
  <c r="JX56" i="8"/>
  <c r="NS56" i="8"/>
  <c r="DQ56" i="8"/>
  <c r="HL56" i="8"/>
  <c r="LG56" i="8"/>
  <c r="EX55" i="8"/>
  <c r="IS55" i="8"/>
  <c r="MN55" i="8"/>
  <c r="GF51" i="8"/>
  <c r="KA51" i="8"/>
  <c r="NV51" i="8"/>
  <c r="DT51" i="8"/>
  <c r="HO51" i="8"/>
  <c r="LJ51" i="8"/>
  <c r="FA50" i="8"/>
  <c r="IV50" i="8"/>
  <c r="MQ50" i="8"/>
  <c r="GI48" i="8"/>
  <c r="KD48" i="8"/>
  <c r="NY48" i="8"/>
  <c r="DW48" i="8"/>
  <c r="HR48" i="8"/>
  <c r="LM48" i="8"/>
  <c r="FD47" i="8"/>
  <c r="IY47" i="8"/>
  <c r="MT47" i="8"/>
  <c r="GK46" i="8"/>
  <c r="KF46" i="8"/>
  <c r="OA46" i="8"/>
  <c r="DY46" i="8"/>
  <c r="HT46" i="8"/>
  <c r="LO46" i="8"/>
  <c r="FG42" i="8"/>
  <c r="JB42" i="8"/>
  <c r="MW42" i="8"/>
  <c r="GO40" i="8"/>
  <c r="KJ40" i="8"/>
  <c r="OE40" i="8"/>
  <c r="EC40" i="8"/>
  <c r="HX40" i="8"/>
  <c r="LS40" i="8"/>
  <c r="FJ39" i="8"/>
  <c r="JE39" i="8"/>
  <c r="MZ39" i="8"/>
  <c r="GQ38" i="8"/>
  <c r="KL38" i="8"/>
  <c r="OG38" i="8"/>
  <c r="EE38" i="8"/>
  <c r="HZ38" i="8"/>
  <c r="LU38" i="8"/>
  <c r="FO32" i="8"/>
  <c r="JJ32" i="8"/>
  <c r="NE32" i="8"/>
  <c r="GV31" i="8"/>
  <c r="KQ31" i="8"/>
  <c r="OL31" i="8"/>
  <c r="EJ31" i="8"/>
  <c r="IE31" i="8"/>
  <c r="LZ31" i="8"/>
  <c r="FQ30" i="8"/>
  <c r="JL30" i="8"/>
  <c r="NG30" i="8"/>
  <c r="HA23" i="8"/>
  <c r="KV23" i="8"/>
  <c r="OQ23" i="8"/>
  <c r="EO23" i="8"/>
  <c r="IJ23" i="8"/>
  <c r="ME23" i="8"/>
  <c r="FV22" i="8"/>
  <c r="JQ22" i="8"/>
  <c r="NL22" i="8"/>
  <c r="HF15" i="8"/>
  <c r="LA15" i="8"/>
  <c r="OV15" i="8"/>
  <c r="ET15" i="8"/>
  <c r="IO15" i="8"/>
  <c r="MJ15" i="8"/>
  <c r="GA14" i="8"/>
  <c r="JV14" i="8"/>
  <c r="NQ14" i="8"/>
  <c r="DO14" i="8"/>
  <c r="HJ14" i="8"/>
  <c r="LE14" i="8"/>
  <c r="EV13" i="8"/>
  <c r="IQ13" i="8"/>
  <c r="ML13" i="8"/>
  <c r="GD9" i="8"/>
  <c r="JY9" i="8"/>
  <c r="NT9" i="8"/>
  <c r="EW83" i="8"/>
  <c r="IR83" i="8"/>
  <c r="MM83" i="8"/>
  <c r="GD82" i="8"/>
  <c r="JY82" i="8"/>
  <c r="NT82" i="8"/>
  <c r="DR82" i="8"/>
  <c r="HM82" i="8"/>
  <c r="LH82" i="8"/>
  <c r="EZ78" i="8"/>
  <c r="IU78" i="8"/>
  <c r="MP78" i="8"/>
  <c r="GJ72" i="8"/>
  <c r="KE72" i="8"/>
  <c r="NZ72" i="8"/>
  <c r="DX72" i="8"/>
  <c r="HS72" i="8"/>
  <c r="LN72" i="8"/>
  <c r="FE71" i="8"/>
  <c r="IZ71" i="8"/>
  <c r="MU71" i="8"/>
  <c r="GL70" i="8"/>
  <c r="KG70" i="8"/>
  <c r="OB70" i="8"/>
  <c r="DZ70" i="8"/>
  <c r="HU70" i="8"/>
  <c r="LP70" i="8"/>
  <c r="FH66" i="8"/>
  <c r="JC66" i="8"/>
  <c r="MX66" i="8"/>
  <c r="GQ63" i="8"/>
  <c r="KL63" i="8"/>
  <c r="OG63" i="8"/>
  <c r="EE63" i="8"/>
  <c r="HZ63" i="8"/>
  <c r="LU63" i="8"/>
  <c r="FM59" i="8"/>
  <c r="JH59" i="8"/>
  <c r="NC59" i="8"/>
  <c r="GT58" i="8"/>
  <c r="KO58" i="8"/>
  <c r="OJ58" i="8"/>
  <c r="EH58" i="8"/>
  <c r="IC58" i="8"/>
  <c r="LX58" i="8"/>
  <c r="FP56" i="8"/>
  <c r="JK56" i="8"/>
  <c r="NF56" i="8"/>
  <c r="GW55" i="8"/>
  <c r="KR55" i="8"/>
  <c r="OM55" i="8"/>
  <c r="EK55" i="8"/>
  <c r="IF55" i="8"/>
  <c r="MA55" i="8"/>
  <c r="FS51" i="8"/>
  <c r="JN51" i="8"/>
  <c r="NI51" i="8"/>
  <c r="GZ50" i="8"/>
  <c r="KU50" i="8"/>
  <c r="OP50" i="8"/>
  <c r="EN50" i="8"/>
  <c r="II50" i="8"/>
  <c r="MD50" i="8"/>
  <c r="FW47" i="8"/>
  <c r="JR47" i="8"/>
  <c r="NM47" i="8"/>
  <c r="HD46" i="8"/>
  <c r="KY46" i="8"/>
  <c r="OT46" i="8"/>
  <c r="ER46" i="8"/>
  <c r="IM46" i="8"/>
  <c r="MH46" i="8"/>
  <c r="FZ42" i="8"/>
  <c r="JU42" i="8"/>
  <c r="NP42" i="8"/>
  <c r="FL40" i="8"/>
  <c r="JG40" i="8"/>
  <c r="NB40" i="8"/>
  <c r="GS39" i="8"/>
  <c r="KN39" i="8"/>
  <c r="OI39" i="8"/>
  <c r="EG39" i="8"/>
  <c r="IB39" i="8"/>
  <c r="LW39" i="8"/>
  <c r="FN38" i="8"/>
  <c r="JI38" i="8"/>
  <c r="ND38" i="8"/>
  <c r="GY31" i="8"/>
  <c r="KT31" i="8"/>
  <c r="OO31" i="8"/>
  <c r="EM31" i="8"/>
  <c r="IH31" i="8"/>
  <c r="MC31" i="8"/>
  <c r="FT30" i="8"/>
  <c r="JO30" i="8"/>
  <c r="NJ30" i="8"/>
  <c r="HD23" i="8"/>
  <c r="KY23" i="8"/>
  <c r="OT23" i="8"/>
  <c r="ER23" i="8"/>
  <c r="IM23" i="8"/>
  <c r="MH23" i="8"/>
  <c r="FY22" i="8"/>
  <c r="JT22" i="8"/>
  <c r="NO22" i="8"/>
  <c r="FN14" i="8"/>
  <c r="JI14" i="8"/>
  <c r="ND14" i="8"/>
  <c r="GU13" i="8"/>
  <c r="KP13" i="8"/>
  <c r="OK13" i="8"/>
  <c r="EI13" i="8"/>
  <c r="ID13" i="8"/>
  <c r="LY13" i="8"/>
  <c r="FQ9" i="8"/>
  <c r="JL9" i="8"/>
  <c r="NG9" i="8"/>
  <c r="HD83" i="8"/>
  <c r="KY83" i="8"/>
  <c r="OT83" i="8"/>
  <c r="ER83" i="8"/>
  <c r="IM83" i="8"/>
  <c r="MH83" i="8"/>
  <c r="FY82" i="8"/>
  <c r="JT82" i="8"/>
  <c r="NO82" i="8"/>
  <c r="HG78" i="8"/>
  <c r="LB78" i="8"/>
  <c r="OW78" i="8"/>
  <c r="EU78" i="8"/>
  <c r="IP78" i="8"/>
  <c r="MK78" i="8"/>
  <c r="GG70" i="8"/>
  <c r="KB70" i="8"/>
  <c r="NW70" i="8"/>
  <c r="DU70" i="8"/>
  <c r="HP70" i="8"/>
  <c r="LK70" i="8"/>
  <c r="FC66" i="8"/>
  <c r="IX66" i="8"/>
  <c r="MS66" i="8"/>
  <c r="GL63" i="8"/>
  <c r="KG63" i="8"/>
  <c r="OB63" i="8"/>
  <c r="DZ63" i="8"/>
  <c r="HU63" i="8"/>
  <c r="LP63" i="8"/>
  <c r="FI58" i="8"/>
  <c r="JD58" i="8"/>
  <c r="MY58" i="8"/>
  <c r="EV55" i="8"/>
  <c r="IQ55" i="8"/>
  <c r="ML55" i="8"/>
  <c r="GE50" i="8"/>
  <c r="JZ50" i="8"/>
  <c r="NU50" i="8"/>
  <c r="DS50" i="8"/>
  <c r="HN50" i="8"/>
  <c r="LI50" i="8"/>
  <c r="FB47" i="8"/>
  <c r="IW47" i="8"/>
  <c r="MR47" i="8"/>
  <c r="GI46" i="8"/>
  <c r="KD46" i="8"/>
  <c r="NY46" i="8"/>
  <c r="DW46" i="8"/>
  <c r="HR46" i="8"/>
  <c r="LM46" i="8"/>
  <c r="FE42" i="8"/>
  <c r="IZ42" i="8"/>
  <c r="MU42" i="8"/>
  <c r="GO38" i="8"/>
  <c r="KJ38" i="8"/>
  <c r="OE38" i="8"/>
  <c r="EC38" i="8"/>
  <c r="HX38" i="8"/>
  <c r="LS38" i="8"/>
  <c r="GD31" i="8"/>
  <c r="JY31" i="8"/>
  <c r="NT31" i="8"/>
  <c r="DR31" i="8"/>
  <c r="HM31" i="8"/>
  <c r="LH31" i="8"/>
  <c r="EY30" i="8"/>
  <c r="IT30" i="8"/>
  <c r="MO30" i="8"/>
  <c r="GJ22" i="8"/>
  <c r="KE22" i="8"/>
  <c r="NZ22" i="8"/>
  <c r="DX22" i="8"/>
  <c r="HS22" i="8"/>
  <c r="LN22" i="8"/>
  <c r="FI14" i="8"/>
  <c r="JD14" i="8"/>
  <c r="MY14" i="8"/>
  <c r="GP13" i="8"/>
  <c r="KK13" i="8"/>
  <c r="OF13" i="8"/>
  <c r="ED13" i="8"/>
  <c r="HY13" i="8"/>
  <c r="LT13" i="8"/>
  <c r="GB9" i="8"/>
  <c r="JW9" i="8"/>
  <c r="NR9" i="8"/>
  <c r="EV82" i="8"/>
  <c r="IQ82" i="8"/>
  <c r="ML82" i="8"/>
  <c r="GZ70" i="8"/>
  <c r="KU70" i="8"/>
  <c r="OP70" i="8"/>
  <c r="EN70" i="8"/>
  <c r="II70" i="8"/>
  <c r="MD70" i="8"/>
  <c r="GR58" i="8"/>
  <c r="KM58" i="8"/>
  <c r="OH58" i="8"/>
  <c r="EF58" i="8"/>
  <c r="IA58" i="8"/>
  <c r="LV58" i="8"/>
  <c r="GD46" i="8"/>
  <c r="JY46" i="8"/>
  <c r="NT46" i="8"/>
  <c r="GR38" i="8"/>
  <c r="KM38" i="8"/>
  <c r="OH38" i="8"/>
  <c r="EF38" i="8"/>
  <c r="IA38" i="8"/>
  <c r="LV38" i="8"/>
  <c r="FK22" i="8"/>
  <c r="JF22" i="8"/>
  <c r="NA22" i="8"/>
  <c r="FC9" i="8"/>
  <c r="IX9" i="8"/>
  <c r="MS9" i="8"/>
  <c r="DO39" i="8"/>
  <c r="HJ39" i="8"/>
  <c r="LE39" i="8"/>
  <c r="DP82" i="8"/>
  <c r="HK82" i="8"/>
  <c r="LF82" i="8"/>
  <c r="DS9" i="8"/>
  <c r="HN9" i="8"/>
  <c r="LI9" i="8"/>
  <c r="DY9" i="8"/>
  <c r="HT9" i="8"/>
  <c r="LO9" i="8"/>
  <c r="FF83" i="8"/>
  <c r="JA83" i="8"/>
  <c r="MV83" i="8"/>
  <c r="GM82" i="8"/>
  <c r="KH82" i="8"/>
  <c r="OC82" i="8"/>
  <c r="EA82" i="8"/>
  <c r="HV82" i="8"/>
  <c r="LQ82" i="8"/>
  <c r="FI78" i="8"/>
  <c r="JD78" i="8"/>
  <c r="MY78" i="8"/>
  <c r="EW72" i="8"/>
  <c r="IR72" i="8"/>
  <c r="MM72" i="8"/>
  <c r="GD71" i="8"/>
  <c r="JY71" i="8"/>
  <c r="NT71" i="8"/>
  <c r="DR71" i="8"/>
  <c r="HM71" i="8"/>
  <c r="LH71" i="8"/>
  <c r="EY70" i="8"/>
  <c r="IT70" i="8"/>
  <c r="MO70" i="8"/>
  <c r="GG66" i="8"/>
  <c r="KB66" i="8"/>
  <c r="NW66" i="8"/>
  <c r="DU66" i="8"/>
  <c r="HP66" i="8"/>
  <c r="LK66" i="8"/>
  <c r="FD63" i="8"/>
  <c r="IY63" i="8"/>
  <c r="MT63" i="8"/>
  <c r="GL59" i="8"/>
  <c r="KG59" i="8"/>
  <c r="OB59" i="8"/>
  <c r="DZ59" i="8"/>
  <c r="HU59" i="8"/>
  <c r="LP59" i="8"/>
  <c r="FG58" i="8"/>
  <c r="JB58" i="8"/>
  <c r="MW58" i="8"/>
  <c r="GO56" i="8"/>
  <c r="KJ56" i="8"/>
  <c r="OE56" i="8"/>
  <c r="EC56" i="8"/>
  <c r="HX56" i="8"/>
  <c r="LS56" i="8"/>
  <c r="FJ55" i="8"/>
  <c r="JE55" i="8"/>
  <c r="MZ55" i="8"/>
  <c r="EV51" i="8"/>
  <c r="IQ51" i="8"/>
  <c r="ML51" i="8"/>
  <c r="GC50" i="8"/>
  <c r="JX50" i="8"/>
  <c r="NS50" i="8"/>
  <c r="DQ50" i="8"/>
  <c r="HL50" i="8"/>
  <c r="LG50" i="8"/>
  <c r="EZ47" i="8"/>
  <c r="IU47" i="8"/>
  <c r="MP47" i="8"/>
  <c r="GG46" i="8"/>
  <c r="KB46" i="8"/>
  <c r="NW46" i="8"/>
  <c r="DU46" i="8"/>
  <c r="HP46" i="8"/>
  <c r="LK46" i="8"/>
  <c r="FC42" i="8"/>
  <c r="IX42" i="8"/>
  <c r="MS42" i="8"/>
  <c r="GK40" i="8"/>
  <c r="KF40" i="8"/>
  <c r="OA40" i="8"/>
  <c r="DY40" i="8"/>
  <c r="HT40" i="8"/>
  <c r="LO40" i="8"/>
  <c r="FF39" i="8"/>
  <c r="JA39" i="8"/>
  <c r="MV39" i="8"/>
  <c r="GM38" i="8"/>
  <c r="KH38" i="8"/>
  <c r="OC38" i="8"/>
  <c r="EA38" i="8"/>
  <c r="HV38" i="8"/>
  <c r="LQ38" i="8"/>
  <c r="GB31" i="8"/>
  <c r="JW31" i="8"/>
  <c r="NR31" i="8"/>
  <c r="DP31" i="8"/>
  <c r="HK31" i="8"/>
  <c r="LF31" i="8"/>
  <c r="EW30" i="8"/>
  <c r="IR30" i="8"/>
  <c r="MM30" i="8"/>
  <c r="GG23" i="8"/>
  <c r="KB23" i="8"/>
  <c r="NW23" i="8"/>
  <c r="DU23" i="8"/>
  <c r="HP23" i="8"/>
  <c r="LK23" i="8"/>
  <c r="FB22" i="8"/>
  <c r="IW22" i="8"/>
  <c r="MR22" i="8"/>
  <c r="GM14" i="8"/>
  <c r="KH14" i="8"/>
  <c r="OC14" i="8"/>
  <c r="EA14" i="8"/>
  <c r="HV14" i="8"/>
  <c r="LQ14" i="8"/>
  <c r="FH13" i="8"/>
  <c r="JC13" i="8"/>
  <c r="MX13" i="8"/>
  <c r="GP9" i="8"/>
  <c r="KK9" i="8"/>
  <c r="OF9" i="8"/>
  <c r="FY83" i="8"/>
  <c r="JT83" i="8"/>
  <c r="NO83" i="8"/>
  <c r="HF82" i="8"/>
  <c r="LA82" i="8"/>
  <c r="OV82" i="8"/>
  <c r="ET82" i="8"/>
  <c r="IO82" i="8"/>
  <c r="MJ82" i="8"/>
  <c r="GR78" i="8"/>
  <c r="KM78" i="8"/>
  <c r="OH78" i="8"/>
  <c r="EF78" i="8"/>
  <c r="IA78" i="8"/>
  <c r="LV78" i="8"/>
  <c r="FR70" i="8"/>
  <c r="JM70" i="8"/>
  <c r="NH70" i="8"/>
  <c r="GZ66" i="8"/>
  <c r="KU66" i="8"/>
  <c r="OP66" i="8"/>
  <c r="EN66" i="8"/>
  <c r="II66" i="8"/>
  <c r="MD66" i="8"/>
  <c r="FW63" i="8"/>
  <c r="JR63" i="8"/>
  <c r="NM63" i="8"/>
  <c r="HF58" i="8"/>
  <c r="LA58" i="8"/>
  <c r="OV58" i="8"/>
  <c r="ET58" i="8"/>
  <c r="IO58" i="8"/>
  <c r="MJ58" i="8"/>
  <c r="GS55" i="8"/>
  <c r="KN55" i="8"/>
  <c r="OI55" i="8"/>
  <c r="EG55" i="8"/>
  <c r="IB55" i="8"/>
  <c r="LW55" i="8"/>
  <c r="FP50" i="8"/>
  <c r="JK50" i="8"/>
  <c r="NF50" i="8"/>
  <c r="GY47" i="8"/>
  <c r="KT47" i="8"/>
  <c r="OO47" i="8"/>
  <c r="EM47" i="8"/>
  <c r="IH47" i="8"/>
  <c r="MC47" i="8"/>
  <c r="FT46" i="8"/>
  <c r="JO46" i="8"/>
  <c r="NJ46" i="8"/>
  <c r="HB42" i="8"/>
  <c r="KW42" i="8"/>
  <c r="OR42" i="8"/>
  <c r="EP42" i="8"/>
  <c r="IK42" i="8"/>
  <c r="MF42" i="8"/>
  <c r="FZ38" i="8"/>
  <c r="JU38" i="8"/>
  <c r="NP38" i="8"/>
  <c r="FO31" i="8"/>
  <c r="JJ31" i="8"/>
  <c r="NE31" i="8"/>
  <c r="GV30" i="8"/>
  <c r="KQ30" i="8"/>
  <c r="OL30" i="8"/>
  <c r="EJ30" i="8"/>
  <c r="IE30" i="8"/>
  <c r="LZ30" i="8"/>
  <c r="FU22" i="8"/>
  <c r="JP22" i="8"/>
  <c r="NK22" i="8"/>
  <c r="HF14" i="8"/>
  <c r="LA14" i="8"/>
  <c r="OV14" i="8"/>
  <c r="ET14" i="8"/>
  <c r="IO14" i="8"/>
  <c r="MJ14" i="8"/>
  <c r="GA13" i="8"/>
  <c r="JV13" i="8"/>
  <c r="NQ13" i="8"/>
  <c r="DO13" i="8"/>
  <c r="HJ13" i="8"/>
  <c r="LE13" i="8"/>
  <c r="EW9" i="8"/>
  <c r="IR9" i="8"/>
  <c r="MM9" i="8"/>
  <c r="GK82" i="8"/>
  <c r="KF82" i="8"/>
  <c r="OA82" i="8"/>
  <c r="DY82" i="8"/>
  <c r="HT82" i="8"/>
  <c r="LO82" i="8"/>
  <c r="GC70" i="8"/>
  <c r="JX70" i="8"/>
  <c r="NS70" i="8"/>
  <c r="DQ70" i="8"/>
  <c r="HL70" i="8"/>
  <c r="LG70" i="8"/>
  <c r="FE58" i="8"/>
  <c r="IZ58" i="8"/>
  <c r="MU58" i="8"/>
  <c r="EY46" i="8"/>
  <c r="IT46" i="8"/>
  <c r="MO46" i="8"/>
  <c r="GK38" i="8"/>
  <c r="KF38" i="8"/>
  <c r="OA38" i="8"/>
  <c r="DY38" i="8"/>
  <c r="HT38" i="8"/>
  <c r="LO38" i="8"/>
  <c r="GF22" i="8"/>
  <c r="KA22" i="8"/>
  <c r="NV22" i="8"/>
  <c r="DT22" i="8"/>
  <c r="HO22" i="8"/>
  <c r="LJ22" i="8"/>
  <c r="FH9" i="8"/>
  <c r="JC9" i="8"/>
  <c r="MX9" i="8"/>
  <c r="HI202" i="8"/>
  <c r="LD202" i="8"/>
  <c r="DX9" i="8"/>
  <c r="HS9" i="8"/>
  <c r="LN9" i="8"/>
  <c r="EH9" i="8"/>
  <c r="IC9" i="8"/>
  <c r="LX9" i="8"/>
  <c r="GH83" i="8"/>
  <c r="KC83" i="8"/>
  <c r="NX83" i="8"/>
  <c r="DV83" i="8"/>
  <c r="HQ83" i="8"/>
  <c r="LL83" i="8"/>
  <c r="EM82" i="8"/>
  <c r="IH82" i="8"/>
  <c r="MC82" i="8"/>
  <c r="FU78" i="8"/>
  <c r="JP78" i="8"/>
  <c r="NK78" i="8"/>
  <c r="GO72" i="8"/>
  <c r="KJ72" i="8"/>
  <c r="OE72" i="8"/>
  <c r="EC72" i="8"/>
  <c r="HX72" i="8"/>
  <c r="LS72" i="8"/>
  <c r="ET71" i="8"/>
  <c r="IO71" i="8"/>
  <c r="MJ71" i="8"/>
  <c r="GA70" i="8"/>
  <c r="JV70" i="8"/>
  <c r="NQ70" i="8"/>
  <c r="DO70" i="8"/>
  <c r="HJ70" i="8"/>
  <c r="LE70" i="8"/>
  <c r="EG66" i="8"/>
  <c r="IB66" i="8"/>
  <c r="LW66" i="8"/>
  <c r="EY64" i="8"/>
  <c r="IT64" i="8"/>
  <c r="MO64" i="8"/>
  <c r="FP63" i="8"/>
  <c r="JK63" i="8"/>
  <c r="NF63" i="8"/>
  <c r="GH59" i="8"/>
  <c r="KC59" i="8"/>
  <c r="NX59" i="8"/>
  <c r="DV59" i="8"/>
  <c r="HQ59" i="8"/>
  <c r="LL59" i="8"/>
  <c r="EM58" i="8"/>
  <c r="IH58" i="8"/>
  <c r="MC58" i="8"/>
  <c r="FE56" i="8"/>
  <c r="IZ56" i="8"/>
  <c r="MU56" i="8"/>
  <c r="GL55" i="8"/>
  <c r="KG55" i="8"/>
  <c r="OB55" i="8"/>
  <c r="DZ55" i="8"/>
  <c r="HU55" i="8"/>
  <c r="LP55" i="8"/>
  <c r="ER51" i="8"/>
  <c r="IM51" i="8"/>
  <c r="MH51" i="8"/>
  <c r="FI50" i="8"/>
  <c r="JD50" i="8"/>
  <c r="MY50" i="8"/>
  <c r="GA48" i="8"/>
  <c r="JV48" i="8"/>
  <c r="NQ48" i="8"/>
  <c r="DO48" i="8"/>
  <c r="HJ48" i="8"/>
  <c r="LE48" i="8"/>
  <c r="EF47" i="8"/>
  <c r="IA47" i="8"/>
  <c r="LV47" i="8"/>
  <c r="EW46" i="8"/>
  <c r="IR46" i="8"/>
  <c r="MM46" i="8"/>
  <c r="GE42" i="8"/>
  <c r="JZ42" i="8"/>
  <c r="NU42" i="8"/>
  <c r="DS42" i="8"/>
  <c r="HN42" i="8"/>
  <c r="LI42" i="8"/>
  <c r="EK40" i="8"/>
  <c r="IF40" i="8"/>
  <c r="MA40" i="8"/>
  <c r="FB39" i="8"/>
  <c r="IW39" i="8"/>
  <c r="MR39" i="8"/>
  <c r="FS38" i="8"/>
  <c r="JN38" i="8"/>
  <c r="NI38" i="8"/>
  <c r="GM32" i="8"/>
  <c r="KH32" i="8"/>
  <c r="OC32" i="8"/>
  <c r="EA32" i="8"/>
  <c r="HV32" i="8"/>
  <c r="LQ32" i="8"/>
  <c r="ER31" i="8"/>
  <c r="IM31" i="8"/>
  <c r="MH31" i="8"/>
  <c r="FI30" i="8"/>
  <c r="JD30" i="8"/>
  <c r="MY30" i="8"/>
  <c r="EG23" i="8"/>
  <c r="IB23" i="8"/>
  <c r="LW23" i="8"/>
  <c r="EX22" i="8"/>
  <c r="IS22" i="8"/>
  <c r="MN22" i="8"/>
  <c r="FR15" i="8"/>
  <c r="JM15" i="8"/>
  <c r="NH15" i="8"/>
  <c r="GI14" i="8"/>
  <c r="KD14" i="8"/>
  <c r="NY14" i="8"/>
  <c r="DW14" i="8"/>
  <c r="HR14" i="8"/>
  <c r="LM14" i="8"/>
  <c r="FD13" i="8"/>
  <c r="IY13" i="8"/>
  <c r="MT13" i="8"/>
  <c r="GL9" i="8"/>
  <c r="KG9" i="8"/>
  <c r="OB9" i="8"/>
  <c r="FE83" i="8"/>
  <c r="IZ83" i="8"/>
  <c r="MU83" i="8"/>
  <c r="GL82" i="8"/>
  <c r="KG82" i="8"/>
  <c r="OB82" i="8"/>
  <c r="DZ82" i="8"/>
  <c r="HU82" i="8"/>
  <c r="LP82" i="8"/>
  <c r="FH78" i="8"/>
  <c r="JC78" i="8"/>
  <c r="MX78" i="8"/>
  <c r="EV72" i="8"/>
  <c r="IQ72" i="8"/>
  <c r="ML72" i="8"/>
  <c r="GC71" i="8"/>
  <c r="JX71" i="8"/>
  <c r="NS71" i="8"/>
  <c r="DQ71" i="8"/>
  <c r="HL71" i="8"/>
  <c r="LG71" i="8"/>
  <c r="EX70" i="8"/>
  <c r="IS70" i="8"/>
  <c r="MN70" i="8"/>
  <c r="GF66" i="8"/>
  <c r="KA66" i="8"/>
  <c r="NV66" i="8"/>
  <c r="DT66" i="8"/>
  <c r="HO66" i="8"/>
  <c r="LJ66" i="8"/>
  <c r="FC63" i="8"/>
  <c r="IX63" i="8"/>
  <c r="MS63" i="8"/>
  <c r="GK59" i="8"/>
  <c r="KF59" i="8"/>
  <c r="OA59" i="8"/>
  <c r="DY59" i="8"/>
  <c r="HT59" i="8"/>
  <c r="LO59" i="8"/>
  <c r="FF58" i="8"/>
  <c r="JA58" i="8"/>
  <c r="MV58" i="8"/>
  <c r="GN56" i="8"/>
  <c r="KI56" i="8"/>
  <c r="OD56" i="8"/>
  <c r="EB56" i="8"/>
  <c r="HW56" i="8"/>
  <c r="LR56" i="8"/>
  <c r="FI55" i="8"/>
  <c r="JD55" i="8"/>
  <c r="MY55" i="8"/>
  <c r="GQ51" i="8"/>
  <c r="KL51" i="8"/>
  <c r="OG51" i="8"/>
  <c r="EE51" i="8"/>
  <c r="HZ51" i="8"/>
  <c r="LU51" i="8"/>
  <c r="FL50" i="8"/>
  <c r="JG50" i="8"/>
  <c r="NB50" i="8"/>
  <c r="GU47" i="8"/>
  <c r="KP47" i="8"/>
  <c r="OK47" i="8"/>
  <c r="EI47" i="8"/>
  <c r="ID47" i="8"/>
  <c r="LY47" i="8"/>
  <c r="FP46" i="8"/>
  <c r="JK46" i="8"/>
  <c r="NF46" i="8"/>
  <c r="GX42" i="8"/>
  <c r="KS42" i="8"/>
  <c r="ON42" i="8"/>
  <c r="EL42" i="8"/>
  <c r="IG42" i="8"/>
  <c r="MB42" i="8"/>
  <c r="FT40" i="8"/>
  <c r="JO40" i="8"/>
  <c r="NJ40" i="8"/>
  <c r="HA39" i="8"/>
  <c r="KV39" i="8"/>
  <c r="OQ39" i="8"/>
  <c r="EO39" i="8"/>
  <c r="IJ39" i="8"/>
  <c r="ME39" i="8"/>
  <c r="FV38" i="8"/>
  <c r="JQ38" i="8"/>
  <c r="NL38" i="8"/>
  <c r="HG31" i="8"/>
  <c r="LB31" i="8"/>
  <c r="OW31" i="8"/>
  <c r="EU31" i="8"/>
  <c r="IP31" i="8"/>
  <c r="MK31" i="8"/>
  <c r="GB30" i="8"/>
  <c r="JW30" i="8"/>
  <c r="NR30" i="8"/>
  <c r="DP30" i="8"/>
  <c r="HK30" i="8"/>
  <c r="LF30" i="8"/>
  <c r="EZ23" i="8"/>
  <c r="IU23" i="8"/>
  <c r="MP23" i="8"/>
  <c r="GG22" i="8"/>
  <c r="KB22" i="8"/>
  <c r="NW22" i="8"/>
  <c r="DU22" i="8"/>
  <c r="HP22" i="8"/>
  <c r="LK22" i="8"/>
  <c r="FF14" i="8"/>
  <c r="JA14" i="8"/>
  <c r="MV14" i="8"/>
  <c r="GM13" i="8"/>
  <c r="GM196" i="8" s="1"/>
  <c r="GM199" i="8" s="1"/>
  <c r="GM200" i="8" s="1"/>
  <c r="GM201" i="8" s="1"/>
  <c r="GM202" i="8" s="1"/>
  <c r="GM203" i="8" s="1"/>
  <c r="GM204" i="8" s="1"/>
  <c r="GM205" i="8" s="1"/>
  <c r="KH13" i="8"/>
  <c r="OC13" i="8"/>
  <c r="EA13" i="8"/>
  <c r="HV13" i="8"/>
  <c r="LQ13" i="8"/>
  <c r="FI9" i="8"/>
  <c r="JD9" i="8"/>
  <c r="MY9" i="8"/>
  <c r="FP83" i="8"/>
  <c r="JK83" i="8"/>
  <c r="NF83" i="8"/>
  <c r="GW82" i="8"/>
  <c r="KR82" i="8"/>
  <c r="OM82" i="8"/>
  <c r="EK82" i="8"/>
  <c r="IF82" i="8"/>
  <c r="MA82" i="8"/>
  <c r="FS78" i="8"/>
  <c r="JN78" i="8"/>
  <c r="NI78" i="8"/>
  <c r="HE70" i="8"/>
  <c r="KZ70" i="8"/>
  <c r="OU70" i="8"/>
  <c r="ES70" i="8"/>
  <c r="IN70" i="8"/>
  <c r="MI70" i="8"/>
  <c r="GA66" i="8"/>
  <c r="JV66" i="8"/>
  <c r="NQ66" i="8"/>
  <c r="DO66" i="8"/>
  <c r="HJ66" i="8"/>
  <c r="LE66" i="8"/>
  <c r="EX63" i="8"/>
  <c r="IS63" i="8"/>
  <c r="MN63" i="8"/>
  <c r="GG58" i="8"/>
  <c r="KB58" i="8"/>
  <c r="NW58" i="8"/>
  <c r="DU58" i="8"/>
  <c r="HP58" i="8"/>
  <c r="LK58" i="8"/>
  <c r="FD55" i="8"/>
  <c r="IY55" i="8"/>
  <c r="MT55" i="8"/>
  <c r="GM50" i="8"/>
  <c r="KH50" i="8"/>
  <c r="OC50" i="8"/>
  <c r="EA50" i="8"/>
  <c r="HV50" i="8"/>
  <c r="LQ50" i="8"/>
  <c r="FJ47" i="8"/>
  <c r="JE47" i="8"/>
  <c r="MZ47" i="8"/>
  <c r="GQ46" i="8"/>
  <c r="KL46" i="8"/>
  <c r="OG46" i="8"/>
  <c r="EE46" i="8"/>
  <c r="HZ46" i="8"/>
  <c r="LU46" i="8"/>
  <c r="FM42" i="8"/>
  <c r="JH42" i="8"/>
  <c r="NC42" i="8"/>
  <c r="GW38" i="8"/>
  <c r="KR38" i="8"/>
  <c r="OM38" i="8"/>
  <c r="EK38" i="8"/>
  <c r="IF38" i="8"/>
  <c r="MA38" i="8"/>
  <c r="FV31" i="8"/>
  <c r="JQ31" i="8"/>
  <c r="NL31" i="8"/>
  <c r="HC30" i="8"/>
  <c r="KX30" i="8"/>
  <c r="OS30" i="8"/>
  <c r="EQ30" i="8"/>
  <c r="IL30" i="8"/>
  <c r="MG30" i="8"/>
  <c r="GR22" i="8"/>
  <c r="KM22" i="8"/>
  <c r="OH22" i="8"/>
  <c r="EF22" i="8"/>
  <c r="IA22" i="8"/>
  <c r="LV22" i="8"/>
  <c r="FQ14" i="8"/>
  <c r="JL14" i="8"/>
  <c r="NG14" i="8"/>
  <c r="GX13" i="8"/>
  <c r="KS13" i="8"/>
  <c r="ON13" i="8"/>
  <c r="EL13" i="8"/>
  <c r="IG13" i="8"/>
  <c r="MB13" i="8"/>
  <c r="FT9" i="8"/>
  <c r="JO9" i="8"/>
  <c r="NJ9" i="8"/>
  <c r="GZ82" i="8"/>
  <c r="KU82" i="8"/>
  <c r="OP82" i="8"/>
  <c r="EN82" i="8"/>
  <c r="II82" i="8"/>
  <c r="MD82" i="8"/>
  <c r="GR70" i="8"/>
  <c r="KM70" i="8"/>
  <c r="OH70" i="8"/>
  <c r="EF70" i="8"/>
  <c r="IA70" i="8"/>
  <c r="LV70" i="8"/>
  <c r="GJ58" i="8"/>
  <c r="KE58" i="8"/>
  <c r="NZ58" i="8"/>
  <c r="DX58" i="8"/>
  <c r="HS58" i="8"/>
  <c r="LN58" i="8"/>
  <c r="FF46" i="8"/>
  <c r="JA46" i="8"/>
  <c r="MV46" i="8"/>
  <c r="FD38" i="8"/>
  <c r="IY38" i="8"/>
  <c r="MT38" i="8"/>
  <c r="GI22" i="8"/>
  <c r="KD22" i="8"/>
  <c r="NY22" i="8"/>
  <c r="DW22" i="8"/>
  <c r="HR22" i="8"/>
  <c r="LM22" i="8"/>
  <c r="FK9" i="8"/>
  <c r="JF9" i="8"/>
  <c r="NA9" i="8"/>
  <c r="DQ63" i="8"/>
  <c r="HL63" i="8"/>
  <c r="LG63" i="8"/>
  <c r="DR50" i="8"/>
  <c r="HM50" i="8"/>
  <c r="LH50" i="8"/>
  <c r="EA9" i="8"/>
  <c r="HV9" i="8"/>
  <c r="LQ9" i="8"/>
  <c r="EG9" i="8"/>
  <c r="IB9" i="8"/>
  <c r="LW9" i="8"/>
  <c r="EX83" i="8"/>
  <c r="IS83" i="8"/>
  <c r="MN83" i="8"/>
  <c r="GE82" i="8"/>
  <c r="JZ82" i="8"/>
  <c r="NU82" i="8"/>
  <c r="DS82" i="8"/>
  <c r="HN82" i="8"/>
  <c r="LI82" i="8"/>
  <c r="FA78" i="8"/>
  <c r="IV78" i="8"/>
  <c r="MQ78" i="8"/>
  <c r="GK72" i="8"/>
  <c r="KF72" i="8"/>
  <c r="OA72" i="8"/>
  <c r="DY72" i="8"/>
  <c r="HT72" i="8"/>
  <c r="LO72" i="8"/>
  <c r="FG70" i="8"/>
  <c r="JB70" i="8"/>
  <c r="MW70" i="8"/>
  <c r="GO66" i="8"/>
  <c r="KJ66" i="8"/>
  <c r="OE66" i="8"/>
  <c r="EC66" i="8"/>
  <c r="HX66" i="8"/>
  <c r="LS66" i="8"/>
  <c r="GB63" i="8"/>
  <c r="JW63" i="8"/>
  <c r="NR63" i="8"/>
  <c r="DP63" i="8"/>
  <c r="HK63" i="8"/>
  <c r="LF63" i="8"/>
  <c r="EY58" i="8"/>
  <c r="IT58" i="8"/>
  <c r="MO58" i="8"/>
  <c r="GH55" i="8"/>
  <c r="KC55" i="8"/>
  <c r="NX55" i="8"/>
  <c r="DV55" i="8"/>
  <c r="HQ55" i="8"/>
  <c r="LL55" i="8"/>
  <c r="FE50" i="8"/>
  <c r="IZ50" i="8"/>
  <c r="MU50" i="8"/>
  <c r="GN47" i="8"/>
  <c r="KI47" i="8"/>
  <c r="OD47" i="8"/>
  <c r="EB47" i="8"/>
  <c r="HW47" i="8"/>
  <c r="LR47" i="8"/>
  <c r="FI46" i="8"/>
  <c r="JD46" i="8"/>
  <c r="MY46" i="8"/>
  <c r="GQ42" i="8"/>
  <c r="KL42" i="8"/>
  <c r="OG42" i="8"/>
  <c r="EE42" i="8"/>
  <c r="HZ42" i="8"/>
  <c r="LU42" i="8"/>
  <c r="FM40" i="8"/>
  <c r="JH40" i="8"/>
  <c r="NC40" i="8"/>
  <c r="GU38" i="8"/>
  <c r="KP38" i="8"/>
  <c r="OK38" i="8"/>
  <c r="EI38" i="8"/>
  <c r="ID38" i="8"/>
  <c r="LY38" i="8"/>
  <c r="FT31" i="8"/>
  <c r="JO31" i="8"/>
  <c r="NJ31" i="8"/>
  <c r="HA30" i="8"/>
  <c r="KV30" i="8"/>
  <c r="OQ30" i="8"/>
  <c r="EO30" i="8"/>
  <c r="IJ30" i="8"/>
  <c r="ME30" i="8"/>
  <c r="FZ22" i="8"/>
  <c r="JU22" i="8"/>
  <c r="NP22" i="8"/>
  <c r="FO14" i="8"/>
  <c r="JJ14" i="8"/>
  <c r="NE14" i="8"/>
  <c r="GV13" i="8"/>
  <c r="KQ13" i="8"/>
  <c r="OL13" i="8"/>
  <c r="EJ13" i="8"/>
  <c r="IE13" i="8"/>
  <c r="LZ13" i="8"/>
  <c r="FR9" i="8"/>
  <c r="JM9" i="8"/>
  <c r="NH9" i="8"/>
  <c r="FQ83" i="8"/>
  <c r="JL83" i="8"/>
  <c r="NG83" i="8"/>
  <c r="GX82" i="8"/>
  <c r="KS82" i="8"/>
  <c r="ON82" i="8"/>
  <c r="EL82" i="8"/>
  <c r="IG82" i="8"/>
  <c r="MB82" i="8"/>
  <c r="FZ70" i="8"/>
  <c r="JU70" i="8"/>
  <c r="NP70" i="8"/>
  <c r="FR58" i="8"/>
  <c r="JM58" i="8"/>
  <c r="NH58" i="8"/>
  <c r="HA55" i="8"/>
  <c r="KV55" i="8"/>
  <c r="OQ55" i="8"/>
  <c r="EO55" i="8"/>
  <c r="IJ55" i="8"/>
  <c r="ME55" i="8"/>
  <c r="GR46" i="8"/>
  <c r="KM46" i="8"/>
  <c r="OH46" i="8"/>
  <c r="EF46" i="8"/>
  <c r="IA46" i="8"/>
  <c r="LV46" i="8"/>
  <c r="FR38" i="8"/>
  <c r="JM38" i="8"/>
  <c r="NH38" i="8"/>
  <c r="HC31" i="8"/>
  <c r="KX31" i="8"/>
  <c r="OS31" i="8"/>
  <c r="EQ31" i="8"/>
  <c r="IL31" i="8"/>
  <c r="MG31" i="8"/>
  <c r="GS22" i="8"/>
  <c r="KN22" i="8"/>
  <c r="OI22" i="8"/>
  <c r="EG22" i="8"/>
  <c r="IB22" i="8"/>
  <c r="LW22" i="8"/>
  <c r="FU9" i="8"/>
  <c r="JP9" i="8"/>
  <c r="NK9" i="8"/>
  <c r="HA70" i="8"/>
  <c r="KV70" i="8"/>
  <c r="OQ70" i="8"/>
  <c r="EO70" i="8"/>
  <c r="IJ70" i="8"/>
  <c r="ME70" i="8"/>
  <c r="HC46" i="8"/>
  <c r="KX46" i="8"/>
  <c r="OS46" i="8"/>
  <c r="OS196" i="8" s="1"/>
  <c r="OS199" i="8" s="1"/>
  <c r="OS200" i="8" s="1"/>
  <c r="OS201" i="8" s="1"/>
  <c r="OS202" i="8" s="1"/>
  <c r="OS203" i="8" s="1"/>
  <c r="OS204" i="8" s="1"/>
  <c r="OS205" i="8" s="1"/>
  <c r="EQ46" i="8"/>
  <c r="IL46" i="8"/>
  <c r="MG46" i="8"/>
  <c r="HD22" i="8"/>
  <c r="KY22" i="8"/>
  <c r="OT22" i="8"/>
  <c r="ER22" i="8"/>
  <c r="IM22" i="8"/>
  <c r="MH22" i="8"/>
  <c r="DR56" i="8"/>
  <c r="HM56" i="8"/>
  <c r="LH56" i="8"/>
  <c r="DO9" i="8"/>
  <c r="HJ9" i="8"/>
  <c r="LE9" i="8"/>
  <c r="DU9" i="8"/>
  <c r="HP9" i="8"/>
  <c r="LK9" i="8"/>
  <c r="FZ83" i="8"/>
  <c r="JU83" i="8"/>
  <c r="NP83" i="8"/>
  <c r="HG82" i="8"/>
  <c r="LB82" i="8"/>
  <c r="OW82" i="8"/>
  <c r="EU82" i="8"/>
  <c r="IP82" i="8"/>
  <c r="MK82" i="8"/>
  <c r="GC78" i="8"/>
  <c r="JX78" i="8"/>
  <c r="NS78" i="8"/>
  <c r="DQ78" i="8"/>
  <c r="HL78" i="8"/>
  <c r="LG78" i="8"/>
  <c r="FA72" i="8"/>
  <c r="IV72" i="8"/>
  <c r="MQ72" i="8"/>
  <c r="GH71" i="8"/>
  <c r="KC71" i="8"/>
  <c r="NX71" i="8"/>
  <c r="DV71" i="8"/>
  <c r="HQ71" i="8"/>
  <c r="LL71" i="8"/>
  <c r="FC70" i="8"/>
  <c r="IX70" i="8"/>
  <c r="MS70" i="8"/>
  <c r="GK66" i="8"/>
  <c r="KF66" i="8"/>
  <c r="OA66" i="8"/>
  <c r="DY66" i="8"/>
  <c r="HT66" i="8"/>
  <c r="LO66" i="8"/>
  <c r="FG64" i="8"/>
  <c r="JB64" i="8"/>
  <c r="MW64" i="8"/>
  <c r="GN63" i="8"/>
  <c r="KI63" i="8"/>
  <c r="OD63" i="8"/>
  <c r="EB63" i="8"/>
  <c r="HW63" i="8"/>
  <c r="LR63" i="8"/>
  <c r="FJ59" i="8"/>
  <c r="JE59" i="8"/>
  <c r="MZ59" i="8"/>
  <c r="GQ58" i="8"/>
  <c r="KL58" i="8"/>
  <c r="OG58" i="8"/>
  <c r="EE58" i="8"/>
  <c r="HZ58" i="8"/>
  <c r="LU58" i="8"/>
  <c r="FM56" i="8"/>
  <c r="JH56" i="8"/>
  <c r="NC56" i="8"/>
  <c r="GT55" i="8"/>
  <c r="KO55" i="8"/>
  <c r="OJ55" i="8"/>
  <c r="EH55" i="8"/>
  <c r="IC55" i="8"/>
  <c r="LX55" i="8"/>
  <c r="FP51" i="8"/>
  <c r="JK51" i="8"/>
  <c r="NF51" i="8"/>
  <c r="GW50" i="8"/>
  <c r="KR50" i="8"/>
  <c r="OM50" i="8"/>
  <c r="EK50" i="8"/>
  <c r="IF50" i="8"/>
  <c r="MA50" i="8"/>
  <c r="FS48" i="8"/>
  <c r="JN48" i="8"/>
  <c r="NI48" i="8"/>
  <c r="GZ47" i="8"/>
  <c r="KU47" i="8"/>
  <c r="OP47" i="8"/>
  <c r="EN47" i="8"/>
  <c r="II47" i="8"/>
  <c r="MD47" i="8"/>
  <c r="FU46" i="8"/>
  <c r="JP46" i="8"/>
  <c r="NK46" i="8"/>
  <c r="HC42" i="8"/>
  <c r="KX42" i="8"/>
  <c r="OS42" i="8"/>
  <c r="EQ42" i="8"/>
  <c r="IL42" i="8"/>
  <c r="MG42" i="8"/>
  <c r="FY40" i="8"/>
  <c r="JT40" i="8"/>
  <c r="NO40" i="8"/>
  <c r="HF39" i="8"/>
  <c r="LA39" i="8"/>
  <c r="OV39" i="8"/>
  <c r="ET39" i="8"/>
  <c r="IO39" i="8"/>
  <c r="MJ39" i="8"/>
  <c r="GA38" i="8"/>
  <c r="JV38" i="8"/>
  <c r="NQ38" i="8"/>
  <c r="DO38" i="8"/>
  <c r="HJ38" i="8"/>
  <c r="LE38" i="8"/>
  <c r="EY32" i="8"/>
  <c r="IT32" i="8"/>
  <c r="MO32" i="8"/>
  <c r="GF31" i="8"/>
  <c r="KA31" i="8"/>
  <c r="NV31" i="8"/>
  <c r="DT31" i="8"/>
  <c r="HO31" i="8"/>
  <c r="LJ31" i="8"/>
  <c r="FA30" i="8"/>
  <c r="IV30" i="8"/>
  <c r="MQ30" i="8"/>
  <c r="GK23" i="8"/>
  <c r="KF23" i="8"/>
  <c r="OA23" i="8"/>
  <c r="DY23" i="8"/>
  <c r="HT23" i="8"/>
  <c r="LO23" i="8"/>
  <c r="FF22" i="8"/>
  <c r="JA22" i="8"/>
  <c r="MV22" i="8"/>
  <c r="GP15" i="8"/>
  <c r="KK15" i="8"/>
  <c r="OF15" i="8"/>
  <c r="ED15" i="8"/>
  <c r="HY15" i="8"/>
  <c r="LT15" i="8"/>
  <c r="FK14" i="8"/>
  <c r="JF14" i="8"/>
  <c r="NA14" i="8"/>
  <c r="GR13" i="8"/>
  <c r="KM13" i="8"/>
  <c r="OH13" i="8"/>
  <c r="EF13" i="8"/>
  <c r="IA13" i="8"/>
  <c r="LV13" i="8"/>
  <c r="FN9" i="8"/>
  <c r="JI9" i="8"/>
  <c r="ND9" i="8"/>
  <c r="GS83" i="8"/>
  <c r="KN83" i="8"/>
  <c r="OI83" i="8"/>
  <c r="EG83" i="8"/>
  <c r="IB83" i="8"/>
  <c r="LW83" i="8"/>
  <c r="FN82" i="8"/>
  <c r="JI82" i="8"/>
  <c r="ND82" i="8"/>
  <c r="GV78" i="8"/>
  <c r="KQ78" i="8"/>
  <c r="OL78" i="8"/>
  <c r="EJ78" i="8"/>
  <c r="IE78" i="8"/>
  <c r="LZ78" i="8"/>
  <c r="FT72" i="8"/>
  <c r="JO72" i="8"/>
  <c r="NJ72" i="8"/>
  <c r="HA71" i="8"/>
  <c r="KV71" i="8"/>
  <c r="OQ71" i="8"/>
  <c r="EO71" i="8"/>
  <c r="IJ71" i="8"/>
  <c r="ME71" i="8"/>
  <c r="FV70" i="8"/>
  <c r="JQ70" i="8"/>
  <c r="NL70" i="8"/>
  <c r="HD66" i="8"/>
  <c r="KY66" i="8"/>
  <c r="OT66" i="8"/>
  <c r="ER66" i="8"/>
  <c r="IM66" i="8"/>
  <c r="MH66" i="8"/>
  <c r="GA63" i="8"/>
  <c r="JV63" i="8"/>
  <c r="NQ63" i="8"/>
  <c r="DO63" i="8"/>
  <c r="HJ63" i="8"/>
  <c r="LE63" i="8"/>
  <c r="EW59" i="8"/>
  <c r="IR59" i="8"/>
  <c r="MM59" i="8"/>
  <c r="GD58" i="8"/>
  <c r="JY58" i="8"/>
  <c r="NT58" i="8"/>
  <c r="DR58" i="8"/>
  <c r="HM58" i="8"/>
  <c r="LH58" i="8"/>
  <c r="EZ56" i="8"/>
  <c r="IU56" i="8"/>
  <c r="MP56" i="8"/>
  <c r="GG55" i="8"/>
  <c r="KB55" i="8"/>
  <c r="NW55" i="8"/>
  <c r="DU55" i="8"/>
  <c r="HP55" i="8"/>
  <c r="LK55" i="8"/>
  <c r="FC51" i="8"/>
  <c r="IX51" i="8"/>
  <c r="MS51" i="8"/>
  <c r="GJ50" i="8"/>
  <c r="KE50" i="8"/>
  <c r="NZ50" i="8"/>
  <c r="DX50" i="8"/>
  <c r="HS50" i="8"/>
  <c r="LN50" i="8"/>
  <c r="FG47" i="8"/>
  <c r="JB47" i="8"/>
  <c r="MW47" i="8"/>
  <c r="GN46" i="8"/>
  <c r="KI46" i="8"/>
  <c r="OD46" i="8"/>
  <c r="EB46" i="8"/>
  <c r="HW46" i="8"/>
  <c r="LR46" i="8"/>
  <c r="FJ42" i="8"/>
  <c r="JE42" i="8"/>
  <c r="MZ42" i="8"/>
  <c r="EV40" i="8"/>
  <c r="IQ40" i="8"/>
  <c r="ML40" i="8"/>
  <c r="GC39" i="8"/>
  <c r="JX39" i="8"/>
  <c r="NS39" i="8"/>
  <c r="DQ39" i="8"/>
  <c r="HL39" i="8"/>
  <c r="LG39" i="8"/>
  <c r="EX38" i="8"/>
  <c r="IS38" i="8"/>
  <c r="MN38" i="8"/>
  <c r="GI31" i="8"/>
  <c r="KD31" i="8"/>
  <c r="NY31" i="8"/>
  <c r="DW31" i="8"/>
  <c r="HR31" i="8"/>
  <c r="LM31" i="8"/>
  <c r="FD30" i="8"/>
  <c r="IY30" i="8"/>
  <c r="MT30" i="8"/>
  <c r="GN23" i="8"/>
  <c r="KI23" i="8"/>
  <c r="OD23" i="8"/>
  <c r="EB23" i="8"/>
  <c r="HW23" i="8"/>
  <c r="LR23" i="8"/>
  <c r="FI22" i="8"/>
  <c r="JD22" i="8"/>
  <c r="MY22" i="8"/>
  <c r="EX14" i="8"/>
  <c r="IS14" i="8"/>
  <c r="MN14" i="8"/>
  <c r="GE13" i="8"/>
  <c r="JZ13" i="8"/>
  <c r="NU13" i="8"/>
  <c r="DS13" i="8"/>
  <c r="HN13" i="8"/>
  <c r="LI13" i="8"/>
  <c r="FA9" i="8"/>
  <c r="IV9" i="8"/>
  <c r="MQ9" i="8"/>
  <c r="GN83" i="8"/>
  <c r="KI83" i="8"/>
  <c r="OD83" i="8"/>
  <c r="EB83" i="8"/>
  <c r="HW83" i="8"/>
  <c r="LR83" i="8"/>
  <c r="FI82" i="8"/>
  <c r="JD82" i="8"/>
  <c r="MY82" i="8"/>
  <c r="GQ78" i="8"/>
  <c r="KL78" i="8"/>
  <c r="OG78" i="8"/>
  <c r="EE78" i="8"/>
  <c r="HZ78" i="8"/>
  <c r="LU78" i="8"/>
  <c r="FQ70" i="8"/>
  <c r="JL70" i="8"/>
  <c r="NG70" i="8"/>
  <c r="GY66" i="8"/>
  <c r="KT66" i="8"/>
  <c r="OO66" i="8"/>
  <c r="EM66" i="8"/>
  <c r="IH66" i="8"/>
  <c r="MC66" i="8"/>
  <c r="FV63" i="8"/>
  <c r="FV196" i="8" s="1"/>
  <c r="FV199" i="8" s="1"/>
  <c r="FV200" i="8" s="1"/>
  <c r="FV201" i="8" s="1"/>
  <c r="FV202" i="8" s="1"/>
  <c r="FV203" i="8" s="1"/>
  <c r="FV204" i="8" s="1"/>
  <c r="FV205" i="8" s="1"/>
  <c r="JQ63" i="8"/>
  <c r="NL63" i="8"/>
  <c r="HE58" i="8"/>
  <c r="KZ58" i="8"/>
  <c r="OU58" i="8"/>
  <c r="ES58" i="8"/>
  <c r="IN58" i="8"/>
  <c r="MI58" i="8"/>
  <c r="GR55" i="8"/>
  <c r="KM55" i="8"/>
  <c r="OH55" i="8"/>
  <c r="EF55" i="8"/>
  <c r="IA55" i="8"/>
  <c r="LV55" i="8"/>
  <c r="FO50" i="8"/>
  <c r="JJ50" i="8"/>
  <c r="NE50" i="8"/>
  <c r="GX47" i="8"/>
  <c r="KS47" i="8"/>
  <c r="ON47" i="8"/>
  <c r="EL47" i="8"/>
  <c r="IG47" i="8"/>
  <c r="MB47" i="8"/>
  <c r="FS46" i="8"/>
  <c r="JN46" i="8"/>
  <c r="NI46" i="8"/>
  <c r="HA42" i="8"/>
  <c r="KV42" i="8"/>
  <c r="OQ42" i="8"/>
  <c r="EO42" i="8"/>
  <c r="IJ42" i="8"/>
  <c r="ME42" i="8"/>
  <c r="FY38" i="8"/>
  <c r="JT38" i="8"/>
  <c r="NO38" i="8"/>
  <c r="FN31" i="8"/>
  <c r="JI31" i="8"/>
  <c r="ND31" i="8"/>
  <c r="GU30" i="8"/>
  <c r="KP30" i="8"/>
  <c r="OK30" i="8"/>
  <c r="EI30" i="8"/>
  <c r="ID30" i="8"/>
  <c r="LY30" i="8"/>
  <c r="FT22" i="8"/>
  <c r="JO22" i="8"/>
  <c r="NJ22" i="8"/>
  <c r="HE14" i="8"/>
  <c r="KZ14" i="8"/>
  <c r="OU14" i="8"/>
  <c r="ES14" i="8"/>
  <c r="IN14" i="8"/>
  <c r="MI14" i="8"/>
  <c r="FZ13" i="8"/>
  <c r="JU13" i="8"/>
  <c r="NP13" i="8"/>
  <c r="FL9" i="8"/>
  <c r="JG9" i="8"/>
  <c r="NB9" i="8"/>
  <c r="GR82" i="8"/>
  <c r="KM82" i="8"/>
  <c r="OH82" i="8"/>
  <c r="EF82" i="8"/>
  <c r="IA82" i="8"/>
  <c r="LV82" i="8"/>
  <c r="GJ70" i="8"/>
  <c r="KE70" i="8"/>
  <c r="NZ70" i="8"/>
  <c r="DX70" i="8"/>
  <c r="HS70" i="8"/>
  <c r="LN70" i="8"/>
  <c r="GB58" i="8"/>
  <c r="JW58" i="8"/>
  <c r="NR58" i="8"/>
  <c r="FN46" i="8"/>
  <c r="JI46" i="8"/>
  <c r="ND46" i="8"/>
  <c r="GB38" i="8"/>
  <c r="JW38" i="8"/>
  <c r="NR38" i="8"/>
  <c r="HG22" i="8"/>
  <c r="LB22" i="8"/>
  <c r="OW22" i="8"/>
  <c r="EU22" i="8"/>
  <c r="IP22" i="8"/>
  <c r="MK22" i="8"/>
  <c r="GY9" i="8"/>
  <c r="KT9" i="8"/>
  <c r="OO9" i="8"/>
  <c r="OO196" i="8" s="1"/>
  <c r="OO199" i="8" s="1"/>
  <c r="OO200" i="8" s="1"/>
  <c r="OO201" i="8" s="1"/>
  <c r="OO202" i="8" s="1"/>
  <c r="OO203" i="8" s="1"/>
  <c r="OO204" i="8" s="1"/>
  <c r="OO205" i="8" s="1"/>
  <c r="DQ31" i="8"/>
  <c r="HL31" i="8"/>
  <c r="LG31" i="8"/>
  <c r="DR72" i="8"/>
  <c r="HM72" i="8"/>
  <c r="LH72" i="8"/>
  <c r="EI9" i="8"/>
  <c r="ID9" i="8"/>
  <c r="LY9" i="8"/>
  <c r="EO9" i="8"/>
  <c r="IJ9" i="8"/>
  <c r="ME9" i="8"/>
  <c r="HB83" i="8"/>
  <c r="KW83" i="8"/>
  <c r="OR83" i="8"/>
  <c r="EP83" i="8"/>
  <c r="IK83" i="8"/>
  <c r="MF83" i="8"/>
  <c r="FW82" i="8"/>
  <c r="JR82" i="8"/>
  <c r="NM82" i="8"/>
  <c r="HE78" i="8"/>
  <c r="KZ78" i="8"/>
  <c r="OU78" i="8"/>
  <c r="ES78" i="8"/>
  <c r="IN78" i="8"/>
  <c r="MI78" i="8"/>
  <c r="GS72" i="8"/>
  <c r="KN72" i="8"/>
  <c r="OI72" i="8"/>
  <c r="EG72" i="8"/>
  <c r="IB72" i="8"/>
  <c r="LW72" i="8"/>
  <c r="FN71" i="8"/>
  <c r="JI71" i="8"/>
  <c r="ND71" i="8"/>
  <c r="GU70" i="8"/>
  <c r="KP70" i="8"/>
  <c r="OK70" i="8"/>
  <c r="EI70" i="8"/>
  <c r="ID70" i="8"/>
  <c r="LY70" i="8"/>
  <c r="FQ66" i="8"/>
  <c r="JL66" i="8"/>
  <c r="NG66" i="8"/>
  <c r="GZ63" i="8"/>
  <c r="KU63" i="8"/>
  <c r="OP63" i="8"/>
  <c r="EN63" i="8"/>
  <c r="II63" i="8"/>
  <c r="MD63" i="8"/>
  <c r="FV59" i="8"/>
  <c r="JQ59" i="8"/>
  <c r="NL59" i="8"/>
  <c r="HC58" i="8"/>
  <c r="KX58" i="8"/>
  <c r="OS58" i="8"/>
  <c r="EQ58" i="8"/>
  <c r="IL58" i="8"/>
  <c r="MG58" i="8"/>
  <c r="FY56" i="8"/>
  <c r="JT56" i="8"/>
  <c r="NO56" i="8"/>
  <c r="HF55" i="8"/>
  <c r="LA55" i="8"/>
  <c r="OV55" i="8"/>
  <c r="ET55" i="8"/>
  <c r="IO55" i="8"/>
  <c r="MJ55" i="8"/>
  <c r="GR51" i="8"/>
  <c r="KM51" i="8"/>
  <c r="OH51" i="8"/>
  <c r="EF51" i="8"/>
  <c r="IA51" i="8"/>
  <c r="LV51" i="8"/>
  <c r="FM50" i="8"/>
  <c r="JH50" i="8"/>
  <c r="NC50" i="8"/>
  <c r="GV47" i="8"/>
  <c r="KQ47" i="8"/>
  <c r="OL47" i="8"/>
  <c r="EJ47" i="8"/>
  <c r="IE47" i="8"/>
  <c r="LZ47" i="8"/>
  <c r="FQ46" i="8"/>
  <c r="JL46" i="8"/>
  <c r="NG46" i="8"/>
  <c r="GY42" i="8"/>
  <c r="KT42" i="8"/>
  <c r="OO42" i="8"/>
  <c r="EM42" i="8"/>
  <c r="IH42" i="8"/>
  <c r="MC42" i="8"/>
  <c r="FU40" i="8"/>
  <c r="JP40" i="8"/>
  <c r="NK40" i="8"/>
  <c r="HB39" i="8"/>
  <c r="KW39" i="8"/>
  <c r="OR39" i="8"/>
  <c r="EP39" i="8"/>
  <c r="IK39" i="8"/>
  <c r="MF39" i="8"/>
  <c r="FW38" i="8"/>
  <c r="JR38" i="8"/>
  <c r="NM38" i="8"/>
  <c r="FL31" i="8"/>
  <c r="JG31" i="8"/>
  <c r="NB31" i="8"/>
  <c r="GS30" i="8"/>
  <c r="KN30" i="8"/>
  <c r="OI30" i="8"/>
  <c r="EG30" i="8"/>
  <c r="IB30" i="8"/>
  <c r="LW30" i="8"/>
  <c r="FQ23" i="8"/>
  <c r="JL23" i="8"/>
  <c r="NG23" i="8"/>
  <c r="GX22" i="8"/>
  <c r="KS22" i="8"/>
  <c r="ON22" i="8"/>
  <c r="EL22" i="8"/>
  <c r="IG22" i="8"/>
  <c r="MB22" i="8"/>
  <c r="FW14" i="8"/>
  <c r="JR14" i="8"/>
  <c r="NM14" i="8"/>
  <c r="HD13" i="8"/>
  <c r="KY13" i="8"/>
  <c r="OT13" i="8"/>
  <c r="ER13" i="8"/>
  <c r="IM13" i="8"/>
  <c r="MH13" i="8"/>
  <c r="FZ9" i="8"/>
  <c r="JU9" i="8"/>
  <c r="NP9" i="8"/>
  <c r="FI83" i="8"/>
  <c r="JD83" i="8"/>
  <c r="MY83" i="8"/>
  <c r="GP82" i="8"/>
  <c r="KK82" i="8"/>
  <c r="OF82" i="8"/>
  <c r="ED82" i="8"/>
  <c r="HY82" i="8"/>
  <c r="LT82" i="8"/>
  <c r="GB78" i="8"/>
  <c r="JW78" i="8"/>
  <c r="NR78" i="8"/>
  <c r="DP78" i="8"/>
  <c r="HK78" i="8"/>
  <c r="LF78" i="8"/>
  <c r="FB70" i="8"/>
  <c r="IW70" i="8"/>
  <c r="MR70" i="8"/>
  <c r="GJ66" i="8"/>
  <c r="KE66" i="8"/>
  <c r="NZ66" i="8"/>
  <c r="DX66" i="8"/>
  <c r="HS66" i="8"/>
  <c r="LN66" i="8"/>
  <c r="FG63" i="8"/>
  <c r="JB63" i="8"/>
  <c r="MW63" i="8"/>
  <c r="GP58" i="8"/>
  <c r="KK58" i="8"/>
  <c r="OF58" i="8"/>
  <c r="ED58" i="8"/>
  <c r="HY58" i="8"/>
  <c r="LT58" i="8"/>
  <c r="GC55" i="8"/>
  <c r="JX55" i="8"/>
  <c r="NS55" i="8"/>
  <c r="DQ55" i="8"/>
  <c r="HL55" i="8"/>
  <c r="LG55" i="8"/>
  <c r="EZ50" i="8"/>
  <c r="IU50" i="8"/>
  <c r="MP50" i="8"/>
  <c r="GI47" i="8"/>
  <c r="KD47" i="8"/>
  <c r="NY47" i="8"/>
  <c r="DW47" i="8"/>
  <c r="HR47" i="8"/>
  <c r="LM47" i="8"/>
  <c r="FD46" i="8"/>
  <c r="IY46" i="8"/>
  <c r="MT46" i="8"/>
  <c r="GL42" i="8"/>
  <c r="KG42" i="8"/>
  <c r="OB42" i="8"/>
  <c r="DZ42" i="8"/>
  <c r="HU42" i="8"/>
  <c r="LP42" i="8"/>
  <c r="FJ38" i="8"/>
  <c r="JE38" i="8"/>
  <c r="MZ38" i="8"/>
  <c r="EY31" i="8"/>
  <c r="IT31" i="8"/>
  <c r="MO31" i="8"/>
  <c r="GF30" i="8"/>
  <c r="KA30" i="8"/>
  <c r="NV30" i="8"/>
  <c r="DT30" i="8"/>
  <c r="HO30" i="8"/>
  <c r="LJ30" i="8"/>
  <c r="FE22" i="8"/>
  <c r="IZ22" i="8"/>
  <c r="MU22" i="8"/>
  <c r="GP14" i="8"/>
  <c r="KK14" i="8"/>
  <c r="OF14" i="8"/>
  <c r="ED14" i="8"/>
  <c r="HY14" i="8"/>
  <c r="LT14" i="8"/>
  <c r="FK13" i="8"/>
  <c r="JF13" i="8"/>
  <c r="NA13" i="8"/>
  <c r="GS9" i="8"/>
  <c r="KN9" i="8"/>
  <c r="OI9" i="8"/>
  <c r="FU82" i="8"/>
  <c r="JP82" i="8"/>
  <c r="NK82" i="8"/>
  <c r="FM70" i="8"/>
  <c r="JH70" i="8"/>
  <c r="NC70" i="8"/>
  <c r="HA58" i="8"/>
  <c r="KV58" i="8"/>
  <c r="OQ58" i="8"/>
  <c r="EO58" i="8"/>
  <c r="IJ58" i="8"/>
  <c r="ME58" i="8"/>
  <c r="GU46" i="8"/>
  <c r="KP46" i="8"/>
  <c r="OK46" i="8"/>
  <c r="EI46" i="8"/>
  <c r="ID46" i="8"/>
  <c r="LY46" i="8"/>
  <c r="FU38" i="8"/>
  <c r="JP38" i="8"/>
  <c r="NK38" i="8"/>
  <c r="FP22" i="8"/>
  <c r="JK22" i="8"/>
  <c r="NF22" i="8"/>
  <c r="HD9" i="8"/>
  <c r="KY9" i="8"/>
  <c r="OT9" i="8"/>
  <c r="ER9" i="8"/>
  <c r="IM9" i="8"/>
  <c r="MH9" i="8"/>
  <c r="NG5" i="8"/>
  <c r="FQ5" i="8"/>
  <c r="JL5" i="8"/>
  <c r="MQ5" i="8"/>
  <c r="FA5" i="8"/>
  <c r="IV5" i="8"/>
  <c r="MA5" i="8"/>
  <c r="EK5" i="8"/>
  <c r="IF5" i="8"/>
  <c r="LK5" i="8"/>
  <c r="DU5" i="8"/>
  <c r="HP5" i="8"/>
  <c r="NB5" i="8"/>
  <c r="FL5" i="8"/>
  <c r="JG5" i="8"/>
  <c r="ML5" i="8"/>
  <c r="EV5" i="8"/>
  <c r="IQ5" i="8"/>
  <c r="LV5" i="8"/>
  <c r="EF5" i="8"/>
  <c r="IA5" i="8"/>
  <c r="OW5" i="8"/>
  <c r="HG5" i="8"/>
  <c r="LB5" i="8"/>
  <c r="MW5" i="8"/>
  <c r="FG5" i="8"/>
  <c r="JB5" i="8"/>
  <c r="MG5" i="8"/>
  <c r="EQ5" i="8"/>
  <c r="IL5" i="8"/>
  <c r="IL196" i="8" s="1"/>
  <c r="IL199" i="8" s="1"/>
  <c r="IL200" i="8" s="1"/>
  <c r="IL201" i="8" s="1"/>
  <c r="IL202" i="8" s="1"/>
  <c r="IL203" i="8" s="1"/>
  <c r="IL204" i="8" s="1"/>
  <c r="IL205" i="8" s="1"/>
  <c r="LQ5" i="8"/>
  <c r="EA5" i="8"/>
  <c r="HV5" i="8"/>
  <c r="LA5" i="8"/>
  <c r="OV5" i="8"/>
  <c r="HF5" i="8"/>
  <c r="JE5" i="8"/>
  <c r="MZ5" i="8"/>
  <c r="FJ5" i="8"/>
  <c r="IO5" i="8"/>
  <c r="MJ5" i="8"/>
  <c r="ET5" i="8"/>
  <c r="HY5" i="8"/>
  <c r="LT5" i="8"/>
  <c r="ED5" i="8"/>
  <c r="IV196" i="8"/>
  <c r="IV199" i="8" s="1"/>
  <c r="IV200" i="8" s="1"/>
  <c r="IV201" i="8" s="1"/>
  <c r="IV202" i="8" s="1"/>
  <c r="IV203" i="8" s="1"/>
  <c r="IV204" i="8" s="1"/>
  <c r="IV205" i="8" s="1"/>
  <c r="NC5" i="8"/>
  <c r="FM5" i="8"/>
  <c r="JH5" i="8"/>
  <c r="IR5" i="8"/>
  <c r="MM5" i="8"/>
  <c r="EW5" i="8"/>
  <c r="IB5" i="8"/>
  <c r="LW5" i="8"/>
  <c r="LW196" i="8" s="1"/>
  <c r="LW199" i="8" s="1"/>
  <c r="LW200" i="8" s="1"/>
  <c r="LW201" i="8" s="1"/>
  <c r="LW202" i="8" s="1"/>
  <c r="LW203" i="8" s="1"/>
  <c r="LW204" i="8" s="1"/>
  <c r="LW205" i="8" s="1"/>
  <c r="EG5" i="8"/>
  <c r="HL5" i="8"/>
  <c r="LG5" i="8"/>
  <c r="DQ5" i="8"/>
  <c r="DQ196" i="8" s="1"/>
  <c r="DQ199" i="8" s="1"/>
  <c r="DQ200" i="8" s="1"/>
  <c r="DQ201" i="8" s="1"/>
  <c r="DQ202" i="8" s="1"/>
  <c r="DQ203" i="8" s="1"/>
  <c r="DQ204" i="8" s="1"/>
  <c r="DQ205" i="8" s="1"/>
  <c r="MX5" i="8"/>
  <c r="FH5" i="8"/>
  <c r="JC5" i="8"/>
  <c r="MH5" i="8"/>
  <c r="MH196" i="8" s="1"/>
  <c r="MH199" i="8" s="1"/>
  <c r="MH200" i="8" s="1"/>
  <c r="MH201" i="8" s="1"/>
  <c r="MH202" i="8" s="1"/>
  <c r="MH203" i="8" s="1"/>
  <c r="MH204" i="8" s="1"/>
  <c r="MH205" i="8" s="1"/>
  <c r="ER5" i="8"/>
  <c r="IM5" i="8"/>
  <c r="LR5" i="8"/>
  <c r="EB5" i="8"/>
  <c r="HW5" i="8"/>
  <c r="NI5" i="8"/>
  <c r="FS5" i="8"/>
  <c r="JN5" i="8"/>
  <c r="JN196" i="8" s="1"/>
  <c r="JN199" i="8" s="1"/>
  <c r="JN200" i="8" s="1"/>
  <c r="JN201" i="8" s="1"/>
  <c r="JN202" i="8" s="1"/>
  <c r="JN203" i="8" s="1"/>
  <c r="JN204" i="8" s="1"/>
  <c r="JN205" i="8" s="1"/>
  <c r="MS5" i="8"/>
  <c r="FC5" i="8"/>
  <c r="IX5" i="8"/>
  <c r="MC5" i="8"/>
  <c r="MC196" i="8" s="1"/>
  <c r="MC199" i="8" s="1"/>
  <c r="MC200" i="8" s="1"/>
  <c r="MC201" i="8" s="1"/>
  <c r="MC202" i="8" s="1"/>
  <c r="MC203" i="8" s="1"/>
  <c r="MC204" i="8" s="1"/>
  <c r="MC205" i="8" s="1"/>
  <c r="EM5" i="8"/>
  <c r="IH5" i="8"/>
  <c r="LM5" i="8"/>
  <c r="DW5" i="8"/>
  <c r="DW196" i="8" s="1"/>
  <c r="DW199" i="8" s="1"/>
  <c r="DW200" i="8" s="1"/>
  <c r="DW201" i="8" s="1"/>
  <c r="DW202" i="8" s="1"/>
  <c r="DW203" i="8" s="1"/>
  <c r="DW204" i="8" s="1"/>
  <c r="DW205" i="8" s="1"/>
  <c r="HR5" i="8"/>
  <c r="JQ5" i="8"/>
  <c r="NL5" i="8"/>
  <c r="NL196" i="8" s="1"/>
  <c r="NL199" i="8" s="1"/>
  <c r="NL200" i="8" s="1"/>
  <c r="NL201" i="8" s="1"/>
  <c r="NL202" i="8" s="1"/>
  <c r="NL203" i="8" s="1"/>
  <c r="NL204" i="8" s="1"/>
  <c r="NL205" i="8" s="1"/>
  <c r="FV5" i="8"/>
  <c r="JA5" i="8"/>
  <c r="MV5" i="8"/>
  <c r="FF5" i="8"/>
  <c r="IK5" i="8"/>
  <c r="IK196" i="8" s="1"/>
  <c r="IK199" i="8" s="1"/>
  <c r="IK200" i="8" s="1"/>
  <c r="IK201" i="8" s="1"/>
  <c r="IK202" i="8" s="1"/>
  <c r="IK203" i="8" s="1"/>
  <c r="IK204" i="8" s="1"/>
  <c r="IK205" i="8" s="1"/>
  <c r="MF5" i="8"/>
  <c r="EP5" i="8"/>
  <c r="HU5" i="8"/>
  <c r="LP5" i="8"/>
  <c r="DZ5" i="8"/>
  <c r="MY5" i="8"/>
  <c r="FI5" i="8"/>
  <c r="JD5" i="8"/>
  <c r="MI5" i="8"/>
  <c r="ES5" i="8"/>
  <c r="IN5" i="8"/>
  <c r="HX5" i="8"/>
  <c r="LS5" i="8"/>
  <c r="EC5" i="8"/>
  <c r="NJ5" i="8"/>
  <c r="FT5" i="8"/>
  <c r="JO5" i="8"/>
  <c r="MT5" i="8"/>
  <c r="FD5" i="8"/>
  <c r="IY5" i="8"/>
  <c r="MD5" i="8"/>
  <c r="EN5" i="8"/>
  <c r="EN196" i="8" s="1"/>
  <c r="EN199" i="8" s="1"/>
  <c r="EN200" i="8" s="1"/>
  <c r="EN201" i="8" s="1"/>
  <c r="EN202" i="8" s="1"/>
  <c r="EN203" i="8" s="1"/>
  <c r="EN204" i="8" s="1"/>
  <c r="EN205" i="8" s="1"/>
  <c r="II5" i="8"/>
  <c r="II196" i="8" s="1"/>
  <c r="II199" i="8" s="1"/>
  <c r="II200" i="8" s="1"/>
  <c r="II201" i="8" s="1"/>
  <c r="II202" i="8" s="1"/>
  <c r="II203" i="8" s="1"/>
  <c r="II204" i="8" s="1"/>
  <c r="II205" i="8" s="1"/>
  <c r="LJ5" i="8"/>
  <c r="DT5" i="8"/>
  <c r="HO5" i="8"/>
  <c r="NE5" i="8"/>
  <c r="FO5" i="8"/>
  <c r="FO196" i="8" s="1"/>
  <c r="FO199" i="8" s="1"/>
  <c r="FO200" i="8" s="1"/>
  <c r="FO201" i="8" s="1"/>
  <c r="FO202" i="8" s="1"/>
  <c r="FO203" i="8" s="1"/>
  <c r="FO204" i="8" s="1"/>
  <c r="FO205" i="8" s="1"/>
  <c r="JJ5" i="8"/>
  <c r="MO5" i="8"/>
  <c r="EY5" i="8"/>
  <c r="IT5" i="8"/>
  <c r="LY5" i="8"/>
  <c r="EI5" i="8"/>
  <c r="ID5" i="8"/>
  <c r="LI5" i="8"/>
  <c r="DS5" i="8"/>
  <c r="HN5" i="8"/>
  <c r="JM5" i="8"/>
  <c r="JM196" i="8" s="1"/>
  <c r="JM199" i="8" s="1"/>
  <c r="JM200" i="8" s="1"/>
  <c r="JM201" i="8" s="1"/>
  <c r="JM202" i="8" s="1"/>
  <c r="JM203" i="8" s="1"/>
  <c r="JM204" i="8" s="1"/>
  <c r="JM205" i="8" s="1"/>
  <c r="NH5" i="8"/>
  <c r="FR5" i="8"/>
  <c r="IW5" i="8"/>
  <c r="MR5" i="8"/>
  <c r="FB5" i="8"/>
  <c r="IG5" i="8"/>
  <c r="MB5" i="8"/>
  <c r="EL5" i="8"/>
  <c r="HQ5" i="8"/>
  <c r="LL5" i="8"/>
  <c r="DV5" i="8"/>
  <c r="IQ196" i="8"/>
  <c r="IQ199" i="8" s="1"/>
  <c r="IQ200" i="8" s="1"/>
  <c r="IQ201" i="8" s="1"/>
  <c r="IQ202" i="8" s="1"/>
  <c r="IQ203" i="8" s="1"/>
  <c r="IQ204" i="8" s="1"/>
  <c r="IQ205" i="8" s="1"/>
  <c r="NK5" i="8"/>
  <c r="FU5" i="8"/>
  <c r="JP5" i="8"/>
  <c r="MU5" i="8"/>
  <c r="FE5" i="8"/>
  <c r="IZ5" i="8"/>
  <c r="IJ5" i="8"/>
  <c r="ME5" i="8"/>
  <c r="EO5" i="8"/>
  <c r="HT5" i="8"/>
  <c r="LO5" i="8"/>
  <c r="DY5" i="8"/>
  <c r="NF5" i="8"/>
  <c r="FP5" i="8"/>
  <c r="JK5" i="8"/>
  <c r="MP5" i="8"/>
  <c r="EZ5" i="8"/>
  <c r="IU5" i="8"/>
  <c r="LZ5" i="8"/>
  <c r="EJ5" i="8"/>
  <c r="IE5" i="8"/>
  <c r="LF5" i="8"/>
  <c r="DP5" i="8"/>
  <c r="HK5" i="8"/>
  <c r="NA5" i="8"/>
  <c r="FK5" i="8"/>
  <c r="JF5" i="8"/>
  <c r="MK5" i="8"/>
  <c r="EU5" i="8"/>
  <c r="IP5" i="8"/>
  <c r="LU5" i="8"/>
  <c r="EE5" i="8"/>
  <c r="HZ5" i="8"/>
  <c r="DO5" i="8"/>
  <c r="LE5" i="8"/>
  <c r="HJ5" i="8"/>
  <c r="JI5" i="8"/>
  <c r="ND5" i="8"/>
  <c r="FN5" i="8"/>
  <c r="IS5" i="8"/>
  <c r="MN5" i="8"/>
  <c r="EX5" i="8"/>
  <c r="IC5" i="8"/>
  <c r="LX5" i="8"/>
  <c r="EH5" i="8"/>
  <c r="HM5" i="8"/>
  <c r="LH5" i="8"/>
  <c r="DR5" i="8"/>
  <c r="OT196" i="8"/>
  <c r="OT199" i="8" s="1"/>
  <c r="OT200" i="8" s="1"/>
  <c r="OT201" i="8" s="1"/>
  <c r="OT202" i="8" s="1"/>
  <c r="OT203" i="8" s="1"/>
  <c r="OT204" i="8" s="1"/>
  <c r="OT205" i="8" s="1"/>
  <c r="OC196" i="8"/>
  <c r="OC199" i="8" s="1"/>
  <c r="OC200" i="8" s="1"/>
  <c r="OC201" i="8" s="1"/>
  <c r="OC202" i="8" s="1"/>
  <c r="OC203" i="8" s="1"/>
  <c r="OC204" i="8" s="1"/>
  <c r="OC205" i="8" s="1"/>
  <c r="T200" i="8"/>
  <c r="D3" i="7"/>
  <c r="JB196" i="8" l="1"/>
  <c r="JB199" i="8" s="1"/>
  <c r="JB200" i="8" s="1"/>
  <c r="JB201" i="8" s="1"/>
  <c r="JB202" i="8" s="1"/>
  <c r="JB203" i="8" s="1"/>
  <c r="JB204" i="8" s="1"/>
  <c r="JB205" i="8" s="1"/>
  <c r="DU196" i="8"/>
  <c r="DU199" i="8" s="1"/>
  <c r="DU200" i="8" s="1"/>
  <c r="DU201" i="8" s="1"/>
  <c r="DU202" i="8" s="1"/>
  <c r="DU203" i="8" s="1"/>
  <c r="DU204" i="8" s="1"/>
  <c r="DU205" i="8" s="1"/>
  <c r="EB196" i="8"/>
  <c r="EB199" i="8" s="1"/>
  <c r="EB200" i="8" s="1"/>
  <c r="EB201" i="8" s="1"/>
  <c r="EB202" i="8" s="1"/>
  <c r="EB203" i="8" s="1"/>
  <c r="EB204" i="8" s="1"/>
  <c r="EB205" i="8" s="1"/>
  <c r="IR196" i="8"/>
  <c r="IR199" i="8" s="1"/>
  <c r="IR200" i="8" s="1"/>
  <c r="IR201" i="8" s="1"/>
  <c r="IR202" i="8" s="1"/>
  <c r="IR203" i="8" s="1"/>
  <c r="IR204" i="8" s="1"/>
  <c r="IR205" i="8" s="1"/>
  <c r="FG196" i="8"/>
  <c r="FG199" i="8" s="1"/>
  <c r="FG200" i="8" s="1"/>
  <c r="FG201" i="8" s="1"/>
  <c r="FG202" i="8" s="1"/>
  <c r="FG203" i="8" s="1"/>
  <c r="FG204" i="8" s="1"/>
  <c r="FG205" i="8" s="1"/>
  <c r="LP196" i="8"/>
  <c r="LP199" i="8" s="1"/>
  <c r="LP200" i="8" s="1"/>
  <c r="LP201" i="8" s="1"/>
  <c r="LP202" i="8" s="1"/>
  <c r="LP203" i="8" s="1"/>
  <c r="LP204" i="8" s="1"/>
  <c r="LP205" i="8" s="1"/>
  <c r="KQ196" i="8"/>
  <c r="KQ199" i="8" s="1"/>
  <c r="KQ200" i="8" s="1"/>
  <c r="KQ201" i="8" s="1"/>
  <c r="KQ202" i="8" s="1"/>
  <c r="KQ203" i="8" s="1"/>
  <c r="KQ204" i="8" s="1"/>
  <c r="KQ205" i="8" s="1"/>
  <c r="NV196" i="8"/>
  <c r="NV199" i="8" s="1"/>
  <c r="NV200" i="8" s="1"/>
  <c r="NV201" i="8" s="1"/>
  <c r="NV202" i="8" s="1"/>
  <c r="NV203" i="8" s="1"/>
  <c r="NV204" i="8" s="1"/>
  <c r="NV205" i="8" s="1"/>
  <c r="KJ196" i="8"/>
  <c r="KJ199" i="8" s="1"/>
  <c r="KJ200" i="8" s="1"/>
  <c r="KJ201" i="8" s="1"/>
  <c r="KJ202" i="8" s="1"/>
  <c r="KJ203" i="8" s="1"/>
  <c r="KJ204" i="8" s="1"/>
  <c r="KJ205" i="8" s="1"/>
  <c r="NY196" i="8"/>
  <c r="NY199" i="8" s="1"/>
  <c r="NY200" i="8" s="1"/>
  <c r="NY201" i="8" s="1"/>
  <c r="NY202" i="8" s="1"/>
  <c r="NY203" i="8" s="1"/>
  <c r="NY204" i="8" s="1"/>
  <c r="NY205" i="8" s="1"/>
  <c r="KF196" i="8"/>
  <c r="KF199" i="8" s="1"/>
  <c r="KF200" i="8" s="1"/>
  <c r="KF201" i="8" s="1"/>
  <c r="KF202" i="8" s="1"/>
  <c r="KF203" i="8" s="1"/>
  <c r="KF204" i="8" s="1"/>
  <c r="KF205" i="8" s="1"/>
  <c r="NX196" i="8"/>
  <c r="NX199" i="8" s="1"/>
  <c r="NX200" i="8" s="1"/>
  <c r="NX201" i="8" s="1"/>
  <c r="NX202" i="8" s="1"/>
  <c r="NX203" i="8" s="1"/>
  <c r="NX204" i="8" s="1"/>
  <c r="NX205" i="8" s="1"/>
  <c r="GO196" i="8"/>
  <c r="GO199" i="8" s="1"/>
  <c r="GO200" i="8" s="1"/>
  <c r="GO201" i="8" s="1"/>
  <c r="GO202" i="8" s="1"/>
  <c r="GO203" i="8" s="1"/>
  <c r="GO204" i="8" s="1"/>
  <c r="GO205" i="8" s="1"/>
  <c r="NE196" i="8"/>
  <c r="NE199" i="8" s="1"/>
  <c r="NE200" i="8" s="1"/>
  <c r="NE201" i="8" s="1"/>
  <c r="NE202" i="8" s="1"/>
  <c r="NE203" i="8" s="1"/>
  <c r="NE204" i="8" s="1"/>
  <c r="NE205" i="8" s="1"/>
  <c r="KS196" i="8"/>
  <c r="KS199" i="8" s="1"/>
  <c r="KS200" i="8" s="1"/>
  <c r="KS201" i="8" s="1"/>
  <c r="KS202" i="8" s="1"/>
  <c r="KS203" i="8" s="1"/>
  <c r="KS204" i="8" s="1"/>
  <c r="KS205" i="8" s="1"/>
  <c r="FI196" i="8"/>
  <c r="FI199" i="8" s="1"/>
  <c r="FI200" i="8" s="1"/>
  <c r="FI201" i="8" s="1"/>
  <c r="FI202" i="8" s="1"/>
  <c r="FI203" i="8" s="1"/>
  <c r="FI204" i="8" s="1"/>
  <c r="FI205" i="8" s="1"/>
  <c r="FH196" i="8"/>
  <c r="FH199" i="8" s="1"/>
  <c r="FH200" i="8" s="1"/>
  <c r="FH201" i="8" s="1"/>
  <c r="FH202" i="8" s="1"/>
  <c r="FH203" i="8" s="1"/>
  <c r="FH204" i="8" s="1"/>
  <c r="FH205" i="8" s="1"/>
  <c r="FX196" i="8"/>
  <c r="FX199" i="8" s="1"/>
  <c r="FX200" i="8" s="1"/>
  <c r="FX201" i="8" s="1"/>
  <c r="FX202" i="8" s="1"/>
  <c r="FX203" i="8" s="1"/>
  <c r="FX204" i="8" s="1"/>
  <c r="FX205" i="8" s="1"/>
  <c r="GT196" i="8"/>
  <c r="GT199" i="8" s="1"/>
  <c r="GT200" i="8" s="1"/>
  <c r="GT201" i="8" s="1"/>
  <c r="GT202" i="8" s="1"/>
  <c r="GT203" i="8" s="1"/>
  <c r="GT204" i="8" s="1"/>
  <c r="GT205" i="8" s="1"/>
  <c r="JS196" i="8"/>
  <c r="JS199" i="8" s="1"/>
  <c r="JS200" i="8" s="1"/>
  <c r="JS201" i="8" s="1"/>
  <c r="JS202" i="8" s="1"/>
  <c r="JS203" i="8" s="1"/>
  <c r="JS204" i="8" s="1"/>
  <c r="JS205" i="8" s="1"/>
  <c r="KD196" i="8"/>
  <c r="KD199" i="8" s="1"/>
  <c r="KD200" i="8" s="1"/>
  <c r="KD201" i="8" s="1"/>
  <c r="KD202" i="8" s="1"/>
  <c r="KD203" i="8" s="1"/>
  <c r="KD204" i="8" s="1"/>
  <c r="KD205" i="8" s="1"/>
  <c r="FL196" i="8"/>
  <c r="FL199" i="8" s="1"/>
  <c r="FL200" i="8" s="1"/>
  <c r="FL201" i="8" s="1"/>
  <c r="FL202" i="8" s="1"/>
  <c r="FL203" i="8" s="1"/>
  <c r="FL204" i="8" s="1"/>
  <c r="FL205" i="8" s="1"/>
  <c r="HV196" i="8"/>
  <c r="HV199" i="8" s="1"/>
  <c r="HV200" i="8" s="1"/>
  <c r="HV201" i="8" s="1"/>
  <c r="HV202" i="8" s="1"/>
  <c r="HV203" i="8" s="1"/>
  <c r="HV204" i="8" s="1"/>
  <c r="HV205" i="8" s="1"/>
  <c r="MJ196" i="8"/>
  <c r="MJ199" i="8" s="1"/>
  <c r="MJ200" i="8" s="1"/>
  <c r="MJ201" i="8" s="1"/>
  <c r="MJ202" i="8" s="1"/>
  <c r="MJ203" i="8" s="1"/>
  <c r="MJ204" i="8" s="1"/>
  <c r="MJ205" i="8" s="1"/>
  <c r="FC196" i="8"/>
  <c r="FC199" i="8" s="1"/>
  <c r="FC200" i="8" s="1"/>
  <c r="FC201" i="8" s="1"/>
  <c r="FC202" i="8" s="1"/>
  <c r="FC203" i="8" s="1"/>
  <c r="FC204" i="8" s="1"/>
  <c r="FC205" i="8" s="1"/>
  <c r="FM196" i="8"/>
  <c r="FM199" i="8" s="1"/>
  <c r="FM200" i="8" s="1"/>
  <c r="FM201" i="8" s="1"/>
  <c r="FM202" i="8" s="1"/>
  <c r="FM203" i="8" s="1"/>
  <c r="FM204" i="8" s="1"/>
  <c r="FM205" i="8" s="1"/>
  <c r="KL196" i="8"/>
  <c r="KL199" i="8" s="1"/>
  <c r="KL200" i="8" s="1"/>
  <c r="KL201" i="8" s="1"/>
  <c r="KL202" i="8" s="1"/>
  <c r="KL203" i="8" s="1"/>
  <c r="KL204" i="8" s="1"/>
  <c r="KL205" i="8" s="1"/>
  <c r="GK196" i="8"/>
  <c r="GK199" i="8" s="1"/>
  <c r="GK200" i="8" s="1"/>
  <c r="GK201" i="8" s="1"/>
  <c r="GK202" i="8" s="1"/>
  <c r="GK203" i="8" s="1"/>
  <c r="GK204" i="8" s="1"/>
  <c r="GK205" i="8" s="1"/>
  <c r="KW196" i="8"/>
  <c r="KW199" i="8" s="1"/>
  <c r="KW200" i="8" s="1"/>
  <c r="KW201" i="8" s="1"/>
  <c r="KW202" i="8" s="1"/>
  <c r="KW203" i="8" s="1"/>
  <c r="KW204" i="8" s="1"/>
  <c r="KW205" i="8" s="1"/>
  <c r="OE196" i="8"/>
  <c r="OE199" i="8" s="1"/>
  <c r="OE200" i="8" s="1"/>
  <c r="OE201" i="8" s="1"/>
  <c r="OE202" i="8" s="1"/>
  <c r="OE203" i="8" s="1"/>
  <c r="OE204" i="8" s="1"/>
  <c r="OE205" i="8" s="1"/>
  <c r="IW196" i="8"/>
  <c r="IW199" i="8" s="1"/>
  <c r="IW200" i="8" s="1"/>
  <c r="IW201" i="8" s="1"/>
  <c r="IW202" i="8" s="1"/>
  <c r="IW203" i="8" s="1"/>
  <c r="IW204" i="8" s="1"/>
  <c r="IW205" i="8" s="1"/>
  <c r="LG196" i="8"/>
  <c r="LG199" i="8" s="1"/>
  <c r="LG200" i="8" s="1"/>
  <c r="LG201" i="8" s="1"/>
  <c r="LG202" i="8" s="1"/>
  <c r="LG203" i="8" s="1"/>
  <c r="LG204" i="8" s="1"/>
  <c r="LG205" i="8" s="1"/>
  <c r="MZ196" i="8"/>
  <c r="MZ199" i="8" s="1"/>
  <c r="MZ200" i="8" s="1"/>
  <c r="MZ201" i="8" s="1"/>
  <c r="MZ202" i="8" s="1"/>
  <c r="MZ203" i="8" s="1"/>
  <c r="MZ204" i="8" s="1"/>
  <c r="MZ205" i="8" s="1"/>
  <c r="ER196" i="8"/>
  <c r="ER199" i="8" s="1"/>
  <c r="ER200" i="8" s="1"/>
  <c r="ER201" i="8" s="1"/>
  <c r="ER202" i="8" s="1"/>
  <c r="ER203" i="8" s="1"/>
  <c r="ER204" i="8" s="1"/>
  <c r="ER205" i="8" s="1"/>
  <c r="ED196" i="8"/>
  <c r="ED199" i="8" s="1"/>
  <c r="ED200" i="8" s="1"/>
  <c r="ED201" i="8" s="1"/>
  <c r="ED202" i="8" s="1"/>
  <c r="ED203" i="8" s="1"/>
  <c r="ED204" i="8" s="1"/>
  <c r="ED205" i="8" s="1"/>
  <c r="IU196" i="8"/>
  <c r="IU199" i="8" s="1"/>
  <c r="IU200" i="8" s="1"/>
  <c r="IU201" i="8" s="1"/>
  <c r="IU202" i="8" s="1"/>
  <c r="IU203" i="8" s="1"/>
  <c r="IU204" i="8" s="1"/>
  <c r="IU205" i="8" s="1"/>
  <c r="HT196" i="8"/>
  <c r="HT199" i="8" s="1"/>
  <c r="HT200" i="8" s="1"/>
  <c r="HT201" i="8" s="1"/>
  <c r="HT202" i="8" s="1"/>
  <c r="HT203" i="8" s="1"/>
  <c r="HT204" i="8" s="1"/>
  <c r="HT205" i="8" s="1"/>
  <c r="IZ196" i="8"/>
  <c r="IZ199" i="8" s="1"/>
  <c r="IZ200" i="8" s="1"/>
  <c r="IZ201" i="8" s="1"/>
  <c r="IZ202" i="8" s="1"/>
  <c r="IZ203" i="8" s="1"/>
  <c r="IZ204" i="8" s="1"/>
  <c r="IZ205" i="8" s="1"/>
  <c r="HQ196" i="8"/>
  <c r="HQ199" i="8" s="1"/>
  <c r="HQ200" i="8" s="1"/>
  <c r="HQ201" i="8" s="1"/>
  <c r="HQ202" i="8" s="1"/>
  <c r="HQ203" i="8" s="1"/>
  <c r="HQ204" i="8" s="1"/>
  <c r="HQ205" i="8" s="1"/>
  <c r="FB196" i="8"/>
  <c r="FB199" i="8" s="1"/>
  <c r="FB200" i="8" s="1"/>
  <c r="FB201" i="8" s="1"/>
  <c r="FB202" i="8" s="1"/>
  <c r="FB203" i="8" s="1"/>
  <c r="FB204" i="8" s="1"/>
  <c r="FB205" i="8" s="1"/>
  <c r="NH196" i="8"/>
  <c r="NH199" i="8" s="1"/>
  <c r="NH200" i="8" s="1"/>
  <c r="NH201" i="8" s="1"/>
  <c r="NH202" i="8" s="1"/>
  <c r="NH203" i="8" s="1"/>
  <c r="NH204" i="8" s="1"/>
  <c r="NH205" i="8" s="1"/>
  <c r="LI196" i="8"/>
  <c r="LI199" i="8" s="1"/>
  <c r="LI200" i="8" s="1"/>
  <c r="LI201" i="8" s="1"/>
  <c r="LI202" i="8" s="1"/>
  <c r="LI203" i="8" s="1"/>
  <c r="LI204" i="8" s="1"/>
  <c r="LI205" i="8" s="1"/>
  <c r="IT196" i="8"/>
  <c r="IT199" i="8" s="1"/>
  <c r="IT200" i="8" s="1"/>
  <c r="IT201" i="8" s="1"/>
  <c r="IT202" i="8" s="1"/>
  <c r="IT203" i="8" s="1"/>
  <c r="IT204" i="8" s="1"/>
  <c r="IT205" i="8" s="1"/>
  <c r="LJ196" i="8"/>
  <c r="LJ199" i="8" s="1"/>
  <c r="LJ200" i="8" s="1"/>
  <c r="LJ201" i="8" s="1"/>
  <c r="LJ202" i="8" s="1"/>
  <c r="LJ203" i="8" s="1"/>
  <c r="LJ204" i="8" s="1"/>
  <c r="LJ205" i="8" s="1"/>
  <c r="IY196" i="8"/>
  <c r="IY199" i="8" s="1"/>
  <c r="IY200" i="8" s="1"/>
  <c r="IY201" i="8" s="1"/>
  <c r="IY202" i="8" s="1"/>
  <c r="IY203" i="8" s="1"/>
  <c r="IY204" i="8" s="1"/>
  <c r="IY205" i="8" s="1"/>
  <c r="FT196" i="8"/>
  <c r="FT199" i="8" s="1"/>
  <c r="FT200" i="8" s="1"/>
  <c r="FT201" i="8" s="1"/>
  <c r="FT202" i="8" s="1"/>
  <c r="FT203" i="8" s="1"/>
  <c r="FT204" i="8" s="1"/>
  <c r="FT205" i="8" s="1"/>
  <c r="HX196" i="8"/>
  <c r="HX199" i="8" s="1"/>
  <c r="HX200" i="8" s="1"/>
  <c r="HX201" i="8" s="1"/>
  <c r="HX202" i="8" s="1"/>
  <c r="HX203" i="8" s="1"/>
  <c r="HX204" i="8" s="1"/>
  <c r="HX205" i="8" s="1"/>
  <c r="JD196" i="8"/>
  <c r="JD199" i="8" s="1"/>
  <c r="JD200" i="8" s="1"/>
  <c r="JD201" i="8" s="1"/>
  <c r="JD202" i="8" s="1"/>
  <c r="JD203" i="8" s="1"/>
  <c r="JD204" i="8" s="1"/>
  <c r="JD205" i="8" s="1"/>
  <c r="MF196" i="8"/>
  <c r="MF199" i="8" s="1"/>
  <c r="MF200" i="8" s="1"/>
  <c r="MF201" i="8" s="1"/>
  <c r="MF202" i="8" s="1"/>
  <c r="MF203" i="8" s="1"/>
  <c r="MF204" i="8" s="1"/>
  <c r="MF205" i="8" s="1"/>
  <c r="HF196" i="8"/>
  <c r="HF199" i="8" s="1"/>
  <c r="HF200" i="8" s="1"/>
  <c r="HF201" i="8" s="1"/>
  <c r="HF202" i="8" s="1"/>
  <c r="HF203" i="8" s="1"/>
  <c r="HF204" i="8" s="1"/>
  <c r="HF205" i="8" s="1"/>
  <c r="GS196" i="8"/>
  <c r="GS199" i="8" s="1"/>
  <c r="GS200" i="8" s="1"/>
  <c r="GS201" i="8" s="1"/>
  <c r="GS202" i="8" s="1"/>
  <c r="GS203" i="8" s="1"/>
  <c r="GS204" i="8" s="1"/>
  <c r="GS205" i="8" s="1"/>
  <c r="FZ196" i="8"/>
  <c r="FZ199" i="8" s="1"/>
  <c r="FZ200" i="8" s="1"/>
  <c r="FZ201" i="8" s="1"/>
  <c r="FZ202" i="8" s="1"/>
  <c r="FZ203" i="8" s="1"/>
  <c r="FZ204" i="8" s="1"/>
  <c r="FZ205" i="8" s="1"/>
  <c r="JT196" i="8"/>
  <c r="JT199" i="8" s="1"/>
  <c r="JT200" i="8" s="1"/>
  <c r="JT201" i="8" s="1"/>
  <c r="JT202" i="8" s="1"/>
  <c r="JT203" i="8" s="1"/>
  <c r="JT204" i="8" s="1"/>
  <c r="JT205" i="8" s="1"/>
  <c r="JX196" i="8"/>
  <c r="JX199" i="8" s="1"/>
  <c r="JX200" i="8" s="1"/>
  <c r="JX201" i="8" s="1"/>
  <c r="JX202" i="8" s="1"/>
  <c r="JX203" i="8" s="1"/>
  <c r="JX204" i="8" s="1"/>
  <c r="JX205" i="8" s="1"/>
  <c r="GV196" i="8"/>
  <c r="GV199" i="8" s="1"/>
  <c r="GV200" i="8" s="1"/>
  <c r="GV201" i="8" s="1"/>
  <c r="GV202" i="8" s="1"/>
  <c r="GV203" i="8" s="1"/>
  <c r="GV204" i="8" s="1"/>
  <c r="GV205" i="8" s="1"/>
  <c r="OG196" i="8"/>
  <c r="OG199" i="8" s="1"/>
  <c r="OG200" i="8" s="1"/>
  <c r="OG201" i="8" s="1"/>
  <c r="OG202" i="8" s="1"/>
  <c r="OG203" i="8" s="1"/>
  <c r="OG204" i="8" s="1"/>
  <c r="OG205" i="8" s="1"/>
  <c r="GH196" i="8"/>
  <c r="GH199" i="8" s="1"/>
  <c r="GH200" i="8" s="1"/>
  <c r="GH201" i="8" s="1"/>
  <c r="GH202" i="8" s="1"/>
  <c r="GH203" i="8" s="1"/>
  <c r="GH204" i="8" s="1"/>
  <c r="GH205" i="8" s="1"/>
  <c r="NW196" i="8"/>
  <c r="NW199" i="8" s="1"/>
  <c r="NW200" i="8" s="1"/>
  <c r="NW201" i="8" s="1"/>
  <c r="NW202" i="8" s="1"/>
  <c r="NW203" i="8" s="1"/>
  <c r="NW204" i="8" s="1"/>
  <c r="NW205" i="8" s="1"/>
  <c r="GI196" i="8"/>
  <c r="GI199" i="8" s="1"/>
  <c r="GI200" i="8" s="1"/>
  <c r="GI201" i="8" s="1"/>
  <c r="GI202" i="8" s="1"/>
  <c r="GI203" i="8" s="1"/>
  <c r="GI204" i="8" s="1"/>
  <c r="GI205" i="8" s="1"/>
  <c r="LN196" i="8"/>
  <c r="LN199" i="8" s="1"/>
  <c r="LN200" i="8" s="1"/>
  <c r="LN201" i="8" s="1"/>
  <c r="LN202" i="8" s="1"/>
  <c r="LN203" i="8" s="1"/>
  <c r="LN204" i="8" s="1"/>
  <c r="LN205" i="8" s="1"/>
  <c r="GB196" i="8"/>
  <c r="GB199" i="8" s="1"/>
  <c r="GB200" i="8" s="1"/>
  <c r="GB201" i="8" s="1"/>
  <c r="GB202" i="8" s="1"/>
  <c r="GB203" i="8" s="1"/>
  <c r="GB204" i="8" s="1"/>
  <c r="GB205" i="8" s="1"/>
  <c r="KO196" i="8"/>
  <c r="KO199" i="8" s="1"/>
  <c r="KO200" i="8" s="1"/>
  <c r="KO201" i="8" s="1"/>
  <c r="KO202" i="8" s="1"/>
  <c r="KO203" i="8" s="1"/>
  <c r="KO204" i="8" s="1"/>
  <c r="KO205" i="8" s="1"/>
  <c r="KA196" i="8"/>
  <c r="KA199" i="8" s="1"/>
  <c r="KA200" i="8" s="1"/>
  <c r="KA201" i="8" s="1"/>
  <c r="KA202" i="8" s="1"/>
  <c r="KA203" i="8" s="1"/>
  <c r="KA204" i="8" s="1"/>
  <c r="KA205" i="8" s="1"/>
  <c r="EP196" i="8"/>
  <c r="EP199" i="8" s="1"/>
  <c r="EP200" i="8" s="1"/>
  <c r="EP201" i="8" s="1"/>
  <c r="EP202" i="8" s="1"/>
  <c r="EP203" i="8" s="1"/>
  <c r="EP204" i="8" s="1"/>
  <c r="EP205" i="8" s="1"/>
  <c r="FS196" i="8"/>
  <c r="FS199" i="8" s="1"/>
  <c r="FS200" i="8" s="1"/>
  <c r="FS201" i="8" s="1"/>
  <c r="FS202" i="8" s="1"/>
  <c r="FS203" i="8" s="1"/>
  <c r="FS204" i="8" s="1"/>
  <c r="FS205" i="8" s="1"/>
  <c r="ET196" i="8"/>
  <c r="ET199" i="8" s="1"/>
  <c r="ET200" i="8" s="1"/>
  <c r="ET201" i="8" s="1"/>
  <c r="ET202" i="8" s="1"/>
  <c r="ET203" i="8" s="1"/>
  <c r="ET204" i="8" s="1"/>
  <c r="ET205" i="8" s="1"/>
  <c r="OW196" i="8"/>
  <c r="OW199" i="8" s="1"/>
  <c r="OW200" i="8" s="1"/>
  <c r="OW201" i="8" s="1"/>
  <c r="OW202" i="8" s="1"/>
  <c r="OW203" i="8" s="1"/>
  <c r="OW204" i="8" s="1"/>
  <c r="OW205" i="8" s="1"/>
  <c r="OI196" i="8"/>
  <c r="OI199" i="8" s="1"/>
  <c r="OI200" i="8" s="1"/>
  <c r="OI201" i="8" s="1"/>
  <c r="OI202" i="8" s="1"/>
  <c r="OI203" i="8" s="1"/>
  <c r="OI204" i="8" s="1"/>
  <c r="OI205" i="8" s="1"/>
  <c r="IM196" i="8"/>
  <c r="IM199" i="8" s="1"/>
  <c r="IM200" i="8" s="1"/>
  <c r="IM201" i="8" s="1"/>
  <c r="IM202" i="8" s="1"/>
  <c r="IM203" i="8" s="1"/>
  <c r="IM204" i="8" s="1"/>
  <c r="IM205" i="8" s="1"/>
  <c r="KT196" i="8"/>
  <c r="KT199" i="8" s="1"/>
  <c r="KT200" i="8" s="1"/>
  <c r="KT201" i="8" s="1"/>
  <c r="KT202" i="8" s="1"/>
  <c r="KT203" i="8" s="1"/>
  <c r="KT204" i="8" s="1"/>
  <c r="KT205" i="8" s="1"/>
  <c r="MW196" i="8"/>
  <c r="MW199" i="8" s="1"/>
  <c r="MW200" i="8" s="1"/>
  <c r="MW201" i="8" s="1"/>
  <c r="MW202" i="8" s="1"/>
  <c r="MW203" i="8" s="1"/>
  <c r="MW204" i="8" s="1"/>
  <c r="MW205" i="8" s="1"/>
  <c r="KY196" i="8"/>
  <c r="KY199" i="8" s="1"/>
  <c r="KY200" i="8" s="1"/>
  <c r="KY201" i="8" s="1"/>
  <c r="KY202" i="8" s="1"/>
  <c r="KY203" i="8" s="1"/>
  <c r="KY204" i="8" s="1"/>
  <c r="KY205" i="8" s="1"/>
  <c r="OF196" i="8"/>
  <c r="OF199" i="8" s="1"/>
  <c r="OF200" i="8" s="1"/>
  <c r="OF201" i="8" s="1"/>
  <c r="OF202" i="8" s="1"/>
  <c r="OF203" i="8" s="1"/>
  <c r="OF204" i="8" s="1"/>
  <c r="OF205" i="8" s="1"/>
  <c r="JA196" i="8"/>
  <c r="JA199" i="8" s="1"/>
  <c r="JA200" i="8" s="1"/>
  <c r="JA201" i="8" s="1"/>
  <c r="JA202" i="8" s="1"/>
  <c r="JA203" i="8" s="1"/>
  <c r="JA204" i="8" s="1"/>
  <c r="JA205" i="8" s="1"/>
  <c r="MQ196" i="8"/>
  <c r="MQ199" i="8" s="1"/>
  <c r="MQ200" i="8" s="1"/>
  <c r="MQ201" i="8" s="1"/>
  <c r="MQ202" i="8" s="1"/>
  <c r="MQ203" i="8" s="1"/>
  <c r="MQ204" i="8" s="1"/>
  <c r="MQ205" i="8" s="1"/>
  <c r="JV196" i="8"/>
  <c r="JV199" i="8" s="1"/>
  <c r="JV200" i="8" s="1"/>
  <c r="JV201" i="8" s="1"/>
  <c r="JV202" i="8" s="1"/>
  <c r="JV203" i="8" s="1"/>
  <c r="JV204" i="8" s="1"/>
  <c r="JV205" i="8" s="1"/>
  <c r="KU196" i="8"/>
  <c r="KU199" i="8" s="1"/>
  <c r="KU200" i="8" s="1"/>
  <c r="KU201" i="8" s="1"/>
  <c r="KU202" i="8" s="1"/>
  <c r="KU203" i="8" s="1"/>
  <c r="KU204" i="8" s="1"/>
  <c r="KU205" i="8" s="1"/>
  <c r="OA196" i="8"/>
  <c r="OA199" i="8" s="1"/>
  <c r="OA200" i="8" s="1"/>
  <c r="OA201" i="8" s="1"/>
  <c r="OA202" i="8" s="1"/>
  <c r="OA203" i="8" s="1"/>
  <c r="OA204" i="8" s="1"/>
  <c r="OA205" i="8" s="1"/>
  <c r="OL196" i="8"/>
  <c r="OL199" i="8" s="1"/>
  <c r="OL200" i="8" s="1"/>
  <c r="OL201" i="8" s="1"/>
  <c r="OL202" i="8" s="1"/>
  <c r="OL203" i="8" s="1"/>
  <c r="OL204" i="8" s="1"/>
  <c r="OL205" i="8" s="1"/>
  <c r="OQ196" i="8"/>
  <c r="OQ199" i="8" s="1"/>
  <c r="OQ200" i="8" s="1"/>
  <c r="OQ201" i="8" s="1"/>
  <c r="OQ202" i="8" s="1"/>
  <c r="OQ203" i="8" s="1"/>
  <c r="OQ204" i="8" s="1"/>
  <c r="OQ205" i="8" s="1"/>
  <c r="GQ196" i="8"/>
  <c r="GQ199" i="8" s="1"/>
  <c r="GQ200" i="8" s="1"/>
  <c r="GQ201" i="8" s="1"/>
  <c r="GQ202" i="8" s="1"/>
  <c r="GQ203" i="8" s="1"/>
  <c r="GQ204" i="8" s="1"/>
  <c r="GQ205" i="8" s="1"/>
  <c r="GX196" i="8"/>
  <c r="GX199" i="8" s="1"/>
  <c r="GX200" i="8" s="1"/>
  <c r="GX201" i="8" s="1"/>
  <c r="GX202" i="8" s="1"/>
  <c r="GX203" i="8" s="1"/>
  <c r="GX204" i="8" s="1"/>
  <c r="GX205" i="8" s="1"/>
  <c r="KG196" i="8"/>
  <c r="KG199" i="8" s="1"/>
  <c r="KG200" i="8" s="1"/>
  <c r="KG201" i="8" s="1"/>
  <c r="KG202" i="8" s="1"/>
  <c r="KG203" i="8" s="1"/>
  <c r="KG204" i="8" s="1"/>
  <c r="KG205" i="8" s="1"/>
  <c r="NU196" i="8"/>
  <c r="NU199" i="8" s="1"/>
  <c r="NU200" i="8" s="1"/>
  <c r="NU201" i="8" s="1"/>
  <c r="NU202" i="8" s="1"/>
  <c r="NU203" i="8" s="1"/>
  <c r="NU204" i="8" s="1"/>
  <c r="NU205" i="8" s="1"/>
  <c r="DX196" i="8"/>
  <c r="DX199" i="8" s="1"/>
  <c r="DX200" i="8" s="1"/>
  <c r="DX201" i="8" s="1"/>
  <c r="DX202" i="8" s="1"/>
  <c r="DX203" i="8" s="1"/>
  <c r="DX204" i="8" s="1"/>
  <c r="DX205" i="8" s="1"/>
  <c r="NR196" i="8"/>
  <c r="NR199" i="8" s="1"/>
  <c r="NR200" i="8" s="1"/>
  <c r="NR201" i="8" s="1"/>
  <c r="NR202" i="8" s="1"/>
  <c r="NR203" i="8" s="1"/>
  <c r="NR204" i="8" s="1"/>
  <c r="NR205" i="8" s="1"/>
  <c r="NT196" i="8"/>
  <c r="NT199" i="8" s="1"/>
  <c r="NT200" i="8" s="1"/>
  <c r="NT201" i="8" s="1"/>
  <c r="NT202" i="8" s="1"/>
  <c r="NT203" i="8" s="1"/>
  <c r="NT204" i="8" s="1"/>
  <c r="NT205" i="8" s="1"/>
  <c r="NQ196" i="8"/>
  <c r="NQ199" i="8" s="1"/>
  <c r="NQ200" i="8" s="1"/>
  <c r="NQ201" i="8" s="1"/>
  <c r="NQ202" i="8" s="1"/>
  <c r="NQ203" i="8" s="1"/>
  <c r="NQ204" i="8" s="1"/>
  <c r="NQ205" i="8" s="1"/>
  <c r="GG196" i="8"/>
  <c r="GG199" i="8" s="1"/>
  <c r="GG200" i="8" s="1"/>
  <c r="GG201" i="8" s="1"/>
  <c r="GG202" i="8" s="1"/>
  <c r="GG203" i="8" s="1"/>
  <c r="GG204" i="8" s="1"/>
  <c r="GG205" i="8" s="1"/>
  <c r="KV196" i="8"/>
  <c r="KV199" i="8" s="1"/>
  <c r="KV200" i="8" s="1"/>
  <c r="KV201" i="8" s="1"/>
  <c r="KV202" i="8" s="1"/>
  <c r="KV203" i="8" s="1"/>
  <c r="KV204" i="8" s="1"/>
  <c r="KV205" i="8" s="1"/>
  <c r="GN196" i="8"/>
  <c r="GN199" i="8" s="1"/>
  <c r="GN200" i="8" s="1"/>
  <c r="GN201" i="8" s="1"/>
  <c r="GN202" i="8" s="1"/>
  <c r="GN203" i="8" s="1"/>
  <c r="GN204" i="8" s="1"/>
  <c r="GN205" i="8" s="1"/>
  <c r="KI196" i="8"/>
  <c r="KI199" i="8" s="1"/>
  <c r="KI200" i="8" s="1"/>
  <c r="KI201" i="8" s="1"/>
  <c r="KI202" i="8" s="1"/>
  <c r="KI203" i="8" s="1"/>
  <c r="KI204" i="8" s="1"/>
  <c r="KI205" i="8" s="1"/>
  <c r="OM196" i="8"/>
  <c r="OM199" i="8" s="1"/>
  <c r="OM200" i="8" s="1"/>
  <c r="OM201" i="8" s="1"/>
  <c r="OM202" i="8" s="1"/>
  <c r="OM203" i="8" s="1"/>
  <c r="OM204" i="8" s="1"/>
  <c r="OM205" i="8" s="1"/>
  <c r="OP196" i="8"/>
  <c r="OP199" i="8" s="1"/>
  <c r="OP200" i="8" s="1"/>
  <c r="OP201" i="8" s="1"/>
  <c r="OP202" i="8" s="1"/>
  <c r="OP203" i="8" s="1"/>
  <c r="OP204" i="8" s="1"/>
  <c r="OP205" i="8" s="1"/>
  <c r="OD196" i="8"/>
  <c r="OD199" i="8" s="1"/>
  <c r="OD200" i="8" s="1"/>
  <c r="OD201" i="8" s="1"/>
  <c r="OD202" i="8" s="1"/>
  <c r="OD203" i="8" s="1"/>
  <c r="OD204" i="8" s="1"/>
  <c r="OD205" i="8" s="1"/>
  <c r="GF196" i="8"/>
  <c r="GF199" i="8" s="1"/>
  <c r="GF200" i="8" s="1"/>
  <c r="GF201" i="8" s="1"/>
  <c r="GF202" i="8" s="1"/>
  <c r="GF203" i="8" s="1"/>
  <c r="GF204" i="8" s="1"/>
  <c r="GF205" i="8" s="1"/>
  <c r="NN196" i="8"/>
  <c r="NN199" i="8" s="1"/>
  <c r="NN200" i="8" s="1"/>
  <c r="NN201" i="8" s="1"/>
  <c r="NN202" i="8" s="1"/>
  <c r="NN203" i="8" s="1"/>
  <c r="NN204" i="8" s="1"/>
  <c r="NN205" i="8" s="1"/>
  <c r="GU196" i="8"/>
  <c r="GU199" i="8" s="1"/>
  <c r="GU200" i="8" s="1"/>
  <c r="GU201" i="8" s="1"/>
  <c r="GU202" i="8" s="1"/>
  <c r="GU203" i="8" s="1"/>
  <c r="GU204" i="8" s="1"/>
  <c r="GU205" i="8" s="1"/>
  <c r="GC196" i="8"/>
  <c r="GC199" i="8" s="1"/>
  <c r="GC200" i="8" s="1"/>
  <c r="GC201" i="8" s="1"/>
  <c r="GC202" i="8" s="1"/>
  <c r="GC203" i="8" s="1"/>
  <c r="GC204" i="8" s="1"/>
  <c r="GC205" i="8" s="1"/>
  <c r="NZ196" i="8"/>
  <c r="NZ199" i="8" s="1"/>
  <c r="NZ200" i="8" s="1"/>
  <c r="NZ201" i="8" s="1"/>
  <c r="NZ202" i="8" s="1"/>
  <c r="NZ203" i="8" s="1"/>
  <c r="NZ204" i="8" s="1"/>
  <c r="NZ205" i="8" s="1"/>
  <c r="NO196" i="8"/>
  <c r="NO199" i="8" s="1"/>
  <c r="NO200" i="8" s="1"/>
  <c r="NO201" i="8" s="1"/>
  <c r="NO202" i="8" s="1"/>
  <c r="NO203" i="8" s="1"/>
  <c r="NO204" i="8" s="1"/>
  <c r="NO205" i="8" s="1"/>
  <c r="HC196" i="8"/>
  <c r="HC199" i="8" s="1"/>
  <c r="HC200" i="8" s="1"/>
  <c r="HC201" i="8" s="1"/>
  <c r="HC202" i="8" s="1"/>
  <c r="HC203" i="8" s="1"/>
  <c r="HC204" i="8" s="1"/>
  <c r="HC205" i="8" s="1"/>
  <c r="OH196" i="8"/>
  <c r="OH199" i="8" s="1"/>
  <c r="OH200" i="8" s="1"/>
  <c r="OH201" i="8" s="1"/>
  <c r="OH202" i="8" s="1"/>
  <c r="OH203" i="8" s="1"/>
  <c r="OH204" i="8" s="1"/>
  <c r="OH205" i="8" s="1"/>
  <c r="HS196" i="8"/>
  <c r="HS199" i="8" s="1"/>
  <c r="HS200" i="8" s="1"/>
  <c r="HS201" i="8" s="1"/>
  <c r="HS202" i="8" s="1"/>
  <c r="HS203" i="8" s="1"/>
  <c r="HS204" i="8" s="1"/>
  <c r="HS205" i="8" s="1"/>
  <c r="GJ196" i="8"/>
  <c r="GJ199" i="8" s="1"/>
  <c r="GJ200" i="8" s="1"/>
  <c r="GJ201" i="8" s="1"/>
  <c r="GJ202" i="8" s="1"/>
  <c r="GJ203" i="8" s="1"/>
  <c r="GJ204" i="8" s="1"/>
  <c r="GJ205" i="8" s="1"/>
  <c r="OR196" i="8"/>
  <c r="OR199" i="8" s="1"/>
  <c r="OR200" i="8" s="1"/>
  <c r="OR201" i="8" s="1"/>
  <c r="OR202" i="8" s="1"/>
  <c r="OR203" i="8" s="1"/>
  <c r="OR204" i="8" s="1"/>
  <c r="OR205" i="8" s="1"/>
  <c r="HA196" i="8"/>
  <c r="HA199" i="8" s="1"/>
  <c r="HA200" i="8" s="1"/>
  <c r="HA201" i="8" s="1"/>
  <c r="HA202" i="8" s="1"/>
  <c r="HA203" i="8" s="1"/>
  <c r="HA204" i="8" s="1"/>
  <c r="HA205" i="8" s="1"/>
  <c r="KX196" i="8"/>
  <c r="KX199" i="8" s="1"/>
  <c r="KX200" i="8" s="1"/>
  <c r="KX201" i="8" s="1"/>
  <c r="KX202" i="8" s="1"/>
  <c r="KX203" i="8" s="1"/>
  <c r="KX204" i="8" s="1"/>
  <c r="KX205" i="8" s="1"/>
  <c r="KM196" i="8"/>
  <c r="KM199" i="8" s="1"/>
  <c r="KM200" i="8" s="1"/>
  <c r="KM201" i="8" s="1"/>
  <c r="KM202" i="8" s="1"/>
  <c r="KM203" i="8" s="1"/>
  <c r="KM204" i="8" s="1"/>
  <c r="KM205" i="8" s="1"/>
  <c r="GY196" i="8"/>
  <c r="GY199" i="8" s="1"/>
  <c r="GY200" i="8" s="1"/>
  <c r="GY201" i="8" s="1"/>
  <c r="GY202" i="8" s="1"/>
  <c r="GY203" i="8" s="1"/>
  <c r="GY204" i="8" s="1"/>
  <c r="GY205" i="8" s="1"/>
  <c r="KB196" i="8"/>
  <c r="KB199" i="8" s="1"/>
  <c r="KB200" i="8" s="1"/>
  <c r="KB201" i="8" s="1"/>
  <c r="KB202" i="8" s="1"/>
  <c r="KB203" i="8" s="1"/>
  <c r="KB204" i="8" s="1"/>
  <c r="KB205" i="8" s="1"/>
  <c r="OB196" i="8"/>
  <c r="OB199" i="8" s="1"/>
  <c r="OB200" i="8" s="1"/>
  <c r="OB201" i="8" s="1"/>
  <c r="OB202" i="8" s="1"/>
  <c r="OB203" i="8" s="1"/>
  <c r="OB204" i="8" s="1"/>
  <c r="OB205" i="8" s="1"/>
  <c r="JU196" i="8"/>
  <c r="JU199" i="8" s="1"/>
  <c r="JU200" i="8" s="1"/>
  <c r="JU201" i="8" s="1"/>
  <c r="JU202" i="8" s="1"/>
  <c r="JU203" i="8" s="1"/>
  <c r="JU204" i="8" s="1"/>
  <c r="JU205" i="8" s="1"/>
  <c r="ON196" i="8"/>
  <c r="ON199" i="8" s="1"/>
  <c r="ON200" i="8" s="1"/>
  <c r="ON201" i="8" s="1"/>
  <c r="ON202" i="8" s="1"/>
  <c r="ON203" i="8" s="1"/>
  <c r="ON204" i="8" s="1"/>
  <c r="ON205" i="8" s="1"/>
  <c r="KP196" i="8"/>
  <c r="KP199" i="8" s="1"/>
  <c r="KP200" i="8" s="1"/>
  <c r="KP201" i="8" s="1"/>
  <c r="KP202" i="8" s="1"/>
  <c r="KP203" i="8" s="1"/>
  <c r="KP204" i="8" s="1"/>
  <c r="KP205" i="8" s="1"/>
  <c r="GZ196" i="8"/>
  <c r="GZ199" i="8" s="1"/>
  <c r="GZ200" i="8" s="1"/>
  <c r="GZ201" i="8" s="1"/>
  <c r="GZ202" i="8" s="1"/>
  <c r="GZ203" i="8" s="1"/>
  <c r="GZ204" i="8" s="1"/>
  <c r="GZ205" i="8" s="1"/>
  <c r="KR196" i="8"/>
  <c r="KR199" i="8" s="1"/>
  <c r="KR200" i="8" s="1"/>
  <c r="KR201" i="8" s="1"/>
  <c r="KR202" i="8" s="1"/>
  <c r="KR203" i="8" s="1"/>
  <c r="KR204" i="8" s="1"/>
  <c r="KR205" i="8" s="1"/>
  <c r="KE196" i="8"/>
  <c r="KE199" i="8" s="1"/>
  <c r="KE200" i="8" s="1"/>
  <c r="KE201" i="8" s="1"/>
  <c r="KE202" i="8" s="1"/>
  <c r="KE203" i="8" s="1"/>
  <c r="KE204" i="8" s="1"/>
  <c r="KE205" i="8" s="1"/>
  <c r="JC196" i="8"/>
  <c r="JC199" i="8" s="1"/>
  <c r="JC200" i="8" s="1"/>
  <c r="JC201" i="8" s="1"/>
  <c r="JC202" i="8" s="1"/>
  <c r="JC203" i="8" s="1"/>
  <c r="JC204" i="8" s="1"/>
  <c r="JC205" i="8" s="1"/>
  <c r="LA196" i="8"/>
  <c r="LA199" i="8" s="1"/>
  <c r="LA200" i="8" s="1"/>
  <c r="LA201" i="8" s="1"/>
  <c r="LA202" i="8" s="1"/>
  <c r="LA203" i="8" s="1"/>
  <c r="LA204" i="8" s="1"/>
  <c r="LA205" i="8" s="1"/>
  <c r="LK196" i="8"/>
  <c r="LK199" i="8" s="1"/>
  <c r="LK200" i="8" s="1"/>
  <c r="LK201" i="8" s="1"/>
  <c r="LK202" i="8" s="1"/>
  <c r="LK203" i="8" s="1"/>
  <c r="LK204" i="8" s="1"/>
  <c r="LK205" i="8" s="1"/>
  <c r="FQ196" i="8"/>
  <c r="FQ199" i="8" s="1"/>
  <c r="FQ200" i="8" s="1"/>
  <c r="FQ201" i="8" s="1"/>
  <c r="FQ202" i="8" s="1"/>
  <c r="FQ203" i="8" s="1"/>
  <c r="FQ204" i="8" s="1"/>
  <c r="FQ205" i="8" s="1"/>
  <c r="NP196" i="8"/>
  <c r="NP199" i="8" s="1"/>
  <c r="NP200" i="8" s="1"/>
  <c r="NP201" i="8" s="1"/>
  <c r="NP202" i="8" s="1"/>
  <c r="NP203" i="8" s="1"/>
  <c r="NP204" i="8" s="1"/>
  <c r="NP205" i="8" s="1"/>
  <c r="HD196" i="8"/>
  <c r="HD199" i="8" s="1"/>
  <c r="HD200" i="8" s="1"/>
  <c r="HD201" i="8" s="1"/>
  <c r="HD202" i="8" s="1"/>
  <c r="HD203" i="8" s="1"/>
  <c r="HD204" i="8" s="1"/>
  <c r="HD205" i="8" s="1"/>
  <c r="HE196" i="8"/>
  <c r="HE199" i="8" s="1"/>
  <c r="HE200" i="8" s="1"/>
  <c r="HE201" i="8" s="1"/>
  <c r="HE202" i="8" s="1"/>
  <c r="HE203" i="8" s="1"/>
  <c r="HE204" i="8" s="1"/>
  <c r="HE205" i="8" s="1"/>
  <c r="JZ196" i="8"/>
  <c r="JZ199" i="8" s="1"/>
  <c r="JZ200" i="8" s="1"/>
  <c r="JZ201" i="8" s="1"/>
  <c r="JZ202" i="8" s="1"/>
  <c r="JZ203" i="8" s="1"/>
  <c r="JZ204" i="8" s="1"/>
  <c r="JZ205" i="8" s="1"/>
  <c r="LH196" i="8"/>
  <c r="LH199" i="8" s="1"/>
  <c r="LH200" i="8" s="1"/>
  <c r="LH201" i="8" s="1"/>
  <c r="LH202" i="8" s="1"/>
  <c r="LH203" i="8" s="1"/>
  <c r="LH204" i="8" s="1"/>
  <c r="LH205" i="8" s="1"/>
  <c r="IC196" i="8"/>
  <c r="IC199" i="8" s="1"/>
  <c r="IC200" i="8" s="1"/>
  <c r="IC201" i="8" s="1"/>
  <c r="IC202" i="8" s="1"/>
  <c r="IC203" i="8" s="1"/>
  <c r="IC204" i="8" s="1"/>
  <c r="IC205" i="8" s="1"/>
  <c r="FN196" i="8"/>
  <c r="FN199" i="8" s="1"/>
  <c r="FN200" i="8" s="1"/>
  <c r="FN201" i="8" s="1"/>
  <c r="FN202" i="8" s="1"/>
  <c r="FN203" i="8" s="1"/>
  <c r="FN204" i="8" s="1"/>
  <c r="FN205" i="8" s="1"/>
  <c r="LE196" i="8"/>
  <c r="LE199" i="8" s="1"/>
  <c r="LE200" i="8" s="1"/>
  <c r="LE201" i="8" s="1"/>
  <c r="LE202" i="8" s="1"/>
  <c r="LE203" i="8" s="1"/>
  <c r="LE204" i="8" s="1"/>
  <c r="LE205" i="8" s="1"/>
  <c r="LU196" i="8"/>
  <c r="LU199" i="8" s="1"/>
  <c r="LU200" i="8" s="1"/>
  <c r="LU201" i="8" s="1"/>
  <c r="LU202" i="8" s="1"/>
  <c r="LU203" i="8" s="1"/>
  <c r="LU204" i="8" s="1"/>
  <c r="LU205" i="8" s="1"/>
  <c r="DP196" i="8"/>
  <c r="DP199" i="8" s="1"/>
  <c r="DP200" i="8" s="1"/>
  <c r="DP201" i="8" s="1"/>
  <c r="DP202" i="8" s="1"/>
  <c r="DP203" i="8" s="1"/>
  <c r="DP204" i="8" s="1"/>
  <c r="DP205" i="8" s="1"/>
  <c r="LZ196" i="8"/>
  <c r="LZ199" i="8" s="1"/>
  <c r="LZ200" i="8" s="1"/>
  <c r="LZ201" i="8" s="1"/>
  <c r="LZ202" i="8" s="1"/>
  <c r="LZ203" i="8" s="1"/>
  <c r="LZ204" i="8" s="1"/>
  <c r="LZ205" i="8" s="1"/>
  <c r="JK196" i="8"/>
  <c r="JK199" i="8" s="1"/>
  <c r="JK200" i="8" s="1"/>
  <c r="JK201" i="8" s="1"/>
  <c r="JK202" i="8" s="1"/>
  <c r="JK203" i="8" s="1"/>
  <c r="JK204" i="8" s="1"/>
  <c r="JK205" i="8" s="1"/>
  <c r="LO196" i="8"/>
  <c r="LO199" i="8" s="1"/>
  <c r="LO200" i="8" s="1"/>
  <c r="LO201" i="8" s="1"/>
  <c r="LO202" i="8" s="1"/>
  <c r="LO203" i="8" s="1"/>
  <c r="LO204" i="8" s="1"/>
  <c r="LO205" i="8" s="1"/>
  <c r="IJ196" i="8"/>
  <c r="IJ199" i="8" s="1"/>
  <c r="IJ200" i="8" s="1"/>
  <c r="IJ201" i="8" s="1"/>
  <c r="IJ202" i="8" s="1"/>
  <c r="IJ203" i="8" s="1"/>
  <c r="IJ204" i="8" s="1"/>
  <c r="IJ205" i="8" s="1"/>
  <c r="JP196" i="8"/>
  <c r="JP199" i="8" s="1"/>
  <c r="JP200" i="8" s="1"/>
  <c r="JP201" i="8" s="1"/>
  <c r="JP202" i="8" s="1"/>
  <c r="JP203" i="8" s="1"/>
  <c r="JP204" i="8" s="1"/>
  <c r="JP205" i="8" s="1"/>
  <c r="EV196" i="8"/>
  <c r="EV199" i="8" s="1"/>
  <c r="EV200" i="8" s="1"/>
  <c r="EV201" i="8" s="1"/>
  <c r="EV202" i="8" s="1"/>
  <c r="EV203" i="8" s="1"/>
  <c r="EV204" i="8" s="1"/>
  <c r="EV205" i="8" s="1"/>
  <c r="KN196" i="8"/>
  <c r="KN199" i="8" s="1"/>
  <c r="KN200" i="8" s="1"/>
  <c r="KN201" i="8" s="1"/>
  <c r="KN202" i="8" s="1"/>
  <c r="KN203" i="8" s="1"/>
  <c r="KN204" i="8" s="1"/>
  <c r="KN205" i="8" s="1"/>
  <c r="GR196" i="8"/>
  <c r="GR199" i="8" s="1"/>
  <c r="GR200" i="8" s="1"/>
  <c r="GR201" i="8" s="1"/>
  <c r="GR202" i="8" s="1"/>
  <c r="GR203" i="8" s="1"/>
  <c r="GR204" i="8" s="1"/>
  <c r="GR205" i="8" s="1"/>
  <c r="GL196" i="8"/>
  <c r="GL199" i="8" s="1"/>
  <c r="GL200" i="8" s="1"/>
  <c r="GL201" i="8" s="1"/>
  <c r="GL202" i="8" s="1"/>
  <c r="GL203" i="8" s="1"/>
  <c r="GL204" i="8" s="1"/>
  <c r="GL205" i="8" s="1"/>
  <c r="JW196" i="8"/>
  <c r="JW199" i="8" s="1"/>
  <c r="JW200" i="8" s="1"/>
  <c r="JW201" i="8" s="1"/>
  <c r="JW202" i="8" s="1"/>
  <c r="JW203" i="8" s="1"/>
  <c r="JW204" i="8" s="1"/>
  <c r="JW205" i="8" s="1"/>
  <c r="OK196" i="8"/>
  <c r="OK199" i="8" s="1"/>
  <c r="OK200" i="8" s="1"/>
  <c r="OK201" i="8" s="1"/>
  <c r="OK202" i="8" s="1"/>
  <c r="OK203" i="8" s="1"/>
  <c r="OK204" i="8" s="1"/>
  <c r="OK205" i="8" s="1"/>
  <c r="KC196" i="8"/>
  <c r="KC199" i="8" s="1"/>
  <c r="KC200" i="8" s="1"/>
  <c r="KC201" i="8" s="1"/>
  <c r="KC202" i="8" s="1"/>
  <c r="KC203" i="8" s="1"/>
  <c r="KC204" i="8" s="1"/>
  <c r="KC205" i="8" s="1"/>
  <c r="HB196" i="8"/>
  <c r="HB199" i="8" s="1"/>
  <c r="HB200" i="8" s="1"/>
  <c r="HB201" i="8" s="1"/>
  <c r="HB202" i="8" s="1"/>
  <c r="HB203" i="8" s="1"/>
  <c r="HB204" i="8" s="1"/>
  <c r="HB205" i="8" s="1"/>
  <c r="OJ196" i="8"/>
  <c r="OJ199" i="8" s="1"/>
  <c r="OJ200" i="8" s="1"/>
  <c r="OJ201" i="8" s="1"/>
  <c r="OJ202" i="8" s="1"/>
  <c r="OJ203" i="8" s="1"/>
  <c r="OJ204" i="8" s="1"/>
  <c r="OJ205" i="8" s="1"/>
  <c r="NS196" i="8"/>
  <c r="NS199" i="8" s="1"/>
  <c r="NS200" i="8" s="1"/>
  <c r="NS201" i="8" s="1"/>
  <c r="NS202" i="8" s="1"/>
  <c r="NS203" i="8" s="1"/>
  <c r="NS204" i="8" s="1"/>
  <c r="NS205" i="8" s="1"/>
  <c r="JY196" i="8"/>
  <c r="JY199" i="8" s="1"/>
  <c r="JY200" i="8" s="1"/>
  <c r="JY201" i="8" s="1"/>
  <c r="JY202" i="8" s="1"/>
  <c r="JY203" i="8" s="1"/>
  <c r="JY204" i="8" s="1"/>
  <c r="JY205" i="8" s="1"/>
  <c r="JF196" i="8"/>
  <c r="JF199" i="8" s="1"/>
  <c r="JF200" i="8" s="1"/>
  <c r="JF201" i="8" s="1"/>
  <c r="JF202" i="8" s="1"/>
  <c r="JF203" i="8" s="1"/>
  <c r="JF204" i="8" s="1"/>
  <c r="JF205" i="8" s="1"/>
  <c r="GE196" i="8"/>
  <c r="GE199" i="8" s="1"/>
  <c r="GE200" i="8" s="1"/>
  <c r="GE201" i="8" s="1"/>
  <c r="GE202" i="8" s="1"/>
  <c r="GE203" i="8" s="1"/>
  <c r="GE204" i="8" s="1"/>
  <c r="GE205" i="8" s="1"/>
  <c r="KH196" i="8"/>
  <c r="KH199" i="8" s="1"/>
  <c r="KH200" i="8" s="1"/>
  <c r="KH201" i="8" s="1"/>
  <c r="KH202" i="8" s="1"/>
  <c r="KH203" i="8" s="1"/>
  <c r="KH204" i="8" s="1"/>
  <c r="KH205" i="8" s="1"/>
  <c r="KK196" i="8"/>
  <c r="KK199" i="8" s="1"/>
  <c r="KK200" i="8" s="1"/>
  <c r="KK201" i="8" s="1"/>
  <c r="KK202" i="8" s="1"/>
  <c r="KK203" i="8" s="1"/>
  <c r="KK204" i="8" s="1"/>
  <c r="KK205" i="8" s="1"/>
  <c r="GA196" i="8"/>
  <c r="GA199" i="8" s="1"/>
  <c r="GA200" i="8" s="1"/>
  <c r="GA201" i="8" s="1"/>
  <c r="GA202" i="8" s="1"/>
  <c r="GA203" i="8" s="1"/>
  <c r="GA204" i="8" s="1"/>
  <c r="GA205" i="8" s="1"/>
  <c r="GW196" i="8"/>
  <c r="GW199" i="8" s="1"/>
  <c r="GW200" i="8" s="1"/>
  <c r="GW201" i="8" s="1"/>
  <c r="GW202" i="8" s="1"/>
  <c r="GW203" i="8" s="1"/>
  <c r="GW204" i="8" s="1"/>
  <c r="GW205" i="8" s="1"/>
  <c r="GP196" i="8"/>
  <c r="GP199" i="8" s="1"/>
  <c r="GP200" i="8" s="1"/>
  <c r="GP201" i="8" s="1"/>
  <c r="GP202" i="8" s="1"/>
  <c r="GP203" i="8" s="1"/>
  <c r="GP204" i="8" s="1"/>
  <c r="GP205" i="8" s="1"/>
  <c r="FW196" i="8"/>
  <c r="FW199" i="8" s="1"/>
  <c r="FW200" i="8" s="1"/>
  <c r="FW201" i="8" s="1"/>
  <c r="FW202" i="8" s="1"/>
  <c r="FW203" i="8" s="1"/>
  <c r="FW204" i="8" s="1"/>
  <c r="FW205" i="8" s="1"/>
  <c r="GD196" i="8"/>
  <c r="GD199" i="8" s="1"/>
  <c r="GD200" i="8" s="1"/>
  <c r="GD201" i="8" s="1"/>
  <c r="GD202" i="8" s="1"/>
  <c r="GD203" i="8" s="1"/>
  <c r="GD204" i="8" s="1"/>
  <c r="GD205" i="8" s="1"/>
  <c r="KZ196" i="8"/>
  <c r="KZ199" i="8" s="1"/>
  <c r="KZ200" i="8" s="1"/>
  <c r="KZ201" i="8" s="1"/>
  <c r="KZ202" i="8" s="1"/>
  <c r="KZ203" i="8" s="1"/>
  <c r="KZ204" i="8" s="1"/>
  <c r="KZ205" i="8" s="1"/>
  <c r="FY196" i="8"/>
  <c r="FY199" i="8" s="1"/>
  <c r="FY200" i="8" s="1"/>
  <c r="FY201" i="8" s="1"/>
  <c r="FY202" i="8" s="1"/>
  <c r="FY203" i="8" s="1"/>
  <c r="FY204" i="8" s="1"/>
  <c r="FY205" i="8" s="1"/>
  <c r="OU196" i="8"/>
  <c r="OU199" i="8" s="1"/>
  <c r="OU200" i="8" s="1"/>
  <c r="OU201" i="8" s="1"/>
  <c r="OU202" i="8" s="1"/>
  <c r="OU203" i="8" s="1"/>
  <c r="OU204" i="8" s="1"/>
  <c r="OU205" i="8" s="1"/>
  <c r="JR196" i="8"/>
  <c r="JR199" i="8" s="1"/>
  <c r="JR200" i="8" s="1"/>
  <c r="JR201" i="8" s="1"/>
  <c r="JR202" i="8" s="1"/>
  <c r="JR203" i="8" s="1"/>
  <c r="JR204" i="8" s="1"/>
  <c r="JR205" i="8" s="1"/>
  <c r="NM196" i="8"/>
  <c r="NM199" i="8" s="1"/>
  <c r="NM200" i="8" s="1"/>
  <c r="NM201" i="8" s="1"/>
  <c r="NM202" i="8" s="1"/>
  <c r="NM203" i="8" s="1"/>
  <c r="NM204" i="8" s="1"/>
  <c r="NM205" i="8" s="1"/>
  <c r="LM196" i="8"/>
  <c r="LM199" i="8" s="1"/>
  <c r="LM200" i="8" s="1"/>
  <c r="LM201" i="8" s="1"/>
  <c r="LM202" i="8" s="1"/>
  <c r="LM203" i="8" s="1"/>
  <c r="LM204" i="8" s="1"/>
  <c r="LM205" i="8" s="1"/>
  <c r="LQ196" i="8"/>
  <c r="LQ199" i="8" s="1"/>
  <c r="LQ200" i="8" s="1"/>
  <c r="LQ201" i="8" s="1"/>
  <c r="LQ202" i="8" s="1"/>
  <c r="LQ203" i="8" s="1"/>
  <c r="LQ204" i="8" s="1"/>
  <c r="LQ205" i="8" s="1"/>
  <c r="IX196" i="8"/>
  <c r="IX199" i="8" s="1"/>
  <c r="IX200" i="8" s="1"/>
  <c r="IX201" i="8" s="1"/>
  <c r="IX202" i="8" s="1"/>
  <c r="IX203" i="8" s="1"/>
  <c r="IX204" i="8" s="1"/>
  <c r="IX205" i="8" s="1"/>
  <c r="ID196" i="8"/>
  <c r="ID199" i="8" s="1"/>
  <c r="ID200" i="8" s="1"/>
  <c r="ID201" i="8" s="1"/>
  <c r="ID202" i="8" s="1"/>
  <c r="ID203" i="8" s="1"/>
  <c r="ID204" i="8" s="1"/>
  <c r="ID205" i="8" s="1"/>
  <c r="OV196" i="8"/>
  <c r="OV199" i="8" s="1"/>
  <c r="OV200" i="8" s="1"/>
  <c r="OV201" i="8" s="1"/>
  <c r="OV202" i="8" s="1"/>
  <c r="OV203" i="8" s="1"/>
  <c r="OV204" i="8" s="1"/>
  <c r="OV205" i="8" s="1"/>
  <c r="EO196" i="8"/>
  <c r="EO199" i="8" s="1"/>
  <c r="EO200" i="8" s="1"/>
  <c r="EO201" i="8" s="1"/>
  <c r="EO202" i="8" s="1"/>
  <c r="EO203" i="8" s="1"/>
  <c r="EO204" i="8" s="1"/>
  <c r="EO205" i="8" s="1"/>
  <c r="EM196" i="8"/>
  <c r="EM199" i="8" s="1"/>
  <c r="EM200" i="8" s="1"/>
  <c r="EM201" i="8" s="1"/>
  <c r="EM202" i="8" s="1"/>
  <c r="EM203" i="8" s="1"/>
  <c r="EM204" i="8" s="1"/>
  <c r="EM205" i="8" s="1"/>
  <c r="MX196" i="8"/>
  <c r="MX199" i="8" s="1"/>
  <c r="MX200" i="8" s="1"/>
  <c r="MX201" i="8" s="1"/>
  <c r="MX202" i="8" s="1"/>
  <c r="MX203" i="8" s="1"/>
  <c r="MX204" i="8" s="1"/>
  <c r="MX205" i="8" s="1"/>
  <c r="IO196" i="8"/>
  <c r="IO199" i="8" s="1"/>
  <c r="IO200" i="8" s="1"/>
  <c r="IO201" i="8" s="1"/>
  <c r="IO202" i="8" s="1"/>
  <c r="IO203" i="8" s="1"/>
  <c r="IO204" i="8" s="1"/>
  <c r="IO205" i="8" s="1"/>
  <c r="EF196" i="8"/>
  <c r="EF199" i="8" s="1"/>
  <c r="EF200" i="8" s="1"/>
  <c r="EF201" i="8" s="1"/>
  <c r="EF202" i="8" s="1"/>
  <c r="EF203" i="8" s="1"/>
  <c r="EF204" i="8" s="1"/>
  <c r="EF205" i="8" s="1"/>
  <c r="FJ196" i="8"/>
  <c r="FJ199" i="8" s="1"/>
  <c r="FJ200" i="8" s="1"/>
  <c r="FJ201" i="8" s="1"/>
  <c r="FJ202" i="8" s="1"/>
  <c r="FJ203" i="8" s="1"/>
  <c r="FJ204" i="8" s="1"/>
  <c r="FJ205" i="8" s="1"/>
  <c r="NB196" i="8"/>
  <c r="NB199" i="8" s="1"/>
  <c r="NB200" i="8" s="1"/>
  <c r="NB201" i="8" s="1"/>
  <c r="NB202" i="8" s="1"/>
  <c r="NB203" i="8" s="1"/>
  <c r="NB204" i="8" s="1"/>
  <c r="NB205" i="8" s="1"/>
  <c r="JG196" i="8"/>
  <c r="JG199" i="8" s="1"/>
  <c r="JG200" i="8" s="1"/>
  <c r="JG201" i="8" s="1"/>
  <c r="JG202" i="8" s="1"/>
  <c r="JG203" i="8" s="1"/>
  <c r="JG204" i="8" s="1"/>
  <c r="JG205" i="8" s="1"/>
  <c r="IN196" i="8"/>
  <c r="IN199" i="8" s="1"/>
  <c r="IN200" i="8" s="1"/>
  <c r="IN201" i="8" s="1"/>
  <c r="IN202" i="8" s="1"/>
  <c r="IN203" i="8" s="1"/>
  <c r="IN204" i="8" s="1"/>
  <c r="IN205" i="8" s="1"/>
  <c r="IB196" i="8"/>
  <c r="IB199" i="8" s="1"/>
  <c r="IB200" i="8" s="1"/>
  <c r="IB201" i="8" s="1"/>
  <c r="IB202" i="8" s="1"/>
  <c r="IB203" i="8" s="1"/>
  <c r="IB204" i="8" s="1"/>
  <c r="IB205" i="8" s="1"/>
  <c r="EA196" i="8"/>
  <c r="EA199" i="8" s="1"/>
  <c r="EA200" i="8" s="1"/>
  <c r="EA201" i="8" s="1"/>
  <c r="EA202" i="8" s="1"/>
  <c r="EA203" i="8" s="1"/>
  <c r="EA204" i="8" s="1"/>
  <c r="EA205" i="8" s="1"/>
  <c r="NJ196" i="8"/>
  <c r="NJ199" i="8" s="1"/>
  <c r="NJ200" i="8" s="1"/>
  <c r="NJ201" i="8" s="1"/>
  <c r="NJ202" i="8" s="1"/>
  <c r="NJ203" i="8" s="1"/>
  <c r="NJ204" i="8" s="1"/>
  <c r="NJ205" i="8" s="1"/>
  <c r="HP196" i="8"/>
  <c r="HP199" i="8" s="1"/>
  <c r="HP200" i="8" s="1"/>
  <c r="HP201" i="8" s="1"/>
  <c r="HP202" i="8" s="1"/>
  <c r="HP203" i="8" s="1"/>
  <c r="HP204" i="8" s="1"/>
  <c r="HP205" i="8" s="1"/>
  <c r="HW196" i="8"/>
  <c r="HW199" i="8" s="1"/>
  <c r="HW200" i="8" s="1"/>
  <c r="HW201" i="8" s="1"/>
  <c r="HW202" i="8" s="1"/>
  <c r="HW203" i="8" s="1"/>
  <c r="HW204" i="8" s="1"/>
  <c r="HW205" i="8" s="1"/>
  <c r="LB196" i="8"/>
  <c r="LB199" i="8" s="1"/>
  <c r="LB200" i="8" s="1"/>
  <c r="LB201" i="8" s="1"/>
  <c r="LB202" i="8" s="1"/>
  <c r="LB203" i="8" s="1"/>
  <c r="LB204" i="8" s="1"/>
  <c r="LB205" i="8" s="1"/>
  <c r="LR196" i="8"/>
  <c r="LR199" i="8" s="1"/>
  <c r="LR200" i="8" s="1"/>
  <c r="LR201" i="8" s="1"/>
  <c r="LR202" i="8" s="1"/>
  <c r="LR203" i="8" s="1"/>
  <c r="LR204" i="8" s="1"/>
  <c r="LR205" i="8" s="1"/>
  <c r="HR196" i="8"/>
  <c r="HR199" i="8" s="1"/>
  <c r="HR200" i="8" s="1"/>
  <c r="HR201" i="8" s="1"/>
  <c r="HR202" i="8" s="1"/>
  <c r="HR203" i="8" s="1"/>
  <c r="HR204" i="8" s="1"/>
  <c r="HR205" i="8" s="1"/>
  <c r="LT196" i="8"/>
  <c r="LT199" i="8" s="1"/>
  <c r="LT200" i="8" s="1"/>
  <c r="LT201" i="8" s="1"/>
  <c r="LT202" i="8" s="1"/>
  <c r="LT203" i="8" s="1"/>
  <c r="LT204" i="8" s="1"/>
  <c r="LT205" i="8" s="1"/>
  <c r="JE196" i="8"/>
  <c r="JE199" i="8" s="1"/>
  <c r="JE200" i="8" s="1"/>
  <c r="JE201" i="8" s="1"/>
  <c r="JE202" i="8" s="1"/>
  <c r="JE203" i="8" s="1"/>
  <c r="JE204" i="8" s="1"/>
  <c r="JE205" i="8" s="1"/>
  <c r="EC196" i="8"/>
  <c r="EC199" i="8" s="1"/>
  <c r="EC200" i="8" s="1"/>
  <c r="EC201" i="8" s="1"/>
  <c r="EC202" i="8" s="1"/>
  <c r="EC203" i="8" s="1"/>
  <c r="EC204" i="8" s="1"/>
  <c r="EC205" i="8" s="1"/>
  <c r="MT196" i="8"/>
  <c r="MT199" i="8" s="1"/>
  <c r="MT200" i="8" s="1"/>
  <c r="MT201" i="8" s="1"/>
  <c r="MT202" i="8" s="1"/>
  <c r="MT203" i="8" s="1"/>
  <c r="MT204" i="8" s="1"/>
  <c r="MT205" i="8" s="1"/>
  <c r="MI196" i="8"/>
  <c r="MI199" i="8" s="1"/>
  <c r="MI200" i="8" s="1"/>
  <c r="MI201" i="8" s="1"/>
  <c r="MI202" i="8" s="1"/>
  <c r="MI203" i="8" s="1"/>
  <c r="MI204" i="8" s="1"/>
  <c r="MI205" i="8" s="1"/>
  <c r="EK196" i="8"/>
  <c r="EK199" i="8" s="1"/>
  <c r="EK200" i="8" s="1"/>
  <c r="EK201" i="8" s="1"/>
  <c r="EK202" i="8" s="1"/>
  <c r="EK203" i="8" s="1"/>
  <c r="EK204" i="8" s="1"/>
  <c r="EK205" i="8" s="1"/>
  <c r="MS196" i="8"/>
  <c r="MS199" i="8" s="1"/>
  <c r="MS200" i="8" s="1"/>
  <c r="MS201" i="8" s="1"/>
  <c r="MS202" i="8" s="1"/>
  <c r="MS203" i="8" s="1"/>
  <c r="MS204" i="8" s="1"/>
  <c r="MS205" i="8" s="1"/>
  <c r="MG196" i="8"/>
  <c r="MG199" i="8" s="1"/>
  <c r="MG200" i="8" s="1"/>
  <c r="MG201" i="8" s="1"/>
  <c r="MG202" i="8" s="1"/>
  <c r="MG203" i="8" s="1"/>
  <c r="MG204" i="8" s="1"/>
  <c r="MG205" i="8" s="1"/>
  <c r="FF196" i="8"/>
  <c r="FF199" i="8" s="1"/>
  <c r="FF200" i="8" s="1"/>
  <c r="FF201" i="8" s="1"/>
  <c r="FF202" i="8" s="1"/>
  <c r="FF203" i="8" s="1"/>
  <c r="FF204" i="8" s="1"/>
  <c r="FF205" i="8" s="1"/>
  <c r="JL196" i="8"/>
  <c r="JL199" i="8" s="1"/>
  <c r="JL200" i="8" s="1"/>
  <c r="JL201" i="8" s="1"/>
  <c r="JL202" i="8" s="1"/>
  <c r="JL203" i="8" s="1"/>
  <c r="JL204" i="8" s="1"/>
  <c r="JL205" i="8" s="1"/>
  <c r="DV196" i="8"/>
  <c r="DV199" i="8" s="1"/>
  <c r="DV200" i="8" s="1"/>
  <c r="DV201" i="8" s="1"/>
  <c r="DV202" i="8" s="1"/>
  <c r="DV203" i="8" s="1"/>
  <c r="DV204" i="8" s="1"/>
  <c r="DV205" i="8" s="1"/>
  <c r="EG196" i="8"/>
  <c r="EG199" i="8" s="1"/>
  <c r="EG200" i="8" s="1"/>
  <c r="EG201" i="8" s="1"/>
  <c r="EG202" i="8" s="1"/>
  <c r="EG203" i="8" s="1"/>
  <c r="EG204" i="8" s="1"/>
  <c r="EG205" i="8" s="1"/>
  <c r="HM196" i="8"/>
  <c r="HM199" i="8" s="1"/>
  <c r="HM200" i="8" s="1"/>
  <c r="HM201" i="8" s="1"/>
  <c r="HM202" i="8" s="1"/>
  <c r="HM203" i="8" s="1"/>
  <c r="HM204" i="8" s="1"/>
  <c r="HM205" i="8" s="1"/>
  <c r="EX196" i="8"/>
  <c r="EX199" i="8" s="1"/>
  <c r="EX200" i="8" s="1"/>
  <c r="EX201" i="8" s="1"/>
  <c r="EX202" i="8" s="1"/>
  <c r="EX203" i="8" s="1"/>
  <c r="EX204" i="8" s="1"/>
  <c r="EX205" i="8" s="1"/>
  <c r="IP196" i="8"/>
  <c r="IP199" i="8" s="1"/>
  <c r="IP200" i="8" s="1"/>
  <c r="IP201" i="8" s="1"/>
  <c r="IP202" i="8" s="1"/>
  <c r="IP203" i="8" s="1"/>
  <c r="IP204" i="8" s="1"/>
  <c r="IP205" i="8" s="1"/>
  <c r="FK196" i="8"/>
  <c r="FK199" i="8" s="1"/>
  <c r="FK200" i="8" s="1"/>
  <c r="FK201" i="8" s="1"/>
  <c r="FK202" i="8" s="1"/>
  <c r="FK203" i="8" s="1"/>
  <c r="FK204" i="8" s="1"/>
  <c r="FK205" i="8" s="1"/>
  <c r="LF196" i="8"/>
  <c r="LF199" i="8" s="1"/>
  <c r="LF200" i="8" s="1"/>
  <c r="LF201" i="8" s="1"/>
  <c r="LF202" i="8" s="1"/>
  <c r="LF203" i="8" s="1"/>
  <c r="LF204" i="8" s="1"/>
  <c r="LF205" i="8" s="1"/>
  <c r="FP196" i="8"/>
  <c r="FP199" i="8" s="1"/>
  <c r="FP200" i="8" s="1"/>
  <c r="FP201" i="8" s="1"/>
  <c r="FP202" i="8" s="1"/>
  <c r="FP203" i="8" s="1"/>
  <c r="FP204" i="8" s="1"/>
  <c r="FP205" i="8" s="1"/>
  <c r="FU196" i="8"/>
  <c r="FU199" i="8" s="1"/>
  <c r="FU200" i="8" s="1"/>
  <c r="FU201" i="8" s="1"/>
  <c r="FU202" i="8" s="1"/>
  <c r="FU203" i="8" s="1"/>
  <c r="FU204" i="8" s="1"/>
  <c r="FU205" i="8" s="1"/>
  <c r="EL196" i="8"/>
  <c r="EL199" i="8" s="1"/>
  <c r="EL200" i="8" s="1"/>
  <c r="EL201" i="8" s="1"/>
  <c r="EL202" i="8" s="1"/>
  <c r="EL203" i="8" s="1"/>
  <c r="EL204" i="8" s="1"/>
  <c r="EL205" i="8" s="1"/>
  <c r="MR196" i="8"/>
  <c r="MR199" i="8" s="1"/>
  <c r="MR200" i="8" s="1"/>
  <c r="MR201" i="8" s="1"/>
  <c r="MR202" i="8" s="1"/>
  <c r="MR203" i="8" s="1"/>
  <c r="MR204" i="8" s="1"/>
  <c r="MR205" i="8" s="1"/>
  <c r="EY196" i="8"/>
  <c r="EY199" i="8" s="1"/>
  <c r="EY200" i="8" s="1"/>
  <c r="EY201" i="8" s="1"/>
  <c r="EY202" i="8" s="1"/>
  <c r="EY203" i="8" s="1"/>
  <c r="EY204" i="8" s="1"/>
  <c r="EY205" i="8" s="1"/>
  <c r="FD196" i="8"/>
  <c r="FD199" i="8" s="1"/>
  <c r="FD200" i="8" s="1"/>
  <c r="FD201" i="8" s="1"/>
  <c r="FD202" i="8" s="1"/>
  <c r="FD203" i="8" s="1"/>
  <c r="FD204" i="8" s="1"/>
  <c r="FD205" i="8" s="1"/>
  <c r="HU196" i="8"/>
  <c r="HU199" i="8" s="1"/>
  <c r="HU200" i="8" s="1"/>
  <c r="HU201" i="8" s="1"/>
  <c r="HU202" i="8" s="1"/>
  <c r="HU203" i="8" s="1"/>
  <c r="HU204" i="8" s="1"/>
  <c r="HU205" i="8" s="1"/>
  <c r="JH196" i="8"/>
  <c r="JH199" i="8" s="1"/>
  <c r="JH200" i="8" s="1"/>
  <c r="JH201" i="8" s="1"/>
  <c r="JH202" i="8" s="1"/>
  <c r="JH203" i="8" s="1"/>
  <c r="JH204" i="8" s="1"/>
  <c r="JH205" i="8" s="1"/>
  <c r="EQ196" i="8"/>
  <c r="EQ199" i="8" s="1"/>
  <c r="EQ200" i="8" s="1"/>
  <c r="EQ201" i="8" s="1"/>
  <c r="EQ202" i="8" s="1"/>
  <c r="EQ203" i="8" s="1"/>
  <c r="EQ204" i="8" s="1"/>
  <c r="EQ205" i="8" s="1"/>
  <c r="IA196" i="8"/>
  <c r="IA199" i="8" s="1"/>
  <c r="IA200" i="8" s="1"/>
  <c r="IA201" i="8" s="1"/>
  <c r="IA202" i="8" s="1"/>
  <c r="IA203" i="8" s="1"/>
  <c r="IA204" i="8" s="1"/>
  <c r="IA205" i="8" s="1"/>
  <c r="IF196" i="8"/>
  <c r="IF199" i="8" s="1"/>
  <c r="IF200" i="8" s="1"/>
  <c r="IF201" i="8" s="1"/>
  <c r="IF202" i="8" s="1"/>
  <c r="IF203" i="8" s="1"/>
  <c r="IF204" i="8" s="1"/>
  <c r="IF205" i="8" s="1"/>
  <c r="FA196" i="8"/>
  <c r="FA199" i="8" s="1"/>
  <c r="FA200" i="8" s="1"/>
  <c r="FA201" i="8" s="1"/>
  <c r="FA202" i="8" s="1"/>
  <c r="FA203" i="8" s="1"/>
  <c r="FA204" i="8" s="1"/>
  <c r="FA205" i="8" s="1"/>
  <c r="NG196" i="8"/>
  <c r="NG199" i="8" s="1"/>
  <c r="NG200" i="8" s="1"/>
  <c r="NG201" i="8" s="1"/>
  <c r="NG202" i="8" s="1"/>
  <c r="NG203" i="8" s="1"/>
  <c r="NG204" i="8" s="1"/>
  <c r="NG205" i="8" s="1"/>
  <c r="HI203" i="8"/>
  <c r="LD203" i="8"/>
  <c r="EH196" i="8"/>
  <c r="EH199" i="8" s="1"/>
  <c r="EH200" i="8" s="1"/>
  <c r="EH201" i="8" s="1"/>
  <c r="EH202" i="8" s="1"/>
  <c r="EH203" i="8" s="1"/>
  <c r="EH204" i="8" s="1"/>
  <c r="EH205" i="8" s="1"/>
  <c r="MN196" i="8"/>
  <c r="MN199" i="8" s="1"/>
  <c r="MN200" i="8" s="1"/>
  <c r="MN201" i="8" s="1"/>
  <c r="MN202" i="8" s="1"/>
  <c r="MN203" i="8" s="1"/>
  <c r="MN204" i="8" s="1"/>
  <c r="MN205" i="8" s="1"/>
  <c r="JI196" i="8"/>
  <c r="JI199" i="8" s="1"/>
  <c r="JI200" i="8" s="1"/>
  <c r="JI201" i="8" s="1"/>
  <c r="JI202" i="8" s="1"/>
  <c r="JI203" i="8" s="1"/>
  <c r="JI204" i="8" s="1"/>
  <c r="JI205" i="8" s="1"/>
  <c r="HZ196" i="8"/>
  <c r="HZ199" i="8" s="1"/>
  <c r="HZ200" i="8" s="1"/>
  <c r="HZ201" i="8" s="1"/>
  <c r="HZ202" i="8" s="1"/>
  <c r="HZ203" i="8" s="1"/>
  <c r="HZ204" i="8" s="1"/>
  <c r="HZ205" i="8" s="1"/>
  <c r="EU196" i="8"/>
  <c r="EU199" i="8" s="1"/>
  <c r="EU200" i="8" s="1"/>
  <c r="EU201" i="8" s="1"/>
  <c r="EU202" i="8" s="1"/>
  <c r="EU203" i="8" s="1"/>
  <c r="EU204" i="8" s="1"/>
  <c r="EU205" i="8" s="1"/>
  <c r="NA196" i="8"/>
  <c r="NA199" i="8" s="1"/>
  <c r="NA200" i="8" s="1"/>
  <c r="NA201" i="8" s="1"/>
  <c r="NA202" i="8" s="1"/>
  <c r="NA203" i="8" s="1"/>
  <c r="NA204" i="8" s="1"/>
  <c r="NA205" i="8" s="1"/>
  <c r="IE196" i="8"/>
  <c r="IE199" i="8" s="1"/>
  <c r="IE200" i="8" s="1"/>
  <c r="IE201" i="8" s="1"/>
  <c r="IE202" i="8" s="1"/>
  <c r="IE203" i="8" s="1"/>
  <c r="IE204" i="8" s="1"/>
  <c r="IE205" i="8" s="1"/>
  <c r="EZ196" i="8"/>
  <c r="EZ199" i="8" s="1"/>
  <c r="EZ200" i="8" s="1"/>
  <c r="EZ201" i="8" s="1"/>
  <c r="EZ202" i="8" s="1"/>
  <c r="EZ203" i="8" s="1"/>
  <c r="EZ204" i="8" s="1"/>
  <c r="EZ205" i="8" s="1"/>
  <c r="NF196" i="8"/>
  <c r="NF199" i="8" s="1"/>
  <c r="NF200" i="8" s="1"/>
  <c r="NF201" i="8" s="1"/>
  <c r="NF202" i="8" s="1"/>
  <c r="NF203" i="8" s="1"/>
  <c r="NF204" i="8" s="1"/>
  <c r="NF205" i="8" s="1"/>
  <c r="FE196" i="8"/>
  <c r="FE199" i="8" s="1"/>
  <c r="FE200" i="8" s="1"/>
  <c r="FE201" i="8" s="1"/>
  <c r="FE202" i="8" s="1"/>
  <c r="FE203" i="8" s="1"/>
  <c r="FE204" i="8" s="1"/>
  <c r="FE205" i="8" s="1"/>
  <c r="NK196" i="8"/>
  <c r="NK199" i="8" s="1"/>
  <c r="NK200" i="8" s="1"/>
  <c r="NK201" i="8" s="1"/>
  <c r="NK202" i="8" s="1"/>
  <c r="NK203" i="8" s="1"/>
  <c r="NK204" i="8" s="1"/>
  <c r="NK205" i="8" s="1"/>
  <c r="MB196" i="8"/>
  <c r="MB199" i="8" s="1"/>
  <c r="MB200" i="8" s="1"/>
  <c r="MB201" i="8" s="1"/>
  <c r="MB202" i="8" s="1"/>
  <c r="MB203" i="8" s="1"/>
  <c r="MB204" i="8" s="1"/>
  <c r="MB205" i="8" s="1"/>
  <c r="HN196" i="8"/>
  <c r="HN199" i="8" s="1"/>
  <c r="HN200" i="8" s="1"/>
  <c r="HN201" i="8" s="1"/>
  <c r="HN202" i="8" s="1"/>
  <c r="HN203" i="8" s="1"/>
  <c r="HN204" i="8" s="1"/>
  <c r="HN205" i="8" s="1"/>
  <c r="EI196" i="8"/>
  <c r="EI199" i="8" s="1"/>
  <c r="EI200" i="8" s="1"/>
  <c r="EI201" i="8" s="1"/>
  <c r="EI202" i="8" s="1"/>
  <c r="EI203" i="8" s="1"/>
  <c r="EI204" i="8" s="1"/>
  <c r="EI205" i="8" s="1"/>
  <c r="MO196" i="8"/>
  <c r="MO199" i="8" s="1"/>
  <c r="MO200" i="8" s="1"/>
  <c r="MO201" i="8" s="1"/>
  <c r="MO202" i="8" s="1"/>
  <c r="MO203" i="8" s="1"/>
  <c r="MO204" i="8" s="1"/>
  <c r="MO205" i="8" s="1"/>
  <c r="HO196" i="8"/>
  <c r="HO199" i="8" s="1"/>
  <c r="HO200" i="8" s="1"/>
  <c r="HO201" i="8" s="1"/>
  <c r="HO202" i="8" s="1"/>
  <c r="HO203" i="8" s="1"/>
  <c r="HO204" i="8" s="1"/>
  <c r="HO205" i="8" s="1"/>
  <c r="ES196" i="8"/>
  <c r="ES199" i="8" s="1"/>
  <c r="ES200" i="8" s="1"/>
  <c r="ES201" i="8" s="1"/>
  <c r="ES202" i="8" s="1"/>
  <c r="ES203" i="8" s="1"/>
  <c r="ES204" i="8" s="1"/>
  <c r="ES205" i="8" s="1"/>
  <c r="MY196" i="8"/>
  <c r="MY199" i="8" s="1"/>
  <c r="MY200" i="8" s="1"/>
  <c r="MY201" i="8" s="1"/>
  <c r="MY202" i="8" s="1"/>
  <c r="MY203" i="8" s="1"/>
  <c r="MY204" i="8" s="1"/>
  <c r="MY205" i="8" s="1"/>
  <c r="MV196" i="8"/>
  <c r="MV199" i="8" s="1"/>
  <c r="MV200" i="8" s="1"/>
  <c r="MV201" i="8" s="1"/>
  <c r="MV202" i="8" s="1"/>
  <c r="MV203" i="8" s="1"/>
  <c r="MV204" i="8" s="1"/>
  <c r="MV205" i="8" s="1"/>
  <c r="JQ196" i="8"/>
  <c r="JQ199" i="8" s="1"/>
  <c r="JQ200" i="8" s="1"/>
  <c r="JQ201" i="8" s="1"/>
  <c r="JQ202" i="8" s="1"/>
  <c r="JQ203" i="8" s="1"/>
  <c r="JQ204" i="8" s="1"/>
  <c r="JQ205" i="8" s="1"/>
  <c r="IH196" i="8"/>
  <c r="IH199" i="8" s="1"/>
  <c r="IH200" i="8" s="1"/>
  <c r="IH201" i="8" s="1"/>
  <c r="IH202" i="8" s="1"/>
  <c r="IH203" i="8" s="1"/>
  <c r="IH204" i="8" s="1"/>
  <c r="IH205" i="8" s="1"/>
  <c r="NI196" i="8"/>
  <c r="NI199" i="8" s="1"/>
  <c r="NI200" i="8" s="1"/>
  <c r="NI201" i="8" s="1"/>
  <c r="NI202" i="8" s="1"/>
  <c r="NI203" i="8" s="1"/>
  <c r="NI204" i="8" s="1"/>
  <c r="NI205" i="8" s="1"/>
  <c r="HL196" i="8"/>
  <c r="HL199" i="8" s="1"/>
  <c r="HL200" i="8" s="1"/>
  <c r="HL201" i="8" s="1"/>
  <c r="HL202" i="8" s="1"/>
  <c r="HL203" i="8" s="1"/>
  <c r="HL204" i="8" s="1"/>
  <c r="HL205" i="8" s="1"/>
  <c r="EW196" i="8"/>
  <c r="EW199" i="8" s="1"/>
  <c r="EW200" i="8" s="1"/>
  <c r="EW201" i="8" s="1"/>
  <c r="EW202" i="8" s="1"/>
  <c r="EW203" i="8" s="1"/>
  <c r="EW204" i="8" s="1"/>
  <c r="EW205" i="8" s="1"/>
  <c r="ML196" i="8"/>
  <c r="ML199" i="8" s="1"/>
  <c r="ML200" i="8" s="1"/>
  <c r="ML201" i="8" s="1"/>
  <c r="ML202" i="8" s="1"/>
  <c r="ML203" i="8" s="1"/>
  <c r="ML204" i="8" s="1"/>
  <c r="ML205" i="8" s="1"/>
  <c r="ND196" i="8"/>
  <c r="ND199" i="8" s="1"/>
  <c r="ND200" i="8" s="1"/>
  <c r="ND201" i="8" s="1"/>
  <c r="ND202" i="8" s="1"/>
  <c r="ND203" i="8" s="1"/>
  <c r="ND204" i="8" s="1"/>
  <c r="ND205" i="8" s="1"/>
  <c r="DO196" i="8"/>
  <c r="DO199" i="8" s="1"/>
  <c r="DO200" i="8" s="1"/>
  <c r="DO201" i="8" s="1"/>
  <c r="DO202" i="8" s="1"/>
  <c r="DO203" i="8" s="1"/>
  <c r="DO204" i="8" s="1"/>
  <c r="DO205" i="8" s="1"/>
  <c r="DR196" i="8"/>
  <c r="DR199" i="8" s="1"/>
  <c r="DR200" i="8" s="1"/>
  <c r="DR201" i="8" s="1"/>
  <c r="DR202" i="8" s="1"/>
  <c r="DR203" i="8" s="1"/>
  <c r="DR204" i="8" s="1"/>
  <c r="DR205" i="8" s="1"/>
  <c r="LX196" i="8"/>
  <c r="LX199" i="8" s="1"/>
  <c r="LX200" i="8" s="1"/>
  <c r="LX201" i="8" s="1"/>
  <c r="LX202" i="8" s="1"/>
  <c r="LX203" i="8" s="1"/>
  <c r="LX204" i="8" s="1"/>
  <c r="LX205" i="8" s="1"/>
  <c r="IS196" i="8"/>
  <c r="IS199" i="8" s="1"/>
  <c r="IS200" i="8" s="1"/>
  <c r="IS201" i="8" s="1"/>
  <c r="IS202" i="8" s="1"/>
  <c r="IS203" i="8" s="1"/>
  <c r="IS204" i="8" s="1"/>
  <c r="IS205" i="8" s="1"/>
  <c r="HJ196" i="8"/>
  <c r="HJ199" i="8" s="1"/>
  <c r="HJ200" i="8" s="1"/>
  <c r="HJ201" i="8" s="1"/>
  <c r="HJ202" i="8" s="1"/>
  <c r="HJ203" i="8" s="1"/>
  <c r="HJ204" i="8" s="1"/>
  <c r="HJ205" i="8" s="1"/>
  <c r="EE196" i="8"/>
  <c r="EE199" i="8" s="1"/>
  <c r="EE200" i="8" s="1"/>
  <c r="EE201" i="8" s="1"/>
  <c r="EE202" i="8" s="1"/>
  <c r="EE203" i="8" s="1"/>
  <c r="EE204" i="8" s="1"/>
  <c r="EE205" i="8" s="1"/>
  <c r="MK196" i="8"/>
  <c r="MK199" i="8" s="1"/>
  <c r="MK200" i="8" s="1"/>
  <c r="MK201" i="8" s="1"/>
  <c r="MK202" i="8" s="1"/>
  <c r="MK203" i="8" s="1"/>
  <c r="MK204" i="8" s="1"/>
  <c r="MK205" i="8" s="1"/>
  <c r="HK196" i="8"/>
  <c r="HK199" i="8" s="1"/>
  <c r="HK200" i="8" s="1"/>
  <c r="HK201" i="8" s="1"/>
  <c r="HK202" i="8" s="1"/>
  <c r="HK203" i="8" s="1"/>
  <c r="HK204" i="8" s="1"/>
  <c r="HK205" i="8" s="1"/>
  <c r="EJ196" i="8"/>
  <c r="EJ199" i="8" s="1"/>
  <c r="EJ200" i="8" s="1"/>
  <c r="EJ201" i="8" s="1"/>
  <c r="EJ202" i="8" s="1"/>
  <c r="EJ203" i="8" s="1"/>
  <c r="EJ204" i="8" s="1"/>
  <c r="EJ205" i="8" s="1"/>
  <c r="MP196" i="8"/>
  <c r="MP199" i="8" s="1"/>
  <c r="MP200" i="8" s="1"/>
  <c r="MP201" i="8" s="1"/>
  <c r="MP202" i="8" s="1"/>
  <c r="MP203" i="8" s="1"/>
  <c r="MP204" i="8" s="1"/>
  <c r="MP205" i="8" s="1"/>
  <c r="DY196" i="8"/>
  <c r="DY199" i="8" s="1"/>
  <c r="DY200" i="8" s="1"/>
  <c r="DY201" i="8" s="1"/>
  <c r="DY202" i="8" s="1"/>
  <c r="DY203" i="8" s="1"/>
  <c r="DY204" i="8" s="1"/>
  <c r="DY205" i="8" s="1"/>
  <c r="ME196" i="8"/>
  <c r="ME199" i="8" s="1"/>
  <c r="ME200" i="8" s="1"/>
  <c r="ME201" i="8" s="1"/>
  <c r="ME202" i="8" s="1"/>
  <c r="ME203" i="8" s="1"/>
  <c r="ME204" i="8" s="1"/>
  <c r="ME205" i="8" s="1"/>
  <c r="MU196" i="8"/>
  <c r="MU199" i="8" s="1"/>
  <c r="MU200" i="8" s="1"/>
  <c r="MU201" i="8" s="1"/>
  <c r="MU202" i="8" s="1"/>
  <c r="MU203" i="8" s="1"/>
  <c r="MU204" i="8" s="1"/>
  <c r="MU205" i="8" s="1"/>
  <c r="LL196" i="8"/>
  <c r="LL199" i="8" s="1"/>
  <c r="LL200" i="8" s="1"/>
  <c r="LL201" i="8" s="1"/>
  <c r="LL202" i="8" s="1"/>
  <c r="LL203" i="8" s="1"/>
  <c r="LL204" i="8" s="1"/>
  <c r="LL205" i="8" s="1"/>
  <c r="IG196" i="8"/>
  <c r="IG199" i="8" s="1"/>
  <c r="IG200" i="8" s="1"/>
  <c r="IG201" i="8" s="1"/>
  <c r="IG202" i="8" s="1"/>
  <c r="IG203" i="8" s="1"/>
  <c r="IG204" i="8" s="1"/>
  <c r="IG205" i="8" s="1"/>
  <c r="FR196" i="8"/>
  <c r="FR199" i="8" s="1"/>
  <c r="FR200" i="8" s="1"/>
  <c r="FR201" i="8" s="1"/>
  <c r="FR202" i="8" s="1"/>
  <c r="FR203" i="8" s="1"/>
  <c r="FR204" i="8" s="1"/>
  <c r="FR205" i="8" s="1"/>
  <c r="DS196" i="8"/>
  <c r="DS199" i="8" s="1"/>
  <c r="DS200" i="8" s="1"/>
  <c r="DS201" i="8" s="1"/>
  <c r="DS202" i="8" s="1"/>
  <c r="DS203" i="8" s="1"/>
  <c r="DS204" i="8" s="1"/>
  <c r="DS205" i="8" s="1"/>
  <c r="LY196" i="8"/>
  <c r="LY199" i="8" s="1"/>
  <c r="LY200" i="8" s="1"/>
  <c r="LY201" i="8" s="1"/>
  <c r="LY202" i="8" s="1"/>
  <c r="LY203" i="8" s="1"/>
  <c r="LY204" i="8" s="1"/>
  <c r="LY205" i="8" s="1"/>
  <c r="JJ196" i="8"/>
  <c r="JJ199" i="8" s="1"/>
  <c r="JJ200" i="8" s="1"/>
  <c r="JJ201" i="8" s="1"/>
  <c r="JJ202" i="8" s="1"/>
  <c r="JJ203" i="8" s="1"/>
  <c r="JJ204" i="8" s="1"/>
  <c r="JJ205" i="8" s="1"/>
  <c r="DT196" i="8"/>
  <c r="DT199" i="8" s="1"/>
  <c r="DT200" i="8" s="1"/>
  <c r="DT201" i="8" s="1"/>
  <c r="DT202" i="8" s="1"/>
  <c r="DT203" i="8" s="1"/>
  <c r="DT204" i="8" s="1"/>
  <c r="DT205" i="8" s="1"/>
  <c r="MD196" i="8"/>
  <c r="MD199" i="8" s="1"/>
  <c r="MD200" i="8" s="1"/>
  <c r="MD201" i="8" s="1"/>
  <c r="MD202" i="8" s="1"/>
  <c r="MD203" i="8" s="1"/>
  <c r="MD204" i="8" s="1"/>
  <c r="MD205" i="8" s="1"/>
  <c r="JO196" i="8"/>
  <c r="JO199" i="8" s="1"/>
  <c r="JO200" i="8" s="1"/>
  <c r="JO201" i="8" s="1"/>
  <c r="JO202" i="8" s="1"/>
  <c r="JO203" i="8" s="1"/>
  <c r="JO204" i="8" s="1"/>
  <c r="JO205" i="8" s="1"/>
  <c r="LS196" i="8"/>
  <c r="LS199" i="8" s="1"/>
  <c r="LS200" i="8" s="1"/>
  <c r="LS201" i="8" s="1"/>
  <c r="LS202" i="8" s="1"/>
  <c r="LS203" i="8" s="1"/>
  <c r="LS204" i="8" s="1"/>
  <c r="LS205" i="8" s="1"/>
  <c r="DZ196" i="8"/>
  <c r="DZ199" i="8" s="1"/>
  <c r="DZ200" i="8" s="1"/>
  <c r="DZ201" i="8" s="1"/>
  <c r="DZ202" i="8" s="1"/>
  <c r="DZ203" i="8" s="1"/>
  <c r="DZ204" i="8" s="1"/>
  <c r="DZ205" i="8" s="1"/>
  <c r="MM196" i="8"/>
  <c r="MM199" i="8" s="1"/>
  <c r="MM200" i="8" s="1"/>
  <c r="MM201" i="8" s="1"/>
  <c r="MM202" i="8" s="1"/>
  <c r="MM203" i="8" s="1"/>
  <c r="MM204" i="8" s="1"/>
  <c r="MM205" i="8" s="1"/>
  <c r="NC196" i="8"/>
  <c r="NC199" i="8" s="1"/>
  <c r="NC200" i="8" s="1"/>
  <c r="NC201" i="8" s="1"/>
  <c r="NC202" i="8" s="1"/>
  <c r="NC203" i="8" s="1"/>
  <c r="NC204" i="8" s="1"/>
  <c r="NC205" i="8" s="1"/>
  <c r="HY196" i="8"/>
  <c r="HY199" i="8" s="1"/>
  <c r="HY200" i="8" s="1"/>
  <c r="HY201" i="8" s="1"/>
  <c r="HY202" i="8" s="1"/>
  <c r="HY203" i="8" s="1"/>
  <c r="HY204" i="8" s="1"/>
  <c r="HY205" i="8" s="1"/>
  <c r="HG196" i="8"/>
  <c r="HG199" i="8" s="1"/>
  <c r="HG200" i="8" s="1"/>
  <c r="HG201" i="8" s="1"/>
  <c r="HG202" i="8" s="1"/>
  <c r="HG203" i="8" s="1"/>
  <c r="HG204" i="8" s="1"/>
  <c r="HG205" i="8" s="1"/>
  <c r="LV196" i="8"/>
  <c r="LV199" i="8" s="1"/>
  <c r="LV200" i="8" s="1"/>
  <c r="LV201" i="8" s="1"/>
  <c r="LV202" i="8" s="1"/>
  <c r="LV203" i="8" s="1"/>
  <c r="LV204" i="8" s="1"/>
  <c r="LV205" i="8" s="1"/>
  <c r="MA196" i="8"/>
  <c r="MA199" i="8" s="1"/>
  <c r="MA200" i="8" s="1"/>
  <c r="MA201" i="8" s="1"/>
  <c r="MA202" i="8" s="1"/>
  <c r="MA203" i="8" s="1"/>
  <c r="MA204" i="8" s="1"/>
  <c r="MA205" i="8" s="1"/>
  <c r="HI204" i="8" l="1"/>
  <c r="LD204" i="8"/>
  <c r="HI205" i="8" l="1"/>
  <c r="LD205" i="8"/>
  <c r="SQ5" i="8"/>
  <c r="SR5" i="8"/>
  <c r="ST5" i="8"/>
  <c r="SW5" i="8" l="1"/>
  <c r="SU5" i="8"/>
  <c r="TD5" i="8" s="1"/>
  <c r="PF5" i="8"/>
  <c r="QQ5" i="8"/>
  <c r="QC5" i="8"/>
  <c r="RK5" i="8"/>
  <c r="QE5" i="8"/>
  <c r="RQ5" i="8"/>
  <c r="RO5" i="8"/>
  <c r="RE5" i="8"/>
  <c r="RC5" i="8"/>
  <c r="RY5" i="8"/>
  <c r="SO5" i="8"/>
  <c r="PT5" i="8"/>
  <c r="RH5" i="8"/>
  <c r="SJ5" i="8"/>
  <c r="QT5" i="8"/>
  <c r="RP5" i="8"/>
  <c r="QP5" i="8"/>
  <c r="PQ5" i="8"/>
  <c r="SI5" i="8"/>
  <c r="SD5" i="8"/>
  <c r="SD6" i="8" s="1"/>
  <c r="QM5" i="8"/>
  <c r="PZ5" i="8"/>
  <c r="RW5" i="8"/>
  <c r="SE5" i="8"/>
  <c r="RS5" i="8"/>
  <c r="SG5" i="8"/>
  <c r="QX5" i="8"/>
  <c r="QA5" i="8"/>
  <c r="SC5" i="8"/>
  <c r="SN5" i="8"/>
  <c r="RR5" i="8"/>
  <c r="RA5" i="8"/>
  <c r="PV5" i="8"/>
  <c r="RD5" i="8"/>
  <c r="PA5" i="8"/>
  <c r="PU5" i="8"/>
  <c r="QI5" i="8"/>
  <c r="QZ5" i="8"/>
  <c r="RJ5" i="8"/>
  <c r="PL5" i="8"/>
  <c r="RG5" i="8"/>
  <c r="PD5" i="8"/>
  <c r="SA5" i="8"/>
  <c r="PB5" i="8"/>
  <c r="SF5" i="8"/>
  <c r="SB5" i="8"/>
  <c r="QR5" i="8"/>
  <c r="RB5" i="8"/>
  <c r="PE5" i="8"/>
  <c r="QU5" i="8"/>
  <c r="PP5" i="8"/>
  <c r="QL5" i="8"/>
  <c r="RI5" i="8"/>
  <c r="QY5" i="8"/>
  <c r="RZ5" i="8"/>
  <c r="QK5" i="8"/>
  <c r="QW5" i="8"/>
  <c r="SL5" i="8"/>
  <c r="OZ5" i="8"/>
  <c r="PJ5" i="8"/>
  <c r="QV5" i="8"/>
  <c r="PN5" i="8"/>
  <c r="PC5" i="8"/>
  <c r="QG5" i="8"/>
  <c r="RM5" i="8"/>
  <c r="SM5" i="8"/>
  <c r="RX5" i="8"/>
  <c r="PH5" i="8"/>
  <c r="PW5" i="8"/>
  <c r="PM5" i="8"/>
  <c r="PI5" i="8"/>
  <c r="QH5" i="8"/>
  <c r="RF5" i="8"/>
  <c r="QJ5" i="8"/>
  <c r="QO5" i="8"/>
  <c r="PG5" i="8"/>
  <c r="QS5" i="8"/>
  <c r="SP5" i="8"/>
  <c r="PY5" i="8"/>
  <c r="QF5" i="8"/>
  <c r="RU5" i="8"/>
  <c r="PK5" i="8"/>
  <c r="RV5" i="8"/>
  <c r="QN5" i="8"/>
  <c r="SK5" i="8"/>
  <c r="QD5" i="8"/>
  <c r="PR5" i="8"/>
  <c r="RN5" i="8"/>
  <c r="PX5" i="8"/>
  <c r="RL5" i="8"/>
  <c r="PS5" i="8"/>
  <c r="RT5" i="8"/>
  <c r="PO5" i="8"/>
  <c r="SH5" i="8"/>
  <c r="QB5" i="8"/>
  <c r="SX5" i="8" l="1"/>
  <c r="TA5" i="8"/>
  <c r="TC5" i="8"/>
  <c r="TB5" i="8"/>
</calcChain>
</file>

<file path=xl/sharedStrings.xml><?xml version="1.0" encoding="utf-8"?>
<sst xmlns="http://schemas.openxmlformats.org/spreadsheetml/2006/main" count="815" uniqueCount="203">
  <si>
    <t>Lighting 3 - 4 BR home IRC DL</t>
  </si>
  <si>
    <t>Min / Day</t>
  </si>
  <si>
    <t>Lighting 3 - 4 BR home efficiant</t>
  </si>
  <si>
    <t>Hours / Week</t>
  </si>
  <si>
    <t>Oven</t>
  </si>
  <si>
    <t>Dishwasher</t>
  </si>
  <si>
    <t>Dehumidifier</t>
  </si>
  <si>
    <t>Ceiling Fan</t>
  </si>
  <si>
    <t>Freezer</t>
  </si>
  <si>
    <t>Toaster</t>
  </si>
  <si>
    <t>Time of use</t>
  </si>
  <si>
    <t>Lighting</t>
  </si>
  <si>
    <t>Appliance</t>
  </si>
  <si>
    <t>Watts</t>
  </si>
  <si>
    <t>Central Air Conditioner NA</t>
  </si>
  <si>
    <t>Electric blanket</t>
  </si>
  <si>
    <t>Hedge trimmer</t>
  </si>
  <si>
    <t>Electric Clothes Dryer NA</t>
  </si>
  <si>
    <t>Shaver</t>
  </si>
  <si>
    <t>Weed eater</t>
  </si>
  <si>
    <t>Waterpik</t>
  </si>
  <si>
    <t>1/4” drill</t>
  </si>
  <si>
    <t>Hair Dryer</t>
  </si>
  <si>
    <t>Well Pump (1/3-1 HP)</t>
  </si>
  <si>
    <t>480-1200</t>
  </si>
  <si>
    <t>1/2” drill</t>
  </si>
  <si>
    <t>Laptop</t>
  </si>
  <si>
    <t>1” drill</t>
  </si>
  <si>
    <t>Coffee Machine</t>
  </si>
  <si>
    <t>Plasma TV</t>
  </si>
  <si>
    <t>9” disc sander</t>
  </si>
  <si>
    <t>Microwave</t>
  </si>
  <si>
    <t>LCD TV</t>
  </si>
  <si>
    <t>3” belt sander</t>
  </si>
  <si>
    <t>Popcorn Popper</t>
  </si>
  <si>
    <t>25” color TV</t>
  </si>
  <si>
    <t>12” chain saw</t>
  </si>
  <si>
    <t>Toaster oven</t>
  </si>
  <si>
    <t>19” color TV</t>
  </si>
  <si>
    <t>14” band saw</t>
  </si>
  <si>
    <t>Hot Plate</t>
  </si>
  <si>
    <t>7-1/4” circular saw</t>
  </si>
  <si>
    <t>Iron</t>
  </si>
  <si>
    <t>Stereo</t>
  </si>
  <si>
    <t>8-1/4” circular saw</t>
  </si>
  <si>
    <t>Satellite dish</t>
  </si>
  <si>
    <t>500-1500</t>
  </si>
  <si>
    <t>Radiotelephone - Receive</t>
  </si>
  <si>
    <t>20 cu. ft. (AC)</t>
  </si>
  <si>
    <t>1411 watt-hours/day*</t>
  </si>
  <si>
    <t>Room Air Conditioner NA</t>
  </si>
  <si>
    <t>Radiotelephone - Transmit</t>
  </si>
  <si>
    <t>16 cu. ft. (AC)</t>
  </si>
  <si>
    <t>1200 watt-hours /day*</t>
  </si>
  <si>
    <t>100 watt incandescent bulb</t>
  </si>
  <si>
    <t>15 cu. ft. (Upright)</t>
  </si>
  <si>
    <t>1240 watt-hours /day*</t>
  </si>
  <si>
    <t>Sink Waste Disposal</t>
  </si>
  <si>
    <t>25 watt compact fluor. bulb</t>
  </si>
  <si>
    <t>15 cu. ft. (Chest)</t>
  </si>
  <si>
    <t>1080 watt-hours /day*</t>
  </si>
  <si>
    <t>Espresso Machine</t>
  </si>
  <si>
    <t>50 watt DC incandescent</t>
  </si>
  <si>
    <t>Cell Phone - recharge</t>
  </si>
  <si>
    <t>40 watt DC halogen</t>
  </si>
  <si>
    <t>MP3 Player - recharge</t>
  </si>
  <si>
    <t>Blender</t>
  </si>
  <si>
    <t>20 watt DC compact fluor.</t>
  </si>
  <si>
    <t>Humidifier</t>
  </si>
  <si>
    <t>300-1000</t>
  </si>
  <si>
    <t>CFL Bulb (60-watt equivalent)</t>
  </si>
  <si>
    <t>Video Game Player</t>
  </si>
  <si>
    <t>CFL Bulb (40-watt equivalent)</t>
  </si>
  <si>
    <t>Standard TV</t>
  </si>
  <si>
    <t>CFL Bulb (75-watt equivalent)</t>
  </si>
  <si>
    <t>Monitor</t>
  </si>
  <si>
    <t>CFL Bulb (100-watt equivalent)</t>
  </si>
  <si>
    <t>Computer</t>
  </si>
  <si>
    <t>Heaters***</t>
  </si>
  <si>
    <t>Portable Fan</t>
  </si>
  <si>
    <t>Engine Block Heater NA</t>
  </si>
  <si>
    <t>150-1000</t>
  </si>
  <si>
    <t>Portable Heater NA</t>
  </si>
  <si>
    <t>Can Opener</t>
  </si>
  <si>
    <t>Waterbed Heater NA</t>
  </si>
  <si>
    <t>Curling Iron</t>
  </si>
  <si>
    <t>Stock Tank Heater NA</t>
  </si>
  <si>
    <t>Furnace Blower</t>
  </si>
  <si>
    <t>Clothes Dryer - Gas Heated</t>
  </si>
  <si>
    <t>Clock Radio</t>
  </si>
  <si>
    <t>Well Pump (1/3-1HP)</t>
  </si>
  <si>
    <t>Start time</t>
  </si>
  <si>
    <t>End time</t>
  </si>
  <si>
    <t>Start Time</t>
  </si>
  <si>
    <t>End Time</t>
  </si>
  <si>
    <t>Y/N</t>
  </si>
  <si>
    <t>YES</t>
  </si>
  <si>
    <t>NO</t>
  </si>
  <si>
    <t>Year round usage</t>
  </si>
  <si>
    <t>Winter only usage</t>
  </si>
  <si>
    <t>Enter wattage manually</t>
  </si>
  <si>
    <t xml:space="preserve">Auto </t>
  </si>
  <si>
    <t>Manual</t>
  </si>
  <si>
    <t>Standby power?</t>
  </si>
  <si>
    <t>Fridges/Freezers</t>
  </si>
  <si>
    <t>Heating Cooling</t>
  </si>
  <si>
    <t>Kitchen</t>
  </si>
  <si>
    <t>Tools</t>
  </si>
  <si>
    <t>Bathroom</t>
  </si>
  <si>
    <t>Laundry</t>
  </si>
  <si>
    <t>What time would you generally start to use this item?               (24 hour clock)</t>
  </si>
  <si>
    <t>Water Pump For sink</t>
  </si>
  <si>
    <t>Water heating and Pumps</t>
  </si>
  <si>
    <t>Summer only usage</t>
  </si>
  <si>
    <t>Extraction fan</t>
  </si>
  <si>
    <t>Heated towel rack</t>
  </si>
  <si>
    <t>Heat lamp</t>
  </si>
  <si>
    <t>In floor resistive heating</t>
  </si>
  <si>
    <t>In floor heating (hydronic) 100W/M^2 Please enter floor area</t>
  </si>
  <si>
    <t>Bedrooms</t>
  </si>
  <si>
    <t>Living/Entertainmnet/office</t>
  </si>
  <si>
    <t xml:space="preserve"> Washing Machine</t>
  </si>
  <si>
    <t>Water heater (heat pump)</t>
  </si>
  <si>
    <t>Water heater 2.4kW Elec</t>
  </si>
  <si>
    <t>Water heater 3.6kW Elec</t>
  </si>
  <si>
    <t>Humidity control</t>
  </si>
  <si>
    <t xml:space="preserve"> </t>
  </si>
  <si>
    <t>All Day</t>
  </si>
  <si>
    <t>8 Watt LED</t>
  </si>
  <si>
    <t>Stand By</t>
  </si>
  <si>
    <t>Stand by power Aus Average</t>
  </si>
  <si>
    <t>DVD Player</t>
  </si>
  <si>
    <t>TV 32" LED/LCD</t>
  </si>
  <si>
    <t>TV 42" Plasma</t>
  </si>
  <si>
    <t>Home Theater Projector</t>
  </si>
  <si>
    <t>Blu-Ray or DVD Player</t>
  </si>
  <si>
    <t>Set-top box – Pay TV</t>
  </si>
  <si>
    <t>Stereo (please enter manual wattage to suit your system)</t>
  </si>
  <si>
    <t>Hot Plate Large (max power)</t>
  </si>
  <si>
    <t>Hot Plate Small/medum</t>
  </si>
  <si>
    <t>Vacuum Cleaner Large</t>
  </si>
  <si>
    <t>Vacuum Cleaner Medium</t>
  </si>
  <si>
    <t>Stand By Wh 24 hour</t>
  </si>
  <si>
    <t>MISC Appliances (please enter additional equipment)</t>
  </si>
  <si>
    <t>Ave Daily Usage kWh</t>
  </si>
  <si>
    <t>Average Winter usage kWh</t>
  </si>
  <si>
    <t>Average Summer usage kWh</t>
  </si>
  <si>
    <t>Year round load daily usage Watt Hours</t>
  </si>
  <si>
    <r>
      <rPr>
        <b/>
        <sz val="11"/>
        <color theme="1"/>
        <rFont val="Calibri"/>
        <family val="2"/>
        <scheme val="minor"/>
      </rPr>
      <t>Number of Items</t>
    </r>
    <r>
      <rPr>
        <sz val="11"/>
        <color theme="1"/>
        <rFont val="Calibri"/>
        <family val="2"/>
        <scheme val="minor"/>
      </rPr>
      <t xml:space="preserve"> (0 will still count 1 item. to remove item, please select 0 in appliance list)</t>
    </r>
  </si>
  <si>
    <t>Year round, summer only or winter only usage?</t>
  </si>
  <si>
    <t>Start Time 1</t>
  </si>
  <si>
    <r>
      <rPr>
        <b/>
        <sz val="11"/>
        <rFont val="Calibri"/>
        <family val="2"/>
        <scheme val="minor"/>
      </rPr>
      <t>End Time</t>
    </r>
    <r>
      <rPr>
        <sz val="11"/>
        <rFont val="Calibri"/>
        <family val="2"/>
        <scheme val="minor"/>
      </rPr>
      <t xml:space="preserve"> 1</t>
    </r>
  </si>
  <si>
    <r>
      <rPr>
        <b/>
        <sz val="11"/>
        <rFont val="Calibri"/>
        <family val="2"/>
        <scheme val="minor"/>
      </rPr>
      <t>Start Time</t>
    </r>
    <r>
      <rPr>
        <sz val="11"/>
        <rFont val="Calibri"/>
        <family val="2"/>
        <scheme val="minor"/>
      </rPr>
      <t xml:space="preserve"> 2</t>
    </r>
  </si>
  <si>
    <r>
      <rPr>
        <b/>
        <sz val="11"/>
        <rFont val="Calibri"/>
        <family val="2"/>
        <scheme val="minor"/>
      </rPr>
      <t>End Time</t>
    </r>
    <r>
      <rPr>
        <sz val="11"/>
        <rFont val="Calibri"/>
        <family val="2"/>
        <scheme val="minor"/>
      </rPr>
      <t>2</t>
    </r>
  </si>
  <si>
    <r>
      <rPr>
        <b/>
        <sz val="11"/>
        <rFont val="Calibri"/>
        <family val="2"/>
        <scheme val="minor"/>
      </rPr>
      <t>Start Time</t>
    </r>
    <r>
      <rPr>
        <sz val="11"/>
        <rFont val="Calibri"/>
        <family val="2"/>
        <scheme val="minor"/>
      </rPr>
      <t>3</t>
    </r>
  </si>
  <si>
    <r>
      <rPr>
        <b/>
        <sz val="11"/>
        <rFont val="Calibri"/>
        <family val="2"/>
        <scheme val="minor"/>
      </rPr>
      <t>End Time</t>
    </r>
    <r>
      <rPr>
        <sz val="11"/>
        <rFont val="Calibri"/>
        <family val="2"/>
        <scheme val="minor"/>
      </rPr>
      <t xml:space="preserve"> 3</t>
    </r>
  </si>
  <si>
    <r>
      <rPr>
        <b/>
        <sz val="11"/>
        <rFont val="Calibri"/>
        <family val="2"/>
        <scheme val="minor"/>
      </rPr>
      <t>Start Time</t>
    </r>
    <r>
      <rPr>
        <sz val="11"/>
        <rFont val="Calibri"/>
        <family val="2"/>
        <scheme val="minor"/>
      </rPr>
      <t xml:space="preserve"> 4</t>
    </r>
  </si>
  <si>
    <r>
      <rPr>
        <b/>
        <sz val="11"/>
        <rFont val="Calibri"/>
        <family val="2"/>
        <scheme val="minor"/>
      </rPr>
      <t>End Time</t>
    </r>
    <r>
      <rPr>
        <sz val="11"/>
        <rFont val="Calibri"/>
        <family val="2"/>
        <scheme val="minor"/>
      </rPr>
      <t xml:space="preserve"> 4</t>
    </r>
  </si>
  <si>
    <t>Wealder Smaller</t>
  </si>
  <si>
    <t>Wealder larger</t>
  </si>
  <si>
    <r>
      <rPr>
        <b/>
        <sz val="11"/>
        <rFont val="Calibri"/>
        <family val="2"/>
        <scheme val="minor"/>
      </rPr>
      <t>End Time</t>
    </r>
    <r>
      <rPr>
        <sz val="11"/>
        <rFont val="Calibri"/>
        <family val="2"/>
        <scheme val="minor"/>
      </rPr>
      <t xml:space="preserve"> (select "All Day" if 24 hours)</t>
    </r>
  </si>
  <si>
    <t>All day</t>
  </si>
  <si>
    <t>Time</t>
  </si>
  <si>
    <t>Demand</t>
  </si>
  <si>
    <t>WiNTER</t>
  </si>
  <si>
    <t>Summer</t>
  </si>
  <si>
    <t>Year Round</t>
  </si>
  <si>
    <t>Monday</t>
  </si>
  <si>
    <t>Tuesday</t>
  </si>
  <si>
    <t>Wendsday</t>
  </si>
  <si>
    <t>Thursday</t>
  </si>
  <si>
    <t>Friday</t>
  </si>
  <si>
    <t>Saturday</t>
  </si>
  <si>
    <t>Sunday</t>
  </si>
  <si>
    <t>mon</t>
  </si>
  <si>
    <t>tues</t>
  </si>
  <si>
    <t>wed</t>
  </si>
  <si>
    <t>turs</t>
  </si>
  <si>
    <t>fri</t>
  </si>
  <si>
    <t>sat</t>
  </si>
  <si>
    <t>sun</t>
  </si>
  <si>
    <t>Data selection, do not change</t>
  </si>
  <si>
    <r>
      <rPr>
        <b/>
        <sz val="11"/>
        <color theme="1"/>
        <rFont val="Calibri"/>
        <family val="2"/>
        <scheme val="minor"/>
      </rPr>
      <t xml:space="preserve">Day used. </t>
    </r>
    <r>
      <rPr>
        <sz val="11"/>
        <color theme="1"/>
        <rFont val="Calibri"/>
        <family val="2"/>
        <scheme val="minor"/>
      </rPr>
      <t xml:space="preserve">              If used only one day, leave other colum blank)</t>
    </r>
  </si>
  <si>
    <r>
      <t>Appliance                                                                      P</t>
    </r>
    <r>
      <rPr>
        <sz val="12.1"/>
        <color rgb="FFFFFFFF"/>
        <rFont val="Arial"/>
        <family val="2"/>
      </rPr>
      <t>lease  click blue cell and select from drop down list. To enter your own item, please use dark blue cells (User defined item) Select 0 to remove item</t>
    </r>
  </si>
  <si>
    <t>Watts (AUTO)</t>
  </si>
  <si>
    <r>
      <rPr>
        <b/>
        <sz val="11"/>
        <rFont val="Calibri"/>
        <family val="2"/>
        <scheme val="minor"/>
      </rPr>
      <t>Start Time</t>
    </r>
    <r>
      <rPr>
        <sz val="11"/>
        <rFont val="Calibri"/>
        <family val="2"/>
        <scheme val="minor"/>
      </rPr>
      <t xml:space="preserve"> (select "All Day" if 24 hours; If used over midnight, please use Multiple start table, To the FAR right)</t>
    </r>
  </si>
  <si>
    <r>
      <rPr>
        <b/>
        <sz val="11"/>
        <color theme="1"/>
        <rFont val="Calibri"/>
        <family val="2"/>
        <scheme val="minor"/>
      </rPr>
      <t xml:space="preserve">hours per week if used on a weekly basis           </t>
    </r>
    <r>
      <rPr>
        <sz val="11"/>
        <color theme="1"/>
        <rFont val="Calibri"/>
        <family val="2"/>
        <scheme val="minor"/>
      </rPr>
      <t xml:space="preserve"> (leave as 0 and use birght green colums if item is used daily)</t>
    </r>
  </si>
  <si>
    <r>
      <t xml:space="preserve">Year Rround Calculated </t>
    </r>
    <r>
      <rPr>
        <b/>
        <sz val="11"/>
        <color theme="1"/>
        <rFont val="Calibri"/>
        <family val="2"/>
        <scheme val="minor"/>
      </rPr>
      <t>Daily</t>
    </r>
    <r>
      <rPr>
        <sz val="11"/>
        <color theme="1"/>
        <rFont val="Calibri"/>
        <family val="2"/>
        <scheme val="minor"/>
      </rPr>
      <t xml:space="preserve"> Energy Demand (Watt Hours) (DO NOT EDIT)</t>
    </r>
  </si>
  <si>
    <t>Stand By Energy (24 Hours)(DO NOT EDIT)</t>
  </si>
  <si>
    <t>Summer Only (Watt Hours)       (DO NOT EDIT)</t>
  </si>
  <si>
    <t>Winter Only (Watt Hours)       (DO NOT EDIT)</t>
  </si>
  <si>
    <t>Maximum Peak Power (W) (DO NOT EDIT)</t>
  </si>
  <si>
    <t>Auto wattage or enter wattage manually? (Pick from drop down list)</t>
  </si>
  <si>
    <t>Teusday</t>
  </si>
  <si>
    <t>Power</t>
  </si>
  <si>
    <t>TIME\</t>
  </si>
  <si>
    <t>WEEKLY USE</t>
  </si>
  <si>
    <r>
      <rPr>
        <b/>
        <sz val="11"/>
        <rFont val="Calibri"/>
        <family val="2"/>
        <scheme val="minor"/>
      </rPr>
      <t>Multiple Start times per day?</t>
    </r>
    <r>
      <rPr>
        <sz val="11"/>
        <rFont val="Calibri"/>
        <family val="2"/>
        <scheme val="minor"/>
      </rPr>
      <t xml:space="preserve"> (please use table to the FAR right)</t>
    </r>
  </si>
  <si>
    <t>Calculated time the item/items is/are used per day (DO NOT EDIT)</t>
  </si>
  <si>
    <t>ON TIME</t>
  </si>
  <si>
    <t>OFF TIME</t>
  </si>
  <si>
    <t>OFF calculation</t>
  </si>
  <si>
    <t xml:space="preserve">Copy everything to the left and change the &gt; and, signs. Then set up an if funciont, then a day iff function. Then a weekly graph.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</si>
</sst>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20">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name val="Arial"/>
      <family val="2"/>
    </font>
    <font>
      <b/>
      <sz val="8"/>
      <name val="Arial"/>
      <family val="2"/>
    </font>
    <font>
      <b/>
      <sz val="12.1"/>
      <color rgb="FFFFFFFF"/>
      <name val="Arial"/>
      <family val="2"/>
    </font>
    <font>
      <sz val="11"/>
      <color rgb="FF333333"/>
      <name val="Arial"/>
      <family val="2"/>
    </font>
    <font>
      <b/>
      <sz val="11"/>
      <color rgb="FF333333"/>
      <name val="Arial"/>
      <family val="2"/>
    </font>
    <font>
      <sz val="11"/>
      <name val="Calibri"/>
      <family val="2"/>
      <scheme val="minor"/>
    </font>
    <font>
      <b/>
      <sz val="15"/>
      <color theme="1"/>
      <name val="Calibri"/>
      <family val="2"/>
      <scheme val="minor"/>
    </font>
    <font>
      <sz val="12"/>
      <color rgb="FF22354C"/>
      <name val="Arial Black"/>
      <family val="2"/>
    </font>
    <font>
      <b/>
      <sz val="12"/>
      <color rgb="FF000000"/>
      <name val="Arial"/>
      <family val="2"/>
    </font>
    <font>
      <sz val="12"/>
      <color rgb="FF222222"/>
      <name val="Arial"/>
      <family val="2"/>
    </font>
    <font>
      <sz val="14"/>
      <color rgb="FF363636"/>
      <name val="Lato"/>
    </font>
    <font>
      <sz val="11"/>
      <color rgb="FF3B3B3B"/>
      <name val="Arial"/>
      <family val="2"/>
    </font>
    <font>
      <b/>
      <sz val="11"/>
      <name val="Calibri"/>
      <family val="2"/>
      <scheme val="minor"/>
    </font>
    <font>
      <sz val="12.1"/>
      <color rgb="FFFFFFFF"/>
      <name val="Arial"/>
      <family val="2"/>
    </font>
    <font>
      <b/>
      <sz val="15"/>
      <name val="Calibri"/>
      <family val="2"/>
      <scheme val="minor"/>
    </font>
    <font>
      <sz val="15"/>
      <name val="Calibri"/>
      <family val="2"/>
      <scheme val="minor"/>
    </font>
  </fonts>
  <fills count="24">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083972"/>
        <bgColor indexed="64"/>
      </patternFill>
    </fill>
    <fill>
      <patternFill patternType="solid">
        <fgColor rgb="FFE0E0E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rgb="FF00B05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E4E4E4"/>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bgColor indexed="64"/>
      </patternFill>
    </fill>
    <fill>
      <patternFill patternType="solid">
        <fgColor rgb="FFFFC000"/>
        <bgColor indexed="64"/>
      </patternFill>
    </fill>
    <fill>
      <patternFill patternType="solid">
        <fgColor rgb="FFFFFF00"/>
        <bgColor indexed="64"/>
      </patternFill>
    </fill>
  </fills>
  <borders count="39">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medium">
        <color rgb="FF083972"/>
      </left>
      <right style="medium">
        <color rgb="FF083972"/>
      </right>
      <top/>
      <bottom style="medium">
        <color rgb="FF083972"/>
      </bottom>
      <diagonal/>
    </border>
    <border>
      <left style="medium">
        <color rgb="FF083972"/>
      </left>
      <right/>
      <top/>
      <bottom/>
      <diagonal/>
    </border>
    <border>
      <left/>
      <right style="medium">
        <color rgb="FF083972"/>
      </right>
      <top/>
      <bottom/>
      <diagonal/>
    </border>
    <border>
      <left style="medium">
        <color rgb="FF083972"/>
      </left>
      <right/>
      <top/>
      <bottom style="medium">
        <color rgb="FF083972"/>
      </bottom>
      <diagonal/>
    </border>
    <border>
      <left/>
      <right style="medium">
        <color rgb="FF083972"/>
      </right>
      <top/>
      <bottom style="medium">
        <color rgb="FF08397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083972"/>
      </left>
      <right style="medium">
        <color rgb="FF083972"/>
      </right>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top/>
      <bottom style="medium">
        <color rgb="FFEBEBEB"/>
      </bottom>
      <diagonal/>
    </border>
    <border>
      <left/>
      <right/>
      <top style="medium">
        <color rgb="FFEBEBEB"/>
      </top>
      <bottom/>
      <diagonal/>
    </border>
    <border>
      <left/>
      <right/>
      <top/>
      <bottom style="medium">
        <color rgb="FFBBBBBB"/>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ck">
        <color indexed="64"/>
      </left>
      <right style="thick">
        <color indexed="64"/>
      </right>
      <top style="thin">
        <color indexed="64"/>
      </top>
      <bottom style="double">
        <color indexed="64"/>
      </bottom>
      <diagonal/>
    </border>
  </borders>
  <cellStyleXfs count="1">
    <xf numFmtId="0" fontId="0" fillId="0" borderId="0"/>
  </cellStyleXfs>
  <cellXfs count="144">
    <xf numFmtId="0" fontId="0" fillId="0" borderId="0" xfId="0"/>
    <xf numFmtId="0" fontId="4" fillId="0" borderId="1" xfId="0" applyFont="1" applyBorder="1" applyAlignment="1" applyProtection="1">
      <alignment wrapText="1"/>
      <protection locked="0"/>
    </xf>
    <xf numFmtId="0" fontId="4" fillId="2" borderId="1" xfId="0" applyFont="1" applyFill="1" applyBorder="1" applyAlignment="1" applyProtection="1">
      <alignment horizontal="center" wrapText="1"/>
      <protection locked="0" hidden="1"/>
    </xf>
    <xf numFmtId="0" fontId="4" fillId="2" borderId="1" xfId="0" applyFont="1" applyFill="1" applyBorder="1" applyAlignment="1" applyProtection="1">
      <alignment horizontal="center" wrapText="1"/>
      <protection locked="0"/>
    </xf>
    <xf numFmtId="0" fontId="5" fillId="2" borderId="1" xfId="0" applyFont="1" applyFill="1" applyBorder="1" applyAlignment="1" applyProtection="1">
      <alignment horizontal="center" wrapText="1"/>
      <protection locked="0"/>
    </xf>
    <xf numFmtId="0" fontId="0" fillId="0" borderId="0" xfId="0" applyAlignment="1" applyProtection="1">
      <alignment wrapText="1"/>
      <protection locked="0"/>
    </xf>
    <xf numFmtId="0" fontId="0" fillId="0" borderId="2" xfId="0" applyBorder="1" applyAlignment="1" applyProtection="1">
      <alignment wrapText="1"/>
      <protection locked="0"/>
    </xf>
    <xf numFmtId="0" fontId="7" fillId="5" borderId="3" xfId="0" applyFont="1" applyFill="1" applyBorder="1" applyAlignment="1">
      <alignment horizontal="left" vertical="center" wrapText="1"/>
    </xf>
    <xf numFmtId="0" fontId="8" fillId="5" borderId="3" xfId="0" applyFont="1" applyFill="1" applyBorder="1" applyAlignment="1">
      <alignment horizontal="left" vertical="center" wrapText="1"/>
    </xf>
    <xf numFmtId="0" fontId="0" fillId="0" borderId="8" xfId="0" applyBorder="1"/>
    <xf numFmtId="0" fontId="0" fillId="0" borderId="8" xfId="0" applyBorder="1" applyAlignment="1">
      <alignment horizontal="center" vertical="center"/>
    </xf>
    <xf numFmtId="0" fontId="0" fillId="0" borderId="8" xfId="0" applyBorder="1" applyAlignment="1">
      <alignment horizontal="center"/>
    </xf>
    <xf numFmtId="0" fontId="0" fillId="0" borderId="0" xfId="0" applyAlignment="1">
      <alignment horizontal="center"/>
    </xf>
    <xf numFmtId="0" fontId="0" fillId="0" borderId="0" xfId="0" applyAlignment="1">
      <alignment horizontal="center" vertical="center"/>
    </xf>
    <xf numFmtId="0" fontId="7" fillId="3" borderId="0" xfId="0" applyFont="1" applyFill="1" applyAlignment="1">
      <alignment horizontal="center" vertical="center" wrapText="1"/>
    </xf>
    <xf numFmtId="3" fontId="7" fillId="3" borderId="6"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17" fontId="7" fillId="3" borderId="6" xfId="0" applyNumberFormat="1" applyFont="1" applyFill="1" applyBorder="1" applyAlignment="1">
      <alignment horizontal="center" vertical="center" wrapText="1"/>
    </xf>
    <xf numFmtId="0" fontId="7" fillId="3" borderId="6" xfId="0" applyFont="1" applyFill="1" applyBorder="1" applyAlignment="1">
      <alignment horizontal="left" vertical="center" wrapText="1"/>
    </xf>
    <xf numFmtId="0" fontId="6" fillId="4" borderId="8" xfId="0" applyFont="1" applyFill="1" applyBorder="1" applyAlignment="1">
      <alignment horizontal="center" vertical="center" wrapText="1"/>
    </xf>
    <xf numFmtId="0" fontId="7" fillId="5" borderId="16" xfId="0" applyFont="1" applyFill="1" applyBorder="1" applyAlignment="1">
      <alignment horizontal="left" vertical="center" wrapText="1"/>
    </xf>
    <xf numFmtId="0" fontId="0" fillId="0" borderId="13" xfId="0" applyBorder="1"/>
    <xf numFmtId="0" fontId="0" fillId="0" borderId="8" xfId="0" applyBorder="1" applyAlignment="1">
      <alignment horizontal="center" vertical="center" wrapText="1"/>
    </xf>
    <xf numFmtId="0" fontId="0" fillId="15" borderId="8" xfId="0" applyFill="1" applyBorder="1"/>
    <xf numFmtId="0" fontId="0" fillId="9" borderId="0" xfId="0" applyFill="1"/>
    <xf numFmtId="0" fontId="0" fillId="13" borderId="8" xfId="0" applyFill="1" applyBorder="1"/>
    <xf numFmtId="0" fontId="0" fillId="14" borderId="8" xfId="0" applyFill="1" applyBorder="1" applyAlignment="1">
      <alignment horizontal="center" vertical="center"/>
    </xf>
    <xf numFmtId="0" fontId="0" fillId="12" borderId="8" xfId="0" applyFill="1" applyBorder="1"/>
    <xf numFmtId="0" fontId="5" fillId="15" borderId="8" xfId="0" applyFont="1" applyFill="1" applyBorder="1" applyAlignment="1" applyProtection="1">
      <alignment horizontal="center" wrapText="1"/>
      <protection locked="0" hidden="1"/>
    </xf>
    <xf numFmtId="0" fontId="5" fillId="16" borderId="8" xfId="0" applyFont="1" applyFill="1" applyBorder="1" applyAlignment="1" applyProtection="1">
      <alignment horizontal="center" wrapText="1"/>
      <protection locked="0"/>
    </xf>
    <xf numFmtId="0" fontId="0" fillId="0" borderId="18" xfId="0" applyBorder="1"/>
    <xf numFmtId="0" fontId="0" fillId="15" borderId="13" xfId="0" applyFill="1" applyBorder="1"/>
    <xf numFmtId="0" fontId="0" fillId="12" borderId="13" xfId="0" applyFill="1" applyBorder="1"/>
    <xf numFmtId="0" fontId="0" fillId="0" borderId="19" xfId="0" applyBorder="1"/>
    <xf numFmtId="0" fontId="0" fillId="15" borderId="17" xfId="0" applyFill="1" applyBorder="1"/>
    <xf numFmtId="0" fontId="0" fillId="12" borderId="17" xfId="0" applyFill="1" applyBorder="1"/>
    <xf numFmtId="0" fontId="7" fillId="3" borderId="4" xfId="0" applyFont="1" applyFill="1" applyBorder="1" applyAlignment="1">
      <alignment horizontal="center" vertical="center" wrapText="1"/>
    </xf>
    <xf numFmtId="0" fontId="7" fillId="5" borderId="0" xfId="0" applyFont="1" applyFill="1" applyAlignment="1">
      <alignment horizontal="left" vertical="center" wrapText="1"/>
    </xf>
    <xf numFmtId="0" fontId="0" fillId="0" borderId="9" xfId="0" applyBorder="1"/>
    <xf numFmtId="0" fontId="7" fillId="5" borderId="3" xfId="0" applyFont="1" applyFill="1" applyBorder="1" applyAlignment="1">
      <alignment horizontal="center" wrapText="1"/>
    </xf>
    <xf numFmtId="3" fontId="7" fillId="3" borderId="6" xfId="0" applyNumberFormat="1" applyFont="1" applyFill="1" applyBorder="1" applyAlignment="1">
      <alignment horizontal="center" wrapText="1"/>
    </xf>
    <xf numFmtId="0" fontId="7" fillId="3" borderId="6" xfId="0" applyFont="1" applyFill="1" applyBorder="1" applyAlignment="1">
      <alignment horizontal="center" wrapText="1"/>
    </xf>
    <xf numFmtId="0" fontId="0" fillId="0" borderId="0" xfId="0" applyAlignment="1">
      <alignment horizontal="center" wrapText="1"/>
    </xf>
    <xf numFmtId="0" fontId="0" fillId="0" borderId="20" xfId="0" applyBorder="1"/>
    <xf numFmtId="0" fontId="0" fillId="6" borderId="21" xfId="0" applyFill="1" applyBorder="1"/>
    <xf numFmtId="0" fontId="0" fillId="0" borderId="22" xfId="0" applyBorder="1"/>
    <xf numFmtId="0" fontId="0" fillId="8" borderId="8" xfId="0" applyFill="1" applyBorder="1"/>
    <xf numFmtId="0" fontId="0" fillId="14" borderId="17" xfId="0" applyFill="1" applyBorder="1" applyAlignment="1">
      <alignment horizontal="center" vertical="center"/>
    </xf>
    <xf numFmtId="0" fontId="5" fillId="16" borderId="17" xfId="0" applyFont="1" applyFill="1" applyBorder="1" applyAlignment="1" applyProtection="1">
      <alignment horizontal="center" wrapText="1"/>
      <protection locked="0"/>
    </xf>
    <xf numFmtId="0" fontId="5" fillId="15" borderId="17" xfId="0" applyFont="1" applyFill="1" applyBorder="1" applyAlignment="1" applyProtection="1">
      <alignment horizontal="center" wrapText="1"/>
      <protection locked="0" hidden="1"/>
    </xf>
    <xf numFmtId="0" fontId="0" fillId="14" borderId="13" xfId="0" applyFill="1" applyBorder="1" applyAlignment="1">
      <alignment horizontal="center" vertical="center"/>
    </xf>
    <xf numFmtId="0" fontId="5" fillId="16" borderId="13" xfId="0" applyFont="1" applyFill="1" applyBorder="1" applyAlignment="1" applyProtection="1">
      <alignment horizontal="center" wrapText="1"/>
      <protection locked="0"/>
    </xf>
    <xf numFmtId="0" fontId="0" fillId="7" borderId="13" xfId="0" applyFill="1" applyBorder="1"/>
    <xf numFmtId="0" fontId="5" fillId="7" borderId="13" xfId="0" applyFont="1" applyFill="1" applyBorder="1" applyAlignment="1" applyProtection="1">
      <alignment horizontal="center" wrapText="1"/>
      <protection locked="0" hidden="1"/>
    </xf>
    <xf numFmtId="0" fontId="5" fillId="15" borderId="13" xfId="0" applyFont="1" applyFill="1" applyBorder="1" applyAlignment="1" applyProtection="1">
      <alignment horizontal="center" wrapText="1"/>
      <protection locked="0" hidden="1"/>
    </xf>
    <xf numFmtId="0" fontId="0" fillId="6" borderId="20" xfId="0" applyFill="1" applyBorder="1"/>
    <xf numFmtId="0" fontId="8" fillId="5" borderId="3" xfId="0" applyFont="1" applyFill="1" applyBorder="1" applyAlignment="1">
      <alignment horizontal="center" vertical="center" wrapText="1"/>
    </xf>
    <xf numFmtId="0" fontId="11" fillId="0" borderId="0" xfId="0" applyFont="1"/>
    <xf numFmtId="0" fontId="12" fillId="3" borderId="23" xfId="0" applyFont="1" applyFill="1" applyBorder="1" applyAlignment="1">
      <alignment horizontal="left" vertical="center" wrapText="1" indent="1"/>
    </xf>
    <xf numFmtId="0" fontId="13" fillId="3" borderId="23" xfId="0" applyFont="1" applyFill="1" applyBorder="1" applyAlignment="1">
      <alignment horizontal="left" vertical="center" wrapText="1" indent="1"/>
    </xf>
    <xf numFmtId="0" fontId="13" fillId="3" borderId="0" xfId="0" applyFont="1" applyFill="1" applyAlignment="1">
      <alignment horizontal="left" vertical="center" wrapText="1" indent="1"/>
    </xf>
    <xf numFmtId="0" fontId="14" fillId="17" borderId="25" xfId="0" applyFont="1" applyFill="1" applyBorder="1" applyAlignment="1">
      <alignment horizontal="left" vertical="center" wrapText="1" indent="1"/>
    </xf>
    <xf numFmtId="0" fontId="15" fillId="0" borderId="26" xfId="0" applyFont="1" applyBorder="1" applyAlignment="1">
      <alignment vertical="center" wrapText="1"/>
    </xf>
    <xf numFmtId="0" fontId="15" fillId="0" borderId="26" xfId="0" applyFont="1" applyBorder="1" applyAlignment="1">
      <alignment horizontal="center" vertical="center" wrapText="1"/>
    </xf>
    <xf numFmtId="0" fontId="13" fillId="3" borderId="24" xfId="0" applyFont="1" applyFill="1" applyBorder="1" applyAlignment="1">
      <alignment horizontal="left" vertical="center" wrapText="1" indent="1"/>
    </xf>
    <xf numFmtId="0" fontId="0" fillId="8" borderId="20" xfId="0" applyFill="1" applyBorder="1"/>
    <xf numFmtId="0" fontId="5" fillId="8" borderId="15" xfId="0" applyFont="1" applyFill="1" applyBorder="1" applyAlignment="1" applyProtection="1">
      <alignment horizontal="center" wrapText="1"/>
      <protection locked="0" hidden="1"/>
    </xf>
    <xf numFmtId="0" fontId="0" fillId="8" borderId="13" xfId="0" applyFill="1" applyBorder="1"/>
    <xf numFmtId="0" fontId="0" fillId="0" borderId="14" xfId="0" applyBorder="1"/>
    <xf numFmtId="164" fontId="0" fillId="0" borderId="0" xfId="0" applyNumberFormat="1"/>
    <xf numFmtId="20" fontId="0" fillId="0" borderId="0" xfId="0" applyNumberFormat="1"/>
    <xf numFmtId="0" fontId="0" fillId="7" borderId="27" xfId="0" applyFill="1" applyBorder="1"/>
    <xf numFmtId="0" fontId="0" fillId="8" borderId="13" xfId="0" applyFill="1" applyBorder="1" applyAlignment="1">
      <alignment horizontal="center"/>
    </xf>
    <xf numFmtId="0" fontId="0" fillId="8" borderId="8" xfId="0" applyFill="1" applyBorder="1" applyAlignment="1">
      <alignment horizontal="center"/>
    </xf>
    <xf numFmtId="0" fontId="0" fillId="0" borderId="13" xfId="0" applyBorder="1" applyAlignment="1">
      <alignment horizontal="center"/>
    </xf>
    <xf numFmtId="0" fontId="0" fillId="0" borderId="20" xfId="0" applyBorder="1" applyAlignment="1">
      <alignment horizontal="center"/>
    </xf>
    <xf numFmtId="0" fontId="9" fillId="13" borderId="8" xfId="0" applyFont="1" applyFill="1" applyBorder="1" applyAlignment="1">
      <alignment horizontal="center"/>
    </xf>
    <xf numFmtId="0" fontId="9" fillId="13" borderId="17" xfId="0" applyFont="1" applyFill="1" applyBorder="1" applyAlignment="1">
      <alignment horizontal="center"/>
    </xf>
    <xf numFmtId="0" fontId="0" fillId="13" borderId="17" xfId="0" applyFill="1" applyBorder="1"/>
    <xf numFmtId="0" fontId="3" fillId="13" borderId="8" xfId="0" applyFont="1" applyFill="1" applyBorder="1" applyAlignment="1">
      <alignment horizontal="center" vertical="center" wrapText="1"/>
    </xf>
    <xf numFmtId="0" fontId="3" fillId="13" borderId="8" xfId="0" applyFont="1" applyFill="1" applyBorder="1" applyAlignment="1">
      <alignment horizontal="center"/>
    </xf>
    <xf numFmtId="0" fontId="3" fillId="13" borderId="8" xfId="0" applyFont="1" applyFill="1" applyBorder="1"/>
    <xf numFmtId="0" fontId="3" fillId="13" borderId="17" xfId="0" applyFont="1" applyFill="1" applyBorder="1" applyAlignment="1">
      <alignment horizontal="center"/>
    </xf>
    <xf numFmtId="0" fontId="3" fillId="13" borderId="17" xfId="0" applyFont="1" applyFill="1" applyBorder="1"/>
    <xf numFmtId="0" fontId="3" fillId="13" borderId="20" xfId="0" applyFont="1" applyFill="1" applyBorder="1" applyAlignment="1">
      <alignment horizontal="center"/>
    </xf>
    <xf numFmtId="0" fontId="3" fillId="13" borderId="20" xfId="0" applyFont="1" applyFill="1" applyBorder="1"/>
    <xf numFmtId="0" fontId="1" fillId="13" borderId="8" xfId="0" applyFont="1" applyFill="1" applyBorder="1" applyAlignment="1">
      <alignment horizontal="center"/>
    </xf>
    <xf numFmtId="0" fontId="1" fillId="13" borderId="8" xfId="0" applyFont="1" applyFill="1" applyBorder="1"/>
    <xf numFmtId="0" fontId="1" fillId="13" borderId="8" xfId="0" applyFont="1" applyFill="1" applyBorder="1" applyAlignment="1">
      <alignment horizontal="center" vertical="center" wrapText="1"/>
    </xf>
    <xf numFmtId="0" fontId="1" fillId="13" borderId="17" xfId="0" applyFont="1" applyFill="1" applyBorder="1" applyAlignment="1">
      <alignment horizontal="center"/>
    </xf>
    <xf numFmtId="0" fontId="1" fillId="13" borderId="17" xfId="0" applyFont="1" applyFill="1" applyBorder="1"/>
    <xf numFmtId="0" fontId="19" fillId="0" borderId="11" xfId="0" applyFont="1" applyBorder="1"/>
    <xf numFmtId="0" fontId="19" fillId="0" borderId="12" xfId="0" applyFont="1" applyBorder="1"/>
    <xf numFmtId="0" fontId="0" fillId="8" borderId="15" xfId="0" applyFill="1" applyBorder="1"/>
    <xf numFmtId="0" fontId="0" fillId="7" borderId="20" xfId="0" applyFill="1" applyBorder="1"/>
    <xf numFmtId="0" fontId="1" fillId="13" borderId="17" xfId="0" applyFont="1" applyFill="1" applyBorder="1" applyAlignment="1">
      <alignment horizontal="center" vertical="center" wrapText="1"/>
    </xf>
    <xf numFmtId="0" fontId="3" fillId="13" borderId="17" xfId="0" applyFont="1" applyFill="1" applyBorder="1" applyAlignment="1">
      <alignment horizontal="center" vertical="center" wrapText="1"/>
    </xf>
    <xf numFmtId="0" fontId="9" fillId="0" borderId="28" xfId="0" applyFont="1" applyBorder="1"/>
    <xf numFmtId="0" fontId="9" fillId="0" borderId="13" xfId="0" applyFont="1" applyBorder="1"/>
    <xf numFmtId="0" fontId="9" fillId="0" borderId="29" xfId="0" applyFont="1" applyBorder="1"/>
    <xf numFmtId="0" fontId="0" fillId="11" borderId="0" xfId="0" applyFill="1"/>
    <xf numFmtId="0" fontId="0" fillId="18" borderId="0" xfId="0" applyFill="1"/>
    <xf numFmtId="0" fontId="0" fillId="10" borderId="0" xfId="0" applyFill="1"/>
    <xf numFmtId="0" fontId="5" fillId="11" borderId="13" xfId="0" applyFont="1" applyFill="1" applyBorder="1" applyAlignment="1" applyProtection="1">
      <alignment horizontal="center" wrapText="1"/>
      <protection locked="0" hidden="1"/>
    </xf>
    <xf numFmtId="0" fontId="5" fillId="11" borderId="20" xfId="0" applyFont="1" applyFill="1" applyBorder="1" applyAlignment="1" applyProtection="1">
      <alignment horizontal="center" wrapText="1"/>
      <protection locked="0" hidden="1"/>
    </xf>
    <xf numFmtId="0" fontId="0" fillId="18" borderId="10" xfId="0" applyFill="1" applyBorder="1"/>
    <xf numFmtId="0" fontId="0" fillId="18" borderId="11" xfId="0" applyFill="1" applyBorder="1"/>
    <xf numFmtId="0" fontId="0" fillId="18" borderId="12" xfId="0" applyFill="1" applyBorder="1"/>
    <xf numFmtId="0" fontId="0" fillId="19" borderId="0" xfId="0" applyFill="1"/>
    <xf numFmtId="0" fontId="0" fillId="15" borderId="0" xfId="0" applyFill="1"/>
    <xf numFmtId="0" fontId="0" fillId="20" borderId="0" xfId="0" applyFill="1"/>
    <xf numFmtId="0" fontId="0" fillId="21" borderId="0" xfId="0" applyFill="1"/>
    <xf numFmtId="0" fontId="0" fillId="0" borderId="0" xfId="0" applyAlignment="1">
      <alignment horizontal="right" vertical="center"/>
    </xf>
    <xf numFmtId="0" fontId="0" fillId="0" borderId="30" xfId="0" applyBorder="1"/>
    <xf numFmtId="0" fontId="0" fillId="0" borderId="31" xfId="0" applyBorder="1"/>
    <xf numFmtId="0" fontId="0" fillId="0" borderId="32" xfId="0" applyBorder="1"/>
    <xf numFmtId="0" fontId="0" fillId="18" borderId="32" xfId="0" applyFill="1" applyBorder="1" applyAlignment="1">
      <alignment horizontal="center" vertical="center"/>
    </xf>
    <xf numFmtId="0" fontId="6" fillId="4" borderId="35"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0" fillId="14" borderId="36" xfId="0" applyFill="1" applyBorder="1" applyAlignment="1">
      <alignment horizontal="center" vertical="center" wrapText="1"/>
    </xf>
    <xf numFmtId="0" fontId="0" fillId="16" borderId="36" xfId="0" applyFill="1" applyBorder="1" applyAlignment="1">
      <alignment horizontal="center" vertical="center" wrapText="1"/>
    </xf>
    <xf numFmtId="0" fontId="0" fillId="6" borderId="36" xfId="0" applyFill="1" applyBorder="1" applyAlignment="1">
      <alignment horizontal="center" vertical="center" wrapText="1"/>
    </xf>
    <xf numFmtId="0" fontId="9" fillId="7" borderId="36" xfId="0" applyFont="1" applyFill="1" applyBorder="1" applyAlignment="1">
      <alignment horizontal="center" vertical="center" wrapText="1"/>
    </xf>
    <xf numFmtId="0" fontId="9" fillId="11" borderId="36" xfId="0" applyFont="1" applyFill="1" applyBorder="1" applyAlignment="1">
      <alignment horizontal="center" vertical="center" wrapText="1"/>
    </xf>
    <xf numFmtId="0" fontId="9" fillId="15" borderId="36" xfId="0" applyFont="1" applyFill="1" applyBorder="1" applyAlignment="1">
      <alignment horizontal="center" vertical="center" wrapText="1"/>
    </xf>
    <xf numFmtId="0" fontId="0" fillId="12" borderId="36" xfId="0" applyFill="1"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16" fillId="7" borderId="35" xfId="0" applyFont="1" applyFill="1" applyBorder="1" applyAlignment="1">
      <alignment horizontal="center" vertical="center" wrapText="1"/>
    </xf>
    <xf numFmtId="0" fontId="9" fillId="12" borderId="36" xfId="0" applyFont="1" applyFill="1" applyBorder="1" applyAlignment="1">
      <alignment horizontal="center" vertical="center" wrapText="1"/>
    </xf>
    <xf numFmtId="0" fontId="9" fillId="12" borderId="37" xfId="0" applyFont="1" applyFill="1" applyBorder="1" applyAlignment="1">
      <alignment horizontal="center" vertical="center" wrapText="1"/>
    </xf>
    <xf numFmtId="0" fontId="9" fillId="22" borderId="38" xfId="0" applyFont="1" applyFill="1" applyBorder="1" applyAlignment="1">
      <alignment horizontal="center" vertical="center" wrapText="1"/>
    </xf>
    <xf numFmtId="0" fontId="0" fillId="23" borderId="0" xfId="0" applyFill="1"/>
    <xf numFmtId="0" fontId="10" fillId="0" borderId="10" xfId="0" applyFont="1" applyBorder="1" applyAlignment="1">
      <alignment horizontal="center" vertical="center"/>
    </xf>
    <xf numFmtId="0" fontId="0" fillId="0" borderId="11" xfId="0" applyBorder="1"/>
    <xf numFmtId="0" fontId="0" fillId="0" borderId="12" xfId="0" applyBorder="1"/>
    <xf numFmtId="0" fontId="10" fillId="0" borderId="18" xfId="0" applyFont="1" applyBorder="1" applyAlignment="1">
      <alignment horizontal="center" vertical="center"/>
    </xf>
    <xf numFmtId="0" fontId="0" fillId="0" borderId="33" xfId="0" applyBorder="1" applyAlignment="1">
      <alignment horizontal="center"/>
    </xf>
    <xf numFmtId="0" fontId="0" fillId="0" borderId="34" xfId="0" applyBorder="1" applyAlignment="1">
      <alignment horizontal="center"/>
    </xf>
    <xf numFmtId="0" fontId="18" fillId="0" borderId="10" xfId="0" applyFont="1" applyBorder="1" applyAlignment="1">
      <alignment horizontal="center" vertical="center" wrapText="1"/>
    </xf>
    <xf numFmtId="0" fontId="7" fillId="3" borderId="6"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4" xfId="0" applyFont="1" applyFill="1" applyBorder="1" applyAlignment="1">
      <alignment horizontal="left" vertical="top" wrapText="1"/>
    </xf>
    <xf numFmtId="0" fontId="7" fillId="3" borderId="5"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chemeClr val="accent1"/>
                  </a:solidFill>
                </a:ln>
                <a:solidFill>
                  <a:schemeClr val="tx1">
                    <a:lumMod val="65000"/>
                    <a:lumOff val="35000"/>
                  </a:schemeClr>
                </a:solidFill>
                <a:latin typeface="+mn-lt"/>
                <a:ea typeface="+mn-ea"/>
                <a:cs typeface="+mn-cs"/>
              </a:defRPr>
            </a:pPr>
            <a:r>
              <a:rPr lang="en-AU"/>
              <a:t>Daily Demand Profiles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chemeClr val="accent1"/>
                </a:solidFill>
              </a:ln>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Winter</c:v>
          </c:tx>
          <c:spPr>
            <a:ln w="19050" cap="rnd">
              <a:solidFill>
                <a:schemeClr val="accent1"/>
              </a:solidFill>
              <a:round/>
            </a:ln>
            <a:effectLst/>
          </c:spPr>
          <c:marker>
            <c:symbol val="none"/>
          </c:marker>
          <c:xVal>
            <c:numRef>
              <c:f>'Graph Calc'!$DO$4:$HG$4</c:f>
              <c:numCache>
                <c:formatCode>General</c:formatCode>
                <c:ptCount val="97"/>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numCache>
            </c:numRef>
          </c:xVal>
          <c:yVal>
            <c:numRef>
              <c:f>'Graph Calc'!$DO$196:$HG$196</c:f>
              <c:numCache>
                <c:formatCode>General</c:formatCode>
                <c:ptCount val="97"/>
                <c:pt idx="0">
                  <c:v>16</c:v>
                </c:pt>
                <c:pt idx="1">
                  <c:v>16</c:v>
                </c:pt>
                <c:pt idx="2">
                  <c:v>16</c:v>
                </c:pt>
                <c:pt idx="3">
                  <c:v>16</c:v>
                </c:pt>
                <c:pt idx="4">
                  <c:v>16</c:v>
                </c:pt>
                <c:pt idx="5">
                  <c:v>16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1500</c:v>
                </c:pt>
                <c:pt idx="28">
                  <c:v>1500</c:v>
                </c:pt>
                <c:pt idx="29">
                  <c:v>1500</c:v>
                </c:pt>
                <c:pt idx="30">
                  <c:v>1500</c:v>
                </c:pt>
                <c:pt idx="31">
                  <c:v>1500</c:v>
                </c:pt>
                <c:pt idx="32">
                  <c:v>1500</c:v>
                </c:pt>
                <c:pt idx="33">
                  <c:v>1500</c:v>
                </c:pt>
                <c:pt idx="34">
                  <c:v>1500</c:v>
                </c:pt>
                <c:pt idx="35">
                  <c:v>1500</c:v>
                </c:pt>
                <c:pt idx="36">
                  <c:v>1500</c:v>
                </c:pt>
                <c:pt idx="37">
                  <c:v>1500</c:v>
                </c:pt>
                <c:pt idx="38">
                  <c:v>1500</c:v>
                </c:pt>
                <c:pt idx="39">
                  <c:v>1500</c:v>
                </c:pt>
                <c:pt idx="40">
                  <c:v>1500</c:v>
                </c:pt>
                <c:pt idx="41">
                  <c:v>1500</c:v>
                </c:pt>
                <c:pt idx="42">
                  <c:v>1500</c:v>
                </c:pt>
                <c:pt idx="43">
                  <c:v>1500</c:v>
                </c:pt>
                <c:pt idx="44">
                  <c:v>1500</c:v>
                </c:pt>
                <c:pt idx="45">
                  <c:v>1500</c:v>
                </c:pt>
                <c:pt idx="46">
                  <c:v>1500</c:v>
                </c:pt>
                <c:pt idx="47">
                  <c:v>1500</c:v>
                </c:pt>
                <c:pt idx="48">
                  <c:v>1500</c:v>
                </c:pt>
                <c:pt idx="49">
                  <c:v>1500</c:v>
                </c:pt>
                <c:pt idx="50">
                  <c:v>1500</c:v>
                </c:pt>
                <c:pt idx="51">
                  <c:v>1500</c:v>
                </c:pt>
                <c:pt idx="52">
                  <c:v>1500</c:v>
                </c:pt>
                <c:pt idx="53">
                  <c:v>1500</c:v>
                </c:pt>
                <c:pt idx="54">
                  <c:v>1500</c:v>
                </c:pt>
                <c:pt idx="55">
                  <c:v>1500</c:v>
                </c:pt>
                <c:pt idx="56">
                  <c:v>1500</c:v>
                </c:pt>
                <c:pt idx="57">
                  <c:v>1500</c:v>
                </c:pt>
                <c:pt idx="58">
                  <c:v>1500</c:v>
                </c:pt>
                <c:pt idx="59">
                  <c:v>1500</c:v>
                </c:pt>
                <c:pt idx="60">
                  <c:v>1500</c:v>
                </c:pt>
                <c:pt idx="61">
                  <c:v>1500</c:v>
                </c:pt>
                <c:pt idx="62">
                  <c:v>1500</c:v>
                </c:pt>
                <c:pt idx="63">
                  <c:v>1500</c:v>
                </c:pt>
                <c:pt idx="64">
                  <c:v>1500</c:v>
                </c:pt>
                <c:pt idx="65">
                  <c:v>1500</c:v>
                </c:pt>
                <c:pt idx="66">
                  <c:v>1500</c:v>
                </c:pt>
                <c:pt idx="67">
                  <c:v>1500</c:v>
                </c:pt>
                <c:pt idx="68">
                  <c:v>1500</c:v>
                </c:pt>
                <c:pt idx="69">
                  <c:v>1500</c:v>
                </c:pt>
                <c:pt idx="70">
                  <c:v>1500</c:v>
                </c:pt>
                <c:pt idx="71">
                  <c:v>1500</c:v>
                </c:pt>
                <c:pt idx="72">
                  <c:v>1500</c:v>
                </c:pt>
                <c:pt idx="73">
                  <c:v>1500</c:v>
                </c:pt>
                <c:pt idx="74">
                  <c:v>1500</c:v>
                </c:pt>
                <c:pt idx="75">
                  <c:v>1500</c:v>
                </c:pt>
                <c:pt idx="76">
                  <c:v>1500</c:v>
                </c:pt>
                <c:pt idx="77">
                  <c:v>1500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yVal>
          <c:smooth val="1"/>
          <c:extLst>
            <c:ext xmlns:c16="http://schemas.microsoft.com/office/drawing/2014/chart" uri="{C3380CC4-5D6E-409C-BE32-E72D297353CC}">
              <c16:uniqueId val="{00000000-CB7C-4347-B993-5F8F99431F19}"/>
            </c:ext>
          </c:extLst>
        </c:ser>
        <c:ser>
          <c:idx val="1"/>
          <c:order val="1"/>
          <c:tx>
            <c:v>Summer</c:v>
          </c:tx>
          <c:spPr>
            <a:ln w="19050" cap="rnd">
              <a:solidFill>
                <a:schemeClr val="accent2"/>
              </a:solidFill>
              <a:round/>
            </a:ln>
            <a:effectLst/>
          </c:spPr>
          <c:marker>
            <c:symbol val="none"/>
          </c:marker>
          <c:xVal>
            <c:numRef>
              <c:f>'Graph Calc'!$HJ$4:$LB$4</c:f>
              <c:numCache>
                <c:formatCode>General</c:formatCode>
                <c:ptCount val="97"/>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numCache>
            </c:numRef>
          </c:xVal>
          <c:yVal>
            <c:numRef>
              <c:f>'Graph Calc'!$HJ$196:$LB$196</c:f>
              <c:numCache>
                <c:formatCode>General</c:formatCode>
                <c:ptCount val="97"/>
                <c:pt idx="0">
                  <c:v>4500</c:v>
                </c:pt>
                <c:pt idx="1">
                  <c:v>4500</c:v>
                </c:pt>
                <c:pt idx="2">
                  <c:v>4500</c:v>
                </c:pt>
                <c:pt idx="3">
                  <c:v>4500</c:v>
                </c:pt>
                <c:pt idx="4">
                  <c:v>4500</c:v>
                </c:pt>
                <c:pt idx="5">
                  <c:v>4500</c:v>
                </c:pt>
                <c:pt idx="6">
                  <c:v>4500</c:v>
                </c:pt>
                <c:pt idx="7">
                  <c:v>4500</c:v>
                </c:pt>
                <c:pt idx="8">
                  <c:v>4500</c:v>
                </c:pt>
                <c:pt idx="9">
                  <c:v>4500</c:v>
                </c:pt>
                <c:pt idx="10">
                  <c:v>4500</c:v>
                </c:pt>
                <c:pt idx="11">
                  <c:v>4500</c:v>
                </c:pt>
                <c:pt idx="12">
                  <c:v>4500</c:v>
                </c:pt>
                <c:pt idx="13">
                  <c:v>4500</c:v>
                </c:pt>
                <c:pt idx="14">
                  <c:v>4500</c:v>
                </c:pt>
                <c:pt idx="15">
                  <c:v>4500</c:v>
                </c:pt>
                <c:pt idx="16">
                  <c:v>4500</c:v>
                </c:pt>
                <c:pt idx="17">
                  <c:v>4500</c:v>
                </c:pt>
                <c:pt idx="18">
                  <c:v>4500</c:v>
                </c:pt>
                <c:pt idx="19">
                  <c:v>4500</c:v>
                </c:pt>
                <c:pt idx="20">
                  <c:v>4500</c:v>
                </c:pt>
                <c:pt idx="21">
                  <c:v>4500</c:v>
                </c:pt>
                <c:pt idx="22">
                  <c:v>4500</c:v>
                </c:pt>
                <c:pt idx="23">
                  <c:v>4500</c:v>
                </c:pt>
                <c:pt idx="24">
                  <c:v>4500</c:v>
                </c:pt>
                <c:pt idx="25">
                  <c:v>4500</c:v>
                </c:pt>
                <c:pt idx="26">
                  <c:v>4500</c:v>
                </c:pt>
                <c:pt idx="27">
                  <c:v>4500</c:v>
                </c:pt>
                <c:pt idx="28">
                  <c:v>4500</c:v>
                </c:pt>
                <c:pt idx="29">
                  <c:v>4500</c:v>
                </c:pt>
                <c:pt idx="30">
                  <c:v>4500</c:v>
                </c:pt>
                <c:pt idx="31">
                  <c:v>4500</c:v>
                </c:pt>
                <c:pt idx="32">
                  <c:v>4500</c:v>
                </c:pt>
                <c:pt idx="33">
                  <c:v>4500</c:v>
                </c:pt>
                <c:pt idx="34">
                  <c:v>4500</c:v>
                </c:pt>
                <c:pt idx="35">
                  <c:v>4500</c:v>
                </c:pt>
                <c:pt idx="36">
                  <c:v>4500</c:v>
                </c:pt>
                <c:pt idx="37">
                  <c:v>4500</c:v>
                </c:pt>
                <c:pt idx="38">
                  <c:v>4500</c:v>
                </c:pt>
                <c:pt idx="39">
                  <c:v>4500</c:v>
                </c:pt>
                <c:pt idx="40">
                  <c:v>4500</c:v>
                </c:pt>
                <c:pt idx="41">
                  <c:v>4500</c:v>
                </c:pt>
                <c:pt idx="42">
                  <c:v>4500</c:v>
                </c:pt>
                <c:pt idx="43">
                  <c:v>4500</c:v>
                </c:pt>
                <c:pt idx="44">
                  <c:v>4500</c:v>
                </c:pt>
                <c:pt idx="45">
                  <c:v>4500</c:v>
                </c:pt>
                <c:pt idx="46">
                  <c:v>4500</c:v>
                </c:pt>
                <c:pt idx="47">
                  <c:v>4500</c:v>
                </c:pt>
                <c:pt idx="48">
                  <c:v>4500</c:v>
                </c:pt>
                <c:pt idx="49">
                  <c:v>4500</c:v>
                </c:pt>
                <c:pt idx="50">
                  <c:v>4500</c:v>
                </c:pt>
                <c:pt idx="51">
                  <c:v>4500</c:v>
                </c:pt>
                <c:pt idx="52">
                  <c:v>4500</c:v>
                </c:pt>
                <c:pt idx="53">
                  <c:v>4500</c:v>
                </c:pt>
                <c:pt idx="54">
                  <c:v>4500</c:v>
                </c:pt>
                <c:pt idx="55">
                  <c:v>4500</c:v>
                </c:pt>
                <c:pt idx="56">
                  <c:v>4500</c:v>
                </c:pt>
                <c:pt idx="57">
                  <c:v>4500</c:v>
                </c:pt>
                <c:pt idx="58">
                  <c:v>4500</c:v>
                </c:pt>
                <c:pt idx="59">
                  <c:v>4500</c:v>
                </c:pt>
                <c:pt idx="60">
                  <c:v>4500</c:v>
                </c:pt>
                <c:pt idx="61">
                  <c:v>4500</c:v>
                </c:pt>
                <c:pt idx="62">
                  <c:v>4500</c:v>
                </c:pt>
                <c:pt idx="63">
                  <c:v>4500</c:v>
                </c:pt>
                <c:pt idx="64">
                  <c:v>4500</c:v>
                </c:pt>
                <c:pt idx="65">
                  <c:v>4500</c:v>
                </c:pt>
                <c:pt idx="66">
                  <c:v>4500</c:v>
                </c:pt>
                <c:pt idx="67">
                  <c:v>4500</c:v>
                </c:pt>
                <c:pt idx="68">
                  <c:v>4500</c:v>
                </c:pt>
                <c:pt idx="69">
                  <c:v>4500</c:v>
                </c:pt>
                <c:pt idx="70">
                  <c:v>4500</c:v>
                </c:pt>
                <c:pt idx="71">
                  <c:v>4500</c:v>
                </c:pt>
                <c:pt idx="72">
                  <c:v>4500</c:v>
                </c:pt>
                <c:pt idx="73">
                  <c:v>4500</c:v>
                </c:pt>
                <c:pt idx="74">
                  <c:v>4500</c:v>
                </c:pt>
                <c:pt idx="75">
                  <c:v>4500</c:v>
                </c:pt>
                <c:pt idx="76">
                  <c:v>4500</c:v>
                </c:pt>
                <c:pt idx="77">
                  <c:v>4500</c:v>
                </c:pt>
                <c:pt idx="78">
                  <c:v>4500</c:v>
                </c:pt>
                <c:pt idx="79">
                  <c:v>4500</c:v>
                </c:pt>
                <c:pt idx="80">
                  <c:v>4500</c:v>
                </c:pt>
                <c:pt idx="81">
                  <c:v>4500</c:v>
                </c:pt>
                <c:pt idx="82">
                  <c:v>4500</c:v>
                </c:pt>
                <c:pt idx="83">
                  <c:v>4500</c:v>
                </c:pt>
                <c:pt idx="84">
                  <c:v>4500</c:v>
                </c:pt>
                <c:pt idx="85">
                  <c:v>4500</c:v>
                </c:pt>
                <c:pt idx="86">
                  <c:v>4500</c:v>
                </c:pt>
                <c:pt idx="87">
                  <c:v>4500</c:v>
                </c:pt>
                <c:pt idx="88">
                  <c:v>4500</c:v>
                </c:pt>
                <c:pt idx="89">
                  <c:v>4500</c:v>
                </c:pt>
                <c:pt idx="90">
                  <c:v>4500</c:v>
                </c:pt>
                <c:pt idx="91">
                  <c:v>4500</c:v>
                </c:pt>
                <c:pt idx="92">
                  <c:v>4500</c:v>
                </c:pt>
                <c:pt idx="93">
                  <c:v>4500</c:v>
                </c:pt>
                <c:pt idx="94">
                  <c:v>4500</c:v>
                </c:pt>
                <c:pt idx="95">
                  <c:v>4500</c:v>
                </c:pt>
                <c:pt idx="96">
                  <c:v>4500</c:v>
                </c:pt>
              </c:numCache>
            </c:numRef>
          </c:yVal>
          <c:smooth val="1"/>
          <c:extLst>
            <c:ext xmlns:c16="http://schemas.microsoft.com/office/drawing/2014/chart" uri="{C3380CC4-5D6E-409C-BE32-E72D297353CC}">
              <c16:uniqueId val="{00000001-CB7C-4347-B993-5F8F99431F19}"/>
            </c:ext>
          </c:extLst>
        </c:ser>
        <c:ser>
          <c:idx val="2"/>
          <c:order val="2"/>
          <c:tx>
            <c:v>Year Round</c:v>
          </c:tx>
          <c:spPr>
            <a:ln w="19050" cap="rnd">
              <a:solidFill>
                <a:schemeClr val="accent3"/>
              </a:solidFill>
              <a:round/>
            </a:ln>
            <a:effectLst/>
          </c:spPr>
          <c:marker>
            <c:symbol val="none"/>
          </c:marker>
          <c:xVal>
            <c:numRef>
              <c:f>'Graph Calc'!$LE$4:$OW$4</c:f>
              <c:numCache>
                <c:formatCode>General</c:formatCode>
                <c:ptCount val="97"/>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numCache>
            </c:numRef>
          </c:xVal>
          <c:yVal>
            <c:numRef>
              <c:f>'Graph Calc'!$LE$196:$OW$196</c:f>
              <c:numCache>
                <c:formatCode>General</c:formatCode>
                <c:ptCount val="97"/>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numCache>
            </c:numRef>
          </c:yVal>
          <c:smooth val="1"/>
          <c:extLst>
            <c:ext xmlns:c16="http://schemas.microsoft.com/office/drawing/2014/chart" uri="{C3380CC4-5D6E-409C-BE32-E72D297353CC}">
              <c16:uniqueId val="{00000002-CB7C-4347-B993-5F8F99431F19}"/>
            </c:ext>
          </c:extLst>
        </c:ser>
        <c:dLbls>
          <c:showLegendKey val="0"/>
          <c:showVal val="0"/>
          <c:showCatName val="0"/>
          <c:showSerName val="0"/>
          <c:showPercent val="0"/>
          <c:showBubbleSize val="0"/>
        </c:dLbls>
        <c:axId val="585576024"/>
        <c:axId val="585579632"/>
      </c:scatterChart>
      <c:valAx>
        <c:axId val="585576024"/>
        <c:scaling>
          <c:orientation val="minMax"/>
          <c:max val="24"/>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ln>
                      <a:solidFill>
                        <a:schemeClr val="accent1"/>
                      </a:solidFill>
                    </a:ln>
                    <a:solidFill>
                      <a:schemeClr val="tx1">
                        <a:lumMod val="65000"/>
                        <a:lumOff val="35000"/>
                      </a:schemeClr>
                    </a:solidFill>
                    <a:latin typeface="+mn-lt"/>
                    <a:ea typeface="+mn-ea"/>
                    <a:cs typeface="+mn-cs"/>
                  </a:defRPr>
                </a:pPr>
                <a:r>
                  <a:rPr lang="en-AU"/>
                  <a:t>Time</a:t>
                </a:r>
                <a:r>
                  <a:rPr lang="en-AU" baseline="0"/>
                  <a:t> of day</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ln>
                    <a:solidFill>
                      <a:schemeClr val="accent1"/>
                    </a:solidFill>
                  </a:ln>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solidFill>
                    <a:schemeClr val="accent1"/>
                  </a:solidFill>
                </a:ln>
                <a:solidFill>
                  <a:schemeClr val="tx1">
                    <a:lumMod val="65000"/>
                    <a:lumOff val="35000"/>
                  </a:schemeClr>
                </a:solidFill>
                <a:latin typeface="+mn-lt"/>
                <a:ea typeface="+mn-ea"/>
                <a:cs typeface="+mn-cs"/>
              </a:defRPr>
            </a:pPr>
            <a:endParaRPr lang="en-US"/>
          </a:p>
        </c:txPr>
        <c:crossAx val="585579632"/>
        <c:crosses val="autoZero"/>
        <c:crossBetween val="midCat"/>
      </c:valAx>
      <c:valAx>
        <c:axId val="585579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chemeClr val="accent1"/>
                      </a:solidFill>
                    </a:ln>
                    <a:solidFill>
                      <a:schemeClr val="tx1">
                        <a:lumMod val="65000"/>
                        <a:lumOff val="35000"/>
                      </a:schemeClr>
                    </a:solidFill>
                    <a:latin typeface="+mn-lt"/>
                    <a:ea typeface="+mn-ea"/>
                    <a:cs typeface="+mn-cs"/>
                  </a:defRPr>
                </a:pPr>
                <a:r>
                  <a:rPr lang="en-US"/>
                  <a:t>Watts</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chemeClr val="accent1"/>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solidFill>
                    <a:schemeClr val="accent1"/>
                  </a:solidFill>
                </a:ln>
                <a:solidFill>
                  <a:schemeClr val="tx1">
                    <a:lumMod val="65000"/>
                    <a:lumOff val="35000"/>
                  </a:schemeClr>
                </a:solidFill>
                <a:latin typeface="+mn-lt"/>
                <a:ea typeface="+mn-ea"/>
                <a:cs typeface="+mn-cs"/>
              </a:defRPr>
            </a:pPr>
            <a:endParaRPr lang="en-US"/>
          </a:p>
        </c:txPr>
        <c:crossAx val="5855760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chemeClr val="accent1"/>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4925" cap="flat" cmpd="sng" algn="ctr">
      <a:solidFill>
        <a:schemeClr val="accent1">
          <a:lumMod val="75000"/>
        </a:schemeClr>
      </a:solidFill>
      <a:round/>
    </a:ln>
    <a:effectLst/>
  </c:spPr>
  <c:txPr>
    <a:bodyPr/>
    <a:lstStyle/>
    <a:p>
      <a:pPr>
        <a:defRPr>
          <a:ln>
            <a:solidFill>
              <a:schemeClr val="accent1"/>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 Calc'!$S$200</c:f>
              <c:strCache>
                <c:ptCount val="1"/>
                <c:pt idx="0">
                  <c:v>Demand</c:v>
                </c:pt>
              </c:strCache>
            </c:strRef>
          </c:tx>
          <c:spPr>
            <a:solidFill>
              <a:schemeClr val="accent1"/>
            </a:solidFill>
            <a:ln>
              <a:noFill/>
            </a:ln>
            <a:effectLst/>
          </c:spPr>
          <c:invertIfNegative val="0"/>
          <c:cat>
            <c:strRef>
              <c:f>'Graph Calc'!$S$199:$DL$199</c:f>
              <c:strCache>
                <c:ptCount val="98"/>
                <c:pt idx="0">
                  <c:v>Time</c:v>
                </c:pt>
                <c:pt idx="1">
                  <c:v>0</c:v>
                </c:pt>
                <c:pt idx="2">
                  <c:v>0.25</c:v>
                </c:pt>
                <c:pt idx="3">
                  <c:v>0.5</c:v>
                </c:pt>
                <c:pt idx="4">
                  <c:v>0.75</c:v>
                </c:pt>
                <c:pt idx="5">
                  <c:v>1</c:v>
                </c:pt>
                <c:pt idx="6">
                  <c:v>1.25</c:v>
                </c:pt>
                <c:pt idx="7">
                  <c:v>1.5</c:v>
                </c:pt>
                <c:pt idx="8">
                  <c:v>1.75</c:v>
                </c:pt>
                <c:pt idx="9">
                  <c:v>2</c:v>
                </c:pt>
                <c:pt idx="10">
                  <c:v>2.25</c:v>
                </c:pt>
                <c:pt idx="11">
                  <c:v>2.5</c:v>
                </c:pt>
                <c:pt idx="12">
                  <c:v>2.75</c:v>
                </c:pt>
                <c:pt idx="13">
                  <c:v>3</c:v>
                </c:pt>
                <c:pt idx="14">
                  <c:v>3.25</c:v>
                </c:pt>
                <c:pt idx="15">
                  <c:v>3.5</c:v>
                </c:pt>
                <c:pt idx="16">
                  <c:v>3.75</c:v>
                </c:pt>
                <c:pt idx="17">
                  <c:v>4</c:v>
                </c:pt>
                <c:pt idx="18">
                  <c:v>4.25</c:v>
                </c:pt>
                <c:pt idx="19">
                  <c:v>4.5</c:v>
                </c:pt>
                <c:pt idx="20">
                  <c:v>4.75</c:v>
                </c:pt>
                <c:pt idx="21">
                  <c:v>5</c:v>
                </c:pt>
                <c:pt idx="22">
                  <c:v>5.25</c:v>
                </c:pt>
                <c:pt idx="23">
                  <c:v>5.5</c:v>
                </c:pt>
                <c:pt idx="24">
                  <c:v>5.75</c:v>
                </c:pt>
                <c:pt idx="25">
                  <c:v>6</c:v>
                </c:pt>
                <c:pt idx="26">
                  <c:v>6.25</c:v>
                </c:pt>
                <c:pt idx="27">
                  <c:v>6.5</c:v>
                </c:pt>
                <c:pt idx="28">
                  <c:v>6.75</c:v>
                </c:pt>
                <c:pt idx="29">
                  <c:v>7</c:v>
                </c:pt>
                <c:pt idx="30">
                  <c:v>7.25</c:v>
                </c:pt>
                <c:pt idx="31">
                  <c:v>7.5</c:v>
                </c:pt>
                <c:pt idx="32">
                  <c:v>7.75</c:v>
                </c:pt>
                <c:pt idx="33">
                  <c:v>8</c:v>
                </c:pt>
                <c:pt idx="34">
                  <c:v>8.25</c:v>
                </c:pt>
                <c:pt idx="35">
                  <c:v>8.5</c:v>
                </c:pt>
                <c:pt idx="36">
                  <c:v>8.75</c:v>
                </c:pt>
                <c:pt idx="37">
                  <c:v>9</c:v>
                </c:pt>
                <c:pt idx="38">
                  <c:v>9.25</c:v>
                </c:pt>
                <c:pt idx="39">
                  <c:v>9.5</c:v>
                </c:pt>
                <c:pt idx="40">
                  <c:v>9.75</c:v>
                </c:pt>
                <c:pt idx="41">
                  <c:v>10</c:v>
                </c:pt>
                <c:pt idx="42">
                  <c:v>10.25</c:v>
                </c:pt>
                <c:pt idx="43">
                  <c:v>10.5</c:v>
                </c:pt>
                <c:pt idx="44">
                  <c:v>10.75</c:v>
                </c:pt>
                <c:pt idx="45">
                  <c:v>11</c:v>
                </c:pt>
                <c:pt idx="46">
                  <c:v>11.25</c:v>
                </c:pt>
                <c:pt idx="47">
                  <c:v>11.5</c:v>
                </c:pt>
                <c:pt idx="48">
                  <c:v>11.75</c:v>
                </c:pt>
                <c:pt idx="49">
                  <c:v>12</c:v>
                </c:pt>
                <c:pt idx="50">
                  <c:v>12.25</c:v>
                </c:pt>
                <c:pt idx="51">
                  <c:v>12.5</c:v>
                </c:pt>
                <c:pt idx="52">
                  <c:v>12.75</c:v>
                </c:pt>
                <c:pt idx="53">
                  <c:v>13</c:v>
                </c:pt>
                <c:pt idx="54">
                  <c:v>13.25</c:v>
                </c:pt>
                <c:pt idx="55">
                  <c:v>13.5</c:v>
                </c:pt>
                <c:pt idx="56">
                  <c:v>13.75</c:v>
                </c:pt>
                <c:pt idx="57">
                  <c:v>14</c:v>
                </c:pt>
                <c:pt idx="58">
                  <c:v>14.25</c:v>
                </c:pt>
                <c:pt idx="59">
                  <c:v>14.5</c:v>
                </c:pt>
                <c:pt idx="60">
                  <c:v>14.75</c:v>
                </c:pt>
                <c:pt idx="61">
                  <c:v>15</c:v>
                </c:pt>
                <c:pt idx="62">
                  <c:v>15.25</c:v>
                </c:pt>
                <c:pt idx="63">
                  <c:v>15.5</c:v>
                </c:pt>
                <c:pt idx="64">
                  <c:v>15.75</c:v>
                </c:pt>
                <c:pt idx="65">
                  <c:v>16</c:v>
                </c:pt>
                <c:pt idx="66">
                  <c:v>16.25</c:v>
                </c:pt>
                <c:pt idx="67">
                  <c:v>16.5</c:v>
                </c:pt>
                <c:pt idx="68">
                  <c:v>16.75</c:v>
                </c:pt>
                <c:pt idx="69">
                  <c:v>17</c:v>
                </c:pt>
                <c:pt idx="70">
                  <c:v>17.25</c:v>
                </c:pt>
                <c:pt idx="71">
                  <c:v>17.5</c:v>
                </c:pt>
                <c:pt idx="72">
                  <c:v>17.75</c:v>
                </c:pt>
                <c:pt idx="73">
                  <c:v>18</c:v>
                </c:pt>
                <c:pt idx="74">
                  <c:v>18.25</c:v>
                </c:pt>
                <c:pt idx="75">
                  <c:v>18.5</c:v>
                </c:pt>
                <c:pt idx="76">
                  <c:v>18.75</c:v>
                </c:pt>
                <c:pt idx="77">
                  <c:v>19</c:v>
                </c:pt>
                <c:pt idx="78">
                  <c:v>19.25</c:v>
                </c:pt>
                <c:pt idx="79">
                  <c:v>19.5</c:v>
                </c:pt>
                <c:pt idx="80">
                  <c:v>19.75</c:v>
                </c:pt>
                <c:pt idx="81">
                  <c:v>20</c:v>
                </c:pt>
                <c:pt idx="82">
                  <c:v>20.25</c:v>
                </c:pt>
                <c:pt idx="83">
                  <c:v>20.5</c:v>
                </c:pt>
                <c:pt idx="84">
                  <c:v>20.75</c:v>
                </c:pt>
                <c:pt idx="85">
                  <c:v>21</c:v>
                </c:pt>
                <c:pt idx="86">
                  <c:v>21.25</c:v>
                </c:pt>
                <c:pt idx="87">
                  <c:v>21.5</c:v>
                </c:pt>
                <c:pt idx="88">
                  <c:v>21.75</c:v>
                </c:pt>
                <c:pt idx="89">
                  <c:v>22</c:v>
                </c:pt>
                <c:pt idx="90">
                  <c:v>22.25</c:v>
                </c:pt>
                <c:pt idx="91">
                  <c:v>22.5</c:v>
                </c:pt>
                <c:pt idx="92">
                  <c:v>22.75</c:v>
                </c:pt>
                <c:pt idx="93">
                  <c:v>23</c:v>
                </c:pt>
                <c:pt idx="94">
                  <c:v>23.25</c:v>
                </c:pt>
                <c:pt idx="95">
                  <c:v>23.5</c:v>
                </c:pt>
                <c:pt idx="96">
                  <c:v>23.75</c:v>
                </c:pt>
                <c:pt idx="97">
                  <c:v>24</c:v>
                </c:pt>
              </c:strCache>
            </c:strRef>
          </c:cat>
          <c:val>
            <c:numRef>
              <c:f>'Graph Calc'!$T$200:$DL$200</c:f>
              <c:numCache>
                <c:formatCode>General</c:formatCode>
                <c:ptCount val="97"/>
                <c:pt idx="0">
                  <c:v>4558</c:v>
                </c:pt>
                <c:pt idx="1">
                  <c:v>4566</c:v>
                </c:pt>
                <c:pt idx="2">
                  <c:v>4566</c:v>
                </c:pt>
                <c:pt idx="3">
                  <c:v>4566</c:v>
                </c:pt>
                <c:pt idx="4">
                  <c:v>4566</c:v>
                </c:pt>
                <c:pt idx="5">
                  <c:v>4566</c:v>
                </c:pt>
                <c:pt idx="6">
                  <c:v>4550</c:v>
                </c:pt>
                <c:pt idx="7">
                  <c:v>4550</c:v>
                </c:pt>
                <c:pt idx="8">
                  <c:v>4550</c:v>
                </c:pt>
                <c:pt idx="9">
                  <c:v>4550</c:v>
                </c:pt>
                <c:pt idx="10">
                  <c:v>4550</c:v>
                </c:pt>
                <c:pt idx="11">
                  <c:v>4550</c:v>
                </c:pt>
                <c:pt idx="12">
                  <c:v>4550</c:v>
                </c:pt>
                <c:pt idx="13">
                  <c:v>4550</c:v>
                </c:pt>
                <c:pt idx="14">
                  <c:v>4550</c:v>
                </c:pt>
                <c:pt idx="15">
                  <c:v>4550</c:v>
                </c:pt>
                <c:pt idx="16">
                  <c:v>4550</c:v>
                </c:pt>
                <c:pt idx="17">
                  <c:v>4550</c:v>
                </c:pt>
                <c:pt idx="18">
                  <c:v>4550</c:v>
                </c:pt>
                <c:pt idx="19">
                  <c:v>4550</c:v>
                </c:pt>
                <c:pt idx="20">
                  <c:v>4550</c:v>
                </c:pt>
                <c:pt idx="21">
                  <c:v>4550</c:v>
                </c:pt>
                <c:pt idx="22">
                  <c:v>4550</c:v>
                </c:pt>
                <c:pt idx="23">
                  <c:v>4550</c:v>
                </c:pt>
                <c:pt idx="24">
                  <c:v>4550</c:v>
                </c:pt>
                <c:pt idx="25">
                  <c:v>4550</c:v>
                </c:pt>
                <c:pt idx="26">
                  <c:v>4550</c:v>
                </c:pt>
                <c:pt idx="27">
                  <c:v>6050</c:v>
                </c:pt>
                <c:pt idx="28">
                  <c:v>6050</c:v>
                </c:pt>
                <c:pt idx="29">
                  <c:v>6050</c:v>
                </c:pt>
                <c:pt idx="30">
                  <c:v>6050</c:v>
                </c:pt>
                <c:pt idx="31">
                  <c:v>6050</c:v>
                </c:pt>
                <c:pt idx="32">
                  <c:v>6050</c:v>
                </c:pt>
                <c:pt idx="33">
                  <c:v>6050</c:v>
                </c:pt>
                <c:pt idx="34">
                  <c:v>6050</c:v>
                </c:pt>
                <c:pt idx="35">
                  <c:v>6050</c:v>
                </c:pt>
                <c:pt idx="36">
                  <c:v>6050</c:v>
                </c:pt>
                <c:pt idx="37">
                  <c:v>6050</c:v>
                </c:pt>
                <c:pt idx="38">
                  <c:v>6050</c:v>
                </c:pt>
                <c:pt idx="39">
                  <c:v>6050</c:v>
                </c:pt>
                <c:pt idx="40">
                  <c:v>6050</c:v>
                </c:pt>
                <c:pt idx="41">
                  <c:v>6050</c:v>
                </c:pt>
                <c:pt idx="42">
                  <c:v>6050</c:v>
                </c:pt>
                <c:pt idx="43">
                  <c:v>6050</c:v>
                </c:pt>
                <c:pt idx="44">
                  <c:v>6050</c:v>
                </c:pt>
                <c:pt idx="45">
                  <c:v>6050</c:v>
                </c:pt>
                <c:pt idx="46">
                  <c:v>6050</c:v>
                </c:pt>
                <c:pt idx="47">
                  <c:v>6050</c:v>
                </c:pt>
                <c:pt idx="48">
                  <c:v>6050</c:v>
                </c:pt>
                <c:pt idx="49">
                  <c:v>6050</c:v>
                </c:pt>
                <c:pt idx="50">
                  <c:v>6050</c:v>
                </c:pt>
                <c:pt idx="51">
                  <c:v>6050</c:v>
                </c:pt>
                <c:pt idx="52">
                  <c:v>6050</c:v>
                </c:pt>
                <c:pt idx="53">
                  <c:v>6050</c:v>
                </c:pt>
                <c:pt idx="54">
                  <c:v>6050</c:v>
                </c:pt>
                <c:pt idx="55">
                  <c:v>6050</c:v>
                </c:pt>
                <c:pt idx="56">
                  <c:v>6050</c:v>
                </c:pt>
                <c:pt idx="57">
                  <c:v>6050</c:v>
                </c:pt>
                <c:pt idx="58">
                  <c:v>6050</c:v>
                </c:pt>
                <c:pt idx="59">
                  <c:v>6050</c:v>
                </c:pt>
                <c:pt idx="60">
                  <c:v>6050</c:v>
                </c:pt>
                <c:pt idx="61">
                  <c:v>6050</c:v>
                </c:pt>
                <c:pt idx="62">
                  <c:v>6050</c:v>
                </c:pt>
                <c:pt idx="63">
                  <c:v>6050</c:v>
                </c:pt>
                <c:pt idx="64">
                  <c:v>6050</c:v>
                </c:pt>
                <c:pt idx="65">
                  <c:v>6050</c:v>
                </c:pt>
                <c:pt idx="66">
                  <c:v>6050</c:v>
                </c:pt>
                <c:pt idx="67">
                  <c:v>6050</c:v>
                </c:pt>
                <c:pt idx="68">
                  <c:v>6050</c:v>
                </c:pt>
                <c:pt idx="69">
                  <c:v>6050</c:v>
                </c:pt>
                <c:pt idx="70">
                  <c:v>6050</c:v>
                </c:pt>
                <c:pt idx="71">
                  <c:v>6050</c:v>
                </c:pt>
                <c:pt idx="72">
                  <c:v>6050</c:v>
                </c:pt>
                <c:pt idx="73">
                  <c:v>6050</c:v>
                </c:pt>
                <c:pt idx="74">
                  <c:v>6050</c:v>
                </c:pt>
                <c:pt idx="75">
                  <c:v>6050</c:v>
                </c:pt>
                <c:pt idx="76">
                  <c:v>6050</c:v>
                </c:pt>
                <c:pt idx="77">
                  <c:v>6050</c:v>
                </c:pt>
                <c:pt idx="78">
                  <c:v>4550</c:v>
                </c:pt>
                <c:pt idx="79">
                  <c:v>4550</c:v>
                </c:pt>
                <c:pt idx="80">
                  <c:v>4550</c:v>
                </c:pt>
                <c:pt idx="81">
                  <c:v>4550</c:v>
                </c:pt>
                <c:pt idx="82">
                  <c:v>4550</c:v>
                </c:pt>
                <c:pt idx="83">
                  <c:v>4550</c:v>
                </c:pt>
                <c:pt idx="84">
                  <c:v>4550</c:v>
                </c:pt>
                <c:pt idx="85">
                  <c:v>4550</c:v>
                </c:pt>
                <c:pt idx="86">
                  <c:v>4550</c:v>
                </c:pt>
                <c:pt idx="87">
                  <c:v>4550</c:v>
                </c:pt>
                <c:pt idx="88">
                  <c:v>4550</c:v>
                </c:pt>
                <c:pt idx="89">
                  <c:v>4550</c:v>
                </c:pt>
                <c:pt idx="90">
                  <c:v>4550</c:v>
                </c:pt>
                <c:pt idx="91">
                  <c:v>4550</c:v>
                </c:pt>
                <c:pt idx="92">
                  <c:v>4550</c:v>
                </c:pt>
                <c:pt idx="93">
                  <c:v>4550</c:v>
                </c:pt>
                <c:pt idx="94">
                  <c:v>4550</c:v>
                </c:pt>
                <c:pt idx="95">
                  <c:v>4550</c:v>
                </c:pt>
                <c:pt idx="96">
                  <c:v>4550</c:v>
                </c:pt>
              </c:numCache>
            </c:numRef>
          </c:val>
          <c:extLst>
            <c:ext xmlns:c16="http://schemas.microsoft.com/office/drawing/2014/chart" uri="{C3380CC4-5D6E-409C-BE32-E72D297353CC}">
              <c16:uniqueId val="{00000000-4959-4495-9A9C-62E8437BA9A1}"/>
            </c:ext>
          </c:extLst>
        </c:ser>
        <c:dLbls>
          <c:showLegendKey val="0"/>
          <c:showVal val="0"/>
          <c:showCatName val="0"/>
          <c:showSerName val="0"/>
          <c:showPercent val="0"/>
          <c:showBubbleSize val="0"/>
        </c:dLbls>
        <c:gapWidth val="219"/>
        <c:overlap val="-27"/>
        <c:axId val="1100661624"/>
        <c:axId val="1100661952"/>
      </c:barChart>
      <c:catAx>
        <c:axId val="1100661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661952"/>
        <c:crosses val="autoZero"/>
        <c:auto val="1"/>
        <c:lblAlgn val="ctr"/>
        <c:lblOffset val="100"/>
        <c:noMultiLvlLbl val="0"/>
      </c:catAx>
      <c:valAx>
        <c:axId val="1100661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661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219"/>
        <c:overlap val="-27"/>
        <c:axId val="1100661624"/>
        <c:axId val="1100661952"/>
      </c:barChart>
      <c:catAx>
        <c:axId val="1100661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661952"/>
        <c:crosses val="autoZero"/>
        <c:auto val="1"/>
        <c:lblAlgn val="ctr"/>
        <c:lblOffset val="100"/>
        <c:noMultiLvlLbl val="0"/>
      </c:catAx>
      <c:valAx>
        <c:axId val="1100661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661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Daily Demand Profiles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Winter</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'Graph Calc'!$DO$4:$HG$4</c:f>
              <c:numCache>
                <c:formatCode>General</c:formatCode>
                <c:ptCount val="97"/>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numCache>
            </c:numRef>
          </c:xVal>
          <c:yVal>
            <c:numRef>
              <c:f>'Graph Calc'!$DO$196:$HG$196</c:f>
              <c:numCache>
                <c:formatCode>General</c:formatCode>
                <c:ptCount val="97"/>
                <c:pt idx="0">
                  <c:v>16</c:v>
                </c:pt>
                <c:pt idx="1">
                  <c:v>16</c:v>
                </c:pt>
                <c:pt idx="2">
                  <c:v>16</c:v>
                </c:pt>
                <c:pt idx="3">
                  <c:v>16</c:v>
                </c:pt>
                <c:pt idx="4">
                  <c:v>16</c:v>
                </c:pt>
                <c:pt idx="5">
                  <c:v>16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1500</c:v>
                </c:pt>
                <c:pt idx="28">
                  <c:v>1500</c:v>
                </c:pt>
                <c:pt idx="29">
                  <c:v>1500</c:v>
                </c:pt>
                <c:pt idx="30">
                  <c:v>1500</c:v>
                </c:pt>
                <c:pt idx="31">
                  <c:v>1500</c:v>
                </c:pt>
                <c:pt idx="32">
                  <c:v>1500</c:v>
                </c:pt>
                <c:pt idx="33">
                  <c:v>1500</c:v>
                </c:pt>
                <c:pt idx="34">
                  <c:v>1500</c:v>
                </c:pt>
                <c:pt idx="35">
                  <c:v>1500</c:v>
                </c:pt>
                <c:pt idx="36">
                  <c:v>1500</c:v>
                </c:pt>
                <c:pt idx="37">
                  <c:v>1500</c:v>
                </c:pt>
                <c:pt idx="38">
                  <c:v>1500</c:v>
                </c:pt>
                <c:pt idx="39">
                  <c:v>1500</c:v>
                </c:pt>
                <c:pt idx="40">
                  <c:v>1500</c:v>
                </c:pt>
                <c:pt idx="41">
                  <c:v>1500</c:v>
                </c:pt>
                <c:pt idx="42">
                  <c:v>1500</c:v>
                </c:pt>
                <c:pt idx="43">
                  <c:v>1500</c:v>
                </c:pt>
                <c:pt idx="44">
                  <c:v>1500</c:v>
                </c:pt>
                <c:pt idx="45">
                  <c:v>1500</c:v>
                </c:pt>
                <c:pt idx="46">
                  <c:v>1500</c:v>
                </c:pt>
                <c:pt idx="47">
                  <c:v>1500</c:v>
                </c:pt>
                <c:pt idx="48">
                  <c:v>1500</c:v>
                </c:pt>
                <c:pt idx="49">
                  <c:v>1500</c:v>
                </c:pt>
                <c:pt idx="50">
                  <c:v>1500</c:v>
                </c:pt>
                <c:pt idx="51">
                  <c:v>1500</c:v>
                </c:pt>
                <c:pt idx="52">
                  <c:v>1500</c:v>
                </c:pt>
                <c:pt idx="53">
                  <c:v>1500</c:v>
                </c:pt>
                <c:pt idx="54">
                  <c:v>1500</c:v>
                </c:pt>
                <c:pt idx="55">
                  <c:v>1500</c:v>
                </c:pt>
                <c:pt idx="56">
                  <c:v>1500</c:v>
                </c:pt>
                <c:pt idx="57">
                  <c:v>1500</c:v>
                </c:pt>
                <c:pt idx="58">
                  <c:v>1500</c:v>
                </c:pt>
                <c:pt idx="59">
                  <c:v>1500</c:v>
                </c:pt>
                <c:pt idx="60">
                  <c:v>1500</c:v>
                </c:pt>
                <c:pt idx="61">
                  <c:v>1500</c:v>
                </c:pt>
                <c:pt idx="62">
                  <c:v>1500</c:v>
                </c:pt>
                <c:pt idx="63">
                  <c:v>1500</c:v>
                </c:pt>
                <c:pt idx="64">
                  <c:v>1500</c:v>
                </c:pt>
                <c:pt idx="65">
                  <c:v>1500</c:v>
                </c:pt>
                <c:pt idx="66">
                  <c:v>1500</c:v>
                </c:pt>
                <c:pt idx="67">
                  <c:v>1500</c:v>
                </c:pt>
                <c:pt idx="68">
                  <c:v>1500</c:v>
                </c:pt>
                <c:pt idx="69">
                  <c:v>1500</c:v>
                </c:pt>
                <c:pt idx="70">
                  <c:v>1500</c:v>
                </c:pt>
                <c:pt idx="71">
                  <c:v>1500</c:v>
                </c:pt>
                <c:pt idx="72">
                  <c:v>1500</c:v>
                </c:pt>
                <c:pt idx="73">
                  <c:v>1500</c:v>
                </c:pt>
                <c:pt idx="74">
                  <c:v>1500</c:v>
                </c:pt>
                <c:pt idx="75">
                  <c:v>1500</c:v>
                </c:pt>
                <c:pt idx="76">
                  <c:v>1500</c:v>
                </c:pt>
                <c:pt idx="77">
                  <c:v>1500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yVal>
          <c:smooth val="1"/>
          <c:extLst>
            <c:ext xmlns:c16="http://schemas.microsoft.com/office/drawing/2014/chart" uri="{C3380CC4-5D6E-409C-BE32-E72D297353CC}">
              <c16:uniqueId val="{00000000-6426-4B0D-AE9D-C13FD580C5D4}"/>
            </c:ext>
          </c:extLst>
        </c:ser>
        <c:ser>
          <c:idx val="1"/>
          <c:order val="1"/>
          <c:tx>
            <c:v>Summer</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'Graph Calc'!$HJ$4:$LB$4</c:f>
              <c:numCache>
                <c:formatCode>General</c:formatCode>
                <c:ptCount val="97"/>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numCache>
            </c:numRef>
          </c:xVal>
          <c:yVal>
            <c:numRef>
              <c:f>'Graph Calc'!$HJ$196:$LB$196</c:f>
              <c:numCache>
                <c:formatCode>General</c:formatCode>
                <c:ptCount val="97"/>
                <c:pt idx="0">
                  <c:v>4500</c:v>
                </c:pt>
                <c:pt idx="1">
                  <c:v>4500</c:v>
                </c:pt>
                <c:pt idx="2">
                  <c:v>4500</c:v>
                </c:pt>
                <c:pt idx="3">
                  <c:v>4500</c:v>
                </c:pt>
                <c:pt idx="4">
                  <c:v>4500</c:v>
                </c:pt>
                <c:pt idx="5">
                  <c:v>4500</c:v>
                </c:pt>
                <c:pt idx="6">
                  <c:v>4500</c:v>
                </c:pt>
                <c:pt idx="7">
                  <c:v>4500</c:v>
                </c:pt>
                <c:pt idx="8">
                  <c:v>4500</c:v>
                </c:pt>
                <c:pt idx="9">
                  <c:v>4500</c:v>
                </c:pt>
                <c:pt idx="10">
                  <c:v>4500</c:v>
                </c:pt>
                <c:pt idx="11">
                  <c:v>4500</c:v>
                </c:pt>
                <c:pt idx="12">
                  <c:v>4500</c:v>
                </c:pt>
                <c:pt idx="13">
                  <c:v>4500</c:v>
                </c:pt>
                <c:pt idx="14">
                  <c:v>4500</c:v>
                </c:pt>
                <c:pt idx="15">
                  <c:v>4500</c:v>
                </c:pt>
                <c:pt idx="16">
                  <c:v>4500</c:v>
                </c:pt>
                <c:pt idx="17">
                  <c:v>4500</c:v>
                </c:pt>
                <c:pt idx="18">
                  <c:v>4500</c:v>
                </c:pt>
                <c:pt idx="19">
                  <c:v>4500</c:v>
                </c:pt>
                <c:pt idx="20">
                  <c:v>4500</c:v>
                </c:pt>
                <c:pt idx="21">
                  <c:v>4500</c:v>
                </c:pt>
                <c:pt idx="22">
                  <c:v>4500</c:v>
                </c:pt>
                <c:pt idx="23">
                  <c:v>4500</c:v>
                </c:pt>
                <c:pt idx="24">
                  <c:v>4500</c:v>
                </c:pt>
                <c:pt idx="25">
                  <c:v>4500</c:v>
                </c:pt>
                <c:pt idx="26">
                  <c:v>4500</c:v>
                </c:pt>
                <c:pt idx="27">
                  <c:v>4500</c:v>
                </c:pt>
                <c:pt idx="28">
                  <c:v>4500</c:v>
                </c:pt>
                <c:pt idx="29">
                  <c:v>4500</c:v>
                </c:pt>
                <c:pt idx="30">
                  <c:v>4500</c:v>
                </c:pt>
                <c:pt idx="31">
                  <c:v>4500</c:v>
                </c:pt>
                <c:pt idx="32">
                  <c:v>4500</c:v>
                </c:pt>
                <c:pt idx="33">
                  <c:v>4500</c:v>
                </c:pt>
                <c:pt idx="34">
                  <c:v>4500</c:v>
                </c:pt>
                <c:pt idx="35">
                  <c:v>4500</c:v>
                </c:pt>
                <c:pt idx="36">
                  <c:v>4500</c:v>
                </c:pt>
                <c:pt idx="37">
                  <c:v>4500</c:v>
                </c:pt>
                <c:pt idx="38">
                  <c:v>4500</c:v>
                </c:pt>
                <c:pt idx="39">
                  <c:v>4500</c:v>
                </c:pt>
                <c:pt idx="40">
                  <c:v>4500</c:v>
                </c:pt>
                <c:pt idx="41">
                  <c:v>4500</c:v>
                </c:pt>
                <c:pt idx="42">
                  <c:v>4500</c:v>
                </c:pt>
                <c:pt idx="43">
                  <c:v>4500</c:v>
                </c:pt>
                <c:pt idx="44">
                  <c:v>4500</c:v>
                </c:pt>
                <c:pt idx="45">
                  <c:v>4500</c:v>
                </c:pt>
                <c:pt idx="46">
                  <c:v>4500</c:v>
                </c:pt>
                <c:pt idx="47">
                  <c:v>4500</c:v>
                </c:pt>
                <c:pt idx="48">
                  <c:v>4500</c:v>
                </c:pt>
                <c:pt idx="49">
                  <c:v>4500</c:v>
                </c:pt>
                <c:pt idx="50">
                  <c:v>4500</c:v>
                </c:pt>
                <c:pt idx="51">
                  <c:v>4500</c:v>
                </c:pt>
                <c:pt idx="52">
                  <c:v>4500</c:v>
                </c:pt>
                <c:pt idx="53">
                  <c:v>4500</c:v>
                </c:pt>
                <c:pt idx="54">
                  <c:v>4500</c:v>
                </c:pt>
                <c:pt idx="55">
                  <c:v>4500</c:v>
                </c:pt>
                <c:pt idx="56">
                  <c:v>4500</c:v>
                </c:pt>
                <c:pt idx="57">
                  <c:v>4500</c:v>
                </c:pt>
                <c:pt idx="58">
                  <c:v>4500</c:v>
                </c:pt>
                <c:pt idx="59">
                  <c:v>4500</c:v>
                </c:pt>
                <c:pt idx="60">
                  <c:v>4500</c:v>
                </c:pt>
                <c:pt idx="61">
                  <c:v>4500</c:v>
                </c:pt>
                <c:pt idx="62">
                  <c:v>4500</c:v>
                </c:pt>
                <c:pt idx="63">
                  <c:v>4500</c:v>
                </c:pt>
                <c:pt idx="64">
                  <c:v>4500</c:v>
                </c:pt>
                <c:pt idx="65">
                  <c:v>4500</c:v>
                </c:pt>
                <c:pt idx="66">
                  <c:v>4500</c:v>
                </c:pt>
                <c:pt idx="67">
                  <c:v>4500</c:v>
                </c:pt>
                <c:pt idx="68">
                  <c:v>4500</c:v>
                </c:pt>
                <c:pt idx="69">
                  <c:v>4500</c:v>
                </c:pt>
                <c:pt idx="70">
                  <c:v>4500</c:v>
                </c:pt>
                <c:pt idx="71">
                  <c:v>4500</c:v>
                </c:pt>
                <c:pt idx="72">
                  <c:v>4500</c:v>
                </c:pt>
                <c:pt idx="73">
                  <c:v>4500</c:v>
                </c:pt>
                <c:pt idx="74">
                  <c:v>4500</c:v>
                </c:pt>
                <c:pt idx="75">
                  <c:v>4500</c:v>
                </c:pt>
                <c:pt idx="76">
                  <c:v>4500</c:v>
                </c:pt>
                <c:pt idx="77">
                  <c:v>4500</c:v>
                </c:pt>
                <c:pt idx="78">
                  <c:v>4500</c:v>
                </c:pt>
                <c:pt idx="79">
                  <c:v>4500</c:v>
                </c:pt>
                <c:pt idx="80">
                  <c:v>4500</c:v>
                </c:pt>
                <c:pt idx="81">
                  <c:v>4500</c:v>
                </c:pt>
                <c:pt idx="82">
                  <c:v>4500</c:v>
                </c:pt>
                <c:pt idx="83">
                  <c:v>4500</c:v>
                </c:pt>
                <c:pt idx="84">
                  <c:v>4500</c:v>
                </c:pt>
                <c:pt idx="85">
                  <c:v>4500</c:v>
                </c:pt>
                <c:pt idx="86">
                  <c:v>4500</c:v>
                </c:pt>
                <c:pt idx="87">
                  <c:v>4500</c:v>
                </c:pt>
                <c:pt idx="88">
                  <c:v>4500</c:v>
                </c:pt>
                <c:pt idx="89">
                  <c:v>4500</c:v>
                </c:pt>
                <c:pt idx="90">
                  <c:v>4500</c:v>
                </c:pt>
                <c:pt idx="91">
                  <c:v>4500</c:v>
                </c:pt>
                <c:pt idx="92">
                  <c:v>4500</c:v>
                </c:pt>
                <c:pt idx="93">
                  <c:v>4500</c:v>
                </c:pt>
                <c:pt idx="94">
                  <c:v>4500</c:v>
                </c:pt>
                <c:pt idx="95">
                  <c:v>4500</c:v>
                </c:pt>
                <c:pt idx="96">
                  <c:v>4500</c:v>
                </c:pt>
              </c:numCache>
            </c:numRef>
          </c:yVal>
          <c:smooth val="1"/>
          <c:extLst>
            <c:ext xmlns:c16="http://schemas.microsoft.com/office/drawing/2014/chart" uri="{C3380CC4-5D6E-409C-BE32-E72D297353CC}">
              <c16:uniqueId val="{00000001-6426-4B0D-AE9D-C13FD580C5D4}"/>
            </c:ext>
          </c:extLst>
        </c:ser>
        <c:ser>
          <c:idx val="2"/>
          <c:order val="2"/>
          <c:tx>
            <c:v>Year Round</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'Graph Calc'!$LE$4:$OW$4</c:f>
              <c:numCache>
                <c:formatCode>General</c:formatCode>
                <c:ptCount val="97"/>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numCache>
            </c:numRef>
          </c:xVal>
          <c:yVal>
            <c:numRef>
              <c:f>'Graph Calc'!$LE$196:$OW$196</c:f>
              <c:numCache>
                <c:formatCode>General</c:formatCode>
                <c:ptCount val="97"/>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numCache>
            </c:numRef>
          </c:yVal>
          <c:smooth val="1"/>
          <c:extLst>
            <c:ext xmlns:c16="http://schemas.microsoft.com/office/drawing/2014/chart" uri="{C3380CC4-5D6E-409C-BE32-E72D297353CC}">
              <c16:uniqueId val="{00000002-6426-4B0D-AE9D-C13FD580C5D4}"/>
            </c:ext>
          </c:extLst>
        </c:ser>
        <c:dLbls>
          <c:showLegendKey val="0"/>
          <c:showVal val="0"/>
          <c:showCatName val="0"/>
          <c:showSerName val="0"/>
          <c:showPercent val="0"/>
          <c:showBubbleSize val="0"/>
        </c:dLbls>
        <c:axId val="585576024"/>
        <c:axId val="585579632"/>
      </c:scatterChart>
      <c:valAx>
        <c:axId val="585576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579632"/>
        <c:crosses val="autoZero"/>
        <c:crossBetween val="midCat"/>
      </c:valAx>
      <c:valAx>
        <c:axId val="58557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576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285750</xdr:colOff>
      <xdr:row>0</xdr:row>
      <xdr:rowOff>133349</xdr:rowOff>
    </xdr:from>
    <xdr:to>
      <xdr:col>15</xdr:col>
      <xdr:colOff>19050</xdr:colOff>
      <xdr:row>16</xdr:row>
      <xdr:rowOff>9524</xdr:rowOff>
    </xdr:to>
    <xdr:graphicFrame macro="">
      <xdr:nvGraphicFramePr>
        <xdr:cNvPr id="3" name="Chart 2">
          <a:extLst>
            <a:ext uri="{FF2B5EF4-FFF2-40B4-BE49-F238E27FC236}">
              <a16:creationId xmlns:a16="http://schemas.microsoft.com/office/drawing/2014/main" id="{303C1CFF-40AF-4A94-AF14-C9D629E74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5</xdr:row>
      <xdr:rowOff>0</xdr:rowOff>
    </xdr:from>
    <xdr:to>
      <xdr:col>21</xdr:col>
      <xdr:colOff>9525</xdr:colOff>
      <xdr:row>5</xdr:row>
      <xdr:rowOff>9525</xdr:rowOff>
    </xdr:to>
    <xdr:sp macro="" textlink="">
      <xdr:nvSpPr>
        <xdr:cNvPr id="60" name="AutoShape 4" descr="transparent">
          <a:extLst>
            <a:ext uri="{FF2B5EF4-FFF2-40B4-BE49-F238E27FC236}">
              <a16:creationId xmlns:a16="http://schemas.microsoft.com/office/drawing/2014/main" id="{396DA5D2-4CC4-414E-8095-4488F7295020}"/>
            </a:ext>
          </a:extLst>
        </xdr:cNvPr>
        <xdr:cNvSpPr>
          <a:spLocks noChangeAspect="1" noChangeArrowheads="1"/>
        </xdr:cNvSpPr>
      </xdr:nvSpPr>
      <xdr:spPr bwMode="auto">
        <a:xfrm>
          <a:off x="3657600" y="241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7</xdr:row>
      <xdr:rowOff>0</xdr:rowOff>
    </xdr:from>
    <xdr:to>
      <xdr:col>21</xdr:col>
      <xdr:colOff>9525</xdr:colOff>
      <xdr:row>7</xdr:row>
      <xdr:rowOff>9525</xdr:rowOff>
    </xdr:to>
    <xdr:sp macro="" textlink="">
      <xdr:nvSpPr>
        <xdr:cNvPr id="61" name="AutoShape 5" descr="transparent">
          <a:extLst>
            <a:ext uri="{FF2B5EF4-FFF2-40B4-BE49-F238E27FC236}">
              <a16:creationId xmlns:a16="http://schemas.microsoft.com/office/drawing/2014/main" id="{50CA51FC-099E-4B42-A7A2-0BDC87AF1A27}"/>
            </a:ext>
          </a:extLst>
        </xdr:cNvPr>
        <xdr:cNvSpPr>
          <a:spLocks noChangeAspect="1" noChangeArrowheads="1"/>
        </xdr:cNvSpPr>
      </xdr:nvSpPr>
      <xdr:spPr bwMode="auto">
        <a:xfrm>
          <a:off x="3657600"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9</xdr:row>
      <xdr:rowOff>0</xdr:rowOff>
    </xdr:from>
    <xdr:to>
      <xdr:col>21</xdr:col>
      <xdr:colOff>9525</xdr:colOff>
      <xdr:row>9</xdr:row>
      <xdr:rowOff>9525</xdr:rowOff>
    </xdr:to>
    <xdr:sp macro="" textlink="">
      <xdr:nvSpPr>
        <xdr:cNvPr id="62" name="AutoShape 6" descr="transparent">
          <a:extLst>
            <a:ext uri="{FF2B5EF4-FFF2-40B4-BE49-F238E27FC236}">
              <a16:creationId xmlns:a16="http://schemas.microsoft.com/office/drawing/2014/main" id="{83DA4018-7354-46D5-B3AE-5BD01E19020A}"/>
            </a:ext>
          </a:extLst>
        </xdr:cNvPr>
        <xdr:cNvSpPr>
          <a:spLocks noChangeAspect="1" noChangeArrowheads="1"/>
        </xdr:cNvSpPr>
      </xdr:nvSpPr>
      <xdr:spPr bwMode="auto">
        <a:xfrm>
          <a:off x="3657600" y="3067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11</xdr:row>
      <xdr:rowOff>0</xdr:rowOff>
    </xdr:from>
    <xdr:to>
      <xdr:col>21</xdr:col>
      <xdr:colOff>9525</xdr:colOff>
      <xdr:row>11</xdr:row>
      <xdr:rowOff>9525</xdr:rowOff>
    </xdr:to>
    <xdr:sp macro="" textlink="">
      <xdr:nvSpPr>
        <xdr:cNvPr id="63" name="AutoShape 7" descr="transparent">
          <a:extLst>
            <a:ext uri="{FF2B5EF4-FFF2-40B4-BE49-F238E27FC236}">
              <a16:creationId xmlns:a16="http://schemas.microsoft.com/office/drawing/2014/main" id="{E2916019-7377-4341-BD1F-F8BBD74CF68E}"/>
            </a:ext>
          </a:extLst>
        </xdr:cNvPr>
        <xdr:cNvSpPr>
          <a:spLocks noChangeAspect="1" noChangeArrowheads="1"/>
        </xdr:cNvSpPr>
      </xdr:nvSpPr>
      <xdr:spPr bwMode="auto">
        <a:xfrm>
          <a:off x="3657600" y="339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13</xdr:row>
      <xdr:rowOff>0</xdr:rowOff>
    </xdr:from>
    <xdr:to>
      <xdr:col>21</xdr:col>
      <xdr:colOff>9525</xdr:colOff>
      <xdr:row>13</xdr:row>
      <xdr:rowOff>9525</xdr:rowOff>
    </xdr:to>
    <xdr:sp macro="" textlink="">
      <xdr:nvSpPr>
        <xdr:cNvPr id="64" name="AutoShape 8" descr="transparent">
          <a:extLst>
            <a:ext uri="{FF2B5EF4-FFF2-40B4-BE49-F238E27FC236}">
              <a16:creationId xmlns:a16="http://schemas.microsoft.com/office/drawing/2014/main" id="{CC9768E6-66CA-416E-BD29-5C57161AD9C4}"/>
            </a:ext>
          </a:extLst>
        </xdr:cNvPr>
        <xdr:cNvSpPr>
          <a:spLocks noChangeAspect="1" noChangeArrowheads="1"/>
        </xdr:cNvSpPr>
      </xdr:nvSpPr>
      <xdr:spPr bwMode="auto">
        <a:xfrm>
          <a:off x="3657600" y="371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22</xdr:row>
      <xdr:rowOff>0</xdr:rowOff>
    </xdr:from>
    <xdr:to>
      <xdr:col>24</xdr:col>
      <xdr:colOff>9525</xdr:colOff>
      <xdr:row>22</xdr:row>
      <xdr:rowOff>9525</xdr:rowOff>
    </xdr:to>
    <xdr:sp macro="" textlink="">
      <xdr:nvSpPr>
        <xdr:cNvPr id="65" name="AutoShape 9" descr="transparent">
          <a:extLst>
            <a:ext uri="{FF2B5EF4-FFF2-40B4-BE49-F238E27FC236}">
              <a16:creationId xmlns:a16="http://schemas.microsoft.com/office/drawing/2014/main" id="{03A4A7D6-22B0-44E2-A6B0-CBCE968CCA3A}"/>
            </a:ext>
          </a:extLst>
        </xdr:cNvPr>
        <xdr:cNvSpPr>
          <a:spLocks noChangeAspect="1" noChangeArrowheads="1"/>
        </xdr:cNvSpPr>
      </xdr:nvSpPr>
      <xdr:spPr bwMode="auto">
        <a:xfrm>
          <a:off x="3657600" y="4038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14</xdr:row>
      <xdr:rowOff>0</xdr:rowOff>
    </xdr:from>
    <xdr:to>
      <xdr:col>21</xdr:col>
      <xdr:colOff>9525</xdr:colOff>
      <xdr:row>14</xdr:row>
      <xdr:rowOff>9525</xdr:rowOff>
    </xdr:to>
    <xdr:sp macro="" textlink="">
      <xdr:nvSpPr>
        <xdr:cNvPr id="66" name="AutoShape 10" descr="transparent">
          <a:extLst>
            <a:ext uri="{FF2B5EF4-FFF2-40B4-BE49-F238E27FC236}">
              <a16:creationId xmlns:a16="http://schemas.microsoft.com/office/drawing/2014/main" id="{02853096-96EC-41F7-A987-C64A8F30FDAB}"/>
            </a:ext>
          </a:extLst>
        </xdr:cNvPr>
        <xdr:cNvSpPr>
          <a:spLocks noChangeAspect="1" noChangeArrowheads="1"/>
        </xdr:cNvSpPr>
      </xdr:nvSpPr>
      <xdr:spPr bwMode="auto">
        <a:xfrm>
          <a:off x="3657600" y="436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42</xdr:col>
      <xdr:colOff>0</xdr:colOff>
      <xdr:row>4</xdr:row>
      <xdr:rowOff>0</xdr:rowOff>
    </xdr:from>
    <xdr:to>
      <xdr:col>42</xdr:col>
      <xdr:colOff>9525</xdr:colOff>
      <xdr:row>4</xdr:row>
      <xdr:rowOff>9525</xdr:rowOff>
    </xdr:to>
    <xdr:sp macro="" textlink="">
      <xdr:nvSpPr>
        <xdr:cNvPr id="67" name="AutoShape 11" descr="transparent">
          <a:extLst>
            <a:ext uri="{FF2B5EF4-FFF2-40B4-BE49-F238E27FC236}">
              <a16:creationId xmlns:a16="http://schemas.microsoft.com/office/drawing/2014/main" id="{BE532B85-2BF7-4A4C-96BF-21AC32A484DC}"/>
            </a:ext>
          </a:extLst>
        </xdr:cNvPr>
        <xdr:cNvSpPr>
          <a:spLocks noChangeAspect="1" noChangeArrowheads="1"/>
        </xdr:cNvSpPr>
      </xdr:nvSpPr>
      <xdr:spPr bwMode="auto">
        <a:xfrm>
          <a:off x="3657600" y="4686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42</xdr:col>
      <xdr:colOff>0</xdr:colOff>
      <xdr:row>5</xdr:row>
      <xdr:rowOff>0</xdr:rowOff>
    </xdr:from>
    <xdr:to>
      <xdr:col>42</xdr:col>
      <xdr:colOff>9525</xdr:colOff>
      <xdr:row>5</xdr:row>
      <xdr:rowOff>9525</xdr:rowOff>
    </xdr:to>
    <xdr:sp macro="" textlink="">
      <xdr:nvSpPr>
        <xdr:cNvPr id="68" name="AutoShape 12" descr="transparent">
          <a:extLst>
            <a:ext uri="{FF2B5EF4-FFF2-40B4-BE49-F238E27FC236}">
              <a16:creationId xmlns:a16="http://schemas.microsoft.com/office/drawing/2014/main" id="{14E2B9FF-2744-4FBC-9FE5-9023B55A214A}"/>
            </a:ext>
          </a:extLst>
        </xdr:cNvPr>
        <xdr:cNvSpPr>
          <a:spLocks noChangeAspect="1" noChangeArrowheads="1"/>
        </xdr:cNvSpPr>
      </xdr:nvSpPr>
      <xdr:spPr bwMode="auto">
        <a:xfrm>
          <a:off x="3657600" y="501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5</xdr:row>
      <xdr:rowOff>0</xdr:rowOff>
    </xdr:from>
    <xdr:to>
      <xdr:col>24</xdr:col>
      <xdr:colOff>9525</xdr:colOff>
      <xdr:row>5</xdr:row>
      <xdr:rowOff>9525</xdr:rowOff>
    </xdr:to>
    <xdr:sp macro="" textlink="">
      <xdr:nvSpPr>
        <xdr:cNvPr id="69" name="AutoShape 13" descr="transparent">
          <a:extLst>
            <a:ext uri="{FF2B5EF4-FFF2-40B4-BE49-F238E27FC236}">
              <a16:creationId xmlns:a16="http://schemas.microsoft.com/office/drawing/2014/main" id="{CFA63327-E720-4532-8B6B-10A5244E2EE1}"/>
            </a:ext>
          </a:extLst>
        </xdr:cNvPr>
        <xdr:cNvSpPr>
          <a:spLocks noChangeAspect="1" noChangeArrowheads="1"/>
        </xdr:cNvSpPr>
      </xdr:nvSpPr>
      <xdr:spPr bwMode="auto">
        <a:xfrm>
          <a:off x="3657600" y="5334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xdr:row>
      <xdr:rowOff>0</xdr:rowOff>
    </xdr:from>
    <xdr:to>
      <xdr:col>24</xdr:col>
      <xdr:colOff>9525</xdr:colOff>
      <xdr:row>7</xdr:row>
      <xdr:rowOff>9525</xdr:rowOff>
    </xdr:to>
    <xdr:sp macro="" textlink="">
      <xdr:nvSpPr>
        <xdr:cNvPr id="70" name="AutoShape 14" descr="transparent">
          <a:extLst>
            <a:ext uri="{FF2B5EF4-FFF2-40B4-BE49-F238E27FC236}">
              <a16:creationId xmlns:a16="http://schemas.microsoft.com/office/drawing/2014/main" id="{9C6933E4-CD6A-46FE-914A-57A3F353D2D6}"/>
            </a:ext>
          </a:extLst>
        </xdr:cNvPr>
        <xdr:cNvSpPr>
          <a:spLocks noChangeAspect="1" noChangeArrowheads="1"/>
        </xdr:cNvSpPr>
      </xdr:nvSpPr>
      <xdr:spPr bwMode="auto">
        <a:xfrm>
          <a:off x="3657600" y="565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7</xdr:row>
      <xdr:rowOff>0</xdr:rowOff>
    </xdr:from>
    <xdr:to>
      <xdr:col>18</xdr:col>
      <xdr:colOff>9525</xdr:colOff>
      <xdr:row>7</xdr:row>
      <xdr:rowOff>9525</xdr:rowOff>
    </xdr:to>
    <xdr:sp macro="" textlink="">
      <xdr:nvSpPr>
        <xdr:cNvPr id="71" name="AutoShape 15" descr="transparent">
          <a:extLst>
            <a:ext uri="{FF2B5EF4-FFF2-40B4-BE49-F238E27FC236}">
              <a16:creationId xmlns:a16="http://schemas.microsoft.com/office/drawing/2014/main" id="{E4551B89-2FB7-4A54-8A36-EE5980B7B85D}"/>
            </a:ext>
          </a:extLst>
        </xdr:cNvPr>
        <xdr:cNvSpPr>
          <a:spLocks noChangeAspect="1" noChangeArrowheads="1"/>
        </xdr:cNvSpPr>
      </xdr:nvSpPr>
      <xdr:spPr bwMode="auto">
        <a:xfrm>
          <a:off x="3657600" y="5981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27</xdr:col>
      <xdr:colOff>0</xdr:colOff>
      <xdr:row>5</xdr:row>
      <xdr:rowOff>0</xdr:rowOff>
    </xdr:from>
    <xdr:to>
      <xdr:col>27</xdr:col>
      <xdr:colOff>9525</xdr:colOff>
      <xdr:row>5</xdr:row>
      <xdr:rowOff>9525</xdr:rowOff>
    </xdr:to>
    <xdr:sp macro="" textlink="">
      <xdr:nvSpPr>
        <xdr:cNvPr id="72" name="AutoShape 16" descr="transparent">
          <a:extLst>
            <a:ext uri="{FF2B5EF4-FFF2-40B4-BE49-F238E27FC236}">
              <a16:creationId xmlns:a16="http://schemas.microsoft.com/office/drawing/2014/main" id="{2BEF8E55-1316-4DFE-BBA2-092C4C922CAE}"/>
            </a:ext>
          </a:extLst>
        </xdr:cNvPr>
        <xdr:cNvSpPr>
          <a:spLocks noChangeAspect="1" noChangeArrowheads="1"/>
        </xdr:cNvSpPr>
      </xdr:nvSpPr>
      <xdr:spPr bwMode="auto">
        <a:xfrm>
          <a:off x="3657600" y="6305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18</xdr:row>
      <xdr:rowOff>0</xdr:rowOff>
    </xdr:from>
    <xdr:to>
      <xdr:col>8</xdr:col>
      <xdr:colOff>9525</xdr:colOff>
      <xdr:row>18</xdr:row>
      <xdr:rowOff>9525</xdr:rowOff>
    </xdr:to>
    <xdr:sp macro="" textlink="">
      <xdr:nvSpPr>
        <xdr:cNvPr id="73" name="AutoShape 17" descr="transparent">
          <a:extLst>
            <a:ext uri="{FF2B5EF4-FFF2-40B4-BE49-F238E27FC236}">
              <a16:creationId xmlns:a16="http://schemas.microsoft.com/office/drawing/2014/main" id="{87443BAB-256F-48BC-B2B2-EFE2A96E5DEA}"/>
            </a:ext>
          </a:extLst>
        </xdr:cNvPr>
        <xdr:cNvSpPr>
          <a:spLocks noChangeAspect="1" noChangeArrowheads="1"/>
        </xdr:cNvSpPr>
      </xdr:nvSpPr>
      <xdr:spPr bwMode="auto">
        <a:xfrm>
          <a:off x="3657600" y="6629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40</xdr:row>
      <xdr:rowOff>0</xdr:rowOff>
    </xdr:from>
    <xdr:to>
      <xdr:col>6</xdr:col>
      <xdr:colOff>9525</xdr:colOff>
      <xdr:row>40</xdr:row>
      <xdr:rowOff>9525</xdr:rowOff>
    </xdr:to>
    <xdr:sp macro="" textlink="">
      <xdr:nvSpPr>
        <xdr:cNvPr id="74" name="AutoShape 18" descr="transparent">
          <a:extLst>
            <a:ext uri="{FF2B5EF4-FFF2-40B4-BE49-F238E27FC236}">
              <a16:creationId xmlns:a16="http://schemas.microsoft.com/office/drawing/2014/main" id="{583823DF-B693-4570-85F0-27FD4D945547}"/>
            </a:ext>
          </a:extLst>
        </xdr:cNvPr>
        <xdr:cNvSpPr>
          <a:spLocks noChangeAspect="1" noChangeArrowheads="1"/>
        </xdr:cNvSpPr>
      </xdr:nvSpPr>
      <xdr:spPr bwMode="auto">
        <a:xfrm>
          <a:off x="3657600" y="7600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42</xdr:row>
      <xdr:rowOff>0</xdr:rowOff>
    </xdr:from>
    <xdr:to>
      <xdr:col>6</xdr:col>
      <xdr:colOff>9525</xdr:colOff>
      <xdr:row>42</xdr:row>
      <xdr:rowOff>9525</xdr:rowOff>
    </xdr:to>
    <xdr:sp macro="" textlink="">
      <xdr:nvSpPr>
        <xdr:cNvPr id="75" name="AutoShape 19" descr="transparent">
          <a:extLst>
            <a:ext uri="{FF2B5EF4-FFF2-40B4-BE49-F238E27FC236}">
              <a16:creationId xmlns:a16="http://schemas.microsoft.com/office/drawing/2014/main" id="{8F1461D4-B034-466F-A2E6-970FAB010030}"/>
            </a:ext>
          </a:extLst>
        </xdr:cNvPr>
        <xdr:cNvSpPr>
          <a:spLocks noChangeAspect="1" noChangeArrowheads="1"/>
        </xdr:cNvSpPr>
      </xdr:nvSpPr>
      <xdr:spPr bwMode="auto">
        <a:xfrm>
          <a:off x="3657600" y="7924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44</xdr:row>
      <xdr:rowOff>0</xdr:rowOff>
    </xdr:from>
    <xdr:to>
      <xdr:col>6</xdr:col>
      <xdr:colOff>9525</xdr:colOff>
      <xdr:row>44</xdr:row>
      <xdr:rowOff>9525</xdr:rowOff>
    </xdr:to>
    <xdr:sp macro="" textlink="">
      <xdr:nvSpPr>
        <xdr:cNvPr id="76" name="AutoShape 20" descr="transparent">
          <a:extLst>
            <a:ext uri="{FF2B5EF4-FFF2-40B4-BE49-F238E27FC236}">
              <a16:creationId xmlns:a16="http://schemas.microsoft.com/office/drawing/2014/main" id="{539947B5-2C19-42FD-A1DE-EFA12C770827}"/>
            </a:ext>
          </a:extLst>
        </xdr:cNvPr>
        <xdr:cNvSpPr>
          <a:spLocks noChangeAspect="1" noChangeArrowheads="1"/>
        </xdr:cNvSpPr>
      </xdr:nvSpPr>
      <xdr:spPr bwMode="auto">
        <a:xfrm>
          <a:off x="3657600" y="8248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46</xdr:row>
      <xdr:rowOff>0</xdr:rowOff>
    </xdr:from>
    <xdr:to>
      <xdr:col>6</xdr:col>
      <xdr:colOff>9525</xdr:colOff>
      <xdr:row>46</xdr:row>
      <xdr:rowOff>9525</xdr:rowOff>
    </xdr:to>
    <xdr:sp macro="" textlink="">
      <xdr:nvSpPr>
        <xdr:cNvPr id="77" name="AutoShape 21" descr="transparent">
          <a:extLst>
            <a:ext uri="{FF2B5EF4-FFF2-40B4-BE49-F238E27FC236}">
              <a16:creationId xmlns:a16="http://schemas.microsoft.com/office/drawing/2014/main" id="{90BCC803-C447-4833-82E1-07C2AFFC8A7E}"/>
            </a:ext>
          </a:extLst>
        </xdr:cNvPr>
        <xdr:cNvSpPr>
          <a:spLocks noChangeAspect="1" noChangeArrowheads="1"/>
        </xdr:cNvSpPr>
      </xdr:nvSpPr>
      <xdr:spPr bwMode="auto">
        <a:xfrm>
          <a:off x="3657600" y="8572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48</xdr:row>
      <xdr:rowOff>0</xdr:rowOff>
    </xdr:from>
    <xdr:to>
      <xdr:col>6</xdr:col>
      <xdr:colOff>9525</xdr:colOff>
      <xdr:row>48</xdr:row>
      <xdr:rowOff>9525</xdr:rowOff>
    </xdr:to>
    <xdr:sp macro="" textlink="">
      <xdr:nvSpPr>
        <xdr:cNvPr id="78" name="AutoShape 22" descr="transparent">
          <a:extLst>
            <a:ext uri="{FF2B5EF4-FFF2-40B4-BE49-F238E27FC236}">
              <a16:creationId xmlns:a16="http://schemas.microsoft.com/office/drawing/2014/main" id="{8CA542C5-1121-4E0E-8C3D-857BF136305B}"/>
            </a:ext>
          </a:extLst>
        </xdr:cNvPr>
        <xdr:cNvSpPr>
          <a:spLocks noChangeAspect="1" noChangeArrowheads="1"/>
        </xdr:cNvSpPr>
      </xdr:nvSpPr>
      <xdr:spPr bwMode="auto">
        <a:xfrm>
          <a:off x="3657600" y="8896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0</xdr:colOff>
      <xdr:row>4</xdr:row>
      <xdr:rowOff>0</xdr:rowOff>
    </xdr:from>
    <xdr:to>
      <xdr:col>12</xdr:col>
      <xdr:colOff>9525</xdr:colOff>
      <xdr:row>4</xdr:row>
      <xdr:rowOff>9525</xdr:rowOff>
    </xdr:to>
    <xdr:sp macro="" textlink="">
      <xdr:nvSpPr>
        <xdr:cNvPr id="79" name="AutoShape 23" descr="transparent">
          <a:extLst>
            <a:ext uri="{FF2B5EF4-FFF2-40B4-BE49-F238E27FC236}">
              <a16:creationId xmlns:a16="http://schemas.microsoft.com/office/drawing/2014/main" id="{90C5F609-5C1F-4BCE-849F-C0AC02139313}"/>
            </a:ext>
          </a:extLst>
        </xdr:cNvPr>
        <xdr:cNvSpPr>
          <a:spLocks noChangeAspect="1" noChangeArrowheads="1"/>
        </xdr:cNvSpPr>
      </xdr:nvSpPr>
      <xdr:spPr bwMode="auto">
        <a:xfrm>
          <a:off x="3657600" y="9220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0</xdr:colOff>
      <xdr:row>6</xdr:row>
      <xdr:rowOff>0</xdr:rowOff>
    </xdr:from>
    <xdr:to>
      <xdr:col>12</xdr:col>
      <xdr:colOff>9525</xdr:colOff>
      <xdr:row>6</xdr:row>
      <xdr:rowOff>9525</xdr:rowOff>
    </xdr:to>
    <xdr:sp macro="" textlink="">
      <xdr:nvSpPr>
        <xdr:cNvPr id="80" name="AutoShape 24" descr="transparent">
          <a:extLst>
            <a:ext uri="{FF2B5EF4-FFF2-40B4-BE49-F238E27FC236}">
              <a16:creationId xmlns:a16="http://schemas.microsoft.com/office/drawing/2014/main" id="{19446D8D-C8FF-403B-A796-5D6E4F2D3B71}"/>
            </a:ext>
          </a:extLst>
        </xdr:cNvPr>
        <xdr:cNvSpPr>
          <a:spLocks noChangeAspect="1" noChangeArrowheads="1"/>
        </xdr:cNvSpPr>
      </xdr:nvSpPr>
      <xdr:spPr bwMode="auto">
        <a:xfrm>
          <a:off x="3657600" y="9544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0</xdr:colOff>
      <xdr:row>10</xdr:row>
      <xdr:rowOff>0</xdr:rowOff>
    </xdr:from>
    <xdr:to>
      <xdr:col>12</xdr:col>
      <xdr:colOff>9525</xdr:colOff>
      <xdr:row>10</xdr:row>
      <xdr:rowOff>9525</xdr:rowOff>
    </xdr:to>
    <xdr:sp macro="" textlink="">
      <xdr:nvSpPr>
        <xdr:cNvPr id="81" name="AutoShape 25" descr="transparent">
          <a:extLst>
            <a:ext uri="{FF2B5EF4-FFF2-40B4-BE49-F238E27FC236}">
              <a16:creationId xmlns:a16="http://schemas.microsoft.com/office/drawing/2014/main" id="{94CB3EC1-940C-4B41-A3A8-3FFB6B51FDA1}"/>
            </a:ext>
          </a:extLst>
        </xdr:cNvPr>
        <xdr:cNvSpPr>
          <a:spLocks noChangeAspect="1" noChangeArrowheads="1"/>
        </xdr:cNvSpPr>
      </xdr:nvSpPr>
      <xdr:spPr bwMode="auto">
        <a:xfrm>
          <a:off x="3657600" y="1019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0</xdr:colOff>
      <xdr:row>12</xdr:row>
      <xdr:rowOff>0</xdr:rowOff>
    </xdr:from>
    <xdr:to>
      <xdr:col>12</xdr:col>
      <xdr:colOff>9525</xdr:colOff>
      <xdr:row>12</xdr:row>
      <xdr:rowOff>9525</xdr:rowOff>
    </xdr:to>
    <xdr:sp macro="" textlink="">
      <xdr:nvSpPr>
        <xdr:cNvPr id="82" name="AutoShape 26" descr="transparent">
          <a:extLst>
            <a:ext uri="{FF2B5EF4-FFF2-40B4-BE49-F238E27FC236}">
              <a16:creationId xmlns:a16="http://schemas.microsoft.com/office/drawing/2014/main" id="{3C4F2EBE-B28B-4083-9853-DC1E032F3328}"/>
            </a:ext>
          </a:extLst>
        </xdr:cNvPr>
        <xdr:cNvSpPr>
          <a:spLocks noChangeAspect="1" noChangeArrowheads="1"/>
        </xdr:cNvSpPr>
      </xdr:nvSpPr>
      <xdr:spPr bwMode="auto">
        <a:xfrm>
          <a:off x="3657600" y="1051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8</xdr:row>
      <xdr:rowOff>0</xdr:rowOff>
    </xdr:from>
    <xdr:to>
      <xdr:col>18</xdr:col>
      <xdr:colOff>9525</xdr:colOff>
      <xdr:row>8</xdr:row>
      <xdr:rowOff>9525</xdr:rowOff>
    </xdr:to>
    <xdr:sp macro="" textlink="">
      <xdr:nvSpPr>
        <xdr:cNvPr id="83" name="AutoShape 27" descr="transparent">
          <a:extLst>
            <a:ext uri="{FF2B5EF4-FFF2-40B4-BE49-F238E27FC236}">
              <a16:creationId xmlns:a16="http://schemas.microsoft.com/office/drawing/2014/main" id="{7D3ECB3F-55E1-4168-87B6-4CE18D5C567C}"/>
            </a:ext>
          </a:extLst>
        </xdr:cNvPr>
        <xdr:cNvSpPr>
          <a:spLocks noChangeAspect="1" noChangeArrowheads="1"/>
        </xdr:cNvSpPr>
      </xdr:nvSpPr>
      <xdr:spPr bwMode="auto">
        <a:xfrm>
          <a:off x="3657600" y="10839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10</xdr:row>
      <xdr:rowOff>0</xdr:rowOff>
    </xdr:from>
    <xdr:to>
      <xdr:col>18</xdr:col>
      <xdr:colOff>9525</xdr:colOff>
      <xdr:row>10</xdr:row>
      <xdr:rowOff>9525</xdr:rowOff>
    </xdr:to>
    <xdr:sp macro="" textlink="">
      <xdr:nvSpPr>
        <xdr:cNvPr id="84" name="AutoShape 28" descr="transparent">
          <a:extLst>
            <a:ext uri="{FF2B5EF4-FFF2-40B4-BE49-F238E27FC236}">
              <a16:creationId xmlns:a16="http://schemas.microsoft.com/office/drawing/2014/main" id="{49410555-2913-49CA-BB39-75180972363C}"/>
            </a:ext>
          </a:extLst>
        </xdr:cNvPr>
        <xdr:cNvSpPr>
          <a:spLocks noChangeAspect="1" noChangeArrowheads="1"/>
        </xdr:cNvSpPr>
      </xdr:nvSpPr>
      <xdr:spPr bwMode="auto">
        <a:xfrm>
          <a:off x="3657600" y="11163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12</xdr:row>
      <xdr:rowOff>0</xdr:rowOff>
    </xdr:from>
    <xdr:to>
      <xdr:col>18</xdr:col>
      <xdr:colOff>9525</xdr:colOff>
      <xdr:row>12</xdr:row>
      <xdr:rowOff>9525</xdr:rowOff>
    </xdr:to>
    <xdr:sp macro="" textlink="">
      <xdr:nvSpPr>
        <xdr:cNvPr id="85" name="AutoShape 29" descr="transparent">
          <a:extLst>
            <a:ext uri="{FF2B5EF4-FFF2-40B4-BE49-F238E27FC236}">
              <a16:creationId xmlns:a16="http://schemas.microsoft.com/office/drawing/2014/main" id="{4C232CD9-A4E3-485A-804F-F394F3C5E956}"/>
            </a:ext>
          </a:extLst>
        </xdr:cNvPr>
        <xdr:cNvSpPr>
          <a:spLocks noChangeAspect="1" noChangeArrowheads="1"/>
        </xdr:cNvSpPr>
      </xdr:nvSpPr>
      <xdr:spPr bwMode="auto">
        <a:xfrm>
          <a:off x="3657600" y="11487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5</xdr:row>
      <xdr:rowOff>0</xdr:rowOff>
    </xdr:from>
    <xdr:to>
      <xdr:col>36</xdr:col>
      <xdr:colOff>9525</xdr:colOff>
      <xdr:row>5</xdr:row>
      <xdr:rowOff>9525</xdr:rowOff>
    </xdr:to>
    <xdr:sp macro="" textlink="">
      <xdr:nvSpPr>
        <xdr:cNvPr id="86" name="AutoShape 30" descr="transparent">
          <a:extLst>
            <a:ext uri="{FF2B5EF4-FFF2-40B4-BE49-F238E27FC236}">
              <a16:creationId xmlns:a16="http://schemas.microsoft.com/office/drawing/2014/main" id="{4E7ADD08-B71F-4291-976C-5069155C2190}"/>
            </a:ext>
          </a:extLst>
        </xdr:cNvPr>
        <xdr:cNvSpPr>
          <a:spLocks noChangeAspect="1" noChangeArrowheads="1"/>
        </xdr:cNvSpPr>
      </xdr:nvSpPr>
      <xdr:spPr bwMode="auto">
        <a:xfrm>
          <a:off x="3657600" y="11811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30</xdr:col>
      <xdr:colOff>0</xdr:colOff>
      <xdr:row>4</xdr:row>
      <xdr:rowOff>0</xdr:rowOff>
    </xdr:from>
    <xdr:to>
      <xdr:col>30</xdr:col>
      <xdr:colOff>9525</xdr:colOff>
      <xdr:row>4</xdr:row>
      <xdr:rowOff>9525</xdr:rowOff>
    </xdr:to>
    <xdr:sp macro="" textlink="">
      <xdr:nvSpPr>
        <xdr:cNvPr id="87" name="AutoShape 31" descr="transparent">
          <a:extLst>
            <a:ext uri="{FF2B5EF4-FFF2-40B4-BE49-F238E27FC236}">
              <a16:creationId xmlns:a16="http://schemas.microsoft.com/office/drawing/2014/main" id="{4D880EE7-FC0C-48CA-A15A-C7FB28F7C1F0}"/>
            </a:ext>
          </a:extLst>
        </xdr:cNvPr>
        <xdr:cNvSpPr>
          <a:spLocks noChangeAspect="1" noChangeArrowheads="1"/>
        </xdr:cNvSpPr>
      </xdr:nvSpPr>
      <xdr:spPr bwMode="auto">
        <a:xfrm>
          <a:off x="3657600" y="1213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30</xdr:col>
      <xdr:colOff>0</xdr:colOff>
      <xdr:row>8</xdr:row>
      <xdr:rowOff>0</xdr:rowOff>
    </xdr:from>
    <xdr:to>
      <xdr:col>30</xdr:col>
      <xdr:colOff>9525</xdr:colOff>
      <xdr:row>8</xdr:row>
      <xdr:rowOff>9525</xdr:rowOff>
    </xdr:to>
    <xdr:sp macro="" textlink="">
      <xdr:nvSpPr>
        <xdr:cNvPr id="88" name="AutoShape 32" descr="transparent">
          <a:extLst>
            <a:ext uri="{FF2B5EF4-FFF2-40B4-BE49-F238E27FC236}">
              <a16:creationId xmlns:a16="http://schemas.microsoft.com/office/drawing/2014/main" id="{213CE738-D16F-45B5-8510-9A8899F78EE1}"/>
            </a:ext>
          </a:extLst>
        </xdr:cNvPr>
        <xdr:cNvSpPr>
          <a:spLocks noChangeAspect="1" noChangeArrowheads="1"/>
        </xdr:cNvSpPr>
      </xdr:nvSpPr>
      <xdr:spPr bwMode="auto">
        <a:xfrm>
          <a:off x="3657600" y="12782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30</xdr:col>
      <xdr:colOff>0</xdr:colOff>
      <xdr:row>10</xdr:row>
      <xdr:rowOff>0</xdr:rowOff>
    </xdr:from>
    <xdr:to>
      <xdr:col>30</xdr:col>
      <xdr:colOff>9525</xdr:colOff>
      <xdr:row>10</xdr:row>
      <xdr:rowOff>9525</xdr:rowOff>
    </xdr:to>
    <xdr:sp macro="" textlink="">
      <xdr:nvSpPr>
        <xdr:cNvPr id="89" name="AutoShape 33" descr="transparent">
          <a:extLst>
            <a:ext uri="{FF2B5EF4-FFF2-40B4-BE49-F238E27FC236}">
              <a16:creationId xmlns:a16="http://schemas.microsoft.com/office/drawing/2014/main" id="{A4DBAF1D-F3C8-49AF-A476-55FC488A893D}"/>
            </a:ext>
          </a:extLst>
        </xdr:cNvPr>
        <xdr:cNvSpPr>
          <a:spLocks noChangeAspect="1" noChangeArrowheads="1"/>
        </xdr:cNvSpPr>
      </xdr:nvSpPr>
      <xdr:spPr bwMode="auto">
        <a:xfrm>
          <a:off x="3657600" y="1310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30</xdr:col>
      <xdr:colOff>0</xdr:colOff>
      <xdr:row>12</xdr:row>
      <xdr:rowOff>0</xdr:rowOff>
    </xdr:from>
    <xdr:to>
      <xdr:col>30</xdr:col>
      <xdr:colOff>9525</xdr:colOff>
      <xdr:row>12</xdr:row>
      <xdr:rowOff>9525</xdr:rowOff>
    </xdr:to>
    <xdr:sp macro="" textlink="">
      <xdr:nvSpPr>
        <xdr:cNvPr id="90" name="AutoShape 34" descr="transparent">
          <a:extLst>
            <a:ext uri="{FF2B5EF4-FFF2-40B4-BE49-F238E27FC236}">
              <a16:creationId xmlns:a16="http://schemas.microsoft.com/office/drawing/2014/main" id="{BF9B91FE-5291-4E89-B2DB-585477CEE0EE}"/>
            </a:ext>
          </a:extLst>
        </xdr:cNvPr>
        <xdr:cNvSpPr>
          <a:spLocks noChangeAspect="1" noChangeArrowheads="1"/>
        </xdr:cNvSpPr>
      </xdr:nvSpPr>
      <xdr:spPr bwMode="auto">
        <a:xfrm>
          <a:off x="3657600" y="13430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0</xdr:colOff>
      <xdr:row>5</xdr:row>
      <xdr:rowOff>0</xdr:rowOff>
    </xdr:from>
    <xdr:to>
      <xdr:col>15</xdr:col>
      <xdr:colOff>9525</xdr:colOff>
      <xdr:row>5</xdr:row>
      <xdr:rowOff>9525</xdr:rowOff>
    </xdr:to>
    <xdr:sp macro="" textlink="">
      <xdr:nvSpPr>
        <xdr:cNvPr id="91" name="AutoShape 35" descr="transparent">
          <a:extLst>
            <a:ext uri="{FF2B5EF4-FFF2-40B4-BE49-F238E27FC236}">
              <a16:creationId xmlns:a16="http://schemas.microsoft.com/office/drawing/2014/main" id="{497AA505-A97D-40CA-AAFB-F7D37767E9A6}"/>
            </a:ext>
          </a:extLst>
        </xdr:cNvPr>
        <xdr:cNvSpPr>
          <a:spLocks noChangeAspect="1" noChangeArrowheads="1"/>
        </xdr:cNvSpPr>
      </xdr:nvSpPr>
      <xdr:spPr bwMode="auto">
        <a:xfrm>
          <a:off x="3657600" y="1407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0</xdr:colOff>
      <xdr:row>7</xdr:row>
      <xdr:rowOff>0</xdr:rowOff>
    </xdr:from>
    <xdr:to>
      <xdr:col>15</xdr:col>
      <xdr:colOff>9525</xdr:colOff>
      <xdr:row>7</xdr:row>
      <xdr:rowOff>9525</xdr:rowOff>
    </xdr:to>
    <xdr:sp macro="" textlink="">
      <xdr:nvSpPr>
        <xdr:cNvPr id="92" name="AutoShape 36" descr="transparent">
          <a:extLst>
            <a:ext uri="{FF2B5EF4-FFF2-40B4-BE49-F238E27FC236}">
              <a16:creationId xmlns:a16="http://schemas.microsoft.com/office/drawing/2014/main" id="{070D6D0B-9DC2-40D1-A7EC-38556D9F0BB0}"/>
            </a:ext>
          </a:extLst>
        </xdr:cNvPr>
        <xdr:cNvSpPr>
          <a:spLocks noChangeAspect="1" noChangeArrowheads="1"/>
        </xdr:cNvSpPr>
      </xdr:nvSpPr>
      <xdr:spPr bwMode="auto">
        <a:xfrm>
          <a:off x="3657600" y="1440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0</xdr:colOff>
      <xdr:row>9</xdr:row>
      <xdr:rowOff>0</xdr:rowOff>
    </xdr:from>
    <xdr:to>
      <xdr:col>15</xdr:col>
      <xdr:colOff>9525</xdr:colOff>
      <xdr:row>9</xdr:row>
      <xdr:rowOff>9525</xdr:rowOff>
    </xdr:to>
    <xdr:sp macro="" textlink="">
      <xdr:nvSpPr>
        <xdr:cNvPr id="93" name="AutoShape 37" descr="transparent">
          <a:extLst>
            <a:ext uri="{FF2B5EF4-FFF2-40B4-BE49-F238E27FC236}">
              <a16:creationId xmlns:a16="http://schemas.microsoft.com/office/drawing/2014/main" id="{ECC04F59-1003-455A-8A0C-763A10715A49}"/>
            </a:ext>
          </a:extLst>
        </xdr:cNvPr>
        <xdr:cNvSpPr>
          <a:spLocks noChangeAspect="1" noChangeArrowheads="1"/>
        </xdr:cNvSpPr>
      </xdr:nvSpPr>
      <xdr:spPr bwMode="auto">
        <a:xfrm>
          <a:off x="3657600" y="14725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9525</xdr:colOff>
      <xdr:row>21</xdr:row>
      <xdr:rowOff>9525</xdr:rowOff>
    </xdr:to>
    <xdr:sp macro="" textlink="">
      <xdr:nvSpPr>
        <xdr:cNvPr id="94" name="AutoShape 38" descr="transparent">
          <a:extLst>
            <a:ext uri="{FF2B5EF4-FFF2-40B4-BE49-F238E27FC236}">
              <a16:creationId xmlns:a16="http://schemas.microsoft.com/office/drawing/2014/main" id="{136EF758-0BC3-41E2-9E21-5AD4256E24FE}"/>
            </a:ext>
          </a:extLst>
        </xdr:cNvPr>
        <xdr:cNvSpPr>
          <a:spLocks noChangeAspect="1" noChangeArrowheads="1"/>
        </xdr:cNvSpPr>
      </xdr:nvSpPr>
      <xdr:spPr bwMode="auto">
        <a:xfrm>
          <a:off x="3657600" y="1504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0</xdr:colOff>
      <xdr:row>8</xdr:row>
      <xdr:rowOff>0</xdr:rowOff>
    </xdr:from>
    <xdr:to>
      <xdr:col>12</xdr:col>
      <xdr:colOff>9525</xdr:colOff>
      <xdr:row>8</xdr:row>
      <xdr:rowOff>9525</xdr:rowOff>
    </xdr:to>
    <xdr:sp macro="" textlink="">
      <xdr:nvSpPr>
        <xdr:cNvPr id="95" name="AutoShape 44" descr="transparent">
          <a:extLst>
            <a:ext uri="{FF2B5EF4-FFF2-40B4-BE49-F238E27FC236}">
              <a16:creationId xmlns:a16="http://schemas.microsoft.com/office/drawing/2014/main" id="{D21E045F-A05A-45D1-ACA7-8940019EBC28}"/>
            </a:ext>
          </a:extLst>
        </xdr:cNvPr>
        <xdr:cNvSpPr>
          <a:spLocks noChangeAspect="1" noChangeArrowheads="1"/>
        </xdr:cNvSpPr>
      </xdr:nvSpPr>
      <xdr:spPr bwMode="auto">
        <a:xfrm>
          <a:off x="3657600" y="9867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30</xdr:col>
      <xdr:colOff>0</xdr:colOff>
      <xdr:row>14</xdr:row>
      <xdr:rowOff>0</xdr:rowOff>
    </xdr:from>
    <xdr:to>
      <xdr:col>30</xdr:col>
      <xdr:colOff>9525</xdr:colOff>
      <xdr:row>14</xdr:row>
      <xdr:rowOff>9525</xdr:rowOff>
    </xdr:to>
    <xdr:sp macro="" textlink="">
      <xdr:nvSpPr>
        <xdr:cNvPr id="96" name="AutoShape 46" descr="transparent">
          <a:extLst>
            <a:ext uri="{FF2B5EF4-FFF2-40B4-BE49-F238E27FC236}">
              <a16:creationId xmlns:a16="http://schemas.microsoft.com/office/drawing/2014/main" id="{1D73B47C-8BCA-4BBE-8661-8C06A0BC81BD}"/>
            </a:ext>
          </a:extLst>
        </xdr:cNvPr>
        <xdr:cNvSpPr>
          <a:spLocks noChangeAspect="1" noChangeArrowheads="1"/>
        </xdr:cNvSpPr>
      </xdr:nvSpPr>
      <xdr:spPr bwMode="auto">
        <a:xfrm>
          <a:off x="3657600" y="13754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4</xdr:row>
      <xdr:rowOff>0</xdr:rowOff>
    </xdr:from>
    <xdr:to>
      <xdr:col>21</xdr:col>
      <xdr:colOff>9525</xdr:colOff>
      <xdr:row>4</xdr:row>
      <xdr:rowOff>9525</xdr:rowOff>
    </xdr:to>
    <xdr:sp macro="" textlink="">
      <xdr:nvSpPr>
        <xdr:cNvPr id="97" name="AutoShape 48" descr="transparent">
          <a:extLst>
            <a:ext uri="{FF2B5EF4-FFF2-40B4-BE49-F238E27FC236}">
              <a16:creationId xmlns:a16="http://schemas.microsoft.com/office/drawing/2014/main" id="{359A90F8-F063-497F-A12C-4633A446143B}"/>
            </a:ext>
          </a:extLst>
        </xdr:cNvPr>
        <xdr:cNvSpPr>
          <a:spLocks noChangeAspect="1" noChangeArrowheads="1"/>
        </xdr:cNvSpPr>
      </xdr:nvSpPr>
      <xdr:spPr bwMode="auto">
        <a:xfrm>
          <a:off x="36576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0</xdr:colOff>
      <xdr:row>4</xdr:row>
      <xdr:rowOff>0</xdr:rowOff>
    </xdr:from>
    <xdr:to>
      <xdr:col>18</xdr:col>
      <xdr:colOff>9525</xdr:colOff>
      <xdr:row>4</xdr:row>
      <xdr:rowOff>9525</xdr:rowOff>
    </xdr:to>
    <xdr:sp macro="" textlink="">
      <xdr:nvSpPr>
        <xdr:cNvPr id="98" name="AutoShape 49" descr="transparent">
          <a:extLst>
            <a:ext uri="{FF2B5EF4-FFF2-40B4-BE49-F238E27FC236}">
              <a16:creationId xmlns:a16="http://schemas.microsoft.com/office/drawing/2014/main" id="{B34469E8-51C7-40B5-A1B7-8178D8D324CC}"/>
            </a:ext>
          </a:extLst>
        </xdr:cNvPr>
        <xdr:cNvSpPr>
          <a:spLocks noChangeAspect="1" noChangeArrowheads="1"/>
        </xdr:cNvSpPr>
      </xdr:nvSpPr>
      <xdr:spPr bwMode="auto">
        <a:xfrm>
          <a:off x="3657600" y="1771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88</xdr:row>
      <xdr:rowOff>0</xdr:rowOff>
    </xdr:from>
    <xdr:to>
      <xdr:col>6</xdr:col>
      <xdr:colOff>9525</xdr:colOff>
      <xdr:row>88</xdr:row>
      <xdr:rowOff>9525</xdr:rowOff>
    </xdr:to>
    <xdr:sp macro="" textlink="">
      <xdr:nvSpPr>
        <xdr:cNvPr id="99" name="AutoShape 50" descr="transparent">
          <a:extLst>
            <a:ext uri="{FF2B5EF4-FFF2-40B4-BE49-F238E27FC236}">
              <a16:creationId xmlns:a16="http://schemas.microsoft.com/office/drawing/2014/main" id="{C775D478-F6DB-430D-B29B-9BC8A488CDDA}"/>
            </a:ext>
          </a:extLst>
        </xdr:cNvPr>
        <xdr:cNvSpPr>
          <a:spLocks noChangeAspect="1" noChangeArrowheads="1"/>
        </xdr:cNvSpPr>
      </xdr:nvSpPr>
      <xdr:spPr bwMode="auto">
        <a:xfrm>
          <a:off x="3657600" y="1537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33</xdr:col>
      <xdr:colOff>0</xdr:colOff>
      <xdr:row>5</xdr:row>
      <xdr:rowOff>0</xdr:rowOff>
    </xdr:from>
    <xdr:to>
      <xdr:col>33</xdr:col>
      <xdr:colOff>9525</xdr:colOff>
      <xdr:row>5</xdr:row>
      <xdr:rowOff>9525</xdr:rowOff>
    </xdr:to>
    <xdr:sp macro="" textlink="">
      <xdr:nvSpPr>
        <xdr:cNvPr id="100" name="AutoShape 17" descr="transparent">
          <a:extLst>
            <a:ext uri="{FF2B5EF4-FFF2-40B4-BE49-F238E27FC236}">
              <a16:creationId xmlns:a16="http://schemas.microsoft.com/office/drawing/2014/main" id="{096A20E1-919D-4589-A5F7-C02149E885E5}"/>
            </a:ext>
          </a:extLst>
        </xdr:cNvPr>
        <xdr:cNvSpPr>
          <a:spLocks noChangeAspect="1" noChangeArrowheads="1"/>
        </xdr:cNvSpPr>
      </xdr:nvSpPr>
      <xdr:spPr bwMode="auto">
        <a:xfrm>
          <a:off x="3657600" y="6953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22</xdr:row>
      <xdr:rowOff>0</xdr:rowOff>
    </xdr:from>
    <xdr:to>
      <xdr:col>8</xdr:col>
      <xdr:colOff>9525</xdr:colOff>
      <xdr:row>22</xdr:row>
      <xdr:rowOff>9525</xdr:rowOff>
    </xdr:to>
    <xdr:sp macro="" textlink="">
      <xdr:nvSpPr>
        <xdr:cNvPr id="101" name="AutoShape 17" descr="transparent">
          <a:extLst>
            <a:ext uri="{FF2B5EF4-FFF2-40B4-BE49-F238E27FC236}">
              <a16:creationId xmlns:a16="http://schemas.microsoft.com/office/drawing/2014/main" id="{4D54FD5E-9247-425E-820B-EAFA171C2B6D}"/>
            </a:ext>
          </a:extLst>
        </xdr:cNvPr>
        <xdr:cNvSpPr>
          <a:spLocks noChangeAspect="1" noChangeArrowheads="1"/>
        </xdr:cNvSpPr>
      </xdr:nvSpPr>
      <xdr:spPr bwMode="auto">
        <a:xfrm>
          <a:off x="3657600" y="7277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30</xdr:col>
      <xdr:colOff>0</xdr:colOff>
      <xdr:row>6</xdr:row>
      <xdr:rowOff>0</xdr:rowOff>
    </xdr:from>
    <xdr:to>
      <xdr:col>30</xdr:col>
      <xdr:colOff>9525</xdr:colOff>
      <xdr:row>6</xdr:row>
      <xdr:rowOff>9525</xdr:rowOff>
    </xdr:to>
    <xdr:sp macro="" textlink="">
      <xdr:nvSpPr>
        <xdr:cNvPr id="102" name="AutoShape 31" descr="transparent">
          <a:extLst>
            <a:ext uri="{FF2B5EF4-FFF2-40B4-BE49-F238E27FC236}">
              <a16:creationId xmlns:a16="http://schemas.microsoft.com/office/drawing/2014/main" id="{84373361-82B0-448D-BE5B-A34EE7300E7E}"/>
            </a:ext>
          </a:extLst>
        </xdr:cNvPr>
        <xdr:cNvSpPr>
          <a:spLocks noChangeAspect="1" noChangeArrowheads="1"/>
        </xdr:cNvSpPr>
      </xdr:nvSpPr>
      <xdr:spPr bwMode="auto">
        <a:xfrm>
          <a:off x="3657600" y="12458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90</xdr:row>
      <xdr:rowOff>0</xdr:rowOff>
    </xdr:from>
    <xdr:to>
      <xdr:col>6</xdr:col>
      <xdr:colOff>9525</xdr:colOff>
      <xdr:row>90</xdr:row>
      <xdr:rowOff>9525</xdr:rowOff>
    </xdr:to>
    <xdr:sp macro="" textlink="">
      <xdr:nvSpPr>
        <xdr:cNvPr id="103" name="AutoShape 26" descr="transparent">
          <a:extLst>
            <a:ext uri="{FF2B5EF4-FFF2-40B4-BE49-F238E27FC236}">
              <a16:creationId xmlns:a16="http://schemas.microsoft.com/office/drawing/2014/main" id="{8EA46441-BFD4-4E33-8006-F6C81DC5117E}"/>
            </a:ext>
          </a:extLst>
        </xdr:cNvPr>
        <xdr:cNvSpPr>
          <a:spLocks noChangeAspect="1" noChangeArrowheads="1"/>
        </xdr:cNvSpPr>
      </xdr:nvSpPr>
      <xdr:spPr bwMode="auto">
        <a:xfrm>
          <a:off x="3657600" y="15697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92</xdr:row>
      <xdr:rowOff>0</xdr:rowOff>
    </xdr:from>
    <xdr:to>
      <xdr:col>6</xdr:col>
      <xdr:colOff>9525</xdr:colOff>
      <xdr:row>92</xdr:row>
      <xdr:rowOff>9525</xdr:rowOff>
    </xdr:to>
    <xdr:sp macro="" textlink="">
      <xdr:nvSpPr>
        <xdr:cNvPr id="104" name="AutoShape 27" descr="transparent">
          <a:extLst>
            <a:ext uri="{FF2B5EF4-FFF2-40B4-BE49-F238E27FC236}">
              <a16:creationId xmlns:a16="http://schemas.microsoft.com/office/drawing/2014/main" id="{A319CE86-86F2-4C1C-A241-5E962C1108B2}"/>
            </a:ext>
          </a:extLst>
        </xdr:cNvPr>
        <xdr:cNvSpPr>
          <a:spLocks noChangeAspect="1" noChangeArrowheads="1"/>
        </xdr:cNvSpPr>
      </xdr:nvSpPr>
      <xdr:spPr bwMode="auto">
        <a:xfrm>
          <a:off x="3657600" y="1602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94</xdr:row>
      <xdr:rowOff>0</xdr:rowOff>
    </xdr:from>
    <xdr:to>
      <xdr:col>6</xdr:col>
      <xdr:colOff>9525</xdr:colOff>
      <xdr:row>94</xdr:row>
      <xdr:rowOff>9525</xdr:rowOff>
    </xdr:to>
    <xdr:sp macro="" textlink="">
      <xdr:nvSpPr>
        <xdr:cNvPr id="105" name="AutoShape 28" descr="transparent">
          <a:extLst>
            <a:ext uri="{FF2B5EF4-FFF2-40B4-BE49-F238E27FC236}">
              <a16:creationId xmlns:a16="http://schemas.microsoft.com/office/drawing/2014/main" id="{B4B81810-40A9-4094-8D58-7090FC22BD0D}"/>
            </a:ext>
          </a:extLst>
        </xdr:cNvPr>
        <xdr:cNvSpPr>
          <a:spLocks noChangeAspect="1" noChangeArrowheads="1"/>
        </xdr:cNvSpPr>
      </xdr:nvSpPr>
      <xdr:spPr bwMode="auto">
        <a:xfrm>
          <a:off x="3657600" y="16344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96</xdr:row>
      <xdr:rowOff>0</xdr:rowOff>
    </xdr:from>
    <xdr:to>
      <xdr:col>6</xdr:col>
      <xdr:colOff>9525</xdr:colOff>
      <xdr:row>96</xdr:row>
      <xdr:rowOff>9525</xdr:rowOff>
    </xdr:to>
    <xdr:sp macro="" textlink="">
      <xdr:nvSpPr>
        <xdr:cNvPr id="106" name="AutoShape 29" descr="transparent">
          <a:extLst>
            <a:ext uri="{FF2B5EF4-FFF2-40B4-BE49-F238E27FC236}">
              <a16:creationId xmlns:a16="http://schemas.microsoft.com/office/drawing/2014/main" id="{06E41841-A155-4C47-8C9A-D6324367BAF4}"/>
            </a:ext>
          </a:extLst>
        </xdr:cNvPr>
        <xdr:cNvSpPr>
          <a:spLocks noChangeAspect="1" noChangeArrowheads="1"/>
        </xdr:cNvSpPr>
      </xdr:nvSpPr>
      <xdr:spPr bwMode="auto">
        <a:xfrm>
          <a:off x="3657600" y="16668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98</xdr:row>
      <xdr:rowOff>0</xdr:rowOff>
    </xdr:from>
    <xdr:to>
      <xdr:col>6</xdr:col>
      <xdr:colOff>9525</xdr:colOff>
      <xdr:row>98</xdr:row>
      <xdr:rowOff>9525</xdr:rowOff>
    </xdr:to>
    <xdr:sp macro="" textlink="">
      <xdr:nvSpPr>
        <xdr:cNvPr id="107" name="AutoShape 30" descr="transparent">
          <a:extLst>
            <a:ext uri="{FF2B5EF4-FFF2-40B4-BE49-F238E27FC236}">
              <a16:creationId xmlns:a16="http://schemas.microsoft.com/office/drawing/2014/main" id="{E05CAD9A-48FB-4636-8001-8F4F50983CAC}"/>
            </a:ext>
          </a:extLst>
        </xdr:cNvPr>
        <xdr:cNvSpPr>
          <a:spLocks noChangeAspect="1" noChangeArrowheads="1"/>
        </xdr:cNvSpPr>
      </xdr:nvSpPr>
      <xdr:spPr bwMode="auto">
        <a:xfrm>
          <a:off x="3657600" y="16992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100</xdr:row>
      <xdr:rowOff>0</xdr:rowOff>
    </xdr:from>
    <xdr:to>
      <xdr:col>6</xdr:col>
      <xdr:colOff>9525</xdr:colOff>
      <xdr:row>100</xdr:row>
      <xdr:rowOff>9525</xdr:rowOff>
    </xdr:to>
    <xdr:sp macro="" textlink="">
      <xdr:nvSpPr>
        <xdr:cNvPr id="108" name="AutoShape 31" descr="transparent">
          <a:extLst>
            <a:ext uri="{FF2B5EF4-FFF2-40B4-BE49-F238E27FC236}">
              <a16:creationId xmlns:a16="http://schemas.microsoft.com/office/drawing/2014/main" id="{3AC3E2AD-83F7-4BAF-94D5-4B27976F8347}"/>
            </a:ext>
          </a:extLst>
        </xdr:cNvPr>
        <xdr:cNvSpPr>
          <a:spLocks noChangeAspect="1" noChangeArrowheads="1"/>
        </xdr:cNvSpPr>
      </xdr:nvSpPr>
      <xdr:spPr bwMode="auto">
        <a:xfrm>
          <a:off x="3657600" y="17316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104</xdr:row>
      <xdr:rowOff>0</xdr:rowOff>
    </xdr:from>
    <xdr:to>
      <xdr:col>6</xdr:col>
      <xdr:colOff>9525</xdr:colOff>
      <xdr:row>104</xdr:row>
      <xdr:rowOff>9525</xdr:rowOff>
    </xdr:to>
    <xdr:sp macro="" textlink="">
      <xdr:nvSpPr>
        <xdr:cNvPr id="109" name="AutoShape 32" descr="transparent">
          <a:extLst>
            <a:ext uri="{FF2B5EF4-FFF2-40B4-BE49-F238E27FC236}">
              <a16:creationId xmlns:a16="http://schemas.microsoft.com/office/drawing/2014/main" id="{79D0A41D-CC46-40D4-B12D-C550178C271F}"/>
            </a:ext>
          </a:extLst>
        </xdr:cNvPr>
        <xdr:cNvSpPr>
          <a:spLocks noChangeAspect="1" noChangeArrowheads="1"/>
        </xdr:cNvSpPr>
      </xdr:nvSpPr>
      <xdr:spPr bwMode="auto">
        <a:xfrm>
          <a:off x="3657600" y="17964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106</xdr:row>
      <xdr:rowOff>0</xdr:rowOff>
    </xdr:from>
    <xdr:to>
      <xdr:col>6</xdr:col>
      <xdr:colOff>9525</xdr:colOff>
      <xdr:row>106</xdr:row>
      <xdr:rowOff>9525</xdr:rowOff>
    </xdr:to>
    <xdr:sp macro="" textlink="">
      <xdr:nvSpPr>
        <xdr:cNvPr id="110" name="AutoShape 33" descr="transparent">
          <a:extLst>
            <a:ext uri="{FF2B5EF4-FFF2-40B4-BE49-F238E27FC236}">
              <a16:creationId xmlns:a16="http://schemas.microsoft.com/office/drawing/2014/main" id="{2FE6EE60-D50E-4821-AC49-0DEF99EEE76D}"/>
            </a:ext>
          </a:extLst>
        </xdr:cNvPr>
        <xdr:cNvSpPr>
          <a:spLocks noChangeAspect="1" noChangeArrowheads="1"/>
        </xdr:cNvSpPr>
      </xdr:nvSpPr>
      <xdr:spPr bwMode="auto">
        <a:xfrm>
          <a:off x="3657600" y="18288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108</xdr:row>
      <xdr:rowOff>0</xdr:rowOff>
    </xdr:from>
    <xdr:to>
      <xdr:col>6</xdr:col>
      <xdr:colOff>9525</xdr:colOff>
      <xdr:row>108</xdr:row>
      <xdr:rowOff>9525</xdr:rowOff>
    </xdr:to>
    <xdr:sp macro="" textlink="">
      <xdr:nvSpPr>
        <xdr:cNvPr id="111" name="AutoShape 34" descr="transparent">
          <a:extLst>
            <a:ext uri="{FF2B5EF4-FFF2-40B4-BE49-F238E27FC236}">
              <a16:creationId xmlns:a16="http://schemas.microsoft.com/office/drawing/2014/main" id="{64471484-30E6-4093-8FF3-E5037F21C735}"/>
            </a:ext>
          </a:extLst>
        </xdr:cNvPr>
        <xdr:cNvSpPr>
          <a:spLocks noChangeAspect="1" noChangeArrowheads="1"/>
        </xdr:cNvSpPr>
      </xdr:nvSpPr>
      <xdr:spPr bwMode="auto">
        <a:xfrm>
          <a:off x="3657600" y="1861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111</xdr:row>
      <xdr:rowOff>0</xdr:rowOff>
    </xdr:from>
    <xdr:to>
      <xdr:col>6</xdr:col>
      <xdr:colOff>9525</xdr:colOff>
      <xdr:row>111</xdr:row>
      <xdr:rowOff>9525</xdr:rowOff>
    </xdr:to>
    <xdr:sp macro="" textlink="">
      <xdr:nvSpPr>
        <xdr:cNvPr id="112" name="AutoShape 35" descr="transparent">
          <a:extLst>
            <a:ext uri="{FF2B5EF4-FFF2-40B4-BE49-F238E27FC236}">
              <a16:creationId xmlns:a16="http://schemas.microsoft.com/office/drawing/2014/main" id="{4F07E0C8-FDE1-42CB-AAF9-79DA437B957D}"/>
            </a:ext>
          </a:extLst>
        </xdr:cNvPr>
        <xdr:cNvSpPr>
          <a:spLocks noChangeAspect="1" noChangeArrowheads="1"/>
        </xdr:cNvSpPr>
      </xdr:nvSpPr>
      <xdr:spPr bwMode="auto">
        <a:xfrm>
          <a:off x="3657600" y="19097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112</xdr:row>
      <xdr:rowOff>0</xdr:rowOff>
    </xdr:from>
    <xdr:to>
      <xdr:col>6</xdr:col>
      <xdr:colOff>9525</xdr:colOff>
      <xdr:row>112</xdr:row>
      <xdr:rowOff>9525</xdr:rowOff>
    </xdr:to>
    <xdr:sp macro="" textlink="">
      <xdr:nvSpPr>
        <xdr:cNvPr id="113" name="AutoShape 36" descr="transparent">
          <a:extLst>
            <a:ext uri="{FF2B5EF4-FFF2-40B4-BE49-F238E27FC236}">
              <a16:creationId xmlns:a16="http://schemas.microsoft.com/office/drawing/2014/main" id="{62E33BF6-E016-4604-9576-E2561A660380}"/>
            </a:ext>
          </a:extLst>
        </xdr:cNvPr>
        <xdr:cNvSpPr>
          <a:spLocks noChangeAspect="1" noChangeArrowheads="1"/>
        </xdr:cNvSpPr>
      </xdr:nvSpPr>
      <xdr:spPr bwMode="auto">
        <a:xfrm>
          <a:off x="3657600" y="19259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114</xdr:row>
      <xdr:rowOff>0</xdr:rowOff>
    </xdr:from>
    <xdr:to>
      <xdr:col>6</xdr:col>
      <xdr:colOff>9525</xdr:colOff>
      <xdr:row>114</xdr:row>
      <xdr:rowOff>9525</xdr:rowOff>
    </xdr:to>
    <xdr:sp macro="" textlink="">
      <xdr:nvSpPr>
        <xdr:cNvPr id="114" name="AutoShape 37" descr="transparent">
          <a:extLst>
            <a:ext uri="{FF2B5EF4-FFF2-40B4-BE49-F238E27FC236}">
              <a16:creationId xmlns:a16="http://schemas.microsoft.com/office/drawing/2014/main" id="{9E41FC58-D38B-4373-9488-BDE0BE8E535F}"/>
            </a:ext>
          </a:extLst>
        </xdr:cNvPr>
        <xdr:cNvSpPr>
          <a:spLocks noChangeAspect="1" noChangeArrowheads="1"/>
        </xdr:cNvSpPr>
      </xdr:nvSpPr>
      <xdr:spPr bwMode="auto">
        <a:xfrm>
          <a:off x="3657600" y="1958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116</xdr:row>
      <xdr:rowOff>0</xdr:rowOff>
    </xdr:from>
    <xdr:to>
      <xdr:col>6</xdr:col>
      <xdr:colOff>9525</xdr:colOff>
      <xdr:row>116</xdr:row>
      <xdr:rowOff>9525</xdr:rowOff>
    </xdr:to>
    <xdr:sp macro="" textlink="">
      <xdr:nvSpPr>
        <xdr:cNvPr id="115" name="AutoShape 38" descr="transparent">
          <a:extLst>
            <a:ext uri="{FF2B5EF4-FFF2-40B4-BE49-F238E27FC236}">
              <a16:creationId xmlns:a16="http://schemas.microsoft.com/office/drawing/2014/main" id="{DE565BB3-6F19-46FB-8450-16B29D3AEAB3}"/>
            </a:ext>
          </a:extLst>
        </xdr:cNvPr>
        <xdr:cNvSpPr>
          <a:spLocks noChangeAspect="1" noChangeArrowheads="1"/>
        </xdr:cNvSpPr>
      </xdr:nvSpPr>
      <xdr:spPr bwMode="auto">
        <a:xfrm>
          <a:off x="3657600" y="19907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110</xdr:row>
      <xdr:rowOff>0</xdr:rowOff>
    </xdr:from>
    <xdr:to>
      <xdr:col>6</xdr:col>
      <xdr:colOff>9525</xdr:colOff>
      <xdr:row>110</xdr:row>
      <xdr:rowOff>9525</xdr:rowOff>
    </xdr:to>
    <xdr:sp macro="" textlink="">
      <xdr:nvSpPr>
        <xdr:cNvPr id="116" name="AutoShape 46" descr="transparent">
          <a:extLst>
            <a:ext uri="{FF2B5EF4-FFF2-40B4-BE49-F238E27FC236}">
              <a16:creationId xmlns:a16="http://schemas.microsoft.com/office/drawing/2014/main" id="{89CA45B2-9B5F-46D7-AEC6-1E2179892C58}"/>
            </a:ext>
          </a:extLst>
        </xdr:cNvPr>
        <xdr:cNvSpPr>
          <a:spLocks noChangeAspect="1" noChangeArrowheads="1"/>
        </xdr:cNvSpPr>
      </xdr:nvSpPr>
      <xdr:spPr bwMode="auto">
        <a:xfrm>
          <a:off x="3657600" y="18935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102</xdr:row>
      <xdr:rowOff>0</xdr:rowOff>
    </xdr:from>
    <xdr:to>
      <xdr:col>6</xdr:col>
      <xdr:colOff>9525</xdr:colOff>
      <xdr:row>102</xdr:row>
      <xdr:rowOff>9525</xdr:rowOff>
    </xdr:to>
    <xdr:sp macro="" textlink="">
      <xdr:nvSpPr>
        <xdr:cNvPr id="117" name="AutoShape 31" descr="transparent">
          <a:extLst>
            <a:ext uri="{FF2B5EF4-FFF2-40B4-BE49-F238E27FC236}">
              <a16:creationId xmlns:a16="http://schemas.microsoft.com/office/drawing/2014/main" id="{EE3D83EA-CD46-4AE3-B810-8B99A48A3B18}"/>
            </a:ext>
          </a:extLst>
        </xdr:cNvPr>
        <xdr:cNvSpPr>
          <a:spLocks noChangeAspect="1" noChangeArrowheads="1"/>
        </xdr:cNvSpPr>
      </xdr:nvSpPr>
      <xdr:spPr bwMode="auto">
        <a:xfrm>
          <a:off x="3657600" y="1764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0</xdr:colOff>
      <xdr:row>15</xdr:row>
      <xdr:rowOff>0</xdr:rowOff>
    </xdr:from>
    <xdr:to>
      <xdr:col>12</xdr:col>
      <xdr:colOff>9525</xdr:colOff>
      <xdr:row>15</xdr:row>
      <xdr:rowOff>9525</xdr:rowOff>
    </xdr:to>
    <xdr:sp macro="" textlink="">
      <xdr:nvSpPr>
        <xdr:cNvPr id="118" name="AutoShape 49" descr="transparent">
          <a:extLst>
            <a:ext uri="{FF2B5EF4-FFF2-40B4-BE49-F238E27FC236}">
              <a16:creationId xmlns:a16="http://schemas.microsoft.com/office/drawing/2014/main" id="{200F2228-A723-4040-8BDA-E927F284BC8C}"/>
            </a:ext>
          </a:extLst>
        </xdr:cNvPr>
        <xdr:cNvSpPr>
          <a:spLocks noChangeAspect="1" noChangeArrowheads="1"/>
        </xdr:cNvSpPr>
      </xdr:nvSpPr>
      <xdr:spPr bwMode="auto">
        <a:xfrm>
          <a:off x="3657600" y="1771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24</xdr:col>
      <xdr:colOff>0</xdr:colOff>
      <xdr:row>10</xdr:row>
      <xdr:rowOff>0</xdr:rowOff>
    </xdr:from>
    <xdr:ext cx="9525" cy="9525"/>
    <xdr:sp macro="" textlink="">
      <xdr:nvSpPr>
        <xdr:cNvPr id="119" name="AutoShape 18" descr="transparent">
          <a:extLst>
            <a:ext uri="{FF2B5EF4-FFF2-40B4-BE49-F238E27FC236}">
              <a16:creationId xmlns:a16="http://schemas.microsoft.com/office/drawing/2014/main" id="{16EBFD15-6F44-4E9B-83A7-D2B5BD2994C9}"/>
            </a:ext>
          </a:extLst>
        </xdr:cNvPr>
        <xdr:cNvSpPr>
          <a:spLocks noChangeAspect="1" noChangeArrowheads="1"/>
        </xdr:cNvSpPr>
      </xdr:nvSpPr>
      <xdr:spPr bwMode="auto">
        <a:xfrm>
          <a:off x="6448425" y="22145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12</xdr:row>
      <xdr:rowOff>0</xdr:rowOff>
    </xdr:from>
    <xdr:ext cx="9525" cy="9525"/>
    <xdr:sp macro="" textlink="">
      <xdr:nvSpPr>
        <xdr:cNvPr id="120" name="AutoShape 19" descr="transparent">
          <a:extLst>
            <a:ext uri="{FF2B5EF4-FFF2-40B4-BE49-F238E27FC236}">
              <a16:creationId xmlns:a16="http://schemas.microsoft.com/office/drawing/2014/main" id="{70743A66-23A3-43A3-8F18-8E89A1963AB9}"/>
            </a:ext>
          </a:extLst>
        </xdr:cNvPr>
        <xdr:cNvSpPr>
          <a:spLocks noChangeAspect="1" noChangeArrowheads="1"/>
        </xdr:cNvSpPr>
      </xdr:nvSpPr>
      <xdr:spPr bwMode="auto">
        <a:xfrm>
          <a:off x="6448425" y="2300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14</xdr:row>
      <xdr:rowOff>0</xdr:rowOff>
    </xdr:from>
    <xdr:ext cx="9525" cy="9525"/>
    <xdr:sp macro="" textlink="">
      <xdr:nvSpPr>
        <xdr:cNvPr id="121" name="AutoShape 20" descr="transparent">
          <a:extLst>
            <a:ext uri="{FF2B5EF4-FFF2-40B4-BE49-F238E27FC236}">
              <a16:creationId xmlns:a16="http://schemas.microsoft.com/office/drawing/2014/main" id="{71A9800A-0C88-470A-B0D2-46430AFEE2A2}"/>
            </a:ext>
          </a:extLst>
        </xdr:cNvPr>
        <xdr:cNvSpPr>
          <a:spLocks noChangeAspect="1" noChangeArrowheads="1"/>
        </xdr:cNvSpPr>
      </xdr:nvSpPr>
      <xdr:spPr bwMode="auto">
        <a:xfrm>
          <a:off x="6448425" y="23860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16</xdr:row>
      <xdr:rowOff>0</xdr:rowOff>
    </xdr:from>
    <xdr:ext cx="9525" cy="9525"/>
    <xdr:sp macro="" textlink="">
      <xdr:nvSpPr>
        <xdr:cNvPr id="122" name="AutoShape 21" descr="transparent">
          <a:extLst>
            <a:ext uri="{FF2B5EF4-FFF2-40B4-BE49-F238E27FC236}">
              <a16:creationId xmlns:a16="http://schemas.microsoft.com/office/drawing/2014/main" id="{34256AA5-FAA1-47E8-A0E9-D22511ED8595}"/>
            </a:ext>
          </a:extLst>
        </xdr:cNvPr>
        <xdr:cNvSpPr>
          <a:spLocks noChangeAspect="1" noChangeArrowheads="1"/>
        </xdr:cNvSpPr>
      </xdr:nvSpPr>
      <xdr:spPr bwMode="auto">
        <a:xfrm>
          <a:off x="6448425" y="24564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18</xdr:row>
      <xdr:rowOff>0</xdr:rowOff>
    </xdr:from>
    <xdr:ext cx="9525" cy="9525"/>
    <xdr:sp macro="" textlink="">
      <xdr:nvSpPr>
        <xdr:cNvPr id="123" name="AutoShape 22" descr="transparent">
          <a:extLst>
            <a:ext uri="{FF2B5EF4-FFF2-40B4-BE49-F238E27FC236}">
              <a16:creationId xmlns:a16="http://schemas.microsoft.com/office/drawing/2014/main" id="{5BA0BDBD-0563-4247-A3C2-B3E4A73E099A}"/>
            </a:ext>
          </a:extLst>
        </xdr:cNvPr>
        <xdr:cNvSpPr>
          <a:spLocks noChangeAspect="1" noChangeArrowheads="1"/>
        </xdr:cNvSpPr>
      </xdr:nvSpPr>
      <xdr:spPr bwMode="auto">
        <a:xfrm>
          <a:off x="6448425" y="25098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0</xdr:colOff>
      <xdr:row>4</xdr:row>
      <xdr:rowOff>0</xdr:rowOff>
    </xdr:from>
    <xdr:ext cx="9525" cy="9525"/>
    <xdr:sp macro="" textlink="">
      <xdr:nvSpPr>
        <xdr:cNvPr id="124" name="AutoShape 23" descr="transparent">
          <a:extLst>
            <a:ext uri="{FF2B5EF4-FFF2-40B4-BE49-F238E27FC236}">
              <a16:creationId xmlns:a16="http://schemas.microsoft.com/office/drawing/2014/main" id="{6D332070-916A-40E6-AC85-B4711951CCDD}"/>
            </a:ext>
          </a:extLst>
        </xdr:cNvPr>
        <xdr:cNvSpPr>
          <a:spLocks noChangeAspect="1" noChangeArrowheads="1"/>
        </xdr:cNvSpPr>
      </xdr:nvSpPr>
      <xdr:spPr bwMode="auto">
        <a:xfrm>
          <a:off x="12430125" y="790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23</xdr:row>
      <xdr:rowOff>0</xdr:rowOff>
    </xdr:from>
    <xdr:ext cx="9525" cy="9525"/>
    <xdr:sp macro="" textlink="">
      <xdr:nvSpPr>
        <xdr:cNvPr id="125" name="AutoShape 9" descr="transparent">
          <a:extLst>
            <a:ext uri="{FF2B5EF4-FFF2-40B4-BE49-F238E27FC236}">
              <a16:creationId xmlns:a16="http://schemas.microsoft.com/office/drawing/2014/main" id="{CD6FBCE3-FDB5-4649-9AF8-365DB26E36F3}"/>
            </a:ext>
          </a:extLst>
        </xdr:cNvPr>
        <xdr:cNvSpPr>
          <a:spLocks noChangeAspect="1" noChangeArrowheads="1"/>
        </xdr:cNvSpPr>
      </xdr:nvSpPr>
      <xdr:spPr bwMode="auto">
        <a:xfrm>
          <a:off x="22136100" y="11506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8</xdr:col>
      <xdr:colOff>438150</xdr:colOff>
      <xdr:row>204</xdr:row>
      <xdr:rowOff>142875</xdr:rowOff>
    </xdr:from>
    <xdr:to>
      <xdr:col>16</xdr:col>
      <xdr:colOff>133350</xdr:colOff>
      <xdr:row>219</xdr:row>
      <xdr:rowOff>28575</xdr:rowOff>
    </xdr:to>
    <xdr:graphicFrame macro="">
      <xdr:nvGraphicFramePr>
        <xdr:cNvPr id="5" name="Chart 4">
          <a:extLst>
            <a:ext uri="{FF2B5EF4-FFF2-40B4-BE49-F238E27FC236}">
              <a16:creationId xmlns:a16="http://schemas.microsoft.com/office/drawing/2014/main" id="{F04CB3B3-02E3-4D7E-9499-90F21B44AA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304800</xdr:colOff>
      <xdr:row>14</xdr:row>
      <xdr:rowOff>76200</xdr:rowOff>
    </xdr:to>
    <xdr:graphicFrame macro="">
      <xdr:nvGraphicFramePr>
        <xdr:cNvPr id="7" name="Chart 6">
          <a:extLst>
            <a:ext uri="{FF2B5EF4-FFF2-40B4-BE49-F238E27FC236}">
              <a16:creationId xmlns:a16="http://schemas.microsoft.com/office/drawing/2014/main" id="{9FC1D3DA-F6BA-4038-BB22-CF0148C8C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106</xdr:col>
      <xdr:colOff>447675</xdr:colOff>
      <xdr:row>204</xdr:row>
      <xdr:rowOff>42862</xdr:rowOff>
    </xdr:from>
    <xdr:to>
      <xdr:col>114</xdr:col>
      <xdr:colOff>142875</xdr:colOff>
      <xdr:row>218</xdr:row>
      <xdr:rowOff>119062</xdr:rowOff>
    </xdr:to>
    <xdr:graphicFrame macro="">
      <xdr:nvGraphicFramePr>
        <xdr:cNvPr id="2" name="Chart 1">
          <a:extLst>
            <a:ext uri="{FF2B5EF4-FFF2-40B4-BE49-F238E27FC236}">
              <a16:creationId xmlns:a16="http://schemas.microsoft.com/office/drawing/2014/main" id="{2BDFFD39-0D88-4B3A-B023-C5CD9F3CFE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ESIGN%20TEMPLATES\Power%20Usage%20AWS%20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Graph KwH Time of day"/>
      <sheetName val="Kw Instant Time of Day"/>
      <sheetName val="LOCKED SHEET DO NOT ALTER"/>
    </sheetNames>
    <sheetDataSet>
      <sheetData sheetId="0"/>
      <sheetData sheetId="1"/>
      <sheetData sheetId="2"/>
      <sheetData sheetId="3">
        <row r="1">
          <cell r="A1" t="str">
            <v>Min / Day</v>
          </cell>
        </row>
        <row r="2">
          <cell r="A2" t="str">
            <v>Hours / Day</v>
          </cell>
        </row>
        <row r="3">
          <cell r="A3" t="str">
            <v>Hours / Week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95"/>
  <sheetViews>
    <sheetView tabSelected="1" workbookViewId="0">
      <pane ySplit="1" topLeftCell="A2" activePane="bottomLeft" state="frozen"/>
      <selection pane="bottomLeft" activeCell="V4" sqref="V4"/>
    </sheetView>
  </sheetViews>
  <sheetFormatPr defaultRowHeight="15"/>
  <cols>
    <col min="1" max="1" width="51.140625" style="12" customWidth="1"/>
    <col min="2" max="2" width="26.28515625" customWidth="1"/>
    <col min="3" max="3" width="14.5703125" customWidth="1"/>
    <col min="4" max="4" width="15" customWidth="1"/>
    <col min="5" max="5" width="17.5703125" customWidth="1"/>
    <col min="6" max="6" width="18.5703125" bestFit="1" customWidth="1"/>
    <col min="7" max="7" width="14.5703125" customWidth="1"/>
    <col min="8" max="8" width="12.42578125" customWidth="1"/>
    <col min="9" max="9" width="11.140625" style="100" customWidth="1"/>
    <col min="10" max="10" width="15.42578125" bestFit="1" customWidth="1"/>
    <col min="11" max="13" width="15.7109375" hidden="1" customWidth="1"/>
    <col min="14" max="14" width="13.7109375" hidden="1" customWidth="1"/>
    <col min="15" max="15" width="37.28515625" bestFit="1" customWidth="1"/>
    <col min="16" max="16" width="22.140625" customWidth="1"/>
    <col min="17" max="17" width="15.28515625" customWidth="1"/>
    <col min="18" max="18" width="12.28515625" customWidth="1"/>
    <col min="20" max="20" width="10.28515625" style="9" customWidth="1"/>
    <col min="21" max="21" width="11.140625" style="9" customWidth="1"/>
    <col min="22" max="22" width="10.28515625" style="27" customWidth="1"/>
    <col min="23" max="23" width="11.140625" style="27" customWidth="1"/>
    <col min="24" max="24" width="10.28515625" style="9" customWidth="1"/>
    <col min="25" max="25" width="11.140625" style="9" customWidth="1"/>
    <col min="26" max="26" width="10.28515625" style="27" customWidth="1"/>
    <col min="27" max="27" width="11.140625" style="27" customWidth="1"/>
    <col min="28" max="28" width="10.85546875" customWidth="1"/>
  </cols>
  <sheetData>
    <row r="1" spans="1:37" ht="135.75" thickBot="1">
      <c r="A1" s="117" t="s">
        <v>183</v>
      </c>
      <c r="B1" s="118" t="s">
        <v>184</v>
      </c>
      <c r="C1" s="118" t="s">
        <v>100</v>
      </c>
      <c r="D1" s="119" t="s">
        <v>192</v>
      </c>
      <c r="E1" s="120" t="s">
        <v>148</v>
      </c>
      <c r="F1" s="121" t="s">
        <v>149</v>
      </c>
      <c r="G1" s="122" t="s">
        <v>185</v>
      </c>
      <c r="H1" s="122" t="s">
        <v>160</v>
      </c>
      <c r="I1" s="123" t="s">
        <v>197</v>
      </c>
      <c r="J1" s="124" t="s">
        <v>103</v>
      </c>
      <c r="K1" s="125" t="s">
        <v>186</v>
      </c>
      <c r="L1" s="125" t="s">
        <v>182</v>
      </c>
      <c r="M1" s="125" t="s">
        <v>182</v>
      </c>
      <c r="N1" s="125" t="s">
        <v>110</v>
      </c>
      <c r="O1" s="126" t="s">
        <v>198</v>
      </c>
      <c r="P1" s="127" t="s">
        <v>187</v>
      </c>
      <c r="Q1" s="126" t="s">
        <v>188</v>
      </c>
      <c r="R1" s="126" t="s">
        <v>189</v>
      </c>
      <c r="S1" s="127" t="s">
        <v>190</v>
      </c>
      <c r="T1" s="128" t="s">
        <v>150</v>
      </c>
      <c r="U1" s="122" t="s">
        <v>151</v>
      </c>
      <c r="V1" s="129" t="s">
        <v>152</v>
      </c>
      <c r="W1" s="129" t="s">
        <v>153</v>
      </c>
      <c r="X1" s="122" t="s">
        <v>154</v>
      </c>
      <c r="Y1" s="122" t="s">
        <v>155</v>
      </c>
      <c r="Z1" s="129" t="s">
        <v>156</v>
      </c>
      <c r="AA1" s="130" t="s">
        <v>157</v>
      </c>
      <c r="AB1" s="131" t="s">
        <v>191</v>
      </c>
      <c r="AC1" t="s">
        <v>167</v>
      </c>
      <c r="AD1" t="s">
        <v>193</v>
      </c>
      <c r="AE1" t="s">
        <v>169</v>
      </c>
      <c r="AF1" t="s">
        <v>170</v>
      </c>
      <c r="AG1" t="s">
        <v>171</v>
      </c>
      <c r="AH1" t="s">
        <v>172</v>
      </c>
      <c r="AI1" t="s">
        <v>173</v>
      </c>
      <c r="AJ1" t="s">
        <v>194</v>
      </c>
      <c r="AK1" t="s">
        <v>93</v>
      </c>
    </row>
    <row r="2" spans="1:37" ht="21" thickTop="1" thickBot="1">
      <c r="A2" s="136" t="s">
        <v>11</v>
      </c>
      <c r="B2" s="137"/>
      <c r="C2" s="137"/>
      <c r="D2" s="137"/>
      <c r="E2" s="137"/>
      <c r="F2" s="137"/>
      <c r="G2" s="137"/>
      <c r="H2" s="137"/>
      <c r="I2" s="137"/>
      <c r="J2" s="137"/>
      <c r="K2" s="137"/>
      <c r="L2" s="137"/>
      <c r="M2" s="137"/>
      <c r="N2" s="138"/>
      <c r="O2" s="45"/>
      <c r="P2" s="30"/>
      <c r="Q2" s="21"/>
      <c r="R2" s="21"/>
      <c r="S2" s="68"/>
      <c r="T2" s="97"/>
      <c r="U2" s="98"/>
      <c r="V2" s="98"/>
      <c r="W2" s="98"/>
      <c r="X2" s="98"/>
      <c r="Y2" s="98"/>
      <c r="Z2" s="98"/>
      <c r="AA2" s="99"/>
      <c r="AB2" s="116">
        <f>SUM(AB3:AB194)</f>
        <v>6066</v>
      </c>
    </row>
    <row r="3" spans="1:37" ht="15.75" thickBot="1">
      <c r="A3" s="72" t="s">
        <v>128</v>
      </c>
      <c r="B3" s="67">
        <f>VLOOKUP(A3,Sheet1!M5:N17,2,FALSE)</f>
        <v>8</v>
      </c>
      <c r="C3" s="65">
        <v>1</v>
      </c>
      <c r="D3" s="50" t="s">
        <v>101</v>
      </c>
      <c r="E3" s="51">
        <v>2</v>
      </c>
      <c r="F3" s="44" t="s">
        <v>99</v>
      </c>
      <c r="G3" s="52">
        <v>0</v>
      </c>
      <c r="H3" s="52">
        <v>1.5</v>
      </c>
      <c r="I3" s="103" t="s">
        <v>97</v>
      </c>
      <c r="J3" s="54"/>
      <c r="K3" s="32">
        <v>0</v>
      </c>
      <c r="L3" s="32" t="s">
        <v>176</v>
      </c>
      <c r="M3" s="32" t="s">
        <v>179</v>
      </c>
      <c r="N3" s="32">
        <v>1.25</v>
      </c>
      <c r="O3" s="9">
        <f>IF(K3&gt;0,K3,IF(I3="Yes",(U3-T3+W3-V3+Y3-X3+AA3-Z3),IF(K3&gt;0,K3/7,IF(G3="All Day",24,IF(H3="All Day",24,IF(G3&gt;H3,24-G3+H3,H3-G3))))))</f>
        <v>1.5</v>
      </c>
      <c r="P3" s="66">
        <f>IF(R3&gt;0,0,IF(S3&gt;0,0,IF(E3&gt;0,IF(D3="Auto ",B3*E3*O3,O3*E3*C3),IF(D3="Auto ",B3*O3,O3*C3))))</f>
        <v>0</v>
      </c>
      <c r="Q3" s="9"/>
      <c r="R3" s="46">
        <f>IF(F3="Summer Only Usage",IF(E3&gt;0,IF(D3="Auto ",B3*E3*O3,O3*E3*C3),IF(D3="Auto ",B3*O3,O3*C3)),0)</f>
        <v>0</v>
      </c>
      <c r="S3" s="93">
        <f>IF(F3="winter only usage",IF(E3&gt;0,IF(D3="Auto ",B3*E3*O3,O3*E3*C3),IF(D3="Auto ",B3*O3,O3*C3)),)</f>
        <v>24</v>
      </c>
      <c r="T3" s="71">
        <v>0</v>
      </c>
      <c r="U3" s="71">
        <v>2</v>
      </c>
      <c r="V3" s="71">
        <v>2.5</v>
      </c>
      <c r="W3" s="71">
        <v>14.75</v>
      </c>
      <c r="X3" s="71">
        <v>0</v>
      </c>
      <c r="Y3" s="71">
        <v>0</v>
      </c>
      <c r="Z3" s="71">
        <v>23.75</v>
      </c>
      <c r="AA3" s="71">
        <v>24</v>
      </c>
      <c r="AB3" s="112">
        <f>IF(E3&gt;0,E3*IF(D3=Sheet1!$N$1,B3,C3),IF(D3=Sheet1!$N$1,B3,C3))</f>
        <v>16</v>
      </c>
      <c r="AC3">
        <f>IF($L3='Graph Calc'!$OX$199,Calculator!$N3,IF(Calculator!$M3='Graph Calc'!$OX$199,Calculator!$N3,0))</f>
        <v>0</v>
      </c>
      <c r="AD3">
        <f>IF($L3='Graph Calc'!$OX$200,Calculator!$N3,IF(Calculator!$M3='Graph Calc'!$OX$200,Calculator!$N3,0))</f>
        <v>0</v>
      </c>
      <c r="AE3">
        <f>IF($L3='Graph Calc'!$OX$201,Calculator!$N3,IF(Calculator!$M3='Graph Calc'!$OX$201,Calculator!$N3,0))</f>
        <v>1.25</v>
      </c>
      <c r="AF3">
        <f>IF($L3='Graph Calc'!$OX$202,Calculator!$N3,IF(Calculator!$M3='Graph Calc'!$OX$202,Calculator!$N3,0))</f>
        <v>0</v>
      </c>
      <c r="AG3">
        <f>IF($L3='Graph Calc'!$OX$203,Calculator!$N3,IF(Calculator!$M3='Graph Calc'!$OX$203,Calculator!$N3,0))</f>
        <v>0</v>
      </c>
      <c r="AH3">
        <f>IF($L3='Graph Calc'!$OX$204,Calculator!$N3,IF(Calculator!$M3='Graph Calc'!$OX$204,Calculator!$N3,0))</f>
        <v>1.25</v>
      </c>
      <c r="AI3">
        <f>IF($L3='Graph Calc'!$OX$205,Calculator!$N3,IF(Calculator!$M3='Graph Calc'!$OX$205,Calculator!$N3,0))</f>
        <v>0</v>
      </c>
      <c r="AJ3">
        <f>IF(E3&gt;0,E3*IF(D3="Manual",C3,B3),IF(D3="Manual",C3,B3))</f>
        <v>16</v>
      </c>
      <c r="AK3">
        <f>K3</f>
        <v>0</v>
      </c>
    </row>
    <row r="4" spans="1:37" ht="15.75" thickBot="1">
      <c r="A4" s="73">
        <v>0</v>
      </c>
      <c r="B4" s="46">
        <f>VLOOKUP(A4,Sheet1!M5:N18,2,FALSE)</f>
        <v>0</v>
      </c>
      <c r="C4" s="46"/>
      <c r="D4" s="26" t="s">
        <v>101</v>
      </c>
      <c r="E4" s="29">
        <v>2</v>
      </c>
      <c r="F4" s="44" t="s">
        <v>113</v>
      </c>
      <c r="G4" s="52">
        <v>0.5</v>
      </c>
      <c r="H4" s="52">
        <v>0.75</v>
      </c>
      <c r="I4" s="103" t="s">
        <v>97</v>
      </c>
      <c r="J4" s="28"/>
      <c r="K4" s="27">
        <v>0</v>
      </c>
      <c r="L4" s="32" t="s">
        <v>174</v>
      </c>
      <c r="M4" s="32"/>
      <c r="N4" s="27">
        <v>0.25</v>
      </c>
      <c r="O4" s="9">
        <f t="shared" ref="O4:O67" si="0">IF(K4&gt;0,K4,IF(I4="Yes",(U4-T4+W4-V4+Y4-X4+AA4-Z4),IF(K4&gt;0,K4/7,IF(G4="All Day",24,IF(H4="All Day",24,IF(G4&gt;H4,24-G4+H4,H4-G4))))))</f>
        <v>0.25</v>
      </c>
      <c r="P4" s="66">
        <f t="shared" ref="P4:P67" si="1">IF(R4&gt;0,0,IF(S4&gt;0,0,IF(E4&gt;0,IF(D4="Auto ",B4*E4*O4,O4*E4*C4),IF(D4="Auto ",B4*O4,O4*C4))))</f>
        <v>0</v>
      </c>
      <c r="Q4" s="9"/>
      <c r="R4" s="46">
        <f>IF(F4="Summer Only Usage",IF(E4&gt;0,IF(D4="Auto ",B4*E4*O4,O4*E4*C4),IF(D4="Auto ",B4*O4,O4*C4)),0)</f>
        <v>0</v>
      </c>
      <c r="S4" s="93">
        <f>IF(F4="winter only usage",IF(E4&gt;0,IF(D4="Auto ",B4*E4*O4,O4*E4*C4),IF(D4="Auto ",B4*O4,O4*C4)),)</f>
        <v>0</v>
      </c>
      <c r="T4" s="71">
        <v>0</v>
      </c>
      <c r="U4" s="71">
        <v>0</v>
      </c>
      <c r="V4" s="71">
        <v>0</v>
      </c>
      <c r="W4" s="71">
        <v>0</v>
      </c>
      <c r="X4" s="71">
        <v>0</v>
      </c>
      <c r="Y4" s="71">
        <v>0</v>
      </c>
      <c r="Z4" s="71">
        <v>0</v>
      </c>
      <c r="AA4" s="71">
        <v>0</v>
      </c>
      <c r="AB4" s="112">
        <f>IF(E4&gt;0,E4*IF(D4=Sheet1!$N$1,B4,C4),IF(D4=Sheet1!$N$1,B4,C4))</f>
        <v>0</v>
      </c>
      <c r="AC4">
        <f>IF($L4='Graph Calc'!$OX$199,Calculator!$N4,IF(Calculator!$M4='Graph Calc'!$OX$199,Calculator!$N4,0))</f>
        <v>0.25</v>
      </c>
      <c r="AD4">
        <f>IF($L4='Graph Calc'!$OX$200,Calculator!$N4,IF(Calculator!$M4='Graph Calc'!$OX$200,Calculator!$N4,0))</f>
        <v>0</v>
      </c>
      <c r="AE4">
        <f>IF($L4='Graph Calc'!$OX$201,Calculator!$N4,IF(Calculator!$M4='Graph Calc'!$OX$201,Calculator!$N4,0))</f>
        <v>0</v>
      </c>
      <c r="AF4">
        <f>IF($L4='Graph Calc'!$OX$202,Calculator!$N4,IF(Calculator!$M4='Graph Calc'!$OX$202,Calculator!$N4,0))</f>
        <v>0</v>
      </c>
      <c r="AG4">
        <f>IF($L4='Graph Calc'!$OX$203,Calculator!$N4,IF(Calculator!$M4='Graph Calc'!$OX$203,Calculator!$N4,0))</f>
        <v>0</v>
      </c>
      <c r="AH4">
        <f>IF($L4='Graph Calc'!$OX$204,Calculator!$N4,IF(Calculator!$M4='Graph Calc'!$OX$204,Calculator!$N4,0))</f>
        <v>0</v>
      </c>
      <c r="AI4">
        <f>IF($L4='Graph Calc'!$OX$205,Calculator!$N4,IF(Calculator!$M4='Graph Calc'!$OX$205,Calculator!$N4,0))</f>
        <v>0</v>
      </c>
      <c r="AJ4">
        <f t="shared" ref="AJ4:AJ67" si="2">IF(E4&gt;0,E4*IF(D4="Manual",C4,B4),IF(D4="Manual",C4,B4))</f>
        <v>0</v>
      </c>
      <c r="AK4">
        <f t="shared" ref="AK4:AK67" si="3">K4</f>
        <v>0</v>
      </c>
    </row>
    <row r="5" spans="1:37" ht="15.75" thickBot="1">
      <c r="A5" s="73">
        <v>0</v>
      </c>
      <c r="B5" s="46">
        <f>VLOOKUP(A5,Sheet1!M7:N19,2,FALSE)</f>
        <v>0</v>
      </c>
      <c r="C5" s="46"/>
      <c r="D5" s="26" t="s">
        <v>101</v>
      </c>
      <c r="E5" s="29">
        <v>5</v>
      </c>
      <c r="F5" s="44" t="s">
        <v>98</v>
      </c>
      <c r="G5" s="52">
        <v>7</v>
      </c>
      <c r="H5" s="52">
        <v>23.75</v>
      </c>
      <c r="I5" s="103" t="s">
        <v>97</v>
      </c>
      <c r="J5" s="28"/>
      <c r="K5" s="27"/>
      <c r="L5" s="32"/>
      <c r="M5" s="32"/>
      <c r="N5" s="27">
        <v>0</v>
      </c>
      <c r="O5" s="9">
        <f t="shared" si="0"/>
        <v>16.75</v>
      </c>
      <c r="P5" s="66">
        <f t="shared" si="1"/>
        <v>0</v>
      </c>
      <c r="Q5" s="9"/>
      <c r="R5" s="46">
        <f>IF(F5="Summer Only Usage",IF(E5&gt;0,IF(D5="Auto ",B5*E5*O5,O5*E5*C5),IF(D5="Auto ",B5*O5,O5*C5)),0)</f>
        <v>0</v>
      </c>
      <c r="S5" s="93">
        <f>IF(F5="winter only usage",IF(E5&gt;0,IF(D5="Auto ",B5*E5*O5,O5*E5*C5),IF(D5="Auto ",B5*O5,O5*C5)),)</f>
        <v>0</v>
      </c>
      <c r="T5" s="71">
        <v>0</v>
      </c>
      <c r="U5" s="71">
        <v>0</v>
      </c>
      <c r="V5" s="71">
        <v>0</v>
      </c>
      <c r="W5" s="71">
        <v>0</v>
      </c>
      <c r="X5" s="71">
        <v>0</v>
      </c>
      <c r="Y5" s="71">
        <v>0</v>
      </c>
      <c r="Z5" s="71">
        <v>0</v>
      </c>
      <c r="AA5" s="71">
        <v>0</v>
      </c>
      <c r="AB5" s="112">
        <f>IF(E5&gt;0,E5*IF(D5=Sheet1!$N$1,B5,C5),IF(D5=Sheet1!$N$1,B5,C5))</f>
        <v>0</v>
      </c>
      <c r="AC5">
        <f>IF($L5='Graph Calc'!$OX$199,Calculator!$N5,IF(Calculator!$M5='Graph Calc'!$OX$199,Calculator!$N5,0))</f>
        <v>0</v>
      </c>
      <c r="AD5">
        <f>IF($L5='Graph Calc'!$OX$200,Calculator!$N5,IF(Calculator!$M5='Graph Calc'!$OX$200,Calculator!$N5,0))</f>
        <v>0</v>
      </c>
      <c r="AE5">
        <f>IF($L5='Graph Calc'!$OX$201,Calculator!$N5,IF(Calculator!$M5='Graph Calc'!$OX$201,Calculator!$N5,0))</f>
        <v>0</v>
      </c>
      <c r="AF5">
        <f>IF($L5='Graph Calc'!$OX$202,Calculator!$N5,IF(Calculator!$M5='Graph Calc'!$OX$202,Calculator!$N5,0))</f>
        <v>0</v>
      </c>
      <c r="AG5">
        <f>IF($L5='Graph Calc'!$OX$203,Calculator!$N5,IF(Calculator!$M5='Graph Calc'!$OX$203,Calculator!$N5,0))</f>
        <v>0</v>
      </c>
      <c r="AH5">
        <f>IF($L5='Graph Calc'!$OX$204,Calculator!$N5,IF(Calculator!$M5='Graph Calc'!$OX$204,Calculator!$N5,0))</f>
        <v>0</v>
      </c>
      <c r="AI5">
        <f>IF($L5='Graph Calc'!$OX$205,Calculator!$N5,IF(Calculator!$M5='Graph Calc'!$OX$205,Calculator!$N5,0))</f>
        <v>0</v>
      </c>
      <c r="AJ5">
        <f t="shared" si="2"/>
        <v>0</v>
      </c>
      <c r="AK5">
        <f t="shared" si="3"/>
        <v>0</v>
      </c>
    </row>
    <row r="6" spans="1:37" ht="15.75" thickBot="1">
      <c r="A6" s="73">
        <v>0</v>
      </c>
      <c r="B6" s="46">
        <f>VLOOKUP(A6,Sheet1!M8:N20,2,FALSE)</f>
        <v>0</v>
      </c>
      <c r="C6" s="46"/>
      <c r="D6" s="26" t="s">
        <v>101</v>
      </c>
      <c r="E6" s="29">
        <v>33</v>
      </c>
      <c r="F6" s="44"/>
      <c r="G6" s="52">
        <v>23</v>
      </c>
      <c r="H6" s="52">
        <v>24</v>
      </c>
      <c r="I6" s="103" t="s">
        <v>97</v>
      </c>
      <c r="J6" s="28"/>
      <c r="K6" s="27"/>
      <c r="L6" s="32"/>
      <c r="M6" s="32"/>
      <c r="N6" s="27">
        <v>0</v>
      </c>
      <c r="O6" s="9">
        <f t="shared" si="0"/>
        <v>1</v>
      </c>
      <c r="P6" s="66">
        <f t="shared" si="1"/>
        <v>0</v>
      </c>
      <c r="Q6" s="9"/>
      <c r="R6" s="46">
        <f>IF(F6="Summer Only Usage",IF(E6&gt;0,IF(D6="Auto ",B6*E6*O6,O6*E6*C6),IF(D6="Auto ",B6*O6,O6*C6)),0)</f>
        <v>0</v>
      </c>
      <c r="S6" s="93">
        <f>IF(F6="winter only usage",IF(E6&gt;0,IF(D6="Auto ",B6*E6*O6,O6*E6*C6),IF(D6="Auto ",B6*O6,O6*C6)),)</f>
        <v>0</v>
      </c>
      <c r="T6" s="71">
        <v>0</v>
      </c>
      <c r="U6" s="71">
        <v>0</v>
      </c>
      <c r="V6" s="71">
        <v>0</v>
      </c>
      <c r="W6" s="71">
        <v>0</v>
      </c>
      <c r="X6" s="71">
        <v>0</v>
      </c>
      <c r="Y6" s="71">
        <v>0</v>
      </c>
      <c r="Z6" s="71">
        <v>0</v>
      </c>
      <c r="AA6" s="71">
        <v>0</v>
      </c>
      <c r="AB6" s="112">
        <f>IF(E6&gt;0,E6*IF(D6=Sheet1!$N$1,B6,C6),IF(D6=Sheet1!$N$1,B6,C6))</f>
        <v>0</v>
      </c>
      <c r="AC6">
        <f>IF($L6='Graph Calc'!$OX$199,Calculator!$N6,IF(Calculator!$M6='Graph Calc'!$OX$199,Calculator!$N6,0))</f>
        <v>0</v>
      </c>
      <c r="AD6">
        <f>IF($L6='Graph Calc'!$OX$200,Calculator!$N6,IF(Calculator!$M6='Graph Calc'!$OX$200,Calculator!$N6,0))</f>
        <v>0</v>
      </c>
      <c r="AE6">
        <f>IF($L6='Graph Calc'!$OX$201,Calculator!$N6,IF(Calculator!$M6='Graph Calc'!$OX$201,Calculator!$N6,0))</f>
        <v>0</v>
      </c>
      <c r="AF6">
        <f>IF($L6='Graph Calc'!$OX$202,Calculator!$N6,IF(Calculator!$M6='Graph Calc'!$OX$202,Calculator!$N6,0))</f>
        <v>0</v>
      </c>
      <c r="AG6">
        <f>IF($L6='Graph Calc'!$OX$203,Calculator!$N6,IF(Calculator!$M6='Graph Calc'!$OX$203,Calculator!$N6,0))</f>
        <v>0</v>
      </c>
      <c r="AH6">
        <f>IF($L6='Graph Calc'!$OX$204,Calculator!$N6,IF(Calculator!$M6='Graph Calc'!$OX$204,Calculator!$N6,0))</f>
        <v>0</v>
      </c>
      <c r="AI6">
        <f>IF($L6='Graph Calc'!$OX$205,Calculator!$N6,IF(Calculator!$M6='Graph Calc'!$OX$205,Calculator!$N6,0))</f>
        <v>0</v>
      </c>
      <c r="AJ6">
        <f t="shared" si="2"/>
        <v>0</v>
      </c>
      <c r="AK6">
        <f t="shared" si="3"/>
        <v>0</v>
      </c>
    </row>
    <row r="7" spans="1:37" ht="15.75" thickBot="1">
      <c r="A7" s="73">
        <v>0</v>
      </c>
      <c r="B7" s="46">
        <f>VLOOKUP(A7,Sheet1!M9:N21,2,FALSE)</f>
        <v>0</v>
      </c>
      <c r="C7" s="46"/>
      <c r="D7" s="26" t="s">
        <v>101</v>
      </c>
      <c r="E7" s="29">
        <v>0</v>
      </c>
      <c r="F7" s="44"/>
      <c r="G7" s="52" t="s">
        <v>127</v>
      </c>
      <c r="H7" s="52" t="s">
        <v>127</v>
      </c>
      <c r="I7" s="103" t="s">
        <v>97</v>
      </c>
      <c r="J7" s="28"/>
      <c r="K7" s="27"/>
      <c r="L7" s="32"/>
      <c r="M7" s="32"/>
      <c r="N7" s="27">
        <v>0</v>
      </c>
      <c r="O7" s="9">
        <f t="shared" si="0"/>
        <v>24</v>
      </c>
      <c r="P7" s="66">
        <f t="shared" si="1"/>
        <v>0</v>
      </c>
      <c r="Q7" s="9"/>
      <c r="R7" s="46">
        <f>IF(F7="Summer Only Usage",IF(E7&gt;0,IF(D7="Auto ",B7*E7*O7,O7*E7*C7),IF(D7="Auto ",B7*O7,O7*C7)),0)</f>
        <v>0</v>
      </c>
      <c r="S7" s="93">
        <f>IF(F7="winter only usage",IF(E7&gt;0,IF(D7="Auto ",B7*E7*O7,O7*E7*C7),IF(D7="Auto ",B7*O7,O7*C7)),)</f>
        <v>0</v>
      </c>
      <c r="T7" s="71">
        <v>0</v>
      </c>
      <c r="U7" s="71">
        <v>0</v>
      </c>
      <c r="V7" s="71">
        <v>0</v>
      </c>
      <c r="W7" s="71">
        <v>0</v>
      </c>
      <c r="X7" s="71">
        <v>0</v>
      </c>
      <c r="Y7" s="71">
        <v>0</v>
      </c>
      <c r="Z7" s="71">
        <v>0</v>
      </c>
      <c r="AA7" s="71">
        <v>0</v>
      </c>
      <c r="AB7" s="112">
        <f>IF(E7&gt;0,E7*IF(D7=Sheet1!$N$1,B7,C7),IF(D7=Sheet1!$N$1,B7,C7))</f>
        <v>0</v>
      </c>
      <c r="AC7">
        <f>IF($L7='Graph Calc'!$OX$199,Calculator!$N7,IF(Calculator!$M7='Graph Calc'!$OX$199,Calculator!$N7,0))</f>
        <v>0</v>
      </c>
      <c r="AD7">
        <f>IF($L7='Graph Calc'!$OX$200,Calculator!$N7,IF(Calculator!$M7='Graph Calc'!$OX$200,Calculator!$N7,0))</f>
        <v>0</v>
      </c>
      <c r="AE7">
        <f>IF($L7='Graph Calc'!$OX$201,Calculator!$N7,IF(Calculator!$M7='Graph Calc'!$OX$201,Calculator!$N7,0))</f>
        <v>0</v>
      </c>
      <c r="AF7">
        <f>IF($L7='Graph Calc'!$OX$202,Calculator!$N7,IF(Calculator!$M7='Graph Calc'!$OX$202,Calculator!$N7,0))</f>
        <v>0</v>
      </c>
      <c r="AG7">
        <f>IF($L7='Graph Calc'!$OX$203,Calculator!$N7,IF(Calculator!$M7='Graph Calc'!$OX$203,Calculator!$N7,0))</f>
        <v>0</v>
      </c>
      <c r="AH7">
        <f>IF($L7='Graph Calc'!$OX$204,Calculator!$N7,IF(Calculator!$M7='Graph Calc'!$OX$204,Calculator!$N7,0))</f>
        <v>0</v>
      </c>
      <c r="AI7">
        <f>IF($L7='Graph Calc'!$OX$205,Calculator!$N7,IF(Calculator!$M7='Graph Calc'!$OX$205,Calculator!$N7,0))</f>
        <v>0</v>
      </c>
      <c r="AJ7">
        <f t="shared" si="2"/>
        <v>0</v>
      </c>
      <c r="AK7">
        <f t="shared" si="3"/>
        <v>0</v>
      </c>
    </row>
    <row r="8" spans="1:37" ht="15.75" thickBot="1">
      <c r="A8" s="76"/>
      <c r="B8" s="25"/>
      <c r="C8" s="79"/>
      <c r="D8" s="26" t="s">
        <v>101</v>
      </c>
      <c r="E8" s="29">
        <v>0</v>
      </c>
      <c r="F8" s="44"/>
      <c r="G8" s="52" t="s">
        <v>127</v>
      </c>
      <c r="H8" s="52" t="s">
        <v>127</v>
      </c>
      <c r="I8" s="103" t="s">
        <v>97</v>
      </c>
      <c r="J8" s="28"/>
      <c r="K8" s="27"/>
      <c r="L8" s="32"/>
      <c r="M8" s="32"/>
      <c r="N8" s="27">
        <v>0</v>
      </c>
      <c r="O8" s="9">
        <f t="shared" si="0"/>
        <v>24</v>
      </c>
      <c r="P8" s="66">
        <f t="shared" si="1"/>
        <v>0</v>
      </c>
      <c r="Q8" s="9"/>
      <c r="R8" s="46">
        <f>IF(F8="Summer Only Usage",IF(E8&gt;0,IF(D8="Auto ",B8*E8*O8,O8*E8*#REF!),IF(D8="Auto ",B8*O8,O8*#REF!)),0)</f>
        <v>0</v>
      </c>
      <c r="S8" s="93">
        <f>IF(F8="winter only usage",IF(E8&gt;0,IF(D8="Auto ",B8*E8*O8,O8*E8*#REF!),IF(D8="Auto ",B8*O8,O8*#REF!)),)</f>
        <v>0</v>
      </c>
      <c r="T8" s="71">
        <v>0</v>
      </c>
      <c r="U8" s="71">
        <v>0</v>
      </c>
      <c r="V8" s="71">
        <v>0</v>
      </c>
      <c r="W8" s="71">
        <v>0</v>
      </c>
      <c r="X8" s="71">
        <v>0</v>
      </c>
      <c r="Y8" s="71">
        <v>0</v>
      </c>
      <c r="Z8" s="71">
        <v>0</v>
      </c>
      <c r="AA8" s="71">
        <v>0</v>
      </c>
      <c r="AB8" s="112">
        <f>IF(E8&gt;0,E8*IF(D8=Sheet1!$N$1,B8,C8),IF(D8=Sheet1!$N$1,B8,C8))</f>
        <v>0</v>
      </c>
      <c r="AC8">
        <f>IF($L8='Graph Calc'!$OX$199,Calculator!$N8,IF(Calculator!$M8='Graph Calc'!$OX$199,Calculator!$N8,0))</f>
        <v>0</v>
      </c>
      <c r="AD8">
        <f>IF($L8='Graph Calc'!$OX$200,Calculator!$N8,IF(Calculator!$M8='Graph Calc'!$OX$200,Calculator!$N8,0))</f>
        <v>0</v>
      </c>
      <c r="AE8">
        <f>IF($L8='Graph Calc'!$OX$201,Calculator!$N8,IF(Calculator!$M8='Graph Calc'!$OX$201,Calculator!$N8,0))</f>
        <v>0</v>
      </c>
      <c r="AF8">
        <f>IF($L8='Graph Calc'!$OX$202,Calculator!$N8,IF(Calculator!$M8='Graph Calc'!$OX$202,Calculator!$N8,0))</f>
        <v>0</v>
      </c>
      <c r="AG8">
        <f>IF($L8='Graph Calc'!$OX$203,Calculator!$N8,IF(Calculator!$M8='Graph Calc'!$OX$203,Calculator!$N8,0))</f>
        <v>0</v>
      </c>
      <c r="AH8">
        <f>IF($L8='Graph Calc'!$OX$204,Calculator!$N8,IF(Calculator!$M8='Graph Calc'!$OX$204,Calculator!$N8,0))</f>
        <v>0</v>
      </c>
      <c r="AI8">
        <f>IF($L8='Graph Calc'!$OX$205,Calculator!$N8,IF(Calculator!$M8='Graph Calc'!$OX$205,Calculator!$N8,0))</f>
        <v>0</v>
      </c>
      <c r="AJ8">
        <f t="shared" si="2"/>
        <v>0</v>
      </c>
      <c r="AK8">
        <f t="shared" si="3"/>
        <v>0</v>
      </c>
    </row>
    <row r="9" spans="1:37" ht="15.75" thickBot="1">
      <c r="A9" s="77"/>
      <c r="B9" s="78"/>
      <c r="C9" s="96"/>
      <c r="D9" s="47" t="s">
        <v>101</v>
      </c>
      <c r="E9" s="48">
        <v>0</v>
      </c>
      <c r="F9" s="55"/>
      <c r="G9" s="94" t="s">
        <v>127</v>
      </c>
      <c r="H9" s="94" t="s">
        <v>127</v>
      </c>
      <c r="I9" s="104" t="s">
        <v>97</v>
      </c>
      <c r="J9" s="49"/>
      <c r="K9" s="35"/>
      <c r="L9" s="32"/>
      <c r="M9" s="32"/>
      <c r="N9" s="35">
        <v>0</v>
      </c>
      <c r="O9" s="9">
        <f t="shared" si="0"/>
        <v>24</v>
      </c>
      <c r="P9" s="66">
        <f t="shared" si="1"/>
        <v>0</v>
      </c>
      <c r="Q9" s="9"/>
      <c r="R9" s="46">
        <f>IF(F9="Summer Only Usage",IF(E9&gt;0,IF(D9="Auto ",B9*E9*O9,O9*E9*#REF!),IF(D9="Auto ",B9*O9,O9*#REF!)),0)</f>
        <v>0</v>
      </c>
      <c r="S9" s="93">
        <f>IF(F9="winter only usage",IF(E9&gt;0,IF(D9="Auto ",B9*E9*O9,O9*E9*#REF!),IF(D9="Auto ",B9*O9,O9*#REF!)),)</f>
        <v>0</v>
      </c>
      <c r="T9" s="71">
        <v>0</v>
      </c>
      <c r="U9" s="71">
        <v>0</v>
      </c>
      <c r="V9" s="71">
        <v>0</v>
      </c>
      <c r="W9" s="71">
        <v>0</v>
      </c>
      <c r="X9" s="71">
        <v>0</v>
      </c>
      <c r="Y9" s="71">
        <v>0</v>
      </c>
      <c r="Z9" s="71">
        <v>0</v>
      </c>
      <c r="AA9" s="71">
        <v>0</v>
      </c>
      <c r="AB9" s="112">
        <f>IF(E9&gt;0,E9*IF(D9=Sheet1!$N$1,B9,C9),IF(D9=Sheet1!$N$1,B9,C9))</f>
        <v>0</v>
      </c>
      <c r="AC9">
        <f>IF($L9='Graph Calc'!$OX$199,Calculator!$N9,IF(Calculator!$M9='Graph Calc'!$OX$199,Calculator!$N9,0))</f>
        <v>0</v>
      </c>
      <c r="AD9">
        <f>IF($L9='Graph Calc'!$OX$200,Calculator!$N9,IF(Calculator!$M9='Graph Calc'!$OX$200,Calculator!$N9,0))</f>
        <v>0</v>
      </c>
      <c r="AE9">
        <f>IF($L9='Graph Calc'!$OX$201,Calculator!$N9,IF(Calculator!$M9='Graph Calc'!$OX$201,Calculator!$N9,0))</f>
        <v>0</v>
      </c>
      <c r="AF9">
        <f>IF($L9='Graph Calc'!$OX$202,Calculator!$N9,IF(Calculator!$M9='Graph Calc'!$OX$202,Calculator!$N9,0))</f>
        <v>0</v>
      </c>
      <c r="AG9">
        <f>IF($L9='Graph Calc'!$OX$203,Calculator!$N9,IF(Calculator!$M9='Graph Calc'!$OX$203,Calculator!$N9,0))</f>
        <v>0</v>
      </c>
      <c r="AH9">
        <f>IF($L9='Graph Calc'!$OX$204,Calculator!$N9,IF(Calculator!$M9='Graph Calc'!$OX$204,Calculator!$N9,0))</f>
        <v>0</v>
      </c>
      <c r="AI9">
        <f>IF($L9='Graph Calc'!$OX$205,Calculator!$N9,IF(Calculator!$M9='Graph Calc'!$OX$205,Calculator!$N9,0))</f>
        <v>0</v>
      </c>
      <c r="AJ9">
        <f t="shared" si="2"/>
        <v>0</v>
      </c>
      <c r="AK9">
        <f t="shared" si="3"/>
        <v>0</v>
      </c>
    </row>
    <row r="10" spans="1:37" ht="20.25" thickBot="1">
      <c r="A10" s="133" t="s">
        <v>104</v>
      </c>
      <c r="B10" s="134"/>
      <c r="C10" s="134"/>
      <c r="D10" s="134"/>
      <c r="E10" s="134"/>
      <c r="F10" s="134"/>
      <c r="G10" s="134"/>
      <c r="H10" s="134"/>
      <c r="I10" s="134"/>
      <c r="J10" s="134"/>
      <c r="K10" s="134"/>
      <c r="L10" s="134"/>
      <c r="M10" s="134"/>
      <c r="N10" s="135"/>
      <c r="O10" s="9">
        <f t="shared" si="0"/>
        <v>0</v>
      </c>
      <c r="P10" s="66">
        <f t="shared" si="1"/>
        <v>0</v>
      </c>
      <c r="Q10" s="9"/>
      <c r="R10" s="46">
        <f>IF(F10="Summer Only Usage",IF(E10&gt;0,IF(D10="Auto ",B10*E10*O10,O10*E10*C10),IF(D10="Auto ",B10*O10,O10*C10)),0)</f>
        <v>0</v>
      </c>
      <c r="S10" s="93">
        <f>IF(F10="winter only usage",IF(E10&gt;0,IF(D10="Auto ",B10*E10*O10,O10*E10*C10),IF(D10="Auto ",B10*O10,O10*C10)),)</f>
        <v>0</v>
      </c>
      <c r="T10" s="71">
        <v>0</v>
      </c>
      <c r="U10" s="71">
        <v>0</v>
      </c>
      <c r="V10" s="71">
        <v>0</v>
      </c>
      <c r="W10" s="71">
        <v>0</v>
      </c>
      <c r="X10" s="71">
        <v>0</v>
      </c>
      <c r="Y10" s="71">
        <v>0</v>
      </c>
      <c r="Z10" s="71">
        <v>0</v>
      </c>
      <c r="AA10" s="71">
        <v>0</v>
      </c>
      <c r="AB10" s="112">
        <f>IF(E10&gt;0,E10*IF(D10=Sheet1!$N$1,B10,C10),IF(D10=Sheet1!$N$1,B10,C10))</f>
        <v>0</v>
      </c>
      <c r="AC10">
        <f>IF($L10='Graph Calc'!$OX$199,Calculator!$N10,IF(Calculator!$M10='Graph Calc'!$OX$199,Calculator!$N10,0))</f>
        <v>0</v>
      </c>
      <c r="AD10">
        <f>IF($L10='Graph Calc'!$OX$200,Calculator!$N10,IF(Calculator!$M10='Graph Calc'!$OX$200,Calculator!$N10,0))</f>
        <v>0</v>
      </c>
      <c r="AE10">
        <f>IF($L10='Graph Calc'!$OX$201,Calculator!$N10,IF(Calculator!$M10='Graph Calc'!$OX$201,Calculator!$N10,0))</f>
        <v>0</v>
      </c>
      <c r="AF10">
        <f>IF($L10='Graph Calc'!$OX$202,Calculator!$N10,IF(Calculator!$M10='Graph Calc'!$OX$202,Calculator!$N10,0))</f>
        <v>0</v>
      </c>
      <c r="AG10">
        <f>IF($L10='Graph Calc'!$OX$203,Calculator!$N10,IF(Calculator!$M10='Graph Calc'!$OX$203,Calculator!$N10,0))</f>
        <v>0</v>
      </c>
      <c r="AH10">
        <f>IF($L10='Graph Calc'!$OX$204,Calculator!$N10,IF(Calculator!$M10='Graph Calc'!$OX$204,Calculator!$N10,0))</f>
        <v>0</v>
      </c>
      <c r="AI10">
        <f>IF($L10='Graph Calc'!$OX$205,Calculator!$N10,IF(Calculator!$M10='Graph Calc'!$OX$205,Calculator!$N10,0))</f>
        <v>0</v>
      </c>
      <c r="AJ10">
        <f t="shared" si="2"/>
        <v>0</v>
      </c>
      <c r="AK10">
        <f t="shared" si="3"/>
        <v>0</v>
      </c>
    </row>
    <row r="11" spans="1:37" ht="15.75" thickBot="1">
      <c r="A11" s="74" t="s">
        <v>52</v>
      </c>
      <c r="B11" s="21">
        <f>VLOOKUP(A11,Sheet1!P5:Q10,2,FALSE)</f>
        <v>50</v>
      </c>
      <c r="C11" s="31"/>
      <c r="D11" s="50" t="s">
        <v>101</v>
      </c>
      <c r="E11" s="51">
        <v>0</v>
      </c>
      <c r="F11" s="44"/>
      <c r="G11" s="52" t="s">
        <v>161</v>
      </c>
      <c r="H11" s="52" t="s">
        <v>161</v>
      </c>
      <c r="I11" s="103"/>
      <c r="J11" s="54"/>
      <c r="K11" s="32"/>
      <c r="L11" s="32"/>
      <c r="M11" s="32"/>
      <c r="N11" s="32">
        <v>0</v>
      </c>
      <c r="O11" s="9">
        <f t="shared" si="0"/>
        <v>24</v>
      </c>
      <c r="P11" s="66">
        <f t="shared" si="1"/>
        <v>1200</v>
      </c>
      <c r="Q11" s="9"/>
      <c r="R11" s="46">
        <f>IF(F11="Summer Only Usage",IF(E11&gt;0,IF(D11="Auto ",B11*E11*O11,O11*E11*C11),IF(D11="Auto ",B11*O11,O11*C11)),0)</f>
        <v>0</v>
      </c>
      <c r="S11" s="93">
        <f>IF(F11="winter only usage",IF(E11&gt;0,IF(D11="Auto ",B11*E11*O11,O11*E11*C11),IF(D11="Auto ",B11*O11,O11*C11)),)</f>
        <v>0</v>
      </c>
      <c r="T11" s="71">
        <v>0</v>
      </c>
      <c r="U11" s="71">
        <v>0</v>
      </c>
      <c r="V11" s="71">
        <v>0</v>
      </c>
      <c r="W11" s="71">
        <v>0</v>
      </c>
      <c r="X11" s="71">
        <v>0</v>
      </c>
      <c r="Y11" s="71">
        <v>0</v>
      </c>
      <c r="Z11" s="71">
        <v>0</v>
      </c>
      <c r="AA11" s="71">
        <v>0</v>
      </c>
      <c r="AB11" s="112">
        <f>IF(E11&gt;0,E11*IF(D11=Sheet1!$N$1,B11,C11),IF(D11=Sheet1!$N$1,B11,C11))</f>
        <v>50</v>
      </c>
      <c r="AC11">
        <f>IF($L11='Graph Calc'!$OX$199,Calculator!$N11,IF(Calculator!$M11='Graph Calc'!$OX$199,Calculator!$N11,0))</f>
        <v>0</v>
      </c>
      <c r="AD11">
        <f>IF($L11='Graph Calc'!$OX$200,Calculator!$N11,IF(Calculator!$M11='Graph Calc'!$OX$200,Calculator!$N11,0))</f>
        <v>0</v>
      </c>
      <c r="AE11">
        <f>IF($L11='Graph Calc'!$OX$201,Calculator!$N11,IF(Calculator!$M11='Graph Calc'!$OX$201,Calculator!$N11,0))</f>
        <v>0</v>
      </c>
      <c r="AF11">
        <f>IF($L11='Graph Calc'!$OX$202,Calculator!$N11,IF(Calculator!$M11='Graph Calc'!$OX$202,Calculator!$N11,0))</f>
        <v>0</v>
      </c>
      <c r="AG11">
        <f>IF($L11='Graph Calc'!$OX$203,Calculator!$N11,IF(Calculator!$M11='Graph Calc'!$OX$203,Calculator!$N11,0))</f>
        <v>0</v>
      </c>
      <c r="AH11">
        <f>IF($L11='Graph Calc'!$OX$204,Calculator!$N11,IF(Calculator!$M11='Graph Calc'!$OX$204,Calculator!$N11,0))</f>
        <v>0</v>
      </c>
      <c r="AI11">
        <f>IF($L11='Graph Calc'!$OX$205,Calculator!$N11,IF(Calculator!$M11='Graph Calc'!$OX$205,Calculator!$N11,0))</f>
        <v>0</v>
      </c>
      <c r="AJ11">
        <f t="shared" si="2"/>
        <v>50</v>
      </c>
      <c r="AK11">
        <f t="shared" si="3"/>
        <v>0</v>
      </c>
    </row>
    <row r="12" spans="1:37" ht="15.75" thickBot="1">
      <c r="A12" s="74" t="s">
        <v>59</v>
      </c>
      <c r="B12" s="21">
        <f>VLOOKUP(A12,Sheet1!P5:Q10,2,FALSE)</f>
        <v>45</v>
      </c>
      <c r="C12" s="23"/>
      <c r="D12" s="26" t="s">
        <v>101</v>
      </c>
      <c r="E12" s="29">
        <v>100</v>
      </c>
      <c r="F12" s="44" t="s">
        <v>113</v>
      </c>
      <c r="G12" s="52" t="s">
        <v>161</v>
      </c>
      <c r="H12" s="52" t="s">
        <v>161</v>
      </c>
      <c r="I12" s="103"/>
      <c r="J12" s="28"/>
      <c r="K12" s="27"/>
      <c r="L12" s="27"/>
      <c r="M12" s="27"/>
      <c r="N12" s="27">
        <v>0</v>
      </c>
      <c r="O12" s="9">
        <f t="shared" si="0"/>
        <v>24</v>
      </c>
      <c r="P12" s="66">
        <f t="shared" si="1"/>
        <v>0</v>
      </c>
      <c r="Q12" s="9"/>
      <c r="R12" s="46">
        <f>IF(F12="Summer Only Usage",IF(E12&gt;0,IF(D12="Auto ",B12*E12*O12,O12*E12*C12),IF(D12="Auto ",B12*O12,O12*C12)),0)</f>
        <v>108000</v>
      </c>
      <c r="S12" s="93">
        <f>IF(F12="winter only usage",IF(E12&gt;0,IF(D12="Auto ",B12*E12*O12,O12*E12*C12),IF(D12="Auto ",B12*O12,O12*C12)),)</f>
        <v>0</v>
      </c>
      <c r="T12" s="71">
        <v>0</v>
      </c>
      <c r="U12" s="71">
        <v>0</v>
      </c>
      <c r="V12" s="71">
        <v>0</v>
      </c>
      <c r="W12" s="71">
        <v>0</v>
      </c>
      <c r="X12" s="71">
        <v>0</v>
      </c>
      <c r="Y12" s="71">
        <v>0</v>
      </c>
      <c r="Z12" s="71">
        <v>0</v>
      </c>
      <c r="AA12" s="71">
        <v>0</v>
      </c>
      <c r="AB12" s="112">
        <f>IF(E12&gt;0,E12*IF(D12=Sheet1!$N$1,B12,C12),IF(D12=Sheet1!$N$1,B12,C12))</f>
        <v>4500</v>
      </c>
      <c r="AC12">
        <f>IF($L12='Graph Calc'!$OX$199,Calculator!$N12,IF(Calculator!$M12='Graph Calc'!$OX$199,Calculator!$N12,0))</f>
        <v>0</v>
      </c>
      <c r="AD12">
        <f>IF($L12='Graph Calc'!$OX$200,Calculator!$N12,IF(Calculator!$M12='Graph Calc'!$OX$200,Calculator!$N12,0))</f>
        <v>0</v>
      </c>
      <c r="AE12">
        <f>IF($L12='Graph Calc'!$OX$201,Calculator!$N12,IF(Calculator!$M12='Graph Calc'!$OX$201,Calculator!$N12,0))</f>
        <v>0</v>
      </c>
      <c r="AF12">
        <f>IF($L12='Graph Calc'!$OX$202,Calculator!$N12,IF(Calculator!$M12='Graph Calc'!$OX$202,Calculator!$N12,0))</f>
        <v>0</v>
      </c>
      <c r="AG12">
        <f>IF($L12='Graph Calc'!$OX$203,Calculator!$N12,IF(Calculator!$M12='Graph Calc'!$OX$203,Calculator!$N12,0))</f>
        <v>0</v>
      </c>
      <c r="AH12">
        <f>IF($L12='Graph Calc'!$OX$204,Calculator!$N12,IF(Calculator!$M12='Graph Calc'!$OX$204,Calculator!$N12,0))</f>
        <v>0</v>
      </c>
      <c r="AI12">
        <f>IF($L12='Graph Calc'!$OX$205,Calculator!$N12,IF(Calculator!$M12='Graph Calc'!$OX$205,Calculator!$N12,0))</f>
        <v>0</v>
      </c>
      <c r="AJ12">
        <f t="shared" si="2"/>
        <v>4500</v>
      </c>
      <c r="AK12">
        <f t="shared" si="3"/>
        <v>0</v>
      </c>
    </row>
    <row r="13" spans="1:37" ht="15.75" thickBot="1">
      <c r="A13" s="74">
        <v>0</v>
      </c>
      <c r="B13" s="21">
        <f>VLOOKUP(A13,Sheet1!P5:Q10,2,FALSE)</f>
        <v>0</v>
      </c>
      <c r="C13" s="23"/>
      <c r="D13" s="26" t="s">
        <v>101</v>
      </c>
      <c r="E13" s="29">
        <v>0</v>
      </c>
      <c r="F13" s="44"/>
      <c r="G13" s="52" t="s">
        <v>161</v>
      </c>
      <c r="H13" s="52" t="s">
        <v>161</v>
      </c>
      <c r="I13" s="103"/>
      <c r="J13" s="28"/>
      <c r="K13" s="27"/>
      <c r="L13" s="27"/>
      <c r="M13" s="27"/>
      <c r="N13" s="27">
        <v>0</v>
      </c>
      <c r="O13" s="9">
        <f t="shared" si="0"/>
        <v>24</v>
      </c>
      <c r="P13" s="66">
        <f t="shared" si="1"/>
        <v>0</v>
      </c>
      <c r="Q13" s="9"/>
      <c r="R13" s="46">
        <f>IF(F13="Summer Only Usage",IF(E13&gt;0,IF(D13="Auto ",B13*E13*O13,O13*E13*C13),IF(D13="Auto ",B13*O13,O13*C13)),0)</f>
        <v>0</v>
      </c>
      <c r="S13" s="93">
        <f>IF(F13="winter only usage",IF(E13&gt;0,IF(D13="Auto ",B13*E13*O13,O13*E13*C13),IF(D13="Auto ",B13*O13,O13*C13)),)</f>
        <v>0</v>
      </c>
      <c r="T13" s="71">
        <v>0</v>
      </c>
      <c r="U13" s="71">
        <v>0</v>
      </c>
      <c r="V13" s="71">
        <v>0</v>
      </c>
      <c r="W13" s="71">
        <v>0</v>
      </c>
      <c r="X13" s="71">
        <v>0</v>
      </c>
      <c r="Y13" s="71">
        <v>0</v>
      </c>
      <c r="Z13" s="71">
        <v>0</v>
      </c>
      <c r="AA13" s="71">
        <v>0</v>
      </c>
      <c r="AB13" s="112">
        <f>IF(E13&gt;0,E13*IF(D13=Sheet1!$N$1,B13,C13),IF(D13=Sheet1!$N$1,B13,C13))</f>
        <v>0</v>
      </c>
      <c r="AC13">
        <f>IF($L13='Graph Calc'!$OX$199,Calculator!$N13,IF(Calculator!$M13='Graph Calc'!$OX$199,Calculator!$N13,0))</f>
        <v>0</v>
      </c>
      <c r="AD13">
        <f>IF($L13='Graph Calc'!$OX$200,Calculator!$N13,IF(Calculator!$M13='Graph Calc'!$OX$200,Calculator!$N13,0))</f>
        <v>0</v>
      </c>
      <c r="AE13">
        <f>IF($L13='Graph Calc'!$OX$201,Calculator!$N13,IF(Calculator!$M13='Graph Calc'!$OX$201,Calculator!$N13,0))</f>
        <v>0</v>
      </c>
      <c r="AF13">
        <f>IF($L13='Graph Calc'!$OX$202,Calculator!$N13,IF(Calculator!$M13='Graph Calc'!$OX$202,Calculator!$N13,0))</f>
        <v>0</v>
      </c>
      <c r="AG13">
        <f>IF($L13='Graph Calc'!$OX$203,Calculator!$N13,IF(Calculator!$M13='Graph Calc'!$OX$203,Calculator!$N13,0))</f>
        <v>0</v>
      </c>
      <c r="AH13">
        <f>IF($L13='Graph Calc'!$OX$204,Calculator!$N13,IF(Calculator!$M13='Graph Calc'!$OX$204,Calculator!$N13,0))</f>
        <v>0</v>
      </c>
      <c r="AI13">
        <f>IF($L13='Graph Calc'!$OX$205,Calculator!$N13,IF(Calculator!$M13='Graph Calc'!$OX$205,Calculator!$N13,0))</f>
        <v>0</v>
      </c>
      <c r="AJ13">
        <f t="shared" si="2"/>
        <v>0</v>
      </c>
      <c r="AK13">
        <f t="shared" si="3"/>
        <v>0</v>
      </c>
    </row>
    <row r="14" spans="1:37" ht="15.75" thickBot="1">
      <c r="A14" s="74">
        <v>0</v>
      </c>
      <c r="B14" s="21">
        <f>VLOOKUP(A14,Sheet1!P5:Q10,2,FALSE)</f>
        <v>0</v>
      </c>
      <c r="C14" s="23"/>
      <c r="D14" s="26" t="s">
        <v>101</v>
      </c>
      <c r="E14" s="29">
        <v>0</v>
      </c>
      <c r="F14" s="44"/>
      <c r="G14" s="52" t="s">
        <v>161</v>
      </c>
      <c r="H14" s="52" t="s">
        <v>161</v>
      </c>
      <c r="I14" s="103"/>
      <c r="J14" s="28"/>
      <c r="K14" s="27"/>
      <c r="L14" s="27"/>
      <c r="M14" s="27"/>
      <c r="N14" s="27">
        <v>0</v>
      </c>
      <c r="O14" s="9">
        <f t="shared" si="0"/>
        <v>24</v>
      </c>
      <c r="P14" s="66">
        <f t="shared" si="1"/>
        <v>0</v>
      </c>
      <c r="Q14" s="9"/>
      <c r="R14" s="46">
        <f>IF(F14="Summer Only Usage",IF(E14&gt;0,IF(D14="Auto ",B14*E14*O14,O14*E14*C14),IF(D14="Auto ",B14*O14,O14*C14)),0)</f>
        <v>0</v>
      </c>
      <c r="S14" s="93">
        <f>IF(F14="winter only usage",IF(E14&gt;0,IF(D14="Auto ",B14*E14*O14,O14*E14*C14),IF(D14="Auto ",B14*O14,O14*C14)),)</f>
        <v>0</v>
      </c>
      <c r="T14" s="71">
        <v>0</v>
      </c>
      <c r="U14" s="71">
        <v>0</v>
      </c>
      <c r="V14" s="71">
        <v>0</v>
      </c>
      <c r="W14" s="71">
        <v>0</v>
      </c>
      <c r="X14" s="71">
        <v>0</v>
      </c>
      <c r="Y14" s="71">
        <v>0</v>
      </c>
      <c r="Z14" s="71">
        <v>0</v>
      </c>
      <c r="AA14" s="71">
        <v>0</v>
      </c>
      <c r="AB14" s="112">
        <f>IF(E14&gt;0,E14*IF(D14=Sheet1!$N$1,B14,C14),IF(D14=Sheet1!$N$1,B14,C14))</f>
        <v>0</v>
      </c>
      <c r="AC14">
        <f>IF($L14='Graph Calc'!$OX$199,Calculator!$N14,IF(Calculator!$M14='Graph Calc'!$OX$199,Calculator!$N14,0))</f>
        <v>0</v>
      </c>
      <c r="AD14">
        <f>IF($L14='Graph Calc'!$OX$200,Calculator!$N14,IF(Calculator!$M14='Graph Calc'!$OX$200,Calculator!$N14,0))</f>
        <v>0</v>
      </c>
      <c r="AE14">
        <f>IF($L14='Graph Calc'!$OX$201,Calculator!$N14,IF(Calculator!$M14='Graph Calc'!$OX$201,Calculator!$N14,0))</f>
        <v>0</v>
      </c>
      <c r="AF14">
        <f>IF($L14='Graph Calc'!$OX$202,Calculator!$N14,IF(Calculator!$M14='Graph Calc'!$OX$202,Calculator!$N14,0))</f>
        <v>0</v>
      </c>
      <c r="AG14">
        <f>IF($L14='Graph Calc'!$OX$203,Calculator!$N14,IF(Calculator!$M14='Graph Calc'!$OX$203,Calculator!$N14,0))</f>
        <v>0</v>
      </c>
      <c r="AH14">
        <f>IF($L14='Graph Calc'!$OX$204,Calculator!$N14,IF(Calculator!$M14='Graph Calc'!$OX$204,Calculator!$N14,0))</f>
        <v>0</v>
      </c>
      <c r="AI14">
        <f>IF($L14='Graph Calc'!$OX$205,Calculator!$N14,IF(Calculator!$M14='Graph Calc'!$OX$205,Calculator!$N14,0))</f>
        <v>0</v>
      </c>
      <c r="AJ14">
        <f t="shared" si="2"/>
        <v>0</v>
      </c>
      <c r="AK14">
        <f t="shared" si="3"/>
        <v>0</v>
      </c>
    </row>
    <row r="15" spans="1:37" ht="15.75" thickBot="1">
      <c r="A15" s="80"/>
      <c r="B15" s="81"/>
      <c r="C15" s="79"/>
      <c r="D15" s="26" t="s">
        <v>101</v>
      </c>
      <c r="E15" s="29">
        <v>0</v>
      </c>
      <c r="F15" s="44"/>
      <c r="G15" s="52" t="s">
        <v>127</v>
      </c>
      <c r="H15" s="52" t="s">
        <v>127</v>
      </c>
      <c r="I15" s="103"/>
      <c r="J15" s="28"/>
      <c r="K15" s="27"/>
      <c r="L15" s="27"/>
      <c r="M15" s="27"/>
      <c r="N15" s="27">
        <v>0</v>
      </c>
      <c r="O15" s="9">
        <f t="shared" si="0"/>
        <v>24</v>
      </c>
      <c r="P15" s="66">
        <f t="shared" si="1"/>
        <v>0</v>
      </c>
      <c r="Q15" s="9"/>
      <c r="R15" s="46">
        <f>IF(F15="Summer Only Usage",IF(E15&gt;0,IF(D15="Auto ",B15*E15*O15,O15*E15*#REF!),IF(D15="Auto ",B15*O15,O15*#REF!)),0)</f>
        <v>0</v>
      </c>
      <c r="S15" s="93">
        <f>IF(F15="winter only usage",IF(E15&gt;0,IF(D15="Auto ",B15*E15*O15,O15*E15*#REF!),IF(D15="Auto ",B15*O15,O15*#REF!)),)</f>
        <v>0</v>
      </c>
      <c r="T15" s="71">
        <v>0</v>
      </c>
      <c r="U15" s="71">
        <v>0</v>
      </c>
      <c r="V15" s="71">
        <v>0</v>
      </c>
      <c r="W15" s="71">
        <v>0</v>
      </c>
      <c r="X15" s="71">
        <v>0</v>
      </c>
      <c r="Y15" s="71">
        <v>0</v>
      </c>
      <c r="Z15" s="71">
        <v>0</v>
      </c>
      <c r="AA15" s="71">
        <v>0</v>
      </c>
      <c r="AB15" s="112">
        <f>IF(E15&gt;0,E15*IF(D15=Sheet1!$N$1,B15,C15),IF(D15=Sheet1!$N$1,B15,C15))</f>
        <v>0</v>
      </c>
      <c r="AC15">
        <f>IF($L15='Graph Calc'!$OX$199,Calculator!$N15,IF(Calculator!$M15='Graph Calc'!$OX$199,Calculator!$N15,0))</f>
        <v>0</v>
      </c>
      <c r="AD15">
        <f>IF($L15='Graph Calc'!$OX$200,Calculator!$N15,IF(Calculator!$M15='Graph Calc'!$OX$200,Calculator!$N15,0))</f>
        <v>0</v>
      </c>
      <c r="AE15">
        <f>IF($L15='Graph Calc'!$OX$201,Calculator!$N15,IF(Calculator!$M15='Graph Calc'!$OX$201,Calculator!$N15,0))</f>
        <v>0</v>
      </c>
      <c r="AF15">
        <f>IF($L15='Graph Calc'!$OX$202,Calculator!$N15,IF(Calculator!$M15='Graph Calc'!$OX$202,Calculator!$N15,0))</f>
        <v>0</v>
      </c>
      <c r="AG15">
        <f>IF($L15='Graph Calc'!$OX$203,Calculator!$N15,IF(Calculator!$M15='Graph Calc'!$OX$203,Calculator!$N15,0))</f>
        <v>0</v>
      </c>
      <c r="AH15">
        <f>IF($L15='Graph Calc'!$OX$204,Calculator!$N15,IF(Calculator!$M15='Graph Calc'!$OX$204,Calculator!$N15,0))</f>
        <v>0</v>
      </c>
      <c r="AI15">
        <f>IF($L15='Graph Calc'!$OX$205,Calculator!$N15,IF(Calculator!$M15='Graph Calc'!$OX$205,Calculator!$N15,0))</f>
        <v>0</v>
      </c>
      <c r="AJ15">
        <f t="shared" si="2"/>
        <v>0</v>
      </c>
      <c r="AK15">
        <f t="shared" si="3"/>
        <v>0</v>
      </c>
    </row>
    <row r="16" spans="1:37" ht="15.75" thickBot="1">
      <c r="A16" s="82"/>
      <c r="B16" s="83"/>
      <c r="C16" s="96"/>
      <c r="D16" s="47" t="s">
        <v>101</v>
      </c>
      <c r="E16" s="48">
        <v>0</v>
      </c>
      <c r="F16" s="55"/>
      <c r="G16" s="94" t="s">
        <v>127</v>
      </c>
      <c r="H16" s="94" t="s">
        <v>127</v>
      </c>
      <c r="I16" s="104"/>
      <c r="J16" s="49"/>
      <c r="K16" s="35"/>
      <c r="L16" s="35"/>
      <c r="M16" s="35"/>
      <c r="N16" s="35">
        <v>0</v>
      </c>
      <c r="O16" s="9">
        <f t="shared" si="0"/>
        <v>24</v>
      </c>
      <c r="P16" s="66">
        <f t="shared" si="1"/>
        <v>0</v>
      </c>
      <c r="Q16" s="9"/>
      <c r="R16" s="46">
        <f>IF(F16="Summer Only Usage",IF(E16&gt;0,IF(D16="Auto ",B16*E16*O16,O16*E16*#REF!),IF(D16="Auto ",B16*O16,O16*#REF!)),0)</f>
        <v>0</v>
      </c>
      <c r="S16" s="93">
        <f>IF(F16="winter only usage",IF(E16&gt;0,IF(D16="Auto ",B16*E16*O16,O16*E16*#REF!),IF(D16="Auto ",B16*O16,O16*#REF!)),)</f>
        <v>0</v>
      </c>
      <c r="T16" s="71">
        <v>0</v>
      </c>
      <c r="U16" s="71">
        <v>0</v>
      </c>
      <c r="V16" s="71">
        <v>0</v>
      </c>
      <c r="W16" s="71">
        <v>0</v>
      </c>
      <c r="X16" s="71">
        <v>0</v>
      </c>
      <c r="Y16" s="71">
        <v>0</v>
      </c>
      <c r="Z16" s="71">
        <v>0</v>
      </c>
      <c r="AA16" s="71">
        <v>0</v>
      </c>
      <c r="AB16" s="112">
        <f>IF(E16&gt;0,E16*IF(D16=Sheet1!$N$1,B16,C16),IF(D16=Sheet1!$N$1,B16,C16))</f>
        <v>0</v>
      </c>
      <c r="AC16">
        <f>IF($L16='Graph Calc'!$OX$199,Calculator!$N16,IF(Calculator!$M16='Graph Calc'!$OX$199,Calculator!$N16,0))</f>
        <v>0</v>
      </c>
      <c r="AD16">
        <f>IF($L16='Graph Calc'!$OX$200,Calculator!$N16,IF(Calculator!$M16='Graph Calc'!$OX$200,Calculator!$N16,0))</f>
        <v>0</v>
      </c>
      <c r="AE16">
        <f>IF($L16='Graph Calc'!$OX$201,Calculator!$N16,IF(Calculator!$M16='Graph Calc'!$OX$201,Calculator!$N16,0))</f>
        <v>0</v>
      </c>
      <c r="AF16">
        <f>IF($L16='Graph Calc'!$OX$202,Calculator!$N16,IF(Calculator!$M16='Graph Calc'!$OX$202,Calculator!$N16,0))</f>
        <v>0</v>
      </c>
      <c r="AG16">
        <f>IF($L16='Graph Calc'!$OX$203,Calculator!$N16,IF(Calculator!$M16='Graph Calc'!$OX$203,Calculator!$N16,0))</f>
        <v>0</v>
      </c>
      <c r="AH16">
        <f>IF($L16='Graph Calc'!$OX$204,Calculator!$N16,IF(Calculator!$M16='Graph Calc'!$OX$204,Calculator!$N16,0))</f>
        <v>0</v>
      </c>
      <c r="AI16">
        <f>IF($L16='Graph Calc'!$OX$205,Calculator!$N16,IF(Calculator!$M16='Graph Calc'!$OX$205,Calculator!$N16,0))</f>
        <v>0</v>
      </c>
      <c r="AJ16">
        <f t="shared" si="2"/>
        <v>0</v>
      </c>
      <c r="AK16">
        <f t="shared" si="3"/>
        <v>0</v>
      </c>
    </row>
    <row r="17" spans="1:37" ht="20.25" thickBot="1">
      <c r="A17" s="133" t="s">
        <v>105</v>
      </c>
      <c r="B17" s="134"/>
      <c r="C17" s="134"/>
      <c r="D17" s="134"/>
      <c r="E17" s="134"/>
      <c r="F17" s="134"/>
      <c r="G17" s="134"/>
      <c r="H17" s="134"/>
      <c r="I17" s="134"/>
      <c r="J17" s="134"/>
      <c r="K17" s="134"/>
      <c r="L17" s="134"/>
      <c r="M17" s="134"/>
      <c r="N17" s="135"/>
      <c r="O17" s="9">
        <f t="shared" si="0"/>
        <v>0</v>
      </c>
      <c r="P17" s="66">
        <f t="shared" si="1"/>
        <v>0</v>
      </c>
      <c r="Q17" s="9"/>
      <c r="R17" s="46">
        <f>IF(F17="Summer Only Usage",IF(E17&gt;0,IF(D17="Auto ",B17*E17*O17,O17*E17*C17),IF(D17="Auto ",B17*O17,O17*C17)),0)</f>
        <v>0</v>
      </c>
      <c r="S17" s="93">
        <f>IF(F17="winter only usage",IF(E17&gt;0,IF(D17="Auto ",B17*E17*O17,O17*E17*C17),IF(D17="Auto ",B17*O17,O17*C17)),)</f>
        <v>0</v>
      </c>
      <c r="T17" s="71">
        <v>0</v>
      </c>
      <c r="U17" s="71">
        <v>0</v>
      </c>
      <c r="V17" s="71">
        <v>0</v>
      </c>
      <c r="W17" s="71">
        <v>0</v>
      </c>
      <c r="X17" s="71">
        <v>0</v>
      </c>
      <c r="Y17" s="71">
        <v>0</v>
      </c>
      <c r="Z17" s="71">
        <v>0</v>
      </c>
      <c r="AA17" s="71">
        <v>0</v>
      </c>
      <c r="AB17" s="112">
        <f>IF(E17&gt;0,E17*IF(D17=Sheet1!$N$1,B17,C17),IF(D17=Sheet1!$N$1,B17,C17))</f>
        <v>0</v>
      </c>
      <c r="AC17">
        <f>IF($L17='Graph Calc'!$OX$199,Calculator!$N17,IF(Calculator!$M17='Graph Calc'!$OX$199,Calculator!$N17,0))</f>
        <v>0</v>
      </c>
      <c r="AD17">
        <f>IF($L17='Graph Calc'!$OX$200,Calculator!$N17,IF(Calculator!$M17='Graph Calc'!$OX$200,Calculator!$N17,0))</f>
        <v>0</v>
      </c>
      <c r="AE17">
        <f>IF($L17='Graph Calc'!$OX$201,Calculator!$N17,IF(Calculator!$M17='Graph Calc'!$OX$201,Calculator!$N17,0))</f>
        <v>0</v>
      </c>
      <c r="AF17">
        <f>IF($L17='Graph Calc'!$OX$202,Calculator!$N17,IF(Calculator!$M17='Graph Calc'!$OX$202,Calculator!$N17,0))</f>
        <v>0</v>
      </c>
      <c r="AG17">
        <f>IF($L17='Graph Calc'!$OX$203,Calculator!$N17,IF(Calculator!$M17='Graph Calc'!$OX$203,Calculator!$N17,0))</f>
        <v>0</v>
      </c>
      <c r="AH17">
        <f>IF($L17='Graph Calc'!$OX$204,Calculator!$N17,IF(Calculator!$M17='Graph Calc'!$OX$204,Calculator!$N17,0))</f>
        <v>0</v>
      </c>
      <c r="AI17">
        <f>IF($L17='Graph Calc'!$OX$205,Calculator!$N17,IF(Calculator!$M17='Graph Calc'!$OX$205,Calculator!$N17,0))</f>
        <v>0</v>
      </c>
      <c r="AJ17">
        <f t="shared" si="2"/>
        <v>0</v>
      </c>
      <c r="AK17">
        <f t="shared" si="3"/>
        <v>0</v>
      </c>
    </row>
    <row r="18" spans="1:37" ht="15.75" thickBot="1">
      <c r="A18" s="74" t="s">
        <v>82</v>
      </c>
      <c r="B18" s="21">
        <f>VLOOKUP(A18,Sheet1!S5:T16,2,FALSE)</f>
        <v>1500</v>
      </c>
      <c r="C18" s="31"/>
      <c r="D18" s="50" t="s">
        <v>101</v>
      </c>
      <c r="E18" s="51">
        <v>0</v>
      </c>
      <c r="F18" s="44" t="s">
        <v>99</v>
      </c>
      <c r="G18" s="52">
        <v>6.75</v>
      </c>
      <c r="H18" s="52">
        <v>19.5</v>
      </c>
      <c r="I18" s="103"/>
      <c r="J18" s="54"/>
      <c r="K18" s="32"/>
      <c r="L18" s="32"/>
      <c r="M18" s="32"/>
      <c r="N18" s="32">
        <v>0</v>
      </c>
      <c r="O18" s="9">
        <f t="shared" si="0"/>
        <v>12.75</v>
      </c>
      <c r="P18" s="66">
        <f t="shared" si="1"/>
        <v>0</v>
      </c>
      <c r="Q18" s="9"/>
      <c r="R18" s="46">
        <f>IF(F18="Summer Only Usage",IF(E18&gt;0,IF(D18="Auto ",B18*E18*O18,O18*E18*C18),IF(D18="Auto ",B18*O18,O18*C18)),0)</f>
        <v>0</v>
      </c>
      <c r="S18" s="93">
        <f>IF(F18="winter only usage",IF(E18&gt;0,IF(D18="Auto ",B18*E18*O18,O18*E18*C18),IF(D18="Auto ",B18*O18,O18*C18)),)</f>
        <v>19125</v>
      </c>
      <c r="T18" s="71">
        <v>0</v>
      </c>
      <c r="U18" s="71">
        <v>0</v>
      </c>
      <c r="V18" s="71">
        <v>0</v>
      </c>
      <c r="W18" s="71">
        <v>0</v>
      </c>
      <c r="X18" s="71">
        <v>0</v>
      </c>
      <c r="Y18" s="71">
        <v>0</v>
      </c>
      <c r="Z18" s="71">
        <v>0</v>
      </c>
      <c r="AA18" s="71">
        <v>0</v>
      </c>
      <c r="AB18" s="112">
        <f>IF(E18&gt;0,E18*IF(D18=Sheet1!$N$1,B18,C18),IF(D18=Sheet1!$N$1,B18,C18))</f>
        <v>1500</v>
      </c>
      <c r="AC18">
        <f>IF($L18='Graph Calc'!$OX$199,Calculator!$N18,IF(Calculator!$M18='Graph Calc'!$OX$199,Calculator!$N18,0))</f>
        <v>0</v>
      </c>
      <c r="AD18">
        <f>IF($L18='Graph Calc'!$OX$200,Calculator!$N18,IF(Calculator!$M18='Graph Calc'!$OX$200,Calculator!$N18,0))</f>
        <v>0</v>
      </c>
      <c r="AE18">
        <f>IF($L18='Graph Calc'!$OX$201,Calculator!$N18,IF(Calculator!$M18='Graph Calc'!$OX$201,Calculator!$N18,0))</f>
        <v>0</v>
      </c>
      <c r="AF18">
        <f>IF($L18='Graph Calc'!$OX$202,Calculator!$N18,IF(Calculator!$M18='Graph Calc'!$OX$202,Calculator!$N18,0))</f>
        <v>0</v>
      </c>
      <c r="AG18">
        <f>IF($L18='Graph Calc'!$OX$203,Calculator!$N18,IF(Calculator!$M18='Graph Calc'!$OX$203,Calculator!$N18,0))</f>
        <v>0</v>
      </c>
      <c r="AH18">
        <f>IF($L18='Graph Calc'!$OX$204,Calculator!$N18,IF(Calculator!$M18='Graph Calc'!$OX$204,Calculator!$N18,0))</f>
        <v>0</v>
      </c>
      <c r="AI18">
        <f>IF($L18='Graph Calc'!$OX$205,Calculator!$N18,IF(Calculator!$M18='Graph Calc'!$OX$205,Calculator!$N18,0))</f>
        <v>0</v>
      </c>
      <c r="AJ18">
        <f t="shared" si="2"/>
        <v>1500</v>
      </c>
      <c r="AK18">
        <f t="shared" si="3"/>
        <v>0</v>
      </c>
    </row>
    <row r="19" spans="1:37" ht="15.75" thickBot="1">
      <c r="A19" s="74">
        <v>0</v>
      </c>
      <c r="B19" s="21">
        <f>VLOOKUP(A19,Sheet1!S5:T16,2,FALSE)</f>
        <v>0</v>
      </c>
      <c r="C19" s="23"/>
      <c r="D19" s="26" t="s">
        <v>101</v>
      </c>
      <c r="E19" s="29">
        <v>0</v>
      </c>
      <c r="F19" s="44"/>
      <c r="G19" s="52" t="s">
        <v>127</v>
      </c>
      <c r="H19" s="52" t="s">
        <v>127</v>
      </c>
      <c r="I19" s="103"/>
      <c r="J19" s="28"/>
      <c r="K19" s="27"/>
      <c r="L19" s="27"/>
      <c r="M19" s="27"/>
      <c r="N19" s="27">
        <v>0</v>
      </c>
      <c r="O19" s="9">
        <f t="shared" si="0"/>
        <v>24</v>
      </c>
      <c r="P19" s="66">
        <f t="shared" si="1"/>
        <v>0</v>
      </c>
      <c r="Q19" s="9"/>
      <c r="R19" s="46">
        <f>IF(F19="Summer Only Usage",IF(E19&gt;0,IF(D19="Auto ",B19*E19*O19,O19*E19*C19),IF(D19="Auto ",B19*O19,O19*C19)),0)</f>
        <v>0</v>
      </c>
      <c r="S19" s="93">
        <f>IF(F19="winter only usage",IF(E19&gt;0,IF(D19="Auto ",B19*E19*O19,O19*E19*C19),IF(D19="Auto ",B19*O19,O19*C19)),)</f>
        <v>0</v>
      </c>
      <c r="T19" s="71">
        <v>0</v>
      </c>
      <c r="U19" s="71">
        <v>0</v>
      </c>
      <c r="V19" s="71">
        <v>0</v>
      </c>
      <c r="W19" s="71">
        <v>0</v>
      </c>
      <c r="X19" s="71">
        <v>0</v>
      </c>
      <c r="Y19" s="71">
        <v>0</v>
      </c>
      <c r="Z19" s="71">
        <v>0</v>
      </c>
      <c r="AA19" s="71">
        <v>0</v>
      </c>
      <c r="AB19" s="112">
        <f>IF(E19&gt;0,E19*IF(D19=Sheet1!$N$1,B19,C19),IF(D19=Sheet1!$N$1,B19,C19))</f>
        <v>0</v>
      </c>
      <c r="AC19">
        <f>IF($L19='Graph Calc'!$OX$199,Calculator!$N19,IF(Calculator!$M19='Graph Calc'!$OX$199,Calculator!$N19,0))</f>
        <v>0</v>
      </c>
      <c r="AD19">
        <f>IF($L19='Graph Calc'!$OX$200,Calculator!$N19,IF(Calculator!$M19='Graph Calc'!$OX$200,Calculator!$N19,0))</f>
        <v>0</v>
      </c>
      <c r="AE19">
        <f>IF($L19='Graph Calc'!$OX$201,Calculator!$N19,IF(Calculator!$M19='Graph Calc'!$OX$201,Calculator!$N19,0))</f>
        <v>0</v>
      </c>
      <c r="AF19">
        <f>IF($L19='Graph Calc'!$OX$202,Calculator!$N19,IF(Calculator!$M19='Graph Calc'!$OX$202,Calculator!$N19,0))</f>
        <v>0</v>
      </c>
      <c r="AG19">
        <f>IF($L19='Graph Calc'!$OX$203,Calculator!$N19,IF(Calculator!$M19='Graph Calc'!$OX$203,Calculator!$N19,0))</f>
        <v>0</v>
      </c>
      <c r="AH19">
        <f>IF($L19='Graph Calc'!$OX$204,Calculator!$N19,IF(Calculator!$M19='Graph Calc'!$OX$204,Calculator!$N19,0))</f>
        <v>0</v>
      </c>
      <c r="AI19">
        <f>IF($L19='Graph Calc'!$OX$205,Calculator!$N19,IF(Calculator!$M19='Graph Calc'!$OX$205,Calculator!$N19,0))</f>
        <v>0</v>
      </c>
      <c r="AJ19">
        <f t="shared" si="2"/>
        <v>0</v>
      </c>
      <c r="AK19">
        <f t="shared" si="3"/>
        <v>0</v>
      </c>
    </row>
    <row r="20" spans="1:37" ht="15.75" thickBot="1">
      <c r="A20" s="74">
        <v>0</v>
      </c>
      <c r="B20" s="21">
        <f>VLOOKUP(A20,Sheet1!S5:T16,2,FALSE)</f>
        <v>0</v>
      </c>
      <c r="C20" s="23"/>
      <c r="D20" s="26" t="s">
        <v>101</v>
      </c>
      <c r="E20" s="29">
        <v>0</v>
      </c>
      <c r="F20" s="44"/>
      <c r="G20" s="52" t="s">
        <v>127</v>
      </c>
      <c r="H20" s="52" t="s">
        <v>127</v>
      </c>
      <c r="I20" s="103"/>
      <c r="J20" s="28"/>
      <c r="K20" s="27"/>
      <c r="L20" s="27"/>
      <c r="M20" s="27"/>
      <c r="N20" s="27">
        <v>0</v>
      </c>
      <c r="O20" s="9">
        <f t="shared" si="0"/>
        <v>24</v>
      </c>
      <c r="P20" s="66">
        <f t="shared" si="1"/>
        <v>0</v>
      </c>
      <c r="Q20" s="9"/>
      <c r="R20" s="46">
        <f>IF(F20="Summer Only Usage",IF(E20&gt;0,IF(D20="Auto ",B20*E20*O20,O20*E20*C20),IF(D20="Auto ",B20*O20,O20*C20)),0)</f>
        <v>0</v>
      </c>
      <c r="S20" s="93">
        <f>IF(F20="winter only usage",IF(E20&gt;0,IF(D20="Auto ",B20*E20*O20,O20*E20*C20),IF(D20="Auto ",B20*O20,O20*C20)),)</f>
        <v>0</v>
      </c>
      <c r="T20" s="71">
        <v>0</v>
      </c>
      <c r="U20" s="71">
        <v>0</v>
      </c>
      <c r="V20" s="71">
        <v>0</v>
      </c>
      <c r="W20" s="71">
        <v>0</v>
      </c>
      <c r="X20" s="71">
        <v>0</v>
      </c>
      <c r="Y20" s="71">
        <v>0</v>
      </c>
      <c r="Z20" s="71">
        <v>0</v>
      </c>
      <c r="AA20" s="71">
        <v>0</v>
      </c>
      <c r="AB20" s="112">
        <f>IF(E20&gt;0,E20*IF(D20=Sheet1!$N$1,B20,C20),IF(D20=Sheet1!$N$1,B20,C20))</f>
        <v>0</v>
      </c>
      <c r="AC20">
        <f>IF($L20='Graph Calc'!$OX$199,Calculator!$N20,IF(Calculator!$M20='Graph Calc'!$OX$199,Calculator!$N20,0))</f>
        <v>0</v>
      </c>
      <c r="AD20">
        <f>IF($L20='Graph Calc'!$OX$200,Calculator!$N20,IF(Calculator!$M20='Graph Calc'!$OX$200,Calculator!$N20,0))</f>
        <v>0</v>
      </c>
      <c r="AE20">
        <f>IF($L20='Graph Calc'!$OX$201,Calculator!$N20,IF(Calculator!$M20='Graph Calc'!$OX$201,Calculator!$N20,0))</f>
        <v>0</v>
      </c>
      <c r="AF20">
        <f>IF($L20='Graph Calc'!$OX$202,Calculator!$N20,IF(Calculator!$M20='Graph Calc'!$OX$202,Calculator!$N20,0))</f>
        <v>0</v>
      </c>
      <c r="AG20">
        <f>IF($L20='Graph Calc'!$OX$203,Calculator!$N20,IF(Calculator!$M20='Graph Calc'!$OX$203,Calculator!$N20,0))</f>
        <v>0</v>
      </c>
      <c r="AH20">
        <f>IF($L20='Graph Calc'!$OX$204,Calculator!$N20,IF(Calculator!$M20='Graph Calc'!$OX$204,Calculator!$N20,0))</f>
        <v>0</v>
      </c>
      <c r="AI20">
        <f>IF($L20='Graph Calc'!$OX$205,Calculator!$N20,IF(Calculator!$M20='Graph Calc'!$OX$205,Calculator!$N20,0))</f>
        <v>0</v>
      </c>
      <c r="AJ20">
        <f t="shared" si="2"/>
        <v>0</v>
      </c>
      <c r="AK20">
        <f t="shared" si="3"/>
        <v>0</v>
      </c>
    </row>
    <row r="21" spans="1:37" ht="15.75" thickBot="1">
      <c r="A21" s="74">
        <v>0</v>
      </c>
      <c r="B21" s="21">
        <f>VLOOKUP(A21,Sheet1!S5:T16,2,FALSE)</f>
        <v>0</v>
      </c>
      <c r="C21" s="23"/>
      <c r="D21" s="26" t="s">
        <v>101</v>
      </c>
      <c r="E21" s="29">
        <v>0</v>
      </c>
      <c r="F21" s="44"/>
      <c r="G21" s="52" t="s">
        <v>127</v>
      </c>
      <c r="H21" s="52" t="s">
        <v>127</v>
      </c>
      <c r="I21" s="103"/>
      <c r="J21" s="28"/>
      <c r="K21" s="27"/>
      <c r="L21" s="27"/>
      <c r="M21" s="27"/>
      <c r="N21" s="27">
        <v>0</v>
      </c>
      <c r="O21" s="9">
        <f t="shared" si="0"/>
        <v>24</v>
      </c>
      <c r="P21" s="66">
        <f t="shared" si="1"/>
        <v>0</v>
      </c>
      <c r="Q21" s="9"/>
      <c r="R21" s="46">
        <f>IF(F21="Summer Only Usage",IF(E21&gt;0,IF(D21="Auto ",B21*E21*O21,O21*E21*C21),IF(D21="Auto ",B21*O21,O21*C21)),0)</f>
        <v>0</v>
      </c>
      <c r="S21" s="93">
        <f>IF(F21="winter only usage",IF(E21&gt;0,IF(D21="Auto ",B21*E21*O21,O21*E21*C21),IF(D21="Auto ",B21*O21,O21*C21)),)</f>
        <v>0</v>
      </c>
      <c r="T21" s="71">
        <v>0</v>
      </c>
      <c r="U21" s="71">
        <v>0</v>
      </c>
      <c r="V21" s="71">
        <v>0</v>
      </c>
      <c r="W21" s="71">
        <v>0</v>
      </c>
      <c r="X21" s="71">
        <v>0</v>
      </c>
      <c r="Y21" s="71">
        <v>0</v>
      </c>
      <c r="Z21" s="71">
        <v>0</v>
      </c>
      <c r="AA21" s="71">
        <v>0</v>
      </c>
      <c r="AB21" s="112">
        <f>IF(E21&gt;0,E21*IF(D21=Sheet1!$N$1,B21,C21),IF(D21=Sheet1!$N$1,B21,C21))</f>
        <v>0</v>
      </c>
      <c r="AC21">
        <f>IF($L21='Graph Calc'!$OX$199,Calculator!$N21,IF(Calculator!$M21='Graph Calc'!$OX$199,Calculator!$N21,0))</f>
        <v>0</v>
      </c>
      <c r="AD21">
        <f>IF($L21='Graph Calc'!$OX$200,Calculator!$N21,IF(Calculator!$M21='Graph Calc'!$OX$200,Calculator!$N21,0))</f>
        <v>0</v>
      </c>
      <c r="AE21">
        <f>IF($L21='Graph Calc'!$OX$201,Calculator!$N21,IF(Calculator!$M21='Graph Calc'!$OX$201,Calculator!$N21,0))</f>
        <v>0</v>
      </c>
      <c r="AF21">
        <f>IF($L21='Graph Calc'!$OX$202,Calculator!$N21,IF(Calculator!$M21='Graph Calc'!$OX$202,Calculator!$N21,0))</f>
        <v>0</v>
      </c>
      <c r="AG21">
        <f>IF($L21='Graph Calc'!$OX$203,Calculator!$N21,IF(Calculator!$M21='Graph Calc'!$OX$203,Calculator!$N21,0))</f>
        <v>0</v>
      </c>
      <c r="AH21">
        <f>IF($L21='Graph Calc'!$OX$204,Calculator!$N21,IF(Calculator!$M21='Graph Calc'!$OX$204,Calculator!$N21,0))</f>
        <v>0</v>
      </c>
      <c r="AI21">
        <f>IF($L21='Graph Calc'!$OX$205,Calculator!$N21,IF(Calculator!$M21='Graph Calc'!$OX$205,Calculator!$N21,0))</f>
        <v>0</v>
      </c>
      <c r="AJ21">
        <f t="shared" si="2"/>
        <v>0</v>
      </c>
      <c r="AK21">
        <f t="shared" si="3"/>
        <v>0</v>
      </c>
    </row>
    <row r="22" spans="1:37" ht="15.75" thickBot="1">
      <c r="A22" s="80"/>
      <c r="B22" s="81"/>
      <c r="C22" s="79"/>
      <c r="D22" s="26" t="s">
        <v>101</v>
      </c>
      <c r="E22" s="29">
        <v>0</v>
      </c>
      <c r="F22" s="44"/>
      <c r="G22" s="52" t="s">
        <v>127</v>
      </c>
      <c r="H22" s="52" t="s">
        <v>127</v>
      </c>
      <c r="I22" s="103"/>
      <c r="J22" s="28"/>
      <c r="K22" s="27"/>
      <c r="L22" s="27"/>
      <c r="M22" s="27"/>
      <c r="N22" s="27">
        <v>0</v>
      </c>
      <c r="O22" s="9">
        <f t="shared" si="0"/>
        <v>24</v>
      </c>
      <c r="P22" s="66">
        <f t="shared" si="1"/>
        <v>0</v>
      </c>
      <c r="Q22" s="9"/>
      <c r="R22" s="46">
        <f>IF(F22="Summer Only Usage",IF(E22&gt;0,IF(D22="Auto ",B22*E22*O22,O22*E22*#REF!),IF(D22="Auto ",B22*O22,O22*#REF!)),0)</f>
        <v>0</v>
      </c>
      <c r="S22" s="93">
        <f>IF(F22="winter only usage",IF(E22&gt;0,IF(D22="Auto ",B22*E22*O22,O22*E22*#REF!),IF(D22="Auto ",B22*O22,O22*#REF!)),)</f>
        <v>0</v>
      </c>
      <c r="T22" s="71">
        <v>0</v>
      </c>
      <c r="U22" s="71">
        <v>0</v>
      </c>
      <c r="V22" s="71">
        <v>0</v>
      </c>
      <c r="W22" s="71">
        <v>0</v>
      </c>
      <c r="X22" s="71">
        <v>0</v>
      </c>
      <c r="Y22" s="71">
        <v>0</v>
      </c>
      <c r="Z22" s="71">
        <v>0</v>
      </c>
      <c r="AA22" s="71">
        <v>0</v>
      </c>
      <c r="AB22" s="112">
        <f>IF(E22&gt;0,E22*IF(D22=Sheet1!$N$1,B22,C22),IF(D22=Sheet1!$N$1,B22,C22))</f>
        <v>0</v>
      </c>
      <c r="AC22">
        <f>IF($L22='Graph Calc'!$OX$199,Calculator!$N22,IF(Calculator!$M22='Graph Calc'!$OX$199,Calculator!$N22,0))</f>
        <v>0</v>
      </c>
      <c r="AD22">
        <f>IF($L22='Graph Calc'!$OX$200,Calculator!$N22,IF(Calculator!$M22='Graph Calc'!$OX$200,Calculator!$N22,0))</f>
        <v>0</v>
      </c>
      <c r="AE22">
        <f>IF($L22='Graph Calc'!$OX$201,Calculator!$N22,IF(Calculator!$M22='Graph Calc'!$OX$201,Calculator!$N22,0))</f>
        <v>0</v>
      </c>
      <c r="AF22">
        <f>IF($L22='Graph Calc'!$OX$202,Calculator!$N22,IF(Calculator!$M22='Graph Calc'!$OX$202,Calculator!$N22,0))</f>
        <v>0</v>
      </c>
      <c r="AG22">
        <f>IF($L22='Graph Calc'!$OX$203,Calculator!$N22,IF(Calculator!$M22='Graph Calc'!$OX$203,Calculator!$N22,0))</f>
        <v>0</v>
      </c>
      <c r="AH22">
        <f>IF($L22='Graph Calc'!$OX$204,Calculator!$N22,IF(Calculator!$M22='Graph Calc'!$OX$204,Calculator!$N22,0))</f>
        <v>0</v>
      </c>
      <c r="AI22">
        <f>IF($L22='Graph Calc'!$OX$205,Calculator!$N22,IF(Calculator!$M22='Graph Calc'!$OX$205,Calculator!$N22,0))</f>
        <v>0</v>
      </c>
      <c r="AJ22">
        <f t="shared" si="2"/>
        <v>0</v>
      </c>
      <c r="AK22">
        <f t="shared" si="3"/>
        <v>0</v>
      </c>
    </row>
    <row r="23" spans="1:37" ht="15.75" thickBot="1">
      <c r="A23" s="80"/>
      <c r="B23" s="81"/>
      <c r="C23" s="79"/>
      <c r="D23" s="26" t="s">
        <v>101</v>
      </c>
      <c r="E23" s="29">
        <v>0</v>
      </c>
      <c r="F23" s="44"/>
      <c r="G23" s="52" t="s">
        <v>127</v>
      </c>
      <c r="H23" s="52" t="s">
        <v>127</v>
      </c>
      <c r="I23" s="103"/>
      <c r="J23" s="28"/>
      <c r="K23" s="27"/>
      <c r="L23" s="27"/>
      <c r="M23" s="27"/>
      <c r="N23" s="27">
        <v>0</v>
      </c>
      <c r="O23" s="9">
        <f t="shared" si="0"/>
        <v>24</v>
      </c>
      <c r="P23" s="66">
        <f t="shared" si="1"/>
        <v>0</v>
      </c>
      <c r="Q23" s="9"/>
      <c r="R23" s="46">
        <f>IF(F23="Summer Only Usage",IF(E23&gt;0,IF(D23="Auto ",B23*E23*O23,O23*E23*#REF!),IF(D23="Auto ",B23*O23,O23*#REF!)),0)</f>
        <v>0</v>
      </c>
      <c r="S23" s="93">
        <f>IF(F23="winter only usage",IF(E23&gt;0,IF(D23="Auto ",B23*E23*O23,O23*E23*#REF!),IF(D23="Auto ",B23*O23,O23*#REF!)),)</f>
        <v>0</v>
      </c>
      <c r="T23" s="71">
        <v>0</v>
      </c>
      <c r="U23" s="71">
        <v>0</v>
      </c>
      <c r="V23" s="71">
        <v>0</v>
      </c>
      <c r="W23" s="71">
        <v>0</v>
      </c>
      <c r="X23" s="71">
        <v>0</v>
      </c>
      <c r="Y23" s="71">
        <v>0</v>
      </c>
      <c r="Z23" s="71">
        <v>0</v>
      </c>
      <c r="AA23" s="71">
        <v>0</v>
      </c>
      <c r="AB23" s="112">
        <f>IF(E23&gt;0,E23*IF(D23=Sheet1!$N$1,B23,C23),IF(D23=Sheet1!$N$1,B23,C23))</f>
        <v>0</v>
      </c>
      <c r="AC23">
        <f>IF($L23='Graph Calc'!$OX$199,Calculator!$N23,IF(Calculator!$M23='Graph Calc'!$OX$199,Calculator!$N23,0))</f>
        <v>0</v>
      </c>
      <c r="AD23">
        <f>IF($L23='Graph Calc'!$OX$200,Calculator!$N23,IF(Calculator!$M23='Graph Calc'!$OX$200,Calculator!$N23,0))</f>
        <v>0</v>
      </c>
      <c r="AE23">
        <f>IF($L23='Graph Calc'!$OX$201,Calculator!$N23,IF(Calculator!$M23='Graph Calc'!$OX$201,Calculator!$N23,0))</f>
        <v>0</v>
      </c>
      <c r="AF23">
        <f>IF($L23='Graph Calc'!$OX$202,Calculator!$N23,IF(Calculator!$M23='Graph Calc'!$OX$202,Calculator!$N23,0))</f>
        <v>0</v>
      </c>
      <c r="AG23">
        <f>IF($L23='Graph Calc'!$OX$203,Calculator!$N23,IF(Calculator!$M23='Graph Calc'!$OX$203,Calculator!$N23,0))</f>
        <v>0</v>
      </c>
      <c r="AH23">
        <f>IF($L23='Graph Calc'!$OX$204,Calculator!$N23,IF(Calculator!$M23='Graph Calc'!$OX$204,Calculator!$N23,0))</f>
        <v>0</v>
      </c>
      <c r="AI23">
        <f>IF($L23='Graph Calc'!$OX$205,Calculator!$N23,IF(Calculator!$M23='Graph Calc'!$OX$205,Calculator!$N23,0))</f>
        <v>0</v>
      </c>
      <c r="AJ23">
        <f t="shared" si="2"/>
        <v>0</v>
      </c>
      <c r="AK23">
        <f t="shared" si="3"/>
        <v>0</v>
      </c>
    </row>
    <row r="24" spans="1:37" ht="15.75" thickBot="1">
      <c r="A24" s="82"/>
      <c r="B24" s="83"/>
      <c r="C24" s="96"/>
      <c r="D24" s="47" t="s">
        <v>101</v>
      </c>
      <c r="E24" s="48">
        <v>0</v>
      </c>
      <c r="F24" s="55"/>
      <c r="G24" s="94" t="s">
        <v>127</v>
      </c>
      <c r="H24" s="94" t="s">
        <v>127</v>
      </c>
      <c r="I24" s="104"/>
      <c r="J24" s="49"/>
      <c r="K24" s="35"/>
      <c r="L24" s="35"/>
      <c r="M24" s="35"/>
      <c r="N24" s="35">
        <v>0</v>
      </c>
      <c r="O24" s="9">
        <f t="shared" si="0"/>
        <v>24</v>
      </c>
      <c r="P24" s="66">
        <f t="shared" si="1"/>
        <v>0</v>
      </c>
      <c r="Q24" s="9"/>
      <c r="R24" s="46">
        <f>IF(F24="Summer Only Usage",IF(E24&gt;0,IF(D24="Auto ",B24*E24*O24,O24*E24*#REF!),IF(D24="Auto ",B24*O24,O24*#REF!)),0)</f>
        <v>0</v>
      </c>
      <c r="S24" s="93">
        <f>IF(F24="winter only usage",IF(E24&gt;0,IF(D24="Auto ",B24*E24*O24,O24*E24*#REF!),IF(D24="Auto ",B24*O24,O24*#REF!)),)</f>
        <v>0</v>
      </c>
      <c r="T24" s="71">
        <v>0</v>
      </c>
      <c r="U24" s="71">
        <v>0</v>
      </c>
      <c r="V24" s="71">
        <v>0</v>
      </c>
      <c r="W24" s="71">
        <v>0</v>
      </c>
      <c r="X24" s="71">
        <v>0</v>
      </c>
      <c r="Y24" s="71">
        <v>0</v>
      </c>
      <c r="Z24" s="71">
        <v>0</v>
      </c>
      <c r="AA24" s="71">
        <v>0</v>
      </c>
      <c r="AB24" s="112">
        <f>IF(E24&gt;0,E24*IF(D24=Sheet1!$N$1,B24,C24),IF(D24=Sheet1!$N$1,B24,C24))</f>
        <v>0</v>
      </c>
      <c r="AC24">
        <f>IF($L24='Graph Calc'!$OX$199,Calculator!$N24,IF(Calculator!$M24='Graph Calc'!$OX$199,Calculator!$N24,0))</f>
        <v>0</v>
      </c>
      <c r="AD24">
        <f>IF($L24='Graph Calc'!$OX$200,Calculator!$N24,IF(Calculator!$M24='Graph Calc'!$OX$200,Calculator!$N24,0))</f>
        <v>0</v>
      </c>
      <c r="AE24">
        <f>IF($L24='Graph Calc'!$OX$201,Calculator!$N24,IF(Calculator!$M24='Graph Calc'!$OX$201,Calculator!$N24,0))</f>
        <v>0</v>
      </c>
      <c r="AF24">
        <f>IF($L24='Graph Calc'!$OX$202,Calculator!$N24,IF(Calculator!$M24='Graph Calc'!$OX$202,Calculator!$N24,0))</f>
        <v>0</v>
      </c>
      <c r="AG24">
        <f>IF($L24='Graph Calc'!$OX$203,Calculator!$N24,IF(Calculator!$M24='Graph Calc'!$OX$203,Calculator!$N24,0))</f>
        <v>0</v>
      </c>
      <c r="AH24">
        <f>IF($L24='Graph Calc'!$OX$204,Calculator!$N24,IF(Calculator!$M24='Graph Calc'!$OX$204,Calculator!$N24,0))</f>
        <v>0</v>
      </c>
      <c r="AI24">
        <f>IF($L24='Graph Calc'!$OX$205,Calculator!$N24,IF(Calculator!$M24='Graph Calc'!$OX$205,Calculator!$N24,0))</f>
        <v>0</v>
      </c>
      <c r="AJ24">
        <f t="shared" si="2"/>
        <v>0</v>
      </c>
      <c r="AK24">
        <f t="shared" si="3"/>
        <v>0</v>
      </c>
    </row>
    <row r="25" spans="1:37" ht="20.25" thickBot="1">
      <c r="A25" s="133" t="s">
        <v>106</v>
      </c>
      <c r="B25" s="134"/>
      <c r="C25" s="134"/>
      <c r="D25" s="134"/>
      <c r="E25" s="134"/>
      <c r="F25" s="134"/>
      <c r="G25" s="134"/>
      <c r="H25" s="134"/>
      <c r="I25" s="134"/>
      <c r="J25" s="134"/>
      <c r="K25" s="134"/>
      <c r="L25" s="134"/>
      <c r="M25" s="134"/>
      <c r="N25" s="135"/>
      <c r="O25" s="9">
        <f t="shared" si="0"/>
        <v>0</v>
      </c>
      <c r="P25" s="66">
        <f t="shared" si="1"/>
        <v>0</v>
      </c>
      <c r="Q25" s="9"/>
      <c r="R25" s="46">
        <f t="shared" ref="R25:R31" si="4">IF(F25="Summer Only Usage",IF(E25&gt;0,IF(D25="Auto ",B25*E25*O25,O25*E25*C25),IF(D25="Auto ",B25*O25,O25*C25)),0)</f>
        <v>0</v>
      </c>
      <c r="S25" s="93">
        <f t="shared" ref="S25:S31" si="5">IF(F25="winter only usage",IF(E25&gt;0,IF(D25="Auto ",B25*E25*O25,O25*E25*C25),IF(D25="Auto ",B25*O25,O25*C25)),)</f>
        <v>0</v>
      </c>
      <c r="T25" s="71">
        <v>0</v>
      </c>
      <c r="U25" s="71">
        <v>0</v>
      </c>
      <c r="V25" s="71">
        <v>0</v>
      </c>
      <c r="W25" s="71">
        <v>0</v>
      </c>
      <c r="X25" s="71">
        <v>0</v>
      </c>
      <c r="Y25" s="71">
        <v>0</v>
      </c>
      <c r="Z25" s="71">
        <v>0</v>
      </c>
      <c r="AA25" s="71">
        <v>0</v>
      </c>
      <c r="AB25" s="112">
        <f>IF(E25&gt;0,E25*IF(D25=Sheet1!$N$1,B25,C25),IF(D25=Sheet1!$N$1,B25,C25))</f>
        <v>0</v>
      </c>
      <c r="AC25">
        <f>IF($L25='Graph Calc'!$OX$199,Calculator!$N25,IF(Calculator!$M25='Graph Calc'!$OX$199,Calculator!$N25,0))</f>
        <v>0</v>
      </c>
      <c r="AD25">
        <f>IF($L25='Graph Calc'!$OX$200,Calculator!$N25,IF(Calculator!$M25='Graph Calc'!$OX$200,Calculator!$N25,0))</f>
        <v>0</v>
      </c>
      <c r="AE25">
        <f>IF($L25='Graph Calc'!$OX$201,Calculator!$N25,IF(Calculator!$M25='Graph Calc'!$OX$201,Calculator!$N25,0))</f>
        <v>0</v>
      </c>
      <c r="AF25">
        <f>IF($L25='Graph Calc'!$OX$202,Calculator!$N25,IF(Calculator!$M25='Graph Calc'!$OX$202,Calculator!$N25,0))</f>
        <v>0</v>
      </c>
      <c r="AG25">
        <f>IF($L25='Graph Calc'!$OX$203,Calculator!$N25,IF(Calculator!$M25='Graph Calc'!$OX$203,Calculator!$N25,0))</f>
        <v>0</v>
      </c>
      <c r="AH25">
        <f>IF($L25='Graph Calc'!$OX$204,Calculator!$N25,IF(Calculator!$M25='Graph Calc'!$OX$204,Calculator!$N25,0))</f>
        <v>0</v>
      </c>
      <c r="AI25">
        <f>IF($L25='Graph Calc'!$OX$205,Calculator!$N25,IF(Calculator!$M25='Graph Calc'!$OX$205,Calculator!$N25,0))</f>
        <v>0</v>
      </c>
      <c r="AJ25">
        <f t="shared" si="2"/>
        <v>0</v>
      </c>
      <c r="AK25">
        <f t="shared" si="3"/>
        <v>0</v>
      </c>
    </row>
    <row r="26" spans="1:37" ht="15.75" thickBot="1">
      <c r="A26" s="74">
        <v>0</v>
      </c>
      <c r="B26" s="21">
        <f>VLOOKUP(A26,Sheet1!V5:W22,2,FALSE)</f>
        <v>0</v>
      </c>
      <c r="C26" s="31"/>
      <c r="D26" s="50" t="s">
        <v>101</v>
      </c>
      <c r="E26" s="51">
        <v>0</v>
      </c>
      <c r="F26" s="44"/>
      <c r="G26" s="52" t="s">
        <v>127</v>
      </c>
      <c r="H26" s="52" t="s">
        <v>127</v>
      </c>
      <c r="I26" s="103"/>
      <c r="J26" s="54" t="s">
        <v>96</v>
      </c>
      <c r="K26" s="32">
        <v>0</v>
      </c>
      <c r="L26" s="32"/>
      <c r="M26" s="32"/>
      <c r="N26" s="32">
        <v>0</v>
      </c>
      <c r="O26" s="9">
        <f t="shared" si="0"/>
        <v>24</v>
      </c>
      <c r="P26" s="66">
        <f t="shared" si="1"/>
        <v>0</v>
      </c>
      <c r="Q26" s="9">
        <f>VLOOKUP(A26,Sheet1!V5:X22,3,FALSE)</f>
        <v>0</v>
      </c>
      <c r="R26" s="46">
        <f t="shared" si="4"/>
        <v>0</v>
      </c>
      <c r="S26" s="93">
        <f t="shared" si="5"/>
        <v>0</v>
      </c>
      <c r="T26" s="71">
        <v>0</v>
      </c>
      <c r="U26" s="71">
        <v>0</v>
      </c>
      <c r="V26" s="71">
        <v>0</v>
      </c>
      <c r="W26" s="71">
        <v>0</v>
      </c>
      <c r="X26" s="71">
        <v>0</v>
      </c>
      <c r="Y26" s="71">
        <v>0</v>
      </c>
      <c r="Z26" s="71">
        <v>0</v>
      </c>
      <c r="AA26" s="71">
        <v>0</v>
      </c>
      <c r="AB26" s="112">
        <f>IF(E26&gt;0,E26*IF(D26=Sheet1!$N$1,B26,C26),IF(D26=Sheet1!$N$1,B26,C26))</f>
        <v>0</v>
      </c>
      <c r="AC26">
        <f>IF($L26='Graph Calc'!$OX$199,Calculator!$N26,IF(Calculator!$M26='Graph Calc'!$OX$199,Calculator!$N26,0))</f>
        <v>0</v>
      </c>
      <c r="AD26">
        <f>IF($L26='Graph Calc'!$OX$200,Calculator!$N26,IF(Calculator!$M26='Graph Calc'!$OX$200,Calculator!$N26,0))</f>
        <v>0</v>
      </c>
      <c r="AE26">
        <f>IF($L26='Graph Calc'!$OX$201,Calculator!$N26,IF(Calculator!$M26='Graph Calc'!$OX$201,Calculator!$N26,0))</f>
        <v>0</v>
      </c>
      <c r="AF26">
        <f>IF($L26='Graph Calc'!$OX$202,Calculator!$N26,IF(Calculator!$M26='Graph Calc'!$OX$202,Calculator!$N26,0))</f>
        <v>0</v>
      </c>
      <c r="AG26">
        <f>IF($L26='Graph Calc'!$OX$203,Calculator!$N26,IF(Calculator!$M26='Graph Calc'!$OX$203,Calculator!$N26,0))</f>
        <v>0</v>
      </c>
      <c r="AH26">
        <f>IF($L26='Graph Calc'!$OX$204,Calculator!$N26,IF(Calculator!$M26='Graph Calc'!$OX$204,Calculator!$N26,0))</f>
        <v>0</v>
      </c>
      <c r="AI26">
        <f>IF($L26='Graph Calc'!$OX$205,Calculator!$N26,IF(Calculator!$M26='Graph Calc'!$OX$205,Calculator!$N26,0))</f>
        <v>0</v>
      </c>
      <c r="AJ26">
        <f t="shared" si="2"/>
        <v>0</v>
      </c>
      <c r="AK26">
        <f t="shared" si="3"/>
        <v>0</v>
      </c>
    </row>
    <row r="27" spans="1:37" ht="15.75" thickBot="1">
      <c r="A27" s="74">
        <v>0</v>
      </c>
      <c r="B27" s="21">
        <f>VLOOKUP(A27,Sheet1!V5:W22,2,FALSE)</f>
        <v>0</v>
      </c>
      <c r="C27" s="23"/>
      <c r="D27" s="26" t="s">
        <v>101</v>
      </c>
      <c r="E27" s="29">
        <v>0</v>
      </c>
      <c r="F27" s="44"/>
      <c r="G27" s="52" t="s">
        <v>127</v>
      </c>
      <c r="H27" s="52" t="s">
        <v>127</v>
      </c>
      <c r="I27" s="103"/>
      <c r="J27" s="28"/>
      <c r="K27" s="27"/>
      <c r="L27" s="27"/>
      <c r="M27" s="27"/>
      <c r="N27" s="27">
        <v>0</v>
      </c>
      <c r="O27" s="9">
        <f t="shared" si="0"/>
        <v>24</v>
      </c>
      <c r="P27" s="66">
        <f t="shared" si="1"/>
        <v>0</v>
      </c>
      <c r="Q27" s="9">
        <f>VLOOKUP(A27,Sheet1!V5:X22,3,FALSE)</f>
        <v>0</v>
      </c>
      <c r="R27" s="46">
        <f t="shared" si="4"/>
        <v>0</v>
      </c>
      <c r="S27" s="93">
        <f t="shared" si="5"/>
        <v>0</v>
      </c>
      <c r="T27" s="71">
        <v>0</v>
      </c>
      <c r="U27" s="71">
        <v>0</v>
      </c>
      <c r="V27" s="71">
        <v>0</v>
      </c>
      <c r="W27" s="71">
        <v>0</v>
      </c>
      <c r="X27" s="71">
        <v>0</v>
      </c>
      <c r="Y27" s="71">
        <v>0</v>
      </c>
      <c r="Z27" s="71">
        <v>0</v>
      </c>
      <c r="AA27" s="71">
        <v>0</v>
      </c>
      <c r="AB27" s="112">
        <f>IF(E27&gt;0,E27*IF(D27=Sheet1!$N$1,B27,C27),IF(D27=Sheet1!$N$1,B27,C27))</f>
        <v>0</v>
      </c>
      <c r="AC27">
        <f>IF($L27='Graph Calc'!$OX$199,Calculator!$N27,IF(Calculator!$M27='Graph Calc'!$OX$199,Calculator!$N27,0))</f>
        <v>0</v>
      </c>
      <c r="AD27">
        <f>IF($L27='Graph Calc'!$OX$200,Calculator!$N27,IF(Calculator!$M27='Graph Calc'!$OX$200,Calculator!$N27,0))</f>
        <v>0</v>
      </c>
      <c r="AE27">
        <f>IF($L27='Graph Calc'!$OX$201,Calculator!$N27,IF(Calculator!$M27='Graph Calc'!$OX$201,Calculator!$N27,0))</f>
        <v>0</v>
      </c>
      <c r="AF27">
        <f>IF($L27='Graph Calc'!$OX$202,Calculator!$N27,IF(Calculator!$M27='Graph Calc'!$OX$202,Calculator!$N27,0))</f>
        <v>0</v>
      </c>
      <c r="AG27">
        <f>IF($L27='Graph Calc'!$OX$203,Calculator!$N27,IF(Calculator!$M27='Graph Calc'!$OX$203,Calculator!$N27,0))</f>
        <v>0</v>
      </c>
      <c r="AH27">
        <f>IF($L27='Graph Calc'!$OX$204,Calculator!$N27,IF(Calculator!$M27='Graph Calc'!$OX$204,Calculator!$N27,0))</f>
        <v>0</v>
      </c>
      <c r="AI27">
        <f>IF($L27='Graph Calc'!$OX$205,Calculator!$N27,IF(Calculator!$M27='Graph Calc'!$OX$205,Calculator!$N27,0))</f>
        <v>0</v>
      </c>
      <c r="AJ27">
        <f t="shared" si="2"/>
        <v>0</v>
      </c>
      <c r="AK27">
        <f t="shared" si="3"/>
        <v>0</v>
      </c>
    </row>
    <row r="28" spans="1:37" ht="15.75" thickBot="1">
      <c r="A28" s="74">
        <v>0</v>
      </c>
      <c r="B28" s="21">
        <f>VLOOKUP(A28,Sheet1!V5:W22,2,FALSE)</f>
        <v>0</v>
      </c>
      <c r="C28" s="23"/>
      <c r="D28" s="26" t="s">
        <v>101</v>
      </c>
      <c r="E28" s="29">
        <v>0</v>
      </c>
      <c r="F28" s="44"/>
      <c r="G28" s="52" t="s">
        <v>127</v>
      </c>
      <c r="H28" s="52" t="s">
        <v>127</v>
      </c>
      <c r="I28" s="103"/>
      <c r="J28" s="28"/>
      <c r="K28" s="27"/>
      <c r="L28" s="27"/>
      <c r="M28" s="27"/>
      <c r="N28" s="27">
        <v>0</v>
      </c>
      <c r="O28" s="9">
        <f t="shared" si="0"/>
        <v>24</v>
      </c>
      <c r="P28" s="66">
        <f t="shared" si="1"/>
        <v>0</v>
      </c>
      <c r="Q28" s="9">
        <f>VLOOKUP(A28,Sheet1!V5:X22,3,FALSE)</f>
        <v>0</v>
      </c>
      <c r="R28" s="46">
        <f t="shared" si="4"/>
        <v>0</v>
      </c>
      <c r="S28" s="93">
        <f t="shared" si="5"/>
        <v>0</v>
      </c>
      <c r="T28" s="71">
        <v>0</v>
      </c>
      <c r="U28" s="71">
        <v>0</v>
      </c>
      <c r="V28" s="71">
        <v>0</v>
      </c>
      <c r="W28" s="71">
        <v>0</v>
      </c>
      <c r="X28" s="71">
        <v>0</v>
      </c>
      <c r="Y28" s="71">
        <v>0</v>
      </c>
      <c r="Z28" s="71">
        <v>0</v>
      </c>
      <c r="AA28" s="71">
        <v>0</v>
      </c>
      <c r="AB28" s="112">
        <f>IF(E28&gt;0,E28*IF(D28=Sheet1!$N$1,B28,C28),IF(D28=Sheet1!$N$1,B28,C28))</f>
        <v>0</v>
      </c>
      <c r="AC28">
        <f>IF($L28='Graph Calc'!$OX$199,Calculator!$N28,IF(Calculator!$M28='Graph Calc'!$OX$199,Calculator!$N28,0))</f>
        <v>0</v>
      </c>
      <c r="AD28">
        <f>IF($L28='Graph Calc'!$OX$200,Calculator!$N28,IF(Calculator!$M28='Graph Calc'!$OX$200,Calculator!$N28,0))</f>
        <v>0</v>
      </c>
      <c r="AE28">
        <f>IF($L28='Graph Calc'!$OX$201,Calculator!$N28,IF(Calculator!$M28='Graph Calc'!$OX$201,Calculator!$N28,0))</f>
        <v>0</v>
      </c>
      <c r="AF28">
        <f>IF($L28='Graph Calc'!$OX$202,Calculator!$N28,IF(Calculator!$M28='Graph Calc'!$OX$202,Calculator!$N28,0))</f>
        <v>0</v>
      </c>
      <c r="AG28">
        <f>IF($L28='Graph Calc'!$OX$203,Calculator!$N28,IF(Calculator!$M28='Graph Calc'!$OX$203,Calculator!$N28,0))</f>
        <v>0</v>
      </c>
      <c r="AH28">
        <f>IF($L28='Graph Calc'!$OX$204,Calculator!$N28,IF(Calculator!$M28='Graph Calc'!$OX$204,Calculator!$N28,0))</f>
        <v>0</v>
      </c>
      <c r="AI28">
        <f>IF($L28='Graph Calc'!$OX$205,Calculator!$N28,IF(Calculator!$M28='Graph Calc'!$OX$205,Calculator!$N28,0))</f>
        <v>0</v>
      </c>
      <c r="AJ28">
        <f t="shared" si="2"/>
        <v>0</v>
      </c>
      <c r="AK28">
        <f t="shared" si="3"/>
        <v>0</v>
      </c>
    </row>
    <row r="29" spans="1:37" ht="15.75" thickBot="1">
      <c r="A29" s="74">
        <v>0</v>
      </c>
      <c r="B29" s="21">
        <f>VLOOKUP(A29,Sheet1!V5:W22,2,FALSE)</f>
        <v>0</v>
      </c>
      <c r="C29" s="23"/>
      <c r="D29" s="26" t="s">
        <v>101</v>
      </c>
      <c r="E29" s="29">
        <v>0</v>
      </c>
      <c r="F29" s="44"/>
      <c r="G29" s="52" t="s">
        <v>127</v>
      </c>
      <c r="H29" s="52" t="s">
        <v>127</v>
      </c>
      <c r="I29" s="103"/>
      <c r="J29" s="28"/>
      <c r="K29" s="27"/>
      <c r="L29" s="27"/>
      <c r="M29" s="27"/>
      <c r="N29" s="27">
        <v>0</v>
      </c>
      <c r="O29" s="9">
        <f t="shared" si="0"/>
        <v>24</v>
      </c>
      <c r="P29" s="66">
        <f t="shared" si="1"/>
        <v>0</v>
      </c>
      <c r="Q29" s="9">
        <f>VLOOKUP(A29,Sheet1!V5:X22,3,FALSE)</f>
        <v>0</v>
      </c>
      <c r="R29" s="46">
        <f t="shared" si="4"/>
        <v>0</v>
      </c>
      <c r="S29" s="93">
        <f t="shared" si="5"/>
        <v>0</v>
      </c>
      <c r="T29" s="71">
        <v>0</v>
      </c>
      <c r="U29" s="71">
        <v>0</v>
      </c>
      <c r="V29" s="71">
        <v>0</v>
      </c>
      <c r="W29" s="71">
        <v>0</v>
      </c>
      <c r="X29" s="71">
        <v>0</v>
      </c>
      <c r="Y29" s="71">
        <v>0</v>
      </c>
      <c r="Z29" s="71">
        <v>0</v>
      </c>
      <c r="AA29" s="71">
        <v>0</v>
      </c>
      <c r="AB29" s="112">
        <f>IF(E29&gt;0,E29*IF(D29=Sheet1!$N$1,B29,C29),IF(D29=Sheet1!$N$1,B29,C29))</f>
        <v>0</v>
      </c>
      <c r="AC29">
        <f>IF($L29='Graph Calc'!$OX$199,Calculator!$N29,IF(Calculator!$M29='Graph Calc'!$OX$199,Calculator!$N29,0))</f>
        <v>0</v>
      </c>
      <c r="AD29">
        <f>IF($L29='Graph Calc'!$OX$200,Calculator!$N29,IF(Calculator!$M29='Graph Calc'!$OX$200,Calculator!$N29,0))</f>
        <v>0</v>
      </c>
      <c r="AE29">
        <f>IF($L29='Graph Calc'!$OX$201,Calculator!$N29,IF(Calculator!$M29='Graph Calc'!$OX$201,Calculator!$N29,0))</f>
        <v>0</v>
      </c>
      <c r="AF29">
        <f>IF($L29='Graph Calc'!$OX$202,Calculator!$N29,IF(Calculator!$M29='Graph Calc'!$OX$202,Calculator!$N29,0))</f>
        <v>0</v>
      </c>
      <c r="AG29">
        <f>IF($L29='Graph Calc'!$OX$203,Calculator!$N29,IF(Calculator!$M29='Graph Calc'!$OX$203,Calculator!$N29,0))</f>
        <v>0</v>
      </c>
      <c r="AH29">
        <f>IF($L29='Graph Calc'!$OX$204,Calculator!$N29,IF(Calculator!$M29='Graph Calc'!$OX$204,Calculator!$N29,0))</f>
        <v>0</v>
      </c>
      <c r="AI29">
        <f>IF($L29='Graph Calc'!$OX$205,Calculator!$N29,IF(Calculator!$M29='Graph Calc'!$OX$205,Calculator!$N29,0))</f>
        <v>0</v>
      </c>
      <c r="AJ29">
        <f t="shared" si="2"/>
        <v>0</v>
      </c>
      <c r="AK29">
        <f t="shared" si="3"/>
        <v>0</v>
      </c>
    </row>
    <row r="30" spans="1:37" ht="15.75" thickBot="1">
      <c r="A30" s="74">
        <v>0</v>
      </c>
      <c r="B30" s="21">
        <f>VLOOKUP(A30,Sheet1!V5:W22,2,FALSE)</f>
        <v>0</v>
      </c>
      <c r="C30" s="23"/>
      <c r="D30" s="26" t="s">
        <v>101</v>
      </c>
      <c r="E30" s="29">
        <v>0</v>
      </c>
      <c r="F30" s="44"/>
      <c r="G30" s="52" t="s">
        <v>127</v>
      </c>
      <c r="H30" s="52" t="s">
        <v>127</v>
      </c>
      <c r="I30" s="103"/>
      <c r="J30" s="28"/>
      <c r="K30" s="27"/>
      <c r="L30" s="27"/>
      <c r="M30" s="27"/>
      <c r="N30" s="27">
        <v>0</v>
      </c>
      <c r="O30" s="9">
        <f t="shared" si="0"/>
        <v>24</v>
      </c>
      <c r="P30" s="66">
        <f t="shared" si="1"/>
        <v>0</v>
      </c>
      <c r="Q30" s="9">
        <f>VLOOKUP(A30,Sheet1!V5:X22,3,FALSE)</f>
        <v>0</v>
      </c>
      <c r="R30" s="46">
        <f t="shared" si="4"/>
        <v>0</v>
      </c>
      <c r="S30" s="93">
        <f t="shared" si="5"/>
        <v>0</v>
      </c>
      <c r="T30" s="71">
        <v>0</v>
      </c>
      <c r="U30" s="71">
        <v>0</v>
      </c>
      <c r="V30" s="71">
        <v>0</v>
      </c>
      <c r="W30" s="71">
        <v>0</v>
      </c>
      <c r="X30" s="71">
        <v>0</v>
      </c>
      <c r="Y30" s="71">
        <v>0</v>
      </c>
      <c r="Z30" s="71">
        <v>0</v>
      </c>
      <c r="AA30" s="71">
        <v>0</v>
      </c>
      <c r="AB30" s="112">
        <f>IF(E30&gt;0,E30*IF(D30=Sheet1!$N$1,B30,C30),IF(D30=Sheet1!$N$1,B30,C30))</f>
        <v>0</v>
      </c>
      <c r="AC30">
        <f>IF($L30='Graph Calc'!$OX$199,Calculator!$N30,IF(Calculator!$M30='Graph Calc'!$OX$199,Calculator!$N30,0))</f>
        <v>0</v>
      </c>
      <c r="AD30">
        <f>IF($L30='Graph Calc'!$OX$200,Calculator!$N30,IF(Calculator!$M30='Graph Calc'!$OX$200,Calculator!$N30,0))</f>
        <v>0</v>
      </c>
      <c r="AE30">
        <f>IF($L30='Graph Calc'!$OX$201,Calculator!$N30,IF(Calculator!$M30='Graph Calc'!$OX$201,Calculator!$N30,0))</f>
        <v>0</v>
      </c>
      <c r="AF30">
        <f>IF($L30='Graph Calc'!$OX$202,Calculator!$N30,IF(Calculator!$M30='Graph Calc'!$OX$202,Calculator!$N30,0))</f>
        <v>0</v>
      </c>
      <c r="AG30">
        <f>IF($L30='Graph Calc'!$OX$203,Calculator!$N30,IF(Calculator!$M30='Graph Calc'!$OX$203,Calculator!$N30,0))</f>
        <v>0</v>
      </c>
      <c r="AH30">
        <f>IF($L30='Graph Calc'!$OX$204,Calculator!$N30,IF(Calculator!$M30='Graph Calc'!$OX$204,Calculator!$N30,0))</f>
        <v>0</v>
      </c>
      <c r="AI30">
        <f>IF($L30='Graph Calc'!$OX$205,Calculator!$N30,IF(Calculator!$M30='Graph Calc'!$OX$205,Calculator!$N30,0))</f>
        <v>0</v>
      </c>
      <c r="AJ30">
        <f t="shared" si="2"/>
        <v>0</v>
      </c>
      <c r="AK30">
        <f t="shared" si="3"/>
        <v>0</v>
      </c>
    </row>
    <row r="31" spans="1:37" ht="15.75" thickBot="1">
      <c r="A31" s="74">
        <v>0</v>
      </c>
      <c r="B31" s="21">
        <f>VLOOKUP(A31,Sheet1!V5:W22,2,FALSE)</f>
        <v>0</v>
      </c>
      <c r="C31" s="23"/>
      <c r="D31" s="26" t="s">
        <v>101</v>
      </c>
      <c r="E31" s="29">
        <v>0</v>
      </c>
      <c r="F31" s="44"/>
      <c r="G31" s="52" t="s">
        <v>127</v>
      </c>
      <c r="H31" s="52" t="s">
        <v>127</v>
      </c>
      <c r="I31" s="103"/>
      <c r="J31" s="28"/>
      <c r="K31" s="27"/>
      <c r="L31" s="27"/>
      <c r="M31" s="27"/>
      <c r="N31" s="27">
        <v>0</v>
      </c>
      <c r="O31" s="9">
        <f t="shared" si="0"/>
        <v>24</v>
      </c>
      <c r="P31" s="66">
        <f t="shared" si="1"/>
        <v>0</v>
      </c>
      <c r="Q31" s="9">
        <f>VLOOKUP(A31,Sheet1!V5:X22,3,FALSE)</f>
        <v>0</v>
      </c>
      <c r="R31" s="46">
        <f t="shared" si="4"/>
        <v>0</v>
      </c>
      <c r="S31" s="93">
        <f t="shared" si="5"/>
        <v>0</v>
      </c>
      <c r="T31" s="71">
        <v>0</v>
      </c>
      <c r="U31" s="71">
        <v>0</v>
      </c>
      <c r="V31" s="71">
        <v>0</v>
      </c>
      <c r="W31" s="71">
        <v>0</v>
      </c>
      <c r="X31" s="71">
        <v>0</v>
      </c>
      <c r="Y31" s="71">
        <v>0</v>
      </c>
      <c r="Z31" s="71">
        <v>0</v>
      </c>
      <c r="AA31" s="71">
        <v>0</v>
      </c>
      <c r="AB31" s="112">
        <f>IF(E31&gt;0,E31*IF(D31=Sheet1!$N$1,B31,C31),IF(D31=Sheet1!$N$1,B31,C31))</f>
        <v>0</v>
      </c>
      <c r="AC31">
        <f>IF($L31='Graph Calc'!$OX$199,Calculator!$N31,IF(Calculator!$M31='Graph Calc'!$OX$199,Calculator!$N31,0))</f>
        <v>0</v>
      </c>
      <c r="AD31">
        <f>IF($L31='Graph Calc'!$OX$200,Calculator!$N31,IF(Calculator!$M31='Graph Calc'!$OX$200,Calculator!$N31,0))</f>
        <v>0</v>
      </c>
      <c r="AE31">
        <f>IF($L31='Graph Calc'!$OX$201,Calculator!$N31,IF(Calculator!$M31='Graph Calc'!$OX$201,Calculator!$N31,0))</f>
        <v>0</v>
      </c>
      <c r="AF31">
        <f>IF($L31='Graph Calc'!$OX$202,Calculator!$N31,IF(Calculator!$M31='Graph Calc'!$OX$202,Calculator!$N31,0))</f>
        <v>0</v>
      </c>
      <c r="AG31">
        <f>IF($L31='Graph Calc'!$OX$203,Calculator!$N31,IF(Calculator!$M31='Graph Calc'!$OX$203,Calculator!$N31,0))</f>
        <v>0</v>
      </c>
      <c r="AH31">
        <f>IF($L31='Graph Calc'!$OX$204,Calculator!$N31,IF(Calculator!$M31='Graph Calc'!$OX$204,Calculator!$N31,0))</f>
        <v>0</v>
      </c>
      <c r="AI31">
        <f>IF($L31='Graph Calc'!$OX$205,Calculator!$N31,IF(Calculator!$M31='Graph Calc'!$OX$205,Calculator!$N31,0))</f>
        <v>0</v>
      </c>
      <c r="AJ31">
        <f t="shared" si="2"/>
        <v>0</v>
      </c>
      <c r="AK31">
        <f t="shared" si="3"/>
        <v>0</v>
      </c>
    </row>
    <row r="32" spans="1:37" ht="15.75" thickBot="1">
      <c r="A32" s="80"/>
      <c r="B32" s="81"/>
      <c r="C32" s="79"/>
      <c r="D32" s="26" t="s">
        <v>101</v>
      </c>
      <c r="E32" s="29">
        <v>0</v>
      </c>
      <c r="F32" s="44"/>
      <c r="G32" s="52" t="s">
        <v>127</v>
      </c>
      <c r="H32" s="52" t="s">
        <v>127</v>
      </c>
      <c r="I32" s="103"/>
      <c r="J32" s="28"/>
      <c r="K32" s="27"/>
      <c r="L32" s="27"/>
      <c r="M32" s="27"/>
      <c r="N32" s="27">
        <v>0</v>
      </c>
      <c r="O32" s="9">
        <f t="shared" si="0"/>
        <v>24</v>
      </c>
      <c r="P32" s="66">
        <f t="shared" si="1"/>
        <v>0</v>
      </c>
      <c r="Q32" s="9">
        <f>VLOOKUP(A32,Sheet1!V5:X22,3,FALSE)</f>
        <v>0</v>
      </c>
      <c r="R32" s="46">
        <f>IF(F32="Summer Only Usage",IF(E32&gt;0,IF(D32="Auto ",B32*E32*O32,O32*E32*#REF!),IF(D32="Auto ",B32*O32,O32*#REF!)),0)</f>
        <v>0</v>
      </c>
      <c r="S32" s="93">
        <f>IF(F32="winter only usage",IF(E32&gt;0,IF(D32="Auto ",B32*E32*O32,O32*E32*#REF!),IF(D32="Auto ",B32*O32,O32*#REF!)),)</f>
        <v>0</v>
      </c>
      <c r="T32" s="71">
        <v>0</v>
      </c>
      <c r="U32" s="71">
        <v>0</v>
      </c>
      <c r="V32" s="71">
        <v>0</v>
      </c>
      <c r="W32" s="71">
        <v>0</v>
      </c>
      <c r="X32" s="71">
        <v>0</v>
      </c>
      <c r="Y32" s="71">
        <v>0</v>
      </c>
      <c r="Z32" s="71">
        <v>0</v>
      </c>
      <c r="AA32" s="71">
        <v>0</v>
      </c>
      <c r="AB32" s="112">
        <f>IF(E32&gt;0,E32*IF(D32=Sheet1!$N$1,B32,C32),IF(D32=Sheet1!$N$1,B32,C32))</f>
        <v>0</v>
      </c>
      <c r="AC32">
        <f>IF($L32='Graph Calc'!$OX$199,Calculator!$N32,IF(Calculator!$M32='Graph Calc'!$OX$199,Calculator!$N32,0))</f>
        <v>0</v>
      </c>
      <c r="AD32">
        <f>IF($L32='Graph Calc'!$OX$200,Calculator!$N32,IF(Calculator!$M32='Graph Calc'!$OX$200,Calculator!$N32,0))</f>
        <v>0</v>
      </c>
      <c r="AE32">
        <f>IF($L32='Graph Calc'!$OX$201,Calculator!$N32,IF(Calculator!$M32='Graph Calc'!$OX$201,Calculator!$N32,0))</f>
        <v>0</v>
      </c>
      <c r="AF32">
        <f>IF($L32='Graph Calc'!$OX$202,Calculator!$N32,IF(Calculator!$M32='Graph Calc'!$OX$202,Calculator!$N32,0))</f>
        <v>0</v>
      </c>
      <c r="AG32">
        <f>IF($L32='Graph Calc'!$OX$203,Calculator!$N32,IF(Calculator!$M32='Graph Calc'!$OX$203,Calculator!$N32,0))</f>
        <v>0</v>
      </c>
      <c r="AH32">
        <f>IF($L32='Graph Calc'!$OX$204,Calculator!$N32,IF(Calculator!$M32='Graph Calc'!$OX$204,Calculator!$N32,0))</f>
        <v>0</v>
      </c>
      <c r="AI32">
        <f>IF($L32='Graph Calc'!$OX$205,Calculator!$N32,IF(Calculator!$M32='Graph Calc'!$OX$205,Calculator!$N32,0))</f>
        <v>0</v>
      </c>
      <c r="AJ32">
        <f t="shared" si="2"/>
        <v>0</v>
      </c>
      <c r="AK32">
        <f t="shared" si="3"/>
        <v>0</v>
      </c>
    </row>
    <row r="33" spans="1:37" ht="15.75" thickBot="1">
      <c r="A33" s="84"/>
      <c r="B33" s="85"/>
      <c r="C33" s="96"/>
      <c r="D33" s="47" t="s">
        <v>101</v>
      </c>
      <c r="E33" s="48">
        <v>0</v>
      </c>
      <c r="F33" s="55"/>
      <c r="G33" s="94" t="s">
        <v>127</v>
      </c>
      <c r="H33" s="94" t="s">
        <v>127</v>
      </c>
      <c r="I33" s="104"/>
      <c r="J33" s="49"/>
      <c r="K33" s="35"/>
      <c r="L33" s="35"/>
      <c r="M33" s="35"/>
      <c r="N33" s="35">
        <v>0</v>
      </c>
      <c r="O33" s="9">
        <f t="shared" si="0"/>
        <v>24</v>
      </c>
      <c r="P33" s="66">
        <f t="shared" si="1"/>
        <v>0</v>
      </c>
      <c r="Q33" s="9">
        <f>VLOOKUP(A33,Sheet1!V5:X22,3,FALSE)</f>
        <v>0</v>
      </c>
      <c r="R33" s="46">
        <f>IF(F33="Summer Only Usage",IF(E33&gt;0,IF(D33="Auto ",B33*E33*O33,O33*E33*#REF!),IF(D33="Auto ",B33*O33,O33*#REF!)),0)</f>
        <v>0</v>
      </c>
      <c r="S33" s="93">
        <f>IF(F33="winter only usage",IF(E33&gt;0,IF(D33="Auto ",B33*E33*O33,O33*E33*#REF!),IF(D33="Auto ",B33*O33,O33*#REF!)),)</f>
        <v>0</v>
      </c>
      <c r="T33" s="71">
        <v>0</v>
      </c>
      <c r="U33" s="71">
        <v>0</v>
      </c>
      <c r="V33" s="71">
        <v>0</v>
      </c>
      <c r="W33" s="71">
        <v>0</v>
      </c>
      <c r="X33" s="71">
        <v>0</v>
      </c>
      <c r="Y33" s="71">
        <v>0</v>
      </c>
      <c r="Z33" s="71">
        <v>0</v>
      </c>
      <c r="AA33" s="71">
        <v>0</v>
      </c>
      <c r="AB33" s="112">
        <f>IF(E33&gt;0,E33*IF(D33=Sheet1!$N$1,B33,C33),IF(D33=Sheet1!$N$1,B33,C33))</f>
        <v>0</v>
      </c>
      <c r="AC33">
        <f>IF($L33='Graph Calc'!$OX$199,Calculator!$N33,IF(Calculator!$M33='Graph Calc'!$OX$199,Calculator!$N33,0))</f>
        <v>0</v>
      </c>
      <c r="AD33">
        <f>IF($L33='Graph Calc'!$OX$200,Calculator!$N33,IF(Calculator!$M33='Graph Calc'!$OX$200,Calculator!$N33,0))</f>
        <v>0</v>
      </c>
      <c r="AE33">
        <f>IF($L33='Graph Calc'!$OX$201,Calculator!$N33,IF(Calculator!$M33='Graph Calc'!$OX$201,Calculator!$N33,0))</f>
        <v>0</v>
      </c>
      <c r="AF33">
        <f>IF($L33='Graph Calc'!$OX$202,Calculator!$N33,IF(Calculator!$M33='Graph Calc'!$OX$202,Calculator!$N33,0))</f>
        <v>0</v>
      </c>
      <c r="AG33">
        <f>IF($L33='Graph Calc'!$OX$203,Calculator!$N33,IF(Calculator!$M33='Graph Calc'!$OX$203,Calculator!$N33,0))</f>
        <v>0</v>
      </c>
      <c r="AH33">
        <f>IF($L33='Graph Calc'!$OX$204,Calculator!$N33,IF(Calculator!$M33='Graph Calc'!$OX$204,Calculator!$N33,0))</f>
        <v>0</v>
      </c>
      <c r="AI33">
        <f>IF($L33='Graph Calc'!$OX$205,Calculator!$N33,IF(Calculator!$M33='Graph Calc'!$OX$205,Calculator!$N33,0))</f>
        <v>0</v>
      </c>
      <c r="AJ33">
        <f t="shared" si="2"/>
        <v>0</v>
      </c>
      <c r="AK33">
        <f t="shared" si="3"/>
        <v>0</v>
      </c>
    </row>
    <row r="34" spans="1:37" ht="20.25" thickBot="1">
      <c r="A34" s="133" t="s">
        <v>120</v>
      </c>
      <c r="B34" s="134"/>
      <c r="C34" s="134"/>
      <c r="D34" s="134"/>
      <c r="E34" s="134"/>
      <c r="F34" s="134"/>
      <c r="G34" s="134"/>
      <c r="H34" s="134"/>
      <c r="I34" s="134"/>
      <c r="J34" s="134"/>
      <c r="K34" s="134"/>
      <c r="L34" s="134"/>
      <c r="M34" s="134"/>
      <c r="N34" s="135"/>
      <c r="O34" s="9">
        <f t="shared" si="0"/>
        <v>0</v>
      </c>
      <c r="P34" s="66">
        <f t="shared" si="1"/>
        <v>0</v>
      </c>
      <c r="Q34" s="9"/>
      <c r="R34" s="46">
        <f t="shared" ref="R34:R40" si="6">IF(F34="Summer Only Usage",IF(E34&gt;0,IF(D34="Auto ",B34*E34*O34,O34*E34*C34),IF(D34="Auto ",B34*O34,O34*C34)),0)</f>
        <v>0</v>
      </c>
      <c r="S34" s="93">
        <f t="shared" ref="S34:S40" si="7">IF(F34="winter only usage",IF(E34&gt;0,IF(D34="Auto ",B34*E34*O34,O34*E34*C34),IF(D34="Auto ",B34*O34,O34*C34)),)</f>
        <v>0</v>
      </c>
      <c r="T34" s="71">
        <v>0</v>
      </c>
      <c r="U34" s="71">
        <v>0</v>
      </c>
      <c r="V34" s="71">
        <v>0</v>
      </c>
      <c r="W34" s="71">
        <v>0</v>
      </c>
      <c r="X34" s="71">
        <v>0</v>
      </c>
      <c r="Y34" s="71">
        <v>0</v>
      </c>
      <c r="Z34" s="71">
        <v>0</v>
      </c>
      <c r="AA34" s="71">
        <v>0</v>
      </c>
      <c r="AB34" s="112">
        <f>IF(E34&gt;0,E34*IF(D34=Sheet1!$N$1,B34,C34),IF(D34=Sheet1!$N$1,B34,C34))</f>
        <v>0</v>
      </c>
      <c r="AC34">
        <f>IF($L34='Graph Calc'!$OX$199,Calculator!$N34,IF(Calculator!$M34='Graph Calc'!$OX$199,Calculator!$N34,0))</f>
        <v>0</v>
      </c>
      <c r="AD34">
        <f>IF($L34='Graph Calc'!$OX$200,Calculator!$N34,IF(Calculator!$M34='Graph Calc'!$OX$200,Calculator!$N34,0))</f>
        <v>0</v>
      </c>
      <c r="AE34">
        <f>IF($L34='Graph Calc'!$OX$201,Calculator!$N34,IF(Calculator!$M34='Graph Calc'!$OX$201,Calculator!$N34,0))</f>
        <v>0</v>
      </c>
      <c r="AF34">
        <f>IF($L34='Graph Calc'!$OX$202,Calculator!$N34,IF(Calculator!$M34='Graph Calc'!$OX$202,Calculator!$N34,0))</f>
        <v>0</v>
      </c>
      <c r="AG34">
        <f>IF($L34='Graph Calc'!$OX$203,Calculator!$N34,IF(Calculator!$M34='Graph Calc'!$OX$203,Calculator!$N34,0))</f>
        <v>0</v>
      </c>
      <c r="AH34">
        <f>IF($L34='Graph Calc'!$OX$204,Calculator!$N34,IF(Calculator!$M34='Graph Calc'!$OX$204,Calculator!$N34,0))</f>
        <v>0</v>
      </c>
      <c r="AI34">
        <f>IF($L34='Graph Calc'!$OX$205,Calculator!$N34,IF(Calculator!$M34='Graph Calc'!$OX$205,Calculator!$N34,0))</f>
        <v>0</v>
      </c>
      <c r="AJ34">
        <f t="shared" si="2"/>
        <v>0</v>
      </c>
      <c r="AK34">
        <f t="shared" si="3"/>
        <v>0</v>
      </c>
    </row>
    <row r="35" spans="1:37" ht="15.75" thickBot="1">
      <c r="A35" s="74"/>
      <c r="B35" s="21">
        <f>VLOOKUP(A35,Sheet1!Y5:Z30,2,FALSE)</f>
        <v>0</v>
      </c>
      <c r="C35" s="31"/>
      <c r="D35" s="50" t="s">
        <v>101</v>
      </c>
      <c r="E35" s="51">
        <v>0</v>
      </c>
      <c r="F35" s="44"/>
      <c r="G35" s="52" t="s">
        <v>127</v>
      </c>
      <c r="H35" s="52" t="s">
        <v>127</v>
      </c>
      <c r="I35" s="103" t="s">
        <v>97</v>
      </c>
      <c r="J35" s="54" t="s">
        <v>96</v>
      </c>
      <c r="K35" s="32"/>
      <c r="L35" s="32"/>
      <c r="M35" s="32"/>
      <c r="N35" s="32">
        <v>0</v>
      </c>
      <c r="O35" s="9">
        <f t="shared" si="0"/>
        <v>24</v>
      </c>
      <c r="P35" s="66">
        <f t="shared" si="1"/>
        <v>0</v>
      </c>
      <c r="Q35" s="9">
        <f>VLOOKUP(A35,Sheet1!Y5:AA30,3,FALSE)</f>
        <v>0</v>
      </c>
      <c r="R35" s="46">
        <f t="shared" si="6"/>
        <v>0</v>
      </c>
      <c r="S35" s="93">
        <f t="shared" si="7"/>
        <v>0</v>
      </c>
      <c r="T35" s="71">
        <v>0</v>
      </c>
      <c r="U35" s="71">
        <v>0</v>
      </c>
      <c r="V35" s="71">
        <v>0</v>
      </c>
      <c r="W35" s="71">
        <v>0</v>
      </c>
      <c r="X35" s="71">
        <v>0</v>
      </c>
      <c r="Y35" s="71">
        <v>0</v>
      </c>
      <c r="Z35" s="71">
        <v>0</v>
      </c>
      <c r="AA35" s="71">
        <v>0</v>
      </c>
      <c r="AB35" s="112">
        <f>IF(E35&gt;0,E35*IF(D35=Sheet1!$N$1,B35,C35),IF(D35=Sheet1!$N$1,B35,C35))</f>
        <v>0</v>
      </c>
      <c r="AC35">
        <f>IF($L35='Graph Calc'!$OX$199,Calculator!$N35,IF(Calculator!$M35='Graph Calc'!$OX$199,Calculator!$N35,0))</f>
        <v>0</v>
      </c>
      <c r="AD35">
        <f>IF($L35='Graph Calc'!$OX$200,Calculator!$N35,IF(Calculator!$M35='Graph Calc'!$OX$200,Calculator!$N35,0))</f>
        <v>0</v>
      </c>
      <c r="AE35">
        <f>IF($L35='Graph Calc'!$OX$201,Calculator!$N35,IF(Calculator!$M35='Graph Calc'!$OX$201,Calculator!$N35,0))</f>
        <v>0</v>
      </c>
      <c r="AF35">
        <f>IF($L35='Graph Calc'!$OX$202,Calculator!$N35,IF(Calculator!$M35='Graph Calc'!$OX$202,Calculator!$N35,0))</f>
        <v>0</v>
      </c>
      <c r="AG35">
        <f>IF($L35='Graph Calc'!$OX$203,Calculator!$N35,IF(Calculator!$M35='Graph Calc'!$OX$203,Calculator!$N35,0))</f>
        <v>0</v>
      </c>
      <c r="AH35">
        <f>IF($L35='Graph Calc'!$OX$204,Calculator!$N35,IF(Calculator!$M35='Graph Calc'!$OX$204,Calculator!$N35,0))</f>
        <v>0</v>
      </c>
      <c r="AI35">
        <f>IF($L35='Graph Calc'!$OX$205,Calculator!$N35,IF(Calculator!$M35='Graph Calc'!$OX$205,Calculator!$N35,0))</f>
        <v>0</v>
      </c>
      <c r="AJ35">
        <f t="shared" si="2"/>
        <v>0</v>
      </c>
      <c r="AK35">
        <f t="shared" si="3"/>
        <v>0</v>
      </c>
    </row>
    <row r="36" spans="1:37" ht="15.75" thickBot="1">
      <c r="A36" s="74">
        <v>0</v>
      </c>
      <c r="B36" s="21">
        <f>VLOOKUP(A36,Sheet1!Y5:Z30,2,FALSE)</f>
        <v>0</v>
      </c>
      <c r="C36" s="23"/>
      <c r="D36" s="26" t="s">
        <v>101</v>
      </c>
      <c r="E36" s="29">
        <v>0</v>
      </c>
      <c r="F36" s="44"/>
      <c r="G36" s="52" t="s">
        <v>127</v>
      </c>
      <c r="H36" s="52" t="s">
        <v>127</v>
      </c>
      <c r="I36" s="103"/>
      <c r="J36" s="28"/>
      <c r="K36" s="27"/>
      <c r="L36" s="27"/>
      <c r="M36" s="27"/>
      <c r="N36" s="27">
        <v>0</v>
      </c>
      <c r="O36" s="9">
        <f t="shared" si="0"/>
        <v>24</v>
      </c>
      <c r="P36" s="66">
        <f t="shared" si="1"/>
        <v>0</v>
      </c>
      <c r="Q36" s="9">
        <f>VLOOKUP(A36,Sheet1!Y5:AA30,3,FALSE)</f>
        <v>0</v>
      </c>
      <c r="R36" s="46">
        <f t="shared" si="6"/>
        <v>0</v>
      </c>
      <c r="S36" s="93">
        <f t="shared" si="7"/>
        <v>0</v>
      </c>
      <c r="T36" s="71">
        <v>0</v>
      </c>
      <c r="U36" s="71">
        <v>0</v>
      </c>
      <c r="V36" s="71">
        <v>0</v>
      </c>
      <c r="W36" s="71">
        <v>0</v>
      </c>
      <c r="X36" s="71">
        <v>0</v>
      </c>
      <c r="Y36" s="71">
        <v>0</v>
      </c>
      <c r="Z36" s="71">
        <v>0</v>
      </c>
      <c r="AA36" s="71">
        <v>0</v>
      </c>
      <c r="AB36" s="112">
        <f>IF(E36&gt;0,E36*IF(D36=Sheet1!$N$1,B36,C36),IF(D36=Sheet1!$N$1,B36,C36))</f>
        <v>0</v>
      </c>
      <c r="AC36">
        <f>IF($L36='Graph Calc'!$OX$199,Calculator!$N36,IF(Calculator!$M36='Graph Calc'!$OX$199,Calculator!$N36,0))</f>
        <v>0</v>
      </c>
      <c r="AD36">
        <f>IF($L36='Graph Calc'!$OX$200,Calculator!$N36,IF(Calculator!$M36='Graph Calc'!$OX$200,Calculator!$N36,0))</f>
        <v>0</v>
      </c>
      <c r="AE36">
        <f>IF($L36='Graph Calc'!$OX$201,Calculator!$N36,IF(Calculator!$M36='Graph Calc'!$OX$201,Calculator!$N36,0))</f>
        <v>0</v>
      </c>
      <c r="AF36">
        <f>IF($L36='Graph Calc'!$OX$202,Calculator!$N36,IF(Calculator!$M36='Graph Calc'!$OX$202,Calculator!$N36,0))</f>
        <v>0</v>
      </c>
      <c r="AG36">
        <f>IF($L36='Graph Calc'!$OX$203,Calculator!$N36,IF(Calculator!$M36='Graph Calc'!$OX$203,Calculator!$N36,0))</f>
        <v>0</v>
      </c>
      <c r="AH36">
        <f>IF($L36='Graph Calc'!$OX$204,Calculator!$N36,IF(Calculator!$M36='Graph Calc'!$OX$204,Calculator!$N36,0))</f>
        <v>0</v>
      </c>
      <c r="AI36">
        <f>IF($L36='Graph Calc'!$OX$205,Calculator!$N36,IF(Calculator!$M36='Graph Calc'!$OX$205,Calculator!$N36,0))</f>
        <v>0</v>
      </c>
      <c r="AJ36">
        <f t="shared" si="2"/>
        <v>0</v>
      </c>
      <c r="AK36">
        <f t="shared" si="3"/>
        <v>0</v>
      </c>
    </row>
    <row r="37" spans="1:37" ht="15.75" thickBot="1">
      <c r="A37" s="74"/>
      <c r="B37" s="21">
        <f>VLOOKUP(A37,Sheet1!Y5:Z30,2,FALSE)</f>
        <v>0</v>
      </c>
      <c r="C37" s="23"/>
      <c r="D37" s="26" t="s">
        <v>101</v>
      </c>
      <c r="E37" s="29">
        <v>0</v>
      </c>
      <c r="F37" s="44"/>
      <c r="G37" s="52" t="s">
        <v>127</v>
      </c>
      <c r="H37" s="52" t="s">
        <v>127</v>
      </c>
      <c r="I37" s="103"/>
      <c r="J37" s="28"/>
      <c r="K37" s="27"/>
      <c r="L37" s="27"/>
      <c r="M37" s="27"/>
      <c r="N37" s="27">
        <v>0</v>
      </c>
      <c r="O37" s="9">
        <f t="shared" si="0"/>
        <v>24</v>
      </c>
      <c r="P37" s="66">
        <f t="shared" si="1"/>
        <v>0</v>
      </c>
      <c r="Q37" s="9">
        <f>VLOOKUP(A37,Sheet1!Y5:AA30,3,FALSE)</f>
        <v>0</v>
      </c>
      <c r="R37" s="46">
        <f t="shared" si="6"/>
        <v>0</v>
      </c>
      <c r="S37" s="93">
        <f t="shared" si="7"/>
        <v>0</v>
      </c>
      <c r="T37" s="71">
        <v>0</v>
      </c>
      <c r="U37" s="71">
        <v>0</v>
      </c>
      <c r="V37" s="71">
        <v>0</v>
      </c>
      <c r="W37" s="71">
        <v>0</v>
      </c>
      <c r="X37" s="71">
        <v>0</v>
      </c>
      <c r="Y37" s="71">
        <v>0</v>
      </c>
      <c r="Z37" s="71">
        <v>0</v>
      </c>
      <c r="AA37" s="71">
        <v>0</v>
      </c>
      <c r="AB37" s="112">
        <f>IF(E37&gt;0,E37*IF(D37=Sheet1!$N$1,B37,C37),IF(D37=Sheet1!$N$1,B37,C37))</f>
        <v>0</v>
      </c>
      <c r="AC37">
        <f>IF($L37='Graph Calc'!$OX$199,Calculator!$N37,IF(Calculator!$M37='Graph Calc'!$OX$199,Calculator!$N37,0))</f>
        <v>0</v>
      </c>
      <c r="AD37">
        <f>IF($L37='Graph Calc'!$OX$200,Calculator!$N37,IF(Calculator!$M37='Graph Calc'!$OX$200,Calculator!$N37,0))</f>
        <v>0</v>
      </c>
      <c r="AE37">
        <f>IF($L37='Graph Calc'!$OX$201,Calculator!$N37,IF(Calculator!$M37='Graph Calc'!$OX$201,Calculator!$N37,0))</f>
        <v>0</v>
      </c>
      <c r="AF37">
        <f>IF($L37='Graph Calc'!$OX$202,Calculator!$N37,IF(Calculator!$M37='Graph Calc'!$OX$202,Calculator!$N37,0))</f>
        <v>0</v>
      </c>
      <c r="AG37">
        <f>IF($L37='Graph Calc'!$OX$203,Calculator!$N37,IF(Calculator!$M37='Graph Calc'!$OX$203,Calculator!$N37,0))</f>
        <v>0</v>
      </c>
      <c r="AH37">
        <f>IF($L37='Graph Calc'!$OX$204,Calculator!$N37,IF(Calculator!$M37='Graph Calc'!$OX$204,Calculator!$N37,0))</f>
        <v>0</v>
      </c>
      <c r="AI37">
        <f>IF($L37='Graph Calc'!$OX$205,Calculator!$N37,IF(Calculator!$M37='Graph Calc'!$OX$205,Calculator!$N37,0))</f>
        <v>0</v>
      </c>
      <c r="AJ37">
        <f t="shared" si="2"/>
        <v>0</v>
      </c>
      <c r="AK37">
        <f t="shared" si="3"/>
        <v>0</v>
      </c>
    </row>
    <row r="38" spans="1:37" ht="15.75" thickBot="1">
      <c r="A38" s="74"/>
      <c r="B38" s="21">
        <f>VLOOKUP(A38,Sheet1!Y5:Z30,2,FALSE)</f>
        <v>0</v>
      </c>
      <c r="C38" s="23"/>
      <c r="D38" s="26" t="s">
        <v>101</v>
      </c>
      <c r="E38" s="29">
        <v>0</v>
      </c>
      <c r="F38" s="44"/>
      <c r="G38" s="52" t="s">
        <v>127</v>
      </c>
      <c r="H38" s="52" t="s">
        <v>127</v>
      </c>
      <c r="I38" s="103"/>
      <c r="J38" s="28"/>
      <c r="K38" s="27"/>
      <c r="L38" s="27"/>
      <c r="M38" s="27"/>
      <c r="N38" s="27">
        <v>0</v>
      </c>
      <c r="O38" s="9">
        <f t="shared" si="0"/>
        <v>24</v>
      </c>
      <c r="P38" s="66">
        <f t="shared" si="1"/>
        <v>0</v>
      </c>
      <c r="Q38" s="9">
        <f>VLOOKUP(A38,Sheet1!Y5:AA30,3,FALSE)</f>
        <v>0</v>
      </c>
      <c r="R38" s="46">
        <f t="shared" si="6"/>
        <v>0</v>
      </c>
      <c r="S38" s="93">
        <f t="shared" si="7"/>
        <v>0</v>
      </c>
      <c r="T38" s="71">
        <v>0</v>
      </c>
      <c r="U38" s="71">
        <v>0</v>
      </c>
      <c r="V38" s="71">
        <v>0</v>
      </c>
      <c r="W38" s="71">
        <v>0</v>
      </c>
      <c r="X38" s="71">
        <v>0</v>
      </c>
      <c r="Y38" s="71">
        <v>0</v>
      </c>
      <c r="Z38" s="71">
        <v>0</v>
      </c>
      <c r="AA38" s="71">
        <v>0</v>
      </c>
      <c r="AB38" s="112">
        <f>IF(E38&gt;0,E38*IF(D38=Sheet1!$N$1,B38,C38),IF(D38=Sheet1!$N$1,B38,C38))</f>
        <v>0</v>
      </c>
      <c r="AC38">
        <f>IF($L38='Graph Calc'!$OX$199,Calculator!$N38,IF(Calculator!$M38='Graph Calc'!$OX$199,Calculator!$N38,0))</f>
        <v>0</v>
      </c>
      <c r="AD38">
        <f>IF($L38='Graph Calc'!$OX$200,Calculator!$N38,IF(Calculator!$M38='Graph Calc'!$OX$200,Calculator!$N38,0))</f>
        <v>0</v>
      </c>
      <c r="AE38">
        <f>IF($L38='Graph Calc'!$OX$201,Calculator!$N38,IF(Calculator!$M38='Graph Calc'!$OX$201,Calculator!$N38,0))</f>
        <v>0</v>
      </c>
      <c r="AF38">
        <f>IF($L38='Graph Calc'!$OX$202,Calculator!$N38,IF(Calculator!$M38='Graph Calc'!$OX$202,Calculator!$N38,0))</f>
        <v>0</v>
      </c>
      <c r="AG38">
        <f>IF($L38='Graph Calc'!$OX$203,Calculator!$N38,IF(Calculator!$M38='Graph Calc'!$OX$203,Calculator!$N38,0))</f>
        <v>0</v>
      </c>
      <c r="AH38">
        <f>IF($L38='Graph Calc'!$OX$204,Calculator!$N38,IF(Calculator!$M38='Graph Calc'!$OX$204,Calculator!$N38,0))</f>
        <v>0</v>
      </c>
      <c r="AI38">
        <f>IF($L38='Graph Calc'!$OX$205,Calculator!$N38,IF(Calculator!$M38='Graph Calc'!$OX$205,Calculator!$N38,0))</f>
        <v>0</v>
      </c>
      <c r="AJ38">
        <f t="shared" si="2"/>
        <v>0</v>
      </c>
      <c r="AK38">
        <f t="shared" si="3"/>
        <v>0</v>
      </c>
    </row>
    <row r="39" spans="1:37" ht="15.75" thickBot="1">
      <c r="A39" s="74"/>
      <c r="B39" s="21">
        <f>VLOOKUP(A39,Sheet1!Y5:Z30,2,FALSE)</f>
        <v>0</v>
      </c>
      <c r="C39" s="23"/>
      <c r="D39" s="26" t="s">
        <v>101</v>
      </c>
      <c r="E39" s="29">
        <v>0</v>
      </c>
      <c r="F39" s="44"/>
      <c r="G39" s="52" t="s">
        <v>127</v>
      </c>
      <c r="H39" s="52" t="s">
        <v>127</v>
      </c>
      <c r="I39" s="103"/>
      <c r="J39" s="28"/>
      <c r="K39" s="27"/>
      <c r="L39" s="27"/>
      <c r="M39" s="27"/>
      <c r="N39" s="27">
        <v>0</v>
      </c>
      <c r="O39" s="9">
        <f t="shared" si="0"/>
        <v>24</v>
      </c>
      <c r="P39" s="66">
        <f t="shared" si="1"/>
        <v>0</v>
      </c>
      <c r="Q39" s="9">
        <f>VLOOKUP(A39,Sheet1!Y5:AA30,3,FALSE)</f>
        <v>0</v>
      </c>
      <c r="R39" s="46">
        <f t="shared" si="6"/>
        <v>0</v>
      </c>
      <c r="S39" s="93">
        <f t="shared" si="7"/>
        <v>0</v>
      </c>
      <c r="T39" s="71">
        <v>0</v>
      </c>
      <c r="U39" s="71">
        <v>0</v>
      </c>
      <c r="V39" s="71">
        <v>0</v>
      </c>
      <c r="W39" s="71">
        <v>0</v>
      </c>
      <c r="X39" s="71">
        <v>0</v>
      </c>
      <c r="Y39" s="71">
        <v>0</v>
      </c>
      <c r="Z39" s="71">
        <v>0</v>
      </c>
      <c r="AA39" s="71">
        <v>0</v>
      </c>
      <c r="AB39" s="112">
        <f>IF(E39&gt;0,E39*IF(D39=Sheet1!$N$1,B39,C39),IF(D39=Sheet1!$N$1,B39,C39))</f>
        <v>0</v>
      </c>
      <c r="AC39">
        <f>IF($L39='Graph Calc'!$OX$199,Calculator!$N39,IF(Calculator!$M39='Graph Calc'!$OX$199,Calculator!$N39,0))</f>
        <v>0</v>
      </c>
      <c r="AD39">
        <f>IF($L39='Graph Calc'!$OX$200,Calculator!$N39,IF(Calculator!$M39='Graph Calc'!$OX$200,Calculator!$N39,0))</f>
        <v>0</v>
      </c>
      <c r="AE39">
        <f>IF($L39='Graph Calc'!$OX$201,Calculator!$N39,IF(Calculator!$M39='Graph Calc'!$OX$201,Calculator!$N39,0))</f>
        <v>0</v>
      </c>
      <c r="AF39">
        <f>IF($L39='Graph Calc'!$OX$202,Calculator!$N39,IF(Calculator!$M39='Graph Calc'!$OX$202,Calculator!$N39,0))</f>
        <v>0</v>
      </c>
      <c r="AG39">
        <f>IF($L39='Graph Calc'!$OX$203,Calculator!$N39,IF(Calculator!$M39='Graph Calc'!$OX$203,Calculator!$N39,0))</f>
        <v>0</v>
      </c>
      <c r="AH39">
        <f>IF($L39='Graph Calc'!$OX$204,Calculator!$N39,IF(Calculator!$M39='Graph Calc'!$OX$204,Calculator!$N39,0))</f>
        <v>0</v>
      </c>
      <c r="AI39">
        <f>IF($L39='Graph Calc'!$OX$205,Calculator!$N39,IF(Calculator!$M39='Graph Calc'!$OX$205,Calculator!$N39,0))</f>
        <v>0</v>
      </c>
      <c r="AJ39">
        <f t="shared" si="2"/>
        <v>0</v>
      </c>
      <c r="AK39">
        <f t="shared" si="3"/>
        <v>0</v>
      </c>
    </row>
    <row r="40" spans="1:37" ht="15.75" thickBot="1">
      <c r="A40" s="74"/>
      <c r="B40" s="21">
        <f>VLOOKUP(A39,Sheet1!Y5:Z30,2,FALSE)</f>
        <v>0</v>
      </c>
      <c r="C40" s="23"/>
      <c r="D40" s="26" t="s">
        <v>101</v>
      </c>
      <c r="E40" s="29">
        <v>0</v>
      </c>
      <c r="F40" s="44"/>
      <c r="G40" s="52" t="s">
        <v>127</v>
      </c>
      <c r="H40" s="52" t="s">
        <v>127</v>
      </c>
      <c r="I40" s="103"/>
      <c r="J40" s="28"/>
      <c r="K40" s="27"/>
      <c r="L40" s="27"/>
      <c r="M40" s="27"/>
      <c r="N40" s="27">
        <v>0</v>
      </c>
      <c r="O40" s="9">
        <f t="shared" si="0"/>
        <v>24</v>
      </c>
      <c r="P40" s="66">
        <f t="shared" si="1"/>
        <v>0</v>
      </c>
      <c r="Q40" s="9">
        <f>VLOOKUP(A40,Sheet1!Y5:AA30,3,FALSE)</f>
        <v>0</v>
      </c>
      <c r="R40" s="46">
        <f t="shared" si="6"/>
        <v>0</v>
      </c>
      <c r="S40" s="93">
        <f t="shared" si="7"/>
        <v>0</v>
      </c>
      <c r="T40" s="71">
        <v>0</v>
      </c>
      <c r="U40" s="71">
        <v>0</v>
      </c>
      <c r="V40" s="71">
        <v>0</v>
      </c>
      <c r="W40" s="71">
        <v>0</v>
      </c>
      <c r="X40" s="71">
        <v>0</v>
      </c>
      <c r="Y40" s="71">
        <v>0</v>
      </c>
      <c r="Z40" s="71">
        <v>0</v>
      </c>
      <c r="AA40" s="71">
        <v>0</v>
      </c>
      <c r="AB40" s="112">
        <f>IF(E40&gt;0,E40*IF(D40=Sheet1!$N$1,B40,C40),IF(D40=Sheet1!$N$1,B40,C40))</f>
        <v>0</v>
      </c>
      <c r="AC40">
        <f>IF($L40='Graph Calc'!$OX$199,Calculator!$N40,IF(Calculator!$M40='Graph Calc'!$OX$199,Calculator!$N40,0))</f>
        <v>0</v>
      </c>
      <c r="AD40">
        <f>IF($L40='Graph Calc'!$OX$200,Calculator!$N40,IF(Calculator!$M40='Graph Calc'!$OX$200,Calculator!$N40,0))</f>
        <v>0</v>
      </c>
      <c r="AE40">
        <f>IF($L40='Graph Calc'!$OX$201,Calculator!$N40,IF(Calculator!$M40='Graph Calc'!$OX$201,Calculator!$N40,0))</f>
        <v>0</v>
      </c>
      <c r="AF40">
        <f>IF($L40='Graph Calc'!$OX$202,Calculator!$N40,IF(Calculator!$M40='Graph Calc'!$OX$202,Calculator!$N40,0))</f>
        <v>0</v>
      </c>
      <c r="AG40">
        <f>IF($L40='Graph Calc'!$OX$203,Calculator!$N40,IF(Calculator!$M40='Graph Calc'!$OX$203,Calculator!$N40,0))</f>
        <v>0</v>
      </c>
      <c r="AH40">
        <f>IF($L40='Graph Calc'!$OX$204,Calculator!$N40,IF(Calculator!$M40='Graph Calc'!$OX$204,Calculator!$N40,0))</f>
        <v>0</v>
      </c>
      <c r="AI40">
        <f>IF($L40='Graph Calc'!$OX$205,Calculator!$N40,IF(Calculator!$M40='Graph Calc'!$OX$205,Calculator!$N40,0))</f>
        <v>0</v>
      </c>
      <c r="AJ40">
        <f t="shared" si="2"/>
        <v>0</v>
      </c>
      <c r="AK40">
        <f t="shared" si="3"/>
        <v>0</v>
      </c>
    </row>
    <row r="41" spans="1:37" ht="15.75" thickBot="1">
      <c r="A41" s="86"/>
      <c r="B41" s="87"/>
      <c r="C41" s="88"/>
      <c r="D41" s="26" t="s">
        <v>101</v>
      </c>
      <c r="E41" s="29">
        <v>0</v>
      </c>
      <c r="F41" s="44"/>
      <c r="G41" s="52" t="s">
        <v>127</v>
      </c>
      <c r="H41" s="52" t="s">
        <v>127</v>
      </c>
      <c r="I41" s="103"/>
      <c r="J41" s="28"/>
      <c r="K41" s="27"/>
      <c r="L41" s="27"/>
      <c r="M41" s="27"/>
      <c r="N41" s="27">
        <v>0</v>
      </c>
      <c r="O41" s="9">
        <f t="shared" si="0"/>
        <v>24</v>
      </c>
      <c r="P41" s="66">
        <f t="shared" si="1"/>
        <v>0</v>
      </c>
      <c r="Q41" s="9">
        <f>VLOOKUP(A41,Sheet1!Y5:AA30,3,FALSE)</f>
        <v>0</v>
      </c>
      <c r="R41" s="46">
        <f>IF(F41="Summer Only Usage",IF(E41&gt;0,IF(D41="Auto ",#REF!*E41*O41,O41*E41*#REF!),IF(D41="Auto ",#REF!*O41,O41*#REF!)),0)</f>
        <v>0</v>
      </c>
      <c r="S41" s="93">
        <f>IF(F41="winter only usage",IF(E41&gt;0,IF(D41="Auto ",#REF!*E41*O41,O41*E41*#REF!),IF(D41="Auto ",#REF!*O41,O41*#REF!)),)</f>
        <v>0</v>
      </c>
      <c r="T41" s="71">
        <v>0</v>
      </c>
      <c r="U41" s="71">
        <v>0</v>
      </c>
      <c r="V41" s="71">
        <v>0</v>
      </c>
      <c r="W41" s="71">
        <v>0</v>
      </c>
      <c r="X41" s="71">
        <v>0</v>
      </c>
      <c r="Y41" s="71">
        <v>0</v>
      </c>
      <c r="Z41" s="71">
        <v>0</v>
      </c>
      <c r="AA41" s="71">
        <v>0</v>
      </c>
      <c r="AB41" s="112">
        <f>IF(E41&gt;0,E41*IF(D41=Sheet1!$N$1,B41,C41),IF(D41=Sheet1!$N$1,B41,C41))</f>
        <v>0</v>
      </c>
      <c r="AC41">
        <f>IF($L41='Graph Calc'!$OX$199,Calculator!$N41,IF(Calculator!$M41='Graph Calc'!$OX$199,Calculator!$N41,0))</f>
        <v>0</v>
      </c>
      <c r="AD41">
        <f>IF($L41='Graph Calc'!$OX$200,Calculator!$N41,IF(Calculator!$M41='Graph Calc'!$OX$200,Calculator!$N41,0))</f>
        <v>0</v>
      </c>
      <c r="AE41">
        <f>IF($L41='Graph Calc'!$OX$201,Calculator!$N41,IF(Calculator!$M41='Graph Calc'!$OX$201,Calculator!$N41,0))</f>
        <v>0</v>
      </c>
      <c r="AF41">
        <f>IF($L41='Graph Calc'!$OX$202,Calculator!$N41,IF(Calculator!$M41='Graph Calc'!$OX$202,Calculator!$N41,0))</f>
        <v>0</v>
      </c>
      <c r="AG41">
        <f>IF($L41='Graph Calc'!$OX$203,Calculator!$N41,IF(Calculator!$M41='Graph Calc'!$OX$203,Calculator!$N41,0))</f>
        <v>0</v>
      </c>
      <c r="AH41">
        <f>IF($L41='Graph Calc'!$OX$204,Calculator!$N41,IF(Calculator!$M41='Graph Calc'!$OX$204,Calculator!$N41,0))</f>
        <v>0</v>
      </c>
      <c r="AI41">
        <f>IF($L41='Graph Calc'!$OX$205,Calculator!$N41,IF(Calculator!$M41='Graph Calc'!$OX$205,Calculator!$N41,0))</f>
        <v>0</v>
      </c>
      <c r="AJ41">
        <f t="shared" si="2"/>
        <v>0</v>
      </c>
      <c r="AK41">
        <f t="shared" si="3"/>
        <v>0</v>
      </c>
    </row>
    <row r="42" spans="1:37" ht="15.75" thickBot="1">
      <c r="A42" s="89"/>
      <c r="B42" s="90"/>
      <c r="C42" s="95"/>
      <c r="D42" s="47" t="s">
        <v>101</v>
      </c>
      <c r="E42" s="48">
        <v>0</v>
      </c>
      <c r="F42" s="55"/>
      <c r="G42" s="94" t="s">
        <v>127</v>
      </c>
      <c r="H42" s="94" t="s">
        <v>127</v>
      </c>
      <c r="I42" s="104"/>
      <c r="J42" s="49"/>
      <c r="K42" s="35"/>
      <c r="L42" s="35"/>
      <c r="M42" s="35"/>
      <c r="N42" s="35">
        <v>0</v>
      </c>
      <c r="O42" s="9">
        <f t="shared" si="0"/>
        <v>24</v>
      </c>
      <c r="P42" s="66">
        <f t="shared" si="1"/>
        <v>0</v>
      </c>
      <c r="Q42" s="46">
        <f>VLOOKUP(A42,Sheet1!Y5:AA30,3,FALSE)</f>
        <v>0</v>
      </c>
      <c r="R42" s="46">
        <f>IF(F42="Summer Only Usage",IF(E42&gt;0,IF(D42="Auto ",#REF!*E42*O42,O42*E42*#REF!),IF(D42="Auto ",#REF!*O42,O42*#REF!)),0)</f>
        <v>0</v>
      </c>
      <c r="S42" s="93">
        <f>IF(F42="winter only usage",IF(E42&gt;0,IF(D42="Auto ",#REF!*E42*O42,O42*E42*#REF!),IF(D42="Auto ",#REF!*O42,O42*#REF!)),)</f>
        <v>0</v>
      </c>
      <c r="T42" s="71">
        <v>0</v>
      </c>
      <c r="U42" s="71">
        <v>0</v>
      </c>
      <c r="V42" s="71">
        <v>0</v>
      </c>
      <c r="W42" s="71">
        <v>0</v>
      </c>
      <c r="X42" s="71">
        <v>0</v>
      </c>
      <c r="Y42" s="71">
        <v>0</v>
      </c>
      <c r="Z42" s="71">
        <v>0</v>
      </c>
      <c r="AA42" s="71">
        <v>0</v>
      </c>
      <c r="AB42" s="112">
        <f>IF(E42&gt;0,E42*IF(D42=Sheet1!$N$1,B42,C42),IF(D42=Sheet1!$N$1,B42,C42))</f>
        <v>0</v>
      </c>
      <c r="AC42">
        <f>IF($L42='Graph Calc'!$OX$199,Calculator!$N42,IF(Calculator!$M42='Graph Calc'!$OX$199,Calculator!$N42,0))</f>
        <v>0</v>
      </c>
      <c r="AD42">
        <f>IF($L42='Graph Calc'!$OX$200,Calculator!$N42,IF(Calculator!$M42='Graph Calc'!$OX$200,Calculator!$N42,0))</f>
        <v>0</v>
      </c>
      <c r="AE42">
        <f>IF($L42='Graph Calc'!$OX$201,Calculator!$N42,IF(Calculator!$M42='Graph Calc'!$OX$201,Calculator!$N42,0))</f>
        <v>0</v>
      </c>
      <c r="AF42">
        <f>IF($L42='Graph Calc'!$OX$202,Calculator!$N42,IF(Calculator!$M42='Graph Calc'!$OX$202,Calculator!$N42,0))</f>
        <v>0</v>
      </c>
      <c r="AG42">
        <f>IF($L42='Graph Calc'!$OX$203,Calculator!$N42,IF(Calculator!$M42='Graph Calc'!$OX$203,Calculator!$N42,0))</f>
        <v>0</v>
      </c>
      <c r="AH42">
        <f>IF($L42='Graph Calc'!$OX$204,Calculator!$N42,IF(Calculator!$M42='Graph Calc'!$OX$204,Calculator!$N42,0))</f>
        <v>0</v>
      </c>
      <c r="AI42">
        <f>IF($L42='Graph Calc'!$OX$205,Calculator!$N42,IF(Calculator!$M42='Graph Calc'!$OX$205,Calculator!$N42,0))</f>
        <v>0</v>
      </c>
      <c r="AJ42">
        <f t="shared" si="2"/>
        <v>0</v>
      </c>
      <c r="AK42">
        <f t="shared" si="3"/>
        <v>0</v>
      </c>
    </row>
    <row r="43" spans="1:37" ht="20.25" thickBot="1">
      <c r="A43" s="133" t="s">
        <v>108</v>
      </c>
      <c r="B43" s="134"/>
      <c r="C43" s="134"/>
      <c r="D43" s="134"/>
      <c r="E43" s="134"/>
      <c r="F43" s="134"/>
      <c r="G43" s="134"/>
      <c r="H43" s="134"/>
      <c r="I43" s="134"/>
      <c r="J43" s="134"/>
      <c r="K43" s="134"/>
      <c r="L43" s="134"/>
      <c r="M43" s="134"/>
      <c r="N43" s="135"/>
      <c r="O43" s="9">
        <f t="shared" si="0"/>
        <v>0</v>
      </c>
      <c r="P43" s="66">
        <f t="shared" si="1"/>
        <v>0</v>
      </c>
      <c r="Q43" s="46"/>
      <c r="R43" s="46">
        <f t="shared" ref="R43:R49" si="8">IF(F43="Summer Only Usage",IF(E43&gt;0,IF(D43="Auto ",B43*E43*O43,O43*E43*C43),IF(D43="Auto ",B43*O43,O43*C43)),0)</f>
        <v>0</v>
      </c>
      <c r="S43" s="93">
        <f t="shared" ref="S43:S49" si="9">IF(F43="winter only usage",IF(E43&gt;0,IF(D43="Auto ",B43*E43*O43,O43*E43*C43),IF(D43="Auto ",B43*O43,O43*C43)),)</f>
        <v>0</v>
      </c>
      <c r="T43" s="71">
        <v>0</v>
      </c>
      <c r="U43" s="71">
        <v>0</v>
      </c>
      <c r="V43" s="71">
        <v>0</v>
      </c>
      <c r="W43" s="71">
        <v>0</v>
      </c>
      <c r="X43" s="71">
        <v>0</v>
      </c>
      <c r="Y43" s="71">
        <v>0</v>
      </c>
      <c r="Z43" s="71">
        <v>0</v>
      </c>
      <c r="AA43" s="71">
        <v>0</v>
      </c>
      <c r="AB43" s="112">
        <f>IF(E43&gt;0,E43*IF(D43=Sheet1!$N$1,B43,C43),IF(D43=Sheet1!$N$1,B43,C43))</f>
        <v>0</v>
      </c>
      <c r="AC43">
        <f>IF($L43='Graph Calc'!$OX$199,Calculator!$N43,IF(Calculator!$M43='Graph Calc'!$OX$199,Calculator!$N43,0))</f>
        <v>0</v>
      </c>
      <c r="AD43">
        <f>IF($L43='Graph Calc'!$OX$200,Calculator!$N43,IF(Calculator!$M43='Graph Calc'!$OX$200,Calculator!$N43,0))</f>
        <v>0</v>
      </c>
      <c r="AE43">
        <f>IF($L43='Graph Calc'!$OX$201,Calculator!$N43,IF(Calculator!$M43='Graph Calc'!$OX$201,Calculator!$N43,0))</f>
        <v>0</v>
      </c>
      <c r="AF43">
        <f>IF($L43='Graph Calc'!$OX$202,Calculator!$N43,IF(Calculator!$M43='Graph Calc'!$OX$202,Calculator!$N43,0))</f>
        <v>0</v>
      </c>
      <c r="AG43">
        <f>IF($L43='Graph Calc'!$OX$203,Calculator!$N43,IF(Calculator!$M43='Graph Calc'!$OX$203,Calculator!$N43,0))</f>
        <v>0</v>
      </c>
      <c r="AH43">
        <f>IF($L43='Graph Calc'!$OX$204,Calculator!$N43,IF(Calculator!$M43='Graph Calc'!$OX$204,Calculator!$N43,0))</f>
        <v>0</v>
      </c>
      <c r="AI43">
        <f>IF($L43='Graph Calc'!$OX$205,Calculator!$N43,IF(Calculator!$M43='Graph Calc'!$OX$205,Calculator!$N43,0))</f>
        <v>0</v>
      </c>
      <c r="AJ43">
        <f t="shared" si="2"/>
        <v>0</v>
      </c>
      <c r="AK43">
        <f t="shared" si="3"/>
        <v>0</v>
      </c>
    </row>
    <row r="44" spans="1:37" ht="15.75" thickBot="1">
      <c r="A44" s="74">
        <v>0</v>
      </c>
      <c r="B44" s="21">
        <f>VLOOKUP(A44,Sheet1!AB5:AC12,2,FALSE)</f>
        <v>0</v>
      </c>
      <c r="C44" s="31"/>
      <c r="D44" s="50" t="s">
        <v>101</v>
      </c>
      <c r="E44" s="51">
        <v>0</v>
      </c>
      <c r="F44" s="44"/>
      <c r="G44" s="52" t="s">
        <v>127</v>
      </c>
      <c r="H44" s="52" t="s">
        <v>127</v>
      </c>
      <c r="I44" s="103"/>
      <c r="J44" s="54"/>
      <c r="K44" s="32"/>
      <c r="L44" s="32"/>
      <c r="M44" s="32"/>
      <c r="N44" s="32">
        <v>0</v>
      </c>
      <c r="O44" s="9">
        <f t="shared" si="0"/>
        <v>24</v>
      </c>
      <c r="P44" s="66">
        <f t="shared" si="1"/>
        <v>0</v>
      </c>
      <c r="Q44" s="46"/>
      <c r="R44" s="46">
        <f t="shared" si="8"/>
        <v>0</v>
      </c>
      <c r="S44" s="93">
        <f t="shared" si="9"/>
        <v>0</v>
      </c>
      <c r="T44" s="71">
        <v>0</v>
      </c>
      <c r="U44" s="71">
        <v>0</v>
      </c>
      <c r="V44" s="71">
        <v>0</v>
      </c>
      <c r="W44" s="71">
        <v>0</v>
      </c>
      <c r="X44" s="71">
        <v>0</v>
      </c>
      <c r="Y44" s="71">
        <v>0</v>
      </c>
      <c r="Z44" s="71">
        <v>0</v>
      </c>
      <c r="AA44" s="71">
        <v>0</v>
      </c>
      <c r="AB44" s="112">
        <f>IF(E44&gt;0,E44*IF(D44=Sheet1!$N$1,B44,C44),IF(D44=Sheet1!$N$1,B44,C44))</f>
        <v>0</v>
      </c>
      <c r="AC44">
        <f>IF($L44='Graph Calc'!$OX$199,Calculator!$N44,IF(Calculator!$M44='Graph Calc'!$OX$199,Calculator!$N44,0))</f>
        <v>0</v>
      </c>
      <c r="AD44">
        <f>IF($L44='Graph Calc'!$OX$200,Calculator!$N44,IF(Calculator!$M44='Graph Calc'!$OX$200,Calculator!$N44,0))</f>
        <v>0</v>
      </c>
      <c r="AE44">
        <f>IF($L44='Graph Calc'!$OX$201,Calculator!$N44,IF(Calculator!$M44='Graph Calc'!$OX$201,Calculator!$N44,0))</f>
        <v>0</v>
      </c>
      <c r="AF44">
        <f>IF($L44='Graph Calc'!$OX$202,Calculator!$N44,IF(Calculator!$M44='Graph Calc'!$OX$202,Calculator!$N44,0))</f>
        <v>0</v>
      </c>
      <c r="AG44">
        <f>IF($L44='Graph Calc'!$OX$203,Calculator!$N44,IF(Calculator!$M44='Graph Calc'!$OX$203,Calculator!$N44,0))</f>
        <v>0</v>
      </c>
      <c r="AH44">
        <f>IF($L44='Graph Calc'!$OX$204,Calculator!$N44,IF(Calculator!$M44='Graph Calc'!$OX$204,Calculator!$N44,0))</f>
        <v>0</v>
      </c>
      <c r="AI44">
        <f>IF($L44='Graph Calc'!$OX$205,Calculator!$N44,IF(Calculator!$M44='Graph Calc'!$OX$205,Calculator!$N44,0))</f>
        <v>0</v>
      </c>
      <c r="AJ44">
        <f t="shared" si="2"/>
        <v>0</v>
      </c>
      <c r="AK44">
        <f t="shared" si="3"/>
        <v>0</v>
      </c>
    </row>
    <row r="45" spans="1:37" ht="15.75" thickBot="1">
      <c r="A45" s="74">
        <v>0</v>
      </c>
      <c r="B45" s="21">
        <f>VLOOKUP(A45,Sheet1!AB5:AC12,2,FALSE)</f>
        <v>0</v>
      </c>
      <c r="C45" s="23"/>
      <c r="D45" s="26" t="s">
        <v>101</v>
      </c>
      <c r="E45" s="29">
        <v>0</v>
      </c>
      <c r="F45" s="44"/>
      <c r="G45" s="52" t="s">
        <v>127</v>
      </c>
      <c r="H45" s="52" t="s">
        <v>127</v>
      </c>
      <c r="I45" s="103"/>
      <c r="J45" s="28"/>
      <c r="K45" s="27"/>
      <c r="L45" s="27"/>
      <c r="M45" s="27"/>
      <c r="N45" s="27">
        <v>0</v>
      </c>
      <c r="O45" s="9">
        <f t="shared" si="0"/>
        <v>24</v>
      </c>
      <c r="P45" s="66">
        <f t="shared" si="1"/>
        <v>0</v>
      </c>
      <c r="Q45" s="46"/>
      <c r="R45" s="46">
        <f t="shared" si="8"/>
        <v>0</v>
      </c>
      <c r="S45" s="93">
        <f t="shared" si="9"/>
        <v>0</v>
      </c>
      <c r="T45" s="71">
        <v>0</v>
      </c>
      <c r="U45" s="71">
        <v>0</v>
      </c>
      <c r="V45" s="71">
        <v>0</v>
      </c>
      <c r="W45" s="71">
        <v>0</v>
      </c>
      <c r="X45" s="71">
        <v>0</v>
      </c>
      <c r="Y45" s="71">
        <v>0</v>
      </c>
      <c r="Z45" s="71">
        <v>0</v>
      </c>
      <c r="AA45" s="71">
        <v>0</v>
      </c>
      <c r="AB45" s="112">
        <f>IF(E45&gt;0,E45*IF(D45=Sheet1!$N$1,B45,C45),IF(D45=Sheet1!$N$1,B45,C45))</f>
        <v>0</v>
      </c>
      <c r="AC45">
        <f>IF($L45='Graph Calc'!$OX$199,Calculator!$N45,IF(Calculator!$M45='Graph Calc'!$OX$199,Calculator!$N45,0))</f>
        <v>0</v>
      </c>
      <c r="AD45">
        <f>IF($L45='Graph Calc'!$OX$200,Calculator!$N45,IF(Calculator!$M45='Graph Calc'!$OX$200,Calculator!$N45,0))</f>
        <v>0</v>
      </c>
      <c r="AE45">
        <f>IF($L45='Graph Calc'!$OX$201,Calculator!$N45,IF(Calculator!$M45='Graph Calc'!$OX$201,Calculator!$N45,0))</f>
        <v>0</v>
      </c>
      <c r="AF45">
        <f>IF($L45='Graph Calc'!$OX$202,Calculator!$N45,IF(Calculator!$M45='Graph Calc'!$OX$202,Calculator!$N45,0))</f>
        <v>0</v>
      </c>
      <c r="AG45">
        <f>IF($L45='Graph Calc'!$OX$203,Calculator!$N45,IF(Calculator!$M45='Graph Calc'!$OX$203,Calculator!$N45,0))</f>
        <v>0</v>
      </c>
      <c r="AH45">
        <f>IF($L45='Graph Calc'!$OX$204,Calculator!$N45,IF(Calculator!$M45='Graph Calc'!$OX$204,Calculator!$N45,0))</f>
        <v>0</v>
      </c>
      <c r="AI45">
        <f>IF($L45='Graph Calc'!$OX$205,Calculator!$N45,IF(Calculator!$M45='Graph Calc'!$OX$205,Calculator!$N45,0))</f>
        <v>0</v>
      </c>
      <c r="AJ45">
        <f t="shared" si="2"/>
        <v>0</v>
      </c>
      <c r="AK45">
        <f t="shared" si="3"/>
        <v>0</v>
      </c>
    </row>
    <row r="46" spans="1:37" ht="15.75" thickBot="1">
      <c r="A46" s="74">
        <v>0</v>
      </c>
      <c r="B46" s="21">
        <f>VLOOKUP(A46,Sheet1!AB5:AC12,2,FALSE)</f>
        <v>0</v>
      </c>
      <c r="C46" s="23"/>
      <c r="D46" s="26" t="s">
        <v>101</v>
      </c>
      <c r="E46" s="29">
        <v>0</v>
      </c>
      <c r="F46" s="44"/>
      <c r="G46" s="52" t="s">
        <v>127</v>
      </c>
      <c r="H46" s="52" t="s">
        <v>127</v>
      </c>
      <c r="I46" s="103"/>
      <c r="J46" s="28"/>
      <c r="K46" s="27"/>
      <c r="L46" s="27"/>
      <c r="M46" s="27"/>
      <c r="N46" s="27">
        <v>0</v>
      </c>
      <c r="O46" s="9">
        <f t="shared" si="0"/>
        <v>24</v>
      </c>
      <c r="P46" s="66">
        <f t="shared" si="1"/>
        <v>0</v>
      </c>
      <c r="Q46" s="46"/>
      <c r="R46" s="46">
        <f t="shared" si="8"/>
        <v>0</v>
      </c>
      <c r="S46" s="93">
        <f t="shared" si="9"/>
        <v>0</v>
      </c>
      <c r="T46" s="71">
        <v>0</v>
      </c>
      <c r="U46" s="71">
        <v>0</v>
      </c>
      <c r="V46" s="71">
        <v>0</v>
      </c>
      <c r="W46" s="71">
        <v>0</v>
      </c>
      <c r="X46" s="71">
        <v>0</v>
      </c>
      <c r="Y46" s="71">
        <v>0</v>
      </c>
      <c r="Z46" s="71">
        <v>0</v>
      </c>
      <c r="AA46" s="71">
        <v>0</v>
      </c>
      <c r="AB46" s="112">
        <f>IF(E46&gt;0,E46*IF(D46=Sheet1!$N$1,B46,C46),IF(D46=Sheet1!$N$1,B46,C46))</f>
        <v>0</v>
      </c>
      <c r="AC46">
        <f>IF($L46='Graph Calc'!$OX$199,Calculator!$N46,IF(Calculator!$M46='Graph Calc'!$OX$199,Calculator!$N46,0))</f>
        <v>0</v>
      </c>
      <c r="AD46">
        <f>IF($L46='Graph Calc'!$OX$200,Calculator!$N46,IF(Calculator!$M46='Graph Calc'!$OX$200,Calculator!$N46,0))</f>
        <v>0</v>
      </c>
      <c r="AE46">
        <f>IF($L46='Graph Calc'!$OX$201,Calculator!$N46,IF(Calculator!$M46='Graph Calc'!$OX$201,Calculator!$N46,0))</f>
        <v>0</v>
      </c>
      <c r="AF46">
        <f>IF($L46='Graph Calc'!$OX$202,Calculator!$N46,IF(Calculator!$M46='Graph Calc'!$OX$202,Calculator!$N46,0))</f>
        <v>0</v>
      </c>
      <c r="AG46">
        <f>IF($L46='Graph Calc'!$OX$203,Calculator!$N46,IF(Calculator!$M46='Graph Calc'!$OX$203,Calculator!$N46,0))</f>
        <v>0</v>
      </c>
      <c r="AH46">
        <f>IF($L46='Graph Calc'!$OX$204,Calculator!$N46,IF(Calculator!$M46='Graph Calc'!$OX$204,Calculator!$N46,0))</f>
        <v>0</v>
      </c>
      <c r="AI46">
        <f>IF($L46='Graph Calc'!$OX$205,Calculator!$N46,IF(Calculator!$M46='Graph Calc'!$OX$205,Calculator!$N46,0))</f>
        <v>0</v>
      </c>
      <c r="AJ46">
        <f t="shared" si="2"/>
        <v>0</v>
      </c>
      <c r="AK46">
        <f t="shared" si="3"/>
        <v>0</v>
      </c>
    </row>
    <row r="47" spans="1:37" ht="15.75" thickBot="1">
      <c r="A47" s="74">
        <v>0</v>
      </c>
      <c r="B47" s="21">
        <f>VLOOKUP(A47,Sheet1!AB5:AC12,2,FALSE)</f>
        <v>0</v>
      </c>
      <c r="C47" s="23"/>
      <c r="D47" s="26" t="s">
        <v>101</v>
      </c>
      <c r="E47" s="29">
        <v>0</v>
      </c>
      <c r="F47" s="44"/>
      <c r="G47" s="52" t="s">
        <v>127</v>
      </c>
      <c r="H47" s="52" t="s">
        <v>127</v>
      </c>
      <c r="I47" s="103"/>
      <c r="J47" s="28"/>
      <c r="K47" s="27"/>
      <c r="L47" s="27"/>
      <c r="M47" s="27"/>
      <c r="N47" s="27">
        <v>0</v>
      </c>
      <c r="O47" s="9">
        <f t="shared" si="0"/>
        <v>24</v>
      </c>
      <c r="P47" s="66">
        <f t="shared" si="1"/>
        <v>0</v>
      </c>
      <c r="Q47" s="46"/>
      <c r="R47" s="46">
        <f t="shared" si="8"/>
        <v>0</v>
      </c>
      <c r="S47" s="93">
        <f t="shared" si="9"/>
        <v>0</v>
      </c>
      <c r="T47" s="71">
        <v>0</v>
      </c>
      <c r="U47" s="71">
        <v>0</v>
      </c>
      <c r="V47" s="71">
        <v>0</v>
      </c>
      <c r="W47" s="71">
        <v>0</v>
      </c>
      <c r="X47" s="71">
        <v>0</v>
      </c>
      <c r="Y47" s="71">
        <v>0</v>
      </c>
      <c r="Z47" s="71">
        <v>0</v>
      </c>
      <c r="AA47" s="71">
        <v>0</v>
      </c>
      <c r="AB47" s="112">
        <f>IF(E47&gt;0,E47*IF(D47=Sheet1!$N$1,B47,C47),IF(D47=Sheet1!$N$1,B47,C47))</f>
        <v>0</v>
      </c>
      <c r="AC47">
        <f>IF($L47='Graph Calc'!$OX$199,Calculator!$N47,IF(Calculator!$M47='Graph Calc'!$OX$199,Calculator!$N47,0))</f>
        <v>0</v>
      </c>
      <c r="AD47">
        <f>IF($L47='Graph Calc'!$OX$200,Calculator!$N47,IF(Calculator!$M47='Graph Calc'!$OX$200,Calculator!$N47,0))</f>
        <v>0</v>
      </c>
      <c r="AE47">
        <f>IF($L47='Graph Calc'!$OX$201,Calculator!$N47,IF(Calculator!$M47='Graph Calc'!$OX$201,Calculator!$N47,0))</f>
        <v>0</v>
      </c>
      <c r="AF47">
        <f>IF($L47='Graph Calc'!$OX$202,Calculator!$N47,IF(Calculator!$M47='Graph Calc'!$OX$202,Calculator!$N47,0))</f>
        <v>0</v>
      </c>
      <c r="AG47">
        <f>IF($L47='Graph Calc'!$OX$203,Calculator!$N47,IF(Calculator!$M47='Graph Calc'!$OX$203,Calculator!$N47,0))</f>
        <v>0</v>
      </c>
      <c r="AH47">
        <f>IF($L47='Graph Calc'!$OX$204,Calculator!$N47,IF(Calculator!$M47='Graph Calc'!$OX$204,Calculator!$N47,0))</f>
        <v>0</v>
      </c>
      <c r="AI47">
        <f>IF($L47='Graph Calc'!$OX$205,Calculator!$N47,IF(Calculator!$M47='Graph Calc'!$OX$205,Calculator!$N47,0))</f>
        <v>0</v>
      </c>
      <c r="AJ47">
        <f t="shared" si="2"/>
        <v>0</v>
      </c>
      <c r="AK47">
        <f t="shared" si="3"/>
        <v>0</v>
      </c>
    </row>
    <row r="48" spans="1:37" ht="15.75" thickBot="1">
      <c r="A48" s="74">
        <v>0</v>
      </c>
      <c r="B48" s="21">
        <f>VLOOKUP(A48,Sheet1!AB5:AC12,2,FALSE)</f>
        <v>0</v>
      </c>
      <c r="C48" s="23"/>
      <c r="D48" s="26" t="s">
        <v>101</v>
      </c>
      <c r="E48" s="29">
        <v>0</v>
      </c>
      <c r="F48" s="44"/>
      <c r="G48" s="52" t="s">
        <v>127</v>
      </c>
      <c r="H48" s="52" t="s">
        <v>127</v>
      </c>
      <c r="I48" s="103"/>
      <c r="J48" s="28"/>
      <c r="K48" s="27"/>
      <c r="L48" s="27"/>
      <c r="M48" s="27"/>
      <c r="N48" s="27">
        <v>0</v>
      </c>
      <c r="O48" s="9">
        <f t="shared" si="0"/>
        <v>24</v>
      </c>
      <c r="P48" s="66">
        <f t="shared" si="1"/>
        <v>0</v>
      </c>
      <c r="Q48" s="46"/>
      <c r="R48" s="46">
        <f t="shared" si="8"/>
        <v>0</v>
      </c>
      <c r="S48" s="93">
        <f t="shared" si="9"/>
        <v>0</v>
      </c>
      <c r="T48" s="71">
        <v>0</v>
      </c>
      <c r="U48" s="71">
        <v>0</v>
      </c>
      <c r="V48" s="71">
        <v>0</v>
      </c>
      <c r="W48" s="71">
        <v>0</v>
      </c>
      <c r="X48" s="71">
        <v>0</v>
      </c>
      <c r="Y48" s="71">
        <v>0</v>
      </c>
      <c r="Z48" s="71">
        <v>0</v>
      </c>
      <c r="AA48" s="71">
        <v>0</v>
      </c>
      <c r="AB48" s="112">
        <f>IF(E48&gt;0,E48*IF(D48=Sheet1!$N$1,B48,C48),IF(D48=Sheet1!$N$1,B48,C48))</f>
        <v>0</v>
      </c>
      <c r="AC48">
        <f>IF($L48='Graph Calc'!$OX$199,Calculator!$N48,IF(Calculator!$M48='Graph Calc'!$OX$199,Calculator!$N48,0))</f>
        <v>0</v>
      </c>
      <c r="AD48">
        <f>IF($L48='Graph Calc'!$OX$200,Calculator!$N48,IF(Calculator!$M48='Graph Calc'!$OX$200,Calculator!$N48,0))</f>
        <v>0</v>
      </c>
      <c r="AE48">
        <f>IF($L48='Graph Calc'!$OX$201,Calculator!$N48,IF(Calculator!$M48='Graph Calc'!$OX$201,Calculator!$N48,0))</f>
        <v>0</v>
      </c>
      <c r="AF48">
        <f>IF($L48='Graph Calc'!$OX$202,Calculator!$N48,IF(Calculator!$M48='Graph Calc'!$OX$202,Calculator!$N48,0))</f>
        <v>0</v>
      </c>
      <c r="AG48">
        <f>IF($L48='Graph Calc'!$OX$203,Calculator!$N48,IF(Calculator!$M48='Graph Calc'!$OX$203,Calculator!$N48,0))</f>
        <v>0</v>
      </c>
      <c r="AH48">
        <f>IF($L48='Graph Calc'!$OX$204,Calculator!$N48,IF(Calculator!$M48='Graph Calc'!$OX$204,Calculator!$N48,0))</f>
        <v>0</v>
      </c>
      <c r="AI48">
        <f>IF($L48='Graph Calc'!$OX$205,Calculator!$N48,IF(Calculator!$M48='Graph Calc'!$OX$205,Calculator!$N48,0))</f>
        <v>0</v>
      </c>
      <c r="AJ48">
        <f t="shared" si="2"/>
        <v>0</v>
      </c>
      <c r="AK48">
        <f t="shared" si="3"/>
        <v>0</v>
      </c>
    </row>
    <row r="49" spans="1:37" ht="15.75" thickBot="1">
      <c r="A49" s="74">
        <v>0</v>
      </c>
      <c r="B49" s="21">
        <f>VLOOKUP(A49,Sheet1!AB5:AC12,2,FALSE)</f>
        <v>0</v>
      </c>
      <c r="C49" s="23"/>
      <c r="D49" s="26" t="s">
        <v>101</v>
      </c>
      <c r="E49" s="29">
        <v>0</v>
      </c>
      <c r="F49" s="44"/>
      <c r="G49" s="52" t="s">
        <v>127</v>
      </c>
      <c r="H49" s="52" t="s">
        <v>127</v>
      </c>
      <c r="I49" s="103"/>
      <c r="J49" s="28"/>
      <c r="K49" s="27"/>
      <c r="L49" s="27"/>
      <c r="M49" s="27"/>
      <c r="N49" s="27">
        <v>0</v>
      </c>
      <c r="O49" s="9">
        <f t="shared" si="0"/>
        <v>24</v>
      </c>
      <c r="P49" s="66">
        <f t="shared" si="1"/>
        <v>0</v>
      </c>
      <c r="Q49" s="46"/>
      <c r="R49" s="46">
        <f t="shared" si="8"/>
        <v>0</v>
      </c>
      <c r="S49" s="93">
        <f t="shared" si="9"/>
        <v>0</v>
      </c>
      <c r="T49" s="71">
        <v>0</v>
      </c>
      <c r="U49" s="71">
        <v>0</v>
      </c>
      <c r="V49" s="71">
        <v>0</v>
      </c>
      <c r="W49" s="71">
        <v>0</v>
      </c>
      <c r="X49" s="71">
        <v>0</v>
      </c>
      <c r="Y49" s="71">
        <v>0</v>
      </c>
      <c r="Z49" s="71">
        <v>0</v>
      </c>
      <c r="AA49" s="71">
        <v>0</v>
      </c>
      <c r="AB49" s="112">
        <f>IF(E49&gt;0,E49*IF(D49=Sheet1!$N$1,B49,C49),IF(D49=Sheet1!$N$1,B49,C49))</f>
        <v>0</v>
      </c>
      <c r="AC49">
        <f>IF($L49='Graph Calc'!$OX$199,Calculator!$N49,IF(Calculator!$M49='Graph Calc'!$OX$199,Calculator!$N49,0))</f>
        <v>0</v>
      </c>
      <c r="AD49">
        <f>IF($L49='Graph Calc'!$OX$200,Calculator!$N49,IF(Calculator!$M49='Graph Calc'!$OX$200,Calculator!$N49,0))</f>
        <v>0</v>
      </c>
      <c r="AE49">
        <f>IF($L49='Graph Calc'!$OX$201,Calculator!$N49,IF(Calculator!$M49='Graph Calc'!$OX$201,Calculator!$N49,0))</f>
        <v>0</v>
      </c>
      <c r="AF49">
        <f>IF($L49='Graph Calc'!$OX$202,Calculator!$N49,IF(Calculator!$M49='Graph Calc'!$OX$202,Calculator!$N49,0))</f>
        <v>0</v>
      </c>
      <c r="AG49">
        <f>IF($L49='Graph Calc'!$OX$203,Calculator!$N49,IF(Calculator!$M49='Graph Calc'!$OX$203,Calculator!$N49,0))</f>
        <v>0</v>
      </c>
      <c r="AH49">
        <f>IF($L49='Graph Calc'!$OX$204,Calculator!$N49,IF(Calculator!$M49='Graph Calc'!$OX$204,Calculator!$N49,0))</f>
        <v>0</v>
      </c>
      <c r="AI49">
        <f>IF($L49='Graph Calc'!$OX$205,Calculator!$N49,IF(Calculator!$M49='Graph Calc'!$OX$205,Calculator!$N49,0))</f>
        <v>0</v>
      </c>
      <c r="AJ49">
        <f t="shared" si="2"/>
        <v>0</v>
      </c>
      <c r="AK49">
        <f t="shared" si="3"/>
        <v>0</v>
      </c>
    </row>
    <row r="50" spans="1:37" ht="15.75" thickBot="1">
      <c r="A50" s="86"/>
      <c r="B50" s="87"/>
      <c r="C50" s="88"/>
      <c r="D50" s="26" t="s">
        <v>101</v>
      </c>
      <c r="E50" s="29">
        <v>0</v>
      </c>
      <c r="F50" s="44"/>
      <c r="G50" s="52" t="s">
        <v>127</v>
      </c>
      <c r="H50" s="52" t="s">
        <v>127</v>
      </c>
      <c r="I50" s="103"/>
      <c r="J50" s="28"/>
      <c r="K50" s="27"/>
      <c r="L50" s="27"/>
      <c r="M50" s="27"/>
      <c r="N50" s="27">
        <v>0</v>
      </c>
      <c r="O50" s="9">
        <f t="shared" si="0"/>
        <v>24</v>
      </c>
      <c r="P50" s="66">
        <f t="shared" si="1"/>
        <v>0</v>
      </c>
      <c r="Q50" s="46"/>
      <c r="R50" s="46">
        <f>IF(F50="Summer Only Usage",IF(E50&gt;0,IF(D50="Auto ",B50*E50*O50,O50*E50*#REF!),IF(D50="Auto ",B50*O50,O50*#REF!)),0)</f>
        <v>0</v>
      </c>
      <c r="S50" s="93">
        <f>IF(F50="winter only usage",IF(E50&gt;0,IF(D50="Auto ",B50*E50*O50,O50*E50*#REF!),IF(D50="Auto ",B50*O50,O50*#REF!)),)</f>
        <v>0</v>
      </c>
      <c r="T50" s="71">
        <v>0</v>
      </c>
      <c r="U50" s="71">
        <v>0</v>
      </c>
      <c r="V50" s="71">
        <v>0</v>
      </c>
      <c r="W50" s="71">
        <v>0</v>
      </c>
      <c r="X50" s="71">
        <v>0</v>
      </c>
      <c r="Y50" s="71">
        <v>0</v>
      </c>
      <c r="Z50" s="71">
        <v>0</v>
      </c>
      <c r="AA50" s="71">
        <v>0</v>
      </c>
      <c r="AB50" s="112">
        <f>IF(E50&gt;0,E50*IF(D50=Sheet1!$N$1,B50,C50),IF(D50=Sheet1!$N$1,B50,C50))</f>
        <v>0</v>
      </c>
      <c r="AC50">
        <f>IF($L50='Graph Calc'!$OX$199,Calculator!$N50,IF(Calculator!$M50='Graph Calc'!$OX$199,Calculator!$N50,0))</f>
        <v>0</v>
      </c>
      <c r="AD50">
        <f>IF($L50='Graph Calc'!$OX$200,Calculator!$N50,IF(Calculator!$M50='Graph Calc'!$OX$200,Calculator!$N50,0))</f>
        <v>0</v>
      </c>
      <c r="AE50">
        <f>IF($L50='Graph Calc'!$OX$201,Calculator!$N50,IF(Calculator!$M50='Graph Calc'!$OX$201,Calculator!$N50,0))</f>
        <v>0</v>
      </c>
      <c r="AF50">
        <f>IF($L50='Graph Calc'!$OX$202,Calculator!$N50,IF(Calculator!$M50='Graph Calc'!$OX$202,Calculator!$N50,0))</f>
        <v>0</v>
      </c>
      <c r="AG50">
        <f>IF($L50='Graph Calc'!$OX$203,Calculator!$N50,IF(Calculator!$M50='Graph Calc'!$OX$203,Calculator!$N50,0))</f>
        <v>0</v>
      </c>
      <c r="AH50">
        <f>IF($L50='Graph Calc'!$OX$204,Calculator!$N50,IF(Calculator!$M50='Graph Calc'!$OX$204,Calculator!$N50,0))</f>
        <v>0</v>
      </c>
      <c r="AI50">
        <f>IF($L50='Graph Calc'!$OX$205,Calculator!$N50,IF(Calculator!$M50='Graph Calc'!$OX$205,Calculator!$N50,0))</f>
        <v>0</v>
      </c>
      <c r="AJ50">
        <f t="shared" si="2"/>
        <v>0</v>
      </c>
      <c r="AK50">
        <f t="shared" si="3"/>
        <v>0</v>
      </c>
    </row>
    <row r="51" spans="1:37" ht="15.75" thickBot="1">
      <c r="A51" s="89"/>
      <c r="B51" s="90"/>
      <c r="C51" s="95"/>
      <c r="D51" s="47" t="s">
        <v>101</v>
      </c>
      <c r="E51" s="48">
        <v>0</v>
      </c>
      <c r="F51" s="55"/>
      <c r="G51" s="94" t="s">
        <v>127</v>
      </c>
      <c r="H51" s="94" t="s">
        <v>127</v>
      </c>
      <c r="I51" s="104"/>
      <c r="J51" s="49"/>
      <c r="K51" s="35"/>
      <c r="L51" s="35"/>
      <c r="M51" s="35"/>
      <c r="N51" s="35">
        <v>0</v>
      </c>
      <c r="O51" s="9">
        <f t="shared" si="0"/>
        <v>24</v>
      </c>
      <c r="P51" s="66">
        <f t="shared" si="1"/>
        <v>0</v>
      </c>
      <c r="Q51" s="46"/>
      <c r="R51" s="46">
        <f>IF(F51="Summer Only Usage",IF(E51&gt;0,IF(D51="Auto ",B51*E51*O51,O51*E51*#REF!),IF(D51="Auto ",B51*O51,O51*#REF!)),0)</f>
        <v>0</v>
      </c>
      <c r="S51" s="93">
        <f>IF(F51="winter only usage",IF(E51&gt;0,IF(D51="Auto ",B51*E51*O51,O51*E51*#REF!),IF(D51="Auto ",B51*O51,O51*#REF!)),)</f>
        <v>0</v>
      </c>
      <c r="T51" s="71">
        <v>0</v>
      </c>
      <c r="U51" s="71">
        <v>0</v>
      </c>
      <c r="V51" s="71">
        <v>0</v>
      </c>
      <c r="W51" s="71">
        <v>0</v>
      </c>
      <c r="X51" s="71">
        <v>0</v>
      </c>
      <c r="Y51" s="71">
        <v>0</v>
      </c>
      <c r="Z51" s="71">
        <v>0</v>
      </c>
      <c r="AA51" s="71">
        <v>0</v>
      </c>
      <c r="AB51" s="112">
        <f>IF(E51&gt;0,E51*IF(D51=Sheet1!$N$1,B51,C51),IF(D51=Sheet1!$N$1,B51,C51))</f>
        <v>0</v>
      </c>
      <c r="AC51">
        <f>IF($L51='Graph Calc'!$OX$199,Calculator!$N51,IF(Calculator!$M51='Graph Calc'!$OX$199,Calculator!$N51,0))</f>
        <v>0</v>
      </c>
      <c r="AD51">
        <f>IF($L51='Graph Calc'!$OX$200,Calculator!$N51,IF(Calculator!$M51='Graph Calc'!$OX$200,Calculator!$N51,0))</f>
        <v>0</v>
      </c>
      <c r="AE51">
        <f>IF($L51='Graph Calc'!$OX$201,Calculator!$N51,IF(Calculator!$M51='Graph Calc'!$OX$201,Calculator!$N51,0))</f>
        <v>0</v>
      </c>
      <c r="AF51">
        <f>IF($L51='Graph Calc'!$OX$202,Calculator!$N51,IF(Calculator!$M51='Graph Calc'!$OX$202,Calculator!$N51,0))</f>
        <v>0</v>
      </c>
      <c r="AG51">
        <f>IF($L51='Graph Calc'!$OX$203,Calculator!$N51,IF(Calculator!$M51='Graph Calc'!$OX$203,Calculator!$N51,0))</f>
        <v>0</v>
      </c>
      <c r="AH51">
        <f>IF($L51='Graph Calc'!$OX$204,Calculator!$N51,IF(Calculator!$M51='Graph Calc'!$OX$204,Calculator!$N51,0))</f>
        <v>0</v>
      </c>
      <c r="AI51">
        <f>IF($L51='Graph Calc'!$OX$205,Calculator!$N51,IF(Calculator!$M51='Graph Calc'!$OX$205,Calculator!$N51,0))</f>
        <v>0</v>
      </c>
      <c r="AJ51">
        <f t="shared" si="2"/>
        <v>0</v>
      </c>
      <c r="AK51">
        <f t="shared" si="3"/>
        <v>0</v>
      </c>
    </row>
    <row r="52" spans="1:37" ht="20.25" thickBot="1">
      <c r="A52" s="133" t="s">
        <v>107</v>
      </c>
      <c r="B52" s="134"/>
      <c r="C52" s="134"/>
      <c r="D52" s="134"/>
      <c r="E52" s="134"/>
      <c r="F52" s="134"/>
      <c r="G52" s="134"/>
      <c r="H52" s="134"/>
      <c r="I52" s="134"/>
      <c r="J52" s="134"/>
      <c r="K52" s="134"/>
      <c r="L52" s="134"/>
      <c r="M52" s="134"/>
      <c r="N52" s="135"/>
      <c r="O52" s="9">
        <f t="shared" si="0"/>
        <v>0</v>
      </c>
      <c r="P52" s="66">
        <f t="shared" si="1"/>
        <v>0</v>
      </c>
      <c r="Q52" s="46"/>
      <c r="R52" s="46">
        <f t="shared" ref="R52:R57" si="10">IF(F52="Summer Only Usage",IF(E52&gt;0,IF(D52="Auto ",B52*E52*O52,O52*E52*C52),IF(D52="Auto ",B52*O52,O52*C52)),0)</f>
        <v>0</v>
      </c>
      <c r="S52" s="93">
        <f t="shared" ref="S52:S57" si="11">IF(F52="winter only usage",IF(E52&gt;0,IF(D52="Auto ",B52*E52*O52,O52*E52*C52),IF(D52="Auto ",B52*O52,O52*C52)),)</f>
        <v>0</v>
      </c>
      <c r="T52" s="71">
        <v>0</v>
      </c>
      <c r="U52" s="71">
        <v>0</v>
      </c>
      <c r="V52" s="71">
        <v>0</v>
      </c>
      <c r="W52" s="71">
        <v>0</v>
      </c>
      <c r="X52" s="71">
        <v>0</v>
      </c>
      <c r="Y52" s="71">
        <v>0</v>
      </c>
      <c r="Z52" s="71">
        <v>0</v>
      </c>
      <c r="AA52" s="71">
        <v>0</v>
      </c>
      <c r="AB52" s="112">
        <f>IF(E52&gt;0,E52*IF(D52=Sheet1!$N$1,B52,C52),IF(D52=Sheet1!$N$1,B52,C52))</f>
        <v>0</v>
      </c>
      <c r="AC52">
        <f>IF($L52='Graph Calc'!$OX$199,Calculator!$N52,IF(Calculator!$M52='Graph Calc'!$OX$199,Calculator!$N52,0))</f>
        <v>0</v>
      </c>
      <c r="AD52">
        <f>IF($L52='Graph Calc'!$OX$200,Calculator!$N52,IF(Calculator!$M52='Graph Calc'!$OX$200,Calculator!$N52,0))</f>
        <v>0</v>
      </c>
      <c r="AE52">
        <f>IF($L52='Graph Calc'!$OX$201,Calculator!$N52,IF(Calculator!$M52='Graph Calc'!$OX$201,Calculator!$N52,0))</f>
        <v>0</v>
      </c>
      <c r="AF52">
        <f>IF($L52='Graph Calc'!$OX$202,Calculator!$N52,IF(Calculator!$M52='Graph Calc'!$OX$202,Calculator!$N52,0))</f>
        <v>0</v>
      </c>
      <c r="AG52">
        <f>IF($L52='Graph Calc'!$OX$203,Calculator!$N52,IF(Calculator!$M52='Graph Calc'!$OX$203,Calculator!$N52,0))</f>
        <v>0</v>
      </c>
      <c r="AH52">
        <f>IF($L52='Graph Calc'!$OX$204,Calculator!$N52,IF(Calculator!$M52='Graph Calc'!$OX$204,Calculator!$N52,0))</f>
        <v>0</v>
      </c>
      <c r="AI52">
        <f>IF($L52='Graph Calc'!$OX$205,Calculator!$N52,IF(Calculator!$M52='Graph Calc'!$OX$205,Calculator!$N52,0))</f>
        <v>0</v>
      </c>
      <c r="AJ52">
        <f t="shared" si="2"/>
        <v>0</v>
      </c>
      <c r="AK52">
        <f t="shared" si="3"/>
        <v>0</v>
      </c>
    </row>
    <row r="53" spans="1:37" ht="15.75" thickBot="1">
      <c r="A53" s="74">
        <v>0</v>
      </c>
      <c r="B53" s="21">
        <f>VLOOKUP(A53,Sheet1!AE5:AF18,2,FALSE)</f>
        <v>0</v>
      </c>
      <c r="C53" s="31"/>
      <c r="D53" s="50" t="s">
        <v>101</v>
      </c>
      <c r="E53" s="51">
        <v>0</v>
      </c>
      <c r="F53" s="44"/>
      <c r="G53" s="52" t="s">
        <v>127</v>
      </c>
      <c r="H53" s="52" t="s">
        <v>127</v>
      </c>
      <c r="I53" s="103"/>
      <c r="J53" s="54"/>
      <c r="K53" s="32"/>
      <c r="L53" s="32"/>
      <c r="M53" s="32"/>
      <c r="N53" s="32">
        <v>0</v>
      </c>
      <c r="O53" s="9">
        <f t="shared" si="0"/>
        <v>24</v>
      </c>
      <c r="P53" s="66">
        <f t="shared" si="1"/>
        <v>0</v>
      </c>
      <c r="Q53" s="46"/>
      <c r="R53" s="46">
        <f t="shared" si="10"/>
        <v>0</v>
      </c>
      <c r="S53" s="93">
        <f t="shared" si="11"/>
        <v>0</v>
      </c>
      <c r="T53" s="71">
        <v>0</v>
      </c>
      <c r="U53" s="71">
        <v>0</v>
      </c>
      <c r="V53" s="71">
        <v>0</v>
      </c>
      <c r="W53" s="71">
        <v>0</v>
      </c>
      <c r="X53" s="71">
        <v>0</v>
      </c>
      <c r="Y53" s="71">
        <v>0</v>
      </c>
      <c r="Z53" s="71">
        <v>0</v>
      </c>
      <c r="AA53" s="71">
        <v>0</v>
      </c>
      <c r="AB53" s="112">
        <f>IF(E53&gt;0,E53*IF(D53=Sheet1!$N$1,B53,C53),IF(D53=Sheet1!$N$1,B53,C53))</f>
        <v>0</v>
      </c>
      <c r="AC53">
        <f>IF($L53='Graph Calc'!$OX$199,Calculator!$N53,IF(Calculator!$M53='Graph Calc'!$OX$199,Calculator!$N53,0))</f>
        <v>0</v>
      </c>
      <c r="AD53">
        <f>IF($L53='Graph Calc'!$OX$200,Calculator!$N53,IF(Calculator!$M53='Graph Calc'!$OX$200,Calculator!$N53,0))</f>
        <v>0</v>
      </c>
      <c r="AE53">
        <f>IF($L53='Graph Calc'!$OX$201,Calculator!$N53,IF(Calculator!$M53='Graph Calc'!$OX$201,Calculator!$N53,0))</f>
        <v>0</v>
      </c>
      <c r="AF53">
        <f>IF($L53='Graph Calc'!$OX$202,Calculator!$N53,IF(Calculator!$M53='Graph Calc'!$OX$202,Calculator!$N53,0))</f>
        <v>0</v>
      </c>
      <c r="AG53">
        <f>IF($L53='Graph Calc'!$OX$203,Calculator!$N53,IF(Calculator!$M53='Graph Calc'!$OX$203,Calculator!$N53,0))</f>
        <v>0</v>
      </c>
      <c r="AH53">
        <f>IF($L53='Graph Calc'!$OX$204,Calculator!$N53,IF(Calculator!$M53='Graph Calc'!$OX$204,Calculator!$N53,0))</f>
        <v>0</v>
      </c>
      <c r="AI53">
        <f>IF($L53='Graph Calc'!$OX$205,Calculator!$N53,IF(Calculator!$M53='Graph Calc'!$OX$205,Calculator!$N53,0))</f>
        <v>0</v>
      </c>
      <c r="AJ53">
        <f t="shared" si="2"/>
        <v>0</v>
      </c>
      <c r="AK53">
        <f t="shared" si="3"/>
        <v>0</v>
      </c>
    </row>
    <row r="54" spans="1:37" ht="15.75" thickBot="1">
      <c r="A54" s="74">
        <v>0</v>
      </c>
      <c r="B54" s="21">
        <f>VLOOKUP(A54,Sheet1!AE5:AF18,2,FALSE)</f>
        <v>0</v>
      </c>
      <c r="C54" s="23"/>
      <c r="D54" s="26" t="s">
        <v>101</v>
      </c>
      <c r="E54" s="29">
        <v>0</v>
      </c>
      <c r="F54" s="44"/>
      <c r="G54" s="52" t="s">
        <v>127</v>
      </c>
      <c r="H54" s="52" t="s">
        <v>127</v>
      </c>
      <c r="I54" s="103"/>
      <c r="J54" s="28"/>
      <c r="K54" s="27"/>
      <c r="L54" s="27"/>
      <c r="M54" s="27"/>
      <c r="N54" s="27">
        <v>0</v>
      </c>
      <c r="O54" s="9">
        <f t="shared" si="0"/>
        <v>24</v>
      </c>
      <c r="P54" s="66">
        <f t="shared" si="1"/>
        <v>0</v>
      </c>
      <c r="Q54" s="46"/>
      <c r="R54" s="46">
        <f t="shared" si="10"/>
        <v>0</v>
      </c>
      <c r="S54" s="93">
        <f t="shared" si="11"/>
        <v>0</v>
      </c>
      <c r="T54" s="71">
        <v>0</v>
      </c>
      <c r="U54" s="71">
        <v>0</v>
      </c>
      <c r="V54" s="71">
        <v>0</v>
      </c>
      <c r="W54" s="71">
        <v>0</v>
      </c>
      <c r="X54" s="71">
        <v>0</v>
      </c>
      <c r="Y54" s="71">
        <v>0</v>
      </c>
      <c r="Z54" s="71">
        <v>0</v>
      </c>
      <c r="AA54" s="71">
        <v>0</v>
      </c>
      <c r="AB54" s="112">
        <f>IF(E54&gt;0,E54*IF(D54=Sheet1!$N$1,B54,C54),IF(D54=Sheet1!$N$1,B54,C54))</f>
        <v>0</v>
      </c>
      <c r="AC54">
        <f>IF($L54='Graph Calc'!$OX$199,Calculator!$N54,IF(Calculator!$M54='Graph Calc'!$OX$199,Calculator!$N54,0))</f>
        <v>0</v>
      </c>
      <c r="AD54">
        <f>IF($L54='Graph Calc'!$OX$200,Calculator!$N54,IF(Calculator!$M54='Graph Calc'!$OX$200,Calculator!$N54,0))</f>
        <v>0</v>
      </c>
      <c r="AE54">
        <f>IF($L54='Graph Calc'!$OX$201,Calculator!$N54,IF(Calculator!$M54='Graph Calc'!$OX$201,Calculator!$N54,0))</f>
        <v>0</v>
      </c>
      <c r="AF54">
        <f>IF($L54='Graph Calc'!$OX$202,Calculator!$N54,IF(Calculator!$M54='Graph Calc'!$OX$202,Calculator!$N54,0))</f>
        <v>0</v>
      </c>
      <c r="AG54">
        <f>IF($L54='Graph Calc'!$OX$203,Calculator!$N54,IF(Calculator!$M54='Graph Calc'!$OX$203,Calculator!$N54,0))</f>
        <v>0</v>
      </c>
      <c r="AH54">
        <f>IF($L54='Graph Calc'!$OX$204,Calculator!$N54,IF(Calculator!$M54='Graph Calc'!$OX$204,Calculator!$N54,0))</f>
        <v>0</v>
      </c>
      <c r="AI54">
        <f>IF($L54='Graph Calc'!$OX$205,Calculator!$N54,IF(Calculator!$M54='Graph Calc'!$OX$205,Calculator!$N54,0))</f>
        <v>0</v>
      </c>
      <c r="AJ54">
        <f t="shared" si="2"/>
        <v>0</v>
      </c>
      <c r="AK54">
        <f t="shared" si="3"/>
        <v>0</v>
      </c>
    </row>
    <row r="55" spans="1:37" ht="15.75" thickBot="1">
      <c r="A55" s="74">
        <v>0</v>
      </c>
      <c r="B55" s="21">
        <f>VLOOKUP(A55,Sheet1!AE5:AF18,2,FALSE)</f>
        <v>0</v>
      </c>
      <c r="C55" s="23"/>
      <c r="D55" s="26" t="s">
        <v>101</v>
      </c>
      <c r="E55" s="29">
        <v>0</v>
      </c>
      <c r="F55" s="44"/>
      <c r="G55" s="52" t="s">
        <v>127</v>
      </c>
      <c r="H55" s="52" t="s">
        <v>127</v>
      </c>
      <c r="I55" s="103"/>
      <c r="J55" s="28"/>
      <c r="K55" s="27"/>
      <c r="L55" s="27"/>
      <c r="M55" s="27"/>
      <c r="N55" s="27">
        <v>0</v>
      </c>
      <c r="O55" s="9">
        <f t="shared" si="0"/>
        <v>24</v>
      </c>
      <c r="P55" s="66">
        <f t="shared" si="1"/>
        <v>0</v>
      </c>
      <c r="Q55" s="46"/>
      <c r="R55" s="46">
        <f t="shared" si="10"/>
        <v>0</v>
      </c>
      <c r="S55" s="93">
        <f t="shared" si="11"/>
        <v>0</v>
      </c>
      <c r="T55" s="71">
        <v>0</v>
      </c>
      <c r="U55" s="71">
        <v>0</v>
      </c>
      <c r="V55" s="71">
        <v>0</v>
      </c>
      <c r="W55" s="71">
        <v>0</v>
      </c>
      <c r="X55" s="71">
        <v>0</v>
      </c>
      <c r="Y55" s="71">
        <v>0</v>
      </c>
      <c r="Z55" s="71">
        <v>0</v>
      </c>
      <c r="AA55" s="71">
        <v>0</v>
      </c>
      <c r="AB55" s="112">
        <f>IF(E55&gt;0,E55*IF(D55=Sheet1!$N$1,B55,C55),IF(D55=Sheet1!$N$1,B55,C55))</f>
        <v>0</v>
      </c>
      <c r="AC55">
        <f>IF($L55='Graph Calc'!$OX$199,Calculator!$N55,IF(Calculator!$M55='Graph Calc'!$OX$199,Calculator!$N55,0))</f>
        <v>0</v>
      </c>
      <c r="AD55">
        <f>IF($L55='Graph Calc'!$OX$200,Calculator!$N55,IF(Calculator!$M55='Graph Calc'!$OX$200,Calculator!$N55,0))</f>
        <v>0</v>
      </c>
      <c r="AE55">
        <f>IF($L55='Graph Calc'!$OX$201,Calculator!$N55,IF(Calculator!$M55='Graph Calc'!$OX$201,Calculator!$N55,0))</f>
        <v>0</v>
      </c>
      <c r="AF55">
        <f>IF($L55='Graph Calc'!$OX$202,Calculator!$N55,IF(Calculator!$M55='Graph Calc'!$OX$202,Calculator!$N55,0))</f>
        <v>0</v>
      </c>
      <c r="AG55">
        <f>IF($L55='Graph Calc'!$OX$203,Calculator!$N55,IF(Calculator!$M55='Graph Calc'!$OX$203,Calculator!$N55,0))</f>
        <v>0</v>
      </c>
      <c r="AH55">
        <f>IF($L55='Graph Calc'!$OX$204,Calculator!$N55,IF(Calculator!$M55='Graph Calc'!$OX$204,Calculator!$N55,0))</f>
        <v>0</v>
      </c>
      <c r="AI55">
        <f>IF($L55='Graph Calc'!$OX$205,Calculator!$N55,IF(Calculator!$M55='Graph Calc'!$OX$205,Calculator!$N55,0))</f>
        <v>0</v>
      </c>
      <c r="AJ55">
        <f t="shared" si="2"/>
        <v>0</v>
      </c>
      <c r="AK55">
        <f t="shared" si="3"/>
        <v>0</v>
      </c>
    </row>
    <row r="56" spans="1:37" ht="15.75" thickBot="1">
      <c r="A56" s="74">
        <v>0</v>
      </c>
      <c r="B56" s="21">
        <f>VLOOKUP(A56,Sheet1!AE5:AF18,2,FALSE)</f>
        <v>0</v>
      </c>
      <c r="C56" s="23"/>
      <c r="D56" s="26" t="s">
        <v>101</v>
      </c>
      <c r="E56" s="29">
        <v>0</v>
      </c>
      <c r="F56" s="44"/>
      <c r="G56" s="52" t="s">
        <v>127</v>
      </c>
      <c r="H56" s="52" t="s">
        <v>127</v>
      </c>
      <c r="I56" s="103"/>
      <c r="J56" s="28"/>
      <c r="K56" s="27"/>
      <c r="L56" s="27"/>
      <c r="M56" s="27"/>
      <c r="N56" s="27">
        <v>0</v>
      </c>
      <c r="O56" s="9">
        <f t="shared" si="0"/>
        <v>24</v>
      </c>
      <c r="P56" s="66">
        <f t="shared" si="1"/>
        <v>0</v>
      </c>
      <c r="Q56" s="46"/>
      <c r="R56" s="46">
        <f t="shared" si="10"/>
        <v>0</v>
      </c>
      <c r="S56" s="93">
        <f t="shared" si="11"/>
        <v>0</v>
      </c>
      <c r="T56" s="71">
        <v>0</v>
      </c>
      <c r="U56" s="71">
        <v>0</v>
      </c>
      <c r="V56" s="71">
        <v>0</v>
      </c>
      <c r="W56" s="71">
        <v>0</v>
      </c>
      <c r="X56" s="71">
        <v>0</v>
      </c>
      <c r="Y56" s="71">
        <v>0</v>
      </c>
      <c r="Z56" s="71">
        <v>0</v>
      </c>
      <c r="AA56" s="71">
        <v>0</v>
      </c>
      <c r="AB56" s="112">
        <f>IF(E56&gt;0,E56*IF(D56=Sheet1!$N$1,B56,C56),IF(D56=Sheet1!$N$1,B56,C56))</f>
        <v>0</v>
      </c>
      <c r="AC56">
        <f>IF($L56='Graph Calc'!$OX$199,Calculator!$N56,IF(Calculator!$M56='Graph Calc'!$OX$199,Calculator!$N56,0))</f>
        <v>0</v>
      </c>
      <c r="AD56">
        <f>IF($L56='Graph Calc'!$OX$200,Calculator!$N56,IF(Calculator!$M56='Graph Calc'!$OX$200,Calculator!$N56,0))</f>
        <v>0</v>
      </c>
      <c r="AE56">
        <f>IF($L56='Graph Calc'!$OX$201,Calculator!$N56,IF(Calculator!$M56='Graph Calc'!$OX$201,Calculator!$N56,0))</f>
        <v>0</v>
      </c>
      <c r="AF56">
        <f>IF($L56='Graph Calc'!$OX$202,Calculator!$N56,IF(Calculator!$M56='Graph Calc'!$OX$202,Calculator!$N56,0))</f>
        <v>0</v>
      </c>
      <c r="AG56">
        <f>IF($L56='Graph Calc'!$OX$203,Calculator!$N56,IF(Calculator!$M56='Graph Calc'!$OX$203,Calculator!$N56,0))</f>
        <v>0</v>
      </c>
      <c r="AH56">
        <f>IF($L56='Graph Calc'!$OX$204,Calculator!$N56,IF(Calculator!$M56='Graph Calc'!$OX$204,Calculator!$N56,0))</f>
        <v>0</v>
      </c>
      <c r="AI56">
        <f>IF($L56='Graph Calc'!$OX$205,Calculator!$N56,IF(Calculator!$M56='Graph Calc'!$OX$205,Calculator!$N56,0))</f>
        <v>0</v>
      </c>
      <c r="AJ56">
        <f t="shared" si="2"/>
        <v>0</v>
      </c>
      <c r="AK56">
        <f t="shared" si="3"/>
        <v>0</v>
      </c>
    </row>
    <row r="57" spans="1:37" ht="15.75" thickBot="1">
      <c r="A57" s="74">
        <v>0</v>
      </c>
      <c r="B57" s="21">
        <f>VLOOKUP(A57,Sheet1!AE5:AF18,2,FALSE)</f>
        <v>0</v>
      </c>
      <c r="C57" s="23"/>
      <c r="D57" s="26" t="s">
        <v>101</v>
      </c>
      <c r="E57" s="29">
        <v>0</v>
      </c>
      <c r="F57" s="44"/>
      <c r="G57" s="52" t="s">
        <v>127</v>
      </c>
      <c r="H57" s="52" t="s">
        <v>127</v>
      </c>
      <c r="I57" s="103"/>
      <c r="J57" s="28"/>
      <c r="K57" s="27"/>
      <c r="L57" s="27"/>
      <c r="M57" s="27"/>
      <c r="N57" s="27">
        <v>0</v>
      </c>
      <c r="O57" s="9">
        <f t="shared" si="0"/>
        <v>24</v>
      </c>
      <c r="P57" s="66">
        <f t="shared" si="1"/>
        <v>0</v>
      </c>
      <c r="Q57" s="46"/>
      <c r="R57" s="46">
        <f t="shared" si="10"/>
        <v>0</v>
      </c>
      <c r="S57" s="93">
        <f t="shared" si="11"/>
        <v>0</v>
      </c>
      <c r="T57" s="71">
        <v>0</v>
      </c>
      <c r="U57" s="71">
        <v>0</v>
      </c>
      <c r="V57" s="71">
        <v>0</v>
      </c>
      <c r="W57" s="71">
        <v>0</v>
      </c>
      <c r="X57" s="71">
        <v>0</v>
      </c>
      <c r="Y57" s="71">
        <v>0</v>
      </c>
      <c r="Z57" s="71">
        <v>0</v>
      </c>
      <c r="AA57" s="71">
        <v>0</v>
      </c>
      <c r="AB57" s="112">
        <f>IF(E57&gt;0,E57*IF(D57=Sheet1!$N$1,B57,C57),IF(D57=Sheet1!$N$1,B57,C57))</f>
        <v>0</v>
      </c>
      <c r="AC57">
        <f>IF($L57='Graph Calc'!$OX$199,Calculator!$N57,IF(Calculator!$M57='Graph Calc'!$OX$199,Calculator!$N57,0))</f>
        <v>0</v>
      </c>
      <c r="AD57">
        <f>IF($L57='Graph Calc'!$OX$200,Calculator!$N57,IF(Calculator!$M57='Graph Calc'!$OX$200,Calculator!$N57,0))</f>
        <v>0</v>
      </c>
      <c r="AE57">
        <f>IF($L57='Graph Calc'!$OX$201,Calculator!$N57,IF(Calculator!$M57='Graph Calc'!$OX$201,Calculator!$N57,0))</f>
        <v>0</v>
      </c>
      <c r="AF57">
        <f>IF($L57='Graph Calc'!$OX$202,Calculator!$N57,IF(Calculator!$M57='Graph Calc'!$OX$202,Calculator!$N57,0))</f>
        <v>0</v>
      </c>
      <c r="AG57">
        <f>IF($L57='Graph Calc'!$OX$203,Calculator!$N57,IF(Calculator!$M57='Graph Calc'!$OX$203,Calculator!$N57,0))</f>
        <v>0</v>
      </c>
      <c r="AH57">
        <f>IF($L57='Graph Calc'!$OX$204,Calculator!$N57,IF(Calculator!$M57='Graph Calc'!$OX$204,Calculator!$N57,0))</f>
        <v>0</v>
      </c>
      <c r="AI57">
        <f>IF($L57='Graph Calc'!$OX$205,Calculator!$N57,IF(Calculator!$M57='Graph Calc'!$OX$205,Calculator!$N57,0))</f>
        <v>0</v>
      </c>
      <c r="AJ57">
        <f t="shared" si="2"/>
        <v>0</v>
      </c>
      <c r="AK57">
        <f t="shared" si="3"/>
        <v>0</v>
      </c>
    </row>
    <row r="58" spans="1:37" ht="15.75" thickBot="1">
      <c r="A58" s="86"/>
      <c r="B58" s="87"/>
      <c r="C58" s="88"/>
      <c r="D58" s="26" t="s">
        <v>101</v>
      </c>
      <c r="E58" s="29">
        <v>0</v>
      </c>
      <c r="F58" s="44"/>
      <c r="G58" s="52" t="s">
        <v>127</v>
      </c>
      <c r="H58" s="52" t="s">
        <v>127</v>
      </c>
      <c r="I58" s="103"/>
      <c r="J58" s="28"/>
      <c r="K58" s="27"/>
      <c r="L58" s="27"/>
      <c r="M58" s="27"/>
      <c r="N58" s="27">
        <v>0</v>
      </c>
      <c r="O58" s="9">
        <f t="shared" si="0"/>
        <v>24</v>
      </c>
      <c r="P58" s="66">
        <f t="shared" si="1"/>
        <v>0</v>
      </c>
      <c r="Q58" s="46"/>
      <c r="R58" s="46">
        <f>IF(F58="Summer Only Usage",IF(E58&gt;0,IF(D58="Auto ",B58*E58*O58,O58*E58*#REF!),IF(D58="Auto ",B58*O58,O58*#REF!)),0)</f>
        <v>0</v>
      </c>
      <c r="S58" s="93">
        <f>IF(F58="winter only usage",IF(E58&gt;0,IF(D58="Auto ",B58*E58*O58,O58*E58*#REF!),IF(D58="Auto ",B58*O58,O58*#REF!)),)</f>
        <v>0</v>
      </c>
      <c r="T58" s="71">
        <v>0</v>
      </c>
      <c r="U58" s="71">
        <v>0</v>
      </c>
      <c r="V58" s="71">
        <v>0</v>
      </c>
      <c r="W58" s="71">
        <v>0</v>
      </c>
      <c r="X58" s="71">
        <v>0</v>
      </c>
      <c r="Y58" s="71">
        <v>0</v>
      </c>
      <c r="Z58" s="71">
        <v>0</v>
      </c>
      <c r="AA58" s="71">
        <v>0</v>
      </c>
      <c r="AB58" s="112">
        <f>IF(E58&gt;0,E58*IF(D58=Sheet1!$N$1,B58,C58),IF(D58=Sheet1!$N$1,B58,C58))</f>
        <v>0</v>
      </c>
      <c r="AC58">
        <f>IF($L58='Graph Calc'!$OX$199,Calculator!$N58,IF(Calculator!$M58='Graph Calc'!$OX$199,Calculator!$N58,0))</f>
        <v>0</v>
      </c>
      <c r="AD58">
        <f>IF($L58='Graph Calc'!$OX$200,Calculator!$N58,IF(Calculator!$M58='Graph Calc'!$OX$200,Calculator!$N58,0))</f>
        <v>0</v>
      </c>
      <c r="AE58">
        <f>IF($L58='Graph Calc'!$OX$201,Calculator!$N58,IF(Calculator!$M58='Graph Calc'!$OX$201,Calculator!$N58,0))</f>
        <v>0</v>
      </c>
      <c r="AF58">
        <f>IF($L58='Graph Calc'!$OX$202,Calculator!$N58,IF(Calculator!$M58='Graph Calc'!$OX$202,Calculator!$N58,0))</f>
        <v>0</v>
      </c>
      <c r="AG58">
        <f>IF($L58='Graph Calc'!$OX$203,Calculator!$N58,IF(Calculator!$M58='Graph Calc'!$OX$203,Calculator!$N58,0))</f>
        <v>0</v>
      </c>
      <c r="AH58">
        <f>IF($L58='Graph Calc'!$OX$204,Calculator!$N58,IF(Calculator!$M58='Graph Calc'!$OX$204,Calculator!$N58,0))</f>
        <v>0</v>
      </c>
      <c r="AI58">
        <f>IF($L58='Graph Calc'!$OX$205,Calculator!$N58,IF(Calculator!$M58='Graph Calc'!$OX$205,Calculator!$N58,0))</f>
        <v>0</v>
      </c>
      <c r="AJ58">
        <f t="shared" si="2"/>
        <v>0</v>
      </c>
      <c r="AK58">
        <f t="shared" si="3"/>
        <v>0</v>
      </c>
    </row>
    <row r="59" spans="1:37" ht="15.75" thickBot="1">
      <c r="A59" s="89"/>
      <c r="B59" s="90"/>
      <c r="C59" s="95"/>
      <c r="D59" s="47" t="s">
        <v>101</v>
      </c>
      <c r="E59" s="48">
        <v>0</v>
      </c>
      <c r="F59" s="55"/>
      <c r="G59" s="94" t="s">
        <v>127</v>
      </c>
      <c r="H59" s="94" t="s">
        <v>127</v>
      </c>
      <c r="I59" s="104"/>
      <c r="J59" s="49"/>
      <c r="K59" s="35"/>
      <c r="L59" s="35"/>
      <c r="M59" s="35"/>
      <c r="N59" s="35">
        <v>0</v>
      </c>
      <c r="O59" s="9">
        <f t="shared" si="0"/>
        <v>24</v>
      </c>
      <c r="P59" s="66">
        <f t="shared" si="1"/>
        <v>0</v>
      </c>
      <c r="Q59" s="46"/>
      <c r="R59" s="46">
        <f>IF(F59="Summer Only Usage",IF(E59&gt;0,IF(D59="Auto ",B59*E59*O59,O59*E59*#REF!),IF(D59="Auto ",B59*O59,O59*#REF!)),0)</f>
        <v>0</v>
      </c>
      <c r="S59" s="93">
        <f>IF(F59="winter only usage",IF(E59&gt;0,IF(D59="Auto ",B59*E59*O59,O59*E59*#REF!),IF(D59="Auto ",B59*O59,O59*#REF!)),)</f>
        <v>0</v>
      </c>
      <c r="T59" s="71">
        <v>0</v>
      </c>
      <c r="U59" s="71">
        <v>0</v>
      </c>
      <c r="V59" s="71">
        <v>0</v>
      </c>
      <c r="W59" s="71">
        <v>0</v>
      </c>
      <c r="X59" s="71">
        <v>0</v>
      </c>
      <c r="Y59" s="71">
        <v>0</v>
      </c>
      <c r="Z59" s="71">
        <v>0</v>
      </c>
      <c r="AA59" s="71">
        <v>0</v>
      </c>
      <c r="AB59" s="112">
        <f>IF(E59&gt;0,E59*IF(D59=Sheet1!$N$1,B59,C59),IF(D59=Sheet1!$N$1,B59,C59))</f>
        <v>0</v>
      </c>
      <c r="AC59">
        <f>IF($L59='Graph Calc'!$OX$199,Calculator!$N59,IF(Calculator!$M59='Graph Calc'!$OX$199,Calculator!$N59,0))</f>
        <v>0</v>
      </c>
      <c r="AD59">
        <f>IF($L59='Graph Calc'!$OX$200,Calculator!$N59,IF(Calculator!$M59='Graph Calc'!$OX$200,Calculator!$N59,0))</f>
        <v>0</v>
      </c>
      <c r="AE59">
        <f>IF($L59='Graph Calc'!$OX$201,Calculator!$N59,IF(Calculator!$M59='Graph Calc'!$OX$201,Calculator!$N59,0))</f>
        <v>0</v>
      </c>
      <c r="AF59">
        <f>IF($L59='Graph Calc'!$OX$202,Calculator!$N59,IF(Calculator!$M59='Graph Calc'!$OX$202,Calculator!$N59,0))</f>
        <v>0</v>
      </c>
      <c r="AG59">
        <f>IF($L59='Graph Calc'!$OX$203,Calculator!$N59,IF(Calculator!$M59='Graph Calc'!$OX$203,Calculator!$N59,0))</f>
        <v>0</v>
      </c>
      <c r="AH59">
        <f>IF($L59='Graph Calc'!$OX$204,Calculator!$N59,IF(Calculator!$M59='Graph Calc'!$OX$204,Calculator!$N59,0))</f>
        <v>0</v>
      </c>
      <c r="AI59">
        <f>IF($L59='Graph Calc'!$OX$205,Calculator!$N59,IF(Calculator!$M59='Graph Calc'!$OX$205,Calculator!$N59,0))</f>
        <v>0</v>
      </c>
      <c r="AJ59">
        <f t="shared" si="2"/>
        <v>0</v>
      </c>
      <c r="AK59">
        <f t="shared" si="3"/>
        <v>0</v>
      </c>
    </row>
    <row r="60" spans="1:37" ht="20.25" thickBot="1">
      <c r="A60" s="133" t="s">
        <v>112</v>
      </c>
      <c r="B60" s="134"/>
      <c r="C60" s="134"/>
      <c r="D60" s="134"/>
      <c r="E60" s="134"/>
      <c r="F60" s="134"/>
      <c r="G60" s="134"/>
      <c r="H60" s="134"/>
      <c r="I60" s="134"/>
      <c r="J60" s="134"/>
      <c r="K60" s="134"/>
      <c r="L60" s="134"/>
      <c r="M60" s="134"/>
      <c r="N60" s="135"/>
      <c r="O60" s="9">
        <f t="shared" si="0"/>
        <v>0</v>
      </c>
      <c r="P60" s="66">
        <f t="shared" si="1"/>
        <v>0</v>
      </c>
      <c r="Q60" s="46"/>
      <c r="R60" s="46">
        <f>IF(F60="Summer Only Usage",IF(E60&gt;0,IF(D60="Auto ",B60*E60*O60,O60*E60*C60),IF(D60="Auto ",B60*O60,O60*C60)),0)</f>
        <v>0</v>
      </c>
      <c r="S60" s="93">
        <f>IF(F60="winter only usage",IF(E60&gt;0,IF(D60="Auto ",B60*E60*O60,O60*E60*C60),IF(D60="Auto ",B60*O60,O60*C60)),)</f>
        <v>0</v>
      </c>
      <c r="T60" s="71">
        <v>0</v>
      </c>
      <c r="U60" s="71">
        <v>0</v>
      </c>
      <c r="V60" s="71">
        <v>0</v>
      </c>
      <c r="W60" s="71">
        <v>0</v>
      </c>
      <c r="X60" s="71">
        <v>0</v>
      </c>
      <c r="Y60" s="71">
        <v>0</v>
      </c>
      <c r="Z60" s="71">
        <v>0</v>
      </c>
      <c r="AA60" s="71">
        <v>0</v>
      </c>
      <c r="AB60" s="112">
        <f>IF(E60&gt;0,E60*IF(D60=Sheet1!$N$1,B60,C60),IF(D60=Sheet1!$N$1,B60,C60))</f>
        <v>0</v>
      </c>
      <c r="AC60">
        <f>IF($L60='Graph Calc'!$OX$199,Calculator!$N60,IF(Calculator!$M60='Graph Calc'!$OX$199,Calculator!$N60,0))</f>
        <v>0</v>
      </c>
      <c r="AD60">
        <f>IF($L60='Graph Calc'!$OX$200,Calculator!$N60,IF(Calculator!$M60='Graph Calc'!$OX$200,Calculator!$N60,0))</f>
        <v>0</v>
      </c>
      <c r="AE60">
        <f>IF($L60='Graph Calc'!$OX$201,Calculator!$N60,IF(Calculator!$M60='Graph Calc'!$OX$201,Calculator!$N60,0))</f>
        <v>0</v>
      </c>
      <c r="AF60">
        <f>IF($L60='Graph Calc'!$OX$202,Calculator!$N60,IF(Calculator!$M60='Graph Calc'!$OX$202,Calculator!$N60,0))</f>
        <v>0</v>
      </c>
      <c r="AG60">
        <f>IF($L60='Graph Calc'!$OX$203,Calculator!$N60,IF(Calculator!$M60='Graph Calc'!$OX$203,Calculator!$N60,0))</f>
        <v>0</v>
      </c>
      <c r="AH60">
        <f>IF($L60='Graph Calc'!$OX$204,Calculator!$N60,IF(Calculator!$M60='Graph Calc'!$OX$204,Calculator!$N60,0))</f>
        <v>0</v>
      </c>
      <c r="AI60">
        <f>IF($L60='Graph Calc'!$OX$205,Calculator!$N60,IF(Calculator!$M60='Graph Calc'!$OX$205,Calculator!$N60,0))</f>
        <v>0</v>
      </c>
      <c r="AJ60">
        <f t="shared" si="2"/>
        <v>0</v>
      </c>
      <c r="AK60">
        <f t="shared" si="3"/>
        <v>0</v>
      </c>
    </row>
    <row r="61" spans="1:37" ht="15.75" thickBot="1">
      <c r="A61" s="74">
        <v>0</v>
      </c>
      <c r="B61" s="21">
        <f>VLOOKUP(A61,Sheet1!AN5:AO10,2,FALSE)</f>
        <v>0</v>
      </c>
      <c r="C61" s="31"/>
      <c r="D61" s="50" t="s">
        <v>101</v>
      </c>
      <c r="E61" s="51">
        <v>0</v>
      </c>
      <c r="F61" s="44"/>
      <c r="G61" s="52" t="s">
        <v>127</v>
      </c>
      <c r="H61" s="52" t="s">
        <v>127</v>
      </c>
      <c r="I61" s="103"/>
      <c r="J61" s="54"/>
      <c r="K61" s="32"/>
      <c r="L61" s="32"/>
      <c r="M61" s="32"/>
      <c r="N61" s="32">
        <v>0</v>
      </c>
      <c r="O61" s="9">
        <f t="shared" si="0"/>
        <v>24</v>
      </c>
      <c r="P61" s="66">
        <f t="shared" si="1"/>
        <v>0</v>
      </c>
      <c r="Q61" s="46"/>
      <c r="R61" s="46">
        <f>IF(F61="Summer Only Usage",IF(E61&gt;0,IF(D61="Auto ",B61*E61*O61,O61*E61*C61),IF(D61="Auto ",B61*O61,O61*C61)),0)</f>
        <v>0</v>
      </c>
      <c r="S61" s="93">
        <f>IF(F61="winter only usage",IF(E61&gt;0,IF(D61="Auto ",B61*E61*O61,O61*E61*C61),IF(D61="Auto ",B61*O61,O61*C61)),)</f>
        <v>0</v>
      </c>
      <c r="T61" s="71">
        <v>0</v>
      </c>
      <c r="U61" s="71">
        <v>0</v>
      </c>
      <c r="V61" s="71">
        <v>0</v>
      </c>
      <c r="W61" s="71">
        <v>0</v>
      </c>
      <c r="X61" s="71">
        <v>0</v>
      </c>
      <c r="Y61" s="71">
        <v>0</v>
      </c>
      <c r="Z61" s="71">
        <v>0</v>
      </c>
      <c r="AA61" s="71">
        <v>0</v>
      </c>
      <c r="AB61" s="112">
        <f>IF(E61&gt;0,E61*IF(D61=Sheet1!$N$1,B61,C61),IF(D61=Sheet1!$N$1,B61,C61))</f>
        <v>0</v>
      </c>
      <c r="AC61">
        <f>IF($L61='Graph Calc'!$OX$199,Calculator!$N61,IF(Calculator!$M61='Graph Calc'!$OX$199,Calculator!$N61,0))</f>
        <v>0</v>
      </c>
      <c r="AD61">
        <f>IF($L61='Graph Calc'!$OX$200,Calculator!$N61,IF(Calculator!$M61='Graph Calc'!$OX$200,Calculator!$N61,0))</f>
        <v>0</v>
      </c>
      <c r="AE61">
        <f>IF($L61='Graph Calc'!$OX$201,Calculator!$N61,IF(Calculator!$M61='Graph Calc'!$OX$201,Calculator!$N61,0))</f>
        <v>0</v>
      </c>
      <c r="AF61">
        <f>IF($L61='Graph Calc'!$OX$202,Calculator!$N61,IF(Calculator!$M61='Graph Calc'!$OX$202,Calculator!$N61,0))</f>
        <v>0</v>
      </c>
      <c r="AG61">
        <f>IF($L61='Graph Calc'!$OX$203,Calculator!$N61,IF(Calculator!$M61='Graph Calc'!$OX$203,Calculator!$N61,0))</f>
        <v>0</v>
      </c>
      <c r="AH61">
        <f>IF($L61='Graph Calc'!$OX$204,Calculator!$N61,IF(Calculator!$M61='Graph Calc'!$OX$204,Calculator!$N61,0))</f>
        <v>0</v>
      </c>
      <c r="AI61">
        <f>IF($L61='Graph Calc'!$OX$205,Calculator!$N61,IF(Calculator!$M61='Graph Calc'!$OX$205,Calculator!$N61,0))</f>
        <v>0</v>
      </c>
      <c r="AJ61">
        <f t="shared" si="2"/>
        <v>0</v>
      </c>
      <c r="AK61">
        <f t="shared" si="3"/>
        <v>0</v>
      </c>
    </row>
    <row r="62" spans="1:37" ht="15.75" thickBot="1">
      <c r="A62" s="74">
        <v>0</v>
      </c>
      <c r="B62" s="21">
        <f>VLOOKUP(A62,Sheet1!AN5:AO10,2,FALSE)</f>
        <v>0</v>
      </c>
      <c r="C62" s="23"/>
      <c r="D62" s="26" t="s">
        <v>101</v>
      </c>
      <c r="E62" s="29">
        <v>0</v>
      </c>
      <c r="F62" s="44"/>
      <c r="G62" s="52" t="s">
        <v>127</v>
      </c>
      <c r="H62" s="52" t="s">
        <v>127</v>
      </c>
      <c r="I62" s="103"/>
      <c r="J62" s="28"/>
      <c r="K62" s="27"/>
      <c r="L62" s="27"/>
      <c r="M62" s="27"/>
      <c r="N62" s="27">
        <v>0</v>
      </c>
      <c r="O62" s="9">
        <f t="shared" si="0"/>
        <v>24</v>
      </c>
      <c r="P62" s="66">
        <f t="shared" si="1"/>
        <v>0</v>
      </c>
      <c r="Q62" s="46"/>
      <c r="R62" s="46">
        <f>IF(F62="Summer Only Usage",IF(E62&gt;0,IF(D62="Auto ",B62*E62*O62,O62*E62*C62),IF(D62="Auto ",B62*O62,O62*C62)),0)</f>
        <v>0</v>
      </c>
      <c r="S62" s="93">
        <f>IF(F62="winter only usage",IF(E62&gt;0,IF(D62="Auto ",B62*E62*O62,O62*E62*C62),IF(D62="Auto ",B62*O62,O62*C62)),)</f>
        <v>0</v>
      </c>
      <c r="T62" s="71">
        <v>0</v>
      </c>
      <c r="U62" s="71">
        <v>0</v>
      </c>
      <c r="V62" s="71">
        <v>0</v>
      </c>
      <c r="W62" s="71">
        <v>0</v>
      </c>
      <c r="X62" s="71">
        <v>0</v>
      </c>
      <c r="Y62" s="71">
        <v>0</v>
      </c>
      <c r="Z62" s="71">
        <v>0</v>
      </c>
      <c r="AA62" s="71">
        <v>0</v>
      </c>
      <c r="AB62" s="112">
        <f>IF(E62&gt;0,E62*IF(D62=Sheet1!$N$1,B62,C62),IF(D62=Sheet1!$N$1,B62,C62))</f>
        <v>0</v>
      </c>
      <c r="AC62">
        <f>IF($L62='Graph Calc'!$OX$199,Calculator!$N62,IF(Calculator!$M62='Graph Calc'!$OX$199,Calculator!$N62,0))</f>
        <v>0</v>
      </c>
      <c r="AD62">
        <f>IF($L62='Graph Calc'!$OX$200,Calculator!$N62,IF(Calculator!$M62='Graph Calc'!$OX$200,Calculator!$N62,0))</f>
        <v>0</v>
      </c>
      <c r="AE62">
        <f>IF($L62='Graph Calc'!$OX$201,Calculator!$N62,IF(Calculator!$M62='Graph Calc'!$OX$201,Calculator!$N62,0))</f>
        <v>0</v>
      </c>
      <c r="AF62">
        <f>IF($L62='Graph Calc'!$OX$202,Calculator!$N62,IF(Calculator!$M62='Graph Calc'!$OX$202,Calculator!$N62,0))</f>
        <v>0</v>
      </c>
      <c r="AG62">
        <f>IF($L62='Graph Calc'!$OX$203,Calculator!$N62,IF(Calculator!$M62='Graph Calc'!$OX$203,Calculator!$N62,0))</f>
        <v>0</v>
      </c>
      <c r="AH62">
        <f>IF($L62='Graph Calc'!$OX$204,Calculator!$N62,IF(Calculator!$M62='Graph Calc'!$OX$204,Calculator!$N62,0))</f>
        <v>0</v>
      </c>
      <c r="AI62">
        <f>IF($L62='Graph Calc'!$OX$205,Calculator!$N62,IF(Calculator!$M62='Graph Calc'!$OX$205,Calculator!$N62,0))</f>
        <v>0</v>
      </c>
      <c r="AJ62">
        <f t="shared" si="2"/>
        <v>0</v>
      </c>
      <c r="AK62">
        <f t="shared" si="3"/>
        <v>0</v>
      </c>
    </row>
    <row r="63" spans="1:37" ht="15.75" thickBot="1">
      <c r="A63" s="74">
        <v>0</v>
      </c>
      <c r="B63" s="21">
        <f>VLOOKUP(A63,Sheet1!AN5:AO10,2,FALSE)</f>
        <v>0</v>
      </c>
      <c r="C63" s="23"/>
      <c r="D63" s="26" t="s">
        <v>101</v>
      </c>
      <c r="E63" s="29">
        <v>0</v>
      </c>
      <c r="F63" s="44"/>
      <c r="G63" s="52" t="s">
        <v>127</v>
      </c>
      <c r="H63" s="52" t="s">
        <v>127</v>
      </c>
      <c r="I63" s="103"/>
      <c r="J63" s="28"/>
      <c r="K63" s="27"/>
      <c r="L63" s="27"/>
      <c r="M63" s="27"/>
      <c r="N63" s="27">
        <v>0</v>
      </c>
      <c r="O63" s="9">
        <f t="shared" si="0"/>
        <v>24</v>
      </c>
      <c r="P63" s="66">
        <f t="shared" si="1"/>
        <v>0</v>
      </c>
      <c r="Q63" s="46"/>
      <c r="R63" s="46">
        <f>IF(F63="Summer Only Usage",IF(E63&gt;0,IF(D63="Auto ",B63*E63*O63,O63*E63*C63),IF(D63="Auto ",B63*O63,O63*C63)),0)</f>
        <v>0</v>
      </c>
      <c r="S63" s="93">
        <f>IF(F63="winter only usage",IF(E63&gt;0,IF(D63="Auto ",B63*E63*O63,O63*E63*C63),IF(D63="Auto ",B63*O63,O63*C63)),)</f>
        <v>0</v>
      </c>
      <c r="T63" s="71">
        <v>0</v>
      </c>
      <c r="U63" s="71">
        <v>0</v>
      </c>
      <c r="V63" s="71">
        <v>0</v>
      </c>
      <c r="W63" s="71">
        <v>0</v>
      </c>
      <c r="X63" s="71">
        <v>0</v>
      </c>
      <c r="Y63" s="71">
        <v>0</v>
      </c>
      <c r="Z63" s="71">
        <v>0</v>
      </c>
      <c r="AA63" s="71">
        <v>0</v>
      </c>
      <c r="AB63" s="112">
        <f>IF(E63&gt;0,E63*IF(D63=Sheet1!$N$1,B63,C63),IF(D63=Sheet1!$N$1,B63,C63))</f>
        <v>0</v>
      </c>
      <c r="AC63">
        <f>IF($L63='Graph Calc'!$OX$199,Calculator!$N63,IF(Calculator!$M63='Graph Calc'!$OX$199,Calculator!$N63,0))</f>
        <v>0</v>
      </c>
      <c r="AD63">
        <f>IF($L63='Graph Calc'!$OX$200,Calculator!$N63,IF(Calculator!$M63='Graph Calc'!$OX$200,Calculator!$N63,0))</f>
        <v>0</v>
      </c>
      <c r="AE63">
        <f>IF($L63='Graph Calc'!$OX$201,Calculator!$N63,IF(Calculator!$M63='Graph Calc'!$OX$201,Calculator!$N63,0))</f>
        <v>0</v>
      </c>
      <c r="AF63">
        <f>IF($L63='Graph Calc'!$OX$202,Calculator!$N63,IF(Calculator!$M63='Graph Calc'!$OX$202,Calculator!$N63,0))</f>
        <v>0</v>
      </c>
      <c r="AG63">
        <f>IF($L63='Graph Calc'!$OX$203,Calculator!$N63,IF(Calculator!$M63='Graph Calc'!$OX$203,Calculator!$N63,0))</f>
        <v>0</v>
      </c>
      <c r="AH63">
        <f>IF($L63='Graph Calc'!$OX$204,Calculator!$N63,IF(Calculator!$M63='Graph Calc'!$OX$204,Calculator!$N63,0))</f>
        <v>0</v>
      </c>
      <c r="AI63">
        <f>IF($L63='Graph Calc'!$OX$205,Calculator!$N63,IF(Calculator!$M63='Graph Calc'!$OX$205,Calculator!$N63,0))</f>
        <v>0</v>
      </c>
      <c r="AJ63">
        <f t="shared" si="2"/>
        <v>0</v>
      </c>
      <c r="AK63">
        <f t="shared" si="3"/>
        <v>0</v>
      </c>
    </row>
    <row r="64" spans="1:37" ht="15.75" thickBot="1">
      <c r="A64" s="74">
        <v>0</v>
      </c>
      <c r="B64" s="21">
        <f>VLOOKUP(A64,Sheet1!AN5:AO10,2,FALSE)</f>
        <v>0</v>
      </c>
      <c r="C64" s="23"/>
      <c r="D64" s="26" t="s">
        <v>101</v>
      </c>
      <c r="E64" s="29">
        <v>0</v>
      </c>
      <c r="F64" s="44"/>
      <c r="G64" s="52" t="s">
        <v>127</v>
      </c>
      <c r="H64" s="52" t="s">
        <v>127</v>
      </c>
      <c r="I64" s="103"/>
      <c r="J64" s="28"/>
      <c r="K64" s="27"/>
      <c r="L64" s="27"/>
      <c r="M64" s="27"/>
      <c r="N64" s="27">
        <v>0</v>
      </c>
      <c r="O64" s="9">
        <f t="shared" si="0"/>
        <v>24</v>
      </c>
      <c r="P64" s="66">
        <f t="shared" si="1"/>
        <v>0</v>
      </c>
      <c r="Q64" s="46"/>
      <c r="R64" s="46">
        <f>IF(F64="Summer Only Usage",IF(E64&gt;0,IF(D64="Auto ",B64*E64*O64,O64*E64*C64),IF(D64="Auto ",B64*O64,O64*C64)),0)</f>
        <v>0</v>
      </c>
      <c r="S64" s="93">
        <f>IF(F64="winter only usage",IF(E64&gt;0,IF(D64="Auto ",B64*E64*O64,O64*E64*C64),IF(D64="Auto ",B64*O64,O64*C64)),)</f>
        <v>0</v>
      </c>
      <c r="T64" s="71">
        <v>0</v>
      </c>
      <c r="U64" s="71">
        <v>0</v>
      </c>
      <c r="V64" s="71">
        <v>0</v>
      </c>
      <c r="W64" s="71">
        <v>0</v>
      </c>
      <c r="X64" s="71">
        <v>0</v>
      </c>
      <c r="Y64" s="71">
        <v>0</v>
      </c>
      <c r="Z64" s="71">
        <v>0</v>
      </c>
      <c r="AA64" s="71">
        <v>0</v>
      </c>
      <c r="AB64" s="112">
        <f>IF(E64&gt;0,E64*IF(D64=Sheet1!$N$1,B64,C64),IF(D64=Sheet1!$N$1,B64,C64))</f>
        <v>0</v>
      </c>
      <c r="AC64">
        <f>IF($L64='Graph Calc'!$OX$199,Calculator!$N64,IF(Calculator!$M64='Graph Calc'!$OX$199,Calculator!$N64,0))</f>
        <v>0</v>
      </c>
      <c r="AD64">
        <f>IF($L64='Graph Calc'!$OX$200,Calculator!$N64,IF(Calculator!$M64='Graph Calc'!$OX$200,Calculator!$N64,0))</f>
        <v>0</v>
      </c>
      <c r="AE64">
        <f>IF($L64='Graph Calc'!$OX$201,Calculator!$N64,IF(Calculator!$M64='Graph Calc'!$OX$201,Calculator!$N64,0))</f>
        <v>0</v>
      </c>
      <c r="AF64">
        <f>IF($L64='Graph Calc'!$OX$202,Calculator!$N64,IF(Calculator!$M64='Graph Calc'!$OX$202,Calculator!$N64,0))</f>
        <v>0</v>
      </c>
      <c r="AG64">
        <f>IF($L64='Graph Calc'!$OX$203,Calculator!$N64,IF(Calculator!$M64='Graph Calc'!$OX$203,Calculator!$N64,0))</f>
        <v>0</v>
      </c>
      <c r="AH64">
        <f>IF($L64='Graph Calc'!$OX$204,Calculator!$N64,IF(Calculator!$M64='Graph Calc'!$OX$204,Calculator!$N64,0))</f>
        <v>0</v>
      </c>
      <c r="AI64">
        <f>IF($L64='Graph Calc'!$OX$205,Calculator!$N64,IF(Calculator!$M64='Graph Calc'!$OX$205,Calculator!$N64,0))</f>
        <v>0</v>
      </c>
      <c r="AJ64">
        <f t="shared" si="2"/>
        <v>0</v>
      </c>
      <c r="AK64">
        <f t="shared" si="3"/>
        <v>0</v>
      </c>
    </row>
    <row r="65" spans="1:37" ht="15.75" thickBot="1">
      <c r="A65" s="86"/>
      <c r="B65" s="87"/>
      <c r="C65" s="88"/>
      <c r="D65" s="26" t="s">
        <v>101</v>
      </c>
      <c r="E65" s="29">
        <v>0</v>
      </c>
      <c r="F65" s="44"/>
      <c r="G65" s="52" t="s">
        <v>127</v>
      </c>
      <c r="H65" s="52" t="s">
        <v>127</v>
      </c>
      <c r="I65" s="103"/>
      <c r="J65" s="28"/>
      <c r="K65" s="27"/>
      <c r="L65" s="27"/>
      <c r="M65" s="27"/>
      <c r="N65" s="27">
        <v>0</v>
      </c>
      <c r="O65" s="9">
        <f t="shared" si="0"/>
        <v>24</v>
      </c>
      <c r="P65" s="66">
        <f t="shared" si="1"/>
        <v>0</v>
      </c>
      <c r="Q65" s="46"/>
      <c r="R65" s="46">
        <f>IF(F65="Summer Only Usage",IF(E65&gt;0,IF(D65="Auto ",B65*E65*O65,O65*E65*#REF!),IF(D65="Auto ",B65*O65,O65*#REF!)),0)</f>
        <v>0</v>
      </c>
      <c r="S65" s="93">
        <f>IF(F65="winter only usage",IF(E65&gt;0,IF(D65="Auto ",B65*E65*O65,O65*E65*#REF!),IF(D65="Auto ",B65*O65,O65*#REF!)),)</f>
        <v>0</v>
      </c>
      <c r="T65" s="71">
        <v>0</v>
      </c>
      <c r="U65" s="71">
        <v>0</v>
      </c>
      <c r="V65" s="71">
        <v>0</v>
      </c>
      <c r="W65" s="71">
        <v>0</v>
      </c>
      <c r="X65" s="71">
        <v>0</v>
      </c>
      <c r="Y65" s="71">
        <v>0</v>
      </c>
      <c r="Z65" s="71">
        <v>0</v>
      </c>
      <c r="AA65" s="71">
        <v>0</v>
      </c>
      <c r="AB65" s="112">
        <f>IF(E65&gt;0,E65*IF(D65=Sheet1!$N$1,B65,C65),IF(D65=Sheet1!$N$1,B65,C65))</f>
        <v>0</v>
      </c>
      <c r="AC65">
        <f>IF($L65='Graph Calc'!$OX$199,Calculator!$N65,IF(Calculator!$M65='Graph Calc'!$OX$199,Calculator!$N65,0))</f>
        <v>0</v>
      </c>
      <c r="AD65">
        <f>IF($L65='Graph Calc'!$OX$200,Calculator!$N65,IF(Calculator!$M65='Graph Calc'!$OX$200,Calculator!$N65,0))</f>
        <v>0</v>
      </c>
      <c r="AE65">
        <f>IF($L65='Graph Calc'!$OX$201,Calculator!$N65,IF(Calculator!$M65='Graph Calc'!$OX$201,Calculator!$N65,0))</f>
        <v>0</v>
      </c>
      <c r="AF65">
        <f>IF($L65='Graph Calc'!$OX$202,Calculator!$N65,IF(Calculator!$M65='Graph Calc'!$OX$202,Calculator!$N65,0))</f>
        <v>0</v>
      </c>
      <c r="AG65">
        <f>IF($L65='Graph Calc'!$OX$203,Calculator!$N65,IF(Calculator!$M65='Graph Calc'!$OX$203,Calculator!$N65,0))</f>
        <v>0</v>
      </c>
      <c r="AH65">
        <f>IF($L65='Graph Calc'!$OX$204,Calculator!$N65,IF(Calculator!$M65='Graph Calc'!$OX$204,Calculator!$N65,0))</f>
        <v>0</v>
      </c>
      <c r="AI65">
        <f>IF($L65='Graph Calc'!$OX$205,Calculator!$N65,IF(Calculator!$M65='Graph Calc'!$OX$205,Calculator!$N65,0))</f>
        <v>0</v>
      </c>
      <c r="AJ65">
        <f t="shared" si="2"/>
        <v>0</v>
      </c>
      <c r="AK65">
        <f t="shared" si="3"/>
        <v>0</v>
      </c>
    </row>
    <row r="66" spans="1:37" ht="15.75" thickBot="1">
      <c r="A66" s="89"/>
      <c r="B66" s="90"/>
      <c r="C66" s="95"/>
      <c r="D66" s="47" t="s">
        <v>101</v>
      </c>
      <c r="E66" s="48">
        <v>0</v>
      </c>
      <c r="F66" s="55"/>
      <c r="G66" s="94" t="s">
        <v>127</v>
      </c>
      <c r="H66" s="94" t="s">
        <v>127</v>
      </c>
      <c r="I66" s="104"/>
      <c r="J66" s="49"/>
      <c r="K66" s="35"/>
      <c r="L66" s="35"/>
      <c r="M66" s="35"/>
      <c r="N66" s="35">
        <v>0</v>
      </c>
      <c r="O66" s="9">
        <f t="shared" si="0"/>
        <v>24</v>
      </c>
      <c r="P66" s="66">
        <f t="shared" si="1"/>
        <v>0</v>
      </c>
      <c r="Q66" s="46"/>
      <c r="R66" s="46">
        <f>IF(F66="Summer Only Usage",IF(E66&gt;0,IF(D66="Auto ",B66*E66*O66,O66*E66*#REF!),IF(D66="Auto ",B66*O66,O66*#REF!)),0)</f>
        <v>0</v>
      </c>
      <c r="S66" s="93">
        <f>IF(F66="winter only usage",IF(E66&gt;0,IF(D66="Auto ",B66*E66*O66,O66*E66*#REF!),IF(D66="Auto ",B66*O66,O66*#REF!)),)</f>
        <v>0</v>
      </c>
      <c r="T66" s="71">
        <v>0</v>
      </c>
      <c r="U66" s="71">
        <v>0</v>
      </c>
      <c r="V66" s="71">
        <v>0</v>
      </c>
      <c r="W66" s="71">
        <v>0</v>
      </c>
      <c r="X66" s="71">
        <v>0</v>
      </c>
      <c r="Y66" s="71">
        <v>0</v>
      </c>
      <c r="Z66" s="71">
        <v>0</v>
      </c>
      <c r="AA66" s="71">
        <v>0</v>
      </c>
      <c r="AB66" s="112">
        <f>IF(E66&gt;0,E66*IF(D66=Sheet1!$N$1,B66,C66),IF(D66=Sheet1!$N$1,B66,C66))</f>
        <v>0</v>
      </c>
      <c r="AC66">
        <f>IF($L66='Graph Calc'!$OX$199,Calculator!$N66,IF(Calculator!$M66='Graph Calc'!$OX$199,Calculator!$N66,0))</f>
        <v>0</v>
      </c>
      <c r="AD66">
        <f>IF($L66='Graph Calc'!$OX$200,Calculator!$N66,IF(Calculator!$M66='Graph Calc'!$OX$200,Calculator!$N66,0))</f>
        <v>0</v>
      </c>
      <c r="AE66">
        <f>IF($L66='Graph Calc'!$OX$201,Calculator!$N66,IF(Calculator!$M66='Graph Calc'!$OX$201,Calculator!$N66,0))</f>
        <v>0</v>
      </c>
      <c r="AF66">
        <f>IF($L66='Graph Calc'!$OX$202,Calculator!$N66,IF(Calculator!$M66='Graph Calc'!$OX$202,Calculator!$N66,0))</f>
        <v>0</v>
      </c>
      <c r="AG66">
        <f>IF($L66='Graph Calc'!$OX$203,Calculator!$N66,IF(Calculator!$M66='Graph Calc'!$OX$203,Calculator!$N66,0))</f>
        <v>0</v>
      </c>
      <c r="AH66">
        <f>IF($L66='Graph Calc'!$OX$204,Calculator!$N66,IF(Calculator!$M66='Graph Calc'!$OX$204,Calculator!$N66,0))</f>
        <v>0</v>
      </c>
      <c r="AI66">
        <f>IF($L66='Graph Calc'!$OX$205,Calculator!$N66,IF(Calculator!$M66='Graph Calc'!$OX$205,Calculator!$N66,0))</f>
        <v>0</v>
      </c>
      <c r="AJ66">
        <f t="shared" si="2"/>
        <v>0</v>
      </c>
      <c r="AK66">
        <f t="shared" si="3"/>
        <v>0</v>
      </c>
    </row>
    <row r="67" spans="1:37" ht="20.25" thickBot="1">
      <c r="A67" s="133" t="s">
        <v>109</v>
      </c>
      <c r="B67" s="134"/>
      <c r="C67" s="134"/>
      <c r="D67" s="134"/>
      <c r="E67" s="134"/>
      <c r="F67" s="134"/>
      <c r="G67" s="134"/>
      <c r="H67" s="134"/>
      <c r="I67" s="134"/>
      <c r="J67" s="134"/>
      <c r="K67" s="134"/>
      <c r="L67" s="134"/>
      <c r="M67" s="134"/>
      <c r="N67" s="135"/>
      <c r="O67" s="9">
        <f t="shared" si="0"/>
        <v>0</v>
      </c>
      <c r="P67" s="66">
        <f t="shared" si="1"/>
        <v>0</v>
      </c>
      <c r="Q67" s="46"/>
      <c r="R67" s="46">
        <f>IF(F67="Summer Only Usage",IF(E67&gt;0,IF(D67="Auto ",B67*E67*O67,O67*E67*C67),IF(D67="Auto ",B67*O67,O67*C67)),0)</f>
        <v>0</v>
      </c>
      <c r="S67" s="93">
        <f>IF(F67="winter only usage",IF(E67&gt;0,IF(D67="Auto ",B67*E67*O67,O67*E67*C67),IF(D67="Auto ",B67*O67,O67*C67)),)</f>
        <v>0</v>
      </c>
      <c r="T67" s="71">
        <v>0</v>
      </c>
      <c r="U67" s="71">
        <v>0</v>
      </c>
      <c r="V67" s="71">
        <v>0</v>
      </c>
      <c r="W67" s="71">
        <v>0</v>
      </c>
      <c r="X67" s="71">
        <v>0</v>
      </c>
      <c r="Y67" s="71">
        <v>0</v>
      </c>
      <c r="Z67" s="71">
        <v>0</v>
      </c>
      <c r="AA67" s="71">
        <v>0</v>
      </c>
      <c r="AB67" s="112">
        <f>IF(E67&gt;0,E67*IF(D67=Sheet1!$N$1,B67,C67),IF(D67=Sheet1!$N$1,B67,C67))</f>
        <v>0</v>
      </c>
      <c r="AC67">
        <f>IF($L67='Graph Calc'!$OX$199,Calculator!$N67,IF(Calculator!$M67='Graph Calc'!$OX$199,Calculator!$N67,0))</f>
        <v>0</v>
      </c>
      <c r="AD67">
        <f>IF($L67='Graph Calc'!$OX$200,Calculator!$N67,IF(Calculator!$M67='Graph Calc'!$OX$200,Calculator!$N67,0))</f>
        <v>0</v>
      </c>
      <c r="AE67">
        <f>IF($L67='Graph Calc'!$OX$201,Calculator!$N67,IF(Calculator!$M67='Graph Calc'!$OX$201,Calculator!$N67,0))</f>
        <v>0</v>
      </c>
      <c r="AF67">
        <f>IF($L67='Graph Calc'!$OX$202,Calculator!$N67,IF(Calculator!$M67='Graph Calc'!$OX$202,Calculator!$N67,0))</f>
        <v>0</v>
      </c>
      <c r="AG67">
        <f>IF($L67='Graph Calc'!$OX$203,Calculator!$N67,IF(Calculator!$M67='Graph Calc'!$OX$203,Calculator!$N67,0))</f>
        <v>0</v>
      </c>
      <c r="AH67">
        <f>IF($L67='Graph Calc'!$OX$204,Calculator!$N67,IF(Calculator!$M67='Graph Calc'!$OX$204,Calculator!$N67,0))</f>
        <v>0</v>
      </c>
      <c r="AI67">
        <f>IF($L67='Graph Calc'!$OX$205,Calculator!$N67,IF(Calculator!$M67='Graph Calc'!$OX$205,Calculator!$N67,0))</f>
        <v>0</v>
      </c>
      <c r="AJ67">
        <f t="shared" si="2"/>
        <v>0</v>
      </c>
      <c r="AK67">
        <f t="shared" si="3"/>
        <v>0</v>
      </c>
    </row>
    <row r="68" spans="1:37" ht="15.75" thickBot="1">
      <c r="A68" s="74">
        <v>0</v>
      </c>
      <c r="B68" s="21">
        <f>VLOOKUP(A68,Sheet1!AK5:AL9,2,FALSE)</f>
        <v>0</v>
      </c>
      <c r="C68" s="31"/>
      <c r="D68" s="50" t="s">
        <v>101</v>
      </c>
      <c r="E68" s="51">
        <v>0</v>
      </c>
      <c r="F68" s="44"/>
      <c r="G68" s="52" t="s">
        <v>127</v>
      </c>
      <c r="H68" s="52" t="s">
        <v>127</v>
      </c>
      <c r="I68" s="103"/>
      <c r="J68" s="54"/>
      <c r="K68" s="32"/>
      <c r="L68" s="32"/>
      <c r="M68" s="32"/>
      <c r="N68" s="32">
        <v>0</v>
      </c>
      <c r="O68" s="9">
        <f t="shared" ref="O68:O131" si="12">IF(K68&gt;0,K68,IF(I68="Yes",(U68-T68+W68-V68+Y68-X68+AA68-Z68),IF(K68&gt;0,K68/7,IF(G68="All Day",24,IF(H68="All Day",24,IF(G68&gt;H68,24-G68+H68,H68-G68))))))</f>
        <v>24</v>
      </c>
      <c r="P68" s="66">
        <f t="shared" ref="P68:P131" si="13">IF(R68&gt;0,0,IF(S68&gt;0,0,IF(E68&gt;0,IF(D68="Auto ",B68*E68*O68,O68*E68*C68),IF(D68="Auto ",B68*O68,O68*C68))))</f>
        <v>0</v>
      </c>
      <c r="Q68" s="46"/>
      <c r="R68" s="46">
        <f>IF(F68="Summer Only Usage",IF(E68&gt;0,IF(D68="Auto ",B68*E68*O68,O68*E68*C68),IF(D68="Auto ",B68*O68,O68*C68)),0)</f>
        <v>0</v>
      </c>
      <c r="S68" s="93">
        <f>IF(F68="winter only usage",IF(E68&gt;0,IF(D68="Auto ",B68*E68*O68,O68*E68*C68),IF(D68="Auto ",B68*O68,O68*C68)),)</f>
        <v>0</v>
      </c>
      <c r="T68" s="71">
        <v>0</v>
      </c>
      <c r="U68" s="71">
        <v>0</v>
      </c>
      <c r="V68" s="71">
        <v>0</v>
      </c>
      <c r="W68" s="71">
        <v>0</v>
      </c>
      <c r="X68" s="71">
        <v>0</v>
      </c>
      <c r="Y68" s="71">
        <v>0</v>
      </c>
      <c r="Z68" s="71">
        <v>0</v>
      </c>
      <c r="AA68" s="71">
        <v>0</v>
      </c>
      <c r="AB68" s="112">
        <f>IF(E68&gt;0,E68*IF(D68=Sheet1!$N$1,B68,C68),IF(D68=Sheet1!$N$1,B68,C68))</f>
        <v>0</v>
      </c>
      <c r="AC68">
        <f>IF($L68='Graph Calc'!$OX$199,Calculator!$N68,IF(Calculator!$M68='Graph Calc'!$OX$199,Calculator!$N68,0))</f>
        <v>0</v>
      </c>
      <c r="AD68">
        <f>IF($L68='Graph Calc'!$OX$200,Calculator!$N68,IF(Calculator!$M68='Graph Calc'!$OX$200,Calculator!$N68,0))</f>
        <v>0</v>
      </c>
      <c r="AE68">
        <f>IF($L68='Graph Calc'!$OX$201,Calculator!$N68,IF(Calculator!$M68='Graph Calc'!$OX$201,Calculator!$N68,0))</f>
        <v>0</v>
      </c>
      <c r="AF68">
        <f>IF($L68='Graph Calc'!$OX$202,Calculator!$N68,IF(Calculator!$M68='Graph Calc'!$OX$202,Calculator!$N68,0))</f>
        <v>0</v>
      </c>
      <c r="AG68">
        <f>IF($L68='Graph Calc'!$OX$203,Calculator!$N68,IF(Calculator!$M68='Graph Calc'!$OX$203,Calculator!$N68,0))</f>
        <v>0</v>
      </c>
      <c r="AH68">
        <f>IF($L68='Graph Calc'!$OX$204,Calculator!$N68,IF(Calculator!$M68='Graph Calc'!$OX$204,Calculator!$N68,0))</f>
        <v>0</v>
      </c>
      <c r="AI68">
        <f>IF($L68='Graph Calc'!$OX$205,Calculator!$N68,IF(Calculator!$M68='Graph Calc'!$OX$205,Calculator!$N68,0))</f>
        <v>0</v>
      </c>
      <c r="AJ68">
        <f t="shared" ref="AJ68:AJ131" si="14">IF(E68&gt;0,E68*IF(D68="Manual",C68,B68),IF(D68="Manual",C68,B68))</f>
        <v>0</v>
      </c>
      <c r="AK68">
        <f t="shared" ref="AK68:AK131" si="15">K68</f>
        <v>0</v>
      </c>
    </row>
    <row r="69" spans="1:37" ht="15.75" thickBot="1">
      <c r="A69" s="11">
        <v>0</v>
      </c>
      <c r="B69" s="9">
        <f>VLOOKUP(A69,Sheet1!AK5:AL9,2,FALSE)</f>
        <v>0</v>
      </c>
      <c r="C69" s="23"/>
      <c r="D69" s="26" t="s">
        <v>101</v>
      </c>
      <c r="E69" s="29">
        <v>0</v>
      </c>
      <c r="F69" s="44"/>
      <c r="G69" s="52" t="s">
        <v>127</v>
      </c>
      <c r="H69" s="52" t="s">
        <v>127</v>
      </c>
      <c r="I69" s="103"/>
      <c r="J69" s="28"/>
      <c r="K69" s="27"/>
      <c r="L69" s="27"/>
      <c r="M69" s="27"/>
      <c r="N69" s="27">
        <v>0</v>
      </c>
      <c r="O69" s="9">
        <f t="shared" si="12"/>
        <v>24</v>
      </c>
      <c r="P69" s="66">
        <f t="shared" si="13"/>
        <v>0</v>
      </c>
      <c r="Q69" s="46"/>
      <c r="R69" s="46">
        <f>IF(F69="Summer Only Usage",IF(E69&gt;0,IF(D69="Auto ",B69*E69*O69,O69*E69*C69),IF(D69="Auto ",B69*O69,O69*C69)),0)</f>
        <v>0</v>
      </c>
      <c r="S69" s="93">
        <f>IF(F69="winter only usage",IF(E69&gt;0,IF(D69="Auto ",B69*E69*O69,O69*E69*C69),IF(D69="Auto ",B69*O69,O69*C69)),)</f>
        <v>0</v>
      </c>
      <c r="T69" s="71">
        <v>0</v>
      </c>
      <c r="U69" s="71">
        <v>0</v>
      </c>
      <c r="V69" s="71">
        <v>0</v>
      </c>
      <c r="W69" s="71">
        <v>0</v>
      </c>
      <c r="X69" s="71">
        <v>0</v>
      </c>
      <c r="Y69" s="71">
        <v>0</v>
      </c>
      <c r="Z69" s="71">
        <v>0</v>
      </c>
      <c r="AA69" s="71">
        <v>0</v>
      </c>
      <c r="AB69" s="112">
        <f>IF(E69&gt;0,E69*IF(D69=Sheet1!$N$1,B69,C69),IF(D69=Sheet1!$N$1,B69,C69))</f>
        <v>0</v>
      </c>
      <c r="AC69">
        <f>IF($L69='Graph Calc'!$OX$199,Calculator!$N69,IF(Calculator!$M69='Graph Calc'!$OX$199,Calculator!$N69,0))</f>
        <v>0</v>
      </c>
      <c r="AD69">
        <f>IF($L69='Graph Calc'!$OX$200,Calculator!$N69,IF(Calculator!$M69='Graph Calc'!$OX$200,Calculator!$N69,0))</f>
        <v>0</v>
      </c>
      <c r="AE69">
        <f>IF($L69='Graph Calc'!$OX$201,Calculator!$N69,IF(Calculator!$M69='Graph Calc'!$OX$201,Calculator!$N69,0))</f>
        <v>0</v>
      </c>
      <c r="AF69">
        <f>IF($L69='Graph Calc'!$OX$202,Calculator!$N69,IF(Calculator!$M69='Graph Calc'!$OX$202,Calculator!$N69,0))</f>
        <v>0</v>
      </c>
      <c r="AG69">
        <f>IF($L69='Graph Calc'!$OX$203,Calculator!$N69,IF(Calculator!$M69='Graph Calc'!$OX$203,Calculator!$N69,0))</f>
        <v>0</v>
      </c>
      <c r="AH69">
        <f>IF($L69='Graph Calc'!$OX$204,Calculator!$N69,IF(Calculator!$M69='Graph Calc'!$OX$204,Calculator!$N69,0))</f>
        <v>0</v>
      </c>
      <c r="AI69">
        <f>IF($L69='Graph Calc'!$OX$205,Calculator!$N69,IF(Calculator!$M69='Graph Calc'!$OX$205,Calculator!$N69,0))</f>
        <v>0</v>
      </c>
      <c r="AJ69">
        <f t="shared" si="14"/>
        <v>0</v>
      </c>
      <c r="AK69">
        <f t="shared" si="15"/>
        <v>0</v>
      </c>
    </row>
    <row r="70" spans="1:37" ht="15.75" thickBot="1">
      <c r="A70" s="11">
        <v>0</v>
      </c>
      <c r="B70" s="9">
        <f>VLOOKUP(A70,Sheet1!AK5:AL9,2,FALSE)</f>
        <v>0</v>
      </c>
      <c r="C70" s="23"/>
      <c r="D70" s="26" t="s">
        <v>101</v>
      </c>
      <c r="E70" s="29">
        <v>0</v>
      </c>
      <c r="F70" s="44"/>
      <c r="G70" s="52" t="s">
        <v>127</v>
      </c>
      <c r="H70" s="52" t="s">
        <v>127</v>
      </c>
      <c r="I70" s="103"/>
      <c r="J70" s="28"/>
      <c r="K70" s="27"/>
      <c r="L70" s="27"/>
      <c r="M70" s="27"/>
      <c r="N70" s="27">
        <v>0</v>
      </c>
      <c r="O70" s="9">
        <f t="shared" si="12"/>
        <v>24</v>
      </c>
      <c r="P70" s="66">
        <f t="shared" si="13"/>
        <v>0</v>
      </c>
      <c r="Q70" s="46"/>
      <c r="R70" s="46">
        <f>IF(F70="Summer Only Usage",IF(E70&gt;0,IF(D70="Auto ",B70*E70*O70,O70*E70*C70),IF(D70="Auto ",B70*O70,O70*C70)),0)</f>
        <v>0</v>
      </c>
      <c r="S70" s="93">
        <f>IF(F70="winter only usage",IF(E70&gt;0,IF(D70="Auto ",B70*E70*O70,O70*E70*C70),IF(D70="Auto ",B70*O70,O70*C70)),)</f>
        <v>0</v>
      </c>
      <c r="T70" s="71">
        <v>0</v>
      </c>
      <c r="U70" s="71">
        <v>0</v>
      </c>
      <c r="V70" s="71">
        <v>0</v>
      </c>
      <c r="W70" s="71">
        <v>0</v>
      </c>
      <c r="X70" s="71">
        <v>0</v>
      </c>
      <c r="Y70" s="71">
        <v>0</v>
      </c>
      <c r="Z70" s="71">
        <v>0</v>
      </c>
      <c r="AA70" s="71">
        <v>0</v>
      </c>
      <c r="AB70" s="112">
        <f>IF(E70&gt;0,E70*IF(D70=Sheet1!$N$1,B70,C70),IF(D70=Sheet1!$N$1,B70,C70))</f>
        <v>0</v>
      </c>
      <c r="AC70">
        <f>IF($L70='Graph Calc'!$OX$199,Calculator!$N70,IF(Calculator!$M70='Graph Calc'!$OX$199,Calculator!$N70,0))</f>
        <v>0</v>
      </c>
      <c r="AD70">
        <f>IF($L70='Graph Calc'!$OX$200,Calculator!$N70,IF(Calculator!$M70='Graph Calc'!$OX$200,Calculator!$N70,0))</f>
        <v>0</v>
      </c>
      <c r="AE70">
        <f>IF($L70='Graph Calc'!$OX$201,Calculator!$N70,IF(Calculator!$M70='Graph Calc'!$OX$201,Calculator!$N70,0))</f>
        <v>0</v>
      </c>
      <c r="AF70">
        <f>IF($L70='Graph Calc'!$OX$202,Calculator!$N70,IF(Calculator!$M70='Graph Calc'!$OX$202,Calculator!$N70,0))</f>
        <v>0</v>
      </c>
      <c r="AG70">
        <f>IF($L70='Graph Calc'!$OX$203,Calculator!$N70,IF(Calculator!$M70='Graph Calc'!$OX$203,Calculator!$N70,0))</f>
        <v>0</v>
      </c>
      <c r="AH70">
        <f>IF($L70='Graph Calc'!$OX$204,Calculator!$N70,IF(Calculator!$M70='Graph Calc'!$OX$204,Calculator!$N70,0))</f>
        <v>0</v>
      </c>
      <c r="AI70">
        <f>IF($L70='Graph Calc'!$OX$205,Calculator!$N70,IF(Calculator!$M70='Graph Calc'!$OX$205,Calculator!$N70,0))</f>
        <v>0</v>
      </c>
      <c r="AJ70">
        <f t="shared" si="14"/>
        <v>0</v>
      </c>
      <c r="AK70">
        <f t="shared" si="15"/>
        <v>0</v>
      </c>
    </row>
    <row r="71" spans="1:37" ht="15.75" thickBot="1">
      <c r="A71" s="11">
        <v>0</v>
      </c>
      <c r="B71" s="9">
        <f>VLOOKUP(A71,Sheet1!AK5:AL9,2,FALSE)</f>
        <v>0</v>
      </c>
      <c r="C71" s="23"/>
      <c r="D71" s="26" t="s">
        <v>101</v>
      </c>
      <c r="E71" s="29">
        <v>0</v>
      </c>
      <c r="F71" s="44"/>
      <c r="G71" s="52" t="s">
        <v>127</v>
      </c>
      <c r="H71" s="52" t="s">
        <v>127</v>
      </c>
      <c r="I71" s="103"/>
      <c r="J71" s="28"/>
      <c r="K71" s="27"/>
      <c r="L71" s="27"/>
      <c r="M71" s="27"/>
      <c r="N71" s="27">
        <v>0</v>
      </c>
      <c r="O71" s="9">
        <f t="shared" si="12"/>
        <v>24</v>
      </c>
      <c r="P71" s="66">
        <f t="shared" si="13"/>
        <v>0</v>
      </c>
      <c r="Q71" s="46"/>
      <c r="R71" s="46">
        <f>IF(F71="Summer Only Usage",IF(E71&gt;0,IF(D71="Auto ",B71*E71*O71,O71*E71*C71),IF(D71="Auto ",B71*O71,O71*C71)),0)</f>
        <v>0</v>
      </c>
      <c r="S71" s="93">
        <f>IF(F71="winter only usage",IF(E71&gt;0,IF(D71="Auto ",B71*E71*O71,O71*E71*C71),IF(D71="Auto ",B71*O71,O71*C71)),)</f>
        <v>0</v>
      </c>
      <c r="T71" s="71">
        <v>0</v>
      </c>
      <c r="U71" s="71">
        <v>0</v>
      </c>
      <c r="V71" s="71">
        <v>0</v>
      </c>
      <c r="W71" s="71">
        <v>0</v>
      </c>
      <c r="X71" s="71">
        <v>0</v>
      </c>
      <c r="Y71" s="71">
        <v>0</v>
      </c>
      <c r="Z71" s="71">
        <v>0</v>
      </c>
      <c r="AA71" s="71">
        <v>0</v>
      </c>
      <c r="AB71" s="112">
        <f>IF(E71&gt;0,E71*IF(D71=Sheet1!$N$1,B71,C71),IF(D71=Sheet1!$N$1,B71,C71))</f>
        <v>0</v>
      </c>
      <c r="AC71">
        <f>IF($L71='Graph Calc'!$OX$199,Calculator!$N71,IF(Calculator!$M71='Graph Calc'!$OX$199,Calculator!$N71,0))</f>
        <v>0</v>
      </c>
      <c r="AD71">
        <f>IF($L71='Graph Calc'!$OX$200,Calculator!$N71,IF(Calculator!$M71='Graph Calc'!$OX$200,Calculator!$N71,0))</f>
        <v>0</v>
      </c>
      <c r="AE71">
        <f>IF($L71='Graph Calc'!$OX$201,Calculator!$N71,IF(Calculator!$M71='Graph Calc'!$OX$201,Calculator!$N71,0))</f>
        <v>0</v>
      </c>
      <c r="AF71">
        <f>IF($L71='Graph Calc'!$OX$202,Calculator!$N71,IF(Calculator!$M71='Graph Calc'!$OX$202,Calculator!$N71,0))</f>
        <v>0</v>
      </c>
      <c r="AG71">
        <f>IF($L71='Graph Calc'!$OX$203,Calculator!$N71,IF(Calculator!$M71='Graph Calc'!$OX$203,Calculator!$N71,0))</f>
        <v>0</v>
      </c>
      <c r="AH71">
        <f>IF($L71='Graph Calc'!$OX$204,Calculator!$N71,IF(Calculator!$M71='Graph Calc'!$OX$204,Calculator!$N71,0))</f>
        <v>0</v>
      </c>
      <c r="AI71">
        <f>IF($L71='Graph Calc'!$OX$205,Calculator!$N71,IF(Calculator!$M71='Graph Calc'!$OX$205,Calculator!$N71,0))</f>
        <v>0</v>
      </c>
      <c r="AJ71">
        <f t="shared" si="14"/>
        <v>0</v>
      </c>
      <c r="AK71">
        <f t="shared" si="15"/>
        <v>0</v>
      </c>
    </row>
    <row r="72" spans="1:37" ht="15.75" thickBot="1">
      <c r="A72" s="86"/>
      <c r="B72" s="87"/>
      <c r="C72" s="88"/>
      <c r="D72" s="26" t="s">
        <v>101</v>
      </c>
      <c r="E72" s="29">
        <v>0</v>
      </c>
      <c r="F72" s="44"/>
      <c r="G72" s="52" t="s">
        <v>127</v>
      </c>
      <c r="H72" s="52" t="s">
        <v>127</v>
      </c>
      <c r="I72" s="103"/>
      <c r="J72" s="28"/>
      <c r="K72" s="27"/>
      <c r="L72" s="27"/>
      <c r="M72" s="27"/>
      <c r="N72" s="27">
        <v>0</v>
      </c>
      <c r="O72" s="9">
        <f t="shared" si="12"/>
        <v>24</v>
      </c>
      <c r="P72" s="66">
        <f t="shared" si="13"/>
        <v>0</v>
      </c>
      <c r="Q72" s="46"/>
      <c r="R72" s="46">
        <f>IF(F72="Summer Only Usage",IF(E72&gt;0,IF(D72="Auto ",B72*E72*O72,O72*E72*#REF!),IF(D72="Auto ",B72*O72,O72*#REF!)),0)</f>
        <v>0</v>
      </c>
      <c r="S72" s="93">
        <f>IF(F72="winter only usage",IF(E72&gt;0,IF(D72="Auto ",B72*E72*O72,O72*E72*#REF!),IF(D72="Auto ",B72*O72,O72*#REF!)),)</f>
        <v>0</v>
      </c>
      <c r="T72" s="71">
        <v>0</v>
      </c>
      <c r="U72" s="71">
        <v>0</v>
      </c>
      <c r="V72" s="71">
        <v>0</v>
      </c>
      <c r="W72" s="71">
        <v>0</v>
      </c>
      <c r="X72" s="71">
        <v>0</v>
      </c>
      <c r="Y72" s="71">
        <v>0</v>
      </c>
      <c r="Z72" s="71">
        <v>0</v>
      </c>
      <c r="AA72" s="71">
        <v>0</v>
      </c>
      <c r="AB72" s="112">
        <f>IF(E72&gt;0,E72*IF(D72=Sheet1!$N$1,B72,C72),IF(D72=Sheet1!$N$1,B72,C72))</f>
        <v>0</v>
      </c>
      <c r="AC72">
        <f>IF($L72='Graph Calc'!$OX$199,Calculator!$N72,IF(Calculator!$M72='Graph Calc'!$OX$199,Calculator!$N72,0))</f>
        <v>0</v>
      </c>
      <c r="AD72">
        <f>IF($L72='Graph Calc'!$OX$200,Calculator!$N72,IF(Calculator!$M72='Graph Calc'!$OX$200,Calculator!$N72,0))</f>
        <v>0</v>
      </c>
      <c r="AE72">
        <f>IF($L72='Graph Calc'!$OX$201,Calculator!$N72,IF(Calculator!$M72='Graph Calc'!$OX$201,Calculator!$N72,0))</f>
        <v>0</v>
      </c>
      <c r="AF72">
        <f>IF($L72='Graph Calc'!$OX$202,Calculator!$N72,IF(Calculator!$M72='Graph Calc'!$OX$202,Calculator!$N72,0))</f>
        <v>0</v>
      </c>
      <c r="AG72">
        <f>IF($L72='Graph Calc'!$OX$203,Calculator!$N72,IF(Calculator!$M72='Graph Calc'!$OX$203,Calculator!$N72,0))</f>
        <v>0</v>
      </c>
      <c r="AH72">
        <f>IF($L72='Graph Calc'!$OX$204,Calculator!$N72,IF(Calculator!$M72='Graph Calc'!$OX$204,Calculator!$N72,0))</f>
        <v>0</v>
      </c>
      <c r="AI72">
        <f>IF($L72='Graph Calc'!$OX$205,Calculator!$N72,IF(Calculator!$M72='Graph Calc'!$OX$205,Calculator!$N72,0))</f>
        <v>0</v>
      </c>
      <c r="AJ72">
        <f t="shared" si="14"/>
        <v>0</v>
      </c>
      <c r="AK72">
        <f t="shared" si="15"/>
        <v>0</v>
      </c>
    </row>
    <row r="73" spans="1:37" ht="15.75" thickBot="1">
      <c r="A73" s="89"/>
      <c r="B73" s="90"/>
      <c r="C73" s="95"/>
      <c r="D73" s="47" t="s">
        <v>101</v>
      </c>
      <c r="E73" s="48">
        <v>0</v>
      </c>
      <c r="F73" s="55"/>
      <c r="G73" s="94" t="s">
        <v>127</v>
      </c>
      <c r="H73" s="94" t="s">
        <v>127</v>
      </c>
      <c r="I73" s="104"/>
      <c r="J73" s="49"/>
      <c r="K73" s="35"/>
      <c r="L73" s="35"/>
      <c r="M73" s="35"/>
      <c r="N73" s="35">
        <v>0</v>
      </c>
      <c r="O73" s="9">
        <f t="shared" si="12"/>
        <v>24</v>
      </c>
      <c r="P73" s="66">
        <f t="shared" si="13"/>
        <v>0</v>
      </c>
      <c r="Q73" s="46"/>
      <c r="R73" s="46">
        <f>IF(F73="Summer Only Usage",IF(E73&gt;0,IF(D73="Auto ",B73*E73*O73,O73*E73*#REF!),IF(D73="Auto ",B73*O73,O73*#REF!)),0)</f>
        <v>0</v>
      </c>
      <c r="S73" s="93">
        <f>IF(F73="winter only usage",IF(E73&gt;0,IF(D73="Auto ",B73*E73*O73,O73*E73*#REF!),IF(D73="Auto ",B73*O73,O73*#REF!)),)</f>
        <v>0</v>
      </c>
      <c r="T73" s="71">
        <v>0</v>
      </c>
      <c r="U73" s="71">
        <v>0</v>
      </c>
      <c r="V73" s="71">
        <v>0</v>
      </c>
      <c r="W73" s="71">
        <v>0</v>
      </c>
      <c r="X73" s="71">
        <v>0</v>
      </c>
      <c r="Y73" s="71">
        <v>0</v>
      </c>
      <c r="Z73" s="71">
        <v>0</v>
      </c>
      <c r="AA73" s="71">
        <v>0</v>
      </c>
      <c r="AB73" s="112">
        <f>IF(E73&gt;0,E73*IF(D73=Sheet1!$N$1,B73,C73),IF(D73=Sheet1!$N$1,B73,C73))</f>
        <v>0</v>
      </c>
      <c r="AC73">
        <f>IF($L73='Graph Calc'!$OX$199,Calculator!$N73,IF(Calculator!$M73='Graph Calc'!$OX$199,Calculator!$N73,0))</f>
        <v>0</v>
      </c>
      <c r="AD73">
        <f>IF($L73='Graph Calc'!$OX$200,Calculator!$N73,IF(Calculator!$M73='Graph Calc'!$OX$200,Calculator!$N73,0))</f>
        <v>0</v>
      </c>
      <c r="AE73">
        <f>IF($L73='Graph Calc'!$OX$201,Calculator!$N73,IF(Calculator!$M73='Graph Calc'!$OX$201,Calculator!$N73,0))</f>
        <v>0</v>
      </c>
      <c r="AF73">
        <f>IF($L73='Graph Calc'!$OX$202,Calculator!$N73,IF(Calculator!$M73='Graph Calc'!$OX$202,Calculator!$N73,0))</f>
        <v>0</v>
      </c>
      <c r="AG73">
        <f>IF($L73='Graph Calc'!$OX$203,Calculator!$N73,IF(Calculator!$M73='Graph Calc'!$OX$203,Calculator!$N73,0))</f>
        <v>0</v>
      </c>
      <c r="AH73">
        <f>IF($L73='Graph Calc'!$OX$204,Calculator!$N73,IF(Calculator!$M73='Graph Calc'!$OX$204,Calculator!$N73,0))</f>
        <v>0</v>
      </c>
      <c r="AI73">
        <f>IF($L73='Graph Calc'!$OX$205,Calculator!$N73,IF(Calculator!$M73='Graph Calc'!$OX$205,Calculator!$N73,0))</f>
        <v>0</v>
      </c>
      <c r="AJ73">
        <f t="shared" si="14"/>
        <v>0</v>
      </c>
      <c r="AK73">
        <f t="shared" si="15"/>
        <v>0</v>
      </c>
    </row>
    <row r="74" spans="1:37" ht="20.25" thickBot="1">
      <c r="A74" s="133" t="s">
        <v>119</v>
      </c>
      <c r="B74" s="134"/>
      <c r="C74" s="134"/>
      <c r="D74" s="134"/>
      <c r="E74" s="134"/>
      <c r="F74" s="134"/>
      <c r="G74" s="134"/>
      <c r="H74" s="134"/>
      <c r="I74" s="134"/>
      <c r="J74" s="134"/>
      <c r="K74" s="134"/>
      <c r="L74" s="134"/>
      <c r="M74" s="134"/>
      <c r="N74" s="135"/>
      <c r="O74" s="9">
        <f t="shared" si="12"/>
        <v>0</v>
      </c>
      <c r="P74" s="66">
        <f t="shared" si="13"/>
        <v>0</v>
      </c>
      <c r="Q74" s="46"/>
      <c r="R74" s="46">
        <f>IF(F74="Summer Only Usage",IF(E74&gt;0,IF(D74="Auto ",B74*E74*O74,O74*E74*C74),IF(D74="Auto ",B74*O74,O74*C74)),0)</f>
        <v>0</v>
      </c>
      <c r="S74" s="93">
        <f>IF(F74="winter only usage",IF(E74&gt;0,IF(D74="Auto ",B74*E74*O74,O74*E74*C74),IF(D74="Auto ",B74*O74,O74*C74)),)</f>
        <v>0</v>
      </c>
      <c r="T74" s="71">
        <v>0</v>
      </c>
      <c r="U74" s="71">
        <v>0</v>
      </c>
      <c r="V74" s="71">
        <v>0</v>
      </c>
      <c r="W74" s="71">
        <v>0</v>
      </c>
      <c r="X74" s="71">
        <v>0</v>
      </c>
      <c r="Y74" s="71">
        <v>0</v>
      </c>
      <c r="Z74" s="71">
        <v>0</v>
      </c>
      <c r="AA74" s="71">
        <v>0</v>
      </c>
      <c r="AB74" s="112">
        <f>IF(E74&gt;0,E74*IF(D74=Sheet1!$N$1,B74,C74),IF(D74=Sheet1!$N$1,B74,C74))</f>
        <v>0</v>
      </c>
      <c r="AC74">
        <f>IF($L74='Graph Calc'!$OX$199,Calculator!$N74,IF(Calculator!$M74='Graph Calc'!$OX$199,Calculator!$N74,0))</f>
        <v>0</v>
      </c>
      <c r="AD74">
        <f>IF($L74='Graph Calc'!$OX$200,Calculator!$N74,IF(Calculator!$M74='Graph Calc'!$OX$200,Calculator!$N74,0))</f>
        <v>0</v>
      </c>
      <c r="AE74">
        <f>IF($L74='Graph Calc'!$OX$201,Calculator!$N74,IF(Calculator!$M74='Graph Calc'!$OX$201,Calculator!$N74,0))</f>
        <v>0</v>
      </c>
      <c r="AF74">
        <f>IF($L74='Graph Calc'!$OX$202,Calculator!$N74,IF(Calculator!$M74='Graph Calc'!$OX$202,Calculator!$N74,0))</f>
        <v>0</v>
      </c>
      <c r="AG74">
        <f>IF($L74='Graph Calc'!$OX$203,Calculator!$N74,IF(Calculator!$M74='Graph Calc'!$OX$203,Calculator!$N74,0))</f>
        <v>0</v>
      </c>
      <c r="AH74">
        <f>IF($L74='Graph Calc'!$OX$204,Calculator!$N74,IF(Calculator!$M74='Graph Calc'!$OX$204,Calculator!$N74,0))</f>
        <v>0</v>
      </c>
      <c r="AI74">
        <f>IF($L74='Graph Calc'!$OX$205,Calculator!$N74,IF(Calculator!$M74='Graph Calc'!$OX$205,Calculator!$N74,0))</f>
        <v>0</v>
      </c>
      <c r="AJ74">
        <f t="shared" si="14"/>
        <v>0</v>
      </c>
      <c r="AK74">
        <f t="shared" si="15"/>
        <v>0</v>
      </c>
    </row>
    <row r="75" spans="1:37" ht="15.75" thickBot="1">
      <c r="A75" s="74">
        <v>0</v>
      </c>
      <c r="B75" s="21">
        <f>VLOOKUP(A75,Sheet1!AH5:AI7,2,FALSE)</f>
        <v>0</v>
      </c>
      <c r="C75" s="31"/>
      <c r="D75" s="50" t="s">
        <v>101</v>
      </c>
      <c r="E75" s="51">
        <v>0</v>
      </c>
      <c r="F75" s="44"/>
      <c r="G75" s="52" t="s">
        <v>127</v>
      </c>
      <c r="H75" s="52" t="s">
        <v>127</v>
      </c>
      <c r="I75" s="103"/>
      <c r="J75" s="54"/>
      <c r="K75" s="32"/>
      <c r="L75" s="32"/>
      <c r="M75" s="32"/>
      <c r="N75" s="32">
        <v>0</v>
      </c>
      <c r="O75" s="9">
        <f t="shared" si="12"/>
        <v>24</v>
      </c>
      <c r="P75" s="66">
        <f t="shared" si="13"/>
        <v>0</v>
      </c>
      <c r="Q75" s="46"/>
      <c r="R75" s="46">
        <f>IF(F75="Summer Only Usage",IF(E75&gt;0,IF(D75="Auto ",B75*E75*O75,O75*E75*C75),IF(D75="Auto ",B75*O75,O75*C75)),0)</f>
        <v>0</v>
      </c>
      <c r="S75" s="93">
        <f>IF(F75="winter only usage",IF(E75&gt;0,IF(D75="Auto ",B75*E75*O75,O75*E75*C75),IF(D75="Auto ",B75*O75,O75*C75)),)</f>
        <v>0</v>
      </c>
      <c r="T75" s="71">
        <v>0</v>
      </c>
      <c r="U75" s="71">
        <v>0</v>
      </c>
      <c r="V75" s="71">
        <v>0</v>
      </c>
      <c r="W75" s="71">
        <v>0</v>
      </c>
      <c r="X75" s="71">
        <v>0</v>
      </c>
      <c r="Y75" s="71">
        <v>0</v>
      </c>
      <c r="Z75" s="71">
        <v>0</v>
      </c>
      <c r="AA75" s="71">
        <v>0</v>
      </c>
      <c r="AB75" s="112">
        <f>IF(E75&gt;0,E75*IF(D75=Sheet1!$N$1,B75,C75),IF(D75=Sheet1!$N$1,B75,C75))</f>
        <v>0</v>
      </c>
      <c r="AC75">
        <f>IF($L75='Graph Calc'!$OX$199,Calculator!$N75,IF(Calculator!$M75='Graph Calc'!$OX$199,Calculator!$N75,0))</f>
        <v>0</v>
      </c>
      <c r="AD75">
        <f>IF($L75='Graph Calc'!$OX$200,Calculator!$N75,IF(Calculator!$M75='Graph Calc'!$OX$200,Calculator!$N75,0))</f>
        <v>0</v>
      </c>
      <c r="AE75">
        <f>IF($L75='Graph Calc'!$OX$201,Calculator!$N75,IF(Calculator!$M75='Graph Calc'!$OX$201,Calculator!$N75,0))</f>
        <v>0</v>
      </c>
      <c r="AF75">
        <f>IF($L75='Graph Calc'!$OX$202,Calculator!$N75,IF(Calculator!$M75='Graph Calc'!$OX$202,Calculator!$N75,0))</f>
        <v>0</v>
      </c>
      <c r="AG75">
        <f>IF($L75='Graph Calc'!$OX$203,Calculator!$N75,IF(Calculator!$M75='Graph Calc'!$OX$203,Calculator!$N75,0))</f>
        <v>0</v>
      </c>
      <c r="AH75">
        <f>IF($L75='Graph Calc'!$OX$204,Calculator!$N75,IF(Calculator!$M75='Graph Calc'!$OX$204,Calculator!$N75,0))</f>
        <v>0</v>
      </c>
      <c r="AI75">
        <f>IF($L75='Graph Calc'!$OX$205,Calculator!$N75,IF(Calculator!$M75='Graph Calc'!$OX$205,Calculator!$N75,0))</f>
        <v>0</v>
      </c>
      <c r="AJ75">
        <f t="shared" si="14"/>
        <v>0</v>
      </c>
      <c r="AK75">
        <f t="shared" si="15"/>
        <v>0</v>
      </c>
    </row>
    <row r="76" spans="1:37" ht="15.75" thickBot="1">
      <c r="A76" s="74">
        <v>0</v>
      </c>
      <c r="B76" s="21">
        <f>VLOOKUP(A76,Sheet1!AH5:AI7,2,FALSE)</f>
        <v>0</v>
      </c>
      <c r="C76" s="23"/>
      <c r="D76" s="26" t="s">
        <v>101</v>
      </c>
      <c r="E76" s="29">
        <v>0</v>
      </c>
      <c r="F76" s="44"/>
      <c r="G76" s="52" t="s">
        <v>127</v>
      </c>
      <c r="H76" s="52" t="s">
        <v>127</v>
      </c>
      <c r="I76" s="103"/>
      <c r="J76" s="28"/>
      <c r="K76" s="27"/>
      <c r="L76" s="27"/>
      <c r="M76" s="27"/>
      <c r="N76" s="27">
        <v>0</v>
      </c>
      <c r="O76" s="9">
        <f t="shared" si="12"/>
        <v>24</v>
      </c>
      <c r="P76" s="66">
        <f t="shared" si="13"/>
        <v>0</v>
      </c>
      <c r="Q76" s="46"/>
      <c r="R76" s="46">
        <f>IF(F76="Summer Only Usage",IF(E76&gt;0,IF(D76="Auto ",B76*E76*O76,O76*E76*C76),IF(D76="Auto ",B76*O76,O76*C76)),0)</f>
        <v>0</v>
      </c>
      <c r="S76" s="93">
        <f>IF(F76="winter only usage",IF(E76&gt;0,IF(D76="Auto ",B76*E76*O76,O76*E76*C76),IF(D76="Auto ",B76*O76,O76*C76)),)</f>
        <v>0</v>
      </c>
      <c r="T76" s="71">
        <v>0</v>
      </c>
      <c r="U76" s="71">
        <v>0</v>
      </c>
      <c r="V76" s="71">
        <v>0</v>
      </c>
      <c r="W76" s="71">
        <v>0</v>
      </c>
      <c r="X76" s="71">
        <v>0</v>
      </c>
      <c r="Y76" s="71">
        <v>0</v>
      </c>
      <c r="Z76" s="71">
        <v>0</v>
      </c>
      <c r="AA76" s="71">
        <v>0</v>
      </c>
      <c r="AB76" s="112">
        <f>IF(E76&gt;0,E76*IF(D76=Sheet1!$N$1,B76,C76),IF(D76=Sheet1!$N$1,B76,C76))</f>
        <v>0</v>
      </c>
      <c r="AC76">
        <f>IF($L76='Graph Calc'!$OX$199,Calculator!$N76,IF(Calculator!$M76='Graph Calc'!$OX$199,Calculator!$N76,0))</f>
        <v>0</v>
      </c>
      <c r="AD76">
        <f>IF($L76='Graph Calc'!$OX$200,Calculator!$N76,IF(Calculator!$M76='Graph Calc'!$OX$200,Calculator!$N76,0))</f>
        <v>0</v>
      </c>
      <c r="AE76">
        <f>IF($L76='Graph Calc'!$OX$201,Calculator!$N76,IF(Calculator!$M76='Graph Calc'!$OX$201,Calculator!$N76,0))</f>
        <v>0</v>
      </c>
      <c r="AF76">
        <f>IF($L76='Graph Calc'!$OX$202,Calculator!$N76,IF(Calculator!$M76='Graph Calc'!$OX$202,Calculator!$N76,0))</f>
        <v>0</v>
      </c>
      <c r="AG76">
        <f>IF($L76='Graph Calc'!$OX$203,Calculator!$N76,IF(Calculator!$M76='Graph Calc'!$OX$203,Calculator!$N76,0))</f>
        <v>0</v>
      </c>
      <c r="AH76">
        <f>IF($L76='Graph Calc'!$OX$204,Calculator!$N76,IF(Calculator!$M76='Graph Calc'!$OX$204,Calculator!$N76,0))</f>
        <v>0</v>
      </c>
      <c r="AI76">
        <f>IF($L76='Graph Calc'!$OX$205,Calculator!$N76,IF(Calculator!$M76='Graph Calc'!$OX$205,Calculator!$N76,0))</f>
        <v>0</v>
      </c>
      <c r="AJ76">
        <f t="shared" si="14"/>
        <v>0</v>
      </c>
      <c r="AK76">
        <f t="shared" si="15"/>
        <v>0</v>
      </c>
    </row>
    <row r="77" spans="1:37" ht="15.75" thickBot="1">
      <c r="A77" s="86"/>
      <c r="B77" s="87"/>
      <c r="C77" s="88"/>
      <c r="D77" s="26" t="s">
        <v>101</v>
      </c>
      <c r="E77" s="29">
        <v>0</v>
      </c>
      <c r="F77" s="44"/>
      <c r="G77" s="52" t="s">
        <v>127</v>
      </c>
      <c r="H77" s="52" t="s">
        <v>127</v>
      </c>
      <c r="I77" s="103"/>
      <c r="J77" s="28"/>
      <c r="K77" s="27"/>
      <c r="L77" s="27"/>
      <c r="M77" s="27"/>
      <c r="N77" s="27">
        <v>0</v>
      </c>
      <c r="O77" s="9">
        <f t="shared" si="12"/>
        <v>24</v>
      </c>
      <c r="P77" s="66">
        <f t="shared" si="13"/>
        <v>0</v>
      </c>
      <c r="Q77" s="46"/>
      <c r="R77" s="46">
        <f>IF(F77="Summer Only Usage",IF(E77&gt;0,IF(D77="Auto ",B77*E77*O77,O77*E77*#REF!),IF(D77="Auto ",B77*O77,O77*#REF!)),0)</f>
        <v>0</v>
      </c>
      <c r="S77" s="93">
        <f>IF(F77="winter only usage",IF(E77&gt;0,IF(D77="Auto ",B77*E77*O77,O77*E77*#REF!),IF(D77="Auto ",B77*O77,O77*#REF!)),)</f>
        <v>0</v>
      </c>
      <c r="T77" s="71">
        <v>0</v>
      </c>
      <c r="U77" s="71">
        <v>0</v>
      </c>
      <c r="V77" s="71">
        <v>0</v>
      </c>
      <c r="W77" s="71">
        <v>0</v>
      </c>
      <c r="X77" s="71">
        <v>0</v>
      </c>
      <c r="Y77" s="71">
        <v>0</v>
      </c>
      <c r="Z77" s="71">
        <v>0</v>
      </c>
      <c r="AA77" s="71">
        <v>0</v>
      </c>
      <c r="AB77" s="112">
        <f>IF(E77&gt;0,E77*IF(D77=Sheet1!$N$1,B77,C77),IF(D77=Sheet1!$N$1,B77,C77))</f>
        <v>0</v>
      </c>
      <c r="AC77">
        <f>IF($L77='Graph Calc'!$OX$199,Calculator!$N77,IF(Calculator!$M77='Graph Calc'!$OX$199,Calculator!$N77,0))</f>
        <v>0</v>
      </c>
      <c r="AD77">
        <f>IF($L77='Graph Calc'!$OX$200,Calculator!$N77,IF(Calculator!$M77='Graph Calc'!$OX$200,Calculator!$N77,0))</f>
        <v>0</v>
      </c>
      <c r="AE77">
        <f>IF($L77='Graph Calc'!$OX$201,Calculator!$N77,IF(Calculator!$M77='Graph Calc'!$OX$201,Calculator!$N77,0))</f>
        <v>0</v>
      </c>
      <c r="AF77">
        <f>IF($L77='Graph Calc'!$OX$202,Calculator!$N77,IF(Calculator!$M77='Graph Calc'!$OX$202,Calculator!$N77,0))</f>
        <v>0</v>
      </c>
      <c r="AG77">
        <f>IF($L77='Graph Calc'!$OX$203,Calculator!$N77,IF(Calculator!$M77='Graph Calc'!$OX$203,Calculator!$N77,0))</f>
        <v>0</v>
      </c>
      <c r="AH77">
        <f>IF($L77='Graph Calc'!$OX$204,Calculator!$N77,IF(Calculator!$M77='Graph Calc'!$OX$204,Calculator!$N77,0))</f>
        <v>0</v>
      </c>
      <c r="AI77">
        <f>IF($L77='Graph Calc'!$OX$205,Calculator!$N77,IF(Calculator!$M77='Graph Calc'!$OX$205,Calculator!$N77,0))</f>
        <v>0</v>
      </c>
      <c r="AJ77">
        <f t="shared" si="14"/>
        <v>0</v>
      </c>
      <c r="AK77">
        <f t="shared" si="15"/>
        <v>0</v>
      </c>
    </row>
    <row r="78" spans="1:37" ht="15.75" thickBot="1">
      <c r="A78" s="89"/>
      <c r="B78" s="90"/>
      <c r="C78" s="95"/>
      <c r="D78" s="47" t="s">
        <v>101</v>
      </c>
      <c r="E78" s="48">
        <v>0</v>
      </c>
      <c r="F78" s="55"/>
      <c r="G78" s="94" t="s">
        <v>127</v>
      </c>
      <c r="H78" s="94" t="s">
        <v>127</v>
      </c>
      <c r="I78" s="104"/>
      <c r="J78" s="49"/>
      <c r="K78" s="35"/>
      <c r="L78" s="35"/>
      <c r="M78" s="35"/>
      <c r="N78" s="35">
        <v>0</v>
      </c>
      <c r="O78" s="9">
        <f t="shared" si="12"/>
        <v>24</v>
      </c>
      <c r="P78" s="66">
        <f t="shared" si="13"/>
        <v>0</v>
      </c>
      <c r="Q78" s="46"/>
      <c r="R78" s="46">
        <f>IF(F78="Summer Only Usage",IF(E78&gt;0,IF(D78="Auto ",B78*E78*O78,O78*E78*#REF!),IF(D78="Auto ",B78*O78,O78*#REF!)),0)</f>
        <v>0</v>
      </c>
      <c r="S78" s="93">
        <f>IF(F78="winter only usage",IF(E78&gt;0,IF(D78="Auto ",B78*E78*O78,O78*E78*#REF!),IF(D78="Auto ",B78*O78,O78*#REF!)),)</f>
        <v>0</v>
      </c>
      <c r="T78" s="71">
        <v>0</v>
      </c>
      <c r="U78" s="71">
        <v>0</v>
      </c>
      <c r="V78" s="71">
        <v>0</v>
      </c>
      <c r="W78" s="71">
        <v>0</v>
      </c>
      <c r="X78" s="71">
        <v>0</v>
      </c>
      <c r="Y78" s="71">
        <v>0</v>
      </c>
      <c r="Z78" s="71">
        <v>0</v>
      </c>
      <c r="AA78" s="71">
        <v>0</v>
      </c>
      <c r="AB78" s="112">
        <f>IF(E78&gt;0,E78*IF(D78=Sheet1!$N$1,B78,C78),IF(D78=Sheet1!$N$1,B78,C78))</f>
        <v>0</v>
      </c>
      <c r="AC78">
        <f>IF($L78='Graph Calc'!$OX$199,Calculator!$N78,IF(Calculator!$M78='Graph Calc'!$OX$199,Calculator!$N78,0))</f>
        <v>0</v>
      </c>
      <c r="AD78">
        <f>IF($L78='Graph Calc'!$OX$200,Calculator!$N78,IF(Calculator!$M78='Graph Calc'!$OX$200,Calculator!$N78,0))</f>
        <v>0</v>
      </c>
      <c r="AE78">
        <f>IF($L78='Graph Calc'!$OX$201,Calculator!$N78,IF(Calculator!$M78='Graph Calc'!$OX$201,Calculator!$N78,0))</f>
        <v>0</v>
      </c>
      <c r="AF78">
        <f>IF($L78='Graph Calc'!$OX$202,Calculator!$N78,IF(Calculator!$M78='Graph Calc'!$OX$202,Calculator!$N78,0))</f>
        <v>0</v>
      </c>
      <c r="AG78">
        <f>IF($L78='Graph Calc'!$OX$203,Calculator!$N78,IF(Calculator!$M78='Graph Calc'!$OX$203,Calculator!$N78,0))</f>
        <v>0</v>
      </c>
      <c r="AH78">
        <f>IF($L78='Graph Calc'!$OX$204,Calculator!$N78,IF(Calculator!$M78='Graph Calc'!$OX$204,Calculator!$N78,0))</f>
        <v>0</v>
      </c>
      <c r="AI78">
        <f>IF($L78='Graph Calc'!$OX$205,Calculator!$N78,IF(Calculator!$M78='Graph Calc'!$OX$205,Calculator!$N78,0))</f>
        <v>0</v>
      </c>
      <c r="AJ78">
        <f t="shared" si="14"/>
        <v>0</v>
      </c>
      <c r="AK78">
        <f t="shared" si="15"/>
        <v>0</v>
      </c>
    </row>
    <row r="79" spans="1:37" ht="20.25" thickBot="1">
      <c r="A79" s="133" t="s">
        <v>125</v>
      </c>
      <c r="B79" s="134"/>
      <c r="C79" s="134"/>
      <c r="D79" s="134"/>
      <c r="E79" s="134"/>
      <c r="F79" s="134"/>
      <c r="G79" s="134"/>
      <c r="H79" s="134"/>
      <c r="I79" s="134"/>
      <c r="J79" s="134"/>
      <c r="K79" s="134"/>
      <c r="L79" s="134"/>
      <c r="M79" s="134"/>
      <c r="N79" s="135"/>
      <c r="O79" s="9">
        <f t="shared" si="12"/>
        <v>0</v>
      </c>
      <c r="P79" s="66">
        <f t="shared" si="13"/>
        <v>0</v>
      </c>
      <c r="Q79" s="46"/>
      <c r="R79" s="46">
        <f t="shared" ref="R79:R110" si="16">IF(F79="Summer Only Usage",IF(E79&gt;0,IF(D79="Auto ",B79*E79*O79,O79*E79*C79),IF(D79="Auto ",B79*O79,O79*C79)),0)</f>
        <v>0</v>
      </c>
      <c r="S79" s="93">
        <f t="shared" ref="S79:S110" si="17">IF(F79="winter only usage",IF(E79&gt;0,IF(D79="Auto ",B79*E79*O79,O79*E79*C79),IF(D79="Auto ",B79*O79,O79*C79)),)</f>
        <v>0</v>
      </c>
      <c r="T79" s="71">
        <v>0</v>
      </c>
      <c r="U79" s="71">
        <v>0</v>
      </c>
      <c r="V79" s="71">
        <v>0</v>
      </c>
      <c r="W79" s="71">
        <v>0</v>
      </c>
      <c r="X79" s="71">
        <v>0</v>
      </c>
      <c r="Y79" s="71">
        <v>0</v>
      </c>
      <c r="Z79" s="71">
        <v>0</v>
      </c>
      <c r="AA79" s="71">
        <v>0</v>
      </c>
      <c r="AB79" s="112">
        <f>IF(E79&gt;0,E79*IF(D79=Sheet1!$N$1,B79,C79),IF(D79=Sheet1!$N$1,B79,C79))</f>
        <v>0</v>
      </c>
      <c r="AC79">
        <f>IF($L79='Graph Calc'!$OX$199,Calculator!$N79,IF(Calculator!$M79='Graph Calc'!$OX$199,Calculator!$N79,0))</f>
        <v>0</v>
      </c>
      <c r="AD79">
        <f>IF($L79='Graph Calc'!$OX$200,Calculator!$N79,IF(Calculator!$M79='Graph Calc'!$OX$200,Calculator!$N79,0))</f>
        <v>0</v>
      </c>
      <c r="AE79">
        <f>IF($L79='Graph Calc'!$OX$201,Calculator!$N79,IF(Calculator!$M79='Graph Calc'!$OX$201,Calculator!$N79,0))</f>
        <v>0</v>
      </c>
      <c r="AF79">
        <f>IF($L79='Graph Calc'!$OX$202,Calculator!$N79,IF(Calculator!$M79='Graph Calc'!$OX$202,Calculator!$N79,0))</f>
        <v>0</v>
      </c>
      <c r="AG79">
        <f>IF($L79='Graph Calc'!$OX$203,Calculator!$N79,IF(Calculator!$M79='Graph Calc'!$OX$203,Calculator!$N79,0))</f>
        <v>0</v>
      </c>
      <c r="AH79">
        <f>IF($L79='Graph Calc'!$OX$204,Calculator!$N79,IF(Calculator!$M79='Graph Calc'!$OX$204,Calculator!$N79,0))</f>
        <v>0</v>
      </c>
      <c r="AI79">
        <f>IF($L79='Graph Calc'!$OX$205,Calculator!$N79,IF(Calculator!$M79='Graph Calc'!$OX$205,Calculator!$N79,0))</f>
        <v>0</v>
      </c>
      <c r="AJ79">
        <f t="shared" si="14"/>
        <v>0</v>
      </c>
      <c r="AK79">
        <f t="shared" si="15"/>
        <v>0</v>
      </c>
    </row>
    <row r="80" spans="1:37" ht="15.75" thickBot="1">
      <c r="A80" s="74">
        <v>0</v>
      </c>
      <c r="B80" s="21">
        <f>VLOOKUP(A80,Sheet1!AQ5:AR7,2,FALSE)</f>
        <v>0</v>
      </c>
      <c r="C80" s="31"/>
      <c r="D80" s="50" t="s">
        <v>101</v>
      </c>
      <c r="E80" s="51">
        <v>0</v>
      </c>
      <c r="F80" s="44"/>
      <c r="G80" s="52" t="s">
        <v>127</v>
      </c>
      <c r="H80" s="52" t="s">
        <v>127</v>
      </c>
      <c r="I80" s="103"/>
      <c r="J80" s="54"/>
      <c r="K80" s="32"/>
      <c r="L80" s="32"/>
      <c r="M80" s="32"/>
      <c r="N80" s="32">
        <v>0</v>
      </c>
      <c r="O80" s="9">
        <f t="shared" si="12"/>
        <v>24</v>
      </c>
      <c r="P80" s="66">
        <f t="shared" si="13"/>
        <v>0</v>
      </c>
      <c r="Q80" s="46"/>
      <c r="R80" s="46">
        <f t="shared" si="16"/>
        <v>0</v>
      </c>
      <c r="S80" s="93">
        <f t="shared" si="17"/>
        <v>0</v>
      </c>
      <c r="T80" s="71">
        <v>0</v>
      </c>
      <c r="U80" s="71">
        <v>0</v>
      </c>
      <c r="V80" s="71">
        <v>0</v>
      </c>
      <c r="W80" s="71">
        <v>0</v>
      </c>
      <c r="X80" s="71">
        <v>0</v>
      </c>
      <c r="Y80" s="71">
        <v>0</v>
      </c>
      <c r="Z80" s="71">
        <v>0</v>
      </c>
      <c r="AA80" s="71">
        <v>0</v>
      </c>
      <c r="AB80" s="112">
        <f>IF(E80&gt;0,E80*IF(D80=Sheet1!$N$1,B80,C80),IF(D80=Sheet1!$N$1,B80,C80))</f>
        <v>0</v>
      </c>
      <c r="AC80">
        <f>IF($L80='Graph Calc'!$OX$199,Calculator!$N80,IF(Calculator!$M80='Graph Calc'!$OX$199,Calculator!$N80,0))</f>
        <v>0</v>
      </c>
      <c r="AD80">
        <f>IF($L80='Graph Calc'!$OX$200,Calculator!$N80,IF(Calculator!$M80='Graph Calc'!$OX$200,Calculator!$N80,0))</f>
        <v>0</v>
      </c>
      <c r="AE80">
        <f>IF($L80='Graph Calc'!$OX$201,Calculator!$N80,IF(Calculator!$M80='Graph Calc'!$OX$201,Calculator!$N80,0))</f>
        <v>0</v>
      </c>
      <c r="AF80">
        <f>IF($L80='Graph Calc'!$OX$202,Calculator!$N80,IF(Calculator!$M80='Graph Calc'!$OX$202,Calculator!$N80,0))</f>
        <v>0</v>
      </c>
      <c r="AG80">
        <f>IF($L80='Graph Calc'!$OX$203,Calculator!$N80,IF(Calculator!$M80='Graph Calc'!$OX$203,Calculator!$N80,0))</f>
        <v>0</v>
      </c>
      <c r="AH80">
        <f>IF($L80='Graph Calc'!$OX$204,Calculator!$N80,IF(Calculator!$M80='Graph Calc'!$OX$204,Calculator!$N80,0))</f>
        <v>0</v>
      </c>
      <c r="AI80">
        <f>IF($L80='Graph Calc'!$OX$205,Calculator!$N80,IF(Calculator!$M80='Graph Calc'!$OX$205,Calculator!$N80,0))</f>
        <v>0</v>
      </c>
      <c r="AJ80">
        <f t="shared" si="14"/>
        <v>0</v>
      </c>
      <c r="AK80">
        <f t="shared" si="15"/>
        <v>0</v>
      </c>
    </row>
    <row r="81" spans="1:37" ht="15.75" thickBot="1">
      <c r="A81" s="75">
        <v>0</v>
      </c>
      <c r="B81" s="43">
        <f>VLOOKUP(A81,Sheet1!AQ5:AR7,2,FALSE)</f>
        <v>0</v>
      </c>
      <c r="C81" s="34"/>
      <c r="D81" s="47" t="s">
        <v>101</v>
      </c>
      <c r="E81" s="48">
        <v>0</v>
      </c>
      <c r="F81" s="55"/>
      <c r="G81" s="94" t="s">
        <v>127</v>
      </c>
      <c r="H81" s="94" t="s">
        <v>127</v>
      </c>
      <c r="I81" s="104"/>
      <c r="J81" s="49"/>
      <c r="K81" s="35"/>
      <c r="L81" s="35"/>
      <c r="M81" s="35"/>
      <c r="N81" s="35">
        <v>0</v>
      </c>
      <c r="O81" s="9">
        <f t="shared" si="12"/>
        <v>24</v>
      </c>
      <c r="P81" s="66">
        <f t="shared" si="13"/>
        <v>0</v>
      </c>
      <c r="Q81" s="46"/>
      <c r="R81" s="46">
        <f t="shared" si="16"/>
        <v>0</v>
      </c>
      <c r="S81" s="93">
        <f t="shared" si="17"/>
        <v>0</v>
      </c>
      <c r="T81" s="71">
        <v>0</v>
      </c>
      <c r="U81" s="71">
        <v>0</v>
      </c>
      <c r="V81" s="71">
        <v>0</v>
      </c>
      <c r="W81" s="71">
        <v>0</v>
      </c>
      <c r="X81" s="71">
        <v>0</v>
      </c>
      <c r="Y81" s="71">
        <v>0</v>
      </c>
      <c r="Z81" s="71">
        <v>0</v>
      </c>
      <c r="AA81" s="71">
        <v>0</v>
      </c>
      <c r="AB81" s="112">
        <f>IF(E81&gt;0,E81*IF(D81=Sheet1!$N$1,B81,C81),IF(D81=Sheet1!$N$1,B81,C81))</f>
        <v>0</v>
      </c>
      <c r="AC81">
        <f>IF($L81='Graph Calc'!$OX$199,Calculator!$N81,IF(Calculator!$M81='Graph Calc'!$OX$199,Calculator!$N81,0))</f>
        <v>0</v>
      </c>
      <c r="AD81">
        <f>IF($L81='Graph Calc'!$OX$200,Calculator!$N81,IF(Calculator!$M81='Graph Calc'!$OX$200,Calculator!$N81,0))</f>
        <v>0</v>
      </c>
      <c r="AE81">
        <f>IF($L81='Graph Calc'!$OX$201,Calculator!$N81,IF(Calculator!$M81='Graph Calc'!$OX$201,Calculator!$N81,0))</f>
        <v>0</v>
      </c>
      <c r="AF81">
        <f>IF($L81='Graph Calc'!$OX$202,Calculator!$N81,IF(Calculator!$M81='Graph Calc'!$OX$202,Calculator!$N81,0))</f>
        <v>0</v>
      </c>
      <c r="AG81">
        <f>IF($L81='Graph Calc'!$OX$203,Calculator!$N81,IF(Calculator!$M81='Graph Calc'!$OX$203,Calculator!$N81,0))</f>
        <v>0</v>
      </c>
      <c r="AH81">
        <f>IF($L81='Graph Calc'!$OX$204,Calculator!$N81,IF(Calculator!$M81='Graph Calc'!$OX$204,Calculator!$N81,0))</f>
        <v>0</v>
      </c>
      <c r="AI81">
        <f>IF($L81='Graph Calc'!$OX$205,Calculator!$N81,IF(Calculator!$M81='Graph Calc'!$OX$205,Calculator!$N81,0))</f>
        <v>0</v>
      </c>
      <c r="AJ81">
        <f t="shared" si="14"/>
        <v>0</v>
      </c>
      <c r="AK81">
        <f t="shared" si="15"/>
        <v>0</v>
      </c>
    </row>
    <row r="82" spans="1:37" ht="56.25" customHeight="1" thickBot="1">
      <c r="A82" s="139" t="s">
        <v>143</v>
      </c>
      <c r="B82" s="134"/>
      <c r="C82" s="134"/>
      <c r="D82" s="134"/>
      <c r="E82" s="134"/>
      <c r="F82" s="134"/>
      <c r="G82" s="134"/>
      <c r="H82" s="134"/>
      <c r="I82" s="134"/>
      <c r="J82" s="135"/>
      <c r="K82" s="91"/>
      <c r="L82" s="91"/>
      <c r="M82" s="91"/>
      <c r="N82" s="92"/>
      <c r="O82" s="9">
        <f t="shared" si="12"/>
        <v>0</v>
      </c>
      <c r="P82" s="66">
        <f t="shared" si="13"/>
        <v>0</v>
      </c>
      <c r="Q82" s="46"/>
      <c r="R82" s="46">
        <f t="shared" si="16"/>
        <v>0</v>
      </c>
      <c r="S82" s="93">
        <f t="shared" si="17"/>
        <v>0</v>
      </c>
      <c r="T82" s="71">
        <v>0</v>
      </c>
      <c r="U82" s="71">
        <v>0</v>
      </c>
      <c r="V82" s="71">
        <v>0</v>
      </c>
      <c r="W82" s="71">
        <v>0</v>
      </c>
      <c r="X82" s="71">
        <v>0</v>
      </c>
      <c r="Y82" s="71">
        <v>0</v>
      </c>
      <c r="Z82" s="71">
        <v>0</v>
      </c>
      <c r="AA82" s="71">
        <v>0</v>
      </c>
      <c r="AB82" s="112">
        <f>IF(E82&gt;0,E82*IF(D82=Sheet1!$N$1,B82,C82),IF(D82=Sheet1!$N$1,B82,C82))</f>
        <v>0</v>
      </c>
      <c r="AC82">
        <f>IF($L82='Graph Calc'!$OX$199,Calculator!$N82,IF(Calculator!$M82='Graph Calc'!$OX$199,Calculator!$N82,0))</f>
        <v>0</v>
      </c>
      <c r="AD82">
        <f>IF($L82='Graph Calc'!$OX$200,Calculator!$N82,IF(Calculator!$M82='Graph Calc'!$OX$200,Calculator!$N82,0))</f>
        <v>0</v>
      </c>
      <c r="AE82">
        <f>IF($L82='Graph Calc'!$OX$201,Calculator!$N82,IF(Calculator!$M82='Graph Calc'!$OX$201,Calculator!$N82,0))</f>
        <v>0</v>
      </c>
      <c r="AF82">
        <f>IF($L82='Graph Calc'!$OX$202,Calculator!$N82,IF(Calculator!$M82='Graph Calc'!$OX$202,Calculator!$N82,0))</f>
        <v>0</v>
      </c>
      <c r="AG82">
        <f>IF($L82='Graph Calc'!$OX$203,Calculator!$N82,IF(Calculator!$M82='Graph Calc'!$OX$203,Calculator!$N82,0))</f>
        <v>0</v>
      </c>
      <c r="AH82">
        <f>IF($L82='Graph Calc'!$OX$204,Calculator!$N82,IF(Calculator!$M82='Graph Calc'!$OX$204,Calculator!$N82,0))</f>
        <v>0</v>
      </c>
      <c r="AI82">
        <f>IF($L82='Graph Calc'!$OX$205,Calculator!$N82,IF(Calculator!$M82='Graph Calc'!$OX$205,Calculator!$N82,0))</f>
        <v>0</v>
      </c>
      <c r="AJ82">
        <f t="shared" si="14"/>
        <v>0</v>
      </c>
      <c r="AK82">
        <f t="shared" si="15"/>
        <v>0</v>
      </c>
    </row>
    <row r="83" spans="1:37" ht="15.75" thickBot="1">
      <c r="A83" s="74"/>
      <c r="B83" s="21"/>
      <c r="C83" s="31"/>
      <c r="D83" s="50" t="s">
        <v>101</v>
      </c>
      <c r="E83" s="51">
        <v>0</v>
      </c>
      <c r="F83" s="44"/>
      <c r="G83" s="52" t="s">
        <v>127</v>
      </c>
      <c r="H83" s="52" t="s">
        <v>127</v>
      </c>
      <c r="I83" s="103"/>
      <c r="J83" s="54"/>
      <c r="K83" s="32"/>
      <c r="L83" s="32"/>
      <c r="M83" s="32"/>
      <c r="N83" s="32">
        <v>0</v>
      </c>
      <c r="O83" s="9">
        <f t="shared" si="12"/>
        <v>24</v>
      </c>
      <c r="P83" s="66">
        <f t="shared" si="13"/>
        <v>0</v>
      </c>
      <c r="Q83" s="46"/>
      <c r="R83" s="46">
        <f t="shared" si="16"/>
        <v>0</v>
      </c>
      <c r="S83" s="93">
        <f t="shared" si="17"/>
        <v>0</v>
      </c>
      <c r="T83" s="71">
        <v>0</v>
      </c>
      <c r="U83" s="71">
        <v>0</v>
      </c>
      <c r="V83" s="71">
        <v>0</v>
      </c>
      <c r="W83" s="71">
        <v>0</v>
      </c>
      <c r="X83" s="71">
        <v>0</v>
      </c>
      <c r="Y83" s="71">
        <v>0</v>
      </c>
      <c r="Z83" s="71">
        <v>0</v>
      </c>
      <c r="AA83" s="71">
        <v>0</v>
      </c>
      <c r="AB83" s="112">
        <f>IF(E83&gt;0,E83*IF(D83=Sheet1!$N$1,B83,C83),IF(D83=Sheet1!$N$1,B83,C83))</f>
        <v>0</v>
      </c>
      <c r="AC83">
        <f>IF($L83='Graph Calc'!$OX$199,Calculator!$N83,IF(Calculator!$M83='Graph Calc'!$OX$199,Calculator!$N83,0))</f>
        <v>0</v>
      </c>
      <c r="AD83">
        <f>IF($L83='Graph Calc'!$OX$200,Calculator!$N83,IF(Calculator!$M83='Graph Calc'!$OX$200,Calculator!$N83,0))</f>
        <v>0</v>
      </c>
      <c r="AE83">
        <f>IF($L83='Graph Calc'!$OX$201,Calculator!$N83,IF(Calculator!$M83='Graph Calc'!$OX$201,Calculator!$N83,0))</f>
        <v>0</v>
      </c>
      <c r="AF83">
        <f>IF($L83='Graph Calc'!$OX$202,Calculator!$N83,IF(Calculator!$M83='Graph Calc'!$OX$202,Calculator!$N83,0))</f>
        <v>0</v>
      </c>
      <c r="AG83">
        <f>IF($L83='Graph Calc'!$OX$203,Calculator!$N83,IF(Calculator!$M83='Graph Calc'!$OX$203,Calculator!$N83,0))</f>
        <v>0</v>
      </c>
      <c r="AH83">
        <f>IF($L83='Graph Calc'!$OX$204,Calculator!$N83,IF(Calculator!$M83='Graph Calc'!$OX$204,Calculator!$N83,0))</f>
        <v>0</v>
      </c>
      <c r="AI83">
        <f>IF($L83='Graph Calc'!$OX$205,Calculator!$N83,IF(Calculator!$M83='Graph Calc'!$OX$205,Calculator!$N83,0))</f>
        <v>0</v>
      </c>
      <c r="AJ83">
        <f t="shared" si="14"/>
        <v>0</v>
      </c>
      <c r="AK83">
        <f t="shared" si="15"/>
        <v>0</v>
      </c>
    </row>
    <row r="84" spans="1:37" ht="15.75" thickBot="1">
      <c r="A84" s="11"/>
      <c r="B84" s="9"/>
      <c r="C84" s="23"/>
      <c r="D84" s="26" t="s">
        <v>101</v>
      </c>
      <c r="E84" s="29">
        <v>0</v>
      </c>
      <c r="F84" s="44"/>
      <c r="G84" s="52" t="s">
        <v>127</v>
      </c>
      <c r="H84" s="52" t="s">
        <v>127</v>
      </c>
      <c r="I84" s="103"/>
      <c r="J84" s="28"/>
      <c r="K84" s="27"/>
      <c r="L84" s="27"/>
      <c r="M84" s="27"/>
      <c r="N84" s="27">
        <v>0</v>
      </c>
      <c r="O84" s="9">
        <f t="shared" si="12"/>
        <v>24</v>
      </c>
      <c r="P84" s="66">
        <f t="shared" si="13"/>
        <v>0</v>
      </c>
      <c r="Q84" s="46"/>
      <c r="R84" s="46">
        <f t="shared" si="16"/>
        <v>0</v>
      </c>
      <c r="S84" s="93">
        <f t="shared" si="17"/>
        <v>0</v>
      </c>
      <c r="T84" s="71">
        <v>0</v>
      </c>
      <c r="U84" s="71">
        <v>0</v>
      </c>
      <c r="V84" s="71">
        <v>0</v>
      </c>
      <c r="W84" s="71">
        <v>0</v>
      </c>
      <c r="X84" s="71">
        <v>0</v>
      </c>
      <c r="Y84" s="71">
        <v>0</v>
      </c>
      <c r="Z84" s="71">
        <v>0</v>
      </c>
      <c r="AA84" s="71">
        <v>0</v>
      </c>
      <c r="AB84" s="112">
        <f>IF(E84&gt;0,E84*IF(D84=Sheet1!$N$1,B84,C84),IF(D84=Sheet1!$N$1,B84,C84))</f>
        <v>0</v>
      </c>
      <c r="AC84">
        <f>IF($L84='Graph Calc'!$OX$199,Calculator!$N84,IF(Calculator!$M84='Graph Calc'!$OX$199,Calculator!$N84,0))</f>
        <v>0</v>
      </c>
      <c r="AD84">
        <f>IF($L84='Graph Calc'!$OX$200,Calculator!$N84,IF(Calculator!$M84='Graph Calc'!$OX$200,Calculator!$N84,0))</f>
        <v>0</v>
      </c>
      <c r="AE84">
        <f>IF($L84='Graph Calc'!$OX$201,Calculator!$N84,IF(Calculator!$M84='Graph Calc'!$OX$201,Calculator!$N84,0))</f>
        <v>0</v>
      </c>
      <c r="AF84">
        <f>IF($L84='Graph Calc'!$OX$202,Calculator!$N84,IF(Calculator!$M84='Graph Calc'!$OX$202,Calculator!$N84,0))</f>
        <v>0</v>
      </c>
      <c r="AG84">
        <f>IF($L84='Graph Calc'!$OX$203,Calculator!$N84,IF(Calculator!$M84='Graph Calc'!$OX$203,Calculator!$N84,0))</f>
        <v>0</v>
      </c>
      <c r="AH84">
        <f>IF($L84='Graph Calc'!$OX$204,Calculator!$N84,IF(Calculator!$M84='Graph Calc'!$OX$204,Calculator!$N84,0))</f>
        <v>0</v>
      </c>
      <c r="AI84">
        <f>IF($L84='Graph Calc'!$OX$205,Calculator!$N84,IF(Calculator!$M84='Graph Calc'!$OX$205,Calculator!$N84,0))</f>
        <v>0</v>
      </c>
      <c r="AJ84">
        <f t="shared" si="14"/>
        <v>0</v>
      </c>
      <c r="AK84">
        <f t="shared" si="15"/>
        <v>0</v>
      </c>
    </row>
    <row r="85" spans="1:37" ht="15.75" thickBot="1">
      <c r="A85" s="11"/>
      <c r="B85" s="9"/>
      <c r="C85" s="23"/>
      <c r="D85" s="26" t="s">
        <v>101</v>
      </c>
      <c r="E85" s="29">
        <v>0</v>
      </c>
      <c r="F85" s="44"/>
      <c r="G85" s="52" t="s">
        <v>127</v>
      </c>
      <c r="H85" s="52" t="s">
        <v>127</v>
      </c>
      <c r="I85" s="103"/>
      <c r="J85" s="28"/>
      <c r="K85" s="27"/>
      <c r="L85" s="27"/>
      <c r="M85" s="27"/>
      <c r="N85" s="27">
        <v>0</v>
      </c>
      <c r="O85" s="9">
        <f t="shared" si="12"/>
        <v>24</v>
      </c>
      <c r="P85" s="66">
        <f t="shared" si="13"/>
        <v>0</v>
      </c>
      <c r="Q85" s="46"/>
      <c r="R85" s="46">
        <f t="shared" si="16"/>
        <v>0</v>
      </c>
      <c r="S85" s="93">
        <f t="shared" si="17"/>
        <v>0</v>
      </c>
      <c r="T85" s="71">
        <v>0</v>
      </c>
      <c r="U85" s="71">
        <v>0</v>
      </c>
      <c r="V85" s="71">
        <v>0</v>
      </c>
      <c r="W85" s="71">
        <v>0</v>
      </c>
      <c r="X85" s="71">
        <v>0</v>
      </c>
      <c r="Y85" s="71">
        <v>0</v>
      </c>
      <c r="Z85" s="71">
        <v>0</v>
      </c>
      <c r="AA85" s="71">
        <v>0</v>
      </c>
      <c r="AB85" s="112">
        <f>IF(E85&gt;0,E85*IF(D85=Sheet1!$N$1,B85,C85),IF(D85=Sheet1!$N$1,B85,C85))</f>
        <v>0</v>
      </c>
      <c r="AC85">
        <f>IF($L85='Graph Calc'!$OX$199,Calculator!$N85,IF(Calculator!$M85='Graph Calc'!$OX$199,Calculator!$N85,0))</f>
        <v>0</v>
      </c>
      <c r="AD85">
        <f>IF($L85='Graph Calc'!$OX$200,Calculator!$N85,IF(Calculator!$M85='Graph Calc'!$OX$200,Calculator!$N85,0))</f>
        <v>0</v>
      </c>
      <c r="AE85">
        <f>IF($L85='Graph Calc'!$OX$201,Calculator!$N85,IF(Calculator!$M85='Graph Calc'!$OX$201,Calculator!$N85,0))</f>
        <v>0</v>
      </c>
      <c r="AF85">
        <f>IF($L85='Graph Calc'!$OX$202,Calculator!$N85,IF(Calculator!$M85='Graph Calc'!$OX$202,Calculator!$N85,0))</f>
        <v>0</v>
      </c>
      <c r="AG85">
        <f>IF($L85='Graph Calc'!$OX$203,Calculator!$N85,IF(Calculator!$M85='Graph Calc'!$OX$203,Calculator!$N85,0))</f>
        <v>0</v>
      </c>
      <c r="AH85">
        <f>IF($L85='Graph Calc'!$OX$204,Calculator!$N85,IF(Calculator!$M85='Graph Calc'!$OX$204,Calculator!$N85,0))</f>
        <v>0</v>
      </c>
      <c r="AI85">
        <f>IF($L85='Graph Calc'!$OX$205,Calculator!$N85,IF(Calculator!$M85='Graph Calc'!$OX$205,Calculator!$N85,0))</f>
        <v>0</v>
      </c>
      <c r="AJ85">
        <f t="shared" si="14"/>
        <v>0</v>
      </c>
      <c r="AK85">
        <f t="shared" si="15"/>
        <v>0</v>
      </c>
    </row>
    <row r="86" spans="1:37" ht="15.75" thickBot="1">
      <c r="A86" s="11"/>
      <c r="B86" s="9"/>
      <c r="C86" s="23"/>
      <c r="D86" s="26" t="s">
        <v>101</v>
      </c>
      <c r="E86" s="29">
        <v>0</v>
      </c>
      <c r="F86" s="44"/>
      <c r="G86" s="52" t="s">
        <v>127</v>
      </c>
      <c r="H86" s="52" t="s">
        <v>127</v>
      </c>
      <c r="I86" s="103"/>
      <c r="J86" s="28"/>
      <c r="K86" s="27"/>
      <c r="L86" s="27"/>
      <c r="M86" s="27"/>
      <c r="N86" s="27">
        <v>0</v>
      </c>
      <c r="O86" s="9">
        <f t="shared" si="12"/>
        <v>24</v>
      </c>
      <c r="P86" s="66">
        <f t="shared" si="13"/>
        <v>0</v>
      </c>
      <c r="Q86" s="46"/>
      <c r="R86" s="46">
        <f t="shared" si="16"/>
        <v>0</v>
      </c>
      <c r="S86" s="93">
        <f t="shared" si="17"/>
        <v>0</v>
      </c>
      <c r="T86" s="71">
        <v>0</v>
      </c>
      <c r="U86" s="71">
        <v>0</v>
      </c>
      <c r="V86" s="71">
        <v>0</v>
      </c>
      <c r="W86" s="71">
        <v>0</v>
      </c>
      <c r="X86" s="71">
        <v>0</v>
      </c>
      <c r="Y86" s="71">
        <v>0</v>
      </c>
      <c r="Z86" s="71">
        <v>0</v>
      </c>
      <c r="AA86" s="71">
        <v>0</v>
      </c>
      <c r="AB86" s="112">
        <f>IF(E86&gt;0,E86*IF(D86=Sheet1!$N$1,B86,C86),IF(D86=Sheet1!$N$1,B86,C86))</f>
        <v>0</v>
      </c>
      <c r="AC86">
        <f>IF($L86='Graph Calc'!$OX$199,Calculator!$N86,IF(Calculator!$M86='Graph Calc'!$OX$199,Calculator!$N86,0))</f>
        <v>0</v>
      </c>
      <c r="AD86">
        <f>IF($L86='Graph Calc'!$OX$200,Calculator!$N86,IF(Calculator!$M86='Graph Calc'!$OX$200,Calculator!$N86,0))</f>
        <v>0</v>
      </c>
      <c r="AE86">
        <f>IF($L86='Graph Calc'!$OX$201,Calculator!$N86,IF(Calculator!$M86='Graph Calc'!$OX$201,Calculator!$N86,0))</f>
        <v>0</v>
      </c>
      <c r="AF86">
        <f>IF($L86='Graph Calc'!$OX$202,Calculator!$N86,IF(Calculator!$M86='Graph Calc'!$OX$202,Calculator!$N86,0))</f>
        <v>0</v>
      </c>
      <c r="AG86">
        <f>IF($L86='Graph Calc'!$OX$203,Calculator!$N86,IF(Calculator!$M86='Graph Calc'!$OX$203,Calculator!$N86,0))</f>
        <v>0</v>
      </c>
      <c r="AH86">
        <f>IF($L86='Graph Calc'!$OX$204,Calculator!$N86,IF(Calculator!$M86='Graph Calc'!$OX$204,Calculator!$N86,0))</f>
        <v>0</v>
      </c>
      <c r="AI86">
        <f>IF($L86='Graph Calc'!$OX$205,Calculator!$N86,IF(Calculator!$M86='Graph Calc'!$OX$205,Calculator!$N86,0))</f>
        <v>0</v>
      </c>
      <c r="AJ86">
        <f t="shared" si="14"/>
        <v>0</v>
      </c>
      <c r="AK86">
        <f t="shared" si="15"/>
        <v>0</v>
      </c>
    </row>
    <row r="87" spans="1:37" ht="15.75" thickBot="1">
      <c r="A87" s="11"/>
      <c r="B87" s="9"/>
      <c r="C87" s="23"/>
      <c r="D87" s="26" t="s">
        <v>101</v>
      </c>
      <c r="E87" s="29">
        <v>0</v>
      </c>
      <c r="F87" s="44"/>
      <c r="G87" s="52" t="s">
        <v>127</v>
      </c>
      <c r="H87" s="52" t="s">
        <v>127</v>
      </c>
      <c r="I87" s="103"/>
      <c r="J87" s="28"/>
      <c r="K87" s="27"/>
      <c r="L87" s="27"/>
      <c r="M87" s="27"/>
      <c r="N87" s="27">
        <v>0</v>
      </c>
      <c r="O87" s="9">
        <f t="shared" si="12"/>
        <v>24</v>
      </c>
      <c r="P87" s="66">
        <f t="shared" si="13"/>
        <v>0</v>
      </c>
      <c r="Q87" s="46"/>
      <c r="R87" s="46">
        <f t="shared" si="16"/>
        <v>0</v>
      </c>
      <c r="S87" s="93">
        <f t="shared" si="17"/>
        <v>0</v>
      </c>
      <c r="T87" s="71">
        <v>0</v>
      </c>
      <c r="U87" s="71">
        <v>0</v>
      </c>
      <c r="V87" s="71">
        <v>0</v>
      </c>
      <c r="W87" s="71">
        <v>0</v>
      </c>
      <c r="X87" s="71">
        <v>0</v>
      </c>
      <c r="Y87" s="71">
        <v>0</v>
      </c>
      <c r="Z87" s="71">
        <v>0</v>
      </c>
      <c r="AA87" s="71">
        <v>0</v>
      </c>
      <c r="AB87" s="112">
        <f>IF(E87&gt;0,E87*IF(D87=Sheet1!$N$1,B87,C87),IF(D87=Sheet1!$N$1,B87,C87))</f>
        <v>0</v>
      </c>
      <c r="AC87">
        <f>IF($L87='Graph Calc'!$OX$199,Calculator!$N87,IF(Calculator!$M87='Graph Calc'!$OX$199,Calculator!$N87,0))</f>
        <v>0</v>
      </c>
      <c r="AD87">
        <f>IF($L87='Graph Calc'!$OX$200,Calculator!$N87,IF(Calculator!$M87='Graph Calc'!$OX$200,Calculator!$N87,0))</f>
        <v>0</v>
      </c>
      <c r="AE87">
        <f>IF($L87='Graph Calc'!$OX$201,Calculator!$N87,IF(Calculator!$M87='Graph Calc'!$OX$201,Calculator!$N87,0))</f>
        <v>0</v>
      </c>
      <c r="AF87">
        <f>IF($L87='Graph Calc'!$OX$202,Calculator!$N87,IF(Calculator!$M87='Graph Calc'!$OX$202,Calculator!$N87,0))</f>
        <v>0</v>
      </c>
      <c r="AG87">
        <f>IF($L87='Graph Calc'!$OX$203,Calculator!$N87,IF(Calculator!$M87='Graph Calc'!$OX$203,Calculator!$N87,0))</f>
        <v>0</v>
      </c>
      <c r="AH87">
        <f>IF($L87='Graph Calc'!$OX$204,Calculator!$N87,IF(Calculator!$M87='Graph Calc'!$OX$204,Calculator!$N87,0))</f>
        <v>0</v>
      </c>
      <c r="AI87">
        <f>IF($L87='Graph Calc'!$OX$205,Calculator!$N87,IF(Calculator!$M87='Graph Calc'!$OX$205,Calculator!$N87,0))</f>
        <v>0</v>
      </c>
      <c r="AJ87">
        <f t="shared" si="14"/>
        <v>0</v>
      </c>
      <c r="AK87">
        <f t="shared" si="15"/>
        <v>0</v>
      </c>
    </row>
    <row r="88" spans="1:37" ht="15.75" thickBot="1">
      <c r="A88" s="11"/>
      <c r="B88" s="9"/>
      <c r="C88" s="23"/>
      <c r="D88" s="26" t="s">
        <v>101</v>
      </c>
      <c r="E88" s="29">
        <v>0</v>
      </c>
      <c r="F88" s="44"/>
      <c r="G88" s="52" t="s">
        <v>127</v>
      </c>
      <c r="H88" s="52" t="s">
        <v>127</v>
      </c>
      <c r="I88" s="103"/>
      <c r="J88" s="28"/>
      <c r="K88" s="27"/>
      <c r="L88" s="27"/>
      <c r="M88" s="27"/>
      <c r="N88" s="27">
        <v>0</v>
      </c>
      <c r="O88" s="9">
        <f t="shared" si="12"/>
        <v>24</v>
      </c>
      <c r="P88" s="66">
        <f t="shared" si="13"/>
        <v>0</v>
      </c>
      <c r="Q88" s="46"/>
      <c r="R88" s="46">
        <f t="shared" si="16"/>
        <v>0</v>
      </c>
      <c r="S88" s="93">
        <f t="shared" si="17"/>
        <v>0</v>
      </c>
      <c r="T88" s="71">
        <v>0</v>
      </c>
      <c r="U88" s="71">
        <v>0</v>
      </c>
      <c r="V88" s="71">
        <v>0</v>
      </c>
      <c r="W88" s="71">
        <v>0</v>
      </c>
      <c r="X88" s="71">
        <v>0</v>
      </c>
      <c r="Y88" s="71">
        <v>0</v>
      </c>
      <c r="Z88" s="71">
        <v>0</v>
      </c>
      <c r="AA88" s="71">
        <v>0</v>
      </c>
      <c r="AB88" s="112">
        <f>IF(E88&gt;0,E88*IF(D88=Sheet1!$N$1,B88,C88),IF(D88=Sheet1!$N$1,B88,C88))</f>
        <v>0</v>
      </c>
      <c r="AC88">
        <f>IF($L88='Graph Calc'!$OX$199,Calculator!$N88,IF(Calculator!$M88='Graph Calc'!$OX$199,Calculator!$N88,0))</f>
        <v>0</v>
      </c>
      <c r="AD88">
        <f>IF($L88='Graph Calc'!$OX$200,Calculator!$N88,IF(Calculator!$M88='Graph Calc'!$OX$200,Calculator!$N88,0))</f>
        <v>0</v>
      </c>
      <c r="AE88">
        <f>IF($L88='Graph Calc'!$OX$201,Calculator!$N88,IF(Calculator!$M88='Graph Calc'!$OX$201,Calculator!$N88,0))</f>
        <v>0</v>
      </c>
      <c r="AF88">
        <f>IF($L88='Graph Calc'!$OX$202,Calculator!$N88,IF(Calculator!$M88='Graph Calc'!$OX$202,Calculator!$N88,0))</f>
        <v>0</v>
      </c>
      <c r="AG88">
        <f>IF($L88='Graph Calc'!$OX$203,Calculator!$N88,IF(Calculator!$M88='Graph Calc'!$OX$203,Calculator!$N88,0))</f>
        <v>0</v>
      </c>
      <c r="AH88">
        <f>IF($L88='Graph Calc'!$OX$204,Calculator!$N88,IF(Calculator!$M88='Graph Calc'!$OX$204,Calculator!$N88,0))</f>
        <v>0</v>
      </c>
      <c r="AI88">
        <f>IF($L88='Graph Calc'!$OX$205,Calculator!$N88,IF(Calculator!$M88='Graph Calc'!$OX$205,Calculator!$N88,0))</f>
        <v>0</v>
      </c>
      <c r="AJ88">
        <f t="shared" si="14"/>
        <v>0</v>
      </c>
      <c r="AK88">
        <f t="shared" si="15"/>
        <v>0</v>
      </c>
    </row>
    <row r="89" spans="1:37" ht="15.75" thickBot="1">
      <c r="A89" s="11"/>
      <c r="B89" s="9"/>
      <c r="C89" s="23"/>
      <c r="D89" s="26" t="s">
        <v>101</v>
      </c>
      <c r="E89" s="29">
        <v>0</v>
      </c>
      <c r="F89" s="44"/>
      <c r="G89" s="52" t="s">
        <v>127</v>
      </c>
      <c r="H89" s="52" t="s">
        <v>127</v>
      </c>
      <c r="I89" s="103"/>
      <c r="J89" s="28"/>
      <c r="K89" s="27"/>
      <c r="L89" s="27"/>
      <c r="M89" s="27"/>
      <c r="N89" s="27">
        <v>0</v>
      </c>
      <c r="O89" s="9">
        <f t="shared" si="12"/>
        <v>24</v>
      </c>
      <c r="P89" s="66">
        <f t="shared" si="13"/>
        <v>0</v>
      </c>
      <c r="Q89" s="46"/>
      <c r="R89" s="46">
        <f t="shared" si="16"/>
        <v>0</v>
      </c>
      <c r="S89" s="93">
        <f t="shared" si="17"/>
        <v>0</v>
      </c>
      <c r="T89" s="71">
        <v>0</v>
      </c>
      <c r="U89" s="71">
        <v>0</v>
      </c>
      <c r="V89" s="71">
        <v>0</v>
      </c>
      <c r="W89" s="71">
        <v>0</v>
      </c>
      <c r="X89" s="71">
        <v>0</v>
      </c>
      <c r="Y89" s="71">
        <v>0</v>
      </c>
      <c r="Z89" s="71">
        <v>0</v>
      </c>
      <c r="AA89" s="71">
        <v>0</v>
      </c>
      <c r="AB89" s="112">
        <f>IF(E89&gt;0,E89*IF(D89=Sheet1!$N$1,B89,C89),IF(D89=Sheet1!$N$1,B89,C89))</f>
        <v>0</v>
      </c>
      <c r="AC89">
        <f>IF($L89='Graph Calc'!$OX$199,Calculator!$N89,IF(Calculator!$M89='Graph Calc'!$OX$199,Calculator!$N89,0))</f>
        <v>0</v>
      </c>
      <c r="AD89">
        <f>IF($L89='Graph Calc'!$OX$200,Calculator!$N89,IF(Calculator!$M89='Graph Calc'!$OX$200,Calculator!$N89,0))</f>
        <v>0</v>
      </c>
      <c r="AE89">
        <f>IF($L89='Graph Calc'!$OX$201,Calculator!$N89,IF(Calculator!$M89='Graph Calc'!$OX$201,Calculator!$N89,0))</f>
        <v>0</v>
      </c>
      <c r="AF89">
        <f>IF($L89='Graph Calc'!$OX$202,Calculator!$N89,IF(Calculator!$M89='Graph Calc'!$OX$202,Calculator!$N89,0))</f>
        <v>0</v>
      </c>
      <c r="AG89">
        <f>IF($L89='Graph Calc'!$OX$203,Calculator!$N89,IF(Calculator!$M89='Graph Calc'!$OX$203,Calculator!$N89,0))</f>
        <v>0</v>
      </c>
      <c r="AH89">
        <f>IF($L89='Graph Calc'!$OX$204,Calculator!$N89,IF(Calculator!$M89='Graph Calc'!$OX$204,Calculator!$N89,0))</f>
        <v>0</v>
      </c>
      <c r="AI89">
        <f>IF($L89='Graph Calc'!$OX$205,Calculator!$N89,IF(Calculator!$M89='Graph Calc'!$OX$205,Calculator!$N89,0))</f>
        <v>0</v>
      </c>
      <c r="AJ89">
        <f t="shared" si="14"/>
        <v>0</v>
      </c>
      <c r="AK89">
        <f t="shared" si="15"/>
        <v>0</v>
      </c>
    </row>
    <row r="90" spans="1:37" ht="15.75" thickBot="1">
      <c r="A90" s="11"/>
      <c r="B90" s="9"/>
      <c r="C90" s="23"/>
      <c r="D90" s="26" t="s">
        <v>101</v>
      </c>
      <c r="E90" s="29">
        <v>0</v>
      </c>
      <c r="F90" s="44"/>
      <c r="G90" s="52" t="s">
        <v>127</v>
      </c>
      <c r="H90" s="52" t="s">
        <v>127</v>
      </c>
      <c r="I90" s="103"/>
      <c r="J90" s="28"/>
      <c r="K90" s="27"/>
      <c r="L90" s="27"/>
      <c r="M90" s="27"/>
      <c r="N90" s="27">
        <v>0</v>
      </c>
      <c r="O90" s="9">
        <f t="shared" si="12"/>
        <v>24</v>
      </c>
      <c r="P90" s="66">
        <f t="shared" si="13"/>
        <v>0</v>
      </c>
      <c r="Q90" s="46"/>
      <c r="R90" s="46">
        <f t="shared" si="16"/>
        <v>0</v>
      </c>
      <c r="S90" s="93">
        <f t="shared" si="17"/>
        <v>0</v>
      </c>
      <c r="T90" s="71">
        <v>0</v>
      </c>
      <c r="U90" s="71">
        <v>0</v>
      </c>
      <c r="V90" s="71">
        <v>0</v>
      </c>
      <c r="W90" s="71">
        <v>0</v>
      </c>
      <c r="X90" s="71">
        <v>0</v>
      </c>
      <c r="Y90" s="71">
        <v>0</v>
      </c>
      <c r="Z90" s="71">
        <v>0</v>
      </c>
      <c r="AA90" s="71">
        <v>0</v>
      </c>
      <c r="AB90" s="112">
        <f>IF(E90&gt;0,E90*IF(D90=Sheet1!$N$1,B90,C90),IF(D90=Sheet1!$N$1,B90,C90))</f>
        <v>0</v>
      </c>
      <c r="AC90">
        <f>IF($L90='Graph Calc'!$OX$199,Calculator!$N90,IF(Calculator!$M90='Graph Calc'!$OX$199,Calculator!$N90,0))</f>
        <v>0</v>
      </c>
      <c r="AD90">
        <f>IF($L90='Graph Calc'!$OX$200,Calculator!$N90,IF(Calculator!$M90='Graph Calc'!$OX$200,Calculator!$N90,0))</f>
        <v>0</v>
      </c>
      <c r="AE90">
        <f>IF($L90='Graph Calc'!$OX$201,Calculator!$N90,IF(Calculator!$M90='Graph Calc'!$OX$201,Calculator!$N90,0))</f>
        <v>0</v>
      </c>
      <c r="AF90">
        <f>IF($L90='Graph Calc'!$OX$202,Calculator!$N90,IF(Calculator!$M90='Graph Calc'!$OX$202,Calculator!$N90,0))</f>
        <v>0</v>
      </c>
      <c r="AG90">
        <f>IF($L90='Graph Calc'!$OX$203,Calculator!$N90,IF(Calculator!$M90='Graph Calc'!$OX$203,Calculator!$N90,0))</f>
        <v>0</v>
      </c>
      <c r="AH90">
        <f>IF($L90='Graph Calc'!$OX$204,Calculator!$N90,IF(Calculator!$M90='Graph Calc'!$OX$204,Calculator!$N90,0))</f>
        <v>0</v>
      </c>
      <c r="AI90">
        <f>IF($L90='Graph Calc'!$OX$205,Calculator!$N90,IF(Calculator!$M90='Graph Calc'!$OX$205,Calculator!$N90,0))</f>
        <v>0</v>
      </c>
      <c r="AJ90">
        <f t="shared" si="14"/>
        <v>0</v>
      </c>
      <c r="AK90">
        <f t="shared" si="15"/>
        <v>0</v>
      </c>
    </row>
    <row r="91" spans="1:37" ht="15.75" thickBot="1">
      <c r="A91" s="11"/>
      <c r="B91" s="9"/>
      <c r="C91" s="23"/>
      <c r="D91" s="26" t="s">
        <v>101</v>
      </c>
      <c r="E91" s="29">
        <v>0</v>
      </c>
      <c r="F91" s="44"/>
      <c r="G91" s="52" t="s">
        <v>127</v>
      </c>
      <c r="H91" s="52" t="s">
        <v>127</v>
      </c>
      <c r="I91" s="103"/>
      <c r="J91" s="28"/>
      <c r="K91" s="27"/>
      <c r="L91" s="27"/>
      <c r="M91" s="27"/>
      <c r="N91" s="27">
        <v>0</v>
      </c>
      <c r="O91" s="9">
        <f t="shared" si="12"/>
        <v>24</v>
      </c>
      <c r="P91" s="66">
        <f t="shared" si="13"/>
        <v>0</v>
      </c>
      <c r="Q91" s="46"/>
      <c r="R91" s="46">
        <f t="shared" si="16"/>
        <v>0</v>
      </c>
      <c r="S91" s="93">
        <f t="shared" si="17"/>
        <v>0</v>
      </c>
      <c r="T91" s="71">
        <v>0</v>
      </c>
      <c r="U91" s="71">
        <v>0</v>
      </c>
      <c r="V91" s="71">
        <v>0</v>
      </c>
      <c r="W91" s="71">
        <v>0</v>
      </c>
      <c r="X91" s="71">
        <v>0</v>
      </c>
      <c r="Y91" s="71">
        <v>0</v>
      </c>
      <c r="Z91" s="71">
        <v>0</v>
      </c>
      <c r="AA91" s="71">
        <v>0</v>
      </c>
      <c r="AB91" s="112">
        <f>IF(E91&gt;0,E91*IF(D91=Sheet1!$N$1,B91,C91),IF(D91=Sheet1!$N$1,B91,C91))</f>
        <v>0</v>
      </c>
      <c r="AC91">
        <f>IF($L91='Graph Calc'!$OX$199,Calculator!$N91,IF(Calculator!$M91='Graph Calc'!$OX$199,Calculator!$N91,0))</f>
        <v>0</v>
      </c>
      <c r="AD91">
        <f>IF($L91='Graph Calc'!$OX$200,Calculator!$N91,IF(Calculator!$M91='Graph Calc'!$OX$200,Calculator!$N91,0))</f>
        <v>0</v>
      </c>
      <c r="AE91">
        <f>IF($L91='Graph Calc'!$OX$201,Calculator!$N91,IF(Calculator!$M91='Graph Calc'!$OX$201,Calculator!$N91,0))</f>
        <v>0</v>
      </c>
      <c r="AF91">
        <f>IF($L91='Graph Calc'!$OX$202,Calculator!$N91,IF(Calculator!$M91='Graph Calc'!$OX$202,Calculator!$N91,0))</f>
        <v>0</v>
      </c>
      <c r="AG91">
        <f>IF($L91='Graph Calc'!$OX$203,Calculator!$N91,IF(Calculator!$M91='Graph Calc'!$OX$203,Calculator!$N91,0))</f>
        <v>0</v>
      </c>
      <c r="AH91">
        <f>IF($L91='Graph Calc'!$OX$204,Calculator!$N91,IF(Calculator!$M91='Graph Calc'!$OX$204,Calculator!$N91,0))</f>
        <v>0</v>
      </c>
      <c r="AI91">
        <f>IF($L91='Graph Calc'!$OX$205,Calculator!$N91,IF(Calculator!$M91='Graph Calc'!$OX$205,Calculator!$N91,0))</f>
        <v>0</v>
      </c>
      <c r="AJ91">
        <f t="shared" si="14"/>
        <v>0</v>
      </c>
      <c r="AK91">
        <f t="shared" si="15"/>
        <v>0</v>
      </c>
    </row>
    <row r="92" spans="1:37" ht="15.75" thickBot="1">
      <c r="A92" s="11"/>
      <c r="B92" s="9"/>
      <c r="C92" s="23"/>
      <c r="D92" s="26" t="s">
        <v>101</v>
      </c>
      <c r="E92" s="29">
        <v>0</v>
      </c>
      <c r="F92" s="44"/>
      <c r="G92" s="52" t="s">
        <v>127</v>
      </c>
      <c r="H92" s="52" t="s">
        <v>127</v>
      </c>
      <c r="I92" s="103"/>
      <c r="J92" s="28"/>
      <c r="K92" s="27"/>
      <c r="L92" s="27"/>
      <c r="M92" s="27"/>
      <c r="N92" s="27">
        <v>0</v>
      </c>
      <c r="O92" s="9">
        <f t="shared" si="12"/>
        <v>24</v>
      </c>
      <c r="P92" s="66">
        <f t="shared" si="13"/>
        <v>0</v>
      </c>
      <c r="Q92" s="46"/>
      <c r="R92" s="46">
        <f t="shared" si="16"/>
        <v>0</v>
      </c>
      <c r="S92" s="93">
        <f t="shared" si="17"/>
        <v>0</v>
      </c>
      <c r="T92" s="71">
        <v>0</v>
      </c>
      <c r="U92" s="71">
        <v>0</v>
      </c>
      <c r="V92" s="71">
        <v>0</v>
      </c>
      <c r="W92" s="71">
        <v>0</v>
      </c>
      <c r="X92" s="71">
        <v>0</v>
      </c>
      <c r="Y92" s="71">
        <v>0</v>
      </c>
      <c r="Z92" s="71">
        <v>0</v>
      </c>
      <c r="AA92" s="71">
        <v>0</v>
      </c>
      <c r="AB92" s="112">
        <f>IF(E92&gt;0,E92*IF(D92=Sheet1!$N$1,B92,C92),IF(D92=Sheet1!$N$1,B92,C92))</f>
        <v>0</v>
      </c>
      <c r="AC92">
        <f>IF($L92='Graph Calc'!$OX$199,Calculator!$N92,IF(Calculator!$M92='Graph Calc'!$OX$199,Calculator!$N92,0))</f>
        <v>0</v>
      </c>
      <c r="AD92">
        <f>IF($L92='Graph Calc'!$OX$200,Calculator!$N92,IF(Calculator!$M92='Graph Calc'!$OX$200,Calculator!$N92,0))</f>
        <v>0</v>
      </c>
      <c r="AE92">
        <f>IF($L92='Graph Calc'!$OX$201,Calculator!$N92,IF(Calculator!$M92='Graph Calc'!$OX$201,Calculator!$N92,0))</f>
        <v>0</v>
      </c>
      <c r="AF92">
        <f>IF($L92='Graph Calc'!$OX$202,Calculator!$N92,IF(Calculator!$M92='Graph Calc'!$OX$202,Calculator!$N92,0))</f>
        <v>0</v>
      </c>
      <c r="AG92">
        <f>IF($L92='Graph Calc'!$OX$203,Calculator!$N92,IF(Calculator!$M92='Graph Calc'!$OX$203,Calculator!$N92,0))</f>
        <v>0</v>
      </c>
      <c r="AH92">
        <f>IF($L92='Graph Calc'!$OX$204,Calculator!$N92,IF(Calculator!$M92='Graph Calc'!$OX$204,Calculator!$N92,0))</f>
        <v>0</v>
      </c>
      <c r="AI92">
        <f>IF($L92='Graph Calc'!$OX$205,Calculator!$N92,IF(Calculator!$M92='Graph Calc'!$OX$205,Calculator!$N92,0))</f>
        <v>0</v>
      </c>
      <c r="AJ92">
        <f t="shared" si="14"/>
        <v>0</v>
      </c>
      <c r="AK92">
        <f t="shared" si="15"/>
        <v>0</v>
      </c>
    </row>
    <row r="93" spans="1:37" ht="15.75" thickBot="1">
      <c r="A93" s="11"/>
      <c r="B93" s="9"/>
      <c r="C93" s="23"/>
      <c r="D93" s="26" t="s">
        <v>101</v>
      </c>
      <c r="E93" s="29">
        <v>0</v>
      </c>
      <c r="F93" s="44"/>
      <c r="G93" s="52" t="s">
        <v>127</v>
      </c>
      <c r="H93" s="52" t="s">
        <v>127</v>
      </c>
      <c r="I93" s="103"/>
      <c r="J93" s="28"/>
      <c r="K93" s="27"/>
      <c r="L93" s="27"/>
      <c r="M93" s="27"/>
      <c r="N93" s="27">
        <v>0</v>
      </c>
      <c r="O93" s="9">
        <f t="shared" si="12"/>
        <v>24</v>
      </c>
      <c r="P93" s="66">
        <f t="shared" si="13"/>
        <v>0</v>
      </c>
      <c r="Q93" s="46"/>
      <c r="R93" s="46">
        <f t="shared" si="16"/>
        <v>0</v>
      </c>
      <c r="S93" s="93">
        <f t="shared" si="17"/>
        <v>0</v>
      </c>
      <c r="T93" s="71">
        <v>0</v>
      </c>
      <c r="U93" s="71">
        <v>0</v>
      </c>
      <c r="V93" s="71">
        <v>0</v>
      </c>
      <c r="W93" s="71">
        <v>0</v>
      </c>
      <c r="X93" s="71">
        <v>0</v>
      </c>
      <c r="Y93" s="71">
        <v>0</v>
      </c>
      <c r="Z93" s="71">
        <v>0</v>
      </c>
      <c r="AA93" s="71">
        <v>0</v>
      </c>
      <c r="AB93" s="112">
        <f>IF(E93&gt;0,E93*IF(D93=Sheet1!$N$1,B93,C93),IF(D93=Sheet1!$N$1,B93,C93))</f>
        <v>0</v>
      </c>
      <c r="AC93">
        <f>IF($L93='Graph Calc'!$OX$199,Calculator!$N93,IF(Calculator!$M93='Graph Calc'!$OX$199,Calculator!$N93,0))</f>
        <v>0</v>
      </c>
      <c r="AD93">
        <f>IF($L93='Graph Calc'!$OX$200,Calculator!$N93,IF(Calculator!$M93='Graph Calc'!$OX$200,Calculator!$N93,0))</f>
        <v>0</v>
      </c>
      <c r="AE93">
        <f>IF($L93='Graph Calc'!$OX$201,Calculator!$N93,IF(Calculator!$M93='Graph Calc'!$OX$201,Calculator!$N93,0))</f>
        <v>0</v>
      </c>
      <c r="AF93">
        <f>IF($L93='Graph Calc'!$OX$202,Calculator!$N93,IF(Calculator!$M93='Graph Calc'!$OX$202,Calculator!$N93,0))</f>
        <v>0</v>
      </c>
      <c r="AG93">
        <f>IF($L93='Graph Calc'!$OX$203,Calculator!$N93,IF(Calculator!$M93='Graph Calc'!$OX$203,Calculator!$N93,0))</f>
        <v>0</v>
      </c>
      <c r="AH93">
        <f>IF($L93='Graph Calc'!$OX$204,Calculator!$N93,IF(Calculator!$M93='Graph Calc'!$OX$204,Calculator!$N93,0))</f>
        <v>0</v>
      </c>
      <c r="AI93">
        <f>IF($L93='Graph Calc'!$OX$205,Calculator!$N93,IF(Calculator!$M93='Graph Calc'!$OX$205,Calculator!$N93,0))</f>
        <v>0</v>
      </c>
      <c r="AJ93">
        <f t="shared" si="14"/>
        <v>0</v>
      </c>
      <c r="AK93">
        <f t="shared" si="15"/>
        <v>0</v>
      </c>
    </row>
    <row r="94" spans="1:37" ht="15.75" thickBot="1">
      <c r="A94" s="11"/>
      <c r="B94" s="9"/>
      <c r="C94" s="23"/>
      <c r="D94" s="26" t="s">
        <v>101</v>
      </c>
      <c r="E94" s="29">
        <v>0</v>
      </c>
      <c r="F94" s="44"/>
      <c r="G94" s="52" t="s">
        <v>127</v>
      </c>
      <c r="H94" s="52" t="s">
        <v>127</v>
      </c>
      <c r="I94" s="103"/>
      <c r="J94" s="28"/>
      <c r="K94" s="27"/>
      <c r="L94" s="27"/>
      <c r="M94" s="27"/>
      <c r="N94" s="27">
        <v>0</v>
      </c>
      <c r="O94" s="9">
        <f t="shared" si="12"/>
        <v>24</v>
      </c>
      <c r="P94" s="66">
        <f t="shared" si="13"/>
        <v>0</v>
      </c>
      <c r="Q94" s="46"/>
      <c r="R94" s="46">
        <f t="shared" si="16"/>
        <v>0</v>
      </c>
      <c r="S94" s="93">
        <f t="shared" si="17"/>
        <v>0</v>
      </c>
      <c r="T94" s="71">
        <v>0</v>
      </c>
      <c r="U94" s="71">
        <v>0</v>
      </c>
      <c r="V94" s="71">
        <v>0</v>
      </c>
      <c r="W94" s="71">
        <v>0</v>
      </c>
      <c r="X94" s="71">
        <v>0</v>
      </c>
      <c r="Y94" s="71">
        <v>0</v>
      </c>
      <c r="Z94" s="71">
        <v>0</v>
      </c>
      <c r="AA94" s="71">
        <v>0</v>
      </c>
      <c r="AB94" s="112">
        <f>IF(E94&gt;0,E94*IF(D94=Sheet1!$N$1,B94,C94),IF(D94=Sheet1!$N$1,B94,C94))</f>
        <v>0</v>
      </c>
      <c r="AC94">
        <f>IF($L94='Graph Calc'!$OX$199,Calculator!$N94,IF(Calculator!$M94='Graph Calc'!$OX$199,Calculator!$N94,0))</f>
        <v>0</v>
      </c>
      <c r="AD94">
        <f>IF($L94='Graph Calc'!$OX$200,Calculator!$N94,IF(Calculator!$M94='Graph Calc'!$OX$200,Calculator!$N94,0))</f>
        <v>0</v>
      </c>
      <c r="AE94">
        <f>IF($L94='Graph Calc'!$OX$201,Calculator!$N94,IF(Calculator!$M94='Graph Calc'!$OX$201,Calculator!$N94,0))</f>
        <v>0</v>
      </c>
      <c r="AF94">
        <f>IF($L94='Graph Calc'!$OX$202,Calculator!$N94,IF(Calculator!$M94='Graph Calc'!$OX$202,Calculator!$N94,0))</f>
        <v>0</v>
      </c>
      <c r="AG94">
        <f>IF($L94='Graph Calc'!$OX$203,Calculator!$N94,IF(Calculator!$M94='Graph Calc'!$OX$203,Calculator!$N94,0))</f>
        <v>0</v>
      </c>
      <c r="AH94">
        <f>IF($L94='Graph Calc'!$OX$204,Calculator!$N94,IF(Calculator!$M94='Graph Calc'!$OX$204,Calculator!$N94,0))</f>
        <v>0</v>
      </c>
      <c r="AI94">
        <f>IF($L94='Graph Calc'!$OX$205,Calculator!$N94,IF(Calculator!$M94='Graph Calc'!$OX$205,Calculator!$N94,0))</f>
        <v>0</v>
      </c>
      <c r="AJ94">
        <f t="shared" si="14"/>
        <v>0</v>
      </c>
      <c r="AK94">
        <f t="shared" si="15"/>
        <v>0</v>
      </c>
    </row>
    <row r="95" spans="1:37" ht="15.75" thickBot="1">
      <c r="A95" s="11"/>
      <c r="B95" s="9"/>
      <c r="C95" s="23"/>
      <c r="D95" s="26" t="s">
        <v>101</v>
      </c>
      <c r="E95" s="29">
        <v>0</v>
      </c>
      <c r="F95" s="44"/>
      <c r="G95" s="52" t="s">
        <v>127</v>
      </c>
      <c r="H95" s="52" t="s">
        <v>127</v>
      </c>
      <c r="I95" s="103"/>
      <c r="J95" s="28"/>
      <c r="K95" s="27"/>
      <c r="L95" s="27"/>
      <c r="M95" s="27"/>
      <c r="N95" s="27">
        <v>0</v>
      </c>
      <c r="O95" s="9">
        <f t="shared" si="12"/>
        <v>24</v>
      </c>
      <c r="P95" s="66">
        <f t="shared" si="13"/>
        <v>0</v>
      </c>
      <c r="Q95" s="46"/>
      <c r="R95" s="46">
        <f t="shared" si="16"/>
        <v>0</v>
      </c>
      <c r="S95" s="93">
        <f t="shared" si="17"/>
        <v>0</v>
      </c>
      <c r="T95" s="71">
        <v>0</v>
      </c>
      <c r="U95" s="71">
        <v>0</v>
      </c>
      <c r="V95" s="71">
        <v>0</v>
      </c>
      <c r="W95" s="71">
        <v>0</v>
      </c>
      <c r="X95" s="71">
        <v>0</v>
      </c>
      <c r="Y95" s="71">
        <v>0</v>
      </c>
      <c r="Z95" s="71">
        <v>0</v>
      </c>
      <c r="AA95" s="71">
        <v>0</v>
      </c>
      <c r="AB95" s="112">
        <f>IF(E95&gt;0,E95*IF(D95=Sheet1!$N$1,B95,C95),IF(D95=Sheet1!$N$1,B95,C95))</f>
        <v>0</v>
      </c>
      <c r="AC95">
        <f>IF($L95='Graph Calc'!$OX$199,Calculator!$N95,IF(Calculator!$M95='Graph Calc'!$OX$199,Calculator!$N95,0))</f>
        <v>0</v>
      </c>
      <c r="AD95">
        <f>IF($L95='Graph Calc'!$OX$200,Calculator!$N95,IF(Calculator!$M95='Graph Calc'!$OX$200,Calculator!$N95,0))</f>
        <v>0</v>
      </c>
      <c r="AE95">
        <f>IF($L95='Graph Calc'!$OX$201,Calculator!$N95,IF(Calculator!$M95='Graph Calc'!$OX$201,Calculator!$N95,0))</f>
        <v>0</v>
      </c>
      <c r="AF95">
        <f>IF($L95='Graph Calc'!$OX$202,Calculator!$N95,IF(Calculator!$M95='Graph Calc'!$OX$202,Calculator!$N95,0))</f>
        <v>0</v>
      </c>
      <c r="AG95">
        <f>IF($L95='Graph Calc'!$OX$203,Calculator!$N95,IF(Calculator!$M95='Graph Calc'!$OX$203,Calculator!$N95,0))</f>
        <v>0</v>
      </c>
      <c r="AH95">
        <f>IF($L95='Graph Calc'!$OX$204,Calculator!$N95,IF(Calculator!$M95='Graph Calc'!$OX$204,Calculator!$N95,0))</f>
        <v>0</v>
      </c>
      <c r="AI95">
        <f>IF($L95='Graph Calc'!$OX$205,Calculator!$N95,IF(Calculator!$M95='Graph Calc'!$OX$205,Calculator!$N95,0))</f>
        <v>0</v>
      </c>
      <c r="AJ95">
        <f t="shared" si="14"/>
        <v>0</v>
      </c>
      <c r="AK95">
        <f t="shared" si="15"/>
        <v>0</v>
      </c>
    </row>
    <row r="96" spans="1:37" ht="15.75" thickBot="1">
      <c r="A96" s="11"/>
      <c r="B96" s="9"/>
      <c r="C96" s="23"/>
      <c r="D96" s="26" t="s">
        <v>101</v>
      </c>
      <c r="E96" s="29">
        <v>0</v>
      </c>
      <c r="F96" s="44"/>
      <c r="G96" s="52" t="s">
        <v>127</v>
      </c>
      <c r="H96" s="52" t="s">
        <v>127</v>
      </c>
      <c r="I96" s="103"/>
      <c r="J96" s="28"/>
      <c r="K96" s="27"/>
      <c r="L96" s="27"/>
      <c r="M96" s="27"/>
      <c r="N96" s="27">
        <v>0</v>
      </c>
      <c r="O96" s="9">
        <f t="shared" si="12"/>
        <v>24</v>
      </c>
      <c r="P96" s="66">
        <f t="shared" si="13"/>
        <v>0</v>
      </c>
      <c r="Q96" s="46"/>
      <c r="R96" s="46">
        <f t="shared" si="16"/>
        <v>0</v>
      </c>
      <c r="S96" s="93">
        <f t="shared" si="17"/>
        <v>0</v>
      </c>
      <c r="T96" s="71">
        <v>0</v>
      </c>
      <c r="U96" s="71">
        <v>0</v>
      </c>
      <c r="V96" s="71">
        <v>0</v>
      </c>
      <c r="W96" s="71">
        <v>0</v>
      </c>
      <c r="X96" s="71">
        <v>0</v>
      </c>
      <c r="Y96" s="71">
        <v>0</v>
      </c>
      <c r="Z96" s="71">
        <v>0</v>
      </c>
      <c r="AA96" s="71">
        <v>0</v>
      </c>
      <c r="AB96" s="112">
        <f>IF(E96&gt;0,E96*IF(D96=Sheet1!$N$1,B96,C96),IF(D96=Sheet1!$N$1,B96,C96))</f>
        <v>0</v>
      </c>
      <c r="AC96">
        <f>IF($L96='Graph Calc'!$OX$199,Calculator!$N96,IF(Calculator!$M96='Graph Calc'!$OX$199,Calculator!$N96,0))</f>
        <v>0</v>
      </c>
      <c r="AD96">
        <f>IF($L96='Graph Calc'!$OX$200,Calculator!$N96,IF(Calculator!$M96='Graph Calc'!$OX$200,Calculator!$N96,0))</f>
        <v>0</v>
      </c>
      <c r="AE96">
        <f>IF($L96='Graph Calc'!$OX$201,Calculator!$N96,IF(Calculator!$M96='Graph Calc'!$OX$201,Calculator!$N96,0))</f>
        <v>0</v>
      </c>
      <c r="AF96">
        <f>IF($L96='Graph Calc'!$OX$202,Calculator!$N96,IF(Calculator!$M96='Graph Calc'!$OX$202,Calculator!$N96,0))</f>
        <v>0</v>
      </c>
      <c r="AG96">
        <f>IF($L96='Graph Calc'!$OX$203,Calculator!$N96,IF(Calculator!$M96='Graph Calc'!$OX$203,Calculator!$N96,0))</f>
        <v>0</v>
      </c>
      <c r="AH96">
        <f>IF($L96='Graph Calc'!$OX$204,Calculator!$N96,IF(Calculator!$M96='Graph Calc'!$OX$204,Calculator!$N96,0))</f>
        <v>0</v>
      </c>
      <c r="AI96">
        <f>IF($L96='Graph Calc'!$OX$205,Calculator!$N96,IF(Calculator!$M96='Graph Calc'!$OX$205,Calculator!$N96,0))</f>
        <v>0</v>
      </c>
      <c r="AJ96">
        <f t="shared" si="14"/>
        <v>0</v>
      </c>
      <c r="AK96">
        <f t="shared" si="15"/>
        <v>0</v>
      </c>
    </row>
    <row r="97" spans="1:37" ht="15.75" thickBot="1">
      <c r="A97" s="11"/>
      <c r="B97" s="9"/>
      <c r="C97" s="23"/>
      <c r="D97" s="26" t="s">
        <v>101</v>
      </c>
      <c r="E97" s="29">
        <v>0</v>
      </c>
      <c r="F97" s="44"/>
      <c r="G97" s="52" t="s">
        <v>127</v>
      </c>
      <c r="H97" s="52" t="s">
        <v>127</v>
      </c>
      <c r="I97" s="103"/>
      <c r="J97" s="28"/>
      <c r="K97" s="27"/>
      <c r="L97" s="27"/>
      <c r="M97" s="27"/>
      <c r="N97" s="27">
        <v>0</v>
      </c>
      <c r="O97" s="9">
        <f t="shared" si="12"/>
        <v>24</v>
      </c>
      <c r="P97" s="66">
        <f t="shared" si="13"/>
        <v>0</v>
      </c>
      <c r="Q97" s="46"/>
      <c r="R97" s="46">
        <f t="shared" si="16"/>
        <v>0</v>
      </c>
      <c r="S97" s="93">
        <f t="shared" si="17"/>
        <v>0</v>
      </c>
      <c r="T97" s="71">
        <v>0</v>
      </c>
      <c r="U97" s="71">
        <v>0</v>
      </c>
      <c r="V97" s="71">
        <v>0</v>
      </c>
      <c r="W97" s="71">
        <v>0</v>
      </c>
      <c r="X97" s="71">
        <v>0</v>
      </c>
      <c r="Y97" s="71">
        <v>0</v>
      </c>
      <c r="Z97" s="71">
        <v>0</v>
      </c>
      <c r="AA97" s="71">
        <v>0</v>
      </c>
      <c r="AB97" s="112">
        <f>IF(E97&gt;0,E97*IF(D97=Sheet1!$N$1,B97,C97),IF(D97=Sheet1!$N$1,B97,C97))</f>
        <v>0</v>
      </c>
      <c r="AC97">
        <f>IF($L97='Graph Calc'!$OX$199,Calculator!$N97,IF(Calculator!$M97='Graph Calc'!$OX$199,Calculator!$N97,0))</f>
        <v>0</v>
      </c>
      <c r="AD97">
        <f>IF($L97='Graph Calc'!$OX$200,Calculator!$N97,IF(Calculator!$M97='Graph Calc'!$OX$200,Calculator!$N97,0))</f>
        <v>0</v>
      </c>
      <c r="AE97">
        <f>IF($L97='Graph Calc'!$OX$201,Calculator!$N97,IF(Calculator!$M97='Graph Calc'!$OX$201,Calculator!$N97,0))</f>
        <v>0</v>
      </c>
      <c r="AF97">
        <f>IF($L97='Graph Calc'!$OX$202,Calculator!$N97,IF(Calculator!$M97='Graph Calc'!$OX$202,Calculator!$N97,0))</f>
        <v>0</v>
      </c>
      <c r="AG97">
        <f>IF($L97='Graph Calc'!$OX$203,Calculator!$N97,IF(Calculator!$M97='Graph Calc'!$OX$203,Calculator!$N97,0))</f>
        <v>0</v>
      </c>
      <c r="AH97">
        <f>IF($L97='Graph Calc'!$OX$204,Calculator!$N97,IF(Calculator!$M97='Graph Calc'!$OX$204,Calculator!$N97,0))</f>
        <v>0</v>
      </c>
      <c r="AI97">
        <f>IF($L97='Graph Calc'!$OX$205,Calculator!$N97,IF(Calculator!$M97='Graph Calc'!$OX$205,Calculator!$N97,0))</f>
        <v>0</v>
      </c>
      <c r="AJ97">
        <f t="shared" si="14"/>
        <v>0</v>
      </c>
      <c r="AK97">
        <f t="shared" si="15"/>
        <v>0</v>
      </c>
    </row>
    <row r="98" spans="1:37" ht="15.75" thickBot="1">
      <c r="A98" s="11"/>
      <c r="B98" s="9"/>
      <c r="C98" s="23"/>
      <c r="D98" s="26" t="s">
        <v>101</v>
      </c>
      <c r="E98" s="29">
        <v>0</v>
      </c>
      <c r="F98" s="44"/>
      <c r="G98" s="52" t="s">
        <v>127</v>
      </c>
      <c r="H98" s="52" t="s">
        <v>127</v>
      </c>
      <c r="I98" s="103"/>
      <c r="J98" s="28"/>
      <c r="K98" s="27"/>
      <c r="L98" s="27"/>
      <c r="M98" s="27"/>
      <c r="N98" s="27">
        <v>0</v>
      </c>
      <c r="O98" s="9">
        <f t="shared" si="12"/>
        <v>24</v>
      </c>
      <c r="P98" s="66">
        <f t="shared" si="13"/>
        <v>0</v>
      </c>
      <c r="Q98" s="46"/>
      <c r="R98" s="46">
        <f t="shared" si="16"/>
        <v>0</v>
      </c>
      <c r="S98" s="93">
        <f t="shared" si="17"/>
        <v>0</v>
      </c>
      <c r="T98" s="71">
        <v>0</v>
      </c>
      <c r="U98" s="71">
        <v>0</v>
      </c>
      <c r="V98" s="71">
        <v>0</v>
      </c>
      <c r="W98" s="71">
        <v>0</v>
      </c>
      <c r="X98" s="71">
        <v>0</v>
      </c>
      <c r="Y98" s="71">
        <v>0</v>
      </c>
      <c r="Z98" s="71">
        <v>0</v>
      </c>
      <c r="AA98" s="71">
        <v>0</v>
      </c>
      <c r="AB98" s="112">
        <f>IF(E98&gt;0,E98*IF(D98=Sheet1!$N$1,B98,C98),IF(D98=Sheet1!$N$1,B98,C98))</f>
        <v>0</v>
      </c>
      <c r="AC98">
        <f>IF($L98='Graph Calc'!$OX$199,Calculator!$N98,IF(Calculator!$M98='Graph Calc'!$OX$199,Calculator!$N98,0))</f>
        <v>0</v>
      </c>
      <c r="AD98">
        <f>IF($L98='Graph Calc'!$OX$200,Calculator!$N98,IF(Calculator!$M98='Graph Calc'!$OX$200,Calculator!$N98,0))</f>
        <v>0</v>
      </c>
      <c r="AE98">
        <f>IF($L98='Graph Calc'!$OX$201,Calculator!$N98,IF(Calculator!$M98='Graph Calc'!$OX$201,Calculator!$N98,0))</f>
        <v>0</v>
      </c>
      <c r="AF98">
        <f>IF($L98='Graph Calc'!$OX$202,Calculator!$N98,IF(Calculator!$M98='Graph Calc'!$OX$202,Calculator!$N98,0))</f>
        <v>0</v>
      </c>
      <c r="AG98">
        <f>IF($L98='Graph Calc'!$OX$203,Calculator!$N98,IF(Calculator!$M98='Graph Calc'!$OX$203,Calculator!$N98,0))</f>
        <v>0</v>
      </c>
      <c r="AH98">
        <f>IF($L98='Graph Calc'!$OX$204,Calculator!$N98,IF(Calculator!$M98='Graph Calc'!$OX$204,Calculator!$N98,0))</f>
        <v>0</v>
      </c>
      <c r="AI98">
        <f>IF($L98='Graph Calc'!$OX$205,Calculator!$N98,IF(Calculator!$M98='Graph Calc'!$OX$205,Calculator!$N98,0))</f>
        <v>0</v>
      </c>
      <c r="AJ98">
        <f t="shared" si="14"/>
        <v>0</v>
      </c>
      <c r="AK98">
        <f t="shared" si="15"/>
        <v>0</v>
      </c>
    </row>
    <row r="99" spans="1:37" ht="15.75" thickBot="1">
      <c r="A99" s="11"/>
      <c r="B99" s="9"/>
      <c r="C99" s="23"/>
      <c r="D99" s="26" t="s">
        <v>101</v>
      </c>
      <c r="E99" s="29">
        <v>0</v>
      </c>
      <c r="F99" s="44"/>
      <c r="G99" s="52" t="s">
        <v>127</v>
      </c>
      <c r="H99" s="52" t="s">
        <v>127</v>
      </c>
      <c r="I99" s="103"/>
      <c r="J99" s="28"/>
      <c r="K99" s="27"/>
      <c r="L99" s="27"/>
      <c r="M99" s="27"/>
      <c r="N99" s="27">
        <v>0</v>
      </c>
      <c r="O99" s="9">
        <f t="shared" si="12"/>
        <v>24</v>
      </c>
      <c r="P99" s="66">
        <f t="shared" si="13"/>
        <v>0</v>
      </c>
      <c r="Q99" s="46"/>
      <c r="R99" s="46">
        <f t="shared" si="16"/>
        <v>0</v>
      </c>
      <c r="S99" s="93">
        <f t="shared" si="17"/>
        <v>0</v>
      </c>
      <c r="T99" s="71">
        <v>0</v>
      </c>
      <c r="U99" s="71">
        <v>0</v>
      </c>
      <c r="V99" s="71">
        <v>0</v>
      </c>
      <c r="W99" s="71">
        <v>0</v>
      </c>
      <c r="X99" s="71">
        <v>0</v>
      </c>
      <c r="Y99" s="71">
        <v>0</v>
      </c>
      <c r="Z99" s="71">
        <v>0</v>
      </c>
      <c r="AA99" s="71">
        <v>0</v>
      </c>
      <c r="AB99" s="112">
        <f>IF(E99&gt;0,E99*IF(D99=Sheet1!$N$1,B99,C99),IF(D99=Sheet1!$N$1,B99,C99))</f>
        <v>0</v>
      </c>
      <c r="AC99">
        <f>IF($L99='Graph Calc'!$OX$199,Calculator!$N99,IF(Calculator!$M99='Graph Calc'!$OX$199,Calculator!$N99,0))</f>
        <v>0</v>
      </c>
      <c r="AD99">
        <f>IF($L99='Graph Calc'!$OX$200,Calculator!$N99,IF(Calculator!$M99='Graph Calc'!$OX$200,Calculator!$N99,0))</f>
        <v>0</v>
      </c>
      <c r="AE99">
        <f>IF($L99='Graph Calc'!$OX$201,Calculator!$N99,IF(Calculator!$M99='Graph Calc'!$OX$201,Calculator!$N99,0))</f>
        <v>0</v>
      </c>
      <c r="AF99">
        <f>IF($L99='Graph Calc'!$OX$202,Calculator!$N99,IF(Calculator!$M99='Graph Calc'!$OX$202,Calculator!$N99,0))</f>
        <v>0</v>
      </c>
      <c r="AG99">
        <f>IF($L99='Graph Calc'!$OX$203,Calculator!$N99,IF(Calculator!$M99='Graph Calc'!$OX$203,Calculator!$N99,0))</f>
        <v>0</v>
      </c>
      <c r="AH99">
        <f>IF($L99='Graph Calc'!$OX$204,Calculator!$N99,IF(Calculator!$M99='Graph Calc'!$OX$204,Calculator!$N99,0))</f>
        <v>0</v>
      </c>
      <c r="AI99">
        <f>IF($L99='Graph Calc'!$OX$205,Calculator!$N99,IF(Calculator!$M99='Graph Calc'!$OX$205,Calculator!$N99,0))</f>
        <v>0</v>
      </c>
      <c r="AJ99">
        <f t="shared" si="14"/>
        <v>0</v>
      </c>
      <c r="AK99">
        <f t="shared" si="15"/>
        <v>0</v>
      </c>
    </row>
    <row r="100" spans="1:37" ht="15.75" thickBot="1">
      <c r="A100" s="11"/>
      <c r="B100" s="9"/>
      <c r="C100" s="23"/>
      <c r="D100" s="26" t="s">
        <v>101</v>
      </c>
      <c r="E100" s="29">
        <v>0</v>
      </c>
      <c r="F100" s="44"/>
      <c r="G100" s="52" t="s">
        <v>127</v>
      </c>
      <c r="H100" s="52" t="s">
        <v>127</v>
      </c>
      <c r="I100" s="103"/>
      <c r="J100" s="28"/>
      <c r="K100" s="27"/>
      <c r="L100" s="27"/>
      <c r="M100" s="27"/>
      <c r="N100" s="27">
        <v>0</v>
      </c>
      <c r="O100" s="9">
        <f t="shared" si="12"/>
        <v>24</v>
      </c>
      <c r="P100" s="66">
        <f t="shared" si="13"/>
        <v>0</v>
      </c>
      <c r="Q100" s="46"/>
      <c r="R100" s="46">
        <f t="shared" si="16"/>
        <v>0</v>
      </c>
      <c r="S100" s="93">
        <f t="shared" si="17"/>
        <v>0</v>
      </c>
      <c r="T100" s="71">
        <v>0</v>
      </c>
      <c r="U100" s="71">
        <v>0</v>
      </c>
      <c r="V100" s="71">
        <v>0</v>
      </c>
      <c r="W100" s="71">
        <v>0</v>
      </c>
      <c r="X100" s="71">
        <v>0</v>
      </c>
      <c r="Y100" s="71">
        <v>0</v>
      </c>
      <c r="Z100" s="71">
        <v>0</v>
      </c>
      <c r="AA100" s="71">
        <v>0</v>
      </c>
      <c r="AB100" s="112">
        <f>IF(E100&gt;0,E100*IF(D100=Sheet1!$N$1,B100,C100),IF(D100=Sheet1!$N$1,B100,C100))</f>
        <v>0</v>
      </c>
      <c r="AC100">
        <f>IF($L100='Graph Calc'!$OX$199,Calculator!$N100,IF(Calculator!$M100='Graph Calc'!$OX$199,Calculator!$N100,0))</f>
        <v>0</v>
      </c>
      <c r="AD100">
        <f>IF($L100='Graph Calc'!$OX$200,Calculator!$N100,IF(Calculator!$M100='Graph Calc'!$OX$200,Calculator!$N100,0))</f>
        <v>0</v>
      </c>
      <c r="AE100">
        <f>IF($L100='Graph Calc'!$OX$201,Calculator!$N100,IF(Calculator!$M100='Graph Calc'!$OX$201,Calculator!$N100,0))</f>
        <v>0</v>
      </c>
      <c r="AF100">
        <f>IF($L100='Graph Calc'!$OX$202,Calculator!$N100,IF(Calculator!$M100='Graph Calc'!$OX$202,Calculator!$N100,0))</f>
        <v>0</v>
      </c>
      <c r="AG100">
        <f>IF($L100='Graph Calc'!$OX$203,Calculator!$N100,IF(Calculator!$M100='Graph Calc'!$OX$203,Calculator!$N100,0))</f>
        <v>0</v>
      </c>
      <c r="AH100">
        <f>IF($L100='Graph Calc'!$OX$204,Calculator!$N100,IF(Calculator!$M100='Graph Calc'!$OX$204,Calculator!$N100,0))</f>
        <v>0</v>
      </c>
      <c r="AI100">
        <f>IF($L100='Graph Calc'!$OX$205,Calculator!$N100,IF(Calculator!$M100='Graph Calc'!$OX$205,Calculator!$N100,0))</f>
        <v>0</v>
      </c>
      <c r="AJ100">
        <f t="shared" si="14"/>
        <v>0</v>
      </c>
      <c r="AK100">
        <f t="shared" si="15"/>
        <v>0</v>
      </c>
    </row>
    <row r="101" spans="1:37" ht="15.75" thickBot="1">
      <c r="A101" s="11"/>
      <c r="B101" s="9"/>
      <c r="C101" s="23"/>
      <c r="D101" s="26" t="s">
        <v>101</v>
      </c>
      <c r="E101" s="29">
        <v>0</v>
      </c>
      <c r="F101" s="44"/>
      <c r="G101" s="52" t="s">
        <v>127</v>
      </c>
      <c r="H101" s="52" t="s">
        <v>127</v>
      </c>
      <c r="I101" s="103"/>
      <c r="J101" s="28"/>
      <c r="K101" s="27"/>
      <c r="L101" s="27"/>
      <c r="M101" s="27"/>
      <c r="N101" s="27">
        <v>0</v>
      </c>
      <c r="O101" s="9">
        <f t="shared" si="12"/>
        <v>24</v>
      </c>
      <c r="P101" s="66">
        <f t="shared" si="13"/>
        <v>0</v>
      </c>
      <c r="Q101" s="46"/>
      <c r="R101" s="46">
        <f t="shared" si="16"/>
        <v>0</v>
      </c>
      <c r="S101" s="93">
        <f t="shared" si="17"/>
        <v>0</v>
      </c>
      <c r="T101" s="71">
        <v>0</v>
      </c>
      <c r="U101" s="71">
        <v>0</v>
      </c>
      <c r="V101" s="71">
        <v>0</v>
      </c>
      <c r="W101" s="71">
        <v>0</v>
      </c>
      <c r="X101" s="71">
        <v>0</v>
      </c>
      <c r="Y101" s="71">
        <v>0</v>
      </c>
      <c r="Z101" s="71">
        <v>0</v>
      </c>
      <c r="AA101" s="71">
        <v>0</v>
      </c>
      <c r="AB101" s="112">
        <f>IF(E101&gt;0,E101*IF(D101=Sheet1!$N$1,B101,C101),IF(D101=Sheet1!$N$1,B101,C101))</f>
        <v>0</v>
      </c>
      <c r="AC101">
        <f>IF($L101='Graph Calc'!$OX$199,Calculator!$N101,IF(Calculator!$M101='Graph Calc'!$OX$199,Calculator!$N101,0))</f>
        <v>0</v>
      </c>
      <c r="AD101">
        <f>IF($L101='Graph Calc'!$OX$200,Calculator!$N101,IF(Calculator!$M101='Graph Calc'!$OX$200,Calculator!$N101,0))</f>
        <v>0</v>
      </c>
      <c r="AE101">
        <f>IF($L101='Graph Calc'!$OX$201,Calculator!$N101,IF(Calculator!$M101='Graph Calc'!$OX$201,Calculator!$N101,0))</f>
        <v>0</v>
      </c>
      <c r="AF101">
        <f>IF($L101='Graph Calc'!$OX$202,Calculator!$N101,IF(Calculator!$M101='Graph Calc'!$OX$202,Calculator!$N101,0))</f>
        <v>0</v>
      </c>
      <c r="AG101">
        <f>IF($L101='Graph Calc'!$OX$203,Calculator!$N101,IF(Calculator!$M101='Graph Calc'!$OX$203,Calculator!$N101,0))</f>
        <v>0</v>
      </c>
      <c r="AH101">
        <f>IF($L101='Graph Calc'!$OX$204,Calculator!$N101,IF(Calculator!$M101='Graph Calc'!$OX$204,Calculator!$N101,0))</f>
        <v>0</v>
      </c>
      <c r="AI101">
        <f>IF($L101='Graph Calc'!$OX$205,Calculator!$N101,IF(Calculator!$M101='Graph Calc'!$OX$205,Calculator!$N101,0))</f>
        <v>0</v>
      </c>
      <c r="AJ101">
        <f t="shared" si="14"/>
        <v>0</v>
      </c>
      <c r="AK101">
        <f t="shared" si="15"/>
        <v>0</v>
      </c>
    </row>
    <row r="102" spans="1:37" ht="15.75" thickBot="1">
      <c r="A102" s="11"/>
      <c r="B102" s="9"/>
      <c r="C102" s="23"/>
      <c r="D102" s="26" t="s">
        <v>101</v>
      </c>
      <c r="E102" s="29">
        <v>0</v>
      </c>
      <c r="F102" s="44"/>
      <c r="G102" s="52" t="s">
        <v>127</v>
      </c>
      <c r="H102" s="52" t="s">
        <v>127</v>
      </c>
      <c r="I102" s="103"/>
      <c r="J102" s="28"/>
      <c r="K102" s="27"/>
      <c r="L102" s="27"/>
      <c r="M102" s="27"/>
      <c r="N102" s="27">
        <v>0</v>
      </c>
      <c r="O102" s="9">
        <f t="shared" si="12"/>
        <v>24</v>
      </c>
      <c r="P102" s="66">
        <f t="shared" si="13"/>
        <v>0</v>
      </c>
      <c r="Q102" s="46"/>
      <c r="R102" s="46">
        <f t="shared" si="16"/>
        <v>0</v>
      </c>
      <c r="S102" s="93">
        <f t="shared" si="17"/>
        <v>0</v>
      </c>
      <c r="T102" s="71">
        <v>0</v>
      </c>
      <c r="U102" s="71">
        <v>0</v>
      </c>
      <c r="V102" s="71">
        <v>0</v>
      </c>
      <c r="W102" s="71">
        <v>0</v>
      </c>
      <c r="X102" s="71">
        <v>0</v>
      </c>
      <c r="Y102" s="71">
        <v>0</v>
      </c>
      <c r="Z102" s="71">
        <v>0</v>
      </c>
      <c r="AA102" s="71">
        <v>0</v>
      </c>
      <c r="AB102" s="112">
        <f>IF(E102&gt;0,E102*IF(D102=Sheet1!$N$1,B102,C102),IF(D102=Sheet1!$N$1,B102,C102))</f>
        <v>0</v>
      </c>
      <c r="AC102">
        <f>IF($L102='Graph Calc'!$OX$199,Calculator!$N102,IF(Calculator!$M102='Graph Calc'!$OX$199,Calculator!$N102,0))</f>
        <v>0</v>
      </c>
      <c r="AD102">
        <f>IF($L102='Graph Calc'!$OX$200,Calculator!$N102,IF(Calculator!$M102='Graph Calc'!$OX$200,Calculator!$N102,0))</f>
        <v>0</v>
      </c>
      <c r="AE102">
        <f>IF($L102='Graph Calc'!$OX$201,Calculator!$N102,IF(Calculator!$M102='Graph Calc'!$OX$201,Calculator!$N102,0))</f>
        <v>0</v>
      </c>
      <c r="AF102">
        <f>IF($L102='Graph Calc'!$OX$202,Calculator!$N102,IF(Calculator!$M102='Graph Calc'!$OX$202,Calculator!$N102,0))</f>
        <v>0</v>
      </c>
      <c r="AG102">
        <f>IF($L102='Graph Calc'!$OX$203,Calculator!$N102,IF(Calculator!$M102='Graph Calc'!$OX$203,Calculator!$N102,0))</f>
        <v>0</v>
      </c>
      <c r="AH102">
        <f>IF($L102='Graph Calc'!$OX$204,Calculator!$N102,IF(Calculator!$M102='Graph Calc'!$OX$204,Calculator!$N102,0))</f>
        <v>0</v>
      </c>
      <c r="AI102">
        <f>IF($L102='Graph Calc'!$OX$205,Calculator!$N102,IF(Calculator!$M102='Graph Calc'!$OX$205,Calculator!$N102,0))</f>
        <v>0</v>
      </c>
      <c r="AJ102">
        <f t="shared" si="14"/>
        <v>0</v>
      </c>
      <c r="AK102">
        <f t="shared" si="15"/>
        <v>0</v>
      </c>
    </row>
    <row r="103" spans="1:37" ht="15.75" thickBot="1">
      <c r="A103" s="11"/>
      <c r="B103" s="9"/>
      <c r="C103" s="23"/>
      <c r="D103" s="26" t="s">
        <v>101</v>
      </c>
      <c r="E103" s="29">
        <v>0</v>
      </c>
      <c r="F103" s="44"/>
      <c r="G103" s="52" t="s">
        <v>127</v>
      </c>
      <c r="H103" s="52" t="s">
        <v>127</v>
      </c>
      <c r="I103" s="103"/>
      <c r="J103" s="28"/>
      <c r="K103" s="27"/>
      <c r="L103" s="27"/>
      <c r="M103" s="27"/>
      <c r="N103" s="27">
        <v>0</v>
      </c>
      <c r="O103" s="9">
        <f t="shared" si="12"/>
        <v>24</v>
      </c>
      <c r="P103" s="66">
        <f t="shared" si="13"/>
        <v>0</v>
      </c>
      <c r="Q103" s="46"/>
      <c r="R103" s="46">
        <f t="shared" si="16"/>
        <v>0</v>
      </c>
      <c r="S103" s="93">
        <f t="shared" si="17"/>
        <v>0</v>
      </c>
      <c r="T103" s="71">
        <v>0</v>
      </c>
      <c r="U103" s="71">
        <v>0</v>
      </c>
      <c r="V103" s="71">
        <v>0</v>
      </c>
      <c r="W103" s="71">
        <v>0</v>
      </c>
      <c r="X103" s="71">
        <v>0</v>
      </c>
      <c r="Y103" s="71">
        <v>0</v>
      </c>
      <c r="Z103" s="71">
        <v>0</v>
      </c>
      <c r="AA103" s="71">
        <v>0</v>
      </c>
      <c r="AB103" s="112">
        <f>IF(E103&gt;0,E103*IF(D103=Sheet1!$N$1,B103,C103),IF(D103=Sheet1!$N$1,B103,C103))</f>
        <v>0</v>
      </c>
      <c r="AC103">
        <f>IF($L103='Graph Calc'!$OX$199,Calculator!$N103,IF(Calculator!$M103='Graph Calc'!$OX$199,Calculator!$N103,0))</f>
        <v>0</v>
      </c>
      <c r="AD103">
        <f>IF($L103='Graph Calc'!$OX$200,Calculator!$N103,IF(Calculator!$M103='Graph Calc'!$OX$200,Calculator!$N103,0))</f>
        <v>0</v>
      </c>
      <c r="AE103">
        <f>IF($L103='Graph Calc'!$OX$201,Calculator!$N103,IF(Calculator!$M103='Graph Calc'!$OX$201,Calculator!$N103,0))</f>
        <v>0</v>
      </c>
      <c r="AF103">
        <f>IF($L103='Graph Calc'!$OX$202,Calculator!$N103,IF(Calculator!$M103='Graph Calc'!$OX$202,Calculator!$N103,0))</f>
        <v>0</v>
      </c>
      <c r="AG103">
        <f>IF($L103='Graph Calc'!$OX$203,Calculator!$N103,IF(Calculator!$M103='Graph Calc'!$OX$203,Calculator!$N103,0))</f>
        <v>0</v>
      </c>
      <c r="AH103">
        <f>IF($L103='Graph Calc'!$OX$204,Calculator!$N103,IF(Calculator!$M103='Graph Calc'!$OX$204,Calculator!$N103,0))</f>
        <v>0</v>
      </c>
      <c r="AI103">
        <f>IF($L103='Graph Calc'!$OX$205,Calculator!$N103,IF(Calculator!$M103='Graph Calc'!$OX$205,Calculator!$N103,0))</f>
        <v>0</v>
      </c>
      <c r="AJ103">
        <f t="shared" si="14"/>
        <v>0</v>
      </c>
      <c r="AK103">
        <f t="shared" si="15"/>
        <v>0</v>
      </c>
    </row>
    <row r="104" spans="1:37" ht="15.75" thickBot="1">
      <c r="A104" s="11"/>
      <c r="B104" s="9"/>
      <c r="C104" s="23"/>
      <c r="D104" s="26" t="s">
        <v>101</v>
      </c>
      <c r="E104" s="29">
        <v>0</v>
      </c>
      <c r="F104" s="44"/>
      <c r="G104" s="52" t="s">
        <v>127</v>
      </c>
      <c r="H104" s="52" t="s">
        <v>127</v>
      </c>
      <c r="I104" s="103"/>
      <c r="J104" s="28"/>
      <c r="K104" s="27"/>
      <c r="L104" s="27"/>
      <c r="M104" s="27"/>
      <c r="N104" s="27">
        <v>0</v>
      </c>
      <c r="O104" s="9">
        <f t="shared" si="12"/>
        <v>24</v>
      </c>
      <c r="P104" s="66">
        <f t="shared" si="13"/>
        <v>0</v>
      </c>
      <c r="Q104" s="46"/>
      <c r="R104" s="46">
        <f t="shared" si="16"/>
        <v>0</v>
      </c>
      <c r="S104" s="93">
        <f t="shared" si="17"/>
        <v>0</v>
      </c>
      <c r="T104" s="71">
        <v>0</v>
      </c>
      <c r="U104" s="71">
        <v>0</v>
      </c>
      <c r="V104" s="71">
        <v>0</v>
      </c>
      <c r="W104" s="71">
        <v>0</v>
      </c>
      <c r="X104" s="71">
        <v>0</v>
      </c>
      <c r="Y104" s="71">
        <v>0</v>
      </c>
      <c r="Z104" s="71">
        <v>0</v>
      </c>
      <c r="AA104" s="71">
        <v>0</v>
      </c>
      <c r="AB104" s="112">
        <f>IF(E104&gt;0,E104*IF(D104=Sheet1!$N$1,B104,C104),IF(D104=Sheet1!$N$1,B104,C104))</f>
        <v>0</v>
      </c>
      <c r="AC104">
        <f>IF($L104='Graph Calc'!$OX$199,Calculator!$N104,IF(Calculator!$M104='Graph Calc'!$OX$199,Calculator!$N104,0))</f>
        <v>0</v>
      </c>
      <c r="AD104">
        <f>IF($L104='Graph Calc'!$OX$200,Calculator!$N104,IF(Calculator!$M104='Graph Calc'!$OX$200,Calculator!$N104,0))</f>
        <v>0</v>
      </c>
      <c r="AE104">
        <f>IF($L104='Graph Calc'!$OX$201,Calculator!$N104,IF(Calculator!$M104='Graph Calc'!$OX$201,Calculator!$N104,0))</f>
        <v>0</v>
      </c>
      <c r="AF104">
        <f>IF($L104='Graph Calc'!$OX$202,Calculator!$N104,IF(Calculator!$M104='Graph Calc'!$OX$202,Calculator!$N104,0))</f>
        <v>0</v>
      </c>
      <c r="AG104">
        <f>IF($L104='Graph Calc'!$OX$203,Calculator!$N104,IF(Calculator!$M104='Graph Calc'!$OX$203,Calculator!$N104,0))</f>
        <v>0</v>
      </c>
      <c r="AH104">
        <f>IF($L104='Graph Calc'!$OX$204,Calculator!$N104,IF(Calculator!$M104='Graph Calc'!$OX$204,Calculator!$N104,0))</f>
        <v>0</v>
      </c>
      <c r="AI104">
        <f>IF($L104='Graph Calc'!$OX$205,Calculator!$N104,IF(Calculator!$M104='Graph Calc'!$OX$205,Calculator!$N104,0))</f>
        <v>0</v>
      </c>
      <c r="AJ104">
        <f t="shared" si="14"/>
        <v>0</v>
      </c>
      <c r="AK104">
        <f t="shared" si="15"/>
        <v>0</v>
      </c>
    </row>
    <row r="105" spans="1:37" ht="15.75" thickBot="1">
      <c r="A105" s="11"/>
      <c r="B105" s="9"/>
      <c r="C105" s="23"/>
      <c r="D105" s="26" t="s">
        <v>101</v>
      </c>
      <c r="E105" s="29">
        <v>0</v>
      </c>
      <c r="F105" s="44"/>
      <c r="G105" s="52" t="s">
        <v>127</v>
      </c>
      <c r="H105" s="52" t="s">
        <v>127</v>
      </c>
      <c r="I105" s="103"/>
      <c r="J105" s="28"/>
      <c r="K105" s="27"/>
      <c r="L105" s="27"/>
      <c r="M105" s="27"/>
      <c r="N105" s="27">
        <v>0</v>
      </c>
      <c r="O105" s="9">
        <f t="shared" si="12"/>
        <v>24</v>
      </c>
      <c r="P105" s="66">
        <f t="shared" si="13"/>
        <v>0</v>
      </c>
      <c r="Q105" s="46"/>
      <c r="R105" s="46">
        <f t="shared" si="16"/>
        <v>0</v>
      </c>
      <c r="S105" s="93">
        <f t="shared" si="17"/>
        <v>0</v>
      </c>
      <c r="T105" s="71">
        <v>0</v>
      </c>
      <c r="U105" s="71">
        <v>0</v>
      </c>
      <c r="V105" s="71">
        <v>0</v>
      </c>
      <c r="W105" s="71">
        <v>0</v>
      </c>
      <c r="X105" s="71">
        <v>0</v>
      </c>
      <c r="Y105" s="71">
        <v>0</v>
      </c>
      <c r="Z105" s="71">
        <v>0</v>
      </c>
      <c r="AA105" s="71">
        <v>0</v>
      </c>
      <c r="AB105" s="112">
        <f>IF(E105&gt;0,E105*IF(D105=Sheet1!$N$1,B105,C105),IF(D105=Sheet1!$N$1,B105,C105))</f>
        <v>0</v>
      </c>
      <c r="AC105">
        <f>IF($L105='Graph Calc'!$OX$199,Calculator!$N105,IF(Calculator!$M105='Graph Calc'!$OX$199,Calculator!$N105,0))</f>
        <v>0</v>
      </c>
      <c r="AD105">
        <f>IF($L105='Graph Calc'!$OX$200,Calculator!$N105,IF(Calculator!$M105='Graph Calc'!$OX$200,Calculator!$N105,0))</f>
        <v>0</v>
      </c>
      <c r="AE105">
        <f>IF($L105='Graph Calc'!$OX$201,Calculator!$N105,IF(Calculator!$M105='Graph Calc'!$OX$201,Calculator!$N105,0))</f>
        <v>0</v>
      </c>
      <c r="AF105">
        <f>IF($L105='Graph Calc'!$OX$202,Calculator!$N105,IF(Calculator!$M105='Graph Calc'!$OX$202,Calculator!$N105,0))</f>
        <v>0</v>
      </c>
      <c r="AG105">
        <f>IF($L105='Graph Calc'!$OX$203,Calculator!$N105,IF(Calculator!$M105='Graph Calc'!$OX$203,Calculator!$N105,0))</f>
        <v>0</v>
      </c>
      <c r="AH105">
        <f>IF($L105='Graph Calc'!$OX$204,Calculator!$N105,IF(Calculator!$M105='Graph Calc'!$OX$204,Calculator!$N105,0))</f>
        <v>0</v>
      </c>
      <c r="AI105">
        <f>IF($L105='Graph Calc'!$OX$205,Calculator!$N105,IF(Calculator!$M105='Graph Calc'!$OX$205,Calculator!$N105,0))</f>
        <v>0</v>
      </c>
      <c r="AJ105">
        <f t="shared" si="14"/>
        <v>0</v>
      </c>
      <c r="AK105">
        <f t="shared" si="15"/>
        <v>0</v>
      </c>
    </row>
    <row r="106" spans="1:37" ht="15.75" thickBot="1">
      <c r="A106" s="11"/>
      <c r="B106" s="9"/>
      <c r="C106" s="23"/>
      <c r="D106" s="26" t="s">
        <v>101</v>
      </c>
      <c r="E106" s="29">
        <v>0</v>
      </c>
      <c r="F106" s="44"/>
      <c r="G106" s="52" t="s">
        <v>127</v>
      </c>
      <c r="H106" s="52" t="s">
        <v>127</v>
      </c>
      <c r="I106" s="103"/>
      <c r="J106" s="28"/>
      <c r="K106" s="27"/>
      <c r="L106" s="27"/>
      <c r="M106" s="27"/>
      <c r="N106" s="27">
        <v>0</v>
      </c>
      <c r="O106" s="9">
        <f t="shared" si="12"/>
        <v>24</v>
      </c>
      <c r="P106" s="66">
        <f t="shared" si="13"/>
        <v>0</v>
      </c>
      <c r="Q106" s="46"/>
      <c r="R106" s="46">
        <f t="shared" si="16"/>
        <v>0</v>
      </c>
      <c r="S106" s="93">
        <f t="shared" si="17"/>
        <v>0</v>
      </c>
      <c r="T106" s="71">
        <v>0</v>
      </c>
      <c r="U106" s="71">
        <v>0</v>
      </c>
      <c r="V106" s="71">
        <v>0</v>
      </c>
      <c r="W106" s="71">
        <v>0</v>
      </c>
      <c r="X106" s="71">
        <v>0</v>
      </c>
      <c r="Y106" s="71">
        <v>0</v>
      </c>
      <c r="Z106" s="71">
        <v>0</v>
      </c>
      <c r="AA106" s="71">
        <v>0</v>
      </c>
      <c r="AB106" s="112">
        <f>IF(E106&gt;0,E106*IF(D106=Sheet1!$N$1,B106,C106),IF(D106=Sheet1!$N$1,B106,C106))</f>
        <v>0</v>
      </c>
      <c r="AC106">
        <f>IF($L106='Graph Calc'!$OX$199,Calculator!$N106,IF(Calculator!$M106='Graph Calc'!$OX$199,Calculator!$N106,0))</f>
        <v>0</v>
      </c>
      <c r="AD106">
        <f>IF($L106='Graph Calc'!$OX$200,Calculator!$N106,IF(Calculator!$M106='Graph Calc'!$OX$200,Calculator!$N106,0))</f>
        <v>0</v>
      </c>
      <c r="AE106">
        <f>IF($L106='Graph Calc'!$OX$201,Calculator!$N106,IF(Calculator!$M106='Graph Calc'!$OX$201,Calculator!$N106,0))</f>
        <v>0</v>
      </c>
      <c r="AF106">
        <f>IF($L106='Graph Calc'!$OX$202,Calculator!$N106,IF(Calculator!$M106='Graph Calc'!$OX$202,Calculator!$N106,0))</f>
        <v>0</v>
      </c>
      <c r="AG106">
        <f>IF($L106='Graph Calc'!$OX$203,Calculator!$N106,IF(Calculator!$M106='Graph Calc'!$OX$203,Calculator!$N106,0))</f>
        <v>0</v>
      </c>
      <c r="AH106">
        <f>IF($L106='Graph Calc'!$OX$204,Calculator!$N106,IF(Calculator!$M106='Graph Calc'!$OX$204,Calculator!$N106,0))</f>
        <v>0</v>
      </c>
      <c r="AI106">
        <f>IF($L106='Graph Calc'!$OX$205,Calculator!$N106,IF(Calculator!$M106='Graph Calc'!$OX$205,Calculator!$N106,0))</f>
        <v>0</v>
      </c>
      <c r="AJ106">
        <f t="shared" si="14"/>
        <v>0</v>
      </c>
      <c r="AK106">
        <f t="shared" si="15"/>
        <v>0</v>
      </c>
    </row>
    <row r="107" spans="1:37" ht="15.75" thickBot="1">
      <c r="A107" s="11"/>
      <c r="B107" s="9"/>
      <c r="C107" s="23"/>
      <c r="D107" s="26" t="s">
        <v>101</v>
      </c>
      <c r="E107" s="29">
        <v>0</v>
      </c>
      <c r="F107" s="44"/>
      <c r="G107" s="52" t="s">
        <v>127</v>
      </c>
      <c r="H107" s="52" t="s">
        <v>127</v>
      </c>
      <c r="I107" s="103"/>
      <c r="J107" s="28"/>
      <c r="K107" s="27"/>
      <c r="L107" s="27"/>
      <c r="M107" s="27"/>
      <c r="N107" s="27">
        <v>0</v>
      </c>
      <c r="O107" s="9">
        <f t="shared" si="12"/>
        <v>24</v>
      </c>
      <c r="P107" s="66">
        <f t="shared" si="13"/>
        <v>0</v>
      </c>
      <c r="Q107" s="46"/>
      <c r="R107" s="46">
        <f t="shared" si="16"/>
        <v>0</v>
      </c>
      <c r="S107" s="93">
        <f t="shared" si="17"/>
        <v>0</v>
      </c>
      <c r="T107" s="71">
        <v>0</v>
      </c>
      <c r="U107" s="71">
        <v>0</v>
      </c>
      <c r="V107" s="71">
        <v>0</v>
      </c>
      <c r="W107" s="71">
        <v>0</v>
      </c>
      <c r="X107" s="71">
        <v>0</v>
      </c>
      <c r="Y107" s="71">
        <v>0</v>
      </c>
      <c r="Z107" s="71">
        <v>0</v>
      </c>
      <c r="AA107" s="71">
        <v>0</v>
      </c>
      <c r="AB107" s="112">
        <f>IF(E107&gt;0,E107*IF(D107=Sheet1!$N$1,B107,C107),IF(D107=Sheet1!$N$1,B107,C107))</f>
        <v>0</v>
      </c>
      <c r="AC107">
        <f>IF($L107='Graph Calc'!$OX$199,Calculator!$N107,IF(Calculator!$M107='Graph Calc'!$OX$199,Calculator!$N107,0))</f>
        <v>0</v>
      </c>
      <c r="AD107">
        <f>IF($L107='Graph Calc'!$OX$200,Calculator!$N107,IF(Calculator!$M107='Graph Calc'!$OX$200,Calculator!$N107,0))</f>
        <v>0</v>
      </c>
      <c r="AE107">
        <f>IF($L107='Graph Calc'!$OX$201,Calculator!$N107,IF(Calculator!$M107='Graph Calc'!$OX$201,Calculator!$N107,0))</f>
        <v>0</v>
      </c>
      <c r="AF107">
        <f>IF($L107='Graph Calc'!$OX$202,Calculator!$N107,IF(Calculator!$M107='Graph Calc'!$OX$202,Calculator!$N107,0))</f>
        <v>0</v>
      </c>
      <c r="AG107">
        <f>IF($L107='Graph Calc'!$OX$203,Calculator!$N107,IF(Calculator!$M107='Graph Calc'!$OX$203,Calculator!$N107,0))</f>
        <v>0</v>
      </c>
      <c r="AH107">
        <f>IF($L107='Graph Calc'!$OX$204,Calculator!$N107,IF(Calculator!$M107='Graph Calc'!$OX$204,Calculator!$N107,0))</f>
        <v>0</v>
      </c>
      <c r="AI107">
        <f>IF($L107='Graph Calc'!$OX$205,Calculator!$N107,IF(Calculator!$M107='Graph Calc'!$OX$205,Calculator!$N107,0))</f>
        <v>0</v>
      </c>
      <c r="AJ107">
        <f t="shared" si="14"/>
        <v>0</v>
      </c>
      <c r="AK107">
        <f t="shared" si="15"/>
        <v>0</v>
      </c>
    </row>
    <row r="108" spans="1:37" ht="15.75" thickBot="1">
      <c r="A108" s="11"/>
      <c r="B108" s="9"/>
      <c r="C108" s="23"/>
      <c r="D108" s="26" t="s">
        <v>101</v>
      </c>
      <c r="E108" s="29">
        <v>0</v>
      </c>
      <c r="F108" s="44"/>
      <c r="G108" s="52" t="s">
        <v>127</v>
      </c>
      <c r="H108" s="52" t="s">
        <v>127</v>
      </c>
      <c r="I108" s="103"/>
      <c r="J108" s="28"/>
      <c r="K108" s="27"/>
      <c r="L108" s="27"/>
      <c r="M108" s="27"/>
      <c r="N108" s="27">
        <v>0</v>
      </c>
      <c r="O108" s="9">
        <f t="shared" si="12"/>
        <v>24</v>
      </c>
      <c r="P108" s="66">
        <f t="shared" si="13"/>
        <v>0</v>
      </c>
      <c r="Q108" s="46"/>
      <c r="R108" s="46">
        <f t="shared" si="16"/>
        <v>0</v>
      </c>
      <c r="S108" s="93">
        <f t="shared" si="17"/>
        <v>0</v>
      </c>
      <c r="T108" s="71">
        <v>0</v>
      </c>
      <c r="U108" s="71">
        <v>0</v>
      </c>
      <c r="V108" s="71">
        <v>0</v>
      </c>
      <c r="W108" s="71">
        <v>0</v>
      </c>
      <c r="X108" s="71">
        <v>0</v>
      </c>
      <c r="Y108" s="71">
        <v>0</v>
      </c>
      <c r="Z108" s="71">
        <v>0</v>
      </c>
      <c r="AA108" s="71">
        <v>0</v>
      </c>
      <c r="AB108" s="112">
        <f>IF(E108&gt;0,E108*IF(D108=Sheet1!$N$1,B108,C108),IF(D108=Sheet1!$N$1,B108,C108))</f>
        <v>0</v>
      </c>
      <c r="AC108">
        <f>IF($L108='Graph Calc'!$OX$199,Calculator!$N108,IF(Calculator!$M108='Graph Calc'!$OX$199,Calculator!$N108,0))</f>
        <v>0</v>
      </c>
      <c r="AD108">
        <f>IF($L108='Graph Calc'!$OX$200,Calculator!$N108,IF(Calculator!$M108='Graph Calc'!$OX$200,Calculator!$N108,0))</f>
        <v>0</v>
      </c>
      <c r="AE108">
        <f>IF($L108='Graph Calc'!$OX$201,Calculator!$N108,IF(Calculator!$M108='Graph Calc'!$OX$201,Calculator!$N108,0))</f>
        <v>0</v>
      </c>
      <c r="AF108">
        <f>IF($L108='Graph Calc'!$OX$202,Calculator!$N108,IF(Calculator!$M108='Graph Calc'!$OX$202,Calculator!$N108,0))</f>
        <v>0</v>
      </c>
      <c r="AG108">
        <f>IF($L108='Graph Calc'!$OX$203,Calculator!$N108,IF(Calculator!$M108='Graph Calc'!$OX$203,Calculator!$N108,0))</f>
        <v>0</v>
      </c>
      <c r="AH108">
        <f>IF($L108='Graph Calc'!$OX$204,Calculator!$N108,IF(Calculator!$M108='Graph Calc'!$OX$204,Calculator!$N108,0))</f>
        <v>0</v>
      </c>
      <c r="AI108">
        <f>IF($L108='Graph Calc'!$OX$205,Calculator!$N108,IF(Calculator!$M108='Graph Calc'!$OX$205,Calculator!$N108,0))</f>
        <v>0</v>
      </c>
      <c r="AJ108">
        <f t="shared" si="14"/>
        <v>0</v>
      </c>
      <c r="AK108">
        <f t="shared" si="15"/>
        <v>0</v>
      </c>
    </row>
    <row r="109" spans="1:37" ht="15.75" thickBot="1">
      <c r="A109" s="11"/>
      <c r="B109" s="9"/>
      <c r="C109" s="23"/>
      <c r="D109" s="26" t="s">
        <v>101</v>
      </c>
      <c r="E109" s="29">
        <v>0</v>
      </c>
      <c r="F109" s="44"/>
      <c r="G109" s="52" t="s">
        <v>127</v>
      </c>
      <c r="H109" s="52" t="s">
        <v>127</v>
      </c>
      <c r="I109" s="103"/>
      <c r="J109" s="28"/>
      <c r="K109" s="27"/>
      <c r="L109" s="27"/>
      <c r="M109" s="27"/>
      <c r="N109" s="27">
        <v>0</v>
      </c>
      <c r="O109" s="9">
        <f t="shared" si="12"/>
        <v>24</v>
      </c>
      <c r="P109" s="66">
        <f t="shared" si="13"/>
        <v>0</v>
      </c>
      <c r="Q109" s="46"/>
      <c r="R109" s="46">
        <f t="shared" si="16"/>
        <v>0</v>
      </c>
      <c r="S109" s="93">
        <f t="shared" si="17"/>
        <v>0</v>
      </c>
      <c r="T109" s="71">
        <v>0</v>
      </c>
      <c r="U109" s="71">
        <v>0</v>
      </c>
      <c r="V109" s="71">
        <v>0</v>
      </c>
      <c r="W109" s="71">
        <v>0</v>
      </c>
      <c r="X109" s="71">
        <v>0</v>
      </c>
      <c r="Y109" s="71">
        <v>0</v>
      </c>
      <c r="Z109" s="71">
        <v>0</v>
      </c>
      <c r="AA109" s="71">
        <v>0</v>
      </c>
      <c r="AB109" s="112">
        <f>IF(E109&gt;0,E109*IF(D109=Sheet1!$N$1,B109,C109),IF(D109=Sheet1!$N$1,B109,C109))</f>
        <v>0</v>
      </c>
      <c r="AC109">
        <f>IF($L109='Graph Calc'!$OX$199,Calculator!$N109,IF(Calculator!$M109='Graph Calc'!$OX$199,Calculator!$N109,0))</f>
        <v>0</v>
      </c>
      <c r="AD109">
        <f>IF($L109='Graph Calc'!$OX$200,Calculator!$N109,IF(Calculator!$M109='Graph Calc'!$OX$200,Calculator!$N109,0))</f>
        <v>0</v>
      </c>
      <c r="AE109">
        <f>IF($L109='Graph Calc'!$OX$201,Calculator!$N109,IF(Calculator!$M109='Graph Calc'!$OX$201,Calculator!$N109,0))</f>
        <v>0</v>
      </c>
      <c r="AF109">
        <f>IF($L109='Graph Calc'!$OX$202,Calculator!$N109,IF(Calculator!$M109='Graph Calc'!$OX$202,Calculator!$N109,0))</f>
        <v>0</v>
      </c>
      <c r="AG109">
        <f>IF($L109='Graph Calc'!$OX$203,Calculator!$N109,IF(Calculator!$M109='Graph Calc'!$OX$203,Calculator!$N109,0))</f>
        <v>0</v>
      </c>
      <c r="AH109">
        <f>IF($L109='Graph Calc'!$OX$204,Calculator!$N109,IF(Calculator!$M109='Graph Calc'!$OX$204,Calculator!$N109,0))</f>
        <v>0</v>
      </c>
      <c r="AI109">
        <f>IF($L109='Graph Calc'!$OX$205,Calculator!$N109,IF(Calculator!$M109='Graph Calc'!$OX$205,Calculator!$N109,0))</f>
        <v>0</v>
      </c>
      <c r="AJ109">
        <f t="shared" si="14"/>
        <v>0</v>
      </c>
      <c r="AK109">
        <f t="shared" si="15"/>
        <v>0</v>
      </c>
    </row>
    <row r="110" spans="1:37" ht="15.75" thickBot="1">
      <c r="A110" s="11"/>
      <c r="B110" s="9"/>
      <c r="C110" s="23"/>
      <c r="D110" s="26" t="s">
        <v>101</v>
      </c>
      <c r="E110" s="29">
        <v>0</v>
      </c>
      <c r="F110" s="44"/>
      <c r="G110" s="52" t="s">
        <v>127</v>
      </c>
      <c r="H110" s="52" t="s">
        <v>127</v>
      </c>
      <c r="I110" s="103"/>
      <c r="J110" s="28"/>
      <c r="K110" s="27"/>
      <c r="L110" s="27"/>
      <c r="M110" s="27"/>
      <c r="N110" s="27">
        <v>0</v>
      </c>
      <c r="O110" s="9">
        <f t="shared" si="12"/>
        <v>24</v>
      </c>
      <c r="P110" s="66">
        <f t="shared" si="13"/>
        <v>0</v>
      </c>
      <c r="Q110" s="46"/>
      <c r="R110" s="46">
        <f t="shared" si="16"/>
        <v>0</v>
      </c>
      <c r="S110" s="93">
        <f t="shared" si="17"/>
        <v>0</v>
      </c>
      <c r="T110" s="71">
        <v>0</v>
      </c>
      <c r="U110" s="71">
        <v>0</v>
      </c>
      <c r="V110" s="71">
        <v>0</v>
      </c>
      <c r="W110" s="71">
        <v>0</v>
      </c>
      <c r="X110" s="71">
        <v>0</v>
      </c>
      <c r="Y110" s="71">
        <v>0</v>
      </c>
      <c r="Z110" s="71">
        <v>0</v>
      </c>
      <c r="AA110" s="71">
        <v>0</v>
      </c>
      <c r="AB110" s="112">
        <f>IF(E110&gt;0,E110*IF(D110=Sheet1!$N$1,B110,C110),IF(D110=Sheet1!$N$1,B110,C110))</f>
        <v>0</v>
      </c>
      <c r="AC110">
        <f>IF($L110='Graph Calc'!$OX$199,Calculator!$N110,IF(Calculator!$M110='Graph Calc'!$OX$199,Calculator!$N110,0))</f>
        <v>0</v>
      </c>
      <c r="AD110">
        <f>IF($L110='Graph Calc'!$OX$200,Calculator!$N110,IF(Calculator!$M110='Graph Calc'!$OX$200,Calculator!$N110,0))</f>
        <v>0</v>
      </c>
      <c r="AE110">
        <f>IF($L110='Graph Calc'!$OX$201,Calculator!$N110,IF(Calculator!$M110='Graph Calc'!$OX$201,Calculator!$N110,0))</f>
        <v>0</v>
      </c>
      <c r="AF110">
        <f>IF($L110='Graph Calc'!$OX$202,Calculator!$N110,IF(Calculator!$M110='Graph Calc'!$OX$202,Calculator!$N110,0))</f>
        <v>0</v>
      </c>
      <c r="AG110">
        <f>IF($L110='Graph Calc'!$OX$203,Calculator!$N110,IF(Calculator!$M110='Graph Calc'!$OX$203,Calculator!$N110,0))</f>
        <v>0</v>
      </c>
      <c r="AH110">
        <f>IF($L110='Graph Calc'!$OX$204,Calculator!$N110,IF(Calculator!$M110='Graph Calc'!$OX$204,Calculator!$N110,0))</f>
        <v>0</v>
      </c>
      <c r="AI110">
        <f>IF($L110='Graph Calc'!$OX$205,Calculator!$N110,IF(Calculator!$M110='Graph Calc'!$OX$205,Calculator!$N110,0))</f>
        <v>0</v>
      </c>
      <c r="AJ110">
        <f t="shared" si="14"/>
        <v>0</v>
      </c>
      <c r="AK110">
        <f t="shared" si="15"/>
        <v>0</v>
      </c>
    </row>
    <row r="111" spans="1:37" ht="15.75" thickBot="1">
      <c r="A111" s="11"/>
      <c r="B111" s="9"/>
      <c r="C111" s="23"/>
      <c r="D111" s="26" t="s">
        <v>101</v>
      </c>
      <c r="E111" s="29">
        <v>0</v>
      </c>
      <c r="F111" s="44"/>
      <c r="G111" s="52" t="s">
        <v>127</v>
      </c>
      <c r="H111" s="52" t="s">
        <v>127</v>
      </c>
      <c r="I111" s="103"/>
      <c r="J111" s="28"/>
      <c r="K111" s="27"/>
      <c r="L111" s="27"/>
      <c r="M111" s="27"/>
      <c r="N111" s="27">
        <v>0</v>
      </c>
      <c r="O111" s="9">
        <f t="shared" si="12"/>
        <v>24</v>
      </c>
      <c r="P111" s="66">
        <f t="shared" si="13"/>
        <v>0</v>
      </c>
      <c r="Q111" s="46"/>
      <c r="R111" s="46">
        <f t="shared" ref="R111:R142" si="18">IF(F111="Summer Only Usage",IF(E111&gt;0,IF(D111="Auto ",B111*E111*O111,O111*E111*C111),IF(D111="Auto ",B111*O111,O111*C111)),0)</f>
        <v>0</v>
      </c>
      <c r="S111" s="93">
        <f t="shared" ref="S111:S142" si="19">IF(F111="winter only usage",IF(E111&gt;0,IF(D111="Auto ",B111*E111*O111,O111*E111*C111),IF(D111="Auto ",B111*O111,O111*C111)),)</f>
        <v>0</v>
      </c>
      <c r="T111" s="71">
        <v>0</v>
      </c>
      <c r="U111" s="71">
        <v>0</v>
      </c>
      <c r="V111" s="71">
        <v>0</v>
      </c>
      <c r="W111" s="71">
        <v>0</v>
      </c>
      <c r="X111" s="71">
        <v>0</v>
      </c>
      <c r="Y111" s="71">
        <v>0</v>
      </c>
      <c r="Z111" s="71">
        <v>0</v>
      </c>
      <c r="AA111" s="71">
        <v>0</v>
      </c>
      <c r="AB111" s="112">
        <f>IF(E111&gt;0,E111*IF(D111=Sheet1!$N$1,B111,C111),IF(D111=Sheet1!$N$1,B111,C111))</f>
        <v>0</v>
      </c>
      <c r="AC111">
        <f>IF($L111='Graph Calc'!$OX$199,Calculator!$N111,IF(Calculator!$M111='Graph Calc'!$OX$199,Calculator!$N111,0))</f>
        <v>0</v>
      </c>
      <c r="AD111">
        <f>IF($L111='Graph Calc'!$OX$200,Calculator!$N111,IF(Calculator!$M111='Graph Calc'!$OX$200,Calculator!$N111,0))</f>
        <v>0</v>
      </c>
      <c r="AE111">
        <f>IF($L111='Graph Calc'!$OX$201,Calculator!$N111,IF(Calculator!$M111='Graph Calc'!$OX$201,Calculator!$N111,0))</f>
        <v>0</v>
      </c>
      <c r="AF111">
        <f>IF($L111='Graph Calc'!$OX$202,Calculator!$N111,IF(Calculator!$M111='Graph Calc'!$OX$202,Calculator!$N111,0))</f>
        <v>0</v>
      </c>
      <c r="AG111">
        <f>IF($L111='Graph Calc'!$OX$203,Calculator!$N111,IF(Calculator!$M111='Graph Calc'!$OX$203,Calculator!$N111,0))</f>
        <v>0</v>
      </c>
      <c r="AH111">
        <f>IF($L111='Graph Calc'!$OX$204,Calculator!$N111,IF(Calculator!$M111='Graph Calc'!$OX$204,Calculator!$N111,0))</f>
        <v>0</v>
      </c>
      <c r="AI111">
        <f>IF($L111='Graph Calc'!$OX$205,Calculator!$N111,IF(Calculator!$M111='Graph Calc'!$OX$205,Calculator!$N111,0))</f>
        <v>0</v>
      </c>
      <c r="AJ111">
        <f t="shared" si="14"/>
        <v>0</v>
      </c>
      <c r="AK111">
        <f t="shared" si="15"/>
        <v>0</v>
      </c>
    </row>
    <row r="112" spans="1:37" ht="15.75" thickBot="1">
      <c r="A112" s="11"/>
      <c r="B112" s="9"/>
      <c r="C112" s="23"/>
      <c r="D112" s="26" t="s">
        <v>101</v>
      </c>
      <c r="E112" s="29">
        <v>0</v>
      </c>
      <c r="F112" s="44"/>
      <c r="G112" s="52" t="s">
        <v>127</v>
      </c>
      <c r="H112" s="52" t="s">
        <v>127</v>
      </c>
      <c r="I112" s="103"/>
      <c r="J112" s="28"/>
      <c r="K112" s="27"/>
      <c r="L112" s="27"/>
      <c r="M112" s="27"/>
      <c r="N112" s="27">
        <v>0</v>
      </c>
      <c r="O112" s="9">
        <f t="shared" si="12"/>
        <v>24</v>
      </c>
      <c r="P112" s="66">
        <f t="shared" si="13"/>
        <v>0</v>
      </c>
      <c r="Q112" s="46"/>
      <c r="R112" s="46">
        <f t="shared" si="18"/>
        <v>0</v>
      </c>
      <c r="S112" s="93">
        <f t="shared" si="19"/>
        <v>0</v>
      </c>
      <c r="T112" s="71">
        <v>0</v>
      </c>
      <c r="U112" s="71">
        <v>0</v>
      </c>
      <c r="V112" s="71">
        <v>0</v>
      </c>
      <c r="W112" s="71">
        <v>0</v>
      </c>
      <c r="X112" s="71">
        <v>0</v>
      </c>
      <c r="Y112" s="71">
        <v>0</v>
      </c>
      <c r="Z112" s="71">
        <v>0</v>
      </c>
      <c r="AA112" s="71">
        <v>0</v>
      </c>
      <c r="AB112" s="112">
        <f>IF(E112&gt;0,E112*IF(D112=Sheet1!$N$1,B112,C112),IF(D112=Sheet1!$N$1,B112,C112))</f>
        <v>0</v>
      </c>
      <c r="AC112">
        <f>IF($L112='Graph Calc'!$OX$199,Calculator!$N112,IF(Calculator!$M112='Graph Calc'!$OX$199,Calculator!$N112,0))</f>
        <v>0</v>
      </c>
      <c r="AD112">
        <f>IF($L112='Graph Calc'!$OX$200,Calculator!$N112,IF(Calculator!$M112='Graph Calc'!$OX$200,Calculator!$N112,0))</f>
        <v>0</v>
      </c>
      <c r="AE112">
        <f>IF($L112='Graph Calc'!$OX$201,Calculator!$N112,IF(Calculator!$M112='Graph Calc'!$OX$201,Calculator!$N112,0))</f>
        <v>0</v>
      </c>
      <c r="AF112">
        <f>IF($L112='Graph Calc'!$OX$202,Calculator!$N112,IF(Calculator!$M112='Graph Calc'!$OX$202,Calculator!$N112,0))</f>
        <v>0</v>
      </c>
      <c r="AG112">
        <f>IF($L112='Graph Calc'!$OX$203,Calculator!$N112,IF(Calculator!$M112='Graph Calc'!$OX$203,Calculator!$N112,0))</f>
        <v>0</v>
      </c>
      <c r="AH112">
        <f>IF($L112='Graph Calc'!$OX$204,Calculator!$N112,IF(Calculator!$M112='Graph Calc'!$OX$204,Calculator!$N112,0))</f>
        <v>0</v>
      </c>
      <c r="AI112">
        <f>IF($L112='Graph Calc'!$OX$205,Calculator!$N112,IF(Calculator!$M112='Graph Calc'!$OX$205,Calculator!$N112,0))</f>
        <v>0</v>
      </c>
      <c r="AJ112">
        <f t="shared" si="14"/>
        <v>0</v>
      </c>
      <c r="AK112">
        <f t="shared" si="15"/>
        <v>0</v>
      </c>
    </row>
    <row r="113" spans="1:37" ht="15.75" thickBot="1">
      <c r="A113" s="11"/>
      <c r="B113" s="9"/>
      <c r="C113" s="23"/>
      <c r="D113" s="26" t="s">
        <v>101</v>
      </c>
      <c r="E113" s="29">
        <v>0</v>
      </c>
      <c r="F113" s="44"/>
      <c r="G113" s="52" t="s">
        <v>127</v>
      </c>
      <c r="H113" s="52" t="s">
        <v>127</v>
      </c>
      <c r="I113" s="103"/>
      <c r="J113" s="28"/>
      <c r="K113" s="27"/>
      <c r="L113" s="27"/>
      <c r="M113" s="27"/>
      <c r="N113" s="27">
        <v>0</v>
      </c>
      <c r="O113" s="9">
        <f t="shared" si="12"/>
        <v>24</v>
      </c>
      <c r="P113" s="66">
        <f t="shared" si="13"/>
        <v>0</v>
      </c>
      <c r="Q113" s="46"/>
      <c r="R113" s="46">
        <f t="shared" si="18"/>
        <v>0</v>
      </c>
      <c r="S113" s="93">
        <f t="shared" si="19"/>
        <v>0</v>
      </c>
      <c r="T113" s="71">
        <v>0</v>
      </c>
      <c r="U113" s="71">
        <v>0</v>
      </c>
      <c r="V113" s="71">
        <v>0</v>
      </c>
      <c r="W113" s="71">
        <v>0</v>
      </c>
      <c r="X113" s="71">
        <v>0</v>
      </c>
      <c r="Y113" s="71">
        <v>0</v>
      </c>
      <c r="Z113" s="71">
        <v>0</v>
      </c>
      <c r="AA113" s="71">
        <v>0</v>
      </c>
      <c r="AB113" s="112">
        <f>IF(E113&gt;0,E113*IF(D113=Sheet1!$N$1,B113,C113),IF(D113=Sheet1!$N$1,B113,C113))</f>
        <v>0</v>
      </c>
      <c r="AC113">
        <f>IF($L113='Graph Calc'!$OX$199,Calculator!$N113,IF(Calculator!$M113='Graph Calc'!$OX$199,Calculator!$N113,0))</f>
        <v>0</v>
      </c>
      <c r="AD113">
        <f>IF($L113='Graph Calc'!$OX$200,Calculator!$N113,IF(Calculator!$M113='Graph Calc'!$OX$200,Calculator!$N113,0))</f>
        <v>0</v>
      </c>
      <c r="AE113">
        <f>IF($L113='Graph Calc'!$OX$201,Calculator!$N113,IF(Calculator!$M113='Graph Calc'!$OX$201,Calculator!$N113,0))</f>
        <v>0</v>
      </c>
      <c r="AF113">
        <f>IF($L113='Graph Calc'!$OX$202,Calculator!$N113,IF(Calculator!$M113='Graph Calc'!$OX$202,Calculator!$N113,0))</f>
        <v>0</v>
      </c>
      <c r="AG113">
        <f>IF($L113='Graph Calc'!$OX$203,Calculator!$N113,IF(Calculator!$M113='Graph Calc'!$OX$203,Calculator!$N113,0))</f>
        <v>0</v>
      </c>
      <c r="AH113">
        <f>IF($L113='Graph Calc'!$OX$204,Calculator!$N113,IF(Calculator!$M113='Graph Calc'!$OX$204,Calculator!$N113,0))</f>
        <v>0</v>
      </c>
      <c r="AI113">
        <f>IF($L113='Graph Calc'!$OX$205,Calculator!$N113,IF(Calculator!$M113='Graph Calc'!$OX$205,Calculator!$N113,0))</f>
        <v>0</v>
      </c>
      <c r="AJ113">
        <f t="shared" si="14"/>
        <v>0</v>
      </c>
      <c r="AK113">
        <f t="shared" si="15"/>
        <v>0</v>
      </c>
    </row>
    <row r="114" spans="1:37" ht="15.75" thickBot="1">
      <c r="A114" s="11"/>
      <c r="B114" s="9"/>
      <c r="C114" s="23"/>
      <c r="D114" s="26" t="s">
        <v>101</v>
      </c>
      <c r="E114" s="29">
        <v>0</v>
      </c>
      <c r="F114" s="44"/>
      <c r="G114" s="52" t="s">
        <v>127</v>
      </c>
      <c r="H114" s="52" t="s">
        <v>127</v>
      </c>
      <c r="I114" s="103"/>
      <c r="J114" s="28"/>
      <c r="K114" s="27"/>
      <c r="L114" s="27"/>
      <c r="M114" s="27"/>
      <c r="N114" s="27">
        <v>0</v>
      </c>
      <c r="O114" s="9">
        <f t="shared" si="12"/>
        <v>24</v>
      </c>
      <c r="P114" s="66">
        <f t="shared" si="13"/>
        <v>0</v>
      </c>
      <c r="Q114" s="46"/>
      <c r="R114" s="46">
        <f t="shared" si="18"/>
        <v>0</v>
      </c>
      <c r="S114" s="93">
        <f t="shared" si="19"/>
        <v>0</v>
      </c>
      <c r="T114" s="71">
        <v>0</v>
      </c>
      <c r="U114" s="71">
        <v>0</v>
      </c>
      <c r="V114" s="71">
        <v>0</v>
      </c>
      <c r="W114" s="71">
        <v>0</v>
      </c>
      <c r="X114" s="71">
        <v>0</v>
      </c>
      <c r="Y114" s="71">
        <v>0</v>
      </c>
      <c r="Z114" s="71">
        <v>0</v>
      </c>
      <c r="AA114" s="71">
        <v>0</v>
      </c>
      <c r="AB114" s="112">
        <f>IF(E114&gt;0,E114*IF(D114=Sheet1!$N$1,B114,C114),IF(D114=Sheet1!$N$1,B114,C114))</f>
        <v>0</v>
      </c>
      <c r="AC114">
        <f>IF($L114='Graph Calc'!$OX$199,Calculator!$N114,IF(Calculator!$M114='Graph Calc'!$OX$199,Calculator!$N114,0))</f>
        <v>0</v>
      </c>
      <c r="AD114">
        <f>IF($L114='Graph Calc'!$OX$200,Calculator!$N114,IF(Calculator!$M114='Graph Calc'!$OX$200,Calculator!$N114,0))</f>
        <v>0</v>
      </c>
      <c r="AE114">
        <f>IF($L114='Graph Calc'!$OX$201,Calculator!$N114,IF(Calculator!$M114='Graph Calc'!$OX$201,Calculator!$N114,0))</f>
        <v>0</v>
      </c>
      <c r="AF114">
        <f>IF($L114='Graph Calc'!$OX$202,Calculator!$N114,IF(Calculator!$M114='Graph Calc'!$OX$202,Calculator!$N114,0))</f>
        <v>0</v>
      </c>
      <c r="AG114">
        <f>IF($L114='Graph Calc'!$OX$203,Calculator!$N114,IF(Calculator!$M114='Graph Calc'!$OX$203,Calculator!$N114,0))</f>
        <v>0</v>
      </c>
      <c r="AH114">
        <f>IF($L114='Graph Calc'!$OX$204,Calculator!$N114,IF(Calculator!$M114='Graph Calc'!$OX$204,Calculator!$N114,0))</f>
        <v>0</v>
      </c>
      <c r="AI114">
        <f>IF($L114='Graph Calc'!$OX$205,Calculator!$N114,IF(Calculator!$M114='Graph Calc'!$OX$205,Calculator!$N114,0))</f>
        <v>0</v>
      </c>
      <c r="AJ114">
        <f t="shared" si="14"/>
        <v>0</v>
      </c>
      <c r="AK114">
        <f t="shared" si="15"/>
        <v>0</v>
      </c>
    </row>
    <row r="115" spans="1:37" ht="15.75" thickBot="1">
      <c r="A115" s="11"/>
      <c r="B115" s="9"/>
      <c r="C115" s="23"/>
      <c r="D115" s="26" t="s">
        <v>101</v>
      </c>
      <c r="E115" s="29">
        <v>0</v>
      </c>
      <c r="F115" s="44"/>
      <c r="G115" s="52" t="s">
        <v>127</v>
      </c>
      <c r="H115" s="52" t="s">
        <v>127</v>
      </c>
      <c r="I115" s="103"/>
      <c r="J115" s="28"/>
      <c r="K115" s="27"/>
      <c r="L115" s="27"/>
      <c r="M115" s="27"/>
      <c r="N115" s="27">
        <v>0</v>
      </c>
      <c r="O115" s="9">
        <f t="shared" si="12"/>
        <v>24</v>
      </c>
      <c r="P115" s="66">
        <f t="shared" si="13"/>
        <v>0</v>
      </c>
      <c r="Q115" s="46"/>
      <c r="R115" s="46">
        <f t="shared" si="18"/>
        <v>0</v>
      </c>
      <c r="S115" s="93">
        <f t="shared" si="19"/>
        <v>0</v>
      </c>
      <c r="T115" s="71">
        <v>0</v>
      </c>
      <c r="U115" s="71">
        <v>0</v>
      </c>
      <c r="V115" s="71">
        <v>0</v>
      </c>
      <c r="W115" s="71">
        <v>0</v>
      </c>
      <c r="X115" s="71">
        <v>0</v>
      </c>
      <c r="Y115" s="71">
        <v>0</v>
      </c>
      <c r="Z115" s="71">
        <v>0</v>
      </c>
      <c r="AA115" s="71">
        <v>0</v>
      </c>
      <c r="AB115" s="112">
        <f>IF(E115&gt;0,E115*IF(D115=Sheet1!$N$1,B115,C115),IF(D115=Sheet1!$N$1,B115,C115))</f>
        <v>0</v>
      </c>
      <c r="AC115">
        <f>IF($L115='Graph Calc'!$OX$199,Calculator!$N115,IF(Calculator!$M115='Graph Calc'!$OX$199,Calculator!$N115,0))</f>
        <v>0</v>
      </c>
      <c r="AD115">
        <f>IF($L115='Graph Calc'!$OX$200,Calculator!$N115,IF(Calculator!$M115='Graph Calc'!$OX$200,Calculator!$N115,0))</f>
        <v>0</v>
      </c>
      <c r="AE115">
        <f>IF($L115='Graph Calc'!$OX$201,Calculator!$N115,IF(Calculator!$M115='Graph Calc'!$OX$201,Calculator!$N115,0))</f>
        <v>0</v>
      </c>
      <c r="AF115">
        <f>IF($L115='Graph Calc'!$OX$202,Calculator!$N115,IF(Calculator!$M115='Graph Calc'!$OX$202,Calculator!$N115,0))</f>
        <v>0</v>
      </c>
      <c r="AG115">
        <f>IF($L115='Graph Calc'!$OX$203,Calculator!$N115,IF(Calculator!$M115='Graph Calc'!$OX$203,Calculator!$N115,0))</f>
        <v>0</v>
      </c>
      <c r="AH115">
        <f>IF($L115='Graph Calc'!$OX$204,Calculator!$N115,IF(Calculator!$M115='Graph Calc'!$OX$204,Calculator!$N115,0))</f>
        <v>0</v>
      </c>
      <c r="AI115">
        <f>IF($L115='Graph Calc'!$OX$205,Calculator!$N115,IF(Calculator!$M115='Graph Calc'!$OX$205,Calculator!$N115,0))</f>
        <v>0</v>
      </c>
      <c r="AJ115">
        <f t="shared" si="14"/>
        <v>0</v>
      </c>
      <c r="AK115">
        <f t="shared" si="15"/>
        <v>0</v>
      </c>
    </row>
    <row r="116" spans="1:37" ht="15.75" thickBot="1">
      <c r="A116" s="11"/>
      <c r="B116" s="9"/>
      <c r="C116" s="23"/>
      <c r="D116" s="26" t="s">
        <v>101</v>
      </c>
      <c r="E116" s="29">
        <v>0</v>
      </c>
      <c r="F116" s="44"/>
      <c r="G116" s="52" t="s">
        <v>127</v>
      </c>
      <c r="H116" s="52" t="s">
        <v>127</v>
      </c>
      <c r="I116" s="103"/>
      <c r="J116" s="28"/>
      <c r="K116" s="27"/>
      <c r="L116" s="27"/>
      <c r="M116" s="27"/>
      <c r="N116" s="27">
        <v>0</v>
      </c>
      <c r="O116" s="9">
        <f t="shared" si="12"/>
        <v>24</v>
      </c>
      <c r="P116" s="66">
        <f t="shared" si="13"/>
        <v>0</v>
      </c>
      <c r="Q116" s="46"/>
      <c r="R116" s="46">
        <f t="shared" si="18"/>
        <v>0</v>
      </c>
      <c r="S116" s="93">
        <f t="shared" si="19"/>
        <v>0</v>
      </c>
      <c r="T116" s="71">
        <v>0</v>
      </c>
      <c r="U116" s="71">
        <v>0</v>
      </c>
      <c r="V116" s="71">
        <v>0</v>
      </c>
      <c r="W116" s="71">
        <v>0</v>
      </c>
      <c r="X116" s="71">
        <v>0</v>
      </c>
      <c r="Y116" s="71">
        <v>0</v>
      </c>
      <c r="Z116" s="71">
        <v>0</v>
      </c>
      <c r="AA116" s="71">
        <v>0</v>
      </c>
      <c r="AB116" s="112">
        <f>IF(E116&gt;0,E116*IF(D116=Sheet1!$N$1,B116,C116),IF(D116=Sheet1!$N$1,B116,C116))</f>
        <v>0</v>
      </c>
      <c r="AC116">
        <f>IF($L116='Graph Calc'!$OX$199,Calculator!$N116,IF(Calculator!$M116='Graph Calc'!$OX$199,Calculator!$N116,0))</f>
        <v>0</v>
      </c>
      <c r="AD116">
        <f>IF($L116='Graph Calc'!$OX$200,Calculator!$N116,IF(Calculator!$M116='Graph Calc'!$OX$200,Calculator!$N116,0))</f>
        <v>0</v>
      </c>
      <c r="AE116">
        <f>IF($L116='Graph Calc'!$OX$201,Calculator!$N116,IF(Calculator!$M116='Graph Calc'!$OX$201,Calculator!$N116,0))</f>
        <v>0</v>
      </c>
      <c r="AF116">
        <f>IF($L116='Graph Calc'!$OX$202,Calculator!$N116,IF(Calculator!$M116='Graph Calc'!$OX$202,Calculator!$N116,0))</f>
        <v>0</v>
      </c>
      <c r="AG116">
        <f>IF($L116='Graph Calc'!$OX$203,Calculator!$N116,IF(Calculator!$M116='Graph Calc'!$OX$203,Calculator!$N116,0))</f>
        <v>0</v>
      </c>
      <c r="AH116">
        <f>IF($L116='Graph Calc'!$OX$204,Calculator!$N116,IF(Calculator!$M116='Graph Calc'!$OX$204,Calculator!$N116,0))</f>
        <v>0</v>
      </c>
      <c r="AI116">
        <f>IF($L116='Graph Calc'!$OX$205,Calculator!$N116,IF(Calculator!$M116='Graph Calc'!$OX$205,Calculator!$N116,0))</f>
        <v>0</v>
      </c>
      <c r="AJ116">
        <f t="shared" si="14"/>
        <v>0</v>
      </c>
      <c r="AK116">
        <f t="shared" si="15"/>
        <v>0</v>
      </c>
    </row>
    <row r="117" spans="1:37" ht="15.75" thickBot="1">
      <c r="A117" s="11"/>
      <c r="B117" s="9"/>
      <c r="C117" s="23"/>
      <c r="D117" s="26" t="s">
        <v>101</v>
      </c>
      <c r="E117" s="29">
        <v>0</v>
      </c>
      <c r="F117" s="44"/>
      <c r="G117" s="52" t="s">
        <v>127</v>
      </c>
      <c r="H117" s="52" t="s">
        <v>127</v>
      </c>
      <c r="I117" s="103"/>
      <c r="J117" s="28"/>
      <c r="K117" s="27"/>
      <c r="L117" s="27"/>
      <c r="M117" s="27"/>
      <c r="N117" s="27">
        <v>0</v>
      </c>
      <c r="O117" s="9">
        <f t="shared" si="12"/>
        <v>24</v>
      </c>
      <c r="P117" s="66">
        <f t="shared" si="13"/>
        <v>0</v>
      </c>
      <c r="Q117" s="46"/>
      <c r="R117" s="46">
        <f t="shared" si="18"/>
        <v>0</v>
      </c>
      <c r="S117" s="93">
        <f t="shared" si="19"/>
        <v>0</v>
      </c>
      <c r="T117" s="71">
        <v>0</v>
      </c>
      <c r="U117" s="71">
        <v>0</v>
      </c>
      <c r="V117" s="71">
        <v>0</v>
      </c>
      <c r="W117" s="71">
        <v>0</v>
      </c>
      <c r="X117" s="71">
        <v>0</v>
      </c>
      <c r="Y117" s="71">
        <v>0</v>
      </c>
      <c r="Z117" s="71">
        <v>0</v>
      </c>
      <c r="AA117" s="71">
        <v>0</v>
      </c>
      <c r="AB117" s="112">
        <f>IF(E117&gt;0,E117*IF(D117=Sheet1!$N$1,B117,C117),IF(D117=Sheet1!$N$1,B117,C117))</f>
        <v>0</v>
      </c>
      <c r="AC117">
        <f>IF($L117='Graph Calc'!$OX$199,Calculator!$N117,IF(Calculator!$M117='Graph Calc'!$OX$199,Calculator!$N117,0))</f>
        <v>0</v>
      </c>
      <c r="AD117">
        <f>IF($L117='Graph Calc'!$OX$200,Calculator!$N117,IF(Calculator!$M117='Graph Calc'!$OX$200,Calculator!$N117,0))</f>
        <v>0</v>
      </c>
      <c r="AE117">
        <f>IF($L117='Graph Calc'!$OX$201,Calculator!$N117,IF(Calculator!$M117='Graph Calc'!$OX$201,Calculator!$N117,0))</f>
        <v>0</v>
      </c>
      <c r="AF117">
        <f>IF($L117='Graph Calc'!$OX$202,Calculator!$N117,IF(Calculator!$M117='Graph Calc'!$OX$202,Calculator!$N117,0))</f>
        <v>0</v>
      </c>
      <c r="AG117">
        <f>IF($L117='Graph Calc'!$OX$203,Calculator!$N117,IF(Calculator!$M117='Graph Calc'!$OX$203,Calculator!$N117,0))</f>
        <v>0</v>
      </c>
      <c r="AH117">
        <f>IF($L117='Graph Calc'!$OX$204,Calculator!$N117,IF(Calculator!$M117='Graph Calc'!$OX$204,Calculator!$N117,0))</f>
        <v>0</v>
      </c>
      <c r="AI117">
        <f>IF($L117='Graph Calc'!$OX$205,Calculator!$N117,IF(Calculator!$M117='Graph Calc'!$OX$205,Calculator!$N117,0))</f>
        <v>0</v>
      </c>
      <c r="AJ117">
        <f t="shared" si="14"/>
        <v>0</v>
      </c>
      <c r="AK117">
        <f t="shared" si="15"/>
        <v>0</v>
      </c>
    </row>
    <row r="118" spans="1:37" ht="15.75" thickBot="1">
      <c r="A118" s="11"/>
      <c r="B118" s="9"/>
      <c r="C118" s="23"/>
      <c r="D118" s="26" t="s">
        <v>101</v>
      </c>
      <c r="E118" s="29">
        <v>0</v>
      </c>
      <c r="F118" s="44"/>
      <c r="G118" s="52" t="s">
        <v>127</v>
      </c>
      <c r="H118" s="52" t="s">
        <v>127</v>
      </c>
      <c r="I118" s="103"/>
      <c r="J118" s="28"/>
      <c r="K118" s="27"/>
      <c r="L118" s="27"/>
      <c r="M118" s="27"/>
      <c r="N118" s="27">
        <v>0</v>
      </c>
      <c r="O118" s="9">
        <f t="shared" si="12"/>
        <v>24</v>
      </c>
      <c r="P118" s="66">
        <f t="shared" si="13"/>
        <v>0</v>
      </c>
      <c r="Q118" s="46"/>
      <c r="R118" s="46">
        <f t="shared" si="18"/>
        <v>0</v>
      </c>
      <c r="S118" s="93">
        <f t="shared" si="19"/>
        <v>0</v>
      </c>
      <c r="T118" s="71">
        <v>0</v>
      </c>
      <c r="U118" s="71">
        <v>0</v>
      </c>
      <c r="V118" s="71">
        <v>0</v>
      </c>
      <c r="W118" s="71">
        <v>0</v>
      </c>
      <c r="X118" s="71">
        <v>0</v>
      </c>
      <c r="Y118" s="71">
        <v>0</v>
      </c>
      <c r="Z118" s="71">
        <v>0</v>
      </c>
      <c r="AA118" s="71">
        <v>0</v>
      </c>
      <c r="AB118" s="112">
        <f>IF(E118&gt;0,E118*IF(D118=Sheet1!$N$1,B118,C118),IF(D118=Sheet1!$N$1,B118,C118))</f>
        <v>0</v>
      </c>
      <c r="AC118">
        <f>IF($L118='Graph Calc'!$OX$199,Calculator!$N118,IF(Calculator!$M118='Graph Calc'!$OX$199,Calculator!$N118,0))</f>
        <v>0</v>
      </c>
      <c r="AD118">
        <f>IF($L118='Graph Calc'!$OX$200,Calculator!$N118,IF(Calculator!$M118='Graph Calc'!$OX$200,Calculator!$N118,0))</f>
        <v>0</v>
      </c>
      <c r="AE118">
        <f>IF($L118='Graph Calc'!$OX$201,Calculator!$N118,IF(Calculator!$M118='Graph Calc'!$OX$201,Calculator!$N118,0))</f>
        <v>0</v>
      </c>
      <c r="AF118">
        <f>IF($L118='Graph Calc'!$OX$202,Calculator!$N118,IF(Calculator!$M118='Graph Calc'!$OX$202,Calculator!$N118,0))</f>
        <v>0</v>
      </c>
      <c r="AG118">
        <f>IF($L118='Graph Calc'!$OX$203,Calculator!$N118,IF(Calculator!$M118='Graph Calc'!$OX$203,Calculator!$N118,0))</f>
        <v>0</v>
      </c>
      <c r="AH118">
        <f>IF($L118='Graph Calc'!$OX$204,Calculator!$N118,IF(Calculator!$M118='Graph Calc'!$OX$204,Calculator!$N118,0))</f>
        <v>0</v>
      </c>
      <c r="AI118">
        <f>IF($L118='Graph Calc'!$OX$205,Calculator!$N118,IF(Calculator!$M118='Graph Calc'!$OX$205,Calculator!$N118,0))</f>
        <v>0</v>
      </c>
      <c r="AJ118">
        <f t="shared" si="14"/>
        <v>0</v>
      </c>
      <c r="AK118">
        <f t="shared" si="15"/>
        <v>0</v>
      </c>
    </row>
    <row r="119" spans="1:37" ht="15.75" thickBot="1">
      <c r="A119" s="11"/>
      <c r="B119" s="9"/>
      <c r="C119" s="23"/>
      <c r="D119" s="26" t="s">
        <v>101</v>
      </c>
      <c r="E119" s="29">
        <v>0</v>
      </c>
      <c r="F119" s="44"/>
      <c r="G119" s="52" t="s">
        <v>127</v>
      </c>
      <c r="H119" s="52" t="s">
        <v>127</v>
      </c>
      <c r="I119" s="103"/>
      <c r="J119" s="28"/>
      <c r="K119" s="27"/>
      <c r="L119" s="27"/>
      <c r="M119" s="27"/>
      <c r="N119" s="27">
        <v>0</v>
      </c>
      <c r="O119" s="9">
        <f t="shared" si="12"/>
        <v>24</v>
      </c>
      <c r="P119" s="66">
        <f t="shared" si="13"/>
        <v>0</v>
      </c>
      <c r="Q119" s="46"/>
      <c r="R119" s="46">
        <f t="shared" si="18"/>
        <v>0</v>
      </c>
      <c r="S119" s="93">
        <f t="shared" si="19"/>
        <v>0</v>
      </c>
      <c r="T119" s="71">
        <v>0</v>
      </c>
      <c r="U119" s="71">
        <v>0</v>
      </c>
      <c r="V119" s="71">
        <v>0</v>
      </c>
      <c r="W119" s="71">
        <v>0</v>
      </c>
      <c r="X119" s="71">
        <v>0</v>
      </c>
      <c r="Y119" s="71">
        <v>0</v>
      </c>
      <c r="Z119" s="71">
        <v>0</v>
      </c>
      <c r="AA119" s="71">
        <v>0</v>
      </c>
      <c r="AB119" s="112">
        <f>IF(E119&gt;0,E119*IF(D119=Sheet1!$N$1,B119,C119),IF(D119=Sheet1!$N$1,B119,C119))</f>
        <v>0</v>
      </c>
      <c r="AC119">
        <f>IF($L119='Graph Calc'!$OX$199,Calculator!$N119,IF(Calculator!$M119='Graph Calc'!$OX$199,Calculator!$N119,0))</f>
        <v>0</v>
      </c>
      <c r="AD119">
        <f>IF($L119='Graph Calc'!$OX$200,Calculator!$N119,IF(Calculator!$M119='Graph Calc'!$OX$200,Calculator!$N119,0))</f>
        <v>0</v>
      </c>
      <c r="AE119">
        <f>IF($L119='Graph Calc'!$OX$201,Calculator!$N119,IF(Calculator!$M119='Graph Calc'!$OX$201,Calculator!$N119,0))</f>
        <v>0</v>
      </c>
      <c r="AF119">
        <f>IF($L119='Graph Calc'!$OX$202,Calculator!$N119,IF(Calculator!$M119='Graph Calc'!$OX$202,Calculator!$N119,0))</f>
        <v>0</v>
      </c>
      <c r="AG119">
        <f>IF($L119='Graph Calc'!$OX$203,Calculator!$N119,IF(Calculator!$M119='Graph Calc'!$OX$203,Calculator!$N119,0))</f>
        <v>0</v>
      </c>
      <c r="AH119">
        <f>IF($L119='Graph Calc'!$OX$204,Calculator!$N119,IF(Calculator!$M119='Graph Calc'!$OX$204,Calculator!$N119,0))</f>
        <v>0</v>
      </c>
      <c r="AI119">
        <f>IF($L119='Graph Calc'!$OX$205,Calculator!$N119,IF(Calculator!$M119='Graph Calc'!$OX$205,Calculator!$N119,0))</f>
        <v>0</v>
      </c>
      <c r="AJ119">
        <f t="shared" si="14"/>
        <v>0</v>
      </c>
      <c r="AK119">
        <f t="shared" si="15"/>
        <v>0</v>
      </c>
    </row>
    <row r="120" spans="1:37" ht="15.75" thickBot="1">
      <c r="A120" s="11"/>
      <c r="B120" s="9"/>
      <c r="C120" s="23"/>
      <c r="D120" s="26" t="s">
        <v>101</v>
      </c>
      <c r="E120" s="29">
        <v>0</v>
      </c>
      <c r="F120" s="44"/>
      <c r="G120" s="52" t="s">
        <v>127</v>
      </c>
      <c r="H120" s="52" t="s">
        <v>127</v>
      </c>
      <c r="I120" s="103"/>
      <c r="J120" s="28"/>
      <c r="K120" s="27"/>
      <c r="L120" s="27"/>
      <c r="M120" s="27"/>
      <c r="N120" s="27">
        <v>0</v>
      </c>
      <c r="O120" s="9">
        <f t="shared" si="12"/>
        <v>24</v>
      </c>
      <c r="P120" s="66">
        <f t="shared" si="13"/>
        <v>0</v>
      </c>
      <c r="Q120" s="46"/>
      <c r="R120" s="46">
        <f t="shared" si="18"/>
        <v>0</v>
      </c>
      <c r="S120" s="93">
        <f t="shared" si="19"/>
        <v>0</v>
      </c>
      <c r="T120" s="71">
        <v>0</v>
      </c>
      <c r="U120" s="71">
        <v>0</v>
      </c>
      <c r="V120" s="71">
        <v>0</v>
      </c>
      <c r="W120" s="71">
        <v>0</v>
      </c>
      <c r="X120" s="71">
        <v>0</v>
      </c>
      <c r="Y120" s="71">
        <v>0</v>
      </c>
      <c r="Z120" s="71">
        <v>0</v>
      </c>
      <c r="AA120" s="71">
        <v>0</v>
      </c>
      <c r="AB120" s="112">
        <f>IF(E120&gt;0,E120*IF(D120=Sheet1!$N$1,B120,C120),IF(D120=Sheet1!$N$1,B120,C120))</f>
        <v>0</v>
      </c>
      <c r="AC120">
        <f>IF($L120='Graph Calc'!$OX$199,Calculator!$N120,IF(Calculator!$M120='Graph Calc'!$OX$199,Calculator!$N120,0))</f>
        <v>0</v>
      </c>
      <c r="AD120">
        <f>IF($L120='Graph Calc'!$OX$200,Calculator!$N120,IF(Calculator!$M120='Graph Calc'!$OX$200,Calculator!$N120,0))</f>
        <v>0</v>
      </c>
      <c r="AE120">
        <f>IF($L120='Graph Calc'!$OX$201,Calculator!$N120,IF(Calculator!$M120='Graph Calc'!$OX$201,Calculator!$N120,0))</f>
        <v>0</v>
      </c>
      <c r="AF120">
        <f>IF($L120='Graph Calc'!$OX$202,Calculator!$N120,IF(Calculator!$M120='Graph Calc'!$OX$202,Calculator!$N120,0))</f>
        <v>0</v>
      </c>
      <c r="AG120">
        <f>IF($L120='Graph Calc'!$OX$203,Calculator!$N120,IF(Calculator!$M120='Graph Calc'!$OX$203,Calculator!$N120,0))</f>
        <v>0</v>
      </c>
      <c r="AH120">
        <f>IF($L120='Graph Calc'!$OX$204,Calculator!$N120,IF(Calculator!$M120='Graph Calc'!$OX$204,Calculator!$N120,0))</f>
        <v>0</v>
      </c>
      <c r="AI120">
        <f>IF($L120='Graph Calc'!$OX$205,Calculator!$N120,IF(Calculator!$M120='Graph Calc'!$OX$205,Calculator!$N120,0))</f>
        <v>0</v>
      </c>
      <c r="AJ120">
        <f t="shared" si="14"/>
        <v>0</v>
      </c>
      <c r="AK120">
        <f t="shared" si="15"/>
        <v>0</v>
      </c>
    </row>
    <row r="121" spans="1:37" ht="15.75" thickBot="1">
      <c r="A121" s="11"/>
      <c r="B121" s="9"/>
      <c r="C121" s="23"/>
      <c r="D121" s="26" t="s">
        <v>101</v>
      </c>
      <c r="E121" s="29">
        <v>0</v>
      </c>
      <c r="F121" s="44"/>
      <c r="G121" s="52" t="s">
        <v>127</v>
      </c>
      <c r="H121" s="52" t="s">
        <v>127</v>
      </c>
      <c r="I121" s="103"/>
      <c r="J121" s="28"/>
      <c r="K121" s="27"/>
      <c r="L121" s="27"/>
      <c r="M121" s="27"/>
      <c r="N121" s="27">
        <v>0</v>
      </c>
      <c r="O121" s="9">
        <f t="shared" si="12"/>
        <v>24</v>
      </c>
      <c r="P121" s="66">
        <f t="shared" si="13"/>
        <v>0</v>
      </c>
      <c r="Q121" s="46"/>
      <c r="R121" s="46">
        <f t="shared" si="18"/>
        <v>0</v>
      </c>
      <c r="S121" s="93">
        <f t="shared" si="19"/>
        <v>0</v>
      </c>
      <c r="T121" s="71">
        <v>0</v>
      </c>
      <c r="U121" s="71">
        <v>0</v>
      </c>
      <c r="V121" s="71">
        <v>0</v>
      </c>
      <c r="W121" s="71">
        <v>0</v>
      </c>
      <c r="X121" s="71">
        <v>0</v>
      </c>
      <c r="Y121" s="71">
        <v>0</v>
      </c>
      <c r="Z121" s="71">
        <v>0</v>
      </c>
      <c r="AA121" s="71">
        <v>0</v>
      </c>
      <c r="AB121" s="112">
        <f>IF(E121&gt;0,E121*IF(D121=Sheet1!$N$1,B121,C121),IF(D121=Sheet1!$N$1,B121,C121))</f>
        <v>0</v>
      </c>
      <c r="AC121">
        <f>IF($L121='Graph Calc'!$OX$199,Calculator!$N121,IF(Calculator!$M121='Graph Calc'!$OX$199,Calculator!$N121,0))</f>
        <v>0</v>
      </c>
      <c r="AD121">
        <f>IF($L121='Graph Calc'!$OX$200,Calculator!$N121,IF(Calculator!$M121='Graph Calc'!$OX$200,Calculator!$N121,0))</f>
        <v>0</v>
      </c>
      <c r="AE121">
        <f>IF($L121='Graph Calc'!$OX$201,Calculator!$N121,IF(Calculator!$M121='Graph Calc'!$OX$201,Calculator!$N121,0))</f>
        <v>0</v>
      </c>
      <c r="AF121">
        <f>IF($L121='Graph Calc'!$OX$202,Calculator!$N121,IF(Calculator!$M121='Graph Calc'!$OX$202,Calculator!$N121,0))</f>
        <v>0</v>
      </c>
      <c r="AG121">
        <f>IF($L121='Graph Calc'!$OX$203,Calculator!$N121,IF(Calculator!$M121='Graph Calc'!$OX$203,Calculator!$N121,0))</f>
        <v>0</v>
      </c>
      <c r="AH121">
        <f>IF($L121='Graph Calc'!$OX$204,Calculator!$N121,IF(Calculator!$M121='Graph Calc'!$OX$204,Calculator!$N121,0))</f>
        <v>0</v>
      </c>
      <c r="AI121">
        <f>IF($L121='Graph Calc'!$OX$205,Calculator!$N121,IF(Calculator!$M121='Graph Calc'!$OX$205,Calculator!$N121,0))</f>
        <v>0</v>
      </c>
      <c r="AJ121">
        <f t="shared" si="14"/>
        <v>0</v>
      </c>
      <c r="AK121">
        <f t="shared" si="15"/>
        <v>0</v>
      </c>
    </row>
    <row r="122" spans="1:37" ht="15.75" thickBot="1">
      <c r="A122" s="11"/>
      <c r="B122" s="9"/>
      <c r="C122" s="23"/>
      <c r="D122" s="26" t="s">
        <v>101</v>
      </c>
      <c r="E122" s="29">
        <v>0</v>
      </c>
      <c r="F122" s="44"/>
      <c r="G122" s="52" t="s">
        <v>127</v>
      </c>
      <c r="H122" s="52" t="s">
        <v>127</v>
      </c>
      <c r="I122" s="103"/>
      <c r="J122" s="28"/>
      <c r="K122" s="27"/>
      <c r="L122" s="27"/>
      <c r="M122" s="27"/>
      <c r="N122" s="27">
        <v>0</v>
      </c>
      <c r="O122" s="9">
        <f t="shared" si="12"/>
        <v>24</v>
      </c>
      <c r="P122" s="66">
        <f t="shared" si="13"/>
        <v>0</v>
      </c>
      <c r="Q122" s="46"/>
      <c r="R122" s="46">
        <f t="shared" si="18"/>
        <v>0</v>
      </c>
      <c r="S122" s="93">
        <f t="shared" si="19"/>
        <v>0</v>
      </c>
      <c r="T122" s="71">
        <v>0</v>
      </c>
      <c r="U122" s="71">
        <v>0</v>
      </c>
      <c r="V122" s="71">
        <v>0</v>
      </c>
      <c r="W122" s="71">
        <v>0</v>
      </c>
      <c r="X122" s="71">
        <v>0</v>
      </c>
      <c r="Y122" s="71">
        <v>0</v>
      </c>
      <c r="Z122" s="71">
        <v>0</v>
      </c>
      <c r="AA122" s="71">
        <v>0</v>
      </c>
      <c r="AB122" s="112">
        <f>IF(E122&gt;0,E122*IF(D122=Sheet1!$N$1,B122,C122),IF(D122=Sheet1!$N$1,B122,C122))</f>
        <v>0</v>
      </c>
      <c r="AC122">
        <f>IF($L122='Graph Calc'!$OX$199,Calculator!$N122,IF(Calculator!$M122='Graph Calc'!$OX$199,Calculator!$N122,0))</f>
        <v>0</v>
      </c>
      <c r="AD122">
        <f>IF($L122='Graph Calc'!$OX$200,Calculator!$N122,IF(Calculator!$M122='Graph Calc'!$OX$200,Calculator!$N122,0))</f>
        <v>0</v>
      </c>
      <c r="AE122">
        <f>IF($L122='Graph Calc'!$OX$201,Calculator!$N122,IF(Calculator!$M122='Graph Calc'!$OX$201,Calculator!$N122,0))</f>
        <v>0</v>
      </c>
      <c r="AF122">
        <f>IF($L122='Graph Calc'!$OX$202,Calculator!$N122,IF(Calculator!$M122='Graph Calc'!$OX$202,Calculator!$N122,0))</f>
        <v>0</v>
      </c>
      <c r="AG122">
        <f>IF($L122='Graph Calc'!$OX$203,Calculator!$N122,IF(Calculator!$M122='Graph Calc'!$OX$203,Calculator!$N122,0))</f>
        <v>0</v>
      </c>
      <c r="AH122">
        <f>IF($L122='Graph Calc'!$OX$204,Calculator!$N122,IF(Calculator!$M122='Graph Calc'!$OX$204,Calculator!$N122,0))</f>
        <v>0</v>
      </c>
      <c r="AI122">
        <f>IF($L122='Graph Calc'!$OX$205,Calculator!$N122,IF(Calculator!$M122='Graph Calc'!$OX$205,Calculator!$N122,0))</f>
        <v>0</v>
      </c>
      <c r="AJ122">
        <f t="shared" si="14"/>
        <v>0</v>
      </c>
      <c r="AK122">
        <f t="shared" si="15"/>
        <v>0</v>
      </c>
    </row>
    <row r="123" spans="1:37" ht="15.75" thickBot="1">
      <c r="A123" s="11"/>
      <c r="B123" s="9"/>
      <c r="C123" s="23"/>
      <c r="D123" s="26" t="s">
        <v>101</v>
      </c>
      <c r="E123" s="29">
        <v>0</v>
      </c>
      <c r="F123" s="44"/>
      <c r="G123" s="52" t="s">
        <v>127</v>
      </c>
      <c r="H123" s="52" t="s">
        <v>127</v>
      </c>
      <c r="I123" s="103"/>
      <c r="J123" s="28"/>
      <c r="K123" s="27"/>
      <c r="L123" s="27"/>
      <c r="M123" s="27"/>
      <c r="N123" s="27">
        <v>0</v>
      </c>
      <c r="O123" s="9">
        <f t="shared" si="12"/>
        <v>24</v>
      </c>
      <c r="P123" s="66">
        <f t="shared" si="13"/>
        <v>0</v>
      </c>
      <c r="Q123" s="46"/>
      <c r="R123" s="46">
        <f t="shared" si="18"/>
        <v>0</v>
      </c>
      <c r="S123" s="93">
        <f t="shared" si="19"/>
        <v>0</v>
      </c>
      <c r="T123" s="71">
        <v>0</v>
      </c>
      <c r="U123" s="71">
        <v>0</v>
      </c>
      <c r="V123" s="71">
        <v>0</v>
      </c>
      <c r="W123" s="71">
        <v>0</v>
      </c>
      <c r="X123" s="71">
        <v>0</v>
      </c>
      <c r="Y123" s="71">
        <v>0</v>
      </c>
      <c r="Z123" s="71">
        <v>0</v>
      </c>
      <c r="AA123" s="71">
        <v>0</v>
      </c>
      <c r="AB123" s="112">
        <f>IF(E123&gt;0,E123*IF(D123=Sheet1!$N$1,B123,C123),IF(D123=Sheet1!$N$1,B123,C123))</f>
        <v>0</v>
      </c>
      <c r="AC123">
        <f>IF($L123='Graph Calc'!$OX$199,Calculator!$N123,IF(Calculator!$M123='Graph Calc'!$OX$199,Calculator!$N123,0))</f>
        <v>0</v>
      </c>
      <c r="AD123">
        <f>IF($L123='Graph Calc'!$OX$200,Calculator!$N123,IF(Calculator!$M123='Graph Calc'!$OX$200,Calculator!$N123,0))</f>
        <v>0</v>
      </c>
      <c r="AE123">
        <f>IF($L123='Graph Calc'!$OX$201,Calculator!$N123,IF(Calculator!$M123='Graph Calc'!$OX$201,Calculator!$N123,0))</f>
        <v>0</v>
      </c>
      <c r="AF123">
        <f>IF($L123='Graph Calc'!$OX$202,Calculator!$N123,IF(Calculator!$M123='Graph Calc'!$OX$202,Calculator!$N123,0))</f>
        <v>0</v>
      </c>
      <c r="AG123">
        <f>IF($L123='Graph Calc'!$OX$203,Calculator!$N123,IF(Calculator!$M123='Graph Calc'!$OX$203,Calculator!$N123,0))</f>
        <v>0</v>
      </c>
      <c r="AH123">
        <f>IF($L123='Graph Calc'!$OX$204,Calculator!$N123,IF(Calculator!$M123='Graph Calc'!$OX$204,Calculator!$N123,0))</f>
        <v>0</v>
      </c>
      <c r="AI123">
        <f>IF($L123='Graph Calc'!$OX$205,Calculator!$N123,IF(Calculator!$M123='Graph Calc'!$OX$205,Calculator!$N123,0))</f>
        <v>0</v>
      </c>
      <c r="AJ123">
        <f t="shared" si="14"/>
        <v>0</v>
      </c>
      <c r="AK123">
        <f t="shared" si="15"/>
        <v>0</v>
      </c>
    </row>
    <row r="124" spans="1:37" ht="15.75" thickBot="1">
      <c r="A124" s="11"/>
      <c r="B124" s="9"/>
      <c r="C124" s="23"/>
      <c r="D124" s="26" t="s">
        <v>101</v>
      </c>
      <c r="E124" s="29">
        <v>0</v>
      </c>
      <c r="F124" s="44"/>
      <c r="G124" s="52" t="s">
        <v>127</v>
      </c>
      <c r="H124" s="52" t="s">
        <v>127</v>
      </c>
      <c r="I124" s="103"/>
      <c r="J124" s="28"/>
      <c r="K124" s="27"/>
      <c r="L124" s="27"/>
      <c r="M124" s="27"/>
      <c r="N124" s="27">
        <v>0</v>
      </c>
      <c r="O124" s="9">
        <f t="shared" si="12"/>
        <v>24</v>
      </c>
      <c r="P124" s="66">
        <f t="shared" si="13"/>
        <v>0</v>
      </c>
      <c r="Q124" s="46"/>
      <c r="R124" s="46">
        <f t="shared" si="18"/>
        <v>0</v>
      </c>
      <c r="S124" s="93">
        <f t="shared" si="19"/>
        <v>0</v>
      </c>
      <c r="T124" s="71">
        <v>0</v>
      </c>
      <c r="U124" s="71">
        <v>0</v>
      </c>
      <c r="V124" s="71">
        <v>0</v>
      </c>
      <c r="W124" s="71">
        <v>0</v>
      </c>
      <c r="X124" s="71">
        <v>0</v>
      </c>
      <c r="Y124" s="71">
        <v>0</v>
      </c>
      <c r="Z124" s="71">
        <v>0</v>
      </c>
      <c r="AA124" s="71">
        <v>0</v>
      </c>
      <c r="AB124" s="112">
        <f>IF(E124&gt;0,E124*IF(D124=Sheet1!$N$1,B124,C124),IF(D124=Sheet1!$N$1,B124,C124))</f>
        <v>0</v>
      </c>
      <c r="AC124">
        <f>IF($L124='Graph Calc'!$OX$199,Calculator!$N124,IF(Calculator!$M124='Graph Calc'!$OX$199,Calculator!$N124,0))</f>
        <v>0</v>
      </c>
      <c r="AD124">
        <f>IF($L124='Graph Calc'!$OX$200,Calculator!$N124,IF(Calculator!$M124='Graph Calc'!$OX$200,Calculator!$N124,0))</f>
        <v>0</v>
      </c>
      <c r="AE124">
        <f>IF($L124='Graph Calc'!$OX$201,Calculator!$N124,IF(Calculator!$M124='Graph Calc'!$OX$201,Calculator!$N124,0))</f>
        <v>0</v>
      </c>
      <c r="AF124">
        <f>IF($L124='Graph Calc'!$OX$202,Calculator!$N124,IF(Calculator!$M124='Graph Calc'!$OX$202,Calculator!$N124,0))</f>
        <v>0</v>
      </c>
      <c r="AG124">
        <f>IF($L124='Graph Calc'!$OX$203,Calculator!$N124,IF(Calculator!$M124='Graph Calc'!$OX$203,Calculator!$N124,0))</f>
        <v>0</v>
      </c>
      <c r="AH124">
        <f>IF($L124='Graph Calc'!$OX$204,Calculator!$N124,IF(Calculator!$M124='Graph Calc'!$OX$204,Calculator!$N124,0))</f>
        <v>0</v>
      </c>
      <c r="AI124">
        <f>IF($L124='Graph Calc'!$OX$205,Calculator!$N124,IF(Calculator!$M124='Graph Calc'!$OX$205,Calculator!$N124,0))</f>
        <v>0</v>
      </c>
      <c r="AJ124">
        <f t="shared" si="14"/>
        <v>0</v>
      </c>
      <c r="AK124">
        <f t="shared" si="15"/>
        <v>0</v>
      </c>
    </row>
    <row r="125" spans="1:37" ht="15.75" thickBot="1">
      <c r="A125" s="11"/>
      <c r="B125" s="9"/>
      <c r="C125" s="23"/>
      <c r="D125" s="26" t="s">
        <v>101</v>
      </c>
      <c r="E125" s="29">
        <v>0</v>
      </c>
      <c r="F125" s="44"/>
      <c r="G125" s="52" t="s">
        <v>127</v>
      </c>
      <c r="H125" s="52" t="s">
        <v>127</v>
      </c>
      <c r="I125" s="103"/>
      <c r="J125" s="28"/>
      <c r="K125" s="27"/>
      <c r="L125" s="27"/>
      <c r="M125" s="27"/>
      <c r="N125" s="27">
        <v>0</v>
      </c>
      <c r="O125" s="9">
        <f t="shared" si="12"/>
        <v>24</v>
      </c>
      <c r="P125" s="66">
        <f t="shared" si="13"/>
        <v>0</v>
      </c>
      <c r="Q125" s="46"/>
      <c r="R125" s="46">
        <f t="shared" si="18"/>
        <v>0</v>
      </c>
      <c r="S125" s="93">
        <f t="shared" si="19"/>
        <v>0</v>
      </c>
      <c r="T125" s="71">
        <v>0</v>
      </c>
      <c r="U125" s="71">
        <v>0</v>
      </c>
      <c r="V125" s="71">
        <v>0</v>
      </c>
      <c r="W125" s="71">
        <v>0</v>
      </c>
      <c r="X125" s="71">
        <v>0</v>
      </c>
      <c r="Y125" s="71">
        <v>0</v>
      </c>
      <c r="Z125" s="71">
        <v>0</v>
      </c>
      <c r="AA125" s="71">
        <v>0</v>
      </c>
      <c r="AB125" s="112">
        <f>IF(E125&gt;0,E125*IF(D125=Sheet1!$N$1,B125,C125),IF(D125=Sheet1!$N$1,B125,C125))</f>
        <v>0</v>
      </c>
      <c r="AC125">
        <f>IF($L125='Graph Calc'!$OX$199,Calculator!$N125,IF(Calculator!$M125='Graph Calc'!$OX$199,Calculator!$N125,0))</f>
        <v>0</v>
      </c>
      <c r="AD125">
        <f>IF($L125='Graph Calc'!$OX$200,Calculator!$N125,IF(Calculator!$M125='Graph Calc'!$OX$200,Calculator!$N125,0))</f>
        <v>0</v>
      </c>
      <c r="AE125">
        <f>IF($L125='Graph Calc'!$OX$201,Calculator!$N125,IF(Calculator!$M125='Graph Calc'!$OX$201,Calculator!$N125,0))</f>
        <v>0</v>
      </c>
      <c r="AF125">
        <f>IF($L125='Graph Calc'!$OX$202,Calculator!$N125,IF(Calculator!$M125='Graph Calc'!$OX$202,Calculator!$N125,0))</f>
        <v>0</v>
      </c>
      <c r="AG125">
        <f>IF($L125='Graph Calc'!$OX$203,Calculator!$N125,IF(Calculator!$M125='Graph Calc'!$OX$203,Calculator!$N125,0))</f>
        <v>0</v>
      </c>
      <c r="AH125">
        <f>IF($L125='Graph Calc'!$OX$204,Calculator!$N125,IF(Calculator!$M125='Graph Calc'!$OX$204,Calculator!$N125,0))</f>
        <v>0</v>
      </c>
      <c r="AI125">
        <f>IF($L125='Graph Calc'!$OX$205,Calculator!$N125,IF(Calculator!$M125='Graph Calc'!$OX$205,Calculator!$N125,0))</f>
        <v>0</v>
      </c>
      <c r="AJ125">
        <f t="shared" si="14"/>
        <v>0</v>
      </c>
      <c r="AK125">
        <f t="shared" si="15"/>
        <v>0</v>
      </c>
    </row>
    <row r="126" spans="1:37" ht="15.75" thickBot="1">
      <c r="A126" s="11"/>
      <c r="B126" s="9"/>
      <c r="C126" s="23"/>
      <c r="D126" s="26" t="s">
        <v>101</v>
      </c>
      <c r="E126" s="29">
        <v>0</v>
      </c>
      <c r="F126" s="44"/>
      <c r="G126" s="52" t="s">
        <v>127</v>
      </c>
      <c r="H126" s="52" t="s">
        <v>127</v>
      </c>
      <c r="I126" s="103"/>
      <c r="J126" s="28"/>
      <c r="K126" s="27"/>
      <c r="L126" s="27"/>
      <c r="M126" s="27"/>
      <c r="N126" s="27">
        <v>0</v>
      </c>
      <c r="O126" s="9">
        <f t="shared" si="12"/>
        <v>24</v>
      </c>
      <c r="P126" s="66">
        <f t="shared" si="13"/>
        <v>0</v>
      </c>
      <c r="Q126" s="46"/>
      <c r="R126" s="46">
        <f t="shared" si="18"/>
        <v>0</v>
      </c>
      <c r="S126" s="93">
        <f t="shared" si="19"/>
        <v>0</v>
      </c>
      <c r="T126" s="71">
        <v>0</v>
      </c>
      <c r="U126" s="71">
        <v>0</v>
      </c>
      <c r="V126" s="71">
        <v>0</v>
      </c>
      <c r="W126" s="71">
        <v>0</v>
      </c>
      <c r="X126" s="71">
        <v>0</v>
      </c>
      <c r="Y126" s="71">
        <v>0</v>
      </c>
      <c r="Z126" s="71">
        <v>0</v>
      </c>
      <c r="AA126" s="71">
        <v>0</v>
      </c>
      <c r="AB126" s="112">
        <f>IF(E126&gt;0,E126*IF(D126=Sheet1!$N$1,B126,C126),IF(D126=Sheet1!$N$1,B126,C126))</f>
        <v>0</v>
      </c>
      <c r="AC126">
        <f>IF($L126='Graph Calc'!$OX$199,Calculator!$N126,IF(Calculator!$M126='Graph Calc'!$OX$199,Calculator!$N126,0))</f>
        <v>0</v>
      </c>
      <c r="AD126">
        <f>IF($L126='Graph Calc'!$OX$200,Calculator!$N126,IF(Calculator!$M126='Graph Calc'!$OX$200,Calculator!$N126,0))</f>
        <v>0</v>
      </c>
      <c r="AE126">
        <f>IF($L126='Graph Calc'!$OX$201,Calculator!$N126,IF(Calculator!$M126='Graph Calc'!$OX$201,Calculator!$N126,0))</f>
        <v>0</v>
      </c>
      <c r="AF126">
        <f>IF($L126='Graph Calc'!$OX$202,Calculator!$N126,IF(Calculator!$M126='Graph Calc'!$OX$202,Calculator!$N126,0))</f>
        <v>0</v>
      </c>
      <c r="AG126">
        <f>IF($L126='Graph Calc'!$OX$203,Calculator!$N126,IF(Calculator!$M126='Graph Calc'!$OX$203,Calculator!$N126,0))</f>
        <v>0</v>
      </c>
      <c r="AH126">
        <f>IF($L126='Graph Calc'!$OX$204,Calculator!$N126,IF(Calculator!$M126='Graph Calc'!$OX$204,Calculator!$N126,0))</f>
        <v>0</v>
      </c>
      <c r="AI126">
        <f>IF($L126='Graph Calc'!$OX$205,Calculator!$N126,IF(Calculator!$M126='Graph Calc'!$OX$205,Calculator!$N126,0))</f>
        <v>0</v>
      </c>
      <c r="AJ126">
        <f t="shared" si="14"/>
        <v>0</v>
      </c>
      <c r="AK126">
        <f t="shared" si="15"/>
        <v>0</v>
      </c>
    </row>
    <row r="127" spans="1:37" ht="15.75" thickBot="1">
      <c r="A127" s="11"/>
      <c r="B127" s="9"/>
      <c r="C127" s="23"/>
      <c r="D127" s="26" t="s">
        <v>101</v>
      </c>
      <c r="E127" s="29">
        <v>0</v>
      </c>
      <c r="F127" s="44"/>
      <c r="G127" s="52" t="s">
        <v>127</v>
      </c>
      <c r="H127" s="52" t="s">
        <v>127</v>
      </c>
      <c r="I127" s="103"/>
      <c r="J127" s="28"/>
      <c r="K127" s="27"/>
      <c r="L127" s="27"/>
      <c r="M127" s="27"/>
      <c r="N127" s="27">
        <v>0</v>
      </c>
      <c r="O127" s="9">
        <f t="shared" si="12"/>
        <v>24</v>
      </c>
      <c r="P127" s="66">
        <f t="shared" si="13"/>
        <v>0</v>
      </c>
      <c r="Q127" s="46"/>
      <c r="R127" s="46">
        <f t="shared" si="18"/>
        <v>0</v>
      </c>
      <c r="S127" s="93">
        <f t="shared" si="19"/>
        <v>0</v>
      </c>
      <c r="T127" s="71">
        <v>0</v>
      </c>
      <c r="U127" s="71">
        <v>0</v>
      </c>
      <c r="V127" s="71">
        <v>0</v>
      </c>
      <c r="W127" s="71">
        <v>0</v>
      </c>
      <c r="X127" s="71">
        <v>0</v>
      </c>
      <c r="Y127" s="71">
        <v>0</v>
      </c>
      <c r="Z127" s="71">
        <v>0</v>
      </c>
      <c r="AA127" s="71">
        <v>0</v>
      </c>
      <c r="AB127" s="112">
        <f>IF(E127&gt;0,E127*IF(D127=Sheet1!$N$1,B127,C127),IF(D127=Sheet1!$N$1,B127,C127))</f>
        <v>0</v>
      </c>
      <c r="AC127">
        <f>IF($L127='Graph Calc'!$OX$199,Calculator!$N127,IF(Calculator!$M127='Graph Calc'!$OX$199,Calculator!$N127,0))</f>
        <v>0</v>
      </c>
      <c r="AD127">
        <f>IF($L127='Graph Calc'!$OX$200,Calculator!$N127,IF(Calculator!$M127='Graph Calc'!$OX$200,Calculator!$N127,0))</f>
        <v>0</v>
      </c>
      <c r="AE127">
        <f>IF($L127='Graph Calc'!$OX$201,Calculator!$N127,IF(Calculator!$M127='Graph Calc'!$OX$201,Calculator!$N127,0))</f>
        <v>0</v>
      </c>
      <c r="AF127">
        <f>IF($L127='Graph Calc'!$OX$202,Calculator!$N127,IF(Calculator!$M127='Graph Calc'!$OX$202,Calculator!$N127,0))</f>
        <v>0</v>
      </c>
      <c r="AG127">
        <f>IF($L127='Graph Calc'!$OX$203,Calculator!$N127,IF(Calculator!$M127='Graph Calc'!$OX$203,Calculator!$N127,0))</f>
        <v>0</v>
      </c>
      <c r="AH127">
        <f>IF($L127='Graph Calc'!$OX$204,Calculator!$N127,IF(Calculator!$M127='Graph Calc'!$OX$204,Calculator!$N127,0))</f>
        <v>0</v>
      </c>
      <c r="AI127">
        <f>IF($L127='Graph Calc'!$OX$205,Calculator!$N127,IF(Calculator!$M127='Graph Calc'!$OX$205,Calculator!$N127,0))</f>
        <v>0</v>
      </c>
      <c r="AJ127">
        <f t="shared" si="14"/>
        <v>0</v>
      </c>
      <c r="AK127">
        <f t="shared" si="15"/>
        <v>0</v>
      </c>
    </row>
    <row r="128" spans="1:37" ht="15.75" thickBot="1">
      <c r="A128" s="11"/>
      <c r="B128" s="9"/>
      <c r="C128" s="23"/>
      <c r="D128" s="26" t="s">
        <v>101</v>
      </c>
      <c r="E128" s="29">
        <v>0</v>
      </c>
      <c r="F128" s="44"/>
      <c r="G128" s="52" t="s">
        <v>127</v>
      </c>
      <c r="H128" s="52" t="s">
        <v>127</v>
      </c>
      <c r="I128" s="103"/>
      <c r="J128" s="28"/>
      <c r="K128" s="27"/>
      <c r="L128" s="27"/>
      <c r="M128" s="27"/>
      <c r="N128" s="27">
        <v>0</v>
      </c>
      <c r="O128" s="9">
        <f t="shared" si="12"/>
        <v>24</v>
      </c>
      <c r="P128" s="66">
        <f t="shared" si="13"/>
        <v>0</v>
      </c>
      <c r="Q128" s="46"/>
      <c r="R128" s="46">
        <f t="shared" si="18"/>
        <v>0</v>
      </c>
      <c r="S128" s="93">
        <f t="shared" si="19"/>
        <v>0</v>
      </c>
      <c r="T128" s="71">
        <v>0</v>
      </c>
      <c r="U128" s="71">
        <v>0</v>
      </c>
      <c r="V128" s="71">
        <v>0</v>
      </c>
      <c r="W128" s="71">
        <v>0</v>
      </c>
      <c r="X128" s="71">
        <v>0</v>
      </c>
      <c r="Y128" s="71">
        <v>0</v>
      </c>
      <c r="Z128" s="71">
        <v>0</v>
      </c>
      <c r="AA128" s="71">
        <v>0</v>
      </c>
      <c r="AB128" s="112">
        <f>IF(E128&gt;0,E128*IF(D128=Sheet1!$N$1,B128,C128),IF(D128=Sheet1!$N$1,B128,C128))</f>
        <v>0</v>
      </c>
      <c r="AC128">
        <f>IF($L128='Graph Calc'!$OX$199,Calculator!$N128,IF(Calculator!$M128='Graph Calc'!$OX$199,Calculator!$N128,0))</f>
        <v>0</v>
      </c>
      <c r="AD128">
        <f>IF($L128='Graph Calc'!$OX$200,Calculator!$N128,IF(Calculator!$M128='Graph Calc'!$OX$200,Calculator!$N128,0))</f>
        <v>0</v>
      </c>
      <c r="AE128">
        <f>IF($L128='Graph Calc'!$OX$201,Calculator!$N128,IF(Calculator!$M128='Graph Calc'!$OX$201,Calculator!$N128,0))</f>
        <v>0</v>
      </c>
      <c r="AF128">
        <f>IF($L128='Graph Calc'!$OX$202,Calculator!$N128,IF(Calculator!$M128='Graph Calc'!$OX$202,Calculator!$N128,0))</f>
        <v>0</v>
      </c>
      <c r="AG128">
        <f>IF($L128='Graph Calc'!$OX$203,Calculator!$N128,IF(Calculator!$M128='Graph Calc'!$OX$203,Calculator!$N128,0))</f>
        <v>0</v>
      </c>
      <c r="AH128">
        <f>IF($L128='Graph Calc'!$OX$204,Calculator!$N128,IF(Calculator!$M128='Graph Calc'!$OX$204,Calculator!$N128,0))</f>
        <v>0</v>
      </c>
      <c r="AI128">
        <f>IF($L128='Graph Calc'!$OX$205,Calculator!$N128,IF(Calculator!$M128='Graph Calc'!$OX$205,Calculator!$N128,0))</f>
        <v>0</v>
      </c>
      <c r="AJ128">
        <f t="shared" si="14"/>
        <v>0</v>
      </c>
      <c r="AK128">
        <f t="shared" si="15"/>
        <v>0</v>
      </c>
    </row>
    <row r="129" spans="1:37" ht="15.75" thickBot="1">
      <c r="A129" s="11"/>
      <c r="B129" s="9"/>
      <c r="C129" s="23"/>
      <c r="D129" s="26" t="s">
        <v>101</v>
      </c>
      <c r="E129" s="29">
        <v>0</v>
      </c>
      <c r="F129" s="44"/>
      <c r="G129" s="52" t="s">
        <v>127</v>
      </c>
      <c r="H129" s="52" t="s">
        <v>127</v>
      </c>
      <c r="I129" s="103"/>
      <c r="J129" s="28"/>
      <c r="K129" s="27"/>
      <c r="L129" s="27"/>
      <c r="M129" s="27"/>
      <c r="N129" s="27">
        <v>0</v>
      </c>
      <c r="O129" s="9">
        <f t="shared" si="12"/>
        <v>24</v>
      </c>
      <c r="P129" s="66">
        <f t="shared" si="13"/>
        <v>0</v>
      </c>
      <c r="Q129" s="46"/>
      <c r="R129" s="46">
        <f t="shared" si="18"/>
        <v>0</v>
      </c>
      <c r="S129" s="93">
        <f t="shared" si="19"/>
        <v>0</v>
      </c>
      <c r="T129" s="71">
        <v>0</v>
      </c>
      <c r="U129" s="71">
        <v>0</v>
      </c>
      <c r="V129" s="71">
        <v>0</v>
      </c>
      <c r="W129" s="71">
        <v>0</v>
      </c>
      <c r="X129" s="71">
        <v>0</v>
      </c>
      <c r="Y129" s="71">
        <v>0</v>
      </c>
      <c r="Z129" s="71">
        <v>0</v>
      </c>
      <c r="AA129" s="71">
        <v>0</v>
      </c>
      <c r="AB129" s="112">
        <f>IF(E129&gt;0,E129*IF(D129=Sheet1!$N$1,B129,C129),IF(D129=Sheet1!$N$1,B129,C129))</f>
        <v>0</v>
      </c>
      <c r="AC129">
        <f>IF($L129='Graph Calc'!$OX$199,Calculator!$N129,IF(Calculator!$M129='Graph Calc'!$OX$199,Calculator!$N129,0))</f>
        <v>0</v>
      </c>
      <c r="AD129">
        <f>IF($L129='Graph Calc'!$OX$200,Calculator!$N129,IF(Calculator!$M129='Graph Calc'!$OX$200,Calculator!$N129,0))</f>
        <v>0</v>
      </c>
      <c r="AE129">
        <f>IF($L129='Graph Calc'!$OX$201,Calculator!$N129,IF(Calculator!$M129='Graph Calc'!$OX$201,Calculator!$N129,0))</f>
        <v>0</v>
      </c>
      <c r="AF129">
        <f>IF($L129='Graph Calc'!$OX$202,Calculator!$N129,IF(Calculator!$M129='Graph Calc'!$OX$202,Calculator!$N129,0))</f>
        <v>0</v>
      </c>
      <c r="AG129">
        <f>IF($L129='Graph Calc'!$OX$203,Calculator!$N129,IF(Calculator!$M129='Graph Calc'!$OX$203,Calculator!$N129,0))</f>
        <v>0</v>
      </c>
      <c r="AH129">
        <f>IF($L129='Graph Calc'!$OX$204,Calculator!$N129,IF(Calculator!$M129='Graph Calc'!$OX$204,Calculator!$N129,0))</f>
        <v>0</v>
      </c>
      <c r="AI129">
        <f>IF($L129='Graph Calc'!$OX$205,Calculator!$N129,IF(Calculator!$M129='Graph Calc'!$OX$205,Calculator!$N129,0))</f>
        <v>0</v>
      </c>
      <c r="AJ129">
        <f t="shared" si="14"/>
        <v>0</v>
      </c>
      <c r="AK129">
        <f t="shared" si="15"/>
        <v>0</v>
      </c>
    </row>
    <row r="130" spans="1:37" ht="15.75" thickBot="1">
      <c r="A130" s="11"/>
      <c r="B130" s="9"/>
      <c r="C130" s="23"/>
      <c r="D130" s="26" t="s">
        <v>101</v>
      </c>
      <c r="E130" s="29">
        <v>0</v>
      </c>
      <c r="F130" s="44"/>
      <c r="G130" s="52" t="s">
        <v>127</v>
      </c>
      <c r="H130" s="52" t="s">
        <v>127</v>
      </c>
      <c r="I130" s="103"/>
      <c r="J130" s="28"/>
      <c r="K130" s="27"/>
      <c r="L130" s="27"/>
      <c r="M130" s="27"/>
      <c r="N130" s="27">
        <v>0</v>
      </c>
      <c r="O130" s="9">
        <f t="shared" si="12"/>
        <v>24</v>
      </c>
      <c r="P130" s="66">
        <f t="shared" si="13"/>
        <v>0</v>
      </c>
      <c r="Q130" s="46"/>
      <c r="R130" s="46">
        <f t="shared" si="18"/>
        <v>0</v>
      </c>
      <c r="S130" s="93">
        <f t="shared" si="19"/>
        <v>0</v>
      </c>
      <c r="T130" s="71">
        <v>0</v>
      </c>
      <c r="U130" s="71">
        <v>0</v>
      </c>
      <c r="V130" s="71">
        <v>0</v>
      </c>
      <c r="W130" s="71">
        <v>0</v>
      </c>
      <c r="X130" s="71">
        <v>0</v>
      </c>
      <c r="Y130" s="71">
        <v>0</v>
      </c>
      <c r="Z130" s="71">
        <v>0</v>
      </c>
      <c r="AA130" s="71">
        <v>0</v>
      </c>
      <c r="AB130" s="112">
        <f>IF(E130&gt;0,E130*IF(D130=Sheet1!$N$1,B130,C130),IF(D130=Sheet1!$N$1,B130,C130))</f>
        <v>0</v>
      </c>
      <c r="AC130">
        <f>IF($L130='Graph Calc'!$OX$199,Calculator!$N130,IF(Calculator!$M130='Graph Calc'!$OX$199,Calculator!$N130,0))</f>
        <v>0</v>
      </c>
      <c r="AD130">
        <f>IF($L130='Graph Calc'!$OX$200,Calculator!$N130,IF(Calculator!$M130='Graph Calc'!$OX$200,Calculator!$N130,0))</f>
        <v>0</v>
      </c>
      <c r="AE130">
        <f>IF($L130='Graph Calc'!$OX$201,Calculator!$N130,IF(Calculator!$M130='Graph Calc'!$OX$201,Calculator!$N130,0))</f>
        <v>0</v>
      </c>
      <c r="AF130">
        <f>IF($L130='Graph Calc'!$OX$202,Calculator!$N130,IF(Calculator!$M130='Graph Calc'!$OX$202,Calculator!$N130,0))</f>
        <v>0</v>
      </c>
      <c r="AG130">
        <f>IF($L130='Graph Calc'!$OX$203,Calculator!$N130,IF(Calculator!$M130='Graph Calc'!$OX$203,Calculator!$N130,0))</f>
        <v>0</v>
      </c>
      <c r="AH130">
        <f>IF($L130='Graph Calc'!$OX$204,Calculator!$N130,IF(Calculator!$M130='Graph Calc'!$OX$204,Calculator!$N130,0))</f>
        <v>0</v>
      </c>
      <c r="AI130">
        <f>IF($L130='Graph Calc'!$OX$205,Calculator!$N130,IF(Calculator!$M130='Graph Calc'!$OX$205,Calculator!$N130,0))</f>
        <v>0</v>
      </c>
      <c r="AJ130">
        <f t="shared" si="14"/>
        <v>0</v>
      </c>
      <c r="AK130">
        <f t="shared" si="15"/>
        <v>0</v>
      </c>
    </row>
    <row r="131" spans="1:37" ht="15.75" thickBot="1">
      <c r="A131" s="11"/>
      <c r="B131" s="9"/>
      <c r="C131" s="23"/>
      <c r="D131" s="26" t="s">
        <v>101</v>
      </c>
      <c r="E131" s="29">
        <v>0</v>
      </c>
      <c r="F131" s="44"/>
      <c r="G131" s="52" t="s">
        <v>127</v>
      </c>
      <c r="H131" s="52" t="s">
        <v>127</v>
      </c>
      <c r="I131" s="103"/>
      <c r="J131" s="28"/>
      <c r="K131" s="27"/>
      <c r="L131" s="27"/>
      <c r="M131" s="27"/>
      <c r="N131" s="27">
        <v>0</v>
      </c>
      <c r="O131" s="9">
        <f t="shared" si="12"/>
        <v>24</v>
      </c>
      <c r="P131" s="66">
        <f t="shared" si="13"/>
        <v>0</v>
      </c>
      <c r="Q131" s="46"/>
      <c r="R131" s="46">
        <f t="shared" si="18"/>
        <v>0</v>
      </c>
      <c r="S131" s="93">
        <f t="shared" si="19"/>
        <v>0</v>
      </c>
      <c r="T131" s="71">
        <v>0</v>
      </c>
      <c r="U131" s="71">
        <v>0</v>
      </c>
      <c r="V131" s="71">
        <v>0</v>
      </c>
      <c r="W131" s="71">
        <v>0</v>
      </c>
      <c r="X131" s="71">
        <v>0</v>
      </c>
      <c r="Y131" s="71">
        <v>0</v>
      </c>
      <c r="Z131" s="71">
        <v>0</v>
      </c>
      <c r="AA131" s="71">
        <v>0</v>
      </c>
      <c r="AB131" s="112">
        <f>IF(E131&gt;0,E131*IF(D131=Sheet1!$N$1,B131,C131),IF(D131=Sheet1!$N$1,B131,C131))</f>
        <v>0</v>
      </c>
      <c r="AC131">
        <f>IF($L131='Graph Calc'!$OX$199,Calculator!$N131,IF(Calculator!$M131='Graph Calc'!$OX$199,Calculator!$N131,0))</f>
        <v>0</v>
      </c>
      <c r="AD131">
        <f>IF($L131='Graph Calc'!$OX$200,Calculator!$N131,IF(Calculator!$M131='Graph Calc'!$OX$200,Calculator!$N131,0))</f>
        <v>0</v>
      </c>
      <c r="AE131">
        <f>IF($L131='Graph Calc'!$OX$201,Calculator!$N131,IF(Calculator!$M131='Graph Calc'!$OX$201,Calculator!$N131,0))</f>
        <v>0</v>
      </c>
      <c r="AF131">
        <f>IF($L131='Graph Calc'!$OX$202,Calculator!$N131,IF(Calculator!$M131='Graph Calc'!$OX$202,Calculator!$N131,0))</f>
        <v>0</v>
      </c>
      <c r="AG131">
        <f>IF($L131='Graph Calc'!$OX$203,Calculator!$N131,IF(Calculator!$M131='Graph Calc'!$OX$203,Calculator!$N131,0))</f>
        <v>0</v>
      </c>
      <c r="AH131">
        <f>IF($L131='Graph Calc'!$OX$204,Calculator!$N131,IF(Calculator!$M131='Graph Calc'!$OX$204,Calculator!$N131,0))</f>
        <v>0</v>
      </c>
      <c r="AI131">
        <f>IF($L131='Graph Calc'!$OX$205,Calculator!$N131,IF(Calculator!$M131='Graph Calc'!$OX$205,Calculator!$N131,0))</f>
        <v>0</v>
      </c>
      <c r="AJ131">
        <f t="shared" si="14"/>
        <v>0</v>
      </c>
      <c r="AK131">
        <f t="shared" si="15"/>
        <v>0</v>
      </c>
    </row>
    <row r="132" spans="1:37" ht="15.75" thickBot="1">
      <c r="A132" s="11"/>
      <c r="B132" s="9"/>
      <c r="C132" s="23"/>
      <c r="D132" s="26" t="s">
        <v>101</v>
      </c>
      <c r="E132" s="29">
        <v>0</v>
      </c>
      <c r="F132" s="44"/>
      <c r="G132" s="52" t="s">
        <v>127</v>
      </c>
      <c r="H132" s="52" t="s">
        <v>127</v>
      </c>
      <c r="I132" s="103"/>
      <c r="J132" s="28"/>
      <c r="K132" s="27"/>
      <c r="L132" s="27"/>
      <c r="M132" s="27"/>
      <c r="N132" s="27">
        <v>0</v>
      </c>
      <c r="O132" s="9">
        <f t="shared" ref="O132:O194" si="20">IF(K132&gt;0,K132,IF(I132="Yes",(U132-T132+W132-V132+Y132-X132+AA132-Z132),IF(K132&gt;0,K132/7,IF(G132="All Day",24,IF(H132="All Day",24,IF(G132&gt;H132,24-G132+H132,H132-G132))))))</f>
        <v>24</v>
      </c>
      <c r="P132" s="66">
        <f t="shared" ref="P132:P194" si="21">IF(R132&gt;0,0,IF(S132&gt;0,0,IF(E132&gt;0,IF(D132="Auto ",B132*E132*O132,O132*E132*C132),IF(D132="Auto ",B132*O132,O132*C132))))</f>
        <v>0</v>
      </c>
      <c r="Q132" s="46"/>
      <c r="R132" s="46">
        <f t="shared" si="18"/>
        <v>0</v>
      </c>
      <c r="S132" s="93">
        <f t="shared" si="19"/>
        <v>0</v>
      </c>
      <c r="T132" s="71">
        <v>0</v>
      </c>
      <c r="U132" s="71">
        <v>0</v>
      </c>
      <c r="V132" s="71">
        <v>0</v>
      </c>
      <c r="W132" s="71">
        <v>0</v>
      </c>
      <c r="X132" s="71">
        <v>0</v>
      </c>
      <c r="Y132" s="71">
        <v>0</v>
      </c>
      <c r="Z132" s="71">
        <v>0</v>
      </c>
      <c r="AA132" s="71">
        <v>0</v>
      </c>
      <c r="AB132" s="112">
        <f>IF(E132&gt;0,E132*IF(D132=Sheet1!$N$1,B132,C132),IF(D132=Sheet1!$N$1,B132,C132))</f>
        <v>0</v>
      </c>
      <c r="AC132">
        <f>IF($L132='Graph Calc'!$OX$199,Calculator!$N132,IF(Calculator!$M132='Graph Calc'!$OX$199,Calculator!$N132,0))</f>
        <v>0</v>
      </c>
      <c r="AD132">
        <f>IF($L132='Graph Calc'!$OX$200,Calculator!$N132,IF(Calculator!$M132='Graph Calc'!$OX$200,Calculator!$N132,0))</f>
        <v>0</v>
      </c>
      <c r="AE132">
        <f>IF($L132='Graph Calc'!$OX$201,Calculator!$N132,IF(Calculator!$M132='Graph Calc'!$OX$201,Calculator!$N132,0))</f>
        <v>0</v>
      </c>
      <c r="AF132">
        <f>IF($L132='Graph Calc'!$OX$202,Calculator!$N132,IF(Calculator!$M132='Graph Calc'!$OX$202,Calculator!$N132,0))</f>
        <v>0</v>
      </c>
      <c r="AG132">
        <f>IF($L132='Graph Calc'!$OX$203,Calculator!$N132,IF(Calculator!$M132='Graph Calc'!$OX$203,Calculator!$N132,0))</f>
        <v>0</v>
      </c>
      <c r="AH132">
        <f>IF($L132='Graph Calc'!$OX$204,Calculator!$N132,IF(Calculator!$M132='Graph Calc'!$OX$204,Calculator!$N132,0))</f>
        <v>0</v>
      </c>
      <c r="AI132">
        <f>IF($L132='Graph Calc'!$OX$205,Calculator!$N132,IF(Calculator!$M132='Graph Calc'!$OX$205,Calculator!$N132,0))</f>
        <v>0</v>
      </c>
      <c r="AJ132">
        <f t="shared" ref="AJ132:AJ194" si="22">IF(E132&gt;0,E132*IF(D132="Manual",C132,B132),IF(D132="Manual",C132,B132))</f>
        <v>0</v>
      </c>
      <c r="AK132">
        <f t="shared" ref="AK132:AK194" si="23">K132</f>
        <v>0</v>
      </c>
    </row>
    <row r="133" spans="1:37" ht="15.75" thickBot="1">
      <c r="A133" s="11"/>
      <c r="B133" s="9"/>
      <c r="C133" s="23"/>
      <c r="D133" s="26" t="s">
        <v>101</v>
      </c>
      <c r="E133" s="29">
        <v>0</v>
      </c>
      <c r="F133" s="44"/>
      <c r="G133" s="52" t="s">
        <v>127</v>
      </c>
      <c r="H133" s="52" t="s">
        <v>127</v>
      </c>
      <c r="I133" s="103"/>
      <c r="J133" s="28"/>
      <c r="K133" s="27"/>
      <c r="L133" s="27"/>
      <c r="M133" s="27"/>
      <c r="N133" s="27">
        <v>0</v>
      </c>
      <c r="O133" s="9">
        <f t="shared" si="20"/>
        <v>24</v>
      </c>
      <c r="P133" s="66">
        <f t="shared" si="21"/>
        <v>0</v>
      </c>
      <c r="Q133" s="46"/>
      <c r="R133" s="46">
        <f t="shared" si="18"/>
        <v>0</v>
      </c>
      <c r="S133" s="93">
        <f t="shared" si="19"/>
        <v>0</v>
      </c>
      <c r="T133" s="71">
        <v>0</v>
      </c>
      <c r="U133" s="71">
        <v>0</v>
      </c>
      <c r="V133" s="71">
        <v>0</v>
      </c>
      <c r="W133" s="71">
        <v>0</v>
      </c>
      <c r="X133" s="71">
        <v>0</v>
      </c>
      <c r="Y133" s="71">
        <v>0</v>
      </c>
      <c r="Z133" s="71">
        <v>0</v>
      </c>
      <c r="AA133" s="71">
        <v>0</v>
      </c>
      <c r="AB133" s="112">
        <f>IF(E133&gt;0,E133*IF(D133=Sheet1!$N$1,B133,C133),IF(D133=Sheet1!$N$1,B133,C133))</f>
        <v>0</v>
      </c>
      <c r="AC133">
        <f>IF($L133='Graph Calc'!$OX$199,Calculator!$N133,IF(Calculator!$M133='Graph Calc'!$OX$199,Calculator!$N133,0))</f>
        <v>0</v>
      </c>
      <c r="AD133">
        <f>IF($L133='Graph Calc'!$OX$200,Calculator!$N133,IF(Calculator!$M133='Graph Calc'!$OX$200,Calculator!$N133,0))</f>
        <v>0</v>
      </c>
      <c r="AE133">
        <f>IF($L133='Graph Calc'!$OX$201,Calculator!$N133,IF(Calculator!$M133='Graph Calc'!$OX$201,Calculator!$N133,0))</f>
        <v>0</v>
      </c>
      <c r="AF133">
        <f>IF($L133='Graph Calc'!$OX$202,Calculator!$N133,IF(Calculator!$M133='Graph Calc'!$OX$202,Calculator!$N133,0))</f>
        <v>0</v>
      </c>
      <c r="AG133">
        <f>IF($L133='Graph Calc'!$OX$203,Calculator!$N133,IF(Calculator!$M133='Graph Calc'!$OX$203,Calculator!$N133,0))</f>
        <v>0</v>
      </c>
      <c r="AH133">
        <f>IF($L133='Graph Calc'!$OX$204,Calculator!$N133,IF(Calculator!$M133='Graph Calc'!$OX$204,Calculator!$N133,0))</f>
        <v>0</v>
      </c>
      <c r="AI133">
        <f>IF($L133='Graph Calc'!$OX$205,Calculator!$N133,IF(Calculator!$M133='Graph Calc'!$OX$205,Calculator!$N133,0))</f>
        <v>0</v>
      </c>
      <c r="AJ133">
        <f t="shared" si="22"/>
        <v>0</v>
      </c>
      <c r="AK133">
        <f t="shared" si="23"/>
        <v>0</v>
      </c>
    </row>
    <row r="134" spans="1:37" ht="15.75" thickBot="1">
      <c r="A134" s="11"/>
      <c r="B134" s="9"/>
      <c r="C134" s="23"/>
      <c r="D134" s="26" t="s">
        <v>101</v>
      </c>
      <c r="E134" s="29">
        <v>0</v>
      </c>
      <c r="F134" s="44"/>
      <c r="G134" s="52" t="s">
        <v>127</v>
      </c>
      <c r="H134" s="52" t="s">
        <v>127</v>
      </c>
      <c r="I134" s="103"/>
      <c r="J134" s="28"/>
      <c r="K134" s="27"/>
      <c r="L134" s="27"/>
      <c r="M134" s="27"/>
      <c r="N134" s="27">
        <v>0</v>
      </c>
      <c r="O134" s="9">
        <f t="shared" si="20"/>
        <v>24</v>
      </c>
      <c r="P134" s="66">
        <f t="shared" si="21"/>
        <v>0</v>
      </c>
      <c r="Q134" s="46"/>
      <c r="R134" s="46">
        <f t="shared" si="18"/>
        <v>0</v>
      </c>
      <c r="S134" s="93">
        <f t="shared" si="19"/>
        <v>0</v>
      </c>
      <c r="T134" s="71">
        <v>0</v>
      </c>
      <c r="U134" s="71">
        <v>0</v>
      </c>
      <c r="V134" s="71">
        <v>0</v>
      </c>
      <c r="W134" s="71">
        <v>0</v>
      </c>
      <c r="X134" s="71">
        <v>0</v>
      </c>
      <c r="Y134" s="71">
        <v>0</v>
      </c>
      <c r="Z134" s="71">
        <v>0</v>
      </c>
      <c r="AA134" s="71">
        <v>0</v>
      </c>
      <c r="AB134" s="112">
        <f>IF(E134&gt;0,E134*IF(D134=Sheet1!$N$1,B134,C134),IF(D134=Sheet1!$N$1,B134,C134))</f>
        <v>0</v>
      </c>
      <c r="AC134">
        <f>IF($L134='Graph Calc'!$OX$199,Calculator!$N134,IF(Calculator!$M134='Graph Calc'!$OX$199,Calculator!$N134,0))</f>
        <v>0</v>
      </c>
      <c r="AD134">
        <f>IF($L134='Graph Calc'!$OX$200,Calculator!$N134,IF(Calculator!$M134='Graph Calc'!$OX$200,Calculator!$N134,0))</f>
        <v>0</v>
      </c>
      <c r="AE134">
        <f>IF($L134='Graph Calc'!$OX$201,Calculator!$N134,IF(Calculator!$M134='Graph Calc'!$OX$201,Calculator!$N134,0))</f>
        <v>0</v>
      </c>
      <c r="AF134">
        <f>IF($L134='Graph Calc'!$OX$202,Calculator!$N134,IF(Calculator!$M134='Graph Calc'!$OX$202,Calculator!$N134,0))</f>
        <v>0</v>
      </c>
      <c r="AG134">
        <f>IF($L134='Graph Calc'!$OX$203,Calculator!$N134,IF(Calculator!$M134='Graph Calc'!$OX$203,Calculator!$N134,0))</f>
        <v>0</v>
      </c>
      <c r="AH134">
        <f>IF($L134='Graph Calc'!$OX$204,Calculator!$N134,IF(Calculator!$M134='Graph Calc'!$OX$204,Calculator!$N134,0))</f>
        <v>0</v>
      </c>
      <c r="AI134">
        <f>IF($L134='Graph Calc'!$OX$205,Calculator!$N134,IF(Calculator!$M134='Graph Calc'!$OX$205,Calculator!$N134,0))</f>
        <v>0</v>
      </c>
      <c r="AJ134">
        <f t="shared" si="22"/>
        <v>0</v>
      </c>
      <c r="AK134">
        <f t="shared" si="23"/>
        <v>0</v>
      </c>
    </row>
    <row r="135" spans="1:37" ht="15.75" thickBot="1">
      <c r="A135" s="11"/>
      <c r="B135" s="9"/>
      <c r="C135" s="23"/>
      <c r="D135" s="26" t="s">
        <v>101</v>
      </c>
      <c r="E135" s="29">
        <v>0</v>
      </c>
      <c r="F135" s="44"/>
      <c r="G135" s="52" t="s">
        <v>127</v>
      </c>
      <c r="H135" s="52" t="s">
        <v>127</v>
      </c>
      <c r="I135" s="103"/>
      <c r="J135" s="28"/>
      <c r="K135" s="27"/>
      <c r="L135" s="27"/>
      <c r="M135" s="27"/>
      <c r="N135" s="27">
        <v>0</v>
      </c>
      <c r="O135" s="9">
        <f t="shared" si="20"/>
        <v>24</v>
      </c>
      <c r="P135" s="66">
        <f t="shared" si="21"/>
        <v>0</v>
      </c>
      <c r="Q135" s="46"/>
      <c r="R135" s="46">
        <f t="shared" si="18"/>
        <v>0</v>
      </c>
      <c r="S135" s="93">
        <f t="shared" si="19"/>
        <v>0</v>
      </c>
      <c r="T135" s="71">
        <v>0</v>
      </c>
      <c r="U135" s="71">
        <v>0</v>
      </c>
      <c r="V135" s="71">
        <v>0</v>
      </c>
      <c r="W135" s="71">
        <v>0</v>
      </c>
      <c r="X135" s="71">
        <v>0</v>
      </c>
      <c r="Y135" s="71">
        <v>0</v>
      </c>
      <c r="Z135" s="71">
        <v>0</v>
      </c>
      <c r="AA135" s="71">
        <v>0</v>
      </c>
      <c r="AB135" s="112">
        <f>IF(E135&gt;0,E135*IF(D135=Sheet1!$N$1,B135,C135),IF(D135=Sheet1!$N$1,B135,C135))</f>
        <v>0</v>
      </c>
      <c r="AC135">
        <f>IF($L135='Graph Calc'!$OX$199,Calculator!$N135,IF(Calculator!$M135='Graph Calc'!$OX$199,Calculator!$N135,0))</f>
        <v>0</v>
      </c>
      <c r="AD135">
        <f>IF($L135='Graph Calc'!$OX$200,Calculator!$N135,IF(Calculator!$M135='Graph Calc'!$OX$200,Calculator!$N135,0))</f>
        <v>0</v>
      </c>
      <c r="AE135">
        <f>IF($L135='Graph Calc'!$OX$201,Calculator!$N135,IF(Calculator!$M135='Graph Calc'!$OX$201,Calculator!$N135,0))</f>
        <v>0</v>
      </c>
      <c r="AF135">
        <f>IF($L135='Graph Calc'!$OX$202,Calculator!$N135,IF(Calculator!$M135='Graph Calc'!$OX$202,Calculator!$N135,0))</f>
        <v>0</v>
      </c>
      <c r="AG135">
        <f>IF($L135='Graph Calc'!$OX$203,Calculator!$N135,IF(Calculator!$M135='Graph Calc'!$OX$203,Calculator!$N135,0))</f>
        <v>0</v>
      </c>
      <c r="AH135">
        <f>IF($L135='Graph Calc'!$OX$204,Calculator!$N135,IF(Calculator!$M135='Graph Calc'!$OX$204,Calculator!$N135,0))</f>
        <v>0</v>
      </c>
      <c r="AI135">
        <f>IF($L135='Graph Calc'!$OX$205,Calculator!$N135,IF(Calculator!$M135='Graph Calc'!$OX$205,Calculator!$N135,0))</f>
        <v>0</v>
      </c>
      <c r="AJ135">
        <f t="shared" si="22"/>
        <v>0</v>
      </c>
      <c r="AK135">
        <f t="shared" si="23"/>
        <v>0</v>
      </c>
    </row>
    <row r="136" spans="1:37" ht="15.75" thickBot="1">
      <c r="A136" s="11"/>
      <c r="B136" s="9"/>
      <c r="C136" s="23"/>
      <c r="D136" s="26" t="s">
        <v>101</v>
      </c>
      <c r="E136" s="29">
        <v>0</v>
      </c>
      <c r="F136" s="44"/>
      <c r="G136" s="52" t="s">
        <v>127</v>
      </c>
      <c r="H136" s="52" t="s">
        <v>127</v>
      </c>
      <c r="I136" s="103"/>
      <c r="J136" s="28"/>
      <c r="K136" s="27"/>
      <c r="L136" s="27"/>
      <c r="M136" s="27"/>
      <c r="N136" s="27">
        <v>0</v>
      </c>
      <c r="O136" s="9">
        <f t="shared" si="20"/>
        <v>24</v>
      </c>
      <c r="P136" s="66">
        <f t="shared" si="21"/>
        <v>0</v>
      </c>
      <c r="Q136" s="46"/>
      <c r="R136" s="46">
        <f t="shared" si="18"/>
        <v>0</v>
      </c>
      <c r="S136" s="93">
        <f t="shared" si="19"/>
        <v>0</v>
      </c>
      <c r="T136" s="71">
        <v>0</v>
      </c>
      <c r="U136" s="71">
        <v>0</v>
      </c>
      <c r="V136" s="71">
        <v>0</v>
      </c>
      <c r="W136" s="71">
        <v>0</v>
      </c>
      <c r="X136" s="71">
        <v>0</v>
      </c>
      <c r="Y136" s="71">
        <v>0</v>
      </c>
      <c r="Z136" s="71">
        <v>0</v>
      </c>
      <c r="AA136" s="71">
        <v>0</v>
      </c>
      <c r="AB136" s="112">
        <f>IF(E136&gt;0,E136*IF(D136=Sheet1!$N$1,B136,C136),IF(D136=Sheet1!$N$1,B136,C136))</f>
        <v>0</v>
      </c>
      <c r="AC136">
        <f>IF($L136='Graph Calc'!$OX$199,Calculator!$N136,IF(Calculator!$M136='Graph Calc'!$OX$199,Calculator!$N136,0))</f>
        <v>0</v>
      </c>
      <c r="AD136">
        <f>IF($L136='Graph Calc'!$OX$200,Calculator!$N136,IF(Calculator!$M136='Graph Calc'!$OX$200,Calculator!$N136,0))</f>
        <v>0</v>
      </c>
      <c r="AE136">
        <f>IF($L136='Graph Calc'!$OX$201,Calculator!$N136,IF(Calculator!$M136='Graph Calc'!$OX$201,Calculator!$N136,0))</f>
        <v>0</v>
      </c>
      <c r="AF136">
        <f>IF($L136='Graph Calc'!$OX$202,Calculator!$N136,IF(Calculator!$M136='Graph Calc'!$OX$202,Calculator!$N136,0))</f>
        <v>0</v>
      </c>
      <c r="AG136">
        <f>IF($L136='Graph Calc'!$OX$203,Calculator!$N136,IF(Calculator!$M136='Graph Calc'!$OX$203,Calculator!$N136,0))</f>
        <v>0</v>
      </c>
      <c r="AH136">
        <f>IF($L136='Graph Calc'!$OX$204,Calculator!$N136,IF(Calculator!$M136='Graph Calc'!$OX$204,Calculator!$N136,0))</f>
        <v>0</v>
      </c>
      <c r="AI136">
        <f>IF($L136='Graph Calc'!$OX$205,Calculator!$N136,IF(Calculator!$M136='Graph Calc'!$OX$205,Calculator!$N136,0))</f>
        <v>0</v>
      </c>
      <c r="AJ136">
        <f t="shared" si="22"/>
        <v>0</v>
      </c>
      <c r="AK136">
        <f t="shared" si="23"/>
        <v>0</v>
      </c>
    </row>
    <row r="137" spans="1:37" ht="15.75" thickBot="1">
      <c r="A137" s="11"/>
      <c r="B137" s="9"/>
      <c r="C137" s="23"/>
      <c r="D137" s="26" t="s">
        <v>101</v>
      </c>
      <c r="E137" s="29">
        <v>0</v>
      </c>
      <c r="F137" s="44"/>
      <c r="G137" s="52" t="s">
        <v>127</v>
      </c>
      <c r="H137" s="52" t="s">
        <v>127</v>
      </c>
      <c r="I137" s="103"/>
      <c r="J137" s="28"/>
      <c r="K137" s="27"/>
      <c r="L137" s="27"/>
      <c r="M137" s="27"/>
      <c r="N137" s="27">
        <v>0</v>
      </c>
      <c r="O137" s="9">
        <f t="shared" si="20"/>
        <v>24</v>
      </c>
      <c r="P137" s="66">
        <f t="shared" si="21"/>
        <v>0</v>
      </c>
      <c r="Q137" s="46"/>
      <c r="R137" s="46">
        <f t="shared" si="18"/>
        <v>0</v>
      </c>
      <c r="S137" s="93">
        <f t="shared" si="19"/>
        <v>0</v>
      </c>
      <c r="T137" s="71">
        <v>0</v>
      </c>
      <c r="U137" s="71">
        <v>0</v>
      </c>
      <c r="V137" s="71">
        <v>0</v>
      </c>
      <c r="W137" s="71">
        <v>0</v>
      </c>
      <c r="X137" s="71">
        <v>0</v>
      </c>
      <c r="Y137" s="71">
        <v>0</v>
      </c>
      <c r="Z137" s="71">
        <v>0</v>
      </c>
      <c r="AA137" s="71">
        <v>0</v>
      </c>
      <c r="AB137" s="112">
        <f>IF(E137&gt;0,E137*IF(D137=Sheet1!$N$1,B137,C137),IF(D137=Sheet1!$N$1,B137,C137))</f>
        <v>0</v>
      </c>
      <c r="AC137">
        <f>IF($L137='Graph Calc'!$OX$199,Calculator!$N137,IF(Calculator!$M137='Graph Calc'!$OX$199,Calculator!$N137,0))</f>
        <v>0</v>
      </c>
      <c r="AD137">
        <f>IF($L137='Graph Calc'!$OX$200,Calculator!$N137,IF(Calculator!$M137='Graph Calc'!$OX$200,Calculator!$N137,0))</f>
        <v>0</v>
      </c>
      <c r="AE137">
        <f>IF($L137='Graph Calc'!$OX$201,Calculator!$N137,IF(Calculator!$M137='Graph Calc'!$OX$201,Calculator!$N137,0))</f>
        <v>0</v>
      </c>
      <c r="AF137">
        <f>IF($L137='Graph Calc'!$OX$202,Calculator!$N137,IF(Calculator!$M137='Graph Calc'!$OX$202,Calculator!$N137,0))</f>
        <v>0</v>
      </c>
      <c r="AG137">
        <f>IF($L137='Graph Calc'!$OX$203,Calculator!$N137,IF(Calculator!$M137='Graph Calc'!$OX$203,Calculator!$N137,0))</f>
        <v>0</v>
      </c>
      <c r="AH137">
        <f>IF($L137='Graph Calc'!$OX$204,Calculator!$N137,IF(Calculator!$M137='Graph Calc'!$OX$204,Calculator!$N137,0))</f>
        <v>0</v>
      </c>
      <c r="AI137">
        <f>IF($L137='Graph Calc'!$OX$205,Calculator!$N137,IF(Calculator!$M137='Graph Calc'!$OX$205,Calculator!$N137,0))</f>
        <v>0</v>
      </c>
      <c r="AJ137">
        <f t="shared" si="22"/>
        <v>0</v>
      </c>
      <c r="AK137">
        <f t="shared" si="23"/>
        <v>0</v>
      </c>
    </row>
    <row r="138" spans="1:37" ht="15.75" thickBot="1">
      <c r="A138" s="11"/>
      <c r="B138" s="9"/>
      <c r="C138" s="23"/>
      <c r="D138" s="26" t="s">
        <v>101</v>
      </c>
      <c r="E138" s="29">
        <v>0</v>
      </c>
      <c r="F138" s="44"/>
      <c r="G138" s="52" t="s">
        <v>127</v>
      </c>
      <c r="H138" s="52" t="s">
        <v>127</v>
      </c>
      <c r="I138" s="103"/>
      <c r="J138" s="28"/>
      <c r="K138" s="27"/>
      <c r="L138" s="27"/>
      <c r="M138" s="27"/>
      <c r="N138" s="27">
        <v>0</v>
      </c>
      <c r="O138" s="9">
        <f t="shared" si="20"/>
        <v>24</v>
      </c>
      <c r="P138" s="66">
        <f t="shared" si="21"/>
        <v>0</v>
      </c>
      <c r="Q138" s="46"/>
      <c r="R138" s="46">
        <f t="shared" si="18"/>
        <v>0</v>
      </c>
      <c r="S138" s="93">
        <f t="shared" si="19"/>
        <v>0</v>
      </c>
      <c r="T138" s="71">
        <v>0</v>
      </c>
      <c r="U138" s="71">
        <v>0</v>
      </c>
      <c r="V138" s="71">
        <v>0</v>
      </c>
      <c r="W138" s="71">
        <v>0</v>
      </c>
      <c r="X138" s="71">
        <v>0</v>
      </c>
      <c r="Y138" s="71">
        <v>0</v>
      </c>
      <c r="Z138" s="71">
        <v>0</v>
      </c>
      <c r="AA138" s="71">
        <v>0</v>
      </c>
      <c r="AB138" s="112">
        <f>IF(E138&gt;0,E138*IF(D138=Sheet1!$N$1,B138,C138),IF(D138=Sheet1!$N$1,B138,C138))</f>
        <v>0</v>
      </c>
      <c r="AC138">
        <f>IF($L138='Graph Calc'!$OX$199,Calculator!$N138,IF(Calculator!$M138='Graph Calc'!$OX$199,Calculator!$N138,0))</f>
        <v>0</v>
      </c>
      <c r="AD138">
        <f>IF($L138='Graph Calc'!$OX$200,Calculator!$N138,IF(Calculator!$M138='Graph Calc'!$OX$200,Calculator!$N138,0))</f>
        <v>0</v>
      </c>
      <c r="AE138">
        <f>IF($L138='Graph Calc'!$OX$201,Calculator!$N138,IF(Calculator!$M138='Graph Calc'!$OX$201,Calculator!$N138,0))</f>
        <v>0</v>
      </c>
      <c r="AF138">
        <f>IF($L138='Graph Calc'!$OX$202,Calculator!$N138,IF(Calculator!$M138='Graph Calc'!$OX$202,Calculator!$N138,0))</f>
        <v>0</v>
      </c>
      <c r="AG138">
        <f>IF($L138='Graph Calc'!$OX$203,Calculator!$N138,IF(Calculator!$M138='Graph Calc'!$OX$203,Calculator!$N138,0))</f>
        <v>0</v>
      </c>
      <c r="AH138">
        <f>IF($L138='Graph Calc'!$OX$204,Calculator!$N138,IF(Calculator!$M138='Graph Calc'!$OX$204,Calculator!$N138,0))</f>
        <v>0</v>
      </c>
      <c r="AI138">
        <f>IF($L138='Graph Calc'!$OX$205,Calculator!$N138,IF(Calculator!$M138='Graph Calc'!$OX$205,Calculator!$N138,0))</f>
        <v>0</v>
      </c>
      <c r="AJ138">
        <f t="shared" si="22"/>
        <v>0</v>
      </c>
      <c r="AK138">
        <f t="shared" si="23"/>
        <v>0</v>
      </c>
    </row>
    <row r="139" spans="1:37" ht="15.75" thickBot="1">
      <c r="A139" s="11"/>
      <c r="B139" s="9"/>
      <c r="C139" s="23"/>
      <c r="D139" s="26" t="s">
        <v>101</v>
      </c>
      <c r="E139" s="29">
        <v>0</v>
      </c>
      <c r="F139" s="44"/>
      <c r="G139" s="52" t="s">
        <v>127</v>
      </c>
      <c r="H139" s="52" t="s">
        <v>127</v>
      </c>
      <c r="I139" s="103"/>
      <c r="J139" s="28"/>
      <c r="K139" s="27"/>
      <c r="L139" s="27"/>
      <c r="M139" s="27"/>
      <c r="N139" s="27">
        <v>0</v>
      </c>
      <c r="O139" s="9">
        <f t="shared" si="20"/>
        <v>24</v>
      </c>
      <c r="P139" s="66">
        <f t="shared" si="21"/>
        <v>0</v>
      </c>
      <c r="Q139" s="46"/>
      <c r="R139" s="46">
        <f t="shared" si="18"/>
        <v>0</v>
      </c>
      <c r="S139" s="93">
        <f t="shared" si="19"/>
        <v>0</v>
      </c>
      <c r="T139" s="71">
        <v>0</v>
      </c>
      <c r="U139" s="71">
        <v>0</v>
      </c>
      <c r="V139" s="71">
        <v>0</v>
      </c>
      <c r="W139" s="71">
        <v>0</v>
      </c>
      <c r="X139" s="71">
        <v>0</v>
      </c>
      <c r="Y139" s="71">
        <v>0</v>
      </c>
      <c r="Z139" s="71">
        <v>0</v>
      </c>
      <c r="AA139" s="71">
        <v>0</v>
      </c>
      <c r="AB139" s="112">
        <f>IF(E139&gt;0,E139*IF(D139=Sheet1!$N$1,B139,C139),IF(D139=Sheet1!$N$1,B139,C139))</f>
        <v>0</v>
      </c>
      <c r="AC139">
        <f>IF($L139='Graph Calc'!$OX$199,Calculator!$N139,IF(Calculator!$M139='Graph Calc'!$OX$199,Calculator!$N139,0))</f>
        <v>0</v>
      </c>
      <c r="AD139">
        <f>IF($L139='Graph Calc'!$OX$200,Calculator!$N139,IF(Calculator!$M139='Graph Calc'!$OX$200,Calculator!$N139,0))</f>
        <v>0</v>
      </c>
      <c r="AE139">
        <f>IF($L139='Graph Calc'!$OX$201,Calculator!$N139,IF(Calculator!$M139='Graph Calc'!$OX$201,Calculator!$N139,0))</f>
        <v>0</v>
      </c>
      <c r="AF139">
        <f>IF($L139='Graph Calc'!$OX$202,Calculator!$N139,IF(Calculator!$M139='Graph Calc'!$OX$202,Calculator!$N139,0))</f>
        <v>0</v>
      </c>
      <c r="AG139">
        <f>IF($L139='Graph Calc'!$OX$203,Calculator!$N139,IF(Calculator!$M139='Graph Calc'!$OX$203,Calculator!$N139,0))</f>
        <v>0</v>
      </c>
      <c r="AH139">
        <f>IF($L139='Graph Calc'!$OX$204,Calculator!$N139,IF(Calculator!$M139='Graph Calc'!$OX$204,Calculator!$N139,0))</f>
        <v>0</v>
      </c>
      <c r="AI139">
        <f>IF($L139='Graph Calc'!$OX$205,Calculator!$N139,IF(Calculator!$M139='Graph Calc'!$OX$205,Calculator!$N139,0))</f>
        <v>0</v>
      </c>
      <c r="AJ139">
        <f t="shared" si="22"/>
        <v>0</v>
      </c>
      <c r="AK139">
        <f t="shared" si="23"/>
        <v>0</v>
      </c>
    </row>
    <row r="140" spans="1:37" ht="15.75" thickBot="1">
      <c r="A140" s="11"/>
      <c r="B140" s="9"/>
      <c r="C140" s="23"/>
      <c r="D140" s="26" t="s">
        <v>101</v>
      </c>
      <c r="E140" s="29">
        <v>0</v>
      </c>
      <c r="F140" s="44"/>
      <c r="G140" s="52" t="s">
        <v>127</v>
      </c>
      <c r="H140" s="52" t="s">
        <v>127</v>
      </c>
      <c r="I140" s="103"/>
      <c r="J140" s="28"/>
      <c r="K140" s="27"/>
      <c r="L140" s="27"/>
      <c r="M140" s="27"/>
      <c r="N140" s="27">
        <v>0</v>
      </c>
      <c r="O140" s="9">
        <f t="shared" si="20"/>
        <v>24</v>
      </c>
      <c r="P140" s="66">
        <f t="shared" si="21"/>
        <v>0</v>
      </c>
      <c r="Q140" s="46"/>
      <c r="R140" s="46">
        <f t="shared" si="18"/>
        <v>0</v>
      </c>
      <c r="S140" s="93">
        <f t="shared" si="19"/>
        <v>0</v>
      </c>
      <c r="T140" s="71">
        <v>0</v>
      </c>
      <c r="U140" s="71">
        <v>0</v>
      </c>
      <c r="V140" s="71">
        <v>0</v>
      </c>
      <c r="W140" s="71">
        <v>0</v>
      </c>
      <c r="X140" s="71">
        <v>0</v>
      </c>
      <c r="Y140" s="71">
        <v>0</v>
      </c>
      <c r="Z140" s="71">
        <v>0</v>
      </c>
      <c r="AA140" s="71">
        <v>0</v>
      </c>
      <c r="AB140" s="112">
        <f>IF(E140&gt;0,E140*IF(D140=Sheet1!$N$1,B140,C140),IF(D140=Sheet1!$N$1,B140,C140))</f>
        <v>0</v>
      </c>
      <c r="AC140">
        <f>IF($L140='Graph Calc'!$OX$199,Calculator!$N140,IF(Calculator!$M140='Graph Calc'!$OX$199,Calculator!$N140,0))</f>
        <v>0</v>
      </c>
      <c r="AD140">
        <f>IF($L140='Graph Calc'!$OX$200,Calculator!$N140,IF(Calculator!$M140='Graph Calc'!$OX$200,Calculator!$N140,0))</f>
        <v>0</v>
      </c>
      <c r="AE140">
        <f>IF($L140='Graph Calc'!$OX$201,Calculator!$N140,IF(Calculator!$M140='Graph Calc'!$OX$201,Calculator!$N140,0))</f>
        <v>0</v>
      </c>
      <c r="AF140">
        <f>IF($L140='Graph Calc'!$OX$202,Calculator!$N140,IF(Calculator!$M140='Graph Calc'!$OX$202,Calculator!$N140,0))</f>
        <v>0</v>
      </c>
      <c r="AG140">
        <f>IF($L140='Graph Calc'!$OX$203,Calculator!$N140,IF(Calculator!$M140='Graph Calc'!$OX$203,Calculator!$N140,0))</f>
        <v>0</v>
      </c>
      <c r="AH140">
        <f>IF($L140='Graph Calc'!$OX$204,Calculator!$N140,IF(Calculator!$M140='Graph Calc'!$OX$204,Calculator!$N140,0))</f>
        <v>0</v>
      </c>
      <c r="AI140">
        <f>IF($L140='Graph Calc'!$OX$205,Calculator!$N140,IF(Calculator!$M140='Graph Calc'!$OX$205,Calculator!$N140,0))</f>
        <v>0</v>
      </c>
      <c r="AJ140">
        <f t="shared" si="22"/>
        <v>0</v>
      </c>
      <c r="AK140">
        <f t="shared" si="23"/>
        <v>0</v>
      </c>
    </row>
    <row r="141" spans="1:37" ht="15.75" thickBot="1">
      <c r="A141" s="11"/>
      <c r="B141" s="9"/>
      <c r="C141" s="23"/>
      <c r="D141" s="26" t="s">
        <v>101</v>
      </c>
      <c r="E141" s="29">
        <v>0</v>
      </c>
      <c r="F141" s="44"/>
      <c r="G141" s="52" t="s">
        <v>127</v>
      </c>
      <c r="H141" s="52" t="s">
        <v>127</v>
      </c>
      <c r="I141" s="103"/>
      <c r="J141" s="28"/>
      <c r="K141" s="27"/>
      <c r="L141" s="27"/>
      <c r="M141" s="27"/>
      <c r="N141" s="27">
        <v>0</v>
      </c>
      <c r="O141" s="9">
        <f t="shared" si="20"/>
        <v>24</v>
      </c>
      <c r="P141" s="66">
        <f t="shared" si="21"/>
        <v>0</v>
      </c>
      <c r="Q141" s="46"/>
      <c r="R141" s="46">
        <f t="shared" si="18"/>
        <v>0</v>
      </c>
      <c r="S141" s="93">
        <f t="shared" si="19"/>
        <v>0</v>
      </c>
      <c r="T141" s="71">
        <v>0</v>
      </c>
      <c r="U141" s="71">
        <v>0</v>
      </c>
      <c r="V141" s="71">
        <v>0</v>
      </c>
      <c r="W141" s="71">
        <v>0</v>
      </c>
      <c r="X141" s="71">
        <v>0</v>
      </c>
      <c r="Y141" s="71">
        <v>0</v>
      </c>
      <c r="Z141" s="71">
        <v>0</v>
      </c>
      <c r="AA141" s="71">
        <v>0</v>
      </c>
      <c r="AB141" s="112">
        <f>IF(E141&gt;0,E141*IF(D141=Sheet1!$N$1,B141,C141),IF(D141=Sheet1!$N$1,B141,C141))</f>
        <v>0</v>
      </c>
      <c r="AC141">
        <f>IF($L141='Graph Calc'!$OX$199,Calculator!$N141,IF(Calculator!$M141='Graph Calc'!$OX$199,Calculator!$N141,0))</f>
        <v>0</v>
      </c>
      <c r="AD141">
        <f>IF($L141='Graph Calc'!$OX$200,Calculator!$N141,IF(Calculator!$M141='Graph Calc'!$OX$200,Calculator!$N141,0))</f>
        <v>0</v>
      </c>
      <c r="AE141">
        <f>IF($L141='Graph Calc'!$OX$201,Calculator!$N141,IF(Calculator!$M141='Graph Calc'!$OX$201,Calculator!$N141,0))</f>
        <v>0</v>
      </c>
      <c r="AF141">
        <f>IF($L141='Graph Calc'!$OX$202,Calculator!$N141,IF(Calculator!$M141='Graph Calc'!$OX$202,Calculator!$N141,0))</f>
        <v>0</v>
      </c>
      <c r="AG141">
        <f>IF($L141='Graph Calc'!$OX$203,Calculator!$N141,IF(Calculator!$M141='Graph Calc'!$OX$203,Calculator!$N141,0))</f>
        <v>0</v>
      </c>
      <c r="AH141">
        <f>IF($L141='Graph Calc'!$OX$204,Calculator!$N141,IF(Calculator!$M141='Graph Calc'!$OX$204,Calculator!$N141,0))</f>
        <v>0</v>
      </c>
      <c r="AI141">
        <f>IF($L141='Graph Calc'!$OX$205,Calculator!$N141,IF(Calculator!$M141='Graph Calc'!$OX$205,Calculator!$N141,0))</f>
        <v>0</v>
      </c>
      <c r="AJ141">
        <f t="shared" si="22"/>
        <v>0</v>
      </c>
      <c r="AK141">
        <f t="shared" si="23"/>
        <v>0</v>
      </c>
    </row>
    <row r="142" spans="1:37" ht="15.75" thickBot="1">
      <c r="A142" s="11"/>
      <c r="B142" s="9"/>
      <c r="C142" s="23"/>
      <c r="D142" s="26" t="s">
        <v>101</v>
      </c>
      <c r="E142" s="29">
        <v>0</v>
      </c>
      <c r="F142" s="44"/>
      <c r="G142" s="52" t="s">
        <v>127</v>
      </c>
      <c r="H142" s="52" t="s">
        <v>127</v>
      </c>
      <c r="I142" s="103"/>
      <c r="J142" s="28"/>
      <c r="K142" s="27"/>
      <c r="L142" s="27"/>
      <c r="M142" s="27"/>
      <c r="N142" s="27">
        <v>0</v>
      </c>
      <c r="O142" s="9">
        <f t="shared" si="20"/>
        <v>24</v>
      </c>
      <c r="P142" s="66">
        <f t="shared" si="21"/>
        <v>0</v>
      </c>
      <c r="Q142" s="46"/>
      <c r="R142" s="46">
        <f t="shared" si="18"/>
        <v>0</v>
      </c>
      <c r="S142" s="93">
        <f t="shared" si="19"/>
        <v>0</v>
      </c>
      <c r="T142" s="71">
        <v>0</v>
      </c>
      <c r="U142" s="71">
        <v>0</v>
      </c>
      <c r="V142" s="71">
        <v>0</v>
      </c>
      <c r="W142" s="71">
        <v>0</v>
      </c>
      <c r="X142" s="71">
        <v>0</v>
      </c>
      <c r="Y142" s="71">
        <v>0</v>
      </c>
      <c r="Z142" s="71">
        <v>0</v>
      </c>
      <c r="AA142" s="71">
        <v>0</v>
      </c>
      <c r="AB142" s="112">
        <f>IF(E142&gt;0,E142*IF(D142=Sheet1!$N$1,B142,C142),IF(D142=Sheet1!$N$1,B142,C142))</f>
        <v>0</v>
      </c>
      <c r="AC142">
        <f>IF($L142='Graph Calc'!$OX$199,Calculator!$N142,IF(Calculator!$M142='Graph Calc'!$OX$199,Calculator!$N142,0))</f>
        <v>0</v>
      </c>
      <c r="AD142">
        <f>IF($L142='Graph Calc'!$OX$200,Calculator!$N142,IF(Calculator!$M142='Graph Calc'!$OX$200,Calculator!$N142,0))</f>
        <v>0</v>
      </c>
      <c r="AE142">
        <f>IF($L142='Graph Calc'!$OX$201,Calculator!$N142,IF(Calculator!$M142='Graph Calc'!$OX$201,Calculator!$N142,0))</f>
        <v>0</v>
      </c>
      <c r="AF142">
        <f>IF($L142='Graph Calc'!$OX$202,Calculator!$N142,IF(Calculator!$M142='Graph Calc'!$OX$202,Calculator!$N142,0))</f>
        <v>0</v>
      </c>
      <c r="AG142">
        <f>IF($L142='Graph Calc'!$OX$203,Calculator!$N142,IF(Calculator!$M142='Graph Calc'!$OX$203,Calculator!$N142,0))</f>
        <v>0</v>
      </c>
      <c r="AH142">
        <f>IF($L142='Graph Calc'!$OX$204,Calculator!$N142,IF(Calculator!$M142='Graph Calc'!$OX$204,Calculator!$N142,0))</f>
        <v>0</v>
      </c>
      <c r="AI142">
        <f>IF($L142='Graph Calc'!$OX$205,Calculator!$N142,IF(Calculator!$M142='Graph Calc'!$OX$205,Calculator!$N142,0))</f>
        <v>0</v>
      </c>
      <c r="AJ142">
        <f t="shared" si="22"/>
        <v>0</v>
      </c>
      <c r="AK142">
        <f t="shared" si="23"/>
        <v>0</v>
      </c>
    </row>
    <row r="143" spans="1:37" ht="15.75" thickBot="1">
      <c r="A143" s="11"/>
      <c r="B143" s="9"/>
      <c r="C143" s="23"/>
      <c r="D143" s="26" t="s">
        <v>101</v>
      </c>
      <c r="E143" s="29">
        <v>0</v>
      </c>
      <c r="F143" s="44"/>
      <c r="G143" s="52" t="s">
        <v>127</v>
      </c>
      <c r="H143" s="52" t="s">
        <v>127</v>
      </c>
      <c r="I143" s="103"/>
      <c r="J143" s="28"/>
      <c r="K143" s="27"/>
      <c r="L143" s="27"/>
      <c r="M143" s="27"/>
      <c r="N143" s="27">
        <v>0</v>
      </c>
      <c r="O143" s="9">
        <f t="shared" si="20"/>
        <v>24</v>
      </c>
      <c r="P143" s="66">
        <f t="shared" si="21"/>
        <v>0</v>
      </c>
      <c r="Q143" s="46"/>
      <c r="R143" s="46">
        <f t="shared" ref="R143:R174" si="24">IF(F143="Summer Only Usage",IF(E143&gt;0,IF(D143="Auto ",B143*E143*O143,O143*E143*C143),IF(D143="Auto ",B143*O143,O143*C143)),0)</f>
        <v>0</v>
      </c>
      <c r="S143" s="93">
        <f t="shared" ref="S143:S174" si="25">IF(F143="winter only usage",IF(E143&gt;0,IF(D143="Auto ",B143*E143*O143,O143*E143*C143),IF(D143="Auto ",B143*O143,O143*C143)),)</f>
        <v>0</v>
      </c>
      <c r="T143" s="71">
        <v>0</v>
      </c>
      <c r="U143" s="71">
        <v>0</v>
      </c>
      <c r="V143" s="71">
        <v>0</v>
      </c>
      <c r="W143" s="71">
        <v>0</v>
      </c>
      <c r="X143" s="71">
        <v>0</v>
      </c>
      <c r="Y143" s="71">
        <v>0</v>
      </c>
      <c r="Z143" s="71">
        <v>0</v>
      </c>
      <c r="AA143" s="71">
        <v>0</v>
      </c>
      <c r="AB143" s="112">
        <f>IF(E143&gt;0,E143*IF(D143=Sheet1!$N$1,B143,C143),IF(D143=Sheet1!$N$1,B143,C143))</f>
        <v>0</v>
      </c>
      <c r="AC143">
        <f>IF($L143='Graph Calc'!$OX$199,Calculator!$N143,IF(Calculator!$M143='Graph Calc'!$OX$199,Calculator!$N143,0))</f>
        <v>0</v>
      </c>
      <c r="AD143">
        <f>IF($L143='Graph Calc'!$OX$200,Calculator!$N143,IF(Calculator!$M143='Graph Calc'!$OX$200,Calculator!$N143,0))</f>
        <v>0</v>
      </c>
      <c r="AE143">
        <f>IF($L143='Graph Calc'!$OX$201,Calculator!$N143,IF(Calculator!$M143='Graph Calc'!$OX$201,Calculator!$N143,0))</f>
        <v>0</v>
      </c>
      <c r="AF143">
        <f>IF($L143='Graph Calc'!$OX$202,Calculator!$N143,IF(Calculator!$M143='Graph Calc'!$OX$202,Calculator!$N143,0))</f>
        <v>0</v>
      </c>
      <c r="AG143">
        <f>IF($L143='Graph Calc'!$OX$203,Calculator!$N143,IF(Calculator!$M143='Graph Calc'!$OX$203,Calculator!$N143,0))</f>
        <v>0</v>
      </c>
      <c r="AH143">
        <f>IF($L143='Graph Calc'!$OX$204,Calculator!$N143,IF(Calculator!$M143='Graph Calc'!$OX$204,Calculator!$N143,0))</f>
        <v>0</v>
      </c>
      <c r="AI143">
        <f>IF($L143='Graph Calc'!$OX$205,Calculator!$N143,IF(Calculator!$M143='Graph Calc'!$OX$205,Calculator!$N143,0))</f>
        <v>0</v>
      </c>
      <c r="AJ143">
        <f t="shared" si="22"/>
        <v>0</v>
      </c>
      <c r="AK143">
        <f t="shared" si="23"/>
        <v>0</v>
      </c>
    </row>
    <row r="144" spans="1:37" ht="15.75" thickBot="1">
      <c r="A144" s="11"/>
      <c r="B144" s="9"/>
      <c r="C144" s="23"/>
      <c r="D144" s="26" t="s">
        <v>101</v>
      </c>
      <c r="E144" s="29">
        <v>0</v>
      </c>
      <c r="F144" s="44"/>
      <c r="G144" s="52" t="s">
        <v>127</v>
      </c>
      <c r="H144" s="52" t="s">
        <v>127</v>
      </c>
      <c r="I144" s="103"/>
      <c r="J144" s="28"/>
      <c r="K144" s="27"/>
      <c r="L144" s="27"/>
      <c r="M144" s="27"/>
      <c r="N144" s="27">
        <v>0</v>
      </c>
      <c r="O144" s="9">
        <f t="shared" si="20"/>
        <v>24</v>
      </c>
      <c r="P144" s="66">
        <f t="shared" si="21"/>
        <v>0</v>
      </c>
      <c r="Q144" s="46"/>
      <c r="R144" s="46">
        <f t="shared" si="24"/>
        <v>0</v>
      </c>
      <c r="S144" s="93">
        <f t="shared" si="25"/>
        <v>0</v>
      </c>
      <c r="T144" s="71">
        <v>0</v>
      </c>
      <c r="U144" s="71">
        <v>0</v>
      </c>
      <c r="V144" s="71">
        <v>0</v>
      </c>
      <c r="W144" s="71">
        <v>0</v>
      </c>
      <c r="X144" s="71">
        <v>0</v>
      </c>
      <c r="Y144" s="71">
        <v>0</v>
      </c>
      <c r="Z144" s="71">
        <v>0</v>
      </c>
      <c r="AA144" s="71">
        <v>0</v>
      </c>
      <c r="AB144" s="112">
        <f>IF(E144&gt;0,E144*IF(D144=Sheet1!$N$1,B144,C144),IF(D144=Sheet1!$N$1,B144,C144))</f>
        <v>0</v>
      </c>
      <c r="AC144">
        <f>IF($L144='Graph Calc'!$OX$199,Calculator!$N144,IF(Calculator!$M144='Graph Calc'!$OX$199,Calculator!$N144,0))</f>
        <v>0</v>
      </c>
      <c r="AD144">
        <f>IF($L144='Graph Calc'!$OX$200,Calculator!$N144,IF(Calculator!$M144='Graph Calc'!$OX$200,Calculator!$N144,0))</f>
        <v>0</v>
      </c>
      <c r="AE144">
        <f>IF($L144='Graph Calc'!$OX$201,Calculator!$N144,IF(Calculator!$M144='Graph Calc'!$OX$201,Calculator!$N144,0))</f>
        <v>0</v>
      </c>
      <c r="AF144">
        <f>IF($L144='Graph Calc'!$OX$202,Calculator!$N144,IF(Calculator!$M144='Graph Calc'!$OX$202,Calculator!$N144,0))</f>
        <v>0</v>
      </c>
      <c r="AG144">
        <f>IF($L144='Graph Calc'!$OX$203,Calculator!$N144,IF(Calculator!$M144='Graph Calc'!$OX$203,Calculator!$N144,0))</f>
        <v>0</v>
      </c>
      <c r="AH144">
        <f>IF($L144='Graph Calc'!$OX$204,Calculator!$N144,IF(Calculator!$M144='Graph Calc'!$OX$204,Calculator!$N144,0))</f>
        <v>0</v>
      </c>
      <c r="AI144">
        <f>IF($L144='Graph Calc'!$OX$205,Calculator!$N144,IF(Calculator!$M144='Graph Calc'!$OX$205,Calculator!$N144,0))</f>
        <v>0</v>
      </c>
      <c r="AJ144">
        <f t="shared" si="22"/>
        <v>0</v>
      </c>
      <c r="AK144">
        <f t="shared" si="23"/>
        <v>0</v>
      </c>
    </row>
    <row r="145" spans="1:37" ht="15.75" thickBot="1">
      <c r="A145" s="11"/>
      <c r="B145" s="9"/>
      <c r="C145" s="23"/>
      <c r="D145" s="26" t="s">
        <v>101</v>
      </c>
      <c r="E145" s="29">
        <v>0</v>
      </c>
      <c r="F145" s="44"/>
      <c r="G145" s="52" t="s">
        <v>127</v>
      </c>
      <c r="H145" s="52" t="s">
        <v>127</v>
      </c>
      <c r="I145" s="103"/>
      <c r="J145" s="28"/>
      <c r="K145" s="27"/>
      <c r="L145" s="27"/>
      <c r="M145" s="27"/>
      <c r="N145" s="27">
        <v>0</v>
      </c>
      <c r="O145" s="9">
        <f t="shared" si="20"/>
        <v>24</v>
      </c>
      <c r="P145" s="66">
        <f t="shared" si="21"/>
        <v>0</v>
      </c>
      <c r="Q145" s="46"/>
      <c r="R145" s="46">
        <f t="shared" si="24"/>
        <v>0</v>
      </c>
      <c r="S145" s="93">
        <f t="shared" si="25"/>
        <v>0</v>
      </c>
      <c r="T145" s="71">
        <v>0</v>
      </c>
      <c r="U145" s="71">
        <v>0</v>
      </c>
      <c r="V145" s="71">
        <v>0</v>
      </c>
      <c r="W145" s="71">
        <v>0</v>
      </c>
      <c r="X145" s="71">
        <v>0</v>
      </c>
      <c r="Y145" s="71">
        <v>0</v>
      </c>
      <c r="Z145" s="71">
        <v>0</v>
      </c>
      <c r="AA145" s="71">
        <v>0</v>
      </c>
      <c r="AB145" s="112">
        <f>IF(E145&gt;0,E145*IF(D145=Sheet1!$N$1,B145,C145),IF(D145=Sheet1!$N$1,B145,C145))</f>
        <v>0</v>
      </c>
      <c r="AC145">
        <f>IF($L145='Graph Calc'!$OX$199,Calculator!$N145,IF(Calculator!$M145='Graph Calc'!$OX$199,Calculator!$N145,0))</f>
        <v>0</v>
      </c>
      <c r="AD145">
        <f>IF($L145='Graph Calc'!$OX$200,Calculator!$N145,IF(Calculator!$M145='Graph Calc'!$OX$200,Calculator!$N145,0))</f>
        <v>0</v>
      </c>
      <c r="AE145">
        <f>IF($L145='Graph Calc'!$OX$201,Calculator!$N145,IF(Calculator!$M145='Graph Calc'!$OX$201,Calculator!$N145,0))</f>
        <v>0</v>
      </c>
      <c r="AF145">
        <f>IF($L145='Graph Calc'!$OX$202,Calculator!$N145,IF(Calculator!$M145='Graph Calc'!$OX$202,Calculator!$N145,0))</f>
        <v>0</v>
      </c>
      <c r="AG145">
        <f>IF($L145='Graph Calc'!$OX$203,Calculator!$N145,IF(Calculator!$M145='Graph Calc'!$OX$203,Calculator!$N145,0))</f>
        <v>0</v>
      </c>
      <c r="AH145">
        <f>IF($L145='Graph Calc'!$OX$204,Calculator!$N145,IF(Calculator!$M145='Graph Calc'!$OX$204,Calculator!$N145,0))</f>
        <v>0</v>
      </c>
      <c r="AI145">
        <f>IF($L145='Graph Calc'!$OX$205,Calculator!$N145,IF(Calculator!$M145='Graph Calc'!$OX$205,Calculator!$N145,0))</f>
        <v>0</v>
      </c>
      <c r="AJ145">
        <f t="shared" si="22"/>
        <v>0</v>
      </c>
      <c r="AK145">
        <f t="shared" si="23"/>
        <v>0</v>
      </c>
    </row>
    <row r="146" spans="1:37" ht="15.75" thickBot="1">
      <c r="A146" s="11"/>
      <c r="B146" s="9"/>
      <c r="C146" s="23"/>
      <c r="D146" s="26" t="s">
        <v>101</v>
      </c>
      <c r="E146" s="29">
        <v>0</v>
      </c>
      <c r="F146" s="44"/>
      <c r="G146" s="52" t="s">
        <v>127</v>
      </c>
      <c r="H146" s="52" t="s">
        <v>127</v>
      </c>
      <c r="I146" s="103"/>
      <c r="J146" s="28"/>
      <c r="K146" s="27"/>
      <c r="L146" s="27"/>
      <c r="M146" s="27"/>
      <c r="N146" s="27">
        <v>0</v>
      </c>
      <c r="O146" s="9">
        <f t="shared" si="20"/>
        <v>24</v>
      </c>
      <c r="P146" s="66">
        <f t="shared" si="21"/>
        <v>0</v>
      </c>
      <c r="Q146" s="46"/>
      <c r="R146" s="46">
        <f t="shared" si="24"/>
        <v>0</v>
      </c>
      <c r="S146" s="93">
        <f t="shared" si="25"/>
        <v>0</v>
      </c>
      <c r="T146" s="71">
        <v>0</v>
      </c>
      <c r="U146" s="71">
        <v>0</v>
      </c>
      <c r="V146" s="71">
        <v>0</v>
      </c>
      <c r="W146" s="71">
        <v>0</v>
      </c>
      <c r="X146" s="71">
        <v>0</v>
      </c>
      <c r="Y146" s="71">
        <v>0</v>
      </c>
      <c r="Z146" s="71">
        <v>0</v>
      </c>
      <c r="AA146" s="71">
        <v>0</v>
      </c>
      <c r="AB146" s="112">
        <f>IF(E146&gt;0,E146*IF(D146=Sheet1!$N$1,B146,C146),IF(D146=Sheet1!$N$1,B146,C146))</f>
        <v>0</v>
      </c>
      <c r="AC146">
        <f>IF($L146='Graph Calc'!$OX$199,Calculator!$N146,IF(Calculator!$M146='Graph Calc'!$OX$199,Calculator!$N146,0))</f>
        <v>0</v>
      </c>
      <c r="AD146">
        <f>IF($L146='Graph Calc'!$OX$200,Calculator!$N146,IF(Calculator!$M146='Graph Calc'!$OX$200,Calculator!$N146,0))</f>
        <v>0</v>
      </c>
      <c r="AE146">
        <f>IF($L146='Graph Calc'!$OX$201,Calculator!$N146,IF(Calculator!$M146='Graph Calc'!$OX$201,Calculator!$N146,0))</f>
        <v>0</v>
      </c>
      <c r="AF146">
        <f>IF($L146='Graph Calc'!$OX$202,Calculator!$N146,IF(Calculator!$M146='Graph Calc'!$OX$202,Calculator!$N146,0))</f>
        <v>0</v>
      </c>
      <c r="AG146">
        <f>IF($L146='Graph Calc'!$OX$203,Calculator!$N146,IF(Calculator!$M146='Graph Calc'!$OX$203,Calculator!$N146,0))</f>
        <v>0</v>
      </c>
      <c r="AH146">
        <f>IF($L146='Graph Calc'!$OX$204,Calculator!$N146,IF(Calculator!$M146='Graph Calc'!$OX$204,Calculator!$N146,0))</f>
        <v>0</v>
      </c>
      <c r="AI146">
        <f>IF($L146='Graph Calc'!$OX$205,Calculator!$N146,IF(Calculator!$M146='Graph Calc'!$OX$205,Calculator!$N146,0))</f>
        <v>0</v>
      </c>
      <c r="AJ146">
        <f t="shared" si="22"/>
        <v>0</v>
      </c>
      <c r="AK146">
        <f t="shared" si="23"/>
        <v>0</v>
      </c>
    </row>
    <row r="147" spans="1:37" ht="15.75" thickBot="1">
      <c r="A147" s="11"/>
      <c r="B147" s="9"/>
      <c r="C147" s="23"/>
      <c r="D147" s="26" t="s">
        <v>101</v>
      </c>
      <c r="E147" s="29">
        <v>0</v>
      </c>
      <c r="F147" s="44"/>
      <c r="G147" s="52" t="s">
        <v>127</v>
      </c>
      <c r="H147" s="52" t="s">
        <v>127</v>
      </c>
      <c r="I147" s="103"/>
      <c r="J147" s="28"/>
      <c r="K147" s="27"/>
      <c r="L147" s="27"/>
      <c r="M147" s="27"/>
      <c r="N147" s="27">
        <v>0</v>
      </c>
      <c r="O147" s="9">
        <f t="shared" si="20"/>
        <v>24</v>
      </c>
      <c r="P147" s="66">
        <f t="shared" si="21"/>
        <v>0</v>
      </c>
      <c r="Q147" s="46"/>
      <c r="R147" s="46">
        <f t="shared" si="24"/>
        <v>0</v>
      </c>
      <c r="S147" s="93">
        <f t="shared" si="25"/>
        <v>0</v>
      </c>
      <c r="T147" s="71">
        <v>0</v>
      </c>
      <c r="U147" s="71">
        <v>0</v>
      </c>
      <c r="V147" s="71">
        <v>0</v>
      </c>
      <c r="W147" s="71">
        <v>0</v>
      </c>
      <c r="X147" s="71">
        <v>0</v>
      </c>
      <c r="Y147" s="71">
        <v>0</v>
      </c>
      <c r="Z147" s="71">
        <v>0</v>
      </c>
      <c r="AA147" s="71">
        <v>0</v>
      </c>
      <c r="AB147" s="112">
        <f>IF(E147&gt;0,E147*IF(D147=Sheet1!$N$1,B147,C147),IF(D147=Sheet1!$N$1,B147,C147))</f>
        <v>0</v>
      </c>
      <c r="AC147">
        <f>IF($L147='Graph Calc'!$OX$199,Calculator!$N147,IF(Calculator!$M147='Graph Calc'!$OX$199,Calculator!$N147,0))</f>
        <v>0</v>
      </c>
      <c r="AD147">
        <f>IF($L147='Graph Calc'!$OX$200,Calculator!$N147,IF(Calculator!$M147='Graph Calc'!$OX$200,Calculator!$N147,0))</f>
        <v>0</v>
      </c>
      <c r="AE147">
        <f>IF($L147='Graph Calc'!$OX$201,Calculator!$N147,IF(Calculator!$M147='Graph Calc'!$OX$201,Calculator!$N147,0))</f>
        <v>0</v>
      </c>
      <c r="AF147">
        <f>IF($L147='Graph Calc'!$OX$202,Calculator!$N147,IF(Calculator!$M147='Graph Calc'!$OX$202,Calculator!$N147,0))</f>
        <v>0</v>
      </c>
      <c r="AG147">
        <f>IF($L147='Graph Calc'!$OX$203,Calculator!$N147,IF(Calculator!$M147='Graph Calc'!$OX$203,Calculator!$N147,0))</f>
        <v>0</v>
      </c>
      <c r="AH147">
        <f>IF($L147='Graph Calc'!$OX$204,Calculator!$N147,IF(Calculator!$M147='Graph Calc'!$OX$204,Calculator!$N147,0))</f>
        <v>0</v>
      </c>
      <c r="AI147">
        <f>IF($L147='Graph Calc'!$OX$205,Calculator!$N147,IF(Calculator!$M147='Graph Calc'!$OX$205,Calculator!$N147,0))</f>
        <v>0</v>
      </c>
      <c r="AJ147">
        <f t="shared" si="22"/>
        <v>0</v>
      </c>
      <c r="AK147">
        <f t="shared" si="23"/>
        <v>0</v>
      </c>
    </row>
    <row r="148" spans="1:37" ht="15.75" thickBot="1">
      <c r="A148" s="11"/>
      <c r="B148" s="9"/>
      <c r="C148" s="23"/>
      <c r="D148" s="26" t="s">
        <v>101</v>
      </c>
      <c r="E148" s="29">
        <v>0</v>
      </c>
      <c r="F148" s="44"/>
      <c r="G148" s="52" t="s">
        <v>127</v>
      </c>
      <c r="H148" s="52" t="s">
        <v>127</v>
      </c>
      <c r="I148" s="103"/>
      <c r="J148" s="28"/>
      <c r="K148" s="27"/>
      <c r="L148" s="27"/>
      <c r="M148" s="27"/>
      <c r="N148" s="27">
        <v>0</v>
      </c>
      <c r="O148" s="9">
        <f t="shared" si="20"/>
        <v>24</v>
      </c>
      <c r="P148" s="66">
        <f t="shared" si="21"/>
        <v>0</v>
      </c>
      <c r="Q148" s="46"/>
      <c r="R148" s="46">
        <f t="shared" si="24"/>
        <v>0</v>
      </c>
      <c r="S148" s="93">
        <f t="shared" si="25"/>
        <v>0</v>
      </c>
      <c r="T148" s="71">
        <v>0</v>
      </c>
      <c r="U148" s="71">
        <v>0</v>
      </c>
      <c r="V148" s="71">
        <v>0</v>
      </c>
      <c r="W148" s="71">
        <v>0</v>
      </c>
      <c r="X148" s="71">
        <v>0</v>
      </c>
      <c r="Y148" s="71">
        <v>0</v>
      </c>
      <c r="Z148" s="71">
        <v>0</v>
      </c>
      <c r="AA148" s="71">
        <v>0</v>
      </c>
      <c r="AB148" s="112">
        <f>IF(E148&gt;0,E148*IF(D148=Sheet1!$N$1,B148,C148),IF(D148=Sheet1!$N$1,B148,C148))</f>
        <v>0</v>
      </c>
      <c r="AC148">
        <f>IF($L148='Graph Calc'!$OX$199,Calculator!$N148,IF(Calculator!$M148='Graph Calc'!$OX$199,Calculator!$N148,0))</f>
        <v>0</v>
      </c>
      <c r="AD148">
        <f>IF($L148='Graph Calc'!$OX$200,Calculator!$N148,IF(Calculator!$M148='Graph Calc'!$OX$200,Calculator!$N148,0))</f>
        <v>0</v>
      </c>
      <c r="AE148">
        <f>IF($L148='Graph Calc'!$OX$201,Calculator!$N148,IF(Calculator!$M148='Graph Calc'!$OX$201,Calculator!$N148,0))</f>
        <v>0</v>
      </c>
      <c r="AF148">
        <f>IF($L148='Graph Calc'!$OX$202,Calculator!$N148,IF(Calculator!$M148='Graph Calc'!$OX$202,Calculator!$N148,0))</f>
        <v>0</v>
      </c>
      <c r="AG148">
        <f>IF($L148='Graph Calc'!$OX$203,Calculator!$N148,IF(Calculator!$M148='Graph Calc'!$OX$203,Calculator!$N148,0))</f>
        <v>0</v>
      </c>
      <c r="AH148">
        <f>IF($L148='Graph Calc'!$OX$204,Calculator!$N148,IF(Calculator!$M148='Graph Calc'!$OX$204,Calculator!$N148,0))</f>
        <v>0</v>
      </c>
      <c r="AI148">
        <f>IF($L148='Graph Calc'!$OX$205,Calculator!$N148,IF(Calculator!$M148='Graph Calc'!$OX$205,Calculator!$N148,0))</f>
        <v>0</v>
      </c>
      <c r="AJ148">
        <f t="shared" si="22"/>
        <v>0</v>
      </c>
      <c r="AK148">
        <f t="shared" si="23"/>
        <v>0</v>
      </c>
    </row>
    <row r="149" spans="1:37" ht="15.75" thickBot="1">
      <c r="A149" s="11"/>
      <c r="B149" s="9"/>
      <c r="C149" s="23"/>
      <c r="D149" s="26" t="s">
        <v>101</v>
      </c>
      <c r="E149" s="29">
        <v>0</v>
      </c>
      <c r="F149" s="44"/>
      <c r="G149" s="52" t="s">
        <v>127</v>
      </c>
      <c r="H149" s="52" t="s">
        <v>127</v>
      </c>
      <c r="I149" s="103"/>
      <c r="J149" s="28"/>
      <c r="K149" s="27"/>
      <c r="L149" s="27"/>
      <c r="M149" s="27"/>
      <c r="N149" s="27">
        <v>0</v>
      </c>
      <c r="O149" s="9">
        <f t="shared" si="20"/>
        <v>24</v>
      </c>
      <c r="P149" s="66">
        <f t="shared" si="21"/>
        <v>0</v>
      </c>
      <c r="Q149" s="46"/>
      <c r="R149" s="46">
        <f t="shared" si="24"/>
        <v>0</v>
      </c>
      <c r="S149" s="93">
        <f t="shared" si="25"/>
        <v>0</v>
      </c>
      <c r="T149" s="71">
        <v>0</v>
      </c>
      <c r="U149" s="71">
        <v>0</v>
      </c>
      <c r="V149" s="71">
        <v>0</v>
      </c>
      <c r="W149" s="71">
        <v>0</v>
      </c>
      <c r="X149" s="71">
        <v>0</v>
      </c>
      <c r="Y149" s="71">
        <v>0</v>
      </c>
      <c r="Z149" s="71">
        <v>0</v>
      </c>
      <c r="AA149" s="71">
        <v>0</v>
      </c>
      <c r="AB149" s="112">
        <f>IF(E149&gt;0,E149*IF(D149=Sheet1!$N$1,B149,C149),IF(D149=Sheet1!$N$1,B149,C149))</f>
        <v>0</v>
      </c>
      <c r="AC149">
        <f>IF($L149='Graph Calc'!$OX$199,Calculator!$N149,IF(Calculator!$M149='Graph Calc'!$OX$199,Calculator!$N149,0))</f>
        <v>0</v>
      </c>
      <c r="AD149">
        <f>IF($L149='Graph Calc'!$OX$200,Calculator!$N149,IF(Calculator!$M149='Graph Calc'!$OX$200,Calculator!$N149,0))</f>
        <v>0</v>
      </c>
      <c r="AE149">
        <f>IF($L149='Graph Calc'!$OX$201,Calculator!$N149,IF(Calculator!$M149='Graph Calc'!$OX$201,Calculator!$N149,0))</f>
        <v>0</v>
      </c>
      <c r="AF149">
        <f>IF($L149='Graph Calc'!$OX$202,Calculator!$N149,IF(Calculator!$M149='Graph Calc'!$OX$202,Calculator!$N149,0))</f>
        <v>0</v>
      </c>
      <c r="AG149">
        <f>IF($L149='Graph Calc'!$OX$203,Calculator!$N149,IF(Calculator!$M149='Graph Calc'!$OX$203,Calculator!$N149,0))</f>
        <v>0</v>
      </c>
      <c r="AH149">
        <f>IF($L149='Graph Calc'!$OX$204,Calculator!$N149,IF(Calculator!$M149='Graph Calc'!$OX$204,Calculator!$N149,0))</f>
        <v>0</v>
      </c>
      <c r="AI149">
        <f>IF($L149='Graph Calc'!$OX$205,Calculator!$N149,IF(Calculator!$M149='Graph Calc'!$OX$205,Calculator!$N149,0))</f>
        <v>0</v>
      </c>
      <c r="AJ149">
        <f t="shared" si="22"/>
        <v>0</v>
      </c>
      <c r="AK149">
        <f t="shared" si="23"/>
        <v>0</v>
      </c>
    </row>
    <row r="150" spans="1:37" ht="15.75" thickBot="1">
      <c r="A150" s="11"/>
      <c r="B150" s="9"/>
      <c r="C150" s="23"/>
      <c r="D150" s="26" t="s">
        <v>101</v>
      </c>
      <c r="E150" s="29">
        <v>0</v>
      </c>
      <c r="F150" s="44"/>
      <c r="G150" s="52" t="s">
        <v>127</v>
      </c>
      <c r="H150" s="52" t="s">
        <v>127</v>
      </c>
      <c r="I150" s="103"/>
      <c r="J150" s="28"/>
      <c r="K150" s="27"/>
      <c r="L150" s="27"/>
      <c r="M150" s="27"/>
      <c r="N150" s="27">
        <v>0</v>
      </c>
      <c r="O150" s="9">
        <f t="shared" si="20"/>
        <v>24</v>
      </c>
      <c r="P150" s="66">
        <f t="shared" si="21"/>
        <v>0</v>
      </c>
      <c r="Q150" s="46"/>
      <c r="R150" s="46">
        <f t="shared" si="24"/>
        <v>0</v>
      </c>
      <c r="S150" s="93">
        <f t="shared" si="25"/>
        <v>0</v>
      </c>
      <c r="T150" s="71">
        <v>0</v>
      </c>
      <c r="U150" s="71">
        <v>0</v>
      </c>
      <c r="V150" s="71">
        <v>0</v>
      </c>
      <c r="W150" s="71">
        <v>0</v>
      </c>
      <c r="X150" s="71">
        <v>0</v>
      </c>
      <c r="Y150" s="71">
        <v>0</v>
      </c>
      <c r="Z150" s="71">
        <v>0</v>
      </c>
      <c r="AA150" s="71">
        <v>0</v>
      </c>
      <c r="AB150" s="112">
        <f>IF(E150&gt;0,E150*IF(D150=Sheet1!$N$1,B150,C150),IF(D150=Sheet1!$N$1,B150,C150))</f>
        <v>0</v>
      </c>
      <c r="AC150">
        <f>IF($L150='Graph Calc'!$OX$199,Calculator!$N150,IF(Calculator!$M150='Graph Calc'!$OX$199,Calculator!$N150,0))</f>
        <v>0</v>
      </c>
      <c r="AD150">
        <f>IF($L150='Graph Calc'!$OX$200,Calculator!$N150,IF(Calculator!$M150='Graph Calc'!$OX$200,Calculator!$N150,0))</f>
        <v>0</v>
      </c>
      <c r="AE150">
        <f>IF($L150='Graph Calc'!$OX$201,Calculator!$N150,IF(Calculator!$M150='Graph Calc'!$OX$201,Calculator!$N150,0))</f>
        <v>0</v>
      </c>
      <c r="AF150">
        <f>IF($L150='Graph Calc'!$OX$202,Calculator!$N150,IF(Calculator!$M150='Graph Calc'!$OX$202,Calculator!$N150,0))</f>
        <v>0</v>
      </c>
      <c r="AG150">
        <f>IF($L150='Graph Calc'!$OX$203,Calculator!$N150,IF(Calculator!$M150='Graph Calc'!$OX$203,Calculator!$N150,0))</f>
        <v>0</v>
      </c>
      <c r="AH150">
        <f>IF($L150='Graph Calc'!$OX$204,Calculator!$N150,IF(Calculator!$M150='Graph Calc'!$OX$204,Calculator!$N150,0))</f>
        <v>0</v>
      </c>
      <c r="AI150">
        <f>IF($L150='Graph Calc'!$OX$205,Calculator!$N150,IF(Calculator!$M150='Graph Calc'!$OX$205,Calculator!$N150,0))</f>
        <v>0</v>
      </c>
      <c r="AJ150">
        <f t="shared" si="22"/>
        <v>0</v>
      </c>
      <c r="AK150">
        <f t="shared" si="23"/>
        <v>0</v>
      </c>
    </row>
    <row r="151" spans="1:37" ht="15.75" thickBot="1">
      <c r="A151" s="11"/>
      <c r="B151" s="9"/>
      <c r="C151" s="23"/>
      <c r="D151" s="26" t="s">
        <v>101</v>
      </c>
      <c r="E151" s="29">
        <v>0</v>
      </c>
      <c r="F151" s="44"/>
      <c r="G151" s="52" t="s">
        <v>127</v>
      </c>
      <c r="H151" s="52" t="s">
        <v>127</v>
      </c>
      <c r="I151" s="103"/>
      <c r="J151" s="28"/>
      <c r="K151" s="27"/>
      <c r="L151" s="27"/>
      <c r="M151" s="27"/>
      <c r="N151" s="27">
        <v>0</v>
      </c>
      <c r="O151" s="9">
        <f t="shared" si="20"/>
        <v>24</v>
      </c>
      <c r="P151" s="66">
        <f t="shared" si="21"/>
        <v>0</v>
      </c>
      <c r="Q151" s="46"/>
      <c r="R151" s="46">
        <f t="shared" si="24"/>
        <v>0</v>
      </c>
      <c r="S151" s="93">
        <f t="shared" si="25"/>
        <v>0</v>
      </c>
      <c r="T151" s="71">
        <v>0</v>
      </c>
      <c r="U151" s="71">
        <v>0</v>
      </c>
      <c r="V151" s="71">
        <v>0</v>
      </c>
      <c r="W151" s="71">
        <v>0</v>
      </c>
      <c r="X151" s="71">
        <v>0</v>
      </c>
      <c r="Y151" s="71">
        <v>0</v>
      </c>
      <c r="Z151" s="71">
        <v>0</v>
      </c>
      <c r="AA151" s="71">
        <v>0</v>
      </c>
      <c r="AB151" s="112">
        <f>IF(E151&gt;0,E151*IF(D151=Sheet1!$N$1,B151,C151),IF(D151=Sheet1!$N$1,B151,C151))</f>
        <v>0</v>
      </c>
      <c r="AC151">
        <f>IF($L151='Graph Calc'!$OX$199,Calculator!$N151,IF(Calculator!$M151='Graph Calc'!$OX$199,Calculator!$N151,0))</f>
        <v>0</v>
      </c>
      <c r="AD151">
        <f>IF($L151='Graph Calc'!$OX$200,Calculator!$N151,IF(Calculator!$M151='Graph Calc'!$OX$200,Calculator!$N151,0))</f>
        <v>0</v>
      </c>
      <c r="AE151">
        <f>IF($L151='Graph Calc'!$OX$201,Calculator!$N151,IF(Calculator!$M151='Graph Calc'!$OX$201,Calculator!$N151,0))</f>
        <v>0</v>
      </c>
      <c r="AF151">
        <f>IF($L151='Graph Calc'!$OX$202,Calculator!$N151,IF(Calculator!$M151='Graph Calc'!$OX$202,Calculator!$N151,0))</f>
        <v>0</v>
      </c>
      <c r="AG151">
        <f>IF($L151='Graph Calc'!$OX$203,Calculator!$N151,IF(Calculator!$M151='Graph Calc'!$OX$203,Calculator!$N151,0))</f>
        <v>0</v>
      </c>
      <c r="AH151">
        <f>IF($L151='Graph Calc'!$OX$204,Calculator!$N151,IF(Calculator!$M151='Graph Calc'!$OX$204,Calculator!$N151,0))</f>
        <v>0</v>
      </c>
      <c r="AI151">
        <f>IF($L151='Graph Calc'!$OX$205,Calculator!$N151,IF(Calculator!$M151='Graph Calc'!$OX$205,Calculator!$N151,0))</f>
        <v>0</v>
      </c>
      <c r="AJ151">
        <f t="shared" si="22"/>
        <v>0</v>
      </c>
      <c r="AK151">
        <f t="shared" si="23"/>
        <v>0</v>
      </c>
    </row>
    <row r="152" spans="1:37" ht="15.75" thickBot="1">
      <c r="A152" s="11"/>
      <c r="B152" s="9"/>
      <c r="C152" s="23"/>
      <c r="D152" s="26" t="s">
        <v>101</v>
      </c>
      <c r="E152" s="29">
        <v>0</v>
      </c>
      <c r="F152" s="44"/>
      <c r="G152" s="52" t="s">
        <v>127</v>
      </c>
      <c r="H152" s="52" t="s">
        <v>127</v>
      </c>
      <c r="I152" s="103"/>
      <c r="J152" s="28"/>
      <c r="K152" s="27"/>
      <c r="L152" s="27"/>
      <c r="M152" s="27"/>
      <c r="N152" s="27">
        <v>0</v>
      </c>
      <c r="O152" s="9">
        <f t="shared" si="20"/>
        <v>24</v>
      </c>
      <c r="P152" s="66">
        <f t="shared" si="21"/>
        <v>0</v>
      </c>
      <c r="Q152" s="46"/>
      <c r="R152" s="46">
        <f t="shared" si="24"/>
        <v>0</v>
      </c>
      <c r="S152" s="93">
        <f t="shared" si="25"/>
        <v>0</v>
      </c>
      <c r="T152" s="71">
        <v>0</v>
      </c>
      <c r="U152" s="71">
        <v>0</v>
      </c>
      <c r="V152" s="71">
        <v>0</v>
      </c>
      <c r="W152" s="71">
        <v>0</v>
      </c>
      <c r="X152" s="71">
        <v>0</v>
      </c>
      <c r="Y152" s="71">
        <v>0</v>
      </c>
      <c r="Z152" s="71">
        <v>0</v>
      </c>
      <c r="AA152" s="71">
        <v>0</v>
      </c>
      <c r="AB152" s="112">
        <f>IF(E152&gt;0,E152*IF(D152=Sheet1!$N$1,B152,C152),IF(D152=Sheet1!$N$1,B152,C152))</f>
        <v>0</v>
      </c>
      <c r="AC152">
        <f>IF($L152='Graph Calc'!$OX$199,Calculator!$N152,IF(Calculator!$M152='Graph Calc'!$OX$199,Calculator!$N152,0))</f>
        <v>0</v>
      </c>
      <c r="AD152">
        <f>IF($L152='Graph Calc'!$OX$200,Calculator!$N152,IF(Calculator!$M152='Graph Calc'!$OX$200,Calculator!$N152,0))</f>
        <v>0</v>
      </c>
      <c r="AE152">
        <f>IF($L152='Graph Calc'!$OX$201,Calculator!$N152,IF(Calculator!$M152='Graph Calc'!$OX$201,Calculator!$N152,0))</f>
        <v>0</v>
      </c>
      <c r="AF152">
        <f>IF($L152='Graph Calc'!$OX$202,Calculator!$N152,IF(Calculator!$M152='Graph Calc'!$OX$202,Calculator!$N152,0))</f>
        <v>0</v>
      </c>
      <c r="AG152">
        <f>IF($L152='Graph Calc'!$OX$203,Calculator!$N152,IF(Calculator!$M152='Graph Calc'!$OX$203,Calculator!$N152,0))</f>
        <v>0</v>
      </c>
      <c r="AH152">
        <f>IF($L152='Graph Calc'!$OX$204,Calculator!$N152,IF(Calculator!$M152='Graph Calc'!$OX$204,Calculator!$N152,0))</f>
        <v>0</v>
      </c>
      <c r="AI152">
        <f>IF($L152='Graph Calc'!$OX$205,Calculator!$N152,IF(Calculator!$M152='Graph Calc'!$OX$205,Calculator!$N152,0))</f>
        <v>0</v>
      </c>
      <c r="AJ152">
        <f t="shared" si="22"/>
        <v>0</v>
      </c>
      <c r="AK152">
        <f t="shared" si="23"/>
        <v>0</v>
      </c>
    </row>
    <row r="153" spans="1:37" ht="15.75" thickBot="1">
      <c r="A153" s="11"/>
      <c r="B153" s="9"/>
      <c r="C153" s="23"/>
      <c r="D153" s="26" t="s">
        <v>101</v>
      </c>
      <c r="E153" s="29">
        <v>0</v>
      </c>
      <c r="F153" s="44"/>
      <c r="G153" s="52" t="s">
        <v>127</v>
      </c>
      <c r="H153" s="52" t="s">
        <v>127</v>
      </c>
      <c r="I153" s="103"/>
      <c r="J153" s="28"/>
      <c r="K153" s="27"/>
      <c r="L153" s="27"/>
      <c r="M153" s="27"/>
      <c r="N153" s="27">
        <v>0</v>
      </c>
      <c r="O153" s="9">
        <f t="shared" si="20"/>
        <v>24</v>
      </c>
      <c r="P153" s="66">
        <f t="shared" si="21"/>
        <v>0</v>
      </c>
      <c r="Q153" s="46"/>
      <c r="R153" s="46">
        <f t="shared" si="24"/>
        <v>0</v>
      </c>
      <c r="S153" s="93">
        <f t="shared" si="25"/>
        <v>0</v>
      </c>
      <c r="T153" s="71">
        <v>0</v>
      </c>
      <c r="U153" s="71">
        <v>0</v>
      </c>
      <c r="V153" s="71">
        <v>0</v>
      </c>
      <c r="W153" s="71">
        <v>0</v>
      </c>
      <c r="X153" s="71">
        <v>0</v>
      </c>
      <c r="Y153" s="71">
        <v>0</v>
      </c>
      <c r="Z153" s="71">
        <v>0</v>
      </c>
      <c r="AA153" s="71">
        <v>0</v>
      </c>
      <c r="AB153" s="112">
        <f>IF(E153&gt;0,E153*IF(D153=Sheet1!$N$1,B153,C153),IF(D153=Sheet1!$N$1,B153,C153))</f>
        <v>0</v>
      </c>
      <c r="AC153">
        <f>IF($L153='Graph Calc'!$OX$199,Calculator!$N153,IF(Calculator!$M153='Graph Calc'!$OX$199,Calculator!$N153,0))</f>
        <v>0</v>
      </c>
      <c r="AD153">
        <f>IF($L153='Graph Calc'!$OX$200,Calculator!$N153,IF(Calculator!$M153='Graph Calc'!$OX$200,Calculator!$N153,0))</f>
        <v>0</v>
      </c>
      <c r="AE153">
        <f>IF($L153='Graph Calc'!$OX$201,Calculator!$N153,IF(Calculator!$M153='Graph Calc'!$OX$201,Calculator!$N153,0))</f>
        <v>0</v>
      </c>
      <c r="AF153">
        <f>IF($L153='Graph Calc'!$OX$202,Calculator!$N153,IF(Calculator!$M153='Graph Calc'!$OX$202,Calculator!$N153,0))</f>
        <v>0</v>
      </c>
      <c r="AG153">
        <f>IF($L153='Graph Calc'!$OX$203,Calculator!$N153,IF(Calculator!$M153='Graph Calc'!$OX$203,Calculator!$N153,0))</f>
        <v>0</v>
      </c>
      <c r="AH153">
        <f>IF($L153='Graph Calc'!$OX$204,Calculator!$N153,IF(Calculator!$M153='Graph Calc'!$OX$204,Calculator!$N153,0))</f>
        <v>0</v>
      </c>
      <c r="AI153">
        <f>IF($L153='Graph Calc'!$OX$205,Calculator!$N153,IF(Calculator!$M153='Graph Calc'!$OX$205,Calculator!$N153,0))</f>
        <v>0</v>
      </c>
      <c r="AJ153">
        <f t="shared" si="22"/>
        <v>0</v>
      </c>
      <c r="AK153">
        <f t="shared" si="23"/>
        <v>0</v>
      </c>
    </row>
    <row r="154" spans="1:37" ht="15.75" thickBot="1">
      <c r="A154" s="11"/>
      <c r="B154" s="9"/>
      <c r="C154" s="23"/>
      <c r="D154" s="26" t="s">
        <v>101</v>
      </c>
      <c r="E154" s="29">
        <v>0</v>
      </c>
      <c r="F154" s="44"/>
      <c r="G154" s="52" t="s">
        <v>127</v>
      </c>
      <c r="H154" s="52" t="s">
        <v>127</v>
      </c>
      <c r="I154" s="103"/>
      <c r="J154" s="28"/>
      <c r="K154" s="27"/>
      <c r="L154" s="27"/>
      <c r="M154" s="27"/>
      <c r="N154" s="27">
        <v>0</v>
      </c>
      <c r="O154" s="9">
        <f t="shared" si="20"/>
        <v>24</v>
      </c>
      <c r="P154" s="66">
        <f t="shared" si="21"/>
        <v>0</v>
      </c>
      <c r="Q154" s="46"/>
      <c r="R154" s="46">
        <f t="shared" si="24"/>
        <v>0</v>
      </c>
      <c r="S154" s="93">
        <f t="shared" si="25"/>
        <v>0</v>
      </c>
      <c r="T154" s="71">
        <v>0</v>
      </c>
      <c r="U154" s="71">
        <v>0</v>
      </c>
      <c r="V154" s="71">
        <v>0</v>
      </c>
      <c r="W154" s="71">
        <v>0</v>
      </c>
      <c r="X154" s="71">
        <v>0</v>
      </c>
      <c r="Y154" s="71">
        <v>0</v>
      </c>
      <c r="Z154" s="71">
        <v>0</v>
      </c>
      <c r="AA154" s="71">
        <v>0</v>
      </c>
      <c r="AB154" s="112">
        <f>IF(E154&gt;0,E154*IF(D154=Sheet1!$N$1,B154,C154),IF(D154=Sheet1!$N$1,B154,C154))</f>
        <v>0</v>
      </c>
      <c r="AC154">
        <f>IF($L154='Graph Calc'!$OX$199,Calculator!$N154,IF(Calculator!$M154='Graph Calc'!$OX$199,Calculator!$N154,0))</f>
        <v>0</v>
      </c>
      <c r="AD154">
        <f>IF($L154='Graph Calc'!$OX$200,Calculator!$N154,IF(Calculator!$M154='Graph Calc'!$OX$200,Calculator!$N154,0))</f>
        <v>0</v>
      </c>
      <c r="AE154">
        <f>IF($L154='Graph Calc'!$OX$201,Calculator!$N154,IF(Calculator!$M154='Graph Calc'!$OX$201,Calculator!$N154,0))</f>
        <v>0</v>
      </c>
      <c r="AF154">
        <f>IF($L154='Graph Calc'!$OX$202,Calculator!$N154,IF(Calculator!$M154='Graph Calc'!$OX$202,Calculator!$N154,0))</f>
        <v>0</v>
      </c>
      <c r="AG154">
        <f>IF($L154='Graph Calc'!$OX$203,Calculator!$N154,IF(Calculator!$M154='Graph Calc'!$OX$203,Calculator!$N154,0))</f>
        <v>0</v>
      </c>
      <c r="AH154">
        <f>IF($L154='Graph Calc'!$OX$204,Calculator!$N154,IF(Calculator!$M154='Graph Calc'!$OX$204,Calculator!$N154,0))</f>
        <v>0</v>
      </c>
      <c r="AI154">
        <f>IF($L154='Graph Calc'!$OX$205,Calculator!$N154,IF(Calculator!$M154='Graph Calc'!$OX$205,Calculator!$N154,0))</f>
        <v>0</v>
      </c>
      <c r="AJ154">
        <f t="shared" si="22"/>
        <v>0</v>
      </c>
      <c r="AK154">
        <f t="shared" si="23"/>
        <v>0</v>
      </c>
    </row>
    <row r="155" spans="1:37" ht="15.75" thickBot="1">
      <c r="A155" s="11"/>
      <c r="B155" s="9"/>
      <c r="C155" s="23"/>
      <c r="D155" s="26" t="s">
        <v>101</v>
      </c>
      <c r="E155" s="29">
        <v>0</v>
      </c>
      <c r="F155" s="44"/>
      <c r="G155" s="52" t="s">
        <v>127</v>
      </c>
      <c r="H155" s="52" t="s">
        <v>127</v>
      </c>
      <c r="I155" s="103"/>
      <c r="J155" s="28"/>
      <c r="K155" s="27"/>
      <c r="L155" s="27"/>
      <c r="M155" s="27"/>
      <c r="N155" s="27">
        <v>0</v>
      </c>
      <c r="O155" s="9">
        <f t="shared" si="20"/>
        <v>24</v>
      </c>
      <c r="P155" s="66">
        <f t="shared" si="21"/>
        <v>0</v>
      </c>
      <c r="Q155" s="46"/>
      <c r="R155" s="46">
        <f t="shared" si="24"/>
        <v>0</v>
      </c>
      <c r="S155" s="93">
        <f t="shared" si="25"/>
        <v>0</v>
      </c>
      <c r="T155" s="71">
        <v>0</v>
      </c>
      <c r="U155" s="71">
        <v>0</v>
      </c>
      <c r="V155" s="71">
        <v>0</v>
      </c>
      <c r="W155" s="71">
        <v>0</v>
      </c>
      <c r="X155" s="71">
        <v>0</v>
      </c>
      <c r="Y155" s="71">
        <v>0</v>
      </c>
      <c r="Z155" s="71">
        <v>0</v>
      </c>
      <c r="AA155" s="71">
        <v>0</v>
      </c>
      <c r="AB155" s="112">
        <f>IF(E155&gt;0,E155*IF(D155=Sheet1!$N$1,B155,C155),IF(D155=Sheet1!$N$1,B155,C155))</f>
        <v>0</v>
      </c>
      <c r="AC155">
        <f>IF($L155='Graph Calc'!$OX$199,Calculator!$N155,IF(Calculator!$M155='Graph Calc'!$OX$199,Calculator!$N155,0))</f>
        <v>0</v>
      </c>
      <c r="AD155">
        <f>IF($L155='Graph Calc'!$OX$200,Calculator!$N155,IF(Calculator!$M155='Graph Calc'!$OX$200,Calculator!$N155,0))</f>
        <v>0</v>
      </c>
      <c r="AE155">
        <f>IF($L155='Graph Calc'!$OX$201,Calculator!$N155,IF(Calculator!$M155='Graph Calc'!$OX$201,Calculator!$N155,0))</f>
        <v>0</v>
      </c>
      <c r="AF155">
        <f>IF($L155='Graph Calc'!$OX$202,Calculator!$N155,IF(Calculator!$M155='Graph Calc'!$OX$202,Calculator!$N155,0))</f>
        <v>0</v>
      </c>
      <c r="AG155">
        <f>IF($L155='Graph Calc'!$OX$203,Calculator!$N155,IF(Calculator!$M155='Graph Calc'!$OX$203,Calculator!$N155,0))</f>
        <v>0</v>
      </c>
      <c r="AH155">
        <f>IF($L155='Graph Calc'!$OX$204,Calculator!$N155,IF(Calculator!$M155='Graph Calc'!$OX$204,Calculator!$N155,0))</f>
        <v>0</v>
      </c>
      <c r="AI155">
        <f>IF($L155='Graph Calc'!$OX$205,Calculator!$N155,IF(Calculator!$M155='Graph Calc'!$OX$205,Calculator!$N155,0))</f>
        <v>0</v>
      </c>
      <c r="AJ155">
        <f t="shared" si="22"/>
        <v>0</v>
      </c>
      <c r="AK155">
        <f t="shared" si="23"/>
        <v>0</v>
      </c>
    </row>
    <row r="156" spans="1:37" ht="15.75" thickBot="1">
      <c r="A156" s="11"/>
      <c r="B156" s="9"/>
      <c r="C156" s="23"/>
      <c r="D156" s="26" t="s">
        <v>101</v>
      </c>
      <c r="E156" s="29">
        <v>0</v>
      </c>
      <c r="F156" s="44"/>
      <c r="G156" s="52" t="s">
        <v>127</v>
      </c>
      <c r="H156" s="52" t="s">
        <v>127</v>
      </c>
      <c r="I156" s="103"/>
      <c r="J156" s="28"/>
      <c r="K156" s="27"/>
      <c r="L156" s="27"/>
      <c r="M156" s="27"/>
      <c r="N156" s="27">
        <v>0</v>
      </c>
      <c r="O156" s="9">
        <f t="shared" si="20"/>
        <v>24</v>
      </c>
      <c r="P156" s="66">
        <f t="shared" si="21"/>
        <v>0</v>
      </c>
      <c r="Q156" s="46"/>
      <c r="R156" s="46">
        <f t="shared" si="24"/>
        <v>0</v>
      </c>
      <c r="S156" s="93">
        <f t="shared" si="25"/>
        <v>0</v>
      </c>
      <c r="T156" s="71">
        <v>0</v>
      </c>
      <c r="U156" s="71">
        <v>0</v>
      </c>
      <c r="V156" s="71">
        <v>0</v>
      </c>
      <c r="W156" s="71">
        <v>0</v>
      </c>
      <c r="X156" s="71">
        <v>0</v>
      </c>
      <c r="Y156" s="71">
        <v>0</v>
      </c>
      <c r="Z156" s="71">
        <v>0</v>
      </c>
      <c r="AA156" s="71">
        <v>0</v>
      </c>
      <c r="AB156" s="112">
        <f>IF(E156&gt;0,E156*IF(D156=Sheet1!$N$1,B156,C156),IF(D156=Sheet1!$N$1,B156,C156))</f>
        <v>0</v>
      </c>
      <c r="AC156">
        <f>IF($L156='Graph Calc'!$OX$199,Calculator!$N156,IF(Calculator!$M156='Graph Calc'!$OX$199,Calculator!$N156,0))</f>
        <v>0</v>
      </c>
      <c r="AD156">
        <f>IF($L156='Graph Calc'!$OX$200,Calculator!$N156,IF(Calculator!$M156='Graph Calc'!$OX$200,Calculator!$N156,0))</f>
        <v>0</v>
      </c>
      <c r="AE156">
        <f>IF($L156='Graph Calc'!$OX$201,Calculator!$N156,IF(Calculator!$M156='Graph Calc'!$OX$201,Calculator!$N156,0))</f>
        <v>0</v>
      </c>
      <c r="AF156">
        <f>IF($L156='Graph Calc'!$OX$202,Calculator!$N156,IF(Calculator!$M156='Graph Calc'!$OX$202,Calculator!$N156,0))</f>
        <v>0</v>
      </c>
      <c r="AG156">
        <f>IF($L156='Graph Calc'!$OX$203,Calculator!$N156,IF(Calculator!$M156='Graph Calc'!$OX$203,Calculator!$N156,0))</f>
        <v>0</v>
      </c>
      <c r="AH156">
        <f>IF($L156='Graph Calc'!$OX$204,Calculator!$N156,IF(Calculator!$M156='Graph Calc'!$OX$204,Calculator!$N156,0))</f>
        <v>0</v>
      </c>
      <c r="AI156">
        <f>IF($L156='Graph Calc'!$OX$205,Calculator!$N156,IF(Calculator!$M156='Graph Calc'!$OX$205,Calculator!$N156,0))</f>
        <v>0</v>
      </c>
      <c r="AJ156">
        <f t="shared" si="22"/>
        <v>0</v>
      </c>
      <c r="AK156">
        <f t="shared" si="23"/>
        <v>0</v>
      </c>
    </row>
    <row r="157" spans="1:37" ht="15.75" thickBot="1">
      <c r="A157" s="11"/>
      <c r="B157" s="9"/>
      <c r="C157" s="23"/>
      <c r="D157" s="26" t="s">
        <v>101</v>
      </c>
      <c r="E157" s="29">
        <v>0</v>
      </c>
      <c r="F157" s="44"/>
      <c r="G157" s="52" t="s">
        <v>127</v>
      </c>
      <c r="H157" s="52" t="s">
        <v>127</v>
      </c>
      <c r="I157" s="103"/>
      <c r="J157" s="28"/>
      <c r="K157" s="27"/>
      <c r="L157" s="27"/>
      <c r="M157" s="27"/>
      <c r="N157" s="27">
        <v>0</v>
      </c>
      <c r="O157" s="9">
        <f t="shared" si="20"/>
        <v>24</v>
      </c>
      <c r="P157" s="66">
        <f t="shared" si="21"/>
        <v>0</v>
      </c>
      <c r="Q157" s="46"/>
      <c r="R157" s="46">
        <f t="shared" si="24"/>
        <v>0</v>
      </c>
      <c r="S157" s="93">
        <f t="shared" si="25"/>
        <v>0</v>
      </c>
      <c r="T157" s="71">
        <v>0</v>
      </c>
      <c r="U157" s="71">
        <v>0</v>
      </c>
      <c r="V157" s="71">
        <v>0</v>
      </c>
      <c r="W157" s="71">
        <v>0</v>
      </c>
      <c r="X157" s="71">
        <v>0</v>
      </c>
      <c r="Y157" s="71">
        <v>0</v>
      </c>
      <c r="Z157" s="71">
        <v>0</v>
      </c>
      <c r="AA157" s="71">
        <v>0</v>
      </c>
      <c r="AB157" s="112">
        <f>IF(E157&gt;0,E157*IF(D157=Sheet1!$N$1,B157,C157),IF(D157=Sheet1!$N$1,B157,C157))</f>
        <v>0</v>
      </c>
      <c r="AC157">
        <f>IF($L157='Graph Calc'!$OX$199,Calculator!$N157,IF(Calculator!$M157='Graph Calc'!$OX$199,Calculator!$N157,0))</f>
        <v>0</v>
      </c>
      <c r="AD157">
        <f>IF($L157='Graph Calc'!$OX$200,Calculator!$N157,IF(Calculator!$M157='Graph Calc'!$OX$200,Calculator!$N157,0))</f>
        <v>0</v>
      </c>
      <c r="AE157">
        <f>IF($L157='Graph Calc'!$OX$201,Calculator!$N157,IF(Calculator!$M157='Graph Calc'!$OX$201,Calculator!$N157,0))</f>
        <v>0</v>
      </c>
      <c r="AF157">
        <f>IF($L157='Graph Calc'!$OX$202,Calculator!$N157,IF(Calculator!$M157='Graph Calc'!$OX$202,Calculator!$N157,0))</f>
        <v>0</v>
      </c>
      <c r="AG157">
        <f>IF($L157='Graph Calc'!$OX$203,Calculator!$N157,IF(Calculator!$M157='Graph Calc'!$OX$203,Calculator!$N157,0))</f>
        <v>0</v>
      </c>
      <c r="AH157">
        <f>IF($L157='Graph Calc'!$OX$204,Calculator!$N157,IF(Calculator!$M157='Graph Calc'!$OX$204,Calculator!$N157,0))</f>
        <v>0</v>
      </c>
      <c r="AI157">
        <f>IF($L157='Graph Calc'!$OX$205,Calculator!$N157,IF(Calculator!$M157='Graph Calc'!$OX$205,Calculator!$N157,0))</f>
        <v>0</v>
      </c>
      <c r="AJ157">
        <f t="shared" si="22"/>
        <v>0</v>
      </c>
      <c r="AK157">
        <f t="shared" si="23"/>
        <v>0</v>
      </c>
    </row>
    <row r="158" spans="1:37" ht="15.75" thickBot="1">
      <c r="A158" s="11"/>
      <c r="B158" s="9"/>
      <c r="C158" s="23"/>
      <c r="D158" s="26" t="s">
        <v>101</v>
      </c>
      <c r="E158" s="29">
        <v>0</v>
      </c>
      <c r="F158" s="44"/>
      <c r="G158" s="52" t="s">
        <v>127</v>
      </c>
      <c r="H158" s="52" t="s">
        <v>127</v>
      </c>
      <c r="I158" s="103"/>
      <c r="J158" s="28"/>
      <c r="K158" s="27"/>
      <c r="L158" s="27"/>
      <c r="M158" s="27"/>
      <c r="N158" s="27">
        <v>0</v>
      </c>
      <c r="O158" s="9">
        <f t="shared" si="20"/>
        <v>24</v>
      </c>
      <c r="P158" s="66">
        <f t="shared" si="21"/>
        <v>0</v>
      </c>
      <c r="Q158" s="46"/>
      <c r="R158" s="46">
        <f t="shared" si="24"/>
        <v>0</v>
      </c>
      <c r="S158" s="93">
        <f t="shared" si="25"/>
        <v>0</v>
      </c>
      <c r="T158" s="71">
        <v>0</v>
      </c>
      <c r="U158" s="71">
        <v>0</v>
      </c>
      <c r="V158" s="71">
        <v>0</v>
      </c>
      <c r="W158" s="71">
        <v>0</v>
      </c>
      <c r="X158" s="71">
        <v>0</v>
      </c>
      <c r="Y158" s="71">
        <v>0</v>
      </c>
      <c r="Z158" s="71">
        <v>0</v>
      </c>
      <c r="AA158" s="71">
        <v>0</v>
      </c>
      <c r="AB158" s="112">
        <f>IF(E158&gt;0,E158*IF(D158=Sheet1!$N$1,B158,C158),IF(D158=Sheet1!$N$1,B158,C158))</f>
        <v>0</v>
      </c>
      <c r="AC158">
        <f>IF($L158='Graph Calc'!$OX$199,Calculator!$N158,IF(Calculator!$M158='Graph Calc'!$OX$199,Calculator!$N158,0))</f>
        <v>0</v>
      </c>
      <c r="AD158">
        <f>IF($L158='Graph Calc'!$OX$200,Calculator!$N158,IF(Calculator!$M158='Graph Calc'!$OX$200,Calculator!$N158,0))</f>
        <v>0</v>
      </c>
      <c r="AE158">
        <f>IF($L158='Graph Calc'!$OX$201,Calculator!$N158,IF(Calculator!$M158='Graph Calc'!$OX$201,Calculator!$N158,0))</f>
        <v>0</v>
      </c>
      <c r="AF158">
        <f>IF($L158='Graph Calc'!$OX$202,Calculator!$N158,IF(Calculator!$M158='Graph Calc'!$OX$202,Calculator!$N158,0))</f>
        <v>0</v>
      </c>
      <c r="AG158">
        <f>IF($L158='Graph Calc'!$OX$203,Calculator!$N158,IF(Calculator!$M158='Graph Calc'!$OX$203,Calculator!$N158,0))</f>
        <v>0</v>
      </c>
      <c r="AH158">
        <f>IF($L158='Graph Calc'!$OX$204,Calculator!$N158,IF(Calculator!$M158='Graph Calc'!$OX$204,Calculator!$N158,0))</f>
        <v>0</v>
      </c>
      <c r="AI158">
        <f>IF($L158='Graph Calc'!$OX$205,Calculator!$N158,IF(Calculator!$M158='Graph Calc'!$OX$205,Calculator!$N158,0))</f>
        <v>0</v>
      </c>
      <c r="AJ158">
        <f t="shared" si="22"/>
        <v>0</v>
      </c>
      <c r="AK158">
        <f t="shared" si="23"/>
        <v>0</v>
      </c>
    </row>
    <row r="159" spans="1:37" ht="15.75" thickBot="1">
      <c r="A159" s="11"/>
      <c r="B159" s="9"/>
      <c r="C159" s="23"/>
      <c r="D159" s="26" t="s">
        <v>101</v>
      </c>
      <c r="E159" s="29">
        <v>0</v>
      </c>
      <c r="F159" s="44"/>
      <c r="G159" s="52" t="s">
        <v>127</v>
      </c>
      <c r="H159" s="52" t="s">
        <v>127</v>
      </c>
      <c r="I159" s="103"/>
      <c r="J159" s="28"/>
      <c r="K159" s="27"/>
      <c r="L159" s="27"/>
      <c r="M159" s="27"/>
      <c r="N159" s="27">
        <v>0</v>
      </c>
      <c r="O159" s="9">
        <f t="shared" si="20"/>
        <v>24</v>
      </c>
      <c r="P159" s="66">
        <f t="shared" si="21"/>
        <v>0</v>
      </c>
      <c r="Q159" s="46"/>
      <c r="R159" s="46">
        <f t="shared" si="24"/>
        <v>0</v>
      </c>
      <c r="S159" s="93">
        <f t="shared" si="25"/>
        <v>0</v>
      </c>
      <c r="T159" s="71">
        <v>0</v>
      </c>
      <c r="U159" s="71">
        <v>0</v>
      </c>
      <c r="V159" s="71">
        <v>0</v>
      </c>
      <c r="W159" s="71">
        <v>0</v>
      </c>
      <c r="X159" s="71">
        <v>0</v>
      </c>
      <c r="Y159" s="71">
        <v>0</v>
      </c>
      <c r="Z159" s="71">
        <v>0</v>
      </c>
      <c r="AA159" s="71">
        <v>0</v>
      </c>
      <c r="AB159" s="112">
        <f>IF(E159&gt;0,E159*IF(D159=Sheet1!$N$1,B159,C159),IF(D159=Sheet1!$N$1,B159,C159))</f>
        <v>0</v>
      </c>
      <c r="AC159">
        <f>IF($L159='Graph Calc'!$OX$199,Calculator!$N159,IF(Calculator!$M159='Graph Calc'!$OX$199,Calculator!$N159,0))</f>
        <v>0</v>
      </c>
      <c r="AD159">
        <f>IF($L159='Graph Calc'!$OX$200,Calculator!$N159,IF(Calculator!$M159='Graph Calc'!$OX$200,Calculator!$N159,0))</f>
        <v>0</v>
      </c>
      <c r="AE159">
        <f>IF($L159='Graph Calc'!$OX$201,Calculator!$N159,IF(Calculator!$M159='Graph Calc'!$OX$201,Calculator!$N159,0))</f>
        <v>0</v>
      </c>
      <c r="AF159">
        <f>IF($L159='Graph Calc'!$OX$202,Calculator!$N159,IF(Calculator!$M159='Graph Calc'!$OX$202,Calculator!$N159,0))</f>
        <v>0</v>
      </c>
      <c r="AG159">
        <f>IF($L159='Graph Calc'!$OX$203,Calculator!$N159,IF(Calculator!$M159='Graph Calc'!$OX$203,Calculator!$N159,0))</f>
        <v>0</v>
      </c>
      <c r="AH159">
        <f>IF($L159='Graph Calc'!$OX$204,Calculator!$N159,IF(Calculator!$M159='Graph Calc'!$OX$204,Calculator!$N159,0))</f>
        <v>0</v>
      </c>
      <c r="AI159">
        <f>IF($L159='Graph Calc'!$OX$205,Calculator!$N159,IF(Calculator!$M159='Graph Calc'!$OX$205,Calculator!$N159,0))</f>
        <v>0</v>
      </c>
      <c r="AJ159">
        <f t="shared" si="22"/>
        <v>0</v>
      </c>
      <c r="AK159">
        <f t="shared" si="23"/>
        <v>0</v>
      </c>
    </row>
    <row r="160" spans="1:37" ht="15.75" thickBot="1">
      <c r="A160" s="11"/>
      <c r="B160" s="9"/>
      <c r="C160" s="23"/>
      <c r="D160" s="26" t="s">
        <v>101</v>
      </c>
      <c r="E160" s="29">
        <v>0</v>
      </c>
      <c r="F160" s="44"/>
      <c r="G160" s="52" t="s">
        <v>127</v>
      </c>
      <c r="H160" s="52" t="s">
        <v>127</v>
      </c>
      <c r="I160" s="103"/>
      <c r="J160" s="28"/>
      <c r="K160" s="27"/>
      <c r="L160" s="27"/>
      <c r="M160" s="27"/>
      <c r="N160" s="27">
        <v>0</v>
      </c>
      <c r="O160" s="9">
        <f t="shared" si="20"/>
        <v>24</v>
      </c>
      <c r="P160" s="66">
        <f t="shared" si="21"/>
        <v>0</v>
      </c>
      <c r="Q160" s="46"/>
      <c r="R160" s="46">
        <f t="shared" si="24"/>
        <v>0</v>
      </c>
      <c r="S160" s="93">
        <f t="shared" si="25"/>
        <v>0</v>
      </c>
      <c r="T160" s="71">
        <v>0</v>
      </c>
      <c r="U160" s="71">
        <v>0</v>
      </c>
      <c r="V160" s="71">
        <v>0</v>
      </c>
      <c r="W160" s="71">
        <v>0</v>
      </c>
      <c r="X160" s="71">
        <v>0</v>
      </c>
      <c r="Y160" s="71">
        <v>0</v>
      </c>
      <c r="Z160" s="71">
        <v>0</v>
      </c>
      <c r="AA160" s="71">
        <v>0</v>
      </c>
      <c r="AB160" s="112">
        <f>IF(E160&gt;0,E160*IF(D160=Sheet1!$N$1,B160,C160),IF(D160=Sheet1!$N$1,B160,C160))</f>
        <v>0</v>
      </c>
      <c r="AC160">
        <f>IF($L160='Graph Calc'!$OX$199,Calculator!$N160,IF(Calculator!$M160='Graph Calc'!$OX$199,Calculator!$N160,0))</f>
        <v>0</v>
      </c>
      <c r="AD160">
        <f>IF($L160='Graph Calc'!$OX$200,Calculator!$N160,IF(Calculator!$M160='Graph Calc'!$OX$200,Calculator!$N160,0))</f>
        <v>0</v>
      </c>
      <c r="AE160">
        <f>IF($L160='Graph Calc'!$OX$201,Calculator!$N160,IF(Calculator!$M160='Graph Calc'!$OX$201,Calculator!$N160,0))</f>
        <v>0</v>
      </c>
      <c r="AF160">
        <f>IF($L160='Graph Calc'!$OX$202,Calculator!$N160,IF(Calculator!$M160='Graph Calc'!$OX$202,Calculator!$N160,0))</f>
        <v>0</v>
      </c>
      <c r="AG160">
        <f>IF($L160='Graph Calc'!$OX$203,Calculator!$N160,IF(Calculator!$M160='Graph Calc'!$OX$203,Calculator!$N160,0))</f>
        <v>0</v>
      </c>
      <c r="AH160">
        <f>IF($L160='Graph Calc'!$OX$204,Calculator!$N160,IF(Calculator!$M160='Graph Calc'!$OX$204,Calculator!$N160,0))</f>
        <v>0</v>
      </c>
      <c r="AI160">
        <f>IF($L160='Graph Calc'!$OX$205,Calculator!$N160,IF(Calculator!$M160='Graph Calc'!$OX$205,Calculator!$N160,0))</f>
        <v>0</v>
      </c>
      <c r="AJ160">
        <f t="shared" si="22"/>
        <v>0</v>
      </c>
      <c r="AK160">
        <f t="shared" si="23"/>
        <v>0</v>
      </c>
    </row>
    <row r="161" spans="1:37" ht="15.75" thickBot="1">
      <c r="A161" s="11"/>
      <c r="B161" s="9"/>
      <c r="C161" s="23"/>
      <c r="D161" s="26" t="s">
        <v>101</v>
      </c>
      <c r="E161" s="29">
        <v>0</v>
      </c>
      <c r="F161" s="44"/>
      <c r="G161" s="52" t="s">
        <v>127</v>
      </c>
      <c r="H161" s="52" t="s">
        <v>127</v>
      </c>
      <c r="I161" s="103"/>
      <c r="J161" s="28"/>
      <c r="K161" s="27"/>
      <c r="L161" s="27"/>
      <c r="M161" s="27"/>
      <c r="N161" s="27">
        <v>0</v>
      </c>
      <c r="O161" s="9">
        <f t="shared" si="20"/>
        <v>24</v>
      </c>
      <c r="P161" s="66">
        <f t="shared" si="21"/>
        <v>0</v>
      </c>
      <c r="Q161" s="46"/>
      <c r="R161" s="46">
        <f t="shared" si="24"/>
        <v>0</v>
      </c>
      <c r="S161" s="93">
        <f t="shared" si="25"/>
        <v>0</v>
      </c>
      <c r="T161" s="71">
        <v>0</v>
      </c>
      <c r="U161" s="71">
        <v>0</v>
      </c>
      <c r="V161" s="71">
        <v>0</v>
      </c>
      <c r="W161" s="71">
        <v>0</v>
      </c>
      <c r="X161" s="71">
        <v>0</v>
      </c>
      <c r="Y161" s="71">
        <v>0</v>
      </c>
      <c r="Z161" s="71">
        <v>0</v>
      </c>
      <c r="AA161" s="71">
        <v>0</v>
      </c>
      <c r="AB161" s="112">
        <f>IF(E161&gt;0,E161*IF(D161=Sheet1!$N$1,B161,C161),IF(D161=Sheet1!$N$1,B161,C161))</f>
        <v>0</v>
      </c>
      <c r="AC161">
        <f>IF($L161='Graph Calc'!$OX$199,Calculator!$N161,IF(Calculator!$M161='Graph Calc'!$OX$199,Calculator!$N161,0))</f>
        <v>0</v>
      </c>
      <c r="AD161">
        <f>IF($L161='Graph Calc'!$OX$200,Calculator!$N161,IF(Calculator!$M161='Graph Calc'!$OX$200,Calculator!$N161,0))</f>
        <v>0</v>
      </c>
      <c r="AE161">
        <f>IF($L161='Graph Calc'!$OX$201,Calculator!$N161,IF(Calculator!$M161='Graph Calc'!$OX$201,Calculator!$N161,0))</f>
        <v>0</v>
      </c>
      <c r="AF161">
        <f>IF($L161='Graph Calc'!$OX$202,Calculator!$N161,IF(Calculator!$M161='Graph Calc'!$OX$202,Calculator!$N161,0))</f>
        <v>0</v>
      </c>
      <c r="AG161">
        <f>IF($L161='Graph Calc'!$OX$203,Calculator!$N161,IF(Calculator!$M161='Graph Calc'!$OX$203,Calculator!$N161,0))</f>
        <v>0</v>
      </c>
      <c r="AH161">
        <f>IF($L161='Graph Calc'!$OX$204,Calculator!$N161,IF(Calculator!$M161='Graph Calc'!$OX$204,Calculator!$N161,0))</f>
        <v>0</v>
      </c>
      <c r="AI161">
        <f>IF($L161='Graph Calc'!$OX$205,Calculator!$N161,IF(Calculator!$M161='Graph Calc'!$OX$205,Calculator!$N161,0))</f>
        <v>0</v>
      </c>
      <c r="AJ161">
        <f t="shared" si="22"/>
        <v>0</v>
      </c>
      <c r="AK161">
        <f t="shared" si="23"/>
        <v>0</v>
      </c>
    </row>
    <row r="162" spans="1:37" ht="15.75" thickBot="1">
      <c r="A162" s="11"/>
      <c r="B162" s="9"/>
      <c r="C162" s="23"/>
      <c r="D162" s="26" t="s">
        <v>101</v>
      </c>
      <c r="E162" s="29">
        <v>0</v>
      </c>
      <c r="F162" s="44"/>
      <c r="G162" s="52" t="s">
        <v>127</v>
      </c>
      <c r="H162" s="52" t="s">
        <v>127</v>
      </c>
      <c r="I162" s="103"/>
      <c r="J162" s="28"/>
      <c r="K162" s="27"/>
      <c r="L162" s="27"/>
      <c r="M162" s="27"/>
      <c r="N162" s="27">
        <v>0</v>
      </c>
      <c r="O162" s="9">
        <f t="shared" si="20"/>
        <v>24</v>
      </c>
      <c r="P162" s="66">
        <f t="shared" si="21"/>
        <v>0</v>
      </c>
      <c r="Q162" s="46"/>
      <c r="R162" s="46">
        <f t="shared" si="24"/>
        <v>0</v>
      </c>
      <c r="S162" s="93">
        <f t="shared" si="25"/>
        <v>0</v>
      </c>
      <c r="T162" s="71">
        <v>0</v>
      </c>
      <c r="U162" s="71">
        <v>0</v>
      </c>
      <c r="V162" s="71">
        <v>0</v>
      </c>
      <c r="W162" s="71">
        <v>0</v>
      </c>
      <c r="X162" s="71">
        <v>0</v>
      </c>
      <c r="Y162" s="71">
        <v>0</v>
      </c>
      <c r="Z162" s="71">
        <v>0</v>
      </c>
      <c r="AA162" s="71">
        <v>0</v>
      </c>
      <c r="AB162" s="112">
        <f>IF(E162&gt;0,E162*IF(D162=Sheet1!$N$1,B162,C162),IF(D162=Sheet1!$N$1,B162,C162))</f>
        <v>0</v>
      </c>
      <c r="AC162">
        <f>IF($L162='Graph Calc'!$OX$199,Calculator!$N162,IF(Calculator!$M162='Graph Calc'!$OX$199,Calculator!$N162,0))</f>
        <v>0</v>
      </c>
      <c r="AD162">
        <f>IF($L162='Graph Calc'!$OX$200,Calculator!$N162,IF(Calculator!$M162='Graph Calc'!$OX$200,Calculator!$N162,0))</f>
        <v>0</v>
      </c>
      <c r="AE162">
        <f>IF($L162='Graph Calc'!$OX$201,Calculator!$N162,IF(Calculator!$M162='Graph Calc'!$OX$201,Calculator!$N162,0))</f>
        <v>0</v>
      </c>
      <c r="AF162">
        <f>IF($L162='Graph Calc'!$OX$202,Calculator!$N162,IF(Calculator!$M162='Graph Calc'!$OX$202,Calculator!$N162,0))</f>
        <v>0</v>
      </c>
      <c r="AG162">
        <f>IF($L162='Graph Calc'!$OX$203,Calculator!$N162,IF(Calculator!$M162='Graph Calc'!$OX$203,Calculator!$N162,0))</f>
        <v>0</v>
      </c>
      <c r="AH162">
        <f>IF($L162='Graph Calc'!$OX$204,Calculator!$N162,IF(Calculator!$M162='Graph Calc'!$OX$204,Calculator!$N162,0))</f>
        <v>0</v>
      </c>
      <c r="AI162">
        <f>IF($L162='Graph Calc'!$OX$205,Calculator!$N162,IF(Calculator!$M162='Graph Calc'!$OX$205,Calculator!$N162,0))</f>
        <v>0</v>
      </c>
      <c r="AJ162">
        <f t="shared" si="22"/>
        <v>0</v>
      </c>
      <c r="AK162">
        <f t="shared" si="23"/>
        <v>0</v>
      </c>
    </row>
    <row r="163" spans="1:37" ht="15.75" thickBot="1">
      <c r="A163" s="11"/>
      <c r="B163" s="9"/>
      <c r="C163" s="23"/>
      <c r="D163" s="26" t="s">
        <v>101</v>
      </c>
      <c r="E163" s="29">
        <v>0</v>
      </c>
      <c r="F163" s="44"/>
      <c r="G163" s="52" t="s">
        <v>127</v>
      </c>
      <c r="H163" s="52" t="s">
        <v>127</v>
      </c>
      <c r="I163" s="103"/>
      <c r="J163" s="28"/>
      <c r="K163" s="27"/>
      <c r="L163" s="27"/>
      <c r="M163" s="27"/>
      <c r="N163" s="27">
        <v>0</v>
      </c>
      <c r="O163" s="9">
        <f t="shared" si="20"/>
        <v>24</v>
      </c>
      <c r="P163" s="66">
        <f t="shared" si="21"/>
        <v>0</v>
      </c>
      <c r="Q163" s="46"/>
      <c r="R163" s="46">
        <f t="shared" si="24"/>
        <v>0</v>
      </c>
      <c r="S163" s="93">
        <f t="shared" si="25"/>
        <v>0</v>
      </c>
      <c r="T163" s="71">
        <v>0</v>
      </c>
      <c r="U163" s="71">
        <v>0</v>
      </c>
      <c r="V163" s="71">
        <v>0</v>
      </c>
      <c r="W163" s="71">
        <v>0</v>
      </c>
      <c r="X163" s="71">
        <v>0</v>
      </c>
      <c r="Y163" s="71">
        <v>0</v>
      </c>
      <c r="Z163" s="71">
        <v>0</v>
      </c>
      <c r="AA163" s="71">
        <v>0</v>
      </c>
      <c r="AB163" s="112">
        <f>IF(E163&gt;0,E163*IF(D163=Sheet1!$N$1,B163,C163),IF(D163=Sheet1!$N$1,B163,C163))</f>
        <v>0</v>
      </c>
      <c r="AC163">
        <f>IF($L163='Graph Calc'!$OX$199,Calculator!$N163,IF(Calculator!$M163='Graph Calc'!$OX$199,Calculator!$N163,0))</f>
        <v>0</v>
      </c>
      <c r="AD163">
        <f>IF($L163='Graph Calc'!$OX$200,Calculator!$N163,IF(Calculator!$M163='Graph Calc'!$OX$200,Calculator!$N163,0))</f>
        <v>0</v>
      </c>
      <c r="AE163">
        <f>IF($L163='Graph Calc'!$OX$201,Calculator!$N163,IF(Calculator!$M163='Graph Calc'!$OX$201,Calculator!$N163,0))</f>
        <v>0</v>
      </c>
      <c r="AF163">
        <f>IF($L163='Graph Calc'!$OX$202,Calculator!$N163,IF(Calculator!$M163='Graph Calc'!$OX$202,Calculator!$N163,0))</f>
        <v>0</v>
      </c>
      <c r="AG163">
        <f>IF($L163='Graph Calc'!$OX$203,Calculator!$N163,IF(Calculator!$M163='Graph Calc'!$OX$203,Calculator!$N163,0))</f>
        <v>0</v>
      </c>
      <c r="AH163">
        <f>IF($L163='Graph Calc'!$OX$204,Calculator!$N163,IF(Calculator!$M163='Graph Calc'!$OX$204,Calculator!$N163,0))</f>
        <v>0</v>
      </c>
      <c r="AI163">
        <f>IF($L163='Graph Calc'!$OX$205,Calculator!$N163,IF(Calculator!$M163='Graph Calc'!$OX$205,Calculator!$N163,0))</f>
        <v>0</v>
      </c>
      <c r="AJ163">
        <f t="shared" si="22"/>
        <v>0</v>
      </c>
      <c r="AK163">
        <f t="shared" si="23"/>
        <v>0</v>
      </c>
    </row>
    <row r="164" spans="1:37" ht="15.75" thickBot="1">
      <c r="A164" s="11"/>
      <c r="B164" s="9"/>
      <c r="C164" s="23"/>
      <c r="D164" s="26" t="s">
        <v>101</v>
      </c>
      <c r="E164" s="29">
        <v>0</v>
      </c>
      <c r="F164" s="44"/>
      <c r="G164" s="52" t="s">
        <v>127</v>
      </c>
      <c r="H164" s="52" t="s">
        <v>127</v>
      </c>
      <c r="I164" s="103"/>
      <c r="J164" s="28"/>
      <c r="K164" s="27"/>
      <c r="L164" s="27"/>
      <c r="M164" s="27"/>
      <c r="N164" s="27">
        <v>0</v>
      </c>
      <c r="O164" s="9">
        <f t="shared" si="20"/>
        <v>24</v>
      </c>
      <c r="P164" s="66">
        <f t="shared" si="21"/>
        <v>0</v>
      </c>
      <c r="Q164" s="46"/>
      <c r="R164" s="46">
        <f t="shared" si="24"/>
        <v>0</v>
      </c>
      <c r="S164" s="93">
        <f t="shared" si="25"/>
        <v>0</v>
      </c>
      <c r="T164" s="71">
        <v>0</v>
      </c>
      <c r="U164" s="71">
        <v>0</v>
      </c>
      <c r="V164" s="71">
        <v>0</v>
      </c>
      <c r="W164" s="71">
        <v>0</v>
      </c>
      <c r="X164" s="71">
        <v>0</v>
      </c>
      <c r="Y164" s="71">
        <v>0</v>
      </c>
      <c r="Z164" s="71">
        <v>0</v>
      </c>
      <c r="AA164" s="71">
        <v>0</v>
      </c>
      <c r="AB164" s="112">
        <f>IF(E164&gt;0,E164*IF(D164=Sheet1!$N$1,B164,C164),IF(D164=Sheet1!$N$1,B164,C164))</f>
        <v>0</v>
      </c>
      <c r="AC164">
        <f>IF($L164='Graph Calc'!$OX$199,Calculator!$N164,IF(Calculator!$M164='Graph Calc'!$OX$199,Calculator!$N164,0))</f>
        <v>0</v>
      </c>
      <c r="AD164">
        <f>IF($L164='Graph Calc'!$OX$200,Calculator!$N164,IF(Calculator!$M164='Graph Calc'!$OX$200,Calculator!$N164,0))</f>
        <v>0</v>
      </c>
      <c r="AE164">
        <f>IF($L164='Graph Calc'!$OX$201,Calculator!$N164,IF(Calculator!$M164='Graph Calc'!$OX$201,Calculator!$N164,0))</f>
        <v>0</v>
      </c>
      <c r="AF164">
        <f>IF($L164='Graph Calc'!$OX$202,Calculator!$N164,IF(Calculator!$M164='Graph Calc'!$OX$202,Calculator!$N164,0))</f>
        <v>0</v>
      </c>
      <c r="AG164">
        <f>IF($L164='Graph Calc'!$OX$203,Calculator!$N164,IF(Calculator!$M164='Graph Calc'!$OX$203,Calculator!$N164,0))</f>
        <v>0</v>
      </c>
      <c r="AH164">
        <f>IF($L164='Graph Calc'!$OX$204,Calculator!$N164,IF(Calculator!$M164='Graph Calc'!$OX$204,Calculator!$N164,0))</f>
        <v>0</v>
      </c>
      <c r="AI164">
        <f>IF($L164='Graph Calc'!$OX$205,Calculator!$N164,IF(Calculator!$M164='Graph Calc'!$OX$205,Calculator!$N164,0))</f>
        <v>0</v>
      </c>
      <c r="AJ164">
        <f t="shared" si="22"/>
        <v>0</v>
      </c>
      <c r="AK164">
        <f t="shared" si="23"/>
        <v>0</v>
      </c>
    </row>
    <row r="165" spans="1:37" ht="15.75" thickBot="1">
      <c r="A165" s="11"/>
      <c r="B165" s="9"/>
      <c r="C165" s="23"/>
      <c r="D165" s="26" t="s">
        <v>101</v>
      </c>
      <c r="E165" s="29">
        <v>0</v>
      </c>
      <c r="F165" s="44"/>
      <c r="G165" s="52" t="s">
        <v>127</v>
      </c>
      <c r="H165" s="52" t="s">
        <v>127</v>
      </c>
      <c r="I165" s="103"/>
      <c r="J165" s="28"/>
      <c r="K165" s="27"/>
      <c r="L165" s="27"/>
      <c r="M165" s="27"/>
      <c r="N165" s="27">
        <v>0</v>
      </c>
      <c r="O165" s="9">
        <f t="shared" si="20"/>
        <v>24</v>
      </c>
      <c r="P165" s="66">
        <f t="shared" si="21"/>
        <v>0</v>
      </c>
      <c r="Q165" s="46"/>
      <c r="R165" s="46">
        <f t="shared" si="24"/>
        <v>0</v>
      </c>
      <c r="S165" s="93">
        <f t="shared" si="25"/>
        <v>0</v>
      </c>
      <c r="T165" s="71">
        <v>0</v>
      </c>
      <c r="U165" s="71">
        <v>0</v>
      </c>
      <c r="V165" s="71">
        <v>0</v>
      </c>
      <c r="W165" s="71">
        <v>0</v>
      </c>
      <c r="X165" s="71">
        <v>0</v>
      </c>
      <c r="Y165" s="71">
        <v>0</v>
      </c>
      <c r="Z165" s="71">
        <v>0</v>
      </c>
      <c r="AA165" s="71">
        <v>0</v>
      </c>
      <c r="AB165" s="112">
        <f>IF(E165&gt;0,E165*IF(D165=Sheet1!$N$1,B165,C165),IF(D165=Sheet1!$N$1,B165,C165))</f>
        <v>0</v>
      </c>
      <c r="AC165">
        <f>IF($L165='Graph Calc'!$OX$199,Calculator!$N165,IF(Calculator!$M165='Graph Calc'!$OX$199,Calculator!$N165,0))</f>
        <v>0</v>
      </c>
      <c r="AD165">
        <f>IF($L165='Graph Calc'!$OX$200,Calculator!$N165,IF(Calculator!$M165='Graph Calc'!$OX$200,Calculator!$N165,0))</f>
        <v>0</v>
      </c>
      <c r="AE165">
        <f>IF($L165='Graph Calc'!$OX$201,Calculator!$N165,IF(Calculator!$M165='Graph Calc'!$OX$201,Calculator!$N165,0))</f>
        <v>0</v>
      </c>
      <c r="AF165">
        <f>IF($L165='Graph Calc'!$OX$202,Calculator!$N165,IF(Calculator!$M165='Graph Calc'!$OX$202,Calculator!$N165,0))</f>
        <v>0</v>
      </c>
      <c r="AG165">
        <f>IF($L165='Graph Calc'!$OX$203,Calculator!$N165,IF(Calculator!$M165='Graph Calc'!$OX$203,Calculator!$N165,0))</f>
        <v>0</v>
      </c>
      <c r="AH165">
        <f>IF($L165='Graph Calc'!$OX$204,Calculator!$N165,IF(Calculator!$M165='Graph Calc'!$OX$204,Calculator!$N165,0))</f>
        <v>0</v>
      </c>
      <c r="AI165">
        <f>IF($L165='Graph Calc'!$OX$205,Calculator!$N165,IF(Calculator!$M165='Graph Calc'!$OX$205,Calculator!$N165,0))</f>
        <v>0</v>
      </c>
      <c r="AJ165">
        <f t="shared" si="22"/>
        <v>0</v>
      </c>
      <c r="AK165">
        <f t="shared" si="23"/>
        <v>0</v>
      </c>
    </row>
    <row r="166" spans="1:37" ht="15.75" thickBot="1">
      <c r="A166" s="11"/>
      <c r="B166" s="9"/>
      <c r="C166" s="23"/>
      <c r="D166" s="26" t="s">
        <v>101</v>
      </c>
      <c r="E166" s="29">
        <v>0</v>
      </c>
      <c r="F166" s="44"/>
      <c r="G166" s="52" t="s">
        <v>127</v>
      </c>
      <c r="H166" s="52" t="s">
        <v>127</v>
      </c>
      <c r="I166" s="103"/>
      <c r="J166" s="28"/>
      <c r="K166" s="27"/>
      <c r="L166" s="27"/>
      <c r="M166" s="27"/>
      <c r="N166" s="27">
        <v>0</v>
      </c>
      <c r="O166" s="9">
        <f t="shared" si="20"/>
        <v>24</v>
      </c>
      <c r="P166" s="66">
        <f t="shared" si="21"/>
        <v>0</v>
      </c>
      <c r="Q166" s="46"/>
      <c r="R166" s="46">
        <f t="shared" si="24"/>
        <v>0</v>
      </c>
      <c r="S166" s="93">
        <f t="shared" si="25"/>
        <v>0</v>
      </c>
      <c r="T166" s="71">
        <v>0</v>
      </c>
      <c r="U166" s="71">
        <v>0</v>
      </c>
      <c r="V166" s="71">
        <v>0</v>
      </c>
      <c r="W166" s="71">
        <v>0</v>
      </c>
      <c r="X166" s="71">
        <v>0</v>
      </c>
      <c r="Y166" s="71">
        <v>0</v>
      </c>
      <c r="Z166" s="71">
        <v>0</v>
      </c>
      <c r="AA166" s="71">
        <v>0</v>
      </c>
      <c r="AB166" s="112">
        <f>IF(E166&gt;0,E166*IF(D166=Sheet1!$N$1,B166,C166),IF(D166=Sheet1!$N$1,B166,C166))</f>
        <v>0</v>
      </c>
      <c r="AC166">
        <f>IF($L166='Graph Calc'!$OX$199,Calculator!$N166,IF(Calculator!$M166='Graph Calc'!$OX$199,Calculator!$N166,0))</f>
        <v>0</v>
      </c>
      <c r="AD166">
        <f>IF($L166='Graph Calc'!$OX$200,Calculator!$N166,IF(Calculator!$M166='Graph Calc'!$OX$200,Calculator!$N166,0))</f>
        <v>0</v>
      </c>
      <c r="AE166">
        <f>IF($L166='Graph Calc'!$OX$201,Calculator!$N166,IF(Calculator!$M166='Graph Calc'!$OX$201,Calculator!$N166,0))</f>
        <v>0</v>
      </c>
      <c r="AF166">
        <f>IF($L166='Graph Calc'!$OX$202,Calculator!$N166,IF(Calculator!$M166='Graph Calc'!$OX$202,Calculator!$N166,0))</f>
        <v>0</v>
      </c>
      <c r="AG166">
        <f>IF($L166='Graph Calc'!$OX$203,Calculator!$N166,IF(Calculator!$M166='Graph Calc'!$OX$203,Calculator!$N166,0))</f>
        <v>0</v>
      </c>
      <c r="AH166">
        <f>IF($L166='Graph Calc'!$OX$204,Calculator!$N166,IF(Calculator!$M166='Graph Calc'!$OX$204,Calculator!$N166,0))</f>
        <v>0</v>
      </c>
      <c r="AI166">
        <f>IF($L166='Graph Calc'!$OX$205,Calculator!$N166,IF(Calculator!$M166='Graph Calc'!$OX$205,Calculator!$N166,0))</f>
        <v>0</v>
      </c>
      <c r="AJ166">
        <f t="shared" si="22"/>
        <v>0</v>
      </c>
      <c r="AK166">
        <f t="shared" si="23"/>
        <v>0</v>
      </c>
    </row>
    <row r="167" spans="1:37" ht="15.75" thickBot="1">
      <c r="A167" s="11"/>
      <c r="B167" s="9"/>
      <c r="C167" s="23"/>
      <c r="D167" s="26" t="s">
        <v>101</v>
      </c>
      <c r="E167" s="29">
        <v>0</v>
      </c>
      <c r="F167" s="44"/>
      <c r="G167" s="52" t="s">
        <v>127</v>
      </c>
      <c r="H167" s="52" t="s">
        <v>127</v>
      </c>
      <c r="I167" s="103"/>
      <c r="J167" s="28"/>
      <c r="K167" s="27"/>
      <c r="L167" s="27"/>
      <c r="M167" s="27"/>
      <c r="N167" s="27">
        <v>0</v>
      </c>
      <c r="O167" s="9">
        <f t="shared" si="20"/>
        <v>24</v>
      </c>
      <c r="P167" s="66">
        <f t="shared" si="21"/>
        <v>0</v>
      </c>
      <c r="Q167" s="46"/>
      <c r="R167" s="46">
        <f t="shared" si="24"/>
        <v>0</v>
      </c>
      <c r="S167" s="93">
        <f t="shared" si="25"/>
        <v>0</v>
      </c>
      <c r="T167" s="71">
        <v>0</v>
      </c>
      <c r="U167" s="71">
        <v>0</v>
      </c>
      <c r="V167" s="71">
        <v>0</v>
      </c>
      <c r="W167" s="71">
        <v>0</v>
      </c>
      <c r="X167" s="71">
        <v>0</v>
      </c>
      <c r="Y167" s="71">
        <v>0</v>
      </c>
      <c r="Z167" s="71">
        <v>0</v>
      </c>
      <c r="AA167" s="71">
        <v>0</v>
      </c>
      <c r="AB167" s="112">
        <f>IF(E167&gt;0,E167*IF(D167=Sheet1!$N$1,B167,C167),IF(D167=Sheet1!$N$1,B167,C167))</f>
        <v>0</v>
      </c>
      <c r="AC167">
        <f>IF($L167='Graph Calc'!$OX$199,Calculator!$N167,IF(Calculator!$M167='Graph Calc'!$OX$199,Calculator!$N167,0))</f>
        <v>0</v>
      </c>
      <c r="AD167">
        <f>IF($L167='Graph Calc'!$OX$200,Calculator!$N167,IF(Calculator!$M167='Graph Calc'!$OX$200,Calculator!$N167,0))</f>
        <v>0</v>
      </c>
      <c r="AE167">
        <f>IF($L167='Graph Calc'!$OX$201,Calculator!$N167,IF(Calculator!$M167='Graph Calc'!$OX$201,Calculator!$N167,0))</f>
        <v>0</v>
      </c>
      <c r="AF167">
        <f>IF($L167='Graph Calc'!$OX$202,Calculator!$N167,IF(Calculator!$M167='Graph Calc'!$OX$202,Calculator!$N167,0))</f>
        <v>0</v>
      </c>
      <c r="AG167">
        <f>IF($L167='Graph Calc'!$OX$203,Calculator!$N167,IF(Calculator!$M167='Graph Calc'!$OX$203,Calculator!$N167,0))</f>
        <v>0</v>
      </c>
      <c r="AH167">
        <f>IF($L167='Graph Calc'!$OX$204,Calculator!$N167,IF(Calculator!$M167='Graph Calc'!$OX$204,Calculator!$N167,0))</f>
        <v>0</v>
      </c>
      <c r="AI167">
        <f>IF($L167='Graph Calc'!$OX$205,Calculator!$N167,IF(Calculator!$M167='Graph Calc'!$OX$205,Calculator!$N167,0))</f>
        <v>0</v>
      </c>
      <c r="AJ167">
        <f t="shared" si="22"/>
        <v>0</v>
      </c>
      <c r="AK167">
        <f t="shared" si="23"/>
        <v>0</v>
      </c>
    </row>
    <row r="168" spans="1:37" ht="15.75" thickBot="1">
      <c r="A168" s="11"/>
      <c r="B168" s="9"/>
      <c r="C168" s="23"/>
      <c r="D168" s="26" t="s">
        <v>101</v>
      </c>
      <c r="E168" s="29">
        <v>0</v>
      </c>
      <c r="F168" s="44"/>
      <c r="G168" s="52" t="s">
        <v>127</v>
      </c>
      <c r="H168" s="52" t="s">
        <v>127</v>
      </c>
      <c r="I168" s="103"/>
      <c r="J168" s="28"/>
      <c r="K168" s="27"/>
      <c r="L168" s="27"/>
      <c r="M168" s="27"/>
      <c r="N168" s="27">
        <v>0</v>
      </c>
      <c r="O168" s="9">
        <f t="shared" si="20"/>
        <v>24</v>
      </c>
      <c r="P168" s="66">
        <f t="shared" si="21"/>
        <v>0</v>
      </c>
      <c r="Q168" s="46"/>
      <c r="R168" s="46">
        <f t="shared" si="24"/>
        <v>0</v>
      </c>
      <c r="S168" s="93">
        <f t="shared" si="25"/>
        <v>0</v>
      </c>
      <c r="T168" s="71">
        <v>0</v>
      </c>
      <c r="U168" s="71">
        <v>0</v>
      </c>
      <c r="V168" s="71">
        <v>0</v>
      </c>
      <c r="W168" s="71">
        <v>0</v>
      </c>
      <c r="X168" s="71">
        <v>0</v>
      </c>
      <c r="Y168" s="71">
        <v>0</v>
      </c>
      <c r="Z168" s="71">
        <v>0</v>
      </c>
      <c r="AA168" s="71">
        <v>0</v>
      </c>
      <c r="AB168" s="112">
        <f>IF(E168&gt;0,E168*IF(D168=Sheet1!$N$1,B168,C168),IF(D168=Sheet1!$N$1,B168,C168))</f>
        <v>0</v>
      </c>
      <c r="AC168">
        <f>IF($L168='Graph Calc'!$OX$199,Calculator!$N168,IF(Calculator!$M168='Graph Calc'!$OX$199,Calculator!$N168,0))</f>
        <v>0</v>
      </c>
      <c r="AD168">
        <f>IF($L168='Graph Calc'!$OX$200,Calculator!$N168,IF(Calculator!$M168='Graph Calc'!$OX$200,Calculator!$N168,0))</f>
        <v>0</v>
      </c>
      <c r="AE168">
        <f>IF($L168='Graph Calc'!$OX$201,Calculator!$N168,IF(Calculator!$M168='Graph Calc'!$OX$201,Calculator!$N168,0))</f>
        <v>0</v>
      </c>
      <c r="AF168">
        <f>IF($L168='Graph Calc'!$OX$202,Calculator!$N168,IF(Calculator!$M168='Graph Calc'!$OX$202,Calculator!$N168,0))</f>
        <v>0</v>
      </c>
      <c r="AG168">
        <f>IF($L168='Graph Calc'!$OX$203,Calculator!$N168,IF(Calculator!$M168='Graph Calc'!$OX$203,Calculator!$N168,0))</f>
        <v>0</v>
      </c>
      <c r="AH168">
        <f>IF($L168='Graph Calc'!$OX$204,Calculator!$N168,IF(Calculator!$M168='Graph Calc'!$OX$204,Calculator!$N168,0))</f>
        <v>0</v>
      </c>
      <c r="AI168">
        <f>IF($L168='Graph Calc'!$OX$205,Calculator!$N168,IF(Calculator!$M168='Graph Calc'!$OX$205,Calculator!$N168,0))</f>
        <v>0</v>
      </c>
      <c r="AJ168">
        <f t="shared" si="22"/>
        <v>0</v>
      </c>
      <c r="AK168">
        <f t="shared" si="23"/>
        <v>0</v>
      </c>
    </row>
    <row r="169" spans="1:37" ht="15.75" thickBot="1">
      <c r="A169" s="11"/>
      <c r="B169" s="9"/>
      <c r="C169" s="23"/>
      <c r="D169" s="26" t="s">
        <v>101</v>
      </c>
      <c r="E169" s="29">
        <v>0</v>
      </c>
      <c r="F169" s="44"/>
      <c r="G169" s="52" t="s">
        <v>127</v>
      </c>
      <c r="H169" s="52" t="s">
        <v>127</v>
      </c>
      <c r="I169" s="103"/>
      <c r="J169" s="28"/>
      <c r="K169" s="27"/>
      <c r="L169" s="27"/>
      <c r="M169" s="27"/>
      <c r="N169" s="27">
        <v>0</v>
      </c>
      <c r="O169" s="9">
        <f t="shared" si="20"/>
        <v>24</v>
      </c>
      <c r="P169" s="66">
        <f t="shared" si="21"/>
        <v>0</v>
      </c>
      <c r="Q169" s="46"/>
      <c r="R169" s="46">
        <f t="shared" si="24"/>
        <v>0</v>
      </c>
      <c r="S169" s="93">
        <f t="shared" si="25"/>
        <v>0</v>
      </c>
      <c r="T169" s="71">
        <v>0</v>
      </c>
      <c r="U169" s="71">
        <v>0</v>
      </c>
      <c r="V169" s="71">
        <v>0</v>
      </c>
      <c r="W169" s="71">
        <v>0</v>
      </c>
      <c r="X169" s="71">
        <v>0</v>
      </c>
      <c r="Y169" s="71">
        <v>0</v>
      </c>
      <c r="Z169" s="71">
        <v>0</v>
      </c>
      <c r="AA169" s="71">
        <v>0</v>
      </c>
      <c r="AB169" s="112">
        <f>IF(E169&gt;0,E169*IF(D169=Sheet1!$N$1,B169,C169),IF(D169=Sheet1!$N$1,B169,C169))</f>
        <v>0</v>
      </c>
      <c r="AC169">
        <f>IF($L169='Graph Calc'!$OX$199,Calculator!$N169,IF(Calculator!$M169='Graph Calc'!$OX$199,Calculator!$N169,0))</f>
        <v>0</v>
      </c>
      <c r="AD169">
        <f>IF($L169='Graph Calc'!$OX$200,Calculator!$N169,IF(Calculator!$M169='Graph Calc'!$OX$200,Calculator!$N169,0))</f>
        <v>0</v>
      </c>
      <c r="AE169">
        <f>IF($L169='Graph Calc'!$OX$201,Calculator!$N169,IF(Calculator!$M169='Graph Calc'!$OX$201,Calculator!$N169,0))</f>
        <v>0</v>
      </c>
      <c r="AF169">
        <f>IF($L169='Graph Calc'!$OX$202,Calculator!$N169,IF(Calculator!$M169='Graph Calc'!$OX$202,Calculator!$N169,0))</f>
        <v>0</v>
      </c>
      <c r="AG169">
        <f>IF($L169='Graph Calc'!$OX$203,Calculator!$N169,IF(Calculator!$M169='Graph Calc'!$OX$203,Calculator!$N169,0))</f>
        <v>0</v>
      </c>
      <c r="AH169">
        <f>IF($L169='Graph Calc'!$OX$204,Calculator!$N169,IF(Calculator!$M169='Graph Calc'!$OX$204,Calculator!$N169,0))</f>
        <v>0</v>
      </c>
      <c r="AI169">
        <f>IF($L169='Graph Calc'!$OX$205,Calculator!$N169,IF(Calculator!$M169='Graph Calc'!$OX$205,Calculator!$N169,0))</f>
        <v>0</v>
      </c>
      <c r="AJ169">
        <f t="shared" si="22"/>
        <v>0</v>
      </c>
      <c r="AK169">
        <f t="shared" si="23"/>
        <v>0</v>
      </c>
    </row>
    <row r="170" spans="1:37" ht="15.75" thickBot="1">
      <c r="A170" s="11"/>
      <c r="B170" s="9"/>
      <c r="C170" s="23"/>
      <c r="D170" s="26" t="s">
        <v>101</v>
      </c>
      <c r="E170" s="29">
        <v>0</v>
      </c>
      <c r="F170" s="44"/>
      <c r="G170" s="52" t="s">
        <v>127</v>
      </c>
      <c r="H170" s="52" t="s">
        <v>127</v>
      </c>
      <c r="I170" s="103"/>
      <c r="J170" s="28"/>
      <c r="K170" s="27"/>
      <c r="L170" s="27"/>
      <c r="M170" s="27"/>
      <c r="N170" s="27">
        <v>0</v>
      </c>
      <c r="O170" s="9">
        <f t="shared" si="20"/>
        <v>24</v>
      </c>
      <c r="P170" s="66">
        <f t="shared" si="21"/>
        <v>0</v>
      </c>
      <c r="Q170" s="46"/>
      <c r="R170" s="46">
        <f t="shared" si="24"/>
        <v>0</v>
      </c>
      <c r="S170" s="93">
        <f t="shared" si="25"/>
        <v>0</v>
      </c>
      <c r="T170" s="71">
        <v>0</v>
      </c>
      <c r="U170" s="71">
        <v>0</v>
      </c>
      <c r="V170" s="71">
        <v>0</v>
      </c>
      <c r="W170" s="71">
        <v>0</v>
      </c>
      <c r="X170" s="71">
        <v>0</v>
      </c>
      <c r="Y170" s="71">
        <v>0</v>
      </c>
      <c r="Z170" s="71">
        <v>0</v>
      </c>
      <c r="AA170" s="71">
        <v>0</v>
      </c>
      <c r="AB170" s="112">
        <f>IF(E170&gt;0,E170*IF(D170=Sheet1!$N$1,B170,C170),IF(D170=Sheet1!$N$1,B170,C170))</f>
        <v>0</v>
      </c>
      <c r="AC170">
        <f>IF($L170='Graph Calc'!$OX$199,Calculator!$N170,IF(Calculator!$M170='Graph Calc'!$OX$199,Calculator!$N170,0))</f>
        <v>0</v>
      </c>
      <c r="AD170">
        <f>IF($L170='Graph Calc'!$OX$200,Calculator!$N170,IF(Calculator!$M170='Graph Calc'!$OX$200,Calculator!$N170,0))</f>
        <v>0</v>
      </c>
      <c r="AE170">
        <f>IF($L170='Graph Calc'!$OX$201,Calculator!$N170,IF(Calculator!$M170='Graph Calc'!$OX$201,Calculator!$N170,0))</f>
        <v>0</v>
      </c>
      <c r="AF170">
        <f>IF($L170='Graph Calc'!$OX$202,Calculator!$N170,IF(Calculator!$M170='Graph Calc'!$OX$202,Calculator!$N170,0))</f>
        <v>0</v>
      </c>
      <c r="AG170">
        <f>IF($L170='Graph Calc'!$OX$203,Calculator!$N170,IF(Calculator!$M170='Graph Calc'!$OX$203,Calculator!$N170,0))</f>
        <v>0</v>
      </c>
      <c r="AH170">
        <f>IF($L170='Graph Calc'!$OX$204,Calculator!$N170,IF(Calculator!$M170='Graph Calc'!$OX$204,Calculator!$N170,0))</f>
        <v>0</v>
      </c>
      <c r="AI170">
        <f>IF($L170='Graph Calc'!$OX$205,Calculator!$N170,IF(Calculator!$M170='Graph Calc'!$OX$205,Calculator!$N170,0))</f>
        <v>0</v>
      </c>
      <c r="AJ170">
        <f t="shared" si="22"/>
        <v>0</v>
      </c>
      <c r="AK170">
        <f t="shared" si="23"/>
        <v>0</v>
      </c>
    </row>
    <row r="171" spans="1:37" ht="15.75" thickBot="1">
      <c r="A171" s="11"/>
      <c r="B171" s="9"/>
      <c r="C171" s="23"/>
      <c r="D171" s="26" t="s">
        <v>101</v>
      </c>
      <c r="E171" s="29">
        <v>0</v>
      </c>
      <c r="F171" s="44"/>
      <c r="G171" s="52" t="s">
        <v>127</v>
      </c>
      <c r="H171" s="52" t="s">
        <v>127</v>
      </c>
      <c r="I171" s="103"/>
      <c r="J171" s="28"/>
      <c r="K171" s="27"/>
      <c r="L171" s="27"/>
      <c r="M171" s="27"/>
      <c r="N171" s="27">
        <v>0</v>
      </c>
      <c r="O171" s="9">
        <f t="shared" si="20"/>
        <v>24</v>
      </c>
      <c r="P171" s="66">
        <f t="shared" si="21"/>
        <v>0</v>
      </c>
      <c r="Q171" s="46"/>
      <c r="R171" s="46">
        <f t="shared" si="24"/>
        <v>0</v>
      </c>
      <c r="S171" s="93">
        <f t="shared" si="25"/>
        <v>0</v>
      </c>
      <c r="T171" s="71">
        <v>0</v>
      </c>
      <c r="U171" s="71">
        <v>0</v>
      </c>
      <c r="V171" s="71">
        <v>0</v>
      </c>
      <c r="W171" s="71">
        <v>0</v>
      </c>
      <c r="X171" s="71">
        <v>0</v>
      </c>
      <c r="Y171" s="71">
        <v>0</v>
      </c>
      <c r="Z171" s="71">
        <v>0</v>
      </c>
      <c r="AA171" s="71">
        <v>0</v>
      </c>
      <c r="AB171" s="112">
        <f>IF(E171&gt;0,E171*IF(D171=Sheet1!$N$1,B171,C171),IF(D171=Sheet1!$N$1,B171,C171))</f>
        <v>0</v>
      </c>
      <c r="AC171">
        <f>IF($L171='Graph Calc'!$OX$199,Calculator!$N171,IF(Calculator!$M171='Graph Calc'!$OX$199,Calculator!$N171,0))</f>
        <v>0</v>
      </c>
      <c r="AD171">
        <f>IF($L171='Graph Calc'!$OX$200,Calculator!$N171,IF(Calculator!$M171='Graph Calc'!$OX$200,Calculator!$N171,0))</f>
        <v>0</v>
      </c>
      <c r="AE171">
        <f>IF($L171='Graph Calc'!$OX$201,Calculator!$N171,IF(Calculator!$M171='Graph Calc'!$OX$201,Calculator!$N171,0))</f>
        <v>0</v>
      </c>
      <c r="AF171">
        <f>IF($L171='Graph Calc'!$OX$202,Calculator!$N171,IF(Calculator!$M171='Graph Calc'!$OX$202,Calculator!$N171,0))</f>
        <v>0</v>
      </c>
      <c r="AG171">
        <f>IF($L171='Graph Calc'!$OX$203,Calculator!$N171,IF(Calculator!$M171='Graph Calc'!$OX$203,Calculator!$N171,0))</f>
        <v>0</v>
      </c>
      <c r="AH171">
        <f>IF($L171='Graph Calc'!$OX$204,Calculator!$N171,IF(Calculator!$M171='Graph Calc'!$OX$204,Calculator!$N171,0))</f>
        <v>0</v>
      </c>
      <c r="AI171">
        <f>IF($L171='Graph Calc'!$OX$205,Calculator!$N171,IF(Calculator!$M171='Graph Calc'!$OX$205,Calculator!$N171,0))</f>
        <v>0</v>
      </c>
      <c r="AJ171">
        <f t="shared" si="22"/>
        <v>0</v>
      </c>
      <c r="AK171">
        <f t="shared" si="23"/>
        <v>0</v>
      </c>
    </row>
    <row r="172" spans="1:37" ht="15.75" thickBot="1">
      <c r="A172" s="11"/>
      <c r="B172" s="9"/>
      <c r="C172" s="23"/>
      <c r="D172" s="26" t="s">
        <v>101</v>
      </c>
      <c r="E172" s="29">
        <v>0</v>
      </c>
      <c r="F172" s="44"/>
      <c r="G172" s="52" t="s">
        <v>127</v>
      </c>
      <c r="H172" s="52" t="s">
        <v>127</v>
      </c>
      <c r="I172" s="103"/>
      <c r="J172" s="28"/>
      <c r="K172" s="27"/>
      <c r="L172" s="27"/>
      <c r="M172" s="27"/>
      <c r="N172" s="27">
        <v>0</v>
      </c>
      <c r="O172" s="9">
        <f t="shared" si="20"/>
        <v>24</v>
      </c>
      <c r="P172" s="66">
        <f t="shared" si="21"/>
        <v>0</v>
      </c>
      <c r="Q172" s="46"/>
      <c r="R172" s="46">
        <f t="shared" si="24"/>
        <v>0</v>
      </c>
      <c r="S172" s="93">
        <f t="shared" si="25"/>
        <v>0</v>
      </c>
      <c r="T172" s="71">
        <v>0</v>
      </c>
      <c r="U172" s="71">
        <v>0</v>
      </c>
      <c r="V172" s="71">
        <v>0</v>
      </c>
      <c r="W172" s="71">
        <v>0</v>
      </c>
      <c r="X172" s="71">
        <v>0</v>
      </c>
      <c r="Y172" s="71">
        <v>0</v>
      </c>
      <c r="Z172" s="71">
        <v>0</v>
      </c>
      <c r="AA172" s="71">
        <v>0</v>
      </c>
      <c r="AB172" s="112">
        <f>IF(E172&gt;0,E172*IF(D172=Sheet1!$N$1,B172,C172),IF(D172=Sheet1!$N$1,B172,C172))</f>
        <v>0</v>
      </c>
      <c r="AC172">
        <f>IF($L172='Graph Calc'!$OX$199,Calculator!$N172,IF(Calculator!$M172='Graph Calc'!$OX$199,Calculator!$N172,0))</f>
        <v>0</v>
      </c>
      <c r="AD172">
        <f>IF($L172='Graph Calc'!$OX$200,Calculator!$N172,IF(Calculator!$M172='Graph Calc'!$OX$200,Calculator!$N172,0))</f>
        <v>0</v>
      </c>
      <c r="AE172">
        <f>IF($L172='Graph Calc'!$OX$201,Calculator!$N172,IF(Calculator!$M172='Graph Calc'!$OX$201,Calculator!$N172,0))</f>
        <v>0</v>
      </c>
      <c r="AF172">
        <f>IF($L172='Graph Calc'!$OX$202,Calculator!$N172,IF(Calculator!$M172='Graph Calc'!$OX$202,Calculator!$N172,0))</f>
        <v>0</v>
      </c>
      <c r="AG172">
        <f>IF($L172='Graph Calc'!$OX$203,Calculator!$N172,IF(Calculator!$M172='Graph Calc'!$OX$203,Calculator!$N172,0))</f>
        <v>0</v>
      </c>
      <c r="AH172">
        <f>IF($L172='Graph Calc'!$OX$204,Calculator!$N172,IF(Calculator!$M172='Graph Calc'!$OX$204,Calculator!$N172,0))</f>
        <v>0</v>
      </c>
      <c r="AI172">
        <f>IF($L172='Graph Calc'!$OX$205,Calculator!$N172,IF(Calculator!$M172='Graph Calc'!$OX$205,Calculator!$N172,0))</f>
        <v>0</v>
      </c>
      <c r="AJ172">
        <f t="shared" si="22"/>
        <v>0</v>
      </c>
      <c r="AK172">
        <f t="shared" si="23"/>
        <v>0</v>
      </c>
    </row>
    <row r="173" spans="1:37" ht="15.75" thickBot="1">
      <c r="A173" s="11"/>
      <c r="B173" s="9"/>
      <c r="C173" s="23"/>
      <c r="D173" s="26" t="s">
        <v>101</v>
      </c>
      <c r="E173" s="29">
        <v>0</v>
      </c>
      <c r="F173" s="44"/>
      <c r="G173" s="52" t="s">
        <v>127</v>
      </c>
      <c r="H173" s="52" t="s">
        <v>127</v>
      </c>
      <c r="I173" s="103"/>
      <c r="J173" s="28"/>
      <c r="K173" s="27"/>
      <c r="L173" s="27"/>
      <c r="M173" s="27"/>
      <c r="N173" s="27">
        <v>0</v>
      </c>
      <c r="O173" s="9">
        <f t="shared" si="20"/>
        <v>24</v>
      </c>
      <c r="P173" s="66">
        <f t="shared" si="21"/>
        <v>0</v>
      </c>
      <c r="Q173" s="46"/>
      <c r="R173" s="46">
        <f t="shared" si="24"/>
        <v>0</v>
      </c>
      <c r="S173" s="93">
        <f t="shared" si="25"/>
        <v>0</v>
      </c>
      <c r="T173" s="71">
        <v>0</v>
      </c>
      <c r="U173" s="71">
        <v>0</v>
      </c>
      <c r="V173" s="71">
        <v>0</v>
      </c>
      <c r="W173" s="71">
        <v>0</v>
      </c>
      <c r="X173" s="71">
        <v>0</v>
      </c>
      <c r="Y173" s="71">
        <v>0</v>
      </c>
      <c r="Z173" s="71">
        <v>0</v>
      </c>
      <c r="AA173" s="71">
        <v>0</v>
      </c>
      <c r="AB173" s="112">
        <f>IF(E173&gt;0,E173*IF(D173=Sheet1!$N$1,B173,C173),IF(D173=Sheet1!$N$1,B173,C173))</f>
        <v>0</v>
      </c>
      <c r="AC173">
        <f>IF($L173='Graph Calc'!$OX$199,Calculator!$N173,IF(Calculator!$M173='Graph Calc'!$OX$199,Calculator!$N173,0))</f>
        <v>0</v>
      </c>
      <c r="AD173">
        <f>IF($L173='Graph Calc'!$OX$200,Calculator!$N173,IF(Calculator!$M173='Graph Calc'!$OX$200,Calculator!$N173,0))</f>
        <v>0</v>
      </c>
      <c r="AE173">
        <f>IF($L173='Graph Calc'!$OX$201,Calculator!$N173,IF(Calculator!$M173='Graph Calc'!$OX$201,Calculator!$N173,0))</f>
        <v>0</v>
      </c>
      <c r="AF173">
        <f>IF($L173='Graph Calc'!$OX$202,Calculator!$N173,IF(Calculator!$M173='Graph Calc'!$OX$202,Calculator!$N173,0))</f>
        <v>0</v>
      </c>
      <c r="AG173">
        <f>IF($L173='Graph Calc'!$OX$203,Calculator!$N173,IF(Calculator!$M173='Graph Calc'!$OX$203,Calculator!$N173,0))</f>
        <v>0</v>
      </c>
      <c r="AH173">
        <f>IF($L173='Graph Calc'!$OX$204,Calculator!$N173,IF(Calculator!$M173='Graph Calc'!$OX$204,Calculator!$N173,0))</f>
        <v>0</v>
      </c>
      <c r="AI173">
        <f>IF($L173='Graph Calc'!$OX$205,Calculator!$N173,IF(Calculator!$M173='Graph Calc'!$OX$205,Calculator!$N173,0))</f>
        <v>0</v>
      </c>
      <c r="AJ173">
        <f t="shared" si="22"/>
        <v>0</v>
      </c>
      <c r="AK173">
        <f t="shared" si="23"/>
        <v>0</v>
      </c>
    </row>
    <row r="174" spans="1:37" ht="15.75" thickBot="1">
      <c r="A174" s="11"/>
      <c r="B174" s="9"/>
      <c r="C174" s="23"/>
      <c r="D174" s="26" t="s">
        <v>101</v>
      </c>
      <c r="E174" s="29">
        <v>0</v>
      </c>
      <c r="F174" s="44"/>
      <c r="G174" s="52" t="s">
        <v>127</v>
      </c>
      <c r="H174" s="52" t="s">
        <v>127</v>
      </c>
      <c r="I174" s="103"/>
      <c r="J174" s="28"/>
      <c r="K174" s="27"/>
      <c r="L174" s="27"/>
      <c r="M174" s="27"/>
      <c r="N174" s="27">
        <v>0</v>
      </c>
      <c r="O174" s="9">
        <f t="shared" si="20"/>
        <v>24</v>
      </c>
      <c r="P174" s="66">
        <f t="shared" si="21"/>
        <v>0</v>
      </c>
      <c r="Q174" s="46"/>
      <c r="R174" s="46">
        <f t="shared" si="24"/>
        <v>0</v>
      </c>
      <c r="S174" s="93">
        <f t="shared" si="25"/>
        <v>0</v>
      </c>
      <c r="T174" s="71">
        <v>0</v>
      </c>
      <c r="U174" s="71">
        <v>0</v>
      </c>
      <c r="V174" s="71">
        <v>0</v>
      </c>
      <c r="W174" s="71">
        <v>0</v>
      </c>
      <c r="X174" s="71">
        <v>0</v>
      </c>
      <c r="Y174" s="71">
        <v>0</v>
      </c>
      <c r="Z174" s="71">
        <v>0</v>
      </c>
      <c r="AA174" s="71">
        <v>0</v>
      </c>
      <c r="AB174" s="112">
        <f>IF(E174&gt;0,E174*IF(D174=Sheet1!$N$1,B174,C174),IF(D174=Sheet1!$N$1,B174,C174))</f>
        <v>0</v>
      </c>
      <c r="AC174">
        <f>IF($L174='Graph Calc'!$OX$199,Calculator!$N174,IF(Calculator!$M174='Graph Calc'!$OX$199,Calculator!$N174,0))</f>
        <v>0</v>
      </c>
      <c r="AD174">
        <f>IF($L174='Graph Calc'!$OX$200,Calculator!$N174,IF(Calculator!$M174='Graph Calc'!$OX$200,Calculator!$N174,0))</f>
        <v>0</v>
      </c>
      <c r="AE174">
        <f>IF($L174='Graph Calc'!$OX$201,Calculator!$N174,IF(Calculator!$M174='Graph Calc'!$OX$201,Calculator!$N174,0))</f>
        <v>0</v>
      </c>
      <c r="AF174">
        <f>IF($L174='Graph Calc'!$OX$202,Calculator!$N174,IF(Calculator!$M174='Graph Calc'!$OX$202,Calculator!$N174,0))</f>
        <v>0</v>
      </c>
      <c r="AG174">
        <f>IF($L174='Graph Calc'!$OX$203,Calculator!$N174,IF(Calculator!$M174='Graph Calc'!$OX$203,Calculator!$N174,0))</f>
        <v>0</v>
      </c>
      <c r="AH174">
        <f>IF($L174='Graph Calc'!$OX$204,Calculator!$N174,IF(Calculator!$M174='Graph Calc'!$OX$204,Calculator!$N174,0))</f>
        <v>0</v>
      </c>
      <c r="AI174">
        <f>IF($L174='Graph Calc'!$OX$205,Calculator!$N174,IF(Calculator!$M174='Graph Calc'!$OX$205,Calculator!$N174,0))</f>
        <v>0</v>
      </c>
      <c r="AJ174">
        <f t="shared" si="22"/>
        <v>0</v>
      </c>
      <c r="AK174">
        <f t="shared" si="23"/>
        <v>0</v>
      </c>
    </row>
    <row r="175" spans="1:37" ht="15.75" thickBot="1">
      <c r="A175" s="11"/>
      <c r="B175" s="9"/>
      <c r="C175" s="23"/>
      <c r="D175" s="26" t="s">
        <v>101</v>
      </c>
      <c r="E175" s="29">
        <v>0</v>
      </c>
      <c r="F175" s="44"/>
      <c r="G175" s="52" t="s">
        <v>127</v>
      </c>
      <c r="H175" s="52" t="s">
        <v>127</v>
      </c>
      <c r="I175" s="103"/>
      <c r="J175" s="28"/>
      <c r="K175" s="27"/>
      <c r="L175" s="27"/>
      <c r="M175" s="27"/>
      <c r="N175" s="27">
        <v>0</v>
      </c>
      <c r="O175" s="9">
        <f t="shared" si="20"/>
        <v>24</v>
      </c>
      <c r="P175" s="66">
        <f t="shared" si="21"/>
        <v>0</v>
      </c>
      <c r="Q175" s="46"/>
      <c r="R175" s="46">
        <f t="shared" ref="R175:R194" si="26">IF(F175="Summer Only Usage",IF(E175&gt;0,IF(D175="Auto ",B175*E175*O175,O175*E175*C175),IF(D175="Auto ",B175*O175,O175*C175)),0)</f>
        <v>0</v>
      </c>
      <c r="S175" s="93">
        <f t="shared" ref="S175:S194" si="27">IF(F175="winter only usage",IF(E175&gt;0,IF(D175="Auto ",B175*E175*O175,O175*E175*C175),IF(D175="Auto ",B175*O175,O175*C175)),)</f>
        <v>0</v>
      </c>
      <c r="T175" s="71">
        <v>0</v>
      </c>
      <c r="U175" s="71">
        <v>0</v>
      </c>
      <c r="V175" s="71">
        <v>0</v>
      </c>
      <c r="W175" s="71">
        <v>0</v>
      </c>
      <c r="X175" s="71">
        <v>0</v>
      </c>
      <c r="Y175" s="71">
        <v>0</v>
      </c>
      <c r="Z175" s="71">
        <v>0</v>
      </c>
      <c r="AA175" s="71">
        <v>0</v>
      </c>
      <c r="AB175" s="112">
        <f>IF(E175&gt;0,E175*IF(D175=Sheet1!$N$1,B175,C175),IF(D175=Sheet1!$N$1,B175,C175))</f>
        <v>0</v>
      </c>
      <c r="AC175">
        <f>IF($L175='Graph Calc'!$OX$199,Calculator!$N175,IF(Calculator!$M175='Graph Calc'!$OX$199,Calculator!$N175,0))</f>
        <v>0</v>
      </c>
      <c r="AD175">
        <f>IF($L175='Graph Calc'!$OX$200,Calculator!$N175,IF(Calculator!$M175='Graph Calc'!$OX$200,Calculator!$N175,0))</f>
        <v>0</v>
      </c>
      <c r="AE175">
        <f>IF($L175='Graph Calc'!$OX$201,Calculator!$N175,IF(Calculator!$M175='Graph Calc'!$OX$201,Calculator!$N175,0))</f>
        <v>0</v>
      </c>
      <c r="AF175">
        <f>IF($L175='Graph Calc'!$OX$202,Calculator!$N175,IF(Calculator!$M175='Graph Calc'!$OX$202,Calculator!$N175,0))</f>
        <v>0</v>
      </c>
      <c r="AG175">
        <f>IF($L175='Graph Calc'!$OX$203,Calculator!$N175,IF(Calculator!$M175='Graph Calc'!$OX$203,Calculator!$N175,0))</f>
        <v>0</v>
      </c>
      <c r="AH175">
        <f>IF($L175='Graph Calc'!$OX$204,Calculator!$N175,IF(Calculator!$M175='Graph Calc'!$OX$204,Calculator!$N175,0))</f>
        <v>0</v>
      </c>
      <c r="AI175">
        <f>IF($L175='Graph Calc'!$OX$205,Calculator!$N175,IF(Calculator!$M175='Graph Calc'!$OX$205,Calculator!$N175,0))</f>
        <v>0</v>
      </c>
      <c r="AJ175">
        <f t="shared" si="22"/>
        <v>0</v>
      </c>
      <c r="AK175">
        <f t="shared" si="23"/>
        <v>0</v>
      </c>
    </row>
    <row r="176" spans="1:37" ht="15.75" thickBot="1">
      <c r="A176" s="11"/>
      <c r="B176" s="9"/>
      <c r="C176" s="23"/>
      <c r="D176" s="26" t="s">
        <v>101</v>
      </c>
      <c r="E176" s="29">
        <v>0</v>
      </c>
      <c r="F176" s="44"/>
      <c r="G176" s="52" t="s">
        <v>127</v>
      </c>
      <c r="H176" s="52" t="s">
        <v>127</v>
      </c>
      <c r="I176" s="103"/>
      <c r="J176" s="28"/>
      <c r="K176" s="27"/>
      <c r="L176" s="27"/>
      <c r="M176" s="27"/>
      <c r="N176" s="27">
        <v>0</v>
      </c>
      <c r="O176" s="9">
        <f t="shared" si="20"/>
        <v>24</v>
      </c>
      <c r="P176" s="66">
        <f t="shared" si="21"/>
        <v>0</v>
      </c>
      <c r="Q176" s="46"/>
      <c r="R176" s="46">
        <f t="shared" si="26"/>
        <v>0</v>
      </c>
      <c r="S176" s="93">
        <f t="shared" si="27"/>
        <v>0</v>
      </c>
      <c r="T176" s="71">
        <v>0</v>
      </c>
      <c r="U176" s="71">
        <v>0</v>
      </c>
      <c r="V176" s="71">
        <v>0</v>
      </c>
      <c r="W176" s="71">
        <v>0</v>
      </c>
      <c r="X176" s="71">
        <v>0</v>
      </c>
      <c r="Y176" s="71">
        <v>0</v>
      </c>
      <c r="Z176" s="71">
        <v>0</v>
      </c>
      <c r="AA176" s="71">
        <v>0</v>
      </c>
      <c r="AB176" s="112">
        <f>IF(E176&gt;0,E176*IF(D176=Sheet1!$N$1,B176,C176),IF(D176=Sheet1!$N$1,B176,C176))</f>
        <v>0</v>
      </c>
      <c r="AC176">
        <f>IF($L176='Graph Calc'!$OX$199,Calculator!$N176,IF(Calculator!$M176='Graph Calc'!$OX$199,Calculator!$N176,0))</f>
        <v>0</v>
      </c>
      <c r="AD176">
        <f>IF($L176='Graph Calc'!$OX$200,Calculator!$N176,IF(Calculator!$M176='Graph Calc'!$OX$200,Calculator!$N176,0))</f>
        <v>0</v>
      </c>
      <c r="AE176">
        <f>IF($L176='Graph Calc'!$OX$201,Calculator!$N176,IF(Calculator!$M176='Graph Calc'!$OX$201,Calculator!$N176,0))</f>
        <v>0</v>
      </c>
      <c r="AF176">
        <f>IF($L176='Graph Calc'!$OX$202,Calculator!$N176,IF(Calculator!$M176='Graph Calc'!$OX$202,Calculator!$N176,0))</f>
        <v>0</v>
      </c>
      <c r="AG176">
        <f>IF($L176='Graph Calc'!$OX$203,Calculator!$N176,IF(Calculator!$M176='Graph Calc'!$OX$203,Calculator!$N176,0))</f>
        <v>0</v>
      </c>
      <c r="AH176">
        <f>IF($L176='Graph Calc'!$OX$204,Calculator!$N176,IF(Calculator!$M176='Graph Calc'!$OX$204,Calculator!$N176,0))</f>
        <v>0</v>
      </c>
      <c r="AI176">
        <f>IF($L176='Graph Calc'!$OX$205,Calculator!$N176,IF(Calculator!$M176='Graph Calc'!$OX$205,Calculator!$N176,0))</f>
        <v>0</v>
      </c>
      <c r="AJ176">
        <f t="shared" si="22"/>
        <v>0</v>
      </c>
      <c r="AK176">
        <f t="shared" si="23"/>
        <v>0</v>
      </c>
    </row>
    <row r="177" spans="1:37" ht="15.75" thickBot="1">
      <c r="A177" s="11"/>
      <c r="B177" s="9"/>
      <c r="C177" s="23"/>
      <c r="D177" s="26" t="s">
        <v>101</v>
      </c>
      <c r="E177" s="29">
        <v>0</v>
      </c>
      <c r="F177" s="44"/>
      <c r="G177" s="52" t="s">
        <v>127</v>
      </c>
      <c r="H177" s="52" t="s">
        <v>127</v>
      </c>
      <c r="I177" s="103"/>
      <c r="J177" s="28"/>
      <c r="K177" s="27"/>
      <c r="L177" s="27"/>
      <c r="M177" s="27"/>
      <c r="N177" s="27">
        <v>0</v>
      </c>
      <c r="O177" s="9">
        <f t="shared" si="20"/>
        <v>24</v>
      </c>
      <c r="P177" s="66">
        <f t="shared" si="21"/>
        <v>0</v>
      </c>
      <c r="Q177" s="46"/>
      <c r="R177" s="46">
        <f t="shared" si="26"/>
        <v>0</v>
      </c>
      <c r="S177" s="93">
        <f t="shared" si="27"/>
        <v>0</v>
      </c>
      <c r="T177" s="71">
        <v>0</v>
      </c>
      <c r="U177" s="71">
        <v>0</v>
      </c>
      <c r="V177" s="71">
        <v>0</v>
      </c>
      <c r="W177" s="71">
        <v>0</v>
      </c>
      <c r="X177" s="71">
        <v>0</v>
      </c>
      <c r="Y177" s="71">
        <v>0</v>
      </c>
      <c r="Z177" s="71">
        <v>0</v>
      </c>
      <c r="AA177" s="71">
        <v>0</v>
      </c>
      <c r="AB177" s="112">
        <f>IF(E177&gt;0,E177*IF(D177=Sheet1!$N$1,B177,C177),IF(D177=Sheet1!$N$1,B177,C177))</f>
        <v>0</v>
      </c>
      <c r="AC177">
        <f>IF($L177='Graph Calc'!$OX$199,Calculator!$N177,IF(Calculator!$M177='Graph Calc'!$OX$199,Calculator!$N177,0))</f>
        <v>0</v>
      </c>
      <c r="AD177">
        <f>IF($L177='Graph Calc'!$OX$200,Calculator!$N177,IF(Calculator!$M177='Graph Calc'!$OX$200,Calculator!$N177,0))</f>
        <v>0</v>
      </c>
      <c r="AE177">
        <f>IF($L177='Graph Calc'!$OX$201,Calculator!$N177,IF(Calculator!$M177='Graph Calc'!$OX$201,Calculator!$N177,0))</f>
        <v>0</v>
      </c>
      <c r="AF177">
        <f>IF($L177='Graph Calc'!$OX$202,Calculator!$N177,IF(Calculator!$M177='Graph Calc'!$OX$202,Calculator!$N177,0))</f>
        <v>0</v>
      </c>
      <c r="AG177">
        <f>IF($L177='Graph Calc'!$OX$203,Calculator!$N177,IF(Calculator!$M177='Graph Calc'!$OX$203,Calculator!$N177,0))</f>
        <v>0</v>
      </c>
      <c r="AH177">
        <f>IF($L177='Graph Calc'!$OX$204,Calculator!$N177,IF(Calculator!$M177='Graph Calc'!$OX$204,Calculator!$N177,0))</f>
        <v>0</v>
      </c>
      <c r="AI177">
        <f>IF($L177='Graph Calc'!$OX$205,Calculator!$N177,IF(Calculator!$M177='Graph Calc'!$OX$205,Calculator!$N177,0))</f>
        <v>0</v>
      </c>
      <c r="AJ177">
        <f t="shared" si="22"/>
        <v>0</v>
      </c>
      <c r="AK177">
        <f t="shared" si="23"/>
        <v>0</v>
      </c>
    </row>
    <row r="178" spans="1:37" ht="15.75" thickBot="1">
      <c r="A178" s="11"/>
      <c r="B178" s="9"/>
      <c r="C178" s="23"/>
      <c r="D178" s="26" t="s">
        <v>101</v>
      </c>
      <c r="E178" s="29">
        <v>0</v>
      </c>
      <c r="F178" s="44"/>
      <c r="G178" s="52" t="s">
        <v>127</v>
      </c>
      <c r="H178" s="52" t="s">
        <v>127</v>
      </c>
      <c r="I178" s="103"/>
      <c r="J178" s="28"/>
      <c r="K178" s="27"/>
      <c r="L178" s="27"/>
      <c r="M178" s="27"/>
      <c r="N178" s="27">
        <v>0</v>
      </c>
      <c r="O178" s="9">
        <f t="shared" si="20"/>
        <v>24</v>
      </c>
      <c r="P178" s="66">
        <f t="shared" si="21"/>
        <v>0</v>
      </c>
      <c r="Q178" s="46"/>
      <c r="R178" s="46">
        <f t="shared" si="26"/>
        <v>0</v>
      </c>
      <c r="S178" s="93">
        <f t="shared" si="27"/>
        <v>0</v>
      </c>
      <c r="T178" s="71">
        <v>0</v>
      </c>
      <c r="U178" s="71">
        <v>0</v>
      </c>
      <c r="V178" s="71">
        <v>0</v>
      </c>
      <c r="W178" s="71">
        <v>0</v>
      </c>
      <c r="X178" s="71">
        <v>0</v>
      </c>
      <c r="Y178" s="71">
        <v>0</v>
      </c>
      <c r="Z178" s="71">
        <v>0</v>
      </c>
      <c r="AA178" s="71">
        <v>0</v>
      </c>
      <c r="AB178" s="112">
        <f>IF(E178&gt;0,E178*IF(D178=Sheet1!$N$1,B178,C178),IF(D178=Sheet1!$N$1,B178,C178))</f>
        <v>0</v>
      </c>
      <c r="AC178">
        <f>IF($L178='Graph Calc'!$OX$199,Calculator!$N178,IF(Calculator!$M178='Graph Calc'!$OX$199,Calculator!$N178,0))</f>
        <v>0</v>
      </c>
      <c r="AD178">
        <f>IF($L178='Graph Calc'!$OX$200,Calculator!$N178,IF(Calculator!$M178='Graph Calc'!$OX$200,Calculator!$N178,0))</f>
        <v>0</v>
      </c>
      <c r="AE178">
        <f>IF($L178='Graph Calc'!$OX$201,Calculator!$N178,IF(Calculator!$M178='Graph Calc'!$OX$201,Calculator!$N178,0))</f>
        <v>0</v>
      </c>
      <c r="AF178">
        <f>IF($L178='Graph Calc'!$OX$202,Calculator!$N178,IF(Calculator!$M178='Graph Calc'!$OX$202,Calculator!$N178,0))</f>
        <v>0</v>
      </c>
      <c r="AG178">
        <f>IF($L178='Graph Calc'!$OX$203,Calculator!$N178,IF(Calculator!$M178='Graph Calc'!$OX$203,Calculator!$N178,0))</f>
        <v>0</v>
      </c>
      <c r="AH178">
        <f>IF($L178='Graph Calc'!$OX$204,Calculator!$N178,IF(Calculator!$M178='Graph Calc'!$OX$204,Calculator!$N178,0))</f>
        <v>0</v>
      </c>
      <c r="AI178">
        <f>IF($L178='Graph Calc'!$OX$205,Calculator!$N178,IF(Calculator!$M178='Graph Calc'!$OX$205,Calculator!$N178,0))</f>
        <v>0</v>
      </c>
      <c r="AJ178">
        <f t="shared" si="22"/>
        <v>0</v>
      </c>
      <c r="AK178">
        <f t="shared" si="23"/>
        <v>0</v>
      </c>
    </row>
    <row r="179" spans="1:37" ht="15.75" thickBot="1">
      <c r="A179" s="11"/>
      <c r="B179" s="9"/>
      <c r="C179" s="23"/>
      <c r="D179" s="26" t="s">
        <v>101</v>
      </c>
      <c r="E179" s="29">
        <v>0</v>
      </c>
      <c r="F179" s="44"/>
      <c r="G179" s="52" t="s">
        <v>127</v>
      </c>
      <c r="H179" s="52" t="s">
        <v>127</v>
      </c>
      <c r="I179" s="103"/>
      <c r="J179" s="28"/>
      <c r="K179" s="27"/>
      <c r="L179" s="27"/>
      <c r="M179" s="27"/>
      <c r="N179" s="27">
        <v>0</v>
      </c>
      <c r="O179" s="9">
        <f t="shared" si="20"/>
        <v>24</v>
      </c>
      <c r="P179" s="66">
        <f t="shared" si="21"/>
        <v>0</v>
      </c>
      <c r="Q179" s="46"/>
      <c r="R179" s="46">
        <f t="shared" si="26"/>
        <v>0</v>
      </c>
      <c r="S179" s="93">
        <f t="shared" si="27"/>
        <v>0</v>
      </c>
      <c r="T179" s="71">
        <v>0</v>
      </c>
      <c r="U179" s="71">
        <v>0</v>
      </c>
      <c r="V179" s="71">
        <v>0</v>
      </c>
      <c r="W179" s="71">
        <v>0</v>
      </c>
      <c r="X179" s="71">
        <v>0</v>
      </c>
      <c r="Y179" s="71">
        <v>0</v>
      </c>
      <c r="Z179" s="71">
        <v>0</v>
      </c>
      <c r="AA179" s="71">
        <v>0</v>
      </c>
      <c r="AB179" s="112">
        <f>IF(E179&gt;0,E179*IF(D179=Sheet1!$N$1,B179,C179),IF(D179=Sheet1!$N$1,B179,C179))</f>
        <v>0</v>
      </c>
      <c r="AC179">
        <f>IF($L179='Graph Calc'!$OX$199,Calculator!$N179,IF(Calculator!$M179='Graph Calc'!$OX$199,Calculator!$N179,0))</f>
        <v>0</v>
      </c>
      <c r="AD179">
        <f>IF($L179='Graph Calc'!$OX$200,Calculator!$N179,IF(Calculator!$M179='Graph Calc'!$OX$200,Calculator!$N179,0))</f>
        <v>0</v>
      </c>
      <c r="AE179">
        <f>IF($L179='Graph Calc'!$OX$201,Calculator!$N179,IF(Calculator!$M179='Graph Calc'!$OX$201,Calculator!$N179,0))</f>
        <v>0</v>
      </c>
      <c r="AF179">
        <f>IF($L179='Graph Calc'!$OX$202,Calculator!$N179,IF(Calculator!$M179='Graph Calc'!$OX$202,Calculator!$N179,0))</f>
        <v>0</v>
      </c>
      <c r="AG179">
        <f>IF($L179='Graph Calc'!$OX$203,Calculator!$N179,IF(Calculator!$M179='Graph Calc'!$OX$203,Calculator!$N179,0))</f>
        <v>0</v>
      </c>
      <c r="AH179">
        <f>IF($L179='Graph Calc'!$OX$204,Calculator!$N179,IF(Calculator!$M179='Graph Calc'!$OX$204,Calculator!$N179,0))</f>
        <v>0</v>
      </c>
      <c r="AI179">
        <f>IF($L179='Graph Calc'!$OX$205,Calculator!$N179,IF(Calculator!$M179='Graph Calc'!$OX$205,Calculator!$N179,0))</f>
        <v>0</v>
      </c>
      <c r="AJ179">
        <f t="shared" si="22"/>
        <v>0</v>
      </c>
      <c r="AK179">
        <f t="shared" si="23"/>
        <v>0</v>
      </c>
    </row>
    <row r="180" spans="1:37" ht="15.75" thickBot="1">
      <c r="A180" s="11"/>
      <c r="B180" s="9"/>
      <c r="C180" s="23"/>
      <c r="D180" s="26" t="s">
        <v>101</v>
      </c>
      <c r="E180" s="29">
        <v>0</v>
      </c>
      <c r="F180" s="44"/>
      <c r="G180" s="52" t="s">
        <v>127</v>
      </c>
      <c r="H180" s="52" t="s">
        <v>127</v>
      </c>
      <c r="I180" s="103"/>
      <c r="J180" s="28"/>
      <c r="K180" s="27"/>
      <c r="L180" s="27"/>
      <c r="M180" s="27"/>
      <c r="N180" s="27">
        <v>0</v>
      </c>
      <c r="O180" s="9">
        <f t="shared" si="20"/>
        <v>24</v>
      </c>
      <c r="P180" s="66">
        <f t="shared" si="21"/>
        <v>0</v>
      </c>
      <c r="Q180" s="46"/>
      <c r="R180" s="46">
        <f t="shared" si="26"/>
        <v>0</v>
      </c>
      <c r="S180" s="93">
        <f t="shared" si="27"/>
        <v>0</v>
      </c>
      <c r="T180" s="71">
        <v>0</v>
      </c>
      <c r="U180" s="71">
        <v>0</v>
      </c>
      <c r="V180" s="71">
        <v>0</v>
      </c>
      <c r="W180" s="71">
        <v>0</v>
      </c>
      <c r="X180" s="71">
        <v>0</v>
      </c>
      <c r="Y180" s="71">
        <v>0</v>
      </c>
      <c r="Z180" s="71">
        <v>0</v>
      </c>
      <c r="AA180" s="71">
        <v>0</v>
      </c>
      <c r="AB180" s="112">
        <f>IF(E180&gt;0,E180*IF(D180=Sheet1!$N$1,B180,C180),IF(D180=Sheet1!$N$1,B180,C180))</f>
        <v>0</v>
      </c>
      <c r="AC180">
        <f>IF($L180='Graph Calc'!$OX$199,Calculator!$N180,IF(Calculator!$M180='Graph Calc'!$OX$199,Calculator!$N180,0))</f>
        <v>0</v>
      </c>
      <c r="AD180">
        <f>IF($L180='Graph Calc'!$OX$200,Calculator!$N180,IF(Calculator!$M180='Graph Calc'!$OX$200,Calculator!$N180,0))</f>
        <v>0</v>
      </c>
      <c r="AE180">
        <f>IF($L180='Graph Calc'!$OX$201,Calculator!$N180,IF(Calculator!$M180='Graph Calc'!$OX$201,Calculator!$N180,0))</f>
        <v>0</v>
      </c>
      <c r="AF180">
        <f>IF($L180='Graph Calc'!$OX$202,Calculator!$N180,IF(Calculator!$M180='Graph Calc'!$OX$202,Calculator!$N180,0))</f>
        <v>0</v>
      </c>
      <c r="AG180">
        <f>IF($L180='Graph Calc'!$OX$203,Calculator!$N180,IF(Calculator!$M180='Graph Calc'!$OX$203,Calculator!$N180,0))</f>
        <v>0</v>
      </c>
      <c r="AH180">
        <f>IF($L180='Graph Calc'!$OX$204,Calculator!$N180,IF(Calculator!$M180='Graph Calc'!$OX$204,Calculator!$N180,0))</f>
        <v>0</v>
      </c>
      <c r="AI180">
        <f>IF($L180='Graph Calc'!$OX$205,Calculator!$N180,IF(Calculator!$M180='Graph Calc'!$OX$205,Calculator!$N180,0))</f>
        <v>0</v>
      </c>
      <c r="AJ180">
        <f t="shared" si="22"/>
        <v>0</v>
      </c>
      <c r="AK180">
        <f t="shared" si="23"/>
        <v>0</v>
      </c>
    </row>
    <row r="181" spans="1:37" ht="15.75" thickBot="1">
      <c r="A181" s="11"/>
      <c r="B181" s="9"/>
      <c r="C181" s="23"/>
      <c r="D181" s="26" t="s">
        <v>101</v>
      </c>
      <c r="E181" s="29">
        <v>0</v>
      </c>
      <c r="F181" s="44"/>
      <c r="G181" s="52" t="s">
        <v>127</v>
      </c>
      <c r="H181" s="52" t="s">
        <v>127</v>
      </c>
      <c r="I181" s="103"/>
      <c r="J181" s="28"/>
      <c r="K181" s="27"/>
      <c r="L181" s="27"/>
      <c r="M181" s="27"/>
      <c r="N181" s="27">
        <v>0</v>
      </c>
      <c r="O181" s="9">
        <f t="shared" si="20"/>
        <v>24</v>
      </c>
      <c r="P181" s="66">
        <f t="shared" si="21"/>
        <v>0</v>
      </c>
      <c r="Q181" s="46"/>
      <c r="R181" s="46">
        <f t="shared" si="26"/>
        <v>0</v>
      </c>
      <c r="S181" s="93">
        <f t="shared" si="27"/>
        <v>0</v>
      </c>
      <c r="T181" s="71">
        <v>0</v>
      </c>
      <c r="U181" s="71">
        <v>0</v>
      </c>
      <c r="V181" s="71">
        <v>0</v>
      </c>
      <c r="W181" s="71">
        <v>0</v>
      </c>
      <c r="X181" s="71">
        <v>0</v>
      </c>
      <c r="Y181" s="71">
        <v>0</v>
      </c>
      <c r="Z181" s="71">
        <v>0</v>
      </c>
      <c r="AA181" s="71">
        <v>0</v>
      </c>
      <c r="AB181" s="112">
        <f>IF(E181&gt;0,E181*IF(D181=Sheet1!$N$1,B181,C181),IF(D181=Sheet1!$N$1,B181,C181))</f>
        <v>0</v>
      </c>
      <c r="AC181">
        <f>IF($L181='Graph Calc'!$OX$199,Calculator!$N181,IF(Calculator!$M181='Graph Calc'!$OX$199,Calculator!$N181,0))</f>
        <v>0</v>
      </c>
      <c r="AD181">
        <f>IF($L181='Graph Calc'!$OX$200,Calculator!$N181,IF(Calculator!$M181='Graph Calc'!$OX$200,Calculator!$N181,0))</f>
        <v>0</v>
      </c>
      <c r="AE181">
        <f>IF($L181='Graph Calc'!$OX$201,Calculator!$N181,IF(Calculator!$M181='Graph Calc'!$OX$201,Calculator!$N181,0))</f>
        <v>0</v>
      </c>
      <c r="AF181">
        <f>IF($L181='Graph Calc'!$OX$202,Calculator!$N181,IF(Calculator!$M181='Graph Calc'!$OX$202,Calculator!$N181,0))</f>
        <v>0</v>
      </c>
      <c r="AG181">
        <f>IF($L181='Graph Calc'!$OX$203,Calculator!$N181,IF(Calculator!$M181='Graph Calc'!$OX$203,Calculator!$N181,0))</f>
        <v>0</v>
      </c>
      <c r="AH181">
        <f>IF($L181='Graph Calc'!$OX$204,Calculator!$N181,IF(Calculator!$M181='Graph Calc'!$OX$204,Calculator!$N181,0))</f>
        <v>0</v>
      </c>
      <c r="AI181">
        <f>IF($L181='Graph Calc'!$OX$205,Calculator!$N181,IF(Calculator!$M181='Graph Calc'!$OX$205,Calculator!$N181,0))</f>
        <v>0</v>
      </c>
      <c r="AJ181">
        <f t="shared" si="22"/>
        <v>0</v>
      </c>
      <c r="AK181">
        <f t="shared" si="23"/>
        <v>0</v>
      </c>
    </row>
    <row r="182" spans="1:37" ht="15.75" thickBot="1">
      <c r="A182" s="11"/>
      <c r="B182" s="9"/>
      <c r="C182" s="23"/>
      <c r="D182" s="26" t="s">
        <v>101</v>
      </c>
      <c r="E182" s="29">
        <v>0</v>
      </c>
      <c r="F182" s="44"/>
      <c r="G182" s="52" t="s">
        <v>127</v>
      </c>
      <c r="H182" s="52" t="s">
        <v>127</v>
      </c>
      <c r="I182" s="103"/>
      <c r="J182" s="28"/>
      <c r="K182" s="27"/>
      <c r="L182" s="27"/>
      <c r="M182" s="27"/>
      <c r="N182" s="27">
        <v>0</v>
      </c>
      <c r="O182" s="9">
        <f t="shared" si="20"/>
        <v>24</v>
      </c>
      <c r="P182" s="66">
        <f t="shared" si="21"/>
        <v>0</v>
      </c>
      <c r="Q182" s="46"/>
      <c r="R182" s="46">
        <f t="shared" si="26"/>
        <v>0</v>
      </c>
      <c r="S182" s="93">
        <f t="shared" si="27"/>
        <v>0</v>
      </c>
      <c r="T182" s="71">
        <v>1</v>
      </c>
      <c r="U182" s="71">
        <v>2.75</v>
      </c>
      <c r="V182" s="71">
        <v>0</v>
      </c>
      <c r="W182" s="71">
        <v>0</v>
      </c>
      <c r="X182" s="71">
        <v>0</v>
      </c>
      <c r="Y182" s="71">
        <v>0</v>
      </c>
      <c r="Z182" s="71">
        <v>0</v>
      </c>
      <c r="AA182" s="71">
        <v>0</v>
      </c>
      <c r="AB182" s="112">
        <f>IF(E182&gt;0,E182*IF(D182=Sheet1!$N$1,B182,C182),IF(D182=Sheet1!$N$1,B182,C182))</f>
        <v>0</v>
      </c>
      <c r="AC182">
        <f>IF($L182='Graph Calc'!$OX$199,Calculator!$N182,IF(Calculator!$M182='Graph Calc'!$OX$199,Calculator!$N182,0))</f>
        <v>0</v>
      </c>
      <c r="AD182">
        <f>IF($L182='Graph Calc'!$OX$200,Calculator!$N182,IF(Calculator!$M182='Graph Calc'!$OX$200,Calculator!$N182,0))</f>
        <v>0</v>
      </c>
      <c r="AE182">
        <f>IF($L182='Graph Calc'!$OX$201,Calculator!$N182,IF(Calculator!$M182='Graph Calc'!$OX$201,Calculator!$N182,0))</f>
        <v>0</v>
      </c>
      <c r="AF182">
        <f>IF($L182='Graph Calc'!$OX$202,Calculator!$N182,IF(Calculator!$M182='Graph Calc'!$OX$202,Calculator!$N182,0))</f>
        <v>0</v>
      </c>
      <c r="AG182">
        <f>IF($L182='Graph Calc'!$OX$203,Calculator!$N182,IF(Calculator!$M182='Graph Calc'!$OX$203,Calculator!$N182,0))</f>
        <v>0</v>
      </c>
      <c r="AH182">
        <f>IF($L182='Graph Calc'!$OX$204,Calculator!$N182,IF(Calculator!$M182='Graph Calc'!$OX$204,Calculator!$N182,0))</f>
        <v>0</v>
      </c>
      <c r="AI182">
        <f>IF($L182='Graph Calc'!$OX$205,Calculator!$N182,IF(Calculator!$M182='Graph Calc'!$OX$205,Calculator!$N182,0))</f>
        <v>0</v>
      </c>
      <c r="AJ182">
        <f t="shared" si="22"/>
        <v>0</v>
      </c>
      <c r="AK182">
        <f t="shared" si="23"/>
        <v>0</v>
      </c>
    </row>
    <row r="183" spans="1:37" ht="15.75" thickBot="1">
      <c r="A183" s="11"/>
      <c r="B183" s="9"/>
      <c r="C183" s="23"/>
      <c r="D183" s="26" t="s">
        <v>101</v>
      </c>
      <c r="E183" s="29">
        <v>0</v>
      </c>
      <c r="F183" s="44"/>
      <c r="G183" s="52" t="s">
        <v>127</v>
      </c>
      <c r="H183" s="52" t="s">
        <v>127</v>
      </c>
      <c r="I183" s="103"/>
      <c r="J183" s="28"/>
      <c r="K183" s="27"/>
      <c r="L183" s="27"/>
      <c r="M183" s="27"/>
      <c r="N183" s="27">
        <v>0</v>
      </c>
      <c r="O183" s="9">
        <f t="shared" si="20"/>
        <v>24</v>
      </c>
      <c r="P183" s="66">
        <f t="shared" si="21"/>
        <v>0</v>
      </c>
      <c r="Q183" s="46"/>
      <c r="R183" s="46">
        <f t="shared" si="26"/>
        <v>0</v>
      </c>
      <c r="S183" s="93">
        <f t="shared" si="27"/>
        <v>0</v>
      </c>
      <c r="T183" s="71">
        <v>0</v>
      </c>
      <c r="U183" s="71">
        <v>0</v>
      </c>
      <c r="V183" s="71">
        <v>0</v>
      </c>
      <c r="W183" s="71">
        <v>0</v>
      </c>
      <c r="X183" s="71">
        <v>0</v>
      </c>
      <c r="Y183" s="71">
        <v>0</v>
      </c>
      <c r="Z183" s="71">
        <v>0</v>
      </c>
      <c r="AA183" s="71">
        <v>0</v>
      </c>
      <c r="AB183" s="112">
        <f>IF(E183&gt;0,E183*IF(D183=Sheet1!$N$1,B183,C183),IF(D183=Sheet1!$N$1,B183,C183))</f>
        <v>0</v>
      </c>
      <c r="AC183">
        <f>IF($L183='Graph Calc'!$OX$199,Calculator!$N183,IF(Calculator!$M183='Graph Calc'!$OX$199,Calculator!$N183,0))</f>
        <v>0</v>
      </c>
      <c r="AD183">
        <f>IF($L183='Graph Calc'!$OX$200,Calculator!$N183,IF(Calculator!$M183='Graph Calc'!$OX$200,Calculator!$N183,0))</f>
        <v>0</v>
      </c>
      <c r="AE183">
        <f>IF($L183='Graph Calc'!$OX$201,Calculator!$N183,IF(Calculator!$M183='Graph Calc'!$OX$201,Calculator!$N183,0))</f>
        <v>0</v>
      </c>
      <c r="AF183">
        <f>IF($L183='Graph Calc'!$OX$202,Calculator!$N183,IF(Calculator!$M183='Graph Calc'!$OX$202,Calculator!$N183,0))</f>
        <v>0</v>
      </c>
      <c r="AG183">
        <f>IF($L183='Graph Calc'!$OX$203,Calculator!$N183,IF(Calculator!$M183='Graph Calc'!$OX$203,Calculator!$N183,0))</f>
        <v>0</v>
      </c>
      <c r="AH183">
        <f>IF($L183='Graph Calc'!$OX$204,Calculator!$N183,IF(Calculator!$M183='Graph Calc'!$OX$204,Calculator!$N183,0))</f>
        <v>0</v>
      </c>
      <c r="AI183">
        <f>IF($L183='Graph Calc'!$OX$205,Calculator!$N183,IF(Calculator!$M183='Graph Calc'!$OX$205,Calculator!$N183,0))</f>
        <v>0</v>
      </c>
      <c r="AJ183">
        <f t="shared" si="22"/>
        <v>0</v>
      </c>
      <c r="AK183">
        <f t="shared" si="23"/>
        <v>0</v>
      </c>
    </row>
    <row r="184" spans="1:37" ht="15.75" thickBot="1">
      <c r="A184" s="11"/>
      <c r="B184" s="9"/>
      <c r="C184" s="23"/>
      <c r="D184" s="26" t="s">
        <v>101</v>
      </c>
      <c r="E184" s="29">
        <v>0</v>
      </c>
      <c r="F184" s="44"/>
      <c r="G184" s="52" t="s">
        <v>127</v>
      </c>
      <c r="H184" s="52" t="s">
        <v>127</v>
      </c>
      <c r="I184" s="103"/>
      <c r="J184" s="28"/>
      <c r="K184" s="27"/>
      <c r="L184" s="27"/>
      <c r="M184" s="27"/>
      <c r="N184" s="27">
        <v>0</v>
      </c>
      <c r="O184" s="9">
        <f t="shared" si="20"/>
        <v>24</v>
      </c>
      <c r="P184" s="66">
        <f t="shared" si="21"/>
        <v>0</v>
      </c>
      <c r="Q184" s="46"/>
      <c r="R184" s="46">
        <f t="shared" si="26"/>
        <v>0</v>
      </c>
      <c r="S184" s="93">
        <f t="shared" si="27"/>
        <v>0</v>
      </c>
      <c r="T184" s="71">
        <v>0</v>
      </c>
      <c r="U184" s="71">
        <v>0</v>
      </c>
      <c r="V184" s="71">
        <v>0</v>
      </c>
      <c r="W184" s="71">
        <v>0</v>
      </c>
      <c r="X184" s="71">
        <v>0</v>
      </c>
      <c r="Y184" s="71">
        <v>0</v>
      </c>
      <c r="Z184" s="71">
        <v>0</v>
      </c>
      <c r="AA184" s="71">
        <v>0</v>
      </c>
      <c r="AB184" s="112">
        <f>IF(E184&gt;0,E184*IF(D184=Sheet1!$N$1,B184,C184),IF(D184=Sheet1!$N$1,B184,C184))</f>
        <v>0</v>
      </c>
      <c r="AC184">
        <f>IF($L184='Graph Calc'!$OX$199,Calculator!$N184,IF(Calculator!$M184='Graph Calc'!$OX$199,Calculator!$N184,0))</f>
        <v>0</v>
      </c>
      <c r="AD184">
        <f>IF($L184='Graph Calc'!$OX$200,Calculator!$N184,IF(Calculator!$M184='Graph Calc'!$OX$200,Calculator!$N184,0))</f>
        <v>0</v>
      </c>
      <c r="AE184">
        <f>IF($L184='Graph Calc'!$OX$201,Calculator!$N184,IF(Calculator!$M184='Graph Calc'!$OX$201,Calculator!$N184,0))</f>
        <v>0</v>
      </c>
      <c r="AF184">
        <f>IF($L184='Graph Calc'!$OX$202,Calculator!$N184,IF(Calculator!$M184='Graph Calc'!$OX$202,Calculator!$N184,0))</f>
        <v>0</v>
      </c>
      <c r="AG184">
        <f>IF($L184='Graph Calc'!$OX$203,Calculator!$N184,IF(Calculator!$M184='Graph Calc'!$OX$203,Calculator!$N184,0))</f>
        <v>0</v>
      </c>
      <c r="AH184">
        <f>IF($L184='Graph Calc'!$OX$204,Calculator!$N184,IF(Calculator!$M184='Graph Calc'!$OX$204,Calculator!$N184,0))</f>
        <v>0</v>
      </c>
      <c r="AI184">
        <f>IF($L184='Graph Calc'!$OX$205,Calculator!$N184,IF(Calculator!$M184='Graph Calc'!$OX$205,Calculator!$N184,0))</f>
        <v>0</v>
      </c>
      <c r="AJ184">
        <f t="shared" si="22"/>
        <v>0</v>
      </c>
      <c r="AK184">
        <f t="shared" si="23"/>
        <v>0</v>
      </c>
    </row>
    <row r="185" spans="1:37" ht="15.75" thickBot="1">
      <c r="A185" s="11"/>
      <c r="B185" s="9"/>
      <c r="C185" s="23"/>
      <c r="D185" s="26" t="s">
        <v>101</v>
      </c>
      <c r="E185" s="29">
        <v>0</v>
      </c>
      <c r="F185" s="44"/>
      <c r="G185" s="52" t="s">
        <v>127</v>
      </c>
      <c r="H185" s="52" t="s">
        <v>127</v>
      </c>
      <c r="I185" s="103"/>
      <c r="J185" s="28"/>
      <c r="K185" s="27"/>
      <c r="L185" s="27"/>
      <c r="M185" s="27"/>
      <c r="N185" s="27">
        <v>0</v>
      </c>
      <c r="O185" s="9">
        <f t="shared" si="20"/>
        <v>24</v>
      </c>
      <c r="P185" s="66">
        <f t="shared" si="21"/>
        <v>0</v>
      </c>
      <c r="Q185" s="46"/>
      <c r="R185" s="46">
        <f t="shared" si="26"/>
        <v>0</v>
      </c>
      <c r="S185" s="93">
        <f t="shared" si="27"/>
        <v>0</v>
      </c>
      <c r="T185" s="71">
        <v>0</v>
      </c>
      <c r="U185" s="71">
        <v>0</v>
      </c>
      <c r="V185" s="71">
        <v>0</v>
      </c>
      <c r="W185" s="71">
        <v>0</v>
      </c>
      <c r="X185" s="71">
        <v>0</v>
      </c>
      <c r="Y185" s="71">
        <v>0</v>
      </c>
      <c r="Z185" s="71">
        <v>0</v>
      </c>
      <c r="AA185" s="71">
        <v>0</v>
      </c>
      <c r="AB185" s="112">
        <f>IF(E185&gt;0,E185*IF(D185=Sheet1!$N$1,B185,C185),IF(D185=Sheet1!$N$1,B185,C185))</f>
        <v>0</v>
      </c>
      <c r="AC185">
        <f>IF($L185='Graph Calc'!$OX$199,Calculator!$N185,IF(Calculator!$M185='Graph Calc'!$OX$199,Calculator!$N185,0))</f>
        <v>0</v>
      </c>
      <c r="AD185">
        <f>IF($L185='Graph Calc'!$OX$200,Calculator!$N185,IF(Calculator!$M185='Graph Calc'!$OX$200,Calculator!$N185,0))</f>
        <v>0</v>
      </c>
      <c r="AE185">
        <f>IF($L185='Graph Calc'!$OX$201,Calculator!$N185,IF(Calculator!$M185='Graph Calc'!$OX$201,Calculator!$N185,0))</f>
        <v>0</v>
      </c>
      <c r="AF185">
        <f>IF($L185='Graph Calc'!$OX$202,Calculator!$N185,IF(Calculator!$M185='Graph Calc'!$OX$202,Calculator!$N185,0))</f>
        <v>0</v>
      </c>
      <c r="AG185">
        <f>IF($L185='Graph Calc'!$OX$203,Calculator!$N185,IF(Calculator!$M185='Graph Calc'!$OX$203,Calculator!$N185,0))</f>
        <v>0</v>
      </c>
      <c r="AH185">
        <f>IF($L185='Graph Calc'!$OX$204,Calculator!$N185,IF(Calculator!$M185='Graph Calc'!$OX$204,Calculator!$N185,0))</f>
        <v>0</v>
      </c>
      <c r="AI185">
        <f>IF($L185='Graph Calc'!$OX$205,Calculator!$N185,IF(Calculator!$M185='Graph Calc'!$OX$205,Calculator!$N185,0))</f>
        <v>0</v>
      </c>
      <c r="AJ185">
        <f t="shared" si="22"/>
        <v>0</v>
      </c>
      <c r="AK185">
        <f t="shared" si="23"/>
        <v>0</v>
      </c>
    </row>
    <row r="186" spans="1:37" ht="15.75" thickBot="1">
      <c r="A186" s="11"/>
      <c r="B186" s="9"/>
      <c r="C186" s="23"/>
      <c r="D186" s="26" t="s">
        <v>101</v>
      </c>
      <c r="E186" s="29">
        <v>0</v>
      </c>
      <c r="F186" s="44"/>
      <c r="G186" s="52" t="s">
        <v>127</v>
      </c>
      <c r="H186" s="52" t="s">
        <v>127</v>
      </c>
      <c r="I186" s="103"/>
      <c r="J186" s="28"/>
      <c r="K186" s="27"/>
      <c r="L186" s="27"/>
      <c r="M186" s="27"/>
      <c r="N186" s="27">
        <v>0</v>
      </c>
      <c r="O186" s="9">
        <f t="shared" si="20"/>
        <v>24</v>
      </c>
      <c r="P186" s="66">
        <f t="shared" si="21"/>
        <v>0</v>
      </c>
      <c r="Q186" s="46"/>
      <c r="R186" s="46">
        <f t="shared" si="26"/>
        <v>0</v>
      </c>
      <c r="S186" s="93">
        <f t="shared" si="27"/>
        <v>0</v>
      </c>
      <c r="T186" s="71">
        <v>0</v>
      </c>
      <c r="U186" s="71">
        <v>0</v>
      </c>
      <c r="V186" s="71">
        <v>0</v>
      </c>
      <c r="W186" s="71">
        <v>0</v>
      </c>
      <c r="X186" s="71">
        <v>0</v>
      </c>
      <c r="Y186" s="71">
        <v>0</v>
      </c>
      <c r="Z186" s="71">
        <v>0</v>
      </c>
      <c r="AA186" s="71">
        <v>0</v>
      </c>
      <c r="AB186" s="112">
        <f>IF(E186&gt;0,E186*IF(D186=Sheet1!$N$1,B186,C186),IF(D186=Sheet1!$N$1,B186,C186))</f>
        <v>0</v>
      </c>
      <c r="AC186">
        <f>IF($L186='Graph Calc'!$OX$199,Calculator!$N186,IF(Calculator!$M186='Graph Calc'!$OX$199,Calculator!$N186,0))</f>
        <v>0</v>
      </c>
      <c r="AD186">
        <f>IF($L186='Graph Calc'!$OX$200,Calculator!$N186,IF(Calculator!$M186='Graph Calc'!$OX$200,Calculator!$N186,0))</f>
        <v>0</v>
      </c>
      <c r="AE186">
        <f>IF($L186='Graph Calc'!$OX$201,Calculator!$N186,IF(Calculator!$M186='Graph Calc'!$OX$201,Calculator!$N186,0))</f>
        <v>0</v>
      </c>
      <c r="AF186">
        <f>IF($L186='Graph Calc'!$OX$202,Calculator!$N186,IF(Calculator!$M186='Graph Calc'!$OX$202,Calculator!$N186,0))</f>
        <v>0</v>
      </c>
      <c r="AG186">
        <f>IF($L186='Graph Calc'!$OX$203,Calculator!$N186,IF(Calculator!$M186='Graph Calc'!$OX$203,Calculator!$N186,0))</f>
        <v>0</v>
      </c>
      <c r="AH186">
        <f>IF($L186='Graph Calc'!$OX$204,Calculator!$N186,IF(Calculator!$M186='Graph Calc'!$OX$204,Calculator!$N186,0))</f>
        <v>0</v>
      </c>
      <c r="AI186">
        <f>IF($L186='Graph Calc'!$OX$205,Calculator!$N186,IF(Calculator!$M186='Graph Calc'!$OX$205,Calculator!$N186,0))</f>
        <v>0</v>
      </c>
      <c r="AJ186">
        <f t="shared" si="22"/>
        <v>0</v>
      </c>
      <c r="AK186">
        <f t="shared" si="23"/>
        <v>0</v>
      </c>
    </row>
    <row r="187" spans="1:37" ht="15.75" thickBot="1">
      <c r="A187" s="11"/>
      <c r="B187" s="9"/>
      <c r="C187" s="23"/>
      <c r="D187" s="26" t="s">
        <v>101</v>
      </c>
      <c r="E187" s="29">
        <v>0</v>
      </c>
      <c r="F187" s="44"/>
      <c r="G187" s="52" t="s">
        <v>127</v>
      </c>
      <c r="H187" s="52" t="s">
        <v>127</v>
      </c>
      <c r="I187" s="103"/>
      <c r="J187" s="28"/>
      <c r="K187" s="27"/>
      <c r="L187" s="27"/>
      <c r="M187" s="27"/>
      <c r="N187" s="27">
        <v>0</v>
      </c>
      <c r="O187" s="9">
        <f t="shared" si="20"/>
        <v>24</v>
      </c>
      <c r="P187" s="66">
        <f t="shared" si="21"/>
        <v>0</v>
      </c>
      <c r="Q187" s="46"/>
      <c r="R187" s="46">
        <f t="shared" si="26"/>
        <v>0</v>
      </c>
      <c r="S187" s="93">
        <f t="shared" si="27"/>
        <v>0</v>
      </c>
      <c r="T187" s="71">
        <v>0</v>
      </c>
      <c r="U187" s="71">
        <v>0</v>
      </c>
      <c r="V187" s="71">
        <v>0</v>
      </c>
      <c r="W187" s="71">
        <v>0</v>
      </c>
      <c r="X187" s="71">
        <v>0</v>
      </c>
      <c r="Y187" s="71">
        <v>0</v>
      </c>
      <c r="Z187" s="71">
        <v>0</v>
      </c>
      <c r="AA187" s="71">
        <v>0</v>
      </c>
      <c r="AB187" s="112">
        <f>IF(E187&gt;0,E187*IF(D187=Sheet1!$N$1,B187,C187),IF(D187=Sheet1!$N$1,B187,C187))</f>
        <v>0</v>
      </c>
      <c r="AC187">
        <f>IF($L187='Graph Calc'!$OX$199,Calculator!$N187,IF(Calculator!$M187='Graph Calc'!$OX$199,Calculator!$N187,0))</f>
        <v>0</v>
      </c>
      <c r="AD187">
        <f>IF($L187='Graph Calc'!$OX$200,Calculator!$N187,IF(Calculator!$M187='Graph Calc'!$OX$200,Calculator!$N187,0))</f>
        <v>0</v>
      </c>
      <c r="AE187">
        <f>IF($L187='Graph Calc'!$OX$201,Calculator!$N187,IF(Calculator!$M187='Graph Calc'!$OX$201,Calculator!$N187,0))</f>
        <v>0</v>
      </c>
      <c r="AF187">
        <f>IF($L187='Graph Calc'!$OX$202,Calculator!$N187,IF(Calculator!$M187='Graph Calc'!$OX$202,Calculator!$N187,0))</f>
        <v>0</v>
      </c>
      <c r="AG187">
        <f>IF($L187='Graph Calc'!$OX$203,Calculator!$N187,IF(Calculator!$M187='Graph Calc'!$OX$203,Calculator!$N187,0))</f>
        <v>0</v>
      </c>
      <c r="AH187">
        <f>IF($L187='Graph Calc'!$OX$204,Calculator!$N187,IF(Calculator!$M187='Graph Calc'!$OX$204,Calculator!$N187,0))</f>
        <v>0</v>
      </c>
      <c r="AI187">
        <f>IF($L187='Graph Calc'!$OX$205,Calculator!$N187,IF(Calculator!$M187='Graph Calc'!$OX$205,Calculator!$N187,0))</f>
        <v>0</v>
      </c>
      <c r="AJ187">
        <f t="shared" si="22"/>
        <v>0</v>
      </c>
      <c r="AK187">
        <f t="shared" si="23"/>
        <v>0</v>
      </c>
    </row>
    <row r="188" spans="1:37" ht="15.75" thickBot="1">
      <c r="A188" s="11"/>
      <c r="B188" s="9"/>
      <c r="C188" s="23"/>
      <c r="D188" s="26" t="s">
        <v>101</v>
      </c>
      <c r="E188" s="29">
        <v>0</v>
      </c>
      <c r="F188" s="44"/>
      <c r="G188" s="52" t="s">
        <v>127</v>
      </c>
      <c r="H188" s="52" t="s">
        <v>127</v>
      </c>
      <c r="I188" s="103"/>
      <c r="J188" s="28"/>
      <c r="K188" s="27"/>
      <c r="L188" s="27"/>
      <c r="M188" s="27"/>
      <c r="N188" s="27">
        <v>0</v>
      </c>
      <c r="O188" s="9">
        <f t="shared" si="20"/>
        <v>24</v>
      </c>
      <c r="P188" s="66">
        <f t="shared" si="21"/>
        <v>0</v>
      </c>
      <c r="Q188" s="46"/>
      <c r="R188" s="46">
        <f t="shared" si="26"/>
        <v>0</v>
      </c>
      <c r="S188" s="93">
        <f t="shared" si="27"/>
        <v>0</v>
      </c>
      <c r="T188" s="71">
        <v>0</v>
      </c>
      <c r="U188" s="71">
        <v>0</v>
      </c>
      <c r="V188" s="71">
        <v>0</v>
      </c>
      <c r="W188" s="71">
        <v>0</v>
      </c>
      <c r="X188" s="71">
        <v>0</v>
      </c>
      <c r="Y188" s="71">
        <v>0</v>
      </c>
      <c r="Z188" s="71">
        <v>0</v>
      </c>
      <c r="AA188" s="71">
        <v>0</v>
      </c>
      <c r="AB188" s="112">
        <f>IF(E188&gt;0,E188*IF(D188=Sheet1!$N$1,B188,C188),IF(D188=Sheet1!$N$1,B188,C188))</f>
        <v>0</v>
      </c>
      <c r="AC188">
        <f>IF($L188='Graph Calc'!$OX$199,Calculator!$N188,IF(Calculator!$M188='Graph Calc'!$OX$199,Calculator!$N188,0))</f>
        <v>0</v>
      </c>
      <c r="AD188">
        <f>IF($L188='Graph Calc'!$OX$200,Calculator!$N188,IF(Calculator!$M188='Graph Calc'!$OX$200,Calculator!$N188,0))</f>
        <v>0</v>
      </c>
      <c r="AE188">
        <f>IF($L188='Graph Calc'!$OX$201,Calculator!$N188,IF(Calculator!$M188='Graph Calc'!$OX$201,Calculator!$N188,0))</f>
        <v>0</v>
      </c>
      <c r="AF188">
        <f>IF($L188='Graph Calc'!$OX$202,Calculator!$N188,IF(Calculator!$M188='Graph Calc'!$OX$202,Calculator!$N188,0))</f>
        <v>0</v>
      </c>
      <c r="AG188">
        <f>IF($L188='Graph Calc'!$OX$203,Calculator!$N188,IF(Calculator!$M188='Graph Calc'!$OX$203,Calculator!$N188,0))</f>
        <v>0</v>
      </c>
      <c r="AH188">
        <f>IF($L188='Graph Calc'!$OX$204,Calculator!$N188,IF(Calculator!$M188='Graph Calc'!$OX$204,Calculator!$N188,0))</f>
        <v>0</v>
      </c>
      <c r="AI188">
        <f>IF($L188='Graph Calc'!$OX$205,Calculator!$N188,IF(Calculator!$M188='Graph Calc'!$OX$205,Calculator!$N188,0))</f>
        <v>0</v>
      </c>
      <c r="AJ188">
        <f t="shared" si="22"/>
        <v>0</v>
      </c>
      <c r="AK188">
        <f t="shared" si="23"/>
        <v>0</v>
      </c>
    </row>
    <row r="189" spans="1:37" ht="15.75" thickBot="1">
      <c r="A189" s="11"/>
      <c r="B189" s="9"/>
      <c r="C189" s="23"/>
      <c r="D189" s="26" t="s">
        <v>101</v>
      </c>
      <c r="E189" s="29">
        <v>0</v>
      </c>
      <c r="F189" s="44"/>
      <c r="G189" s="52" t="s">
        <v>127</v>
      </c>
      <c r="H189" s="52" t="s">
        <v>127</v>
      </c>
      <c r="I189" s="103"/>
      <c r="J189" s="28"/>
      <c r="K189" s="27"/>
      <c r="L189" s="27"/>
      <c r="M189" s="27"/>
      <c r="N189" s="27">
        <v>0</v>
      </c>
      <c r="O189" s="9">
        <f t="shared" si="20"/>
        <v>24</v>
      </c>
      <c r="P189" s="66">
        <f t="shared" si="21"/>
        <v>0</v>
      </c>
      <c r="Q189" s="46"/>
      <c r="R189" s="46">
        <f t="shared" si="26"/>
        <v>0</v>
      </c>
      <c r="S189" s="93">
        <f t="shared" si="27"/>
        <v>0</v>
      </c>
      <c r="T189" s="71">
        <v>0</v>
      </c>
      <c r="U189" s="71">
        <v>0</v>
      </c>
      <c r="V189" s="71">
        <v>0</v>
      </c>
      <c r="W189" s="71">
        <v>0</v>
      </c>
      <c r="X189" s="71">
        <v>0</v>
      </c>
      <c r="Y189" s="71">
        <v>0</v>
      </c>
      <c r="Z189" s="71">
        <v>0</v>
      </c>
      <c r="AA189" s="71">
        <v>0</v>
      </c>
      <c r="AB189" s="112">
        <f>IF(E189&gt;0,E189*IF(D189=Sheet1!$N$1,B189,C189),IF(D189=Sheet1!$N$1,B189,C189))</f>
        <v>0</v>
      </c>
      <c r="AC189">
        <f>IF($L189='Graph Calc'!$OX$199,Calculator!$N189,IF(Calculator!$M189='Graph Calc'!$OX$199,Calculator!$N189,0))</f>
        <v>0</v>
      </c>
      <c r="AD189">
        <f>IF($L189='Graph Calc'!$OX$200,Calculator!$N189,IF(Calculator!$M189='Graph Calc'!$OX$200,Calculator!$N189,0))</f>
        <v>0</v>
      </c>
      <c r="AE189">
        <f>IF($L189='Graph Calc'!$OX$201,Calculator!$N189,IF(Calculator!$M189='Graph Calc'!$OX$201,Calculator!$N189,0))</f>
        <v>0</v>
      </c>
      <c r="AF189">
        <f>IF($L189='Graph Calc'!$OX$202,Calculator!$N189,IF(Calculator!$M189='Graph Calc'!$OX$202,Calculator!$N189,0))</f>
        <v>0</v>
      </c>
      <c r="AG189">
        <f>IF($L189='Graph Calc'!$OX$203,Calculator!$N189,IF(Calculator!$M189='Graph Calc'!$OX$203,Calculator!$N189,0))</f>
        <v>0</v>
      </c>
      <c r="AH189">
        <f>IF($L189='Graph Calc'!$OX$204,Calculator!$N189,IF(Calculator!$M189='Graph Calc'!$OX$204,Calculator!$N189,0))</f>
        <v>0</v>
      </c>
      <c r="AI189">
        <f>IF($L189='Graph Calc'!$OX$205,Calculator!$N189,IF(Calculator!$M189='Graph Calc'!$OX$205,Calculator!$N189,0))</f>
        <v>0</v>
      </c>
      <c r="AJ189">
        <f t="shared" si="22"/>
        <v>0</v>
      </c>
      <c r="AK189">
        <f t="shared" si="23"/>
        <v>0</v>
      </c>
    </row>
    <row r="190" spans="1:37" ht="15.75" thickBot="1">
      <c r="A190" s="11"/>
      <c r="B190" s="9"/>
      <c r="C190" s="23"/>
      <c r="D190" s="26" t="s">
        <v>101</v>
      </c>
      <c r="E190" s="29">
        <v>0</v>
      </c>
      <c r="F190" s="44"/>
      <c r="G190" s="52" t="s">
        <v>127</v>
      </c>
      <c r="H190" s="52" t="s">
        <v>127</v>
      </c>
      <c r="I190" s="103"/>
      <c r="J190" s="28"/>
      <c r="K190" s="27"/>
      <c r="L190" s="27"/>
      <c r="M190" s="27"/>
      <c r="N190" s="27">
        <v>0</v>
      </c>
      <c r="O190" s="9">
        <f t="shared" si="20"/>
        <v>24</v>
      </c>
      <c r="P190" s="66">
        <f t="shared" si="21"/>
        <v>0</v>
      </c>
      <c r="Q190" s="46"/>
      <c r="R190" s="46">
        <f t="shared" si="26"/>
        <v>0</v>
      </c>
      <c r="S190" s="93">
        <f t="shared" si="27"/>
        <v>0</v>
      </c>
      <c r="T190" s="71">
        <v>0</v>
      </c>
      <c r="U190" s="71">
        <v>0</v>
      </c>
      <c r="V190" s="71">
        <v>0</v>
      </c>
      <c r="W190" s="71">
        <v>0</v>
      </c>
      <c r="X190" s="71">
        <v>0</v>
      </c>
      <c r="Y190" s="71">
        <v>0</v>
      </c>
      <c r="Z190" s="71">
        <v>0</v>
      </c>
      <c r="AA190" s="71">
        <v>0</v>
      </c>
      <c r="AB190" s="112">
        <f>IF(E190&gt;0,E190*IF(D190=Sheet1!$N$1,B190,C190),IF(D190=Sheet1!$N$1,B190,C190))</f>
        <v>0</v>
      </c>
      <c r="AC190">
        <f>IF($L190='Graph Calc'!$OX$199,Calculator!$N190,IF(Calculator!$M190='Graph Calc'!$OX$199,Calculator!$N190,0))</f>
        <v>0</v>
      </c>
      <c r="AD190">
        <f>IF($L190='Graph Calc'!$OX$200,Calculator!$N190,IF(Calculator!$M190='Graph Calc'!$OX$200,Calculator!$N190,0))</f>
        <v>0</v>
      </c>
      <c r="AE190">
        <f>IF($L190='Graph Calc'!$OX$201,Calculator!$N190,IF(Calculator!$M190='Graph Calc'!$OX$201,Calculator!$N190,0))</f>
        <v>0</v>
      </c>
      <c r="AF190">
        <f>IF($L190='Graph Calc'!$OX$202,Calculator!$N190,IF(Calculator!$M190='Graph Calc'!$OX$202,Calculator!$N190,0))</f>
        <v>0</v>
      </c>
      <c r="AG190">
        <f>IF($L190='Graph Calc'!$OX$203,Calculator!$N190,IF(Calculator!$M190='Graph Calc'!$OX$203,Calculator!$N190,0))</f>
        <v>0</v>
      </c>
      <c r="AH190">
        <f>IF($L190='Graph Calc'!$OX$204,Calculator!$N190,IF(Calculator!$M190='Graph Calc'!$OX$204,Calculator!$N190,0))</f>
        <v>0</v>
      </c>
      <c r="AI190">
        <f>IF($L190='Graph Calc'!$OX$205,Calculator!$N190,IF(Calculator!$M190='Graph Calc'!$OX$205,Calculator!$N190,0))</f>
        <v>0</v>
      </c>
      <c r="AJ190">
        <f t="shared" si="22"/>
        <v>0</v>
      </c>
      <c r="AK190">
        <f t="shared" si="23"/>
        <v>0</v>
      </c>
    </row>
    <row r="191" spans="1:37" ht="15.75" thickBot="1">
      <c r="A191" s="11"/>
      <c r="B191" s="9"/>
      <c r="C191" s="23"/>
      <c r="D191" s="26" t="s">
        <v>101</v>
      </c>
      <c r="E191" s="29">
        <v>0</v>
      </c>
      <c r="F191" s="44"/>
      <c r="G191" s="52" t="s">
        <v>127</v>
      </c>
      <c r="H191" s="52" t="s">
        <v>127</v>
      </c>
      <c r="I191" s="103"/>
      <c r="J191" s="28"/>
      <c r="K191" s="27"/>
      <c r="L191" s="27"/>
      <c r="M191" s="27"/>
      <c r="N191" s="27">
        <v>0</v>
      </c>
      <c r="O191" s="9">
        <f t="shared" si="20"/>
        <v>24</v>
      </c>
      <c r="P191" s="66">
        <f t="shared" si="21"/>
        <v>0</v>
      </c>
      <c r="Q191" s="46"/>
      <c r="R191" s="46">
        <f t="shared" si="26"/>
        <v>0</v>
      </c>
      <c r="S191" s="93">
        <f t="shared" si="27"/>
        <v>0</v>
      </c>
      <c r="T191" s="71">
        <v>0</v>
      </c>
      <c r="U191" s="71">
        <v>0</v>
      </c>
      <c r="V191" s="71">
        <v>0</v>
      </c>
      <c r="W191" s="71">
        <v>0</v>
      </c>
      <c r="X191" s="71">
        <v>0</v>
      </c>
      <c r="Y191" s="71">
        <v>0</v>
      </c>
      <c r="Z191" s="71">
        <v>0</v>
      </c>
      <c r="AA191" s="71">
        <v>0</v>
      </c>
      <c r="AB191" s="112">
        <f>IF(E191&gt;0,E191*IF(D191=Sheet1!$N$1,B191,C191),IF(D191=Sheet1!$N$1,B191,C191))</f>
        <v>0</v>
      </c>
      <c r="AC191">
        <f>IF($L191='Graph Calc'!$OX$199,Calculator!$N191,IF(Calculator!$M191='Graph Calc'!$OX$199,Calculator!$N191,0))</f>
        <v>0</v>
      </c>
      <c r="AD191">
        <f>IF($L191='Graph Calc'!$OX$200,Calculator!$N191,IF(Calculator!$M191='Graph Calc'!$OX$200,Calculator!$N191,0))</f>
        <v>0</v>
      </c>
      <c r="AE191">
        <f>IF($L191='Graph Calc'!$OX$201,Calculator!$N191,IF(Calculator!$M191='Graph Calc'!$OX$201,Calculator!$N191,0))</f>
        <v>0</v>
      </c>
      <c r="AF191">
        <f>IF($L191='Graph Calc'!$OX$202,Calculator!$N191,IF(Calculator!$M191='Graph Calc'!$OX$202,Calculator!$N191,0))</f>
        <v>0</v>
      </c>
      <c r="AG191">
        <f>IF($L191='Graph Calc'!$OX$203,Calculator!$N191,IF(Calculator!$M191='Graph Calc'!$OX$203,Calculator!$N191,0))</f>
        <v>0</v>
      </c>
      <c r="AH191">
        <f>IF($L191='Graph Calc'!$OX$204,Calculator!$N191,IF(Calculator!$M191='Graph Calc'!$OX$204,Calculator!$N191,0))</f>
        <v>0</v>
      </c>
      <c r="AI191">
        <f>IF($L191='Graph Calc'!$OX$205,Calculator!$N191,IF(Calculator!$M191='Graph Calc'!$OX$205,Calculator!$N191,0))</f>
        <v>0</v>
      </c>
      <c r="AJ191">
        <f t="shared" si="22"/>
        <v>0</v>
      </c>
      <c r="AK191">
        <f t="shared" si="23"/>
        <v>0</v>
      </c>
    </row>
    <row r="192" spans="1:37" ht="15.75" thickBot="1">
      <c r="A192" s="11"/>
      <c r="B192" s="9"/>
      <c r="C192" s="23"/>
      <c r="D192" s="26" t="s">
        <v>101</v>
      </c>
      <c r="E192" s="29">
        <v>0</v>
      </c>
      <c r="F192" s="44"/>
      <c r="G192" s="52" t="s">
        <v>127</v>
      </c>
      <c r="H192" s="52" t="s">
        <v>127</v>
      </c>
      <c r="I192" s="103"/>
      <c r="J192" s="28"/>
      <c r="K192" s="27"/>
      <c r="L192" s="27"/>
      <c r="M192" s="27"/>
      <c r="N192" s="27">
        <v>0</v>
      </c>
      <c r="O192" s="9">
        <f t="shared" si="20"/>
        <v>24</v>
      </c>
      <c r="P192" s="66">
        <f t="shared" si="21"/>
        <v>0</v>
      </c>
      <c r="Q192" s="46"/>
      <c r="R192" s="46">
        <f t="shared" si="26"/>
        <v>0</v>
      </c>
      <c r="S192" s="93">
        <f t="shared" si="27"/>
        <v>0</v>
      </c>
      <c r="T192" s="71">
        <v>0</v>
      </c>
      <c r="U192" s="71">
        <v>0</v>
      </c>
      <c r="V192" s="71">
        <v>0</v>
      </c>
      <c r="W192" s="71">
        <v>0</v>
      </c>
      <c r="X192" s="71">
        <v>0</v>
      </c>
      <c r="Y192" s="71">
        <v>0</v>
      </c>
      <c r="Z192" s="71">
        <v>0</v>
      </c>
      <c r="AA192" s="71">
        <v>0</v>
      </c>
      <c r="AB192" s="112">
        <f>IF(E192&gt;0,E192*IF(D192=Sheet1!$N$1,B192,C192),IF(D192=Sheet1!$N$1,B192,C192))</f>
        <v>0</v>
      </c>
      <c r="AC192">
        <f>IF($L192='Graph Calc'!$OX$199,Calculator!$N192,IF(Calculator!$M192='Graph Calc'!$OX$199,Calculator!$N192,0))</f>
        <v>0</v>
      </c>
      <c r="AD192">
        <f>IF($L192='Graph Calc'!$OX$200,Calculator!$N192,IF(Calculator!$M192='Graph Calc'!$OX$200,Calculator!$N192,0))</f>
        <v>0</v>
      </c>
      <c r="AE192">
        <f>IF($L192='Graph Calc'!$OX$201,Calculator!$N192,IF(Calculator!$M192='Graph Calc'!$OX$201,Calculator!$N192,0))</f>
        <v>0</v>
      </c>
      <c r="AF192">
        <f>IF($L192='Graph Calc'!$OX$202,Calculator!$N192,IF(Calculator!$M192='Graph Calc'!$OX$202,Calculator!$N192,0))</f>
        <v>0</v>
      </c>
      <c r="AG192">
        <f>IF($L192='Graph Calc'!$OX$203,Calculator!$N192,IF(Calculator!$M192='Graph Calc'!$OX$203,Calculator!$N192,0))</f>
        <v>0</v>
      </c>
      <c r="AH192">
        <f>IF($L192='Graph Calc'!$OX$204,Calculator!$N192,IF(Calculator!$M192='Graph Calc'!$OX$204,Calculator!$N192,0))</f>
        <v>0</v>
      </c>
      <c r="AI192">
        <f>IF($L192='Graph Calc'!$OX$205,Calculator!$N192,IF(Calculator!$M192='Graph Calc'!$OX$205,Calculator!$N192,0))</f>
        <v>0</v>
      </c>
      <c r="AJ192">
        <f t="shared" si="22"/>
        <v>0</v>
      </c>
      <c r="AK192">
        <f t="shared" si="23"/>
        <v>0</v>
      </c>
    </row>
    <row r="193" spans="1:37" ht="15.75" thickBot="1">
      <c r="A193" s="11"/>
      <c r="B193" s="9"/>
      <c r="C193" s="23"/>
      <c r="D193" s="26" t="s">
        <v>101</v>
      </c>
      <c r="E193" s="29">
        <v>0</v>
      </c>
      <c r="F193" s="44"/>
      <c r="G193" s="52" t="s">
        <v>127</v>
      </c>
      <c r="H193" s="52" t="s">
        <v>127</v>
      </c>
      <c r="I193" s="103"/>
      <c r="J193" s="28"/>
      <c r="K193" s="27"/>
      <c r="L193" s="27"/>
      <c r="M193" s="27"/>
      <c r="N193" s="27">
        <v>0</v>
      </c>
      <c r="O193" s="9">
        <f t="shared" si="20"/>
        <v>24</v>
      </c>
      <c r="P193" s="66">
        <f t="shared" si="21"/>
        <v>0</v>
      </c>
      <c r="Q193" s="46"/>
      <c r="R193" s="46">
        <f t="shared" si="26"/>
        <v>0</v>
      </c>
      <c r="S193" s="93">
        <f t="shared" si="27"/>
        <v>0</v>
      </c>
      <c r="T193" s="71">
        <v>0</v>
      </c>
      <c r="U193" s="71">
        <v>0</v>
      </c>
      <c r="V193" s="71">
        <v>0</v>
      </c>
      <c r="W193" s="71">
        <v>0</v>
      </c>
      <c r="X193" s="71">
        <v>0</v>
      </c>
      <c r="Y193" s="71">
        <v>0</v>
      </c>
      <c r="Z193" s="71">
        <v>0</v>
      </c>
      <c r="AA193" s="71">
        <v>0</v>
      </c>
      <c r="AB193" s="112">
        <f>IF(E193&gt;0,E193*IF(D193=Sheet1!$N$1,B193,C193),IF(D193=Sheet1!$N$1,B193,C193))</f>
        <v>0</v>
      </c>
      <c r="AC193">
        <f>IF($L193='Graph Calc'!$OX$199,Calculator!$N193,IF(Calculator!$M193='Graph Calc'!$OX$199,Calculator!$N193,0))</f>
        <v>0</v>
      </c>
      <c r="AD193">
        <f>IF($L193='Graph Calc'!$OX$200,Calculator!$N193,IF(Calculator!$M193='Graph Calc'!$OX$200,Calculator!$N193,0))</f>
        <v>0</v>
      </c>
      <c r="AE193">
        <f>IF($L193='Graph Calc'!$OX$201,Calculator!$N193,IF(Calculator!$M193='Graph Calc'!$OX$201,Calculator!$N193,0))</f>
        <v>0</v>
      </c>
      <c r="AF193">
        <f>IF($L193='Graph Calc'!$OX$202,Calculator!$N193,IF(Calculator!$M193='Graph Calc'!$OX$202,Calculator!$N193,0))</f>
        <v>0</v>
      </c>
      <c r="AG193">
        <f>IF($L193='Graph Calc'!$OX$203,Calculator!$N193,IF(Calculator!$M193='Graph Calc'!$OX$203,Calculator!$N193,0))</f>
        <v>0</v>
      </c>
      <c r="AH193">
        <f>IF($L193='Graph Calc'!$OX$204,Calculator!$N193,IF(Calculator!$M193='Graph Calc'!$OX$204,Calculator!$N193,0))</f>
        <v>0</v>
      </c>
      <c r="AI193">
        <f>IF($L193='Graph Calc'!$OX$205,Calculator!$N193,IF(Calculator!$M193='Graph Calc'!$OX$205,Calculator!$N193,0))</f>
        <v>0</v>
      </c>
      <c r="AJ193">
        <f t="shared" si="22"/>
        <v>0</v>
      </c>
      <c r="AK193">
        <f t="shared" si="23"/>
        <v>0</v>
      </c>
    </row>
    <row r="194" spans="1:37" ht="15.75" thickBot="1">
      <c r="A194" s="11"/>
      <c r="B194" s="9"/>
      <c r="C194" s="23"/>
      <c r="D194" s="26" t="s">
        <v>101</v>
      </c>
      <c r="E194" s="29">
        <v>0</v>
      </c>
      <c r="F194" s="44"/>
      <c r="G194" s="52">
        <v>15</v>
      </c>
      <c r="H194" s="53">
        <v>24</v>
      </c>
      <c r="I194" s="103"/>
      <c r="J194" s="28"/>
      <c r="K194" s="27"/>
      <c r="L194" s="27"/>
      <c r="M194" s="27"/>
      <c r="N194" s="27">
        <v>0</v>
      </c>
      <c r="O194" s="9">
        <f t="shared" si="20"/>
        <v>9</v>
      </c>
      <c r="P194" s="66">
        <f t="shared" si="21"/>
        <v>0</v>
      </c>
      <c r="Q194" s="46"/>
      <c r="R194" s="46">
        <f t="shared" si="26"/>
        <v>0</v>
      </c>
      <c r="S194" s="93">
        <f t="shared" si="27"/>
        <v>0</v>
      </c>
      <c r="T194" s="71">
        <v>0</v>
      </c>
      <c r="U194" s="71">
        <v>0</v>
      </c>
      <c r="V194" s="71">
        <v>0</v>
      </c>
      <c r="W194" s="71">
        <v>0</v>
      </c>
      <c r="X194" s="71">
        <v>0</v>
      </c>
      <c r="Y194" s="71">
        <v>0</v>
      </c>
      <c r="Z194" s="71">
        <v>0</v>
      </c>
      <c r="AA194" s="71">
        <v>0</v>
      </c>
      <c r="AB194" s="112">
        <f>IF(E194&gt;0,E194*IF(D194=Sheet1!$N$1,B194,C194),IF(D194=Sheet1!$N$1,B194,C194))</f>
        <v>0</v>
      </c>
      <c r="AC194">
        <f>IF($L194='Graph Calc'!$OX$199,Calculator!$N194,IF(Calculator!$M194='Graph Calc'!$OX$199,Calculator!$N194,0))</f>
        <v>0</v>
      </c>
      <c r="AD194">
        <f>IF($L194='Graph Calc'!$OX$200,Calculator!$N194,IF(Calculator!$M194='Graph Calc'!$OX$200,Calculator!$N194,0))</f>
        <v>0</v>
      </c>
      <c r="AE194">
        <f>IF($L194='Graph Calc'!$OX$201,Calculator!$N194,IF(Calculator!$M194='Graph Calc'!$OX$201,Calculator!$N194,0))</f>
        <v>0</v>
      </c>
      <c r="AF194">
        <f>IF($L194='Graph Calc'!$OX$202,Calculator!$N194,IF(Calculator!$M194='Graph Calc'!$OX$202,Calculator!$N194,0))</f>
        <v>0</v>
      </c>
      <c r="AG194">
        <f>IF($L194='Graph Calc'!$OX$203,Calculator!$N194,IF(Calculator!$M194='Graph Calc'!$OX$203,Calculator!$N194,0))</f>
        <v>0</v>
      </c>
      <c r="AH194">
        <f>IF($L194='Graph Calc'!$OX$204,Calculator!$N194,IF(Calculator!$M194='Graph Calc'!$OX$204,Calculator!$N194,0))</f>
        <v>0</v>
      </c>
      <c r="AI194">
        <f>IF($L194='Graph Calc'!$OX$205,Calculator!$N194,IF(Calculator!$M194='Graph Calc'!$OX$205,Calculator!$N194,0))</f>
        <v>0</v>
      </c>
      <c r="AJ194">
        <f t="shared" si="22"/>
        <v>0</v>
      </c>
      <c r="AK194">
        <f t="shared" si="23"/>
        <v>0</v>
      </c>
    </row>
    <row r="195" spans="1:37">
      <c r="T195" s="21"/>
      <c r="U195" s="21"/>
      <c r="V195" s="32"/>
      <c r="W195" s="32"/>
      <c r="X195" s="21"/>
      <c r="Y195" s="21"/>
      <c r="Z195" s="32"/>
      <c r="AA195" s="32"/>
    </row>
  </sheetData>
  <mergeCells count="12">
    <mergeCell ref="A79:N79"/>
    <mergeCell ref="A2:N2"/>
    <mergeCell ref="A10:N10"/>
    <mergeCell ref="A17:N17"/>
    <mergeCell ref="A82:J82"/>
    <mergeCell ref="A34:N34"/>
    <mergeCell ref="A43:N43"/>
    <mergeCell ref="A52:N52"/>
    <mergeCell ref="A60:N60"/>
    <mergeCell ref="A67:N67"/>
    <mergeCell ref="A74:N74"/>
    <mergeCell ref="A25:N25"/>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000-000000000000}">
          <x14:formula1>
            <xm:f>Sheet1!$M$2:$M$3</xm:f>
          </x14:formula1>
          <xm:sqref>I3:J9 I11:J16 I18:J24 I26:J33 I35:J42 I44:J51 I53:J59 I61:J66 I68:J73 I75:J78 I80:J81 I83:J194</xm:sqref>
        </x14:dataValidation>
        <x14:dataValidation type="list" allowBlank="1" showInputMessage="1" showErrorMessage="1" xr:uid="{00000000-0002-0000-0000-000001000000}">
          <x14:formula1>
            <xm:f>Sheet1!$N$1:$N$2</xm:f>
          </x14:formula1>
          <xm:sqref>D83:D194 D3:D9 D18:D24 D11:D16 D26:D33 D35:D42 D44:D51 D53:D59 D61:D66 D68:D73 D75:D78 D80:D81</xm:sqref>
        </x14:dataValidation>
        <x14:dataValidation type="list" allowBlank="1" showInputMessage="1" showErrorMessage="1" xr:uid="{00000000-0002-0000-0000-000002000000}">
          <x14:formula1>
            <xm:f>Sheet1!$D$3:$D$100</xm:f>
          </x14:formula1>
          <xm:sqref>N83:N194 G26:H33 G3:H9 G15:H16 G18:H24 G35:H42 G44:H51 G53:H59 G61:H66 G68:H73 G75:H78 G80:H81 G83:H193 N3:N9 N11:N16 N18:N24 N26:N33 N35:N42 N44:N51 N53:N59 N61:N66 N68:N73 N75:N78 N80:N81</xm:sqref>
        </x14:dataValidation>
        <x14:dataValidation type="list" allowBlank="1" showInputMessage="1" showErrorMessage="1" xr:uid="{00000000-0002-0000-0000-000003000000}">
          <x14:formula1>
            <xm:f>Sheet1!$P$5:$P$10</xm:f>
          </x14:formula1>
          <xm:sqref>A11:A14</xm:sqref>
        </x14:dataValidation>
        <x14:dataValidation type="list" allowBlank="1" showInputMessage="1" showErrorMessage="1" xr:uid="{00000000-0002-0000-0000-000004000000}">
          <x14:formula1>
            <xm:f>Sheet1!$S$5:$S$15</xm:f>
          </x14:formula1>
          <xm:sqref>A22</xm:sqref>
        </x14:dataValidation>
        <x14:dataValidation type="list" allowBlank="1" showInputMessage="1" showErrorMessage="1" xr:uid="{00000000-0002-0000-0000-000005000000}">
          <x14:formula1>
            <xm:f>Sheet1!$AK$5:$AK$9</xm:f>
          </x14:formula1>
          <xm:sqref>A68:A71</xm:sqref>
        </x14:dataValidation>
        <x14:dataValidation type="list" allowBlank="1" showInputMessage="1" showErrorMessage="1" xr:uid="{00000000-0002-0000-0000-000006000000}">
          <x14:formula1>
            <xm:f>Sheet1!$AH$5:$AH$7</xm:f>
          </x14:formula1>
          <xm:sqref>A75:A76</xm:sqref>
        </x14:dataValidation>
        <x14:dataValidation type="list" allowBlank="1" showInputMessage="1" showErrorMessage="1" xr:uid="{00000000-0002-0000-0000-000007000000}">
          <x14:formula1>
            <xm:f>Sheet1!$AQ$5:$AQ$7</xm:f>
          </x14:formula1>
          <xm:sqref>A80:A81</xm:sqref>
        </x14:dataValidation>
        <x14:dataValidation type="list" allowBlank="1" showInputMessage="1" showErrorMessage="1" xr:uid="{00000000-0002-0000-0000-000008000000}">
          <x14:formula1>
            <xm:f>Sheet1!$M$5:$M$17</xm:f>
          </x14:formula1>
          <xm:sqref>A3:A7</xm:sqref>
        </x14:dataValidation>
        <x14:dataValidation type="list" allowBlank="1" showInputMessage="1" showErrorMessage="1" xr:uid="{00000000-0002-0000-0000-000009000000}">
          <x14:formula1>
            <xm:f>Sheet1!$S$5:$S$16</xm:f>
          </x14:formula1>
          <xm:sqref>A18:A21</xm:sqref>
        </x14:dataValidation>
        <x14:dataValidation type="list" allowBlank="1" showInputMessage="1" showErrorMessage="1" xr:uid="{00000000-0002-0000-0000-00000A000000}">
          <x14:formula1>
            <xm:f>Sheet1!$AB$5:$AB$12</xm:f>
          </x14:formula1>
          <xm:sqref>A44:A49</xm:sqref>
        </x14:dataValidation>
        <x14:dataValidation type="list" allowBlank="1" showInputMessage="1" showErrorMessage="1" xr:uid="{00000000-0002-0000-0000-00000B000000}">
          <x14:formula1>
            <xm:f>Sheet1!$AN$5:$AN$10</xm:f>
          </x14:formula1>
          <xm:sqref>A61:A64</xm:sqref>
        </x14:dataValidation>
        <x14:dataValidation type="list" allowBlank="1" showInputMessage="1" showErrorMessage="1" xr:uid="{00000000-0002-0000-0000-00000C000000}">
          <x14:formula1>
            <xm:f>Sheet1!$V$5:$V$22</xm:f>
          </x14:formula1>
          <xm:sqref>A26:A31</xm:sqref>
        </x14:dataValidation>
        <x14:dataValidation type="list" allowBlank="1" showInputMessage="1" showErrorMessage="1" xr:uid="{00000000-0002-0000-0000-00000D000000}">
          <x14:formula1>
            <xm:f>Sheet1!$AE$5:$AE$18</xm:f>
          </x14:formula1>
          <xm:sqref>A53:A57</xm:sqref>
        </x14:dataValidation>
        <x14:dataValidation type="list" allowBlank="1" showInputMessage="1" showErrorMessage="1" xr:uid="{00000000-0002-0000-0000-00000E000000}">
          <x14:formula1>
            <xm:f>Sheet1!$D$3:$D$99</xm:f>
          </x14:formula1>
          <xm:sqref>G194 T3:AA194</xm:sqref>
        </x14:dataValidation>
        <x14:dataValidation type="list" allowBlank="1" showInputMessage="1" showErrorMessage="1" xr:uid="{00000000-0002-0000-0000-00000F000000}">
          <x14:formula1>
            <xm:f>Sheet1!$E$3:$E$99</xm:f>
          </x14:formula1>
          <xm:sqref>H194</xm:sqref>
        </x14:dataValidation>
        <x14:dataValidation type="list" allowBlank="1" showInputMessage="1" showErrorMessage="1" xr:uid="{00000000-0002-0000-0000-000010000000}">
          <x14:formula1>
            <xm:f>Sheet1!$Y$5:$Y$31</xm:f>
          </x14:formula1>
          <xm:sqref>A35:A40</xm:sqref>
        </x14:dataValidation>
        <x14:dataValidation type="list" allowBlank="1" showInputMessage="1" showErrorMessage="1" xr:uid="{00000000-0002-0000-0000-000011000000}">
          <x14:formula1>
            <xm:f>Sheet1!$F$3:$F$6</xm:f>
          </x14:formula1>
          <xm:sqref>F26:F33 F3:F9 F11:F16 F18:F24 F35:F42 F44:F51 F53:F59 F61:F66 F68:F73 F75:F78 F80:F81 F83:F194</xm:sqref>
        </x14:dataValidation>
        <x14:dataValidation type="list" allowBlank="1" showInputMessage="1" showErrorMessage="1" xr:uid="{00000000-0002-0000-0000-000013000000}">
          <x14:formula1>
            <xm:f>'Graph Calc'!$OX$198:$OX$205</xm:f>
          </x14:formula1>
          <xm:sqref>L3:M9 L11:M16 L18:M24 L26:M33 L35:M42 L44:M51 L53:M59 L61:M66 L68:M73 L75:M78 L80:M81 L83:M194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E3"/>
  <sheetViews>
    <sheetView workbookViewId="0">
      <selection activeCell="T20" sqref="T20"/>
    </sheetView>
  </sheetViews>
  <sheetFormatPr defaultRowHeight="15"/>
  <cols>
    <col min="2" max="2" width="18.85546875" bestFit="1" customWidth="1"/>
  </cols>
  <sheetData>
    <row r="2" spans="2:5" ht="60">
      <c r="B2" s="22" t="s">
        <v>147</v>
      </c>
      <c r="C2" s="22" t="s">
        <v>144</v>
      </c>
      <c r="D2" s="22" t="s">
        <v>146</v>
      </c>
      <c r="E2" s="22" t="s">
        <v>145</v>
      </c>
    </row>
    <row r="3" spans="2:5">
      <c r="B3" s="10">
        <f>SUM(Calculator!P3:P194)+SUM(Calculator!Q3:Q194)</f>
        <v>1200</v>
      </c>
      <c r="C3" s="10">
        <f>B3/1000</f>
        <v>1.2</v>
      </c>
      <c r="D3" s="10">
        <f>C3+SUM(Calculator!R3:R194)/1000</f>
        <v>109.2</v>
      </c>
      <c r="E3" s="10">
        <f>C3+SUM(Calculator!S3:S194)/1000</f>
        <v>20.349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118"/>
  <sheetViews>
    <sheetView topLeftCell="A3" workbookViewId="0">
      <selection activeCell="N1" sqref="N1"/>
    </sheetView>
  </sheetViews>
  <sheetFormatPr defaultRowHeight="15"/>
  <cols>
    <col min="1" max="1" width="11.5703125" bestFit="1" customWidth="1"/>
    <col min="2" max="2" width="16.140625" bestFit="1" customWidth="1"/>
    <col min="3" max="3" width="24" bestFit="1" customWidth="1"/>
    <col min="4" max="4" width="12" bestFit="1" customWidth="1"/>
    <col min="5" max="5" width="26.28515625" customWidth="1"/>
    <col min="6" max="6" width="18.5703125" bestFit="1" customWidth="1"/>
    <col min="7" max="7" width="30.28515625" bestFit="1" customWidth="1"/>
    <col min="10" max="11" width="11.28515625" bestFit="1" customWidth="1"/>
    <col min="13" max="13" width="17.140625" customWidth="1"/>
    <col min="14" max="14" width="12.5703125" bestFit="1" customWidth="1"/>
    <col min="16" max="16" width="16" bestFit="1" customWidth="1"/>
    <col min="17" max="17" width="13.140625" bestFit="1" customWidth="1"/>
    <col min="19" max="19" width="13.28515625" customWidth="1"/>
    <col min="22" max="22" width="18.5703125" customWidth="1"/>
    <col min="25" max="25" width="21.7109375" customWidth="1"/>
    <col min="28" max="28" width="11.7109375" customWidth="1"/>
    <col min="31" max="31" width="12.140625" customWidth="1"/>
    <col min="43" max="43" width="17.5703125" customWidth="1"/>
  </cols>
  <sheetData>
    <row r="1" spans="1:45">
      <c r="E1" t="s">
        <v>10</v>
      </c>
      <c r="M1" t="s">
        <v>95</v>
      </c>
      <c r="N1" t="s">
        <v>101</v>
      </c>
    </row>
    <row r="2" spans="1:45">
      <c r="A2" t="s">
        <v>93</v>
      </c>
      <c r="B2" t="s">
        <v>94</v>
      </c>
      <c r="D2" t="s">
        <v>91</v>
      </c>
      <c r="E2" t="s">
        <v>92</v>
      </c>
      <c r="M2" s="13" t="s">
        <v>96</v>
      </c>
      <c r="N2" t="s">
        <v>102</v>
      </c>
    </row>
    <row r="3" spans="1:45" ht="15.75" thickBot="1">
      <c r="A3" s="69">
        <v>1200</v>
      </c>
      <c r="D3">
        <v>0</v>
      </c>
      <c r="E3">
        <v>0</v>
      </c>
      <c r="F3" t="s">
        <v>98</v>
      </c>
      <c r="M3" s="13" t="s">
        <v>97</v>
      </c>
    </row>
    <row r="4" spans="1:45" ht="16.5" thickBot="1">
      <c r="A4" s="70">
        <v>0.51041666666666663</v>
      </c>
      <c r="D4">
        <v>0.25</v>
      </c>
      <c r="E4">
        <v>0.25</v>
      </c>
      <c r="F4" t="s">
        <v>113</v>
      </c>
      <c r="G4" s="19" t="s">
        <v>12</v>
      </c>
      <c r="H4" s="19" t="s">
        <v>13</v>
      </c>
      <c r="K4" s="3"/>
      <c r="M4" s="33" t="s">
        <v>11</v>
      </c>
      <c r="P4" s="33" t="s">
        <v>104</v>
      </c>
      <c r="S4" s="33" t="s">
        <v>105</v>
      </c>
      <c r="V4" s="33" t="s">
        <v>106</v>
      </c>
      <c r="X4" t="s">
        <v>129</v>
      </c>
      <c r="Y4" s="33" t="s">
        <v>120</v>
      </c>
      <c r="AA4" t="s">
        <v>142</v>
      </c>
      <c r="AB4" s="33" t="s">
        <v>108</v>
      </c>
      <c r="AE4" s="33" t="s">
        <v>107</v>
      </c>
      <c r="AH4" s="38" t="s">
        <v>119</v>
      </c>
      <c r="AK4" s="33" t="s">
        <v>109</v>
      </c>
      <c r="AN4" s="33" t="s">
        <v>112</v>
      </c>
      <c r="AQ4" t="s">
        <v>125</v>
      </c>
    </row>
    <row r="5" spans="1:45" ht="58.5" thickBot="1">
      <c r="A5" s="70">
        <v>0.52083333333333337</v>
      </c>
      <c r="D5">
        <v>0.5</v>
      </c>
      <c r="E5">
        <v>0.5</v>
      </c>
      <c r="F5" t="s">
        <v>99</v>
      </c>
      <c r="K5" s="5"/>
      <c r="M5" s="56" t="s">
        <v>128</v>
      </c>
      <c r="N5" s="56">
        <v>8</v>
      </c>
      <c r="P5" s="8">
        <v>0</v>
      </c>
      <c r="Q5" s="18">
        <v>0</v>
      </c>
      <c r="S5" s="7" t="s">
        <v>14</v>
      </c>
      <c r="T5" s="15">
        <v>5000</v>
      </c>
      <c r="V5" s="7" t="s">
        <v>4</v>
      </c>
      <c r="W5" s="15">
        <v>3000</v>
      </c>
      <c r="X5">
        <v>24</v>
      </c>
      <c r="Y5" s="7" t="s">
        <v>71</v>
      </c>
      <c r="Z5" s="16">
        <v>195</v>
      </c>
      <c r="AA5">
        <v>1200</v>
      </c>
      <c r="AB5" s="7" t="s">
        <v>22</v>
      </c>
      <c r="AC5" s="15">
        <v>1538</v>
      </c>
      <c r="AE5" s="7" t="s">
        <v>16</v>
      </c>
      <c r="AF5" s="16">
        <v>450</v>
      </c>
      <c r="AH5" s="7" t="s">
        <v>89</v>
      </c>
      <c r="AI5" s="16">
        <v>7</v>
      </c>
      <c r="AK5" s="39" t="s">
        <v>17</v>
      </c>
      <c r="AL5" s="40">
        <v>3400</v>
      </c>
      <c r="AN5" s="7" t="s">
        <v>90</v>
      </c>
      <c r="AO5" s="16" t="s">
        <v>24</v>
      </c>
      <c r="AQ5" s="7" t="s">
        <v>6</v>
      </c>
      <c r="AR5" s="16">
        <v>350</v>
      </c>
    </row>
    <row r="6" spans="1:45" ht="58.5" thickBot="1">
      <c r="A6">
        <v>12</v>
      </c>
      <c r="D6">
        <v>0.75</v>
      </c>
      <c r="E6">
        <v>0.75</v>
      </c>
      <c r="G6" t="s">
        <v>130</v>
      </c>
      <c r="H6">
        <v>8.1999999999999993</v>
      </c>
      <c r="K6" s="3"/>
      <c r="M6" s="7" t="s">
        <v>54</v>
      </c>
      <c r="N6" s="16">
        <v>100</v>
      </c>
      <c r="P6" s="7" t="s">
        <v>48</v>
      </c>
      <c r="Q6" s="16">
        <f>1411/24</f>
        <v>58.791666666666664</v>
      </c>
      <c r="R6" s="16" t="s">
        <v>49</v>
      </c>
      <c r="S6" s="7" t="s">
        <v>50</v>
      </c>
      <c r="T6" s="15">
        <v>1100</v>
      </c>
      <c r="V6" s="7" t="s">
        <v>5</v>
      </c>
      <c r="W6" s="16">
        <v>1350</v>
      </c>
      <c r="X6">
        <v>72</v>
      </c>
      <c r="Y6" s="7" t="s">
        <v>73</v>
      </c>
      <c r="Z6" s="16">
        <v>188</v>
      </c>
      <c r="AA6">
        <v>144</v>
      </c>
      <c r="AB6" s="7" t="s">
        <v>85</v>
      </c>
      <c r="AC6" s="16">
        <v>90</v>
      </c>
      <c r="AE6" s="7" t="s">
        <v>19</v>
      </c>
      <c r="AF6" s="16">
        <v>500</v>
      </c>
      <c r="AH6" s="7" t="s">
        <v>15</v>
      </c>
      <c r="AI6" s="16">
        <v>200</v>
      </c>
      <c r="AK6" s="39" t="s">
        <v>88</v>
      </c>
      <c r="AL6" s="41">
        <v>350</v>
      </c>
      <c r="AN6" s="7" t="s">
        <v>122</v>
      </c>
      <c r="AO6" s="16">
        <v>479</v>
      </c>
      <c r="AQ6" s="7" t="s">
        <v>68</v>
      </c>
      <c r="AR6" s="16">
        <v>700</v>
      </c>
    </row>
    <row r="7" spans="1:45" ht="57.75" thickBot="1">
      <c r="A7">
        <v>1.1499999999999999</v>
      </c>
      <c r="D7">
        <v>1</v>
      </c>
      <c r="E7">
        <v>1</v>
      </c>
      <c r="K7" s="5"/>
      <c r="M7" s="7" t="s">
        <v>58</v>
      </c>
      <c r="N7" s="16">
        <v>28</v>
      </c>
      <c r="P7" s="7" t="s">
        <v>52</v>
      </c>
      <c r="Q7" s="16">
        <f>1200/24</f>
        <v>50</v>
      </c>
      <c r="R7" s="16" t="s">
        <v>53</v>
      </c>
      <c r="S7" s="7" t="s">
        <v>79</v>
      </c>
      <c r="T7" s="16">
        <v>100</v>
      </c>
      <c r="V7" s="7" t="s">
        <v>28</v>
      </c>
      <c r="W7" s="15">
        <v>1500</v>
      </c>
      <c r="X7">
        <v>72</v>
      </c>
      <c r="Y7" s="7" t="s">
        <v>75</v>
      </c>
      <c r="Z7" s="16">
        <v>150</v>
      </c>
      <c r="AA7">
        <v>120</v>
      </c>
      <c r="AB7" s="7" t="s">
        <v>18</v>
      </c>
      <c r="AC7" s="16">
        <v>15</v>
      </c>
      <c r="AE7" s="7" t="s">
        <v>21</v>
      </c>
      <c r="AF7" s="16">
        <v>250</v>
      </c>
      <c r="AH7">
        <v>0</v>
      </c>
      <c r="AI7">
        <v>0</v>
      </c>
      <c r="AK7" s="42" t="s">
        <v>42</v>
      </c>
      <c r="AL7" s="12">
        <v>1200</v>
      </c>
      <c r="AN7" t="s">
        <v>123</v>
      </c>
      <c r="AQ7">
        <v>0</v>
      </c>
      <c r="AR7">
        <v>0</v>
      </c>
      <c r="AS7" t="s">
        <v>126</v>
      </c>
    </row>
    <row r="8" spans="1:45" ht="33" thickBot="1">
      <c r="A8">
        <v>1.42</v>
      </c>
      <c r="D8">
        <v>1.25</v>
      </c>
      <c r="E8">
        <v>1.25</v>
      </c>
      <c r="K8" s="3"/>
      <c r="M8" s="7" t="s">
        <v>62</v>
      </c>
      <c r="N8" s="16">
        <v>50</v>
      </c>
      <c r="P8" s="8" t="s">
        <v>8</v>
      </c>
      <c r="Q8" s="18"/>
      <c r="R8" s="18"/>
      <c r="S8" s="7" t="s">
        <v>7</v>
      </c>
      <c r="T8" s="16">
        <v>100</v>
      </c>
      <c r="V8" s="7" t="s">
        <v>31</v>
      </c>
      <c r="W8" s="15">
        <v>1500</v>
      </c>
      <c r="X8" s="57">
        <v>72</v>
      </c>
      <c r="Y8" s="7" t="s">
        <v>77</v>
      </c>
      <c r="Z8" s="16">
        <v>120</v>
      </c>
      <c r="AB8" s="37" t="s">
        <v>114</v>
      </c>
      <c r="AC8">
        <v>20</v>
      </c>
      <c r="AE8" s="7" t="s">
        <v>25</v>
      </c>
      <c r="AF8" s="16">
        <v>750</v>
      </c>
      <c r="AK8" s="42" t="s">
        <v>121</v>
      </c>
      <c r="AL8" s="12">
        <v>1500</v>
      </c>
      <c r="AN8" t="s">
        <v>124</v>
      </c>
    </row>
    <row r="9" spans="1:45" ht="57.75" thickBot="1">
      <c r="A9">
        <v>1.69</v>
      </c>
      <c r="D9">
        <v>1.5</v>
      </c>
      <c r="E9">
        <v>1.5</v>
      </c>
      <c r="K9" s="5"/>
      <c r="M9" s="7" t="s">
        <v>64</v>
      </c>
      <c r="N9" s="16">
        <v>40</v>
      </c>
      <c r="P9" s="7" t="s">
        <v>55</v>
      </c>
      <c r="Q9" s="16">
        <f>1240/24</f>
        <v>51.666666666666664</v>
      </c>
      <c r="R9" s="16" t="s">
        <v>56</v>
      </c>
      <c r="S9" s="8" t="s">
        <v>78</v>
      </c>
      <c r="T9" s="18"/>
      <c r="V9" s="7" t="s">
        <v>34</v>
      </c>
      <c r="W9" s="15">
        <v>1400</v>
      </c>
      <c r="Y9" s="7" t="s">
        <v>137</v>
      </c>
      <c r="Z9" s="16">
        <v>60</v>
      </c>
      <c r="AB9" s="37" t="s">
        <v>115</v>
      </c>
      <c r="AE9" s="7" t="s">
        <v>27</v>
      </c>
      <c r="AF9" s="16">
        <v>1000</v>
      </c>
      <c r="AK9">
        <v>0</v>
      </c>
      <c r="AL9">
        <v>0</v>
      </c>
      <c r="AN9" s="7" t="s">
        <v>23</v>
      </c>
      <c r="AO9" s="16">
        <v>650</v>
      </c>
    </row>
    <row r="10" spans="1:45" ht="57.75" thickBot="1">
      <c r="A10">
        <v>1.96</v>
      </c>
      <c r="D10">
        <v>1.75</v>
      </c>
      <c r="E10">
        <v>1.75</v>
      </c>
      <c r="K10" s="3"/>
      <c r="M10" s="7" t="s">
        <v>67</v>
      </c>
      <c r="N10" s="16">
        <v>22</v>
      </c>
      <c r="P10" s="7" t="s">
        <v>59</v>
      </c>
      <c r="Q10" s="16">
        <f>1080/24</f>
        <v>45</v>
      </c>
      <c r="R10" s="16" t="s">
        <v>60</v>
      </c>
      <c r="S10" s="7" t="s">
        <v>80</v>
      </c>
      <c r="T10" s="16" t="s">
        <v>81</v>
      </c>
      <c r="V10" s="7" t="s">
        <v>37</v>
      </c>
      <c r="W10" s="15">
        <v>1200</v>
      </c>
      <c r="Y10" s="7" t="s">
        <v>89</v>
      </c>
      <c r="Z10" s="16">
        <v>7</v>
      </c>
      <c r="AB10" s="37" t="s">
        <v>116</v>
      </c>
      <c r="AC10">
        <v>275</v>
      </c>
      <c r="AE10" s="7" t="s">
        <v>30</v>
      </c>
      <c r="AF10" s="16">
        <v>1200</v>
      </c>
      <c r="AN10" s="37">
        <v>0</v>
      </c>
      <c r="AO10">
        <v>0</v>
      </c>
    </row>
    <row r="11" spans="1:45" ht="43.5" thickBot="1">
      <c r="A11">
        <v>2.23</v>
      </c>
      <c r="D11">
        <v>2</v>
      </c>
      <c r="E11">
        <v>2</v>
      </c>
      <c r="K11" s="5"/>
      <c r="M11" s="7" t="s">
        <v>70</v>
      </c>
      <c r="N11" s="16">
        <v>18</v>
      </c>
      <c r="S11" s="7" t="s">
        <v>82</v>
      </c>
      <c r="T11" s="16">
        <v>1500</v>
      </c>
      <c r="V11" s="7" t="s">
        <v>40</v>
      </c>
      <c r="W11" s="16">
        <v>1200</v>
      </c>
      <c r="Y11" s="7" t="s">
        <v>26</v>
      </c>
      <c r="Z11" s="16">
        <v>100</v>
      </c>
      <c r="AA11">
        <v>120</v>
      </c>
      <c r="AB11" s="37" t="s">
        <v>117</v>
      </c>
      <c r="AC11">
        <v>1000</v>
      </c>
      <c r="AE11" s="7" t="s">
        <v>33</v>
      </c>
      <c r="AF11" s="16">
        <v>1000</v>
      </c>
    </row>
    <row r="12" spans="1:45" ht="29.25" thickBot="1">
      <c r="A12">
        <v>2.5</v>
      </c>
      <c r="D12">
        <v>2.25</v>
      </c>
      <c r="E12">
        <v>2.25</v>
      </c>
      <c r="K12" s="3"/>
      <c r="M12" s="7" t="s">
        <v>72</v>
      </c>
      <c r="N12" s="16">
        <v>11</v>
      </c>
      <c r="S12" s="7" t="s">
        <v>84</v>
      </c>
      <c r="T12" s="16">
        <v>400</v>
      </c>
      <c r="V12" s="7" t="s">
        <v>42</v>
      </c>
      <c r="W12" s="15">
        <v>1100</v>
      </c>
      <c r="Y12" s="7" t="s">
        <v>29</v>
      </c>
      <c r="Z12" s="16">
        <v>339</v>
      </c>
      <c r="AA12">
        <v>96</v>
      </c>
      <c r="AB12" s="37">
        <v>0</v>
      </c>
      <c r="AC12">
        <v>0</v>
      </c>
      <c r="AE12" s="7" t="s">
        <v>36</v>
      </c>
      <c r="AF12" s="16">
        <v>1100</v>
      </c>
    </row>
    <row r="13" spans="1:45" ht="29.25" thickBot="1">
      <c r="A13">
        <v>2.77</v>
      </c>
      <c r="D13">
        <v>2.5</v>
      </c>
      <c r="E13">
        <v>2.5</v>
      </c>
      <c r="K13" s="5"/>
      <c r="M13" s="7" t="s">
        <v>74</v>
      </c>
      <c r="N13" s="16">
        <v>20</v>
      </c>
      <c r="S13" s="7" t="s">
        <v>86</v>
      </c>
      <c r="T13" s="16">
        <v>100</v>
      </c>
      <c r="V13" s="7" t="s">
        <v>9</v>
      </c>
      <c r="W13" s="15">
        <v>1100</v>
      </c>
      <c r="Y13" s="7" t="s">
        <v>32</v>
      </c>
      <c r="Z13" s="16">
        <v>213</v>
      </c>
      <c r="AA13">
        <v>96</v>
      </c>
      <c r="AE13" s="7" t="s">
        <v>39</v>
      </c>
      <c r="AF13" s="16">
        <v>1100</v>
      </c>
    </row>
    <row r="14" spans="1:45" ht="43.5" thickBot="1">
      <c r="A14">
        <v>3.04</v>
      </c>
      <c r="D14">
        <v>2.75</v>
      </c>
      <c r="E14">
        <v>2.75</v>
      </c>
      <c r="K14" s="3"/>
      <c r="M14" s="7" t="s">
        <v>76</v>
      </c>
      <c r="N14" s="16">
        <v>30</v>
      </c>
      <c r="S14" s="7" t="s">
        <v>87</v>
      </c>
      <c r="T14" s="16" t="s">
        <v>69</v>
      </c>
      <c r="V14" s="7" t="s">
        <v>31</v>
      </c>
      <c r="W14" s="16" t="s">
        <v>46</v>
      </c>
      <c r="X14">
        <v>72</v>
      </c>
      <c r="Y14" s="7" t="s">
        <v>35</v>
      </c>
      <c r="Z14" s="16">
        <v>150</v>
      </c>
      <c r="AA14">
        <v>96</v>
      </c>
      <c r="AE14" s="7" t="s">
        <v>41</v>
      </c>
      <c r="AF14" s="16">
        <v>900</v>
      </c>
    </row>
    <row r="15" spans="1:45" ht="86.25" thickBot="1">
      <c r="A15">
        <v>3.31</v>
      </c>
      <c r="D15">
        <v>3</v>
      </c>
      <c r="E15">
        <v>3</v>
      </c>
      <c r="K15" s="5"/>
      <c r="M15" s="1" t="s">
        <v>0</v>
      </c>
      <c r="N15" s="2">
        <v>1000</v>
      </c>
      <c r="O15" s="3">
        <v>24</v>
      </c>
      <c r="P15" s="4" t="s">
        <v>1</v>
      </c>
      <c r="Q15" s="3">
        <v>0</v>
      </c>
      <c r="S15" s="20" t="s">
        <v>118</v>
      </c>
      <c r="V15" s="7" t="s">
        <v>57</v>
      </c>
      <c r="W15" s="16">
        <v>450</v>
      </c>
      <c r="Y15" s="7" t="s">
        <v>38</v>
      </c>
      <c r="Z15" s="16">
        <v>70</v>
      </c>
      <c r="AA15">
        <v>96</v>
      </c>
      <c r="AE15" s="7" t="s">
        <v>44</v>
      </c>
      <c r="AF15" s="16">
        <v>1400</v>
      </c>
    </row>
    <row r="16" spans="1:45" ht="29.25" thickBot="1">
      <c r="A16">
        <v>3.58</v>
      </c>
      <c r="D16">
        <v>3.25</v>
      </c>
      <c r="E16">
        <v>3.25</v>
      </c>
      <c r="K16" s="3"/>
      <c r="M16" s="1" t="s">
        <v>2</v>
      </c>
      <c r="N16" s="3">
        <v>75</v>
      </c>
      <c r="O16" s="3">
        <v>4</v>
      </c>
      <c r="P16" s="4" t="s">
        <v>3</v>
      </c>
      <c r="Q16" s="3"/>
      <c r="S16" s="20">
        <v>0</v>
      </c>
      <c r="T16" s="36">
        <v>0</v>
      </c>
      <c r="V16" s="7" t="s">
        <v>61</v>
      </c>
      <c r="W16" s="16">
        <v>360</v>
      </c>
      <c r="X16">
        <v>48</v>
      </c>
      <c r="Y16" s="7" t="s">
        <v>131</v>
      </c>
      <c r="Z16" s="16">
        <v>20</v>
      </c>
      <c r="AA16" s="13">
        <v>96</v>
      </c>
      <c r="AE16" s="20" t="s">
        <v>158</v>
      </c>
      <c r="AF16" s="36">
        <v>5000</v>
      </c>
    </row>
    <row r="17" spans="1:32" ht="29.25" thickBot="1">
      <c r="A17">
        <v>3.85</v>
      </c>
      <c r="D17">
        <v>3.5</v>
      </c>
      <c r="E17">
        <v>3.5</v>
      </c>
      <c r="K17" s="5"/>
      <c r="M17">
        <v>0</v>
      </c>
      <c r="N17" s="14">
        <v>0</v>
      </c>
      <c r="V17" s="7" t="s">
        <v>66</v>
      </c>
      <c r="W17" s="16">
        <v>300</v>
      </c>
      <c r="Y17" s="7" t="s">
        <v>43</v>
      </c>
      <c r="Z17" s="16">
        <v>1000</v>
      </c>
      <c r="AA17">
        <v>96</v>
      </c>
      <c r="AE17" s="20" t="s">
        <v>159</v>
      </c>
      <c r="AF17" s="36">
        <v>6000</v>
      </c>
    </row>
    <row r="18" spans="1:32" ht="15.75" thickBot="1">
      <c r="A18">
        <v>4.12</v>
      </c>
      <c r="D18">
        <v>3.75</v>
      </c>
      <c r="E18">
        <v>3.75</v>
      </c>
      <c r="I18" s="7"/>
      <c r="J18" s="16"/>
      <c r="K18" s="3"/>
      <c r="V18" s="7" t="s">
        <v>83</v>
      </c>
      <c r="W18" s="16">
        <v>100</v>
      </c>
      <c r="Y18" s="7" t="s">
        <v>45</v>
      </c>
      <c r="Z18" s="16">
        <v>30</v>
      </c>
      <c r="AE18" s="20">
        <v>0</v>
      </c>
      <c r="AF18" s="36">
        <v>0</v>
      </c>
    </row>
    <row r="19" spans="1:32" ht="29.25" thickBot="1">
      <c r="A19">
        <v>4.3899999999999997</v>
      </c>
      <c r="D19">
        <v>4</v>
      </c>
      <c r="E19">
        <v>4</v>
      </c>
      <c r="I19" s="7"/>
      <c r="J19" s="16"/>
      <c r="K19" s="5"/>
      <c r="V19" s="20" t="s">
        <v>111</v>
      </c>
      <c r="W19" s="36">
        <v>250</v>
      </c>
      <c r="Y19" s="7" t="s">
        <v>47</v>
      </c>
      <c r="Z19" s="16">
        <v>5</v>
      </c>
    </row>
    <row r="20" spans="1:32" ht="29.25" thickBot="1">
      <c r="A20">
        <v>4.66</v>
      </c>
      <c r="D20">
        <v>4.25</v>
      </c>
      <c r="E20">
        <v>4.25</v>
      </c>
      <c r="K20" s="3"/>
      <c r="V20" s="20" t="s">
        <v>139</v>
      </c>
      <c r="W20" s="36">
        <v>750</v>
      </c>
      <c r="Y20" s="7" t="s">
        <v>51</v>
      </c>
      <c r="Z20" s="16">
        <v>80</v>
      </c>
    </row>
    <row r="21" spans="1:32" ht="29.25" thickBot="1">
      <c r="A21">
        <v>4.93</v>
      </c>
      <c r="D21">
        <v>4.5</v>
      </c>
      <c r="E21">
        <v>4.5</v>
      </c>
      <c r="K21" s="5"/>
      <c r="V21" s="62" t="s">
        <v>138</v>
      </c>
      <c r="W21" s="63">
        <v>3333</v>
      </c>
      <c r="Y21" s="7" t="s">
        <v>63</v>
      </c>
      <c r="Z21" s="16">
        <v>3</v>
      </c>
    </row>
    <row r="22" spans="1:32" ht="29.25" thickBot="1">
      <c r="A22">
        <v>5.2</v>
      </c>
      <c r="D22">
        <v>4.75</v>
      </c>
      <c r="E22">
        <v>4.75</v>
      </c>
      <c r="K22" s="3"/>
      <c r="V22" s="20">
        <v>0</v>
      </c>
      <c r="W22" s="36">
        <v>0</v>
      </c>
      <c r="Y22" s="7" t="s">
        <v>65</v>
      </c>
      <c r="Z22" s="18">
        <v>30</v>
      </c>
    </row>
    <row r="23" spans="1:32" ht="29.25" thickBot="1">
      <c r="A23">
        <v>5.47</v>
      </c>
      <c r="D23">
        <v>5</v>
      </c>
      <c r="E23">
        <v>5</v>
      </c>
      <c r="I23" s="7" t="s">
        <v>20</v>
      </c>
      <c r="J23" s="16">
        <v>100</v>
      </c>
      <c r="K23" s="5"/>
      <c r="Y23" s="7" t="s">
        <v>141</v>
      </c>
      <c r="Z23" s="16">
        <v>500</v>
      </c>
    </row>
    <row r="24" spans="1:32" ht="29.25" thickBot="1">
      <c r="A24">
        <v>5.74</v>
      </c>
      <c r="D24">
        <v>5.25</v>
      </c>
      <c r="E24">
        <v>5.25</v>
      </c>
      <c r="K24" s="3"/>
      <c r="Y24" s="7" t="s">
        <v>140</v>
      </c>
      <c r="Z24" s="36">
        <v>1000</v>
      </c>
    </row>
    <row r="25" spans="1:32" ht="71.25" customHeight="1" thickBot="1">
      <c r="A25">
        <v>6.01</v>
      </c>
      <c r="D25">
        <v>5.5</v>
      </c>
      <c r="E25">
        <v>5.5</v>
      </c>
      <c r="I25" s="6"/>
      <c r="J25" s="6"/>
      <c r="K25" s="5"/>
      <c r="Y25" s="59" t="s">
        <v>132</v>
      </c>
      <c r="Z25" s="59">
        <v>50</v>
      </c>
      <c r="AA25" s="58">
        <v>5</v>
      </c>
    </row>
    <row r="26" spans="1:32" ht="39" customHeight="1" thickBot="1">
      <c r="A26">
        <v>6.28</v>
      </c>
      <c r="D26">
        <v>5.75</v>
      </c>
      <c r="E26">
        <v>5.75</v>
      </c>
      <c r="I26" s="3"/>
      <c r="J26" s="4"/>
      <c r="K26" s="3"/>
      <c r="Y26" s="59" t="s">
        <v>133</v>
      </c>
      <c r="Z26" s="59">
        <v>240</v>
      </c>
      <c r="AA26" s="64">
        <v>5</v>
      </c>
    </row>
    <row r="27" spans="1:32" ht="60.75" customHeight="1" thickBot="1">
      <c r="A27">
        <v>6.55</v>
      </c>
      <c r="D27">
        <v>6</v>
      </c>
      <c r="E27">
        <v>6</v>
      </c>
      <c r="I27" s="6"/>
      <c r="J27" s="6"/>
      <c r="K27" s="5"/>
      <c r="Y27" s="59" t="s">
        <v>134</v>
      </c>
      <c r="Z27" s="59">
        <v>200</v>
      </c>
      <c r="AA27" s="60">
        <v>10</v>
      </c>
    </row>
    <row r="28" spans="1:32" ht="26.25" customHeight="1" thickBot="1">
      <c r="A28">
        <v>6.82</v>
      </c>
      <c r="D28">
        <v>6.25</v>
      </c>
      <c r="E28">
        <v>6.25</v>
      </c>
      <c r="I28" s="3"/>
      <c r="J28" s="4"/>
      <c r="K28" s="3"/>
      <c r="R28" s="142"/>
      <c r="S28" s="143"/>
      <c r="Y28" s="59" t="s">
        <v>135</v>
      </c>
      <c r="Z28" s="59">
        <v>15</v>
      </c>
      <c r="AA28" s="60">
        <v>5</v>
      </c>
    </row>
    <row r="29" spans="1:32" ht="36.75" thickBot="1">
      <c r="A29">
        <v>7.09</v>
      </c>
      <c r="D29">
        <v>6.5</v>
      </c>
      <c r="E29">
        <v>6.5</v>
      </c>
      <c r="I29" s="6"/>
      <c r="J29" s="6"/>
      <c r="K29" s="5"/>
      <c r="R29" s="142"/>
      <c r="S29" s="143"/>
      <c r="Y29" s="61" t="s">
        <v>136</v>
      </c>
      <c r="Z29" s="61">
        <v>15.8</v>
      </c>
      <c r="AA29" s="59">
        <v>15.8</v>
      </c>
    </row>
    <row r="30" spans="1:32">
      <c r="A30">
        <v>7.36</v>
      </c>
      <c r="D30">
        <v>6.75</v>
      </c>
      <c r="E30">
        <v>6.75</v>
      </c>
      <c r="I30" s="3"/>
      <c r="J30" s="4"/>
      <c r="K30" s="3"/>
      <c r="R30" s="142"/>
      <c r="S30" s="143"/>
      <c r="Y30" s="20">
        <v>0</v>
      </c>
      <c r="Z30">
        <v>0</v>
      </c>
    </row>
    <row r="31" spans="1:32">
      <c r="A31">
        <v>7.63</v>
      </c>
      <c r="D31">
        <v>7</v>
      </c>
      <c r="E31">
        <v>7</v>
      </c>
      <c r="I31" s="6"/>
      <c r="J31" s="6"/>
      <c r="K31" s="5"/>
      <c r="R31" s="142"/>
      <c r="S31" s="143"/>
    </row>
    <row r="32" spans="1:32" ht="64.5" customHeight="1">
      <c r="A32">
        <v>7.9</v>
      </c>
      <c r="D32">
        <v>7.25</v>
      </c>
      <c r="E32">
        <v>7.25</v>
      </c>
      <c r="I32" s="3"/>
      <c r="J32" s="4"/>
      <c r="K32" s="3"/>
      <c r="R32" s="142"/>
      <c r="S32" s="143"/>
    </row>
    <row r="33" spans="1:19">
      <c r="A33">
        <v>8.17</v>
      </c>
      <c r="D33">
        <v>7.5</v>
      </c>
      <c r="E33">
        <v>7.5</v>
      </c>
      <c r="I33" s="6"/>
      <c r="J33" s="6"/>
      <c r="K33" s="5"/>
      <c r="R33" s="142"/>
      <c r="S33" s="143"/>
    </row>
    <row r="34" spans="1:19" ht="39" customHeight="1">
      <c r="A34">
        <v>8.44</v>
      </c>
      <c r="D34">
        <v>7.75</v>
      </c>
      <c r="E34">
        <v>7.75</v>
      </c>
      <c r="I34" s="3"/>
      <c r="J34" s="4"/>
      <c r="K34" s="3"/>
      <c r="R34" s="142"/>
      <c r="S34" s="143"/>
    </row>
    <row r="35" spans="1:19">
      <c r="A35">
        <v>8.7100000000000009</v>
      </c>
      <c r="D35">
        <v>8</v>
      </c>
      <c r="E35">
        <v>8</v>
      </c>
      <c r="I35" s="6"/>
      <c r="J35" s="6"/>
      <c r="K35" s="5"/>
      <c r="R35" s="142"/>
      <c r="S35" s="143"/>
    </row>
    <row r="36" spans="1:19" ht="39" customHeight="1">
      <c r="A36">
        <v>8.98</v>
      </c>
      <c r="D36">
        <v>8.25</v>
      </c>
      <c r="E36">
        <v>8.25</v>
      </c>
      <c r="I36" s="3"/>
      <c r="J36" s="4"/>
      <c r="K36" s="3"/>
      <c r="R36" s="142"/>
      <c r="S36" s="143"/>
    </row>
    <row r="37" spans="1:19" ht="15.75" thickBot="1">
      <c r="A37">
        <v>9.25</v>
      </c>
      <c r="D37">
        <v>8.5</v>
      </c>
      <c r="E37">
        <v>8.5</v>
      </c>
      <c r="I37" s="6"/>
      <c r="J37" s="6"/>
      <c r="K37" s="5"/>
      <c r="R37" s="140"/>
      <c r="S37" s="141"/>
    </row>
    <row r="38" spans="1:19" ht="39" customHeight="1">
      <c r="A38">
        <v>9.52</v>
      </c>
      <c r="D38">
        <v>8.75</v>
      </c>
      <c r="E38">
        <v>8.75</v>
      </c>
      <c r="I38" s="3"/>
      <c r="J38" s="4"/>
      <c r="K38" s="3"/>
    </row>
    <row r="39" spans="1:19">
      <c r="A39">
        <v>9.7899999999999991</v>
      </c>
      <c r="D39">
        <v>9</v>
      </c>
      <c r="E39">
        <v>9</v>
      </c>
      <c r="I39" s="6"/>
      <c r="J39" s="6"/>
      <c r="K39" s="5"/>
    </row>
    <row r="40" spans="1:19" ht="26.25" customHeight="1">
      <c r="A40">
        <v>10.06</v>
      </c>
      <c r="D40">
        <v>9.25</v>
      </c>
      <c r="E40">
        <v>9.25</v>
      </c>
      <c r="I40" s="3"/>
      <c r="J40" s="4"/>
      <c r="K40" s="3"/>
    </row>
    <row r="41" spans="1:19" ht="15.75" thickBot="1">
      <c r="A41">
        <v>10.33</v>
      </c>
      <c r="D41">
        <v>9.5</v>
      </c>
      <c r="E41">
        <v>9.5</v>
      </c>
      <c r="G41" s="7"/>
      <c r="H41" s="16"/>
      <c r="I41" s="6"/>
      <c r="J41" s="6"/>
      <c r="K41" s="5"/>
    </row>
    <row r="42" spans="1:19" ht="51.75" customHeight="1" thickBot="1">
      <c r="A42">
        <v>10.6</v>
      </c>
      <c r="D42">
        <v>9.75</v>
      </c>
      <c r="E42">
        <v>9.75</v>
      </c>
      <c r="G42" s="7"/>
      <c r="H42" s="16"/>
      <c r="I42" s="3"/>
      <c r="J42" s="4"/>
      <c r="K42" s="3"/>
    </row>
    <row r="43" spans="1:19" ht="15.75" thickBot="1">
      <c r="A43">
        <v>10.87</v>
      </c>
      <c r="D43">
        <v>10</v>
      </c>
      <c r="E43">
        <v>10</v>
      </c>
      <c r="G43" s="7"/>
      <c r="H43" s="16"/>
      <c r="I43" s="6"/>
      <c r="J43" s="6"/>
      <c r="K43" s="5"/>
    </row>
    <row r="44" spans="1:19" ht="51.75" customHeight="1" thickBot="1">
      <c r="A44">
        <v>11.14</v>
      </c>
      <c r="D44">
        <v>10.25</v>
      </c>
      <c r="E44">
        <v>10.25</v>
      </c>
      <c r="G44" s="7"/>
      <c r="H44" s="16"/>
      <c r="I44" s="3"/>
      <c r="J44" s="4"/>
      <c r="K44" s="3"/>
    </row>
    <row r="45" spans="1:19" ht="15.75" thickBot="1">
      <c r="A45">
        <v>11.41</v>
      </c>
      <c r="D45">
        <v>10.5</v>
      </c>
      <c r="E45">
        <v>10.5</v>
      </c>
      <c r="G45" s="7"/>
      <c r="H45" s="16"/>
      <c r="I45" s="6"/>
      <c r="J45" s="6"/>
      <c r="K45" s="5"/>
    </row>
    <row r="46" spans="1:19" ht="26.25" customHeight="1" thickBot="1">
      <c r="A46">
        <v>11.68</v>
      </c>
      <c r="D46">
        <v>10.75</v>
      </c>
      <c r="E46">
        <v>10.75</v>
      </c>
      <c r="G46" s="7"/>
      <c r="H46" s="16"/>
      <c r="I46" s="3"/>
      <c r="J46" s="4"/>
      <c r="K46" s="3"/>
    </row>
    <row r="47" spans="1:19" ht="15.75" thickBot="1">
      <c r="A47">
        <v>11.95</v>
      </c>
      <c r="D47">
        <v>11</v>
      </c>
      <c r="E47">
        <v>11</v>
      </c>
      <c r="G47" s="7"/>
      <c r="H47" s="17"/>
      <c r="I47" s="6"/>
      <c r="J47" s="6"/>
      <c r="K47" s="5"/>
    </row>
    <row r="48" spans="1:19" ht="26.25" customHeight="1" thickBot="1">
      <c r="A48">
        <v>12.22</v>
      </c>
      <c r="D48">
        <v>11.25</v>
      </c>
      <c r="E48">
        <v>11.25</v>
      </c>
      <c r="G48" s="7"/>
      <c r="H48" s="16"/>
      <c r="I48" s="3"/>
      <c r="J48" s="4"/>
      <c r="K48" s="3"/>
    </row>
    <row r="49" spans="1:11" ht="15.75" thickBot="1">
      <c r="A49">
        <v>12.49</v>
      </c>
      <c r="D49">
        <v>11.5</v>
      </c>
      <c r="E49">
        <v>11.5</v>
      </c>
      <c r="G49" s="7"/>
      <c r="H49" s="16"/>
      <c r="I49" s="6"/>
      <c r="J49" s="6"/>
      <c r="K49" s="5"/>
    </row>
    <row r="50" spans="1:11" ht="26.25" customHeight="1" thickBot="1">
      <c r="A50">
        <v>12.76</v>
      </c>
      <c r="D50">
        <v>11.75</v>
      </c>
      <c r="E50">
        <v>11.75</v>
      </c>
      <c r="G50" s="7"/>
      <c r="H50" s="16"/>
      <c r="I50" s="3"/>
      <c r="J50" s="4"/>
      <c r="K50" s="3"/>
    </row>
    <row r="51" spans="1:11">
      <c r="A51">
        <v>13.03</v>
      </c>
      <c r="D51">
        <v>12</v>
      </c>
      <c r="E51">
        <v>12</v>
      </c>
      <c r="I51" s="6"/>
      <c r="J51" s="6"/>
      <c r="K51" s="5"/>
    </row>
    <row r="52" spans="1:11" ht="51.75" customHeight="1">
      <c r="A52">
        <v>13.3</v>
      </c>
      <c r="D52">
        <v>12.25</v>
      </c>
      <c r="E52">
        <v>12.25</v>
      </c>
      <c r="I52" s="3"/>
      <c r="J52" s="4"/>
      <c r="K52" s="3"/>
    </row>
    <row r="53" spans="1:11">
      <c r="A53">
        <v>13.57</v>
      </c>
      <c r="D53">
        <v>12.5</v>
      </c>
      <c r="E53">
        <v>12.5</v>
      </c>
      <c r="I53" s="6"/>
      <c r="J53" s="6"/>
      <c r="K53" s="5"/>
    </row>
    <row r="54" spans="1:11">
      <c r="A54">
        <v>13.84</v>
      </c>
      <c r="D54">
        <v>12.75</v>
      </c>
      <c r="E54">
        <v>12.75</v>
      </c>
      <c r="I54" s="3"/>
      <c r="J54" s="4"/>
      <c r="K54" s="3"/>
    </row>
    <row r="55" spans="1:11">
      <c r="A55">
        <v>14.11</v>
      </c>
      <c r="D55">
        <v>13</v>
      </c>
      <c r="E55">
        <v>13</v>
      </c>
      <c r="I55" s="6"/>
      <c r="J55" s="6"/>
      <c r="K55" s="5"/>
    </row>
    <row r="56" spans="1:11" ht="26.25" customHeight="1">
      <c r="A56">
        <v>14.38</v>
      </c>
      <c r="D56">
        <v>13.25</v>
      </c>
      <c r="E56">
        <v>13.25</v>
      </c>
      <c r="I56" s="3"/>
      <c r="J56" s="4"/>
      <c r="K56" s="3"/>
    </row>
    <row r="57" spans="1:11">
      <c r="A57">
        <v>14.65</v>
      </c>
      <c r="D57">
        <v>13.5</v>
      </c>
      <c r="E57">
        <v>13.5</v>
      </c>
      <c r="I57" s="6"/>
      <c r="J57" s="6"/>
      <c r="K57" s="5"/>
    </row>
    <row r="58" spans="1:11" ht="26.25" customHeight="1">
      <c r="A58">
        <v>14.92</v>
      </c>
      <c r="D58">
        <v>13.75</v>
      </c>
      <c r="E58">
        <v>13.75</v>
      </c>
      <c r="I58" s="3"/>
      <c r="J58" s="4"/>
      <c r="K58" s="3"/>
    </row>
    <row r="59" spans="1:11">
      <c r="A59">
        <v>15.19</v>
      </c>
      <c r="D59">
        <v>14</v>
      </c>
      <c r="E59">
        <v>14</v>
      </c>
      <c r="I59" s="6"/>
      <c r="J59" s="6"/>
      <c r="K59" s="5"/>
    </row>
    <row r="60" spans="1:11" ht="26.25" customHeight="1">
      <c r="A60">
        <v>15.46</v>
      </c>
      <c r="D60">
        <v>14.25</v>
      </c>
      <c r="E60">
        <v>14.25</v>
      </c>
      <c r="I60" s="3"/>
      <c r="J60" s="4"/>
      <c r="K60" s="3"/>
    </row>
    <row r="61" spans="1:11">
      <c r="A61">
        <v>15.73</v>
      </c>
      <c r="D61">
        <v>14.5</v>
      </c>
      <c r="E61">
        <v>14.5</v>
      </c>
      <c r="I61" s="6"/>
      <c r="J61" s="6"/>
      <c r="K61" s="5"/>
    </row>
    <row r="62" spans="1:11" ht="64.5" customHeight="1">
      <c r="A62">
        <v>16</v>
      </c>
      <c r="D62">
        <v>14.75</v>
      </c>
      <c r="E62">
        <v>14.75</v>
      </c>
      <c r="I62" s="3"/>
      <c r="J62" s="4"/>
      <c r="K62" s="3"/>
    </row>
    <row r="63" spans="1:11">
      <c r="A63">
        <v>16.27</v>
      </c>
      <c r="D63">
        <v>15</v>
      </c>
      <c r="E63">
        <v>15</v>
      </c>
      <c r="I63" s="6"/>
      <c r="J63" s="6"/>
      <c r="K63" s="5"/>
    </row>
    <row r="64" spans="1:11" ht="39" customHeight="1">
      <c r="A64">
        <v>16.54</v>
      </c>
      <c r="D64">
        <v>15.25</v>
      </c>
      <c r="E64">
        <v>15.25</v>
      </c>
      <c r="I64" s="3"/>
      <c r="J64" s="4"/>
      <c r="K64" s="3"/>
    </row>
    <row r="65" spans="1:11">
      <c r="A65">
        <v>16.809999999999999</v>
      </c>
      <c r="D65">
        <v>15.5</v>
      </c>
      <c r="E65">
        <v>15.5</v>
      </c>
      <c r="I65" s="6"/>
      <c r="J65" s="6"/>
      <c r="K65" s="5"/>
    </row>
    <row r="66" spans="1:11">
      <c r="A66">
        <v>17.079999999999998</v>
      </c>
      <c r="D66">
        <v>15.75</v>
      </c>
      <c r="E66">
        <v>15.75</v>
      </c>
      <c r="I66" s="3"/>
      <c r="J66" s="4"/>
      <c r="K66" s="3"/>
    </row>
    <row r="67" spans="1:11">
      <c r="A67">
        <v>17.350000000000001</v>
      </c>
      <c r="D67">
        <v>16</v>
      </c>
      <c r="E67">
        <v>16</v>
      </c>
      <c r="I67" s="6"/>
      <c r="J67" s="6"/>
      <c r="K67" s="5"/>
    </row>
    <row r="68" spans="1:11" ht="26.25" customHeight="1">
      <c r="A68">
        <v>17.62</v>
      </c>
      <c r="D68">
        <v>16.25</v>
      </c>
      <c r="E68">
        <v>16.25</v>
      </c>
      <c r="I68" s="3"/>
      <c r="J68" s="4"/>
      <c r="K68" s="3"/>
    </row>
    <row r="69" spans="1:11">
      <c r="A69">
        <v>17.89</v>
      </c>
      <c r="D69">
        <v>16.5</v>
      </c>
      <c r="E69">
        <v>16.5</v>
      </c>
      <c r="I69" s="6"/>
      <c r="J69" s="6"/>
      <c r="K69" s="5"/>
    </row>
    <row r="70" spans="1:11">
      <c r="A70">
        <v>18.16</v>
      </c>
      <c r="D70">
        <v>16.75</v>
      </c>
      <c r="E70">
        <v>16.75</v>
      </c>
      <c r="I70" s="3"/>
      <c r="J70" s="4"/>
      <c r="K70" s="3"/>
    </row>
    <row r="71" spans="1:11">
      <c r="A71">
        <v>18.43</v>
      </c>
      <c r="D71">
        <v>17</v>
      </c>
      <c r="E71">
        <v>17</v>
      </c>
      <c r="I71" s="6"/>
      <c r="J71" s="6"/>
      <c r="K71" s="5"/>
    </row>
    <row r="72" spans="1:11" ht="26.25" customHeight="1">
      <c r="A72">
        <v>18.7</v>
      </c>
      <c r="D72">
        <v>17.25</v>
      </c>
      <c r="E72">
        <v>17.25</v>
      </c>
      <c r="I72" s="3"/>
      <c r="J72" s="4"/>
      <c r="K72" s="3"/>
    </row>
    <row r="73" spans="1:11">
      <c r="A73">
        <v>18.97</v>
      </c>
      <c r="D73">
        <v>17.5</v>
      </c>
      <c r="E73">
        <v>17.5</v>
      </c>
      <c r="I73" s="6"/>
      <c r="J73" s="6"/>
      <c r="K73" s="5"/>
    </row>
    <row r="74" spans="1:11" ht="26.25" customHeight="1">
      <c r="A74">
        <v>19.239999999999998</v>
      </c>
      <c r="D74">
        <v>17.75</v>
      </c>
      <c r="E74">
        <v>17.75</v>
      </c>
      <c r="I74" s="3"/>
      <c r="J74" s="4"/>
      <c r="K74" s="3"/>
    </row>
    <row r="75" spans="1:11">
      <c r="A75">
        <v>19.510000000000002</v>
      </c>
      <c r="D75">
        <v>18</v>
      </c>
      <c r="E75">
        <v>18</v>
      </c>
      <c r="I75" s="6"/>
      <c r="J75" s="6"/>
      <c r="K75" s="5"/>
    </row>
    <row r="76" spans="1:11" ht="26.25" customHeight="1">
      <c r="A76">
        <v>19.78</v>
      </c>
      <c r="D76">
        <v>18.25</v>
      </c>
      <c r="E76">
        <v>18.25</v>
      </c>
      <c r="I76" s="3"/>
      <c r="J76" s="4"/>
      <c r="K76" s="3"/>
    </row>
    <row r="77" spans="1:11">
      <c r="A77">
        <v>20.05</v>
      </c>
      <c r="D77">
        <v>18.5</v>
      </c>
      <c r="E77">
        <v>18.5</v>
      </c>
      <c r="I77" s="6"/>
      <c r="J77" s="6"/>
      <c r="K77" s="5"/>
    </row>
    <row r="78" spans="1:11" ht="26.25" customHeight="1">
      <c r="A78">
        <v>20.32</v>
      </c>
      <c r="D78">
        <v>18.75</v>
      </c>
      <c r="E78">
        <v>18.75</v>
      </c>
      <c r="I78" s="3"/>
      <c r="J78" s="4"/>
      <c r="K78" s="3"/>
    </row>
    <row r="79" spans="1:11">
      <c r="A79">
        <v>20.59</v>
      </c>
      <c r="D79">
        <v>19</v>
      </c>
      <c r="E79">
        <v>19</v>
      </c>
      <c r="I79" s="6"/>
      <c r="J79" s="6"/>
      <c r="K79" s="5"/>
    </row>
    <row r="80" spans="1:11" ht="26.25" customHeight="1">
      <c r="A80">
        <v>20.86</v>
      </c>
      <c r="D80">
        <v>19.25</v>
      </c>
      <c r="E80">
        <v>19.25</v>
      </c>
      <c r="I80" s="3"/>
      <c r="J80" s="4"/>
      <c r="K80" s="3"/>
    </row>
    <row r="81" spans="1:11">
      <c r="A81">
        <v>21.13</v>
      </c>
      <c r="D81">
        <v>19.5</v>
      </c>
      <c r="E81">
        <v>19.5</v>
      </c>
      <c r="I81" s="6"/>
      <c r="J81" s="6"/>
      <c r="K81" s="5"/>
    </row>
    <row r="82" spans="1:11" ht="51.75" customHeight="1">
      <c r="A82">
        <v>21.4</v>
      </c>
      <c r="D82">
        <v>19.75</v>
      </c>
      <c r="E82">
        <v>19.75</v>
      </c>
      <c r="I82" s="3"/>
      <c r="J82" s="4"/>
      <c r="K82" s="3"/>
    </row>
    <row r="83" spans="1:11">
      <c r="A83">
        <v>21.67</v>
      </c>
      <c r="D83">
        <v>20</v>
      </c>
      <c r="E83">
        <v>20</v>
      </c>
      <c r="I83" s="6"/>
      <c r="J83" s="6"/>
      <c r="K83" s="5"/>
    </row>
    <row r="84" spans="1:11" ht="51.75" customHeight="1">
      <c r="A84">
        <v>21.94</v>
      </c>
      <c r="D84">
        <v>20.25</v>
      </c>
      <c r="E84">
        <v>20.25</v>
      </c>
      <c r="I84" s="3"/>
      <c r="J84" s="4"/>
      <c r="K84" s="3"/>
    </row>
    <row r="85" spans="1:11">
      <c r="A85">
        <v>22.21</v>
      </c>
      <c r="D85">
        <v>20.5</v>
      </c>
      <c r="E85">
        <v>20.5</v>
      </c>
      <c r="I85" s="6"/>
      <c r="J85" s="6"/>
      <c r="K85" s="5"/>
    </row>
    <row r="86" spans="1:11" ht="51.75" customHeight="1">
      <c r="A86">
        <v>22.48</v>
      </c>
      <c r="D86">
        <v>20.75</v>
      </c>
      <c r="E86">
        <v>20.75</v>
      </c>
      <c r="I86" s="3"/>
      <c r="J86" s="4"/>
      <c r="K86" s="3"/>
    </row>
    <row r="87" spans="1:11">
      <c r="A87">
        <v>22.75</v>
      </c>
      <c r="D87">
        <v>21</v>
      </c>
      <c r="E87">
        <v>21</v>
      </c>
      <c r="I87" s="6"/>
      <c r="J87" s="6"/>
      <c r="K87" s="5"/>
    </row>
    <row r="88" spans="1:11" ht="51.75" customHeight="1">
      <c r="A88">
        <v>23.02</v>
      </c>
      <c r="D88">
        <v>21.25</v>
      </c>
      <c r="E88">
        <v>21.25</v>
      </c>
      <c r="G88" s="1"/>
      <c r="H88" s="3"/>
      <c r="I88" s="3"/>
      <c r="J88" s="4"/>
      <c r="K88" s="3"/>
    </row>
    <row r="89" spans="1:11">
      <c r="A89">
        <v>23.29</v>
      </c>
      <c r="D89">
        <v>21.5</v>
      </c>
      <c r="E89">
        <v>21.5</v>
      </c>
      <c r="G89" s="6"/>
      <c r="H89" s="6"/>
      <c r="I89" s="6"/>
      <c r="J89" s="6"/>
      <c r="K89" s="5"/>
    </row>
    <row r="90" spans="1:11">
      <c r="A90">
        <v>23.56</v>
      </c>
      <c r="D90">
        <v>21.75</v>
      </c>
      <c r="E90">
        <v>21.75</v>
      </c>
      <c r="G90" s="1"/>
      <c r="H90" s="3"/>
      <c r="I90" s="3"/>
      <c r="J90" s="4"/>
      <c r="K90" s="3"/>
    </row>
    <row r="91" spans="1:11">
      <c r="A91">
        <v>23.83</v>
      </c>
      <c r="D91">
        <v>22</v>
      </c>
      <c r="E91">
        <v>22</v>
      </c>
      <c r="G91" s="6"/>
      <c r="H91" s="6"/>
      <c r="I91" s="6"/>
      <c r="J91" s="6"/>
      <c r="K91" s="5"/>
    </row>
    <row r="92" spans="1:11">
      <c r="A92">
        <v>24.1</v>
      </c>
      <c r="D92">
        <v>22.25</v>
      </c>
      <c r="E92">
        <v>22.25</v>
      </c>
      <c r="G92" s="1"/>
      <c r="H92" s="3"/>
      <c r="I92" s="3"/>
      <c r="J92" s="4"/>
      <c r="K92" s="3"/>
    </row>
    <row r="93" spans="1:11">
      <c r="D93">
        <v>22.5</v>
      </c>
      <c r="E93">
        <v>22.5</v>
      </c>
      <c r="G93" s="6"/>
      <c r="H93" s="6"/>
      <c r="I93" s="6"/>
      <c r="J93" s="6"/>
      <c r="K93" s="5"/>
    </row>
    <row r="94" spans="1:11">
      <c r="D94">
        <v>22.75</v>
      </c>
      <c r="E94">
        <v>22.75</v>
      </c>
      <c r="G94" s="1"/>
      <c r="H94" s="3"/>
      <c r="I94" s="3"/>
      <c r="J94" s="4"/>
      <c r="K94" s="3"/>
    </row>
    <row r="95" spans="1:11">
      <c r="D95">
        <v>23</v>
      </c>
      <c r="E95">
        <v>23</v>
      </c>
      <c r="G95" s="6"/>
      <c r="H95" s="6"/>
      <c r="I95" s="6"/>
      <c r="J95" s="6"/>
      <c r="K95" s="5"/>
    </row>
    <row r="96" spans="1:11">
      <c r="D96">
        <v>23.25</v>
      </c>
      <c r="E96">
        <v>23.25</v>
      </c>
      <c r="G96" s="1"/>
      <c r="H96" s="3"/>
      <c r="I96" s="3"/>
      <c r="J96" s="4"/>
      <c r="K96" s="3"/>
    </row>
    <row r="97" spans="4:11">
      <c r="D97">
        <v>23.5</v>
      </c>
      <c r="E97">
        <v>23.5</v>
      </c>
      <c r="G97" s="6"/>
      <c r="H97" s="6"/>
      <c r="I97" s="6"/>
      <c r="J97" s="6"/>
      <c r="K97" s="5"/>
    </row>
    <row r="98" spans="4:11">
      <c r="D98">
        <v>23.75</v>
      </c>
      <c r="E98">
        <v>23.75</v>
      </c>
      <c r="G98" s="1"/>
      <c r="H98" s="3"/>
      <c r="I98" s="3"/>
      <c r="J98" s="4"/>
      <c r="K98" s="3"/>
    </row>
    <row r="99" spans="4:11">
      <c r="D99">
        <v>24</v>
      </c>
      <c r="E99">
        <v>24</v>
      </c>
      <c r="G99" s="6"/>
      <c r="H99" s="6"/>
      <c r="I99" s="6"/>
      <c r="J99" s="6"/>
      <c r="K99" s="5"/>
    </row>
    <row r="100" spans="4:11">
      <c r="D100" t="s">
        <v>127</v>
      </c>
      <c r="E100" t="s">
        <v>127</v>
      </c>
      <c r="G100" s="1"/>
      <c r="H100" s="3"/>
      <c r="I100" s="3"/>
      <c r="J100" s="4"/>
      <c r="K100" s="3"/>
    </row>
    <row r="101" spans="4:11">
      <c r="G101" s="6"/>
      <c r="H101" s="6"/>
      <c r="I101" s="6"/>
      <c r="J101" s="6"/>
      <c r="K101" s="5"/>
    </row>
    <row r="102" spans="4:11">
      <c r="G102" s="1"/>
      <c r="H102" s="3"/>
      <c r="I102" s="3"/>
      <c r="J102" s="4"/>
      <c r="K102" s="3"/>
    </row>
    <row r="103" spans="4:11">
      <c r="G103" s="6"/>
      <c r="H103" s="6"/>
      <c r="I103" s="6"/>
      <c r="J103" s="6"/>
      <c r="K103" s="5"/>
    </row>
    <row r="104" spans="4:11">
      <c r="G104" s="1"/>
      <c r="H104" s="3"/>
      <c r="I104" s="3"/>
      <c r="J104" s="4"/>
      <c r="K104" s="3"/>
    </row>
    <row r="105" spans="4:11">
      <c r="G105" s="6"/>
      <c r="H105" s="6"/>
      <c r="I105" s="6"/>
      <c r="J105" s="6"/>
      <c r="K105" s="5"/>
    </row>
    <row r="106" spans="4:11">
      <c r="G106" s="1"/>
      <c r="H106" s="3"/>
      <c r="I106" s="3"/>
      <c r="J106" s="4"/>
      <c r="K106" s="3"/>
    </row>
    <row r="107" spans="4:11">
      <c r="G107" s="6"/>
      <c r="H107" s="6"/>
      <c r="I107" s="6"/>
      <c r="J107" s="6"/>
      <c r="K107" s="5"/>
    </row>
    <row r="108" spans="4:11">
      <c r="G108" s="1"/>
      <c r="H108" s="3"/>
      <c r="I108" s="3"/>
      <c r="J108" s="4"/>
      <c r="K108" s="3"/>
    </row>
    <row r="109" spans="4:11">
      <c r="G109" s="6"/>
      <c r="H109" s="6"/>
      <c r="I109" s="6"/>
      <c r="J109" s="6"/>
      <c r="K109" s="5"/>
    </row>
    <row r="110" spans="4:11">
      <c r="G110" s="1"/>
      <c r="H110" s="3"/>
      <c r="I110" s="3"/>
      <c r="J110" s="4"/>
      <c r="K110" s="3"/>
    </row>
    <row r="111" spans="4:11">
      <c r="G111" s="6"/>
      <c r="H111" s="6"/>
      <c r="I111" s="6"/>
      <c r="J111" s="6"/>
      <c r="K111" s="5"/>
    </row>
    <row r="112" spans="4:11">
      <c r="G112" s="1"/>
      <c r="H112" s="3"/>
      <c r="I112" s="3"/>
      <c r="J112" s="4"/>
      <c r="K112" s="3"/>
    </row>
    <row r="113" spans="7:11">
      <c r="G113" s="6"/>
      <c r="H113" s="6"/>
      <c r="I113" s="6"/>
      <c r="J113" s="6"/>
      <c r="K113" s="5"/>
    </row>
    <row r="114" spans="7:11">
      <c r="G114" s="1"/>
      <c r="H114" s="3"/>
      <c r="I114" s="3"/>
      <c r="J114" s="4"/>
      <c r="K114" s="3"/>
    </row>
    <row r="115" spans="7:11">
      <c r="G115" s="6"/>
      <c r="H115" s="6"/>
      <c r="I115" s="6"/>
      <c r="J115" s="6"/>
      <c r="K115" s="5"/>
    </row>
    <row r="116" spans="7:11">
      <c r="G116" s="1"/>
      <c r="H116" s="3"/>
      <c r="I116" s="3"/>
      <c r="J116" s="4"/>
      <c r="K116" s="3"/>
    </row>
    <row r="117" spans="7:11">
      <c r="G117" s="6"/>
      <c r="H117" s="6"/>
      <c r="I117" s="6"/>
      <c r="J117" s="6"/>
      <c r="K117" s="5"/>
    </row>
    <row r="118" spans="7:11">
      <c r="G118" s="1"/>
      <c r="H118" s="3"/>
      <c r="I118" s="3"/>
      <c r="J118" s="4"/>
      <c r="K118" s="3"/>
    </row>
  </sheetData>
  <mergeCells count="10">
    <mergeCell ref="R37:S37"/>
    <mergeCell ref="R28:S28"/>
    <mergeCell ref="R29:S29"/>
    <mergeCell ref="R30:S30"/>
    <mergeCell ref="R31:S31"/>
    <mergeCell ref="R32:S32"/>
    <mergeCell ref="R33:S33"/>
    <mergeCell ref="R34:S34"/>
    <mergeCell ref="R35:S35"/>
    <mergeCell ref="R36:S36"/>
  </mergeCells>
  <dataValidations count="1">
    <dataValidation type="list" allowBlank="1" showInputMessage="1" showErrorMessage="1" sqref="J114 J116 J110 J102 J104 J106 J108 J112 J26 J28 J30 J32 J34 J40 J42 J44 J46 J48 J50 J52 J56 J58 J60 J62 J64 J66 J68 J72 J74 J76 J80 J82 J84 J86 J54 J78 P15:P16 J88 J36 J118 J38 J70 J90 J92 J94 J96 J98 J100" xr:uid="{00000000-0002-0000-0200-000000000000}">
      <formula1>days</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I2:WU210"/>
  <sheetViews>
    <sheetView topLeftCell="SU1" workbookViewId="0">
      <selection activeCell="TA3" sqref="TA3"/>
    </sheetView>
  </sheetViews>
  <sheetFormatPr defaultRowHeight="15"/>
  <cols>
    <col min="20" max="20" width="8.42578125" bestFit="1" customWidth="1"/>
    <col min="514" max="514" width="14.5703125" bestFit="1" customWidth="1"/>
  </cols>
  <sheetData>
    <row r="2" spans="9:619">
      <c r="TA2" t="s">
        <v>202</v>
      </c>
    </row>
    <row r="3" spans="9:619">
      <c r="J3" s="102" t="str">
        <f>Calculator!G1</f>
        <v>Start Time (select "All Day" if 24 hours; If used over midnight, please use Multiple start table, To the FAR right)</v>
      </c>
      <c r="K3" s="102" t="str">
        <f>Calculator!H1</f>
        <v>End Time (select "All Day" if 24 hours)</v>
      </c>
      <c r="L3" s="24" t="str">
        <f>Calculator!T1</f>
        <v>Start Time 1</v>
      </c>
      <c r="M3" s="24" t="str">
        <f>Calculator!U1</f>
        <v>End Time 1</v>
      </c>
      <c r="N3" s="24" t="str">
        <f>Calculator!V1</f>
        <v>Start Time 2</v>
      </c>
      <c r="O3" s="24" t="str">
        <f>Calculator!W1</f>
        <v>End Time2</v>
      </c>
      <c r="P3" s="24" t="str">
        <f>Calculator!X1</f>
        <v>Start Time3</v>
      </c>
      <c r="Q3" s="24" t="str">
        <f>Calculator!Y1</f>
        <v>End Time 3</v>
      </c>
      <c r="R3" s="24" t="str">
        <f>Calculator!Z1</f>
        <v>Start Time 4</v>
      </c>
      <c r="S3" s="24" t="str">
        <f>Calculator!AA1</f>
        <v>End Time 4</v>
      </c>
      <c r="DO3" s="109" t="s">
        <v>164</v>
      </c>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J3" t="s">
        <v>165</v>
      </c>
      <c r="LD3" s="111"/>
      <c r="LE3" s="100" t="s">
        <v>166</v>
      </c>
      <c r="LF3" s="100"/>
      <c r="LG3" s="100"/>
      <c r="LH3" s="100"/>
      <c r="LI3" s="100"/>
      <c r="LJ3" s="100"/>
      <c r="LK3" s="100"/>
      <c r="LL3" s="100"/>
      <c r="LM3" s="100"/>
      <c r="LN3" s="100"/>
      <c r="LO3" s="100"/>
      <c r="LP3" s="100"/>
      <c r="LQ3" s="100"/>
      <c r="LR3" s="100"/>
      <c r="LS3" s="100"/>
      <c r="LT3" s="100"/>
      <c r="LU3" s="100"/>
      <c r="LV3" s="100"/>
      <c r="LW3" s="100"/>
      <c r="LX3" s="100"/>
      <c r="LY3" s="100"/>
      <c r="LZ3" s="100"/>
      <c r="MA3" s="100"/>
      <c r="MB3" s="100"/>
      <c r="MC3" s="100"/>
      <c r="MD3" s="100"/>
      <c r="ME3" s="100"/>
      <c r="MF3" s="100"/>
      <c r="MG3" s="100"/>
      <c r="MH3" s="100"/>
      <c r="MI3" s="100"/>
      <c r="MJ3" s="100"/>
      <c r="MK3" s="100"/>
      <c r="ML3" s="100"/>
      <c r="MM3" s="100"/>
      <c r="MN3" s="100"/>
      <c r="MO3" s="100"/>
      <c r="MP3" s="100"/>
      <c r="MQ3" s="100"/>
      <c r="MR3" s="100"/>
      <c r="MS3" s="100"/>
      <c r="MT3" s="100"/>
      <c r="MU3" s="100"/>
      <c r="MV3" s="100"/>
      <c r="MW3" s="100"/>
      <c r="MX3" s="100"/>
      <c r="MY3" s="100"/>
      <c r="MZ3" s="100"/>
      <c r="NA3" s="100"/>
      <c r="NB3" s="100"/>
      <c r="NC3" s="100"/>
      <c r="ND3" s="100"/>
      <c r="NE3" s="100"/>
      <c r="NF3" s="100"/>
      <c r="NG3" s="100"/>
      <c r="NH3" s="100"/>
      <c r="NI3" s="100"/>
      <c r="NJ3" s="100"/>
      <c r="NK3" s="100"/>
      <c r="NL3" s="100"/>
      <c r="NM3" s="100"/>
      <c r="NN3" s="100"/>
      <c r="NO3" s="100"/>
      <c r="NP3" s="100"/>
      <c r="NQ3" s="100"/>
      <c r="NR3" s="100"/>
      <c r="NS3" s="100"/>
      <c r="NT3" s="100"/>
      <c r="NU3" s="100"/>
      <c r="NV3" s="100"/>
      <c r="NW3" s="100"/>
      <c r="NX3" s="100"/>
      <c r="NY3" s="100"/>
      <c r="NZ3" s="100"/>
      <c r="OA3" s="100"/>
      <c r="OB3" s="100"/>
      <c r="OC3" s="100"/>
      <c r="OD3" s="100"/>
      <c r="OE3" s="100"/>
      <c r="OF3" s="100"/>
      <c r="OG3" s="100"/>
      <c r="OH3" s="100"/>
      <c r="OI3" s="100"/>
      <c r="OJ3" s="100"/>
      <c r="OK3" s="100"/>
      <c r="OL3" s="100"/>
      <c r="OM3" s="100"/>
      <c r="ON3" s="100"/>
      <c r="OO3" s="100"/>
      <c r="OP3" s="100"/>
      <c r="OQ3" s="100"/>
      <c r="OR3" s="100"/>
      <c r="OS3" s="100"/>
      <c r="OT3" s="100"/>
      <c r="OU3" s="100"/>
      <c r="OV3" s="100"/>
      <c r="OW3" s="100"/>
      <c r="OY3" s="101" t="s">
        <v>196</v>
      </c>
    </row>
    <row r="4" spans="9:619">
      <c r="T4" s="100">
        <v>0</v>
      </c>
      <c r="U4" s="100">
        <v>0.25</v>
      </c>
      <c r="V4" s="100">
        <v>0.5</v>
      </c>
      <c r="W4" s="100">
        <v>0.75</v>
      </c>
      <c r="X4" s="100">
        <v>1</v>
      </c>
      <c r="Y4" s="100">
        <v>1.25</v>
      </c>
      <c r="Z4" s="100">
        <v>1.5</v>
      </c>
      <c r="AA4" s="100">
        <v>1.75</v>
      </c>
      <c r="AB4" s="100">
        <v>2</v>
      </c>
      <c r="AC4" s="100">
        <v>2.25</v>
      </c>
      <c r="AD4" s="100">
        <v>2.5</v>
      </c>
      <c r="AE4" s="100">
        <v>2.75</v>
      </c>
      <c r="AF4" s="100">
        <v>3</v>
      </c>
      <c r="AG4" s="100">
        <v>3.25</v>
      </c>
      <c r="AH4" s="100">
        <v>3.5</v>
      </c>
      <c r="AI4" s="100">
        <v>3.75</v>
      </c>
      <c r="AJ4" s="100">
        <v>4</v>
      </c>
      <c r="AK4" s="100">
        <v>4.25</v>
      </c>
      <c r="AL4" s="100">
        <v>4.5</v>
      </c>
      <c r="AM4" s="100">
        <v>4.75</v>
      </c>
      <c r="AN4" s="100">
        <v>5</v>
      </c>
      <c r="AO4" s="100">
        <v>5.25</v>
      </c>
      <c r="AP4" s="100">
        <v>5.5</v>
      </c>
      <c r="AQ4" s="100">
        <v>5.75</v>
      </c>
      <c r="AR4" s="100">
        <v>6</v>
      </c>
      <c r="AS4" s="100">
        <v>6.25</v>
      </c>
      <c r="AT4" s="100">
        <v>6.5</v>
      </c>
      <c r="AU4" s="100">
        <v>6.75</v>
      </c>
      <c r="AV4" s="100">
        <v>7</v>
      </c>
      <c r="AW4" s="100">
        <v>7.25</v>
      </c>
      <c r="AX4" s="100">
        <v>7.5</v>
      </c>
      <c r="AY4" s="100">
        <v>7.75</v>
      </c>
      <c r="AZ4" s="100">
        <v>8</v>
      </c>
      <c r="BA4" s="100">
        <v>8.25</v>
      </c>
      <c r="BB4" s="100">
        <v>8.5</v>
      </c>
      <c r="BC4" s="100">
        <v>8.75</v>
      </c>
      <c r="BD4" s="100">
        <v>9</v>
      </c>
      <c r="BE4" s="100">
        <v>9.25</v>
      </c>
      <c r="BF4" s="100">
        <v>9.5</v>
      </c>
      <c r="BG4" s="100">
        <v>9.75</v>
      </c>
      <c r="BH4" s="100">
        <v>10</v>
      </c>
      <c r="BI4" s="100">
        <v>10.25</v>
      </c>
      <c r="BJ4" s="100">
        <v>10.5</v>
      </c>
      <c r="BK4" s="100">
        <v>10.75</v>
      </c>
      <c r="BL4" s="100">
        <v>11</v>
      </c>
      <c r="BM4" s="100">
        <v>11.25</v>
      </c>
      <c r="BN4" s="100">
        <v>11.5</v>
      </c>
      <c r="BO4" s="100">
        <v>11.75</v>
      </c>
      <c r="BP4" s="100">
        <v>12</v>
      </c>
      <c r="BQ4" s="100">
        <v>12.25</v>
      </c>
      <c r="BR4" s="100">
        <v>12.5</v>
      </c>
      <c r="BS4" s="100">
        <v>12.75</v>
      </c>
      <c r="BT4" s="100">
        <v>13</v>
      </c>
      <c r="BU4" s="100">
        <v>13.25</v>
      </c>
      <c r="BV4" s="100">
        <v>13.5</v>
      </c>
      <c r="BW4" s="100">
        <v>13.75</v>
      </c>
      <c r="BX4" s="100">
        <v>14</v>
      </c>
      <c r="BY4" s="100">
        <v>14.25</v>
      </c>
      <c r="BZ4" s="100">
        <v>14.5</v>
      </c>
      <c r="CA4" s="100">
        <v>14.75</v>
      </c>
      <c r="CB4" s="100">
        <v>15</v>
      </c>
      <c r="CC4" s="100">
        <v>15.25</v>
      </c>
      <c r="CD4" s="100">
        <v>15.5</v>
      </c>
      <c r="CE4" s="100">
        <v>15.75</v>
      </c>
      <c r="CF4" s="100">
        <v>16</v>
      </c>
      <c r="CG4" s="100">
        <v>16.25</v>
      </c>
      <c r="CH4" s="100">
        <v>16.5</v>
      </c>
      <c r="CI4" s="100">
        <v>16.75</v>
      </c>
      <c r="CJ4" s="100">
        <v>17</v>
      </c>
      <c r="CK4" s="100">
        <v>17.25</v>
      </c>
      <c r="CL4" s="100">
        <v>17.5</v>
      </c>
      <c r="CM4" s="100">
        <v>17.75</v>
      </c>
      <c r="CN4" s="100">
        <v>18</v>
      </c>
      <c r="CO4" s="100">
        <v>18.25</v>
      </c>
      <c r="CP4" s="100">
        <v>18.5</v>
      </c>
      <c r="CQ4" s="100">
        <v>18.75</v>
      </c>
      <c r="CR4" s="100">
        <v>19</v>
      </c>
      <c r="CS4" s="100">
        <v>19.25</v>
      </c>
      <c r="CT4" s="100">
        <v>19.5</v>
      </c>
      <c r="CU4" s="100">
        <v>19.75</v>
      </c>
      <c r="CV4" s="100">
        <v>20</v>
      </c>
      <c r="CW4" s="100">
        <v>20.25</v>
      </c>
      <c r="CX4" s="100">
        <v>20.5</v>
      </c>
      <c r="CY4" s="100">
        <v>20.75</v>
      </c>
      <c r="CZ4" s="100">
        <v>21</v>
      </c>
      <c r="DA4" s="100">
        <v>21.25</v>
      </c>
      <c r="DB4" s="100">
        <v>21.5</v>
      </c>
      <c r="DC4" s="100">
        <v>21.75</v>
      </c>
      <c r="DD4" s="100">
        <v>22</v>
      </c>
      <c r="DE4" s="100">
        <v>22.25</v>
      </c>
      <c r="DF4" s="100">
        <v>22.5</v>
      </c>
      <c r="DG4" s="100">
        <v>22.75</v>
      </c>
      <c r="DH4" s="100">
        <v>23</v>
      </c>
      <c r="DI4" s="100">
        <v>23.25</v>
      </c>
      <c r="DJ4" s="100">
        <v>23.5</v>
      </c>
      <c r="DK4" s="100">
        <v>23.75</v>
      </c>
      <c r="DL4" s="100">
        <v>24</v>
      </c>
      <c r="DN4" s="110"/>
      <c r="DO4" s="109">
        <f t="shared" ref="DO4" si="0">T4</f>
        <v>0</v>
      </c>
      <c r="DP4" s="109">
        <f t="shared" ref="DP4" si="1">U4</f>
        <v>0.25</v>
      </c>
      <c r="DQ4" s="109">
        <f t="shared" ref="DQ4" si="2">V4</f>
        <v>0.5</v>
      </c>
      <c r="DR4" s="109">
        <f t="shared" ref="DR4" si="3">W4</f>
        <v>0.75</v>
      </c>
      <c r="DS4" s="109">
        <f t="shared" ref="DS4" si="4">X4</f>
        <v>1</v>
      </c>
      <c r="DT4" s="109">
        <f t="shared" ref="DT4" si="5">Y4</f>
        <v>1.25</v>
      </c>
      <c r="DU4" s="109">
        <f t="shared" ref="DU4" si="6">Z4</f>
        <v>1.5</v>
      </c>
      <c r="DV4" s="109">
        <f t="shared" ref="DV4" si="7">AA4</f>
        <v>1.75</v>
      </c>
      <c r="DW4" s="109">
        <f t="shared" ref="DW4" si="8">AB4</f>
        <v>2</v>
      </c>
      <c r="DX4" s="109">
        <f t="shared" ref="DX4" si="9">AC4</f>
        <v>2.25</v>
      </c>
      <c r="DY4" s="109">
        <f t="shared" ref="DY4" si="10">AD4</f>
        <v>2.5</v>
      </c>
      <c r="DZ4" s="109">
        <f t="shared" ref="DZ4" si="11">AE4</f>
        <v>2.75</v>
      </c>
      <c r="EA4" s="109">
        <f t="shared" ref="EA4" si="12">AF4</f>
        <v>3</v>
      </c>
      <c r="EB4" s="109">
        <f t="shared" ref="EB4" si="13">AG4</f>
        <v>3.25</v>
      </c>
      <c r="EC4" s="109">
        <f t="shared" ref="EC4" si="14">AH4</f>
        <v>3.5</v>
      </c>
      <c r="ED4" s="109">
        <f t="shared" ref="ED4" si="15">AI4</f>
        <v>3.75</v>
      </c>
      <c r="EE4" s="109">
        <f t="shared" ref="EE4" si="16">AJ4</f>
        <v>4</v>
      </c>
      <c r="EF4" s="109">
        <f t="shared" ref="EF4" si="17">AK4</f>
        <v>4.25</v>
      </c>
      <c r="EG4" s="109">
        <f t="shared" ref="EG4" si="18">AL4</f>
        <v>4.5</v>
      </c>
      <c r="EH4" s="109">
        <f t="shared" ref="EH4" si="19">AM4</f>
        <v>4.75</v>
      </c>
      <c r="EI4" s="109">
        <f t="shared" ref="EI4" si="20">AN4</f>
        <v>5</v>
      </c>
      <c r="EJ4" s="109">
        <f t="shared" ref="EJ4" si="21">AO4</f>
        <v>5.25</v>
      </c>
      <c r="EK4" s="109">
        <f t="shared" ref="EK4" si="22">AP4</f>
        <v>5.5</v>
      </c>
      <c r="EL4" s="109">
        <f t="shared" ref="EL4" si="23">AQ4</f>
        <v>5.75</v>
      </c>
      <c r="EM4" s="109">
        <f t="shared" ref="EM4" si="24">AR4</f>
        <v>6</v>
      </c>
      <c r="EN4" s="109">
        <f t="shared" ref="EN4" si="25">AS4</f>
        <v>6.25</v>
      </c>
      <c r="EO4" s="109">
        <f t="shared" ref="EO4" si="26">AT4</f>
        <v>6.5</v>
      </c>
      <c r="EP4" s="109">
        <f t="shared" ref="EP4" si="27">AU4</f>
        <v>6.75</v>
      </c>
      <c r="EQ4" s="109">
        <f t="shared" ref="EQ4" si="28">AV4</f>
        <v>7</v>
      </c>
      <c r="ER4" s="109">
        <f t="shared" ref="ER4" si="29">AW4</f>
        <v>7.25</v>
      </c>
      <c r="ES4" s="109">
        <f t="shared" ref="ES4" si="30">AX4</f>
        <v>7.5</v>
      </c>
      <c r="ET4" s="109">
        <f t="shared" ref="ET4" si="31">AY4</f>
        <v>7.75</v>
      </c>
      <c r="EU4" s="109">
        <f t="shared" ref="EU4" si="32">AZ4</f>
        <v>8</v>
      </c>
      <c r="EV4" s="109">
        <f t="shared" ref="EV4" si="33">BA4</f>
        <v>8.25</v>
      </c>
      <c r="EW4" s="109">
        <f t="shared" ref="EW4" si="34">BB4</f>
        <v>8.5</v>
      </c>
      <c r="EX4" s="109">
        <f t="shared" ref="EX4" si="35">BC4</f>
        <v>8.75</v>
      </c>
      <c r="EY4" s="109">
        <f t="shared" ref="EY4" si="36">BD4</f>
        <v>9</v>
      </c>
      <c r="EZ4" s="109">
        <f t="shared" ref="EZ4" si="37">BE4</f>
        <v>9.25</v>
      </c>
      <c r="FA4" s="109">
        <f t="shared" ref="FA4" si="38">BF4</f>
        <v>9.5</v>
      </c>
      <c r="FB4" s="109">
        <f t="shared" ref="FB4" si="39">BG4</f>
        <v>9.75</v>
      </c>
      <c r="FC4" s="109">
        <f t="shared" ref="FC4" si="40">BH4</f>
        <v>10</v>
      </c>
      <c r="FD4" s="109">
        <f t="shared" ref="FD4" si="41">BI4</f>
        <v>10.25</v>
      </c>
      <c r="FE4" s="109">
        <f t="shared" ref="FE4" si="42">BJ4</f>
        <v>10.5</v>
      </c>
      <c r="FF4" s="109">
        <f t="shared" ref="FF4" si="43">BK4</f>
        <v>10.75</v>
      </c>
      <c r="FG4" s="109">
        <f t="shared" ref="FG4" si="44">BL4</f>
        <v>11</v>
      </c>
      <c r="FH4" s="109">
        <f t="shared" ref="FH4" si="45">BM4</f>
        <v>11.25</v>
      </c>
      <c r="FI4" s="109">
        <f t="shared" ref="FI4" si="46">BN4</f>
        <v>11.5</v>
      </c>
      <c r="FJ4" s="109">
        <f t="shared" ref="FJ4" si="47">BO4</f>
        <v>11.75</v>
      </c>
      <c r="FK4" s="109">
        <f t="shared" ref="FK4" si="48">BP4</f>
        <v>12</v>
      </c>
      <c r="FL4" s="109">
        <f t="shared" ref="FL4" si="49">BQ4</f>
        <v>12.25</v>
      </c>
      <c r="FM4" s="109">
        <f t="shared" ref="FM4" si="50">BR4</f>
        <v>12.5</v>
      </c>
      <c r="FN4" s="109">
        <f t="shared" ref="FN4" si="51">BS4</f>
        <v>12.75</v>
      </c>
      <c r="FO4" s="109">
        <f t="shared" ref="FO4" si="52">BT4</f>
        <v>13</v>
      </c>
      <c r="FP4" s="109">
        <f t="shared" ref="FP4" si="53">BU4</f>
        <v>13.25</v>
      </c>
      <c r="FQ4" s="109">
        <f t="shared" ref="FQ4" si="54">BV4</f>
        <v>13.5</v>
      </c>
      <c r="FR4" s="109">
        <f t="shared" ref="FR4" si="55">BW4</f>
        <v>13.75</v>
      </c>
      <c r="FS4" s="109">
        <f t="shared" ref="FS4" si="56">BX4</f>
        <v>14</v>
      </c>
      <c r="FT4" s="109">
        <f t="shared" ref="FT4" si="57">BY4</f>
        <v>14.25</v>
      </c>
      <c r="FU4" s="109">
        <f t="shared" ref="FU4" si="58">BZ4</f>
        <v>14.5</v>
      </c>
      <c r="FV4" s="109">
        <f t="shared" ref="FV4" si="59">CA4</f>
        <v>14.75</v>
      </c>
      <c r="FW4" s="109">
        <f t="shared" ref="FW4" si="60">CB4</f>
        <v>15</v>
      </c>
      <c r="FX4" s="109">
        <f t="shared" ref="FX4" si="61">CC4</f>
        <v>15.25</v>
      </c>
      <c r="FY4" s="109">
        <f t="shared" ref="FY4" si="62">CD4</f>
        <v>15.5</v>
      </c>
      <c r="FZ4" s="109">
        <f t="shared" ref="FZ4" si="63">CE4</f>
        <v>15.75</v>
      </c>
      <c r="GA4" s="109">
        <f t="shared" ref="GA4" si="64">CF4</f>
        <v>16</v>
      </c>
      <c r="GB4" s="109">
        <f t="shared" ref="GB4" si="65">CG4</f>
        <v>16.25</v>
      </c>
      <c r="GC4" s="109">
        <f t="shared" ref="GC4" si="66">CH4</f>
        <v>16.5</v>
      </c>
      <c r="GD4" s="109">
        <f t="shared" ref="GD4" si="67">CI4</f>
        <v>16.75</v>
      </c>
      <c r="GE4" s="109">
        <f t="shared" ref="GE4" si="68">CJ4</f>
        <v>17</v>
      </c>
      <c r="GF4" s="109">
        <f t="shared" ref="GF4" si="69">CK4</f>
        <v>17.25</v>
      </c>
      <c r="GG4" s="109">
        <f t="shared" ref="GG4" si="70">CL4</f>
        <v>17.5</v>
      </c>
      <c r="GH4" s="109">
        <f t="shared" ref="GH4" si="71">CM4</f>
        <v>17.75</v>
      </c>
      <c r="GI4" s="109">
        <f t="shared" ref="GI4" si="72">CN4</f>
        <v>18</v>
      </c>
      <c r="GJ4" s="109">
        <f t="shared" ref="GJ4" si="73">CO4</f>
        <v>18.25</v>
      </c>
      <c r="GK4" s="109">
        <f t="shared" ref="GK4" si="74">CP4</f>
        <v>18.5</v>
      </c>
      <c r="GL4" s="109">
        <f t="shared" ref="GL4" si="75">CQ4</f>
        <v>18.75</v>
      </c>
      <c r="GM4" s="109">
        <f t="shared" ref="GM4" si="76">CR4</f>
        <v>19</v>
      </c>
      <c r="GN4" s="109">
        <f t="shared" ref="GN4" si="77">CS4</f>
        <v>19.25</v>
      </c>
      <c r="GO4" s="109">
        <f t="shared" ref="GO4" si="78">CT4</f>
        <v>19.5</v>
      </c>
      <c r="GP4" s="109">
        <f t="shared" ref="GP4" si="79">CU4</f>
        <v>19.75</v>
      </c>
      <c r="GQ4" s="109">
        <f t="shared" ref="GQ4" si="80">CV4</f>
        <v>20</v>
      </c>
      <c r="GR4" s="109">
        <f t="shared" ref="GR4" si="81">CW4</f>
        <v>20.25</v>
      </c>
      <c r="GS4" s="109">
        <f t="shared" ref="GS4" si="82">CX4</f>
        <v>20.5</v>
      </c>
      <c r="GT4" s="109">
        <f t="shared" ref="GT4" si="83">CY4</f>
        <v>20.75</v>
      </c>
      <c r="GU4" s="109">
        <f t="shared" ref="GU4" si="84">CZ4</f>
        <v>21</v>
      </c>
      <c r="GV4" s="109">
        <f t="shared" ref="GV4" si="85">DA4</f>
        <v>21.25</v>
      </c>
      <c r="GW4" s="109">
        <f t="shared" ref="GW4" si="86">DB4</f>
        <v>21.5</v>
      </c>
      <c r="GX4" s="109">
        <f t="shared" ref="GX4" si="87">DC4</f>
        <v>21.75</v>
      </c>
      <c r="GY4" s="109">
        <f t="shared" ref="GY4" si="88">DD4</f>
        <v>22</v>
      </c>
      <c r="GZ4" s="109">
        <f t="shared" ref="GZ4" si="89">DE4</f>
        <v>22.25</v>
      </c>
      <c r="HA4" s="109">
        <f t="shared" ref="HA4" si="90">DF4</f>
        <v>22.5</v>
      </c>
      <c r="HB4" s="109">
        <f t="shared" ref="HB4" si="91">DG4</f>
        <v>22.75</v>
      </c>
      <c r="HC4" s="109">
        <f t="shared" ref="HC4" si="92">DH4</f>
        <v>23</v>
      </c>
      <c r="HD4" s="109">
        <f t="shared" ref="HD4" si="93">DI4</f>
        <v>23.25</v>
      </c>
      <c r="HE4" s="109">
        <f t="shared" ref="HE4" si="94">DJ4</f>
        <v>23.5</v>
      </c>
      <c r="HF4" s="109">
        <f t="shared" ref="HF4" si="95">DK4</f>
        <v>23.75</v>
      </c>
      <c r="HG4" s="109">
        <f t="shared" ref="HG4" si="96">DL4</f>
        <v>24</v>
      </c>
      <c r="HI4" s="101"/>
      <c r="HJ4" s="108">
        <f t="shared" ref="HJ4" si="97">T4</f>
        <v>0</v>
      </c>
      <c r="HK4" s="108">
        <f t="shared" ref="HK4" si="98">U4</f>
        <v>0.25</v>
      </c>
      <c r="HL4" s="108">
        <f t="shared" ref="HL4" si="99">V4</f>
        <v>0.5</v>
      </c>
      <c r="HM4" s="108">
        <f t="shared" ref="HM4" si="100">W4</f>
        <v>0.75</v>
      </c>
      <c r="HN4" s="108">
        <f t="shared" ref="HN4" si="101">X4</f>
        <v>1</v>
      </c>
      <c r="HO4" s="108">
        <f t="shared" ref="HO4" si="102">Y4</f>
        <v>1.25</v>
      </c>
      <c r="HP4" s="108">
        <f t="shared" ref="HP4" si="103">Z4</f>
        <v>1.5</v>
      </c>
      <c r="HQ4" s="108">
        <f t="shared" ref="HQ4" si="104">AA4</f>
        <v>1.75</v>
      </c>
      <c r="HR4" s="108">
        <f t="shared" ref="HR4" si="105">AB4</f>
        <v>2</v>
      </c>
      <c r="HS4" s="108">
        <f t="shared" ref="HS4" si="106">AC4</f>
        <v>2.25</v>
      </c>
      <c r="HT4" s="108">
        <f t="shared" ref="HT4" si="107">AD4</f>
        <v>2.5</v>
      </c>
      <c r="HU4" s="108">
        <f t="shared" ref="HU4" si="108">AE4</f>
        <v>2.75</v>
      </c>
      <c r="HV4" s="108">
        <f t="shared" ref="HV4" si="109">AF4</f>
        <v>3</v>
      </c>
      <c r="HW4" s="108">
        <f t="shared" ref="HW4" si="110">AG4</f>
        <v>3.25</v>
      </c>
      <c r="HX4" s="108">
        <f t="shared" ref="HX4" si="111">AH4</f>
        <v>3.5</v>
      </c>
      <c r="HY4" s="108">
        <f t="shared" ref="HY4" si="112">AI4</f>
        <v>3.75</v>
      </c>
      <c r="HZ4" s="108">
        <f t="shared" ref="HZ4" si="113">AJ4</f>
        <v>4</v>
      </c>
      <c r="IA4" s="108">
        <f t="shared" ref="IA4" si="114">AK4</f>
        <v>4.25</v>
      </c>
      <c r="IB4" s="108">
        <f t="shared" ref="IB4" si="115">AL4</f>
        <v>4.5</v>
      </c>
      <c r="IC4" s="108">
        <f t="shared" ref="IC4" si="116">AM4</f>
        <v>4.75</v>
      </c>
      <c r="ID4" s="108">
        <f t="shared" ref="ID4" si="117">AN4</f>
        <v>5</v>
      </c>
      <c r="IE4" s="108">
        <f t="shared" ref="IE4" si="118">AO4</f>
        <v>5.25</v>
      </c>
      <c r="IF4" s="108">
        <f t="shared" ref="IF4" si="119">AP4</f>
        <v>5.5</v>
      </c>
      <c r="IG4" s="108">
        <f t="shared" ref="IG4" si="120">AQ4</f>
        <v>5.75</v>
      </c>
      <c r="IH4" s="108">
        <f t="shared" ref="IH4" si="121">AR4</f>
        <v>6</v>
      </c>
      <c r="II4" s="108">
        <f t="shared" ref="II4" si="122">AS4</f>
        <v>6.25</v>
      </c>
      <c r="IJ4" s="108">
        <f t="shared" ref="IJ4" si="123">AT4</f>
        <v>6.5</v>
      </c>
      <c r="IK4" s="108">
        <f t="shared" ref="IK4" si="124">AU4</f>
        <v>6.75</v>
      </c>
      <c r="IL4" s="108">
        <f t="shared" ref="IL4" si="125">AV4</f>
        <v>7</v>
      </c>
      <c r="IM4" s="108">
        <f t="shared" ref="IM4" si="126">AW4</f>
        <v>7.25</v>
      </c>
      <c r="IN4" s="108">
        <f t="shared" ref="IN4" si="127">AX4</f>
        <v>7.5</v>
      </c>
      <c r="IO4" s="108">
        <f t="shared" ref="IO4" si="128">AY4</f>
        <v>7.75</v>
      </c>
      <c r="IP4" s="108">
        <f t="shared" ref="IP4" si="129">AZ4</f>
        <v>8</v>
      </c>
      <c r="IQ4" s="108">
        <f t="shared" ref="IQ4" si="130">BA4</f>
        <v>8.25</v>
      </c>
      <c r="IR4" s="108">
        <f t="shared" ref="IR4" si="131">BB4</f>
        <v>8.5</v>
      </c>
      <c r="IS4" s="108">
        <f t="shared" ref="IS4" si="132">BC4</f>
        <v>8.75</v>
      </c>
      <c r="IT4" s="108">
        <f t="shared" ref="IT4" si="133">BD4</f>
        <v>9</v>
      </c>
      <c r="IU4" s="108">
        <f t="shared" ref="IU4" si="134">BE4</f>
        <v>9.25</v>
      </c>
      <c r="IV4" s="108">
        <f t="shared" ref="IV4" si="135">BF4</f>
        <v>9.5</v>
      </c>
      <c r="IW4" s="108">
        <f t="shared" ref="IW4" si="136">BG4</f>
        <v>9.75</v>
      </c>
      <c r="IX4" s="108">
        <f t="shared" ref="IX4" si="137">BH4</f>
        <v>10</v>
      </c>
      <c r="IY4" s="108">
        <f t="shared" ref="IY4" si="138">BI4</f>
        <v>10.25</v>
      </c>
      <c r="IZ4" s="108">
        <f t="shared" ref="IZ4" si="139">BJ4</f>
        <v>10.5</v>
      </c>
      <c r="JA4" s="108">
        <f t="shared" ref="JA4" si="140">BK4</f>
        <v>10.75</v>
      </c>
      <c r="JB4" s="108">
        <f t="shared" ref="JB4" si="141">BL4</f>
        <v>11</v>
      </c>
      <c r="JC4" s="108">
        <f t="shared" ref="JC4" si="142">BM4</f>
        <v>11.25</v>
      </c>
      <c r="JD4" s="108">
        <f t="shared" ref="JD4" si="143">BN4</f>
        <v>11.5</v>
      </c>
      <c r="JE4" s="108">
        <f t="shared" ref="JE4" si="144">BO4</f>
        <v>11.75</v>
      </c>
      <c r="JF4" s="108">
        <f t="shared" ref="JF4" si="145">BP4</f>
        <v>12</v>
      </c>
      <c r="JG4" s="108">
        <f t="shared" ref="JG4" si="146">BQ4</f>
        <v>12.25</v>
      </c>
      <c r="JH4" s="108">
        <f t="shared" ref="JH4" si="147">BR4</f>
        <v>12.5</v>
      </c>
      <c r="JI4" s="108">
        <f t="shared" ref="JI4" si="148">BS4</f>
        <v>12.75</v>
      </c>
      <c r="JJ4" s="108">
        <f t="shared" ref="JJ4" si="149">BT4</f>
        <v>13</v>
      </c>
      <c r="JK4" s="108">
        <f t="shared" ref="JK4" si="150">BU4</f>
        <v>13.25</v>
      </c>
      <c r="JL4" s="108">
        <f t="shared" ref="JL4" si="151">BV4</f>
        <v>13.5</v>
      </c>
      <c r="JM4" s="108">
        <f t="shared" ref="JM4" si="152">BW4</f>
        <v>13.75</v>
      </c>
      <c r="JN4" s="108">
        <f t="shared" ref="JN4" si="153">BX4</f>
        <v>14</v>
      </c>
      <c r="JO4" s="108">
        <f t="shared" ref="JO4" si="154">BY4</f>
        <v>14.25</v>
      </c>
      <c r="JP4" s="108">
        <f t="shared" ref="JP4" si="155">BZ4</f>
        <v>14.5</v>
      </c>
      <c r="JQ4" s="108">
        <f t="shared" ref="JQ4" si="156">CA4</f>
        <v>14.75</v>
      </c>
      <c r="JR4" s="108">
        <f t="shared" ref="JR4" si="157">CB4</f>
        <v>15</v>
      </c>
      <c r="JS4" s="108">
        <f t="shared" ref="JS4" si="158">CC4</f>
        <v>15.25</v>
      </c>
      <c r="JT4" s="108">
        <f t="shared" ref="JT4" si="159">CD4</f>
        <v>15.5</v>
      </c>
      <c r="JU4" s="108">
        <f t="shared" ref="JU4" si="160">CE4</f>
        <v>15.75</v>
      </c>
      <c r="JV4" s="108">
        <f t="shared" ref="JV4" si="161">CF4</f>
        <v>16</v>
      </c>
      <c r="JW4" s="108">
        <f t="shared" ref="JW4" si="162">CG4</f>
        <v>16.25</v>
      </c>
      <c r="JX4" s="108">
        <f t="shared" ref="JX4" si="163">CH4</f>
        <v>16.5</v>
      </c>
      <c r="JY4" s="108">
        <f t="shared" ref="JY4" si="164">CI4</f>
        <v>16.75</v>
      </c>
      <c r="JZ4" s="108">
        <f t="shared" ref="JZ4" si="165">CJ4</f>
        <v>17</v>
      </c>
      <c r="KA4" s="108">
        <f t="shared" ref="KA4" si="166">CK4</f>
        <v>17.25</v>
      </c>
      <c r="KB4" s="108">
        <f t="shared" ref="KB4" si="167">CL4</f>
        <v>17.5</v>
      </c>
      <c r="KC4" s="108">
        <f t="shared" ref="KC4" si="168">CM4</f>
        <v>17.75</v>
      </c>
      <c r="KD4" s="108">
        <f t="shared" ref="KD4" si="169">CN4</f>
        <v>18</v>
      </c>
      <c r="KE4" s="108">
        <f t="shared" ref="KE4" si="170">CO4</f>
        <v>18.25</v>
      </c>
      <c r="KF4" s="108">
        <f t="shared" ref="KF4" si="171">CP4</f>
        <v>18.5</v>
      </c>
      <c r="KG4" s="108">
        <f t="shared" ref="KG4" si="172">CQ4</f>
        <v>18.75</v>
      </c>
      <c r="KH4" s="108">
        <f t="shared" ref="KH4" si="173">CR4</f>
        <v>19</v>
      </c>
      <c r="KI4" s="108">
        <f t="shared" ref="KI4" si="174">CS4</f>
        <v>19.25</v>
      </c>
      <c r="KJ4" s="108">
        <f t="shared" ref="KJ4" si="175">CT4</f>
        <v>19.5</v>
      </c>
      <c r="KK4" s="108">
        <f t="shared" ref="KK4" si="176">CU4</f>
        <v>19.75</v>
      </c>
      <c r="KL4" s="108">
        <f t="shared" ref="KL4" si="177">CV4</f>
        <v>20</v>
      </c>
      <c r="KM4" s="108">
        <f t="shared" ref="KM4" si="178">CW4</f>
        <v>20.25</v>
      </c>
      <c r="KN4" s="108">
        <f t="shared" ref="KN4" si="179">CX4</f>
        <v>20.5</v>
      </c>
      <c r="KO4" s="108">
        <f t="shared" ref="KO4" si="180">CY4</f>
        <v>20.75</v>
      </c>
      <c r="KP4" s="108">
        <f t="shared" ref="KP4" si="181">CZ4</f>
        <v>21</v>
      </c>
      <c r="KQ4" s="108">
        <f t="shared" ref="KQ4" si="182">DA4</f>
        <v>21.25</v>
      </c>
      <c r="KR4" s="108">
        <f t="shared" ref="KR4" si="183">DB4</f>
        <v>21.5</v>
      </c>
      <c r="KS4" s="108">
        <f t="shared" ref="KS4" si="184">DC4</f>
        <v>21.75</v>
      </c>
      <c r="KT4" s="108">
        <f t="shared" ref="KT4" si="185">DD4</f>
        <v>22</v>
      </c>
      <c r="KU4" s="108">
        <f t="shared" ref="KU4" si="186">DE4</f>
        <v>22.25</v>
      </c>
      <c r="KV4" s="108">
        <f t="shared" ref="KV4" si="187">DF4</f>
        <v>22.5</v>
      </c>
      <c r="KW4" s="108">
        <f t="shared" ref="KW4" si="188">DG4</f>
        <v>22.75</v>
      </c>
      <c r="KX4" s="108">
        <f t="shared" ref="KX4" si="189">DH4</f>
        <v>23</v>
      </c>
      <c r="KY4" s="108">
        <f t="shared" ref="KY4" si="190">DI4</f>
        <v>23.25</v>
      </c>
      <c r="KZ4" s="108">
        <f t="shared" ref="KZ4" si="191">DJ4</f>
        <v>23.5</v>
      </c>
      <c r="LA4" s="108">
        <f t="shared" ref="LA4" si="192">DK4</f>
        <v>23.75</v>
      </c>
      <c r="LB4" s="108">
        <f t="shared" ref="LB4" si="193">DL4</f>
        <v>24</v>
      </c>
      <c r="LD4" s="111"/>
      <c r="LE4" s="100">
        <f t="shared" ref="LE4" si="194">T4</f>
        <v>0</v>
      </c>
      <c r="LF4" s="100">
        <f t="shared" ref="LF4" si="195">U4</f>
        <v>0.25</v>
      </c>
      <c r="LG4" s="100">
        <f t="shared" ref="LG4" si="196">V4</f>
        <v>0.5</v>
      </c>
      <c r="LH4" s="100">
        <f t="shared" ref="LH4" si="197">W4</f>
        <v>0.75</v>
      </c>
      <c r="LI4" s="100">
        <f t="shared" ref="LI4" si="198">X4</f>
        <v>1</v>
      </c>
      <c r="LJ4" s="100">
        <f t="shared" ref="LJ4" si="199">Y4</f>
        <v>1.25</v>
      </c>
      <c r="LK4" s="100">
        <f t="shared" ref="LK4" si="200">Z4</f>
        <v>1.5</v>
      </c>
      <c r="LL4" s="100">
        <f t="shared" ref="LL4" si="201">AA4</f>
        <v>1.75</v>
      </c>
      <c r="LM4" s="100">
        <f t="shared" ref="LM4" si="202">AB4</f>
        <v>2</v>
      </c>
      <c r="LN4" s="100">
        <f t="shared" ref="LN4" si="203">AC4</f>
        <v>2.25</v>
      </c>
      <c r="LO4" s="100">
        <f t="shared" ref="LO4" si="204">AD4</f>
        <v>2.5</v>
      </c>
      <c r="LP4" s="100">
        <f t="shared" ref="LP4" si="205">AE4</f>
        <v>2.75</v>
      </c>
      <c r="LQ4" s="100">
        <f t="shared" ref="LQ4" si="206">AF4</f>
        <v>3</v>
      </c>
      <c r="LR4" s="100">
        <f t="shared" ref="LR4" si="207">AG4</f>
        <v>3.25</v>
      </c>
      <c r="LS4" s="100">
        <f t="shared" ref="LS4" si="208">AH4</f>
        <v>3.5</v>
      </c>
      <c r="LT4" s="100">
        <f t="shared" ref="LT4" si="209">AI4</f>
        <v>3.75</v>
      </c>
      <c r="LU4" s="100">
        <f t="shared" ref="LU4" si="210">AJ4</f>
        <v>4</v>
      </c>
      <c r="LV4" s="100">
        <f t="shared" ref="LV4" si="211">AK4</f>
        <v>4.25</v>
      </c>
      <c r="LW4" s="100">
        <f t="shared" ref="LW4" si="212">AL4</f>
        <v>4.5</v>
      </c>
      <c r="LX4" s="100">
        <f t="shared" ref="LX4" si="213">AM4</f>
        <v>4.75</v>
      </c>
      <c r="LY4" s="100">
        <f t="shared" ref="LY4" si="214">AN4</f>
        <v>5</v>
      </c>
      <c r="LZ4" s="100">
        <f t="shared" ref="LZ4" si="215">AO4</f>
        <v>5.25</v>
      </c>
      <c r="MA4" s="100">
        <f t="shared" ref="MA4" si="216">AP4</f>
        <v>5.5</v>
      </c>
      <c r="MB4" s="100">
        <f t="shared" ref="MB4" si="217">AQ4</f>
        <v>5.75</v>
      </c>
      <c r="MC4" s="100">
        <f t="shared" ref="MC4" si="218">AR4</f>
        <v>6</v>
      </c>
      <c r="MD4" s="100">
        <f t="shared" ref="MD4" si="219">AS4</f>
        <v>6.25</v>
      </c>
      <c r="ME4" s="100">
        <f t="shared" ref="ME4" si="220">AT4</f>
        <v>6.5</v>
      </c>
      <c r="MF4" s="100">
        <f t="shared" ref="MF4" si="221">AU4</f>
        <v>6.75</v>
      </c>
      <c r="MG4" s="100">
        <f t="shared" ref="MG4" si="222">AV4</f>
        <v>7</v>
      </c>
      <c r="MH4" s="100">
        <f t="shared" ref="MH4" si="223">AW4</f>
        <v>7.25</v>
      </c>
      <c r="MI4" s="100">
        <f t="shared" ref="MI4" si="224">AX4</f>
        <v>7.5</v>
      </c>
      <c r="MJ4" s="100">
        <f t="shared" ref="MJ4" si="225">AY4</f>
        <v>7.75</v>
      </c>
      <c r="MK4" s="100">
        <f t="shared" ref="MK4" si="226">AZ4</f>
        <v>8</v>
      </c>
      <c r="ML4" s="100">
        <f t="shared" ref="ML4" si="227">BA4</f>
        <v>8.25</v>
      </c>
      <c r="MM4" s="100">
        <f t="shared" ref="MM4" si="228">BB4</f>
        <v>8.5</v>
      </c>
      <c r="MN4" s="100">
        <f t="shared" ref="MN4" si="229">BC4</f>
        <v>8.75</v>
      </c>
      <c r="MO4" s="100">
        <f t="shared" ref="MO4" si="230">BD4</f>
        <v>9</v>
      </c>
      <c r="MP4" s="100">
        <f t="shared" ref="MP4" si="231">BE4</f>
        <v>9.25</v>
      </c>
      <c r="MQ4" s="100">
        <f t="shared" ref="MQ4" si="232">BF4</f>
        <v>9.5</v>
      </c>
      <c r="MR4" s="100">
        <f t="shared" ref="MR4" si="233">BG4</f>
        <v>9.75</v>
      </c>
      <c r="MS4" s="100">
        <f t="shared" ref="MS4" si="234">BH4</f>
        <v>10</v>
      </c>
      <c r="MT4" s="100">
        <f t="shared" ref="MT4" si="235">BI4</f>
        <v>10.25</v>
      </c>
      <c r="MU4" s="100">
        <f t="shared" ref="MU4" si="236">BJ4</f>
        <v>10.5</v>
      </c>
      <c r="MV4" s="100">
        <f t="shared" ref="MV4" si="237">BK4</f>
        <v>10.75</v>
      </c>
      <c r="MW4" s="100">
        <f t="shared" ref="MW4" si="238">BL4</f>
        <v>11</v>
      </c>
      <c r="MX4" s="100">
        <f t="shared" ref="MX4" si="239">BM4</f>
        <v>11.25</v>
      </c>
      <c r="MY4" s="100">
        <f t="shared" ref="MY4" si="240">BN4</f>
        <v>11.5</v>
      </c>
      <c r="MZ4" s="100">
        <f t="shared" ref="MZ4" si="241">BO4</f>
        <v>11.75</v>
      </c>
      <c r="NA4" s="100">
        <f t="shared" ref="NA4" si="242">BP4</f>
        <v>12</v>
      </c>
      <c r="NB4" s="100">
        <f t="shared" ref="NB4" si="243">BQ4</f>
        <v>12.25</v>
      </c>
      <c r="NC4" s="100">
        <f t="shared" ref="NC4" si="244">BR4</f>
        <v>12.5</v>
      </c>
      <c r="ND4" s="100">
        <f t="shared" ref="ND4" si="245">BS4</f>
        <v>12.75</v>
      </c>
      <c r="NE4" s="100">
        <f t="shared" ref="NE4" si="246">BT4</f>
        <v>13</v>
      </c>
      <c r="NF4" s="100">
        <f t="shared" ref="NF4" si="247">BU4</f>
        <v>13.25</v>
      </c>
      <c r="NG4" s="100">
        <f t="shared" ref="NG4" si="248">BV4</f>
        <v>13.5</v>
      </c>
      <c r="NH4" s="100">
        <f t="shared" ref="NH4" si="249">BW4</f>
        <v>13.75</v>
      </c>
      <c r="NI4" s="100">
        <f t="shared" ref="NI4" si="250">BX4</f>
        <v>14</v>
      </c>
      <c r="NJ4" s="100">
        <f t="shared" ref="NJ4" si="251">BY4</f>
        <v>14.25</v>
      </c>
      <c r="NK4" s="100">
        <f t="shared" ref="NK4" si="252">BZ4</f>
        <v>14.5</v>
      </c>
      <c r="NL4" s="100">
        <f t="shared" ref="NL4" si="253">CA4</f>
        <v>14.75</v>
      </c>
      <c r="NM4" s="100">
        <f t="shared" ref="NM4" si="254">CB4</f>
        <v>15</v>
      </c>
      <c r="NN4" s="100">
        <f t="shared" ref="NN4" si="255">CC4</f>
        <v>15.25</v>
      </c>
      <c r="NO4" s="100">
        <f t="shared" ref="NO4" si="256">CD4</f>
        <v>15.5</v>
      </c>
      <c r="NP4" s="100">
        <f t="shared" ref="NP4" si="257">CE4</f>
        <v>15.75</v>
      </c>
      <c r="NQ4" s="100">
        <f t="shared" ref="NQ4" si="258">CF4</f>
        <v>16</v>
      </c>
      <c r="NR4" s="100">
        <f t="shared" ref="NR4" si="259">CG4</f>
        <v>16.25</v>
      </c>
      <c r="NS4" s="100">
        <f t="shared" ref="NS4" si="260">CH4</f>
        <v>16.5</v>
      </c>
      <c r="NT4" s="100">
        <f t="shared" ref="NT4" si="261">CI4</f>
        <v>16.75</v>
      </c>
      <c r="NU4" s="100">
        <f t="shared" ref="NU4" si="262">CJ4</f>
        <v>17</v>
      </c>
      <c r="NV4" s="100">
        <f t="shared" ref="NV4" si="263">CK4</f>
        <v>17.25</v>
      </c>
      <c r="NW4" s="100">
        <f t="shared" ref="NW4" si="264">CL4</f>
        <v>17.5</v>
      </c>
      <c r="NX4" s="100">
        <f t="shared" ref="NX4" si="265">CM4</f>
        <v>17.75</v>
      </c>
      <c r="NY4" s="100">
        <f t="shared" ref="NY4" si="266">CN4</f>
        <v>18</v>
      </c>
      <c r="NZ4" s="100">
        <f t="shared" ref="NZ4" si="267">CO4</f>
        <v>18.25</v>
      </c>
      <c r="OA4" s="100">
        <f t="shared" ref="OA4" si="268">CP4</f>
        <v>18.5</v>
      </c>
      <c r="OB4" s="100">
        <f t="shared" ref="OB4" si="269">CQ4</f>
        <v>18.75</v>
      </c>
      <c r="OC4" s="100">
        <f t="shared" ref="OC4" si="270">CR4</f>
        <v>19</v>
      </c>
      <c r="OD4" s="100">
        <f t="shared" ref="OD4" si="271">CS4</f>
        <v>19.25</v>
      </c>
      <c r="OE4" s="100">
        <f t="shared" ref="OE4" si="272">CT4</f>
        <v>19.5</v>
      </c>
      <c r="OF4" s="100">
        <f t="shared" ref="OF4" si="273">CU4</f>
        <v>19.75</v>
      </c>
      <c r="OG4" s="100">
        <f t="shared" ref="OG4" si="274">CV4</f>
        <v>20</v>
      </c>
      <c r="OH4" s="100">
        <f t="shared" ref="OH4" si="275">CW4</f>
        <v>20.25</v>
      </c>
      <c r="OI4" s="100">
        <f t="shared" ref="OI4" si="276">CX4</f>
        <v>20.5</v>
      </c>
      <c r="OJ4" s="100">
        <f t="shared" ref="OJ4" si="277">CY4</f>
        <v>20.75</v>
      </c>
      <c r="OK4" s="100">
        <f t="shared" ref="OK4" si="278">CZ4</f>
        <v>21</v>
      </c>
      <c r="OL4" s="100">
        <f t="shared" ref="OL4" si="279">DA4</f>
        <v>21.25</v>
      </c>
      <c r="OM4" s="100">
        <f t="shared" ref="OM4" si="280">DB4</f>
        <v>21.5</v>
      </c>
      <c r="ON4" s="100">
        <f t="shared" ref="ON4" si="281">DC4</f>
        <v>21.75</v>
      </c>
      <c r="OO4" s="100">
        <f t="shared" ref="OO4" si="282">DD4</f>
        <v>22</v>
      </c>
      <c r="OP4" s="100">
        <f t="shared" ref="OP4" si="283">DE4</f>
        <v>22.25</v>
      </c>
      <c r="OQ4" s="100">
        <f t="shared" ref="OQ4" si="284">DF4</f>
        <v>22.5</v>
      </c>
      <c r="OR4" s="100">
        <f t="shared" ref="OR4" si="285">DG4</f>
        <v>22.75</v>
      </c>
      <c r="OS4" s="100">
        <f t="shared" ref="OS4" si="286">DH4</f>
        <v>23</v>
      </c>
      <c r="OT4" s="100">
        <f t="shared" ref="OT4" si="287">DI4</f>
        <v>23.25</v>
      </c>
      <c r="OU4" s="100">
        <f t="shared" ref="OU4" si="288">DJ4</f>
        <v>23.5</v>
      </c>
      <c r="OV4" s="100">
        <f t="shared" ref="OV4" si="289">DK4</f>
        <v>23.75</v>
      </c>
      <c r="OW4" s="100">
        <f t="shared" ref="OW4" si="290">DL4</f>
        <v>24</v>
      </c>
      <c r="OY4" s="101"/>
      <c r="OZ4" s="101">
        <f t="shared" ref="OZ4" si="291">DO4</f>
        <v>0</v>
      </c>
      <c r="PA4" s="101">
        <f t="shared" ref="PA4" si="292">DP4</f>
        <v>0.25</v>
      </c>
      <c r="PB4" s="101">
        <f t="shared" ref="PB4" si="293">DQ4</f>
        <v>0.5</v>
      </c>
      <c r="PC4" s="101">
        <f t="shared" ref="PC4" si="294">DR4</f>
        <v>0.75</v>
      </c>
      <c r="PD4" s="101">
        <f t="shared" ref="PD4" si="295">DS4</f>
        <v>1</v>
      </c>
      <c r="PE4" s="101">
        <f t="shared" ref="PE4" si="296">DT4</f>
        <v>1.25</v>
      </c>
      <c r="PF4" s="101">
        <f t="shared" ref="PF4" si="297">DU4</f>
        <v>1.5</v>
      </c>
      <c r="PG4" s="101">
        <f t="shared" ref="PG4" si="298">DV4</f>
        <v>1.75</v>
      </c>
      <c r="PH4" s="101">
        <f t="shared" ref="PH4" si="299">DW4</f>
        <v>2</v>
      </c>
      <c r="PI4" s="101">
        <f t="shared" ref="PI4" si="300">DX4</f>
        <v>2.25</v>
      </c>
      <c r="PJ4" s="101">
        <f t="shared" ref="PJ4" si="301">DY4</f>
        <v>2.5</v>
      </c>
      <c r="PK4" s="101">
        <f t="shared" ref="PK4" si="302">DZ4</f>
        <v>2.75</v>
      </c>
      <c r="PL4" s="101">
        <f t="shared" ref="PL4" si="303">EA4</f>
        <v>3</v>
      </c>
      <c r="PM4" s="101">
        <f t="shared" ref="PM4" si="304">EB4</f>
        <v>3.25</v>
      </c>
      <c r="PN4" s="101">
        <f t="shared" ref="PN4" si="305">EC4</f>
        <v>3.5</v>
      </c>
      <c r="PO4" s="101">
        <f t="shared" ref="PO4" si="306">ED4</f>
        <v>3.75</v>
      </c>
      <c r="PP4" s="101">
        <f t="shared" ref="PP4" si="307">EE4</f>
        <v>4</v>
      </c>
      <c r="PQ4" s="101">
        <f t="shared" ref="PQ4" si="308">EF4</f>
        <v>4.25</v>
      </c>
      <c r="PR4" s="101">
        <f t="shared" ref="PR4" si="309">EG4</f>
        <v>4.5</v>
      </c>
      <c r="PS4" s="101">
        <f t="shared" ref="PS4" si="310">EH4</f>
        <v>4.75</v>
      </c>
      <c r="PT4" s="101">
        <f t="shared" ref="PT4" si="311">EI4</f>
        <v>5</v>
      </c>
      <c r="PU4" s="101">
        <f t="shared" ref="PU4" si="312">EJ4</f>
        <v>5.25</v>
      </c>
      <c r="PV4" s="101">
        <f t="shared" ref="PV4" si="313">EK4</f>
        <v>5.5</v>
      </c>
      <c r="PW4" s="101">
        <f t="shared" ref="PW4" si="314">EL4</f>
        <v>5.75</v>
      </c>
      <c r="PX4" s="101">
        <f t="shared" ref="PX4" si="315">EM4</f>
        <v>6</v>
      </c>
      <c r="PY4" s="101">
        <f t="shared" ref="PY4" si="316">EN4</f>
        <v>6.25</v>
      </c>
      <c r="PZ4" s="101">
        <f t="shared" ref="PZ4" si="317">EO4</f>
        <v>6.5</v>
      </c>
      <c r="QA4" s="101">
        <f t="shared" ref="QA4" si="318">EP4</f>
        <v>6.75</v>
      </c>
      <c r="QB4" s="101">
        <f t="shared" ref="QB4" si="319">EQ4</f>
        <v>7</v>
      </c>
      <c r="QC4" s="101">
        <f t="shared" ref="QC4" si="320">ER4</f>
        <v>7.25</v>
      </c>
      <c r="QD4" s="101">
        <f t="shared" ref="QD4" si="321">ES4</f>
        <v>7.5</v>
      </c>
      <c r="QE4" s="101">
        <f t="shared" ref="QE4" si="322">ET4</f>
        <v>7.75</v>
      </c>
      <c r="QF4" s="101">
        <f t="shared" ref="QF4" si="323">EU4</f>
        <v>8</v>
      </c>
      <c r="QG4" s="101">
        <f t="shared" ref="QG4" si="324">EV4</f>
        <v>8.25</v>
      </c>
      <c r="QH4" s="101">
        <f t="shared" ref="QH4" si="325">EW4</f>
        <v>8.5</v>
      </c>
      <c r="QI4" s="101">
        <f t="shared" ref="QI4" si="326">EX4</f>
        <v>8.75</v>
      </c>
      <c r="QJ4" s="101">
        <f t="shared" ref="QJ4" si="327">EY4</f>
        <v>9</v>
      </c>
      <c r="QK4" s="101">
        <f t="shared" ref="QK4" si="328">EZ4</f>
        <v>9.25</v>
      </c>
      <c r="QL4" s="101">
        <f t="shared" ref="QL4" si="329">FA4</f>
        <v>9.5</v>
      </c>
      <c r="QM4" s="101">
        <f t="shared" ref="QM4" si="330">FB4</f>
        <v>9.75</v>
      </c>
      <c r="QN4" s="101">
        <f t="shared" ref="QN4" si="331">FC4</f>
        <v>10</v>
      </c>
      <c r="QO4" s="101">
        <f t="shared" ref="QO4" si="332">FD4</f>
        <v>10.25</v>
      </c>
      <c r="QP4" s="101">
        <f t="shared" ref="QP4" si="333">FE4</f>
        <v>10.5</v>
      </c>
      <c r="QQ4" s="101">
        <f t="shared" ref="QQ4" si="334">FF4</f>
        <v>10.75</v>
      </c>
      <c r="QR4" s="101">
        <f t="shared" ref="QR4" si="335">FG4</f>
        <v>11</v>
      </c>
      <c r="QS4" s="101">
        <f t="shared" ref="QS4" si="336">FH4</f>
        <v>11.25</v>
      </c>
      <c r="QT4" s="101">
        <f t="shared" ref="QT4" si="337">FI4</f>
        <v>11.5</v>
      </c>
      <c r="QU4" s="101">
        <f t="shared" ref="QU4" si="338">FJ4</f>
        <v>11.75</v>
      </c>
      <c r="QV4" s="101">
        <f t="shared" ref="QV4" si="339">FK4</f>
        <v>12</v>
      </c>
      <c r="QW4" s="101">
        <f t="shared" ref="QW4" si="340">FL4</f>
        <v>12.25</v>
      </c>
      <c r="QX4" s="101">
        <f t="shared" ref="QX4" si="341">FM4</f>
        <v>12.5</v>
      </c>
      <c r="QY4" s="101">
        <f t="shared" ref="QY4" si="342">FN4</f>
        <v>12.75</v>
      </c>
      <c r="QZ4" s="101">
        <f t="shared" ref="QZ4" si="343">FO4</f>
        <v>13</v>
      </c>
      <c r="RA4" s="101">
        <f t="shared" ref="RA4" si="344">FP4</f>
        <v>13.25</v>
      </c>
      <c r="RB4" s="101">
        <f t="shared" ref="RB4" si="345">FQ4</f>
        <v>13.5</v>
      </c>
      <c r="RC4" s="101">
        <f t="shared" ref="RC4" si="346">FR4</f>
        <v>13.75</v>
      </c>
      <c r="RD4" s="101">
        <f t="shared" ref="RD4" si="347">FS4</f>
        <v>14</v>
      </c>
      <c r="RE4" s="101">
        <f t="shared" ref="RE4" si="348">FT4</f>
        <v>14.25</v>
      </c>
      <c r="RF4" s="101">
        <f t="shared" ref="RF4" si="349">FU4</f>
        <v>14.5</v>
      </c>
      <c r="RG4" s="101">
        <f t="shared" ref="RG4" si="350">FV4</f>
        <v>14.75</v>
      </c>
      <c r="RH4" s="101">
        <f t="shared" ref="RH4" si="351">FW4</f>
        <v>15</v>
      </c>
      <c r="RI4" s="101">
        <f t="shared" ref="RI4" si="352">FX4</f>
        <v>15.25</v>
      </c>
      <c r="RJ4" s="101">
        <f t="shared" ref="RJ4" si="353">FY4</f>
        <v>15.5</v>
      </c>
      <c r="RK4" s="101">
        <f t="shared" ref="RK4" si="354">FZ4</f>
        <v>15.75</v>
      </c>
      <c r="RL4" s="101">
        <f t="shared" ref="RL4" si="355">GA4</f>
        <v>16</v>
      </c>
      <c r="RM4" s="101">
        <f t="shared" ref="RM4" si="356">GB4</f>
        <v>16.25</v>
      </c>
      <c r="RN4" s="101">
        <f t="shared" ref="RN4" si="357">GC4</f>
        <v>16.5</v>
      </c>
      <c r="RO4" s="101">
        <f t="shared" ref="RO4" si="358">GD4</f>
        <v>16.75</v>
      </c>
      <c r="RP4" s="101">
        <f t="shared" ref="RP4" si="359">GE4</f>
        <v>17</v>
      </c>
      <c r="RQ4" s="101">
        <f t="shared" ref="RQ4" si="360">GF4</f>
        <v>17.25</v>
      </c>
      <c r="RR4" s="101">
        <f t="shared" ref="RR4" si="361">GG4</f>
        <v>17.5</v>
      </c>
      <c r="RS4" s="101">
        <f t="shared" ref="RS4" si="362">GH4</f>
        <v>17.75</v>
      </c>
      <c r="RT4" s="101">
        <f t="shared" ref="RT4" si="363">GI4</f>
        <v>18</v>
      </c>
      <c r="RU4" s="101">
        <f t="shared" ref="RU4" si="364">GJ4</f>
        <v>18.25</v>
      </c>
      <c r="RV4" s="101">
        <f t="shared" ref="RV4" si="365">GK4</f>
        <v>18.5</v>
      </c>
      <c r="RW4" s="101">
        <f t="shared" ref="RW4" si="366">GL4</f>
        <v>18.75</v>
      </c>
      <c r="RX4" s="101">
        <f t="shared" ref="RX4" si="367">GM4</f>
        <v>19</v>
      </c>
      <c r="RY4" s="101">
        <f t="shared" ref="RY4" si="368">GN4</f>
        <v>19.25</v>
      </c>
      <c r="RZ4" s="101">
        <f t="shared" ref="RZ4" si="369">GO4</f>
        <v>19.5</v>
      </c>
      <c r="SA4" s="101">
        <f t="shared" ref="SA4" si="370">GP4</f>
        <v>19.75</v>
      </c>
      <c r="SB4" s="101">
        <f t="shared" ref="SB4" si="371">GQ4</f>
        <v>20</v>
      </c>
      <c r="SC4" s="101">
        <f t="shared" ref="SC4" si="372">GR4</f>
        <v>20.25</v>
      </c>
      <c r="SD4" s="101">
        <f t="shared" ref="SD4" si="373">GS4</f>
        <v>20.5</v>
      </c>
      <c r="SE4" s="101">
        <f t="shared" ref="SE4" si="374">GT4</f>
        <v>20.75</v>
      </c>
      <c r="SF4" s="101">
        <f t="shared" ref="SF4" si="375">GU4</f>
        <v>21</v>
      </c>
      <c r="SG4" s="101">
        <f t="shared" ref="SG4" si="376">GV4</f>
        <v>21.25</v>
      </c>
      <c r="SH4" s="101">
        <f t="shared" ref="SH4" si="377">GW4</f>
        <v>21.5</v>
      </c>
      <c r="SI4" s="101">
        <f t="shared" ref="SI4" si="378">GX4</f>
        <v>21.75</v>
      </c>
      <c r="SJ4" s="101">
        <f t="shared" ref="SJ4" si="379">GY4</f>
        <v>22</v>
      </c>
      <c r="SK4" s="101">
        <f t="shared" ref="SK4" si="380">GZ4</f>
        <v>22.25</v>
      </c>
      <c r="SL4" s="101">
        <f t="shared" ref="SL4" si="381">HA4</f>
        <v>22.5</v>
      </c>
      <c r="SM4" s="101">
        <f t="shared" ref="SM4" si="382">HB4</f>
        <v>22.75</v>
      </c>
      <c r="SN4" s="101">
        <f t="shared" ref="SN4" si="383">HC4</f>
        <v>23</v>
      </c>
      <c r="SO4" s="101">
        <f t="shared" ref="SO4" si="384">HD4</f>
        <v>23.25</v>
      </c>
      <c r="SP4" s="101">
        <f t="shared" ref="SP4" si="385">HE4</f>
        <v>23.5</v>
      </c>
      <c r="SQ4" s="101">
        <f t="shared" ref="SQ4" si="386">HF4</f>
        <v>23.75</v>
      </c>
      <c r="SR4" s="101">
        <f t="shared" ref="SR4" si="387">HG4</f>
        <v>24</v>
      </c>
      <c r="SS4" t="s">
        <v>199</v>
      </c>
      <c r="ST4" t="s">
        <v>201</v>
      </c>
      <c r="SU4" t="s">
        <v>200</v>
      </c>
      <c r="SV4" t="str">
        <f t="shared" ref="SV4:SX5" si="388">SS4</f>
        <v>ON TIME</v>
      </c>
      <c r="SW4" t="str">
        <f t="shared" si="388"/>
        <v>OFF calculation</v>
      </c>
      <c r="SX4" t="str">
        <f t="shared" si="388"/>
        <v>OFF TIME</v>
      </c>
      <c r="SZ4" s="101">
        <f t="shared" ref="SZ4" si="389">HO4</f>
        <v>1.25</v>
      </c>
      <c r="TA4" s="101">
        <f t="shared" ref="TA4" si="390">HP4</f>
        <v>1.5</v>
      </c>
      <c r="TB4" s="101">
        <f t="shared" ref="TB4" si="391">HQ4</f>
        <v>1.75</v>
      </c>
      <c r="TC4" s="101">
        <f t="shared" ref="TC4" si="392">HR4</f>
        <v>2</v>
      </c>
      <c r="TD4" s="101">
        <f t="shared" ref="TD4" si="393">HS4</f>
        <v>2.25</v>
      </c>
      <c r="TE4" s="101">
        <f t="shared" ref="TE4" si="394">HT4</f>
        <v>2.5</v>
      </c>
      <c r="TF4" s="101">
        <f t="shared" ref="TF4" si="395">HU4</f>
        <v>2.75</v>
      </c>
      <c r="TG4" s="101">
        <f t="shared" ref="TG4" si="396">HV4</f>
        <v>3</v>
      </c>
      <c r="TH4" s="101">
        <f t="shared" ref="TH4" si="397">HW4</f>
        <v>3.25</v>
      </c>
      <c r="TI4" s="101">
        <f t="shared" ref="TI4" si="398">HX4</f>
        <v>3.5</v>
      </c>
      <c r="TJ4" s="101">
        <f t="shared" ref="TJ4" si="399">HY4</f>
        <v>3.75</v>
      </c>
      <c r="TK4" s="101">
        <f t="shared" ref="TK4" si="400">HZ4</f>
        <v>4</v>
      </c>
      <c r="TL4" s="101">
        <f t="shared" ref="TL4" si="401">IA4</f>
        <v>4.25</v>
      </c>
      <c r="TM4" s="101">
        <f t="shared" ref="TM4" si="402">IB4</f>
        <v>4.5</v>
      </c>
      <c r="TN4" s="101">
        <f t="shared" ref="TN4" si="403">IC4</f>
        <v>4.75</v>
      </c>
      <c r="TO4" s="101">
        <f t="shared" ref="TO4" si="404">ID4</f>
        <v>5</v>
      </c>
      <c r="TP4" s="101">
        <f t="shared" ref="TP4" si="405">IE4</f>
        <v>5.25</v>
      </c>
      <c r="TQ4" s="101">
        <f t="shared" ref="TQ4" si="406">IF4</f>
        <v>5.5</v>
      </c>
      <c r="TR4" s="101">
        <f t="shared" ref="TR4" si="407">IG4</f>
        <v>5.75</v>
      </c>
      <c r="TS4" s="101">
        <f t="shared" ref="TS4" si="408">IH4</f>
        <v>6</v>
      </c>
      <c r="TT4" s="101">
        <f t="shared" ref="TT4" si="409">II4</f>
        <v>6.25</v>
      </c>
      <c r="TU4" s="101">
        <f t="shared" ref="TU4" si="410">IJ4</f>
        <v>6.5</v>
      </c>
      <c r="TV4" s="101">
        <f t="shared" ref="TV4" si="411">IK4</f>
        <v>6.75</v>
      </c>
      <c r="TW4" s="101">
        <f t="shared" ref="TW4" si="412">IL4</f>
        <v>7</v>
      </c>
      <c r="TX4" s="101">
        <f t="shared" ref="TX4" si="413">IM4</f>
        <v>7.25</v>
      </c>
      <c r="TY4" s="101">
        <f t="shared" ref="TY4" si="414">IN4</f>
        <v>7.5</v>
      </c>
      <c r="TZ4" s="101">
        <f t="shared" ref="TZ4" si="415">IO4</f>
        <v>7.75</v>
      </c>
      <c r="UA4" s="101">
        <f t="shared" ref="UA4" si="416">IP4</f>
        <v>8</v>
      </c>
      <c r="UB4" s="101">
        <f t="shared" ref="UB4" si="417">IQ4</f>
        <v>8.25</v>
      </c>
      <c r="UC4" s="101">
        <f t="shared" ref="UC4" si="418">IR4</f>
        <v>8.5</v>
      </c>
      <c r="UD4" s="101">
        <f t="shared" ref="UD4" si="419">IS4</f>
        <v>8.75</v>
      </c>
      <c r="UE4" s="101">
        <f t="shared" ref="UE4" si="420">IT4</f>
        <v>9</v>
      </c>
      <c r="UF4" s="101">
        <f t="shared" ref="UF4" si="421">IU4</f>
        <v>9.25</v>
      </c>
      <c r="UG4" s="101">
        <f t="shared" ref="UG4" si="422">IV4</f>
        <v>9.5</v>
      </c>
      <c r="UH4" s="101">
        <f t="shared" ref="UH4" si="423">IW4</f>
        <v>9.75</v>
      </c>
      <c r="UI4" s="101">
        <f t="shared" ref="UI4" si="424">IX4</f>
        <v>10</v>
      </c>
      <c r="UJ4" s="101">
        <f t="shared" ref="UJ4" si="425">IY4</f>
        <v>10.25</v>
      </c>
      <c r="UK4" s="101">
        <f t="shared" ref="UK4" si="426">IZ4</f>
        <v>10.5</v>
      </c>
      <c r="UL4" s="101">
        <f t="shared" ref="UL4" si="427">JA4</f>
        <v>10.75</v>
      </c>
      <c r="UM4" s="101">
        <f t="shared" ref="UM4" si="428">JB4</f>
        <v>11</v>
      </c>
      <c r="UN4" s="101">
        <f t="shared" ref="UN4" si="429">JC4</f>
        <v>11.25</v>
      </c>
      <c r="UO4" s="101">
        <f t="shared" ref="UO4" si="430">JD4</f>
        <v>11.5</v>
      </c>
      <c r="UP4" s="101">
        <f t="shared" ref="UP4" si="431">JE4</f>
        <v>11.75</v>
      </c>
      <c r="UQ4" s="101">
        <f t="shared" ref="UQ4" si="432">JF4</f>
        <v>12</v>
      </c>
      <c r="UR4" s="101">
        <f t="shared" ref="UR4" si="433">JG4</f>
        <v>12.25</v>
      </c>
      <c r="US4" s="101">
        <f t="shared" ref="US4" si="434">JH4</f>
        <v>12.5</v>
      </c>
      <c r="UT4" s="101">
        <f t="shared" ref="UT4" si="435">JI4</f>
        <v>12.75</v>
      </c>
      <c r="UU4" s="101">
        <f t="shared" ref="UU4" si="436">JJ4</f>
        <v>13</v>
      </c>
      <c r="UV4" s="101">
        <f t="shared" ref="UV4" si="437">JK4</f>
        <v>13.25</v>
      </c>
      <c r="UW4" s="101">
        <f t="shared" ref="UW4" si="438">JL4</f>
        <v>13.5</v>
      </c>
      <c r="UX4" s="101">
        <f t="shared" ref="UX4" si="439">JM4</f>
        <v>13.75</v>
      </c>
      <c r="UY4" s="101">
        <f t="shared" ref="UY4" si="440">JN4</f>
        <v>14</v>
      </c>
      <c r="UZ4" s="101">
        <f t="shared" ref="UZ4" si="441">JO4</f>
        <v>14.25</v>
      </c>
      <c r="VA4" s="101">
        <f t="shared" ref="VA4" si="442">JP4</f>
        <v>14.5</v>
      </c>
      <c r="VB4" s="101">
        <f t="shared" ref="VB4" si="443">JQ4</f>
        <v>14.75</v>
      </c>
      <c r="VC4" s="101">
        <f t="shared" ref="VC4" si="444">JR4</f>
        <v>15</v>
      </c>
      <c r="VD4" s="101">
        <f t="shared" ref="VD4" si="445">JS4</f>
        <v>15.25</v>
      </c>
      <c r="VE4" s="101">
        <f t="shared" ref="VE4" si="446">JT4</f>
        <v>15.5</v>
      </c>
      <c r="VF4" s="101">
        <f t="shared" ref="VF4" si="447">JU4</f>
        <v>15.75</v>
      </c>
      <c r="VG4" s="101">
        <f t="shared" ref="VG4" si="448">JV4</f>
        <v>16</v>
      </c>
      <c r="VH4" s="101">
        <f t="shared" ref="VH4" si="449">JW4</f>
        <v>16.25</v>
      </c>
      <c r="VI4" s="101">
        <f t="shared" ref="VI4" si="450">JX4</f>
        <v>16.5</v>
      </c>
      <c r="VJ4" s="101">
        <f t="shared" ref="VJ4" si="451">JY4</f>
        <v>16.75</v>
      </c>
      <c r="VK4" s="101">
        <f t="shared" ref="VK4" si="452">JZ4</f>
        <v>17</v>
      </c>
      <c r="VL4" s="101">
        <f t="shared" ref="VL4" si="453">KA4</f>
        <v>17.25</v>
      </c>
      <c r="VM4" s="101">
        <f t="shared" ref="VM4" si="454">KB4</f>
        <v>17.5</v>
      </c>
      <c r="VN4" s="101">
        <f t="shared" ref="VN4" si="455">KC4</f>
        <v>17.75</v>
      </c>
      <c r="VO4" s="101">
        <f t="shared" ref="VO4" si="456">KD4</f>
        <v>18</v>
      </c>
      <c r="VP4" s="101">
        <f t="shared" ref="VP4" si="457">KE4</f>
        <v>18.25</v>
      </c>
      <c r="VQ4" s="101">
        <f t="shared" ref="VQ4" si="458">KF4</f>
        <v>18.5</v>
      </c>
      <c r="VR4" s="101">
        <f t="shared" ref="VR4" si="459">KG4</f>
        <v>18.75</v>
      </c>
      <c r="VS4" s="101">
        <f t="shared" ref="VS4" si="460">KH4</f>
        <v>19</v>
      </c>
      <c r="VT4" s="101">
        <f t="shared" ref="VT4" si="461">KI4</f>
        <v>19.25</v>
      </c>
      <c r="VU4" s="101">
        <f t="shared" ref="VU4" si="462">KJ4</f>
        <v>19.5</v>
      </c>
      <c r="VV4" s="101">
        <f t="shared" ref="VV4" si="463">KK4</f>
        <v>19.75</v>
      </c>
      <c r="VW4" s="101">
        <f t="shared" ref="VW4" si="464">KL4</f>
        <v>20</v>
      </c>
      <c r="VX4" s="101">
        <f t="shared" ref="VX4" si="465">KM4</f>
        <v>20.25</v>
      </c>
      <c r="VY4" s="101">
        <f t="shared" ref="VY4" si="466">KN4</f>
        <v>20.5</v>
      </c>
      <c r="VZ4" s="101">
        <f t="shared" ref="VZ4" si="467">KO4</f>
        <v>20.75</v>
      </c>
      <c r="WA4" s="101">
        <f t="shared" ref="WA4" si="468">KP4</f>
        <v>21</v>
      </c>
      <c r="WB4" s="101">
        <f t="shared" ref="WB4" si="469">KQ4</f>
        <v>21.25</v>
      </c>
      <c r="WC4" s="101">
        <f t="shared" ref="WC4" si="470">KR4</f>
        <v>21.5</v>
      </c>
      <c r="WD4" s="101">
        <f t="shared" ref="WD4" si="471">KS4</f>
        <v>21.75</v>
      </c>
      <c r="WE4" s="101">
        <f t="shared" ref="WE4" si="472">KT4</f>
        <v>22</v>
      </c>
      <c r="WF4" s="101">
        <f t="shared" ref="WF4" si="473">KU4</f>
        <v>22.25</v>
      </c>
      <c r="WG4" s="101">
        <f t="shared" ref="WG4" si="474">KV4</f>
        <v>22.5</v>
      </c>
      <c r="WH4" s="101">
        <f t="shared" ref="WH4" si="475">KW4</f>
        <v>22.75</v>
      </c>
      <c r="WI4" s="101">
        <f t="shared" ref="WI4" si="476">KX4</f>
        <v>23</v>
      </c>
      <c r="WJ4" s="101">
        <f t="shared" ref="WJ4" si="477">KY4</f>
        <v>23.25</v>
      </c>
      <c r="WK4" s="101">
        <f t="shared" ref="WK4" si="478">KZ4</f>
        <v>23.5</v>
      </c>
      <c r="WL4" s="101">
        <f t="shared" ref="WL4" si="479">LA4</f>
        <v>23.75</v>
      </c>
      <c r="WM4" s="101">
        <f t="shared" ref="WM4" si="480">LB4</f>
        <v>24</v>
      </c>
      <c r="WN4" s="101">
        <f t="shared" ref="WN4" si="481">LC4</f>
        <v>0</v>
      </c>
      <c r="WO4" s="101">
        <f t="shared" ref="WO4" si="482">LD4</f>
        <v>0</v>
      </c>
      <c r="WP4" s="101">
        <f t="shared" ref="WP4" si="483">LE4</f>
        <v>0</v>
      </c>
      <c r="WQ4" s="101">
        <f t="shared" ref="WQ4" si="484">LF4</f>
        <v>0.25</v>
      </c>
      <c r="WR4" s="101">
        <f t="shared" ref="WR4" si="485">LG4</f>
        <v>0.5</v>
      </c>
      <c r="WS4" t="s">
        <v>199</v>
      </c>
      <c r="WT4" t="s">
        <v>201</v>
      </c>
      <c r="WU4" t="s">
        <v>200</v>
      </c>
    </row>
    <row r="5" spans="9:619">
      <c r="I5">
        <f>IF(Calculator!E3=0,IF(Calculator!D3="Auto ",Calculator!B3*1,Calculator!C3*1),IF(Calculator!D3="Auto ",Calculator!B3*Calculator!E3,Calculator!C3*Calculator!E3))</f>
        <v>16</v>
      </c>
      <c r="J5">
        <f>IF(Calculator!$I3="YES",0,IF(Calculator!$J3="YES",0,Calculator!G3))</f>
        <v>0</v>
      </c>
      <c r="K5">
        <f>IF(Calculator!$I3="YES",0,IF(Calculator!$J3="YES",0,Calculator!H3))</f>
        <v>1.5</v>
      </c>
      <c r="L5">
        <f>Calculator!T3</f>
        <v>0</v>
      </c>
      <c r="M5">
        <f>Calculator!U3</f>
        <v>2</v>
      </c>
      <c r="N5">
        <f>Calculator!V3</f>
        <v>2.5</v>
      </c>
      <c r="O5">
        <f>Calculator!W3</f>
        <v>14.75</v>
      </c>
      <c r="P5">
        <f>Calculator!X3</f>
        <v>0</v>
      </c>
      <c r="Q5">
        <f>Calculator!Y3</f>
        <v>0</v>
      </c>
      <c r="R5">
        <f>Calculator!Z3</f>
        <v>23.75</v>
      </c>
      <c r="S5">
        <f>Calculator!AA3</f>
        <v>24</v>
      </c>
      <c r="T5" s="101">
        <f>IF(Calculator!$I3="YES",IF($M5&gt;=T$4,IF($L5&lt;=T$4,$I5,0),IF($O5&gt;=T$4,IF($N5&lt;=T$4,$I5,0),IF($Q5&gt;=T$4,IF($P5&lt;=T$4,$I5,0),IF($S5&gt;=T$4,IF($R5&lt;=T$4,$I5,0),IF($M5&gt;=T$4,IF($L5&lt;=T$4,$I5,0),IF($O5&gt;=T$4,IF($N5&lt;=T$4,$I5,0),IF($Q5&gt;=T$4,IF($P5&lt;=T$4,$I5,0),IF($S5&gt;=T$4,IF($R5&lt;=T$4,$I5,0),0)))))))),IF($J5="All Day",$I5,IF($K5="All Day",$I5,IF($K5&lt;=T$4,0,IF($J5&lt;=T$4,$I5,0)))))</f>
        <v>16</v>
      </c>
      <c r="U5" s="101">
        <f>IF(Calculator!$I3="YES",IF($M5&gt;=U$4,IF($L5&lt;=U$4,$I5,0),IF($O5&gt;=U$4,IF($N5&lt;=U$4,$I5,0),IF($Q5&gt;=U$4,IF($P5&lt;=U$4,$I5,0),IF($S5&gt;=U$4,IF($R5&lt;=U$4,$I5,0),IF($M5&gt;=U$4,IF($L5&lt;=U$4,$I5,0),IF($O5&gt;=U$4,IF($N5&lt;=U$4,$I5,0),IF($Q5&gt;=U$4,IF($P5&lt;=U$4,$I5,0),IF($S5&gt;=U$4,IF($R5&lt;=U$4,$I5,0),0)))))))),IF($J5="All Day",$I5,IF($K5="All Day",$I5,IF($K5&lt;=U$4,0,IF($J5&lt;=U$4,$I5,0)))))</f>
        <v>16</v>
      </c>
      <c r="V5" s="101">
        <f>IF(Calculator!$I3="YES",IF($M5&gt;=V$4,IF($L5&lt;=V$4,$I5,0),IF($O5&gt;=V$4,IF($N5&lt;=V$4,$I5,0),IF($Q5&gt;=V$4,IF($P5&lt;=V$4,$I5,0),IF($S5&gt;=V$4,IF($R5&lt;=V$4,$I5,0),IF($M5&gt;=V$4,IF($L5&lt;=V$4,$I5,0),IF($O5&gt;=V$4,IF($N5&lt;=V$4,$I5,0),IF($Q5&gt;=V$4,IF($P5&lt;=V$4,$I5,0),IF($S5&gt;=V$4,IF($R5&lt;=V$4,$I5,0),0)))))))),IF($J5="All Day",$I5,IF($K5="All Day",$I5,IF($K5&lt;=V$4,0,IF($J5&lt;=V$4,$I5,0)))))</f>
        <v>16</v>
      </c>
      <c r="W5" s="101">
        <f>IF(Calculator!$I3="YES",IF($M5&gt;=W$4,IF($L5&lt;=W$4,$I5,0),IF($O5&gt;=W$4,IF($N5&lt;=W$4,$I5,0),IF($Q5&gt;=W$4,IF($P5&lt;=W$4,$I5,0),IF($S5&gt;=W$4,IF($R5&lt;=W$4,$I5,0),IF($M5&gt;=W$4,IF($L5&lt;=W$4,$I5,0),IF($O5&gt;=W$4,IF($N5&lt;=W$4,$I5,0),IF($Q5&gt;=W$4,IF($P5&lt;=W$4,$I5,0),IF($S5&gt;=W$4,IF($R5&lt;=W$4,$I5,0),0)))))))),IF($J5="All Day",$I5,IF($K5="All Day",$I5,IF($K5&lt;=W$4,0,IF($J5&lt;=W$4,$I5,0)))))</f>
        <v>16</v>
      </c>
      <c r="X5" s="101">
        <f>IF(Calculator!$I3="YES",IF($M5&gt;=X$4,IF($L5&lt;=X$4,$I5,0),IF($O5&gt;=X$4,IF($N5&lt;=X$4,$I5,0),IF($Q5&gt;=X$4,IF($P5&lt;=X$4,$I5,0),IF($S5&gt;=X$4,IF($R5&lt;=X$4,$I5,0),IF($M5&gt;=X$4,IF($L5&lt;=X$4,$I5,0),IF($O5&gt;=X$4,IF($N5&lt;=X$4,$I5,0),IF($Q5&gt;=X$4,IF($P5&lt;=X$4,$I5,0),IF($S5&gt;=X$4,IF($R5&lt;=X$4,$I5,0),0)))))))),IF($J5="All Day",$I5,IF($K5="All Day",$I5,IF($K5&lt;=X$4,0,IF($J5&lt;=X$4,$I5,0)))))</f>
        <v>16</v>
      </c>
      <c r="Y5" s="101">
        <f>IF(Calculator!$I3="YES",IF($M5&gt;=Y$4,IF($L5&lt;=Y$4,$I5,0),IF($O5&gt;=Y$4,IF($N5&lt;=Y$4,$I5,0),IF($Q5&gt;=Y$4,IF($P5&lt;=Y$4,$I5,0),IF($S5&gt;=Y$4,IF($R5&lt;=Y$4,$I5,0),IF($M5&gt;=Y$4,IF($L5&lt;=Y$4,$I5,0),IF($O5&gt;=Y$4,IF($N5&lt;=Y$4,$I5,0),IF($Q5&gt;=Y$4,IF($P5&lt;=Y$4,$I5,0),IF($S5&gt;=Y$4,IF($R5&lt;=Y$4,$I5,0),0)))))))),IF($J5="All Day",$I5,IF($K5="All Day",$I5,IF($K5&lt;=Y$4,0,IF($J5&lt;=Y$4,$I5,0)))))</f>
        <v>16</v>
      </c>
      <c r="Z5" s="101">
        <f>IF(Calculator!$I3="YES",IF($M5&gt;=Z$4,IF($L5&lt;=Z$4,$I5,0),IF($O5&gt;=Z$4,IF($N5&lt;=Z$4,$I5,0),IF($Q5&gt;=Z$4,IF($P5&lt;=Z$4,$I5,0),IF($S5&gt;=Z$4,IF($R5&lt;=Z$4,$I5,0),IF($M5&gt;=Z$4,IF($L5&lt;=Z$4,$I5,0),IF($O5&gt;=Z$4,IF($N5&lt;=Z$4,$I5,0),IF($Q5&gt;=Z$4,IF($P5&lt;=Z$4,$I5,0),IF($S5&gt;=Z$4,IF($R5&lt;=Z$4,$I5,0),0)))))))),IF($J5="All Day",$I5,IF($K5="All Day",$I5,IF($K5&lt;=Z$4,0,IF($J5&lt;=Z$4,$I5,0)))))</f>
        <v>0</v>
      </c>
      <c r="AA5" s="101">
        <f>IF(Calculator!$I3="YES",IF($M5&gt;=AA$4,IF($L5&lt;=AA$4,$I5,0),IF($O5&gt;=AA$4,IF($N5&lt;=AA$4,$I5,0),IF($Q5&gt;=AA$4,IF($P5&lt;=AA$4,$I5,0),IF($S5&gt;=AA$4,IF($R5&lt;=AA$4,$I5,0),IF($M5&gt;=AA$4,IF($L5&lt;=AA$4,$I5,0),IF($O5&gt;=AA$4,IF($N5&lt;=AA$4,$I5,0),IF($Q5&gt;=AA$4,IF($P5&lt;=AA$4,$I5,0),IF($S5&gt;=AA$4,IF($R5&lt;=AA$4,$I5,0),0)))))))),IF($J5="All Day",$I5,IF($K5="All Day",$I5,IF($K5&lt;=AA$4,0,IF($J5&lt;=AA$4,$I5,0)))))</f>
        <v>0</v>
      </c>
      <c r="AB5" s="101">
        <f>IF(Calculator!$I3="YES",IF($M5&gt;=AB$4,IF($L5&lt;=AB$4,$I5,0),IF($O5&gt;=AB$4,IF($N5&lt;=AB$4,$I5,0),IF($Q5&gt;=AB$4,IF($P5&lt;=AB$4,$I5,0),IF($S5&gt;=AB$4,IF($R5&lt;=AB$4,$I5,0),IF($M5&gt;=AB$4,IF($L5&lt;=AB$4,$I5,0),IF($O5&gt;=AB$4,IF($N5&lt;=AB$4,$I5,0),IF($Q5&gt;=AB$4,IF($P5&lt;=AB$4,$I5,0),IF($S5&gt;=AB$4,IF($R5&lt;=AB$4,$I5,0),0)))))))),IF($J5="All Day",$I5,IF($K5="All Day",$I5,IF($K5&lt;=AB$4,0,IF($J5&lt;=AB$4,$I5,0)))))</f>
        <v>0</v>
      </c>
      <c r="AC5" s="101">
        <f>IF(Calculator!$I3="YES",IF($M5&gt;=AC$4,IF($L5&lt;=AC$4,$I5,0),IF($O5&gt;=AC$4,IF($N5&lt;=AC$4,$I5,0),IF($Q5&gt;=AC$4,IF($P5&lt;=AC$4,$I5,0),IF($S5&gt;=AC$4,IF($R5&lt;=AC$4,$I5,0),IF($M5&gt;=AC$4,IF($L5&lt;=AC$4,$I5,0),IF($O5&gt;=AC$4,IF($N5&lt;=AC$4,$I5,0),IF($Q5&gt;=AC$4,IF($P5&lt;=AC$4,$I5,0),IF($S5&gt;=AC$4,IF($R5&lt;=AC$4,$I5,0),0)))))))),IF($J5="All Day",$I5,IF($K5="All Day",$I5,IF($K5&lt;=AC$4,0,IF($J5&lt;=AC$4,$I5,0)))))</f>
        <v>0</v>
      </c>
      <c r="AD5" s="101">
        <f>IF(Calculator!$I3="YES",IF($M5&gt;=AD$4,IF($L5&lt;=AD$4,$I5,0),IF($O5&gt;=AD$4,IF($N5&lt;=AD$4,$I5,0),IF($Q5&gt;=AD$4,IF($P5&lt;=AD$4,$I5,0),IF($S5&gt;=AD$4,IF($R5&lt;=AD$4,$I5,0),IF($M5&gt;=AD$4,IF($L5&lt;=AD$4,$I5,0),IF($O5&gt;=AD$4,IF($N5&lt;=AD$4,$I5,0),IF($Q5&gt;=AD$4,IF($P5&lt;=AD$4,$I5,0),IF($S5&gt;=AD$4,IF($R5&lt;=AD$4,$I5,0),0)))))))),IF($J5="All Day",$I5,IF($K5="All Day",$I5,IF($K5&lt;=AD$4,0,IF($J5&lt;=AD$4,$I5,0)))))</f>
        <v>0</v>
      </c>
      <c r="AE5" s="101">
        <f>IF(Calculator!$I3="YES",IF($M5&gt;=AE$4,IF($L5&lt;=AE$4,$I5,0),IF($O5&gt;=AE$4,IF($N5&lt;=AE$4,$I5,0),IF($Q5&gt;=AE$4,IF($P5&lt;=AE$4,$I5,0),IF($S5&gt;=AE$4,IF($R5&lt;=AE$4,$I5,0),IF($M5&gt;=AE$4,IF($L5&lt;=AE$4,$I5,0),IF($O5&gt;=AE$4,IF($N5&lt;=AE$4,$I5,0),IF($Q5&gt;=AE$4,IF($P5&lt;=AE$4,$I5,0),IF($S5&gt;=AE$4,IF($R5&lt;=AE$4,$I5,0),0)))))))),IF($J5="All Day",$I5,IF($K5="All Day",$I5,IF($K5&lt;=AE$4,0,IF($J5&lt;=AE$4,$I5,0)))))</f>
        <v>0</v>
      </c>
      <c r="AF5" s="101">
        <f>IF(Calculator!$I3="YES",IF($M5&gt;=AF$4,IF($L5&lt;=AF$4,$I5,0),IF($O5&gt;=AF$4,IF($N5&lt;=AF$4,$I5,0),IF($Q5&gt;=AF$4,IF($P5&lt;=AF$4,$I5,0),IF($S5&gt;=AF$4,IF($R5&lt;=AF$4,$I5,0),IF($M5&gt;=AF$4,IF($L5&lt;=AF$4,$I5,0),IF($O5&gt;=AF$4,IF($N5&lt;=AF$4,$I5,0),IF($Q5&gt;=AF$4,IF($P5&lt;=AF$4,$I5,0),IF($S5&gt;=AF$4,IF($R5&lt;=AF$4,$I5,0),0)))))))),IF($J5="All Day",$I5,IF($K5="All Day",$I5,IF($K5&lt;=AF$4,0,IF($J5&lt;=AF$4,$I5,0)))))</f>
        <v>0</v>
      </c>
      <c r="AG5" s="101">
        <f>IF(Calculator!$I3="YES",IF($M5&gt;=AG$4,IF($L5&lt;=AG$4,$I5,0),IF($O5&gt;=AG$4,IF($N5&lt;=AG$4,$I5,0),IF($Q5&gt;=AG$4,IF($P5&lt;=AG$4,$I5,0),IF($S5&gt;=AG$4,IF($R5&lt;=AG$4,$I5,0),IF($M5&gt;=AG$4,IF($L5&lt;=AG$4,$I5,0),IF($O5&gt;=AG$4,IF($N5&lt;=AG$4,$I5,0),IF($Q5&gt;=AG$4,IF($P5&lt;=AG$4,$I5,0),IF($S5&gt;=AG$4,IF($R5&lt;=AG$4,$I5,0),0)))))))),IF($J5="All Day",$I5,IF($K5="All Day",$I5,IF($K5&lt;=AG$4,0,IF($J5&lt;=AG$4,$I5,0)))))</f>
        <v>0</v>
      </c>
      <c r="AH5" s="101">
        <f>IF(Calculator!$I3="YES",IF($M5&gt;=AH$4,IF($L5&lt;=AH$4,$I5,0),IF($O5&gt;=AH$4,IF($N5&lt;=AH$4,$I5,0),IF($Q5&gt;=AH$4,IF($P5&lt;=AH$4,$I5,0),IF($S5&gt;=AH$4,IF($R5&lt;=AH$4,$I5,0),IF($M5&gt;=AH$4,IF($L5&lt;=AH$4,$I5,0),IF($O5&gt;=AH$4,IF($N5&lt;=AH$4,$I5,0),IF($Q5&gt;=AH$4,IF($P5&lt;=AH$4,$I5,0),IF($S5&gt;=AH$4,IF($R5&lt;=AH$4,$I5,0),0)))))))),IF($J5="All Day",$I5,IF($K5="All Day",$I5,IF($K5&lt;=AH$4,0,IF($J5&lt;=AH$4,$I5,0)))))</f>
        <v>0</v>
      </c>
      <c r="AI5" s="101">
        <f>IF(Calculator!$I3="YES",IF($M5&gt;=AI$4,IF($L5&lt;=AI$4,$I5,0),IF($O5&gt;=AI$4,IF($N5&lt;=AI$4,$I5,0),IF($Q5&gt;=AI$4,IF($P5&lt;=AI$4,$I5,0),IF($S5&gt;=AI$4,IF($R5&lt;=AI$4,$I5,0),IF($M5&gt;=AI$4,IF($L5&lt;=AI$4,$I5,0),IF($O5&gt;=AI$4,IF($N5&lt;=AI$4,$I5,0),IF($Q5&gt;=AI$4,IF($P5&lt;=AI$4,$I5,0),IF($S5&gt;=AI$4,IF($R5&lt;=AI$4,$I5,0),0)))))))),IF($J5="All Day",$I5,IF($K5="All Day",$I5,IF($K5&lt;=AI$4,0,IF($J5&lt;=AI$4,$I5,0)))))</f>
        <v>0</v>
      </c>
      <c r="AJ5" s="101">
        <f>IF(Calculator!$I3="YES",IF($M5&gt;=AJ$4,IF($L5&lt;=AJ$4,$I5,0),IF($O5&gt;=AJ$4,IF($N5&lt;=AJ$4,$I5,0),IF($Q5&gt;=AJ$4,IF($P5&lt;=AJ$4,$I5,0),IF($S5&gt;=AJ$4,IF($R5&lt;=AJ$4,$I5,0),IF($M5&gt;=AJ$4,IF($L5&lt;=AJ$4,$I5,0),IF($O5&gt;=AJ$4,IF($N5&lt;=AJ$4,$I5,0),IF($Q5&gt;=AJ$4,IF($P5&lt;=AJ$4,$I5,0),IF($S5&gt;=AJ$4,IF($R5&lt;=AJ$4,$I5,0),0)))))))),IF($J5="All Day",$I5,IF($K5="All Day",$I5,IF($K5&lt;=AJ$4,0,IF($J5&lt;=AJ$4,$I5,0)))))</f>
        <v>0</v>
      </c>
      <c r="AK5" s="101">
        <f>IF(Calculator!$I3="YES",IF($M5&gt;=AK$4,IF($L5&lt;=AK$4,$I5,0),IF($O5&gt;=AK$4,IF($N5&lt;=AK$4,$I5,0),IF($Q5&gt;=AK$4,IF($P5&lt;=AK$4,$I5,0),IF($S5&gt;=AK$4,IF($R5&lt;=AK$4,$I5,0),IF($M5&gt;=AK$4,IF($L5&lt;=AK$4,$I5,0),IF($O5&gt;=AK$4,IF($N5&lt;=AK$4,$I5,0),IF($Q5&gt;=AK$4,IF($P5&lt;=AK$4,$I5,0),IF($S5&gt;=AK$4,IF($R5&lt;=AK$4,$I5,0),0)))))))),IF($J5="All Day",$I5,IF($K5="All Day",$I5,IF($K5&lt;=AK$4,0,IF($J5&lt;=AK$4,$I5,0)))))</f>
        <v>0</v>
      </c>
      <c r="AL5" s="101">
        <f>IF(Calculator!$I3="YES",IF($M5&gt;=AL$4,IF($L5&lt;=AL$4,$I5,0),IF($O5&gt;=AL$4,IF($N5&lt;=AL$4,$I5,0),IF($Q5&gt;=AL$4,IF($P5&lt;=AL$4,$I5,0),IF($S5&gt;=AL$4,IF($R5&lt;=AL$4,$I5,0),IF($M5&gt;=AL$4,IF($L5&lt;=AL$4,$I5,0),IF($O5&gt;=AL$4,IF($N5&lt;=AL$4,$I5,0),IF($Q5&gt;=AL$4,IF($P5&lt;=AL$4,$I5,0),IF($S5&gt;=AL$4,IF($R5&lt;=AL$4,$I5,0),0)))))))),IF($J5="All Day",$I5,IF($K5="All Day",$I5,IF($K5&lt;=AL$4,0,IF($J5&lt;=AL$4,$I5,0)))))</f>
        <v>0</v>
      </c>
      <c r="AM5" s="101">
        <f>IF(Calculator!$I3="YES",IF($M5&gt;=AM$4,IF($L5&lt;=AM$4,$I5,0),IF($O5&gt;=AM$4,IF($N5&lt;=AM$4,$I5,0),IF($Q5&gt;=AM$4,IF($P5&lt;=AM$4,$I5,0),IF($S5&gt;=AM$4,IF($R5&lt;=AM$4,$I5,0),IF($M5&gt;=AM$4,IF($L5&lt;=AM$4,$I5,0),IF($O5&gt;=AM$4,IF($N5&lt;=AM$4,$I5,0),IF($Q5&gt;=AM$4,IF($P5&lt;=AM$4,$I5,0),IF($S5&gt;=AM$4,IF($R5&lt;=AM$4,$I5,0),0)))))))),IF($J5="All Day",$I5,IF($K5="All Day",$I5,IF($K5&lt;=AM$4,0,IF($J5&lt;=AM$4,$I5,0)))))</f>
        <v>0</v>
      </c>
      <c r="AN5" s="101">
        <f>IF(Calculator!$I3="YES",IF($M5&gt;=AN$4,IF($L5&lt;=AN$4,$I5,0),IF($O5&gt;=AN$4,IF($N5&lt;=AN$4,$I5,0),IF($Q5&gt;=AN$4,IF($P5&lt;=AN$4,$I5,0),IF($S5&gt;=AN$4,IF($R5&lt;=AN$4,$I5,0),IF($M5&gt;=AN$4,IF($L5&lt;=AN$4,$I5,0),IF($O5&gt;=AN$4,IF($N5&lt;=AN$4,$I5,0),IF($Q5&gt;=AN$4,IF($P5&lt;=AN$4,$I5,0),IF($S5&gt;=AN$4,IF($R5&lt;=AN$4,$I5,0),0)))))))),IF($J5="All Day",$I5,IF($K5="All Day",$I5,IF($K5&lt;=AN$4,0,IF($J5&lt;=AN$4,$I5,0)))))</f>
        <v>0</v>
      </c>
      <c r="AO5" s="101">
        <f>IF(Calculator!$I3="YES",IF($M5&gt;=AO$4,IF($L5&lt;=AO$4,$I5,0),IF($O5&gt;=AO$4,IF($N5&lt;=AO$4,$I5,0),IF($Q5&gt;=AO$4,IF($P5&lt;=AO$4,$I5,0),IF($S5&gt;=AO$4,IF($R5&lt;=AO$4,$I5,0),IF($M5&gt;=AO$4,IF($L5&lt;=AO$4,$I5,0),IF($O5&gt;=AO$4,IF($N5&lt;=AO$4,$I5,0),IF($Q5&gt;=AO$4,IF($P5&lt;=AO$4,$I5,0),IF($S5&gt;=AO$4,IF($R5&lt;=AO$4,$I5,0),0)))))))),IF($J5="All Day",$I5,IF($K5="All Day",$I5,IF($K5&lt;=AO$4,0,IF($J5&lt;=AO$4,$I5,0)))))</f>
        <v>0</v>
      </c>
      <c r="AP5" s="101">
        <f>IF(Calculator!$I3="YES",IF($M5&gt;=AP$4,IF($L5&lt;=AP$4,$I5,0),IF($O5&gt;=AP$4,IF($N5&lt;=AP$4,$I5,0),IF($Q5&gt;=AP$4,IF($P5&lt;=AP$4,$I5,0),IF($S5&gt;=AP$4,IF($R5&lt;=AP$4,$I5,0),IF($M5&gt;=AP$4,IF($L5&lt;=AP$4,$I5,0),IF($O5&gt;=AP$4,IF($N5&lt;=AP$4,$I5,0),IF($Q5&gt;=AP$4,IF($P5&lt;=AP$4,$I5,0),IF($S5&gt;=AP$4,IF($R5&lt;=AP$4,$I5,0),0)))))))),IF($J5="All Day",$I5,IF($K5="All Day",$I5,IF($K5&lt;=AP$4,0,IF($J5&lt;=AP$4,$I5,0)))))</f>
        <v>0</v>
      </c>
      <c r="AQ5" s="101">
        <f>IF(Calculator!$I3="YES",IF($M5&gt;=AQ$4,IF($L5&lt;=AQ$4,$I5,0),IF($O5&gt;=AQ$4,IF($N5&lt;=AQ$4,$I5,0),IF($Q5&gt;=AQ$4,IF($P5&lt;=AQ$4,$I5,0),IF($S5&gt;=AQ$4,IF($R5&lt;=AQ$4,$I5,0),IF($M5&gt;=AQ$4,IF($L5&lt;=AQ$4,$I5,0),IF($O5&gt;=AQ$4,IF($N5&lt;=AQ$4,$I5,0),IF($Q5&gt;=AQ$4,IF($P5&lt;=AQ$4,$I5,0),IF($S5&gt;=AQ$4,IF($R5&lt;=AQ$4,$I5,0),0)))))))),IF($J5="All Day",$I5,IF($K5="All Day",$I5,IF($K5&lt;=AQ$4,0,IF($J5&lt;=AQ$4,$I5,0)))))</f>
        <v>0</v>
      </c>
      <c r="AR5" s="101">
        <f>IF(Calculator!$I3="YES",IF($M5&gt;=AR$4,IF($L5&lt;=AR$4,$I5,0),IF($O5&gt;=AR$4,IF($N5&lt;=AR$4,$I5,0),IF($Q5&gt;=AR$4,IF($P5&lt;=AR$4,$I5,0),IF($S5&gt;=AR$4,IF($R5&lt;=AR$4,$I5,0),IF($M5&gt;=AR$4,IF($L5&lt;=AR$4,$I5,0),IF($O5&gt;=AR$4,IF($N5&lt;=AR$4,$I5,0),IF($Q5&gt;=AR$4,IF($P5&lt;=AR$4,$I5,0),IF($S5&gt;=AR$4,IF($R5&lt;=AR$4,$I5,0),0)))))))),IF($J5="All Day",$I5,IF($K5="All Day",$I5,IF($K5&lt;=AR$4,0,IF($J5&lt;=AR$4,$I5,0)))))</f>
        <v>0</v>
      </c>
      <c r="AS5" s="101">
        <f>IF(Calculator!$I3="YES",IF($M5&gt;=AS$4,IF($L5&lt;=AS$4,$I5,0),IF($O5&gt;=AS$4,IF($N5&lt;=AS$4,$I5,0),IF($Q5&gt;=AS$4,IF($P5&lt;=AS$4,$I5,0),IF($S5&gt;=AS$4,IF($R5&lt;=AS$4,$I5,0),IF($M5&gt;=AS$4,IF($L5&lt;=AS$4,$I5,0),IF($O5&gt;=AS$4,IF($N5&lt;=AS$4,$I5,0),IF($Q5&gt;=AS$4,IF($P5&lt;=AS$4,$I5,0),IF($S5&gt;=AS$4,IF($R5&lt;=AS$4,$I5,0),0)))))))),IF($J5="All Day",$I5,IF($K5="All Day",$I5,IF($K5&lt;=AS$4,0,IF($J5&lt;=AS$4,$I5,0)))))</f>
        <v>0</v>
      </c>
      <c r="AT5" s="101">
        <f>IF(Calculator!$I3="YES",IF($M5&gt;=AT$4,IF($L5&lt;=AT$4,$I5,0),IF($O5&gt;=AT$4,IF($N5&lt;=AT$4,$I5,0),IF($Q5&gt;=AT$4,IF($P5&lt;=AT$4,$I5,0),IF($S5&gt;=AT$4,IF($R5&lt;=AT$4,$I5,0),IF($M5&gt;=AT$4,IF($L5&lt;=AT$4,$I5,0),IF($O5&gt;=AT$4,IF($N5&lt;=AT$4,$I5,0),IF($Q5&gt;=AT$4,IF($P5&lt;=AT$4,$I5,0),IF($S5&gt;=AT$4,IF($R5&lt;=AT$4,$I5,0),0)))))))),IF($J5="All Day",$I5,IF($K5="All Day",$I5,IF($K5&lt;=AT$4,0,IF($J5&lt;=AT$4,$I5,0)))))</f>
        <v>0</v>
      </c>
      <c r="AU5" s="101">
        <f>IF(Calculator!$I3="YES",IF($M5&gt;=AU$4,IF($L5&lt;=AU$4,$I5,0),IF($O5&gt;=AU$4,IF($N5&lt;=AU$4,$I5,0),IF($Q5&gt;=AU$4,IF($P5&lt;=AU$4,$I5,0),IF($S5&gt;=AU$4,IF($R5&lt;=AU$4,$I5,0),IF($M5&gt;=AU$4,IF($L5&lt;=AU$4,$I5,0),IF($O5&gt;=AU$4,IF($N5&lt;=AU$4,$I5,0),IF($Q5&gt;=AU$4,IF($P5&lt;=AU$4,$I5,0),IF($S5&gt;=AU$4,IF($R5&lt;=AU$4,$I5,0),0)))))))),IF($J5="All Day",$I5,IF($K5="All Day",$I5,IF($K5&lt;=AU$4,0,IF($J5&lt;=AU$4,$I5,0)))))</f>
        <v>0</v>
      </c>
      <c r="AV5" s="101">
        <f>IF(Calculator!$I3="YES",IF($M5&gt;=AV$4,IF($L5&lt;=AV$4,$I5,0),IF($O5&gt;=AV$4,IF($N5&lt;=AV$4,$I5,0),IF($Q5&gt;=AV$4,IF($P5&lt;=AV$4,$I5,0),IF($S5&gt;=AV$4,IF($R5&lt;=AV$4,$I5,0),IF($M5&gt;=AV$4,IF($L5&lt;=AV$4,$I5,0),IF($O5&gt;=AV$4,IF($N5&lt;=AV$4,$I5,0),IF($Q5&gt;=AV$4,IF($P5&lt;=AV$4,$I5,0),IF($S5&gt;=AV$4,IF($R5&lt;=AV$4,$I5,0),0)))))))),IF($J5="All Day",$I5,IF($K5="All Day",$I5,IF($K5&lt;=AV$4,0,IF($J5&lt;=AV$4,$I5,0)))))</f>
        <v>0</v>
      </c>
      <c r="AW5" s="101">
        <f>IF(Calculator!$I3="YES",IF($M5&gt;=AW$4,IF($L5&lt;=AW$4,$I5,0),IF($O5&gt;=AW$4,IF($N5&lt;=AW$4,$I5,0),IF($Q5&gt;=AW$4,IF($P5&lt;=AW$4,$I5,0),IF($S5&gt;=AW$4,IF($R5&lt;=AW$4,$I5,0),IF($M5&gt;=AW$4,IF($L5&lt;=AW$4,$I5,0),IF($O5&gt;=AW$4,IF($N5&lt;=AW$4,$I5,0),IF($Q5&gt;=AW$4,IF($P5&lt;=AW$4,$I5,0),IF($S5&gt;=AW$4,IF($R5&lt;=AW$4,$I5,0),0)))))))),IF($J5="All Day",$I5,IF($K5="All Day",$I5,IF($K5&lt;=AW$4,0,IF($J5&lt;=AW$4,$I5,0)))))</f>
        <v>0</v>
      </c>
      <c r="AX5" s="101">
        <f>IF(Calculator!$I3="YES",IF($M5&gt;=AX$4,IF($L5&lt;=AX$4,$I5,0),IF($O5&gt;=AX$4,IF($N5&lt;=AX$4,$I5,0),IF($Q5&gt;=AX$4,IF($P5&lt;=AX$4,$I5,0),IF($S5&gt;=AX$4,IF($R5&lt;=AX$4,$I5,0),IF($M5&gt;=AX$4,IF($L5&lt;=AX$4,$I5,0),IF($O5&gt;=AX$4,IF($N5&lt;=AX$4,$I5,0),IF($Q5&gt;=AX$4,IF($P5&lt;=AX$4,$I5,0),IF($S5&gt;=AX$4,IF($R5&lt;=AX$4,$I5,0),0)))))))),IF($J5="All Day",$I5,IF($K5="All Day",$I5,IF($K5&lt;=AX$4,0,IF($J5&lt;=AX$4,$I5,0)))))</f>
        <v>0</v>
      </c>
      <c r="AY5" s="101">
        <f>IF(Calculator!$I3="YES",IF($M5&gt;=AY$4,IF($L5&lt;=AY$4,$I5,0),IF($O5&gt;=AY$4,IF($N5&lt;=AY$4,$I5,0),IF($Q5&gt;=AY$4,IF($P5&lt;=AY$4,$I5,0),IF($S5&gt;=AY$4,IF($R5&lt;=AY$4,$I5,0),IF($M5&gt;=AY$4,IF($L5&lt;=AY$4,$I5,0),IF($O5&gt;=AY$4,IF($N5&lt;=AY$4,$I5,0),IF($Q5&gt;=AY$4,IF($P5&lt;=AY$4,$I5,0),IF($S5&gt;=AY$4,IF($R5&lt;=AY$4,$I5,0),0)))))))),IF($J5="All Day",$I5,IF($K5="All Day",$I5,IF($K5&lt;=AY$4,0,IF($J5&lt;=AY$4,$I5,0)))))</f>
        <v>0</v>
      </c>
      <c r="AZ5" s="101">
        <f>IF(Calculator!$I3="YES",IF($M5&gt;=AZ$4,IF($L5&lt;=AZ$4,$I5,0),IF($O5&gt;=AZ$4,IF($N5&lt;=AZ$4,$I5,0),IF($Q5&gt;=AZ$4,IF($P5&lt;=AZ$4,$I5,0),IF($S5&gt;=AZ$4,IF($R5&lt;=AZ$4,$I5,0),IF($M5&gt;=AZ$4,IF($L5&lt;=AZ$4,$I5,0),IF($O5&gt;=AZ$4,IF($N5&lt;=AZ$4,$I5,0),IF($Q5&gt;=AZ$4,IF($P5&lt;=AZ$4,$I5,0),IF($S5&gt;=AZ$4,IF($R5&lt;=AZ$4,$I5,0),0)))))))),IF($J5="All Day",$I5,IF($K5="All Day",$I5,IF($K5&lt;=AZ$4,0,IF($J5&lt;=AZ$4,$I5,0)))))</f>
        <v>0</v>
      </c>
      <c r="BA5" s="101">
        <f>IF(Calculator!$I3="YES",IF($M5&gt;=BA$4,IF($L5&lt;=BA$4,$I5,0),IF($O5&gt;=BA$4,IF($N5&lt;=BA$4,$I5,0),IF($Q5&gt;=BA$4,IF($P5&lt;=BA$4,$I5,0),IF($S5&gt;=BA$4,IF($R5&lt;=BA$4,$I5,0),IF($M5&gt;=BA$4,IF($L5&lt;=BA$4,$I5,0),IF($O5&gt;=BA$4,IF($N5&lt;=BA$4,$I5,0),IF($Q5&gt;=BA$4,IF($P5&lt;=BA$4,$I5,0),IF($S5&gt;=BA$4,IF($R5&lt;=BA$4,$I5,0),0)))))))),IF($J5="All Day",$I5,IF($K5="All Day",$I5,IF($K5&lt;=BA$4,0,IF($J5&lt;=BA$4,$I5,0)))))</f>
        <v>0</v>
      </c>
      <c r="BB5" s="101">
        <f>IF(Calculator!$I3="YES",IF($M5&gt;=BB$4,IF($L5&lt;=BB$4,$I5,0),IF($O5&gt;=BB$4,IF($N5&lt;=BB$4,$I5,0),IF($Q5&gt;=BB$4,IF($P5&lt;=BB$4,$I5,0),IF($S5&gt;=BB$4,IF($R5&lt;=BB$4,$I5,0),IF($M5&gt;=BB$4,IF($L5&lt;=BB$4,$I5,0),IF($O5&gt;=BB$4,IF($N5&lt;=BB$4,$I5,0),IF($Q5&gt;=BB$4,IF($P5&lt;=BB$4,$I5,0),IF($S5&gt;=BB$4,IF($R5&lt;=BB$4,$I5,0),0)))))))),IF($J5="All Day",$I5,IF($K5="All Day",$I5,IF($K5&lt;=BB$4,0,IF($J5&lt;=BB$4,$I5,0)))))</f>
        <v>0</v>
      </c>
      <c r="BC5" s="101">
        <f>IF(Calculator!$I3="YES",IF($M5&gt;=BC$4,IF($L5&lt;=BC$4,$I5,0),IF($O5&gt;=BC$4,IF($N5&lt;=BC$4,$I5,0),IF($Q5&gt;=BC$4,IF($P5&lt;=BC$4,$I5,0),IF($S5&gt;=BC$4,IF($R5&lt;=BC$4,$I5,0),IF($M5&gt;=BC$4,IF($L5&lt;=BC$4,$I5,0),IF($O5&gt;=BC$4,IF($N5&lt;=BC$4,$I5,0),IF($Q5&gt;=BC$4,IF($P5&lt;=BC$4,$I5,0),IF($S5&gt;=BC$4,IF($R5&lt;=BC$4,$I5,0),0)))))))),IF($J5="All Day",$I5,IF($K5="All Day",$I5,IF($K5&lt;=BC$4,0,IF($J5&lt;=BC$4,$I5,0)))))</f>
        <v>0</v>
      </c>
      <c r="BD5" s="101">
        <f>IF(Calculator!$I3="YES",IF($M5&gt;=BD$4,IF($L5&lt;=BD$4,$I5,0),IF($O5&gt;=BD$4,IF($N5&lt;=BD$4,$I5,0),IF($Q5&gt;=BD$4,IF($P5&lt;=BD$4,$I5,0),IF($S5&gt;=BD$4,IF($R5&lt;=BD$4,$I5,0),IF($M5&gt;=BD$4,IF($L5&lt;=BD$4,$I5,0),IF($O5&gt;=BD$4,IF($N5&lt;=BD$4,$I5,0),IF($Q5&gt;=BD$4,IF($P5&lt;=BD$4,$I5,0),IF($S5&gt;=BD$4,IF($R5&lt;=BD$4,$I5,0),0)))))))),IF($J5="All Day",$I5,IF($K5="All Day",$I5,IF($K5&lt;=BD$4,0,IF($J5&lt;=BD$4,$I5,0)))))</f>
        <v>0</v>
      </c>
      <c r="BE5" s="101">
        <f>IF(Calculator!$I3="YES",IF($M5&gt;=BE$4,IF($L5&lt;=BE$4,$I5,0),IF($O5&gt;=BE$4,IF($N5&lt;=BE$4,$I5,0),IF($Q5&gt;=BE$4,IF($P5&lt;=BE$4,$I5,0),IF($S5&gt;=BE$4,IF($R5&lt;=BE$4,$I5,0),IF($M5&gt;=BE$4,IF($L5&lt;=BE$4,$I5,0),IF($O5&gt;=BE$4,IF($N5&lt;=BE$4,$I5,0),IF($Q5&gt;=BE$4,IF($P5&lt;=BE$4,$I5,0),IF($S5&gt;=BE$4,IF($R5&lt;=BE$4,$I5,0),0)))))))),IF($J5="All Day",$I5,IF($K5="All Day",$I5,IF($K5&lt;=BE$4,0,IF($J5&lt;=BE$4,$I5,0)))))</f>
        <v>0</v>
      </c>
      <c r="BF5" s="101">
        <f>IF(Calculator!$I3="YES",IF($M5&gt;=BF$4,IF($L5&lt;=BF$4,$I5,0),IF($O5&gt;=BF$4,IF($N5&lt;=BF$4,$I5,0),IF($Q5&gt;=BF$4,IF($P5&lt;=BF$4,$I5,0),IF($S5&gt;=BF$4,IF($R5&lt;=BF$4,$I5,0),IF($M5&gt;=BF$4,IF($L5&lt;=BF$4,$I5,0),IF($O5&gt;=BF$4,IF($N5&lt;=BF$4,$I5,0),IF($Q5&gt;=BF$4,IF($P5&lt;=BF$4,$I5,0),IF($S5&gt;=BF$4,IF($R5&lt;=BF$4,$I5,0),0)))))))),IF($J5="All Day",$I5,IF($K5="All Day",$I5,IF($K5&lt;=BF$4,0,IF($J5&lt;=BF$4,$I5,0)))))</f>
        <v>0</v>
      </c>
      <c r="BG5" s="101">
        <f>IF(Calculator!$I3="YES",IF($M5&gt;=BG$4,IF($L5&lt;=BG$4,$I5,0),IF($O5&gt;=BG$4,IF($N5&lt;=BG$4,$I5,0),IF($Q5&gt;=BG$4,IF($P5&lt;=BG$4,$I5,0),IF($S5&gt;=BG$4,IF($R5&lt;=BG$4,$I5,0),IF($M5&gt;=BG$4,IF($L5&lt;=BG$4,$I5,0),IF($O5&gt;=BG$4,IF($N5&lt;=BG$4,$I5,0),IF($Q5&gt;=BG$4,IF($P5&lt;=BG$4,$I5,0),IF($S5&gt;=BG$4,IF($R5&lt;=BG$4,$I5,0),0)))))))),IF($J5="All Day",$I5,IF($K5="All Day",$I5,IF($K5&lt;=BG$4,0,IF($J5&lt;=BG$4,$I5,0)))))</f>
        <v>0</v>
      </c>
      <c r="BH5" s="101">
        <f>IF(Calculator!$I3="YES",IF($M5&gt;=BH$4,IF($L5&lt;=BH$4,$I5,0),IF($O5&gt;=BH$4,IF($N5&lt;=BH$4,$I5,0),IF($Q5&gt;=BH$4,IF($P5&lt;=BH$4,$I5,0),IF($S5&gt;=BH$4,IF($R5&lt;=BH$4,$I5,0),IF($M5&gt;=BH$4,IF($L5&lt;=BH$4,$I5,0),IF($O5&gt;=BH$4,IF($N5&lt;=BH$4,$I5,0),IF($Q5&gt;=BH$4,IF($P5&lt;=BH$4,$I5,0),IF($S5&gt;=BH$4,IF($R5&lt;=BH$4,$I5,0),0)))))))),IF($J5="All Day",$I5,IF($K5="All Day",$I5,IF($K5&lt;=BH$4,0,IF($J5&lt;=BH$4,$I5,0)))))</f>
        <v>0</v>
      </c>
      <c r="BI5" s="101">
        <f>IF(Calculator!$I3="YES",IF($M5&gt;=BI$4,IF($L5&lt;=BI$4,$I5,0),IF($O5&gt;=BI$4,IF($N5&lt;=BI$4,$I5,0),IF($Q5&gt;=BI$4,IF($P5&lt;=BI$4,$I5,0),IF($S5&gt;=BI$4,IF($R5&lt;=BI$4,$I5,0),IF($M5&gt;=BI$4,IF($L5&lt;=BI$4,$I5,0),IF($O5&gt;=BI$4,IF($N5&lt;=BI$4,$I5,0),IF($Q5&gt;=BI$4,IF($P5&lt;=BI$4,$I5,0),IF($S5&gt;=BI$4,IF($R5&lt;=BI$4,$I5,0),0)))))))),IF($J5="All Day",$I5,IF($K5="All Day",$I5,IF($K5&lt;=BI$4,0,IF($J5&lt;=BI$4,$I5,0)))))</f>
        <v>0</v>
      </c>
      <c r="BJ5" s="101">
        <f>IF(Calculator!$I3="YES",IF($M5&gt;=BJ$4,IF($L5&lt;=BJ$4,$I5,0),IF($O5&gt;=BJ$4,IF($N5&lt;=BJ$4,$I5,0),IF($Q5&gt;=BJ$4,IF($P5&lt;=BJ$4,$I5,0),IF($S5&gt;=BJ$4,IF($R5&lt;=BJ$4,$I5,0),IF($M5&gt;=BJ$4,IF($L5&lt;=BJ$4,$I5,0),IF($O5&gt;=BJ$4,IF($N5&lt;=BJ$4,$I5,0),IF($Q5&gt;=BJ$4,IF($P5&lt;=BJ$4,$I5,0),IF($S5&gt;=BJ$4,IF($R5&lt;=BJ$4,$I5,0),0)))))))),IF($J5="All Day",$I5,IF($K5="All Day",$I5,IF($K5&lt;=BJ$4,0,IF($J5&lt;=BJ$4,$I5,0)))))</f>
        <v>0</v>
      </c>
      <c r="BK5" s="101">
        <f>IF(Calculator!$I3="YES",IF($M5&gt;=BK$4,IF($L5&lt;=BK$4,$I5,0),IF($O5&gt;=BK$4,IF($N5&lt;=BK$4,$I5,0),IF($Q5&gt;=BK$4,IF($P5&lt;=BK$4,$I5,0),IF($S5&gt;=BK$4,IF($R5&lt;=BK$4,$I5,0),IF($M5&gt;=BK$4,IF($L5&lt;=BK$4,$I5,0),IF($O5&gt;=BK$4,IF($N5&lt;=BK$4,$I5,0),IF($Q5&gt;=BK$4,IF($P5&lt;=BK$4,$I5,0),IF($S5&gt;=BK$4,IF($R5&lt;=BK$4,$I5,0),0)))))))),IF($J5="All Day",$I5,IF($K5="All Day",$I5,IF($K5&lt;=BK$4,0,IF($J5&lt;=BK$4,$I5,0)))))</f>
        <v>0</v>
      </c>
      <c r="BL5" s="101">
        <f>IF(Calculator!$I3="YES",IF($M5&gt;=BL$4,IF($L5&lt;=BL$4,$I5,0),IF($O5&gt;=BL$4,IF($N5&lt;=BL$4,$I5,0),IF($Q5&gt;=BL$4,IF($P5&lt;=BL$4,$I5,0),IF($S5&gt;=BL$4,IF($R5&lt;=BL$4,$I5,0),IF($M5&gt;=BL$4,IF($L5&lt;=BL$4,$I5,0),IF($O5&gt;=BL$4,IF($N5&lt;=BL$4,$I5,0),IF($Q5&gt;=BL$4,IF($P5&lt;=BL$4,$I5,0),IF($S5&gt;=BL$4,IF($R5&lt;=BL$4,$I5,0),0)))))))),IF($J5="All Day",$I5,IF($K5="All Day",$I5,IF($K5&lt;=BL$4,0,IF($J5&lt;=BL$4,$I5,0)))))</f>
        <v>0</v>
      </c>
      <c r="BM5" s="101">
        <f>IF(Calculator!$I3="YES",IF($M5&gt;=BM$4,IF($L5&lt;=BM$4,$I5,0),IF($O5&gt;=BM$4,IF($N5&lt;=BM$4,$I5,0),IF($Q5&gt;=BM$4,IF($P5&lt;=BM$4,$I5,0),IF($S5&gt;=BM$4,IF($R5&lt;=BM$4,$I5,0),IF($M5&gt;=BM$4,IF($L5&lt;=BM$4,$I5,0),IF($O5&gt;=BM$4,IF($N5&lt;=BM$4,$I5,0),IF($Q5&gt;=BM$4,IF($P5&lt;=BM$4,$I5,0),IF($S5&gt;=BM$4,IF($R5&lt;=BM$4,$I5,0),0)))))))),IF($J5="All Day",$I5,IF($K5="All Day",$I5,IF($K5&lt;=BM$4,0,IF($J5&lt;=BM$4,$I5,0)))))</f>
        <v>0</v>
      </c>
      <c r="BN5" s="101">
        <f>IF(Calculator!$I3="YES",IF($M5&gt;=BN$4,IF($L5&lt;=BN$4,$I5,0),IF($O5&gt;=BN$4,IF($N5&lt;=BN$4,$I5,0),IF($Q5&gt;=BN$4,IF($P5&lt;=BN$4,$I5,0),IF($S5&gt;=BN$4,IF($R5&lt;=BN$4,$I5,0),IF($M5&gt;=BN$4,IF($L5&lt;=BN$4,$I5,0),IF($O5&gt;=BN$4,IF($N5&lt;=BN$4,$I5,0),IF($Q5&gt;=BN$4,IF($P5&lt;=BN$4,$I5,0),IF($S5&gt;=BN$4,IF($R5&lt;=BN$4,$I5,0),0)))))))),IF($J5="All Day",$I5,IF($K5="All Day",$I5,IF($K5&lt;=BN$4,0,IF($J5&lt;=BN$4,$I5,0)))))</f>
        <v>0</v>
      </c>
      <c r="BO5" s="101">
        <f>IF(Calculator!$I3="YES",IF($M5&gt;=BO$4,IF($L5&lt;=BO$4,$I5,0),IF($O5&gt;=BO$4,IF($N5&lt;=BO$4,$I5,0),IF($Q5&gt;=BO$4,IF($P5&lt;=BO$4,$I5,0),IF($S5&gt;=BO$4,IF($R5&lt;=BO$4,$I5,0),IF($M5&gt;=BO$4,IF($L5&lt;=BO$4,$I5,0),IF($O5&gt;=BO$4,IF($N5&lt;=BO$4,$I5,0),IF($Q5&gt;=BO$4,IF($P5&lt;=BO$4,$I5,0),IF($S5&gt;=BO$4,IF($R5&lt;=BO$4,$I5,0),0)))))))),IF($J5="All Day",$I5,IF($K5="All Day",$I5,IF($K5&lt;=BO$4,0,IF($J5&lt;=BO$4,$I5,0)))))</f>
        <v>0</v>
      </c>
      <c r="BP5" s="101">
        <f>IF(Calculator!$I3="YES",IF($M5&gt;=BP$4,IF($L5&lt;=BP$4,$I5,0),IF($O5&gt;=BP$4,IF($N5&lt;=BP$4,$I5,0),IF($Q5&gt;=BP$4,IF($P5&lt;=BP$4,$I5,0),IF($S5&gt;=BP$4,IF($R5&lt;=BP$4,$I5,0),IF($M5&gt;=BP$4,IF($L5&lt;=BP$4,$I5,0),IF($O5&gt;=BP$4,IF($N5&lt;=BP$4,$I5,0),IF($Q5&gt;=BP$4,IF($P5&lt;=BP$4,$I5,0),IF($S5&gt;=BP$4,IF($R5&lt;=BP$4,$I5,0),0)))))))),IF($J5="All Day",$I5,IF($K5="All Day",$I5,IF($K5&lt;=BP$4,0,IF($J5&lt;=BP$4,$I5,0)))))</f>
        <v>0</v>
      </c>
      <c r="BQ5" s="101">
        <f>IF(Calculator!$I3="YES",IF($M5&gt;=BQ$4,IF($L5&lt;=BQ$4,$I5,0),IF($O5&gt;=BQ$4,IF($N5&lt;=BQ$4,$I5,0),IF($Q5&gt;=BQ$4,IF($P5&lt;=BQ$4,$I5,0),IF($S5&gt;=BQ$4,IF($R5&lt;=BQ$4,$I5,0),IF($M5&gt;=BQ$4,IF($L5&lt;=BQ$4,$I5,0),IF($O5&gt;=BQ$4,IF($N5&lt;=BQ$4,$I5,0),IF($Q5&gt;=BQ$4,IF($P5&lt;=BQ$4,$I5,0),IF($S5&gt;=BQ$4,IF($R5&lt;=BQ$4,$I5,0),0)))))))),IF($J5="All Day",$I5,IF($K5="All Day",$I5,IF($K5&lt;=BQ$4,0,IF($J5&lt;=BQ$4,$I5,0)))))</f>
        <v>0</v>
      </c>
      <c r="BR5" s="101">
        <f>IF(Calculator!$I3="YES",IF($M5&gt;=BR$4,IF($L5&lt;=BR$4,$I5,0),IF($O5&gt;=BR$4,IF($N5&lt;=BR$4,$I5,0),IF($Q5&gt;=BR$4,IF($P5&lt;=BR$4,$I5,0),IF($S5&gt;=BR$4,IF($R5&lt;=BR$4,$I5,0),IF($M5&gt;=BR$4,IF($L5&lt;=BR$4,$I5,0),IF($O5&gt;=BR$4,IF($N5&lt;=BR$4,$I5,0),IF($Q5&gt;=BR$4,IF($P5&lt;=BR$4,$I5,0),IF($S5&gt;=BR$4,IF($R5&lt;=BR$4,$I5,0),0)))))))),IF($J5="All Day",$I5,IF($K5="All Day",$I5,IF($K5&lt;=BR$4,0,IF($J5&lt;=BR$4,$I5,0)))))</f>
        <v>0</v>
      </c>
      <c r="BS5" s="101">
        <f>IF(Calculator!$I3="YES",IF($M5&gt;=BS$4,IF($L5&lt;=BS$4,$I5,0),IF($O5&gt;=BS$4,IF($N5&lt;=BS$4,$I5,0),IF($Q5&gt;=BS$4,IF($P5&lt;=BS$4,$I5,0),IF($S5&gt;=BS$4,IF($R5&lt;=BS$4,$I5,0),IF($M5&gt;=BS$4,IF($L5&lt;=BS$4,$I5,0),IF($O5&gt;=BS$4,IF($N5&lt;=BS$4,$I5,0),IF($Q5&gt;=BS$4,IF($P5&lt;=BS$4,$I5,0),IF($S5&gt;=BS$4,IF($R5&lt;=BS$4,$I5,0),0)))))))),IF($J5="All Day",$I5,IF($K5="All Day",$I5,IF($K5&lt;=BS$4,0,IF($J5&lt;=BS$4,$I5,0)))))</f>
        <v>0</v>
      </c>
      <c r="BT5" s="101">
        <f>IF(Calculator!$I3="YES",IF($M5&gt;=BT$4,IF($L5&lt;=BT$4,$I5,0),IF($O5&gt;=BT$4,IF($N5&lt;=BT$4,$I5,0),IF($Q5&gt;=BT$4,IF($P5&lt;=BT$4,$I5,0),IF($S5&gt;=BT$4,IF($R5&lt;=BT$4,$I5,0),IF($M5&gt;=BT$4,IF($L5&lt;=BT$4,$I5,0),IF($O5&gt;=BT$4,IF($N5&lt;=BT$4,$I5,0),IF($Q5&gt;=BT$4,IF($P5&lt;=BT$4,$I5,0),IF($S5&gt;=BT$4,IF($R5&lt;=BT$4,$I5,0),0)))))))),IF($J5="All Day",$I5,IF($K5="All Day",$I5,IF($K5&lt;=BT$4,0,IF($J5&lt;=BT$4,$I5,0)))))</f>
        <v>0</v>
      </c>
      <c r="BU5" s="101">
        <f>IF(Calculator!$I3="YES",IF($M5&gt;=BU$4,IF($L5&lt;=BU$4,$I5,0),IF($O5&gt;=BU$4,IF($N5&lt;=BU$4,$I5,0),IF($Q5&gt;=BU$4,IF($P5&lt;=BU$4,$I5,0),IF($S5&gt;=BU$4,IF($R5&lt;=BU$4,$I5,0),IF($M5&gt;=BU$4,IF($L5&lt;=BU$4,$I5,0),IF($O5&gt;=BU$4,IF($N5&lt;=BU$4,$I5,0),IF($Q5&gt;=BU$4,IF($P5&lt;=BU$4,$I5,0),IF($S5&gt;=BU$4,IF($R5&lt;=BU$4,$I5,0),0)))))))),IF($J5="All Day",$I5,IF($K5="All Day",$I5,IF($K5&lt;=BU$4,0,IF($J5&lt;=BU$4,$I5,0)))))</f>
        <v>0</v>
      </c>
      <c r="BV5" s="101">
        <f>IF(Calculator!$I3="YES",IF($M5&gt;=BV$4,IF($L5&lt;=BV$4,$I5,0),IF($O5&gt;=BV$4,IF($N5&lt;=BV$4,$I5,0),IF($Q5&gt;=BV$4,IF($P5&lt;=BV$4,$I5,0),IF($S5&gt;=BV$4,IF($R5&lt;=BV$4,$I5,0),IF($M5&gt;=BV$4,IF($L5&lt;=BV$4,$I5,0),IF($O5&gt;=BV$4,IF($N5&lt;=BV$4,$I5,0),IF($Q5&gt;=BV$4,IF($P5&lt;=BV$4,$I5,0),IF($S5&gt;=BV$4,IF($R5&lt;=BV$4,$I5,0),0)))))))),IF($J5="All Day",$I5,IF($K5="All Day",$I5,IF($K5&lt;=BV$4,0,IF($J5&lt;=BV$4,$I5,0)))))</f>
        <v>0</v>
      </c>
      <c r="BW5" s="101">
        <f>IF(Calculator!$I3="YES",IF($M5&gt;=BW$4,IF($L5&lt;=BW$4,$I5,0),IF($O5&gt;=BW$4,IF($N5&lt;=BW$4,$I5,0),IF($Q5&gt;=BW$4,IF($P5&lt;=BW$4,$I5,0),IF($S5&gt;=BW$4,IF($R5&lt;=BW$4,$I5,0),IF($M5&gt;=BW$4,IF($L5&lt;=BW$4,$I5,0),IF($O5&gt;=BW$4,IF($N5&lt;=BW$4,$I5,0),IF($Q5&gt;=BW$4,IF($P5&lt;=BW$4,$I5,0),IF($S5&gt;=BW$4,IF($R5&lt;=BW$4,$I5,0),0)))))))),IF($J5="All Day",$I5,IF($K5="All Day",$I5,IF($K5&lt;=BW$4,0,IF($J5&lt;=BW$4,$I5,0)))))</f>
        <v>0</v>
      </c>
      <c r="BX5" s="101">
        <f>IF(Calculator!$I3="YES",IF($M5&gt;=BX$4,IF($L5&lt;=BX$4,$I5,0),IF($O5&gt;=BX$4,IF($N5&lt;=BX$4,$I5,0),IF($Q5&gt;=BX$4,IF($P5&lt;=BX$4,$I5,0),IF($S5&gt;=BX$4,IF($R5&lt;=BX$4,$I5,0),IF($M5&gt;=BX$4,IF($L5&lt;=BX$4,$I5,0),IF($O5&gt;=BX$4,IF($N5&lt;=BX$4,$I5,0),IF($Q5&gt;=BX$4,IF($P5&lt;=BX$4,$I5,0),IF($S5&gt;=BX$4,IF($R5&lt;=BX$4,$I5,0),0)))))))),IF($J5="All Day",$I5,IF($K5="All Day",$I5,IF($K5&lt;=BX$4,0,IF($J5&lt;=BX$4,$I5,0)))))</f>
        <v>0</v>
      </c>
      <c r="BY5" s="101">
        <f>IF(Calculator!$I3="YES",IF($M5&gt;=BY$4,IF($L5&lt;=BY$4,$I5,0),IF($O5&gt;=BY$4,IF($N5&lt;=BY$4,$I5,0),IF($Q5&gt;=BY$4,IF($P5&lt;=BY$4,$I5,0),IF($S5&gt;=BY$4,IF($R5&lt;=BY$4,$I5,0),IF($M5&gt;=BY$4,IF($L5&lt;=BY$4,$I5,0),IF($O5&gt;=BY$4,IF($N5&lt;=BY$4,$I5,0),IF($Q5&gt;=BY$4,IF($P5&lt;=BY$4,$I5,0),IF($S5&gt;=BY$4,IF($R5&lt;=BY$4,$I5,0),0)))))))),IF($J5="All Day",$I5,IF($K5="All Day",$I5,IF($K5&lt;=BY$4,0,IF($J5&lt;=BY$4,$I5,0)))))</f>
        <v>0</v>
      </c>
      <c r="BZ5" s="101">
        <f>IF(Calculator!$I3="YES",IF($M5&gt;=BZ$4,IF($L5&lt;=BZ$4,$I5,0),IF($O5&gt;=BZ$4,IF($N5&lt;=BZ$4,$I5,0),IF($Q5&gt;=BZ$4,IF($P5&lt;=BZ$4,$I5,0),IF($S5&gt;=BZ$4,IF($R5&lt;=BZ$4,$I5,0),IF($M5&gt;=BZ$4,IF($L5&lt;=BZ$4,$I5,0),IF($O5&gt;=BZ$4,IF($N5&lt;=BZ$4,$I5,0),IF($Q5&gt;=BZ$4,IF($P5&lt;=BZ$4,$I5,0),IF($S5&gt;=BZ$4,IF($R5&lt;=BZ$4,$I5,0),0)))))))),IF($J5="All Day",$I5,IF($K5="All Day",$I5,IF($K5&lt;=BZ$4,0,IF($J5&lt;=BZ$4,$I5,0)))))</f>
        <v>0</v>
      </c>
      <c r="CA5" s="101">
        <f>IF(Calculator!$I3="YES",IF($M5&gt;=CA$4,IF($L5&lt;=CA$4,$I5,0),IF($O5&gt;=CA$4,IF($N5&lt;=CA$4,$I5,0),IF($Q5&gt;=CA$4,IF($P5&lt;=CA$4,$I5,0),IF($S5&gt;=CA$4,IF($R5&lt;=CA$4,$I5,0),IF($M5&gt;=CA$4,IF($L5&lt;=CA$4,$I5,0),IF($O5&gt;=CA$4,IF($N5&lt;=CA$4,$I5,0),IF($Q5&gt;=CA$4,IF($P5&lt;=CA$4,$I5,0),IF($S5&gt;=CA$4,IF($R5&lt;=CA$4,$I5,0),0)))))))),IF($J5="All Day",$I5,IF($K5="All Day",$I5,IF($K5&lt;=CA$4,0,IF($J5&lt;=CA$4,$I5,0)))))</f>
        <v>0</v>
      </c>
      <c r="CB5" s="101">
        <f>IF(Calculator!$I3="YES",IF($M5&gt;=CB$4,IF($L5&lt;=CB$4,$I5,0),IF($O5&gt;=CB$4,IF($N5&lt;=CB$4,$I5,0),IF($Q5&gt;=CB$4,IF($P5&lt;=CB$4,$I5,0),IF($S5&gt;=CB$4,IF($R5&lt;=CB$4,$I5,0),IF($M5&gt;=CB$4,IF($L5&lt;=CB$4,$I5,0),IF($O5&gt;=CB$4,IF($N5&lt;=CB$4,$I5,0),IF($Q5&gt;=CB$4,IF($P5&lt;=CB$4,$I5,0),IF($S5&gt;=CB$4,IF($R5&lt;=CB$4,$I5,0),0)))))))),IF($J5="All Day",$I5,IF($K5="All Day",$I5,IF($K5&lt;=CB$4,0,IF($J5&lt;=CB$4,$I5,0)))))</f>
        <v>0</v>
      </c>
      <c r="CC5" s="101">
        <f>IF(Calculator!$I3="YES",IF($M5&gt;=CC$4,IF($L5&lt;=CC$4,$I5,0),IF($O5&gt;=CC$4,IF($N5&lt;=CC$4,$I5,0),IF($Q5&gt;=CC$4,IF($P5&lt;=CC$4,$I5,0),IF($S5&gt;=CC$4,IF($R5&lt;=CC$4,$I5,0),IF($M5&gt;=CC$4,IF($L5&lt;=CC$4,$I5,0),IF($O5&gt;=CC$4,IF($N5&lt;=CC$4,$I5,0),IF($Q5&gt;=CC$4,IF($P5&lt;=CC$4,$I5,0),IF($S5&gt;=CC$4,IF($R5&lt;=CC$4,$I5,0),0)))))))),IF($J5="All Day",$I5,IF($K5="All Day",$I5,IF($K5&lt;=CC$4,0,IF($J5&lt;=CC$4,$I5,0)))))</f>
        <v>0</v>
      </c>
      <c r="CD5" s="101">
        <f>IF(Calculator!$I3="YES",IF($M5&gt;=CD$4,IF($L5&lt;=CD$4,$I5,0),IF($O5&gt;=CD$4,IF($N5&lt;=CD$4,$I5,0),IF($Q5&gt;=CD$4,IF($P5&lt;=CD$4,$I5,0),IF($S5&gt;=CD$4,IF($R5&lt;=CD$4,$I5,0),IF($M5&gt;=CD$4,IF($L5&lt;=CD$4,$I5,0),IF($O5&gt;=CD$4,IF($N5&lt;=CD$4,$I5,0),IF($Q5&gt;=CD$4,IF($P5&lt;=CD$4,$I5,0),IF($S5&gt;=CD$4,IF($R5&lt;=CD$4,$I5,0),0)))))))),IF($J5="All Day",$I5,IF($K5="All Day",$I5,IF($K5&lt;=CD$4,0,IF($J5&lt;=CD$4,$I5,0)))))</f>
        <v>0</v>
      </c>
      <c r="CE5" s="101">
        <f>IF(Calculator!$I3="YES",IF($M5&gt;=CE$4,IF($L5&lt;=CE$4,$I5,0),IF($O5&gt;=CE$4,IF($N5&lt;=CE$4,$I5,0),IF($Q5&gt;=CE$4,IF($P5&lt;=CE$4,$I5,0),IF($S5&gt;=CE$4,IF($R5&lt;=CE$4,$I5,0),IF($M5&gt;=CE$4,IF($L5&lt;=CE$4,$I5,0),IF($O5&gt;=CE$4,IF($N5&lt;=CE$4,$I5,0),IF($Q5&gt;=CE$4,IF($P5&lt;=CE$4,$I5,0),IF($S5&gt;=CE$4,IF($R5&lt;=CE$4,$I5,0),0)))))))),IF($J5="All Day",$I5,IF($K5="All Day",$I5,IF($K5&lt;=CE$4,0,IF($J5&lt;=CE$4,$I5,0)))))</f>
        <v>0</v>
      </c>
      <c r="CF5" s="101">
        <f>IF(Calculator!$I3="YES",IF($M5&gt;=CF$4,IF($L5&lt;=CF$4,$I5,0),IF($O5&gt;=CF$4,IF($N5&lt;=CF$4,$I5,0),IF($Q5&gt;=CF$4,IF($P5&lt;=CF$4,$I5,0),IF($S5&gt;=CF$4,IF($R5&lt;=CF$4,$I5,0),IF($M5&gt;=CF$4,IF($L5&lt;=CF$4,$I5,0),IF($O5&gt;=CF$4,IF($N5&lt;=CF$4,$I5,0),IF($Q5&gt;=CF$4,IF($P5&lt;=CF$4,$I5,0),IF($S5&gt;=CF$4,IF($R5&lt;=CF$4,$I5,0),0)))))))),IF($J5="All Day",$I5,IF($K5="All Day",$I5,IF($K5&lt;=CF$4,0,IF($J5&lt;=CF$4,$I5,0)))))</f>
        <v>0</v>
      </c>
      <c r="CG5" s="101">
        <f>IF(Calculator!$I3="YES",IF($M5&gt;=CG$4,IF($L5&lt;=CG$4,$I5,0),IF($O5&gt;=CG$4,IF($N5&lt;=CG$4,$I5,0),IF($Q5&gt;=CG$4,IF($P5&lt;=CG$4,$I5,0),IF($S5&gt;=CG$4,IF($R5&lt;=CG$4,$I5,0),IF($M5&gt;=CG$4,IF($L5&lt;=CG$4,$I5,0),IF($O5&gt;=CG$4,IF($N5&lt;=CG$4,$I5,0),IF($Q5&gt;=CG$4,IF($P5&lt;=CG$4,$I5,0),IF($S5&gt;=CG$4,IF($R5&lt;=CG$4,$I5,0),0)))))))),IF($J5="All Day",$I5,IF($K5="All Day",$I5,IF($K5&lt;=CG$4,0,IF($J5&lt;=CG$4,$I5,0)))))</f>
        <v>0</v>
      </c>
      <c r="CH5" s="101">
        <f>IF(Calculator!$I3="YES",IF($M5&gt;=CH$4,IF($L5&lt;=CH$4,$I5,0),IF($O5&gt;=CH$4,IF($N5&lt;=CH$4,$I5,0),IF($Q5&gt;=CH$4,IF($P5&lt;=CH$4,$I5,0),IF($S5&gt;=CH$4,IF($R5&lt;=CH$4,$I5,0),IF($M5&gt;=CH$4,IF($L5&lt;=CH$4,$I5,0),IF($O5&gt;=CH$4,IF($N5&lt;=CH$4,$I5,0),IF($Q5&gt;=CH$4,IF($P5&lt;=CH$4,$I5,0),IF($S5&gt;=CH$4,IF($R5&lt;=CH$4,$I5,0),0)))))))),IF($J5="All Day",$I5,IF($K5="All Day",$I5,IF($K5&lt;=CH$4,0,IF($J5&lt;=CH$4,$I5,0)))))</f>
        <v>0</v>
      </c>
      <c r="CI5" s="101">
        <f>IF(Calculator!$I3="YES",IF($M5&gt;=CI$4,IF($L5&lt;=CI$4,$I5,0),IF($O5&gt;=CI$4,IF($N5&lt;=CI$4,$I5,0),IF($Q5&gt;=CI$4,IF($P5&lt;=CI$4,$I5,0),IF($S5&gt;=CI$4,IF($R5&lt;=CI$4,$I5,0),IF($M5&gt;=CI$4,IF($L5&lt;=CI$4,$I5,0),IF($O5&gt;=CI$4,IF($N5&lt;=CI$4,$I5,0),IF($Q5&gt;=CI$4,IF($P5&lt;=CI$4,$I5,0),IF($S5&gt;=CI$4,IF($R5&lt;=CI$4,$I5,0),0)))))))),IF($J5="All Day",$I5,IF($K5="All Day",$I5,IF($K5&lt;=CI$4,0,IF($J5&lt;=CI$4,$I5,0)))))</f>
        <v>0</v>
      </c>
      <c r="CJ5" s="101">
        <f>IF(Calculator!$I3="YES",IF($M5&gt;=CJ$4,IF($L5&lt;=CJ$4,$I5,0),IF($O5&gt;=CJ$4,IF($N5&lt;=CJ$4,$I5,0),IF($Q5&gt;=CJ$4,IF($P5&lt;=CJ$4,$I5,0),IF($S5&gt;=CJ$4,IF($R5&lt;=CJ$4,$I5,0),IF($M5&gt;=CJ$4,IF($L5&lt;=CJ$4,$I5,0),IF($O5&gt;=CJ$4,IF($N5&lt;=CJ$4,$I5,0),IF($Q5&gt;=CJ$4,IF($P5&lt;=CJ$4,$I5,0),IF($S5&gt;=CJ$4,IF($R5&lt;=CJ$4,$I5,0),0)))))))),IF($J5="All Day",$I5,IF($K5="All Day",$I5,IF($K5&lt;=CJ$4,0,IF($J5&lt;=CJ$4,$I5,0)))))</f>
        <v>0</v>
      </c>
      <c r="CK5" s="101">
        <f>IF(Calculator!$I3="YES",IF($M5&gt;=CK$4,IF($L5&lt;=CK$4,$I5,0),IF($O5&gt;=CK$4,IF($N5&lt;=CK$4,$I5,0),IF($Q5&gt;=CK$4,IF($P5&lt;=CK$4,$I5,0),IF($S5&gt;=CK$4,IF($R5&lt;=CK$4,$I5,0),IF($M5&gt;=CK$4,IF($L5&lt;=CK$4,$I5,0),IF($O5&gt;=CK$4,IF($N5&lt;=CK$4,$I5,0),IF($Q5&gt;=CK$4,IF($P5&lt;=CK$4,$I5,0),IF($S5&gt;=CK$4,IF($R5&lt;=CK$4,$I5,0),0)))))))),IF($J5="All Day",$I5,IF($K5="All Day",$I5,IF($K5&lt;=CK$4,0,IF($J5&lt;=CK$4,$I5,0)))))</f>
        <v>0</v>
      </c>
      <c r="CL5" s="101">
        <f>IF(Calculator!$I3="YES",IF($M5&gt;=CL$4,IF($L5&lt;=CL$4,$I5,0),IF($O5&gt;=CL$4,IF($N5&lt;=CL$4,$I5,0),IF($Q5&gt;=CL$4,IF($P5&lt;=CL$4,$I5,0),IF($S5&gt;=CL$4,IF($R5&lt;=CL$4,$I5,0),IF($M5&gt;=CL$4,IF($L5&lt;=CL$4,$I5,0),IF($O5&gt;=CL$4,IF($N5&lt;=CL$4,$I5,0),IF($Q5&gt;=CL$4,IF($P5&lt;=CL$4,$I5,0),IF($S5&gt;=CL$4,IF($R5&lt;=CL$4,$I5,0),0)))))))),IF($J5="All Day",$I5,IF($K5="All Day",$I5,IF($K5&lt;=CL$4,0,IF($J5&lt;=CL$4,$I5,0)))))</f>
        <v>0</v>
      </c>
      <c r="CM5" s="101">
        <f>IF(Calculator!$I3="YES",IF($M5&gt;=CM$4,IF($L5&lt;=CM$4,$I5,0),IF($O5&gt;=CM$4,IF($N5&lt;=CM$4,$I5,0),IF($Q5&gt;=CM$4,IF($P5&lt;=CM$4,$I5,0),IF($S5&gt;=CM$4,IF($R5&lt;=CM$4,$I5,0),IF($M5&gt;=CM$4,IF($L5&lt;=CM$4,$I5,0),IF($O5&gt;=CM$4,IF($N5&lt;=CM$4,$I5,0),IF($Q5&gt;=CM$4,IF($P5&lt;=CM$4,$I5,0),IF($S5&gt;=CM$4,IF($R5&lt;=CM$4,$I5,0),0)))))))),IF($J5="All Day",$I5,IF($K5="All Day",$I5,IF($K5&lt;=CM$4,0,IF($J5&lt;=CM$4,$I5,0)))))</f>
        <v>0</v>
      </c>
      <c r="CN5" s="101">
        <f>IF(Calculator!$I3="YES",IF($M5&gt;=CN$4,IF($L5&lt;=CN$4,$I5,0),IF($O5&gt;=CN$4,IF($N5&lt;=CN$4,$I5,0),IF($Q5&gt;=CN$4,IF($P5&lt;=CN$4,$I5,0),IF($S5&gt;=CN$4,IF($R5&lt;=CN$4,$I5,0),IF($M5&gt;=CN$4,IF($L5&lt;=CN$4,$I5,0),IF($O5&gt;=CN$4,IF($N5&lt;=CN$4,$I5,0),IF($Q5&gt;=CN$4,IF($P5&lt;=CN$4,$I5,0),IF($S5&gt;=CN$4,IF($R5&lt;=CN$4,$I5,0),0)))))))),IF($J5="All Day",$I5,IF($K5="All Day",$I5,IF($K5&lt;=CN$4,0,IF($J5&lt;=CN$4,$I5,0)))))</f>
        <v>0</v>
      </c>
      <c r="CO5" s="101">
        <f>IF(Calculator!$I3="YES",IF($M5&gt;=CO$4,IF($L5&lt;=CO$4,$I5,0),IF($O5&gt;=CO$4,IF($N5&lt;=CO$4,$I5,0),IF($Q5&gt;=CO$4,IF($P5&lt;=CO$4,$I5,0),IF($S5&gt;=CO$4,IF($R5&lt;=CO$4,$I5,0),IF($M5&gt;=CO$4,IF($L5&lt;=CO$4,$I5,0),IF($O5&gt;=CO$4,IF($N5&lt;=CO$4,$I5,0),IF($Q5&gt;=CO$4,IF($P5&lt;=CO$4,$I5,0),IF($S5&gt;=CO$4,IF($R5&lt;=CO$4,$I5,0),0)))))))),IF($J5="All Day",$I5,IF($K5="All Day",$I5,IF($K5&lt;=CO$4,0,IF($J5&lt;=CO$4,$I5,0)))))</f>
        <v>0</v>
      </c>
      <c r="CP5" s="101">
        <f>IF(Calculator!$I3="YES",IF($M5&gt;=CP$4,IF($L5&lt;=CP$4,$I5,0),IF($O5&gt;=CP$4,IF($N5&lt;=CP$4,$I5,0),IF($Q5&gt;=CP$4,IF($P5&lt;=CP$4,$I5,0),IF($S5&gt;=CP$4,IF($R5&lt;=CP$4,$I5,0),IF($M5&gt;=CP$4,IF($L5&lt;=CP$4,$I5,0),IF($O5&gt;=CP$4,IF($N5&lt;=CP$4,$I5,0),IF($Q5&gt;=CP$4,IF($P5&lt;=CP$4,$I5,0),IF($S5&gt;=CP$4,IF($R5&lt;=CP$4,$I5,0),0)))))))),IF($J5="All Day",$I5,IF($K5="All Day",$I5,IF($K5&lt;=CP$4,0,IF($J5&lt;=CP$4,$I5,0)))))</f>
        <v>0</v>
      </c>
      <c r="CQ5" s="101">
        <f>IF(Calculator!$I3="YES",IF($M5&gt;=CQ$4,IF($L5&lt;=CQ$4,$I5,0),IF($O5&gt;=CQ$4,IF($N5&lt;=CQ$4,$I5,0),IF($Q5&gt;=CQ$4,IF($P5&lt;=CQ$4,$I5,0),IF($S5&gt;=CQ$4,IF($R5&lt;=CQ$4,$I5,0),IF($M5&gt;=CQ$4,IF($L5&lt;=CQ$4,$I5,0),IF($O5&gt;=CQ$4,IF($N5&lt;=CQ$4,$I5,0),IF($Q5&gt;=CQ$4,IF($P5&lt;=CQ$4,$I5,0),IF($S5&gt;=CQ$4,IF($R5&lt;=CQ$4,$I5,0),0)))))))),IF($J5="All Day",$I5,IF($K5="All Day",$I5,IF($K5&lt;=CQ$4,0,IF($J5&lt;=CQ$4,$I5,0)))))</f>
        <v>0</v>
      </c>
      <c r="CR5" s="101">
        <f>IF(Calculator!$I3="YES",IF($M5&gt;=CR$4,IF($L5&lt;=CR$4,$I5,0),IF($O5&gt;=CR$4,IF($N5&lt;=CR$4,$I5,0),IF($Q5&gt;=CR$4,IF($P5&lt;=CR$4,$I5,0),IF($S5&gt;=CR$4,IF($R5&lt;=CR$4,$I5,0),IF($M5&gt;=CR$4,IF($L5&lt;=CR$4,$I5,0),IF($O5&gt;=CR$4,IF($N5&lt;=CR$4,$I5,0),IF($Q5&gt;=CR$4,IF($P5&lt;=CR$4,$I5,0),IF($S5&gt;=CR$4,IF($R5&lt;=CR$4,$I5,0),0)))))))),IF($J5="All Day",$I5,IF($K5="All Day",$I5,IF($K5&lt;=CR$4,0,IF($J5&lt;=CR$4,$I5,0)))))</f>
        <v>0</v>
      </c>
      <c r="CS5" s="101">
        <f>IF(Calculator!$I3="YES",IF($M5&gt;=CS$4,IF($L5&lt;=CS$4,$I5,0),IF($O5&gt;=CS$4,IF($N5&lt;=CS$4,$I5,0),IF($Q5&gt;=CS$4,IF($P5&lt;=CS$4,$I5,0),IF($S5&gt;=CS$4,IF($R5&lt;=CS$4,$I5,0),IF($M5&gt;=CS$4,IF($L5&lt;=CS$4,$I5,0),IF($O5&gt;=CS$4,IF($N5&lt;=CS$4,$I5,0),IF($Q5&gt;=CS$4,IF($P5&lt;=CS$4,$I5,0),IF($S5&gt;=CS$4,IF($R5&lt;=CS$4,$I5,0),0)))))))),IF($J5="All Day",$I5,IF($K5="All Day",$I5,IF($K5&lt;=CS$4,0,IF($J5&lt;=CS$4,$I5,0)))))</f>
        <v>0</v>
      </c>
      <c r="CT5" s="101">
        <f>IF(Calculator!$I3="YES",IF($M5&gt;=CT$4,IF($L5&lt;=CT$4,$I5,0),IF($O5&gt;=CT$4,IF($N5&lt;=CT$4,$I5,0),IF($Q5&gt;=CT$4,IF($P5&lt;=CT$4,$I5,0),IF($S5&gt;=CT$4,IF($R5&lt;=CT$4,$I5,0),IF($M5&gt;=CT$4,IF($L5&lt;=CT$4,$I5,0),IF($O5&gt;=CT$4,IF($N5&lt;=CT$4,$I5,0),IF($Q5&gt;=CT$4,IF($P5&lt;=CT$4,$I5,0),IF($S5&gt;=CT$4,IF($R5&lt;=CT$4,$I5,0),0)))))))),IF($J5="All Day",$I5,IF($K5="All Day",$I5,IF($K5&lt;=CT$4,0,IF($J5&lt;=CT$4,$I5,0)))))</f>
        <v>0</v>
      </c>
      <c r="CU5" s="101">
        <f>IF(Calculator!$I3="YES",IF($M5&gt;=CU$4,IF($L5&lt;=CU$4,$I5,0),IF($O5&gt;=CU$4,IF($N5&lt;=CU$4,$I5,0),IF($Q5&gt;=CU$4,IF($P5&lt;=CU$4,$I5,0),IF($S5&gt;=CU$4,IF($R5&lt;=CU$4,$I5,0),IF($M5&gt;=CU$4,IF($L5&lt;=CU$4,$I5,0),IF($O5&gt;=CU$4,IF($N5&lt;=CU$4,$I5,0),IF($Q5&gt;=CU$4,IF($P5&lt;=CU$4,$I5,0),IF($S5&gt;=CU$4,IF($R5&lt;=CU$4,$I5,0),0)))))))),IF($J5="All Day",$I5,IF($K5="All Day",$I5,IF($K5&lt;=CU$4,0,IF($J5&lt;=CU$4,$I5,0)))))</f>
        <v>0</v>
      </c>
      <c r="CV5" s="101">
        <f>IF(Calculator!$I3="YES",IF($M5&gt;=CV$4,IF($L5&lt;=CV$4,$I5,0),IF($O5&gt;=CV$4,IF($N5&lt;=CV$4,$I5,0),IF($Q5&gt;=CV$4,IF($P5&lt;=CV$4,$I5,0),IF($S5&gt;=CV$4,IF($R5&lt;=CV$4,$I5,0),IF($M5&gt;=CV$4,IF($L5&lt;=CV$4,$I5,0),IF($O5&gt;=CV$4,IF($N5&lt;=CV$4,$I5,0),IF($Q5&gt;=CV$4,IF($P5&lt;=CV$4,$I5,0),IF($S5&gt;=CV$4,IF($R5&lt;=CV$4,$I5,0),0)))))))),IF($J5="All Day",$I5,IF($K5="All Day",$I5,IF($K5&lt;=CV$4,0,IF($J5&lt;=CV$4,$I5,0)))))</f>
        <v>0</v>
      </c>
      <c r="CW5" s="101">
        <f>IF(Calculator!$I3="YES",IF($M5&gt;=CW$4,IF($L5&lt;=CW$4,$I5,0),IF($O5&gt;=CW$4,IF($N5&lt;=CW$4,$I5,0),IF($Q5&gt;=CW$4,IF($P5&lt;=CW$4,$I5,0),IF($S5&gt;=CW$4,IF($R5&lt;=CW$4,$I5,0),IF($M5&gt;=CW$4,IF($L5&lt;=CW$4,$I5,0),IF($O5&gt;=CW$4,IF($N5&lt;=CW$4,$I5,0),IF($Q5&gt;=CW$4,IF($P5&lt;=CW$4,$I5,0),IF($S5&gt;=CW$4,IF($R5&lt;=CW$4,$I5,0),0)))))))),IF($J5="All Day",$I5,IF($K5="All Day",$I5,IF($K5&lt;=CW$4,0,IF($J5&lt;=CW$4,$I5,0)))))</f>
        <v>0</v>
      </c>
      <c r="CX5" s="101">
        <f>IF(Calculator!$I3="YES",IF($M5&gt;=CX$4,IF($L5&lt;=CX$4,$I5,0),IF($O5&gt;=CX$4,IF($N5&lt;=CX$4,$I5,0),IF($Q5&gt;=CX$4,IF($P5&lt;=CX$4,$I5,0),IF($S5&gt;=CX$4,IF($R5&lt;=CX$4,$I5,0),IF($M5&gt;=CX$4,IF($L5&lt;=CX$4,$I5,0),IF($O5&gt;=CX$4,IF($N5&lt;=CX$4,$I5,0),IF($Q5&gt;=CX$4,IF($P5&lt;=CX$4,$I5,0),IF($S5&gt;=CX$4,IF($R5&lt;=CX$4,$I5,0),0)))))))),IF($J5="All Day",$I5,IF($K5="All Day",$I5,IF($K5&lt;=CX$4,0,IF($J5&lt;=CX$4,$I5,0)))))</f>
        <v>0</v>
      </c>
      <c r="CY5" s="101">
        <f>IF(Calculator!$I3="YES",IF($M5&gt;=CY$4,IF($L5&lt;=CY$4,$I5,0),IF($O5&gt;=CY$4,IF($N5&lt;=CY$4,$I5,0),IF($Q5&gt;=CY$4,IF($P5&lt;=CY$4,$I5,0),IF($S5&gt;=CY$4,IF($R5&lt;=CY$4,$I5,0),IF($M5&gt;=CY$4,IF($L5&lt;=CY$4,$I5,0),IF($O5&gt;=CY$4,IF($N5&lt;=CY$4,$I5,0),IF($Q5&gt;=CY$4,IF($P5&lt;=CY$4,$I5,0),IF($S5&gt;=CY$4,IF($R5&lt;=CY$4,$I5,0),0)))))))),IF($J5="All Day",$I5,IF($K5="All Day",$I5,IF($K5&lt;=CY$4,0,IF($J5&lt;=CY$4,$I5,0)))))</f>
        <v>0</v>
      </c>
      <c r="CZ5" s="101">
        <f>IF(Calculator!$I3="YES",IF($M5&gt;=CZ$4,IF($L5&lt;=CZ$4,$I5,0),IF($O5&gt;=CZ$4,IF($N5&lt;=CZ$4,$I5,0),IF($Q5&gt;=CZ$4,IF($P5&lt;=CZ$4,$I5,0),IF($S5&gt;=CZ$4,IF($R5&lt;=CZ$4,$I5,0),IF($M5&gt;=CZ$4,IF($L5&lt;=CZ$4,$I5,0),IF($O5&gt;=CZ$4,IF($N5&lt;=CZ$4,$I5,0),IF($Q5&gt;=CZ$4,IF($P5&lt;=CZ$4,$I5,0),IF($S5&gt;=CZ$4,IF($R5&lt;=CZ$4,$I5,0),0)))))))),IF($J5="All Day",$I5,IF($K5="All Day",$I5,IF($K5&lt;=CZ$4,0,IF($J5&lt;=CZ$4,$I5,0)))))</f>
        <v>0</v>
      </c>
      <c r="DA5" s="101">
        <f>IF(Calculator!$I3="YES",IF($M5&gt;=DA$4,IF($L5&lt;=DA$4,$I5,0),IF($O5&gt;=DA$4,IF($N5&lt;=DA$4,$I5,0),IF($Q5&gt;=DA$4,IF($P5&lt;=DA$4,$I5,0),IF($S5&gt;=DA$4,IF($R5&lt;=DA$4,$I5,0),IF($M5&gt;=DA$4,IF($L5&lt;=DA$4,$I5,0),IF($O5&gt;=DA$4,IF($N5&lt;=DA$4,$I5,0),IF($Q5&gt;=DA$4,IF($P5&lt;=DA$4,$I5,0),IF($S5&gt;=DA$4,IF($R5&lt;=DA$4,$I5,0),0)))))))),IF($J5="All Day",$I5,IF($K5="All Day",$I5,IF($K5&lt;=DA$4,0,IF($J5&lt;=DA$4,$I5,0)))))</f>
        <v>0</v>
      </c>
      <c r="DB5" s="101">
        <f>IF(Calculator!$I3="YES",IF($M5&gt;=DB$4,IF($L5&lt;=DB$4,$I5,0),IF($O5&gt;=DB$4,IF($N5&lt;=DB$4,$I5,0),IF($Q5&gt;=DB$4,IF($P5&lt;=DB$4,$I5,0),IF($S5&gt;=DB$4,IF($R5&lt;=DB$4,$I5,0),IF($M5&gt;=DB$4,IF($L5&lt;=DB$4,$I5,0),IF($O5&gt;=DB$4,IF($N5&lt;=DB$4,$I5,0),IF($Q5&gt;=DB$4,IF($P5&lt;=DB$4,$I5,0),IF($S5&gt;=DB$4,IF($R5&lt;=DB$4,$I5,0),0)))))))),IF($J5="All Day",$I5,IF($K5="All Day",$I5,IF($K5&lt;=DB$4,0,IF($J5&lt;=DB$4,$I5,0)))))</f>
        <v>0</v>
      </c>
      <c r="DC5" s="101">
        <f>IF(Calculator!$I3="YES",IF($M5&gt;=DC$4,IF($L5&lt;=DC$4,$I5,0),IF($O5&gt;=DC$4,IF($N5&lt;=DC$4,$I5,0),IF($Q5&gt;=DC$4,IF($P5&lt;=DC$4,$I5,0),IF($S5&gt;=DC$4,IF($R5&lt;=DC$4,$I5,0),IF($M5&gt;=DC$4,IF($L5&lt;=DC$4,$I5,0),IF($O5&gt;=DC$4,IF($N5&lt;=DC$4,$I5,0),IF($Q5&gt;=DC$4,IF($P5&lt;=DC$4,$I5,0),IF($S5&gt;=DC$4,IF($R5&lt;=DC$4,$I5,0),0)))))))),IF($J5="All Day",$I5,IF($K5="All Day",$I5,IF($K5&lt;=DC$4,0,IF($J5&lt;=DC$4,$I5,0)))))</f>
        <v>0</v>
      </c>
      <c r="DD5" s="101">
        <f>IF(Calculator!$I3="YES",IF($M5&gt;=DD$4,IF($L5&lt;=DD$4,$I5,0),IF($O5&gt;=DD$4,IF($N5&lt;=DD$4,$I5,0),IF($Q5&gt;=DD$4,IF($P5&lt;=DD$4,$I5,0),IF($S5&gt;=DD$4,IF($R5&lt;=DD$4,$I5,0),IF($M5&gt;=DD$4,IF($L5&lt;=DD$4,$I5,0),IF($O5&gt;=DD$4,IF($N5&lt;=DD$4,$I5,0),IF($Q5&gt;=DD$4,IF($P5&lt;=DD$4,$I5,0),IF($S5&gt;=DD$4,IF($R5&lt;=DD$4,$I5,0),0)))))))),IF($J5="All Day",$I5,IF($K5="All Day",$I5,IF($K5&lt;=DD$4,0,IF($J5&lt;=DD$4,$I5,0)))))</f>
        <v>0</v>
      </c>
      <c r="DE5" s="101">
        <f>IF(Calculator!$I3="YES",IF($M5&gt;=DE$4,IF($L5&lt;=DE$4,$I5,0),IF($O5&gt;=DE$4,IF($N5&lt;=DE$4,$I5,0),IF($Q5&gt;=DE$4,IF($P5&lt;=DE$4,$I5,0),IF($S5&gt;=DE$4,IF($R5&lt;=DE$4,$I5,0),IF($M5&gt;=DE$4,IF($L5&lt;=DE$4,$I5,0),IF($O5&gt;=DE$4,IF($N5&lt;=DE$4,$I5,0),IF($Q5&gt;=DE$4,IF($P5&lt;=DE$4,$I5,0),IF($S5&gt;=DE$4,IF($R5&lt;=DE$4,$I5,0),0)))))))),IF($J5="All Day",$I5,IF($K5="All Day",$I5,IF($K5&lt;=DE$4,0,IF($J5&lt;=DE$4,$I5,0)))))</f>
        <v>0</v>
      </c>
      <c r="DF5" s="101">
        <f>IF(Calculator!$I3="YES",IF($M5&gt;=DF$4,IF($L5&lt;=DF$4,$I5,0),IF($O5&gt;=DF$4,IF($N5&lt;=DF$4,$I5,0),IF($Q5&gt;=DF$4,IF($P5&lt;=DF$4,$I5,0),IF($S5&gt;=DF$4,IF($R5&lt;=DF$4,$I5,0),IF($M5&gt;=DF$4,IF($L5&lt;=DF$4,$I5,0),IF($O5&gt;=DF$4,IF($N5&lt;=DF$4,$I5,0),IF($Q5&gt;=DF$4,IF($P5&lt;=DF$4,$I5,0),IF($S5&gt;=DF$4,IF($R5&lt;=DF$4,$I5,0),0)))))))),IF($J5="All Day",$I5,IF($K5="All Day",$I5,IF($K5&lt;=DF$4,0,IF($J5&lt;=DF$4,$I5,0)))))</f>
        <v>0</v>
      </c>
      <c r="DG5" s="101">
        <f>IF(Calculator!$I3="YES",IF($M5&gt;=DG$4,IF($L5&lt;=DG$4,$I5,0),IF($O5&gt;=DG$4,IF($N5&lt;=DG$4,$I5,0),IF($Q5&gt;=DG$4,IF($P5&lt;=DG$4,$I5,0),IF($S5&gt;=DG$4,IF($R5&lt;=DG$4,$I5,0),IF($M5&gt;=DG$4,IF($L5&lt;=DG$4,$I5,0),IF($O5&gt;=DG$4,IF($N5&lt;=DG$4,$I5,0),IF($Q5&gt;=DG$4,IF($P5&lt;=DG$4,$I5,0),IF($S5&gt;=DG$4,IF($R5&lt;=DG$4,$I5,0),0)))))))),IF($J5="All Day",$I5,IF($K5="All Day",$I5,IF($K5&lt;=DG$4,0,IF($J5&lt;=DG$4,$I5,0)))))</f>
        <v>0</v>
      </c>
      <c r="DH5" s="101">
        <f>IF(Calculator!$I3="YES",IF($M5&gt;=DH$4,IF($L5&lt;=DH$4,$I5,0),IF($O5&gt;=DH$4,IF($N5&lt;=DH$4,$I5,0),IF($Q5&gt;=DH$4,IF($P5&lt;=DH$4,$I5,0),IF($S5&gt;=DH$4,IF($R5&lt;=DH$4,$I5,0),IF($M5&gt;=DH$4,IF($L5&lt;=DH$4,$I5,0),IF($O5&gt;=DH$4,IF($N5&lt;=DH$4,$I5,0),IF($Q5&gt;=DH$4,IF($P5&lt;=DH$4,$I5,0),IF($S5&gt;=DH$4,IF($R5&lt;=DH$4,$I5,0),0)))))))),IF($J5="All Day",$I5,IF($K5="All Day",$I5,IF($K5&lt;=DH$4,0,IF($J5&lt;=DH$4,$I5,0)))))</f>
        <v>0</v>
      </c>
      <c r="DI5" s="101">
        <f>IF(Calculator!$I3="YES",IF($M5&gt;=DI$4,IF($L5&lt;=DI$4,$I5,0),IF($O5&gt;=DI$4,IF($N5&lt;=DI$4,$I5,0),IF($Q5&gt;=DI$4,IF($P5&lt;=DI$4,$I5,0),IF($S5&gt;=DI$4,IF($R5&lt;=DI$4,$I5,0),IF($M5&gt;=DI$4,IF($L5&lt;=DI$4,$I5,0),IF($O5&gt;=DI$4,IF($N5&lt;=DI$4,$I5,0),IF($Q5&gt;=DI$4,IF($P5&lt;=DI$4,$I5,0),IF($S5&gt;=DI$4,IF($R5&lt;=DI$4,$I5,0),0)))))))),IF($J5="All Day",$I5,IF($K5="All Day",$I5,IF($K5&lt;=DI$4,0,IF($J5&lt;=DI$4,$I5,0)))))</f>
        <v>0</v>
      </c>
      <c r="DJ5" s="101">
        <f>IF(Calculator!$I3="YES",IF($M5&gt;=DJ$4,IF($L5&lt;=DJ$4,$I5,0),IF($O5&gt;=DJ$4,IF($N5&lt;=DJ$4,$I5,0),IF($Q5&gt;=DJ$4,IF($P5&lt;=DJ$4,$I5,0),IF($S5&gt;=DJ$4,IF($R5&lt;=DJ$4,$I5,0),IF($M5&gt;=DJ$4,IF($L5&lt;=DJ$4,$I5,0),IF($O5&gt;=DJ$4,IF($N5&lt;=DJ$4,$I5,0),IF($Q5&gt;=DJ$4,IF($P5&lt;=DJ$4,$I5,0),IF($S5&gt;=DJ$4,IF($R5&lt;=DJ$4,$I5,0),0)))))))),IF($J5="All Day",$I5,IF($K5="All Day",$I5,IF($K5&lt;=DJ$4,0,IF($J5&lt;=DJ$4,$I5,0)))))</f>
        <v>0</v>
      </c>
      <c r="DK5" s="101">
        <f>IF(Calculator!$I3="YES",IF($M5&gt;=DK$4,IF($L5&lt;=DK$4,$I5,0),IF($O5&gt;=DK$4,IF($N5&lt;=DK$4,$I5,0),IF($Q5&gt;=DK$4,IF($P5&lt;=DK$4,$I5,0),IF($S5&gt;=DK$4,IF($R5&lt;=DK$4,$I5,0),IF($M5&gt;=DK$4,IF($L5&lt;=DK$4,$I5,0),IF($O5&gt;=DK$4,IF($N5&lt;=DK$4,$I5,0),IF($Q5&gt;=DK$4,IF($P5&lt;=DK$4,$I5,0),IF($S5&gt;=DK$4,IF($R5&lt;=DK$4,$I5,0),0)))))))),IF($J5="All Day",$I5,IF($K5="All Day",$I5,IF($K5&lt;=DK$4,0,IF($J5&lt;=DK$4,$I5,0)))))</f>
        <v>0</v>
      </c>
      <c r="DL5" s="101">
        <f>IF(Calculator!$I3="YES",IF($M5&gt;=DL$4,IF($L5&lt;=DL$4,$I5,0),IF($O5&gt;=DL$4,IF($N5&lt;=DL$4,$I5,0),IF($Q5&gt;=DL$4,IF($P5&lt;=DL$4,$I5,0),IF($S5&gt;=DL$4,IF($R5&lt;=DL$4,$I5,0),IF($M5&gt;=DL$4,IF($L5&lt;=DL$4,$I5,0),IF($O5&gt;=DL$4,IF($N5&lt;=DL$4,$I5,0),IF($Q5&gt;=DL$4,IF($P5&lt;=DL$4,$I5,0),IF($S5&gt;=DL$4,IF($R5&lt;=DL$4,$I5,0),0)))))))),IF($J5="All Day",$I5,IF($K5="All Day",$I5,IF($K5&lt;=DL$4,0,IF($J5&lt;=DL$4,$I5,0)))))</f>
        <v>0</v>
      </c>
      <c r="DN5" s="110">
        <f>IF(Calculator!$F3="Winter only usage",1,0)</f>
        <v>1</v>
      </c>
      <c r="DO5" s="109">
        <f>$DN5*T5</f>
        <v>16</v>
      </c>
      <c r="DP5" s="109">
        <f t="shared" ref="DP5:GA5" si="486">$DN5*U5</f>
        <v>16</v>
      </c>
      <c r="DQ5" s="109">
        <f t="shared" si="486"/>
        <v>16</v>
      </c>
      <c r="DR5" s="109">
        <f t="shared" si="486"/>
        <v>16</v>
      </c>
      <c r="DS5" s="109">
        <f t="shared" si="486"/>
        <v>16</v>
      </c>
      <c r="DT5" s="109">
        <f t="shared" si="486"/>
        <v>16</v>
      </c>
      <c r="DU5" s="109">
        <f t="shared" si="486"/>
        <v>0</v>
      </c>
      <c r="DV5" s="109">
        <f t="shared" si="486"/>
        <v>0</v>
      </c>
      <c r="DW5" s="109">
        <f t="shared" si="486"/>
        <v>0</v>
      </c>
      <c r="DX5" s="109">
        <f t="shared" si="486"/>
        <v>0</v>
      </c>
      <c r="DY5" s="109">
        <f t="shared" si="486"/>
        <v>0</v>
      </c>
      <c r="DZ5" s="109">
        <f t="shared" si="486"/>
        <v>0</v>
      </c>
      <c r="EA5" s="109">
        <f t="shared" si="486"/>
        <v>0</v>
      </c>
      <c r="EB5" s="109">
        <f t="shared" si="486"/>
        <v>0</v>
      </c>
      <c r="EC5" s="109">
        <f t="shared" si="486"/>
        <v>0</v>
      </c>
      <c r="ED5" s="109">
        <f t="shared" si="486"/>
        <v>0</v>
      </c>
      <c r="EE5" s="109">
        <f t="shared" si="486"/>
        <v>0</v>
      </c>
      <c r="EF5" s="109">
        <f t="shared" si="486"/>
        <v>0</v>
      </c>
      <c r="EG5" s="109">
        <f t="shared" si="486"/>
        <v>0</v>
      </c>
      <c r="EH5" s="109">
        <f t="shared" si="486"/>
        <v>0</v>
      </c>
      <c r="EI5" s="109">
        <f t="shared" si="486"/>
        <v>0</v>
      </c>
      <c r="EJ5" s="109">
        <f t="shared" si="486"/>
        <v>0</v>
      </c>
      <c r="EK5" s="109">
        <f t="shared" si="486"/>
        <v>0</v>
      </c>
      <c r="EL5" s="109">
        <f t="shared" si="486"/>
        <v>0</v>
      </c>
      <c r="EM5" s="109">
        <f t="shared" si="486"/>
        <v>0</v>
      </c>
      <c r="EN5" s="109">
        <f t="shared" si="486"/>
        <v>0</v>
      </c>
      <c r="EO5" s="109">
        <f t="shared" si="486"/>
        <v>0</v>
      </c>
      <c r="EP5" s="109">
        <f t="shared" si="486"/>
        <v>0</v>
      </c>
      <c r="EQ5" s="109">
        <f t="shared" si="486"/>
        <v>0</v>
      </c>
      <c r="ER5" s="109">
        <f t="shared" si="486"/>
        <v>0</v>
      </c>
      <c r="ES5" s="109">
        <f t="shared" si="486"/>
        <v>0</v>
      </c>
      <c r="ET5" s="109">
        <f t="shared" si="486"/>
        <v>0</v>
      </c>
      <c r="EU5" s="109">
        <f t="shared" si="486"/>
        <v>0</v>
      </c>
      <c r="EV5" s="109">
        <f t="shared" si="486"/>
        <v>0</v>
      </c>
      <c r="EW5" s="109">
        <f t="shared" si="486"/>
        <v>0</v>
      </c>
      <c r="EX5" s="109">
        <f t="shared" si="486"/>
        <v>0</v>
      </c>
      <c r="EY5" s="109">
        <f t="shared" si="486"/>
        <v>0</v>
      </c>
      <c r="EZ5" s="109">
        <f t="shared" si="486"/>
        <v>0</v>
      </c>
      <c r="FA5" s="109">
        <f t="shared" si="486"/>
        <v>0</v>
      </c>
      <c r="FB5" s="109">
        <f t="shared" si="486"/>
        <v>0</v>
      </c>
      <c r="FC5" s="109">
        <f t="shared" si="486"/>
        <v>0</v>
      </c>
      <c r="FD5" s="109">
        <f t="shared" si="486"/>
        <v>0</v>
      </c>
      <c r="FE5" s="109">
        <f t="shared" si="486"/>
        <v>0</v>
      </c>
      <c r="FF5" s="109">
        <f t="shared" si="486"/>
        <v>0</v>
      </c>
      <c r="FG5" s="109">
        <f t="shared" si="486"/>
        <v>0</v>
      </c>
      <c r="FH5" s="109">
        <f t="shared" si="486"/>
        <v>0</v>
      </c>
      <c r="FI5" s="109">
        <f t="shared" si="486"/>
        <v>0</v>
      </c>
      <c r="FJ5" s="109">
        <f t="shared" si="486"/>
        <v>0</v>
      </c>
      <c r="FK5" s="109">
        <f t="shared" si="486"/>
        <v>0</v>
      </c>
      <c r="FL5" s="109">
        <f t="shared" si="486"/>
        <v>0</v>
      </c>
      <c r="FM5" s="109">
        <f t="shared" si="486"/>
        <v>0</v>
      </c>
      <c r="FN5" s="109">
        <f t="shared" si="486"/>
        <v>0</v>
      </c>
      <c r="FO5" s="109">
        <f t="shared" si="486"/>
        <v>0</v>
      </c>
      <c r="FP5" s="109">
        <f t="shared" si="486"/>
        <v>0</v>
      </c>
      <c r="FQ5" s="109">
        <f t="shared" si="486"/>
        <v>0</v>
      </c>
      <c r="FR5" s="109">
        <f t="shared" si="486"/>
        <v>0</v>
      </c>
      <c r="FS5" s="109">
        <f t="shared" si="486"/>
        <v>0</v>
      </c>
      <c r="FT5" s="109">
        <f t="shared" si="486"/>
        <v>0</v>
      </c>
      <c r="FU5" s="109">
        <f t="shared" si="486"/>
        <v>0</v>
      </c>
      <c r="FV5" s="109">
        <f t="shared" si="486"/>
        <v>0</v>
      </c>
      <c r="FW5" s="109">
        <f t="shared" si="486"/>
        <v>0</v>
      </c>
      <c r="FX5" s="109">
        <f t="shared" si="486"/>
        <v>0</v>
      </c>
      <c r="FY5" s="109">
        <f t="shared" si="486"/>
        <v>0</v>
      </c>
      <c r="FZ5" s="109">
        <f t="shared" si="486"/>
        <v>0</v>
      </c>
      <c r="GA5" s="109">
        <f t="shared" si="486"/>
        <v>0</v>
      </c>
      <c r="GB5" s="109">
        <f t="shared" ref="GB5:HF5" si="487">$DN5*CG5</f>
        <v>0</v>
      </c>
      <c r="GC5" s="109">
        <f t="shared" si="487"/>
        <v>0</v>
      </c>
      <c r="GD5" s="109">
        <f t="shared" si="487"/>
        <v>0</v>
      </c>
      <c r="GE5" s="109">
        <f t="shared" si="487"/>
        <v>0</v>
      </c>
      <c r="GF5" s="109">
        <f t="shared" si="487"/>
        <v>0</v>
      </c>
      <c r="GG5" s="109">
        <f t="shared" si="487"/>
        <v>0</v>
      </c>
      <c r="GH5" s="109">
        <f t="shared" si="487"/>
        <v>0</v>
      </c>
      <c r="GI5" s="109">
        <f t="shared" si="487"/>
        <v>0</v>
      </c>
      <c r="GJ5" s="109">
        <f t="shared" si="487"/>
        <v>0</v>
      </c>
      <c r="GK5" s="109">
        <f t="shared" si="487"/>
        <v>0</v>
      </c>
      <c r="GL5" s="109">
        <f t="shared" si="487"/>
        <v>0</v>
      </c>
      <c r="GM5" s="109">
        <f t="shared" si="487"/>
        <v>0</v>
      </c>
      <c r="GN5" s="109">
        <f t="shared" si="487"/>
        <v>0</v>
      </c>
      <c r="GO5" s="109">
        <f t="shared" si="487"/>
        <v>0</v>
      </c>
      <c r="GP5" s="109">
        <f t="shared" si="487"/>
        <v>0</v>
      </c>
      <c r="GQ5" s="109">
        <f t="shared" si="487"/>
        <v>0</v>
      </c>
      <c r="GR5" s="109">
        <f t="shared" si="487"/>
        <v>0</v>
      </c>
      <c r="GS5" s="109">
        <f t="shared" si="487"/>
        <v>0</v>
      </c>
      <c r="GT5" s="109">
        <f t="shared" si="487"/>
        <v>0</v>
      </c>
      <c r="GU5" s="109">
        <f t="shared" si="487"/>
        <v>0</v>
      </c>
      <c r="GV5" s="109">
        <f t="shared" si="487"/>
        <v>0</v>
      </c>
      <c r="GW5" s="109">
        <f t="shared" si="487"/>
        <v>0</v>
      </c>
      <c r="GX5" s="109">
        <f t="shared" si="487"/>
        <v>0</v>
      </c>
      <c r="GY5" s="109">
        <f t="shared" si="487"/>
        <v>0</v>
      </c>
      <c r="GZ5" s="109">
        <f t="shared" si="487"/>
        <v>0</v>
      </c>
      <c r="HA5" s="109">
        <f t="shared" si="487"/>
        <v>0</v>
      </c>
      <c r="HB5" s="109">
        <f t="shared" si="487"/>
        <v>0</v>
      </c>
      <c r="HC5" s="109">
        <f t="shared" si="487"/>
        <v>0</v>
      </c>
      <c r="HD5" s="109">
        <f t="shared" si="487"/>
        <v>0</v>
      </c>
      <c r="HE5" s="109">
        <f t="shared" si="487"/>
        <v>0</v>
      </c>
      <c r="HF5" s="109">
        <f t="shared" si="487"/>
        <v>0</v>
      </c>
      <c r="HG5" s="109">
        <f>$DN5*DL5</f>
        <v>0</v>
      </c>
      <c r="HI5" s="101">
        <f>IF(Calculator!F3="Summer only usage",1,0)</f>
        <v>0</v>
      </c>
      <c r="HJ5" s="108">
        <f>$HI5*T5</f>
        <v>0</v>
      </c>
      <c r="HK5" s="108">
        <f t="shared" ref="HK5:JV5" si="488">$HI5*U5</f>
        <v>0</v>
      </c>
      <c r="HL5" s="108">
        <f t="shared" si="488"/>
        <v>0</v>
      </c>
      <c r="HM5" s="108">
        <f t="shared" si="488"/>
        <v>0</v>
      </c>
      <c r="HN5" s="108">
        <f t="shared" si="488"/>
        <v>0</v>
      </c>
      <c r="HO5" s="108">
        <f t="shared" si="488"/>
        <v>0</v>
      </c>
      <c r="HP5" s="108">
        <f t="shared" si="488"/>
        <v>0</v>
      </c>
      <c r="HQ5" s="108">
        <f t="shared" si="488"/>
        <v>0</v>
      </c>
      <c r="HR5" s="108">
        <f t="shared" si="488"/>
        <v>0</v>
      </c>
      <c r="HS5" s="108">
        <f t="shared" si="488"/>
        <v>0</v>
      </c>
      <c r="HT5" s="108">
        <f t="shared" si="488"/>
        <v>0</v>
      </c>
      <c r="HU5" s="108">
        <f t="shared" si="488"/>
        <v>0</v>
      </c>
      <c r="HV5" s="108">
        <f t="shared" si="488"/>
        <v>0</v>
      </c>
      <c r="HW5" s="108">
        <f t="shared" si="488"/>
        <v>0</v>
      </c>
      <c r="HX5" s="108">
        <f t="shared" si="488"/>
        <v>0</v>
      </c>
      <c r="HY5" s="108">
        <f t="shared" si="488"/>
        <v>0</v>
      </c>
      <c r="HZ5" s="108">
        <f t="shared" si="488"/>
        <v>0</v>
      </c>
      <c r="IA5" s="108">
        <f t="shared" si="488"/>
        <v>0</v>
      </c>
      <c r="IB5" s="108">
        <f t="shared" si="488"/>
        <v>0</v>
      </c>
      <c r="IC5" s="108">
        <f t="shared" si="488"/>
        <v>0</v>
      </c>
      <c r="ID5" s="108">
        <f t="shared" si="488"/>
        <v>0</v>
      </c>
      <c r="IE5" s="108">
        <f t="shared" si="488"/>
        <v>0</v>
      </c>
      <c r="IF5" s="108">
        <f t="shared" si="488"/>
        <v>0</v>
      </c>
      <c r="IG5" s="108">
        <f t="shared" si="488"/>
        <v>0</v>
      </c>
      <c r="IH5" s="108">
        <f t="shared" si="488"/>
        <v>0</v>
      </c>
      <c r="II5" s="108">
        <f t="shared" si="488"/>
        <v>0</v>
      </c>
      <c r="IJ5" s="108">
        <f t="shared" si="488"/>
        <v>0</v>
      </c>
      <c r="IK5" s="108">
        <f t="shared" si="488"/>
        <v>0</v>
      </c>
      <c r="IL5" s="108">
        <f t="shared" si="488"/>
        <v>0</v>
      </c>
      <c r="IM5" s="108">
        <f t="shared" si="488"/>
        <v>0</v>
      </c>
      <c r="IN5" s="108">
        <f t="shared" si="488"/>
        <v>0</v>
      </c>
      <c r="IO5" s="108">
        <f t="shared" si="488"/>
        <v>0</v>
      </c>
      <c r="IP5" s="108">
        <f t="shared" si="488"/>
        <v>0</v>
      </c>
      <c r="IQ5" s="108">
        <f t="shared" si="488"/>
        <v>0</v>
      </c>
      <c r="IR5" s="108">
        <f t="shared" si="488"/>
        <v>0</v>
      </c>
      <c r="IS5" s="108">
        <f t="shared" si="488"/>
        <v>0</v>
      </c>
      <c r="IT5" s="108">
        <f t="shared" si="488"/>
        <v>0</v>
      </c>
      <c r="IU5" s="108">
        <f t="shared" si="488"/>
        <v>0</v>
      </c>
      <c r="IV5" s="108">
        <f t="shared" si="488"/>
        <v>0</v>
      </c>
      <c r="IW5" s="108">
        <f t="shared" si="488"/>
        <v>0</v>
      </c>
      <c r="IX5" s="108">
        <f t="shared" si="488"/>
        <v>0</v>
      </c>
      <c r="IY5" s="108">
        <f t="shared" si="488"/>
        <v>0</v>
      </c>
      <c r="IZ5" s="108">
        <f t="shared" si="488"/>
        <v>0</v>
      </c>
      <c r="JA5" s="108">
        <f t="shared" si="488"/>
        <v>0</v>
      </c>
      <c r="JB5" s="108">
        <f t="shared" si="488"/>
        <v>0</v>
      </c>
      <c r="JC5" s="108">
        <f t="shared" si="488"/>
        <v>0</v>
      </c>
      <c r="JD5" s="108">
        <f t="shared" si="488"/>
        <v>0</v>
      </c>
      <c r="JE5" s="108">
        <f t="shared" si="488"/>
        <v>0</v>
      </c>
      <c r="JF5" s="108">
        <f t="shared" si="488"/>
        <v>0</v>
      </c>
      <c r="JG5" s="108">
        <f t="shared" si="488"/>
        <v>0</v>
      </c>
      <c r="JH5" s="108">
        <f t="shared" si="488"/>
        <v>0</v>
      </c>
      <c r="JI5" s="108">
        <f t="shared" si="488"/>
        <v>0</v>
      </c>
      <c r="JJ5" s="108">
        <f t="shared" si="488"/>
        <v>0</v>
      </c>
      <c r="JK5" s="108">
        <f t="shared" si="488"/>
        <v>0</v>
      </c>
      <c r="JL5" s="108">
        <f t="shared" si="488"/>
        <v>0</v>
      </c>
      <c r="JM5" s="108">
        <f t="shared" si="488"/>
        <v>0</v>
      </c>
      <c r="JN5" s="108">
        <f t="shared" si="488"/>
        <v>0</v>
      </c>
      <c r="JO5" s="108">
        <f t="shared" si="488"/>
        <v>0</v>
      </c>
      <c r="JP5" s="108">
        <f t="shared" si="488"/>
        <v>0</v>
      </c>
      <c r="JQ5" s="108">
        <f t="shared" si="488"/>
        <v>0</v>
      </c>
      <c r="JR5" s="108">
        <f t="shared" si="488"/>
        <v>0</v>
      </c>
      <c r="JS5" s="108">
        <f t="shared" si="488"/>
        <v>0</v>
      </c>
      <c r="JT5" s="108">
        <f t="shared" si="488"/>
        <v>0</v>
      </c>
      <c r="JU5" s="108">
        <f t="shared" si="488"/>
        <v>0</v>
      </c>
      <c r="JV5" s="108">
        <f t="shared" si="488"/>
        <v>0</v>
      </c>
      <c r="JW5" s="108">
        <f t="shared" ref="JW5:LB5" si="489">$HI5*CG5</f>
        <v>0</v>
      </c>
      <c r="JX5" s="108">
        <f t="shared" si="489"/>
        <v>0</v>
      </c>
      <c r="JY5" s="108">
        <f t="shared" si="489"/>
        <v>0</v>
      </c>
      <c r="JZ5" s="108">
        <f t="shared" si="489"/>
        <v>0</v>
      </c>
      <c r="KA5" s="108">
        <f t="shared" si="489"/>
        <v>0</v>
      </c>
      <c r="KB5" s="108">
        <f t="shared" si="489"/>
        <v>0</v>
      </c>
      <c r="KC5" s="108">
        <f t="shared" si="489"/>
        <v>0</v>
      </c>
      <c r="KD5" s="108">
        <f t="shared" si="489"/>
        <v>0</v>
      </c>
      <c r="KE5" s="108">
        <f t="shared" si="489"/>
        <v>0</v>
      </c>
      <c r="KF5" s="108">
        <f t="shared" si="489"/>
        <v>0</v>
      </c>
      <c r="KG5" s="108">
        <f t="shared" si="489"/>
        <v>0</v>
      </c>
      <c r="KH5" s="108">
        <f t="shared" si="489"/>
        <v>0</v>
      </c>
      <c r="KI5" s="108">
        <f t="shared" si="489"/>
        <v>0</v>
      </c>
      <c r="KJ5" s="108">
        <f t="shared" si="489"/>
        <v>0</v>
      </c>
      <c r="KK5" s="108">
        <f t="shared" si="489"/>
        <v>0</v>
      </c>
      <c r="KL5" s="108">
        <f t="shared" si="489"/>
        <v>0</v>
      </c>
      <c r="KM5" s="108">
        <f t="shared" si="489"/>
        <v>0</v>
      </c>
      <c r="KN5" s="108">
        <f t="shared" si="489"/>
        <v>0</v>
      </c>
      <c r="KO5" s="108">
        <f t="shared" si="489"/>
        <v>0</v>
      </c>
      <c r="KP5" s="108">
        <f t="shared" si="489"/>
        <v>0</v>
      </c>
      <c r="KQ5" s="108">
        <f t="shared" si="489"/>
        <v>0</v>
      </c>
      <c r="KR5" s="108">
        <f t="shared" si="489"/>
        <v>0</v>
      </c>
      <c r="KS5" s="108">
        <f t="shared" si="489"/>
        <v>0</v>
      </c>
      <c r="KT5" s="108">
        <f t="shared" si="489"/>
        <v>0</v>
      </c>
      <c r="KU5" s="108">
        <f t="shared" si="489"/>
        <v>0</v>
      </c>
      <c r="KV5" s="108">
        <f t="shared" si="489"/>
        <v>0</v>
      </c>
      <c r="KW5" s="108">
        <f t="shared" si="489"/>
        <v>0</v>
      </c>
      <c r="KX5" s="108">
        <f t="shared" si="489"/>
        <v>0</v>
      </c>
      <c r="KY5" s="108">
        <f t="shared" si="489"/>
        <v>0</v>
      </c>
      <c r="KZ5" s="108">
        <f t="shared" si="489"/>
        <v>0</v>
      </c>
      <c r="LA5" s="108">
        <f t="shared" si="489"/>
        <v>0</v>
      </c>
      <c r="LB5" s="108">
        <f t="shared" si="489"/>
        <v>0</v>
      </c>
      <c r="LD5" s="111">
        <f>IF(HI5=1,0,IF(DN5=1,0,1))</f>
        <v>0</v>
      </c>
      <c r="LE5" s="100">
        <f>$LD5*T5</f>
        <v>0</v>
      </c>
      <c r="LF5" s="100">
        <f t="shared" ref="LF5:NQ5" si="490">$LD5*U5</f>
        <v>0</v>
      </c>
      <c r="LG5" s="100">
        <f t="shared" si="490"/>
        <v>0</v>
      </c>
      <c r="LH5" s="100">
        <f t="shared" si="490"/>
        <v>0</v>
      </c>
      <c r="LI5" s="100">
        <f t="shared" si="490"/>
        <v>0</v>
      </c>
      <c r="LJ5" s="100">
        <f t="shared" si="490"/>
        <v>0</v>
      </c>
      <c r="LK5" s="100">
        <f t="shared" si="490"/>
        <v>0</v>
      </c>
      <c r="LL5" s="100">
        <f t="shared" si="490"/>
        <v>0</v>
      </c>
      <c r="LM5" s="100">
        <f t="shared" si="490"/>
        <v>0</v>
      </c>
      <c r="LN5" s="100">
        <f t="shared" si="490"/>
        <v>0</v>
      </c>
      <c r="LO5" s="100">
        <f t="shared" si="490"/>
        <v>0</v>
      </c>
      <c r="LP5" s="100">
        <f t="shared" si="490"/>
        <v>0</v>
      </c>
      <c r="LQ5" s="100">
        <f t="shared" si="490"/>
        <v>0</v>
      </c>
      <c r="LR5" s="100">
        <f t="shared" si="490"/>
        <v>0</v>
      </c>
      <c r="LS5" s="100">
        <f t="shared" si="490"/>
        <v>0</v>
      </c>
      <c r="LT5" s="100">
        <f t="shared" si="490"/>
        <v>0</v>
      </c>
      <c r="LU5" s="100">
        <f t="shared" si="490"/>
        <v>0</v>
      </c>
      <c r="LV5" s="100">
        <f t="shared" si="490"/>
        <v>0</v>
      </c>
      <c r="LW5" s="100">
        <f t="shared" si="490"/>
        <v>0</v>
      </c>
      <c r="LX5" s="100">
        <f t="shared" si="490"/>
        <v>0</v>
      </c>
      <c r="LY5" s="100">
        <f t="shared" si="490"/>
        <v>0</v>
      </c>
      <c r="LZ5" s="100">
        <f t="shared" si="490"/>
        <v>0</v>
      </c>
      <c r="MA5" s="100">
        <f t="shared" si="490"/>
        <v>0</v>
      </c>
      <c r="MB5" s="100">
        <f t="shared" si="490"/>
        <v>0</v>
      </c>
      <c r="MC5" s="100">
        <f t="shared" si="490"/>
        <v>0</v>
      </c>
      <c r="MD5" s="100">
        <f t="shared" si="490"/>
        <v>0</v>
      </c>
      <c r="ME5" s="100">
        <f t="shared" si="490"/>
        <v>0</v>
      </c>
      <c r="MF5" s="100">
        <f t="shared" si="490"/>
        <v>0</v>
      </c>
      <c r="MG5" s="100">
        <f t="shared" si="490"/>
        <v>0</v>
      </c>
      <c r="MH5" s="100">
        <f t="shared" si="490"/>
        <v>0</v>
      </c>
      <c r="MI5" s="100">
        <f t="shared" si="490"/>
        <v>0</v>
      </c>
      <c r="MJ5" s="100">
        <f t="shared" si="490"/>
        <v>0</v>
      </c>
      <c r="MK5" s="100">
        <f t="shared" si="490"/>
        <v>0</v>
      </c>
      <c r="ML5" s="100">
        <f t="shared" si="490"/>
        <v>0</v>
      </c>
      <c r="MM5" s="100">
        <f t="shared" si="490"/>
        <v>0</v>
      </c>
      <c r="MN5" s="100">
        <f t="shared" si="490"/>
        <v>0</v>
      </c>
      <c r="MO5" s="100">
        <f t="shared" si="490"/>
        <v>0</v>
      </c>
      <c r="MP5" s="100">
        <f t="shared" si="490"/>
        <v>0</v>
      </c>
      <c r="MQ5" s="100">
        <f t="shared" si="490"/>
        <v>0</v>
      </c>
      <c r="MR5" s="100">
        <f t="shared" si="490"/>
        <v>0</v>
      </c>
      <c r="MS5" s="100">
        <f t="shared" si="490"/>
        <v>0</v>
      </c>
      <c r="MT5" s="100">
        <f t="shared" si="490"/>
        <v>0</v>
      </c>
      <c r="MU5" s="100">
        <f t="shared" si="490"/>
        <v>0</v>
      </c>
      <c r="MV5" s="100">
        <f t="shared" si="490"/>
        <v>0</v>
      </c>
      <c r="MW5" s="100">
        <f t="shared" si="490"/>
        <v>0</v>
      </c>
      <c r="MX5" s="100">
        <f t="shared" si="490"/>
        <v>0</v>
      </c>
      <c r="MY5" s="100">
        <f t="shared" si="490"/>
        <v>0</v>
      </c>
      <c r="MZ5" s="100">
        <f t="shared" si="490"/>
        <v>0</v>
      </c>
      <c r="NA5" s="100">
        <f t="shared" si="490"/>
        <v>0</v>
      </c>
      <c r="NB5" s="100">
        <f t="shared" si="490"/>
        <v>0</v>
      </c>
      <c r="NC5" s="100">
        <f t="shared" si="490"/>
        <v>0</v>
      </c>
      <c r="ND5" s="100">
        <f t="shared" si="490"/>
        <v>0</v>
      </c>
      <c r="NE5" s="100">
        <f t="shared" si="490"/>
        <v>0</v>
      </c>
      <c r="NF5" s="100">
        <f t="shared" si="490"/>
        <v>0</v>
      </c>
      <c r="NG5" s="100">
        <f t="shared" si="490"/>
        <v>0</v>
      </c>
      <c r="NH5" s="100">
        <f t="shared" si="490"/>
        <v>0</v>
      </c>
      <c r="NI5" s="100">
        <f t="shared" si="490"/>
        <v>0</v>
      </c>
      <c r="NJ5" s="100">
        <f t="shared" si="490"/>
        <v>0</v>
      </c>
      <c r="NK5" s="100">
        <f t="shared" si="490"/>
        <v>0</v>
      </c>
      <c r="NL5" s="100">
        <f t="shared" si="490"/>
        <v>0</v>
      </c>
      <c r="NM5" s="100">
        <f t="shared" si="490"/>
        <v>0</v>
      </c>
      <c r="NN5" s="100">
        <f t="shared" si="490"/>
        <v>0</v>
      </c>
      <c r="NO5" s="100">
        <f t="shared" si="490"/>
        <v>0</v>
      </c>
      <c r="NP5" s="100">
        <f t="shared" si="490"/>
        <v>0</v>
      </c>
      <c r="NQ5" s="100">
        <f t="shared" si="490"/>
        <v>0</v>
      </c>
      <c r="NR5" s="100">
        <f t="shared" ref="NR5:OW5" si="491">$LD5*CG5</f>
        <v>0</v>
      </c>
      <c r="NS5" s="100">
        <f t="shared" si="491"/>
        <v>0</v>
      </c>
      <c r="NT5" s="100">
        <f t="shared" si="491"/>
        <v>0</v>
      </c>
      <c r="NU5" s="100">
        <f t="shared" si="491"/>
        <v>0</v>
      </c>
      <c r="NV5" s="100">
        <f t="shared" si="491"/>
        <v>0</v>
      </c>
      <c r="NW5" s="100">
        <f t="shared" si="491"/>
        <v>0</v>
      </c>
      <c r="NX5" s="100">
        <f t="shared" si="491"/>
        <v>0</v>
      </c>
      <c r="NY5" s="100">
        <f t="shared" si="491"/>
        <v>0</v>
      </c>
      <c r="NZ5" s="100">
        <f t="shared" si="491"/>
        <v>0</v>
      </c>
      <c r="OA5" s="100">
        <f t="shared" si="491"/>
        <v>0</v>
      </c>
      <c r="OB5" s="100">
        <f t="shared" si="491"/>
        <v>0</v>
      </c>
      <c r="OC5" s="100">
        <f t="shared" si="491"/>
        <v>0</v>
      </c>
      <c r="OD5" s="100">
        <f t="shared" si="491"/>
        <v>0</v>
      </c>
      <c r="OE5" s="100">
        <f t="shared" si="491"/>
        <v>0</v>
      </c>
      <c r="OF5" s="100">
        <f t="shared" si="491"/>
        <v>0</v>
      </c>
      <c r="OG5" s="100">
        <f t="shared" si="491"/>
        <v>0</v>
      </c>
      <c r="OH5" s="100">
        <f t="shared" si="491"/>
        <v>0</v>
      </c>
      <c r="OI5" s="100">
        <f t="shared" si="491"/>
        <v>0</v>
      </c>
      <c r="OJ5" s="100">
        <f t="shared" si="491"/>
        <v>0</v>
      </c>
      <c r="OK5" s="100">
        <f t="shared" si="491"/>
        <v>0</v>
      </c>
      <c r="OL5" s="100">
        <f t="shared" si="491"/>
        <v>0</v>
      </c>
      <c r="OM5" s="100">
        <f t="shared" si="491"/>
        <v>0</v>
      </c>
      <c r="ON5" s="100">
        <f t="shared" si="491"/>
        <v>0</v>
      </c>
      <c r="OO5" s="100">
        <f t="shared" si="491"/>
        <v>0</v>
      </c>
      <c r="OP5" s="100">
        <f t="shared" si="491"/>
        <v>0</v>
      </c>
      <c r="OQ5" s="100">
        <f t="shared" si="491"/>
        <v>0</v>
      </c>
      <c r="OR5" s="100">
        <f t="shared" si="491"/>
        <v>0</v>
      </c>
      <c r="OS5" s="100">
        <f t="shared" si="491"/>
        <v>0</v>
      </c>
      <c r="OT5" s="100">
        <f t="shared" si="491"/>
        <v>0</v>
      </c>
      <c r="OU5" s="100">
        <f t="shared" si="491"/>
        <v>0</v>
      </c>
      <c r="OV5" s="100">
        <f t="shared" si="491"/>
        <v>0</v>
      </c>
      <c r="OW5" s="100">
        <f t="shared" si="491"/>
        <v>0</v>
      </c>
      <c r="OY5" s="101">
        <f>IF(LD5=1,0,IF(HI5=1,0,1))</f>
        <v>1</v>
      </c>
      <c r="OZ5" s="101">
        <f>IF(Calculator!$K3=0,0,IF($OZ$4&gt;=$SS5,Calculator!$AJ3,IF('Graph Calc'!$OZ$4&lt;'Graph Calc'!$SU5,Calculator!$AJ3,0)))</f>
        <v>0</v>
      </c>
      <c r="PA5" s="101">
        <f>IF(Calculator!$K3=0,0,IF($PA$4&gt;=$SS5,Calculator!$AJ3,IF('Graph Calc'!$PA$4&lt;'Graph Calc'!$SU5,Calculator!$AJ3,0)))</f>
        <v>0</v>
      </c>
      <c r="PB5" s="101">
        <f>IF(Calculator!$K3=0,0,IF($PB$4&gt;=$SS5,Calculator!$AJ3,IF('Graph Calc'!$PB$4&lt;'Graph Calc'!$SU5,Calculator!$AJ3,0)))</f>
        <v>0</v>
      </c>
      <c r="PC5" s="101">
        <f>IF(Calculator!$K3=0,0,IF($PC$4&gt;=$SS5,Calculator!$AJ3,IF('Graph Calc'!$PC$4&lt;'Graph Calc'!$SU5,Calculator!$AJ3,0)))</f>
        <v>0</v>
      </c>
      <c r="PD5" s="101">
        <f>IF(Calculator!$K3=0,0,IF($PD$4&gt;=$SS5,Calculator!$AJ3,IF('Graph Calc'!$PD$4&lt;'Graph Calc'!$SU5,Calculator!$AJ3,0)))</f>
        <v>0</v>
      </c>
      <c r="PE5" s="101">
        <f>IF(Calculator!$K3=0,0,IF($PE$4&gt;=$SS5,Calculator!$AJ3,IF('Graph Calc'!$PE$4&lt;'Graph Calc'!$SU5,Calculator!$AJ3,0)))</f>
        <v>0</v>
      </c>
      <c r="PF5" s="101">
        <f>IF(Calculator!$K3=0,0,IF($PF$4&gt;=$SS5,Calculator!$AJ3,IF('Graph Calc'!$PF$4&lt;'Graph Calc'!$SU5,Calculator!$AJ3,0)))</f>
        <v>0</v>
      </c>
      <c r="PG5" s="101">
        <f>IF(Calculator!$K3=0,0,IF($PG$4&gt;=$SS5,Calculator!$AJ3,IF('Graph Calc'!$PG$4&lt;'Graph Calc'!$SU5,Calculator!$AJ3,0)))</f>
        <v>0</v>
      </c>
      <c r="PH5" s="101">
        <f>IF(Calculator!$K3=0,0,IF($PH$4&gt;=$SS5,Calculator!$AJ3,IF('Graph Calc'!PH$4&lt;'Graph Calc'!$SU5,Calculator!$AJ3,0)))</f>
        <v>0</v>
      </c>
      <c r="PI5" s="101">
        <f>IF(Calculator!$K3=0,0,IF($PI$4&gt;=$SS5,Calculator!$AJ3,IF('Graph Calc'!$PI$4&lt;'Graph Calc'!$SU5,Calculator!$AJ3,0)))</f>
        <v>0</v>
      </c>
      <c r="PJ5" s="101">
        <f>IF(Calculator!$K3=0,0,IF($PJ$4&gt;=$SS5,Calculator!$AJ3,IF('Graph Calc'!$PJ$4&lt;'Graph Calc'!$SU5,Calculator!$AJ3,0)))</f>
        <v>0</v>
      </c>
      <c r="PK5" s="101">
        <f>IF(Calculator!$K3=0,0,IF($PK$4&gt;=$SS5,Calculator!$AJ3,IF('Graph Calc'!$PK$4&lt;'Graph Calc'!$SU5,Calculator!$AJ3,0)))</f>
        <v>0</v>
      </c>
      <c r="PL5" s="101">
        <f>IF(Calculator!$K3=0,0,IF($PL$4&gt;=$SS5,Calculator!$AJ3,IF('Graph Calc'!$PL$4&lt;'Graph Calc'!$SU5,Calculator!$AJ3,0)))</f>
        <v>0</v>
      </c>
      <c r="PM5" s="101">
        <f>IF(Calculator!$K3=0,0,IF($PM$4&gt;=$SS5,Calculator!$AJ3,IF('Graph Calc'!$PM$4&lt;'Graph Calc'!$SU5,Calculator!$AJ3,0)))</f>
        <v>0</v>
      </c>
      <c r="PN5" s="101">
        <f>IF(Calculator!$K3=0,0,IF($PN$4&gt;=$SS5,Calculator!$AJ3,IF('Graph Calc'!$PN$4&lt;'Graph Calc'!$SU5,Calculator!$AJ3,0)))</f>
        <v>0</v>
      </c>
      <c r="PO5" s="101">
        <f>IF(Calculator!$K3=0,0,IF($PO$4&gt;=$SS5,Calculator!$AJ3,IF('Graph Calc'!$PO$4&lt;'Graph Calc'!$SU5,Calculator!$AJ3,0)))</f>
        <v>0</v>
      </c>
      <c r="PP5" s="101">
        <f>IF(Calculator!$K3=0,0,IF($PP$4&gt;=$SS5,Calculator!$AJ3,IF('Graph Calc'!$PP$4&lt;'Graph Calc'!$SU5,Calculator!$AJ3,0)))</f>
        <v>0</v>
      </c>
      <c r="PQ5" s="101">
        <f>IF(Calculator!$K3=0,0,IF($PQ$4&gt;=$SS5,Calculator!$AJ3,IF('Graph Calc'!$PQ$4&lt;'Graph Calc'!$SU5,Calculator!$AJ3,0)))</f>
        <v>0</v>
      </c>
      <c r="PR5" s="101">
        <f>IF(Calculator!$K3=0,0,IF($PR$4&gt;=$SS5,Calculator!$AJ3,IF('Graph Calc'!$PR$4&lt;'Graph Calc'!$SU5,Calculator!$AJ3,0)))</f>
        <v>0</v>
      </c>
      <c r="PS5" s="101">
        <f>IF(Calculator!$K3=0,0,IF($PS$4&gt;=$SS5,Calculator!$AJ3,IF('Graph Calc'!$PS$4&lt;'Graph Calc'!$SU5,Calculator!$AJ3,0)))</f>
        <v>0</v>
      </c>
      <c r="PT5" s="101">
        <f>IF(Calculator!$K3=0,0,IF($PT$4&gt;=$SS5,Calculator!$AJ3,IF('Graph Calc'!$PT$4&lt;'Graph Calc'!$SU5,Calculator!$AJ3,0)))</f>
        <v>0</v>
      </c>
      <c r="PU5" s="101">
        <f>IF(Calculator!$K3=0,0,IF($PU$4&gt;=$SS5,Calculator!$AJ3,IF('Graph Calc'!$PU$4&lt;'Graph Calc'!$SU5,Calculator!$AJ3,0)))</f>
        <v>0</v>
      </c>
      <c r="PV5" s="101">
        <f>IF(Calculator!$K3=0,0,IF($PV$4&gt;=$SS5,Calculator!$AJ3,IF('Graph Calc'!$PV$4&lt;'Graph Calc'!$SU5,Calculator!$AJ3,0)))</f>
        <v>0</v>
      </c>
      <c r="PW5" s="101">
        <f>IF(Calculator!$K3=0,0,IF($PW$4&gt;=$SS5,Calculator!$AJ3,IF('Graph Calc'!$PW$4&lt;'Graph Calc'!$SU5,Calculator!$AJ3,0)))</f>
        <v>0</v>
      </c>
      <c r="PX5" s="101">
        <f>IF(Calculator!$K3=0,0,IF($PX$4&gt;=$SS5,Calculator!$AJ3,IF('Graph Calc'!$PX$4&lt;'Graph Calc'!$SU5,Calculator!$AJ3,0)))</f>
        <v>0</v>
      </c>
      <c r="PY5" s="101">
        <f>IF(Calculator!$K3=0,0,IF($PY$4&gt;=$SS5,Calculator!$AJ3,IF('Graph Calc'!$PY$4&lt;'Graph Calc'!$SU5,Calculator!$AJ3,0)))</f>
        <v>0</v>
      </c>
      <c r="PZ5" s="101">
        <f>IF(Calculator!$K3=0,0,IF($PZ$4&gt;=$SS5,Calculator!$AJ3,IF('Graph Calc'!$PZ$4&lt;'Graph Calc'!$SU5,Calculator!$AJ3,0)))</f>
        <v>0</v>
      </c>
      <c r="QA5" s="101">
        <f>IF(Calculator!$K3=0,0,IF($QA$4&gt;=$SS5,Calculator!$AJ3,IF('Graph Calc'!$QA$4&lt;'Graph Calc'!$SU5,Calculator!$AJ3,0)))</f>
        <v>0</v>
      </c>
      <c r="QB5" s="101">
        <f>IF(Calculator!$K3=0,0,IF($QB$4&gt;=$SS5,Calculator!$AJ3,IF('Graph Calc'!$QB$4&lt;'Graph Calc'!$SU5,Calculator!$AJ3,0)))</f>
        <v>0</v>
      </c>
      <c r="QC5" s="101">
        <f>IF(Calculator!$K3=0,0,IF($QC$4&gt;=$SS5,Calculator!$AJ3,IF('Graph Calc'!$QC$4&lt;'Graph Calc'!$SU5,Calculator!$AJ3,0)))</f>
        <v>0</v>
      </c>
      <c r="QD5" s="101">
        <f>IF(Calculator!$K3=0,0,IF($QD$4&gt;=$SS5,Calculator!$AJ3,IF('Graph Calc'!$QD$4&lt;'Graph Calc'!$SU5,Calculator!$AJ3,0)))</f>
        <v>0</v>
      </c>
      <c r="QE5" s="101">
        <f>IF(Calculator!$K3=0,0,IF($QE$4&gt;=$SS5,Calculator!$AJ3,IF('Graph Calc'!$QE$4&lt;'Graph Calc'!$SU5,Calculator!$AJ3,0)))</f>
        <v>0</v>
      </c>
      <c r="QF5" s="101">
        <f>IF(Calculator!$K3=0,0,IF($QF$4&gt;=$SS5,Calculator!$AJ3,IF('Graph Calc'!$QF$4&lt;'Graph Calc'!$SU5,Calculator!$AJ3,0)))</f>
        <v>0</v>
      </c>
      <c r="QG5" s="101">
        <f>IF(Calculator!$K3=0,0,IF($QG$4&gt;=$SS5,Calculator!$AJ3,IF('Graph Calc'!$QG$4&lt;'Graph Calc'!$SU5,Calculator!$AJ3,0)))</f>
        <v>0</v>
      </c>
      <c r="QH5" s="101">
        <f>IF(Calculator!$K3=0,0,IF($QH$4&gt;=$SS5,Calculator!$AJ3,IF('Graph Calc'!$QH$4&lt;'Graph Calc'!$SU5,Calculator!$AJ3,0)))</f>
        <v>0</v>
      </c>
      <c r="QI5" s="101">
        <f>IF(Calculator!$K3=0,0,IF($QI$4&gt;=$SS5,Calculator!$AJ3,IF('Graph Calc'!$QI$4&lt;'Graph Calc'!$SU5,Calculator!$AJ3,0)))</f>
        <v>0</v>
      </c>
      <c r="QJ5" s="101">
        <f>IF(Calculator!$K3=0,0,IF($QJ$4&gt;=$SS5,Calculator!$AJ3,IF('Graph Calc'!$QJ$4&lt;'Graph Calc'!$SU5,Calculator!$AJ3,0)))</f>
        <v>0</v>
      </c>
      <c r="QK5" s="101">
        <f>IF(Calculator!$K3=0,0,IF($QK$4&gt;=$SS5,Calculator!$AJ3,IF('Graph Calc'!$QK$4&lt;'Graph Calc'!$SU5,Calculator!$AJ3,0)))</f>
        <v>0</v>
      </c>
      <c r="QL5" s="101">
        <f>IF(Calculator!$K3=0,0,IF($QL$4&gt;=$SS5,Calculator!$AJ3,IF('Graph Calc'!$QL$4&lt;'Graph Calc'!$SU5,Calculator!$AJ3,0)))</f>
        <v>0</v>
      </c>
      <c r="QM5" s="101">
        <f>IF(Calculator!$K3=0,0,IF($QM$4&gt;=$SS5,Calculator!$AJ3,IF('Graph Calc'!$QM$4&lt;'Graph Calc'!$SU5,Calculator!$AJ3,0)))</f>
        <v>0</v>
      </c>
      <c r="QN5" s="101">
        <f>IF(Calculator!$K3=0,0,IF($QN$4&gt;=$SS5,Calculator!$AJ3,IF('Graph Calc'!$QN$4&lt;'Graph Calc'!$SU5,Calculator!$AJ3,0)))</f>
        <v>0</v>
      </c>
      <c r="QO5" s="101">
        <f>IF(Calculator!$K3=0,0,IF($QO$4&gt;=$SS5,Calculator!$AJ3,IF('Graph Calc'!$QO$4&lt;'Graph Calc'!$SU5,Calculator!$AJ3,0)))</f>
        <v>0</v>
      </c>
      <c r="QP5" s="101">
        <f>IF(Calculator!$K3=0,0,IF($QP$4&gt;=$SS5,Calculator!$AJ3,IF('Graph Calc'!$QP$4&lt;'Graph Calc'!$SU5,Calculator!$AJ3,0)))</f>
        <v>0</v>
      </c>
      <c r="QQ5" s="101">
        <f>IF(Calculator!$K3=0,0,IF($QQ$4&gt;=$SS5,Calculator!$AJ3,IF('Graph Calc'!$QQ$4&lt;'Graph Calc'!$SU5,Calculator!$AJ3,0)))</f>
        <v>0</v>
      </c>
      <c r="QR5" s="101">
        <f>IF(Calculator!$K3=0,0,IF($QR$4&gt;=$SS5,Calculator!$AJ3,IF('Graph Calc'!$QR$4&lt;'Graph Calc'!$SU5,Calculator!$AJ3,0)))</f>
        <v>0</v>
      </c>
      <c r="QS5" s="101">
        <f>IF(Calculator!$K3=0,0,IF($QS$4&gt;=$SS5,Calculator!$AJ3,IF('Graph Calc'!$QS$4&lt;'Graph Calc'!$SU5,Calculator!$AJ3,0)))</f>
        <v>0</v>
      </c>
      <c r="QT5" s="101">
        <f>IF(Calculator!$K3=0,0,IF($QT$4&gt;=$SS5,Calculator!$AJ3,IF('Graph Calc'!$QT$4&lt;'Graph Calc'!$SU5,Calculator!$AJ3,0)))</f>
        <v>0</v>
      </c>
      <c r="QU5" s="101">
        <f>IF(Calculator!$K3=0,0,IF($QU$4&gt;=$SS5,Calculator!$AJ3,IF('Graph Calc'!$QU$4&lt;'Graph Calc'!$SU5,Calculator!$AJ3,0)))</f>
        <v>0</v>
      </c>
      <c r="QV5" s="101">
        <f>IF(Calculator!$K3=0,0,IF($QV$4&gt;=$SS5,Calculator!$AJ3,IF('Graph Calc'!$QV$4&lt;'Graph Calc'!$SU5,Calculator!$AJ3,0)))</f>
        <v>0</v>
      </c>
      <c r="QW5" s="101">
        <f>IF(Calculator!$K3=0,0,IF($QW$4&gt;=$SS5,Calculator!$AJ3,IF('Graph Calc'!$QW$4&lt;'Graph Calc'!$SU5,Calculator!$AJ3,0)))</f>
        <v>0</v>
      </c>
      <c r="QX5" s="101">
        <f>IF(Calculator!$K3=0,0,IF($QX$4&gt;=$SS5,Calculator!$AJ3,IF('Graph Calc'!$QX$4&lt;'Graph Calc'!$SU5,Calculator!$AJ3,0)))</f>
        <v>0</v>
      </c>
      <c r="QY5" s="101">
        <f>IF(Calculator!$K3=0,0,IF($QY$4&gt;=$SS5,Calculator!$AJ3,IF('Graph Calc'!$QY$4&lt;'Graph Calc'!$SU5,Calculator!$AJ3,0)))</f>
        <v>0</v>
      </c>
      <c r="QZ5" s="101">
        <f>IF(Calculator!$K3=0,0,IF($QZ$4&gt;=$SS5,Calculator!$AJ3,IF('Graph Calc'!$QZ$4&lt;'Graph Calc'!$SU5,Calculator!$AJ3,0)))</f>
        <v>0</v>
      </c>
      <c r="RA5" s="101">
        <f>IF(Calculator!$K3=0,0,IF($RA$4&gt;=$SS5,Calculator!$AJ3,IF('Graph Calc'!$RA$4&lt;'Graph Calc'!$SU5,Calculator!$AJ3,0)))</f>
        <v>0</v>
      </c>
      <c r="RB5" s="101">
        <f>IF(Calculator!$K3=0,0,IF($RB$4&gt;=$SS5,Calculator!$AJ3,IF('Graph Calc'!$RB$4&lt;'Graph Calc'!$SU5,Calculator!$AJ3,0)))</f>
        <v>0</v>
      </c>
      <c r="RC5" s="101">
        <f>IF(Calculator!$K3=0,0,IF($RC$4&gt;=$SS5,Calculator!$AJ3,IF('Graph Calc'!$RC$4&lt;'Graph Calc'!$SU5,Calculator!$AJ3,0)))</f>
        <v>0</v>
      </c>
      <c r="RD5" s="101">
        <f>IF(Calculator!$K3=0,0,IF($RD$4&gt;=$SS5,Calculator!$AJ3,IF('Graph Calc'!$RD$4&lt;'Graph Calc'!$SU5,Calculator!$AJ3,0)))</f>
        <v>0</v>
      </c>
      <c r="RE5" s="101">
        <f>IF(Calculator!$K3=0,0,IF($RE$4&gt;=$SS5,Calculator!$AJ3,IF('Graph Calc'!$RE$4&lt;'Graph Calc'!$SU5,Calculator!$AJ3,0)))</f>
        <v>0</v>
      </c>
      <c r="RF5" s="101">
        <f>IF(Calculator!$K3=0,0,IF($RF$4&gt;=$SS5,Calculator!$AJ3,IF('Graph Calc'!$RF$4&lt;'Graph Calc'!$SU5,Calculator!$AJ3,0)))</f>
        <v>0</v>
      </c>
      <c r="RG5" s="101">
        <f>IF(Calculator!$K3=0,0,IF($RG$4&gt;=$SS5,Calculator!$AJ3,IF('Graph Calc'!$RG$4&lt;'Graph Calc'!$SU5,Calculator!$AJ3,0)))</f>
        <v>0</v>
      </c>
      <c r="RH5" s="101">
        <f>IF(Calculator!$K3=0,0,IF($RH$4&gt;=$SS5,Calculator!$AJ3,IF('Graph Calc'!$RH$4&lt;'Graph Calc'!$SU5,Calculator!$AJ3,0)))</f>
        <v>0</v>
      </c>
      <c r="RI5" s="101">
        <f>IF(Calculator!$K3=0,0,IF($RI$4&gt;=$SS5,Calculator!$AJ3,IF('Graph Calc'!$RI$4&lt;'Graph Calc'!$SU5,Calculator!$AJ3,0)))</f>
        <v>0</v>
      </c>
      <c r="RJ5" s="101">
        <f>IF(Calculator!$K3=0,0,IF($RJ$4&gt;=$SS5,Calculator!$AJ3,IF('Graph Calc'!$RJ$4&lt;'Graph Calc'!$SU5,Calculator!$AJ3,0)))</f>
        <v>0</v>
      </c>
      <c r="RK5" s="101">
        <f>IF(Calculator!$K3=0,0,IF($RK$4&gt;=$SS5,Calculator!$AJ3,IF('Graph Calc'!$RK$4&lt;'Graph Calc'!$SU5,Calculator!$AJ3,0)))</f>
        <v>0</v>
      </c>
      <c r="RL5" s="101">
        <f>IF(Calculator!$K3=0,0,IF($RL$4&gt;=$SS5,Calculator!$AJ3,IF('Graph Calc'!$RL$4&lt;'Graph Calc'!$SU5,Calculator!$AJ3,0)))</f>
        <v>0</v>
      </c>
      <c r="RM5" s="101">
        <f>IF(Calculator!$K3=0,0,IF($RM$4&gt;=$SS5,Calculator!$AJ3,IF('Graph Calc'!$RM$4&lt;'Graph Calc'!$SU5,Calculator!$AJ3,0)))</f>
        <v>0</v>
      </c>
      <c r="RN5" s="101">
        <f>IF(Calculator!$K3=0,0,IF($RN$4&gt;=$SS5,Calculator!$AJ3,IF('Graph Calc'!$RN$4&lt;'Graph Calc'!$SU5,Calculator!$AJ3,0)))</f>
        <v>0</v>
      </c>
      <c r="RO5" s="101">
        <f>IF(Calculator!$K3=0,0,IF($RO$4&gt;=$SS5,Calculator!$AJ3,IF('Graph Calc'!$RO$4&lt;'Graph Calc'!$SU5,Calculator!$AJ3,0)))</f>
        <v>0</v>
      </c>
      <c r="RP5" s="101">
        <f>IF(Calculator!$K3=0,0,IF($RP$4&gt;=$SS5,Calculator!$AJ3,IF('Graph Calc'!$RP$4&lt;'Graph Calc'!$SU5,Calculator!$AJ3,0)))</f>
        <v>0</v>
      </c>
      <c r="RQ5" s="101">
        <f>IF(Calculator!$K3=0,0,IF($RQ$4&gt;=$SS5,Calculator!$AJ3,IF('Graph Calc'!$RQ$4&lt;'Graph Calc'!$SU5,Calculator!$AJ3,0)))</f>
        <v>0</v>
      </c>
      <c r="RR5" s="101">
        <f>IF(Calculator!$K3=0,0,IF($RR$4&gt;=$SS5,Calculator!$AJ3,IF('Graph Calc'!$RR$4&lt;'Graph Calc'!$SU5,Calculator!$AJ3,0)))</f>
        <v>0</v>
      </c>
      <c r="RS5" s="101">
        <f>IF(Calculator!$K3=0,0,IF($RS$4&gt;=$SS5,Calculator!$AJ3,IF('Graph Calc'!$RS$4&lt;'Graph Calc'!$SU5,Calculator!$AJ3,0)))</f>
        <v>0</v>
      </c>
      <c r="RT5" s="101">
        <f>IF(Calculator!$K3=0,0,IF($RT$4&gt;=$SS5,Calculator!$AJ3,IF('Graph Calc'!$RT$4&lt;'Graph Calc'!$SU5,Calculator!$AJ3,0)))</f>
        <v>0</v>
      </c>
      <c r="RU5" s="101">
        <f>IF(Calculator!$K3=0,0,IF($RU$4&gt;=$SS5,Calculator!$AJ3,IF('Graph Calc'!$RU$4&lt;'Graph Calc'!$SU5,Calculator!$AJ3,0)))</f>
        <v>0</v>
      </c>
      <c r="RV5" s="101">
        <f>IF(Calculator!$K3=0,0,IF($RV$4&gt;=$SS5,Calculator!$AJ3,IF('Graph Calc'!$RV$4&lt;'Graph Calc'!$SU5,Calculator!$AJ3,0)))</f>
        <v>0</v>
      </c>
      <c r="RW5" s="101">
        <f>IF(Calculator!$K3=0,0,IF($RW$4&gt;=$SS5,Calculator!$AJ3,IF('Graph Calc'!$RW$4&lt;'Graph Calc'!$SU5,Calculator!$AJ3,0)))</f>
        <v>0</v>
      </c>
      <c r="RX5" s="101">
        <f>IF(Calculator!$K3=0,0,IF($RX$4&gt;=$SS5,Calculator!$AJ3,IF('Graph Calc'!$RX$4&lt;'Graph Calc'!$SU5,Calculator!$AJ3,0)))</f>
        <v>0</v>
      </c>
      <c r="RY5" s="101">
        <f>IF(Calculator!$K3=0,0,IF($RY$4&gt;=$SS5,Calculator!$AJ3,IF('Graph Calc'!$RY$4&lt;'Graph Calc'!$SU5,Calculator!$AJ3,0)))</f>
        <v>0</v>
      </c>
      <c r="RZ5" s="101">
        <f>IF(Calculator!$K3=0,0,IF($RZ$4&gt;=$SS5,Calculator!$AJ3,IF('Graph Calc'!$RZ$4&lt;'Graph Calc'!$SU5,Calculator!$AJ3,0)))</f>
        <v>0</v>
      </c>
      <c r="SA5" s="101">
        <f>IF(Calculator!$K3=0,0,IF($SA$4&gt;=$SS5,Calculator!$AJ3,IF('Graph Calc'!$SA$4&lt;'Graph Calc'!$SU5,Calculator!$AJ3,0)))</f>
        <v>0</v>
      </c>
      <c r="SB5" s="101">
        <f>IF(Calculator!$K3=0,0,IF($SB$4&gt;=$SS5,Calculator!$AJ3,IF('Graph Calc'!$SB$4&lt;'Graph Calc'!$SU5,Calculator!$AJ3,0)))</f>
        <v>0</v>
      </c>
      <c r="SC5" s="101">
        <f>IF(Calculator!$K3=0,0,IF($SC$4&gt;=$SS5,Calculator!$AJ3,IF('Graph Calc'!$SC$4&lt;'Graph Calc'!$SU5,Calculator!$AJ3,0)))</f>
        <v>0</v>
      </c>
      <c r="SD5" s="101">
        <f>IF(Calculator!$K3=0,0,IF(SD4&gt;=$SS5,Calculator!$AJ3,IF('Graph Calc'!$SD$4&lt;'Graph Calc'!$SU5,Calculator!$AJ3,0)))</f>
        <v>0</v>
      </c>
      <c r="SE5" s="101">
        <f>IF(Calculator!$K3=0,0,IF($SE$4&gt;=$SS5,Calculator!$AJ3,IF('Graph Calc'!$SE$4&lt;'Graph Calc'!$SU5,Calculator!$AJ3,0)))</f>
        <v>0</v>
      </c>
      <c r="SF5" s="101">
        <f>IF(Calculator!$K3=0,0,IF($SF$4&gt;=$SS5,Calculator!$AJ3,IF('Graph Calc'!$SF$4&lt;'Graph Calc'!$SU5,Calculator!$AJ3,0)))</f>
        <v>0</v>
      </c>
      <c r="SG5" s="101">
        <f>IF(Calculator!$K3=0,0,IF($SG$4&gt;=$SS5,Calculator!$AJ3,IF('Graph Calc'!$SG$4&lt;'Graph Calc'!$SU5,Calculator!$AJ3,0)))</f>
        <v>0</v>
      </c>
      <c r="SH5" s="101">
        <f>IF(Calculator!$K3=0,0,IF($SH$4&gt;=$SS5,Calculator!$AJ3,IF('Graph Calc'!$SH$4&lt;'Graph Calc'!$SU5,Calculator!$AJ3,0)))</f>
        <v>0</v>
      </c>
      <c r="SI5" s="101">
        <f>IF(Calculator!$K3=0,0,IF($SI$4&gt;=$SS5,Calculator!$AJ3,IF('Graph Calc'!$SI$4&lt;'Graph Calc'!$SU5,Calculator!$AJ3,0)))</f>
        <v>0</v>
      </c>
      <c r="SJ5" s="101">
        <f>IF(Calculator!$K3=0,0,IF($SJ$4&gt;=$SS5,Calculator!$AJ3,IF('Graph Calc'!$SJ$4&lt;'Graph Calc'!$SU5,Calculator!$AJ3,0)))</f>
        <v>0</v>
      </c>
      <c r="SK5" s="101">
        <f>IF(Calculator!$K3=0,0,IF($SK$4&gt;=$SS5,Calculator!$AJ3,IF('Graph Calc'!$SK$4&lt;'Graph Calc'!$SU5,Calculator!$AJ3,0)))</f>
        <v>0</v>
      </c>
      <c r="SL5" s="101">
        <f>IF(Calculator!$K3=0,0,IF($SL$4&gt;=$SS5,Calculator!$AJ3,IF('Graph Calc'!$SL$4&lt;'Graph Calc'!$SU5,Calculator!$AJ3,0)))</f>
        <v>0</v>
      </c>
      <c r="SM5" s="101">
        <f>IF(Calculator!$K3=0,0,IF($SM$4&gt;=$SS5,Calculator!$AJ3,IF('Graph Calc'!$SM$4&lt;'Graph Calc'!$SU5,Calculator!$AJ3,0)))</f>
        <v>0</v>
      </c>
      <c r="SN5" s="101">
        <f>IF(Calculator!$K3=0,0,IF($SN$4&gt;=$SS5,Calculator!$AJ3,IF('Graph Calc'!$SN$4&lt;'Graph Calc'!$SU5,Calculator!$AJ3,0)))</f>
        <v>0</v>
      </c>
      <c r="SO5" s="101">
        <f>IF(Calculator!$K3=0,0,IF($SO$4&gt;=$SS5,Calculator!$AJ3,IF('Graph Calc'!$SO$4&lt;'Graph Calc'!$SU5,Calculator!$AJ3,0)))</f>
        <v>0</v>
      </c>
      <c r="SP5" s="101">
        <f>IF(Calculator!$K3=0,0,IF($SP$4&gt;=$SS5,Calculator!$AJ3,IF('Graph Calc'!$SP$4&lt;'Graph Calc'!$SU5,Calculator!$AJ3,0)))</f>
        <v>0</v>
      </c>
      <c r="SQ5" s="101">
        <f>IF(Calculator!$K3=0,0,IF($SQ$4&gt;=$SS5,Calculator!$AJ3,IF('Graph Calc'!$SQ$4&lt;'Graph Calc'!$SU5,Calculator!$AJ3,0)))</f>
        <v>0</v>
      </c>
      <c r="SR5" s="101">
        <f>IF(Calculator!$K3=0,0,IF($SR$4&gt;=$SS5,Calculator!$AJ3,IF('Graph Calc'!$SR$4&lt;'Graph Calc'!$SU5,Calculator!$AJ3,0)))</f>
        <v>0</v>
      </c>
      <c r="SS5">
        <f>Calculator!N3</f>
        <v>1.25</v>
      </c>
      <c r="ST5">
        <f>SS5+Calculator!K3</f>
        <v>1.25</v>
      </c>
      <c r="SU5">
        <f>IF(ST5&gt;24,ST5-24,ST5)</f>
        <v>1.25</v>
      </c>
      <c r="SV5">
        <f t="shared" si="388"/>
        <v>1.25</v>
      </c>
      <c r="SW5">
        <f t="shared" si="388"/>
        <v>1.25</v>
      </c>
      <c r="SX5">
        <f t="shared" si="388"/>
        <v>1.25</v>
      </c>
      <c r="SZ5" s="101">
        <f>IF(Calculator!$K3=0,0,IF($OZ$4&lt;=$SS5,Calculator!$AJ3,IF('Graph Calc'!$OZ$4&gt;'Graph Calc'!$SU5,Calculator!$AJ3,0)))</f>
        <v>0</v>
      </c>
      <c r="TA5" s="101">
        <f>IF(Calculator!$K3=0,0,IF($PA$4&lt;=$SS5,Calculator!$AJ3,IF('Graph Calc'!$PA$4&gt;'Graph Calc'!$SU5,Calculator!$AJ3,0)))</f>
        <v>0</v>
      </c>
      <c r="TB5" s="101">
        <f>IF(Calculator!$K3=0,0,IF($PB$4&lt;=$SS5,Calculator!$AJ3,IF('Graph Calc'!$PB$4&gt;'Graph Calc'!$SU5,Calculator!$AJ3,0)))</f>
        <v>0</v>
      </c>
      <c r="TC5" s="101">
        <f>IF(Calculator!$K3=0,0,IF($PC$4&lt;=$SS5,Calculator!$AJ3,IF('Graph Calc'!$PC$4&gt;'Graph Calc'!$SU5,Calculator!$AJ3,0)))</f>
        <v>0</v>
      </c>
      <c r="TD5" s="132">
        <f>IF(Calculator!$K3=0,0,IF($PD$4&gt;=$SS5,Calculator!$AJ3,IF('Graph Calc'!$PD$4&lt;'Graph Calc'!$SU5,Calculator!$AJ3,0)))</f>
        <v>0</v>
      </c>
      <c r="TE5" s="101">
        <f>IF(Calculator!$K3=0,0,IF($PE$4&gt;=$SS5,Calculator!$AJ3,IF('Graph Calc'!$PE$4&lt;'Graph Calc'!$SU5,Calculator!$AJ3,0)))</f>
        <v>0</v>
      </c>
      <c r="TF5" s="101">
        <f>IF(Calculator!$K3=0,0,IF($PF$4&gt;=$SS5,Calculator!$AJ3,IF('Graph Calc'!$PF$4&lt;'Graph Calc'!$SU5,Calculator!$AJ3,0)))</f>
        <v>0</v>
      </c>
      <c r="TG5" s="101">
        <f>IF(Calculator!$K3=0,0,IF($PG$4&gt;=$SS5,Calculator!$AJ3,IF('Graph Calc'!$PG$4&lt;'Graph Calc'!$SU5,Calculator!$AJ3,0)))</f>
        <v>0</v>
      </c>
      <c r="TH5" s="101">
        <f>IF(Calculator!$K3=0,0,IF($PH$4&gt;=$SS5,Calculator!$AJ3,IF('Graph Calc'!TH$4&lt;'Graph Calc'!$SU5,Calculator!$AJ3,0)))</f>
        <v>0</v>
      </c>
      <c r="TI5" s="101">
        <f>IF(Calculator!$K3=0,0,IF($PI$4&gt;=$SS5,Calculator!$AJ3,IF('Graph Calc'!$PI$4&lt;'Graph Calc'!$SU5,Calculator!$AJ3,0)))</f>
        <v>0</v>
      </c>
      <c r="TJ5" s="101">
        <f>IF(Calculator!$K3=0,0,IF($PJ$4&gt;=$SS5,Calculator!$AJ3,IF('Graph Calc'!$PJ$4&lt;'Graph Calc'!$SU5,Calculator!$AJ3,0)))</f>
        <v>0</v>
      </c>
      <c r="TK5" s="101">
        <f>IF(Calculator!$K3=0,0,IF($PK$4&gt;=$SS5,Calculator!$AJ3,IF('Graph Calc'!$PK$4&lt;'Graph Calc'!$SU5,Calculator!$AJ3,0)))</f>
        <v>0</v>
      </c>
      <c r="TL5" s="101">
        <f>IF(Calculator!$K3=0,0,IF($PL$4&gt;=$SS5,Calculator!$AJ3,IF('Graph Calc'!$PL$4&lt;'Graph Calc'!$SU5,Calculator!$AJ3,0)))</f>
        <v>0</v>
      </c>
      <c r="TM5" s="101">
        <f>IF(Calculator!$K3=0,0,IF($PM$4&gt;=$SS5,Calculator!$AJ3,IF('Graph Calc'!$PM$4&lt;'Graph Calc'!$SU5,Calculator!$AJ3,0)))</f>
        <v>0</v>
      </c>
      <c r="TN5" s="101">
        <f>IF(Calculator!$K3=0,0,IF($PN$4&gt;=$SS5,Calculator!$AJ3,IF('Graph Calc'!$PN$4&lt;'Graph Calc'!$SU5,Calculator!$AJ3,0)))</f>
        <v>0</v>
      </c>
      <c r="TO5" s="101">
        <f>IF(Calculator!$K3=0,0,IF($PO$4&gt;=$SS5,Calculator!$AJ3,IF('Graph Calc'!$PO$4&lt;'Graph Calc'!$SU5,Calculator!$AJ3,0)))</f>
        <v>0</v>
      </c>
      <c r="TP5" s="101">
        <f>IF(Calculator!$K3=0,0,IF($PP$4&gt;=$SS5,Calculator!$AJ3,IF('Graph Calc'!$PP$4&lt;'Graph Calc'!$SU5,Calculator!$AJ3,0)))</f>
        <v>0</v>
      </c>
      <c r="TQ5" s="101">
        <f>IF(Calculator!$K3=0,0,IF($PQ$4&gt;=$SS5,Calculator!$AJ3,IF('Graph Calc'!$PQ$4&lt;'Graph Calc'!$SU5,Calculator!$AJ3,0)))</f>
        <v>0</v>
      </c>
      <c r="TR5" s="101">
        <f>IF(Calculator!$K3=0,0,IF($PR$4&gt;=$SS5,Calculator!$AJ3,IF('Graph Calc'!$PR$4&lt;'Graph Calc'!$SU5,Calculator!$AJ3,0)))</f>
        <v>0</v>
      </c>
      <c r="TS5" s="101">
        <f>IF(Calculator!$K3=0,0,IF($PS$4&gt;=$SS5,Calculator!$AJ3,IF('Graph Calc'!$PS$4&lt;'Graph Calc'!$SU5,Calculator!$AJ3,0)))</f>
        <v>0</v>
      </c>
      <c r="TT5" s="101">
        <f>IF(Calculator!$K3=0,0,IF($PT$4&gt;=$SS5,Calculator!$AJ3,IF('Graph Calc'!$PT$4&lt;'Graph Calc'!$SU5,Calculator!$AJ3,0)))</f>
        <v>0</v>
      </c>
      <c r="TU5" s="101">
        <f>IF(Calculator!$K3=0,0,IF($PU$4&gt;=$SS5,Calculator!$AJ3,IF('Graph Calc'!$PU$4&lt;'Graph Calc'!$SU5,Calculator!$AJ3,0)))</f>
        <v>0</v>
      </c>
      <c r="TV5" s="101">
        <f>IF(Calculator!$K3=0,0,IF($PV$4&gt;=$SS5,Calculator!$AJ3,IF('Graph Calc'!$PV$4&lt;'Graph Calc'!$SU5,Calculator!$AJ3,0)))</f>
        <v>0</v>
      </c>
      <c r="TW5" s="101">
        <f>IF(Calculator!$K3=0,0,IF($PW$4&gt;=$SS5,Calculator!$AJ3,IF('Graph Calc'!$PW$4&lt;'Graph Calc'!$SU5,Calculator!$AJ3,0)))</f>
        <v>0</v>
      </c>
      <c r="TX5" s="101">
        <f>IF(Calculator!$K3=0,0,IF($PX$4&gt;=$SS5,Calculator!$AJ3,IF('Graph Calc'!$PX$4&lt;'Graph Calc'!$SU5,Calculator!$AJ3,0)))</f>
        <v>0</v>
      </c>
      <c r="TY5" s="101">
        <f>IF(Calculator!$K3=0,0,IF($PY$4&gt;=$SS5,Calculator!$AJ3,IF('Graph Calc'!$PY$4&lt;'Graph Calc'!$SU5,Calculator!$AJ3,0)))</f>
        <v>0</v>
      </c>
      <c r="TZ5" s="101">
        <f>IF(Calculator!$K3=0,0,IF($PZ$4&gt;=$SS5,Calculator!$AJ3,IF('Graph Calc'!$PZ$4&lt;'Graph Calc'!$SU5,Calculator!$AJ3,0)))</f>
        <v>0</v>
      </c>
      <c r="UA5" s="101">
        <f>IF(Calculator!$K3=0,0,IF($QA$4&gt;=$SS5,Calculator!$AJ3,IF('Graph Calc'!$QA$4&lt;'Graph Calc'!$SU5,Calculator!$AJ3,0)))</f>
        <v>0</v>
      </c>
      <c r="UB5" s="101">
        <f>IF(Calculator!$K3=0,0,IF($QB$4&gt;=$SS5,Calculator!$AJ3,IF('Graph Calc'!$QB$4&lt;'Graph Calc'!$SU5,Calculator!$AJ3,0)))</f>
        <v>0</v>
      </c>
      <c r="UC5" s="101">
        <f>IF(Calculator!$K3=0,0,IF($QC$4&gt;=$SS5,Calculator!$AJ3,IF('Graph Calc'!$QC$4&lt;'Graph Calc'!$SU5,Calculator!$AJ3,0)))</f>
        <v>0</v>
      </c>
      <c r="UD5" s="101">
        <f>IF(Calculator!$K3=0,0,IF($QD$4&gt;=$SS5,Calculator!$AJ3,IF('Graph Calc'!$QD$4&lt;'Graph Calc'!$SU5,Calculator!$AJ3,0)))</f>
        <v>0</v>
      </c>
      <c r="UE5" s="101">
        <f>IF(Calculator!$K3=0,0,IF($QE$4&gt;=$SS5,Calculator!$AJ3,IF('Graph Calc'!$QE$4&lt;'Graph Calc'!$SU5,Calculator!$AJ3,0)))</f>
        <v>0</v>
      </c>
      <c r="UF5" s="101">
        <f>IF(Calculator!$K3=0,0,IF($QF$4&gt;=$SS5,Calculator!$AJ3,IF('Graph Calc'!$QF$4&lt;'Graph Calc'!$SU5,Calculator!$AJ3,0)))</f>
        <v>0</v>
      </c>
      <c r="UG5" s="101">
        <f>IF(Calculator!$K3=0,0,IF($QG$4&gt;=$SS5,Calculator!$AJ3,IF('Graph Calc'!$QG$4&lt;'Graph Calc'!$SU5,Calculator!$AJ3,0)))</f>
        <v>0</v>
      </c>
      <c r="UH5" s="101">
        <f>IF(Calculator!$K3=0,0,IF($QH$4&gt;=$SS5,Calculator!$AJ3,IF('Graph Calc'!$QH$4&lt;'Graph Calc'!$SU5,Calculator!$AJ3,0)))</f>
        <v>0</v>
      </c>
      <c r="UI5" s="101">
        <f>IF(Calculator!$K3=0,0,IF($QI$4&gt;=$SS5,Calculator!$AJ3,IF('Graph Calc'!$QI$4&lt;'Graph Calc'!$SU5,Calculator!$AJ3,0)))</f>
        <v>0</v>
      </c>
      <c r="UJ5" s="101">
        <f>IF(Calculator!$K3=0,0,IF($QJ$4&gt;=$SS5,Calculator!$AJ3,IF('Graph Calc'!$QJ$4&lt;'Graph Calc'!$SU5,Calculator!$AJ3,0)))</f>
        <v>0</v>
      </c>
      <c r="UK5" s="101">
        <f>IF(Calculator!$K3=0,0,IF($QK$4&gt;=$SS5,Calculator!$AJ3,IF('Graph Calc'!$QK$4&lt;'Graph Calc'!$SU5,Calculator!$AJ3,0)))</f>
        <v>0</v>
      </c>
      <c r="UL5" s="101">
        <f>IF(Calculator!$K3=0,0,IF($QL$4&gt;=$SS5,Calculator!$AJ3,IF('Graph Calc'!$QL$4&lt;'Graph Calc'!$SU5,Calculator!$AJ3,0)))</f>
        <v>0</v>
      </c>
      <c r="UM5" s="101">
        <f>IF(Calculator!$K3=0,0,IF($QM$4&gt;=$SS5,Calculator!$AJ3,IF('Graph Calc'!$QM$4&lt;'Graph Calc'!$SU5,Calculator!$AJ3,0)))</f>
        <v>0</v>
      </c>
      <c r="UN5" s="101">
        <f>IF(Calculator!$K3=0,0,IF($QN$4&gt;=$SS5,Calculator!$AJ3,IF('Graph Calc'!$QN$4&lt;'Graph Calc'!$SU5,Calculator!$AJ3,0)))</f>
        <v>0</v>
      </c>
      <c r="UO5" s="101">
        <f>IF(Calculator!$K3=0,0,IF($QO$4&gt;=$SS5,Calculator!$AJ3,IF('Graph Calc'!$QO$4&lt;'Graph Calc'!$SU5,Calculator!$AJ3,0)))</f>
        <v>0</v>
      </c>
      <c r="UP5" s="101">
        <f>IF(Calculator!$K3=0,0,IF($QP$4&gt;=$SS5,Calculator!$AJ3,IF('Graph Calc'!$QP$4&lt;'Graph Calc'!$SU5,Calculator!$AJ3,0)))</f>
        <v>0</v>
      </c>
      <c r="UQ5" s="101">
        <f>IF(Calculator!$K3=0,0,IF($QQ$4&gt;=$SS5,Calculator!$AJ3,IF('Graph Calc'!$QQ$4&lt;'Graph Calc'!$SU5,Calculator!$AJ3,0)))</f>
        <v>0</v>
      </c>
      <c r="UR5" s="101">
        <f>IF(Calculator!$K3=0,0,IF($QR$4&gt;=$SS5,Calculator!$AJ3,IF('Graph Calc'!$QR$4&lt;'Graph Calc'!$SU5,Calculator!$AJ3,0)))</f>
        <v>0</v>
      </c>
      <c r="US5" s="101">
        <f>IF(Calculator!$K3=0,0,IF($QS$4&gt;=$SS5,Calculator!$AJ3,IF('Graph Calc'!$QS$4&lt;'Graph Calc'!$SU5,Calculator!$AJ3,0)))</f>
        <v>0</v>
      </c>
      <c r="UT5" s="101">
        <f>IF(Calculator!$K3=0,0,IF($QT$4&gt;=$SS5,Calculator!$AJ3,IF('Graph Calc'!$QT$4&lt;'Graph Calc'!$SU5,Calculator!$AJ3,0)))</f>
        <v>0</v>
      </c>
      <c r="UU5" s="101">
        <f>IF(Calculator!$K3=0,0,IF($QU$4&gt;=$SS5,Calculator!$AJ3,IF('Graph Calc'!$QU$4&lt;'Graph Calc'!$SU5,Calculator!$AJ3,0)))</f>
        <v>0</v>
      </c>
      <c r="UV5" s="101">
        <f>IF(Calculator!$K3=0,0,IF($QV$4&gt;=$SS5,Calculator!$AJ3,IF('Graph Calc'!$QV$4&lt;'Graph Calc'!$SU5,Calculator!$AJ3,0)))</f>
        <v>0</v>
      </c>
      <c r="UW5" s="101">
        <f>IF(Calculator!$K3=0,0,IF($QW$4&gt;=$SS5,Calculator!$AJ3,IF('Graph Calc'!$QW$4&lt;'Graph Calc'!$SU5,Calculator!$AJ3,0)))</f>
        <v>0</v>
      </c>
      <c r="UX5" s="101">
        <f>IF(Calculator!$K3=0,0,IF($QX$4&gt;=$SS5,Calculator!$AJ3,IF('Graph Calc'!$QX$4&lt;'Graph Calc'!$SU5,Calculator!$AJ3,0)))</f>
        <v>0</v>
      </c>
      <c r="UY5" s="101">
        <f>IF(Calculator!$K3=0,0,IF($QY$4&gt;=$SS5,Calculator!$AJ3,IF('Graph Calc'!$QY$4&lt;'Graph Calc'!$SU5,Calculator!$AJ3,0)))</f>
        <v>0</v>
      </c>
      <c r="UZ5" s="101">
        <f>IF(Calculator!$K3=0,0,IF($QZ$4&gt;=$SS5,Calculator!$AJ3,IF('Graph Calc'!$QZ$4&lt;'Graph Calc'!$SU5,Calculator!$AJ3,0)))</f>
        <v>0</v>
      </c>
      <c r="VA5" s="101">
        <f>IF(Calculator!$K3=0,0,IF($RA$4&gt;=$SS5,Calculator!$AJ3,IF('Graph Calc'!$RA$4&lt;'Graph Calc'!$SU5,Calculator!$AJ3,0)))</f>
        <v>0</v>
      </c>
      <c r="VB5" s="101">
        <f>IF(Calculator!$K3=0,0,IF($RB$4&gt;=$SS5,Calculator!$AJ3,IF('Graph Calc'!$RB$4&lt;'Graph Calc'!$SU5,Calculator!$AJ3,0)))</f>
        <v>0</v>
      </c>
      <c r="VC5" s="101">
        <f>IF(Calculator!$K3=0,0,IF($RC$4&gt;=$SS5,Calculator!$AJ3,IF('Graph Calc'!$RC$4&lt;'Graph Calc'!$SU5,Calculator!$AJ3,0)))</f>
        <v>0</v>
      </c>
      <c r="VD5" s="101">
        <f>IF(Calculator!$K3=0,0,IF($RD$4&gt;=$SS5,Calculator!$AJ3,IF('Graph Calc'!$RD$4&lt;'Graph Calc'!$SU5,Calculator!$AJ3,0)))</f>
        <v>0</v>
      </c>
      <c r="VE5" s="101">
        <f>IF(Calculator!$K3=0,0,IF($RE$4&gt;=$SS5,Calculator!$AJ3,IF('Graph Calc'!$RE$4&lt;'Graph Calc'!$SU5,Calculator!$AJ3,0)))</f>
        <v>0</v>
      </c>
      <c r="VF5" s="101">
        <f>IF(Calculator!$K3=0,0,IF($RF$4&gt;=$SS5,Calculator!$AJ3,IF('Graph Calc'!$RF$4&lt;'Graph Calc'!$SU5,Calculator!$AJ3,0)))</f>
        <v>0</v>
      </c>
      <c r="VG5" s="101">
        <f>IF(Calculator!$K3=0,0,IF($RG$4&gt;=$SS5,Calculator!$AJ3,IF('Graph Calc'!$RG$4&lt;'Graph Calc'!$SU5,Calculator!$AJ3,0)))</f>
        <v>0</v>
      </c>
      <c r="VH5" s="101">
        <f>IF(Calculator!$K3=0,0,IF($RH$4&gt;=$SS5,Calculator!$AJ3,IF('Graph Calc'!$RH$4&lt;'Graph Calc'!$SU5,Calculator!$AJ3,0)))</f>
        <v>0</v>
      </c>
      <c r="VI5" s="101">
        <f>IF(Calculator!$K3=0,0,IF($RI$4&gt;=$SS5,Calculator!$AJ3,IF('Graph Calc'!$RI$4&lt;'Graph Calc'!$SU5,Calculator!$AJ3,0)))</f>
        <v>0</v>
      </c>
      <c r="VJ5" s="101">
        <f>IF(Calculator!$K3=0,0,IF($RJ$4&gt;=$SS5,Calculator!$AJ3,IF('Graph Calc'!$RJ$4&lt;'Graph Calc'!$SU5,Calculator!$AJ3,0)))</f>
        <v>0</v>
      </c>
      <c r="VK5" s="101">
        <f>IF(Calculator!$K3=0,0,IF($RK$4&gt;=$SS5,Calculator!$AJ3,IF('Graph Calc'!$RK$4&lt;'Graph Calc'!$SU5,Calculator!$AJ3,0)))</f>
        <v>0</v>
      </c>
      <c r="VL5" s="101">
        <f>IF(Calculator!$K3=0,0,IF($RL$4&gt;=$SS5,Calculator!$AJ3,IF('Graph Calc'!$RL$4&lt;'Graph Calc'!$SU5,Calculator!$AJ3,0)))</f>
        <v>0</v>
      </c>
      <c r="VM5" s="101">
        <f>IF(Calculator!$K3=0,0,IF($RM$4&gt;=$SS5,Calculator!$AJ3,IF('Graph Calc'!$RM$4&lt;'Graph Calc'!$SU5,Calculator!$AJ3,0)))</f>
        <v>0</v>
      </c>
      <c r="VN5" s="101">
        <f>IF(Calculator!$K3=0,0,IF($RN$4&gt;=$SS5,Calculator!$AJ3,IF('Graph Calc'!$RN$4&lt;'Graph Calc'!$SU5,Calculator!$AJ3,0)))</f>
        <v>0</v>
      </c>
      <c r="VO5" s="101">
        <f>IF(Calculator!$K3=0,0,IF($RO$4&gt;=$SS5,Calculator!$AJ3,IF('Graph Calc'!$RO$4&lt;'Graph Calc'!$SU5,Calculator!$AJ3,0)))</f>
        <v>0</v>
      </c>
      <c r="VP5" s="101">
        <f>IF(Calculator!$K3=0,0,IF($RP$4&gt;=$SS5,Calculator!$AJ3,IF('Graph Calc'!$RP$4&lt;'Graph Calc'!$SU5,Calculator!$AJ3,0)))</f>
        <v>0</v>
      </c>
      <c r="VQ5" s="101">
        <f>IF(Calculator!$K3=0,0,IF($RQ$4&gt;=$SS5,Calculator!$AJ3,IF('Graph Calc'!$RQ$4&lt;'Graph Calc'!$SU5,Calculator!$AJ3,0)))</f>
        <v>0</v>
      </c>
      <c r="VR5" s="101">
        <f>IF(Calculator!$K3=0,0,IF($RR$4&gt;=$SS5,Calculator!$AJ3,IF('Graph Calc'!$RR$4&lt;'Graph Calc'!$SU5,Calculator!$AJ3,0)))</f>
        <v>0</v>
      </c>
      <c r="VS5" s="101">
        <f>IF(Calculator!$K3=0,0,IF($RS$4&gt;=$SS5,Calculator!$AJ3,IF('Graph Calc'!$RS$4&lt;'Graph Calc'!$SU5,Calculator!$AJ3,0)))</f>
        <v>0</v>
      </c>
      <c r="VT5" s="101">
        <f>IF(Calculator!$K3=0,0,IF($RT$4&gt;=$SS5,Calculator!$AJ3,IF('Graph Calc'!$RT$4&lt;'Graph Calc'!$SU5,Calculator!$AJ3,0)))</f>
        <v>0</v>
      </c>
      <c r="VU5" s="101">
        <f>IF(Calculator!$K3=0,0,IF($RU$4&gt;=$SS5,Calculator!$AJ3,IF('Graph Calc'!$RU$4&lt;'Graph Calc'!$SU5,Calculator!$AJ3,0)))</f>
        <v>0</v>
      </c>
      <c r="VV5" s="101">
        <f>IF(Calculator!$K3=0,0,IF($RV$4&gt;=$SS5,Calculator!$AJ3,IF('Graph Calc'!$RV$4&lt;'Graph Calc'!$SU5,Calculator!$AJ3,0)))</f>
        <v>0</v>
      </c>
      <c r="VW5" s="101">
        <f>IF(Calculator!$K3=0,0,IF($RW$4&gt;=$SS5,Calculator!$AJ3,IF('Graph Calc'!$RW$4&lt;'Graph Calc'!$SU5,Calculator!$AJ3,0)))</f>
        <v>0</v>
      </c>
      <c r="VX5" s="101">
        <f>IF(Calculator!$K3=0,0,IF($RX$4&gt;=$SS5,Calculator!$AJ3,IF('Graph Calc'!$RX$4&lt;'Graph Calc'!$SU5,Calculator!$AJ3,0)))</f>
        <v>0</v>
      </c>
      <c r="VY5" s="101">
        <f>IF(Calculator!$K3=0,0,IF($RY$4&gt;=$SS5,Calculator!$AJ3,IF('Graph Calc'!$RY$4&lt;'Graph Calc'!$SU5,Calculator!$AJ3,0)))</f>
        <v>0</v>
      </c>
      <c r="VZ5" s="101">
        <f>IF(Calculator!$K3=0,0,IF($RZ$4&gt;=$SS5,Calculator!$AJ3,IF('Graph Calc'!$RZ$4&lt;'Graph Calc'!$SU5,Calculator!$AJ3,0)))</f>
        <v>0</v>
      </c>
      <c r="WA5" s="101">
        <f>IF(Calculator!$K3=0,0,IF($SA$4&gt;=$SS5,Calculator!$AJ3,IF('Graph Calc'!$SA$4&lt;'Graph Calc'!$SU5,Calculator!$AJ3,0)))</f>
        <v>0</v>
      </c>
      <c r="WB5" s="101">
        <f>IF(Calculator!$K3=0,0,IF($SB$4&gt;=$SS5,Calculator!$AJ3,IF('Graph Calc'!$SB$4&lt;'Graph Calc'!$SU5,Calculator!$AJ3,0)))</f>
        <v>0</v>
      </c>
      <c r="WC5" s="101">
        <f>IF(Calculator!$K3=0,0,IF($SC$4&gt;=$SS5,Calculator!$AJ3,IF('Graph Calc'!$SC$4&lt;'Graph Calc'!$SU5,Calculator!$AJ3,0)))</f>
        <v>0</v>
      </c>
      <c r="WD5" s="101">
        <f>IF(Calculator!$K3=0,0,IF(WD4&gt;=$SS5,Calculator!$AJ3,IF('Graph Calc'!$SD$4&lt;'Graph Calc'!$SU5,Calculator!$AJ3,0)))</f>
        <v>0</v>
      </c>
      <c r="WE5" s="101">
        <f>IF(Calculator!$K3=0,0,IF($SE$4&gt;=$SS5,Calculator!$AJ3,IF('Graph Calc'!$SE$4&lt;'Graph Calc'!$SU5,Calculator!$AJ3,0)))</f>
        <v>0</v>
      </c>
      <c r="WF5" s="101">
        <f>IF(Calculator!$K3=0,0,IF($SF$4&gt;=$SS5,Calculator!$AJ3,IF('Graph Calc'!$SF$4&lt;'Graph Calc'!$SU5,Calculator!$AJ3,0)))</f>
        <v>0</v>
      </c>
      <c r="WG5" s="101">
        <f>IF(Calculator!$K3=0,0,IF($SG$4&gt;=$SS5,Calculator!$AJ3,IF('Graph Calc'!$SG$4&lt;'Graph Calc'!$SU5,Calculator!$AJ3,0)))</f>
        <v>0</v>
      </c>
      <c r="WH5" s="101">
        <f>IF(Calculator!$K3=0,0,IF($SH$4&gt;=$SS5,Calculator!$AJ3,IF('Graph Calc'!$SH$4&lt;'Graph Calc'!$SU5,Calculator!$AJ3,0)))</f>
        <v>0</v>
      </c>
      <c r="WI5" s="101">
        <f>IF(Calculator!$K3=0,0,IF($SI$4&gt;=$SS5,Calculator!$AJ3,IF('Graph Calc'!$SI$4&lt;'Graph Calc'!$SU5,Calculator!$AJ3,0)))</f>
        <v>0</v>
      </c>
      <c r="WJ5" s="101">
        <f>IF(Calculator!$K3=0,0,IF($SJ$4&gt;=$SS5,Calculator!$AJ3,IF('Graph Calc'!$SJ$4&lt;'Graph Calc'!$SU5,Calculator!$AJ3,0)))</f>
        <v>0</v>
      </c>
      <c r="WK5" s="101">
        <f>IF(Calculator!$K3=0,0,IF($SK$4&gt;=$SS5,Calculator!$AJ3,IF('Graph Calc'!$SK$4&lt;'Graph Calc'!$SU5,Calculator!$AJ3,0)))</f>
        <v>0</v>
      </c>
      <c r="WL5" s="101">
        <f>IF(Calculator!$K3=0,0,IF($SL$4&gt;=$SS5,Calculator!$AJ3,IF('Graph Calc'!$SL$4&lt;'Graph Calc'!$SU5,Calculator!$AJ3,0)))</f>
        <v>0</v>
      </c>
      <c r="WM5" s="101">
        <f>IF(Calculator!$K3=0,0,IF($SM$4&gt;=$SS5,Calculator!$AJ3,IF('Graph Calc'!$SM$4&lt;'Graph Calc'!$SU5,Calculator!$AJ3,0)))</f>
        <v>0</v>
      </c>
      <c r="WN5" s="101">
        <f>IF(Calculator!$K3=0,0,IF($SN$4&gt;=$SS5,Calculator!$AJ3,IF('Graph Calc'!$SN$4&lt;'Graph Calc'!$SU5,Calculator!$AJ3,0)))</f>
        <v>0</v>
      </c>
      <c r="WO5" s="101">
        <f>IF(Calculator!$K3=0,0,IF($SO$4&gt;=$SS5,Calculator!$AJ3,IF('Graph Calc'!$SO$4&lt;'Graph Calc'!$SU5,Calculator!$AJ3,0)))</f>
        <v>0</v>
      </c>
      <c r="WP5" s="101">
        <f>IF(Calculator!$K3=0,0,IF($SP$4&gt;=$SS5,Calculator!$AJ3,IF('Graph Calc'!$SP$4&lt;'Graph Calc'!$SU5,Calculator!$AJ3,0)))</f>
        <v>0</v>
      </c>
      <c r="WQ5" s="101">
        <f>IF(Calculator!$K3=0,0,IF($SQ$4&gt;=$SS5,Calculator!$AJ3,IF('Graph Calc'!$SQ$4&lt;'Graph Calc'!$SU5,Calculator!$AJ3,0)))</f>
        <v>0</v>
      </c>
      <c r="WR5" s="101">
        <f>IF(Calculator!$K3=0,0,IF($SR$4&gt;=$SS5,Calculator!$AJ3,IF('Graph Calc'!$SR$4&lt;'Graph Calc'!$SU5,Calculator!$AJ3,0)))</f>
        <v>0</v>
      </c>
      <c r="WS5">
        <f>Calculator!DN3</f>
        <v>0</v>
      </c>
      <c r="WT5">
        <f>WS5+Calculator!DK3</f>
        <v>0</v>
      </c>
      <c r="WU5">
        <f>IF(WT5&gt;24,WT5-24,WT5)</f>
        <v>0</v>
      </c>
    </row>
    <row r="6" spans="9:619">
      <c r="I6">
        <f>IF(Calculator!E4=0,IF(Calculator!D4="Auto ",Calculator!B4*1,Calculator!C4*1),IF(Calculator!D4="Auto ",Calculator!B4*Calculator!E4,Calculator!C4*Calculator!E4))</f>
        <v>0</v>
      </c>
      <c r="J6">
        <f>IF(Calculator!$I4="YES",0,IF(Calculator!$J4="YES",0,Calculator!G4))</f>
        <v>0.5</v>
      </c>
      <c r="K6">
        <f>IF(Calculator!$I4="YES",0,IF(Calculator!$J4="YES",0,Calculator!H4))</f>
        <v>0.75</v>
      </c>
      <c r="L6">
        <f>Calculator!T4</f>
        <v>0</v>
      </c>
      <c r="M6">
        <f>Calculator!U4</f>
        <v>0</v>
      </c>
      <c r="N6">
        <f>Calculator!V4</f>
        <v>0</v>
      </c>
      <c r="O6">
        <f>Calculator!W4</f>
        <v>0</v>
      </c>
      <c r="P6">
        <f>Calculator!X4</f>
        <v>0</v>
      </c>
      <c r="Q6">
        <f>Calculator!Y4</f>
        <v>0</v>
      </c>
      <c r="R6">
        <f>Calculator!Z4</f>
        <v>0</v>
      </c>
      <c r="S6">
        <f>Calculator!AA4</f>
        <v>0</v>
      </c>
      <c r="T6" s="101">
        <f>IF(Calculator!$I4="YES",IF($M6&gt;=T$4,IF($L6&lt;=T$4,$I6,0),IF($O6&gt;=T$4,IF($N6&lt;=T$4,$I6,0),IF($Q6&gt;=T$4,IF($P6&lt;=T$4,$I6,0),IF($S6&gt;=T$4,IF($R6&lt;=T$4,$I6,0),IF($M6&gt;=T$4,IF($L6&lt;=T$4,$I6,0),IF($O6&gt;=T$4,IF($N6&lt;=T$4,$I6,0),IF($Q6&gt;=T$4,IF($P6&lt;=T$4,$I6,0),IF($S6&gt;=T$4,IF($R6&lt;=T$4,$I6,0),0)))))))),IF($J6="All Day",$I6,IF($K6="All Day",$I6,IF($K6&lt;=T$4,0,IF($J6&lt;=T$4,$I6,0)))))</f>
        <v>0</v>
      </c>
      <c r="U6" s="101">
        <f>IF(Calculator!$I4="YES",IF($M6&gt;=U$4,IF($L6&lt;=U$4,$I6,0),IF($O6&gt;=U$4,IF($N6&lt;=U$4,$I6,0),IF($Q6&gt;=U$4,IF($P6&lt;=U$4,$I6,0),IF($S6&gt;=U$4,IF($R6&lt;=U$4,$I6,0),IF($M6&gt;=U$4,IF($L6&lt;=U$4,$I6,0),IF($O6&gt;=U$4,IF($N6&lt;=U$4,$I6,0),IF($Q6&gt;=U$4,IF($P6&lt;=U$4,$I6,0),IF($S6&gt;=U$4,IF($R6&lt;=U$4,$I6,0),0)))))))),IF($J6="All Day",$I6,IF($K6="All Day",$I6,IF($K6&lt;=U$4,0,IF($J6&lt;=U$4,$I6,0)))))</f>
        <v>0</v>
      </c>
      <c r="V6" s="101">
        <f>IF(Calculator!$I4="YES",IF($M6&gt;=V$4,IF($L6&lt;=V$4,$I6,0),IF($O6&gt;=V$4,IF($N6&lt;=V$4,$I6,0),IF($Q6&gt;=V$4,IF($P6&lt;=V$4,$I6,0),IF($S6&gt;=V$4,IF($R6&lt;=V$4,$I6,0),IF($M6&gt;=V$4,IF($L6&lt;=V$4,$I6,0),IF($O6&gt;=V$4,IF($N6&lt;=V$4,$I6,0),IF($Q6&gt;=V$4,IF($P6&lt;=V$4,$I6,0),IF($S6&gt;=V$4,IF($R6&lt;=V$4,$I6,0),0)))))))),IF($J6="All Day",$I6,IF($K6="All Day",$I6,IF($K6&lt;=V$4,0,IF($J6&lt;=V$4,$I6,0)))))</f>
        <v>0</v>
      </c>
      <c r="W6" s="101">
        <f>IF(Calculator!$I4="YES",IF($M6&gt;=W$4,IF($L6&lt;=W$4,$I6,0),IF($O6&gt;=W$4,IF($N6&lt;=W$4,$I6,0),IF($Q6&gt;=W$4,IF($P6&lt;=W$4,$I6,0),IF($S6&gt;=W$4,IF($R6&lt;=W$4,$I6,0),IF($M6&gt;=W$4,IF($L6&lt;=W$4,$I6,0),IF($O6&gt;=W$4,IF($N6&lt;=W$4,$I6,0),IF($Q6&gt;=W$4,IF($P6&lt;=W$4,$I6,0),IF($S6&gt;=W$4,IF($R6&lt;=W$4,$I6,0),0)))))))),IF($J6="All Day",$I6,IF($K6="All Day",$I6,IF($K6&lt;=W$4,0,IF($J6&lt;=W$4,$I6,0)))))</f>
        <v>0</v>
      </c>
      <c r="X6" s="101">
        <f>IF(Calculator!$I4="YES",IF($M6&gt;=X$4,IF($L6&lt;=X$4,$I6,0),IF($O6&gt;=X$4,IF($N6&lt;=X$4,$I6,0),IF($Q6&gt;=X$4,IF($P6&lt;=X$4,$I6,0),IF($S6&gt;=X$4,IF($R6&lt;=X$4,$I6,0),IF($M6&gt;=X$4,IF($L6&lt;=X$4,$I6,0),IF($O6&gt;=X$4,IF($N6&lt;=X$4,$I6,0),IF($Q6&gt;=X$4,IF($P6&lt;=X$4,$I6,0),IF($S6&gt;=X$4,IF($R6&lt;=X$4,$I6,0),0)))))))),IF($J6="All Day",$I6,IF($K6="All Day",$I6,IF($K6&lt;=X$4,0,IF($J6&lt;=X$4,$I6,0)))))</f>
        <v>0</v>
      </c>
      <c r="Y6" s="101">
        <f>IF(Calculator!$I4="YES",IF($M6&gt;=Y$4,IF($L6&lt;=Y$4,$I6,0),IF($O6&gt;=Y$4,IF($N6&lt;=Y$4,$I6,0),IF($Q6&gt;=Y$4,IF($P6&lt;=Y$4,$I6,0),IF($S6&gt;=Y$4,IF($R6&lt;=Y$4,$I6,0),IF($M6&gt;=Y$4,IF($L6&lt;=Y$4,$I6,0),IF($O6&gt;=Y$4,IF($N6&lt;=Y$4,$I6,0),IF($Q6&gt;=Y$4,IF($P6&lt;=Y$4,$I6,0),IF($S6&gt;=Y$4,IF($R6&lt;=Y$4,$I6,0),0)))))))),IF($J6="All Day",$I6,IF($K6="All Day",$I6,IF($K6&lt;=Y$4,0,IF($J6&lt;=Y$4,$I6,0)))))</f>
        <v>0</v>
      </c>
      <c r="Z6" s="101">
        <f>IF(Calculator!$I4="YES",IF($M6&gt;=Z$4,IF($L6&lt;=Z$4,$I6,0),IF($O6&gt;=Z$4,IF($N6&lt;=Z$4,$I6,0),IF($Q6&gt;=Z$4,IF($P6&lt;=Z$4,$I6,0),IF($S6&gt;=Z$4,IF($R6&lt;=Z$4,$I6,0),IF($M6&gt;=Z$4,IF($L6&lt;=Z$4,$I6,0),IF($O6&gt;=Z$4,IF($N6&lt;=Z$4,$I6,0),IF($Q6&gt;=Z$4,IF($P6&lt;=Z$4,$I6,0),IF($S6&gt;=Z$4,IF($R6&lt;=Z$4,$I6,0),0)))))))),IF($J6="All Day",$I6,IF($K6="All Day",$I6,IF($K6&lt;=Z$4,0,IF($J6&lt;=Z$4,$I6,0)))))</f>
        <v>0</v>
      </c>
      <c r="AA6" s="101">
        <f>IF(Calculator!$I4="YES",IF($M6&gt;=AA$4,IF($L6&lt;=AA$4,$I6,0),IF($O6&gt;=AA$4,IF($N6&lt;=AA$4,$I6,0),IF($Q6&gt;=AA$4,IF($P6&lt;=AA$4,$I6,0),IF($S6&gt;=AA$4,IF($R6&lt;=AA$4,$I6,0),IF($M6&gt;=AA$4,IF($L6&lt;=AA$4,$I6,0),IF($O6&gt;=AA$4,IF($N6&lt;=AA$4,$I6,0),IF($Q6&gt;=AA$4,IF($P6&lt;=AA$4,$I6,0),IF($S6&gt;=AA$4,IF($R6&lt;=AA$4,$I6,0),0)))))))),IF($J6="All Day",$I6,IF($K6="All Day",$I6,IF($K6&lt;=AA$4,0,IF($J6&lt;=AA$4,$I6,0)))))</f>
        <v>0</v>
      </c>
      <c r="AB6" s="101">
        <f>IF(Calculator!$I4="YES",IF($M6&gt;=AB$4,IF($L6&lt;=AB$4,$I6,0),IF($O6&gt;=AB$4,IF($N6&lt;=AB$4,$I6,0),IF($Q6&gt;=AB$4,IF($P6&lt;=AB$4,$I6,0),IF($S6&gt;=AB$4,IF($R6&lt;=AB$4,$I6,0),IF($M6&gt;=AB$4,IF($L6&lt;=AB$4,$I6,0),IF($O6&gt;=AB$4,IF($N6&lt;=AB$4,$I6,0),IF($Q6&gt;=AB$4,IF($P6&lt;=AB$4,$I6,0),IF($S6&gt;=AB$4,IF($R6&lt;=AB$4,$I6,0),0)))))))),IF($J6="All Day",$I6,IF($K6="All Day",$I6,IF($K6&lt;=AB$4,0,IF($J6&lt;=AB$4,$I6,0)))))</f>
        <v>0</v>
      </c>
      <c r="AC6" s="101">
        <f>IF(Calculator!$I4="YES",IF($M6&gt;=AC$4,IF($L6&lt;=AC$4,$I6,0),IF($O6&gt;=AC$4,IF($N6&lt;=AC$4,$I6,0),IF($Q6&gt;=AC$4,IF($P6&lt;=AC$4,$I6,0),IF($S6&gt;=AC$4,IF($R6&lt;=AC$4,$I6,0),IF($M6&gt;=AC$4,IF($L6&lt;=AC$4,$I6,0),IF($O6&gt;=AC$4,IF($N6&lt;=AC$4,$I6,0),IF($Q6&gt;=AC$4,IF($P6&lt;=AC$4,$I6,0),IF($S6&gt;=AC$4,IF($R6&lt;=AC$4,$I6,0),0)))))))),IF($J6="All Day",$I6,IF($K6="All Day",$I6,IF($K6&lt;=AC$4,0,IF($J6&lt;=AC$4,$I6,0)))))</f>
        <v>0</v>
      </c>
      <c r="AD6" s="101">
        <f>IF(Calculator!$I4="YES",IF($M6&gt;=AD$4,IF($L6&lt;=AD$4,$I6,0),IF($O6&gt;=AD$4,IF($N6&lt;=AD$4,$I6,0),IF($Q6&gt;=AD$4,IF($P6&lt;=AD$4,$I6,0),IF($S6&gt;=AD$4,IF($R6&lt;=AD$4,$I6,0),IF($M6&gt;=AD$4,IF($L6&lt;=AD$4,$I6,0),IF($O6&gt;=AD$4,IF($N6&lt;=AD$4,$I6,0),IF($Q6&gt;=AD$4,IF($P6&lt;=AD$4,$I6,0),IF($S6&gt;=AD$4,IF($R6&lt;=AD$4,$I6,0),0)))))))),IF($J6="All Day",$I6,IF($K6="All Day",$I6,IF($K6&lt;=AD$4,0,IF($J6&lt;=AD$4,$I6,0)))))</f>
        <v>0</v>
      </c>
      <c r="AE6" s="101">
        <f>IF(Calculator!$I4="YES",IF($M6&gt;=AE$4,IF($L6&lt;=AE$4,$I6,0),IF($O6&gt;=AE$4,IF($N6&lt;=AE$4,$I6,0),IF($Q6&gt;=AE$4,IF($P6&lt;=AE$4,$I6,0),IF($S6&gt;=AE$4,IF($R6&lt;=AE$4,$I6,0),IF($M6&gt;=AE$4,IF($L6&lt;=AE$4,$I6,0),IF($O6&gt;=AE$4,IF($N6&lt;=AE$4,$I6,0),IF($Q6&gt;=AE$4,IF($P6&lt;=AE$4,$I6,0),IF($S6&gt;=AE$4,IF($R6&lt;=AE$4,$I6,0),0)))))))),IF($J6="All Day",$I6,IF($K6="All Day",$I6,IF($K6&lt;=AE$4,0,IF($J6&lt;=AE$4,$I6,0)))))</f>
        <v>0</v>
      </c>
      <c r="AF6" s="101">
        <f>IF(Calculator!$I4="YES",IF($M6&gt;=AF$4,IF($L6&lt;=AF$4,$I6,0),IF($O6&gt;=AF$4,IF($N6&lt;=AF$4,$I6,0),IF($Q6&gt;=AF$4,IF($P6&lt;=AF$4,$I6,0),IF($S6&gt;=AF$4,IF($R6&lt;=AF$4,$I6,0),IF($M6&gt;=AF$4,IF($L6&lt;=AF$4,$I6,0),IF($O6&gt;=AF$4,IF($N6&lt;=AF$4,$I6,0),IF($Q6&gt;=AF$4,IF($P6&lt;=AF$4,$I6,0),IF($S6&gt;=AF$4,IF($R6&lt;=AF$4,$I6,0),0)))))))),IF($J6="All Day",$I6,IF($K6="All Day",$I6,IF($K6&lt;=AF$4,0,IF($J6&lt;=AF$4,$I6,0)))))</f>
        <v>0</v>
      </c>
      <c r="AG6" s="101">
        <f>IF(Calculator!$I4="YES",IF($M6&gt;=AG$4,IF($L6&lt;=AG$4,$I6,0),IF($O6&gt;=AG$4,IF($N6&lt;=AG$4,$I6,0),IF($Q6&gt;=AG$4,IF($P6&lt;=AG$4,$I6,0),IF($S6&gt;=AG$4,IF($R6&lt;=AG$4,$I6,0),IF($M6&gt;=AG$4,IF($L6&lt;=AG$4,$I6,0),IF($O6&gt;=AG$4,IF($N6&lt;=AG$4,$I6,0),IF($Q6&gt;=AG$4,IF($P6&lt;=AG$4,$I6,0),IF($S6&gt;=AG$4,IF($R6&lt;=AG$4,$I6,0),0)))))))),IF($J6="All Day",$I6,IF($K6="All Day",$I6,IF($K6&lt;=AG$4,0,IF($J6&lt;=AG$4,$I6,0)))))</f>
        <v>0</v>
      </c>
      <c r="AH6" s="101">
        <f>IF(Calculator!$I4="YES",IF($M6&gt;=AH$4,IF($L6&lt;=AH$4,$I6,0),IF($O6&gt;=AH$4,IF($N6&lt;=AH$4,$I6,0),IF($Q6&gt;=AH$4,IF($P6&lt;=AH$4,$I6,0),IF($S6&gt;=AH$4,IF($R6&lt;=AH$4,$I6,0),IF($M6&gt;=AH$4,IF($L6&lt;=AH$4,$I6,0),IF($O6&gt;=AH$4,IF($N6&lt;=AH$4,$I6,0),IF($Q6&gt;=AH$4,IF($P6&lt;=AH$4,$I6,0),IF($S6&gt;=AH$4,IF($R6&lt;=AH$4,$I6,0),0)))))))),IF($J6="All Day",$I6,IF($K6="All Day",$I6,IF($K6&lt;=AH$4,0,IF($J6&lt;=AH$4,$I6,0)))))</f>
        <v>0</v>
      </c>
      <c r="AI6" s="101">
        <f>IF(Calculator!$I4="YES",IF($M6&gt;=AI$4,IF($L6&lt;=AI$4,$I6,0),IF($O6&gt;=AI$4,IF($N6&lt;=AI$4,$I6,0),IF($Q6&gt;=AI$4,IF($P6&lt;=AI$4,$I6,0),IF($S6&gt;=AI$4,IF($R6&lt;=AI$4,$I6,0),IF($M6&gt;=AI$4,IF($L6&lt;=AI$4,$I6,0),IF($O6&gt;=AI$4,IF($N6&lt;=AI$4,$I6,0),IF($Q6&gt;=AI$4,IF($P6&lt;=AI$4,$I6,0),IF($S6&gt;=AI$4,IF($R6&lt;=AI$4,$I6,0),0)))))))),IF($J6="All Day",$I6,IF($K6="All Day",$I6,IF($K6&lt;=AI$4,0,IF($J6&lt;=AI$4,$I6,0)))))</f>
        <v>0</v>
      </c>
      <c r="AJ6" s="101">
        <f>IF(Calculator!$I4="YES",IF($M6&gt;=AJ$4,IF($L6&lt;=AJ$4,$I6,0),IF($O6&gt;=AJ$4,IF($N6&lt;=AJ$4,$I6,0),IF($Q6&gt;=AJ$4,IF($P6&lt;=AJ$4,$I6,0),IF($S6&gt;=AJ$4,IF($R6&lt;=AJ$4,$I6,0),IF($M6&gt;=AJ$4,IF($L6&lt;=AJ$4,$I6,0),IF($O6&gt;=AJ$4,IF($N6&lt;=AJ$4,$I6,0),IF($Q6&gt;=AJ$4,IF($P6&lt;=AJ$4,$I6,0),IF($S6&gt;=AJ$4,IF($R6&lt;=AJ$4,$I6,0),0)))))))),IF($J6="All Day",$I6,IF($K6="All Day",$I6,IF($K6&lt;=AJ$4,0,IF($J6&lt;=AJ$4,$I6,0)))))</f>
        <v>0</v>
      </c>
      <c r="AK6" s="101">
        <f>IF(Calculator!$I4="YES",IF($M6&gt;=AK$4,IF($L6&lt;=AK$4,$I6,0),IF($O6&gt;=AK$4,IF($N6&lt;=AK$4,$I6,0),IF($Q6&gt;=AK$4,IF($P6&lt;=AK$4,$I6,0),IF($S6&gt;=AK$4,IF($R6&lt;=AK$4,$I6,0),IF($M6&gt;=AK$4,IF($L6&lt;=AK$4,$I6,0),IF($O6&gt;=AK$4,IF($N6&lt;=AK$4,$I6,0),IF($Q6&gt;=AK$4,IF($P6&lt;=AK$4,$I6,0),IF($S6&gt;=AK$4,IF($R6&lt;=AK$4,$I6,0),0)))))))),IF($J6="All Day",$I6,IF($K6="All Day",$I6,IF($K6&lt;=AK$4,0,IF($J6&lt;=AK$4,$I6,0)))))</f>
        <v>0</v>
      </c>
      <c r="AL6" s="101">
        <f>IF(Calculator!$I4="YES",IF($M6&gt;=AL$4,IF($L6&lt;=AL$4,$I6,0),IF($O6&gt;=AL$4,IF($N6&lt;=AL$4,$I6,0),IF($Q6&gt;=AL$4,IF($P6&lt;=AL$4,$I6,0),IF($S6&gt;=AL$4,IF($R6&lt;=AL$4,$I6,0),IF($M6&gt;=AL$4,IF($L6&lt;=AL$4,$I6,0),IF($O6&gt;=AL$4,IF($N6&lt;=AL$4,$I6,0),IF($Q6&gt;=AL$4,IF($P6&lt;=AL$4,$I6,0),IF($S6&gt;=AL$4,IF($R6&lt;=AL$4,$I6,0),0)))))))),IF($J6="All Day",$I6,IF($K6="All Day",$I6,IF($K6&lt;=AL$4,0,IF($J6&lt;=AL$4,$I6,0)))))</f>
        <v>0</v>
      </c>
      <c r="AM6" s="101">
        <f>IF(Calculator!$I4="YES",IF($M6&gt;=AM$4,IF($L6&lt;=AM$4,$I6,0),IF($O6&gt;=AM$4,IF($N6&lt;=AM$4,$I6,0),IF($Q6&gt;=AM$4,IF($P6&lt;=AM$4,$I6,0),IF($S6&gt;=AM$4,IF($R6&lt;=AM$4,$I6,0),IF($M6&gt;=AM$4,IF($L6&lt;=AM$4,$I6,0),IF($O6&gt;=AM$4,IF($N6&lt;=AM$4,$I6,0),IF($Q6&gt;=AM$4,IF($P6&lt;=AM$4,$I6,0),IF($S6&gt;=AM$4,IF($R6&lt;=AM$4,$I6,0),0)))))))),IF($J6="All Day",$I6,IF($K6="All Day",$I6,IF($K6&lt;=AM$4,0,IF($J6&lt;=AM$4,$I6,0)))))</f>
        <v>0</v>
      </c>
      <c r="AN6" s="101">
        <f>IF(Calculator!$I4="YES",IF($M6&gt;=AN$4,IF($L6&lt;=AN$4,$I6,0),IF($O6&gt;=AN$4,IF($N6&lt;=AN$4,$I6,0),IF($Q6&gt;=AN$4,IF($P6&lt;=AN$4,$I6,0),IF($S6&gt;=AN$4,IF($R6&lt;=AN$4,$I6,0),IF($M6&gt;=AN$4,IF($L6&lt;=AN$4,$I6,0),IF($O6&gt;=AN$4,IF($N6&lt;=AN$4,$I6,0),IF($Q6&gt;=AN$4,IF($P6&lt;=AN$4,$I6,0),IF($S6&gt;=AN$4,IF($R6&lt;=AN$4,$I6,0),0)))))))),IF($J6="All Day",$I6,IF($K6="All Day",$I6,IF($K6&lt;=AN$4,0,IF($J6&lt;=AN$4,$I6,0)))))</f>
        <v>0</v>
      </c>
      <c r="AO6" s="101">
        <f>IF(Calculator!$I4="YES",IF($M6&gt;=AO$4,IF($L6&lt;=AO$4,$I6,0),IF($O6&gt;=AO$4,IF($N6&lt;=AO$4,$I6,0),IF($Q6&gt;=AO$4,IF($P6&lt;=AO$4,$I6,0),IF($S6&gt;=AO$4,IF($R6&lt;=AO$4,$I6,0),IF($M6&gt;=AO$4,IF($L6&lt;=AO$4,$I6,0),IF($O6&gt;=AO$4,IF($N6&lt;=AO$4,$I6,0),IF($Q6&gt;=AO$4,IF($P6&lt;=AO$4,$I6,0),IF($S6&gt;=AO$4,IF($R6&lt;=AO$4,$I6,0),0)))))))),IF($J6="All Day",$I6,IF($K6="All Day",$I6,IF($K6&lt;=AO$4,0,IF($J6&lt;=AO$4,$I6,0)))))</f>
        <v>0</v>
      </c>
      <c r="AP6" s="101">
        <f>IF(Calculator!$I4="YES",IF($M6&gt;=AP$4,IF($L6&lt;=AP$4,$I6,0),IF($O6&gt;=AP$4,IF($N6&lt;=AP$4,$I6,0),IF($Q6&gt;=AP$4,IF($P6&lt;=AP$4,$I6,0),IF($S6&gt;=AP$4,IF($R6&lt;=AP$4,$I6,0),IF($M6&gt;=AP$4,IF($L6&lt;=AP$4,$I6,0),IF($O6&gt;=AP$4,IF($N6&lt;=AP$4,$I6,0),IF($Q6&gt;=AP$4,IF($P6&lt;=AP$4,$I6,0),IF($S6&gt;=AP$4,IF($R6&lt;=AP$4,$I6,0),0)))))))),IF($J6="All Day",$I6,IF($K6="All Day",$I6,IF($K6&lt;=AP$4,0,IF($J6&lt;=AP$4,$I6,0)))))</f>
        <v>0</v>
      </c>
      <c r="AQ6" s="101">
        <f>IF(Calculator!$I4="YES",IF($M6&gt;=AQ$4,IF($L6&lt;=AQ$4,$I6,0),IF($O6&gt;=AQ$4,IF($N6&lt;=AQ$4,$I6,0),IF($Q6&gt;=AQ$4,IF($P6&lt;=AQ$4,$I6,0),IF($S6&gt;=AQ$4,IF($R6&lt;=AQ$4,$I6,0),IF($M6&gt;=AQ$4,IF($L6&lt;=AQ$4,$I6,0),IF($O6&gt;=AQ$4,IF($N6&lt;=AQ$4,$I6,0),IF($Q6&gt;=AQ$4,IF($P6&lt;=AQ$4,$I6,0),IF($S6&gt;=AQ$4,IF($R6&lt;=AQ$4,$I6,0),0)))))))),IF($J6="All Day",$I6,IF($K6="All Day",$I6,IF($K6&lt;=AQ$4,0,IF($J6&lt;=AQ$4,$I6,0)))))</f>
        <v>0</v>
      </c>
      <c r="AR6" s="101">
        <f>IF(Calculator!$I4="YES",IF($M6&gt;=AR$4,IF($L6&lt;=AR$4,$I6,0),IF($O6&gt;=AR$4,IF($N6&lt;=AR$4,$I6,0),IF($Q6&gt;=AR$4,IF($P6&lt;=AR$4,$I6,0),IF($S6&gt;=AR$4,IF($R6&lt;=AR$4,$I6,0),IF($M6&gt;=AR$4,IF($L6&lt;=AR$4,$I6,0),IF($O6&gt;=AR$4,IF($N6&lt;=AR$4,$I6,0),IF($Q6&gt;=AR$4,IF($P6&lt;=AR$4,$I6,0),IF($S6&gt;=AR$4,IF($R6&lt;=AR$4,$I6,0),0)))))))),IF($J6="All Day",$I6,IF($K6="All Day",$I6,IF($K6&lt;=AR$4,0,IF($J6&lt;=AR$4,$I6,0)))))</f>
        <v>0</v>
      </c>
      <c r="AS6" s="101">
        <f>IF(Calculator!$I4="YES",IF($M6&gt;=AS$4,IF($L6&lt;=AS$4,$I6,0),IF($O6&gt;=AS$4,IF($N6&lt;=AS$4,$I6,0),IF($Q6&gt;=AS$4,IF($P6&lt;=AS$4,$I6,0),IF($S6&gt;=AS$4,IF($R6&lt;=AS$4,$I6,0),IF($M6&gt;=AS$4,IF($L6&lt;=AS$4,$I6,0),IF($O6&gt;=AS$4,IF($N6&lt;=AS$4,$I6,0),IF($Q6&gt;=AS$4,IF($P6&lt;=AS$4,$I6,0),IF($S6&gt;=AS$4,IF($R6&lt;=AS$4,$I6,0),0)))))))),IF($J6="All Day",$I6,IF($K6="All Day",$I6,IF($K6&lt;=AS$4,0,IF($J6&lt;=AS$4,$I6,0)))))</f>
        <v>0</v>
      </c>
      <c r="AT6" s="101">
        <f>IF(Calculator!$I4="YES",IF($M6&gt;=AT$4,IF($L6&lt;=AT$4,$I6,0),IF($O6&gt;=AT$4,IF($N6&lt;=AT$4,$I6,0),IF($Q6&gt;=AT$4,IF($P6&lt;=AT$4,$I6,0),IF($S6&gt;=AT$4,IF($R6&lt;=AT$4,$I6,0),IF($M6&gt;=AT$4,IF($L6&lt;=AT$4,$I6,0),IF($O6&gt;=AT$4,IF($N6&lt;=AT$4,$I6,0),IF($Q6&gt;=AT$4,IF($P6&lt;=AT$4,$I6,0),IF($S6&gt;=AT$4,IF($R6&lt;=AT$4,$I6,0),0)))))))),IF($J6="All Day",$I6,IF($K6="All Day",$I6,IF($K6&lt;=AT$4,0,IF($J6&lt;=AT$4,$I6,0)))))</f>
        <v>0</v>
      </c>
      <c r="AU6" s="101">
        <f>IF(Calculator!$I4="YES",IF($M6&gt;=AU$4,IF($L6&lt;=AU$4,$I6,0),IF($O6&gt;=AU$4,IF($N6&lt;=AU$4,$I6,0),IF($Q6&gt;=AU$4,IF($P6&lt;=AU$4,$I6,0),IF($S6&gt;=AU$4,IF($R6&lt;=AU$4,$I6,0),IF($M6&gt;=AU$4,IF($L6&lt;=AU$4,$I6,0),IF($O6&gt;=AU$4,IF($N6&lt;=AU$4,$I6,0),IF($Q6&gt;=AU$4,IF($P6&lt;=AU$4,$I6,0),IF($S6&gt;=AU$4,IF($R6&lt;=AU$4,$I6,0),0)))))))),IF($J6="All Day",$I6,IF($K6="All Day",$I6,IF($K6&lt;=AU$4,0,IF($J6&lt;=AU$4,$I6,0)))))</f>
        <v>0</v>
      </c>
      <c r="AV6" s="101">
        <f>IF(Calculator!$I4="YES",IF($M6&gt;=AV$4,IF($L6&lt;=AV$4,$I6,0),IF($O6&gt;=AV$4,IF($N6&lt;=AV$4,$I6,0),IF($Q6&gt;=AV$4,IF($P6&lt;=AV$4,$I6,0),IF($S6&gt;=AV$4,IF($R6&lt;=AV$4,$I6,0),IF($M6&gt;=AV$4,IF($L6&lt;=AV$4,$I6,0),IF($O6&gt;=AV$4,IF($N6&lt;=AV$4,$I6,0),IF($Q6&gt;=AV$4,IF($P6&lt;=AV$4,$I6,0),IF($S6&gt;=AV$4,IF($R6&lt;=AV$4,$I6,0),0)))))))),IF($J6="All Day",$I6,IF($K6="All Day",$I6,IF($K6&lt;=AV$4,0,IF($J6&lt;=AV$4,$I6,0)))))</f>
        <v>0</v>
      </c>
      <c r="AW6" s="101">
        <f>IF(Calculator!$I4="YES",IF($M6&gt;=AW$4,IF($L6&lt;=AW$4,$I6,0),IF($O6&gt;=AW$4,IF($N6&lt;=AW$4,$I6,0),IF($Q6&gt;=AW$4,IF($P6&lt;=AW$4,$I6,0),IF($S6&gt;=AW$4,IF($R6&lt;=AW$4,$I6,0),IF($M6&gt;=AW$4,IF($L6&lt;=AW$4,$I6,0),IF($O6&gt;=AW$4,IF($N6&lt;=AW$4,$I6,0),IF($Q6&gt;=AW$4,IF($P6&lt;=AW$4,$I6,0),IF($S6&gt;=AW$4,IF($R6&lt;=AW$4,$I6,0),0)))))))),IF($J6="All Day",$I6,IF($K6="All Day",$I6,IF($K6&lt;=AW$4,0,IF($J6&lt;=AW$4,$I6,0)))))</f>
        <v>0</v>
      </c>
      <c r="AX6" s="101">
        <f>IF(Calculator!$I4="YES",IF($M6&gt;=AX$4,IF($L6&lt;=AX$4,$I6,0),IF($O6&gt;=AX$4,IF($N6&lt;=AX$4,$I6,0),IF($Q6&gt;=AX$4,IF($P6&lt;=AX$4,$I6,0),IF($S6&gt;=AX$4,IF($R6&lt;=AX$4,$I6,0),IF($M6&gt;=AX$4,IF($L6&lt;=AX$4,$I6,0),IF($O6&gt;=AX$4,IF($N6&lt;=AX$4,$I6,0),IF($Q6&gt;=AX$4,IF($P6&lt;=AX$4,$I6,0),IF($S6&gt;=AX$4,IF($R6&lt;=AX$4,$I6,0),0)))))))),IF($J6="All Day",$I6,IF($K6="All Day",$I6,IF($K6&lt;=AX$4,0,IF($J6&lt;=AX$4,$I6,0)))))</f>
        <v>0</v>
      </c>
      <c r="AY6" s="101">
        <f>IF(Calculator!$I4="YES",IF($M6&gt;=AY$4,IF($L6&lt;=AY$4,$I6,0),IF($O6&gt;=AY$4,IF($N6&lt;=AY$4,$I6,0),IF($Q6&gt;=AY$4,IF($P6&lt;=AY$4,$I6,0),IF($S6&gt;=AY$4,IF($R6&lt;=AY$4,$I6,0),IF($M6&gt;=AY$4,IF($L6&lt;=AY$4,$I6,0),IF($O6&gt;=AY$4,IF($N6&lt;=AY$4,$I6,0),IF($Q6&gt;=AY$4,IF($P6&lt;=AY$4,$I6,0),IF($S6&gt;=AY$4,IF($R6&lt;=AY$4,$I6,0),0)))))))),IF($J6="All Day",$I6,IF($K6="All Day",$I6,IF($K6&lt;=AY$4,0,IF($J6&lt;=AY$4,$I6,0)))))</f>
        <v>0</v>
      </c>
      <c r="AZ6" s="101">
        <f>IF(Calculator!$I4="YES",IF($M6&gt;=AZ$4,IF($L6&lt;=AZ$4,$I6,0),IF($O6&gt;=AZ$4,IF($N6&lt;=AZ$4,$I6,0),IF($Q6&gt;=AZ$4,IF($P6&lt;=AZ$4,$I6,0),IF($S6&gt;=AZ$4,IF($R6&lt;=AZ$4,$I6,0),IF($M6&gt;=AZ$4,IF($L6&lt;=AZ$4,$I6,0),IF($O6&gt;=AZ$4,IF($N6&lt;=AZ$4,$I6,0),IF($Q6&gt;=AZ$4,IF($P6&lt;=AZ$4,$I6,0),IF($S6&gt;=AZ$4,IF($R6&lt;=AZ$4,$I6,0),0)))))))),IF($J6="All Day",$I6,IF($K6="All Day",$I6,IF($K6&lt;=AZ$4,0,IF($J6&lt;=AZ$4,$I6,0)))))</f>
        <v>0</v>
      </c>
      <c r="BA6" s="101">
        <f>IF(Calculator!$I4="YES",IF($M6&gt;=BA$4,IF($L6&lt;=BA$4,$I6,0),IF($O6&gt;=BA$4,IF($N6&lt;=BA$4,$I6,0),IF($Q6&gt;=BA$4,IF($P6&lt;=BA$4,$I6,0),IF($S6&gt;=BA$4,IF($R6&lt;=BA$4,$I6,0),IF($M6&gt;=BA$4,IF($L6&lt;=BA$4,$I6,0),IF($O6&gt;=BA$4,IF($N6&lt;=BA$4,$I6,0),IF($Q6&gt;=BA$4,IF($P6&lt;=BA$4,$I6,0),IF($S6&gt;=BA$4,IF($R6&lt;=BA$4,$I6,0),0)))))))),IF($J6="All Day",$I6,IF($K6="All Day",$I6,IF($K6&lt;=BA$4,0,IF($J6&lt;=BA$4,$I6,0)))))</f>
        <v>0</v>
      </c>
      <c r="BB6" s="101">
        <f>IF(Calculator!$I4="YES",IF($M6&gt;=BB$4,IF($L6&lt;=BB$4,$I6,0),IF($O6&gt;=BB$4,IF($N6&lt;=BB$4,$I6,0),IF($Q6&gt;=BB$4,IF($P6&lt;=BB$4,$I6,0),IF($S6&gt;=BB$4,IF($R6&lt;=BB$4,$I6,0),IF($M6&gt;=BB$4,IF($L6&lt;=BB$4,$I6,0),IF($O6&gt;=BB$4,IF($N6&lt;=BB$4,$I6,0),IF($Q6&gt;=BB$4,IF($P6&lt;=BB$4,$I6,0),IF($S6&gt;=BB$4,IF($R6&lt;=BB$4,$I6,0),0)))))))),IF($J6="All Day",$I6,IF($K6="All Day",$I6,IF($K6&lt;=BB$4,0,IF($J6&lt;=BB$4,$I6,0)))))</f>
        <v>0</v>
      </c>
      <c r="BC6" s="101">
        <f>IF(Calculator!$I4="YES",IF($M6&gt;=BC$4,IF($L6&lt;=BC$4,$I6,0),IF($O6&gt;=BC$4,IF($N6&lt;=BC$4,$I6,0),IF($Q6&gt;=BC$4,IF($P6&lt;=BC$4,$I6,0),IF($S6&gt;=BC$4,IF($R6&lt;=BC$4,$I6,0),IF($M6&gt;=BC$4,IF($L6&lt;=BC$4,$I6,0),IF($O6&gt;=BC$4,IF($N6&lt;=BC$4,$I6,0),IF($Q6&gt;=BC$4,IF($P6&lt;=BC$4,$I6,0),IF($S6&gt;=BC$4,IF($R6&lt;=BC$4,$I6,0),0)))))))),IF($J6="All Day",$I6,IF($K6="All Day",$I6,IF($K6&lt;=BC$4,0,IF($J6&lt;=BC$4,$I6,0)))))</f>
        <v>0</v>
      </c>
      <c r="BD6" s="101">
        <f>IF(Calculator!$I4="YES",IF($M6&gt;=BD$4,IF($L6&lt;=BD$4,$I6,0),IF($O6&gt;=BD$4,IF($N6&lt;=BD$4,$I6,0),IF($Q6&gt;=BD$4,IF($P6&lt;=BD$4,$I6,0),IF($S6&gt;=BD$4,IF($R6&lt;=BD$4,$I6,0),IF($M6&gt;=BD$4,IF($L6&lt;=BD$4,$I6,0),IF($O6&gt;=BD$4,IF($N6&lt;=BD$4,$I6,0),IF($Q6&gt;=BD$4,IF($P6&lt;=BD$4,$I6,0),IF($S6&gt;=BD$4,IF($R6&lt;=BD$4,$I6,0),0)))))))),IF($J6="All Day",$I6,IF($K6="All Day",$I6,IF($K6&lt;=BD$4,0,IF($J6&lt;=BD$4,$I6,0)))))</f>
        <v>0</v>
      </c>
      <c r="BE6" s="101">
        <f>IF(Calculator!$I4="YES",IF($M6&gt;=BE$4,IF($L6&lt;=BE$4,$I6,0),IF($O6&gt;=BE$4,IF($N6&lt;=BE$4,$I6,0),IF($Q6&gt;=BE$4,IF($P6&lt;=BE$4,$I6,0),IF($S6&gt;=BE$4,IF($R6&lt;=BE$4,$I6,0),IF($M6&gt;=BE$4,IF($L6&lt;=BE$4,$I6,0),IF($O6&gt;=BE$4,IF($N6&lt;=BE$4,$I6,0),IF($Q6&gt;=BE$4,IF($P6&lt;=BE$4,$I6,0),IF($S6&gt;=BE$4,IF($R6&lt;=BE$4,$I6,0),0)))))))),IF($J6="All Day",$I6,IF($K6="All Day",$I6,IF($K6&lt;=BE$4,0,IF($J6&lt;=BE$4,$I6,0)))))</f>
        <v>0</v>
      </c>
      <c r="BF6" s="101">
        <f>IF(Calculator!$I4="YES",IF($M6&gt;=BF$4,IF($L6&lt;=BF$4,$I6,0),IF($O6&gt;=BF$4,IF($N6&lt;=BF$4,$I6,0),IF($Q6&gt;=BF$4,IF($P6&lt;=BF$4,$I6,0),IF($S6&gt;=BF$4,IF($R6&lt;=BF$4,$I6,0),IF($M6&gt;=BF$4,IF($L6&lt;=BF$4,$I6,0),IF($O6&gt;=BF$4,IF($N6&lt;=BF$4,$I6,0),IF($Q6&gt;=BF$4,IF($P6&lt;=BF$4,$I6,0),IF($S6&gt;=BF$4,IF($R6&lt;=BF$4,$I6,0),0)))))))),IF($J6="All Day",$I6,IF($K6="All Day",$I6,IF($K6&lt;=BF$4,0,IF($J6&lt;=BF$4,$I6,0)))))</f>
        <v>0</v>
      </c>
      <c r="BG6" s="101">
        <f>IF(Calculator!$I4="YES",IF($M6&gt;=BG$4,IF($L6&lt;=BG$4,$I6,0),IF($O6&gt;=BG$4,IF($N6&lt;=BG$4,$I6,0),IF($Q6&gt;=BG$4,IF($P6&lt;=BG$4,$I6,0),IF($S6&gt;=BG$4,IF($R6&lt;=BG$4,$I6,0),IF($M6&gt;=BG$4,IF($L6&lt;=BG$4,$I6,0),IF($O6&gt;=BG$4,IF($N6&lt;=BG$4,$I6,0),IF($Q6&gt;=BG$4,IF($P6&lt;=BG$4,$I6,0),IF($S6&gt;=BG$4,IF($R6&lt;=BG$4,$I6,0),0)))))))),IF($J6="All Day",$I6,IF($K6="All Day",$I6,IF($K6&lt;=BG$4,0,IF($J6&lt;=BG$4,$I6,0)))))</f>
        <v>0</v>
      </c>
      <c r="BH6" s="101">
        <f>IF(Calculator!$I4="YES",IF($M6&gt;=BH$4,IF($L6&lt;=BH$4,$I6,0),IF($O6&gt;=BH$4,IF($N6&lt;=BH$4,$I6,0),IF($Q6&gt;=BH$4,IF($P6&lt;=BH$4,$I6,0),IF($S6&gt;=BH$4,IF($R6&lt;=BH$4,$I6,0),IF($M6&gt;=BH$4,IF($L6&lt;=BH$4,$I6,0),IF($O6&gt;=BH$4,IF($N6&lt;=BH$4,$I6,0),IF($Q6&gt;=BH$4,IF($P6&lt;=BH$4,$I6,0),IF($S6&gt;=BH$4,IF($R6&lt;=BH$4,$I6,0),0)))))))),IF($J6="All Day",$I6,IF($K6="All Day",$I6,IF($K6&lt;=BH$4,0,IF($J6&lt;=BH$4,$I6,0)))))</f>
        <v>0</v>
      </c>
      <c r="BI6" s="101">
        <f>IF(Calculator!$I4="YES",IF($M6&gt;=BI$4,IF($L6&lt;=BI$4,$I6,0),IF($O6&gt;=BI$4,IF($N6&lt;=BI$4,$I6,0),IF($Q6&gt;=BI$4,IF($P6&lt;=BI$4,$I6,0),IF($S6&gt;=BI$4,IF($R6&lt;=BI$4,$I6,0),IF($M6&gt;=BI$4,IF($L6&lt;=BI$4,$I6,0),IF($O6&gt;=BI$4,IF($N6&lt;=BI$4,$I6,0),IF($Q6&gt;=BI$4,IF($P6&lt;=BI$4,$I6,0),IF($S6&gt;=BI$4,IF($R6&lt;=BI$4,$I6,0),0)))))))),IF($J6="All Day",$I6,IF($K6="All Day",$I6,IF($K6&lt;=BI$4,0,IF($J6&lt;=BI$4,$I6,0)))))</f>
        <v>0</v>
      </c>
      <c r="BJ6" s="101">
        <f>IF(Calculator!$I4="YES",IF($M6&gt;=BJ$4,IF($L6&lt;=BJ$4,$I6,0),IF($O6&gt;=BJ$4,IF($N6&lt;=BJ$4,$I6,0),IF($Q6&gt;=BJ$4,IF($P6&lt;=BJ$4,$I6,0),IF($S6&gt;=BJ$4,IF($R6&lt;=BJ$4,$I6,0),IF($M6&gt;=BJ$4,IF($L6&lt;=BJ$4,$I6,0),IF($O6&gt;=BJ$4,IF($N6&lt;=BJ$4,$I6,0),IF($Q6&gt;=BJ$4,IF($P6&lt;=BJ$4,$I6,0),IF($S6&gt;=BJ$4,IF($R6&lt;=BJ$4,$I6,0),0)))))))),IF($J6="All Day",$I6,IF($K6="All Day",$I6,IF($K6&lt;=BJ$4,0,IF($J6&lt;=BJ$4,$I6,0)))))</f>
        <v>0</v>
      </c>
      <c r="BK6" s="101">
        <f>IF(Calculator!$I4="YES",IF($M6&gt;=BK$4,IF($L6&lt;=BK$4,$I6,0),IF($O6&gt;=BK$4,IF($N6&lt;=BK$4,$I6,0),IF($Q6&gt;=BK$4,IF($P6&lt;=BK$4,$I6,0),IF($S6&gt;=BK$4,IF($R6&lt;=BK$4,$I6,0),IF($M6&gt;=BK$4,IF($L6&lt;=BK$4,$I6,0),IF($O6&gt;=BK$4,IF($N6&lt;=BK$4,$I6,0),IF($Q6&gt;=BK$4,IF($P6&lt;=BK$4,$I6,0),IF($S6&gt;=BK$4,IF($R6&lt;=BK$4,$I6,0),0)))))))),IF($J6="All Day",$I6,IF($K6="All Day",$I6,IF($K6&lt;=BK$4,0,IF($J6&lt;=BK$4,$I6,0)))))</f>
        <v>0</v>
      </c>
      <c r="BL6" s="101">
        <f>IF(Calculator!$I4="YES",IF($M6&gt;=BL$4,IF($L6&lt;=BL$4,$I6,0),IF($O6&gt;=BL$4,IF($N6&lt;=BL$4,$I6,0),IF($Q6&gt;=BL$4,IF($P6&lt;=BL$4,$I6,0),IF($S6&gt;=BL$4,IF($R6&lt;=BL$4,$I6,0),IF($M6&gt;=BL$4,IF($L6&lt;=BL$4,$I6,0),IF($O6&gt;=BL$4,IF($N6&lt;=BL$4,$I6,0),IF($Q6&gt;=BL$4,IF($P6&lt;=BL$4,$I6,0),IF($S6&gt;=BL$4,IF($R6&lt;=BL$4,$I6,0),0)))))))),IF($J6="All Day",$I6,IF($K6="All Day",$I6,IF($K6&lt;=BL$4,0,IF($J6&lt;=BL$4,$I6,0)))))</f>
        <v>0</v>
      </c>
      <c r="BM6" s="101">
        <f>IF(Calculator!$I4="YES",IF($M6&gt;=BM$4,IF($L6&lt;=BM$4,$I6,0),IF($O6&gt;=BM$4,IF($N6&lt;=BM$4,$I6,0),IF($Q6&gt;=BM$4,IF($P6&lt;=BM$4,$I6,0),IF($S6&gt;=BM$4,IF($R6&lt;=BM$4,$I6,0),IF($M6&gt;=BM$4,IF($L6&lt;=BM$4,$I6,0),IF($O6&gt;=BM$4,IF($N6&lt;=BM$4,$I6,0),IF($Q6&gt;=BM$4,IF($P6&lt;=BM$4,$I6,0),IF($S6&gt;=BM$4,IF($R6&lt;=BM$4,$I6,0),0)))))))),IF($J6="All Day",$I6,IF($K6="All Day",$I6,IF($K6&lt;=BM$4,0,IF($J6&lt;=BM$4,$I6,0)))))</f>
        <v>0</v>
      </c>
      <c r="BN6" s="101">
        <f>IF(Calculator!$I4="YES",IF($M6&gt;=BN$4,IF($L6&lt;=BN$4,$I6,0),IF($O6&gt;=BN$4,IF($N6&lt;=BN$4,$I6,0),IF($Q6&gt;=BN$4,IF($P6&lt;=BN$4,$I6,0),IF($S6&gt;=BN$4,IF($R6&lt;=BN$4,$I6,0),IF($M6&gt;=BN$4,IF($L6&lt;=BN$4,$I6,0),IF($O6&gt;=BN$4,IF($N6&lt;=BN$4,$I6,0),IF($Q6&gt;=BN$4,IF($P6&lt;=BN$4,$I6,0),IF($S6&gt;=BN$4,IF($R6&lt;=BN$4,$I6,0),0)))))))),IF($J6="All Day",$I6,IF($K6="All Day",$I6,IF($K6&lt;=BN$4,0,IF($J6&lt;=BN$4,$I6,0)))))</f>
        <v>0</v>
      </c>
      <c r="BO6" s="101">
        <f>IF(Calculator!$I4="YES",IF($M6&gt;=BO$4,IF($L6&lt;=BO$4,$I6,0),IF($O6&gt;=BO$4,IF($N6&lt;=BO$4,$I6,0),IF($Q6&gt;=BO$4,IF($P6&lt;=BO$4,$I6,0),IF($S6&gt;=BO$4,IF($R6&lt;=BO$4,$I6,0),IF($M6&gt;=BO$4,IF($L6&lt;=BO$4,$I6,0),IF($O6&gt;=BO$4,IF($N6&lt;=BO$4,$I6,0),IF($Q6&gt;=BO$4,IF($P6&lt;=BO$4,$I6,0),IF($S6&gt;=BO$4,IF($R6&lt;=BO$4,$I6,0),0)))))))),IF($J6="All Day",$I6,IF($K6="All Day",$I6,IF($K6&lt;=BO$4,0,IF($J6&lt;=BO$4,$I6,0)))))</f>
        <v>0</v>
      </c>
      <c r="BP6" s="101">
        <f>IF(Calculator!$I4="YES",IF($M6&gt;=BP$4,IF($L6&lt;=BP$4,$I6,0),IF($O6&gt;=BP$4,IF($N6&lt;=BP$4,$I6,0),IF($Q6&gt;=BP$4,IF($P6&lt;=BP$4,$I6,0),IF($S6&gt;=BP$4,IF($R6&lt;=BP$4,$I6,0),IF($M6&gt;=BP$4,IF($L6&lt;=BP$4,$I6,0),IF($O6&gt;=BP$4,IF($N6&lt;=BP$4,$I6,0),IF($Q6&gt;=BP$4,IF($P6&lt;=BP$4,$I6,0),IF($S6&gt;=BP$4,IF($R6&lt;=BP$4,$I6,0),0)))))))),IF($J6="All Day",$I6,IF($K6="All Day",$I6,IF($K6&lt;=BP$4,0,IF($J6&lt;=BP$4,$I6,0)))))</f>
        <v>0</v>
      </c>
      <c r="BQ6" s="101">
        <f>IF(Calculator!$I4="YES",IF($M6&gt;=BQ$4,IF($L6&lt;=BQ$4,$I6,0),IF($O6&gt;=BQ$4,IF($N6&lt;=BQ$4,$I6,0),IF($Q6&gt;=BQ$4,IF($P6&lt;=BQ$4,$I6,0),IF($S6&gt;=BQ$4,IF($R6&lt;=BQ$4,$I6,0),IF($M6&gt;=BQ$4,IF($L6&lt;=BQ$4,$I6,0),IF($O6&gt;=BQ$4,IF($N6&lt;=BQ$4,$I6,0),IF($Q6&gt;=BQ$4,IF($P6&lt;=BQ$4,$I6,0),IF($S6&gt;=BQ$4,IF($R6&lt;=BQ$4,$I6,0),0)))))))),IF($J6="All Day",$I6,IF($K6="All Day",$I6,IF($K6&lt;=BQ$4,0,IF($J6&lt;=BQ$4,$I6,0)))))</f>
        <v>0</v>
      </c>
      <c r="BR6" s="101">
        <f>IF(Calculator!$I4="YES",IF($M6&gt;=BR$4,IF($L6&lt;=BR$4,$I6,0),IF($O6&gt;=BR$4,IF($N6&lt;=BR$4,$I6,0),IF($Q6&gt;=BR$4,IF($P6&lt;=BR$4,$I6,0),IF($S6&gt;=BR$4,IF($R6&lt;=BR$4,$I6,0),IF($M6&gt;=BR$4,IF($L6&lt;=BR$4,$I6,0),IF($O6&gt;=BR$4,IF($N6&lt;=BR$4,$I6,0),IF($Q6&gt;=BR$4,IF($P6&lt;=BR$4,$I6,0),IF($S6&gt;=BR$4,IF($R6&lt;=BR$4,$I6,0),0)))))))),IF($J6="All Day",$I6,IF($K6="All Day",$I6,IF($K6&lt;=BR$4,0,IF($J6&lt;=BR$4,$I6,0)))))</f>
        <v>0</v>
      </c>
      <c r="BS6" s="101">
        <f>IF(Calculator!$I4="YES",IF($M6&gt;=BS$4,IF($L6&lt;=BS$4,$I6,0),IF($O6&gt;=BS$4,IF($N6&lt;=BS$4,$I6,0),IF($Q6&gt;=BS$4,IF($P6&lt;=BS$4,$I6,0),IF($S6&gt;=BS$4,IF($R6&lt;=BS$4,$I6,0),IF($M6&gt;=BS$4,IF($L6&lt;=BS$4,$I6,0),IF($O6&gt;=BS$4,IF($N6&lt;=BS$4,$I6,0),IF($Q6&gt;=BS$4,IF($P6&lt;=BS$4,$I6,0),IF($S6&gt;=BS$4,IF($R6&lt;=BS$4,$I6,0),0)))))))),IF($J6="All Day",$I6,IF($K6="All Day",$I6,IF($K6&lt;=BS$4,0,IF($J6&lt;=BS$4,$I6,0)))))</f>
        <v>0</v>
      </c>
      <c r="BT6" s="101">
        <f>IF(Calculator!$I4="YES",IF($M6&gt;=BT$4,IF($L6&lt;=BT$4,$I6,0),IF($O6&gt;=BT$4,IF($N6&lt;=BT$4,$I6,0),IF($Q6&gt;=BT$4,IF($P6&lt;=BT$4,$I6,0),IF($S6&gt;=BT$4,IF($R6&lt;=BT$4,$I6,0),IF($M6&gt;=BT$4,IF($L6&lt;=BT$4,$I6,0),IF($O6&gt;=BT$4,IF($N6&lt;=BT$4,$I6,0),IF($Q6&gt;=BT$4,IF($P6&lt;=BT$4,$I6,0),IF($S6&gt;=BT$4,IF($R6&lt;=BT$4,$I6,0),0)))))))),IF($J6="All Day",$I6,IF($K6="All Day",$I6,IF($K6&lt;=BT$4,0,IF($J6&lt;=BT$4,$I6,0)))))</f>
        <v>0</v>
      </c>
      <c r="BU6" s="101">
        <f>IF(Calculator!$I4="YES",IF($M6&gt;=BU$4,IF($L6&lt;=BU$4,$I6,0),IF($O6&gt;=BU$4,IF($N6&lt;=BU$4,$I6,0),IF($Q6&gt;=BU$4,IF($P6&lt;=BU$4,$I6,0),IF($S6&gt;=BU$4,IF($R6&lt;=BU$4,$I6,0),IF($M6&gt;=BU$4,IF($L6&lt;=BU$4,$I6,0),IF($O6&gt;=BU$4,IF($N6&lt;=BU$4,$I6,0),IF($Q6&gt;=BU$4,IF($P6&lt;=BU$4,$I6,0),IF($S6&gt;=BU$4,IF($R6&lt;=BU$4,$I6,0),0)))))))),IF($J6="All Day",$I6,IF($K6="All Day",$I6,IF($K6&lt;=BU$4,0,IF($J6&lt;=BU$4,$I6,0)))))</f>
        <v>0</v>
      </c>
      <c r="BV6" s="101">
        <f>IF(Calculator!$I4="YES",IF($M6&gt;=BV$4,IF($L6&lt;=BV$4,$I6,0),IF($O6&gt;=BV$4,IF($N6&lt;=BV$4,$I6,0),IF($Q6&gt;=BV$4,IF($P6&lt;=BV$4,$I6,0),IF($S6&gt;=BV$4,IF($R6&lt;=BV$4,$I6,0),IF($M6&gt;=BV$4,IF($L6&lt;=BV$4,$I6,0),IF($O6&gt;=BV$4,IF($N6&lt;=BV$4,$I6,0),IF($Q6&gt;=BV$4,IF($P6&lt;=BV$4,$I6,0),IF($S6&gt;=BV$4,IF($R6&lt;=BV$4,$I6,0),0)))))))),IF($J6="All Day",$I6,IF($K6="All Day",$I6,IF($K6&lt;=BV$4,0,IF($J6&lt;=BV$4,$I6,0)))))</f>
        <v>0</v>
      </c>
      <c r="BW6" s="101">
        <f>IF(Calculator!$I4="YES",IF($M6&gt;=BW$4,IF($L6&lt;=BW$4,$I6,0),IF($O6&gt;=BW$4,IF($N6&lt;=BW$4,$I6,0),IF($Q6&gt;=BW$4,IF($P6&lt;=BW$4,$I6,0),IF($S6&gt;=BW$4,IF($R6&lt;=BW$4,$I6,0),IF($M6&gt;=BW$4,IF($L6&lt;=BW$4,$I6,0),IF($O6&gt;=BW$4,IF($N6&lt;=BW$4,$I6,0),IF($Q6&gt;=BW$4,IF($P6&lt;=BW$4,$I6,0),IF($S6&gt;=BW$4,IF($R6&lt;=BW$4,$I6,0),0)))))))),IF($J6="All Day",$I6,IF($K6="All Day",$I6,IF($K6&lt;=BW$4,0,IF($J6&lt;=BW$4,$I6,0)))))</f>
        <v>0</v>
      </c>
      <c r="BX6" s="101">
        <f>IF(Calculator!$I4="YES",IF($M6&gt;=BX$4,IF($L6&lt;=BX$4,$I6,0),IF($O6&gt;=BX$4,IF($N6&lt;=BX$4,$I6,0),IF($Q6&gt;=BX$4,IF($P6&lt;=BX$4,$I6,0),IF($S6&gt;=BX$4,IF($R6&lt;=BX$4,$I6,0),IF($M6&gt;=BX$4,IF($L6&lt;=BX$4,$I6,0),IF($O6&gt;=BX$4,IF($N6&lt;=BX$4,$I6,0),IF($Q6&gt;=BX$4,IF($P6&lt;=BX$4,$I6,0),IF($S6&gt;=BX$4,IF($R6&lt;=BX$4,$I6,0),0)))))))),IF($J6="All Day",$I6,IF($K6="All Day",$I6,IF($K6&lt;=BX$4,0,IF($J6&lt;=BX$4,$I6,0)))))</f>
        <v>0</v>
      </c>
      <c r="BY6" s="101">
        <f>IF(Calculator!$I4="YES",IF($M6&gt;=BY$4,IF($L6&lt;=BY$4,$I6,0),IF($O6&gt;=BY$4,IF($N6&lt;=BY$4,$I6,0),IF($Q6&gt;=BY$4,IF($P6&lt;=BY$4,$I6,0),IF($S6&gt;=BY$4,IF($R6&lt;=BY$4,$I6,0),IF($M6&gt;=BY$4,IF($L6&lt;=BY$4,$I6,0),IF($O6&gt;=BY$4,IF($N6&lt;=BY$4,$I6,0),IF($Q6&gt;=BY$4,IF($P6&lt;=BY$4,$I6,0),IF($S6&gt;=BY$4,IF($R6&lt;=BY$4,$I6,0),0)))))))),IF($J6="All Day",$I6,IF($K6="All Day",$I6,IF($K6&lt;=BY$4,0,IF($J6&lt;=BY$4,$I6,0)))))</f>
        <v>0</v>
      </c>
      <c r="BZ6" s="101">
        <f>IF(Calculator!$I4="YES",IF($M6&gt;=BZ$4,IF($L6&lt;=BZ$4,$I6,0),IF($O6&gt;=BZ$4,IF($N6&lt;=BZ$4,$I6,0),IF($Q6&gt;=BZ$4,IF($P6&lt;=BZ$4,$I6,0),IF($S6&gt;=BZ$4,IF($R6&lt;=BZ$4,$I6,0),IF($M6&gt;=BZ$4,IF($L6&lt;=BZ$4,$I6,0),IF($O6&gt;=BZ$4,IF($N6&lt;=BZ$4,$I6,0),IF($Q6&gt;=BZ$4,IF($P6&lt;=BZ$4,$I6,0),IF($S6&gt;=BZ$4,IF($R6&lt;=BZ$4,$I6,0),0)))))))),IF($J6="All Day",$I6,IF($K6="All Day",$I6,IF($K6&lt;=BZ$4,0,IF($J6&lt;=BZ$4,$I6,0)))))</f>
        <v>0</v>
      </c>
      <c r="CA6" s="101">
        <f>IF(Calculator!$I4="YES",IF($M6&gt;=CA$4,IF($L6&lt;=CA$4,$I6,0),IF($O6&gt;=CA$4,IF($N6&lt;=CA$4,$I6,0),IF($Q6&gt;=CA$4,IF($P6&lt;=CA$4,$I6,0),IF($S6&gt;=CA$4,IF($R6&lt;=CA$4,$I6,0),IF($M6&gt;=CA$4,IF($L6&lt;=CA$4,$I6,0),IF($O6&gt;=CA$4,IF($N6&lt;=CA$4,$I6,0),IF($Q6&gt;=CA$4,IF($P6&lt;=CA$4,$I6,0),IF($S6&gt;=CA$4,IF($R6&lt;=CA$4,$I6,0),0)))))))),IF($J6="All Day",$I6,IF($K6="All Day",$I6,IF($K6&lt;=CA$4,0,IF($J6&lt;=CA$4,$I6,0)))))</f>
        <v>0</v>
      </c>
      <c r="CB6" s="101">
        <f>IF(Calculator!$I4="YES",IF($M6&gt;=CB$4,IF($L6&lt;=CB$4,$I6,0),IF($O6&gt;=CB$4,IF($N6&lt;=CB$4,$I6,0),IF($Q6&gt;=CB$4,IF($P6&lt;=CB$4,$I6,0),IF($S6&gt;=CB$4,IF($R6&lt;=CB$4,$I6,0),IF($M6&gt;=CB$4,IF($L6&lt;=CB$4,$I6,0),IF($O6&gt;=CB$4,IF($N6&lt;=CB$4,$I6,0),IF($Q6&gt;=CB$4,IF($P6&lt;=CB$4,$I6,0),IF($S6&gt;=CB$4,IF($R6&lt;=CB$4,$I6,0),0)))))))),IF($J6="All Day",$I6,IF($K6="All Day",$I6,IF($K6&lt;=CB$4,0,IF($J6&lt;=CB$4,$I6,0)))))</f>
        <v>0</v>
      </c>
      <c r="CC6" s="101">
        <f>IF(Calculator!$I4="YES",IF($M6&gt;=CC$4,IF($L6&lt;=CC$4,$I6,0),IF($O6&gt;=CC$4,IF($N6&lt;=CC$4,$I6,0),IF($Q6&gt;=CC$4,IF($P6&lt;=CC$4,$I6,0),IF($S6&gt;=CC$4,IF($R6&lt;=CC$4,$I6,0),IF($M6&gt;=CC$4,IF($L6&lt;=CC$4,$I6,0),IF($O6&gt;=CC$4,IF($N6&lt;=CC$4,$I6,0),IF($Q6&gt;=CC$4,IF($P6&lt;=CC$4,$I6,0),IF($S6&gt;=CC$4,IF($R6&lt;=CC$4,$I6,0),0)))))))),IF($J6="All Day",$I6,IF($K6="All Day",$I6,IF($K6&lt;=CC$4,0,IF($J6&lt;=CC$4,$I6,0)))))</f>
        <v>0</v>
      </c>
      <c r="CD6" s="101">
        <f>IF(Calculator!$I4="YES",IF($M6&gt;=CD$4,IF($L6&lt;=CD$4,$I6,0),IF($O6&gt;=CD$4,IF($N6&lt;=CD$4,$I6,0),IF($Q6&gt;=CD$4,IF($P6&lt;=CD$4,$I6,0),IF($S6&gt;=CD$4,IF($R6&lt;=CD$4,$I6,0),IF($M6&gt;=CD$4,IF($L6&lt;=CD$4,$I6,0),IF($O6&gt;=CD$4,IF($N6&lt;=CD$4,$I6,0),IF($Q6&gt;=CD$4,IF($P6&lt;=CD$4,$I6,0),IF($S6&gt;=CD$4,IF($R6&lt;=CD$4,$I6,0),0)))))))),IF($J6="All Day",$I6,IF($K6="All Day",$I6,IF($K6&lt;=CD$4,0,IF($J6&lt;=CD$4,$I6,0)))))</f>
        <v>0</v>
      </c>
      <c r="CE6" s="101">
        <f>IF(Calculator!$I4="YES",IF($M6&gt;=CE$4,IF($L6&lt;=CE$4,$I6,0),IF($O6&gt;=CE$4,IF($N6&lt;=CE$4,$I6,0),IF($Q6&gt;=CE$4,IF($P6&lt;=CE$4,$I6,0),IF($S6&gt;=CE$4,IF($R6&lt;=CE$4,$I6,0),IF($M6&gt;=CE$4,IF($L6&lt;=CE$4,$I6,0),IF($O6&gt;=CE$4,IF($N6&lt;=CE$4,$I6,0),IF($Q6&gt;=CE$4,IF($P6&lt;=CE$4,$I6,0),IF($S6&gt;=CE$4,IF($R6&lt;=CE$4,$I6,0),0)))))))),IF($J6="All Day",$I6,IF($K6="All Day",$I6,IF($K6&lt;=CE$4,0,IF($J6&lt;=CE$4,$I6,0)))))</f>
        <v>0</v>
      </c>
      <c r="CF6" s="101">
        <f>IF(Calculator!$I4="YES",IF($M6&gt;=CF$4,IF($L6&lt;=CF$4,$I6,0),IF($O6&gt;=CF$4,IF($N6&lt;=CF$4,$I6,0),IF($Q6&gt;=CF$4,IF($P6&lt;=CF$4,$I6,0),IF($S6&gt;=CF$4,IF($R6&lt;=CF$4,$I6,0),IF($M6&gt;=CF$4,IF($L6&lt;=CF$4,$I6,0),IF($O6&gt;=CF$4,IF($N6&lt;=CF$4,$I6,0),IF($Q6&gt;=CF$4,IF($P6&lt;=CF$4,$I6,0),IF($S6&gt;=CF$4,IF($R6&lt;=CF$4,$I6,0),0)))))))),IF($J6="All Day",$I6,IF($K6="All Day",$I6,IF($K6&lt;=CF$4,0,IF($J6&lt;=CF$4,$I6,0)))))</f>
        <v>0</v>
      </c>
      <c r="CG6" s="101">
        <f>IF(Calculator!$I4="YES",IF($M6&gt;=CG$4,IF($L6&lt;=CG$4,$I6,0),IF($O6&gt;=CG$4,IF($N6&lt;=CG$4,$I6,0),IF($Q6&gt;=CG$4,IF($P6&lt;=CG$4,$I6,0),IF($S6&gt;=CG$4,IF($R6&lt;=CG$4,$I6,0),IF($M6&gt;=CG$4,IF($L6&lt;=CG$4,$I6,0),IF($O6&gt;=CG$4,IF($N6&lt;=CG$4,$I6,0),IF($Q6&gt;=CG$4,IF($P6&lt;=CG$4,$I6,0),IF($S6&gt;=CG$4,IF($R6&lt;=CG$4,$I6,0),0)))))))),IF($J6="All Day",$I6,IF($K6="All Day",$I6,IF($K6&lt;=CG$4,0,IF($J6&lt;=CG$4,$I6,0)))))</f>
        <v>0</v>
      </c>
      <c r="CH6" s="101">
        <f>IF(Calculator!$I4="YES",IF($M6&gt;=CH$4,IF($L6&lt;=CH$4,$I6,0),IF($O6&gt;=CH$4,IF($N6&lt;=CH$4,$I6,0),IF($Q6&gt;=CH$4,IF($P6&lt;=CH$4,$I6,0),IF($S6&gt;=CH$4,IF($R6&lt;=CH$4,$I6,0),IF($M6&gt;=CH$4,IF($L6&lt;=CH$4,$I6,0),IF($O6&gt;=CH$4,IF($N6&lt;=CH$4,$I6,0),IF($Q6&gt;=CH$4,IF($P6&lt;=CH$4,$I6,0),IF($S6&gt;=CH$4,IF($R6&lt;=CH$4,$I6,0),0)))))))),IF($J6="All Day",$I6,IF($K6="All Day",$I6,IF($K6&lt;=CH$4,0,IF($J6&lt;=CH$4,$I6,0)))))</f>
        <v>0</v>
      </c>
      <c r="CI6" s="101">
        <f>IF(Calculator!$I4="YES",IF($M6&gt;=CI$4,IF($L6&lt;=CI$4,$I6,0),IF($O6&gt;=CI$4,IF($N6&lt;=CI$4,$I6,0),IF($Q6&gt;=CI$4,IF($P6&lt;=CI$4,$I6,0),IF($S6&gt;=CI$4,IF($R6&lt;=CI$4,$I6,0),IF($M6&gt;=CI$4,IF($L6&lt;=CI$4,$I6,0),IF($O6&gt;=CI$4,IF($N6&lt;=CI$4,$I6,0),IF($Q6&gt;=CI$4,IF($P6&lt;=CI$4,$I6,0),IF($S6&gt;=CI$4,IF($R6&lt;=CI$4,$I6,0),0)))))))),IF($J6="All Day",$I6,IF($K6="All Day",$I6,IF($K6&lt;=CI$4,0,IF($J6&lt;=CI$4,$I6,0)))))</f>
        <v>0</v>
      </c>
      <c r="CJ6" s="101">
        <f>IF(Calculator!$I4="YES",IF($M6&gt;=CJ$4,IF($L6&lt;=CJ$4,$I6,0),IF($O6&gt;=CJ$4,IF($N6&lt;=CJ$4,$I6,0),IF($Q6&gt;=CJ$4,IF($P6&lt;=CJ$4,$I6,0),IF($S6&gt;=CJ$4,IF($R6&lt;=CJ$4,$I6,0),IF($M6&gt;=CJ$4,IF($L6&lt;=CJ$4,$I6,0),IF($O6&gt;=CJ$4,IF($N6&lt;=CJ$4,$I6,0),IF($Q6&gt;=CJ$4,IF($P6&lt;=CJ$4,$I6,0),IF($S6&gt;=CJ$4,IF($R6&lt;=CJ$4,$I6,0),0)))))))),IF($J6="All Day",$I6,IF($K6="All Day",$I6,IF($K6&lt;=CJ$4,0,IF($J6&lt;=CJ$4,$I6,0)))))</f>
        <v>0</v>
      </c>
      <c r="CK6" s="101">
        <f>IF(Calculator!$I4="YES",IF($M6&gt;=CK$4,IF($L6&lt;=CK$4,$I6,0),IF($O6&gt;=CK$4,IF($N6&lt;=CK$4,$I6,0),IF($Q6&gt;=CK$4,IF($P6&lt;=CK$4,$I6,0),IF($S6&gt;=CK$4,IF($R6&lt;=CK$4,$I6,0),IF($M6&gt;=CK$4,IF($L6&lt;=CK$4,$I6,0),IF($O6&gt;=CK$4,IF($N6&lt;=CK$4,$I6,0),IF($Q6&gt;=CK$4,IF($P6&lt;=CK$4,$I6,0),IF($S6&gt;=CK$4,IF($R6&lt;=CK$4,$I6,0),0)))))))),IF($J6="All Day",$I6,IF($K6="All Day",$I6,IF($K6&lt;=CK$4,0,IF($J6&lt;=CK$4,$I6,0)))))</f>
        <v>0</v>
      </c>
      <c r="CL6" s="101">
        <f>IF(Calculator!$I4="YES",IF($M6&gt;=CL$4,IF($L6&lt;=CL$4,$I6,0),IF($O6&gt;=CL$4,IF($N6&lt;=CL$4,$I6,0),IF($Q6&gt;=CL$4,IF($P6&lt;=CL$4,$I6,0),IF($S6&gt;=CL$4,IF($R6&lt;=CL$4,$I6,0),IF($M6&gt;=CL$4,IF($L6&lt;=CL$4,$I6,0),IF($O6&gt;=CL$4,IF($N6&lt;=CL$4,$I6,0),IF($Q6&gt;=CL$4,IF($P6&lt;=CL$4,$I6,0),IF($S6&gt;=CL$4,IF($R6&lt;=CL$4,$I6,0),0)))))))),IF($J6="All Day",$I6,IF($K6="All Day",$I6,IF($K6&lt;=CL$4,0,IF($J6&lt;=CL$4,$I6,0)))))</f>
        <v>0</v>
      </c>
      <c r="CM6" s="101">
        <f>IF(Calculator!$I4="YES",IF($M6&gt;=CM$4,IF($L6&lt;=CM$4,$I6,0),IF($O6&gt;=CM$4,IF($N6&lt;=CM$4,$I6,0),IF($Q6&gt;=CM$4,IF($P6&lt;=CM$4,$I6,0),IF($S6&gt;=CM$4,IF($R6&lt;=CM$4,$I6,0),IF($M6&gt;=CM$4,IF($L6&lt;=CM$4,$I6,0),IF($O6&gt;=CM$4,IF($N6&lt;=CM$4,$I6,0),IF($Q6&gt;=CM$4,IF($P6&lt;=CM$4,$I6,0),IF($S6&gt;=CM$4,IF($R6&lt;=CM$4,$I6,0),0)))))))),IF($J6="All Day",$I6,IF($K6="All Day",$I6,IF($K6&lt;=CM$4,0,IF($J6&lt;=CM$4,$I6,0)))))</f>
        <v>0</v>
      </c>
      <c r="CN6" s="101">
        <f>IF(Calculator!$I4="YES",IF($M6&gt;=CN$4,IF($L6&lt;=CN$4,$I6,0),IF($O6&gt;=CN$4,IF($N6&lt;=CN$4,$I6,0),IF($Q6&gt;=CN$4,IF($P6&lt;=CN$4,$I6,0),IF($S6&gt;=CN$4,IF($R6&lt;=CN$4,$I6,0),IF($M6&gt;=CN$4,IF($L6&lt;=CN$4,$I6,0),IF($O6&gt;=CN$4,IF($N6&lt;=CN$4,$I6,0),IF($Q6&gt;=CN$4,IF($P6&lt;=CN$4,$I6,0),IF($S6&gt;=CN$4,IF($R6&lt;=CN$4,$I6,0),0)))))))),IF($J6="All Day",$I6,IF($K6="All Day",$I6,IF($K6&lt;=CN$4,0,IF($J6&lt;=CN$4,$I6,0)))))</f>
        <v>0</v>
      </c>
      <c r="CO6" s="101">
        <f>IF(Calculator!$I4="YES",IF($M6&gt;=CO$4,IF($L6&lt;=CO$4,$I6,0),IF($O6&gt;=CO$4,IF($N6&lt;=CO$4,$I6,0),IF($Q6&gt;=CO$4,IF($P6&lt;=CO$4,$I6,0),IF($S6&gt;=CO$4,IF($R6&lt;=CO$4,$I6,0),IF($M6&gt;=CO$4,IF($L6&lt;=CO$4,$I6,0),IF($O6&gt;=CO$4,IF($N6&lt;=CO$4,$I6,0),IF($Q6&gt;=CO$4,IF($P6&lt;=CO$4,$I6,0),IF($S6&gt;=CO$4,IF($R6&lt;=CO$4,$I6,0),0)))))))),IF($J6="All Day",$I6,IF($K6="All Day",$I6,IF($K6&lt;=CO$4,0,IF($J6&lt;=CO$4,$I6,0)))))</f>
        <v>0</v>
      </c>
      <c r="CP6" s="101">
        <f>IF(Calculator!$I4="YES",IF($M6&gt;=CP$4,IF($L6&lt;=CP$4,$I6,0),IF($O6&gt;=CP$4,IF($N6&lt;=CP$4,$I6,0),IF($Q6&gt;=CP$4,IF($P6&lt;=CP$4,$I6,0),IF($S6&gt;=CP$4,IF($R6&lt;=CP$4,$I6,0),IF($M6&gt;=CP$4,IF($L6&lt;=CP$4,$I6,0),IF($O6&gt;=CP$4,IF($N6&lt;=CP$4,$I6,0),IF($Q6&gt;=CP$4,IF($P6&lt;=CP$4,$I6,0),IF($S6&gt;=CP$4,IF($R6&lt;=CP$4,$I6,0),0)))))))),IF($J6="All Day",$I6,IF($K6="All Day",$I6,IF($K6&lt;=CP$4,0,IF($J6&lt;=CP$4,$I6,0)))))</f>
        <v>0</v>
      </c>
      <c r="CQ6" s="101">
        <f>IF(Calculator!$I4="YES",IF($M6&gt;=CQ$4,IF($L6&lt;=CQ$4,$I6,0),IF($O6&gt;=CQ$4,IF($N6&lt;=CQ$4,$I6,0),IF($Q6&gt;=CQ$4,IF($P6&lt;=CQ$4,$I6,0),IF($S6&gt;=CQ$4,IF($R6&lt;=CQ$4,$I6,0),IF($M6&gt;=CQ$4,IF($L6&lt;=CQ$4,$I6,0),IF($O6&gt;=CQ$4,IF($N6&lt;=CQ$4,$I6,0),IF($Q6&gt;=CQ$4,IF($P6&lt;=CQ$4,$I6,0),IF($S6&gt;=CQ$4,IF($R6&lt;=CQ$4,$I6,0),0)))))))),IF($J6="All Day",$I6,IF($K6="All Day",$I6,IF($K6&lt;=CQ$4,0,IF($J6&lt;=CQ$4,$I6,0)))))</f>
        <v>0</v>
      </c>
      <c r="CR6" s="101">
        <f>IF(Calculator!$I4="YES",IF($M6&gt;=CR$4,IF($L6&lt;=CR$4,$I6,0),IF($O6&gt;=CR$4,IF($N6&lt;=CR$4,$I6,0),IF($Q6&gt;=CR$4,IF($P6&lt;=CR$4,$I6,0),IF($S6&gt;=CR$4,IF($R6&lt;=CR$4,$I6,0),IF($M6&gt;=CR$4,IF($L6&lt;=CR$4,$I6,0),IF($O6&gt;=CR$4,IF($N6&lt;=CR$4,$I6,0),IF($Q6&gt;=CR$4,IF($P6&lt;=CR$4,$I6,0),IF($S6&gt;=CR$4,IF($R6&lt;=CR$4,$I6,0),0)))))))),IF($J6="All Day",$I6,IF($K6="All Day",$I6,IF($K6&lt;=CR$4,0,IF($J6&lt;=CR$4,$I6,0)))))</f>
        <v>0</v>
      </c>
      <c r="CS6" s="101">
        <f>IF(Calculator!$I4="YES",IF($M6&gt;=CS$4,IF($L6&lt;=CS$4,$I6,0),IF($O6&gt;=CS$4,IF($N6&lt;=CS$4,$I6,0),IF($Q6&gt;=CS$4,IF($P6&lt;=CS$4,$I6,0),IF($S6&gt;=CS$4,IF($R6&lt;=CS$4,$I6,0),IF($M6&gt;=CS$4,IF($L6&lt;=CS$4,$I6,0),IF($O6&gt;=CS$4,IF($N6&lt;=CS$4,$I6,0),IF($Q6&gt;=CS$4,IF($P6&lt;=CS$4,$I6,0),IF($S6&gt;=CS$4,IF($R6&lt;=CS$4,$I6,0),0)))))))),IF($J6="All Day",$I6,IF($K6="All Day",$I6,IF($K6&lt;=CS$4,0,IF($J6&lt;=CS$4,$I6,0)))))</f>
        <v>0</v>
      </c>
      <c r="CT6" s="101">
        <f>IF(Calculator!$I4="YES",IF($M6&gt;=CT$4,IF($L6&lt;=CT$4,$I6,0),IF($O6&gt;=CT$4,IF($N6&lt;=CT$4,$I6,0),IF($Q6&gt;=CT$4,IF($P6&lt;=CT$4,$I6,0),IF($S6&gt;=CT$4,IF($R6&lt;=CT$4,$I6,0),IF($M6&gt;=CT$4,IF($L6&lt;=CT$4,$I6,0),IF($O6&gt;=CT$4,IF($N6&lt;=CT$4,$I6,0),IF($Q6&gt;=CT$4,IF($P6&lt;=CT$4,$I6,0),IF($S6&gt;=CT$4,IF($R6&lt;=CT$4,$I6,0),0)))))))),IF($J6="All Day",$I6,IF($K6="All Day",$I6,IF($K6&lt;=CT$4,0,IF($J6&lt;=CT$4,$I6,0)))))</f>
        <v>0</v>
      </c>
      <c r="CU6" s="101">
        <f>IF(Calculator!$I4="YES",IF($M6&gt;=CU$4,IF($L6&lt;=CU$4,$I6,0),IF($O6&gt;=CU$4,IF($N6&lt;=CU$4,$I6,0),IF($Q6&gt;=CU$4,IF($P6&lt;=CU$4,$I6,0),IF($S6&gt;=CU$4,IF($R6&lt;=CU$4,$I6,0),IF($M6&gt;=CU$4,IF($L6&lt;=CU$4,$I6,0),IF($O6&gt;=CU$4,IF($N6&lt;=CU$4,$I6,0),IF($Q6&gt;=CU$4,IF($P6&lt;=CU$4,$I6,0),IF($S6&gt;=CU$4,IF($R6&lt;=CU$4,$I6,0),0)))))))),IF($J6="All Day",$I6,IF($K6="All Day",$I6,IF($K6&lt;=CU$4,0,IF($J6&lt;=CU$4,$I6,0)))))</f>
        <v>0</v>
      </c>
      <c r="CV6" s="101">
        <f>IF(Calculator!$I4="YES",IF($M6&gt;=CV$4,IF($L6&lt;=CV$4,$I6,0),IF($O6&gt;=CV$4,IF($N6&lt;=CV$4,$I6,0),IF($Q6&gt;=CV$4,IF($P6&lt;=CV$4,$I6,0),IF($S6&gt;=CV$4,IF($R6&lt;=CV$4,$I6,0),IF($M6&gt;=CV$4,IF($L6&lt;=CV$4,$I6,0),IF($O6&gt;=CV$4,IF($N6&lt;=CV$4,$I6,0),IF($Q6&gt;=CV$4,IF($P6&lt;=CV$4,$I6,0),IF($S6&gt;=CV$4,IF($R6&lt;=CV$4,$I6,0),0)))))))),IF($J6="All Day",$I6,IF($K6="All Day",$I6,IF($K6&lt;=CV$4,0,IF($J6&lt;=CV$4,$I6,0)))))</f>
        <v>0</v>
      </c>
      <c r="CW6" s="101">
        <f>IF(Calculator!$I4="YES",IF($M6&gt;=CW$4,IF($L6&lt;=CW$4,$I6,0),IF($O6&gt;=CW$4,IF($N6&lt;=CW$4,$I6,0),IF($Q6&gt;=CW$4,IF($P6&lt;=CW$4,$I6,0),IF($S6&gt;=CW$4,IF($R6&lt;=CW$4,$I6,0),IF($M6&gt;=CW$4,IF($L6&lt;=CW$4,$I6,0),IF($O6&gt;=CW$4,IF($N6&lt;=CW$4,$I6,0),IF($Q6&gt;=CW$4,IF($P6&lt;=CW$4,$I6,0),IF($S6&gt;=CW$4,IF($R6&lt;=CW$4,$I6,0),0)))))))),IF($J6="All Day",$I6,IF($K6="All Day",$I6,IF($K6&lt;=CW$4,0,IF($J6&lt;=CW$4,$I6,0)))))</f>
        <v>0</v>
      </c>
      <c r="CX6" s="101">
        <f>IF(Calculator!$I4="YES",IF($M6&gt;=CX$4,IF($L6&lt;=CX$4,$I6,0),IF($O6&gt;=CX$4,IF($N6&lt;=CX$4,$I6,0),IF($Q6&gt;=CX$4,IF($P6&lt;=CX$4,$I6,0),IF($S6&gt;=CX$4,IF($R6&lt;=CX$4,$I6,0),IF($M6&gt;=CX$4,IF($L6&lt;=CX$4,$I6,0),IF($O6&gt;=CX$4,IF($N6&lt;=CX$4,$I6,0),IF($Q6&gt;=CX$4,IF($P6&lt;=CX$4,$I6,0),IF($S6&gt;=CX$4,IF($R6&lt;=CX$4,$I6,0),0)))))))),IF($J6="All Day",$I6,IF($K6="All Day",$I6,IF($K6&lt;=CX$4,0,IF($J6&lt;=CX$4,$I6,0)))))</f>
        <v>0</v>
      </c>
      <c r="CY6" s="101">
        <f>IF(Calculator!$I4="YES",IF($M6&gt;=CY$4,IF($L6&lt;=CY$4,$I6,0),IF($O6&gt;=CY$4,IF($N6&lt;=CY$4,$I6,0),IF($Q6&gt;=CY$4,IF($P6&lt;=CY$4,$I6,0),IF($S6&gt;=CY$4,IF($R6&lt;=CY$4,$I6,0),IF($M6&gt;=CY$4,IF($L6&lt;=CY$4,$I6,0),IF($O6&gt;=CY$4,IF($N6&lt;=CY$4,$I6,0),IF($Q6&gt;=CY$4,IF($P6&lt;=CY$4,$I6,0),IF($S6&gt;=CY$4,IF($R6&lt;=CY$4,$I6,0),0)))))))),IF($J6="All Day",$I6,IF($K6="All Day",$I6,IF($K6&lt;=CY$4,0,IF($J6&lt;=CY$4,$I6,0)))))</f>
        <v>0</v>
      </c>
      <c r="CZ6" s="101">
        <f>IF(Calculator!$I4="YES",IF($M6&gt;=CZ$4,IF($L6&lt;=CZ$4,$I6,0),IF($O6&gt;=CZ$4,IF($N6&lt;=CZ$4,$I6,0),IF($Q6&gt;=CZ$4,IF($P6&lt;=CZ$4,$I6,0),IF($S6&gt;=CZ$4,IF($R6&lt;=CZ$4,$I6,0),IF($M6&gt;=CZ$4,IF($L6&lt;=CZ$4,$I6,0),IF($O6&gt;=CZ$4,IF($N6&lt;=CZ$4,$I6,0),IF($Q6&gt;=CZ$4,IF($P6&lt;=CZ$4,$I6,0),IF($S6&gt;=CZ$4,IF($R6&lt;=CZ$4,$I6,0),0)))))))),IF($J6="All Day",$I6,IF($K6="All Day",$I6,IF($K6&lt;=CZ$4,0,IF($J6&lt;=CZ$4,$I6,0)))))</f>
        <v>0</v>
      </c>
      <c r="DA6" s="101">
        <f>IF(Calculator!$I4="YES",IF($M6&gt;=DA$4,IF($L6&lt;=DA$4,$I6,0),IF($O6&gt;=DA$4,IF($N6&lt;=DA$4,$I6,0),IF($Q6&gt;=DA$4,IF($P6&lt;=DA$4,$I6,0),IF($S6&gt;=DA$4,IF($R6&lt;=DA$4,$I6,0),IF($M6&gt;=DA$4,IF($L6&lt;=DA$4,$I6,0),IF($O6&gt;=DA$4,IF($N6&lt;=DA$4,$I6,0),IF($Q6&gt;=DA$4,IF($P6&lt;=DA$4,$I6,0),IF($S6&gt;=DA$4,IF($R6&lt;=DA$4,$I6,0),0)))))))),IF($J6="All Day",$I6,IF($K6="All Day",$I6,IF($K6&lt;=DA$4,0,IF($J6&lt;=DA$4,$I6,0)))))</f>
        <v>0</v>
      </c>
      <c r="DB6" s="101">
        <f>IF(Calculator!$I4="YES",IF($M6&gt;=DB$4,IF($L6&lt;=DB$4,$I6,0),IF($O6&gt;=DB$4,IF($N6&lt;=DB$4,$I6,0),IF($Q6&gt;=DB$4,IF($P6&lt;=DB$4,$I6,0),IF($S6&gt;=DB$4,IF($R6&lt;=DB$4,$I6,0),IF($M6&gt;=DB$4,IF($L6&lt;=DB$4,$I6,0),IF($O6&gt;=DB$4,IF($N6&lt;=DB$4,$I6,0),IF($Q6&gt;=DB$4,IF($P6&lt;=DB$4,$I6,0),IF($S6&gt;=DB$4,IF($R6&lt;=DB$4,$I6,0),0)))))))),IF($J6="All Day",$I6,IF($K6="All Day",$I6,IF($K6&lt;=DB$4,0,IF($J6&lt;=DB$4,$I6,0)))))</f>
        <v>0</v>
      </c>
      <c r="DC6" s="101">
        <f>IF(Calculator!$I4="YES",IF($M6&gt;=DC$4,IF($L6&lt;=DC$4,$I6,0),IF($O6&gt;=DC$4,IF($N6&lt;=DC$4,$I6,0),IF($Q6&gt;=DC$4,IF($P6&lt;=DC$4,$I6,0),IF($S6&gt;=DC$4,IF($R6&lt;=DC$4,$I6,0),IF($M6&gt;=DC$4,IF($L6&lt;=DC$4,$I6,0),IF($O6&gt;=DC$4,IF($N6&lt;=DC$4,$I6,0),IF($Q6&gt;=DC$4,IF($P6&lt;=DC$4,$I6,0),IF($S6&gt;=DC$4,IF($R6&lt;=DC$4,$I6,0),0)))))))),IF($J6="All Day",$I6,IF($K6="All Day",$I6,IF($K6&lt;=DC$4,0,IF($J6&lt;=DC$4,$I6,0)))))</f>
        <v>0</v>
      </c>
      <c r="DD6" s="101">
        <f>IF(Calculator!$I4="YES",IF($M6&gt;=DD$4,IF($L6&lt;=DD$4,$I6,0),IF($O6&gt;=DD$4,IF($N6&lt;=DD$4,$I6,0),IF($Q6&gt;=DD$4,IF($P6&lt;=DD$4,$I6,0),IF($S6&gt;=DD$4,IF($R6&lt;=DD$4,$I6,0),IF($M6&gt;=DD$4,IF($L6&lt;=DD$4,$I6,0),IF($O6&gt;=DD$4,IF($N6&lt;=DD$4,$I6,0),IF($Q6&gt;=DD$4,IF($P6&lt;=DD$4,$I6,0),IF($S6&gt;=DD$4,IF($R6&lt;=DD$4,$I6,0),0)))))))),IF($J6="All Day",$I6,IF($K6="All Day",$I6,IF($K6&lt;=DD$4,0,IF($J6&lt;=DD$4,$I6,0)))))</f>
        <v>0</v>
      </c>
      <c r="DE6" s="101">
        <f>IF(Calculator!$I4="YES",IF($M6&gt;=DE$4,IF($L6&lt;=DE$4,$I6,0),IF($O6&gt;=DE$4,IF($N6&lt;=DE$4,$I6,0),IF($Q6&gt;=DE$4,IF($P6&lt;=DE$4,$I6,0),IF($S6&gt;=DE$4,IF($R6&lt;=DE$4,$I6,0),IF($M6&gt;=DE$4,IF($L6&lt;=DE$4,$I6,0),IF($O6&gt;=DE$4,IF($N6&lt;=DE$4,$I6,0),IF($Q6&gt;=DE$4,IF($P6&lt;=DE$4,$I6,0),IF($S6&gt;=DE$4,IF($R6&lt;=DE$4,$I6,0),0)))))))),IF($J6="All Day",$I6,IF($K6="All Day",$I6,IF($K6&lt;=DE$4,0,IF($J6&lt;=DE$4,$I6,0)))))</f>
        <v>0</v>
      </c>
      <c r="DF6" s="101">
        <f>IF(Calculator!$I4="YES",IF($M6&gt;=DF$4,IF($L6&lt;=DF$4,$I6,0),IF($O6&gt;=DF$4,IF($N6&lt;=DF$4,$I6,0),IF($Q6&gt;=DF$4,IF($P6&lt;=DF$4,$I6,0),IF($S6&gt;=DF$4,IF($R6&lt;=DF$4,$I6,0),IF($M6&gt;=DF$4,IF($L6&lt;=DF$4,$I6,0),IF($O6&gt;=DF$4,IF($N6&lt;=DF$4,$I6,0),IF($Q6&gt;=DF$4,IF($P6&lt;=DF$4,$I6,0),IF($S6&gt;=DF$4,IF($R6&lt;=DF$4,$I6,0),0)))))))),IF($J6="All Day",$I6,IF($K6="All Day",$I6,IF($K6&lt;=DF$4,0,IF($J6&lt;=DF$4,$I6,0)))))</f>
        <v>0</v>
      </c>
      <c r="DG6" s="101">
        <f>IF(Calculator!$I4="YES",IF($M6&gt;=DG$4,IF($L6&lt;=DG$4,$I6,0),IF($O6&gt;=DG$4,IF($N6&lt;=DG$4,$I6,0),IF($Q6&gt;=DG$4,IF($P6&lt;=DG$4,$I6,0),IF($S6&gt;=DG$4,IF($R6&lt;=DG$4,$I6,0),IF($M6&gt;=DG$4,IF($L6&lt;=DG$4,$I6,0),IF($O6&gt;=DG$4,IF($N6&lt;=DG$4,$I6,0),IF($Q6&gt;=DG$4,IF($P6&lt;=DG$4,$I6,0),IF($S6&gt;=DG$4,IF($R6&lt;=DG$4,$I6,0),0)))))))),IF($J6="All Day",$I6,IF($K6="All Day",$I6,IF($K6&lt;=DG$4,0,IF($J6&lt;=DG$4,$I6,0)))))</f>
        <v>0</v>
      </c>
      <c r="DH6" s="101">
        <f>IF(Calculator!$I4="YES",IF($M6&gt;=DH$4,IF($L6&lt;=DH$4,$I6,0),IF($O6&gt;=DH$4,IF($N6&lt;=DH$4,$I6,0),IF($Q6&gt;=DH$4,IF($P6&lt;=DH$4,$I6,0),IF($S6&gt;=DH$4,IF($R6&lt;=DH$4,$I6,0),IF($M6&gt;=DH$4,IF($L6&lt;=DH$4,$I6,0),IF($O6&gt;=DH$4,IF($N6&lt;=DH$4,$I6,0),IF($Q6&gt;=DH$4,IF($P6&lt;=DH$4,$I6,0),IF($S6&gt;=DH$4,IF($R6&lt;=DH$4,$I6,0),0)))))))),IF($J6="All Day",$I6,IF($K6="All Day",$I6,IF($K6&lt;=DH$4,0,IF($J6&lt;=DH$4,$I6,0)))))</f>
        <v>0</v>
      </c>
      <c r="DI6" s="101">
        <f>IF(Calculator!$I4="YES",IF($M6&gt;=DI$4,IF($L6&lt;=DI$4,$I6,0),IF($O6&gt;=DI$4,IF($N6&lt;=DI$4,$I6,0),IF($Q6&gt;=DI$4,IF($P6&lt;=DI$4,$I6,0),IF($S6&gt;=DI$4,IF($R6&lt;=DI$4,$I6,0),IF($M6&gt;=DI$4,IF($L6&lt;=DI$4,$I6,0),IF($O6&gt;=DI$4,IF($N6&lt;=DI$4,$I6,0),IF($Q6&gt;=DI$4,IF($P6&lt;=DI$4,$I6,0),IF($S6&gt;=DI$4,IF($R6&lt;=DI$4,$I6,0),0)))))))),IF($J6="All Day",$I6,IF($K6="All Day",$I6,IF($K6&lt;=DI$4,0,IF($J6&lt;=DI$4,$I6,0)))))</f>
        <v>0</v>
      </c>
      <c r="DJ6" s="101">
        <f>IF(Calculator!$I4="YES",IF($M6&gt;=DJ$4,IF($L6&lt;=DJ$4,$I6,0),IF($O6&gt;=DJ$4,IF($N6&lt;=DJ$4,$I6,0),IF($Q6&gt;=DJ$4,IF($P6&lt;=DJ$4,$I6,0),IF($S6&gt;=DJ$4,IF($R6&lt;=DJ$4,$I6,0),IF($M6&gt;=DJ$4,IF($L6&lt;=DJ$4,$I6,0),IF($O6&gt;=DJ$4,IF($N6&lt;=DJ$4,$I6,0),IF($Q6&gt;=DJ$4,IF($P6&lt;=DJ$4,$I6,0),IF($S6&gt;=DJ$4,IF($R6&lt;=DJ$4,$I6,0),0)))))))),IF($J6="All Day",$I6,IF($K6="All Day",$I6,IF($K6&lt;=DJ$4,0,IF($J6&lt;=DJ$4,$I6,0)))))</f>
        <v>0</v>
      </c>
      <c r="DK6" s="101">
        <f>IF(Calculator!$I4="YES",IF($M6&gt;=DK$4,IF($L6&lt;=DK$4,$I6,0),IF($O6&gt;=DK$4,IF($N6&lt;=DK$4,$I6,0),IF($Q6&gt;=DK$4,IF($P6&lt;=DK$4,$I6,0),IF($S6&gt;=DK$4,IF($R6&lt;=DK$4,$I6,0),IF($M6&gt;=DK$4,IF($L6&lt;=DK$4,$I6,0),IF($O6&gt;=DK$4,IF($N6&lt;=DK$4,$I6,0),IF($Q6&gt;=DK$4,IF($P6&lt;=DK$4,$I6,0),IF($S6&gt;=DK$4,IF($R6&lt;=DK$4,$I6,0),0)))))))),IF($J6="All Day",$I6,IF($K6="All Day",$I6,IF($K6&lt;=DK$4,0,IF($J6&lt;=DK$4,$I6,0)))))</f>
        <v>0</v>
      </c>
      <c r="DL6" s="101">
        <f>IF(Calculator!$I4="YES",IF($M6&gt;=DL$4,IF($L6&lt;=DL$4,$I6,0),IF($O6&gt;=DL$4,IF($N6&lt;=DL$4,$I6,0),IF($Q6&gt;=DL$4,IF($P6&lt;=DL$4,$I6,0),IF($S6&gt;=DL$4,IF($R6&lt;=DL$4,$I6,0),IF($M6&gt;=DL$4,IF($L6&lt;=DL$4,$I6,0),IF($O6&gt;=DL$4,IF($N6&lt;=DL$4,$I6,0),IF($Q6&gt;=DL$4,IF($P6&lt;=DL$4,$I6,0),IF($S6&gt;=DL$4,IF($R6&lt;=DL$4,$I6,0),0)))))))),IF($J6="All Day",$I6,IF($K6="All Day",$I6,IF($K6&lt;=DL$4,0,IF($J6&lt;=DL$4,$I6,0)))))</f>
        <v>0</v>
      </c>
      <c r="DN6" s="110">
        <f>IF(Calculator!$F4="Winter only usage",1,0)</f>
        <v>0</v>
      </c>
      <c r="DO6" s="109">
        <f t="shared" ref="DO6:DO69" si="492">$DN6*T6</f>
        <v>0</v>
      </c>
      <c r="DP6" s="109">
        <f t="shared" ref="DP6:DP69" si="493">$DN6*U6</f>
        <v>0</v>
      </c>
      <c r="DQ6" s="109">
        <f t="shared" ref="DQ6:DQ69" si="494">$DN6*V6</f>
        <v>0</v>
      </c>
      <c r="DR6" s="109">
        <f t="shared" ref="DR6:DR69" si="495">$DN6*W6</f>
        <v>0</v>
      </c>
      <c r="DS6" s="109">
        <f t="shared" ref="DS6:DS69" si="496">$DN6*X6</f>
        <v>0</v>
      </c>
      <c r="DT6" s="109">
        <f t="shared" ref="DT6:DT69" si="497">$DN6*Y6</f>
        <v>0</v>
      </c>
      <c r="DU6" s="109">
        <f t="shared" ref="DU6:DU69" si="498">$DN6*Z6</f>
        <v>0</v>
      </c>
      <c r="DV6" s="109">
        <f t="shared" ref="DV6:DV69" si="499">$DN6*AA6</f>
        <v>0</v>
      </c>
      <c r="DW6" s="109">
        <f t="shared" ref="DW6:DW69" si="500">$DN6*AB6</f>
        <v>0</v>
      </c>
      <c r="DX6" s="109">
        <f t="shared" ref="DX6:DX69" si="501">$DN6*AC6</f>
        <v>0</v>
      </c>
      <c r="DY6" s="109">
        <f t="shared" ref="DY6:DY69" si="502">$DN6*AD6</f>
        <v>0</v>
      </c>
      <c r="DZ6" s="109">
        <f t="shared" ref="DZ6:DZ69" si="503">$DN6*AE6</f>
        <v>0</v>
      </c>
      <c r="EA6" s="109">
        <f t="shared" ref="EA6:EA69" si="504">$DN6*AF6</f>
        <v>0</v>
      </c>
      <c r="EB6" s="109">
        <f t="shared" ref="EB6:EB69" si="505">$DN6*AG6</f>
        <v>0</v>
      </c>
      <c r="EC6" s="109">
        <f t="shared" ref="EC6:EC69" si="506">$DN6*AH6</f>
        <v>0</v>
      </c>
      <c r="ED6" s="109">
        <f t="shared" ref="ED6:ED69" si="507">$DN6*AI6</f>
        <v>0</v>
      </c>
      <c r="EE6" s="109">
        <f t="shared" ref="EE6:EE69" si="508">$DN6*AJ6</f>
        <v>0</v>
      </c>
      <c r="EF6" s="109">
        <f t="shared" ref="EF6:EF69" si="509">$DN6*AK6</f>
        <v>0</v>
      </c>
      <c r="EG6" s="109">
        <f t="shared" ref="EG6:EG69" si="510">$DN6*AL6</f>
        <v>0</v>
      </c>
      <c r="EH6" s="109">
        <f t="shared" ref="EH6:EH69" si="511">$DN6*AM6</f>
        <v>0</v>
      </c>
      <c r="EI6" s="109">
        <f t="shared" ref="EI6:EI69" si="512">$DN6*AN6</f>
        <v>0</v>
      </c>
      <c r="EJ6" s="109">
        <f t="shared" ref="EJ6:EJ69" si="513">$DN6*AO6</f>
        <v>0</v>
      </c>
      <c r="EK6" s="109">
        <f t="shared" ref="EK6:EK69" si="514">$DN6*AP6</f>
        <v>0</v>
      </c>
      <c r="EL6" s="109">
        <f t="shared" ref="EL6:EL69" si="515">$DN6*AQ6</f>
        <v>0</v>
      </c>
      <c r="EM6" s="109">
        <f t="shared" ref="EM6:EM69" si="516">$DN6*AR6</f>
        <v>0</v>
      </c>
      <c r="EN6" s="109">
        <f t="shared" ref="EN6:EN69" si="517">$DN6*AS6</f>
        <v>0</v>
      </c>
      <c r="EO6" s="109">
        <f t="shared" ref="EO6:EO69" si="518">$DN6*AT6</f>
        <v>0</v>
      </c>
      <c r="EP6" s="109">
        <f t="shared" ref="EP6:EP69" si="519">$DN6*AU6</f>
        <v>0</v>
      </c>
      <c r="EQ6" s="109">
        <f t="shared" ref="EQ6:EQ69" si="520">$DN6*AV6</f>
        <v>0</v>
      </c>
      <c r="ER6" s="109">
        <f t="shared" ref="ER6:ER69" si="521">$DN6*AW6</f>
        <v>0</v>
      </c>
      <c r="ES6" s="109">
        <f t="shared" ref="ES6:ES69" si="522">$DN6*AX6</f>
        <v>0</v>
      </c>
      <c r="ET6" s="109">
        <f t="shared" ref="ET6:ET69" si="523">$DN6*AY6</f>
        <v>0</v>
      </c>
      <c r="EU6" s="109">
        <f t="shared" ref="EU6:EU69" si="524">$DN6*AZ6</f>
        <v>0</v>
      </c>
      <c r="EV6" s="109">
        <f t="shared" ref="EV6:EV69" si="525">$DN6*BA6</f>
        <v>0</v>
      </c>
      <c r="EW6" s="109">
        <f t="shared" ref="EW6:EW69" si="526">$DN6*BB6</f>
        <v>0</v>
      </c>
      <c r="EX6" s="109">
        <f t="shared" ref="EX6:EX69" si="527">$DN6*BC6</f>
        <v>0</v>
      </c>
      <c r="EY6" s="109">
        <f t="shared" ref="EY6:EY69" si="528">$DN6*BD6</f>
        <v>0</v>
      </c>
      <c r="EZ6" s="109">
        <f t="shared" ref="EZ6:EZ69" si="529">$DN6*BE6</f>
        <v>0</v>
      </c>
      <c r="FA6" s="109">
        <f t="shared" ref="FA6:FA69" si="530">$DN6*BF6</f>
        <v>0</v>
      </c>
      <c r="FB6" s="109">
        <f t="shared" ref="FB6:FB69" si="531">$DN6*BG6</f>
        <v>0</v>
      </c>
      <c r="FC6" s="109">
        <f t="shared" ref="FC6:FC69" si="532">$DN6*BH6</f>
        <v>0</v>
      </c>
      <c r="FD6" s="109">
        <f t="shared" ref="FD6:FD69" si="533">$DN6*BI6</f>
        <v>0</v>
      </c>
      <c r="FE6" s="109">
        <f t="shared" ref="FE6:FE69" si="534">$DN6*BJ6</f>
        <v>0</v>
      </c>
      <c r="FF6" s="109">
        <f t="shared" ref="FF6:FF69" si="535">$DN6*BK6</f>
        <v>0</v>
      </c>
      <c r="FG6" s="109">
        <f t="shared" ref="FG6:FG69" si="536">$DN6*BL6</f>
        <v>0</v>
      </c>
      <c r="FH6" s="109">
        <f t="shared" ref="FH6:FH69" si="537">$DN6*BM6</f>
        <v>0</v>
      </c>
      <c r="FI6" s="109">
        <f t="shared" ref="FI6:FI69" si="538">$DN6*BN6</f>
        <v>0</v>
      </c>
      <c r="FJ6" s="109">
        <f t="shared" ref="FJ6:FJ69" si="539">$DN6*BO6</f>
        <v>0</v>
      </c>
      <c r="FK6" s="109">
        <f t="shared" ref="FK6:FK69" si="540">$DN6*BP6</f>
        <v>0</v>
      </c>
      <c r="FL6" s="109">
        <f t="shared" ref="FL6:FL69" si="541">$DN6*BQ6</f>
        <v>0</v>
      </c>
      <c r="FM6" s="109">
        <f t="shared" ref="FM6:FM69" si="542">$DN6*BR6</f>
        <v>0</v>
      </c>
      <c r="FN6" s="109">
        <f t="shared" ref="FN6:FN69" si="543">$DN6*BS6</f>
        <v>0</v>
      </c>
      <c r="FO6" s="109">
        <f t="shared" ref="FO6:FO69" si="544">$DN6*BT6</f>
        <v>0</v>
      </c>
      <c r="FP6" s="109">
        <f t="shared" ref="FP6:FP69" si="545">$DN6*BU6</f>
        <v>0</v>
      </c>
      <c r="FQ6" s="109">
        <f t="shared" ref="FQ6:FQ69" si="546">$DN6*BV6</f>
        <v>0</v>
      </c>
      <c r="FR6" s="109">
        <f t="shared" ref="FR6:FR69" si="547">$DN6*BW6</f>
        <v>0</v>
      </c>
      <c r="FS6" s="109">
        <f t="shared" ref="FS6:FS69" si="548">$DN6*BX6</f>
        <v>0</v>
      </c>
      <c r="FT6" s="109">
        <f t="shared" ref="FT6:FT69" si="549">$DN6*BY6</f>
        <v>0</v>
      </c>
      <c r="FU6" s="109">
        <f t="shared" ref="FU6:FU69" si="550">$DN6*BZ6</f>
        <v>0</v>
      </c>
      <c r="FV6" s="109">
        <f t="shared" ref="FV6:FV69" si="551">$DN6*CA6</f>
        <v>0</v>
      </c>
      <c r="FW6" s="109">
        <f t="shared" ref="FW6:FW69" si="552">$DN6*CB6</f>
        <v>0</v>
      </c>
      <c r="FX6" s="109">
        <f t="shared" ref="FX6:FX69" si="553">$DN6*CC6</f>
        <v>0</v>
      </c>
      <c r="FY6" s="109">
        <f t="shared" ref="FY6:FY69" si="554">$DN6*CD6</f>
        <v>0</v>
      </c>
      <c r="FZ6" s="109">
        <f t="shared" ref="FZ6:FZ69" si="555">$DN6*CE6</f>
        <v>0</v>
      </c>
      <c r="GA6" s="109">
        <f t="shared" ref="GA6:GA69" si="556">$DN6*CF6</f>
        <v>0</v>
      </c>
      <c r="GB6" s="109">
        <f t="shared" ref="GB6:GB69" si="557">$DN6*CG6</f>
        <v>0</v>
      </c>
      <c r="GC6" s="109">
        <f t="shared" ref="GC6:GC69" si="558">$DN6*CH6</f>
        <v>0</v>
      </c>
      <c r="GD6" s="109">
        <f t="shared" ref="GD6:GD69" si="559">$DN6*CI6</f>
        <v>0</v>
      </c>
      <c r="GE6" s="109">
        <f t="shared" ref="GE6:GE69" si="560">$DN6*CJ6</f>
        <v>0</v>
      </c>
      <c r="GF6" s="109">
        <f t="shared" ref="GF6:GF69" si="561">$DN6*CK6</f>
        <v>0</v>
      </c>
      <c r="GG6" s="109">
        <f t="shared" ref="GG6:GG69" si="562">$DN6*CL6</f>
        <v>0</v>
      </c>
      <c r="GH6" s="109">
        <f t="shared" ref="GH6:GH69" si="563">$DN6*CM6</f>
        <v>0</v>
      </c>
      <c r="GI6" s="109">
        <f t="shared" ref="GI6:GI69" si="564">$DN6*CN6</f>
        <v>0</v>
      </c>
      <c r="GJ6" s="109">
        <f t="shared" ref="GJ6:GJ69" si="565">$DN6*CO6</f>
        <v>0</v>
      </c>
      <c r="GK6" s="109">
        <f t="shared" ref="GK6:GK69" si="566">$DN6*CP6</f>
        <v>0</v>
      </c>
      <c r="GL6" s="109">
        <f t="shared" ref="GL6:GL69" si="567">$DN6*CQ6</f>
        <v>0</v>
      </c>
      <c r="GM6" s="109">
        <f t="shared" ref="GM6:GM69" si="568">$DN6*CR6</f>
        <v>0</v>
      </c>
      <c r="GN6" s="109">
        <f t="shared" ref="GN6:GN69" si="569">$DN6*CS6</f>
        <v>0</v>
      </c>
      <c r="GO6" s="109">
        <f t="shared" ref="GO6:GO69" si="570">$DN6*CT6</f>
        <v>0</v>
      </c>
      <c r="GP6" s="109">
        <f t="shared" ref="GP6:GP69" si="571">$DN6*CU6</f>
        <v>0</v>
      </c>
      <c r="GQ6" s="109">
        <f t="shared" ref="GQ6:GQ69" si="572">$DN6*CV6</f>
        <v>0</v>
      </c>
      <c r="GR6" s="109">
        <f t="shared" ref="GR6:GR69" si="573">$DN6*CW6</f>
        <v>0</v>
      </c>
      <c r="GS6" s="109">
        <f t="shared" ref="GS6:GS69" si="574">$DN6*CX6</f>
        <v>0</v>
      </c>
      <c r="GT6" s="109">
        <f t="shared" ref="GT6:GT69" si="575">$DN6*CY6</f>
        <v>0</v>
      </c>
      <c r="GU6" s="109">
        <f t="shared" ref="GU6:GU69" si="576">$DN6*CZ6</f>
        <v>0</v>
      </c>
      <c r="GV6" s="109">
        <f t="shared" ref="GV6:GV69" si="577">$DN6*DA6</f>
        <v>0</v>
      </c>
      <c r="GW6" s="109">
        <f t="shared" ref="GW6:GW69" si="578">$DN6*DB6</f>
        <v>0</v>
      </c>
      <c r="GX6" s="109">
        <f t="shared" ref="GX6:GX69" si="579">$DN6*DC6</f>
        <v>0</v>
      </c>
      <c r="GY6" s="109">
        <f t="shared" ref="GY6:GY69" si="580">$DN6*DD6</f>
        <v>0</v>
      </c>
      <c r="GZ6" s="109">
        <f t="shared" ref="GZ6:GZ69" si="581">$DN6*DE6</f>
        <v>0</v>
      </c>
      <c r="HA6" s="109">
        <f t="shared" ref="HA6:HA69" si="582">$DN6*DF6</f>
        <v>0</v>
      </c>
      <c r="HB6" s="109">
        <f t="shared" ref="HB6:HB69" si="583">$DN6*DG6</f>
        <v>0</v>
      </c>
      <c r="HC6" s="109">
        <f t="shared" ref="HC6:HC69" si="584">$DN6*DH6</f>
        <v>0</v>
      </c>
      <c r="HD6" s="109">
        <f t="shared" ref="HD6:HD69" si="585">$DN6*DI6</f>
        <v>0</v>
      </c>
      <c r="HE6" s="109">
        <f t="shared" ref="HE6:HE69" si="586">$DN6*DJ6</f>
        <v>0</v>
      </c>
      <c r="HF6" s="109">
        <f t="shared" ref="HF6:HF69" si="587">$DN6*DK6</f>
        <v>0</v>
      </c>
      <c r="HG6" s="109">
        <f t="shared" ref="HG6:HG69" si="588">$DN6*DL6</f>
        <v>0</v>
      </c>
      <c r="HI6" s="101">
        <f>IF(Calculator!F4="Summer only usage",1,0)</f>
        <v>1</v>
      </c>
      <c r="HJ6" s="108">
        <f t="shared" ref="HJ6:HJ69" si="589">$HI6*T6</f>
        <v>0</v>
      </c>
      <c r="HK6" s="108">
        <f t="shared" ref="HK6:HK69" si="590">$HI6*U6</f>
        <v>0</v>
      </c>
      <c r="HL6" s="108">
        <f t="shared" ref="HL6:HL69" si="591">$HI6*V6</f>
        <v>0</v>
      </c>
      <c r="HM6" s="108">
        <f t="shared" ref="HM6:HM69" si="592">$HI6*W6</f>
        <v>0</v>
      </c>
      <c r="HN6" s="108">
        <f t="shared" ref="HN6:HN69" si="593">$HI6*X6</f>
        <v>0</v>
      </c>
      <c r="HO6" s="108">
        <f t="shared" ref="HO6:HO69" si="594">$HI6*Y6</f>
        <v>0</v>
      </c>
      <c r="HP6" s="108">
        <f t="shared" ref="HP6:HP69" si="595">$HI6*Z6</f>
        <v>0</v>
      </c>
      <c r="HQ6" s="108">
        <f t="shared" ref="HQ6:HQ69" si="596">$HI6*AA6</f>
        <v>0</v>
      </c>
      <c r="HR6" s="108">
        <f t="shared" ref="HR6:HR69" si="597">$HI6*AB6</f>
        <v>0</v>
      </c>
      <c r="HS6" s="108">
        <f t="shared" ref="HS6:HS69" si="598">$HI6*AC6</f>
        <v>0</v>
      </c>
      <c r="HT6" s="108">
        <f t="shared" ref="HT6:HT69" si="599">$HI6*AD6</f>
        <v>0</v>
      </c>
      <c r="HU6" s="108">
        <f t="shared" ref="HU6:HU69" si="600">$HI6*AE6</f>
        <v>0</v>
      </c>
      <c r="HV6" s="108">
        <f t="shared" ref="HV6:HV69" si="601">$HI6*AF6</f>
        <v>0</v>
      </c>
      <c r="HW6" s="108">
        <f t="shared" ref="HW6:HW69" si="602">$HI6*AG6</f>
        <v>0</v>
      </c>
      <c r="HX6" s="108">
        <f t="shared" ref="HX6:HX69" si="603">$HI6*AH6</f>
        <v>0</v>
      </c>
      <c r="HY6" s="108">
        <f t="shared" ref="HY6:HY69" si="604">$HI6*AI6</f>
        <v>0</v>
      </c>
      <c r="HZ6" s="108">
        <f t="shared" ref="HZ6:HZ69" si="605">$HI6*AJ6</f>
        <v>0</v>
      </c>
      <c r="IA6" s="108">
        <f t="shared" ref="IA6:IA69" si="606">$HI6*AK6</f>
        <v>0</v>
      </c>
      <c r="IB6" s="108">
        <f t="shared" ref="IB6:IB69" si="607">$HI6*AL6</f>
        <v>0</v>
      </c>
      <c r="IC6" s="108">
        <f t="shared" ref="IC6:IC69" si="608">$HI6*AM6</f>
        <v>0</v>
      </c>
      <c r="ID6" s="108">
        <f t="shared" ref="ID6:ID69" si="609">$HI6*AN6</f>
        <v>0</v>
      </c>
      <c r="IE6" s="108">
        <f t="shared" ref="IE6:IE69" si="610">$HI6*AO6</f>
        <v>0</v>
      </c>
      <c r="IF6" s="108">
        <f t="shared" ref="IF6:IF69" si="611">$HI6*AP6</f>
        <v>0</v>
      </c>
      <c r="IG6" s="108">
        <f t="shared" ref="IG6:IG69" si="612">$HI6*AQ6</f>
        <v>0</v>
      </c>
      <c r="IH6" s="108">
        <f t="shared" ref="IH6:IH69" si="613">$HI6*AR6</f>
        <v>0</v>
      </c>
      <c r="II6" s="108">
        <f t="shared" ref="II6:II69" si="614">$HI6*AS6</f>
        <v>0</v>
      </c>
      <c r="IJ6" s="108">
        <f t="shared" ref="IJ6:IJ69" si="615">$HI6*AT6</f>
        <v>0</v>
      </c>
      <c r="IK6" s="108">
        <f t="shared" ref="IK6:IK69" si="616">$HI6*AU6</f>
        <v>0</v>
      </c>
      <c r="IL6" s="108">
        <f t="shared" ref="IL6:IL69" si="617">$HI6*AV6</f>
        <v>0</v>
      </c>
      <c r="IM6" s="108">
        <f t="shared" ref="IM6:IM69" si="618">$HI6*AW6</f>
        <v>0</v>
      </c>
      <c r="IN6" s="108">
        <f t="shared" ref="IN6:IN69" si="619">$HI6*AX6</f>
        <v>0</v>
      </c>
      <c r="IO6" s="108">
        <f t="shared" ref="IO6:IO69" si="620">$HI6*AY6</f>
        <v>0</v>
      </c>
      <c r="IP6" s="108">
        <f t="shared" ref="IP6:IP69" si="621">$HI6*AZ6</f>
        <v>0</v>
      </c>
      <c r="IQ6" s="108">
        <f t="shared" ref="IQ6:IQ69" si="622">$HI6*BA6</f>
        <v>0</v>
      </c>
      <c r="IR6" s="108">
        <f t="shared" ref="IR6:IR69" si="623">$HI6*BB6</f>
        <v>0</v>
      </c>
      <c r="IS6" s="108">
        <f t="shared" ref="IS6:IS69" si="624">$HI6*BC6</f>
        <v>0</v>
      </c>
      <c r="IT6" s="108">
        <f t="shared" ref="IT6:IT69" si="625">$HI6*BD6</f>
        <v>0</v>
      </c>
      <c r="IU6" s="108">
        <f t="shared" ref="IU6:IU69" si="626">$HI6*BE6</f>
        <v>0</v>
      </c>
      <c r="IV6" s="108">
        <f t="shared" ref="IV6:IV69" si="627">$HI6*BF6</f>
        <v>0</v>
      </c>
      <c r="IW6" s="108">
        <f t="shared" ref="IW6:IW69" si="628">$HI6*BG6</f>
        <v>0</v>
      </c>
      <c r="IX6" s="108">
        <f t="shared" ref="IX6:IX69" si="629">$HI6*BH6</f>
        <v>0</v>
      </c>
      <c r="IY6" s="108">
        <f t="shared" ref="IY6:IY69" si="630">$HI6*BI6</f>
        <v>0</v>
      </c>
      <c r="IZ6" s="108">
        <f t="shared" ref="IZ6:IZ69" si="631">$HI6*BJ6</f>
        <v>0</v>
      </c>
      <c r="JA6" s="108">
        <f t="shared" ref="JA6:JA69" si="632">$HI6*BK6</f>
        <v>0</v>
      </c>
      <c r="JB6" s="108">
        <f t="shared" ref="JB6:JB69" si="633">$HI6*BL6</f>
        <v>0</v>
      </c>
      <c r="JC6" s="108">
        <f t="shared" ref="JC6:JC69" si="634">$HI6*BM6</f>
        <v>0</v>
      </c>
      <c r="JD6" s="108">
        <f t="shared" ref="JD6:JD69" si="635">$HI6*BN6</f>
        <v>0</v>
      </c>
      <c r="JE6" s="108">
        <f t="shared" ref="JE6:JE69" si="636">$HI6*BO6</f>
        <v>0</v>
      </c>
      <c r="JF6" s="108">
        <f t="shared" ref="JF6:JF69" si="637">$HI6*BP6</f>
        <v>0</v>
      </c>
      <c r="JG6" s="108">
        <f t="shared" ref="JG6:JG69" si="638">$HI6*BQ6</f>
        <v>0</v>
      </c>
      <c r="JH6" s="108">
        <f t="shared" ref="JH6:JH69" si="639">$HI6*BR6</f>
        <v>0</v>
      </c>
      <c r="JI6" s="108">
        <f t="shared" ref="JI6:JI69" si="640">$HI6*BS6</f>
        <v>0</v>
      </c>
      <c r="JJ6" s="108">
        <f t="shared" ref="JJ6:JJ69" si="641">$HI6*BT6</f>
        <v>0</v>
      </c>
      <c r="JK6" s="108">
        <f t="shared" ref="JK6:JK69" si="642">$HI6*BU6</f>
        <v>0</v>
      </c>
      <c r="JL6" s="108">
        <f t="shared" ref="JL6:JL69" si="643">$HI6*BV6</f>
        <v>0</v>
      </c>
      <c r="JM6" s="108">
        <f t="shared" ref="JM6:JM69" si="644">$HI6*BW6</f>
        <v>0</v>
      </c>
      <c r="JN6" s="108">
        <f t="shared" ref="JN6:JN69" si="645">$HI6*BX6</f>
        <v>0</v>
      </c>
      <c r="JO6" s="108">
        <f t="shared" ref="JO6:JO69" si="646">$HI6*BY6</f>
        <v>0</v>
      </c>
      <c r="JP6" s="108">
        <f t="shared" ref="JP6:JP69" si="647">$HI6*BZ6</f>
        <v>0</v>
      </c>
      <c r="JQ6" s="108">
        <f t="shared" ref="JQ6:JQ69" si="648">$HI6*CA6</f>
        <v>0</v>
      </c>
      <c r="JR6" s="108">
        <f t="shared" ref="JR6:JR69" si="649">$HI6*CB6</f>
        <v>0</v>
      </c>
      <c r="JS6" s="108">
        <f t="shared" ref="JS6:JS69" si="650">$HI6*CC6</f>
        <v>0</v>
      </c>
      <c r="JT6" s="108">
        <f t="shared" ref="JT6:JT69" si="651">$HI6*CD6</f>
        <v>0</v>
      </c>
      <c r="JU6" s="108">
        <f t="shared" ref="JU6:JU69" si="652">$HI6*CE6</f>
        <v>0</v>
      </c>
      <c r="JV6" s="108">
        <f t="shared" ref="JV6:JV69" si="653">$HI6*CF6</f>
        <v>0</v>
      </c>
      <c r="JW6" s="108">
        <f t="shared" ref="JW6:JW69" si="654">$HI6*CG6</f>
        <v>0</v>
      </c>
      <c r="JX6" s="108">
        <f t="shared" ref="JX6:JX69" si="655">$HI6*CH6</f>
        <v>0</v>
      </c>
      <c r="JY6" s="108">
        <f t="shared" ref="JY6:JY69" si="656">$HI6*CI6</f>
        <v>0</v>
      </c>
      <c r="JZ6" s="108">
        <f t="shared" ref="JZ6:JZ69" si="657">$HI6*CJ6</f>
        <v>0</v>
      </c>
      <c r="KA6" s="108">
        <f t="shared" ref="KA6:KA69" si="658">$HI6*CK6</f>
        <v>0</v>
      </c>
      <c r="KB6" s="108">
        <f t="shared" ref="KB6:KB69" si="659">$HI6*CL6</f>
        <v>0</v>
      </c>
      <c r="KC6" s="108">
        <f t="shared" ref="KC6:KC69" si="660">$HI6*CM6</f>
        <v>0</v>
      </c>
      <c r="KD6" s="108">
        <f t="shared" ref="KD6:KD69" si="661">$HI6*CN6</f>
        <v>0</v>
      </c>
      <c r="KE6" s="108">
        <f t="shared" ref="KE6:KE69" si="662">$HI6*CO6</f>
        <v>0</v>
      </c>
      <c r="KF6" s="108">
        <f t="shared" ref="KF6:KF69" si="663">$HI6*CP6</f>
        <v>0</v>
      </c>
      <c r="KG6" s="108">
        <f t="shared" ref="KG6:KG69" si="664">$HI6*CQ6</f>
        <v>0</v>
      </c>
      <c r="KH6" s="108">
        <f t="shared" ref="KH6:KH69" si="665">$HI6*CR6</f>
        <v>0</v>
      </c>
      <c r="KI6" s="108">
        <f t="shared" ref="KI6:KI69" si="666">$HI6*CS6</f>
        <v>0</v>
      </c>
      <c r="KJ6" s="108">
        <f t="shared" ref="KJ6:KJ69" si="667">$HI6*CT6</f>
        <v>0</v>
      </c>
      <c r="KK6" s="108">
        <f t="shared" ref="KK6:KK69" si="668">$HI6*CU6</f>
        <v>0</v>
      </c>
      <c r="KL6" s="108">
        <f t="shared" ref="KL6:KL69" si="669">$HI6*CV6</f>
        <v>0</v>
      </c>
      <c r="KM6" s="108">
        <f t="shared" ref="KM6:KM69" si="670">$HI6*CW6</f>
        <v>0</v>
      </c>
      <c r="KN6" s="108">
        <f t="shared" ref="KN6:KN69" si="671">$HI6*CX6</f>
        <v>0</v>
      </c>
      <c r="KO6" s="108">
        <f t="shared" ref="KO6:KO69" si="672">$HI6*CY6</f>
        <v>0</v>
      </c>
      <c r="KP6" s="108">
        <f t="shared" ref="KP6:KP69" si="673">$HI6*CZ6</f>
        <v>0</v>
      </c>
      <c r="KQ6" s="108">
        <f t="shared" ref="KQ6:KQ69" si="674">$HI6*DA6</f>
        <v>0</v>
      </c>
      <c r="KR6" s="108">
        <f t="shared" ref="KR6:KR69" si="675">$HI6*DB6</f>
        <v>0</v>
      </c>
      <c r="KS6" s="108">
        <f t="shared" ref="KS6:KS69" si="676">$HI6*DC6</f>
        <v>0</v>
      </c>
      <c r="KT6" s="108">
        <f t="shared" ref="KT6:KT69" si="677">$HI6*DD6</f>
        <v>0</v>
      </c>
      <c r="KU6" s="108">
        <f t="shared" ref="KU6:KU69" si="678">$HI6*DE6</f>
        <v>0</v>
      </c>
      <c r="KV6" s="108">
        <f t="shared" ref="KV6:KV69" si="679">$HI6*DF6</f>
        <v>0</v>
      </c>
      <c r="KW6" s="108">
        <f t="shared" ref="KW6:KW69" si="680">$HI6*DG6</f>
        <v>0</v>
      </c>
      <c r="KX6" s="108">
        <f t="shared" ref="KX6:KX69" si="681">$HI6*DH6</f>
        <v>0</v>
      </c>
      <c r="KY6" s="108">
        <f t="shared" ref="KY6:KY69" si="682">$HI6*DI6</f>
        <v>0</v>
      </c>
      <c r="KZ6" s="108">
        <f t="shared" ref="KZ6:KZ69" si="683">$HI6*DJ6</f>
        <v>0</v>
      </c>
      <c r="LA6" s="108">
        <f t="shared" ref="LA6:LA69" si="684">$HI6*DK6</f>
        <v>0</v>
      </c>
      <c r="LB6" s="108">
        <f t="shared" ref="LB6:LB69" si="685">$HI6*DL6</f>
        <v>0</v>
      </c>
      <c r="LD6" s="111">
        <f t="shared" ref="LD6:LD69" si="686">IF(HI6=1,0,IF(DN6=1,0,1))</f>
        <v>0</v>
      </c>
      <c r="LE6" s="100">
        <f t="shared" ref="LE6:LE69" si="687">$LD6*T6</f>
        <v>0</v>
      </c>
      <c r="LF6" s="100">
        <f t="shared" ref="LF6:LF69" si="688">$LD6*U6</f>
        <v>0</v>
      </c>
      <c r="LG6" s="100">
        <f t="shared" ref="LG6:LG69" si="689">$LD6*V6</f>
        <v>0</v>
      </c>
      <c r="LH6" s="100">
        <f t="shared" ref="LH6:LH69" si="690">$LD6*W6</f>
        <v>0</v>
      </c>
      <c r="LI6" s="100">
        <f t="shared" ref="LI6:LI69" si="691">$LD6*X6</f>
        <v>0</v>
      </c>
      <c r="LJ6" s="100">
        <f t="shared" ref="LJ6:LJ69" si="692">$LD6*Y6</f>
        <v>0</v>
      </c>
      <c r="LK6" s="100">
        <f t="shared" ref="LK6:LK69" si="693">$LD6*Z6</f>
        <v>0</v>
      </c>
      <c r="LL6" s="100">
        <f t="shared" ref="LL6:LL69" si="694">$LD6*AA6</f>
        <v>0</v>
      </c>
      <c r="LM6" s="100">
        <f t="shared" ref="LM6:LM69" si="695">$LD6*AB6</f>
        <v>0</v>
      </c>
      <c r="LN6" s="100">
        <f t="shared" ref="LN6:LN69" si="696">$LD6*AC6</f>
        <v>0</v>
      </c>
      <c r="LO6" s="100">
        <f t="shared" ref="LO6:LO69" si="697">$LD6*AD6</f>
        <v>0</v>
      </c>
      <c r="LP6" s="100">
        <f t="shared" ref="LP6:LP69" si="698">$LD6*AE6</f>
        <v>0</v>
      </c>
      <c r="LQ6" s="100">
        <f t="shared" ref="LQ6:LQ69" si="699">$LD6*AF6</f>
        <v>0</v>
      </c>
      <c r="LR6" s="100">
        <f t="shared" ref="LR6:LR69" si="700">$LD6*AG6</f>
        <v>0</v>
      </c>
      <c r="LS6" s="100">
        <f t="shared" ref="LS6:LS69" si="701">$LD6*AH6</f>
        <v>0</v>
      </c>
      <c r="LT6" s="100">
        <f t="shared" ref="LT6:LT69" si="702">$LD6*AI6</f>
        <v>0</v>
      </c>
      <c r="LU6" s="100">
        <f t="shared" ref="LU6:LU69" si="703">$LD6*AJ6</f>
        <v>0</v>
      </c>
      <c r="LV6" s="100">
        <f t="shared" ref="LV6:LV69" si="704">$LD6*AK6</f>
        <v>0</v>
      </c>
      <c r="LW6" s="100">
        <f t="shared" ref="LW6:LW69" si="705">$LD6*AL6</f>
        <v>0</v>
      </c>
      <c r="LX6" s="100">
        <f t="shared" ref="LX6:LX69" si="706">$LD6*AM6</f>
        <v>0</v>
      </c>
      <c r="LY6" s="100">
        <f t="shared" ref="LY6:LY69" si="707">$LD6*AN6</f>
        <v>0</v>
      </c>
      <c r="LZ6" s="100">
        <f t="shared" ref="LZ6:LZ69" si="708">$LD6*AO6</f>
        <v>0</v>
      </c>
      <c r="MA6" s="100">
        <f t="shared" ref="MA6:MA69" si="709">$LD6*AP6</f>
        <v>0</v>
      </c>
      <c r="MB6" s="100">
        <f t="shared" ref="MB6:MB69" si="710">$LD6*AQ6</f>
        <v>0</v>
      </c>
      <c r="MC6" s="100">
        <f t="shared" ref="MC6:MC69" si="711">$LD6*AR6</f>
        <v>0</v>
      </c>
      <c r="MD6" s="100">
        <f t="shared" ref="MD6:MD69" si="712">$LD6*AS6</f>
        <v>0</v>
      </c>
      <c r="ME6" s="100">
        <f t="shared" ref="ME6:ME69" si="713">$LD6*AT6</f>
        <v>0</v>
      </c>
      <c r="MF6" s="100">
        <f t="shared" ref="MF6:MF69" si="714">$LD6*AU6</f>
        <v>0</v>
      </c>
      <c r="MG6" s="100">
        <f t="shared" ref="MG6:MG69" si="715">$LD6*AV6</f>
        <v>0</v>
      </c>
      <c r="MH6" s="100">
        <f t="shared" ref="MH6:MH69" si="716">$LD6*AW6</f>
        <v>0</v>
      </c>
      <c r="MI6" s="100">
        <f t="shared" ref="MI6:MI69" si="717">$LD6*AX6</f>
        <v>0</v>
      </c>
      <c r="MJ6" s="100">
        <f t="shared" ref="MJ6:MJ69" si="718">$LD6*AY6</f>
        <v>0</v>
      </c>
      <c r="MK6" s="100">
        <f t="shared" ref="MK6:MK69" si="719">$LD6*AZ6</f>
        <v>0</v>
      </c>
      <c r="ML6" s="100">
        <f t="shared" ref="ML6:ML69" si="720">$LD6*BA6</f>
        <v>0</v>
      </c>
      <c r="MM6" s="100">
        <f t="shared" ref="MM6:MM69" si="721">$LD6*BB6</f>
        <v>0</v>
      </c>
      <c r="MN6" s="100">
        <f t="shared" ref="MN6:MN69" si="722">$LD6*BC6</f>
        <v>0</v>
      </c>
      <c r="MO6" s="100">
        <f t="shared" ref="MO6:MO69" si="723">$LD6*BD6</f>
        <v>0</v>
      </c>
      <c r="MP6" s="100">
        <f t="shared" ref="MP6:MP69" si="724">$LD6*BE6</f>
        <v>0</v>
      </c>
      <c r="MQ6" s="100">
        <f t="shared" ref="MQ6:MQ69" si="725">$LD6*BF6</f>
        <v>0</v>
      </c>
      <c r="MR6" s="100">
        <f t="shared" ref="MR6:MR69" si="726">$LD6*BG6</f>
        <v>0</v>
      </c>
      <c r="MS6" s="100">
        <f t="shared" ref="MS6:MS69" si="727">$LD6*BH6</f>
        <v>0</v>
      </c>
      <c r="MT6" s="100">
        <f t="shared" ref="MT6:MT69" si="728">$LD6*BI6</f>
        <v>0</v>
      </c>
      <c r="MU6" s="100">
        <f t="shared" ref="MU6:MU69" si="729">$LD6*BJ6</f>
        <v>0</v>
      </c>
      <c r="MV6" s="100">
        <f t="shared" ref="MV6:MV69" si="730">$LD6*BK6</f>
        <v>0</v>
      </c>
      <c r="MW6" s="100">
        <f t="shared" ref="MW6:MW69" si="731">$LD6*BL6</f>
        <v>0</v>
      </c>
      <c r="MX6" s="100">
        <f t="shared" ref="MX6:MX69" si="732">$LD6*BM6</f>
        <v>0</v>
      </c>
      <c r="MY6" s="100">
        <f t="shared" ref="MY6:MY69" si="733">$LD6*BN6</f>
        <v>0</v>
      </c>
      <c r="MZ6" s="100">
        <f t="shared" ref="MZ6:MZ69" si="734">$LD6*BO6</f>
        <v>0</v>
      </c>
      <c r="NA6" s="100">
        <f t="shared" ref="NA6:NA69" si="735">$LD6*BP6</f>
        <v>0</v>
      </c>
      <c r="NB6" s="100">
        <f t="shared" ref="NB6:NB69" si="736">$LD6*BQ6</f>
        <v>0</v>
      </c>
      <c r="NC6" s="100">
        <f t="shared" ref="NC6:NC69" si="737">$LD6*BR6</f>
        <v>0</v>
      </c>
      <c r="ND6" s="100">
        <f t="shared" ref="ND6:ND69" si="738">$LD6*BS6</f>
        <v>0</v>
      </c>
      <c r="NE6" s="100">
        <f t="shared" ref="NE6:NE69" si="739">$LD6*BT6</f>
        <v>0</v>
      </c>
      <c r="NF6" s="100">
        <f t="shared" ref="NF6:NF69" si="740">$LD6*BU6</f>
        <v>0</v>
      </c>
      <c r="NG6" s="100">
        <f t="shared" ref="NG6:NG69" si="741">$LD6*BV6</f>
        <v>0</v>
      </c>
      <c r="NH6" s="100">
        <f t="shared" ref="NH6:NH69" si="742">$LD6*BW6</f>
        <v>0</v>
      </c>
      <c r="NI6" s="100">
        <f t="shared" ref="NI6:NI69" si="743">$LD6*BX6</f>
        <v>0</v>
      </c>
      <c r="NJ6" s="100">
        <f t="shared" ref="NJ6:NJ69" si="744">$LD6*BY6</f>
        <v>0</v>
      </c>
      <c r="NK6" s="100">
        <f t="shared" ref="NK6:NK69" si="745">$LD6*BZ6</f>
        <v>0</v>
      </c>
      <c r="NL6" s="100">
        <f t="shared" ref="NL6:NL69" si="746">$LD6*CA6</f>
        <v>0</v>
      </c>
      <c r="NM6" s="100">
        <f t="shared" ref="NM6:NM69" si="747">$LD6*CB6</f>
        <v>0</v>
      </c>
      <c r="NN6" s="100">
        <f t="shared" ref="NN6:NN69" si="748">$LD6*CC6</f>
        <v>0</v>
      </c>
      <c r="NO6" s="100">
        <f t="shared" ref="NO6:NO69" si="749">$LD6*CD6</f>
        <v>0</v>
      </c>
      <c r="NP6" s="100">
        <f t="shared" ref="NP6:NP69" si="750">$LD6*CE6</f>
        <v>0</v>
      </c>
      <c r="NQ6" s="100">
        <f t="shared" ref="NQ6:NQ69" si="751">$LD6*CF6</f>
        <v>0</v>
      </c>
      <c r="NR6" s="100">
        <f t="shared" ref="NR6:NR69" si="752">$LD6*CG6</f>
        <v>0</v>
      </c>
      <c r="NS6" s="100">
        <f t="shared" ref="NS6:NS69" si="753">$LD6*CH6</f>
        <v>0</v>
      </c>
      <c r="NT6" s="100">
        <f t="shared" ref="NT6:NT69" si="754">$LD6*CI6</f>
        <v>0</v>
      </c>
      <c r="NU6" s="100">
        <f t="shared" ref="NU6:NU69" si="755">$LD6*CJ6</f>
        <v>0</v>
      </c>
      <c r="NV6" s="100">
        <f t="shared" ref="NV6:NV69" si="756">$LD6*CK6</f>
        <v>0</v>
      </c>
      <c r="NW6" s="100">
        <f t="shared" ref="NW6:NW69" si="757">$LD6*CL6</f>
        <v>0</v>
      </c>
      <c r="NX6" s="100">
        <f t="shared" ref="NX6:NX69" si="758">$LD6*CM6</f>
        <v>0</v>
      </c>
      <c r="NY6" s="100">
        <f t="shared" ref="NY6:NY69" si="759">$LD6*CN6</f>
        <v>0</v>
      </c>
      <c r="NZ6" s="100">
        <f t="shared" ref="NZ6:NZ69" si="760">$LD6*CO6</f>
        <v>0</v>
      </c>
      <c r="OA6" s="100">
        <f t="shared" ref="OA6:OA69" si="761">$LD6*CP6</f>
        <v>0</v>
      </c>
      <c r="OB6" s="100">
        <f t="shared" ref="OB6:OB69" si="762">$LD6*CQ6</f>
        <v>0</v>
      </c>
      <c r="OC6" s="100">
        <f t="shared" ref="OC6:OC69" si="763">$LD6*CR6</f>
        <v>0</v>
      </c>
      <c r="OD6" s="100">
        <f t="shared" ref="OD6:OD69" si="764">$LD6*CS6</f>
        <v>0</v>
      </c>
      <c r="OE6" s="100">
        <f t="shared" ref="OE6:OE69" si="765">$LD6*CT6</f>
        <v>0</v>
      </c>
      <c r="OF6" s="100">
        <f t="shared" ref="OF6:OF69" si="766">$LD6*CU6</f>
        <v>0</v>
      </c>
      <c r="OG6" s="100">
        <f t="shared" ref="OG6:OG69" si="767">$LD6*CV6</f>
        <v>0</v>
      </c>
      <c r="OH6" s="100">
        <f t="shared" ref="OH6:OH69" si="768">$LD6*CW6</f>
        <v>0</v>
      </c>
      <c r="OI6" s="100">
        <f t="shared" ref="OI6:OI69" si="769">$LD6*CX6</f>
        <v>0</v>
      </c>
      <c r="OJ6" s="100">
        <f t="shared" ref="OJ6:OJ69" si="770">$LD6*CY6</f>
        <v>0</v>
      </c>
      <c r="OK6" s="100">
        <f t="shared" ref="OK6:OK69" si="771">$LD6*CZ6</f>
        <v>0</v>
      </c>
      <c r="OL6" s="100">
        <f t="shared" ref="OL6:OL69" si="772">$LD6*DA6</f>
        <v>0</v>
      </c>
      <c r="OM6" s="100">
        <f t="shared" ref="OM6:OM69" si="773">$LD6*DB6</f>
        <v>0</v>
      </c>
      <c r="ON6" s="100">
        <f t="shared" ref="ON6:ON69" si="774">$LD6*DC6</f>
        <v>0</v>
      </c>
      <c r="OO6" s="100">
        <f t="shared" ref="OO6:OO69" si="775">$LD6*DD6</f>
        <v>0</v>
      </c>
      <c r="OP6" s="100">
        <f t="shared" ref="OP6:OP69" si="776">$LD6*DE6</f>
        <v>0</v>
      </c>
      <c r="OQ6" s="100">
        <f t="shared" ref="OQ6:OQ69" si="777">$LD6*DF6</f>
        <v>0</v>
      </c>
      <c r="OR6" s="100">
        <f t="shared" ref="OR6:OR69" si="778">$LD6*DG6</f>
        <v>0</v>
      </c>
      <c r="OS6" s="100">
        <f t="shared" ref="OS6:OS69" si="779">$LD6*DH6</f>
        <v>0</v>
      </c>
      <c r="OT6" s="100">
        <f t="shared" ref="OT6:OT69" si="780">$LD6*DI6</f>
        <v>0</v>
      </c>
      <c r="OU6" s="100">
        <f t="shared" ref="OU6:OU69" si="781">$LD6*DJ6</f>
        <v>0</v>
      </c>
      <c r="OV6" s="100">
        <f t="shared" ref="OV6:OV69" si="782">$LD6*DK6</f>
        <v>0</v>
      </c>
      <c r="OW6" s="100">
        <f t="shared" ref="OW6:OW69" si="783">$LD6*DL6</f>
        <v>0</v>
      </c>
      <c r="OY6" s="101">
        <f t="shared" ref="OY6:OY69" si="784">IF(LD6=1,0,IF(HI6=1,0,1))</f>
        <v>0</v>
      </c>
      <c r="OZ6" s="101">
        <f>IF(Calculator!$K4=0,0,IF($OZ$4&gt;=$SS6,Calculator!$AJ4,IF('Graph Calc'!$OZ$4&lt;'Graph Calc'!$SU6,Calculator!$AJ4,0)))</f>
        <v>0</v>
      </c>
      <c r="PA6" s="101">
        <f>IF(Calculator!$K4=0,0,IF($PA$4&gt;=$SS6,Calculator!$AJ4,IF('Graph Calc'!$PA$4&lt;'Graph Calc'!$SU6,Calculator!$AJ4,0)))</f>
        <v>0</v>
      </c>
      <c r="PB6" s="101">
        <f>IF(Calculator!$K4=0,0,IF($PB$4&gt;=$SS6,Calculator!$AJ4,IF('Graph Calc'!$PB$4&lt;'Graph Calc'!$SU6,Calculator!$AJ4,0)))</f>
        <v>0</v>
      </c>
      <c r="PC6" s="101">
        <f>IF(Calculator!$K4=0,0,IF($PC$4&gt;=$SS6,Calculator!$AJ4,IF('Graph Calc'!$PC$4&lt;'Graph Calc'!$SU6,Calculator!$AJ4,0)))</f>
        <v>0</v>
      </c>
      <c r="PD6" s="101">
        <f>IF(Calculator!$K4=0,0,IF($PD$4&gt;=$SS6,Calculator!$AJ4,IF('Graph Calc'!$PD$4&lt;'Graph Calc'!$SU6,Calculator!$AJ4,0)))</f>
        <v>0</v>
      </c>
      <c r="PE6" s="101">
        <f>IF(Calculator!$K4=0,0,IF($PE$4&gt;=$SS6,Calculator!$AJ4,IF('Graph Calc'!$PE$4&lt;'Graph Calc'!$SU6,Calculator!$AJ4,0)))</f>
        <v>0</v>
      </c>
      <c r="PF6" s="101">
        <f>IF(Calculator!$K4=0,0,IF($PF$4&gt;=$SS6,Calculator!$AJ4,IF('Graph Calc'!$PF$4&lt;'Graph Calc'!$SU6,Calculator!$AJ4,0)))</f>
        <v>0</v>
      </c>
      <c r="PG6" s="101">
        <f>IF(Calculator!$K4=0,0,IF($PG$4&gt;=$SS6,Calculator!$AJ4,IF('Graph Calc'!$PG$4&lt;'Graph Calc'!$SU6,Calculator!$AJ4,0)))</f>
        <v>0</v>
      </c>
      <c r="PH6" s="101">
        <f>IF(Calculator!$K4=0,0,IF($PH$4&gt;=$SS6,Calculator!$AJ4,IF('Graph Calc'!PH$4&lt;'Graph Calc'!$SU6,Calculator!$AJ4,0)))</f>
        <v>0</v>
      </c>
      <c r="PI6" s="101">
        <f>IF(Calculator!$K4=0,0,IF($PI$4&gt;=$SS6,Calculator!$AJ4,IF('Graph Calc'!$PI$4&lt;'Graph Calc'!$SU6,Calculator!$AJ4,0)))</f>
        <v>0</v>
      </c>
      <c r="PJ6" s="101">
        <f>IF(Calculator!$K4=0,0,IF($PJ$4&gt;=$SS6,Calculator!$AJ4,IF('Graph Calc'!$PJ$4&lt;'Graph Calc'!$SU6,Calculator!$AJ4,0)))</f>
        <v>0</v>
      </c>
      <c r="PK6" s="101">
        <f>IF(Calculator!$K4=0,0,IF($PK$4&gt;=$SS6,Calculator!$AJ4,IF('Graph Calc'!$PK$4&lt;'Graph Calc'!$SU6,Calculator!$AJ4,0)))</f>
        <v>0</v>
      </c>
      <c r="PL6" s="101">
        <f>IF(Calculator!$K4=0,0,IF($PL$4&gt;=$SS6,Calculator!$AJ4,IF('Graph Calc'!$PL$4&lt;'Graph Calc'!$SU6,Calculator!$AJ4,0)))</f>
        <v>0</v>
      </c>
      <c r="PM6" s="101">
        <f>IF(Calculator!$K4=0,0,IF($PM$4&gt;=$SS6,Calculator!$AJ4,IF('Graph Calc'!$PM$4&lt;'Graph Calc'!$SU6,Calculator!$AJ4,0)))</f>
        <v>0</v>
      </c>
      <c r="PN6" s="101">
        <f>IF(Calculator!$K4=0,0,IF($PN$4&gt;=$SS6,Calculator!$AJ4,IF('Graph Calc'!$PN$4&lt;'Graph Calc'!$SU6,Calculator!$AJ4,0)))</f>
        <v>0</v>
      </c>
      <c r="PO6" s="101">
        <f>IF(Calculator!$K4=0,0,IF($PO$4&gt;=$SS6,Calculator!$AJ4,IF('Graph Calc'!$PO$4&lt;'Graph Calc'!$SU6,Calculator!$AJ4,0)))</f>
        <v>0</v>
      </c>
      <c r="PP6" s="101">
        <f>IF(Calculator!$K4=0,0,IF($PP$4&gt;=$SS6,Calculator!$AJ4,IF('Graph Calc'!$PP$4&lt;'Graph Calc'!$SU6,Calculator!$AJ4,0)))</f>
        <v>0</v>
      </c>
      <c r="PQ6" s="101">
        <f>IF(Calculator!$K4=0,0,IF($PQ$4&gt;=$SS6,Calculator!$AJ4,IF('Graph Calc'!$PQ$4&lt;'Graph Calc'!$SU6,Calculator!$AJ4,0)))</f>
        <v>0</v>
      </c>
      <c r="PR6" s="101">
        <f>IF(Calculator!$K4=0,0,IF($PR$4&gt;=$SS6,Calculator!$AJ4,IF('Graph Calc'!$PR$4&lt;'Graph Calc'!$SU6,Calculator!$AJ4,0)))</f>
        <v>0</v>
      </c>
      <c r="PS6" s="101">
        <f>IF(Calculator!$K4=0,0,IF($PS$4&gt;=$SS6,Calculator!$AJ4,IF('Graph Calc'!$PS$4&lt;'Graph Calc'!$SU6,Calculator!$AJ4,0)))</f>
        <v>0</v>
      </c>
      <c r="PT6" s="101">
        <f>IF(Calculator!$K4=0,0,IF($PT$4&gt;=$SS6,Calculator!$AJ4,IF('Graph Calc'!$PT$4&lt;'Graph Calc'!$SU6,Calculator!$AJ4,0)))</f>
        <v>0</v>
      </c>
      <c r="PU6" s="101">
        <f>IF(Calculator!$K4=0,0,IF($PU$4&gt;=$SS6,Calculator!$AJ4,IF('Graph Calc'!$PU$4&lt;'Graph Calc'!$SU6,Calculator!$AJ4,0)))</f>
        <v>0</v>
      </c>
      <c r="PV6" s="101">
        <f>IF(Calculator!$K4=0,0,IF($PV$4&gt;=$SS6,Calculator!$AJ4,IF('Graph Calc'!$PV$4&lt;'Graph Calc'!$SU6,Calculator!$AJ4,0)))</f>
        <v>0</v>
      </c>
      <c r="PW6" s="101">
        <f>IF(Calculator!$K4=0,0,IF($PW$4&gt;=$SS6,Calculator!$AJ4,IF('Graph Calc'!$PW$4&lt;'Graph Calc'!$SU6,Calculator!$AJ4,0)))</f>
        <v>0</v>
      </c>
      <c r="PX6" s="101">
        <f>IF(Calculator!$K4=0,0,IF($PX$4&gt;=$SS6,Calculator!$AJ4,IF('Graph Calc'!$PX$4&lt;'Graph Calc'!$SU6,Calculator!$AJ4,0)))</f>
        <v>0</v>
      </c>
      <c r="PY6" s="101">
        <f>IF(Calculator!$K4=0,0,IF($PY$4&gt;=$SS6,Calculator!$AJ4,IF('Graph Calc'!$PY$4&lt;'Graph Calc'!$SU6,Calculator!$AJ4,0)))</f>
        <v>0</v>
      </c>
      <c r="PZ6" s="101">
        <f>IF(Calculator!$K4=0,0,IF($PZ$4&gt;=$SS6,Calculator!$AJ4,IF('Graph Calc'!$PZ$4&lt;'Graph Calc'!$SU6,Calculator!$AJ4,0)))</f>
        <v>0</v>
      </c>
      <c r="QA6" s="101">
        <f>IF(Calculator!$K4=0,0,IF($QA$4&gt;=$SS6,Calculator!$AJ4,IF('Graph Calc'!$QA$4&lt;'Graph Calc'!$SU6,Calculator!$AJ4,0)))</f>
        <v>0</v>
      </c>
      <c r="QB6" s="101">
        <f>IF(Calculator!$K4=0,0,IF($QB$4&gt;=$SS6,Calculator!$AJ4,IF('Graph Calc'!$QB$4&lt;'Graph Calc'!$SU6,Calculator!$AJ4,0)))</f>
        <v>0</v>
      </c>
      <c r="QC6" s="101">
        <f>IF(Calculator!$K4=0,0,IF($QC$4&gt;=$SS6,Calculator!$AJ4,IF('Graph Calc'!$QC$4&lt;'Graph Calc'!$SU6,Calculator!$AJ4,0)))</f>
        <v>0</v>
      </c>
      <c r="QD6" s="101">
        <f>IF(Calculator!$K4=0,0,IF($QD$4&gt;=$SS6,Calculator!$AJ4,IF('Graph Calc'!$QD$4&lt;'Graph Calc'!$SU6,Calculator!$AJ4,0)))</f>
        <v>0</v>
      </c>
      <c r="QE6" s="101">
        <f>IF(Calculator!$K4=0,0,IF($QE$4&gt;=$SS6,Calculator!$AJ4,IF('Graph Calc'!$QE$4&lt;'Graph Calc'!$SU6,Calculator!$AJ4,0)))</f>
        <v>0</v>
      </c>
      <c r="QF6" s="101">
        <f>IF(Calculator!$K4=0,0,IF($QF$4&gt;=$SS6,Calculator!$AJ4,IF('Graph Calc'!$QF$4&lt;'Graph Calc'!$SU6,Calculator!$AJ4,0)))</f>
        <v>0</v>
      </c>
      <c r="QG6" s="101">
        <f>IF(Calculator!$K4=0,0,IF($QG$4&gt;=$SS6,Calculator!$AJ4,IF('Graph Calc'!$QG$4&lt;'Graph Calc'!$SU6,Calculator!$AJ4,0)))</f>
        <v>0</v>
      </c>
      <c r="QH6" s="101">
        <f>IF(Calculator!$K4=0,0,IF($QH$4&gt;=$SS6,Calculator!$AJ4,IF('Graph Calc'!$QH$4&lt;'Graph Calc'!$SU6,Calculator!$AJ4,0)))</f>
        <v>0</v>
      </c>
      <c r="QI6" s="101">
        <f>IF(Calculator!$K4=0,0,IF($QI$4&gt;=$SS6,Calculator!$AJ4,IF('Graph Calc'!$QI$4&lt;'Graph Calc'!$SU6,Calculator!$AJ4,0)))</f>
        <v>0</v>
      </c>
      <c r="QJ6" s="101">
        <f>IF(Calculator!$K4=0,0,IF($QJ$4&gt;=$SS6,Calculator!$AJ4,IF('Graph Calc'!$QJ$4&lt;'Graph Calc'!$SU6,Calculator!$AJ4,0)))</f>
        <v>0</v>
      </c>
      <c r="QK6" s="101">
        <f>IF(Calculator!$K4=0,0,IF($QK$4&gt;=$SS6,Calculator!$AJ4,IF('Graph Calc'!$QK$4&lt;'Graph Calc'!$SU6,Calculator!$AJ4,0)))</f>
        <v>0</v>
      </c>
      <c r="QL6" s="101">
        <f>IF(Calculator!$K4=0,0,IF($QL$4&gt;=$SS6,Calculator!$AJ4,IF('Graph Calc'!$QL$4&lt;'Graph Calc'!$SU6,Calculator!$AJ4,0)))</f>
        <v>0</v>
      </c>
      <c r="QM6" s="101">
        <f>IF(Calculator!$K4=0,0,IF($QM$4&gt;=$SS6,Calculator!$AJ4,IF('Graph Calc'!$QM$4&lt;'Graph Calc'!$SU6,Calculator!$AJ4,0)))</f>
        <v>0</v>
      </c>
      <c r="QN6" s="101">
        <f>IF(Calculator!$K4=0,0,IF($QN$4&gt;=$SS6,Calculator!$AJ4,IF('Graph Calc'!$QN$4&lt;'Graph Calc'!$SU6,Calculator!$AJ4,0)))</f>
        <v>0</v>
      </c>
      <c r="QO6" s="101">
        <f>IF(Calculator!$K4=0,0,IF($QO$4&gt;=$SS6,Calculator!$AJ4,IF('Graph Calc'!$QO$4&lt;'Graph Calc'!$SU6,Calculator!$AJ4,0)))</f>
        <v>0</v>
      </c>
      <c r="QP6" s="101">
        <f>IF(Calculator!$K4=0,0,IF($QP$4&gt;=$SS6,Calculator!$AJ4,IF('Graph Calc'!$QP$4&lt;'Graph Calc'!$SU6,Calculator!$AJ4,0)))</f>
        <v>0</v>
      </c>
      <c r="QQ6" s="101">
        <f>IF(Calculator!$K4=0,0,IF($QQ$4&gt;=$SS6,Calculator!$AJ4,IF('Graph Calc'!$QQ$4&lt;'Graph Calc'!$SU6,Calculator!$AJ4,0)))</f>
        <v>0</v>
      </c>
      <c r="QR6" s="101">
        <f>IF(Calculator!$K4=0,0,IF($QR$4&gt;=$SS6,Calculator!$AJ4,IF('Graph Calc'!$QR$4&lt;'Graph Calc'!$SU6,Calculator!$AJ4,0)))</f>
        <v>0</v>
      </c>
      <c r="QS6" s="101">
        <f>IF(Calculator!$K4=0,0,IF($QS$4&gt;=$SS6,Calculator!$AJ4,IF('Graph Calc'!$QS$4&lt;'Graph Calc'!$SU6,Calculator!$AJ4,0)))</f>
        <v>0</v>
      </c>
      <c r="QT6" s="101">
        <f>IF(Calculator!$K4=0,0,IF($QT$4&gt;=$SS6,Calculator!$AJ4,IF('Graph Calc'!$QT$4&lt;'Graph Calc'!$SU6,Calculator!$AJ4,0)))</f>
        <v>0</v>
      </c>
      <c r="QU6" s="101">
        <f>IF(Calculator!$K4=0,0,IF($QU$4&gt;=$SS6,Calculator!$AJ4,IF('Graph Calc'!$QU$4&lt;'Graph Calc'!$SU6,Calculator!$AJ4,0)))</f>
        <v>0</v>
      </c>
      <c r="QV6" s="101">
        <f>IF(Calculator!$K4=0,0,IF($QV$4&gt;=$SS6,Calculator!$AJ4,IF('Graph Calc'!$QV$4&lt;'Graph Calc'!$SU6,Calculator!$AJ4,0)))</f>
        <v>0</v>
      </c>
      <c r="QW6" s="101">
        <f>IF(Calculator!$K4=0,0,IF($QW$4&gt;=$SS6,Calculator!$AJ4,IF('Graph Calc'!$QW$4&lt;'Graph Calc'!$SU6,Calculator!$AJ4,0)))</f>
        <v>0</v>
      </c>
      <c r="QX6" s="101">
        <f>IF(Calculator!$K4=0,0,IF($QX$4&gt;=$SS6,Calculator!$AJ4,IF('Graph Calc'!$QX$4&lt;'Graph Calc'!$SU6,Calculator!$AJ4,0)))</f>
        <v>0</v>
      </c>
      <c r="QY6" s="101">
        <f>IF(Calculator!$K4=0,0,IF($QY$4&gt;=$SS6,Calculator!$AJ4,IF('Graph Calc'!$QY$4&lt;'Graph Calc'!$SU6,Calculator!$AJ4,0)))</f>
        <v>0</v>
      </c>
      <c r="QZ6" s="101">
        <f>IF(Calculator!$K4=0,0,IF($QZ$4&gt;=$SS6,Calculator!$AJ4,IF('Graph Calc'!$QZ$4&lt;'Graph Calc'!$SU6,Calculator!$AJ4,0)))</f>
        <v>0</v>
      </c>
      <c r="RA6" s="101">
        <f>IF(Calculator!$K4=0,0,IF($RA$4&gt;=$SS6,Calculator!$AJ4,IF('Graph Calc'!$RA$4&lt;'Graph Calc'!$SU6,Calculator!$AJ4,0)))</f>
        <v>0</v>
      </c>
      <c r="RB6" s="101">
        <f>IF(Calculator!$K4=0,0,IF($RB$4&gt;=$SS6,Calculator!$AJ4,IF('Graph Calc'!$RB$4&lt;'Graph Calc'!$SU6,Calculator!$AJ4,0)))</f>
        <v>0</v>
      </c>
      <c r="RC6" s="101">
        <f>IF(Calculator!$K4=0,0,IF($RC$4&gt;=$SS6,Calculator!$AJ4,IF('Graph Calc'!$RC$4&lt;'Graph Calc'!$SU6,Calculator!$AJ4,0)))</f>
        <v>0</v>
      </c>
      <c r="RD6" s="101">
        <f>IF(Calculator!$K4=0,0,IF($RD$4&gt;=$SS6,Calculator!$AJ4,IF('Graph Calc'!$RD$4&lt;'Graph Calc'!$SU6,Calculator!$AJ4,0)))</f>
        <v>0</v>
      </c>
      <c r="RE6" s="101">
        <f>IF(Calculator!$K4=0,0,IF($RE$4&gt;=$SS6,Calculator!$AJ4,IF('Graph Calc'!$RE$4&lt;'Graph Calc'!$SU6,Calculator!$AJ4,0)))</f>
        <v>0</v>
      </c>
      <c r="RF6" s="101">
        <f>IF(Calculator!$K4=0,0,IF($RF$4&gt;=$SS6,Calculator!$AJ4,IF('Graph Calc'!$RF$4&lt;'Graph Calc'!$SU6,Calculator!$AJ4,0)))</f>
        <v>0</v>
      </c>
      <c r="RG6" s="101">
        <f>IF(Calculator!$K4=0,0,IF($RG$4&gt;=$SS6,Calculator!$AJ4,IF('Graph Calc'!$RG$4&lt;'Graph Calc'!$SU6,Calculator!$AJ4,0)))</f>
        <v>0</v>
      </c>
      <c r="RH6" s="101">
        <f>IF(Calculator!$K4=0,0,IF($RH$4&gt;=$SS6,Calculator!$AJ4,IF('Graph Calc'!$RH$4&lt;'Graph Calc'!$SU6,Calculator!$AJ4,0)))</f>
        <v>0</v>
      </c>
      <c r="RI6" s="101">
        <f>IF(Calculator!$K4=0,0,IF($RI$4&gt;=$SS6,Calculator!$AJ4,IF('Graph Calc'!$RI$4&lt;'Graph Calc'!$SU6,Calculator!$AJ4,0)))</f>
        <v>0</v>
      </c>
      <c r="RJ6" s="101">
        <f>IF(Calculator!$K4=0,0,IF($RJ$4&gt;=$SS6,Calculator!$AJ4,IF('Graph Calc'!$RJ$4&lt;'Graph Calc'!$SU6,Calculator!$AJ4,0)))</f>
        <v>0</v>
      </c>
      <c r="RK6" s="101">
        <f>IF(Calculator!$K4=0,0,IF($RK$4&gt;=$SS6,Calculator!$AJ4,IF('Graph Calc'!$RK$4&lt;'Graph Calc'!$SU6,Calculator!$AJ4,0)))</f>
        <v>0</v>
      </c>
      <c r="RL6" s="101">
        <f>IF(Calculator!$K4=0,0,IF($RL$4&gt;=$SS6,Calculator!$AJ4,IF('Graph Calc'!$RL$4&lt;'Graph Calc'!$SU6,Calculator!$AJ4,0)))</f>
        <v>0</v>
      </c>
      <c r="RM6" s="101">
        <f>IF(Calculator!$K4=0,0,IF($RM$4&gt;=$SS6,Calculator!$AJ4,IF('Graph Calc'!$RM$4&lt;'Graph Calc'!$SU6,Calculator!$AJ4,0)))</f>
        <v>0</v>
      </c>
      <c r="RN6" s="101">
        <f>IF(Calculator!$K4=0,0,IF($RN$4&gt;=$SS6,Calculator!$AJ4,IF('Graph Calc'!$RN$4&lt;'Graph Calc'!$SU6,Calculator!$AJ4,0)))</f>
        <v>0</v>
      </c>
      <c r="RO6" s="101">
        <f>IF(Calculator!$K4=0,0,IF($RO$4&gt;=$SS6,Calculator!$AJ4,IF('Graph Calc'!$RO$4&lt;'Graph Calc'!$SU6,Calculator!$AJ4,0)))</f>
        <v>0</v>
      </c>
      <c r="RP6" s="101">
        <f>IF(Calculator!$K4=0,0,IF($RP$4&gt;=$SS6,Calculator!$AJ4,IF('Graph Calc'!$RP$4&lt;'Graph Calc'!$SU6,Calculator!$AJ4,0)))</f>
        <v>0</v>
      </c>
      <c r="RQ6" s="101">
        <f>IF(Calculator!$K4=0,0,IF($RQ$4&gt;=$SS6,Calculator!$AJ4,IF('Graph Calc'!$RQ$4&lt;'Graph Calc'!$SU6,Calculator!$AJ4,0)))</f>
        <v>0</v>
      </c>
      <c r="RR6" s="101">
        <f>IF(Calculator!$K4=0,0,IF($RR$4&gt;=$SS6,Calculator!$AJ4,IF('Graph Calc'!$RR$4&lt;'Graph Calc'!$SU6,Calculator!$AJ4,0)))</f>
        <v>0</v>
      </c>
      <c r="RS6" s="101">
        <f>IF(Calculator!$K4=0,0,IF($RS$4&gt;=$SS6,Calculator!$AJ4,IF('Graph Calc'!$RS$4&lt;'Graph Calc'!$SU6,Calculator!$AJ4,0)))</f>
        <v>0</v>
      </c>
      <c r="RT6" s="101">
        <f>IF(Calculator!$K4=0,0,IF($RT$4&gt;=$SS6,Calculator!$AJ4,IF('Graph Calc'!$RT$4&lt;'Graph Calc'!$SU6,Calculator!$AJ4,0)))</f>
        <v>0</v>
      </c>
      <c r="RU6" s="101">
        <f>IF(Calculator!$K4=0,0,IF($RU$4&gt;=$SS6,Calculator!$AJ4,IF('Graph Calc'!$RU$4&lt;'Graph Calc'!$SU6,Calculator!$AJ4,0)))</f>
        <v>0</v>
      </c>
      <c r="RV6" s="101">
        <f>IF(Calculator!$K4=0,0,IF($RV$4&gt;=$SS6,Calculator!$AJ4,IF('Graph Calc'!$RV$4&lt;'Graph Calc'!$SU6,Calculator!$AJ4,0)))</f>
        <v>0</v>
      </c>
      <c r="RW6" s="101">
        <f>IF(Calculator!$K4=0,0,IF($RW$4&gt;=$SS6,Calculator!$AJ4,IF('Graph Calc'!$RW$4&lt;'Graph Calc'!$SU6,Calculator!$AJ4,0)))</f>
        <v>0</v>
      </c>
      <c r="RX6" s="101">
        <f>IF(Calculator!$K4=0,0,IF($RX$4&gt;=$SS6,Calculator!$AJ4,IF('Graph Calc'!$RX$4&lt;'Graph Calc'!$SU6,Calculator!$AJ4,0)))</f>
        <v>0</v>
      </c>
      <c r="RY6" s="101">
        <f>IF(Calculator!$K4=0,0,IF($RY$4&gt;=$SS6,Calculator!$AJ4,IF('Graph Calc'!$RY$4&lt;'Graph Calc'!$SU6,Calculator!$AJ4,0)))</f>
        <v>0</v>
      </c>
      <c r="RZ6" s="101">
        <f>IF(Calculator!$K4=0,0,IF($RZ$4&gt;=$SS6,Calculator!$AJ4,IF('Graph Calc'!$RZ$4&lt;'Graph Calc'!$SU6,Calculator!$AJ4,0)))</f>
        <v>0</v>
      </c>
      <c r="SA6" s="101">
        <f>IF(Calculator!$K4=0,0,IF($SA$4&gt;=$SS6,Calculator!$AJ4,IF('Graph Calc'!$SA$4&lt;'Graph Calc'!$SU6,Calculator!$AJ4,0)))</f>
        <v>0</v>
      </c>
      <c r="SB6" s="101">
        <f>IF(Calculator!$K4=0,0,IF($SB$4&gt;=$SS6,Calculator!$AJ4,IF('Graph Calc'!$SB$4&lt;'Graph Calc'!$SU6,Calculator!$AJ4,0)))</f>
        <v>0</v>
      </c>
      <c r="SC6" s="101">
        <f>IF(Calculator!$K4=0,0,IF($SC$4&gt;=$SS6,Calculator!$AJ4,IF('Graph Calc'!$SC$4&lt;'Graph Calc'!$SU6,Calculator!$AJ4,0)))</f>
        <v>0</v>
      </c>
      <c r="SD6" s="101">
        <f>IF(Calculator!$K4=0,0,IF(SD5&gt;=$SS6,Calculator!$AJ4,IF('Graph Calc'!$SD$4&lt;'Graph Calc'!$SU6,Calculator!$AJ4,0)))</f>
        <v>0</v>
      </c>
      <c r="SE6" s="101">
        <f>IF(Calculator!$K4=0,0,IF($SE$4&gt;=$SS6,Calculator!$AJ4,IF('Graph Calc'!$SE$4&lt;'Graph Calc'!$SU6,Calculator!$AJ4,0)))</f>
        <v>0</v>
      </c>
      <c r="SF6" s="101">
        <f>IF(Calculator!$K4=0,0,IF($SF$4&gt;=$SS6,Calculator!$AJ4,IF('Graph Calc'!$SF$4&lt;'Graph Calc'!$SU6,Calculator!$AJ4,0)))</f>
        <v>0</v>
      </c>
      <c r="SG6" s="101">
        <f>IF(Calculator!$K4=0,0,IF($SG$4&gt;=$SS6,Calculator!$AJ4,IF('Graph Calc'!$SG$4&lt;'Graph Calc'!$SU6,Calculator!$AJ4,0)))</f>
        <v>0</v>
      </c>
      <c r="SH6" s="101">
        <f>IF(Calculator!$K4=0,0,IF($SH$4&gt;=$SS6,Calculator!$AJ4,IF('Graph Calc'!$SH$4&lt;'Graph Calc'!$SU6,Calculator!$AJ4,0)))</f>
        <v>0</v>
      </c>
      <c r="SI6" s="101">
        <f>IF(Calculator!$K4=0,0,IF($SI$4&gt;=$SS6,Calculator!$AJ4,IF('Graph Calc'!$SI$4&lt;'Graph Calc'!$SU6,Calculator!$AJ4,0)))</f>
        <v>0</v>
      </c>
      <c r="SJ6" s="101">
        <f>IF(Calculator!$K4=0,0,IF($SJ$4&gt;=$SS6,Calculator!$AJ4,IF('Graph Calc'!$SJ$4&lt;'Graph Calc'!$SU6,Calculator!$AJ4,0)))</f>
        <v>0</v>
      </c>
      <c r="SK6" s="101">
        <f>IF(Calculator!$K4=0,0,IF($SK$4&gt;=$SS6,Calculator!$AJ4,IF('Graph Calc'!$SK$4&lt;'Graph Calc'!$SU6,Calculator!$AJ4,0)))</f>
        <v>0</v>
      </c>
      <c r="SL6" s="101">
        <f>IF(Calculator!$K4=0,0,IF($SL$4&gt;=$SS6,Calculator!$AJ4,IF('Graph Calc'!$SL$4&lt;'Graph Calc'!$SU6,Calculator!$AJ4,0)))</f>
        <v>0</v>
      </c>
      <c r="SM6" s="101">
        <f>IF(Calculator!$K4=0,0,IF($SM$4&gt;=$SS6,Calculator!$AJ4,IF('Graph Calc'!$SM$4&lt;'Graph Calc'!$SU6,Calculator!$AJ4,0)))</f>
        <v>0</v>
      </c>
      <c r="SN6" s="101">
        <f>IF(Calculator!$K4=0,0,IF($SN$4&gt;=$SS6,Calculator!$AJ4,IF('Graph Calc'!$SN$4&lt;'Graph Calc'!$SU6,Calculator!$AJ4,0)))</f>
        <v>0</v>
      </c>
      <c r="SO6" s="101">
        <f>IF(Calculator!$K4=0,0,IF($SO$4&gt;=$SS6,Calculator!$AJ4,IF('Graph Calc'!$SO$4&lt;'Graph Calc'!$SU6,Calculator!$AJ4,0)))</f>
        <v>0</v>
      </c>
      <c r="SP6" s="101">
        <f>IF(Calculator!$K4=0,0,IF($SP$4&gt;=$SS6,Calculator!$AJ4,IF('Graph Calc'!$SP$4&lt;'Graph Calc'!$SU6,Calculator!$AJ4,0)))</f>
        <v>0</v>
      </c>
      <c r="SQ6" s="101">
        <f>IF(Calculator!$K4=0,0,IF($SQ$4&gt;=$SS6,Calculator!$AJ4,IF('Graph Calc'!$SQ$4&lt;'Graph Calc'!$SU6,Calculator!$AJ4,0)))</f>
        <v>0</v>
      </c>
      <c r="SR6" s="101">
        <f>IF(Calculator!$K4=0,0,IF($SR$4&gt;=$SS6,Calculator!$AJ4,IF('Graph Calc'!$SR$4&lt;'Graph Calc'!$SU6,Calculator!$AJ4,0)))</f>
        <v>0</v>
      </c>
      <c r="SS6">
        <f>Calculator!N4</f>
        <v>0.25</v>
      </c>
      <c r="ST6">
        <f>SS6+Calculator!K4</f>
        <v>0.25</v>
      </c>
      <c r="SU6">
        <f t="shared" ref="SU6:SU69" si="785">IF(ST6&gt;24,ST6-24,ST6)</f>
        <v>0.25</v>
      </c>
      <c r="SZ6" s="101">
        <f>IF(Calculator!$K4=0,0,IF($OZ$4&gt;=$SS6,Calculator!$AJ4,IF('Graph Calc'!$OZ$4&lt;'Graph Calc'!$SU6,Calculator!$AJ4,0)))</f>
        <v>0</v>
      </c>
      <c r="TA6" s="101">
        <f>IF(Calculator!$K4=0,0,IF($PA$4&gt;=$SS6,Calculator!$AJ4,IF('Graph Calc'!$PA$4&lt;'Graph Calc'!$SU6,Calculator!$AJ4,0)))</f>
        <v>0</v>
      </c>
      <c r="TB6" s="101">
        <f>IF(Calculator!$K4=0,0,IF($PB$4&gt;=$SS6,Calculator!$AJ4,IF('Graph Calc'!$PB$4&lt;'Graph Calc'!$SU6,Calculator!$AJ4,0)))</f>
        <v>0</v>
      </c>
      <c r="TC6" s="101">
        <f>IF(Calculator!$K4=0,0,IF($PC$4&gt;=$SS6,Calculator!$AJ4,IF('Graph Calc'!$PC$4&lt;'Graph Calc'!$SU6,Calculator!$AJ4,0)))</f>
        <v>0</v>
      </c>
      <c r="TD6" s="101">
        <f>IF(Calculator!$K4=0,0,IF($PD$4&gt;=$SS6,Calculator!$AJ4,IF('Graph Calc'!$PD$4&lt;'Graph Calc'!$SU6,Calculator!$AJ4,0)))</f>
        <v>0</v>
      </c>
      <c r="TE6" s="101">
        <f>IF(Calculator!$K4=0,0,IF($PE$4&gt;=$SS6,Calculator!$AJ4,IF('Graph Calc'!$PE$4&lt;'Graph Calc'!$SU6,Calculator!$AJ4,0)))</f>
        <v>0</v>
      </c>
      <c r="TF6" s="101">
        <f>IF(Calculator!$K4=0,0,IF($PF$4&gt;=$SS6,Calculator!$AJ4,IF('Graph Calc'!$PF$4&lt;'Graph Calc'!$SU6,Calculator!$AJ4,0)))</f>
        <v>0</v>
      </c>
      <c r="TG6" s="101">
        <f>IF(Calculator!$K4=0,0,IF($PG$4&gt;=$SS6,Calculator!$AJ4,IF('Graph Calc'!$PG$4&lt;'Graph Calc'!$SU6,Calculator!$AJ4,0)))</f>
        <v>0</v>
      </c>
      <c r="TH6" s="101">
        <f>IF(Calculator!$K4=0,0,IF($PH$4&gt;=$SS6,Calculator!$AJ4,IF('Graph Calc'!TH$4&lt;'Graph Calc'!$SU6,Calculator!$AJ4,0)))</f>
        <v>0</v>
      </c>
      <c r="TI6" s="101">
        <f>IF(Calculator!$K4=0,0,IF($PI$4&gt;=$SS6,Calculator!$AJ4,IF('Graph Calc'!$PI$4&lt;'Graph Calc'!$SU6,Calculator!$AJ4,0)))</f>
        <v>0</v>
      </c>
      <c r="TJ6" s="101">
        <f>IF(Calculator!$K4=0,0,IF($PJ$4&gt;=$SS6,Calculator!$AJ4,IF('Graph Calc'!$PJ$4&lt;'Graph Calc'!$SU6,Calculator!$AJ4,0)))</f>
        <v>0</v>
      </c>
      <c r="TK6" s="101">
        <f>IF(Calculator!$K4=0,0,IF($PK$4&gt;=$SS6,Calculator!$AJ4,IF('Graph Calc'!$PK$4&lt;'Graph Calc'!$SU6,Calculator!$AJ4,0)))</f>
        <v>0</v>
      </c>
      <c r="TL6" s="101">
        <f>IF(Calculator!$K4=0,0,IF($PL$4&gt;=$SS6,Calculator!$AJ4,IF('Graph Calc'!$PL$4&lt;'Graph Calc'!$SU6,Calculator!$AJ4,0)))</f>
        <v>0</v>
      </c>
      <c r="TM6" s="101">
        <f>IF(Calculator!$K4=0,0,IF($PM$4&gt;=$SS6,Calculator!$AJ4,IF('Graph Calc'!$PM$4&lt;'Graph Calc'!$SU6,Calculator!$AJ4,0)))</f>
        <v>0</v>
      </c>
      <c r="TN6" s="101">
        <f>IF(Calculator!$K4=0,0,IF($PN$4&gt;=$SS6,Calculator!$AJ4,IF('Graph Calc'!$PN$4&lt;'Graph Calc'!$SU6,Calculator!$AJ4,0)))</f>
        <v>0</v>
      </c>
      <c r="TO6" s="101">
        <f>IF(Calculator!$K4=0,0,IF($PO$4&gt;=$SS6,Calculator!$AJ4,IF('Graph Calc'!$PO$4&lt;'Graph Calc'!$SU6,Calculator!$AJ4,0)))</f>
        <v>0</v>
      </c>
      <c r="TP6" s="101">
        <f>IF(Calculator!$K4=0,0,IF($PP$4&gt;=$SS6,Calculator!$AJ4,IF('Graph Calc'!$PP$4&lt;'Graph Calc'!$SU6,Calculator!$AJ4,0)))</f>
        <v>0</v>
      </c>
      <c r="TQ6" s="101">
        <f>IF(Calculator!$K4=0,0,IF($PQ$4&gt;=$SS6,Calculator!$AJ4,IF('Graph Calc'!$PQ$4&lt;'Graph Calc'!$SU6,Calculator!$AJ4,0)))</f>
        <v>0</v>
      </c>
      <c r="TR6" s="101">
        <f>IF(Calculator!$K4=0,0,IF($PR$4&gt;=$SS6,Calculator!$AJ4,IF('Graph Calc'!$PR$4&lt;'Graph Calc'!$SU6,Calculator!$AJ4,0)))</f>
        <v>0</v>
      </c>
      <c r="TS6" s="101">
        <f>IF(Calculator!$K4=0,0,IF($PS$4&gt;=$SS6,Calculator!$AJ4,IF('Graph Calc'!$PS$4&lt;'Graph Calc'!$SU6,Calculator!$AJ4,0)))</f>
        <v>0</v>
      </c>
      <c r="TT6" s="101">
        <f>IF(Calculator!$K4=0,0,IF($PT$4&gt;=$SS6,Calculator!$AJ4,IF('Graph Calc'!$PT$4&lt;'Graph Calc'!$SU6,Calculator!$AJ4,0)))</f>
        <v>0</v>
      </c>
      <c r="TU6" s="101">
        <f>IF(Calculator!$K4=0,0,IF($PU$4&gt;=$SS6,Calculator!$AJ4,IF('Graph Calc'!$PU$4&lt;'Graph Calc'!$SU6,Calculator!$AJ4,0)))</f>
        <v>0</v>
      </c>
      <c r="TV6" s="101">
        <f>IF(Calculator!$K4=0,0,IF($PV$4&gt;=$SS6,Calculator!$AJ4,IF('Graph Calc'!$PV$4&lt;'Graph Calc'!$SU6,Calculator!$AJ4,0)))</f>
        <v>0</v>
      </c>
      <c r="TW6" s="101">
        <f>IF(Calculator!$K4=0,0,IF($PW$4&gt;=$SS6,Calculator!$AJ4,IF('Graph Calc'!$PW$4&lt;'Graph Calc'!$SU6,Calculator!$AJ4,0)))</f>
        <v>0</v>
      </c>
      <c r="TX6" s="101">
        <f>IF(Calculator!$K4=0,0,IF($PX$4&gt;=$SS6,Calculator!$AJ4,IF('Graph Calc'!$PX$4&lt;'Graph Calc'!$SU6,Calculator!$AJ4,0)))</f>
        <v>0</v>
      </c>
      <c r="TY6" s="101">
        <f>IF(Calculator!$K4=0,0,IF($PY$4&gt;=$SS6,Calculator!$AJ4,IF('Graph Calc'!$PY$4&lt;'Graph Calc'!$SU6,Calculator!$AJ4,0)))</f>
        <v>0</v>
      </c>
      <c r="TZ6" s="101">
        <f>IF(Calculator!$K4=0,0,IF($PZ$4&gt;=$SS6,Calculator!$AJ4,IF('Graph Calc'!$PZ$4&lt;'Graph Calc'!$SU6,Calculator!$AJ4,0)))</f>
        <v>0</v>
      </c>
      <c r="UA6" s="101">
        <f>IF(Calculator!$K4=0,0,IF($QA$4&gt;=$SS6,Calculator!$AJ4,IF('Graph Calc'!$QA$4&lt;'Graph Calc'!$SU6,Calculator!$AJ4,0)))</f>
        <v>0</v>
      </c>
      <c r="UB6" s="101">
        <f>IF(Calculator!$K4=0,0,IF($QB$4&gt;=$SS6,Calculator!$AJ4,IF('Graph Calc'!$QB$4&lt;'Graph Calc'!$SU6,Calculator!$AJ4,0)))</f>
        <v>0</v>
      </c>
      <c r="UC6" s="101">
        <f>IF(Calculator!$K4=0,0,IF($QC$4&gt;=$SS6,Calculator!$AJ4,IF('Graph Calc'!$QC$4&lt;'Graph Calc'!$SU6,Calculator!$AJ4,0)))</f>
        <v>0</v>
      </c>
      <c r="UD6" s="101">
        <f>IF(Calculator!$K4=0,0,IF($QD$4&gt;=$SS6,Calculator!$AJ4,IF('Graph Calc'!$QD$4&lt;'Graph Calc'!$SU6,Calculator!$AJ4,0)))</f>
        <v>0</v>
      </c>
      <c r="UE6" s="101">
        <f>IF(Calculator!$K4=0,0,IF($QE$4&gt;=$SS6,Calculator!$AJ4,IF('Graph Calc'!$QE$4&lt;'Graph Calc'!$SU6,Calculator!$AJ4,0)))</f>
        <v>0</v>
      </c>
      <c r="UF6" s="101">
        <f>IF(Calculator!$K4=0,0,IF($QF$4&gt;=$SS6,Calculator!$AJ4,IF('Graph Calc'!$QF$4&lt;'Graph Calc'!$SU6,Calculator!$AJ4,0)))</f>
        <v>0</v>
      </c>
      <c r="UG6" s="101">
        <f>IF(Calculator!$K4=0,0,IF($QG$4&gt;=$SS6,Calculator!$AJ4,IF('Graph Calc'!$QG$4&lt;'Graph Calc'!$SU6,Calculator!$AJ4,0)))</f>
        <v>0</v>
      </c>
      <c r="UH6" s="101">
        <f>IF(Calculator!$K4=0,0,IF($QH$4&gt;=$SS6,Calculator!$AJ4,IF('Graph Calc'!$QH$4&lt;'Graph Calc'!$SU6,Calculator!$AJ4,0)))</f>
        <v>0</v>
      </c>
      <c r="UI6" s="101">
        <f>IF(Calculator!$K4=0,0,IF($QI$4&gt;=$SS6,Calculator!$AJ4,IF('Graph Calc'!$QI$4&lt;'Graph Calc'!$SU6,Calculator!$AJ4,0)))</f>
        <v>0</v>
      </c>
      <c r="UJ6" s="101">
        <f>IF(Calculator!$K4=0,0,IF($QJ$4&gt;=$SS6,Calculator!$AJ4,IF('Graph Calc'!$QJ$4&lt;'Graph Calc'!$SU6,Calculator!$AJ4,0)))</f>
        <v>0</v>
      </c>
      <c r="UK6" s="101">
        <f>IF(Calculator!$K4=0,0,IF($QK$4&gt;=$SS6,Calculator!$AJ4,IF('Graph Calc'!$QK$4&lt;'Graph Calc'!$SU6,Calculator!$AJ4,0)))</f>
        <v>0</v>
      </c>
      <c r="UL6" s="101">
        <f>IF(Calculator!$K4=0,0,IF($QL$4&gt;=$SS6,Calculator!$AJ4,IF('Graph Calc'!$QL$4&lt;'Graph Calc'!$SU6,Calculator!$AJ4,0)))</f>
        <v>0</v>
      </c>
      <c r="UM6" s="101">
        <f>IF(Calculator!$K4=0,0,IF($QM$4&gt;=$SS6,Calculator!$AJ4,IF('Graph Calc'!$QM$4&lt;'Graph Calc'!$SU6,Calculator!$AJ4,0)))</f>
        <v>0</v>
      </c>
      <c r="UN6" s="101">
        <f>IF(Calculator!$K4=0,0,IF($QN$4&gt;=$SS6,Calculator!$AJ4,IF('Graph Calc'!$QN$4&lt;'Graph Calc'!$SU6,Calculator!$AJ4,0)))</f>
        <v>0</v>
      </c>
      <c r="UO6" s="101">
        <f>IF(Calculator!$K4=0,0,IF($QO$4&gt;=$SS6,Calculator!$AJ4,IF('Graph Calc'!$QO$4&lt;'Graph Calc'!$SU6,Calculator!$AJ4,0)))</f>
        <v>0</v>
      </c>
      <c r="UP6" s="101">
        <f>IF(Calculator!$K4=0,0,IF($QP$4&gt;=$SS6,Calculator!$AJ4,IF('Graph Calc'!$QP$4&lt;'Graph Calc'!$SU6,Calculator!$AJ4,0)))</f>
        <v>0</v>
      </c>
      <c r="UQ6" s="101">
        <f>IF(Calculator!$K4=0,0,IF($QQ$4&gt;=$SS6,Calculator!$AJ4,IF('Graph Calc'!$QQ$4&lt;'Graph Calc'!$SU6,Calculator!$AJ4,0)))</f>
        <v>0</v>
      </c>
      <c r="UR6" s="101">
        <f>IF(Calculator!$K4=0,0,IF($QR$4&gt;=$SS6,Calculator!$AJ4,IF('Graph Calc'!$QR$4&lt;'Graph Calc'!$SU6,Calculator!$AJ4,0)))</f>
        <v>0</v>
      </c>
      <c r="US6" s="101">
        <f>IF(Calculator!$K4=0,0,IF($QS$4&gt;=$SS6,Calculator!$AJ4,IF('Graph Calc'!$QS$4&lt;'Graph Calc'!$SU6,Calculator!$AJ4,0)))</f>
        <v>0</v>
      </c>
      <c r="UT6" s="101">
        <f>IF(Calculator!$K4=0,0,IF($QT$4&gt;=$SS6,Calculator!$AJ4,IF('Graph Calc'!$QT$4&lt;'Graph Calc'!$SU6,Calculator!$AJ4,0)))</f>
        <v>0</v>
      </c>
      <c r="UU6" s="101">
        <f>IF(Calculator!$K4=0,0,IF($QU$4&gt;=$SS6,Calculator!$AJ4,IF('Graph Calc'!$QU$4&lt;'Graph Calc'!$SU6,Calculator!$AJ4,0)))</f>
        <v>0</v>
      </c>
      <c r="UV6" s="101">
        <f>IF(Calculator!$K4=0,0,IF($QV$4&gt;=$SS6,Calculator!$AJ4,IF('Graph Calc'!$QV$4&lt;'Graph Calc'!$SU6,Calculator!$AJ4,0)))</f>
        <v>0</v>
      </c>
      <c r="UW6" s="101">
        <f>IF(Calculator!$K4=0,0,IF($QW$4&gt;=$SS6,Calculator!$AJ4,IF('Graph Calc'!$QW$4&lt;'Graph Calc'!$SU6,Calculator!$AJ4,0)))</f>
        <v>0</v>
      </c>
      <c r="UX6" s="101">
        <f>IF(Calculator!$K4=0,0,IF($QX$4&gt;=$SS6,Calculator!$AJ4,IF('Graph Calc'!$QX$4&lt;'Graph Calc'!$SU6,Calculator!$AJ4,0)))</f>
        <v>0</v>
      </c>
      <c r="UY6" s="101">
        <f>IF(Calculator!$K4=0,0,IF($QY$4&gt;=$SS6,Calculator!$AJ4,IF('Graph Calc'!$QY$4&lt;'Graph Calc'!$SU6,Calculator!$AJ4,0)))</f>
        <v>0</v>
      </c>
      <c r="UZ6" s="101">
        <f>IF(Calculator!$K4=0,0,IF($QZ$4&gt;=$SS6,Calculator!$AJ4,IF('Graph Calc'!$QZ$4&lt;'Graph Calc'!$SU6,Calculator!$AJ4,0)))</f>
        <v>0</v>
      </c>
      <c r="VA6" s="101">
        <f>IF(Calculator!$K4=0,0,IF($RA$4&gt;=$SS6,Calculator!$AJ4,IF('Graph Calc'!$RA$4&lt;'Graph Calc'!$SU6,Calculator!$AJ4,0)))</f>
        <v>0</v>
      </c>
      <c r="VB6" s="101">
        <f>IF(Calculator!$K4=0,0,IF($RB$4&gt;=$SS6,Calculator!$AJ4,IF('Graph Calc'!$RB$4&lt;'Graph Calc'!$SU6,Calculator!$AJ4,0)))</f>
        <v>0</v>
      </c>
      <c r="VC6" s="101">
        <f>IF(Calculator!$K4=0,0,IF($RC$4&gt;=$SS6,Calculator!$AJ4,IF('Graph Calc'!$RC$4&lt;'Graph Calc'!$SU6,Calculator!$AJ4,0)))</f>
        <v>0</v>
      </c>
      <c r="VD6" s="101">
        <f>IF(Calculator!$K4=0,0,IF($RD$4&gt;=$SS6,Calculator!$AJ4,IF('Graph Calc'!$RD$4&lt;'Graph Calc'!$SU6,Calculator!$AJ4,0)))</f>
        <v>0</v>
      </c>
      <c r="VE6" s="101">
        <f>IF(Calculator!$K4=0,0,IF($RE$4&gt;=$SS6,Calculator!$AJ4,IF('Graph Calc'!$RE$4&lt;'Graph Calc'!$SU6,Calculator!$AJ4,0)))</f>
        <v>0</v>
      </c>
      <c r="VF6" s="101">
        <f>IF(Calculator!$K4=0,0,IF($RF$4&gt;=$SS6,Calculator!$AJ4,IF('Graph Calc'!$RF$4&lt;'Graph Calc'!$SU6,Calculator!$AJ4,0)))</f>
        <v>0</v>
      </c>
      <c r="VG6" s="101">
        <f>IF(Calculator!$K4=0,0,IF($RG$4&gt;=$SS6,Calculator!$AJ4,IF('Graph Calc'!$RG$4&lt;'Graph Calc'!$SU6,Calculator!$AJ4,0)))</f>
        <v>0</v>
      </c>
      <c r="VH6" s="101">
        <f>IF(Calculator!$K4=0,0,IF($RH$4&gt;=$SS6,Calculator!$AJ4,IF('Graph Calc'!$RH$4&lt;'Graph Calc'!$SU6,Calculator!$AJ4,0)))</f>
        <v>0</v>
      </c>
      <c r="VI6" s="101">
        <f>IF(Calculator!$K4=0,0,IF($RI$4&gt;=$SS6,Calculator!$AJ4,IF('Graph Calc'!$RI$4&lt;'Graph Calc'!$SU6,Calculator!$AJ4,0)))</f>
        <v>0</v>
      </c>
      <c r="VJ6" s="101">
        <f>IF(Calculator!$K4=0,0,IF($RJ$4&gt;=$SS6,Calculator!$AJ4,IF('Graph Calc'!$RJ$4&lt;'Graph Calc'!$SU6,Calculator!$AJ4,0)))</f>
        <v>0</v>
      </c>
      <c r="VK6" s="101">
        <f>IF(Calculator!$K4=0,0,IF($RK$4&gt;=$SS6,Calculator!$AJ4,IF('Graph Calc'!$RK$4&lt;'Graph Calc'!$SU6,Calculator!$AJ4,0)))</f>
        <v>0</v>
      </c>
      <c r="VL6" s="101">
        <f>IF(Calculator!$K4=0,0,IF($RL$4&gt;=$SS6,Calculator!$AJ4,IF('Graph Calc'!$RL$4&lt;'Graph Calc'!$SU6,Calculator!$AJ4,0)))</f>
        <v>0</v>
      </c>
      <c r="VM6" s="101">
        <f>IF(Calculator!$K4=0,0,IF($RM$4&gt;=$SS6,Calculator!$AJ4,IF('Graph Calc'!$RM$4&lt;'Graph Calc'!$SU6,Calculator!$AJ4,0)))</f>
        <v>0</v>
      </c>
      <c r="VN6" s="101">
        <f>IF(Calculator!$K4=0,0,IF($RN$4&gt;=$SS6,Calculator!$AJ4,IF('Graph Calc'!$RN$4&lt;'Graph Calc'!$SU6,Calculator!$AJ4,0)))</f>
        <v>0</v>
      </c>
      <c r="VO6" s="101">
        <f>IF(Calculator!$K4=0,0,IF($RO$4&gt;=$SS6,Calculator!$AJ4,IF('Graph Calc'!$RO$4&lt;'Graph Calc'!$SU6,Calculator!$AJ4,0)))</f>
        <v>0</v>
      </c>
      <c r="VP6" s="101">
        <f>IF(Calculator!$K4=0,0,IF($RP$4&gt;=$SS6,Calculator!$AJ4,IF('Graph Calc'!$RP$4&lt;'Graph Calc'!$SU6,Calculator!$AJ4,0)))</f>
        <v>0</v>
      </c>
      <c r="VQ6" s="101">
        <f>IF(Calculator!$K4=0,0,IF($RQ$4&gt;=$SS6,Calculator!$AJ4,IF('Graph Calc'!$RQ$4&lt;'Graph Calc'!$SU6,Calculator!$AJ4,0)))</f>
        <v>0</v>
      </c>
      <c r="VR6" s="101">
        <f>IF(Calculator!$K4=0,0,IF($RR$4&gt;=$SS6,Calculator!$AJ4,IF('Graph Calc'!$RR$4&lt;'Graph Calc'!$SU6,Calculator!$AJ4,0)))</f>
        <v>0</v>
      </c>
      <c r="VS6" s="101">
        <f>IF(Calculator!$K4=0,0,IF($RS$4&gt;=$SS6,Calculator!$AJ4,IF('Graph Calc'!$RS$4&lt;'Graph Calc'!$SU6,Calculator!$AJ4,0)))</f>
        <v>0</v>
      </c>
      <c r="VT6" s="101">
        <f>IF(Calculator!$K4=0,0,IF($RT$4&gt;=$SS6,Calculator!$AJ4,IF('Graph Calc'!$RT$4&lt;'Graph Calc'!$SU6,Calculator!$AJ4,0)))</f>
        <v>0</v>
      </c>
      <c r="VU6" s="101">
        <f>IF(Calculator!$K4=0,0,IF($RU$4&gt;=$SS6,Calculator!$AJ4,IF('Graph Calc'!$RU$4&lt;'Graph Calc'!$SU6,Calculator!$AJ4,0)))</f>
        <v>0</v>
      </c>
      <c r="VV6" s="101">
        <f>IF(Calculator!$K4=0,0,IF($RV$4&gt;=$SS6,Calculator!$AJ4,IF('Graph Calc'!$RV$4&lt;'Graph Calc'!$SU6,Calculator!$AJ4,0)))</f>
        <v>0</v>
      </c>
      <c r="VW6" s="101">
        <f>IF(Calculator!$K4=0,0,IF($RW$4&gt;=$SS6,Calculator!$AJ4,IF('Graph Calc'!$RW$4&lt;'Graph Calc'!$SU6,Calculator!$AJ4,0)))</f>
        <v>0</v>
      </c>
      <c r="VX6" s="101">
        <f>IF(Calculator!$K4=0,0,IF($RX$4&gt;=$SS6,Calculator!$AJ4,IF('Graph Calc'!$RX$4&lt;'Graph Calc'!$SU6,Calculator!$AJ4,0)))</f>
        <v>0</v>
      </c>
      <c r="VY6" s="101">
        <f>IF(Calculator!$K4=0,0,IF($RY$4&gt;=$SS6,Calculator!$AJ4,IF('Graph Calc'!$RY$4&lt;'Graph Calc'!$SU6,Calculator!$AJ4,0)))</f>
        <v>0</v>
      </c>
      <c r="VZ6" s="101">
        <f>IF(Calculator!$K4=0,0,IF($RZ$4&gt;=$SS6,Calculator!$AJ4,IF('Graph Calc'!$RZ$4&lt;'Graph Calc'!$SU6,Calculator!$AJ4,0)))</f>
        <v>0</v>
      </c>
      <c r="WA6" s="101">
        <f>IF(Calculator!$K4=0,0,IF($SA$4&gt;=$SS6,Calculator!$AJ4,IF('Graph Calc'!$SA$4&lt;'Graph Calc'!$SU6,Calculator!$AJ4,0)))</f>
        <v>0</v>
      </c>
      <c r="WB6" s="101">
        <f>IF(Calculator!$K4=0,0,IF($SB$4&gt;=$SS6,Calculator!$AJ4,IF('Graph Calc'!$SB$4&lt;'Graph Calc'!$SU6,Calculator!$AJ4,0)))</f>
        <v>0</v>
      </c>
      <c r="WC6" s="101">
        <f>IF(Calculator!$K4=0,0,IF($SC$4&gt;=$SS6,Calculator!$AJ4,IF('Graph Calc'!$SC$4&lt;'Graph Calc'!$SU6,Calculator!$AJ4,0)))</f>
        <v>0</v>
      </c>
      <c r="WD6" s="101">
        <f>IF(Calculator!$K4=0,0,IF(WD5&gt;=$SS6,Calculator!$AJ4,IF('Graph Calc'!$SD$4&lt;'Graph Calc'!$SU6,Calculator!$AJ4,0)))</f>
        <v>0</v>
      </c>
      <c r="WE6" s="101">
        <f>IF(Calculator!$K4=0,0,IF($SE$4&gt;=$SS6,Calculator!$AJ4,IF('Graph Calc'!$SE$4&lt;'Graph Calc'!$SU6,Calculator!$AJ4,0)))</f>
        <v>0</v>
      </c>
      <c r="WF6" s="101">
        <f>IF(Calculator!$K4=0,0,IF($SF$4&gt;=$SS6,Calculator!$AJ4,IF('Graph Calc'!$SF$4&lt;'Graph Calc'!$SU6,Calculator!$AJ4,0)))</f>
        <v>0</v>
      </c>
      <c r="WG6" s="101">
        <f>IF(Calculator!$K4=0,0,IF($SG$4&gt;=$SS6,Calculator!$AJ4,IF('Graph Calc'!$SG$4&lt;'Graph Calc'!$SU6,Calculator!$AJ4,0)))</f>
        <v>0</v>
      </c>
      <c r="WH6" s="101">
        <f>IF(Calculator!$K4=0,0,IF($SH$4&gt;=$SS6,Calculator!$AJ4,IF('Graph Calc'!$SH$4&lt;'Graph Calc'!$SU6,Calculator!$AJ4,0)))</f>
        <v>0</v>
      </c>
      <c r="WI6" s="101">
        <f>IF(Calculator!$K4=0,0,IF($SI$4&gt;=$SS6,Calculator!$AJ4,IF('Graph Calc'!$SI$4&lt;'Graph Calc'!$SU6,Calculator!$AJ4,0)))</f>
        <v>0</v>
      </c>
      <c r="WJ6" s="101">
        <f>IF(Calculator!$K4=0,0,IF($SJ$4&gt;=$SS6,Calculator!$AJ4,IF('Graph Calc'!$SJ$4&lt;'Graph Calc'!$SU6,Calculator!$AJ4,0)))</f>
        <v>0</v>
      </c>
      <c r="WK6" s="101">
        <f>IF(Calculator!$K4=0,0,IF($SK$4&gt;=$SS6,Calculator!$AJ4,IF('Graph Calc'!$SK$4&lt;'Graph Calc'!$SU6,Calculator!$AJ4,0)))</f>
        <v>0</v>
      </c>
      <c r="WL6" s="101">
        <f>IF(Calculator!$K4=0,0,IF($SL$4&gt;=$SS6,Calculator!$AJ4,IF('Graph Calc'!$SL$4&lt;'Graph Calc'!$SU6,Calculator!$AJ4,0)))</f>
        <v>0</v>
      </c>
      <c r="WM6" s="101">
        <f>IF(Calculator!$K4=0,0,IF($SM$4&gt;=$SS6,Calculator!$AJ4,IF('Graph Calc'!$SM$4&lt;'Graph Calc'!$SU6,Calculator!$AJ4,0)))</f>
        <v>0</v>
      </c>
      <c r="WN6" s="101">
        <f>IF(Calculator!$K4=0,0,IF($SN$4&gt;=$SS6,Calculator!$AJ4,IF('Graph Calc'!$SN$4&lt;'Graph Calc'!$SU6,Calculator!$AJ4,0)))</f>
        <v>0</v>
      </c>
      <c r="WO6" s="101">
        <f>IF(Calculator!$K4=0,0,IF($SO$4&gt;=$SS6,Calculator!$AJ4,IF('Graph Calc'!$SO$4&lt;'Graph Calc'!$SU6,Calculator!$AJ4,0)))</f>
        <v>0</v>
      </c>
      <c r="WP6" s="101">
        <f>IF(Calculator!$K4=0,0,IF($SP$4&gt;=$SS6,Calculator!$AJ4,IF('Graph Calc'!$SP$4&lt;'Graph Calc'!$SU6,Calculator!$AJ4,0)))</f>
        <v>0</v>
      </c>
      <c r="WQ6" s="101">
        <f>IF(Calculator!$K4=0,0,IF($SQ$4&gt;=$SS6,Calculator!$AJ4,IF('Graph Calc'!$SQ$4&lt;'Graph Calc'!$SU6,Calculator!$AJ4,0)))</f>
        <v>0</v>
      </c>
      <c r="WR6" s="101">
        <f>IF(Calculator!$K4=0,0,IF($SR$4&gt;=$SS6,Calculator!$AJ4,IF('Graph Calc'!$SR$4&lt;'Graph Calc'!$SU6,Calculator!$AJ4,0)))</f>
        <v>0</v>
      </c>
      <c r="WS6">
        <f>Calculator!DN4</f>
        <v>0</v>
      </c>
      <c r="WT6">
        <f>WS6+Calculator!DK4</f>
        <v>0</v>
      </c>
      <c r="WU6">
        <f t="shared" ref="WU6:WU69" si="786">IF(WT6&gt;24,WT6-24,WT6)</f>
        <v>0</v>
      </c>
    </row>
    <row r="7" spans="9:619">
      <c r="I7">
        <f>IF(Calculator!E5=0,IF(Calculator!D5="Auto ",Calculator!B5*1,Calculator!C5*1),IF(Calculator!D5="Auto ",Calculator!B5*Calculator!E5,Calculator!C5*Calculator!E5))</f>
        <v>0</v>
      </c>
      <c r="J7">
        <f>IF(Calculator!$I5="YES",0,IF(Calculator!$J5="YES",0,Calculator!G5))</f>
        <v>7</v>
      </c>
      <c r="K7">
        <f>IF(Calculator!$I5="YES",0,IF(Calculator!$J5="YES",0,Calculator!H5))</f>
        <v>23.75</v>
      </c>
      <c r="L7">
        <f>Calculator!T5</f>
        <v>0</v>
      </c>
      <c r="M7">
        <f>Calculator!U5</f>
        <v>0</v>
      </c>
      <c r="N7">
        <f>Calculator!V5</f>
        <v>0</v>
      </c>
      <c r="O7">
        <f>Calculator!W5</f>
        <v>0</v>
      </c>
      <c r="P7">
        <f>Calculator!X5</f>
        <v>0</v>
      </c>
      <c r="Q7">
        <f>Calculator!Y5</f>
        <v>0</v>
      </c>
      <c r="R7">
        <f>Calculator!Z5</f>
        <v>0</v>
      </c>
      <c r="S7">
        <f>Calculator!AA5</f>
        <v>0</v>
      </c>
      <c r="T7" s="101">
        <f>IF(Calculator!$I5="YES",IF($M7&gt;=T$4,IF($L7&lt;=T$4,$I7,0),IF($O7&gt;=T$4,IF($N7&lt;=T$4,$I7,0),IF($Q7&gt;=T$4,IF($P7&lt;=T$4,$I7,0),IF($S7&gt;=T$4,IF($R7&lt;=T$4,$I7,0),IF($M7&gt;=T$4,IF($L7&lt;=T$4,$I7,0),IF($O7&gt;=T$4,IF($N7&lt;=T$4,$I7,0),IF($Q7&gt;=T$4,IF($P7&lt;=T$4,$I7,0),IF($S7&gt;=T$4,IF($R7&lt;=T$4,$I7,0),0)))))))),IF($J7="All Day",$I7,IF($K7="All Day",$I7,IF($K7&lt;=T$4,0,IF($J7&lt;=T$4,$I7,0)))))</f>
        <v>0</v>
      </c>
      <c r="U7" s="101">
        <f>IF(Calculator!$I5="YES",IF($M7&gt;=U$4,IF($L7&lt;=U$4,$I7,0),IF($O7&gt;=U$4,IF($N7&lt;=U$4,$I7,0),IF($Q7&gt;=U$4,IF($P7&lt;=U$4,$I7,0),IF($S7&gt;=U$4,IF($R7&lt;=U$4,$I7,0),IF($M7&gt;=U$4,IF($L7&lt;=U$4,$I7,0),IF($O7&gt;=U$4,IF($N7&lt;=U$4,$I7,0),IF($Q7&gt;=U$4,IF($P7&lt;=U$4,$I7,0),IF($S7&gt;=U$4,IF($R7&lt;=U$4,$I7,0),0)))))))),IF($J7="All Day",$I7,IF($K7="All Day",$I7,IF($K7&lt;=U$4,0,IF($J7&lt;=U$4,$I7,0)))))</f>
        <v>0</v>
      </c>
      <c r="V7" s="101">
        <f>IF(Calculator!$I5="YES",IF($M7&gt;=V$4,IF($L7&lt;=V$4,$I7,0),IF($O7&gt;=V$4,IF($N7&lt;=V$4,$I7,0),IF($Q7&gt;=V$4,IF($P7&lt;=V$4,$I7,0),IF($S7&gt;=V$4,IF($R7&lt;=V$4,$I7,0),IF($M7&gt;=V$4,IF($L7&lt;=V$4,$I7,0),IF($O7&gt;=V$4,IF($N7&lt;=V$4,$I7,0),IF($Q7&gt;=V$4,IF($P7&lt;=V$4,$I7,0),IF($S7&gt;=V$4,IF($R7&lt;=V$4,$I7,0),0)))))))),IF($J7="All Day",$I7,IF($K7="All Day",$I7,IF($K7&lt;=V$4,0,IF($J7&lt;=V$4,$I7,0)))))</f>
        <v>0</v>
      </c>
      <c r="W7" s="101">
        <f>IF(Calculator!$I5="YES",IF($M7&gt;=W$4,IF($L7&lt;=W$4,$I7,0),IF($O7&gt;=W$4,IF($N7&lt;=W$4,$I7,0),IF($Q7&gt;=W$4,IF($P7&lt;=W$4,$I7,0),IF($S7&gt;=W$4,IF($R7&lt;=W$4,$I7,0),IF($M7&gt;=W$4,IF($L7&lt;=W$4,$I7,0),IF($O7&gt;=W$4,IF($N7&lt;=W$4,$I7,0),IF($Q7&gt;=W$4,IF($P7&lt;=W$4,$I7,0),IF($S7&gt;=W$4,IF($R7&lt;=W$4,$I7,0),0)))))))),IF($J7="All Day",$I7,IF($K7="All Day",$I7,IF($K7&lt;=W$4,0,IF($J7&lt;=W$4,$I7,0)))))</f>
        <v>0</v>
      </c>
      <c r="X7" s="101">
        <f>IF(Calculator!$I5="YES",IF($M7&gt;=X$4,IF($L7&lt;=X$4,$I7,0),IF($O7&gt;=X$4,IF($N7&lt;=X$4,$I7,0),IF($Q7&gt;=X$4,IF($P7&lt;=X$4,$I7,0),IF($S7&gt;=X$4,IF($R7&lt;=X$4,$I7,0),IF($M7&gt;=X$4,IF($L7&lt;=X$4,$I7,0),IF($O7&gt;=X$4,IF($N7&lt;=X$4,$I7,0),IF($Q7&gt;=X$4,IF($P7&lt;=X$4,$I7,0),IF($S7&gt;=X$4,IF($R7&lt;=X$4,$I7,0),0)))))))),IF($J7="All Day",$I7,IF($K7="All Day",$I7,IF($K7&lt;=X$4,0,IF($J7&lt;=X$4,$I7,0)))))</f>
        <v>0</v>
      </c>
      <c r="Y7" s="101">
        <f>IF(Calculator!$I5="YES",IF($M7&gt;=Y$4,IF($L7&lt;=Y$4,$I7,0),IF($O7&gt;=Y$4,IF($N7&lt;=Y$4,$I7,0),IF($Q7&gt;=Y$4,IF($P7&lt;=Y$4,$I7,0),IF($S7&gt;=Y$4,IF($R7&lt;=Y$4,$I7,0),IF($M7&gt;=Y$4,IF($L7&lt;=Y$4,$I7,0),IF($O7&gt;=Y$4,IF($N7&lt;=Y$4,$I7,0),IF($Q7&gt;=Y$4,IF($P7&lt;=Y$4,$I7,0),IF($S7&gt;=Y$4,IF($R7&lt;=Y$4,$I7,0),0)))))))),IF($J7="All Day",$I7,IF($K7="All Day",$I7,IF($K7&lt;=Y$4,0,IF($J7&lt;=Y$4,$I7,0)))))</f>
        <v>0</v>
      </c>
      <c r="Z7" s="101">
        <f>IF(Calculator!$I5="YES",IF($M7&gt;=Z$4,IF($L7&lt;=Z$4,$I7,0),IF($O7&gt;=Z$4,IF($N7&lt;=Z$4,$I7,0),IF($Q7&gt;=Z$4,IF($P7&lt;=Z$4,$I7,0),IF($S7&gt;=Z$4,IF($R7&lt;=Z$4,$I7,0),IF($M7&gt;=Z$4,IF($L7&lt;=Z$4,$I7,0),IF($O7&gt;=Z$4,IF($N7&lt;=Z$4,$I7,0),IF($Q7&gt;=Z$4,IF($P7&lt;=Z$4,$I7,0),IF($S7&gt;=Z$4,IF($R7&lt;=Z$4,$I7,0),0)))))))),IF($J7="All Day",$I7,IF($K7="All Day",$I7,IF($K7&lt;=Z$4,0,IF($J7&lt;=Z$4,$I7,0)))))</f>
        <v>0</v>
      </c>
      <c r="AA7" s="101">
        <f>IF(Calculator!$I5="YES",IF($M7&gt;=AA$4,IF($L7&lt;=AA$4,$I7,0),IF($O7&gt;=AA$4,IF($N7&lt;=AA$4,$I7,0),IF($Q7&gt;=AA$4,IF($P7&lt;=AA$4,$I7,0),IF($S7&gt;=AA$4,IF($R7&lt;=AA$4,$I7,0),IF($M7&gt;=AA$4,IF($L7&lt;=AA$4,$I7,0),IF($O7&gt;=AA$4,IF($N7&lt;=AA$4,$I7,0),IF($Q7&gt;=AA$4,IF($P7&lt;=AA$4,$I7,0),IF($S7&gt;=AA$4,IF($R7&lt;=AA$4,$I7,0),0)))))))),IF($J7="All Day",$I7,IF($K7="All Day",$I7,IF($K7&lt;=AA$4,0,IF($J7&lt;=AA$4,$I7,0)))))</f>
        <v>0</v>
      </c>
      <c r="AB7" s="101">
        <f>IF(Calculator!$I5="YES",IF($M7&gt;=AB$4,IF($L7&lt;=AB$4,$I7,0),IF($O7&gt;=AB$4,IF($N7&lt;=AB$4,$I7,0),IF($Q7&gt;=AB$4,IF($P7&lt;=AB$4,$I7,0),IF($S7&gt;=AB$4,IF($R7&lt;=AB$4,$I7,0),IF($M7&gt;=AB$4,IF($L7&lt;=AB$4,$I7,0),IF($O7&gt;=AB$4,IF($N7&lt;=AB$4,$I7,0),IF($Q7&gt;=AB$4,IF($P7&lt;=AB$4,$I7,0),IF($S7&gt;=AB$4,IF($R7&lt;=AB$4,$I7,0),0)))))))),IF($J7="All Day",$I7,IF($K7="All Day",$I7,IF($K7&lt;=AB$4,0,IF($J7&lt;=AB$4,$I7,0)))))</f>
        <v>0</v>
      </c>
      <c r="AC7" s="101">
        <f>IF(Calculator!$I5="YES",IF($M7&gt;=AC$4,IF($L7&lt;=AC$4,$I7,0),IF($O7&gt;=AC$4,IF($N7&lt;=AC$4,$I7,0),IF($Q7&gt;=AC$4,IF($P7&lt;=AC$4,$I7,0),IF($S7&gt;=AC$4,IF($R7&lt;=AC$4,$I7,0),IF($M7&gt;=AC$4,IF($L7&lt;=AC$4,$I7,0),IF($O7&gt;=AC$4,IF($N7&lt;=AC$4,$I7,0),IF($Q7&gt;=AC$4,IF($P7&lt;=AC$4,$I7,0),IF($S7&gt;=AC$4,IF($R7&lt;=AC$4,$I7,0),0)))))))),IF($J7="All Day",$I7,IF($K7="All Day",$I7,IF($K7&lt;=AC$4,0,IF($J7&lt;=AC$4,$I7,0)))))</f>
        <v>0</v>
      </c>
      <c r="AD7" s="101">
        <f>IF(Calculator!$I5="YES",IF($M7&gt;=AD$4,IF($L7&lt;=AD$4,$I7,0),IF($O7&gt;=AD$4,IF($N7&lt;=AD$4,$I7,0),IF($Q7&gt;=AD$4,IF($P7&lt;=AD$4,$I7,0),IF($S7&gt;=AD$4,IF($R7&lt;=AD$4,$I7,0),IF($M7&gt;=AD$4,IF($L7&lt;=AD$4,$I7,0),IF($O7&gt;=AD$4,IF($N7&lt;=AD$4,$I7,0),IF($Q7&gt;=AD$4,IF($P7&lt;=AD$4,$I7,0),IF($S7&gt;=AD$4,IF($R7&lt;=AD$4,$I7,0),0)))))))),IF($J7="All Day",$I7,IF($K7="All Day",$I7,IF($K7&lt;=AD$4,0,IF($J7&lt;=AD$4,$I7,0)))))</f>
        <v>0</v>
      </c>
      <c r="AE7" s="101">
        <f>IF(Calculator!$I5="YES",IF($M7&gt;=AE$4,IF($L7&lt;=AE$4,$I7,0),IF($O7&gt;=AE$4,IF($N7&lt;=AE$4,$I7,0),IF($Q7&gt;=AE$4,IF($P7&lt;=AE$4,$I7,0),IF($S7&gt;=AE$4,IF($R7&lt;=AE$4,$I7,0),IF($M7&gt;=AE$4,IF($L7&lt;=AE$4,$I7,0),IF($O7&gt;=AE$4,IF($N7&lt;=AE$4,$I7,0),IF($Q7&gt;=AE$4,IF($P7&lt;=AE$4,$I7,0),IF($S7&gt;=AE$4,IF($R7&lt;=AE$4,$I7,0),0)))))))),IF($J7="All Day",$I7,IF($K7="All Day",$I7,IF($K7&lt;=AE$4,0,IF($J7&lt;=AE$4,$I7,0)))))</f>
        <v>0</v>
      </c>
      <c r="AF7" s="101">
        <f>IF(Calculator!$I5="YES",IF($M7&gt;=AF$4,IF($L7&lt;=AF$4,$I7,0),IF($O7&gt;=AF$4,IF($N7&lt;=AF$4,$I7,0),IF($Q7&gt;=AF$4,IF($P7&lt;=AF$4,$I7,0),IF($S7&gt;=AF$4,IF($R7&lt;=AF$4,$I7,0),IF($M7&gt;=AF$4,IF($L7&lt;=AF$4,$I7,0),IF($O7&gt;=AF$4,IF($N7&lt;=AF$4,$I7,0),IF($Q7&gt;=AF$4,IF($P7&lt;=AF$4,$I7,0),IF($S7&gt;=AF$4,IF($R7&lt;=AF$4,$I7,0),0)))))))),IF($J7="All Day",$I7,IF($K7="All Day",$I7,IF($K7&lt;=AF$4,0,IF($J7&lt;=AF$4,$I7,0)))))</f>
        <v>0</v>
      </c>
      <c r="AG7" s="101">
        <f>IF(Calculator!$I5="YES",IF($M7&gt;=AG$4,IF($L7&lt;=AG$4,$I7,0),IF($O7&gt;=AG$4,IF($N7&lt;=AG$4,$I7,0),IF($Q7&gt;=AG$4,IF($P7&lt;=AG$4,$I7,0),IF($S7&gt;=AG$4,IF($R7&lt;=AG$4,$I7,0),IF($M7&gt;=AG$4,IF($L7&lt;=AG$4,$I7,0),IF($O7&gt;=AG$4,IF($N7&lt;=AG$4,$I7,0),IF($Q7&gt;=AG$4,IF($P7&lt;=AG$4,$I7,0),IF($S7&gt;=AG$4,IF($R7&lt;=AG$4,$I7,0),0)))))))),IF($J7="All Day",$I7,IF($K7="All Day",$I7,IF($K7&lt;=AG$4,0,IF($J7&lt;=AG$4,$I7,0)))))</f>
        <v>0</v>
      </c>
      <c r="AH7" s="101">
        <f>IF(Calculator!$I5="YES",IF($M7&gt;=AH$4,IF($L7&lt;=AH$4,$I7,0),IF($O7&gt;=AH$4,IF($N7&lt;=AH$4,$I7,0),IF($Q7&gt;=AH$4,IF($P7&lt;=AH$4,$I7,0),IF($S7&gt;=AH$4,IF($R7&lt;=AH$4,$I7,0),IF($M7&gt;=AH$4,IF($L7&lt;=AH$4,$I7,0),IF($O7&gt;=AH$4,IF($N7&lt;=AH$4,$I7,0),IF($Q7&gt;=AH$4,IF($P7&lt;=AH$4,$I7,0),IF($S7&gt;=AH$4,IF($R7&lt;=AH$4,$I7,0),0)))))))),IF($J7="All Day",$I7,IF($K7="All Day",$I7,IF($K7&lt;=AH$4,0,IF($J7&lt;=AH$4,$I7,0)))))</f>
        <v>0</v>
      </c>
      <c r="AI7" s="101">
        <f>IF(Calculator!$I5="YES",IF($M7&gt;=AI$4,IF($L7&lt;=AI$4,$I7,0),IF($O7&gt;=AI$4,IF($N7&lt;=AI$4,$I7,0),IF($Q7&gt;=AI$4,IF($P7&lt;=AI$4,$I7,0),IF($S7&gt;=AI$4,IF($R7&lt;=AI$4,$I7,0),IF($M7&gt;=AI$4,IF($L7&lt;=AI$4,$I7,0),IF($O7&gt;=AI$4,IF($N7&lt;=AI$4,$I7,0),IF($Q7&gt;=AI$4,IF($P7&lt;=AI$4,$I7,0),IF($S7&gt;=AI$4,IF($R7&lt;=AI$4,$I7,0),0)))))))),IF($J7="All Day",$I7,IF($K7="All Day",$I7,IF($K7&lt;=AI$4,0,IF($J7&lt;=AI$4,$I7,0)))))</f>
        <v>0</v>
      </c>
      <c r="AJ7" s="101">
        <f>IF(Calculator!$I5="YES",IF($M7&gt;=AJ$4,IF($L7&lt;=AJ$4,$I7,0),IF($O7&gt;=AJ$4,IF($N7&lt;=AJ$4,$I7,0),IF($Q7&gt;=AJ$4,IF($P7&lt;=AJ$4,$I7,0),IF($S7&gt;=AJ$4,IF($R7&lt;=AJ$4,$I7,0),IF($M7&gt;=AJ$4,IF($L7&lt;=AJ$4,$I7,0),IF($O7&gt;=AJ$4,IF($N7&lt;=AJ$4,$I7,0),IF($Q7&gt;=AJ$4,IF($P7&lt;=AJ$4,$I7,0),IF($S7&gt;=AJ$4,IF($R7&lt;=AJ$4,$I7,0),0)))))))),IF($J7="All Day",$I7,IF($K7="All Day",$I7,IF($K7&lt;=AJ$4,0,IF($J7&lt;=AJ$4,$I7,0)))))</f>
        <v>0</v>
      </c>
      <c r="AK7" s="101">
        <f>IF(Calculator!$I5="YES",IF($M7&gt;=AK$4,IF($L7&lt;=AK$4,$I7,0),IF($O7&gt;=AK$4,IF($N7&lt;=AK$4,$I7,0),IF($Q7&gt;=AK$4,IF($P7&lt;=AK$4,$I7,0),IF($S7&gt;=AK$4,IF($R7&lt;=AK$4,$I7,0),IF($M7&gt;=AK$4,IF($L7&lt;=AK$4,$I7,0),IF($O7&gt;=AK$4,IF($N7&lt;=AK$4,$I7,0),IF($Q7&gt;=AK$4,IF($P7&lt;=AK$4,$I7,0),IF($S7&gt;=AK$4,IF($R7&lt;=AK$4,$I7,0),0)))))))),IF($J7="All Day",$I7,IF($K7="All Day",$I7,IF($K7&lt;=AK$4,0,IF($J7&lt;=AK$4,$I7,0)))))</f>
        <v>0</v>
      </c>
      <c r="AL7" s="101">
        <f>IF(Calculator!$I5="YES",IF($M7&gt;=AL$4,IF($L7&lt;=AL$4,$I7,0),IF($O7&gt;=AL$4,IF($N7&lt;=AL$4,$I7,0),IF($Q7&gt;=AL$4,IF($P7&lt;=AL$4,$I7,0),IF($S7&gt;=AL$4,IF($R7&lt;=AL$4,$I7,0),IF($M7&gt;=AL$4,IF($L7&lt;=AL$4,$I7,0),IF($O7&gt;=AL$4,IF($N7&lt;=AL$4,$I7,0),IF($Q7&gt;=AL$4,IF($P7&lt;=AL$4,$I7,0),IF($S7&gt;=AL$4,IF($R7&lt;=AL$4,$I7,0),0)))))))),IF($J7="All Day",$I7,IF($K7="All Day",$I7,IF($K7&lt;=AL$4,0,IF($J7&lt;=AL$4,$I7,0)))))</f>
        <v>0</v>
      </c>
      <c r="AM7" s="101">
        <f>IF(Calculator!$I5="YES",IF($M7&gt;=AM$4,IF($L7&lt;=AM$4,$I7,0),IF($O7&gt;=AM$4,IF($N7&lt;=AM$4,$I7,0),IF($Q7&gt;=AM$4,IF($P7&lt;=AM$4,$I7,0),IF($S7&gt;=AM$4,IF($R7&lt;=AM$4,$I7,0),IF($M7&gt;=AM$4,IF($L7&lt;=AM$4,$I7,0),IF($O7&gt;=AM$4,IF($N7&lt;=AM$4,$I7,0),IF($Q7&gt;=AM$4,IF($P7&lt;=AM$4,$I7,0),IF($S7&gt;=AM$4,IF($R7&lt;=AM$4,$I7,0),0)))))))),IF($J7="All Day",$I7,IF($K7="All Day",$I7,IF($K7&lt;=AM$4,0,IF($J7&lt;=AM$4,$I7,0)))))</f>
        <v>0</v>
      </c>
      <c r="AN7" s="101">
        <f>IF(Calculator!$I5="YES",IF($M7&gt;=AN$4,IF($L7&lt;=AN$4,$I7,0),IF($O7&gt;=AN$4,IF($N7&lt;=AN$4,$I7,0),IF($Q7&gt;=AN$4,IF($P7&lt;=AN$4,$I7,0),IF($S7&gt;=AN$4,IF($R7&lt;=AN$4,$I7,0),IF($M7&gt;=AN$4,IF($L7&lt;=AN$4,$I7,0),IF($O7&gt;=AN$4,IF($N7&lt;=AN$4,$I7,0),IF($Q7&gt;=AN$4,IF($P7&lt;=AN$4,$I7,0),IF($S7&gt;=AN$4,IF($R7&lt;=AN$4,$I7,0),0)))))))),IF($J7="All Day",$I7,IF($K7="All Day",$I7,IF($K7&lt;=AN$4,0,IF($J7&lt;=AN$4,$I7,0)))))</f>
        <v>0</v>
      </c>
      <c r="AO7" s="101">
        <f>IF(Calculator!$I5="YES",IF($M7&gt;=AO$4,IF($L7&lt;=AO$4,$I7,0),IF($O7&gt;=AO$4,IF($N7&lt;=AO$4,$I7,0),IF($Q7&gt;=AO$4,IF($P7&lt;=AO$4,$I7,0),IF($S7&gt;=AO$4,IF($R7&lt;=AO$4,$I7,0),IF($M7&gt;=AO$4,IF($L7&lt;=AO$4,$I7,0),IF($O7&gt;=AO$4,IF($N7&lt;=AO$4,$I7,0),IF($Q7&gt;=AO$4,IF($P7&lt;=AO$4,$I7,0),IF($S7&gt;=AO$4,IF($R7&lt;=AO$4,$I7,0),0)))))))),IF($J7="All Day",$I7,IF($K7="All Day",$I7,IF($K7&lt;=AO$4,0,IF($J7&lt;=AO$4,$I7,0)))))</f>
        <v>0</v>
      </c>
      <c r="AP7" s="101">
        <f>IF(Calculator!$I5="YES",IF($M7&gt;=AP$4,IF($L7&lt;=AP$4,$I7,0),IF($O7&gt;=AP$4,IF($N7&lt;=AP$4,$I7,0),IF($Q7&gt;=AP$4,IF($P7&lt;=AP$4,$I7,0),IF($S7&gt;=AP$4,IF($R7&lt;=AP$4,$I7,0),IF($M7&gt;=AP$4,IF($L7&lt;=AP$4,$I7,0),IF($O7&gt;=AP$4,IF($N7&lt;=AP$4,$I7,0),IF($Q7&gt;=AP$4,IF($P7&lt;=AP$4,$I7,0),IF($S7&gt;=AP$4,IF($R7&lt;=AP$4,$I7,0),0)))))))),IF($J7="All Day",$I7,IF($K7="All Day",$I7,IF($K7&lt;=AP$4,0,IF($J7&lt;=AP$4,$I7,0)))))</f>
        <v>0</v>
      </c>
      <c r="AQ7" s="101">
        <f>IF(Calculator!$I5="YES",IF($M7&gt;=AQ$4,IF($L7&lt;=AQ$4,$I7,0),IF($O7&gt;=AQ$4,IF($N7&lt;=AQ$4,$I7,0),IF($Q7&gt;=AQ$4,IF($P7&lt;=AQ$4,$I7,0),IF($S7&gt;=AQ$4,IF($R7&lt;=AQ$4,$I7,0),IF($M7&gt;=AQ$4,IF($L7&lt;=AQ$4,$I7,0),IF($O7&gt;=AQ$4,IF($N7&lt;=AQ$4,$I7,0),IF($Q7&gt;=AQ$4,IF($P7&lt;=AQ$4,$I7,0),IF($S7&gt;=AQ$4,IF($R7&lt;=AQ$4,$I7,0),0)))))))),IF($J7="All Day",$I7,IF($K7="All Day",$I7,IF($K7&lt;=AQ$4,0,IF($J7&lt;=AQ$4,$I7,0)))))</f>
        <v>0</v>
      </c>
      <c r="AR7" s="101">
        <f>IF(Calculator!$I5="YES",IF($M7&gt;=AR$4,IF($L7&lt;=AR$4,$I7,0),IF($O7&gt;=AR$4,IF($N7&lt;=AR$4,$I7,0),IF($Q7&gt;=AR$4,IF($P7&lt;=AR$4,$I7,0),IF($S7&gt;=AR$4,IF($R7&lt;=AR$4,$I7,0),IF($M7&gt;=AR$4,IF($L7&lt;=AR$4,$I7,0),IF($O7&gt;=AR$4,IF($N7&lt;=AR$4,$I7,0),IF($Q7&gt;=AR$4,IF($P7&lt;=AR$4,$I7,0),IF($S7&gt;=AR$4,IF($R7&lt;=AR$4,$I7,0),0)))))))),IF($J7="All Day",$I7,IF($K7="All Day",$I7,IF($K7&lt;=AR$4,0,IF($J7&lt;=AR$4,$I7,0)))))</f>
        <v>0</v>
      </c>
      <c r="AS7" s="101">
        <f>IF(Calculator!$I5="YES",IF($M7&gt;=AS$4,IF($L7&lt;=AS$4,$I7,0),IF($O7&gt;=AS$4,IF($N7&lt;=AS$4,$I7,0),IF($Q7&gt;=AS$4,IF($P7&lt;=AS$4,$I7,0),IF($S7&gt;=AS$4,IF($R7&lt;=AS$4,$I7,0),IF($M7&gt;=AS$4,IF($L7&lt;=AS$4,$I7,0),IF($O7&gt;=AS$4,IF($N7&lt;=AS$4,$I7,0),IF($Q7&gt;=AS$4,IF($P7&lt;=AS$4,$I7,0),IF($S7&gt;=AS$4,IF($R7&lt;=AS$4,$I7,0),0)))))))),IF($J7="All Day",$I7,IF($K7="All Day",$I7,IF($K7&lt;=AS$4,0,IF($J7&lt;=AS$4,$I7,0)))))</f>
        <v>0</v>
      </c>
      <c r="AT7" s="101">
        <f>IF(Calculator!$I5="YES",IF($M7&gt;=AT$4,IF($L7&lt;=AT$4,$I7,0),IF($O7&gt;=AT$4,IF($N7&lt;=AT$4,$I7,0),IF($Q7&gt;=AT$4,IF($P7&lt;=AT$4,$I7,0),IF($S7&gt;=AT$4,IF($R7&lt;=AT$4,$I7,0),IF($M7&gt;=AT$4,IF($L7&lt;=AT$4,$I7,0),IF($O7&gt;=AT$4,IF($N7&lt;=AT$4,$I7,0),IF($Q7&gt;=AT$4,IF($P7&lt;=AT$4,$I7,0),IF($S7&gt;=AT$4,IF($R7&lt;=AT$4,$I7,0),0)))))))),IF($J7="All Day",$I7,IF($K7="All Day",$I7,IF($K7&lt;=AT$4,0,IF($J7&lt;=AT$4,$I7,0)))))</f>
        <v>0</v>
      </c>
      <c r="AU7" s="101">
        <f>IF(Calculator!$I5="YES",IF($M7&gt;=AU$4,IF($L7&lt;=AU$4,$I7,0),IF($O7&gt;=AU$4,IF($N7&lt;=AU$4,$I7,0),IF($Q7&gt;=AU$4,IF($P7&lt;=AU$4,$I7,0),IF($S7&gt;=AU$4,IF($R7&lt;=AU$4,$I7,0),IF($M7&gt;=AU$4,IF($L7&lt;=AU$4,$I7,0),IF($O7&gt;=AU$4,IF($N7&lt;=AU$4,$I7,0),IF($Q7&gt;=AU$4,IF($P7&lt;=AU$4,$I7,0),IF($S7&gt;=AU$4,IF($R7&lt;=AU$4,$I7,0),0)))))))),IF($J7="All Day",$I7,IF($K7="All Day",$I7,IF($K7&lt;=AU$4,0,IF($J7&lt;=AU$4,$I7,0)))))</f>
        <v>0</v>
      </c>
      <c r="AV7" s="101">
        <f>IF(Calculator!$I5="YES",IF($M7&gt;=AV$4,IF($L7&lt;=AV$4,$I7,0),IF($O7&gt;=AV$4,IF($N7&lt;=AV$4,$I7,0),IF($Q7&gt;=AV$4,IF($P7&lt;=AV$4,$I7,0),IF($S7&gt;=AV$4,IF($R7&lt;=AV$4,$I7,0),IF($M7&gt;=AV$4,IF($L7&lt;=AV$4,$I7,0),IF($O7&gt;=AV$4,IF($N7&lt;=AV$4,$I7,0),IF($Q7&gt;=AV$4,IF($P7&lt;=AV$4,$I7,0),IF($S7&gt;=AV$4,IF($R7&lt;=AV$4,$I7,0),0)))))))),IF($J7="All Day",$I7,IF($K7="All Day",$I7,IF($K7&lt;=AV$4,0,IF($J7&lt;=AV$4,$I7,0)))))</f>
        <v>0</v>
      </c>
      <c r="AW7" s="101">
        <f>IF(Calculator!$I5="YES",IF($M7&gt;=AW$4,IF($L7&lt;=AW$4,$I7,0),IF($O7&gt;=AW$4,IF($N7&lt;=AW$4,$I7,0),IF($Q7&gt;=AW$4,IF($P7&lt;=AW$4,$I7,0),IF($S7&gt;=AW$4,IF($R7&lt;=AW$4,$I7,0),IF($M7&gt;=AW$4,IF($L7&lt;=AW$4,$I7,0),IF($O7&gt;=AW$4,IF($N7&lt;=AW$4,$I7,0),IF($Q7&gt;=AW$4,IF($P7&lt;=AW$4,$I7,0),IF($S7&gt;=AW$4,IF($R7&lt;=AW$4,$I7,0),0)))))))),IF($J7="All Day",$I7,IF($K7="All Day",$I7,IF($K7&lt;=AW$4,0,IF($J7&lt;=AW$4,$I7,0)))))</f>
        <v>0</v>
      </c>
      <c r="AX7" s="101">
        <f>IF(Calculator!$I5="YES",IF($M7&gt;=AX$4,IF($L7&lt;=AX$4,$I7,0),IF($O7&gt;=AX$4,IF($N7&lt;=AX$4,$I7,0),IF($Q7&gt;=AX$4,IF($P7&lt;=AX$4,$I7,0),IF($S7&gt;=AX$4,IF($R7&lt;=AX$4,$I7,0),IF($M7&gt;=AX$4,IF($L7&lt;=AX$4,$I7,0),IF($O7&gt;=AX$4,IF($N7&lt;=AX$4,$I7,0),IF($Q7&gt;=AX$4,IF($P7&lt;=AX$4,$I7,0),IF($S7&gt;=AX$4,IF($R7&lt;=AX$4,$I7,0),0)))))))),IF($J7="All Day",$I7,IF($K7="All Day",$I7,IF($K7&lt;=AX$4,0,IF($J7&lt;=AX$4,$I7,0)))))</f>
        <v>0</v>
      </c>
      <c r="AY7" s="101">
        <f>IF(Calculator!$I5="YES",IF($M7&gt;=AY$4,IF($L7&lt;=AY$4,$I7,0),IF($O7&gt;=AY$4,IF($N7&lt;=AY$4,$I7,0),IF($Q7&gt;=AY$4,IF($P7&lt;=AY$4,$I7,0),IF($S7&gt;=AY$4,IF($R7&lt;=AY$4,$I7,0),IF($M7&gt;=AY$4,IF($L7&lt;=AY$4,$I7,0),IF($O7&gt;=AY$4,IF($N7&lt;=AY$4,$I7,0),IF($Q7&gt;=AY$4,IF($P7&lt;=AY$4,$I7,0),IF($S7&gt;=AY$4,IF($R7&lt;=AY$4,$I7,0),0)))))))),IF($J7="All Day",$I7,IF($K7="All Day",$I7,IF($K7&lt;=AY$4,0,IF($J7&lt;=AY$4,$I7,0)))))</f>
        <v>0</v>
      </c>
      <c r="AZ7" s="101">
        <f>IF(Calculator!$I5="YES",IF($M7&gt;=AZ$4,IF($L7&lt;=AZ$4,$I7,0),IF($O7&gt;=AZ$4,IF($N7&lt;=AZ$4,$I7,0),IF($Q7&gt;=AZ$4,IF($P7&lt;=AZ$4,$I7,0),IF($S7&gt;=AZ$4,IF($R7&lt;=AZ$4,$I7,0),IF($M7&gt;=AZ$4,IF($L7&lt;=AZ$4,$I7,0),IF($O7&gt;=AZ$4,IF($N7&lt;=AZ$4,$I7,0),IF($Q7&gt;=AZ$4,IF($P7&lt;=AZ$4,$I7,0),IF($S7&gt;=AZ$4,IF($R7&lt;=AZ$4,$I7,0),0)))))))),IF($J7="All Day",$I7,IF($K7="All Day",$I7,IF($K7&lt;=AZ$4,0,IF($J7&lt;=AZ$4,$I7,0)))))</f>
        <v>0</v>
      </c>
      <c r="BA7" s="101">
        <f>IF(Calculator!$I5="YES",IF($M7&gt;=BA$4,IF($L7&lt;=BA$4,$I7,0),IF($O7&gt;=BA$4,IF($N7&lt;=BA$4,$I7,0),IF($Q7&gt;=BA$4,IF($P7&lt;=BA$4,$I7,0),IF($S7&gt;=BA$4,IF($R7&lt;=BA$4,$I7,0),IF($M7&gt;=BA$4,IF($L7&lt;=BA$4,$I7,0),IF($O7&gt;=BA$4,IF($N7&lt;=BA$4,$I7,0),IF($Q7&gt;=BA$4,IF($P7&lt;=BA$4,$I7,0),IF($S7&gt;=BA$4,IF($R7&lt;=BA$4,$I7,0),0)))))))),IF($J7="All Day",$I7,IF($K7="All Day",$I7,IF($K7&lt;=BA$4,0,IF($J7&lt;=BA$4,$I7,0)))))</f>
        <v>0</v>
      </c>
      <c r="BB7" s="101">
        <f>IF(Calculator!$I5="YES",IF($M7&gt;=BB$4,IF($L7&lt;=BB$4,$I7,0),IF($O7&gt;=BB$4,IF($N7&lt;=BB$4,$I7,0),IF($Q7&gt;=BB$4,IF($P7&lt;=BB$4,$I7,0),IF($S7&gt;=BB$4,IF($R7&lt;=BB$4,$I7,0),IF($M7&gt;=BB$4,IF($L7&lt;=BB$4,$I7,0),IF($O7&gt;=BB$4,IF($N7&lt;=BB$4,$I7,0),IF($Q7&gt;=BB$4,IF($P7&lt;=BB$4,$I7,0),IF($S7&gt;=BB$4,IF($R7&lt;=BB$4,$I7,0),0)))))))),IF($J7="All Day",$I7,IF($K7="All Day",$I7,IF($K7&lt;=BB$4,0,IF($J7&lt;=BB$4,$I7,0)))))</f>
        <v>0</v>
      </c>
      <c r="BC7" s="101">
        <f>IF(Calculator!$I5="YES",IF($M7&gt;=BC$4,IF($L7&lt;=BC$4,$I7,0),IF($O7&gt;=BC$4,IF($N7&lt;=BC$4,$I7,0),IF($Q7&gt;=BC$4,IF($P7&lt;=BC$4,$I7,0),IF($S7&gt;=BC$4,IF($R7&lt;=BC$4,$I7,0),IF($M7&gt;=BC$4,IF($L7&lt;=BC$4,$I7,0),IF($O7&gt;=BC$4,IF($N7&lt;=BC$4,$I7,0),IF($Q7&gt;=BC$4,IF($P7&lt;=BC$4,$I7,0),IF($S7&gt;=BC$4,IF($R7&lt;=BC$4,$I7,0),0)))))))),IF($J7="All Day",$I7,IF($K7="All Day",$I7,IF($K7&lt;=BC$4,0,IF($J7&lt;=BC$4,$I7,0)))))</f>
        <v>0</v>
      </c>
      <c r="BD7" s="101">
        <f>IF(Calculator!$I5="YES",IF($M7&gt;=BD$4,IF($L7&lt;=BD$4,$I7,0),IF($O7&gt;=BD$4,IF($N7&lt;=BD$4,$I7,0),IF($Q7&gt;=BD$4,IF($P7&lt;=BD$4,$I7,0),IF($S7&gt;=BD$4,IF($R7&lt;=BD$4,$I7,0),IF($M7&gt;=BD$4,IF($L7&lt;=BD$4,$I7,0),IF($O7&gt;=BD$4,IF($N7&lt;=BD$4,$I7,0),IF($Q7&gt;=BD$4,IF($P7&lt;=BD$4,$I7,0),IF($S7&gt;=BD$4,IF($R7&lt;=BD$4,$I7,0),0)))))))),IF($J7="All Day",$I7,IF($K7="All Day",$I7,IF($K7&lt;=BD$4,0,IF($J7&lt;=BD$4,$I7,0)))))</f>
        <v>0</v>
      </c>
      <c r="BE7" s="101">
        <f>IF(Calculator!$I5="YES",IF($M7&gt;=BE$4,IF($L7&lt;=BE$4,$I7,0),IF($O7&gt;=BE$4,IF($N7&lt;=BE$4,$I7,0),IF($Q7&gt;=BE$4,IF($P7&lt;=BE$4,$I7,0),IF($S7&gt;=BE$4,IF($R7&lt;=BE$4,$I7,0),IF($M7&gt;=BE$4,IF($L7&lt;=BE$4,$I7,0),IF($O7&gt;=BE$4,IF($N7&lt;=BE$4,$I7,0),IF($Q7&gt;=BE$4,IF($P7&lt;=BE$4,$I7,0),IF($S7&gt;=BE$4,IF($R7&lt;=BE$4,$I7,0),0)))))))),IF($J7="All Day",$I7,IF($K7="All Day",$I7,IF($K7&lt;=BE$4,0,IF($J7&lt;=BE$4,$I7,0)))))</f>
        <v>0</v>
      </c>
      <c r="BF7" s="101">
        <f>IF(Calculator!$I5="YES",IF($M7&gt;=BF$4,IF($L7&lt;=BF$4,$I7,0),IF($O7&gt;=BF$4,IF($N7&lt;=BF$4,$I7,0),IF($Q7&gt;=BF$4,IF($P7&lt;=BF$4,$I7,0),IF($S7&gt;=BF$4,IF($R7&lt;=BF$4,$I7,0),IF($M7&gt;=BF$4,IF($L7&lt;=BF$4,$I7,0),IF($O7&gt;=BF$4,IF($N7&lt;=BF$4,$I7,0),IF($Q7&gt;=BF$4,IF($P7&lt;=BF$4,$I7,0),IF($S7&gt;=BF$4,IF($R7&lt;=BF$4,$I7,0),0)))))))),IF($J7="All Day",$I7,IF($K7="All Day",$I7,IF($K7&lt;=BF$4,0,IF($J7&lt;=BF$4,$I7,0)))))</f>
        <v>0</v>
      </c>
      <c r="BG7" s="101">
        <f>IF(Calculator!$I5="YES",IF($M7&gt;=BG$4,IF($L7&lt;=BG$4,$I7,0),IF($O7&gt;=BG$4,IF($N7&lt;=BG$4,$I7,0),IF($Q7&gt;=BG$4,IF($P7&lt;=BG$4,$I7,0),IF($S7&gt;=BG$4,IF($R7&lt;=BG$4,$I7,0),IF($M7&gt;=BG$4,IF($L7&lt;=BG$4,$I7,0),IF($O7&gt;=BG$4,IF($N7&lt;=BG$4,$I7,0),IF($Q7&gt;=BG$4,IF($P7&lt;=BG$4,$I7,0),IF($S7&gt;=BG$4,IF($R7&lt;=BG$4,$I7,0),0)))))))),IF($J7="All Day",$I7,IF($K7="All Day",$I7,IF($K7&lt;=BG$4,0,IF($J7&lt;=BG$4,$I7,0)))))</f>
        <v>0</v>
      </c>
      <c r="BH7" s="101">
        <f>IF(Calculator!$I5="YES",IF($M7&gt;=BH$4,IF($L7&lt;=BH$4,$I7,0),IF($O7&gt;=BH$4,IF($N7&lt;=BH$4,$I7,0),IF($Q7&gt;=BH$4,IF($P7&lt;=BH$4,$I7,0),IF($S7&gt;=BH$4,IF($R7&lt;=BH$4,$I7,0),IF($M7&gt;=BH$4,IF($L7&lt;=BH$4,$I7,0),IF($O7&gt;=BH$4,IF($N7&lt;=BH$4,$I7,0),IF($Q7&gt;=BH$4,IF($P7&lt;=BH$4,$I7,0),IF($S7&gt;=BH$4,IF($R7&lt;=BH$4,$I7,0),0)))))))),IF($J7="All Day",$I7,IF($K7="All Day",$I7,IF($K7&lt;=BH$4,0,IF($J7&lt;=BH$4,$I7,0)))))</f>
        <v>0</v>
      </c>
      <c r="BI7" s="101">
        <f>IF(Calculator!$I5="YES",IF($M7&gt;=BI$4,IF($L7&lt;=BI$4,$I7,0),IF($O7&gt;=BI$4,IF($N7&lt;=BI$4,$I7,0),IF($Q7&gt;=BI$4,IF($P7&lt;=BI$4,$I7,0),IF($S7&gt;=BI$4,IF($R7&lt;=BI$4,$I7,0),IF($M7&gt;=BI$4,IF($L7&lt;=BI$4,$I7,0),IF($O7&gt;=BI$4,IF($N7&lt;=BI$4,$I7,0),IF($Q7&gt;=BI$4,IF($P7&lt;=BI$4,$I7,0),IF($S7&gt;=BI$4,IF($R7&lt;=BI$4,$I7,0),0)))))))),IF($J7="All Day",$I7,IF($K7="All Day",$I7,IF($K7&lt;=BI$4,0,IF($J7&lt;=BI$4,$I7,0)))))</f>
        <v>0</v>
      </c>
      <c r="BJ7" s="101">
        <f>IF(Calculator!$I5="YES",IF($M7&gt;=BJ$4,IF($L7&lt;=BJ$4,$I7,0),IF($O7&gt;=BJ$4,IF($N7&lt;=BJ$4,$I7,0),IF($Q7&gt;=BJ$4,IF($P7&lt;=BJ$4,$I7,0),IF($S7&gt;=BJ$4,IF($R7&lt;=BJ$4,$I7,0),IF($M7&gt;=BJ$4,IF($L7&lt;=BJ$4,$I7,0),IF($O7&gt;=BJ$4,IF($N7&lt;=BJ$4,$I7,0),IF($Q7&gt;=BJ$4,IF($P7&lt;=BJ$4,$I7,0),IF($S7&gt;=BJ$4,IF($R7&lt;=BJ$4,$I7,0),0)))))))),IF($J7="All Day",$I7,IF($K7="All Day",$I7,IF($K7&lt;=BJ$4,0,IF($J7&lt;=BJ$4,$I7,0)))))</f>
        <v>0</v>
      </c>
      <c r="BK7" s="101">
        <f>IF(Calculator!$I5="YES",IF($M7&gt;=BK$4,IF($L7&lt;=BK$4,$I7,0),IF($O7&gt;=BK$4,IF($N7&lt;=BK$4,$I7,0),IF($Q7&gt;=BK$4,IF($P7&lt;=BK$4,$I7,0),IF($S7&gt;=BK$4,IF($R7&lt;=BK$4,$I7,0),IF($M7&gt;=BK$4,IF($L7&lt;=BK$4,$I7,0),IF($O7&gt;=BK$4,IF($N7&lt;=BK$4,$I7,0),IF($Q7&gt;=BK$4,IF($P7&lt;=BK$4,$I7,0),IF($S7&gt;=BK$4,IF($R7&lt;=BK$4,$I7,0),0)))))))),IF($J7="All Day",$I7,IF($K7="All Day",$I7,IF($K7&lt;=BK$4,0,IF($J7&lt;=BK$4,$I7,0)))))</f>
        <v>0</v>
      </c>
      <c r="BL7" s="101">
        <f>IF(Calculator!$I5="YES",IF($M7&gt;=BL$4,IF($L7&lt;=BL$4,$I7,0),IF($O7&gt;=BL$4,IF($N7&lt;=BL$4,$I7,0),IF($Q7&gt;=BL$4,IF($P7&lt;=BL$4,$I7,0),IF($S7&gt;=BL$4,IF($R7&lt;=BL$4,$I7,0),IF($M7&gt;=BL$4,IF($L7&lt;=BL$4,$I7,0),IF($O7&gt;=BL$4,IF($N7&lt;=BL$4,$I7,0),IF($Q7&gt;=BL$4,IF($P7&lt;=BL$4,$I7,0),IF($S7&gt;=BL$4,IF($R7&lt;=BL$4,$I7,0),0)))))))),IF($J7="All Day",$I7,IF($K7="All Day",$I7,IF($K7&lt;=BL$4,0,IF($J7&lt;=BL$4,$I7,0)))))</f>
        <v>0</v>
      </c>
      <c r="BM7" s="101">
        <f>IF(Calculator!$I5="YES",IF($M7&gt;=BM$4,IF($L7&lt;=BM$4,$I7,0),IF($O7&gt;=BM$4,IF($N7&lt;=BM$4,$I7,0),IF($Q7&gt;=BM$4,IF($P7&lt;=BM$4,$I7,0),IF($S7&gt;=BM$4,IF($R7&lt;=BM$4,$I7,0),IF($M7&gt;=BM$4,IF($L7&lt;=BM$4,$I7,0),IF($O7&gt;=BM$4,IF($N7&lt;=BM$4,$I7,0),IF($Q7&gt;=BM$4,IF($P7&lt;=BM$4,$I7,0),IF($S7&gt;=BM$4,IF($R7&lt;=BM$4,$I7,0),0)))))))),IF($J7="All Day",$I7,IF($K7="All Day",$I7,IF($K7&lt;=BM$4,0,IF($J7&lt;=BM$4,$I7,0)))))</f>
        <v>0</v>
      </c>
      <c r="BN7" s="101">
        <f>IF(Calculator!$I5="YES",IF($M7&gt;=BN$4,IF($L7&lt;=BN$4,$I7,0),IF($O7&gt;=BN$4,IF($N7&lt;=BN$4,$I7,0),IF($Q7&gt;=BN$4,IF($P7&lt;=BN$4,$I7,0),IF($S7&gt;=BN$4,IF($R7&lt;=BN$4,$I7,0),IF($M7&gt;=BN$4,IF($L7&lt;=BN$4,$I7,0),IF($O7&gt;=BN$4,IF($N7&lt;=BN$4,$I7,0),IF($Q7&gt;=BN$4,IF($P7&lt;=BN$4,$I7,0),IF($S7&gt;=BN$4,IF($R7&lt;=BN$4,$I7,0),0)))))))),IF($J7="All Day",$I7,IF($K7="All Day",$I7,IF($K7&lt;=BN$4,0,IF($J7&lt;=BN$4,$I7,0)))))</f>
        <v>0</v>
      </c>
      <c r="BO7" s="101">
        <f>IF(Calculator!$I5="YES",IF($M7&gt;=BO$4,IF($L7&lt;=BO$4,$I7,0),IF($O7&gt;=BO$4,IF($N7&lt;=BO$4,$I7,0),IF($Q7&gt;=BO$4,IF($P7&lt;=BO$4,$I7,0),IF($S7&gt;=BO$4,IF($R7&lt;=BO$4,$I7,0),IF($M7&gt;=BO$4,IF($L7&lt;=BO$4,$I7,0),IF($O7&gt;=BO$4,IF($N7&lt;=BO$4,$I7,0),IF($Q7&gt;=BO$4,IF($P7&lt;=BO$4,$I7,0),IF($S7&gt;=BO$4,IF($R7&lt;=BO$4,$I7,0),0)))))))),IF($J7="All Day",$I7,IF($K7="All Day",$I7,IF($K7&lt;=BO$4,0,IF($J7&lt;=BO$4,$I7,0)))))</f>
        <v>0</v>
      </c>
      <c r="BP7" s="101">
        <f>IF(Calculator!$I5="YES",IF($M7&gt;=BP$4,IF($L7&lt;=BP$4,$I7,0),IF($O7&gt;=BP$4,IF($N7&lt;=BP$4,$I7,0),IF($Q7&gt;=BP$4,IF($P7&lt;=BP$4,$I7,0),IF($S7&gt;=BP$4,IF($R7&lt;=BP$4,$I7,0),IF($M7&gt;=BP$4,IF($L7&lt;=BP$4,$I7,0),IF($O7&gt;=BP$4,IF($N7&lt;=BP$4,$I7,0),IF($Q7&gt;=BP$4,IF($P7&lt;=BP$4,$I7,0),IF($S7&gt;=BP$4,IF($R7&lt;=BP$4,$I7,0),0)))))))),IF($J7="All Day",$I7,IF($K7="All Day",$I7,IF($K7&lt;=BP$4,0,IF($J7&lt;=BP$4,$I7,0)))))</f>
        <v>0</v>
      </c>
      <c r="BQ7" s="101">
        <f>IF(Calculator!$I5="YES",IF($M7&gt;=BQ$4,IF($L7&lt;=BQ$4,$I7,0),IF($O7&gt;=BQ$4,IF($N7&lt;=BQ$4,$I7,0),IF($Q7&gt;=BQ$4,IF($P7&lt;=BQ$4,$I7,0),IF($S7&gt;=BQ$4,IF($R7&lt;=BQ$4,$I7,0),IF($M7&gt;=BQ$4,IF($L7&lt;=BQ$4,$I7,0),IF($O7&gt;=BQ$4,IF($N7&lt;=BQ$4,$I7,0),IF($Q7&gt;=BQ$4,IF($P7&lt;=BQ$4,$I7,0),IF($S7&gt;=BQ$4,IF($R7&lt;=BQ$4,$I7,0),0)))))))),IF($J7="All Day",$I7,IF($K7="All Day",$I7,IF($K7&lt;=BQ$4,0,IF($J7&lt;=BQ$4,$I7,0)))))</f>
        <v>0</v>
      </c>
      <c r="BR7" s="101">
        <f>IF(Calculator!$I5="YES",IF($M7&gt;=BR$4,IF($L7&lt;=BR$4,$I7,0),IF($O7&gt;=BR$4,IF($N7&lt;=BR$4,$I7,0),IF($Q7&gt;=BR$4,IF($P7&lt;=BR$4,$I7,0),IF($S7&gt;=BR$4,IF($R7&lt;=BR$4,$I7,0),IF($M7&gt;=BR$4,IF($L7&lt;=BR$4,$I7,0),IF($O7&gt;=BR$4,IF($N7&lt;=BR$4,$I7,0),IF($Q7&gt;=BR$4,IF($P7&lt;=BR$4,$I7,0),IF($S7&gt;=BR$4,IF($R7&lt;=BR$4,$I7,0),0)))))))),IF($J7="All Day",$I7,IF($K7="All Day",$I7,IF($K7&lt;=BR$4,0,IF($J7&lt;=BR$4,$I7,0)))))</f>
        <v>0</v>
      </c>
      <c r="BS7" s="101">
        <f>IF(Calculator!$I5="YES",IF($M7&gt;=BS$4,IF($L7&lt;=BS$4,$I7,0),IF($O7&gt;=BS$4,IF($N7&lt;=BS$4,$I7,0),IF($Q7&gt;=BS$4,IF($P7&lt;=BS$4,$I7,0),IF($S7&gt;=BS$4,IF($R7&lt;=BS$4,$I7,0),IF($M7&gt;=BS$4,IF($L7&lt;=BS$4,$I7,0),IF($O7&gt;=BS$4,IF($N7&lt;=BS$4,$I7,0),IF($Q7&gt;=BS$4,IF($P7&lt;=BS$4,$I7,0),IF($S7&gt;=BS$4,IF($R7&lt;=BS$4,$I7,0),0)))))))),IF($J7="All Day",$I7,IF($K7="All Day",$I7,IF($K7&lt;=BS$4,0,IF($J7&lt;=BS$4,$I7,0)))))</f>
        <v>0</v>
      </c>
      <c r="BT7" s="101">
        <f>IF(Calculator!$I5="YES",IF($M7&gt;=BT$4,IF($L7&lt;=BT$4,$I7,0),IF($O7&gt;=BT$4,IF($N7&lt;=BT$4,$I7,0),IF($Q7&gt;=BT$4,IF($P7&lt;=BT$4,$I7,0),IF($S7&gt;=BT$4,IF($R7&lt;=BT$4,$I7,0),IF($M7&gt;=BT$4,IF($L7&lt;=BT$4,$I7,0),IF($O7&gt;=BT$4,IF($N7&lt;=BT$4,$I7,0),IF($Q7&gt;=BT$4,IF($P7&lt;=BT$4,$I7,0),IF($S7&gt;=BT$4,IF($R7&lt;=BT$4,$I7,0),0)))))))),IF($J7="All Day",$I7,IF($K7="All Day",$I7,IF($K7&lt;=BT$4,0,IF($J7&lt;=BT$4,$I7,0)))))</f>
        <v>0</v>
      </c>
      <c r="BU7" s="101">
        <f>IF(Calculator!$I5="YES",IF($M7&gt;=BU$4,IF($L7&lt;=BU$4,$I7,0),IF($O7&gt;=BU$4,IF($N7&lt;=BU$4,$I7,0),IF($Q7&gt;=BU$4,IF($P7&lt;=BU$4,$I7,0),IF($S7&gt;=BU$4,IF($R7&lt;=BU$4,$I7,0),IF($M7&gt;=BU$4,IF($L7&lt;=BU$4,$I7,0),IF($O7&gt;=BU$4,IF($N7&lt;=BU$4,$I7,0),IF($Q7&gt;=BU$4,IF($P7&lt;=BU$4,$I7,0),IF($S7&gt;=BU$4,IF($R7&lt;=BU$4,$I7,0),0)))))))),IF($J7="All Day",$I7,IF($K7="All Day",$I7,IF($K7&lt;=BU$4,0,IF($J7&lt;=BU$4,$I7,0)))))</f>
        <v>0</v>
      </c>
      <c r="BV7" s="101">
        <f>IF(Calculator!$I5="YES",IF($M7&gt;=BV$4,IF($L7&lt;=BV$4,$I7,0),IF($O7&gt;=BV$4,IF($N7&lt;=BV$4,$I7,0),IF($Q7&gt;=BV$4,IF($P7&lt;=BV$4,$I7,0),IF($S7&gt;=BV$4,IF($R7&lt;=BV$4,$I7,0),IF($M7&gt;=BV$4,IF($L7&lt;=BV$4,$I7,0),IF($O7&gt;=BV$4,IF($N7&lt;=BV$4,$I7,0),IF($Q7&gt;=BV$4,IF($P7&lt;=BV$4,$I7,0),IF($S7&gt;=BV$4,IF($R7&lt;=BV$4,$I7,0),0)))))))),IF($J7="All Day",$I7,IF($K7="All Day",$I7,IF($K7&lt;=BV$4,0,IF($J7&lt;=BV$4,$I7,0)))))</f>
        <v>0</v>
      </c>
      <c r="BW7" s="101">
        <f>IF(Calculator!$I5="YES",IF($M7&gt;=BW$4,IF($L7&lt;=BW$4,$I7,0),IF($O7&gt;=BW$4,IF($N7&lt;=BW$4,$I7,0),IF($Q7&gt;=BW$4,IF($P7&lt;=BW$4,$I7,0),IF($S7&gt;=BW$4,IF($R7&lt;=BW$4,$I7,0),IF($M7&gt;=BW$4,IF($L7&lt;=BW$4,$I7,0),IF($O7&gt;=BW$4,IF($N7&lt;=BW$4,$I7,0),IF($Q7&gt;=BW$4,IF($P7&lt;=BW$4,$I7,0),IF($S7&gt;=BW$4,IF($R7&lt;=BW$4,$I7,0),0)))))))),IF($J7="All Day",$I7,IF($K7="All Day",$I7,IF($K7&lt;=BW$4,0,IF($J7&lt;=BW$4,$I7,0)))))</f>
        <v>0</v>
      </c>
      <c r="BX7" s="101">
        <f>IF(Calculator!$I5="YES",IF($M7&gt;=BX$4,IF($L7&lt;=BX$4,$I7,0),IF($O7&gt;=BX$4,IF($N7&lt;=BX$4,$I7,0),IF($Q7&gt;=BX$4,IF($P7&lt;=BX$4,$I7,0),IF($S7&gt;=BX$4,IF($R7&lt;=BX$4,$I7,0),IF($M7&gt;=BX$4,IF($L7&lt;=BX$4,$I7,0),IF($O7&gt;=BX$4,IF($N7&lt;=BX$4,$I7,0),IF($Q7&gt;=BX$4,IF($P7&lt;=BX$4,$I7,0),IF($S7&gt;=BX$4,IF($R7&lt;=BX$4,$I7,0),0)))))))),IF($J7="All Day",$I7,IF($K7="All Day",$I7,IF($K7&lt;=BX$4,0,IF($J7&lt;=BX$4,$I7,0)))))</f>
        <v>0</v>
      </c>
      <c r="BY7" s="101">
        <f>IF(Calculator!$I5="YES",IF($M7&gt;=BY$4,IF($L7&lt;=BY$4,$I7,0),IF($O7&gt;=BY$4,IF($N7&lt;=BY$4,$I7,0),IF($Q7&gt;=BY$4,IF($P7&lt;=BY$4,$I7,0),IF($S7&gt;=BY$4,IF($R7&lt;=BY$4,$I7,0),IF($M7&gt;=BY$4,IF($L7&lt;=BY$4,$I7,0),IF($O7&gt;=BY$4,IF($N7&lt;=BY$4,$I7,0),IF($Q7&gt;=BY$4,IF($P7&lt;=BY$4,$I7,0),IF($S7&gt;=BY$4,IF($R7&lt;=BY$4,$I7,0),0)))))))),IF($J7="All Day",$I7,IF($K7="All Day",$I7,IF($K7&lt;=BY$4,0,IF($J7&lt;=BY$4,$I7,0)))))</f>
        <v>0</v>
      </c>
      <c r="BZ7" s="101">
        <f>IF(Calculator!$I5="YES",IF($M7&gt;=BZ$4,IF($L7&lt;=BZ$4,$I7,0),IF($O7&gt;=BZ$4,IF($N7&lt;=BZ$4,$I7,0),IF($Q7&gt;=BZ$4,IF($P7&lt;=BZ$4,$I7,0),IF($S7&gt;=BZ$4,IF($R7&lt;=BZ$4,$I7,0),IF($M7&gt;=BZ$4,IF($L7&lt;=BZ$4,$I7,0),IF($O7&gt;=BZ$4,IF($N7&lt;=BZ$4,$I7,0),IF($Q7&gt;=BZ$4,IF($P7&lt;=BZ$4,$I7,0),IF($S7&gt;=BZ$4,IF($R7&lt;=BZ$4,$I7,0),0)))))))),IF($J7="All Day",$I7,IF($K7="All Day",$I7,IF($K7&lt;=BZ$4,0,IF($J7&lt;=BZ$4,$I7,0)))))</f>
        <v>0</v>
      </c>
      <c r="CA7" s="101">
        <f>IF(Calculator!$I5="YES",IF($M7&gt;=CA$4,IF($L7&lt;=CA$4,$I7,0),IF($O7&gt;=CA$4,IF($N7&lt;=CA$4,$I7,0),IF($Q7&gt;=CA$4,IF($P7&lt;=CA$4,$I7,0),IF($S7&gt;=CA$4,IF($R7&lt;=CA$4,$I7,0),IF($M7&gt;=CA$4,IF($L7&lt;=CA$4,$I7,0),IF($O7&gt;=CA$4,IF($N7&lt;=CA$4,$I7,0),IF($Q7&gt;=CA$4,IF($P7&lt;=CA$4,$I7,0),IF($S7&gt;=CA$4,IF($R7&lt;=CA$4,$I7,0),0)))))))),IF($J7="All Day",$I7,IF($K7="All Day",$I7,IF($K7&lt;=CA$4,0,IF($J7&lt;=CA$4,$I7,0)))))</f>
        <v>0</v>
      </c>
      <c r="CB7" s="101">
        <f>IF(Calculator!$I5="YES",IF($M7&gt;=CB$4,IF($L7&lt;=CB$4,$I7,0),IF($O7&gt;=CB$4,IF($N7&lt;=CB$4,$I7,0),IF($Q7&gt;=CB$4,IF($P7&lt;=CB$4,$I7,0),IF($S7&gt;=CB$4,IF($R7&lt;=CB$4,$I7,0),IF($M7&gt;=CB$4,IF($L7&lt;=CB$4,$I7,0),IF($O7&gt;=CB$4,IF($N7&lt;=CB$4,$I7,0),IF($Q7&gt;=CB$4,IF($P7&lt;=CB$4,$I7,0),IF($S7&gt;=CB$4,IF($R7&lt;=CB$4,$I7,0),0)))))))),IF($J7="All Day",$I7,IF($K7="All Day",$I7,IF($K7&lt;=CB$4,0,IF($J7&lt;=CB$4,$I7,0)))))</f>
        <v>0</v>
      </c>
      <c r="CC7" s="101">
        <f>IF(Calculator!$I5="YES",IF($M7&gt;=CC$4,IF($L7&lt;=CC$4,$I7,0),IF($O7&gt;=CC$4,IF($N7&lt;=CC$4,$I7,0),IF($Q7&gt;=CC$4,IF($P7&lt;=CC$4,$I7,0),IF($S7&gt;=CC$4,IF($R7&lt;=CC$4,$I7,0),IF($M7&gt;=CC$4,IF($L7&lt;=CC$4,$I7,0),IF($O7&gt;=CC$4,IF($N7&lt;=CC$4,$I7,0),IF($Q7&gt;=CC$4,IF($P7&lt;=CC$4,$I7,0),IF($S7&gt;=CC$4,IF($R7&lt;=CC$4,$I7,0),0)))))))),IF($J7="All Day",$I7,IF($K7="All Day",$I7,IF($K7&lt;=CC$4,0,IF($J7&lt;=CC$4,$I7,0)))))</f>
        <v>0</v>
      </c>
      <c r="CD7" s="101">
        <f>IF(Calculator!$I5="YES",IF($M7&gt;=CD$4,IF($L7&lt;=CD$4,$I7,0),IF($O7&gt;=CD$4,IF($N7&lt;=CD$4,$I7,0),IF($Q7&gt;=CD$4,IF($P7&lt;=CD$4,$I7,0),IF($S7&gt;=CD$4,IF($R7&lt;=CD$4,$I7,0),IF($M7&gt;=CD$4,IF($L7&lt;=CD$4,$I7,0),IF($O7&gt;=CD$4,IF($N7&lt;=CD$4,$I7,0),IF($Q7&gt;=CD$4,IF($P7&lt;=CD$4,$I7,0),IF($S7&gt;=CD$4,IF($R7&lt;=CD$4,$I7,0),0)))))))),IF($J7="All Day",$I7,IF($K7="All Day",$I7,IF($K7&lt;=CD$4,0,IF($J7&lt;=CD$4,$I7,0)))))</f>
        <v>0</v>
      </c>
      <c r="CE7" s="101">
        <f>IF(Calculator!$I5="YES",IF($M7&gt;=CE$4,IF($L7&lt;=CE$4,$I7,0),IF($O7&gt;=CE$4,IF($N7&lt;=CE$4,$I7,0),IF($Q7&gt;=CE$4,IF($P7&lt;=CE$4,$I7,0),IF($S7&gt;=CE$4,IF($R7&lt;=CE$4,$I7,0),IF($M7&gt;=CE$4,IF($L7&lt;=CE$4,$I7,0),IF($O7&gt;=CE$4,IF($N7&lt;=CE$4,$I7,0),IF($Q7&gt;=CE$4,IF($P7&lt;=CE$4,$I7,0),IF($S7&gt;=CE$4,IF($R7&lt;=CE$4,$I7,0),0)))))))),IF($J7="All Day",$I7,IF($K7="All Day",$I7,IF($K7&lt;=CE$4,0,IF($J7&lt;=CE$4,$I7,0)))))</f>
        <v>0</v>
      </c>
      <c r="CF7" s="101">
        <f>IF(Calculator!$I5="YES",IF($M7&gt;=CF$4,IF($L7&lt;=CF$4,$I7,0),IF($O7&gt;=CF$4,IF($N7&lt;=CF$4,$I7,0),IF($Q7&gt;=CF$4,IF($P7&lt;=CF$4,$I7,0),IF($S7&gt;=CF$4,IF($R7&lt;=CF$4,$I7,0),IF($M7&gt;=CF$4,IF($L7&lt;=CF$4,$I7,0),IF($O7&gt;=CF$4,IF($N7&lt;=CF$4,$I7,0),IF($Q7&gt;=CF$4,IF($P7&lt;=CF$4,$I7,0),IF($S7&gt;=CF$4,IF($R7&lt;=CF$4,$I7,0),0)))))))),IF($J7="All Day",$I7,IF($K7="All Day",$I7,IF($K7&lt;=CF$4,0,IF($J7&lt;=CF$4,$I7,0)))))</f>
        <v>0</v>
      </c>
      <c r="CG7" s="101">
        <f>IF(Calculator!$I5="YES",IF($M7&gt;=CG$4,IF($L7&lt;=CG$4,$I7,0),IF($O7&gt;=CG$4,IF($N7&lt;=CG$4,$I7,0),IF($Q7&gt;=CG$4,IF($P7&lt;=CG$4,$I7,0),IF($S7&gt;=CG$4,IF($R7&lt;=CG$4,$I7,0),IF($M7&gt;=CG$4,IF($L7&lt;=CG$4,$I7,0),IF($O7&gt;=CG$4,IF($N7&lt;=CG$4,$I7,0),IF($Q7&gt;=CG$4,IF($P7&lt;=CG$4,$I7,0),IF($S7&gt;=CG$4,IF($R7&lt;=CG$4,$I7,0),0)))))))),IF($J7="All Day",$I7,IF($K7="All Day",$I7,IF($K7&lt;=CG$4,0,IF($J7&lt;=CG$4,$I7,0)))))</f>
        <v>0</v>
      </c>
      <c r="CH7" s="101">
        <f>IF(Calculator!$I5="YES",IF($M7&gt;=CH$4,IF($L7&lt;=CH$4,$I7,0),IF($O7&gt;=CH$4,IF($N7&lt;=CH$4,$I7,0),IF($Q7&gt;=CH$4,IF($P7&lt;=CH$4,$I7,0),IF($S7&gt;=CH$4,IF($R7&lt;=CH$4,$I7,0),IF($M7&gt;=CH$4,IF($L7&lt;=CH$4,$I7,0),IF($O7&gt;=CH$4,IF($N7&lt;=CH$4,$I7,0),IF($Q7&gt;=CH$4,IF($P7&lt;=CH$4,$I7,0),IF($S7&gt;=CH$4,IF($R7&lt;=CH$4,$I7,0),0)))))))),IF($J7="All Day",$I7,IF($K7="All Day",$I7,IF($K7&lt;=CH$4,0,IF($J7&lt;=CH$4,$I7,0)))))</f>
        <v>0</v>
      </c>
      <c r="CI7" s="101">
        <f>IF(Calculator!$I5="YES",IF($M7&gt;=CI$4,IF($L7&lt;=CI$4,$I7,0),IF($O7&gt;=CI$4,IF($N7&lt;=CI$4,$I7,0),IF($Q7&gt;=CI$4,IF($P7&lt;=CI$4,$I7,0),IF($S7&gt;=CI$4,IF($R7&lt;=CI$4,$I7,0),IF($M7&gt;=CI$4,IF($L7&lt;=CI$4,$I7,0),IF($O7&gt;=CI$4,IF($N7&lt;=CI$4,$I7,0),IF($Q7&gt;=CI$4,IF($P7&lt;=CI$4,$I7,0),IF($S7&gt;=CI$4,IF($R7&lt;=CI$4,$I7,0),0)))))))),IF($J7="All Day",$I7,IF($K7="All Day",$I7,IF($K7&lt;=CI$4,0,IF($J7&lt;=CI$4,$I7,0)))))</f>
        <v>0</v>
      </c>
      <c r="CJ7" s="101">
        <f>IF(Calculator!$I5="YES",IF($M7&gt;=CJ$4,IF($L7&lt;=CJ$4,$I7,0),IF($O7&gt;=CJ$4,IF($N7&lt;=CJ$4,$I7,0),IF($Q7&gt;=CJ$4,IF($P7&lt;=CJ$4,$I7,0),IF($S7&gt;=CJ$4,IF($R7&lt;=CJ$4,$I7,0),IF($M7&gt;=CJ$4,IF($L7&lt;=CJ$4,$I7,0),IF($O7&gt;=CJ$4,IF($N7&lt;=CJ$4,$I7,0),IF($Q7&gt;=CJ$4,IF($P7&lt;=CJ$4,$I7,0),IF($S7&gt;=CJ$4,IF($R7&lt;=CJ$4,$I7,0),0)))))))),IF($J7="All Day",$I7,IF($K7="All Day",$I7,IF($K7&lt;=CJ$4,0,IF($J7&lt;=CJ$4,$I7,0)))))</f>
        <v>0</v>
      </c>
      <c r="CK7" s="101">
        <f>IF(Calculator!$I5="YES",IF($M7&gt;=CK$4,IF($L7&lt;=CK$4,$I7,0),IF($O7&gt;=CK$4,IF($N7&lt;=CK$4,$I7,0),IF($Q7&gt;=CK$4,IF($P7&lt;=CK$4,$I7,0),IF($S7&gt;=CK$4,IF($R7&lt;=CK$4,$I7,0),IF($M7&gt;=CK$4,IF($L7&lt;=CK$4,$I7,0),IF($O7&gt;=CK$4,IF($N7&lt;=CK$4,$I7,0),IF($Q7&gt;=CK$4,IF($P7&lt;=CK$4,$I7,0),IF($S7&gt;=CK$4,IF($R7&lt;=CK$4,$I7,0),0)))))))),IF($J7="All Day",$I7,IF($K7="All Day",$I7,IF($K7&lt;=CK$4,0,IF($J7&lt;=CK$4,$I7,0)))))</f>
        <v>0</v>
      </c>
      <c r="CL7" s="101">
        <f>IF(Calculator!$I5="YES",IF($M7&gt;=CL$4,IF($L7&lt;=CL$4,$I7,0),IF($O7&gt;=CL$4,IF($N7&lt;=CL$4,$I7,0),IF($Q7&gt;=CL$4,IF($P7&lt;=CL$4,$I7,0),IF($S7&gt;=CL$4,IF($R7&lt;=CL$4,$I7,0),IF($M7&gt;=CL$4,IF($L7&lt;=CL$4,$I7,0),IF($O7&gt;=CL$4,IF($N7&lt;=CL$4,$I7,0),IF($Q7&gt;=CL$4,IF($P7&lt;=CL$4,$I7,0),IF($S7&gt;=CL$4,IF($R7&lt;=CL$4,$I7,0),0)))))))),IF($J7="All Day",$I7,IF($K7="All Day",$I7,IF($K7&lt;=CL$4,0,IF($J7&lt;=CL$4,$I7,0)))))</f>
        <v>0</v>
      </c>
      <c r="CM7" s="101">
        <f>IF(Calculator!$I5="YES",IF($M7&gt;=CM$4,IF($L7&lt;=CM$4,$I7,0),IF($O7&gt;=CM$4,IF($N7&lt;=CM$4,$I7,0),IF($Q7&gt;=CM$4,IF($P7&lt;=CM$4,$I7,0),IF($S7&gt;=CM$4,IF($R7&lt;=CM$4,$I7,0),IF($M7&gt;=CM$4,IF($L7&lt;=CM$4,$I7,0),IF($O7&gt;=CM$4,IF($N7&lt;=CM$4,$I7,0),IF($Q7&gt;=CM$4,IF($P7&lt;=CM$4,$I7,0),IF($S7&gt;=CM$4,IF($R7&lt;=CM$4,$I7,0),0)))))))),IF($J7="All Day",$I7,IF($K7="All Day",$I7,IF($K7&lt;=CM$4,0,IF($J7&lt;=CM$4,$I7,0)))))</f>
        <v>0</v>
      </c>
      <c r="CN7" s="101">
        <f>IF(Calculator!$I5="YES",IF($M7&gt;=CN$4,IF($L7&lt;=CN$4,$I7,0),IF($O7&gt;=CN$4,IF($N7&lt;=CN$4,$I7,0),IF($Q7&gt;=CN$4,IF($P7&lt;=CN$4,$I7,0),IF($S7&gt;=CN$4,IF($R7&lt;=CN$4,$I7,0),IF($M7&gt;=CN$4,IF($L7&lt;=CN$4,$I7,0),IF($O7&gt;=CN$4,IF($N7&lt;=CN$4,$I7,0),IF($Q7&gt;=CN$4,IF($P7&lt;=CN$4,$I7,0),IF($S7&gt;=CN$4,IF($R7&lt;=CN$4,$I7,0),0)))))))),IF($J7="All Day",$I7,IF($K7="All Day",$I7,IF($K7&lt;=CN$4,0,IF($J7&lt;=CN$4,$I7,0)))))</f>
        <v>0</v>
      </c>
      <c r="CO7" s="101">
        <f>IF(Calculator!$I5="YES",IF($M7&gt;=CO$4,IF($L7&lt;=CO$4,$I7,0),IF($O7&gt;=CO$4,IF($N7&lt;=CO$4,$I7,0),IF($Q7&gt;=CO$4,IF($P7&lt;=CO$4,$I7,0),IF($S7&gt;=CO$4,IF($R7&lt;=CO$4,$I7,0),IF($M7&gt;=CO$4,IF($L7&lt;=CO$4,$I7,0),IF($O7&gt;=CO$4,IF($N7&lt;=CO$4,$I7,0),IF($Q7&gt;=CO$4,IF($P7&lt;=CO$4,$I7,0),IF($S7&gt;=CO$4,IF($R7&lt;=CO$4,$I7,0),0)))))))),IF($J7="All Day",$I7,IF($K7="All Day",$I7,IF($K7&lt;=CO$4,0,IF($J7&lt;=CO$4,$I7,0)))))</f>
        <v>0</v>
      </c>
      <c r="CP7" s="101">
        <f>IF(Calculator!$I5="YES",IF($M7&gt;=CP$4,IF($L7&lt;=CP$4,$I7,0),IF($O7&gt;=CP$4,IF($N7&lt;=CP$4,$I7,0),IF($Q7&gt;=CP$4,IF($P7&lt;=CP$4,$I7,0),IF($S7&gt;=CP$4,IF($R7&lt;=CP$4,$I7,0),IF($M7&gt;=CP$4,IF($L7&lt;=CP$4,$I7,0),IF($O7&gt;=CP$4,IF($N7&lt;=CP$4,$I7,0),IF($Q7&gt;=CP$4,IF($P7&lt;=CP$4,$I7,0),IF($S7&gt;=CP$4,IF($R7&lt;=CP$4,$I7,0),0)))))))),IF($J7="All Day",$I7,IF($K7="All Day",$I7,IF($K7&lt;=CP$4,0,IF($J7&lt;=CP$4,$I7,0)))))</f>
        <v>0</v>
      </c>
      <c r="CQ7" s="101">
        <f>IF(Calculator!$I5="YES",IF($M7&gt;=CQ$4,IF($L7&lt;=CQ$4,$I7,0),IF($O7&gt;=CQ$4,IF($N7&lt;=CQ$4,$I7,0),IF($Q7&gt;=CQ$4,IF($P7&lt;=CQ$4,$I7,0),IF($S7&gt;=CQ$4,IF($R7&lt;=CQ$4,$I7,0),IF($M7&gt;=CQ$4,IF($L7&lt;=CQ$4,$I7,0),IF($O7&gt;=CQ$4,IF($N7&lt;=CQ$4,$I7,0),IF($Q7&gt;=CQ$4,IF($P7&lt;=CQ$4,$I7,0),IF($S7&gt;=CQ$4,IF($R7&lt;=CQ$4,$I7,0),0)))))))),IF($J7="All Day",$I7,IF($K7="All Day",$I7,IF($K7&lt;=CQ$4,0,IF($J7&lt;=CQ$4,$I7,0)))))</f>
        <v>0</v>
      </c>
      <c r="CR7" s="101">
        <f>IF(Calculator!$I5="YES",IF($M7&gt;=CR$4,IF($L7&lt;=CR$4,$I7,0),IF($O7&gt;=CR$4,IF($N7&lt;=CR$4,$I7,0),IF($Q7&gt;=CR$4,IF($P7&lt;=CR$4,$I7,0),IF($S7&gt;=CR$4,IF($R7&lt;=CR$4,$I7,0),IF($M7&gt;=CR$4,IF($L7&lt;=CR$4,$I7,0),IF($O7&gt;=CR$4,IF($N7&lt;=CR$4,$I7,0),IF($Q7&gt;=CR$4,IF($P7&lt;=CR$4,$I7,0),IF($S7&gt;=CR$4,IF($R7&lt;=CR$4,$I7,0),0)))))))),IF($J7="All Day",$I7,IF($K7="All Day",$I7,IF($K7&lt;=CR$4,0,IF($J7&lt;=CR$4,$I7,0)))))</f>
        <v>0</v>
      </c>
      <c r="CS7" s="101">
        <f>IF(Calculator!$I5="YES",IF($M7&gt;=CS$4,IF($L7&lt;=CS$4,$I7,0),IF($O7&gt;=CS$4,IF($N7&lt;=CS$4,$I7,0),IF($Q7&gt;=CS$4,IF($P7&lt;=CS$4,$I7,0),IF($S7&gt;=CS$4,IF($R7&lt;=CS$4,$I7,0),IF($M7&gt;=CS$4,IF($L7&lt;=CS$4,$I7,0),IF($O7&gt;=CS$4,IF($N7&lt;=CS$4,$I7,0),IF($Q7&gt;=CS$4,IF($P7&lt;=CS$4,$I7,0),IF($S7&gt;=CS$4,IF($R7&lt;=CS$4,$I7,0),0)))))))),IF($J7="All Day",$I7,IF($K7="All Day",$I7,IF($K7&lt;=CS$4,0,IF($J7&lt;=CS$4,$I7,0)))))</f>
        <v>0</v>
      </c>
      <c r="CT7" s="101">
        <f>IF(Calculator!$I5="YES",IF($M7&gt;=CT$4,IF($L7&lt;=CT$4,$I7,0),IF($O7&gt;=CT$4,IF($N7&lt;=CT$4,$I7,0),IF($Q7&gt;=CT$4,IF($P7&lt;=CT$4,$I7,0),IF($S7&gt;=CT$4,IF($R7&lt;=CT$4,$I7,0),IF($M7&gt;=CT$4,IF($L7&lt;=CT$4,$I7,0),IF($O7&gt;=CT$4,IF($N7&lt;=CT$4,$I7,0),IF($Q7&gt;=CT$4,IF($P7&lt;=CT$4,$I7,0),IF($S7&gt;=CT$4,IF($R7&lt;=CT$4,$I7,0),0)))))))),IF($J7="All Day",$I7,IF($K7="All Day",$I7,IF($K7&lt;=CT$4,0,IF($J7&lt;=CT$4,$I7,0)))))</f>
        <v>0</v>
      </c>
      <c r="CU7" s="101">
        <f>IF(Calculator!$I5="YES",IF($M7&gt;=CU$4,IF($L7&lt;=CU$4,$I7,0),IF($O7&gt;=CU$4,IF($N7&lt;=CU$4,$I7,0),IF($Q7&gt;=CU$4,IF($P7&lt;=CU$4,$I7,0),IF($S7&gt;=CU$4,IF($R7&lt;=CU$4,$I7,0),IF($M7&gt;=CU$4,IF($L7&lt;=CU$4,$I7,0),IF($O7&gt;=CU$4,IF($N7&lt;=CU$4,$I7,0),IF($Q7&gt;=CU$4,IF($P7&lt;=CU$4,$I7,0),IF($S7&gt;=CU$4,IF($R7&lt;=CU$4,$I7,0),0)))))))),IF($J7="All Day",$I7,IF($K7="All Day",$I7,IF($K7&lt;=CU$4,0,IF($J7&lt;=CU$4,$I7,0)))))</f>
        <v>0</v>
      </c>
      <c r="CV7" s="101">
        <f>IF(Calculator!$I5="YES",IF($M7&gt;=CV$4,IF($L7&lt;=CV$4,$I7,0),IF($O7&gt;=CV$4,IF($N7&lt;=CV$4,$I7,0),IF($Q7&gt;=CV$4,IF($P7&lt;=CV$4,$I7,0),IF($S7&gt;=CV$4,IF($R7&lt;=CV$4,$I7,0),IF($M7&gt;=CV$4,IF($L7&lt;=CV$4,$I7,0),IF($O7&gt;=CV$4,IF($N7&lt;=CV$4,$I7,0),IF($Q7&gt;=CV$4,IF($P7&lt;=CV$4,$I7,0),IF($S7&gt;=CV$4,IF($R7&lt;=CV$4,$I7,0),0)))))))),IF($J7="All Day",$I7,IF($K7="All Day",$I7,IF($K7&lt;=CV$4,0,IF($J7&lt;=CV$4,$I7,0)))))</f>
        <v>0</v>
      </c>
      <c r="CW7" s="101">
        <f>IF(Calculator!$I5="YES",IF($M7&gt;=CW$4,IF($L7&lt;=CW$4,$I7,0),IF($O7&gt;=CW$4,IF($N7&lt;=CW$4,$I7,0),IF($Q7&gt;=CW$4,IF($P7&lt;=CW$4,$I7,0),IF($S7&gt;=CW$4,IF($R7&lt;=CW$4,$I7,0),IF($M7&gt;=CW$4,IF($L7&lt;=CW$4,$I7,0),IF($O7&gt;=CW$4,IF($N7&lt;=CW$4,$I7,0),IF($Q7&gt;=CW$4,IF($P7&lt;=CW$4,$I7,0),IF($S7&gt;=CW$4,IF($R7&lt;=CW$4,$I7,0),0)))))))),IF($J7="All Day",$I7,IF($K7="All Day",$I7,IF($K7&lt;=CW$4,0,IF($J7&lt;=CW$4,$I7,0)))))</f>
        <v>0</v>
      </c>
      <c r="CX7" s="101">
        <f>IF(Calculator!$I5="YES",IF($M7&gt;=CX$4,IF($L7&lt;=CX$4,$I7,0),IF($O7&gt;=CX$4,IF($N7&lt;=CX$4,$I7,0),IF($Q7&gt;=CX$4,IF($P7&lt;=CX$4,$I7,0),IF($S7&gt;=CX$4,IF($R7&lt;=CX$4,$I7,0),IF($M7&gt;=CX$4,IF($L7&lt;=CX$4,$I7,0),IF($O7&gt;=CX$4,IF($N7&lt;=CX$4,$I7,0),IF($Q7&gt;=CX$4,IF($P7&lt;=CX$4,$I7,0),IF($S7&gt;=CX$4,IF($R7&lt;=CX$4,$I7,0),0)))))))),IF($J7="All Day",$I7,IF($K7="All Day",$I7,IF($K7&lt;=CX$4,0,IF($J7&lt;=CX$4,$I7,0)))))</f>
        <v>0</v>
      </c>
      <c r="CY7" s="101">
        <f>IF(Calculator!$I5="YES",IF($M7&gt;=CY$4,IF($L7&lt;=CY$4,$I7,0),IF($O7&gt;=CY$4,IF($N7&lt;=CY$4,$I7,0),IF($Q7&gt;=CY$4,IF($P7&lt;=CY$4,$I7,0),IF($S7&gt;=CY$4,IF($R7&lt;=CY$4,$I7,0),IF($M7&gt;=CY$4,IF($L7&lt;=CY$4,$I7,0),IF($O7&gt;=CY$4,IF($N7&lt;=CY$4,$I7,0),IF($Q7&gt;=CY$4,IF($P7&lt;=CY$4,$I7,0),IF($S7&gt;=CY$4,IF($R7&lt;=CY$4,$I7,0),0)))))))),IF($J7="All Day",$I7,IF($K7="All Day",$I7,IF($K7&lt;=CY$4,0,IF($J7&lt;=CY$4,$I7,0)))))</f>
        <v>0</v>
      </c>
      <c r="CZ7" s="101">
        <f>IF(Calculator!$I5="YES",IF($M7&gt;=CZ$4,IF($L7&lt;=CZ$4,$I7,0),IF($O7&gt;=CZ$4,IF($N7&lt;=CZ$4,$I7,0),IF($Q7&gt;=CZ$4,IF($P7&lt;=CZ$4,$I7,0),IF($S7&gt;=CZ$4,IF($R7&lt;=CZ$4,$I7,0),IF($M7&gt;=CZ$4,IF($L7&lt;=CZ$4,$I7,0),IF($O7&gt;=CZ$4,IF($N7&lt;=CZ$4,$I7,0),IF($Q7&gt;=CZ$4,IF($P7&lt;=CZ$4,$I7,0),IF($S7&gt;=CZ$4,IF($R7&lt;=CZ$4,$I7,0),0)))))))),IF($J7="All Day",$I7,IF($K7="All Day",$I7,IF($K7&lt;=CZ$4,0,IF($J7&lt;=CZ$4,$I7,0)))))</f>
        <v>0</v>
      </c>
      <c r="DA7" s="101">
        <f>IF(Calculator!$I5="YES",IF($M7&gt;=DA$4,IF($L7&lt;=DA$4,$I7,0),IF($O7&gt;=DA$4,IF($N7&lt;=DA$4,$I7,0),IF($Q7&gt;=DA$4,IF($P7&lt;=DA$4,$I7,0),IF($S7&gt;=DA$4,IF($R7&lt;=DA$4,$I7,0),IF($M7&gt;=DA$4,IF($L7&lt;=DA$4,$I7,0),IF($O7&gt;=DA$4,IF($N7&lt;=DA$4,$I7,0),IF($Q7&gt;=DA$4,IF($P7&lt;=DA$4,$I7,0),IF($S7&gt;=DA$4,IF($R7&lt;=DA$4,$I7,0),0)))))))),IF($J7="All Day",$I7,IF($K7="All Day",$I7,IF($K7&lt;=DA$4,0,IF($J7&lt;=DA$4,$I7,0)))))</f>
        <v>0</v>
      </c>
      <c r="DB7" s="101">
        <f>IF(Calculator!$I5="YES",IF($M7&gt;=DB$4,IF($L7&lt;=DB$4,$I7,0),IF($O7&gt;=DB$4,IF($N7&lt;=DB$4,$I7,0),IF($Q7&gt;=DB$4,IF($P7&lt;=DB$4,$I7,0),IF($S7&gt;=DB$4,IF($R7&lt;=DB$4,$I7,0),IF($M7&gt;=DB$4,IF($L7&lt;=DB$4,$I7,0),IF($O7&gt;=DB$4,IF($N7&lt;=DB$4,$I7,0),IF($Q7&gt;=DB$4,IF($P7&lt;=DB$4,$I7,0),IF($S7&gt;=DB$4,IF($R7&lt;=DB$4,$I7,0),0)))))))),IF($J7="All Day",$I7,IF($K7="All Day",$I7,IF($K7&lt;=DB$4,0,IF($J7&lt;=DB$4,$I7,0)))))</f>
        <v>0</v>
      </c>
      <c r="DC7" s="101">
        <f>IF(Calculator!$I5="YES",IF($M7&gt;=DC$4,IF($L7&lt;=DC$4,$I7,0),IF($O7&gt;=DC$4,IF($N7&lt;=DC$4,$I7,0),IF($Q7&gt;=DC$4,IF($P7&lt;=DC$4,$I7,0),IF($S7&gt;=DC$4,IF($R7&lt;=DC$4,$I7,0),IF($M7&gt;=DC$4,IF($L7&lt;=DC$4,$I7,0),IF($O7&gt;=DC$4,IF($N7&lt;=DC$4,$I7,0),IF($Q7&gt;=DC$4,IF($P7&lt;=DC$4,$I7,0),IF($S7&gt;=DC$4,IF($R7&lt;=DC$4,$I7,0),0)))))))),IF($J7="All Day",$I7,IF($K7="All Day",$I7,IF($K7&lt;=DC$4,0,IF($J7&lt;=DC$4,$I7,0)))))</f>
        <v>0</v>
      </c>
      <c r="DD7" s="101">
        <f>IF(Calculator!$I5="YES",IF($M7&gt;=DD$4,IF($L7&lt;=DD$4,$I7,0),IF($O7&gt;=DD$4,IF($N7&lt;=DD$4,$I7,0),IF($Q7&gt;=DD$4,IF($P7&lt;=DD$4,$I7,0),IF($S7&gt;=DD$4,IF($R7&lt;=DD$4,$I7,0),IF($M7&gt;=DD$4,IF($L7&lt;=DD$4,$I7,0),IF($O7&gt;=DD$4,IF($N7&lt;=DD$4,$I7,0),IF($Q7&gt;=DD$4,IF($P7&lt;=DD$4,$I7,0),IF($S7&gt;=DD$4,IF($R7&lt;=DD$4,$I7,0),0)))))))),IF($J7="All Day",$I7,IF($K7="All Day",$I7,IF($K7&lt;=DD$4,0,IF($J7&lt;=DD$4,$I7,0)))))</f>
        <v>0</v>
      </c>
      <c r="DE7" s="101">
        <f>IF(Calculator!$I5="YES",IF($M7&gt;=DE$4,IF($L7&lt;=DE$4,$I7,0),IF($O7&gt;=DE$4,IF($N7&lt;=DE$4,$I7,0),IF($Q7&gt;=DE$4,IF($P7&lt;=DE$4,$I7,0),IF($S7&gt;=DE$4,IF($R7&lt;=DE$4,$I7,0),IF($M7&gt;=DE$4,IF($L7&lt;=DE$4,$I7,0),IF($O7&gt;=DE$4,IF($N7&lt;=DE$4,$I7,0),IF($Q7&gt;=DE$4,IF($P7&lt;=DE$4,$I7,0),IF($S7&gt;=DE$4,IF($R7&lt;=DE$4,$I7,0),0)))))))),IF($J7="All Day",$I7,IF($K7="All Day",$I7,IF($K7&lt;=DE$4,0,IF($J7&lt;=DE$4,$I7,0)))))</f>
        <v>0</v>
      </c>
      <c r="DF7" s="101">
        <f>IF(Calculator!$I5="YES",IF($M7&gt;=DF$4,IF($L7&lt;=DF$4,$I7,0),IF($O7&gt;=DF$4,IF($N7&lt;=DF$4,$I7,0),IF($Q7&gt;=DF$4,IF($P7&lt;=DF$4,$I7,0),IF($S7&gt;=DF$4,IF($R7&lt;=DF$4,$I7,0),IF($M7&gt;=DF$4,IF($L7&lt;=DF$4,$I7,0),IF($O7&gt;=DF$4,IF($N7&lt;=DF$4,$I7,0),IF($Q7&gt;=DF$4,IF($P7&lt;=DF$4,$I7,0),IF($S7&gt;=DF$4,IF($R7&lt;=DF$4,$I7,0),0)))))))),IF($J7="All Day",$I7,IF($K7="All Day",$I7,IF($K7&lt;=DF$4,0,IF($J7&lt;=DF$4,$I7,0)))))</f>
        <v>0</v>
      </c>
      <c r="DG7" s="101">
        <f>IF(Calculator!$I5="YES",IF($M7&gt;=DG$4,IF($L7&lt;=DG$4,$I7,0),IF($O7&gt;=DG$4,IF($N7&lt;=DG$4,$I7,0),IF($Q7&gt;=DG$4,IF($P7&lt;=DG$4,$I7,0),IF($S7&gt;=DG$4,IF($R7&lt;=DG$4,$I7,0),IF($M7&gt;=DG$4,IF($L7&lt;=DG$4,$I7,0),IF($O7&gt;=DG$4,IF($N7&lt;=DG$4,$I7,0),IF($Q7&gt;=DG$4,IF($P7&lt;=DG$4,$I7,0),IF($S7&gt;=DG$4,IF($R7&lt;=DG$4,$I7,0),0)))))))),IF($J7="All Day",$I7,IF($K7="All Day",$I7,IF($K7&lt;=DG$4,0,IF($J7&lt;=DG$4,$I7,0)))))</f>
        <v>0</v>
      </c>
      <c r="DH7" s="101">
        <f>IF(Calculator!$I5="YES",IF($M7&gt;=DH$4,IF($L7&lt;=DH$4,$I7,0),IF($O7&gt;=DH$4,IF($N7&lt;=DH$4,$I7,0),IF($Q7&gt;=DH$4,IF($P7&lt;=DH$4,$I7,0),IF($S7&gt;=DH$4,IF($R7&lt;=DH$4,$I7,0),IF($M7&gt;=DH$4,IF($L7&lt;=DH$4,$I7,0),IF($O7&gt;=DH$4,IF($N7&lt;=DH$4,$I7,0),IF($Q7&gt;=DH$4,IF($P7&lt;=DH$4,$I7,0),IF($S7&gt;=DH$4,IF($R7&lt;=DH$4,$I7,0),0)))))))),IF($J7="All Day",$I7,IF($K7="All Day",$I7,IF($K7&lt;=DH$4,0,IF($J7&lt;=DH$4,$I7,0)))))</f>
        <v>0</v>
      </c>
      <c r="DI7" s="101">
        <f>IF(Calculator!$I5="YES",IF($M7&gt;=DI$4,IF($L7&lt;=DI$4,$I7,0),IF($O7&gt;=DI$4,IF($N7&lt;=DI$4,$I7,0),IF($Q7&gt;=DI$4,IF($P7&lt;=DI$4,$I7,0),IF($S7&gt;=DI$4,IF($R7&lt;=DI$4,$I7,0),IF($M7&gt;=DI$4,IF($L7&lt;=DI$4,$I7,0),IF($O7&gt;=DI$4,IF($N7&lt;=DI$4,$I7,0),IF($Q7&gt;=DI$4,IF($P7&lt;=DI$4,$I7,0),IF($S7&gt;=DI$4,IF($R7&lt;=DI$4,$I7,0),0)))))))),IF($J7="All Day",$I7,IF($K7="All Day",$I7,IF($K7&lt;=DI$4,0,IF($J7&lt;=DI$4,$I7,0)))))</f>
        <v>0</v>
      </c>
      <c r="DJ7" s="101">
        <f>IF(Calculator!$I5="YES",IF($M7&gt;=DJ$4,IF($L7&lt;=DJ$4,$I7,0),IF($O7&gt;=DJ$4,IF($N7&lt;=DJ$4,$I7,0),IF($Q7&gt;=DJ$4,IF($P7&lt;=DJ$4,$I7,0),IF($S7&gt;=DJ$4,IF($R7&lt;=DJ$4,$I7,0),IF($M7&gt;=DJ$4,IF($L7&lt;=DJ$4,$I7,0),IF($O7&gt;=DJ$4,IF($N7&lt;=DJ$4,$I7,0),IF($Q7&gt;=DJ$4,IF($P7&lt;=DJ$4,$I7,0),IF($S7&gt;=DJ$4,IF($R7&lt;=DJ$4,$I7,0),0)))))))),IF($J7="All Day",$I7,IF($K7="All Day",$I7,IF($K7&lt;=DJ$4,0,IF($J7&lt;=DJ$4,$I7,0)))))</f>
        <v>0</v>
      </c>
      <c r="DK7" s="101">
        <f>IF(Calculator!$I5="YES",IF($M7&gt;=DK$4,IF($L7&lt;=DK$4,$I7,0),IF($O7&gt;=DK$4,IF($N7&lt;=DK$4,$I7,0),IF($Q7&gt;=DK$4,IF($P7&lt;=DK$4,$I7,0),IF($S7&gt;=DK$4,IF($R7&lt;=DK$4,$I7,0),IF($M7&gt;=DK$4,IF($L7&lt;=DK$4,$I7,0),IF($O7&gt;=DK$4,IF($N7&lt;=DK$4,$I7,0),IF($Q7&gt;=DK$4,IF($P7&lt;=DK$4,$I7,0),IF($S7&gt;=DK$4,IF($R7&lt;=DK$4,$I7,0),0)))))))),IF($J7="All Day",$I7,IF($K7="All Day",$I7,IF($K7&lt;=DK$4,0,IF($J7&lt;=DK$4,$I7,0)))))</f>
        <v>0</v>
      </c>
      <c r="DL7" s="101">
        <f>IF(Calculator!$I5="YES",IF($M7&gt;=DL$4,IF($L7&lt;=DL$4,$I7,0),IF($O7&gt;=DL$4,IF($N7&lt;=DL$4,$I7,0),IF($Q7&gt;=DL$4,IF($P7&lt;=DL$4,$I7,0),IF($S7&gt;=DL$4,IF($R7&lt;=DL$4,$I7,0),IF($M7&gt;=DL$4,IF($L7&lt;=DL$4,$I7,0),IF($O7&gt;=DL$4,IF($N7&lt;=DL$4,$I7,0),IF($Q7&gt;=DL$4,IF($P7&lt;=DL$4,$I7,0),IF($S7&gt;=DL$4,IF($R7&lt;=DL$4,$I7,0),0)))))))),IF($J7="All Day",$I7,IF($K7="All Day",$I7,IF($K7&lt;=DL$4,0,IF($J7&lt;=DL$4,$I7,0)))))</f>
        <v>0</v>
      </c>
      <c r="DN7" s="110">
        <f>IF(Calculator!$F5="Winter only usage",1,0)</f>
        <v>0</v>
      </c>
      <c r="DO7" s="109">
        <f t="shared" si="492"/>
        <v>0</v>
      </c>
      <c r="DP7" s="109">
        <f t="shared" si="493"/>
        <v>0</v>
      </c>
      <c r="DQ7" s="109">
        <f t="shared" si="494"/>
        <v>0</v>
      </c>
      <c r="DR7" s="109">
        <f t="shared" si="495"/>
        <v>0</v>
      </c>
      <c r="DS7" s="109">
        <f t="shared" si="496"/>
        <v>0</v>
      </c>
      <c r="DT7" s="109">
        <f t="shared" si="497"/>
        <v>0</v>
      </c>
      <c r="DU7" s="109">
        <f t="shared" si="498"/>
        <v>0</v>
      </c>
      <c r="DV7" s="109">
        <f t="shared" si="499"/>
        <v>0</v>
      </c>
      <c r="DW7" s="109">
        <f t="shared" si="500"/>
        <v>0</v>
      </c>
      <c r="DX7" s="109">
        <f t="shared" si="501"/>
        <v>0</v>
      </c>
      <c r="DY7" s="109">
        <f t="shared" si="502"/>
        <v>0</v>
      </c>
      <c r="DZ7" s="109">
        <f t="shared" si="503"/>
        <v>0</v>
      </c>
      <c r="EA7" s="109">
        <f t="shared" si="504"/>
        <v>0</v>
      </c>
      <c r="EB7" s="109">
        <f t="shared" si="505"/>
        <v>0</v>
      </c>
      <c r="EC7" s="109">
        <f t="shared" si="506"/>
        <v>0</v>
      </c>
      <c r="ED7" s="109">
        <f t="shared" si="507"/>
        <v>0</v>
      </c>
      <c r="EE7" s="109">
        <f t="shared" si="508"/>
        <v>0</v>
      </c>
      <c r="EF7" s="109">
        <f t="shared" si="509"/>
        <v>0</v>
      </c>
      <c r="EG7" s="109">
        <f t="shared" si="510"/>
        <v>0</v>
      </c>
      <c r="EH7" s="109">
        <f t="shared" si="511"/>
        <v>0</v>
      </c>
      <c r="EI7" s="109">
        <f t="shared" si="512"/>
        <v>0</v>
      </c>
      <c r="EJ7" s="109">
        <f t="shared" si="513"/>
        <v>0</v>
      </c>
      <c r="EK7" s="109">
        <f t="shared" si="514"/>
        <v>0</v>
      </c>
      <c r="EL7" s="109">
        <f t="shared" si="515"/>
        <v>0</v>
      </c>
      <c r="EM7" s="109">
        <f t="shared" si="516"/>
        <v>0</v>
      </c>
      <c r="EN7" s="109">
        <f t="shared" si="517"/>
        <v>0</v>
      </c>
      <c r="EO7" s="109">
        <f t="shared" si="518"/>
        <v>0</v>
      </c>
      <c r="EP7" s="109">
        <f t="shared" si="519"/>
        <v>0</v>
      </c>
      <c r="EQ7" s="109">
        <f t="shared" si="520"/>
        <v>0</v>
      </c>
      <c r="ER7" s="109">
        <f t="shared" si="521"/>
        <v>0</v>
      </c>
      <c r="ES7" s="109">
        <f t="shared" si="522"/>
        <v>0</v>
      </c>
      <c r="ET7" s="109">
        <f t="shared" si="523"/>
        <v>0</v>
      </c>
      <c r="EU7" s="109">
        <f t="shared" si="524"/>
        <v>0</v>
      </c>
      <c r="EV7" s="109">
        <f t="shared" si="525"/>
        <v>0</v>
      </c>
      <c r="EW7" s="109">
        <f t="shared" si="526"/>
        <v>0</v>
      </c>
      <c r="EX7" s="109">
        <f t="shared" si="527"/>
        <v>0</v>
      </c>
      <c r="EY7" s="109">
        <f t="shared" si="528"/>
        <v>0</v>
      </c>
      <c r="EZ7" s="109">
        <f t="shared" si="529"/>
        <v>0</v>
      </c>
      <c r="FA7" s="109">
        <f t="shared" si="530"/>
        <v>0</v>
      </c>
      <c r="FB7" s="109">
        <f t="shared" si="531"/>
        <v>0</v>
      </c>
      <c r="FC7" s="109">
        <f t="shared" si="532"/>
        <v>0</v>
      </c>
      <c r="FD7" s="109">
        <f t="shared" si="533"/>
        <v>0</v>
      </c>
      <c r="FE7" s="109">
        <f t="shared" si="534"/>
        <v>0</v>
      </c>
      <c r="FF7" s="109">
        <f t="shared" si="535"/>
        <v>0</v>
      </c>
      <c r="FG7" s="109">
        <f t="shared" si="536"/>
        <v>0</v>
      </c>
      <c r="FH7" s="109">
        <f t="shared" si="537"/>
        <v>0</v>
      </c>
      <c r="FI7" s="109">
        <f t="shared" si="538"/>
        <v>0</v>
      </c>
      <c r="FJ7" s="109">
        <f t="shared" si="539"/>
        <v>0</v>
      </c>
      <c r="FK7" s="109">
        <f t="shared" si="540"/>
        <v>0</v>
      </c>
      <c r="FL7" s="109">
        <f t="shared" si="541"/>
        <v>0</v>
      </c>
      <c r="FM7" s="109">
        <f t="shared" si="542"/>
        <v>0</v>
      </c>
      <c r="FN7" s="109">
        <f t="shared" si="543"/>
        <v>0</v>
      </c>
      <c r="FO7" s="109">
        <f t="shared" si="544"/>
        <v>0</v>
      </c>
      <c r="FP7" s="109">
        <f t="shared" si="545"/>
        <v>0</v>
      </c>
      <c r="FQ7" s="109">
        <f t="shared" si="546"/>
        <v>0</v>
      </c>
      <c r="FR7" s="109">
        <f t="shared" si="547"/>
        <v>0</v>
      </c>
      <c r="FS7" s="109">
        <f t="shared" si="548"/>
        <v>0</v>
      </c>
      <c r="FT7" s="109">
        <f t="shared" si="549"/>
        <v>0</v>
      </c>
      <c r="FU7" s="109">
        <f t="shared" si="550"/>
        <v>0</v>
      </c>
      <c r="FV7" s="109">
        <f t="shared" si="551"/>
        <v>0</v>
      </c>
      <c r="FW7" s="109">
        <f t="shared" si="552"/>
        <v>0</v>
      </c>
      <c r="FX7" s="109">
        <f t="shared" si="553"/>
        <v>0</v>
      </c>
      <c r="FY7" s="109">
        <f t="shared" si="554"/>
        <v>0</v>
      </c>
      <c r="FZ7" s="109">
        <f t="shared" si="555"/>
        <v>0</v>
      </c>
      <c r="GA7" s="109">
        <f t="shared" si="556"/>
        <v>0</v>
      </c>
      <c r="GB7" s="109">
        <f t="shared" si="557"/>
        <v>0</v>
      </c>
      <c r="GC7" s="109">
        <f t="shared" si="558"/>
        <v>0</v>
      </c>
      <c r="GD7" s="109">
        <f t="shared" si="559"/>
        <v>0</v>
      </c>
      <c r="GE7" s="109">
        <f t="shared" si="560"/>
        <v>0</v>
      </c>
      <c r="GF7" s="109">
        <f t="shared" si="561"/>
        <v>0</v>
      </c>
      <c r="GG7" s="109">
        <f t="shared" si="562"/>
        <v>0</v>
      </c>
      <c r="GH7" s="109">
        <f t="shared" si="563"/>
        <v>0</v>
      </c>
      <c r="GI7" s="109">
        <f t="shared" si="564"/>
        <v>0</v>
      </c>
      <c r="GJ7" s="109">
        <f t="shared" si="565"/>
        <v>0</v>
      </c>
      <c r="GK7" s="109">
        <f t="shared" si="566"/>
        <v>0</v>
      </c>
      <c r="GL7" s="109">
        <f t="shared" si="567"/>
        <v>0</v>
      </c>
      <c r="GM7" s="109">
        <f t="shared" si="568"/>
        <v>0</v>
      </c>
      <c r="GN7" s="109">
        <f t="shared" si="569"/>
        <v>0</v>
      </c>
      <c r="GO7" s="109">
        <f t="shared" si="570"/>
        <v>0</v>
      </c>
      <c r="GP7" s="109">
        <f t="shared" si="571"/>
        <v>0</v>
      </c>
      <c r="GQ7" s="109">
        <f t="shared" si="572"/>
        <v>0</v>
      </c>
      <c r="GR7" s="109">
        <f t="shared" si="573"/>
        <v>0</v>
      </c>
      <c r="GS7" s="109">
        <f t="shared" si="574"/>
        <v>0</v>
      </c>
      <c r="GT7" s="109">
        <f t="shared" si="575"/>
        <v>0</v>
      </c>
      <c r="GU7" s="109">
        <f t="shared" si="576"/>
        <v>0</v>
      </c>
      <c r="GV7" s="109">
        <f t="shared" si="577"/>
        <v>0</v>
      </c>
      <c r="GW7" s="109">
        <f t="shared" si="578"/>
        <v>0</v>
      </c>
      <c r="GX7" s="109">
        <f t="shared" si="579"/>
        <v>0</v>
      </c>
      <c r="GY7" s="109">
        <f t="shared" si="580"/>
        <v>0</v>
      </c>
      <c r="GZ7" s="109">
        <f t="shared" si="581"/>
        <v>0</v>
      </c>
      <c r="HA7" s="109">
        <f t="shared" si="582"/>
        <v>0</v>
      </c>
      <c r="HB7" s="109">
        <f t="shared" si="583"/>
        <v>0</v>
      </c>
      <c r="HC7" s="109">
        <f t="shared" si="584"/>
        <v>0</v>
      </c>
      <c r="HD7" s="109">
        <f t="shared" si="585"/>
        <v>0</v>
      </c>
      <c r="HE7" s="109">
        <f t="shared" si="586"/>
        <v>0</v>
      </c>
      <c r="HF7" s="109">
        <f t="shared" si="587"/>
        <v>0</v>
      </c>
      <c r="HG7" s="109">
        <f t="shared" si="588"/>
        <v>0</v>
      </c>
      <c r="HI7" s="101">
        <f>IF(Calculator!F5="Summer only usage",1,0)</f>
        <v>0</v>
      </c>
      <c r="HJ7" s="108">
        <f t="shared" si="589"/>
        <v>0</v>
      </c>
      <c r="HK7" s="108">
        <f t="shared" si="590"/>
        <v>0</v>
      </c>
      <c r="HL7" s="108">
        <f t="shared" si="591"/>
        <v>0</v>
      </c>
      <c r="HM7" s="108">
        <f t="shared" si="592"/>
        <v>0</v>
      </c>
      <c r="HN7" s="108">
        <f t="shared" si="593"/>
        <v>0</v>
      </c>
      <c r="HO7" s="108">
        <f t="shared" si="594"/>
        <v>0</v>
      </c>
      <c r="HP7" s="108">
        <f t="shared" si="595"/>
        <v>0</v>
      </c>
      <c r="HQ7" s="108">
        <f t="shared" si="596"/>
        <v>0</v>
      </c>
      <c r="HR7" s="108">
        <f t="shared" si="597"/>
        <v>0</v>
      </c>
      <c r="HS7" s="108">
        <f t="shared" si="598"/>
        <v>0</v>
      </c>
      <c r="HT7" s="108">
        <f t="shared" si="599"/>
        <v>0</v>
      </c>
      <c r="HU7" s="108">
        <f t="shared" si="600"/>
        <v>0</v>
      </c>
      <c r="HV7" s="108">
        <f t="shared" si="601"/>
        <v>0</v>
      </c>
      <c r="HW7" s="108">
        <f t="shared" si="602"/>
        <v>0</v>
      </c>
      <c r="HX7" s="108">
        <f t="shared" si="603"/>
        <v>0</v>
      </c>
      <c r="HY7" s="108">
        <f t="shared" si="604"/>
        <v>0</v>
      </c>
      <c r="HZ7" s="108">
        <f t="shared" si="605"/>
        <v>0</v>
      </c>
      <c r="IA7" s="108">
        <f t="shared" si="606"/>
        <v>0</v>
      </c>
      <c r="IB7" s="108">
        <f t="shared" si="607"/>
        <v>0</v>
      </c>
      <c r="IC7" s="108">
        <f t="shared" si="608"/>
        <v>0</v>
      </c>
      <c r="ID7" s="108">
        <f t="shared" si="609"/>
        <v>0</v>
      </c>
      <c r="IE7" s="108">
        <f t="shared" si="610"/>
        <v>0</v>
      </c>
      <c r="IF7" s="108">
        <f t="shared" si="611"/>
        <v>0</v>
      </c>
      <c r="IG7" s="108">
        <f t="shared" si="612"/>
        <v>0</v>
      </c>
      <c r="IH7" s="108">
        <f t="shared" si="613"/>
        <v>0</v>
      </c>
      <c r="II7" s="108">
        <f t="shared" si="614"/>
        <v>0</v>
      </c>
      <c r="IJ7" s="108">
        <f t="shared" si="615"/>
        <v>0</v>
      </c>
      <c r="IK7" s="108">
        <f t="shared" si="616"/>
        <v>0</v>
      </c>
      <c r="IL7" s="108">
        <f t="shared" si="617"/>
        <v>0</v>
      </c>
      <c r="IM7" s="108">
        <f t="shared" si="618"/>
        <v>0</v>
      </c>
      <c r="IN7" s="108">
        <f t="shared" si="619"/>
        <v>0</v>
      </c>
      <c r="IO7" s="108">
        <f t="shared" si="620"/>
        <v>0</v>
      </c>
      <c r="IP7" s="108">
        <f t="shared" si="621"/>
        <v>0</v>
      </c>
      <c r="IQ7" s="108">
        <f t="shared" si="622"/>
        <v>0</v>
      </c>
      <c r="IR7" s="108">
        <f t="shared" si="623"/>
        <v>0</v>
      </c>
      <c r="IS7" s="108">
        <f t="shared" si="624"/>
        <v>0</v>
      </c>
      <c r="IT7" s="108">
        <f t="shared" si="625"/>
        <v>0</v>
      </c>
      <c r="IU7" s="108">
        <f t="shared" si="626"/>
        <v>0</v>
      </c>
      <c r="IV7" s="108">
        <f t="shared" si="627"/>
        <v>0</v>
      </c>
      <c r="IW7" s="108">
        <f t="shared" si="628"/>
        <v>0</v>
      </c>
      <c r="IX7" s="108">
        <f t="shared" si="629"/>
        <v>0</v>
      </c>
      <c r="IY7" s="108">
        <f t="shared" si="630"/>
        <v>0</v>
      </c>
      <c r="IZ7" s="108">
        <f t="shared" si="631"/>
        <v>0</v>
      </c>
      <c r="JA7" s="108">
        <f t="shared" si="632"/>
        <v>0</v>
      </c>
      <c r="JB7" s="108">
        <f t="shared" si="633"/>
        <v>0</v>
      </c>
      <c r="JC7" s="108">
        <f t="shared" si="634"/>
        <v>0</v>
      </c>
      <c r="JD7" s="108">
        <f t="shared" si="635"/>
        <v>0</v>
      </c>
      <c r="JE7" s="108">
        <f t="shared" si="636"/>
        <v>0</v>
      </c>
      <c r="JF7" s="108">
        <f t="shared" si="637"/>
        <v>0</v>
      </c>
      <c r="JG7" s="108">
        <f t="shared" si="638"/>
        <v>0</v>
      </c>
      <c r="JH7" s="108">
        <f t="shared" si="639"/>
        <v>0</v>
      </c>
      <c r="JI7" s="108">
        <f t="shared" si="640"/>
        <v>0</v>
      </c>
      <c r="JJ7" s="108">
        <f t="shared" si="641"/>
        <v>0</v>
      </c>
      <c r="JK7" s="108">
        <f t="shared" si="642"/>
        <v>0</v>
      </c>
      <c r="JL7" s="108">
        <f t="shared" si="643"/>
        <v>0</v>
      </c>
      <c r="JM7" s="108">
        <f t="shared" si="644"/>
        <v>0</v>
      </c>
      <c r="JN7" s="108">
        <f t="shared" si="645"/>
        <v>0</v>
      </c>
      <c r="JO7" s="108">
        <f t="shared" si="646"/>
        <v>0</v>
      </c>
      <c r="JP7" s="108">
        <f t="shared" si="647"/>
        <v>0</v>
      </c>
      <c r="JQ7" s="108">
        <f t="shared" si="648"/>
        <v>0</v>
      </c>
      <c r="JR7" s="108">
        <f t="shared" si="649"/>
        <v>0</v>
      </c>
      <c r="JS7" s="108">
        <f t="shared" si="650"/>
        <v>0</v>
      </c>
      <c r="JT7" s="108">
        <f t="shared" si="651"/>
        <v>0</v>
      </c>
      <c r="JU7" s="108">
        <f t="shared" si="652"/>
        <v>0</v>
      </c>
      <c r="JV7" s="108">
        <f t="shared" si="653"/>
        <v>0</v>
      </c>
      <c r="JW7" s="108">
        <f t="shared" si="654"/>
        <v>0</v>
      </c>
      <c r="JX7" s="108">
        <f t="shared" si="655"/>
        <v>0</v>
      </c>
      <c r="JY7" s="108">
        <f t="shared" si="656"/>
        <v>0</v>
      </c>
      <c r="JZ7" s="108">
        <f t="shared" si="657"/>
        <v>0</v>
      </c>
      <c r="KA7" s="108">
        <f t="shared" si="658"/>
        <v>0</v>
      </c>
      <c r="KB7" s="108">
        <f t="shared" si="659"/>
        <v>0</v>
      </c>
      <c r="KC7" s="108">
        <f t="shared" si="660"/>
        <v>0</v>
      </c>
      <c r="KD7" s="108">
        <f t="shared" si="661"/>
        <v>0</v>
      </c>
      <c r="KE7" s="108">
        <f t="shared" si="662"/>
        <v>0</v>
      </c>
      <c r="KF7" s="108">
        <f t="shared" si="663"/>
        <v>0</v>
      </c>
      <c r="KG7" s="108">
        <f t="shared" si="664"/>
        <v>0</v>
      </c>
      <c r="KH7" s="108">
        <f t="shared" si="665"/>
        <v>0</v>
      </c>
      <c r="KI7" s="108">
        <f t="shared" si="666"/>
        <v>0</v>
      </c>
      <c r="KJ7" s="108">
        <f t="shared" si="667"/>
        <v>0</v>
      </c>
      <c r="KK7" s="108">
        <f t="shared" si="668"/>
        <v>0</v>
      </c>
      <c r="KL7" s="108">
        <f t="shared" si="669"/>
        <v>0</v>
      </c>
      <c r="KM7" s="108">
        <f t="shared" si="670"/>
        <v>0</v>
      </c>
      <c r="KN7" s="108">
        <f t="shared" si="671"/>
        <v>0</v>
      </c>
      <c r="KO7" s="108">
        <f t="shared" si="672"/>
        <v>0</v>
      </c>
      <c r="KP7" s="108">
        <f t="shared" si="673"/>
        <v>0</v>
      </c>
      <c r="KQ7" s="108">
        <f t="shared" si="674"/>
        <v>0</v>
      </c>
      <c r="KR7" s="108">
        <f t="shared" si="675"/>
        <v>0</v>
      </c>
      <c r="KS7" s="108">
        <f t="shared" si="676"/>
        <v>0</v>
      </c>
      <c r="KT7" s="108">
        <f t="shared" si="677"/>
        <v>0</v>
      </c>
      <c r="KU7" s="108">
        <f t="shared" si="678"/>
        <v>0</v>
      </c>
      <c r="KV7" s="108">
        <f t="shared" si="679"/>
        <v>0</v>
      </c>
      <c r="KW7" s="108">
        <f t="shared" si="680"/>
        <v>0</v>
      </c>
      <c r="KX7" s="108">
        <f t="shared" si="681"/>
        <v>0</v>
      </c>
      <c r="KY7" s="108">
        <f t="shared" si="682"/>
        <v>0</v>
      </c>
      <c r="KZ7" s="108">
        <f t="shared" si="683"/>
        <v>0</v>
      </c>
      <c r="LA7" s="108">
        <f t="shared" si="684"/>
        <v>0</v>
      </c>
      <c r="LB7" s="108">
        <f t="shared" si="685"/>
        <v>0</v>
      </c>
      <c r="LD7" s="111">
        <f t="shared" si="686"/>
        <v>1</v>
      </c>
      <c r="LE7" s="100">
        <f t="shared" si="687"/>
        <v>0</v>
      </c>
      <c r="LF7" s="100">
        <f t="shared" si="688"/>
        <v>0</v>
      </c>
      <c r="LG7" s="100">
        <f t="shared" si="689"/>
        <v>0</v>
      </c>
      <c r="LH7" s="100">
        <f t="shared" si="690"/>
        <v>0</v>
      </c>
      <c r="LI7" s="100">
        <f t="shared" si="691"/>
        <v>0</v>
      </c>
      <c r="LJ7" s="100">
        <f t="shared" si="692"/>
        <v>0</v>
      </c>
      <c r="LK7" s="100">
        <f t="shared" si="693"/>
        <v>0</v>
      </c>
      <c r="LL7" s="100">
        <f t="shared" si="694"/>
        <v>0</v>
      </c>
      <c r="LM7" s="100">
        <f t="shared" si="695"/>
        <v>0</v>
      </c>
      <c r="LN7" s="100">
        <f t="shared" si="696"/>
        <v>0</v>
      </c>
      <c r="LO7" s="100">
        <f t="shared" si="697"/>
        <v>0</v>
      </c>
      <c r="LP7" s="100">
        <f t="shared" si="698"/>
        <v>0</v>
      </c>
      <c r="LQ7" s="100">
        <f t="shared" si="699"/>
        <v>0</v>
      </c>
      <c r="LR7" s="100">
        <f t="shared" si="700"/>
        <v>0</v>
      </c>
      <c r="LS7" s="100">
        <f t="shared" si="701"/>
        <v>0</v>
      </c>
      <c r="LT7" s="100">
        <f t="shared" si="702"/>
        <v>0</v>
      </c>
      <c r="LU7" s="100">
        <f t="shared" si="703"/>
        <v>0</v>
      </c>
      <c r="LV7" s="100">
        <f t="shared" si="704"/>
        <v>0</v>
      </c>
      <c r="LW7" s="100">
        <f t="shared" si="705"/>
        <v>0</v>
      </c>
      <c r="LX7" s="100">
        <f t="shared" si="706"/>
        <v>0</v>
      </c>
      <c r="LY7" s="100">
        <f t="shared" si="707"/>
        <v>0</v>
      </c>
      <c r="LZ7" s="100">
        <f t="shared" si="708"/>
        <v>0</v>
      </c>
      <c r="MA7" s="100">
        <f t="shared" si="709"/>
        <v>0</v>
      </c>
      <c r="MB7" s="100">
        <f t="shared" si="710"/>
        <v>0</v>
      </c>
      <c r="MC7" s="100">
        <f t="shared" si="711"/>
        <v>0</v>
      </c>
      <c r="MD7" s="100">
        <f t="shared" si="712"/>
        <v>0</v>
      </c>
      <c r="ME7" s="100">
        <f t="shared" si="713"/>
        <v>0</v>
      </c>
      <c r="MF7" s="100">
        <f t="shared" si="714"/>
        <v>0</v>
      </c>
      <c r="MG7" s="100">
        <f t="shared" si="715"/>
        <v>0</v>
      </c>
      <c r="MH7" s="100">
        <f t="shared" si="716"/>
        <v>0</v>
      </c>
      <c r="MI7" s="100">
        <f t="shared" si="717"/>
        <v>0</v>
      </c>
      <c r="MJ7" s="100">
        <f t="shared" si="718"/>
        <v>0</v>
      </c>
      <c r="MK7" s="100">
        <f t="shared" si="719"/>
        <v>0</v>
      </c>
      <c r="ML7" s="100">
        <f t="shared" si="720"/>
        <v>0</v>
      </c>
      <c r="MM7" s="100">
        <f t="shared" si="721"/>
        <v>0</v>
      </c>
      <c r="MN7" s="100">
        <f t="shared" si="722"/>
        <v>0</v>
      </c>
      <c r="MO7" s="100">
        <f t="shared" si="723"/>
        <v>0</v>
      </c>
      <c r="MP7" s="100">
        <f t="shared" si="724"/>
        <v>0</v>
      </c>
      <c r="MQ7" s="100">
        <f t="shared" si="725"/>
        <v>0</v>
      </c>
      <c r="MR7" s="100">
        <f t="shared" si="726"/>
        <v>0</v>
      </c>
      <c r="MS7" s="100">
        <f t="shared" si="727"/>
        <v>0</v>
      </c>
      <c r="MT7" s="100">
        <f t="shared" si="728"/>
        <v>0</v>
      </c>
      <c r="MU7" s="100">
        <f t="shared" si="729"/>
        <v>0</v>
      </c>
      <c r="MV7" s="100">
        <f t="shared" si="730"/>
        <v>0</v>
      </c>
      <c r="MW7" s="100">
        <f t="shared" si="731"/>
        <v>0</v>
      </c>
      <c r="MX7" s="100">
        <f t="shared" si="732"/>
        <v>0</v>
      </c>
      <c r="MY7" s="100">
        <f t="shared" si="733"/>
        <v>0</v>
      </c>
      <c r="MZ7" s="100">
        <f t="shared" si="734"/>
        <v>0</v>
      </c>
      <c r="NA7" s="100">
        <f t="shared" si="735"/>
        <v>0</v>
      </c>
      <c r="NB7" s="100">
        <f t="shared" si="736"/>
        <v>0</v>
      </c>
      <c r="NC7" s="100">
        <f t="shared" si="737"/>
        <v>0</v>
      </c>
      <c r="ND7" s="100">
        <f t="shared" si="738"/>
        <v>0</v>
      </c>
      <c r="NE7" s="100">
        <f t="shared" si="739"/>
        <v>0</v>
      </c>
      <c r="NF7" s="100">
        <f t="shared" si="740"/>
        <v>0</v>
      </c>
      <c r="NG7" s="100">
        <f t="shared" si="741"/>
        <v>0</v>
      </c>
      <c r="NH7" s="100">
        <f t="shared" si="742"/>
        <v>0</v>
      </c>
      <c r="NI7" s="100">
        <f t="shared" si="743"/>
        <v>0</v>
      </c>
      <c r="NJ7" s="100">
        <f t="shared" si="744"/>
        <v>0</v>
      </c>
      <c r="NK7" s="100">
        <f t="shared" si="745"/>
        <v>0</v>
      </c>
      <c r="NL7" s="100">
        <f t="shared" si="746"/>
        <v>0</v>
      </c>
      <c r="NM7" s="100">
        <f t="shared" si="747"/>
        <v>0</v>
      </c>
      <c r="NN7" s="100">
        <f t="shared" si="748"/>
        <v>0</v>
      </c>
      <c r="NO7" s="100">
        <f t="shared" si="749"/>
        <v>0</v>
      </c>
      <c r="NP7" s="100">
        <f t="shared" si="750"/>
        <v>0</v>
      </c>
      <c r="NQ7" s="100">
        <f t="shared" si="751"/>
        <v>0</v>
      </c>
      <c r="NR7" s="100">
        <f t="shared" si="752"/>
        <v>0</v>
      </c>
      <c r="NS7" s="100">
        <f t="shared" si="753"/>
        <v>0</v>
      </c>
      <c r="NT7" s="100">
        <f t="shared" si="754"/>
        <v>0</v>
      </c>
      <c r="NU7" s="100">
        <f t="shared" si="755"/>
        <v>0</v>
      </c>
      <c r="NV7" s="100">
        <f t="shared" si="756"/>
        <v>0</v>
      </c>
      <c r="NW7" s="100">
        <f t="shared" si="757"/>
        <v>0</v>
      </c>
      <c r="NX7" s="100">
        <f t="shared" si="758"/>
        <v>0</v>
      </c>
      <c r="NY7" s="100">
        <f t="shared" si="759"/>
        <v>0</v>
      </c>
      <c r="NZ7" s="100">
        <f t="shared" si="760"/>
        <v>0</v>
      </c>
      <c r="OA7" s="100">
        <f t="shared" si="761"/>
        <v>0</v>
      </c>
      <c r="OB7" s="100">
        <f t="shared" si="762"/>
        <v>0</v>
      </c>
      <c r="OC7" s="100">
        <f t="shared" si="763"/>
        <v>0</v>
      </c>
      <c r="OD7" s="100">
        <f t="shared" si="764"/>
        <v>0</v>
      </c>
      <c r="OE7" s="100">
        <f t="shared" si="765"/>
        <v>0</v>
      </c>
      <c r="OF7" s="100">
        <f t="shared" si="766"/>
        <v>0</v>
      </c>
      <c r="OG7" s="100">
        <f t="shared" si="767"/>
        <v>0</v>
      </c>
      <c r="OH7" s="100">
        <f t="shared" si="768"/>
        <v>0</v>
      </c>
      <c r="OI7" s="100">
        <f t="shared" si="769"/>
        <v>0</v>
      </c>
      <c r="OJ7" s="100">
        <f t="shared" si="770"/>
        <v>0</v>
      </c>
      <c r="OK7" s="100">
        <f t="shared" si="771"/>
        <v>0</v>
      </c>
      <c r="OL7" s="100">
        <f t="shared" si="772"/>
        <v>0</v>
      </c>
      <c r="OM7" s="100">
        <f t="shared" si="773"/>
        <v>0</v>
      </c>
      <c r="ON7" s="100">
        <f t="shared" si="774"/>
        <v>0</v>
      </c>
      <c r="OO7" s="100">
        <f t="shared" si="775"/>
        <v>0</v>
      </c>
      <c r="OP7" s="100">
        <f t="shared" si="776"/>
        <v>0</v>
      </c>
      <c r="OQ7" s="100">
        <f t="shared" si="777"/>
        <v>0</v>
      </c>
      <c r="OR7" s="100">
        <f t="shared" si="778"/>
        <v>0</v>
      </c>
      <c r="OS7" s="100">
        <f t="shared" si="779"/>
        <v>0</v>
      </c>
      <c r="OT7" s="100">
        <f t="shared" si="780"/>
        <v>0</v>
      </c>
      <c r="OU7" s="100">
        <f t="shared" si="781"/>
        <v>0</v>
      </c>
      <c r="OV7" s="100">
        <f t="shared" si="782"/>
        <v>0</v>
      </c>
      <c r="OW7" s="100">
        <f t="shared" si="783"/>
        <v>0</v>
      </c>
      <c r="OY7" s="101">
        <f t="shared" si="784"/>
        <v>0</v>
      </c>
      <c r="OZ7" s="101">
        <f>IF(Calculator!$K5=0,0,IF($OZ$4&gt;=$SS7,Calculator!$AJ5,IF('Graph Calc'!$OZ$4&lt;'Graph Calc'!$SU7,Calculator!$AJ5,0)))</f>
        <v>0</v>
      </c>
      <c r="PA7" s="101">
        <f>IF(Calculator!$K5=0,0,IF($PA$4&gt;=$SS7,Calculator!$AJ5,IF('Graph Calc'!$PA$4&lt;'Graph Calc'!$SU7,Calculator!$AJ5,0)))</f>
        <v>0</v>
      </c>
      <c r="PB7" s="101">
        <f>IF(Calculator!$K5=0,0,IF($PB$4&gt;=$SS7,Calculator!$AJ5,IF('Graph Calc'!$PB$4&lt;'Graph Calc'!$SU7,Calculator!$AJ5,0)))</f>
        <v>0</v>
      </c>
      <c r="PC7" s="101">
        <f>IF(Calculator!$K5=0,0,IF($PC$4&gt;=$SS7,Calculator!$AJ5,IF('Graph Calc'!$PC$4&lt;'Graph Calc'!$SU7,Calculator!$AJ5,0)))</f>
        <v>0</v>
      </c>
      <c r="PD7" s="101">
        <f>IF(Calculator!$K5=0,0,IF($PD$4&gt;=$SS7,Calculator!$AJ5,IF('Graph Calc'!$PD$4&lt;'Graph Calc'!$SU7,Calculator!$AJ5,0)))</f>
        <v>0</v>
      </c>
      <c r="PE7" s="101">
        <f>IF(Calculator!$K5=0,0,IF($PE$4&gt;=$SS7,Calculator!$AJ5,IF('Graph Calc'!$PE$4&lt;'Graph Calc'!$SU7,Calculator!$AJ5,0)))</f>
        <v>0</v>
      </c>
      <c r="PF7" s="101">
        <f>IF(Calculator!$K5=0,0,IF($PF$4&gt;=$SS7,Calculator!$AJ5,IF('Graph Calc'!$PF$4&lt;'Graph Calc'!$SU7,Calculator!$AJ5,0)))</f>
        <v>0</v>
      </c>
      <c r="PG7" s="101">
        <f>IF(Calculator!$K5=0,0,IF($PG$4&gt;=$SS7,Calculator!$AJ5,IF('Graph Calc'!$PG$4&lt;'Graph Calc'!$SU7,Calculator!$AJ5,0)))</f>
        <v>0</v>
      </c>
      <c r="PH7" s="101">
        <f>IF(Calculator!$K5=0,0,IF($PH$4&gt;=$SS7,Calculator!$AJ5,IF('Graph Calc'!PH$4&lt;'Graph Calc'!$SU7,Calculator!$AJ5,0)))</f>
        <v>0</v>
      </c>
      <c r="PI7" s="101">
        <f>IF(Calculator!$K5=0,0,IF($PI$4&gt;=$SS7,Calculator!$AJ5,IF('Graph Calc'!$PI$4&lt;'Graph Calc'!$SU7,Calculator!$AJ5,0)))</f>
        <v>0</v>
      </c>
      <c r="PJ7" s="101">
        <f>IF(Calculator!$K5=0,0,IF($PJ$4&gt;=$SS7,Calculator!$AJ5,IF('Graph Calc'!$PJ$4&lt;'Graph Calc'!$SU7,Calculator!$AJ5,0)))</f>
        <v>0</v>
      </c>
      <c r="PK7" s="101">
        <f>IF(Calculator!$K5=0,0,IF($PK$4&gt;=$SS7,Calculator!$AJ5,IF('Graph Calc'!$PK$4&lt;'Graph Calc'!$SU7,Calculator!$AJ5,0)))</f>
        <v>0</v>
      </c>
      <c r="PL7" s="101">
        <f>IF(Calculator!$K5=0,0,IF($PL$4&gt;=$SS7,Calculator!$AJ5,IF('Graph Calc'!$PL$4&lt;'Graph Calc'!$SU7,Calculator!$AJ5,0)))</f>
        <v>0</v>
      </c>
      <c r="PM7" s="101">
        <f>IF(Calculator!$K5=0,0,IF($PM$4&gt;=$SS7,Calculator!$AJ5,IF('Graph Calc'!$PM$4&lt;'Graph Calc'!$SU7,Calculator!$AJ5,0)))</f>
        <v>0</v>
      </c>
      <c r="PN7" s="101">
        <f>IF(Calculator!$K5=0,0,IF($PN$4&gt;=$SS7,Calculator!$AJ5,IF('Graph Calc'!$PN$4&lt;'Graph Calc'!$SU7,Calculator!$AJ5,0)))</f>
        <v>0</v>
      </c>
      <c r="PO7" s="101">
        <f>IF(Calculator!$K5=0,0,IF($PO$4&gt;=$SS7,Calculator!$AJ5,IF('Graph Calc'!$PO$4&lt;'Graph Calc'!$SU7,Calculator!$AJ5,0)))</f>
        <v>0</v>
      </c>
      <c r="PP7" s="101">
        <f>IF(Calculator!$K5=0,0,IF($PP$4&gt;=$SS7,Calculator!$AJ5,IF('Graph Calc'!$PP$4&lt;'Graph Calc'!$SU7,Calculator!$AJ5,0)))</f>
        <v>0</v>
      </c>
      <c r="PQ7" s="101">
        <f>IF(Calculator!$K5=0,0,IF($PQ$4&gt;=$SS7,Calculator!$AJ5,IF('Graph Calc'!$PQ$4&lt;'Graph Calc'!$SU7,Calculator!$AJ5,0)))</f>
        <v>0</v>
      </c>
      <c r="PR7" s="101">
        <f>IF(Calculator!$K5=0,0,IF($PR$4&gt;=$SS7,Calculator!$AJ5,IF('Graph Calc'!$PR$4&lt;'Graph Calc'!$SU7,Calculator!$AJ5,0)))</f>
        <v>0</v>
      </c>
      <c r="PS7" s="101">
        <f>IF(Calculator!$K5=0,0,IF($PS$4&gt;=$SS7,Calculator!$AJ5,IF('Graph Calc'!$PS$4&lt;'Graph Calc'!$SU7,Calculator!$AJ5,0)))</f>
        <v>0</v>
      </c>
      <c r="PT7" s="101">
        <f>IF(Calculator!$K5=0,0,IF($PT$4&gt;=$SS7,Calculator!$AJ5,IF('Graph Calc'!$PT$4&lt;'Graph Calc'!$SU7,Calculator!$AJ5,0)))</f>
        <v>0</v>
      </c>
      <c r="PU7" s="101">
        <f>IF(Calculator!$K5=0,0,IF($PU$4&gt;=$SS7,Calculator!$AJ5,IF('Graph Calc'!$PU$4&lt;'Graph Calc'!$SU7,Calculator!$AJ5,0)))</f>
        <v>0</v>
      </c>
      <c r="PV7" s="101">
        <f>IF(Calculator!$K5=0,0,IF($PV$4&gt;=$SS7,Calculator!$AJ5,IF('Graph Calc'!$PV$4&lt;'Graph Calc'!$SU7,Calculator!$AJ5,0)))</f>
        <v>0</v>
      </c>
      <c r="PW7" s="101">
        <f>IF(Calculator!$K5=0,0,IF($PW$4&gt;=$SS7,Calculator!$AJ5,IF('Graph Calc'!$PW$4&lt;'Graph Calc'!$SU7,Calculator!$AJ5,0)))</f>
        <v>0</v>
      </c>
      <c r="PX7" s="101">
        <f>IF(Calculator!$K5=0,0,IF($PX$4&gt;=$SS7,Calculator!$AJ5,IF('Graph Calc'!$PX$4&lt;'Graph Calc'!$SU7,Calculator!$AJ5,0)))</f>
        <v>0</v>
      </c>
      <c r="PY7" s="101">
        <f>IF(Calculator!$K5=0,0,IF($PY$4&gt;=$SS7,Calculator!$AJ5,IF('Graph Calc'!$PY$4&lt;'Graph Calc'!$SU7,Calculator!$AJ5,0)))</f>
        <v>0</v>
      </c>
      <c r="PZ7" s="101">
        <f>IF(Calculator!$K5=0,0,IF($PZ$4&gt;=$SS7,Calculator!$AJ5,IF('Graph Calc'!$PZ$4&lt;'Graph Calc'!$SU7,Calculator!$AJ5,0)))</f>
        <v>0</v>
      </c>
      <c r="QA7" s="101">
        <f>IF(Calculator!$K5=0,0,IF($QA$4&gt;=$SS7,Calculator!$AJ5,IF('Graph Calc'!$QA$4&lt;'Graph Calc'!$SU7,Calculator!$AJ5,0)))</f>
        <v>0</v>
      </c>
      <c r="QB7" s="101">
        <f>IF(Calculator!$K5=0,0,IF($QB$4&gt;=$SS7,Calculator!$AJ5,IF('Graph Calc'!$QB$4&lt;'Graph Calc'!$SU7,Calculator!$AJ5,0)))</f>
        <v>0</v>
      </c>
      <c r="QC7" s="101">
        <f>IF(Calculator!$K5=0,0,IF($QC$4&gt;=$SS7,Calculator!$AJ5,IF('Graph Calc'!$QC$4&lt;'Graph Calc'!$SU7,Calculator!$AJ5,0)))</f>
        <v>0</v>
      </c>
      <c r="QD7" s="101">
        <f>IF(Calculator!$K5=0,0,IF($QD$4&gt;=$SS7,Calculator!$AJ5,IF('Graph Calc'!$QD$4&lt;'Graph Calc'!$SU7,Calculator!$AJ5,0)))</f>
        <v>0</v>
      </c>
      <c r="QE7" s="101">
        <f>IF(Calculator!$K5=0,0,IF($QE$4&gt;=$SS7,Calculator!$AJ5,IF('Graph Calc'!$QE$4&lt;'Graph Calc'!$SU7,Calculator!$AJ5,0)))</f>
        <v>0</v>
      </c>
      <c r="QF7" s="101">
        <f>IF(Calculator!$K5=0,0,IF($QF$4&gt;=$SS7,Calculator!$AJ5,IF('Graph Calc'!$QF$4&lt;'Graph Calc'!$SU7,Calculator!$AJ5,0)))</f>
        <v>0</v>
      </c>
      <c r="QG7" s="101">
        <f>IF(Calculator!$K5=0,0,IF($QG$4&gt;=$SS7,Calculator!$AJ5,IF('Graph Calc'!$QG$4&lt;'Graph Calc'!$SU7,Calculator!$AJ5,0)))</f>
        <v>0</v>
      </c>
      <c r="QH7" s="101">
        <f>IF(Calculator!$K5=0,0,IF($QH$4&gt;=$SS7,Calculator!$AJ5,IF('Graph Calc'!$QH$4&lt;'Graph Calc'!$SU7,Calculator!$AJ5,0)))</f>
        <v>0</v>
      </c>
      <c r="QI7" s="101">
        <f>IF(Calculator!$K5=0,0,IF($QI$4&gt;=$SS7,Calculator!$AJ5,IF('Graph Calc'!$QI$4&lt;'Graph Calc'!$SU7,Calculator!$AJ5,0)))</f>
        <v>0</v>
      </c>
      <c r="QJ7" s="101">
        <f>IF(Calculator!$K5=0,0,IF($QJ$4&gt;=$SS7,Calculator!$AJ5,IF('Graph Calc'!$QJ$4&lt;'Graph Calc'!$SU7,Calculator!$AJ5,0)))</f>
        <v>0</v>
      </c>
      <c r="QK7" s="101">
        <f>IF(Calculator!$K5=0,0,IF($QK$4&gt;=$SS7,Calculator!$AJ5,IF('Graph Calc'!$QK$4&lt;'Graph Calc'!$SU7,Calculator!$AJ5,0)))</f>
        <v>0</v>
      </c>
      <c r="QL7" s="101">
        <f>IF(Calculator!$K5=0,0,IF($QL$4&gt;=$SS7,Calculator!$AJ5,IF('Graph Calc'!$QL$4&lt;'Graph Calc'!$SU7,Calculator!$AJ5,0)))</f>
        <v>0</v>
      </c>
      <c r="QM7" s="101">
        <f>IF(Calculator!$K5=0,0,IF($QM$4&gt;=$SS7,Calculator!$AJ5,IF('Graph Calc'!$QM$4&lt;'Graph Calc'!$SU7,Calculator!$AJ5,0)))</f>
        <v>0</v>
      </c>
      <c r="QN7" s="101">
        <f>IF(Calculator!$K5=0,0,IF($QN$4&gt;=$SS7,Calculator!$AJ5,IF('Graph Calc'!$QN$4&lt;'Graph Calc'!$SU7,Calculator!$AJ5,0)))</f>
        <v>0</v>
      </c>
      <c r="QO7" s="101">
        <f>IF(Calculator!$K5=0,0,IF($QO$4&gt;=$SS7,Calculator!$AJ5,IF('Graph Calc'!$QO$4&lt;'Graph Calc'!$SU7,Calculator!$AJ5,0)))</f>
        <v>0</v>
      </c>
      <c r="QP7" s="101">
        <f>IF(Calculator!$K5=0,0,IF($QP$4&gt;=$SS7,Calculator!$AJ5,IF('Graph Calc'!$QP$4&lt;'Graph Calc'!$SU7,Calculator!$AJ5,0)))</f>
        <v>0</v>
      </c>
      <c r="QQ7" s="101">
        <f>IF(Calculator!$K5=0,0,IF($QQ$4&gt;=$SS7,Calculator!$AJ5,IF('Graph Calc'!$QQ$4&lt;'Graph Calc'!$SU7,Calculator!$AJ5,0)))</f>
        <v>0</v>
      </c>
      <c r="QR7" s="101">
        <f>IF(Calculator!$K5=0,0,IF($QR$4&gt;=$SS7,Calculator!$AJ5,IF('Graph Calc'!$QR$4&lt;'Graph Calc'!$SU7,Calculator!$AJ5,0)))</f>
        <v>0</v>
      </c>
      <c r="QS7" s="101">
        <f>IF(Calculator!$K5=0,0,IF($QS$4&gt;=$SS7,Calculator!$AJ5,IF('Graph Calc'!$QS$4&lt;'Graph Calc'!$SU7,Calculator!$AJ5,0)))</f>
        <v>0</v>
      </c>
      <c r="QT7" s="101">
        <f>IF(Calculator!$K5=0,0,IF($QT$4&gt;=$SS7,Calculator!$AJ5,IF('Graph Calc'!$QT$4&lt;'Graph Calc'!$SU7,Calculator!$AJ5,0)))</f>
        <v>0</v>
      </c>
      <c r="QU7" s="101">
        <f>IF(Calculator!$K5=0,0,IF($QU$4&gt;=$SS7,Calculator!$AJ5,IF('Graph Calc'!$QU$4&lt;'Graph Calc'!$SU7,Calculator!$AJ5,0)))</f>
        <v>0</v>
      </c>
      <c r="QV7" s="101">
        <f>IF(Calculator!$K5=0,0,IF($QV$4&gt;=$SS7,Calculator!$AJ5,IF('Graph Calc'!$QV$4&lt;'Graph Calc'!$SU7,Calculator!$AJ5,0)))</f>
        <v>0</v>
      </c>
      <c r="QW7" s="101">
        <f>IF(Calculator!$K5=0,0,IF($QW$4&gt;=$SS7,Calculator!$AJ5,IF('Graph Calc'!$QW$4&lt;'Graph Calc'!$SU7,Calculator!$AJ5,0)))</f>
        <v>0</v>
      </c>
      <c r="QX7" s="101">
        <f>IF(Calculator!$K5=0,0,IF($QX$4&gt;=$SS7,Calculator!$AJ5,IF('Graph Calc'!$QX$4&lt;'Graph Calc'!$SU7,Calculator!$AJ5,0)))</f>
        <v>0</v>
      </c>
      <c r="QY7" s="101">
        <f>IF(Calculator!$K5=0,0,IF($QY$4&gt;=$SS7,Calculator!$AJ5,IF('Graph Calc'!$QY$4&lt;'Graph Calc'!$SU7,Calculator!$AJ5,0)))</f>
        <v>0</v>
      </c>
      <c r="QZ7" s="101">
        <f>IF(Calculator!$K5=0,0,IF($QZ$4&gt;=$SS7,Calculator!$AJ5,IF('Graph Calc'!$QZ$4&lt;'Graph Calc'!$SU7,Calculator!$AJ5,0)))</f>
        <v>0</v>
      </c>
      <c r="RA7" s="101">
        <f>IF(Calculator!$K5=0,0,IF($RA$4&gt;=$SS7,Calculator!$AJ5,IF('Graph Calc'!$RA$4&lt;'Graph Calc'!$SU7,Calculator!$AJ5,0)))</f>
        <v>0</v>
      </c>
      <c r="RB7" s="101">
        <f>IF(Calculator!$K5=0,0,IF($RB$4&gt;=$SS7,Calculator!$AJ5,IF('Graph Calc'!$RB$4&lt;'Graph Calc'!$SU7,Calculator!$AJ5,0)))</f>
        <v>0</v>
      </c>
      <c r="RC7" s="101">
        <f>IF(Calculator!$K5=0,0,IF($RC$4&gt;=$SS7,Calculator!$AJ5,IF('Graph Calc'!$RC$4&lt;'Graph Calc'!$SU7,Calculator!$AJ5,0)))</f>
        <v>0</v>
      </c>
      <c r="RD7" s="101">
        <f>IF(Calculator!$K5=0,0,IF($RD$4&gt;=$SS7,Calculator!$AJ5,IF('Graph Calc'!$RD$4&lt;'Graph Calc'!$SU7,Calculator!$AJ5,0)))</f>
        <v>0</v>
      </c>
      <c r="RE7" s="101">
        <f>IF(Calculator!$K5=0,0,IF($RE$4&gt;=$SS7,Calculator!$AJ5,IF('Graph Calc'!$RE$4&lt;'Graph Calc'!$SU7,Calculator!$AJ5,0)))</f>
        <v>0</v>
      </c>
      <c r="RF7" s="101">
        <f>IF(Calculator!$K5=0,0,IF($RF$4&gt;=$SS7,Calculator!$AJ5,IF('Graph Calc'!$RF$4&lt;'Graph Calc'!$SU7,Calculator!$AJ5,0)))</f>
        <v>0</v>
      </c>
      <c r="RG7" s="101">
        <f>IF(Calculator!$K5=0,0,IF($RG$4&gt;=$SS7,Calculator!$AJ5,IF('Graph Calc'!$RG$4&lt;'Graph Calc'!$SU7,Calculator!$AJ5,0)))</f>
        <v>0</v>
      </c>
      <c r="RH7" s="101">
        <f>IF(Calculator!$K5=0,0,IF($RH$4&gt;=$SS7,Calculator!$AJ5,IF('Graph Calc'!$RH$4&lt;'Graph Calc'!$SU7,Calculator!$AJ5,0)))</f>
        <v>0</v>
      </c>
      <c r="RI7" s="101">
        <f>IF(Calculator!$K5=0,0,IF($RI$4&gt;=$SS7,Calculator!$AJ5,IF('Graph Calc'!$RI$4&lt;'Graph Calc'!$SU7,Calculator!$AJ5,0)))</f>
        <v>0</v>
      </c>
      <c r="RJ7" s="101">
        <f>IF(Calculator!$K5=0,0,IF($RJ$4&gt;=$SS7,Calculator!$AJ5,IF('Graph Calc'!$RJ$4&lt;'Graph Calc'!$SU7,Calculator!$AJ5,0)))</f>
        <v>0</v>
      </c>
      <c r="RK7" s="101">
        <f>IF(Calculator!$K5=0,0,IF($RK$4&gt;=$SS7,Calculator!$AJ5,IF('Graph Calc'!$RK$4&lt;'Graph Calc'!$SU7,Calculator!$AJ5,0)))</f>
        <v>0</v>
      </c>
      <c r="RL7" s="101">
        <f>IF(Calculator!$K5=0,0,IF($RL$4&gt;=$SS7,Calculator!$AJ5,IF('Graph Calc'!$RL$4&lt;'Graph Calc'!$SU7,Calculator!$AJ5,0)))</f>
        <v>0</v>
      </c>
      <c r="RM7" s="101">
        <f>IF(Calculator!$K5=0,0,IF($RM$4&gt;=$SS7,Calculator!$AJ5,IF('Graph Calc'!$RM$4&lt;'Graph Calc'!$SU7,Calculator!$AJ5,0)))</f>
        <v>0</v>
      </c>
      <c r="RN7" s="101">
        <f>IF(Calculator!$K5=0,0,IF($RN$4&gt;=$SS7,Calculator!$AJ5,IF('Graph Calc'!$RN$4&lt;'Graph Calc'!$SU7,Calculator!$AJ5,0)))</f>
        <v>0</v>
      </c>
      <c r="RO7" s="101">
        <f>IF(Calculator!$K5=0,0,IF($RO$4&gt;=$SS7,Calculator!$AJ5,IF('Graph Calc'!$RO$4&lt;'Graph Calc'!$SU7,Calculator!$AJ5,0)))</f>
        <v>0</v>
      </c>
      <c r="RP7" s="101">
        <f>IF(Calculator!$K5=0,0,IF($RP$4&gt;=$SS7,Calculator!$AJ5,IF('Graph Calc'!$RP$4&lt;'Graph Calc'!$SU7,Calculator!$AJ5,0)))</f>
        <v>0</v>
      </c>
      <c r="RQ7" s="101">
        <f>IF(Calculator!$K5=0,0,IF($RQ$4&gt;=$SS7,Calculator!$AJ5,IF('Graph Calc'!$RQ$4&lt;'Graph Calc'!$SU7,Calculator!$AJ5,0)))</f>
        <v>0</v>
      </c>
      <c r="RR7" s="101">
        <f>IF(Calculator!$K5=0,0,IF($RR$4&gt;=$SS7,Calculator!$AJ5,IF('Graph Calc'!$RR$4&lt;'Graph Calc'!$SU7,Calculator!$AJ5,0)))</f>
        <v>0</v>
      </c>
      <c r="RS7" s="101">
        <f>IF(Calculator!$K5=0,0,IF($RS$4&gt;=$SS7,Calculator!$AJ5,IF('Graph Calc'!$RS$4&lt;'Graph Calc'!$SU7,Calculator!$AJ5,0)))</f>
        <v>0</v>
      </c>
      <c r="RT7" s="101">
        <f>IF(Calculator!$K5=0,0,IF($RT$4&gt;=$SS7,Calculator!$AJ5,IF('Graph Calc'!$RT$4&lt;'Graph Calc'!$SU7,Calculator!$AJ5,0)))</f>
        <v>0</v>
      </c>
      <c r="RU7" s="101">
        <f>IF(Calculator!$K5=0,0,IF($RU$4&gt;=$SS7,Calculator!$AJ5,IF('Graph Calc'!$RU$4&lt;'Graph Calc'!$SU7,Calculator!$AJ5,0)))</f>
        <v>0</v>
      </c>
      <c r="RV7" s="101">
        <f>IF(Calculator!$K5=0,0,IF($RV$4&gt;=$SS7,Calculator!$AJ5,IF('Graph Calc'!$RV$4&lt;'Graph Calc'!$SU7,Calculator!$AJ5,0)))</f>
        <v>0</v>
      </c>
      <c r="RW7" s="101">
        <f>IF(Calculator!$K5=0,0,IF($RW$4&gt;=$SS7,Calculator!$AJ5,IF('Graph Calc'!$RW$4&lt;'Graph Calc'!$SU7,Calculator!$AJ5,0)))</f>
        <v>0</v>
      </c>
      <c r="RX7" s="101">
        <f>IF(Calculator!$K5=0,0,IF($RX$4&gt;=$SS7,Calculator!$AJ5,IF('Graph Calc'!$RX$4&lt;'Graph Calc'!$SU7,Calculator!$AJ5,0)))</f>
        <v>0</v>
      </c>
      <c r="RY7" s="101">
        <f>IF(Calculator!$K5=0,0,IF($RY$4&gt;=$SS7,Calculator!$AJ5,IF('Graph Calc'!$RY$4&lt;'Graph Calc'!$SU7,Calculator!$AJ5,0)))</f>
        <v>0</v>
      </c>
      <c r="RZ7" s="101">
        <f>IF(Calculator!$K5=0,0,IF($RZ$4&gt;=$SS7,Calculator!$AJ5,IF('Graph Calc'!$RZ$4&lt;'Graph Calc'!$SU7,Calculator!$AJ5,0)))</f>
        <v>0</v>
      </c>
      <c r="SA7" s="101">
        <f>IF(Calculator!$K5=0,0,IF($SA$4&gt;=$SS7,Calculator!$AJ5,IF('Graph Calc'!$SA$4&lt;'Graph Calc'!$SU7,Calculator!$AJ5,0)))</f>
        <v>0</v>
      </c>
      <c r="SB7" s="101">
        <f>IF(Calculator!$K5=0,0,IF($SB$4&gt;=$SS7,Calculator!$AJ5,IF('Graph Calc'!$SB$4&lt;'Graph Calc'!$SU7,Calculator!$AJ5,0)))</f>
        <v>0</v>
      </c>
      <c r="SC7" s="101">
        <f>IF(Calculator!$K5=0,0,IF($SC$4&gt;=$SS7,Calculator!$AJ5,IF('Graph Calc'!$SC$4&lt;'Graph Calc'!$SU7,Calculator!$AJ5,0)))</f>
        <v>0</v>
      </c>
      <c r="SD7" s="101">
        <f>IF(Calculator!$K5=0,0,IF(SD6&gt;=$SS7,Calculator!$AJ5,IF('Graph Calc'!$SD$4&lt;'Graph Calc'!$SU7,Calculator!$AJ5,0)))</f>
        <v>0</v>
      </c>
      <c r="SE7" s="101">
        <f>IF(Calculator!$K5=0,0,IF($SE$4&gt;=$SS7,Calculator!$AJ5,IF('Graph Calc'!$SE$4&lt;'Graph Calc'!$SU7,Calculator!$AJ5,0)))</f>
        <v>0</v>
      </c>
      <c r="SF7" s="101">
        <f>IF(Calculator!$K5=0,0,IF($SF$4&gt;=$SS7,Calculator!$AJ5,IF('Graph Calc'!$SF$4&lt;'Graph Calc'!$SU7,Calculator!$AJ5,0)))</f>
        <v>0</v>
      </c>
      <c r="SG7" s="101">
        <f>IF(Calculator!$K5=0,0,IF($SG$4&gt;=$SS7,Calculator!$AJ5,IF('Graph Calc'!$SG$4&lt;'Graph Calc'!$SU7,Calculator!$AJ5,0)))</f>
        <v>0</v>
      </c>
      <c r="SH7" s="101">
        <f>IF(Calculator!$K5=0,0,IF($SH$4&gt;=$SS7,Calculator!$AJ5,IF('Graph Calc'!$SH$4&lt;'Graph Calc'!$SU7,Calculator!$AJ5,0)))</f>
        <v>0</v>
      </c>
      <c r="SI7" s="101">
        <f>IF(Calculator!$K5=0,0,IF($SI$4&gt;=$SS7,Calculator!$AJ5,IF('Graph Calc'!$SI$4&lt;'Graph Calc'!$SU7,Calculator!$AJ5,0)))</f>
        <v>0</v>
      </c>
      <c r="SJ7" s="101">
        <f>IF(Calculator!$K5=0,0,IF($SJ$4&gt;=$SS7,Calculator!$AJ5,IF('Graph Calc'!$SJ$4&lt;'Graph Calc'!$SU7,Calculator!$AJ5,0)))</f>
        <v>0</v>
      </c>
      <c r="SK7" s="101">
        <f>IF(Calculator!$K5=0,0,IF($SK$4&gt;=$SS7,Calculator!$AJ5,IF('Graph Calc'!$SK$4&lt;'Graph Calc'!$SU7,Calculator!$AJ5,0)))</f>
        <v>0</v>
      </c>
      <c r="SL7" s="101">
        <f>IF(Calculator!$K5=0,0,IF($SL$4&gt;=$SS7,Calculator!$AJ5,IF('Graph Calc'!$SL$4&lt;'Graph Calc'!$SU7,Calculator!$AJ5,0)))</f>
        <v>0</v>
      </c>
      <c r="SM7" s="101">
        <f>IF(Calculator!$K5=0,0,IF($SM$4&gt;=$SS7,Calculator!$AJ5,IF('Graph Calc'!$SM$4&lt;'Graph Calc'!$SU7,Calculator!$AJ5,0)))</f>
        <v>0</v>
      </c>
      <c r="SN7" s="101">
        <f>IF(Calculator!$K5=0,0,IF($SN$4&gt;=$SS7,Calculator!$AJ5,IF('Graph Calc'!$SN$4&lt;'Graph Calc'!$SU7,Calculator!$AJ5,0)))</f>
        <v>0</v>
      </c>
      <c r="SO7" s="101">
        <f>IF(Calculator!$K5=0,0,IF($SO$4&gt;=$SS7,Calculator!$AJ5,IF('Graph Calc'!$SO$4&lt;'Graph Calc'!$SU7,Calculator!$AJ5,0)))</f>
        <v>0</v>
      </c>
      <c r="SP7" s="101">
        <f>IF(Calculator!$K5=0,0,IF($SP$4&gt;=$SS7,Calculator!$AJ5,IF('Graph Calc'!$SP$4&lt;'Graph Calc'!$SU7,Calculator!$AJ5,0)))</f>
        <v>0</v>
      </c>
      <c r="SQ7" s="101">
        <f>IF(Calculator!$K5=0,0,IF($SQ$4&gt;=$SS7,Calculator!$AJ5,IF('Graph Calc'!$SQ$4&lt;'Graph Calc'!$SU7,Calculator!$AJ5,0)))</f>
        <v>0</v>
      </c>
      <c r="SR7" s="101">
        <f>IF(Calculator!$K5=0,0,IF($SR$4&gt;=$SS7,Calculator!$AJ5,IF('Graph Calc'!$SR$4&lt;'Graph Calc'!$SU7,Calculator!$AJ5,0)))</f>
        <v>0</v>
      </c>
      <c r="SS7">
        <f>Calculator!N5</f>
        <v>0</v>
      </c>
      <c r="ST7">
        <f>SS7+Calculator!K5</f>
        <v>0</v>
      </c>
      <c r="SU7">
        <f t="shared" si="785"/>
        <v>0</v>
      </c>
      <c r="SZ7" s="101">
        <f>IF(Calculator!$K5=0,0,IF($OZ$4&gt;=$SS7,Calculator!$AJ5,IF('Graph Calc'!$OZ$4&lt;'Graph Calc'!$SU7,Calculator!$AJ5,0)))</f>
        <v>0</v>
      </c>
      <c r="TA7" s="101">
        <f>IF(Calculator!$K5=0,0,IF($PA$4&gt;=$SS7,Calculator!$AJ5,IF('Graph Calc'!$PA$4&lt;'Graph Calc'!$SU7,Calculator!$AJ5,0)))</f>
        <v>0</v>
      </c>
      <c r="TB7" s="101">
        <f>IF(Calculator!$K5=0,0,IF($PB$4&gt;=$SS7,Calculator!$AJ5,IF('Graph Calc'!$PB$4&lt;'Graph Calc'!$SU7,Calculator!$AJ5,0)))</f>
        <v>0</v>
      </c>
      <c r="TC7" s="101">
        <f>IF(Calculator!$K5=0,0,IF($PC$4&gt;=$SS7,Calculator!$AJ5,IF('Graph Calc'!$PC$4&lt;'Graph Calc'!$SU7,Calculator!$AJ5,0)))</f>
        <v>0</v>
      </c>
      <c r="TD7" s="101">
        <f>IF(Calculator!$K5=0,0,IF($PD$4&gt;=$SS7,Calculator!$AJ5,IF('Graph Calc'!$PD$4&lt;'Graph Calc'!$SU7,Calculator!$AJ5,0)))</f>
        <v>0</v>
      </c>
      <c r="TE7" s="101">
        <f>IF(Calculator!$K5=0,0,IF($PE$4&gt;=$SS7,Calculator!$AJ5,IF('Graph Calc'!$PE$4&lt;'Graph Calc'!$SU7,Calculator!$AJ5,0)))</f>
        <v>0</v>
      </c>
      <c r="TF7" s="101">
        <f>IF(Calculator!$K5=0,0,IF($PF$4&gt;=$SS7,Calculator!$AJ5,IF('Graph Calc'!$PF$4&lt;'Graph Calc'!$SU7,Calculator!$AJ5,0)))</f>
        <v>0</v>
      </c>
      <c r="TG7" s="101">
        <f>IF(Calculator!$K5=0,0,IF($PG$4&gt;=$SS7,Calculator!$AJ5,IF('Graph Calc'!$PG$4&lt;'Graph Calc'!$SU7,Calculator!$AJ5,0)))</f>
        <v>0</v>
      </c>
      <c r="TH7" s="101">
        <f>IF(Calculator!$K5=0,0,IF($PH$4&gt;=$SS7,Calculator!$AJ5,IF('Graph Calc'!TH$4&lt;'Graph Calc'!$SU7,Calculator!$AJ5,0)))</f>
        <v>0</v>
      </c>
      <c r="TI7" s="101">
        <f>IF(Calculator!$K5=0,0,IF($PI$4&gt;=$SS7,Calculator!$AJ5,IF('Graph Calc'!$PI$4&lt;'Graph Calc'!$SU7,Calculator!$AJ5,0)))</f>
        <v>0</v>
      </c>
      <c r="TJ7" s="101">
        <f>IF(Calculator!$K5=0,0,IF($PJ$4&gt;=$SS7,Calculator!$AJ5,IF('Graph Calc'!$PJ$4&lt;'Graph Calc'!$SU7,Calculator!$AJ5,0)))</f>
        <v>0</v>
      </c>
      <c r="TK7" s="101">
        <f>IF(Calculator!$K5=0,0,IF($PK$4&gt;=$SS7,Calculator!$AJ5,IF('Graph Calc'!$PK$4&lt;'Graph Calc'!$SU7,Calculator!$AJ5,0)))</f>
        <v>0</v>
      </c>
      <c r="TL7" s="101">
        <f>IF(Calculator!$K5=0,0,IF($PL$4&gt;=$SS7,Calculator!$AJ5,IF('Graph Calc'!$PL$4&lt;'Graph Calc'!$SU7,Calculator!$AJ5,0)))</f>
        <v>0</v>
      </c>
      <c r="TM7" s="101">
        <f>IF(Calculator!$K5=0,0,IF($PM$4&gt;=$SS7,Calculator!$AJ5,IF('Graph Calc'!$PM$4&lt;'Graph Calc'!$SU7,Calculator!$AJ5,0)))</f>
        <v>0</v>
      </c>
      <c r="TN7" s="101">
        <f>IF(Calculator!$K5=0,0,IF($PN$4&gt;=$SS7,Calculator!$AJ5,IF('Graph Calc'!$PN$4&lt;'Graph Calc'!$SU7,Calculator!$AJ5,0)))</f>
        <v>0</v>
      </c>
      <c r="TO7" s="101">
        <f>IF(Calculator!$K5=0,0,IF($PO$4&gt;=$SS7,Calculator!$AJ5,IF('Graph Calc'!$PO$4&lt;'Graph Calc'!$SU7,Calculator!$AJ5,0)))</f>
        <v>0</v>
      </c>
      <c r="TP7" s="101">
        <f>IF(Calculator!$K5=0,0,IF($PP$4&gt;=$SS7,Calculator!$AJ5,IF('Graph Calc'!$PP$4&lt;'Graph Calc'!$SU7,Calculator!$AJ5,0)))</f>
        <v>0</v>
      </c>
      <c r="TQ7" s="101">
        <f>IF(Calculator!$K5=0,0,IF($PQ$4&gt;=$SS7,Calculator!$AJ5,IF('Graph Calc'!$PQ$4&lt;'Graph Calc'!$SU7,Calculator!$AJ5,0)))</f>
        <v>0</v>
      </c>
      <c r="TR7" s="101">
        <f>IF(Calculator!$K5=0,0,IF($PR$4&gt;=$SS7,Calculator!$AJ5,IF('Graph Calc'!$PR$4&lt;'Graph Calc'!$SU7,Calculator!$AJ5,0)))</f>
        <v>0</v>
      </c>
      <c r="TS7" s="101">
        <f>IF(Calculator!$K5=0,0,IF($PS$4&gt;=$SS7,Calculator!$AJ5,IF('Graph Calc'!$PS$4&lt;'Graph Calc'!$SU7,Calculator!$AJ5,0)))</f>
        <v>0</v>
      </c>
      <c r="TT7" s="101">
        <f>IF(Calculator!$K5=0,0,IF($PT$4&gt;=$SS7,Calculator!$AJ5,IF('Graph Calc'!$PT$4&lt;'Graph Calc'!$SU7,Calculator!$AJ5,0)))</f>
        <v>0</v>
      </c>
      <c r="TU7" s="101">
        <f>IF(Calculator!$K5=0,0,IF($PU$4&gt;=$SS7,Calculator!$AJ5,IF('Graph Calc'!$PU$4&lt;'Graph Calc'!$SU7,Calculator!$AJ5,0)))</f>
        <v>0</v>
      </c>
      <c r="TV7" s="101">
        <f>IF(Calculator!$K5=0,0,IF($PV$4&gt;=$SS7,Calculator!$AJ5,IF('Graph Calc'!$PV$4&lt;'Graph Calc'!$SU7,Calculator!$AJ5,0)))</f>
        <v>0</v>
      </c>
      <c r="TW7" s="101">
        <f>IF(Calculator!$K5=0,0,IF($PW$4&gt;=$SS7,Calculator!$AJ5,IF('Graph Calc'!$PW$4&lt;'Graph Calc'!$SU7,Calculator!$AJ5,0)))</f>
        <v>0</v>
      </c>
      <c r="TX7" s="101">
        <f>IF(Calculator!$K5=0,0,IF($PX$4&gt;=$SS7,Calculator!$AJ5,IF('Graph Calc'!$PX$4&lt;'Graph Calc'!$SU7,Calculator!$AJ5,0)))</f>
        <v>0</v>
      </c>
      <c r="TY7" s="101">
        <f>IF(Calculator!$K5=0,0,IF($PY$4&gt;=$SS7,Calculator!$AJ5,IF('Graph Calc'!$PY$4&lt;'Graph Calc'!$SU7,Calculator!$AJ5,0)))</f>
        <v>0</v>
      </c>
      <c r="TZ7" s="101">
        <f>IF(Calculator!$K5=0,0,IF($PZ$4&gt;=$SS7,Calculator!$AJ5,IF('Graph Calc'!$PZ$4&lt;'Graph Calc'!$SU7,Calculator!$AJ5,0)))</f>
        <v>0</v>
      </c>
      <c r="UA7" s="101">
        <f>IF(Calculator!$K5=0,0,IF($QA$4&gt;=$SS7,Calculator!$AJ5,IF('Graph Calc'!$QA$4&lt;'Graph Calc'!$SU7,Calculator!$AJ5,0)))</f>
        <v>0</v>
      </c>
      <c r="UB7" s="101">
        <f>IF(Calculator!$K5=0,0,IF($QB$4&gt;=$SS7,Calculator!$AJ5,IF('Graph Calc'!$QB$4&lt;'Graph Calc'!$SU7,Calculator!$AJ5,0)))</f>
        <v>0</v>
      </c>
      <c r="UC7" s="101">
        <f>IF(Calculator!$K5=0,0,IF($QC$4&gt;=$SS7,Calculator!$AJ5,IF('Graph Calc'!$QC$4&lt;'Graph Calc'!$SU7,Calculator!$AJ5,0)))</f>
        <v>0</v>
      </c>
      <c r="UD7" s="101">
        <f>IF(Calculator!$K5=0,0,IF($QD$4&gt;=$SS7,Calculator!$AJ5,IF('Graph Calc'!$QD$4&lt;'Graph Calc'!$SU7,Calculator!$AJ5,0)))</f>
        <v>0</v>
      </c>
      <c r="UE7" s="101">
        <f>IF(Calculator!$K5=0,0,IF($QE$4&gt;=$SS7,Calculator!$AJ5,IF('Graph Calc'!$QE$4&lt;'Graph Calc'!$SU7,Calculator!$AJ5,0)))</f>
        <v>0</v>
      </c>
      <c r="UF7" s="101">
        <f>IF(Calculator!$K5=0,0,IF($QF$4&gt;=$SS7,Calculator!$AJ5,IF('Graph Calc'!$QF$4&lt;'Graph Calc'!$SU7,Calculator!$AJ5,0)))</f>
        <v>0</v>
      </c>
      <c r="UG7" s="101">
        <f>IF(Calculator!$K5=0,0,IF($QG$4&gt;=$SS7,Calculator!$AJ5,IF('Graph Calc'!$QG$4&lt;'Graph Calc'!$SU7,Calculator!$AJ5,0)))</f>
        <v>0</v>
      </c>
      <c r="UH7" s="101">
        <f>IF(Calculator!$K5=0,0,IF($QH$4&gt;=$SS7,Calculator!$AJ5,IF('Graph Calc'!$QH$4&lt;'Graph Calc'!$SU7,Calculator!$AJ5,0)))</f>
        <v>0</v>
      </c>
      <c r="UI7" s="101">
        <f>IF(Calculator!$K5=0,0,IF($QI$4&gt;=$SS7,Calculator!$AJ5,IF('Graph Calc'!$QI$4&lt;'Graph Calc'!$SU7,Calculator!$AJ5,0)))</f>
        <v>0</v>
      </c>
      <c r="UJ7" s="101">
        <f>IF(Calculator!$K5=0,0,IF($QJ$4&gt;=$SS7,Calculator!$AJ5,IF('Graph Calc'!$QJ$4&lt;'Graph Calc'!$SU7,Calculator!$AJ5,0)))</f>
        <v>0</v>
      </c>
      <c r="UK7" s="101">
        <f>IF(Calculator!$K5=0,0,IF($QK$4&gt;=$SS7,Calculator!$AJ5,IF('Graph Calc'!$QK$4&lt;'Graph Calc'!$SU7,Calculator!$AJ5,0)))</f>
        <v>0</v>
      </c>
      <c r="UL7" s="101">
        <f>IF(Calculator!$K5=0,0,IF($QL$4&gt;=$SS7,Calculator!$AJ5,IF('Graph Calc'!$QL$4&lt;'Graph Calc'!$SU7,Calculator!$AJ5,0)))</f>
        <v>0</v>
      </c>
      <c r="UM7" s="101">
        <f>IF(Calculator!$K5=0,0,IF($QM$4&gt;=$SS7,Calculator!$AJ5,IF('Graph Calc'!$QM$4&lt;'Graph Calc'!$SU7,Calculator!$AJ5,0)))</f>
        <v>0</v>
      </c>
      <c r="UN7" s="101">
        <f>IF(Calculator!$K5=0,0,IF($QN$4&gt;=$SS7,Calculator!$AJ5,IF('Graph Calc'!$QN$4&lt;'Graph Calc'!$SU7,Calculator!$AJ5,0)))</f>
        <v>0</v>
      </c>
      <c r="UO7" s="101">
        <f>IF(Calculator!$K5=0,0,IF($QO$4&gt;=$SS7,Calculator!$AJ5,IF('Graph Calc'!$QO$4&lt;'Graph Calc'!$SU7,Calculator!$AJ5,0)))</f>
        <v>0</v>
      </c>
      <c r="UP7" s="101">
        <f>IF(Calculator!$K5=0,0,IF($QP$4&gt;=$SS7,Calculator!$AJ5,IF('Graph Calc'!$QP$4&lt;'Graph Calc'!$SU7,Calculator!$AJ5,0)))</f>
        <v>0</v>
      </c>
      <c r="UQ7" s="101">
        <f>IF(Calculator!$K5=0,0,IF($QQ$4&gt;=$SS7,Calculator!$AJ5,IF('Graph Calc'!$QQ$4&lt;'Graph Calc'!$SU7,Calculator!$AJ5,0)))</f>
        <v>0</v>
      </c>
      <c r="UR7" s="101">
        <f>IF(Calculator!$K5=0,0,IF($QR$4&gt;=$SS7,Calculator!$AJ5,IF('Graph Calc'!$QR$4&lt;'Graph Calc'!$SU7,Calculator!$AJ5,0)))</f>
        <v>0</v>
      </c>
      <c r="US7" s="101">
        <f>IF(Calculator!$K5=0,0,IF($QS$4&gt;=$SS7,Calculator!$AJ5,IF('Graph Calc'!$QS$4&lt;'Graph Calc'!$SU7,Calculator!$AJ5,0)))</f>
        <v>0</v>
      </c>
      <c r="UT7" s="101">
        <f>IF(Calculator!$K5=0,0,IF($QT$4&gt;=$SS7,Calculator!$AJ5,IF('Graph Calc'!$QT$4&lt;'Graph Calc'!$SU7,Calculator!$AJ5,0)))</f>
        <v>0</v>
      </c>
      <c r="UU7" s="101">
        <f>IF(Calculator!$K5=0,0,IF($QU$4&gt;=$SS7,Calculator!$AJ5,IF('Graph Calc'!$QU$4&lt;'Graph Calc'!$SU7,Calculator!$AJ5,0)))</f>
        <v>0</v>
      </c>
      <c r="UV7" s="101">
        <f>IF(Calculator!$K5=0,0,IF($QV$4&gt;=$SS7,Calculator!$AJ5,IF('Graph Calc'!$QV$4&lt;'Graph Calc'!$SU7,Calculator!$AJ5,0)))</f>
        <v>0</v>
      </c>
      <c r="UW7" s="101">
        <f>IF(Calculator!$K5=0,0,IF($QW$4&gt;=$SS7,Calculator!$AJ5,IF('Graph Calc'!$QW$4&lt;'Graph Calc'!$SU7,Calculator!$AJ5,0)))</f>
        <v>0</v>
      </c>
      <c r="UX7" s="101">
        <f>IF(Calculator!$K5=0,0,IF($QX$4&gt;=$SS7,Calculator!$AJ5,IF('Graph Calc'!$QX$4&lt;'Graph Calc'!$SU7,Calculator!$AJ5,0)))</f>
        <v>0</v>
      </c>
      <c r="UY7" s="101">
        <f>IF(Calculator!$K5=0,0,IF($QY$4&gt;=$SS7,Calculator!$AJ5,IF('Graph Calc'!$QY$4&lt;'Graph Calc'!$SU7,Calculator!$AJ5,0)))</f>
        <v>0</v>
      </c>
      <c r="UZ7" s="101">
        <f>IF(Calculator!$K5=0,0,IF($QZ$4&gt;=$SS7,Calculator!$AJ5,IF('Graph Calc'!$QZ$4&lt;'Graph Calc'!$SU7,Calculator!$AJ5,0)))</f>
        <v>0</v>
      </c>
      <c r="VA7" s="101">
        <f>IF(Calculator!$K5=0,0,IF($RA$4&gt;=$SS7,Calculator!$AJ5,IF('Graph Calc'!$RA$4&lt;'Graph Calc'!$SU7,Calculator!$AJ5,0)))</f>
        <v>0</v>
      </c>
      <c r="VB7" s="101">
        <f>IF(Calculator!$K5=0,0,IF($RB$4&gt;=$SS7,Calculator!$AJ5,IF('Graph Calc'!$RB$4&lt;'Graph Calc'!$SU7,Calculator!$AJ5,0)))</f>
        <v>0</v>
      </c>
      <c r="VC7" s="101">
        <f>IF(Calculator!$K5=0,0,IF($RC$4&gt;=$SS7,Calculator!$AJ5,IF('Graph Calc'!$RC$4&lt;'Graph Calc'!$SU7,Calculator!$AJ5,0)))</f>
        <v>0</v>
      </c>
      <c r="VD7" s="101">
        <f>IF(Calculator!$K5=0,0,IF($RD$4&gt;=$SS7,Calculator!$AJ5,IF('Graph Calc'!$RD$4&lt;'Graph Calc'!$SU7,Calculator!$AJ5,0)))</f>
        <v>0</v>
      </c>
      <c r="VE7" s="101">
        <f>IF(Calculator!$K5=0,0,IF($RE$4&gt;=$SS7,Calculator!$AJ5,IF('Graph Calc'!$RE$4&lt;'Graph Calc'!$SU7,Calculator!$AJ5,0)))</f>
        <v>0</v>
      </c>
      <c r="VF7" s="101">
        <f>IF(Calculator!$K5=0,0,IF($RF$4&gt;=$SS7,Calculator!$AJ5,IF('Graph Calc'!$RF$4&lt;'Graph Calc'!$SU7,Calculator!$AJ5,0)))</f>
        <v>0</v>
      </c>
      <c r="VG7" s="101">
        <f>IF(Calculator!$K5=0,0,IF($RG$4&gt;=$SS7,Calculator!$AJ5,IF('Graph Calc'!$RG$4&lt;'Graph Calc'!$SU7,Calculator!$AJ5,0)))</f>
        <v>0</v>
      </c>
      <c r="VH7" s="101">
        <f>IF(Calculator!$K5=0,0,IF($RH$4&gt;=$SS7,Calculator!$AJ5,IF('Graph Calc'!$RH$4&lt;'Graph Calc'!$SU7,Calculator!$AJ5,0)))</f>
        <v>0</v>
      </c>
      <c r="VI7" s="101">
        <f>IF(Calculator!$K5=0,0,IF($RI$4&gt;=$SS7,Calculator!$AJ5,IF('Graph Calc'!$RI$4&lt;'Graph Calc'!$SU7,Calculator!$AJ5,0)))</f>
        <v>0</v>
      </c>
      <c r="VJ7" s="101">
        <f>IF(Calculator!$K5=0,0,IF($RJ$4&gt;=$SS7,Calculator!$AJ5,IF('Graph Calc'!$RJ$4&lt;'Graph Calc'!$SU7,Calculator!$AJ5,0)))</f>
        <v>0</v>
      </c>
      <c r="VK7" s="101">
        <f>IF(Calculator!$K5=0,0,IF($RK$4&gt;=$SS7,Calculator!$AJ5,IF('Graph Calc'!$RK$4&lt;'Graph Calc'!$SU7,Calculator!$AJ5,0)))</f>
        <v>0</v>
      </c>
      <c r="VL7" s="101">
        <f>IF(Calculator!$K5=0,0,IF($RL$4&gt;=$SS7,Calculator!$AJ5,IF('Graph Calc'!$RL$4&lt;'Graph Calc'!$SU7,Calculator!$AJ5,0)))</f>
        <v>0</v>
      </c>
      <c r="VM7" s="101">
        <f>IF(Calculator!$K5=0,0,IF($RM$4&gt;=$SS7,Calculator!$AJ5,IF('Graph Calc'!$RM$4&lt;'Graph Calc'!$SU7,Calculator!$AJ5,0)))</f>
        <v>0</v>
      </c>
      <c r="VN7" s="101">
        <f>IF(Calculator!$K5=0,0,IF($RN$4&gt;=$SS7,Calculator!$AJ5,IF('Graph Calc'!$RN$4&lt;'Graph Calc'!$SU7,Calculator!$AJ5,0)))</f>
        <v>0</v>
      </c>
      <c r="VO7" s="101">
        <f>IF(Calculator!$K5=0,0,IF($RO$4&gt;=$SS7,Calculator!$AJ5,IF('Graph Calc'!$RO$4&lt;'Graph Calc'!$SU7,Calculator!$AJ5,0)))</f>
        <v>0</v>
      </c>
      <c r="VP7" s="101">
        <f>IF(Calculator!$K5=0,0,IF($RP$4&gt;=$SS7,Calculator!$AJ5,IF('Graph Calc'!$RP$4&lt;'Graph Calc'!$SU7,Calculator!$AJ5,0)))</f>
        <v>0</v>
      </c>
      <c r="VQ7" s="101">
        <f>IF(Calculator!$K5=0,0,IF($RQ$4&gt;=$SS7,Calculator!$AJ5,IF('Graph Calc'!$RQ$4&lt;'Graph Calc'!$SU7,Calculator!$AJ5,0)))</f>
        <v>0</v>
      </c>
      <c r="VR7" s="101">
        <f>IF(Calculator!$K5=0,0,IF($RR$4&gt;=$SS7,Calculator!$AJ5,IF('Graph Calc'!$RR$4&lt;'Graph Calc'!$SU7,Calculator!$AJ5,0)))</f>
        <v>0</v>
      </c>
      <c r="VS7" s="101">
        <f>IF(Calculator!$K5=0,0,IF($RS$4&gt;=$SS7,Calculator!$AJ5,IF('Graph Calc'!$RS$4&lt;'Graph Calc'!$SU7,Calculator!$AJ5,0)))</f>
        <v>0</v>
      </c>
      <c r="VT7" s="101">
        <f>IF(Calculator!$K5=0,0,IF($RT$4&gt;=$SS7,Calculator!$AJ5,IF('Graph Calc'!$RT$4&lt;'Graph Calc'!$SU7,Calculator!$AJ5,0)))</f>
        <v>0</v>
      </c>
      <c r="VU7" s="101">
        <f>IF(Calculator!$K5=0,0,IF($RU$4&gt;=$SS7,Calculator!$AJ5,IF('Graph Calc'!$RU$4&lt;'Graph Calc'!$SU7,Calculator!$AJ5,0)))</f>
        <v>0</v>
      </c>
      <c r="VV7" s="101">
        <f>IF(Calculator!$K5=0,0,IF($RV$4&gt;=$SS7,Calculator!$AJ5,IF('Graph Calc'!$RV$4&lt;'Graph Calc'!$SU7,Calculator!$AJ5,0)))</f>
        <v>0</v>
      </c>
      <c r="VW7" s="101">
        <f>IF(Calculator!$K5=0,0,IF($RW$4&gt;=$SS7,Calculator!$AJ5,IF('Graph Calc'!$RW$4&lt;'Graph Calc'!$SU7,Calculator!$AJ5,0)))</f>
        <v>0</v>
      </c>
      <c r="VX7" s="101">
        <f>IF(Calculator!$K5=0,0,IF($RX$4&gt;=$SS7,Calculator!$AJ5,IF('Graph Calc'!$RX$4&lt;'Graph Calc'!$SU7,Calculator!$AJ5,0)))</f>
        <v>0</v>
      </c>
      <c r="VY7" s="101">
        <f>IF(Calculator!$K5=0,0,IF($RY$4&gt;=$SS7,Calculator!$AJ5,IF('Graph Calc'!$RY$4&lt;'Graph Calc'!$SU7,Calculator!$AJ5,0)))</f>
        <v>0</v>
      </c>
      <c r="VZ7" s="101">
        <f>IF(Calculator!$K5=0,0,IF($RZ$4&gt;=$SS7,Calculator!$AJ5,IF('Graph Calc'!$RZ$4&lt;'Graph Calc'!$SU7,Calculator!$AJ5,0)))</f>
        <v>0</v>
      </c>
      <c r="WA7" s="101">
        <f>IF(Calculator!$K5=0,0,IF($SA$4&gt;=$SS7,Calculator!$AJ5,IF('Graph Calc'!$SA$4&lt;'Graph Calc'!$SU7,Calculator!$AJ5,0)))</f>
        <v>0</v>
      </c>
      <c r="WB7" s="101">
        <f>IF(Calculator!$K5=0,0,IF($SB$4&gt;=$SS7,Calculator!$AJ5,IF('Graph Calc'!$SB$4&lt;'Graph Calc'!$SU7,Calculator!$AJ5,0)))</f>
        <v>0</v>
      </c>
      <c r="WC7" s="101">
        <f>IF(Calculator!$K5=0,0,IF($SC$4&gt;=$SS7,Calculator!$AJ5,IF('Graph Calc'!$SC$4&lt;'Graph Calc'!$SU7,Calculator!$AJ5,0)))</f>
        <v>0</v>
      </c>
      <c r="WD7" s="101">
        <f>IF(Calculator!$K5=0,0,IF(WD6&gt;=$SS7,Calculator!$AJ5,IF('Graph Calc'!$SD$4&lt;'Graph Calc'!$SU7,Calculator!$AJ5,0)))</f>
        <v>0</v>
      </c>
      <c r="WE7" s="101">
        <f>IF(Calculator!$K5=0,0,IF($SE$4&gt;=$SS7,Calculator!$AJ5,IF('Graph Calc'!$SE$4&lt;'Graph Calc'!$SU7,Calculator!$AJ5,0)))</f>
        <v>0</v>
      </c>
      <c r="WF7" s="101">
        <f>IF(Calculator!$K5=0,0,IF($SF$4&gt;=$SS7,Calculator!$AJ5,IF('Graph Calc'!$SF$4&lt;'Graph Calc'!$SU7,Calculator!$AJ5,0)))</f>
        <v>0</v>
      </c>
      <c r="WG7" s="101">
        <f>IF(Calculator!$K5=0,0,IF($SG$4&gt;=$SS7,Calculator!$AJ5,IF('Graph Calc'!$SG$4&lt;'Graph Calc'!$SU7,Calculator!$AJ5,0)))</f>
        <v>0</v>
      </c>
      <c r="WH7" s="101">
        <f>IF(Calculator!$K5=0,0,IF($SH$4&gt;=$SS7,Calculator!$AJ5,IF('Graph Calc'!$SH$4&lt;'Graph Calc'!$SU7,Calculator!$AJ5,0)))</f>
        <v>0</v>
      </c>
      <c r="WI7" s="101">
        <f>IF(Calculator!$K5=0,0,IF($SI$4&gt;=$SS7,Calculator!$AJ5,IF('Graph Calc'!$SI$4&lt;'Graph Calc'!$SU7,Calculator!$AJ5,0)))</f>
        <v>0</v>
      </c>
      <c r="WJ7" s="101">
        <f>IF(Calculator!$K5=0,0,IF($SJ$4&gt;=$SS7,Calculator!$AJ5,IF('Graph Calc'!$SJ$4&lt;'Graph Calc'!$SU7,Calculator!$AJ5,0)))</f>
        <v>0</v>
      </c>
      <c r="WK7" s="101">
        <f>IF(Calculator!$K5=0,0,IF($SK$4&gt;=$SS7,Calculator!$AJ5,IF('Graph Calc'!$SK$4&lt;'Graph Calc'!$SU7,Calculator!$AJ5,0)))</f>
        <v>0</v>
      </c>
      <c r="WL7" s="101">
        <f>IF(Calculator!$K5=0,0,IF($SL$4&gt;=$SS7,Calculator!$AJ5,IF('Graph Calc'!$SL$4&lt;'Graph Calc'!$SU7,Calculator!$AJ5,0)))</f>
        <v>0</v>
      </c>
      <c r="WM7" s="101">
        <f>IF(Calculator!$K5=0,0,IF($SM$4&gt;=$SS7,Calculator!$AJ5,IF('Graph Calc'!$SM$4&lt;'Graph Calc'!$SU7,Calculator!$AJ5,0)))</f>
        <v>0</v>
      </c>
      <c r="WN7" s="101">
        <f>IF(Calculator!$K5=0,0,IF($SN$4&gt;=$SS7,Calculator!$AJ5,IF('Graph Calc'!$SN$4&lt;'Graph Calc'!$SU7,Calculator!$AJ5,0)))</f>
        <v>0</v>
      </c>
      <c r="WO7" s="101">
        <f>IF(Calculator!$K5=0,0,IF($SO$4&gt;=$SS7,Calculator!$AJ5,IF('Graph Calc'!$SO$4&lt;'Graph Calc'!$SU7,Calculator!$AJ5,0)))</f>
        <v>0</v>
      </c>
      <c r="WP7" s="101">
        <f>IF(Calculator!$K5=0,0,IF($SP$4&gt;=$SS7,Calculator!$AJ5,IF('Graph Calc'!$SP$4&lt;'Graph Calc'!$SU7,Calculator!$AJ5,0)))</f>
        <v>0</v>
      </c>
      <c r="WQ7" s="101">
        <f>IF(Calculator!$K5=0,0,IF($SQ$4&gt;=$SS7,Calculator!$AJ5,IF('Graph Calc'!$SQ$4&lt;'Graph Calc'!$SU7,Calculator!$AJ5,0)))</f>
        <v>0</v>
      </c>
      <c r="WR7" s="101">
        <f>IF(Calculator!$K5=0,0,IF($SR$4&gt;=$SS7,Calculator!$AJ5,IF('Graph Calc'!$SR$4&lt;'Graph Calc'!$SU7,Calculator!$AJ5,0)))</f>
        <v>0</v>
      </c>
      <c r="WS7">
        <f>Calculator!DN5</f>
        <v>0</v>
      </c>
      <c r="WT7">
        <f>WS7+Calculator!DK5</f>
        <v>0</v>
      </c>
      <c r="WU7">
        <f t="shared" si="786"/>
        <v>0</v>
      </c>
    </row>
    <row r="8" spans="9:619">
      <c r="I8">
        <f>IF(Calculator!E6=0,IF(Calculator!D6="Auto ",Calculator!B6*1,Calculator!C6*1),IF(Calculator!D6="Auto ",Calculator!B6*Calculator!E6,Calculator!C6*Calculator!E6))</f>
        <v>0</v>
      </c>
      <c r="J8">
        <f>IF(Calculator!$I6="YES",0,IF(Calculator!$J6="YES",0,Calculator!G6))</f>
        <v>23</v>
      </c>
      <c r="K8">
        <f>IF(Calculator!$I6="YES",0,IF(Calculator!$J6="YES",0,Calculator!H6))</f>
        <v>24</v>
      </c>
      <c r="L8">
        <f>Calculator!T6</f>
        <v>0</v>
      </c>
      <c r="M8">
        <f>Calculator!U6</f>
        <v>0</v>
      </c>
      <c r="N8">
        <f>Calculator!V6</f>
        <v>0</v>
      </c>
      <c r="O8">
        <f>Calculator!W6</f>
        <v>0</v>
      </c>
      <c r="P8">
        <f>Calculator!X6</f>
        <v>0</v>
      </c>
      <c r="Q8">
        <f>Calculator!Y6</f>
        <v>0</v>
      </c>
      <c r="R8">
        <f>Calculator!Z6</f>
        <v>0</v>
      </c>
      <c r="S8">
        <f>Calculator!AA6</f>
        <v>0</v>
      </c>
      <c r="T8" s="101">
        <f>IF(Calculator!$I6="YES",IF($M8&gt;=T$4,IF($L8&lt;=T$4,$I8,0),IF($O8&gt;=T$4,IF($N8&lt;=T$4,$I8,0),IF($Q8&gt;=T$4,IF($P8&lt;=T$4,$I8,0),IF($S8&gt;=T$4,IF($R8&lt;=T$4,$I8,0),IF($M8&gt;=T$4,IF($L8&lt;=T$4,$I8,0),IF($O8&gt;=T$4,IF($N8&lt;=T$4,$I8,0),IF($Q8&gt;=T$4,IF($P8&lt;=T$4,$I8,0),IF($S8&gt;=T$4,IF($R8&lt;=T$4,$I8,0),0)))))))),IF($J8="All Day",$I8,IF($K8="All Day",$I8,IF($K8&lt;=T$4,0,IF($J8&lt;=T$4,$I8,0)))))</f>
        <v>0</v>
      </c>
      <c r="U8" s="101">
        <f>IF(Calculator!$I6="YES",IF($M8&gt;=U$4,IF($L8&lt;=U$4,$I8,0),IF($O8&gt;=U$4,IF($N8&lt;=U$4,$I8,0),IF($Q8&gt;=U$4,IF($P8&lt;=U$4,$I8,0),IF($S8&gt;=U$4,IF($R8&lt;=U$4,$I8,0),IF($M8&gt;=U$4,IF($L8&lt;=U$4,$I8,0),IF($O8&gt;=U$4,IF($N8&lt;=U$4,$I8,0),IF($Q8&gt;=U$4,IF($P8&lt;=U$4,$I8,0),IF($S8&gt;=U$4,IF($R8&lt;=U$4,$I8,0),0)))))))),IF($J8="All Day",$I8,IF($K8="All Day",$I8,IF($K8&lt;=U$4,0,IF($J8&lt;=U$4,$I8,0)))))</f>
        <v>0</v>
      </c>
      <c r="V8" s="101">
        <f>IF(Calculator!$I6="YES",IF($M8&gt;=V$4,IF($L8&lt;=V$4,$I8,0),IF($O8&gt;=V$4,IF($N8&lt;=V$4,$I8,0),IF($Q8&gt;=V$4,IF($P8&lt;=V$4,$I8,0),IF($S8&gt;=V$4,IF($R8&lt;=V$4,$I8,0),IF($M8&gt;=V$4,IF($L8&lt;=V$4,$I8,0),IF($O8&gt;=V$4,IF($N8&lt;=V$4,$I8,0),IF($Q8&gt;=V$4,IF($P8&lt;=V$4,$I8,0),IF($S8&gt;=V$4,IF($R8&lt;=V$4,$I8,0),0)))))))),IF($J8="All Day",$I8,IF($K8="All Day",$I8,IF($K8&lt;=V$4,0,IF($J8&lt;=V$4,$I8,0)))))</f>
        <v>0</v>
      </c>
      <c r="W8" s="101">
        <f>IF(Calculator!$I6="YES",IF($M8&gt;=W$4,IF($L8&lt;=W$4,$I8,0),IF($O8&gt;=W$4,IF($N8&lt;=W$4,$I8,0),IF($Q8&gt;=W$4,IF($P8&lt;=W$4,$I8,0),IF($S8&gt;=W$4,IF($R8&lt;=W$4,$I8,0),IF($M8&gt;=W$4,IF($L8&lt;=W$4,$I8,0),IF($O8&gt;=W$4,IF($N8&lt;=W$4,$I8,0),IF($Q8&gt;=W$4,IF($P8&lt;=W$4,$I8,0),IF($S8&gt;=W$4,IF($R8&lt;=W$4,$I8,0),0)))))))),IF($J8="All Day",$I8,IF($K8="All Day",$I8,IF($K8&lt;=W$4,0,IF($J8&lt;=W$4,$I8,0)))))</f>
        <v>0</v>
      </c>
      <c r="X8" s="101">
        <f>IF(Calculator!$I6="YES",IF($M8&gt;=X$4,IF($L8&lt;=X$4,$I8,0),IF($O8&gt;=X$4,IF($N8&lt;=X$4,$I8,0),IF($Q8&gt;=X$4,IF($P8&lt;=X$4,$I8,0),IF($S8&gt;=X$4,IF($R8&lt;=X$4,$I8,0),IF($M8&gt;=X$4,IF($L8&lt;=X$4,$I8,0),IF($O8&gt;=X$4,IF($N8&lt;=X$4,$I8,0),IF($Q8&gt;=X$4,IF($P8&lt;=X$4,$I8,0),IF($S8&gt;=X$4,IF($R8&lt;=X$4,$I8,0),0)))))))),IF($J8="All Day",$I8,IF($K8="All Day",$I8,IF($K8&lt;=X$4,0,IF($J8&lt;=X$4,$I8,0)))))</f>
        <v>0</v>
      </c>
      <c r="Y8" s="101">
        <f>IF(Calculator!$I6="YES",IF($M8&gt;=Y$4,IF($L8&lt;=Y$4,$I8,0),IF($O8&gt;=Y$4,IF($N8&lt;=Y$4,$I8,0),IF($Q8&gt;=Y$4,IF($P8&lt;=Y$4,$I8,0),IF($S8&gt;=Y$4,IF($R8&lt;=Y$4,$I8,0),IF($M8&gt;=Y$4,IF($L8&lt;=Y$4,$I8,0),IF($O8&gt;=Y$4,IF($N8&lt;=Y$4,$I8,0),IF($Q8&gt;=Y$4,IF($P8&lt;=Y$4,$I8,0),IF($S8&gt;=Y$4,IF($R8&lt;=Y$4,$I8,0),0)))))))),IF($J8="All Day",$I8,IF($K8="All Day",$I8,IF($K8&lt;=Y$4,0,IF($J8&lt;=Y$4,$I8,0)))))</f>
        <v>0</v>
      </c>
      <c r="Z8" s="101">
        <f>IF(Calculator!$I6="YES",IF($M8&gt;=Z$4,IF($L8&lt;=Z$4,$I8,0),IF($O8&gt;=Z$4,IF($N8&lt;=Z$4,$I8,0),IF($Q8&gt;=Z$4,IF($P8&lt;=Z$4,$I8,0),IF($S8&gt;=Z$4,IF($R8&lt;=Z$4,$I8,0),IF($M8&gt;=Z$4,IF($L8&lt;=Z$4,$I8,0),IF($O8&gt;=Z$4,IF($N8&lt;=Z$4,$I8,0),IF($Q8&gt;=Z$4,IF($P8&lt;=Z$4,$I8,0),IF($S8&gt;=Z$4,IF($R8&lt;=Z$4,$I8,0),0)))))))),IF($J8="All Day",$I8,IF($K8="All Day",$I8,IF($K8&lt;=Z$4,0,IF($J8&lt;=Z$4,$I8,0)))))</f>
        <v>0</v>
      </c>
      <c r="AA8" s="101">
        <f>IF(Calculator!$I6="YES",IF($M8&gt;=AA$4,IF($L8&lt;=AA$4,$I8,0),IF($O8&gt;=AA$4,IF($N8&lt;=AA$4,$I8,0),IF($Q8&gt;=AA$4,IF($P8&lt;=AA$4,$I8,0),IF($S8&gt;=AA$4,IF($R8&lt;=AA$4,$I8,0),IF($M8&gt;=AA$4,IF($L8&lt;=AA$4,$I8,0),IF($O8&gt;=AA$4,IF($N8&lt;=AA$4,$I8,0),IF($Q8&gt;=AA$4,IF($P8&lt;=AA$4,$I8,0),IF($S8&gt;=AA$4,IF($R8&lt;=AA$4,$I8,0),0)))))))),IF($J8="All Day",$I8,IF($K8="All Day",$I8,IF($K8&lt;=AA$4,0,IF($J8&lt;=AA$4,$I8,0)))))</f>
        <v>0</v>
      </c>
      <c r="AB8" s="101">
        <f>IF(Calculator!$I6="YES",IF($M8&gt;=AB$4,IF($L8&lt;=AB$4,$I8,0),IF($O8&gt;=AB$4,IF($N8&lt;=AB$4,$I8,0),IF($Q8&gt;=AB$4,IF($P8&lt;=AB$4,$I8,0),IF($S8&gt;=AB$4,IF($R8&lt;=AB$4,$I8,0),IF($M8&gt;=AB$4,IF($L8&lt;=AB$4,$I8,0),IF($O8&gt;=AB$4,IF($N8&lt;=AB$4,$I8,0),IF($Q8&gt;=AB$4,IF($P8&lt;=AB$4,$I8,0),IF($S8&gt;=AB$4,IF($R8&lt;=AB$4,$I8,0),0)))))))),IF($J8="All Day",$I8,IF($K8="All Day",$I8,IF($K8&lt;=AB$4,0,IF($J8&lt;=AB$4,$I8,0)))))</f>
        <v>0</v>
      </c>
      <c r="AC8" s="101">
        <f>IF(Calculator!$I6="YES",IF($M8&gt;=AC$4,IF($L8&lt;=AC$4,$I8,0),IF($O8&gt;=AC$4,IF($N8&lt;=AC$4,$I8,0),IF($Q8&gt;=AC$4,IF($P8&lt;=AC$4,$I8,0),IF($S8&gt;=AC$4,IF($R8&lt;=AC$4,$I8,0),IF($M8&gt;=AC$4,IF($L8&lt;=AC$4,$I8,0),IF($O8&gt;=AC$4,IF($N8&lt;=AC$4,$I8,0),IF($Q8&gt;=AC$4,IF($P8&lt;=AC$4,$I8,0),IF($S8&gt;=AC$4,IF($R8&lt;=AC$4,$I8,0),0)))))))),IF($J8="All Day",$I8,IF($K8="All Day",$I8,IF($K8&lt;=AC$4,0,IF($J8&lt;=AC$4,$I8,0)))))</f>
        <v>0</v>
      </c>
      <c r="AD8" s="101">
        <f>IF(Calculator!$I6="YES",IF($M8&gt;=AD$4,IF($L8&lt;=AD$4,$I8,0),IF($O8&gt;=AD$4,IF($N8&lt;=AD$4,$I8,0),IF($Q8&gt;=AD$4,IF($P8&lt;=AD$4,$I8,0),IF($S8&gt;=AD$4,IF($R8&lt;=AD$4,$I8,0),IF($M8&gt;=AD$4,IF($L8&lt;=AD$4,$I8,0),IF($O8&gt;=AD$4,IF($N8&lt;=AD$4,$I8,0),IF($Q8&gt;=AD$4,IF($P8&lt;=AD$4,$I8,0),IF($S8&gt;=AD$4,IF($R8&lt;=AD$4,$I8,0),0)))))))),IF($J8="All Day",$I8,IF($K8="All Day",$I8,IF($K8&lt;=AD$4,0,IF($J8&lt;=AD$4,$I8,0)))))</f>
        <v>0</v>
      </c>
      <c r="AE8" s="101">
        <f>IF(Calculator!$I6="YES",IF($M8&gt;=AE$4,IF($L8&lt;=AE$4,$I8,0),IF($O8&gt;=AE$4,IF($N8&lt;=AE$4,$I8,0),IF($Q8&gt;=AE$4,IF($P8&lt;=AE$4,$I8,0),IF($S8&gt;=AE$4,IF($R8&lt;=AE$4,$I8,0),IF($M8&gt;=AE$4,IF($L8&lt;=AE$4,$I8,0),IF($O8&gt;=AE$4,IF($N8&lt;=AE$4,$I8,0),IF($Q8&gt;=AE$4,IF($P8&lt;=AE$4,$I8,0),IF($S8&gt;=AE$4,IF($R8&lt;=AE$4,$I8,0),0)))))))),IF($J8="All Day",$I8,IF($K8="All Day",$I8,IF($K8&lt;=AE$4,0,IF($J8&lt;=AE$4,$I8,0)))))</f>
        <v>0</v>
      </c>
      <c r="AF8" s="101">
        <f>IF(Calculator!$I6="YES",IF($M8&gt;=AF$4,IF($L8&lt;=AF$4,$I8,0),IF($O8&gt;=AF$4,IF($N8&lt;=AF$4,$I8,0),IF($Q8&gt;=AF$4,IF($P8&lt;=AF$4,$I8,0),IF($S8&gt;=AF$4,IF($R8&lt;=AF$4,$I8,0),IF($M8&gt;=AF$4,IF($L8&lt;=AF$4,$I8,0),IF($O8&gt;=AF$4,IF($N8&lt;=AF$4,$I8,0),IF($Q8&gt;=AF$4,IF($P8&lt;=AF$4,$I8,0),IF($S8&gt;=AF$4,IF($R8&lt;=AF$4,$I8,0),0)))))))),IF($J8="All Day",$I8,IF($K8="All Day",$I8,IF($K8&lt;=AF$4,0,IF($J8&lt;=AF$4,$I8,0)))))</f>
        <v>0</v>
      </c>
      <c r="AG8" s="101">
        <f>IF(Calculator!$I6="YES",IF($M8&gt;=AG$4,IF($L8&lt;=AG$4,$I8,0),IF($O8&gt;=AG$4,IF($N8&lt;=AG$4,$I8,0),IF($Q8&gt;=AG$4,IF($P8&lt;=AG$4,$I8,0),IF($S8&gt;=AG$4,IF($R8&lt;=AG$4,$I8,0),IF($M8&gt;=AG$4,IF($L8&lt;=AG$4,$I8,0),IF($O8&gt;=AG$4,IF($N8&lt;=AG$4,$I8,0),IF($Q8&gt;=AG$4,IF($P8&lt;=AG$4,$I8,0),IF($S8&gt;=AG$4,IF($R8&lt;=AG$4,$I8,0),0)))))))),IF($J8="All Day",$I8,IF($K8="All Day",$I8,IF($K8&lt;=AG$4,0,IF($J8&lt;=AG$4,$I8,0)))))</f>
        <v>0</v>
      </c>
      <c r="AH8" s="101">
        <f>IF(Calculator!$I6="YES",IF($M8&gt;=AH$4,IF($L8&lt;=AH$4,$I8,0),IF($O8&gt;=AH$4,IF($N8&lt;=AH$4,$I8,0),IF($Q8&gt;=AH$4,IF($P8&lt;=AH$4,$I8,0),IF($S8&gt;=AH$4,IF($R8&lt;=AH$4,$I8,0),IF($M8&gt;=AH$4,IF($L8&lt;=AH$4,$I8,0),IF($O8&gt;=AH$4,IF($N8&lt;=AH$4,$I8,0),IF($Q8&gt;=AH$4,IF($P8&lt;=AH$4,$I8,0),IF($S8&gt;=AH$4,IF($R8&lt;=AH$4,$I8,0),0)))))))),IF($J8="All Day",$I8,IF($K8="All Day",$I8,IF($K8&lt;=AH$4,0,IF($J8&lt;=AH$4,$I8,0)))))</f>
        <v>0</v>
      </c>
      <c r="AI8" s="101">
        <f>IF(Calculator!$I6="YES",IF($M8&gt;=AI$4,IF($L8&lt;=AI$4,$I8,0),IF($O8&gt;=AI$4,IF($N8&lt;=AI$4,$I8,0),IF($Q8&gt;=AI$4,IF($P8&lt;=AI$4,$I8,0),IF($S8&gt;=AI$4,IF($R8&lt;=AI$4,$I8,0),IF($M8&gt;=AI$4,IF($L8&lt;=AI$4,$I8,0),IF($O8&gt;=AI$4,IF($N8&lt;=AI$4,$I8,0),IF($Q8&gt;=AI$4,IF($P8&lt;=AI$4,$I8,0),IF($S8&gt;=AI$4,IF($R8&lt;=AI$4,$I8,0),0)))))))),IF($J8="All Day",$I8,IF($K8="All Day",$I8,IF($K8&lt;=AI$4,0,IF($J8&lt;=AI$4,$I8,0)))))</f>
        <v>0</v>
      </c>
      <c r="AJ8" s="101">
        <f>IF(Calculator!$I6="YES",IF($M8&gt;=AJ$4,IF($L8&lt;=AJ$4,$I8,0),IF($O8&gt;=AJ$4,IF($N8&lt;=AJ$4,$I8,0),IF($Q8&gt;=AJ$4,IF($P8&lt;=AJ$4,$I8,0),IF($S8&gt;=AJ$4,IF($R8&lt;=AJ$4,$I8,0),IF($M8&gt;=AJ$4,IF($L8&lt;=AJ$4,$I8,0),IF($O8&gt;=AJ$4,IF($N8&lt;=AJ$4,$I8,0),IF($Q8&gt;=AJ$4,IF($P8&lt;=AJ$4,$I8,0),IF($S8&gt;=AJ$4,IF($R8&lt;=AJ$4,$I8,0),0)))))))),IF($J8="All Day",$I8,IF($K8="All Day",$I8,IF($K8&lt;=AJ$4,0,IF($J8&lt;=AJ$4,$I8,0)))))</f>
        <v>0</v>
      </c>
      <c r="AK8" s="101">
        <f>IF(Calculator!$I6="YES",IF($M8&gt;=AK$4,IF($L8&lt;=AK$4,$I8,0),IF($O8&gt;=AK$4,IF($N8&lt;=AK$4,$I8,0),IF($Q8&gt;=AK$4,IF($P8&lt;=AK$4,$I8,0),IF($S8&gt;=AK$4,IF($R8&lt;=AK$4,$I8,0),IF($M8&gt;=AK$4,IF($L8&lt;=AK$4,$I8,0),IF($O8&gt;=AK$4,IF($N8&lt;=AK$4,$I8,0),IF($Q8&gt;=AK$4,IF($P8&lt;=AK$4,$I8,0),IF($S8&gt;=AK$4,IF($R8&lt;=AK$4,$I8,0),0)))))))),IF($J8="All Day",$I8,IF($K8="All Day",$I8,IF($K8&lt;=AK$4,0,IF($J8&lt;=AK$4,$I8,0)))))</f>
        <v>0</v>
      </c>
      <c r="AL8" s="101">
        <f>IF(Calculator!$I6="YES",IF($M8&gt;=AL$4,IF($L8&lt;=AL$4,$I8,0),IF($O8&gt;=AL$4,IF($N8&lt;=AL$4,$I8,0),IF($Q8&gt;=AL$4,IF($P8&lt;=AL$4,$I8,0),IF($S8&gt;=AL$4,IF($R8&lt;=AL$4,$I8,0),IF($M8&gt;=AL$4,IF($L8&lt;=AL$4,$I8,0),IF($O8&gt;=AL$4,IF($N8&lt;=AL$4,$I8,0),IF($Q8&gt;=AL$4,IF($P8&lt;=AL$4,$I8,0),IF($S8&gt;=AL$4,IF($R8&lt;=AL$4,$I8,0),0)))))))),IF($J8="All Day",$I8,IF($K8="All Day",$I8,IF($K8&lt;=AL$4,0,IF($J8&lt;=AL$4,$I8,0)))))</f>
        <v>0</v>
      </c>
      <c r="AM8" s="101">
        <f>IF(Calculator!$I6="YES",IF($M8&gt;=AM$4,IF($L8&lt;=AM$4,$I8,0),IF($O8&gt;=AM$4,IF($N8&lt;=AM$4,$I8,0),IF($Q8&gt;=AM$4,IF($P8&lt;=AM$4,$I8,0),IF($S8&gt;=AM$4,IF($R8&lt;=AM$4,$I8,0),IF($M8&gt;=AM$4,IF($L8&lt;=AM$4,$I8,0),IF($O8&gt;=AM$4,IF($N8&lt;=AM$4,$I8,0),IF($Q8&gt;=AM$4,IF($P8&lt;=AM$4,$I8,0),IF($S8&gt;=AM$4,IF($R8&lt;=AM$4,$I8,0),0)))))))),IF($J8="All Day",$I8,IF($K8="All Day",$I8,IF($K8&lt;=AM$4,0,IF($J8&lt;=AM$4,$I8,0)))))</f>
        <v>0</v>
      </c>
      <c r="AN8" s="101">
        <f>IF(Calculator!$I6="YES",IF($M8&gt;=AN$4,IF($L8&lt;=AN$4,$I8,0),IF($O8&gt;=AN$4,IF($N8&lt;=AN$4,$I8,0),IF($Q8&gt;=AN$4,IF($P8&lt;=AN$4,$I8,0),IF($S8&gt;=AN$4,IF($R8&lt;=AN$4,$I8,0),IF($M8&gt;=AN$4,IF($L8&lt;=AN$4,$I8,0),IF($O8&gt;=AN$4,IF($N8&lt;=AN$4,$I8,0),IF($Q8&gt;=AN$4,IF($P8&lt;=AN$4,$I8,0),IF($S8&gt;=AN$4,IF($R8&lt;=AN$4,$I8,0),0)))))))),IF($J8="All Day",$I8,IF($K8="All Day",$I8,IF($K8&lt;=AN$4,0,IF($J8&lt;=AN$4,$I8,0)))))</f>
        <v>0</v>
      </c>
      <c r="AO8" s="101">
        <f>IF(Calculator!$I6="YES",IF($M8&gt;=AO$4,IF($L8&lt;=AO$4,$I8,0),IF($O8&gt;=AO$4,IF($N8&lt;=AO$4,$I8,0),IF($Q8&gt;=AO$4,IF($P8&lt;=AO$4,$I8,0),IF($S8&gt;=AO$4,IF($R8&lt;=AO$4,$I8,0),IF($M8&gt;=AO$4,IF($L8&lt;=AO$4,$I8,0),IF($O8&gt;=AO$4,IF($N8&lt;=AO$4,$I8,0),IF($Q8&gt;=AO$4,IF($P8&lt;=AO$4,$I8,0),IF($S8&gt;=AO$4,IF($R8&lt;=AO$4,$I8,0),0)))))))),IF($J8="All Day",$I8,IF($K8="All Day",$I8,IF($K8&lt;=AO$4,0,IF($J8&lt;=AO$4,$I8,0)))))</f>
        <v>0</v>
      </c>
      <c r="AP8" s="101">
        <f>IF(Calculator!$I6="YES",IF($M8&gt;=AP$4,IF($L8&lt;=AP$4,$I8,0),IF($O8&gt;=AP$4,IF($N8&lt;=AP$4,$I8,0),IF($Q8&gt;=AP$4,IF($P8&lt;=AP$4,$I8,0),IF($S8&gt;=AP$4,IF($R8&lt;=AP$4,$I8,0),IF($M8&gt;=AP$4,IF($L8&lt;=AP$4,$I8,0),IF($O8&gt;=AP$4,IF($N8&lt;=AP$4,$I8,0),IF($Q8&gt;=AP$4,IF($P8&lt;=AP$4,$I8,0),IF($S8&gt;=AP$4,IF($R8&lt;=AP$4,$I8,0),0)))))))),IF($J8="All Day",$I8,IF($K8="All Day",$I8,IF($K8&lt;=AP$4,0,IF($J8&lt;=AP$4,$I8,0)))))</f>
        <v>0</v>
      </c>
      <c r="AQ8" s="101">
        <f>IF(Calculator!$I6="YES",IF($M8&gt;=AQ$4,IF($L8&lt;=AQ$4,$I8,0),IF($O8&gt;=AQ$4,IF($N8&lt;=AQ$4,$I8,0),IF($Q8&gt;=AQ$4,IF($P8&lt;=AQ$4,$I8,0),IF($S8&gt;=AQ$4,IF($R8&lt;=AQ$4,$I8,0),IF($M8&gt;=AQ$4,IF($L8&lt;=AQ$4,$I8,0),IF($O8&gt;=AQ$4,IF($N8&lt;=AQ$4,$I8,0),IF($Q8&gt;=AQ$4,IF($P8&lt;=AQ$4,$I8,0),IF($S8&gt;=AQ$4,IF($R8&lt;=AQ$4,$I8,0),0)))))))),IF($J8="All Day",$I8,IF($K8="All Day",$I8,IF($K8&lt;=AQ$4,0,IF($J8&lt;=AQ$4,$I8,0)))))</f>
        <v>0</v>
      </c>
      <c r="AR8" s="101">
        <f>IF(Calculator!$I6="YES",IF($M8&gt;=AR$4,IF($L8&lt;=AR$4,$I8,0),IF($O8&gt;=AR$4,IF($N8&lt;=AR$4,$I8,0),IF($Q8&gt;=AR$4,IF($P8&lt;=AR$4,$I8,0),IF($S8&gt;=AR$4,IF($R8&lt;=AR$4,$I8,0),IF($M8&gt;=AR$4,IF($L8&lt;=AR$4,$I8,0),IF($O8&gt;=AR$4,IF($N8&lt;=AR$4,$I8,0),IF($Q8&gt;=AR$4,IF($P8&lt;=AR$4,$I8,0),IF($S8&gt;=AR$4,IF($R8&lt;=AR$4,$I8,0),0)))))))),IF($J8="All Day",$I8,IF($K8="All Day",$I8,IF($K8&lt;=AR$4,0,IF($J8&lt;=AR$4,$I8,0)))))</f>
        <v>0</v>
      </c>
      <c r="AS8" s="101">
        <f>IF(Calculator!$I6="YES",IF($M8&gt;=AS$4,IF($L8&lt;=AS$4,$I8,0),IF($O8&gt;=AS$4,IF($N8&lt;=AS$4,$I8,0),IF($Q8&gt;=AS$4,IF($P8&lt;=AS$4,$I8,0),IF($S8&gt;=AS$4,IF($R8&lt;=AS$4,$I8,0),IF($M8&gt;=AS$4,IF($L8&lt;=AS$4,$I8,0),IF($O8&gt;=AS$4,IF($N8&lt;=AS$4,$I8,0),IF($Q8&gt;=AS$4,IF($P8&lt;=AS$4,$I8,0),IF($S8&gt;=AS$4,IF($R8&lt;=AS$4,$I8,0),0)))))))),IF($J8="All Day",$I8,IF($K8="All Day",$I8,IF($K8&lt;=AS$4,0,IF($J8&lt;=AS$4,$I8,0)))))</f>
        <v>0</v>
      </c>
      <c r="AT8" s="101">
        <f>IF(Calculator!$I6="YES",IF($M8&gt;=AT$4,IF($L8&lt;=AT$4,$I8,0),IF($O8&gt;=AT$4,IF($N8&lt;=AT$4,$I8,0),IF($Q8&gt;=AT$4,IF($P8&lt;=AT$4,$I8,0),IF($S8&gt;=AT$4,IF($R8&lt;=AT$4,$I8,0),IF($M8&gt;=AT$4,IF($L8&lt;=AT$4,$I8,0),IF($O8&gt;=AT$4,IF($N8&lt;=AT$4,$I8,0),IF($Q8&gt;=AT$4,IF($P8&lt;=AT$4,$I8,0),IF($S8&gt;=AT$4,IF($R8&lt;=AT$4,$I8,0),0)))))))),IF($J8="All Day",$I8,IF($K8="All Day",$I8,IF($K8&lt;=AT$4,0,IF($J8&lt;=AT$4,$I8,0)))))</f>
        <v>0</v>
      </c>
      <c r="AU8" s="101">
        <f>IF(Calculator!$I6="YES",IF($M8&gt;=AU$4,IF($L8&lt;=AU$4,$I8,0),IF($O8&gt;=AU$4,IF($N8&lt;=AU$4,$I8,0),IF($Q8&gt;=AU$4,IF($P8&lt;=AU$4,$I8,0),IF($S8&gt;=AU$4,IF($R8&lt;=AU$4,$I8,0),IF($M8&gt;=AU$4,IF($L8&lt;=AU$4,$I8,0),IF($O8&gt;=AU$4,IF($N8&lt;=AU$4,$I8,0),IF($Q8&gt;=AU$4,IF($P8&lt;=AU$4,$I8,0),IF($S8&gt;=AU$4,IF($R8&lt;=AU$4,$I8,0),0)))))))),IF($J8="All Day",$I8,IF($K8="All Day",$I8,IF($K8&lt;=AU$4,0,IF($J8&lt;=AU$4,$I8,0)))))</f>
        <v>0</v>
      </c>
      <c r="AV8" s="101">
        <f>IF(Calculator!$I6="YES",IF($M8&gt;=AV$4,IF($L8&lt;=AV$4,$I8,0),IF($O8&gt;=AV$4,IF($N8&lt;=AV$4,$I8,0),IF($Q8&gt;=AV$4,IF($P8&lt;=AV$4,$I8,0),IF($S8&gt;=AV$4,IF($R8&lt;=AV$4,$I8,0),IF($M8&gt;=AV$4,IF($L8&lt;=AV$4,$I8,0),IF($O8&gt;=AV$4,IF($N8&lt;=AV$4,$I8,0),IF($Q8&gt;=AV$4,IF($P8&lt;=AV$4,$I8,0),IF($S8&gt;=AV$4,IF($R8&lt;=AV$4,$I8,0),0)))))))),IF($J8="All Day",$I8,IF($K8="All Day",$I8,IF($K8&lt;=AV$4,0,IF($J8&lt;=AV$4,$I8,0)))))</f>
        <v>0</v>
      </c>
      <c r="AW8" s="101">
        <f>IF(Calculator!$I6="YES",IF($M8&gt;=AW$4,IF($L8&lt;=AW$4,$I8,0),IF($O8&gt;=AW$4,IF($N8&lt;=AW$4,$I8,0),IF($Q8&gt;=AW$4,IF($P8&lt;=AW$4,$I8,0),IF($S8&gt;=AW$4,IF($R8&lt;=AW$4,$I8,0),IF($M8&gt;=AW$4,IF($L8&lt;=AW$4,$I8,0),IF($O8&gt;=AW$4,IF($N8&lt;=AW$4,$I8,0),IF($Q8&gt;=AW$4,IF($P8&lt;=AW$4,$I8,0),IF($S8&gt;=AW$4,IF($R8&lt;=AW$4,$I8,0),0)))))))),IF($J8="All Day",$I8,IF($K8="All Day",$I8,IF($K8&lt;=AW$4,0,IF($J8&lt;=AW$4,$I8,0)))))</f>
        <v>0</v>
      </c>
      <c r="AX8" s="101">
        <f>IF(Calculator!$I6="YES",IF($M8&gt;=AX$4,IF($L8&lt;=AX$4,$I8,0),IF($O8&gt;=AX$4,IF($N8&lt;=AX$4,$I8,0),IF($Q8&gt;=AX$4,IF($P8&lt;=AX$4,$I8,0),IF($S8&gt;=AX$4,IF($R8&lt;=AX$4,$I8,0),IF($M8&gt;=AX$4,IF($L8&lt;=AX$4,$I8,0),IF($O8&gt;=AX$4,IF($N8&lt;=AX$4,$I8,0),IF($Q8&gt;=AX$4,IF($P8&lt;=AX$4,$I8,0),IF($S8&gt;=AX$4,IF($R8&lt;=AX$4,$I8,0),0)))))))),IF($J8="All Day",$I8,IF($K8="All Day",$I8,IF($K8&lt;=AX$4,0,IF($J8&lt;=AX$4,$I8,0)))))</f>
        <v>0</v>
      </c>
      <c r="AY8" s="101">
        <f>IF(Calculator!$I6="YES",IF($M8&gt;=AY$4,IF($L8&lt;=AY$4,$I8,0),IF($O8&gt;=AY$4,IF($N8&lt;=AY$4,$I8,0),IF($Q8&gt;=AY$4,IF($P8&lt;=AY$4,$I8,0),IF($S8&gt;=AY$4,IF($R8&lt;=AY$4,$I8,0),IF($M8&gt;=AY$4,IF($L8&lt;=AY$4,$I8,0),IF($O8&gt;=AY$4,IF($N8&lt;=AY$4,$I8,0),IF($Q8&gt;=AY$4,IF($P8&lt;=AY$4,$I8,0),IF($S8&gt;=AY$4,IF($R8&lt;=AY$4,$I8,0),0)))))))),IF($J8="All Day",$I8,IF($K8="All Day",$I8,IF($K8&lt;=AY$4,0,IF($J8&lt;=AY$4,$I8,0)))))</f>
        <v>0</v>
      </c>
      <c r="AZ8" s="101">
        <f>IF(Calculator!$I6="YES",IF($M8&gt;=AZ$4,IF($L8&lt;=AZ$4,$I8,0),IF($O8&gt;=AZ$4,IF($N8&lt;=AZ$4,$I8,0),IF($Q8&gt;=AZ$4,IF($P8&lt;=AZ$4,$I8,0),IF($S8&gt;=AZ$4,IF($R8&lt;=AZ$4,$I8,0),IF($M8&gt;=AZ$4,IF($L8&lt;=AZ$4,$I8,0),IF($O8&gt;=AZ$4,IF($N8&lt;=AZ$4,$I8,0),IF($Q8&gt;=AZ$4,IF($P8&lt;=AZ$4,$I8,0),IF($S8&gt;=AZ$4,IF($R8&lt;=AZ$4,$I8,0),0)))))))),IF($J8="All Day",$I8,IF($K8="All Day",$I8,IF($K8&lt;=AZ$4,0,IF($J8&lt;=AZ$4,$I8,0)))))</f>
        <v>0</v>
      </c>
      <c r="BA8" s="101">
        <f>IF(Calculator!$I6="YES",IF($M8&gt;=BA$4,IF($L8&lt;=BA$4,$I8,0),IF($O8&gt;=BA$4,IF($N8&lt;=BA$4,$I8,0),IF($Q8&gt;=BA$4,IF($P8&lt;=BA$4,$I8,0),IF($S8&gt;=BA$4,IF($R8&lt;=BA$4,$I8,0),IF($M8&gt;=BA$4,IF($L8&lt;=BA$4,$I8,0),IF($O8&gt;=BA$4,IF($N8&lt;=BA$4,$I8,0),IF($Q8&gt;=BA$4,IF($P8&lt;=BA$4,$I8,0),IF($S8&gt;=BA$4,IF($R8&lt;=BA$4,$I8,0),0)))))))),IF($J8="All Day",$I8,IF($K8="All Day",$I8,IF($K8&lt;=BA$4,0,IF($J8&lt;=BA$4,$I8,0)))))</f>
        <v>0</v>
      </c>
      <c r="BB8" s="101">
        <f>IF(Calculator!$I6="YES",IF($M8&gt;=BB$4,IF($L8&lt;=BB$4,$I8,0),IF($O8&gt;=BB$4,IF($N8&lt;=BB$4,$I8,0),IF($Q8&gt;=BB$4,IF($P8&lt;=BB$4,$I8,0),IF($S8&gt;=BB$4,IF($R8&lt;=BB$4,$I8,0),IF($M8&gt;=BB$4,IF($L8&lt;=BB$4,$I8,0),IF($O8&gt;=BB$4,IF($N8&lt;=BB$4,$I8,0),IF($Q8&gt;=BB$4,IF($P8&lt;=BB$4,$I8,0),IF($S8&gt;=BB$4,IF($R8&lt;=BB$4,$I8,0),0)))))))),IF($J8="All Day",$I8,IF($K8="All Day",$I8,IF($K8&lt;=BB$4,0,IF($J8&lt;=BB$4,$I8,0)))))</f>
        <v>0</v>
      </c>
      <c r="BC8" s="101">
        <f>IF(Calculator!$I6="YES",IF($M8&gt;=BC$4,IF($L8&lt;=BC$4,$I8,0),IF($O8&gt;=BC$4,IF($N8&lt;=BC$4,$I8,0),IF($Q8&gt;=BC$4,IF($P8&lt;=BC$4,$I8,0),IF($S8&gt;=BC$4,IF($R8&lt;=BC$4,$I8,0),IF($M8&gt;=BC$4,IF($L8&lt;=BC$4,$I8,0),IF($O8&gt;=BC$4,IF($N8&lt;=BC$4,$I8,0),IF($Q8&gt;=BC$4,IF($P8&lt;=BC$4,$I8,0),IF($S8&gt;=BC$4,IF($R8&lt;=BC$4,$I8,0),0)))))))),IF($J8="All Day",$I8,IF($K8="All Day",$I8,IF($K8&lt;=BC$4,0,IF($J8&lt;=BC$4,$I8,0)))))</f>
        <v>0</v>
      </c>
      <c r="BD8" s="101">
        <f>IF(Calculator!$I6="YES",IF($M8&gt;=BD$4,IF($L8&lt;=BD$4,$I8,0),IF($O8&gt;=BD$4,IF($N8&lt;=BD$4,$I8,0),IF($Q8&gt;=BD$4,IF($P8&lt;=BD$4,$I8,0),IF($S8&gt;=BD$4,IF($R8&lt;=BD$4,$I8,0),IF($M8&gt;=BD$4,IF($L8&lt;=BD$4,$I8,0),IF($O8&gt;=BD$4,IF($N8&lt;=BD$4,$I8,0),IF($Q8&gt;=BD$4,IF($P8&lt;=BD$4,$I8,0),IF($S8&gt;=BD$4,IF($R8&lt;=BD$4,$I8,0),0)))))))),IF($J8="All Day",$I8,IF($K8="All Day",$I8,IF($K8&lt;=BD$4,0,IF($J8&lt;=BD$4,$I8,0)))))</f>
        <v>0</v>
      </c>
      <c r="BE8" s="101">
        <f>IF(Calculator!$I6="YES",IF($M8&gt;=BE$4,IF($L8&lt;=BE$4,$I8,0),IF($O8&gt;=BE$4,IF($N8&lt;=BE$4,$I8,0),IF($Q8&gt;=BE$4,IF($P8&lt;=BE$4,$I8,0),IF($S8&gt;=BE$4,IF($R8&lt;=BE$4,$I8,0),IF($M8&gt;=BE$4,IF($L8&lt;=BE$4,$I8,0),IF($O8&gt;=BE$4,IF($N8&lt;=BE$4,$I8,0),IF($Q8&gt;=BE$4,IF($P8&lt;=BE$4,$I8,0),IF($S8&gt;=BE$4,IF($R8&lt;=BE$4,$I8,0),0)))))))),IF($J8="All Day",$I8,IF($K8="All Day",$I8,IF($K8&lt;=BE$4,0,IF($J8&lt;=BE$4,$I8,0)))))</f>
        <v>0</v>
      </c>
      <c r="BF8" s="101">
        <f>IF(Calculator!$I6="YES",IF($M8&gt;=BF$4,IF($L8&lt;=BF$4,$I8,0),IF($O8&gt;=BF$4,IF($N8&lt;=BF$4,$I8,0),IF($Q8&gt;=BF$4,IF($P8&lt;=BF$4,$I8,0),IF($S8&gt;=BF$4,IF($R8&lt;=BF$4,$I8,0),IF($M8&gt;=BF$4,IF($L8&lt;=BF$4,$I8,0),IF($O8&gt;=BF$4,IF($N8&lt;=BF$4,$I8,0),IF($Q8&gt;=BF$4,IF($P8&lt;=BF$4,$I8,0),IF($S8&gt;=BF$4,IF($R8&lt;=BF$4,$I8,0),0)))))))),IF($J8="All Day",$I8,IF($K8="All Day",$I8,IF($K8&lt;=BF$4,0,IF($J8&lt;=BF$4,$I8,0)))))</f>
        <v>0</v>
      </c>
      <c r="BG8" s="101">
        <f>IF(Calculator!$I6="YES",IF($M8&gt;=BG$4,IF($L8&lt;=BG$4,$I8,0),IF($O8&gt;=BG$4,IF($N8&lt;=BG$4,$I8,0),IF($Q8&gt;=BG$4,IF($P8&lt;=BG$4,$I8,0),IF($S8&gt;=BG$4,IF($R8&lt;=BG$4,$I8,0),IF($M8&gt;=BG$4,IF($L8&lt;=BG$4,$I8,0),IF($O8&gt;=BG$4,IF($N8&lt;=BG$4,$I8,0),IF($Q8&gt;=BG$4,IF($P8&lt;=BG$4,$I8,0),IF($S8&gt;=BG$4,IF($R8&lt;=BG$4,$I8,0),0)))))))),IF($J8="All Day",$I8,IF($K8="All Day",$I8,IF($K8&lt;=BG$4,0,IF($J8&lt;=BG$4,$I8,0)))))</f>
        <v>0</v>
      </c>
      <c r="BH8" s="101">
        <f>IF(Calculator!$I6="YES",IF($M8&gt;=BH$4,IF($L8&lt;=BH$4,$I8,0),IF($O8&gt;=BH$4,IF($N8&lt;=BH$4,$I8,0),IF($Q8&gt;=BH$4,IF($P8&lt;=BH$4,$I8,0),IF($S8&gt;=BH$4,IF($R8&lt;=BH$4,$I8,0),IF($M8&gt;=BH$4,IF($L8&lt;=BH$4,$I8,0),IF($O8&gt;=BH$4,IF($N8&lt;=BH$4,$I8,0),IF($Q8&gt;=BH$4,IF($P8&lt;=BH$4,$I8,0),IF($S8&gt;=BH$4,IF($R8&lt;=BH$4,$I8,0),0)))))))),IF($J8="All Day",$I8,IF($K8="All Day",$I8,IF($K8&lt;=BH$4,0,IF($J8&lt;=BH$4,$I8,0)))))</f>
        <v>0</v>
      </c>
      <c r="BI8" s="101">
        <f>IF(Calculator!$I6="YES",IF($M8&gt;=BI$4,IF($L8&lt;=BI$4,$I8,0),IF($O8&gt;=BI$4,IF($N8&lt;=BI$4,$I8,0),IF($Q8&gt;=BI$4,IF($P8&lt;=BI$4,$I8,0),IF($S8&gt;=BI$4,IF($R8&lt;=BI$4,$I8,0),IF($M8&gt;=BI$4,IF($L8&lt;=BI$4,$I8,0),IF($O8&gt;=BI$4,IF($N8&lt;=BI$4,$I8,0),IF($Q8&gt;=BI$4,IF($P8&lt;=BI$4,$I8,0),IF($S8&gt;=BI$4,IF($R8&lt;=BI$4,$I8,0),0)))))))),IF($J8="All Day",$I8,IF($K8="All Day",$I8,IF($K8&lt;=BI$4,0,IF($J8&lt;=BI$4,$I8,0)))))</f>
        <v>0</v>
      </c>
      <c r="BJ8" s="101">
        <f>IF(Calculator!$I6="YES",IF($M8&gt;=BJ$4,IF($L8&lt;=BJ$4,$I8,0),IF($O8&gt;=BJ$4,IF($N8&lt;=BJ$4,$I8,0),IF($Q8&gt;=BJ$4,IF($P8&lt;=BJ$4,$I8,0),IF($S8&gt;=BJ$4,IF($R8&lt;=BJ$4,$I8,0),IF($M8&gt;=BJ$4,IF($L8&lt;=BJ$4,$I8,0),IF($O8&gt;=BJ$4,IF($N8&lt;=BJ$4,$I8,0),IF($Q8&gt;=BJ$4,IF($P8&lt;=BJ$4,$I8,0),IF($S8&gt;=BJ$4,IF($R8&lt;=BJ$4,$I8,0),0)))))))),IF($J8="All Day",$I8,IF($K8="All Day",$I8,IF($K8&lt;=BJ$4,0,IF($J8&lt;=BJ$4,$I8,0)))))</f>
        <v>0</v>
      </c>
      <c r="BK8" s="101">
        <f>IF(Calculator!$I6="YES",IF($M8&gt;=BK$4,IF($L8&lt;=BK$4,$I8,0),IF($O8&gt;=BK$4,IF($N8&lt;=BK$4,$I8,0),IF($Q8&gt;=BK$4,IF($P8&lt;=BK$4,$I8,0),IF($S8&gt;=BK$4,IF($R8&lt;=BK$4,$I8,0),IF($M8&gt;=BK$4,IF($L8&lt;=BK$4,$I8,0),IF($O8&gt;=BK$4,IF($N8&lt;=BK$4,$I8,0),IF($Q8&gt;=BK$4,IF($P8&lt;=BK$4,$I8,0),IF($S8&gt;=BK$4,IF($R8&lt;=BK$4,$I8,0),0)))))))),IF($J8="All Day",$I8,IF($K8="All Day",$I8,IF($K8&lt;=BK$4,0,IF($J8&lt;=BK$4,$I8,0)))))</f>
        <v>0</v>
      </c>
      <c r="BL8" s="101">
        <f>IF(Calculator!$I6="YES",IF($M8&gt;=BL$4,IF($L8&lt;=BL$4,$I8,0),IF($O8&gt;=BL$4,IF($N8&lt;=BL$4,$I8,0),IF($Q8&gt;=BL$4,IF($P8&lt;=BL$4,$I8,0),IF($S8&gt;=BL$4,IF($R8&lt;=BL$4,$I8,0),IF($M8&gt;=BL$4,IF($L8&lt;=BL$4,$I8,0),IF($O8&gt;=BL$4,IF($N8&lt;=BL$4,$I8,0),IF($Q8&gt;=BL$4,IF($P8&lt;=BL$4,$I8,0),IF($S8&gt;=BL$4,IF($R8&lt;=BL$4,$I8,0),0)))))))),IF($J8="All Day",$I8,IF($K8="All Day",$I8,IF($K8&lt;=BL$4,0,IF($J8&lt;=BL$4,$I8,0)))))</f>
        <v>0</v>
      </c>
      <c r="BM8" s="101">
        <f>IF(Calculator!$I6="YES",IF($M8&gt;=BM$4,IF($L8&lt;=BM$4,$I8,0),IF($O8&gt;=BM$4,IF($N8&lt;=BM$4,$I8,0),IF($Q8&gt;=BM$4,IF($P8&lt;=BM$4,$I8,0),IF($S8&gt;=BM$4,IF($R8&lt;=BM$4,$I8,0),IF($M8&gt;=BM$4,IF($L8&lt;=BM$4,$I8,0),IF($O8&gt;=BM$4,IF($N8&lt;=BM$4,$I8,0),IF($Q8&gt;=BM$4,IF($P8&lt;=BM$4,$I8,0),IF($S8&gt;=BM$4,IF($R8&lt;=BM$4,$I8,0),0)))))))),IF($J8="All Day",$I8,IF($K8="All Day",$I8,IF($K8&lt;=BM$4,0,IF($J8&lt;=BM$4,$I8,0)))))</f>
        <v>0</v>
      </c>
      <c r="BN8" s="101">
        <f>IF(Calculator!$I6="YES",IF($M8&gt;=BN$4,IF($L8&lt;=BN$4,$I8,0),IF($O8&gt;=BN$4,IF($N8&lt;=BN$4,$I8,0),IF($Q8&gt;=BN$4,IF($P8&lt;=BN$4,$I8,0),IF($S8&gt;=BN$4,IF($R8&lt;=BN$4,$I8,0),IF($M8&gt;=BN$4,IF($L8&lt;=BN$4,$I8,0),IF($O8&gt;=BN$4,IF($N8&lt;=BN$4,$I8,0),IF($Q8&gt;=BN$4,IF($P8&lt;=BN$4,$I8,0),IF($S8&gt;=BN$4,IF($R8&lt;=BN$4,$I8,0),0)))))))),IF($J8="All Day",$I8,IF($K8="All Day",$I8,IF($K8&lt;=BN$4,0,IF($J8&lt;=BN$4,$I8,0)))))</f>
        <v>0</v>
      </c>
      <c r="BO8" s="101">
        <f>IF(Calculator!$I6="YES",IF($M8&gt;=BO$4,IF($L8&lt;=BO$4,$I8,0),IF($O8&gt;=BO$4,IF($N8&lt;=BO$4,$I8,0),IF($Q8&gt;=BO$4,IF($P8&lt;=BO$4,$I8,0),IF($S8&gt;=BO$4,IF($R8&lt;=BO$4,$I8,0),IF($M8&gt;=BO$4,IF($L8&lt;=BO$4,$I8,0),IF($O8&gt;=BO$4,IF($N8&lt;=BO$4,$I8,0),IF($Q8&gt;=BO$4,IF($P8&lt;=BO$4,$I8,0),IF($S8&gt;=BO$4,IF($R8&lt;=BO$4,$I8,0),0)))))))),IF($J8="All Day",$I8,IF($K8="All Day",$I8,IF($K8&lt;=BO$4,0,IF($J8&lt;=BO$4,$I8,0)))))</f>
        <v>0</v>
      </c>
      <c r="BP8" s="101">
        <f>IF(Calculator!$I6="YES",IF($M8&gt;=BP$4,IF($L8&lt;=BP$4,$I8,0),IF($O8&gt;=BP$4,IF($N8&lt;=BP$4,$I8,0),IF($Q8&gt;=BP$4,IF($P8&lt;=BP$4,$I8,0),IF($S8&gt;=BP$4,IF($R8&lt;=BP$4,$I8,0),IF($M8&gt;=BP$4,IF($L8&lt;=BP$4,$I8,0),IF($O8&gt;=BP$4,IF($N8&lt;=BP$4,$I8,0),IF($Q8&gt;=BP$4,IF($P8&lt;=BP$4,$I8,0),IF($S8&gt;=BP$4,IF($R8&lt;=BP$4,$I8,0),0)))))))),IF($J8="All Day",$I8,IF($K8="All Day",$I8,IF($K8&lt;=BP$4,0,IF($J8&lt;=BP$4,$I8,0)))))</f>
        <v>0</v>
      </c>
      <c r="BQ8" s="101">
        <f>IF(Calculator!$I6="YES",IF($M8&gt;=BQ$4,IF($L8&lt;=BQ$4,$I8,0),IF($O8&gt;=BQ$4,IF($N8&lt;=BQ$4,$I8,0),IF($Q8&gt;=BQ$4,IF($P8&lt;=BQ$4,$I8,0),IF($S8&gt;=BQ$4,IF($R8&lt;=BQ$4,$I8,0),IF($M8&gt;=BQ$4,IF($L8&lt;=BQ$4,$I8,0),IF($O8&gt;=BQ$4,IF($N8&lt;=BQ$4,$I8,0),IF($Q8&gt;=BQ$4,IF($P8&lt;=BQ$4,$I8,0),IF($S8&gt;=BQ$4,IF($R8&lt;=BQ$4,$I8,0),0)))))))),IF($J8="All Day",$I8,IF($K8="All Day",$I8,IF($K8&lt;=BQ$4,0,IF($J8&lt;=BQ$4,$I8,0)))))</f>
        <v>0</v>
      </c>
      <c r="BR8" s="101">
        <f>IF(Calculator!$I6="YES",IF($M8&gt;=BR$4,IF($L8&lt;=BR$4,$I8,0),IF($O8&gt;=BR$4,IF($N8&lt;=BR$4,$I8,0),IF($Q8&gt;=BR$4,IF($P8&lt;=BR$4,$I8,0),IF($S8&gt;=BR$4,IF($R8&lt;=BR$4,$I8,0),IF($M8&gt;=BR$4,IF($L8&lt;=BR$4,$I8,0),IF($O8&gt;=BR$4,IF($N8&lt;=BR$4,$I8,0),IF($Q8&gt;=BR$4,IF($P8&lt;=BR$4,$I8,0),IF($S8&gt;=BR$4,IF($R8&lt;=BR$4,$I8,0),0)))))))),IF($J8="All Day",$I8,IF($K8="All Day",$I8,IF($K8&lt;=BR$4,0,IF($J8&lt;=BR$4,$I8,0)))))</f>
        <v>0</v>
      </c>
      <c r="BS8" s="101">
        <f>IF(Calculator!$I6="YES",IF($M8&gt;=BS$4,IF($L8&lt;=BS$4,$I8,0),IF($O8&gt;=BS$4,IF($N8&lt;=BS$4,$I8,0),IF($Q8&gt;=BS$4,IF($P8&lt;=BS$4,$I8,0),IF($S8&gt;=BS$4,IF($R8&lt;=BS$4,$I8,0),IF($M8&gt;=BS$4,IF($L8&lt;=BS$4,$I8,0),IF($O8&gt;=BS$4,IF($N8&lt;=BS$4,$I8,0),IF($Q8&gt;=BS$4,IF($P8&lt;=BS$4,$I8,0),IF($S8&gt;=BS$4,IF($R8&lt;=BS$4,$I8,0),0)))))))),IF($J8="All Day",$I8,IF($K8="All Day",$I8,IF($K8&lt;=BS$4,0,IF($J8&lt;=BS$4,$I8,0)))))</f>
        <v>0</v>
      </c>
      <c r="BT8" s="101">
        <f>IF(Calculator!$I6="YES",IF($M8&gt;=BT$4,IF($L8&lt;=BT$4,$I8,0),IF($O8&gt;=BT$4,IF($N8&lt;=BT$4,$I8,0),IF($Q8&gt;=BT$4,IF($P8&lt;=BT$4,$I8,0),IF($S8&gt;=BT$4,IF($R8&lt;=BT$4,$I8,0),IF($M8&gt;=BT$4,IF($L8&lt;=BT$4,$I8,0),IF($O8&gt;=BT$4,IF($N8&lt;=BT$4,$I8,0),IF($Q8&gt;=BT$4,IF($P8&lt;=BT$4,$I8,0),IF($S8&gt;=BT$4,IF($R8&lt;=BT$4,$I8,0),0)))))))),IF($J8="All Day",$I8,IF($K8="All Day",$I8,IF($K8&lt;=BT$4,0,IF($J8&lt;=BT$4,$I8,0)))))</f>
        <v>0</v>
      </c>
      <c r="BU8" s="101">
        <f>IF(Calculator!$I6="YES",IF($M8&gt;=BU$4,IF($L8&lt;=BU$4,$I8,0),IF($O8&gt;=BU$4,IF($N8&lt;=BU$4,$I8,0),IF($Q8&gt;=BU$4,IF($P8&lt;=BU$4,$I8,0),IF($S8&gt;=BU$4,IF($R8&lt;=BU$4,$I8,0),IF($M8&gt;=BU$4,IF($L8&lt;=BU$4,$I8,0),IF($O8&gt;=BU$4,IF($N8&lt;=BU$4,$I8,0),IF($Q8&gt;=BU$4,IF($P8&lt;=BU$4,$I8,0),IF($S8&gt;=BU$4,IF($R8&lt;=BU$4,$I8,0),0)))))))),IF($J8="All Day",$I8,IF($K8="All Day",$I8,IF($K8&lt;=BU$4,0,IF($J8&lt;=BU$4,$I8,0)))))</f>
        <v>0</v>
      </c>
      <c r="BV8" s="101">
        <f>IF(Calculator!$I6="YES",IF($M8&gt;=BV$4,IF($L8&lt;=BV$4,$I8,0),IF($O8&gt;=BV$4,IF($N8&lt;=BV$4,$I8,0),IF($Q8&gt;=BV$4,IF($P8&lt;=BV$4,$I8,0),IF($S8&gt;=BV$4,IF($R8&lt;=BV$4,$I8,0),IF($M8&gt;=BV$4,IF($L8&lt;=BV$4,$I8,0),IF($O8&gt;=BV$4,IF($N8&lt;=BV$4,$I8,0),IF($Q8&gt;=BV$4,IF($P8&lt;=BV$4,$I8,0),IF($S8&gt;=BV$4,IF($R8&lt;=BV$4,$I8,0),0)))))))),IF($J8="All Day",$I8,IF($K8="All Day",$I8,IF($K8&lt;=BV$4,0,IF($J8&lt;=BV$4,$I8,0)))))</f>
        <v>0</v>
      </c>
      <c r="BW8" s="101">
        <f>IF(Calculator!$I6="YES",IF($M8&gt;=BW$4,IF($L8&lt;=BW$4,$I8,0),IF($O8&gt;=BW$4,IF($N8&lt;=BW$4,$I8,0),IF($Q8&gt;=BW$4,IF($P8&lt;=BW$4,$I8,0),IF($S8&gt;=BW$4,IF($R8&lt;=BW$4,$I8,0),IF($M8&gt;=BW$4,IF($L8&lt;=BW$4,$I8,0),IF($O8&gt;=BW$4,IF($N8&lt;=BW$4,$I8,0),IF($Q8&gt;=BW$4,IF($P8&lt;=BW$4,$I8,0),IF($S8&gt;=BW$4,IF($R8&lt;=BW$4,$I8,0),0)))))))),IF($J8="All Day",$I8,IF($K8="All Day",$I8,IF($K8&lt;=BW$4,0,IF($J8&lt;=BW$4,$I8,0)))))</f>
        <v>0</v>
      </c>
      <c r="BX8" s="101">
        <f>IF(Calculator!$I6="YES",IF($M8&gt;=BX$4,IF($L8&lt;=BX$4,$I8,0),IF($O8&gt;=BX$4,IF($N8&lt;=BX$4,$I8,0),IF($Q8&gt;=BX$4,IF($P8&lt;=BX$4,$I8,0),IF($S8&gt;=BX$4,IF($R8&lt;=BX$4,$I8,0),IF($M8&gt;=BX$4,IF($L8&lt;=BX$4,$I8,0),IF($O8&gt;=BX$4,IF($N8&lt;=BX$4,$I8,0),IF($Q8&gt;=BX$4,IF($P8&lt;=BX$4,$I8,0),IF($S8&gt;=BX$4,IF($R8&lt;=BX$4,$I8,0),0)))))))),IF($J8="All Day",$I8,IF($K8="All Day",$I8,IF($K8&lt;=BX$4,0,IF($J8&lt;=BX$4,$I8,0)))))</f>
        <v>0</v>
      </c>
      <c r="BY8" s="101">
        <f>IF(Calculator!$I6="YES",IF($M8&gt;=BY$4,IF($L8&lt;=BY$4,$I8,0),IF($O8&gt;=BY$4,IF($N8&lt;=BY$4,$I8,0),IF($Q8&gt;=BY$4,IF($P8&lt;=BY$4,$I8,0),IF($S8&gt;=BY$4,IF($R8&lt;=BY$4,$I8,0),IF($M8&gt;=BY$4,IF($L8&lt;=BY$4,$I8,0),IF($O8&gt;=BY$4,IF($N8&lt;=BY$4,$I8,0),IF($Q8&gt;=BY$4,IF($P8&lt;=BY$4,$I8,0),IF($S8&gt;=BY$4,IF($R8&lt;=BY$4,$I8,0),0)))))))),IF($J8="All Day",$I8,IF($K8="All Day",$I8,IF($K8&lt;=BY$4,0,IF($J8&lt;=BY$4,$I8,0)))))</f>
        <v>0</v>
      </c>
      <c r="BZ8" s="101">
        <f>IF(Calculator!$I6="YES",IF($M8&gt;=BZ$4,IF($L8&lt;=BZ$4,$I8,0),IF($O8&gt;=BZ$4,IF($N8&lt;=BZ$4,$I8,0),IF($Q8&gt;=BZ$4,IF($P8&lt;=BZ$4,$I8,0),IF($S8&gt;=BZ$4,IF($R8&lt;=BZ$4,$I8,0),IF($M8&gt;=BZ$4,IF($L8&lt;=BZ$4,$I8,0),IF($O8&gt;=BZ$4,IF($N8&lt;=BZ$4,$I8,0),IF($Q8&gt;=BZ$4,IF($P8&lt;=BZ$4,$I8,0),IF($S8&gt;=BZ$4,IF($R8&lt;=BZ$4,$I8,0),0)))))))),IF($J8="All Day",$I8,IF($K8="All Day",$I8,IF($K8&lt;=BZ$4,0,IF($J8&lt;=BZ$4,$I8,0)))))</f>
        <v>0</v>
      </c>
      <c r="CA8" s="101">
        <f>IF(Calculator!$I6="YES",IF($M8&gt;=CA$4,IF($L8&lt;=CA$4,$I8,0),IF($O8&gt;=CA$4,IF($N8&lt;=CA$4,$I8,0),IF($Q8&gt;=CA$4,IF($P8&lt;=CA$4,$I8,0),IF($S8&gt;=CA$4,IF($R8&lt;=CA$4,$I8,0),IF($M8&gt;=CA$4,IF($L8&lt;=CA$4,$I8,0),IF($O8&gt;=CA$4,IF($N8&lt;=CA$4,$I8,0),IF($Q8&gt;=CA$4,IF($P8&lt;=CA$4,$I8,0),IF($S8&gt;=CA$4,IF($R8&lt;=CA$4,$I8,0),0)))))))),IF($J8="All Day",$I8,IF($K8="All Day",$I8,IF($K8&lt;=CA$4,0,IF($J8&lt;=CA$4,$I8,0)))))</f>
        <v>0</v>
      </c>
      <c r="CB8" s="101">
        <f>IF(Calculator!$I6="YES",IF($M8&gt;=CB$4,IF($L8&lt;=CB$4,$I8,0),IF($O8&gt;=CB$4,IF($N8&lt;=CB$4,$I8,0),IF($Q8&gt;=CB$4,IF($P8&lt;=CB$4,$I8,0),IF($S8&gt;=CB$4,IF($R8&lt;=CB$4,$I8,0),IF($M8&gt;=CB$4,IF($L8&lt;=CB$4,$I8,0),IF($O8&gt;=CB$4,IF($N8&lt;=CB$4,$I8,0),IF($Q8&gt;=CB$4,IF($P8&lt;=CB$4,$I8,0),IF($S8&gt;=CB$4,IF($R8&lt;=CB$4,$I8,0),0)))))))),IF($J8="All Day",$I8,IF($K8="All Day",$I8,IF($K8&lt;=CB$4,0,IF($J8&lt;=CB$4,$I8,0)))))</f>
        <v>0</v>
      </c>
      <c r="CC8" s="101">
        <f>IF(Calculator!$I6="YES",IF($M8&gt;=CC$4,IF($L8&lt;=CC$4,$I8,0),IF($O8&gt;=CC$4,IF($N8&lt;=CC$4,$I8,0),IF($Q8&gt;=CC$4,IF($P8&lt;=CC$4,$I8,0),IF($S8&gt;=CC$4,IF($R8&lt;=CC$4,$I8,0),IF($M8&gt;=CC$4,IF($L8&lt;=CC$4,$I8,0),IF($O8&gt;=CC$4,IF($N8&lt;=CC$4,$I8,0),IF($Q8&gt;=CC$4,IF($P8&lt;=CC$4,$I8,0),IF($S8&gt;=CC$4,IF($R8&lt;=CC$4,$I8,0),0)))))))),IF($J8="All Day",$I8,IF($K8="All Day",$I8,IF($K8&lt;=CC$4,0,IF($J8&lt;=CC$4,$I8,0)))))</f>
        <v>0</v>
      </c>
      <c r="CD8" s="101">
        <f>IF(Calculator!$I6="YES",IF($M8&gt;=CD$4,IF($L8&lt;=CD$4,$I8,0),IF($O8&gt;=CD$4,IF($N8&lt;=CD$4,$I8,0),IF($Q8&gt;=CD$4,IF($P8&lt;=CD$4,$I8,0),IF($S8&gt;=CD$4,IF($R8&lt;=CD$4,$I8,0),IF($M8&gt;=CD$4,IF($L8&lt;=CD$4,$I8,0),IF($O8&gt;=CD$4,IF($N8&lt;=CD$4,$I8,0),IF($Q8&gt;=CD$4,IF($P8&lt;=CD$4,$I8,0),IF($S8&gt;=CD$4,IF($R8&lt;=CD$4,$I8,0),0)))))))),IF($J8="All Day",$I8,IF($K8="All Day",$I8,IF($K8&lt;=CD$4,0,IF($J8&lt;=CD$4,$I8,0)))))</f>
        <v>0</v>
      </c>
      <c r="CE8" s="101">
        <f>IF(Calculator!$I6="YES",IF($M8&gt;=CE$4,IF($L8&lt;=CE$4,$I8,0),IF($O8&gt;=CE$4,IF($N8&lt;=CE$4,$I8,0),IF($Q8&gt;=CE$4,IF($P8&lt;=CE$4,$I8,0),IF($S8&gt;=CE$4,IF($R8&lt;=CE$4,$I8,0),IF($M8&gt;=CE$4,IF($L8&lt;=CE$4,$I8,0),IF($O8&gt;=CE$4,IF($N8&lt;=CE$4,$I8,0),IF($Q8&gt;=CE$4,IF($P8&lt;=CE$4,$I8,0),IF($S8&gt;=CE$4,IF($R8&lt;=CE$4,$I8,0),0)))))))),IF($J8="All Day",$I8,IF($K8="All Day",$I8,IF($K8&lt;=CE$4,0,IF($J8&lt;=CE$4,$I8,0)))))</f>
        <v>0</v>
      </c>
      <c r="CF8" s="101">
        <f>IF(Calculator!$I6="YES",IF($M8&gt;=CF$4,IF($L8&lt;=CF$4,$I8,0),IF($O8&gt;=CF$4,IF($N8&lt;=CF$4,$I8,0),IF($Q8&gt;=CF$4,IF($P8&lt;=CF$4,$I8,0),IF($S8&gt;=CF$4,IF($R8&lt;=CF$4,$I8,0),IF($M8&gt;=CF$4,IF($L8&lt;=CF$4,$I8,0),IF($O8&gt;=CF$4,IF($N8&lt;=CF$4,$I8,0),IF($Q8&gt;=CF$4,IF($P8&lt;=CF$4,$I8,0),IF($S8&gt;=CF$4,IF($R8&lt;=CF$4,$I8,0),0)))))))),IF($J8="All Day",$I8,IF($K8="All Day",$I8,IF($K8&lt;=CF$4,0,IF($J8&lt;=CF$4,$I8,0)))))</f>
        <v>0</v>
      </c>
      <c r="CG8" s="101">
        <f>IF(Calculator!$I6="YES",IF($M8&gt;=CG$4,IF($L8&lt;=CG$4,$I8,0),IF($O8&gt;=CG$4,IF($N8&lt;=CG$4,$I8,0),IF($Q8&gt;=CG$4,IF($P8&lt;=CG$4,$I8,0),IF($S8&gt;=CG$4,IF($R8&lt;=CG$4,$I8,0),IF($M8&gt;=CG$4,IF($L8&lt;=CG$4,$I8,0),IF($O8&gt;=CG$4,IF($N8&lt;=CG$4,$I8,0),IF($Q8&gt;=CG$4,IF($P8&lt;=CG$4,$I8,0),IF($S8&gt;=CG$4,IF($R8&lt;=CG$4,$I8,0),0)))))))),IF($J8="All Day",$I8,IF($K8="All Day",$I8,IF($K8&lt;=CG$4,0,IF($J8&lt;=CG$4,$I8,0)))))</f>
        <v>0</v>
      </c>
      <c r="CH8" s="101">
        <f>IF(Calculator!$I6="YES",IF($M8&gt;=CH$4,IF($L8&lt;=CH$4,$I8,0),IF($O8&gt;=CH$4,IF($N8&lt;=CH$4,$I8,0),IF($Q8&gt;=CH$4,IF($P8&lt;=CH$4,$I8,0),IF($S8&gt;=CH$4,IF($R8&lt;=CH$4,$I8,0),IF($M8&gt;=CH$4,IF($L8&lt;=CH$4,$I8,0),IF($O8&gt;=CH$4,IF($N8&lt;=CH$4,$I8,0),IF($Q8&gt;=CH$4,IF($P8&lt;=CH$4,$I8,0),IF($S8&gt;=CH$4,IF($R8&lt;=CH$4,$I8,0),0)))))))),IF($J8="All Day",$I8,IF($K8="All Day",$I8,IF($K8&lt;=CH$4,0,IF($J8&lt;=CH$4,$I8,0)))))</f>
        <v>0</v>
      </c>
      <c r="CI8" s="101">
        <f>IF(Calculator!$I6="YES",IF($M8&gt;=CI$4,IF($L8&lt;=CI$4,$I8,0),IF($O8&gt;=CI$4,IF($N8&lt;=CI$4,$I8,0),IF($Q8&gt;=CI$4,IF($P8&lt;=CI$4,$I8,0),IF($S8&gt;=CI$4,IF($R8&lt;=CI$4,$I8,0),IF($M8&gt;=CI$4,IF($L8&lt;=CI$4,$I8,0),IF($O8&gt;=CI$4,IF($N8&lt;=CI$4,$I8,0),IF($Q8&gt;=CI$4,IF($P8&lt;=CI$4,$I8,0),IF($S8&gt;=CI$4,IF($R8&lt;=CI$4,$I8,0),0)))))))),IF($J8="All Day",$I8,IF($K8="All Day",$I8,IF($K8&lt;=CI$4,0,IF($J8&lt;=CI$4,$I8,0)))))</f>
        <v>0</v>
      </c>
      <c r="CJ8" s="101">
        <f>IF(Calculator!$I6="YES",IF($M8&gt;=CJ$4,IF($L8&lt;=CJ$4,$I8,0),IF($O8&gt;=CJ$4,IF($N8&lt;=CJ$4,$I8,0),IF($Q8&gt;=CJ$4,IF($P8&lt;=CJ$4,$I8,0),IF($S8&gt;=CJ$4,IF($R8&lt;=CJ$4,$I8,0),IF($M8&gt;=CJ$4,IF($L8&lt;=CJ$4,$I8,0),IF($O8&gt;=CJ$4,IF($N8&lt;=CJ$4,$I8,0),IF($Q8&gt;=CJ$4,IF($P8&lt;=CJ$4,$I8,0),IF($S8&gt;=CJ$4,IF($R8&lt;=CJ$4,$I8,0),0)))))))),IF($J8="All Day",$I8,IF($K8="All Day",$I8,IF($K8&lt;=CJ$4,0,IF($J8&lt;=CJ$4,$I8,0)))))</f>
        <v>0</v>
      </c>
      <c r="CK8" s="101">
        <f>IF(Calculator!$I6="YES",IF($M8&gt;=CK$4,IF($L8&lt;=CK$4,$I8,0),IF($O8&gt;=CK$4,IF($N8&lt;=CK$4,$I8,0),IF($Q8&gt;=CK$4,IF($P8&lt;=CK$4,$I8,0),IF($S8&gt;=CK$4,IF($R8&lt;=CK$4,$I8,0),IF($M8&gt;=CK$4,IF($L8&lt;=CK$4,$I8,0),IF($O8&gt;=CK$4,IF($N8&lt;=CK$4,$I8,0),IF($Q8&gt;=CK$4,IF($P8&lt;=CK$4,$I8,0),IF($S8&gt;=CK$4,IF($R8&lt;=CK$4,$I8,0),0)))))))),IF($J8="All Day",$I8,IF($K8="All Day",$I8,IF($K8&lt;=CK$4,0,IF($J8&lt;=CK$4,$I8,0)))))</f>
        <v>0</v>
      </c>
      <c r="CL8" s="101">
        <f>IF(Calculator!$I6="YES",IF($M8&gt;=CL$4,IF($L8&lt;=CL$4,$I8,0),IF($O8&gt;=CL$4,IF($N8&lt;=CL$4,$I8,0),IF($Q8&gt;=CL$4,IF($P8&lt;=CL$4,$I8,0),IF($S8&gt;=CL$4,IF($R8&lt;=CL$4,$I8,0),IF($M8&gt;=CL$4,IF($L8&lt;=CL$4,$I8,0),IF($O8&gt;=CL$4,IF($N8&lt;=CL$4,$I8,0),IF($Q8&gt;=CL$4,IF($P8&lt;=CL$4,$I8,0),IF($S8&gt;=CL$4,IF($R8&lt;=CL$4,$I8,0),0)))))))),IF($J8="All Day",$I8,IF($K8="All Day",$I8,IF($K8&lt;=CL$4,0,IF($J8&lt;=CL$4,$I8,0)))))</f>
        <v>0</v>
      </c>
      <c r="CM8" s="101">
        <f>IF(Calculator!$I6="YES",IF($M8&gt;=CM$4,IF($L8&lt;=CM$4,$I8,0),IF($O8&gt;=CM$4,IF($N8&lt;=CM$4,$I8,0),IF($Q8&gt;=CM$4,IF($P8&lt;=CM$4,$I8,0),IF($S8&gt;=CM$4,IF($R8&lt;=CM$4,$I8,0),IF($M8&gt;=CM$4,IF($L8&lt;=CM$4,$I8,0),IF($O8&gt;=CM$4,IF($N8&lt;=CM$4,$I8,0),IF($Q8&gt;=CM$4,IF($P8&lt;=CM$4,$I8,0),IF($S8&gt;=CM$4,IF($R8&lt;=CM$4,$I8,0),0)))))))),IF($J8="All Day",$I8,IF($K8="All Day",$I8,IF($K8&lt;=CM$4,0,IF($J8&lt;=CM$4,$I8,0)))))</f>
        <v>0</v>
      </c>
      <c r="CN8" s="101">
        <f>IF(Calculator!$I6="YES",IF($M8&gt;=CN$4,IF($L8&lt;=CN$4,$I8,0),IF($O8&gt;=CN$4,IF($N8&lt;=CN$4,$I8,0),IF($Q8&gt;=CN$4,IF($P8&lt;=CN$4,$I8,0),IF($S8&gt;=CN$4,IF($R8&lt;=CN$4,$I8,0),IF($M8&gt;=CN$4,IF($L8&lt;=CN$4,$I8,0),IF($O8&gt;=CN$4,IF($N8&lt;=CN$4,$I8,0),IF($Q8&gt;=CN$4,IF($P8&lt;=CN$4,$I8,0),IF($S8&gt;=CN$4,IF($R8&lt;=CN$4,$I8,0),0)))))))),IF($J8="All Day",$I8,IF($K8="All Day",$I8,IF($K8&lt;=CN$4,0,IF($J8&lt;=CN$4,$I8,0)))))</f>
        <v>0</v>
      </c>
      <c r="CO8" s="101">
        <f>IF(Calculator!$I6="YES",IF($M8&gt;=CO$4,IF($L8&lt;=CO$4,$I8,0),IF($O8&gt;=CO$4,IF($N8&lt;=CO$4,$I8,0),IF($Q8&gt;=CO$4,IF($P8&lt;=CO$4,$I8,0),IF($S8&gt;=CO$4,IF($R8&lt;=CO$4,$I8,0),IF($M8&gt;=CO$4,IF($L8&lt;=CO$4,$I8,0),IF($O8&gt;=CO$4,IF($N8&lt;=CO$4,$I8,0),IF($Q8&gt;=CO$4,IF($P8&lt;=CO$4,$I8,0),IF($S8&gt;=CO$4,IF($R8&lt;=CO$4,$I8,0),0)))))))),IF($J8="All Day",$I8,IF($K8="All Day",$I8,IF($K8&lt;=CO$4,0,IF($J8&lt;=CO$4,$I8,0)))))</f>
        <v>0</v>
      </c>
      <c r="CP8" s="101">
        <f>IF(Calculator!$I6="YES",IF($M8&gt;=CP$4,IF($L8&lt;=CP$4,$I8,0),IF($O8&gt;=CP$4,IF($N8&lt;=CP$4,$I8,0),IF($Q8&gt;=CP$4,IF($P8&lt;=CP$4,$I8,0),IF($S8&gt;=CP$4,IF($R8&lt;=CP$4,$I8,0),IF($M8&gt;=CP$4,IF($L8&lt;=CP$4,$I8,0),IF($O8&gt;=CP$4,IF($N8&lt;=CP$4,$I8,0),IF($Q8&gt;=CP$4,IF($P8&lt;=CP$4,$I8,0),IF($S8&gt;=CP$4,IF($R8&lt;=CP$4,$I8,0),0)))))))),IF($J8="All Day",$I8,IF($K8="All Day",$I8,IF($K8&lt;=CP$4,0,IF($J8&lt;=CP$4,$I8,0)))))</f>
        <v>0</v>
      </c>
      <c r="CQ8" s="101">
        <f>IF(Calculator!$I6="YES",IF($M8&gt;=CQ$4,IF($L8&lt;=CQ$4,$I8,0),IF($O8&gt;=CQ$4,IF($N8&lt;=CQ$4,$I8,0),IF($Q8&gt;=CQ$4,IF($P8&lt;=CQ$4,$I8,0),IF($S8&gt;=CQ$4,IF($R8&lt;=CQ$4,$I8,0),IF($M8&gt;=CQ$4,IF($L8&lt;=CQ$4,$I8,0),IF($O8&gt;=CQ$4,IF($N8&lt;=CQ$4,$I8,0),IF($Q8&gt;=CQ$4,IF($P8&lt;=CQ$4,$I8,0),IF($S8&gt;=CQ$4,IF($R8&lt;=CQ$4,$I8,0),0)))))))),IF($J8="All Day",$I8,IF($K8="All Day",$I8,IF($K8&lt;=CQ$4,0,IF($J8&lt;=CQ$4,$I8,0)))))</f>
        <v>0</v>
      </c>
      <c r="CR8" s="101">
        <f>IF(Calculator!$I6="YES",IF($M8&gt;=CR$4,IF($L8&lt;=CR$4,$I8,0),IF($O8&gt;=CR$4,IF($N8&lt;=CR$4,$I8,0),IF($Q8&gt;=CR$4,IF($P8&lt;=CR$4,$I8,0),IF($S8&gt;=CR$4,IF($R8&lt;=CR$4,$I8,0),IF($M8&gt;=CR$4,IF($L8&lt;=CR$4,$I8,0),IF($O8&gt;=CR$4,IF($N8&lt;=CR$4,$I8,0),IF($Q8&gt;=CR$4,IF($P8&lt;=CR$4,$I8,0),IF($S8&gt;=CR$4,IF($R8&lt;=CR$4,$I8,0),0)))))))),IF($J8="All Day",$I8,IF($K8="All Day",$I8,IF($K8&lt;=CR$4,0,IF($J8&lt;=CR$4,$I8,0)))))</f>
        <v>0</v>
      </c>
      <c r="CS8" s="101">
        <f>IF(Calculator!$I6="YES",IF($M8&gt;=CS$4,IF($L8&lt;=CS$4,$I8,0),IF($O8&gt;=CS$4,IF($N8&lt;=CS$4,$I8,0),IF($Q8&gt;=CS$4,IF($P8&lt;=CS$4,$I8,0),IF($S8&gt;=CS$4,IF($R8&lt;=CS$4,$I8,0),IF($M8&gt;=CS$4,IF($L8&lt;=CS$4,$I8,0),IF($O8&gt;=CS$4,IF($N8&lt;=CS$4,$I8,0),IF($Q8&gt;=CS$4,IF($P8&lt;=CS$4,$I8,0),IF($S8&gt;=CS$4,IF($R8&lt;=CS$4,$I8,0),0)))))))),IF($J8="All Day",$I8,IF($K8="All Day",$I8,IF($K8&lt;=CS$4,0,IF($J8&lt;=CS$4,$I8,0)))))</f>
        <v>0</v>
      </c>
      <c r="CT8" s="101">
        <f>IF(Calculator!$I6="YES",IF($M8&gt;=CT$4,IF($L8&lt;=CT$4,$I8,0),IF($O8&gt;=CT$4,IF($N8&lt;=CT$4,$I8,0),IF($Q8&gt;=CT$4,IF($P8&lt;=CT$4,$I8,0),IF($S8&gt;=CT$4,IF($R8&lt;=CT$4,$I8,0),IF($M8&gt;=CT$4,IF($L8&lt;=CT$4,$I8,0),IF($O8&gt;=CT$4,IF($N8&lt;=CT$4,$I8,0),IF($Q8&gt;=CT$4,IF($P8&lt;=CT$4,$I8,0),IF($S8&gt;=CT$4,IF($R8&lt;=CT$4,$I8,0),0)))))))),IF($J8="All Day",$I8,IF($K8="All Day",$I8,IF($K8&lt;=CT$4,0,IF($J8&lt;=CT$4,$I8,0)))))</f>
        <v>0</v>
      </c>
      <c r="CU8" s="101">
        <f>IF(Calculator!$I6="YES",IF($M8&gt;=CU$4,IF($L8&lt;=CU$4,$I8,0),IF($O8&gt;=CU$4,IF($N8&lt;=CU$4,$I8,0),IF($Q8&gt;=CU$4,IF($P8&lt;=CU$4,$I8,0),IF($S8&gt;=CU$4,IF($R8&lt;=CU$4,$I8,0),IF($M8&gt;=CU$4,IF($L8&lt;=CU$4,$I8,0),IF($O8&gt;=CU$4,IF($N8&lt;=CU$4,$I8,0),IF($Q8&gt;=CU$4,IF($P8&lt;=CU$4,$I8,0),IF($S8&gt;=CU$4,IF($R8&lt;=CU$4,$I8,0),0)))))))),IF($J8="All Day",$I8,IF($K8="All Day",$I8,IF($K8&lt;=CU$4,0,IF($J8&lt;=CU$4,$I8,0)))))</f>
        <v>0</v>
      </c>
      <c r="CV8" s="101">
        <f>IF(Calculator!$I6="YES",IF($M8&gt;=CV$4,IF($L8&lt;=CV$4,$I8,0),IF($O8&gt;=CV$4,IF($N8&lt;=CV$4,$I8,0),IF($Q8&gt;=CV$4,IF($P8&lt;=CV$4,$I8,0),IF($S8&gt;=CV$4,IF($R8&lt;=CV$4,$I8,0),IF($M8&gt;=CV$4,IF($L8&lt;=CV$4,$I8,0),IF($O8&gt;=CV$4,IF($N8&lt;=CV$4,$I8,0),IF($Q8&gt;=CV$4,IF($P8&lt;=CV$4,$I8,0),IF($S8&gt;=CV$4,IF($R8&lt;=CV$4,$I8,0),0)))))))),IF($J8="All Day",$I8,IF($K8="All Day",$I8,IF($K8&lt;=CV$4,0,IF($J8&lt;=CV$4,$I8,0)))))</f>
        <v>0</v>
      </c>
      <c r="CW8" s="101">
        <f>IF(Calculator!$I6="YES",IF($M8&gt;=CW$4,IF($L8&lt;=CW$4,$I8,0),IF($O8&gt;=CW$4,IF($N8&lt;=CW$4,$I8,0),IF($Q8&gt;=CW$4,IF($P8&lt;=CW$4,$I8,0),IF($S8&gt;=CW$4,IF($R8&lt;=CW$4,$I8,0),IF($M8&gt;=CW$4,IF($L8&lt;=CW$4,$I8,0),IF($O8&gt;=CW$4,IF($N8&lt;=CW$4,$I8,0),IF($Q8&gt;=CW$4,IF($P8&lt;=CW$4,$I8,0),IF($S8&gt;=CW$4,IF($R8&lt;=CW$4,$I8,0),0)))))))),IF($J8="All Day",$I8,IF($K8="All Day",$I8,IF($K8&lt;=CW$4,0,IF($J8&lt;=CW$4,$I8,0)))))</f>
        <v>0</v>
      </c>
      <c r="CX8" s="101">
        <f>IF(Calculator!$I6="YES",IF($M8&gt;=CX$4,IF($L8&lt;=CX$4,$I8,0),IF($O8&gt;=CX$4,IF($N8&lt;=CX$4,$I8,0),IF($Q8&gt;=CX$4,IF($P8&lt;=CX$4,$I8,0),IF($S8&gt;=CX$4,IF($R8&lt;=CX$4,$I8,0),IF($M8&gt;=CX$4,IF($L8&lt;=CX$4,$I8,0),IF($O8&gt;=CX$4,IF($N8&lt;=CX$4,$I8,0),IF($Q8&gt;=CX$4,IF($P8&lt;=CX$4,$I8,0),IF($S8&gt;=CX$4,IF($R8&lt;=CX$4,$I8,0),0)))))))),IF($J8="All Day",$I8,IF($K8="All Day",$I8,IF($K8&lt;=CX$4,0,IF($J8&lt;=CX$4,$I8,0)))))</f>
        <v>0</v>
      </c>
      <c r="CY8" s="101">
        <f>IF(Calculator!$I6="YES",IF($M8&gt;=CY$4,IF($L8&lt;=CY$4,$I8,0),IF($O8&gt;=CY$4,IF($N8&lt;=CY$4,$I8,0),IF($Q8&gt;=CY$4,IF($P8&lt;=CY$4,$I8,0),IF($S8&gt;=CY$4,IF($R8&lt;=CY$4,$I8,0),IF($M8&gt;=CY$4,IF($L8&lt;=CY$4,$I8,0),IF($O8&gt;=CY$4,IF($N8&lt;=CY$4,$I8,0),IF($Q8&gt;=CY$4,IF($P8&lt;=CY$4,$I8,0),IF($S8&gt;=CY$4,IF($R8&lt;=CY$4,$I8,0),0)))))))),IF($J8="All Day",$I8,IF($K8="All Day",$I8,IF($K8&lt;=CY$4,0,IF($J8&lt;=CY$4,$I8,0)))))</f>
        <v>0</v>
      </c>
      <c r="CZ8" s="101">
        <f>IF(Calculator!$I6="YES",IF($M8&gt;=CZ$4,IF($L8&lt;=CZ$4,$I8,0),IF($O8&gt;=CZ$4,IF($N8&lt;=CZ$4,$I8,0),IF($Q8&gt;=CZ$4,IF($P8&lt;=CZ$4,$I8,0),IF($S8&gt;=CZ$4,IF($R8&lt;=CZ$4,$I8,0),IF($M8&gt;=CZ$4,IF($L8&lt;=CZ$4,$I8,0),IF($O8&gt;=CZ$4,IF($N8&lt;=CZ$4,$I8,0),IF($Q8&gt;=CZ$4,IF($P8&lt;=CZ$4,$I8,0),IF($S8&gt;=CZ$4,IF($R8&lt;=CZ$4,$I8,0),0)))))))),IF($J8="All Day",$I8,IF($K8="All Day",$I8,IF($K8&lt;=CZ$4,0,IF($J8&lt;=CZ$4,$I8,0)))))</f>
        <v>0</v>
      </c>
      <c r="DA8" s="101">
        <f>IF(Calculator!$I6="YES",IF($M8&gt;=DA$4,IF($L8&lt;=DA$4,$I8,0),IF($O8&gt;=DA$4,IF($N8&lt;=DA$4,$I8,0),IF($Q8&gt;=DA$4,IF($P8&lt;=DA$4,$I8,0),IF($S8&gt;=DA$4,IF($R8&lt;=DA$4,$I8,0),IF($M8&gt;=DA$4,IF($L8&lt;=DA$4,$I8,0),IF($O8&gt;=DA$4,IF($N8&lt;=DA$4,$I8,0),IF($Q8&gt;=DA$4,IF($P8&lt;=DA$4,$I8,0),IF($S8&gt;=DA$4,IF($R8&lt;=DA$4,$I8,0),0)))))))),IF($J8="All Day",$I8,IF($K8="All Day",$I8,IF($K8&lt;=DA$4,0,IF($J8&lt;=DA$4,$I8,0)))))</f>
        <v>0</v>
      </c>
      <c r="DB8" s="101">
        <f>IF(Calculator!$I6="YES",IF($M8&gt;=DB$4,IF($L8&lt;=DB$4,$I8,0),IF($O8&gt;=DB$4,IF($N8&lt;=DB$4,$I8,0),IF($Q8&gt;=DB$4,IF($P8&lt;=DB$4,$I8,0),IF($S8&gt;=DB$4,IF($R8&lt;=DB$4,$I8,0),IF($M8&gt;=DB$4,IF($L8&lt;=DB$4,$I8,0),IF($O8&gt;=DB$4,IF($N8&lt;=DB$4,$I8,0),IF($Q8&gt;=DB$4,IF($P8&lt;=DB$4,$I8,0),IF($S8&gt;=DB$4,IF($R8&lt;=DB$4,$I8,0),0)))))))),IF($J8="All Day",$I8,IF($K8="All Day",$I8,IF($K8&lt;=DB$4,0,IF($J8&lt;=DB$4,$I8,0)))))</f>
        <v>0</v>
      </c>
      <c r="DC8" s="101">
        <f>IF(Calculator!$I6="YES",IF($M8&gt;=DC$4,IF($L8&lt;=DC$4,$I8,0),IF($O8&gt;=DC$4,IF($N8&lt;=DC$4,$I8,0),IF($Q8&gt;=DC$4,IF($P8&lt;=DC$4,$I8,0),IF($S8&gt;=DC$4,IF($R8&lt;=DC$4,$I8,0),IF($M8&gt;=DC$4,IF($L8&lt;=DC$4,$I8,0),IF($O8&gt;=DC$4,IF($N8&lt;=DC$4,$I8,0),IF($Q8&gt;=DC$4,IF($P8&lt;=DC$4,$I8,0),IF($S8&gt;=DC$4,IF($R8&lt;=DC$4,$I8,0),0)))))))),IF($J8="All Day",$I8,IF($K8="All Day",$I8,IF($K8&lt;=DC$4,0,IF($J8&lt;=DC$4,$I8,0)))))</f>
        <v>0</v>
      </c>
      <c r="DD8" s="101">
        <f>IF(Calculator!$I6="YES",IF($M8&gt;=DD$4,IF($L8&lt;=DD$4,$I8,0),IF($O8&gt;=DD$4,IF($N8&lt;=DD$4,$I8,0),IF($Q8&gt;=DD$4,IF($P8&lt;=DD$4,$I8,0),IF($S8&gt;=DD$4,IF($R8&lt;=DD$4,$I8,0),IF($M8&gt;=DD$4,IF($L8&lt;=DD$4,$I8,0),IF($O8&gt;=DD$4,IF($N8&lt;=DD$4,$I8,0),IF($Q8&gt;=DD$4,IF($P8&lt;=DD$4,$I8,0),IF($S8&gt;=DD$4,IF($R8&lt;=DD$4,$I8,0),0)))))))),IF($J8="All Day",$I8,IF($K8="All Day",$I8,IF($K8&lt;=DD$4,0,IF($J8&lt;=DD$4,$I8,0)))))</f>
        <v>0</v>
      </c>
      <c r="DE8" s="101">
        <f>IF(Calculator!$I6="YES",IF($M8&gt;=DE$4,IF($L8&lt;=DE$4,$I8,0),IF($O8&gt;=DE$4,IF($N8&lt;=DE$4,$I8,0),IF($Q8&gt;=DE$4,IF($P8&lt;=DE$4,$I8,0),IF($S8&gt;=DE$4,IF($R8&lt;=DE$4,$I8,0),IF($M8&gt;=DE$4,IF($L8&lt;=DE$4,$I8,0),IF($O8&gt;=DE$4,IF($N8&lt;=DE$4,$I8,0),IF($Q8&gt;=DE$4,IF($P8&lt;=DE$4,$I8,0),IF($S8&gt;=DE$4,IF($R8&lt;=DE$4,$I8,0),0)))))))),IF($J8="All Day",$I8,IF($K8="All Day",$I8,IF($K8&lt;=DE$4,0,IF($J8&lt;=DE$4,$I8,0)))))</f>
        <v>0</v>
      </c>
      <c r="DF8" s="101">
        <f>IF(Calculator!$I6="YES",IF($M8&gt;=DF$4,IF($L8&lt;=DF$4,$I8,0),IF($O8&gt;=DF$4,IF($N8&lt;=DF$4,$I8,0),IF($Q8&gt;=DF$4,IF($P8&lt;=DF$4,$I8,0),IF($S8&gt;=DF$4,IF($R8&lt;=DF$4,$I8,0),IF($M8&gt;=DF$4,IF($L8&lt;=DF$4,$I8,0),IF($O8&gt;=DF$4,IF($N8&lt;=DF$4,$I8,0),IF($Q8&gt;=DF$4,IF($P8&lt;=DF$4,$I8,0),IF($S8&gt;=DF$4,IF($R8&lt;=DF$4,$I8,0),0)))))))),IF($J8="All Day",$I8,IF($K8="All Day",$I8,IF($K8&lt;=DF$4,0,IF($J8&lt;=DF$4,$I8,0)))))</f>
        <v>0</v>
      </c>
      <c r="DG8" s="101">
        <f>IF(Calculator!$I6="YES",IF($M8&gt;=DG$4,IF($L8&lt;=DG$4,$I8,0),IF($O8&gt;=DG$4,IF($N8&lt;=DG$4,$I8,0),IF($Q8&gt;=DG$4,IF($P8&lt;=DG$4,$I8,0),IF($S8&gt;=DG$4,IF($R8&lt;=DG$4,$I8,0),IF($M8&gt;=DG$4,IF($L8&lt;=DG$4,$I8,0),IF($O8&gt;=DG$4,IF($N8&lt;=DG$4,$I8,0),IF($Q8&gt;=DG$4,IF($P8&lt;=DG$4,$I8,0),IF($S8&gt;=DG$4,IF($R8&lt;=DG$4,$I8,0),0)))))))),IF($J8="All Day",$I8,IF($K8="All Day",$I8,IF($K8&lt;=DG$4,0,IF($J8&lt;=DG$4,$I8,0)))))</f>
        <v>0</v>
      </c>
      <c r="DH8" s="101">
        <f>IF(Calculator!$I6="YES",IF($M8&gt;=DH$4,IF($L8&lt;=DH$4,$I8,0),IF($O8&gt;=DH$4,IF($N8&lt;=DH$4,$I8,0),IF($Q8&gt;=DH$4,IF($P8&lt;=DH$4,$I8,0),IF($S8&gt;=DH$4,IF($R8&lt;=DH$4,$I8,0),IF($M8&gt;=DH$4,IF($L8&lt;=DH$4,$I8,0),IF($O8&gt;=DH$4,IF($N8&lt;=DH$4,$I8,0),IF($Q8&gt;=DH$4,IF($P8&lt;=DH$4,$I8,0),IF($S8&gt;=DH$4,IF($R8&lt;=DH$4,$I8,0),0)))))))),IF($J8="All Day",$I8,IF($K8="All Day",$I8,IF($K8&lt;=DH$4,0,IF($J8&lt;=DH$4,$I8,0)))))</f>
        <v>0</v>
      </c>
      <c r="DI8" s="101">
        <f>IF(Calculator!$I6="YES",IF($M8&gt;=DI$4,IF($L8&lt;=DI$4,$I8,0),IF($O8&gt;=DI$4,IF($N8&lt;=DI$4,$I8,0),IF($Q8&gt;=DI$4,IF($P8&lt;=DI$4,$I8,0),IF($S8&gt;=DI$4,IF($R8&lt;=DI$4,$I8,0),IF($M8&gt;=DI$4,IF($L8&lt;=DI$4,$I8,0),IF($O8&gt;=DI$4,IF($N8&lt;=DI$4,$I8,0),IF($Q8&gt;=DI$4,IF($P8&lt;=DI$4,$I8,0),IF($S8&gt;=DI$4,IF($R8&lt;=DI$4,$I8,0),0)))))))),IF($J8="All Day",$I8,IF($K8="All Day",$I8,IF($K8&lt;=DI$4,0,IF($J8&lt;=DI$4,$I8,0)))))</f>
        <v>0</v>
      </c>
      <c r="DJ8" s="101">
        <f>IF(Calculator!$I6="YES",IF($M8&gt;=DJ$4,IF($L8&lt;=DJ$4,$I8,0),IF($O8&gt;=DJ$4,IF($N8&lt;=DJ$4,$I8,0),IF($Q8&gt;=DJ$4,IF($P8&lt;=DJ$4,$I8,0),IF($S8&gt;=DJ$4,IF($R8&lt;=DJ$4,$I8,0),IF($M8&gt;=DJ$4,IF($L8&lt;=DJ$4,$I8,0),IF($O8&gt;=DJ$4,IF($N8&lt;=DJ$4,$I8,0),IF($Q8&gt;=DJ$4,IF($P8&lt;=DJ$4,$I8,0),IF($S8&gt;=DJ$4,IF($R8&lt;=DJ$4,$I8,0),0)))))))),IF($J8="All Day",$I8,IF($K8="All Day",$I8,IF($K8&lt;=DJ$4,0,IF($J8&lt;=DJ$4,$I8,0)))))</f>
        <v>0</v>
      </c>
      <c r="DK8" s="101">
        <f>IF(Calculator!$I6="YES",IF($M8&gt;=DK$4,IF($L8&lt;=DK$4,$I8,0),IF($O8&gt;=DK$4,IF($N8&lt;=DK$4,$I8,0),IF($Q8&gt;=DK$4,IF($P8&lt;=DK$4,$I8,0),IF($S8&gt;=DK$4,IF($R8&lt;=DK$4,$I8,0),IF($M8&gt;=DK$4,IF($L8&lt;=DK$4,$I8,0),IF($O8&gt;=DK$4,IF($N8&lt;=DK$4,$I8,0),IF($Q8&gt;=DK$4,IF($P8&lt;=DK$4,$I8,0),IF($S8&gt;=DK$4,IF($R8&lt;=DK$4,$I8,0),0)))))))),IF($J8="All Day",$I8,IF($K8="All Day",$I8,IF($K8&lt;=DK$4,0,IF($J8&lt;=DK$4,$I8,0)))))</f>
        <v>0</v>
      </c>
      <c r="DL8" s="101">
        <f>IF(Calculator!$I6="YES",IF($M8&gt;=DL$4,IF($L8&lt;=DL$4,$I8,0),IF($O8&gt;=DL$4,IF($N8&lt;=DL$4,$I8,0),IF($Q8&gt;=DL$4,IF($P8&lt;=DL$4,$I8,0),IF($S8&gt;=DL$4,IF($R8&lt;=DL$4,$I8,0),IF($M8&gt;=DL$4,IF($L8&lt;=DL$4,$I8,0),IF($O8&gt;=DL$4,IF($N8&lt;=DL$4,$I8,0),IF($Q8&gt;=DL$4,IF($P8&lt;=DL$4,$I8,0),IF($S8&gt;=DL$4,IF($R8&lt;=DL$4,$I8,0),0)))))))),IF($J8="All Day",$I8,IF($K8="All Day",$I8,IF($K8&lt;=DL$4,0,IF($J8&lt;=DL$4,$I8,0)))))</f>
        <v>0</v>
      </c>
      <c r="DN8" s="110">
        <f>IF(Calculator!$F6="Winter only usage",1,0)</f>
        <v>0</v>
      </c>
      <c r="DO8" s="109">
        <f t="shared" si="492"/>
        <v>0</v>
      </c>
      <c r="DP8" s="109">
        <f t="shared" si="493"/>
        <v>0</v>
      </c>
      <c r="DQ8" s="109">
        <f t="shared" si="494"/>
        <v>0</v>
      </c>
      <c r="DR8" s="109">
        <f t="shared" si="495"/>
        <v>0</v>
      </c>
      <c r="DS8" s="109">
        <f t="shared" si="496"/>
        <v>0</v>
      </c>
      <c r="DT8" s="109">
        <f t="shared" si="497"/>
        <v>0</v>
      </c>
      <c r="DU8" s="109">
        <f t="shared" si="498"/>
        <v>0</v>
      </c>
      <c r="DV8" s="109">
        <f t="shared" si="499"/>
        <v>0</v>
      </c>
      <c r="DW8" s="109">
        <f t="shared" si="500"/>
        <v>0</v>
      </c>
      <c r="DX8" s="109">
        <f t="shared" si="501"/>
        <v>0</v>
      </c>
      <c r="DY8" s="109">
        <f t="shared" si="502"/>
        <v>0</v>
      </c>
      <c r="DZ8" s="109">
        <f t="shared" si="503"/>
        <v>0</v>
      </c>
      <c r="EA8" s="109">
        <f t="shared" si="504"/>
        <v>0</v>
      </c>
      <c r="EB8" s="109">
        <f t="shared" si="505"/>
        <v>0</v>
      </c>
      <c r="EC8" s="109">
        <f t="shared" si="506"/>
        <v>0</v>
      </c>
      <c r="ED8" s="109">
        <f t="shared" si="507"/>
        <v>0</v>
      </c>
      <c r="EE8" s="109">
        <f t="shared" si="508"/>
        <v>0</v>
      </c>
      <c r="EF8" s="109">
        <f t="shared" si="509"/>
        <v>0</v>
      </c>
      <c r="EG8" s="109">
        <f t="shared" si="510"/>
        <v>0</v>
      </c>
      <c r="EH8" s="109">
        <f t="shared" si="511"/>
        <v>0</v>
      </c>
      <c r="EI8" s="109">
        <f t="shared" si="512"/>
        <v>0</v>
      </c>
      <c r="EJ8" s="109">
        <f t="shared" si="513"/>
        <v>0</v>
      </c>
      <c r="EK8" s="109">
        <f t="shared" si="514"/>
        <v>0</v>
      </c>
      <c r="EL8" s="109">
        <f t="shared" si="515"/>
        <v>0</v>
      </c>
      <c r="EM8" s="109">
        <f t="shared" si="516"/>
        <v>0</v>
      </c>
      <c r="EN8" s="109">
        <f t="shared" si="517"/>
        <v>0</v>
      </c>
      <c r="EO8" s="109">
        <f t="shared" si="518"/>
        <v>0</v>
      </c>
      <c r="EP8" s="109">
        <f t="shared" si="519"/>
        <v>0</v>
      </c>
      <c r="EQ8" s="109">
        <f t="shared" si="520"/>
        <v>0</v>
      </c>
      <c r="ER8" s="109">
        <f t="shared" si="521"/>
        <v>0</v>
      </c>
      <c r="ES8" s="109">
        <f t="shared" si="522"/>
        <v>0</v>
      </c>
      <c r="ET8" s="109">
        <f t="shared" si="523"/>
        <v>0</v>
      </c>
      <c r="EU8" s="109">
        <f t="shared" si="524"/>
        <v>0</v>
      </c>
      <c r="EV8" s="109">
        <f t="shared" si="525"/>
        <v>0</v>
      </c>
      <c r="EW8" s="109">
        <f t="shared" si="526"/>
        <v>0</v>
      </c>
      <c r="EX8" s="109">
        <f t="shared" si="527"/>
        <v>0</v>
      </c>
      <c r="EY8" s="109">
        <f t="shared" si="528"/>
        <v>0</v>
      </c>
      <c r="EZ8" s="109">
        <f t="shared" si="529"/>
        <v>0</v>
      </c>
      <c r="FA8" s="109">
        <f t="shared" si="530"/>
        <v>0</v>
      </c>
      <c r="FB8" s="109">
        <f t="shared" si="531"/>
        <v>0</v>
      </c>
      <c r="FC8" s="109">
        <f t="shared" si="532"/>
        <v>0</v>
      </c>
      <c r="FD8" s="109">
        <f t="shared" si="533"/>
        <v>0</v>
      </c>
      <c r="FE8" s="109">
        <f t="shared" si="534"/>
        <v>0</v>
      </c>
      <c r="FF8" s="109">
        <f t="shared" si="535"/>
        <v>0</v>
      </c>
      <c r="FG8" s="109">
        <f t="shared" si="536"/>
        <v>0</v>
      </c>
      <c r="FH8" s="109">
        <f t="shared" si="537"/>
        <v>0</v>
      </c>
      <c r="FI8" s="109">
        <f t="shared" si="538"/>
        <v>0</v>
      </c>
      <c r="FJ8" s="109">
        <f t="shared" si="539"/>
        <v>0</v>
      </c>
      <c r="FK8" s="109">
        <f t="shared" si="540"/>
        <v>0</v>
      </c>
      <c r="FL8" s="109">
        <f t="shared" si="541"/>
        <v>0</v>
      </c>
      <c r="FM8" s="109">
        <f t="shared" si="542"/>
        <v>0</v>
      </c>
      <c r="FN8" s="109">
        <f t="shared" si="543"/>
        <v>0</v>
      </c>
      <c r="FO8" s="109">
        <f t="shared" si="544"/>
        <v>0</v>
      </c>
      <c r="FP8" s="109">
        <f t="shared" si="545"/>
        <v>0</v>
      </c>
      <c r="FQ8" s="109">
        <f t="shared" si="546"/>
        <v>0</v>
      </c>
      <c r="FR8" s="109">
        <f t="shared" si="547"/>
        <v>0</v>
      </c>
      <c r="FS8" s="109">
        <f t="shared" si="548"/>
        <v>0</v>
      </c>
      <c r="FT8" s="109">
        <f t="shared" si="549"/>
        <v>0</v>
      </c>
      <c r="FU8" s="109">
        <f t="shared" si="550"/>
        <v>0</v>
      </c>
      <c r="FV8" s="109">
        <f t="shared" si="551"/>
        <v>0</v>
      </c>
      <c r="FW8" s="109">
        <f t="shared" si="552"/>
        <v>0</v>
      </c>
      <c r="FX8" s="109">
        <f t="shared" si="553"/>
        <v>0</v>
      </c>
      <c r="FY8" s="109">
        <f t="shared" si="554"/>
        <v>0</v>
      </c>
      <c r="FZ8" s="109">
        <f t="shared" si="555"/>
        <v>0</v>
      </c>
      <c r="GA8" s="109">
        <f t="shared" si="556"/>
        <v>0</v>
      </c>
      <c r="GB8" s="109">
        <f t="shared" si="557"/>
        <v>0</v>
      </c>
      <c r="GC8" s="109">
        <f t="shared" si="558"/>
        <v>0</v>
      </c>
      <c r="GD8" s="109">
        <f t="shared" si="559"/>
        <v>0</v>
      </c>
      <c r="GE8" s="109">
        <f t="shared" si="560"/>
        <v>0</v>
      </c>
      <c r="GF8" s="109">
        <f t="shared" si="561"/>
        <v>0</v>
      </c>
      <c r="GG8" s="109">
        <f t="shared" si="562"/>
        <v>0</v>
      </c>
      <c r="GH8" s="109">
        <f t="shared" si="563"/>
        <v>0</v>
      </c>
      <c r="GI8" s="109">
        <f t="shared" si="564"/>
        <v>0</v>
      </c>
      <c r="GJ8" s="109">
        <f t="shared" si="565"/>
        <v>0</v>
      </c>
      <c r="GK8" s="109">
        <f t="shared" si="566"/>
        <v>0</v>
      </c>
      <c r="GL8" s="109">
        <f t="shared" si="567"/>
        <v>0</v>
      </c>
      <c r="GM8" s="109">
        <f t="shared" si="568"/>
        <v>0</v>
      </c>
      <c r="GN8" s="109">
        <f t="shared" si="569"/>
        <v>0</v>
      </c>
      <c r="GO8" s="109">
        <f t="shared" si="570"/>
        <v>0</v>
      </c>
      <c r="GP8" s="109">
        <f t="shared" si="571"/>
        <v>0</v>
      </c>
      <c r="GQ8" s="109">
        <f t="shared" si="572"/>
        <v>0</v>
      </c>
      <c r="GR8" s="109">
        <f t="shared" si="573"/>
        <v>0</v>
      </c>
      <c r="GS8" s="109">
        <f t="shared" si="574"/>
        <v>0</v>
      </c>
      <c r="GT8" s="109">
        <f t="shared" si="575"/>
        <v>0</v>
      </c>
      <c r="GU8" s="109">
        <f t="shared" si="576"/>
        <v>0</v>
      </c>
      <c r="GV8" s="109">
        <f t="shared" si="577"/>
        <v>0</v>
      </c>
      <c r="GW8" s="109">
        <f t="shared" si="578"/>
        <v>0</v>
      </c>
      <c r="GX8" s="109">
        <f t="shared" si="579"/>
        <v>0</v>
      </c>
      <c r="GY8" s="109">
        <f t="shared" si="580"/>
        <v>0</v>
      </c>
      <c r="GZ8" s="109">
        <f t="shared" si="581"/>
        <v>0</v>
      </c>
      <c r="HA8" s="109">
        <f t="shared" si="582"/>
        <v>0</v>
      </c>
      <c r="HB8" s="109">
        <f t="shared" si="583"/>
        <v>0</v>
      </c>
      <c r="HC8" s="109">
        <f t="shared" si="584"/>
        <v>0</v>
      </c>
      <c r="HD8" s="109">
        <f t="shared" si="585"/>
        <v>0</v>
      </c>
      <c r="HE8" s="109">
        <f t="shared" si="586"/>
        <v>0</v>
      </c>
      <c r="HF8" s="109">
        <f t="shared" si="587"/>
        <v>0</v>
      </c>
      <c r="HG8" s="109">
        <f t="shared" si="588"/>
        <v>0</v>
      </c>
      <c r="HI8" s="101">
        <f>IF(Calculator!F6="Summer only usage",1,0)</f>
        <v>0</v>
      </c>
      <c r="HJ8" s="108">
        <f t="shared" si="589"/>
        <v>0</v>
      </c>
      <c r="HK8" s="108">
        <f t="shared" si="590"/>
        <v>0</v>
      </c>
      <c r="HL8" s="108">
        <f t="shared" si="591"/>
        <v>0</v>
      </c>
      <c r="HM8" s="108">
        <f t="shared" si="592"/>
        <v>0</v>
      </c>
      <c r="HN8" s="108">
        <f t="shared" si="593"/>
        <v>0</v>
      </c>
      <c r="HO8" s="108">
        <f t="shared" si="594"/>
        <v>0</v>
      </c>
      <c r="HP8" s="108">
        <f t="shared" si="595"/>
        <v>0</v>
      </c>
      <c r="HQ8" s="108">
        <f t="shared" si="596"/>
        <v>0</v>
      </c>
      <c r="HR8" s="108">
        <f t="shared" si="597"/>
        <v>0</v>
      </c>
      <c r="HS8" s="108">
        <f t="shared" si="598"/>
        <v>0</v>
      </c>
      <c r="HT8" s="108">
        <f t="shared" si="599"/>
        <v>0</v>
      </c>
      <c r="HU8" s="108">
        <f t="shared" si="600"/>
        <v>0</v>
      </c>
      <c r="HV8" s="108">
        <f t="shared" si="601"/>
        <v>0</v>
      </c>
      <c r="HW8" s="108">
        <f t="shared" si="602"/>
        <v>0</v>
      </c>
      <c r="HX8" s="108">
        <f t="shared" si="603"/>
        <v>0</v>
      </c>
      <c r="HY8" s="108">
        <f t="shared" si="604"/>
        <v>0</v>
      </c>
      <c r="HZ8" s="108">
        <f t="shared" si="605"/>
        <v>0</v>
      </c>
      <c r="IA8" s="108">
        <f t="shared" si="606"/>
        <v>0</v>
      </c>
      <c r="IB8" s="108">
        <f t="shared" si="607"/>
        <v>0</v>
      </c>
      <c r="IC8" s="108">
        <f t="shared" si="608"/>
        <v>0</v>
      </c>
      <c r="ID8" s="108">
        <f t="shared" si="609"/>
        <v>0</v>
      </c>
      <c r="IE8" s="108">
        <f t="shared" si="610"/>
        <v>0</v>
      </c>
      <c r="IF8" s="108">
        <f t="shared" si="611"/>
        <v>0</v>
      </c>
      <c r="IG8" s="108">
        <f t="shared" si="612"/>
        <v>0</v>
      </c>
      <c r="IH8" s="108">
        <f t="shared" si="613"/>
        <v>0</v>
      </c>
      <c r="II8" s="108">
        <f t="shared" si="614"/>
        <v>0</v>
      </c>
      <c r="IJ8" s="108">
        <f t="shared" si="615"/>
        <v>0</v>
      </c>
      <c r="IK8" s="108">
        <f t="shared" si="616"/>
        <v>0</v>
      </c>
      <c r="IL8" s="108">
        <f t="shared" si="617"/>
        <v>0</v>
      </c>
      <c r="IM8" s="108">
        <f t="shared" si="618"/>
        <v>0</v>
      </c>
      <c r="IN8" s="108">
        <f t="shared" si="619"/>
        <v>0</v>
      </c>
      <c r="IO8" s="108">
        <f t="shared" si="620"/>
        <v>0</v>
      </c>
      <c r="IP8" s="108">
        <f t="shared" si="621"/>
        <v>0</v>
      </c>
      <c r="IQ8" s="108">
        <f t="shared" si="622"/>
        <v>0</v>
      </c>
      <c r="IR8" s="108">
        <f t="shared" si="623"/>
        <v>0</v>
      </c>
      <c r="IS8" s="108">
        <f t="shared" si="624"/>
        <v>0</v>
      </c>
      <c r="IT8" s="108">
        <f t="shared" si="625"/>
        <v>0</v>
      </c>
      <c r="IU8" s="108">
        <f t="shared" si="626"/>
        <v>0</v>
      </c>
      <c r="IV8" s="108">
        <f t="shared" si="627"/>
        <v>0</v>
      </c>
      <c r="IW8" s="108">
        <f t="shared" si="628"/>
        <v>0</v>
      </c>
      <c r="IX8" s="108">
        <f t="shared" si="629"/>
        <v>0</v>
      </c>
      <c r="IY8" s="108">
        <f t="shared" si="630"/>
        <v>0</v>
      </c>
      <c r="IZ8" s="108">
        <f t="shared" si="631"/>
        <v>0</v>
      </c>
      <c r="JA8" s="108">
        <f t="shared" si="632"/>
        <v>0</v>
      </c>
      <c r="JB8" s="108">
        <f t="shared" si="633"/>
        <v>0</v>
      </c>
      <c r="JC8" s="108">
        <f t="shared" si="634"/>
        <v>0</v>
      </c>
      <c r="JD8" s="108">
        <f t="shared" si="635"/>
        <v>0</v>
      </c>
      <c r="JE8" s="108">
        <f t="shared" si="636"/>
        <v>0</v>
      </c>
      <c r="JF8" s="108">
        <f t="shared" si="637"/>
        <v>0</v>
      </c>
      <c r="JG8" s="108">
        <f t="shared" si="638"/>
        <v>0</v>
      </c>
      <c r="JH8" s="108">
        <f t="shared" si="639"/>
        <v>0</v>
      </c>
      <c r="JI8" s="108">
        <f t="shared" si="640"/>
        <v>0</v>
      </c>
      <c r="JJ8" s="108">
        <f t="shared" si="641"/>
        <v>0</v>
      </c>
      <c r="JK8" s="108">
        <f t="shared" si="642"/>
        <v>0</v>
      </c>
      <c r="JL8" s="108">
        <f t="shared" si="643"/>
        <v>0</v>
      </c>
      <c r="JM8" s="108">
        <f t="shared" si="644"/>
        <v>0</v>
      </c>
      <c r="JN8" s="108">
        <f t="shared" si="645"/>
        <v>0</v>
      </c>
      <c r="JO8" s="108">
        <f t="shared" si="646"/>
        <v>0</v>
      </c>
      <c r="JP8" s="108">
        <f t="shared" si="647"/>
        <v>0</v>
      </c>
      <c r="JQ8" s="108">
        <f t="shared" si="648"/>
        <v>0</v>
      </c>
      <c r="JR8" s="108">
        <f t="shared" si="649"/>
        <v>0</v>
      </c>
      <c r="JS8" s="108">
        <f t="shared" si="650"/>
        <v>0</v>
      </c>
      <c r="JT8" s="108">
        <f t="shared" si="651"/>
        <v>0</v>
      </c>
      <c r="JU8" s="108">
        <f t="shared" si="652"/>
        <v>0</v>
      </c>
      <c r="JV8" s="108">
        <f t="shared" si="653"/>
        <v>0</v>
      </c>
      <c r="JW8" s="108">
        <f t="shared" si="654"/>
        <v>0</v>
      </c>
      <c r="JX8" s="108">
        <f t="shared" si="655"/>
        <v>0</v>
      </c>
      <c r="JY8" s="108">
        <f t="shared" si="656"/>
        <v>0</v>
      </c>
      <c r="JZ8" s="108">
        <f t="shared" si="657"/>
        <v>0</v>
      </c>
      <c r="KA8" s="108">
        <f t="shared" si="658"/>
        <v>0</v>
      </c>
      <c r="KB8" s="108">
        <f t="shared" si="659"/>
        <v>0</v>
      </c>
      <c r="KC8" s="108">
        <f t="shared" si="660"/>
        <v>0</v>
      </c>
      <c r="KD8" s="108">
        <f t="shared" si="661"/>
        <v>0</v>
      </c>
      <c r="KE8" s="108">
        <f t="shared" si="662"/>
        <v>0</v>
      </c>
      <c r="KF8" s="108">
        <f t="shared" si="663"/>
        <v>0</v>
      </c>
      <c r="KG8" s="108">
        <f t="shared" si="664"/>
        <v>0</v>
      </c>
      <c r="KH8" s="108">
        <f t="shared" si="665"/>
        <v>0</v>
      </c>
      <c r="KI8" s="108">
        <f t="shared" si="666"/>
        <v>0</v>
      </c>
      <c r="KJ8" s="108">
        <f t="shared" si="667"/>
        <v>0</v>
      </c>
      <c r="KK8" s="108">
        <f t="shared" si="668"/>
        <v>0</v>
      </c>
      <c r="KL8" s="108">
        <f t="shared" si="669"/>
        <v>0</v>
      </c>
      <c r="KM8" s="108">
        <f t="shared" si="670"/>
        <v>0</v>
      </c>
      <c r="KN8" s="108">
        <f t="shared" si="671"/>
        <v>0</v>
      </c>
      <c r="KO8" s="108">
        <f t="shared" si="672"/>
        <v>0</v>
      </c>
      <c r="KP8" s="108">
        <f t="shared" si="673"/>
        <v>0</v>
      </c>
      <c r="KQ8" s="108">
        <f t="shared" si="674"/>
        <v>0</v>
      </c>
      <c r="KR8" s="108">
        <f t="shared" si="675"/>
        <v>0</v>
      </c>
      <c r="KS8" s="108">
        <f t="shared" si="676"/>
        <v>0</v>
      </c>
      <c r="KT8" s="108">
        <f t="shared" si="677"/>
        <v>0</v>
      </c>
      <c r="KU8" s="108">
        <f t="shared" si="678"/>
        <v>0</v>
      </c>
      <c r="KV8" s="108">
        <f t="shared" si="679"/>
        <v>0</v>
      </c>
      <c r="KW8" s="108">
        <f t="shared" si="680"/>
        <v>0</v>
      </c>
      <c r="KX8" s="108">
        <f t="shared" si="681"/>
        <v>0</v>
      </c>
      <c r="KY8" s="108">
        <f t="shared" si="682"/>
        <v>0</v>
      </c>
      <c r="KZ8" s="108">
        <f t="shared" si="683"/>
        <v>0</v>
      </c>
      <c r="LA8" s="108">
        <f t="shared" si="684"/>
        <v>0</v>
      </c>
      <c r="LB8" s="108">
        <f t="shared" si="685"/>
        <v>0</v>
      </c>
      <c r="LD8" s="111">
        <f t="shared" si="686"/>
        <v>1</v>
      </c>
      <c r="LE8" s="100">
        <f t="shared" si="687"/>
        <v>0</v>
      </c>
      <c r="LF8" s="100">
        <f t="shared" si="688"/>
        <v>0</v>
      </c>
      <c r="LG8" s="100">
        <f t="shared" si="689"/>
        <v>0</v>
      </c>
      <c r="LH8" s="100">
        <f t="shared" si="690"/>
        <v>0</v>
      </c>
      <c r="LI8" s="100">
        <f t="shared" si="691"/>
        <v>0</v>
      </c>
      <c r="LJ8" s="100">
        <f t="shared" si="692"/>
        <v>0</v>
      </c>
      <c r="LK8" s="100">
        <f t="shared" si="693"/>
        <v>0</v>
      </c>
      <c r="LL8" s="100">
        <f t="shared" si="694"/>
        <v>0</v>
      </c>
      <c r="LM8" s="100">
        <f t="shared" si="695"/>
        <v>0</v>
      </c>
      <c r="LN8" s="100">
        <f t="shared" si="696"/>
        <v>0</v>
      </c>
      <c r="LO8" s="100">
        <f t="shared" si="697"/>
        <v>0</v>
      </c>
      <c r="LP8" s="100">
        <f t="shared" si="698"/>
        <v>0</v>
      </c>
      <c r="LQ8" s="100">
        <f t="shared" si="699"/>
        <v>0</v>
      </c>
      <c r="LR8" s="100">
        <f t="shared" si="700"/>
        <v>0</v>
      </c>
      <c r="LS8" s="100">
        <f t="shared" si="701"/>
        <v>0</v>
      </c>
      <c r="LT8" s="100">
        <f t="shared" si="702"/>
        <v>0</v>
      </c>
      <c r="LU8" s="100">
        <f t="shared" si="703"/>
        <v>0</v>
      </c>
      <c r="LV8" s="100">
        <f t="shared" si="704"/>
        <v>0</v>
      </c>
      <c r="LW8" s="100">
        <f t="shared" si="705"/>
        <v>0</v>
      </c>
      <c r="LX8" s="100">
        <f t="shared" si="706"/>
        <v>0</v>
      </c>
      <c r="LY8" s="100">
        <f t="shared" si="707"/>
        <v>0</v>
      </c>
      <c r="LZ8" s="100">
        <f t="shared" si="708"/>
        <v>0</v>
      </c>
      <c r="MA8" s="100">
        <f t="shared" si="709"/>
        <v>0</v>
      </c>
      <c r="MB8" s="100">
        <f t="shared" si="710"/>
        <v>0</v>
      </c>
      <c r="MC8" s="100">
        <f t="shared" si="711"/>
        <v>0</v>
      </c>
      <c r="MD8" s="100">
        <f t="shared" si="712"/>
        <v>0</v>
      </c>
      <c r="ME8" s="100">
        <f t="shared" si="713"/>
        <v>0</v>
      </c>
      <c r="MF8" s="100">
        <f t="shared" si="714"/>
        <v>0</v>
      </c>
      <c r="MG8" s="100">
        <f t="shared" si="715"/>
        <v>0</v>
      </c>
      <c r="MH8" s="100">
        <f t="shared" si="716"/>
        <v>0</v>
      </c>
      <c r="MI8" s="100">
        <f t="shared" si="717"/>
        <v>0</v>
      </c>
      <c r="MJ8" s="100">
        <f t="shared" si="718"/>
        <v>0</v>
      </c>
      <c r="MK8" s="100">
        <f t="shared" si="719"/>
        <v>0</v>
      </c>
      <c r="ML8" s="100">
        <f t="shared" si="720"/>
        <v>0</v>
      </c>
      <c r="MM8" s="100">
        <f t="shared" si="721"/>
        <v>0</v>
      </c>
      <c r="MN8" s="100">
        <f t="shared" si="722"/>
        <v>0</v>
      </c>
      <c r="MO8" s="100">
        <f t="shared" si="723"/>
        <v>0</v>
      </c>
      <c r="MP8" s="100">
        <f t="shared" si="724"/>
        <v>0</v>
      </c>
      <c r="MQ8" s="100">
        <f t="shared" si="725"/>
        <v>0</v>
      </c>
      <c r="MR8" s="100">
        <f t="shared" si="726"/>
        <v>0</v>
      </c>
      <c r="MS8" s="100">
        <f t="shared" si="727"/>
        <v>0</v>
      </c>
      <c r="MT8" s="100">
        <f t="shared" si="728"/>
        <v>0</v>
      </c>
      <c r="MU8" s="100">
        <f t="shared" si="729"/>
        <v>0</v>
      </c>
      <c r="MV8" s="100">
        <f t="shared" si="730"/>
        <v>0</v>
      </c>
      <c r="MW8" s="100">
        <f t="shared" si="731"/>
        <v>0</v>
      </c>
      <c r="MX8" s="100">
        <f t="shared" si="732"/>
        <v>0</v>
      </c>
      <c r="MY8" s="100">
        <f t="shared" si="733"/>
        <v>0</v>
      </c>
      <c r="MZ8" s="100">
        <f t="shared" si="734"/>
        <v>0</v>
      </c>
      <c r="NA8" s="100">
        <f t="shared" si="735"/>
        <v>0</v>
      </c>
      <c r="NB8" s="100">
        <f t="shared" si="736"/>
        <v>0</v>
      </c>
      <c r="NC8" s="100">
        <f t="shared" si="737"/>
        <v>0</v>
      </c>
      <c r="ND8" s="100">
        <f t="shared" si="738"/>
        <v>0</v>
      </c>
      <c r="NE8" s="100">
        <f t="shared" si="739"/>
        <v>0</v>
      </c>
      <c r="NF8" s="100">
        <f t="shared" si="740"/>
        <v>0</v>
      </c>
      <c r="NG8" s="100">
        <f t="shared" si="741"/>
        <v>0</v>
      </c>
      <c r="NH8" s="100">
        <f t="shared" si="742"/>
        <v>0</v>
      </c>
      <c r="NI8" s="100">
        <f t="shared" si="743"/>
        <v>0</v>
      </c>
      <c r="NJ8" s="100">
        <f t="shared" si="744"/>
        <v>0</v>
      </c>
      <c r="NK8" s="100">
        <f t="shared" si="745"/>
        <v>0</v>
      </c>
      <c r="NL8" s="100">
        <f t="shared" si="746"/>
        <v>0</v>
      </c>
      <c r="NM8" s="100">
        <f t="shared" si="747"/>
        <v>0</v>
      </c>
      <c r="NN8" s="100">
        <f t="shared" si="748"/>
        <v>0</v>
      </c>
      <c r="NO8" s="100">
        <f t="shared" si="749"/>
        <v>0</v>
      </c>
      <c r="NP8" s="100">
        <f t="shared" si="750"/>
        <v>0</v>
      </c>
      <c r="NQ8" s="100">
        <f t="shared" si="751"/>
        <v>0</v>
      </c>
      <c r="NR8" s="100">
        <f t="shared" si="752"/>
        <v>0</v>
      </c>
      <c r="NS8" s="100">
        <f t="shared" si="753"/>
        <v>0</v>
      </c>
      <c r="NT8" s="100">
        <f t="shared" si="754"/>
        <v>0</v>
      </c>
      <c r="NU8" s="100">
        <f t="shared" si="755"/>
        <v>0</v>
      </c>
      <c r="NV8" s="100">
        <f t="shared" si="756"/>
        <v>0</v>
      </c>
      <c r="NW8" s="100">
        <f t="shared" si="757"/>
        <v>0</v>
      </c>
      <c r="NX8" s="100">
        <f t="shared" si="758"/>
        <v>0</v>
      </c>
      <c r="NY8" s="100">
        <f t="shared" si="759"/>
        <v>0</v>
      </c>
      <c r="NZ8" s="100">
        <f t="shared" si="760"/>
        <v>0</v>
      </c>
      <c r="OA8" s="100">
        <f t="shared" si="761"/>
        <v>0</v>
      </c>
      <c r="OB8" s="100">
        <f t="shared" si="762"/>
        <v>0</v>
      </c>
      <c r="OC8" s="100">
        <f t="shared" si="763"/>
        <v>0</v>
      </c>
      <c r="OD8" s="100">
        <f t="shared" si="764"/>
        <v>0</v>
      </c>
      <c r="OE8" s="100">
        <f t="shared" si="765"/>
        <v>0</v>
      </c>
      <c r="OF8" s="100">
        <f t="shared" si="766"/>
        <v>0</v>
      </c>
      <c r="OG8" s="100">
        <f t="shared" si="767"/>
        <v>0</v>
      </c>
      <c r="OH8" s="100">
        <f t="shared" si="768"/>
        <v>0</v>
      </c>
      <c r="OI8" s="100">
        <f t="shared" si="769"/>
        <v>0</v>
      </c>
      <c r="OJ8" s="100">
        <f t="shared" si="770"/>
        <v>0</v>
      </c>
      <c r="OK8" s="100">
        <f t="shared" si="771"/>
        <v>0</v>
      </c>
      <c r="OL8" s="100">
        <f t="shared" si="772"/>
        <v>0</v>
      </c>
      <c r="OM8" s="100">
        <f t="shared" si="773"/>
        <v>0</v>
      </c>
      <c r="ON8" s="100">
        <f t="shared" si="774"/>
        <v>0</v>
      </c>
      <c r="OO8" s="100">
        <f t="shared" si="775"/>
        <v>0</v>
      </c>
      <c r="OP8" s="100">
        <f t="shared" si="776"/>
        <v>0</v>
      </c>
      <c r="OQ8" s="100">
        <f t="shared" si="777"/>
        <v>0</v>
      </c>
      <c r="OR8" s="100">
        <f t="shared" si="778"/>
        <v>0</v>
      </c>
      <c r="OS8" s="100">
        <f t="shared" si="779"/>
        <v>0</v>
      </c>
      <c r="OT8" s="100">
        <f t="shared" si="780"/>
        <v>0</v>
      </c>
      <c r="OU8" s="100">
        <f t="shared" si="781"/>
        <v>0</v>
      </c>
      <c r="OV8" s="100">
        <f t="shared" si="782"/>
        <v>0</v>
      </c>
      <c r="OW8" s="100">
        <f t="shared" si="783"/>
        <v>0</v>
      </c>
      <c r="OY8" s="101">
        <f t="shared" si="784"/>
        <v>0</v>
      </c>
      <c r="OZ8" s="101">
        <f>IF(Calculator!$K6=0,0,IF($OZ$4&gt;=$SS8,Calculator!$AJ6,IF('Graph Calc'!$OZ$4&lt;'Graph Calc'!$SU8,Calculator!$AJ6,0)))</f>
        <v>0</v>
      </c>
      <c r="PA8" s="101">
        <f>IF(Calculator!$K6=0,0,IF($PA$4&gt;=$SS8,Calculator!$AJ6,IF('Graph Calc'!$PA$4&lt;'Graph Calc'!$SU8,Calculator!$AJ6,0)))</f>
        <v>0</v>
      </c>
      <c r="PB8" s="101">
        <f>IF(Calculator!$K6=0,0,IF($PB$4&gt;=$SS8,Calculator!$AJ6,IF('Graph Calc'!$PB$4&lt;'Graph Calc'!$SU8,Calculator!$AJ6,0)))</f>
        <v>0</v>
      </c>
      <c r="PC8" s="101">
        <f>IF(Calculator!$K6=0,0,IF($PC$4&gt;=$SS8,Calculator!$AJ6,IF('Graph Calc'!$PC$4&lt;'Graph Calc'!$SU8,Calculator!$AJ6,0)))</f>
        <v>0</v>
      </c>
      <c r="PD8" s="101">
        <f>IF(Calculator!$K6=0,0,IF($PD$4&gt;=$SS8,Calculator!$AJ6,IF('Graph Calc'!$PD$4&lt;'Graph Calc'!$SU8,Calculator!$AJ6,0)))</f>
        <v>0</v>
      </c>
      <c r="PE8" s="101">
        <f>IF(Calculator!$K6=0,0,IF($PE$4&gt;=$SS8,Calculator!$AJ6,IF('Graph Calc'!$PE$4&lt;'Graph Calc'!$SU8,Calculator!$AJ6,0)))</f>
        <v>0</v>
      </c>
      <c r="PF8" s="101">
        <f>IF(Calculator!$K6=0,0,IF($PF$4&gt;=$SS8,Calculator!$AJ6,IF('Graph Calc'!$PF$4&lt;'Graph Calc'!$SU8,Calculator!$AJ6,0)))</f>
        <v>0</v>
      </c>
      <c r="PG8" s="101">
        <f>IF(Calculator!$K6=0,0,IF($PG$4&gt;=$SS8,Calculator!$AJ6,IF('Graph Calc'!$PG$4&lt;'Graph Calc'!$SU8,Calculator!$AJ6,0)))</f>
        <v>0</v>
      </c>
      <c r="PH8" s="101">
        <f>IF(Calculator!$K6=0,0,IF($PH$4&gt;=$SS8,Calculator!$AJ6,IF('Graph Calc'!PH$4&lt;'Graph Calc'!$SU8,Calculator!$AJ6,0)))</f>
        <v>0</v>
      </c>
      <c r="PI8" s="101">
        <f>IF(Calculator!$K6=0,0,IF($PI$4&gt;=$SS8,Calculator!$AJ6,IF('Graph Calc'!$PI$4&lt;'Graph Calc'!$SU8,Calculator!$AJ6,0)))</f>
        <v>0</v>
      </c>
      <c r="PJ8" s="101">
        <f>IF(Calculator!$K6=0,0,IF($PJ$4&gt;=$SS8,Calculator!$AJ6,IF('Graph Calc'!$PJ$4&lt;'Graph Calc'!$SU8,Calculator!$AJ6,0)))</f>
        <v>0</v>
      </c>
      <c r="PK8" s="101">
        <f>IF(Calculator!$K6=0,0,IF($PK$4&gt;=$SS8,Calculator!$AJ6,IF('Graph Calc'!$PK$4&lt;'Graph Calc'!$SU8,Calculator!$AJ6,0)))</f>
        <v>0</v>
      </c>
      <c r="PL8" s="101">
        <f>IF(Calculator!$K6=0,0,IF($PL$4&gt;=$SS8,Calculator!$AJ6,IF('Graph Calc'!$PL$4&lt;'Graph Calc'!$SU8,Calculator!$AJ6,0)))</f>
        <v>0</v>
      </c>
      <c r="PM8" s="101">
        <f>IF(Calculator!$K6=0,0,IF($PM$4&gt;=$SS8,Calculator!$AJ6,IF('Graph Calc'!$PM$4&lt;'Graph Calc'!$SU8,Calculator!$AJ6,0)))</f>
        <v>0</v>
      </c>
      <c r="PN8" s="101">
        <f>IF(Calculator!$K6=0,0,IF($PN$4&gt;=$SS8,Calculator!$AJ6,IF('Graph Calc'!$PN$4&lt;'Graph Calc'!$SU8,Calculator!$AJ6,0)))</f>
        <v>0</v>
      </c>
      <c r="PO8" s="101">
        <f>IF(Calculator!$K6=0,0,IF($PO$4&gt;=$SS8,Calculator!$AJ6,IF('Graph Calc'!$PO$4&lt;'Graph Calc'!$SU8,Calculator!$AJ6,0)))</f>
        <v>0</v>
      </c>
      <c r="PP8" s="101">
        <f>IF(Calculator!$K6=0,0,IF($PP$4&gt;=$SS8,Calculator!$AJ6,IF('Graph Calc'!$PP$4&lt;'Graph Calc'!$SU8,Calculator!$AJ6,0)))</f>
        <v>0</v>
      </c>
      <c r="PQ8" s="101">
        <f>IF(Calculator!$K6=0,0,IF($PQ$4&gt;=$SS8,Calculator!$AJ6,IF('Graph Calc'!$PQ$4&lt;'Graph Calc'!$SU8,Calculator!$AJ6,0)))</f>
        <v>0</v>
      </c>
      <c r="PR8" s="101">
        <f>IF(Calculator!$K6=0,0,IF($PR$4&gt;=$SS8,Calculator!$AJ6,IF('Graph Calc'!$PR$4&lt;'Graph Calc'!$SU8,Calculator!$AJ6,0)))</f>
        <v>0</v>
      </c>
      <c r="PS8" s="101">
        <f>IF(Calculator!$K6=0,0,IF($PS$4&gt;=$SS8,Calculator!$AJ6,IF('Graph Calc'!$PS$4&lt;'Graph Calc'!$SU8,Calculator!$AJ6,0)))</f>
        <v>0</v>
      </c>
      <c r="PT8" s="101">
        <f>IF(Calculator!$K6=0,0,IF($PT$4&gt;=$SS8,Calculator!$AJ6,IF('Graph Calc'!$PT$4&lt;'Graph Calc'!$SU8,Calculator!$AJ6,0)))</f>
        <v>0</v>
      </c>
      <c r="PU8" s="101">
        <f>IF(Calculator!$K6=0,0,IF($PU$4&gt;=$SS8,Calculator!$AJ6,IF('Graph Calc'!$PU$4&lt;'Graph Calc'!$SU8,Calculator!$AJ6,0)))</f>
        <v>0</v>
      </c>
      <c r="PV8" s="101">
        <f>IF(Calculator!$K6=0,0,IF($PV$4&gt;=$SS8,Calculator!$AJ6,IF('Graph Calc'!$PV$4&lt;'Graph Calc'!$SU8,Calculator!$AJ6,0)))</f>
        <v>0</v>
      </c>
      <c r="PW8" s="101">
        <f>IF(Calculator!$K6=0,0,IF($PW$4&gt;=$SS8,Calculator!$AJ6,IF('Graph Calc'!$PW$4&lt;'Graph Calc'!$SU8,Calculator!$AJ6,0)))</f>
        <v>0</v>
      </c>
      <c r="PX8" s="101">
        <f>IF(Calculator!$K6=0,0,IF($PX$4&gt;=$SS8,Calculator!$AJ6,IF('Graph Calc'!$PX$4&lt;'Graph Calc'!$SU8,Calculator!$AJ6,0)))</f>
        <v>0</v>
      </c>
      <c r="PY8" s="101">
        <f>IF(Calculator!$K6=0,0,IF($PY$4&gt;=$SS8,Calculator!$AJ6,IF('Graph Calc'!$PY$4&lt;'Graph Calc'!$SU8,Calculator!$AJ6,0)))</f>
        <v>0</v>
      </c>
      <c r="PZ8" s="101">
        <f>IF(Calculator!$K6=0,0,IF($PZ$4&gt;=$SS8,Calculator!$AJ6,IF('Graph Calc'!$PZ$4&lt;'Graph Calc'!$SU8,Calculator!$AJ6,0)))</f>
        <v>0</v>
      </c>
      <c r="QA8" s="101">
        <f>IF(Calculator!$K6=0,0,IF($QA$4&gt;=$SS8,Calculator!$AJ6,IF('Graph Calc'!$QA$4&lt;'Graph Calc'!$SU8,Calculator!$AJ6,0)))</f>
        <v>0</v>
      </c>
      <c r="QB8" s="101">
        <f>IF(Calculator!$K6=0,0,IF($QB$4&gt;=$SS8,Calculator!$AJ6,IF('Graph Calc'!$QB$4&lt;'Graph Calc'!$SU8,Calculator!$AJ6,0)))</f>
        <v>0</v>
      </c>
      <c r="QC8" s="101">
        <f>IF(Calculator!$K6=0,0,IF($QC$4&gt;=$SS8,Calculator!$AJ6,IF('Graph Calc'!$QC$4&lt;'Graph Calc'!$SU8,Calculator!$AJ6,0)))</f>
        <v>0</v>
      </c>
      <c r="QD8" s="101">
        <f>IF(Calculator!$K6=0,0,IF($QD$4&gt;=$SS8,Calculator!$AJ6,IF('Graph Calc'!$QD$4&lt;'Graph Calc'!$SU8,Calculator!$AJ6,0)))</f>
        <v>0</v>
      </c>
      <c r="QE8" s="101">
        <f>IF(Calculator!$K6=0,0,IF($QE$4&gt;=$SS8,Calculator!$AJ6,IF('Graph Calc'!$QE$4&lt;'Graph Calc'!$SU8,Calculator!$AJ6,0)))</f>
        <v>0</v>
      </c>
      <c r="QF8" s="101">
        <f>IF(Calculator!$K6=0,0,IF($QF$4&gt;=$SS8,Calculator!$AJ6,IF('Graph Calc'!$QF$4&lt;'Graph Calc'!$SU8,Calculator!$AJ6,0)))</f>
        <v>0</v>
      </c>
      <c r="QG8" s="101">
        <f>IF(Calculator!$K6=0,0,IF($QG$4&gt;=$SS8,Calculator!$AJ6,IF('Graph Calc'!$QG$4&lt;'Graph Calc'!$SU8,Calculator!$AJ6,0)))</f>
        <v>0</v>
      </c>
      <c r="QH8" s="101">
        <f>IF(Calculator!$K6=0,0,IF($QH$4&gt;=$SS8,Calculator!$AJ6,IF('Graph Calc'!$QH$4&lt;'Graph Calc'!$SU8,Calculator!$AJ6,0)))</f>
        <v>0</v>
      </c>
      <c r="QI8" s="101">
        <f>IF(Calculator!$K6=0,0,IF($QI$4&gt;=$SS8,Calculator!$AJ6,IF('Graph Calc'!$QI$4&lt;'Graph Calc'!$SU8,Calculator!$AJ6,0)))</f>
        <v>0</v>
      </c>
      <c r="QJ8" s="101">
        <f>IF(Calculator!$K6=0,0,IF($QJ$4&gt;=$SS8,Calculator!$AJ6,IF('Graph Calc'!$QJ$4&lt;'Graph Calc'!$SU8,Calculator!$AJ6,0)))</f>
        <v>0</v>
      </c>
      <c r="QK8" s="101">
        <f>IF(Calculator!$K6=0,0,IF($QK$4&gt;=$SS8,Calculator!$AJ6,IF('Graph Calc'!$QK$4&lt;'Graph Calc'!$SU8,Calculator!$AJ6,0)))</f>
        <v>0</v>
      </c>
      <c r="QL8" s="101">
        <f>IF(Calculator!$K6=0,0,IF($QL$4&gt;=$SS8,Calculator!$AJ6,IF('Graph Calc'!$QL$4&lt;'Graph Calc'!$SU8,Calculator!$AJ6,0)))</f>
        <v>0</v>
      </c>
      <c r="QM8" s="101">
        <f>IF(Calculator!$K6=0,0,IF($QM$4&gt;=$SS8,Calculator!$AJ6,IF('Graph Calc'!$QM$4&lt;'Graph Calc'!$SU8,Calculator!$AJ6,0)))</f>
        <v>0</v>
      </c>
      <c r="QN8" s="101">
        <f>IF(Calculator!$K6=0,0,IF($QN$4&gt;=$SS8,Calculator!$AJ6,IF('Graph Calc'!$QN$4&lt;'Graph Calc'!$SU8,Calculator!$AJ6,0)))</f>
        <v>0</v>
      </c>
      <c r="QO8" s="101">
        <f>IF(Calculator!$K6=0,0,IF($QO$4&gt;=$SS8,Calculator!$AJ6,IF('Graph Calc'!$QO$4&lt;'Graph Calc'!$SU8,Calculator!$AJ6,0)))</f>
        <v>0</v>
      </c>
      <c r="QP8" s="101">
        <f>IF(Calculator!$K6=0,0,IF($QP$4&gt;=$SS8,Calculator!$AJ6,IF('Graph Calc'!$QP$4&lt;'Graph Calc'!$SU8,Calculator!$AJ6,0)))</f>
        <v>0</v>
      </c>
      <c r="QQ8" s="101">
        <f>IF(Calculator!$K6=0,0,IF($QQ$4&gt;=$SS8,Calculator!$AJ6,IF('Graph Calc'!$QQ$4&lt;'Graph Calc'!$SU8,Calculator!$AJ6,0)))</f>
        <v>0</v>
      </c>
      <c r="QR8" s="101">
        <f>IF(Calculator!$K6=0,0,IF($QR$4&gt;=$SS8,Calculator!$AJ6,IF('Graph Calc'!$QR$4&lt;'Graph Calc'!$SU8,Calculator!$AJ6,0)))</f>
        <v>0</v>
      </c>
      <c r="QS8" s="101">
        <f>IF(Calculator!$K6=0,0,IF($QS$4&gt;=$SS8,Calculator!$AJ6,IF('Graph Calc'!$QS$4&lt;'Graph Calc'!$SU8,Calculator!$AJ6,0)))</f>
        <v>0</v>
      </c>
      <c r="QT8" s="101">
        <f>IF(Calculator!$K6=0,0,IF($QT$4&gt;=$SS8,Calculator!$AJ6,IF('Graph Calc'!$QT$4&lt;'Graph Calc'!$SU8,Calculator!$AJ6,0)))</f>
        <v>0</v>
      </c>
      <c r="QU8" s="101">
        <f>IF(Calculator!$K6=0,0,IF($QU$4&gt;=$SS8,Calculator!$AJ6,IF('Graph Calc'!$QU$4&lt;'Graph Calc'!$SU8,Calculator!$AJ6,0)))</f>
        <v>0</v>
      </c>
      <c r="QV8" s="101">
        <f>IF(Calculator!$K6=0,0,IF($QV$4&gt;=$SS8,Calculator!$AJ6,IF('Graph Calc'!$QV$4&lt;'Graph Calc'!$SU8,Calculator!$AJ6,0)))</f>
        <v>0</v>
      </c>
      <c r="QW8" s="101">
        <f>IF(Calculator!$K6=0,0,IF($QW$4&gt;=$SS8,Calculator!$AJ6,IF('Graph Calc'!$QW$4&lt;'Graph Calc'!$SU8,Calculator!$AJ6,0)))</f>
        <v>0</v>
      </c>
      <c r="QX8" s="101">
        <f>IF(Calculator!$K6=0,0,IF($QX$4&gt;=$SS8,Calculator!$AJ6,IF('Graph Calc'!$QX$4&lt;'Graph Calc'!$SU8,Calculator!$AJ6,0)))</f>
        <v>0</v>
      </c>
      <c r="QY8" s="101">
        <f>IF(Calculator!$K6=0,0,IF($QY$4&gt;=$SS8,Calculator!$AJ6,IF('Graph Calc'!$QY$4&lt;'Graph Calc'!$SU8,Calculator!$AJ6,0)))</f>
        <v>0</v>
      </c>
      <c r="QZ8" s="101">
        <f>IF(Calculator!$K6=0,0,IF($QZ$4&gt;=$SS8,Calculator!$AJ6,IF('Graph Calc'!$QZ$4&lt;'Graph Calc'!$SU8,Calculator!$AJ6,0)))</f>
        <v>0</v>
      </c>
      <c r="RA8" s="101">
        <f>IF(Calculator!$K6=0,0,IF($RA$4&gt;=$SS8,Calculator!$AJ6,IF('Graph Calc'!$RA$4&lt;'Graph Calc'!$SU8,Calculator!$AJ6,0)))</f>
        <v>0</v>
      </c>
      <c r="RB8" s="101">
        <f>IF(Calculator!$K6=0,0,IF($RB$4&gt;=$SS8,Calculator!$AJ6,IF('Graph Calc'!$RB$4&lt;'Graph Calc'!$SU8,Calculator!$AJ6,0)))</f>
        <v>0</v>
      </c>
      <c r="RC8" s="101">
        <f>IF(Calculator!$K6=0,0,IF($RC$4&gt;=$SS8,Calculator!$AJ6,IF('Graph Calc'!$RC$4&lt;'Graph Calc'!$SU8,Calculator!$AJ6,0)))</f>
        <v>0</v>
      </c>
      <c r="RD8" s="101">
        <f>IF(Calculator!$K6=0,0,IF($RD$4&gt;=$SS8,Calculator!$AJ6,IF('Graph Calc'!$RD$4&lt;'Graph Calc'!$SU8,Calculator!$AJ6,0)))</f>
        <v>0</v>
      </c>
      <c r="RE8" s="101">
        <f>IF(Calculator!$K6=0,0,IF($RE$4&gt;=$SS8,Calculator!$AJ6,IF('Graph Calc'!$RE$4&lt;'Graph Calc'!$SU8,Calculator!$AJ6,0)))</f>
        <v>0</v>
      </c>
      <c r="RF8" s="101">
        <f>IF(Calculator!$K6=0,0,IF($RF$4&gt;=$SS8,Calculator!$AJ6,IF('Graph Calc'!$RF$4&lt;'Graph Calc'!$SU8,Calculator!$AJ6,0)))</f>
        <v>0</v>
      </c>
      <c r="RG8" s="101">
        <f>IF(Calculator!$K6=0,0,IF($RG$4&gt;=$SS8,Calculator!$AJ6,IF('Graph Calc'!$RG$4&lt;'Graph Calc'!$SU8,Calculator!$AJ6,0)))</f>
        <v>0</v>
      </c>
      <c r="RH8" s="101">
        <f>IF(Calculator!$K6=0,0,IF($RH$4&gt;=$SS8,Calculator!$AJ6,IF('Graph Calc'!$RH$4&lt;'Graph Calc'!$SU8,Calculator!$AJ6,0)))</f>
        <v>0</v>
      </c>
      <c r="RI8" s="101">
        <f>IF(Calculator!$K6=0,0,IF($RI$4&gt;=$SS8,Calculator!$AJ6,IF('Graph Calc'!$RI$4&lt;'Graph Calc'!$SU8,Calculator!$AJ6,0)))</f>
        <v>0</v>
      </c>
      <c r="RJ8" s="101">
        <f>IF(Calculator!$K6=0,0,IF($RJ$4&gt;=$SS8,Calculator!$AJ6,IF('Graph Calc'!$RJ$4&lt;'Graph Calc'!$SU8,Calculator!$AJ6,0)))</f>
        <v>0</v>
      </c>
      <c r="RK8" s="101">
        <f>IF(Calculator!$K6=0,0,IF($RK$4&gt;=$SS8,Calculator!$AJ6,IF('Graph Calc'!$RK$4&lt;'Graph Calc'!$SU8,Calculator!$AJ6,0)))</f>
        <v>0</v>
      </c>
      <c r="RL8" s="101">
        <f>IF(Calculator!$K6=0,0,IF($RL$4&gt;=$SS8,Calculator!$AJ6,IF('Graph Calc'!$RL$4&lt;'Graph Calc'!$SU8,Calculator!$AJ6,0)))</f>
        <v>0</v>
      </c>
      <c r="RM8" s="101">
        <f>IF(Calculator!$K6=0,0,IF($RM$4&gt;=$SS8,Calculator!$AJ6,IF('Graph Calc'!$RM$4&lt;'Graph Calc'!$SU8,Calculator!$AJ6,0)))</f>
        <v>0</v>
      </c>
      <c r="RN8" s="101">
        <f>IF(Calculator!$K6=0,0,IF($RN$4&gt;=$SS8,Calculator!$AJ6,IF('Graph Calc'!$RN$4&lt;'Graph Calc'!$SU8,Calculator!$AJ6,0)))</f>
        <v>0</v>
      </c>
      <c r="RO8" s="101">
        <f>IF(Calculator!$K6=0,0,IF($RO$4&gt;=$SS8,Calculator!$AJ6,IF('Graph Calc'!$RO$4&lt;'Graph Calc'!$SU8,Calculator!$AJ6,0)))</f>
        <v>0</v>
      </c>
      <c r="RP8" s="101">
        <f>IF(Calculator!$K6=0,0,IF($RP$4&gt;=$SS8,Calculator!$AJ6,IF('Graph Calc'!$RP$4&lt;'Graph Calc'!$SU8,Calculator!$AJ6,0)))</f>
        <v>0</v>
      </c>
      <c r="RQ8" s="101">
        <f>IF(Calculator!$K6=0,0,IF($RQ$4&gt;=$SS8,Calculator!$AJ6,IF('Graph Calc'!$RQ$4&lt;'Graph Calc'!$SU8,Calculator!$AJ6,0)))</f>
        <v>0</v>
      </c>
      <c r="RR8" s="101">
        <f>IF(Calculator!$K6=0,0,IF($RR$4&gt;=$SS8,Calculator!$AJ6,IF('Graph Calc'!$RR$4&lt;'Graph Calc'!$SU8,Calculator!$AJ6,0)))</f>
        <v>0</v>
      </c>
      <c r="RS8" s="101">
        <f>IF(Calculator!$K6=0,0,IF($RS$4&gt;=$SS8,Calculator!$AJ6,IF('Graph Calc'!$RS$4&lt;'Graph Calc'!$SU8,Calculator!$AJ6,0)))</f>
        <v>0</v>
      </c>
      <c r="RT8" s="101">
        <f>IF(Calculator!$K6=0,0,IF($RT$4&gt;=$SS8,Calculator!$AJ6,IF('Graph Calc'!$RT$4&lt;'Graph Calc'!$SU8,Calculator!$AJ6,0)))</f>
        <v>0</v>
      </c>
      <c r="RU8" s="101">
        <f>IF(Calculator!$K6=0,0,IF($RU$4&gt;=$SS8,Calculator!$AJ6,IF('Graph Calc'!$RU$4&lt;'Graph Calc'!$SU8,Calculator!$AJ6,0)))</f>
        <v>0</v>
      </c>
      <c r="RV8" s="101">
        <f>IF(Calculator!$K6=0,0,IF($RV$4&gt;=$SS8,Calculator!$AJ6,IF('Graph Calc'!$RV$4&lt;'Graph Calc'!$SU8,Calculator!$AJ6,0)))</f>
        <v>0</v>
      </c>
      <c r="RW8" s="101">
        <f>IF(Calculator!$K6=0,0,IF($RW$4&gt;=$SS8,Calculator!$AJ6,IF('Graph Calc'!$RW$4&lt;'Graph Calc'!$SU8,Calculator!$AJ6,0)))</f>
        <v>0</v>
      </c>
      <c r="RX8" s="101">
        <f>IF(Calculator!$K6=0,0,IF($RX$4&gt;=$SS8,Calculator!$AJ6,IF('Graph Calc'!$RX$4&lt;'Graph Calc'!$SU8,Calculator!$AJ6,0)))</f>
        <v>0</v>
      </c>
      <c r="RY8" s="101">
        <f>IF(Calculator!$K6=0,0,IF($RY$4&gt;=$SS8,Calculator!$AJ6,IF('Graph Calc'!$RY$4&lt;'Graph Calc'!$SU8,Calculator!$AJ6,0)))</f>
        <v>0</v>
      </c>
      <c r="RZ8" s="101">
        <f>IF(Calculator!$K6=0,0,IF($RZ$4&gt;=$SS8,Calculator!$AJ6,IF('Graph Calc'!$RZ$4&lt;'Graph Calc'!$SU8,Calculator!$AJ6,0)))</f>
        <v>0</v>
      </c>
      <c r="SA8" s="101">
        <f>IF(Calculator!$K6=0,0,IF($SA$4&gt;=$SS8,Calculator!$AJ6,IF('Graph Calc'!$SA$4&lt;'Graph Calc'!$SU8,Calculator!$AJ6,0)))</f>
        <v>0</v>
      </c>
      <c r="SB8" s="101">
        <f>IF(Calculator!$K6=0,0,IF($SB$4&gt;=$SS8,Calculator!$AJ6,IF('Graph Calc'!$SB$4&lt;'Graph Calc'!$SU8,Calculator!$AJ6,0)))</f>
        <v>0</v>
      </c>
      <c r="SC8" s="101">
        <f>IF(Calculator!$K6=0,0,IF($SC$4&gt;=$SS8,Calculator!$AJ6,IF('Graph Calc'!$SC$4&lt;'Graph Calc'!$SU8,Calculator!$AJ6,0)))</f>
        <v>0</v>
      </c>
      <c r="SD8" s="101">
        <f>IF(Calculator!$K6=0,0,IF(SD7&gt;=$SS8,Calculator!$AJ6,IF('Graph Calc'!$SD$4&lt;'Graph Calc'!$SU8,Calculator!$AJ6,0)))</f>
        <v>0</v>
      </c>
      <c r="SE8" s="101">
        <f>IF(Calculator!$K6=0,0,IF($SE$4&gt;=$SS8,Calculator!$AJ6,IF('Graph Calc'!$SE$4&lt;'Graph Calc'!$SU8,Calculator!$AJ6,0)))</f>
        <v>0</v>
      </c>
      <c r="SF8" s="101">
        <f>IF(Calculator!$K6=0,0,IF($SF$4&gt;=$SS8,Calculator!$AJ6,IF('Graph Calc'!$SF$4&lt;'Graph Calc'!$SU8,Calculator!$AJ6,0)))</f>
        <v>0</v>
      </c>
      <c r="SG8" s="101">
        <f>IF(Calculator!$K6=0,0,IF($SG$4&gt;=$SS8,Calculator!$AJ6,IF('Graph Calc'!$SG$4&lt;'Graph Calc'!$SU8,Calculator!$AJ6,0)))</f>
        <v>0</v>
      </c>
      <c r="SH8" s="101">
        <f>IF(Calculator!$K6=0,0,IF($SH$4&gt;=$SS8,Calculator!$AJ6,IF('Graph Calc'!$SH$4&lt;'Graph Calc'!$SU8,Calculator!$AJ6,0)))</f>
        <v>0</v>
      </c>
      <c r="SI8" s="101">
        <f>IF(Calculator!$K6=0,0,IF($SI$4&gt;=$SS8,Calculator!$AJ6,IF('Graph Calc'!$SI$4&lt;'Graph Calc'!$SU8,Calculator!$AJ6,0)))</f>
        <v>0</v>
      </c>
      <c r="SJ8" s="101">
        <f>IF(Calculator!$K6=0,0,IF($SJ$4&gt;=$SS8,Calculator!$AJ6,IF('Graph Calc'!$SJ$4&lt;'Graph Calc'!$SU8,Calculator!$AJ6,0)))</f>
        <v>0</v>
      </c>
      <c r="SK8" s="101">
        <f>IF(Calculator!$K6=0,0,IF($SK$4&gt;=$SS8,Calculator!$AJ6,IF('Graph Calc'!$SK$4&lt;'Graph Calc'!$SU8,Calculator!$AJ6,0)))</f>
        <v>0</v>
      </c>
      <c r="SL8" s="101">
        <f>IF(Calculator!$K6=0,0,IF($SL$4&gt;=$SS8,Calculator!$AJ6,IF('Graph Calc'!$SL$4&lt;'Graph Calc'!$SU8,Calculator!$AJ6,0)))</f>
        <v>0</v>
      </c>
      <c r="SM8" s="101">
        <f>IF(Calculator!$K6=0,0,IF($SM$4&gt;=$SS8,Calculator!$AJ6,IF('Graph Calc'!$SM$4&lt;'Graph Calc'!$SU8,Calculator!$AJ6,0)))</f>
        <v>0</v>
      </c>
      <c r="SN8" s="101">
        <f>IF(Calculator!$K6=0,0,IF($SN$4&gt;=$SS8,Calculator!$AJ6,IF('Graph Calc'!$SN$4&lt;'Graph Calc'!$SU8,Calculator!$AJ6,0)))</f>
        <v>0</v>
      </c>
      <c r="SO8" s="101">
        <f>IF(Calculator!$K6=0,0,IF($SO$4&gt;=$SS8,Calculator!$AJ6,IF('Graph Calc'!$SO$4&lt;'Graph Calc'!$SU8,Calculator!$AJ6,0)))</f>
        <v>0</v>
      </c>
      <c r="SP8" s="101">
        <f>IF(Calculator!$K6=0,0,IF($SP$4&gt;=$SS8,Calculator!$AJ6,IF('Graph Calc'!$SP$4&lt;'Graph Calc'!$SU8,Calculator!$AJ6,0)))</f>
        <v>0</v>
      </c>
      <c r="SQ8" s="101">
        <f>IF(Calculator!$K6=0,0,IF($SQ$4&gt;=$SS8,Calculator!$AJ6,IF('Graph Calc'!$SQ$4&lt;'Graph Calc'!$SU8,Calculator!$AJ6,0)))</f>
        <v>0</v>
      </c>
      <c r="SR8" s="101">
        <f>IF(Calculator!$K6=0,0,IF($SR$4&gt;=$SS8,Calculator!$AJ6,IF('Graph Calc'!$SR$4&lt;'Graph Calc'!$SU8,Calculator!$AJ6,0)))</f>
        <v>0</v>
      </c>
      <c r="SS8">
        <f>Calculator!N6</f>
        <v>0</v>
      </c>
      <c r="ST8">
        <f>SS8+Calculator!K6</f>
        <v>0</v>
      </c>
      <c r="SU8">
        <f t="shared" si="785"/>
        <v>0</v>
      </c>
      <c r="SZ8" s="101">
        <f>IF(Calculator!$K6=0,0,IF($OZ$4&gt;=$SS8,Calculator!$AJ6,IF('Graph Calc'!$OZ$4&lt;'Graph Calc'!$SU8,Calculator!$AJ6,0)))</f>
        <v>0</v>
      </c>
      <c r="TA8" s="101">
        <f>IF(Calculator!$K6=0,0,IF($PA$4&gt;=$SS8,Calculator!$AJ6,IF('Graph Calc'!$PA$4&lt;'Graph Calc'!$SU8,Calculator!$AJ6,0)))</f>
        <v>0</v>
      </c>
      <c r="TB8" s="101">
        <f>IF(Calculator!$K6=0,0,IF($PB$4&gt;=$SS8,Calculator!$AJ6,IF('Graph Calc'!$PB$4&lt;'Graph Calc'!$SU8,Calculator!$AJ6,0)))</f>
        <v>0</v>
      </c>
      <c r="TC8" s="101">
        <f>IF(Calculator!$K6=0,0,IF($PC$4&gt;=$SS8,Calculator!$AJ6,IF('Graph Calc'!$PC$4&lt;'Graph Calc'!$SU8,Calculator!$AJ6,0)))</f>
        <v>0</v>
      </c>
      <c r="TD8" s="101">
        <f>IF(Calculator!$K6=0,0,IF($PD$4&gt;=$SS8,Calculator!$AJ6,IF('Graph Calc'!$PD$4&lt;'Graph Calc'!$SU8,Calculator!$AJ6,0)))</f>
        <v>0</v>
      </c>
      <c r="TE8" s="101">
        <f>IF(Calculator!$K6=0,0,IF($PE$4&gt;=$SS8,Calculator!$AJ6,IF('Graph Calc'!$PE$4&lt;'Graph Calc'!$SU8,Calculator!$AJ6,0)))</f>
        <v>0</v>
      </c>
      <c r="TF8" s="101">
        <f>IF(Calculator!$K6=0,0,IF($PF$4&gt;=$SS8,Calculator!$AJ6,IF('Graph Calc'!$PF$4&lt;'Graph Calc'!$SU8,Calculator!$AJ6,0)))</f>
        <v>0</v>
      </c>
      <c r="TG8" s="101">
        <f>IF(Calculator!$K6=0,0,IF($PG$4&gt;=$SS8,Calculator!$AJ6,IF('Graph Calc'!$PG$4&lt;'Graph Calc'!$SU8,Calculator!$AJ6,0)))</f>
        <v>0</v>
      </c>
      <c r="TH8" s="101">
        <f>IF(Calculator!$K6=0,0,IF($PH$4&gt;=$SS8,Calculator!$AJ6,IF('Graph Calc'!TH$4&lt;'Graph Calc'!$SU8,Calculator!$AJ6,0)))</f>
        <v>0</v>
      </c>
      <c r="TI8" s="101">
        <f>IF(Calculator!$K6=0,0,IF($PI$4&gt;=$SS8,Calculator!$AJ6,IF('Graph Calc'!$PI$4&lt;'Graph Calc'!$SU8,Calculator!$AJ6,0)))</f>
        <v>0</v>
      </c>
      <c r="TJ8" s="101">
        <f>IF(Calculator!$K6=0,0,IF($PJ$4&gt;=$SS8,Calculator!$AJ6,IF('Graph Calc'!$PJ$4&lt;'Graph Calc'!$SU8,Calculator!$AJ6,0)))</f>
        <v>0</v>
      </c>
      <c r="TK8" s="101">
        <f>IF(Calculator!$K6=0,0,IF($PK$4&gt;=$SS8,Calculator!$AJ6,IF('Graph Calc'!$PK$4&lt;'Graph Calc'!$SU8,Calculator!$AJ6,0)))</f>
        <v>0</v>
      </c>
      <c r="TL8" s="101">
        <f>IF(Calculator!$K6=0,0,IF($PL$4&gt;=$SS8,Calculator!$AJ6,IF('Graph Calc'!$PL$4&lt;'Graph Calc'!$SU8,Calculator!$AJ6,0)))</f>
        <v>0</v>
      </c>
      <c r="TM8" s="101">
        <f>IF(Calculator!$K6=0,0,IF($PM$4&gt;=$SS8,Calculator!$AJ6,IF('Graph Calc'!$PM$4&lt;'Graph Calc'!$SU8,Calculator!$AJ6,0)))</f>
        <v>0</v>
      </c>
      <c r="TN8" s="101">
        <f>IF(Calculator!$K6=0,0,IF($PN$4&gt;=$SS8,Calculator!$AJ6,IF('Graph Calc'!$PN$4&lt;'Graph Calc'!$SU8,Calculator!$AJ6,0)))</f>
        <v>0</v>
      </c>
      <c r="TO8" s="101">
        <f>IF(Calculator!$K6=0,0,IF($PO$4&gt;=$SS8,Calculator!$AJ6,IF('Graph Calc'!$PO$4&lt;'Graph Calc'!$SU8,Calculator!$AJ6,0)))</f>
        <v>0</v>
      </c>
      <c r="TP8" s="101">
        <f>IF(Calculator!$K6=0,0,IF($PP$4&gt;=$SS8,Calculator!$AJ6,IF('Graph Calc'!$PP$4&lt;'Graph Calc'!$SU8,Calculator!$AJ6,0)))</f>
        <v>0</v>
      </c>
      <c r="TQ8" s="101">
        <f>IF(Calculator!$K6=0,0,IF($PQ$4&gt;=$SS8,Calculator!$AJ6,IF('Graph Calc'!$PQ$4&lt;'Graph Calc'!$SU8,Calculator!$AJ6,0)))</f>
        <v>0</v>
      </c>
      <c r="TR8" s="101">
        <f>IF(Calculator!$K6=0,0,IF($PR$4&gt;=$SS8,Calculator!$AJ6,IF('Graph Calc'!$PR$4&lt;'Graph Calc'!$SU8,Calculator!$AJ6,0)))</f>
        <v>0</v>
      </c>
      <c r="TS8" s="101">
        <f>IF(Calculator!$K6=0,0,IF($PS$4&gt;=$SS8,Calculator!$AJ6,IF('Graph Calc'!$PS$4&lt;'Graph Calc'!$SU8,Calculator!$AJ6,0)))</f>
        <v>0</v>
      </c>
      <c r="TT8" s="101">
        <f>IF(Calculator!$K6=0,0,IF($PT$4&gt;=$SS8,Calculator!$AJ6,IF('Graph Calc'!$PT$4&lt;'Graph Calc'!$SU8,Calculator!$AJ6,0)))</f>
        <v>0</v>
      </c>
      <c r="TU8" s="101">
        <f>IF(Calculator!$K6=0,0,IF($PU$4&gt;=$SS8,Calculator!$AJ6,IF('Graph Calc'!$PU$4&lt;'Graph Calc'!$SU8,Calculator!$AJ6,0)))</f>
        <v>0</v>
      </c>
      <c r="TV8" s="101">
        <f>IF(Calculator!$K6=0,0,IF($PV$4&gt;=$SS8,Calculator!$AJ6,IF('Graph Calc'!$PV$4&lt;'Graph Calc'!$SU8,Calculator!$AJ6,0)))</f>
        <v>0</v>
      </c>
      <c r="TW8" s="101">
        <f>IF(Calculator!$K6=0,0,IF($PW$4&gt;=$SS8,Calculator!$AJ6,IF('Graph Calc'!$PW$4&lt;'Graph Calc'!$SU8,Calculator!$AJ6,0)))</f>
        <v>0</v>
      </c>
      <c r="TX8" s="101">
        <f>IF(Calculator!$K6=0,0,IF($PX$4&gt;=$SS8,Calculator!$AJ6,IF('Graph Calc'!$PX$4&lt;'Graph Calc'!$SU8,Calculator!$AJ6,0)))</f>
        <v>0</v>
      </c>
      <c r="TY8" s="101">
        <f>IF(Calculator!$K6=0,0,IF($PY$4&gt;=$SS8,Calculator!$AJ6,IF('Graph Calc'!$PY$4&lt;'Graph Calc'!$SU8,Calculator!$AJ6,0)))</f>
        <v>0</v>
      </c>
      <c r="TZ8" s="101">
        <f>IF(Calculator!$K6=0,0,IF($PZ$4&gt;=$SS8,Calculator!$AJ6,IF('Graph Calc'!$PZ$4&lt;'Graph Calc'!$SU8,Calculator!$AJ6,0)))</f>
        <v>0</v>
      </c>
      <c r="UA8" s="101">
        <f>IF(Calculator!$K6=0,0,IF($QA$4&gt;=$SS8,Calculator!$AJ6,IF('Graph Calc'!$QA$4&lt;'Graph Calc'!$SU8,Calculator!$AJ6,0)))</f>
        <v>0</v>
      </c>
      <c r="UB8" s="101">
        <f>IF(Calculator!$K6=0,0,IF($QB$4&gt;=$SS8,Calculator!$AJ6,IF('Graph Calc'!$QB$4&lt;'Graph Calc'!$SU8,Calculator!$AJ6,0)))</f>
        <v>0</v>
      </c>
      <c r="UC8" s="101">
        <f>IF(Calculator!$K6=0,0,IF($QC$4&gt;=$SS8,Calculator!$AJ6,IF('Graph Calc'!$QC$4&lt;'Graph Calc'!$SU8,Calculator!$AJ6,0)))</f>
        <v>0</v>
      </c>
      <c r="UD8" s="101">
        <f>IF(Calculator!$K6=0,0,IF($QD$4&gt;=$SS8,Calculator!$AJ6,IF('Graph Calc'!$QD$4&lt;'Graph Calc'!$SU8,Calculator!$AJ6,0)))</f>
        <v>0</v>
      </c>
      <c r="UE8" s="101">
        <f>IF(Calculator!$K6=0,0,IF($QE$4&gt;=$SS8,Calculator!$AJ6,IF('Graph Calc'!$QE$4&lt;'Graph Calc'!$SU8,Calculator!$AJ6,0)))</f>
        <v>0</v>
      </c>
      <c r="UF8" s="101">
        <f>IF(Calculator!$K6=0,0,IF($QF$4&gt;=$SS8,Calculator!$AJ6,IF('Graph Calc'!$QF$4&lt;'Graph Calc'!$SU8,Calculator!$AJ6,0)))</f>
        <v>0</v>
      </c>
      <c r="UG8" s="101">
        <f>IF(Calculator!$K6=0,0,IF($QG$4&gt;=$SS8,Calculator!$AJ6,IF('Graph Calc'!$QG$4&lt;'Graph Calc'!$SU8,Calculator!$AJ6,0)))</f>
        <v>0</v>
      </c>
      <c r="UH8" s="101">
        <f>IF(Calculator!$K6=0,0,IF($QH$4&gt;=$SS8,Calculator!$AJ6,IF('Graph Calc'!$QH$4&lt;'Graph Calc'!$SU8,Calculator!$AJ6,0)))</f>
        <v>0</v>
      </c>
      <c r="UI8" s="101">
        <f>IF(Calculator!$K6=0,0,IF($QI$4&gt;=$SS8,Calculator!$AJ6,IF('Graph Calc'!$QI$4&lt;'Graph Calc'!$SU8,Calculator!$AJ6,0)))</f>
        <v>0</v>
      </c>
      <c r="UJ8" s="101">
        <f>IF(Calculator!$K6=0,0,IF($QJ$4&gt;=$SS8,Calculator!$AJ6,IF('Graph Calc'!$QJ$4&lt;'Graph Calc'!$SU8,Calculator!$AJ6,0)))</f>
        <v>0</v>
      </c>
      <c r="UK8" s="101">
        <f>IF(Calculator!$K6=0,0,IF($QK$4&gt;=$SS8,Calculator!$AJ6,IF('Graph Calc'!$QK$4&lt;'Graph Calc'!$SU8,Calculator!$AJ6,0)))</f>
        <v>0</v>
      </c>
      <c r="UL8" s="101">
        <f>IF(Calculator!$K6=0,0,IF($QL$4&gt;=$SS8,Calculator!$AJ6,IF('Graph Calc'!$QL$4&lt;'Graph Calc'!$SU8,Calculator!$AJ6,0)))</f>
        <v>0</v>
      </c>
      <c r="UM8" s="101">
        <f>IF(Calculator!$K6=0,0,IF($QM$4&gt;=$SS8,Calculator!$AJ6,IF('Graph Calc'!$QM$4&lt;'Graph Calc'!$SU8,Calculator!$AJ6,0)))</f>
        <v>0</v>
      </c>
      <c r="UN8" s="101">
        <f>IF(Calculator!$K6=0,0,IF($QN$4&gt;=$SS8,Calculator!$AJ6,IF('Graph Calc'!$QN$4&lt;'Graph Calc'!$SU8,Calculator!$AJ6,0)))</f>
        <v>0</v>
      </c>
      <c r="UO8" s="101">
        <f>IF(Calculator!$K6=0,0,IF($QO$4&gt;=$SS8,Calculator!$AJ6,IF('Graph Calc'!$QO$4&lt;'Graph Calc'!$SU8,Calculator!$AJ6,0)))</f>
        <v>0</v>
      </c>
      <c r="UP8" s="101">
        <f>IF(Calculator!$K6=0,0,IF($QP$4&gt;=$SS8,Calculator!$AJ6,IF('Graph Calc'!$QP$4&lt;'Graph Calc'!$SU8,Calculator!$AJ6,0)))</f>
        <v>0</v>
      </c>
      <c r="UQ8" s="101">
        <f>IF(Calculator!$K6=0,0,IF($QQ$4&gt;=$SS8,Calculator!$AJ6,IF('Graph Calc'!$QQ$4&lt;'Graph Calc'!$SU8,Calculator!$AJ6,0)))</f>
        <v>0</v>
      </c>
      <c r="UR8" s="101">
        <f>IF(Calculator!$K6=0,0,IF($QR$4&gt;=$SS8,Calculator!$AJ6,IF('Graph Calc'!$QR$4&lt;'Graph Calc'!$SU8,Calculator!$AJ6,0)))</f>
        <v>0</v>
      </c>
      <c r="US8" s="101">
        <f>IF(Calculator!$K6=0,0,IF($QS$4&gt;=$SS8,Calculator!$AJ6,IF('Graph Calc'!$QS$4&lt;'Graph Calc'!$SU8,Calculator!$AJ6,0)))</f>
        <v>0</v>
      </c>
      <c r="UT8" s="101">
        <f>IF(Calculator!$K6=0,0,IF($QT$4&gt;=$SS8,Calculator!$AJ6,IF('Graph Calc'!$QT$4&lt;'Graph Calc'!$SU8,Calculator!$AJ6,0)))</f>
        <v>0</v>
      </c>
      <c r="UU8" s="101">
        <f>IF(Calculator!$K6=0,0,IF($QU$4&gt;=$SS8,Calculator!$AJ6,IF('Graph Calc'!$QU$4&lt;'Graph Calc'!$SU8,Calculator!$AJ6,0)))</f>
        <v>0</v>
      </c>
      <c r="UV8" s="101">
        <f>IF(Calculator!$K6=0,0,IF($QV$4&gt;=$SS8,Calculator!$AJ6,IF('Graph Calc'!$QV$4&lt;'Graph Calc'!$SU8,Calculator!$AJ6,0)))</f>
        <v>0</v>
      </c>
      <c r="UW8" s="101">
        <f>IF(Calculator!$K6=0,0,IF($QW$4&gt;=$SS8,Calculator!$AJ6,IF('Graph Calc'!$QW$4&lt;'Graph Calc'!$SU8,Calculator!$AJ6,0)))</f>
        <v>0</v>
      </c>
      <c r="UX8" s="101">
        <f>IF(Calculator!$K6=0,0,IF($QX$4&gt;=$SS8,Calculator!$AJ6,IF('Graph Calc'!$QX$4&lt;'Graph Calc'!$SU8,Calculator!$AJ6,0)))</f>
        <v>0</v>
      </c>
      <c r="UY8" s="101">
        <f>IF(Calculator!$K6=0,0,IF($QY$4&gt;=$SS8,Calculator!$AJ6,IF('Graph Calc'!$QY$4&lt;'Graph Calc'!$SU8,Calculator!$AJ6,0)))</f>
        <v>0</v>
      </c>
      <c r="UZ8" s="101">
        <f>IF(Calculator!$K6=0,0,IF($QZ$4&gt;=$SS8,Calculator!$AJ6,IF('Graph Calc'!$QZ$4&lt;'Graph Calc'!$SU8,Calculator!$AJ6,0)))</f>
        <v>0</v>
      </c>
      <c r="VA8" s="101">
        <f>IF(Calculator!$K6=0,0,IF($RA$4&gt;=$SS8,Calculator!$AJ6,IF('Graph Calc'!$RA$4&lt;'Graph Calc'!$SU8,Calculator!$AJ6,0)))</f>
        <v>0</v>
      </c>
      <c r="VB8" s="101">
        <f>IF(Calculator!$K6=0,0,IF($RB$4&gt;=$SS8,Calculator!$AJ6,IF('Graph Calc'!$RB$4&lt;'Graph Calc'!$SU8,Calculator!$AJ6,0)))</f>
        <v>0</v>
      </c>
      <c r="VC8" s="101">
        <f>IF(Calculator!$K6=0,0,IF($RC$4&gt;=$SS8,Calculator!$AJ6,IF('Graph Calc'!$RC$4&lt;'Graph Calc'!$SU8,Calculator!$AJ6,0)))</f>
        <v>0</v>
      </c>
      <c r="VD8" s="101">
        <f>IF(Calculator!$K6=0,0,IF($RD$4&gt;=$SS8,Calculator!$AJ6,IF('Graph Calc'!$RD$4&lt;'Graph Calc'!$SU8,Calculator!$AJ6,0)))</f>
        <v>0</v>
      </c>
      <c r="VE8" s="101">
        <f>IF(Calculator!$K6=0,0,IF($RE$4&gt;=$SS8,Calculator!$AJ6,IF('Graph Calc'!$RE$4&lt;'Graph Calc'!$SU8,Calculator!$AJ6,0)))</f>
        <v>0</v>
      </c>
      <c r="VF8" s="101">
        <f>IF(Calculator!$K6=0,0,IF($RF$4&gt;=$SS8,Calculator!$AJ6,IF('Graph Calc'!$RF$4&lt;'Graph Calc'!$SU8,Calculator!$AJ6,0)))</f>
        <v>0</v>
      </c>
      <c r="VG8" s="101">
        <f>IF(Calculator!$K6=0,0,IF($RG$4&gt;=$SS8,Calculator!$AJ6,IF('Graph Calc'!$RG$4&lt;'Graph Calc'!$SU8,Calculator!$AJ6,0)))</f>
        <v>0</v>
      </c>
      <c r="VH8" s="101">
        <f>IF(Calculator!$K6=0,0,IF($RH$4&gt;=$SS8,Calculator!$AJ6,IF('Graph Calc'!$RH$4&lt;'Graph Calc'!$SU8,Calculator!$AJ6,0)))</f>
        <v>0</v>
      </c>
      <c r="VI8" s="101">
        <f>IF(Calculator!$K6=0,0,IF($RI$4&gt;=$SS8,Calculator!$AJ6,IF('Graph Calc'!$RI$4&lt;'Graph Calc'!$SU8,Calculator!$AJ6,0)))</f>
        <v>0</v>
      </c>
      <c r="VJ8" s="101">
        <f>IF(Calculator!$K6=0,0,IF($RJ$4&gt;=$SS8,Calculator!$AJ6,IF('Graph Calc'!$RJ$4&lt;'Graph Calc'!$SU8,Calculator!$AJ6,0)))</f>
        <v>0</v>
      </c>
      <c r="VK8" s="101">
        <f>IF(Calculator!$K6=0,0,IF($RK$4&gt;=$SS8,Calculator!$AJ6,IF('Graph Calc'!$RK$4&lt;'Graph Calc'!$SU8,Calculator!$AJ6,0)))</f>
        <v>0</v>
      </c>
      <c r="VL8" s="101">
        <f>IF(Calculator!$K6=0,0,IF($RL$4&gt;=$SS8,Calculator!$AJ6,IF('Graph Calc'!$RL$4&lt;'Graph Calc'!$SU8,Calculator!$AJ6,0)))</f>
        <v>0</v>
      </c>
      <c r="VM8" s="101">
        <f>IF(Calculator!$K6=0,0,IF($RM$4&gt;=$SS8,Calculator!$AJ6,IF('Graph Calc'!$RM$4&lt;'Graph Calc'!$SU8,Calculator!$AJ6,0)))</f>
        <v>0</v>
      </c>
      <c r="VN8" s="101">
        <f>IF(Calculator!$K6=0,0,IF($RN$4&gt;=$SS8,Calculator!$AJ6,IF('Graph Calc'!$RN$4&lt;'Graph Calc'!$SU8,Calculator!$AJ6,0)))</f>
        <v>0</v>
      </c>
      <c r="VO8" s="101">
        <f>IF(Calculator!$K6=0,0,IF($RO$4&gt;=$SS8,Calculator!$AJ6,IF('Graph Calc'!$RO$4&lt;'Graph Calc'!$SU8,Calculator!$AJ6,0)))</f>
        <v>0</v>
      </c>
      <c r="VP8" s="101">
        <f>IF(Calculator!$K6=0,0,IF($RP$4&gt;=$SS8,Calculator!$AJ6,IF('Graph Calc'!$RP$4&lt;'Graph Calc'!$SU8,Calculator!$AJ6,0)))</f>
        <v>0</v>
      </c>
      <c r="VQ8" s="101">
        <f>IF(Calculator!$K6=0,0,IF($RQ$4&gt;=$SS8,Calculator!$AJ6,IF('Graph Calc'!$RQ$4&lt;'Graph Calc'!$SU8,Calculator!$AJ6,0)))</f>
        <v>0</v>
      </c>
      <c r="VR8" s="101">
        <f>IF(Calculator!$K6=0,0,IF($RR$4&gt;=$SS8,Calculator!$AJ6,IF('Graph Calc'!$RR$4&lt;'Graph Calc'!$SU8,Calculator!$AJ6,0)))</f>
        <v>0</v>
      </c>
      <c r="VS8" s="101">
        <f>IF(Calculator!$K6=0,0,IF($RS$4&gt;=$SS8,Calculator!$AJ6,IF('Graph Calc'!$RS$4&lt;'Graph Calc'!$SU8,Calculator!$AJ6,0)))</f>
        <v>0</v>
      </c>
      <c r="VT8" s="101">
        <f>IF(Calculator!$K6=0,0,IF($RT$4&gt;=$SS8,Calculator!$AJ6,IF('Graph Calc'!$RT$4&lt;'Graph Calc'!$SU8,Calculator!$AJ6,0)))</f>
        <v>0</v>
      </c>
      <c r="VU8" s="101">
        <f>IF(Calculator!$K6=0,0,IF($RU$4&gt;=$SS8,Calculator!$AJ6,IF('Graph Calc'!$RU$4&lt;'Graph Calc'!$SU8,Calculator!$AJ6,0)))</f>
        <v>0</v>
      </c>
      <c r="VV8" s="101">
        <f>IF(Calculator!$K6=0,0,IF($RV$4&gt;=$SS8,Calculator!$AJ6,IF('Graph Calc'!$RV$4&lt;'Graph Calc'!$SU8,Calculator!$AJ6,0)))</f>
        <v>0</v>
      </c>
      <c r="VW8" s="101">
        <f>IF(Calculator!$K6=0,0,IF($RW$4&gt;=$SS8,Calculator!$AJ6,IF('Graph Calc'!$RW$4&lt;'Graph Calc'!$SU8,Calculator!$AJ6,0)))</f>
        <v>0</v>
      </c>
      <c r="VX8" s="101">
        <f>IF(Calculator!$K6=0,0,IF($RX$4&gt;=$SS8,Calculator!$AJ6,IF('Graph Calc'!$RX$4&lt;'Graph Calc'!$SU8,Calculator!$AJ6,0)))</f>
        <v>0</v>
      </c>
      <c r="VY8" s="101">
        <f>IF(Calculator!$K6=0,0,IF($RY$4&gt;=$SS8,Calculator!$AJ6,IF('Graph Calc'!$RY$4&lt;'Graph Calc'!$SU8,Calculator!$AJ6,0)))</f>
        <v>0</v>
      </c>
      <c r="VZ8" s="101">
        <f>IF(Calculator!$K6=0,0,IF($RZ$4&gt;=$SS8,Calculator!$AJ6,IF('Graph Calc'!$RZ$4&lt;'Graph Calc'!$SU8,Calculator!$AJ6,0)))</f>
        <v>0</v>
      </c>
      <c r="WA8" s="101">
        <f>IF(Calculator!$K6=0,0,IF($SA$4&gt;=$SS8,Calculator!$AJ6,IF('Graph Calc'!$SA$4&lt;'Graph Calc'!$SU8,Calculator!$AJ6,0)))</f>
        <v>0</v>
      </c>
      <c r="WB8" s="101">
        <f>IF(Calculator!$K6=0,0,IF($SB$4&gt;=$SS8,Calculator!$AJ6,IF('Graph Calc'!$SB$4&lt;'Graph Calc'!$SU8,Calculator!$AJ6,0)))</f>
        <v>0</v>
      </c>
      <c r="WC8" s="101">
        <f>IF(Calculator!$K6=0,0,IF($SC$4&gt;=$SS8,Calculator!$AJ6,IF('Graph Calc'!$SC$4&lt;'Graph Calc'!$SU8,Calculator!$AJ6,0)))</f>
        <v>0</v>
      </c>
      <c r="WD8" s="101">
        <f>IF(Calculator!$K6=0,0,IF(WD7&gt;=$SS8,Calculator!$AJ6,IF('Graph Calc'!$SD$4&lt;'Graph Calc'!$SU8,Calculator!$AJ6,0)))</f>
        <v>0</v>
      </c>
      <c r="WE8" s="101">
        <f>IF(Calculator!$K6=0,0,IF($SE$4&gt;=$SS8,Calculator!$AJ6,IF('Graph Calc'!$SE$4&lt;'Graph Calc'!$SU8,Calculator!$AJ6,0)))</f>
        <v>0</v>
      </c>
      <c r="WF8" s="101">
        <f>IF(Calculator!$K6=0,0,IF($SF$4&gt;=$SS8,Calculator!$AJ6,IF('Graph Calc'!$SF$4&lt;'Graph Calc'!$SU8,Calculator!$AJ6,0)))</f>
        <v>0</v>
      </c>
      <c r="WG8" s="101">
        <f>IF(Calculator!$K6=0,0,IF($SG$4&gt;=$SS8,Calculator!$AJ6,IF('Graph Calc'!$SG$4&lt;'Graph Calc'!$SU8,Calculator!$AJ6,0)))</f>
        <v>0</v>
      </c>
      <c r="WH8" s="101">
        <f>IF(Calculator!$K6=0,0,IF($SH$4&gt;=$SS8,Calculator!$AJ6,IF('Graph Calc'!$SH$4&lt;'Graph Calc'!$SU8,Calculator!$AJ6,0)))</f>
        <v>0</v>
      </c>
      <c r="WI8" s="101">
        <f>IF(Calculator!$K6=0,0,IF($SI$4&gt;=$SS8,Calculator!$AJ6,IF('Graph Calc'!$SI$4&lt;'Graph Calc'!$SU8,Calculator!$AJ6,0)))</f>
        <v>0</v>
      </c>
      <c r="WJ8" s="101">
        <f>IF(Calculator!$K6=0,0,IF($SJ$4&gt;=$SS8,Calculator!$AJ6,IF('Graph Calc'!$SJ$4&lt;'Graph Calc'!$SU8,Calculator!$AJ6,0)))</f>
        <v>0</v>
      </c>
      <c r="WK8" s="101">
        <f>IF(Calculator!$K6=0,0,IF($SK$4&gt;=$SS8,Calculator!$AJ6,IF('Graph Calc'!$SK$4&lt;'Graph Calc'!$SU8,Calculator!$AJ6,0)))</f>
        <v>0</v>
      </c>
      <c r="WL8" s="101">
        <f>IF(Calculator!$K6=0,0,IF($SL$4&gt;=$SS8,Calculator!$AJ6,IF('Graph Calc'!$SL$4&lt;'Graph Calc'!$SU8,Calculator!$AJ6,0)))</f>
        <v>0</v>
      </c>
      <c r="WM8" s="101">
        <f>IF(Calculator!$K6=0,0,IF($SM$4&gt;=$SS8,Calculator!$AJ6,IF('Graph Calc'!$SM$4&lt;'Graph Calc'!$SU8,Calculator!$AJ6,0)))</f>
        <v>0</v>
      </c>
      <c r="WN8" s="101">
        <f>IF(Calculator!$K6=0,0,IF($SN$4&gt;=$SS8,Calculator!$AJ6,IF('Graph Calc'!$SN$4&lt;'Graph Calc'!$SU8,Calculator!$AJ6,0)))</f>
        <v>0</v>
      </c>
      <c r="WO8" s="101">
        <f>IF(Calculator!$K6=0,0,IF($SO$4&gt;=$SS8,Calculator!$AJ6,IF('Graph Calc'!$SO$4&lt;'Graph Calc'!$SU8,Calculator!$AJ6,0)))</f>
        <v>0</v>
      </c>
      <c r="WP8" s="101">
        <f>IF(Calculator!$K6=0,0,IF($SP$4&gt;=$SS8,Calculator!$AJ6,IF('Graph Calc'!$SP$4&lt;'Graph Calc'!$SU8,Calculator!$AJ6,0)))</f>
        <v>0</v>
      </c>
      <c r="WQ8" s="101">
        <f>IF(Calculator!$K6=0,0,IF($SQ$4&gt;=$SS8,Calculator!$AJ6,IF('Graph Calc'!$SQ$4&lt;'Graph Calc'!$SU8,Calculator!$AJ6,0)))</f>
        <v>0</v>
      </c>
      <c r="WR8" s="101">
        <f>IF(Calculator!$K6=0,0,IF($SR$4&gt;=$SS8,Calculator!$AJ6,IF('Graph Calc'!$SR$4&lt;'Graph Calc'!$SU8,Calculator!$AJ6,0)))</f>
        <v>0</v>
      </c>
      <c r="WS8">
        <f>Calculator!DN6</f>
        <v>0</v>
      </c>
      <c r="WT8">
        <f>WS8+Calculator!DK6</f>
        <v>0</v>
      </c>
      <c r="WU8">
        <f t="shared" si="786"/>
        <v>0</v>
      </c>
    </row>
    <row r="9" spans="9:619">
      <c r="I9">
        <f>IF(Calculator!E7=0,IF(Calculator!D7="Auto ",Calculator!B7*1,Calculator!C7*1),IF(Calculator!D7="Auto ",Calculator!B7*Calculator!E7,Calculator!C7*Calculator!E7))</f>
        <v>0</v>
      </c>
      <c r="J9" t="str">
        <f>IF(Calculator!$I7="YES",0,IF(Calculator!$J7="YES",0,Calculator!G7))</f>
        <v>All Day</v>
      </c>
      <c r="K9" t="str">
        <f>IF(Calculator!$I7="YES",0,IF(Calculator!$J7="YES",0,Calculator!H7))</f>
        <v>All Day</v>
      </c>
      <c r="L9">
        <f>Calculator!T7</f>
        <v>0</v>
      </c>
      <c r="M9">
        <f>Calculator!U7</f>
        <v>0</v>
      </c>
      <c r="N9">
        <f>Calculator!V7</f>
        <v>0</v>
      </c>
      <c r="O9">
        <f>Calculator!W7</f>
        <v>0</v>
      </c>
      <c r="P9">
        <f>Calculator!X7</f>
        <v>0</v>
      </c>
      <c r="Q9">
        <f>Calculator!Y7</f>
        <v>0</v>
      </c>
      <c r="R9">
        <f>Calculator!Z7</f>
        <v>0</v>
      </c>
      <c r="S9">
        <f>Calculator!AA7</f>
        <v>0</v>
      </c>
      <c r="T9" s="101">
        <f>IF(Calculator!$I7="YES",IF($M9&gt;=T$4,IF($L9&lt;=T$4,$I9,0),IF($O9&gt;=T$4,IF($N9&lt;=T$4,$I9,0),IF($Q9&gt;=T$4,IF($P9&lt;=T$4,$I9,0),IF($S9&gt;=T$4,IF($R9&lt;=T$4,$I9,0),IF($M9&gt;=T$4,IF($L9&lt;=T$4,$I9,0),IF($O9&gt;=T$4,IF($N9&lt;=T$4,$I9,0),IF($Q9&gt;=T$4,IF($P9&lt;=T$4,$I9,0),IF($S9&gt;=T$4,IF($R9&lt;=T$4,$I9,0),0)))))))),IF($J9="All Day",$I9,IF($K9="All Day",$I9,IF($K9&lt;=T$4,0,IF($J9&lt;=T$4,$I9,0)))))</f>
        <v>0</v>
      </c>
      <c r="U9" s="101">
        <f>IF(Calculator!$I7="YES",IF($M9&gt;=U$4,IF($L9&lt;=U$4,$I9,0),IF($O9&gt;=U$4,IF($N9&lt;=U$4,$I9,0),IF($Q9&gt;=U$4,IF($P9&lt;=U$4,$I9,0),IF($S9&gt;=U$4,IF($R9&lt;=U$4,$I9,0),IF($M9&gt;=U$4,IF($L9&lt;=U$4,$I9,0),IF($O9&gt;=U$4,IF($N9&lt;=U$4,$I9,0),IF($Q9&gt;=U$4,IF($P9&lt;=U$4,$I9,0),IF($S9&gt;=U$4,IF($R9&lt;=U$4,$I9,0),0)))))))),IF($J9="All Day",$I9,IF($K9="All Day",$I9,IF($K9&lt;=U$4,0,IF($J9&lt;=U$4,$I9,0)))))</f>
        <v>0</v>
      </c>
      <c r="V9" s="101">
        <f>IF(Calculator!$I7="YES",IF($M9&gt;=V$4,IF($L9&lt;=V$4,$I9,0),IF($O9&gt;=V$4,IF($N9&lt;=V$4,$I9,0),IF($Q9&gt;=V$4,IF($P9&lt;=V$4,$I9,0),IF($S9&gt;=V$4,IF($R9&lt;=V$4,$I9,0),IF($M9&gt;=V$4,IF($L9&lt;=V$4,$I9,0),IF($O9&gt;=V$4,IF($N9&lt;=V$4,$I9,0),IF($Q9&gt;=V$4,IF($P9&lt;=V$4,$I9,0),IF($S9&gt;=V$4,IF($R9&lt;=V$4,$I9,0),0)))))))),IF($J9="All Day",$I9,IF($K9="All Day",$I9,IF($K9&lt;=V$4,0,IF($J9&lt;=V$4,$I9,0)))))</f>
        <v>0</v>
      </c>
      <c r="W9" s="101">
        <f>IF(Calculator!$I7="YES",IF($M9&gt;=W$4,IF($L9&lt;=W$4,$I9,0),IF($O9&gt;=W$4,IF($N9&lt;=W$4,$I9,0),IF($Q9&gt;=W$4,IF($P9&lt;=W$4,$I9,0),IF($S9&gt;=W$4,IF($R9&lt;=W$4,$I9,0),IF($M9&gt;=W$4,IF($L9&lt;=W$4,$I9,0),IF($O9&gt;=W$4,IF($N9&lt;=W$4,$I9,0),IF($Q9&gt;=W$4,IF($P9&lt;=W$4,$I9,0),IF($S9&gt;=W$4,IF($R9&lt;=W$4,$I9,0),0)))))))),IF($J9="All Day",$I9,IF($K9="All Day",$I9,IF($K9&lt;=W$4,0,IF($J9&lt;=W$4,$I9,0)))))</f>
        <v>0</v>
      </c>
      <c r="X9" s="101">
        <f>IF(Calculator!$I7="YES",IF($M9&gt;=X$4,IF($L9&lt;=X$4,$I9,0),IF($O9&gt;=X$4,IF($N9&lt;=X$4,$I9,0),IF($Q9&gt;=X$4,IF($P9&lt;=X$4,$I9,0),IF($S9&gt;=X$4,IF($R9&lt;=X$4,$I9,0),IF($M9&gt;=X$4,IF($L9&lt;=X$4,$I9,0),IF($O9&gt;=X$4,IF($N9&lt;=X$4,$I9,0),IF($Q9&gt;=X$4,IF($P9&lt;=X$4,$I9,0),IF($S9&gt;=X$4,IF($R9&lt;=X$4,$I9,0),0)))))))),IF($J9="All Day",$I9,IF($K9="All Day",$I9,IF($K9&lt;=X$4,0,IF($J9&lt;=X$4,$I9,0)))))</f>
        <v>0</v>
      </c>
      <c r="Y9" s="101">
        <f>IF(Calculator!$I7="YES",IF($M9&gt;=Y$4,IF($L9&lt;=Y$4,$I9,0),IF($O9&gt;=Y$4,IF($N9&lt;=Y$4,$I9,0),IF($Q9&gt;=Y$4,IF($P9&lt;=Y$4,$I9,0),IF($S9&gt;=Y$4,IF($R9&lt;=Y$4,$I9,0),IF($M9&gt;=Y$4,IF($L9&lt;=Y$4,$I9,0),IF($O9&gt;=Y$4,IF($N9&lt;=Y$4,$I9,0),IF($Q9&gt;=Y$4,IF($P9&lt;=Y$4,$I9,0),IF($S9&gt;=Y$4,IF($R9&lt;=Y$4,$I9,0),0)))))))),IF($J9="All Day",$I9,IF($K9="All Day",$I9,IF($K9&lt;=Y$4,0,IF($J9&lt;=Y$4,$I9,0)))))</f>
        <v>0</v>
      </c>
      <c r="Z9" s="101">
        <f>IF(Calculator!$I7="YES",IF($M9&gt;=Z$4,IF($L9&lt;=Z$4,$I9,0),IF($O9&gt;=Z$4,IF($N9&lt;=Z$4,$I9,0),IF($Q9&gt;=Z$4,IF($P9&lt;=Z$4,$I9,0),IF($S9&gt;=Z$4,IF($R9&lt;=Z$4,$I9,0),IF($M9&gt;=Z$4,IF($L9&lt;=Z$4,$I9,0),IF($O9&gt;=Z$4,IF($N9&lt;=Z$4,$I9,0),IF($Q9&gt;=Z$4,IF($P9&lt;=Z$4,$I9,0),IF($S9&gt;=Z$4,IF($R9&lt;=Z$4,$I9,0),0)))))))),IF($J9="All Day",$I9,IF($K9="All Day",$I9,IF($K9&lt;=Z$4,0,IF($J9&lt;=Z$4,$I9,0)))))</f>
        <v>0</v>
      </c>
      <c r="AA9" s="101">
        <f>IF(Calculator!$I7="YES",IF($M9&gt;=AA$4,IF($L9&lt;=AA$4,$I9,0),IF($O9&gt;=AA$4,IF($N9&lt;=AA$4,$I9,0),IF($Q9&gt;=AA$4,IF($P9&lt;=AA$4,$I9,0),IF($S9&gt;=AA$4,IF($R9&lt;=AA$4,$I9,0),IF($M9&gt;=AA$4,IF($L9&lt;=AA$4,$I9,0),IF($O9&gt;=AA$4,IF($N9&lt;=AA$4,$I9,0),IF($Q9&gt;=AA$4,IF($P9&lt;=AA$4,$I9,0),IF($S9&gt;=AA$4,IF($R9&lt;=AA$4,$I9,0),0)))))))),IF($J9="All Day",$I9,IF($K9="All Day",$I9,IF($K9&lt;=AA$4,0,IF($J9&lt;=AA$4,$I9,0)))))</f>
        <v>0</v>
      </c>
      <c r="AB9" s="101">
        <f>IF(Calculator!$I7="YES",IF($M9&gt;=AB$4,IF($L9&lt;=AB$4,$I9,0),IF($O9&gt;=AB$4,IF($N9&lt;=AB$4,$I9,0),IF($Q9&gt;=AB$4,IF($P9&lt;=AB$4,$I9,0),IF($S9&gt;=AB$4,IF($R9&lt;=AB$4,$I9,0),IF($M9&gt;=AB$4,IF($L9&lt;=AB$4,$I9,0),IF($O9&gt;=AB$4,IF($N9&lt;=AB$4,$I9,0),IF($Q9&gt;=AB$4,IF($P9&lt;=AB$4,$I9,0),IF($S9&gt;=AB$4,IF($R9&lt;=AB$4,$I9,0),0)))))))),IF($J9="All Day",$I9,IF($K9="All Day",$I9,IF($K9&lt;=AB$4,0,IF($J9&lt;=AB$4,$I9,0)))))</f>
        <v>0</v>
      </c>
      <c r="AC9" s="101">
        <f>IF(Calculator!$I7="YES",IF($M9&gt;=AC$4,IF($L9&lt;=AC$4,$I9,0),IF($O9&gt;=AC$4,IF($N9&lt;=AC$4,$I9,0),IF($Q9&gt;=AC$4,IF($P9&lt;=AC$4,$I9,0),IF($S9&gt;=AC$4,IF($R9&lt;=AC$4,$I9,0),IF($M9&gt;=AC$4,IF($L9&lt;=AC$4,$I9,0),IF($O9&gt;=AC$4,IF($N9&lt;=AC$4,$I9,0),IF($Q9&gt;=AC$4,IF($P9&lt;=AC$4,$I9,0),IF($S9&gt;=AC$4,IF($R9&lt;=AC$4,$I9,0),0)))))))),IF($J9="All Day",$I9,IF($K9="All Day",$I9,IF($K9&lt;=AC$4,0,IF($J9&lt;=AC$4,$I9,0)))))</f>
        <v>0</v>
      </c>
      <c r="AD9" s="101">
        <f>IF(Calculator!$I7="YES",IF($M9&gt;=AD$4,IF($L9&lt;=AD$4,$I9,0),IF($O9&gt;=AD$4,IF($N9&lt;=AD$4,$I9,0),IF($Q9&gt;=AD$4,IF($P9&lt;=AD$4,$I9,0),IF($S9&gt;=AD$4,IF($R9&lt;=AD$4,$I9,0),IF($M9&gt;=AD$4,IF($L9&lt;=AD$4,$I9,0),IF($O9&gt;=AD$4,IF($N9&lt;=AD$4,$I9,0),IF($Q9&gt;=AD$4,IF($P9&lt;=AD$4,$I9,0),IF($S9&gt;=AD$4,IF($R9&lt;=AD$4,$I9,0),0)))))))),IF($J9="All Day",$I9,IF($K9="All Day",$I9,IF($K9&lt;=AD$4,0,IF($J9&lt;=AD$4,$I9,0)))))</f>
        <v>0</v>
      </c>
      <c r="AE9" s="101">
        <f>IF(Calculator!$I7="YES",IF($M9&gt;=AE$4,IF($L9&lt;=AE$4,$I9,0),IF($O9&gt;=AE$4,IF($N9&lt;=AE$4,$I9,0),IF($Q9&gt;=AE$4,IF($P9&lt;=AE$4,$I9,0),IF($S9&gt;=AE$4,IF($R9&lt;=AE$4,$I9,0),IF($M9&gt;=AE$4,IF($L9&lt;=AE$4,$I9,0),IF($O9&gt;=AE$4,IF($N9&lt;=AE$4,$I9,0),IF($Q9&gt;=AE$4,IF($P9&lt;=AE$4,$I9,0),IF($S9&gt;=AE$4,IF($R9&lt;=AE$4,$I9,0),0)))))))),IF($J9="All Day",$I9,IF($K9="All Day",$I9,IF($K9&lt;=AE$4,0,IF($J9&lt;=AE$4,$I9,0)))))</f>
        <v>0</v>
      </c>
      <c r="AF9" s="101">
        <f>IF(Calculator!$I7="YES",IF($M9&gt;=AF$4,IF($L9&lt;=AF$4,$I9,0),IF($O9&gt;=AF$4,IF($N9&lt;=AF$4,$I9,0),IF($Q9&gt;=AF$4,IF($P9&lt;=AF$4,$I9,0),IF($S9&gt;=AF$4,IF($R9&lt;=AF$4,$I9,0),IF($M9&gt;=AF$4,IF($L9&lt;=AF$4,$I9,0),IF($O9&gt;=AF$4,IF($N9&lt;=AF$4,$I9,0),IF($Q9&gt;=AF$4,IF($P9&lt;=AF$4,$I9,0),IF($S9&gt;=AF$4,IF($R9&lt;=AF$4,$I9,0),0)))))))),IF($J9="All Day",$I9,IF($K9="All Day",$I9,IF($K9&lt;=AF$4,0,IF($J9&lt;=AF$4,$I9,0)))))</f>
        <v>0</v>
      </c>
      <c r="AG9" s="101">
        <f>IF(Calculator!$I7="YES",IF($M9&gt;=AG$4,IF($L9&lt;=AG$4,$I9,0),IF($O9&gt;=AG$4,IF($N9&lt;=AG$4,$I9,0),IF($Q9&gt;=AG$4,IF($P9&lt;=AG$4,$I9,0),IF($S9&gt;=AG$4,IF($R9&lt;=AG$4,$I9,0),IF($M9&gt;=AG$4,IF($L9&lt;=AG$4,$I9,0),IF($O9&gt;=AG$4,IF($N9&lt;=AG$4,$I9,0),IF($Q9&gt;=AG$4,IF($P9&lt;=AG$4,$I9,0),IF($S9&gt;=AG$4,IF($R9&lt;=AG$4,$I9,0),0)))))))),IF($J9="All Day",$I9,IF($K9="All Day",$I9,IF($K9&lt;=AG$4,0,IF($J9&lt;=AG$4,$I9,0)))))</f>
        <v>0</v>
      </c>
      <c r="AH9" s="101">
        <f>IF(Calculator!$I7="YES",IF($M9&gt;=AH$4,IF($L9&lt;=AH$4,$I9,0),IF($O9&gt;=AH$4,IF($N9&lt;=AH$4,$I9,0),IF($Q9&gt;=AH$4,IF($P9&lt;=AH$4,$I9,0),IF($S9&gt;=AH$4,IF($R9&lt;=AH$4,$I9,0),IF($M9&gt;=AH$4,IF($L9&lt;=AH$4,$I9,0),IF($O9&gt;=AH$4,IF($N9&lt;=AH$4,$I9,0),IF($Q9&gt;=AH$4,IF($P9&lt;=AH$4,$I9,0),IF($S9&gt;=AH$4,IF($R9&lt;=AH$4,$I9,0),0)))))))),IF($J9="All Day",$I9,IF($K9="All Day",$I9,IF($K9&lt;=AH$4,0,IF($J9&lt;=AH$4,$I9,0)))))</f>
        <v>0</v>
      </c>
      <c r="AI9" s="101">
        <f>IF(Calculator!$I7="YES",IF($M9&gt;=AI$4,IF($L9&lt;=AI$4,$I9,0),IF($O9&gt;=AI$4,IF($N9&lt;=AI$4,$I9,0),IF($Q9&gt;=AI$4,IF($P9&lt;=AI$4,$I9,0),IF($S9&gt;=AI$4,IF($R9&lt;=AI$4,$I9,0),IF($M9&gt;=AI$4,IF($L9&lt;=AI$4,$I9,0),IF($O9&gt;=AI$4,IF($N9&lt;=AI$4,$I9,0),IF($Q9&gt;=AI$4,IF($P9&lt;=AI$4,$I9,0),IF($S9&gt;=AI$4,IF($R9&lt;=AI$4,$I9,0),0)))))))),IF($J9="All Day",$I9,IF($K9="All Day",$I9,IF($K9&lt;=AI$4,0,IF($J9&lt;=AI$4,$I9,0)))))</f>
        <v>0</v>
      </c>
      <c r="AJ9" s="101">
        <f>IF(Calculator!$I7="YES",IF($M9&gt;=AJ$4,IF($L9&lt;=AJ$4,$I9,0),IF($O9&gt;=AJ$4,IF($N9&lt;=AJ$4,$I9,0),IF($Q9&gt;=AJ$4,IF($P9&lt;=AJ$4,$I9,0),IF($S9&gt;=AJ$4,IF($R9&lt;=AJ$4,$I9,0),IF($M9&gt;=AJ$4,IF($L9&lt;=AJ$4,$I9,0),IF($O9&gt;=AJ$4,IF($N9&lt;=AJ$4,$I9,0),IF($Q9&gt;=AJ$4,IF($P9&lt;=AJ$4,$I9,0),IF($S9&gt;=AJ$4,IF($R9&lt;=AJ$4,$I9,0),0)))))))),IF($J9="All Day",$I9,IF($K9="All Day",$I9,IF($K9&lt;=AJ$4,0,IF($J9&lt;=AJ$4,$I9,0)))))</f>
        <v>0</v>
      </c>
      <c r="AK9" s="101">
        <f>IF(Calculator!$I7="YES",IF($M9&gt;=AK$4,IF($L9&lt;=AK$4,$I9,0),IF($O9&gt;=AK$4,IF($N9&lt;=AK$4,$I9,0),IF($Q9&gt;=AK$4,IF($P9&lt;=AK$4,$I9,0),IF($S9&gt;=AK$4,IF($R9&lt;=AK$4,$I9,0),IF($M9&gt;=AK$4,IF($L9&lt;=AK$4,$I9,0),IF($O9&gt;=AK$4,IF($N9&lt;=AK$4,$I9,0),IF($Q9&gt;=AK$4,IF($P9&lt;=AK$4,$I9,0),IF($S9&gt;=AK$4,IF($R9&lt;=AK$4,$I9,0),0)))))))),IF($J9="All Day",$I9,IF($K9="All Day",$I9,IF($K9&lt;=AK$4,0,IF($J9&lt;=AK$4,$I9,0)))))</f>
        <v>0</v>
      </c>
      <c r="AL9" s="101">
        <f>IF(Calculator!$I7="YES",IF($M9&gt;=AL$4,IF($L9&lt;=AL$4,$I9,0),IF($O9&gt;=AL$4,IF($N9&lt;=AL$4,$I9,0),IF($Q9&gt;=AL$4,IF($P9&lt;=AL$4,$I9,0),IF($S9&gt;=AL$4,IF($R9&lt;=AL$4,$I9,0),IF($M9&gt;=AL$4,IF($L9&lt;=AL$4,$I9,0),IF($O9&gt;=AL$4,IF($N9&lt;=AL$4,$I9,0),IF($Q9&gt;=AL$4,IF($P9&lt;=AL$4,$I9,0),IF($S9&gt;=AL$4,IF($R9&lt;=AL$4,$I9,0),0)))))))),IF($J9="All Day",$I9,IF($K9="All Day",$I9,IF($K9&lt;=AL$4,0,IF($J9&lt;=AL$4,$I9,0)))))</f>
        <v>0</v>
      </c>
      <c r="AM9" s="101">
        <f>IF(Calculator!$I7="YES",IF($M9&gt;=AM$4,IF($L9&lt;=AM$4,$I9,0),IF($O9&gt;=AM$4,IF($N9&lt;=AM$4,$I9,0),IF($Q9&gt;=AM$4,IF($P9&lt;=AM$4,$I9,0),IF($S9&gt;=AM$4,IF($R9&lt;=AM$4,$I9,0),IF($M9&gt;=AM$4,IF($L9&lt;=AM$4,$I9,0),IF($O9&gt;=AM$4,IF($N9&lt;=AM$4,$I9,0),IF($Q9&gt;=AM$4,IF($P9&lt;=AM$4,$I9,0),IF($S9&gt;=AM$4,IF($R9&lt;=AM$4,$I9,0),0)))))))),IF($J9="All Day",$I9,IF($K9="All Day",$I9,IF($K9&lt;=AM$4,0,IF($J9&lt;=AM$4,$I9,0)))))</f>
        <v>0</v>
      </c>
      <c r="AN9" s="101">
        <f>IF(Calculator!$I7="YES",IF($M9&gt;=AN$4,IF($L9&lt;=AN$4,$I9,0),IF($O9&gt;=AN$4,IF($N9&lt;=AN$4,$I9,0),IF($Q9&gt;=AN$4,IF($P9&lt;=AN$4,$I9,0),IF($S9&gt;=AN$4,IF($R9&lt;=AN$4,$I9,0),IF($M9&gt;=AN$4,IF($L9&lt;=AN$4,$I9,0),IF($O9&gt;=AN$4,IF($N9&lt;=AN$4,$I9,0),IF($Q9&gt;=AN$4,IF($P9&lt;=AN$4,$I9,0),IF($S9&gt;=AN$4,IF($R9&lt;=AN$4,$I9,0),0)))))))),IF($J9="All Day",$I9,IF($K9="All Day",$I9,IF($K9&lt;=AN$4,0,IF($J9&lt;=AN$4,$I9,0)))))</f>
        <v>0</v>
      </c>
      <c r="AO9" s="101">
        <f>IF(Calculator!$I7="YES",IF($M9&gt;=AO$4,IF($L9&lt;=AO$4,$I9,0),IF($O9&gt;=AO$4,IF($N9&lt;=AO$4,$I9,0),IF($Q9&gt;=AO$4,IF($P9&lt;=AO$4,$I9,0),IF($S9&gt;=AO$4,IF($R9&lt;=AO$4,$I9,0),IF($M9&gt;=AO$4,IF($L9&lt;=AO$4,$I9,0),IF($O9&gt;=AO$4,IF($N9&lt;=AO$4,$I9,0),IF($Q9&gt;=AO$4,IF($P9&lt;=AO$4,$I9,0),IF($S9&gt;=AO$4,IF($R9&lt;=AO$4,$I9,0),0)))))))),IF($J9="All Day",$I9,IF($K9="All Day",$I9,IF($K9&lt;=AO$4,0,IF($J9&lt;=AO$4,$I9,0)))))</f>
        <v>0</v>
      </c>
      <c r="AP9" s="101">
        <f>IF(Calculator!$I7="YES",IF($M9&gt;=AP$4,IF($L9&lt;=AP$4,$I9,0),IF($O9&gt;=AP$4,IF($N9&lt;=AP$4,$I9,0),IF($Q9&gt;=AP$4,IF($P9&lt;=AP$4,$I9,0),IF($S9&gt;=AP$4,IF($R9&lt;=AP$4,$I9,0),IF($M9&gt;=AP$4,IF($L9&lt;=AP$4,$I9,0),IF($O9&gt;=AP$4,IF($N9&lt;=AP$4,$I9,0),IF($Q9&gt;=AP$4,IF($P9&lt;=AP$4,$I9,0),IF($S9&gt;=AP$4,IF($R9&lt;=AP$4,$I9,0),0)))))))),IF($J9="All Day",$I9,IF($K9="All Day",$I9,IF($K9&lt;=AP$4,0,IF($J9&lt;=AP$4,$I9,0)))))</f>
        <v>0</v>
      </c>
      <c r="AQ9" s="101">
        <f>IF(Calculator!$I7="YES",IF($M9&gt;=AQ$4,IF($L9&lt;=AQ$4,$I9,0),IF($O9&gt;=AQ$4,IF($N9&lt;=AQ$4,$I9,0),IF($Q9&gt;=AQ$4,IF($P9&lt;=AQ$4,$I9,0),IF($S9&gt;=AQ$4,IF($R9&lt;=AQ$4,$I9,0),IF($M9&gt;=AQ$4,IF($L9&lt;=AQ$4,$I9,0),IF($O9&gt;=AQ$4,IF($N9&lt;=AQ$4,$I9,0),IF($Q9&gt;=AQ$4,IF($P9&lt;=AQ$4,$I9,0),IF($S9&gt;=AQ$4,IF($R9&lt;=AQ$4,$I9,0),0)))))))),IF($J9="All Day",$I9,IF($K9="All Day",$I9,IF($K9&lt;=AQ$4,0,IF($J9&lt;=AQ$4,$I9,0)))))</f>
        <v>0</v>
      </c>
      <c r="AR9" s="101">
        <f>IF(Calculator!$I7="YES",IF($M9&gt;=AR$4,IF($L9&lt;=AR$4,$I9,0),IF($O9&gt;=AR$4,IF($N9&lt;=AR$4,$I9,0),IF($Q9&gt;=AR$4,IF($P9&lt;=AR$4,$I9,0),IF($S9&gt;=AR$4,IF($R9&lt;=AR$4,$I9,0),IF($M9&gt;=AR$4,IF($L9&lt;=AR$4,$I9,0),IF($O9&gt;=AR$4,IF($N9&lt;=AR$4,$I9,0),IF($Q9&gt;=AR$4,IF($P9&lt;=AR$4,$I9,0),IF($S9&gt;=AR$4,IF($R9&lt;=AR$4,$I9,0),0)))))))),IF($J9="All Day",$I9,IF($K9="All Day",$I9,IF($K9&lt;=AR$4,0,IF($J9&lt;=AR$4,$I9,0)))))</f>
        <v>0</v>
      </c>
      <c r="AS9" s="101">
        <f>IF(Calculator!$I7="YES",IF($M9&gt;=AS$4,IF($L9&lt;=AS$4,$I9,0),IF($O9&gt;=AS$4,IF($N9&lt;=AS$4,$I9,0),IF($Q9&gt;=AS$4,IF($P9&lt;=AS$4,$I9,0),IF($S9&gt;=AS$4,IF($R9&lt;=AS$4,$I9,0),IF($M9&gt;=AS$4,IF($L9&lt;=AS$4,$I9,0),IF($O9&gt;=AS$4,IF($N9&lt;=AS$4,$I9,0),IF($Q9&gt;=AS$4,IF($P9&lt;=AS$4,$I9,0),IF($S9&gt;=AS$4,IF($R9&lt;=AS$4,$I9,0),0)))))))),IF($J9="All Day",$I9,IF($K9="All Day",$I9,IF($K9&lt;=AS$4,0,IF($J9&lt;=AS$4,$I9,0)))))</f>
        <v>0</v>
      </c>
      <c r="AT9" s="101">
        <f>IF(Calculator!$I7="YES",IF($M9&gt;=AT$4,IF($L9&lt;=AT$4,$I9,0),IF($O9&gt;=AT$4,IF($N9&lt;=AT$4,$I9,0),IF($Q9&gt;=AT$4,IF($P9&lt;=AT$4,$I9,0),IF($S9&gt;=AT$4,IF($R9&lt;=AT$4,$I9,0),IF($M9&gt;=AT$4,IF($L9&lt;=AT$4,$I9,0),IF($O9&gt;=AT$4,IF($N9&lt;=AT$4,$I9,0),IF($Q9&gt;=AT$4,IF($P9&lt;=AT$4,$I9,0),IF($S9&gt;=AT$4,IF($R9&lt;=AT$4,$I9,0),0)))))))),IF($J9="All Day",$I9,IF($K9="All Day",$I9,IF($K9&lt;=AT$4,0,IF($J9&lt;=AT$4,$I9,0)))))</f>
        <v>0</v>
      </c>
      <c r="AU9" s="101">
        <f>IF(Calculator!$I7="YES",IF($M9&gt;=AU$4,IF($L9&lt;=AU$4,$I9,0),IF($O9&gt;=AU$4,IF($N9&lt;=AU$4,$I9,0),IF($Q9&gt;=AU$4,IF($P9&lt;=AU$4,$I9,0),IF($S9&gt;=AU$4,IF($R9&lt;=AU$4,$I9,0),IF($M9&gt;=AU$4,IF($L9&lt;=AU$4,$I9,0),IF($O9&gt;=AU$4,IF($N9&lt;=AU$4,$I9,0),IF($Q9&gt;=AU$4,IF($P9&lt;=AU$4,$I9,0),IF($S9&gt;=AU$4,IF($R9&lt;=AU$4,$I9,0),0)))))))),IF($J9="All Day",$I9,IF($K9="All Day",$I9,IF($K9&lt;=AU$4,0,IF($J9&lt;=AU$4,$I9,0)))))</f>
        <v>0</v>
      </c>
      <c r="AV9" s="101">
        <f>IF(Calculator!$I7="YES",IF($M9&gt;=AV$4,IF($L9&lt;=AV$4,$I9,0),IF($O9&gt;=AV$4,IF($N9&lt;=AV$4,$I9,0),IF($Q9&gt;=AV$4,IF($P9&lt;=AV$4,$I9,0),IF($S9&gt;=AV$4,IF($R9&lt;=AV$4,$I9,0),IF($M9&gt;=AV$4,IF($L9&lt;=AV$4,$I9,0),IF($O9&gt;=AV$4,IF($N9&lt;=AV$4,$I9,0),IF($Q9&gt;=AV$4,IF($P9&lt;=AV$4,$I9,0),IF($S9&gt;=AV$4,IF($R9&lt;=AV$4,$I9,0),0)))))))),IF($J9="All Day",$I9,IF($K9="All Day",$I9,IF($K9&lt;=AV$4,0,IF($J9&lt;=AV$4,$I9,0)))))</f>
        <v>0</v>
      </c>
      <c r="AW9" s="101">
        <f>IF(Calculator!$I7="YES",IF($M9&gt;=AW$4,IF($L9&lt;=AW$4,$I9,0),IF($O9&gt;=AW$4,IF($N9&lt;=AW$4,$I9,0),IF($Q9&gt;=AW$4,IF($P9&lt;=AW$4,$I9,0),IF($S9&gt;=AW$4,IF($R9&lt;=AW$4,$I9,0),IF($M9&gt;=AW$4,IF($L9&lt;=AW$4,$I9,0),IF($O9&gt;=AW$4,IF($N9&lt;=AW$4,$I9,0),IF($Q9&gt;=AW$4,IF($P9&lt;=AW$4,$I9,0),IF($S9&gt;=AW$4,IF($R9&lt;=AW$4,$I9,0),0)))))))),IF($J9="All Day",$I9,IF($K9="All Day",$I9,IF($K9&lt;=AW$4,0,IF($J9&lt;=AW$4,$I9,0)))))</f>
        <v>0</v>
      </c>
      <c r="AX9" s="101">
        <f>IF(Calculator!$I7="YES",IF($M9&gt;=AX$4,IF($L9&lt;=AX$4,$I9,0),IF($O9&gt;=AX$4,IF($N9&lt;=AX$4,$I9,0),IF($Q9&gt;=AX$4,IF($P9&lt;=AX$4,$I9,0),IF($S9&gt;=AX$4,IF($R9&lt;=AX$4,$I9,0),IF($M9&gt;=AX$4,IF($L9&lt;=AX$4,$I9,0),IF($O9&gt;=AX$4,IF($N9&lt;=AX$4,$I9,0),IF($Q9&gt;=AX$4,IF($P9&lt;=AX$4,$I9,0),IF($S9&gt;=AX$4,IF($R9&lt;=AX$4,$I9,0),0)))))))),IF($J9="All Day",$I9,IF($K9="All Day",$I9,IF($K9&lt;=AX$4,0,IF($J9&lt;=AX$4,$I9,0)))))</f>
        <v>0</v>
      </c>
      <c r="AY9" s="101">
        <f>IF(Calculator!$I7="YES",IF($M9&gt;=AY$4,IF($L9&lt;=AY$4,$I9,0),IF($O9&gt;=AY$4,IF($N9&lt;=AY$4,$I9,0),IF($Q9&gt;=AY$4,IF($P9&lt;=AY$4,$I9,0),IF($S9&gt;=AY$4,IF($R9&lt;=AY$4,$I9,0),IF($M9&gt;=AY$4,IF($L9&lt;=AY$4,$I9,0),IF($O9&gt;=AY$4,IF($N9&lt;=AY$4,$I9,0),IF($Q9&gt;=AY$4,IF($P9&lt;=AY$4,$I9,0),IF($S9&gt;=AY$4,IF($R9&lt;=AY$4,$I9,0),0)))))))),IF($J9="All Day",$I9,IF($K9="All Day",$I9,IF($K9&lt;=AY$4,0,IF($J9&lt;=AY$4,$I9,0)))))</f>
        <v>0</v>
      </c>
      <c r="AZ9" s="101">
        <f>IF(Calculator!$I7="YES",IF($M9&gt;=AZ$4,IF($L9&lt;=AZ$4,$I9,0),IF($O9&gt;=AZ$4,IF($N9&lt;=AZ$4,$I9,0),IF($Q9&gt;=AZ$4,IF($P9&lt;=AZ$4,$I9,0),IF($S9&gt;=AZ$4,IF($R9&lt;=AZ$4,$I9,0),IF($M9&gt;=AZ$4,IF($L9&lt;=AZ$4,$I9,0),IF($O9&gt;=AZ$4,IF($N9&lt;=AZ$4,$I9,0),IF($Q9&gt;=AZ$4,IF($P9&lt;=AZ$4,$I9,0),IF($S9&gt;=AZ$4,IF($R9&lt;=AZ$4,$I9,0),0)))))))),IF($J9="All Day",$I9,IF($K9="All Day",$I9,IF($K9&lt;=AZ$4,0,IF($J9&lt;=AZ$4,$I9,0)))))</f>
        <v>0</v>
      </c>
      <c r="BA9" s="101">
        <f>IF(Calculator!$I7="YES",IF($M9&gt;=BA$4,IF($L9&lt;=BA$4,$I9,0),IF($O9&gt;=BA$4,IF($N9&lt;=BA$4,$I9,0),IF($Q9&gt;=BA$4,IF($P9&lt;=BA$4,$I9,0),IF($S9&gt;=BA$4,IF($R9&lt;=BA$4,$I9,0),IF($M9&gt;=BA$4,IF($L9&lt;=BA$4,$I9,0),IF($O9&gt;=BA$4,IF($N9&lt;=BA$4,$I9,0),IF($Q9&gt;=BA$4,IF($P9&lt;=BA$4,$I9,0),IF($S9&gt;=BA$4,IF($R9&lt;=BA$4,$I9,0),0)))))))),IF($J9="All Day",$I9,IF($K9="All Day",$I9,IF($K9&lt;=BA$4,0,IF($J9&lt;=BA$4,$I9,0)))))</f>
        <v>0</v>
      </c>
      <c r="BB9" s="101">
        <f>IF(Calculator!$I7="YES",IF($M9&gt;=BB$4,IF($L9&lt;=BB$4,$I9,0),IF($O9&gt;=BB$4,IF($N9&lt;=BB$4,$I9,0),IF($Q9&gt;=BB$4,IF($P9&lt;=BB$4,$I9,0),IF($S9&gt;=BB$4,IF($R9&lt;=BB$4,$I9,0),IF($M9&gt;=BB$4,IF($L9&lt;=BB$4,$I9,0),IF($O9&gt;=BB$4,IF($N9&lt;=BB$4,$I9,0),IF($Q9&gt;=BB$4,IF($P9&lt;=BB$4,$I9,0),IF($S9&gt;=BB$4,IF($R9&lt;=BB$4,$I9,0),0)))))))),IF($J9="All Day",$I9,IF($K9="All Day",$I9,IF($K9&lt;=BB$4,0,IF($J9&lt;=BB$4,$I9,0)))))</f>
        <v>0</v>
      </c>
      <c r="BC9" s="101">
        <f>IF(Calculator!$I7="YES",IF($M9&gt;=BC$4,IF($L9&lt;=BC$4,$I9,0),IF($O9&gt;=BC$4,IF($N9&lt;=BC$4,$I9,0),IF($Q9&gt;=BC$4,IF($P9&lt;=BC$4,$I9,0),IF($S9&gt;=BC$4,IF($R9&lt;=BC$4,$I9,0),IF($M9&gt;=BC$4,IF($L9&lt;=BC$4,$I9,0),IF($O9&gt;=BC$4,IF($N9&lt;=BC$4,$I9,0),IF($Q9&gt;=BC$4,IF($P9&lt;=BC$4,$I9,0),IF($S9&gt;=BC$4,IF($R9&lt;=BC$4,$I9,0),0)))))))),IF($J9="All Day",$I9,IF($K9="All Day",$I9,IF($K9&lt;=BC$4,0,IF($J9&lt;=BC$4,$I9,0)))))</f>
        <v>0</v>
      </c>
      <c r="BD9" s="101">
        <f>IF(Calculator!$I7="YES",IF($M9&gt;=BD$4,IF($L9&lt;=BD$4,$I9,0),IF($O9&gt;=BD$4,IF($N9&lt;=BD$4,$I9,0),IF($Q9&gt;=BD$4,IF($P9&lt;=BD$4,$I9,0),IF($S9&gt;=BD$4,IF($R9&lt;=BD$4,$I9,0),IF($M9&gt;=BD$4,IF($L9&lt;=BD$4,$I9,0),IF($O9&gt;=BD$4,IF($N9&lt;=BD$4,$I9,0),IF($Q9&gt;=BD$4,IF($P9&lt;=BD$4,$I9,0),IF($S9&gt;=BD$4,IF($R9&lt;=BD$4,$I9,0),0)))))))),IF($J9="All Day",$I9,IF($K9="All Day",$I9,IF($K9&lt;=BD$4,0,IF($J9&lt;=BD$4,$I9,0)))))</f>
        <v>0</v>
      </c>
      <c r="BE9" s="101">
        <f>IF(Calculator!$I7="YES",IF($M9&gt;=BE$4,IF($L9&lt;=BE$4,$I9,0),IF($O9&gt;=BE$4,IF($N9&lt;=BE$4,$I9,0),IF($Q9&gt;=BE$4,IF($P9&lt;=BE$4,$I9,0),IF($S9&gt;=BE$4,IF($R9&lt;=BE$4,$I9,0),IF($M9&gt;=BE$4,IF($L9&lt;=BE$4,$I9,0),IF($O9&gt;=BE$4,IF($N9&lt;=BE$4,$I9,0),IF($Q9&gt;=BE$4,IF($P9&lt;=BE$4,$I9,0),IF($S9&gt;=BE$4,IF($R9&lt;=BE$4,$I9,0),0)))))))),IF($J9="All Day",$I9,IF($K9="All Day",$I9,IF($K9&lt;=BE$4,0,IF($J9&lt;=BE$4,$I9,0)))))</f>
        <v>0</v>
      </c>
      <c r="BF9" s="101">
        <f>IF(Calculator!$I7="YES",IF($M9&gt;=BF$4,IF($L9&lt;=BF$4,$I9,0),IF($O9&gt;=BF$4,IF($N9&lt;=BF$4,$I9,0),IF($Q9&gt;=BF$4,IF($P9&lt;=BF$4,$I9,0),IF($S9&gt;=BF$4,IF($R9&lt;=BF$4,$I9,0),IF($M9&gt;=BF$4,IF($L9&lt;=BF$4,$I9,0),IF($O9&gt;=BF$4,IF($N9&lt;=BF$4,$I9,0),IF($Q9&gt;=BF$4,IF($P9&lt;=BF$4,$I9,0),IF($S9&gt;=BF$4,IF($R9&lt;=BF$4,$I9,0),0)))))))),IF($J9="All Day",$I9,IF($K9="All Day",$I9,IF($K9&lt;=BF$4,0,IF($J9&lt;=BF$4,$I9,0)))))</f>
        <v>0</v>
      </c>
      <c r="BG9" s="101">
        <f>IF(Calculator!$I7="YES",IF($M9&gt;=BG$4,IF($L9&lt;=BG$4,$I9,0),IF($O9&gt;=BG$4,IF($N9&lt;=BG$4,$I9,0),IF($Q9&gt;=BG$4,IF($P9&lt;=BG$4,$I9,0),IF($S9&gt;=BG$4,IF($R9&lt;=BG$4,$I9,0),IF($M9&gt;=BG$4,IF($L9&lt;=BG$4,$I9,0),IF($O9&gt;=BG$4,IF($N9&lt;=BG$4,$I9,0),IF($Q9&gt;=BG$4,IF($P9&lt;=BG$4,$I9,0),IF($S9&gt;=BG$4,IF($R9&lt;=BG$4,$I9,0),0)))))))),IF($J9="All Day",$I9,IF($K9="All Day",$I9,IF($K9&lt;=BG$4,0,IF($J9&lt;=BG$4,$I9,0)))))</f>
        <v>0</v>
      </c>
      <c r="BH9" s="101">
        <f>IF(Calculator!$I7="YES",IF($M9&gt;=BH$4,IF($L9&lt;=BH$4,$I9,0),IF($O9&gt;=BH$4,IF($N9&lt;=BH$4,$I9,0),IF($Q9&gt;=BH$4,IF($P9&lt;=BH$4,$I9,0),IF($S9&gt;=BH$4,IF($R9&lt;=BH$4,$I9,0),IF($M9&gt;=BH$4,IF($L9&lt;=BH$4,$I9,0),IF($O9&gt;=BH$4,IF($N9&lt;=BH$4,$I9,0),IF($Q9&gt;=BH$4,IF($P9&lt;=BH$4,$I9,0),IF($S9&gt;=BH$4,IF($R9&lt;=BH$4,$I9,0),0)))))))),IF($J9="All Day",$I9,IF($K9="All Day",$I9,IF($K9&lt;=BH$4,0,IF($J9&lt;=BH$4,$I9,0)))))</f>
        <v>0</v>
      </c>
      <c r="BI9" s="101">
        <f>IF(Calculator!$I7="YES",IF($M9&gt;=BI$4,IF($L9&lt;=BI$4,$I9,0),IF($O9&gt;=BI$4,IF($N9&lt;=BI$4,$I9,0),IF($Q9&gt;=BI$4,IF($P9&lt;=BI$4,$I9,0),IF($S9&gt;=BI$4,IF($R9&lt;=BI$4,$I9,0),IF($M9&gt;=BI$4,IF($L9&lt;=BI$4,$I9,0),IF($O9&gt;=BI$4,IF($N9&lt;=BI$4,$I9,0),IF($Q9&gt;=BI$4,IF($P9&lt;=BI$4,$I9,0),IF($S9&gt;=BI$4,IF($R9&lt;=BI$4,$I9,0),0)))))))),IF($J9="All Day",$I9,IF($K9="All Day",$I9,IF($K9&lt;=BI$4,0,IF($J9&lt;=BI$4,$I9,0)))))</f>
        <v>0</v>
      </c>
      <c r="BJ9" s="101">
        <f>IF(Calculator!$I7="YES",IF($M9&gt;=BJ$4,IF($L9&lt;=BJ$4,$I9,0),IF($O9&gt;=BJ$4,IF($N9&lt;=BJ$4,$I9,0),IF($Q9&gt;=BJ$4,IF($P9&lt;=BJ$4,$I9,0),IF($S9&gt;=BJ$4,IF($R9&lt;=BJ$4,$I9,0),IF($M9&gt;=BJ$4,IF($L9&lt;=BJ$4,$I9,0),IF($O9&gt;=BJ$4,IF($N9&lt;=BJ$4,$I9,0),IF($Q9&gt;=BJ$4,IF($P9&lt;=BJ$4,$I9,0),IF($S9&gt;=BJ$4,IF($R9&lt;=BJ$4,$I9,0),0)))))))),IF($J9="All Day",$I9,IF($K9="All Day",$I9,IF($K9&lt;=BJ$4,0,IF($J9&lt;=BJ$4,$I9,0)))))</f>
        <v>0</v>
      </c>
      <c r="BK9" s="101">
        <f>IF(Calculator!$I7="YES",IF($M9&gt;=BK$4,IF($L9&lt;=BK$4,$I9,0),IF($O9&gt;=BK$4,IF($N9&lt;=BK$4,$I9,0),IF($Q9&gt;=BK$4,IF($P9&lt;=BK$4,$I9,0),IF($S9&gt;=BK$4,IF($R9&lt;=BK$4,$I9,0),IF($M9&gt;=BK$4,IF($L9&lt;=BK$4,$I9,0),IF($O9&gt;=BK$4,IF($N9&lt;=BK$4,$I9,0),IF($Q9&gt;=BK$4,IF($P9&lt;=BK$4,$I9,0),IF($S9&gt;=BK$4,IF($R9&lt;=BK$4,$I9,0),0)))))))),IF($J9="All Day",$I9,IF($K9="All Day",$I9,IF($K9&lt;=BK$4,0,IF($J9&lt;=BK$4,$I9,0)))))</f>
        <v>0</v>
      </c>
      <c r="BL9" s="101">
        <f>IF(Calculator!$I7="YES",IF($M9&gt;=BL$4,IF($L9&lt;=BL$4,$I9,0),IF($O9&gt;=BL$4,IF($N9&lt;=BL$4,$I9,0),IF($Q9&gt;=BL$4,IF($P9&lt;=BL$4,$I9,0),IF($S9&gt;=BL$4,IF($R9&lt;=BL$4,$I9,0),IF($M9&gt;=BL$4,IF($L9&lt;=BL$4,$I9,0),IF($O9&gt;=BL$4,IF($N9&lt;=BL$4,$I9,0),IF($Q9&gt;=BL$4,IF($P9&lt;=BL$4,$I9,0),IF($S9&gt;=BL$4,IF($R9&lt;=BL$4,$I9,0),0)))))))),IF($J9="All Day",$I9,IF($K9="All Day",$I9,IF($K9&lt;=BL$4,0,IF($J9&lt;=BL$4,$I9,0)))))</f>
        <v>0</v>
      </c>
      <c r="BM9" s="101">
        <f>IF(Calculator!$I7="YES",IF($M9&gt;=BM$4,IF($L9&lt;=BM$4,$I9,0),IF($O9&gt;=BM$4,IF($N9&lt;=BM$4,$I9,0),IF($Q9&gt;=BM$4,IF($P9&lt;=BM$4,$I9,0),IF($S9&gt;=BM$4,IF($R9&lt;=BM$4,$I9,0),IF($M9&gt;=BM$4,IF($L9&lt;=BM$4,$I9,0),IF($O9&gt;=BM$4,IF($N9&lt;=BM$4,$I9,0),IF($Q9&gt;=BM$4,IF($P9&lt;=BM$4,$I9,0),IF($S9&gt;=BM$4,IF($R9&lt;=BM$4,$I9,0),0)))))))),IF($J9="All Day",$I9,IF($K9="All Day",$I9,IF($K9&lt;=BM$4,0,IF($J9&lt;=BM$4,$I9,0)))))</f>
        <v>0</v>
      </c>
      <c r="BN9" s="101">
        <f>IF(Calculator!$I7="YES",IF($M9&gt;=BN$4,IF($L9&lt;=BN$4,$I9,0),IF($O9&gt;=BN$4,IF($N9&lt;=BN$4,$I9,0),IF($Q9&gt;=BN$4,IF($P9&lt;=BN$4,$I9,0),IF($S9&gt;=BN$4,IF($R9&lt;=BN$4,$I9,0),IF($M9&gt;=BN$4,IF($L9&lt;=BN$4,$I9,0),IF($O9&gt;=BN$4,IF($N9&lt;=BN$4,$I9,0),IF($Q9&gt;=BN$4,IF($P9&lt;=BN$4,$I9,0),IF($S9&gt;=BN$4,IF($R9&lt;=BN$4,$I9,0),0)))))))),IF($J9="All Day",$I9,IF($K9="All Day",$I9,IF($K9&lt;=BN$4,0,IF($J9&lt;=BN$4,$I9,0)))))</f>
        <v>0</v>
      </c>
      <c r="BO9" s="101">
        <f>IF(Calculator!$I7="YES",IF($M9&gt;=BO$4,IF($L9&lt;=BO$4,$I9,0),IF($O9&gt;=BO$4,IF($N9&lt;=BO$4,$I9,0),IF($Q9&gt;=BO$4,IF($P9&lt;=BO$4,$I9,0),IF($S9&gt;=BO$4,IF($R9&lt;=BO$4,$I9,0),IF($M9&gt;=BO$4,IF($L9&lt;=BO$4,$I9,0),IF($O9&gt;=BO$4,IF($N9&lt;=BO$4,$I9,0),IF($Q9&gt;=BO$4,IF($P9&lt;=BO$4,$I9,0),IF($S9&gt;=BO$4,IF($R9&lt;=BO$4,$I9,0),0)))))))),IF($J9="All Day",$I9,IF($K9="All Day",$I9,IF($K9&lt;=BO$4,0,IF($J9&lt;=BO$4,$I9,0)))))</f>
        <v>0</v>
      </c>
      <c r="BP9" s="101">
        <f>IF(Calculator!$I7="YES",IF($M9&gt;=BP$4,IF($L9&lt;=BP$4,$I9,0),IF($O9&gt;=BP$4,IF($N9&lt;=BP$4,$I9,0),IF($Q9&gt;=BP$4,IF($P9&lt;=BP$4,$I9,0),IF($S9&gt;=BP$4,IF($R9&lt;=BP$4,$I9,0),IF($M9&gt;=BP$4,IF($L9&lt;=BP$4,$I9,0),IF($O9&gt;=BP$4,IF($N9&lt;=BP$4,$I9,0),IF($Q9&gt;=BP$4,IF($P9&lt;=BP$4,$I9,0),IF($S9&gt;=BP$4,IF($R9&lt;=BP$4,$I9,0),0)))))))),IF($J9="All Day",$I9,IF($K9="All Day",$I9,IF($K9&lt;=BP$4,0,IF($J9&lt;=BP$4,$I9,0)))))</f>
        <v>0</v>
      </c>
      <c r="BQ9" s="101">
        <f>IF(Calculator!$I7="YES",IF($M9&gt;=BQ$4,IF($L9&lt;=BQ$4,$I9,0),IF($O9&gt;=BQ$4,IF($N9&lt;=BQ$4,$I9,0),IF($Q9&gt;=BQ$4,IF($P9&lt;=BQ$4,$I9,0),IF($S9&gt;=BQ$4,IF($R9&lt;=BQ$4,$I9,0),IF($M9&gt;=BQ$4,IF($L9&lt;=BQ$4,$I9,0),IF($O9&gt;=BQ$4,IF($N9&lt;=BQ$4,$I9,0),IF($Q9&gt;=BQ$4,IF($P9&lt;=BQ$4,$I9,0),IF($S9&gt;=BQ$4,IF($R9&lt;=BQ$4,$I9,0),0)))))))),IF($J9="All Day",$I9,IF($K9="All Day",$I9,IF($K9&lt;=BQ$4,0,IF($J9&lt;=BQ$4,$I9,0)))))</f>
        <v>0</v>
      </c>
      <c r="BR9" s="101">
        <f>IF(Calculator!$I7="YES",IF($M9&gt;=BR$4,IF($L9&lt;=BR$4,$I9,0),IF($O9&gt;=BR$4,IF($N9&lt;=BR$4,$I9,0),IF($Q9&gt;=BR$4,IF($P9&lt;=BR$4,$I9,0),IF($S9&gt;=BR$4,IF($R9&lt;=BR$4,$I9,0),IF($M9&gt;=BR$4,IF($L9&lt;=BR$4,$I9,0),IF($O9&gt;=BR$4,IF($N9&lt;=BR$4,$I9,0),IF($Q9&gt;=BR$4,IF($P9&lt;=BR$4,$I9,0),IF($S9&gt;=BR$4,IF($R9&lt;=BR$4,$I9,0),0)))))))),IF($J9="All Day",$I9,IF($K9="All Day",$I9,IF($K9&lt;=BR$4,0,IF($J9&lt;=BR$4,$I9,0)))))</f>
        <v>0</v>
      </c>
      <c r="BS9" s="101">
        <f>IF(Calculator!$I7="YES",IF($M9&gt;=BS$4,IF($L9&lt;=BS$4,$I9,0),IF($O9&gt;=BS$4,IF($N9&lt;=BS$4,$I9,0),IF($Q9&gt;=BS$4,IF($P9&lt;=BS$4,$I9,0),IF($S9&gt;=BS$4,IF($R9&lt;=BS$4,$I9,0),IF($M9&gt;=BS$4,IF($L9&lt;=BS$4,$I9,0),IF($O9&gt;=BS$4,IF($N9&lt;=BS$4,$I9,0),IF($Q9&gt;=BS$4,IF($P9&lt;=BS$4,$I9,0),IF($S9&gt;=BS$4,IF($R9&lt;=BS$4,$I9,0),0)))))))),IF($J9="All Day",$I9,IF($K9="All Day",$I9,IF($K9&lt;=BS$4,0,IF($J9&lt;=BS$4,$I9,0)))))</f>
        <v>0</v>
      </c>
      <c r="BT9" s="101">
        <f>IF(Calculator!$I7="YES",IF($M9&gt;=BT$4,IF($L9&lt;=BT$4,$I9,0),IF($O9&gt;=BT$4,IF($N9&lt;=BT$4,$I9,0),IF($Q9&gt;=BT$4,IF($P9&lt;=BT$4,$I9,0),IF($S9&gt;=BT$4,IF($R9&lt;=BT$4,$I9,0),IF($M9&gt;=BT$4,IF($L9&lt;=BT$4,$I9,0),IF($O9&gt;=BT$4,IF($N9&lt;=BT$4,$I9,0),IF($Q9&gt;=BT$4,IF($P9&lt;=BT$4,$I9,0),IF($S9&gt;=BT$4,IF($R9&lt;=BT$4,$I9,0),0)))))))),IF($J9="All Day",$I9,IF($K9="All Day",$I9,IF($K9&lt;=BT$4,0,IF($J9&lt;=BT$4,$I9,0)))))</f>
        <v>0</v>
      </c>
      <c r="BU9" s="101">
        <f>IF(Calculator!$I7="YES",IF($M9&gt;=BU$4,IF($L9&lt;=BU$4,$I9,0),IF($O9&gt;=BU$4,IF($N9&lt;=BU$4,$I9,0),IF($Q9&gt;=BU$4,IF($P9&lt;=BU$4,$I9,0),IF($S9&gt;=BU$4,IF($R9&lt;=BU$4,$I9,0),IF($M9&gt;=BU$4,IF($L9&lt;=BU$4,$I9,0),IF($O9&gt;=BU$4,IF($N9&lt;=BU$4,$I9,0),IF($Q9&gt;=BU$4,IF($P9&lt;=BU$4,$I9,0),IF($S9&gt;=BU$4,IF($R9&lt;=BU$4,$I9,0),0)))))))),IF($J9="All Day",$I9,IF($K9="All Day",$I9,IF($K9&lt;=BU$4,0,IF($J9&lt;=BU$4,$I9,0)))))</f>
        <v>0</v>
      </c>
      <c r="BV9" s="101">
        <f>IF(Calculator!$I7="YES",IF($M9&gt;=BV$4,IF($L9&lt;=BV$4,$I9,0),IF($O9&gt;=BV$4,IF($N9&lt;=BV$4,$I9,0),IF($Q9&gt;=BV$4,IF($P9&lt;=BV$4,$I9,0),IF($S9&gt;=BV$4,IF($R9&lt;=BV$4,$I9,0),IF($M9&gt;=BV$4,IF($L9&lt;=BV$4,$I9,0),IF($O9&gt;=BV$4,IF($N9&lt;=BV$4,$I9,0),IF($Q9&gt;=BV$4,IF($P9&lt;=BV$4,$I9,0),IF($S9&gt;=BV$4,IF($R9&lt;=BV$4,$I9,0),0)))))))),IF($J9="All Day",$I9,IF($K9="All Day",$I9,IF($K9&lt;=BV$4,0,IF($J9&lt;=BV$4,$I9,0)))))</f>
        <v>0</v>
      </c>
      <c r="BW9" s="101">
        <f>IF(Calculator!$I7="YES",IF($M9&gt;=BW$4,IF($L9&lt;=BW$4,$I9,0),IF($O9&gt;=BW$4,IF($N9&lt;=BW$4,$I9,0),IF($Q9&gt;=BW$4,IF($P9&lt;=BW$4,$I9,0),IF($S9&gt;=BW$4,IF($R9&lt;=BW$4,$I9,0),IF($M9&gt;=BW$4,IF($L9&lt;=BW$4,$I9,0),IF($O9&gt;=BW$4,IF($N9&lt;=BW$4,$I9,0),IF($Q9&gt;=BW$4,IF($P9&lt;=BW$4,$I9,0),IF($S9&gt;=BW$4,IF($R9&lt;=BW$4,$I9,0),0)))))))),IF($J9="All Day",$I9,IF($K9="All Day",$I9,IF($K9&lt;=BW$4,0,IF($J9&lt;=BW$4,$I9,0)))))</f>
        <v>0</v>
      </c>
      <c r="BX9" s="101">
        <f>IF(Calculator!$I7="YES",IF($M9&gt;=BX$4,IF($L9&lt;=BX$4,$I9,0),IF($O9&gt;=BX$4,IF($N9&lt;=BX$4,$I9,0),IF($Q9&gt;=BX$4,IF($P9&lt;=BX$4,$I9,0),IF($S9&gt;=BX$4,IF($R9&lt;=BX$4,$I9,0),IF($M9&gt;=BX$4,IF($L9&lt;=BX$4,$I9,0),IF($O9&gt;=BX$4,IF($N9&lt;=BX$4,$I9,0),IF($Q9&gt;=BX$4,IF($P9&lt;=BX$4,$I9,0),IF($S9&gt;=BX$4,IF($R9&lt;=BX$4,$I9,0),0)))))))),IF($J9="All Day",$I9,IF($K9="All Day",$I9,IF($K9&lt;=BX$4,0,IF($J9&lt;=BX$4,$I9,0)))))</f>
        <v>0</v>
      </c>
      <c r="BY9" s="101">
        <f>IF(Calculator!$I7="YES",IF($M9&gt;=BY$4,IF($L9&lt;=BY$4,$I9,0),IF($O9&gt;=BY$4,IF($N9&lt;=BY$4,$I9,0),IF($Q9&gt;=BY$4,IF($P9&lt;=BY$4,$I9,0),IF($S9&gt;=BY$4,IF($R9&lt;=BY$4,$I9,0),IF($M9&gt;=BY$4,IF($L9&lt;=BY$4,$I9,0),IF($O9&gt;=BY$4,IF($N9&lt;=BY$4,$I9,0),IF($Q9&gt;=BY$4,IF($P9&lt;=BY$4,$I9,0),IF($S9&gt;=BY$4,IF($R9&lt;=BY$4,$I9,0),0)))))))),IF($J9="All Day",$I9,IF($K9="All Day",$I9,IF($K9&lt;=BY$4,0,IF($J9&lt;=BY$4,$I9,0)))))</f>
        <v>0</v>
      </c>
      <c r="BZ9" s="101">
        <f>IF(Calculator!$I7="YES",IF($M9&gt;=BZ$4,IF($L9&lt;=BZ$4,$I9,0),IF($O9&gt;=BZ$4,IF($N9&lt;=BZ$4,$I9,0),IF($Q9&gt;=BZ$4,IF($P9&lt;=BZ$4,$I9,0),IF($S9&gt;=BZ$4,IF($R9&lt;=BZ$4,$I9,0),IF($M9&gt;=BZ$4,IF($L9&lt;=BZ$4,$I9,0),IF($O9&gt;=BZ$4,IF($N9&lt;=BZ$4,$I9,0),IF($Q9&gt;=BZ$4,IF($P9&lt;=BZ$4,$I9,0),IF($S9&gt;=BZ$4,IF($R9&lt;=BZ$4,$I9,0),0)))))))),IF($J9="All Day",$I9,IF($K9="All Day",$I9,IF($K9&lt;=BZ$4,0,IF($J9&lt;=BZ$4,$I9,0)))))</f>
        <v>0</v>
      </c>
      <c r="CA9" s="101">
        <f>IF(Calculator!$I7="YES",IF($M9&gt;=CA$4,IF($L9&lt;=CA$4,$I9,0),IF($O9&gt;=CA$4,IF($N9&lt;=CA$4,$I9,0),IF($Q9&gt;=CA$4,IF($P9&lt;=CA$4,$I9,0),IF($S9&gt;=CA$4,IF($R9&lt;=CA$4,$I9,0),IF($M9&gt;=CA$4,IF($L9&lt;=CA$4,$I9,0),IF($O9&gt;=CA$4,IF($N9&lt;=CA$4,$I9,0),IF($Q9&gt;=CA$4,IF($P9&lt;=CA$4,$I9,0),IF($S9&gt;=CA$4,IF($R9&lt;=CA$4,$I9,0),0)))))))),IF($J9="All Day",$I9,IF($K9="All Day",$I9,IF($K9&lt;=CA$4,0,IF($J9&lt;=CA$4,$I9,0)))))</f>
        <v>0</v>
      </c>
      <c r="CB9" s="101">
        <f>IF(Calculator!$I7="YES",IF($M9&gt;=CB$4,IF($L9&lt;=CB$4,$I9,0),IF($O9&gt;=CB$4,IF($N9&lt;=CB$4,$I9,0),IF($Q9&gt;=CB$4,IF($P9&lt;=CB$4,$I9,0),IF($S9&gt;=CB$4,IF($R9&lt;=CB$4,$I9,0),IF($M9&gt;=CB$4,IF($L9&lt;=CB$4,$I9,0),IF($O9&gt;=CB$4,IF($N9&lt;=CB$4,$I9,0),IF($Q9&gt;=CB$4,IF($P9&lt;=CB$4,$I9,0),IF($S9&gt;=CB$4,IF($R9&lt;=CB$4,$I9,0),0)))))))),IF($J9="All Day",$I9,IF($K9="All Day",$I9,IF($K9&lt;=CB$4,0,IF($J9&lt;=CB$4,$I9,0)))))</f>
        <v>0</v>
      </c>
      <c r="CC9" s="101">
        <f>IF(Calculator!$I7="YES",IF($M9&gt;=CC$4,IF($L9&lt;=CC$4,$I9,0),IF($O9&gt;=CC$4,IF($N9&lt;=CC$4,$I9,0),IF($Q9&gt;=CC$4,IF($P9&lt;=CC$4,$I9,0),IF($S9&gt;=CC$4,IF($R9&lt;=CC$4,$I9,0),IF($M9&gt;=CC$4,IF($L9&lt;=CC$4,$I9,0),IF($O9&gt;=CC$4,IF($N9&lt;=CC$4,$I9,0),IF($Q9&gt;=CC$4,IF($P9&lt;=CC$4,$I9,0),IF($S9&gt;=CC$4,IF($R9&lt;=CC$4,$I9,0),0)))))))),IF($J9="All Day",$I9,IF($K9="All Day",$I9,IF($K9&lt;=CC$4,0,IF($J9&lt;=CC$4,$I9,0)))))</f>
        <v>0</v>
      </c>
      <c r="CD9" s="101">
        <f>IF(Calculator!$I7="YES",IF($M9&gt;=CD$4,IF($L9&lt;=CD$4,$I9,0),IF($O9&gt;=CD$4,IF($N9&lt;=CD$4,$I9,0),IF($Q9&gt;=CD$4,IF($P9&lt;=CD$4,$I9,0),IF($S9&gt;=CD$4,IF($R9&lt;=CD$4,$I9,0),IF($M9&gt;=CD$4,IF($L9&lt;=CD$4,$I9,0),IF($O9&gt;=CD$4,IF($N9&lt;=CD$4,$I9,0),IF($Q9&gt;=CD$4,IF($P9&lt;=CD$4,$I9,0),IF($S9&gt;=CD$4,IF($R9&lt;=CD$4,$I9,0),0)))))))),IF($J9="All Day",$I9,IF($K9="All Day",$I9,IF($K9&lt;=CD$4,0,IF($J9&lt;=CD$4,$I9,0)))))</f>
        <v>0</v>
      </c>
      <c r="CE9" s="101">
        <f>IF(Calculator!$I7="YES",IF($M9&gt;=CE$4,IF($L9&lt;=CE$4,$I9,0),IF($O9&gt;=CE$4,IF($N9&lt;=CE$4,$I9,0),IF($Q9&gt;=CE$4,IF($P9&lt;=CE$4,$I9,0),IF($S9&gt;=CE$4,IF($R9&lt;=CE$4,$I9,0),IF($M9&gt;=CE$4,IF($L9&lt;=CE$4,$I9,0),IF($O9&gt;=CE$4,IF($N9&lt;=CE$4,$I9,0),IF($Q9&gt;=CE$4,IF($P9&lt;=CE$4,$I9,0),IF($S9&gt;=CE$4,IF($R9&lt;=CE$4,$I9,0),0)))))))),IF($J9="All Day",$I9,IF($K9="All Day",$I9,IF($K9&lt;=CE$4,0,IF($J9&lt;=CE$4,$I9,0)))))</f>
        <v>0</v>
      </c>
      <c r="CF9" s="101">
        <f>IF(Calculator!$I7="YES",IF($M9&gt;=CF$4,IF($L9&lt;=CF$4,$I9,0),IF($O9&gt;=CF$4,IF($N9&lt;=CF$4,$I9,0),IF($Q9&gt;=CF$4,IF($P9&lt;=CF$4,$I9,0),IF($S9&gt;=CF$4,IF($R9&lt;=CF$4,$I9,0),IF($M9&gt;=CF$4,IF($L9&lt;=CF$4,$I9,0),IF($O9&gt;=CF$4,IF($N9&lt;=CF$4,$I9,0),IF($Q9&gt;=CF$4,IF($P9&lt;=CF$4,$I9,0),IF($S9&gt;=CF$4,IF($R9&lt;=CF$4,$I9,0),0)))))))),IF($J9="All Day",$I9,IF($K9="All Day",$I9,IF($K9&lt;=CF$4,0,IF($J9&lt;=CF$4,$I9,0)))))</f>
        <v>0</v>
      </c>
      <c r="CG9" s="101">
        <f>IF(Calculator!$I7="YES",IF($M9&gt;=CG$4,IF($L9&lt;=CG$4,$I9,0),IF($O9&gt;=CG$4,IF($N9&lt;=CG$4,$I9,0),IF($Q9&gt;=CG$4,IF($P9&lt;=CG$4,$I9,0),IF($S9&gt;=CG$4,IF($R9&lt;=CG$4,$I9,0),IF($M9&gt;=CG$4,IF($L9&lt;=CG$4,$I9,0),IF($O9&gt;=CG$4,IF($N9&lt;=CG$4,$I9,0),IF($Q9&gt;=CG$4,IF($P9&lt;=CG$4,$I9,0),IF($S9&gt;=CG$4,IF($R9&lt;=CG$4,$I9,0),0)))))))),IF($J9="All Day",$I9,IF($K9="All Day",$I9,IF($K9&lt;=CG$4,0,IF($J9&lt;=CG$4,$I9,0)))))</f>
        <v>0</v>
      </c>
      <c r="CH9" s="101">
        <f>IF(Calculator!$I7="YES",IF($M9&gt;=CH$4,IF($L9&lt;=CH$4,$I9,0),IF($O9&gt;=CH$4,IF($N9&lt;=CH$4,$I9,0),IF($Q9&gt;=CH$4,IF($P9&lt;=CH$4,$I9,0),IF($S9&gt;=CH$4,IF($R9&lt;=CH$4,$I9,0),IF($M9&gt;=CH$4,IF($L9&lt;=CH$4,$I9,0),IF($O9&gt;=CH$4,IF($N9&lt;=CH$4,$I9,0),IF($Q9&gt;=CH$4,IF($P9&lt;=CH$4,$I9,0),IF($S9&gt;=CH$4,IF($R9&lt;=CH$4,$I9,0),0)))))))),IF($J9="All Day",$I9,IF($K9="All Day",$I9,IF($K9&lt;=CH$4,0,IF($J9&lt;=CH$4,$I9,0)))))</f>
        <v>0</v>
      </c>
      <c r="CI9" s="101">
        <f>IF(Calculator!$I7="YES",IF($M9&gt;=CI$4,IF($L9&lt;=CI$4,$I9,0),IF($O9&gt;=CI$4,IF($N9&lt;=CI$4,$I9,0),IF($Q9&gt;=CI$4,IF($P9&lt;=CI$4,$I9,0),IF($S9&gt;=CI$4,IF($R9&lt;=CI$4,$I9,0),IF($M9&gt;=CI$4,IF($L9&lt;=CI$4,$I9,0),IF($O9&gt;=CI$4,IF($N9&lt;=CI$4,$I9,0),IF($Q9&gt;=CI$4,IF($P9&lt;=CI$4,$I9,0),IF($S9&gt;=CI$4,IF($R9&lt;=CI$4,$I9,0),0)))))))),IF($J9="All Day",$I9,IF($K9="All Day",$I9,IF($K9&lt;=CI$4,0,IF($J9&lt;=CI$4,$I9,0)))))</f>
        <v>0</v>
      </c>
      <c r="CJ9" s="101">
        <f>IF(Calculator!$I7="YES",IF($M9&gt;=CJ$4,IF($L9&lt;=CJ$4,$I9,0),IF($O9&gt;=CJ$4,IF($N9&lt;=CJ$4,$I9,0),IF($Q9&gt;=CJ$4,IF($P9&lt;=CJ$4,$I9,0),IF($S9&gt;=CJ$4,IF($R9&lt;=CJ$4,$I9,0),IF($M9&gt;=CJ$4,IF($L9&lt;=CJ$4,$I9,0),IF($O9&gt;=CJ$4,IF($N9&lt;=CJ$4,$I9,0),IF($Q9&gt;=CJ$4,IF($P9&lt;=CJ$4,$I9,0),IF($S9&gt;=CJ$4,IF($R9&lt;=CJ$4,$I9,0),0)))))))),IF($J9="All Day",$I9,IF($K9="All Day",$I9,IF($K9&lt;=CJ$4,0,IF($J9&lt;=CJ$4,$I9,0)))))</f>
        <v>0</v>
      </c>
      <c r="CK9" s="101">
        <f>IF(Calculator!$I7="YES",IF($M9&gt;=CK$4,IF($L9&lt;=CK$4,$I9,0),IF($O9&gt;=CK$4,IF($N9&lt;=CK$4,$I9,0),IF($Q9&gt;=CK$4,IF($P9&lt;=CK$4,$I9,0),IF($S9&gt;=CK$4,IF($R9&lt;=CK$4,$I9,0),IF($M9&gt;=CK$4,IF($L9&lt;=CK$4,$I9,0),IF($O9&gt;=CK$4,IF($N9&lt;=CK$4,$I9,0),IF($Q9&gt;=CK$4,IF($P9&lt;=CK$4,$I9,0),IF($S9&gt;=CK$4,IF($R9&lt;=CK$4,$I9,0),0)))))))),IF($J9="All Day",$I9,IF($K9="All Day",$I9,IF($K9&lt;=CK$4,0,IF($J9&lt;=CK$4,$I9,0)))))</f>
        <v>0</v>
      </c>
      <c r="CL9" s="101">
        <f>IF(Calculator!$I7="YES",IF($M9&gt;=CL$4,IF($L9&lt;=CL$4,$I9,0),IF($O9&gt;=CL$4,IF($N9&lt;=CL$4,$I9,0),IF($Q9&gt;=CL$4,IF($P9&lt;=CL$4,$I9,0),IF($S9&gt;=CL$4,IF($R9&lt;=CL$4,$I9,0),IF($M9&gt;=CL$4,IF($L9&lt;=CL$4,$I9,0),IF($O9&gt;=CL$4,IF($N9&lt;=CL$4,$I9,0),IF($Q9&gt;=CL$4,IF($P9&lt;=CL$4,$I9,0),IF($S9&gt;=CL$4,IF($R9&lt;=CL$4,$I9,0),0)))))))),IF($J9="All Day",$I9,IF($K9="All Day",$I9,IF($K9&lt;=CL$4,0,IF($J9&lt;=CL$4,$I9,0)))))</f>
        <v>0</v>
      </c>
      <c r="CM9" s="101">
        <f>IF(Calculator!$I7="YES",IF($M9&gt;=CM$4,IF($L9&lt;=CM$4,$I9,0),IF($O9&gt;=CM$4,IF($N9&lt;=CM$4,$I9,0),IF($Q9&gt;=CM$4,IF($P9&lt;=CM$4,$I9,0),IF($S9&gt;=CM$4,IF($R9&lt;=CM$4,$I9,0),IF($M9&gt;=CM$4,IF($L9&lt;=CM$4,$I9,0),IF($O9&gt;=CM$4,IF($N9&lt;=CM$4,$I9,0),IF($Q9&gt;=CM$4,IF($P9&lt;=CM$4,$I9,0),IF($S9&gt;=CM$4,IF($R9&lt;=CM$4,$I9,0),0)))))))),IF($J9="All Day",$I9,IF($K9="All Day",$I9,IF($K9&lt;=CM$4,0,IF($J9&lt;=CM$4,$I9,0)))))</f>
        <v>0</v>
      </c>
      <c r="CN9" s="101">
        <f>IF(Calculator!$I7="YES",IF($M9&gt;=CN$4,IF($L9&lt;=CN$4,$I9,0),IF($O9&gt;=CN$4,IF($N9&lt;=CN$4,$I9,0),IF($Q9&gt;=CN$4,IF($P9&lt;=CN$4,$I9,0),IF($S9&gt;=CN$4,IF($R9&lt;=CN$4,$I9,0),IF($M9&gt;=CN$4,IF($L9&lt;=CN$4,$I9,0),IF($O9&gt;=CN$4,IF($N9&lt;=CN$4,$I9,0),IF($Q9&gt;=CN$4,IF($P9&lt;=CN$4,$I9,0),IF($S9&gt;=CN$4,IF($R9&lt;=CN$4,$I9,0),0)))))))),IF($J9="All Day",$I9,IF($K9="All Day",$I9,IF($K9&lt;=CN$4,0,IF($J9&lt;=CN$4,$I9,0)))))</f>
        <v>0</v>
      </c>
      <c r="CO9" s="101">
        <f>IF(Calculator!$I7="YES",IF($M9&gt;=CO$4,IF($L9&lt;=CO$4,$I9,0),IF($O9&gt;=CO$4,IF($N9&lt;=CO$4,$I9,0),IF($Q9&gt;=CO$4,IF($P9&lt;=CO$4,$I9,0),IF($S9&gt;=CO$4,IF($R9&lt;=CO$4,$I9,0),IF($M9&gt;=CO$4,IF($L9&lt;=CO$4,$I9,0),IF($O9&gt;=CO$4,IF($N9&lt;=CO$4,$I9,0),IF($Q9&gt;=CO$4,IF($P9&lt;=CO$4,$I9,0),IF($S9&gt;=CO$4,IF($R9&lt;=CO$4,$I9,0),0)))))))),IF($J9="All Day",$I9,IF($K9="All Day",$I9,IF($K9&lt;=CO$4,0,IF($J9&lt;=CO$4,$I9,0)))))</f>
        <v>0</v>
      </c>
      <c r="CP9" s="101">
        <f>IF(Calculator!$I7="YES",IF($M9&gt;=CP$4,IF($L9&lt;=CP$4,$I9,0),IF($O9&gt;=CP$4,IF($N9&lt;=CP$4,$I9,0),IF($Q9&gt;=CP$4,IF($P9&lt;=CP$4,$I9,0),IF($S9&gt;=CP$4,IF($R9&lt;=CP$4,$I9,0),IF($M9&gt;=CP$4,IF($L9&lt;=CP$4,$I9,0),IF($O9&gt;=CP$4,IF($N9&lt;=CP$4,$I9,0),IF($Q9&gt;=CP$4,IF($P9&lt;=CP$4,$I9,0),IF($S9&gt;=CP$4,IF($R9&lt;=CP$4,$I9,0),0)))))))),IF($J9="All Day",$I9,IF($K9="All Day",$I9,IF($K9&lt;=CP$4,0,IF($J9&lt;=CP$4,$I9,0)))))</f>
        <v>0</v>
      </c>
      <c r="CQ9" s="101">
        <f>IF(Calculator!$I7="YES",IF($M9&gt;=CQ$4,IF($L9&lt;=CQ$4,$I9,0),IF($O9&gt;=CQ$4,IF($N9&lt;=CQ$4,$I9,0),IF($Q9&gt;=CQ$4,IF($P9&lt;=CQ$4,$I9,0),IF($S9&gt;=CQ$4,IF($R9&lt;=CQ$4,$I9,0),IF($M9&gt;=CQ$4,IF($L9&lt;=CQ$4,$I9,0),IF($O9&gt;=CQ$4,IF($N9&lt;=CQ$4,$I9,0),IF($Q9&gt;=CQ$4,IF($P9&lt;=CQ$4,$I9,0),IF($S9&gt;=CQ$4,IF($R9&lt;=CQ$4,$I9,0),0)))))))),IF($J9="All Day",$I9,IF($K9="All Day",$I9,IF($K9&lt;=CQ$4,0,IF($J9&lt;=CQ$4,$I9,0)))))</f>
        <v>0</v>
      </c>
      <c r="CR9" s="101">
        <f>IF(Calculator!$I7="YES",IF($M9&gt;=CR$4,IF($L9&lt;=CR$4,$I9,0),IF($O9&gt;=CR$4,IF($N9&lt;=CR$4,$I9,0),IF($Q9&gt;=CR$4,IF($P9&lt;=CR$4,$I9,0),IF($S9&gt;=CR$4,IF($R9&lt;=CR$4,$I9,0),IF($M9&gt;=CR$4,IF($L9&lt;=CR$4,$I9,0),IF($O9&gt;=CR$4,IF($N9&lt;=CR$4,$I9,0),IF($Q9&gt;=CR$4,IF($P9&lt;=CR$4,$I9,0),IF($S9&gt;=CR$4,IF($R9&lt;=CR$4,$I9,0),0)))))))),IF($J9="All Day",$I9,IF($K9="All Day",$I9,IF($K9&lt;=CR$4,0,IF($J9&lt;=CR$4,$I9,0)))))</f>
        <v>0</v>
      </c>
      <c r="CS9" s="101">
        <f>IF(Calculator!$I7="YES",IF($M9&gt;=CS$4,IF($L9&lt;=CS$4,$I9,0),IF($O9&gt;=CS$4,IF($N9&lt;=CS$4,$I9,0),IF($Q9&gt;=CS$4,IF($P9&lt;=CS$4,$I9,0),IF($S9&gt;=CS$4,IF($R9&lt;=CS$4,$I9,0),IF($M9&gt;=CS$4,IF($L9&lt;=CS$4,$I9,0),IF($O9&gt;=CS$4,IF($N9&lt;=CS$4,$I9,0),IF($Q9&gt;=CS$4,IF($P9&lt;=CS$4,$I9,0),IF($S9&gt;=CS$4,IF($R9&lt;=CS$4,$I9,0),0)))))))),IF($J9="All Day",$I9,IF($K9="All Day",$I9,IF($K9&lt;=CS$4,0,IF($J9&lt;=CS$4,$I9,0)))))</f>
        <v>0</v>
      </c>
      <c r="CT9" s="101">
        <f>IF(Calculator!$I7="YES",IF($M9&gt;=CT$4,IF($L9&lt;=CT$4,$I9,0),IF($O9&gt;=CT$4,IF($N9&lt;=CT$4,$I9,0),IF($Q9&gt;=CT$4,IF($P9&lt;=CT$4,$I9,0),IF($S9&gt;=CT$4,IF($R9&lt;=CT$4,$I9,0),IF($M9&gt;=CT$4,IF($L9&lt;=CT$4,$I9,0),IF($O9&gt;=CT$4,IF($N9&lt;=CT$4,$I9,0),IF($Q9&gt;=CT$4,IF($P9&lt;=CT$4,$I9,0),IF($S9&gt;=CT$4,IF($R9&lt;=CT$4,$I9,0),0)))))))),IF($J9="All Day",$I9,IF($K9="All Day",$I9,IF($K9&lt;=CT$4,0,IF($J9&lt;=CT$4,$I9,0)))))</f>
        <v>0</v>
      </c>
      <c r="CU9" s="101">
        <f>IF(Calculator!$I7="YES",IF($M9&gt;=CU$4,IF($L9&lt;=CU$4,$I9,0),IF($O9&gt;=CU$4,IF($N9&lt;=CU$4,$I9,0),IF($Q9&gt;=CU$4,IF($P9&lt;=CU$4,$I9,0),IF($S9&gt;=CU$4,IF($R9&lt;=CU$4,$I9,0),IF($M9&gt;=CU$4,IF($L9&lt;=CU$4,$I9,0),IF($O9&gt;=CU$4,IF($N9&lt;=CU$4,$I9,0),IF($Q9&gt;=CU$4,IF($P9&lt;=CU$4,$I9,0),IF($S9&gt;=CU$4,IF($R9&lt;=CU$4,$I9,0),0)))))))),IF($J9="All Day",$I9,IF($K9="All Day",$I9,IF($K9&lt;=CU$4,0,IF($J9&lt;=CU$4,$I9,0)))))</f>
        <v>0</v>
      </c>
      <c r="CV9" s="101">
        <f>IF(Calculator!$I7="YES",IF($M9&gt;=CV$4,IF($L9&lt;=CV$4,$I9,0),IF($O9&gt;=CV$4,IF($N9&lt;=CV$4,$I9,0),IF($Q9&gt;=CV$4,IF($P9&lt;=CV$4,$I9,0),IF($S9&gt;=CV$4,IF($R9&lt;=CV$4,$I9,0),IF($M9&gt;=CV$4,IF($L9&lt;=CV$4,$I9,0),IF($O9&gt;=CV$4,IF($N9&lt;=CV$4,$I9,0),IF($Q9&gt;=CV$4,IF($P9&lt;=CV$4,$I9,0),IF($S9&gt;=CV$4,IF($R9&lt;=CV$4,$I9,0),0)))))))),IF($J9="All Day",$I9,IF($K9="All Day",$I9,IF($K9&lt;=CV$4,0,IF($J9&lt;=CV$4,$I9,0)))))</f>
        <v>0</v>
      </c>
      <c r="CW9" s="101">
        <f>IF(Calculator!$I7="YES",IF($M9&gt;=CW$4,IF($L9&lt;=CW$4,$I9,0),IF($O9&gt;=CW$4,IF($N9&lt;=CW$4,$I9,0),IF($Q9&gt;=CW$4,IF($P9&lt;=CW$4,$I9,0),IF($S9&gt;=CW$4,IF($R9&lt;=CW$4,$I9,0),IF($M9&gt;=CW$4,IF($L9&lt;=CW$4,$I9,0),IF($O9&gt;=CW$4,IF($N9&lt;=CW$4,$I9,0),IF($Q9&gt;=CW$4,IF($P9&lt;=CW$4,$I9,0),IF($S9&gt;=CW$4,IF($R9&lt;=CW$4,$I9,0),0)))))))),IF($J9="All Day",$I9,IF($K9="All Day",$I9,IF($K9&lt;=CW$4,0,IF($J9&lt;=CW$4,$I9,0)))))</f>
        <v>0</v>
      </c>
      <c r="CX9" s="101">
        <f>IF(Calculator!$I7="YES",IF($M9&gt;=CX$4,IF($L9&lt;=CX$4,$I9,0),IF($O9&gt;=CX$4,IF($N9&lt;=CX$4,$I9,0),IF($Q9&gt;=CX$4,IF($P9&lt;=CX$4,$I9,0),IF($S9&gt;=CX$4,IF($R9&lt;=CX$4,$I9,0),IF($M9&gt;=CX$4,IF($L9&lt;=CX$4,$I9,0),IF($O9&gt;=CX$4,IF($N9&lt;=CX$4,$I9,0),IF($Q9&gt;=CX$4,IF($P9&lt;=CX$4,$I9,0),IF($S9&gt;=CX$4,IF($R9&lt;=CX$4,$I9,0),0)))))))),IF($J9="All Day",$I9,IF($K9="All Day",$I9,IF($K9&lt;=CX$4,0,IF($J9&lt;=CX$4,$I9,0)))))</f>
        <v>0</v>
      </c>
      <c r="CY9" s="101">
        <f>IF(Calculator!$I7="YES",IF($M9&gt;=CY$4,IF($L9&lt;=CY$4,$I9,0),IF($O9&gt;=CY$4,IF($N9&lt;=CY$4,$I9,0),IF($Q9&gt;=CY$4,IF($P9&lt;=CY$4,$I9,0),IF($S9&gt;=CY$4,IF($R9&lt;=CY$4,$I9,0),IF($M9&gt;=CY$4,IF($L9&lt;=CY$4,$I9,0),IF($O9&gt;=CY$4,IF($N9&lt;=CY$4,$I9,0),IF($Q9&gt;=CY$4,IF($P9&lt;=CY$4,$I9,0),IF($S9&gt;=CY$4,IF($R9&lt;=CY$4,$I9,0),0)))))))),IF($J9="All Day",$I9,IF($K9="All Day",$I9,IF($K9&lt;=CY$4,0,IF($J9&lt;=CY$4,$I9,0)))))</f>
        <v>0</v>
      </c>
      <c r="CZ9" s="101">
        <f>IF(Calculator!$I7="YES",IF($M9&gt;=CZ$4,IF($L9&lt;=CZ$4,$I9,0),IF($O9&gt;=CZ$4,IF($N9&lt;=CZ$4,$I9,0),IF($Q9&gt;=CZ$4,IF($P9&lt;=CZ$4,$I9,0),IF($S9&gt;=CZ$4,IF($R9&lt;=CZ$4,$I9,0),IF($M9&gt;=CZ$4,IF($L9&lt;=CZ$4,$I9,0),IF($O9&gt;=CZ$4,IF($N9&lt;=CZ$4,$I9,0),IF($Q9&gt;=CZ$4,IF($P9&lt;=CZ$4,$I9,0),IF($S9&gt;=CZ$4,IF($R9&lt;=CZ$4,$I9,0),0)))))))),IF($J9="All Day",$I9,IF($K9="All Day",$I9,IF($K9&lt;=CZ$4,0,IF($J9&lt;=CZ$4,$I9,0)))))</f>
        <v>0</v>
      </c>
      <c r="DA9" s="101">
        <f>IF(Calculator!$I7="YES",IF($M9&gt;=DA$4,IF($L9&lt;=DA$4,$I9,0),IF($O9&gt;=DA$4,IF($N9&lt;=DA$4,$I9,0),IF($Q9&gt;=DA$4,IF($P9&lt;=DA$4,$I9,0),IF($S9&gt;=DA$4,IF($R9&lt;=DA$4,$I9,0),IF($M9&gt;=DA$4,IF($L9&lt;=DA$4,$I9,0),IF($O9&gt;=DA$4,IF($N9&lt;=DA$4,$I9,0),IF($Q9&gt;=DA$4,IF($P9&lt;=DA$4,$I9,0),IF($S9&gt;=DA$4,IF($R9&lt;=DA$4,$I9,0),0)))))))),IF($J9="All Day",$I9,IF($K9="All Day",$I9,IF($K9&lt;=DA$4,0,IF($J9&lt;=DA$4,$I9,0)))))</f>
        <v>0</v>
      </c>
      <c r="DB9" s="101">
        <f>IF(Calculator!$I7="YES",IF($M9&gt;=DB$4,IF($L9&lt;=DB$4,$I9,0),IF($O9&gt;=DB$4,IF($N9&lt;=DB$4,$I9,0),IF($Q9&gt;=DB$4,IF($P9&lt;=DB$4,$I9,0),IF($S9&gt;=DB$4,IF($R9&lt;=DB$4,$I9,0),IF($M9&gt;=DB$4,IF($L9&lt;=DB$4,$I9,0),IF($O9&gt;=DB$4,IF($N9&lt;=DB$4,$I9,0),IF($Q9&gt;=DB$4,IF($P9&lt;=DB$4,$I9,0),IF($S9&gt;=DB$4,IF($R9&lt;=DB$4,$I9,0),0)))))))),IF($J9="All Day",$I9,IF($K9="All Day",$I9,IF($K9&lt;=DB$4,0,IF($J9&lt;=DB$4,$I9,0)))))</f>
        <v>0</v>
      </c>
      <c r="DC9" s="101">
        <f>IF(Calculator!$I7="YES",IF($M9&gt;=DC$4,IF($L9&lt;=DC$4,$I9,0),IF($O9&gt;=DC$4,IF($N9&lt;=DC$4,$I9,0),IF($Q9&gt;=DC$4,IF($P9&lt;=DC$4,$I9,0),IF($S9&gt;=DC$4,IF($R9&lt;=DC$4,$I9,0),IF($M9&gt;=DC$4,IF($L9&lt;=DC$4,$I9,0),IF($O9&gt;=DC$4,IF($N9&lt;=DC$4,$I9,0),IF($Q9&gt;=DC$4,IF($P9&lt;=DC$4,$I9,0),IF($S9&gt;=DC$4,IF($R9&lt;=DC$4,$I9,0),0)))))))),IF($J9="All Day",$I9,IF($K9="All Day",$I9,IF($K9&lt;=DC$4,0,IF($J9&lt;=DC$4,$I9,0)))))</f>
        <v>0</v>
      </c>
      <c r="DD9" s="101">
        <f>IF(Calculator!$I7="YES",IF($M9&gt;=DD$4,IF($L9&lt;=DD$4,$I9,0),IF($O9&gt;=DD$4,IF($N9&lt;=DD$4,$I9,0),IF($Q9&gt;=DD$4,IF($P9&lt;=DD$4,$I9,0),IF($S9&gt;=DD$4,IF($R9&lt;=DD$4,$I9,0),IF($M9&gt;=DD$4,IF($L9&lt;=DD$4,$I9,0),IF($O9&gt;=DD$4,IF($N9&lt;=DD$4,$I9,0),IF($Q9&gt;=DD$4,IF($P9&lt;=DD$4,$I9,0),IF($S9&gt;=DD$4,IF($R9&lt;=DD$4,$I9,0),0)))))))),IF($J9="All Day",$I9,IF($K9="All Day",$I9,IF($K9&lt;=DD$4,0,IF($J9&lt;=DD$4,$I9,0)))))</f>
        <v>0</v>
      </c>
      <c r="DE9" s="101">
        <f>IF(Calculator!$I7="YES",IF($M9&gt;=DE$4,IF($L9&lt;=DE$4,$I9,0),IF($O9&gt;=DE$4,IF($N9&lt;=DE$4,$I9,0),IF($Q9&gt;=DE$4,IF($P9&lt;=DE$4,$I9,0),IF($S9&gt;=DE$4,IF($R9&lt;=DE$4,$I9,0),IF($M9&gt;=DE$4,IF($L9&lt;=DE$4,$I9,0),IF($O9&gt;=DE$4,IF($N9&lt;=DE$4,$I9,0),IF($Q9&gt;=DE$4,IF($P9&lt;=DE$4,$I9,0),IF($S9&gt;=DE$4,IF($R9&lt;=DE$4,$I9,0),0)))))))),IF($J9="All Day",$I9,IF($K9="All Day",$I9,IF($K9&lt;=DE$4,0,IF($J9&lt;=DE$4,$I9,0)))))</f>
        <v>0</v>
      </c>
      <c r="DF9" s="101">
        <f>IF(Calculator!$I7="YES",IF($M9&gt;=DF$4,IF($L9&lt;=DF$4,$I9,0),IF($O9&gt;=DF$4,IF($N9&lt;=DF$4,$I9,0),IF($Q9&gt;=DF$4,IF($P9&lt;=DF$4,$I9,0),IF($S9&gt;=DF$4,IF($R9&lt;=DF$4,$I9,0),IF($M9&gt;=DF$4,IF($L9&lt;=DF$4,$I9,0),IF($O9&gt;=DF$4,IF($N9&lt;=DF$4,$I9,0),IF($Q9&gt;=DF$4,IF($P9&lt;=DF$4,$I9,0),IF($S9&gt;=DF$4,IF($R9&lt;=DF$4,$I9,0),0)))))))),IF($J9="All Day",$I9,IF($K9="All Day",$I9,IF($K9&lt;=DF$4,0,IF($J9&lt;=DF$4,$I9,0)))))</f>
        <v>0</v>
      </c>
      <c r="DG9" s="101">
        <f>IF(Calculator!$I7="YES",IF($M9&gt;=DG$4,IF($L9&lt;=DG$4,$I9,0),IF($O9&gt;=DG$4,IF($N9&lt;=DG$4,$I9,0),IF($Q9&gt;=DG$4,IF($P9&lt;=DG$4,$I9,0),IF($S9&gt;=DG$4,IF($R9&lt;=DG$4,$I9,0),IF($M9&gt;=DG$4,IF($L9&lt;=DG$4,$I9,0),IF($O9&gt;=DG$4,IF($N9&lt;=DG$4,$I9,0),IF($Q9&gt;=DG$4,IF($P9&lt;=DG$4,$I9,0),IF($S9&gt;=DG$4,IF($R9&lt;=DG$4,$I9,0),0)))))))),IF($J9="All Day",$I9,IF($K9="All Day",$I9,IF($K9&lt;=DG$4,0,IF($J9&lt;=DG$4,$I9,0)))))</f>
        <v>0</v>
      </c>
      <c r="DH9" s="101">
        <f>IF(Calculator!$I7="YES",IF($M9&gt;=DH$4,IF($L9&lt;=DH$4,$I9,0),IF($O9&gt;=DH$4,IF($N9&lt;=DH$4,$I9,0),IF($Q9&gt;=DH$4,IF($P9&lt;=DH$4,$I9,0),IF($S9&gt;=DH$4,IF($R9&lt;=DH$4,$I9,0),IF($M9&gt;=DH$4,IF($L9&lt;=DH$4,$I9,0),IF($O9&gt;=DH$4,IF($N9&lt;=DH$4,$I9,0),IF($Q9&gt;=DH$4,IF($P9&lt;=DH$4,$I9,0),IF($S9&gt;=DH$4,IF($R9&lt;=DH$4,$I9,0),0)))))))),IF($J9="All Day",$I9,IF($K9="All Day",$I9,IF($K9&lt;=DH$4,0,IF($J9&lt;=DH$4,$I9,0)))))</f>
        <v>0</v>
      </c>
      <c r="DI9" s="101">
        <f>IF(Calculator!$I7="YES",IF($M9&gt;=DI$4,IF($L9&lt;=DI$4,$I9,0),IF($O9&gt;=DI$4,IF($N9&lt;=DI$4,$I9,0),IF($Q9&gt;=DI$4,IF($P9&lt;=DI$4,$I9,0),IF($S9&gt;=DI$4,IF($R9&lt;=DI$4,$I9,0),IF($M9&gt;=DI$4,IF($L9&lt;=DI$4,$I9,0),IF($O9&gt;=DI$4,IF($N9&lt;=DI$4,$I9,0),IF($Q9&gt;=DI$4,IF($P9&lt;=DI$4,$I9,0),IF($S9&gt;=DI$4,IF($R9&lt;=DI$4,$I9,0),0)))))))),IF($J9="All Day",$I9,IF($K9="All Day",$I9,IF($K9&lt;=DI$4,0,IF($J9&lt;=DI$4,$I9,0)))))</f>
        <v>0</v>
      </c>
      <c r="DJ9" s="101">
        <f>IF(Calculator!$I7="YES",IF($M9&gt;=DJ$4,IF($L9&lt;=DJ$4,$I9,0),IF($O9&gt;=DJ$4,IF($N9&lt;=DJ$4,$I9,0),IF($Q9&gt;=DJ$4,IF($P9&lt;=DJ$4,$I9,0),IF($S9&gt;=DJ$4,IF($R9&lt;=DJ$4,$I9,0),IF($M9&gt;=DJ$4,IF($L9&lt;=DJ$4,$I9,0),IF($O9&gt;=DJ$4,IF($N9&lt;=DJ$4,$I9,0),IF($Q9&gt;=DJ$4,IF($P9&lt;=DJ$4,$I9,0),IF($S9&gt;=DJ$4,IF($R9&lt;=DJ$4,$I9,0),0)))))))),IF($J9="All Day",$I9,IF($K9="All Day",$I9,IF($K9&lt;=DJ$4,0,IF($J9&lt;=DJ$4,$I9,0)))))</f>
        <v>0</v>
      </c>
      <c r="DK9" s="101">
        <f>IF(Calculator!$I7="YES",IF($M9&gt;=DK$4,IF($L9&lt;=DK$4,$I9,0),IF($O9&gt;=DK$4,IF($N9&lt;=DK$4,$I9,0),IF($Q9&gt;=DK$4,IF($P9&lt;=DK$4,$I9,0),IF($S9&gt;=DK$4,IF($R9&lt;=DK$4,$I9,0),IF($M9&gt;=DK$4,IF($L9&lt;=DK$4,$I9,0),IF($O9&gt;=DK$4,IF($N9&lt;=DK$4,$I9,0),IF($Q9&gt;=DK$4,IF($P9&lt;=DK$4,$I9,0),IF($S9&gt;=DK$4,IF($R9&lt;=DK$4,$I9,0),0)))))))),IF($J9="All Day",$I9,IF($K9="All Day",$I9,IF($K9&lt;=DK$4,0,IF($J9&lt;=DK$4,$I9,0)))))</f>
        <v>0</v>
      </c>
      <c r="DL9" s="101">
        <f>IF(Calculator!$I7="YES",IF($M9&gt;=DL$4,IF($L9&lt;=DL$4,$I9,0),IF($O9&gt;=DL$4,IF($N9&lt;=DL$4,$I9,0),IF($Q9&gt;=DL$4,IF($P9&lt;=DL$4,$I9,0),IF($S9&gt;=DL$4,IF($R9&lt;=DL$4,$I9,0),IF($M9&gt;=DL$4,IF($L9&lt;=DL$4,$I9,0),IF($O9&gt;=DL$4,IF($N9&lt;=DL$4,$I9,0),IF($Q9&gt;=DL$4,IF($P9&lt;=DL$4,$I9,0),IF($S9&gt;=DL$4,IF($R9&lt;=DL$4,$I9,0),0)))))))),IF($J9="All Day",$I9,IF($K9="All Day",$I9,IF($K9&lt;=DL$4,0,IF($J9&lt;=DL$4,$I9,0)))))</f>
        <v>0</v>
      </c>
      <c r="DN9" s="110">
        <f>IF(Calculator!$F7="Winter only usage",1,0)</f>
        <v>0</v>
      </c>
      <c r="DO9" s="109">
        <f t="shared" si="492"/>
        <v>0</v>
      </c>
      <c r="DP9" s="109">
        <f t="shared" si="493"/>
        <v>0</v>
      </c>
      <c r="DQ9" s="109">
        <f t="shared" si="494"/>
        <v>0</v>
      </c>
      <c r="DR9" s="109">
        <f t="shared" si="495"/>
        <v>0</v>
      </c>
      <c r="DS9" s="109">
        <f t="shared" si="496"/>
        <v>0</v>
      </c>
      <c r="DT9" s="109">
        <f t="shared" si="497"/>
        <v>0</v>
      </c>
      <c r="DU9" s="109">
        <f t="shared" si="498"/>
        <v>0</v>
      </c>
      <c r="DV9" s="109">
        <f t="shared" si="499"/>
        <v>0</v>
      </c>
      <c r="DW9" s="109">
        <f t="shared" si="500"/>
        <v>0</v>
      </c>
      <c r="DX9" s="109">
        <f t="shared" si="501"/>
        <v>0</v>
      </c>
      <c r="DY9" s="109">
        <f t="shared" si="502"/>
        <v>0</v>
      </c>
      <c r="DZ9" s="109">
        <f t="shared" si="503"/>
        <v>0</v>
      </c>
      <c r="EA9" s="109">
        <f t="shared" si="504"/>
        <v>0</v>
      </c>
      <c r="EB9" s="109">
        <f t="shared" si="505"/>
        <v>0</v>
      </c>
      <c r="EC9" s="109">
        <f t="shared" si="506"/>
        <v>0</v>
      </c>
      <c r="ED9" s="109">
        <f t="shared" si="507"/>
        <v>0</v>
      </c>
      <c r="EE9" s="109">
        <f t="shared" si="508"/>
        <v>0</v>
      </c>
      <c r="EF9" s="109">
        <f t="shared" si="509"/>
        <v>0</v>
      </c>
      <c r="EG9" s="109">
        <f t="shared" si="510"/>
        <v>0</v>
      </c>
      <c r="EH9" s="109">
        <f t="shared" si="511"/>
        <v>0</v>
      </c>
      <c r="EI9" s="109">
        <f t="shared" si="512"/>
        <v>0</v>
      </c>
      <c r="EJ9" s="109">
        <f t="shared" si="513"/>
        <v>0</v>
      </c>
      <c r="EK9" s="109">
        <f t="shared" si="514"/>
        <v>0</v>
      </c>
      <c r="EL9" s="109">
        <f t="shared" si="515"/>
        <v>0</v>
      </c>
      <c r="EM9" s="109">
        <f t="shared" si="516"/>
        <v>0</v>
      </c>
      <c r="EN9" s="109">
        <f t="shared" si="517"/>
        <v>0</v>
      </c>
      <c r="EO9" s="109">
        <f t="shared" si="518"/>
        <v>0</v>
      </c>
      <c r="EP9" s="109">
        <f t="shared" si="519"/>
        <v>0</v>
      </c>
      <c r="EQ9" s="109">
        <f t="shared" si="520"/>
        <v>0</v>
      </c>
      <c r="ER9" s="109">
        <f t="shared" si="521"/>
        <v>0</v>
      </c>
      <c r="ES9" s="109">
        <f t="shared" si="522"/>
        <v>0</v>
      </c>
      <c r="ET9" s="109">
        <f t="shared" si="523"/>
        <v>0</v>
      </c>
      <c r="EU9" s="109">
        <f t="shared" si="524"/>
        <v>0</v>
      </c>
      <c r="EV9" s="109">
        <f t="shared" si="525"/>
        <v>0</v>
      </c>
      <c r="EW9" s="109">
        <f t="shared" si="526"/>
        <v>0</v>
      </c>
      <c r="EX9" s="109">
        <f t="shared" si="527"/>
        <v>0</v>
      </c>
      <c r="EY9" s="109">
        <f t="shared" si="528"/>
        <v>0</v>
      </c>
      <c r="EZ9" s="109">
        <f t="shared" si="529"/>
        <v>0</v>
      </c>
      <c r="FA9" s="109">
        <f t="shared" si="530"/>
        <v>0</v>
      </c>
      <c r="FB9" s="109">
        <f t="shared" si="531"/>
        <v>0</v>
      </c>
      <c r="FC9" s="109">
        <f t="shared" si="532"/>
        <v>0</v>
      </c>
      <c r="FD9" s="109">
        <f t="shared" si="533"/>
        <v>0</v>
      </c>
      <c r="FE9" s="109">
        <f t="shared" si="534"/>
        <v>0</v>
      </c>
      <c r="FF9" s="109">
        <f t="shared" si="535"/>
        <v>0</v>
      </c>
      <c r="FG9" s="109">
        <f t="shared" si="536"/>
        <v>0</v>
      </c>
      <c r="FH9" s="109">
        <f t="shared" si="537"/>
        <v>0</v>
      </c>
      <c r="FI9" s="109">
        <f t="shared" si="538"/>
        <v>0</v>
      </c>
      <c r="FJ9" s="109">
        <f t="shared" si="539"/>
        <v>0</v>
      </c>
      <c r="FK9" s="109">
        <f t="shared" si="540"/>
        <v>0</v>
      </c>
      <c r="FL9" s="109">
        <f t="shared" si="541"/>
        <v>0</v>
      </c>
      <c r="FM9" s="109">
        <f t="shared" si="542"/>
        <v>0</v>
      </c>
      <c r="FN9" s="109">
        <f t="shared" si="543"/>
        <v>0</v>
      </c>
      <c r="FO9" s="109">
        <f t="shared" si="544"/>
        <v>0</v>
      </c>
      <c r="FP9" s="109">
        <f t="shared" si="545"/>
        <v>0</v>
      </c>
      <c r="FQ9" s="109">
        <f t="shared" si="546"/>
        <v>0</v>
      </c>
      <c r="FR9" s="109">
        <f t="shared" si="547"/>
        <v>0</v>
      </c>
      <c r="FS9" s="109">
        <f t="shared" si="548"/>
        <v>0</v>
      </c>
      <c r="FT9" s="109">
        <f t="shared" si="549"/>
        <v>0</v>
      </c>
      <c r="FU9" s="109">
        <f t="shared" si="550"/>
        <v>0</v>
      </c>
      <c r="FV9" s="109">
        <f t="shared" si="551"/>
        <v>0</v>
      </c>
      <c r="FW9" s="109">
        <f t="shared" si="552"/>
        <v>0</v>
      </c>
      <c r="FX9" s="109">
        <f t="shared" si="553"/>
        <v>0</v>
      </c>
      <c r="FY9" s="109">
        <f t="shared" si="554"/>
        <v>0</v>
      </c>
      <c r="FZ9" s="109">
        <f t="shared" si="555"/>
        <v>0</v>
      </c>
      <c r="GA9" s="109">
        <f t="shared" si="556"/>
        <v>0</v>
      </c>
      <c r="GB9" s="109">
        <f t="shared" si="557"/>
        <v>0</v>
      </c>
      <c r="GC9" s="109">
        <f t="shared" si="558"/>
        <v>0</v>
      </c>
      <c r="GD9" s="109">
        <f t="shared" si="559"/>
        <v>0</v>
      </c>
      <c r="GE9" s="109">
        <f t="shared" si="560"/>
        <v>0</v>
      </c>
      <c r="GF9" s="109">
        <f t="shared" si="561"/>
        <v>0</v>
      </c>
      <c r="GG9" s="109">
        <f t="shared" si="562"/>
        <v>0</v>
      </c>
      <c r="GH9" s="109">
        <f t="shared" si="563"/>
        <v>0</v>
      </c>
      <c r="GI9" s="109">
        <f t="shared" si="564"/>
        <v>0</v>
      </c>
      <c r="GJ9" s="109">
        <f t="shared" si="565"/>
        <v>0</v>
      </c>
      <c r="GK9" s="109">
        <f t="shared" si="566"/>
        <v>0</v>
      </c>
      <c r="GL9" s="109">
        <f t="shared" si="567"/>
        <v>0</v>
      </c>
      <c r="GM9" s="109">
        <f t="shared" si="568"/>
        <v>0</v>
      </c>
      <c r="GN9" s="109">
        <f t="shared" si="569"/>
        <v>0</v>
      </c>
      <c r="GO9" s="109">
        <f t="shared" si="570"/>
        <v>0</v>
      </c>
      <c r="GP9" s="109">
        <f t="shared" si="571"/>
        <v>0</v>
      </c>
      <c r="GQ9" s="109">
        <f t="shared" si="572"/>
        <v>0</v>
      </c>
      <c r="GR9" s="109">
        <f t="shared" si="573"/>
        <v>0</v>
      </c>
      <c r="GS9" s="109">
        <f t="shared" si="574"/>
        <v>0</v>
      </c>
      <c r="GT9" s="109">
        <f t="shared" si="575"/>
        <v>0</v>
      </c>
      <c r="GU9" s="109">
        <f t="shared" si="576"/>
        <v>0</v>
      </c>
      <c r="GV9" s="109">
        <f t="shared" si="577"/>
        <v>0</v>
      </c>
      <c r="GW9" s="109">
        <f t="shared" si="578"/>
        <v>0</v>
      </c>
      <c r="GX9" s="109">
        <f t="shared" si="579"/>
        <v>0</v>
      </c>
      <c r="GY9" s="109">
        <f t="shared" si="580"/>
        <v>0</v>
      </c>
      <c r="GZ9" s="109">
        <f t="shared" si="581"/>
        <v>0</v>
      </c>
      <c r="HA9" s="109">
        <f t="shared" si="582"/>
        <v>0</v>
      </c>
      <c r="HB9" s="109">
        <f t="shared" si="583"/>
        <v>0</v>
      </c>
      <c r="HC9" s="109">
        <f t="shared" si="584"/>
        <v>0</v>
      </c>
      <c r="HD9" s="109">
        <f t="shared" si="585"/>
        <v>0</v>
      </c>
      <c r="HE9" s="109">
        <f t="shared" si="586"/>
        <v>0</v>
      </c>
      <c r="HF9" s="109">
        <f t="shared" si="587"/>
        <v>0</v>
      </c>
      <c r="HG9" s="109">
        <f t="shared" si="588"/>
        <v>0</v>
      </c>
      <c r="HI9" s="101">
        <f>IF(Calculator!F7="Summer only usage",1,0)</f>
        <v>0</v>
      </c>
      <c r="HJ9" s="108">
        <f t="shared" si="589"/>
        <v>0</v>
      </c>
      <c r="HK9" s="108">
        <f t="shared" si="590"/>
        <v>0</v>
      </c>
      <c r="HL9" s="108">
        <f t="shared" si="591"/>
        <v>0</v>
      </c>
      <c r="HM9" s="108">
        <f t="shared" si="592"/>
        <v>0</v>
      </c>
      <c r="HN9" s="108">
        <f t="shared" si="593"/>
        <v>0</v>
      </c>
      <c r="HO9" s="108">
        <f t="shared" si="594"/>
        <v>0</v>
      </c>
      <c r="HP9" s="108">
        <f t="shared" si="595"/>
        <v>0</v>
      </c>
      <c r="HQ9" s="108">
        <f t="shared" si="596"/>
        <v>0</v>
      </c>
      <c r="HR9" s="108">
        <f t="shared" si="597"/>
        <v>0</v>
      </c>
      <c r="HS9" s="108">
        <f t="shared" si="598"/>
        <v>0</v>
      </c>
      <c r="HT9" s="108">
        <f t="shared" si="599"/>
        <v>0</v>
      </c>
      <c r="HU9" s="108">
        <f t="shared" si="600"/>
        <v>0</v>
      </c>
      <c r="HV9" s="108">
        <f t="shared" si="601"/>
        <v>0</v>
      </c>
      <c r="HW9" s="108">
        <f t="shared" si="602"/>
        <v>0</v>
      </c>
      <c r="HX9" s="108">
        <f t="shared" si="603"/>
        <v>0</v>
      </c>
      <c r="HY9" s="108">
        <f t="shared" si="604"/>
        <v>0</v>
      </c>
      <c r="HZ9" s="108">
        <f t="shared" si="605"/>
        <v>0</v>
      </c>
      <c r="IA9" s="108">
        <f t="shared" si="606"/>
        <v>0</v>
      </c>
      <c r="IB9" s="108">
        <f t="shared" si="607"/>
        <v>0</v>
      </c>
      <c r="IC9" s="108">
        <f t="shared" si="608"/>
        <v>0</v>
      </c>
      <c r="ID9" s="108">
        <f t="shared" si="609"/>
        <v>0</v>
      </c>
      <c r="IE9" s="108">
        <f t="shared" si="610"/>
        <v>0</v>
      </c>
      <c r="IF9" s="108">
        <f t="shared" si="611"/>
        <v>0</v>
      </c>
      <c r="IG9" s="108">
        <f t="shared" si="612"/>
        <v>0</v>
      </c>
      <c r="IH9" s="108">
        <f t="shared" si="613"/>
        <v>0</v>
      </c>
      <c r="II9" s="108">
        <f t="shared" si="614"/>
        <v>0</v>
      </c>
      <c r="IJ9" s="108">
        <f t="shared" si="615"/>
        <v>0</v>
      </c>
      <c r="IK9" s="108">
        <f t="shared" si="616"/>
        <v>0</v>
      </c>
      <c r="IL9" s="108">
        <f t="shared" si="617"/>
        <v>0</v>
      </c>
      <c r="IM9" s="108">
        <f t="shared" si="618"/>
        <v>0</v>
      </c>
      <c r="IN9" s="108">
        <f t="shared" si="619"/>
        <v>0</v>
      </c>
      <c r="IO9" s="108">
        <f t="shared" si="620"/>
        <v>0</v>
      </c>
      <c r="IP9" s="108">
        <f t="shared" si="621"/>
        <v>0</v>
      </c>
      <c r="IQ9" s="108">
        <f t="shared" si="622"/>
        <v>0</v>
      </c>
      <c r="IR9" s="108">
        <f t="shared" si="623"/>
        <v>0</v>
      </c>
      <c r="IS9" s="108">
        <f t="shared" si="624"/>
        <v>0</v>
      </c>
      <c r="IT9" s="108">
        <f t="shared" si="625"/>
        <v>0</v>
      </c>
      <c r="IU9" s="108">
        <f t="shared" si="626"/>
        <v>0</v>
      </c>
      <c r="IV9" s="108">
        <f t="shared" si="627"/>
        <v>0</v>
      </c>
      <c r="IW9" s="108">
        <f t="shared" si="628"/>
        <v>0</v>
      </c>
      <c r="IX9" s="108">
        <f t="shared" si="629"/>
        <v>0</v>
      </c>
      <c r="IY9" s="108">
        <f t="shared" si="630"/>
        <v>0</v>
      </c>
      <c r="IZ9" s="108">
        <f t="shared" si="631"/>
        <v>0</v>
      </c>
      <c r="JA9" s="108">
        <f t="shared" si="632"/>
        <v>0</v>
      </c>
      <c r="JB9" s="108">
        <f t="shared" si="633"/>
        <v>0</v>
      </c>
      <c r="JC9" s="108">
        <f t="shared" si="634"/>
        <v>0</v>
      </c>
      <c r="JD9" s="108">
        <f t="shared" si="635"/>
        <v>0</v>
      </c>
      <c r="JE9" s="108">
        <f t="shared" si="636"/>
        <v>0</v>
      </c>
      <c r="JF9" s="108">
        <f t="shared" si="637"/>
        <v>0</v>
      </c>
      <c r="JG9" s="108">
        <f t="shared" si="638"/>
        <v>0</v>
      </c>
      <c r="JH9" s="108">
        <f t="shared" si="639"/>
        <v>0</v>
      </c>
      <c r="JI9" s="108">
        <f t="shared" si="640"/>
        <v>0</v>
      </c>
      <c r="JJ9" s="108">
        <f t="shared" si="641"/>
        <v>0</v>
      </c>
      <c r="JK9" s="108">
        <f t="shared" si="642"/>
        <v>0</v>
      </c>
      <c r="JL9" s="108">
        <f t="shared" si="643"/>
        <v>0</v>
      </c>
      <c r="JM9" s="108">
        <f t="shared" si="644"/>
        <v>0</v>
      </c>
      <c r="JN9" s="108">
        <f t="shared" si="645"/>
        <v>0</v>
      </c>
      <c r="JO9" s="108">
        <f t="shared" si="646"/>
        <v>0</v>
      </c>
      <c r="JP9" s="108">
        <f t="shared" si="647"/>
        <v>0</v>
      </c>
      <c r="JQ9" s="108">
        <f t="shared" si="648"/>
        <v>0</v>
      </c>
      <c r="JR9" s="108">
        <f t="shared" si="649"/>
        <v>0</v>
      </c>
      <c r="JS9" s="108">
        <f t="shared" si="650"/>
        <v>0</v>
      </c>
      <c r="JT9" s="108">
        <f t="shared" si="651"/>
        <v>0</v>
      </c>
      <c r="JU9" s="108">
        <f t="shared" si="652"/>
        <v>0</v>
      </c>
      <c r="JV9" s="108">
        <f t="shared" si="653"/>
        <v>0</v>
      </c>
      <c r="JW9" s="108">
        <f t="shared" si="654"/>
        <v>0</v>
      </c>
      <c r="JX9" s="108">
        <f t="shared" si="655"/>
        <v>0</v>
      </c>
      <c r="JY9" s="108">
        <f t="shared" si="656"/>
        <v>0</v>
      </c>
      <c r="JZ9" s="108">
        <f t="shared" si="657"/>
        <v>0</v>
      </c>
      <c r="KA9" s="108">
        <f t="shared" si="658"/>
        <v>0</v>
      </c>
      <c r="KB9" s="108">
        <f t="shared" si="659"/>
        <v>0</v>
      </c>
      <c r="KC9" s="108">
        <f t="shared" si="660"/>
        <v>0</v>
      </c>
      <c r="KD9" s="108">
        <f t="shared" si="661"/>
        <v>0</v>
      </c>
      <c r="KE9" s="108">
        <f t="shared" si="662"/>
        <v>0</v>
      </c>
      <c r="KF9" s="108">
        <f t="shared" si="663"/>
        <v>0</v>
      </c>
      <c r="KG9" s="108">
        <f t="shared" si="664"/>
        <v>0</v>
      </c>
      <c r="KH9" s="108">
        <f t="shared" si="665"/>
        <v>0</v>
      </c>
      <c r="KI9" s="108">
        <f t="shared" si="666"/>
        <v>0</v>
      </c>
      <c r="KJ9" s="108">
        <f t="shared" si="667"/>
        <v>0</v>
      </c>
      <c r="KK9" s="108">
        <f t="shared" si="668"/>
        <v>0</v>
      </c>
      <c r="KL9" s="108">
        <f t="shared" si="669"/>
        <v>0</v>
      </c>
      <c r="KM9" s="108">
        <f t="shared" si="670"/>
        <v>0</v>
      </c>
      <c r="KN9" s="108">
        <f t="shared" si="671"/>
        <v>0</v>
      </c>
      <c r="KO9" s="108">
        <f t="shared" si="672"/>
        <v>0</v>
      </c>
      <c r="KP9" s="108">
        <f t="shared" si="673"/>
        <v>0</v>
      </c>
      <c r="KQ9" s="108">
        <f t="shared" si="674"/>
        <v>0</v>
      </c>
      <c r="KR9" s="108">
        <f t="shared" si="675"/>
        <v>0</v>
      </c>
      <c r="KS9" s="108">
        <f t="shared" si="676"/>
        <v>0</v>
      </c>
      <c r="KT9" s="108">
        <f t="shared" si="677"/>
        <v>0</v>
      </c>
      <c r="KU9" s="108">
        <f t="shared" si="678"/>
        <v>0</v>
      </c>
      <c r="KV9" s="108">
        <f t="shared" si="679"/>
        <v>0</v>
      </c>
      <c r="KW9" s="108">
        <f t="shared" si="680"/>
        <v>0</v>
      </c>
      <c r="KX9" s="108">
        <f t="shared" si="681"/>
        <v>0</v>
      </c>
      <c r="KY9" s="108">
        <f t="shared" si="682"/>
        <v>0</v>
      </c>
      <c r="KZ9" s="108">
        <f t="shared" si="683"/>
        <v>0</v>
      </c>
      <c r="LA9" s="108">
        <f t="shared" si="684"/>
        <v>0</v>
      </c>
      <c r="LB9" s="108">
        <f t="shared" si="685"/>
        <v>0</v>
      </c>
      <c r="LD9" s="111">
        <f t="shared" si="686"/>
        <v>1</v>
      </c>
      <c r="LE9" s="100">
        <f t="shared" si="687"/>
        <v>0</v>
      </c>
      <c r="LF9" s="100">
        <f t="shared" si="688"/>
        <v>0</v>
      </c>
      <c r="LG9" s="100">
        <f t="shared" si="689"/>
        <v>0</v>
      </c>
      <c r="LH9" s="100">
        <f t="shared" si="690"/>
        <v>0</v>
      </c>
      <c r="LI9" s="100">
        <f t="shared" si="691"/>
        <v>0</v>
      </c>
      <c r="LJ9" s="100">
        <f t="shared" si="692"/>
        <v>0</v>
      </c>
      <c r="LK9" s="100">
        <f t="shared" si="693"/>
        <v>0</v>
      </c>
      <c r="LL9" s="100">
        <f t="shared" si="694"/>
        <v>0</v>
      </c>
      <c r="LM9" s="100">
        <f t="shared" si="695"/>
        <v>0</v>
      </c>
      <c r="LN9" s="100">
        <f t="shared" si="696"/>
        <v>0</v>
      </c>
      <c r="LO9" s="100">
        <f t="shared" si="697"/>
        <v>0</v>
      </c>
      <c r="LP9" s="100">
        <f t="shared" si="698"/>
        <v>0</v>
      </c>
      <c r="LQ9" s="100">
        <f t="shared" si="699"/>
        <v>0</v>
      </c>
      <c r="LR9" s="100">
        <f t="shared" si="700"/>
        <v>0</v>
      </c>
      <c r="LS9" s="100">
        <f t="shared" si="701"/>
        <v>0</v>
      </c>
      <c r="LT9" s="100">
        <f t="shared" si="702"/>
        <v>0</v>
      </c>
      <c r="LU9" s="100">
        <f t="shared" si="703"/>
        <v>0</v>
      </c>
      <c r="LV9" s="100">
        <f t="shared" si="704"/>
        <v>0</v>
      </c>
      <c r="LW9" s="100">
        <f t="shared" si="705"/>
        <v>0</v>
      </c>
      <c r="LX9" s="100">
        <f t="shared" si="706"/>
        <v>0</v>
      </c>
      <c r="LY9" s="100">
        <f t="shared" si="707"/>
        <v>0</v>
      </c>
      <c r="LZ9" s="100">
        <f t="shared" si="708"/>
        <v>0</v>
      </c>
      <c r="MA9" s="100">
        <f t="shared" si="709"/>
        <v>0</v>
      </c>
      <c r="MB9" s="100">
        <f t="shared" si="710"/>
        <v>0</v>
      </c>
      <c r="MC9" s="100">
        <f t="shared" si="711"/>
        <v>0</v>
      </c>
      <c r="MD9" s="100">
        <f t="shared" si="712"/>
        <v>0</v>
      </c>
      <c r="ME9" s="100">
        <f t="shared" si="713"/>
        <v>0</v>
      </c>
      <c r="MF9" s="100">
        <f t="shared" si="714"/>
        <v>0</v>
      </c>
      <c r="MG9" s="100">
        <f t="shared" si="715"/>
        <v>0</v>
      </c>
      <c r="MH9" s="100">
        <f t="shared" si="716"/>
        <v>0</v>
      </c>
      <c r="MI9" s="100">
        <f t="shared" si="717"/>
        <v>0</v>
      </c>
      <c r="MJ9" s="100">
        <f t="shared" si="718"/>
        <v>0</v>
      </c>
      <c r="MK9" s="100">
        <f t="shared" si="719"/>
        <v>0</v>
      </c>
      <c r="ML9" s="100">
        <f t="shared" si="720"/>
        <v>0</v>
      </c>
      <c r="MM9" s="100">
        <f t="shared" si="721"/>
        <v>0</v>
      </c>
      <c r="MN9" s="100">
        <f t="shared" si="722"/>
        <v>0</v>
      </c>
      <c r="MO9" s="100">
        <f t="shared" si="723"/>
        <v>0</v>
      </c>
      <c r="MP9" s="100">
        <f t="shared" si="724"/>
        <v>0</v>
      </c>
      <c r="MQ9" s="100">
        <f t="shared" si="725"/>
        <v>0</v>
      </c>
      <c r="MR9" s="100">
        <f t="shared" si="726"/>
        <v>0</v>
      </c>
      <c r="MS9" s="100">
        <f t="shared" si="727"/>
        <v>0</v>
      </c>
      <c r="MT9" s="100">
        <f t="shared" si="728"/>
        <v>0</v>
      </c>
      <c r="MU9" s="100">
        <f t="shared" si="729"/>
        <v>0</v>
      </c>
      <c r="MV9" s="100">
        <f t="shared" si="730"/>
        <v>0</v>
      </c>
      <c r="MW9" s="100">
        <f t="shared" si="731"/>
        <v>0</v>
      </c>
      <c r="MX9" s="100">
        <f t="shared" si="732"/>
        <v>0</v>
      </c>
      <c r="MY9" s="100">
        <f t="shared" si="733"/>
        <v>0</v>
      </c>
      <c r="MZ9" s="100">
        <f t="shared" si="734"/>
        <v>0</v>
      </c>
      <c r="NA9" s="100">
        <f t="shared" si="735"/>
        <v>0</v>
      </c>
      <c r="NB9" s="100">
        <f t="shared" si="736"/>
        <v>0</v>
      </c>
      <c r="NC9" s="100">
        <f t="shared" si="737"/>
        <v>0</v>
      </c>
      <c r="ND9" s="100">
        <f t="shared" si="738"/>
        <v>0</v>
      </c>
      <c r="NE9" s="100">
        <f t="shared" si="739"/>
        <v>0</v>
      </c>
      <c r="NF9" s="100">
        <f t="shared" si="740"/>
        <v>0</v>
      </c>
      <c r="NG9" s="100">
        <f t="shared" si="741"/>
        <v>0</v>
      </c>
      <c r="NH9" s="100">
        <f t="shared" si="742"/>
        <v>0</v>
      </c>
      <c r="NI9" s="100">
        <f t="shared" si="743"/>
        <v>0</v>
      </c>
      <c r="NJ9" s="100">
        <f t="shared" si="744"/>
        <v>0</v>
      </c>
      <c r="NK9" s="100">
        <f t="shared" si="745"/>
        <v>0</v>
      </c>
      <c r="NL9" s="100">
        <f t="shared" si="746"/>
        <v>0</v>
      </c>
      <c r="NM9" s="100">
        <f t="shared" si="747"/>
        <v>0</v>
      </c>
      <c r="NN9" s="100">
        <f t="shared" si="748"/>
        <v>0</v>
      </c>
      <c r="NO9" s="100">
        <f t="shared" si="749"/>
        <v>0</v>
      </c>
      <c r="NP9" s="100">
        <f t="shared" si="750"/>
        <v>0</v>
      </c>
      <c r="NQ9" s="100">
        <f t="shared" si="751"/>
        <v>0</v>
      </c>
      <c r="NR9" s="100">
        <f t="shared" si="752"/>
        <v>0</v>
      </c>
      <c r="NS9" s="100">
        <f t="shared" si="753"/>
        <v>0</v>
      </c>
      <c r="NT9" s="100">
        <f t="shared" si="754"/>
        <v>0</v>
      </c>
      <c r="NU9" s="100">
        <f t="shared" si="755"/>
        <v>0</v>
      </c>
      <c r="NV9" s="100">
        <f t="shared" si="756"/>
        <v>0</v>
      </c>
      <c r="NW9" s="100">
        <f t="shared" si="757"/>
        <v>0</v>
      </c>
      <c r="NX9" s="100">
        <f t="shared" si="758"/>
        <v>0</v>
      </c>
      <c r="NY9" s="100">
        <f t="shared" si="759"/>
        <v>0</v>
      </c>
      <c r="NZ9" s="100">
        <f t="shared" si="760"/>
        <v>0</v>
      </c>
      <c r="OA9" s="100">
        <f t="shared" si="761"/>
        <v>0</v>
      </c>
      <c r="OB9" s="100">
        <f t="shared" si="762"/>
        <v>0</v>
      </c>
      <c r="OC9" s="100">
        <f t="shared" si="763"/>
        <v>0</v>
      </c>
      <c r="OD9" s="100">
        <f t="shared" si="764"/>
        <v>0</v>
      </c>
      <c r="OE9" s="100">
        <f t="shared" si="765"/>
        <v>0</v>
      </c>
      <c r="OF9" s="100">
        <f t="shared" si="766"/>
        <v>0</v>
      </c>
      <c r="OG9" s="100">
        <f t="shared" si="767"/>
        <v>0</v>
      </c>
      <c r="OH9" s="100">
        <f t="shared" si="768"/>
        <v>0</v>
      </c>
      <c r="OI9" s="100">
        <f t="shared" si="769"/>
        <v>0</v>
      </c>
      <c r="OJ9" s="100">
        <f t="shared" si="770"/>
        <v>0</v>
      </c>
      <c r="OK9" s="100">
        <f t="shared" si="771"/>
        <v>0</v>
      </c>
      <c r="OL9" s="100">
        <f t="shared" si="772"/>
        <v>0</v>
      </c>
      <c r="OM9" s="100">
        <f t="shared" si="773"/>
        <v>0</v>
      </c>
      <c r="ON9" s="100">
        <f t="shared" si="774"/>
        <v>0</v>
      </c>
      <c r="OO9" s="100">
        <f t="shared" si="775"/>
        <v>0</v>
      </c>
      <c r="OP9" s="100">
        <f t="shared" si="776"/>
        <v>0</v>
      </c>
      <c r="OQ9" s="100">
        <f t="shared" si="777"/>
        <v>0</v>
      </c>
      <c r="OR9" s="100">
        <f t="shared" si="778"/>
        <v>0</v>
      </c>
      <c r="OS9" s="100">
        <f t="shared" si="779"/>
        <v>0</v>
      </c>
      <c r="OT9" s="100">
        <f t="shared" si="780"/>
        <v>0</v>
      </c>
      <c r="OU9" s="100">
        <f t="shared" si="781"/>
        <v>0</v>
      </c>
      <c r="OV9" s="100">
        <f t="shared" si="782"/>
        <v>0</v>
      </c>
      <c r="OW9" s="100">
        <f t="shared" si="783"/>
        <v>0</v>
      </c>
      <c r="OY9" s="101">
        <f t="shared" si="784"/>
        <v>0</v>
      </c>
      <c r="OZ9" s="101">
        <f>IF(Calculator!$K7=0,0,IF($OZ$4&gt;=$SS9,Calculator!$AJ7,IF('Graph Calc'!$OZ$4&lt;'Graph Calc'!$SU9,Calculator!$AJ7,0)))</f>
        <v>0</v>
      </c>
      <c r="PA9" s="101">
        <f>IF(Calculator!$K7=0,0,IF($PA$4&gt;=$SS9,Calculator!$AJ7,IF('Graph Calc'!$PA$4&lt;'Graph Calc'!$SU9,Calculator!$AJ7,0)))</f>
        <v>0</v>
      </c>
      <c r="PB9" s="101">
        <f>IF(Calculator!$K7=0,0,IF($PB$4&gt;=$SS9,Calculator!$AJ7,IF('Graph Calc'!$PB$4&lt;'Graph Calc'!$SU9,Calculator!$AJ7,0)))</f>
        <v>0</v>
      </c>
      <c r="PC9" s="101">
        <f>IF(Calculator!$K7=0,0,IF($PC$4&gt;=$SS9,Calculator!$AJ7,IF('Graph Calc'!$PC$4&lt;'Graph Calc'!$SU9,Calculator!$AJ7,0)))</f>
        <v>0</v>
      </c>
      <c r="PD9" s="101">
        <f>IF(Calculator!$K7=0,0,IF($PD$4&gt;=$SS9,Calculator!$AJ7,IF('Graph Calc'!$PD$4&lt;'Graph Calc'!$SU9,Calculator!$AJ7,0)))</f>
        <v>0</v>
      </c>
      <c r="PE9" s="101">
        <f>IF(Calculator!$K7=0,0,IF($PE$4&gt;=$SS9,Calculator!$AJ7,IF('Graph Calc'!$PE$4&lt;'Graph Calc'!$SU9,Calculator!$AJ7,0)))</f>
        <v>0</v>
      </c>
      <c r="PF9" s="101">
        <f>IF(Calculator!$K7=0,0,IF($PF$4&gt;=$SS9,Calculator!$AJ7,IF('Graph Calc'!$PF$4&lt;'Graph Calc'!$SU9,Calculator!$AJ7,0)))</f>
        <v>0</v>
      </c>
      <c r="PG9" s="101">
        <f>IF(Calculator!$K7=0,0,IF($PG$4&gt;=$SS9,Calculator!$AJ7,IF('Graph Calc'!$PG$4&lt;'Graph Calc'!$SU9,Calculator!$AJ7,0)))</f>
        <v>0</v>
      </c>
      <c r="PH9" s="101">
        <f>IF(Calculator!$K7=0,0,IF($PH$4&gt;=$SS9,Calculator!$AJ7,IF('Graph Calc'!PH$4&lt;'Graph Calc'!$SU9,Calculator!$AJ7,0)))</f>
        <v>0</v>
      </c>
      <c r="PI9" s="101">
        <f>IF(Calculator!$K7=0,0,IF($PI$4&gt;=$SS9,Calculator!$AJ7,IF('Graph Calc'!$PI$4&lt;'Graph Calc'!$SU9,Calculator!$AJ7,0)))</f>
        <v>0</v>
      </c>
      <c r="PJ9" s="101">
        <f>IF(Calculator!$K7=0,0,IF($PJ$4&gt;=$SS9,Calculator!$AJ7,IF('Graph Calc'!$PJ$4&lt;'Graph Calc'!$SU9,Calculator!$AJ7,0)))</f>
        <v>0</v>
      </c>
      <c r="PK9" s="101">
        <f>IF(Calculator!$K7=0,0,IF($PK$4&gt;=$SS9,Calculator!$AJ7,IF('Graph Calc'!$PK$4&lt;'Graph Calc'!$SU9,Calculator!$AJ7,0)))</f>
        <v>0</v>
      </c>
      <c r="PL9" s="101">
        <f>IF(Calculator!$K7=0,0,IF($PL$4&gt;=$SS9,Calculator!$AJ7,IF('Graph Calc'!$PL$4&lt;'Graph Calc'!$SU9,Calculator!$AJ7,0)))</f>
        <v>0</v>
      </c>
      <c r="PM9" s="101">
        <f>IF(Calculator!$K7=0,0,IF($PM$4&gt;=$SS9,Calculator!$AJ7,IF('Graph Calc'!$PM$4&lt;'Graph Calc'!$SU9,Calculator!$AJ7,0)))</f>
        <v>0</v>
      </c>
      <c r="PN9" s="101">
        <f>IF(Calculator!$K7=0,0,IF($PN$4&gt;=$SS9,Calculator!$AJ7,IF('Graph Calc'!$PN$4&lt;'Graph Calc'!$SU9,Calculator!$AJ7,0)))</f>
        <v>0</v>
      </c>
      <c r="PO9" s="101">
        <f>IF(Calculator!$K7=0,0,IF($PO$4&gt;=$SS9,Calculator!$AJ7,IF('Graph Calc'!$PO$4&lt;'Graph Calc'!$SU9,Calculator!$AJ7,0)))</f>
        <v>0</v>
      </c>
      <c r="PP9" s="101">
        <f>IF(Calculator!$K7=0,0,IF($PP$4&gt;=$SS9,Calculator!$AJ7,IF('Graph Calc'!$PP$4&lt;'Graph Calc'!$SU9,Calculator!$AJ7,0)))</f>
        <v>0</v>
      </c>
      <c r="PQ9" s="101">
        <f>IF(Calculator!$K7=0,0,IF($PQ$4&gt;=$SS9,Calculator!$AJ7,IF('Graph Calc'!$PQ$4&lt;'Graph Calc'!$SU9,Calculator!$AJ7,0)))</f>
        <v>0</v>
      </c>
      <c r="PR9" s="101">
        <f>IF(Calculator!$K7=0,0,IF($PR$4&gt;=$SS9,Calculator!$AJ7,IF('Graph Calc'!$PR$4&lt;'Graph Calc'!$SU9,Calculator!$AJ7,0)))</f>
        <v>0</v>
      </c>
      <c r="PS9" s="101">
        <f>IF(Calculator!$K7=0,0,IF($PS$4&gt;=$SS9,Calculator!$AJ7,IF('Graph Calc'!$PS$4&lt;'Graph Calc'!$SU9,Calculator!$AJ7,0)))</f>
        <v>0</v>
      </c>
      <c r="PT9" s="101">
        <f>IF(Calculator!$K7=0,0,IF($PT$4&gt;=$SS9,Calculator!$AJ7,IF('Graph Calc'!$PT$4&lt;'Graph Calc'!$SU9,Calculator!$AJ7,0)))</f>
        <v>0</v>
      </c>
      <c r="PU9" s="101">
        <f>IF(Calculator!$K7=0,0,IF($PU$4&gt;=$SS9,Calculator!$AJ7,IF('Graph Calc'!$PU$4&lt;'Graph Calc'!$SU9,Calculator!$AJ7,0)))</f>
        <v>0</v>
      </c>
      <c r="PV9" s="101">
        <f>IF(Calculator!$K7=0,0,IF($PV$4&gt;=$SS9,Calculator!$AJ7,IF('Graph Calc'!$PV$4&lt;'Graph Calc'!$SU9,Calculator!$AJ7,0)))</f>
        <v>0</v>
      </c>
      <c r="PW9" s="101">
        <f>IF(Calculator!$K7=0,0,IF($PW$4&gt;=$SS9,Calculator!$AJ7,IF('Graph Calc'!$PW$4&lt;'Graph Calc'!$SU9,Calculator!$AJ7,0)))</f>
        <v>0</v>
      </c>
      <c r="PX9" s="101">
        <f>IF(Calculator!$K7=0,0,IF($PX$4&gt;=$SS9,Calculator!$AJ7,IF('Graph Calc'!$PX$4&lt;'Graph Calc'!$SU9,Calculator!$AJ7,0)))</f>
        <v>0</v>
      </c>
      <c r="PY9" s="101">
        <f>IF(Calculator!$K7=0,0,IF($PY$4&gt;=$SS9,Calculator!$AJ7,IF('Graph Calc'!$PY$4&lt;'Graph Calc'!$SU9,Calculator!$AJ7,0)))</f>
        <v>0</v>
      </c>
      <c r="PZ9" s="101">
        <f>IF(Calculator!$K7=0,0,IF($PZ$4&gt;=$SS9,Calculator!$AJ7,IF('Graph Calc'!$PZ$4&lt;'Graph Calc'!$SU9,Calculator!$AJ7,0)))</f>
        <v>0</v>
      </c>
      <c r="QA9" s="101">
        <f>IF(Calculator!$K7=0,0,IF($QA$4&gt;=$SS9,Calculator!$AJ7,IF('Graph Calc'!$QA$4&lt;'Graph Calc'!$SU9,Calculator!$AJ7,0)))</f>
        <v>0</v>
      </c>
      <c r="QB9" s="101">
        <f>IF(Calculator!$K7=0,0,IF($QB$4&gt;=$SS9,Calculator!$AJ7,IF('Graph Calc'!$QB$4&lt;'Graph Calc'!$SU9,Calculator!$AJ7,0)))</f>
        <v>0</v>
      </c>
      <c r="QC9" s="101">
        <f>IF(Calculator!$K7=0,0,IF($QC$4&gt;=$SS9,Calculator!$AJ7,IF('Graph Calc'!$QC$4&lt;'Graph Calc'!$SU9,Calculator!$AJ7,0)))</f>
        <v>0</v>
      </c>
      <c r="QD9" s="101">
        <f>IF(Calculator!$K7=0,0,IF($QD$4&gt;=$SS9,Calculator!$AJ7,IF('Graph Calc'!$QD$4&lt;'Graph Calc'!$SU9,Calculator!$AJ7,0)))</f>
        <v>0</v>
      </c>
      <c r="QE9" s="101">
        <f>IF(Calculator!$K7=0,0,IF($QE$4&gt;=$SS9,Calculator!$AJ7,IF('Graph Calc'!$QE$4&lt;'Graph Calc'!$SU9,Calculator!$AJ7,0)))</f>
        <v>0</v>
      </c>
      <c r="QF9" s="101">
        <f>IF(Calculator!$K7=0,0,IF($QF$4&gt;=$SS9,Calculator!$AJ7,IF('Graph Calc'!$QF$4&lt;'Graph Calc'!$SU9,Calculator!$AJ7,0)))</f>
        <v>0</v>
      </c>
      <c r="QG9" s="101">
        <f>IF(Calculator!$K7=0,0,IF($QG$4&gt;=$SS9,Calculator!$AJ7,IF('Graph Calc'!$QG$4&lt;'Graph Calc'!$SU9,Calculator!$AJ7,0)))</f>
        <v>0</v>
      </c>
      <c r="QH9" s="101">
        <f>IF(Calculator!$K7=0,0,IF($QH$4&gt;=$SS9,Calculator!$AJ7,IF('Graph Calc'!$QH$4&lt;'Graph Calc'!$SU9,Calculator!$AJ7,0)))</f>
        <v>0</v>
      </c>
      <c r="QI9" s="101">
        <f>IF(Calculator!$K7=0,0,IF($QI$4&gt;=$SS9,Calculator!$AJ7,IF('Graph Calc'!$QI$4&lt;'Graph Calc'!$SU9,Calculator!$AJ7,0)))</f>
        <v>0</v>
      </c>
      <c r="QJ9" s="101">
        <f>IF(Calculator!$K7=0,0,IF($QJ$4&gt;=$SS9,Calculator!$AJ7,IF('Graph Calc'!$QJ$4&lt;'Graph Calc'!$SU9,Calculator!$AJ7,0)))</f>
        <v>0</v>
      </c>
      <c r="QK9" s="101">
        <f>IF(Calculator!$K7=0,0,IF($QK$4&gt;=$SS9,Calculator!$AJ7,IF('Graph Calc'!$QK$4&lt;'Graph Calc'!$SU9,Calculator!$AJ7,0)))</f>
        <v>0</v>
      </c>
      <c r="QL9" s="101">
        <f>IF(Calculator!$K7=0,0,IF($QL$4&gt;=$SS9,Calculator!$AJ7,IF('Graph Calc'!$QL$4&lt;'Graph Calc'!$SU9,Calculator!$AJ7,0)))</f>
        <v>0</v>
      </c>
      <c r="QM9" s="101">
        <f>IF(Calculator!$K7=0,0,IF($QM$4&gt;=$SS9,Calculator!$AJ7,IF('Graph Calc'!$QM$4&lt;'Graph Calc'!$SU9,Calculator!$AJ7,0)))</f>
        <v>0</v>
      </c>
      <c r="QN9" s="101">
        <f>IF(Calculator!$K7=0,0,IF($QN$4&gt;=$SS9,Calculator!$AJ7,IF('Graph Calc'!$QN$4&lt;'Graph Calc'!$SU9,Calculator!$AJ7,0)))</f>
        <v>0</v>
      </c>
      <c r="QO9" s="101">
        <f>IF(Calculator!$K7=0,0,IF($QO$4&gt;=$SS9,Calculator!$AJ7,IF('Graph Calc'!$QO$4&lt;'Graph Calc'!$SU9,Calculator!$AJ7,0)))</f>
        <v>0</v>
      </c>
      <c r="QP9" s="101">
        <f>IF(Calculator!$K7=0,0,IF($QP$4&gt;=$SS9,Calculator!$AJ7,IF('Graph Calc'!$QP$4&lt;'Graph Calc'!$SU9,Calculator!$AJ7,0)))</f>
        <v>0</v>
      </c>
      <c r="QQ9" s="101">
        <f>IF(Calculator!$K7=0,0,IF($QQ$4&gt;=$SS9,Calculator!$AJ7,IF('Graph Calc'!$QQ$4&lt;'Graph Calc'!$SU9,Calculator!$AJ7,0)))</f>
        <v>0</v>
      </c>
      <c r="QR9" s="101">
        <f>IF(Calculator!$K7=0,0,IF($QR$4&gt;=$SS9,Calculator!$AJ7,IF('Graph Calc'!$QR$4&lt;'Graph Calc'!$SU9,Calculator!$AJ7,0)))</f>
        <v>0</v>
      </c>
      <c r="QS9" s="101">
        <f>IF(Calculator!$K7=0,0,IF($QS$4&gt;=$SS9,Calculator!$AJ7,IF('Graph Calc'!$QS$4&lt;'Graph Calc'!$SU9,Calculator!$AJ7,0)))</f>
        <v>0</v>
      </c>
      <c r="QT9" s="101">
        <f>IF(Calculator!$K7=0,0,IF($QT$4&gt;=$SS9,Calculator!$AJ7,IF('Graph Calc'!$QT$4&lt;'Graph Calc'!$SU9,Calculator!$AJ7,0)))</f>
        <v>0</v>
      </c>
      <c r="QU9" s="101">
        <f>IF(Calculator!$K7=0,0,IF($QU$4&gt;=$SS9,Calculator!$AJ7,IF('Graph Calc'!$QU$4&lt;'Graph Calc'!$SU9,Calculator!$AJ7,0)))</f>
        <v>0</v>
      </c>
      <c r="QV9" s="101">
        <f>IF(Calculator!$K7=0,0,IF($QV$4&gt;=$SS9,Calculator!$AJ7,IF('Graph Calc'!$QV$4&lt;'Graph Calc'!$SU9,Calculator!$AJ7,0)))</f>
        <v>0</v>
      </c>
      <c r="QW9" s="101">
        <f>IF(Calculator!$K7=0,0,IF($QW$4&gt;=$SS9,Calculator!$AJ7,IF('Graph Calc'!$QW$4&lt;'Graph Calc'!$SU9,Calculator!$AJ7,0)))</f>
        <v>0</v>
      </c>
      <c r="QX9" s="101">
        <f>IF(Calculator!$K7=0,0,IF($QX$4&gt;=$SS9,Calculator!$AJ7,IF('Graph Calc'!$QX$4&lt;'Graph Calc'!$SU9,Calculator!$AJ7,0)))</f>
        <v>0</v>
      </c>
      <c r="QY9" s="101">
        <f>IF(Calculator!$K7=0,0,IF($QY$4&gt;=$SS9,Calculator!$AJ7,IF('Graph Calc'!$QY$4&lt;'Graph Calc'!$SU9,Calculator!$AJ7,0)))</f>
        <v>0</v>
      </c>
      <c r="QZ9" s="101">
        <f>IF(Calculator!$K7=0,0,IF($QZ$4&gt;=$SS9,Calculator!$AJ7,IF('Graph Calc'!$QZ$4&lt;'Graph Calc'!$SU9,Calculator!$AJ7,0)))</f>
        <v>0</v>
      </c>
      <c r="RA9" s="101">
        <f>IF(Calculator!$K7=0,0,IF($RA$4&gt;=$SS9,Calculator!$AJ7,IF('Graph Calc'!$RA$4&lt;'Graph Calc'!$SU9,Calculator!$AJ7,0)))</f>
        <v>0</v>
      </c>
      <c r="RB9" s="101">
        <f>IF(Calculator!$K7=0,0,IF($RB$4&gt;=$SS9,Calculator!$AJ7,IF('Graph Calc'!$RB$4&lt;'Graph Calc'!$SU9,Calculator!$AJ7,0)))</f>
        <v>0</v>
      </c>
      <c r="RC9" s="101">
        <f>IF(Calculator!$K7=0,0,IF($RC$4&gt;=$SS9,Calculator!$AJ7,IF('Graph Calc'!$RC$4&lt;'Graph Calc'!$SU9,Calculator!$AJ7,0)))</f>
        <v>0</v>
      </c>
      <c r="RD9" s="101">
        <f>IF(Calculator!$K7=0,0,IF($RD$4&gt;=$SS9,Calculator!$AJ7,IF('Graph Calc'!$RD$4&lt;'Graph Calc'!$SU9,Calculator!$AJ7,0)))</f>
        <v>0</v>
      </c>
      <c r="RE9" s="101">
        <f>IF(Calculator!$K7=0,0,IF($RE$4&gt;=$SS9,Calculator!$AJ7,IF('Graph Calc'!$RE$4&lt;'Graph Calc'!$SU9,Calculator!$AJ7,0)))</f>
        <v>0</v>
      </c>
      <c r="RF9" s="101">
        <f>IF(Calculator!$K7=0,0,IF($RF$4&gt;=$SS9,Calculator!$AJ7,IF('Graph Calc'!$RF$4&lt;'Graph Calc'!$SU9,Calculator!$AJ7,0)))</f>
        <v>0</v>
      </c>
      <c r="RG9" s="101">
        <f>IF(Calculator!$K7=0,0,IF($RG$4&gt;=$SS9,Calculator!$AJ7,IF('Graph Calc'!$RG$4&lt;'Graph Calc'!$SU9,Calculator!$AJ7,0)))</f>
        <v>0</v>
      </c>
      <c r="RH9" s="101">
        <f>IF(Calculator!$K7=0,0,IF($RH$4&gt;=$SS9,Calculator!$AJ7,IF('Graph Calc'!$RH$4&lt;'Graph Calc'!$SU9,Calculator!$AJ7,0)))</f>
        <v>0</v>
      </c>
      <c r="RI9" s="101">
        <f>IF(Calculator!$K7=0,0,IF($RI$4&gt;=$SS9,Calculator!$AJ7,IF('Graph Calc'!$RI$4&lt;'Graph Calc'!$SU9,Calculator!$AJ7,0)))</f>
        <v>0</v>
      </c>
      <c r="RJ9" s="101">
        <f>IF(Calculator!$K7=0,0,IF($RJ$4&gt;=$SS9,Calculator!$AJ7,IF('Graph Calc'!$RJ$4&lt;'Graph Calc'!$SU9,Calculator!$AJ7,0)))</f>
        <v>0</v>
      </c>
      <c r="RK9" s="101">
        <f>IF(Calculator!$K7=0,0,IF($RK$4&gt;=$SS9,Calculator!$AJ7,IF('Graph Calc'!$RK$4&lt;'Graph Calc'!$SU9,Calculator!$AJ7,0)))</f>
        <v>0</v>
      </c>
      <c r="RL9" s="101">
        <f>IF(Calculator!$K7=0,0,IF($RL$4&gt;=$SS9,Calculator!$AJ7,IF('Graph Calc'!$RL$4&lt;'Graph Calc'!$SU9,Calculator!$AJ7,0)))</f>
        <v>0</v>
      </c>
      <c r="RM9" s="101">
        <f>IF(Calculator!$K7=0,0,IF($RM$4&gt;=$SS9,Calculator!$AJ7,IF('Graph Calc'!$RM$4&lt;'Graph Calc'!$SU9,Calculator!$AJ7,0)))</f>
        <v>0</v>
      </c>
      <c r="RN9" s="101">
        <f>IF(Calculator!$K7=0,0,IF($RN$4&gt;=$SS9,Calculator!$AJ7,IF('Graph Calc'!$RN$4&lt;'Graph Calc'!$SU9,Calculator!$AJ7,0)))</f>
        <v>0</v>
      </c>
      <c r="RO9" s="101">
        <f>IF(Calculator!$K7=0,0,IF($RO$4&gt;=$SS9,Calculator!$AJ7,IF('Graph Calc'!$RO$4&lt;'Graph Calc'!$SU9,Calculator!$AJ7,0)))</f>
        <v>0</v>
      </c>
      <c r="RP9" s="101">
        <f>IF(Calculator!$K7=0,0,IF($RP$4&gt;=$SS9,Calculator!$AJ7,IF('Graph Calc'!$RP$4&lt;'Graph Calc'!$SU9,Calculator!$AJ7,0)))</f>
        <v>0</v>
      </c>
      <c r="RQ9" s="101">
        <f>IF(Calculator!$K7=0,0,IF($RQ$4&gt;=$SS9,Calculator!$AJ7,IF('Graph Calc'!$RQ$4&lt;'Graph Calc'!$SU9,Calculator!$AJ7,0)))</f>
        <v>0</v>
      </c>
      <c r="RR9" s="101">
        <f>IF(Calculator!$K7=0,0,IF($RR$4&gt;=$SS9,Calculator!$AJ7,IF('Graph Calc'!$RR$4&lt;'Graph Calc'!$SU9,Calculator!$AJ7,0)))</f>
        <v>0</v>
      </c>
      <c r="RS9" s="101">
        <f>IF(Calculator!$K7=0,0,IF($RS$4&gt;=$SS9,Calculator!$AJ7,IF('Graph Calc'!$RS$4&lt;'Graph Calc'!$SU9,Calculator!$AJ7,0)))</f>
        <v>0</v>
      </c>
      <c r="RT9" s="101">
        <f>IF(Calculator!$K7=0,0,IF($RT$4&gt;=$SS9,Calculator!$AJ7,IF('Graph Calc'!$RT$4&lt;'Graph Calc'!$SU9,Calculator!$AJ7,0)))</f>
        <v>0</v>
      </c>
      <c r="RU9" s="101">
        <f>IF(Calculator!$K7=0,0,IF($RU$4&gt;=$SS9,Calculator!$AJ7,IF('Graph Calc'!$RU$4&lt;'Graph Calc'!$SU9,Calculator!$AJ7,0)))</f>
        <v>0</v>
      </c>
      <c r="RV9" s="101">
        <f>IF(Calculator!$K7=0,0,IF($RV$4&gt;=$SS9,Calculator!$AJ7,IF('Graph Calc'!$RV$4&lt;'Graph Calc'!$SU9,Calculator!$AJ7,0)))</f>
        <v>0</v>
      </c>
      <c r="RW9" s="101">
        <f>IF(Calculator!$K7=0,0,IF($RW$4&gt;=$SS9,Calculator!$AJ7,IF('Graph Calc'!$RW$4&lt;'Graph Calc'!$SU9,Calculator!$AJ7,0)))</f>
        <v>0</v>
      </c>
      <c r="RX9" s="101">
        <f>IF(Calculator!$K7=0,0,IF($RX$4&gt;=$SS9,Calculator!$AJ7,IF('Graph Calc'!$RX$4&lt;'Graph Calc'!$SU9,Calculator!$AJ7,0)))</f>
        <v>0</v>
      </c>
      <c r="RY9" s="101">
        <f>IF(Calculator!$K7=0,0,IF($RY$4&gt;=$SS9,Calculator!$AJ7,IF('Graph Calc'!$RY$4&lt;'Graph Calc'!$SU9,Calculator!$AJ7,0)))</f>
        <v>0</v>
      </c>
      <c r="RZ9" s="101">
        <f>IF(Calculator!$K7=0,0,IF($RZ$4&gt;=$SS9,Calculator!$AJ7,IF('Graph Calc'!$RZ$4&lt;'Graph Calc'!$SU9,Calculator!$AJ7,0)))</f>
        <v>0</v>
      </c>
      <c r="SA9" s="101">
        <f>IF(Calculator!$K7=0,0,IF($SA$4&gt;=$SS9,Calculator!$AJ7,IF('Graph Calc'!$SA$4&lt;'Graph Calc'!$SU9,Calculator!$AJ7,0)))</f>
        <v>0</v>
      </c>
      <c r="SB9" s="101">
        <f>IF(Calculator!$K7=0,0,IF($SB$4&gt;=$SS9,Calculator!$AJ7,IF('Graph Calc'!$SB$4&lt;'Graph Calc'!$SU9,Calculator!$AJ7,0)))</f>
        <v>0</v>
      </c>
      <c r="SC9" s="101">
        <f>IF(Calculator!$K7=0,0,IF($SC$4&gt;=$SS9,Calculator!$AJ7,IF('Graph Calc'!$SC$4&lt;'Graph Calc'!$SU9,Calculator!$AJ7,0)))</f>
        <v>0</v>
      </c>
      <c r="SD9" s="101">
        <f>IF(Calculator!$K7=0,0,IF(SD8&gt;=$SS9,Calculator!$AJ7,IF('Graph Calc'!$SD$4&lt;'Graph Calc'!$SU9,Calculator!$AJ7,0)))</f>
        <v>0</v>
      </c>
      <c r="SE9" s="101">
        <f>IF(Calculator!$K7=0,0,IF($SE$4&gt;=$SS9,Calculator!$AJ7,IF('Graph Calc'!$SE$4&lt;'Graph Calc'!$SU9,Calculator!$AJ7,0)))</f>
        <v>0</v>
      </c>
      <c r="SF9" s="101">
        <f>IF(Calculator!$K7=0,0,IF($SF$4&gt;=$SS9,Calculator!$AJ7,IF('Graph Calc'!$SF$4&lt;'Graph Calc'!$SU9,Calculator!$AJ7,0)))</f>
        <v>0</v>
      </c>
      <c r="SG9" s="101">
        <f>IF(Calculator!$K7=0,0,IF($SG$4&gt;=$SS9,Calculator!$AJ7,IF('Graph Calc'!$SG$4&lt;'Graph Calc'!$SU9,Calculator!$AJ7,0)))</f>
        <v>0</v>
      </c>
      <c r="SH9" s="101">
        <f>IF(Calculator!$K7=0,0,IF($SH$4&gt;=$SS9,Calculator!$AJ7,IF('Graph Calc'!$SH$4&lt;'Graph Calc'!$SU9,Calculator!$AJ7,0)))</f>
        <v>0</v>
      </c>
      <c r="SI9" s="101">
        <f>IF(Calculator!$K7=0,0,IF($SI$4&gt;=$SS9,Calculator!$AJ7,IF('Graph Calc'!$SI$4&lt;'Graph Calc'!$SU9,Calculator!$AJ7,0)))</f>
        <v>0</v>
      </c>
      <c r="SJ9" s="101">
        <f>IF(Calculator!$K7=0,0,IF($SJ$4&gt;=$SS9,Calculator!$AJ7,IF('Graph Calc'!$SJ$4&lt;'Graph Calc'!$SU9,Calculator!$AJ7,0)))</f>
        <v>0</v>
      </c>
      <c r="SK9" s="101">
        <f>IF(Calculator!$K7=0,0,IF($SK$4&gt;=$SS9,Calculator!$AJ7,IF('Graph Calc'!$SK$4&lt;'Graph Calc'!$SU9,Calculator!$AJ7,0)))</f>
        <v>0</v>
      </c>
      <c r="SL9" s="101">
        <f>IF(Calculator!$K7=0,0,IF($SL$4&gt;=$SS9,Calculator!$AJ7,IF('Graph Calc'!$SL$4&lt;'Graph Calc'!$SU9,Calculator!$AJ7,0)))</f>
        <v>0</v>
      </c>
      <c r="SM9" s="101">
        <f>IF(Calculator!$K7=0,0,IF($SM$4&gt;=$SS9,Calculator!$AJ7,IF('Graph Calc'!$SM$4&lt;'Graph Calc'!$SU9,Calculator!$AJ7,0)))</f>
        <v>0</v>
      </c>
      <c r="SN9" s="101">
        <f>IF(Calculator!$K7=0,0,IF($SN$4&gt;=$SS9,Calculator!$AJ7,IF('Graph Calc'!$SN$4&lt;'Graph Calc'!$SU9,Calculator!$AJ7,0)))</f>
        <v>0</v>
      </c>
      <c r="SO9" s="101">
        <f>IF(Calculator!$K7=0,0,IF($SO$4&gt;=$SS9,Calculator!$AJ7,IF('Graph Calc'!$SO$4&lt;'Graph Calc'!$SU9,Calculator!$AJ7,0)))</f>
        <v>0</v>
      </c>
      <c r="SP9" s="101">
        <f>IF(Calculator!$K7=0,0,IF($SP$4&gt;=$SS9,Calculator!$AJ7,IF('Graph Calc'!$SP$4&lt;'Graph Calc'!$SU9,Calculator!$AJ7,0)))</f>
        <v>0</v>
      </c>
      <c r="SQ9" s="101">
        <f>IF(Calculator!$K7=0,0,IF($SQ$4&gt;=$SS9,Calculator!$AJ7,IF('Graph Calc'!$SQ$4&lt;'Graph Calc'!$SU9,Calculator!$AJ7,0)))</f>
        <v>0</v>
      </c>
      <c r="SR9" s="101">
        <f>IF(Calculator!$K7=0,0,IF($SR$4&gt;=$SS9,Calculator!$AJ7,IF('Graph Calc'!$SR$4&lt;'Graph Calc'!$SU9,Calculator!$AJ7,0)))</f>
        <v>0</v>
      </c>
      <c r="SS9">
        <f>Calculator!N7</f>
        <v>0</v>
      </c>
      <c r="ST9">
        <f>SS9+Calculator!K7</f>
        <v>0</v>
      </c>
      <c r="SU9">
        <f t="shared" si="785"/>
        <v>0</v>
      </c>
      <c r="SZ9" s="101">
        <f>IF(Calculator!$K7=0,0,IF($OZ$4&gt;=$SS9,Calculator!$AJ7,IF('Graph Calc'!$OZ$4&lt;'Graph Calc'!$SU9,Calculator!$AJ7,0)))</f>
        <v>0</v>
      </c>
      <c r="TA9" s="101">
        <f>IF(Calculator!$K7=0,0,IF($PA$4&gt;=$SS9,Calculator!$AJ7,IF('Graph Calc'!$PA$4&lt;'Graph Calc'!$SU9,Calculator!$AJ7,0)))</f>
        <v>0</v>
      </c>
      <c r="TB9" s="101">
        <f>IF(Calculator!$K7=0,0,IF($PB$4&gt;=$SS9,Calculator!$AJ7,IF('Graph Calc'!$PB$4&lt;'Graph Calc'!$SU9,Calculator!$AJ7,0)))</f>
        <v>0</v>
      </c>
      <c r="TC9" s="101">
        <f>IF(Calculator!$K7=0,0,IF($PC$4&gt;=$SS9,Calculator!$AJ7,IF('Graph Calc'!$PC$4&lt;'Graph Calc'!$SU9,Calculator!$AJ7,0)))</f>
        <v>0</v>
      </c>
      <c r="TD9" s="101">
        <f>IF(Calculator!$K7=0,0,IF($PD$4&gt;=$SS9,Calculator!$AJ7,IF('Graph Calc'!$PD$4&lt;'Graph Calc'!$SU9,Calculator!$AJ7,0)))</f>
        <v>0</v>
      </c>
      <c r="TE9" s="101">
        <f>IF(Calculator!$K7=0,0,IF($PE$4&gt;=$SS9,Calculator!$AJ7,IF('Graph Calc'!$PE$4&lt;'Graph Calc'!$SU9,Calculator!$AJ7,0)))</f>
        <v>0</v>
      </c>
      <c r="TF9" s="101">
        <f>IF(Calculator!$K7=0,0,IF($PF$4&gt;=$SS9,Calculator!$AJ7,IF('Graph Calc'!$PF$4&lt;'Graph Calc'!$SU9,Calculator!$AJ7,0)))</f>
        <v>0</v>
      </c>
      <c r="TG9" s="101">
        <f>IF(Calculator!$K7=0,0,IF($PG$4&gt;=$SS9,Calculator!$AJ7,IF('Graph Calc'!$PG$4&lt;'Graph Calc'!$SU9,Calculator!$AJ7,0)))</f>
        <v>0</v>
      </c>
      <c r="TH9" s="101">
        <f>IF(Calculator!$K7=0,0,IF($PH$4&gt;=$SS9,Calculator!$AJ7,IF('Graph Calc'!TH$4&lt;'Graph Calc'!$SU9,Calculator!$AJ7,0)))</f>
        <v>0</v>
      </c>
      <c r="TI9" s="101">
        <f>IF(Calculator!$K7=0,0,IF($PI$4&gt;=$SS9,Calculator!$AJ7,IF('Graph Calc'!$PI$4&lt;'Graph Calc'!$SU9,Calculator!$AJ7,0)))</f>
        <v>0</v>
      </c>
      <c r="TJ9" s="101">
        <f>IF(Calculator!$K7=0,0,IF($PJ$4&gt;=$SS9,Calculator!$AJ7,IF('Graph Calc'!$PJ$4&lt;'Graph Calc'!$SU9,Calculator!$AJ7,0)))</f>
        <v>0</v>
      </c>
      <c r="TK9" s="101">
        <f>IF(Calculator!$K7=0,0,IF($PK$4&gt;=$SS9,Calculator!$AJ7,IF('Graph Calc'!$PK$4&lt;'Graph Calc'!$SU9,Calculator!$AJ7,0)))</f>
        <v>0</v>
      </c>
      <c r="TL9" s="101">
        <f>IF(Calculator!$K7=0,0,IF($PL$4&gt;=$SS9,Calculator!$AJ7,IF('Graph Calc'!$PL$4&lt;'Graph Calc'!$SU9,Calculator!$AJ7,0)))</f>
        <v>0</v>
      </c>
      <c r="TM9" s="101">
        <f>IF(Calculator!$K7=0,0,IF($PM$4&gt;=$SS9,Calculator!$AJ7,IF('Graph Calc'!$PM$4&lt;'Graph Calc'!$SU9,Calculator!$AJ7,0)))</f>
        <v>0</v>
      </c>
      <c r="TN9" s="101">
        <f>IF(Calculator!$K7=0,0,IF($PN$4&gt;=$SS9,Calculator!$AJ7,IF('Graph Calc'!$PN$4&lt;'Graph Calc'!$SU9,Calculator!$AJ7,0)))</f>
        <v>0</v>
      </c>
      <c r="TO9" s="101">
        <f>IF(Calculator!$K7=0,0,IF($PO$4&gt;=$SS9,Calculator!$AJ7,IF('Graph Calc'!$PO$4&lt;'Graph Calc'!$SU9,Calculator!$AJ7,0)))</f>
        <v>0</v>
      </c>
      <c r="TP9" s="101">
        <f>IF(Calculator!$K7=0,0,IF($PP$4&gt;=$SS9,Calculator!$AJ7,IF('Graph Calc'!$PP$4&lt;'Graph Calc'!$SU9,Calculator!$AJ7,0)))</f>
        <v>0</v>
      </c>
      <c r="TQ9" s="101">
        <f>IF(Calculator!$K7=0,0,IF($PQ$4&gt;=$SS9,Calculator!$AJ7,IF('Graph Calc'!$PQ$4&lt;'Graph Calc'!$SU9,Calculator!$AJ7,0)))</f>
        <v>0</v>
      </c>
      <c r="TR9" s="101">
        <f>IF(Calculator!$K7=0,0,IF($PR$4&gt;=$SS9,Calculator!$AJ7,IF('Graph Calc'!$PR$4&lt;'Graph Calc'!$SU9,Calculator!$AJ7,0)))</f>
        <v>0</v>
      </c>
      <c r="TS9" s="101">
        <f>IF(Calculator!$K7=0,0,IF($PS$4&gt;=$SS9,Calculator!$AJ7,IF('Graph Calc'!$PS$4&lt;'Graph Calc'!$SU9,Calculator!$AJ7,0)))</f>
        <v>0</v>
      </c>
      <c r="TT9" s="101">
        <f>IF(Calculator!$K7=0,0,IF($PT$4&gt;=$SS9,Calculator!$AJ7,IF('Graph Calc'!$PT$4&lt;'Graph Calc'!$SU9,Calculator!$AJ7,0)))</f>
        <v>0</v>
      </c>
      <c r="TU9" s="101">
        <f>IF(Calculator!$K7=0,0,IF($PU$4&gt;=$SS9,Calculator!$AJ7,IF('Graph Calc'!$PU$4&lt;'Graph Calc'!$SU9,Calculator!$AJ7,0)))</f>
        <v>0</v>
      </c>
      <c r="TV9" s="101">
        <f>IF(Calculator!$K7=0,0,IF($PV$4&gt;=$SS9,Calculator!$AJ7,IF('Graph Calc'!$PV$4&lt;'Graph Calc'!$SU9,Calculator!$AJ7,0)))</f>
        <v>0</v>
      </c>
      <c r="TW9" s="101">
        <f>IF(Calculator!$K7=0,0,IF($PW$4&gt;=$SS9,Calculator!$AJ7,IF('Graph Calc'!$PW$4&lt;'Graph Calc'!$SU9,Calculator!$AJ7,0)))</f>
        <v>0</v>
      </c>
      <c r="TX9" s="101">
        <f>IF(Calculator!$K7=0,0,IF($PX$4&gt;=$SS9,Calculator!$AJ7,IF('Graph Calc'!$PX$4&lt;'Graph Calc'!$SU9,Calculator!$AJ7,0)))</f>
        <v>0</v>
      </c>
      <c r="TY9" s="101">
        <f>IF(Calculator!$K7=0,0,IF($PY$4&gt;=$SS9,Calculator!$AJ7,IF('Graph Calc'!$PY$4&lt;'Graph Calc'!$SU9,Calculator!$AJ7,0)))</f>
        <v>0</v>
      </c>
      <c r="TZ9" s="101">
        <f>IF(Calculator!$K7=0,0,IF($PZ$4&gt;=$SS9,Calculator!$AJ7,IF('Graph Calc'!$PZ$4&lt;'Graph Calc'!$SU9,Calculator!$AJ7,0)))</f>
        <v>0</v>
      </c>
      <c r="UA9" s="101">
        <f>IF(Calculator!$K7=0,0,IF($QA$4&gt;=$SS9,Calculator!$AJ7,IF('Graph Calc'!$QA$4&lt;'Graph Calc'!$SU9,Calculator!$AJ7,0)))</f>
        <v>0</v>
      </c>
      <c r="UB9" s="101">
        <f>IF(Calculator!$K7=0,0,IF($QB$4&gt;=$SS9,Calculator!$AJ7,IF('Graph Calc'!$QB$4&lt;'Graph Calc'!$SU9,Calculator!$AJ7,0)))</f>
        <v>0</v>
      </c>
      <c r="UC9" s="101">
        <f>IF(Calculator!$K7=0,0,IF($QC$4&gt;=$SS9,Calculator!$AJ7,IF('Graph Calc'!$QC$4&lt;'Graph Calc'!$SU9,Calculator!$AJ7,0)))</f>
        <v>0</v>
      </c>
      <c r="UD9" s="101">
        <f>IF(Calculator!$K7=0,0,IF($QD$4&gt;=$SS9,Calculator!$AJ7,IF('Graph Calc'!$QD$4&lt;'Graph Calc'!$SU9,Calculator!$AJ7,0)))</f>
        <v>0</v>
      </c>
      <c r="UE9" s="101">
        <f>IF(Calculator!$K7=0,0,IF($QE$4&gt;=$SS9,Calculator!$AJ7,IF('Graph Calc'!$QE$4&lt;'Graph Calc'!$SU9,Calculator!$AJ7,0)))</f>
        <v>0</v>
      </c>
      <c r="UF9" s="101">
        <f>IF(Calculator!$K7=0,0,IF($QF$4&gt;=$SS9,Calculator!$AJ7,IF('Graph Calc'!$QF$4&lt;'Graph Calc'!$SU9,Calculator!$AJ7,0)))</f>
        <v>0</v>
      </c>
      <c r="UG9" s="101">
        <f>IF(Calculator!$K7=0,0,IF($QG$4&gt;=$SS9,Calculator!$AJ7,IF('Graph Calc'!$QG$4&lt;'Graph Calc'!$SU9,Calculator!$AJ7,0)))</f>
        <v>0</v>
      </c>
      <c r="UH9" s="101">
        <f>IF(Calculator!$K7=0,0,IF($QH$4&gt;=$SS9,Calculator!$AJ7,IF('Graph Calc'!$QH$4&lt;'Graph Calc'!$SU9,Calculator!$AJ7,0)))</f>
        <v>0</v>
      </c>
      <c r="UI9" s="101">
        <f>IF(Calculator!$K7=0,0,IF($QI$4&gt;=$SS9,Calculator!$AJ7,IF('Graph Calc'!$QI$4&lt;'Graph Calc'!$SU9,Calculator!$AJ7,0)))</f>
        <v>0</v>
      </c>
      <c r="UJ9" s="101">
        <f>IF(Calculator!$K7=0,0,IF($QJ$4&gt;=$SS9,Calculator!$AJ7,IF('Graph Calc'!$QJ$4&lt;'Graph Calc'!$SU9,Calculator!$AJ7,0)))</f>
        <v>0</v>
      </c>
      <c r="UK9" s="101">
        <f>IF(Calculator!$K7=0,0,IF($QK$4&gt;=$SS9,Calculator!$AJ7,IF('Graph Calc'!$QK$4&lt;'Graph Calc'!$SU9,Calculator!$AJ7,0)))</f>
        <v>0</v>
      </c>
      <c r="UL9" s="101">
        <f>IF(Calculator!$K7=0,0,IF($QL$4&gt;=$SS9,Calculator!$AJ7,IF('Graph Calc'!$QL$4&lt;'Graph Calc'!$SU9,Calculator!$AJ7,0)))</f>
        <v>0</v>
      </c>
      <c r="UM9" s="101">
        <f>IF(Calculator!$K7=0,0,IF($QM$4&gt;=$SS9,Calculator!$AJ7,IF('Graph Calc'!$QM$4&lt;'Graph Calc'!$SU9,Calculator!$AJ7,0)))</f>
        <v>0</v>
      </c>
      <c r="UN9" s="101">
        <f>IF(Calculator!$K7=0,0,IF($QN$4&gt;=$SS9,Calculator!$AJ7,IF('Graph Calc'!$QN$4&lt;'Graph Calc'!$SU9,Calculator!$AJ7,0)))</f>
        <v>0</v>
      </c>
      <c r="UO9" s="101">
        <f>IF(Calculator!$K7=0,0,IF($QO$4&gt;=$SS9,Calculator!$AJ7,IF('Graph Calc'!$QO$4&lt;'Graph Calc'!$SU9,Calculator!$AJ7,0)))</f>
        <v>0</v>
      </c>
      <c r="UP9" s="101">
        <f>IF(Calculator!$K7=0,0,IF($QP$4&gt;=$SS9,Calculator!$AJ7,IF('Graph Calc'!$QP$4&lt;'Graph Calc'!$SU9,Calculator!$AJ7,0)))</f>
        <v>0</v>
      </c>
      <c r="UQ9" s="101">
        <f>IF(Calculator!$K7=0,0,IF($QQ$4&gt;=$SS9,Calculator!$AJ7,IF('Graph Calc'!$QQ$4&lt;'Graph Calc'!$SU9,Calculator!$AJ7,0)))</f>
        <v>0</v>
      </c>
      <c r="UR9" s="101">
        <f>IF(Calculator!$K7=0,0,IF($QR$4&gt;=$SS9,Calculator!$AJ7,IF('Graph Calc'!$QR$4&lt;'Graph Calc'!$SU9,Calculator!$AJ7,0)))</f>
        <v>0</v>
      </c>
      <c r="US9" s="101">
        <f>IF(Calculator!$K7=0,0,IF($QS$4&gt;=$SS9,Calculator!$AJ7,IF('Graph Calc'!$QS$4&lt;'Graph Calc'!$SU9,Calculator!$AJ7,0)))</f>
        <v>0</v>
      </c>
      <c r="UT9" s="101">
        <f>IF(Calculator!$K7=0,0,IF($QT$4&gt;=$SS9,Calculator!$AJ7,IF('Graph Calc'!$QT$4&lt;'Graph Calc'!$SU9,Calculator!$AJ7,0)))</f>
        <v>0</v>
      </c>
      <c r="UU9" s="101">
        <f>IF(Calculator!$K7=0,0,IF($QU$4&gt;=$SS9,Calculator!$AJ7,IF('Graph Calc'!$QU$4&lt;'Graph Calc'!$SU9,Calculator!$AJ7,0)))</f>
        <v>0</v>
      </c>
      <c r="UV9" s="101">
        <f>IF(Calculator!$K7=0,0,IF($QV$4&gt;=$SS9,Calculator!$AJ7,IF('Graph Calc'!$QV$4&lt;'Graph Calc'!$SU9,Calculator!$AJ7,0)))</f>
        <v>0</v>
      </c>
      <c r="UW9" s="101">
        <f>IF(Calculator!$K7=0,0,IF($QW$4&gt;=$SS9,Calculator!$AJ7,IF('Graph Calc'!$QW$4&lt;'Graph Calc'!$SU9,Calculator!$AJ7,0)))</f>
        <v>0</v>
      </c>
      <c r="UX9" s="101">
        <f>IF(Calculator!$K7=0,0,IF($QX$4&gt;=$SS9,Calculator!$AJ7,IF('Graph Calc'!$QX$4&lt;'Graph Calc'!$SU9,Calculator!$AJ7,0)))</f>
        <v>0</v>
      </c>
      <c r="UY9" s="101">
        <f>IF(Calculator!$K7=0,0,IF($QY$4&gt;=$SS9,Calculator!$AJ7,IF('Graph Calc'!$QY$4&lt;'Graph Calc'!$SU9,Calculator!$AJ7,0)))</f>
        <v>0</v>
      </c>
      <c r="UZ9" s="101">
        <f>IF(Calculator!$K7=0,0,IF($QZ$4&gt;=$SS9,Calculator!$AJ7,IF('Graph Calc'!$QZ$4&lt;'Graph Calc'!$SU9,Calculator!$AJ7,0)))</f>
        <v>0</v>
      </c>
      <c r="VA9" s="101">
        <f>IF(Calculator!$K7=0,0,IF($RA$4&gt;=$SS9,Calculator!$AJ7,IF('Graph Calc'!$RA$4&lt;'Graph Calc'!$SU9,Calculator!$AJ7,0)))</f>
        <v>0</v>
      </c>
      <c r="VB9" s="101">
        <f>IF(Calculator!$K7=0,0,IF($RB$4&gt;=$SS9,Calculator!$AJ7,IF('Graph Calc'!$RB$4&lt;'Graph Calc'!$SU9,Calculator!$AJ7,0)))</f>
        <v>0</v>
      </c>
      <c r="VC9" s="101">
        <f>IF(Calculator!$K7=0,0,IF($RC$4&gt;=$SS9,Calculator!$AJ7,IF('Graph Calc'!$RC$4&lt;'Graph Calc'!$SU9,Calculator!$AJ7,0)))</f>
        <v>0</v>
      </c>
      <c r="VD9" s="101">
        <f>IF(Calculator!$K7=0,0,IF($RD$4&gt;=$SS9,Calculator!$AJ7,IF('Graph Calc'!$RD$4&lt;'Graph Calc'!$SU9,Calculator!$AJ7,0)))</f>
        <v>0</v>
      </c>
      <c r="VE9" s="101">
        <f>IF(Calculator!$K7=0,0,IF($RE$4&gt;=$SS9,Calculator!$AJ7,IF('Graph Calc'!$RE$4&lt;'Graph Calc'!$SU9,Calculator!$AJ7,0)))</f>
        <v>0</v>
      </c>
      <c r="VF9" s="101">
        <f>IF(Calculator!$K7=0,0,IF($RF$4&gt;=$SS9,Calculator!$AJ7,IF('Graph Calc'!$RF$4&lt;'Graph Calc'!$SU9,Calculator!$AJ7,0)))</f>
        <v>0</v>
      </c>
      <c r="VG9" s="101">
        <f>IF(Calculator!$K7=0,0,IF($RG$4&gt;=$SS9,Calculator!$AJ7,IF('Graph Calc'!$RG$4&lt;'Graph Calc'!$SU9,Calculator!$AJ7,0)))</f>
        <v>0</v>
      </c>
      <c r="VH9" s="101">
        <f>IF(Calculator!$K7=0,0,IF($RH$4&gt;=$SS9,Calculator!$AJ7,IF('Graph Calc'!$RH$4&lt;'Graph Calc'!$SU9,Calculator!$AJ7,0)))</f>
        <v>0</v>
      </c>
      <c r="VI9" s="101">
        <f>IF(Calculator!$K7=0,0,IF($RI$4&gt;=$SS9,Calculator!$AJ7,IF('Graph Calc'!$RI$4&lt;'Graph Calc'!$SU9,Calculator!$AJ7,0)))</f>
        <v>0</v>
      </c>
      <c r="VJ9" s="101">
        <f>IF(Calculator!$K7=0,0,IF($RJ$4&gt;=$SS9,Calculator!$AJ7,IF('Graph Calc'!$RJ$4&lt;'Graph Calc'!$SU9,Calculator!$AJ7,0)))</f>
        <v>0</v>
      </c>
      <c r="VK9" s="101">
        <f>IF(Calculator!$K7=0,0,IF($RK$4&gt;=$SS9,Calculator!$AJ7,IF('Graph Calc'!$RK$4&lt;'Graph Calc'!$SU9,Calculator!$AJ7,0)))</f>
        <v>0</v>
      </c>
      <c r="VL9" s="101">
        <f>IF(Calculator!$K7=0,0,IF($RL$4&gt;=$SS9,Calculator!$AJ7,IF('Graph Calc'!$RL$4&lt;'Graph Calc'!$SU9,Calculator!$AJ7,0)))</f>
        <v>0</v>
      </c>
      <c r="VM9" s="101">
        <f>IF(Calculator!$K7=0,0,IF($RM$4&gt;=$SS9,Calculator!$AJ7,IF('Graph Calc'!$RM$4&lt;'Graph Calc'!$SU9,Calculator!$AJ7,0)))</f>
        <v>0</v>
      </c>
      <c r="VN9" s="101">
        <f>IF(Calculator!$K7=0,0,IF($RN$4&gt;=$SS9,Calculator!$AJ7,IF('Graph Calc'!$RN$4&lt;'Graph Calc'!$SU9,Calculator!$AJ7,0)))</f>
        <v>0</v>
      </c>
      <c r="VO9" s="101">
        <f>IF(Calculator!$K7=0,0,IF($RO$4&gt;=$SS9,Calculator!$AJ7,IF('Graph Calc'!$RO$4&lt;'Graph Calc'!$SU9,Calculator!$AJ7,0)))</f>
        <v>0</v>
      </c>
      <c r="VP9" s="101">
        <f>IF(Calculator!$K7=0,0,IF($RP$4&gt;=$SS9,Calculator!$AJ7,IF('Graph Calc'!$RP$4&lt;'Graph Calc'!$SU9,Calculator!$AJ7,0)))</f>
        <v>0</v>
      </c>
      <c r="VQ9" s="101">
        <f>IF(Calculator!$K7=0,0,IF($RQ$4&gt;=$SS9,Calculator!$AJ7,IF('Graph Calc'!$RQ$4&lt;'Graph Calc'!$SU9,Calculator!$AJ7,0)))</f>
        <v>0</v>
      </c>
      <c r="VR9" s="101">
        <f>IF(Calculator!$K7=0,0,IF($RR$4&gt;=$SS9,Calculator!$AJ7,IF('Graph Calc'!$RR$4&lt;'Graph Calc'!$SU9,Calculator!$AJ7,0)))</f>
        <v>0</v>
      </c>
      <c r="VS9" s="101">
        <f>IF(Calculator!$K7=0,0,IF($RS$4&gt;=$SS9,Calculator!$AJ7,IF('Graph Calc'!$RS$4&lt;'Graph Calc'!$SU9,Calculator!$AJ7,0)))</f>
        <v>0</v>
      </c>
      <c r="VT9" s="101">
        <f>IF(Calculator!$K7=0,0,IF($RT$4&gt;=$SS9,Calculator!$AJ7,IF('Graph Calc'!$RT$4&lt;'Graph Calc'!$SU9,Calculator!$AJ7,0)))</f>
        <v>0</v>
      </c>
      <c r="VU9" s="101">
        <f>IF(Calculator!$K7=0,0,IF($RU$4&gt;=$SS9,Calculator!$AJ7,IF('Graph Calc'!$RU$4&lt;'Graph Calc'!$SU9,Calculator!$AJ7,0)))</f>
        <v>0</v>
      </c>
      <c r="VV9" s="101">
        <f>IF(Calculator!$K7=0,0,IF($RV$4&gt;=$SS9,Calculator!$AJ7,IF('Graph Calc'!$RV$4&lt;'Graph Calc'!$SU9,Calculator!$AJ7,0)))</f>
        <v>0</v>
      </c>
      <c r="VW9" s="101">
        <f>IF(Calculator!$K7=0,0,IF($RW$4&gt;=$SS9,Calculator!$AJ7,IF('Graph Calc'!$RW$4&lt;'Graph Calc'!$SU9,Calculator!$AJ7,0)))</f>
        <v>0</v>
      </c>
      <c r="VX9" s="101">
        <f>IF(Calculator!$K7=0,0,IF($RX$4&gt;=$SS9,Calculator!$AJ7,IF('Graph Calc'!$RX$4&lt;'Graph Calc'!$SU9,Calculator!$AJ7,0)))</f>
        <v>0</v>
      </c>
      <c r="VY9" s="101">
        <f>IF(Calculator!$K7=0,0,IF($RY$4&gt;=$SS9,Calculator!$AJ7,IF('Graph Calc'!$RY$4&lt;'Graph Calc'!$SU9,Calculator!$AJ7,0)))</f>
        <v>0</v>
      </c>
      <c r="VZ9" s="101">
        <f>IF(Calculator!$K7=0,0,IF($RZ$4&gt;=$SS9,Calculator!$AJ7,IF('Graph Calc'!$RZ$4&lt;'Graph Calc'!$SU9,Calculator!$AJ7,0)))</f>
        <v>0</v>
      </c>
      <c r="WA9" s="101">
        <f>IF(Calculator!$K7=0,0,IF($SA$4&gt;=$SS9,Calculator!$AJ7,IF('Graph Calc'!$SA$4&lt;'Graph Calc'!$SU9,Calculator!$AJ7,0)))</f>
        <v>0</v>
      </c>
      <c r="WB9" s="101">
        <f>IF(Calculator!$K7=0,0,IF($SB$4&gt;=$SS9,Calculator!$AJ7,IF('Graph Calc'!$SB$4&lt;'Graph Calc'!$SU9,Calculator!$AJ7,0)))</f>
        <v>0</v>
      </c>
      <c r="WC9" s="101">
        <f>IF(Calculator!$K7=0,0,IF($SC$4&gt;=$SS9,Calculator!$AJ7,IF('Graph Calc'!$SC$4&lt;'Graph Calc'!$SU9,Calculator!$AJ7,0)))</f>
        <v>0</v>
      </c>
      <c r="WD9" s="101">
        <f>IF(Calculator!$K7=0,0,IF(WD8&gt;=$SS9,Calculator!$AJ7,IF('Graph Calc'!$SD$4&lt;'Graph Calc'!$SU9,Calculator!$AJ7,0)))</f>
        <v>0</v>
      </c>
      <c r="WE9" s="101">
        <f>IF(Calculator!$K7=0,0,IF($SE$4&gt;=$SS9,Calculator!$AJ7,IF('Graph Calc'!$SE$4&lt;'Graph Calc'!$SU9,Calculator!$AJ7,0)))</f>
        <v>0</v>
      </c>
      <c r="WF9" s="101">
        <f>IF(Calculator!$K7=0,0,IF($SF$4&gt;=$SS9,Calculator!$AJ7,IF('Graph Calc'!$SF$4&lt;'Graph Calc'!$SU9,Calculator!$AJ7,0)))</f>
        <v>0</v>
      </c>
      <c r="WG9" s="101">
        <f>IF(Calculator!$K7=0,0,IF($SG$4&gt;=$SS9,Calculator!$AJ7,IF('Graph Calc'!$SG$4&lt;'Graph Calc'!$SU9,Calculator!$AJ7,0)))</f>
        <v>0</v>
      </c>
      <c r="WH9" s="101">
        <f>IF(Calculator!$K7=0,0,IF($SH$4&gt;=$SS9,Calculator!$AJ7,IF('Graph Calc'!$SH$4&lt;'Graph Calc'!$SU9,Calculator!$AJ7,0)))</f>
        <v>0</v>
      </c>
      <c r="WI9" s="101">
        <f>IF(Calculator!$K7=0,0,IF($SI$4&gt;=$SS9,Calculator!$AJ7,IF('Graph Calc'!$SI$4&lt;'Graph Calc'!$SU9,Calculator!$AJ7,0)))</f>
        <v>0</v>
      </c>
      <c r="WJ9" s="101">
        <f>IF(Calculator!$K7=0,0,IF($SJ$4&gt;=$SS9,Calculator!$AJ7,IF('Graph Calc'!$SJ$4&lt;'Graph Calc'!$SU9,Calculator!$AJ7,0)))</f>
        <v>0</v>
      </c>
      <c r="WK9" s="101">
        <f>IF(Calculator!$K7=0,0,IF($SK$4&gt;=$SS9,Calculator!$AJ7,IF('Graph Calc'!$SK$4&lt;'Graph Calc'!$SU9,Calculator!$AJ7,0)))</f>
        <v>0</v>
      </c>
      <c r="WL9" s="101">
        <f>IF(Calculator!$K7=0,0,IF($SL$4&gt;=$SS9,Calculator!$AJ7,IF('Graph Calc'!$SL$4&lt;'Graph Calc'!$SU9,Calculator!$AJ7,0)))</f>
        <v>0</v>
      </c>
      <c r="WM9" s="101">
        <f>IF(Calculator!$K7=0,0,IF($SM$4&gt;=$SS9,Calculator!$AJ7,IF('Graph Calc'!$SM$4&lt;'Graph Calc'!$SU9,Calculator!$AJ7,0)))</f>
        <v>0</v>
      </c>
      <c r="WN9" s="101">
        <f>IF(Calculator!$K7=0,0,IF($SN$4&gt;=$SS9,Calculator!$AJ7,IF('Graph Calc'!$SN$4&lt;'Graph Calc'!$SU9,Calculator!$AJ7,0)))</f>
        <v>0</v>
      </c>
      <c r="WO9" s="101">
        <f>IF(Calculator!$K7=0,0,IF($SO$4&gt;=$SS9,Calculator!$AJ7,IF('Graph Calc'!$SO$4&lt;'Graph Calc'!$SU9,Calculator!$AJ7,0)))</f>
        <v>0</v>
      </c>
      <c r="WP9" s="101">
        <f>IF(Calculator!$K7=0,0,IF($SP$4&gt;=$SS9,Calculator!$AJ7,IF('Graph Calc'!$SP$4&lt;'Graph Calc'!$SU9,Calculator!$AJ7,0)))</f>
        <v>0</v>
      </c>
      <c r="WQ9" s="101">
        <f>IF(Calculator!$K7=0,0,IF($SQ$4&gt;=$SS9,Calculator!$AJ7,IF('Graph Calc'!$SQ$4&lt;'Graph Calc'!$SU9,Calculator!$AJ7,0)))</f>
        <v>0</v>
      </c>
      <c r="WR9" s="101">
        <f>IF(Calculator!$K7=0,0,IF($SR$4&gt;=$SS9,Calculator!$AJ7,IF('Graph Calc'!$SR$4&lt;'Graph Calc'!$SU9,Calculator!$AJ7,0)))</f>
        <v>0</v>
      </c>
      <c r="WS9">
        <f>Calculator!DN7</f>
        <v>0</v>
      </c>
      <c r="WT9">
        <f>WS9+Calculator!DK7</f>
        <v>0</v>
      </c>
      <c r="WU9">
        <f t="shared" si="786"/>
        <v>0</v>
      </c>
    </row>
    <row r="10" spans="9:619">
      <c r="I10">
        <f>IF(Calculator!E8=0,IF(Calculator!D8="Auto ",Calculator!B8*1,Calculator!C8*1),IF(Calculator!D8="Auto ",Calculator!B8*Calculator!E8,Calculator!C8*Calculator!E8))</f>
        <v>0</v>
      </c>
      <c r="J10" t="str">
        <f>IF(Calculator!$I8="YES",0,IF(Calculator!$J8="YES",0,Calculator!G8))</f>
        <v>All Day</v>
      </c>
      <c r="K10" t="str">
        <f>IF(Calculator!$I8="YES",0,IF(Calculator!$J8="YES",0,Calculator!H8))</f>
        <v>All Day</v>
      </c>
      <c r="L10">
        <f>Calculator!T8</f>
        <v>0</v>
      </c>
      <c r="M10">
        <f>Calculator!U8</f>
        <v>0</v>
      </c>
      <c r="N10">
        <f>Calculator!V8</f>
        <v>0</v>
      </c>
      <c r="O10">
        <f>Calculator!W8</f>
        <v>0</v>
      </c>
      <c r="P10">
        <f>Calculator!X8</f>
        <v>0</v>
      </c>
      <c r="Q10">
        <f>Calculator!Y8</f>
        <v>0</v>
      </c>
      <c r="R10">
        <f>Calculator!Z8</f>
        <v>0</v>
      </c>
      <c r="S10">
        <f>Calculator!AA8</f>
        <v>0</v>
      </c>
      <c r="T10" s="101">
        <f>IF(Calculator!$I8="YES",IF($M10&gt;=T$4,IF($L10&lt;=T$4,$I10,0),IF($O10&gt;=T$4,IF($N10&lt;=T$4,$I10,0),IF($Q10&gt;=T$4,IF($P10&lt;=T$4,$I10,0),IF($S10&gt;=T$4,IF($R10&lt;=T$4,$I10,0),IF($M10&gt;=T$4,IF($L10&lt;=T$4,$I10,0),IF($O10&gt;=T$4,IF($N10&lt;=T$4,$I10,0),IF($Q10&gt;=T$4,IF($P10&lt;=T$4,$I10,0),IF($S10&gt;=T$4,IF($R10&lt;=T$4,$I10,0),0)))))))),IF($J10="All Day",$I10,IF($K10="All Day",$I10,IF($K10&lt;=T$4,0,IF($J10&lt;=T$4,$I10,0)))))</f>
        <v>0</v>
      </c>
      <c r="U10" s="101">
        <f>IF(Calculator!$I8="YES",IF($M10&gt;=U$4,IF($L10&lt;=U$4,$I10,0),IF($O10&gt;=U$4,IF($N10&lt;=U$4,$I10,0),IF($Q10&gt;=U$4,IF($P10&lt;=U$4,$I10,0),IF($S10&gt;=U$4,IF($R10&lt;=U$4,$I10,0),IF($M10&gt;=U$4,IF($L10&lt;=U$4,$I10,0),IF($O10&gt;=U$4,IF($N10&lt;=U$4,$I10,0),IF($Q10&gt;=U$4,IF($P10&lt;=U$4,$I10,0),IF($S10&gt;=U$4,IF($R10&lt;=U$4,$I10,0),0)))))))),IF($J10="All Day",$I10,IF($K10="All Day",$I10,IF($K10&lt;=U$4,0,IF($J10&lt;=U$4,$I10,0)))))</f>
        <v>0</v>
      </c>
      <c r="V10" s="101">
        <f>IF(Calculator!$I8="YES",IF($M10&gt;=V$4,IF($L10&lt;=V$4,$I10,0),IF($O10&gt;=V$4,IF($N10&lt;=V$4,$I10,0),IF($Q10&gt;=V$4,IF($P10&lt;=V$4,$I10,0),IF($S10&gt;=V$4,IF($R10&lt;=V$4,$I10,0),IF($M10&gt;=V$4,IF($L10&lt;=V$4,$I10,0),IF($O10&gt;=V$4,IF($N10&lt;=V$4,$I10,0),IF($Q10&gt;=V$4,IF($P10&lt;=V$4,$I10,0),IF($S10&gt;=V$4,IF($R10&lt;=V$4,$I10,0),0)))))))),IF($J10="All Day",$I10,IF($K10="All Day",$I10,IF($K10&lt;=V$4,0,IF($J10&lt;=V$4,$I10,0)))))</f>
        <v>0</v>
      </c>
      <c r="W10" s="101">
        <f>IF(Calculator!$I8="YES",IF($M10&gt;=W$4,IF($L10&lt;=W$4,$I10,0),IF($O10&gt;=W$4,IF($N10&lt;=W$4,$I10,0),IF($Q10&gt;=W$4,IF($P10&lt;=W$4,$I10,0),IF($S10&gt;=W$4,IF($R10&lt;=W$4,$I10,0),IF($M10&gt;=W$4,IF($L10&lt;=W$4,$I10,0),IF($O10&gt;=W$4,IF($N10&lt;=W$4,$I10,0),IF($Q10&gt;=W$4,IF($P10&lt;=W$4,$I10,0),IF($S10&gt;=W$4,IF($R10&lt;=W$4,$I10,0),0)))))))),IF($J10="All Day",$I10,IF($K10="All Day",$I10,IF($K10&lt;=W$4,0,IF($J10&lt;=W$4,$I10,0)))))</f>
        <v>0</v>
      </c>
      <c r="X10" s="101">
        <f>IF(Calculator!$I8="YES",IF($M10&gt;=X$4,IF($L10&lt;=X$4,$I10,0),IF($O10&gt;=X$4,IF($N10&lt;=X$4,$I10,0),IF($Q10&gt;=X$4,IF($P10&lt;=X$4,$I10,0),IF($S10&gt;=X$4,IF($R10&lt;=X$4,$I10,0),IF($M10&gt;=X$4,IF($L10&lt;=X$4,$I10,0),IF($O10&gt;=X$4,IF($N10&lt;=X$4,$I10,0),IF($Q10&gt;=X$4,IF($P10&lt;=X$4,$I10,0),IF($S10&gt;=X$4,IF($R10&lt;=X$4,$I10,0),0)))))))),IF($J10="All Day",$I10,IF($K10="All Day",$I10,IF($K10&lt;=X$4,0,IF($J10&lt;=X$4,$I10,0)))))</f>
        <v>0</v>
      </c>
      <c r="Y10" s="101">
        <f>IF(Calculator!$I8="YES",IF($M10&gt;=Y$4,IF($L10&lt;=Y$4,$I10,0),IF($O10&gt;=Y$4,IF($N10&lt;=Y$4,$I10,0),IF($Q10&gt;=Y$4,IF($P10&lt;=Y$4,$I10,0),IF($S10&gt;=Y$4,IF($R10&lt;=Y$4,$I10,0),IF($M10&gt;=Y$4,IF($L10&lt;=Y$4,$I10,0),IF($O10&gt;=Y$4,IF($N10&lt;=Y$4,$I10,0),IF($Q10&gt;=Y$4,IF($P10&lt;=Y$4,$I10,0),IF($S10&gt;=Y$4,IF($R10&lt;=Y$4,$I10,0),0)))))))),IF($J10="All Day",$I10,IF($K10="All Day",$I10,IF($K10&lt;=Y$4,0,IF($J10&lt;=Y$4,$I10,0)))))</f>
        <v>0</v>
      </c>
      <c r="Z10" s="101">
        <f>IF(Calculator!$I8="YES",IF($M10&gt;=Z$4,IF($L10&lt;=Z$4,$I10,0),IF($O10&gt;=Z$4,IF($N10&lt;=Z$4,$I10,0),IF($Q10&gt;=Z$4,IF($P10&lt;=Z$4,$I10,0),IF($S10&gt;=Z$4,IF($R10&lt;=Z$4,$I10,0),IF($M10&gt;=Z$4,IF($L10&lt;=Z$4,$I10,0),IF($O10&gt;=Z$4,IF($N10&lt;=Z$4,$I10,0),IF($Q10&gt;=Z$4,IF($P10&lt;=Z$4,$I10,0),IF($S10&gt;=Z$4,IF($R10&lt;=Z$4,$I10,0),0)))))))),IF($J10="All Day",$I10,IF($K10="All Day",$I10,IF($K10&lt;=Z$4,0,IF($J10&lt;=Z$4,$I10,0)))))</f>
        <v>0</v>
      </c>
      <c r="AA10" s="101">
        <f>IF(Calculator!$I8="YES",IF($M10&gt;=AA$4,IF($L10&lt;=AA$4,$I10,0),IF($O10&gt;=AA$4,IF($N10&lt;=AA$4,$I10,0),IF($Q10&gt;=AA$4,IF($P10&lt;=AA$4,$I10,0),IF($S10&gt;=AA$4,IF($R10&lt;=AA$4,$I10,0),IF($M10&gt;=AA$4,IF($L10&lt;=AA$4,$I10,0),IF($O10&gt;=AA$4,IF($N10&lt;=AA$4,$I10,0),IF($Q10&gt;=AA$4,IF($P10&lt;=AA$4,$I10,0),IF($S10&gt;=AA$4,IF($R10&lt;=AA$4,$I10,0),0)))))))),IF($J10="All Day",$I10,IF($K10="All Day",$I10,IF($K10&lt;=AA$4,0,IF($J10&lt;=AA$4,$I10,0)))))</f>
        <v>0</v>
      </c>
      <c r="AB10" s="101">
        <f>IF(Calculator!$I8="YES",IF($M10&gt;=AB$4,IF($L10&lt;=AB$4,$I10,0),IF($O10&gt;=AB$4,IF($N10&lt;=AB$4,$I10,0),IF($Q10&gt;=AB$4,IF($P10&lt;=AB$4,$I10,0),IF($S10&gt;=AB$4,IF($R10&lt;=AB$4,$I10,0),IF($M10&gt;=AB$4,IF($L10&lt;=AB$4,$I10,0),IF($O10&gt;=AB$4,IF($N10&lt;=AB$4,$I10,0),IF($Q10&gt;=AB$4,IF($P10&lt;=AB$4,$I10,0),IF($S10&gt;=AB$4,IF($R10&lt;=AB$4,$I10,0),0)))))))),IF($J10="All Day",$I10,IF($K10="All Day",$I10,IF($K10&lt;=AB$4,0,IF($J10&lt;=AB$4,$I10,0)))))</f>
        <v>0</v>
      </c>
      <c r="AC10" s="101">
        <f>IF(Calculator!$I8="YES",IF($M10&gt;=AC$4,IF($L10&lt;=AC$4,$I10,0),IF($O10&gt;=AC$4,IF($N10&lt;=AC$4,$I10,0),IF($Q10&gt;=AC$4,IF($P10&lt;=AC$4,$I10,0),IF($S10&gt;=AC$4,IF($R10&lt;=AC$4,$I10,0),IF($M10&gt;=AC$4,IF($L10&lt;=AC$4,$I10,0),IF($O10&gt;=AC$4,IF($N10&lt;=AC$4,$I10,0),IF($Q10&gt;=AC$4,IF($P10&lt;=AC$4,$I10,0),IF($S10&gt;=AC$4,IF($R10&lt;=AC$4,$I10,0),0)))))))),IF($J10="All Day",$I10,IF($K10="All Day",$I10,IF($K10&lt;=AC$4,0,IF($J10&lt;=AC$4,$I10,0)))))</f>
        <v>0</v>
      </c>
      <c r="AD10" s="101">
        <f>IF(Calculator!$I8="YES",IF($M10&gt;=AD$4,IF($L10&lt;=AD$4,$I10,0),IF($O10&gt;=AD$4,IF($N10&lt;=AD$4,$I10,0),IF($Q10&gt;=AD$4,IF($P10&lt;=AD$4,$I10,0),IF($S10&gt;=AD$4,IF($R10&lt;=AD$4,$I10,0),IF($M10&gt;=AD$4,IF($L10&lt;=AD$4,$I10,0),IF($O10&gt;=AD$4,IF($N10&lt;=AD$4,$I10,0),IF($Q10&gt;=AD$4,IF($P10&lt;=AD$4,$I10,0),IF($S10&gt;=AD$4,IF($R10&lt;=AD$4,$I10,0),0)))))))),IF($J10="All Day",$I10,IF($K10="All Day",$I10,IF($K10&lt;=AD$4,0,IF($J10&lt;=AD$4,$I10,0)))))</f>
        <v>0</v>
      </c>
      <c r="AE10" s="101">
        <f>IF(Calculator!$I8="YES",IF($M10&gt;=AE$4,IF($L10&lt;=AE$4,$I10,0),IF($O10&gt;=AE$4,IF($N10&lt;=AE$4,$I10,0),IF($Q10&gt;=AE$4,IF($P10&lt;=AE$4,$I10,0),IF($S10&gt;=AE$4,IF($R10&lt;=AE$4,$I10,0),IF($M10&gt;=AE$4,IF($L10&lt;=AE$4,$I10,0),IF($O10&gt;=AE$4,IF($N10&lt;=AE$4,$I10,0),IF($Q10&gt;=AE$4,IF($P10&lt;=AE$4,$I10,0),IF($S10&gt;=AE$4,IF($R10&lt;=AE$4,$I10,0),0)))))))),IF($J10="All Day",$I10,IF($K10="All Day",$I10,IF($K10&lt;=AE$4,0,IF($J10&lt;=AE$4,$I10,0)))))</f>
        <v>0</v>
      </c>
      <c r="AF10" s="101">
        <f>IF(Calculator!$I8="YES",IF($M10&gt;=AF$4,IF($L10&lt;=AF$4,$I10,0),IF($O10&gt;=AF$4,IF($N10&lt;=AF$4,$I10,0),IF($Q10&gt;=AF$4,IF($P10&lt;=AF$4,$I10,0),IF($S10&gt;=AF$4,IF($R10&lt;=AF$4,$I10,0),IF($M10&gt;=AF$4,IF($L10&lt;=AF$4,$I10,0),IF($O10&gt;=AF$4,IF($N10&lt;=AF$4,$I10,0),IF($Q10&gt;=AF$4,IF($P10&lt;=AF$4,$I10,0),IF($S10&gt;=AF$4,IF($R10&lt;=AF$4,$I10,0),0)))))))),IF($J10="All Day",$I10,IF($K10="All Day",$I10,IF($K10&lt;=AF$4,0,IF($J10&lt;=AF$4,$I10,0)))))</f>
        <v>0</v>
      </c>
      <c r="AG10" s="101">
        <f>IF(Calculator!$I8="YES",IF($M10&gt;=AG$4,IF($L10&lt;=AG$4,$I10,0),IF($O10&gt;=AG$4,IF($N10&lt;=AG$4,$I10,0),IF($Q10&gt;=AG$4,IF($P10&lt;=AG$4,$I10,0),IF($S10&gt;=AG$4,IF($R10&lt;=AG$4,$I10,0),IF($M10&gt;=AG$4,IF($L10&lt;=AG$4,$I10,0),IF($O10&gt;=AG$4,IF($N10&lt;=AG$4,$I10,0),IF($Q10&gt;=AG$4,IF($P10&lt;=AG$4,$I10,0),IF($S10&gt;=AG$4,IF($R10&lt;=AG$4,$I10,0),0)))))))),IF($J10="All Day",$I10,IF($K10="All Day",$I10,IF($K10&lt;=AG$4,0,IF($J10&lt;=AG$4,$I10,0)))))</f>
        <v>0</v>
      </c>
      <c r="AH10" s="101">
        <f>IF(Calculator!$I8="YES",IF($M10&gt;=AH$4,IF($L10&lt;=AH$4,$I10,0),IF($O10&gt;=AH$4,IF($N10&lt;=AH$4,$I10,0),IF($Q10&gt;=AH$4,IF($P10&lt;=AH$4,$I10,0),IF($S10&gt;=AH$4,IF($R10&lt;=AH$4,$I10,0),IF($M10&gt;=AH$4,IF($L10&lt;=AH$4,$I10,0),IF($O10&gt;=AH$4,IF($N10&lt;=AH$4,$I10,0),IF($Q10&gt;=AH$4,IF($P10&lt;=AH$4,$I10,0),IF($S10&gt;=AH$4,IF($R10&lt;=AH$4,$I10,0),0)))))))),IF($J10="All Day",$I10,IF($K10="All Day",$I10,IF($K10&lt;=AH$4,0,IF($J10&lt;=AH$4,$I10,0)))))</f>
        <v>0</v>
      </c>
      <c r="AI10" s="101">
        <f>IF(Calculator!$I8="YES",IF($M10&gt;=AI$4,IF($L10&lt;=AI$4,$I10,0),IF($O10&gt;=AI$4,IF($N10&lt;=AI$4,$I10,0),IF($Q10&gt;=AI$4,IF($P10&lt;=AI$4,$I10,0),IF($S10&gt;=AI$4,IF($R10&lt;=AI$4,$I10,0),IF($M10&gt;=AI$4,IF($L10&lt;=AI$4,$I10,0),IF($O10&gt;=AI$4,IF($N10&lt;=AI$4,$I10,0),IF($Q10&gt;=AI$4,IF($P10&lt;=AI$4,$I10,0),IF($S10&gt;=AI$4,IF($R10&lt;=AI$4,$I10,0),0)))))))),IF($J10="All Day",$I10,IF($K10="All Day",$I10,IF($K10&lt;=AI$4,0,IF($J10&lt;=AI$4,$I10,0)))))</f>
        <v>0</v>
      </c>
      <c r="AJ10" s="101">
        <f>IF(Calculator!$I8="YES",IF($M10&gt;=AJ$4,IF($L10&lt;=AJ$4,$I10,0),IF($O10&gt;=AJ$4,IF($N10&lt;=AJ$4,$I10,0),IF($Q10&gt;=AJ$4,IF($P10&lt;=AJ$4,$I10,0),IF($S10&gt;=AJ$4,IF($R10&lt;=AJ$4,$I10,0),IF($M10&gt;=AJ$4,IF($L10&lt;=AJ$4,$I10,0),IF($O10&gt;=AJ$4,IF($N10&lt;=AJ$4,$I10,0),IF($Q10&gt;=AJ$4,IF($P10&lt;=AJ$4,$I10,0),IF($S10&gt;=AJ$4,IF($R10&lt;=AJ$4,$I10,0),0)))))))),IF($J10="All Day",$I10,IF($K10="All Day",$I10,IF($K10&lt;=AJ$4,0,IF($J10&lt;=AJ$4,$I10,0)))))</f>
        <v>0</v>
      </c>
      <c r="AK10" s="101">
        <f>IF(Calculator!$I8="YES",IF($M10&gt;=AK$4,IF($L10&lt;=AK$4,$I10,0),IF($O10&gt;=AK$4,IF($N10&lt;=AK$4,$I10,0),IF($Q10&gt;=AK$4,IF($P10&lt;=AK$4,$I10,0),IF($S10&gt;=AK$4,IF($R10&lt;=AK$4,$I10,0),IF($M10&gt;=AK$4,IF($L10&lt;=AK$4,$I10,0),IF($O10&gt;=AK$4,IF($N10&lt;=AK$4,$I10,0),IF($Q10&gt;=AK$4,IF($P10&lt;=AK$4,$I10,0),IF($S10&gt;=AK$4,IF($R10&lt;=AK$4,$I10,0),0)))))))),IF($J10="All Day",$I10,IF($K10="All Day",$I10,IF($K10&lt;=AK$4,0,IF($J10&lt;=AK$4,$I10,0)))))</f>
        <v>0</v>
      </c>
      <c r="AL10" s="101">
        <f>IF(Calculator!$I8="YES",IF($M10&gt;=AL$4,IF($L10&lt;=AL$4,$I10,0),IF($O10&gt;=AL$4,IF($N10&lt;=AL$4,$I10,0),IF($Q10&gt;=AL$4,IF($P10&lt;=AL$4,$I10,0),IF($S10&gt;=AL$4,IF($R10&lt;=AL$4,$I10,0),IF($M10&gt;=AL$4,IF($L10&lt;=AL$4,$I10,0),IF($O10&gt;=AL$4,IF($N10&lt;=AL$4,$I10,0),IF($Q10&gt;=AL$4,IF($P10&lt;=AL$4,$I10,0),IF($S10&gt;=AL$4,IF($R10&lt;=AL$4,$I10,0),0)))))))),IF($J10="All Day",$I10,IF($K10="All Day",$I10,IF($K10&lt;=AL$4,0,IF($J10&lt;=AL$4,$I10,0)))))</f>
        <v>0</v>
      </c>
      <c r="AM10" s="101">
        <f>IF(Calculator!$I8="YES",IF($M10&gt;=AM$4,IF($L10&lt;=AM$4,$I10,0),IF($O10&gt;=AM$4,IF($N10&lt;=AM$4,$I10,0),IF($Q10&gt;=AM$4,IF($P10&lt;=AM$4,$I10,0),IF($S10&gt;=AM$4,IF($R10&lt;=AM$4,$I10,0),IF($M10&gt;=AM$4,IF($L10&lt;=AM$4,$I10,0),IF($O10&gt;=AM$4,IF($N10&lt;=AM$4,$I10,0),IF($Q10&gt;=AM$4,IF($P10&lt;=AM$4,$I10,0),IF($S10&gt;=AM$4,IF($R10&lt;=AM$4,$I10,0),0)))))))),IF($J10="All Day",$I10,IF($K10="All Day",$I10,IF($K10&lt;=AM$4,0,IF($J10&lt;=AM$4,$I10,0)))))</f>
        <v>0</v>
      </c>
      <c r="AN10" s="101">
        <f>IF(Calculator!$I8="YES",IF($M10&gt;=AN$4,IF($L10&lt;=AN$4,$I10,0),IF($O10&gt;=AN$4,IF($N10&lt;=AN$4,$I10,0),IF($Q10&gt;=AN$4,IF($P10&lt;=AN$4,$I10,0),IF($S10&gt;=AN$4,IF($R10&lt;=AN$4,$I10,0),IF($M10&gt;=AN$4,IF($L10&lt;=AN$4,$I10,0),IF($O10&gt;=AN$4,IF($N10&lt;=AN$4,$I10,0),IF($Q10&gt;=AN$4,IF($P10&lt;=AN$4,$I10,0),IF($S10&gt;=AN$4,IF($R10&lt;=AN$4,$I10,0),0)))))))),IF($J10="All Day",$I10,IF($K10="All Day",$I10,IF($K10&lt;=AN$4,0,IF($J10&lt;=AN$4,$I10,0)))))</f>
        <v>0</v>
      </c>
      <c r="AO10" s="101">
        <f>IF(Calculator!$I8="YES",IF($M10&gt;=AO$4,IF($L10&lt;=AO$4,$I10,0),IF($O10&gt;=AO$4,IF($N10&lt;=AO$4,$I10,0),IF($Q10&gt;=AO$4,IF($P10&lt;=AO$4,$I10,0),IF($S10&gt;=AO$4,IF($R10&lt;=AO$4,$I10,0),IF($M10&gt;=AO$4,IF($L10&lt;=AO$4,$I10,0),IF($O10&gt;=AO$4,IF($N10&lt;=AO$4,$I10,0),IF($Q10&gt;=AO$4,IF($P10&lt;=AO$4,$I10,0),IF($S10&gt;=AO$4,IF($R10&lt;=AO$4,$I10,0),0)))))))),IF($J10="All Day",$I10,IF($K10="All Day",$I10,IF($K10&lt;=AO$4,0,IF($J10&lt;=AO$4,$I10,0)))))</f>
        <v>0</v>
      </c>
      <c r="AP10" s="101">
        <f>IF(Calculator!$I8="YES",IF($M10&gt;=AP$4,IF($L10&lt;=AP$4,$I10,0),IF($O10&gt;=AP$4,IF($N10&lt;=AP$4,$I10,0),IF($Q10&gt;=AP$4,IF($P10&lt;=AP$4,$I10,0),IF($S10&gt;=AP$4,IF($R10&lt;=AP$4,$I10,0),IF($M10&gt;=AP$4,IF($L10&lt;=AP$4,$I10,0),IF($O10&gt;=AP$4,IF($N10&lt;=AP$4,$I10,0),IF($Q10&gt;=AP$4,IF($P10&lt;=AP$4,$I10,0),IF($S10&gt;=AP$4,IF($R10&lt;=AP$4,$I10,0),0)))))))),IF($J10="All Day",$I10,IF($K10="All Day",$I10,IF($K10&lt;=AP$4,0,IF($J10&lt;=AP$4,$I10,0)))))</f>
        <v>0</v>
      </c>
      <c r="AQ10" s="101">
        <f>IF(Calculator!$I8="YES",IF($M10&gt;=AQ$4,IF($L10&lt;=AQ$4,$I10,0),IF($O10&gt;=AQ$4,IF($N10&lt;=AQ$4,$I10,0),IF($Q10&gt;=AQ$4,IF($P10&lt;=AQ$4,$I10,0),IF($S10&gt;=AQ$4,IF($R10&lt;=AQ$4,$I10,0),IF($M10&gt;=AQ$4,IF($L10&lt;=AQ$4,$I10,0),IF($O10&gt;=AQ$4,IF($N10&lt;=AQ$4,$I10,0),IF($Q10&gt;=AQ$4,IF($P10&lt;=AQ$4,$I10,0),IF($S10&gt;=AQ$4,IF($R10&lt;=AQ$4,$I10,0),0)))))))),IF($J10="All Day",$I10,IF($K10="All Day",$I10,IF($K10&lt;=AQ$4,0,IF($J10&lt;=AQ$4,$I10,0)))))</f>
        <v>0</v>
      </c>
      <c r="AR10" s="101">
        <f>IF(Calculator!$I8="YES",IF($M10&gt;=AR$4,IF($L10&lt;=AR$4,$I10,0),IF($O10&gt;=AR$4,IF($N10&lt;=AR$4,$I10,0),IF($Q10&gt;=AR$4,IF($P10&lt;=AR$4,$I10,0),IF($S10&gt;=AR$4,IF($R10&lt;=AR$4,$I10,0),IF($M10&gt;=AR$4,IF($L10&lt;=AR$4,$I10,0),IF($O10&gt;=AR$4,IF($N10&lt;=AR$4,$I10,0),IF($Q10&gt;=AR$4,IF($P10&lt;=AR$4,$I10,0),IF($S10&gt;=AR$4,IF($R10&lt;=AR$4,$I10,0),0)))))))),IF($J10="All Day",$I10,IF($K10="All Day",$I10,IF($K10&lt;=AR$4,0,IF($J10&lt;=AR$4,$I10,0)))))</f>
        <v>0</v>
      </c>
      <c r="AS10" s="101">
        <f>IF(Calculator!$I8="YES",IF($M10&gt;=AS$4,IF($L10&lt;=AS$4,$I10,0),IF($O10&gt;=AS$4,IF($N10&lt;=AS$4,$I10,0),IF($Q10&gt;=AS$4,IF($P10&lt;=AS$4,$I10,0),IF($S10&gt;=AS$4,IF($R10&lt;=AS$4,$I10,0),IF($M10&gt;=AS$4,IF($L10&lt;=AS$4,$I10,0),IF($O10&gt;=AS$4,IF($N10&lt;=AS$4,$I10,0),IF($Q10&gt;=AS$4,IF($P10&lt;=AS$4,$I10,0),IF($S10&gt;=AS$4,IF($R10&lt;=AS$4,$I10,0),0)))))))),IF($J10="All Day",$I10,IF($K10="All Day",$I10,IF($K10&lt;=AS$4,0,IF($J10&lt;=AS$4,$I10,0)))))</f>
        <v>0</v>
      </c>
      <c r="AT10" s="101">
        <f>IF(Calculator!$I8="YES",IF($M10&gt;=AT$4,IF($L10&lt;=AT$4,$I10,0),IF($O10&gt;=AT$4,IF($N10&lt;=AT$4,$I10,0),IF($Q10&gt;=AT$4,IF($P10&lt;=AT$4,$I10,0),IF($S10&gt;=AT$4,IF($R10&lt;=AT$4,$I10,0),IF($M10&gt;=AT$4,IF($L10&lt;=AT$4,$I10,0),IF($O10&gt;=AT$4,IF($N10&lt;=AT$4,$I10,0),IF($Q10&gt;=AT$4,IF($P10&lt;=AT$4,$I10,0),IF($S10&gt;=AT$4,IF($R10&lt;=AT$4,$I10,0),0)))))))),IF($J10="All Day",$I10,IF($K10="All Day",$I10,IF($K10&lt;=AT$4,0,IF($J10&lt;=AT$4,$I10,0)))))</f>
        <v>0</v>
      </c>
      <c r="AU10" s="101">
        <f>IF(Calculator!$I8="YES",IF($M10&gt;=AU$4,IF($L10&lt;=AU$4,$I10,0),IF($O10&gt;=AU$4,IF($N10&lt;=AU$4,$I10,0),IF($Q10&gt;=AU$4,IF($P10&lt;=AU$4,$I10,0),IF($S10&gt;=AU$4,IF($R10&lt;=AU$4,$I10,0),IF($M10&gt;=AU$4,IF($L10&lt;=AU$4,$I10,0),IF($O10&gt;=AU$4,IF($N10&lt;=AU$4,$I10,0),IF($Q10&gt;=AU$4,IF($P10&lt;=AU$4,$I10,0),IF($S10&gt;=AU$4,IF($R10&lt;=AU$4,$I10,0),0)))))))),IF($J10="All Day",$I10,IF($K10="All Day",$I10,IF($K10&lt;=AU$4,0,IF($J10&lt;=AU$4,$I10,0)))))</f>
        <v>0</v>
      </c>
      <c r="AV10" s="101">
        <f>IF(Calculator!$I8="YES",IF($M10&gt;=AV$4,IF($L10&lt;=AV$4,$I10,0),IF($O10&gt;=AV$4,IF($N10&lt;=AV$4,$I10,0),IF($Q10&gt;=AV$4,IF($P10&lt;=AV$4,$I10,0),IF($S10&gt;=AV$4,IF($R10&lt;=AV$4,$I10,0),IF($M10&gt;=AV$4,IF($L10&lt;=AV$4,$I10,0),IF($O10&gt;=AV$4,IF($N10&lt;=AV$4,$I10,0),IF($Q10&gt;=AV$4,IF($P10&lt;=AV$4,$I10,0),IF($S10&gt;=AV$4,IF($R10&lt;=AV$4,$I10,0),0)))))))),IF($J10="All Day",$I10,IF($K10="All Day",$I10,IF($K10&lt;=AV$4,0,IF($J10&lt;=AV$4,$I10,0)))))</f>
        <v>0</v>
      </c>
      <c r="AW10" s="101">
        <f>IF(Calculator!$I8="YES",IF($M10&gt;=AW$4,IF($L10&lt;=AW$4,$I10,0),IF($O10&gt;=AW$4,IF($N10&lt;=AW$4,$I10,0),IF($Q10&gt;=AW$4,IF($P10&lt;=AW$4,$I10,0),IF($S10&gt;=AW$4,IF($R10&lt;=AW$4,$I10,0),IF($M10&gt;=AW$4,IF($L10&lt;=AW$4,$I10,0),IF($O10&gt;=AW$4,IF($N10&lt;=AW$4,$I10,0),IF($Q10&gt;=AW$4,IF($P10&lt;=AW$4,$I10,0),IF($S10&gt;=AW$4,IF($R10&lt;=AW$4,$I10,0),0)))))))),IF($J10="All Day",$I10,IF($K10="All Day",$I10,IF($K10&lt;=AW$4,0,IF($J10&lt;=AW$4,$I10,0)))))</f>
        <v>0</v>
      </c>
      <c r="AX10" s="101">
        <f>IF(Calculator!$I8="YES",IF($M10&gt;=AX$4,IF($L10&lt;=AX$4,$I10,0),IF($O10&gt;=AX$4,IF($N10&lt;=AX$4,$I10,0),IF($Q10&gt;=AX$4,IF($P10&lt;=AX$4,$I10,0),IF($S10&gt;=AX$4,IF($R10&lt;=AX$4,$I10,0),IF($M10&gt;=AX$4,IF($L10&lt;=AX$4,$I10,0),IF($O10&gt;=AX$4,IF($N10&lt;=AX$4,$I10,0),IF($Q10&gt;=AX$4,IF($P10&lt;=AX$4,$I10,0),IF($S10&gt;=AX$4,IF($R10&lt;=AX$4,$I10,0),0)))))))),IF($J10="All Day",$I10,IF($K10="All Day",$I10,IF($K10&lt;=AX$4,0,IF($J10&lt;=AX$4,$I10,0)))))</f>
        <v>0</v>
      </c>
      <c r="AY10" s="101">
        <f>IF(Calculator!$I8="YES",IF($M10&gt;=AY$4,IF($L10&lt;=AY$4,$I10,0),IF($O10&gt;=AY$4,IF($N10&lt;=AY$4,$I10,0),IF($Q10&gt;=AY$4,IF($P10&lt;=AY$4,$I10,0),IF($S10&gt;=AY$4,IF($R10&lt;=AY$4,$I10,0),IF($M10&gt;=AY$4,IF($L10&lt;=AY$4,$I10,0),IF($O10&gt;=AY$4,IF($N10&lt;=AY$4,$I10,0),IF($Q10&gt;=AY$4,IF($P10&lt;=AY$4,$I10,0),IF($S10&gt;=AY$4,IF($R10&lt;=AY$4,$I10,0),0)))))))),IF($J10="All Day",$I10,IF($K10="All Day",$I10,IF($K10&lt;=AY$4,0,IF($J10&lt;=AY$4,$I10,0)))))</f>
        <v>0</v>
      </c>
      <c r="AZ10" s="101">
        <f>IF(Calculator!$I8="YES",IF($M10&gt;=AZ$4,IF($L10&lt;=AZ$4,$I10,0),IF($O10&gt;=AZ$4,IF($N10&lt;=AZ$4,$I10,0),IF($Q10&gt;=AZ$4,IF($P10&lt;=AZ$4,$I10,0),IF($S10&gt;=AZ$4,IF($R10&lt;=AZ$4,$I10,0),IF($M10&gt;=AZ$4,IF($L10&lt;=AZ$4,$I10,0),IF($O10&gt;=AZ$4,IF($N10&lt;=AZ$4,$I10,0),IF($Q10&gt;=AZ$4,IF($P10&lt;=AZ$4,$I10,0),IF($S10&gt;=AZ$4,IF($R10&lt;=AZ$4,$I10,0),0)))))))),IF($J10="All Day",$I10,IF($K10="All Day",$I10,IF($K10&lt;=AZ$4,0,IF($J10&lt;=AZ$4,$I10,0)))))</f>
        <v>0</v>
      </c>
      <c r="BA10" s="101">
        <f>IF(Calculator!$I8="YES",IF($M10&gt;=BA$4,IF($L10&lt;=BA$4,$I10,0),IF($O10&gt;=BA$4,IF($N10&lt;=BA$4,$I10,0),IF($Q10&gt;=BA$4,IF($P10&lt;=BA$4,$I10,0),IF($S10&gt;=BA$4,IF($R10&lt;=BA$4,$I10,0),IF($M10&gt;=BA$4,IF($L10&lt;=BA$4,$I10,0),IF($O10&gt;=BA$4,IF($N10&lt;=BA$4,$I10,0),IF($Q10&gt;=BA$4,IF($P10&lt;=BA$4,$I10,0),IF($S10&gt;=BA$4,IF($R10&lt;=BA$4,$I10,0),0)))))))),IF($J10="All Day",$I10,IF($K10="All Day",$I10,IF($K10&lt;=BA$4,0,IF($J10&lt;=BA$4,$I10,0)))))</f>
        <v>0</v>
      </c>
      <c r="BB10" s="101">
        <f>IF(Calculator!$I8="YES",IF($M10&gt;=BB$4,IF($L10&lt;=BB$4,$I10,0),IF($O10&gt;=BB$4,IF($N10&lt;=BB$4,$I10,0),IF($Q10&gt;=BB$4,IF($P10&lt;=BB$4,$I10,0),IF($S10&gt;=BB$4,IF($R10&lt;=BB$4,$I10,0),IF($M10&gt;=BB$4,IF($L10&lt;=BB$4,$I10,0),IF($O10&gt;=BB$4,IF($N10&lt;=BB$4,$I10,0),IF($Q10&gt;=BB$4,IF($P10&lt;=BB$4,$I10,0),IF($S10&gt;=BB$4,IF($R10&lt;=BB$4,$I10,0),0)))))))),IF($J10="All Day",$I10,IF($K10="All Day",$I10,IF($K10&lt;=BB$4,0,IF($J10&lt;=BB$4,$I10,0)))))</f>
        <v>0</v>
      </c>
      <c r="BC10" s="101">
        <f>IF(Calculator!$I8="YES",IF($M10&gt;=BC$4,IF($L10&lt;=BC$4,$I10,0),IF($O10&gt;=BC$4,IF($N10&lt;=BC$4,$I10,0),IF($Q10&gt;=BC$4,IF($P10&lt;=BC$4,$I10,0),IF($S10&gt;=BC$4,IF($R10&lt;=BC$4,$I10,0),IF($M10&gt;=BC$4,IF($L10&lt;=BC$4,$I10,0),IF($O10&gt;=BC$4,IF($N10&lt;=BC$4,$I10,0),IF($Q10&gt;=BC$4,IF($P10&lt;=BC$4,$I10,0),IF($S10&gt;=BC$4,IF($R10&lt;=BC$4,$I10,0),0)))))))),IF($J10="All Day",$I10,IF($K10="All Day",$I10,IF($K10&lt;=BC$4,0,IF($J10&lt;=BC$4,$I10,0)))))</f>
        <v>0</v>
      </c>
      <c r="BD10" s="101">
        <f>IF(Calculator!$I8="YES",IF($M10&gt;=BD$4,IF($L10&lt;=BD$4,$I10,0),IF($O10&gt;=BD$4,IF($N10&lt;=BD$4,$I10,0),IF($Q10&gt;=BD$4,IF($P10&lt;=BD$4,$I10,0),IF($S10&gt;=BD$4,IF($R10&lt;=BD$4,$I10,0),IF($M10&gt;=BD$4,IF($L10&lt;=BD$4,$I10,0),IF($O10&gt;=BD$4,IF($N10&lt;=BD$4,$I10,0),IF($Q10&gt;=BD$4,IF($P10&lt;=BD$4,$I10,0),IF($S10&gt;=BD$4,IF($R10&lt;=BD$4,$I10,0),0)))))))),IF($J10="All Day",$I10,IF($K10="All Day",$I10,IF($K10&lt;=BD$4,0,IF($J10&lt;=BD$4,$I10,0)))))</f>
        <v>0</v>
      </c>
      <c r="BE10" s="101">
        <f>IF(Calculator!$I8="YES",IF($M10&gt;=BE$4,IF($L10&lt;=BE$4,$I10,0),IF($O10&gt;=BE$4,IF($N10&lt;=BE$4,$I10,0),IF($Q10&gt;=BE$4,IF($P10&lt;=BE$4,$I10,0),IF($S10&gt;=BE$4,IF($R10&lt;=BE$4,$I10,0),IF($M10&gt;=BE$4,IF($L10&lt;=BE$4,$I10,0),IF($O10&gt;=BE$4,IF($N10&lt;=BE$4,$I10,0),IF($Q10&gt;=BE$4,IF($P10&lt;=BE$4,$I10,0),IF($S10&gt;=BE$4,IF($R10&lt;=BE$4,$I10,0),0)))))))),IF($J10="All Day",$I10,IF($K10="All Day",$I10,IF($K10&lt;=BE$4,0,IF($J10&lt;=BE$4,$I10,0)))))</f>
        <v>0</v>
      </c>
      <c r="BF10" s="101">
        <f>IF(Calculator!$I8="YES",IF($M10&gt;=BF$4,IF($L10&lt;=BF$4,$I10,0),IF($O10&gt;=BF$4,IF($N10&lt;=BF$4,$I10,0),IF($Q10&gt;=BF$4,IF($P10&lt;=BF$4,$I10,0),IF($S10&gt;=BF$4,IF($R10&lt;=BF$4,$I10,0),IF($M10&gt;=BF$4,IF($L10&lt;=BF$4,$I10,0),IF($O10&gt;=BF$4,IF($N10&lt;=BF$4,$I10,0),IF($Q10&gt;=BF$4,IF($P10&lt;=BF$4,$I10,0),IF($S10&gt;=BF$4,IF($R10&lt;=BF$4,$I10,0),0)))))))),IF($J10="All Day",$I10,IF($K10="All Day",$I10,IF($K10&lt;=BF$4,0,IF($J10&lt;=BF$4,$I10,0)))))</f>
        <v>0</v>
      </c>
      <c r="BG10" s="101">
        <f>IF(Calculator!$I8="YES",IF($M10&gt;=BG$4,IF($L10&lt;=BG$4,$I10,0),IF($O10&gt;=BG$4,IF($N10&lt;=BG$4,$I10,0),IF($Q10&gt;=BG$4,IF($P10&lt;=BG$4,$I10,0),IF($S10&gt;=BG$4,IF($R10&lt;=BG$4,$I10,0),IF($M10&gt;=BG$4,IF($L10&lt;=BG$4,$I10,0),IF($O10&gt;=BG$4,IF($N10&lt;=BG$4,$I10,0),IF($Q10&gt;=BG$4,IF($P10&lt;=BG$4,$I10,0),IF($S10&gt;=BG$4,IF($R10&lt;=BG$4,$I10,0),0)))))))),IF($J10="All Day",$I10,IF($K10="All Day",$I10,IF($K10&lt;=BG$4,0,IF($J10&lt;=BG$4,$I10,0)))))</f>
        <v>0</v>
      </c>
      <c r="BH10" s="101">
        <f>IF(Calculator!$I8="YES",IF($M10&gt;=BH$4,IF($L10&lt;=BH$4,$I10,0),IF($O10&gt;=BH$4,IF($N10&lt;=BH$4,$I10,0),IF($Q10&gt;=BH$4,IF($P10&lt;=BH$4,$I10,0),IF($S10&gt;=BH$4,IF($R10&lt;=BH$4,$I10,0),IF($M10&gt;=BH$4,IF($L10&lt;=BH$4,$I10,0),IF($O10&gt;=BH$4,IF($N10&lt;=BH$4,$I10,0),IF($Q10&gt;=BH$4,IF($P10&lt;=BH$4,$I10,0),IF($S10&gt;=BH$4,IF($R10&lt;=BH$4,$I10,0),0)))))))),IF($J10="All Day",$I10,IF($K10="All Day",$I10,IF($K10&lt;=BH$4,0,IF($J10&lt;=BH$4,$I10,0)))))</f>
        <v>0</v>
      </c>
      <c r="BI10" s="101">
        <f>IF(Calculator!$I8="YES",IF($M10&gt;=BI$4,IF($L10&lt;=BI$4,$I10,0),IF($O10&gt;=BI$4,IF($N10&lt;=BI$4,$I10,0),IF($Q10&gt;=BI$4,IF($P10&lt;=BI$4,$I10,0),IF($S10&gt;=BI$4,IF($R10&lt;=BI$4,$I10,0),IF($M10&gt;=BI$4,IF($L10&lt;=BI$4,$I10,0),IF($O10&gt;=BI$4,IF($N10&lt;=BI$4,$I10,0),IF($Q10&gt;=BI$4,IF($P10&lt;=BI$4,$I10,0),IF($S10&gt;=BI$4,IF($R10&lt;=BI$4,$I10,0),0)))))))),IF($J10="All Day",$I10,IF($K10="All Day",$I10,IF($K10&lt;=BI$4,0,IF($J10&lt;=BI$4,$I10,0)))))</f>
        <v>0</v>
      </c>
      <c r="BJ10" s="101">
        <f>IF(Calculator!$I8="YES",IF($M10&gt;=BJ$4,IF($L10&lt;=BJ$4,$I10,0),IF($O10&gt;=BJ$4,IF($N10&lt;=BJ$4,$I10,0),IF($Q10&gt;=BJ$4,IF($P10&lt;=BJ$4,$I10,0),IF($S10&gt;=BJ$4,IF($R10&lt;=BJ$4,$I10,0),IF($M10&gt;=BJ$4,IF($L10&lt;=BJ$4,$I10,0),IF($O10&gt;=BJ$4,IF($N10&lt;=BJ$4,$I10,0),IF($Q10&gt;=BJ$4,IF($P10&lt;=BJ$4,$I10,0),IF($S10&gt;=BJ$4,IF($R10&lt;=BJ$4,$I10,0),0)))))))),IF($J10="All Day",$I10,IF($K10="All Day",$I10,IF($K10&lt;=BJ$4,0,IF($J10&lt;=BJ$4,$I10,0)))))</f>
        <v>0</v>
      </c>
      <c r="BK10" s="101">
        <f>IF(Calculator!$I8="YES",IF($M10&gt;=BK$4,IF($L10&lt;=BK$4,$I10,0),IF($O10&gt;=BK$4,IF($N10&lt;=BK$4,$I10,0),IF($Q10&gt;=BK$4,IF($P10&lt;=BK$4,$I10,0),IF($S10&gt;=BK$4,IF($R10&lt;=BK$4,$I10,0),IF($M10&gt;=BK$4,IF($L10&lt;=BK$4,$I10,0),IF($O10&gt;=BK$4,IF($N10&lt;=BK$4,$I10,0),IF($Q10&gt;=BK$4,IF($P10&lt;=BK$4,$I10,0),IF($S10&gt;=BK$4,IF($R10&lt;=BK$4,$I10,0),0)))))))),IF($J10="All Day",$I10,IF($K10="All Day",$I10,IF($K10&lt;=BK$4,0,IF($J10&lt;=BK$4,$I10,0)))))</f>
        <v>0</v>
      </c>
      <c r="BL10" s="101">
        <f>IF(Calculator!$I8="YES",IF($M10&gt;=BL$4,IF($L10&lt;=BL$4,$I10,0),IF($O10&gt;=BL$4,IF($N10&lt;=BL$4,$I10,0),IF($Q10&gt;=BL$4,IF($P10&lt;=BL$4,$I10,0),IF($S10&gt;=BL$4,IF($R10&lt;=BL$4,$I10,0),IF($M10&gt;=BL$4,IF($L10&lt;=BL$4,$I10,0),IF($O10&gt;=BL$4,IF($N10&lt;=BL$4,$I10,0),IF($Q10&gt;=BL$4,IF($P10&lt;=BL$4,$I10,0),IF($S10&gt;=BL$4,IF($R10&lt;=BL$4,$I10,0),0)))))))),IF($J10="All Day",$I10,IF($K10="All Day",$I10,IF($K10&lt;=BL$4,0,IF($J10&lt;=BL$4,$I10,0)))))</f>
        <v>0</v>
      </c>
      <c r="BM10" s="101">
        <f>IF(Calculator!$I8="YES",IF($M10&gt;=BM$4,IF($L10&lt;=BM$4,$I10,0),IF($O10&gt;=BM$4,IF($N10&lt;=BM$4,$I10,0),IF($Q10&gt;=BM$4,IF($P10&lt;=BM$4,$I10,0),IF($S10&gt;=BM$4,IF($R10&lt;=BM$4,$I10,0),IF($M10&gt;=BM$4,IF($L10&lt;=BM$4,$I10,0),IF($O10&gt;=BM$4,IF($N10&lt;=BM$4,$I10,0),IF($Q10&gt;=BM$4,IF($P10&lt;=BM$4,$I10,0),IF($S10&gt;=BM$4,IF($R10&lt;=BM$4,$I10,0),0)))))))),IF($J10="All Day",$I10,IF($K10="All Day",$I10,IF($K10&lt;=BM$4,0,IF($J10&lt;=BM$4,$I10,0)))))</f>
        <v>0</v>
      </c>
      <c r="BN10" s="101">
        <f>IF(Calculator!$I8="YES",IF($M10&gt;=BN$4,IF($L10&lt;=BN$4,$I10,0),IF($O10&gt;=BN$4,IF($N10&lt;=BN$4,$I10,0),IF($Q10&gt;=BN$4,IF($P10&lt;=BN$4,$I10,0),IF($S10&gt;=BN$4,IF($R10&lt;=BN$4,$I10,0),IF($M10&gt;=BN$4,IF($L10&lt;=BN$4,$I10,0),IF($O10&gt;=BN$4,IF($N10&lt;=BN$4,$I10,0),IF($Q10&gt;=BN$4,IF($P10&lt;=BN$4,$I10,0),IF($S10&gt;=BN$4,IF($R10&lt;=BN$4,$I10,0),0)))))))),IF($J10="All Day",$I10,IF($K10="All Day",$I10,IF($K10&lt;=BN$4,0,IF($J10&lt;=BN$4,$I10,0)))))</f>
        <v>0</v>
      </c>
      <c r="BO10" s="101">
        <f>IF(Calculator!$I8="YES",IF($M10&gt;=BO$4,IF($L10&lt;=BO$4,$I10,0),IF($O10&gt;=BO$4,IF($N10&lt;=BO$4,$I10,0),IF($Q10&gt;=BO$4,IF($P10&lt;=BO$4,$I10,0),IF($S10&gt;=BO$4,IF($R10&lt;=BO$4,$I10,0),IF($M10&gt;=BO$4,IF($L10&lt;=BO$4,$I10,0),IF($O10&gt;=BO$4,IF($N10&lt;=BO$4,$I10,0),IF($Q10&gt;=BO$4,IF($P10&lt;=BO$4,$I10,0),IF($S10&gt;=BO$4,IF($R10&lt;=BO$4,$I10,0),0)))))))),IF($J10="All Day",$I10,IF($K10="All Day",$I10,IF($K10&lt;=BO$4,0,IF($J10&lt;=BO$4,$I10,0)))))</f>
        <v>0</v>
      </c>
      <c r="BP10" s="101">
        <f>IF(Calculator!$I8="YES",IF($M10&gt;=BP$4,IF($L10&lt;=BP$4,$I10,0),IF($O10&gt;=BP$4,IF($N10&lt;=BP$4,$I10,0),IF($Q10&gt;=BP$4,IF($P10&lt;=BP$4,$I10,0),IF($S10&gt;=BP$4,IF($R10&lt;=BP$4,$I10,0),IF($M10&gt;=BP$4,IF($L10&lt;=BP$4,$I10,0),IF($O10&gt;=BP$4,IF($N10&lt;=BP$4,$I10,0),IF($Q10&gt;=BP$4,IF($P10&lt;=BP$4,$I10,0),IF($S10&gt;=BP$4,IF($R10&lt;=BP$4,$I10,0),0)))))))),IF($J10="All Day",$I10,IF($K10="All Day",$I10,IF($K10&lt;=BP$4,0,IF($J10&lt;=BP$4,$I10,0)))))</f>
        <v>0</v>
      </c>
      <c r="BQ10" s="101">
        <f>IF(Calculator!$I8="YES",IF($M10&gt;=BQ$4,IF($L10&lt;=BQ$4,$I10,0),IF($O10&gt;=BQ$4,IF($N10&lt;=BQ$4,$I10,0),IF($Q10&gt;=BQ$4,IF($P10&lt;=BQ$4,$I10,0),IF($S10&gt;=BQ$4,IF($R10&lt;=BQ$4,$I10,0),IF($M10&gt;=BQ$4,IF($L10&lt;=BQ$4,$I10,0),IF($O10&gt;=BQ$4,IF($N10&lt;=BQ$4,$I10,0),IF($Q10&gt;=BQ$4,IF($P10&lt;=BQ$4,$I10,0),IF($S10&gt;=BQ$4,IF($R10&lt;=BQ$4,$I10,0),0)))))))),IF($J10="All Day",$I10,IF($K10="All Day",$I10,IF($K10&lt;=BQ$4,0,IF($J10&lt;=BQ$4,$I10,0)))))</f>
        <v>0</v>
      </c>
      <c r="BR10" s="101">
        <f>IF(Calculator!$I8="YES",IF($M10&gt;=BR$4,IF($L10&lt;=BR$4,$I10,0),IF($O10&gt;=BR$4,IF($N10&lt;=BR$4,$I10,0),IF($Q10&gt;=BR$4,IF($P10&lt;=BR$4,$I10,0),IF($S10&gt;=BR$4,IF($R10&lt;=BR$4,$I10,0),IF($M10&gt;=BR$4,IF($L10&lt;=BR$4,$I10,0),IF($O10&gt;=BR$4,IF($N10&lt;=BR$4,$I10,0),IF($Q10&gt;=BR$4,IF($P10&lt;=BR$4,$I10,0),IF($S10&gt;=BR$4,IF($R10&lt;=BR$4,$I10,0),0)))))))),IF($J10="All Day",$I10,IF($K10="All Day",$I10,IF($K10&lt;=BR$4,0,IF($J10&lt;=BR$4,$I10,0)))))</f>
        <v>0</v>
      </c>
      <c r="BS10" s="101">
        <f>IF(Calculator!$I8="YES",IF($M10&gt;=BS$4,IF($L10&lt;=BS$4,$I10,0),IF($O10&gt;=BS$4,IF($N10&lt;=BS$4,$I10,0),IF($Q10&gt;=BS$4,IF($P10&lt;=BS$4,$I10,0),IF($S10&gt;=BS$4,IF($R10&lt;=BS$4,$I10,0),IF($M10&gt;=BS$4,IF($L10&lt;=BS$4,$I10,0),IF($O10&gt;=BS$4,IF($N10&lt;=BS$4,$I10,0),IF($Q10&gt;=BS$4,IF($P10&lt;=BS$4,$I10,0),IF($S10&gt;=BS$4,IF($R10&lt;=BS$4,$I10,0),0)))))))),IF($J10="All Day",$I10,IF($K10="All Day",$I10,IF($K10&lt;=BS$4,0,IF($J10&lt;=BS$4,$I10,0)))))</f>
        <v>0</v>
      </c>
      <c r="BT10" s="101">
        <f>IF(Calculator!$I8="YES",IF($M10&gt;=BT$4,IF($L10&lt;=BT$4,$I10,0),IF($O10&gt;=BT$4,IF($N10&lt;=BT$4,$I10,0),IF($Q10&gt;=BT$4,IF($P10&lt;=BT$4,$I10,0),IF($S10&gt;=BT$4,IF($R10&lt;=BT$4,$I10,0),IF($M10&gt;=BT$4,IF($L10&lt;=BT$4,$I10,0),IF($O10&gt;=BT$4,IF($N10&lt;=BT$4,$I10,0),IF($Q10&gt;=BT$4,IF($P10&lt;=BT$4,$I10,0),IF($S10&gt;=BT$4,IF($R10&lt;=BT$4,$I10,0),0)))))))),IF($J10="All Day",$I10,IF($K10="All Day",$I10,IF($K10&lt;=BT$4,0,IF($J10&lt;=BT$4,$I10,0)))))</f>
        <v>0</v>
      </c>
      <c r="BU10" s="101">
        <f>IF(Calculator!$I8="YES",IF($M10&gt;=BU$4,IF($L10&lt;=BU$4,$I10,0),IF($O10&gt;=BU$4,IF($N10&lt;=BU$4,$I10,0),IF($Q10&gt;=BU$4,IF($P10&lt;=BU$4,$I10,0),IF($S10&gt;=BU$4,IF($R10&lt;=BU$4,$I10,0),IF($M10&gt;=BU$4,IF($L10&lt;=BU$4,$I10,0),IF($O10&gt;=BU$4,IF($N10&lt;=BU$4,$I10,0),IF($Q10&gt;=BU$4,IF($P10&lt;=BU$4,$I10,0),IF($S10&gt;=BU$4,IF($R10&lt;=BU$4,$I10,0),0)))))))),IF($J10="All Day",$I10,IF($K10="All Day",$I10,IF($K10&lt;=BU$4,0,IF($J10&lt;=BU$4,$I10,0)))))</f>
        <v>0</v>
      </c>
      <c r="BV10" s="101">
        <f>IF(Calculator!$I8="YES",IF($M10&gt;=BV$4,IF($L10&lt;=BV$4,$I10,0),IF($O10&gt;=BV$4,IF($N10&lt;=BV$4,$I10,0),IF($Q10&gt;=BV$4,IF($P10&lt;=BV$4,$I10,0),IF($S10&gt;=BV$4,IF($R10&lt;=BV$4,$I10,0),IF($M10&gt;=BV$4,IF($L10&lt;=BV$4,$I10,0),IF($O10&gt;=BV$4,IF($N10&lt;=BV$4,$I10,0),IF($Q10&gt;=BV$4,IF($P10&lt;=BV$4,$I10,0),IF($S10&gt;=BV$4,IF($R10&lt;=BV$4,$I10,0),0)))))))),IF($J10="All Day",$I10,IF($K10="All Day",$I10,IF($K10&lt;=BV$4,0,IF($J10&lt;=BV$4,$I10,0)))))</f>
        <v>0</v>
      </c>
      <c r="BW10" s="101">
        <f>IF(Calculator!$I8="YES",IF($M10&gt;=BW$4,IF($L10&lt;=BW$4,$I10,0),IF($O10&gt;=BW$4,IF($N10&lt;=BW$4,$I10,0),IF($Q10&gt;=BW$4,IF($P10&lt;=BW$4,$I10,0),IF($S10&gt;=BW$4,IF($R10&lt;=BW$4,$I10,0),IF($M10&gt;=BW$4,IF($L10&lt;=BW$4,$I10,0),IF($O10&gt;=BW$4,IF($N10&lt;=BW$4,$I10,0),IF($Q10&gt;=BW$4,IF($P10&lt;=BW$4,$I10,0),IF($S10&gt;=BW$4,IF($R10&lt;=BW$4,$I10,0),0)))))))),IF($J10="All Day",$I10,IF($K10="All Day",$I10,IF($K10&lt;=BW$4,0,IF($J10&lt;=BW$4,$I10,0)))))</f>
        <v>0</v>
      </c>
      <c r="BX10" s="101">
        <f>IF(Calculator!$I8="YES",IF($M10&gt;=BX$4,IF($L10&lt;=BX$4,$I10,0),IF($O10&gt;=BX$4,IF($N10&lt;=BX$4,$I10,0),IF($Q10&gt;=BX$4,IF($P10&lt;=BX$4,$I10,0),IF($S10&gt;=BX$4,IF($R10&lt;=BX$4,$I10,0),IF($M10&gt;=BX$4,IF($L10&lt;=BX$4,$I10,0),IF($O10&gt;=BX$4,IF($N10&lt;=BX$4,$I10,0),IF($Q10&gt;=BX$4,IF($P10&lt;=BX$4,$I10,0),IF($S10&gt;=BX$4,IF($R10&lt;=BX$4,$I10,0),0)))))))),IF($J10="All Day",$I10,IF($K10="All Day",$I10,IF($K10&lt;=BX$4,0,IF($J10&lt;=BX$4,$I10,0)))))</f>
        <v>0</v>
      </c>
      <c r="BY10" s="101">
        <f>IF(Calculator!$I8="YES",IF($M10&gt;=BY$4,IF($L10&lt;=BY$4,$I10,0),IF($O10&gt;=BY$4,IF($N10&lt;=BY$4,$I10,0),IF($Q10&gt;=BY$4,IF($P10&lt;=BY$4,$I10,0),IF($S10&gt;=BY$4,IF($R10&lt;=BY$4,$I10,0),IF($M10&gt;=BY$4,IF($L10&lt;=BY$4,$I10,0),IF($O10&gt;=BY$4,IF($N10&lt;=BY$4,$I10,0),IF($Q10&gt;=BY$4,IF($P10&lt;=BY$4,$I10,0),IF($S10&gt;=BY$4,IF($R10&lt;=BY$4,$I10,0),0)))))))),IF($J10="All Day",$I10,IF($K10="All Day",$I10,IF($K10&lt;=BY$4,0,IF($J10&lt;=BY$4,$I10,0)))))</f>
        <v>0</v>
      </c>
      <c r="BZ10" s="101">
        <f>IF(Calculator!$I8="YES",IF($M10&gt;=BZ$4,IF($L10&lt;=BZ$4,$I10,0),IF($O10&gt;=BZ$4,IF($N10&lt;=BZ$4,$I10,0),IF($Q10&gt;=BZ$4,IF($P10&lt;=BZ$4,$I10,0),IF($S10&gt;=BZ$4,IF($R10&lt;=BZ$4,$I10,0),IF($M10&gt;=BZ$4,IF($L10&lt;=BZ$4,$I10,0),IF($O10&gt;=BZ$4,IF($N10&lt;=BZ$4,$I10,0),IF($Q10&gt;=BZ$4,IF($P10&lt;=BZ$4,$I10,0),IF($S10&gt;=BZ$4,IF($R10&lt;=BZ$4,$I10,0),0)))))))),IF($J10="All Day",$I10,IF($K10="All Day",$I10,IF($K10&lt;=BZ$4,0,IF($J10&lt;=BZ$4,$I10,0)))))</f>
        <v>0</v>
      </c>
      <c r="CA10" s="101">
        <f>IF(Calculator!$I8="YES",IF($M10&gt;=CA$4,IF($L10&lt;=CA$4,$I10,0),IF($O10&gt;=CA$4,IF($N10&lt;=CA$4,$I10,0),IF($Q10&gt;=CA$4,IF($P10&lt;=CA$4,$I10,0),IF($S10&gt;=CA$4,IF($R10&lt;=CA$4,$I10,0),IF($M10&gt;=CA$4,IF($L10&lt;=CA$4,$I10,0),IF($O10&gt;=CA$4,IF($N10&lt;=CA$4,$I10,0),IF($Q10&gt;=CA$4,IF($P10&lt;=CA$4,$I10,0),IF($S10&gt;=CA$4,IF($R10&lt;=CA$4,$I10,0),0)))))))),IF($J10="All Day",$I10,IF($K10="All Day",$I10,IF($K10&lt;=CA$4,0,IF($J10&lt;=CA$4,$I10,0)))))</f>
        <v>0</v>
      </c>
      <c r="CB10" s="101">
        <f>IF(Calculator!$I8="YES",IF($M10&gt;=CB$4,IF($L10&lt;=CB$4,$I10,0),IF($O10&gt;=CB$4,IF($N10&lt;=CB$4,$I10,0),IF($Q10&gt;=CB$4,IF($P10&lt;=CB$4,$I10,0),IF($S10&gt;=CB$4,IF($R10&lt;=CB$4,$I10,0),IF($M10&gt;=CB$4,IF($L10&lt;=CB$4,$I10,0),IF($O10&gt;=CB$4,IF($N10&lt;=CB$4,$I10,0),IF($Q10&gt;=CB$4,IF($P10&lt;=CB$4,$I10,0),IF($S10&gt;=CB$4,IF($R10&lt;=CB$4,$I10,0),0)))))))),IF($J10="All Day",$I10,IF($K10="All Day",$I10,IF($K10&lt;=CB$4,0,IF($J10&lt;=CB$4,$I10,0)))))</f>
        <v>0</v>
      </c>
      <c r="CC10" s="101">
        <f>IF(Calculator!$I8="YES",IF($M10&gt;=CC$4,IF($L10&lt;=CC$4,$I10,0),IF($O10&gt;=CC$4,IF($N10&lt;=CC$4,$I10,0),IF($Q10&gt;=CC$4,IF($P10&lt;=CC$4,$I10,0),IF($S10&gt;=CC$4,IF($R10&lt;=CC$4,$I10,0),IF($M10&gt;=CC$4,IF($L10&lt;=CC$4,$I10,0),IF($O10&gt;=CC$4,IF($N10&lt;=CC$4,$I10,0),IF($Q10&gt;=CC$4,IF($P10&lt;=CC$4,$I10,0),IF($S10&gt;=CC$4,IF($R10&lt;=CC$4,$I10,0),0)))))))),IF($J10="All Day",$I10,IF($K10="All Day",$I10,IF($K10&lt;=CC$4,0,IF($J10&lt;=CC$4,$I10,0)))))</f>
        <v>0</v>
      </c>
      <c r="CD10" s="101">
        <f>IF(Calculator!$I8="YES",IF($M10&gt;=CD$4,IF($L10&lt;=CD$4,$I10,0),IF($O10&gt;=CD$4,IF($N10&lt;=CD$4,$I10,0),IF($Q10&gt;=CD$4,IF($P10&lt;=CD$4,$I10,0),IF($S10&gt;=CD$4,IF($R10&lt;=CD$4,$I10,0),IF($M10&gt;=CD$4,IF($L10&lt;=CD$4,$I10,0),IF($O10&gt;=CD$4,IF($N10&lt;=CD$4,$I10,0),IF($Q10&gt;=CD$4,IF($P10&lt;=CD$4,$I10,0),IF($S10&gt;=CD$4,IF($R10&lt;=CD$4,$I10,0),0)))))))),IF($J10="All Day",$I10,IF($K10="All Day",$I10,IF($K10&lt;=CD$4,0,IF($J10&lt;=CD$4,$I10,0)))))</f>
        <v>0</v>
      </c>
      <c r="CE10" s="101">
        <f>IF(Calculator!$I8="YES",IF($M10&gt;=CE$4,IF($L10&lt;=CE$4,$I10,0),IF($O10&gt;=CE$4,IF($N10&lt;=CE$4,$I10,0),IF($Q10&gt;=CE$4,IF($P10&lt;=CE$4,$I10,0),IF($S10&gt;=CE$4,IF($R10&lt;=CE$4,$I10,0),IF($M10&gt;=CE$4,IF($L10&lt;=CE$4,$I10,0),IF($O10&gt;=CE$4,IF($N10&lt;=CE$4,$I10,0),IF($Q10&gt;=CE$4,IF($P10&lt;=CE$4,$I10,0),IF($S10&gt;=CE$4,IF($R10&lt;=CE$4,$I10,0),0)))))))),IF($J10="All Day",$I10,IF($K10="All Day",$I10,IF($K10&lt;=CE$4,0,IF($J10&lt;=CE$4,$I10,0)))))</f>
        <v>0</v>
      </c>
      <c r="CF10" s="101">
        <f>IF(Calculator!$I8="YES",IF($M10&gt;=CF$4,IF($L10&lt;=CF$4,$I10,0),IF($O10&gt;=CF$4,IF($N10&lt;=CF$4,$I10,0),IF($Q10&gt;=CF$4,IF($P10&lt;=CF$4,$I10,0),IF($S10&gt;=CF$4,IF($R10&lt;=CF$4,$I10,0),IF($M10&gt;=CF$4,IF($L10&lt;=CF$4,$I10,0),IF($O10&gt;=CF$4,IF($N10&lt;=CF$4,$I10,0),IF($Q10&gt;=CF$4,IF($P10&lt;=CF$4,$I10,0),IF($S10&gt;=CF$4,IF($R10&lt;=CF$4,$I10,0),0)))))))),IF($J10="All Day",$I10,IF($K10="All Day",$I10,IF($K10&lt;=CF$4,0,IF($J10&lt;=CF$4,$I10,0)))))</f>
        <v>0</v>
      </c>
      <c r="CG10" s="101">
        <f>IF(Calculator!$I8="YES",IF($M10&gt;=CG$4,IF($L10&lt;=CG$4,$I10,0),IF($O10&gt;=CG$4,IF($N10&lt;=CG$4,$I10,0),IF($Q10&gt;=CG$4,IF($P10&lt;=CG$4,$I10,0),IF($S10&gt;=CG$4,IF($R10&lt;=CG$4,$I10,0),IF($M10&gt;=CG$4,IF($L10&lt;=CG$4,$I10,0),IF($O10&gt;=CG$4,IF($N10&lt;=CG$4,$I10,0),IF($Q10&gt;=CG$4,IF($P10&lt;=CG$4,$I10,0),IF($S10&gt;=CG$4,IF($R10&lt;=CG$4,$I10,0),0)))))))),IF($J10="All Day",$I10,IF($K10="All Day",$I10,IF($K10&lt;=CG$4,0,IF($J10&lt;=CG$4,$I10,0)))))</f>
        <v>0</v>
      </c>
      <c r="CH10" s="101">
        <f>IF(Calculator!$I8="YES",IF($M10&gt;=CH$4,IF($L10&lt;=CH$4,$I10,0),IF($O10&gt;=CH$4,IF($N10&lt;=CH$4,$I10,0),IF($Q10&gt;=CH$4,IF($P10&lt;=CH$4,$I10,0),IF($S10&gt;=CH$4,IF($R10&lt;=CH$4,$I10,0),IF($M10&gt;=CH$4,IF($L10&lt;=CH$4,$I10,0),IF($O10&gt;=CH$4,IF($N10&lt;=CH$4,$I10,0),IF($Q10&gt;=CH$4,IF($P10&lt;=CH$4,$I10,0),IF($S10&gt;=CH$4,IF($R10&lt;=CH$4,$I10,0),0)))))))),IF($J10="All Day",$I10,IF($K10="All Day",$I10,IF($K10&lt;=CH$4,0,IF($J10&lt;=CH$4,$I10,0)))))</f>
        <v>0</v>
      </c>
      <c r="CI10" s="101">
        <f>IF(Calculator!$I8="YES",IF($M10&gt;=CI$4,IF($L10&lt;=CI$4,$I10,0),IF($O10&gt;=CI$4,IF($N10&lt;=CI$4,$I10,0),IF($Q10&gt;=CI$4,IF($P10&lt;=CI$4,$I10,0),IF($S10&gt;=CI$4,IF($R10&lt;=CI$4,$I10,0),IF($M10&gt;=CI$4,IF($L10&lt;=CI$4,$I10,0),IF($O10&gt;=CI$4,IF($N10&lt;=CI$4,$I10,0),IF($Q10&gt;=CI$4,IF($P10&lt;=CI$4,$I10,0),IF($S10&gt;=CI$4,IF($R10&lt;=CI$4,$I10,0),0)))))))),IF($J10="All Day",$I10,IF($K10="All Day",$I10,IF($K10&lt;=CI$4,0,IF($J10&lt;=CI$4,$I10,0)))))</f>
        <v>0</v>
      </c>
      <c r="CJ10" s="101">
        <f>IF(Calculator!$I8="YES",IF($M10&gt;=CJ$4,IF($L10&lt;=CJ$4,$I10,0),IF($O10&gt;=CJ$4,IF($N10&lt;=CJ$4,$I10,0),IF($Q10&gt;=CJ$4,IF($P10&lt;=CJ$4,$I10,0),IF($S10&gt;=CJ$4,IF($R10&lt;=CJ$4,$I10,0),IF($M10&gt;=CJ$4,IF($L10&lt;=CJ$4,$I10,0),IF($O10&gt;=CJ$4,IF($N10&lt;=CJ$4,$I10,0),IF($Q10&gt;=CJ$4,IF($P10&lt;=CJ$4,$I10,0),IF($S10&gt;=CJ$4,IF($R10&lt;=CJ$4,$I10,0),0)))))))),IF($J10="All Day",$I10,IF($K10="All Day",$I10,IF($K10&lt;=CJ$4,0,IF($J10&lt;=CJ$4,$I10,0)))))</f>
        <v>0</v>
      </c>
      <c r="CK10" s="101">
        <f>IF(Calculator!$I8="YES",IF($M10&gt;=CK$4,IF($L10&lt;=CK$4,$I10,0),IF($O10&gt;=CK$4,IF($N10&lt;=CK$4,$I10,0),IF($Q10&gt;=CK$4,IF($P10&lt;=CK$4,$I10,0),IF($S10&gt;=CK$4,IF($R10&lt;=CK$4,$I10,0),IF($M10&gt;=CK$4,IF($L10&lt;=CK$4,$I10,0),IF($O10&gt;=CK$4,IF($N10&lt;=CK$4,$I10,0),IF($Q10&gt;=CK$4,IF($P10&lt;=CK$4,$I10,0),IF($S10&gt;=CK$4,IF($R10&lt;=CK$4,$I10,0),0)))))))),IF($J10="All Day",$I10,IF($K10="All Day",$I10,IF($K10&lt;=CK$4,0,IF($J10&lt;=CK$4,$I10,0)))))</f>
        <v>0</v>
      </c>
      <c r="CL10" s="101">
        <f>IF(Calculator!$I8="YES",IF($M10&gt;=CL$4,IF($L10&lt;=CL$4,$I10,0),IF($O10&gt;=CL$4,IF($N10&lt;=CL$4,$I10,0),IF($Q10&gt;=CL$4,IF($P10&lt;=CL$4,$I10,0),IF($S10&gt;=CL$4,IF($R10&lt;=CL$4,$I10,0),IF($M10&gt;=CL$4,IF($L10&lt;=CL$4,$I10,0),IF($O10&gt;=CL$4,IF($N10&lt;=CL$4,$I10,0),IF($Q10&gt;=CL$4,IF($P10&lt;=CL$4,$I10,0),IF($S10&gt;=CL$4,IF($R10&lt;=CL$4,$I10,0),0)))))))),IF($J10="All Day",$I10,IF($K10="All Day",$I10,IF($K10&lt;=CL$4,0,IF($J10&lt;=CL$4,$I10,0)))))</f>
        <v>0</v>
      </c>
      <c r="CM10" s="101">
        <f>IF(Calculator!$I8="YES",IF($M10&gt;=CM$4,IF($L10&lt;=CM$4,$I10,0),IF($O10&gt;=CM$4,IF($N10&lt;=CM$4,$I10,0),IF($Q10&gt;=CM$4,IF($P10&lt;=CM$4,$I10,0),IF($S10&gt;=CM$4,IF($R10&lt;=CM$4,$I10,0),IF($M10&gt;=CM$4,IF($L10&lt;=CM$4,$I10,0),IF($O10&gt;=CM$4,IF($N10&lt;=CM$4,$I10,0),IF($Q10&gt;=CM$4,IF($P10&lt;=CM$4,$I10,0),IF($S10&gt;=CM$4,IF($R10&lt;=CM$4,$I10,0),0)))))))),IF($J10="All Day",$I10,IF($K10="All Day",$I10,IF($K10&lt;=CM$4,0,IF($J10&lt;=CM$4,$I10,0)))))</f>
        <v>0</v>
      </c>
      <c r="CN10" s="101">
        <f>IF(Calculator!$I8="YES",IF($M10&gt;=CN$4,IF($L10&lt;=CN$4,$I10,0),IF($O10&gt;=CN$4,IF($N10&lt;=CN$4,$I10,0),IF($Q10&gt;=CN$4,IF($P10&lt;=CN$4,$I10,0),IF($S10&gt;=CN$4,IF($R10&lt;=CN$4,$I10,0),IF($M10&gt;=CN$4,IF($L10&lt;=CN$4,$I10,0),IF($O10&gt;=CN$4,IF($N10&lt;=CN$4,$I10,0),IF($Q10&gt;=CN$4,IF($P10&lt;=CN$4,$I10,0),IF($S10&gt;=CN$4,IF($R10&lt;=CN$4,$I10,0),0)))))))),IF($J10="All Day",$I10,IF($K10="All Day",$I10,IF($K10&lt;=CN$4,0,IF($J10&lt;=CN$4,$I10,0)))))</f>
        <v>0</v>
      </c>
      <c r="CO10" s="101">
        <f>IF(Calculator!$I8="YES",IF($M10&gt;=CO$4,IF($L10&lt;=CO$4,$I10,0),IF($O10&gt;=CO$4,IF($N10&lt;=CO$4,$I10,0),IF($Q10&gt;=CO$4,IF($P10&lt;=CO$4,$I10,0),IF($S10&gt;=CO$4,IF($R10&lt;=CO$4,$I10,0),IF($M10&gt;=CO$4,IF($L10&lt;=CO$4,$I10,0),IF($O10&gt;=CO$4,IF($N10&lt;=CO$4,$I10,0),IF($Q10&gt;=CO$4,IF($P10&lt;=CO$4,$I10,0),IF($S10&gt;=CO$4,IF($R10&lt;=CO$4,$I10,0),0)))))))),IF($J10="All Day",$I10,IF($K10="All Day",$I10,IF($K10&lt;=CO$4,0,IF($J10&lt;=CO$4,$I10,0)))))</f>
        <v>0</v>
      </c>
      <c r="CP10" s="101">
        <f>IF(Calculator!$I8="YES",IF($M10&gt;=CP$4,IF($L10&lt;=CP$4,$I10,0),IF($O10&gt;=CP$4,IF($N10&lt;=CP$4,$I10,0),IF($Q10&gt;=CP$4,IF($P10&lt;=CP$4,$I10,0),IF($S10&gt;=CP$4,IF($R10&lt;=CP$4,$I10,0),IF($M10&gt;=CP$4,IF($L10&lt;=CP$4,$I10,0),IF($O10&gt;=CP$4,IF($N10&lt;=CP$4,$I10,0),IF($Q10&gt;=CP$4,IF($P10&lt;=CP$4,$I10,0),IF($S10&gt;=CP$4,IF($R10&lt;=CP$4,$I10,0),0)))))))),IF($J10="All Day",$I10,IF($K10="All Day",$I10,IF($K10&lt;=CP$4,0,IF($J10&lt;=CP$4,$I10,0)))))</f>
        <v>0</v>
      </c>
      <c r="CQ10" s="101">
        <f>IF(Calculator!$I8="YES",IF($M10&gt;=CQ$4,IF($L10&lt;=CQ$4,$I10,0),IF($O10&gt;=CQ$4,IF($N10&lt;=CQ$4,$I10,0),IF($Q10&gt;=CQ$4,IF($P10&lt;=CQ$4,$I10,0),IF($S10&gt;=CQ$4,IF($R10&lt;=CQ$4,$I10,0),IF($M10&gt;=CQ$4,IF($L10&lt;=CQ$4,$I10,0),IF($O10&gt;=CQ$4,IF($N10&lt;=CQ$4,$I10,0),IF($Q10&gt;=CQ$4,IF($P10&lt;=CQ$4,$I10,0),IF($S10&gt;=CQ$4,IF($R10&lt;=CQ$4,$I10,0),0)))))))),IF($J10="All Day",$I10,IF($K10="All Day",$I10,IF($K10&lt;=CQ$4,0,IF($J10&lt;=CQ$4,$I10,0)))))</f>
        <v>0</v>
      </c>
      <c r="CR10" s="101">
        <f>IF(Calculator!$I8="YES",IF($M10&gt;=CR$4,IF($L10&lt;=CR$4,$I10,0),IF($O10&gt;=CR$4,IF($N10&lt;=CR$4,$I10,0),IF($Q10&gt;=CR$4,IF($P10&lt;=CR$4,$I10,0),IF($S10&gt;=CR$4,IF($R10&lt;=CR$4,$I10,0),IF($M10&gt;=CR$4,IF($L10&lt;=CR$4,$I10,0),IF($O10&gt;=CR$4,IF($N10&lt;=CR$4,$I10,0),IF($Q10&gt;=CR$4,IF($P10&lt;=CR$4,$I10,0),IF($S10&gt;=CR$4,IF($R10&lt;=CR$4,$I10,0),0)))))))),IF($J10="All Day",$I10,IF($K10="All Day",$I10,IF($K10&lt;=CR$4,0,IF($J10&lt;=CR$4,$I10,0)))))</f>
        <v>0</v>
      </c>
      <c r="CS10" s="101">
        <f>IF(Calculator!$I8="YES",IF($M10&gt;=CS$4,IF($L10&lt;=CS$4,$I10,0),IF($O10&gt;=CS$4,IF($N10&lt;=CS$4,$I10,0),IF($Q10&gt;=CS$4,IF($P10&lt;=CS$4,$I10,0),IF($S10&gt;=CS$4,IF($R10&lt;=CS$4,$I10,0),IF($M10&gt;=CS$4,IF($L10&lt;=CS$4,$I10,0),IF($O10&gt;=CS$4,IF($N10&lt;=CS$4,$I10,0),IF($Q10&gt;=CS$4,IF($P10&lt;=CS$4,$I10,0),IF($S10&gt;=CS$4,IF($R10&lt;=CS$4,$I10,0),0)))))))),IF($J10="All Day",$I10,IF($K10="All Day",$I10,IF($K10&lt;=CS$4,0,IF($J10&lt;=CS$4,$I10,0)))))</f>
        <v>0</v>
      </c>
      <c r="CT10" s="101">
        <f>IF(Calculator!$I8="YES",IF($M10&gt;=CT$4,IF($L10&lt;=CT$4,$I10,0),IF($O10&gt;=CT$4,IF($N10&lt;=CT$4,$I10,0),IF($Q10&gt;=CT$4,IF($P10&lt;=CT$4,$I10,0),IF($S10&gt;=CT$4,IF($R10&lt;=CT$4,$I10,0),IF($M10&gt;=CT$4,IF($L10&lt;=CT$4,$I10,0),IF($O10&gt;=CT$4,IF($N10&lt;=CT$4,$I10,0),IF($Q10&gt;=CT$4,IF($P10&lt;=CT$4,$I10,0),IF($S10&gt;=CT$4,IF($R10&lt;=CT$4,$I10,0),0)))))))),IF($J10="All Day",$I10,IF($K10="All Day",$I10,IF($K10&lt;=CT$4,0,IF($J10&lt;=CT$4,$I10,0)))))</f>
        <v>0</v>
      </c>
      <c r="CU10" s="101">
        <f>IF(Calculator!$I8="YES",IF($M10&gt;=CU$4,IF($L10&lt;=CU$4,$I10,0),IF($O10&gt;=CU$4,IF($N10&lt;=CU$4,$I10,0),IF($Q10&gt;=CU$4,IF($P10&lt;=CU$4,$I10,0),IF($S10&gt;=CU$4,IF($R10&lt;=CU$4,$I10,0),IF($M10&gt;=CU$4,IF($L10&lt;=CU$4,$I10,0),IF($O10&gt;=CU$4,IF($N10&lt;=CU$4,$I10,0),IF($Q10&gt;=CU$4,IF($P10&lt;=CU$4,$I10,0),IF($S10&gt;=CU$4,IF($R10&lt;=CU$4,$I10,0),0)))))))),IF($J10="All Day",$I10,IF($K10="All Day",$I10,IF($K10&lt;=CU$4,0,IF($J10&lt;=CU$4,$I10,0)))))</f>
        <v>0</v>
      </c>
      <c r="CV10" s="101">
        <f>IF(Calculator!$I8="YES",IF($M10&gt;=CV$4,IF($L10&lt;=CV$4,$I10,0),IF($O10&gt;=CV$4,IF($N10&lt;=CV$4,$I10,0),IF($Q10&gt;=CV$4,IF($P10&lt;=CV$4,$I10,0),IF($S10&gt;=CV$4,IF($R10&lt;=CV$4,$I10,0),IF($M10&gt;=CV$4,IF($L10&lt;=CV$4,$I10,0),IF($O10&gt;=CV$4,IF($N10&lt;=CV$4,$I10,0),IF($Q10&gt;=CV$4,IF($P10&lt;=CV$4,$I10,0),IF($S10&gt;=CV$4,IF($R10&lt;=CV$4,$I10,0),0)))))))),IF($J10="All Day",$I10,IF($K10="All Day",$I10,IF($K10&lt;=CV$4,0,IF($J10&lt;=CV$4,$I10,0)))))</f>
        <v>0</v>
      </c>
      <c r="CW10" s="101">
        <f>IF(Calculator!$I8="YES",IF($M10&gt;=CW$4,IF($L10&lt;=CW$4,$I10,0),IF($O10&gt;=CW$4,IF($N10&lt;=CW$4,$I10,0),IF($Q10&gt;=CW$4,IF($P10&lt;=CW$4,$I10,0),IF($S10&gt;=CW$4,IF($R10&lt;=CW$4,$I10,0),IF($M10&gt;=CW$4,IF($L10&lt;=CW$4,$I10,0),IF($O10&gt;=CW$4,IF($N10&lt;=CW$4,$I10,0),IF($Q10&gt;=CW$4,IF($P10&lt;=CW$4,$I10,0),IF($S10&gt;=CW$4,IF($R10&lt;=CW$4,$I10,0),0)))))))),IF($J10="All Day",$I10,IF($K10="All Day",$I10,IF($K10&lt;=CW$4,0,IF($J10&lt;=CW$4,$I10,0)))))</f>
        <v>0</v>
      </c>
      <c r="CX10" s="101">
        <f>IF(Calculator!$I8="YES",IF($M10&gt;=CX$4,IF($L10&lt;=CX$4,$I10,0),IF($O10&gt;=CX$4,IF($N10&lt;=CX$4,$I10,0),IF($Q10&gt;=CX$4,IF($P10&lt;=CX$4,$I10,0),IF($S10&gt;=CX$4,IF($R10&lt;=CX$4,$I10,0),IF($M10&gt;=CX$4,IF($L10&lt;=CX$4,$I10,0),IF($O10&gt;=CX$4,IF($N10&lt;=CX$4,$I10,0),IF($Q10&gt;=CX$4,IF($P10&lt;=CX$4,$I10,0),IF($S10&gt;=CX$4,IF($R10&lt;=CX$4,$I10,0),0)))))))),IF($J10="All Day",$I10,IF($K10="All Day",$I10,IF($K10&lt;=CX$4,0,IF($J10&lt;=CX$4,$I10,0)))))</f>
        <v>0</v>
      </c>
      <c r="CY10" s="101">
        <f>IF(Calculator!$I8="YES",IF($M10&gt;=CY$4,IF($L10&lt;=CY$4,$I10,0),IF($O10&gt;=CY$4,IF($N10&lt;=CY$4,$I10,0),IF($Q10&gt;=CY$4,IF($P10&lt;=CY$4,$I10,0),IF($S10&gt;=CY$4,IF($R10&lt;=CY$4,$I10,0),IF($M10&gt;=CY$4,IF($L10&lt;=CY$4,$I10,0),IF($O10&gt;=CY$4,IF($N10&lt;=CY$4,$I10,0),IF($Q10&gt;=CY$4,IF($P10&lt;=CY$4,$I10,0),IF($S10&gt;=CY$4,IF($R10&lt;=CY$4,$I10,0),0)))))))),IF($J10="All Day",$I10,IF($K10="All Day",$I10,IF($K10&lt;=CY$4,0,IF($J10&lt;=CY$4,$I10,0)))))</f>
        <v>0</v>
      </c>
      <c r="CZ10" s="101">
        <f>IF(Calculator!$I8="YES",IF($M10&gt;=CZ$4,IF($L10&lt;=CZ$4,$I10,0),IF($O10&gt;=CZ$4,IF($N10&lt;=CZ$4,$I10,0),IF($Q10&gt;=CZ$4,IF($P10&lt;=CZ$4,$I10,0),IF($S10&gt;=CZ$4,IF($R10&lt;=CZ$4,$I10,0),IF($M10&gt;=CZ$4,IF($L10&lt;=CZ$4,$I10,0),IF($O10&gt;=CZ$4,IF($N10&lt;=CZ$4,$I10,0),IF($Q10&gt;=CZ$4,IF($P10&lt;=CZ$4,$I10,0),IF($S10&gt;=CZ$4,IF($R10&lt;=CZ$4,$I10,0),0)))))))),IF($J10="All Day",$I10,IF($K10="All Day",$I10,IF($K10&lt;=CZ$4,0,IF($J10&lt;=CZ$4,$I10,0)))))</f>
        <v>0</v>
      </c>
      <c r="DA10" s="101">
        <f>IF(Calculator!$I8="YES",IF($M10&gt;=DA$4,IF($L10&lt;=DA$4,$I10,0),IF($O10&gt;=DA$4,IF($N10&lt;=DA$4,$I10,0),IF($Q10&gt;=DA$4,IF($P10&lt;=DA$4,$I10,0),IF($S10&gt;=DA$4,IF($R10&lt;=DA$4,$I10,0),IF($M10&gt;=DA$4,IF($L10&lt;=DA$4,$I10,0),IF($O10&gt;=DA$4,IF($N10&lt;=DA$4,$I10,0),IF($Q10&gt;=DA$4,IF($P10&lt;=DA$4,$I10,0),IF($S10&gt;=DA$4,IF($R10&lt;=DA$4,$I10,0),0)))))))),IF($J10="All Day",$I10,IF($K10="All Day",$I10,IF($K10&lt;=DA$4,0,IF($J10&lt;=DA$4,$I10,0)))))</f>
        <v>0</v>
      </c>
      <c r="DB10" s="101">
        <f>IF(Calculator!$I8="YES",IF($M10&gt;=DB$4,IF($L10&lt;=DB$4,$I10,0),IF($O10&gt;=DB$4,IF($N10&lt;=DB$4,$I10,0),IF($Q10&gt;=DB$4,IF($P10&lt;=DB$4,$I10,0),IF($S10&gt;=DB$4,IF($R10&lt;=DB$4,$I10,0),IF($M10&gt;=DB$4,IF($L10&lt;=DB$4,$I10,0),IF($O10&gt;=DB$4,IF($N10&lt;=DB$4,$I10,0),IF($Q10&gt;=DB$4,IF($P10&lt;=DB$4,$I10,0),IF($S10&gt;=DB$4,IF($R10&lt;=DB$4,$I10,0),0)))))))),IF($J10="All Day",$I10,IF($K10="All Day",$I10,IF($K10&lt;=DB$4,0,IF($J10&lt;=DB$4,$I10,0)))))</f>
        <v>0</v>
      </c>
      <c r="DC10" s="101">
        <f>IF(Calculator!$I8="YES",IF($M10&gt;=DC$4,IF($L10&lt;=DC$4,$I10,0),IF($O10&gt;=DC$4,IF($N10&lt;=DC$4,$I10,0),IF($Q10&gt;=DC$4,IF($P10&lt;=DC$4,$I10,0),IF($S10&gt;=DC$4,IF($R10&lt;=DC$4,$I10,0),IF($M10&gt;=DC$4,IF($L10&lt;=DC$4,$I10,0),IF($O10&gt;=DC$4,IF($N10&lt;=DC$4,$I10,0),IF($Q10&gt;=DC$4,IF($P10&lt;=DC$4,$I10,0),IF($S10&gt;=DC$4,IF($R10&lt;=DC$4,$I10,0),0)))))))),IF($J10="All Day",$I10,IF($K10="All Day",$I10,IF($K10&lt;=DC$4,0,IF($J10&lt;=DC$4,$I10,0)))))</f>
        <v>0</v>
      </c>
      <c r="DD10" s="101">
        <f>IF(Calculator!$I8="YES",IF($M10&gt;=DD$4,IF($L10&lt;=DD$4,$I10,0),IF($O10&gt;=DD$4,IF($N10&lt;=DD$4,$I10,0),IF($Q10&gt;=DD$4,IF($P10&lt;=DD$4,$I10,0),IF($S10&gt;=DD$4,IF($R10&lt;=DD$4,$I10,0),IF($M10&gt;=DD$4,IF($L10&lt;=DD$4,$I10,0),IF($O10&gt;=DD$4,IF($N10&lt;=DD$4,$I10,0),IF($Q10&gt;=DD$4,IF($P10&lt;=DD$4,$I10,0),IF($S10&gt;=DD$4,IF($R10&lt;=DD$4,$I10,0),0)))))))),IF($J10="All Day",$I10,IF($K10="All Day",$I10,IF($K10&lt;=DD$4,0,IF($J10&lt;=DD$4,$I10,0)))))</f>
        <v>0</v>
      </c>
      <c r="DE10" s="101">
        <f>IF(Calculator!$I8="YES",IF($M10&gt;=DE$4,IF($L10&lt;=DE$4,$I10,0),IF($O10&gt;=DE$4,IF($N10&lt;=DE$4,$I10,0),IF($Q10&gt;=DE$4,IF($P10&lt;=DE$4,$I10,0),IF($S10&gt;=DE$4,IF($R10&lt;=DE$4,$I10,0),IF($M10&gt;=DE$4,IF($L10&lt;=DE$4,$I10,0),IF($O10&gt;=DE$4,IF($N10&lt;=DE$4,$I10,0),IF($Q10&gt;=DE$4,IF($P10&lt;=DE$4,$I10,0),IF($S10&gt;=DE$4,IF($R10&lt;=DE$4,$I10,0),0)))))))),IF($J10="All Day",$I10,IF($K10="All Day",$I10,IF($K10&lt;=DE$4,0,IF($J10&lt;=DE$4,$I10,0)))))</f>
        <v>0</v>
      </c>
      <c r="DF10" s="101">
        <f>IF(Calculator!$I8="YES",IF($M10&gt;=DF$4,IF($L10&lt;=DF$4,$I10,0),IF($O10&gt;=DF$4,IF($N10&lt;=DF$4,$I10,0),IF($Q10&gt;=DF$4,IF($P10&lt;=DF$4,$I10,0),IF($S10&gt;=DF$4,IF($R10&lt;=DF$4,$I10,0),IF($M10&gt;=DF$4,IF($L10&lt;=DF$4,$I10,0),IF($O10&gt;=DF$4,IF($N10&lt;=DF$4,$I10,0),IF($Q10&gt;=DF$4,IF($P10&lt;=DF$4,$I10,0),IF($S10&gt;=DF$4,IF($R10&lt;=DF$4,$I10,0),0)))))))),IF($J10="All Day",$I10,IF($K10="All Day",$I10,IF($K10&lt;=DF$4,0,IF($J10&lt;=DF$4,$I10,0)))))</f>
        <v>0</v>
      </c>
      <c r="DG10" s="101">
        <f>IF(Calculator!$I8="YES",IF($M10&gt;=DG$4,IF($L10&lt;=DG$4,$I10,0),IF($O10&gt;=DG$4,IF($N10&lt;=DG$4,$I10,0),IF($Q10&gt;=DG$4,IF($P10&lt;=DG$4,$I10,0),IF($S10&gt;=DG$4,IF($R10&lt;=DG$4,$I10,0),IF($M10&gt;=DG$4,IF($L10&lt;=DG$4,$I10,0),IF($O10&gt;=DG$4,IF($N10&lt;=DG$4,$I10,0),IF($Q10&gt;=DG$4,IF($P10&lt;=DG$4,$I10,0),IF($S10&gt;=DG$4,IF($R10&lt;=DG$4,$I10,0),0)))))))),IF($J10="All Day",$I10,IF($K10="All Day",$I10,IF($K10&lt;=DG$4,0,IF($J10&lt;=DG$4,$I10,0)))))</f>
        <v>0</v>
      </c>
      <c r="DH10" s="101">
        <f>IF(Calculator!$I8="YES",IF($M10&gt;=DH$4,IF($L10&lt;=DH$4,$I10,0),IF($O10&gt;=DH$4,IF($N10&lt;=DH$4,$I10,0),IF($Q10&gt;=DH$4,IF($P10&lt;=DH$4,$I10,0),IF($S10&gt;=DH$4,IF($R10&lt;=DH$4,$I10,0),IF($M10&gt;=DH$4,IF($L10&lt;=DH$4,$I10,0),IF($O10&gt;=DH$4,IF($N10&lt;=DH$4,$I10,0),IF($Q10&gt;=DH$4,IF($P10&lt;=DH$4,$I10,0),IF($S10&gt;=DH$4,IF($R10&lt;=DH$4,$I10,0),0)))))))),IF($J10="All Day",$I10,IF($K10="All Day",$I10,IF($K10&lt;=DH$4,0,IF($J10&lt;=DH$4,$I10,0)))))</f>
        <v>0</v>
      </c>
      <c r="DI10" s="101">
        <f>IF(Calculator!$I8="YES",IF($M10&gt;=DI$4,IF($L10&lt;=DI$4,$I10,0),IF($O10&gt;=DI$4,IF($N10&lt;=DI$4,$I10,0),IF($Q10&gt;=DI$4,IF($P10&lt;=DI$4,$I10,0),IF($S10&gt;=DI$4,IF($R10&lt;=DI$4,$I10,0),IF($M10&gt;=DI$4,IF($L10&lt;=DI$4,$I10,0),IF($O10&gt;=DI$4,IF($N10&lt;=DI$4,$I10,0),IF($Q10&gt;=DI$4,IF($P10&lt;=DI$4,$I10,0),IF($S10&gt;=DI$4,IF($R10&lt;=DI$4,$I10,0),0)))))))),IF($J10="All Day",$I10,IF($K10="All Day",$I10,IF($K10&lt;=DI$4,0,IF($J10&lt;=DI$4,$I10,0)))))</f>
        <v>0</v>
      </c>
      <c r="DJ10" s="101">
        <f>IF(Calculator!$I8="YES",IF($M10&gt;=DJ$4,IF($L10&lt;=DJ$4,$I10,0),IF($O10&gt;=DJ$4,IF($N10&lt;=DJ$4,$I10,0),IF($Q10&gt;=DJ$4,IF($P10&lt;=DJ$4,$I10,0),IF($S10&gt;=DJ$4,IF($R10&lt;=DJ$4,$I10,0),IF($M10&gt;=DJ$4,IF($L10&lt;=DJ$4,$I10,0),IF($O10&gt;=DJ$4,IF($N10&lt;=DJ$4,$I10,0),IF($Q10&gt;=DJ$4,IF($P10&lt;=DJ$4,$I10,0),IF($S10&gt;=DJ$4,IF($R10&lt;=DJ$4,$I10,0),0)))))))),IF($J10="All Day",$I10,IF($K10="All Day",$I10,IF($K10&lt;=DJ$4,0,IF($J10&lt;=DJ$4,$I10,0)))))</f>
        <v>0</v>
      </c>
      <c r="DK10" s="101">
        <f>IF(Calculator!$I8="YES",IF($M10&gt;=DK$4,IF($L10&lt;=DK$4,$I10,0),IF($O10&gt;=DK$4,IF($N10&lt;=DK$4,$I10,0),IF($Q10&gt;=DK$4,IF($P10&lt;=DK$4,$I10,0),IF($S10&gt;=DK$4,IF($R10&lt;=DK$4,$I10,0),IF($M10&gt;=DK$4,IF($L10&lt;=DK$4,$I10,0),IF($O10&gt;=DK$4,IF($N10&lt;=DK$4,$I10,0),IF($Q10&gt;=DK$4,IF($P10&lt;=DK$4,$I10,0),IF($S10&gt;=DK$4,IF($R10&lt;=DK$4,$I10,0),0)))))))),IF($J10="All Day",$I10,IF($K10="All Day",$I10,IF($K10&lt;=DK$4,0,IF($J10&lt;=DK$4,$I10,0)))))</f>
        <v>0</v>
      </c>
      <c r="DL10" s="101">
        <f>IF(Calculator!$I8="YES",IF($M10&gt;=DL$4,IF($L10&lt;=DL$4,$I10,0),IF($O10&gt;=DL$4,IF($N10&lt;=DL$4,$I10,0),IF($Q10&gt;=DL$4,IF($P10&lt;=DL$4,$I10,0),IF($S10&gt;=DL$4,IF($R10&lt;=DL$4,$I10,0),IF($M10&gt;=DL$4,IF($L10&lt;=DL$4,$I10,0),IF($O10&gt;=DL$4,IF($N10&lt;=DL$4,$I10,0),IF($Q10&gt;=DL$4,IF($P10&lt;=DL$4,$I10,0),IF($S10&gt;=DL$4,IF($R10&lt;=DL$4,$I10,0),0)))))))),IF($J10="All Day",$I10,IF($K10="All Day",$I10,IF($K10&lt;=DL$4,0,IF($J10&lt;=DL$4,$I10,0)))))</f>
        <v>0</v>
      </c>
      <c r="DN10" s="110">
        <f>IF(Calculator!$F8="Winter only usage",1,0)</f>
        <v>0</v>
      </c>
      <c r="DO10" s="109">
        <f t="shared" si="492"/>
        <v>0</v>
      </c>
      <c r="DP10" s="109">
        <f t="shared" si="493"/>
        <v>0</v>
      </c>
      <c r="DQ10" s="109">
        <f t="shared" si="494"/>
        <v>0</v>
      </c>
      <c r="DR10" s="109">
        <f t="shared" si="495"/>
        <v>0</v>
      </c>
      <c r="DS10" s="109">
        <f t="shared" si="496"/>
        <v>0</v>
      </c>
      <c r="DT10" s="109">
        <f t="shared" si="497"/>
        <v>0</v>
      </c>
      <c r="DU10" s="109">
        <f t="shared" si="498"/>
        <v>0</v>
      </c>
      <c r="DV10" s="109">
        <f t="shared" si="499"/>
        <v>0</v>
      </c>
      <c r="DW10" s="109">
        <f t="shared" si="500"/>
        <v>0</v>
      </c>
      <c r="DX10" s="109">
        <f t="shared" si="501"/>
        <v>0</v>
      </c>
      <c r="DY10" s="109">
        <f t="shared" si="502"/>
        <v>0</v>
      </c>
      <c r="DZ10" s="109">
        <f t="shared" si="503"/>
        <v>0</v>
      </c>
      <c r="EA10" s="109">
        <f t="shared" si="504"/>
        <v>0</v>
      </c>
      <c r="EB10" s="109">
        <f t="shared" si="505"/>
        <v>0</v>
      </c>
      <c r="EC10" s="109">
        <f t="shared" si="506"/>
        <v>0</v>
      </c>
      <c r="ED10" s="109">
        <f t="shared" si="507"/>
        <v>0</v>
      </c>
      <c r="EE10" s="109">
        <f t="shared" si="508"/>
        <v>0</v>
      </c>
      <c r="EF10" s="109">
        <f t="shared" si="509"/>
        <v>0</v>
      </c>
      <c r="EG10" s="109">
        <f t="shared" si="510"/>
        <v>0</v>
      </c>
      <c r="EH10" s="109">
        <f t="shared" si="511"/>
        <v>0</v>
      </c>
      <c r="EI10" s="109">
        <f t="shared" si="512"/>
        <v>0</v>
      </c>
      <c r="EJ10" s="109">
        <f t="shared" si="513"/>
        <v>0</v>
      </c>
      <c r="EK10" s="109">
        <f t="shared" si="514"/>
        <v>0</v>
      </c>
      <c r="EL10" s="109">
        <f t="shared" si="515"/>
        <v>0</v>
      </c>
      <c r="EM10" s="109">
        <f t="shared" si="516"/>
        <v>0</v>
      </c>
      <c r="EN10" s="109">
        <f t="shared" si="517"/>
        <v>0</v>
      </c>
      <c r="EO10" s="109">
        <f t="shared" si="518"/>
        <v>0</v>
      </c>
      <c r="EP10" s="109">
        <f t="shared" si="519"/>
        <v>0</v>
      </c>
      <c r="EQ10" s="109">
        <f t="shared" si="520"/>
        <v>0</v>
      </c>
      <c r="ER10" s="109">
        <f t="shared" si="521"/>
        <v>0</v>
      </c>
      <c r="ES10" s="109">
        <f t="shared" si="522"/>
        <v>0</v>
      </c>
      <c r="ET10" s="109">
        <f t="shared" si="523"/>
        <v>0</v>
      </c>
      <c r="EU10" s="109">
        <f t="shared" si="524"/>
        <v>0</v>
      </c>
      <c r="EV10" s="109">
        <f t="shared" si="525"/>
        <v>0</v>
      </c>
      <c r="EW10" s="109">
        <f t="shared" si="526"/>
        <v>0</v>
      </c>
      <c r="EX10" s="109">
        <f t="shared" si="527"/>
        <v>0</v>
      </c>
      <c r="EY10" s="109">
        <f t="shared" si="528"/>
        <v>0</v>
      </c>
      <c r="EZ10" s="109">
        <f t="shared" si="529"/>
        <v>0</v>
      </c>
      <c r="FA10" s="109">
        <f t="shared" si="530"/>
        <v>0</v>
      </c>
      <c r="FB10" s="109">
        <f t="shared" si="531"/>
        <v>0</v>
      </c>
      <c r="FC10" s="109">
        <f t="shared" si="532"/>
        <v>0</v>
      </c>
      <c r="FD10" s="109">
        <f t="shared" si="533"/>
        <v>0</v>
      </c>
      <c r="FE10" s="109">
        <f t="shared" si="534"/>
        <v>0</v>
      </c>
      <c r="FF10" s="109">
        <f t="shared" si="535"/>
        <v>0</v>
      </c>
      <c r="FG10" s="109">
        <f t="shared" si="536"/>
        <v>0</v>
      </c>
      <c r="FH10" s="109">
        <f t="shared" si="537"/>
        <v>0</v>
      </c>
      <c r="FI10" s="109">
        <f t="shared" si="538"/>
        <v>0</v>
      </c>
      <c r="FJ10" s="109">
        <f t="shared" si="539"/>
        <v>0</v>
      </c>
      <c r="FK10" s="109">
        <f t="shared" si="540"/>
        <v>0</v>
      </c>
      <c r="FL10" s="109">
        <f t="shared" si="541"/>
        <v>0</v>
      </c>
      <c r="FM10" s="109">
        <f t="shared" si="542"/>
        <v>0</v>
      </c>
      <c r="FN10" s="109">
        <f t="shared" si="543"/>
        <v>0</v>
      </c>
      <c r="FO10" s="109">
        <f t="shared" si="544"/>
        <v>0</v>
      </c>
      <c r="FP10" s="109">
        <f t="shared" si="545"/>
        <v>0</v>
      </c>
      <c r="FQ10" s="109">
        <f t="shared" si="546"/>
        <v>0</v>
      </c>
      <c r="FR10" s="109">
        <f t="shared" si="547"/>
        <v>0</v>
      </c>
      <c r="FS10" s="109">
        <f t="shared" si="548"/>
        <v>0</v>
      </c>
      <c r="FT10" s="109">
        <f t="shared" si="549"/>
        <v>0</v>
      </c>
      <c r="FU10" s="109">
        <f t="shared" si="550"/>
        <v>0</v>
      </c>
      <c r="FV10" s="109">
        <f t="shared" si="551"/>
        <v>0</v>
      </c>
      <c r="FW10" s="109">
        <f t="shared" si="552"/>
        <v>0</v>
      </c>
      <c r="FX10" s="109">
        <f t="shared" si="553"/>
        <v>0</v>
      </c>
      <c r="FY10" s="109">
        <f t="shared" si="554"/>
        <v>0</v>
      </c>
      <c r="FZ10" s="109">
        <f t="shared" si="555"/>
        <v>0</v>
      </c>
      <c r="GA10" s="109">
        <f t="shared" si="556"/>
        <v>0</v>
      </c>
      <c r="GB10" s="109">
        <f t="shared" si="557"/>
        <v>0</v>
      </c>
      <c r="GC10" s="109">
        <f t="shared" si="558"/>
        <v>0</v>
      </c>
      <c r="GD10" s="109">
        <f t="shared" si="559"/>
        <v>0</v>
      </c>
      <c r="GE10" s="109">
        <f t="shared" si="560"/>
        <v>0</v>
      </c>
      <c r="GF10" s="109">
        <f t="shared" si="561"/>
        <v>0</v>
      </c>
      <c r="GG10" s="109">
        <f t="shared" si="562"/>
        <v>0</v>
      </c>
      <c r="GH10" s="109">
        <f t="shared" si="563"/>
        <v>0</v>
      </c>
      <c r="GI10" s="109">
        <f t="shared" si="564"/>
        <v>0</v>
      </c>
      <c r="GJ10" s="109">
        <f t="shared" si="565"/>
        <v>0</v>
      </c>
      <c r="GK10" s="109">
        <f t="shared" si="566"/>
        <v>0</v>
      </c>
      <c r="GL10" s="109">
        <f t="shared" si="567"/>
        <v>0</v>
      </c>
      <c r="GM10" s="109">
        <f t="shared" si="568"/>
        <v>0</v>
      </c>
      <c r="GN10" s="109">
        <f t="shared" si="569"/>
        <v>0</v>
      </c>
      <c r="GO10" s="109">
        <f t="shared" si="570"/>
        <v>0</v>
      </c>
      <c r="GP10" s="109">
        <f t="shared" si="571"/>
        <v>0</v>
      </c>
      <c r="GQ10" s="109">
        <f t="shared" si="572"/>
        <v>0</v>
      </c>
      <c r="GR10" s="109">
        <f t="shared" si="573"/>
        <v>0</v>
      </c>
      <c r="GS10" s="109">
        <f t="shared" si="574"/>
        <v>0</v>
      </c>
      <c r="GT10" s="109">
        <f t="shared" si="575"/>
        <v>0</v>
      </c>
      <c r="GU10" s="109">
        <f t="shared" si="576"/>
        <v>0</v>
      </c>
      <c r="GV10" s="109">
        <f t="shared" si="577"/>
        <v>0</v>
      </c>
      <c r="GW10" s="109">
        <f t="shared" si="578"/>
        <v>0</v>
      </c>
      <c r="GX10" s="109">
        <f t="shared" si="579"/>
        <v>0</v>
      </c>
      <c r="GY10" s="109">
        <f t="shared" si="580"/>
        <v>0</v>
      </c>
      <c r="GZ10" s="109">
        <f t="shared" si="581"/>
        <v>0</v>
      </c>
      <c r="HA10" s="109">
        <f t="shared" si="582"/>
        <v>0</v>
      </c>
      <c r="HB10" s="109">
        <f t="shared" si="583"/>
        <v>0</v>
      </c>
      <c r="HC10" s="109">
        <f t="shared" si="584"/>
        <v>0</v>
      </c>
      <c r="HD10" s="109">
        <f t="shared" si="585"/>
        <v>0</v>
      </c>
      <c r="HE10" s="109">
        <f t="shared" si="586"/>
        <v>0</v>
      </c>
      <c r="HF10" s="109">
        <f t="shared" si="587"/>
        <v>0</v>
      </c>
      <c r="HG10" s="109">
        <f t="shared" si="588"/>
        <v>0</v>
      </c>
      <c r="HI10" s="101">
        <f>IF(Calculator!F8="Summer only usage",1,0)</f>
        <v>0</v>
      </c>
      <c r="HJ10" s="108">
        <f t="shared" si="589"/>
        <v>0</v>
      </c>
      <c r="HK10" s="108">
        <f t="shared" si="590"/>
        <v>0</v>
      </c>
      <c r="HL10" s="108">
        <f t="shared" si="591"/>
        <v>0</v>
      </c>
      <c r="HM10" s="108">
        <f t="shared" si="592"/>
        <v>0</v>
      </c>
      <c r="HN10" s="108">
        <f t="shared" si="593"/>
        <v>0</v>
      </c>
      <c r="HO10" s="108">
        <f t="shared" si="594"/>
        <v>0</v>
      </c>
      <c r="HP10" s="108">
        <f t="shared" si="595"/>
        <v>0</v>
      </c>
      <c r="HQ10" s="108">
        <f t="shared" si="596"/>
        <v>0</v>
      </c>
      <c r="HR10" s="108">
        <f t="shared" si="597"/>
        <v>0</v>
      </c>
      <c r="HS10" s="108">
        <f t="shared" si="598"/>
        <v>0</v>
      </c>
      <c r="HT10" s="108">
        <f t="shared" si="599"/>
        <v>0</v>
      </c>
      <c r="HU10" s="108">
        <f t="shared" si="600"/>
        <v>0</v>
      </c>
      <c r="HV10" s="108">
        <f t="shared" si="601"/>
        <v>0</v>
      </c>
      <c r="HW10" s="108">
        <f t="shared" si="602"/>
        <v>0</v>
      </c>
      <c r="HX10" s="108">
        <f t="shared" si="603"/>
        <v>0</v>
      </c>
      <c r="HY10" s="108">
        <f t="shared" si="604"/>
        <v>0</v>
      </c>
      <c r="HZ10" s="108">
        <f t="shared" si="605"/>
        <v>0</v>
      </c>
      <c r="IA10" s="108">
        <f t="shared" si="606"/>
        <v>0</v>
      </c>
      <c r="IB10" s="108">
        <f t="shared" si="607"/>
        <v>0</v>
      </c>
      <c r="IC10" s="108">
        <f t="shared" si="608"/>
        <v>0</v>
      </c>
      <c r="ID10" s="108">
        <f t="shared" si="609"/>
        <v>0</v>
      </c>
      <c r="IE10" s="108">
        <f t="shared" si="610"/>
        <v>0</v>
      </c>
      <c r="IF10" s="108">
        <f t="shared" si="611"/>
        <v>0</v>
      </c>
      <c r="IG10" s="108">
        <f t="shared" si="612"/>
        <v>0</v>
      </c>
      <c r="IH10" s="108">
        <f t="shared" si="613"/>
        <v>0</v>
      </c>
      <c r="II10" s="108">
        <f t="shared" si="614"/>
        <v>0</v>
      </c>
      <c r="IJ10" s="108">
        <f t="shared" si="615"/>
        <v>0</v>
      </c>
      <c r="IK10" s="108">
        <f t="shared" si="616"/>
        <v>0</v>
      </c>
      <c r="IL10" s="108">
        <f t="shared" si="617"/>
        <v>0</v>
      </c>
      <c r="IM10" s="108">
        <f t="shared" si="618"/>
        <v>0</v>
      </c>
      <c r="IN10" s="108">
        <f t="shared" si="619"/>
        <v>0</v>
      </c>
      <c r="IO10" s="108">
        <f t="shared" si="620"/>
        <v>0</v>
      </c>
      <c r="IP10" s="108">
        <f t="shared" si="621"/>
        <v>0</v>
      </c>
      <c r="IQ10" s="108">
        <f t="shared" si="622"/>
        <v>0</v>
      </c>
      <c r="IR10" s="108">
        <f t="shared" si="623"/>
        <v>0</v>
      </c>
      <c r="IS10" s="108">
        <f t="shared" si="624"/>
        <v>0</v>
      </c>
      <c r="IT10" s="108">
        <f t="shared" si="625"/>
        <v>0</v>
      </c>
      <c r="IU10" s="108">
        <f t="shared" si="626"/>
        <v>0</v>
      </c>
      <c r="IV10" s="108">
        <f t="shared" si="627"/>
        <v>0</v>
      </c>
      <c r="IW10" s="108">
        <f t="shared" si="628"/>
        <v>0</v>
      </c>
      <c r="IX10" s="108">
        <f t="shared" si="629"/>
        <v>0</v>
      </c>
      <c r="IY10" s="108">
        <f t="shared" si="630"/>
        <v>0</v>
      </c>
      <c r="IZ10" s="108">
        <f t="shared" si="631"/>
        <v>0</v>
      </c>
      <c r="JA10" s="108">
        <f t="shared" si="632"/>
        <v>0</v>
      </c>
      <c r="JB10" s="108">
        <f t="shared" si="633"/>
        <v>0</v>
      </c>
      <c r="JC10" s="108">
        <f t="shared" si="634"/>
        <v>0</v>
      </c>
      <c r="JD10" s="108">
        <f t="shared" si="635"/>
        <v>0</v>
      </c>
      <c r="JE10" s="108">
        <f t="shared" si="636"/>
        <v>0</v>
      </c>
      <c r="JF10" s="108">
        <f t="shared" si="637"/>
        <v>0</v>
      </c>
      <c r="JG10" s="108">
        <f t="shared" si="638"/>
        <v>0</v>
      </c>
      <c r="JH10" s="108">
        <f t="shared" si="639"/>
        <v>0</v>
      </c>
      <c r="JI10" s="108">
        <f t="shared" si="640"/>
        <v>0</v>
      </c>
      <c r="JJ10" s="108">
        <f t="shared" si="641"/>
        <v>0</v>
      </c>
      <c r="JK10" s="108">
        <f t="shared" si="642"/>
        <v>0</v>
      </c>
      <c r="JL10" s="108">
        <f t="shared" si="643"/>
        <v>0</v>
      </c>
      <c r="JM10" s="108">
        <f t="shared" si="644"/>
        <v>0</v>
      </c>
      <c r="JN10" s="108">
        <f t="shared" si="645"/>
        <v>0</v>
      </c>
      <c r="JO10" s="108">
        <f t="shared" si="646"/>
        <v>0</v>
      </c>
      <c r="JP10" s="108">
        <f t="shared" si="647"/>
        <v>0</v>
      </c>
      <c r="JQ10" s="108">
        <f t="shared" si="648"/>
        <v>0</v>
      </c>
      <c r="JR10" s="108">
        <f t="shared" si="649"/>
        <v>0</v>
      </c>
      <c r="JS10" s="108">
        <f t="shared" si="650"/>
        <v>0</v>
      </c>
      <c r="JT10" s="108">
        <f t="shared" si="651"/>
        <v>0</v>
      </c>
      <c r="JU10" s="108">
        <f t="shared" si="652"/>
        <v>0</v>
      </c>
      <c r="JV10" s="108">
        <f t="shared" si="653"/>
        <v>0</v>
      </c>
      <c r="JW10" s="108">
        <f t="shared" si="654"/>
        <v>0</v>
      </c>
      <c r="JX10" s="108">
        <f t="shared" si="655"/>
        <v>0</v>
      </c>
      <c r="JY10" s="108">
        <f t="shared" si="656"/>
        <v>0</v>
      </c>
      <c r="JZ10" s="108">
        <f t="shared" si="657"/>
        <v>0</v>
      </c>
      <c r="KA10" s="108">
        <f t="shared" si="658"/>
        <v>0</v>
      </c>
      <c r="KB10" s="108">
        <f t="shared" si="659"/>
        <v>0</v>
      </c>
      <c r="KC10" s="108">
        <f t="shared" si="660"/>
        <v>0</v>
      </c>
      <c r="KD10" s="108">
        <f t="shared" si="661"/>
        <v>0</v>
      </c>
      <c r="KE10" s="108">
        <f t="shared" si="662"/>
        <v>0</v>
      </c>
      <c r="KF10" s="108">
        <f t="shared" si="663"/>
        <v>0</v>
      </c>
      <c r="KG10" s="108">
        <f t="shared" si="664"/>
        <v>0</v>
      </c>
      <c r="KH10" s="108">
        <f t="shared" si="665"/>
        <v>0</v>
      </c>
      <c r="KI10" s="108">
        <f t="shared" si="666"/>
        <v>0</v>
      </c>
      <c r="KJ10" s="108">
        <f t="shared" si="667"/>
        <v>0</v>
      </c>
      <c r="KK10" s="108">
        <f t="shared" si="668"/>
        <v>0</v>
      </c>
      <c r="KL10" s="108">
        <f t="shared" si="669"/>
        <v>0</v>
      </c>
      <c r="KM10" s="108">
        <f t="shared" si="670"/>
        <v>0</v>
      </c>
      <c r="KN10" s="108">
        <f t="shared" si="671"/>
        <v>0</v>
      </c>
      <c r="KO10" s="108">
        <f t="shared" si="672"/>
        <v>0</v>
      </c>
      <c r="KP10" s="108">
        <f t="shared" si="673"/>
        <v>0</v>
      </c>
      <c r="KQ10" s="108">
        <f t="shared" si="674"/>
        <v>0</v>
      </c>
      <c r="KR10" s="108">
        <f t="shared" si="675"/>
        <v>0</v>
      </c>
      <c r="KS10" s="108">
        <f t="shared" si="676"/>
        <v>0</v>
      </c>
      <c r="KT10" s="108">
        <f t="shared" si="677"/>
        <v>0</v>
      </c>
      <c r="KU10" s="108">
        <f t="shared" si="678"/>
        <v>0</v>
      </c>
      <c r="KV10" s="108">
        <f t="shared" si="679"/>
        <v>0</v>
      </c>
      <c r="KW10" s="108">
        <f t="shared" si="680"/>
        <v>0</v>
      </c>
      <c r="KX10" s="108">
        <f t="shared" si="681"/>
        <v>0</v>
      </c>
      <c r="KY10" s="108">
        <f t="shared" si="682"/>
        <v>0</v>
      </c>
      <c r="KZ10" s="108">
        <f t="shared" si="683"/>
        <v>0</v>
      </c>
      <c r="LA10" s="108">
        <f t="shared" si="684"/>
        <v>0</v>
      </c>
      <c r="LB10" s="108">
        <f t="shared" si="685"/>
        <v>0</v>
      </c>
      <c r="LD10" s="111">
        <f t="shared" si="686"/>
        <v>1</v>
      </c>
      <c r="LE10" s="100">
        <f t="shared" si="687"/>
        <v>0</v>
      </c>
      <c r="LF10" s="100">
        <f t="shared" si="688"/>
        <v>0</v>
      </c>
      <c r="LG10" s="100">
        <f t="shared" si="689"/>
        <v>0</v>
      </c>
      <c r="LH10" s="100">
        <f t="shared" si="690"/>
        <v>0</v>
      </c>
      <c r="LI10" s="100">
        <f t="shared" si="691"/>
        <v>0</v>
      </c>
      <c r="LJ10" s="100">
        <f t="shared" si="692"/>
        <v>0</v>
      </c>
      <c r="LK10" s="100">
        <f t="shared" si="693"/>
        <v>0</v>
      </c>
      <c r="LL10" s="100">
        <f t="shared" si="694"/>
        <v>0</v>
      </c>
      <c r="LM10" s="100">
        <f t="shared" si="695"/>
        <v>0</v>
      </c>
      <c r="LN10" s="100">
        <f t="shared" si="696"/>
        <v>0</v>
      </c>
      <c r="LO10" s="100">
        <f t="shared" si="697"/>
        <v>0</v>
      </c>
      <c r="LP10" s="100">
        <f t="shared" si="698"/>
        <v>0</v>
      </c>
      <c r="LQ10" s="100">
        <f t="shared" si="699"/>
        <v>0</v>
      </c>
      <c r="LR10" s="100">
        <f t="shared" si="700"/>
        <v>0</v>
      </c>
      <c r="LS10" s="100">
        <f t="shared" si="701"/>
        <v>0</v>
      </c>
      <c r="LT10" s="100">
        <f t="shared" si="702"/>
        <v>0</v>
      </c>
      <c r="LU10" s="100">
        <f t="shared" si="703"/>
        <v>0</v>
      </c>
      <c r="LV10" s="100">
        <f t="shared" si="704"/>
        <v>0</v>
      </c>
      <c r="LW10" s="100">
        <f t="shared" si="705"/>
        <v>0</v>
      </c>
      <c r="LX10" s="100">
        <f t="shared" si="706"/>
        <v>0</v>
      </c>
      <c r="LY10" s="100">
        <f t="shared" si="707"/>
        <v>0</v>
      </c>
      <c r="LZ10" s="100">
        <f t="shared" si="708"/>
        <v>0</v>
      </c>
      <c r="MA10" s="100">
        <f t="shared" si="709"/>
        <v>0</v>
      </c>
      <c r="MB10" s="100">
        <f t="shared" si="710"/>
        <v>0</v>
      </c>
      <c r="MC10" s="100">
        <f t="shared" si="711"/>
        <v>0</v>
      </c>
      <c r="MD10" s="100">
        <f t="shared" si="712"/>
        <v>0</v>
      </c>
      <c r="ME10" s="100">
        <f t="shared" si="713"/>
        <v>0</v>
      </c>
      <c r="MF10" s="100">
        <f t="shared" si="714"/>
        <v>0</v>
      </c>
      <c r="MG10" s="100">
        <f t="shared" si="715"/>
        <v>0</v>
      </c>
      <c r="MH10" s="100">
        <f t="shared" si="716"/>
        <v>0</v>
      </c>
      <c r="MI10" s="100">
        <f t="shared" si="717"/>
        <v>0</v>
      </c>
      <c r="MJ10" s="100">
        <f t="shared" si="718"/>
        <v>0</v>
      </c>
      <c r="MK10" s="100">
        <f t="shared" si="719"/>
        <v>0</v>
      </c>
      <c r="ML10" s="100">
        <f t="shared" si="720"/>
        <v>0</v>
      </c>
      <c r="MM10" s="100">
        <f t="shared" si="721"/>
        <v>0</v>
      </c>
      <c r="MN10" s="100">
        <f t="shared" si="722"/>
        <v>0</v>
      </c>
      <c r="MO10" s="100">
        <f t="shared" si="723"/>
        <v>0</v>
      </c>
      <c r="MP10" s="100">
        <f t="shared" si="724"/>
        <v>0</v>
      </c>
      <c r="MQ10" s="100">
        <f t="shared" si="725"/>
        <v>0</v>
      </c>
      <c r="MR10" s="100">
        <f t="shared" si="726"/>
        <v>0</v>
      </c>
      <c r="MS10" s="100">
        <f t="shared" si="727"/>
        <v>0</v>
      </c>
      <c r="MT10" s="100">
        <f t="shared" si="728"/>
        <v>0</v>
      </c>
      <c r="MU10" s="100">
        <f t="shared" si="729"/>
        <v>0</v>
      </c>
      <c r="MV10" s="100">
        <f t="shared" si="730"/>
        <v>0</v>
      </c>
      <c r="MW10" s="100">
        <f t="shared" si="731"/>
        <v>0</v>
      </c>
      <c r="MX10" s="100">
        <f t="shared" si="732"/>
        <v>0</v>
      </c>
      <c r="MY10" s="100">
        <f t="shared" si="733"/>
        <v>0</v>
      </c>
      <c r="MZ10" s="100">
        <f t="shared" si="734"/>
        <v>0</v>
      </c>
      <c r="NA10" s="100">
        <f t="shared" si="735"/>
        <v>0</v>
      </c>
      <c r="NB10" s="100">
        <f t="shared" si="736"/>
        <v>0</v>
      </c>
      <c r="NC10" s="100">
        <f t="shared" si="737"/>
        <v>0</v>
      </c>
      <c r="ND10" s="100">
        <f t="shared" si="738"/>
        <v>0</v>
      </c>
      <c r="NE10" s="100">
        <f t="shared" si="739"/>
        <v>0</v>
      </c>
      <c r="NF10" s="100">
        <f t="shared" si="740"/>
        <v>0</v>
      </c>
      <c r="NG10" s="100">
        <f t="shared" si="741"/>
        <v>0</v>
      </c>
      <c r="NH10" s="100">
        <f t="shared" si="742"/>
        <v>0</v>
      </c>
      <c r="NI10" s="100">
        <f t="shared" si="743"/>
        <v>0</v>
      </c>
      <c r="NJ10" s="100">
        <f t="shared" si="744"/>
        <v>0</v>
      </c>
      <c r="NK10" s="100">
        <f t="shared" si="745"/>
        <v>0</v>
      </c>
      <c r="NL10" s="100">
        <f t="shared" si="746"/>
        <v>0</v>
      </c>
      <c r="NM10" s="100">
        <f t="shared" si="747"/>
        <v>0</v>
      </c>
      <c r="NN10" s="100">
        <f t="shared" si="748"/>
        <v>0</v>
      </c>
      <c r="NO10" s="100">
        <f t="shared" si="749"/>
        <v>0</v>
      </c>
      <c r="NP10" s="100">
        <f t="shared" si="750"/>
        <v>0</v>
      </c>
      <c r="NQ10" s="100">
        <f t="shared" si="751"/>
        <v>0</v>
      </c>
      <c r="NR10" s="100">
        <f t="shared" si="752"/>
        <v>0</v>
      </c>
      <c r="NS10" s="100">
        <f t="shared" si="753"/>
        <v>0</v>
      </c>
      <c r="NT10" s="100">
        <f t="shared" si="754"/>
        <v>0</v>
      </c>
      <c r="NU10" s="100">
        <f t="shared" si="755"/>
        <v>0</v>
      </c>
      <c r="NV10" s="100">
        <f t="shared" si="756"/>
        <v>0</v>
      </c>
      <c r="NW10" s="100">
        <f t="shared" si="757"/>
        <v>0</v>
      </c>
      <c r="NX10" s="100">
        <f t="shared" si="758"/>
        <v>0</v>
      </c>
      <c r="NY10" s="100">
        <f t="shared" si="759"/>
        <v>0</v>
      </c>
      <c r="NZ10" s="100">
        <f t="shared" si="760"/>
        <v>0</v>
      </c>
      <c r="OA10" s="100">
        <f t="shared" si="761"/>
        <v>0</v>
      </c>
      <c r="OB10" s="100">
        <f t="shared" si="762"/>
        <v>0</v>
      </c>
      <c r="OC10" s="100">
        <f t="shared" si="763"/>
        <v>0</v>
      </c>
      <c r="OD10" s="100">
        <f t="shared" si="764"/>
        <v>0</v>
      </c>
      <c r="OE10" s="100">
        <f t="shared" si="765"/>
        <v>0</v>
      </c>
      <c r="OF10" s="100">
        <f t="shared" si="766"/>
        <v>0</v>
      </c>
      <c r="OG10" s="100">
        <f t="shared" si="767"/>
        <v>0</v>
      </c>
      <c r="OH10" s="100">
        <f t="shared" si="768"/>
        <v>0</v>
      </c>
      <c r="OI10" s="100">
        <f t="shared" si="769"/>
        <v>0</v>
      </c>
      <c r="OJ10" s="100">
        <f t="shared" si="770"/>
        <v>0</v>
      </c>
      <c r="OK10" s="100">
        <f t="shared" si="771"/>
        <v>0</v>
      </c>
      <c r="OL10" s="100">
        <f t="shared" si="772"/>
        <v>0</v>
      </c>
      <c r="OM10" s="100">
        <f t="shared" si="773"/>
        <v>0</v>
      </c>
      <c r="ON10" s="100">
        <f t="shared" si="774"/>
        <v>0</v>
      </c>
      <c r="OO10" s="100">
        <f t="shared" si="775"/>
        <v>0</v>
      </c>
      <c r="OP10" s="100">
        <f t="shared" si="776"/>
        <v>0</v>
      </c>
      <c r="OQ10" s="100">
        <f t="shared" si="777"/>
        <v>0</v>
      </c>
      <c r="OR10" s="100">
        <f t="shared" si="778"/>
        <v>0</v>
      </c>
      <c r="OS10" s="100">
        <f t="shared" si="779"/>
        <v>0</v>
      </c>
      <c r="OT10" s="100">
        <f t="shared" si="780"/>
        <v>0</v>
      </c>
      <c r="OU10" s="100">
        <f t="shared" si="781"/>
        <v>0</v>
      </c>
      <c r="OV10" s="100">
        <f t="shared" si="782"/>
        <v>0</v>
      </c>
      <c r="OW10" s="100">
        <f t="shared" si="783"/>
        <v>0</v>
      </c>
      <c r="OY10" s="101">
        <f t="shared" si="784"/>
        <v>0</v>
      </c>
      <c r="OZ10" s="101">
        <f>IF(Calculator!$K8=0,0,IF($OZ$4&gt;=$SS10,Calculator!$AJ8,IF('Graph Calc'!$OZ$4&lt;'Graph Calc'!$SU10,Calculator!$AJ8,0)))</f>
        <v>0</v>
      </c>
      <c r="PA10" s="101">
        <f>IF(Calculator!$K8=0,0,IF($PA$4&gt;=$SS10,Calculator!$AJ8,IF('Graph Calc'!$PA$4&lt;'Graph Calc'!$SU10,Calculator!$AJ8,0)))</f>
        <v>0</v>
      </c>
      <c r="PB10" s="101">
        <f>IF(Calculator!$K8=0,0,IF($PB$4&gt;=$SS10,Calculator!$AJ8,IF('Graph Calc'!$PB$4&lt;'Graph Calc'!$SU10,Calculator!$AJ8,0)))</f>
        <v>0</v>
      </c>
      <c r="PC10" s="101">
        <f>IF(Calculator!$K8=0,0,IF($PC$4&gt;=$SS10,Calculator!$AJ8,IF('Graph Calc'!$PC$4&lt;'Graph Calc'!$SU10,Calculator!$AJ8,0)))</f>
        <v>0</v>
      </c>
      <c r="PD10" s="101">
        <f>IF(Calculator!$K8=0,0,IF($PD$4&gt;=$SS10,Calculator!$AJ8,IF('Graph Calc'!$PD$4&lt;'Graph Calc'!$SU10,Calculator!$AJ8,0)))</f>
        <v>0</v>
      </c>
      <c r="PE10" s="101">
        <f>IF(Calculator!$K8=0,0,IF($PE$4&gt;=$SS10,Calculator!$AJ8,IF('Graph Calc'!$PE$4&lt;'Graph Calc'!$SU10,Calculator!$AJ8,0)))</f>
        <v>0</v>
      </c>
      <c r="PF10" s="101">
        <f>IF(Calculator!$K8=0,0,IF($PF$4&gt;=$SS10,Calculator!$AJ8,IF('Graph Calc'!$PF$4&lt;'Graph Calc'!$SU10,Calculator!$AJ8,0)))</f>
        <v>0</v>
      </c>
      <c r="PG10" s="101">
        <f>IF(Calculator!$K8=0,0,IF($PG$4&gt;=$SS10,Calculator!$AJ8,IF('Graph Calc'!$PG$4&lt;'Graph Calc'!$SU10,Calculator!$AJ8,0)))</f>
        <v>0</v>
      </c>
      <c r="PH10" s="101">
        <f>IF(Calculator!$K8=0,0,IF($PH$4&gt;=$SS10,Calculator!$AJ8,IF('Graph Calc'!PH$4&lt;'Graph Calc'!$SU10,Calculator!$AJ8,0)))</f>
        <v>0</v>
      </c>
      <c r="PI10" s="101">
        <f>IF(Calculator!$K8=0,0,IF($PI$4&gt;=$SS10,Calculator!$AJ8,IF('Graph Calc'!$PI$4&lt;'Graph Calc'!$SU10,Calculator!$AJ8,0)))</f>
        <v>0</v>
      </c>
      <c r="PJ10" s="101">
        <f>IF(Calculator!$K8=0,0,IF($PJ$4&gt;=$SS10,Calculator!$AJ8,IF('Graph Calc'!$PJ$4&lt;'Graph Calc'!$SU10,Calculator!$AJ8,0)))</f>
        <v>0</v>
      </c>
      <c r="PK10" s="101">
        <f>IF(Calculator!$K8=0,0,IF($PK$4&gt;=$SS10,Calculator!$AJ8,IF('Graph Calc'!$PK$4&lt;'Graph Calc'!$SU10,Calculator!$AJ8,0)))</f>
        <v>0</v>
      </c>
      <c r="PL10" s="101">
        <f>IF(Calculator!$K8=0,0,IF($PL$4&gt;=$SS10,Calculator!$AJ8,IF('Graph Calc'!$PL$4&lt;'Graph Calc'!$SU10,Calculator!$AJ8,0)))</f>
        <v>0</v>
      </c>
      <c r="PM10" s="101">
        <f>IF(Calculator!$K8=0,0,IF($PM$4&gt;=$SS10,Calculator!$AJ8,IF('Graph Calc'!$PM$4&lt;'Graph Calc'!$SU10,Calculator!$AJ8,0)))</f>
        <v>0</v>
      </c>
      <c r="PN10" s="101">
        <f>IF(Calculator!$K8=0,0,IF($PN$4&gt;=$SS10,Calculator!$AJ8,IF('Graph Calc'!$PN$4&lt;'Graph Calc'!$SU10,Calculator!$AJ8,0)))</f>
        <v>0</v>
      </c>
      <c r="PO10" s="101">
        <f>IF(Calculator!$K8=0,0,IF($PO$4&gt;=$SS10,Calculator!$AJ8,IF('Graph Calc'!$PO$4&lt;'Graph Calc'!$SU10,Calculator!$AJ8,0)))</f>
        <v>0</v>
      </c>
      <c r="PP10" s="101">
        <f>IF(Calculator!$K8=0,0,IF($PP$4&gt;=$SS10,Calculator!$AJ8,IF('Graph Calc'!$PP$4&lt;'Graph Calc'!$SU10,Calculator!$AJ8,0)))</f>
        <v>0</v>
      </c>
      <c r="PQ10" s="101">
        <f>IF(Calculator!$K8=0,0,IF($PQ$4&gt;=$SS10,Calculator!$AJ8,IF('Graph Calc'!$PQ$4&lt;'Graph Calc'!$SU10,Calculator!$AJ8,0)))</f>
        <v>0</v>
      </c>
      <c r="PR10" s="101">
        <f>IF(Calculator!$K8=0,0,IF($PR$4&gt;=$SS10,Calculator!$AJ8,IF('Graph Calc'!$PR$4&lt;'Graph Calc'!$SU10,Calculator!$AJ8,0)))</f>
        <v>0</v>
      </c>
      <c r="PS10" s="101">
        <f>IF(Calculator!$K8=0,0,IF($PS$4&gt;=$SS10,Calculator!$AJ8,IF('Graph Calc'!$PS$4&lt;'Graph Calc'!$SU10,Calculator!$AJ8,0)))</f>
        <v>0</v>
      </c>
      <c r="PT10" s="101">
        <f>IF(Calculator!$K8=0,0,IF($PT$4&gt;=$SS10,Calculator!$AJ8,IF('Graph Calc'!$PT$4&lt;'Graph Calc'!$SU10,Calculator!$AJ8,0)))</f>
        <v>0</v>
      </c>
      <c r="PU10" s="101">
        <f>IF(Calculator!$K8=0,0,IF($PU$4&gt;=$SS10,Calculator!$AJ8,IF('Graph Calc'!$PU$4&lt;'Graph Calc'!$SU10,Calculator!$AJ8,0)))</f>
        <v>0</v>
      </c>
      <c r="PV10" s="101">
        <f>IF(Calculator!$K8=0,0,IF($PV$4&gt;=$SS10,Calculator!$AJ8,IF('Graph Calc'!$PV$4&lt;'Graph Calc'!$SU10,Calculator!$AJ8,0)))</f>
        <v>0</v>
      </c>
      <c r="PW10" s="101">
        <f>IF(Calculator!$K8=0,0,IF($PW$4&gt;=$SS10,Calculator!$AJ8,IF('Graph Calc'!$PW$4&lt;'Graph Calc'!$SU10,Calculator!$AJ8,0)))</f>
        <v>0</v>
      </c>
      <c r="PX10" s="101">
        <f>IF(Calculator!$K8=0,0,IF($PX$4&gt;=$SS10,Calculator!$AJ8,IF('Graph Calc'!$PX$4&lt;'Graph Calc'!$SU10,Calculator!$AJ8,0)))</f>
        <v>0</v>
      </c>
      <c r="PY10" s="101">
        <f>IF(Calculator!$K8=0,0,IF($PY$4&gt;=$SS10,Calculator!$AJ8,IF('Graph Calc'!$PY$4&lt;'Graph Calc'!$SU10,Calculator!$AJ8,0)))</f>
        <v>0</v>
      </c>
      <c r="PZ10" s="101">
        <f>IF(Calculator!$K8=0,0,IF($PZ$4&gt;=$SS10,Calculator!$AJ8,IF('Graph Calc'!$PZ$4&lt;'Graph Calc'!$SU10,Calculator!$AJ8,0)))</f>
        <v>0</v>
      </c>
      <c r="QA10" s="101">
        <f>IF(Calculator!$K8=0,0,IF($QA$4&gt;=$SS10,Calculator!$AJ8,IF('Graph Calc'!$QA$4&lt;'Graph Calc'!$SU10,Calculator!$AJ8,0)))</f>
        <v>0</v>
      </c>
      <c r="QB10" s="101">
        <f>IF(Calculator!$K8=0,0,IF($QB$4&gt;=$SS10,Calculator!$AJ8,IF('Graph Calc'!$QB$4&lt;'Graph Calc'!$SU10,Calculator!$AJ8,0)))</f>
        <v>0</v>
      </c>
      <c r="QC10" s="101">
        <f>IF(Calculator!$K8=0,0,IF($QC$4&gt;=$SS10,Calculator!$AJ8,IF('Graph Calc'!$QC$4&lt;'Graph Calc'!$SU10,Calculator!$AJ8,0)))</f>
        <v>0</v>
      </c>
      <c r="QD10" s="101">
        <f>IF(Calculator!$K8=0,0,IF($QD$4&gt;=$SS10,Calculator!$AJ8,IF('Graph Calc'!$QD$4&lt;'Graph Calc'!$SU10,Calculator!$AJ8,0)))</f>
        <v>0</v>
      </c>
      <c r="QE10" s="101">
        <f>IF(Calculator!$K8=0,0,IF($QE$4&gt;=$SS10,Calculator!$AJ8,IF('Graph Calc'!$QE$4&lt;'Graph Calc'!$SU10,Calculator!$AJ8,0)))</f>
        <v>0</v>
      </c>
      <c r="QF10" s="101">
        <f>IF(Calculator!$K8=0,0,IF($QF$4&gt;=$SS10,Calculator!$AJ8,IF('Graph Calc'!$QF$4&lt;'Graph Calc'!$SU10,Calculator!$AJ8,0)))</f>
        <v>0</v>
      </c>
      <c r="QG10" s="101">
        <f>IF(Calculator!$K8=0,0,IF($QG$4&gt;=$SS10,Calculator!$AJ8,IF('Graph Calc'!$QG$4&lt;'Graph Calc'!$SU10,Calculator!$AJ8,0)))</f>
        <v>0</v>
      </c>
      <c r="QH10" s="101">
        <f>IF(Calculator!$K8=0,0,IF($QH$4&gt;=$SS10,Calculator!$AJ8,IF('Graph Calc'!$QH$4&lt;'Graph Calc'!$SU10,Calculator!$AJ8,0)))</f>
        <v>0</v>
      </c>
      <c r="QI10" s="101">
        <f>IF(Calculator!$K8=0,0,IF($QI$4&gt;=$SS10,Calculator!$AJ8,IF('Graph Calc'!$QI$4&lt;'Graph Calc'!$SU10,Calculator!$AJ8,0)))</f>
        <v>0</v>
      </c>
      <c r="QJ10" s="101">
        <f>IF(Calculator!$K8=0,0,IF($QJ$4&gt;=$SS10,Calculator!$AJ8,IF('Graph Calc'!$QJ$4&lt;'Graph Calc'!$SU10,Calculator!$AJ8,0)))</f>
        <v>0</v>
      </c>
      <c r="QK10" s="101">
        <f>IF(Calculator!$K8=0,0,IF($QK$4&gt;=$SS10,Calculator!$AJ8,IF('Graph Calc'!$QK$4&lt;'Graph Calc'!$SU10,Calculator!$AJ8,0)))</f>
        <v>0</v>
      </c>
      <c r="QL10" s="101">
        <f>IF(Calculator!$K8=0,0,IF($QL$4&gt;=$SS10,Calculator!$AJ8,IF('Graph Calc'!$QL$4&lt;'Graph Calc'!$SU10,Calculator!$AJ8,0)))</f>
        <v>0</v>
      </c>
      <c r="QM10" s="101">
        <f>IF(Calculator!$K8=0,0,IF($QM$4&gt;=$SS10,Calculator!$AJ8,IF('Graph Calc'!$QM$4&lt;'Graph Calc'!$SU10,Calculator!$AJ8,0)))</f>
        <v>0</v>
      </c>
      <c r="QN10" s="101">
        <f>IF(Calculator!$K8=0,0,IF($QN$4&gt;=$SS10,Calculator!$AJ8,IF('Graph Calc'!$QN$4&lt;'Graph Calc'!$SU10,Calculator!$AJ8,0)))</f>
        <v>0</v>
      </c>
      <c r="QO10" s="101">
        <f>IF(Calculator!$K8=0,0,IF($QO$4&gt;=$SS10,Calculator!$AJ8,IF('Graph Calc'!$QO$4&lt;'Graph Calc'!$SU10,Calculator!$AJ8,0)))</f>
        <v>0</v>
      </c>
      <c r="QP10" s="101">
        <f>IF(Calculator!$K8=0,0,IF($QP$4&gt;=$SS10,Calculator!$AJ8,IF('Graph Calc'!$QP$4&lt;'Graph Calc'!$SU10,Calculator!$AJ8,0)))</f>
        <v>0</v>
      </c>
      <c r="QQ10" s="101">
        <f>IF(Calculator!$K8=0,0,IF($QQ$4&gt;=$SS10,Calculator!$AJ8,IF('Graph Calc'!$QQ$4&lt;'Graph Calc'!$SU10,Calculator!$AJ8,0)))</f>
        <v>0</v>
      </c>
      <c r="QR10" s="101">
        <f>IF(Calculator!$K8=0,0,IF($QR$4&gt;=$SS10,Calculator!$AJ8,IF('Graph Calc'!$QR$4&lt;'Graph Calc'!$SU10,Calculator!$AJ8,0)))</f>
        <v>0</v>
      </c>
      <c r="QS10" s="101">
        <f>IF(Calculator!$K8=0,0,IF($QS$4&gt;=$SS10,Calculator!$AJ8,IF('Graph Calc'!$QS$4&lt;'Graph Calc'!$SU10,Calculator!$AJ8,0)))</f>
        <v>0</v>
      </c>
      <c r="QT10" s="101">
        <f>IF(Calculator!$K8=0,0,IF($QT$4&gt;=$SS10,Calculator!$AJ8,IF('Graph Calc'!$QT$4&lt;'Graph Calc'!$SU10,Calculator!$AJ8,0)))</f>
        <v>0</v>
      </c>
      <c r="QU10" s="101">
        <f>IF(Calculator!$K8=0,0,IF($QU$4&gt;=$SS10,Calculator!$AJ8,IF('Graph Calc'!$QU$4&lt;'Graph Calc'!$SU10,Calculator!$AJ8,0)))</f>
        <v>0</v>
      </c>
      <c r="QV10" s="101">
        <f>IF(Calculator!$K8=0,0,IF($QV$4&gt;=$SS10,Calculator!$AJ8,IF('Graph Calc'!$QV$4&lt;'Graph Calc'!$SU10,Calculator!$AJ8,0)))</f>
        <v>0</v>
      </c>
      <c r="QW10" s="101">
        <f>IF(Calculator!$K8=0,0,IF($QW$4&gt;=$SS10,Calculator!$AJ8,IF('Graph Calc'!$QW$4&lt;'Graph Calc'!$SU10,Calculator!$AJ8,0)))</f>
        <v>0</v>
      </c>
      <c r="QX10" s="101">
        <f>IF(Calculator!$K8=0,0,IF($QX$4&gt;=$SS10,Calculator!$AJ8,IF('Graph Calc'!$QX$4&lt;'Graph Calc'!$SU10,Calculator!$AJ8,0)))</f>
        <v>0</v>
      </c>
      <c r="QY10" s="101">
        <f>IF(Calculator!$K8=0,0,IF($QY$4&gt;=$SS10,Calculator!$AJ8,IF('Graph Calc'!$QY$4&lt;'Graph Calc'!$SU10,Calculator!$AJ8,0)))</f>
        <v>0</v>
      </c>
      <c r="QZ10" s="101">
        <f>IF(Calculator!$K8=0,0,IF($QZ$4&gt;=$SS10,Calculator!$AJ8,IF('Graph Calc'!$QZ$4&lt;'Graph Calc'!$SU10,Calculator!$AJ8,0)))</f>
        <v>0</v>
      </c>
      <c r="RA10" s="101">
        <f>IF(Calculator!$K8=0,0,IF($RA$4&gt;=$SS10,Calculator!$AJ8,IF('Graph Calc'!$RA$4&lt;'Graph Calc'!$SU10,Calculator!$AJ8,0)))</f>
        <v>0</v>
      </c>
      <c r="RB10" s="101">
        <f>IF(Calculator!$K8=0,0,IF($RB$4&gt;=$SS10,Calculator!$AJ8,IF('Graph Calc'!$RB$4&lt;'Graph Calc'!$SU10,Calculator!$AJ8,0)))</f>
        <v>0</v>
      </c>
      <c r="RC10" s="101">
        <f>IF(Calculator!$K8=0,0,IF($RC$4&gt;=$SS10,Calculator!$AJ8,IF('Graph Calc'!$RC$4&lt;'Graph Calc'!$SU10,Calculator!$AJ8,0)))</f>
        <v>0</v>
      </c>
      <c r="RD10" s="101">
        <f>IF(Calculator!$K8=0,0,IF($RD$4&gt;=$SS10,Calculator!$AJ8,IF('Graph Calc'!$RD$4&lt;'Graph Calc'!$SU10,Calculator!$AJ8,0)))</f>
        <v>0</v>
      </c>
      <c r="RE10" s="101">
        <f>IF(Calculator!$K8=0,0,IF($RE$4&gt;=$SS10,Calculator!$AJ8,IF('Graph Calc'!$RE$4&lt;'Graph Calc'!$SU10,Calculator!$AJ8,0)))</f>
        <v>0</v>
      </c>
      <c r="RF10" s="101">
        <f>IF(Calculator!$K8=0,0,IF($RF$4&gt;=$SS10,Calculator!$AJ8,IF('Graph Calc'!$RF$4&lt;'Graph Calc'!$SU10,Calculator!$AJ8,0)))</f>
        <v>0</v>
      </c>
      <c r="RG10" s="101">
        <f>IF(Calculator!$K8=0,0,IF($RG$4&gt;=$SS10,Calculator!$AJ8,IF('Graph Calc'!$RG$4&lt;'Graph Calc'!$SU10,Calculator!$AJ8,0)))</f>
        <v>0</v>
      </c>
      <c r="RH10" s="101">
        <f>IF(Calculator!$K8=0,0,IF($RH$4&gt;=$SS10,Calculator!$AJ8,IF('Graph Calc'!$RH$4&lt;'Graph Calc'!$SU10,Calculator!$AJ8,0)))</f>
        <v>0</v>
      </c>
      <c r="RI10" s="101">
        <f>IF(Calculator!$K8=0,0,IF($RI$4&gt;=$SS10,Calculator!$AJ8,IF('Graph Calc'!$RI$4&lt;'Graph Calc'!$SU10,Calculator!$AJ8,0)))</f>
        <v>0</v>
      </c>
      <c r="RJ10" s="101">
        <f>IF(Calculator!$K8=0,0,IF($RJ$4&gt;=$SS10,Calculator!$AJ8,IF('Graph Calc'!$RJ$4&lt;'Graph Calc'!$SU10,Calculator!$AJ8,0)))</f>
        <v>0</v>
      </c>
      <c r="RK10" s="101">
        <f>IF(Calculator!$K8=0,0,IF($RK$4&gt;=$SS10,Calculator!$AJ8,IF('Graph Calc'!$RK$4&lt;'Graph Calc'!$SU10,Calculator!$AJ8,0)))</f>
        <v>0</v>
      </c>
      <c r="RL10" s="101">
        <f>IF(Calculator!$K8=0,0,IF($RL$4&gt;=$SS10,Calculator!$AJ8,IF('Graph Calc'!$RL$4&lt;'Graph Calc'!$SU10,Calculator!$AJ8,0)))</f>
        <v>0</v>
      </c>
      <c r="RM10" s="101">
        <f>IF(Calculator!$K8=0,0,IF($RM$4&gt;=$SS10,Calculator!$AJ8,IF('Graph Calc'!$RM$4&lt;'Graph Calc'!$SU10,Calculator!$AJ8,0)))</f>
        <v>0</v>
      </c>
      <c r="RN10" s="101">
        <f>IF(Calculator!$K8=0,0,IF($RN$4&gt;=$SS10,Calculator!$AJ8,IF('Graph Calc'!$RN$4&lt;'Graph Calc'!$SU10,Calculator!$AJ8,0)))</f>
        <v>0</v>
      </c>
      <c r="RO10" s="101">
        <f>IF(Calculator!$K8=0,0,IF($RO$4&gt;=$SS10,Calculator!$AJ8,IF('Graph Calc'!$RO$4&lt;'Graph Calc'!$SU10,Calculator!$AJ8,0)))</f>
        <v>0</v>
      </c>
      <c r="RP10" s="101">
        <f>IF(Calculator!$K8=0,0,IF($RP$4&gt;=$SS10,Calculator!$AJ8,IF('Graph Calc'!$RP$4&lt;'Graph Calc'!$SU10,Calculator!$AJ8,0)))</f>
        <v>0</v>
      </c>
      <c r="RQ10" s="101">
        <f>IF(Calculator!$K8=0,0,IF($RQ$4&gt;=$SS10,Calculator!$AJ8,IF('Graph Calc'!$RQ$4&lt;'Graph Calc'!$SU10,Calculator!$AJ8,0)))</f>
        <v>0</v>
      </c>
      <c r="RR10" s="101">
        <f>IF(Calculator!$K8=0,0,IF($RR$4&gt;=$SS10,Calculator!$AJ8,IF('Graph Calc'!$RR$4&lt;'Graph Calc'!$SU10,Calculator!$AJ8,0)))</f>
        <v>0</v>
      </c>
      <c r="RS10" s="101">
        <f>IF(Calculator!$K8=0,0,IF($RS$4&gt;=$SS10,Calculator!$AJ8,IF('Graph Calc'!$RS$4&lt;'Graph Calc'!$SU10,Calculator!$AJ8,0)))</f>
        <v>0</v>
      </c>
      <c r="RT10" s="101">
        <f>IF(Calculator!$K8=0,0,IF($RT$4&gt;=$SS10,Calculator!$AJ8,IF('Graph Calc'!$RT$4&lt;'Graph Calc'!$SU10,Calculator!$AJ8,0)))</f>
        <v>0</v>
      </c>
      <c r="RU10" s="101">
        <f>IF(Calculator!$K8=0,0,IF($RU$4&gt;=$SS10,Calculator!$AJ8,IF('Graph Calc'!$RU$4&lt;'Graph Calc'!$SU10,Calculator!$AJ8,0)))</f>
        <v>0</v>
      </c>
      <c r="RV10" s="101">
        <f>IF(Calculator!$K8=0,0,IF($RV$4&gt;=$SS10,Calculator!$AJ8,IF('Graph Calc'!$RV$4&lt;'Graph Calc'!$SU10,Calculator!$AJ8,0)))</f>
        <v>0</v>
      </c>
      <c r="RW10" s="101">
        <f>IF(Calculator!$K8=0,0,IF($RW$4&gt;=$SS10,Calculator!$AJ8,IF('Graph Calc'!$RW$4&lt;'Graph Calc'!$SU10,Calculator!$AJ8,0)))</f>
        <v>0</v>
      </c>
      <c r="RX10" s="101">
        <f>IF(Calculator!$K8=0,0,IF($RX$4&gt;=$SS10,Calculator!$AJ8,IF('Graph Calc'!$RX$4&lt;'Graph Calc'!$SU10,Calculator!$AJ8,0)))</f>
        <v>0</v>
      </c>
      <c r="RY10" s="101">
        <f>IF(Calculator!$K8=0,0,IF($RY$4&gt;=$SS10,Calculator!$AJ8,IF('Graph Calc'!$RY$4&lt;'Graph Calc'!$SU10,Calculator!$AJ8,0)))</f>
        <v>0</v>
      </c>
      <c r="RZ10" s="101">
        <f>IF(Calculator!$K8=0,0,IF($RZ$4&gt;=$SS10,Calculator!$AJ8,IF('Graph Calc'!$RZ$4&lt;'Graph Calc'!$SU10,Calculator!$AJ8,0)))</f>
        <v>0</v>
      </c>
      <c r="SA10" s="101">
        <f>IF(Calculator!$K8=0,0,IF($SA$4&gt;=$SS10,Calculator!$AJ8,IF('Graph Calc'!$SA$4&lt;'Graph Calc'!$SU10,Calculator!$AJ8,0)))</f>
        <v>0</v>
      </c>
      <c r="SB10" s="101">
        <f>IF(Calculator!$K8=0,0,IF($SB$4&gt;=$SS10,Calculator!$AJ8,IF('Graph Calc'!$SB$4&lt;'Graph Calc'!$SU10,Calculator!$AJ8,0)))</f>
        <v>0</v>
      </c>
      <c r="SC10" s="101">
        <f>IF(Calculator!$K8=0,0,IF($SC$4&gt;=$SS10,Calculator!$AJ8,IF('Graph Calc'!$SC$4&lt;'Graph Calc'!$SU10,Calculator!$AJ8,0)))</f>
        <v>0</v>
      </c>
      <c r="SD10" s="101">
        <f>IF(Calculator!$K8=0,0,IF(SD9&gt;=$SS10,Calculator!$AJ8,IF('Graph Calc'!$SD$4&lt;'Graph Calc'!$SU10,Calculator!$AJ8,0)))</f>
        <v>0</v>
      </c>
      <c r="SE10" s="101">
        <f>IF(Calculator!$K8=0,0,IF($SE$4&gt;=$SS10,Calculator!$AJ8,IF('Graph Calc'!$SE$4&lt;'Graph Calc'!$SU10,Calculator!$AJ8,0)))</f>
        <v>0</v>
      </c>
      <c r="SF10" s="101">
        <f>IF(Calculator!$K8=0,0,IF($SF$4&gt;=$SS10,Calculator!$AJ8,IF('Graph Calc'!$SF$4&lt;'Graph Calc'!$SU10,Calculator!$AJ8,0)))</f>
        <v>0</v>
      </c>
      <c r="SG10" s="101">
        <f>IF(Calculator!$K8=0,0,IF($SG$4&gt;=$SS10,Calculator!$AJ8,IF('Graph Calc'!$SG$4&lt;'Graph Calc'!$SU10,Calculator!$AJ8,0)))</f>
        <v>0</v>
      </c>
      <c r="SH10" s="101">
        <f>IF(Calculator!$K8=0,0,IF($SH$4&gt;=$SS10,Calculator!$AJ8,IF('Graph Calc'!$SH$4&lt;'Graph Calc'!$SU10,Calculator!$AJ8,0)))</f>
        <v>0</v>
      </c>
      <c r="SI10" s="101">
        <f>IF(Calculator!$K8=0,0,IF($SI$4&gt;=$SS10,Calculator!$AJ8,IF('Graph Calc'!$SI$4&lt;'Graph Calc'!$SU10,Calculator!$AJ8,0)))</f>
        <v>0</v>
      </c>
      <c r="SJ10" s="101">
        <f>IF(Calculator!$K8=0,0,IF($SJ$4&gt;=$SS10,Calculator!$AJ8,IF('Graph Calc'!$SJ$4&lt;'Graph Calc'!$SU10,Calculator!$AJ8,0)))</f>
        <v>0</v>
      </c>
      <c r="SK10" s="101">
        <f>IF(Calculator!$K8=0,0,IF($SK$4&gt;=$SS10,Calculator!$AJ8,IF('Graph Calc'!$SK$4&lt;'Graph Calc'!$SU10,Calculator!$AJ8,0)))</f>
        <v>0</v>
      </c>
      <c r="SL10" s="101">
        <f>IF(Calculator!$K8=0,0,IF($SL$4&gt;=$SS10,Calculator!$AJ8,IF('Graph Calc'!$SL$4&lt;'Graph Calc'!$SU10,Calculator!$AJ8,0)))</f>
        <v>0</v>
      </c>
      <c r="SM10" s="101">
        <f>IF(Calculator!$K8=0,0,IF($SM$4&gt;=$SS10,Calculator!$AJ8,IF('Graph Calc'!$SM$4&lt;'Graph Calc'!$SU10,Calculator!$AJ8,0)))</f>
        <v>0</v>
      </c>
      <c r="SN10" s="101">
        <f>IF(Calculator!$K8=0,0,IF($SN$4&gt;=$SS10,Calculator!$AJ8,IF('Graph Calc'!$SN$4&lt;'Graph Calc'!$SU10,Calculator!$AJ8,0)))</f>
        <v>0</v>
      </c>
      <c r="SO10" s="101">
        <f>IF(Calculator!$K8=0,0,IF($SO$4&gt;=$SS10,Calculator!$AJ8,IF('Graph Calc'!$SO$4&lt;'Graph Calc'!$SU10,Calculator!$AJ8,0)))</f>
        <v>0</v>
      </c>
      <c r="SP10" s="101">
        <f>IF(Calculator!$K8=0,0,IF($SP$4&gt;=$SS10,Calculator!$AJ8,IF('Graph Calc'!$SP$4&lt;'Graph Calc'!$SU10,Calculator!$AJ8,0)))</f>
        <v>0</v>
      </c>
      <c r="SQ10" s="101">
        <f>IF(Calculator!$K8=0,0,IF($SQ$4&gt;=$SS10,Calculator!$AJ8,IF('Graph Calc'!$SQ$4&lt;'Graph Calc'!$SU10,Calculator!$AJ8,0)))</f>
        <v>0</v>
      </c>
      <c r="SR10" s="101">
        <f>IF(Calculator!$K8=0,0,IF($SR$4&gt;=$SS10,Calculator!$AJ8,IF('Graph Calc'!$SR$4&lt;'Graph Calc'!$SU10,Calculator!$AJ8,0)))</f>
        <v>0</v>
      </c>
      <c r="SS10">
        <f>Calculator!N8</f>
        <v>0</v>
      </c>
      <c r="ST10">
        <f>SS10+Calculator!K8</f>
        <v>0</v>
      </c>
      <c r="SU10">
        <f t="shared" si="785"/>
        <v>0</v>
      </c>
      <c r="SZ10" s="101">
        <f>IF(Calculator!$K8=0,0,IF($OZ$4&gt;=$SS10,Calculator!$AJ8,IF('Graph Calc'!$OZ$4&lt;'Graph Calc'!$SU10,Calculator!$AJ8,0)))</f>
        <v>0</v>
      </c>
      <c r="TA10" s="101">
        <f>IF(Calculator!$K8=0,0,IF($PA$4&gt;=$SS10,Calculator!$AJ8,IF('Graph Calc'!$PA$4&lt;'Graph Calc'!$SU10,Calculator!$AJ8,0)))</f>
        <v>0</v>
      </c>
      <c r="TB10" s="101">
        <f>IF(Calculator!$K8=0,0,IF($PB$4&gt;=$SS10,Calculator!$AJ8,IF('Graph Calc'!$PB$4&lt;'Graph Calc'!$SU10,Calculator!$AJ8,0)))</f>
        <v>0</v>
      </c>
      <c r="TC10" s="101">
        <f>IF(Calculator!$K8=0,0,IF($PC$4&gt;=$SS10,Calculator!$AJ8,IF('Graph Calc'!$PC$4&lt;'Graph Calc'!$SU10,Calculator!$AJ8,0)))</f>
        <v>0</v>
      </c>
      <c r="TD10" s="101">
        <f>IF(Calculator!$K8=0,0,IF($PD$4&gt;=$SS10,Calculator!$AJ8,IF('Graph Calc'!$PD$4&lt;'Graph Calc'!$SU10,Calculator!$AJ8,0)))</f>
        <v>0</v>
      </c>
      <c r="TE10" s="101">
        <f>IF(Calculator!$K8=0,0,IF($PE$4&gt;=$SS10,Calculator!$AJ8,IF('Graph Calc'!$PE$4&lt;'Graph Calc'!$SU10,Calculator!$AJ8,0)))</f>
        <v>0</v>
      </c>
      <c r="TF10" s="101">
        <f>IF(Calculator!$K8=0,0,IF($PF$4&gt;=$SS10,Calculator!$AJ8,IF('Graph Calc'!$PF$4&lt;'Graph Calc'!$SU10,Calculator!$AJ8,0)))</f>
        <v>0</v>
      </c>
      <c r="TG10" s="101">
        <f>IF(Calculator!$K8=0,0,IF($PG$4&gt;=$SS10,Calculator!$AJ8,IF('Graph Calc'!$PG$4&lt;'Graph Calc'!$SU10,Calculator!$AJ8,0)))</f>
        <v>0</v>
      </c>
      <c r="TH10" s="101">
        <f>IF(Calculator!$K8=0,0,IF($PH$4&gt;=$SS10,Calculator!$AJ8,IF('Graph Calc'!TH$4&lt;'Graph Calc'!$SU10,Calculator!$AJ8,0)))</f>
        <v>0</v>
      </c>
      <c r="TI10" s="101">
        <f>IF(Calculator!$K8=0,0,IF($PI$4&gt;=$SS10,Calculator!$AJ8,IF('Graph Calc'!$PI$4&lt;'Graph Calc'!$SU10,Calculator!$AJ8,0)))</f>
        <v>0</v>
      </c>
      <c r="TJ10" s="101">
        <f>IF(Calculator!$K8=0,0,IF($PJ$4&gt;=$SS10,Calculator!$AJ8,IF('Graph Calc'!$PJ$4&lt;'Graph Calc'!$SU10,Calculator!$AJ8,0)))</f>
        <v>0</v>
      </c>
      <c r="TK10" s="101">
        <f>IF(Calculator!$K8=0,0,IF($PK$4&gt;=$SS10,Calculator!$AJ8,IF('Graph Calc'!$PK$4&lt;'Graph Calc'!$SU10,Calculator!$AJ8,0)))</f>
        <v>0</v>
      </c>
      <c r="TL10" s="101">
        <f>IF(Calculator!$K8=0,0,IF($PL$4&gt;=$SS10,Calculator!$AJ8,IF('Graph Calc'!$PL$4&lt;'Graph Calc'!$SU10,Calculator!$AJ8,0)))</f>
        <v>0</v>
      </c>
      <c r="TM10" s="101">
        <f>IF(Calculator!$K8=0,0,IF($PM$4&gt;=$SS10,Calculator!$AJ8,IF('Graph Calc'!$PM$4&lt;'Graph Calc'!$SU10,Calculator!$AJ8,0)))</f>
        <v>0</v>
      </c>
      <c r="TN10" s="101">
        <f>IF(Calculator!$K8=0,0,IF($PN$4&gt;=$SS10,Calculator!$AJ8,IF('Graph Calc'!$PN$4&lt;'Graph Calc'!$SU10,Calculator!$AJ8,0)))</f>
        <v>0</v>
      </c>
      <c r="TO10" s="101">
        <f>IF(Calculator!$K8=0,0,IF($PO$4&gt;=$SS10,Calculator!$AJ8,IF('Graph Calc'!$PO$4&lt;'Graph Calc'!$SU10,Calculator!$AJ8,0)))</f>
        <v>0</v>
      </c>
      <c r="TP10" s="101">
        <f>IF(Calculator!$K8=0,0,IF($PP$4&gt;=$SS10,Calculator!$AJ8,IF('Graph Calc'!$PP$4&lt;'Graph Calc'!$SU10,Calculator!$AJ8,0)))</f>
        <v>0</v>
      </c>
      <c r="TQ10" s="101">
        <f>IF(Calculator!$K8=0,0,IF($PQ$4&gt;=$SS10,Calculator!$AJ8,IF('Graph Calc'!$PQ$4&lt;'Graph Calc'!$SU10,Calculator!$AJ8,0)))</f>
        <v>0</v>
      </c>
      <c r="TR10" s="101">
        <f>IF(Calculator!$K8=0,0,IF($PR$4&gt;=$SS10,Calculator!$AJ8,IF('Graph Calc'!$PR$4&lt;'Graph Calc'!$SU10,Calculator!$AJ8,0)))</f>
        <v>0</v>
      </c>
      <c r="TS10" s="101">
        <f>IF(Calculator!$K8=0,0,IF($PS$4&gt;=$SS10,Calculator!$AJ8,IF('Graph Calc'!$PS$4&lt;'Graph Calc'!$SU10,Calculator!$AJ8,0)))</f>
        <v>0</v>
      </c>
      <c r="TT10" s="101">
        <f>IF(Calculator!$K8=0,0,IF($PT$4&gt;=$SS10,Calculator!$AJ8,IF('Graph Calc'!$PT$4&lt;'Graph Calc'!$SU10,Calculator!$AJ8,0)))</f>
        <v>0</v>
      </c>
      <c r="TU10" s="101">
        <f>IF(Calculator!$K8=0,0,IF($PU$4&gt;=$SS10,Calculator!$AJ8,IF('Graph Calc'!$PU$4&lt;'Graph Calc'!$SU10,Calculator!$AJ8,0)))</f>
        <v>0</v>
      </c>
      <c r="TV10" s="101">
        <f>IF(Calculator!$K8=0,0,IF($PV$4&gt;=$SS10,Calculator!$AJ8,IF('Graph Calc'!$PV$4&lt;'Graph Calc'!$SU10,Calculator!$AJ8,0)))</f>
        <v>0</v>
      </c>
      <c r="TW10" s="101">
        <f>IF(Calculator!$K8=0,0,IF($PW$4&gt;=$SS10,Calculator!$AJ8,IF('Graph Calc'!$PW$4&lt;'Graph Calc'!$SU10,Calculator!$AJ8,0)))</f>
        <v>0</v>
      </c>
      <c r="TX10" s="101">
        <f>IF(Calculator!$K8=0,0,IF($PX$4&gt;=$SS10,Calculator!$AJ8,IF('Graph Calc'!$PX$4&lt;'Graph Calc'!$SU10,Calculator!$AJ8,0)))</f>
        <v>0</v>
      </c>
      <c r="TY10" s="101">
        <f>IF(Calculator!$K8=0,0,IF($PY$4&gt;=$SS10,Calculator!$AJ8,IF('Graph Calc'!$PY$4&lt;'Graph Calc'!$SU10,Calculator!$AJ8,0)))</f>
        <v>0</v>
      </c>
      <c r="TZ10" s="101">
        <f>IF(Calculator!$K8=0,0,IF($PZ$4&gt;=$SS10,Calculator!$AJ8,IF('Graph Calc'!$PZ$4&lt;'Graph Calc'!$SU10,Calculator!$AJ8,0)))</f>
        <v>0</v>
      </c>
      <c r="UA10" s="101">
        <f>IF(Calculator!$K8=0,0,IF($QA$4&gt;=$SS10,Calculator!$AJ8,IF('Graph Calc'!$QA$4&lt;'Graph Calc'!$SU10,Calculator!$AJ8,0)))</f>
        <v>0</v>
      </c>
      <c r="UB10" s="101">
        <f>IF(Calculator!$K8=0,0,IF($QB$4&gt;=$SS10,Calculator!$AJ8,IF('Graph Calc'!$QB$4&lt;'Graph Calc'!$SU10,Calculator!$AJ8,0)))</f>
        <v>0</v>
      </c>
      <c r="UC10" s="101">
        <f>IF(Calculator!$K8=0,0,IF($QC$4&gt;=$SS10,Calculator!$AJ8,IF('Graph Calc'!$QC$4&lt;'Graph Calc'!$SU10,Calculator!$AJ8,0)))</f>
        <v>0</v>
      </c>
      <c r="UD10" s="101">
        <f>IF(Calculator!$K8=0,0,IF($QD$4&gt;=$SS10,Calculator!$AJ8,IF('Graph Calc'!$QD$4&lt;'Graph Calc'!$SU10,Calculator!$AJ8,0)))</f>
        <v>0</v>
      </c>
      <c r="UE10" s="101">
        <f>IF(Calculator!$K8=0,0,IF($QE$4&gt;=$SS10,Calculator!$AJ8,IF('Graph Calc'!$QE$4&lt;'Graph Calc'!$SU10,Calculator!$AJ8,0)))</f>
        <v>0</v>
      </c>
      <c r="UF10" s="101">
        <f>IF(Calculator!$K8=0,0,IF($QF$4&gt;=$SS10,Calculator!$AJ8,IF('Graph Calc'!$QF$4&lt;'Graph Calc'!$SU10,Calculator!$AJ8,0)))</f>
        <v>0</v>
      </c>
      <c r="UG10" s="101">
        <f>IF(Calculator!$K8=0,0,IF($QG$4&gt;=$SS10,Calculator!$AJ8,IF('Graph Calc'!$QG$4&lt;'Graph Calc'!$SU10,Calculator!$AJ8,0)))</f>
        <v>0</v>
      </c>
      <c r="UH10" s="101">
        <f>IF(Calculator!$K8=0,0,IF($QH$4&gt;=$SS10,Calculator!$AJ8,IF('Graph Calc'!$QH$4&lt;'Graph Calc'!$SU10,Calculator!$AJ8,0)))</f>
        <v>0</v>
      </c>
      <c r="UI10" s="101">
        <f>IF(Calculator!$K8=0,0,IF($QI$4&gt;=$SS10,Calculator!$AJ8,IF('Graph Calc'!$QI$4&lt;'Graph Calc'!$SU10,Calculator!$AJ8,0)))</f>
        <v>0</v>
      </c>
      <c r="UJ10" s="101">
        <f>IF(Calculator!$K8=0,0,IF($QJ$4&gt;=$SS10,Calculator!$AJ8,IF('Graph Calc'!$QJ$4&lt;'Graph Calc'!$SU10,Calculator!$AJ8,0)))</f>
        <v>0</v>
      </c>
      <c r="UK10" s="101">
        <f>IF(Calculator!$K8=0,0,IF($QK$4&gt;=$SS10,Calculator!$AJ8,IF('Graph Calc'!$QK$4&lt;'Graph Calc'!$SU10,Calculator!$AJ8,0)))</f>
        <v>0</v>
      </c>
      <c r="UL10" s="101">
        <f>IF(Calculator!$K8=0,0,IF($QL$4&gt;=$SS10,Calculator!$AJ8,IF('Graph Calc'!$QL$4&lt;'Graph Calc'!$SU10,Calculator!$AJ8,0)))</f>
        <v>0</v>
      </c>
      <c r="UM10" s="101">
        <f>IF(Calculator!$K8=0,0,IF($QM$4&gt;=$SS10,Calculator!$AJ8,IF('Graph Calc'!$QM$4&lt;'Graph Calc'!$SU10,Calculator!$AJ8,0)))</f>
        <v>0</v>
      </c>
      <c r="UN10" s="101">
        <f>IF(Calculator!$K8=0,0,IF($QN$4&gt;=$SS10,Calculator!$AJ8,IF('Graph Calc'!$QN$4&lt;'Graph Calc'!$SU10,Calculator!$AJ8,0)))</f>
        <v>0</v>
      </c>
      <c r="UO10" s="101">
        <f>IF(Calculator!$K8=0,0,IF($QO$4&gt;=$SS10,Calculator!$AJ8,IF('Graph Calc'!$QO$4&lt;'Graph Calc'!$SU10,Calculator!$AJ8,0)))</f>
        <v>0</v>
      </c>
      <c r="UP10" s="101">
        <f>IF(Calculator!$K8=0,0,IF($QP$4&gt;=$SS10,Calculator!$AJ8,IF('Graph Calc'!$QP$4&lt;'Graph Calc'!$SU10,Calculator!$AJ8,0)))</f>
        <v>0</v>
      </c>
      <c r="UQ10" s="101">
        <f>IF(Calculator!$K8=0,0,IF($QQ$4&gt;=$SS10,Calculator!$AJ8,IF('Graph Calc'!$QQ$4&lt;'Graph Calc'!$SU10,Calculator!$AJ8,0)))</f>
        <v>0</v>
      </c>
      <c r="UR10" s="101">
        <f>IF(Calculator!$K8=0,0,IF($QR$4&gt;=$SS10,Calculator!$AJ8,IF('Graph Calc'!$QR$4&lt;'Graph Calc'!$SU10,Calculator!$AJ8,0)))</f>
        <v>0</v>
      </c>
      <c r="US10" s="101">
        <f>IF(Calculator!$K8=0,0,IF($QS$4&gt;=$SS10,Calculator!$AJ8,IF('Graph Calc'!$QS$4&lt;'Graph Calc'!$SU10,Calculator!$AJ8,0)))</f>
        <v>0</v>
      </c>
      <c r="UT10" s="101">
        <f>IF(Calculator!$K8=0,0,IF($QT$4&gt;=$SS10,Calculator!$AJ8,IF('Graph Calc'!$QT$4&lt;'Graph Calc'!$SU10,Calculator!$AJ8,0)))</f>
        <v>0</v>
      </c>
      <c r="UU10" s="101">
        <f>IF(Calculator!$K8=0,0,IF($QU$4&gt;=$SS10,Calculator!$AJ8,IF('Graph Calc'!$QU$4&lt;'Graph Calc'!$SU10,Calculator!$AJ8,0)))</f>
        <v>0</v>
      </c>
      <c r="UV10" s="101">
        <f>IF(Calculator!$K8=0,0,IF($QV$4&gt;=$SS10,Calculator!$AJ8,IF('Graph Calc'!$QV$4&lt;'Graph Calc'!$SU10,Calculator!$AJ8,0)))</f>
        <v>0</v>
      </c>
      <c r="UW10" s="101">
        <f>IF(Calculator!$K8=0,0,IF($QW$4&gt;=$SS10,Calculator!$AJ8,IF('Graph Calc'!$QW$4&lt;'Graph Calc'!$SU10,Calculator!$AJ8,0)))</f>
        <v>0</v>
      </c>
      <c r="UX10" s="101">
        <f>IF(Calculator!$K8=0,0,IF($QX$4&gt;=$SS10,Calculator!$AJ8,IF('Graph Calc'!$QX$4&lt;'Graph Calc'!$SU10,Calculator!$AJ8,0)))</f>
        <v>0</v>
      </c>
      <c r="UY10" s="101">
        <f>IF(Calculator!$K8=0,0,IF($QY$4&gt;=$SS10,Calculator!$AJ8,IF('Graph Calc'!$QY$4&lt;'Graph Calc'!$SU10,Calculator!$AJ8,0)))</f>
        <v>0</v>
      </c>
      <c r="UZ10" s="101">
        <f>IF(Calculator!$K8=0,0,IF($QZ$4&gt;=$SS10,Calculator!$AJ8,IF('Graph Calc'!$QZ$4&lt;'Graph Calc'!$SU10,Calculator!$AJ8,0)))</f>
        <v>0</v>
      </c>
      <c r="VA10" s="101">
        <f>IF(Calculator!$K8=0,0,IF($RA$4&gt;=$SS10,Calculator!$AJ8,IF('Graph Calc'!$RA$4&lt;'Graph Calc'!$SU10,Calculator!$AJ8,0)))</f>
        <v>0</v>
      </c>
      <c r="VB10" s="101">
        <f>IF(Calculator!$K8=0,0,IF($RB$4&gt;=$SS10,Calculator!$AJ8,IF('Graph Calc'!$RB$4&lt;'Graph Calc'!$SU10,Calculator!$AJ8,0)))</f>
        <v>0</v>
      </c>
      <c r="VC10" s="101">
        <f>IF(Calculator!$K8=0,0,IF($RC$4&gt;=$SS10,Calculator!$AJ8,IF('Graph Calc'!$RC$4&lt;'Graph Calc'!$SU10,Calculator!$AJ8,0)))</f>
        <v>0</v>
      </c>
      <c r="VD10" s="101">
        <f>IF(Calculator!$K8=0,0,IF($RD$4&gt;=$SS10,Calculator!$AJ8,IF('Graph Calc'!$RD$4&lt;'Graph Calc'!$SU10,Calculator!$AJ8,0)))</f>
        <v>0</v>
      </c>
      <c r="VE10" s="101">
        <f>IF(Calculator!$K8=0,0,IF($RE$4&gt;=$SS10,Calculator!$AJ8,IF('Graph Calc'!$RE$4&lt;'Graph Calc'!$SU10,Calculator!$AJ8,0)))</f>
        <v>0</v>
      </c>
      <c r="VF10" s="101">
        <f>IF(Calculator!$K8=0,0,IF($RF$4&gt;=$SS10,Calculator!$AJ8,IF('Graph Calc'!$RF$4&lt;'Graph Calc'!$SU10,Calculator!$AJ8,0)))</f>
        <v>0</v>
      </c>
      <c r="VG10" s="101">
        <f>IF(Calculator!$K8=0,0,IF($RG$4&gt;=$SS10,Calculator!$AJ8,IF('Graph Calc'!$RG$4&lt;'Graph Calc'!$SU10,Calculator!$AJ8,0)))</f>
        <v>0</v>
      </c>
      <c r="VH10" s="101">
        <f>IF(Calculator!$K8=0,0,IF($RH$4&gt;=$SS10,Calculator!$AJ8,IF('Graph Calc'!$RH$4&lt;'Graph Calc'!$SU10,Calculator!$AJ8,0)))</f>
        <v>0</v>
      </c>
      <c r="VI10" s="101">
        <f>IF(Calculator!$K8=0,0,IF($RI$4&gt;=$SS10,Calculator!$AJ8,IF('Graph Calc'!$RI$4&lt;'Graph Calc'!$SU10,Calculator!$AJ8,0)))</f>
        <v>0</v>
      </c>
      <c r="VJ10" s="101">
        <f>IF(Calculator!$K8=0,0,IF($RJ$4&gt;=$SS10,Calculator!$AJ8,IF('Graph Calc'!$RJ$4&lt;'Graph Calc'!$SU10,Calculator!$AJ8,0)))</f>
        <v>0</v>
      </c>
      <c r="VK10" s="101">
        <f>IF(Calculator!$K8=0,0,IF($RK$4&gt;=$SS10,Calculator!$AJ8,IF('Graph Calc'!$RK$4&lt;'Graph Calc'!$SU10,Calculator!$AJ8,0)))</f>
        <v>0</v>
      </c>
      <c r="VL10" s="101">
        <f>IF(Calculator!$K8=0,0,IF($RL$4&gt;=$SS10,Calculator!$AJ8,IF('Graph Calc'!$RL$4&lt;'Graph Calc'!$SU10,Calculator!$AJ8,0)))</f>
        <v>0</v>
      </c>
      <c r="VM10" s="101">
        <f>IF(Calculator!$K8=0,0,IF($RM$4&gt;=$SS10,Calculator!$AJ8,IF('Graph Calc'!$RM$4&lt;'Graph Calc'!$SU10,Calculator!$AJ8,0)))</f>
        <v>0</v>
      </c>
      <c r="VN10" s="101">
        <f>IF(Calculator!$K8=0,0,IF($RN$4&gt;=$SS10,Calculator!$AJ8,IF('Graph Calc'!$RN$4&lt;'Graph Calc'!$SU10,Calculator!$AJ8,0)))</f>
        <v>0</v>
      </c>
      <c r="VO10" s="101">
        <f>IF(Calculator!$K8=0,0,IF($RO$4&gt;=$SS10,Calculator!$AJ8,IF('Graph Calc'!$RO$4&lt;'Graph Calc'!$SU10,Calculator!$AJ8,0)))</f>
        <v>0</v>
      </c>
      <c r="VP10" s="101">
        <f>IF(Calculator!$K8=0,0,IF($RP$4&gt;=$SS10,Calculator!$AJ8,IF('Graph Calc'!$RP$4&lt;'Graph Calc'!$SU10,Calculator!$AJ8,0)))</f>
        <v>0</v>
      </c>
      <c r="VQ10" s="101">
        <f>IF(Calculator!$K8=0,0,IF($RQ$4&gt;=$SS10,Calculator!$AJ8,IF('Graph Calc'!$RQ$4&lt;'Graph Calc'!$SU10,Calculator!$AJ8,0)))</f>
        <v>0</v>
      </c>
      <c r="VR10" s="101">
        <f>IF(Calculator!$K8=0,0,IF($RR$4&gt;=$SS10,Calculator!$AJ8,IF('Graph Calc'!$RR$4&lt;'Graph Calc'!$SU10,Calculator!$AJ8,0)))</f>
        <v>0</v>
      </c>
      <c r="VS10" s="101">
        <f>IF(Calculator!$K8=0,0,IF($RS$4&gt;=$SS10,Calculator!$AJ8,IF('Graph Calc'!$RS$4&lt;'Graph Calc'!$SU10,Calculator!$AJ8,0)))</f>
        <v>0</v>
      </c>
      <c r="VT10" s="101">
        <f>IF(Calculator!$K8=0,0,IF($RT$4&gt;=$SS10,Calculator!$AJ8,IF('Graph Calc'!$RT$4&lt;'Graph Calc'!$SU10,Calculator!$AJ8,0)))</f>
        <v>0</v>
      </c>
      <c r="VU10" s="101">
        <f>IF(Calculator!$K8=0,0,IF($RU$4&gt;=$SS10,Calculator!$AJ8,IF('Graph Calc'!$RU$4&lt;'Graph Calc'!$SU10,Calculator!$AJ8,0)))</f>
        <v>0</v>
      </c>
      <c r="VV10" s="101">
        <f>IF(Calculator!$K8=0,0,IF($RV$4&gt;=$SS10,Calculator!$AJ8,IF('Graph Calc'!$RV$4&lt;'Graph Calc'!$SU10,Calculator!$AJ8,0)))</f>
        <v>0</v>
      </c>
      <c r="VW10" s="101">
        <f>IF(Calculator!$K8=0,0,IF($RW$4&gt;=$SS10,Calculator!$AJ8,IF('Graph Calc'!$RW$4&lt;'Graph Calc'!$SU10,Calculator!$AJ8,0)))</f>
        <v>0</v>
      </c>
      <c r="VX10" s="101">
        <f>IF(Calculator!$K8=0,0,IF($RX$4&gt;=$SS10,Calculator!$AJ8,IF('Graph Calc'!$RX$4&lt;'Graph Calc'!$SU10,Calculator!$AJ8,0)))</f>
        <v>0</v>
      </c>
      <c r="VY10" s="101">
        <f>IF(Calculator!$K8=0,0,IF($RY$4&gt;=$SS10,Calculator!$AJ8,IF('Graph Calc'!$RY$4&lt;'Graph Calc'!$SU10,Calculator!$AJ8,0)))</f>
        <v>0</v>
      </c>
      <c r="VZ10" s="101">
        <f>IF(Calculator!$K8=0,0,IF($RZ$4&gt;=$SS10,Calculator!$AJ8,IF('Graph Calc'!$RZ$4&lt;'Graph Calc'!$SU10,Calculator!$AJ8,0)))</f>
        <v>0</v>
      </c>
      <c r="WA10" s="101">
        <f>IF(Calculator!$K8=0,0,IF($SA$4&gt;=$SS10,Calculator!$AJ8,IF('Graph Calc'!$SA$4&lt;'Graph Calc'!$SU10,Calculator!$AJ8,0)))</f>
        <v>0</v>
      </c>
      <c r="WB10" s="101">
        <f>IF(Calculator!$K8=0,0,IF($SB$4&gt;=$SS10,Calculator!$AJ8,IF('Graph Calc'!$SB$4&lt;'Graph Calc'!$SU10,Calculator!$AJ8,0)))</f>
        <v>0</v>
      </c>
      <c r="WC10" s="101">
        <f>IF(Calculator!$K8=0,0,IF($SC$4&gt;=$SS10,Calculator!$AJ8,IF('Graph Calc'!$SC$4&lt;'Graph Calc'!$SU10,Calculator!$AJ8,0)))</f>
        <v>0</v>
      </c>
      <c r="WD10" s="101">
        <f>IF(Calculator!$K8=0,0,IF(WD9&gt;=$SS10,Calculator!$AJ8,IF('Graph Calc'!$SD$4&lt;'Graph Calc'!$SU10,Calculator!$AJ8,0)))</f>
        <v>0</v>
      </c>
      <c r="WE10" s="101">
        <f>IF(Calculator!$K8=0,0,IF($SE$4&gt;=$SS10,Calculator!$AJ8,IF('Graph Calc'!$SE$4&lt;'Graph Calc'!$SU10,Calculator!$AJ8,0)))</f>
        <v>0</v>
      </c>
      <c r="WF10" s="101">
        <f>IF(Calculator!$K8=0,0,IF($SF$4&gt;=$SS10,Calculator!$AJ8,IF('Graph Calc'!$SF$4&lt;'Graph Calc'!$SU10,Calculator!$AJ8,0)))</f>
        <v>0</v>
      </c>
      <c r="WG10" s="101">
        <f>IF(Calculator!$K8=0,0,IF($SG$4&gt;=$SS10,Calculator!$AJ8,IF('Graph Calc'!$SG$4&lt;'Graph Calc'!$SU10,Calculator!$AJ8,0)))</f>
        <v>0</v>
      </c>
      <c r="WH10" s="101">
        <f>IF(Calculator!$K8=0,0,IF($SH$4&gt;=$SS10,Calculator!$AJ8,IF('Graph Calc'!$SH$4&lt;'Graph Calc'!$SU10,Calculator!$AJ8,0)))</f>
        <v>0</v>
      </c>
      <c r="WI10" s="101">
        <f>IF(Calculator!$K8=0,0,IF($SI$4&gt;=$SS10,Calculator!$AJ8,IF('Graph Calc'!$SI$4&lt;'Graph Calc'!$SU10,Calculator!$AJ8,0)))</f>
        <v>0</v>
      </c>
      <c r="WJ10" s="101">
        <f>IF(Calculator!$K8=0,0,IF($SJ$4&gt;=$SS10,Calculator!$AJ8,IF('Graph Calc'!$SJ$4&lt;'Graph Calc'!$SU10,Calculator!$AJ8,0)))</f>
        <v>0</v>
      </c>
      <c r="WK10" s="101">
        <f>IF(Calculator!$K8=0,0,IF($SK$4&gt;=$SS10,Calculator!$AJ8,IF('Graph Calc'!$SK$4&lt;'Graph Calc'!$SU10,Calculator!$AJ8,0)))</f>
        <v>0</v>
      </c>
      <c r="WL10" s="101">
        <f>IF(Calculator!$K8=0,0,IF($SL$4&gt;=$SS10,Calculator!$AJ8,IF('Graph Calc'!$SL$4&lt;'Graph Calc'!$SU10,Calculator!$AJ8,0)))</f>
        <v>0</v>
      </c>
      <c r="WM10" s="101">
        <f>IF(Calculator!$K8=0,0,IF($SM$4&gt;=$SS10,Calculator!$AJ8,IF('Graph Calc'!$SM$4&lt;'Graph Calc'!$SU10,Calculator!$AJ8,0)))</f>
        <v>0</v>
      </c>
      <c r="WN10" s="101">
        <f>IF(Calculator!$K8=0,0,IF($SN$4&gt;=$SS10,Calculator!$AJ8,IF('Graph Calc'!$SN$4&lt;'Graph Calc'!$SU10,Calculator!$AJ8,0)))</f>
        <v>0</v>
      </c>
      <c r="WO10" s="101">
        <f>IF(Calculator!$K8=0,0,IF($SO$4&gt;=$SS10,Calculator!$AJ8,IF('Graph Calc'!$SO$4&lt;'Graph Calc'!$SU10,Calculator!$AJ8,0)))</f>
        <v>0</v>
      </c>
      <c r="WP10" s="101">
        <f>IF(Calculator!$K8=0,0,IF($SP$4&gt;=$SS10,Calculator!$AJ8,IF('Graph Calc'!$SP$4&lt;'Graph Calc'!$SU10,Calculator!$AJ8,0)))</f>
        <v>0</v>
      </c>
      <c r="WQ10" s="101">
        <f>IF(Calculator!$K8=0,0,IF($SQ$4&gt;=$SS10,Calculator!$AJ8,IF('Graph Calc'!$SQ$4&lt;'Graph Calc'!$SU10,Calculator!$AJ8,0)))</f>
        <v>0</v>
      </c>
      <c r="WR10" s="101">
        <f>IF(Calculator!$K8=0,0,IF($SR$4&gt;=$SS10,Calculator!$AJ8,IF('Graph Calc'!$SR$4&lt;'Graph Calc'!$SU10,Calculator!$AJ8,0)))</f>
        <v>0</v>
      </c>
      <c r="WS10">
        <f>Calculator!DN8</f>
        <v>0</v>
      </c>
      <c r="WT10">
        <f>WS10+Calculator!DK8</f>
        <v>0</v>
      </c>
      <c r="WU10">
        <f t="shared" si="786"/>
        <v>0</v>
      </c>
    </row>
    <row r="11" spans="9:619">
      <c r="I11">
        <f>IF(Calculator!E9=0,IF(Calculator!D9="Auto ",Calculator!B9*1,Calculator!C9*1),IF(Calculator!D9="Auto ",Calculator!B9*Calculator!E9,Calculator!C9*Calculator!E9))</f>
        <v>0</v>
      </c>
      <c r="J11" t="str">
        <f>IF(Calculator!$I9="YES",0,IF(Calculator!$J9="YES",0,Calculator!G9))</f>
        <v>All Day</v>
      </c>
      <c r="K11" t="str">
        <f>IF(Calculator!$I9="YES",0,IF(Calculator!$J9="YES",0,Calculator!H9))</f>
        <v>All Day</v>
      </c>
      <c r="L11">
        <f>Calculator!T9</f>
        <v>0</v>
      </c>
      <c r="M11">
        <f>Calculator!U9</f>
        <v>0</v>
      </c>
      <c r="N11">
        <f>Calculator!V9</f>
        <v>0</v>
      </c>
      <c r="O11">
        <f>Calculator!W9</f>
        <v>0</v>
      </c>
      <c r="P11">
        <f>Calculator!X9</f>
        <v>0</v>
      </c>
      <c r="Q11">
        <f>Calculator!Y9</f>
        <v>0</v>
      </c>
      <c r="R11">
        <f>Calculator!Z9</f>
        <v>0</v>
      </c>
      <c r="S11">
        <f>Calculator!AA9</f>
        <v>0</v>
      </c>
      <c r="T11" s="101">
        <f>IF(Calculator!$I9="YES",IF($M11&gt;=T$4,IF($L11&lt;=T$4,$I11,0),IF($O11&gt;=T$4,IF($N11&lt;=T$4,$I11,0),IF($Q11&gt;=T$4,IF($P11&lt;=T$4,$I11,0),IF($S11&gt;=T$4,IF($R11&lt;=T$4,$I11,0),IF($M11&gt;=T$4,IF($L11&lt;=T$4,$I11,0),IF($O11&gt;=T$4,IF($N11&lt;=T$4,$I11,0),IF($Q11&gt;=T$4,IF($P11&lt;=T$4,$I11,0),IF($S11&gt;=T$4,IF($R11&lt;=T$4,$I11,0),0)))))))),IF($J11="All Day",$I11,IF($K11="All Day",$I11,IF($K11&lt;=T$4,0,IF($J11&lt;=T$4,$I11,0)))))</f>
        <v>0</v>
      </c>
      <c r="U11" s="101">
        <f>IF(Calculator!$I9="YES",IF($M11&gt;=U$4,IF($L11&lt;=U$4,$I11,0),IF($O11&gt;=U$4,IF($N11&lt;=U$4,$I11,0),IF($Q11&gt;=U$4,IF($P11&lt;=U$4,$I11,0),IF($S11&gt;=U$4,IF($R11&lt;=U$4,$I11,0),IF($M11&gt;=U$4,IF($L11&lt;=U$4,$I11,0),IF($O11&gt;=U$4,IF($N11&lt;=U$4,$I11,0),IF($Q11&gt;=U$4,IF($P11&lt;=U$4,$I11,0),IF($S11&gt;=U$4,IF($R11&lt;=U$4,$I11,0),0)))))))),IF($J11="All Day",$I11,IF($K11="All Day",$I11,IF($K11&lt;=U$4,0,IF($J11&lt;=U$4,$I11,0)))))</f>
        <v>0</v>
      </c>
      <c r="V11" s="101">
        <f>IF(Calculator!$I9="YES",IF($M11&gt;=V$4,IF($L11&lt;=V$4,$I11,0),IF($O11&gt;=V$4,IF($N11&lt;=V$4,$I11,0),IF($Q11&gt;=V$4,IF($P11&lt;=V$4,$I11,0),IF($S11&gt;=V$4,IF($R11&lt;=V$4,$I11,0),IF($M11&gt;=V$4,IF($L11&lt;=V$4,$I11,0),IF($O11&gt;=V$4,IF($N11&lt;=V$4,$I11,0),IF($Q11&gt;=V$4,IF($P11&lt;=V$4,$I11,0),IF($S11&gt;=V$4,IF($R11&lt;=V$4,$I11,0),0)))))))),IF($J11="All Day",$I11,IF($K11="All Day",$I11,IF($K11&lt;=V$4,0,IF($J11&lt;=V$4,$I11,0)))))</f>
        <v>0</v>
      </c>
      <c r="W11" s="101">
        <f>IF(Calculator!$I9="YES",IF($M11&gt;=W$4,IF($L11&lt;=W$4,$I11,0),IF($O11&gt;=W$4,IF($N11&lt;=W$4,$I11,0),IF($Q11&gt;=W$4,IF($P11&lt;=W$4,$I11,0),IF($S11&gt;=W$4,IF($R11&lt;=W$4,$I11,0),IF($M11&gt;=W$4,IF($L11&lt;=W$4,$I11,0),IF($O11&gt;=W$4,IF($N11&lt;=W$4,$I11,0),IF($Q11&gt;=W$4,IF($P11&lt;=W$4,$I11,0),IF($S11&gt;=W$4,IF($R11&lt;=W$4,$I11,0),0)))))))),IF($J11="All Day",$I11,IF($K11="All Day",$I11,IF($K11&lt;=W$4,0,IF($J11&lt;=W$4,$I11,0)))))</f>
        <v>0</v>
      </c>
      <c r="X11" s="101">
        <f>IF(Calculator!$I9="YES",IF($M11&gt;=X$4,IF($L11&lt;=X$4,$I11,0),IF($O11&gt;=X$4,IF($N11&lt;=X$4,$I11,0),IF($Q11&gt;=X$4,IF($P11&lt;=X$4,$I11,0),IF($S11&gt;=X$4,IF($R11&lt;=X$4,$I11,0),IF($M11&gt;=X$4,IF($L11&lt;=X$4,$I11,0),IF($O11&gt;=X$4,IF($N11&lt;=X$4,$I11,0),IF($Q11&gt;=X$4,IF($P11&lt;=X$4,$I11,0),IF($S11&gt;=X$4,IF($R11&lt;=X$4,$I11,0),0)))))))),IF($J11="All Day",$I11,IF($K11="All Day",$I11,IF($K11&lt;=X$4,0,IF($J11&lt;=X$4,$I11,0)))))</f>
        <v>0</v>
      </c>
      <c r="Y11" s="101">
        <f>IF(Calculator!$I9="YES",IF($M11&gt;=Y$4,IF($L11&lt;=Y$4,$I11,0),IF($O11&gt;=Y$4,IF($N11&lt;=Y$4,$I11,0),IF($Q11&gt;=Y$4,IF($P11&lt;=Y$4,$I11,0),IF($S11&gt;=Y$4,IF($R11&lt;=Y$4,$I11,0),IF($M11&gt;=Y$4,IF($L11&lt;=Y$4,$I11,0),IF($O11&gt;=Y$4,IF($N11&lt;=Y$4,$I11,0),IF($Q11&gt;=Y$4,IF($P11&lt;=Y$4,$I11,0),IF($S11&gt;=Y$4,IF($R11&lt;=Y$4,$I11,0),0)))))))),IF($J11="All Day",$I11,IF($K11="All Day",$I11,IF($K11&lt;=Y$4,0,IF($J11&lt;=Y$4,$I11,0)))))</f>
        <v>0</v>
      </c>
      <c r="Z11" s="101">
        <f>IF(Calculator!$I9="YES",IF($M11&gt;=Z$4,IF($L11&lt;=Z$4,$I11,0),IF($O11&gt;=Z$4,IF($N11&lt;=Z$4,$I11,0),IF($Q11&gt;=Z$4,IF($P11&lt;=Z$4,$I11,0),IF($S11&gt;=Z$4,IF($R11&lt;=Z$4,$I11,0),IF($M11&gt;=Z$4,IF($L11&lt;=Z$4,$I11,0),IF($O11&gt;=Z$4,IF($N11&lt;=Z$4,$I11,0),IF($Q11&gt;=Z$4,IF($P11&lt;=Z$4,$I11,0),IF($S11&gt;=Z$4,IF($R11&lt;=Z$4,$I11,0),0)))))))),IF($J11="All Day",$I11,IF($K11="All Day",$I11,IF($K11&lt;=Z$4,0,IF($J11&lt;=Z$4,$I11,0)))))</f>
        <v>0</v>
      </c>
      <c r="AA11" s="101">
        <f>IF(Calculator!$I9="YES",IF($M11&gt;=AA$4,IF($L11&lt;=AA$4,$I11,0),IF($O11&gt;=AA$4,IF($N11&lt;=AA$4,$I11,0),IF($Q11&gt;=AA$4,IF($P11&lt;=AA$4,$I11,0),IF($S11&gt;=AA$4,IF($R11&lt;=AA$4,$I11,0),IF($M11&gt;=AA$4,IF($L11&lt;=AA$4,$I11,0),IF($O11&gt;=AA$4,IF($N11&lt;=AA$4,$I11,0),IF($Q11&gt;=AA$4,IF($P11&lt;=AA$4,$I11,0),IF($S11&gt;=AA$4,IF($R11&lt;=AA$4,$I11,0),0)))))))),IF($J11="All Day",$I11,IF($K11="All Day",$I11,IF($K11&lt;=AA$4,0,IF($J11&lt;=AA$4,$I11,0)))))</f>
        <v>0</v>
      </c>
      <c r="AB11" s="101">
        <f>IF(Calculator!$I9="YES",IF($M11&gt;=AB$4,IF($L11&lt;=AB$4,$I11,0),IF($O11&gt;=AB$4,IF($N11&lt;=AB$4,$I11,0),IF($Q11&gt;=AB$4,IF($P11&lt;=AB$4,$I11,0),IF($S11&gt;=AB$4,IF($R11&lt;=AB$4,$I11,0),IF($M11&gt;=AB$4,IF($L11&lt;=AB$4,$I11,0),IF($O11&gt;=AB$4,IF($N11&lt;=AB$4,$I11,0),IF($Q11&gt;=AB$4,IF($P11&lt;=AB$4,$I11,0),IF($S11&gt;=AB$4,IF($R11&lt;=AB$4,$I11,0),0)))))))),IF($J11="All Day",$I11,IF($K11="All Day",$I11,IF($K11&lt;=AB$4,0,IF($J11&lt;=AB$4,$I11,0)))))</f>
        <v>0</v>
      </c>
      <c r="AC11" s="101">
        <f>IF(Calculator!$I9="YES",IF($M11&gt;=AC$4,IF($L11&lt;=AC$4,$I11,0),IF($O11&gt;=AC$4,IF($N11&lt;=AC$4,$I11,0),IF($Q11&gt;=AC$4,IF($P11&lt;=AC$4,$I11,0),IF($S11&gt;=AC$4,IF($R11&lt;=AC$4,$I11,0),IF($M11&gt;=AC$4,IF($L11&lt;=AC$4,$I11,0),IF($O11&gt;=AC$4,IF($N11&lt;=AC$4,$I11,0),IF($Q11&gt;=AC$4,IF($P11&lt;=AC$4,$I11,0),IF($S11&gt;=AC$4,IF($R11&lt;=AC$4,$I11,0),0)))))))),IF($J11="All Day",$I11,IF($K11="All Day",$I11,IF($K11&lt;=AC$4,0,IF($J11&lt;=AC$4,$I11,0)))))</f>
        <v>0</v>
      </c>
      <c r="AD11" s="101">
        <f>IF(Calculator!$I9="YES",IF($M11&gt;=AD$4,IF($L11&lt;=AD$4,$I11,0),IF($O11&gt;=AD$4,IF($N11&lt;=AD$4,$I11,0),IF($Q11&gt;=AD$4,IF($P11&lt;=AD$4,$I11,0),IF($S11&gt;=AD$4,IF($R11&lt;=AD$4,$I11,0),IF($M11&gt;=AD$4,IF($L11&lt;=AD$4,$I11,0),IF($O11&gt;=AD$4,IF($N11&lt;=AD$4,$I11,0),IF($Q11&gt;=AD$4,IF($P11&lt;=AD$4,$I11,0),IF($S11&gt;=AD$4,IF($R11&lt;=AD$4,$I11,0),0)))))))),IF($J11="All Day",$I11,IF($K11="All Day",$I11,IF($K11&lt;=AD$4,0,IF($J11&lt;=AD$4,$I11,0)))))</f>
        <v>0</v>
      </c>
      <c r="AE11" s="101">
        <f>IF(Calculator!$I9="YES",IF($M11&gt;=AE$4,IF($L11&lt;=AE$4,$I11,0),IF($O11&gt;=AE$4,IF($N11&lt;=AE$4,$I11,0),IF($Q11&gt;=AE$4,IF($P11&lt;=AE$4,$I11,0),IF($S11&gt;=AE$4,IF($R11&lt;=AE$4,$I11,0),IF($M11&gt;=AE$4,IF($L11&lt;=AE$4,$I11,0),IF($O11&gt;=AE$4,IF($N11&lt;=AE$4,$I11,0),IF($Q11&gt;=AE$4,IF($P11&lt;=AE$4,$I11,0),IF($S11&gt;=AE$4,IF($R11&lt;=AE$4,$I11,0),0)))))))),IF($J11="All Day",$I11,IF($K11="All Day",$I11,IF($K11&lt;=AE$4,0,IF($J11&lt;=AE$4,$I11,0)))))</f>
        <v>0</v>
      </c>
      <c r="AF11" s="101">
        <f>IF(Calculator!$I9="YES",IF($M11&gt;=AF$4,IF($L11&lt;=AF$4,$I11,0),IF($O11&gt;=AF$4,IF($N11&lt;=AF$4,$I11,0),IF($Q11&gt;=AF$4,IF($P11&lt;=AF$4,$I11,0),IF($S11&gt;=AF$4,IF($R11&lt;=AF$4,$I11,0),IF($M11&gt;=AF$4,IF($L11&lt;=AF$4,$I11,0),IF($O11&gt;=AF$4,IF($N11&lt;=AF$4,$I11,0),IF($Q11&gt;=AF$4,IF($P11&lt;=AF$4,$I11,0),IF($S11&gt;=AF$4,IF($R11&lt;=AF$4,$I11,0),0)))))))),IF($J11="All Day",$I11,IF($K11="All Day",$I11,IF($K11&lt;=AF$4,0,IF($J11&lt;=AF$4,$I11,0)))))</f>
        <v>0</v>
      </c>
      <c r="AG11" s="101">
        <f>IF(Calculator!$I9="YES",IF($M11&gt;=AG$4,IF($L11&lt;=AG$4,$I11,0),IF($O11&gt;=AG$4,IF($N11&lt;=AG$4,$I11,0),IF($Q11&gt;=AG$4,IF($P11&lt;=AG$4,$I11,0),IF($S11&gt;=AG$4,IF($R11&lt;=AG$4,$I11,0),IF($M11&gt;=AG$4,IF($L11&lt;=AG$4,$I11,0),IF($O11&gt;=AG$4,IF($N11&lt;=AG$4,$I11,0),IF($Q11&gt;=AG$4,IF($P11&lt;=AG$4,$I11,0),IF($S11&gt;=AG$4,IF($R11&lt;=AG$4,$I11,0),0)))))))),IF($J11="All Day",$I11,IF($K11="All Day",$I11,IF($K11&lt;=AG$4,0,IF($J11&lt;=AG$4,$I11,0)))))</f>
        <v>0</v>
      </c>
      <c r="AH11" s="101">
        <f>IF(Calculator!$I9="YES",IF($M11&gt;=AH$4,IF($L11&lt;=AH$4,$I11,0),IF($O11&gt;=AH$4,IF($N11&lt;=AH$4,$I11,0),IF($Q11&gt;=AH$4,IF($P11&lt;=AH$4,$I11,0),IF($S11&gt;=AH$4,IF($R11&lt;=AH$4,$I11,0),IF($M11&gt;=AH$4,IF($L11&lt;=AH$4,$I11,0),IF($O11&gt;=AH$4,IF($N11&lt;=AH$4,$I11,0),IF($Q11&gt;=AH$4,IF($P11&lt;=AH$4,$I11,0),IF($S11&gt;=AH$4,IF($R11&lt;=AH$4,$I11,0),0)))))))),IF($J11="All Day",$I11,IF($K11="All Day",$I11,IF($K11&lt;=AH$4,0,IF($J11&lt;=AH$4,$I11,0)))))</f>
        <v>0</v>
      </c>
      <c r="AI11" s="101">
        <f>IF(Calculator!$I9="YES",IF($M11&gt;=AI$4,IF($L11&lt;=AI$4,$I11,0),IF($O11&gt;=AI$4,IF($N11&lt;=AI$4,$I11,0),IF($Q11&gt;=AI$4,IF($P11&lt;=AI$4,$I11,0),IF($S11&gt;=AI$4,IF($R11&lt;=AI$4,$I11,0),IF($M11&gt;=AI$4,IF($L11&lt;=AI$4,$I11,0),IF($O11&gt;=AI$4,IF($N11&lt;=AI$4,$I11,0),IF($Q11&gt;=AI$4,IF($P11&lt;=AI$4,$I11,0),IF($S11&gt;=AI$4,IF($R11&lt;=AI$4,$I11,0),0)))))))),IF($J11="All Day",$I11,IF($K11="All Day",$I11,IF($K11&lt;=AI$4,0,IF($J11&lt;=AI$4,$I11,0)))))</f>
        <v>0</v>
      </c>
      <c r="AJ11" s="101">
        <f>IF(Calculator!$I9="YES",IF($M11&gt;=AJ$4,IF($L11&lt;=AJ$4,$I11,0),IF($O11&gt;=AJ$4,IF($N11&lt;=AJ$4,$I11,0),IF($Q11&gt;=AJ$4,IF($P11&lt;=AJ$4,$I11,0),IF($S11&gt;=AJ$4,IF($R11&lt;=AJ$4,$I11,0),IF($M11&gt;=AJ$4,IF($L11&lt;=AJ$4,$I11,0),IF($O11&gt;=AJ$4,IF($N11&lt;=AJ$4,$I11,0),IF($Q11&gt;=AJ$4,IF($P11&lt;=AJ$4,$I11,0),IF($S11&gt;=AJ$4,IF($R11&lt;=AJ$4,$I11,0),0)))))))),IF($J11="All Day",$I11,IF($K11="All Day",$I11,IF($K11&lt;=AJ$4,0,IF($J11&lt;=AJ$4,$I11,0)))))</f>
        <v>0</v>
      </c>
      <c r="AK11" s="101">
        <f>IF(Calculator!$I9="YES",IF($M11&gt;=AK$4,IF($L11&lt;=AK$4,$I11,0),IF($O11&gt;=AK$4,IF($N11&lt;=AK$4,$I11,0),IF($Q11&gt;=AK$4,IF($P11&lt;=AK$4,$I11,0),IF($S11&gt;=AK$4,IF($R11&lt;=AK$4,$I11,0),IF($M11&gt;=AK$4,IF($L11&lt;=AK$4,$I11,0),IF($O11&gt;=AK$4,IF($N11&lt;=AK$4,$I11,0),IF($Q11&gt;=AK$4,IF($P11&lt;=AK$4,$I11,0),IF($S11&gt;=AK$4,IF($R11&lt;=AK$4,$I11,0),0)))))))),IF($J11="All Day",$I11,IF($K11="All Day",$I11,IF($K11&lt;=AK$4,0,IF($J11&lt;=AK$4,$I11,0)))))</f>
        <v>0</v>
      </c>
      <c r="AL11" s="101">
        <f>IF(Calculator!$I9="YES",IF($M11&gt;=AL$4,IF($L11&lt;=AL$4,$I11,0),IF($O11&gt;=AL$4,IF($N11&lt;=AL$4,$I11,0),IF($Q11&gt;=AL$4,IF($P11&lt;=AL$4,$I11,0),IF($S11&gt;=AL$4,IF($R11&lt;=AL$4,$I11,0),IF($M11&gt;=AL$4,IF($L11&lt;=AL$4,$I11,0),IF($O11&gt;=AL$4,IF($N11&lt;=AL$4,$I11,0),IF($Q11&gt;=AL$4,IF($P11&lt;=AL$4,$I11,0),IF($S11&gt;=AL$4,IF($R11&lt;=AL$4,$I11,0),0)))))))),IF($J11="All Day",$I11,IF($K11="All Day",$I11,IF($K11&lt;=AL$4,0,IF($J11&lt;=AL$4,$I11,0)))))</f>
        <v>0</v>
      </c>
      <c r="AM11" s="101">
        <f>IF(Calculator!$I9="YES",IF($M11&gt;=AM$4,IF($L11&lt;=AM$4,$I11,0),IF($O11&gt;=AM$4,IF($N11&lt;=AM$4,$I11,0),IF($Q11&gt;=AM$4,IF($P11&lt;=AM$4,$I11,0),IF($S11&gt;=AM$4,IF($R11&lt;=AM$4,$I11,0),IF($M11&gt;=AM$4,IF($L11&lt;=AM$4,$I11,0),IF($O11&gt;=AM$4,IF($N11&lt;=AM$4,$I11,0),IF($Q11&gt;=AM$4,IF($P11&lt;=AM$4,$I11,0),IF($S11&gt;=AM$4,IF($R11&lt;=AM$4,$I11,0),0)))))))),IF($J11="All Day",$I11,IF($K11="All Day",$I11,IF($K11&lt;=AM$4,0,IF($J11&lt;=AM$4,$I11,0)))))</f>
        <v>0</v>
      </c>
      <c r="AN11" s="101">
        <f>IF(Calculator!$I9="YES",IF($M11&gt;=AN$4,IF($L11&lt;=AN$4,$I11,0),IF($O11&gt;=AN$4,IF($N11&lt;=AN$4,$I11,0),IF($Q11&gt;=AN$4,IF($P11&lt;=AN$4,$I11,0),IF($S11&gt;=AN$4,IF($R11&lt;=AN$4,$I11,0),IF($M11&gt;=AN$4,IF($L11&lt;=AN$4,$I11,0),IF($O11&gt;=AN$4,IF($N11&lt;=AN$4,$I11,0),IF($Q11&gt;=AN$4,IF($P11&lt;=AN$4,$I11,0),IF($S11&gt;=AN$4,IF($R11&lt;=AN$4,$I11,0),0)))))))),IF($J11="All Day",$I11,IF($K11="All Day",$I11,IF($K11&lt;=AN$4,0,IF($J11&lt;=AN$4,$I11,0)))))</f>
        <v>0</v>
      </c>
      <c r="AO11" s="101">
        <f>IF(Calculator!$I9="YES",IF($M11&gt;=AO$4,IF($L11&lt;=AO$4,$I11,0),IF($O11&gt;=AO$4,IF($N11&lt;=AO$4,$I11,0),IF($Q11&gt;=AO$4,IF($P11&lt;=AO$4,$I11,0),IF($S11&gt;=AO$4,IF($R11&lt;=AO$4,$I11,0),IF($M11&gt;=AO$4,IF($L11&lt;=AO$4,$I11,0),IF($O11&gt;=AO$4,IF($N11&lt;=AO$4,$I11,0),IF($Q11&gt;=AO$4,IF($P11&lt;=AO$4,$I11,0),IF($S11&gt;=AO$4,IF($R11&lt;=AO$4,$I11,0),0)))))))),IF($J11="All Day",$I11,IF($K11="All Day",$I11,IF($K11&lt;=AO$4,0,IF($J11&lt;=AO$4,$I11,0)))))</f>
        <v>0</v>
      </c>
      <c r="AP11" s="101">
        <f>IF(Calculator!$I9="YES",IF($M11&gt;=AP$4,IF($L11&lt;=AP$4,$I11,0),IF($O11&gt;=AP$4,IF($N11&lt;=AP$4,$I11,0),IF($Q11&gt;=AP$4,IF($P11&lt;=AP$4,$I11,0),IF($S11&gt;=AP$4,IF($R11&lt;=AP$4,$I11,0),IF($M11&gt;=AP$4,IF($L11&lt;=AP$4,$I11,0),IF($O11&gt;=AP$4,IF($N11&lt;=AP$4,$I11,0),IF($Q11&gt;=AP$4,IF($P11&lt;=AP$4,$I11,0),IF($S11&gt;=AP$4,IF($R11&lt;=AP$4,$I11,0),0)))))))),IF($J11="All Day",$I11,IF($K11="All Day",$I11,IF($K11&lt;=AP$4,0,IF($J11&lt;=AP$4,$I11,0)))))</f>
        <v>0</v>
      </c>
      <c r="AQ11" s="101">
        <f>IF(Calculator!$I9="YES",IF($M11&gt;=AQ$4,IF($L11&lt;=AQ$4,$I11,0),IF($O11&gt;=AQ$4,IF($N11&lt;=AQ$4,$I11,0),IF($Q11&gt;=AQ$4,IF($P11&lt;=AQ$4,$I11,0),IF($S11&gt;=AQ$4,IF($R11&lt;=AQ$4,$I11,0),IF($M11&gt;=AQ$4,IF($L11&lt;=AQ$4,$I11,0),IF($O11&gt;=AQ$4,IF($N11&lt;=AQ$4,$I11,0),IF($Q11&gt;=AQ$4,IF($P11&lt;=AQ$4,$I11,0),IF($S11&gt;=AQ$4,IF($R11&lt;=AQ$4,$I11,0),0)))))))),IF($J11="All Day",$I11,IF($K11="All Day",$I11,IF($K11&lt;=AQ$4,0,IF($J11&lt;=AQ$4,$I11,0)))))</f>
        <v>0</v>
      </c>
      <c r="AR11" s="101">
        <f>IF(Calculator!$I9="YES",IF($M11&gt;=AR$4,IF($L11&lt;=AR$4,$I11,0),IF($O11&gt;=AR$4,IF($N11&lt;=AR$4,$I11,0),IF($Q11&gt;=AR$4,IF($P11&lt;=AR$4,$I11,0),IF($S11&gt;=AR$4,IF($R11&lt;=AR$4,$I11,0),IF($M11&gt;=AR$4,IF($L11&lt;=AR$4,$I11,0),IF($O11&gt;=AR$4,IF($N11&lt;=AR$4,$I11,0),IF($Q11&gt;=AR$4,IF($P11&lt;=AR$4,$I11,0),IF($S11&gt;=AR$4,IF($R11&lt;=AR$4,$I11,0),0)))))))),IF($J11="All Day",$I11,IF($K11="All Day",$I11,IF($K11&lt;=AR$4,0,IF($J11&lt;=AR$4,$I11,0)))))</f>
        <v>0</v>
      </c>
      <c r="AS11" s="101">
        <f>IF(Calculator!$I9="YES",IF($M11&gt;=AS$4,IF($L11&lt;=AS$4,$I11,0),IF($O11&gt;=AS$4,IF($N11&lt;=AS$4,$I11,0),IF($Q11&gt;=AS$4,IF($P11&lt;=AS$4,$I11,0),IF($S11&gt;=AS$4,IF($R11&lt;=AS$4,$I11,0),IF($M11&gt;=AS$4,IF($L11&lt;=AS$4,$I11,0),IF($O11&gt;=AS$4,IF($N11&lt;=AS$4,$I11,0),IF($Q11&gt;=AS$4,IF($P11&lt;=AS$4,$I11,0),IF($S11&gt;=AS$4,IF($R11&lt;=AS$4,$I11,0),0)))))))),IF($J11="All Day",$I11,IF($K11="All Day",$I11,IF($K11&lt;=AS$4,0,IF($J11&lt;=AS$4,$I11,0)))))</f>
        <v>0</v>
      </c>
      <c r="AT11" s="101">
        <f>IF(Calculator!$I9="YES",IF($M11&gt;=AT$4,IF($L11&lt;=AT$4,$I11,0),IF($O11&gt;=AT$4,IF($N11&lt;=AT$4,$I11,0),IF($Q11&gt;=AT$4,IF($P11&lt;=AT$4,$I11,0),IF($S11&gt;=AT$4,IF($R11&lt;=AT$4,$I11,0),IF($M11&gt;=AT$4,IF($L11&lt;=AT$4,$I11,0),IF($O11&gt;=AT$4,IF($N11&lt;=AT$4,$I11,0),IF($Q11&gt;=AT$4,IF($P11&lt;=AT$4,$I11,0),IF($S11&gt;=AT$4,IF($R11&lt;=AT$4,$I11,0),0)))))))),IF($J11="All Day",$I11,IF($K11="All Day",$I11,IF($K11&lt;=AT$4,0,IF($J11&lt;=AT$4,$I11,0)))))</f>
        <v>0</v>
      </c>
      <c r="AU11" s="101">
        <f>IF(Calculator!$I9="YES",IF($M11&gt;=AU$4,IF($L11&lt;=AU$4,$I11,0),IF($O11&gt;=AU$4,IF($N11&lt;=AU$4,$I11,0),IF($Q11&gt;=AU$4,IF($P11&lt;=AU$4,$I11,0),IF($S11&gt;=AU$4,IF($R11&lt;=AU$4,$I11,0),IF($M11&gt;=AU$4,IF($L11&lt;=AU$4,$I11,0),IF($O11&gt;=AU$4,IF($N11&lt;=AU$4,$I11,0),IF($Q11&gt;=AU$4,IF($P11&lt;=AU$4,$I11,0),IF($S11&gt;=AU$4,IF($R11&lt;=AU$4,$I11,0),0)))))))),IF($J11="All Day",$I11,IF($K11="All Day",$I11,IF($K11&lt;=AU$4,0,IF($J11&lt;=AU$4,$I11,0)))))</f>
        <v>0</v>
      </c>
      <c r="AV11" s="101">
        <f>IF(Calculator!$I9="YES",IF($M11&gt;=AV$4,IF($L11&lt;=AV$4,$I11,0),IF($O11&gt;=AV$4,IF($N11&lt;=AV$4,$I11,0),IF($Q11&gt;=AV$4,IF($P11&lt;=AV$4,$I11,0),IF($S11&gt;=AV$4,IF($R11&lt;=AV$4,$I11,0),IF($M11&gt;=AV$4,IF($L11&lt;=AV$4,$I11,0),IF($O11&gt;=AV$4,IF($N11&lt;=AV$4,$I11,0),IF($Q11&gt;=AV$4,IF($P11&lt;=AV$4,$I11,0),IF($S11&gt;=AV$4,IF($R11&lt;=AV$4,$I11,0),0)))))))),IF($J11="All Day",$I11,IF($K11="All Day",$I11,IF($K11&lt;=AV$4,0,IF($J11&lt;=AV$4,$I11,0)))))</f>
        <v>0</v>
      </c>
      <c r="AW11" s="101">
        <f>IF(Calculator!$I9="YES",IF($M11&gt;=AW$4,IF($L11&lt;=AW$4,$I11,0),IF($O11&gt;=AW$4,IF($N11&lt;=AW$4,$I11,0),IF($Q11&gt;=AW$4,IF($P11&lt;=AW$4,$I11,0),IF($S11&gt;=AW$4,IF($R11&lt;=AW$4,$I11,0),IF($M11&gt;=AW$4,IF($L11&lt;=AW$4,$I11,0),IF($O11&gt;=AW$4,IF($N11&lt;=AW$4,$I11,0),IF($Q11&gt;=AW$4,IF($P11&lt;=AW$4,$I11,0),IF($S11&gt;=AW$4,IF($R11&lt;=AW$4,$I11,0),0)))))))),IF($J11="All Day",$I11,IF($K11="All Day",$I11,IF($K11&lt;=AW$4,0,IF($J11&lt;=AW$4,$I11,0)))))</f>
        <v>0</v>
      </c>
      <c r="AX11" s="101">
        <f>IF(Calculator!$I9="YES",IF($M11&gt;=AX$4,IF($L11&lt;=AX$4,$I11,0),IF($O11&gt;=AX$4,IF($N11&lt;=AX$4,$I11,0),IF($Q11&gt;=AX$4,IF($P11&lt;=AX$4,$I11,0),IF($S11&gt;=AX$4,IF($R11&lt;=AX$4,$I11,0),IF($M11&gt;=AX$4,IF($L11&lt;=AX$4,$I11,0),IF($O11&gt;=AX$4,IF($N11&lt;=AX$4,$I11,0),IF($Q11&gt;=AX$4,IF($P11&lt;=AX$4,$I11,0),IF($S11&gt;=AX$4,IF($R11&lt;=AX$4,$I11,0),0)))))))),IF($J11="All Day",$I11,IF($K11="All Day",$I11,IF($K11&lt;=AX$4,0,IF($J11&lt;=AX$4,$I11,0)))))</f>
        <v>0</v>
      </c>
      <c r="AY11" s="101">
        <f>IF(Calculator!$I9="YES",IF($M11&gt;=AY$4,IF($L11&lt;=AY$4,$I11,0),IF($O11&gt;=AY$4,IF($N11&lt;=AY$4,$I11,0),IF($Q11&gt;=AY$4,IF($P11&lt;=AY$4,$I11,0),IF($S11&gt;=AY$4,IF($R11&lt;=AY$4,$I11,0),IF($M11&gt;=AY$4,IF($L11&lt;=AY$4,$I11,0),IF($O11&gt;=AY$4,IF($N11&lt;=AY$4,$I11,0),IF($Q11&gt;=AY$4,IF($P11&lt;=AY$4,$I11,0),IF($S11&gt;=AY$4,IF($R11&lt;=AY$4,$I11,0),0)))))))),IF($J11="All Day",$I11,IF($K11="All Day",$I11,IF($K11&lt;=AY$4,0,IF($J11&lt;=AY$4,$I11,0)))))</f>
        <v>0</v>
      </c>
      <c r="AZ11" s="101">
        <f>IF(Calculator!$I9="YES",IF($M11&gt;=AZ$4,IF($L11&lt;=AZ$4,$I11,0),IF($O11&gt;=AZ$4,IF($N11&lt;=AZ$4,$I11,0),IF($Q11&gt;=AZ$4,IF($P11&lt;=AZ$4,$I11,0),IF($S11&gt;=AZ$4,IF($R11&lt;=AZ$4,$I11,0),IF($M11&gt;=AZ$4,IF($L11&lt;=AZ$4,$I11,0),IF($O11&gt;=AZ$4,IF($N11&lt;=AZ$4,$I11,0),IF($Q11&gt;=AZ$4,IF($P11&lt;=AZ$4,$I11,0),IF($S11&gt;=AZ$4,IF($R11&lt;=AZ$4,$I11,0),0)))))))),IF($J11="All Day",$I11,IF($K11="All Day",$I11,IF($K11&lt;=AZ$4,0,IF($J11&lt;=AZ$4,$I11,0)))))</f>
        <v>0</v>
      </c>
      <c r="BA11" s="101">
        <f>IF(Calculator!$I9="YES",IF($M11&gt;=BA$4,IF($L11&lt;=BA$4,$I11,0),IF($O11&gt;=BA$4,IF($N11&lt;=BA$4,$I11,0),IF($Q11&gt;=BA$4,IF($P11&lt;=BA$4,$I11,0),IF($S11&gt;=BA$4,IF($R11&lt;=BA$4,$I11,0),IF($M11&gt;=BA$4,IF($L11&lt;=BA$4,$I11,0),IF($O11&gt;=BA$4,IF($N11&lt;=BA$4,$I11,0),IF($Q11&gt;=BA$4,IF($P11&lt;=BA$4,$I11,0),IF($S11&gt;=BA$4,IF($R11&lt;=BA$4,$I11,0),0)))))))),IF($J11="All Day",$I11,IF($K11="All Day",$I11,IF($K11&lt;=BA$4,0,IF($J11&lt;=BA$4,$I11,0)))))</f>
        <v>0</v>
      </c>
      <c r="BB11" s="101">
        <f>IF(Calculator!$I9="YES",IF($M11&gt;=BB$4,IF($L11&lt;=BB$4,$I11,0),IF($O11&gt;=BB$4,IF($N11&lt;=BB$4,$I11,0),IF($Q11&gt;=BB$4,IF($P11&lt;=BB$4,$I11,0),IF($S11&gt;=BB$4,IF($R11&lt;=BB$4,$I11,0),IF($M11&gt;=BB$4,IF($L11&lt;=BB$4,$I11,0),IF($O11&gt;=BB$4,IF($N11&lt;=BB$4,$I11,0),IF($Q11&gt;=BB$4,IF($P11&lt;=BB$4,$I11,0),IF($S11&gt;=BB$4,IF($R11&lt;=BB$4,$I11,0),0)))))))),IF($J11="All Day",$I11,IF($K11="All Day",$I11,IF($K11&lt;=BB$4,0,IF($J11&lt;=BB$4,$I11,0)))))</f>
        <v>0</v>
      </c>
      <c r="BC11" s="101">
        <f>IF(Calculator!$I9="YES",IF($M11&gt;=BC$4,IF($L11&lt;=BC$4,$I11,0),IF($O11&gt;=BC$4,IF($N11&lt;=BC$4,$I11,0),IF($Q11&gt;=BC$4,IF($P11&lt;=BC$4,$I11,0),IF($S11&gt;=BC$4,IF($R11&lt;=BC$4,$I11,0),IF($M11&gt;=BC$4,IF($L11&lt;=BC$4,$I11,0),IF($O11&gt;=BC$4,IF($N11&lt;=BC$4,$I11,0),IF($Q11&gt;=BC$4,IF($P11&lt;=BC$4,$I11,0),IF($S11&gt;=BC$4,IF($R11&lt;=BC$4,$I11,0),0)))))))),IF($J11="All Day",$I11,IF($K11="All Day",$I11,IF($K11&lt;=BC$4,0,IF($J11&lt;=BC$4,$I11,0)))))</f>
        <v>0</v>
      </c>
      <c r="BD11" s="101">
        <f>IF(Calculator!$I9="YES",IF($M11&gt;=BD$4,IF($L11&lt;=BD$4,$I11,0),IF($O11&gt;=BD$4,IF($N11&lt;=BD$4,$I11,0),IF($Q11&gt;=BD$4,IF($P11&lt;=BD$4,$I11,0),IF($S11&gt;=BD$4,IF($R11&lt;=BD$4,$I11,0),IF($M11&gt;=BD$4,IF($L11&lt;=BD$4,$I11,0),IF($O11&gt;=BD$4,IF($N11&lt;=BD$4,$I11,0),IF($Q11&gt;=BD$4,IF($P11&lt;=BD$4,$I11,0),IF($S11&gt;=BD$4,IF($R11&lt;=BD$4,$I11,0),0)))))))),IF($J11="All Day",$I11,IF($K11="All Day",$I11,IF($K11&lt;=BD$4,0,IF($J11&lt;=BD$4,$I11,0)))))</f>
        <v>0</v>
      </c>
      <c r="BE11" s="101">
        <f>IF(Calculator!$I9="YES",IF($M11&gt;=BE$4,IF($L11&lt;=BE$4,$I11,0),IF($O11&gt;=BE$4,IF($N11&lt;=BE$4,$I11,0),IF($Q11&gt;=BE$4,IF($P11&lt;=BE$4,$I11,0),IF($S11&gt;=BE$4,IF($R11&lt;=BE$4,$I11,0),IF($M11&gt;=BE$4,IF($L11&lt;=BE$4,$I11,0),IF($O11&gt;=BE$4,IF($N11&lt;=BE$4,$I11,0),IF($Q11&gt;=BE$4,IF($P11&lt;=BE$4,$I11,0),IF($S11&gt;=BE$4,IF($R11&lt;=BE$4,$I11,0),0)))))))),IF($J11="All Day",$I11,IF($K11="All Day",$I11,IF($K11&lt;=BE$4,0,IF($J11&lt;=BE$4,$I11,0)))))</f>
        <v>0</v>
      </c>
      <c r="BF11" s="101">
        <f>IF(Calculator!$I9="YES",IF($M11&gt;=BF$4,IF($L11&lt;=BF$4,$I11,0),IF($O11&gt;=BF$4,IF($N11&lt;=BF$4,$I11,0),IF($Q11&gt;=BF$4,IF($P11&lt;=BF$4,$I11,0),IF($S11&gt;=BF$4,IF($R11&lt;=BF$4,$I11,0),IF($M11&gt;=BF$4,IF($L11&lt;=BF$4,$I11,0),IF($O11&gt;=BF$4,IF($N11&lt;=BF$4,$I11,0),IF($Q11&gt;=BF$4,IF($P11&lt;=BF$4,$I11,0),IF($S11&gt;=BF$4,IF($R11&lt;=BF$4,$I11,0),0)))))))),IF($J11="All Day",$I11,IF($K11="All Day",$I11,IF($K11&lt;=BF$4,0,IF($J11&lt;=BF$4,$I11,0)))))</f>
        <v>0</v>
      </c>
      <c r="BG11" s="101">
        <f>IF(Calculator!$I9="YES",IF($M11&gt;=BG$4,IF($L11&lt;=BG$4,$I11,0),IF($O11&gt;=BG$4,IF($N11&lt;=BG$4,$I11,0),IF($Q11&gt;=BG$4,IF($P11&lt;=BG$4,$I11,0),IF($S11&gt;=BG$4,IF($R11&lt;=BG$4,$I11,0),IF($M11&gt;=BG$4,IF($L11&lt;=BG$4,$I11,0),IF($O11&gt;=BG$4,IF($N11&lt;=BG$4,$I11,0),IF($Q11&gt;=BG$4,IF($P11&lt;=BG$4,$I11,0),IF($S11&gt;=BG$4,IF($R11&lt;=BG$4,$I11,0),0)))))))),IF($J11="All Day",$I11,IF($K11="All Day",$I11,IF($K11&lt;=BG$4,0,IF($J11&lt;=BG$4,$I11,0)))))</f>
        <v>0</v>
      </c>
      <c r="BH11" s="101">
        <f>IF(Calculator!$I9="YES",IF($M11&gt;=BH$4,IF($L11&lt;=BH$4,$I11,0),IF($O11&gt;=BH$4,IF($N11&lt;=BH$4,$I11,0),IF($Q11&gt;=BH$4,IF($P11&lt;=BH$4,$I11,0),IF($S11&gt;=BH$4,IF($R11&lt;=BH$4,$I11,0),IF($M11&gt;=BH$4,IF($L11&lt;=BH$4,$I11,0),IF($O11&gt;=BH$4,IF($N11&lt;=BH$4,$I11,0),IF($Q11&gt;=BH$4,IF($P11&lt;=BH$4,$I11,0),IF($S11&gt;=BH$4,IF($R11&lt;=BH$4,$I11,0),0)))))))),IF($J11="All Day",$I11,IF($K11="All Day",$I11,IF($K11&lt;=BH$4,0,IF($J11&lt;=BH$4,$I11,0)))))</f>
        <v>0</v>
      </c>
      <c r="BI11" s="101">
        <f>IF(Calculator!$I9="YES",IF($M11&gt;=BI$4,IF($L11&lt;=BI$4,$I11,0),IF($O11&gt;=BI$4,IF($N11&lt;=BI$4,$I11,0),IF($Q11&gt;=BI$4,IF($P11&lt;=BI$4,$I11,0),IF($S11&gt;=BI$4,IF($R11&lt;=BI$4,$I11,0),IF($M11&gt;=BI$4,IF($L11&lt;=BI$4,$I11,0),IF($O11&gt;=BI$4,IF($N11&lt;=BI$4,$I11,0),IF($Q11&gt;=BI$4,IF($P11&lt;=BI$4,$I11,0),IF($S11&gt;=BI$4,IF($R11&lt;=BI$4,$I11,0),0)))))))),IF($J11="All Day",$I11,IF($K11="All Day",$I11,IF($K11&lt;=BI$4,0,IF($J11&lt;=BI$4,$I11,0)))))</f>
        <v>0</v>
      </c>
      <c r="BJ11" s="101">
        <f>IF(Calculator!$I9="YES",IF($M11&gt;=BJ$4,IF($L11&lt;=BJ$4,$I11,0),IF($O11&gt;=BJ$4,IF($N11&lt;=BJ$4,$I11,0),IF($Q11&gt;=BJ$4,IF($P11&lt;=BJ$4,$I11,0),IF($S11&gt;=BJ$4,IF($R11&lt;=BJ$4,$I11,0),IF($M11&gt;=BJ$4,IF($L11&lt;=BJ$4,$I11,0),IF($O11&gt;=BJ$4,IF($N11&lt;=BJ$4,$I11,0),IF($Q11&gt;=BJ$4,IF($P11&lt;=BJ$4,$I11,0),IF($S11&gt;=BJ$4,IF($R11&lt;=BJ$4,$I11,0),0)))))))),IF($J11="All Day",$I11,IF($K11="All Day",$I11,IF($K11&lt;=BJ$4,0,IF($J11&lt;=BJ$4,$I11,0)))))</f>
        <v>0</v>
      </c>
      <c r="BK11" s="101">
        <f>IF(Calculator!$I9="YES",IF($M11&gt;=BK$4,IF($L11&lt;=BK$4,$I11,0),IF($O11&gt;=BK$4,IF($N11&lt;=BK$4,$I11,0),IF($Q11&gt;=BK$4,IF($P11&lt;=BK$4,$I11,0),IF($S11&gt;=BK$4,IF($R11&lt;=BK$4,$I11,0),IF($M11&gt;=BK$4,IF($L11&lt;=BK$4,$I11,0),IF($O11&gt;=BK$4,IF($N11&lt;=BK$4,$I11,0),IF($Q11&gt;=BK$4,IF($P11&lt;=BK$4,$I11,0),IF($S11&gt;=BK$4,IF($R11&lt;=BK$4,$I11,0),0)))))))),IF($J11="All Day",$I11,IF($K11="All Day",$I11,IF($K11&lt;=BK$4,0,IF($J11&lt;=BK$4,$I11,0)))))</f>
        <v>0</v>
      </c>
      <c r="BL11" s="101">
        <f>IF(Calculator!$I9="YES",IF($M11&gt;=BL$4,IF($L11&lt;=BL$4,$I11,0),IF($O11&gt;=BL$4,IF($N11&lt;=BL$4,$I11,0),IF($Q11&gt;=BL$4,IF($P11&lt;=BL$4,$I11,0),IF($S11&gt;=BL$4,IF($R11&lt;=BL$4,$I11,0),IF($M11&gt;=BL$4,IF($L11&lt;=BL$4,$I11,0),IF($O11&gt;=BL$4,IF($N11&lt;=BL$4,$I11,0),IF($Q11&gt;=BL$4,IF($P11&lt;=BL$4,$I11,0),IF($S11&gt;=BL$4,IF($R11&lt;=BL$4,$I11,0),0)))))))),IF($J11="All Day",$I11,IF($K11="All Day",$I11,IF($K11&lt;=BL$4,0,IF($J11&lt;=BL$4,$I11,0)))))</f>
        <v>0</v>
      </c>
      <c r="BM11" s="101">
        <f>IF(Calculator!$I9="YES",IF($M11&gt;=BM$4,IF($L11&lt;=BM$4,$I11,0),IF($O11&gt;=BM$4,IF($N11&lt;=BM$4,$I11,0),IF($Q11&gt;=BM$4,IF($P11&lt;=BM$4,$I11,0),IF($S11&gt;=BM$4,IF($R11&lt;=BM$4,$I11,0),IF($M11&gt;=BM$4,IF($L11&lt;=BM$4,$I11,0),IF($O11&gt;=BM$4,IF($N11&lt;=BM$4,$I11,0),IF($Q11&gt;=BM$4,IF($P11&lt;=BM$4,$I11,0),IF($S11&gt;=BM$4,IF($R11&lt;=BM$4,$I11,0),0)))))))),IF($J11="All Day",$I11,IF($K11="All Day",$I11,IF($K11&lt;=BM$4,0,IF($J11&lt;=BM$4,$I11,0)))))</f>
        <v>0</v>
      </c>
      <c r="BN11" s="101">
        <f>IF(Calculator!$I9="YES",IF($M11&gt;=BN$4,IF($L11&lt;=BN$4,$I11,0),IF($O11&gt;=BN$4,IF($N11&lt;=BN$4,$I11,0),IF($Q11&gt;=BN$4,IF($P11&lt;=BN$4,$I11,0),IF($S11&gt;=BN$4,IF($R11&lt;=BN$4,$I11,0),IF($M11&gt;=BN$4,IF($L11&lt;=BN$4,$I11,0),IF($O11&gt;=BN$4,IF($N11&lt;=BN$4,$I11,0),IF($Q11&gt;=BN$4,IF($P11&lt;=BN$4,$I11,0),IF($S11&gt;=BN$4,IF($R11&lt;=BN$4,$I11,0),0)))))))),IF($J11="All Day",$I11,IF($K11="All Day",$I11,IF($K11&lt;=BN$4,0,IF($J11&lt;=BN$4,$I11,0)))))</f>
        <v>0</v>
      </c>
      <c r="BO11" s="101">
        <f>IF(Calculator!$I9="YES",IF($M11&gt;=BO$4,IF($L11&lt;=BO$4,$I11,0),IF($O11&gt;=BO$4,IF($N11&lt;=BO$4,$I11,0),IF($Q11&gt;=BO$4,IF($P11&lt;=BO$4,$I11,0),IF($S11&gt;=BO$4,IF($R11&lt;=BO$4,$I11,0),IF($M11&gt;=BO$4,IF($L11&lt;=BO$4,$I11,0),IF($O11&gt;=BO$4,IF($N11&lt;=BO$4,$I11,0),IF($Q11&gt;=BO$4,IF($P11&lt;=BO$4,$I11,0),IF($S11&gt;=BO$4,IF($R11&lt;=BO$4,$I11,0),0)))))))),IF($J11="All Day",$I11,IF($K11="All Day",$I11,IF($K11&lt;=BO$4,0,IF($J11&lt;=BO$4,$I11,0)))))</f>
        <v>0</v>
      </c>
      <c r="BP11" s="101">
        <f>IF(Calculator!$I9="YES",IF($M11&gt;=BP$4,IF($L11&lt;=BP$4,$I11,0),IF($O11&gt;=BP$4,IF($N11&lt;=BP$4,$I11,0),IF($Q11&gt;=BP$4,IF($P11&lt;=BP$4,$I11,0),IF($S11&gt;=BP$4,IF($R11&lt;=BP$4,$I11,0),IF($M11&gt;=BP$4,IF($L11&lt;=BP$4,$I11,0),IF($O11&gt;=BP$4,IF($N11&lt;=BP$4,$I11,0),IF($Q11&gt;=BP$4,IF($P11&lt;=BP$4,$I11,0),IF($S11&gt;=BP$4,IF($R11&lt;=BP$4,$I11,0),0)))))))),IF($J11="All Day",$I11,IF($K11="All Day",$I11,IF($K11&lt;=BP$4,0,IF($J11&lt;=BP$4,$I11,0)))))</f>
        <v>0</v>
      </c>
      <c r="BQ11" s="101">
        <f>IF(Calculator!$I9="YES",IF($M11&gt;=BQ$4,IF($L11&lt;=BQ$4,$I11,0),IF($O11&gt;=BQ$4,IF($N11&lt;=BQ$4,$I11,0),IF($Q11&gt;=BQ$4,IF($P11&lt;=BQ$4,$I11,0),IF($S11&gt;=BQ$4,IF($R11&lt;=BQ$4,$I11,0),IF($M11&gt;=BQ$4,IF($L11&lt;=BQ$4,$I11,0),IF($O11&gt;=BQ$4,IF($N11&lt;=BQ$4,$I11,0),IF($Q11&gt;=BQ$4,IF($P11&lt;=BQ$4,$I11,0),IF($S11&gt;=BQ$4,IF($R11&lt;=BQ$4,$I11,0),0)))))))),IF($J11="All Day",$I11,IF($K11="All Day",$I11,IF($K11&lt;=BQ$4,0,IF($J11&lt;=BQ$4,$I11,0)))))</f>
        <v>0</v>
      </c>
      <c r="BR11" s="101">
        <f>IF(Calculator!$I9="YES",IF($M11&gt;=BR$4,IF($L11&lt;=BR$4,$I11,0),IF($O11&gt;=BR$4,IF($N11&lt;=BR$4,$I11,0),IF($Q11&gt;=BR$4,IF($P11&lt;=BR$4,$I11,0),IF($S11&gt;=BR$4,IF($R11&lt;=BR$4,$I11,0),IF($M11&gt;=BR$4,IF($L11&lt;=BR$4,$I11,0),IF($O11&gt;=BR$4,IF($N11&lt;=BR$4,$I11,0),IF($Q11&gt;=BR$4,IF($P11&lt;=BR$4,$I11,0),IF($S11&gt;=BR$4,IF($R11&lt;=BR$4,$I11,0),0)))))))),IF($J11="All Day",$I11,IF($K11="All Day",$I11,IF($K11&lt;=BR$4,0,IF($J11&lt;=BR$4,$I11,0)))))</f>
        <v>0</v>
      </c>
      <c r="BS11" s="101">
        <f>IF(Calculator!$I9="YES",IF($M11&gt;=BS$4,IF($L11&lt;=BS$4,$I11,0),IF($O11&gt;=BS$4,IF($N11&lt;=BS$4,$I11,0),IF($Q11&gt;=BS$4,IF($P11&lt;=BS$4,$I11,0),IF($S11&gt;=BS$4,IF($R11&lt;=BS$4,$I11,0),IF($M11&gt;=BS$4,IF($L11&lt;=BS$4,$I11,0),IF($O11&gt;=BS$4,IF($N11&lt;=BS$4,$I11,0),IF($Q11&gt;=BS$4,IF($P11&lt;=BS$4,$I11,0),IF($S11&gt;=BS$4,IF($R11&lt;=BS$4,$I11,0),0)))))))),IF($J11="All Day",$I11,IF($K11="All Day",$I11,IF($K11&lt;=BS$4,0,IF($J11&lt;=BS$4,$I11,0)))))</f>
        <v>0</v>
      </c>
      <c r="BT11" s="101">
        <f>IF(Calculator!$I9="YES",IF($M11&gt;=BT$4,IF($L11&lt;=BT$4,$I11,0),IF($O11&gt;=BT$4,IF($N11&lt;=BT$4,$I11,0),IF($Q11&gt;=BT$4,IF($P11&lt;=BT$4,$I11,0),IF($S11&gt;=BT$4,IF($R11&lt;=BT$4,$I11,0),IF($M11&gt;=BT$4,IF($L11&lt;=BT$4,$I11,0),IF($O11&gt;=BT$4,IF($N11&lt;=BT$4,$I11,0),IF($Q11&gt;=BT$4,IF($P11&lt;=BT$4,$I11,0),IF($S11&gt;=BT$4,IF($R11&lt;=BT$4,$I11,0),0)))))))),IF($J11="All Day",$I11,IF($K11="All Day",$I11,IF($K11&lt;=BT$4,0,IF($J11&lt;=BT$4,$I11,0)))))</f>
        <v>0</v>
      </c>
      <c r="BU11" s="101">
        <f>IF(Calculator!$I9="YES",IF($M11&gt;=BU$4,IF($L11&lt;=BU$4,$I11,0),IF($O11&gt;=BU$4,IF($N11&lt;=BU$4,$I11,0),IF($Q11&gt;=BU$4,IF($P11&lt;=BU$4,$I11,0),IF($S11&gt;=BU$4,IF($R11&lt;=BU$4,$I11,0),IF($M11&gt;=BU$4,IF($L11&lt;=BU$4,$I11,0),IF($O11&gt;=BU$4,IF($N11&lt;=BU$4,$I11,0),IF($Q11&gt;=BU$4,IF($P11&lt;=BU$4,$I11,0),IF($S11&gt;=BU$4,IF($R11&lt;=BU$4,$I11,0),0)))))))),IF($J11="All Day",$I11,IF($K11="All Day",$I11,IF($K11&lt;=BU$4,0,IF($J11&lt;=BU$4,$I11,0)))))</f>
        <v>0</v>
      </c>
      <c r="BV11" s="101">
        <f>IF(Calculator!$I9="YES",IF($M11&gt;=BV$4,IF($L11&lt;=BV$4,$I11,0),IF($O11&gt;=BV$4,IF($N11&lt;=BV$4,$I11,0),IF($Q11&gt;=BV$4,IF($P11&lt;=BV$4,$I11,0),IF($S11&gt;=BV$4,IF($R11&lt;=BV$4,$I11,0),IF($M11&gt;=BV$4,IF($L11&lt;=BV$4,$I11,0),IF($O11&gt;=BV$4,IF($N11&lt;=BV$4,$I11,0),IF($Q11&gt;=BV$4,IF($P11&lt;=BV$4,$I11,0),IF($S11&gt;=BV$4,IF($R11&lt;=BV$4,$I11,0),0)))))))),IF($J11="All Day",$I11,IF($K11="All Day",$I11,IF($K11&lt;=BV$4,0,IF($J11&lt;=BV$4,$I11,0)))))</f>
        <v>0</v>
      </c>
      <c r="BW11" s="101">
        <f>IF(Calculator!$I9="YES",IF($M11&gt;=BW$4,IF($L11&lt;=BW$4,$I11,0),IF($O11&gt;=BW$4,IF($N11&lt;=BW$4,$I11,0),IF($Q11&gt;=BW$4,IF($P11&lt;=BW$4,$I11,0),IF($S11&gt;=BW$4,IF($R11&lt;=BW$4,$I11,0),IF($M11&gt;=BW$4,IF($L11&lt;=BW$4,$I11,0),IF($O11&gt;=BW$4,IF($N11&lt;=BW$4,$I11,0),IF($Q11&gt;=BW$4,IF($P11&lt;=BW$4,$I11,0),IF($S11&gt;=BW$4,IF($R11&lt;=BW$4,$I11,0),0)))))))),IF($J11="All Day",$I11,IF($K11="All Day",$I11,IF($K11&lt;=BW$4,0,IF($J11&lt;=BW$4,$I11,0)))))</f>
        <v>0</v>
      </c>
      <c r="BX11" s="101">
        <f>IF(Calculator!$I9="YES",IF($M11&gt;=BX$4,IF($L11&lt;=BX$4,$I11,0),IF($O11&gt;=BX$4,IF($N11&lt;=BX$4,$I11,0),IF($Q11&gt;=BX$4,IF($P11&lt;=BX$4,$I11,0),IF($S11&gt;=BX$4,IF($R11&lt;=BX$4,$I11,0),IF($M11&gt;=BX$4,IF($L11&lt;=BX$4,$I11,0),IF($O11&gt;=BX$4,IF($N11&lt;=BX$4,$I11,0),IF($Q11&gt;=BX$4,IF($P11&lt;=BX$4,$I11,0),IF($S11&gt;=BX$4,IF($R11&lt;=BX$4,$I11,0),0)))))))),IF($J11="All Day",$I11,IF($K11="All Day",$I11,IF($K11&lt;=BX$4,0,IF($J11&lt;=BX$4,$I11,0)))))</f>
        <v>0</v>
      </c>
      <c r="BY11" s="101">
        <f>IF(Calculator!$I9="YES",IF($M11&gt;=BY$4,IF($L11&lt;=BY$4,$I11,0),IF($O11&gt;=BY$4,IF($N11&lt;=BY$4,$I11,0),IF($Q11&gt;=BY$4,IF($P11&lt;=BY$4,$I11,0),IF($S11&gt;=BY$4,IF($R11&lt;=BY$4,$I11,0),IF($M11&gt;=BY$4,IF($L11&lt;=BY$4,$I11,0),IF($O11&gt;=BY$4,IF($N11&lt;=BY$4,$I11,0),IF($Q11&gt;=BY$4,IF($P11&lt;=BY$4,$I11,0),IF($S11&gt;=BY$4,IF($R11&lt;=BY$4,$I11,0),0)))))))),IF($J11="All Day",$I11,IF($K11="All Day",$I11,IF($K11&lt;=BY$4,0,IF($J11&lt;=BY$4,$I11,0)))))</f>
        <v>0</v>
      </c>
      <c r="BZ11" s="101">
        <f>IF(Calculator!$I9="YES",IF($M11&gt;=BZ$4,IF($L11&lt;=BZ$4,$I11,0),IF($O11&gt;=BZ$4,IF($N11&lt;=BZ$4,$I11,0),IF($Q11&gt;=BZ$4,IF($P11&lt;=BZ$4,$I11,0),IF($S11&gt;=BZ$4,IF($R11&lt;=BZ$4,$I11,0),IF($M11&gt;=BZ$4,IF($L11&lt;=BZ$4,$I11,0),IF($O11&gt;=BZ$4,IF($N11&lt;=BZ$4,$I11,0),IF($Q11&gt;=BZ$4,IF($P11&lt;=BZ$4,$I11,0),IF($S11&gt;=BZ$4,IF($R11&lt;=BZ$4,$I11,0),0)))))))),IF($J11="All Day",$I11,IF($K11="All Day",$I11,IF($K11&lt;=BZ$4,0,IF($J11&lt;=BZ$4,$I11,0)))))</f>
        <v>0</v>
      </c>
      <c r="CA11" s="101">
        <f>IF(Calculator!$I9="YES",IF($M11&gt;=CA$4,IF($L11&lt;=CA$4,$I11,0),IF($O11&gt;=CA$4,IF($N11&lt;=CA$4,$I11,0),IF($Q11&gt;=CA$4,IF($P11&lt;=CA$4,$I11,0),IF($S11&gt;=CA$4,IF($R11&lt;=CA$4,$I11,0),IF($M11&gt;=CA$4,IF($L11&lt;=CA$4,$I11,0),IF($O11&gt;=CA$4,IF($N11&lt;=CA$4,$I11,0),IF($Q11&gt;=CA$4,IF($P11&lt;=CA$4,$I11,0),IF($S11&gt;=CA$4,IF($R11&lt;=CA$4,$I11,0),0)))))))),IF($J11="All Day",$I11,IF($K11="All Day",$I11,IF($K11&lt;=CA$4,0,IF($J11&lt;=CA$4,$I11,0)))))</f>
        <v>0</v>
      </c>
      <c r="CB11" s="101">
        <f>IF(Calculator!$I9="YES",IF($M11&gt;=CB$4,IF($L11&lt;=CB$4,$I11,0),IF($O11&gt;=CB$4,IF($N11&lt;=CB$4,$I11,0),IF($Q11&gt;=CB$4,IF($P11&lt;=CB$4,$I11,0),IF($S11&gt;=CB$4,IF($R11&lt;=CB$4,$I11,0),IF($M11&gt;=CB$4,IF($L11&lt;=CB$4,$I11,0),IF($O11&gt;=CB$4,IF($N11&lt;=CB$4,$I11,0),IF($Q11&gt;=CB$4,IF($P11&lt;=CB$4,$I11,0),IF($S11&gt;=CB$4,IF($R11&lt;=CB$4,$I11,0),0)))))))),IF($J11="All Day",$I11,IF($K11="All Day",$I11,IF($K11&lt;=CB$4,0,IF($J11&lt;=CB$4,$I11,0)))))</f>
        <v>0</v>
      </c>
      <c r="CC11" s="101">
        <f>IF(Calculator!$I9="YES",IF($M11&gt;=CC$4,IF($L11&lt;=CC$4,$I11,0),IF($O11&gt;=CC$4,IF($N11&lt;=CC$4,$I11,0),IF($Q11&gt;=CC$4,IF($P11&lt;=CC$4,$I11,0),IF($S11&gt;=CC$4,IF($R11&lt;=CC$4,$I11,0),IF($M11&gt;=CC$4,IF($L11&lt;=CC$4,$I11,0),IF($O11&gt;=CC$4,IF($N11&lt;=CC$4,$I11,0),IF($Q11&gt;=CC$4,IF($P11&lt;=CC$4,$I11,0),IF($S11&gt;=CC$4,IF($R11&lt;=CC$4,$I11,0),0)))))))),IF($J11="All Day",$I11,IF($K11="All Day",$I11,IF($K11&lt;=CC$4,0,IF($J11&lt;=CC$4,$I11,0)))))</f>
        <v>0</v>
      </c>
      <c r="CD11" s="101">
        <f>IF(Calculator!$I9="YES",IF($M11&gt;=CD$4,IF($L11&lt;=CD$4,$I11,0),IF($O11&gt;=CD$4,IF($N11&lt;=CD$4,$I11,0),IF($Q11&gt;=CD$4,IF($P11&lt;=CD$4,$I11,0),IF($S11&gt;=CD$4,IF($R11&lt;=CD$4,$I11,0),IF($M11&gt;=CD$4,IF($L11&lt;=CD$4,$I11,0),IF($O11&gt;=CD$4,IF($N11&lt;=CD$4,$I11,0),IF($Q11&gt;=CD$4,IF($P11&lt;=CD$4,$I11,0),IF($S11&gt;=CD$4,IF($R11&lt;=CD$4,$I11,0),0)))))))),IF($J11="All Day",$I11,IF($K11="All Day",$I11,IF($K11&lt;=CD$4,0,IF($J11&lt;=CD$4,$I11,0)))))</f>
        <v>0</v>
      </c>
      <c r="CE11" s="101">
        <f>IF(Calculator!$I9="YES",IF($M11&gt;=CE$4,IF($L11&lt;=CE$4,$I11,0),IF($O11&gt;=CE$4,IF($N11&lt;=CE$4,$I11,0),IF($Q11&gt;=CE$4,IF($P11&lt;=CE$4,$I11,0),IF($S11&gt;=CE$4,IF($R11&lt;=CE$4,$I11,0),IF($M11&gt;=CE$4,IF($L11&lt;=CE$4,$I11,0),IF($O11&gt;=CE$4,IF($N11&lt;=CE$4,$I11,0),IF($Q11&gt;=CE$4,IF($P11&lt;=CE$4,$I11,0),IF($S11&gt;=CE$4,IF($R11&lt;=CE$4,$I11,0),0)))))))),IF($J11="All Day",$I11,IF($K11="All Day",$I11,IF($K11&lt;=CE$4,0,IF($J11&lt;=CE$4,$I11,0)))))</f>
        <v>0</v>
      </c>
      <c r="CF11" s="101">
        <f>IF(Calculator!$I9="YES",IF($M11&gt;=CF$4,IF($L11&lt;=CF$4,$I11,0),IF($O11&gt;=CF$4,IF($N11&lt;=CF$4,$I11,0),IF($Q11&gt;=CF$4,IF($P11&lt;=CF$4,$I11,0),IF($S11&gt;=CF$4,IF($R11&lt;=CF$4,$I11,0),IF($M11&gt;=CF$4,IF($L11&lt;=CF$4,$I11,0),IF($O11&gt;=CF$4,IF($N11&lt;=CF$4,$I11,0),IF($Q11&gt;=CF$4,IF($P11&lt;=CF$4,$I11,0),IF($S11&gt;=CF$4,IF($R11&lt;=CF$4,$I11,0),0)))))))),IF($J11="All Day",$I11,IF($K11="All Day",$I11,IF($K11&lt;=CF$4,0,IF($J11&lt;=CF$4,$I11,0)))))</f>
        <v>0</v>
      </c>
      <c r="CG11" s="101">
        <f>IF(Calculator!$I9="YES",IF($M11&gt;=CG$4,IF($L11&lt;=CG$4,$I11,0),IF($O11&gt;=CG$4,IF($N11&lt;=CG$4,$I11,0),IF($Q11&gt;=CG$4,IF($P11&lt;=CG$4,$I11,0),IF($S11&gt;=CG$4,IF($R11&lt;=CG$4,$I11,0),IF($M11&gt;=CG$4,IF($L11&lt;=CG$4,$I11,0),IF($O11&gt;=CG$4,IF($N11&lt;=CG$4,$I11,0),IF($Q11&gt;=CG$4,IF($P11&lt;=CG$4,$I11,0),IF($S11&gt;=CG$4,IF($R11&lt;=CG$4,$I11,0),0)))))))),IF($J11="All Day",$I11,IF($K11="All Day",$I11,IF($K11&lt;=CG$4,0,IF($J11&lt;=CG$4,$I11,0)))))</f>
        <v>0</v>
      </c>
      <c r="CH11" s="101">
        <f>IF(Calculator!$I9="YES",IF($M11&gt;=CH$4,IF($L11&lt;=CH$4,$I11,0),IF($O11&gt;=CH$4,IF($N11&lt;=CH$4,$I11,0),IF($Q11&gt;=CH$4,IF($P11&lt;=CH$4,$I11,0),IF($S11&gt;=CH$4,IF($R11&lt;=CH$4,$I11,0),IF($M11&gt;=CH$4,IF($L11&lt;=CH$4,$I11,0),IF($O11&gt;=CH$4,IF($N11&lt;=CH$4,$I11,0),IF($Q11&gt;=CH$4,IF($P11&lt;=CH$4,$I11,0),IF($S11&gt;=CH$4,IF($R11&lt;=CH$4,$I11,0),0)))))))),IF($J11="All Day",$I11,IF($K11="All Day",$I11,IF($K11&lt;=CH$4,0,IF($J11&lt;=CH$4,$I11,0)))))</f>
        <v>0</v>
      </c>
      <c r="CI11" s="101">
        <f>IF(Calculator!$I9="YES",IF($M11&gt;=CI$4,IF($L11&lt;=CI$4,$I11,0),IF($O11&gt;=CI$4,IF($N11&lt;=CI$4,$I11,0),IF($Q11&gt;=CI$4,IF($P11&lt;=CI$4,$I11,0),IF($S11&gt;=CI$4,IF($R11&lt;=CI$4,$I11,0),IF($M11&gt;=CI$4,IF($L11&lt;=CI$4,$I11,0),IF($O11&gt;=CI$4,IF($N11&lt;=CI$4,$I11,0),IF($Q11&gt;=CI$4,IF($P11&lt;=CI$4,$I11,0),IF($S11&gt;=CI$4,IF($R11&lt;=CI$4,$I11,0),0)))))))),IF($J11="All Day",$I11,IF($K11="All Day",$I11,IF($K11&lt;=CI$4,0,IF($J11&lt;=CI$4,$I11,0)))))</f>
        <v>0</v>
      </c>
      <c r="CJ11" s="101">
        <f>IF(Calculator!$I9="YES",IF($M11&gt;=CJ$4,IF($L11&lt;=CJ$4,$I11,0),IF($O11&gt;=CJ$4,IF($N11&lt;=CJ$4,$I11,0),IF($Q11&gt;=CJ$4,IF($P11&lt;=CJ$4,$I11,0),IF($S11&gt;=CJ$4,IF($R11&lt;=CJ$4,$I11,0),IF($M11&gt;=CJ$4,IF($L11&lt;=CJ$4,$I11,0),IF($O11&gt;=CJ$4,IF($N11&lt;=CJ$4,$I11,0),IF($Q11&gt;=CJ$4,IF($P11&lt;=CJ$4,$I11,0),IF($S11&gt;=CJ$4,IF($R11&lt;=CJ$4,$I11,0),0)))))))),IF($J11="All Day",$I11,IF($K11="All Day",$I11,IF($K11&lt;=CJ$4,0,IF($J11&lt;=CJ$4,$I11,0)))))</f>
        <v>0</v>
      </c>
      <c r="CK11" s="101">
        <f>IF(Calculator!$I9="YES",IF($M11&gt;=CK$4,IF($L11&lt;=CK$4,$I11,0),IF($O11&gt;=CK$4,IF($N11&lt;=CK$4,$I11,0),IF($Q11&gt;=CK$4,IF($P11&lt;=CK$4,$I11,0),IF($S11&gt;=CK$4,IF($R11&lt;=CK$4,$I11,0),IF($M11&gt;=CK$4,IF($L11&lt;=CK$4,$I11,0),IF($O11&gt;=CK$4,IF($N11&lt;=CK$4,$I11,0),IF($Q11&gt;=CK$4,IF($P11&lt;=CK$4,$I11,0),IF($S11&gt;=CK$4,IF($R11&lt;=CK$4,$I11,0),0)))))))),IF($J11="All Day",$I11,IF($K11="All Day",$I11,IF($K11&lt;=CK$4,0,IF($J11&lt;=CK$4,$I11,0)))))</f>
        <v>0</v>
      </c>
      <c r="CL11" s="101">
        <f>IF(Calculator!$I9="YES",IF($M11&gt;=CL$4,IF($L11&lt;=CL$4,$I11,0),IF($O11&gt;=CL$4,IF($N11&lt;=CL$4,$I11,0),IF($Q11&gt;=CL$4,IF($P11&lt;=CL$4,$I11,0),IF($S11&gt;=CL$4,IF($R11&lt;=CL$4,$I11,0),IF($M11&gt;=CL$4,IF($L11&lt;=CL$4,$I11,0),IF($O11&gt;=CL$4,IF($N11&lt;=CL$4,$I11,0),IF($Q11&gt;=CL$4,IF($P11&lt;=CL$4,$I11,0),IF($S11&gt;=CL$4,IF($R11&lt;=CL$4,$I11,0),0)))))))),IF($J11="All Day",$I11,IF($K11="All Day",$I11,IF($K11&lt;=CL$4,0,IF($J11&lt;=CL$4,$I11,0)))))</f>
        <v>0</v>
      </c>
      <c r="CM11" s="101">
        <f>IF(Calculator!$I9="YES",IF($M11&gt;=CM$4,IF($L11&lt;=CM$4,$I11,0),IF($O11&gt;=CM$4,IF($N11&lt;=CM$4,$I11,0),IF($Q11&gt;=CM$4,IF($P11&lt;=CM$4,$I11,0),IF($S11&gt;=CM$4,IF($R11&lt;=CM$4,$I11,0),IF($M11&gt;=CM$4,IF($L11&lt;=CM$4,$I11,0),IF($O11&gt;=CM$4,IF($N11&lt;=CM$4,$I11,0),IF($Q11&gt;=CM$4,IF($P11&lt;=CM$4,$I11,0),IF($S11&gt;=CM$4,IF($R11&lt;=CM$4,$I11,0),0)))))))),IF($J11="All Day",$I11,IF($K11="All Day",$I11,IF($K11&lt;=CM$4,0,IF($J11&lt;=CM$4,$I11,0)))))</f>
        <v>0</v>
      </c>
      <c r="CN11" s="101">
        <f>IF(Calculator!$I9="YES",IF($M11&gt;=CN$4,IF($L11&lt;=CN$4,$I11,0),IF($O11&gt;=CN$4,IF($N11&lt;=CN$4,$I11,0),IF($Q11&gt;=CN$4,IF($P11&lt;=CN$4,$I11,0),IF($S11&gt;=CN$4,IF($R11&lt;=CN$4,$I11,0),IF($M11&gt;=CN$4,IF($L11&lt;=CN$4,$I11,0),IF($O11&gt;=CN$4,IF($N11&lt;=CN$4,$I11,0),IF($Q11&gt;=CN$4,IF($P11&lt;=CN$4,$I11,0),IF($S11&gt;=CN$4,IF($R11&lt;=CN$4,$I11,0),0)))))))),IF($J11="All Day",$I11,IF($K11="All Day",$I11,IF($K11&lt;=CN$4,0,IF($J11&lt;=CN$4,$I11,0)))))</f>
        <v>0</v>
      </c>
      <c r="CO11" s="101">
        <f>IF(Calculator!$I9="YES",IF($M11&gt;=CO$4,IF($L11&lt;=CO$4,$I11,0),IF($O11&gt;=CO$4,IF($N11&lt;=CO$4,$I11,0),IF($Q11&gt;=CO$4,IF($P11&lt;=CO$4,$I11,0),IF($S11&gt;=CO$4,IF($R11&lt;=CO$4,$I11,0),IF($M11&gt;=CO$4,IF($L11&lt;=CO$4,$I11,0),IF($O11&gt;=CO$4,IF($N11&lt;=CO$4,$I11,0),IF($Q11&gt;=CO$4,IF($P11&lt;=CO$4,$I11,0),IF($S11&gt;=CO$4,IF($R11&lt;=CO$4,$I11,0),0)))))))),IF($J11="All Day",$I11,IF($K11="All Day",$I11,IF($K11&lt;=CO$4,0,IF($J11&lt;=CO$4,$I11,0)))))</f>
        <v>0</v>
      </c>
      <c r="CP11" s="101">
        <f>IF(Calculator!$I9="YES",IF($M11&gt;=CP$4,IF($L11&lt;=CP$4,$I11,0),IF($O11&gt;=CP$4,IF($N11&lt;=CP$4,$I11,0),IF($Q11&gt;=CP$4,IF($P11&lt;=CP$4,$I11,0),IF($S11&gt;=CP$4,IF($R11&lt;=CP$4,$I11,0),IF($M11&gt;=CP$4,IF($L11&lt;=CP$4,$I11,0),IF($O11&gt;=CP$4,IF($N11&lt;=CP$4,$I11,0),IF($Q11&gt;=CP$4,IF($P11&lt;=CP$4,$I11,0),IF($S11&gt;=CP$4,IF($R11&lt;=CP$4,$I11,0),0)))))))),IF($J11="All Day",$I11,IF($K11="All Day",$I11,IF($K11&lt;=CP$4,0,IF($J11&lt;=CP$4,$I11,0)))))</f>
        <v>0</v>
      </c>
      <c r="CQ11" s="101">
        <f>IF(Calculator!$I9="YES",IF($M11&gt;=CQ$4,IF($L11&lt;=CQ$4,$I11,0),IF($O11&gt;=CQ$4,IF($N11&lt;=CQ$4,$I11,0),IF($Q11&gt;=CQ$4,IF($P11&lt;=CQ$4,$I11,0),IF($S11&gt;=CQ$4,IF($R11&lt;=CQ$4,$I11,0),IF($M11&gt;=CQ$4,IF($L11&lt;=CQ$4,$I11,0),IF($O11&gt;=CQ$4,IF($N11&lt;=CQ$4,$I11,0),IF($Q11&gt;=CQ$4,IF($P11&lt;=CQ$4,$I11,0),IF($S11&gt;=CQ$4,IF($R11&lt;=CQ$4,$I11,0),0)))))))),IF($J11="All Day",$I11,IF($K11="All Day",$I11,IF($K11&lt;=CQ$4,0,IF($J11&lt;=CQ$4,$I11,0)))))</f>
        <v>0</v>
      </c>
      <c r="CR11" s="101">
        <f>IF(Calculator!$I9="YES",IF($M11&gt;=CR$4,IF($L11&lt;=CR$4,$I11,0),IF($O11&gt;=CR$4,IF($N11&lt;=CR$4,$I11,0),IF($Q11&gt;=CR$4,IF($P11&lt;=CR$4,$I11,0),IF($S11&gt;=CR$4,IF($R11&lt;=CR$4,$I11,0),IF($M11&gt;=CR$4,IF($L11&lt;=CR$4,$I11,0),IF($O11&gt;=CR$4,IF($N11&lt;=CR$4,$I11,0),IF($Q11&gt;=CR$4,IF($P11&lt;=CR$4,$I11,0),IF($S11&gt;=CR$4,IF($R11&lt;=CR$4,$I11,0),0)))))))),IF($J11="All Day",$I11,IF($K11="All Day",$I11,IF($K11&lt;=CR$4,0,IF($J11&lt;=CR$4,$I11,0)))))</f>
        <v>0</v>
      </c>
      <c r="CS11" s="101">
        <f>IF(Calculator!$I9="YES",IF($M11&gt;=CS$4,IF($L11&lt;=CS$4,$I11,0),IF($O11&gt;=CS$4,IF($N11&lt;=CS$4,$I11,0),IF($Q11&gt;=CS$4,IF($P11&lt;=CS$4,$I11,0),IF($S11&gt;=CS$4,IF($R11&lt;=CS$4,$I11,0),IF($M11&gt;=CS$4,IF($L11&lt;=CS$4,$I11,0),IF($O11&gt;=CS$4,IF($N11&lt;=CS$4,$I11,0),IF($Q11&gt;=CS$4,IF($P11&lt;=CS$4,$I11,0),IF($S11&gt;=CS$4,IF($R11&lt;=CS$4,$I11,0),0)))))))),IF($J11="All Day",$I11,IF($K11="All Day",$I11,IF($K11&lt;=CS$4,0,IF($J11&lt;=CS$4,$I11,0)))))</f>
        <v>0</v>
      </c>
      <c r="CT11" s="101">
        <f>IF(Calculator!$I9="YES",IF($M11&gt;=CT$4,IF($L11&lt;=CT$4,$I11,0),IF($O11&gt;=CT$4,IF($N11&lt;=CT$4,$I11,0),IF($Q11&gt;=CT$4,IF($P11&lt;=CT$4,$I11,0),IF($S11&gt;=CT$4,IF($R11&lt;=CT$4,$I11,0),IF($M11&gt;=CT$4,IF($L11&lt;=CT$4,$I11,0),IF($O11&gt;=CT$4,IF($N11&lt;=CT$4,$I11,0),IF($Q11&gt;=CT$4,IF($P11&lt;=CT$4,$I11,0),IF($S11&gt;=CT$4,IF($R11&lt;=CT$4,$I11,0),0)))))))),IF($J11="All Day",$I11,IF($K11="All Day",$I11,IF($K11&lt;=CT$4,0,IF($J11&lt;=CT$4,$I11,0)))))</f>
        <v>0</v>
      </c>
      <c r="CU11" s="101">
        <f>IF(Calculator!$I9="YES",IF($M11&gt;=CU$4,IF($L11&lt;=CU$4,$I11,0),IF($O11&gt;=CU$4,IF($N11&lt;=CU$4,$I11,0),IF($Q11&gt;=CU$4,IF($P11&lt;=CU$4,$I11,0),IF($S11&gt;=CU$4,IF($R11&lt;=CU$4,$I11,0),IF($M11&gt;=CU$4,IF($L11&lt;=CU$4,$I11,0),IF($O11&gt;=CU$4,IF($N11&lt;=CU$4,$I11,0),IF($Q11&gt;=CU$4,IF($P11&lt;=CU$4,$I11,0),IF($S11&gt;=CU$4,IF($R11&lt;=CU$4,$I11,0),0)))))))),IF($J11="All Day",$I11,IF($K11="All Day",$I11,IF($K11&lt;=CU$4,0,IF($J11&lt;=CU$4,$I11,0)))))</f>
        <v>0</v>
      </c>
      <c r="CV11" s="101">
        <f>IF(Calculator!$I9="YES",IF($M11&gt;=CV$4,IF($L11&lt;=CV$4,$I11,0),IF($O11&gt;=CV$4,IF($N11&lt;=CV$4,$I11,0),IF($Q11&gt;=CV$4,IF($P11&lt;=CV$4,$I11,0),IF($S11&gt;=CV$4,IF($R11&lt;=CV$4,$I11,0),IF($M11&gt;=CV$4,IF($L11&lt;=CV$4,$I11,0),IF($O11&gt;=CV$4,IF($N11&lt;=CV$4,$I11,0),IF($Q11&gt;=CV$4,IF($P11&lt;=CV$4,$I11,0),IF($S11&gt;=CV$4,IF($R11&lt;=CV$4,$I11,0),0)))))))),IF($J11="All Day",$I11,IF($K11="All Day",$I11,IF($K11&lt;=CV$4,0,IF($J11&lt;=CV$4,$I11,0)))))</f>
        <v>0</v>
      </c>
      <c r="CW11" s="101">
        <f>IF(Calculator!$I9="YES",IF($M11&gt;=CW$4,IF($L11&lt;=CW$4,$I11,0),IF($O11&gt;=CW$4,IF($N11&lt;=CW$4,$I11,0),IF($Q11&gt;=CW$4,IF($P11&lt;=CW$4,$I11,0),IF($S11&gt;=CW$4,IF($R11&lt;=CW$4,$I11,0),IF($M11&gt;=CW$4,IF($L11&lt;=CW$4,$I11,0),IF($O11&gt;=CW$4,IF($N11&lt;=CW$4,$I11,0),IF($Q11&gt;=CW$4,IF($P11&lt;=CW$4,$I11,0),IF($S11&gt;=CW$4,IF($R11&lt;=CW$4,$I11,0),0)))))))),IF($J11="All Day",$I11,IF($K11="All Day",$I11,IF($K11&lt;=CW$4,0,IF($J11&lt;=CW$4,$I11,0)))))</f>
        <v>0</v>
      </c>
      <c r="CX11" s="101">
        <f>IF(Calculator!$I9="YES",IF($M11&gt;=CX$4,IF($L11&lt;=CX$4,$I11,0),IF($O11&gt;=CX$4,IF($N11&lt;=CX$4,$I11,0),IF($Q11&gt;=CX$4,IF($P11&lt;=CX$4,$I11,0),IF($S11&gt;=CX$4,IF($R11&lt;=CX$4,$I11,0),IF($M11&gt;=CX$4,IF($L11&lt;=CX$4,$I11,0),IF($O11&gt;=CX$4,IF($N11&lt;=CX$4,$I11,0),IF($Q11&gt;=CX$4,IF($P11&lt;=CX$4,$I11,0),IF($S11&gt;=CX$4,IF($R11&lt;=CX$4,$I11,0),0)))))))),IF($J11="All Day",$I11,IF($K11="All Day",$I11,IF($K11&lt;=CX$4,0,IF($J11&lt;=CX$4,$I11,0)))))</f>
        <v>0</v>
      </c>
      <c r="CY11" s="101">
        <f>IF(Calculator!$I9="YES",IF($M11&gt;=CY$4,IF($L11&lt;=CY$4,$I11,0),IF($O11&gt;=CY$4,IF($N11&lt;=CY$4,$I11,0),IF($Q11&gt;=CY$4,IF($P11&lt;=CY$4,$I11,0),IF($S11&gt;=CY$4,IF($R11&lt;=CY$4,$I11,0),IF($M11&gt;=CY$4,IF($L11&lt;=CY$4,$I11,0),IF($O11&gt;=CY$4,IF($N11&lt;=CY$4,$I11,0),IF($Q11&gt;=CY$4,IF($P11&lt;=CY$4,$I11,0),IF($S11&gt;=CY$4,IF($R11&lt;=CY$4,$I11,0),0)))))))),IF($J11="All Day",$I11,IF($K11="All Day",$I11,IF($K11&lt;=CY$4,0,IF($J11&lt;=CY$4,$I11,0)))))</f>
        <v>0</v>
      </c>
      <c r="CZ11" s="101">
        <f>IF(Calculator!$I9="YES",IF($M11&gt;=CZ$4,IF($L11&lt;=CZ$4,$I11,0),IF($O11&gt;=CZ$4,IF($N11&lt;=CZ$4,$I11,0),IF($Q11&gt;=CZ$4,IF($P11&lt;=CZ$4,$I11,0),IF($S11&gt;=CZ$4,IF($R11&lt;=CZ$4,$I11,0),IF($M11&gt;=CZ$4,IF($L11&lt;=CZ$4,$I11,0),IF($O11&gt;=CZ$4,IF($N11&lt;=CZ$4,$I11,0),IF($Q11&gt;=CZ$4,IF($P11&lt;=CZ$4,$I11,0),IF($S11&gt;=CZ$4,IF($R11&lt;=CZ$4,$I11,0),0)))))))),IF($J11="All Day",$I11,IF($K11="All Day",$I11,IF($K11&lt;=CZ$4,0,IF($J11&lt;=CZ$4,$I11,0)))))</f>
        <v>0</v>
      </c>
      <c r="DA11" s="101">
        <f>IF(Calculator!$I9="YES",IF($M11&gt;=DA$4,IF($L11&lt;=DA$4,$I11,0),IF($O11&gt;=DA$4,IF($N11&lt;=DA$4,$I11,0),IF($Q11&gt;=DA$4,IF($P11&lt;=DA$4,$I11,0),IF($S11&gt;=DA$4,IF($R11&lt;=DA$4,$I11,0),IF($M11&gt;=DA$4,IF($L11&lt;=DA$4,$I11,0),IF($O11&gt;=DA$4,IF($N11&lt;=DA$4,$I11,0),IF($Q11&gt;=DA$4,IF($P11&lt;=DA$4,$I11,0),IF($S11&gt;=DA$4,IF($R11&lt;=DA$4,$I11,0),0)))))))),IF($J11="All Day",$I11,IF($K11="All Day",$I11,IF($K11&lt;=DA$4,0,IF($J11&lt;=DA$4,$I11,0)))))</f>
        <v>0</v>
      </c>
      <c r="DB11" s="101">
        <f>IF(Calculator!$I9="YES",IF($M11&gt;=DB$4,IF($L11&lt;=DB$4,$I11,0),IF($O11&gt;=DB$4,IF($N11&lt;=DB$4,$I11,0),IF($Q11&gt;=DB$4,IF($P11&lt;=DB$4,$I11,0),IF($S11&gt;=DB$4,IF($R11&lt;=DB$4,$I11,0),IF($M11&gt;=DB$4,IF($L11&lt;=DB$4,$I11,0),IF($O11&gt;=DB$4,IF($N11&lt;=DB$4,$I11,0),IF($Q11&gt;=DB$4,IF($P11&lt;=DB$4,$I11,0),IF($S11&gt;=DB$4,IF($R11&lt;=DB$4,$I11,0),0)))))))),IF($J11="All Day",$I11,IF($K11="All Day",$I11,IF($K11&lt;=DB$4,0,IF($J11&lt;=DB$4,$I11,0)))))</f>
        <v>0</v>
      </c>
      <c r="DC11" s="101">
        <f>IF(Calculator!$I9="YES",IF($M11&gt;=DC$4,IF($L11&lt;=DC$4,$I11,0),IF($O11&gt;=DC$4,IF($N11&lt;=DC$4,$I11,0),IF($Q11&gt;=DC$4,IF($P11&lt;=DC$4,$I11,0),IF($S11&gt;=DC$4,IF($R11&lt;=DC$4,$I11,0),IF($M11&gt;=DC$4,IF($L11&lt;=DC$4,$I11,0),IF($O11&gt;=DC$4,IF($N11&lt;=DC$4,$I11,0),IF($Q11&gt;=DC$4,IF($P11&lt;=DC$4,$I11,0),IF($S11&gt;=DC$4,IF($R11&lt;=DC$4,$I11,0),0)))))))),IF($J11="All Day",$I11,IF($K11="All Day",$I11,IF($K11&lt;=DC$4,0,IF($J11&lt;=DC$4,$I11,0)))))</f>
        <v>0</v>
      </c>
      <c r="DD11" s="101">
        <f>IF(Calculator!$I9="YES",IF($M11&gt;=DD$4,IF($L11&lt;=DD$4,$I11,0),IF($O11&gt;=DD$4,IF($N11&lt;=DD$4,$I11,0),IF($Q11&gt;=DD$4,IF($P11&lt;=DD$4,$I11,0),IF($S11&gt;=DD$4,IF($R11&lt;=DD$4,$I11,0),IF($M11&gt;=DD$4,IF($L11&lt;=DD$4,$I11,0),IF($O11&gt;=DD$4,IF($N11&lt;=DD$4,$I11,0),IF($Q11&gt;=DD$4,IF($P11&lt;=DD$4,$I11,0),IF($S11&gt;=DD$4,IF($R11&lt;=DD$4,$I11,0),0)))))))),IF($J11="All Day",$I11,IF($K11="All Day",$I11,IF($K11&lt;=DD$4,0,IF($J11&lt;=DD$4,$I11,0)))))</f>
        <v>0</v>
      </c>
      <c r="DE11" s="101">
        <f>IF(Calculator!$I9="YES",IF($M11&gt;=DE$4,IF($L11&lt;=DE$4,$I11,0),IF($O11&gt;=DE$4,IF($N11&lt;=DE$4,$I11,0),IF($Q11&gt;=DE$4,IF($P11&lt;=DE$4,$I11,0),IF($S11&gt;=DE$4,IF($R11&lt;=DE$4,$I11,0),IF($M11&gt;=DE$4,IF($L11&lt;=DE$4,$I11,0),IF($O11&gt;=DE$4,IF($N11&lt;=DE$4,$I11,0),IF($Q11&gt;=DE$4,IF($P11&lt;=DE$4,$I11,0),IF($S11&gt;=DE$4,IF($R11&lt;=DE$4,$I11,0),0)))))))),IF($J11="All Day",$I11,IF($K11="All Day",$I11,IF($K11&lt;=DE$4,0,IF($J11&lt;=DE$4,$I11,0)))))</f>
        <v>0</v>
      </c>
      <c r="DF11" s="101">
        <f>IF(Calculator!$I9="YES",IF($M11&gt;=DF$4,IF($L11&lt;=DF$4,$I11,0),IF($O11&gt;=DF$4,IF($N11&lt;=DF$4,$I11,0),IF($Q11&gt;=DF$4,IF($P11&lt;=DF$4,$I11,0),IF($S11&gt;=DF$4,IF($R11&lt;=DF$4,$I11,0),IF($M11&gt;=DF$4,IF($L11&lt;=DF$4,$I11,0),IF($O11&gt;=DF$4,IF($N11&lt;=DF$4,$I11,0),IF($Q11&gt;=DF$4,IF($P11&lt;=DF$4,$I11,0),IF($S11&gt;=DF$4,IF($R11&lt;=DF$4,$I11,0),0)))))))),IF($J11="All Day",$I11,IF($K11="All Day",$I11,IF($K11&lt;=DF$4,0,IF($J11&lt;=DF$4,$I11,0)))))</f>
        <v>0</v>
      </c>
      <c r="DG11" s="101">
        <f>IF(Calculator!$I9="YES",IF($M11&gt;=DG$4,IF($L11&lt;=DG$4,$I11,0),IF($O11&gt;=DG$4,IF($N11&lt;=DG$4,$I11,0),IF($Q11&gt;=DG$4,IF($P11&lt;=DG$4,$I11,0),IF($S11&gt;=DG$4,IF($R11&lt;=DG$4,$I11,0),IF($M11&gt;=DG$4,IF($L11&lt;=DG$4,$I11,0),IF($O11&gt;=DG$4,IF($N11&lt;=DG$4,$I11,0),IF($Q11&gt;=DG$4,IF($P11&lt;=DG$4,$I11,0),IF($S11&gt;=DG$4,IF($R11&lt;=DG$4,$I11,0),0)))))))),IF($J11="All Day",$I11,IF($K11="All Day",$I11,IF($K11&lt;=DG$4,0,IF($J11&lt;=DG$4,$I11,0)))))</f>
        <v>0</v>
      </c>
      <c r="DH11" s="101">
        <f>IF(Calculator!$I9="YES",IF($M11&gt;=DH$4,IF($L11&lt;=DH$4,$I11,0),IF($O11&gt;=DH$4,IF($N11&lt;=DH$4,$I11,0),IF($Q11&gt;=DH$4,IF($P11&lt;=DH$4,$I11,0),IF($S11&gt;=DH$4,IF($R11&lt;=DH$4,$I11,0),IF($M11&gt;=DH$4,IF($L11&lt;=DH$4,$I11,0),IF($O11&gt;=DH$4,IF($N11&lt;=DH$4,$I11,0),IF($Q11&gt;=DH$4,IF($P11&lt;=DH$4,$I11,0),IF($S11&gt;=DH$4,IF($R11&lt;=DH$4,$I11,0),0)))))))),IF($J11="All Day",$I11,IF($K11="All Day",$I11,IF($K11&lt;=DH$4,0,IF($J11&lt;=DH$4,$I11,0)))))</f>
        <v>0</v>
      </c>
      <c r="DI11" s="101">
        <f>IF(Calculator!$I9="YES",IF($M11&gt;=DI$4,IF($L11&lt;=DI$4,$I11,0),IF($O11&gt;=DI$4,IF($N11&lt;=DI$4,$I11,0),IF($Q11&gt;=DI$4,IF($P11&lt;=DI$4,$I11,0),IF($S11&gt;=DI$4,IF($R11&lt;=DI$4,$I11,0),IF($M11&gt;=DI$4,IF($L11&lt;=DI$4,$I11,0),IF($O11&gt;=DI$4,IF($N11&lt;=DI$4,$I11,0),IF($Q11&gt;=DI$4,IF($P11&lt;=DI$4,$I11,0),IF($S11&gt;=DI$4,IF($R11&lt;=DI$4,$I11,0),0)))))))),IF($J11="All Day",$I11,IF($K11="All Day",$I11,IF($K11&lt;=DI$4,0,IF($J11&lt;=DI$4,$I11,0)))))</f>
        <v>0</v>
      </c>
      <c r="DJ11" s="101">
        <f>IF(Calculator!$I9="YES",IF($M11&gt;=DJ$4,IF($L11&lt;=DJ$4,$I11,0),IF($O11&gt;=DJ$4,IF($N11&lt;=DJ$4,$I11,0),IF($Q11&gt;=DJ$4,IF($P11&lt;=DJ$4,$I11,0),IF($S11&gt;=DJ$4,IF($R11&lt;=DJ$4,$I11,0),IF($M11&gt;=DJ$4,IF($L11&lt;=DJ$4,$I11,0),IF($O11&gt;=DJ$4,IF($N11&lt;=DJ$4,$I11,0),IF($Q11&gt;=DJ$4,IF($P11&lt;=DJ$4,$I11,0),IF($S11&gt;=DJ$4,IF($R11&lt;=DJ$4,$I11,0),0)))))))),IF($J11="All Day",$I11,IF($K11="All Day",$I11,IF($K11&lt;=DJ$4,0,IF($J11&lt;=DJ$4,$I11,0)))))</f>
        <v>0</v>
      </c>
      <c r="DK11" s="101">
        <f>IF(Calculator!$I9="YES",IF($M11&gt;=DK$4,IF($L11&lt;=DK$4,$I11,0),IF($O11&gt;=DK$4,IF($N11&lt;=DK$4,$I11,0),IF($Q11&gt;=DK$4,IF($P11&lt;=DK$4,$I11,0),IF($S11&gt;=DK$4,IF($R11&lt;=DK$4,$I11,0),IF($M11&gt;=DK$4,IF($L11&lt;=DK$4,$I11,0),IF($O11&gt;=DK$4,IF($N11&lt;=DK$4,$I11,0),IF($Q11&gt;=DK$4,IF($P11&lt;=DK$4,$I11,0),IF($S11&gt;=DK$4,IF($R11&lt;=DK$4,$I11,0),0)))))))),IF($J11="All Day",$I11,IF($K11="All Day",$I11,IF($K11&lt;=DK$4,0,IF($J11&lt;=DK$4,$I11,0)))))</f>
        <v>0</v>
      </c>
      <c r="DL11" s="101">
        <f>IF(Calculator!$I9="YES",IF($M11&gt;=DL$4,IF($L11&lt;=DL$4,$I11,0),IF($O11&gt;=DL$4,IF($N11&lt;=DL$4,$I11,0),IF($Q11&gt;=DL$4,IF($P11&lt;=DL$4,$I11,0),IF($S11&gt;=DL$4,IF($R11&lt;=DL$4,$I11,0),IF($M11&gt;=DL$4,IF($L11&lt;=DL$4,$I11,0),IF($O11&gt;=DL$4,IF($N11&lt;=DL$4,$I11,0),IF($Q11&gt;=DL$4,IF($P11&lt;=DL$4,$I11,0),IF($S11&gt;=DL$4,IF($R11&lt;=DL$4,$I11,0),0)))))))),IF($J11="All Day",$I11,IF($K11="All Day",$I11,IF($K11&lt;=DL$4,0,IF($J11&lt;=DL$4,$I11,0)))))</f>
        <v>0</v>
      </c>
      <c r="DN11" s="110">
        <f>IF(Calculator!$F9="Winter only usage",1,0)</f>
        <v>0</v>
      </c>
      <c r="DO11" s="109">
        <f t="shared" si="492"/>
        <v>0</v>
      </c>
      <c r="DP11" s="109">
        <f t="shared" si="493"/>
        <v>0</v>
      </c>
      <c r="DQ11" s="109">
        <f t="shared" si="494"/>
        <v>0</v>
      </c>
      <c r="DR11" s="109">
        <f t="shared" si="495"/>
        <v>0</v>
      </c>
      <c r="DS11" s="109">
        <f t="shared" si="496"/>
        <v>0</v>
      </c>
      <c r="DT11" s="109">
        <f t="shared" si="497"/>
        <v>0</v>
      </c>
      <c r="DU11" s="109">
        <f t="shared" si="498"/>
        <v>0</v>
      </c>
      <c r="DV11" s="109">
        <f t="shared" si="499"/>
        <v>0</v>
      </c>
      <c r="DW11" s="109">
        <f t="shared" si="500"/>
        <v>0</v>
      </c>
      <c r="DX11" s="109">
        <f t="shared" si="501"/>
        <v>0</v>
      </c>
      <c r="DY11" s="109">
        <f t="shared" si="502"/>
        <v>0</v>
      </c>
      <c r="DZ11" s="109">
        <f t="shared" si="503"/>
        <v>0</v>
      </c>
      <c r="EA11" s="109">
        <f t="shared" si="504"/>
        <v>0</v>
      </c>
      <c r="EB11" s="109">
        <f t="shared" si="505"/>
        <v>0</v>
      </c>
      <c r="EC11" s="109">
        <f t="shared" si="506"/>
        <v>0</v>
      </c>
      <c r="ED11" s="109">
        <f t="shared" si="507"/>
        <v>0</v>
      </c>
      <c r="EE11" s="109">
        <f t="shared" si="508"/>
        <v>0</v>
      </c>
      <c r="EF11" s="109">
        <f t="shared" si="509"/>
        <v>0</v>
      </c>
      <c r="EG11" s="109">
        <f t="shared" si="510"/>
        <v>0</v>
      </c>
      <c r="EH11" s="109">
        <f t="shared" si="511"/>
        <v>0</v>
      </c>
      <c r="EI11" s="109">
        <f t="shared" si="512"/>
        <v>0</v>
      </c>
      <c r="EJ11" s="109">
        <f t="shared" si="513"/>
        <v>0</v>
      </c>
      <c r="EK11" s="109">
        <f t="shared" si="514"/>
        <v>0</v>
      </c>
      <c r="EL11" s="109">
        <f t="shared" si="515"/>
        <v>0</v>
      </c>
      <c r="EM11" s="109">
        <f t="shared" si="516"/>
        <v>0</v>
      </c>
      <c r="EN11" s="109">
        <f t="shared" si="517"/>
        <v>0</v>
      </c>
      <c r="EO11" s="109">
        <f t="shared" si="518"/>
        <v>0</v>
      </c>
      <c r="EP11" s="109">
        <f t="shared" si="519"/>
        <v>0</v>
      </c>
      <c r="EQ11" s="109">
        <f t="shared" si="520"/>
        <v>0</v>
      </c>
      <c r="ER11" s="109">
        <f t="shared" si="521"/>
        <v>0</v>
      </c>
      <c r="ES11" s="109">
        <f t="shared" si="522"/>
        <v>0</v>
      </c>
      <c r="ET11" s="109">
        <f t="shared" si="523"/>
        <v>0</v>
      </c>
      <c r="EU11" s="109">
        <f t="shared" si="524"/>
        <v>0</v>
      </c>
      <c r="EV11" s="109">
        <f t="shared" si="525"/>
        <v>0</v>
      </c>
      <c r="EW11" s="109">
        <f t="shared" si="526"/>
        <v>0</v>
      </c>
      <c r="EX11" s="109">
        <f t="shared" si="527"/>
        <v>0</v>
      </c>
      <c r="EY11" s="109">
        <f t="shared" si="528"/>
        <v>0</v>
      </c>
      <c r="EZ11" s="109">
        <f t="shared" si="529"/>
        <v>0</v>
      </c>
      <c r="FA11" s="109">
        <f t="shared" si="530"/>
        <v>0</v>
      </c>
      <c r="FB11" s="109">
        <f t="shared" si="531"/>
        <v>0</v>
      </c>
      <c r="FC11" s="109">
        <f t="shared" si="532"/>
        <v>0</v>
      </c>
      <c r="FD11" s="109">
        <f t="shared" si="533"/>
        <v>0</v>
      </c>
      <c r="FE11" s="109">
        <f t="shared" si="534"/>
        <v>0</v>
      </c>
      <c r="FF11" s="109">
        <f t="shared" si="535"/>
        <v>0</v>
      </c>
      <c r="FG11" s="109">
        <f t="shared" si="536"/>
        <v>0</v>
      </c>
      <c r="FH11" s="109">
        <f t="shared" si="537"/>
        <v>0</v>
      </c>
      <c r="FI11" s="109">
        <f t="shared" si="538"/>
        <v>0</v>
      </c>
      <c r="FJ11" s="109">
        <f t="shared" si="539"/>
        <v>0</v>
      </c>
      <c r="FK11" s="109">
        <f t="shared" si="540"/>
        <v>0</v>
      </c>
      <c r="FL11" s="109">
        <f t="shared" si="541"/>
        <v>0</v>
      </c>
      <c r="FM11" s="109">
        <f t="shared" si="542"/>
        <v>0</v>
      </c>
      <c r="FN11" s="109">
        <f t="shared" si="543"/>
        <v>0</v>
      </c>
      <c r="FO11" s="109">
        <f t="shared" si="544"/>
        <v>0</v>
      </c>
      <c r="FP11" s="109">
        <f t="shared" si="545"/>
        <v>0</v>
      </c>
      <c r="FQ11" s="109">
        <f t="shared" si="546"/>
        <v>0</v>
      </c>
      <c r="FR11" s="109">
        <f t="shared" si="547"/>
        <v>0</v>
      </c>
      <c r="FS11" s="109">
        <f t="shared" si="548"/>
        <v>0</v>
      </c>
      <c r="FT11" s="109">
        <f t="shared" si="549"/>
        <v>0</v>
      </c>
      <c r="FU11" s="109">
        <f t="shared" si="550"/>
        <v>0</v>
      </c>
      <c r="FV11" s="109">
        <f t="shared" si="551"/>
        <v>0</v>
      </c>
      <c r="FW11" s="109">
        <f t="shared" si="552"/>
        <v>0</v>
      </c>
      <c r="FX11" s="109">
        <f t="shared" si="553"/>
        <v>0</v>
      </c>
      <c r="FY11" s="109">
        <f t="shared" si="554"/>
        <v>0</v>
      </c>
      <c r="FZ11" s="109">
        <f t="shared" si="555"/>
        <v>0</v>
      </c>
      <c r="GA11" s="109">
        <f t="shared" si="556"/>
        <v>0</v>
      </c>
      <c r="GB11" s="109">
        <f t="shared" si="557"/>
        <v>0</v>
      </c>
      <c r="GC11" s="109">
        <f t="shared" si="558"/>
        <v>0</v>
      </c>
      <c r="GD11" s="109">
        <f t="shared" si="559"/>
        <v>0</v>
      </c>
      <c r="GE11" s="109">
        <f t="shared" si="560"/>
        <v>0</v>
      </c>
      <c r="GF11" s="109">
        <f t="shared" si="561"/>
        <v>0</v>
      </c>
      <c r="GG11" s="109">
        <f t="shared" si="562"/>
        <v>0</v>
      </c>
      <c r="GH11" s="109">
        <f t="shared" si="563"/>
        <v>0</v>
      </c>
      <c r="GI11" s="109">
        <f t="shared" si="564"/>
        <v>0</v>
      </c>
      <c r="GJ11" s="109">
        <f t="shared" si="565"/>
        <v>0</v>
      </c>
      <c r="GK11" s="109">
        <f t="shared" si="566"/>
        <v>0</v>
      </c>
      <c r="GL11" s="109">
        <f t="shared" si="567"/>
        <v>0</v>
      </c>
      <c r="GM11" s="109">
        <f t="shared" si="568"/>
        <v>0</v>
      </c>
      <c r="GN11" s="109">
        <f t="shared" si="569"/>
        <v>0</v>
      </c>
      <c r="GO11" s="109">
        <f t="shared" si="570"/>
        <v>0</v>
      </c>
      <c r="GP11" s="109">
        <f t="shared" si="571"/>
        <v>0</v>
      </c>
      <c r="GQ11" s="109">
        <f t="shared" si="572"/>
        <v>0</v>
      </c>
      <c r="GR11" s="109">
        <f t="shared" si="573"/>
        <v>0</v>
      </c>
      <c r="GS11" s="109">
        <f t="shared" si="574"/>
        <v>0</v>
      </c>
      <c r="GT11" s="109">
        <f t="shared" si="575"/>
        <v>0</v>
      </c>
      <c r="GU11" s="109">
        <f t="shared" si="576"/>
        <v>0</v>
      </c>
      <c r="GV11" s="109">
        <f t="shared" si="577"/>
        <v>0</v>
      </c>
      <c r="GW11" s="109">
        <f t="shared" si="578"/>
        <v>0</v>
      </c>
      <c r="GX11" s="109">
        <f t="shared" si="579"/>
        <v>0</v>
      </c>
      <c r="GY11" s="109">
        <f t="shared" si="580"/>
        <v>0</v>
      </c>
      <c r="GZ11" s="109">
        <f t="shared" si="581"/>
        <v>0</v>
      </c>
      <c r="HA11" s="109">
        <f t="shared" si="582"/>
        <v>0</v>
      </c>
      <c r="HB11" s="109">
        <f t="shared" si="583"/>
        <v>0</v>
      </c>
      <c r="HC11" s="109">
        <f t="shared" si="584"/>
        <v>0</v>
      </c>
      <c r="HD11" s="109">
        <f t="shared" si="585"/>
        <v>0</v>
      </c>
      <c r="HE11" s="109">
        <f t="shared" si="586"/>
        <v>0</v>
      </c>
      <c r="HF11" s="109">
        <f t="shared" si="587"/>
        <v>0</v>
      </c>
      <c r="HG11" s="109">
        <f t="shared" si="588"/>
        <v>0</v>
      </c>
      <c r="HI11" s="101">
        <f>IF(Calculator!F9="Summer only usage",1,0)</f>
        <v>0</v>
      </c>
      <c r="HJ11" s="108">
        <f t="shared" si="589"/>
        <v>0</v>
      </c>
      <c r="HK11" s="108">
        <f t="shared" si="590"/>
        <v>0</v>
      </c>
      <c r="HL11" s="108">
        <f t="shared" si="591"/>
        <v>0</v>
      </c>
      <c r="HM11" s="108">
        <f t="shared" si="592"/>
        <v>0</v>
      </c>
      <c r="HN11" s="108">
        <f t="shared" si="593"/>
        <v>0</v>
      </c>
      <c r="HO11" s="108">
        <f t="shared" si="594"/>
        <v>0</v>
      </c>
      <c r="HP11" s="108">
        <f t="shared" si="595"/>
        <v>0</v>
      </c>
      <c r="HQ11" s="108">
        <f t="shared" si="596"/>
        <v>0</v>
      </c>
      <c r="HR11" s="108">
        <f t="shared" si="597"/>
        <v>0</v>
      </c>
      <c r="HS11" s="108">
        <f t="shared" si="598"/>
        <v>0</v>
      </c>
      <c r="HT11" s="108">
        <f t="shared" si="599"/>
        <v>0</v>
      </c>
      <c r="HU11" s="108">
        <f t="shared" si="600"/>
        <v>0</v>
      </c>
      <c r="HV11" s="108">
        <f t="shared" si="601"/>
        <v>0</v>
      </c>
      <c r="HW11" s="108">
        <f t="shared" si="602"/>
        <v>0</v>
      </c>
      <c r="HX11" s="108">
        <f t="shared" si="603"/>
        <v>0</v>
      </c>
      <c r="HY11" s="108">
        <f t="shared" si="604"/>
        <v>0</v>
      </c>
      <c r="HZ11" s="108">
        <f t="shared" si="605"/>
        <v>0</v>
      </c>
      <c r="IA11" s="108">
        <f t="shared" si="606"/>
        <v>0</v>
      </c>
      <c r="IB11" s="108">
        <f t="shared" si="607"/>
        <v>0</v>
      </c>
      <c r="IC11" s="108">
        <f t="shared" si="608"/>
        <v>0</v>
      </c>
      <c r="ID11" s="108">
        <f t="shared" si="609"/>
        <v>0</v>
      </c>
      <c r="IE11" s="108">
        <f t="shared" si="610"/>
        <v>0</v>
      </c>
      <c r="IF11" s="108">
        <f t="shared" si="611"/>
        <v>0</v>
      </c>
      <c r="IG11" s="108">
        <f t="shared" si="612"/>
        <v>0</v>
      </c>
      <c r="IH11" s="108">
        <f t="shared" si="613"/>
        <v>0</v>
      </c>
      <c r="II11" s="108">
        <f t="shared" si="614"/>
        <v>0</v>
      </c>
      <c r="IJ11" s="108">
        <f t="shared" si="615"/>
        <v>0</v>
      </c>
      <c r="IK11" s="108">
        <f t="shared" si="616"/>
        <v>0</v>
      </c>
      <c r="IL11" s="108">
        <f t="shared" si="617"/>
        <v>0</v>
      </c>
      <c r="IM11" s="108">
        <f t="shared" si="618"/>
        <v>0</v>
      </c>
      <c r="IN11" s="108">
        <f t="shared" si="619"/>
        <v>0</v>
      </c>
      <c r="IO11" s="108">
        <f t="shared" si="620"/>
        <v>0</v>
      </c>
      <c r="IP11" s="108">
        <f t="shared" si="621"/>
        <v>0</v>
      </c>
      <c r="IQ11" s="108">
        <f t="shared" si="622"/>
        <v>0</v>
      </c>
      <c r="IR11" s="108">
        <f t="shared" si="623"/>
        <v>0</v>
      </c>
      <c r="IS11" s="108">
        <f t="shared" si="624"/>
        <v>0</v>
      </c>
      <c r="IT11" s="108">
        <f t="shared" si="625"/>
        <v>0</v>
      </c>
      <c r="IU11" s="108">
        <f t="shared" si="626"/>
        <v>0</v>
      </c>
      <c r="IV11" s="108">
        <f t="shared" si="627"/>
        <v>0</v>
      </c>
      <c r="IW11" s="108">
        <f t="shared" si="628"/>
        <v>0</v>
      </c>
      <c r="IX11" s="108">
        <f t="shared" si="629"/>
        <v>0</v>
      </c>
      <c r="IY11" s="108">
        <f t="shared" si="630"/>
        <v>0</v>
      </c>
      <c r="IZ11" s="108">
        <f t="shared" si="631"/>
        <v>0</v>
      </c>
      <c r="JA11" s="108">
        <f t="shared" si="632"/>
        <v>0</v>
      </c>
      <c r="JB11" s="108">
        <f t="shared" si="633"/>
        <v>0</v>
      </c>
      <c r="JC11" s="108">
        <f t="shared" si="634"/>
        <v>0</v>
      </c>
      <c r="JD11" s="108">
        <f t="shared" si="635"/>
        <v>0</v>
      </c>
      <c r="JE11" s="108">
        <f t="shared" si="636"/>
        <v>0</v>
      </c>
      <c r="JF11" s="108">
        <f t="shared" si="637"/>
        <v>0</v>
      </c>
      <c r="JG11" s="108">
        <f t="shared" si="638"/>
        <v>0</v>
      </c>
      <c r="JH11" s="108">
        <f t="shared" si="639"/>
        <v>0</v>
      </c>
      <c r="JI11" s="108">
        <f t="shared" si="640"/>
        <v>0</v>
      </c>
      <c r="JJ11" s="108">
        <f t="shared" si="641"/>
        <v>0</v>
      </c>
      <c r="JK11" s="108">
        <f t="shared" si="642"/>
        <v>0</v>
      </c>
      <c r="JL11" s="108">
        <f t="shared" si="643"/>
        <v>0</v>
      </c>
      <c r="JM11" s="108">
        <f t="shared" si="644"/>
        <v>0</v>
      </c>
      <c r="JN11" s="108">
        <f t="shared" si="645"/>
        <v>0</v>
      </c>
      <c r="JO11" s="108">
        <f t="shared" si="646"/>
        <v>0</v>
      </c>
      <c r="JP11" s="108">
        <f t="shared" si="647"/>
        <v>0</v>
      </c>
      <c r="JQ11" s="108">
        <f t="shared" si="648"/>
        <v>0</v>
      </c>
      <c r="JR11" s="108">
        <f t="shared" si="649"/>
        <v>0</v>
      </c>
      <c r="JS11" s="108">
        <f t="shared" si="650"/>
        <v>0</v>
      </c>
      <c r="JT11" s="108">
        <f t="shared" si="651"/>
        <v>0</v>
      </c>
      <c r="JU11" s="108">
        <f t="shared" si="652"/>
        <v>0</v>
      </c>
      <c r="JV11" s="108">
        <f t="shared" si="653"/>
        <v>0</v>
      </c>
      <c r="JW11" s="108">
        <f t="shared" si="654"/>
        <v>0</v>
      </c>
      <c r="JX11" s="108">
        <f t="shared" si="655"/>
        <v>0</v>
      </c>
      <c r="JY11" s="108">
        <f t="shared" si="656"/>
        <v>0</v>
      </c>
      <c r="JZ11" s="108">
        <f t="shared" si="657"/>
        <v>0</v>
      </c>
      <c r="KA11" s="108">
        <f t="shared" si="658"/>
        <v>0</v>
      </c>
      <c r="KB11" s="108">
        <f t="shared" si="659"/>
        <v>0</v>
      </c>
      <c r="KC11" s="108">
        <f t="shared" si="660"/>
        <v>0</v>
      </c>
      <c r="KD11" s="108">
        <f t="shared" si="661"/>
        <v>0</v>
      </c>
      <c r="KE11" s="108">
        <f t="shared" si="662"/>
        <v>0</v>
      </c>
      <c r="KF11" s="108">
        <f t="shared" si="663"/>
        <v>0</v>
      </c>
      <c r="KG11" s="108">
        <f t="shared" si="664"/>
        <v>0</v>
      </c>
      <c r="KH11" s="108">
        <f t="shared" si="665"/>
        <v>0</v>
      </c>
      <c r="KI11" s="108">
        <f t="shared" si="666"/>
        <v>0</v>
      </c>
      <c r="KJ11" s="108">
        <f t="shared" si="667"/>
        <v>0</v>
      </c>
      <c r="KK11" s="108">
        <f t="shared" si="668"/>
        <v>0</v>
      </c>
      <c r="KL11" s="108">
        <f t="shared" si="669"/>
        <v>0</v>
      </c>
      <c r="KM11" s="108">
        <f t="shared" si="670"/>
        <v>0</v>
      </c>
      <c r="KN11" s="108">
        <f t="shared" si="671"/>
        <v>0</v>
      </c>
      <c r="KO11" s="108">
        <f t="shared" si="672"/>
        <v>0</v>
      </c>
      <c r="KP11" s="108">
        <f t="shared" si="673"/>
        <v>0</v>
      </c>
      <c r="KQ11" s="108">
        <f t="shared" si="674"/>
        <v>0</v>
      </c>
      <c r="KR11" s="108">
        <f t="shared" si="675"/>
        <v>0</v>
      </c>
      <c r="KS11" s="108">
        <f t="shared" si="676"/>
        <v>0</v>
      </c>
      <c r="KT11" s="108">
        <f t="shared" si="677"/>
        <v>0</v>
      </c>
      <c r="KU11" s="108">
        <f t="shared" si="678"/>
        <v>0</v>
      </c>
      <c r="KV11" s="108">
        <f t="shared" si="679"/>
        <v>0</v>
      </c>
      <c r="KW11" s="108">
        <f t="shared" si="680"/>
        <v>0</v>
      </c>
      <c r="KX11" s="108">
        <f t="shared" si="681"/>
        <v>0</v>
      </c>
      <c r="KY11" s="108">
        <f t="shared" si="682"/>
        <v>0</v>
      </c>
      <c r="KZ11" s="108">
        <f t="shared" si="683"/>
        <v>0</v>
      </c>
      <c r="LA11" s="108">
        <f t="shared" si="684"/>
        <v>0</v>
      </c>
      <c r="LB11" s="108">
        <f t="shared" si="685"/>
        <v>0</v>
      </c>
      <c r="LD11" s="111">
        <f t="shared" si="686"/>
        <v>1</v>
      </c>
      <c r="LE11" s="100">
        <f t="shared" si="687"/>
        <v>0</v>
      </c>
      <c r="LF11" s="100">
        <f t="shared" si="688"/>
        <v>0</v>
      </c>
      <c r="LG11" s="100">
        <f t="shared" si="689"/>
        <v>0</v>
      </c>
      <c r="LH11" s="100">
        <f t="shared" si="690"/>
        <v>0</v>
      </c>
      <c r="LI11" s="100">
        <f t="shared" si="691"/>
        <v>0</v>
      </c>
      <c r="LJ11" s="100">
        <f t="shared" si="692"/>
        <v>0</v>
      </c>
      <c r="LK11" s="100">
        <f t="shared" si="693"/>
        <v>0</v>
      </c>
      <c r="LL11" s="100">
        <f t="shared" si="694"/>
        <v>0</v>
      </c>
      <c r="LM11" s="100">
        <f t="shared" si="695"/>
        <v>0</v>
      </c>
      <c r="LN11" s="100">
        <f t="shared" si="696"/>
        <v>0</v>
      </c>
      <c r="LO11" s="100">
        <f t="shared" si="697"/>
        <v>0</v>
      </c>
      <c r="LP11" s="100">
        <f t="shared" si="698"/>
        <v>0</v>
      </c>
      <c r="LQ11" s="100">
        <f t="shared" si="699"/>
        <v>0</v>
      </c>
      <c r="LR11" s="100">
        <f t="shared" si="700"/>
        <v>0</v>
      </c>
      <c r="LS11" s="100">
        <f t="shared" si="701"/>
        <v>0</v>
      </c>
      <c r="LT11" s="100">
        <f t="shared" si="702"/>
        <v>0</v>
      </c>
      <c r="LU11" s="100">
        <f t="shared" si="703"/>
        <v>0</v>
      </c>
      <c r="LV11" s="100">
        <f t="shared" si="704"/>
        <v>0</v>
      </c>
      <c r="LW11" s="100">
        <f t="shared" si="705"/>
        <v>0</v>
      </c>
      <c r="LX11" s="100">
        <f t="shared" si="706"/>
        <v>0</v>
      </c>
      <c r="LY11" s="100">
        <f t="shared" si="707"/>
        <v>0</v>
      </c>
      <c r="LZ11" s="100">
        <f t="shared" si="708"/>
        <v>0</v>
      </c>
      <c r="MA11" s="100">
        <f t="shared" si="709"/>
        <v>0</v>
      </c>
      <c r="MB11" s="100">
        <f t="shared" si="710"/>
        <v>0</v>
      </c>
      <c r="MC11" s="100">
        <f t="shared" si="711"/>
        <v>0</v>
      </c>
      <c r="MD11" s="100">
        <f t="shared" si="712"/>
        <v>0</v>
      </c>
      <c r="ME11" s="100">
        <f t="shared" si="713"/>
        <v>0</v>
      </c>
      <c r="MF11" s="100">
        <f t="shared" si="714"/>
        <v>0</v>
      </c>
      <c r="MG11" s="100">
        <f t="shared" si="715"/>
        <v>0</v>
      </c>
      <c r="MH11" s="100">
        <f t="shared" si="716"/>
        <v>0</v>
      </c>
      <c r="MI11" s="100">
        <f t="shared" si="717"/>
        <v>0</v>
      </c>
      <c r="MJ11" s="100">
        <f t="shared" si="718"/>
        <v>0</v>
      </c>
      <c r="MK11" s="100">
        <f t="shared" si="719"/>
        <v>0</v>
      </c>
      <c r="ML11" s="100">
        <f t="shared" si="720"/>
        <v>0</v>
      </c>
      <c r="MM11" s="100">
        <f t="shared" si="721"/>
        <v>0</v>
      </c>
      <c r="MN11" s="100">
        <f t="shared" si="722"/>
        <v>0</v>
      </c>
      <c r="MO11" s="100">
        <f t="shared" si="723"/>
        <v>0</v>
      </c>
      <c r="MP11" s="100">
        <f t="shared" si="724"/>
        <v>0</v>
      </c>
      <c r="MQ11" s="100">
        <f t="shared" si="725"/>
        <v>0</v>
      </c>
      <c r="MR11" s="100">
        <f t="shared" si="726"/>
        <v>0</v>
      </c>
      <c r="MS11" s="100">
        <f t="shared" si="727"/>
        <v>0</v>
      </c>
      <c r="MT11" s="100">
        <f t="shared" si="728"/>
        <v>0</v>
      </c>
      <c r="MU11" s="100">
        <f t="shared" si="729"/>
        <v>0</v>
      </c>
      <c r="MV11" s="100">
        <f t="shared" si="730"/>
        <v>0</v>
      </c>
      <c r="MW11" s="100">
        <f t="shared" si="731"/>
        <v>0</v>
      </c>
      <c r="MX11" s="100">
        <f t="shared" si="732"/>
        <v>0</v>
      </c>
      <c r="MY11" s="100">
        <f t="shared" si="733"/>
        <v>0</v>
      </c>
      <c r="MZ11" s="100">
        <f t="shared" si="734"/>
        <v>0</v>
      </c>
      <c r="NA11" s="100">
        <f t="shared" si="735"/>
        <v>0</v>
      </c>
      <c r="NB11" s="100">
        <f t="shared" si="736"/>
        <v>0</v>
      </c>
      <c r="NC11" s="100">
        <f t="shared" si="737"/>
        <v>0</v>
      </c>
      <c r="ND11" s="100">
        <f t="shared" si="738"/>
        <v>0</v>
      </c>
      <c r="NE11" s="100">
        <f t="shared" si="739"/>
        <v>0</v>
      </c>
      <c r="NF11" s="100">
        <f t="shared" si="740"/>
        <v>0</v>
      </c>
      <c r="NG11" s="100">
        <f t="shared" si="741"/>
        <v>0</v>
      </c>
      <c r="NH11" s="100">
        <f t="shared" si="742"/>
        <v>0</v>
      </c>
      <c r="NI11" s="100">
        <f t="shared" si="743"/>
        <v>0</v>
      </c>
      <c r="NJ11" s="100">
        <f t="shared" si="744"/>
        <v>0</v>
      </c>
      <c r="NK11" s="100">
        <f t="shared" si="745"/>
        <v>0</v>
      </c>
      <c r="NL11" s="100">
        <f t="shared" si="746"/>
        <v>0</v>
      </c>
      <c r="NM11" s="100">
        <f t="shared" si="747"/>
        <v>0</v>
      </c>
      <c r="NN11" s="100">
        <f t="shared" si="748"/>
        <v>0</v>
      </c>
      <c r="NO11" s="100">
        <f t="shared" si="749"/>
        <v>0</v>
      </c>
      <c r="NP11" s="100">
        <f t="shared" si="750"/>
        <v>0</v>
      </c>
      <c r="NQ11" s="100">
        <f t="shared" si="751"/>
        <v>0</v>
      </c>
      <c r="NR11" s="100">
        <f t="shared" si="752"/>
        <v>0</v>
      </c>
      <c r="NS11" s="100">
        <f t="shared" si="753"/>
        <v>0</v>
      </c>
      <c r="NT11" s="100">
        <f t="shared" si="754"/>
        <v>0</v>
      </c>
      <c r="NU11" s="100">
        <f t="shared" si="755"/>
        <v>0</v>
      </c>
      <c r="NV11" s="100">
        <f t="shared" si="756"/>
        <v>0</v>
      </c>
      <c r="NW11" s="100">
        <f t="shared" si="757"/>
        <v>0</v>
      </c>
      <c r="NX11" s="100">
        <f t="shared" si="758"/>
        <v>0</v>
      </c>
      <c r="NY11" s="100">
        <f t="shared" si="759"/>
        <v>0</v>
      </c>
      <c r="NZ11" s="100">
        <f t="shared" si="760"/>
        <v>0</v>
      </c>
      <c r="OA11" s="100">
        <f t="shared" si="761"/>
        <v>0</v>
      </c>
      <c r="OB11" s="100">
        <f t="shared" si="762"/>
        <v>0</v>
      </c>
      <c r="OC11" s="100">
        <f t="shared" si="763"/>
        <v>0</v>
      </c>
      <c r="OD11" s="100">
        <f t="shared" si="764"/>
        <v>0</v>
      </c>
      <c r="OE11" s="100">
        <f t="shared" si="765"/>
        <v>0</v>
      </c>
      <c r="OF11" s="100">
        <f t="shared" si="766"/>
        <v>0</v>
      </c>
      <c r="OG11" s="100">
        <f t="shared" si="767"/>
        <v>0</v>
      </c>
      <c r="OH11" s="100">
        <f t="shared" si="768"/>
        <v>0</v>
      </c>
      <c r="OI11" s="100">
        <f t="shared" si="769"/>
        <v>0</v>
      </c>
      <c r="OJ11" s="100">
        <f t="shared" si="770"/>
        <v>0</v>
      </c>
      <c r="OK11" s="100">
        <f t="shared" si="771"/>
        <v>0</v>
      </c>
      <c r="OL11" s="100">
        <f t="shared" si="772"/>
        <v>0</v>
      </c>
      <c r="OM11" s="100">
        <f t="shared" si="773"/>
        <v>0</v>
      </c>
      <c r="ON11" s="100">
        <f t="shared" si="774"/>
        <v>0</v>
      </c>
      <c r="OO11" s="100">
        <f t="shared" si="775"/>
        <v>0</v>
      </c>
      <c r="OP11" s="100">
        <f t="shared" si="776"/>
        <v>0</v>
      </c>
      <c r="OQ11" s="100">
        <f t="shared" si="777"/>
        <v>0</v>
      </c>
      <c r="OR11" s="100">
        <f t="shared" si="778"/>
        <v>0</v>
      </c>
      <c r="OS11" s="100">
        <f t="shared" si="779"/>
        <v>0</v>
      </c>
      <c r="OT11" s="100">
        <f t="shared" si="780"/>
        <v>0</v>
      </c>
      <c r="OU11" s="100">
        <f t="shared" si="781"/>
        <v>0</v>
      </c>
      <c r="OV11" s="100">
        <f t="shared" si="782"/>
        <v>0</v>
      </c>
      <c r="OW11" s="100">
        <f t="shared" si="783"/>
        <v>0</v>
      </c>
      <c r="OY11" s="101">
        <f t="shared" si="784"/>
        <v>0</v>
      </c>
      <c r="OZ11" s="101">
        <f>IF(Calculator!$K9=0,0,IF($OZ$4&gt;=$SS11,Calculator!$AJ9,IF('Graph Calc'!$OZ$4&lt;'Graph Calc'!$SU11,Calculator!$AJ9,0)))</f>
        <v>0</v>
      </c>
      <c r="PA11" s="101">
        <f>IF(Calculator!$K9=0,0,IF($PA$4&gt;=$SS11,Calculator!$AJ9,IF('Graph Calc'!$PA$4&lt;'Graph Calc'!$SU11,Calculator!$AJ9,0)))</f>
        <v>0</v>
      </c>
      <c r="PB11" s="101">
        <f>IF(Calculator!$K9=0,0,IF($PB$4&gt;=$SS11,Calculator!$AJ9,IF('Graph Calc'!$PB$4&lt;'Graph Calc'!$SU11,Calculator!$AJ9,0)))</f>
        <v>0</v>
      </c>
      <c r="PC11" s="101">
        <f>IF(Calculator!$K9=0,0,IF($PC$4&gt;=$SS11,Calculator!$AJ9,IF('Graph Calc'!$PC$4&lt;'Graph Calc'!$SU11,Calculator!$AJ9,0)))</f>
        <v>0</v>
      </c>
      <c r="PD11" s="101">
        <f>IF(Calculator!$K9=0,0,IF($PD$4&gt;=$SS11,Calculator!$AJ9,IF('Graph Calc'!$PD$4&lt;'Graph Calc'!$SU11,Calculator!$AJ9,0)))</f>
        <v>0</v>
      </c>
      <c r="PE11" s="101">
        <f>IF(Calculator!$K9=0,0,IF($PE$4&gt;=$SS11,Calculator!$AJ9,IF('Graph Calc'!$PE$4&lt;'Graph Calc'!$SU11,Calculator!$AJ9,0)))</f>
        <v>0</v>
      </c>
      <c r="PF11" s="101">
        <f>IF(Calculator!$K9=0,0,IF($PF$4&gt;=$SS11,Calculator!$AJ9,IF('Graph Calc'!$PF$4&lt;'Graph Calc'!$SU11,Calculator!$AJ9,0)))</f>
        <v>0</v>
      </c>
      <c r="PG11" s="101">
        <f>IF(Calculator!$K9=0,0,IF($PG$4&gt;=$SS11,Calculator!$AJ9,IF('Graph Calc'!$PG$4&lt;'Graph Calc'!$SU11,Calculator!$AJ9,0)))</f>
        <v>0</v>
      </c>
      <c r="PH11" s="101">
        <f>IF(Calculator!$K9=0,0,IF($PH$4&gt;=$SS11,Calculator!$AJ9,IF('Graph Calc'!PH$4&lt;'Graph Calc'!$SU11,Calculator!$AJ9,0)))</f>
        <v>0</v>
      </c>
      <c r="PI11" s="101">
        <f>IF(Calculator!$K9=0,0,IF($PI$4&gt;=$SS11,Calculator!$AJ9,IF('Graph Calc'!$PI$4&lt;'Graph Calc'!$SU11,Calculator!$AJ9,0)))</f>
        <v>0</v>
      </c>
      <c r="PJ11" s="101">
        <f>IF(Calculator!$K9=0,0,IF($PJ$4&gt;=$SS11,Calculator!$AJ9,IF('Graph Calc'!$PJ$4&lt;'Graph Calc'!$SU11,Calculator!$AJ9,0)))</f>
        <v>0</v>
      </c>
      <c r="PK11" s="101">
        <f>IF(Calculator!$K9=0,0,IF($PK$4&gt;=$SS11,Calculator!$AJ9,IF('Graph Calc'!$PK$4&lt;'Graph Calc'!$SU11,Calculator!$AJ9,0)))</f>
        <v>0</v>
      </c>
      <c r="PL11" s="101">
        <f>IF(Calculator!$K9=0,0,IF($PL$4&gt;=$SS11,Calculator!$AJ9,IF('Graph Calc'!$PL$4&lt;'Graph Calc'!$SU11,Calculator!$AJ9,0)))</f>
        <v>0</v>
      </c>
      <c r="PM11" s="101">
        <f>IF(Calculator!$K9=0,0,IF($PM$4&gt;=$SS11,Calculator!$AJ9,IF('Graph Calc'!$PM$4&lt;'Graph Calc'!$SU11,Calculator!$AJ9,0)))</f>
        <v>0</v>
      </c>
      <c r="PN11" s="101">
        <f>IF(Calculator!$K9=0,0,IF($PN$4&gt;=$SS11,Calculator!$AJ9,IF('Graph Calc'!$PN$4&lt;'Graph Calc'!$SU11,Calculator!$AJ9,0)))</f>
        <v>0</v>
      </c>
      <c r="PO11" s="101">
        <f>IF(Calculator!$K9=0,0,IF($PO$4&gt;=$SS11,Calculator!$AJ9,IF('Graph Calc'!$PO$4&lt;'Graph Calc'!$SU11,Calculator!$AJ9,0)))</f>
        <v>0</v>
      </c>
      <c r="PP11" s="101">
        <f>IF(Calculator!$K9=0,0,IF($PP$4&gt;=$SS11,Calculator!$AJ9,IF('Graph Calc'!$PP$4&lt;'Graph Calc'!$SU11,Calculator!$AJ9,0)))</f>
        <v>0</v>
      </c>
      <c r="PQ11" s="101">
        <f>IF(Calculator!$K9=0,0,IF($PQ$4&gt;=$SS11,Calculator!$AJ9,IF('Graph Calc'!$PQ$4&lt;'Graph Calc'!$SU11,Calculator!$AJ9,0)))</f>
        <v>0</v>
      </c>
      <c r="PR11" s="101">
        <f>IF(Calculator!$K9=0,0,IF($PR$4&gt;=$SS11,Calculator!$AJ9,IF('Graph Calc'!$PR$4&lt;'Graph Calc'!$SU11,Calculator!$AJ9,0)))</f>
        <v>0</v>
      </c>
      <c r="PS11" s="101">
        <f>IF(Calculator!$K9=0,0,IF($PS$4&gt;=$SS11,Calculator!$AJ9,IF('Graph Calc'!$PS$4&lt;'Graph Calc'!$SU11,Calculator!$AJ9,0)))</f>
        <v>0</v>
      </c>
      <c r="PT11" s="101">
        <f>IF(Calculator!$K9=0,0,IF($PT$4&gt;=$SS11,Calculator!$AJ9,IF('Graph Calc'!$PT$4&lt;'Graph Calc'!$SU11,Calculator!$AJ9,0)))</f>
        <v>0</v>
      </c>
      <c r="PU11" s="101">
        <f>IF(Calculator!$K9=0,0,IF($PU$4&gt;=$SS11,Calculator!$AJ9,IF('Graph Calc'!$PU$4&lt;'Graph Calc'!$SU11,Calculator!$AJ9,0)))</f>
        <v>0</v>
      </c>
      <c r="PV11" s="101">
        <f>IF(Calculator!$K9=0,0,IF($PV$4&gt;=$SS11,Calculator!$AJ9,IF('Graph Calc'!$PV$4&lt;'Graph Calc'!$SU11,Calculator!$AJ9,0)))</f>
        <v>0</v>
      </c>
      <c r="PW11" s="101">
        <f>IF(Calculator!$K9=0,0,IF($PW$4&gt;=$SS11,Calculator!$AJ9,IF('Graph Calc'!$PW$4&lt;'Graph Calc'!$SU11,Calculator!$AJ9,0)))</f>
        <v>0</v>
      </c>
      <c r="PX11" s="101">
        <f>IF(Calculator!$K9=0,0,IF($PX$4&gt;=$SS11,Calculator!$AJ9,IF('Graph Calc'!$PX$4&lt;'Graph Calc'!$SU11,Calculator!$AJ9,0)))</f>
        <v>0</v>
      </c>
      <c r="PY11" s="101">
        <f>IF(Calculator!$K9=0,0,IF($PY$4&gt;=$SS11,Calculator!$AJ9,IF('Graph Calc'!$PY$4&lt;'Graph Calc'!$SU11,Calculator!$AJ9,0)))</f>
        <v>0</v>
      </c>
      <c r="PZ11" s="101">
        <f>IF(Calculator!$K9=0,0,IF($PZ$4&gt;=$SS11,Calculator!$AJ9,IF('Graph Calc'!$PZ$4&lt;'Graph Calc'!$SU11,Calculator!$AJ9,0)))</f>
        <v>0</v>
      </c>
      <c r="QA11" s="101">
        <f>IF(Calculator!$K9=0,0,IF($QA$4&gt;=$SS11,Calculator!$AJ9,IF('Graph Calc'!$QA$4&lt;'Graph Calc'!$SU11,Calculator!$AJ9,0)))</f>
        <v>0</v>
      </c>
      <c r="QB11" s="101">
        <f>IF(Calculator!$K9=0,0,IF($QB$4&gt;=$SS11,Calculator!$AJ9,IF('Graph Calc'!$QB$4&lt;'Graph Calc'!$SU11,Calculator!$AJ9,0)))</f>
        <v>0</v>
      </c>
      <c r="QC11" s="101">
        <f>IF(Calculator!$K9=0,0,IF($QC$4&gt;=$SS11,Calculator!$AJ9,IF('Graph Calc'!$QC$4&lt;'Graph Calc'!$SU11,Calculator!$AJ9,0)))</f>
        <v>0</v>
      </c>
      <c r="QD11" s="101">
        <f>IF(Calculator!$K9=0,0,IF($QD$4&gt;=$SS11,Calculator!$AJ9,IF('Graph Calc'!$QD$4&lt;'Graph Calc'!$SU11,Calculator!$AJ9,0)))</f>
        <v>0</v>
      </c>
      <c r="QE11" s="101">
        <f>IF(Calculator!$K9=0,0,IF($QE$4&gt;=$SS11,Calculator!$AJ9,IF('Graph Calc'!$QE$4&lt;'Graph Calc'!$SU11,Calculator!$AJ9,0)))</f>
        <v>0</v>
      </c>
      <c r="QF11" s="101">
        <f>IF(Calculator!$K9=0,0,IF($QF$4&gt;=$SS11,Calculator!$AJ9,IF('Graph Calc'!$QF$4&lt;'Graph Calc'!$SU11,Calculator!$AJ9,0)))</f>
        <v>0</v>
      </c>
      <c r="QG11" s="101">
        <f>IF(Calculator!$K9=0,0,IF($QG$4&gt;=$SS11,Calculator!$AJ9,IF('Graph Calc'!$QG$4&lt;'Graph Calc'!$SU11,Calculator!$AJ9,0)))</f>
        <v>0</v>
      </c>
      <c r="QH11" s="101">
        <f>IF(Calculator!$K9=0,0,IF($QH$4&gt;=$SS11,Calculator!$AJ9,IF('Graph Calc'!$QH$4&lt;'Graph Calc'!$SU11,Calculator!$AJ9,0)))</f>
        <v>0</v>
      </c>
      <c r="QI11" s="101">
        <f>IF(Calculator!$K9=0,0,IF($QI$4&gt;=$SS11,Calculator!$AJ9,IF('Graph Calc'!$QI$4&lt;'Graph Calc'!$SU11,Calculator!$AJ9,0)))</f>
        <v>0</v>
      </c>
      <c r="QJ11" s="101">
        <f>IF(Calculator!$K9=0,0,IF($QJ$4&gt;=$SS11,Calculator!$AJ9,IF('Graph Calc'!$QJ$4&lt;'Graph Calc'!$SU11,Calculator!$AJ9,0)))</f>
        <v>0</v>
      </c>
      <c r="QK11" s="101">
        <f>IF(Calculator!$K9=0,0,IF($QK$4&gt;=$SS11,Calculator!$AJ9,IF('Graph Calc'!$QK$4&lt;'Graph Calc'!$SU11,Calculator!$AJ9,0)))</f>
        <v>0</v>
      </c>
      <c r="QL11" s="101">
        <f>IF(Calculator!$K9=0,0,IF($QL$4&gt;=$SS11,Calculator!$AJ9,IF('Graph Calc'!$QL$4&lt;'Graph Calc'!$SU11,Calculator!$AJ9,0)))</f>
        <v>0</v>
      </c>
      <c r="QM11" s="101">
        <f>IF(Calculator!$K9=0,0,IF($QM$4&gt;=$SS11,Calculator!$AJ9,IF('Graph Calc'!$QM$4&lt;'Graph Calc'!$SU11,Calculator!$AJ9,0)))</f>
        <v>0</v>
      </c>
      <c r="QN11" s="101">
        <f>IF(Calculator!$K9=0,0,IF($QN$4&gt;=$SS11,Calculator!$AJ9,IF('Graph Calc'!$QN$4&lt;'Graph Calc'!$SU11,Calculator!$AJ9,0)))</f>
        <v>0</v>
      </c>
      <c r="QO11" s="101">
        <f>IF(Calculator!$K9=0,0,IF($QO$4&gt;=$SS11,Calculator!$AJ9,IF('Graph Calc'!$QO$4&lt;'Graph Calc'!$SU11,Calculator!$AJ9,0)))</f>
        <v>0</v>
      </c>
      <c r="QP11" s="101">
        <f>IF(Calculator!$K9=0,0,IF($QP$4&gt;=$SS11,Calculator!$AJ9,IF('Graph Calc'!$QP$4&lt;'Graph Calc'!$SU11,Calculator!$AJ9,0)))</f>
        <v>0</v>
      </c>
      <c r="QQ11" s="101">
        <f>IF(Calculator!$K9=0,0,IF($QQ$4&gt;=$SS11,Calculator!$AJ9,IF('Graph Calc'!$QQ$4&lt;'Graph Calc'!$SU11,Calculator!$AJ9,0)))</f>
        <v>0</v>
      </c>
      <c r="QR11" s="101">
        <f>IF(Calculator!$K9=0,0,IF($QR$4&gt;=$SS11,Calculator!$AJ9,IF('Graph Calc'!$QR$4&lt;'Graph Calc'!$SU11,Calculator!$AJ9,0)))</f>
        <v>0</v>
      </c>
      <c r="QS11" s="101">
        <f>IF(Calculator!$K9=0,0,IF($QS$4&gt;=$SS11,Calculator!$AJ9,IF('Graph Calc'!$QS$4&lt;'Graph Calc'!$SU11,Calculator!$AJ9,0)))</f>
        <v>0</v>
      </c>
      <c r="QT11" s="101">
        <f>IF(Calculator!$K9=0,0,IF($QT$4&gt;=$SS11,Calculator!$AJ9,IF('Graph Calc'!$QT$4&lt;'Graph Calc'!$SU11,Calculator!$AJ9,0)))</f>
        <v>0</v>
      </c>
      <c r="QU11" s="101">
        <f>IF(Calculator!$K9=0,0,IF($QU$4&gt;=$SS11,Calculator!$AJ9,IF('Graph Calc'!$QU$4&lt;'Graph Calc'!$SU11,Calculator!$AJ9,0)))</f>
        <v>0</v>
      </c>
      <c r="QV11" s="101">
        <f>IF(Calculator!$K9=0,0,IF($QV$4&gt;=$SS11,Calculator!$AJ9,IF('Graph Calc'!$QV$4&lt;'Graph Calc'!$SU11,Calculator!$AJ9,0)))</f>
        <v>0</v>
      </c>
      <c r="QW11" s="101">
        <f>IF(Calculator!$K9=0,0,IF($QW$4&gt;=$SS11,Calculator!$AJ9,IF('Graph Calc'!$QW$4&lt;'Graph Calc'!$SU11,Calculator!$AJ9,0)))</f>
        <v>0</v>
      </c>
      <c r="QX11" s="101">
        <f>IF(Calculator!$K9=0,0,IF($QX$4&gt;=$SS11,Calculator!$AJ9,IF('Graph Calc'!$QX$4&lt;'Graph Calc'!$SU11,Calculator!$AJ9,0)))</f>
        <v>0</v>
      </c>
      <c r="QY11" s="101">
        <f>IF(Calculator!$K9=0,0,IF($QY$4&gt;=$SS11,Calculator!$AJ9,IF('Graph Calc'!$QY$4&lt;'Graph Calc'!$SU11,Calculator!$AJ9,0)))</f>
        <v>0</v>
      </c>
      <c r="QZ11" s="101">
        <f>IF(Calculator!$K9=0,0,IF($QZ$4&gt;=$SS11,Calculator!$AJ9,IF('Graph Calc'!$QZ$4&lt;'Graph Calc'!$SU11,Calculator!$AJ9,0)))</f>
        <v>0</v>
      </c>
      <c r="RA11" s="101">
        <f>IF(Calculator!$K9=0,0,IF($RA$4&gt;=$SS11,Calculator!$AJ9,IF('Graph Calc'!$RA$4&lt;'Graph Calc'!$SU11,Calculator!$AJ9,0)))</f>
        <v>0</v>
      </c>
      <c r="RB11" s="101">
        <f>IF(Calculator!$K9=0,0,IF($RB$4&gt;=$SS11,Calculator!$AJ9,IF('Graph Calc'!$RB$4&lt;'Graph Calc'!$SU11,Calculator!$AJ9,0)))</f>
        <v>0</v>
      </c>
      <c r="RC11" s="101">
        <f>IF(Calculator!$K9=0,0,IF($RC$4&gt;=$SS11,Calculator!$AJ9,IF('Graph Calc'!$RC$4&lt;'Graph Calc'!$SU11,Calculator!$AJ9,0)))</f>
        <v>0</v>
      </c>
      <c r="RD11" s="101">
        <f>IF(Calculator!$K9=0,0,IF($RD$4&gt;=$SS11,Calculator!$AJ9,IF('Graph Calc'!$RD$4&lt;'Graph Calc'!$SU11,Calculator!$AJ9,0)))</f>
        <v>0</v>
      </c>
      <c r="RE11" s="101">
        <f>IF(Calculator!$K9=0,0,IF($RE$4&gt;=$SS11,Calculator!$AJ9,IF('Graph Calc'!$RE$4&lt;'Graph Calc'!$SU11,Calculator!$AJ9,0)))</f>
        <v>0</v>
      </c>
      <c r="RF11" s="101">
        <f>IF(Calculator!$K9=0,0,IF($RF$4&gt;=$SS11,Calculator!$AJ9,IF('Graph Calc'!$RF$4&lt;'Graph Calc'!$SU11,Calculator!$AJ9,0)))</f>
        <v>0</v>
      </c>
      <c r="RG11" s="101">
        <f>IF(Calculator!$K9=0,0,IF($RG$4&gt;=$SS11,Calculator!$AJ9,IF('Graph Calc'!$RG$4&lt;'Graph Calc'!$SU11,Calculator!$AJ9,0)))</f>
        <v>0</v>
      </c>
      <c r="RH11" s="101">
        <f>IF(Calculator!$K9=0,0,IF($RH$4&gt;=$SS11,Calculator!$AJ9,IF('Graph Calc'!$RH$4&lt;'Graph Calc'!$SU11,Calculator!$AJ9,0)))</f>
        <v>0</v>
      </c>
      <c r="RI11" s="101">
        <f>IF(Calculator!$K9=0,0,IF($RI$4&gt;=$SS11,Calculator!$AJ9,IF('Graph Calc'!$RI$4&lt;'Graph Calc'!$SU11,Calculator!$AJ9,0)))</f>
        <v>0</v>
      </c>
      <c r="RJ11" s="101">
        <f>IF(Calculator!$K9=0,0,IF($RJ$4&gt;=$SS11,Calculator!$AJ9,IF('Graph Calc'!$RJ$4&lt;'Graph Calc'!$SU11,Calculator!$AJ9,0)))</f>
        <v>0</v>
      </c>
      <c r="RK11" s="101">
        <f>IF(Calculator!$K9=0,0,IF($RK$4&gt;=$SS11,Calculator!$AJ9,IF('Graph Calc'!$RK$4&lt;'Graph Calc'!$SU11,Calculator!$AJ9,0)))</f>
        <v>0</v>
      </c>
      <c r="RL11" s="101">
        <f>IF(Calculator!$K9=0,0,IF($RL$4&gt;=$SS11,Calculator!$AJ9,IF('Graph Calc'!$RL$4&lt;'Graph Calc'!$SU11,Calculator!$AJ9,0)))</f>
        <v>0</v>
      </c>
      <c r="RM11" s="101">
        <f>IF(Calculator!$K9=0,0,IF($RM$4&gt;=$SS11,Calculator!$AJ9,IF('Graph Calc'!$RM$4&lt;'Graph Calc'!$SU11,Calculator!$AJ9,0)))</f>
        <v>0</v>
      </c>
      <c r="RN11" s="101">
        <f>IF(Calculator!$K9=0,0,IF($RN$4&gt;=$SS11,Calculator!$AJ9,IF('Graph Calc'!$RN$4&lt;'Graph Calc'!$SU11,Calculator!$AJ9,0)))</f>
        <v>0</v>
      </c>
      <c r="RO11" s="101">
        <f>IF(Calculator!$K9=0,0,IF($RO$4&gt;=$SS11,Calculator!$AJ9,IF('Graph Calc'!$RO$4&lt;'Graph Calc'!$SU11,Calculator!$AJ9,0)))</f>
        <v>0</v>
      </c>
      <c r="RP11" s="101">
        <f>IF(Calculator!$K9=0,0,IF($RP$4&gt;=$SS11,Calculator!$AJ9,IF('Graph Calc'!$RP$4&lt;'Graph Calc'!$SU11,Calculator!$AJ9,0)))</f>
        <v>0</v>
      </c>
      <c r="RQ11" s="101">
        <f>IF(Calculator!$K9=0,0,IF($RQ$4&gt;=$SS11,Calculator!$AJ9,IF('Graph Calc'!$RQ$4&lt;'Graph Calc'!$SU11,Calculator!$AJ9,0)))</f>
        <v>0</v>
      </c>
      <c r="RR11" s="101">
        <f>IF(Calculator!$K9=0,0,IF($RR$4&gt;=$SS11,Calculator!$AJ9,IF('Graph Calc'!$RR$4&lt;'Graph Calc'!$SU11,Calculator!$AJ9,0)))</f>
        <v>0</v>
      </c>
      <c r="RS11" s="101">
        <f>IF(Calculator!$K9=0,0,IF($RS$4&gt;=$SS11,Calculator!$AJ9,IF('Graph Calc'!$RS$4&lt;'Graph Calc'!$SU11,Calculator!$AJ9,0)))</f>
        <v>0</v>
      </c>
      <c r="RT11" s="101">
        <f>IF(Calculator!$K9=0,0,IF($RT$4&gt;=$SS11,Calculator!$AJ9,IF('Graph Calc'!$RT$4&lt;'Graph Calc'!$SU11,Calculator!$AJ9,0)))</f>
        <v>0</v>
      </c>
      <c r="RU11" s="101">
        <f>IF(Calculator!$K9=0,0,IF($RU$4&gt;=$SS11,Calculator!$AJ9,IF('Graph Calc'!$RU$4&lt;'Graph Calc'!$SU11,Calculator!$AJ9,0)))</f>
        <v>0</v>
      </c>
      <c r="RV11" s="101">
        <f>IF(Calculator!$K9=0,0,IF($RV$4&gt;=$SS11,Calculator!$AJ9,IF('Graph Calc'!$RV$4&lt;'Graph Calc'!$SU11,Calculator!$AJ9,0)))</f>
        <v>0</v>
      </c>
      <c r="RW11" s="101">
        <f>IF(Calculator!$K9=0,0,IF($RW$4&gt;=$SS11,Calculator!$AJ9,IF('Graph Calc'!$RW$4&lt;'Graph Calc'!$SU11,Calculator!$AJ9,0)))</f>
        <v>0</v>
      </c>
      <c r="RX11" s="101">
        <f>IF(Calculator!$K9=0,0,IF($RX$4&gt;=$SS11,Calculator!$AJ9,IF('Graph Calc'!$RX$4&lt;'Graph Calc'!$SU11,Calculator!$AJ9,0)))</f>
        <v>0</v>
      </c>
      <c r="RY11" s="101">
        <f>IF(Calculator!$K9=0,0,IF($RY$4&gt;=$SS11,Calculator!$AJ9,IF('Graph Calc'!$RY$4&lt;'Graph Calc'!$SU11,Calculator!$AJ9,0)))</f>
        <v>0</v>
      </c>
      <c r="RZ11" s="101">
        <f>IF(Calculator!$K9=0,0,IF($RZ$4&gt;=$SS11,Calculator!$AJ9,IF('Graph Calc'!$RZ$4&lt;'Graph Calc'!$SU11,Calculator!$AJ9,0)))</f>
        <v>0</v>
      </c>
      <c r="SA11" s="101">
        <f>IF(Calculator!$K9=0,0,IF($SA$4&gt;=$SS11,Calculator!$AJ9,IF('Graph Calc'!$SA$4&lt;'Graph Calc'!$SU11,Calculator!$AJ9,0)))</f>
        <v>0</v>
      </c>
      <c r="SB11" s="101">
        <f>IF(Calculator!$K9=0,0,IF($SB$4&gt;=$SS11,Calculator!$AJ9,IF('Graph Calc'!$SB$4&lt;'Graph Calc'!$SU11,Calculator!$AJ9,0)))</f>
        <v>0</v>
      </c>
      <c r="SC11" s="101">
        <f>IF(Calculator!$K9=0,0,IF($SC$4&gt;=$SS11,Calculator!$AJ9,IF('Graph Calc'!$SC$4&lt;'Graph Calc'!$SU11,Calculator!$AJ9,0)))</f>
        <v>0</v>
      </c>
      <c r="SD11" s="101">
        <f>IF(Calculator!$K9=0,0,IF(SD10&gt;=$SS11,Calculator!$AJ9,IF('Graph Calc'!$SD$4&lt;'Graph Calc'!$SU11,Calculator!$AJ9,0)))</f>
        <v>0</v>
      </c>
      <c r="SE11" s="101">
        <f>IF(Calculator!$K9=0,0,IF($SE$4&gt;=$SS11,Calculator!$AJ9,IF('Graph Calc'!$SE$4&lt;'Graph Calc'!$SU11,Calculator!$AJ9,0)))</f>
        <v>0</v>
      </c>
      <c r="SF11" s="101">
        <f>IF(Calculator!$K9=0,0,IF($SF$4&gt;=$SS11,Calculator!$AJ9,IF('Graph Calc'!$SF$4&lt;'Graph Calc'!$SU11,Calculator!$AJ9,0)))</f>
        <v>0</v>
      </c>
      <c r="SG11" s="101">
        <f>IF(Calculator!$K9=0,0,IF($SG$4&gt;=$SS11,Calculator!$AJ9,IF('Graph Calc'!$SG$4&lt;'Graph Calc'!$SU11,Calculator!$AJ9,0)))</f>
        <v>0</v>
      </c>
      <c r="SH11" s="101">
        <f>IF(Calculator!$K9=0,0,IF($SH$4&gt;=$SS11,Calculator!$AJ9,IF('Graph Calc'!$SH$4&lt;'Graph Calc'!$SU11,Calculator!$AJ9,0)))</f>
        <v>0</v>
      </c>
      <c r="SI11" s="101">
        <f>IF(Calculator!$K9=0,0,IF($SI$4&gt;=$SS11,Calculator!$AJ9,IF('Graph Calc'!$SI$4&lt;'Graph Calc'!$SU11,Calculator!$AJ9,0)))</f>
        <v>0</v>
      </c>
      <c r="SJ11" s="101">
        <f>IF(Calculator!$K9=0,0,IF($SJ$4&gt;=$SS11,Calculator!$AJ9,IF('Graph Calc'!$SJ$4&lt;'Graph Calc'!$SU11,Calculator!$AJ9,0)))</f>
        <v>0</v>
      </c>
      <c r="SK11" s="101">
        <f>IF(Calculator!$K9=0,0,IF($SK$4&gt;=$SS11,Calculator!$AJ9,IF('Graph Calc'!$SK$4&lt;'Graph Calc'!$SU11,Calculator!$AJ9,0)))</f>
        <v>0</v>
      </c>
      <c r="SL11" s="101">
        <f>IF(Calculator!$K9=0,0,IF($SL$4&gt;=$SS11,Calculator!$AJ9,IF('Graph Calc'!$SL$4&lt;'Graph Calc'!$SU11,Calculator!$AJ9,0)))</f>
        <v>0</v>
      </c>
      <c r="SM11" s="101">
        <f>IF(Calculator!$K9=0,0,IF($SM$4&gt;=$SS11,Calculator!$AJ9,IF('Graph Calc'!$SM$4&lt;'Graph Calc'!$SU11,Calculator!$AJ9,0)))</f>
        <v>0</v>
      </c>
      <c r="SN11" s="101">
        <f>IF(Calculator!$K9=0,0,IF($SN$4&gt;=$SS11,Calculator!$AJ9,IF('Graph Calc'!$SN$4&lt;'Graph Calc'!$SU11,Calculator!$AJ9,0)))</f>
        <v>0</v>
      </c>
      <c r="SO11" s="101">
        <f>IF(Calculator!$K9=0,0,IF($SO$4&gt;=$SS11,Calculator!$AJ9,IF('Graph Calc'!$SO$4&lt;'Graph Calc'!$SU11,Calculator!$AJ9,0)))</f>
        <v>0</v>
      </c>
      <c r="SP11" s="101">
        <f>IF(Calculator!$K9=0,0,IF($SP$4&gt;=$SS11,Calculator!$AJ9,IF('Graph Calc'!$SP$4&lt;'Graph Calc'!$SU11,Calculator!$AJ9,0)))</f>
        <v>0</v>
      </c>
      <c r="SQ11" s="101">
        <f>IF(Calculator!$K9=0,0,IF($SQ$4&gt;=$SS11,Calculator!$AJ9,IF('Graph Calc'!$SQ$4&lt;'Graph Calc'!$SU11,Calculator!$AJ9,0)))</f>
        <v>0</v>
      </c>
      <c r="SR11" s="101">
        <f>IF(Calculator!$K9=0,0,IF($SR$4&gt;=$SS11,Calculator!$AJ9,IF('Graph Calc'!$SR$4&lt;'Graph Calc'!$SU11,Calculator!$AJ9,0)))</f>
        <v>0</v>
      </c>
      <c r="SS11">
        <f>Calculator!N9</f>
        <v>0</v>
      </c>
      <c r="ST11">
        <f>SS11+Calculator!K9</f>
        <v>0</v>
      </c>
      <c r="SU11">
        <f t="shared" si="785"/>
        <v>0</v>
      </c>
      <c r="SZ11" s="101">
        <f>IF(Calculator!$K9=0,0,IF($OZ$4&gt;=$SS11,Calculator!$AJ9,IF('Graph Calc'!$OZ$4&lt;'Graph Calc'!$SU11,Calculator!$AJ9,0)))</f>
        <v>0</v>
      </c>
      <c r="TA11" s="101">
        <f>IF(Calculator!$K9=0,0,IF($PA$4&gt;=$SS11,Calculator!$AJ9,IF('Graph Calc'!$PA$4&lt;'Graph Calc'!$SU11,Calculator!$AJ9,0)))</f>
        <v>0</v>
      </c>
      <c r="TB11" s="101">
        <f>IF(Calculator!$K9=0,0,IF($PB$4&gt;=$SS11,Calculator!$AJ9,IF('Graph Calc'!$PB$4&lt;'Graph Calc'!$SU11,Calculator!$AJ9,0)))</f>
        <v>0</v>
      </c>
      <c r="TC11" s="101">
        <f>IF(Calculator!$K9=0,0,IF($PC$4&gt;=$SS11,Calculator!$AJ9,IF('Graph Calc'!$PC$4&lt;'Graph Calc'!$SU11,Calculator!$AJ9,0)))</f>
        <v>0</v>
      </c>
      <c r="TD11" s="101">
        <f>IF(Calculator!$K9=0,0,IF($PD$4&gt;=$SS11,Calculator!$AJ9,IF('Graph Calc'!$PD$4&lt;'Graph Calc'!$SU11,Calculator!$AJ9,0)))</f>
        <v>0</v>
      </c>
      <c r="TE11" s="101">
        <f>IF(Calculator!$K9=0,0,IF($PE$4&gt;=$SS11,Calculator!$AJ9,IF('Graph Calc'!$PE$4&lt;'Graph Calc'!$SU11,Calculator!$AJ9,0)))</f>
        <v>0</v>
      </c>
      <c r="TF11" s="101">
        <f>IF(Calculator!$K9=0,0,IF($PF$4&gt;=$SS11,Calculator!$AJ9,IF('Graph Calc'!$PF$4&lt;'Graph Calc'!$SU11,Calculator!$AJ9,0)))</f>
        <v>0</v>
      </c>
      <c r="TG11" s="101">
        <f>IF(Calculator!$K9=0,0,IF($PG$4&gt;=$SS11,Calculator!$AJ9,IF('Graph Calc'!$PG$4&lt;'Graph Calc'!$SU11,Calculator!$AJ9,0)))</f>
        <v>0</v>
      </c>
      <c r="TH11" s="101">
        <f>IF(Calculator!$K9=0,0,IF($PH$4&gt;=$SS11,Calculator!$AJ9,IF('Graph Calc'!TH$4&lt;'Graph Calc'!$SU11,Calculator!$AJ9,0)))</f>
        <v>0</v>
      </c>
      <c r="TI11" s="101">
        <f>IF(Calculator!$K9=0,0,IF($PI$4&gt;=$SS11,Calculator!$AJ9,IF('Graph Calc'!$PI$4&lt;'Graph Calc'!$SU11,Calculator!$AJ9,0)))</f>
        <v>0</v>
      </c>
      <c r="TJ11" s="101">
        <f>IF(Calculator!$K9=0,0,IF($PJ$4&gt;=$SS11,Calculator!$AJ9,IF('Graph Calc'!$PJ$4&lt;'Graph Calc'!$SU11,Calculator!$AJ9,0)))</f>
        <v>0</v>
      </c>
      <c r="TK11" s="101">
        <f>IF(Calculator!$K9=0,0,IF($PK$4&gt;=$SS11,Calculator!$AJ9,IF('Graph Calc'!$PK$4&lt;'Graph Calc'!$SU11,Calculator!$AJ9,0)))</f>
        <v>0</v>
      </c>
      <c r="TL11" s="101">
        <f>IF(Calculator!$K9=0,0,IF($PL$4&gt;=$SS11,Calculator!$AJ9,IF('Graph Calc'!$PL$4&lt;'Graph Calc'!$SU11,Calculator!$AJ9,0)))</f>
        <v>0</v>
      </c>
      <c r="TM11" s="101">
        <f>IF(Calculator!$K9=0,0,IF($PM$4&gt;=$SS11,Calculator!$AJ9,IF('Graph Calc'!$PM$4&lt;'Graph Calc'!$SU11,Calculator!$AJ9,0)))</f>
        <v>0</v>
      </c>
      <c r="TN11" s="101">
        <f>IF(Calculator!$K9=0,0,IF($PN$4&gt;=$SS11,Calculator!$AJ9,IF('Graph Calc'!$PN$4&lt;'Graph Calc'!$SU11,Calculator!$AJ9,0)))</f>
        <v>0</v>
      </c>
      <c r="TO11" s="101">
        <f>IF(Calculator!$K9=0,0,IF($PO$4&gt;=$SS11,Calculator!$AJ9,IF('Graph Calc'!$PO$4&lt;'Graph Calc'!$SU11,Calculator!$AJ9,0)))</f>
        <v>0</v>
      </c>
      <c r="TP11" s="101">
        <f>IF(Calculator!$K9=0,0,IF($PP$4&gt;=$SS11,Calculator!$AJ9,IF('Graph Calc'!$PP$4&lt;'Graph Calc'!$SU11,Calculator!$AJ9,0)))</f>
        <v>0</v>
      </c>
      <c r="TQ11" s="101">
        <f>IF(Calculator!$K9=0,0,IF($PQ$4&gt;=$SS11,Calculator!$AJ9,IF('Graph Calc'!$PQ$4&lt;'Graph Calc'!$SU11,Calculator!$AJ9,0)))</f>
        <v>0</v>
      </c>
      <c r="TR11" s="101">
        <f>IF(Calculator!$K9=0,0,IF($PR$4&gt;=$SS11,Calculator!$AJ9,IF('Graph Calc'!$PR$4&lt;'Graph Calc'!$SU11,Calculator!$AJ9,0)))</f>
        <v>0</v>
      </c>
      <c r="TS11" s="101">
        <f>IF(Calculator!$K9=0,0,IF($PS$4&gt;=$SS11,Calculator!$AJ9,IF('Graph Calc'!$PS$4&lt;'Graph Calc'!$SU11,Calculator!$AJ9,0)))</f>
        <v>0</v>
      </c>
      <c r="TT11" s="101">
        <f>IF(Calculator!$K9=0,0,IF($PT$4&gt;=$SS11,Calculator!$AJ9,IF('Graph Calc'!$PT$4&lt;'Graph Calc'!$SU11,Calculator!$AJ9,0)))</f>
        <v>0</v>
      </c>
      <c r="TU11" s="101">
        <f>IF(Calculator!$K9=0,0,IF($PU$4&gt;=$SS11,Calculator!$AJ9,IF('Graph Calc'!$PU$4&lt;'Graph Calc'!$SU11,Calculator!$AJ9,0)))</f>
        <v>0</v>
      </c>
      <c r="TV11" s="101">
        <f>IF(Calculator!$K9=0,0,IF($PV$4&gt;=$SS11,Calculator!$AJ9,IF('Graph Calc'!$PV$4&lt;'Graph Calc'!$SU11,Calculator!$AJ9,0)))</f>
        <v>0</v>
      </c>
      <c r="TW11" s="101">
        <f>IF(Calculator!$K9=0,0,IF($PW$4&gt;=$SS11,Calculator!$AJ9,IF('Graph Calc'!$PW$4&lt;'Graph Calc'!$SU11,Calculator!$AJ9,0)))</f>
        <v>0</v>
      </c>
      <c r="TX11" s="101">
        <f>IF(Calculator!$K9=0,0,IF($PX$4&gt;=$SS11,Calculator!$AJ9,IF('Graph Calc'!$PX$4&lt;'Graph Calc'!$SU11,Calculator!$AJ9,0)))</f>
        <v>0</v>
      </c>
      <c r="TY11" s="101">
        <f>IF(Calculator!$K9=0,0,IF($PY$4&gt;=$SS11,Calculator!$AJ9,IF('Graph Calc'!$PY$4&lt;'Graph Calc'!$SU11,Calculator!$AJ9,0)))</f>
        <v>0</v>
      </c>
      <c r="TZ11" s="101">
        <f>IF(Calculator!$K9=0,0,IF($PZ$4&gt;=$SS11,Calculator!$AJ9,IF('Graph Calc'!$PZ$4&lt;'Graph Calc'!$SU11,Calculator!$AJ9,0)))</f>
        <v>0</v>
      </c>
      <c r="UA11" s="101">
        <f>IF(Calculator!$K9=0,0,IF($QA$4&gt;=$SS11,Calculator!$AJ9,IF('Graph Calc'!$QA$4&lt;'Graph Calc'!$SU11,Calculator!$AJ9,0)))</f>
        <v>0</v>
      </c>
      <c r="UB11" s="101">
        <f>IF(Calculator!$K9=0,0,IF($QB$4&gt;=$SS11,Calculator!$AJ9,IF('Graph Calc'!$QB$4&lt;'Graph Calc'!$SU11,Calculator!$AJ9,0)))</f>
        <v>0</v>
      </c>
      <c r="UC11" s="101">
        <f>IF(Calculator!$K9=0,0,IF($QC$4&gt;=$SS11,Calculator!$AJ9,IF('Graph Calc'!$QC$4&lt;'Graph Calc'!$SU11,Calculator!$AJ9,0)))</f>
        <v>0</v>
      </c>
      <c r="UD11" s="101">
        <f>IF(Calculator!$K9=0,0,IF($QD$4&gt;=$SS11,Calculator!$AJ9,IF('Graph Calc'!$QD$4&lt;'Graph Calc'!$SU11,Calculator!$AJ9,0)))</f>
        <v>0</v>
      </c>
      <c r="UE11" s="101">
        <f>IF(Calculator!$K9=0,0,IF($QE$4&gt;=$SS11,Calculator!$AJ9,IF('Graph Calc'!$QE$4&lt;'Graph Calc'!$SU11,Calculator!$AJ9,0)))</f>
        <v>0</v>
      </c>
      <c r="UF11" s="101">
        <f>IF(Calculator!$K9=0,0,IF($QF$4&gt;=$SS11,Calculator!$AJ9,IF('Graph Calc'!$QF$4&lt;'Graph Calc'!$SU11,Calculator!$AJ9,0)))</f>
        <v>0</v>
      </c>
      <c r="UG11" s="101">
        <f>IF(Calculator!$K9=0,0,IF($QG$4&gt;=$SS11,Calculator!$AJ9,IF('Graph Calc'!$QG$4&lt;'Graph Calc'!$SU11,Calculator!$AJ9,0)))</f>
        <v>0</v>
      </c>
      <c r="UH11" s="101">
        <f>IF(Calculator!$K9=0,0,IF($QH$4&gt;=$SS11,Calculator!$AJ9,IF('Graph Calc'!$QH$4&lt;'Graph Calc'!$SU11,Calculator!$AJ9,0)))</f>
        <v>0</v>
      </c>
      <c r="UI11" s="101">
        <f>IF(Calculator!$K9=0,0,IF($QI$4&gt;=$SS11,Calculator!$AJ9,IF('Graph Calc'!$QI$4&lt;'Graph Calc'!$SU11,Calculator!$AJ9,0)))</f>
        <v>0</v>
      </c>
      <c r="UJ11" s="101">
        <f>IF(Calculator!$K9=0,0,IF($QJ$4&gt;=$SS11,Calculator!$AJ9,IF('Graph Calc'!$QJ$4&lt;'Graph Calc'!$SU11,Calculator!$AJ9,0)))</f>
        <v>0</v>
      </c>
      <c r="UK11" s="101">
        <f>IF(Calculator!$K9=0,0,IF($QK$4&gt;=$SS11,Calculator!$AJ9,IF('Graph Calc'!$QK$4&lt;'Graph Calc'!$SU11,Calculator!$AJ9,0)))</f>
        <v>0</v>
      </c>
      <c r="UL11" s="101">
        <f>IF(Calculator!$K9=0,0,IF($QL$4&gt;=$SS11,Calculator!$AJ9,IF('Graph Calc'!$QL$4&lt;'Graph Calc'!$SU11,Calculator!$AJ9,0)))</f>
        <v>0</v>
      </c>
      <c r="UM11" s="101">
        <f>IF(Calculator!$K9=0,0,IF($QM$4&gt;=$SS11,Calculator!$AJ9,IF('Graph Calc'!$QM$4&lt;'Graph Calc'!$SU11,Calculator!$AJ9,0)))</f>
        <v>0</v>
      </c>
      <c r="UN11" s="101">
        <f>IF(Calculator!$K9=0,0,IF($QN$4&gt;=$SS11,Calculator!$AJ9,IF('Graph Calc'!$QN$4&lt;'Graph Calc'!$SU11,Calculator!$AJ9,0)))</f>
        <v>0</v>
      </c>
      <c r="UO11" s="101">
        <f>IF(Calculator!$K9=0,0,IF($QO$4&gt;=$SS11,Calculator!$AJ9,IF('Graph Calc'!$QO$4&lt;'Graph Calc'!$SU11,Calculator!$AJ9,0)))</f>
        <v>0</v>
      </c>
      <c r="UP11" s="101">
        <f>IF(Calculator!$K9=0,0,IF($QP$4&gt;=$SS11,Calculator!$AJ9,IF('Graph Calc'!$QP$4&lt;'Graph Calc'!$SU11,Calculator!$AJ9,0)))</f>
        <v>0</v>
      </c>
      <c r="UQ11" s="101">
        <f>IF(Calculator!$K9=0,0,IF($QQ$4&gt;=$SS11,Calculator!$AJ9,IF('Graph Calc'!$QQ$4&lt;'Graph Calc'!$SU11,Calculator!$AJ9,0)))</f>
        <v>0</v>
      </c>
      <c r="UR11" s="101">
        <f>IF(Calculator!$K9=0,0,IF($QR$4&gt;=$SS11,Calculator!$AJ9,IF('Graph Calc'!$QR$4&lt;'Graph Calc'!$SU11,Calculator!$AJ9,0)))</f>
        <v>0</v>
      </c>
      <c r="US11" s="101">
        <f>IF(Calculator!$K9=0,0,IF($QS$4&gt;=$SS11,Calculator!$AJ9,IF('Graph Calc'!$QS$4&lt;'Graph Calc'!$SU11,Calculator!$AJ9,0)))</f>
        <v>0</v>
      </c>
      <c r="UT11" s="101">
        <f>IF(Calculator!$K9=0,0,IF($QT$4&gt;=$SS11,Calculator!$AJ9,IF('Graph Calc'!$QT$4&lt;'Graph Calc'!$SU11,Calculator!$AJ9,0)))</f>
        <v>0</v>
      </c>
      <c r="UU11" s="101">
        <f>IF(Calculator!$K9=0,0,IF($QU$4&gt;=$SS11,Calculator!$AJ9,IF('Graph Calc'!$QU$4&lt;'Graph Calc'!$SU11,Calculator!$AJ9,0)))</f>
        <v>0</v>
      </c>
      <c r="UV11" s="101">
        <f>IF(Calculator!$K9=0,0,IF($QV$4&gt;=$SS11,Calculator!$AJ9,IF('Graph Calc'!$QV$4&lt;'Graph Calc'!$SU11,Calculator!$AJ9,0)))</f>
        <v>0</v>
      </c>
      <c r="UW11" s="101">
        <f>IF(Calculator!$K9=0,0,IF($QW$4&gt;=$SS11,Calculator!$AJ9,IF('Graph Calc'!$QW$4&lt;'Graph Calc'!$SU11,Calculator!$AJ9,0)))</f>
        <v>0</v>
      </c>
      <c r="UX11" s="101">
        <f>IF(Calculator!$K9=0,0,IF($QX$4&gt;=$SS11,Calculator!$AJ9,IF('Graph Calc'!$QX$4&lt;'Graph Calc'!$SU11,Calculator!$AJ9,0)))</f>
        <v>0</v>
      </c>
      <c r="UY11" s="101">
        <f>IF(Calculator!$K9=0,0,IF($QY$4&gt;=$SS11,Calculator!$AJ9,IF('Graph Calc'!$QY$4&lt;'Graph Calc'!$SU11,Calculator!$AJ9,0)))</f>
        <v>0</v>
      </c>
      <c r="UZ11" s="101">
        <f>IF(Calculator!$K9=0,0,IF($QZ$4&gt;=$SS11,Calculator!$AJ9,IF('Graph Calc'!$QZ$4&lt;'Graph Calc'!$SU11,Calculator!$AJ9,0)))</f>
        <v>0</v>
      </c>
      <c r="VA11" s="101">
        <f>IF(Calculator!$K9=0,0,IF($RA$4&gt;=$SS11,Calculator!$AJ9,IF('Graph Calc'!$RA$4&lt;'Graph Calc'!$SU11,Calculator!$AJ9,0)))</f>
        <v>0</v>
      </c>
      <c r="VB11" s="101">
        <f>IF(Calculator!$K9=0,0,IF($RB$4&gt;=$SS11,Calculator!$AJ9,IF('Graph Calc'!$RB$4&lt;'Graph Calc'!$SU11,Calculator!$AJ9,0)))</f>
        <v>0</v>
      </c>
      <c r="VC11" s="101">
        <f>IF(Calculator!$K9=0,0,IF($RC$4&gt;=$SS11,Calculator!$AJ9,IF('Graph Calc'!$RC$4&lt;'Graph Calc'!$SU11,Calculator!$AJ9,0)))</f>
        <v>0</v>
      </c>
      <c r="VD11" s="101">
        <f>IF(Calculator!$K9=0,0,IF($RD$4&gt;=$SS11,Calculator!$AJ9,IF('Graph Calc'!$RD$4&lt;'Graph Calc'!$SU11,Calculator!$AJ9,0)))</f>
        <v>0</v>
      </c>
      <c r="VE11" s="101">
        <f>IF(Calculator!$K9=0,0,IF($RE$4&gt;=$SS11,Calculator!$AJ9,IF('Graph Calc'!$RE$4&lt;'Graph Calc'!$SU11,Calculator!$AJ9,0)))</f>
        <v>0</v>
      </c>
      <c r="VF11" s="101">
        <f>IF(Calculator!$K9=0,0,IF($RF$4&gt;=$SS11,Calculator!$AJ9,IF('Graph Calc'!$RF$4&lt;'Graph Calc'!$SU11,Calculator!$AJ9,0)))</f>
        <v>0</v>
      </c>
      <c r="VG11" s="101">
        <f>IF(Calculator!$K9=0,0,IF($RG$4&gt;=$SS11,Calculator!$AJ9,IF('Graph Calc'!$RG$4&lt;'Graph Calc'!$SU11,Calculator!$AJ9,0)))</f>
        <v>0</v>
      </c>
      <c r="VH11" s="101">
        <f>IF(Calculator!$K9=0,0,IF($RH$4&gt;=$SS11,Calculator!$AJ9,IF('Graph Calc'!$RH$4&lt;'Graph Calc'!$SU11,Calculator!$AJ9,0)))</f>
        <v>0</v>
      </c>
      <c r="VI11" s="101">
        <f>IF(Calculator!$K9=0,0,IF($RI$4&gt;=$SS11,Calculator!$AJ9,IF('Graph Calc'!$RI$4&lt;'Graph Calc'!$SU11,Calculator!$AJ9,0)))</f>
        <v>0</v>
      </c>
      <c r="VJ11" s="101">
        <f>IF(Calculator!$K9=0,0,IF($RJ$4&gt;=$SS11,Calculator!$AJ9,IF('Graph Calc'!$RJ$4&lt;'Graph Calc'!$SU11,Calculator!$AJ9,0)))</f>
        <v>0</v>
      </c>
      <c r="VK11" s="101">
        <f>IF(Calculator!$K9=0,0,IF($RK$4&gt;=$SS11,Calculator!$AJ9,IF('Graph Calc'!$RK$4&lt;'Graph Calc'!$SU11,Calculator!$AJ9,0)))</f>
        <v>0</v>
      </c>
      <c r="VL11" s="101">
        <f>IF(Calculator!$K9=0,0,IF($RL$4&gt;=$SS11,Calculator!$AJ9,IF('Graph Calc'!$RL$4&lt;'Graph Calc'!$SU11,Calculator!$AJ9,0)))</f>
        <v>0</v>
      </c>
      <c r="VM11" s="101">
        <f>IF(Calculator!$K9=0,0,IF($RM$4&gt;=$SS11,Calculator!$AJ9,IF('Graph Calc'!$RM$4&lt;'Graph Calc'!$SU11,Calculator!$AJ9,0)))</f>
        <v>0</v>
      </c>
      <c r="VN11" s="101">
        <f>IF(Calculator!$K9=0,0,IF($RN$4&gt;=$SS11,Calculator!$AJ9,IF('Graph Calc'!$RN$4&lt;'Graph Calc'!$SU11,Calculator!$AJ9,0)))</f>
        <v>0</v>
      </c>
      <c r="VO11" s="101">
        <f>IF(Calculator!$K9=0,0,IF($RO$4&gt;=$SS11,Calculator!$AJ9,IF('Graph Calc'!$RO$4&lt;'Graph Calc'!$SU11,Calculator!$AJ9,0)))</f>
        <v>0</v>
      </c>
      <c r="VP11" s="101">
        <f>IF(Calculator!$K9=0,0,IF($RP$4&gt;=$SS11,Calculator!$AJ9,IF('Graph Calc'!$RP$4&lt;'Graph Calc'!$SU11,Calculator!$AJ9,0)))</f>
        <v>0</v>
      </c>
      <c r="VQ11" s="101">
        <f>IF(Calculator!$K9=0,0,IF($RQ$4&gt;=$SS11,Calculator!$AJ9,IF('Graph Calc'!$RQ$4&lt;'Graph Calc'!$SU11,Calculator!$AJ9,0)))</f>
        <v>0</v>
      </c>
      <c r="VR11" s="101">
        <f>IF(Calculator!$K9=0,0,IF($RR$4&gt;=$SS11,Calculator!$AJ9,IF('Graph Calc'!$RR$4&lt;'Graph Calc'!$SU11,Calculator!$AJ9,0)))</f>
        <v>0</v>
      </c>
      <c r="VS11" s="101">
        <f>IF(Calculator!$K9=0,0,IF($RS$4&gt;=$SS11,Calculator!$AJ9,IF('Graph Calc'!$RS$4&lt;'Graph Calc'!$SU11,Calculator!$AJ9,0)))</f>
        <v>0</v>
      </c>
      <c r="VT11" s="101">
        <f>IF(Calculator!$K9=0,0,IF($RT$4&gt;=$SS11,Calculator!$AJ9,IF('Graph Calc'!$RT$4&lt;'Graph Calc'!$SU11,Calculator!$AJ9,0)))</f>
        <v>0</v>
      </c>
      <c r="VU11" s="101">
        <f>IF(Calculator!$K9=0,0,IF($RU$4&gt;=$SS11,Calculator!$AJ9,IF('Graph Calc'!$RU$4&lt;'Graph Calc'!$SU11,Calculator!$AJ9,0)))</f>
        <v>0</v>
      </c>
      <c r="VV11" s="101">
        <f>IF(Calculator!$K9=0,0,IF($RV$4&gt;=$SS11,Calculator!$AJ9,IF('Graph Calc'!$RV$4&lt;'Graph Calc'!$SU11,Calculator!$AJ9,0)))</f>
        <v>0</v>
      </c>
      <c r="VW11" s="101">
        <f>IF(Calculator!$K9=0,0,IF($RW$4&gt;=$SS11,Calculator!$AJ9,IF('Graph Calc'!$RW$4&lt;'Graph Calc'!$SU11,Calculator!$AJ9,0)))</f>
        <v>0</v>
      </c>
      <c r="VX11" s="101">
        <f>IF(Calculator!$K9=0,0,IF($RX$4&gt;=$SS11,Calculator!$AJ9,IF('Graph Calc'!$RX$4&lt;'Graph Calc'!$SU11,Calculator!$AJ9,0)))</f>
        <v>0</v>
      </c>
      <c r="VY11" s="101">
        <f>IF(Calculator!$K9=0,0,IF($RY$4&gt;=$SS11,Calculator!$AJ9,IF('Graph Calc'!$RY$4&lt;'Graph Calc'!$SU11,Calculator!$AJ9,0)))</f>
        <v>0</v>
      </c>
      <c r="VZ11" s="101">
        <f>IF(Calculator!$K9=0,0,IF($RZ$4&gt;=$SS11,Calculator!$AJ9,IF('Graph Calc'!$RZ$4&lt;'Graph Calc'!$SU11,Calculator!$AJ9,0)))</f>
        <v>0</v>
      </c>
      <c r="WA11" s="101">
        <f>IF(Calculator!$K9=0,0,IF($SA$4&gt;=$SS11,Calculator!$AJ9,IF('Graph Calc'!$SA$4&lt;'Graph Calc'!$SU11,Calculator!$AJ9,0)))</f>
        <v>0</v>
      </c>
      <c r="WB11" s="101">
        <f>IF(Calculator!$K9=0,0,IF($SB$4&gt;=$SS11,Calculator!$AJ9,IF('Graph Calc'!$SB$4&lt;'Graph Calc'!$SU11,Calculator!$AJ9,0)))</f>
        <v>0</v>
      </c>
      <c r="WC11" s="101">
        <f>IF(Calculator!$K9=0,0,IF($SC$4&gt;=$SS11,Calculator!$AJ9,IF('Graph Calc'!$SC$4&lt;'Graph Calc'!$SU11,Calculator!$AJ9,0)))</f>
        <v>0</v>
      </c>
      <c r="WD11" s="101">
        <f>IF(Calculator!$K9=0,0,IF(WD10&gt;=$SS11,Calculator!$AJ9,IF('Graph Calc'!$SD$4&lt;'Graph Calc'!$SU11,Calculator!$AJ9,0)))</f>
        <v>0</v>
      </c>
      <c r="WE11" s="101">
        <f>IF(Calculator!$K9=0,0,IF($SE$4&gt;=$SS11,Calculator!$AJ9,IF('Graph Calc'!$SE$4&lt;'Graph Calc'!$SU11,Calculator!$AJ9,0)))</f>
        <v>0</v>
      </c>
      <c r="WF11" s="101">
        <f>IF(Calculator!$K9=0,0,IF($SF$4&gt;=$SS11,Calculator!$AJ9,IF('Graph Calc'!$SF$4&lt;'Graph Calc'!$SU11,Calculator!$AJ9,0)))</f>
        <v>0</v>
      </c>
      <c r="WG11" s="101">
        <f>IF(Calculator!$K9=0,0,IF($SG$4&gt;=$SS11,Calculator!$AJ9,IF('Graph Calc'!$SG$4&lt;'Graph Calc'!$SU11,Calculator!$AJ9,0)))</f>
        <v>0</v>
      </c>
      <c r="WH11" s="101">
        <f>IF(Calculator!$K9=0,0,IF($SH$4&gt;=$SS11,Calculator!$AJ9,IF('Graph Calc'!$SH$4&lt;'Graph Calc'!$SU11,Calculator!$AJ9,0)))</f>
        <v>0</v>
      </c>
      <c r="WI11" s="101">
        <f>IF(Calculator!$K9=0,0,IF($SI$4&gt;=$SS11,Calculator!$AJ9,IF('Graph Calc'!$SI$4&lt;'Graph Calc'!$SU11,Calculator!$AJ9,0)))</f>
        <v>0</v>
      </c>
      <c r="WJ11" s="101">
        <f>IF(Calculator!$K9=0,0,IF($SJ$4&gt;=$SS11,Calculator!$AJ9,IF('Graph Calc'!$SJ$4&lt;'Graph Calc'!$SU11,Calculator!$AJ9,0)))</f>
        <v>0</v>
      </c>
      <c r="WK11" s="101">
        <f>IF(Calculator!$K9=0,0,IF($SK$4&gt;=$SS11,Calculator!$AJ9,IF('Graph Calc'!$SK$4&lt;'Graph Calc'!$SU11,Calculator!$AJ9,0)))</f>
        <v>0</v>
      </c>
      <c r="WL11" s="101">
        <f>IF(Calculator!$K9=0,0,IF($SL$4&gt;=$SS11,Calculator!$AJ9,IF('Graph Calc'!$SL$4&lt;'Graph Calc'!$SU11,Calculator!$AJ9,0)))</f>
        <v>0</v>
      </c>
      <c r="WM11" s="101">
        <f>IF(Calculator!$K9=0,0,IF($SM$4&gt;=$SS11,Calculator!$AJ9,IF('Graph Calc'!$SM$4&lt;'Graph Calc'!$SU11,Calculator!$AJ9,0)))</f>
        <v>0</v>
      </c>
      <c r="WN11" s="101">
        <f>IF(Calculator!$K9=0,0,IF($SN$4&gt;=$SS11,Calculator!$AJ9,IF('Graph Calc'!$SN$4&lt;'Graph Calc'!$SU11,Calculator!$AJ9,0)))</f>
        <v>0</v>
      </c>
      <c r="WO11" s="101">
        <f>IF(Calculator!$K9=0,0,IF($SO$4&gt;=$SS11,Calculator!$AJ9,IF('Graph Calc'!$SO$4&lt;'Graph Calc'!$SU11,Calculator!$AJ9,0)))</f>
        <v>0</v>
      </c>
      <c r="WP11" s="101">
        <f>IF(Calculator!$K9=0,0,IF($SP$4&gt;=$SS11,Calculator!$AJ9,IF('Graph Calc'!$SP$4&lt;'Graph Calc'!$SU11,Calculator!$AJ9,0)))</f>
        <v>0</v>
      </c>
      <c r="WQ11" s="101">
        <f>IF(Calculator!$K9=0,0,IF($SQ$4&gt;=$SS11,Calculator!$AJ9,IF('Graph Calc'!$SQ$4&lt;'Graph Calc'!$SU11,Calculator!$AJ9,0)))</f>
        <v>0</v>
      </c>
      <c r="WR11" s="101">
        <f>IF(Calculator!$K9=0,0,IF($SR$4&gt;=$SS11,Calculator!$AJ9,IF('Graph Calc'!$SR$4&lt;'Graph Calc'!$SU11,Calculator!$AJ9,0)))</f>
        <v>0</v>
      </c>
      <c r="WS11">
        <f>Calculator!DN9</f>
        <v>0</v>
      </c>
      <c r="WT11">
        <f>WS11+Calculator!DK9</f>
        <v>0</v>
      </c>
      <c r="WU11">
        <f t="shared" si="786"/>
        <v>0</v>
      </c>
    </row>
    <row r="12" spans="9:619">
      <c r="I12">
        <f>IF(Calculator!E10=0,IF(Calculator!D10="Auto ",Calculator!B10*1,Calculator!C10*1),IF(Calculator!D10="Auto ",Calculator!B10*Calculator!E10,Calculator!C10*Calculator!E10))</f>
        <v>0</v>
      </c>
      <c r="J12">
        <f>IF(Calculator!$I10="YES",0,IF(Calculator!$J10="YES",0,Calculator!G10))</f>
        <v>0</v>
      </c>
      <c r="K12">
        <f>IF(Calculator!$I10="YES",0,IF(Calculator!$J10="YES",0,Calculator!H10))</f>
        <v>0</v>
      </c>
      <c r="L12">
        <f>Calculator!T10</f>
        <v>0</v>
      </c>
      <c r="M12">
        <f>Calculator!U10</f>
        <v>0</v>
      </c>
      <c r="N12">
        <f>Calculator!V10</f>
        <v>0</v>
      </c>
      <c r="O12">
        <f>Calculator!W10</f>
        <v>0</v>
      </c>
      <c r="P12">
        <f>Calculator!X10</f>
        <v>0</v>
      </c>
      <c r="Q12">
        <f>Calculator!Y10</f>
        <v>0</v>
      </c>
      <c r="R12">
        <f>Calculator!Z10</f>
        <v>0</v>
      </c>
      <c r="S12">
        <f>Calculator!AA10</f>
        <v>0</v>
      </c>
      <c r="T12" s="101">
        <f>IF(Calculator!$I10="YES",IF($M12&gt;=T$4,IF($L12&lt;=T$4,$I12,0),IF($O12&gt;=T$4,IF($N12&lt;=T$4,$I12,0),IF($Q12&gt;=T$4,IF($P12&lt;=T$4,$I12,0),IF($S12&gt;=T$4,IF($R12&lt;=T$4,$I12,0),IF($M12&gt;=T$4,IF($L12&lt;=T$4,$I12,0),IF($O12&gt;=T$4,IF($N12&lt;=T$4,$I12,0),IF($Q12&gt;=T$4,IF($P12&lt;=T$4,$I12,0),IF($S12&gt;=T$4,IF($R12&lt;=T$4,$I12,0),0)))))))),IF($J12="All Day",$I12,IF($K12="All Day",$I12,IF($K12&lt;=T$4,0,IF($J12&lt;=T$4,$I12,0)))))</f>
        <v>0</v>
      </c>
      <c r="U12" s="101">
        <f>IF(Calculator!$I10="YES",IF($M12&gt;=U$4,IF($L12&lt;=U$4,$I12,0),IF($O12&gt;=U$4,IF($N12&lt;=U$4,$I12,0),IF($Q12&gt;=U$4,IF($P12&lt;=U$4,$I12,0),IF($S12&gt;=U$4,IF($R12&lt;=U$4,$I12,0),IF($M12&gt;=U$4,IF($L12&lt;=U$4,$I12,0),IF($O12&gt;=U$4,IF($N12&lt;=U$4,$I12,0),IF($Q12&gt;=U$4,IF($P12&lt;=U$4,$I12,0),IF($S12&gt;=U$4,IF($R12&lt;=U$4,$I12,0),0)))))))),IF($J12="All Day",$I12,IF($K12="All Day",$I12,IF($K12&lt;=U$4,0,IF($J12&lt;=U$4,$I12,0)))))</f>
        <v>0</v>
      </c>
      <c r="V12" s="101">
        <f>IF(Calculator!$I10="YES",IF($M12&gt;=V$4,IF($L12&lt;=V$4,$I12,0),IF($O12&gt;=V$4,IF($N12&lt;=V$4,$I12,0),IF($Q12&gt;=V$4,IF($P12&lt;=V$4,$I12,0),IF($S12&gt;=V$4,IF($R12&lt;=V$4,$I12,0),IF($M12&gt;=V$4,IF($L12&lt;=V$4,$I12,0),IF($O12&gt;=V$4,IF($N12&lt;=V$4,$I12,0),IF($Q12&gt;=V$4,IF($P12&lt;=V$4,$I12,0),IF($S12&gt;=V$4,IF($R12&lt;=V$4,$I12,0),0)))))))),IF($J12="All Day",$I12,IF($K12="All Day",$I12,IF($K12&lt;=V$4,0,IF($J12&lt;=V$4,$I12,0)))))</f>
        <v>0</v>
      </c>
      <c r="W12" s="101">
        <f>IF(Calculator!$I10="YES",IF($M12&gt;=W$4,IF($L12&lt;=W$4,$I12,0),IF($O12&gt;=W$4,IF($N12&lt;=W$4,$I12,0),IF($Q12&gt;=W$4,IF($P12&lt;=W$4,$I12,0),IF($S12&gt;=W$4,IF($R12&lt;=W$4,$I12,0),IF($M12&gt;=W$4,IF($L12&lt;=W$4,$I12,0),IF($O12&gt;=W$4,IF($N12&lt;=W$4,$I12,0),IF($Q12&gt;=W$4,IF($P12&lt;=W$4,$I12,0),IF($S12&gt;=W$4,IF($R12&lt;=W$4,$I12,0),0)))))))),IF($J12="All Day",$I12,IF($K12="All Day",$I12,IF($K12&lt;=W$4,0,IF($J12&lt;=W$4,$I12,0)))))</f>
        <v>0</v>
      </c>
      <c r="X12" s="101">
        <f>IF(Calculator!$I10="YES",IF($M12&gt;=X$4,IF($L12&lt;=X$4,$I12,0),IF($O12&gt;=X$4,IF($N12&lt;=X$4,$I12,0),IF($Q12&gt;=X$4,IF($P12&lt;=X$4,$I12,0),IF($S12&gt;=X$4,IF($R12&lt;=X$4,$I12,0),IF($M12&gt;=X$4,IF($L12&lt;=X$4,$I12,0),IF($O12&gt;=X$4,IF($N12&lt;=X$4,$I12,0),IF($Q12&gt;=X$4,IF($P12&lt;=X$4,$I12,0),IF($S12&gt;=X$4,IF($R12&lt;=X$4,$I12,0),0)))))))),IF($J12="All Day",$I12,IF($K12="All Day",$I12,IF($K12&lt;=X$4,0,IF($J12&lt;=X$4,$I12,0)))))</f>
        <v>0</v>
      </c>
      <c r="Y12" s="101">
        <f>IF(Calculator!$I10="YES",IF($M12&gt;=Y$4,IF($L12&lt;=Y$4,$I12,0),IF($O12&gt;=Y$4,IF($N12&lt;=Y$4,$I12,0),IF($Q12&gt;=Y$4,IF($P12&lt;=Y$4,$I12,0),IF($S12&gt;=Y$4,IF($R12&lt;=Y$4,$I12,0),IF($M12&gt;=Y$4,IF($L12&lt;=Y$4,$I12,0),IF($O12&gt;=Y$4,IF($N12&lt;=Y$4,$I12,0),IF($Q12&gt;=Y$4,IF($P12&lt;=Y$4,$I12,0),IF($S12&gt;=Y$4,IF($R12&lt;=Y$4,$I12,0),0)))))))),IF($J12="All Day",$I12,IF($K12="All Day",$I12,IF($K12&lt;=Y$4,0,IF($J12&lt;=Y$4,$I12,0)))))</f>
        <v>0</v>
      </c>
      <c r="Z12" s="101">
        <f>IF(Calculator!$I10="YES",IF($M12&gt;=Z$4,IF($L12&lt;=Z$4,$I12,0),IF($O12&gt;=Z$4,IF($N12&lt;=Z$4,$I12,0),IF($Q12&gt;=Z$4,IF($P12&lt;=Z$4,$I12,0),IF($S12&gt;=Z$4,IF($R12&lt;=Z$4,$I12,0),IF($M12&gt;=Z$4,IF($L12&lt;=Z$4,$I12,0),IF($O12&gt;=Z$4,IF($N12&lt;=Z$4,$I12,0),IF($Q12&gt;=Z$4,IF($P12&lt;=Z$4,$I12,0),IF($S12&gt;=Z$4,IF($R12&lt;=Z$4,$I12,0),0)))))))),IF($J12="All Day",$I12,IF($K12="All Day",$I12,IF($K12&lt;=Z$4,0,IF($J12&lt;=Z$4,$I12,0)))))</f>
        <v>0</v>
      </c>
      <c r="AA12" s="101">
        <f>IF(Calculator!$I10="YES",IF($M12&gt;=AA$4,IF($L12&lt;=AA$4,$I12,0),IF($O12&gt;=AA$4,IF($N12&lt;=AA$4,$I12,0),IF($Q12&gt;=AA$4,IF($P12&lt;=AA$4,$I12,0),IF($S12&gt;=AA$4,IF($R12&lt;=AA$4,$I12,0),IF($M12&gt;=AA$4,IF($L12&lt;=AA$4,$I12,0),IF($O12&gt;=AA$4,IF($N12&lt;=AA$4,$I12,0),IF($Q12&gt;=AA$4,IF($P12&lt;=AA$4,$I12,0),IF($S12&gt;=AA$4,IF($R12&lt;=AA$4,$I12,0),0)))))))),IF($J12="All Day",$I12,IF($K12="All Day",$I12,IF($K12&lt;=AA$4,0,IF($J12&lt;=AA$4,$I12,0)))))</f>
        <v>0</v>
      </c>
      <c r="AB12" s="101">
        <f>IF(Calculator!$I10="YES",IF($M12&gt;=AB$4,IF($L12&lt;=AB$4,$I12,0),IF($O12&gt;=AB$4,IF($N12&lt;=AB$4,$I12,0),IF($Q12&gt;=AB$4,IF($P12&lt;=AB$4,$I12,0),IF($S12&gt;=AB$4,IF($R12&lt;=AB$4,$I12,0),IF($M12&gt;=AB$4,IF($L12&lt;=AB$4,$I12,0),IF($O12&gt;=AB$4,IF($N12&lt;=AB$4,$I12,0),IF($Q12&gt;=AB$4,IF($P12&lt;=AB$4,$I12,0),IF($S12&gt;=AB$4,IF($R12&lt;=AB$4,$I12,0),0)))))))),IF($J12="All Day",$I12,IF($K12="All Day",$I12,IF($K12&lt;=AB$4,0,IF($J12&lt;=AB$4,$I12,0)))))</f>
        <v>0</v>
      </c>
      <c r="AC12" s="101">
        <f>IF(Calculator!$I10="YES",IF($M12&gt;=AC$4,IF($L12&lt;=AC$4,$I12,0),IF($O12&gt;=AC$4,IF($N12&lt;=AC$4,$I12,0),IF($Q12&gt;=AC$4,IF($P12&lt;=AC$4,$I12,0),IF($S12&gt;=AC$4,IF($R12&lt;=AC$4,$I12,0),IF($M12&gt;=AC$4,IF($L12&lt;=AC$4,$I12,0),IF($O12&gt;=AC$4,IF($N12&lt;=AC$4,$I12,0),IF($Q12&gt;=AC$4,IF($P12&lt;=AC$4,$I12,0),IF($S12&gt;=AC$4,IF($R12&lt;=AC$4,$I12,0),0)))))))),IF($J12="All Day",$I12,IF($K12="All Day",$I12,IF($K12&lt;=AC$4,0,IF($J12&lt;=AC$4,$I12,0)))))</f>
        <v>0</v>
      </c>
      <c r="AD12" s="101">
        <f>IF(Calculator!$I10="YES",IF($M12&gt;=AD$4,IF($L12&lt;=AD$4,$I12,0),IF($O12&gt;=AD$4,IF($N12&lt;=AD$4,$I12,0),IF($Q12&gt;=AD$4,IF($P12&lt;=AD$4,$I12,0),IF($S12&gt;=AD$4,IF($R12&lt;=AD$4,$I12,0),IF($M12&gt;=AD$4,IF($L12&lt;=AD$4,$I12,0),IF($O12&gt;=AD$4,IF($N12&lt;=AD$4,$I12,0),IF($Q12&gt;=AD$4,IF($P12&lt;=AD$4,$I12,0),IF($S12&gt;=AD$4,IF($R12&lt;=AD$4,$I12,0),0)))))))),IF($J12="All Day",$I12,IF($K12="All Day",$I12,IF($K12&lt;=AD$4,0,IF($J12&lt;=AD$4,$I12,0)))))</f>
        <v>0</v>
      </c>
      <c r="AE12" s="101">
        <f>IF(Calculator!$I10="YES",IF($M12&gt;=AE$4,IF($L12&lt;=AE$4,$I12,0),IF($O12&gt;=AE$4,IF($N12&lt;=AE$4,$I12,0),IF($Q12&gt;=AE$4,IF($P12&lt;=AE$4,$I12,0),IF($S12&gt;=AE$4,IF($R12&lt;=AE$4,$I12,0),IF($M12&gt;=AE$4,IF($L12&lt;=AE$4,$I12,0),IF($O12&gt;=AE$4,IF($N12&lt;=AE$4,$I12,0),IF($Q12&gt;=AE$4,IF($P12&lt;=AE$4,$I12,0),IF($S12&gt;=AE$4,IF($R12&lt;=AE$4,$I12,0),0)))))))),IF($J12="All Day",$I12,IF($K12="All Day",$I12,IF($K12&lt;=AE$4,0,IF($J12&lt;=AE$4,$I12,0)))))</f>
        <v>0</v>
      </c>
      <c r="AF12" s="101">
        <f>IF(Calculator!$I10="YES",IF($M12&gt;=AF$4,IF($L12&lt;=AF$4,$I12,0),IF($O12&gt;=AF$4,IF($N12&lt;=AF$4,$I12,0),IF($Q12&gt;=AF$4,IF($P12&lt;=AF$4,$I12,0),IF($S12&gt;=AF$4,IF($R12&lt;=AF$4,$I12,0),IF($M12&gt;=AF$4,IF($L12&lt;=AF$4,$I12,0),IF($O12&gt;=AF$4,IF($N12&lt;=AF$4,$I12,0),IF($Q12&gt;=AF$4,IF($P12&lt;=AF$4,$I12,0),IF($S12&gt;=AF$4,IF($R12&lt;=AF$4,$I12,0),0)))))))),IF($J12="All Day",$I12,IF($K12="All Day",$I12,IF($K12&lt;=AF$4,0,IF($J12&lt;=AF$4,$I12,0)))))</f>
        <v>0</v>
      </c>
      <c r="AG12" s="101">
        <f>IF(Calculator!$I10="YES",IF($M12&gt;=AG$4,IF($L12&lt;=AG$4,$I12,0),IF($O12&gt;=AG$4,IF($N12&lt;=AG$4,$I12,0),IF($Q12&gt;=AG$4,IF($P12&lt;=AG$4,$I12,0),IF($S12&gt;=AG$4,IF($R12&lt;=AG$4,$I12,0),IF($M12&gt;=AG$4,IF($L12&lt;=AG$4,$I12,0),IF($O12&gt;=AG$4,IF($N12&lt;=AG$4,$I12,0),IF($Q12&gt;=AG$4,IF($P12&lt;=AG$4,$I12,0),IF($S12&gt;=AG$4,IF($R12&lt;=AG$4,$I12,0),0)))))))),IF($J12="All Day",$I12,IF($K12="All Day",$I12,IF($K12&lt;=AG$4,0,IF($J12&lt;=AG$4,$I12,0)))))</f>
        <v>0</v>
      </c>
      <c r="AH12" s="101">
        <f>IF(Calculator!$I10="YES",IF($M12&gt;=AH$4,IF($L12&lt;=AH$4,$I12,0),IF($O12&gt;=AH$4,IF($N12&lt;=AH$4,$I12,0),IF($Q12&gt;=AH$4,IF($P12&lt;=AH$4,$I12,0),IF($S12&gt;=AH$4,IF($R12&lt;=AH$4,$I12,0),IF($M12&gt;=AH$4,IF($L12&lt;=AH$4,$I12,0),IF($O12&gt;=AH$4,IF($N12&lt;=AH$4,$I12,0),IF($Q12&gt;=AH$4,IF($P12&lt;=AH$4,$I12,0),IF($S12&gt;=AH$4,IF($R12&lt;=AH$4,$I12,0),0)))))))),IF($J12="All Day",$I12,IF($K12="All Day",$I12,IF($K12&lt;=AH$4,0,IF($J12&lt;=AH$4,$I12,0)))))</f>
        <v>0</v>
      </c>
      <c r="AI12" s="101">
        <f>IF(Calculator!$I10="YES",IF($M12&gt;=AI$4,IF($L12&lt;=AI$4,$I12,0),IF($O12&gt;=AI$4,IF($N12&lt;=AI$4,$I12,0),IF($Q12&gt;=AI$4,IF($P12&lt;=AI$4,$I12,0),IF($S12&gt;=AI$4,IF($R12&lt;=AI$4,$I12,0),IF($M12&gt;=AI$4,IF($L12&lt;=AI$4,$I12,0),IF($O12&gt;=AI$4,IF($N12&lt;=AI$4,$I12,0),IF($Q12&gt;=AI$4,IF($P12&lt;=AI$4,$I12,0),IF($S12&gt;=AI$4,IF($R12&lt;=AI$4,$I12,0),0)))))))),IF($J12="All Day",$I12,IF($K12="All Day",$I12,IF($K12&lt;=AI$4,0,IF($J12&lt;=AI$4,$I12,0)))))</f>
        <v>0</v>
      </c>
      <c r="AJ12" s="101">
        <f>IF(Calculator!$I10="YES",IF($M12&gt;=AJ$4,IF($L12&lt;=AJ$4,$I12,0),IF($O12&gt;=AJ$4,IF($N12&lt;=AJ$4,$I12,0),IF($Q12&gt;=AJ$4,IF($P12&lt;=AJ$4,$I12,0),IF($S12&gt;=AJ$4,IF($R12&lt;=AJ$4,$I12,0),IF($M12&gt;=AJ$4,IF($L12&lt;=AJ$4,$I12,0),IF($O12&gt;=AJ$4,IF($N12&lt;=AJ$4,$I12,0),IF($Q12&gt;=AJ$4,IF($P12&lt;=AJ$4,$I12,0),IF($S12&gt;=AJ$4,IF($R12&lt;=AJ$4,$I12,0),0)))))))),IF($J12="All Day",$I12,IF($K12="All Day",$I12,IF($K12&lt;=AJ$4,0,IF($J12&lt;=AJ$4,$I12,0)))))</f>
        <v>0</v>
      </c>
      <c r="AK12" s="101">
        <f>IF(Calculator!$I10="YES",IF($M12&gt;=AK$4,IF($L12&lt;=AK$4,$I12,0),IF($O12&gt;=AK$4,IF($N12&lt;=AK$4,$I12,0),IF($Q12&gt;=AK$4,IF($P12&lt;=AK$4,$I12,0),IF($S12&gt;=AK$4,IF($R12&lt;=AK$4,$I12,0),IF($M12&gt;=AK$4,IF($L12&lt;=AK$4,$I12,0),IF($O12&gt;=AK$4,IF($N12&lt;=AK$4,$I12,0),IF($Q12&gt;=AK$4,IF($P12&lt;=AK$4,$I12,0),IF($S12&gt;=AK$4,IF($R12&lt;=AK$4,$I12,0),0)))))))),IF($J12="All Day",$I12,IF($K12="All Day",$I12,IF($K12&lt;=AK$4,0,IF($J12&lt;=AK$4,$I12,0)))))</f>
        <v>0</v>
      </c>
      <c r="AL12" s="101">
        <f>IF(Calculator!$I10="YES",IF($M12&gt;=AL$4,IF($L12&lt;=AL$4,$I12,0),IF($O12&gt;=AL$4,IF($N12&lt;=AL$4,$I12,0),IF($Q12&gt;=AL$4,IF($P12&lt;=AL$4,$I12,0),IF($S12&gt;=AL$4,IF($R12&lt;=AL$4,$I12,0),IF($M12&gt;=AL$4,IF($L12&lt;=AL$4,$I12,0),IF($O12&gt;=AL$4,IF($N12&lt;=AL$4,$I12,0),IF($Q12&gt;=AL$4,IF($P12&lt;=AL$4,$I12,0),IF($S12&gt;=AL$4,IF($R12&lt;=AL$4,$I12,0),0)))))))),IF($J12="All Day",$I12,IF($K12="All Day",$I12,IF($K12&lt;=AL$4,0,IF($J12&lt;=AL$4,$I12,0)))))</f>
        <v>0</v>
      </c>
      <c r="AM12" s="101">
        <f>IF(Calculator!$I10="YES",IF($M12&gt;=AM$4,IF($L12&lt;=AM$4,$I12,0),IF($O12&gt;=AM$4,IF($N12&lt;=AM$4,$I12,0),IF($Q12&gt;=AM$4,IF($P12&lt;=AM$4,$I12,0),IF($S12&gt;=AM$4,IF($R12&lt;=AM$4,$I12,0),IF($M12&gt;=AM$4,IF($L12&lt;=AM$4,$I12,0),IF($O12&gt;=AM$4,IF($N12&lt;=AM$4,$I12,0),IF($Q12&gt;=AM$4,IF($P12&lt;=AM$4,$I12,0),IF($S12&gt;=AM$4,IF($R12&lt;=AM$4,$I12,0),0)))))))),IF($J12="All Day",$I12,IF($K12="All Day",$I12,IF($K12&lt;=AM$4,0,IF($J12&lt;=AM$4,$I12,0)))))</f>
        <v>0</v>
      </c>
      <c r="AN12" s="101">
        <f>IF(Calculator!$I10="YES",IF($M12&gt;=AN$4,IF($L12&lt;=AN$4,$I12,0),IF($O12&gt;=AN$4,IF($N12&lt;=AN$4,$I12,0),IF($Q12&gt;=AN$4,IF($P12&lt;=AN$4,$I12,0),IF($S12&gt;=AN$4,IF($R12&lt;=AN$4,$I12,0),IF($M12&gt;=AN$4,IF($L12&lt;=AN$4,$I12,0),IF($O12&gt;=AN$4,IF($N12&lt;=AN$4,$I12,0),IF($Q12&gt;=AN$4,IF($P12&lt;=AN$4,$I12,0),IF($S12&gt;=AN$4,IF($R12&lt;=AN$4,$I12,0),0)))))))),IF($J12="All Day",$I12,IF($K12="All Day",$I12,IF($K12&lt;=AN$4,0,IF($J12&lt;=AN$4,$I12,0)))))</f>
        <v>0</v>
      </c>
      <c r="AO12" s="101">
        <f>IF(Calculator!$I10="YES",IF($M12&gt;=AO$4,IF($L12&lt;=AO$4,$I12,0),IF($O12&gt;=AO$4,IF($N12&lt;=AO$4,$I12,0),IF($Q12&gt;=AO$4,IF($P12&lt;=AO$4,$I12,0),IF($S12&gt;=AO$4,IF($R12&lt;=AO$4,$I12,0),IF($M12&gt;=AO$4,IF($L12&lt;=AO$4,$I12,0),IF($O12&gt;=AO$4,IF($N12&lt;=AO$4,$I12,0),IF($Q12&gt;=AO$4,IF($P12&lt;=AO$4,$I12,0),IF($S12&gt;=AO$4,IF($R12&lt;=AO$4,$I12,0),0)))))))),IF($J12="All Day",$I12,IF($K12="All Day",$I12,IF($K12&lt;=AO$4,0,IF($J12&lt;=AO$4,$I12,0)))))</f>
        <v>0</v>
      </c>
      <c r="AP12" s="101">
        <f>IF(Calculator!$I10="YES",IF($M12&gt;=AP$4,IF($L12&lt;=AP$4,$I12,0),IF($O12&gt;=AP$4,IF($N12&lt;=AP$4,$I12,0),IF($Q12&gt;=AP$4,IF($P12&lt;=AP$4,$I12,0),IF($S12&gt;=AP$4,IF($R12&lt;=AP$4,$I12,0),IF($M12&gt;=AP$4,IF($L12&lt;=AP$4,$I12,0),IF($O12&gt;=AP$4,IF($N12&lt;=AP$4,$I12,0),IF($Q12&gt;=AP$4,IF($P12&lt;=AP$4,$I12,0),IF($S12&gt;=AP$4,IF($R12&lt;=AP$4,$I12,0),0)))))))),IF($J12="All Day",$I12,IF($K12="All Day",$I12,IF($K12&lt;=AP$4,0,IF($J12&lt;=AP$4,$I12,0)))))</f>
        <v>0</v>
      </c>
      <c r="AQ12" s="101">
        <f>IF(Calculator!$I10="YES",IF($M12&gt;=AQ$4,IF($L12&lt;=AQ$4,$I12,0),IF($O12&gt;=AQ$4,IF($N12&lt;=AQ$4,$I12,0),IF($Q12&gt;=AQ$4,IF($P12&lt;=AQ$4,$I12,0),IF($S12&gt;=AQ$4,IF($R12&lt;=AQ$4,$I12,0),IF($M12&gt;=AQ$4,IF($L12&lt;=AQ$4,$I12,0),IF($O12&gt;=AQ$4,IF($N12&lt;=AQ$4,$I12,0),IF($Q12&gt;=AQ$4,IF($P12&lt;=AQ$4,$I12,0),IF($S12&gt;=AQ$4,IF($R12&lt;=AQ$4,$I12,0),0)))))))),IF($J12="All Day",$I12,IF($K12="All Day",$I12,IF($K12&lt;=AQ$4,0,IF($J12&lt;=AQ$4,$I12,0)))))</f>
        <v>0</v>
      </c>
      <c r="AR12" s="101">
        <f>IF(Calculator!$I10="YES",IF($M12&gt;=AR$4,IF($L12&lt;=AR$4,$I12,0),IF($O12&gt;=AR$4,IF($N12&lt;=AR$4,$I12,0),IF($Q12&gt;=AR$4,IF($P12&lt;=AR$4,$I12,0),IF($S12&gt;=AR$4,IF($R12&lt;=AR$4,$I12,0),IF($M12&gt;=AR$4,IF($L12&lt;=AR$4,$I12,0),IF($O12&gt;=AR$4,IF($N12&lt;=AR$4,$I12,0),IF($Q12&gt;=AR$4,IF($P12&lt;=AR$4,$I12,0),IF($S12&gt;=AR$4,IF($R12&lt;=AR$4,$I12,0),0)))))))),IF($J12="All Day",$I12,IF($K12="All Day",$I12,IF($K12&lt;=AR$4,0,IF($J12&lt;=AR$4,$I12,0)))))</f>
        <v>0</v>
      </c>
      <c r="AS12" s="101">
        <f>IF(Calculator!$I10="YES",IF($M12&gt;=AS$4,IF($L12&lt;=AS$4,$I12,0),IF($O12&gt;=AS$4,IF($N12&lt;=AS$4,$I12,0),IF($Q12&gt;=AS$4,IF($P12&lt;=AS$4,$I12,0),IF($S12&gt;=AS$4,IF($R12&lt;=AS$4,$I12,0),IF($M12&gt;=AS$4,IF($L12&lt;=AS$4,$I12,0),IF($O12&gt;=AS$4,IF($N12&lt;=AS$4,$I12,0),IF($Q12&gt;=AS$4,IF($P12&lt;=AS$4,$I12,0),IF($S12&gt;=AS$4,IF($R12&lt;=AS$4,$I12,0),0)))))))),IF($J12="All Day",$I12,IF($K12="All Day",$I12,IF($K12&lt;=AS$4,0,IF($J12&lt;=AS$4,$I12,0)))))</f>
        <v>0</v>
      </c>
      <c r="AT12" s="101">
        <f>IF(Calculator!$I10="YES",IF($M12&gt;=AT$4,IF($L12&lt;=AT$4,$I12,0),IF($O12&gt;=AT$4,IF($N12&lt;=AT$4,$I12,0),IF($Q12&gt;=AT$4,IF($P12&lt;=AT$4,$I12,0),IF($S12&gt;=AT$4,IF($R12&lt;=AT$4,$I12,0),IF($M12&gt;=AT$4,IF($L12&lt;=AT$4,$I12,0),IF($O12&gt;=AT$4,IF($N12&lt;=AT$4,$I12,0),IF($Q12&gt;=AT$4,IF($P12&lt;=AT$4,$I12,0),IF($S12&gt;=AT$4,IF($R12&lt;=AT$4,$I12,0),0)))))))),IF($J12="All Day",$I12,IF($K12="All Day",$I12,IF($K12&lt;=AT$4,0,IF($J12&lt;=AT$4,$I12,0)))))</f>
        <v>0</v>
      </c>
      <c r="AU12" s="101">
        <f>IF(Calculator!$I10="YES",IF($M12&gt;=AU$4,IF($L12&lt;=AU$4,$I12,0),IF($O12&gt;=AU$4,IF($N12&lt;=AU$4,$I12,0),IF($Q12&gt;=AU$4,IF($P12&lt;=AU$4,$I12,0),IF($S12&gt;=AU$4,IF($R12&lt;=AU$4,$I12,0),IF($M12&gt;=AU$4,IF($L12&lt;=AU$4,$I12,0),IF($O12&gt;=AU$4,IF($N12&lt;=AU$4,$I12,0),IF($Q12&gt;=AU$4,IF($P12&lt;=AU$4,$I12,0),IF($S12&gt;=AU$4,IF($R12&lt;=AU$4,$I12,0),0)))))))),IF($J12="All Day",$I12,IF($K12="All Day",$I12,IF($K12&lt;=AU$4,0,IF($J12&lt;=AU$4,$I12,0)))))</f>
        <v>0</v>
      </c>
      <c r="AV12" s="101">
        <f>IF(Calculator!$I10="YES",IF($M12&gt;=AV$4,IF($L12&lt;=AV$4,$I12,0),IF($O12&gt;=AV$4,IF($N12&lt;=AV$4,$I12,0),IF($Q12&gt;=AV$4,IF($P12&lt;=AV$4,$I12,0),IF($S12&gt;=AV$4,IF($R12&lt;=AV$4,$I12,0),IF($M12&gt;=AV$4,IF($L12&lt;=AV$4,$I12,0),IF($O12&gt;=AV$4,IF($N12&lt;=AV$4,$I12,0),IF($Q12&gt;=AV$4,IF($P12&lt;=AV$4,$I12,0),IF($S12&gt;=AV$4,IF($R12&lt;=AV$4,$I12,0),0)))))))),IF($J12="All Day",$I12,IF($K12="All Day",$I12,IF($K12&lt;=AV$4,0,IF($J12&lt;=AV$4,$I12,0)))))</f>
        <v>0</v>
      </c>
      <c r="AW12" s="101">
        <f>IF(Calculator!$I10="YES",IF($M12&gt;=AW$4,IF($L12&lt;=AW$4,$I12,0),IF($O12&gt;=AW$4,IF($N12&lt;=AW$4,$I12,0),IF($Q12&gt;=AW$4,IF($P12&lt;=AW$4,$I12,0),IF($S12&gt;=AW$4,IF($R12&lt;=AW$4,$I12,0),IF($M12&gt;=AW$4,IF($L12&lt;=AW$4,$I12,0),IF($O12&gt;=AW$4,IF($N12&lt;=AW$4,$I12,0),IF($Q12&gt;=AW$4,IF($P12&lt;=AW$4,$I12,0),IF($S12&gt;=AW$4,IF($R12&lt;=AW$4,$I12,0),0)))))))),IF($J12="All Day",$I12,IF($K12="All Day",$I12,IF($K12&lt;=AW$4,0,IF($J12&lt;=AW$4,$I12,0)))))</f>
        <v>0</v>
      </c>
      <c r="AX12" s="101">
        <f>IF(Calculator!$I10="YES",IF($M12&gt;=AX$4,IF($L12&lt;=AX$4,$I12,0),IF($O12&gt;=AX$4,IF($N12&lt;=AX$4,$I12,0),IF($Q12&gt;=AX$4,IF($P12&lt;=AX$4,$I12,0),IF($S12&gt;=AX$4,IF($R12&lt;=AX$4,$I12,0),IF($M12&gt;=AX$4,IF($L12&lt;=AX$4,$I12,0),IF($O12&gt;=AX$4,IF($N12&lt;=AX$4,$I12,0),IF($Q12&gt;=AX$4,IF($P12&lt;=AX$4,$I12,0),IF($S12&gt;=AX$4,IF($R12&lt;=AX$4,$I12,0),0)))))))),IF($J12="All Day",$I12,IF($K12="All Day",$I12,IF($K12&lt;=AX$4,0,IF($J12&lt;=AX$4,$I12,0)))))</f>
        <v>0</v>
      </c>
      <c r="AY12" s="101">
        <f>IF(Calculator!$I10="YES",IF($M12&gt;=AY$4,IF($L12&lt;=AY$4,$I12,0),IF($O12&gt;=AY$4,IF($N12&lt;=AY$4,$I12,0),IF($Q12&gt;=AY$4,IF($P12&lt;=AY$4,$I12,0),IF($S12&gt;=AY$4,IF($R12&lt;=AY$4,$I12,0),IF($M12&gt;=AY$4,IF($L12&lt;=AY$4,$I12,0),IF($O12&gt;=AY$4,IF($N12&lt;=AY$4,$I12,0),IF($Q12&gt;=AY$4,IF($P12&lt;=AY$4,$I12,0),IF($S12&gt;=AY$4,IF($R12&lt;=AY$4,$I12,0),0)))))))),IF($J12="All Day",$I12,IF($K12="All Day",$I12,IF($K12&lt;=AY$4,0,IF($J12&lt;=AY$4,$I12,0)))))</f>
        <v>0</v>
      </c>
      <c r="AZ12" s="101">
        <f>IF(Calculator!$I10="YES",IF($M12&gt;=AZ$4,IF($L12&lt;=AZ$4,$I12,0),IF($O12&gt;=AZ$4,IF($N12&lt;=AZ$4,$I12,0),IF($Q12&gt;=AZ$4,IF($P12&lt;=AZ$4,$I12,0),IF($S12&gt;=AZ$4,IF($R12&lt;=AZ$4,$I12,0),IF($M12&gt;=AZ$4,IF($L12&lt;=AZ$4,$I12,0),IF($O12&gt;=AZ$4,IF($N12&lt;=AZ$4,$I12,0),IF($Q12&gt;=AZ$4,IF($P12&lt;=AZ$4,$I12,0),IF($S12&gt;=AZ$4,IF($R12&lt;=AZ$4,$I12,0),0)))))))),IF($J12="All Day",$I12,IF($K12="All Day",$I12,IF($K12&lt;=AZ$4,0,IF($J12&lt;=AZ$4,$I12,0)))))</f>
        <v>0</v>
      </c>
      <c r="BA12" s="101">
        <f>IF(Calculator!$I10="YES",IF($M12&gt;=BA$4,IF($L12&lt;=BA$4,$I12,0),IF($O12&gt;=BA$4,IF($N12&lt;=BA$4,$I12,0),IF($Q12&gt;=BA$4,IF($P12&lt;=BA$4,$I12,0),IF($S12&gt;=BA$4,IF($R12&lt;=BA$4,$I12,0),IF($M12&gt;=BA$4,IF($L12&lt;=BA$4,$I12,0),IF($O12&gt;=BA$4,IF($N12&lt;=BA$4,$I12,0),IF($Q12&gt;=BA$4,IF($P12&lt;=BA$4,$I12,0),IF($S12&gt;=BA$4,IF($R12&lt;=BA$4,$I12,0),0)))))))),IF($J12="All Day",$I12,IF($K12="All Day",$I12,IF($K12&lt;=BA$4,0,IF($J12&lt;=BA$4,$I12,0)))))</f>
        <v>0</v>
      </c>
      <c r="BB12" s="101">
        <f>IF(Calculator!$I10="YES",IF($M12&gt;=BB$4,IF($L12&lt;=BB$4,$I12,0),IF($O12&gt;=BB$4,IF($N12&lt;=BB$4,$I12,0),IF($Q12&gt;=BB$4,IF($P12&lt;=BB$4,$I12,0),IF($S12&gt;=BB$4,IF($R12&lt;=BB$4,$I12,0),IF($M12&gt;=BB$4,IF($L12&lt;=BB$4,$I12,0),IF($O12&gt;=BB$4,IF($N12&lt;=BB$4,$I12,0),IF($Q12&gt;=BB$4,IF($P12&lt;=BB$4,$I12,0),IF($S12&gt;=BB$4,IF($R12&lt;=BB$4,$I12,0),0)))))))),IF($J12="All Day",$I12,IF($K12="All Day",$I12,IF($K12&lt;=BB$4,0,IF($J12&lt;=BB$4,$I12,0)))))</f>
        <v>0</v>
      </c>
      <c r="BC12" s="101">
        <f>IF(Calculator!$I10="YES",IF($M12&gt;=BC$4,IF($L12&lt;=BC$4,$I12,0),IF($O12&gt;=BC$4,IF($N12&lt;=BC$4,$I12,0),IF($Q12&gt;=BC$4,IF($P12&lt;=BC$4,$I12,0),IF($S12&gt;=BC$4,IF($R12&lt;=BC$4,$I12,0),IF($M12&gt;=BC$4,IF($L12&lt;=BC$4,$I12,0),IF($O12&gt;=BC$4,IF($N12&lt;=BC$4,$I12,0),IF($Q12&gt;=BC$4,IF($P12&lt;=BC$4,$I12,0),IF($S12&gt;=BC$4,IF($R12&lt;=BC$4,$I12,0),0)))))))),IF($J12="All Day",$I12,IF($K12="All Day",$I12,IF($K12&lt;=BC$4,0,IF($J12&lt;=BC$4,$I12,0)))))</f>
        <v>0</v>
      </c>
      <c r="BD12" s="101">
        <f>IF(Calculator!$I10="YES",IF($M12&gt;=BD$4,IF($L12&lt;=BD$4,$I12,0),IF($O12&gt;=BD$4,IF($N12&lt;=BD$4,$I12,0),IF($Q12&gt;=BD$4,IF($P12&lt;=BD$4,$I12,0),IF($S12&gt;=BD$4,IF($R12&lt;=BD$4,$I12,0),IF($M12&gt;=BD$4,IF($L12&lt;=BD$4,$I12,0),IF($O12&gt;=BD$4,IF($N12&lt;=BD$4,$I12,0),IF($Q12&gt;=BD$4,IF($P12&lt;=BD$4,$I12,0),IF($S12&gt;=BD$4,IF($R12&lt;=BD$4,$I12,0),0)))))))),IF($J12="All Day",$I12,IF($K12="All Day",$I12,IF($K12&lt;=BD$4,0,IF($J12&lt;=BD$4,$I12,0)))))</f>
        <v>0</v>
      </c>
      <c r="BE12" s="101">
        <f>IF(Calculator!$I10="YES",IF($M12&gt;=BE$4,IF($L12&lt;=BE$4,$I12,0),IF($O12&gt;=BE$4,IF($N12&lt;=BE$4,$I12,0),IF($Q12&gt;=BE$4,IF($P12&lt;=BE$4,$I12,0),IF($S12&gt;=BE$4,IF($R12&lt;=BE$4,$I12,0),IF($M12&gt;=BE$4,IF($L12&lt;=BE$4,$I12,0),IF($O12&gt;=BE$4,IF($N12&lt;=BE$4,$I12,0),IF($Q12&gt;=BE$4,IF($P12&lt;=BE$4,$I12,0),IF($S12&gt;=BE$4,IF($R12&lt;=BE$4,$I12,0),0)))))))),IF($J12="All Day",$I12,IF($K12="All Day",$I12,IF($K12&lt;=BE$4,0,IF($J12&lt;=BE$4,$I12,0)))))</f>
        <v>0</v>
      </c>
      <c r="BF12" s="101">
        <f>IF(Calculator!$I10="YES",IF($M12&gt;=BF$4,IF($L12&lt;=BF$4,$I12,0),IF($O12&gt;=BF$4,IF($N12&lt;=BF$4,$I12,0),IF($Q12&gt;=BF$4,IF($P12&lt;=BF$4,$I12,0),IF($S12&gt;=BF$4,IF($R12&lt;=BF$4,$I12,0),IF($M12&gt;=BF$4,IF($L12&lt;=BF$4,$I12,0),IF($O12&gt;=BF$4,IF($N12&lt;=BF$4,$I12,0),IF($Q12&gt;=BF$4,IF($P12&lt;=BF$4,$I12,0),IF($S12&gt;=BF$4,IF($R12&lt;=BF$4,$I12,0),0)))))))),IF($J12="All Day",$I12,IF($K12="All Day",$I12,IF($K12&lt;=BF$4,0,IF($J12&lt;=BF$4,$I12,0)))))</f>
        <v>0</v>
      </c>
      <c r="BG12" s="101">
        <f>IF(Calculator!$I10="YES",IF($M12&gt;=BG$4,IF($L12&lt;=BG$4,$I12,0),IF($O12&gt;=BG$4,IF($N12&lt;=BG$4,$I12,0),IF($Q12&gt;=BG$4,IF($P12&lt;=BG$4,$I12,0),IF($S12&gt;=BG$4,IF($R12&lt;=BG$4,$I12,0),IF($M12&gt;=BG$4,IF($L12&lt;=BG$4,$I12,0),IF($O12&gt;=BG$4,IF($N12&lt;=BG$4,$I12,0),IF($Q12&gt;=BG$4,IF($P12&lt;=BG$4,$I12,0),IF($S12&gt;=BG$4,IF($R12&lt;=BG$4,$I12,0),0)))))))),IF($J12="All Day",$I12,IF($K12="All Day",$I12,IF($K12&lt;=BG$4,0,IF($J12&lt;=BG$4,$I12,0)))))</f>
        <v>0</v>
      </c>
      <c r="BH12" s="101">
        <f>IF(Calculator!$I10="YES",IF($M12&gt;=BH$4,IF($L12&lt;=BH$4,$I12,0),IF($O12&gt;=BH$4,IF($N12&lt;=BH$4,$I12,0),IF($Q12&gt;=BH$4,IF($P12&lt;=BH$4,$I12,0),IF($S12&gt;=BH$4,IF($R12&lt;=BH$4,$I12,0),IF($M12&gt;=BH$4,IF($L12&lt;=BH$4,$I12,0),IF($O12&gt;=BH$4,IF($N12&lt;=BH$4,$I12,0),IF($Q12&gt;=BH$4,IF($P12&lt;=BH$4,$I12,0),IF($S12&gt;=BH$4,IF($R12&lt;=BH$4,$I12,0),0)))))))),IF($J12="All Day",$I12,IF($K12="All Day",$I12,IF($K12&lt;=BH$4,0,IF($J12&lt;=BH$4,$I12,0)))))</f>
        <v>0</v>
      </c>
      <c r="BI12" s="101">
        <f>IF(Calculator!$I10="YES",IF($M12&gt;=BI$4,IF($L12&lt;=BI$4,$I12,0),IF($O12&gt;=BI$4,IF($N12&lt;=BI$4,$I12,0),IF($Q12&gt;=BI$4,IF($P12&lt;=BI$4,$I12,0),IF($S12&gt;=BI$4,IF($R12&lt;=BI$4,$I12,0),IF($M12&gt;=BI$4,IF($L12&lt;=BI$4,$I12,0),IF($O12&gt;=BI$4,IF($N12&lt;=BI$4,$I12,0),IF($Q12&gt;=BI$4,IF($P12&lt;=BI$4,$I12,0),IF($S12&gt;=BI$4,IF($R12&lt;=BI$4,$I12,0),0)))))))),IF($J12="All Day",$I12,IF($K12="All Day",$I12,IF($K12&lt;=BI$4,0,IF($J12&lt;=BI$4,$I12,0)))))</f>
        <v>0</v>
      </c>
      <c r="BJ12" s="101">
        <f>IF(Calculator!$I10="YES",IF($M12&gt;=BJ$4,IF($L12&lt;=BJ$4,$I12,0),IF($O12&gt;=BJ$4,IF($N12&lt;=BJ$4,$I12,0),IF($Q12&gt;=BJ$4,IF($P12&lt;=BJ$4,$I12,0),IF($S12&gt;=BJ$4,IF($R12&lt;=BJ$4,$I12,0),IF($M12&gt;=BJ$4,IF($L12&lt;=BJ$4,$I12,0),IF($O12&gt;=BJ$4,IF($N12&lt;=BJ$4,$I12,0),IF($Q12&gt;=BJ$4,IF($P12&lt;=BJ$4,$I12,0),IF($S12&gt;=BJ$4,IF($R12&lt;=BJ$4,$I12,0),0)))))))),IF($J12="All Day",$I12,IF($K12="All Day",$I12,IF($K12&lt;=BJ$4,0,IF($J12&lt;=BJ$4,$I12,0)))))</f>
        <v>0</v>
      </c>
      <c r="BK12" s="101">
        <f>IF(Calculator!$I10="YES",IF($M12&gt;=BK$4,IF($L12&lt;=BK$4,$I12,0),IF($O12&gt;=BK$4,IF($N12&lt;=BK$4,$I12,0),IF($Q12&gt;=BK$4,IF($P12&lt;=BK$4,$I12,0),IF($S12&gt;=BK$4,IF($R12&lt;=BK$4,$I12,0),IF($M12&gt;=BK$4,IF($L12&lt;=BK$4,$I12,0),IF($O12&gt;=BK$4,IF($N12&lt;=BK$4,$I12,0),IF($Q12&gt;=BK$4,IF($P12&lt;=BK$4,$I12,0),IF($S12&gt;=BK$4,IF($R12&lt;=BK$4,$I12,0),0)))))))),IF($J12="All Day",$I12,IF($K12="All Day",$I12,IF($K12&lt;=BK$4,0,IF($J12&lt;=BK$4,$I12,0)))))</f>
        <v>0</v>
      </c>
      <c r="BL12" s="101">
        <f>IF(Calculator!$I10="YES",IF($M12&gt;=BL$4,IF($L12&lt;=BL$4,$I12,0),IF($O12&gt;=BL$4,IF($N12&lt;=BL$4,$I12,0),IF($Q12&gt;=BL$4,IF($P12&lt;=BL$4,$I12,0),IF($S12&gt;=BL$4,IF($R12&lt;=BL$4,$I12,0),IF($M12&gt;=BL$4,IF($L12&lt;=BL$4,$I12,0),IF($O12&gt;=BL$4,IF($N12&lt;=BL$4,$I12,0),IF($Q12&gt;=BL$4,IF($P12&lt;=BL$4,$I12,0),IF($S12&gt;=BL$4,IF($R12&lt;=BL$4,$I12,0),0)))))))),IF($J12="All Day",$I12,IF($K12="All Day",$I12,IF($K12&lt;=BL$4,0,IF($J12&lt;=BL$4,$I12,0)))))</f>
        <v>0</v>
      </c>
      <c r="BM12" s="101">
        <f>IF(Calculator!$I10="YES",IF($M12&gt;=BM$4,IF($L12&lt;=BM$4,$I12,0),IF($O12&gt;=BM$4,IF($N12&lt;=BM$4,$I12,0),IF($Q12&gt;=BM$4,IF($P12&lt;=BM$4,$I12,0),IF($S12&gt;=BM$4,IF($R12&lt;=BM$4,$I12,0),IF($M12&gt;=BM$4,IF($L12&lt;=BM$4,$I12,0),IF($O12&gt;=BM$4,IF($N12&lt;=BM$4,$I12,0),IF($Q12&gt;=BM$4,IF($P12&lt;=BM$4,$I12,0),IF($S12&gt;=BM$4,IF($R12&lt;=BM$4,$I12,0),0)))))))),IF($J12="All Day",$I12,IF($K12="All Day",$I12,IF($K12&lt;=BM$4,0,IF($J12&lt;=BM$4,$I12,0)))))</f>
        <v>0</v>
      </c>
      <c r="BN12" s="101">
        <f>IF(Calculator!$I10="YES",IF($M12&gt;=BN$4,IF($L12&lt;=BN$4,$I12,0),IF($O12&gt;=BN$4,IF($N12&lt;=BN$4,$I12,0),IF($Q12&gt;=BN$4,IF($P12&lt;=BN$4,$I12,0),IF($S12&gt;=BN$4,IF($R12&lt;=BN$4,$I12,0),IF($M12&gt;=BN$4,IF($L12&lt;=BN$4,$I12,0),IF($O12&gt;=BN$4,IF($N12&lt;=BN$4,$I12,0),IF($Q12&gt;=BN$4,IF($P12&lt;=BN$4,$I12,0),IF($S12&gt;=BN$4,IF($R12&lt;=BN$4,$I12,0),0)))))))),IF($J12="All Day",$I12,IF($K12="All Day",$I12,IF($K12&lt;=BN$4,0,IF($J12&lt;=BN$4,$I12,0)))))</f>
        <v>0</v>
      </c>
      <c r="BO12" s="101">
        <f>IF(Calculator!$I10="YES",IF($M12&gt;=BO$4,IF($L12&lt;=BO$4,$I12,0),IF($O12&gt;=BO$4,IF($N12&lt;=BO$4,$I12,0),IF($Q12&gt;=BO$4,IF($P12&lt;=BO$4,$I12,0),IF($S12&gt;=BO$4,IF($R12&lt;=BO$4,$I12,0),IF($M12&gt;=BO$4,IF($L12&lt;=BO$4,$I12,0),IF($O12&gt;=BO$4,IF($N12&lt;=BO$4,$I12,0),IF($Q12&gt;=BO$4,IF($P12&lt;=BO$4,$I12,0),IF($S12&gt;=BO$4,IF($R12&lt;=BO$4,$I12,0),0)))))))),IF($J12="All Day",$I12,IF($K12="All Day",$I12,IF($K12&lt;=BO$4,0,IF($J12&lt;=BO$4,$I12,0)))))</f>
        <v>0</v>
      </c>
      <c r="BP12" s="101">
        <f>IF(Calculator!$I10="YES",IF($M12&gt;=BP$4,IF($L12&lt;=BP$4,$I12,0),IF($O12&gt;=BP$4,IF($N12&lt;=BP$4,$I12,0),IF($Q12&gt;=BP$4,IF($P12&lt;=BP$4,$I12,0),IF($S12&gt;=BP$4,IF($R12&lt;=BP$4,$I12,0),IF($M12&gt;=BP$4,IF($L12&lt;=BP$4,$I12,0),IF($O12&gt;=BP$4,IF($N12&lt;=BP$4,$I12,0),IF($Q12&gt;=BP$4,IF($P12&lt;=BP$4,$I12,0),IF($S12&gt;=BP$4,IF($R12&lt;=BP$4,$I12,0),0)))))))),IF($J12="All Day",$I12,IF($K12="All Day",$I12,IF($K12&lt;=BP$4,0,IF($J12&lt;=BP$4,$I12,0)))))</f>
        <v>0</v>
      </c>
      <c r="BQ12" s="101">
        <f>IF(Calculator!$I10="YES",IF($M12&gt;=BQ$4,IF($L12&lt;=BQ$4,$I12,0),IF($O12&gt;=BQ$4,IF($N12&lt;=BQ$4,$I12,0),IF($Q12&gt;=BQ$4,IF($P12&lt;=BQ$4,$I12,0),IF($S12&gt;=BQ$4,IF($R12&lt;=BQ$4,$I12,0),IF($M12&gt;=BQ$4,IF($L12&lt;=BQ$4,$I12,0),IF($O12&gt;=BQ$4,IF($N12&lt;=BQ$4,$I12,0),IF($Q12&gt;=BQ$4,IF($P12&lt;=BQ$4,$I12,0),IF($S12&gt;=BQ$4,IF($R12&lt;=BQ$4,$I12,0),0)))))))),IF($J12="All Day",$I12,IF($K12="All Day",$I12,IF($K12&lt;=BQ$4,0,IF($J12&lt;=BQ$4,$I12,0)))))</f>
        <v>0</v>
      </c>
      <c r="BR12" s="101">
        <f>IF(Calculator!$I10="YES",IF($M12&gt;=BR$4,IF($L12&lt;=BR$4,$I12,0),IF($O12&gt;=BR$4,IF($N12&lt;=BR$4,$I12,0),IF($Q12&gt;=BR$4,IF($P12&lt;=BR$4,$I12,0),IF($S12&gt;=BR$4,IF($R12&lt;=BR$4,$I12,0),IF($M12&gt;=BR$4,IF($L12&lt;=BR$4,$I12,0),IF($O12&gt;=BR$4,IF($N12&lt;=BR$4,$I12,0),IF($Q12&gt;=BR$4,IF($P12&lt;=BR$4,$I12,0),IF($S12&gt;=BR$4,IF($R12&lt;=BR$4,$I12,0),0)))))))),IF($J12="All Day",$I12,IF($K12="All Day",$I12,IF($K12&lt;=BR$4,0,IF($J12&lt;=BR$4,$I12,0)))))</f>
        <v>0</v>
      </c>
      <c r="BS12" s="101">
        <f>IF(Calculator!$I10="YES",IF($M12&gt;=BS$4,IF($L12&lt;=BS$4,$I12,0),IF($O12&gt;=BS$4,IF($N12&lt;=BS$4,$I12,0),IF($Q12&gt;=BS$4,IF($P12&lt;=BS$4,$I12,0),IF($S12&gt;=BS$4,IF($R12&lt;=BS$4,$I12,0),IF($M12&gt;=BS$4,IF($L12&lt;=BS$4,$I12,0),IF($O12&gt;=BS$4,IF($N12&lt;=BS$4,$I12,0),IF($Q12&gt;=BS$4,IF($P12&lt;=BS$4,$I12,0),IF($S12&gt;=BS$4,IF($R12&lt;=BS$4,$I12,0),0)))))))),IF($J12="All Day",$I12,IF($K12="All Day",$I12,IF($K12&lt;=BS$4,0,IF($J12&lt;=BS$4,$I12,0)))))</f>
        <v>0</v>
      </c>
      <c r="BT12" s="101">
        <f>IF(Calculator!$I10="YES",IF($M12&gt;=BT$4,IF($L12&lt;=BT$4,$I12,0),IF($O12&gt;=BT$4,IF($N12&lt;=BT$4,$I12,0),IF($Q12&gt;=BT$4,IF($P12&lt;=BT$4,$I12,0),IF($S12&gt;=BT$4,IF($R12&lt;=BT$4,$I12,0),IF($M12&gt;=BT$4,IF($L12&lt;=BT$4,$I12,0),IF($O12&gt;=BT$4,IF($N12&lt;=BT$4,$I12,0),IF($Q12&gt;=BT$4,IF($P12&lt;=BT$4,$I12,0),IF($S12&gt;=BT$4,IF($R12&lt;=BT$4,$I12,0),0)))))))),IF($J12="All Day",$I12,IF($K12="All Day",$I12,IF($K12&lt;=BT$4,0,IF($J12&lt;=BT$4,$I12,0)))))</f>
        <v>0</v>
      </c>
      <c r="BU12" s="101">
        <f>IF(Calculator!$I10="YES",IF($M12&gt;=BU$4,IF($L12&lt;=BU$4,$I12,0),IF($O12&gt;=BU$4,IF($N12&lt;=BU$4,$I12,0),IF($Q12&gt;=BU$4,IF($P12&lt;=BU$4,$I12,0),IF($S12&gt;=BU$4,IF($R12&lt;=BU$4,$I12,0),IF($M12&gt;=BU$4,IF($L12&lt;=BU$4,$I12,0),IF($O12&gt;=BU$4,IF($N12&lt;=BU$4,$I12,0),IF($Q12&gt;=BU$4,IF($P12&lt;=BU$4,$I12,0),IF($S12&gt;=BU$4,IF($R12&lt;=BU$4,$I12,0),0)))))))),IF($J12="All Day",$I12,IF($K12="All Day",$I12,IF($K12&lt;=BU$4,0,IF($J12&lt;=BU$4,$I12,0)))))</f>
        <v>0</v>
      </c>
      <c r="BV12" s="101">
        <f>IF(Calculator!$I10="YES",IF($M12&gt;=BV$4,IF($L12&lt;=BV$4,$I12,0),IF($O12&gt;=BV$4,IF($N12&lt;=BV$4,$I12,0),IF($Q12&gt;=BV$4,IF($P12&lt;=BV$4,$I12,0),IF($S12&gt;=BV$4,IF($R12&lt;=BV$4,$I12,0),IF($M12&gt;=BV$4,IF($L12&lt;=BV$4,$I12,0),IF($O12&gt;=BV$4,IF($N12&lt;=BV$4,$I12,0),IF($Q12&gt;=BV$4,IF($P12&lt;=BV$4,$I12,0),IF($S12&gt;=BV$4,IF($R12&lt;=BV$4,$I12,0),0)))))))),IF($J12="All Day",$I12,IF($K12="All Day",$I12,IF($K12&lt;=BV$4,0,IF($J12&lt;=BV$4,$I12,0)))))</f>
        <v>0</v>
      </c>
      <c r="BW12" s="101">
        <f>IF(Calculator!$I10="YES",IF($M12&gt;=BW$4,IF($L12&lt;=BW$4,$I12,0),IF($O12&gt;=BW$4,IF($N12&lt;=BW$4,$I12,0),IF($Q12&gt;=BW$4,IF($P12&lt;=BW$4,$I12,0),IF($S12&gt;=BW$4,IF($R12&lt;=BW$4,$I12,0),IF($M12&gt;=BW$4,IF($L12&lt;=BW$4,$I12,0),IF($O12&gt;=BW$4,IF($N12&lt;=BW$4,$I12,0),IF($Q12&gt;=BW$4,IF($P12&lt;=BW$4,$I12,0),IF($S12&gt;=BW$4,IF($R12&lt;=BW$4,$I12,0),0)))))))),IF($J12="All Day",$I12,IF($K12="All Day",$I12,IF($K12&lt;=BW$4,0,IF($J12&lt;=BW$4,$I12,0)))))</f>
        <v>0</v>
      </c>
      <c r="BX12" s="101">
        <f>IF(Calculator!$I10="YES",IF($M12&gt;=BX$4,IF($L12&lt;=BX$4,$I12,0),IF($O12&gt;=BX$4,IF($N12&lt;=BX$4,$I12,0),IF($Q12&gt;=BX$4,IF($P12&lt;=BX$4,$I12,0),IF($S12&gt;=BX$4,IF($R12&lt;=BX$4,$I12,0),IF($M12&gt;=BX$4,IF($L12&lt;=BX$4,$I12,0),IF($O12&gt;=BX$4,IF($N12&lt;=BX$4,$I12,0),IF($Q12&gt;=BX$4,IF($P12&lt;=BX$4,$I12,0),IF($S12&gt;=BX$4,IF($R12&lt;=BX$4,$I12,0),0)))))))),IF($J12="All Day",$I12,IF($K12="All Day",$I12,IF($K12&lt;=BX$4,0,IF($J12&lt;=BX$4,$I12,0)))))</f>
        <v>0</v>
      </c>
      <c r="BY12" s="101">
        <f>IF(Calculator!$I10="YES",IF($M12&gt;=BY$4,IF($L12&lt;=BY$4,$I12,0),IF($O12&gt;=BY$4,IF($N12&lt;=BY$4,$I12,0),IF($Q12&gt;=BY$4,IF($P12&lt;=BY$4,$I12,0),IF($S12&gt;=BY$4,IF($R12&lt;=BY$4,$I12,0),IF($M12&gt;=BY$4,IF($L12&lt;=BY$4,$I12,0),IF($O12&gt;=BY$4,IF($N12&lt;=BY$4,$I12,0),IF($Q12&gt;=BY$4,IF($P12&lt;=BY$4,$I12,0),IF($S12&gt;=BY$4,IF($R12&lt;=BY$4,$I12,0),0)))))))),IF($J12="All Day",$I12,IF($K12="All Day",$I12,IF($K12&lt;=BY$4,0,IF($J12&lt;=BY$4,$I12,0)))))</f>
        <v>0</v>
      </c>
      <c r="BZ12" s="101">
        <f>IF(Calculator!$I10="YES",IF($M12&gt;=BZ$4,IF($L12&lt;=BZ$4,$I12,0),IF($O12&gt;=BZ$4,IF($N12&lt;=BZ$4,$I12,0),IF($Q12&gt;=BZ$4,IF($P12&lt;=BZ$4,$I12,0),IF($S12&gt;=BZ$4,IF($R12&lt;=BZ$4,$I12,0),IF($M12&gt;=BZ$4,IF($L12&lt;=BZ$4,$I12,0),IF($O12&gt;=BZ$4,IF($N12&lt;=BZ$4,$I12,0),IF($Q12&gt;=BZ$4,IF($P12&lt;=BZ$4,$I12,0),IF($S12&gt;=BZ$4,IF($R12&lt;=BZ$4,$I12,0),0)))))))),IF($J12="All Day",$I12,IF($K12="All Day",$I12,IF($K12&lt;=BZ$4,0,IF($J12&lt;=BZ$4,$I12,0)))))</f>
        <v>0</v>
      </c>
      <c r="CA12" s="101">
        <f>IF(Calculator!$I10="YES",IF($M12&gt;=CA$4,IF($L12&lt;=CA$4,$I12,0),IF($O12&gt;=CA$4,IF($N12&lt;=CA$4,$I12,0),IF($Q12&gt;=CA$4,IF($P12&lt;=CA$4,$I12,0),IF($S12&gt;=CA$4,IF($R12&lt;=CA$4,$I12,0),IF($M12&gt;=CA$4,IF($L12&lt;=CA$4,$I12,0),IF($O12&gt;=CA$4,IF($N12&lt;=CA$4,$I12,0),IF($Q12&gt;=CA$4,IF($P12&lt;=CA$4,$I12,0),IF($S12&gt;=CA$4,IF($R12&lt;=CA$4,$I12,0),0)))))))),IF($J12="All Day",$I12,IF($K12="All Day",$I12,IF($K12&lt;=CA$4,0,IF($J12&lt;=CA$4,$I12,0)))))</f>
        <v>0</v>
      </c>
      <c r="CB12" s="101">
        <f>IF(Calculator!$I10="YES",IF($M12&gt;=CB$4,IF($L12&lt;=CB$4,$I12,0),IF($O12&gt;=CB$4,IF($N12&lt;=CB$4,$I12,0),IF($Q12&gt;=CB$4,IF($P12&lt;=CB$4,$I12,0),IF($S12&gt;=CB$4,IF($R12&lt;=CB$4,$I12,0),IF($M12&gt;=CB$4,IF($L12&lt;=CB$4,$I12,0),IF($O12&gt;=CB$4,IF($N12&lt;=CB$4,$I12,0),IF($Q12&gt;=CB$4,IF($P12&lt;=CB$4,$I12,0),IF($S12&gt;=CB$4,IF($R12&lt;=CB$4,$I12,0),0)))))))),IF($J12="All Day",$I12,IF($K12="All Day",$I12,IF($K12&lt;=CB$4,0,IF($J12&lt;=CB$4,$I12,0)))))</f>
        <v>0</v>
      </c>
      <c r="CC12" s="101">
        <f>IF(Calculator!$I10="YES",IF($M12&gt;=CC$4,IF($L12&lt;=CC$4,$I12,0),IF($O12&gt;=CC$4,IF($N12&lt;=CC$4,$I12,0),IF($Q12&gt;=CC$4,IF($P12&lt;=CC$4,$I12,0),IF($S12&gt;=CC$4,IF($R12&lt;=CC$4,$I12,0),IF($M12&gt;=CC$4,IF($L12&lt;=CC$4,$I12,0),IF($O12&gt;=CC$4,IF($N12&lt;=CC$4,$I12,0),IF($Q12&gt;=CC$4,IF($P12&lt;=CC$4,$I12,0),IF($S12&gt;=CC$4,IF($R12&lt;=CC$4,$I12,0),0)))))))),IF($J12="All Day",$I12,IF($K12="All Day",$I12,IF($K12&lt;=CC$4,0,IF($J12&lt;=CC$4,$I12,0)))))</f>
        <v>0</v>
      </c>
      <c r="CD12" s="101">
        <f>IF(Calculator!$I10="YES",IF($M12&gt;=CD$4,IF($L12&lt;=CD$4,$I12,0),IF($O12&gt;=CD$4,IF($N12&lt;=CD$4,$I12,0),IF($Q12&gt;=CD$4,IF($P12&lt;=CD$4,$I12,0),IF($S12&gt;=CD$4,IF($R12&lt;=CD$4,$I12,0),IF($M12&gt;=CD$4,IF($L12&lt;=CD$4,$I12,0),IF($O12&gt;=CD$4,IF($N12&lt;=CD$4,$I12,0),IF($Q12&gt;=CD$4,IF($P12&lt;=CD$4,$I12,0),IF($S12&gt;=CD$4,IF($R12&lt;=CD$4,$I12,0),0)))))))),IF($J12="All Day",$I12,IF($K12="All Day",$I12,IF($K12&lt;=CD$4,0,IF($J12&lt;=CD$4,$I12,0)))))</f>
        <v>0</v>
      </c>
      <c r="CE12" s="101">
        <f>IF(Calculator!$I10="YES",IF($M12&gt;=CE$4,IF($L12&lt;=CE$4,$I12,0),IF($O12&gt;=CE$4,IF($N12&lt;=CE$4,$I12,0),IF($Q12&gt;=CE$4,IF($P12&lt;=CE$4,$I12,0),IF($S12&gt;=CE$4,IF($R12&lt;=CE$4,$I12,0),IF($M12&gt;=CE$4,IF($L12&lt;=CE$4,$I12,0),IF($O12&gt;=CE$4,IF($N12&lt;=CE$4,$I12,0),IF($Q12&gt;=CE$4,IF($P12&lt;=CE$4,$I12,0),IF($S12&gt;=CE$4,IF($R12&lt;=CE$4,$I12,0),0)))))))),IF($J12="All Day",$I12,IF($K12="All Day",$I12,IF($K12&lt;=CE$4,0,IF($J12&lt;=CE$4,$I12,0)))))</f>
        <v>0</v>
      </c>
      <c r="CF12" s="101">
        <f>IF(Calculator!$I10="YES",IF($M12&gt;=CF$4,IF($L12&lt;=CF$4,$I12,0),IF($O12&gt;=CF$4,IF($N12&lt;=CF$4,$I12,0),IF($Q12&gt;=CF$4,IF($P12&lt;=CF$4,$I12,0),IF($S12&gt;=CF$4,IF($R12&lt;=CF$4,$I12,0),IF($M12&gt;=CF$4,IF($L12&lt;=CF$4,$I12,0),IF($O12&gt;=CF$4,IF($N12&lt;=CF$4,$I12,0),IF($Q12&gt;=CF$4,IF($P12&lt;=CF$4,$I12,0),IF($S12&gt;=CF$4,IF($R12&lt;=CF$4,$I12,0),0)))))))),IF($J12="All Day",$I12,IF($K12="All Day",$I12,IF($K12&lt;=CF$4,0,IF($J12&lt;=CF$4,$I12,0)))))</f>
        <v>0</v>
      </c>
      <c r="CG12" s="101">
        <f>IF(Calculator!$I10="YES",IF($M12&gt;=CG$4,IF($L12&lt;=CG$4,$I12,0),IF($O12&gt;=CG$4,IF($N12&lt;=CG$4,$I12,0),IF($Q12&gt;=CG$4,IF($P12&lt;=CG$4,$I12,0),IF($S12&gt;=CG$4,IF($R12&lt;=CG$4,$I12,0),IF($M12&gt;=CG$4,IF($L12&lt;=CG$4,$I12,0),IF($O12&gt;=CG$4,IF($N12&lt;=CG$4,$I12,0),IF($Q12&gt;=CG$4,IF($P12&lt;=CG$4,$I12,0),IF($S12&gt;=CG$4,IF($R12&lt;=CG$4,$I12,0),0)))))))),IF($J12="All Day",$I12,IF($K12="All Day",$I12,IF($K12&lt;=CG$4,0,IF($J12&lt;=CG$4,$I12,0)))))</f>
        <v>0</v>
      </c>
      <c r="CH12" s="101">
        <f>IF(Calculator!$I10="YES",IF($M12&gt;=CH$4,IF($L12&lt;=CH$4,$I12,0),IF($O12&gt;=CH$4,IF($N12&lt;=CH$4,$I12,0),IF($Q12&gt;=CH$4,IF($P12&lt;=CH$4,$I12,0),IF($S12&gt;=CH$4,IF($R12&lt;=CH$4,$I12,0),IF($M12&gt;=CH$4,IF($L12&lt;=CH$4,$I12,0),IF($O12&gt;=CH$4,IF($N12&lt;=CH$4,$I12,0),IF($Q12&gt;=CH$4,IF($P12&lt;=CH$4,$I12,0),IF($S12&gt;=CH$4,IF($R12&lt;=CH$4,$I12,0),0)))))))),IF($J12="All Day",$I12,IF($K12="All Day",$I12,IF($K12&lt;=CH$4,0,IF($J12&lt;=CH$4,$I12,0)))))</f>
        <v>0</v>
      </c>
      <c r="CI12" s="101">
        <f>IF(Calculator!$I10="YES",IF($M12&gt;=CI$4,IF($L12&lt;=CI$4,$I12,0),IF($O12&gt;=CI$4,IF($N12&lt;=CI$4,$I12,0),IF($Q12&gt;=CI$4,IF($P12&lt;=CI$4,$I12,0),IF($S12&gt;=CI$4,IF($R12&lt;=CI$4,$I12,0),IF($M12&gt;=CI$4,IF($L12&lt;=CI$4,$I12,0),IF($O12&gt;=CI$4,IF($N12&lt;=CI$4,$I12,0),IF($Q12&gt;=CI$4,IF($P12&lt;=CI$4,$I12,0),IF($S12&gt;=CI$4,IF($R12&lt;=CI$4,$I12,0),0)))))))),IF($J12="All Day",$I12,IF($K12="All Day",$I12,IF($K12&lt;=CI$4,0,IF($J12&lt;=CI$4,$I12,0)))))</f>
        <v>0</v>
      </c>
      <c r="CJ12" s="101">
        <f>IF(Calculator!$I10="YES",IF($M12&gt;=CJ$4,IF($L12&lt;=CJ$4,$I12,0),IF($O12&gt;=CJ$4,IF($N12&lt;=CJ$4,$I12,0),IF($Q12&gt;=CJ$4,IF($P12&lt;=CJ$4,$I12,0),IF($S12&gt;=CJ$4,IF($R12&lt;=CJ$4,$I12,0),IF($M12&gt;=CJ$4,IF($L12&lt;=CJ$4,$I12,0),IF($O12&gt;=CJ$4,IF($N12&lt;=CJ$4,$I12,0),IF($Q12&gt;=CJ$4,IF($P12&lt;=CJ$4,$I12,0),IF($S12&gt;=CJ$4,IF($R12&lt;=CJ$4,$I12,0),0)))))))),IF($J12="All Day",$I12,IF($K12="All Day",$I12,IF($K12&lt;=CJ$4,0,IF($J12&lt;=CJ$4,$I12,0)))))</f>
        <v>0</v>
      </c>
      <c r="CK12" s="101">
        <f>IF(Calculator!$I10="YES",IF($M12&gt;=CK$4,IF($L12&lt;=CK$4,$I12,0),IF($O12&gt;=CK$4,IF($N12&lt;=CK$4,$I12,0),IF($Q12&gt;=CK$4,IF($P12&lt;=CK$4,$I12,0),IF($S12&gt;=CK$4,IF($R12&lt;=CK$4,$I12,0),IF($M12&gt;=CK$4,IF($L12&lt;=CK$4,$I12,0),IF($O12&gt;=CK$4,IF($N12&lt;=CK$4,$I12,0),IF($Q12&gt;=CK$4,IF($P12&lt;=CK$4,$I12,0),IF($S12&gt;=CK$4,IF($R12&lt;=CK$4,$I12,0),0)))))))),IF($J12="All Day",$I12,IF($K12="All Day",$I12,IF($K12&lt;=CK$4,0,IF($J12&lt;=CK$4,$I12,0)))))</f>
        <v>0</v>
      </c>
      <c r="CL12" s="101">
        <f>IF(Calculator!$I10="YES",IF($M12&gt;=CL$4,IF($L12&lt;=CL$4,$I12,0),IF($O12&gt;=CL$4,IF($N12&lt;=CL$4,$I12,0),IF($Q12&gt;=CL$4,IF($P12&lt;=CL$4,$I12,0),IF($S12&gt;=CL$4,IF($R12&lt;=CL$4,$I12,0),IF($M12&gt;=CL$4,IF($L12&lt;=CL$4,$I12,0),IF($O12&gt;=CL$4,IF($N12&lt;=CL$4,$I12,0),IF($Q12&gt;=CL$4,IF($P12&lt;=CL$4,$I12,0),IF($S12&gt;=CL$4,IF($R12&lt;=CL$4,$I12,0),0)))))))),IF($J12="All Day",$I12,IF($K12="All Day",$I12,IF($K12&lt;=CL$4,0,IF($J12&lt;=CL$4,$I12,0)))))</f>
        <v>0</v>
      </c>
      <c r="CM12" s="101">
        <f>IF(Calculator!$I10="YES",IF($M12&gt;=CM$4,IF($L12&lt;=CM$4,$I12,0),IF($O12&gt;=CM$4,IF($N12&lt;=CM$4,$I12,0),IF($Q12&gt;=CM$4,IF($P12&lt;=CM$4,$I12,0),IF($S12&gt;=CM$4,IF($R12&lt;=CM$4,$I12,0),IF($M12&gt;=CM$4,IF($L12&lt;=CM$4,$I12,0),IF($O12&gt;=CM$4,IF($N12&lt;=CM$4,$I12,0),IF($Q12&gt;=CM$4,IF($P12&lt;=CM$4,$I12,0),IF($S12&gt;=CM$4,IF($R12&lt;=CM$4,$I12,0),0)))))))),IF($J12="All Day",$I12,IF($K12="All Day",$I12,IF($K12&lt;=CM$4,0,IF($J12&lt;=CM$4,$I12,0)))))</f>
        <v>0</v>
      </c>
      <c r="CN12" s="101">
        <f>IF(Calculator!$I10="YES",IF($M12&gt;=CN$4,IF($L12&lt;=CN$4,$I12,0),IF($O12&gt;=CN$4,IF($N12&lt;=CN$4,$I12,0),IF($Q12&gt;=CN$4,IF($P12&lt;=CN$4,$I12,0),IF($S12&gt;=CN$4,IF($R12&lt;=CN$4,$I12,0),IF($M12&gt;=CN$4,IF($L12&lt;=CN$4,$I12,0),IF($O12&gt;=CN$4,IF($N12&lt;=CN$4,$I12,0),IF($Q12&gt;=CN$4,IF($P12&lt;=CN$4,$I12,0),IF($S12&gt;=CN$4,IF($R12&lt;=CN$4,$I12,0),0)))))))),IF($J12="All Day",$I12,IF($K12="All Day",$I12,IF($K12&lt;=CN$4,0,IF($J12&lt;=CN$4,$I12,0)))))</f>
        <v>0</v>
      </c>
      <c r="CO12" s="101">
        <f>IF(Calculator!$I10="YES",IF($M12&gt;=CO$4,IF($L12&lt;=CO$4,$I12,0),IF($O12&gt;=CO$4,IF($N12&lt;=CO$4,$I12,0),IF($Q12&gt;=CO$4,IF($P12&lt;=CO$4,$I12,0),IF($S12&gt;=CO$4,IF($R12&lt;=CO$4,$I12,0),IF($M12&gt;=CO$4,IF($L12&lt;=CO$4,$I12,0),IF($O12&gt;=CO$4,IF($N12&lt;=CO$4,$I12,0),IF($Q12&gt;=CO$4,IF($P12&lt;=CO$4,$I12,0),IF($S12&gt;=CO$4,IF($R12&lt;=CO$4,$I12,0),0)))))))),IF($J12="All Day",$I12,IF($K12="All Day",$I12,IF($K12&lt;=CO$4,0,IF($J12&lt;=CO$4,$I12,0)))))</f>
        <v>0</v>
      </c>
      <c r="CP12" s="101">
        <f>IF(Calculator!$I10="YES",IF($M12&gt;=CP$4,IF($L12&lt;=CP$4,$I12,0),IF($O12&gt;=CP$4,IF($N12&lt;=CP$4,$I12,0),IF($Q12&gt;=CP$4,IF($P12&lt;=CP$4,$I12,0),IF($S12&gt;=CP$4,IF($R12&lt;=CP$4,$I12,0),IF($M12&gt;=CP$4,IF($L12&lt;=CP$4,$I12,0),IF($O12&gt;=CP$4,IF($N12&lt;=CP$4,$I12,0),IF($Q12&gt;=CP$4,IF($P12&lt;=CP$4,$I12,0),IF($S12&gt;=CP$4,IF($R12&lt;=CP$4,$I12,0),0)))))))),IF($J12="All Day",$I12,IF($K12="All Day",$I12,IF($K12&lt;=CP$4,0,IF($J12&lt;=CP$4,$I12,0)))))</f>
        <v>0</v>
      </c>
      <c r="CQ12" s="101">
        <f>IF(Calculator!$I10="YES",IF($M12&gt;=CQ$4,IF($L12&lt;=CQ$4,$I12,0),IF($O12&gt;=CQ$4,IF($N12&lt;=CQ$4,$I12,0),IF($Q12&gt;=CQ$4,IF($P12&lt;=CQ$4,$I12,0),IF($S12&gt;=CQ$4,IF($R12&lt;=CQ$4,$I12,0),IF($M12&gt;=CQ$4,IF($L12&lt;=CQ$4,$I12,0),IF($O12&gt;=CQ$4,IF($N12&lt;=CQ$4,$I12,0),IF($Q12&gt;=CQ$4,IF($P12&lt;=CQ$4,$I12,0),IF($S12&gt;=CQ$4,IF($R12&lt;=CQ$4,$I12,0),0)))))))),IF($J12="All Day",$I12,IF($K12="All Day",$I12,IF($K12&lt;=CQ$4,0,IF($J12&lt;=CQ$4,$I12,0)))))</f>
        <v>0</v>
      </c>
      <c r="CR12" s="101">
        <f>IF(Calculator!$I10="YES",IF($M12&gt;=CR$4,IF($L12&lt;=CR$4,$I12,0),IF($O12&gt;=CR$4,IF($N12&lt;=CR$4,$I12,0),IF($Q12&gt;=CR$4,IF($P12&lt;=CR$4,$I12,0),IF($S12&gt;=CR$4,IF($R12&lt;=CR$4,$I12,0),IF($M12&gt;=CR$4,IF($L12&lt;=CR$4,$I12,0),IF($O12&gt;=CR$4,IF($N12&lt;=CR$4,$I12,0),IF($Q12&gt;=CR$4,IF($P12&lt;=CR$4,$I12,0),IF($S12&gt;=CR$4,IF($R12&lt;=CR$4,$I12,0),0)))))))),IF($J12="All Day",$I12,IF($K12="All Day",$I12,IF($K12&lt;=CR$4,0,IF($J12&lt;=CR$4,$I12,0)))))</f>
        <v>0</v>
      </c>
      <c r="CS12" s="101">
        <f>IF(Calculator!$I10="YES",IF($M12&gt;=CS$4,IF($L12&lt;=CS$4,$I12,0),IF($O12&gt;=CS$4,IF($N12&lt;=CS$4,$I12,0),IF($Q12&gt;=CS$4,IF($P12&lt;=CS$4,$I12,0),IF($S12&gt;=CS$4,IF($R12&lt;=CS$4,$I12,0),IF($M12&gt;=CS$4,IF($L12&lt;=CS$4,$I12,0),IF($O12&gt;=CS$4,IF($N12&lt;=CS$4,$I12,0),IF($Q12&gt;=CS$4,IF($P12&lt;=CS$4,$I12,0),IF($S12&gt;=CS$4,IF($R12&lt;=CS$4,$I12,0),0)))))))),IF($J12="All Day",$I12,IF($K12="All Day",$I12,IF($K12&lt;=CS$4,0,IF($J12&lt;=CS$4,$I12,0)))))</f>
        <v>0</v>
      </c>
      <c r="CT12" s="101">
        <f>IF(Calculator!$I10="YES",IF($M12&gt;=CT$4,IF($L12&lt;=CT$4,$I12,0),IF($O12&gt;=CT$4,IF($N12&lt;=CT$4,$I12,0),IF($Q12&gt;=CT$4,IF($P12&lt;=CT$4,$I12,0),IF($S12&gt;=CT$4,IF($R12&lt;=CT$4,$I12,0),IF($M12&gt;=CT$4,IF($L12&lt;=CT$4,$I12,0),IF($O12&gt;=CT$4,IF($N12&lt;=CT$4,$I12,0),IF($Q12&gt;=CT$4,IF($P12&lt;=CT$4,$I12,0),IF($S12&gt;=CT$4,IF($R12&lt;=CT$4,$I12,0),0)))))))),IF($J12="All Day",$I12,IF($K12="All Day",$I12,IF($K12&lt;=CT$4,0,IF($J12&lt;=CT$4,$I12,0)))))</f>
        <v>0</v>
      </c>
      <c r="CU12" s="101">
        <f>IF(Calculator!$I10="YES",IF($M12&gt;=CU$4,IF($L12&lt;=CU$4,$I12,0),IF($O12&gt;=CU$4,IF($N12&lt;=CU$4,$I12,0),IF($Q12&gt;=CU$4,IF($P12&lt;=CU$4,$I12,0),IF($S12&gt;=CU$4,IF($R12&lt;=CU$4,$I12,0),IF($M12&gt;=CU$4,IF($L12&lt;=CU$4,$I12,0),IF($O12&gt;=CU$4,IF($N12&lt;=CU$4,$I12,0),IF($Q12&gt;=CU$4,IF($P12&lt;=CU$4,$I12,0),IF($S12&gt;=CU$4,IF($R12&lt;=CU$4,$I12,0),0)))))))),IF($J12="All Day",$I12,IF($K12="All Day",$I12,IF($K12&lt;=CU$4,0,IF($J12&lt;=CU$4,$I12,0)))))</f>
        <v>0</v>
      </c>
      <c r="CV12" s="101">
        <f>IF(Calculator!$I10="YES",IF($M12&gt;=CV$4,IF($L12&lt;=CV$4,$I12,0),IF($O12&gt;=CV$4,IF($N12&lt;=CV$4,$I12,0),IF($Q12&gt;=CV$4,IF($P12&lt;=CV$4,$I12,0),IF($S12&gt;=CV$4,IF($R12&lt;=CV$4,$I12,0),IF($M12&gt;=CV$4,IF($L12&lt;=CV$4,$I12,0),IF($O12&gt;=CV$4,IF($N12&lt;=CV$4,$I12,0),IF($Q12&gt;=CV$4,IF($P12&lt;=CV$4,$I12,0),IF($S12&gt;=CV$4,IF($R12&lt;=CV$4,$I12,0),0)))))))),IF($J12="All Day",$I12,IF($K12="All Day",$I12,IF($K12&lt;=CV$4,0,IF($J12&lt;=CV$4,$I12,0)))))</f>
        <v>0</v>
      </c>
      <c r="CW12" s="101">
        <f>IF(Calculator!$I10="YES",IF($M12&gt;=CW$4,IF($L12&lt;=CW$4,$I12,0),IF($O12&gt;=CW$4,IF($N12&lt;=CW$4,$I12,0),IF($Q12&gt;=CW$4,IF($P12&lt;=CW$4,$I12,0),IF($S12&gt;=CW$4,IF($R12&lt;=CW$4,$I12,0),IF($M12&gt;=CW$4,IF($L12&lt;=CW$4,$I12,0),IF($O12&gt;=CW$4,IF($N12&lt;=CW$4,$I12,0),IF($Q12&gt;=CW$4,IF($P12&lt;=CW$4,$I12,0),IF($S12&gt;=CW$4,IF($R12&lt;=CW$4,$I12,0),0)))))))),IF($J12="All Day",$I12,IF($K12="All Day",$I12,IF($K12&lt;=CW$4,0,IF($J12&lt;=CW$4,$I12,0)))))</f>
        <v>0</v>
      </c>
      <c r="CX12" s="101">
        <f>IF(Calculator!$I10="YES",IF($M12&gt;=CX$4,IF($L12&lt;=CX$4,$I12,0),IF($O12&gt;=CX$4,IF($N12&lt;=CX$4,$I12,0),IF($Q12&gt;=CX$4,IF($P12&lt;=CX$4,$I12,0),IF($S12&gt;=CX$4,IF($R12&lt;=CX$4,$I12,0),IF($M12&gt;=CX$4,IF($L12&lt;=CX$4,$I12,0),IF($O12&gt;=CX$4,IF($N12&lt;=CX$4,$I12,0),IF($Q12&gt;=CX$4,IF($P12&lt;=CX$4,$I12,0),IF($S12&gt;=CX$4,IF($R12&lt;=CX$4,$I12,0),0)))))))),IF($J12="All Day",$I12,IF($K12="All Day",$I12,IF($K12&lt;=CX$4,0,IF($J12&lt;=CX$4,$I12,0)))))</f>
        <v>0</v>
      </c>
      <c r="CY12" s="101">
        <f>IF(Calculator!$I10="YES",IF($M12&gt;=CY$4,IF($L12&lt;=CY$4,$I12,0),IF($O12&gt;=CY$4,IF($N12&lt;=CY$4,$I12,0),IF($Q12&gt;=CY$4,IF($P12&lt;=CY$4,$I12,0),IF($S12&gt;=CY$4,IF($R12&lt;=CY$4,$I12,0),IF($M12&gt;=CY$4,IF($L12&lt;=CY$4,$I12,0),IF($O12&gt;=CY$4,IF($N12&lt;=CY$4,$I12,0),IF($Q12&gt;=CY$4,IF($P12&lt;=CY$4,$I12,0),IF($S12&gt;=CY$4,IF($R12&lt;=CY$4,$I12,0),0)))))))),IF($J12="All Day",$I12,IF($K12="All Day",$I12,IF($K12&lt;=CY$4,0,IF($J12&lt;=CY$4,$I12,0)))))</f>
        <v>0</v>
      </c>
      <c r="CZ12" s="101">
        <f>IF(Calculator!$I10="YES",IF($M12&gt;=CZ$4,IF($L12&lt;=CZ$4,$I12,0),IF($O12&gt;=CZ$4,IF($N12&lt;=CZ$4,$I12,0),IF($Q12&gt;=CZ$4,IF($P12&lt;=CZ$4,$I12,0),IF($S12&gt;=CZ$4,IF($R12&lt;=CZ$4,$I12,0),IF($M12&gt;=CZ$4,IF($L12&lt;=CZ$4,$I12,0),IF($O12&gt;=CZ$4,IF($N12&lt;=CZ$4,$I12,0),IF($Q12&gt;=CZ$4,IF($P12&lt;=CZ$4,$I12,0),IF($S12&gt;=CZ$4,IF($R12&lt;=CZ$4,$I12,0),0)))))))),IF($J12="All Day",$I12,IF($K12="All Day",$I12,IF($K12&lt;=CZ$4,0,IF($J12&lt;=CZ$4,$I12,0)))))</f>
        <v>0</v>
      </c>
      <c r="DA12" s="101">
        <f>IF(Calculator!$I10="YES",IF($M12&gt;=DA$4,IF($L12&lt;=DA$4,$I12,0),IF($O12&gt;=DA$4,IF($N12&lt;=DA$4,$I12,0),IF($Q12&gt;=DA$4,IF($P12&lt;=DA$4,$I12,0),IF($S12&gt;=DA$4,IF($R12&lt;=DA$4,$I12,0),IF($M12&gt;=DA$4,IF($L12&lt;=DA$4,$I12,0),IF($O12&gt;=DA$4,IF($N12&lt;=DA$4,$I12,0),IF($Q12&gt;=DA$4,IF($P12&lt;=DA$4,$I12,0),IF($S12&gt;=DA$4,IF($R12&lt;=DA$4,$I12,0),0)))))))),IF($J12="All Day",$I12,IF($K12="All Day",$I12,IF($K12&lt;=DA$4,0,IF($J12&lt;=DA$4,$I12,0)))))</f>
        <v>0</v>
      </c>
      <c r="DB12" s="101">
        <f>IF(Calculator!$I10="YES",IF($M12&gt;=DB$4,IF($L12&lt;=DB$4,$I12,0),IF($O12&gt;=DB$4,IF($N12&lt;=DB$4,$I12,0),IF($Q12&gt;=DB$4,IF($P12&lt;=DB$4,$I12,0),IF($S12&gt;=DB$4,IF($R12&lt;=DB$4,$I12,0),IF($M12&gt;=DB$4,IF($L12&lt;=DB$4,$I12,0),IF($O12&gt;=DB$4,IF($N12&lt;=DB$4,$I12,0),IF($Q12&gt;=DB$4,IF($P12&lt;=DB$4,$I12,0),IF($S12&gt;=DB$4,IF($R12&lt;=DB$4,$I12,0),0)))))))),IF($J12="All Day",$I12,IF($K12="All Day",$I12,IF($K12&lt;=DB$4,0,IF($J12&lt;=DB$4,$I12,0)))))</f>
        <v>0</v>
      </c>
      <c r="DC12" s="101">
        <f>IF(Calculator!$I10="YES",IF($M12&gt;=DC$4,IF($L12&lt;=DC$4,$I12,0),IF($O12&gt;=DC$4,IF($N12&lt;=DC$4,$I12,0),IF($Q12&gt;=DC$4,IF($P12&lt;=DC$4,$I12,0),IF($S12&gt;=DC$4,IF($R12&lt;=DC$4,$I12,0),IF($M12&gt;=DC$4,IF($L12&lt;=DC$4,$I12,0),IF($O12&gt;=DC$4,IF($N12&lt;=DC$4,$I12,0),IF($Q12&gt;=DC$4,IF($P12&lt;=DC$4,$I12,0),IF($S12&gt;=DC$4,IF($R12&lt;=DC$4,$I12,0),0)))))))),IF($J12="All Day",$I12,IF($K12="All Day",$I12,IF($K12&lt;=DC$4,0,IF($J12&lt;=DC$4,$I12,0)))))</f>
        <v>0</v>
      </c>
      <c r="DD12" s="101">
        <f>IF(Calculator!$I10="YES",IF($M12&gt;=DD$4,IF($L12&lt;=DD$4,$I12,0),IF($O12&gt;=DD$4,IF($N12&lt;=DD$4,$I12,0),IF($Q12&gt;=DD$4,IF($P12&lt;=DD$4,$I12,0),IF($S12&gt;=DD$4,IF($R12&lt;=DD$4,$I12,0),IF($M12&gt;=DD$4,IF($L12&lt;=DD$4,$I12,0),IF($O12&gt;=DD$4,IF($N12&lt;=DD$4,$I12,0),IF($Q12&gt;=DD$4,IF($P12&lt;=DD$4,$I12,0),IF($S12&gt;=DD$4,IF($R12&lt;=DD$4,$I12,0),0)))))))),IF($J12="All Day",$I12,IF($K12="All Day",$I12,IF($K12&lt;=DD$4,0,IF($J12&lt;=DD$4,$I12,0)))))</f>
        <v>0</v>
      </c>
      <c r="DE12" s="101">
        <f>IF(Calculator!$I10="YES",IF($M12&gt;=DE$4,IF($L12&lt;=DE$4,$I12,0),IF($O12&gt;=DE$4,IF($N12&lt;=DE$4,$I12,0),IF($Q12&gt;=DE$4,IF($P12&lt;=DE$4,$I12,0),IF($S12&gt;=DE$4,IF($R12&lt;=DE$4,$I12,0),IF($M12&gt;=DE$4,IF($L12&lt;=DE$4,$I12,0),IF($O12&gt;=DE$4,IF($N12&lt;=DE$4,$I12,0),IF($Q12&gt;=DE$4,IF($P12&lt;=DE$4,$I12,0),IF($S12&gt;=DE$4,IF($R12&lt;=DE$4,$I12,0),0)))))))),IF($J12="All Day",$I12,IF($K12="All Day",$I12,IF($K12&lt;=DE$4,0,IF($J12&lt;=DE$4,$I12,0)))))</f>
        <v>0</v>
      </c>
      <c r="DF12" s="101">
        <f>IF(Calculator!$I10="YES",IF($M12&gt;=DF$4,IF($L12&lt;=DF$4,$I12,0),IF($O12&gt;=DF$4,IF($N12&lt;=DF$4,$I12,0),IF($Q12&gt;=DF$4,IF($P12&lt;=DF$4,$I12,0),IF($S12&gt;=DF$4,IF($R12&lt;=DF$4,$I12,0),IF($M12&gt;=DF$4,IF($L12&lt;=DF$4,$I12,0),IF($O12&gt;=DF$4,IF($N12&lt;=DF$4,$I12,0),IF($Q12&gt;=DF$4,IF($P12&lt;=DF$4,$I12,0),IF($S12&gt;=DF$4,IF($R12&lt;=DF$4,$I12,0),0)))))))),IF($J12="All Day",$I12,IF($K12="All Day",$I12,IF($K12&lt;=DF$4,0,IF($J12&lt;=DF$4,$I12,0)))))</f>
        <v>0</v>
      </c>
      <c r="DG12" s="101">
        <f>IF(Calculator!$I10="YES",IF($M12&gt;=DG$4,IF($L12&lt;=DG$4,$I12,0),IF($O12&gt;=DG$4,IF($N12&lt;=DG$4,$I12,0),IF($Q12&gt;=DG$4,IF($P12&lt;=DG$4,$I12,0),IF($S12&gt;=DG$4,IF($R12&lt;=DG$4,$I12,0),IF($M12&gt;=DG$4,IF($L12&lt;=DG$4,$I12,0),IF($O12&gt;=DG$4,IF($N12&lt;=DG$4,$I12,0),IF($Q12&gt;=DG$4,IF($P12&lt;=DG$4,$I12,0),IF($S12&gt;=DG$4,IF($R12&lt;=DG$4,$I12,0),0)))))))),IF($J12="All Day",$I12,IF($K12="All Day",$I12,IF($K12&lt;=DG$4,0,IF($J12&lt;=DG$4,$I12,0)))))</f>
        <v>0</v>
      </c>
      <c r="DH12" s="101">
        <f>IF(Calculator!$I10="YES",IF($M12&gt;=DH$4,IF($L12&lt;=DH$4,$I12,0),IF($O12&gt;=DH$4,IF($N12&lt;=DH$4,$I12,0),IF($Q12&gt;=DH$4,IF($P12&lt;=DH$4,$I12,0),IF($S12&gt;=DH$4,IF($R12&lt;=DH$4,$I12,0),IF($M12&gt;=DH$4,IF($L12&lt;=DH$4,$I12,0),IF($O12&gt;=DH$4,IF($N12&lt;=DH$4,$I12,0),IF($Q12&gt;=DH$4,IF($P12&lt;=DH$4,$I12,0),IF($S12&gt;=DH$4,IF($R12&lt;=DH$4,$I12,0),0)))))))),IF($J12="All Day",$I12,IF($K12="All Day",$I12,IF($K12&lt;=DH$4,0,IF($J12&lt;=DH$4,$I12,0)))))</f>
        <v>0</v>
      </c>
      <c r="DI12" s="101">
        <f>IF(Calculator!$I10="YES",IF($M12&gt;=DI$4,IF($L12&lt;=DI$4,$I12,0),IF($O12&gt;=DI$4,IF($N12&lt;=DI$4,$I12,0),IF($Q12&gt;=DI$4,IF($P12&lt;=DI$4,$I12,0),IF($S12&gt;=DI$4,IF($R12&lt;=DI$4,$I12,0),IF($M12&gt;=DI$4,IF($L12&lt;=DI$4,$I12,0),IF($O12&gt;=DI$4,IF($N12&lt;=DI$4,$I12,0),IF($Q12&gt;=DI$4,IF($P12&lt;=DI$4,$I12,0),IF($S12&gt;=DI$4,IF($R12&lt;=DI$4,$I12,0),0)))))))),IF($J12="All Day",$I12,IF($K12="All Day",$I12,IF($K12&lt;=DI$4,0,IF($J12&lt;=DI$4,$I12,0)))))</f>
        <v>0</v>
      </c>
      <c r="DJ12" s="101">
        <f>IF(Calculator!$I10="YES",IF($M12&gt;=DJ$4,IF($L12&lt;=DJ$4,$I12,0),IF($O12&gt;=DJ$4,IF($N12&lt;=DJ$4,$I12,0),IF($Q12&gt;=DJ$4,IF($P12&lt;=DJ$4,$I12,0),IF($S12&gt;=DJ$4,IF($R12&lt;=DJ$4,$I12,0),IF($M12&gt;=DJ$4,IF($L12&lt;=DJ$4,$I12,0),IF($O12&gt;=DJ$4,IF($N12&lt;=DJ$4,$I12,0),IF($Q12&gt;=DJ$4,IF($P12&lt;=DJ$4,$I12,0),IF($S12&gt;=DJ$4,IF($R12&lt;=DJ$4,$I12,0),0)))))))),IF($J12="All Day",$I12,IF($K12="All Day",$I12,IF($K12&lt;=DJ$4,0,IF($J12&lt;=DJ$4,$I12,0)))))</f>
        <v>0</v>
      </c>
      <c r="DK12" s="101">
        <f>IF(Calculator!$I10="YES",IF($M12&gt;=DK$4,IF($L12&lt;=DK$4,$I12,0),IF($O12&gt;=DK$4,IF($N12&lt;=DK$4,$I12,0),IF($Q12&gt;=DK$4,IF($P12&lt;=DK$4,$I12,0),IF($S12&gt;=DK$4,IF($R12&lt;=DK$4,$I12,0),IF($M12&gt;=DK$4,IF($L12&lt;=DK$4,$I12,0),IF($O12&gt;=DK$4,IF($N12&lt;=DK$4,$I12,0),IF($Q12&gt;=DK$4,IF($P12&lt;=DK$4,$I12,0),IF($S12&gt;=DK$4,IF($R12&lt;=DK$4,$I12,0),0)))))))),IF($J12="All Day",$I12,IF($K12="All Day",$I12,IF($K12&lt;=DK$4,0,IF($J12&lt;=DK$4,$I12,0)))))</f>
        <v>0</v>
      </c>
      <c r="DL12" s="101">
        <f>IF(Calculator!$I10="YES",IF($M12&gt;=DL$4,IF($L12&lt;=DL$4,$I12,0),IF($O12&gt;=DL$4,IF($N12&lt;=DL$4,$I12,0),IF($Q12&gt;=DL$4,IF($P12&lt;=DL$4,$I12,0),IF($S12&gt;=DL$4,IF($R12&lt;=DL$4,$I12,0),IF($M12&gt;=DL$4,IF($L12&lt;=DL$4,$I12,0),IF($O12&gt;=DL$4,IF($N12&lt;=DL$4,$I12,0),IF($Q12&gt;=DL$4,IF($P12&lt;=DL$4,$I12,0),IF($S12&gt;=DL$4,IF($R12&lt;=DL$4,$I12,0),0)))))))),IF($J12="All Day",$I12,IF($K12="All Day",$I12,IF($K12&lt;=DL$4,0,IF($J12&lt;=DL$4,$I12,0)))))</f>
        <v>0</v>
      </c>
      <c r="DN12" s="110">
        <f>IF(Calculator!$F10="Winter only usage",1,0)</f>
        <v>0</v>
      </c>
      <c r="DO12" s="109">
        <f t="shared" si="492"/>
        <v>0</v>
      </c>
      <c r="DP12" s="109">
        <f t="shared" si="493"/>
        <v>0</v>
      </c>
      <c r="DQ12" s="109">
        <f t="shared" si="494"/>
        <v>0</v>
      </c>
      <c r="DR12" s="109">
        <f t="shared" si="495"/>
        <v>0</v>
      </c>
      <c r="DS12" s="109">
        <f t="shared" si="496"/>
        <v>0</v>
      </c>
      <c r="DT12" s="109">
        <f t="shared" si="497"/>
        <v>0</v>
      </c>
      <c r="DU12" s="109">
        <f t="shared" si="498"/>
        <v>0</v>
      </c>
      <c r="DV12" s="109">
        <f t="shared" si="499"/>
        <v>0</v>
      </c>
      <c r="DW12" s="109">
        <f t="shared" si="500"/>
        <v>0</v>
      </c>
      <c r="DX12" s="109">
        <f t="shared" si="501"/>
        <v>0</v>
      </c>
      <c r="DY12" s="109">
        <f t="shared" si="502"/>
        <v>0</v>
      </c>
      <c r="DZ12" s="109">
        <f t="shared" si="503"/>
        <v>0</v>
      </c>
      <c r="EA12" s="109">
        <f t="shared" si="504"/>
        <v>0</v>
      </c>
      <c r="EB12" s="109">
        <f t="shared" si="505"/>
        <v>0</v>
      </c>
      <c r="EC12" s="109">
        <f t="shared" si="506"/>
        <v>0</v>
      </c>
      <c r="ED12" s="109">
        <f t="shared" si="507"/>
        <v>0</v>
      </c>
      <c r="EE12" s="109">
        <f t="shared" si="508"/>
        <v>0</v>
      </c>
      <c r="EF12" s="109">
        <f t="shared" si="509"/>
        <v>0</v>
      </c>
      <c r="EG12" s="109">
        <f t="shared" si="510"/>
        <v>0</v>
      </c>
      <c r="EH12" s="109">
        <f t="shared" si="511"/>
        <v>0</v>
      </c>
      <c r="EI12" s="109">
        <f t="shared" si="512"/>
        <v>0</v>
      </c>
      <c r="EJ12" s="109">
        <f t="shared" si="513"/>
        <v>0</v>
      </c>
      <c r="EK12" s="109">
        <f t="shared" si="514"/>
        <v>0</v>
      </c>
      <c r="EL12" s="109">
        <f t="shared" si="515"/>
        <v>0</v>
      </c>
      <c r="EM12" s="109">
        <f t="shared" si="516"/>
        <v>0</v>
      </c>
      <c r="EN12" s="109">
        <f t="shared" si="517"/>
        <v>0</v>
      </c>
      <c r="EO12" s="109">
        <f t="shared" si="518"/>
        <v>0</v>
      </c>
      <c r="EP12" s="109">
        <f t="shared" si="519"/>
        <v>0</v>
      </c>
      <c r="EQ12" s="109">
        <f t="shared" si="520"/>
        <v>0</v>
      </c>
      <c r="ER12" s="109">
        <f t="shared" si="521"/>
        <v>0</v>
      </c>
      <c r="ES12" s="109">
        <f t="shared" si="522"/>
        <v>0</v>
      </c>
      <c r="ET12" s="109">
        <f t="shared" si="523"/>
        <v>0</v>
      </c>
      <c r="EU12" s="109">
        <f t="shared" si="524"/>
        <v>0</v>
      </c>
      <c r="EV12" s="109">
        <f t="shared" si="525"/>
        <v>0</v>
      </c>
      <c r="EW12" s="109">
        <f t="shared" si="526"/>
        <v>0</v>
      </c>
      <c r="EX12" s="109">
        <f t="shared" si="527"/>
        <v>0</v>
      </c>
      <c r="EY12" s="109">
        <f t="shared" si="528"/>
        <v>0</v>
      </c>
      <c r="EZ12" s="109">
        <f t="shared" si="529"/>
        <v>0</v>
      </c>
      <c r="FA12" s="109">
        <f t="shared" si="530"/>
        <v>0</v>
      </c>
      <c r="FB12" s="109">
        <f t="shared" si="531"/>
        <v>0</v>
      </c>
      <c r="FC12" s="109">
        <f t="shared" si="532"/>
        <v>0</v>
      </c>
      <c r="FD12" s="109">
        <f t="shared" si="533"/>
        <v>0</v>
      </c>
      <c r="FE12" s="109">
        <f t="shared" si="534"/>
        <v>0</v>
      </c>
      <c r="FF12" s="109">
        <f t="shared" si="535"/>
        <v>0</v>
      </c>
      <c r="FG12" s="109">
        <f t="shared" si="536"/>
        <v>0</v>
      </c>
      <c r="FH12" s="109">
        <f t="shared" si="537"/>
        <v>0</v>
      </c>
      <c r="FI12" s="109">
        <f t="shared" si="538"/>
        <v>0</v>
      </c>
      <c r="FJ12" s="109">
        <f t="shared" si="539"/>
        <v>0</v>
      </c>
      <c r="FK12" s="109">
        <f t="shared" si="540"/>
        <v>0</v>
      </c>
      <c r="FL12" s="109">
        <f t="shared" si="541"/>
        <v>0</v>
      </c>
      <c r="FM12" s="109">
        <f t="shared" si="542"/>
        <v>0</v>
      </c>
      <c r="FN12" s="109">
        <f t="shared" si="543"/>
        <v>0</v>
      </c>
      <c r="FO12" s="109">
        <f t="shared" si="544"/>
        <v>0</v>
      </c>
      <c r="FP12" s="109">
        <f t="shared" si="545"/>
        <v>0</v>
      </c>
      <c r="FQ12" s="109">
        <f t="shared" si="546"/>
        <v>0</v>
      </c>
      <c r="FR12" s="109">
        <f t="shared" si="547"/>
        <v>0</v>
      </c>
      <c r="FS12" s="109">
        <f t="shared" si="548"/>
        <v>0</v>
      </c>
      <c r="FT12" s="109">
        <f t="shared" si="549"/>
        <v>0</v>
      </c>
      <c r="FU12" s="109">
        <f t="shared" si="550"/>
        <v>0</v>
      </c>
      <c r="FV12" s="109">
        <f t="shared" si="551"/>
        <v>0</v>
      </c>
      <c r="FW12" s="109">
        <f t="shared" si="552"/>
        <v>0</v>
      </c>
      <c r="FX12" s="109">
        <f t="shared" si="553"/>
        <v>0</v>
      </c>
      <c r="FY12" s="109">
        <f t="shared" si="554"/>
        <v>0</v>
      </c>
      <c r="FZ12" s="109">
        <f t="shared" si="555"/>
        <v>0</v>
      </c>
      <c r="GA12" s="109">
        <f t="shared" si="556"/>
        <v>0</v>
      </c>
      <c r="GB12" s="109">
        <f t="shared" si="557"/>
        <v>0</v>
      </c>
      <c r="GC12" s="109">
        <f t="shared" si="558"/>
        <v>0</v>
      </c>
      <c r="GD12" s="109">
        <f t="shared" si="559"/>
        <v>0</v>
      </c>
      <c r="GE12" s="109">
        <f t="shared" si="560"/>
        <v>0</v>
      </c>
      <c r="GF12" s="109">
        <f t="shared" si="561"/>
        <v>0</v>
      </c>
      <c r="GG12" s="109">
        <f t="shared" si="562"/>
        <v>0</v>
      </c>
      <c r="GH12" s="109">
        <f t="shared" si="563"/>
        <v>0</v>
      </c>
      <c r="GI12" s="109">
        <f t="shared" si="564"/>
        <v>0</v>
      </c>
      <c r="GJ12" s="109">
        <f t="shared" si="565"/>
        <v>0</v>
      </c>
      <c r="GK12" s="109">
        <f t="shared" si="566"/>
        <v>0</v>
      </c>
      <c r="GL12" s="109">
        <f t="shared" si="567"/>
        <v>0</v>
      </c>
      <c r="GM12" s="109">
        <f t="shared" si="568"/>
        <v>0</v>
      </c>
      <c r="GN12" s="109">
        <f t="shared" si="569"/>
        <v>0</v>
      </c>
      <c r="GO12" s="109">
        <f t="shared" si="570"/>
        <v>0</v>
      </c>
      <c r="GP12" s="109">
        <f t="shared" si="571"/>
        <v>0</v>
      </c>
      <c r="GQ12" s="109">
        <f t="shared" si="572"/>
        <v>0</v>
      </c>
      <c r="GR12" s="109">
        <f t="shared" si="573"/>
        <v>0</v>
      </c>
      <c r="GS12" s="109">
        <f t="shared" si="574"/>
        <v>0</v>
      </c>
      <c r="GT12" s="109">
        <f t="shared" si="575"/>
        <v>0</v>
      </c>
      <c r="GU12" s="109">
        <f t="shared" si="576"/>
        <v>0</v>
      </c>
      <c r="GV12" s="109">
        <f t="shared" si="577"/>
        <v>0</v>
      </c>
      <c r="GW12" s="109">
        <f t="shared" si="578"/>
        <v>0</v>
      </c>
      <c r="GX12" s="109">
        <f t="shared" si="579"/>
        <v>0</v>
      </c>
      <c r="GY12" s="109">
        <f t="shared" si="580"/>
        <v>0</v>
      </c>
      <c r="GZ12" s="109">
        <f t="shared" si="581"/>
        <v>0</v>
      </c>
      <c r="HA12" s="109">
        <f t="shared" si="582"/>
        <v>0</v>
      </c>
      <c r="HB12" s="109">
        <f t="shared" si="583"/>
        <v>0</v>
      </c>
      <c r="HC12" s="109">
        <f t="shared" si="584"/>
        <v>0</v>
      </c>
      <c r="HD12" s="109">
        <f t="shared" si="585"/>
        <v>0</v>
      </c>
      <c r="HE12" s="109">
        <f t="shared" si="586"/>
        <v>0</v>
      </c>
      <c r="HF12" s="109">
        <f t="shared" si="587"/>
        <v>0</v>
      </c>
      <c r="HG12" s="109">
        <f t="shared" si="588"/>
        <v>0</v>
      </c>
      <c r="HI12" s="101">
        <f>IF(Calculator!F10="Summer only usage",1,0)</f>
        <v>0</v>
      </c>
      <c r="HJ12" s="108">
        <f t="shared" si="589"/>
        <v>0</v>
      </c>
      <c r="HK12" s="108">
        <f t="shared" si="590"/>
        <v>0</v>
      </c>
      <c r="HL12" s="108">
        <f t="shared" si="591"/>
        <v>0</v>
      </c>
      <c r="HM12" s="108">
        <f t="shared" si="592"/>
        <v>0</v>
      </c>
      <c r="HN12" s="108">
        <f t="shared" si="593"/>
        <v>0</v>
      </c>
      <c r="HO12" s="108">
        <f t="shared" si="594"/>
        <v>0</v>
      </c>
      <c r="HP12" s="108">
        <f t="shared" si="595"/>
        <v>0</v>
      </c>
      <c r="HQ12" s="108">
        <f t="shared" si="596"/>
        <v>0</v>
      </c>
      <c r="HR12" s="108">
        <f t="shared" si="597"/>
        <v>0</v>
      </c>
      <c r="HS12" s="108">
        <f t="shared" si="598"/>
        <v>0</v>
      </c>
      <c r="HT12" s="108">
        <f t="shared" si="599"/>
        <v>0</v>
      </c>
      <c r="HU12" s="108">
        <f t="shared" si="600"/>
        <v>0</v>
      </c>
      <c r="HV12" s="108">
        <f t="shared" si="601"/>
        <v>0</v>
      </c>
      <c r="HW12" s="108">
        <f t="shared" si="602"/>
        <v>0</v>
      </c>
      <c r="HX12" s="108">
        <f t="shared" si="603"/>
        <v>0</v>
      </c>
      <c r="HY12" s="108">
        <f t="shared" si="604"/>
        <v>0</v>
      </c>
      <c r="HZ12" s="108">
        <f t="shared" si="605"/>
        <v>0</v>
      </c>
      <c r="IA12" s="108">
        <f t="shared" si="606"/>
        <v>0</v>
      </c>
      <c r="IB12" s="108">
        <f t="shared" si="607"/>
        <v>0</v>
      </c>
      <c r="IC12" s="108">
        <f t="shared" si="608"/>
        <v>0</v>
      </c>
      <c r="ID12" s="108">
        <f t="shared" si="609"/>
        <v>0</v>
      </c>
      <c r="IE12" s="108">
        <f t="shared" si="610"/>
        <v>0</v>
      </c>
      <c r="IF12" s="108">
        <f t="shared" si="611"/>
        <v>0</v>
      </c>
      <c r="IG12" s="108">
        <f t="shared" si="612"/>
        <v>0</v>
      </c>
      <c r="IH12" s="108">
        <f t="shared" si="613"/>
        <v>0</v>
      </c>
      <c r="II12" s="108">
        <f t="shared" si="614"/>
        <v>0</v>
      </c>
      <c r="IJ12" s="108">
        <f t="shared" si="615"/>
        <v>0</v>
      </c>
      <c r="IK12" s="108">
        <f t="shared" si="616"/>
        <v>0</v>
      </c>
      <c r="IL12" s="108">
        <f t="shared" si="617"/>
        <v>0</v>
      </c>
      <c r="IM12" s="108">
        <f t="shared" si="618"/>
        <v>0</v>
      </c>
      <c r="IN12" s="108">
        <f t="shared" si="619"/>
        <v>0</v>
      </c>
      <c r="IO12" s="108">
        <f t="shared" si="620"/>
        <v>0</v>
      </c>
      <c r="IP12" s="108">
        <f t="shared" si="621"/>
        <v>0</v>
      </c>
      <c r="IQ12" s="108">
        <f t="shared" si="622"/>
        <v>0</v>
      </c>
      <c r="IR12" s="108">
        <f t="shared" si="623"/>
        <v>0</v>
      </c>
      <c r="IS12" s="108">
        <f t="shared" si="624"/>
        <v>0</v>
      </c>
      <c r="IT12" s="108">
        <f t="shared" si="625"/>
        <v>0</v>
      </c>
      <c r="IU12" s="108">
        <f t="shared" si="626"/>
        <v>0</v>
      </c>
      <c r="IV12" s="108">
        <f t="shared" si="627"/>
        <v>0</v>
      </c>
      <c r="IW12" s="108">
        <f t="shared" si="628"/>
        <v>0</v>
      </c>
      <c r="IX12" s="108">
        <f t="shared" si="629"/>
        <v>0</v>
      </c>
      <c r="IY12" s="108">
        <f t="shared" si="630"/>
        <v>0</v>
      </c>
      <c r="IZ12" s="108">
        <f t="shared" si="631"/>
        <v>0</v>
      </c>
      <c r="JA12" s="108">
        <f t="shared" si="632"/>
        <v>0</v>
      </c>
      <c r="JB12" s="108">
        <f t="shared" si="633"/>
        <v>0</v>
      </c>
      <c r="JC12" s="108">
        <f t="shared" si="634"/>
        <v>0</v>
      </c>
      <c r="JD12" s="108">
        <f t="shared" si="635"/>
        <v>0</v>
      </c>
      <c r="JE12" s="108">
        <f t="shared" si="636"/>
        <v>0</v>
      </c>
      <c r="JF12" s="108">
        <f t="shared" si="637"/>
        <v>0</v>
      </c>
      <c r="JG12" s="108">
        <f t="shared" si="638"/>
        <v>0</v>
      </c>
      <c r="JH12" s="108">
        <f t="shared" si="639"/>
        <v>0</v>
      </c>
      <c r="JI12" s="108">
        <f t="shared" si="640"/>
        <v>0</v>
      </c>
      <c r="JJ12" s="108">
        <f t="shared" si="641"/>
        <v>0</v>
      </c>
      <c r="JK12" s="108">
        <f t="shared" si="642"/>
        <v>0</v>
      </c>
      <c r="JL12" s="108">
        <f t="shared" si="643"/>
        <v>0</v>
      </c>
      <c r="JM12" s="108">
        <f t="shared" si="644"/>
        <v>0</v>
      </c>
      <c r="JN12" s="108">
        <f t="shared" si="645"/>
        <v>0</v>
      </c>
      <c r="JO12" s="108">
        <f t="shared" si="646"/>
        <v>0</v>
      </c>
      <c r="JP12" s="108">
        <f t="shared" si="647"/>
        <v>0</v>
      </c>
      <c r="JQ12" s="108">
        <f t="shared" si="648"/>
        <v>0</v>
      </c>
      <c r="JR12" s="108">
        <f t="shared" si="649"/>
        <v>0</v>
      </c>
      <c r="JS12" s="108">
        <f t="shared" si="650"/>
        <v>0</v>
      </c>
      <c r="JT12" s="108">
        <f t="shared" si="651"/>
        <v>0</v>
      </c>
      <c r="JU12" s="108">
        <f t="shared" si="652"/>
        <v>0</v>
      </c>
      <c r="JV12" s="108">
        <f t="shared" si="653"/>
        <v>0</v>
      </c>
      <c r="JW12" s="108">
        <f t="shared" si="654"/>
        <v>0</v>
      </c>
      <c r="JX12" s="108">
        <f t="shared" si="655"/>
        <v>0</v>
      </c>
      <c r="JY12" s="108">
        <f t="shared" si="656"/>
        <v>0</v>
      </c>
      <c r="JZ12" s="108">
        <f t="shared" si="657"/>
        <v>0</v>
      </c>
      <c r="KA12" s="108">
        <f t="shared" si="658"/>
        <v>0</v>
      </c>
      <c r="KB12" s="108">
        <f t="shared" si="659"/>
        <v>0</v>
      </c>
      <c r="KC12" s="108">
        <f t="shared" si="660"/>
        <v>0</v>
      </c>
      <c r="KD12" s="108">
        <f t="shared" si="661"/>
        <v>0</v>
      </c>
      <c r="KE12" s="108">
        <f t="shared" si="662"/>
        <v>0</v>
      </c>
      <c r="KF12" s="108">
        <f t="shared" si="663"/>
        <v>0</v>
      </c>
      <c r="KG12" s="108">
        <f t="shared" si="664"/>
        <v>0</v>
      </c>
      <c r="KH12" s="108">
        <f t="shared" si="665"/>
        <v>0</v>
      </c>
      <c r="KI12" s="108">
        <f t="shared" si="666"/>
        <v>0</v>
      </c>
      <c r="KJ12" s="108">
        <f t="shared" si="667"/>
        <v>0</v>
      </c>
      <c r="KK12" s="108">
        <f t="shared" si="668"/>
        <v>0</v>
      </c>
      <c r="KL12" s="108">
        <f t="shared" si="669"/>
        <v>0</v>
      </c>
      <c r="KM12" s="108">
        <f t="shared" si="670"/>
        <v>0</v>
      </c>
      <c r="KN12" s="108">
        <f t="shared" si="671"/>
        <v>0</v>
      </c>
      <c r="KO12" s="108">
        <f t="shared" si="672"/>
        <v>0</v>
      </c>
      <c r="KP12" s="108">
        <f t="shared" si="673"/>
        <v>0</v>
      </c>
      <c r="KQ12" s="108">
        <f t="shared" si="674"/>
        <v>0</v>
      </c>
      <c r="KR12" s="108">
        <f t="shared" si="675"/>
        <v>0</v>
      </c>
      <c r="KS12" s="108">
        <f t="shared" si="676"/>
        <v>0</v>
      </c>
      <c r="KT12" s="108">
        <f t="shared" si="677"/>
        <v>0</v>
      </c>
      <c r="KU12" s="108">
        <f t="shared" si="678"/>
        <v>0</v>
      </c>
      <c r="KV12" s="108">
        <f t="shared" si="679"/>
        <v>0</v>
      </c>
      <c r="KW12" s="108">
        <f t="shared" si="680"/>
        <v>0</v>
      </c>
      <c r="KX12" s="108">
        <f t="shared" si="681"/>
        <v>0</v>
      </c>
      <c r="KY12" s="108">
        <f t="shared" si="682"/>
        <v>0</v>
      </c>
      <c r="KZ12" s="108">
        <f t="shared" si="683"/>
        <v>0</v>
      </c>
      <c r="LA12" s="108">
        <f t="shared" si="684"/>
        <v>0</v>
      </c>
      <c r="LB12" s="108">
        <f t="shared" si="685"/>
        <v>0</v>
      </c>
      <c r="LD12" s="111">
        <f t="shared" si="686"/>
        <v>1</v>
      </c>
      <c r="LE12" s="100">
        <f t="shared" si="687"/>
        <v>0</v>
      </c>
      <c r="LF12" s="100">
        <f t="shared" si="688"/>
        <v>0</v>
      </c>
      <c r="LG12" s="100">
        <f t="shared" si="689"/>
        <v>0</v>
      </c>
      <c r="LH12" s="100">
        <f t="shared" si="690"/>
        <v>0</v>
      </c>
      <c r="LI12" s="100">
        <f t="shared" si="691"/>
        <v>0</v>
      </c>
      <c r="LJ12" s="100">
        <f t="shared" si="692"/>
        <v>0</v>
      </c>
      <c r="LK12" s="100">
        <f t="shared" si="693"/>
        <v>0</v>
      </c>
      <c r="LL12" s="100">
        <f t="shared" si="694"/>
        <v>0</v>
      </c>
      <c r="LM12" s="100">
        <f t="shared" si="695"/>
        <v>0</v>
      </c>
      <c r="LN12" s="100">
        <f t="shared" si="696"/>
        <v>0</v>
      </c>
      <c r="LO12" s="100">
        <f t="shared" si="697"/>
        <v>0</v>
      </c>
      <c r="LP12" s="100">
        <f t="shared" si="698"/>
        <v>0</v>
      </c>
      <c r="LQ12" s="100">
        <f t="shared" si="699"/>
        <v>0</v>
      </c>
      <c r="LR12" s="100">
        <f t="shared" si="700"/>
        <v>0</v>
      </c>
      <c r="LS12" s="100">
        <f t="shared" si="701"/>
        <v>0</v>
      </c>
      <c r="LT12" s="100">
        <f t="shared" si="702"/>
        <v>0</v>
      </c>
      <c r="LU12" s="100">
        <f t="shared" si="703"/>
        <v>0</v>
      </c>
      <c r="LV12" s="100">
        <f t="shared" si="704"/>
        <v>0</v>
      </c>
      <c r="LW12" s="100">
        <f t="shared" si="705"/>
        <v>0</v>
      </c>
      <c r="LX12" s="100">
        <f t="shared" si="706"/>
        <v>0</v>
      </c>
      <c r="LY12" s="100">
        <f t="shared" si="707"/>
        <v>0</v>
      </c>
      <c r="LZ12" s="100">
        <f t="shared" si="708"/>
        <v>0</v>
      </c>
      <c r="MA12" s="100">
        <f t="shared" si="709"/>
        <v>0</v>
      </c>
      <c r="MB12" s="100">
        <f t="shared" si="710"/>
        <v>0</v>
      </c>
      <c r="MC12" s="100">
        <f t="shared" si="711"/>
        <v>0</v>
      </c>
      <c r="MD12" s="100">
        <f t="shared" si="712"/>
        <v>0</v>
      </c>
      <c r="ME12" s="100">
        <f t="shared" si="713"/>
        <v>0</v>
      </c>
      <c r="MF12" s="100">
        <f t="shared" si="714"/>
        <v>0</v>
      </c>
      <c r="MG12" s="100">
        <f t="shared" si="715"/>
        <v>0</v>
      </c>
      <c r="MH12" s="100">
        <f t="shared" si="716"/>
        <v>0</v>
      </c>
      <c r="MI12" s="100">
        <f t="shared" si="717"/>
        <v>0</v>
      </c>
      <c r="MJ12" s="100">
        <f t="shared" si="718"/>
        <v>0</v>
      </c>
      <c r="MK12" s="100">
        <f t="shared" si="719"/>
        <v>0</v>
      </c>
      <c r="ML12" s="100">
        <f t="shared" si="720"/>
        <v>0</v>
      </c>
      <c r="MM12" s="100">
        <f t="shared" si="721"/>
        <v>0</v>
      </c>
      <c r="MN12" s="100">
        <f t="shared" si="722"/>
        <v>0</v>
      </c>
      <c r="MO12" s="100">
        <f t="shared" si="723"/>
        <v>0</v>
      </c>
      <c r="MP12" s="100">
        <f t="shared" si="724"/>
        <v>0</v>
      </c>
      <c r="MQ12" s="100">
        <f t="shared" si="725"/>
        <v>0</v>
      </c>
      <c r="MR12" s="100">
        <f t="shared" si="726"/>
        <v>0</v>
      </c>
      <c r="MS12" s="100">
        <f t="shared" si="727"/>
        <v>0</v>
      </c>
      <c r="MT12" s="100">
        <f t="shared" si="728"/>
        <v>0</v>
      </c>
      <c r="MU12" s="100">
        <f t="shared" si="729"/>
        <v>0</v>
      </c>
      <c r="MV12" s="100">
        <f t="shared" si="730"/>
        <v>0</v>
      </c>
      <c r="MW12" s="100">
        <f t="shared" si="731"/>
        <v>0</v>
      </c>
      <c r="MX12" s="100">
        <f t="shared" si="732"/>
        <v>0</v>
      </c>
      <c r="MY12" s="100">
        <f t="shared" si="733"/>
        <v>0</v>
      </c>
      <c r="MZ12" s="100">
        <f t="shared" si="734"/>
        <v>0</v>
      </c>
      <c r="NA12" s="100">
        <f t="shared" si="735"/>
        <v>0</v>
      </c>
      <c r="NB12" s="100">
        <f t="shared" si="736"/>
        <v>0</v>
      </c>
      <c r="NC12" s="100">
        <f t="shared" si="737"/>
        <v>0</v>
      </c>
      <c r="ND12" s="100">
        <f t="shared" si="738"/>
        <v>0</v>
      </c>
      <c r="NE12" s="100">
        <f t="shared" si="739"/>
        <v>0</v>
      </c>
      <c r="NF12" s="100">
        <f t="shared" si="740"/>
        <v>0</v>
      </c>
      <c r="NG12" s="100">
        <f t="shared" si="741"/>
        <v>0</v>
      </c>
      <c r="NH12" s="100">
        <f t="shared" si="742"/>
        <v>0</v>
      </c>
      <c r="NI12" s="100">
        <f t="shared" si="743"/>
        <v>0</v>
      </c>
      <c r="NJ12" s="100">
        <f t="shared" si="744"/>
        <v>0</v>
      </c>
      <c r="NK12" s="100">
        <f t="shared" si="745"/>
        <v>0</v>
      </c>
      <c r="NL12" s="100">
        <f t="shared" si="746"/>
        <v>0</v>
      </c>
      <c r="NM12" s="100">
        <f t="shared" si="747"/>
        <v>0</v>
      </c>
      <c r="NN12" s="100">
        <f t="shared" si="748"/>
        <v>0</v>
      </c>
      <c r="NO12" s="100">
        <f t="shared" si="749"/>
        <v>0</v>
      </c>
      <c r="NP12" s="100">
        <f t="shared" si="750"/>
        <v>0</v>
      </c>
      <c r="NQ12" s="100">
        <f t="shared" si="751"/>
        <v>0</v>
      </c>
      <c r="NR12" s="100">
        <f t="shared" si="752"/>
        <v>0</v>
      </c>
      <c r="NS12" s="100">
        <f t="shared" si="753"/>
        <v>0</v>
      </c>
      <c r="NT12" s="100">
        <f t="shared" si="754"/>
        <v>0</v>
      </c>
      <c r="NU12" s="100">
        <f t="shared" si="755"/>
        <v>0</v>
      </c>
      <c r="NV12" s="100">
        <f t="shared" si="756"/>
        <v>0</v>
      </c>
      <c r="NW12" s="100">
        <f t="shared" si="757"/>
        <v>0</v>
      </c>
      <c r="NX12" s="100">
        <f t="shared" si="758"/>
        <v>0</v>
      </c>
      <c r="NY12" s="100">
        <f t="shared" si="759"/>
        <v>0</v>
      </c>
      <c r="NZ12" s="100">
        <f t="shared" si="760"/>
        <v>0</v>
      </c>
      <c r="OA12" s="100">
        <f t="shared" si="761"/>
        <v>0</v>
      </c>
      <c r="OB12" s="100">
        <f t="shared" si="762"/>
        <v>0</v>
      </c>
      <c r="OC12" s="100">
        <f t="shared" si="763"/>
        <v>0</v>
      </c>
      <c r="OD12" s="100">
        <f t="shared" si="764"/>
        <v>0</v>
      </c>
      <c r="OE12" s="100">
        <f t="shared" si="765"/>
        <v>0</v>
      </c>
      <c r="OF12" s="100">
        <f t="shared" si="766"/>
        <v>0</v>
      </c>
      <c r="OG12" s="100">
        <f t="shared" si="767"/>
        <v>0</v>
      </c>
      <c r="OH12" s="100">
        <f t="shared" si="768"/>
        <v>0</v>
      </c>
      <c r="OI12" s="100">
        <f t="shared" si="769"/>
        <v>0</v>
      </c>
      <c r="OJ12" s="100">
        <f t="shared" si="770"/>
        <v>0</v>
      </c>
      <c r="OK12" s="100">
        <f t="shared" si="771"/>
        <v>0</v>
      </c>
      <c r="OL12" s="100">
        <f t="shared" si="772"/>
        <v>0</v>
      </c>
      <c r="OM12" s="100">
        <f t="shared" si="773"/>
        <v>0</v>
      </c>
      <c r="ON12" s="100">
        <f t="shared" si="774"/>
        <v>0</v>
      </c>
      <c r="OO12" s="100">
        <f t="shared" si="775"/>
        <v>0</v>
      </c>
      <c r="OP12" s="100">
        <f t="shared" si="776"/>
        <v>0</v>
      </c>
      <c r="OQ12" s="100">
        <f t="shared" si="777"/>
        <v>0</v>
      </c>
      <c r="OR12" s="100">
        <f t="shared" si="778"/>
        <v>0</v>
      </c>
      <c r="OS12" s="100">
        <f t="shared" si="779"/>
        <v>0</v>
      </c>
      <c r="OT12" s="100">
        <f t="shared" si="780"/>
        <v>0</v>
      </c>
      <c r="OU12" s="100">
        <f t="shared" si="781"/>
        <v>0</v>
      </c>
      <c r="OV12" s="100">
        <f t="shared" si="782"/>
        <v>0</v>
      </c>
      <c r="OW12" s="100">
        <f t="shared" si="783"/>
        <v>0</v>
      </c>
      <c r="OY12" s="101">
        <f t="shared" si="784"/>
        <v>0</v>
      </c>
      <c r="OZ12" s="101">
        <f>IF(Calculator!$K10=0,0,IF($OZ$4&gt;=$SS12,Calculator!$AJ10,IF('Graph Calc'!$OZ$4&lt;'Graph Calc'!$SU12,Calculator!$AJ10,0)))</f>
        <v>0</v>
      </c>
      <c r="PA12" s="101">
        <f>IF(Calculator!$K10=0,0,IF($PA$4&gt;=$SS12,Calculator!$AJ10,IF('Graph Calc'!$PA$4&lt;'Graph Calc'!$SU12,Calculator!$AJ10,0)))</f>
        <v>0</v>
      </c>
      <c r="PB12" s="101">
        <f>IF(Calculator!$K10=0,0,IF($PB$4&gt;=$SS12,Calculator!$AJ10,IF('Graph Calc'!$PB$4&lt;'Graph Calc'!$SU12,Calculator!$AJ10,0)))</f>
        <v>0</v>
      </c>
      <c r="PC12" s="101">
        <f>IF(Calculator!$K10=0,0,IF($PC$4&gt;=$SS12,Calculator!$AJ10,IF('Graph Calc'!$PC$4&lt;'Graph Calc'!$SU12,Calculator!$AJ10,0)))</f>
        <v>0</v>
      </c>
      <c r="PD12" s="101">
        <f>IF(Calculator!$K10=0,0,IF($PD$4&gt;=$SS12,Calculator!$AJ10,IF('Graph Calc'!$PD$4&lt;'Graph Calc'!$SU12,Calculator!$AJ10,0)))</f>
        <v>0</v>
      </c>
      <c r="PE12" s="101">
        <f>IF(Calculator!$K10=0,0,IF($PE$4&gt;=$SS12,Calculator!$AJ10,IF('Graph Calc'!$PE$4&lt;'Graph Calc'!$SU12,Calculator!$AJ10,0)))</f>
        <v>0</v>
      </c>
      <c r="PF12" s="101">
        <f>IF(Calculator!$K10=0,0,IF($PF$4&gt;=$SS12,Calculator!$AJ10,IF('Graph Calc'!$PF$4&lt;'Graph Calc'!$SU12,Calculator!$AJ10,0)))</f>
        <v>0</v>
      </c>
      <c r="PG12" s="101">
        <f>IF(Calculator!$K10=0,0,IF($PG$4&gt;=$SS12,Calculator!$AJ10,IF('Graph Calc'!$PG$4&lt;'Graph Calc'!$SU12,Calculator!$AJ10,0)))</f>
        <v>0</v>
      </c>
      <c r="PH12" s="101">
        <f>IF(Calculator!$K10=0,0,IF($PH$4&gt;=$SS12,Calculator!$AJ10,IF('Graph Calc'!PH$4&lt;'Graph Calc'!$SU12,Calculator!$AJ10,0)))</f>
        <v>0</v>
      </c>
      <c r="PI12" s="101">
        <f>IF(Calculator!$K10=0,0,IF($PI$4&gt;=$SS12,Calculator!$AJ10,IF('Graph Calc'!$PI$4&lt;'Graph Calc'!$SU12,Calculator!$AJ10,0)))</f>
        <v>0</v>
      </c>
      <c r="PJ12" s="101">
        <f>IF(Calculator!$K10=0,0,IF($PJ$4&gt;=$SS12,Calculator!$AJ10,IF('Graph Calc'!$PJ$4&lt;'Graph Calc'!$SU12,Calculator!$AJ10,0)))</f>
        <v>0</v>
      </c>
      <c r="PK12" s="101">
        <f>IF(Calculator!$K10=0,0,IF($PK$4&gt;=$SS12,Calculator!$AJ10,IF('Graph Calc'!$PK$4&lt;'Graph Calc'!$SU12,Calculator!$AJ10,0)))</f>
        <v>0</v>
      </c>
      <c r="PL12" s="101">
        <f>IF(Calculator!$K10=0,0,IF($PL$4&gt;=$SS12,Calculator!$AJ10,IF('Graph Calc'!$PL$4&lt;'Graph Calc'!$SU12,Calculator!$AJ10,0)))</f>
        <v>0</v>
      </c>
      <c r="PM12" s="101">
        <f>IF(Calculator!$K10=0,0,IF($PM$4&gt;=$SS12,Calculator!$AJ10,IF('Graph Calc'!$PM$4&lt;'Graph Calc'!$SU12,Calculator!$AJ10,0)))</f>
        <v>0</v>
      </c>
      <c r="PN12" s="101">
        <f>IF(Calculator!$K10=0,0,IF($PN$4&gt;=$SS12,Calculator!$AJ10,IF('Graph Calc'!$PN$4&lt;'Graph Calc'!$SU12,Calculator!$AJ10,0)))</f>
        <v>0</v>
      </c>
      <c r="PO12" s="101">
        <f>IF(Calculator!$K10=0,0,IF($PO$4&gt;=$SS12,Calculator!$AJ10,IF('Graph Calc'!$PO$4&lt;'Graph Calc'!$SU12,Calculator!$AJ10,0)))</f>
        <v>0</v>
      </c>
      <c r="PP12" s="101">
        <f>IF(Calculator!$K10=0,0,IF($PP$4&gt;=$SS12,Calculator!$AJ10,IF('Graph Calc'!$PP$4&lt;'Graph Calc'!$SU12,Calculator!$AJ10,0)))</f>
        <v>0</v>
      </c>
      <c r="PQ12" s="101">
        <f>IF(Calculator!$K10=0,0,IF($PQ$4&gt;=$SS12,Calculator!$AJ10,IF('Graph Calc'!$PQ$4&lt;'Graph Calc'!$SU12,Calculator!$AJ10,0)))</f>
        <v>0</v>
      </c>
      <c r="PR12" s="101">
        <f>IF(Calculator!$K10=0,0,IF($PR$4&gt;=$SS12,Calculator!$AJ10,IF('Graph Calc'!$PR$4&lt;'Graph Calc'!$SU12,Calculator!$AJ10,0)))</f>
        <v>0</v>
      </c>
      <c r="PS12" s="101">
        <f>IF(Calculator!$K10=0,0,IF($PS$4&gt;=$SS12,Calculator!$AJ10,IF('Graph Calc'!$PS$4&lt;'Graph Calc'!$SU12,Calculator!$AJ10,0)))</f>
        <v>0</v>
      </c>
      <c r="PT12" s="101">
        <f>IF(Calculator!$K10=0,0,IF($PT$4&gt;=$SS12,Calculator!$AJ10,IF('Graph Calc'!$PT$4&lt;'Graph Calc'!$SU12,Calculator!$AJ10,0)))</f>
        <v>0</v>
      </c>
      <c r="PU12" s="101">
        <f>IF(Calculator!$K10=0,0,IF($PU$4&gt;=$SS12,Calculator!$AJ10,IF('Graph Calc'!$PU$4&lt;'Graph Calc'!$SU12,Calculator!$AJ10,0)))</f>
        <v>0</v>
      </c>
      <c r="PV12" s="101">
        <f>IF(Calculator!$K10=0,0,IF($PV$4&gt;=$SS12,Calculator!$AJ10,IF('Graph Calc'!$PV$4&lt;'Graph Calc'!$SU12,Calculator!$AJ10,0)))</f>
        <v>0</v>
      </c>
      <c r="PW12" s="101">
        <f>IF(Calculator!$K10=0,0,IF($PW$4&gt;=$SS12,Calculator!$AJ10,IF('Graph Calc'!$PW$4&lt;'Graph Calc'!$SU12,Calculator!$AJ10,0)))</f>
        <v>0</v>
      </c>
      <c r="PX12" s="101">
        <f>IF(Calculator!$K10=0,0,IF($PX$4&gt;=$SS12,Calculator!$AJ10,IF('Graph Calc'!$PX$4&lt;'Graph Calc'!$SU12,Calculator!$AJ10,0)))</f>
        <v>0</v>
      </c>
      <c r="PY12" s="101">
        <f>IF(Calculator!$K10=0,0,IF($PY$4&gt;=$SS12,Calculator!$AJ10,IF('Graph Calc'!$PY$4&lt;'Graph Calc'!$SU12,Calculator!$AJ10,0)))</f>
        <v>0</v>
      </c>
      <c r="PZ12" s="101">
        <f>IF(Calculator!$K10=0,0,IF($PZ$4&gt;=$SS12,Calculator!$AJ10,IF('Graph Calc'!$PZ$4&lt;'Graph Calc'!$SU12,Calculator!$AJ10,0)))</f>
        <v>0</v>
      </c>
      <c r="QA12" s="101">
        <f>IF(Calculator!$K10=0,0,IF($QA$4&gt;=$SS12,Calculator!$AJ10,IF('Graph Calc'!$QA$4&lt;'Graph Calc'!$SU12,Calculator!$AJ10,0)))</f>
        <v>0</v>
      </c>
      <c r="QB12" s="101">
        <f>IF(Calculator!$K10=0,0,IF($QB$4&gt;=$SS12,Calculator!$AJ10,IF('Graph Calc'!$QB$4&lt;'Graph Calc'!$SU12,Calculator!$AJ10,0)))</f>
        <v>0</v>
      </c>
      <c r="QC12" s="101">
        <f>IF(Calculator!$K10=0,0,IF($QC$4&gt;=$SS12,Calculator!$AJ10,IF('Graph Calc'!$QC$4&lt;'Graph Calc'!$SU12,Calculator!$AJ10,0)))</f>
        <v>0</v>
      </c>
      <c r="QD12" s="101">
        <f>IF(Calculator!$K10=0,0,IF($QD$4&gt;=$SS12,Calculator!$AJ10,IF('Graph Calc'!$QD$4&lt;'Graph Calc'!$SU12,Calculator!$AJ10,0)))</f>
        <v>0</v>
      </c>
      <c r="QE12" s="101">
        <f>IF(Calculator!$K10=0,0,IF($QE$4&gt;=$SS12,Calculator!$AJ10,IF('Graph Calc'!$QE$4&lt;'Graph Calc'!$SU12,Calculator!$AJ10,0)))</f>
        <v>0</v>
      </c>
      <c r="QF12" s="101">
        <f>IF(Calculator!$K10=0,0,IF($QF$4&gt;=$SS12,Calculator!$AJ10,IF('Graph Calc'!$QF$4&lt;'Graph Calc'!$SU12,Calculator!$AJ10,0)))</f>
        <v>0</v>
      </c>
      <c r="QG12" s="101">
        <f>IF(Calculator!$K10=0,0,IF($QG$4&gt;=$SS12,Calculator!$AJ10,IF('Graph Calc'!$QG$4&lt;'Graph Calc'!$SU12,Calculator!$AJ10,0)))</f>
        <v>0</v>
      </c>
      <c r="QH12" s="101">
        <f>IF(Calculator!$K10=0,0,IF($QH$4&gt;=$SS12,Calculator!$AJ10,IF('Graph Calc'!$QH$4&lt;'Graph Calc'!$SU12,Calculator!$AJ10,0)))</f>
        <v>0</v>
      </c>
      <c r="QI12" s="101">
        <f>IF(Calculator!$K10=0,0,IF($QI$4&gt;=$SS12,Calculator!$AJ10,IF('Graph Calc'!$QI$4&lt;'Graph Calc'!$SU12,Calculator!$AJ10,0)))</f>
        <v>0</v>
      </c>
      <c r="QJ12" s="101">
        <f>IF(Calculator!$K10=0,0,IF($QJ$4&gt;=$SS12,Calculator!$AJ10,IF('Graph Calc'!$QJ$4&lt;'Graph Calc'!$SU12,Calculator!$AJ10,0)))</f>
        <v>0</v>
      </c>
      <c r="QK12" s="101">
        <f>IF(Calculator!$K10=0,0,IF($QK$4&gt;=$SS12,Calculator!$AJ10,IF('Graph Calc'!$QK$4&lt;'Graph Calc'!$SU12,Calculator!$AJ10,0)))</f>
        <v>0</v>
      </c>
      <c r="QL12" s="101">
        <f>IF(Calculator!$K10=0,0,IF($QL$4&gt;=$SS12,Calculator!$AJ10,IF('Graph Calc'!$QL$4&lt;'Graph Calc'!$SU12,Calculator!$AJ10,0)))</f>
        <v>0</v>
      </c>
      <c r="QM12" s="101">
        <f>IF(Calculator!$K10=0,0,IF($QM$4&gt;=$SS12,Calculator!$AJ10,IF('Graph Calc'!$QM$4&lt;'Graph Calc'!$SU12,Calculator!$AJ10,0)))</f>
        <v>0</v>
      </c>
      <c r="QN12" s="101">
        <f>IF(Calculator!$K10=0,0,IF($QN$4&gt;=$SS12,Calculator!$AJ10,IF('Graph Calc'!$QN$4&lt;'Graph Calc'!$SU12,Calculator!$AJ10,0)))</f>
        <v>0</v>
      </c>
      <c r="QO12" s="101">
        <f>IF(Calculator!$K10=0,0,IF($QO$4&gt;=$SS12,Calculator!$AJ10,IF('Graph Calc'!$QO$4&lt;'Graph Calc'!$SU12,Calculator!$AJ10,0)))</f>
        <v>0</v>
      </c>
      <c r="QP12" s="101">
        <f>IF(Calculator!$K10=0,0,IF($QP$4&gt;=$SS12,Calculator!$AJ10,IF('Graph Calc'!$QP$4&lt;'Graph Calc'!$SU12,Calculator!$AJ10,0)))</f>
        <v>0</v>
      </c>
      <c r="QQ12" s="101">
        <f>IF(Calculator!$K10=0,0,IF($QQ$4&gt;=$SS12,Calculator!$AJ10,IF('Graph Calc'!$QQ$4&lt;'Graph Calc'!$SU12,Calculator!$AJ10,0)))</f>
        <v>0</v>
      </c>
      <c r="QR12" s="101">
        <f>IF(Calculator!$K10=0,0,IF($QR$4&gt;=$SS12,Calculator!$AJ10,IF('Graph Calc'!$QR$4&lt;'Graph Calc'!$SU12,Calculator!$AJ10,0)))</f>
        <v>0</v>
      </c>
      <c r="QS12" s="101">
        <f>IF(Calculator!$K10=0,0,IF($QS$4&gt;=$SS12,Calculator!$AJ10,IF('Graph Calc'!$QS$4&lt;'Graph Calc'!$SU12,Calculator!$AJ10,0)))</f>
        <v>0</v>
      </c>
      <c r="QT12" s="101">
        <f>IF(Calculator!$K10=0,0,IF($QT$4&gt;=$SS12,Calculator!$AJ10,IF('Graph Calc'!$QT$4&lt;'Graph Calc'!$SU12,Calculator!$AJ10,0)))</f>
        <v>0</v>
      </c>
      <c r="QU12" s="101">
        <f>IF(Calculator!$K10=0,0,IF($QU$4&gt;=$SS12,Calculator!$AJ10,IF('Graph Calc'!$QU$4&lt;'Graph Calc'!$SU12,Calculator!$AJ10,0)))</f>
        <v>0</v>
      </c>
      <c r="QV12" s="101">
        <f>IF(Calculator!$K10=0,0,IF($QV$4&gt;=$SS12,Calculator!$AJ10,IF('Graph Calc'!$QV$4&lt;'Graph Calc'!$SU12,Calculator!$AJ10,0)))</f>
        <v>0</v>
      </c>
      <c r="QW12" s="101">
        <f>IF(Calculator!$K10=0,0,IF($QW$4&gt;=$SS12,Calculator!$AJ10,IF('Graph Calc'!$QW$4&lt;'Graph Calc'!$SU12,Calculator!$AJ10,0)))</f>
        <v>0</v>
      </c>
      <c r="QX12" s="101">
        <f>IF(Calculator!$K10=0,0,IF($QX$4&gt;=$SS12,Calculator!$AJ10,IF('Graph Calc'!$QX$4&lt;'Graph Calc'!$SU12,Calculator!$AJ10,0)))</f>
        <v>0</v>
      </c>
      <c r="QY12" s="101">
        <f>IF(Calculator!$K10=0,0,IF($QY$4&gt;=$SS12,Calculator!$AJ10,IF('Graph Calc'!$QY$4&lt;'Graph Calc'!$SU12,Calculator!$AJ10,0)))</f>
        <v>0</v>
      </c>
      <c r="QZ12" s="101">
        <f>IF(Calculator!$K10=0,0,IF($QZ$4&gt;=$SS12,Calculator!$AJ10,IF('Graph Calc'!$QZ$4&lt;'Graph Calc'!$SU12,Calculator!$AJ10,0)))</f>
        <v>0</v>
      </c>
      <c r="RA12" s="101">
        <f>IF(Calculator!$K10=0,0,IF($RA$4&gt;=$SS12,Calculator!$AJ10,IF('Graph Calc'!$RA$4&lt;'Graph Calc'!$SU12,Calculator!$AJ10,0)))</f>
        <v>0</v>
      </c>
      <c r="RB12" s="101">
        <f>IF(Calculator!$K10=0,0,IF($RB$4&gt;=$SS12,Calculator!$AJ10,IF('Graph Calc'!$RB$4&lt;'Graph Calc'!$SU12,Calculator!$AJ10,0)))</f>
        <v>0</v>
      </c>
      <c r="RC12" s="101">
        <f>IF(Calculator!$K10=0,0,IF($RC$4&gt;=$SS12,Calculator!$AJ10,IF('Graph Calc'!$RC$4&lt;'Graph Calc'!$SU12,Calculator!$AJ10,0)))</f>
        <v>0</v>
      </c>
      <c r="RD12" s="101">
        <f>IF(Calculator!$K10=0,0,IF($RD$4&gt;=$SS12,Calculator!$AJ10,IF('Graph Calc'!$RD$4&lt;'Graph Calc'!$SU12,Calculator!$AJ10,0)))</f>
        <v>0</v>
      </c>
      <c r="RE12" s="101">
        <f>IF(Calculator!$K10=0,0,IF($RE$4&gt;=$SS12,Calculator!$AJ10,IF('Graph Calc'!$RE$4&lt;'Graph Calc'!$SU12,Calculator!$AJ10,0)))</f>
        <v>0</v>
      </c>
      <c r="RF12" s="101">
        <f>IF(Calculator!$K10=0,0,IF($RF$4&gt;=$SS12,Calculator!$AJ10,IF('Graph Calc'!$RF$4&lt;'Graph Calc'!$SU12,Calculator!$AJ10,0)))</f>
        <v>0</v>
      </c>
      <c r="RG12" s="101">
        <f>IF(Calculator!$K10=0,0,IF($RG$4&gt;=$SS12,Calculator!$AJ10,IF('Graph Calc'!$RG$4&lt;'Graph Calc'!$SU12,Calculator!$AJ10,0)))</f>
        <v>0</v>
      </c>
      <c r="RH12" s="101">
        <f>IF(Calculator!$K10=0,0,IF($RH$4&gt;=$SS12,Calculator!$AJ10,IF('Graph Calc'!$RH$4&lt;'Graph Calc'!$SU12,Calculator!$AJ10,0)))</f>
        <v>0</v>
      </c>
      <c r="RI12" s="101">
        <f>IF(Calculator!$K10=0,0,IF($RI$4&gt;=$SS12,Calculator!$AJ10,IF('Graph Calc'!$RI$4&lt;'Graph Calc'!$SU12,Calculator!$AJ10,0)))</f>
        <v>0</v>
      </c>
      <c r="RJ12" s="101">
        <f>IF(Calculator!$K10=0,0,IF($RJ$4&gt;=$SS12,Calculator!$AJ10,IF('Graph Calc'!$RJ$4&lt;'Graph Calc'!$SU12,Calculator!$AJ10,0)))</f>
        <v>0</v>
      </c>
      <c r="RK12" s="101">
        <f>IF(Calculator!$K10=0,0,IF($RK$4&gt;=$SS12,Calculator!$AJ10,IF('Graph Calc'!$RK$4&lt;'Graph Calc'!$SU12,Calculator!$AJ10,0)))</f>
        <v>0</v>
      </c>
      <c r="RL12" s="101">
        <f>IF(Calculator!$K10=0,0,IF($RL$4&gt;=$SS12,Calculator!$AJ10,IF('Graph Calc'!$RL$4&lt;'Graph Calc'!$SU12,Calculator!$AJ10,0)))</f>
        <v>0</v>
      </c>
      <c r="RM12" s="101">
        <f>IF(Calculator!$K10=0,0,IF($RM$4&gt;=$SS12,Calculator!$AJ10,IF('Graph Calc'!$RM$4&lt;'Graph Calc'!$SU12,Calculator!$AJ10,0)))</f>
        <v>0</v>
      </c>
      <c r="RN12" s="101">
        <f>IF(Calculator!$K10=0,0,IF($RN$4&gt;=$SS12,Calculator!$AJ10,IF('Graph Calc'!$RN$4&lt;'Graph Calc'!$SU12,Calculator!$AJ10,0)))</f>
        <v>0</v>
      </c>
      <c r="RO12" s="101">
        <f>IF(Calculator!$K10=0,0,IF($RO$4&gt;=$SS12,Calculator!$AJ10,IF('Graph Calc'!$RO$4&lt;'Graph Calc'!$SU12,Calculator!$AJ10,0)))</f>
        <v>0</v>
      </c>
      <c r="RP12" s="101">
        <f>IF(Calculator!$K10=0,0,IF($RP$4&gt;=$SS12,Calculator!$AJ10,IF('Graph Calc'!$RP$4&lt;'Graph Calc'!$SU12,Calculator!$AJ10,0)))</f>
        <v>0</v>
      </c>
      <c r="RQ12" s="101">
        <f>IF(Calculator!$K10=0,0,IF($RQ$4&gt;=$SS12,Calculator!$AJ10,IF('Graph Calc'!$RQ$4&lt;'Graph Calc'!$SU12,Calculator!$AJ10,0)))</f>
        <v>0</v>
      </c>
      <c r="RR12" s="101">
        <f>IF(Calculator!$K10=0,0,IF($RR$4&gt;=$SS12,Calculator!$AJ10,IF('Graph Calc'!$RR$4&lt;'Graph Calc'!$SU12,Calculator!$AJ10,0)))</f>
        <v>0</v>
      </c>
      <c r="RS12" s="101">
        <f>IF(Calculator!$K10=0,0,IF($RS$4&gt;=$SS12,Calculator!$AJ10,IF('Graph Calc'!$RS$4&lt;'Graph Calc'!$SU12,Calculator!$AJ10,0)))</f>
        <v>0</v>
      </c>
      <c r="RT12" s="101">
        <f>IF(Calculator!$K10=0,0,IF($RT$4&gt;=$SS12,Calculator!$AJ10,IF('Graph Calc'!$RT$4&lt;'Graph Calc'!$SU12,Calculator!$AJ10,0)))</f>
        <v>0</v>
      </c>
      <c r="RU12" s="101">
        <f>IF(Calculator!$K10=0,0,IF($RU$4&gt;=$SS12,Calculator!$AJ10,IF('Graph Calc'!$RU$4&lt;'Graph Calc'!$SU12,Calculator!$AJ10,0)))</f>
        <v>0</v>
      </c>
      <c r="RV12" s="101">
        <f>IF(Calculator!$K10=0,0,IF($RV$4&gt;=$SS12,Calculator!$AJ10,IF('Graph Calc'!$RV$4&lt;'Graph Calc'!$SU12,Calculator!$AJ10,0)))</f>
        <v>0</v>
      </c>
      <c r="RW12" s="101">
        <f>IF(Calculator!$K10=0,0,IF($RW$4&gt;=$SS12,Calculator!$AJ10,IF('Graph Calc'!$RW$4&lt;'Graph Calc'!$SU12,Calculator!$AJ10,0)))</f>
        <v>0</v>
      </c>
      <c r="RX12" s="101">
        <f>IF(Calculator!$K10=0,0,IF($RX$4&gt;=$SS12,Calculator!$AJ10,IF('Graph Calc'!$RX$4&lt;'Graph Calc'!$SU12,Calculator!$AJ10,0)))</f>
        <v>0</v>
      </c>
      <c r="RY12" s="101">
        <f>IF(Calculator!$K10=0,0,IF($RY$4&gt;=$SS12,Calculator!$AJ10,IF('Graph Calc'!$RY$4&lt;'Graph Calc'!$SU12,Calculator!$AJ10,0)))</f>
        <v>0</v>
      </c>
      <c r="RZ12" s="101">
        <f>IF(Calculator!$K10=0,0,IF($RZ$4&gt;=$SS12,Calculator!$AJ10,IF('Graph Calc'!$RZ$4&lt;'Graph Calc'!$SU12,Calculator!$AJ10,0)))</f>
        <v>0</v>
      </c>
      <c r="SA12" s="101">
        <f>IF(Calculator!$K10=0,0,IF($SA$4&gt;=$SS12,Calculator!$AJ10,IF('Graph Calc'!$SA$4&lt;'Graph Calc'!$SU12,Calculator!$AJ10,0)))</f>
        <v>0</v>
      </c>
      <c r="SB12" s="101">
        <f>IF(Calculator!$K10=0,0,IF($SB$4&gt;=$SS12,Calculator!$AJ10,IF('Graph Calc'!$SB$4&lt;'Graph Calc'!$SU12,Calculator!$AJ10,0)))</f>
        <v>0</v>
      </c>
      <c r="SC12" s="101">
        <f>IF(Calculator!$K10=0,0,IF($SC$4&gt;=$SS12,Calculator!$AJ10,IF('Graph Calc'!$SC$4&lt;'Graph Calc'!$SU12,Calculator!$AJ10,0)))</f>
        <v>0</v>
      </c>
      <c r="SD12" s="101">
        <f>IF(Calculator!$K10=0,0,IF(SD11&gt;=$SS12,Calculator!$AJ10,IF('Graph Calc'!$SD$4&lt;'Graph Calc'!$SU12,Calculator!$AJ10,0)))</f>
        <v>0</v>
      </c>
      <c r="SE12" s="101">
        <f>IF(Calculator!$K10=0,0,IF($SE$4&gt;=$SS12,Calculator!$AJ10,IF('Graph Calc'!$SE$4&lt;'Graph Calc'!$SU12,Calculator!$AJ10,0)))</f>
        <v>0</v>
      </c>
      <c r="SF12" s="101">
        <f>IF(Calculator!$K10=0,0,IF($SF$4&gt;=$SS12,Calculator!$AJ10,IF('Graph Calc'!$SF$4&lt;'Graph Calc'!$SU12,Calculator!$AJ10,0)))</f>
        <v>0</v>
      </c>
      <c r="SG12" s="101">
        <f>IF(Calculator!$K10=0,0,IF($SG$4&gt;=$SS12,Calculator!$AJ10,IF('Graph Calc'!$SG$4&lt;'Graph Calc'!$SU12,Calculator!$AJ10,0)))</f>
        <v>0</v>
      </c>
      <c r="SH12" s="101">
        <f>IF(Calculator!$K10=0,0,IF($SH$4&gt;=$SS12,Calculator!$AJ10,IF('Graph Calc'!$SH$4&lt;'Graph Calc'!$SU12,Calculator!$AJ10,0)))</f>
        <v>0</v>
      </c>
      <c r="SI12" s="101">
        <f>IF(Calculator!$K10=0,0,IF($SI$4&gt;=$SS12,Calculator!$AJ10,IF('Graph Calc'!$SI$4&lt;'Graph Calc'!$SU12,Calculator!$AJ10,0)))</f>
        <v>0</v>
      </c>
      <c r="SJ12" s="101">
        <f>IF(Calculator!$K10=0,0,IF($SJ$4&gt;=$SS12,Calculator!$AJ10,IF('Graph Calc'!$SJ$4&lt;'Graph Calc'!$SU12,Calculator!$AJ10,0)))</f>
        <v>0</v>
      </c>
      <c r="SK12" s="101">
        <f>IF(Calculator!$K10=0,0,IF($SK$4&gt;=$SS12,Calculator!$AJ10,IF('Graph Calc'!$SK$4&lt;'Graph Calc'!$SU12,Calculator!$AJ10,0)))</f>
        <v>0</v>
      </c>
      <c r="SL12" s="101">
        <f>IF(Calculator!$K10=0,0,IF($SL$4&gt;=$SS12,Calculator!$AJ10,IF('Graph Calc'!$SL$4&lt;'Graph Calc'!$SU12,Calculator!$AJ10,0)))</f>
        <v>0</v>
      </c>
      <c r="SM12" s="101">
        <f>IF(Calculator!$K10=0,0,IF($SM$4&gt;=$SS12,Calculator!$AJ10,IF('Graph Calc'!$SM$4&lt;'Graph Calc'!$SU12,Calculator!$AJ10,0)))</f>
        <v>0</v>
      </c>
      <c r="SN12" s="101">
        <f>IF(Calculator!$K10=0,0,IF($SN$4&gt;=$SS12,Calculator!$AJ10,IF('Graph Calc'!$SN$4&lt;'Graph Calc'!$SU12,Calculator!$AJ10,0)))</f>
        <v>0</v>
      </c>
      <c r="SO12" s="101">
        <f>IF(Calculator!$K10=0,0,IF($SO$4&gt;=$SS12,Calculator!$AJ10,IF('Graph Calc'!$SO$4&lt;'Graph Calc'!$SU12,Calculator!$AJ10,0)))</f>
        <v>0</v>
      </c>
      <c r="SP12" s="101">
        <f>IF(Calculator!$K10=0,0,IF($SP$4&gt;=$SS12,Calculator!$AJ10,IF('Graph Calc'!$SP$4&lt;'Graph Calc'!$SU12,Calculator!$AJ10,0)))</f>
        <v>0</v>
      </c>
      <c r="SQ12" s="101">
        <f>IF(Calculator!$K10=0,0,IF($SQ$4&gt;=$SS12,Calculator!$AJ10,IF('Graph Calc'!$SQ$4&lt;'Graph Calc'!$SU12,Calculator!$AJ10,0)))</f>
        <v>0</v>
      </c>
      <c r="SR12" s="101">
        <f>IF(Calculator!$K10=0,0,IF($SR$4&gt;=$SS12,Calculator!$AJ10,IF('Graph Calc'!$SR$4&lt;'Graph Calc'!$SU12,Calculator!$AJ10,0)))</f>
        <v>0</v>
      </c>
      <c r="SS12">
        <f>Calculator!N10</f>
        <v>0</v>
      </c>
      <c r="ST12">
        <f>SS12+Calculator!K10</f>
        <v>0</v>
      </c>
      <c r="SU12">
        <f t="shared" si="785"/>
        <v>0</v>
      </c>
      <c r="SZ12" s="101">
        <f>IF(Calculator!$K10=0,0,IF($OZ$4&gt;=$SS12,Calculator!$AJ10,IF('Graph Calc'!$OZ$4&lt;'Graph Calc'!$SU12,Calculator!$AJ10,0)))</f>
        <v>0</v>
      </c>
      <c r="TA12" s="101">
        <f>IF(Calculator!$K10=0,0,IF($PA$4&gt;=$SS12,Calculator!$AJ10,IF('Graph Calc'!$PA$4&lt;'Graph Calc'!$SU12,Calculator!$AJ10,0)))</f>
        <v>0</v>
      </c>
      <c r="TB12" s="101">
        <f>IF(Calculator!$K10=0,0,IF($PB$4&gt;=$SS12,Calculator!$AJ10,IF('Graph Calc'!$PB$4&lt;'Graph Calc'!$SU12,Calculator!$AJ10,0)))</f>
        <v>0</v>
      </c>
      <c r="TC12" s="101">
        <f>IF(Calculator!$K10=0,0,IF($PC$4&gt;=$SS12,Calculator!$AJ10,IF('Graph Calc'!$PC$4&lt;'Graph Calc'!$SU12,Calculator!$AJ10,0)))</f>
        <v>0</v>
      </c>
      <c r="TD12" s="101">
        <f>IF(Calculator!$K10=0,0,IF($PD$4&gt;=$SS12,Calculator!$AJ10,IF('Graph Calc'!$PD$4&lt;'Graph Calc'!$SU12,Calculator!$AJ10,0)))</f>
        <v>0</v>
      </c>
      <c r="TE12" s="101">
        <f>IF(Calculator!$K10=0,0,IF($PE$4&gt;=$SS12,Calculator!$AJ10,IF('Graph Calc'!$PE$4&lt;'Graph Calc'!$SU12,Calculator!$AJ10,0)))</f>
        <v>0</v>
      </c>
      <c r="TF12" s="101">
        <f>IF(Calculator!$K10=0,0,IF($PF$4&gt;=$SS12,Calculator!$AJ10,IF('Graph Calc'!$PF$4&lt;'Graph Calc'!$SU12,Calculator!$AJ10,0)))</f>
        <v>0</v>
      </c>
      <c r="TG12" s="101">
        <f>IF(Calculator!$K10=0,0,IF($PG$4&gt;=$SS12,Calculator!$AJ10,IF('Graph Calc'!$PG$4&lt;'Graph Calc'!$SU12,Calculator!$AJ10,0)))</f>
        <v>0</v>
      </c>
      <c r="TH12" s="101">
        <f>IF(Calculator!$K10=0,0,IF($PH$4&gt;=$SS12,Calculator!$AJ10,IF('Graph Calc'!TH$4&lt;'Graph Calc'!$SU12,Calculator!$AJ10,0)))</f>
        <v>0</v>
      </c>
      <c r="TI12" s="101">
        <f>IF(Calculator!$K10=0,0,IF($PI$4&gt;=$SS12,Calculator!$AJ10,IF('Graph Calc'!$PI$4&lt;'Graph Calc'!$SU12,Calculator!$AJ10,0)))</f>
        <v>0</v>
      </c>
      <c r="TJ12" s="101">
        <f>IF(Calculator!$K10=0,0,IF($PJ$4&gt;=$SS12,Calculator!$AJ10,IF('Graph Calc'!$PJ$4&lt;'Graph Calc'!$SU12,Calculator!$AJ10,0)))</f>
        <v>0</v>
      </c>
      <c r="TK12" s="101">
        <f>IF(Calculator!$K10=0,0,IF($PK$4&gt;=$SS12,Calculator!$AJ10,IF('Graph Calc'!$PK$4&lt;'Graph Calc'!$SU12,Calculator!$AJ10,0)))</f>
        <v>0</v>
      </c>
      <c r="TL12" s="101">
        <f>IF(Calculator!$K10=0,0,IF($PL$4&gt;=$SS12,Calculator!$AJ10,IF('Graph Calc'!$PL$4&lt;'Graph Calc'!$SU12,Calculator!$AJ10,0)))</f>
        <v>0</v>
      </c>
      <c r="TM12" s="101">
        <f>IF(Calculator!$K10=0,0,IF($PM$4&gt;=$SS12,Calculator!$AJ10,IF('Graph Calc'!$PM$4&lt;'Graph Calc'!$SU12,Calculator!$AJ10,0)))</f>
        <v>0</v>
      </c>
      <c r="TN12" s="101">
        <f>IF(Calculator!$K10=0,0,IF($PN$4&gt;=$SS12,Calculator!$AJ10,IF('Graph Calc'!$PN$4&lt;'Graph Calc'!$SU12,Calculator!$AJ10,0)))</f>
        <v>0</v>
      </c>
      <c r="TO12" s="101">
        <f>IF(Calculator!$K10=0,0,IF($PO$4&gt;=$SS12,Calculator!$AJ10,IF('Graph Calc'!$PO$4&lt;'Graph Calc'!$SU12,Calculator!$AJ10,0)))</f>
        <v>0</v>
      </c>
      <c r="TP12" s="101">
        <f>IF(Calculator!$K10=0,0,IF($PP$4&gt;=$SS12,Calculator!$AJ10,IF('Graph Calc'!$PP$4&lt;'Graph Calc'!$SU12,Calculator!$AJ10,0)))</f>
        <v>0</v>
      </c>
      <c r="TQ12" s="101">
        <f>IF(Calculator!$K10=0,0,IF($PQ$4&gt;=$SS12,Calculator!$AJ10,IF('Graph Calc'!$PQ$4&lt;'Graph Calc'!$SU12,Calculator!$AJ10,0)))</f>
        <v>0</v>
      </c>
      <c r="TR12" s="101">
        <f>IF(Calculator!$K10=0,0,IF($PR$4&gt;=$SS12,Calculator!$AJ10,IF('Graph Calc'!$PR$4&lt;'Graph Calc'!$SU12,Calculator!$AJ10,0)))</f>
        <v>0</v>
      </c>
      <c r="TS12" s="101">
        <f>IF(Calculator!$K10=0,0,IF($PS$4&gt;=$SS12,Calculator!$AJ10,IF('Graph Calc'!$PS$4&lt;'Graph Calc'!$SU12,Calculator!$AJ10,0)))</f>
        <v>0</v>
      </c>
      <c r="TT12" s="101">
        <f>IF(Calculator!$K10=0,0,IF($PT$4&gt;=$SS12,Calculator!$AJ10,IF('Graph Calc'!$PT$4&lt;'Graph Calc'!$SU12,Calculator!$AJ10,0)))</f>
        <v>0</v>
      </c>
      <c r="TU12" s="101">
        <f>IF(Calculator!$K10=0,0,IF($PU$4&gt;=$SS12,Calculator!$AJ10,IF('Graph Calc'!$PU$4&lt;'Graph Calc'!$SU12,Calculator!$AJ10,0)))</f>
        <v>0</v>
      </c>
      <c r="TV12" s="101">
        <f>IF(Calculator!$K10=0,0,IF($PV$4&gt;=$SS12,Calculator!$AJ10,IF('Graph Calc'!$PV$4&lt;'Graph Calc'!$SU12,Calculator!$AJ10,0)))</f>
        <v>0</v>
      </c>
      <c r="TW12" s="101">
        <f>IF(Calculator!$K10=0,0,IF($PW$4&gt;=$SS12,Calculator!$AJ10,IF('Graph Calc'!$PW$4&lt;'Graph Calc'!$SU12,Calculator!$AJ10,0)))</f>
        <v>0</v>
      </c>
      <c r="TX12" s="101">
        <f>IF(Calculator!$K10=0,0,IF($PX$4&gt;=$SS12,Calculator!$AJ10,IF('Graph Calc'!$PX$4&lt;'Graph Calc'!$SU12,Calculator!$AJ10,0)))</f>
        <v>0</v>
      </c>
      <c r="TY12" s="101">
        <f>IF(Calculator!$K10=0,0,IF($PY$4&gt;=$SS12,Calculator!$AJ10,IF('Graph Calc'!$PY$4&lt;'Graph Calc'!$SU12,Calculator!$AJ10,0)))</f>
        <v>0</v>
      </c>
      <c r="TZ12" s="101">
        <f>IF(Calculator!$K10=0,0,IF($PZ$4&gt;=$SS12,Calculator!$AJ10,IF('Graph Calc'!$PZ$4&lt;'Graph Calc'!$SU12,Calculator!$AJ10,0)))</f>
        <v>0</v>
      </c>
      <c r="UA12" s="101">
        <f>IF(Calculator!$K10=0,0,IF($QA$4&gt;=$SS12,Calculator!$AJ10,IF('Graph Calc'!$QA$4&lt;'Graph Calc'!$SU12,Calculator!$AJ10,0)))</f>
        <v>0</v>
      </c>
      <c r="UB12" s="101">
        <f>IF(Calculator!$K10=0,0,IF($QB$4&gt;=$SS12,Calculator!$AJ10,IF('Graph Calc'!$QB$4&lt;'Graph Calc'!$SU12,Calculator!$AJ10,0)))</f>
        <v>0</v>
      </c>
      <c r="UC12" s="101">
        <f>IF(Calculator!$K10=0,0,IF($QC$4&gt;=$SS12,Calculator!$AJ10,IF('Graph Calc'!$QC$4&lt;'Graph Calc'!$SU12,Calculator!$AJ10,0)))</f>
        <v>0</v>
      </c>
      <c r="UD12" s="101">
        <f>IF(Calculator!$K10=0,0,IF($QD$4&gt;=$SS12,Calculator!$AJ10,IF('Graph Calc'!$QD$4&lt;'Graph Calc'!$SU12,Calculator!$AJ10,0)))</f>
        <v>0</v>
      </c>
      <c r="UE12" s="101">
        <f>IF(Calculator!$K10=0,0,IF($QE$4&gt;=$SS12,Calculator!$AJ10,IF('Graph Calc'!$QE$4&lt;'Graph Calc'!$SU12,Calculator!$AJ10,0)))</f>
        <v>0</v>
      </c>
      <c r="UF12" s="101">
        <f>IF(Calculator!$K10=0,0,IF($QF$4&gt;=$SS12,Calculator!$AJ10,IF('Graph Calc'!$QF$4&lt;'Graph Calc'!$SU12,Calculator!$AJ10,0)))</f>
        <v>0</v>
      </c>
      <c r="UG12" s="101">
        <f>IF(Calculator!$K10=0,0,IF($QG$4&gt;=$SS12,Calculator!$AJ10,IF('Graph Calc'!$QG$4&lt;'Graph Calc'!$SU12,Calculator!$AJ10,0)))</f>
        <v>0</v>
      </c>
      <c r="UH12" s="101">
        <f>IF(Calculator!$K10=0,0,IF($QH$4&gt;=$SS12,Calculator!$AJ10,IF('Graph Calc'!$QH$4&lt;'Graph Calc'!$SU12,Calculator!$AJ10,0)))</f>
        <v>0</v>
      </c>
      <c r="UI12" s="101">
        <f>IF(Calculator!$K10=0,0,IF($QI$4&gt;=$SS12,Calculator!$AJ10,IF('Graph Calc'!$QI$4&lt;'Graph Calc'!$SU12,Calculator!$AJ10,0)))</f>
        <v>0</v>
      </c>
      <c r="UJ12" s="101">
        <f>IF(Calculator!$K10=0,0,IF($QJ$4&gt;=$SS12,Calculator!$AJ10,IF('Graph Calc'!$QJ$4&lt;'Graph Calc'!$SU12,Calculator!$AJ10,0)))</f>
        <v>0</v>
      </c>
      <c r="UK12" s="101">
        <f>IF(Calculator!$K10=0,0,IF($QK$4&gt;=$SS12,Calculator!$AJ10,IF('Graph Calc'!$QK$4&lt;'Graph Calc'!$SU12,Calculator!$AJ10,0)))</f>
        <v>0</v>
      </c>
      <c r="UL12" s="101">
        <f>IF(Calculator!$K10=0,0,IF($QL$4&gt;=$SS12,Calculator!$AJ10,IF('Graph Calc'!$QL$4&lt;'Graph Calc'!$SU12,Calculator!$AJ10,0)))</f>
        <v>0</v>
      </c>
      <c r="UM12" s="101">
        <f>IF(Calculator!$K10=0,0,IF($QM$4&gt;=$SS12,Calculator!$AJ10,IF('Graph Calc'!$QM$4&lt;'Graph Calc'!$SU12,Calculator!$AJ10,0)))</f>
        <v>0</v>
      </c>
      <c r="UN12" s="101">
        <f>IF(Calculator!$K10=0,0,IF($QN$4&gt;=$SS12,Calculator!$AJ10,IF('Graph Calc'!$QN$4&lt;'Graph Calc'!$SU12,Calculator!$AJ10,0)))</f>
        <v>0</v>
      </c>
      <c r="UO12" s="101">
        <f>IF(Calculator!$K10=0,0,IF($QO$4&gt;=$SS12,Calculator!$AJ10,IF('Graph Calc'!$QO$4&lt;'Graph Calc'!$SU12,Calculator!$AJ10,0)))</f>
        <v>0</v>
      </c>
      <c r="UP12" s="101">
        <f>IF(Calculator!$K10=0,0,IF($QP$4&gt;=$SS12,Calculator!$AJ10,IF('Graph Calc'!$QP$4&lt;'Graph Calc'!$SU12,Calculator!$AJ10,0)))</f>
        <v>0</v>
      </c>
      <c r="UQ12" s="101">
        <f>IF(Calculator!$K10=0,0,IF($QQ$4&gt;=$SS12,Calculator!$AJ10,IF('Graph Calc'!$QQ$4&lt;'Graph Calc'!$SU12,Calculator!$AJ10,0)))</f>
        <v>0</v>
      </c>
      <c r="UR12" s="101">
        <f>IF(Calculator!$K10=0,0,IF($QR$4&gt;=$SS12,Calculator!$AJ10,IF('Graph Calc'!$QR$4&lt;'Graph Calc'!$SU12,Calculator!$AJ10,0)))</f>
        <v>0</v>
      </c>
      <c r="US12" s="101">
        <f>IF(Calculator!$K10=0,0,IF($QS$4&gt;=$SS12,Calculator!$AJ10,IF('Graph Calc'!$QS$4&lt;'Graph Calc'!$SU12,Calculator!$AJ10,0)))</f>
        <v>0</v>
      </c>
      <c r="UT12" s="101">
        <f>IF(Calculator!$K10=0,0,IF($QT$4&gt;=$SS12,Calculator!$AJ10,IF('Graph Calc'!$QT$4&lt;'Graph Calc'!$SU12,Calculator!$AJ10,0)))</f>
        <v>0</v>
      </c>
      <c r="UU12" s="101">
        <f>IF(Calculator!$K10=0,0,IF($QU$4&gt;=$SS12,Calculator!$AJ10,IF('Graph Calc'!$QU$4&lt;'Graph Calc'!$SU12,Calculator!$AJ10,0)))</f>
        <v>0</v>
      </c>
      <c r="UV12" s="101">
        <f>IF(Calculator!$K10=0,0,IF($QV$4&gt;=$SS12,Calculator!$AJ10,IF('Graph Calc'!$QV$4&lt;'Graph Calc'!$SU12,Calculator!$AJ10,0)))</f>
        <v>0</v>
      </c>
      <c r="UW12" s="101">
        <f>IF(Calculator!$K10=0,0,IF($QW$4&gt;=$SS12,Calculator!$AJ10,IF('Graph Calc'!$QW$4&lt;'Graph Calc'!$SU12,Calculator!$AJ10,0)))</f>
        <v>0</v>
      </c>
      <c r="UX12" s="101">
        <f>IF(Calculator!$K10=0,0,IF($QX$4&gt;=$SS12,Calculator!$AJ10,IF('Graph Calc'!$QX$4&lt;'Graph Calc'!$SU12,Calculator!$AJ10,0)))</f>
        <v>0</v>
      </c>
      <c r="UY12" s="101">
        <f>IF(Calculator!$K10=0,0,IF($QY$4&gt;=$SS12,Calculator!$AJ10,IF('Graph Calc'!$QY$4&lt;'Graph Calc'!$SU12,Calculator!$AJ10,0)))</f>
        <v>0</v>
      </c>
      <c r="UZ12" s="101">
        <f>IF(Calculator!$K10=0,0,IF($QZ$4&gt;=$SS12,Calculator!$AJ10,IF('Graph Calc'!$QZ$4&lt;'Graph Calc'!$SU12,Calculator!$AJ10,0)))</f>
        <v>0</v>
      </c>
      <c r="VA12" s="101">
        <f>IF(Calculator!$K10=0,0,IF($RA$4&gt;=$SS12,Calculator!$AJ10,IF('Graph Calc'!$RA$4&lt;'Graph Calc'!$SU12,Calculator!$AJ10,0)))</f>
        <v>0</v>
      </c>
      <c r="VB12" s="101">
        <f>IF(Calculator!$K10=0,0,IF($RB$4&gt;=$SS12,Calculator!$AJ10,IF('Graph Calc'!$RB$4&lt;'Graph Calc'!$SU12,Calculator!$AJ10,0)))</f>
        <v>0</v>
      </c>
      <c r="VC12" s="101">
        <f>IF(Calculator!$K10=0,0,IF($RC$4&gt;=$SS12,Calculator!$AJ10,IF('Graph Calc'!$RC$4&lt;'Graph Calc'!$SU12,Calculator!$AJ10,0)))</f>
        <v>0</v>
      </c>
      <c r="VD12" s="101">
        <f>IF(Calculator!$K10=0,0,IF($RD$4&gt;=$SS12,Calculator!$AJ10,IF('Graph Calc'!$RD$4&lt;'Graph Calc'!$SU12,Calculator!$AJ10,0)))</f>
        <v>0</v>
      </c>
      <c r="VE12" s="101">
        <f>IF(Calculator!$K10=0,0,IF($RE$4&gt;=$SS12,Calculator!$AJ10,IF('Graph Calc'!$RE$4&lt;'Graph Calc'!$SU12,Calculator!$AJ10,0)))</f>
        <v>0</v>
      </c>
      <c r="VF12" s="101">
        <f>IF(Calculator!$K10=0,0,IF($RF$4&gt;=$SS12,Calculator!$AJ10,IF('Graph Calc'!$RF$4&lt;'Graph Calc'!$SU12,Calculator!$AJ10,0)))</f>
        <v>0</v>
      </c>
      <c r="VG12" s="101">
        <f>IF(Calculator!$K10=0,0,IF($RG$4&gt;=$SS12,Calculator!$AJ10,IF('Graph Calc'!$RG$4&lt;'Graph Calc'!$SU12,Calculator!$AJ10,0)))</f>
        <v>0</v>
      </c>
      <c r="VH12" s="101">
        <f>IF(Calculator!$K10=0,0,IF($RH$4&gt;=$SS12,Calculator!$AJ10,IF('Graph Calc'!$RH$4&lt;'Graph Calc'!$SU12,Calculator!$AJ10,0)))</f>
        <v>0</v>
      </c>
      <c r="VI12" s="101">
        <f>IF(Calculator!$K10=0,0,IF($RI$4&gt;=$SS12,Calculator!$AJ10,IF('Graph Calc'!$RI$4&lt;'Graph Calc'!$SU12,Calculator!$AJ10,0)))</f>
        <v>0</v>
      </c>
      <c r="VJ12" s="101">
        <f>IF(Calculator!$K10=0,0,IF($RJ$4&gt;=$SS12,Calculator!$AJ10,IF('Graph Calc'!$RJ$4&lt;'Graph Calc'!$SU12,Calculator!$AJ10,0)))</f>
        <v>0</v>
      </c>
      <c r="VK12" s="101">
        <f>IF(Calculator!$K10=0,0,IF($RK$4&gt;=$SS12,Calculator!$AJ10,IF('Graph Calc'!$RK$4&lt;'Graph Calc'!$SU12,Calculator!$AJ10,0)))</f>
        <v>0</v>
      </c>
      <c r="VL12" s="101">
        <f>IF(Calculator!$K10=0,0,IF($RL$4&gt;=$SS12,Calculator!$AJ10,IF('Graph Calc'!$RL$4&lt;'Graph Calc'!$SU12,Calculator!$AJ10,0)))</f>
        <v>0</v>
      </c>
      <c r="VM12" s="101">
        <f>IF(Calculator!$K10=0,0,IF($RM$4&gt;=$SS12,Calculator!$AJ10,IF('Graph Calc'!$RM$4&lt;'Graph Calc'!$SU12,Calculator!$AJ10,0)))</f>
        <v>0</v>
      </c>
      <c r="VN12" s="101">
        <f>IF(Calculator!$K10=0,0,IF($RN$4&gt;=$SS12,Calculator!$AJ10,IF('Graph Calc'!$RN$4&lt;'Graph Calc'!$SU12,Calculator!$AJ10,0)))</f>
        <v>0</v>
      </c>
      <c r="VO12" s="101">
        <f>IF(Calculator!$K10=0,0,IF($RO$4&gt;=$SS12,Calculator!$AJ10,IF('Graph Calc'!$RO$4&lt;'Graph Calc'!$SU12,Calculator!$AJ10,0)))</f>
        <v>0</v>
      </c>
      <c r="VP12" s="101">
        <f>IF(Calculator!$K10=0,0,IF($RP$4&gt;=$SS12,Calculator!$AJ10,IF('Graph Calc'!$RP$4&lt;'Graph Calc'!$SU12,Calculator!$AJ10,0)))</f>
        <v>0</v>
      </c>
      <c r="VQ12" s="101">
        <f>IF(Calculator!$K10=0,0,IF($RQ$4&gt;=$SS12,Calculator!$AJ10,IF('Graph Calc'!$RQ$4&lt;'Graph Calc'!$SU12,Calculator!$AJ10,0)))</f>
        <v>0</v>
      </c>
      <c r="VR12" s="101">
        <f>IF(Calculator!$K10=0,0,IF($RR$4&gt;=$SS12,Calculator!$AJ10,IF('Graph Calc'!$RR$4&lt;'Graph Calc'!$SU12,Calculator!$AJ10,0)))</f>
        <v>0</v>
      </c>
      <c r="VS12" s="101">
        <f>IF(Calculator!$K10=0,0,IF($RS$4&gt;=$SS12,Calculator!$AJ10,IF('Graph Calc'!$RS$4&lt;'Graph Calc'!$SU12,Calculator!$AJ10,0)))</f>
        <v>0</v>
      </c>
      <c r="VT12" s="101">
        <f>IF(Calculator!$K10=0,0,IF($RT$4&gt;=$SS12,Calculator!$AJ10,IF('Graph Calc'!$RT$4&lt;'Graph Calc'!$SU12,Calculator!$AJ10,0)))</f>
        <v>0</v>
      </c>
      <c r="VU12" s="101">
        <f>IF(Calculator!$K10=0,0,IF($RU$4&gt;=$SS12,Calculator!$AJ10,IF('Graph Calc'!$RU$4&lt;'Graph Calc'!$SU12,Calculator!$AJ10,0)))</f>
        <v>0</v>
      </c>
      <c r="VV12" s="101">
        <f>IF(Calculator!$K10=0,0,IF($RV$4&gt;=$SS12,Calculator!$AJ10,IF('Graph Calc'!$RV$4&lt;'Graph Calc'!$SU12,Calculator!$AJ10,0)))</f>
        <v>0</v>
      </c>
      <c r="VW12" s="101">
        <f>IF(Calculator!$K10=0,0,IF($RW$4&gt;=$SS12,Calculator!$AJ10,IF('Graph Calc'!$RW$4&lt;'Graph Calc'!$SU12,Calculator!$AJ10,0)))</f>
        <v>0</v>
      </c>
      <c r="VX12" s="101">
        <f>IF(Calculator!$K10=0,0,IF($RX$4&gt;=$SS12,Calculator!$AJ10,IF('Graph Calc'!$RX$4&lt;'Graph Calc'!$SU12,Calculator!$AJ10,0)))</f>
        <v>0</v>
      </c>
      <c r="VY12" s="101">
        <f>IF(Calculator!$K10=0,0,IF($RY$4&gt;=$SS12,Calculator!$AJ10,IF('Graph Calc'!$RY$4&lt;'Graph Calc'!$SU12,Calculator!$AJ10,0)))</f>
        <v>0</v>
      </c>
      <c r="VZ12" s="101">
        <f>IF(Calculator!$K10=0,0,IF($RZ$4&gt;=$SS12,Calculator!$AJ10,IF('Graph Calc'!$RZ$4&lt;'Graph Calc'!$SU12,Calculator!$AJ10,0)))</f>
        <v>0</v>
      </c>
      <c r="WA12" s="101">
        <f>IF(Calculator!$K10=0,0,IF($SA$4&gt;=$SS12,Calculator!$AJ10,IF('Graph Calc'!$SA$4&lt;'Graph Calc'!$SU12,Calculator!$AJ10,0)))</f>
        <v>0</v>
      </c>
      <c r="WB12" s="101">
        <f>IF(Calculator!$K10=0,0,IF($SB$4&gt;=$SS12,Calculator!$AJ10,IF('Graph Calc'!$SB$4&lt;'Graph Calc'!$SU12,Calculator!$AJ10,0)))</f>
        <v>0</v>
      </c>
      <c r="WC12" s="101">
        <f>IF(Calculator!$K10=0,0,IF($SC$4&gt;=$SS12,Calculator!$AJ10,IF('Graph Calc'!$SC$4&lt;'Graph Calc'!$SU12,Calculator!$AJ10,0)))</f>
        <v>0</v>
      </c>
      <c r="WD12" s="101">
        <f>IF(Calculator!$K10=0,0,IF(WD11&gt;=$SS12,Calculator!$AJ10,IF('Graph Calc'!$SD$4&lt;'Graph Calc'!$SU12,Calculator!$AJ10,0)))</f>
        <v>0</v>
      </c>
      <c r="WE12" s="101">
        <f>IF(Calculator!$K10=0,0,IF($SE$4&gt;=$SS12,Calculator!$AJ10,IF('Graph Calc'!$SE$4&lt;'Graph Calc'!$SU12,Calculator!$AJ10,0)))</f>
        <v>0</v>
      </c>
      <c r="WF12" s="101">
        <f>IF(Calculator!$K10=0,0,IF($SF$4&gt;=$SS12,Calculator!$AJ10,IF('Graph Calc'!$SF$4&lt;'Graph Calc'!$SU12,Calculator!$AJ10,0)))</f>
        <v>0</v>
      </c>
      <c r="WG12" s="101">
        <f>IF(Calculator!$K10=0,0,IF($SG$4&gt;=$SS12,Calculator!$AJ10,IF('Graph Calc'!$SG$4&lt;'Graph Calc'!$SU12,Calculator!$AJ10,0)))</f>
        <v>0</v>
      </c>
      <c r="WH12" s="101">
        <f>IF(Calculator!$K10=0,0,IF($SH$4&gt;=$SS12,Calculator!$AJ10,IF('Graph Calc'!$SH$4&lt;'Graph Calc'!$SU12,Calculator!$AJ10,0)))</f>
        <v>0</v>
      </c>
      <c r="WI12" s="101">
        <f>IF(Calculator!$K10=0,0,IF($SI$4&gt;=$SS12,Calculator!$AJ10,IF('Graph Calc'!$SI$4&lt;'Graph Calc'!$SU12,Calculator!$AJ10,0)))</f>
        <v>0</v>
      </c>
      <c r="WJ12" s="101">
        <f>IF(Calculator!$K10=0,0,IF($SJ$4&gt;=$SS12,Calculator!$AJ10,IF('Graph Calc'!$SJ$4&lt;'Graph Calc'!$SU12,Calculator!$AJ10,0)))</f>
        <v>0</v>
      </c>
      <c r="WK12" s="101">
        <f>IF(Calculator!$K10=0,0,IF($SK$4&gt;=$SS12,Calculator!$AJ10,IF('Graph Calc'!$SK$4&lt;'Graph Calc'!$SU12,Calculator!$AJ10,0)))</f>
        <v>0</v>
      </c>
      <c r="WL12" s="101">
        <f>IF(Calculator!$K10=0,0,IF($SL$4&gt;=$SS12,Calculator!$AJ10,IF('Graph Calc'!$SL$4&lt;'Graph Calc'!$SU12,Calculator!$AJ10,0)))</f>
        <v>0</v>
      </c>
      <c r="WM12" s="101">
        <f>IF(Calculator!$K10=0,0,IF($SM$4&gt;=$SS12,Calculator!$AJ10,IF('Graph Calc'!$SM$4&lt;'Graph Calc'!$SU12,Calculator!$AJ10,0)))</f>
        <v>0</v>
      </c>
      <c r="WN12" s="101">
        <f>IF(Calculator!$K10=0,0,IF($SN$4&gt;=$SS12,Calculator!$AJ10,IF('Graph Calc'!$SN$4&lt;'Graph Calc'!$SU12,Calculator!$AJ10,0)))</f>
        <v>0</v>
      </c>
      <c r="WO12" s="101">
        <f>IF(Calculator!$K10=0,0,IF($SO$4&gt;=$SS12,Calculator!$AJ10,IF('Graph Calc'!$SO$4&lt;'Graph Calc'!$SU12,Calculator!$AJ10,0)))</f>
        <v>0</v>
      </c>
      <c r="WP12" s="101">
        <f>IF(Calculator!$K10=0,0,IF($SP$4&gt;=$SS12,Calculator!$AJ10,IF('Graph Calc'!$SP$4&lt;'Graph Calc'!$SU12,Calculator!$AJ10,0)))</f>
        <v>0</v>
      </c>
      <c r="WQ12" s="101">
        <f>IF(Calculator!$K10=0,0,IF($SQ$4&gt;=$SS12,Calculator!$AJ10,IF('Graph Calc'!$SQ$4&lt;'Graph Calc'!$SU12,Calculator!$AJ10,0)))</f>
        <v>0</v>
      </c>
      <c r="WR12" s="101">
        <f>IF(Calculator!$K10=0,0,IF($SR$4&gt;=$SS12,Calculator!$AJ10,IF('Graph Calc'!$SR$4&lt;'Graph Calc'!$SU12,Calculator!$AJ10,0)))</f>
        <v>0</v>
      </c>
      <c r="WS12">
        <f>Calculator!DN10</f>
        <v>0</v>
      </c>
      <c r="WT12">
        <f>WS12+Calculator!DK10</f>
        <v>0</v>
      </c>
      <c r="WU12">
        <f t="shared" si="786"/>
        <v>0</v>
      </c>
    </row>
    <row r="13" spans="9:619">
      <c r="I13">
        <f>IF(Calculator!E11=0,IF(Calculator!D11="Auto ",Calculator!B11*1,Calculator!C11*1),IF(Calculator!D11="Auto ",Calculator!B11*Calculator!E11,Calculator!C11*Calculator!E11))</f>
        <v>50</v>
      </c>
      <c r="J13" t="str">
        <f>IF(Calculator!$I11="YES",0,IF(Calculator!$J11="YES",0,Calculator!G11))</f>
        <v>All day</v>
      </c>
      <c r="K13" t="str">
        <f>IF(Calculator!$I11="YES",0,IF(Calculator!$J11="YES",0,Calculator!H11))</f>
        <v>All day</v>
      </c>
      <c r="L13">
        <f>Calculator!T11</f>
        <v>0</v>
      </c>
      <c r="M13">
        <f>Calculator!U11</f>
        <v>0</v>
      </c>
      <c r="N13">
        <f>Calculator!V11</f>
        <v>0</v>
      </c>
      <c r="O13">
        <f>Calculator!W11</f>
        <v>0</v>
      </c>
      <c r="P13">
        <f>Calculator!X11</f>
        <v>0</v>
      </c>
      <c r="Q13">
        <f>Calculator!Y11</f>
        <v>0</v>
      </c>
      <c r="R13">
        <f>Calculator!Z11</f>
        <v>0</v>
      </c>
      <c r="S13">
        <f>Calculator!AA11</f>
        <v>0</v>
      </c>
      <c r="T13" s="101">
        <f>IF(Calculator!$I11="YES",IF($M13&gt;=T$4,IF($L13&lt;=T$4,$I13,0),IF($O13&gt;=T$4,IF($N13&lt;=T$4,$I13,0),IF($Q13&gt;=T$4,IF($P13&lt;=T$4,$I13,0),IF($S13&gt;=T$4,IF($R13&lt;=T$4,$I13,0),IF($M13&gt;=T$4,IF($L13&lt;=T$4,$I13,0),IF($O13&gt;=T$4,IF($N13&lt;=T$4,$I13,0),IF($Q13&gt;=T$4,IF($P13&lt;=T$4,$I13,0),IF($S13&gt;=T$4,IF($R13&lt;=T$4,$I13,0),0)))))))),IF($J13="All Day",$I13,IF($K13="All Day",$I13,IF($K13&lt;=T$4,0,IF($J13&lt;=T$4,$I13,0)))))</f>
        <v>50</v>
      </c>
      <c r="U13" s="101">
        <f>IF(Calculator!$I11="YES",IF($M13&gt;=U$4,IF($L13&lt;=U$4,$I13,0),IF($O13&gt;=U$4,IF($N13&lt;=U$4,$I13,0),IF($Q13&gt;=U$4,IF($P13&lt;=U$4,$I13,0),IF($S13&gt;=U$4,IF($R13&lt;=U$4,$I13,0),IF($M13&gt;=U$4,IF($L13&lt;=U$4,$I13,0),IF($O13&gt;=U$4,IF($N13&lt;=U$4,$I13,0),IF($Q13&gt;=U$4,IF($P13&lt;=U$4,$I13,0),IF($S13&gt;=U$4,IF($R13&lt;=U$4,$I13,0),0)))))))),IF($J13="All Day",$I13,IF($K13="All Day",$I13,IF($K13&lt;=U$4,0,IF($J13&lt;=U$4,$I13,0)))))</f>
        <v>50</v>
      </c>
      <c r="V13" s="101">
        <f>IF(Calculator!$I11="YES",IF($M13&gt;=V$4,IF($L13&lt;=V$4,$I13,0),IF($O13&gt;=V$4,IF($N13&lt;=V$4,$I13,0),IF($Q13&gt;=V$4,IF($P13&lt;=V$4,$I13,0),IF($S13&gt;=V$4,IF($R13&lt;=V$4,$I13,0),IF($M13&gt;=V$4,IF($L13&lt;=V$4,$I13,0),IF($O13&gt;=V$4,IF($N13&lt;=V$4,$I13,0),IF($Q13&gt;=V$4,IF($P13&lt;=V$4,$I13,0),IF($S13&gt;=V$4,IF($R13&lt;=V$4,$I13,0),0)))))))),IF($J13="All Day",$I13,IF($K13="All Day",$I13,IF($K13&lt;=V$4,0,IF($J13&lt;=V$4,$I13,0)))))</f>
        <v>50</v>
      </c>
      <c r="W13" s="101">
        <f>IF(Calculator!$I11="YES",IF($M13&gt;=W$4,IF($L13&lt;=W$4,$I13,0),IF($O13&gt;=W$4,IF($N13&lt;=W$4,$I13,0),IF($Q13&gt;=W$4,IF($P13&lt;=W$4,$I13,0),IF($S13&gt;=W$4,IF($R13&lt;=W$4,$I13,0),IF($M13&gt;=W$4,IF($L13&lt;=W$4,$I13,0),IF($O13&gt;=W$4,IF($N13&lt;=W$4,$I13,0),IF($Q13&gt;=W$4,IF($P13&lt;=W$4,$I13,0),IF($S13&gt;=W$4,IF($R13&lt;=W$4,$I13,0),0)))))))),IF($J13="All Day",$I13,IF($K13="All Day",$I13,IF($K13&lt;=W$4,0,IF($J13&lt;=W$4,$I13,0)))))</f>
        <v>50</v>
      </c>
      <c r="X13" s="101">
        <f>IF(Calculator!$I11="YES",IF($M13&gt;=X$4,IF($L13&lt;=X$4,$I13,0),IF($O13&gt;=X$4,IF($N13&lt;=X$4,$I13,0),IF($Q13&gt;=X$4,IF($P13&lt;=X$4,$I13,0),IF($S13&gt;=X$4,IF($R13&lt;=X$4,$I13,0),IF($M13&gt;=X$4,IF($L13&lt;=X$4,$I13,0),IF($O13&gt;=X$4,IF($N13&lt;=X$4,$I13,0),IF($Q13&gt;=X$4,IF($P13&lt;=X$4,$I13,0),IF($S13&gt;=X$4,IF($R13&lt;=X$4,$I13,0),0)))))))),IF($J13="All Day",$I13,IF($K13="All Day",$I13,IF($K13&lt;=X$4,0,IF($J13&lt;=X$4,$I13,0)))))</f>
        <v>50</v>
      </c>
      <c r="Y13" s="101">
        <f>IF(Calculator!$I11="YES",IF($M13&gt;=Y$4,IF($L13&lt;=Y$4,$I13,0),IF($O13&gt;=Y$4,IF($N13&lt;=Y$4,$I13,0),IF($Q13&gt;=Y$4,IF($P13&lt;=Y$4,$I13,0),IF($S13&gt;=Y$4,IF($R13&lt;=Y$4,$I13,0),IF($M13&gt;=Y$4,IF($L13&lt;=Y$4,$I13,0),IF($O13&gt;=Y$4,IF($N13&lt;=Y$4,$I13,0),IF($Q13&gt;=Y$4,IF($P13&lt;=Y$4,$I13,0),IF($S13&gt;=Y$4,IF($R13&lt;=Y$4,$I13,0),0)))))))),IF($J13="All Day",$I13,IF($K13="All Day",$I13,IF($K13&lt;=Y$4,0,IF($J13&lt;=Y$4,$I13,0)))))</f>
        <v>50</v>
      </c>
      <c r="Z13" s="101">
        <f>IF(Calculator!$I11="YES",IF($M13&gt;=Z$4,IF($L13&lt;=Z$4,$I13,0),IF($O13&gt;=Z$4,IF($N13&lt;=Z$4,$I13,0),IF($Q13&gt;=Z$4,IF($P13&lt;=Z$4,$I13,0),IF($S13&gt;=Z$4,IF($R13&lt;=Z$4,$I13,0),IF($M13&gt;=Z$4,IF($L13&lt;=Z$4,$I13,0),IF($O13&gt;=Z$4,IF($N13&lt;=Z$4,$I13,0),IF($Q13&gt;=Z$4,IF($P13&lt;=Z$4,$I13,0),IF($S13&gt;=Z$4,IF($R13&lt;=Z$4,$I13,0),0)))))))),IF($J13="All Day",$I13,IF($K13="All Day",$I13,IF($K13&lt;=Z$4,0,IF($J13&lt;=Z$4,$I13,0)))))</f>
        <v>50</v>
      </c>
      <c r="AA13" s="101">
        <f>IF(Calculator!$I11="YES",IF($M13&gt;=AA$4,IF($L13&lt;=AA$4,$I13,0),IF($O13&gt;=AA$4,IF($N13&lt;=AA$4,$I13,0),IF($Q13&gt;=AA$4,IF($P13&lt;=AA$4,$I13,0),IF($S13&gt;=AA$4,IF($R13&lt;=AA$4,$I13,0),IF($M13&gt;=AA$4,IF($L13&lt;=AA$4,$I13,0),IF($O13&gt;=AA$4,IF($N13&lt;=AA$4,$I13,0),IF($Q13&gt;=AA$4,IF($P13&lt;=AA$4,$I13,0),IF($S13&gt;=AA$4,IF($R13&lt;=AA$4,$I13,0),0)))))))),IF($J13="All Day",$I13,IF($K13="All Day",$I13,IF($K13&lt;=AA$4,0,IF($J13&lt;=AA$4,$I13,0)))))</f>
        <v>50</v>
      </c>
      <c r="AB13" s="101">
        <f>IF(Calculator!$I11="YES",IF($M13&gt;=AB$4,IF($L13&lt;=AB$4,$I13,0),IF($O13&gt;=AB$4,IF($N13&lt;=AB$4,$I13,0),IF($Q13&gt;=AB$4,IF($P13&lt;=AB$4,$I13,0),IF($S13&gt;=AB$4,IF($R13&lt;=AB$4,$I13,0),IF($M13&gt;=AB$4,IF($L13&lt;=AB$4,$I13,0),IF($O13&gt;=AB$4,IF($N13&lt;=AB$4,$I13,0),IF($Q13&gt;=AB$4,IF($P13&lt;=AB$4,$I13,0),IF($S13&gt;=AB$4,IF($R13&lt;=AB$4,$I13,0),0)))))))),IF($J13="All Day",$I13,IF($K13="All Day",$I13,IF($K13&lt;=AB$4,0,IF($J13&lt;=AB$4,$I13,0)))))</f>
        <v>50</v>
      </c>
      <c r="AC13" s="101">
        <f>IF(Calculator!$I11="YES",IF($M13&gt;=AC$4,IF($L13&lt;=AC$4,$I13,0),IF($O13&gt;=AC$4,IF($N13&lt;=AC$4,$I13,0),IF($Q13&gt;=AC$4,IF($P13&lt;=AC$4,$I13,0),IF($S13&gt;=AC$4,IF($R13&lt;=AC$4,$I13,0),IF($M13&gt;=AC$4,IF($L13&lt;=AC$4,$I13,0),IF($O13&gt;=AC$4,IF($N13&lt;=AC$4,$I13,0),IF($Q13&gt;=AC$4,IF($P13&lt;=AC$4,$I13,0),IF($S13&gt;=AC$4,IF($R13&lt;=AC$4,$I13,0),0)))))))),IF($J13="All Day",$I13,IF($K13="All Day",$I13,IF($K13&lt;=AC$4,0,IF($J13&lt;=AC$4,$I13,0)))))</f>
        <v>50</v>
      </c>
      <c r="AD13" s="101">
        <f>IF(Calculator!$I11="YES",IF($M13&gt;=AD$4,IF($L13&lt;=AD$4,$I13,0),IF($O13&gt;=AD$4,IF($N13&lt;=AD$4,$I13,0),IF($Q13&gt;=AD$4,IF($P13&lt;=AD$4,$I13,0),IF($S13&gt;=AD$4,IF($R13&lt;=AD$4,$I13,0),IF($M13&gt;=AD$4,IF($L13&lt;=AD$4,$I13,0),IF($O13&gt;=AD$4,IF($N13&lt;=AD$4,$I13,0),IF($Q13&gt;=AD$4,IF($P13&lt;=AD$4,$I13,0),IF($S13&gt;=AD$4,IF($R13&lt;=AD$4,$I13,0),0)))))))),IF($J13="All Day",$I13,IF($K13="All Day",$I13,IF($K13&lt;=AD$4,0,IF($J13&lt;=AD$4,$I13,0)))))</f>
        <v>50</v>
      </c>
      <c r="AE13" s="101">
        <f>IF(Calculator!$I11="YES",IF($M13&gt;=AE$4,IF($L13&lt;=AE$4,$I13,0),IF($O13&gt;=AE$4,IF($N13&lt;=AE$4,$I13,0),IF($Q13&gt;=AE$4,IF($P13&lt;=AE$4,$I13,0),IF($S13&gt;=AE$4,IF($R13&lt;=AE$4,$I13,0),IF($M13&gt;=AE$4,IF($L13&lt;=AE$4,$I13,0),IF($O13&gt;=AE$4,IF($N13&lt;=AE$4,$I13,0),IF($Q13&gt;=AE$4,IF($P13&lt;=AE$4,$I13,0),IF($S13&gt;=AE$4,IF($R13&lt;=AE$4,$I13,0),0)))))))),IF($J13="All Day",$I13,IF($K13="All Day",$I13,IF($K13&lt;=AE$4,0,IF($J13&lt;=AE$4,$I13,0)))))</f>
        <v>50</v>
      </c>
      <c r="AF13" s="101">
        <f>IF(Calculator!$I11="YES",IF($M13&gt;=AF$4,IF($L13&lt;=AF$4,$I13,0),IF($O13&gt;=AF$4,IF($N13&lt;=AF$4,$I13,0),IF($Q13&gt;=AF$4,IF($P13&lt;=AF$4,$I13,0),IF($S13&gt;=AF$4,IF($R13&lt;=AF$4,$I13,0),IF($M13&gt;=AF$4,IF($L13&lt;=AF$4,$I13,0),IF($O13&gt;=AF$4,IF($N13&lt;=AF$4,$I13,0),IF($Q13&gt;=AF$4,IF($P13&lt;=AF$4,$I13,0),IF($S13&gt;=AF$4,IF($R13&lt;=AF$4,$I13,0),0)))))))),IF($J13="All Day",$I13,IF($K13="All Day",$I13,IF($K13&lt;=AF$4,0,IF($J13&lt;=AF$4,$I13,0)))))</f>
        <v>50</v>
      </c>
      <c r="AG13" s="101">
        <f>IF(Calculator!$I11="YES",IF($M13&gt;=AG$4,IF($L13&lt;=AG$4,$I13,0),IF($O13&gt;=AG$4,IF($N13&lt;=AG$4,$I13,0),IF($Q13&gt;=AG$4,IF($P13&lt;=AG$4,$I13,0),IF($S13&gt;=AG$4,IF($R13&lt;=AG$4,$I13,0),IF($M13&gt;=AG$4,IF($L13&lt;=AG$4,$I13,0),IF($O13&gt;=AG$4,IF($N13&lt;=AG$4,$I13,0),IF($Q13&gt;=AG$4,IF($P13&lt;=AG$4,$I13,0),IF($S13&gt;=AG$4,IF($R13&lt;=AG$4,$I13,0),0)))))))),IF($J13="All Day",$I13,IF($K13="All Day",$I13,IF($K13&lt;=AG$4,0,IF($J13&lt;=AG$4,$I13,0)))))</f>
        <v>50</v>
      </c>
      <c r="AH13" s="101">
        <f>IF(Calculator!$I11="YES",IF($M13&gt;=AH$4,IF($L13&lt;=AH$4,$I13,0),IF($O13&gt;=AH$4,IF($N13&lt;=AH$4,$I13,0),IF($Q13&gt;=AH$4,IF($P13&lt;=AH$4,$I13,0),IF($S13&gt;=AH$4,IF($R13&lt;=AH$4,$I13,0),IF($M13&gt;=AH$4,IF($L13&lt;=AH$4,$I13,0),IF($O13&gt;=AH$4,IF($N13&lt;=AH$4,$I13,0),IF($Q13&gt;=AH$4,IF($P13&lt;=AH$4,$I13,0),IF($S13&gt;=AH$4,IF($R13&lt;=AH$4,$I13,0),0)))))))),IF($J13="All Day",$I13,IF($K13="All Day",$I13,IF($K13&lt;=AH$4,0,IF($J13&lt;=AH$4,$I13,0)))))</f>
        <v>50</v>
      </c>
      <c r="AI13" s="101">
        <f>IF(Calculator!$I11="YES",IF($M13&gt;=AI$4,IF($L13&lt;=AI$4,$I13,0),IF($O13&gt;=AI$4,IF($N13&lt;=AI$4,$I13,0),IF($Q13&gt;=AI$4,IF($P13&lt;=AI$4,$I13,0),IF($S13&gt;=AI$4,IF($R13&lt;=AI$4,$I13,0),IF($M13&gt;=AI$4,IF($L13&lt;=AI$4,$I13,0),IF($O13&gt;=AI$4,IF($N13&lt;=AI$4,$I13,0),IF($Q13&gt;=AI$4,IF($P13&lt;=AI$4,$I13,0),IF($S13&gt;=AI$4,IF($R13&lt;=AI$4,$I13,0),0)))))))),IF($J13="All Day",$I13,IF($K13="All Day",$I13,IF($K13&lt;=AI$4,0,IF($J13&lt;=AI$4,$I13,0)))))</f>
        <v>50</v>
      </c>
      <c r="AJ13" s="101">
        <f>IF(Calculator!$I11="YES",IF($M13&gt;=AJ$4,IF($L13&lt;=AJ$4,$I13,0),IF($O13&gt;=AJ$4,IF($N13&lt;=AJ$4,$I13,0),IF($Q13&gt;=AJ$4,IF($P13&lt;=AJ$4,$I13,0),IF($S13&gt;=AJ$4,IF($R13&lt;=AJ$4,$I13,0),IF($M13&gt;=AJ$4,IF($L13&lt;=AJ$4,$I13,0),IF($O13&gt;=AJ$4,IF($N13&lt;=AJ$4,$I13,0),IF($Q13&gt;=AJ$4,IF($P13&lt;=AJ$4,$I13,0),IF($S13&gt;=AJ$4,IF($R13&lt;=AJ$4,$I13,0),0)))))))),IF($J13="All Day",$I13,IF($K13="All Day",$I13,IF($K13&lt;=AJ$4,0,IF($J13&lt;=AJ$4,$I13,0)))))</f>
        <v>50</v>
      </c>
      <c r="AK13" s="101">
        <f>IF(Calculator!$I11="YES",IF($M13&gt;=AK$4,IF($L13&lt;=AK$4,$I13,0),IF($O13&gt;=AK$4,IF($N13&lt;=AK$4,$I13,0),IF($Q13&gt;=AK$4,IF($P13&lt;=AK$4,$I13,0),IF($S13&gt;=AK$4,IF($R13&lt;=AK$4,$I13,0),IF($M13&gt;=AK$4,IF($L13&lt;=AK$4,$I13,0),IF($O13&gt;=AK$4,IF($N13&lt;=AK$4,$I13,0),IF($Q13&gt;=AK$4,IF($P13&lt;=AK$4,$I13,0),IF($S13&gt;=AK$4,IF($R13&lt;=AK$4,$I13,0),0)))))))),IF($J13="All Day",$I13,IF($K13="All Day",$I13,IF($K13&lt;=AK$4,0,IF($J13&lt;=AK$4,$I13,0)))))</f>
        <v>50</v>
      </c>
      <c r="AL13" s="101">
        <f>IF(Calculator!$I11="YES",IF($M13&gt;=AL$4,IF($L13&lt;=AL$4,$I13,0),IF($O13&gt;=AL$4,IF($N13&lt;=AL$4,$I13,0),IF($Q13&gt;=AL$4,IF($P13&lt;=AL$4,$I13,0),IF($S13&gt;=AL$4,IF($R13&lt;=AL$4,$I13,0),IF($M13&gt;=AL$4,IF($L13&lt;=AL$4,$I13,0),IF($O13&gt;=AL$4,IF($N13&lt;=AL$4,$I13,0),IF($Q13&gt;=AL$4,IF($P13&lt;=AL$4,$I13,0),IF($S13&gt;=AL$4,IF($R13&lt;=AL$4,$I13,0),0)))))))),IF($J13="All Day",$I13,IF($K13="All Day",$I13,IF($K13&lt;=AL$4,0,IF($J13&lt;=AL$4,$I13,0)))))</f>
        <v>50</v>
      </c>
      <c r="AM13" s="101">
        <f>IF(Calculator!$I11="YES",IF($M13&gt;=AM$4,IF($L13&lt;=AM$4,$I13,0),IF($O13&gt;=AM$4,IF($N13&lt;=AM$4,$I13,0),IF($Q13&gt;=AM$4,IF($P13&lt;=AM$4,$I13,0),IF($S13&gt;=AM$4,IF($R13&lt;=AM$4,$I13,0),IF($M13&gt;=AM$4,IF($L13&lt;=AM$4,$I13,0),IF($O13&gt;=AM$4,IF($N13&lt;=AM$4,$I13,0),IF($Q13&gt;=AM$4,IF($P13&lt;=AM$4,$I13,0),IF($S13&gt;=AM$4,IF($R13&lt;=AM$4,$I13,0),0)))))))),IF($J13="All Day",$I13,IF($K13="All Day",$I13,IF($K13&lt;=AM$4,0,IF($J13&lt;=AM$4,$I13,0)))))</f>
        <v>50</v>
      </c>
      <c r="AN13" s="101">
        <f>IF(Calculator!$I11="YES",IF($M13&gt;=AN$4,IF($L13&lt;=AN$4,$I13,0),IF($O13&gt;=AN$4,IF($N13&lt;=AN$4,$I13,0),IF($Q13&gt;=AN$4,IF($P13&lt;=AN$4,$I13,0),IF($S13&gt;=AN$4,IF($R13&lt;=AN$4,$I13,0),IF($M13&gt;=AN$4,IF($L13&lt;=AN$4,$I13,0),IF($O13&gt;=AN$4,IF($N13&lt;=AN$4,$I13,0),IF($Q13&gt;=AN$4,IF($P13&lt;=AN$4,$I13,0),IF($S13&gt;=AN$4,IF($R13&lt;=AN$4,$I13,0),0)))))))),IF($J13="All Day",$I13,IF($K13="All Day",$I13,IF($K13&lt;=AN$4,0,IF($J13&lt;=AN$4,$I13,0)))))</f>
        <v>50</v>
      </c>
      <c r="AO13" s="101">
        <f>IF(Calculator!$I11="YES",IF($M13&gt;=AO$4,IF($L13&lt;=AO$4,$I13,0),IF($O13&gt;=AO$4,IF($N13&lt;=AO$4,$I13,0),IF($Q13&gt;=AO$4,IF($P13&lt;=AO$4,$I13,0),IF($S13&gt;=AO$4,IF($R13&lt;=AO$4,$I13,0),IF($M13&gt;=AO$4,IF($L13&lt;=AO$4,$I13,0),IF($O13&gt;=AO$4,IF($N13&lt;=AO$4,$I13,0),IF($Q13&gt;=AO$4,IF($P13&lt;=AO$4,$I13,0),IF($S13&gt;=AO$4,IF($R13&lt;=AO$4,$I13,0),0)))))))),IF($J13="All Day",$I13,IF($K13="All Day",$I13,IF($K13&lt;=AO$4,0,IF($J13&lt;=AO$4,$I13,0)))))</f>
        <v>50</v>
      </c>
      <c r="AP13" s="101">
        <f>IF(Calculator!$I11="YES",IF($M13&gt;=AP$4,IF($L13&lt;=AP$4,$I13,0),IF($O13&gt;=AP$4,IF($N13&lt;=AP$4,$I13,0),IF($Q13&gt;=AP$4,IF($P13&lt;=AP$4,$I13,0),IF($S13&gt;=AP$4,IF($R13&lt;=AP$4,$I13,0),IF($M13&gt;=AP$4,IF($L13&lt;=AP$4,$I13,0),IF($O13&gt;=AP$4,IF($N13&lt;=AP$4,$I13,0),IF($Q13&gt;=AP$4,IF($P13&lt;=AP$4,$I13,0),IF($S13&gt;=AP$4,IF($R13&lt;=AP$4,$I13,0),0)))))))),IF($J13="All Day",$I13,IF($K13="All Day",$I13,IF($K13&lt;=AP$4,0,IF($J13&lt;=AP$4,$I13,0)))))</f>
        <v>50</v>
      </c>
      <c r="AQ13" s="101">
        <f>IF(Calculator!$I11="YES",IF($M13&gt;=AQ$4,IF($L13&lt;=AQ$4,$I13,0),IF($O13&gt;=AQ$4,IF($N13&lt;=AQ$4,$I13,0),IF($Q13&gt;=AQ$4,IF($P13&lt;=AQ$4,$I13,0),IF($S13&gt;=AQ$4,IF($R13&lt;=AQ$4,$I13,0),IF($M13&gt;=AQ$4,IF($L13&lt;=AQ$4,$I13,0),IF($O13&gt;=AQ$4,IF($N13&lt;=AQ$4,$I13,0),IF($Q13&gt;=AQ$4,IF($P13&lt;=AQ$4,$I13,0),IF($S13&gt;=AQ$4,IF($R13&lt;=AQ$4,$I13,0),0)))))))),IF($J13="All Day",$I13,IF($K13="All Day",$I13,IF($K13&lt;=AQ$4,0,IF($J13&lt;=AQ$4,$I13,0)))))</f>
        <v>50</v>
      </c>
      <c r="AR13" s="101">
        <f>IF(Calculator!$I11="YES",IF($M13&gt;=AR$4,IF($L13&lt;=AR$4,$I13,0),IF($O13&gt;=AR$4,IF($N13&lt;=AR$4,$I13,0),IF($Q13&gt;=AR$4,IF($P13&lt;=AR$4,$I13,0),IF($S13&gt;=AR$4,IF($R13&lt;=AR$4,$I13,0),IF($M13&gt;=AR$4,IF($L13&lt;=AR$4,$I13,0),IF($O13&gt;=AR$4,IF($N13&lt;=AR$4,$I13,0),IF($Q13&gt;=AR$4,IF($P13&lt;=AR$4,$I13,0),IF($S13&gt;=AR$4,IF($R13&lt;=AR$4,$I13,0),0)))))))),IF($J13="All Day",$I13,IF($K13="All Day",$I13,IF($K13&lt;=AR$4,0,IF($J13&lt;=AR$4,$I13,0)))))</f>
        <v>50</v>
      </c>
      <c r="AS13" s="101">
        <f>IF(Calculator!$I11="YES",IF($M13&gt;=AS$4,IF($L13&lt;=AS$4,$I13,0),IF($O13&gt;=AS$4,IF($N13&lt;=AS$4,$I13,0),IF($Q13&gt;=AS$4,IF($P13&lt;=AS$4,$I13,0),IF($S13&gt;=AS$4,IF($R13&lt;=AS$4,$I13,0),IF($M13&gt;=AS$4,IF($L13&lt;=AS$4,$I13,0),IF($O13&gt;=AS$4,IF($N13&lt;=AS$4,$I13,0),IF($Q13&gt;=AS$4,IF($P13&lt;=AS$4,$I13,0),IF($S13&gt;=AS$4,IF($R13&lt;=AS$4,$I13,0),0)))))))),IF($J13="All Day",$I13,IF($K13="All Day",$I13,IF($K13&lt;=AS$4,0,IF($J13&lt;=AS$4,$I13,0)))))</f>
        <v>50</v>
      </c>
      <c r="AT13" s="101">
        <f>IF(Calculator!$I11="YES",IF($M13&gt;=AT$4,IF($L13&lt;=AT$4,$I13,0),IF($O13&gt;=AT$4,IF($N13&lt;=AT$4,$I13,0),IF($Q13&gt;=AT$4,IF($P13&lt;=AT$4,$I13,0),IF($S13&gt;=AT$4,IF($R13&lt;=AT$4,$I13,0),IF($M13&gt;=AT$4,IF($L13&lt;=AT$4,$I13,0),IF($O13&gt;=AT$4,IF($N13&lt;=AT$4,$I13,0),IF($Q13&gt;=AT$4,IF($P13&lt;=AT$4,$I13,0),IF($S13&gt;=AT$4,IF($R13&lt;=AT$4,$I13,0),0)))))))),IF($J13="All Day",$I13,IF($K13="All Day",$I13,IF($K13&lt;=AT$4,0,IF($J13&lt;=AT$4,$I13,0)))))</f>
        <v>50</v>
      </c>
      <c r="AU13" s="101">
        <f>IF(Calculator!$I11="YES",IF($M13&gt;=AU$4,IF($L13&lt;=AU$4,$I13,0),IF($O13&gt;=AU$4,IF($N13&lt;=AU$4,$I13,0),IF($Q13&gt;=AU$4,IF($P13&lt;=AU$4,$I13,0),IF($S13&gt;=AU$4,IF($R13&lt;=AU$4,$I13,0),IF($M13&gt;=AU$4,IF($L13&lt;=AU$4,$I13,0),IF($O13&gt;=AU$4,IF($N13&lt;=AU$4,$I13,0),IF($Q13&gt;=AU$4,IF($P13&lt;=AU$4,$I13,0),IF($S13&gt;=AU$4,IF($R13&lt;=AU$4,$I13,0),0)))))))),IF($J13="All Day",$I13,IF($K13="All Day",$I13,IF($K13&lt;=AU$4,0,IF($J13&lt;=AU$4,$I13,0)))))</f>
        <v>50</v>
      </c>
      <c r="AV13" s="101">
        <f>IF(Calculator!$I11="YES",IF($M13&gt;=AV$4,IF($L13&lt;=AV$4,$I13,0),IF($O13&gt;=AV$4,IF($N13&lt;=AV$4,$I13,0),IF($Q13&gt;=AV$4,IF($P13&lt;=AV$4,$I13,0),IF($S13&gt;=AV$4,IF($R13&lt;=AV$4,$I13,0),IF($M13&gt;=AV$4,IF($L13&lt;=AV$4,$I13,0),IF($O13&gt;=AV$4,IF($N13&lt;=AV$4,$I13,0),IF($Q13&gt;=AV$4,IF($P13&lt;=AV$4,$I13,0),IF($S13&gt;=AV$4,IF($R13&lt;=AV$4,$I13,0),0)))))))),IF($J13="All Day",$I13,IF($K13="All Day",$I13,IF($K13&lt;=AV$4,0,IF($J13&lt;=AV$4,$I13,0)))))</f>
        <v>50</v>
      </c>
      <c r="AW13" s="101">
        <f>IF(Calculator!$I11="YES",IF($M13&gt;=AW$4,IF($L13&lt;=AW$4,$I13,0),IF($O13&gt;=AW$4,IF($N13&lt;=AW$4,$I13,0),IF($Q13&gt;=AW$4,IF($P13&lt;=AW$4,$I13,0),IF($S13&gt;=AW$4,IF($R13&lt;=AW$4,$I13,0),IF($M13&gt;=AW$4,IF($L13&lt;=AW$4,$I13,0),IF($O13&gt;=AW$4,IF($N13&lt;=AW$4,$I13,0),IF($Q13&gt;=AW$4,IF($P13&lt;=AW$4,$I13,0),IF($S13&gt;=AW$4,IF($R13&lt;=AW$4,$I13,0),0)))))))),IF($J13="All Day",$I13,IF($K13="All Day",$I13,IF($K13&lt;=AW$4,0,IF($J13&lt;=AW$4,$I13,0)))))</f>
        <v>50</v>
      </c>
      <c r="AX13" s="101">
        <f>IF(Calculator!$I11="YES",IF($M13&gt;=AX$4,IF($L13&lt;=AX$4,$I13,0),IF($O13&gt;=AX$4,IF($N13&lt;=AX$4,$I13,0),IF($Q13&gt;=AX$4,IF($P13&lt;=AX$4,$I13,0),IF($S13&gt;=AX$4,IF($R13&lt;=AX$4,$I13,0),IF($M13&gt;=AX$4,IF($L13&lt;=AX$4,$I13,0),IF($O13&gt;=AX$4,IF($N13&lt;=AX$4,$I13,0),IF($Q13&gt;=AX$4,IF($P13&lt;=AX$4,$I13,0),IF($S13&gt;=AX$4,IF($R13&lt;=AX$4,$I13,0),0)))))))),IF($J13="All Day",$I13,IF($K13="All Day",$I13,IF($K13&lt;=AX$4,0,IF($J13&lt;=AX$4,$I13,0)))))</f>
        <v>50</v>
      </c>
      <c r="AY13" s="101">
        <f>IF(Calculator!$I11="YES",IF($M13&gt;=AY$4,IF($L13&lt;=AY$4,$I13,0),IF($O13&gt;=AY$4,IF($N13&lt;=AY$4,$I13,0),IF($Q13&gt;=AY$4,IF($P13&lt;=AY$4,$I13,0),IF($S13&gt;=AY$4,IF($R13&lt;=AY$4,$I13,0),IF($M13&gt;=AY$4,IF($L13&lt;=AY$4,$I13,0),IF($O13&gt;=AY$4,IF($N13&lt;=AY$4,$I13,0),IF($Q13&gt;=AY$4,IF($P13&lt;=AY$4,$I13,0),IF($S13&gt;=AY$4,IF($R13&lt;=AY$4,$I13,0),0)))))))),IF($J13="All Day",$I13,IF($K13="All Day",$I13,IF($K13&lt;=AY$4,0,IF($J13&lt;=AY$4,$I13,0)))))</f>
        <v>50</v>
      </c>
      <c r="AZ13" s="101">
        <f>IF(Calculator!$I11="YES",IF($M13&gt;=AZ$4,IF($L13&lt;=AZ$4,$I13,0),IF($O13&gt;=AZ$4,IF($N13&lt;=AZ$4,$I13,0),IF($Q13&gt;=AZ$4,IF($P13&lt;=AZ$4,$I13,0),IF($S13&gt;=AZ$4,IF($R13&lt;=AZ$4,$I13,0),IF($M13&gt;=AZ$4,IF($L13&lt;=AZ$4,$I13,0),IF($O13&gt;=AZ$4,IF($N13&lt;=AZ$4,$I13,0),IF($Q13&gt;=AZ$4,IF($P13&lt;=AZ$4,$I13,0),IF($S13&gt;=AZ$4,IF($R13&lt;=AZ$4,$I13,0),0)))))))),IF($J13="All Day",$I13,IF($K13="All Day",$I13,IF($K13&lt;=AZ$4,0,IF($J13&lt;=AZ$4,$I13,0)))))</f>
        <v>50</v>
      </c>
      <c r="BA13" s="101">
        <f>IF(Calculator!$I11="YES",IF($M13&gt;=BA$4,IF($L13&lt;=BA$4,$I13,0),IF($O13&gt;=BA$4,IF($N13&lt;=BA$4,$I13,0),IF($Q13&gt;=BA$4,IF($P13&lt;=BA$4,$I13,0),IF($S13&gt;=BA$4,IF($R13&lt;=BA$4,$I13,0),IF($M13&gt;=BA$4,IF($L13&lt;=BA$4,$I13,0),IF($O13&gt;=BA$4,IF($N13&lt;=BA$4,$I13,0),IF($Q13&gt;=BA$4,IF($P13&lt;=BA$4,$I13,0),IF($S13&gt;=BA$4,IF($R13&lt;=BA$4,$I13,0),0)))))))),IF($J13="All Day",$I13,IF($K13="All Day",$I13,IF($K13&lt;=BA$4,0,IF($J13&lt;=BA$4,$I13,0)))))</f>
        <v>50</v>
      </c>
      <c r="BB13" s="101">
        <f>IF(Calculator!$I11="YES",IF($M13&gt;=BB$4,IF($L13&lt;=BB$4,$I13,0),IF($O13&gt;=BB$4,IF($N13&lt;=BB$4,$I13,0),IF($Q13&gt;=BB$4,IF($P13&lt;=BB$4,$I13,0),IF($S13&gt;=BB$4,IF($R13&lt;=BB$4,$I13,0),IF($M13&gt;=BB$4,IF($L13&lt;=BB$4,$I13,0),IF($O13&gt;=BB$4,IF($N13&lt;=BB$4,$I13,0),IF($Q13&gt;=BB$4,IF($P13&lt;=BB$4,$I13,0),IF($S13&gt;=BB$4,IF($R13&lt;=BB$4,$I13,0),0)))))))),IF($J13="All Day",$I13,IF($K13="All Day",$I13,IF($K13&lt;=BB$4,0,IF($J13&lt;=BB$4,$I13,0)))))</f>
        <v>50</v>
      </c>
      <c r="BC13" s="101">
        <f>IF(Calculator!$I11="YES",IF($M13&gt;=BC$4,IF($L13&lt;=BC$4,$I13,0),IF($O13&gt;=BC$4,IF($N13&lt;=BC$4,$I13,0),IF($Q13&gt;=BC$4,IF($P13&lt;=BC$4,$I13,0),IF($S13&gt;=BC$4,IF($R13&lt;=BC$4,$I13,0),IF($M13&gt;=BC$4,IF($L13&lt;=BC$4,$I13,0),IF($O13&gt;=BC$4,IF($N13&lt;=BC$4,$I13,0),IF($Q13&gt;=BC$4,IF($P13&lt;=BC$4,$I13,0),IF($S13&gt;=BC$4,IF($R13&lt;=BC$4,$I13,0),0)))))))),IF($J13="All Day",$I13,IF($K13="All Day",$I13,IF($K13&lt;=BC$4,0,IF($J13&lt;=BC$4,$I13,0)))))</f>
        <v>50</v>
      </c>
      <c r="BD13" s="101">
        <f>IF(Calculator!$I11="YES",IF($M13&gt;=BD$4,IF($L13&lt;=BD$4,$I13,0),IF($O13&gt;=BD$4,IF($N13&lt;=BD$4,$I13,0),IF($Q13&gt;=BD$4,IF($P13&lt;=BD$4,$I13,0),IF($S13&gt;=BD$4,IF($R13&lt;=BD$4,$I13,0),IF($M13&gt;=BD$4,IF($L13&lt;=BD$4,$I13,0),IF($O13&gt;=BD$4,IF($N13&lt;=BD$4,$I13,0),IF($Q13&gt;=BD$4,IF($P13&lt;=BD$4,$I13,0),IF($S13&gt;=BD$4,IF($R13&lt;=BD$4,$I13,0),0)))))))),IF($J13="All Day",$I13,IF($K13="All Day",$I13,IF($K13&lt;=BD$4,0,IF($J13&lt;=BD$4,$I13,0)))))</f>
        <v>50</v>
      </c>
      <c r="BE13" s="101">
        <f>IF(Calculator!$I11="YES",IF($M13&gt;=BE$4,IF($L13&lt;=BE$4,$I13,0),IF($O13&gt;=BE$4,IF($N13&lt;=BE$4,$I13,0),IF($Q13&gt;=BE$4,IF($P13&lt;=BE$4,$I13,0),IF($S13&gt;=BE$4,IF($R13&lt;=BE$4,$I13,0),IF($M13&gt;=BE$4,IF($L13&lt;=BE$4,$I13,0),IF($O13&gt;=BE$4,IF($N13&lt;=BE$4,$I13,0),IF($Q13&gt;=BE$4,IF($P13&lt;=BE$4,$I13,0),IF($S13&gt;=BE$4,IF($R13&lt;=BE$4,$I13,0),0)))))))),IF($J13="All Day",$I13,IF($K13="All Day",$I13,IF($K13&lt;=BE$4,0,IF($J13&lt;=BE$4,$I13,0)))))</f>
        <v>50</v>
      </c>
      <c r="BF13" s="101">
        <f>IF(Calculator!$I11="YES",IF($M13&gt;=BF$4,IF($L13&lt;=BF$4,$I13,0),IF($O13&gt;=BF$4,IF($N13&lt;=BF$4,$I13,0),IF($Q13&gt;=BF$4,IF($P13&lt;=BF$4,$I13,0),IF($S13&gt;=BF$4,IF($R13&lt;=BF$4,$I13,0),IF($M13&gt;=BF$4,IF($L13&lt;=BF$4,$I13,0),IF($O13&gt;=BF$4,IF($N13&lt;=BF$4,$I13,0),IF($Q13&gt;=BF$4,IF($P13&lt;=BF$4,$I13,0),IF($S13&gt;=BF$4,IF($R13&lt;=BF$4,$I13,0),0)))))))),IF($J13="All Day",$I13,IF($K13="All Day",$I13,IF($K13&lt;=BF$4,0,IF($J13&lt;=BF$4,$I13,0)))))</f>
        <v>50</v>
      </c>
      <c r="BG13" s="101">
        <f>IF(Calculator!$I11="YES",IF($M13&gt;=BG$4,IF($L13&lt;=BG$4,$I13,0),IF($O13&gt;=BG$4,IF($N13&lt;=BG$4,$I13,0),IF($Q13&gt;=BG$4,IF($P13&lt;=BG$4,$I13,0),IF($S13&gt;=BG$4,IF($R13&lt;=BG$4,$I13,0),IF($M13&gt;=BG$4,IF($L13&lt;=BG$4,$I13,0),IF($O13&gt;=BG$4,IF($N13&lt;=BG$4,$I13,0),IF($Q13&gt;=BG$4,IF($P13&lt;=BG$4,$I13,0),IF($S13&gt;=BG$4,IF($R13&lt;=BG$4,$I13,0),0)))))))),IF($J13="All Day",$I13,IF($K13="All Day",$I13,IF($K13&lt;=BG$4,0,IF($J13&lt;=BG$4,$I13,0)))))</f>
        <v>50</v>
      </c>
      <c r="BH13" s="101">
        <f>IF(Calculator!$I11="YES",IF($M13&gt;=BH$4,IF($L13&lt;=BH$4,$I13,0),IF($O13&gt;=BH$4,IF($N13&lt;=BH$4,$I13,0),IF($Q13&gt;=BH$4,IF($P13&lt;=BH$4,$I13,0),IF($S13&gt;=BH$4,IF($R13&lt;=BH$4,$I13,0),IF($M13&gt;=BH$4,IF($L13&lt;=BH$4,$I13,0),IF($O13&gt;=BH$4,IF($N13&lt;=BH$4,$I13,0),IF($Q13&gt;=BH$4,IF($P13&lt;=BH$4,$I13,0),IF($S13&gt;=BH$4,IF($R13&lt;=BH$4,$I13,0),0)))))))),IF($J13="All Day",$I13,IF($K13="All Day",$I13,IF($K13&lt;=BH$4,0,IF($J13&lt;=BH$4,$I13,0)))))</f>
        <v>50</v>
      </c>
      <c r="BI13" s="101">
        <f>IF(Calculator!$I11="YES",IF($M13&gt;=BI$4,IF($L13&lt;=BI$4,$I13,0),IF($O13&gt;=BI$4,IF($N13&lt;=BI$4,$I13,0),IF($Q13&gt;=BI$4,IF($P13&lt;=BI$4,$I13,0),IF($S13&gt;=BI$4,IF($R13&lt;=BI$4,$I13,0),IF($M13&gt;=BI$4,IF($L13&lt;=BI$4,$I13,0),IF($O13&gt;=BI$4,IF($N13&lt;=BI$4,$I13,0),IF($Q13&gt;=BI$4,IF($P13&lt;=BI$4,$I13,0),IF($S13&gt;=BI$4,IF($R13&lt;=BI$4,$I13,0),0)))))))),IF($J13="All Day",$I13,IF($K13="All Day",$I13,IF($K13&lt;=BI$4,0,IF($J13&lt;=BI$4,$I13,0)))))</f>
        <v>50</v>
      </c>
      <c r="BJ13" s="101">
        <f>IF(Calculator!$I11="YES",IF($M13&gt;=BJ$4,IF($L13&lt;=BJ$4,$I13,0),IF($O13&gt;=BJ$4,IF($N13&lt;=BJ$4,$I13,0),IF($Q13&gt;=BJ$4,IF($P13&lt;=BJ$4,$I13,0),IF($S13&gt;=BJ$4,IF($R13&lt;=BJ$4,$I13,0),IF($M13&gt;=BJ$4,IF($L13&lt;=BJ$4,$I13,0),IF($O13&gt;=BJ$4,IF($N13&lt;=BJ$4,$I13,0),IF($Q13&gt;=BJ$4,IF($P13&lt;=BJ$4,$I13,0),IF($S13&gt;=BJ$4,IF($R13&lt;=BJ$4,$I13,0),0)))))))),IF($J13="All Day",$I13,IF($K13="All Day",$I13,IF($K13&lt;=BJ$4,0,IF($J13&lt;=BJ$4,$I13,0)))))</f>
        <v>50</v>
      </c>
      <c r="BK13" s="101">
        <f>IF(Calculator!$I11="YES",IF($M13&gt;=BK$4,IF($L13&lt;=BK$4,$I13,0),IF($O13&gt;=BK$4,IF($N13&lt;=BK$4,$I13,0),IF($Q13&gt;=BK$4,IF($P13&lt;=BK$4,$I13,0),IF($S13&gt;=BK$4,IF($R13&lt;=BK$4,$I13,0),IF($M13&gt;=BK$4,IF($L13&lt;=BK$4,$I13,0),IF($O13&gt;=BK$4,IF($N13&lt;=BK$4,$I13,0),IF($Q13&gt;=BK$4,IF($P13&lt;=BK$4,$I13,0),IF($S13&gt;=BK$4,IF($R13&lt;=BK$4,$I13,0),0)))))))),IF($J13="All Day",$I13,IF($K13="All Day",$I13,IF($K13&lt;=BK$4,0,IF($J13&lt;=BK$4,$I13,0)))))</f>
        <v>50</v>
      </c>
      <c r="BL13" s="101">
        <f>IF(Calculator!$I11="YES",IF($M13&gt;=BL$4,IF($L13&lt;=BL$4,$I13,0),IF($O13&gt;=BL$4,IF($N13&lt;=BL$4,$I13,0),IF($Q13&gt;=BL$4,IF($P13&lt;=BL$4,$I13,0),IF($S13&gt;=BL$4,IF($R13&lt;=BL$4,$I13,0),IF($M13&gt;=BL$4,IF($L13&lt;=BL$4,$I13,0),IF($O13&gt;=BL$4,IF($N13&lt;=BL$4,$I13,0),IF($Q13&gt;=BL$4,IF($P13&lt;=BL$4,$I13,0),IF($S13&gt;=BL$4,IF($R13&lt;=BL$4,$I13,0),0)))))))),IF($J13="All Day",$I13,IF($K13="All Day",$I13,IF($K13&lt;=BL$4,0,IF($J13&lt;=BL$4,$I13,0)))))</f>
        <v>50</v>
      </c>
      <c r="BM13" s="101">
        <f>IF(Calculator!$I11="YES",IF($M13&gt;=BM$4,IF($L13&lt;=BM$4,$I13,0),IF($O13&gt;=BM$4,IF($N13&lt;=BM$4,$I13,0),IF($Q13&gt;=BM$4,IF($P13&lt;=BM$4,$I13,0),IF($S13&gt;=BM$4,IF($R13&lt;=BM$4,$I13,0),IF($M13&gt;=BM$4,IF($L13&lt;=BM$4,$I13,0),IF($O13&gt;=BM$4,IF($N13&lt;=BM$4,$I13,0),IF($Q13&gt;=BM$4,IF($P13&lt;=BM$4,$I13,0),IF($S13&gt;=BM$4,IF($R13&lt;=BM$4,$I13,0),0)))))))),IF($J13="All Day",$I13,IF($K13="All Day",$I13,IF($K13&lt;=BM$4,0,IF($J13&lt;=BM$4,$I13,0)))))</f>
        <v>50</v>
      </c>
      <c r="BN13" s="101">
        <f>IF(Calculator!$I11="YES",IF($M13&gt;=BN$4,IF($L13&lt;=BN$4,$I13,0),IF($O13&gt;=BN$4,IF($N13&lt;=BN$4,$I13,0),IF($Q13&gt;=BN$4,IF($P13&lt;=BN$4,$I13,0),IF($S13&gt;=BN$4,IF($R13&lt;=BN$4,$I13,0),IF($M13&gt;=BN$4,IF($L13&lt;=BN$4,$I13,0),IF($O13&gt;=BN$4,IF($N13&lt;=BN$4,$I13,0),IF($Q13&gt;=BN$4,IF($P13&lt;=BN$4,$I13,0),IF($S13&gt;=BN$4,IF($R13&lt;=BN$4,$I13,0),0)))))))),IF($J13="All Day",$I13,IF($K13="All Day",$I13,IF($K13&lt;=BN$4,0,IF($J13&lt;=BN$4,$I13,0)))))</f>
        <v>50</v>
      </c>
      <c r="BO13" s="101">
        <f>IF(Calculator!$I11="YES",IF($M13&gt;=BO$4,IF($L13&lt;=BO$4,$I13,0),IF($O13&gt;=BO$4,IF($N13&lt;=BO$4,$I13,0),IF($Q13&gt;=BO$4,IF($P13&lt;=BO$4,$I13,0),IF($S13&gt;=BO$4,IF($R13&lt;=BO$4,$I13,0),IF($M13&gt;=BO$4,IF($L13&lt;=BO$4,$I13,0),IF($O13&gt;=BO$4,IF($N13&lt;=BO$4,$I13,0),IF($Q13&gt;=BO$4,IF($P13&lt;=BO$4,$I13,0),IF($S13&gt;=BO$4,IF($R13&lt;=BO$4,$I13,0),0)))))))),IF($J13="All Day",$I13,IF($K13="All Day",$I13,IF($K13&lt;=BO$4,0,IF($J13&lt;=BO$4,$I13,0)))))</f>
        <v>50</v>
      </c>
      <c r="BP13" s="101">
        <f>IF(Calculator!$I11="YES",IF($M13&gt;=BP$4,IF($L13&lt;=BP$4,$I13,0),IF($O13&gt;=BP$4,IF($N13&lt;=BP$4,$I13,0),IF($Q13&gt;=BP$4,IF($P13&lt;=BP$4,$I13,0),IF($S13&gt;=BP$4,IF($R13&lt;=BP$4,$I13,0),IF($M13&gt;=BP$4,IF($L13&lt;=BP$4,$I13,0),IF($O13&gt;=BP$4,IF($N13&lt;=BP$4,$I13,0),IF($Q13&gt;=BP$4,IF($P13&lt;=BP$4,$I13,0),IF($S13&gt;=BP$4,IF($R13&lt;=BP$4,$I13,0),0)))))))),IF($J13="All Day",$I13,IF($K13="All Day",$I13,IF($K13&lt;=BP$4,0,IF($J13&lt;=BP$4,$I13,0)))))</f>
        <v>50</v>
      </c>
      <c r="BQ13" s="101">
        <f>IF(Calculator!$I11="YES",IF($M13&gt;=BQ$4,IF($L13&lt;=BQ$4,$I13,0),IF($O13&gt;=BQ$4,IF($N13&lt;=BQ$4,$I13,0),IF($Q13&gt;=BQ$4,IF($P13&lt;=BQ$4,$I13,0),IF($S13&gt;=BQ$4,IF($R13&lt;=BQ$4,$I13,0),IF($M13&gt;=BQ$4,IF($L13&lt;=BQ$4,$I13,0),IF($O13&gt;=BQ$4,IF($N13&lt;=BQ$4,$I13,0),IF($Q13&gt;=BQ$4,IF($P13&lt;=BQ$4,$I13,0),IF($S13&gt;=BQ$4,IF($R13&lt;=BQ$4,$I13,0),0)))))))),IF($J13="All Day",$I13,IF($K13="All Day",$I13,IF($K13&lt;=BQ$4,0,IF($J13&lt;=BQ$4,$I13,0)))))</f>
        <v>50</v>
      </c>
      <c r="BR13" s="101">
        <f>IF(Calculator!$I11="YES",IF($M13&gt;=BR$4,IF($L13&lt;=BR$4,$I13,0),IF($O13&gt;=BR$4,IF($N13&lt;=BR$4,$I13,0),IF($Q13&gt;=BR$4,IF($P13&lt;=BR$4,$I13,0),IF($S13&gt;=BR$4,IF($R13&lt;=BR$4,$I13,0),IF($M13&gt;=BR$4,IF($L13&lt;=BR$4,$I13,0),IF($O13&gt;=BR$4,IF($N13&lt;=BR$4,$I13,0),IF($Q13&gt;=BR$4,IF($P13&lt;=BR$4,$I13,0),IF($S13&gt;=BR$4,IF($R13&lt;=BR$4,$I13,0),0)))))))),IF($J13="All Day",$I13,IF($K13="All Day",$I13,IF($K13&lt;=BR$4,0,IF($J13&lt;=BR$4,$I13,0)))))</f>
        <v>50</v>
      </c>
      <c r="BS13" s="101">
        <f>IF(Calculator!$I11="YES",IF($M13&gt;=BS$4,IF($L13&lt;=BS$4,$I13,0),IF($O13&gt;=BS$4,IF($N13&lt;=BS$4,$I13,0),IF($Q13&gt;=BS$4,IF($P13&lt;=BS$4,$I13,0),IF($S13&gt;=BS$4,IF($R13&lt;=BS$4,$I13,0),IF($M13&gt;=BS$4,IF($L13&lt;=BS$4,$I13,0),IF($O13&gt;=BS$4,IF($N13&lt;=BS$4,$I13,0),IF($Q13&gt;=BS$4,IF($P13&lt;=BS$4,$I13,0),IF($S13&gt;=BS$4,IF($R13&lt;=BS$4,$I13,0),0)))))))),IF($J13="All Day",$I13,IF($K13="All Day",$I13,IF($K13&lt;=BS$4,0,IF($J13&lt;=BS$4,$I13,0)))))</f>
        <v>50</v>
      </c>
      <c r="BT13" s="101">
        <f>IF(Calculator!$I11="YES",IF($M13&gt;=BT$4,IF($L13&lt;=BT$4,$I13,0),IF($O13&gt;=BT$4,IF($N13&lt;=BT$4,$I13,0),IF($Q13&gt;=BT$4,IF($P13&lt;=BT$4,$I13,0),IF($S13&gt;=BT$4,IF($R13&lt;=BT$4,$I13,0),IF($M13&gt;=BT$4,IF($L13&lt;=BT$4,$I13,0),IF($O13&gt;=BT$4,IF($N13&lt;=BT$4,$I13,0),IF($Q13&gt;=BT$4,IF($P13&lt;=BT$4,$I13,0),IF($S13&gt;=BT$4,IF($R13&lt;=BT$4,$I13,0),0)))))))),IF($J13="All Day",$I13,IF($K13="All Day",$I13,IF($K13&lt;=BT$4,0,IF($J13&lt;=BT$4,$I13,0)))))</f>
        <v>50</v>
      </c>
      <c r="BU13" s="101">
        <f>IF(Calculator!$I11="YES",IF($M13&gt;=BU$4,IF($L13&lt;=BU$4,$I13,0),IF($O13&gt;=BU$4,IF($N13&lt;=BU$4,$I13,0),IF($Q13&gt;=BU$4,IF($P13&lt;=BU$4,$I13,0),IF($S13&gt;=BU$4,IF($R13&lt;=BU$4,$I13,0),IF($M13&gt;=BU$4,IF($L13&lt;=BU$4,$I13,0),IF($O13&gt;=BU$4,IF($N13&lt;=BU$4,$I13,0),IF($Q13&gt;=BU$4,IF($P13&lt;=BU$4,$I13,0),IF($S13&gt;=BU$4,IF($R13&lt;=BU$4,$I13,0),0)))))))),IF($J13="All Day",$I13,IF($K13="All Day",$I13,IF($K13&lt;=BU$4,0,IF($J13&lt;=BU$4,$I13,0)))))</f>
        <v>50</v>
      </c>
      <c r="BV13" s="101">
        <f>IF(Calculator!$I11="YES",IF($M13&gt;=BV$4,IF($L13&lt;=BV$4,$I13,0),IF($O13&gt;=BV$4,IF($N13&lt;=BV$4,$I13,0),IF($Q13&gt;=BV$4,IF($P13&lt;=BV$4,$I13,0),IF($S13&gt;=BV$4,IF($R13&lt;=BV$4,$I13,0),IF($M13&gt;=BV$4,IF($L13&lt;=BV$4,$I13,0),IF($O13&gt;=BV$4,IF($N13&lt;=BV$4,$I13,0),IF($Q13&gt;=BV$4,IF($P13&lt;=BV$4,$I13,0),IF($S13&gt;=BV$4,IF($R13&lt;=BV$4,$I13,0),0)))))))),IF($J13="All Day",$I13,IF($K13="All Day",$I13,IF($K13&lt;=BV$4,0,IF($J13&lt;=BV$4,$I13,0)))))</f>
        <v>50</v>
      </c>
      <c r="BW13" s="101">
        <f>IF(Calculator!$I11="YES",IF($M13&gt;=BW$4,IF($L13&lt;=BW$4,$I13,0),IF($O13&gt;=BW$4,IF($N13&lt;=BW$4,$I13,0),IF($Q13&gt;=BW$4,IF($P13&lt;=BW$4,$I13,0),IF($S13&gt;=BW$4,IF($R13&lt;=BW$4,$I13,0),IF($M13&gt;=BW$4,IF($L13&lt;=BW$4,$I13,0),IF($O13&gt;=BW$4,IF($N13&lt;=BW$4,$I13,0),IF($Q13&gt;=BW$4,IF($P13&lt;=BW$4,$I13,0),IF($S13&gt;=BW$4,IF($R13&lt;=BW$4,$I13,0),0)))))))),IF($J13="All Day",$I13,IF($K13="All Day",$I13,IF($K13&lt;=BW$4,0,IF($J13&lt;=BW$4,$I13,0)))))</f>
        <v>50</v>
      </c>
      <c r="BX13" s="101">
        <f>IF(Calculator!$I11="YES",IF($M13&gt;=BX$4,IF($L13&lt;=BX$4,$I13,0),IF($O13&gt;=BX$4,IF($N13&lt;=BX$4,$I13,0),IF($Q13&gt;=BX$4,IF($P13&lt;=BX$4,$I13,0),IF($S13&gt;=BX$4,IF($R13&lt;=BX$4,$I13,0),IF($M13&gt;=BX$4,IF($L13&lt;=BX$4,$I13,0),IF($O13&gt;=BX$4,IF($N13&lt;=BX$4,$I13,0),IF($Q13&gt;=BX$4,IF($P13&lt;=BX$4,$I13,0),IF($S13&gt;=BX$4,IF($R13&lt;=BX$4,$I13,0),0)))))))),IF($J13="All Day",$I13,IF($K13="All Day",$I13,IF($K13&lt;=BX$4,0,IF($J13&lt;=BX$4,$I13,0)))))</f>
        <v>50</v>
      </c>
      <c r="BY13" s="101">
        <f>IF(Calculator!$I11="YES",IF($M13&gt;=BY$4,IF($L13&lt;=BY$4,$I13,0),IF($O13&gt;=BY$4,IF($N13&lt;=BY$4,$I13,0),IF($Q13&gt;=BY$4,IF($P13&lt;=BY$4,$I13,0),IF($S13&gt;=BY$4,IF($R13&lt;=BY$4,$I13,0),IF($M13&gt;=BY$4,IF($L13&lt;=BY$4,$I13,0),IF($O13&gt;=BY$4,IF($N13&lt;=BY$4,$I13,0),IF($Q13&gt;=BY$4,IF($P13&lt;=BY$4,$I13,0),IF($S13&gt;=BY$4,IF($R13&lt;=BY$4,$I13,0),0)))))))),IF($J13="All Day",$I13,IF($K13="All Day",$I13,IF($K13&lt;=BY$4,0,IF($J13&lt;=BY$4,$I13,0)))))</f>
        <v>50</v>
      </c>
      <c r="BZ13" s="101">
        <f>IF(Calculator!$I11="YES",IF($M13&gt;=BZ$4,IF($L13&lt;=BZ$4,$I13,0),IF($O13&gt;=BZ$4,IF($N13&lt;=BZ$4,$I13,0),IF($Q13&gt;=BZ$4,IF($P13&lt;=BZ$4,$I13,0),IF($S13&gt;=BZ$4,IF($R13&lt;=BZ$4,$I13,0),IF($M13&gt;=BZ$4,IF($L13&lt;=BZ$4,$I13,0),IF($O13&gt;=BZ$4,IF($N13&lt;=BZ$4,$I13,0),IF($Q13&gt;=BZ$4,IF($P13&lt;=BZ$4,$I13,0),IF($S13&gt;=BZ$4,IF($R13&lt;=BZ$4,$I13,0),0)))))))),IF($J13="All Day",$I13,IF($K13="All Day",$I13,IF($K13&lt;=BZ$4,0,IF($J13&lt;=BZ$4,$I13,0)))))</f>
        <v>50</v>
      </c>
      <c r="CA13" s="101">
        <f>IF(Calculator!$I11="YES",IF($M13&gt;=CA$4,IF($L13&lt;=CA$4,$I13,0),IF($O13&gt;=CA$4,IF($N13&lt;=CA$4,$I13,0),IF($Q13&gt;=CA$4,IF($P13&lt;=CA$4,$I13,0),IF($S13&gt;=CA$4,IF($R13&lt;=CA$4,$I13,0),IF($M13&gt;=CA$4,IF($L13&lt;=CA$4,$I13,0),IF($O13&gt;=CA$4,IF($N13&lt;=CA$4,$I13,0),IF($Q13&gt;=CA$4,IF($P13&lt;=CA$4,$I13,0),IF($S13&gt;=CA$4,IF($R13&lt;=CA$4,$I13,0),0)))))))),IF($J13="All Day",$I13,IF($K13="All Day",$I13,IF($K13&lt;=CA$4,0,IF($J13&lt;=CA$4,$I13,0)))))</f>
        <v>50</v>
      </c>
      <c r="CB13" s="101">
        <f>IF(Calculator!$I11="YES",IF($M13&gt;=CB$4,IF($L13&lt;=CB$4,$I13,0),IF($O13&gt;=CB$4,IF($N13&lt;=CB$4,$I13,0),IF($Q13&gt;=CB$4,IF($P13&lt;=CB$4,$I13,0),IF($S13&gt;=CB$4,IF($R13&lt;=CB$4,$I13,0),IF($M13&gt;=CB$4,IF($L13&lt;=CB$4,$I13,0),IF($O13&gt;=CB$4,IF($N13&lt;=CB$4,$I13,0),IF($Q13&gt;=CB$4,IF($P13&lt;=CB$4,$I13,0),IF($S13&gt;=CB$4,IF($R13&lt;=CB$4,$I13,0),0)))))))),IF($J13="All Day",$I13,IF($K13="All Day",$I13,IF($K13&lt;=CB$4,0,IF($J13&lt;=CB$4,$I13,0)))))</f>
        <v>50</v>
      </c>
      <c r="CC13" s="101">
        <f>IF(Calculator!$I11="YES",IF($M13&gt;=CC$4,IF($L13&lt;=CC$4,$I13,0),IF($O13&gt;=CC$4,IF($N13&lt;=CC$4,$I13,0),IF($Q13&gt;=CC$4,IF($P13&lt;=CC$4,$I13,0),IF($S13&gt;=CC$4,IF($R13&lt;=CC$4,$I13,0),IF($M13&gt;=CC$4,IF($L13&lt;=CC$4,$I13,0),IF($O13&gt;=CC$4,IF($N13&lt;=CC$4,$I13,0),IF($Q13&gt;=CC$4,IF($P13&lt;=CC$4,$I13,0),IF($S13&gt;=CC$4,IF($R13&lt;=CC$4,$I13,0),0)))))))),IF($J13="All Day",$I13,IF($K13="All Day",$I13,IF($K13&lt;=CC$4,0,IF($J13&lt;=CC$4,$I13,0)))))</f>
        <v>50</v>
      </c>
      <c r="CD13" s="101">
        <f>IF(Calculator!$I11="YES",IF($M13&gt;=CD$4,IF($L13&lt;=CD$4,$I13,0),IF($O13&gt;=CD$4,IF($N13&lt;=CD$4,$I13,0),IF($Q13&gt;=CD$4,IF($P13&lt;=CD$4,$I13,0),IF($S13&gt;=CD$4,IF($R13&lt;=CD$4,$I13,0),IF($M13&gt;=CD$4,IF($L13&lt;=CD$4,$I13,0),IF($O13&gt;=CD$4,IF($N13&lt;=CD$4,$I13,0),IF($Q13&gt;=CD$4,IF($P13&lt;=CD$4,$I13,0),IF($S13&gt;=CD$4,IF($R13&lt;=CD$4,$I13,0),0)))))))),IF($J13="All Day",$I13,IF($K13="All Day",$I13,IF($K13&lt;=CD$4,0,IF($J13&lt;=CD$4,$I13,0)))))</f>
        <v>50</v>
      </c>
      <c r="CE13" s="101">
        <f>IF(Calculator!$I11="YES",IF($M13&gt;=CE$4,IF($L13&lt;=CE$4,$I13,0),IF($O13&gt;=CE$4,IF($N13&lt;=CE$4,$I13,0),IF($Q13&gt;=CE$4,IF($P13&lt;=CE$4,$I13,0),IF($S13&gt;=CE$4,IF($R13&lt;=CE$4,$I13,0),IF($M13&gt;=CE$4,IF($L13&lt;=CE$4,$I13,0),IF($O13&gt;=CE$4,IF($N13&lt;=CE$4,$I13,0),IF($Q13&gt;=CE$4,IF($P13&lt;=CE$4,$I13,0),IF($S13&gt;=CE$4,IF($R13&lt;=CE$4,$I13,0),0)))))))),IF($J13="All Day",$I13,IF($K13="All Day",$I13,IF($K13&lt;=CE$4,0,IF($J13&lt;=CE$4,$I13,0)))))</f>
        <v>50</v>
      </c>
      <c r="CF13" s="101">
        <f>IF(Calculator!$I11="YES",IF($M13&gt;=CF$4,IF($L13&lt;=CF$4,$I13,0),IF($O13&gt;=CF$4,IF($N13&lt;=CF$4,$I13,0),IF($Q13&gt;=CF$4,IF($P13&lt;=CF$4,$I13,0),IF($S13&gt;=CF$4,IF($R13&lt;=CF$4,$I13,0),IF($M13&gt;=CF$4,IF($L13&lt;=CF$4,$I13,0),IF($O13&gt;=CF$4,IF($N13&lt;=CF$4,$I13,0),IF($Q13&gt;=CF$4,IF($P13&lt;=CF$4,$I13,0),IF($S13&gt;=CF$4,IF($R13&lt;=CF$4,$I13,0),0)))))))),IF($J13="All Day",$I13,IF($K13="All Day",$I13,IF($K13&lt;=CF$4,0,IF($J13&lt;=CF$4,$I13,0)))))</f>
        <v>50</v>
      </c>
      <c r="CG13" s="101">
        <f>IF(Calculator!$I11="YES",IF($M13&gt;=CG$4,IF($L13&lt;=CG$4,$I13,0),IF($O13&gt;=CG$4,IF($N13&lt;=CG$4,$I13,0),IF($Q13&gt;=CG$4,IF($P13&lt;=CG$4,$I13,0),IF($S13&gt;=CG$4,IF($R13&lt;=CG$4,$I13,0),IF($M13&gt;=CG$4,IF($L13&lt;=CG$4,$I13,0),IF($O13&gt;=CG$4,IF($N13&lt;=CG$4,$I13,0),IF($Q13&gt;=CG$4,IF($P13&lt;=CG$4,$I13,0),IF($S13&gt;=CG$4,IF($R13&lt;=CG$4,$I13,0),0)))))))),IF($J13="All Day",$I13,IF($K13="All Day",$I13,IF($K13&lt;=CG$4,0,IF($J13&lt;=CG$4,$I13,0)))))</f>
        <v>50</v>
      </c>
      <c r="CH13" s="101">
        <f>IF(Calculator!$I11="YES",IF($M13&gt;=CH$4,IF($L13&lt;=CH$4,$I13,0),IF($O13&gt;=CH$4,IF($N13&lt;=CH$4,$I13,0),IF($Q13&gt;=CH$4,IF($P13&lt;=CH$4,$I13,0),IF($S13&gt;=CH$4,IF($R13&lt;=CH$4,$I13,0),IF($M13&gt;=CH$4,IF($L13&lt;=CH$4,$I13,0),IF($O13&gt;=CH$4,IF($N13&lt;=CH$4,$I13,0),IF($Q13&gt;=CH$4,IF($P13&lt;=CH$4,$I13,0),IF($S13&gt;=CH$4,IF($R13&lt;=CH$4,$I13,0),0)))))))),IF($J13="All Day",$I13,IF($K13="All Day",$I13,IF($K13&lt;=CH$4,0,IF($J13&lt;=CH$4,$I13,0)))))</f>
        <v>50</v>
      </c>
      <c r="CI13" s="101">
        <f>IF(Calculator!$I11="YES",IF($M13&gt;=CI$4,IF($L13&lt;=CI$4,$I13,0),IF($O13&gt;=CI$4,IF($N13&lt;=CI$4,$I13,0),IF($Q13&gt;=CI$4,IF($P13&lt;=CI$4,$I13,0),IF($S13&gt;=CI$4,IF($R13&lt;=CI$4,$I13,0),IF($M13&gt;=CI$4,IF($L13&lt;=CI$4,$I13,0),IF($O13&gt;=CI$4,IF($N13&lt;=CI$4,$I13,0),IF($Q13&gt;=CI$4,IF($P13&lt;=CI$4,$I13,0),IF($S13&gt;=CI$4,IF($R13&lt;=CI$4,$I13,0),0)))))))),IF($J13="All Day",$I13,IF($K13="All Day",$I13,IF($K13&lt;=CI$4,0,IF($J13&lt;=CI$4,$I13,0)))))</f>
        <v>50</v>
      </c>
      <c r="CJ13" s="101">
        <f>IF(Calculator!$I11="YES",IF($M13&gt;=CJ$4,IF($L13&lt;=CJ$4,$I13,0),IF($O13&gt;=CJ$4,IF($N13&lt;=CJ$4,$I13,0),IF($Q13&gt;=CJ$4,IF($P13&lt;=CJ$4,$I13,0),IF($S13&gt;=CJ$4,IF($R13&lt;=CJ$4,$I13,0),IF($M13&gt;=CJ$4,IF($L13&lt;=CJ$4,$I13,0),IF($O13&gt;=CJ$4,IF($N13&lt;=CJ$4,$I13,0),IF($Q13&gt;=CJ$4,IF($P13&lt;=CJ$4,$I13,0),IF($S13&gt;=CJ$4,IF($R13&lt;=CJ$4,$I13,0),0)))))))),IF($J13="All Day",$I13,IF($K13="All Day",$I13,IF($K13&lt;=CJ$4,0,IF($J13&lt;=CJ$4,$I13,0)))))</f>
        <v>50</v>
      </c>
      <c r="CK13" s="101">
        <f>IF(Calculator!$I11="YES",IF($M13&gt;=CK$4,IF($L13&lt;=CK$4,$I13,0),IF($O13&gt;=CK$4,IF($N13&lt;=CK$4,$I13,0),IF($Q13&gt;=CK$4,IF($P13&lt;=CK$4,$I13,0),IF($S13&gt;=CK$4,IF($R13&lt;=CK$4,$I13,0),IF($M13&gt;=CK$4,IF($L13&lt;=CK$4,$I13,0),IF($O13&gt;=CK$4,IF($N13&lt;=CK$4,$I13,0),IF($Q13&gt;=CK$4,IF($P13&lt;=CK$4,$I13,0),IF($S13&gt;=CK$4,IF($R13&lt;=CK$4,$I13,0),0)))))))),IF($J13="All Day",$I13,IF($K13="All Day",$I13,IF($K13&lt;=CK$4,0,IF($J13&lt;=CK$4,$I13,0)))))</f>
        <v>50</v>
      </c>
      <c r="CL13" s="101">
        <f>IF(Calculator!$I11="YES",IF($M13&gt;=CL$4,IF($L13&lt;=CL$4,$I13,0),IF($O13&gt;=CL$4,IF($N13&lt;=CL$4,$I13,0),IF($Q13&gt;=CL$4,IF($P13&lt;=CL$4,$I13,0),IF($S13&gt;=CL$4,IF($R13&lt;=CL$4,$I13,0),IF($M13&gt;=CL$4,IF($L13&lt;=CL$4,$I13,0),IF($O13&gt;=CL$4,IF($N13&lt;=CL$4,$I13,0),IF($Q13&gt;=CL$4,IF($P13&lt;=CL$4,$I13,0),IF($S13&gt;=CL$4,IF($R13&lt;=CL$4,$I13,0),0)))))))),IF($J13="All Day",$I13,IF($K13="All Day",$I13,IF($K13&lt;=CL$4,0,IF($J13&lt;=CL$4,$I13,0)))))</f>
        <v>50</v>
      </c>
      <c r="CM13" s="101">
        <f>IF(Calculator!$I11="YES",IF($M13&gt;=CM$4,IF($L13&lt;=CM$4,$I13,0),IF($O13&gt;=CM$4,IF($N13&lt;=CM$4,$I13,0),IF($Q13&gt;=CM$4,IF($P13&lt;=CM$4,$I13,0),IF($S13&gt;=CM$4,IF($R13&lt;=CM$4,$I13,0),IF($M13&gt;=CM$4,IF($L13&lt;=CM$4,$I13,0),IF($O13&gt;=CM$4,IF($N13&lt;=CM$4,$I13,0),IF($Q13&gt;=CM$4,IF($P13&lt;=CM$4,$I13,0),IF($S13&gt;=CM$4,IF($R13&lt;=CM$4,$I13,0),0)))))))),IF($J13="All Day",$I13,IF($K13="All Day",$I13,IF($K13&lt;=CM$4,0,IF($J13&lt;=CM$4,$I13,0)))))</f>
        <v>50</v>
      </c>
      <c r="CN13" s="101">
        <f>IF(Calculator!$I11="YES",IF($M13&gt;=CN$4,IF($L13&lt;=CN$4,$I13,0),IF($O13&gt;=CN$4,IF($N13&lt;=CN$4,$I13,0),IF($Q13&gt;=CN$4,IF($P13&lt;=CN$4,$I13,0),IF($S13&gt;=CN$4,IF($R13&lt;=CN$4,$I13,0),IF($M13&gt;=CN$4,IF($L13&lt;=CN$4,$I13,0),IF($O13&gt;=CN$4,IF($N13&lt;=CN$4,$I13,0),IF($Q13&gt;=CN$4,IF($P13&lt;=CN$4,$I13,0),IF($S13&gt;=CN$4,IF($R13&lt;=CN$4,$I13,0),0)))))))),IF($J13="All Day",$I13,IF($K13="All Day",$I13,IF($K13&lt;=CN$4,0,IF($J13&lt;=CN$4,$I13,0)))))</f>
        <v>50</v>
      </c>
      <c r="CO13" s="101">
        <f>IF(Calculator!$I11="YES",IF($M13&gt;=CO$4,IF($L13&lt;=CO$4,$I13,0),IF($O13&gt;=CO$4,IF($N13&lt;=CO$4,$I13,0),IF($Q13&gt;=CO$4,IF($P13&lt;=CO$4,$I13,0),IF($S13&gt;=CO$4,IF($R13&lt;=CO$4,$I13,0),IF($M13&gt;=CO$4,IF($L13&lt;=CO$4,$I13,0),IF($O13&gt;=CO$4,IF($N13&lt;=CO$4,$I13,0),IF($Q13&gt;=CO$4,IF($P13&lt;=CO$4,$I13,0),IF($S13&gt;=CO$4,IF($R13&lt;=CO$4,$I13,0),0)))))))),IF($J13="All Day",$I13,IF($K13="All Day",$I13,IF($K13&lt;=CO$4,0,IF($J13&lt;=CO$4,$I13,0)))))</f>
        <v>50</v>
      </c>
      <c r="CP13" s="101">
        <f>IF(Calculator!$I11="YES",IF($M13&gt;=CP$4,IF($L13&lt;=CP$4,$I13,0),IF($O13&gt;=CP$4,IF($N13&lt;=CP$4,$I13,0),IF($Q13&gt;=CP$4,IF($P13&lt;=CP$4,$I13,0),IF($S13&gt;=CP$4,IF($R13&lt;=CP$4,$I13,0),IF($M13&gt;=CP$4,IF($L13&lt;=CP$4,$I13,0),IF($O13&gt;=CP$4,IF($N13&lt;=CP$4,$I13,0),IF($Q13&gt;=CP$4,IF($P13&lt;=CP$4,$I13,0),IF($S13&gt;=CP$4,IF($R13&lt;=CP$4,$I13,0),0)))))))),IF($J13="All Day",$I13,IF($K13="All Day",$I13,IF($K13&lt;=CP$4,0,IF($J13&lt;=CP$4,$I13,0)))))</f>
        <v>50</v>
      </c>
      <c r="CQ13" s="101">
        <f>IF(Calculator!$I11="YES",IF($M13&gt;=CQ$4,IF($L13&lt;=CQ$4,$I13,0),IF($O13&gt;=CQ$4,IF($N13&lt;=CQ$4,$I13,0),IF($Q13&gt;=CQ$4,IF($P13&lt;=CQ$4,$I13,0),IF($S13&gt;=CQ$4,IF($R13&lt;=CQ$4,$I13,0),IF($M13&gt;=CQ$4,IF($L13&lt;=CQ$4,$I13,0),IF($O13&gt;=CQ$4,IF($N13&lt;=CQ$4,$I13,0),IF($Q13&gt;=CQ$4,IF($P13&lt;=CQ$4,$I13,0),IF($S13&gt;=CQ$4,IF($R13&lt;=CQ$4,$I13,0),0)))))))),IF($J13="All Day",$I13,IF($K13="All Day",$I13,IF($K13&lt;=CQ$4,0,IF($J13&lt;=CQ$4,$I13,0)))))</f>
        <v>50</v>
      </c>
      <c r="CR13" s="101">
        <f>IF(Calculator!$I11="YES",IF($M13&gt;=CR$4,IF($L13&lt;=CR$4,$I13,0),IF($O13&gt;=CR$4,IF($N13&lt;=CR$4,$I13,0),IF($Q13&gt;=CR$4,IF($P13&lt;=CR$4,$I13,0),IF($S13&gt;=CR$4,IF($R13&lt;=CR$4,$I13,0),IF($M13&gt;=CR$4,IF($L13&lt;=CR$4,$I13,0),IF($O13&gt;=CR$4,IF($N13&lt;=CR$4,$I13,0),IF($Q13&gt;=CR$4,IF($P13&lt;=CR$4,$I13,0),IF($S13&gt;=CR$4,IF($R13&lt;=CR$4,$I13,0),0)))))))),IF($J13="All Day",$I13,IF($K13="All Day",$I13,IF($K13&lt;=CR$4,0,IF($J13&lt;=CR$4,$I13,0)))))</f>
        <v>50</v>
      </c>
      <c r="CS13" s="101">
        <f>IF(Calculator!$I11="YES",IF($M13&gt;=CS$4,IF($L13&lt;=CS$4,$I13,0),IF($O13&gt;=CS$4,IF($N13&lt;=CS$4,$I13,0),IF($Q13&gt;=CS$4,IF($P13&lt;=CS$4,$I13,0),IF($S13&gt;=CS$4,IF($R13&lt;=CS$4,$I13,0),IF($M13&gt;=CS$4,IF($L13&lt;=CS$4,$I13,0),IF($O13&gt;=CS$4,IF($N13&lt;=CS$4,$I13,0),IF($Q13&gt;=CS$4,IF($P13&lt;=CS$4,$I13,0),IF($S13&gt;=CS$4,IF($R13&lt;=CS$4,$I13,0),0)))))))),IF($J13="All Day",$I13,IF($K13="All Day",$I13,IF($K13&lt;=CS$4,0,IF($J13&lt;=CS$4,$I13,0)))))</f>
        <v>50</v>
      </c>
      <c r="CT13" s="101">
        <f>IF(Calculator!$I11="YES",IF($M13&gt;=CT$4,IF($L13&lt;=CT$4,$I13,0),IF($O13&gt;=CT$4,IF($N13&lt;=CT$4,$I13,0),IF($Q13&gt;=CT$4,IF($P13&lt;=CT$4,$I13,0),IF($S13&gt;=CT$4,IF($R13&lt;=CT$4,$I13,0),IF($M13&gt;=CT$4,IF($L13&lt;=CT$4,$I13,0),IF($O13&gt;=CT$4,IF($N13&lt;=CT$4,$I13,0),IF($Q13&gt;=CT$4,IF($P13&lt;=CT$4,$I13,0),IF($S13&gt;=CT$4,IF($R13&lt;=CT$4,$I13,0),0)))))))),IF($J13="All Day",$I13,IF($K13="All Day",$I13,IF($K13&lt;=CT$4,0,IF($J13&lt;=CT$4,$I13,0)))))</f>
        <v>50</v>
      </c>
      <c r="CU13" s="101">
        <f>IF(Calculator!$I11="YES",IF($M13&gt;=CU$4,IF($L13&lt;=CU$4,$I13,0),IF($O13&gt;=CU$4,IF($N13&lt;=CU$4,$I13,0),IF($Q13&gt;=CU$4,IF($P13&lt;=CU$4,$I13,0),IF($S13&gt;=CU$4,IF($R13&lt;=CU$4,$I13,0),IF($M13&gt;=CU$4,IF($L13&lt;=CU$4,$I13,0),IF($O13&gt;=CU$4,IF($N13&lt;=CU$4,$I13,0),IF($Q13&gt;=CU$4,IF($P13&lt;=CU$4,$I13,0),IF($S13&gt;=CU$4,IF($R13&lt;=CU$4,$I13,0),0)))))))),IF($J13="All Day",$I13,IF($K13="All Day",$I13,IF($K13&lt;=CU$4,0,IF($J13&lt;=CU$4,$I13,0)))))</f>
        <v>50</v>
      </c>
      <c r="CV13" s="101">
        <f>IF(Calculator!$I11="YES",IF($M13&gt;=CV$4,IF($L13&lt;=CV$4,$I13,0),IF($O13&gt;=CV$4,IF($N13&lt;=CV$4,$I13,0),IF($Q13&gt;=CV$4,IF($P13&lt;=CV$4,$I13,0),IF($S13&gt;=CV$4,IF($R13&lt;=CV$4,$I13,0),IF($M13&gt;=CV$4,IF($L13&lt;=CV$4,$I13,0),IF($O13&gt;=CV$4,IF($N13&lt;=CV$4,$I13,0),IF($Q13&gt;=CV$4,IF($P13&lt;=CV$4,$I13,0),IF($S13&gt;=CV$4,IF($R13&lt;=CV$4,$I13,0),0)))))))),IF($J13="All Day",$I13,IF($K13="All Day",$I13,IF($K13&lt;=CV$4,0,IF($J13&lt;=CV$4,$I13,0)))))</f>
        <v>50</v>
      </c>
      <c r="CW13" s="101">
        <f>IF(Calculator!$I11="YES",IF($M13&gt;=CW$4,IF($L13&lt;=CW$4,$I13,0),IF($O13&gt;=CW$4,IF($N13&lt;=CW$4,$I13,0),IF($Q13&gt;=CW$4,IF($P13&lt;=CW$4,$I13,0),IF($S13&gt;=CW$4,IF($R13&lt;=CW$4,$I13,0),IF($M13&gt;=CW$4,IF($L13&lt;=CW$4,$I13,0),IF($O13&gt;=CW$4,IF($N13&lt;=CW$4,$I13,0),IF($Q13&gt;=CW$4,IF($P13&lt;=CW$4,$I13,0),IF($S13&gt;=CW$4,IF($R13&lt;=CW$4,$I13,0),0)))))))),IF($J13="All Day",$I13,IF($K13="All Day",$I13,IF($K13&lt;=CW$4,0,IF($J13&lt;=CW$4,$I13,0)))))</f>
        <v>50</v>
      </c>
      <c r="CX13" s="101">
        <f>IF(Calculator!$I11="YES",IF($M13&gt;=CX$4,IF($L13&lt;=CX$4,$I13,0),IF($O13&gt;=CX$4,IF($N13&lt;=CX$4,$I13,0),IF($Q13&gt;=CX$4,IF($P13&lt;=CX$4,$I13,0),IF($S13&gt;=CX$4,IF($R13&lt;=CX$4,$I13,0),IF($M13&gt;=CX$4,IF($L13&lt;=CX$4,$I13,0),IF($O13&gt;=CX$4,IF($N13&lt;=CX$4,$I13,0),IF($Q13&gt;=CX$4,IF($P13&lt;=CX$4,$I13,0),IF($S13&gt;=CX$4,IF($R13&lt;=CX$4,$I13,0),0)))))))),IF($J13="All Day",$I13,IF($K13="All Day",$I13,IF($K13&lt;=CX$4,0,IF($J13&lt;=CX$4,$I13,0)))))</f>
        <v>50</v>
      </c>
      <c r="CY13" s="101">
        <f>IF(Calculator!$I11="YES",IF($M13&gt;=CY$4,IF($L13&lt;=CY$4,$I13,0),IF($O13&gt;=CY$4,IF($N13&lt;=CY$4,$I13,0),IF($Q13&gt;=CY$4,IF($P13&lt;=CY$4,$I13,0),IF($S13&gt;=CY$4,IF($R13&lt;=CY$4,$I13,0),IF($M13&gt;=CY$4,IF($L13&lt;=CY$4,$I13,0),IF($O13&gt;=CY$4,IF($N13&lt;=CY$4,$I13,0),IF($Q13&gt;=CY$4,IF($P13&lt;=CY$4,$I13,0),IF($S13&gt;=CY$4,IF($R13&lt;=CY$4,$I13,0),0)))))))),IF($J13="All Day",$I13,IF($K13="All Day",$I13,IF($K13&lt;=CY$4,0,IF($J13&lt;=CY$4,$I13,0)))))</f>
        <v>50</v>
      </c>
      <c r="CZ13" s="101">
        <f>IF(Calculator!$I11="YES",IF($M13&gt;=CZ$4,IF($L13&lt;=CZ$4,$I13,0),IF($O13&gt;=CZ$4,IF($N13&lt;=CZ$4,$I13,0),IF($Q13&gt;=CZ$4,IF($P13&lt;=CZ$4,$I13,0),IF($S13&gt;=CZ$4,IF($R13&lt;=CZ$4,$I13,0),IF($M13&gt;=CZ$4,IF($L13&lt;=CZ$4,$I13,0),IF($O13&gt;=CZ$4,IF($N13&lt;=CZ$4,$I13,0),IF($Q13&gt;=CZ$4,IF($P13&lt;=CZ$4,$I13,0),IF($S13&gt;=CZ$4,IF($R13&lt;=CZ$4,$I13,0),0)))))))),IF($J13="All Day",$I13,IF($K13="All Day",$I13,IF($K13&lt;=CZ$4,0,IF($J13&lt;=CZ$4,$I13,0)))))</f>
        <v>50</v>
      </c>
      <c r="DA13" s="101">
        <f>IF(Calculator!$I11="YES",IF($M13&gt;=DA$4,IF($L13&lt;=DA$4,$I13,0),IF($O13&gt;=DA$4,IF($N13&lt;=DA$4,$I13,0),IF($Q13&gt;=DA$4,IF($P13&lt;=DA$4,$I13,0),IF($S13&gt;=DA$4,IF($R13&lt;=DA$4,$I13,0),IF($M13&gt;=DA$4,IF($L13&lt;=DA$4,$I13,0),IF($O13&gt;=DA$4,IF($N13&lt;=DA$4,$I13,0),IF($Q13&gt;=DA$4,IF($P13&lt;=DA$4,$I13,0),IF($S13&gt;=DA$4,IF($R13&lt;=DA$4,$I13,0),0)))))))),IF($J13="All Day",$I13,IF($K13="All Day",$I13,IF($K13&lt;=DA$4,0,IF($J13&lt;=DA$4,$I13,0)))))</f>
        <v>50</v>
      </c>
      <c r="DB13" s="101">
        <f>IF(Calculator!$I11="YES",IF($M13&gt;=DB$4,IF($L13&lt;=DB$4,$I13,0),IF($O13&gt;=DB$4,IF($N13&lt;=DB$4,$I13,0),IF($Q13&gt;=DB$4,IF($P13&lt;=DB$4,$I13,0),IF($S13&gt;=DB$4,IF($R13&lt;=DB$4,$I13,0),IF($M13&gt;=DB$4,IF($L13&lt;=DB$4,$I13,0),IF($O13&gt;=DB$4,IF($N13&lt;=DB$4,$I13,0),IF($Q13&gt;=DB$4,IF($P13&lt;=DB$4,$I13,0),IF($S13&gt;=DB$4,IF($R13&lt;=DB$4,$I13,0),0)))))))),IF($J13="All Day",$I13,IF($K13="All Day",$I13,IF($K13&lt;=DB$4,0,IF($J13&lt;=DB$4,$I13,0)))))</f>
        <v>50</v>
      </c>
      <c r="DC13" s="101">
        <f>IF(Calculator!$I11="YES",IF($M13&gt;=DC$4,IF($L13&lt;=DC$4,$I13,0),IF($O13&gt;=DC$4,IF($N13&lt;=DC$4,$I13,0),IF($Q13&gt;=DC$4,IF($P13&lt;=DC$4,$I13,0),IF($S13&gt;=DC$4,IF($R13&lt;=DC$4,$I13,0),IF($M13&gt;=DC$4,IF($L13&lt;=DC$4,$I13,0),IF($O13&gt;=DC$4,IF($N13&lt;=DC$4,$I13,0),IF($Q13&gt;=DC$4,IF($P13&lt;=DC$4,$I13,0),IF($S13&gt;=DC$4,IF($R13&lt;=DC$4,$I13,0),0)))))))),IF($J13="All Day",$I13,IF($K13="All Day",$I13,IF($K13&lt;=DC$4,0,IF($J13&lt;=DC$4,$I13,0)))))</f>
        <v>50</v>
      </c>
      <c r="DD13" s="101">
        <f>IF(Calculator!$I11="YES",IF($M13&gt;=DD$4,IF($L13&lt;=DD$4,$I13,0),IF($O13&gt;=DD$4,IF($N13&lt;=DD$4,$I13,0),IF($Q13&gt;=DD$4,IF($P13&lt;=DD$4,$I13,0),IF($S13&gt;=DD$4,IF($R13&lt;=DD$4,$I13,0),IF($M13&gt;=DD$4,IF($L13&lt;=DD$4,$I13,0),IF($O13&gt;=DD$4,IF($N13&lt;=DD$4,$I13,0),IF($Q13&gt;=DD$4,IF($P13&lt;=DD$4,$I13,0),IF($S13&gt;=DD$4,IF($R13&lt;=DD$4,$I13,0),0)))))))),IF($J13="All Day",$I13,IF($K13="All Day",$I13,IF($K13&lt;=DD$4,0,IF($J13&lt;=DD$4,$I13,0)))))</f>
        <v>50</v>
      </c>
      <c r="DE13" s="101">
        <f>IF(Calculator!$I11="YES",IF($M13&gt;=DE$4,IF($L13&lt;=DE$4,$I13,0),IF($O13&gt;=DE$4,IF($N13&lt;=DE$4,$I13,0),IF($Q13&gt;=DE$4,IF($P13&lt;=DE$4,$I13,0),IF($S13&gt;=DE$4,IF($R13&lt;=DE$4,$I13,0),IF($M13&gt;=DE$4,IF($L13&lt;=DE$4,$I13,0),IF($O13&gt;=DE$4,IF($N13&lt;=DE$4,$I13,0),IF($Q13&gt;=DE$4,IF($P13&lt;=DE$4,$I13,0),IF($S13&gt;=DE$4,IF($R13&lt;=DE$4,$I13,0),0)))))))),IF($J13="All Day",$I13,IF($K13="All Day",$I13,IF($K13&lt;=DE$4,0,IF($J13&lt;=DE$4,$I13,0)))))</f>
        <v>50</v>
      </c>
      <c r="DF13" s="101">
        <f>IF(Calculator!$I11="YES",IF($M13&gt;=DF$4,IF($L13&lt;=DF$4,$I13,0),IF($O13&gt;=DF$4,IF($N13&lt;=DF$4,$I13,0),IF($Q13&gt;=DF$4,IF($P13&lt;=DF$4,$I13,0),IF($S13&gt;=DF$4,IF($R13&lt;=DF$4,$I13,0),IF($M13&gt;=DF$4,IF($L13&lt;=DF$4,$I13,0),IF($O13&gt;=DF$4,IF($N13&lt;=DF$4,$I13,0),IF($Q13&gt;=DF$4,IF($P13&lt;=DF$4,$I13,0),IF($S13&gt;=DF$4,IF($R13&lt;=DF$4,$I13,0),0)))))))),IF($J13="All Day",$I13,IF($K13="All Day",$I13,IF($K13&lt;=DF$4,0,IF($J13&lt;=DF$4,$I13,0)))))</f>
        <v>50</v>
      </c>
      <c r="DG13" s="101">
        <f>IF(Calculator!$I11="YES",IF($M13&gt;=DG$4,IF($L13&lt;=DG$4,$I13,0),IF($O13&gt;=DG$4,IF($N13&lt;=DG$4,$I13,0),IF($Q13&gt;=DG$4,IF($P13&lt;=DG$4,$I13,0),IF($S13&gt;=DG$4,IF($R13&lt;=DG$4,$I13,0),IF($M13&gt;=DG$4,IF($L13&lt;=DG$4,$I13,0),IF($O13&gt;=DG$4,IF($N13&lt;=DG$4,$I13,0),IF($Q13&gt;=DG$4,IF($P13&lt;=DG$4,$I13,0),IF($S13&gt;=DG$4,IF($R13&lt;=DG$4,$I13,0),0)))))))),IF($J13="All Day",$I13,IF($K13="All Day",$I13,IF($K13&lt;=DG$4,0,IF($J13&lt;=DG$4,$I13,0)))))</f>
        <v>50</v>
      </c>
      <c r="DH13" s="101">
        <f>IF(Calculator!$I11="YES",IF($M13&gt;=DH$4,IF($L13&lt;=DH$4,$I13,0),IF($O13&gt;=DH$4,IF($N13&lt;=DH$4,$I13,0),IF($Q13&gt;=DH$4,IF($P13&lt;=DH$4,$I13,0),IF($S13&gt;=DH$4,IF($R13&lt;=DH$4,$I13,0),IF($M13&gt;=DH$4,IF($L13&lt;=DH$4,$I13,0),IF($O13&gt;=DH$4,IF($N13&lt;=DH$4,$I13,0),IF($Q13&gt;=DH$4,IF($P13&lt;=DH$4,$I13,0),IF($S13&gt;=DH$4,IF($R13&lt;=DH$4,$I13,0),0)))))))),IF($J13="All Day",$I13,IF($K13="All Day",$I13,IF($K13&lt;=DH$4,0,IF($J13&lt;=DH$4,$I13,0)))))</f>
        <v>50</v>
      </c>
      <c r="DI13" s="101">
        <f>IF(Calculator!$I11="YES",IF($M13&gt;=DI$4,IF($L13&lt;=DI$4,$I13,0),IF($O13&gt;=DI$4,IF($N13&lt;=DI$4,$I13,0),IF($Q13&gt;=DI$4,IF($P13&lt;=DI$4,$I13,0),IF($S13&gt;=DI$4,IF($R13&lt;=DI$4,$I13,0),IF($M13&gt;=DI$4,IF($L13&lt;=DI$4,$I13,0),IF($O13&gt;=DI$4,IF($N13&lt;=DI$4,$I13,0),IF($Q13&gt;=DI$4,IF($P13&lt;=DI$4,$I13,0),IF($S13&gt;=DI$4,IF($R13&lt;=DI$4,$I13,0),0)))))))),IF($J13="All Day",$I13,IF($K13="All Day",$I13,IF($K13&lt;=DI$4,0,IF($J13&lt;=DI$4,$I13,0)))))</f>
        <v>50</v>
      </c>
      <c r="DJ13" s="101">
        <f>IF(Calculator!$I11="YES",IF($M13&gt;=DJ$4,IF($L13&lt;=DJ$4,$I13,0),IF($O13&gt;=DJ$4,IF($N13&lt;=DJ$4,$I13,0),IF($Q13&gt;=DJ$4,IF($P13&lt;=DJ$4,$I13,0),IF($S13&gt;=DJ$4,IF($R13&lt;=DJ$4,$I13,0),IF($M13&gt;=DJ$4,IF($L13&lt;=DJ$4,$I13,0),IF($O13&gt;=DJ$4,IF($N13&lt;=DJ$4,$I13,0),IF($Q13&gt;=DJ$4,IF($P13&lt;=DJ$4,$I13,0),IF($S13&gt;=DJ$4,IF($R13&lt;=DJ$4,$I13,0),0)))))))),IF($J13="All Day",$I13,IF($K13="All Day",$I13,IF($K13&lt;=DJ$4,0,IF($J13&lt;=DJ$4,$I13,0)))))</f>
        <v>50</v>
      </c>
      <c r="DK13" s="101">
        <f>IF(Calculator!$I11="YES",IF($M13&gt;=DK$4,IF($L13&lt;=DK$4,$I13,0),IF($O13&gt;=DK$4,IF($N13&lt;=DK$4,$I13,0),IF($Q13&gt;=DK$4,IF($P13&lt;=DK$4,$I13,0),IF($S13&gt;=DK$4,IF($R13&lt;=DK$4,$I13,0),IF($M13&gt;=DK$4,IF($L13&lt;=DK$4,$I13,0),IF($O13&gt;=DK$4,IF($N13&lt;=DK$4,$I13,0),IF($Q13&gt;=DK$4,IF($P13&lt;=DK$4,$I13,0),IF($S13&gt;=DK$4,IF($R13&lt;=DK$4,$I13,0),0)))))))),IF($J13="All Day",$I13,IF($K13="All Day",$I13,IF($K13&lt;=DK$4,0,IF($J13&lt;=DK$4,$I13,0)))))</f>
        <v>50</v>
      </c>
      <c r="DL13" s="101">
        <f>IF(Calculator!$I11="YES",IF($M13&gt;=DL$4,IF($L13&lt;=DL$4,$I13,0),IF($O13&gt;=DL$4,IF($N13&lt;=DL$4,$I13,0),IF($Q13&gt;=DL$4,IF($P13&lt;=DL$4,$I13,0),IF($S13&gt;=DL$4,IF($R13&lt;=DL$4,$I13,0),IF($M13&gt;=DL$4,IF($L13&lt;=DL$4,$I13,0),IF($O13&gt;=DL$4,IF($N13&lt;=DL$4,$I13,0),IF($Q13&gt;=DL$4,IF($P13&lt;=DL$4,$I13,0),IF($S13&gt;=DL$4,IF($R13&lt;=DL$4,$I13,0),0)))))))),IF($J13="All Day",$I13,IF($K13="All Day",$I13,IF($K13&lt;=DL$4,0,IF($J13&lt;=DL$4,$I13,0)))))</f>
        <v>50</v>
      </c>
      <c r="DN13" s="110">
        <f>IF(Calculator!$F11="Winter only usage",1,0)</f>
        <v>0</v>
      </c>
      <c r="DO13" s="109">
        <f t="shared" si="492"/>
        <v>0</v>
      </c>
      <c r="DP13" s="109">
        <f t="shared" si="493"/>
        <v>0</v>
      </c>
      <c r="DQ13" s="109">
        <f t="shared" si="494"/>
        <v>0</v>
      </c>
      <c r="DR13" s="109">
        <f t="shared" si="495"/>
        <v>0</v>
      </c>
      <c r="DS13" s="109">
        <f t="shared" si="496"/>
        <v>0</v>
      </c>
      <c r="DT13" s="109">
        <f t="shared" si="497"/>
        <v>0</v>
      </c>
      <c r="DU13" s="109">
        <f t="shared" si="498"/>
        <v>0</v>
      </c>
      <c r="DV13" s="109">
        <f t="shared" si="499"/>
        <v>0</v>
      </c>
      <c r="DW13" s="109">
        <f t="shared" si="500"/>
        <v>0</v>
      </c>
      <c r="DX13" s="109">
        <f t="shared" si="501"/>
        <v>0</v>
      </c>
      <c r="DY13" s="109">
        <f t="shared" si="502"/>
        <v>0</v>
      </c>
      <c r="DZ13" s="109">
        <f t="shared" si="503"/>
        <v>0</v>
      </c>
      <c r="EA13" s="109">
        <f t="shared" si="504"/>
        <v>0</v>
      </c>
      <c r="EB13" s="109">
        <f t="shared" si="505"/>
        <v>0</v>
      </c>
      <c r="EC13" s="109">
        <f t="shared" si="506"/>
        <v>0</v>
      </c>
      <c r="ED13" s="109">
        <f t="shared" si="507"/>
        <v>0</v>
      </c>
      <c r="EE13" s="109">
        <f t="shared" si="508"/>
        <v>0</v>
      </c>
      <c r="EF13" s="109">
        <f t="shared" si="509"/>
        <v>0</v>
      </c>
      <c r="EG13" s="109">
        <f t="shared" si="510"/>
        <v>0</v>
      </c>
      <c r="EH13" s="109">
        <f t="shared" si="511"/>
        <v>0</v>
      </c>
      <c r="EI13" s="109">
        <f t="shared" si="512"/>
        <v>0</v>
      </c>
      <c r="EJ13" s="109">
        <f t="shared" si="513"/>
        <v>0</v>
      </c>
      <c r="EK13" s="109">
        <f t="shared" si="514"/>
        <v>0</v>
      </c>
      <c r="EL13" s="109">
        <f t="shared" si="515"/>
        <v>0</v>
      </c>
      <c r="EM13" s="109">
        <f t="shared" si="516"/>
        <v>0</v>
      </c>
      <c r="EN13" s="109">
        <f t="shared" si="517"/>
        <v>0</v>
      </c>
      <c r="EO13" s="109">
        <f t="shared" si="518"/>
        <v>0</v>
      </c>
      <c r="EP13" s="109">
        <f t="shared" si="519"/>
        <v>0</v>
      </c>
      <c r="EQ13" s="109">
        <f t="shared" si="520"/>
        <v>0</v>
      </c>
      <c r="ER13" s="109">
        <f t="shared" si="521"/>
        <v>0</v>
      </c>
      <c r="ES13" s="109">
        <f t="shared" si="522"/>
        <v>0</v>
      </c>
      <c r="ET13" s="109">
        <f t="shared" si="523"/>
        <v>0</v>
      </c>
      <c r="EU13" s="109">
        <f t="shared" si="524"/>
        <v>0</v>
      </c>
      <c r="EV13" s="109">
        <f t="shared" si="525"/>
        <v>0</v>
      </c>
      <c r="EW13" s="109">
        <f t="shared" si="526"/>
        <v>0</v>
      </c>
      <c r="EX13" s="109">
        <f t="shared" si="527"/>
        <v>0</v>
      </c>
      <c r="EY13" s="109">
        <f t="shared" si="528"/>
        <v>0</v>
      </c>
      <c r="EZ13" s="109">
        <f t="shared" si="529"/>
        <v>0</v>
      </c>
      <c r="FA13" s="109">
        <f t="shared" si="530"/>
        <v>0</v>
      </c>
      <c r="FB13" s="109">
        <f t="shared" si="531"/>
        <v>0</v>
      </c>
      <c r="FC13" s="109">
        <f t="shared" si="532"/>
        <v>0</v>
      </c>
      <c r="FD13" s="109">
        <f t="shared" si="533"/>
        <v>0</v>
      </c>
      <c r="FE13" s="109">
        <f t="shared" si="534"/>
        <v>0</v>
      </c>
      <c r="FF13" s="109">
        <f t="shared" si="535"/>
        <v>0</v>
      </c>
      <c r="FG13" s="109">
        <f t="shared" si="536"/>
        <v>0</v>
      </c>
      <c r="FH13" s="109">
        <f t="shared" si="537"/>
        <v>0</v>
      </c>
      <c r="FI13" s="109">
        <f t="shared" si="538"/>
        <v>0</v>
      </c>
      <c r="FJ13" s="109">
        <f t="shared" si="539"/>
        <v>0</v>
      </c>
      <c r="FK13" s="109">
        <f t="shared" si="540"/>
        <v>0</v>
      </c>
      <c r="FL13" s="109">
        <f t="shared" si="541"/>
        <v>0</v>
      </c>
      <c r="FM13" s="109">
        <f t="shared" si="542"/>
        <v>0</v>
      </c>
      <c r="FN13" s="109">
        <f t="shared" si="543"/>
        <v>0</v>
      </c>
      <c r="FO13" s="109">
        <f t="shared" si="544"/>
        <v>0</v>
      </c>
      <c r="FP13" s="109">
        <f t="shared" si="545"/>
        <v>0</v>
      </c>
      <c r="FQ13" s="109">
        <f t="shared" si="546"/>
        <v>0</v>
      </c>
      <c r="FR13" s="109">
        <f t="shared" si="547"/>
        <v>0</v>
      </c>
      <c r="FS13" s="109">
        <f t="shared" si="548"/>
        <v>0</v>
      </c>
      <c r="FT13" s="109">
        <f t="shared" si="549"/>
        <v>0</v>
      </c>
      <c r="FU13" s="109">
        <f t="shared" si="550"/>
        <v>0</v>
      </c>
      <c r="FV13" s="109">
        <f t="shared" si="551"/>
        <v>0</v>
      </c>
      <c r="FW13" s="109">
        <f t="shared" si="552"/>
        <v>0</v>
      </c>
      <c r="FX13" s="109">
        <f t="shared" si="553"/>
        <v>0</v>
      </c>
      <c r="FY13" s="109">
        <f t="shared" si="554"/>
        <v>0</v>
      </c>
      <c r="FZ13" s="109">
        <f t="shared" si="555"/>
        <v>0</v>
      </c>
      <c r="GA13" s="109">
        <f t="shared" si="556"/>
        <v>0</v>
      </c>
      <c r="GB13" s="109">
        <f t="shared" si="557"/>
        <v>0</v>
      </c>
      <c r="GC13" s="109">
        <f t="shared" si="558"/>
        <v>0</v>
      </c>
      <c r="GD13" s="109">
        <f t="shared" si="559"/>
        <v>0</v>
      </c>
      <c r="GE13" s="109">
        <f t="shared" si="560"/>
        <v>0</v>
      </c>
      <c r="GF13" s="109">
        <f t="shared" si="561"/>
        <v>0</v>
      </c>
      <c r="GG13" s="109">
        <f t="shared" si="562"/>
        <v>0</v>
      </c>
      <c r="GH13" s="109">
        <f t="shared" si="563"/>
        <v>0</v>
      </c>
      <c r="GI13" s="109">
        <f t="shared" si="564"/>
        <v>0</v>
      </c>
      <c r="GJ13" s="109">
        <f t="shared" si="565"/>
        <v>0</v>
      </c>
      <c r="GK13" s="109">
        <f t="shared" si="566"/>
        <v>0</v>
      </c>
      <c r="GL13" s="109">
        <f t="shared" si="567"/>
        <v>0</v>
      </c>
      <c r="GM13" s="109">
        <f t="shared" si="568"/>
        <v>0</v>
      </c>
      <c r="GN13" s="109">
        <f t="shared" si="569"/>
        <v>0</v>
      </c>
      <c r="GO13" s="109">
        <f t="shared" si="570"/>
        <v>0</v>
      </c>
      <c r="GP13" s="109">
        <f t="shared" si="571"/>
        <v>0</v>
      </c>
      <c r="GQ13" s="109">
        <f t="shared" si="572"/>
        <v>0</v>
      </c>
      <c r="GR13" s="109">
        <f t="shared" si="573"/>
        <v>0</v>
      </c>
      <c r="GS13" s="109">
        <f t="shared" si="574"/>
        <v>0</v>
      </c>
      <c r="GT13" s="109">
        <f t="shared" si="575"/>
        <v>0</v>
      </c>
      <c r="GU13" s="109">
        <f t="shared" si="576"/>
        <v>0</v>
      </c>
      <c r="GV13" s="109">
        <f t="shared" si="577"/>
        <v>0</v>
      </c>
      <c r="GW13" s="109">
        <f t="shared" si="578"/>
        <v>0</v>
      </c>
      <c r="GX13" s="109">
        <f t="shared" si="579"/>
        <v>0</v>
      </c>
      <c r="GY13" s="109">
        <f t="shared" si="580"/>
        <v>0</v>
      </c>
      <c r="GZ13" s="109">
        <f t="shared" si="581"/>
        <v>0</v>
      </c>
      <c r="HA13" s="109">
        <f t="shared" si="582"/>
        <v>0</v>
      </c>
      <c r="HB13" s="109">
        <f t="shared" si="583"/>
        <v>0</v>
      </c>
      <c r="HC13" s="109">
        <f t="shared" si="584"/>
        <v>0</v>
      </c>
      <c r="HD13" s="109">
        <f t="shared" si="585"/>
        <v>0</v>
      </c>
      <c r="HE13" s="109">
        <f t="shared" si="586"/>
        <v>0</v>
      </c>
      <c r="HF13" s="109">
        <f t="shared" si="587"/>
        <v>0</v>
      </c>
      <c r="HG13" s="109">
        <f t="shared" si="588"/>
        <v>0</v>
      </c>
      <c r="HI13" s="101">
        <f>IF(Calculator!F11="Summer only usage",1,0)</f>
        <v>0</v>
      </c>
      <c r="HJ13" s="108">
        <f t="shared" si="589"/>
        <v>0</v>
      </c>
      <c r="HK13" s="108">
        <f t="shared" si="590"/>
        <v>0</v>
      </c>
      <c r="HL13" s="108">
        <f t="shared" si="591"/>
        <v>0</v>
      </c>
      <c r="HM13" s="108">
        <f t="shared" si="592"/>
        <v>0</v>
      </c>
      <c r="HN13" s="108">
        <f t="shared" si="593"/>
        <v>0</v>
      </c>
      <c r="HO13" s="108">
        <f t="shared" si="594"/>
        <v>0</v>
      </c>
      <c r="HP13" s="108">
        <f t="shared" si="595"/>
        <v>0</v>
      </c>
      <c r="HQ13" s="108">
        <f t="shared" si="596"/>
        <v>0</v>
      </c>
      <c r="HR13" s="108">
        <f t="shared" si="597"/>
        <v>0</v>
      </c>
      <c r="HS13" s="108">
        <f t="shared" si="598"/>
        <v>0</v>
      </c>
      <c r="HT13" s="108">
        <f t="shared" si="599"/>
        <v>0</v>
      </c>
      <c r="HU13" s="108">
        <f t="shared" si="600"/>
        <v>0</v>
      </c>
      <c r="HV13" s="108">
        <f t="shared" si="601"/>
        <v>0</v>
      </c>
      <c r="HW13" s="108">
        <f t="shared" si="602"/>
        <v>0</v>
      </c>
      <c r="HX13" s="108">
        <f t="shared" si="603"/>
        <v>0</v>
      </c>
      <c r="HY13" s="108">
        <f t="shared" si="604"/>
        <v>0</v>
      </c>
      <c r="HZ13" s="108">
        <f t="shared" si="605"/>
        <v>0</v>
      </c>
      <c r="IA13" s="108">
        <f t="shared" si="606"/>
        <v>0</v>
      </c>
      <c r="IB13" s="108">
        <f t="shared" si="607"/>
        <v>0</v>
      </c>
      <c r="IC13" s="108">
        <f t="shared" si="608"/>
        <v>0</v>
      </c>
      <c r="ID13" s="108">
        <f t="shared" si="609"/>
        <v>0</v>
      </c>
      <c r="IE13" s="108">
        <f t="shared" si="610"/>
        <v>0</v>
      </c>
      <c r="IF13" s="108">
        <f t="shared" si="611"/>
        <v>0</v>
      </c>
      <c r="IG13" s="108">
        <f t="shared" si="612"/>
        <v>0</v>
      </c>
      <c r="IH13" s="108">
        <f t="shared" si="613"/>
        <v>0</v>
      </c>
      <c r="II13" s="108">
        <f t="shared" si="614"/>
        <v>0</v>
      </c>
      <c r="IJ13" s="108">
        <f t="shared" si="615"/>
        <v>0</v>
      </c>
      <c r="IK13" s="108">
        <f t="shared" si="616"/>
        <v>0</v>
      </c>
      <c r="IL13" s="108">
        <f t="shared" si="617"/>
        <v>0</v>
      </c>
      <c r="IM13" s="108">
        <f t="shared" si="618"/>
        <v>0</v>
      </c>
      <c r="IN13" s="108">
        <f t="shared" si="619"/>
        <v>0</v>
      </c>
      <c r="IO13" s="108">
        <f t="shared" si="620"/>
        <v>0</v>
      </c>
      <c r="IP13" s="108">
        <f t="shared" si="621"/>
        <v>0</v>
      </c>
      <c r="IQ13" s="108">
        <f t="shared" si="622"/>
        <v>0</v>
      </c>
      <c r="IR13" s="108">
        <f t="shared" si="623"/>
        <v>0</v>
      </c>
      <c r="IS13" s="108">
        <f t="shared" si="624"/>
        <v>0</v>
      </c>
      <c r="IT13" s="108">
        <f t="shared" si="625"/>
        <v>0</v>
      </c>
      <c r="IU13" s="108">
        <f t="shared" si="626"/>
        <v>0</v>
      </c>
      <c r="IV13" s="108">
        <f t="shared" si="627"/>
        <v>0</v>
      </c>
      <c r="IW13" s="108">
        <f t="shared" si="628"/>
        <v>0</v>
      </c>
      <c r="IX13" s="108">
        <f t="shared" si="629"/>
        <v>0</v>
      </c>
      <c r="IY13" s="108">
        <f t="shared" si="630"/>
        <v>0</v>
      </c>
      <c r="IZ13" s="108">
        <f t="shared" si="631"/>
        <v>0</v>
      </c>
      <c r="JA13" s="108">
        <f t="shared" si="632"/>
        <v>0</v>
      </c>
      <c r="JB13" s="108">
        <f t="shared" si="633"/>
        <v>0</v>
      </c>
      <c r="JC13" s="108">
        <f t="shared" si="634"/>
        <v>0</v>
      </c>
      <c r="JD13" s="108">
        <f t="shared" si="635"/>
        <v>0</v>
      </c>
      <c r="JE13" s="108">
        <f t="shared" si="636"/>
        <v>0</v>
      </c>
      <c r="JF13" s="108">
        <f t="shared" si="637"/>
        <v>0</v>
      </c>
      <c r="JG13" s="108">
        <f t="shared" si="638"/>
        <v>0</v>
      </c>
      <c r="JH13" s="108">
        <f t="shared" si="639"/>
        <v>0</v>
      </c>
      <c r="JI13" s="108">
        <f t="shared" si="640"/>
        <v>0</v>
      </c>
      <c r="JJ13" s="108">
        <f t="shared" si="641"/>
        <v>0</v>
      </c>
      <c r="JK13" s="108">
        <f t="shared" si="642"/>
        <v>0</v>
      </c>
      <c r="JL13" s="108">
        <f t="shared" si="643"/>
        <v>0</v>
      </c>
      <c r="JM13" s="108">
        <f t="shared" si="644"/>
        <v>0</v>
      </c>
      <c r="JN13" s="108">
        <f t="shared" si="645"/>
        <v>0</v>
      </c>
      <c r="JO13" s="108">
        <f t="shared" si="646"/>
        <v>0</v>
      </c>
      <c r="JP13" s="108">
        <f t="shared" si="647"/>
        <v>0</v>
      </c>
      <c r="JQ13" s="108">
        <f t="shared" si="648"/>
        <v>0</v>
      </c>
      <c r="JR13" s="108">
        <f t="shared" si="649"/>
        <v>0</v>
      </c>
      <c r="JS13" s="108">
        <f t="shared" si="650"/>
        <v>0</v>
      </c>
      <c r="JT13" s="108">
        <f t="shared" si="651"/>
        <v>0</v>
      </c>
      <c r="JU13" s="108">
        <f t="shared" si="652"/>
        <v>0</v>
      </c>
      <c r="JV13" s="108">
        <f t="shared" si="653"/>
        <v>0</v>
      </c>
      <c r="JW13" s="108">
        <f t="shared" si="654"/>
        <v>0</v>
      </c>
      <c r="JX13" s="108">
        <f t="shared" si="655"/>
        <v>0</v>
      </c>
      <c r="JY13" s="108">
        <f t="shared" si="656"/>
        <v>0</v>
      </c>
      <c r="JZ13" s="108">
        <f t="shared" si="657"/>
        <v>0</v>
      </c>
      <c r="KA13" s="108">
        <f t="shared" si="658"/>
        <v>0</v>
      </c>
      <c r="KB13" s="108">
        <f t="shared" si="659"/>
        <v>0</v>
      </c>
      <c r="KC13" s="108">
        <f t="shared" si="660"/>
        <v>0</v>
      </c>
      <c r="KD13" s="108">
        <f t="shared" si="661"/>
        <v>0</v>
      </c>
      <c r="KE13" s="108">
        <f t="shared" si="662"/>
        <v>0</v>
      </c>
      <c r="KF13" s="108">
        <f t="shared" si="663"/>
        <v>0</v>
      </c>
      <c r="KG13" s="108">
        <f t="shared" si="664"/>
        <v>0</v>
      </c>
      <c r="KH13" s="108">
        <f t="shared" si="665"/>
        <v>0</v>
      </c>
      <c r="KI13" s="108">
        <f t="shared" si="666"/>
        <v>0</v>
      </c>
      <c r="KJ13" s="108">
        <f t="shared" si="667"/>
        <v>0</v>
      </c>
      <c r="KK13" s="108">
        <f t="shared" si="668"/>
        <v>0</v>
      </c>
      <c r="KL13" s="108">
        <f t="shared" si="669"/>
        <v>0</v>
      </c>
      <c r="KM13" s="108">
        <f t="shared" si="670"/>
        <v>0</v>
      </c>
      <c r="KN13" s="108">
        <f t="shared" si="671"/>
        <v>0</v>
      </c>
      <c r="KO13" s="108">
        <f t="shared" si="672"/>
        <v>0</v>
      </c>
      <c r="KP13" s="108">
        <f t="shared" si="673"/>
        <v>0</v>
      </c>
      <c r="KQ13" s="108">
        <f t="shared" si="674"/>
        <v>0</v>
      </c>
      <c r="KR13" s="108">
        <f t="shared" si="675"/>
        <v>0</v>
      </c>
      <c r="KS13" s="108">
        <f t="shared" si="676"/>
        <v>0</v>
      </c>
      <c r="KT13" s="108">
        <f t="shared" si="677"/>
        <v>0</v>
      </c>
      <c r="KU13" s="108">
        <f t="shared" si="678"/>
        <v>0</v>
      </c>
      <c r="KV13" s="108">
        <f t="shared" si="679"/>
        <v>0</v>
      </c>
      <c r="KW13" s="108">
        <f t="shared" si="680"/>
        <v>0</v>
      </c>
      <c r="KX13" s="108">
        <f t="shared" si="681"/>
        <v>0</v>
      </c>
      <c r="KY13" s="108">
        <f t="shared" si="682"/>
        <v>0</v>
      </c>
      <c r="KZ13" s="108">
        <f t="shared" si="683"/>
        <v>0</v>
      </c>
      <c r="LA13" s="108">
        <f t="shared" si="684"/>
        <v>0</v>
      </c>
      <c r="LB13" s="108">
        <f t="shared" si="685"/>
        <v>0</v>
      </c>
      <c r="LD13" s="111">
        <f t="shared" si="686"/>
        <v>1</v>
      </c>
      <c r="LE13" s="100">
        <f t="shared" si="687"/>
        <v>50</v>
      </c>
      <c r="LF13" s="100">
        <f t="shared" si="688"/>
        <v>50</v>
      </c>
      <c r="LG13" s="100">
        <f t="shared" si="689"/>
        <v>50</v>
      </c>
      <c r="LH13" s="100">
        <f t="shared" si="690"/>
        <v>50</v>
      </c>
      <c r="LI13" s="100">
        <f t="shared" si="691"/>
        <v>50</v>
      </c>
      <c r="LJ13" s="100">
        <f t="shared" si="692"/>
        <v>50</v>
      </c>
      <c r="LK13" s="100">
        <f t="shared" si="693"/>
        <v>50</v>
      </c>
      <c r="LL13" s="100">
        <f t="shared" si="694"/>
        <v>50</v>
      </c>
      <c r="LM13" s="100">
        <f t="shared" si="695"/>
        <v>50</v>
      </c>
      <c r="LN13" s="100">
        <f t="shared" si="696"/>
        <v>50</v>
      </c>
      <c r="LO13" s="100">
        <f t="shared" si="697"/>
        <v>50</v>
      </c>
      <c r="LP13" s="100">
        <f t="shared" si="698"/>
        <v>50</v>
      </c>
      <c r="LQ13" s="100">
        <f t="shared" si="699"/>
        <v>50</v>
      </c>
      <c r="LR13" s="100">
        <f t="shared" si="700"/>
        <v>50</v>
      </c>
      <c r="LS13" s="100">
        <f t="shared" si="701"/>
        <v>50</v>
      </c>
      <c r="LT13" s="100">
        <f t="shared" si="702"/>
        <v>50</v>
      </c>
      <c r="LU13" s="100">
        <f t="shared" si="703"/>
        <v>50</v>
      </c>
      <c r="LV13" s="100">
        <f t="shared" si="704"/>
        <v>50</v>
      </c>
      <c r="LW13" s="100">
        <f t="shared" si="705"/>
        <v>50</v>
      </c>
      <c r="LX13" s="100">
        <f t="shared" si="706"/>
        <v>50</v>
      </c>
      <c r="LY13" s="100">
        <f t="shared" si="707"/>
        <v>50</v>
      </c>
      <c r="LZ13" s="100">
        <f t="shared" si="708"/>
        <v>50</v>
      </c>
      <c r="MA13" s="100">
        <f t="shared" si="709"/>
        <v>50</v>
      </c>
      <c r="MB13" s="100">
        <f t="shared" si="710"/>
        <v>50</v>
      </c>
      <c r="MC13" s="100">
        <f t="shared" si="711"/>
        <v>50</v>
      </c>
      <c r="MD13" s="100">
        <f t="shared" si="712"/>
        <v>50</v>
      </c>
      <c r="ME13" s="100">
        <f t="shared" si="713"/>
        <v>50</v>
      </c>
      <c r="MF13" s="100">
        <f t="shared" si="714"/>
        <v>50</v>
      </c>
      <c r="MG13" s="100">
        <f t="shared" si="715"/>
        <v>50</v>
      </c>
      <c r="MH13" s="100">
        <f t="shared" si="716"/>
        <v>50</v>
      </c>
      <c r="MI13" s="100">
        <f t="shared" si="717"/>
        <v>50</v>
      </c>
      <c r="MJ13" s="100">
        <f t="shared" si="718"/>
        <v>50</v>
      </c>
      <c r="MK13" s="100">
        <f t="shared" si="719"/>
        <v>50</v>
      </c>
      <c r="ML13" s="100">
        <f t="shared" si="720"/>
        <v>50</v>
      </c>
      <c r="MM13" s="100">
        <f t="shared" si="721"/>
        <v>50</v>
      </c>
      <c r="MN13" s="100">
        <f t="shared" si="722"/>
        <v>50</v>
      </c>
      <c r="MO13" s="100">
        <f t="shared" si="723"/>
        <v>50</v>
      </c>
      <c r="MP13" s="100">
        <f t="shared" si="724"/>
        <v>50</v>
      </c>
      <c r="MQ13" s="100">
        <f t="shared" si="725"/>
        <v>50</v>
      </c>
      <c r="MR13" s="100">
        <f t="shared" si="726"/>
        <v>50</v>
      </c>
      <c r="MS13" s="100">
        <f t="shared" si="727"/>
        <v>50</v>
      </c>
      <c r="MT13" s="100">
        <f t="shared" si="728"/>
        <v>50</v>
      </c>
      <c r="MU13" s="100">
        <f t="shared" si="729"/>
        <v>50</v>
      </c>
      <c r="MV13" s="100">
        <f t="shared" si="730"/>
        <v>50</v>
      </c>
      <c r="MW13" s="100">
        <f t="shared" si="731"/>
        <v>50</v>
      </c>
      <c r="MX13" s="100">
        <f t="shared" si="732"/>
        <v>50</v>
      </c>
      <c r="MY13" s="100">
        <f t="shared" si="733"/>
        <v>50</v>
      </c>
      <c r="MZ13" s="100">
        <f t="shared" si="734"/>
        <v>50</v>
      </c>
      <c r="NA13" s="100">
        <f t="shared" si="735"/>
        <v>50</v>
      </c>
      <c r="NB13" s="100">
        <f t="shared" si="736"/>
        <v>50</v>
      </c>
      <c r="NC13" s="100">
        <f t="shared" si="737"/>
        <v>50</v>
      </c>
      <c r="ND13" s="100">
        <f t="shared" si="738"/>
        <v>50</v>
      </c>
      <c r="NE13" s="100">
        <f t="shared" si="739"/>
        <v>50</v>
      </c>
      <c r="NF13" s="100">
        <f t="shared" si="740"/>
        <v>50</v>
      </c>
      <c r="NG13" s="100">
        <f t="shared" si="741"/>
        <v>50</v>
      </c>
      <c r="NH13" s="100">
        <f t="shared" si="742"/>
        <v>50</v>
      </c>
      <c r="NI13" s="100">
        <f t="shared" si="743"/>
        <v>50</v>
      </c>
      <c r="NJ13" s="100">
        <f t="shared" si="744"/>
        <v>50</v>
      </c>
      <c r="NK13" s="100">
        <f t="shared" si="745"/>
        <v>50</v>
      </c>
      <c r="NL13" s="100">
        <f t="shared" si="746"/>
        <v>50</v>
      </c>
      <c r="NM13" s="100">
        <f t="shared" si="747"/>
        <v>50</v>
      </c>
      <c r="NN13" s="100">
        <f t="shared" si="748"/>
        <v>50</v>
      </c>
      <c r="NO13" s="100">
        <f t="shared" si="749"/>
        <v>50</v>
      </c>
      <c r="NP13" s="100">
        <f t="shared" si="750"/>
        <v>50</v>
      </c>
      <c r="NQ13" s="100">
        <f t="shared" si="751"/>
        <v>50</v>
      </c>
      <c r="NR13" s="100">
        <f t="shared" si="752"/>
        <v>50</v>
      </c>
      <c r="NS13" s="100">
        <f t="shared" si="753"/>
        <v>50</v>
      </c>
      <c r="NT13" s="100">
        <f t="shared" si="754"/>
        <v>50</v>
      </c>
      <c r="NU13" s="100">
        <f t="shared" si="755"/>
        <v>50</v>
      </c>
      <c r="NV13" s="100">
        <f t="shared" si="756"/>
        <v>50</v>
      </c>
      <c r="NW13" s="100">
        <f t="shared" si="757"/>
        <v>50</v>
      </c>
      <c r="NX13" s="100">
        <f t="shared" si="758"/>
        <v>50</v>
      </c>
      <c r="NY13" s="100">
        <f t="shared" si="759"/>
        <v>50</v>
      </c>
      <c r="NZ13" s="100">
        <f t="shared" si="760"/>
        <v>50</v>
      </c>
      <c r="OA13" s="100">
        <f t="shared" si="761"/>
        <v>50</v>
      </c>
      <c r="OB13" s="100">
        <f t="shared" si="762"/>
        <v>50</v>
      </c>
      <c r="OC13" s="100">
        <f t="shared" si="763"/>
        <v>50</v>
      </c>
      <c r="OD13" s="100">
        <f t="shared" si="764"/>
        <v>50</v>
      </c>
      <c r="OE13" s="100">
        <f t="shared" si="765"/>
        <v>50</v>
      </c>
      <c r="OF13" s="100">
        <f t="shared" si="766"/>
        <v>50</v>
      </c>
      <c r="OG13" s="100">
        <f t="shared" si="767"/>
        <v>50</v>
      </c>
      <c r="OH13" s="100">
        <f t="shared" si="768"/>
        <v>50</v>
      </c>
      <c r="OI13" s="100">
        <f t="shared" si="769"/>
        <v>50</v>
      </c>
      <c r="OJ13" s="100">
        <f t="shared" si="770"/>
        <v>50</v>
      </c>
      <c r="OK13" s="100">
        <f t="shared" si="771"/>
        <v>50</v>
      </c>
      <c r="OL13" s="100">
        <f t="shared" si="772"/>
        <v>50</v>
      </c>
      <c r="OM13" s="100">
        <f t="shared" si="773"/>
        <v>50</v>
      </c>
      <c r="ON13" s="100">
        <f t="shared" si="774"/>
        <v>50</v>
      </c>
      <c r="OO13" s="100">
        <f t="shared" si="775"/>
        <v>50</v>
      </c>
      <c r="OP13" s="100">
        <f t="shared" si="776"/>
        <v>50</v>
      </c>
      <c r="OQ13" s="100">
        <f t="shared" si="777"/>
        <v>50</v>
      </c>
      <c r="OR13" s="100">
        <f t="shared" si="778"/>
        <v>50</v>
      </c>
      <c r="OS13" s="100">
        <f t="shared" si="779"/>
        <v>50</v>
      </c>
      <c r="OT13" s="100">
        <f t="shared" si="780"/>
        <v>50</v>
      </c>
      <c r="OU13" s="100">
        <f t="shared" si="781"/>
        <v>50</v>
      </c>
      <c r="OV13" s="100">
        <f t="shared" si="782"/>
        <v>50</v>
      </c>
      <c r="OW13" s="100">
        <f t="shared" si="783"/>
        <v>50</v>
      </c>
      <c r="OY13" s="101">
        <f t="shared" si="784"/>
        <v>0</v>
      </c>
      <c r="OZ13" s="101">
        <f>IF(Calculator!$K11=0,0,IF($OZ$4&gt;=$SS13,Calculator!$AJ11,IF('Graph Calc'!$OZ$4&lt;'Graph Calc'!$SU13,Calculator!$AJ11,0)))</f>
        <v>0</v>
      </c>
      <c r="PA13" s="101">
        <f>IF(Calculator!$K11=0,0,IF($PA$4&gt;=$SS13,Calculator!$AJ11,IF('Graph Calc'!$PA$4&lt;'Graph Calc'!$SU13,Calculator!$AJ11,0)))</f>
        <v>0</v>
      </c>
      <c r="PB13" s="101">
        <f>IF(Calculator!$K11=0,0,IF($PB$4&gt;=$SS13,Calculator!$AJ11,IF('Graph Calc'!$PB$4&lt;'Graph Calc'!$SU13,Calculator!$AJ11,0)))</f>
        <v>0</v>
      </c>
      <c r="PC13" s="101">
        <f>IF(Calculator!$K11=0,0,IF($PC$4&gt;=$SS13,Calculator!$AJ11,IF('Graph Calc'!$PC$4&lt;'Graph Calc'!$SU13,Calculator!$AJ11,0)))</f>
        <v>0</v>
      </c>
      <c r="PD13" s="101">
        <f>IF(Calculator!$K11=0,0,IF($PD$4&gt;=$SS13,Calculator!$AJ11,IF('Graph Calc'!$PD$4&lt;'Graph Calc'!$SU13,Calculator!$AJ11,0)))</f>
        <v>0</v>
      </c>
      <c r="PE13" s="101">
        <f>IF(Calculator!$K11=0,0,IF($PE$4&gt;=$SS13,Calculator!$AJ11,IF('Graph Calc'!$PE$4&lt;'Graph Calc'!$SU13,Calculator!$AJ11,0)))</f>
        <v>0</v>
      </c>
      <c r="PF13" s="101">
        <f>IF(Calculator!$K11=0,0,IF($PF$4&gt;=$SS13,Calculator!$AJ11,IF('Graph Calc'!$PF$4&lt;'Graph Calc'!$SU13,Calculator!$AJ11,0)))</f>
        <v>0</v>
      </c>
      <c r="PG13" s="101">
        <f>IF(Calculator!$K11=0,0,IF($PG$4&gt;=$SS13,Calculator!$AJ11,IF('Graph Calc'!$PG$4&lt;'Graph Calc'!$SU13,Calculator!$AJ11,0)))</f>
        <v>0</v>
      </c>
      <c r="PH13" s="101">
        <f>IF(Calculator!$K11=0,0,IF($PH$4&gt;=$SS13,Calculator!$AJ11,IF('Graph Calc'!PH$4&lt;'Graph Calc'!$SU13,Calculator!$AJ11,0)))</f>
        <v>0</v>
      </c>
      <c r="PI13" s="101">
        <f>IF(Calculator!$K11=0,0,IF($PI$4&gt;=$SS13,Calculator!$AJ11,IF('Graph Calc'!$PI$4&lt;'Graph Calc'!$SU13,Calculator!$AJ11,0)))</f>
        <v>0</v>
      </c>
      <c r="PJ13" s="101">
        <f>IF(Calculator!$K11=0,0,IF($PJ$4&gt;=$SS13,Calculator!$AJ11,IF('Graph Calc'!$PJ$4&lt;'Graph Calc'!$SU13,Calculator!$AJ11,0)))</f>
        <v>0</v>
      </c>
      <c r="PK13" s="101">
        <f>IF(Calculator!$K11=0,0,IF($PK$4&gt;=$SS13,Calculator!$AJ11,IF('Graph Calc'!$PK$4&lt;'Graph Calc'!$SU13,Calculator!$AJ11,0)))</f>
        <v>0</v>
      </c>
      <c r="PL13" s="101">
        <f>IF(Calculator!$K11=0,0,IF($PL$4&gt;=$SS13,Calculator!$AJ11,IF('Graph Calc'!$PL$4&lt;'Graph Calc'!$SU13,Calculator!$AJ11,0)))</f>
        <v>0</v>
      </c>
      <c r="PM13" s="101">
        <f>IF(Calculator!$K11=0,0,IF($PM$4&gt;=$SS13,Calculator!$AJ11,IF('Graph Calc'!$PM$4&lt;'Graph Calc'!$SU13,Calculator!$AJ11,0)))</f>
        <v>0</v>
      </c>
      <c r="PN13" s="101">
        <f>IF(Calculator!$K11=0,0,IF($PN$4&gt;=$SS13,Calculator!$AJ11,IF('Graph Calc'!$PN$4&lt;'Graph Calc'!$SU13,Calculator!$AJ11,0)))</f>
        <v>0</v>
      </c>
      <c r="PO13" s="101">
        <f>IF(Calculator!$K11=0,0,IF($PO$4&gt;=$SS13,Calculator!$AJ11,IF('Graph Calc'!$PO$4&lt;'Graph Calc'!$SU13,Calculator!$AJ11,0)))</f>
        <v>0</v>
      </c>
      <c r="PP13" s="101">
        <f>IF(Calculator!$K11=0,0,IF($PP$4&gt;=$SS13,Calculator!$AJ11,IF('Graph Calc'!$PP$4&lt;'Graph Calc'!$SU13,Calculator!$AJ11,0)))</f>
        <v>0</v>
      </c>
      <c r="PQ13" s="101">
        <f>IF(Calculator!$K11=0,0,IF($PQ$4&gt;=$SS13,Calculator!$AJ11,IF('Graph Calc'!$PQ$4&lt;'Graph Calc'!$SU13,Calculator!$AJ11,0)))</f>
        <v>0</v>
      </c>
      <c r="PR13" s="101">
        <f>IF(Calculator!$K11=0,0,IF($PR$4&gt;=$SS13,Calculator!$AJ11,IF('Graph Calc'!$PR$4&lt;'Graph Calc'!$SU13,Calculator!$AJ11,0)))</f>
        <v>0</v>
      </c>
      <c r="PS13" s="101">
        <f>IF(Calculator!$K11=0,0,IF($PS$4&gt;=$SS13,Calculator!$AJ11,IF('Graph Calc'!$PS$4&lt;'Graph Calc'!$SU13,Calculator!$AJ11,0)))</f>
        <v>0</v>
      </c>
      <c r="PT13" s="101">
        <f>IF(Calculator!$K11=0,0,IF($PT$4&gt;=$SS13,Calculator!$AJ11,IF('Graph Calc'!$PT$4&lt;'Graph Calc'!$SU13,Calculator!$AJ11,0)))</f>
        <v>0</v>
      </c>
      <c r="PU13" s="101">
        <f>IF(Calculator!$K11=0,0,IF($PU$4&gt;=$SS13,Calculator!$AJ11,IF('Graph Calc'!$PU$4&lt;'Graph Calc'!$SU13,Calculator!$AJ11,0)))</f>
        <v>0</v>
      </c>
      <c r="PV13" s="101">
        <f>IF(Calculator!$K11=0,0,IF($PV$4&gt;=$SS13,Calculator!$AJ11,IF('Graph Calc'!$PV$4&lt;'Graph Calc'!$SU13,Calculator!$AJ11,0)))</f>
        <v>0</v>
      </c>
      <c r="PW13" s="101">
        <f>IF(Calculator!$K11=0,0,IF($PW$4&gt;=$SS13,Calculator!$AJ11,IF('Graph Calc'!$PW$4&lt;'Graph Calc'!$SU13,Calculator!$AJ11,0)))</f>
        <v>0</v>
      </c>
      <c r="PX13" s="101">
        <f>IF(Calculator!$K11=0,0,IF($PX$4&gt;=$SS13,Calculator!$AJ11,IF('Graph Calc'!$PX$4&lt;'Graph Calc'!$SU13,Calculator!$AJ11,0)))</f>
        <v>0</v>
      </c>
      <c r="PY13" s="101">
        <f>IF(Calculator!$K11=0,0,IF($PY$4&gt;=$SS13,Calculator!$AJ11,IF('Graph Calc'!$PY$4&lt;'Graph Calc'!$SU13,Calculator!$AJ11,0)))</f>
        <v>0</v>
      </c>
      <c r="PZ13" s="101">
        <f>IF(Calculator!$K11=0,0,IF($PZ$4&gt;=$SS13,Calculator!$AJ11,IF('Graph Calc'!$PZ$4&lt;'Graph Calc'!$SU13,Calculator!$AJ11,0)))</f>
        <v>0</v>
      </c>
      <c r="QA13" s="101">
        <f>IF(Calculator!$K11=0,0,IF($QA$4&gt;=$SS13,Calculator!$AJ11,IF('Graph Calc'!$QA$4&lt;'Graph Calc'!$SU13,Calculator!$AJ11,0)))</f>
        <v>0</v>
      </c>
      <c r="QB13" s="101">
        <f>IF(Calculator!$K11=0,0,IF($QB$4&gt;=$SS13,Calculator!$AJ11,IF('Graph Calc'!$QB$4&lt;'Graph Calc'!$SU13,Calculator!$AJ11,0)))</f>
        <v>0</v>
      </c>
      <c r="QC13" s="101">
        <f>IF(Calculator!$K11=0,0,IF($QC$4&gt;=$SS13,Calculator!$AJ11,IF('Graph Calc'!$QC$4&lt;'Graph Calc'!$SU13,Calculator!$AJ11,0)))</f>
        <v>0</v>
      </c>
      <c r="QD13" s="101">
        <f>IF(Calculator!$K11=0,0,IF($QD$4&gt;=$SS13,Calculator!$AJ11,IF('Graph Calc'!$QD$4&lt;'Graph Calc'!$SU13,Calculator!$AJ11,0)))</f>
        <v>0</v>
      </c>
      <c r="QE13" s="101">
        <f>IF(Calculator!$K11=0,0,IF($QE$4&gt;=$SS13,Calculator!$AJ11,IF('Graph Calc'!$QE$4&lt;'Graph Calc'!$SU13,Calculator!$AJ11,0)))</f>
        <v>0</v>
      </c>
      <c r="QF13" s="101">
        <f>IF(Calculator!$K11=0,0,IF($QF$4&gt;=$SS13,Calculator!$AJ11,IF('Graph Calc'!$QF$4&lt;'Graph Calc'!$SU13,Calculator!$AJ11,0)))</f>
        <v>0</v>
      </c>
      <c r="QG13" s="101">
        <f>IF(Calculator!$K11=0,0,IF($QG$4&gt;=$SS13,Calculator!$AJ11,IF('Graph Calc'!$QG$4&lt;'Graph Calc'!$SU13,Calculator!$AJ11,0)))</f>
        <v>0</v>
      </c>
      <c r="QH13" s="101">
        <f>IF(Calculator!$K11=0,0,IF($QH$4&gt;=$SS13,Calculator!$AJ11,IF('Graph Calc'!$QH$4&lt;'Graph Calc'!$SU13,Calculator!$AJ11,0)))</f>
        <v>0</v>
      </c>
      <c r="QI13" s="101">
        <f>IF(Calculator!$K11=0,0,IF($QI$4&gt;=$SS13,Calculator!$AJ11,IF('Graph Calc'!$QI$4&lt;'Graph Calc'!$SU13,Calculator!$AJ11,0)))</f>
        <v>0</v>
      </c>
      <c r="QJ13" s="101">
        <f>IF(Calculator!$K11=0,0,IF($QJ$4&gt;=$SS13,Calculator!$AJ11,IF('Graph Calc'!$QJ$4&lt;'Graph Calc'!$SU13,Calculator!$AJ11,0)))</f>
        <v>0</v>
      </c>
      <c r="QK13" s="101">
        <f>IF(Calculator!$K11=0,0,IF($QK$4&gt;=$SS13,Calculator!$AJ11,IF('Graph Calc'!$QK$4&lt;'Graph Calc'!$SU13,Calculator!$AJ11,0)))</f>
        <v>0</v>
      </c>
      <c r="QL13" s="101">
        <f>IF(Calculator!$K11=0,0,IF($QL$4&gt;=$SS13,Calculator!$AJ11,IF('Graph Calc'!$QL$4&lt;'Graph Calc'!$SU13,Calculator!$AJ11,0)))</f>
        <v>0</v>
      </c>
      <c r="QM13" s="101">
        <f>IF(Calculator!$K11=0,0,IF($QM$4&gt;=$SS13,Calculator!$AJ11,IF('Graph Calc'!$QM$4&lt;'Graph Calc'!$SU13,Calculator!$AJ11,0)))</f>
        <v>0</v>
      </c>
      <c r="QN13" s="101">
        <f>IF(Calculator!$K11=0,0,IF($QN$4&gt;=$SS13,Calculator!$AJ11,IF('Graph Calc'!$QN$4&lt;'Graph Calc'!$SU13,Calculator!$AJ11,0)))</f>
        <v>0</v>
      </c>
      <c r="QO13" s="101">
        <f>IF(Calculator!$K11=0,0,IF($QO$4&gt;=$SS13,Calculator!$AJ11,IF('Graph Calc'!$QO$4&lt;'Graph Calc'!$SU13,Calculator!$AJ11,0)))</f>
        <v>0</v>
      </c>
      <c r="QP13" s="101">
        <f>IF(Calculator!$K11=0,0,IF($QP$4&gt;=$SS13,Calculator!$AJ11,IF('Graph Calc'!$QP$4&lt;'Graph Calc'!$SU13,Calculator!$AJ11,0)))</f>
        <v>0</v>
      </c>
      <c r="QQ13" s="101">
        <f>IF(Calculator!$K11=0,0,IF($QQ$4&gt;=$SS13,Calculator!$AJ11,IF('Graph Calc'!$QQ$4&lt;'Graph Calc'!$SU13,Calculator!$AJ11,0)))</f>
        <v>0</v>
      </c>
      <c r="QR13" s="101">
        <f>IF(Calculator!$K11=0,0,IF($QR$4&gt;=$SS13,Calculator!$AJ11,IF('Graph Calc'!$QR$4&lt;'Graph Calc'!$SU13,Calculator!$AJ11,0)))</f>
        <v>0</v>
      </c>
      <c r="QS13" s="101">
        <f>IF(Calculator!$K11=0,0,IF($QS$4&gt;=$SS13,Calculator!$AJ11,IF('Graph Calc'!$QS$4&lt;'Graph Calc'!$SU13,Calculator!$AJ11,0)))</f>
        <v>0</v>
      </c>
      <c r="QT13" s="101">
        <f>IF(Calculator!$K11=0,0,IF($QT$4&gt;=$SS13,Calculator!$AJ11,IF('Graph Calc'!$QT$4&lt;'Graph Calc'!$SU13,Calculator!$AJ11,0)))</f>
        <v>0</v>
      </c>
      <c r="QU13" s="101">
        <f>IF(Calculator!$K11=0,0,IF($QU$4&gt;=$SS13,Calculator!$AJ11,IF('Graph Calc'!$QU$4&lt;'Graph Calc'!$SU13,Calculator!$AJ11,0)))</f>
        <v>0</v>
      </c>
      <c r="QV13" s="101">
        <f>IF(Calculator!$K11=0,0,IF($QV$4&gt;=$SS13,Calculator!$AJ11,IF('Graph Calc'!$QV$4&lt;'Graph Calc'!$SU13,Calculator!$AJ11,0)))</f>
        <v>0</v>
      </c>
      <c r="QW13" s="101">
        <f>IF(Calculator!$K11=0,0,IF($QW$4&gt;=$SS13,Calculator!$AJ11,IF('Graph Calc'!$QW$4&lt;'Graph Calc'!$SU13,Calculator!$AJ11,0)))</f>
        <v>0</v>
      </c>
      <c r="QX13" s="101">
        <f>IF(Calculator!$K11=0,0,IF($QX$4&gt;=$SS13,Calculator!$AJ11,IF('Graph Calc'!$QX$4&lt;'Graph Calc'!$SU13,Calculator!$AJ11,0)))</f>
        <v>0</v>
      </c>
      <c r="QY13" s="101">
        <f>IF(Calculator!$K11=0,0,IF($QY$4&gt;=$SS13,Calculator!$AJ11,IF('Graph Calc'!$QY$4&lt;'Graph Calc'!$SU13,Calculator!$AJ11,0)))</f>
        <v>0</v>
      </c>
      <c r="QZ13" s="101">
        <f>IF(Calculator!$K11=0,0,IF($QZ$4&gt;=$SS13,Calculator!$AJ11,IF('Graph Calc'!$QZ$4&lt;'Graph Calc'!$SU13,Calculator!$AJ11,0)))</f>
        <v>0</v>
      </c>
      <c r="RA13" s="101">
        <f>IF(Calculator!$K11=0,0,IF($RA$4&gt;=$SS13,Calculator!$AJ11,IF('Graph Calc'!$RA$4&lt;'Graph Calc'!$SU13,Calculator!$AJ11,0)))</f>
        <v>0</v>
      </c>
      <c r="RB13" s="101">
        <f>IF(Calculator!$K11=0,0,IF($RB$4&gt;=$SS13,Calculator!$AJ11,IF('Graph Calc'!$RB$4&lt;'Graph Calc'!$SU13,Calculator!$AJ11,0)))</f>
        <v>0</v>
      </c>
      <c r="RC13" s="101">
        <f>IF(Calculator!$K11=0,0,IF($RC$4&gt;=$SS13,Calculator!$AJ11,IF('Graph Calc'!$RC$4&lt;'Graph Calc'!$SU13,Calculator!$AJ11,0)))</f>
        <v>0</v>
      </c>
      <c r="RD13" s="101">
        <f>IF(Calculator!$K11=0,0,IF($RD$4&gt;=$SS13,Calculator!$AJ11,IF('Graph Calc'!$RD$4&lt;'Graph Calc'!$SU13,Calculator!$AJ11,0)))</f>
        <v>0</v>
      </c>
      <c r="RE13" s="101">
        <f>IF(Calculator!$K11=0,0,IF($RE$4&gt;=$SS13,Calculator!$AJ11,IF('Graph Calc'!$RE$4&lt;'Graph Calc'!$SU13,Calculator!$AJ11,0)))</f>
        <v>0</v>
      </c>
      <c r="RF13" s="101">
        <f>IF(Calculator!$K11=0,0,IF($RF$4&gt;=$SS13,Calculator!$AJ11,IF('Graph Calc'!$RF$4&lt;'Graph Calc'!$SU13,Calculator!$AJ11,0)))</f>
        <v>0</v>
      </c>
      <c r="RG13" s="101">
        <f>IF(Calculator!$K11=0,0,IF($RG$4&gt;=$SS13,Calculator!$AJ11,IF('Graph Calc'!$RG$4&lt;'Graph Calc'!$SU13,Calculator!$AJ11,0)))</f>
        <v>0</v>
      </c>
      <c r="RH13" s="101">
        <f>IF(Calculator!$K11=0,0,IF($RH$4&gt;=$SS13,Calculator!$AJ11,IF('Graph Calc'!$RH$4&lt;'Graph Calc'!$SU13,Calculator!$AJ11,0)))</f>
        <v>0</v>
      </c>
      <c r="RI13" s="101">
        <f>IF(Calculator!$K11=0,0,IF($RI$4&gt;=$SS13,Calculator!$AJ11,IF('Graph Calc'!$RI$4&lt;'Graph Calc'!$SU13,Calculator!$AJ11,0)))</f>
        <v>0</v>
      </c>
      <c r="RJ13" s="101">
        <f>IF(Calculator!$K11=0,0,IF($RJ$4&gt;=$SS13,Calculator!$AJ11,IF('Graph Calc'!$RJ$4&lt;'Graph Calc'!$SU13,Calculator!$AJ11,0)))</f>
        <v>0</v>
      </c>
      <c r="RK13" s="101">
        <f>IF(Calculator!$K11=0,0,IF($RK$4&gt;=$SS13,Calculator!$AJ11,IF('Graph Calc'!$RK$4&lt;'Graph Calc'!$SU13,Calculator!$AJ11,0)))</f>
        <v>0</v>
      </c>
      <c r="RL13" s="101">
        <f>IF(Calculator!$K11=0,0,IF($RL$4&gt;=$SS13,Calculator!$AJ11,IF('Graph Calc'!$RL$4&lt;'Graph Calc'!$SU13,Calculator!$AJ11,0)))</f>
        <v>0</v>
      </c>
      <c r="RM13" s="101">
        <f>IF(Calculator!$K11=0,0,IF($RM$4&gt;=$SS13,Calculator!$AJ11,IF('Graph Calc'!$RM$4&lt;'Graph Calc'!$SU13,Calculator!$AJ11,0)))</f>
        <v>0</v>
      </c>
      <c r="RN13" s="101">
        <f>IF(Calculator!$K11=0,0,IF($RN$4&gt;=$SS13,Calculator!$AJ11,IF('Graph Calc'!$RN$4&lt;'Graph Calc'!$SU13,Calculator!$AJ11,0)))</f>
        <v>0</v>
      </c>
      <c r="RO13" s="101">
        <f>IF(Calculator!$K11=0,0,IF($RO$4&gt;=$SS13,Calculator!$AJ11,IF('Graph Calc'!$RO$4&lt;'Graph Calc'!$SU13,Calculator!$AJ11,0)))</f>
        <v>0</v>
      </c>
      <c r="RP13" s="101">
        <f>IF(Calculator!$K11=0,0,IF($RP$4&gt;=$SS13,Calculator!$AJ11,IF('Graph Calc'!$RP$4&lt;'Graph Calc'!$SU13,Calculator!$AJ11,0)))</f>
        <v>0</v>
      </c>
      <c r="RQ13" s="101">
        <f>IF(Calculator!$K11=0,0,IF($RQ$4&gt;=$SS13,Calculator!$AJ11,IF('Graph Calc'!$RQ$4&lt;'Graph Calc'!$SU13,Calculator!$AJ11,0)))</f>
        <v>0</v>
      </c>
      <c r="RR13" s="101">
        <f>IF(Calculator!$K11=0,0,IF($RR$4&gt;=$SS13,Calculator!$AJ11,IF('Graph Calc'!$RR$4&lt;'Graph Calc'!$SU13,Calculator!$AJ11,0)))</f>
        <v>0</v>
      </c>
      <c r="RS13" s="101">
        <f>IF(Calculator!$K11=0,0,IF($RS$4&gt;=$SS13,Calculator!$AJ11,IF('Graph Calc'!$RS$4&lt;'Graph Calc'!$SU13,Calculator!$AJ11,0)))</f>
        <v>0</v>
      </c>
      <c r="RT13" s="101">
        <f>IF(Calculator!$K11=0,0,IF($RT$4&gt;=$SS13,Calculator!$AJ11,IF('Graph Calc'!$RT$4&lt;'Graph Calc'!$SU13,Calculator!$AJ11,0)))</f>
        <v>0</v>
      </c>
      <c r="RU13" s="101">
        <f>IF(Calculator!$K11=0,0,IF($RU$4&gt;=$SS13,Calculator!$AJ11,IF('Graph Calc'!$RU$4&lt;'Graph Calc'!$SU13,Calculator!$AJ11,0)))</f>
        <v>0</v>
      </c>
      <c r="RV13" s="101">
        <f>IF(Calculator!$K11=0,0,IF($RV$4&gt;=$SS13,Calculator!$AJ11,IF('Graph Calc'!$RV$4&lt;'Graph Calc'!$SU13,Calculator!$AJ11,0)))</f>
        <v>0</v>
      </c>
      <c r="RW13" s="101">
        <f>IF(Calculator!$K11=0,0,IF($RW$4&gt;=$SS13,Calculator!$AJ11,IF('Graph Calc'!$RW$4&lt;'Graph Calc'!$SU13,Calculator!$AJ11,0)))</f>
        <v>0</v>
      </c>
      <c r="RX13" s="101">
        <f>IF(Calculator!$K11=0,0,IF($RX$4&gt;=$SS13,Calculator!$AJ11,IF('Graph Calc'!$RX$4&lt;'Graph Calc'!$SU13,Calculator!$AJ11,0)))</f>
        <v>0</v>
      </c>
      <c r="RY13" s="101">
        <f>IF(Calculator!$K11=0,0,IF($RY$4&gt;=$SS13,Calculator!$AJ11,IF('Graph Calc'!$RY$4&lt;'Graph Calc'!$SU13,Calculator!$AJ11,0)))</f>
        <v>0</v>
      </c>
      <c r="RZ13" s="101">
        <f>IF(Calculator!$K11=0,0,IF($RZ$4&gt;=$SS13,Calculator!$AJ11,IF('Graph Calc'!$RZ$4&lt;'Graph Calc'!$SU13,Calculator!$AJ11,0)))</f>
        <v>0</v>
      </c>
      <c r="SA13" s="101">
        <f>IF(Calculator!$K11=0,0,IF($SA$4&gt;=$SS13,Calculator!$AJ11,IF('Graph Calc'!$SA$4&lt;'Graph Calc'!$SU13,Calculator!$AJ11,0)))</f>
        <v>0</v>
      </c>
      <c r="SB13" s="101">
        <f>IF(Calculator!$K11=0,0,IF($SB$4&gt;=$SS13,Calculator!$AJ11,IF('Graph Calc'!$SB$4&lt;'Graph Calc'!$SU13,Calculator!$AJ11,0)))</f>
        <v>0</v>
      </c>
      <c r="SC13" s="101">
        <f>IF(Calculator!$K11=0,0,IF($SC$4&gt;=$SS13,Calculator!$AJ11,IF('Graph Calc'!$SC$4&lt;'Graph Calc'!$SU13,Calculator!$AJ11,0)))</f>
        <v>0</v>
      </c>
      <c r="SD13" s="101">
        <f>IF(Calculator!$K11=0,0,IF(SD12&gt;=$SS13,Calculator!$AJ11,IF('Graph Calc'!$SD$4&lt;'Graph Calc'!$SU13,Calculator!$AJ11,0)))</f>
        <v>0</v>
      </c>
      <c r="SE13" s="101">
        <f>IF(Calculator!$K11=0,0,IF($SE$4&gt;=$SS13,Calculator!$AJ11,IF('Graph Calc'!$SE$4&lt;'Graph Calc'!$SU13,Calculator!$AJ11,0)))</f>
        <v>0</v>
      </c>
      <c r="SF13" s="101">
        <f>IF(Calculator!$K11=0,0,IF($SF$4&gt;=$SS13,Calculator!$AJ11,IF('Graph Calc'!$SF$4&lt;'Graph Calc'!$SU13,Calculator!$AJ11,0)))</f>
        <v>0</v>
      </c>
      <c r="SG13" s="101">
        <f>IF(Calculator!$K11=0,0,IF($SG$4&gt;=$SS13,Calculator!$AJ11,IF('Graph Calc'!$SG$4&lt;'Graph Calc'!$SU13,Calculator!$AJ11,0)))</f>
        <v>0</v>
      </c>
      <c r="SH13" s="101">
        <f>IF(Calculator!$K11=0,0,IF($SH$4&gt;=$SS13,Calculator!$AJ11,IF('Graph Calc'!$SH$4&lt;'Graph Calc'!$SU13,Calculator!$AJ11,0)))</f>
        <v>0</v>
      </c>
      <c r="SI13" s="101">
        <f>IF(Calculator!$K11=0,0,IF($SI$4&gt;=$SS13,Calculator!$AJ11,IF('Graph Calc'!$SI$4&lt;'Graph Calc'!$SU13,Calculator!$AJ11,0)))</f>
        <v>0</v>
      </c>
      <c r="SJ13" s="101">
        <f>IF(Calculator!$K11=0,0,IF($SJ$4&gt;=$SS13,Calculator!$AJ11,IF('Graph Calc'!$SJ$4&lt;'Graph Calc'!$SU13,Calculator!$AJ11,0)))</f>
        <v>0</v>
      </c>
      <c r="SK13" s="101">
        <f>IF(Calculator!$K11=0,0,IF($SK$4&gt;=$SS13,Calculator!$AJ11,IF('Graph Calc'!$SK$4&lt;'Graph Calc'!$SU13,Calculator!$AJ11,0)))</f>
        <v>0</v>
      </c>
      <c r="SL13" s="101">
        <f>IF(Calculator!$K11=0,0,IF($SL$4&gt;=$SS13,Calculator!$AJ11,IF('Graph Calc'!$SL$4&lt;'Graph Calc'!$SU13,Calculator!$AJ11,0)))</f>
        <v>0</v>
      </c>
      <c r="SM13" s="101">
        <f>IF(Calculator!$K11=0,0,IF($SM$4&gt;=$SS13,Calculator!$AJ11,IF('Graph Calc'!$SM$4&lt;'Graph Calc'!$SU13,Calculator!$AJ11,0)))</f>
        <v>0</v>
      </c>
      <c r="SN13" s="101">
        <f>IF(Calculator!$K11=0,0,IF($SN$4&gt;=$SS13,Calculator!$AJ11,IF('Graph Calc'!$SN$4&lt;'Graph Calc'!$SU13,Calculator!$AJ11,0)))</f>
        <v>0</v>
      </c>
      <c r="SO13" s="101">
        <f>IF(Calculator!$K11=0,0,IF($SO$4&gt;=$SS13,Calculator!$AJ11,IF('Graph Calc'!$SO$4&lt;'Graph Calc'!$SU13,Calculator!$AJ11,0)))</f>
        <v>0</v>
      </c>
      <c r="SP13" s="101">
        <f>IF(Calculator!$K11=0,0,IF($SP$4&gt;=$SS13,Calculator!$AJ11,IF('Graph Calc'!$SP$4&lt;'Graph Calc'!$SU13,Calculator!$AJ11,0)))</f>
        <v>0</v>
      </c>
      <c r="SQ13" s="101">
        <f>IF(Calculator!$K11=0,0,IF($SQ$4&gt;=$SS13,Calculator!$AJ11,IF('Graph Calc'!$SQ$4&lt;'Graph Calc'!$SU13,Calculator!$AJ11,0)))</f>
        <v>0</v>
      </c>
      <c r="SR13" s="101">
        <f>IF(Calculator!$K11=0,0,IF($SR$4&gt;=$SS13,Calculator!$AJ11,IF('Graph Calc'!$SR$4&lt;'Graph Calc'!$SU13,Calculator!$AJ11,0)))</f>
        <v>0</v>
      </c>
      <c r="SS13">
        <f>Calculator!N11</f>
        <v>0</v>
      </c>
      <c r="ST13">
        <f>SS13+Calculator!K11</f>
        <v>0</v>
      </c>
      <c r="SU13">
        <f t="shared" si="785"/>
        <v>0</v>
      </c>
      <c r="SZ13" s="101">
        <f>IF(Calculator!$K11=0,0,IF($OZ$4&gt;=$SS13,Calculator!$AJ11,IF('Graph Calc'!$OZ$4&lt;'Graph Calc'!$SU13,Calculator!$AJ11,0)))</f>
        <v>0</v>
      </c>
      <c r="TA13" s="101">
        <f>IF(Calculator!$K11=0,0,IF($PA$4&gt;=$SS13,Calculator!$AJ11,IF('Graph Calc'!$PA$4&lt;'Graph Calc'!$SU13,Calculator!$AJ11,0)))</f>
        <v>0</v>
      </c>
      <c r="TB13" s="101">
        <f>IF(Calculator!$K11=0,0,IF($PB$4&gt;=$SS13,Calculator!$AJ11,IF('Graph Calc'!$PB$4&lt;'Graph Calc'!$SU13,Calculator!$AJ11,0)))</f>
        <v>0</v>
      </c>
      <c r="TC13" s="101">
        <f>IF(Calculator!$K11=0,0,IF($PC$4&gt;=$SS13,Calculator!$AJ11,IF('Graph Calc'!$PC$4&lt;'Graph Calc'!$SU13,Calculator!$AJ11,0)))</f>
        <v>0</v>
      </c>
      <c r="TD13" s="101">
        <f>IF(Calculator!$K11=0,0,IF($PD$4&gt;=$SS13,Calculator!$AJ11,IF('Graph Calc'!$PD$4&lt;'Graph Calc'!$SU13,Calculator!$AJ11,0)))</f>
        <v>0</v>
      </c>
      <c r="TE13" s="101">
        <f>IF(Calculator!$K11=0,0,IF($PE$4&gt;=$SS13,Calculator!$AJ11,IF('Graph Calc'!$PE$4&lt;'Graph Calc'!$SU13,Calculator!$AJ11,0)))</f>
        <v>0</v>
      </c>
      <c r="TF13" s="101">
        <f>IF(Calculator!$K11=0,0,IF($PF$4&gt;=$SS13,Calculator!$AJ11,IF('Graph Calc'!$PF$4&lt;'Graph Calc'!$SU13,Calculator!$AJ11,0)))</f>
        <v>0</v>
      </c>
      <c r="TG13" s="101">
        <f>IF(Calculator!$K11=0,0,IF($PG$4&gt;=$SS13,Calculator!$AJ11,IF('Graph Calc'!$PG$4&lt;'Graph Calc'!$SU13,Calculator!$AJ11,0)))</f>
        <v>0</v>
      </c>
      <c r="TH13" s="101">
        <f>IF(Calculator!$K11=0,0,IF($PH$4&gt;=$SS13,Calculator!$AJ11,IF('Graph Calc'!TH$4&lt;'Graph Calc'!$SU13,Calculator!$AJ11,0)))</f>
        <v>0</v>
      </c>
      <c r="TI13" s="101">
        <f>IF(Calculator!$K11=0,0,IF($PI$4&gt;=$SS13,Calculator!$AJ11,IF('Graph Calc'!$PI$4&lt;'Graph Calc'!$SU13,Calculator!$AJ11,0)))</f>
        <v>0</v>
      </c>
      <c r="TJ13" s="101">
        <f>IF(Calculator!$K11=0,0,IF($PJ$4&gt;=$SS13,Calculator!$AJ11,IF('Graph Calc'!$PJ$4&lt;'Graph Calc'!$SU13,Calculator!$AJ11,0)))</f>
        <v>0</v>
      </c>
      <c r="TK13" s="101">
        <f>IF(Calculator!$K11=0,0,IF($PK$4&gt;=$SS13,Calculator!$AJ11,IF('Graph Calc'!$PK$4&lt;'Graph Calc'!$SU13,Calculator!$AJ11,0)))</f>
        <v>0</v>
      </c>
      <c r="TL13" s="101">
        <f>IF(Calculator!$K11=0,0,IF($PL$4&gt;=$SS13,Calculator!$AJ11,IF('Graph Calc'!$PL$4&lt;'Graph Calc'!$SU13,Calculator!$AJ11,0)))</f>
        <v>0</v>
      </c>
      <c r="TM13" s="101">
        <f>IF(Calculator!$K11=0,0,IF($PM$4&gt;=$SS13,Calculator!$AJ11,IF('Graph Calc'!$PM$4&lt;'Graph Calc'!$SU13,Calculator!$AJ11,0)))</f>
        <v>0</v>
      </c>
      <c r="TN13" s="101">
        <f>IF(Calculator!$K11=0,0,IF($PN$4&gt;=$SS13,Calculator!$AJ11,IF('Graph Calc'!$PN$4&lt;'Graph Calc'!$SU13,Calculator!$AJ11,0)))</f>
        <v>0</v>
      </c>
      <c r="TO13" s="101">
        <f>IF(Calculator!$K11=0,0,IF($PO$4&gt;=$SS13,Calculator!$AJ11,IF('Graph Calc'!$PO$4&lt;'Graph Calc'!$SU13,Calculator!$AJ11,0)))</f>
        <v>0</v>
      </c>
      <c r="TP13" s="101">
        <f>IF(Calculator!$K11=0,0,IF($PP$4&gt;=$SS13,Calculator!$AJ11,IF('Graph Calc'!$PP$4&lt;'Graph Calc'!$SU13,Calculator!$AJ11,0)))</f>
        <v>0</v>
      </c>
      <c r="TQ13" s="101">
        <f>IF(Calculator!$K11=0,0,IF($PQ$4&gt;=$SS13,Calculator!$AJ11,IF('Graph Calc'!$PQ$4&lt;'Graph Calc'!$SU13,Calculator!$AJ11,0)))</f>
        <v>0</v>
      </c>
      <c r="TR13" s="101">
        <f>IF(Calculator!$K11=0,0,IF($PR$4&gt;=$SS13,Calculator!$AJ11,IF('Graph Calc'!$PR$4&lt;'Graph Calc'!$SU13,Calculator!$AJ11,0)))</f>
        <v>0</v>
      </c>
      <c r="TS13" s="101">
        <f>IF(Calculator!$K11=0,0,IF($PS$4&gt;=$SS13,Calculator!$AJ11,IF('Graph Calc'!$PS$4&lt;'Graph Calc'!$SU13,Calculator!$AJ11,0)))</f>
        <v>0</v>
      </c>
      <c r="TT13" s="101">
        <f>IF(Calculator!$K11=0,0,IF($PT$4&gt;=$SS13,Calculator!$AJ11,IF('Graph Calc'!$PT$4&lt;'Graph Calc'!$SU13,Calculator!$AJ11,0)))</f>
        <v>0</v>
      </c>
      <c r="TU13" s="101">
        <f>IF(Calculator!$K11=0,0,IF($PU$4&gt;=$SS13,Calculator!$AJ11,IF('Graph Calc'!$PU$4&lt;'Graph Calc'!$SU13,Calculator!$AJ11,0)))</f>
        <v>0</v>
      </c>
      <c r="TV13" s="101">
        <f>IF(Calculator!$K11=0,0,IF($PV$4&gt;=$SS13,Calculator!$AJ11,IF('Graph Calc'!$PV$4&lt;'Graph Calc'!$SU13,Calculator!$AJ11,0)))</f>
        <v>0</v>
      </c>
      <c r="TW13" s="101">
        <f>IF(Calculator!$K11=0,0,IF($PW$4&gt;=$SS13,Calculator!$AJ11,IF('Graph Calc'!$PW$4&lt;'Graph Calc'!$SU13,Calculator!$AJ11,0)))</f>
        <v>0</v>
      </c>
      <c r="TX13" s="101">
        <f>IF(Calculator!$K11=0,0,IF($PX$4&gt;=$SS13,Calculator!$AJ11,IF('Graph Calc'!$PX$4&lt;'Graph Calc'!$SU13,Calculator!$AJ11,0)))</f>
        <v>0</v>
      </c>
      <c r="TY13" s="101">
        <f>IF(Calculator!$K11=0,0,IF($PY$4&gt;=$SS13,Calculator!$AJ11,IF('Graph Calc'!$PY$4&lt;'Graph Calc'!$SU13,Calculator!$AJ11,0)))</f>
        <v>0</v>
      </c>
      <c r="TZ13" s="101">
        <f>IF(Calculator!$K11=0,0,IF($PZ$4&gt;=$SS13,Calculator!$AJ11,IF('Graph Calc'!$PZ$4&lt;'Graph Calc'!$SU13,Calculator!$AJ11,0)))</f>
        <v>0</v>
      </c>
      <c r="UA13" s="101">
        <f>IF(Calculator!$K11=0,0,IF($QA$4&gt;=$SS13,Calculator!$AJ11,IF('Graph Calc'!$QA$4&lt;'Graph Calc'!$SU13,Calculator!$AJ11,0)))</f>
        <v>0</v>
      </c>
      <c r="UB13" s="101">
        <f>IF(Calculator!$K11=0,0,IF($QB$4&gt;=$SS13,Calculator!$AJ11,IF('Graph Calc'!$QB$4&lt;'Graph Calc'!$SU13,Calculator!$AJ11,0)))</f>
        <v>0</v>
      </c>
      <c r="UC13" s="101">
        <f>IF(Calculator!$K11=0,0,IF($QC$4&gt;=$SS13,Calculator!$AJ11,IF('Graph Calc'!$QC$4&lt;'Graph Calc'!$SU13,Calculator!$AJ11,0)))</f>
        <v>0</v>
      </c>
      <c r="UD13" s="101">
        <f>IF(Calculator!$K11=0,0,IF($QD$4&gt;=$SS13,Calculator!$AJ11,IF('Graph Calc'!$QD$4&lt;'Graph Calc'!$SU13,Calculator!$AJ11,0)))</f>
        <v>0</v>
      </c>
      <c r="UE13" s="101">
        <f>IF(Calculator!$K11=0,0,IF($QE$4&gt;=$SS13,Calculator!$AJ11,IF('Graph Calc'!$QE$4&lt;'Graph Calc'!$SU13,Calculator!$AJ11,0)))</f>
        <v>0</v>
      </c>
      <c r="UF13" s="101">
        <f>IF(Calculator!$K11=0,0,IF($QF$4&gt;=$SS13,Calculator!$AJ11,IF('Graph Calc'!$QF$4&lt;'Graph Calc'!$SU13,Calculator!$AJ11,0)))</f>
        <v>0</v>
      </c>
      <c r="UG13" s="101">
        <f>IF(Calculator!$K11=0,0,IF($QG$4&gt;=$SS13,Calculator!$AJ11,IF('Graph Calc'!$QG$4&lt;'Graph Calc'!$SU13,Calculator!$AJ11,0)))</f>
        <v>0</v>
      </c>
      <c r="UH13" s="101">
        <f>IF(Calculator!$K11=0,0,IF($QH$4&gt;=$SS13,Calculator!$AJ11,IF('Graph Calc'!$QH$4&lt;'Graph Calc'!$SU13,Calculator!$AJ11,0)))</f>
        <v>0</v>
      </c>
      <c r="UI13" s="101">
        <f>IF(Calculator!$K11=0,0,IF($QI$4&gt;=$SS13,Calculator!$AJ11,IF('Graph Calc'!$QI$4&lt;'Graph Calc'!$SU13,Calculator!$AJ11,0)))</f>
        <v>0</v>
      </c>
      <c r="UJ13" s="101">
        <f>IF(Calculator!$K11=0,0,IF($QJ$4&gt;=$SS13,Calculator!$AJ11,IF('Graph Calc'!$QJ$4&lt;'Graph Calc'!$SU13,Calculator!$AJ11,0)))</f>
        <v>0</v>
      </c>
      <c r="UK13" s="101">
        <f>IF(Calculator!$K11=0,0,IF($QK$4&gt;=$SS13,Calculator!$AJ11,IF('Graph Calc'!$QK$4&lt;'Graph Calc'!$SU13,Calculator!$AJ11,0)))</f>
        <v>0</v>
      </c>
      <c r="UL13" s="101">
        <f>IF(Calculator!$K11=0,0,IF($QL$4&gt;=$SS13,Calculator!$AJ11,IF('Graph Calc'!$QL$4&lt;'Graph Calc'!$SU13,Calculator!$AJ11,0)))</f>
        <v>0</v>
      </c>
      <c r="UM13" s="101">
        <f>IF(Calculator!$K11=0,0,IF($QM$4&gt;=$SS13,Calculator!$AJ11,IF('Graph Calc'!$QM$4&lt;'Graph Calc'!$SU13,Calculator!$AJ11,0)))</f>
        <v>0</v>
      </c>
      <c r="UN13" s="101">
        <f>IF(Calculator!$K11=0,0,IF($QN$4&gt;=$SS13,Calculator!$AJ11,IF('Graph Calc'!$QN$4&lt;'Graph Calc'!$SU13,Calculator!$AJ11,0)))</f>
        <v>0</v>
      </c>
      <c r="UO13" s="101">
        <f>IF(Calculator!$K11=0,0,IF($QO$4&gt;=$SS13,Calculator!$AJ11,IF('Graph Calc'!$QO$4&lt;'Graph Calc'!$SU13,Calculator!$AJ11,0)))</f>
        <v>0</v>
      </c>
      <c r="UP13" s="101">
        <f>IF(Calculator!$K11=0,0,IF($QP$4&gt;=$SS13,Calculator!$AJ11,IF('Graph Calc'!$QP$4&lt;'Graph Calc'!$SU13,Calculator!$AJ11,0)))</f>
        <v>0</v>
      </c>
      <c r="UQ13" s="101">
        <f>IF(Calculator!$K11=0,0,IF($QQ$4&gt;=$SS13,Calculator!$AJ11,IF('Graph Calc'!$QQ$4&lt;'Graph Calc'!$SU13,Calculator!$AJ11,0)))</f>
        <v>0</v>
      </c>
      <c r="UR13" s="101">
        <f>IF(Calculator!$K11=0,0,IF($QR$4&gt;=$SS13,Calculator!$AJ11,IF('Graph Calc'!$QR$4&lt;'Graph Calc'!$SU13,Calculator!$AJ11,0)))</f>
        <v>0</v>
      </c>
      <c r="US13" s="101">
        <f>IF(Calculator!$K11=0,0,IF($QS$4&gt;=$SS13,Calculator!$AJ11,IF('Graph Calc'!$QS$4&lt;'Graph Calc'!$SU13,Calculator!$AJ11,0)))</f>
        <v>0</v>
      </c>
      <c r="UT13" s="101">
        <f>IF(Calculator!$K11=0,0,IF($QT$4&gt;=$SS13,Calculator!$AJ11,IF('Graph Calc'!$QT$4&lt;'Graph Calc'!$SU13,Calculator!$AJ11,0)))</f>
        <v>0</v>
      </c>
      <c r="UU13" s="101">
        <f>IF(Calculator!$K11=0,0,IF($QU$4&gt;=$SS13,Calculator!$AJ11,IF('Graph Calc'!$QU$4&lt;'Graph Calc'!$SU13,Calculator!$AJ11,0)))</f>
        <v>0</v>
      </c>
      <c r="UV13" s="101">
        <f>IF(Calculator!$K11=0,0,IF($QV$4&gt;=$SS13,Calculator!$AJ11,IF('Graph Calc'!$QV$4&lt;'Graph Calc'!$SU13,Calculator!$AJ11,0)))</f>
        <v>0</v>
      </c>
      <c r="UW13" s="101">
        <f>IF(Calculator!$K11=0,0,IF($QW$4&gt;=$SS13,Calculator!$AJ11,IF('Graph Calc'!$QW$4&lt;'Graph Calc'!$SU13,Calculator!$AJ11,0)))</f>
        <v>0</v>
      </c>
      <c r="UX13" s="101">
        <f>IF(Calculator!$K11=0,0,IF($QX$4&gt;=$SS13,Calculator!$AJ11,IF('Graph Calc'!$QX$4&lt;'Graph Calc'!$SU13,Calculator!$AJ11,0)))</f>
        <v>0</v>
      </c>
      <c r="UY13" s="101">
        <f>IF(Calculator!$K11=0,0,IF($QY$4&gt;=$SS13,Calculator!$AJ11,IF('Graph Calc'!$QY$4&lt;'Graph Calc'!$SU13,Calculator!$AJ11,0)))</f>
        <v>0</v>
      </c>
      <c r="UZ13" s="101">
        <f>IF(Calculator!$K11=0,0,IF($QZ$4&gt;=$SS13,Calculator!$AJ11,IF('Graph Calc'!$QZ$4&lt;'Graph Calc'!$SU13,Calculator!$AJ11,0)))</f>
        <v>0</v>
      </c>
      <c r="VA13" s="101">
        <f>IF(Calculator!$K11=0,0,IF($RA$4&gt;=$SS13,Calculator!$AJ11,IF('Graph Calc'!$RA$4&lt;'Graph Calc'!$SU13,Calculator!$AJ11,0)))</f>
        <v>0</v>
      </c>
      <c r="VB13" s="101">
        <f>IF(Calculator!$K11=0,0,IF($RB$4&gt;=$SS13,Calculator!$AJ11,IF('Graph Calc'!$RB$4&lt;'Graph Calc'!$SU13,Calculator!$AJ11,0)))</f>
        <v>0</v>
      </c>
      <c r="VC13" s="101">
        <f>IF(Calculator!$K11=0,0,IF($RC$4&gt;=$SS13,Calculator!$AJ11,IF('Graph Calc'!$RC$4&lt;'Graph Calc'!$SU13,Calculator!$AJ11,0)))</f>
        <v>0</v>
      </c>
      <c r="VD13" s="101">
        <f>IF(Calculator!$K11=0,0,IF($RD$4&gt;=$SS13,Calculator!$AJ11,IF('Graph Calc'!$RD$4&lt;'Graph Calc'!$SU13,Calculator!$AJ11,0)))</f>
        <v>0</v>
      </c>
      <c r="VE13" s="101">
        <f>IF(Calculator!$K11=0,0,IF($RE$4&gt;=$SS13,Calculator!$AJ11,IF('Graph Calc'!$RE$4&lt;'Graph Calc'!$SU13,Calculator!$AJ11,0)))</f>
        <v>0</v>
      </c>
      <c r="VF13" s="101">
        <f>IF(Calculator!$K11=0,0,IF($RF$4&gt;=$SS13,Calculator!$AJ11,IF('Graph Calc'!$RF$4&lt;'Graph Calc'!$SU13,Calculator!$AJ11,0)))</f>
        <v>0</v>
      </c>
      <c r="VG13" s="101">
        <f>IF(Calculator!$K11=0,0,IF($RG$4&gt;=$SS13,Calculator!$AJ11,IF('Graph Calc'!$RG$4&lt;'Graph Calc'!$SU13,Calculator!$AJ11,0)))</f>
        <v>0</v>
      </c>
      <c r="VH13" s="101">
        <f>IF(Calculator!$K11=0,0,IF($RH$4&gt;=$SS13,Calculator!$AJ11,IF('Graph Calc'!$RH$4&lt;'Graph Calc'!$SU13,Calculator!$AJ11,0)))</f>
        <v>0</v>
      </c>
      <c r="VI13" s="101">
        <f>IF(Calculator!$K11=0,0,IF($RI$4&gt;=$SS13,Calculator!$AJ11,IF('Graph Calc'!$RI$4&lt;'Graph Calc'!$SU13,Calculator!$AJ11,0)))</f>
        <v>0</v>
      </c>
      <c r="VJ13" s="101">
        <f>IF(Calculator!$K11=0,0,IF($RJ$4&gt;=$SS13,Calculator!$AJ11,IF('Graph Calc'!$RJ$4&lt;'Graph Calc'!$SU13,Calculator!$AJ11,0)))</f>
        <v>0</v>
      </c>
      <c r="VK13" s="101">
        <f>IF(Calculator!$K11=0,0,IF($RK$4&gt;=$SS13,Calculator!$AJ11,IF('Graph Calc'!$RK$4&lt;'Graph Calc'!$SU13,Calculator!$AJ11,0)))</f>
        <v>0</v>
      </c>
      <c r="VL13" s="101">
        <f>IF(Calculator!$K11=0,0,IF($RL$4&gt;=$SS13,Calculator!$AJ11,IF('Graph Calc'!$RL$4&lt;'Graph Calc'!$SU13,Calculator!$AJ11,0)))</f>
        <v>0</v>
      </c>
      <c r="VM13" s="101">
        <f>IF(Calculator!$K11=0,0,IF($RM$4&gt;=$SS13,Calculator!$AJ11,IF('Graph Calc'!$RM$4&lt;'Graph Calc'!$SU13,Calculator!$AJ11,0)))</f>
        <v>0</v>
      </c>
      <c r="VN13" s="101">
        <f>IF(Calculator!$K11=0,0,IF($RN$4&gt;=$SS13,Calculator!$AJ11,IF('Graph Calc'!$RN$4&lt;'Graph Calc'!$SU13,Calculator!$AJ11,0)))</f>
        <v>0</v>
      </c>
      <c r="VO13" s="101">
        <f>IF(Calculator!$K11=0,0,IF($RO$4&gt;=$SS13,Calculator!$AJ11,IF('Graph Calc'!$RO$4&lt;'Graph Calc'!$SU13,Calculator!$AJ11,0)))</f>
        <v>0</v>
      </c>
      <c r="VP13" s="101">
        <f>IF(Calculator!$K11=0,0,IF($RP$4&gt;=$SS13,Calculator!$AJ11,IF('Graph Calc'!$RP$4&lt;'Graph Calc'!$SU13,Calculator!$AJ11,0)))</f>
        <v>0</v>
      </c>
      <c r="VQ13" s="101">
        <f>IF(Calculator!$K11=0,0,IF($RQ$4&gt;=$SS13,Calculator!$AJ11,IF('Graph Calc'!$RQ$4&lt;'Graph Calc'!$SU13,Calculator!$AJ11,0)))</f>
        <v>0</v>
      </c>
      <c r="VR13" s="101">
        <f>IF(Calculator!$K11=0,0,IF($RR$4&gt;=$SS13,Calculator!$AJ11,IF('Graph Calc'!$RR$4&lt;'Graph Calc'!$SU13,Calculator!$AJ11,0)))</f>
        <v>0</v>
      </c>
      <c r="VS13" s="101">
        <f>IF(Calculator!$K11=0,0,IF($RS$4&gt;=$SS13,Calculator!$AJ11,IF('Graph Calc'!$RS$4&lt;'Graph Calc'!$SU13,Calculator!$AJ11,0)))</f>
        <v>0</v>
      </c>
      <c r="VT13" s="101">
        <f>IF(Calculator!$K11=0,0,IF($RT$4&gt;=$SS13,Calculator!$AJ11,IF('Graph Calc'!$RT$4&lt;'Graph Calc'!$SU13,Calculator!$AJ11,0)))</f>
        <v>0</v>
      </c>
      <c r="VU13" s="101">
        <f>IF(Calculator!$K11=0,0,IF($RU$4&gt;=$SS13,Calculator!$AJ11,IF('Graph Calc'!$RU$4&lt;'Graph Calc'!$SU13,Calculator!$AJ11,0)))</f>
        <v>0</v>
      </c>
      <c r="VV13" s="101">
        <f>IF(Calculator!$K11=0,0,IF($RV$4&gt;=$SS13,Calculator!$AJ11,IF('Graph Calc'!$RV$4&lt;'Graph Calc'!$SU13,Calculator!$AJ11,0)))</f>
        <v>0</v>
      </c>
      <c r="VW13" s="101">
        <f>IF(Calculator!$K11=0,0,IF($RW$4&gt;=$SS13,Calculator!$AJ11,IF('Graph Calc'!$RW$4&lt;'Graph Calc'!$SU13,Calculator!$AJ11,0)))</f>
        <v>0</v>
      </c>
      <c r="VX13" s="101">
        <f>IF(Calculator!$K11=0,0,IF($RX$4&gt;=$SS13,Calculator!$AJ11,IF('Graph Calc'!$RX$4&lt;'Graph Calc'!$SU13,Calculator!$AJ11,0)))</f>
        <v>0</v>
      </c>
      <c r="VY13" s="101">
        <f>IF(Calculator!$K11=0,0,IF($RY$4&gt;=$SS13,Calculator!$AJ11,IF('Graph Calc'!$RY$4&lt;'Graph Calc'!$SU13,Calculator!$AJ11,0)))</f>
        <v>0</v>
      </c>
      <c r="VZ13" s="101">
        <f>IF(Calculator!$K11=0,0,IF($RZ$4&gt;=$SS13,Calculator!$AJ11,IF('Graph Calc'!$RZ$4&lt;'Graph Calc'!$SU13,Calculator!$AJ11,0)))</f>
        <v>0</v>
      </c>
      <c r="WA13" s="101">
        <f>IF(Calculator!$K11=0,0,IF($SA$4&gt;=$SS13,Calculator!$AJ11,IF('Graph Calc'!$SA$4&lt;'Graph Calc'!$SU13,Calculator!$AJ11,0)))</f>
        <v>0</v>
      </c>
      <c r="WB13" s="101">
        <f>IF(Calculator!$K11=0,0,IF($SB$4&gt;=$SS13,Calculator!$AJ11,IF('Graph Calc'!$SB$4&lt;'Graph Calc'!$SU13,Calculator!$AJ11,0)))</f>
        <v>0</v>
      </c>
      <c r="WC13" s="101">
        <f>IF(Calculator!$K11=0,0,IF($SC$4&gt;=$SS13,Calculator!$AJ11,IF('Graph Calc'!$SC$4&lt;'Graph Calc'!$SU13,Calculator!$AJ11,0)))</f>
        <v>0</v>
      </c>
      <c r="WD13" s="101">
        <f>IF(Calculator!$K11=0,0,IF(WD12&gt;=$SS13,Calculator!$AJ11,IF('Graph Calc'!$SD$4&lt;'Graph Calc'!$SU13,Calculator!$AJ11,0)))</f>
        <v>0</v>
      </c>
      <c r="WE13" s="101">
        <f>IF(Calculator!$K11=0,0,IF($SE$4&gt;=$SS13,Calculator!$AJ11,IF('Graph Calc'!$SE$4&lt;'Graph Calc'!$SU13,Calculator!$AJ11,0)))</f>
        <v>0</v>
      </c>
      <c r="WF13" s="101">
        <f>IF(Calculator!$K11=0,0,IF($SF$4&gt;=$SS13,Calculator!$AJ11,IF('Graph Calc'!$SF$4&lt;'Graph Calc'!$SU13,Calculator!$AJ11,0)))</f>
        <v>0</v>
      </c>
      <c r="WG13" s="101">
        <f>IF(Calculator!$K11=0,0,IF($SG$4&gt;=$SS13,Calculator!$AJ11,IF('Graph Calc'!$SG$4&lt;'Graph Calc'!$SU13,Calculator!$AJ11,0)))</f>
        <v>0</v>
      </c>
      <c r="WH13" s="101">
        <f>IF(Calculator!$K11=0,0,IF($SH$4&gt;=$SS13,Calculator!$AJ11,IF('Graph Calc'!$SH$4&lt;'Graph Calc'!$SU13,Calculator!$AJ11,0)))</f>
        <v>0</v>
      </c>
      <c r="WI13" s="101">
        <f>IF(Calculator!$K11=0,0,IF($SI$4&gt;=$SS13,Calculator!$AJ11,IF('Graph Calc'!$SI$4&lt;'Graph Calc'!$SU13,Calculator!$AJ11,0)))</f>
        <v>0</v>
      </c>
      <c r="WJ13" s="101">
        <f>IF(Calculator!$K11=0,0,IF($SJ$4&gt;=$SS13,Calculator!$AJ11,IF('Graph Calc'!$SJ$4&lt;'Graph Calc'!$SU13,Calculator!$AJ11,0)))</f>
        <v>0</v>
      </c>
      <c r="WK13" s="101">
        <f>IF(Calculator!$K11=0,0,IF($SK$4&gt;=$SS13,Calculator!$AJ11,IF('Graph Calc'!$SK$4&lt;'Graph Calc'!$SU13,Calculator!$AJ11,0)))</f>
        <v>0</v>
      </c>
      <c r="WL13" s="101">
        <f>IF(Calculator!$K11=0,0,IF($SL$4&gt;=$SS13,Calculator!$AJ11,IF('Graph Calc'!$SL$4&lt;'Graph Calc'!$SU13,Calculator!$AJ11,0)))</f>
        <v>0</v>
      </c>
      <c r="WM13" s="101">
        <f>IF(Calculator!$K11=0,0,IF($SM$4&gt;=$SS13,Calculator!$AJ11,IF('Graph Calc'!$SM$4&lt;'Graph Calc'!$SU13,Calculator!$AJ11,0)))</f>
        <v>0</v>
      </c>
      <c r="WN13" s="101">
        <f>IF(Calculator!$K11=0,0,IF($SN$4&gt;=$SS13,Calculator!$AJ11,IF('Graph Calc'!$SN$4&lt;'Graph Calc'!$SU13,Calculator!$AJ11,0)))</f>
        <v>0</v>
      </c>
      <c r="WO13" s="101">
        <f>IF(Calculator!$K11=0,0,IF($SO$4&gt;=$SS13,Calculator!$AJ11,IF('Graph Calc'!$SO$4&lt;'Graph Calc'!$SU13,Calculator!$AJ11,0)))</f>
        <v>0</v>
      </c>
      <c r="WP13" s="101">
        <f>IF(Calculator!$K11=0,0,IF($SP$4&gt;=$SS13,Calculator!$AJ11,IF('Graph Calc'!$SP$4&lt;'Graph Calc'!$SU13,Calculator!$AJ11,0)))</f>
        <v>0</v>
      </c>
      <c r="WQ13" s="101">
        <f>IF(Calculator!$K11=0,0,IF($SQ$4&gt;=$SS13,Calculator!$AJ11,IF('Graph Calc'!$SQ$4&lt;'Graph Calc'!$SU13,Calculator!$AJ11,0)))</f>
        <v>0</v>
      </c>
      <c r="WR13" s="101">
        <f>IF(Calculator!$K11=0,0,IF($SR$4&gt;=$SS13,Calculator!$AJ11,IF('Graph Calc'!$SR$4&lt;'Graph Calc'!$SU13,Calculator!$AJ11,0)))</f>
        <v>0</v>
      </c>
      <c r="WS13">
        <f>Calculator!DN11</f>
        <v>0</v>
      </c>
      <c r="WT13">
        <f>WS13+Calculator!DK11</f>
        <v>0</v>
      </c>
      <c r="WU13">
        <f t="shared" si="786"/>
        <v>0</v>
      </c>
    </row>
    <row r="14" spans="9:619">
      <c r="I14">
        <f>IF(Calculator!E12=0,IF(Calculator!D12="Auto ",Calculator!B12*1,Calculator!C12*1),IF(Calculator!D12="Auto ",Calculator!B12*Calculator!E12,Calculator!C12*Calculator!E12))</f>
        <v>4500</v>
      </c>
      <c r="J14" t="str">
        <f>IF(Calculator!$I12="YES",0,IF(Calculator!$J12="YES",0,Calculator!G12))</f>
        <v>All day</v>
      </c>
      <c r="K14" t="str">
        <f>IF(Calculator!$I12="YES",0,IF(Calculator!$J12="YES",0,Calculator!H12))</f>
        <v>All day</v>
      </c>
      <c r="L14">
        <f>Calculator!T12</f>
        <v>0</v>
      </c>
      <c r="M14">
        <f>Calculator!U12</f>
        <v>0</v>
      </c>
      <c r="N14">
        <f>Calculator!V12</f>
        <v>0</v>
      </c>
      <c r="O14">
        <f>Calculator!W12</f>
        <v>0</v>
      </c>
      <c r="P14">
        <f>Calculator!X12</f>
        <v>0</v>
      </c>
      <c r="Q14">
        <f>Calculator!Y12</f>
        <v>0</v>
      </c>
      <c r="R14">
        <f>Calculator!Z12</f>
        <v>0</v>
      </c>
      <c r="S14">
        <f>Calculator!AA12</f>
        <v>0</v>
      </c>
      <c r="T14" s="101">
        <f>IF(Calculator!$I12="YES",IF($M14&gt;=T$4,IF($L14&lt;=T$4,$I14,0),IF($O14&gt;=T$4,IF($N14&lt;=T$4,$I14,0),IF($Q14&gt;=T$4,IF($P14&lt;=T$4,$I14,0),IF($S14&gt;=T$4,IF($R14&lt;=T$4,$I14,0),IF($M14&gt;=T$4,IF($L14&lt;=T$4,$I14,0),IF($O14&gt;=T$4,IF($N14&lt;=T$4,$I14,0),IF($Q14&gt;=T$4,IF($P14&lt;=T$4,$I14,0),IF($S14&gt;=T$4,IF($R14&lt;=T$4,$I14,0),0)))))))),IF($J14="All Day",$I14,IF($K14="All Day",$I14,IF($K14&lt;=T$4,0,IF($J14&lt;=T$4,$I14,0)))))</f>
        <v>4500</v>
      </c>
      <c r="U14" s="101">
        <f>IF(Calculator!$I12="YES",IF($M14&gt;=U$4,IF($L14&lt;=U$4,$I14,0),IF($O14&gt;=U$4,IF($N14&lt;=U$4,$I14,0),IF($Q14&gt;=U$4,IF($P14&lt;=U$4,$I14,0),IF($S14&gt;=U$4,IF($R14&lt;=U$4,$I14,0),IF($M14&gt;=U$4,IF($L14&lt;=U$4,$I14,0),IF($O14&gt;=U$4,IF($N14&lt;=U$4,$I14,0),IF($Q14&gt;=U$4,IF($P14&lt;=U$4,$I14,0),IF($S14&gt;=U$4,IF($R14&lt;=U$4,$I14,0),0)))))))),IF($J14="All Day",$I14,IF($K14="All Day",$I14,IF($K14&lt;=U$4,0,IF($J14&lt;=U$4,$I14,0)))))</f>
        <v>4500</v>
      </c>
      <c r="V14" s="101">
        <f>IF(Calculator!$I12="YES",IF($M14&gt;=V$4,IF($L14&lt;=V$4,$I14,0),IF($O14&gt;=V$4,IF($N14&lt;=V$4,$I14,0),IF($Q14&gt;=V$4,IF($P14&lt;=V$4,$I14,0),IF($S14&gt;=V$4,IF($R14&lt;=V$4,$I14,0),IF($M14&gt;=V$4,IF($L14&lt;=V$4,$I14,0),IF($O14&gt;=V$4,IF($N14&lt;=V$4,$I14,0),IF($Q14&gt;=V$4,IF($P14&lt;=V$4,$I14,0),IF($S14&gt;=V$4,IF($R14&lt;=V$4,$I14,0),0)))))))),IF($J14="All Day",$I14,IF($K14="All Day",$I14,IF($K14&lt;=V$4,0,IF($J14&lt;=V$4,$I14,0)))))</f>
        <v>4500</v>
      </c>
      <c r="W14" s="101">
        <f>IF(Calculator!$I12="YES",IF($M14&gt;=W$4,IF($L14&lt;=W$4,$I14,0),IF($O14&gt;=W$4,IF($N14&lt;=W$4,$I14,0),IF($Q14&gt;=W$4,IF($P14&lt;=W$4,$I14,0),IF($S14&gt;=W$4,IF($R14&lt;=W$4,$I14,0),IF($M14&gt;=W$4,IF($L14&lt;=W$4,$I14,0),IF($O14&gt;=W$4,IF($N14&lt;=W$4,$I14,0),IF($Q14&gt;=W$4,IF($P14&lt;=W$4,$I14,0),IF($S14&gt;=W$4,IF($R14&lt;=W$4,$I14,0),0)))))))),IF($J14="All Day",$I14,IF($K14="All Day",$I14,IF($K14&lt;=W$4,0,IF($J14&lt;=W$4,$I14,0)))))</f>
        <v>4500</v>
      </c>
      <c r="X14" s="101">
        <f>IF(Calculator!$I12="YES",IF($M14&gt;=X$4,IF($L14&lt;=X$4,$I14,0),IF($O14&gt;=X$4,IF($N14&lt;=X$4,$I14,0),IF($Q14&gt;=X$4,IF($P14&lt;=X$4,$I14,0),IF($S14&gt;=X$4,IF($R14&lt;=X$4,$I14,0),IF($M14&gt;=X$4,IF($L14&lt;=X$4,$I14,0),IF($O14&gt;=X$4,IF($N14&lt;=X$4,$I14,0),IF($Q14&gt;=X$4,IF($P14&lt;=X$4,$I14,0),IF($S14&gt;=X$4,IF($R14&lt;=X$4,$I14,0),0)))))))),IF($J14="All Day",$I14,IF($K14="All Day",$I14,IF($K14&lt;=X$4,0,IF($J14&lt;=X$4,$I14,0)))))</f>
        <v>4500</v>
      </c>
      <c r="Y14" s="101">
        <f>IF(Calculator!$I12="YES",IF($M14&gt;=Y$4,IF($L14&lt;=Y$4,$I14,0),IF($O14&gt;=Y$4,IF($N14&lt;=Y$4,$I14,0),IF($Q14&gt;=Y$4,IF($P14&lt;=Y$4,$I14,0),IF($S14&gt;=Y$4,IF($R14&lt;=Y$4,$I14,0),IF($M14&gt;=Y$4,IF($L14&lt;=Y$4,$I14,0),IF($O14&gt;=Y$4,IF($N14&lt;=Y$4,$I14,0),IF($Q14&gt;=Y$4,IF($P14&lt;=Y$4,$I14,0),IF($S14&gt;=Y$4,IF($R14&lt;=Y$4,$I14,0),0)))))))),IF($J14="All Day",$I14,IF($K14="All Day",$I14,IF($K14&lt;=Y$4,0,IF($J14&lt;=Y$4,$I14,0)))))</f>
        <v>4500</v>
      </c>
      <c r="Z14" s="101">
        <f>IF(Calculator!$I12="YES",IF($M14&gt;=Z$4,IF($L14&lt;=Z$4,$I14,0),IF($O14&gt;=Z$4,IF($N14&lt;=Z$4,$I14,0),IF($Q14&gt;=Z$4,IF($P14&lt;=Z$4,$I14,0),IF($S14&gt;=Z$4,IF($R14&lt;=Z$4,$I14,0),IF($M14&gt;=Z$4,IF($L14&lt;=Z$4,$I14,0),IF($O14&gt;=Z$4,IF($N14&lt;=Z$4,$I14,0),IF($Q14&gt;=Z$4,IF($P14&lt;=Z$4,$I14,0),IF($S14&gt;=Z$4,IF($R14&lt;=Z$4,$I14,0),0)))))))),IF($J14="All Day",$I14,IF($K14="All Day",$I14,IF($K14&lt;=Z$4,0,IF($J14&lt;=Z$4,$I14,0)))))</f>
        <v>4500</v>
      </c>
      <c r="AA14" s="101">
        <f>IF(Calculator!$I12="YES",IF($M14&gt;=AA$4,IF($L14&lt;=AA$4,$I14,0),IF($O14&gt;=AA$4,IF($N14&lt;=AA$4,$I14,0),IF($Q14&gt;=AA$4,IF($P14&lt;=AA$4,$I14,0),IF($S14&gt;=AA$4,IF($R14&lt;=AA$4,$I14,0),IF($M14&gt;=AA$4,IF($L14&lt;=AA$4,$I14,0),IF($O14&gt;=AA$4,IF($N14&lt;=AA$4,$I14,0),IF($Q14&gt;=AA$4,IF($P14&lt;=AA$4,$I14,0),IF($S14&gt;=AA$4,IF($R14&lt;=AA$4,$I14,0),0)))))))),IF($J14="All Day",$I14,IF($K14="All Day",$I14,IF($K14&lt;=AA$4,0,IF($J14&lt;=AA$4,$I14,0)))))</f>
        <v>4500</v>
      </c>
      <c r="AB14" s="101">
        <f>IF(Calculator!$I12="YES",IF($M14&gt;=AB$4,IF($L14&lt;=AB$4,$I14,0),IF($O14&gt;=AB$4,IF($N14&lt;=AB$4,$I14,0),IF($Q14&gt;=AB$4,IF($P14&lt;=AB$4,$I14,0),IF($S14&gt;=AB$4,IF($R14&lt;=AB$4,$I14,0),IF($M14&gt;=AB$4,IF($L14&lt;=AB$4,$I14,0),IF($O14&gt;=AB$4,IF($N14&lt;=AB$4,$I14,0),IF($Q14&gt;=AB$4,IF($P14&lt;=AB$4,$I14,0),IF($S14&gt;=AB$4,IF($R14&lt;=AB$4,$I14,0),0)))))))),IF($J14="All Day",$I14,IF($K14="All Day",$I14,IF($K14&lt;=AB$4,0,IF($J14&lt;=AB$4,$I14,0)))))</f>
        <v>4500</v>
      </c>
      <c r="AC14" s="101">
        <f>IF(Calculator!$I12="YES",IF($M14&gt;=AC$4,IF($L14&lt;=AC$4,$I14,0),IF($O14&gt;=AC$4,IF($N14&lt;=AC$4,$I14,0),IF($Q14&gt;=AC$4,IF($P14&lt;=AC$4,$I14,0),IF($S14&gt;=AC$4,IF($R14&lt;=AC$4,$I14,0),IF($M14&gt;=AC$4,IF($L14&lt;=AC$4,$I14,0),IF($O14&gt;=AC$4,IF($N14&lt;=AC$4,$I14,0),IF($Q14&gt;=AC$4,IF($P14&lt;=AC$4,$I14,0),IF($S14&gt;=AC$4,IF($R14&lt;=AC$4,$I14,0),0)))))))),IF($J14="All Day",$I14,IF($K14="All Day",$I14,IF($K14&lt;=AC$4,0,IF($J14&lt;=AC$4,$I14,0)))))</f>
        <v>4500</v>
      </c>
      <c r="AD14" s="101">
        <f>IF(Calculator!$I12="YES",IF($M14&gt;=AD$4,IF($L14&lt;=AD$4,$I14,0),IF($O14&gt;=AD$4,IF($N14&lt;=AD$4,$I14,0),IF($Q14&gt;=AD$4,IF($P14&lt;=AD$4,$I14,0),IF($S14&gt;=AD$4,IF($R14&lt;=AD$4,$I14,0),IF($M14&gt;=AD$4,IF($L14&lt;=AD$4,$I14,0),IF($O14&gt;=AD$4,IF($N14&lt;=AD$4,$I14,0),IF($Q14&gt;=AD$4,IF($P14&lt;=AD$4,$I14,0),IF($S14&gt;=AD$4,IF($R14&lt;=AD$4,$I14,0),0)))))))),IF($J14="All Day",$I14,IF($K14="All Day",$I14,IF($K14&lt;=AD$4,0,IF($J14&lt;=AD$4,$I14,0)))))</f>
        <v>4500</v>
      </c>
      <c r="AE14" s="101">
        <f>IF(Calculator!$I12="YES",IF($M14&gt;=AE$4,IF($L14&lt;=AE$4,$I14,0),IF($O14&gt;=AE$4,IF($N14&lt;=AE$4,$I14,0),IF($Q14&gt;=AE$4,IF($P14&lt;=AE$4,$I14,0),IF($S14&gt;=AE$4,IF($R14&lt;=AE$4,$I14,0),IF($M14&gt;=AE$4,IF($L14&lt;=AE$4,$I14,0),IF($O14&gt;=AE$4,IF($N14&lt;=AE$4,$I14,0),IF($Q14&gt;=AE$4,IF($P14&lt;=AE$4,$I14,0),IF($S14&gt;=AE$4,IF($R14&lt;=AE$4,$I14,0),0)))))))),IF($J14="All Day",$I14,IF($K14="All Day",$I14,IF($K14&lt;=AE$4,0,IF($J14&lt;=AE$4,$I14,0)))))</f>
        <v>4500</v>
      </c>
      <c r="AF14" s="101">
        <f>IF(Calculator!$I12="YES",IF($M14&gt;=AF$4,IF($L14&lt;=AF$4,$I14,0),IF($O14&gt;=AF$4,IF($N14&lt;=AF$4,$I14,0),IF($Q14&gt;=AF$4,IF($P14&lt;=AF$4,$I14,0),IF($S14&gt;=AF$4,IF($R14&lt;=AF$4,$I14,0),IF($M14&gt;=AF$4,IF($L14&lt;=AF$4,$I14,0),IF($O14&gt;=AF$4,IF($N14&lt;=AF$4,$I14,0),IF($Q14&gt;=AF$4,IF($P14&lt;=AF$4,$I14,0),IF($S14&gt;=AF$4,IF($R14&lt;=AF$4,$I14,0),0)))))))),IF($J14="All Day",$I14,IF($K14="All Day",$I14,IF($K14&lt;=AF$4,0,IF($J14&lt;=AF$4,$I14,0)))))</f>
        <v>4500</v>
      </c>
      <c r="AG14" s="101">
        <f>IF(Calculator!$I12="YES",IF($M14&gt;=AG$4,IF($L14&lt;=AG$4,$I14,0),IF($O14&gt;=AG$4,IF($N14&lt;=AG$4,$I14,0),IF($Q14&gt;=AG$4,IF($P14&lt;=AG$4,$I14,0),IF($S14&gt;=AG$4,IF($R14&lt;=AG$4,$I14,0),IF($M14&gt;=AG$4,IF($L14&lt;=AG$4,$I14,0),IF($O14&gt;=AG$4,IF($N14&lt;=AG$4,$I14,0),IF($Q14&gt;=AG$4,IF($P14&lt;=AG$4,$I14,0),IF($S14&gt;=AG$4,IF($R14&lt;=AG$4,$I14,0),0)))))))),IF($J14="All Day",$I14,IF($K14="All Day",$I14,IF($K14&lt;=AG$4,0,IF($J14&lt;=AG$4,$I14,0)))))</f>
        <v>4500</v>
      </c>
      <c r="AH14" s="101">
        <f>IF(Calculator!$I12="YES",IF($M14&gt;=AH$4,IF($L14&lt;=AH$4,$I14,0),IF($O14&gt;=AH$4,IF($N14&lt;=AH$4,$I14,0),IF($Q14&gt;=AH$4,IF($P14&lt;=AH$4,$I14,0),IF($S14&gt;=AH$4,IF($R14&lt;=AH$4,$I14,0),IF($M14&gt;=AH$4,IF($L14&lt;=AH$4,$I14,0),IF($O14&gt;=AH$4,IF($N14&lt;=AH$4,$I14,0),IF($Q14&gt;=AH$4,IF($P14&lt;=AH$4,$I14,0),IF($S14&gt;=AH$4,IF($R14&lt;=AH$4,$I14,0),0)))))))),IF($J14="All Day",$I14,IF($K14="All Day",$I14,IF($K14&lt;=AH$4,0,IF($J14&lt;=AH$4,$I14,0)))))</f>
        <v>4500</v>
      </c>
      <c r="AI14" s="101">
        <f>IF(Calculator!$I12="YES",IF($M14&gt;=AI$4,IF($L14&lt;=AI$4,$I14,0),IF($O14&gt;=AI$4,IF($N14&lt;=AI$4,$I14,0),IF($Q14&gt;=AI$4,IF($P14&lt;=AI$4,$I14,0),IF($S14&gt;=AI$4,IF($R14&lt;=AI$4,$I14,0),IF($M14&gt;=AI$4,IF($L14&lt;=AI$4,$I14,0),IF($O14&gt;=AI$4,IF($N14&lt;=AI$4,$I14,0),IF($Q14&gt;=AI$4,IF($P14&lt;=AI$4,$I14,0),IF($S14&gt;=AI$4,IF($R14&lt;=AI$4,$I14,0),0)))))))),IF($J14="All Day",$I14,IF($K14="All Day",$I14,IF($K14&lt;=AI$4,0,IF($J14&lt;=AI$4,$I14,0)))))</f>
        <v>4500</v>
      </c>
      <c r="AJ14" s="101">
        <f>IF(Calculator!$I12="YES",IF($M14&gt;=AJ$4,IF($L14&lt;=AJ$4,$I14,0),IF($O14&gt;=AJ$4,IF($N14&lt;=AJ$4,$I14,0),IF($Q14&gt;=AJ$4,IF($P14&lt;=AJ$4,$I14,0),IF($S14&gt;=AJ$4,IF($R14&lt;=AJ$4,$I14,0),IF($M14&gt;=AJ$4,IF($L14&lt;=AJ$4,$I14,0),IF($O14&gt;=AJ$4,IF($N14&lt;=AJ$4,$I14,0),IF($Q14&gt;=AJ$4,IF($P14&lt;=AJ$4,$I14,0),IF($S14&gt;=AJ$4,IF($R14&lt;=AJ$4,$I14,0),0)))))))),IF($J14="All Day",$I14,IF($K14="All Day",$I14,IF($K14&lt;=AJ$4,0,IF($J14&lt;=AJ$4,$I14,0)))))</f>
        <v>4500</v>
      </c>
      <c r="AK14" s="101">
        <f>IF(Calculator!$I12="YES",IF($M14&gt;=AK$4,IF($L14&lt;=AK$4,$I14,0),IF($O14&gt;=AK$4,IF($N14&lt;=AK$4,$I14,0),IF($Q14&gt;=AK$4,IF($P14&lt;=AK$4,$I14,0),IF($S14&gt;=AK$4,IF($R14&lt;=AK$4,$I14,0),IF($M14&gt;=AK$4,IF($L14&lt;=AK$4,$I14,0),IF($O14&gt;=AK$4,IF($N14&lt;=AK$4,$I14,0),IF($Q14&gt;=AK$4,IF($P14&lt;=AK$4,$I14,0),IF($S14&gt;=AK$4,IF($R14&lt;=AK$4,$I14,0),0)))))))),IF($J14="All Day",$I14,IF($K14="All Day",$I14,IF($K14&lt;=AK$4,0,IF($J14&lt;=AK$4,$I14,0)))))</f>
        <v>4500</v>
      </c>
      <c r="AL14" s="101">
        <f>IF(Calculator!$I12="YES",IF($M14&gt;=AL$4,IF($L14&lt;=AL$4,$I14,0),IF($O14&gt;=AL$4,IF($N14&lt;=AL$4,$I14,0),IF($Q14&gt;=AL$4,IF($P14&lt;=AL$4,$I14,0),IF($S14&gt;=AL$4,IF($R14&lt;=AL$4,$I14,0),IF($M14&gt;=AL$4,IF($L14&lt;=AL$4,$I14,0),IF($O14&gt;=AL$4,IF($N14&lt;=AL$4,$I14,0),IF($Q14&gt;=AL$4,IF($P14&lt;=AL$4,$I14,0),IF($S14&gt;=AL$4,IF($R14&lt;=AL$4,$I14,0),0)))))))),IF($J14="All Day",$I14,IF($K14="All Day",$I14,IF($K14&lt;=AL$4,0,IF($J14&lt;=AL$4,$I14,0)))))</f>
        <v>4500</v>
      </c>
      <c r="AM14" s="101">
        <f>IF(Calculator!$I12="YES",IF($M14&gt;=AM$4,IF($L14&lt;=AM$4,$I14,0),IF($O14&gt;=AM$4,IF($N14&lt;=AM$4,$I14,0),IF($Q14&gt;=AM$4,IF($P14&lt;=AM$4,$I14,0),IF($S14&gt;=AM$4,IF($R14&lt;=AM$4,$I14,0),IF($M14&gt;=AM$4,IF($L14&lt;=AM$4,$I14,0),IF($O14&gt;=AM$4,IF($N14&lt;=AM$4,$I14,0),IF($Q14&gt;=AM$4,IF($P14&lt;=AM$4,$I14,0),IF($S14&gt;=AM$4,IF($R14&lt;=AM$4,$I14,0),0)))))))),IF($J14="All Day",$I14,IF($K14="All Day",$I14,IF($K14&lt;=AM$4,0,IF($J14&lt;=AM$4,$I14,0)))))</f>
        <v>4500</v>
      </c>
      <c r="AN14" s="101">
        <f>IF(Calculator!$I12="YES",IF($M14&gt;=AN$4,IF($L14&lt;=AN$4,$I14,0),IF($O14&gt;=AN$4,IF($N14&lt;=AN$4,$I14,0),IF($Q14&gt;=AN$4,IF($P14&lt;=AN$4,$I14,0),IF($S14&gt;=AN$4,IF($R14&lt;=AN$4,$I14,0),IF($M14&gt;=AN$4,IF($L14&lt;=AN$4,$I14,0),IF($O14&gt;=AN$4,IF($N14&lt;=AN$4,$I14,0),IF($Q14&gt;=AN$4,IF($P14&lt;=AN$4,$I14,0),IF($S14&gt;=AN$4,IF($R14&lt;=AN$4,$I14,0),0)))))))),IF($J14="All Day",$I14,IF($K14="All Day",$I14,IF($K14&lt;=AN$4,0,IF($J14&lt;=AN$4,$I14,0)))))</f>
        <v>4500</v>
      </c>
      <c r="AO14" s="101">
        <f>IF(Calculator!$I12="YES",IF($M14&gt;=AO$4,IF($L14&lt;=AO$4,$I14,0),IF($O14&gt;=AO$4,IF($N14&lt;=AO$4,$I14,0),IF($Q14&gt;=AO$4,IF($P14&lt;=AO$4,$I14,0),IF($S14&gt;=AO$4,IF($R14&lt;=AO$4,$I14,0),IF($M14&gt;=AO$4,IF($L14&lt;=AO$4,$I14,0),IF($O14&gt;=AO$4,IF($N14&lt;=AO$4,$I14,0),IF($Q14&gt;=AO$4,IF($P14&lt;=AO$4,$I14,0),IF($S14&gt;=AO$4,IF($R14&lt;=AO$4,$I14,0),0)))))))),IF($J14="All Day",$I14,IF($K14="All Day",$I14,IF($K14&lt;=AO$4,0,IF($J14&lt;=AO$4,$I14,0)))))</f>
        <v>4500</v>
      </c>
      <c r="AP14" s="101">
        <f>IF(Calculator!$I12="YES",IF($M14&gt;=AP$4,IF($L14&lt;=AP$4,$I14,0),IF($O14&gt;=AP$4,IF($N14&lt;=AP$4,$I14,0),IF($Q14&gt;=AP$4,IF($P14&lt;=AP$4,$I14,0),IF($S14&gt;=AP$4,IF($R14&lt;=AP$4,$I14,0),IF($M14&gt;=AP$4,IF($L14&lt;=AP$4,$I14,0),IF($O14&gt;=AP$4,IF($N14&lt;=AP$4,$I14,0),IF($Q14&gt;=AP$4,IF($P14&lt;=AP$4,$I14,0),IF($S14&gt;=AP$4,IF($R14&lt;=AP$4,$I14,0),0)))))))),IF($J14="All Day",$I14,IF($K14="All Day",$I14,IF($K14&lt;=AP$4,0,IF($J14&lt;=AP$4,$I14,0)))))</f>
        <v>4500</v>
      </c>
      <c r="AQ14" s="101">
        <f>IF(Calculator!$I12="YES",IF($M14&gt;=AQ$4,IF($L14&lt;=AQ$4,$I14,0),IF($O14&gt;=AQ$4,IF($N14&lt;=AQ$4,$I14,0),IF($Q14&gt;=AQ$4,IF($P14&lt;=AQ$4,$I14,0),IF($S14&gt;=AQ$4,IF($R14&lt;=AQ$4,$I14,0),IF($M14&gt;=AQ$4,IF($L14&lt;=AQ$4,$I14,0),IF($O14&gt;=AQ$4,IF($N14&lt;=AQ$4,$I14,0),IF($Q14&gt;=AQ$4,IF($P14&lt;=AQ$4,$I14,0),IF($S14&gt;=AQ$4,IF($R14&lt;=AQ$4,$I14,0),0)))))))),IF($J14="All Day",$I14,IF($K14="All Day",$I14,IF($K14&lt;=AQ$4,0,IF($J14&lt;=AQ$4,$I14,0)))))</f>
        <v>4500</v>
      </c>
      <c r="AR14" s="101">
        <f>IF(Calculator!$I12="YES",IF($M14&gt;=AR$4,IF($L14&lt;=AR$4,$I14,0),IF($O14&gt;=AR$4,IF($N14&lt;=AR$4,$I14,0),IF($Q14&gt;=AR$4,IF($P14&lt;=AR$4,$I14,0),IF($S14&gt;=AR$4,IF($R14&lt;=AR$4,$I14,0),IF($M14&gt;=AR$4,IF($L14&lt;=AR$4,$I14,0),IF($O14&gt;=AR$4,IF($N14&lt;=AR$4,$I14,0),IF($Q14&gt;=AR$4,IF($P14&lt;=AR$4,$I14,0),IF($S14&gt;=AR$4,IF($R14&lt;=AR$4,$I14,0),0)))))))),IF($J14="All Day",$I14,IF($K14="All Day",$I14,IF($K14&lt;=AR$4,0,IF($J14&lt;=AR$4,$I14,0)))))</f>
        <v>4500</v>
      </c>
      <c r="AS14" s="101">
        <f>IF(Calculator!$I12="YES",IF($M14&gt;=AS$4,IF($L14&lt;=AS$4,$I14,0),IF($O14&gt;=AS$4,IF($N14&lt;=AS$4,$I14,0),IF($Q14&gt;=AS$4,IF($P14&lt;=AS$4,$I14,0),IF($S14&gt;=AS$4,IF($R14&lt;=AS$4,$I14,0),IF($M14&gt;=AS$4,IF($L14&lt;=AS$4,$I14,0),IF($O14&gt;=AS$4,IF($N14&lt;=AS$4,$I14,0),IF($Q14&gt;=AS$4,IF($P14&lt;=AS$4,$I14,0),IF($S14&gt;=AS$4,IF($R14&lt;=AS$4,$I14,0),0)))))))),IF($J14="All Day",$I14,IF($K14="All Day",$I14,IF($K14&lt;=AS$4,0,IF($J14&lt;=AS$4,$I14,0)))))</f>
        <v>4500</v>
      </c>
      <c r="AT14" s="101">
        <f>IF(Calculator!$I12="YES",IF($M14&gt;=AT$4,IF($L14&lt;=AT$4,$I14,0),IF($O14&gt;=AT$4,IF($N14&lt;=AT$4,$I14,0),IF($Q14&gt;=AT$4,IF($P14&lt;=AT$4,$I14,0),IF($S14&gt;=AT$4,IF($R14&lt;=AT$4,$I14,0),IF($M14&gt;=AT$4,IF($L14&lt;=AT$4,$I14,0),IF($O14&gt;=AT$4,IF($N14&lt;=AT$4,$I14,0),IF($Q14&gt;=AT$4,IF($P14&lt;=AT$4,$I14,0),IF($S14&gt;=AT$4,IF($R14&lt;=AT$4,$I14,0),0)))))))),IF($J14="All Day",$I14,IF($K14="All Day",$I14,IF($K14&lt;=AT$4,0,IF($J14&lt;=AT$4,$I14,0)))))</f>
        <v>4500</v>
      </c>
      <c r="AU14" s="101">
        <f>IF(Calculator!$I12="YES",IF($M14&gt;=AU$4,IF($L14&lt;=AU$4,$I14,0),IF($O14&gt;=AU$4,IF($N14&lt;=AU$4,$I14,0),IF($Q14&gt;=AU$4,IF($P14&lt;=AU$4,$I14,0),IF($S14&gt;=AU$4,IF($R14&lt;=AU$4,$I14,0),IF($M14&gt;=AU$4,IF($L14&lt;=AU$4,$I14,0),IF($O14&gt;=AU$4,IF($N14&lt;=AU$4,$I14,0),IF($Q14&gt;=AU$4,IF($P14&lt;=AU$4,$I14,0),IF($S14&gt;=AU$4,IF($R14&lt;=AU$4,$I14,0),0)))))))),IF($J14="All Day",$I14,IF($K14="All Day",$I14,IF($K14&lt;=AU$4,0,IF($J14&lt;=AU$4,$I14,0)))))</f>
        <v>4500</v>
      </c>
      <c r="AV14" s="101">
        <f>IF(Calculator!$I12="YES",IF($M14&gt;=AV$4,IF($L14&lt;=AV$4,$I14,0),IF($O14&gt;=AV$4,IF($N14&lt;=AV$4,$I14,0),IF($Q14&gt;=AV$4,IF($P14&lt;=AV$4,$I14,0),IF($S14&gt;=AV$4,IF($R14&lt;=AV$4,$I14,0),IF($M14&gt;=AV$4,IF($L14&lt;=AV$4,$I14,0),IF($O14&gt;=AV$4,IF($N14&lt;=AV$4,$I14,0),IF($Q14&gt;=AV$4,IF($P14&lt;=AV$4,$I14,0),IF($S14&gt;=AV$4,IF($R14&lt;=AV$4,$I14,0),0)))))))),IF($J14="All Day",$I14,IF($K14="All Day",$I14,IF($K14&lt;=AV$4,0,IF($J14&lt;=AV$4,$I14,0)))))</f>
        <v>4500</v>
      </c>
      <c r="AW14" s="101">
        <f>IF(Calculator!$I12="YES",IF($M14&gt;=AW$4,IF($L14&lt;=AW$4,$I14,0),IF($O14&gt;=AW$4,IF($N14&lt;=AW$4,$I14,0),IF($Q14&gt;=AW$4,IF($P14&lt;=AW$4,$I14,0),IF($S14&gt;=AW$4,IF($R14&lt;=AW$4,$I14,0),IF($M14&gt;=AW$4,IF($L14&lt;=AW$4,$I14,0),IF($O14&gt;=AW$4,IF($N14&lt;=AW$4,$I14,0),IF($Q14&gt;=AW$4,IF($P14&lt;=AW$4,$I14,0),IF($S14&gt;=AW$4,IF($R14&lt;=AW$4,$I14,0),0)))))))),IF($J14="All Day",$I14,IF($K14="All Day",$I14,IF($K14&lt;=AW$4,0,IF($J14&lt;=AW$4,$I14,0)))))</f>
        <v>4500</v>
      </c>
      <c r="AX14" s="101">
        <f>IF(Calculator!$I12="YES",IF($M14&gt;=AX$4,IF($L14&lt;=AX$4,$I14,0),IF($O14&gt;=AX$4,IF($N14&lt;=AX$4,$I14,0),IF($Q14&gt;=AX$4,IF($P14&lt;=AX$4,$I14,0),IF($S14&gt;=AX$4,IF($R14&lt;=AX$4,$I14,0),IF($M14&gt;=AX$4,IF($L14&lt;=AX$4,$I14,0),IF($O14&gt;=AX$4,IF($N14&lt;=AX$4,$I14,0),IF($Q14&gt;=AX$4,IF($P14&lt;=AX$4,$I14,0),IF($S14&gt;=AX$4,IF($R14&lt;=AX$4,$I14,0),0)))))))),IF($J14="All Day",$I14,IF($K14="All Day",$I14,IF($K14&lt;=AX$4,0,IF($J14&lt;=AX$4,$I14,0)))))</f>
        <v>4500</v>
      </c>
      <c r="AY14" s="101">
        <f>IF(Calculator!$I12="YES",IF($M14&gt;=AY$4,IF($L14&lt;=AY$4,$I14,0),IF($O14&gt;=AY$4,IF($N14&lt;=AY$4,$I14,0),IF($Q14&gt;=AY$4,IF($P14&lt;=AY$4,$I14,0),IF($S14&gt;=AY$4,IF($R14&lt;=AY$4,$I14,0),IF($M14&gt;=AY$4,IF($L14&lt;=AY$4,$I14,0),IF($O14&gt;=AY$4,IF($N14&lt;=AY$4,$I14,0),IF($Q14&gt;=AY$4,IF($P14&lt;=AY$4,$I14,0),IF($S14&gt;=AY$4,IF($R14&lt;=AY$4,$I14,0),0)))))))),IF($J14="All Day",$I14,IF($K14="All Day",$I14,IF($K14&lt;=AY$4,0,IF($J14&lt;=AY$4,$I14,0)))))</f>
        <v>4500</v>
      </c>
      <c r="AZ14" s="101">
        <f>IF(Calculator!$I12="YES",IF($M14&gt;=AZ$4,IF($L14&lt;=AZ$4,$I14,0),IF($O14&gt;=AZ$4,IF($N14&lt;=AZ$4,$I14,0),IF($Q14&gt;=AZ$4,IF($P14&lt;=AZ$4,$I14,0),IF($S14&gt;=AZ$4,IF($R14&lt;=AZ$4,$I14,0),IF($M14&gt;=AZ$4,IF($L14&lt;=AZ$4,$I14,0),IF($O14&gt;=AZ$4,IF($N14&lt;=AZ$4,$I14,0),IF($Q14&gt;=AZ$4,IF($P14&lt;=AZ$4,$I14,0),IF($S14&gt;=AZ$4,IF($R14&lt;=AZ$4,$I14,0),0)))))))),IF($J14="All Day",$I14,IF($K14="All Day",$I14,IF($K14&lt;=AZ$4,0,IF($J14&lt;=AZ$4,$I14,0)))))</f>
        <v>4500</v>
      </c>
      <c r="BA14" s="101">
        <f>IF(Calculator!$I12="YES",IF($M14&gt;=BA$4,IF($L14&lt;=BA$4,$I14,0),IF($O14&gt;=BA$4,IF($N14&lt;=BA$4,$I14,0),IF($Q14&gt;=BA$4,IF($P14&lt;=BA$4,$I14,0),IF($S14&gt;=BA$4,IF($R14&lt;=BA$4,$I14,0),IF($M14&gt;=BA$4,IF($L14&lt;=BA$4,$I14,0),IF($O14&gt;=BA$4,IF($N14&lt;=BA$4,$I14,0),IF($Q14&gt;=BA$4,IF($P14&lt;=BA$4,$I14,0),IF($S14&gt;=BA$4,IF($R14&lt;=BA$4,$I14,0),0)))))))),IF($J14="All Day",$I14,IF($K14="All Day",$I14,IF($K14&lt;=BA$4,0,IF($J14&lt;=BA$4,$I14,0)))))</f>
        <v>4500</v>
      </c>
      <c r="BB14" s="101">
        <f>IF(Calculator!$I12="YES",IF($M14&gt;=BB$4,IF($L14&lt;=BB$4,$I14,0),IF($O14&gt;=BB$4,IF($N14&lt;=BB$4,$I14,0),IF($Q14&gt;=BB$4,IF($P14&lt;=BB$4,$I14,0),IF($S14&gt;=BB$4,IF($R14&lt;=BB$4,$I14,0),IF($M14&gt;=BB$4,IF($L14&lt;=BB$4,$I14,0),IF($O14&gt;=BB$4,IF($N14&lt;=BB$4,$I14,0),IF($Q14&gt;=BB$4,IF($P14&lt;=BB$4,$I14,0),IF($S14&gt;=BB$4,IF($R14&lt;=BB$4,$I14,0),0)))))))),IF($J14="All Day",$I14,IF($K14="All Day",$I14,IF($K14&lt;=BB$4,0,IF($J14&lt;=BB$4,$I14,0)))))</f>
        <v>4500</v>
      </c>
      <c r="BC14" s="101">
        <f>IF(Calculator!$I12="YES",IF($M14&gt;=BC$4,IF($L14&lt;=BC$4,$I14,0),IF($O14&gt;=BC$4,IF($N14&lt;=BC$4,$I14,0),IF($Q14&gt;=BC$4,IF($P14&lt;=BC$4,$I14,0),IF($S14&gt;=BC$4,IF($R14&lt;=BC$4,$I14,0),IF($M14&gt;=BC$4,IF($L14&lt;=BC$4,$I14,0),IF($O14&gt;=BC$4,IF($N14&lt;=BC$4,$I14,0),IF($Q14&gt;=BC$4,IF($P14&lt;=BC$4,$I14,0),IF($S14&gt;=BC$4,IF($R14&lt;=BC$4,$I14,0),0)))))))),IF($J14="All Day",$I14,IF($K14="All Day",$I14,IF($K14&lt;=BC$4,0,IF($J14&lt;=BC$4,$I14,0)))))</f>
        <v>4500</v>
      </c>
      <c r="BD14" s="101">
        <f>IF(Calculator!$I12="YES",IF($M14&gt;=BD$4,IF($L14&lt;=BD$4,$I14,0),IF($O14&gt;=BD$4,IF($N14&lt;=BD$4,$I14,0),IF($Q14&gt;=BD$4,IF($P14&lt;=BD$4,$I14,0),IF($S14&gt;=BD$4,IF($R14&lt;=BD$4,$I14,0),IF($M14&gt;=BD$4,IF($L14&lt;=BD$4,$I14,0),IF($O14&gt;=BD$4,IF($N14&lt;=BD$4,$I14,0),IF($Q14&gt;=BD$4,IF($P14&lt;=BD$4,$I14,0),IF($S14&gt;=BD$4,IF($R14&lt;=BD$4,$I14,0),0)))))))),IF($J14="All Day",$I14,IF($K14="All Day",$I14,IF($K14&lt;=BD$4,0,IF($J14&lt;=BD$4,$I14,0)))))</f>
        <v>4500</v>
      </c>
      <c r="BE14" s="101">
        <f>IF(Calculator!$I12="YES",IF($M14&gt;=BE$4,IF($L14&lt;=BE$4,$I14,0),IF($O14&gt;=BE$4,IF($N14&lt;=BE$4,$I14,0),IF($Q14&gt;=BE$4,IF($P14&lt;=BE$4,$I14,0),IF($S14&gt;=BE$4,IF($R14&lt;=BE$4,$I14,0),IF($M14&gt;=BE$4,IF($L14&lt;=BE$4,$I14,0),IF($O14&gt;=BE$4,IF($N14&lt;=BE$4,$I14,0),IF($Q14&gt;=BE$4,IF($P14&lt;=BE$4,$I14,0),IF($S14&gt;=BE$4,IF($R14&lt;=BE$4,$I14,0),0)))))))),IF($J14="All Day",$I14,IF($K14="All Day",$I14,IF($K14&lt;=BE$4,0,IF($J14&lt;=BE$4,$I14,0)))))</f>
        <v>4500</v>
      </c>
      <c r="BF14" s="101">
        <f>IF(Calculator!$I12="YES",IF($M14&gt;=BF$4,IF($L14&lt;=BF$4,$I14,0),IF($O14&gt;=BF$4,IF($N14&lt;=BF$4,$I14,0),IF($Q14&gt;=BF$4,IF($P14&lt;=BF$4,$I14,0),IF($S14&gt;=BF$4,IF($R14&lt;=BF$4,$I14,0),IF($M14&gt;=BF$4,IF($L14&lt;=BF$4,$I14,0),IF($O14&gt;=BF$4,IF($N14&lt;=BF$4,$I14,0),IF($Q14&gt;=BF$4,IF($P14&lt;=BF$4,$I14,0),IF($S14&gt;=BF$4,IF($R14&lt;=BF$4,$I14,0),0)))))))),IF($J14="All Day",$I14,IF($K14="All Day",$I14,IF($K14&lt;=BF$4,0,IF($J14&lt;=BF$4,$I14,0)))))</f>
        <v>4500</v>
      </c>
      <c r="BG14" s="101">
        <f>IF(Calculator!$I12="YES",IF($M14&gt;=BG$4,IF($L14&lt;=BG$4,$I14,0),IF($O14&gt;=BG$4,IF($N14&lt;=BG$4,$I14,0),IF($Q14&gt;=BG$4,IF($P14&lt;=BG$4,$I14,0),IF($S14&gt;=BG$4,IF($R14&lt;=BG$4,$I14,0),IF($M14&gt;=BG$4,IF($L14&lt;=BG$4,$I14,0),IF($O14&gt;=BG$4,IF($N14&lt;=BG$4,$I14,0),IF($Q14&gt;=BG$4,IF($P14&lt;=BG$4,$I14,0),IF($S14&gt;=BG$4,IF($R14&lt;=BG$4,$I14,0),0)))))))),IF($J14="All Day",$I14,IF($K14="All Day",$I14,IF($K14&lt;=BG$4,0,IF($J14&lt;=BG$4,$I14,0)))))</f>
        <v>4500</v>
      </c>
      <c r="BH14" s="101">
        <f>IF(Calculator!$I12="YES",IF($M14&gt;=BH$4,IF($L14&lt;=BH$4,$I14,0),IF($O14&gt;=BH$4,IF($N14&lt;=BH$4,$I14,0),IF($Q14&gt;=BH$4,IF($P14&lt;=BH$4,$I14,0),IF($S14&gt;=BH$4,IF($R14&lt;=BH$4,$I14,0),IF($M14&gt;=BH$4,IF($L14&lt;=BH$4,$I14,0),IF($O14&gt;=BH$4,IF($N14&lt;=BH$4,$I14,0),IF($Q14&gt;=BH$4,IF($P14&lt;=BH$4,$I14,0),IF($S14&gt;=BH$4,IF($R14&lt;=BH$4,$I14,0),0)))))))),IF($J14="All Day",$I14,IF($K14="All Day",$I14,IF($K14&lt;=BH$4,0,IF($J14&lt;=BH$4,$I14,0)))))</f>
        <v>4500</v>
      </c>
      <c r="BI14" s="101">
        <f>IF(Calculator!$I12="YES",IF($M14&gt;=BI$4,IF($L14&lt;=BI$4,$I14,0),IF($O14&gt;=BI$4,IF($N14&lt;=BI$4,$I14,0),IF($Q14&gt;=BI$4,IF($P14&lt;=BI$4,$I14,0),IF($S14&gt;=BI$4,IF($R14&lt;=BI$4,$I14,0),IF($M14&gt;=BI$4,IF($L14&lt;=BI$4,$I14,0),IF($O14&gt;=BI$4,IF($N14&lt;=BI$4,$I14,0),IF($Q14&gt;=BI$4,IF($P14&lt;=BI$4,$I14,0),IF($S14&gt;=BI$4,IF($R14&lt;=BI$4,$I14,0),0)))))))),IF($J14="All Day",$I14,IF($K14="All Day",$I14,IF($K14&lt;=BI$4,0,IF($J14&lt;=BI$4,$I14,0)))))</f>
        <v>4500</v>
      </c>
      <c r="BJ14" s="101">
        <f>IF(Calculator!$I12="YES",IF($M14&gt;=BJ$4,IF($L14&lt;=BJ$4,$I14,0),IF($O14&gt;=BJ$4,IF($N14&lt;=BJ$4,$I14,0),IF($Q14&gt;=BJ$4,IF($P14&lt;=BJ$4,$I14,0),IF($S14&gt;=BJ$4,IF($R14&lt;=BJ$4,$I14,0),IF($M14&gt;=BJ$4,IF($L14&lt;=BJ$4,$I14,0),IF($O14&gt;=BJ$4,IF($N14&lt;=BJ$4,$I14,0),IF($Q14&gt;=BJ$4,IF($P14&lt;=BJ$4,$I14,0),IF($S14&gt;=BJ$4,IF($R14&lt;=BJ$4,$I14,0),0)))))))),IF($J14="All Day",$I14,IF($K14="All Day",$I14,IF($K14&lt;=BJ$4,0,IF($J14&lt;=BJ$4,$I14,0)))))</f>
        <v>4500</v>
      </c>
      <c r="BK14" s="101">
        <f>IF(Calculator!$I12="YES",IF($M14&gt;=BK$4,IF($L14&lt;=BK$4,$I14,0),IF($O14&gt;=BK$4,IF($N14&lt;=BK$4,$I14,0),IF($Q14&gt;=BK$4,IF($P14&lt;=BK$4,$I14,0),IF($S14&gt;=BK$4,IF($R14&lt;=BK$4,$I14,0),IF($M14&gt;=BK$4,IF($L14&lt;=BK$4,$I14,0),IF($O14&gt;=BK$4,IF($N14&lt;=BK$4,$I14,0),IF($Q14&gt;=BK$4,IF($P14&lt;=BK$4,$I14,0),IF($S14&gt;=BK$4,IF($R14&lt;=BK$4,$I14,0),0)))))))),IF($J14="All Day",$I14,IF($K14="All Day",$I14,IF($K14&lt;=BK$4,0,IF($J14&lt;=BK$4,$I14,0)))))</f>
        <v>4500</v>
      </c>
      <c r="BL14" s="101">
        <f>IF(Calculator!$I12="YES",IF($M14&gt;=BL$4,IF($L14&lt;=BL$4,$I14,0),IF($O14&gt;=BL$4,IF($N14&lt;=BL$4,$I14,0),IF($Q14&gt;=BL$4,IF($P14&lt;=BL$4,$I14,0),IF($S14&gt;=BL$4,IF($R14&lt;=BL$4,$I14,0),IF($M14&gt;=BL$4,IF($L14&lt;=BL$4,$I14,0),IF($O14&gt;=BL$4,IF($N14&lt;=BL$4,$I14,0),IF($Q14&gt;=BL$4,IF($P14&lt;=BL$4,$I14,0),IF($S14&gt;=BL$4,IF($R14&lt;=BL$4,$I14,0),0)))))))),IF($J14="All Day",$I14,IF($K14="All Day",$I14,IF($K14&lt;=BL$4,0,IF($J14&lt;=BL$4,$I14,0)))))</f>
        <v>4500</v>
      </c>
      <c r="BM14" s="101">
        <f>IF(Calculator!$I12="YES",IF($M14&gt;=BM$4,IF($L14&lt;=BM$4,$I14,0),IF($O14&gt;=BM$4,IF($N14&lt;=BM$4,$I14,0),IF($Q14&gt;=BM$4,IF($P14&lt;=BM$4,$I14,0),IF($S14&gt;=BM$4,IF($R14&lt;=BM$4,$I14,0),IF($M14&gt;=BM$4,IF($L14&lt;=BM$4,$I14,0),IF($O14&gt;=BM$4,IF($N14&lt;=BM$4,$I14,0),IF($Q14&gt;=BM$4,IF($P14&lt;=BM$4,$I14,0),IF($S14&gt;=BM$4,IF($R14&lt;=BM$4,$I14,0),0)))))))),IF($J14="All Day",$I14,IF($K14="All Day",$I14,IF($K14&lt;=BM$4,0,IF($J14&lt;=BM$4,$I14,0)))))</f>
        <v>4500</v>
      </c>
      <c r="BN14" s="101">
        <f>IF(Calculator!$I12="YES",IF($M14&gt;=BN$4,IF($L14&lt;=BN$4,$I14,0),IF($O14&gt;=BN$4,IF($N14&lt;=BN$4,$I14,0),IF($Q14&gt;=BN$4,IF($P14&lt;=BN$4,$I14,0),IF($S14&gt;=BN$4,IF($R14&lt;=BN$4,$I14,0),IF($M14&gt;=BN$4,IF($L14&lt;=BN$4,$I14,0),IF($O14&gt;=BN$4,IF($N14&lt;=BN$4,$I14,0),IF($Q14&gt;=BN$4,IF($P14&lt;=BN$4,$I14,0),IF($S14&gt;=BN$4,IF($R14&lt;=BN$4,$I14,0),0)))))))),IF($J14="All Day",$I14,IF($K14="All Day",$I14,IF($K14&lt;=BN$4,0,IF($J14&lt;=BN$4,$I14,0)))))</f>
        <v>4500</v>
      </c>
      <c r="BO14" s="101">
        <f>IF(Calculator!$I12="YES",IF($M14&gt;=BO$4,IF($L14&lt;=BO$4,$I14,0),IF($O14&gt;=BO$4,IF($N14&lt;=BO$4,$I14,0),IF($Q14&gt;=BO$4,IF($P14&lt;=BO$4,$I14,0),IF($S14&gt;=BO$4,IF($R14&lt;=BO$4,$I14,0),IF($M14&gt;=BO$4,IF($L14&lt;=BO$4,$I14,0),IF($O14&gt;=BO$4,IF($N14&lt;=BO$4,$I14,0),IF($Q14&gt;=BO$4,IF($P14&lt;=BO$4,$I14,0),IF($S14&gt;=BO$4,IF($R14&lt;=BO$4,$I14,0),0)))))))),IF($J14="All Day",$I14,IF($K14="All Day",$I14,IF($K14&lt;=BO$4,0,IF($J14&lt;=BO$4,$I14,0)))))</f>
        <v>4500</v>
      </c>
      <c r="BP14" s="101">
        <f>IF(Calculator!$I12="YES",IF($M14&gt;=BP$4,IF($L14&lt;=BP$4,$I14,0),IF($O14&gt;=BP$4,IF($N14&lt;=BP$4,$I14,0),IF($Q14&gt;=BP$4,IF($P14&lt;=BP$4,$I14,0),IF($S14&gt;=BP$4,IF($R14&lt;=BP$4,$I14,0),IF($M14&gt;=BP$4,IF($L14&lt;=BP$4,$I14,0),IF($O14&gt;=BP$4,IF($N14&lt;=BP$4,$I14,0),IF($Q14&gt;=BP$4,IF($P14&lt;=BP$4,$I14,0),IF($S14&gt;=BP$4,IF($R14&lt;=BP$4,$I14,0),0)))))))),IF($J14="All Day",$I14,IF($K14="All Day",$I14,IF($K14&lt;=BP$4,0,IF($J14&lt;=BP$4,$I14,0)))))</f>
        <v>4500</v>
      </c>
      <c r="BQ14" s="101">
        <f>IF(Calculator!$I12="YES",IF($M14&gt;=BQ$4,IF($L14&lt;=BQ$4,$I14,0),IF($O14&gt;=BQ$4,IF($N14&lt;=BQ$4,$I14,0),IF($Q14&gt;=BQ$4,IF($P14&lt;=BQ$4,$I14,0),IF($S14&gt;=BQ$4,IF($R14&lt;=BQ$4,$I14,0),IF($M14&gt;=BQ$4,IF($L14&lt;=BQ$4,$I14,0),IF($O14&gt;=BQ$4,IF($N14&lt;=BQ$4,$I14,0),IF($Q14&gt;=BQ$4,IF($P14&lt;=BQ$4,$I14,0),IF($S14&gt;=BQ$4,IF($R14&lt;=BQ$4,$I14,0),0)))))))),IF($J14="All Day",$I14,IF($K14="All Day",$I14,IF($K14&lt;=BQ$4,0,IF($J14&lt;=BQ$4,$I14,0)))))</f>
        <v>4500</v>
      </c>
      <c r="BR14" s="101">
        <f>IF(Calculator!$I12="YES",IF($M14&gt;=BR$4,IF($L14&lt;=BR$4,$I14,0),IF($O14&gt;=BR$4,IF($N14&lt;=BR$4,$I14,0),IF($Q14&gt;=BR$4,IF($P14&lt;=BR$4,$I14,0),IF($S14&gt;=BR$4,IF($R14&lt;=BR$4,$I14,0),IF($M14&gt;=BR$4,IF($L14&lt;=BR$4,$I14,0),IF($O14&gt;=BR$4,IF($N14&lt;=BR$4,$I14,0),IF($Q14&gt;=BR$4,IF($P14&lt;=BR$4,$I14,0),IF($S14&gt;=BR$4,IF($R14&lt;=BR$4,$I14,0),0)))))))),IF($J14="All Day",$I14,IF($K14="All Day",$I14,IF($K14&lt;=BR$4,0,IF($J14&lt;=BR$4,$I14,0)))))</f>
        <v>4500</v>
      </c>
      <c r="BS14" s="101">
        <f>IF(Calculator!$I12="YES",IF($M14&gt;=BS$4,IF($L14&lt;=BS$4,$I14,0),IF($O14&gt;=BS$4,IF($N14&lt;=BS$4,$I14,0),IF($Q14&gt;=BS$4,IF($P14&lt;=BS$4,$I14,0),IF($S14&gt;=BS$4,IF($R14&lt;=BS$4,$I14,0),IF($M14&gt;=BS$4,IF($L14&lt;=BS$4,$I14,0),IF($O14&gt;=BS$4,IF($N14&lt;=BS$4,$I14,0),IF($Q14&gt;=BS$4,IF($P14&lt;=BS$4,$I14,0),IF($S14&gt;=BS$4,IF($R14&lt;=BS$4,$I14,0),0)))))))),IF($J14="All Day",$I14,IF($K14="All Day",$I14,IF($K14&lt;=BS$4,0,IF($J14&lt;=BS$4,$I14,0)))))</f>
        <v>4500</v>
      </c>
      <c r="BT14" s="101">
        <f>IF(Calculator!$I12="YES",IF($M14&gt;=BT$4,IF($L14&lt;=BT$4,$I14,0),IF($O14&gt;=BT$4,IF($N14&lt;=BT$4,$I14,0),IF($Q14&gt;=BT$4,IF($P14&lt;=BT$4,$I14,0),IF($S14&gt;=BT$4,IF($R14&lt;=BT$4,$I14,0),IF($M14&gt;=BT$4,IF($L14&lt;=BT$4,$I14,0),IF($O14&gt;=BT$4,IF($N14&lt;=BT$4,$I14,0),IF($Q14&gt;=BT$4,IF($P14&lt;=BT$4,$I14,0),IF($S14&gt;=BT$4,IF($R14&lt;=BT$4,$I14,0),0)))))))),IF($J14="All Day",$I14,IF($K14="All Day",$I14,IF($K14&lt;=BT$4,0,IF($J14&lt;=BT$4,$I14,0)))))</f>
        <v>4500</v>
      </c>
      <c r="BU14" s="101">
        <f>IF(Calculator!$I12="YES",IF($M14&gt;=BU$4,IF($L14&lt;=BU$4,$I14,0),IF($O14&gt;=BU$4,IF($N14&lt;=BU$4,$I14,0),IF($Q14&gt;=BU$4,IF($P14&lt;=BU$4,$I14,0),IF($S14&gt;=BU$4,IF($R14&lt;=BU$4,$I14,0),IF($M14&gt;=BU$4,IF($L14&lt;=BU$4,$I14,0),IF($O14&gt;=BU$4,IF($N14&lt;=BU$4,$I14,0),IF($Q14&gt;=BU$4,IF($P14&lt;=BU$4,$I14,0),IF($S14&gt;=BU$4,IF($R14&lt;=BU$4,$I14,0),0)))))))),IF($J14="All Day",$I14,IF($K14="All Day",$I14,IF($K14&lt;=BU$4,0,IF($J14&lt;=BU$4,$I14,0)))))</f>
        <v>4500</v>
      </c>
      <c r="BV14" s="101">
        <f>IF(Calculator!$I12="YES",IF($M14&gt;=BV$4,IF($L14&lt;=BV$4,$I14,0),IF($O14&gt;=BV$4,IF($N14&lt;=BV$4,$I14,0),IF($Q14&gt;=BV$4,IF($P14&lt;=BV$4,$I14,0),IF($S14&gt;=BV$4,IF($R14&lt;=BV$4,$I14,0),IF($M14&gt;=BV$4,IF($L14&lt;=BV$4,$I14,0),IF($O14&gt;=BV$4,IF($N14&lt;=BV$4,$I14,0),IF($Q14&gt;=BV$4,IF($P14&lt;=BV$4,$I14,0),IF($S14&gt;=BV$4,IF($R14&lt;=BV$4,$I14,0),0)))))))),IF($J14="All Day",$I14,IF($K14="All Day",$I14,IF($K14&lt;=BV$4,0,IF($J14&lt;=BV$4,$I14,0)))))</f>
        <v>4500</v>
      </c>
      <c r="BW14" s="101">
        <f>IF(Calculator!$I12="YES",IF($M14&gt;=BW$4,IF($L14&lt;=BW$4,$I14,0),IF($O14&gt;=BW$4,IF($N14&lt;=BW$4,$I14,0),IF($Q14&gt;=BW$4,IF($P14&lt;=BW$4,$I14,0),IF($S14&gt;=BW$4,IF($R14&lt;=BW$4,$I14,0),IF($M14&gt;=BW$4,IF($L14&lt;=BW$4,$I14,0),IF($O14&gt;=BW$4,IF($N14&lt;=BW$4,$I14,0),IF($Q14&gt;=BW$4,IF($P14&lt;=BW$4,$I14,0),IF($S14&gt;=BW$4,IF($R14&lt;=BW$4,$I14,0),0)))))))),IF($J14="All Day",$I14,IF($K14="All Day",$I14,IF($K14&lt;=BW$4,0,IF($J14&lt;=BW$4,$I14,0)))))</f>
        <v>4500</v>
      </c>
      <c r="BX14" s="101">
        <f>IF(Calculator!$I12="YES",IF($M14&gt;=BX$4,IF($L14&lt;=BX$4,$I14,0),IF($O14&gt;=BX$4,IF($N14&lt;=BX$4,$I14,0),IF($Q14&gt;=BX$4,IF($P14&lt;=BX$4,$I14,0),IF($S14&gt;=BX$4,IF($R14&lt;=BX$4,$I14,0),IF($M14&gt;=BX$4,IF($L14&lt;=BX$4,$I14,0),IF($O14&gt;=BX$4,IF($N14&lt;=BX$4,$I14,0),IF($Q14&gt;=BX$4,IF($P14&lt;=BX$4,$I14,0),IF($S14&gt;=BX$4,IF($R14&lt;=BX$4,$I14,0),0)))))))),IF($J14="All Day",$I14,IF($K14="All Day",$I14,IF($K14&lt;=BX$4,0,IF($J14&lt;=BX$4,$I14,0)))))</f>
        <v>4500</v>
      </c>
      <c r="BY14" s="101">
        <f>IF(Calculator!$I12="YES",IF($M14&gt;=BY$4,IF($L14&lt;=BY$4,$I14,0),IF($O14&gt;=BY$4,IF($N14&lt;=BY$4,$I14,0),IF($Q14&gt;=BY$4,IF($P14&lt;=BY$4,$I14,0),IF($S14&gt;=BY$4,IF($R14&lt;=BY$4,$I14,0),IF($M14&gt;=BY$4,IF($L14&lt;=BY$4,$I14,0),IF($O14&gt;=BY$4,IF($N14&lt;=BY$4,$I14,0),IF($Q14&gt;=BY$4,IF($P14&lt;=BY$4,$I14,0),IF($S14&gt;=BY$4,IF($R14&lt;=BY$4,$I14,0),0)))))))),IF($J14="All Day",$I14,IF($K14="All Day",$I14,IF($K14&lt;=BY$4,0,IF($J14&lt;=BY$4,$I14,0)))))</f>
        <v>4500</v>
      </c>
      <c r="BZ14" s="101">
        <f>IF(Calculator!$I12="YES",IF($M14&gt;=BZ$4,IF($L14&lt;=BZ$4,$I14,0),IF($O14&gt;=BZ$4,IF($N14&lt;=BZ$4,$I14,0),IF($Q14&gt;=BZ$4,IF($P14&lt;=BZ$4,$I14,0),IF($S14&gt;=BZ$4,IF($R14&lt;=BZ$4,$I14,0),IF($M14&gt;=BZ$4,IF($L14&lt;=BZ$4,$I14,0),IF($O14&gt;=BZ$4,IF($N14&lt;=BZ$4,$I14,0),IF($Q14&gt;=BZ$4,IF($P14&lt;=BZ$4,$I14,0),IF($S14&gt;=BZ$4,IF($R14&lt;=BZ$4,$I14,0),0)))))))),IF($J14="All Day",$I14,IF($K14="All Day",$I14,IF($K14&lt;=BZ$4,0,IF($J14&lt;=BZ$4,$I14,0)))))</f>
        <v>4500</v>
      </c>
      <c r="CA14" s="101">
        <f>IF(Calculator!$I12="YES",IF($M14&gt;=CA$4,IF($L14&lt;=CA$4,$I14,0),IF($O14&gt;=CA$4,IF($N14&lt;=CA$4,$I14,0),IF($Q14&gt;=CA$4,IF($P14&lt;=CA$4,$I14,0),IF($S14&gt;=CA$4,IF($R14&lt;=CA$4,$I14,0),IF($M14&gt;=CA$4,IF($L14&lt;=CA$4,$I14,0),IF($O14&gt;=CA$4,IF($N14&lt;=CA$4,$I14,0),IF($Q14&gt;=CA$4,IF($P14&lt;=CA$4,$I14,0),IF($S14&gt;=CA$4,IF($R14&lt;=CA$4,$I14,0),0)))))))),IF($J14="All Day",$I14,IF($K14="All Day",$I14,IF($K14&lt;=CA$4,0,IF($J14&lt;=CA$4,$I14,0)))))</f>
        <v>4500</v>
      </c>
      <c r="CB14" s="101">
        <f>IF(Calculator!$I12="YES",IF($M14&gt;=CB$4,IF($L14&lt;=CB$4,$I14,0),IF($O14&gt;=CB$4,IF($N14&lt;=CB$4,$I14,0),IF($Q14&gt;=CB$4,IF($P14&lt;=CB$4,$I14,0),IF($S14&gt;=CB$4,IF($R14&lt;=CB$4,$I14,0),IF($M14&gt;=CB$4,IF($L14&lt;=CB$4,$I14,0),IF($O14&gt;=CB$4,IF($N14&lt;=CB$4,$I14,0),IF($Q14&gt;=CB$4,IF($P14&lt;=CB$4,$I14,0),IF($S14&gt;=CB$4,IF($R14&lt;=CB$4,$I14,0),0)))))))),IF($J14="All Day",$I14,IF($K14="All Day",$I14,IF($K14&lt;=CB$4,0,IF($J14&lt;=CB$4,$I14,0)))))</f>
        <v>4500</v>
      </c>
      <c r="CC14" s="101">
        <f>IF(Calculator!$I12="YES",IF($M14&gt;=CC$4,IF($L14&lt;=CC$4,$I14,0),IF($O14&gt;=CC$4,IF($N14&lt;=CC$4,$I14,0),IF($Q14&gt;=CC$4,IF($P14&lt;=CC$4,$I14,0),IF($S14&gt;=CC$4,IF($R14&lt;=CC$4,$I14,0),IF($M14&gt;=CC$4,IF($L14&lt;=CC$4,$I14,0),IF($O14&gt;=CC$4,IF($N14&lt;=CC$4,$I14,0),IF($Q14&gt;=CC$4,IF($P14&lt;=CC$4,$I14,0),IF($S14&gt;=CC$4,IF($R14&lt;=CC$4,$I14,0),0)))))))),IF($J14="All Day",$I14,IF($K14="All Day",$I14,IF($K14&lt;=CC$4,0,IF($J14&lt;=CC$4,$I14,0)))))</f>
        <v>4500</v>
      </c>
      <c r="CD14" s="101">
        <f>IF(Calculator!$I12="YES",IF($M14&gt;=CD$4,IF($L14&lt;=CD$4,$I14,0),IF($O14&gt;=CD$4,IF($N14&lt;=CD$4,$I14,0),IF($Q14&gt;=CD$4,IF($P14&lt;=CD$4,$I14,0),IF($S14&gt;=CD$4,IF($R14&lt;=CD$4,$I14,0),IF($M14&gt;=CD$4,IF($L14&lt;=CD$4,$I14,0),IF($O14&gt;=CD$4,IF($N14&lt;=CD$4,$I14,0),IF($Q14&gt;=CD$4,IF($P14&lt;=CD$4,$I14,0),IF($S14&gt;=CD$4,IF($R14&lt;=CD$4,$I14,0),0)))))))),IF($J14="All Day",$I14,IF($K14="All Day",$I14,IF($K14&lt;=CD$4,0,IF($J14&lt;=CD$4,$I14,0)))))</f>
        <v>4500</v>
      </c>
      <c r="CE14" s="101">
        <f>IF(Calculator!$I12="YES",IF($M14&gt;=CE$4,IF($L14&lt;=CE$4,$I14,0),IF($O14&gt;=CE$4,IF($N14&lt;=CE$4,$I14,0),IF($Q14&gt;=CE$4,IF($P14&lt;=CE$4,$I14,0),IF($S14&gt;=CE$4,IF($R14&lt;=CE$4,$I14,0),IF($M14&gt;=CE$4,IF($L14&lt;=CE$4,$I14,0),IF($O14&gt;=CE$4,IF($N14&lt;=CE$4,$I14,0),IF($Q14&gt;=CE$4,IF($P14&lt;=CE$4,$I14,0),IF($S14&gt;=CE$4,IF($R14&lt;=CE$4,$I14,0),0)))))))),IF($J14="All Day",$I14,IF($K14="All Day",$I14,IF($K14&lt;=CE$4,0,IF($J14&lt;=CE$4,$I14,0)))))</f>
        <v>4500</v>
      </c>
      <c r="CF14" s="101">
        <f>IF(Calculator!$I12="YES",IF($M14&gt;=CF$4,IF($L14&lt;=CF$4,$I14,0),IF($O14&gt;=CF$4,IF($N14&lt;=CF$4,$I14,0),IF($Q14&gt;=CF$4,IF($P14&lt;=CF$4,$I14,0),IF($S14&gt;=CF$4,IF($R14&lt;=CF$4,$I14,0),IF($M14&gt;=CF$4,IF($L14&lt;=CF$4,$I14,0),IF($O14&gt;=CF$4,IF($N14&lt;=CF$4,$I14,0),IF($Q14&gt;=CF$4,IF($P14&lt;=CF$4,$I14,0),IF($S14&gt;=CF$4,IF($R14&lt;=CF$4,$I14,0),0)))))))),IF($J14="All Day",$I14,IF($K14="All Day",$I14,IF($K14&lt;=CF$4,0,IF($J14&lt;=CF$4,$I14,0)))))</f>
        <v>4500</v>
      </c>
      <c r="CG14" s="101">
        <f>IF(Calculator!$I12="YES",IF($M14&gt;=CG$4,IF($L14&lt;=CG$4,$I14,0),IF($O14&gt;=CG$4,IF($N14&lt;=CG$4,$I14,0),IF($Q14&gt;=CG$4,IF($P14&lt;=CG$4,$I14,0),IF($S14&gt;=CG$4,IF($R14&lt;=CG$4,$I14,0),IF($M14&gt;=CG$4,IF($L14&lt;=CG$4,$I14,0),IF($O14&gt;=CG$4,IF($N14&lt;=CG$4,$I14,0),IF($Q14&gt;=CG$4,IF($P14&lt;=CG$4,$I14,0),IF($S14&gt;=CG$4,IF($R14&lt;=CG$4,$I14,0),0)))))))),IF($J14="All Day",$I14,IF($K14="All Day",$I14,IF($K14&lt;=CG$4,0,IF($J14&lt;=CG$4,$I14,0)))))</f>
        <v>4500</v>
      </c>
      <c r="CH14" s="101">
        <f>IF(Calculator!$I12="YES",IF($M14&gt;=CH$4,IF($L14&lt;=CH$4,$I14,0),IF($O14&gt;=CH$4,IF($N14&lt;=CH$4,$I14,0),IF($Q14&gt;=CH$4,IF($P14&lt;=CH$4,$I14,0),IF($S14&gt;=CH$4,IF($R14&lt;=CH$4,$I14,0),IF($M14&gt;=CH$4,IF($L14&lt;=CH$4,$I14,0),IF($O14&gt;=CH$4,IF($N14&lt;=CH$4,$I14,0),IF($Q14&gt;=CH$4,IF($P14&lt;=CH$4,$I14,0),IF($S14&gt;=CH$4,IF($R14&lt;=CH$4,$I14,0),0)))))))),IF($J14="All Day",$I14,IF($K14="All Day",$I14,IF($K14&lt;=CH$4,0,IF($J14&lt;=CH$4,$I14,0)))))</f>
        <v>4500</v>
      </c>
      <c r="CI14" s="101">
        <f>IF(Calculator!$I12="YES",IF($M14&gt;=CI$4,IF($L14&lt;=CI$4,$I14,0),IF($O14&gt;=CI$4,IF($N14&lt;=CI$4,$I14,0),IF($Q14&gt;=CI$4,IF($P14&lt;=CI$4,$I14,0),IF($S14&gt;=CI$4,IF($R14&lt;=CI$4,$I14,0),IF($M14&gt;=CI$4,IF($L14&lt;=CI$4,$I14,0),IF($O14&gt;=CI$4,IF($N14&lt;=CI$4,$I14,0),IF($Q14&gt;=CI$4,IF($P14&lt;=CI$4,$I14,0),IF($S14&gt;=CI$4,IF($R14&lt;=CI$4,$I14,0),0)))))))),IF($J14="All Day",$I14,IF($K14="All Day",$I14,IF($K14&lt;=CI$4,0,IF($J14&lt;=CI$4,$I14,0)))))</f>
        <v>4500</v>
      </c>
      <c r="CJ14" s="101">
        <f>IF(Calculator!$I12="YES",IF($M14&gt;=CJ$4,IF($L14&lt;=CJ$4,$I14,0),IF($O14&gt;=CJ$4,IF($N14&lt;=CJ$4,$I14,0),IF($Q14&gt;=CJ$4,IF($P14&lt;=CJ$4,$I14,0),IF($S14&gt;=CJ$4,IF($R14&lt;=CJ$4,$I14,0),IF($M14&gt;=CJ$4,IF($L14&lt;=CJ$4,$I14,0),IF($O14&gt;=CJ$4,IF($N14&lt;=CJ$4,$I14,0),IF($Q14&gt;=CJ$4,IF($P14&lt;=CJ$4,$I14,0),IF($S14&gt;=CJ$4,IF($R14&lt;=CJ$4,$I14,0),0)))))))),IF($J14="All Day",$I14,IF($K14="All Day",$I14,IF($K14&lt;=CJ$4,0,IF($J14&lt;=CJ$4,$I14,0)))))</f>
        <v>4500</v>
      </c>
      <c r="CK14" s="101">
        <f>IF(Calculator!$I12="YES",IF($M14&gt;=CK$4,IF($L14&lt;=CK$4,$I14,0),IF($O14&gt;=CK$4,IF($N14&lt;=CK$4,$I14,0),IF($Q14&gt;=CK$4,IF($P14&lt;=CK$4,$I14,0),IF($S14&gt;=CK$4,IF($R14&lt;=CK$4,$I14,0),IF($M14&gt;=CK$4,IF($L14&lt;=CK$4,$I14,0),IF($O14&gt;=CK$4,IF($N14&lt;=CK$4,$I14,0),IF($Q14&gt;=CK$4,IF($P14&lt;=CK$4,$I14,0),IF($S14&gt;=CK$4,IF($R14&lt;=CK$4,$I14,0),0)))))))),IF($J14="All Day",$I14,IF($K14="All Day",$I14,IF($K14&lt;=CK$4,0,IF($J14&lt;=CK$4,$I14,0)))))</f>
        <v>4500</v>
      </c>
      <c r="CL14" s="101">
        <f>IF(Calculator!$I12="YES",IF($M14&gt;=CL$4,IF($L14&lt;=CL$4,$I14,0),IF($O14&gt;=CL$4,IF($N14&lt;=CL$4,$I14,0),IF($Q14&gt;=CL$4,IF($P14&lt;=CL$4,$I14,0),IF($S14&gt;=CL$4,IF($R14&lt;=CL$4,$I14,0),IF($M14&gt;=CL$4,IF($L14&lt;=CL$4,$I14,0),IF($O14&gt;=CL$4,IF($N14&lt;=CL$4,$I14,0),IF($Q14&gt;=CL$4,IF($P14&lt;=CL$4,$I14,0),IF($S14&gt;=CL$4,IF($R14&lt;=CL$4,$I14,0),0)))))))),IF($J14="All Day",$I14,IF($K14="All Day",$I14,IF($K14&lt;=CL$4,0,IF($J14&lt;=CL$4,$I14,0)))))</f>
        <v>4500</v>
      </c>
      <c r="CM14" s="101">
        <f>IF(Calculator!$I12="YES",IF($M14&gt;=CM$4,IF($L14&lt;=CM$4,$I14,0),IF($O14&gt;=CM$4,IF($N14&lt;=CM$4,$I14,0),IF($Q14&gt;=CM$4,IF($P14&lt;=CM$4,$I14,0),IF($S14&gt;=CM$4,IF($R14&lt;=CM$4,$I14,0),IF($M14&gt;=CM$4,IF($L14&lt;=CM$4,$I14,0),IF($O14&gt;=CM$4,IF($N14&lt;=CM$4,$I14,0),IF($Q14&gt;=CM$4,IF($P14&lt;=CM$4,$I14,0),IF($S14&gt;=CM$4,IF($R14&lt;=CM$4,$I14,0),0)))))))),IF($J14="All Day",$I14,IF($K14="All Day",$I14,IF($K14&lt;=CM$4,0,IF($J14&lt;=CM$4,$I14,0)))))</f>
        <v>4500</v>
      </c>
      <c r="CN14" s="101">
        <f>IF(Calculator!$I12="YES",IF($M14&gt;=CN$4,IF($L14&lt;=CN$4,$I14,0),IF($O14&gt;=CN$4,IF($N14&lt;=CN$4,$I14,0),IF($Q14&gt;=CN$4,IF($P14&lt;=CN$4,$I14,0),IF($S14&gt;=CN$4,IF($R14&lt;=CN$4,$I14,0),IF($M14&gt;=CN$4,IF($L14&lt;=CN$4,$I14,0),IF($O14&gt;=CN$4,IF($N14&lt;=CN$4,$I14,0),IF($Q14&gt;=CN$4,IF($P14&lt;=CN$4,$I14,0),IF($S14&gt;=CN$4,IF($R14&lt;=CN$4,$I14,0),0)))))))),IF($J14="All Day",$I14,IF($K14="All Day",$I14,IF($K14&lt;=CN$4,0,IF($J14&lt;=CN$4,$I14,0)))))</f>
        <v>4500</v>
      </c>
      <c r="CO14" s="101">
        <f>IF(Calculator!$I12="YES",IF($M14&gt;=CO$4,IF($L14&lt;=CO$4,$I14,0),IF($O14&gt;=CO$4,IF($N14&lt;=CO$4,$I14,0),IF($Q14&gt;=CO$4,IF($P14&lt;=CO$4,$I14,0),IF($S14&gt;=CO$4,IF($R14&lt;=CO$4,$I14,0),IF($M14&gt;=CO$4,IF($L14&lt;=CO$4,$I14,0),IF($O14&gt;=CO$4,IF($N14&lt;=CO$4,$I14,0),IF($Q14&gt;=CO$4,IF($P14&lt;=CO$4,$I14,0),IF($S14&gt;=CO$4,IF($R14&lt;=CO$4,$I14,0),0)))))))),IF($J14="All Day",$I14,IF($K14="All Day",$I14,IF($K14&lt;=CO$4,0,IF($J14&lt;=CO$4,$I14,0)))))</f>
        <v>4500</v>
      </c>
      <c r="CP14" s="101">
        <f>IF(Calculator!$I12="YES",IF($M14&gt;=CP$4,IF($L14&lt;=CP$4,$I14,0),IF($O14&gt;=CP$4,IF($N14&lt;=CP$4,$I14,0),IF($Q14&gt;=CP$4,IF($P14&lt;=CP$4,$I14,0),IF($S14&gt;=CP$4,IF($R14&lt;=CP$4,$I14,0),IF($M14&gt;=CP$4,IF($L14&lt;=CP$4,$I14,0),IF($O14&gt;=CP$4,IF($N14&lt;=CP$4,$I14,0),IF($Q14&gt;=CP$4,IF($P14&lt;=CP$4,$I14,0),IF($S14&gt;=CP$4,IF($R14&lt;=CP$4,$I14,0),0)))))))),IF($J14="All Day",$I14,IF($K14="All Day",$I14,IF($K14&lt;=CP$4,0,IF($J14&lt;=CP$4,$I14,0)))))</f>
        <v>4500</v>
      </c>
      <c r="CQ14" s="101">
        <f>IF(Calculator!$I12="YES",IF($M14&gt;=CQ$4,IF($L14&lt;=CQ$4,$I14,0),IF($O14&gt;=CQ$4,IF($N14&lt;=CQ$4,$I14,0),IF($Q14&gt;=CQ$4,IF($P14&lt;=CQ$4,$I14,0),IF($S14&gt;=CQ$4,IF($R14&lt;=CQ$4,$I14,0),IF($M14&gt;=CQ$4,IF($L14&lt;=CQ$4,$I14,0),IF($O14&gt;=CQ$4,IF($N14&lt;=CQ$4,$I14,0),IF($Q14&gt;=CQ$4,IF($P14&lt;=CQ$4,$I14,0),IF($S14&gt;=CQ$4,IF($R14&lt;=CQ$4,$I14,0),0)))))))),IF($J14="All Day",$I14,IF($K14="All Day",$I14,IF($K14&lt;=CQ$4,0,IF($J14&lt;=CQ$4,$I14,0)))))</f>
        <v>4500</v>
      </c>
      <c r="CR14" s="101">
        <f>IF(Calculator!$I12="YES",IF($M14&gt;=CR$4,IF($L14&lt;=CR$4,$I14,0),IF($O14&gt;=CR$4,IF($N14&lt;=CR$4,$I14,0),IF($Q14&gt;=CR$4,IF($P14&lt;=CR$4,$I14,0),IF($S14&gt;=CR$4,IF($R14&lt;=CR$4,$I14,0),IF($M14&gt;=CR$4,IF($L14&lt;=CR$4,$I14,0),IF($O14&gt;=CR$4,IF($N14&lt;=CR$4,$I14,0),IF($Q14&gt;=CR$4,IF($P14&lt;=CR$4,$I14,0),IF($S14&gt;=CR$4,IF($R14&lt;=CR$4,$I14,0),0)))))))),IF($J14="All Day",$I14,IF($K14="All Day",$I14,IF($K14&lt;=CR$4,0,IF($J14&lt;=CR$4,$I14,0)))))</f>
        <v>4500</v>
      </c>
      <c r="CS14" s="101">
        <f>IF(Calculator!$I12="YES",IF($M14&gt;=CS$4,IF($L14&lt;=CS$4,$I14,0),IF($O14&gt;=CS$4,IF($N14&lt;=CS$4,$I14,0),IF($Q14&gt;=CS$4,IF($P14&lt;=CS$4,$I14,0),IF($S14&gt;=CS$4,IF($R14&lt;=CS$4,$I14,0),IF($M14&gt;=CS$4,IF($L14&lt;=CS$4,$I14,0),IF($O14&gt;=CS$4,IF($N14&lt;=CS$4,$I14,0),IF($Q14&gt;=CS$4,IF($P14&lt;=CS$4,$I14,0),IF($S14&gt;=CS$4,IF($R14&lt;=CS$4,$I14,0),0)))))))),IF($J14="All Day",$I14,IF($K14="All Day",$I14,IF($K14&lt;=CS$4,0,IF($J14&lt;=CS$4,$I14,0)))))</f>
        <v>4500</v>
      </c>
      <c r="CT14" s="101">
        <f>IF(Calculator!$I12="YES",IF($M14&gt;=CT$4,IF($L14&lt;=CT$4,$I14,0),IF($O14&gt;=CT$4,IF($N14&lt;=CT$4,$I14,0),IF($Q14&gt;=CT$4,IF($P14&lt;=CT$4,$I14,0),IF($S14&gt;=CT$4,IF($R14&lt;=CT$4,$I14,0),IF($M14&gt;=CT$4,IF($L14&lt;=CT$4,$I14,0),IF($O14&gt;=CT$4,IF($N14&lt;=CT$4,$I14,0),IF($Q14&gt;=CT$4,IF($P14&lt;=CT$4,$I14,0),IF($S14&gt;=CT$4,IF($R14&lt;=CT$4,$I14,0),0)))))))),IF($J14="All Day",$I14,IF($K14="All Day",$I14,IF($K14&lt;=CT$4,0,IF($J14&lt;=CT$4,$I14,0)))))</f>
        <v>4500</v>
      </c>
      <c r="CU14" s="101">
        <f>IF(Calculator!$I12="YES",IF($M14&gt;=CU$4,IF($L14&lt;=CU$4,$I14,0),IF($O14&gt;=CU$4,IF($N14&lt;=CU$4,$I14,0),IF($Q14&gt;=CU$4,IF($P14&lt;=CU$4,$I14,0),IF($S14&gt;=CU$4,IF($R14&lt;=CU$4,$I14,0),IF($M14&gt;=CU$4,IF($L14&lt;=CU$4,$I14,0),IF($O14&gt;=CU$4,IF($N14&lt;=CU$4,$I14,0),IF($Q14&gt;=CU$4,IF($P14&lt;=CU$4,$I14,0),IF($S14&gt;=CU$4,IF($R14&lt;=CU$4,$I14,0),0)))))))),IF($J14="All Day",$I14,IF($K14="All Day",$I14,IF($K14&lt;=CU$4,0,IF($J14&lt;=CU$4,$I14,0)))))</f>
        <v>4500</v>
      </c>
      <c r="CV14" s="101">
        <f>IF(Calculator!$I12="YES",IF($M14&gt;=CV$4,IF($L14&lt;=CV$4,$I14,0),IF($O14&gt;=CV$4,IF($N14&lt;=CV$4,$I14,0),IF($Q14&gt;=CV$4,IF($P14&lt;=CV$4,$I14,0),IF($S14&gt;=CV$4,IF($R14&lt;=CV$4,$I14,0),IF($M14&gt;=CV$4,IF($L14&lt;=CV$4,$I14,0),IF($O14&gt;=CV$4,IF($N14&lt;=CV$4,$I14,0),IF($Q14&gt;=CV$4,IF($P14&lt;=CV$4,$I14,0),IF($S14&gt;=CV$4,IF($R14&lt;=CV$4,$I14,0),0)))))))),IF($J14="All Day",$I14,IF($K14="All Day",$I14,IF($K14&lt;=CV$4,0,IF($J14&lt;=CV$4,$I14,0)))))</f>
        <v>4500</v>
      </c>
      <c r="CW14" s="101">
        <f>IF(Calculator!$I12="YES",IF($M14&gt;=CW$4,IF($L14&lt;=CW$4,$I14,0),IF($O14&gt;=CW$4,IF($N14&lt;=CW$4,$I14,0),IF($Q14&gt;=CW$4,IF($P14&lt;=CW$4,$I14,0),IF($S14&gt;=CW$4,IF($R14&lt;=CW$4,$I14,0),IF($M14&gt;=CW$4,IF($L14&lt;=CW$4,$I14,0),IF($O14&gt;=CW$4,IF($N14&lt;=CW$4,$I14,0),IF($Q14&gt;=CW$4,IF($P14&lt;=CW$4,$I14,0),IF($S14&gt;=CW$4,IF($R14&lt;=CW$4,$I14,0),0)))))))),IF($J14="All Day",$I14,IF($K14="All Day",$I14,IF($K14&lt;=CW$4,0,IF($J14&lt;=CW$4,$I14,0)))))</f>
        <v>4500</v>
      </c>
      <c r="CX14" s="101">
        <f>IF(Calculator!$I12="YES",IF($M14&gt;=CX$4,IF($L14&lt;=CX$4,$I14,0),IF($O14&gt;=CX$4,IF($N14&lt;=CX$4,$I14,0),IF($Q14&gt;=CX$4,IF($P14&lt;=CX$4,$I14,0),IF($S14&gt;=CX$4,IF($R14&lt;=CX$4,$I14,0),IF($M14&gt;=CX$4,IF($L14&lt;=CX$4,$I14,0),IF($O14&gt;=CX$4,IF($N14&lt;=CX$4,$I14,0),IF($Q14&gt;=CX$4,IF($P14&lt;=CX$4,$I14,0),IF($S14&gt;=CX$4,IF($R14&lt;=CX$4,$I14,0),0)))))))),IF($J14="All Day",$I14,IF($K14="All Day",$I14,IF($K14&lt;=CX$4,0,IF($J14&lt;=CX$4,$I14,0)))))</f>
        <v>4500</v>
      </c>
      <c r="CY14" s="101">
        <f>IF(Calculator!$I12="YES",IF($M14&gt;=CY$4,IF($L14&lt;=CY$4,$I14,0),IF($O14&gt;=CY$4,IF($N14&lt;=CY$4,$I14,0),IF($Q14&gt;=CY$4,IF($P14&lt;=CY$4,$I14,0),IF($S14&gt;=CY$4,IF($R14&lt;=CY$4,$I14,0),IF($M14&gt;=CY$4,IF($L14&lt;=CY$4,$I14,0),IF($O14&gt;=CY$4,IF($N14&lt;=CY$4,$I14,0),IF($Q14&gt;=CY$4,IF($P14&lt;=CY$4,$I14,0),IF($S14&gt;=CY$4,IF($R14&lt;=CY$4,$I14,0),0)))))))),IF($J14="All Day",$I14,IF($K14="All Day",$I14,IF($K14&lt;=CY$4,0,IF($J14&lt;=CY$4,$I14,0)))))</f>
        <v>4500</v>
      </c>
      <c r="CZ14" s="101">
        <f>IF(Calculator!$I12="YES",IF($M14&gt;=CZ$4,IF($L14&lt;=CZ$4,$I14,0),IF($O14&gt;=CZ$4,IF($N14&lt;=CZ$4,$I14,0),IF($Q14&gt;=CZ$4,IF($P14&lt;=CZ$4,$I14,0),IF($S14&gt;=CZ$4,IF($R14&lt;=CZ$4,$I14,0),IF($M14&gt;=CZ$4,IF($L14&lt;=CZ$4,$I14,0),IF($O14&gt;=CZ$4,IF($N14&lt;=CZ$4,$I14,0),IF($Q14&gt;=CZ$4,IF($P14&lt;=CZ$4,$I14,0),IF($S14&gt;=CZ$4,IF($R14&lt;=CZ$4,$I14,0),0)))))))),IF($J14="All Day",$I14,IF($K14="All Day",$I14,IF($K14&lt;=CZ$4,0,IF($J14&lt;=CZ$4,$I14,0)))))</f>
        <v>4500</v>
      </c>
      <c r="DA14" s="101">
        <f>IF(Calculator!$I12="YES",IF($M14&gt;=DA$4,IF($L14&lt;=DA$4,$I14,0),IF($O14&gt;=DA$4,IF($N14&lt;=DA$4,$I14,0),IF($Q14&gt;=DA$4,IF($P14&lt;=DA$4,$I14,0),IF($S14&gt;=DA$4,IF($R14&lt;=DA$4,$I14,0),IF($M14&gt;=DA$4,IF($L14&lt;=DA$4,$I14,0),IF($O14&gt;=DA$4,IF($N14&lt;=DA$4,$I14,0),IF($Q14&gt;=DA$4,IF($P14&lt;=DA$4,$I14,0),IF($S14&gt;=DA$4,IF($R14&lt;=DA$4,$I14,0),0)))))))),IF($J14="All Day",$I14,IF($K14="All Day",$I14,IF($K14&lt;=DA$4,0,IF($J14&lt;=DA$4,$I14,0)))))</f>
        <v>4500</v>
      </c>
      <c r="DB14" s="101">
        <f>IF(Calculator!$I12="YES",IF($M14&gt;=DB$4,IF($L14&lt;=DB$4,$I14,0),IF($O14&gt;=DB$4,IF($N14&lt;=DB$4,$I14,0),IF($Q14&gt;=DB$4,IF($P14&lt;=DB$4,$I14,0),IF($S14&gt;=DB$4,IF($R14&lt;=DB$4,$I14,0),IF($M14&gt;=DB$4,IF($L14&lt;=DB$4,$I14,0),IF($O14&gt;=DB$4,IF($N14&lt;=DB$4,$I14,0),IF($Q14&gt;=DB$4,IF($P14&lt;=DB$4,$I14,0),IF($S14&gt;=DB$4,IF($R14&lt;=DB$4,$I14,0),0)))))))),IF($J14="All Day",$I14,IF($K14="All Day",$I14,IF($K14&lt;=DB$4,0,IF($J14&lt;=DB$4,$I14,0)))))</f>
        <v>4500</v>
      </c>
      <c r="DC14" s="101">
        <f>IF(Calculator!$I12="YES",IF($M14&gt;=DC$4,IF($L14&lt;=DC$4,$I14,0),IF($O14&gt;=DC$4,IF($N14&lt;=DC$4,$I14,0),IF($Q14&gt;=DC$4,IF($P14&lt;=DC$4,$I14,0),IF($S14&gt;=DC$4,IF($R14&lt;=DC$4,$I14,0),IF($M14&gt;=DC$4,IF($L14&lt;=DC$4,$I14,0),IF($O14&gt;=DC$4,IF($N14&lt;=DC$4,$I14,0),IF($Q14&gt;=DC$4,IF($P14&lt;=DC$4,$I14,0),IF($S14&gt;=DC$4,IF($R14&lt;=DC$4,$I14,0),0)))))))),IF($J14="All Day",$I14,IF($K14="All Day",$I14,IF($K14&lt;=DC$4,0,IF($J14&lt;=DC$4,$I14,0)))))</f>
        <v>4500</v>
      </c>
      <c r="DD14" s="101">
        <f>IF(Calculator!$I12="YES",IF($M14&gt;=DD$4,IF($L14&lt;=DD$4,$I14,0),IF($O14&gt;=DD$4,IF($N14&lt;=DD$4,$I14,0),IF($Q14&gt;=DD$4,IF($P14&lt;=DD$4,$I14,0),IF($S14&gt;=DD$4,IF($R14&lt;=DD$4,$I14,0),IF($M14&gt;=DD$4,IF($L14&lt;=DD$4,$I14,0),IF($O14&gt;=DD$4,IF($N14&lt;=DD$4,$I14,0),IF($Q14&gt;=DD$4,IF($P14&lt;=DD$4,$I14,0),IF($S14&gt;=DD$4,IF($R14&lt;=DD$4,$I14,0),0)))))))),IF($J14="All Day",$I14,IF($K14="All Day",$I14,IF($K14&lt;=DD$4,0,IF($J14&lt;=DD$4,$I14,0)))))</f>
        <v>4500</v>
      </c>
      <c r="DE14" s="101">
        <f>IF(Calculator!$I12="YES",IF($M14&gt;=DE$4,IF($L14&lt;=DE$4,$I14,0),IF($O14&gt;=DE$4,IF($N14&lt;=DE$4,$I14,0),IF($Q14&gt;=DE$4,IF($P14&lt;=DE$4,$I14,0),IF($S14&gt;=DE$4,IF($R14&lt;=DE$4,$I14,0),IF($M14&gt;=DE$4,IF($L14&lt;=DE$4,$I14,0),IF($O14&gt;=DE$4,IF($N14&lt;=DE$4,$I14,0),IF($Q14&gt;=DE$4,IF($P14&lt;=DE$4,$I14,0),IF($S14&gt;=DE$4,IF($R14&lt;=DE$4,$I14,0),0)))))))),IF($J14="All Day",$I14,IF($K14="All Day",$I14,IF($K14&lt;=DE$4,0,IF($J14&lt;=DE$4,$I14,0)))))</f>
        <v>4500</v>
      </c>
      <c r="DF14" s="101">
        <f>IF(Calculator!$I12="YES",IF($M14&gt;=DF$4,IF($L14&lt;=DF$4,$I14,0),IF($O14&gt;=DF$4,IF($N14&lt;=DF$4,$I14,0),IF($Q14&gt;=DF$4,IF($P14&lt;=DF$4,$I14,0),IF($S14&gt;=DF$4,IF($R14&lt;=DF$4,$I14,0),IF($M14&gt;=DF$4,IF($L14&lt;=DF$4,$I14,0),IF($O14&gt;=DF$4,IF($N14&lt;=DF$4,$I14,0),IF($Q14&gt;=DF$4,IF($P14&lt;=DF$4,$I14,0),IF($S14&gt;=DF$4,IF($R14&lt;=DF$4,$I14,0),0)))))))),IF($J14="All Day",$I14,IF($K14="All Day",$I14,IF($K14&lt;=DF$4,0,IF($J14&lt;=DF$4,$I14,0)))))</f>
        <v>4500</v>
      </c>
      <c r="DG14" s="101">
        <f>IF(Calculator!$I12="YES",IF($M14&gt;=DG$4,IF($L14&lt;=DG$4,$I14,0),IF($O14&gt;=DG$4,IF($N14&lt;=DG$4,$I14,0),IF($Q14&gt;=DG$4,IF($P14&lt;=DG$4,$I14,0),IF($S14&gt;=DG$4,IF($R14&lt;=DG$4,$I14,0),IF($M14&gt;=DG$4,IF($L14&lt;=DG$4,$I14,0),IF($O14&gt;=DG$4,IF($N14&lt;=DG$4,$I14,0),IF($Q14&gt;=DG$4,IF($P14&lt;=DG$4,$I14,0),IF($S14&gt;=DG$4,IF($R14&lt;=DG$4,$I14,0),0)))))))),IF($J14="All Day",$I14,IF($K14="All Day",$I14,IF($K14&lt;=DG$4,0,IF($J14&lt;=DG$4,$I14,0)))))</f>
        <v>4500</v>
      </c>
      <c r="DH14" s="101">
        <f>IF(Calculator!$I12="YES",IF($M14&gt;=DH$4,IF($L14&lt;=DH$4,$I14,0),IF($O14&gt;=DH$4,IF($N14&lt;=DH$4,$I14,0),IF($Q14&gt;=DH$4,IF($P14&lt;=DH$4,$I14,0),IF($S14&gt;=DH$4,IF($R14&lt;=DH$4,$I14,0),IF($M14&gt;=DH$4,IF($L14&lt;=DH$4,$I14,0),IF($O14&gt;=DH$4,IF($N14&lt;=DH$4,$I14,0),IF($Q14&gt;=DH$4,IF($P14&lt;=DH$4,$I14,0),IF($S14&gt;=DH$4,IF($R14&lt;=DH$4,$I14,0),0)))))))),IF($J14="All Day",$I14,IF($K14="All Day",$I14,IF($K14&lt;=DH$4,0,IF($J14&lt;=DH$4,$I14,0)))))</f>
        <v>4500</v>
      </c>
      <c r="DI14" s="101">
        <f>IF(Calculator!$I12="YES",IF($M14&gt;=DI$4,IF($L14&lt;=DI$4,$I14,0),IF($O14&gt;=DI$4,IF($N14&lt;=DI$4,$I14,0),IF($Q14&gt;=DI$4,IF($P14&lt;=DI$4,$I14,0),IF($S14&gt;=DI$4,IF($R14&lt;=DI$4,$I14,0),IF($M14&gt;=DI$4,IF($L14&lt;=DI$4,$I14,0),IF($O14&gt;=DI$4,IF($N14&lt;=DI$4,$I14,0),IF($Q14&gt;=DI$4,IF($P14&lt;=DI$4,$I14,0),IF($S14&gt;=DI$4,IF($R14&lt;=DI$4,$I14,0),0)))))))),IF($J14="All Day",$I14,IF($K14="All Day",$I14,IF($K14&lt;=DI$4,0,IF($J14&lt;=DI$4,$I14,0)))))</f>
        <v>4500</v>
      </c>
      <c r="DJ14" s="101">
        <f>IF(Calculator!$I12="YES",IF($M14&gt;=DJ$4,IF($L14&lt;=DJ$4,$I14,0),IF($O14&gt;=DJ$4,IF($N14&lt;=DJ$4,$I14,0),IF($Q14&gt;=DJ$4,IF($P14&lt;=DJ$4,$I14,0),IF($S14&gt;=DJ$4,IF($R14&lt;=DJ$4,$I14,0),IF($M14&gt;=DJ$4,IF($L14&lt;=DJ$4,$I14,0),IF($O14&gt;=DJ$4,IF($N14&lt;=DJ$4,$I14,0),IF($Q14&gt;=DJ$4,IF($P14&lt;=DJ$4,$I14,0),IF($S14&gt;=DJ$4,IF($R14&lt;=DJ$4,$I14,0),0)))))))),IF($J14="All Day",$I14,IF($K14="All Day",$I14,IF($K14&lt;=DJ$4,0,IF($J14&lt;=DJ$4,$I14,0)))))</f>
        <v>4500</v>
      </c>
      <c r="DK14" s="101">
        <f>IF(Calculator!$I12="YES",IF($M14&gt;=DK$4,IF($L14&lt;=DK$4,$I14,0),IF($O14&gt;=DK$4,IF($N14&lt;=DK$4,$I14,0),IF($Q14&gt;=DK$4,IF($P14&lt;=DK$4,$I14,0),IF($S14&gt;=DK$4,IF($R14&lt;=DK$4,$I14,0),IF($M14&gt;=DK$4,IF($L14&lt;=DK$4,$I14,0),IF($O14&gt;=DK$4,IF($N14&lt;=DK$4,$I14,0),IF($Q14&gt;=DK$4,IF($P14&lt;=DK$4,$I14,0),IF($S14&gt;=DK$4,IF($R14&lt;=DK$4,$I14,0),0)))))))),IF($J14="All Day",$I14,IF($K14="All Day",$I14,IF($K14&lt;=DK$4,0,IF($J14&lt;=DK$4,$I14,0)))))</f>
        <v>4500</v>
      </c>
      <c r="DL14" s="101">
        <f>IF(Calculator!$I12="YES",IF($M14&gt;=DL$4,IF($L14&lt;=DL$4,$I14,0),IF($O14&gt;=DL$4,IF($N14&lt;=DL$4,$I14,0),IF($Q14&gt;=DL$4,IF($P14&lt;=DL$4,$I14,0),IF($S14&gt;=DL$4,IF($R14&lt;=DL$4,$I14,0),IF($M14&gt;=DL$4,IF($L14&lt;=DL$4,$I14,0),IF($O14&gt;=DL$4,IF($N14&lt;=DL$4,$I14,0),IF($Q14&gt;=DL$4,IF($P14&lt;=DL$4,$I14,0),IF($S14&gt;=DL$4,IF($R14&lt;=DL$4,$I14,0),0)))))))),IF($J14="All Day",$I14,IF($K14="All Day",$I14,IF($K14&lt;=DL$4,0,IF($J14&lt;=DL$4,$I14,0)))))</f>
        <v>4500</v>
      </c>
      <c r="DN14" s="110">
        <f>IF(Calculator!$F12="Winter only usage",1,0)</f>
        <v>0</v>
      </c>
      <c r="DO14" s="109">
        <f t="shared" si="492"/>
        <v>0</v>
      </c>
      <c r="DP14" s="109">
        <f t="shared" si="493"/>
        <v>0</v>
      </c>
      <c r="DQ14" s="109">
        <f t="shared" si="494"/>
        <v>0</v>
      </c>
      <c r="DR14" s="109">
        <f t="shared" si="495"/>
        <v>0</v>
      </c>
      <c r="DS14" s="109">
        <f t="shared" si="496"/>
        <v>0</v>
      </c>
      <c r="DT14" s="109">
        <f t="shared" si="497"/>
        <v>0</v>
      </c>
      <c r="DU14" s="109">
        <f t="shared" si="498"/>
        <v>0</v>
      </c>
      <c r="DV14" s="109">
        <f t="shared" si="499"/>
        <v>0</v>
      </c>
      <c r="DW14" s="109">
        <f t="shared" si="500"/>
        <v>0</v>
      </c>
      <c r="DX14" s="109">
        <f t="shared" si="501"/>
        <v>0</v>
      </c>
      <c r="DY14" s="109">
        <f t="shared" si="502"/>
        <v>0</v>
      </c>
      <c r="DZ14" s="109">
        <f t="shared" si="503"/>
        <v>0</v>
      </c>
      <c r="EA14" s="109">
        <f t="shared" si="504"/>
        <v>0</v>
      </c>
      <c r="EB14" s="109">
        <f t="shared" si="505"/>
        <v>0</v>
      </c>
      <c r="EC14" s="109">
        <f t="shared" si="506"/>
        <v>0</v>
      </c>
      <c r="ED14" s="109">
        <f t="shared" si="507"/>
        <v>0</v>
      </c>
      <c r="EE14" s="109">
        <f t="shared" si="508"/>
        <v>0</v>
      </c>
      <c r="EF14" s="109">
        <f t="shared" si="509"/>
        <v>0</v>
      </c>
      <c r="EG14" s="109">
        <f t="shared" si="510"/>
        <v>0</v>
      </c>
      <c r="EH14" s="109">
        <f t="shared" si="511"/>
        <v>0</v>
      </c>
      <c r="EI14" s="109">
        <f t="shared" si="512"/>
        <v>0</v>
      </c>
      <c r="EJ14" s="109">
        <f t="shared" si="513"/>
        <v>0</v>
      </c>
      <c r="EK14" s="109">
        <f t="shared" si="514"/>
        <v>0</v>
      </c>
      <c r="EL14" s="109">
        <f t="shared" si="515"/>
        <v>0</v>
      </c>
      <c r="EM14" s="109">
        <f t="shared" si="516"/>
        <v>0</v>
      </c>
      <c r="EN14" s="109">
        <f t="shared" si="517"/>
        <v>0</v>
      </c>
      <c r="EO14" s="109">
        <f t="shared" si="518"/>
        <v>0</v>
      </c>
      <c r="EP14" s="109">
        <f t="shared" si="519"/>
        <v>0</v>
      </c>
      <c r="EQ14" s="109">
        <f t="shared" si="520"/>
        <v>0</v>
      </c>
      <c r="ER14" s="109">
        <f t="shared" si="521"/>
        <v>0</v>
      </c>
      <c r="ES14" s="109">
        <f t="shared" si="522"/>
        <v>0</v>
      </c>
      <c r="ET14" s="109">
        <f t="shared" si="523"/>
        <v>0</v>
      </c>
      <c r="EU14" s="109">
        <f t="shared" si="524"/>
        <v>0</v>
      </c>
      <c r="EV14" s="109">
        <f t="shared" si="525"/>
        <v>0</v>
      </c>
      <c r="EW14" s="109">
        <f t="shared" si="526"/>
        <v>0</v>
      </c>
      <c r="EX14" s="109">
        <f t="shared" si="527"/>
        <v>0</v>
      </c>
      <c r="EY14" s="109">
        <f t="shared" si="528"/>
        <v>0</v>
      </c>
      <c r="EZ14" s="109">
        <f t="shared" si="529"/>
        <v>0</v>
      </c>
      <c r="FA14" s="109">
        <f t="shared" si="530"/>
        <v>0</v>
      </c>
      <c r="FB14" s="109">
        <f t="shared" si="531"/>
        <v>0</v>
      </c>
      <c r="FC14" s="109">
        <f t="shared" si="532"/>
        <v>0</v>
      </c>
      <c r="FD14" s="109">
        <f t="shared" si="533"/>
        <v>0</v>
      </c>
      <c r="FE14" s="109">
        <f t="shared" si="534"/>
        <v>0</v>
      </c>
      <c r="FF14" s="109">
        <f t="shared" si="535"/>
        <v>0</v>
      </c>
      <c r="FG14" s="109">
        <f t="shared" si="536"/>
        <v>0</v>
      </c>
      <c r="FH14" s="109">
        <f t="shared" si="537"/>
        <v>0</v>
      </c>
      <c r="FI14" s="109">
        <f t="shared" si="538"/>
        <v>0</v>
      </c>
      <c r="FJ14" s="109">
        <f t="shared" si="539"/>
        <v>0</v>
      </c>
      <c r="FK14" s="109">
        <f t="shared" si="540"/>
        <v>0</v>
      </c>
      <c r="FL14" s="109">
        <f t="shared" si="541"/>
        <v>0</v>
      </c>
      <c r="FM14" s="109">
        <f t="shared" si="542"/>
        <v>0</v>
      </c>
      <c r="FN14" s="109">
        <f t="shared" si="543"/>
        <v>0</v>
      </c>
      <c r="FO14" s="109">
        <f t="shared" si="544"/>
        <v>0</v>
      </c>
      <c r="FP14" s="109">
        <f t="shared" si="545"/>
        <v>0</v>
      </c>
      <c r="FQ14" s="109">
        <f t="shared" si="546"/>
        <v>0</v>
      </c>
      <c r="FR14" s="109">
        <f t="shared" si="547"/>
        <v>0</v>
      </c>
      <c r="FS14" s="109">
        <f t="shared" si="548"/>
        <v>0</v>
      </c>
      <c r="FT14" s="109">
        <f t="shared" si="549"/>
        <v>0</v>
      </c>
      <c r="FU14" s="109">
        <f t="shared" si="550"/>
        <v>0</v>
      </c>
      <c r="FV14" s="109">
        <f t="shared" si="551"/>
        <v>0</v>
      </c>
      <c r="FW14" s="109">
        <f t="shared" si="552"/>
        <v>0</v>
      </c>
      <c r="FX14" s="109">
        <f t="shared" si="553"/>
        <v>0</v>
      </c>
      <c r="FY14" s="109">
        <f t="shared" si="554"/>
        <v>0</v>
      </c>
      <c r="FZ14" s="109">
        <f t="shared" si="555"/>
        <v>0</v>
      </c>
      <c r="GA14" s="109">
        <f t="shared" si="556"/>
        <v>0</v>
      </c>
      <c r="GB14" s="109">
        <f t="shared" si="557"/>
        <v>0</v>
      </c>
      <c r="GC14" s="109">
        <f t="shared" si="558"/>
        <v>0</v>
      </c>
      <c r="GD14" s="109">
        <f t="shared" si="559"/>
        <v>0</v>
      </c>
      <c r="GE14" s="109">
        <f t="shared" si="560"/>
        <v>0</v>
      </c>
      <c r="GF14" s="109">
        <f t="shared" si="561"/>
        <v>0</v>
      </c>
      <c r="GG14" s="109">
        <f t="shared" si="562"/>
        <v>0</v>
      </c>
      <c r="GH14" s="109">
        <f t="shared" si="563"/>
        <v>0</v>
      </c>
      <c r="GI14" s="109">
        <f t="shared" si="564"/>
        <v>0</v>
      </c>
      <c r="GJ14" s="109">
        <f t="shared" si="565"/>
        <v>0</v>
      </c>
      <c r="GK14" s="109">
        <f t="shared" si="566"/>
        <v>0</v>
      </c>
      <c r="GL14" s="109">
        <f t="shared" si="567"/>
        <v>0</v>
      </c>
      <c r="GM14" s="109">
        <f t="shared" si="568"/>
        <v>0</v>
      </c>
      <c r="GN14" s="109">
        <f t="shared" si="569"/>
        <v>0</v>
      </c>
      <c r="GO14" s="109">
        <f t="shared" si="570"/>
        <v>0</v>
      </c>
      <c r="GP14" s="109">
        <f t="shared" si="571"/>
        <v>0</v>
      </c>
      <c r="GQ14" s="109">
        <f t="shared" si="572"/>
        <v>0</v>
      </c>
      <c r="GR14" s="109">
        <f t="shared" si="573"/>
        <v>0</v>
      </c>
      <c r="GS14" s="109">
        <f t="shared" si="574"/>
        <v>0</v>
      </c>
      <c r="GT14" s="109">
        <f t="shared" si="575"/>
        <v>0</v>
      </c>
      <c r="GU14" s="109">
        <f t="shared" si="576"/>
        <v>0</v>
      </c>
      <c r="GV14" s="109">
        <f t="shared" si="577"/>
        <v>0</v>
      </c>
      <c r="GW14" s="109">
        <f t="shared" si="578"/>
        <v>0</v>
      </c>
      <c r="GX14" s="109">
        <f t="shared" si="579"/>
        <v>0</v>
      </c>
      <c r="GY14" s="109">
        <f t="shared" si="580"/>
        <v>0</v>
      </c>
      <c r="GZ14" s="109">
        <f t="shared" si="581"/>
        <v>0</v>
      </c>
      <c r="HA14" s="109">
        <f t="shared" si="582"/>
        <v>0</v>
      </c>
      <c r="HB14" s="109">
        <f t="shared" si="583"/>
        <v>0</v>
      </c>
      <c r="HC14" s="109">
        <f t="shared" si="584"/>
        <v>0</v>
      </c>
      <c r="HD14" s="109">
        <f t="shared" si="585"/>
        <v>0</v>
      </c>
      <c r="HE14" s="109">
        <f t="shared" si="586"/>
        <v>0</v>
      </c>
      <c r="HF14" s="109">
        <f t="shared" si="587"/>
        <v>0</v>
      </c>
      <c r="HG14" s="109">
        <f t="shared" si="588"/>
        <v>0</v>
      </c>
      <c r="HI14" s="101">
        <f>IF(Calculator!F12="Summer only usage",1,0)</f>
        <v>1</v>
      </c>
      <c r="HJ14" s="108">
        <f t="shared" si="589"/>
        <v>4500</v>
      </c>
      <c r="HK14" s="108">
        <f t="shared" si="590"/>
        <v>4500</v>
      </c>
      <c r="HL14" s="108">
        <f t="shared" si="591"/>
        <v>4500</v>
      </c>
      <c r="HM14" s="108">
        <f t="shared" si="592"/>
        <v>4500</v>
      </c>
      <c r="HN14" s="108">
        <f t="shared" si="593"/>
        <v>4500</v>
      </c>
      <c r="HO14" s="108">
        <f t="shared" si="594"/>
        <v>4500</v>
      </c>
      <c r="HP14" s="108">
        <f t="shared" si="595"/>
        <v>4500</v>
      </c>
      <c r="HQ14" s="108">
        <f t="shared" si="596"/>
        <v>4500</v>
      </c>
      <c r="HR14" s="108">
        <f t="shared" si="597"/>
        <v>4500</v>
      </c>
      <c r="HS14" s="108">
        <f t="shared" si="598"/>
        <v>4500</v>
      </c>
      <c r="HT14" s="108">
        <f t="shared" si="599"/>
        <v>4500</v>
      </c>
      <c r="HU14" s="108">
        <f t="shared" si="600"/>
        <v>4500</v>
      </c>
      <c r="HV14" s="108">
        <f t="shared" si="601"/>
        <v>4500</v>
      </c>
      <c r="HW14" s="108">
        <f t="shared" si="602"/>
        <v>4500</v>
      </c>
      <c r="HX14" s="108">
        <f t="shared" si="603"/>
        <v>4500</v>
      </c>
      <c r="HY14" s="108">
        <f t="shared" si="604"/>
        <v>4500</v>
      </c>
      <c r="HZ14" s="108">
        <f t="shared" si="605"/>
        <v>4500</v>
      </c>
      <c r="IA14" s="108">
        <f t="shared" si="606"/>
        <v>4500</v>
      </c>
      <c r="IB14" s="108">
        <f t="shared" si="607"/>
        <v>4500</v>
      </c>
      <c r="IC14" s="108">
        <f t="shared" si="608"/>
        <v>4500</v>
      </c>
      <c r="ID14" s="108">
        <f t="shared" si="609"/>
        <v>4500</v>
      </c>
      <c r="IE14" s="108">
        <f t="shared" si="610"/>
        <v>4500</v>
      </c>
      <c r="IF14" s="108">
        <f t="shared" si="611"/>
        <v>4500</v>
      </c>
      <c r="IG14" s="108">
        <f t="shared" si="612"/>
        <v>4500</v>
      </c>
      <c r="IH14" s="108">
        <f t="shared" si="613"/>
        <v>4500</v>
      </c>
      <c r="II14" s="108">
        <f t="shared" si="614"/>
        <v>4500</v>
      </c>
      <c r="IJ14" s="108">
        <f t="shared" si="615"/>
        <v>4500</v>
      </c>
      <c r="IK14" s="108">
        <f t="shared" si="616"/>
        <v>4500</v>
      </c>
      <c r="IL14" s="108">
        <f t="shared" si="617"/>
        <v>4500</v>
      </c>
      <c r="IM14" s="108">
        <f t="shared" si="618"/>
        <v>4500</v>
      </c>
      <c r="IN14" s="108">
        <f t="shared" si="619"/>
        <v>4500</v>
      </c>
      <c r="IO14" s="108">
        <f t="shared" si="620"/>
        <v>4500</v>
      </c>
      <c r="IP14" s="108">
        <f t="shared" si="621"/>
        <v>4500</v>
      </c>
      <c r="IQ14" s="108">
        <f t="shared" si="622"/>
        <v>4500</v>
      </c>
      <c r="IR14" s="108">
        <f t="shared" si="623"/>
        <v>4500</v>
      </c>
      <c r="IS14" s="108">
        <f t="shared" si="624"/>
        <v>4500</v>
      </c>
      <c r="IT14" s="108">
        <f t="shared" si="625"/>
        <v>4500</v>
      </c>
      <c r="IU14" s="108">
        <f t="shared" si="626"/>
        <v>4500</v>
      </c>
      <c r="IV14" s="108">
        <f t="shared" si="627"/>
        <v>4500</v>
      </c>
      <c r="IW14" s="108">
        <f t="shared" si="628"/>
        <v>4500</v>
      </c>
      <c r="IX14" s="108">
        <f t="shared" si="629"/>
        <v>4500</v>
      </c>
      <c r="IY14" s="108">
        <f t="shared" si="630"/>
        <v>4500</v>
      </c>
      <c r="IZ14" s="108">
        <f t="shared" si="631"/>
        <v>4500</v>
      </c>
      <c r="JA14" s="108">
        <f t="shared" si="632"/>
        <v>4500</v>
      </c>
      <c r="JB14" s="108">
        <f t="shared" si="633"/>
        <v>4500</v>
      </c>
      <c r="JC14" s="108">
        <f t="shared" si="634"/>
        <v>4500</v>
      </c>
      <c r="JD14" s="108">
        <f t="shared" si="635"/>
        <v>4500</v>
      </c>
      <c r="JE14" s="108">
        <f t="shared" si="636"/>
        <v>4500</v>
      </c>
      <c r="JF14" s="108">
        <f t="shared" si="637"/>
        <v>4500</v>
      </c>
      <c r="JG14" s="108">
        <f t="shared" si="638"/>
        <v>4500</v>
      </c>
      <c r="JH14" s="108">
        <f t="shared" si="639"/>
        <v>4500</v>
      </c>
      <c r="JI14" s="108">
        <f t="shared" si="640"/>
        <v>4500</v>
      </c>
      <c r="JJ14" s="108">
        <f t="shared" si="641"/>
        <v>4500</v>
      </c>
      <c r="JK14" s="108">
        <f t="shared" si="642"/>
        <v>4500</v>
      </c>
      <c r="JL14" s="108">
        <f t="shared" si="643"/>
        <v>4500</v>
      </c>
      <c r="JM14" s="108">
        <f t="shared" si="644"/>
        <v>4500</v>
      </c>
      <c r="JN14" s="108">
        <f t="shared" si="645"/>
        <v>4500</v>
      </c>
      <c r="JO14" s="108">
        <f t="shared" si="646"/>
        <v>4500</v>
      </c>
      <c r="JP14" s="108">
        <f t="shared" si="647"/>
        <v>4500</v>
      </c>
      <c r="JQ14" s="108">
        <f t="shared" si="648"/>
        <v>4500</v>
      </c>
      <c r="JR14" s="108">
        <f t="shared" si="649"/>
        <v>4500</v>
      </c>
      <c r="JS14" s="108">
        <f t="shared" si="650"/>
        <v>4500</v>
      </c>
      <c r="JT14" s="108">
        <f t="shared" si="651"/>
        <v>4500</v>
      </c>
      <c r="JU14" s="108">
        <f t="shared" si="652"/>
        <v>4500</v>
      </c>
      <c r="JV14" s="108">
        <f t="shared" si="653"/>
        <v>4500</v>
      </c>
      <c r="JW14" s="108">
        <f t="shared" si="654"/>
        <v>4500</v>
      </c>
      <c r="JX14" s="108">
        <f t="shared" si="655"/>
        <v>4500</v>
      </c>
      <c r="JY14" s="108">
        <f t="shared" si="656"/>
        <v>4500</v>
      </c>
      <c r="JZ14" s="108">
        <f t="shared" si="657"/>
        <v>4500</v>
      </c>
      <c r="KA14" s="108">
        <f t="shared" si="658"/>
        <v>4500</v>
      </c>
      <c r="KB14" s="108">
        <f t="shared" si="659"/>
        <v>4500</v>
      </c>
      <c r="KC14" s="108">
        <f t="shared" si="660"/>
        <v>4500</v>
      </c>
      <c r="KD14" s="108">
        <f t="shared" si="661"/>
        <v>4500</v>
      </c>
      <c r="KE14" s="108">
        <f t="shared" si="662"/>
        <v>4500</v>
      </c>
      <c r="KF14" s="108">
        <f t="shared" si="663"/>
        <v>4500</v>
      </c>
      <c r="KG14" s="108">
        <f t="shared" si="664"/>
        <v>4500</v>
      </c>
      <c r="KH14" s="108">
        <f t="shared" si="665"/>
        <v>4500</v>
      </c>
      <c r="KI14" s="108">
        <f t="shared" si="666"/>
        <v>4500</v>
      </c>
      <c r="KJ14" s="108">
        <f t="shared" si="667"/>
        <v>4500</v>
      </c>
      <c r="KK14" s="108">
        <f t="shared" si="668"/>
        <v>4500</v>
      </c>
      <c r="KL14" s="108">
        <f t="shared" si="669"/>
        <v>4500</v>
      </c>
      <c r="KM14" s="108">
        <f t="shared" si="670"/>
        <v>4500</v>
      </c>
      <c r="KN14" s="108">
        <f t="shared" si="671"/>
        <v>4500</v>
      </c>
      <c r="KO14" s="108">
        <f t="shared" si="672"/>
        <v>4500</v>
      </c>
      <c r="KP14" s="108">
        <f t="shared" si="673"/>
        <v>4500</v>
      </c>
      <c r="KQ14" s="108">
        <f t="shared" si="674"/>
        <v>4500</v>
      </c>
      <c r="KR14" s="108">
        <f t="shared" si="675"/>
        <v>4500</v>
      </c>
      <c r="KS14" s="108">
        <f t="shared" si="676"/>
        <v>4500</v>
      </c>
      <c r="KT14" s="108">
        <f t="shared" si="677"/>
        <v>4500</v>
      </c>
      <c r="KU14" s="108">
        <f t="shared" si="678"/>
        <v>4500</v>
      </c>
      <c r="KV14" s="108">
        <f t="shared" si="679"/>
        <v>4500</v>
      </c>
      <c r="KW14" s="108">
        <f t="shared" si="680"/>
        <v>4500</v>
      </c>
      <c r="KX14" s="108">
        <f t="shared" si="681"/>
        <v>4500</v>
      </c>
      <c r="KY14" s="108">
        <f t="shared" si="682"/>
        <v>4500</v>
      </c>
      <c r="KZ14" s="108">
        <f t="shared" si="683"/>
        <v>4500</v>
      </c>
      <c r="LA14" s="108">
        <f t="shared" si="684"/>
        <v>4500</v>
      </c>
      <c r="LB14" s="108">
        <f t="shared" si="685"/>
        <v>4500</v>
      </c>
      <c r="LD14" s="111">
        <f t="shared" si="686"/>
        <v>0</v>
      </c>
      <c r="LE14" s="100">
        <f t="shared" si="687"/>
        <v>0</v>
      </c>
      <c r="LF14" s="100">
        <f t="shared" si="688"/>
        <v>0</v>
      </c>
      <c r="LG14" s="100">
        <f t="shared" si="689"/>
        <v>0</v>
      </c>
      <c r="LH14" s="100">
        <f t="shared" si="690"/>
        <v>0</v>
      </c>
      <c r="LI14" s="100">
        <f t="shared" si="691"/>
        <v>0</v>
      </c>
      <c r="LJ14" s="100">
        <f t="shared" si="692"/>
        <v>0</v>
      </c>
      <c r="LK14" s="100">
        <f t="shared" si="693"/>
        <v>0</v>
      </c>
      <c r="LL14" s="100">
        <f t="shared" si="694"/>
        <v>0</v>
      </c>
      <c r="LM14" s="100">
        <f t="shared" si="695"/>
        <v>0</v>
      </c>
      <c r="LN14" s="100">
        <f t="shared" si="696"/>
        <v>0</v>
      </c>
      <c r="LO14" s="100">
        <f t="shared" si="697"/>
        <v>0</v>
      </c>
      <c r="LP14" s="100">
        <f t="shared" si="698"/>
        <v>0</v>
      </c>
      <c r="LQ14" s="100">
        <f t="shared" si="699"/>
        <v>0</v>
      </c>
      <c r="LR14" s="100">
        <f t="shared" si="700"/>
        <v>0</v>
      </c>
      <c r="LS14" s="100">
        <f t="shared" si="701"/>
        <v>0</v>
      </c>
      <c r="LT14" s="100">
        <f t="shared" si="702"/>
        <v>0</v>
      </c>
      <c r="LU14" s="100">
        <f t="shared" si="703"/>
        <v>0</v>
      </c>
      <c r="LV14" s="100">
        <f t="shared" si="704"/>
        <v>0</v>
      </c>
      <c r="LW14" s="100">
        <f t="shared" si="705"/>
        <v>0</v>
      </c>
      <c r="LX14" s="100">
        <f t="shared" si="706"/>
        <v>0</v>
      </c>
      <c r="LY14" s="100">
        <f t="shared" si="707"/>
        <v>0</v>
      </c>
      <c r="LZ14" s="100">
        <f t="shared" si="708"/>
        <v>0</v>
      </c>
      <c r="MA14" s="100">
        <f t="shared" si="709"/>
        <v>0</v>
      </c>
      <c r="MB14" s="100">
        <f t="shared" si="710"/>
        <v>0</v>
      </c>
      <c r="MC14" s="100">
        <f t="shared" si="711"/>
        <v>0</v>
      </c>
      <c r="MD14" s="100">
        <f t="shared" si="712"/>
        <v>0</v>
      </c>
      <c r="ME14" s="100">
        <f t="shared" si="713"/>
        <v>0</v>
      </c>
      <c r="MF14" s="100">
        <f t="shared" si="714"/>
        <v>0</v>
      </c>
      <c r="MG14" s="100">
        <f t="shared" si="715"/>
        <v>0</v>
      </c>
      <c r="MH14" s="100">
        <f t="shared" si="716"/>
        <v>0</v>
      </c>
      <c r="MI14" s="100">
        <f t="shared" si="717"/>
        <v>0</v>
      </c>
      <c r="MJ14" s="100">
        <f t="shared" si="718"/>
        <v>0</v>
      </c>
      <c r="MK14" s="100">
        <f t="shared" si="719"/>
        <v>0</v>
      </c>
      <c r="ML14" s="100">
        <f t="shared" si="720"/>
        <v>0</v>
      </c>
      <c r="MM14" s="100">
        <f t="shared" si="721"/>
        <v>0</v>
      </c>
      <c r="MN14" s="100">
        <f t="shared" si="722"/>
        <v>0</v>
      </c>
      <c r="MO14" s="100">
        <f t="shared" si="723"/>
        <v>0</v>
      </c>
      <c r="MP14" s="100">
        <f t="shared" si="724"/>
        <v>0</v>
      </c>
      <c r="MQ14" s="100">
        <f t="shared" si="725"/>
        <v>0</v>
      </c>
      <c r="MR14" s="100">
        <f t="shared" si="726"/>
        <v>0</v>
      </c>
      <c r="MS14" s="100">
        <f t="shared" si="727"/>
        <v>0</v>
      </c>
      <c r="MT14" s="100">
        <f t="shared" si="728"/>
        <v>0</v>
      </c>
      <c r="MU14" s="100">
        <f t="shared" si="729"/>
        <v>0</v>
      </c>
      <c r="MV14" s="100">
        <f t="shared" si="730"/>
        <v>0</v>
      </c>
      <c r="MW14" s="100">
        <f t="shared" si="731"/>
        <v>0</v>
      </c>
      <c r="MX14" s="100">
        <f t="shared" si="732"/>
        <v>0</v>
      </c>
      <c r="MY14" s="100">
        <f t="shared" si="733"/>
        <v>0</v>
      </c>
      <c r="MZ14" s="100">
        <f t="shared" si="734"/>
        <v>0</v>
      </c>
      <c r="NA14" s="100">
        <f t="shared" si="735"/>
        <v>0</v>
      </c>
      <c r="NB14" s="100">
        <f t="shared" si="736"/>
        <v>0</v>
      </c>
      <c r="NC14" s="100">
        <f t="shared" si="737"/>
        <v>0</v>
      </c>
      <c r="ND14" s="100">
        <f t="shared" si="738"/>
        <v>0</v>
      </c>
      <c r="NE14" s="100">
        <f t="shared" si="739"/>
        <v>0</v>
      </c>
      <c r="NF14" s="100">
        <f t="shared" si="740"/>
        <v>0</v>
      </c>
      <c r="NG14" s="100">
        <f t="shared" si="741"/>
        <v>0</v>
      </c>
      <c r="NH14" s="100">
        <f t="shared" si="742"/>
        <v>0</v>
      </c>
      <c r="NI14" s="100">
        <f t="shared" si="743"/>
        <v>0</v>
      </c>
      <c r="NJ14" s="100">
        <f t="shared" si="744"/>
        <v>0</v>
      </c>
      <c r="NK14" s="100">
        <f t="shared" si="745"/>
        <v>0</v>
      </c>
      <c r="NL14" s="100">
        <f t="shared" si="746"/>
        <v>0</v>
      </c>
      <c r="NM14" s="100">
        <f t="shared" si="747"/>
        <v>0</v>
      </c>
      <c r="NN14" s="100">
        <f t="shared" si="748"/>
        <v>0</v>
      </c>
      <c r="NO14" s="100">
        <f t="shared" si="749"/>
        <v>0</v>
      </c>
      <c r="NP14" s="100">
        <f t="shared" si="750"/>
        <v>0</v>
      </c>
      <c r="NQ14" s="100">
        <f t="shared" si="751"/>
        <v>0</v>
      </c>
      <c r="NR14" s="100">
        <f t="shared" si="752"/>
        <v>0</v>
      </c>
      <c r="NS14" s="100">
        <f t="shared" si="753"/>
        <v>0</v>
      </c>
      <c r="NT14" s="100">
        <f t="shared" si="754"/>
        <v>0</v>
      </c>
      <c r="NU14" s="100">
        <f t="shared" si="755"/>
        <v>0</v>
      </c>
      <c r="NV14" s="100">
        <f t="shared" si="756"/>
        <v>0</v>
      </c>
      <c r="NW14" s="100">
        <f t="shared" si="757"/>
        <v>0</v>
      </c>
      <c r="NX14" s="100">
        <f t="shared" si="758"/>
        <v>0</v>
      </c>
      <c r="NY14" s="100">
        <f t="shared" si="759"/>
        <v>0</v>
      </c>
      <c r="NZ14" s="100">
        <f t="shared" si="760"/>
        <v>0</v>
      </c>
      <c r="OA14" s="100">
        <f t="shared" si="761"/>
        <v>0</v>
      </c>
      <c r="OB14" s="100">
        <f t="shared" si="762"/>
        <v>0</v>
      </c>
      <c r="OC14" s="100">
        <f t="shared" si="763"/>
        <v>0</v>
      </c>
      <c r="OD14" s="100">
        <f t="shared" si="764"/>
        <v>0</v>
      </c>
      <c r="OE14" s="100">
        <f t="shared" si="765"/>
        <v>0</v>
      </c>
      <c r="OF14" s="100">
        <f t="shared" si="766"/>
        <v>0</v>
      </c>
      <c r="OG14" s="100">
        <f t="shared" si="767"/>
        <v>0</v>
      </c>
      <c r="OH14" s="100">
        <f t="shared" si="768"/>
        <v>0</v>
      </c>
      <c r="OI14" s="100">
        <f t="shared" si="769"/>
        <v>0</v>
      </c>
      <c r="OJ14" s="100">
        <f t="shared" si="770"/>
        <v>0</v>
      </c>
      <c r="OK14" s="100">
        <f t="shared" si="771"/>
        <v>0</v>
      </c>
      <c r="OL14" s="100">
        <f t="shared" si="772"/>
        <v>0</v>
      </c>
      <c r="OM14" s="100">
        <f t="shared" si="773"/>
        <v>0</v>
      </c>
      <c r="ON14" s="100">
        <f t="shared" si="774"/>
        <v>0</v>
      </c>
      <c r="OO14" s="100">
        <f t="shared" si="775"/>
        <v>0</v>
      </c>
      <c r="OP14" s="100">
        <f t="shared" si="776"/>
        <v>0</v>
      </c>
      <c r="OQ14" s="100">
        <f t="shared" si="777"/>
        <v>0</v>
      </c>
      <c r="OR14" s="100">
        <f t="shared" si="778"/>
        <v>0</v>
      </c>
      <c r="OS14" s="100">
        <f t="shared" si="779"/>
        <v>0</v>
      </c>
      <c r="OT14" s="100">
        <f t="shared" si="780"/>
        <v>0</v>
      </c>
      <c r="OU14" s="100">
        <f t="shared" si="781"/>
        <v>0</v>
      </c>
      <c r="OV14" s="100">
        <f t="shared" si="782"/>
        <v>0</v>
      </c>
      <c r="OW14" s="100">
        <f t="shared" si="783"/>
        <v>0</v>
      </c>
      <c r="OY14" s="101">
        <f t="shared" si="784"/>
        <v>0</v>
      </c>
      <c r="OZ14" s="101">
        <f>IF(Calculator!$K12=0,0,IF($OZ$4&gt;=$SS14,Calculator!$AJ12,IF('Graph Calc'!$OZ$4&lt;'Graph Calc'!$SU14,Calculator!$AJ12,0)))</f>
        <v>0</v>
      </c>
      <c r="PA14" s="101">
        <f>IF(Calculator!$K12=0,0,IF($PA$4&gt;=$SS14,Calculator!$AJ12,IF('Graph Calc'!$PA$4&lt;'Graph Calc'!$SU14,Calculator!$AJ12,0)))</f>
        <v>0</v>
      </c>
      <c r="PB14" s="101">
        <f>IF(Calculator!$K12=0,0,IF($PB$4&gt;=$SS14,Calculator!$AJ12,IF('Graph Calc'!$PB$4&lt;'Graph Calc'!$SU14,Calculator!$AJ12,0)))</f>
        <v>0</v>
      </c>
      <c r="PC14" s="101">
        <f>IF(Calculator!$K12=0,0,IF($PC$4&gt;=$SS14,Calculator!$AJ12,IF('Graph Calc'!$PC$4&lt;'Graph Calc'!$SU14,Calculator!$AJ12,0)))</f>
        <v>0</v>
      </c>
      <c r="PD14" s="101">
        <f>IF(Calculator!$K12=0,0,IF($PD$4&gt;=$SS14,Calculator!$AJ12,IF('Graph Calc'!$PD$4&lt;'Graph Calc'!$SU14,Calculator!$AJ12,0)))</f>
        <v>0</v>
      </c>
      <c r="PE14" s="101">
        <f>IF(Calculator!$K12=0,0,IF($PE$4&gt;=$SS14,Calculator!$AJ12,IF('Graph Calc'!$PE$4&lt;'Graph Calc'!$SU14,Calculator!$AJ12,0)))</f>
        <v>0</v>
      </c>
      <c r="PF14" s="101">
        <f>IF(Calculator!$K12=0,0,IF($PF$4&gt;=$SS14,Calculator!$AJ12,IF('Graph Calc'!$PF$4&lt;'Graph Calc'!$SU14,Calculator!$AJ12,0)))</f>
        <v>0</v>
      </c>
      <c r="PG14" s="101">
        <f>IF(Calculator!$K12=0,0,IF($PG$4&gt;=$SS14,Calculator!$AJ12,IF('Graph Calc'!$PG$4&lt;'Graph Calc'!$SU14,Calculator!$AJ12,0)))</f>
        <v>0</v>
      </c>
      <c r="PH14" s="101">
        <f>IF(Calculator!$K12=0,0,IF($PH$4&gt;=$SS14,Calculator!$AJ12,IF('Graph Calc'!PH$4&lt;'Graph Calc'!$SU14,Calculator!$AJ12,0)))</f>
        <v>0</v>
      </c>
      <c r="PI14" s="101">
        <f>IF(Calculator!$K12=0,0,IF($PI$4&gt;=$SS14,Calculator!$AJ12,IF('Graph Calc'!$PI$4&lt;'Graph Calc'!$SU14,Calculator!$AJ12,0)))</f>
        <v>0</v>
      </c>
      <c r="PJ14" s="101">
        <f>IF(Calculator!$K12=0,0,IF($PJ$4&gt;=$SS14,Calculator!$AJ12,IF('Graph Calc'!$PJ$4&lt;'Graph Calc'!$SU14,Calculator!$AJ12,0)))</f>
        <v>0</v>
      </c>
      <c r="PK14" s="101">
        <f>IF(Calculator!$K12=0,0,IF($PK$4&gt;=$SS14,Calculator!$AJ12,IF('Graph Calc'!$PK$4&lt;'Graph Calc'!$SU14,Calculator!$AJ12,0)))</f>
        <v>0</v>
      </c>
      <c r="PL14" s="101">
        <f>IF(Calculator!$K12=0,0,IF($PL$4&gt;=$SS14,Calculator!$AJ12,IF('Graph Calc'!$PL$4&lt;'Graph Calc'!$SU14,Calculator!$AJ12,0)))</f>
        <v>0</v>
      </c>
      <c r="PM14" s="101">
        <f>IF(Calculator!$K12=0,0,IF($PM$4&gt;=$SS14,Calculator!$AJ12,IF('Graph Calc'!$PM$4&lt;'Graph Calc'!$SU14,Calculator!$AJ12,0)))</f>
        <v>0</v>
      </c>
      <c r="PN14" s="101">
        <f>IF(Calculator!$K12=0,0,IF($PN$4&gt;=$SS14,Calculator!$AJ12,IF('Graph Calc'!$PN$4&lt;'Graph Calc'!$SU14,Calculator!$AJ12,0)))</f>
        <v>0</v>
      </c>
      <c r="PO14" s="101">
        <f>IF(Calculator!$K12=0,0,IF($PO$4&gt;=$SS14,Calculator!$AJ12,IF('Graph Calc'!$PO$4&lt;'Graph Calc'!$SU14,Calculator!$AJ12,0)))</f>
        <v>0</v>
      </c>
      <c r="PP14" s="101">
        <f>IF(Calculator!$K12=0,0,IF($PP$4&gt;=$SS14,Calculator!$AJ12,IF('Graph Calc'!$PP$4&lt;'Graph Calc'!$SU14,Calculator!$AJ12,0)))</f>
        <v>0</v>
      </c>
      <c r="PQ14" s="101">
        <f>IF(Calculator!$K12=0,0,IF($PQ$4&gt;=$SS14,Calculator!$AJ12,IF('Graph Calc'!$PQ$4&lt;'Graph Calc'!$SU14,Calculator!$AJ12,0)))</f>
        <v>0</v>
      </c>
      <c r="PR14" s="101">
        <f>IF(Calculator!$K12=0,0,IF($PR$4&gt;=$SS14,Calculator!$AJ12,IF('Graph Calc'!$PR$4&lt;'Graph Calc'!$SU14,Calculator!$AJ12,0)))</f>
        <v>0</v>
      </c>
      <c r="PS14" s="101">
        <f>IF(Calculator!$K12=0,0,IF($PS$4&gt;=$SS14,Calculator!$AJ12,IF('Graph Calc'!$PS$4&lt;'Graph Calc'!$SU14,Calculator!$AJ12,0)))</f>
        <v>0</v>
      </c>
      <c r="PT14" s="101">
        <f>IF(Calculator!$K12=0,0,IF($PT$4&gt;=$SS14,Calculator!$AJ12,IF('Graph Calc'!$PT$4&lt;'Graph Calc'!$SU14,Calculator!$AJ12,0)))</f>
        <v>0</v>
      </c>
      <c r="PU14" s="101">
        <f>IF(Calculator!$K12=0,0,IF($PU$4&gt;=$SS14,Calculator!$AJ12,IF('Graph Calc'!$PU$4&lt;'Graph Calc'!$SU14,Calculator!$AJ12,0)))</f>
        <v>0</v>
      </c>
      <c r="PV14" s="101">
        <f>IF(Calculator!$K12=0,0,IF($PV$4&gt;=$SS14,Calculator!$AJ12,IF('Graph Calc'!$PV$4&lt;'Graph Calc'!$SU14,Calculator!$AJ12,0)))</f>
        <v>0</v>
      </c>
      <c r="PW14" s="101">
        <f>IF(Calculator!$K12=0,0,IF($PW$4&gt;=$SS14,Calculator!$AJ12,IF('Graph Calc'!$PW$4&lt;'Graph Calc'!$SU14,Calculator!$AJ12,0)))</f>
        <v>0</v>
      </c>
      <c r="PX14" s="101">
        <f>IF(Calculator!$K12=0,0,IF($PX$4&gt;=$SS14,Calculator!$AJ12,IF('Graph Calc'!$PX$4&lt;'Graph Calc'!$SU14,Calculator!$AJ12,0)))</f>
        <v>0</v>
      </c>
      <c r="PY14" s="101">
        <f>IF(Calculator!$K12=0,0,IF($PY$4&gt;=$SS14,Calculator!$AJ12,IF('Graph Calc'!$PY$4&lt;'Graph Calc'!$SU14,Calculator!$AJ12,0)))</f>
        <v>0</v>
      </c>
      <c r="PZ14" s="101">
        <f>IF(Calculator!$K12=0,0,IF($PZ$4&gt;=$SS14,Calculator!$AJ12,IF('Graph Calc'!$PZ$4&lt;'Graph Calc'!$SU14,Calculator!$AJ12,0)))</f>
        <v>0</v>
      </c>
      <c r="QA14" s="101">
        <f>IF(Calculator!$K12=0,0,IF($QA$4&gt;=$SS14,Calculator!$AJ12,IF('Graph Calc'!$QA$4&lt;'Graph Calc'!$SU14,Calculator!$AJ12,0)))</f>
        <v>0</v>
      </c>
      <c r="QB14" s="101">
        <f>IF(Calculator!$K12=0,0,IF($QB$4&gt;=$SS14,Calculator!$AJ12,IF('Graph Calc'!$QB$4&lt;'Graph Calc'!$SU14,Calculator!$AJ12,0)))</f>
        <v>0</v>
      </c>
      <c r="QC14" s="101">
        <f>IF(Calculator!$K12=0,0,IF($QC$4&gt;=$SS14,Calculator!$AJ12,IF('Graph Calc'!$QC$4&lt;'Graph Calc'!$SU14,Calculator!$AJ12,0)))</f>
        <v>0</v>
      </c>
      <c r="QD14" s="101">
        <f>IF(Calculator!$K12=0,0,IF($QD$4&gt;=$SS14,Calculator!$AJ12,IF('Graph Calc'!$QD$4&lt;'Graph Calc'!$SU14,Calculator!$AJ12,0)))</f>
        <v>0</v>
      </c>
      <c r="QE14" s="101">
        <f>IF(Calculator!$K12=0,0,IF($QE$4&gt;=$SS14,Calculator!$AJ12,IF('Graph Calc'!$QE$4&lt;'Graph Calc'!$SU14,Calculator!$AJ12,0)))</f>
        <v>0</v>
      </c>
      <c r="QF14" s="101">
        <f>IF(Calculator!$K12=0,0,IF($QF$4&gt;=$SS14,Calculator!$AJ12,IF('Graph Calc'!$QF$4&lt;'Graph Calc'!$SU14,Calculator!$AJ12,0)))</f>
        <v>0</v>
      </c>
      <c r="QG14" s="101">
        <f>IF(Calculator!$K12=0,0,IF($QG$4&gt;=$SS14,Calculator!$AJ12,IF('Graph Calc'!$QG$4&lt;'Graph Calc'!$SU14,Calculator!$AJ12,0)))</f>
        <v>0</v>
      </c>
      <c r="QH14" s="101">
        <f>IF(Calculator!$K12=0,0,IF($QH$4&gt;=$SS14,Calculator!$AJ12,IF('Graph Calc'!$QH$4&lt;'Graph Calc'!$SU14,Calculator!$AJ12,0)))</f>
        <v>0</v>
      </c>
      <c r="QI14" s="101">
        <f>IF(Calculator!$K12=0,0,IF($QI$4&gt;=$SS14,Calculator!$AJ12,IF('Graph Calc'!$QI$4&lt;'Graph Calc'!$SU14,Calculator!$AJ12,0)))</f>
        <v>0</v>
      </c>
      <c r="QJ14" s="101">
        <f>IF(Calculator!$K12=0,0,IF($QJ$4&gt;=$SS14,Calculator!$AJ12,IF('Graph Calc'!$QJ$4&lt;'Graph Calc'!$SU14,Calculator!$AJ12,0)))</f>
        <v>0</v>
      </c>
      <c r="QK14" s="101">
        <f>IF(Calculator!$K12=0,0,IF($QK$4&gt;=$SS14,Calculator!$AJ12,IF('Graph Calc'!$QK$4&lt;'Graph Calc'!$SU14,Calculator!$AJ12,0)))</f>
        <v>0</v>
      </c>
      <c r="QL14" s="101">
        <f>IF(Calculator!$K12=0,0,IF($QL$4&gt;=$SS14,Calculator!$AJ12,IF('Graph Calc'!$QL$4&lt;'Graph Calc'!$SU14,Calculator!$AJ12,0)))</f>
        <v>0</v>
      </c>
      <c r="QM14" s="101">
        <f>IF(Calculator!$K12=0,0,IF($QM$4&gt;=$SS14,Calculator!$AJ12,IF('Graph Calc'!$QM$4&lt;'Graph Calc'!$SU14,Calculator!$AJ12,0)))</f>
        <v>0</v>
      </c>
      <c r="QN14" s="101">
        <f>IF(Calculator!$K12=0,0,IF($QN$4&gt;=$SS14,Calculator!$AJ12,IF('Graph Calc'!$QN$4&lt;'Graph Calc'!$SU14,Calculator!$AJ12,0)))</f>
        <v>0</v>
      </c>
      <c r="QO14" s="101">
        <f>IF(Calculator!$K12=0,0,IF($QO$4&gt;=$SS14,Calculator!$AJ12,IF('Graph Calc'!$QO$4&lt;'Graph Calc'!$SU14,Calculator!$AJ12,0)))</f>
        <v>0</v>
      </c>
      <c r="QP14" s="101">
        <f>IF(Calculator!$K12=0,0,IF($QP$4&gt;=$SS14,Calculator!$AJ12,IF('Graph Calc'!$QP$4&lt;'Graph Calc'!$SU14,Calculator!$AJ12,0)))</f>
        <v>0</v>
      </c>
      <c r="QQ14" s="101">
        <f>IF(Calculator!$K12=0,0,IF($QQ$4&gt;=$SS14,Calculator!$AJ12,IF('Graph Calc'!$QQ$4&lt;'Graph Calc'!$SU14,Calculator!$AJ12,0)))</f>
        <v>0</v>
      </c>
      <c r="QR14" s="101">
        <f>IF(Calculator!$K12=0,0,IF($QR$4&gt;=$SS14,Calculator!$AJ12,IF('Graph Calc'!$QR$4&lt;'Graph Calc'!$SU14,Calculator!$AJ12,0)))</f>
        <v>0</v>
      </c>
      <c r="QS14" s="101">
        <f>IF(Calculator!$K12=0,0,IF($QS$4&gt;=$SS14,Calculator!$AJ12,IF('Graph Calc'!$QS$4&lt;'Graph Calc'!$SU14,Calculator!$AJ12,0)))</f>
        <v>0</v>
      </c>
      <c r="QT14" s="101">
        <f>IF(Calculator!$K12=0,0,IF($QT$4&gt;=$SS14,Calculator!$AJ12,IF('Graph Calc'!$QT$4&lt;'Graph Calc'!$SU14,Calculator!$AJ12,0)))</f>
        <v>0</v>
      </c>
      <c r="QU14" s="101">
        <f>IF(Calculator!$K12=0,0,IF($QU$4&gt;=$SS14,Calculator!$AJ12,IF('Graph Calc'!$QU$4&lt;'Graph Calc'!$SU14,Calculator!$AJ12,0)))</f>
        <v>0</v>
      </c>
      <c r="QV14" s="101">
        <f>IF(Calculator!$K12=0,0,IF($QV$4&gt;=$SS14,Calculator!$AJ12,IF('Graph Calc'!$QV$4&lt;'Graph Calc'!$SU14,Calculator!$AJ12,0)))</f>
        <v>0</v>
      </c>
      <c r="QW14" s="101">
        <f>IF(Calculator!$K12=0,0,IF($QW$4&gt;=$SS14,Calculator!$AJ12,IF('Graph Calc'!$QW$4&lt;'Graph Calc'!$SU14,Calculator!$AJ12,0)))</f>
        <v>0</v>
      </c>
      <c r="QX14" s="101">
        <f>IF(Calculator!$K12=0,0,IF($QX$4&gt;=$SS14,Calculator!$AJ12,IF('Graph Calc'!$QX$4&lt;'Graph Calc'!$SU14,Calculator!$AJ12,0)))</f>
        <v>0</v>
      </c>
      <c r="QY14" s="101">
        <f>IF(Calculator!$K12=0,0,IF($QY$4&gt;=$SS14,Calculator!$AJ12,IF('Graph Calc'!$QY$4&lt;'Graph Calc'!$SU14,Calculator!$AJ12,0)))</f>
        <v>0</v>
      </c>
      <c r="QZ14" s="101">
        <f>IF(Calculator!$K12=0,0,IF($QZ$4&gt;=$SS14,Calculator!$AJ12,IF('Graph Calc'!$QZ$4&lt;'Graph Calc'!$SU14,Calculator!$AJ12,0)))</f>
        <v>0</v>
      </c>
      <c r="RA14" s="101">
        <f>IF(Calculator!$K12=0,0,IF($RA$4&gt;=$SS14,Calculator!$AJ12,IF('Graph Calc'!$RA$4&lt;'Graph Calc'!$SU14,Calculator!$AJ12,0)))</f>
        <v>0</v>
      </c>
      <c r="RB14" s="101">
        <f>IF(Calculator!$K12=0,0,IF($RB$4&gt;=$SS14,Calculator!$AJ12,IF('Graph Calc'!$RB$4&lt;'Graph Calc'!$SU14,Calculator!$AJ12,0)))</f>
        <v>0</v>
      </c>
      <c r="RC14" s="101">
        <f>IF(Calculator!$K12=0,0,IF($RC$4&gt;=$SS14,Calculator!$AJ12,IF('Graph Calc'!$RC$4&lt;'Graph Calc'!$SU14,Calculator!$AJ12,0)))</f>
        <v>0</v>
      </c>
      <c r="RD14" s="101">
        <f>IF(Calculator!$K12=0,0,IF($RD$4&gt;=$SS14,Calculator!$AJ12,IF('Graph Calc'!$RD$4&lt;'Graph Calc'!$SU14,Calculator!$AJ12,0)))</f>
        <v>0</v>
      </c>
      <c r="RE14" s="101">
        <f>IF(Calculator!$K12=0,0,IF($RE$4&gt;=$SS14,Calculator!$AJ12,IF('Graph Calc'!$RE$4&lt;'Graph Calc'!$SU14,Calculator!$AJ12,0)))</f>
        <v>0</v>
      </c>
      <c r="RF14" s="101">
        <f>IF(Calculator!$K12=0,0,IF($RF$4&gt;=$SS14,Calculator!$AJ12,IF('Graph Calc'!$RF$4&lt;'Graph Calc'!$SU14,Calculator!$AJ12,0)))</f>
        <v>0</v>
      </c>
      <c r="RG14" s="101">
        <f>IF(Calculator!$K12=0,0,IF($RG$4&gt;=$SS14,Calculator!$AJ12,IF('Graph Calc'!$RG$4&lt;'Graph Calc'!$SU14,Calculator!$AJ12,0)))</f>
        <v>0</v>
      </c>
      <c r="RH14" s="101">
        <f>IF(Calculator!$K12=0,0,IF($RH$4&gt;=$SS14,Calculator!$AJ12,IF('Graph Calc'!$RH$4&lt;'Graph Calc'!$SU14,Calculator!$AJ12,0)))</f>
        <v>0</v>
      </c>
      <c r="RI14" s="101">
        <f>IF(Calculator!$K12=0,0,IF($RI$4&gt;=$SS14,Calculator!$AJ12,IF('Graph Calc'!$RI$4&lt;'Graph Calc'!$SU14,Calculator!$AJ12,0)))</f>
        <v>0</v>
      </c>
      <c r="RJ14" s="101">
        <f>IF(Calculator!$K12=0,0,IF($RJ$4&gt;=$SS14,Calculator!$AJ12,IF('Graph Calc'!$RJ$4&lt;'Graph Calc'!$SU14,Calculator!$AJ12,0)))</f>
        <v>0</v>
      </c>
      <c r="RK14" s="101">
        <f>IF(Calculator!$K12=0,0,IF($RK$4&gt;=$SS14,Calculator!$AJ12,IF('Graph Calc'!$RK$4&lt;'Graph Calc'!$SU14,Calculator!$AJ12,0)))</f>
        <v>0</v>
      </c>
      <c r="RL14" s="101">
        <f>IF(Calculator!$K12=0,0,IF($RL$4&gt;=$SS14,Calculator!$AJ12,IF('Graph Calc'!$RL$4&lt;'Graph Calc'!$SU14,Calculator!$AJ12,0)))</f>
        <v>0</v>
      </c>
      <c r="RM14" s="101">
        <f>IF(Calculator!$K12=0,0,IF($RM$4&gt;=$SS14,Calculator!$AJ12,IF('Graph Calc'!$RM$4&lt;'Graph Calc'!$SU14,Calculator!$AJ12,0)))</f>
        <v>0</v>
      </c>
      <c r="RN14" s="101">
        <f>IF(Calculator!$K12=0,0,IF($RN$4&gt;=$SS14,Calculator!$AJ12,IF('Graph Calc'!$RN$4&lt;'Graph Calc'!$SU14,Calculator!$AJ12,0)))</f>
        <v>0</v>
      </c>
      <c r="RO14" s="101">
        <f>IF(Calculator!$K12=0,0,IF($RO$4&gt;=$SS14,Calculator!$AJ12,IF('Graph Calc'!$RO$4&lt;'Graph Calc'!$SU14,Calculator!$AJ12,0)))</f>
        <v>0</v>
      </c>
      <c r="RP14" s="101">
        <f>IF(Calculator!$K12=0,0,IF($RP$4&gt;=$SS14,Calculator!$AJ12,IF('Graph Calc'!$RP$4&lt;'Graph Calc'!$SU14,Calculator!$AJ12,0)))</f>
        <v>0</v>
      </c>
      <c r="RQ14" s="101">
        <f>IF(Calculator!$K12=0,0,IF($RQ$4&gt;=$SS14,Calculator!$AJ12,IF('Graph Calc'!$RQ$4&lt;'Graph Calc'!$SU14,Calculator!$AJ12,0)))</f>
        <v>0</v>
      </c>
      <c r="RR14" s="101">
        <f>IF(Calculator!$K12=0,0,IF($RR$4&gt;=$SS14,Calculator!$AJ12,IF('Graph Calc'!$RR$4&lt;'Graph Calc'!$SU14,Calculator!$AJ12,0)))</f>
        <v>0</v>
      </c>
      <c r="RS14" s="101">
        <f>IF(Calculator!$K12=0,0,IF($RS$4&gt;=$SS14,Calculator!$AJ12,IF('Graph Calc'!$RS$4&lt;'Graph Calc'!$SU14,Calculator!$AJ12,0)))</f>
        <v>0</v>
      </c>
      <c r="RT14" s="101">
        <f>IF(Calculator!$K12=0,0,IF($RT$4&gt;=$SS14,Calculator!$AJ12,IF('Graph Calc'!$RT$4&lt;'Graph Calc'!$SU14,Calculator!$AJ12,0)))</f>
        <v>0</v>
      </c>
      <c r="RU14" s="101">
        <f>IF(Calculator!$K12=0,0,IF($RU$4&gt;=$SS14,Calculator!$AJ12,IF('Graph Calc'!$RU$4&lt;'Graph Calc'!$SU14,Calculator!$AJ12,0)))</f>
        <v>0</v>
      </c>
      <c r="RV14" s="101">
        <f>IF(Calculator!$K12=0,0,IF($RV$4&gt;=$SS14,Calculator!$AJ12,IF('Graph Calc'!$RV$4&lt;'Graph Calc'!$SU14,Calculator!$AJ12,0)))</f>
        <v>0</v>
      </c>
      <c r="RW14" s="101">
        <f>IF(Calculator!$K12=0,0,IF($RW$4&gt;=$SS14,Calculator!$AJ12,IF('Graph Calc'!$RW$4&lt;'Graph Calc'!$SU14,Calculator!$AJ12,0)))</f>
        <v>0</v>
      </c>
      <c r="RX14" s="101">
        <f>IF(Calculator!$K12=0,0,IF($RX$4&gt;=$SS14,Calculator!$AJ12,IF('Graph Calc'!$RX$4&lt;'Graph Calc'!$SU14,Calculator!$AJ12,0)))</f>
        <v>0</v>
      </c>
      <c r="RY14" s="101">
        <f>IF(Calculator!$K12=0,0,IF($RY$4&gt;=$SS14,Calculator!$AJ12,IF('Graph Calc'!$RY$4&lt;'Graph Calc'!$SU14,Calculator!$AJ12,0)))</f>
        <v>0</v>
      </c>
      <c r="RZ14" s="101">
        <f>IF(Calculator!$K12=0,0,IF($RZ$4&gt;=$SS14,Calculator!$AJ12,IF('Graph Calc'!$RZ$4&lt;'Graph Calc'!$SU14,Calculator!$AJ12,0)))</f>
        <v>0</v>
      </c>
      <c r="SA14" s="101">
        <f>IF(Calculator!$K12=0,0,IF($SA$4&gt;=$SS14,Calculator!$AJ12,IF('Graph Calc'!$SA$4&lt;'Graph Calc'!$SU14,Calculator!$AJ12,0)))</f>
        <v>0</v>
      </c>
      <c r="SB14" s="101">
        <f>IF(Calculator!$K12=0,0,IF($SB$4&gt;=$SS14,Calculator!$AJ12,IF('Graph Calc'!$SB$4&lt;'Graph Calc'!$SU14,Calculator!$AJ12,0)))</f>
        <v>0</v>
      </c>
      <c r="SC14" s="101">
        <f>IF(Calculator!$K12=0,0,IF($SC$4&gt;=$SS14,Calculator!$AJ12,IF('Graph Calc'!$SC$4&lt;'Graph Calc'!$SU14,Calculator!$AJ12,0)))</f>
        <v>0</v>
      </c>
      <c r="SD14" s="101">
        <f>IF(Calculator!$K12=0,0,IF(SD13&gt;=$SS14,Calculator!$AJ12,IF('Graph Calc'!$SD$4&lt;'Graph Calc'!$SU14,Calculator!$AJ12,0)))</f>
        <v>0</v>
      </c>
      <c r="SE14" s="101">
        <f>IF(Calculator!$K12=0,0,IF($SE$4&gt;=$SS14,Calculator!$AJ12,IF('Graph Calc'!$SE$4&lt;'Graph Calc'!$SU14,Calculator!$AJ12,0)))</f>
        <v>0</v>
      </c>
      <c r="SF14" s="101">
        <f>IF(Calculator!$K12=0,0,IF($SF$4&gt;=$SS14,Calculator!$AJ12,IF('Graph Calc'!$SF$4&lt;'Graph Calc'!$SU14,Calculator!$AJ12,0)))</f>
        <v>0</v>
      </c>
      <c r="SG14" s="101">
        <f>IF(Calculator!$K12=0,0,IF($SG$4&gt;=$SS14,Calculator!$AJ12,IF('Graph Calc'!$SG$4&lt;'Graph Calc'!$SU14,Calculator!$AJ12,0)))</f>
        <v>0</v>
      </c>
      <c r="SH14" s="101">
        <f>IF(Calculator!$K12=0,0,IF($SH$4&gt;=$SS14,Calculator!$AJ12,IF('Graph Calc'!$SH$4&lt;'Graph Calc'!$SU14,Calculator!$AJ12,0)))</f>
        <v>0</v>
      </c>
      <c r="SI14" s="101">
        <f>IF(Calculator!$K12=0,0,IF($SI$4&gt;=$SS14,Calculator!$AJ12,IF('Graph Calc'!$SI$4&lt;'Graph Calc'!$SU14,Calculator!$AJ12,0)))</f>
        <v>0</v>
      </c>
      <c r="SJ14" s="101">
        <f>IF(Calculator!$K12=0,0,IF($SJ$4&gt;=$SS14,Calculator!$AJ12,IF('Graph Calc'!$SJ$4&lt;'Graph Calc'!$SU14,Calculator!$AJ12,0)))</f>
        <v>0</v>
      </c>
      <c r="SK14" s="101">
        <f>IF(Calculator!$K12=0,0,IF($SK$4&gt;=$SS14,Calculator!$AJ12,IF('Graph Calc'!$SK$4&lt;'Graph Calc'!$SU14,Calculator!$AJ12,0)))</f>
        <v>0</v>
      </c>
      <c r="SL14" s="101">
        <f>IF(Calculator!$K12=0,0,IF($SL$4&gt;=$SS14,Calculator!$AJ12,IF('Graph Calc'!$SL$4&lt;'Graph Calc'!$SU14,Calculator!$AJ12,0)))</f>
        <v>0</v>
      </c>
      <c r="SM14" s="101">
        <f>IF(Calculator!$K12=0,0,IF($SM$4&gt;=$SS14,Calculator!$AJ12,IF('Graph Calc'!$SM$4&lt;'Graph Calc'!$SU14,Calculator!$AJ12,0)))</f>
        <v>0</v>
      </c>
      <c r="SN14" s="101">
        <f>IF(Calculator!$K12=0,0,IF($SN$4&gt;=$SS14,Calculator!$AJ12,IF('Graph Calc'!$SN$4&lt;'Graph Calc'!$SU14,Calculator!$AJ12,0)))</f>
        <v>0</v>
      </c>
      <c r="SO14" s="101">
        <f>IF(Calculator!$K12=0,0,IF($SO$4&gt;=$SS14,Calculator!$AJ12,IF('Graph Calc'!$SO$4&lt;'Graph Calc'!$SU14,Calculator!$AJ12,0)))</f>
        <v>0</v>
      </c>
      <c r="SP14" s="101">
        <f>IF(Calculator!$K12=0,0,IF($SP$4&gt;=$SS14,Calculator!$AJ12,IF('Graph Calc'!$SP$4&lt;'Graph Calc'!$SU14,Calculator!$AJ12,0)))</f>
        <v>0</v>
      </c>
      <c r="SQ14" s="101">
        <f>IF(Calculator!$K12=0,0,IF($SQ$4&gt;=$SS14,Calculator!$AJ12,IF('Graph Calc'!$SQ$4&lt;'Graph Calc'!$SU14,Calculator!$AJ12,0)))</f>
        <v>0</v>
      </c>
      <c r="SR14" s="101">
        <f>IF(Calculator!$K12=0,0,IF($SR$4&gt;=$SS14,Calculator!$AJ12,IF('Graph Calc'!$SR$4&lt;'Graph Calc'!$SU14,Calculator!$AJ12,0)))</f>
        <v>0</v>
      </c>
      <c r="SS14">
        <f>Calculator!N12</f>
        <v>0</v>
      </c>
      <c r="ST14">
        <f>SS14+Calculator!K12</f>
        <v>0</v>
      </c>
      <c r="SU14">
        <f t="shared" si="785"/>
        <v>0</v>
      </c>
      <c r="SZ14" s="101">
        <f>IF(Calculator!$K12=0,0,IF($OZ$4&gt;=$SS14,Calculator!$AJ12,IF('Graph Calc'!$OZ$4&lt;'Graph Calc'!$SU14,Calculator!$AJ12,0)))</f>
        <v>0</v>
      </c>
      <c r="TA14" s="101">
        <f>IF(Calculator!$K12=0,0,IF($PA$4&gt;=$SS14,Calculator!$AJ12,IF('Graph Calc'!$PA$4&lt;'Graph Calc'!$SU14,Calculator!$AJ12,0)))</f>
        <v>0</v>
      </c>
      <c r="TB14" s="101">
        <f>IF(Calculator!$K12=0,0,IF($PB$4&gt;=$SS14,Calculator!$AJ12,IF('Graph Calc'!$PB$4&lt;'Graph Calc'!$SU14,Calculator!$AJ12,0)))</f>
        <v>0</v>
      </c>
      <c r="TC14" s="101">
        <f>IF(Calculator!$K12=0,0,IF($PC$4&gt;=$SS14,Calculator!$AJ12,IF('Graph Calc'!$PC$4&lt;'Graph Calc'!$SU14,Calculator!$AJ12,0)))</f>
        <v>0</v>
      </c>
      <c r="TD14" s="101">
        <f>IF(Calculator!$K12=0,0,IF($PD$4&gt;=$SS14,Calculator!$AJ12,IF('Graph Calc'!$PD$4&lt;'Graph Calc'!$SU14,Calculator!$AJ12,0)))</f>
        <v>0</v>
      </c>
      <c r="TE14" s="101">
        <f>IF(Calculator!$K12=0,0,IF($PE$4&gt;=$SS14,Calculator!$AJ12,IF('Graph Calc'!$PE$4&lt;'Graph Calc'!$SU14,Calculator!$AJ12,0)))</f>
        <v>0</v>
      </c>
      <c r="TF14" s="101">
        <f>IF(Calculator!$K12=0,0,IF($PF$4&gt;=$SS14,Calculator!$AJ12,IF('Graph Calc'!$PF$4&lt;'Graph Calc'!$SU14,Calculator!$AJ12,0)))</f>
        <v>0</v>
      </c>
      <c r="TG14" s="101">
        <f>IF(Calculator!$K12=0,0,IF($PG$4&gt;=$SS14,Calculator!$AJ12,IF('Graph Calc'!$PG$4&lt;'Graph Calc'!$SU14,Calculator!$AJ12,0)))</f>
        <v>0</v>
      </c>
      <c r="TH14" s="101">
        <f>IF(Calculator!$K12=0,0,IF($PH$4&gt;=$SS14,Calculator!$AJ12,IF('Graph Calc'!TH$4&lt;'Graph Calc'!$SU14,Calculator!$AJ12,0)))</f>
        <v>0</v>
      </c>
      <c r="TI14" s="101">
        <f>IF(Calculator!$K12=0,0,IF($PI$4&gt;=$SS14,Calculator!$AJ12,IF('Graph Calc'!$PI$4&lt;'Graph Calc'!$SU14,Calculator!$AJ12,0)))</f>
        <v>0</v>
      </c>
      <c r="TJ14" s="101">
        <f>IF(Calculator!$K12=0,0,IF($PJ$4&gt;=$SS14,Calculator!$AJ12,IF('Graph Calc'!$PJ$4&lt;'Graph Calc'!$SU14,Calculator!$AJ12,0)))</f>
        <v>0</v>
      </c>
      <c r="TK14" s="101">
        <f>IF(Calculator!$K12=0,0,IF($PK$4&gt;=$SS14,Calculator!$AJ12,IF('Graph Calc'!$PK$4&lt;'Graph Calc'!$SU14,Calculator!$AJ12,0)))</f>
        <v>0</v>
      </c>
      <c r="TL14" s="101">
        <f>IF(Calculator!$K12=0,0,IF($PL$4&gt;=$SS14,Calculator!$AJ12,IF('Graph Calc'!$PL$4&lt;'Graph Calc'!$SU14,Calculator!$AJ12,0)))</f>
        <v>0</v>
      </c>
      <c r="TM14" s="101">
        <f>IF(Calculator!$K12=0,0,IF($PM$4&gt;=$SS14,Calculator!$AJ12,IF('Graph Calc'!$PM$4&lt;'Graph Calc'!$SU14,Calculator!$AJ12,0)))</f>
        <v>0</v>
      </c>
      <c r="TN14" s="101">
        <f>IF(Calculator!$K12=0,0,IF($PN$4&gt;=$SS14,Calculator!$AJ12,IF('Graph Calc'!$PN$4&lt;'Graph Calc'!$SU14,Calculator!$AJ12,0)))</f>
        <v>0</v>
      </c>
      <c r="TO14" s="101">
        <f>IF(Calculator!$K12=0,0,IF($PO$4&gt;=$SS14,Calculator!$AJ12,IF('Graph Calc'!$PO$4&lt;'Graph Calc'!$SU14,Calculator!$AJ12,0)))</f>
        <v>0</v>
      </c>
      <c r="TP14" s="101">
        <f>IF(Calculator!$K12=0,0,IF($PP$4&gt;=$SS14,Calculator!$AJ12,IF('Graph Calc'!$PP$4&lt;'Graph Calc'!$SU14,Calculator!$AJ12,0)))</f>
        <v>0</v>
      </c>
      <c r="TQ14" s="101">
        <f>IF(Calculator!$K12=0,0,IF($PQ$4&gt;=$SS14,Calculator!$AJ12,IF('Graph Calc'!$PQ$4&lt;'Graph Calc'!$SU14,Calculator!$AJ12,0)))</f>
        <v>0</v>
      </c>
      <c r="TR14" s="101">
        <f>IF(Calculator!$K12=0,0,IF($PR$4&gt;=$SS14,Calculator!$AJ12,IF('Graph Calc'!$PR$4&lt;'Graph Calc'!$SU14,Calculator!$AJ12,0)))</f>
        <v>0</v>
      </c>
      <c r="TS14" s="101">
        <f>IF(Calculator!$K12=0,0,IF($PS$4&gt;=$SS14,Calculator!$AJ12,IF('Graph Calc'!$PS$4&lt;'Graph Calc'!$SU14,Calculator!$AJ12,0)))</f>
        <v>0</v>
      </c>
      <c r="TT14" s="101">
        <f>IF(Calculator!$K12=0,0,IF($PT$4&gt;=$SS14,Calculator!$AJ12,IF('Graph Calc'!$PT$4&lt;'Graph Calc'!$SU14,Calculator!$AJ12,0)))</f>
        <v>0</v>
      </c>
      <c r="TU14" s="101">
        <f>IF(Calculator!$K12=0,0,IF($PU$4&gt;=$SS14,Calculator!$AJ12,IF('Graph Calc'!$PU$4&lt;'Graph Calc'!$SU14,Calculator!$AJ12,0)))</f>
        <v>0</v>
      </c>
      <c r="TV14" s="101">
        <f>IF(Calculator!$K12=0,0,IF($PV$4&gt;=$SS14,Calculator!$AJ12,IF('Graph Calc'!$PV$4&lt;'Graph Calc'!$SU14,Calculator!$AJ12,0)))</f>
        <v>0</v>
      </c>
      <c r="TW14" s="101">
        <f>IF(Calculator!$K12=0,0,IF($PW$4&gt;=$SS14,Calculator!$AJ12,IF('Graph Calc'!$PW$4&lt;'Graph Calc'!$SU14,Calculator!$AJ12,0)))</f>
        <v>0</v>
      </c>
      <c r="TX14" s="101">
        <f>IF(Calculator!$K12=0,0,IF($PX$4&gt;=$SS14,Calculator!$AJ12,IF('Graph Calc'!$PX$4&lt;'Graph Calc'!$SU14,Calculator!$AJ12,0)))</f>
        <v>0</v>
      </c>
      <c r="TY14" s="101">
        <f>IF(Calculator!$K12=0,0,IF($PY$4&gt;=$SS14,Calculator!$AJ12,IF('Graph Calc'!$PY$4&lt;'Graph Calc'!$SU14,Calculator!$AJ12,0)))</f>
        <v>0</v>
      </c>
      <c r="TZ14" s="101">
        <f>IF(Calculator!$K12=0,0,IF($PZ$4&gt;=$SS14,Calculator!$AJ12,IF('Graph Calc'!$PZ$4&lt;'Graph Calc'!$SU14,Calculator!$AJ12,0)))</f>
        <v>0</v>
      </c>
      <c r="UA14" s="101">
        <f>IF(Calculator!$K12=0,0,IF($QA$4&gt;=$SS14,Calculator!$AJ12,IF('Graph Calc'!$QA$4&lt;'Graph Calc'!$SU14,Calculator!$AJ12,0)))</f>
        <v>0</v>
      </c>
      <c r="UB14" s="101">
        <f>IF(Calculator!$K12=0,0,IF($QB$4&gt;=$SS14,Calculator!$AJ12,IF('Graph Calc'!$QB$4&lt;'Graph Calc'!$SU14,Calculator!$AJ12,0)))</f>
        <v>0</v>
      </c>
      <c r="UC14" s="101">
        <f>IF(Calculator!$K12=0,0,IF($QC$4&gt;=$SS14,Calculator!$AJ12,IF('Graph Calc'!$QC$4&lt;'Graph Calc'!$SU14,Calculator!$AJ12,0)))</f>
        <v>0</v>
      </c>
      <c r="UD14" s="101">
        <f>IF(Calculator!$K12=0,0,IF($QD$4&gt;=$SS14,Calculator!$AJ12,IF('Graph Calc'!$QD$4&lt;'Graph Calc'!$SU14,Calculator!$AJ12,0)))</f>
        <v>0</v>
      </c>
      <c r="UE14" s="101">
        <f>IF(Calculator!$K12=0,0,IF($QE$4&gt;=$SS14,Calculator!$AJ12,IF('Graph Calc'!$QE$4&lt;'Graph Calc'!$SU14,Calculator!$AJ12,0)))</f>
        <v>0</v>
      </c>
      <c r="UF14" s="101">
        <f>IF(Calculator!$K12=0,0,IF($QF$4&gt;=$SS14,Calculator!$AJ12,IF('Graph Calc'!$QF$4&lt;'Graph Calc'!$SU14,Calculator!$AJ12,0)))</f>
        <v>0</v>
      </c>
      <c r="UG14" s="101">
        <f>IF(Calculator!$K12=0,0,IF($QG$4&gt;=$SS14,Calculator!$AJ12,IF('Graph Calc'!$QG$4&lt;'Graph Calc'!$SU14,Calculator!$AJ12,0)))</f>
        <v>0</v>
      </c>
      <c r="UH14" s="101">
        <f>IF(Calculator!$K12=0,0,IF($QH$4&gt;=$SS14,Calculator!$AJ12,IF('Graph Calc'!$QH$4&lt;'Graph Calc'!$SU14,Calculator!$AJ12,0)))</f>
        <v>0</v>
      </c>
      <c r="UI14" s="101">
        <f>IF(Calculator!$K12=0,0,IF($QI$4&gt;=$SS14,Calculator!$AJ12,IF('Graph Calc'!$QI$4&lt;'Graph Calc'!$SU14,Calculator!$AJ12,0)))</f>
        <v>0</v>
      </c>
      <c r="UJ14" s="101">
        <f>IF(Calculator!$K12=0,0,IF($QJ$4&gt;=$SS14,Calculator!$AJ12,IF('Graph Calc'!$QJ$4&lt;'Graph Calc'!$SU14,Calculator!$AJ12,0)))</f>
        <v>0</v>
      </c>
      <c r="UK14" s="101">
        <f>IF(Calculator!$K12=0,0,IF($QK$4&gt;=$SS14,Calculator!$AJ12,IF('Graph Calc'!$QK$4&lt;'Graph Calc'!$SU14,Calculator!$AJ12,0)))</f>
        <v>0</v>
      </c>
      <c r="UL14" s="101">
        <f>IF(Calculator!$K12=0,0,IF($QL$4&gt;=$SS14,Calculator!$AJ12,IF('Graph Calc'!$QL$4&lt;'Graph Calc'!$SU14,Calculator!$AJ12,0)))</f>
        <v>0</v>
      </c>
      <c r="UM14" s="101">
        <f>IF(Calculator!$K12=0,0,IF($QM$4&gt;=$SS14,Calculator!$AJ12,IF('Graph Calc'!$QM$4&lt;'Graph Calc'!$SU14,Calculator!$AJ12,0)))</f>
        <v>0</v>
      </c>
      <c r="UN14" s="101">
        <f>IF(Calculator!$K12=0,0,IF($QN$4&gt;=$SS14,Calculator!$AJ12,IF('Graph Calc'!$QN$4&lt;'Graph Calc'!$SU14,Calculator!$AJ12,0)))</f>
        <v>0</v>
      </c>
      <c r="UO14" s="101">
        <f>IF(Calculator!$K12=0,0,IF($QO$4&gt;=$SS14,Calculator!$AJ12,IF('Graph Calc'!$QO$4&lt;'Graph Calc'!$SU14,Calculator!$AJ12,0)))</f>
        <v>0</v>
      </c>
      <c r="UP14" s="101">
        <f>IF(Calculator!$K12=0,0,IF($QP$4&gt;=$SS14,Calculator!$AJ12,IF('Graph Calc'!$QP$4&lt;'Graph Calc'!$SU14,Calculator!$AJ12,0)))</f>
        <v>0</v>
      </c>
      <c r="UQ14" s="101">
        <f>IF(Calculator!$K12=0,0,IF($QQ$4&gt;=$SS14,Calculator!$AJ12,IF('Graph Calc'!$QQ$4&lt;'Graph Calc'!$SU14,Calculator!$AJ12,0)))</f>
        <v>0</v>
      </c>
      <c r="UR14" s="101">
        <f>IF(Calculator!$K12=0,0,IF($QR$4&gt;=$SS14,Calculator!$AJ12,IF('Graph Calc'!$QR$4&lt;'Graph Calc'!$SU14,Calculator!$AJ12,0)))</f>
        <v>0</v>
      </c>
      <c r="US14" s="101">
        <f>IF(Calculator!$K12=0,0,IF($QS$4&gt;=$SS14,Calculator!$AJ12,IF('Graph Calc'!$QS$4&lt;'Graph Calc'!$SU14,Calculator!$AJ12,0)))</f>
        <v>0</v>
      </c>
      <c r="UT14" s="101">
        <f>IF(Calculator!$K12=0,0,IF($QT$4&gt;=$SS14,Calculator!$AJ12,IF('Graph Calc'!$QT$4&lt;'Graph Calc'!$SU14,Calculator!$AJ12,0)))</f>
        <v>0</v>
      </c>
      <c r="UU14" s="101">
        <f>IF(Calculator!$K12=0,0,IF($QU$4&gt;=$SS14,Calculator!$AJ12,IF('Graph Calc'!$QU$4&lt;'Graph Calc'!$SU14,Calculator!$AJ12,0)))</f>
        <v>0</v>
      </c>
      <c r="UV14" s="101">
        <f>IF(Calculator!$K12=0,0,IF($QV$4&gt;=$SS14,Calculator!$AJ12,IF('Graph Calc'!$QV$4&lt;'Graph Calc'!$SU14,Calculator!$AJ12,0)))</f>
        <v>0</v>
      </c>
      <c r="UW14" s="101">
        <f>IF(Calculator!$K12=0,0,IF($QW$4&gt;=$SS14,Calculator!$AJ12,IF('Graph Calc'!$QW$4&lt;'Graph Calc'!$SU14,Calculator!$AJ12,0)))</f>
        <v>0</v>
      </c>
      <c r="UX14" s="101">
        <f>IF(Calculator!$K12=0,0,IF($QX$4&gt;=$SS14,Calculator!$AJ12,IF('Graph Calc'!$QX$4&lt;'Graph Calc'!$SU14,Calculator!$AJ12,0)))</f>
        <v>0</v>
      </c>
      <c r="UY14" s="101">
        <f>IF(Calculator!$K12=0,0,IF($QY$4&gt;=$SS14,Calculator!$AJ12,IF('Graph Calc'!$QY$4&lt;'Graph Calc'!$SU14,Calculator!$AJ12,0)))</f>
        <v>0</v>
      </c>
      <c r="UZ14" s="101">
        <f>IF(Calculator!$K12=0,0,IF($QZ$4&gt;=$SS14,Calculator!$AJ12,IF('Graph Calc'!$QZ$4&lt;'Graph Calc'!$SU14,Calculator!$AJ12,0)))</f>
        <v>0</v>
      </c>
      <c r="VA14" s="101">
        <f>IF(Calculator!$K12=0,0,IF($RA$4&gt;=$SS14,Calculator!$AJ12,IF('Graph Calc'!$RA$4&lt;'Graph Calc'!$SU14,Calculator!$AJ12,0)))</f>
        <v>0</v>
      </c>
      <c r="VB14" s="101">
        <f>IF(Calculator!$K12=0,0,IF($RB$4&gt;=$SS14,Calculator!$AJ12,IF('Graph Calc'!$RB$4&lt;'Graph Calc'!$SU14,Calculator!$AJ12,0)))</f>
        <v>0</v>
      </c>
      <c r="VC14" s="101">
        <f>IF(Calculator!$K12=0,0,IF($RC$4&gt;=$SS14,Calculator!$AJ12,IF('Graph Calc'!$RC$4&lt;'Graph Calc'!$SU14,Calculator!$AJ12,0)))</f>
        <v>0</v>
      </c>
      <c r="VD14" s="101">
        <f>IF(Calculator!$K12=0,0,IF($RD$4&gt;=$SS14,Calculator!$AJ12,IF('Graph Calc'!$RD$4&lt;'Graph Calc'!$SU14,Calculator!$AJ12,0)))</f>
        <v>0</v>
      </c>
      <c r="VE14" s="101">
        <f>IF(Calculator!$K12=0,0,IF($RE$4&gt;=$SS14,Calculator!$AJ12,IF('Graph Calc'!$RE$4&lt;'Graph Calc'!$SU14,Calculator!$AJ12,0)))</f>
        <v>0</v>
      </c>
      <c r="VF14" s="101">
        <f>IF(Calculator!$K12=0,0,IF($RF$4&gt;=$SS14,Calculator!$AJ12,IF('Graph Calc'!$RF$4&lt;'Graph Calc'!$SU14,Calculator!$AJ12,0)))</f>
        <v>0</v>
      </c>
      <c r="VG14" s="101">
        <f>IF(Calculator!$K12=0,0,IF($RG$4&gt;=$SS14,Calculator!$AJ12,IF('Graph Calc'!$RG$4&lt;'Graph Calc'!$SU14,Calculator!$AJ12,0)))</f>
        <v>0</v>
      </c>
      <c r="VH14" s="101">
        <f>IF(Calculator!$K12=0,0,IF($RH$4&gt;=$SS14,Calculator!$AJ12,IF('Graph Calc'!$RH$4&lt;'Graph Calc'!$SU14,Calculator!$AJ12,0)))</f>
        <v>0</v>
      </c>
      <c r="VI14" s="101">
        <f>IF(Calculator!$K12=0,0,IF($RI$4&gt;=$SS14,Calculator!$AJ12,IF('Graph Calc'!$RI$4&lt;'Graph Calc'!$SU14,Calculator!$AJ12,0)))</f>
        <v>0</v>
      </c>
      <c r="VJ14" s="101">
        <f>IF(Calculator!$K12=0,0,IF($RJ$4&gt;=$SS14,Calculator!$AJ12,IF('Graph Calc'!$RJ$4&lt;'Graph Calc'!$SU14,Calculator!$AJ12,0)))</f>
        <v>0</v>
      </c>
      <c r="VK14" s="101">
        <f>IF(Calculator!$K12=0,0,IF($RK$4&gt;=$SS14,Calculator!$AJ12,IF('Graph Calc'!$RK$4&lt;'Graph Calc'!$SU14,Calculator!$AJ12,0)))</f>
        <v>0</v>
      </c>
      <c r="VL14" s="101">
        <f>IF(Calculator!$K12=0,0,IF($RL$4&gt;=$SS14,Calculator!$AJ12,IF('Graph Calc'!$RL$4&lt;'Graph Calc'!$SU14,Calculator!$AJ12,0)))</f>
        <v>0</v>
      </c>
      <c r="VM14" s="101">
        <f>IF(Calculator!$K12=0,0,IF($RM$4&gt;=$SS14,Calculator!$AJ12,IF('Graph Calc'!$RM$4&lt;'Graph Calc'!$SU14,Calculator!$AJ12,0)))</f>
        <v>0</v>
      </c>
      <c r="VN14" s="101">
        <f>IF(Calculator!$K12=0,0,IF($RN$4&gt;=$SS14,Calculator!$AJ12,IF('Graph Calc'!$RN$4&lt;'Graph Calc'!$SU14,Calculator!$AJ12,0)))</f>
        <v>0</v>
      </c>
      <c r="VO14" s="101">
        <f>IF(Calculator!$K12=0,0,IF($RO$4&gt;=$SS14,Calculator!$AJ12,IF('Graph Calc'!$RO$4&lt;'Graph Calc'!$SU14,Calculator!$AJ12,0)))</f>
        <v>0</v>
      </c>
      <c r="VP14" s="101">
        <f>IF(Calculator!$K12=0,0,IF($RP$4&gt;=$SS14,Calculator!$AJ12,IF('Graph Calc'!$RP$4&lt;'Graph Calc'!$SU14,Calculator!$AJ12,0)))</f>
        <v>0</v>
      </c>
      <c r="VQ14" s="101">
        <f>IF(Calculator!$K12=0,0,IF($RQ$4&gt;=$SS14,Calculator!$AJ12,IF('Graph Calc'!$RQ$4&lt;'Graph Calc'!$SU14,Calculator!$AJ12,0)))</f>
        <v>0</v>
      </c>
      <c r="VR14" s="101">
        <f>IF(Calculator!$K12=0,0,IF($RR$4&gt;=$SS14,Calculator!$AJ12,IF('Graph Calc'!$RR$4&lt;'Graph Calc'!$SU14,Calculator!$AJ12,0)))</f>
        <v>0</v>
      </c>
      <c r="VS14" s="101">
        <f>IF(Calculator!$K12=0,0,IF($RS$4&gt;=$SS14,Calculator!$AJ12,IF('Graph Calc'!$RS$4&lt;'Graph Calc'!$SU14,Calculator!$AJ12,0)))</f>
        <v>0</v>
      </c>
      <c r="VT14" s="101">
        <f>IF(Calculator!$K12=0,0,IF($RT$4&gt;=$SS14,Calculator!$AJ12,IF('Graph Calc'!$RT$4&lt;'Graph Calc'!$SU14,Calculator!$AJ12,0)))</f>
        <v>0</v>
      </c>
      <c r="VU14" s="101">
        <f>IF(Calculator!$K12=0,0,IF($RU$4&gt;=$SS14,Calculator!$AJ12,IF('Graph Calc'!$RU$4&lt;'Graph Calc'!$SU14,Calculator!$AJ12,0)))</f>
        <v>0</v>
      </c>
      <c r="VV14" s="101">
        <f>IF(Calculator!$K12=0,0,IF($RV$4&gt;=$SS14,Calculator!$AJ12,IF('Graph Calc'!$RV$4&lt;'Graph Calc'!$SU14,Calculator!$AJ12,0)))</f>
        <v>0</v>
      </c>
      <c r="VW14" s="101">
        <f>IF(Calculator!$K12=0,0,IF($RW$4&gt;=$SS14,Calculator!$AJ12,IF('Graph Calc'!$RW$4&lt;'Graph Calc'!$SU14,Calculator!$AJ12,0)))</f>
        <v>0</v>
      </c>
      <c r="VX14" s="101">
        <f>IF(Calculator!$K12=0,0,IF($RX$4&gt;=$SS14,Calculator!$AJ12,IF('Graph Calc'!$RX$4&lt;'Graph Calc'!$SU14,Calculator!$AJ12,0)))</f>
        <v>0</v>
      </c>
      <c r="VY14" s="101">
        <f>IF(Calculator!$K12=0,0,IF($RY$4&gt;=$SS14,Calculator!$AJ12,IF('Graph Calc'!$RY$4&lt;'Graph Calc'!$SU14,Calculator!$AJ12,0)))</f>
        <v>0</v>
      </c>
      <c r="VZ14" s="101">
        <f>IF(Calculator!$K12=0,0,IF($RZ$4&gt;=$SS14,Calculator!$AJ12,IF('Graph Calc'!$RZ$4&lt;'Graph Calc'!$SU14,Calculator!$AJ12,0)))</f>
        <v>0</v>
      </c>
      <c r="WA14" s="101">
        <f>IF(Calculator!$K12=0,0,IF($SA$4&gt;=$SS14,Calculator!$AJ12,IF('Graph Calc'!$SA$4&lt;'Graph Calc'!$SU14,Calculator!$AJ12,0)))</f>
        <v>0</v>
      </c>
      <c r="WB14" s="101">
        <f>IF(Calculator!$K12=0,0,IF($SB$4&gt;=$SS14,Calculator!$AJ12,IF('Graph Calc'!$SB$4&lt;'Graph Calc'!$SU14,Calculator!$AJ12,0)))</f>
        <v>0</v>
      </c>
      <c r="WC14" s="101">
        <f>IF(Calculator!$K12=0,0,IF($SC$4&gt;=$SS14,Calculator!$AJ12,IF('Graph Calc'!$SC$4&lt;'Graph Calc'!$SU14,Calculator!$AJ12,0)))</f>
        <v>0</v>
      </c>
      <c r="WD14" s="101">
        <f>IF(Calculator!$K12=0,0,IF(WD13&gt;=$SS14,Calculator!$AJ12,IF('Graph Calc'!$SD$4&lt;'Graph Calc'!$SU14,Calculator!$AJ12,0)))</f>
        <v>0</v>
      </c>
      <c r="WE14" s="101">
        <f>IF(Calculator!$K12=0,0,IF($SE$4&gt;=$SS14,Calculator!$AJ12,IF('Graph Calc'!$SE$4&lt;'Graph Calc'!$SU14,Calculator!$AJ12,0)))</f>
        <v>0</v>
      </c>
      <c r="WF14" s="101">
        <f>IF(Calculator!$K12=0,0,IF($SF$4&gt;=$SS14,Calculator!$AJ12,IF('Graph Calc'!$SF$4&lt;'Graph Calc'!$SU14,Calculator!$AJ12,0)))</f>
        <v>0</v>
      </c>
      <c r="WG14" s="101">
        <f>IF(Calculator!$K12=0,0,IF($SG$4&gt;=$SS14,Calculator!$AJ12,IF('Graph Calc'!$SG$4&lt;'Graph Calc'!$SU14,Calculator!$AJ12,0)))</f>
        <v>0</v>
      </c>
      <c r="WH14" s="101">
        <f>IF(Calculator!$K12=0,0,IF($SH$4&gt;=$SS14,Calculator!$AJ12,IF('Graph Calc'!$SH$4&lt;'Graph Calc'!$SU14,Calculator!$AJ12,0)))</f>
        <v>0</v>
      </c>
      <c r="WI14" s="101">
        <f>IF(Calculator!$K12=0,0,IF($SI$4&gt;=$SS14,Calculator!$AJ12,IF('Graph Calc'!$SI$4&lt;'Graph Calc'!$SU14,Calculator!$AJ12,0)))</f>
        <v>0</v>
      </c>
      <c r="WJ14" s="101">
        <f>IF(Calculator!$K12=0,0,IF($SJ$4&gt;=$SS14,Calculator!$AJ12,IF('Graph Calc'!$SJ$4&lt;'Graph Calc'!$SU14,Calculator!$AJ12,0)))</f>
        <v>0</v>
      </c>
      <c r="WK14" s="101">
        <f>IF(Calculator!$K12=0,0,IF($SK$4&gt;=$SS14,Calculator!$AJ12,IF('Graph Calc'!$SK$4&lt;'Graph Calc'!$SU14,Calculator!$AJ12,0)))</f>
        <v>0</v>
      </c>
      <c r="WL14" s="101">
        <f>IF(Calculator!$K12=0,0,IF($SL$4&gt;=$SS14,Calculator!$AJ12,IF('Graph Calc'!$SL$4&lt;'Graph Calc'!$SU14,Calculator!$AJ12,0)))</f>
        <v>0</v>
      </c>
      <c r="WM14" s="101">
        <f>IF(Calculator!$K12=0,0,IF($SM$4&gt;=$SS14,Calculator!$AJ12,IF('Graph Calc'!$SM$4&lt;'Graph Calc'!$SU14,Calculator!$AJ12,0)))</f>
        <v>0</v>
      </c>
      <c r="WN14" s="101">
        <f>IF(Calculator!$K12=0,0,IF($SN$4&gt;=$SS14,Calculator!$AJ12,IF('Graph Calc'!$SN$4&lt;'Graph Calc'!$SU14,Calculator!$AJ12,0)))</f>
        <v>0</v>
      </c>
      <c r="WO14" s="101">
        <f>IF(Calculator!$K12=0,0,IF($SO$4&gt;=$SS14,Calculator!$AJ12,IF('Graph Calc'!$SO$4&lt;'Graph Calc'!$SU14,Calculator!$AJ12,0)))</f>
        <v>0</v>
      </c>
      <c r="WP14" s="101">
        <f>IF(Calculator!$K12=0,0,IF($SP$4&gt;=$SS14,Calculator!$AJ12,IF('Graph Calc'!$SP$4&lt;'Graph Calc'!$SU14,Calculator!$AJ12,0)))</f>
        <v>0</v>
      </c>
      <c r="WQ14" s="101">
        <f>IF(Calculator!$K12=0,0,IF($SQ$4&gt;=$SS14,Calculator!$AJ12,IF('Graph Calc'!$SQ$4&lt;'Graph Calc'!$SU14,Calculator!$AJ12,0)))</f>
        <v>0</v>
      </c>
      <c r="WR14" s="101">
        <f>IF(Calculator!$K12=0,0,IF($SR$4&gt;=$SS14,Calculator!$AJ12,IF('Graph Calc'!$SR$4&lt;'Graph Calc'!$SU14,Calculator!$AJ12,0)))</f>
        <v>0</v>
      </c>
      <c r="WS14">
        <f>Calculator!DN12</f>
        <v>0</v>
      </c>
      <c r="WT14">
        <f>WS14+Calculator!DK12</f>
        <v>0</v>
      </c>
      <c r="WU14">
        <f t="shared" si="786"/>
        <v>0</v>
      </c>
    </row>
    <row r="15" spans="9:619">
      <c r="I15">
        <f>IF(Calculator!E13=0,IF(Calculator!D13="Auto ",Calculator!B13*1,Calculator!C13*1),IF(Calculator!D13="Auto ",Calculator!B13*Calculator!E13,Calculator!C13*Calculator!E13))</f>
        <v>0</v>
      </c>
      <c r="J15" t="str">
        <f>IF(Calculator!$I13="YES",0,IF(Calculator!$J13="YES",0,Calculator!G13))</f>
        <v>All day</v>
      </c>
      <c r="K15" t="str">
        <f>IF(Calculator!$I13="YES",0,IF(Calculator!$J13="YES",0,Calculator!H13))</f>
        <v>All day</v>
      </c>
      <c r="L15">
        <f>Calculator!T13</f>
        <v>0</v>
      </c>
      <c r="M15">
        <f>Calculator!U13</f>
        <v>0</v>
      </c>
      <c r="N15">
        <f>Calculator!V13</f>
        <v>0</v>
      </c>
      <c r="O15">
        <f>Calculator!W13</f>
        <v>0</v>
      </c>
      <c r="P15">
        <f>Calculator!X13</f>
        <v>0</v>
      </c>
      <c r="Q15">
        <f>Calculator!Y13</f>
        <v>0</v>
      </c>
      <c r="R15">
        <f>Calculator!Z13</f>
        <v>0</v>
      </c>
      <c r="S15">
        <f>Calculator!AA13</f>
        <v>0</v>
      </c>
      <c r="T15" s="101">
        <f>IF(Calculator!$I13="YES",IF($M15&gt;=T$4,IF($L15&lt;=T$4,$I15,0),IF($O15&gt;=T$4,IF($N15&lt;=T$4,$I15,0),IF($Q15&gt;=T$4,IF($P15&lt;=T$4,$I15,0),IF($S15&gt;=T$4,IF($R15&lt;=T$4,$I15,0),IF($M15&gt;=T$4,IF($L15&lt;=T$4,$I15,0),IF($O15&gt;=T$4,IF($N15&lt;=T$4,$I15,0),IF($Q15&gt;=T$4,IF($P15&lt;=T$4,$I15,0),IF($S15&gt;=T$4,IF($R15&lt;=T$4,$I15,0),0)))))))),IF($J15="All Day",$I15,IF($K15="All Day",$I15,IF($K15&lt;=T$4,0,IF($J15&lt;=T$4,$I15,0)))))</f>
        <v>0</v>
      </c>
      <c r="U15" s="101">
        <f>IF(Calculator!$I13="YES",IF($M15&gt;=U$4,IF($L15&lt;=U$4,$I15,0),IF($O15&gt;=U$4,IF($N15&lt;=U$4,$I15,0),IF($Q15&gt;=U$4,IF($P15&lt;=U$4,$I15,0),IF($S15&gt;=U$4,IF($R15&lt;=U$4,$I15,0),IF($M15&gt;=U$4,IF($L15&lt;=U$4,$I15,0),IF($O15&gt;=U$4,IF($N15&lt;=U$4,$I15,0),IF($Q15&gt;=U$4,IF($P15&lt;=U$4,$I15,0),IF($S15&gt;=U$4,IF($R15&lt;=U$4,$I15,0),0)))))))),IF($J15="All Day",$I15,IF($K15="All Day",$I15,IF($K15&lt;=U$4,0,IF($J15&lt;=U$4,$I15,0)))))</f>
        <v>0</v>
      </c>
      <c r="V15" s="101">
        <f>IF(Calculator!$I13="YES",IF($M15&gt;=V$4,IF($L15&lt;=V$4,$I15,0),IF($O15&gt;=V$4,IF($N15&lt;=V$4,$I15,0),IF($Q15&gt;=V$4,IF($P15&lt;=V$4,$I15,0),IF($S15&gt;=V$4,IF($R15&lt;=V$4,$I15,0),IF($M15&gt;=V$4,IF($L15&lt;=V$4,$I15,0),IF($O15&gt;=V$4,IF($N15&lt;=V$4,$I15,0),IF($Q15&gt;=V$4,IF($P15&lt;=V$4,$I15,0),IF($S15&gt;=V$4,IF($R15&lt;=V$4,$I15,0),0)))))))),IF($J15="All Day",$I15,IF($K15="All Day",$I15,IF($K15&lt;=V$4,0,IF($J15&lt;=V$4,$I15,0)))))</f>
        <v>0</v>
      </c>
      <c r="W15" s="101">
        <f>IF(Calculator!$I13="YES",IF($M15&gt;=W$4,IF($L15&lt;=W$4,$I15,0),IF($O15&gt;=W$4,IF($N15&lt;=W$4,$I15,0),IF($Q15&gt;=W$4,IF($P15&lt;=W$4,$I15,0),IF($S15&gt;=W$4,IF($R15&lt;=W$4,$I15,0),IF($M15&gt;=W$4,IF($L15&lt;=W$4,$I15,0),IF($O15&gt;=W$4,IF($N15&lt;=W$4,$I15,0),IF($Q15&gt;=W$4,IF($P15&lt;=W$4,$I15,0),IF($S15&gt;=W$4,IF($R15&lt;=W$4,$I15,0),0)))))))),IF($J15="All Day",$I15,IF($K15="All Day",$I15,IF($K15&lt;=W$4,0,IF($J15&lt;=W$4,$I15,0)))))</f>
        <v>0</v>
      </c>
      <c r="X15" s="101">
        <f>IF(Calculator!$I13="YES",IF($M15&gt;=X$4,IF($L15&lt;=X$4,$I15,0),IF($O15&gt;=X$4,IF($N15&lt;=X$4,$I15,0),IF($Q15&gt;=X$4,IF($P15&lt;=X$4,$I15,0),IF($S15&gt;=X$4,IF($R15&lt;=X$4,$I15,0),IF($M15&gt;=X$4,IF($L15&lt;=X$4,$I15,0),IF($O15&gt;=X$4,IF($N15&lt;=X$4,$I15,0),IF($Q15&gt;=X$4,IF($P15&lt;=X$4,$I15,0),IF($S15&gt;=X$4,IF($R15&lt;=X$4,$I15,0),0)))))))),IF($J15="All Day",$I15,IF($K15="All Day",$I15,IF($K15&lt;=X$4,0,IF($J15&lt;=X$4,$I15,0)))))</f>
        <v>0</v>
      </c>
      <c r="Y15" s="101">
        <f>IF(Calculator!$I13="YES",IF($M15&gt;=Y$4,IF($L15&lt;=Y$4,$I15,0),IF($O15&gt;=Y$4,IF($N15&lt;=Y$4,$I15,0),IF($Q15&gt;=Y$4,IF($P15&lt;=Y$4,$I15,0),IF($S15&gt;=Y$4,IF($R15&lt;=Y$4,$I15,0),IF($M15&gt;=Y$4,IF($L15&lt;=Y$4,$I15,0),IF($O15&gt;=Y$4,IF($N15&lt;=Y$4,$I15,0),IF($Q15&gt;=Y$4,IF($P15&lt;=Y$4,$I15,0),IF($S15&gt;=Y$4,IF($R15&lt;=Y$4,$I15,0),0)))))))),IF($J15="All Day",$I15,IF($K15="All Day",$I15,IF($K15&lt;=Y$4,0,IF($J15&lt;=Y$4,$I15,0)))))</f>
        <v>0</v>
      </c>
      <c r="Z15" s="101">
        <f>IF(Calculator!$I13="YES",IF($M15&gt;=Z$4,IF($L15&lt;=Z$4,$I15,0),IF($O15&gt;=Z$4,IF($N15&lt;=Z$4,$I15,0),IF($Q15&gt;=Z$4,IF($P15&lt;=Z$4,$I15,0),IF($S15&gt;=Z$4,IF($R15&lt;=Z$4,$I15,0),IF($M15&gt;=Z$4,IF($L15&lt;=Z$4,$I15,0),IF($O15&gt;=Z$4,IF($N15&lt;=Z$4,$I15,0),IF($Q15&gt;=Z$4,IF($P15&lt;=Z$4,$I15,0),IF($S15&gt;=Z$4,IF($R15&lt;=Z$4,$I15,0),0)))))))),IF($J15="All Day",$I15,IF($K15="All Day",$I15,IF($K15&lt;=Z$4,0,IF($J15&lt;=Z$4,$I15,0)))))</f>
        <v>0</v>
      </c>
      <c r="AA15" s="101">
        <f>IF(Calculator!$I13="YES",IF($M15&gt;=AA$4,IF($L15&lt;=AA$4,$I15,0),IF($O15&gt;=AA$4,IF($N15&lt;=AA$4,$I15,0),IF($Q15&gt;=AA$4,IF($P15&lt;=AA$4,$I15,0),IF($S15&gt;=AA$4,IF($R15&lt;=AA$4,$I15,0),IF($M15&gt;=AA$4,IF($L15&lt;=AA$4,$I15,0),IF($O15&gt;=AA$4,IF($N15&lt;=AA$4,$I15,0),IF($Q15&gt;=AA$4,IF($P15&lt;=AA$4,$I15,0),IF($S15&gt;=AA$4,IF($R15&lt;=AA$4,$I15,0),0)))))))),IF($J15="All Day",$I15,IF($K15="All Day",$I15,IF($K15&lt;=AA$4,0,IF($J15&lt;=AA$4,$I15,0)))))</f>
        <v>0</v>
      </c>
      <c r="AB15" s="101">
        <f>IF(Calculator!$I13="YES",IF($M15&gt;=AB$4,IF($L15&lt;=AB$4,$I15,0),IF($O15&gt;=AB$4,IF($N15&lt;=AB$4,$I15,0),IF($Q15&gt;=AB$4,IF($P15&lt;=AB$4,$I15,0),IF($S15&gt;=AB$4,IF($R15&lt;=AB$4,$I15,0),IF($M15&gt;=AB$4,IF($L15&lt;=AB$4,$I15,0),IF($O15&gt;=AB$4,IF($N15&lt;=AB$4,$I15,0),IF($Q15&gt;=AB$4,IF($P15&lt;=AB$4,$I15,0),IF($S15&gt;=AB$4,IF($R15&lt;=AB$4,$I15,0),0)))))))),IF($J15="All Day",$I15,IF($K15="All Day",$I15,IF($K15&lt;=AB$4,0,IF($J15&lt;=AB$4,$I15,0)))))</f>
        <v>0</v>
      </c>
      <c r="AC15" s="101">
        <f>IF(Calculator!$I13="YES",IF($M15&gt;=AC$4,IF($L15&lt;=AC$4,$I15,0),IF($O15&gt;=AC$4,IF($N15&lt;=AC$4,$I15,0),IF($Q15&gt;=AC$4,IF($P15&lt;=AC$4,$I15,0),IF($S15&gt;=AC$4,IF($R15&lt;=AC$4,$I15,0),IF($M15&gt;=AC$4,IF($L15&lt;=AC$4,$I15,0),IF($O15&gt;=AC$4,IF($N15&lt;=AC$4,$I15,0),IF($Q15&gt;=AC$4,IF($P15&lt;=AC$4,$I15,0),IF($S15&gt;=AC$4,IF($R15&lt;=AC$4,$I15,0),0)))))))),IF($J15="All Day",$I15,IF($K15="All Day",$I15,IF($K15&lt;=AC$4,0,IF($J15&lt;=AC$4,$I15,0)))))</f>
        <v>0</v>
      </c>
      <c r="AD15" s="101">
        <f>IF(Calculator!$I13="YES",IF($M15&gt;=AD$4,IF($L15&lt;=AD$4,$I15,0),IF($O15&gt;=AD$4,IF($N15&lt;=AD$4,$I15,0),IF($Q15&gt;=AD$4,IF($P15&lt;=AD$4,$I15,0),IF($S15&gt;=AD$4,IF($R15&lt;=AD$4,$I15,0),IF($M15&gt;=AD$4,IF($L15&lt;=AD$4,$I15,0),IF($O15&gt;=AD$4,IF($N15&lt;=AD$4,$I15,0),IF($Q15&gt;=AD$4,IF($P15&lt;=AD$4,$I15,0),IF($S15&gt;=AD$4,IF($R15&lt;=AD$4,$I15,0),0)))))))),IF($J15="All Day",$I15,IF($K15="All Day",$I15,IF($K15&lt;=AD$4,0,IF($J15&lt;=AD$4,$I15,0)))))</f>
        <v>0</v>
      </c>
      <c r="AE15" s="101">
        <f>IF(Calculator!$I13="YES",IF($M15&gt;=AE$4,IF($L15&lt;=AE$4,$I15,0),IF($O15&gt;=AE$4,IF($N15&lt;=AE$4,$I15,0),IF($Q15&gt;=AE$4,IF($P15&lt;=AE$4,$I15,0),IF($S15&gt;=AE$4,IF($R15&lt;=AE$4,$I15,0),IF($M15&gt;=AE$4,IF($L15&lt;=AE$4,$I15,0),IF($O15&gt;=AE$4,IF($N15&lt;=AE$4,$I15,0),IF($Q15&gt;=AE$4,IF($P15&lt;=AE$4,$I15,0),IF($S15&gt;=AE$4,IF($R15&lt;=AE$4,$I15,0),0)))))))),IF($J15="All Day",$I15,IF($K15="All Day",$I15,IF($K15&lt;=AE$4,0,IF($J15&lt;=AE$4,$I15,0)))))</f>
        <v>0</v>
      </c>
      <c r="AF15" s="101">
        <f>IF(Calculator!$I13="YES",IF($M15&gt;=AF$4,IF($L15&lt;=AF$4,$I15,0),IF($O15&gt;=AF$4,IF($N15&lt;=AF$4,$I15,0),IF($Q15&gt;=AF$4,IF($P15&lt;=AF$4,$I15,0),IF($S15&gt;=AF$4,IF($R15&lt;=AF$4,$I15,0),IF($M15&gt;=AF$4,IF($L15&lt;=AF$4,$I15,0),IF($O15&gt;=AF$4,IF($N15&lt;=AF$4,$I15,0),IF($Q15&gt;=AF$4,IF($P15&lt;=AF$4,$I15,0),IF($S15&gt;=AF$4,IF($R15&lt;=AF$4,$I15,0),0)))))))),IF($J15="All Day",$I15,IF($K15="All Day",$I15,IF($K15&lt;=AF$4,0,IF($J15&lt;=AF$4,$I15,0)))))</f>
        <v>0</v>
      </c>
      <c r="AG15" s="101">
        <f>IF(Calculator!$I13="YES",IF($M15&gt;=AG$4,IF($L15&lt;=AG$4,$I15,0),IF($O15&gt;=AG$4,IF($N15&lt;=AG$4,$I15,0),IF($Q15&gt;=AG$4,IF($P15&lt;=AG$4,$I15,0),IF($S15&gt;=AG$4,IF($R15&lt;=AG$4,$I15,0),IF($M15&gt;=AG$4,IF($L15&lt;=AG$4,$I15,0),IF($O15&gt;=AG$4,IF($N15&lt;=AG$4,$I15,0),IF($Q15&gt;=AG$4,IF($P15&lt;=AG$4,$I15,0),IF($S15&gt;=AG$4,IF($R15&lt;=AG$4,$I15,0),0)))))))),IF($J15="All Day",$I15,IF($K15="All Day",$I15,IF($K15&lt;=AG$4,0,IF($J15&lt;=AG$4,$I15,0)))))</f>
        <v>0</v>
      </c>
      <c r="AH15" s="101">
        <f>IF(Calculator!$I13="YES",IF($M15&gt;=AH$4,IF($L15&lt;=AH$4,$I15,0),IF($O15&gt;=AH$4,IF($N15&lt;=AH$4,$I15,0),IF($Q15&gt;=AH$4,IF($P15&lt;=AH$4,$I15,0),IF($S15&gt;=AH$4,IF($R15&lt;=AH$4,$I15,0),IF($M15&gt;=AH$4,IF($L15&lt;=AH$4,$I15,0),IF($O15&gt;=AH$4,IF($N15&lt;=AH$4,$I15,0),IF($Q15&gt;=AH$4,IF($P15&lt;=AH$4,$I15,0),IF($S15&gt;=AH$4,IF($R15&lt;=AH$4,$I15,0),0)))))))),IF($J15="All Day",$I15,IF($K15="All Day",$I15,IF($K15&lt;=AH$4,0,IF($J15&lt;=AH$4,$I15,0)))))</f>
        <v>0</v>
      </c>
      <c r="AI15" s="101">
        <f>IF(Calculator!$I13="YES",IF($M15&gt;=AI$4,IF($L15&lt;=AI$4,$I15,0),IF($O15&gt;=AI$4,IF($N15&lt;=AI$4,$I15,0),IF($Q15&gt;=AI$4,IF($P15&lt;=AI$4,$I15,0),IF($S15&gt;=AI$4,IF($R15&lt;=AI$4,$I15,0),IF($M15&gt;=AI$4,IF($L15&lt;=AI$4,$I15,0),IF($O15&gt;=AI$4,IF($N15&lt;=AI$4,$I15,0),IF($Q15&gt;=AI$4,IF($P15&lt;=AI$4,$I15,0),IF($S15&gt;=AI$4,IF($R15&lt;=AI$4,$I15,0),0)))))))),IF($J15="All Day",$I15,IF($K15="All Day",$I15,IF($K15&lt;=AI$4,0,IF($J15&lt;=AI$4,$I15,0)))))</f>
        <v>0</v>
      </c>
      <c r="AJ15" s="101">
        <f>IF(Calculator!$I13="YES",IF($M15&gt;=AJ$4,IF($L15&lt;=AJ$4,$I15,0),IF($O15&gt;=AJ$4,IF($N15&lt;=AJ$4,$I15,0),IF($Q15&gt;=AJ$4,IF($P15&lt;=AJ$4,$I15,0),IF($S15&gt;=AJ$4,IF($R15&lt;=AJ$4,$I15,0),IF($M15&gt;=AJ$4,IF($L15&lt;=AJ$4,$I15,0),IF($O15&gt;=AJ$4,IF($N15&lt;=AJ$4,$I15,0),IF($Q15&gt;=AJ$4,IF($P15&lt;=AJ$4,$I15,0),IF($S15&gt;=AJ$4,IF($R15&lt;=AJ$4,$I15,0),0)))))))),IF($J15="All Day",$I15,IF($K15="All Day",$I15,IF($K15&lt;=AJ$4,0,IF($J15&lt;=AJ$4,$I15,0)))))</f>
        <v>0</v>
      </c>
      <c r="AK15" s="101">
        <f>IF(Calculator!$I13="YES",IF($M15&gt;=AK$4,IF($L15&lt;=AK$4,$I15,0),IF($O15&gt;=AK$4,IF($N15&lt;=AK$4,$I15,0),IF($Q15&gt;=AK$4,IF($P15&lt;=AK$4,$I15,0),IF($S15&gt;=AK$4,IF($R15&lt;=AK$4,$I15,0),IF($M15&gt;=AK$4,IF($L15&lt;=AK$4,$I15,0),IF($O15&gt;=AK$4,IF($N15&lt;=AK$4,$I15,0),IF($Q15&gt;=AK$4,IF($P15&lt;=AK$4,$I15,0),IF($S15&gt;=AK$4,IF($R15&lt;=AK$4,$I15,0),0)))))))),IF($J15="All Day",$I15,IF($K15="All Day",$I15,IF($K15&lt;=AK$4,0,IF($J15&lt;=AK$4,$I15,0)))))</f>
        <v>0</v>
      </c>
      <c r="AL15" s="101">
        <f>IF(Calculator!$I13="YES",IF($M15&gt;=AL$4,IF($L15&lt;=AL$4,$I15,0),IF($O15&gt;=AL$4,IF($N15&lt;=AL$4,$I15,0),IF($Q15&gt;=AL$4,IF($P15&lt;=AL$4,$I15,0),IF($S15&gt;=AL$4,IF($R15&lt;=AL$4,$I15,0),IF($M15&gt;=AL$4,IF($L15&lt;=AL$4,$I15,0),IF($O15&gt;=AL$4,IF($N15&lt;=AL$4,$I15,0),IF($Q15&gt;=AL$4,IF($P15&lt;=AL$4,$I15,0),IF($S15&gt;=AL$4,IF($R15&lt;=AL$4,$I15,0),0)))))))),IF($J15="All Day",$I15,IF($K15="All Day",$I15,IF($K15&lt;=AL$4,0,IF($J15&lt;=AL$4,$I15,0)))))</f>
        <v>0</v>
      </c>
      <c r="AM15" s="101">
        <f>IF(Calculator!$I13="YES",IF($M15&gt;=AM$4,IF($L15&lt;=AM$4,$I15,0),IF($O15&gt;=AM$4,IF($N15&lt;=AM$4,$I15,0),IF($Q15&gt;=AM$4,IF($P15&lt;=AM$4,$I15,0),IF($S15&gt;=AM$4,IF($R15&lt;=AM$4,$I15,0),IF($M15&gt;=AM$4,IF($L15&lt;=AM$4,$I15,0),IF($O15&gt;=AM$4,IF($N15&lt;=AM$4,$I15,0),IF($Q15&gt;=AM$4,IF($P15&lt;=AM$4,$I15,0),IF($S15&gt;=AM$4,IF($R15&lt;=AM$4,$I15,0),0)))))))),IF($J15="All Day",$I15,IF($K15="All Day",$I15,IF($K15&lt;=AM$4,0,IF($J15&lt;=AM$4,$I15,0)))))</f>
        <v>0</v>
      </c>
      <c r="AN15" s="101">
        <f>IF(Calculator!$I13="YES",IF($M15&gt;=AN$4,IF($L15&lt;=AN$4,$I15,0),IF($O15&gt;=AN$4,IF($N15&lt;=AN$4,$I15,0),IF($Q15&gt;=AN$4,IF($P15&lt;=AN$4,$I15,0),IF($S15&gt;=AN$4,IF($R15&lt;=AN$4,$I15,0),IF($M15&gt;=AN$4,IF($L15&lt;=AN$4,$I15,0),IF($O15&gt;=AN$4,IF($N15&lt;=AN$4,$I15,0),IF($Q15&gt;=AN$4,IF($P15&lt;=AN$4,$I15,0),IF($S15&gt;=AN$4,IF($R15&lt;=AN$4,$I15,0),0)))))))),IF($J15="All Day",$I15,IF($K15="All Day",$I15,IF($K15&lt;=AN$4,0,IF($J15&lt;=AN$4,$I15,0)))))</f>
        <v>0</v>
      </c>
      <c r="AO15" s="101">
        <f>IF(Calculator!$I13="YES",IF($M15&gt;=AO$4,IF($L15&lt;=AO$4,$I15,0),IF($O15&gt;=AO$4,IF($N15&lt;=AO$4,$I15,0),IF($Q15&gt;=AO$4,IF($P15&lt;=AO$4,$I15,0),IF($S15&gt;=AO$4,IF($R15&lt;=AO$4,$I15,0),IF($M15&gt;=AO$4,IF($L15&lt;=AO$4,$I15,0),IF($O15&gt;=AO$4,IF($N15&lt;=AO$4,$I15,0),IF($Q15&gt;=AO$4,IF($P15&lt;=AO$4,$I15,0),IF($S15&gt;=AO$4,IF($R15&lt;=AO$4,$I15,0),0)))))))),IF($J15="All Day",$I15,IF($K15="All Day",$I15,IF($K15&lt;=AO$4,0,IF($J15&lt;=AO$4,$I15,0)))))</f>
        <v>0</v>
      </c>
      <c r="AP15" s="101">
        <f>IF(Calculator!$I13="YES",IF($M15&gt;=AP$4,IF($L15&lt;=AP$4,$I15,0),IF($O15&gt;=AP$4,IF($N15&lt;=AP$4,$I15,0),IF($Q15&gt;=AP$4,IF($P15&lt;=AP$4,$I15,0),IF($S15&gt;=AP$4,IF($R15&lt;=AP$4,$I15,0),IF($M15&gt;=AP$4,IF($L15&lt;=AP$4,$I15,0),IF($O15&gt;=AP$4,IF($N15&lt;=AP$4,$I15,0),IF($Q15&gt;=AP$4,IF($P15&lt;=AP$4,$I15,0),IF($S15&gt;=AP$4,IF($R15&lt;=AP$4,$I15,0),0)))))))),IF($J15="All Day",$I15,IF($K15="All Day",$I15,IF($K15&lt;=AP$4,0,IF($J15&lt;=AP$4,$I15,0)))))</f>
        <v>0</v>
      </c>
      <c r="AQ15" s="101">
        <f>IF(Calculator!$I13="YES",IF($M15&gt;=AQ$4,IF($L15&lt;=AQ$4,$I15,0),IF($O15&gt;=AQ$4,IF($N15&lt;=AQ$4,$I15,0),IF($Q15&gt;=AQ$4,IF($P15&lt;=AQ$4,$I15,0),IF($S15&gt;=AQ$4,IF($R15&lt;=AQ$4,$I15,0),IF($M15&gt;=AQ$4,IF($L15&lt;=AQ$4,$I15,0),IF($O15&gt;=AQ$4,IF($N15&lt;=AQ$4,$I15,0),IF($Q15&gt;=AQ$4,IF($P15&lt;=AQ$4,$I15,0),IF($S15&gt;=AQ$4,IF($R15&lt;=AQ$4,$I15,0),0)))))))),IF($J15="All Day",$I15,IF($K15="All Day",$I15,IF($K15&lt;=AQ$4,0,IF($J15&lt;=AQ$4,$I15,0)))))</f>
        <v>0</v>
      </c>
      <c r="AR15" s="101">
        <f>IF(Calculator!$I13="YES",IF($M15&gt;=AR$4,IF($L15&lt;=AR$4,$I15,0),IF($O15&gt;=AR$4,IF($N15&lt;=AR$4,$I15,0),IF($Q15&gt;=AR$4,IF($P15&lt;=AR$4,$I15,0),IF($S15&gt;=AR$4,IF($R15&lt;=AR$4,$I15,0),IF($M15&gt;=AR$4,IF($L15&lt;=AR$4,$I15,0),IF($O15&gt;=AR$4,IF($N15&lt;=AR$4,$I15,0),IF($Q15&gt;=AR$4,IF($P15&lt;=AR$4,$I15,0),IF($S15&gt;=AR$4,IF($R15&lt;=AR$4,$I15,0),0)))))))),IF($J15="All Day",$I15,IF($K15="All Day",$I15,IF($K15&lt;=AR$4,0,IF($J15&lt;=AR$4,$I15,0)))))</f>
        <v>0</v>
      </c>
      <c r="AS15" s="101">
        <f>IF(Calculator!$I13="YES",IF($M15&gt;=AS$4,IF($L15&lt;=AS$4,$I15,0),IF($O15&gt;=AS$4,IF($N15&lt;=AS$4,$I15,0),IF($Q15&gt;=AS$4,IF($P15&lt;=AS$4,$I15,0),IF($S15&gt;=AS$4,IF($R15&lt;=AS$4,$I15,0),IF($M15&gt;=AS$4,IF($L15&lt;=AS$4,$I15,0),IF($O15&gt;=AS$4,IF($N15&lt;=AS$4,$I15,0),IF($Q15&gt;=AS$4,IF($P15&lt;=AS$4,$I15,0),IF($S15&gt;=AS$4,IF($R15&lt;=AS$4,$I15,0),0)))))))),IF($J15="All Day",$I15,IF($K15="All Day",$I15,IF($K15&lt;=AS$4,0,IF($J15&lt;=AS$4,$I15,0)))))</f>
        <v>0</v>
      </c>
      <c r="AT15" s="101">
        <f>IF(Calculator!$I13="YES",IF($M15&gt;=AT$4,IF($L15&lt;=AT$4,$I15,0),IF($O15&gt;=AT$4,IF($N15&lt;=AT$4,$I15,0),IF($Q15&gt;=AT$4,IF($P15&lt;=AT$4,$I15,0),IF($S15&gt;=AT$4,IF($R15&lt;=AT$4,$I15,0),IF($M15&gt;=AT$4,IF($L15&lt;=AT$4,$I15,0),IF($O15&gt;=AT$4,IF($N15&lt;=AT$4,$I15,0),IF($Q15&gt;=AT$4,IF($P15&lt;=AT$4,$I15,0),IF($S15&gt;=AT$4,IF($R15&lt;=AT$4,$I15,0),0)))))))),IF($J15="All Day",$I15,IF($K15="All Day",$I15,IF($K15&lt;=AT$4,0,IF($J15&lt;=AT$4,$I15,0)))))</f>
        <v>0</v>
      </c>
      <c r="AU15" s="101">
        <f>IF(Calculator!$I13="YES",IF($M15&gt;=AU$4,IF($L15&lt;=AU$4,$I15,0),IF($O15&gt;=AU$4,IF($N15&lt;=AU$4,$I15,0),IF($Q15&gt;=AU$4,IF($P15&lt;=AU$4,$I15,0),IF($S15&gt;=AU$4,IF($R15&lt;=AU$4,$I15,0),IF($M15&gt;=AU$4,IF($L15&lt;=AU$4,$I15,0),IF($O15&gt;=AU$4,IF($N15&lt;=AU$4,$I15,0),IF($Q15&gt;=AU$4,IF($P15&lt;=AU$4,$I15,0),IF($S15&gt;=AU$4,IF($R15&lt;=AU$4,$I15,0),0)))))))),IF($J15="All Day",$I15,IF($K15="All Day",$I15,IF($K15&lt;=AU$4,0,IF($J15&lt;=AU$4,$I15,0)))))</f>
        <v>0</v>
      </c>
      <c r="AV15" s="101">
        <f>IF(Calculator!$I13="YES",IF($M15&gt;=AV$4,IF($L15&lt;=AV$4,$I15,0),IF($O15&gt;=AV$4,IF($N15&lt;=AV$4,$I15,0),IF($Q15&gt;=AV$4,IF($P15&lt;=AV$4,$I15,0),IF($S15&gt;=AV$4,IF($R15&lt;=AV$4,$I15,0),IF($M15&gt;=AV$4,IF($L15&lt;=AV$4,$I15,0),IF($O15&gt;=AV$4,IF($N15&lt;=AV$4,$I15,0),IF($Q15&gt;=AV$4,IF($P15&lt;=AV$4,$I15,0),IF($S15&gt;=AV$4,IF($R15&lt;=AV$4,$I15,0),0)))))))),IF($J15="All Day",$I15,IF($K15="All Day",$I15,IF($K15&lt;=AV$4,0,IF($J15&lt;=AV$4,$I15,0)))))</f>
        <v>0</v>
      </c>
      <c r="AW15" s="101">
        <f>IF(Calculator!$I13="YES",IF($M15&gt;=AW$4,IF($L15&lt;=AW$4,$I15,0),IF($O15&gt;=AW$4,IF($N15&lt;=AW$4,$I15,0),IF($Q15&gt;=AW$4,IF($P15&lt;=AW$4,$I15,0),IF($S15&gt;=AW$4,IF($R15&lt;=AW$4,$I15,0),IF($M15&gt;=AW$4,IF($L15&lt;=AW$4,$I15,0),IF($O15&gt;=AW$4,IF($N15&lt;=AW$4,$I15,0),IF($Q15&gt;=AW$4,IF($P15&lt;=AW$4,$I15,0),IF($S15&gt;=AW$4,IF($R15&lt;=AW$4,$I15,0),0)))))))),IF($J15="All Day",$I15,IF($K15="All Day",$I15,IF($K15&lt;=AW$4,0,IF($J15&lt;=AW$4,$I15,0)))))</f>
        <v>0</v>
      </c>
      <c r="AX15" s="101">
        <f>IF(Calculator!$I13="YES",IF($M15&gt;=AX$4,IF($L15&lt;=AX$4,$I15,0),IF($O15&gt;=AX$4,IF($N15&lt;=AX$4,$I15,0),IF($Q15&gt;=AX$4,IF($P15&lt;=AX$4,$I15,0),IF($S15&gt;=AX$4,IF($R15&lt;=AX$4,$I15,0),IF($M15&gt;=AX$4,IF($L15&lt;=AX$4,$I15,0),IF($O15&gt;=AX$4,IF($N15&lt;=AX$4,$I15,0),IF($Q15&gt;=AX$4,IF($P15&lt;=AX$4,$I15,0),IF($S15&gt;=AX$4,IF($R15&lt;=AX$4,$I15,0),0)))))))),IF($J15="All Day",$I15,IF($K15="All Day",$I15,IF($K15&lt;=AX$4,0,IF($J15&lt;=AX$4,$I15,0)))))</f>
        <v>0</v>
      </c>
      <c r="AY15" s="101">
        <f>IF(Calculator!$I13="YES",IF($M15&gt;=AY$4,IF($L15&lt;=AY$4,$I15,0),IF($O15&gt;=AY$4,IF($N15&lt;=AY$4,$I15,0),IF($Q15&gt;=AY$4,IF($P15&lt;=AY$4,$I15,0),IF($S15&gt;=AY$4,IF($R15&lt;=AY$4,$I15,0),IF($M15&gt;=AY$4,IF($L15&lt;=AY$4,$I15,0),IF($O15&gt;=AY$4,IF($N15&lt;=AY$4,$I15,0),IF($Q15&gt;=AY$4,IF($P15&lt;=AY$4,$I15,0),IF($S15&gt;=AY$4,IF($R15&lt;=AY$4,$I15,0),0)))))))),IF($J15="All Day",$I15,IF($K15="All Day",$I15,IF($K15&lt;=AY$4,0,IF($J15&lt;=AY$4,$I15,0)))))</f>
        <v>0</v>
      </c>
      <c r="AZ15" s="101">
        <f>IF(Calculator!$I13="YES",IF($M15&gt;=AZ$4,IF($L15&lt;=AZ$4,$I15,0),IF($O15&gt;=AZ$4,IF($N15&lt;=AZ$4,$I15,0),IF($Q15&gt;=AZ$4,IF($P15&lt;=AZ$4,$I15,0),IF($S15&gt;=AZ$4,IF($R15&lt;=AZ$4,$I15,0),IF($M15&gt;=AZ$4,IF($L15&lt;=AZ$4,$I15,0),IF($O15&gt;=AZ$4,IF($N15&lt;=AZ$4,$I15,0),IF($Q15&gt;=AZ$4,IF($P15&lt;=AZ$4,$I15,0),IF($S15&gt;=AZ$4,IF($R15&lt;=AZ$4,$I15,0),0)))))))),IF($J15="All Day",$I15,IF($K15="All Day",$I15,IF($K15&lt;=AZ$4,0,IF($J15&lt;=AZ$4,$I15,0)))))</f>
        <v>0</v>
      </c>
      <c r="BA15" s="101">
        <f>IF(Calculator!$I13="YES",IF($M15&gt;=BA$4,IF($L15&lt;=BA$4,$I15,0),IF($O15&gt;=BA$4,IF($N15&lt;=BA$4,$I15,0),IF($Q15&gt;=BA$4,IF($P15&lt;=BA$4,$I15,0),IF($S15&gt;=BA$4,IF($R15&lt;=BA$4,$I15,0),IF($M15&gt;=BA$4,IF($L15&lt;=BA$4,$I15,0),IF($O15&gt;=BA$4,IF($N15&lt;=BA$4,$I15,0),IF($Q15&gt;=BA$4,IF($P15&lt;=BA$4,$I15,0),IF($S15&gt;=BA$4,IF($R15&lt;=BA$4,$I15,0),0)))))))),IF($J15="All Day",$I15,IF($K15="All Day",$I15,IF($K15&lt;=BA$4,0,IF($J15&lt;=BA$4,$I15,0)))))</f>
        <v>0</v>
      </c>
      <c r="BB15" s="101">
        <f>IF(Calculator!$I13="YES",IF($M15&gt;=BB$4,IF($L15&lt;=BB$4,$I15,0),IF($O15&gt;=BB$4,IF($N15&lt;=BB$4,$I15,0),IF($Q15&gt;=BB$4,IF($P15&lt;=BB$4,$I15,0),IF($S15&gt;=BB$4,IF($R15&lt;=BB$4,$I15,0),IF($M15&gt;=BB$4,IF($L15&lt;=BB$4,$I15,0),IF($O15&gt;=BB$4,IF($N15&lt;=BB$4,$I15,0),IF($Q15&gt;=BB$4,IF($P15&lt;=BB$4,$I15,0),IF($S15&gt;=BB$4,IF($R15&lt;=BB$4,$I15,0),0)))))))),IF($J15="All Day",$I15,IF($K15="All Day",$I15,IF($K15&lt;=BB$4,0,IF($J15&lt;=BB$4,$I15,0)))))</f>
        <v>0</v>
      </c>
      <c r="BC15" s="101">
        <f>IF(Calculator!$I13="YES",IF($M15&gt;=BC$4,IF($L15&lt;=BC$4,$I15,0),IF($O15&gt;=BC$4,IF($N15&lt;=BC$4,$I15,0),IF($Q15&gt;=BC$4,IF($P15&lt;=BC$4,$I15,0),IF($S15&gt;=BC$4,IF($R15&lt;=BC$4,$I15,0),IF($M15&gt;=BC$4,IF($L15&lt;=BC$4,$I15,0),IF($O15&gt;=BC$4,IF($N15&lt;=BC$4,$I15,0),IF($Q15&gt;=BC$4,IF($P15&lt;=BC$4,$I15,0),IF($S15&gt;=BC$4,IF($R15&lt;=BC$4,$I15,0),0)))))))),IF($J15="All Day",$I15,IF($K15="All Day",$I15,IF($K15&lt;=BC$4,0,IF($J15&lt;=BC$4,$I15,0)))))</f>
        <v>0</v>
      </c>
      <c r="BD15" s="101">
        <f>IF(Calculator!$I13="YES",IF($M15&gt;=BD$4,IF($L15&lt;=BD$4,$I15,0),IF($O15&gt;=BD$4,IF($N15&lt;=BD$4,$I15,0),IF($Q15&gt;=BD$4,IF($P15&lt;=BD$4,$I15,0),IF($S15&gt;=BD$4,IF($R15&lt;=BD$4,$I15,0),IF($M15&gt;=BD$4,IF($L15&lt;=BD$4,$I15,0),IF($O15&gt;=BD$4,IF($N15&lt;=BD$4,$I15,0),IF($Q15&gt;=BD$4,IF($P15&lt;=BD$4,$I15,0),IF($S15&gt;=BD$4,IF($R15&lt;=BD$4,$I15,0),0)))))))),IF($J15="All Day",$I15,IF($K15="All Day",$I15,IF($K15&lt;=BD$4,0,IF($J15&lt;=BD$4,$I15,0)))))</f>
        <v>0</v>
      </c>
      <c r="BE15" s="101">
        <f>IF(Calculator!$I13="YES",IF($M15&gt;=BE$4,IF($L15&lt;=BE$4,$I15,0),IF($O15&gt;=BE$4,IF($N15&lt;=BE$4,$I15,0),IF($Q15&gt;=BE$4,IF($P15&lt;=BE$4,$I15,0),IF($S15&gt;=BE$4,IF($R15&lt;=BE$4,$I15,0),IF($M15&gt;=BE$4,IF($L15&lt;=BE$4,$I15,0),IF($O15&gt;=BE$4,IF($N15&lt;=BE$4,$I15,0),IF($Q15&gt;=BE$4,IF($P15&lt;=BE$4,$I15,0),IF($S15&gt;=BE$4,IF($R15&lt;=BE$4,$I15,0),0)))))))),IF($J15="All Day",$I15,IF($K15="All Day",$I15,IF($K15&lt;=BE$4,0,IF($J15&lt;=BE$4,$I15,0)))))</f>
        <v>0</v>
      </c>
      <c r="BF15" s="101">
        <f>IF(Calculator!$I13="YES",IF($M15&gt;=BF$4,IF($L15&lt;=BF$4,$I15,0),IF($O15&gt;=BF$4,IF($N15&lt;=BF$4,$I15,0),IF($Q15&gt;=BF$4,IF($P15&lt;=BF$4,$I15,0),IF($S15&gt;=BF$4,IF($R15&lt;=BF$4,$I15,0),IF($M15&gt;=BF$4,IF($L15&lt;=BF$4,$I15,0),IF($O15&gt;=BF$4,IF($N15&lt;=BF$4,$I15,0),IF($Q15&gt;=BF$4,IF($P15&lt;=BF$4,$I15,0),IF($S15&gt;=BF$4,IF($R15&lt;=BF$4,$I15,0),0)))))))),IF($J15="All Day",$I15,IF($K15="All Day",$I15,IF($K15&lt;=BF$4,0,IF($J15&lt;=BF$4,$I15,0)))))</f>
        <v>0</v>
      </c>
      <c r="BG15" s="101">
        <f>IF(Calculator!$I13="YES",IF($M15&gt;=BG$4,IF($L15&lt;=BG$4,$I15,0),IF($O15&gt;=BG$4,IF($N15&lt;=BG$4,$I15,0),IF($Q15&gt;=BG$4,IF($P15&lt;=BG$4,$I15,0),IF($S15&gt;=BG$4,IF($R15&lt;=BG$4,$I15,0),IF($M15&gt;=BG$4,IF($L15&lt;=BG$4,$I15,0),IF($O15&gt;=BG$4,IF($N15&lt;=BG$4,$I15,0),IF($Q15&gt;=BG$4,IF($P15&lt;=BG$4,$I15,0),IF($S15&gt;=BG$4,IF($R15&lt;=BG$4,$I15,0),0)))))))),IF($J15="All Day",$I15,IF($K15="All Day",$I15,IF($K15&lt;=BG$4,0,IF($J15&lt;=BG$4,$I15,0)))))</f>
        <v>0</v>
      </c>
      <c r="BH15" s="101">
        <f>IF(Calculator!$I13="YES",IF($M15&gt;=BH$4,IF($L15&lt;=BH$4,$I15,0),IF($O15&gt;=BH$4,IF($N15&lt;=BH$4,$I15,0),IF($Q15&gt;=BH$4,IF($P15&lt;=BH$4,$I15,0),IF($S15&gt;=BH$4,IF($R15&lt;=BH$4,$I15,0),IF($M15&gt;=BH$4,IF($L15&lt;=BH$4,$I15,0),IF($O15&gt;=BH$4,IF($N15&lt;=BH$4,$I15,0),IF($Q15&gt;=BH$4,IF($P15&lt;=BH$4,$I15,0),IF($S15&gt;=BH$4,IF($R15&lt;=BH$4,$I15,0),0)))))))),IF($J15="All Day",$I15,IF($K15="All Day",$I15,IF($K15&lt;=BH$4,0,IF($J15&lt;=BH$4,$I15,0)))))</f>
        <v>0</v>
      </c>
      <c r="BI15" s="101">
        <f>IF(Calculator!$I13="YES",IF($M15&gt;=BI$4,IF($L15&lt;=BI$4,$I15,0),IF($O15&gt;=BI$4,IF($N15&lt;=BI$4,$I15,0),IF($Q15&gt;=BI$4,IF($P15&lt;=BI$4,$I15,0),IF($S15&gt;=BI$4,IF($R15&lt;=BI$4,$I15,0),IF($M15&gt;=BI$4,IF($L15&lt;=BI$4,$I15,0),IF($O15&gt;=BI$4,IF($N15&lt;=BI$4,$I15,0),IF($Q15&gt;=BI$4,IF($P15&lt;=BI$4,$I15,0),IF($S15&gt;=BI$4,IF($R15&lt;=BI$4,$I15,0),0)))))))),IF($J15="All Day",$I15,IF($K15="All Day",$I15,IF($K15&lt;=BI$4,0,IF($J15&lt;=BI$4,$I15,0)))))</f>
        <v>0</v>
      </c>
      <c r="BJ15" s="101">
        <f>IF(Calculator!$I13="YES",IF($M15&gt;=BJ$4,IF($L15&lt;=BJ$4,$I15,0),IF($O15&gt;=BJ$4,IF($N15&lt;=BJ$4,$I15,0),IF($Q15&gt;=BJ$4,IF($P15&lt;=BJ$4,$I15,0),IF($S15&gt;=BJ$4,IF($R15&lt;=BJ$4,$I15,0),IF($M15&gt;=BJ$4,IF($L15&lt;=BJ$4,$I15,0),IF($O15&gt;=BJ$4,IF($N15&lt;=BJ$4,$I15,0),IF($Q15&gt;=BJ$4,IF($P15&lt;=BJ$4,$I15,0),IF($S15&gt;=BJ$4,IF($R15&lt;=BJ$4,$I15,0),0)))))))),IF($J15="All Day",$I15,IF($K15="All Day",$I15,IF($K15&lt;=BJ$4,0,IF($J15&lt;=BJ$4,$I15,0)))))</f>
        <v>0</v>
      </c>
      <c r="BK15" s="101">
        <f>IF(Calculator!$I13="YES",IF($M15&gt;=BK$4,IF($L15&lt;=BK$4,$I15,0),IF($O15&gt;=BK$4,IF($N15&lt;=BK$4,$I15,0),IF($Q15&gt;=BK$4,IF($P15&lt;=BK$4,$I15,0),IF($S15&gt;=BK$4,IF($R15&lt;=BK$4,$I15,0),IF($M15&gt;=BK$4,IF($L15&lt;=BK$4,$I15,0),IF($O15&gt;=BK$4,IF($N15&lt;=BK$4,$I15,0),IF($Q15&gt;=BK$4,IF($P15&lt;=BK$4,$I15,0),IF($S15&gt;=BK$4,IF($R15&lt;=BK$4,$I15,0),0)))))))),IF($J15="All Day",$I15,IF($K15="All Day",$I15,IF($K15&lt;=BK$4,0,IF($J15&lt;=BK$4,$I15,0)))))</f>
        <v>0</v>
      </c>
      <c r="BL15" s="101">
        <f>IF(Calculator!$I13="YES",IF($M15&gt;=BL$4,IF($L15&lt;=BL$4,$I15,0),IF($O15&gt;=BL$4,IF($N15&lt;=BL$4,$I15,0),IF($Q15&gt;=BL$4,IF($P15&lt;=BL$4,$I15,0),IF($S15&gt;=BL$4,IF($R15&lt;=BL$4,$I15,0),IF($M15&gt;=BL$4,IF($L15&lt;=BL$4,$I15,0),IF($O15&gt;=BL$4,IF($N15&lt;=BL$4,$I15,0),IF($Q15&gt;=BL$4,IF($P15&lt;=BL$4,$I15,0),IF($S15&gt;=BL$4,IF($R15&lt;=BL$4,$I15,0),0)))))))),IF($J15="All Day",$I15,IF($K15="All Day",$I15,IF($K15&lt;=BL$4,0,IF($J15&lt;=BL$4,$I15,0)))))</f>
        <v>0</v>
      </c>
      <c r="BM15" s="101">
        <f>IF(Calculator!$I13="YES",IF($M15&gt;=BM$4,IF($L15&lt;=BM$4,$I15,0),IF($O15&gt;=BM$4,IF($N15&lt;=BM$4,$I15,0),IF($Q15&gt;=BM$4,IF($P15&lt;=BM$4,$I15,0),IF($S15&gt;=BM$4,IF($R15&lt;=BM$4,$I15,0),IF($M15&gt;=BM$4,IF($L15&lt;=BM$4,$I15,0),IF($O15&gt;=BM$4,IF($N15&lt;=BM$4,$I15,0),IF($Q15&gt;=BM$4,IF($P15&lt;=BM$4,$I15,0),IF($S15&gt;=BM$4,IF($R15&lt;=BM$4,$I15,0),0)))))))),IF($J15="All Day",$I15,IF($K15="All Day",$I15,IF($K15&lt;=BM$4,0,IF($J15&lt;=BM$4,$I15,0)))))</f>
        <v>0</v>
      </c>
      <c r="BN15" s="101">
        <f>IF(Calculator!$I13="YES",IF($M15&gt;=BN$4,IF($L15&lt;=BN$4,$I15,0),IF($O15&gt;=BN$4,IF($N15&lt;=BN$4,$I15,0),IF($Q15&gt;=BN$4,IF($P15&lt;=BN$4,$I15,0),IF($S15&gt;=BN$4,IF($R15&lt;=BN$4,$I15,0),IF($M15&gt;=BN$4,IF($L15&lt;=BN$4,$I15,0),IF($O15&gt;=BN$4,IF($N15&lt;=BN$4,$I15,0),IF($Q15&gt;=BN$4,IF($P15&lt;=BN$4,$I15,0),IF($S15&gt;=BN$4,IF($R15&lt;=BN$4,$I15,0),0)))))))),IF($J15="All Day",$I15,IF($K15="All Day",$I15,IF($K15&lt;=BN$4,0,IF($J15&lt;=BN$4,$I15,0)))))</f>
        <v>0</v>
      </c>
      <c r="BO15" s="101">
        <f>IF(Calculator!$I13="YES",IF($M15&gt;=BO$4,IF($L15&lt;=BO$4,$I15,0),IF($O15&gt;=BO$4,IF($N15&lt;=BO$4,$I15,0),IF($Q15&gt;=BO$4,IF($P15&lt;=BO$4,$I15,0),IF($S15&gt;=BO$4,IF($R15&lt;=BO$4,$I15,0),IF($M15&gt;=BO$4,IF($L15&lt;=BO$4,$I15,0),IF($O15&gt;=BO$4,IF($N15&lt;=BO$4,$I15,0),IF($Q15&gt;=BO$4,IF($P15&lt;=BO$4,$I15,0),IF($S15&gt;=BO$4,IF($R15&lt;=BO$4,$I15,0),0)))))))),IF($J15="All Day",$I15,IF($K15="All Day",$I15,IF($K15&lt;=BO$4,0,IF($J15&lt;=BO$4,$I15,0)))))</f>
        <v>0</v>
      </c>
      <c r="BP15" s="101">
        <f>IF(Calculator!$I13="YES",IF($M15&gt;=BP$4,IF($L15&lt;=BP$4,$I15,0),IF($O15&gt;=BP$4,IF($N15&lt;=BP$4,$I15,0),IF($Q15&gt;=BP$4,IF($P15&lt;=BP$4,$I15,0),IF($S15&gt;=BP$4,IF($R15&lt;=BP$4,$I15,0),IF($M15&gt;=BP$4,IF($L15&lt;=BP$4,$I15,0),IF($O15&gt;=BP$4,IF($N15&lt;=BP$4,$I15,0),IF($Q15&gt;=BP$4,IF($P15&lt;=BP$4,$I15,0),IF($S15&gt;=BP$4,IF($R15&lt;=BP$4,$I15,0),0)))))))),IF($J15="All Day",$I15,IF($K15="All Day",$I15,IF($K15&lt;=BP$4,0,IF($J15&lt;=BP$4,$I15,0)))))</f>
        <v>0</v>
      </c>
      <c r="BQ15" s="101">
        <f>IF(Calculator!$I13="YES",IF($M15&gt;=BQ$4,IF($L15&lt;=BQ$4,$I15,0),IF($O15&gt;=BQ$4,IF($N15&lt;=BQ$4,$I15,0),IF($Q15&gt;=BQ$4,IF($P15&lt;=BQ$4,$I15,0),IF($S15&gt;=BQ$4,IF($R15&lt;=BQ$4,$I15,0),IF($M15&gt;=BQ$4,IF($L15&lt;=BQ$4,$I15,0),IF($O15&gt;=BQ$4,IF($N15&lt;=BQ$4,$I15,0),IF($Q15&gt;=BQ$4,IF($P15&lt;=BQ$4,$I15,0),IF($S15&gt;=BQ$4,IF($R15&lt;=BQ$4,$I15,0),0)))))))),IF($J15="All Day",$I15,IF($K15="All Day",$I15,IF($K15&lt;=BQ$4,0,IF($J15&lt;=BQ$4,$I15,0)))))</f>
        <v>0</v>
      </c>
      <c r="BR15" s="101">
        <f>IF(Calculator!$I13="YES",IF($M15&gt;=BR$4,IF($L15&lt;=BR$4,$I15,0),IF($O15&gt;=BR$4,IF($N15&lt;=BR$4,$I15,0),IF($Q15&gt;=BR$4,IF($P15&lt;=BR$4,$I15,0),IF($S15&gt;=BR$4,IF($R15&lt;=BR$4,$I15,0),IF($M15&gt;=BR$4,IF($L15&lt;=BR$4,$I15,0),IF($O15&gt;=BR$4,IF($N15&lt;=BR$4,$I15,0),IF($Q15&gt;=BR$4,IF($P15&lt;=BR$4,$I15,0),IF($S15&gt;=BR$4,IF($R15&lt;=BR$4,$I15,0),0)))))))),IF($J15="All Day",$I15,IF($K15="All Day",$I15,IF($K15&lt;=BR$4,0,IF($J15&lt;=BR$4,$I15,0)))))</f>
        <v>0</v>
      </c>
      <c r="BS15" s="101">
        <f>IF(Calculator!$I13="YES",IF($M15&gt;=BS$4,IF($L15&lt;=BS$4,$I15,0),IF($O15&gt;=BS$4,IF($N15&lt;=BS$4,$I15,0),IF($Q15&gt;=BS$4,IF($P15&lt;=BS$4,$I15,0),IF($S15&gt;=BS$4,IF($R15&lt;=BS$4,$I15,0),IF($M15&gt;=BS$4,IF($L15&lt;=BS$4,$I15,0),IF($O15&gt;=BS$4,IF($N15&lt;=BS$4,$I15,0),IF($Q15&gt;=BS$4,IF($P15&lt;=BS$4,$I15,0),IF($S15&gt;=BS$4,IF($R15&lt;=BS$4,$I15,0),0)))))))),IF($J15="All Day",$I15,IF($K15="All Day",$I15,IF($K15&lt;=BS$4,0,IF($J15&lt;=BS$4,$I15,0)))))</f>
        <v>0</v>
      </c>
      <c r="BT15" s="101">
        <f>IF(Calculator!$I13="YES",IF($M15&gt;=BT$4,IF($L15&lt;=BT$4,$I15,0),IF($O15&gt;=BT$4,IF($N15&lt;=BT$4,$I15,0),IF($Q15&gt;=BT$4,IF($P15&lt;=BT$4,$I15,0),IF($S15&gt;=BT$4,IF($R15&lt;=BT$4,$I15,0),IF($M15&gt;=BT$4,IF($L15&lt;=BT$4,$I15,0),IF($O15&gt;=BT$4,IF($N15&lt;=BT$4,$I15,0),IF($Q15&gt;=BT$4,IF($P15&lt;=BT$4,$I15,0),IF($S15&gt;=BT$4,IF($R15&lt;=BT$4,$I15,0),0)))))))),IF($J15="All Day",$I15,IF($K15="All Day",$I15,IF($K15&lt;=BT$4,0,IF($J15&lt;=BT$4,$I15,0)))))</f>
        <v>0</v>
      </c>
      <c r="BU15" s="101">
        <f>IF(Calculator!$I13="YES",IF($M15&gt;=BU$4,IF($L15&lt;=BU$4,$I15,0),IF($O15&gt;=BU$4,IF($N15&lt;=BU$4,$I15,0),IF($Q15&gt;=BU$4,IF($P15&lt;=BU$4,$I15,0),IF($S15&gt;=BU$4,IF($R15&lt;=BU$4,$I15,0),IF($M15&gt;=BU$4,IF($L15&lt;=BU$4,$I15,0),IF($O15&gt;=BU$4,IF($N15&lt;=BU$4,$I15,0),IF($Q15&gt;=BU$4,IF($P15&lt;=BU$4,$I15,0),IF($S15&gt;=BU$4,IF($R15&lt;=BU$4,$I15,0),0)))))))),IF($J15="All Day",$I15,IF($K15="All Day",$I15,IF($K15&lt;=BU$4,0,IF($J15&lt;=BU$4,$I15,0)))))</f>
        <v>0</v>
      </c>
      <c r="BV15" s="101">
        <f>IF(Calculator!$I13="YES",IF($M15&gt;=BV$4,IF($L15&lt;=BV$4,$I15,0),IF($O15&gt;=BV$4,IF($N15&lt;=BV$4,$I15,0),IF($Q15&gt;=BV$4,IF($P15&lt;=BV$4,$I15,0),IF($S15&gt;=BV$4,IF($R15&lt;=BV$4,$I15,0),IF($M15&gt;=BV$4,IF($L15&lt;=BV$4,$I15,0),IF($O15&gt;=BV$4,IF($N15&lt;=BV$4,$I15,0),IF($Q15&gt;=BV$4,IF($P15&lt;=BV$4,$I15,0),IF($S15&gt;=BV$4,IF($R15&lt;=BV$4,$I15,0),0)))))))),IF($J15="All Day",$I15,IF($K15="All Day",$I15,IF($K15&lt;=BV$4,0,IF($J15&lt;=BV$4,$I15,0)))))</f>
        <v>0</v>
      </c>
      <c r="BW15" s="101">
        <f>IF(Calculator!$I13="YES",IF($M15&gt;=BW$4,IF($L15&lt;=BW$4,$I15,0),IF($O15&gt;=BW$4,IF($N15&lt;=BW$4,$I15,0),IF($Q15&gt;=BW$4,IF($P15&lt;=BW$4,$I15,0),IF($S15&gt;=BW$4,IF($R15&lt;=BW$4,$I15,0),IF($M15&gt;=BW$4,IF($L15&lt;=BW$4,$I15,0),IF($O15&gt;=BW$4,IF($N15&lt;=BW$4,$I15,0),IF($Q15&gt;=BW$4,IF($P15&lt;=BW$4,$I15,0),IF($S15&gt;=BW$4,IF($R15&lt;=BW$4,$I15,0),0)))))))),IF($J15="All Day",$I15,IF($K15="All Day",$I15,IF($K15&lt;=BW$4,0,IF($J15&lt;=BW$4,$I15,0)))))</f>
        <v>0</v>
      </c>
      <c r="BX15" s="101">
        <f>IF(Calculator!$I13="YES",IF($M15&gt;=BX$4,IF($L15&lt;=BX$4,$I15,0),IF($O15&gt;=BX$4,IF($N15&lt;=BX$4,$I15,0),IF($Q15&gt;=BX$4,IF($P15&lt;=BX$4,$I15,0),IF($S15&gt;=BX$4,IF($R15&lt;=BX$4,$I15,0),IF($M15&gt;=BX$4,IF($L15&lt;=BX$4,$I15,0),IF($O15&gt;=BX$4,IF($N15&lt;=BX$4,$I15,0),IF($Q15&gt;=BX$4,IF($P15&lt;=BX$4,$I15,0),IF($S15&gt;=BX$4,IF($R15&lt;=BX$4,$I15,0),0)))))))),IF($J15="All Day",$I15,IF($K15="All Day",$I15,IF($K15&lt;=BX$4,0,IF($J15&lt;=BX$4,$I15,0)))))</f>
        <v>0</v>
      </c>
      <c r="BY15" s="101">
        <f>IF(Calculator!$I13="YES",IF($M15&gt;=BY$4,IF($L15&lt;=BY$4,$I15,0),IF($O15&gt;=BY$4,IF($N15&lt;=BY$4,$I15,0),IF($Q15&gt;=BY$4,IF($P15&lt;=BY$4,$I15,0),IF($S15&gt;=BY$4,IF($R15&lt;=BY$4,$I15,0),IF($M15&gt;=BY$4,IF($L15&lt;=BY$4,$I15,0),IF($O15&gt;=BY$4,IF($N15&lt;=BY$4,$I15,0),IF($Q15&gt;=BY$4,IF($P15&lt;=BY$4,$I15,0),IF($S15&gt;=BY$4,IF($R15&lt;=BY$4,$I15,0),0)))))))),IF($J15="All Day",$I15,IF($K15="All Day",$I15,IF($K15&lt;=BY$4,0,IF($J15&lt;=BY$4,$I15,0)))))</f>
        <v>0</v>
      </c>
      <c r="BZ15" s="101">
        <f>IF(Calculator!$I13="YES",IF($M15&gt;=BZ$4,IF($L15&lt;=BZ$4,$I15,0),IF($O15&gt;=BZ$4,IF($N15&lt;=BZ$4,$I15,0),IF($Q15&gt;=BZ$4,IF($P15&lt;=BZ$4,$I15,0),IF($S15&gt;=BZ$4,IF($R15&lt;=BZ$4,$I15,0),IF($M15&gt;=BZ$4,IF($L15&lt;=BZ$4,$I15,0),IF($O15&gt;=BZ$4,IF($N15&lt;=BZ$4,$I15,0),IF($Q15&gt;=BZ$4,IF($P15&lt;=BZ$4,$I15,0),IF($S15&gt;=BZ$4,IF($R15&lt;=BZ$4,$I15,0),0)))))))),IF($J15="All Day",$I15,IF($K15="All Day",$I15,IF($K15&lt;=BZ$4,0,IF($J15&lt;=BZ$4,$I15,0)))))</f>
        <v>0</v>
      </c>
      <c r="CA15" s="101">
        <f>IF(Calculator!$I13="YES",IF($M15&gt;=CA$4,IF($L15&lt;=CA$4,$I15,0),IF($O15&gt;=CA$4,IF($N15&lt;=CA$4,$I15,0),IF($Q15&gt;=CA$4,IF($P15&lt;=CA$4,$I15,0),IF($S15&gt;=CA$4,IF($R15&lt;=CA$4,$I15,0),IF($M15&gt;=CA$4,IF($L15&lt;=CA$4,$I15,0),IF($O15&gt;=CA$4,IF($N15&lt;=CA$4,$I15,0),IF($Q15&gt;=CA$4,IF($P15&lt;=CA$4,$I15,0),IF($S15&gt;=CA$4,IF($R15&lt;=CA$4,$I15,0),0)))))))),IF($J15="All Day",$I15,IF($K15="All Day",$I15,IF($K15&lt;=CA$4,0,IF($J15&lt;=CA$4,$I15,0)))))</f>
        <v>0</v>
      </c>
      <c r="CB15" s="101">
        <f>IF(Calculator!$I13="YES",IF($M15&gt;=CB$4,IF($L15&lt;=CB$4,$I15,0),IF($O15&gt;=CB$4,IF($N15&lt;=CB$4,$I15,0),IF($Q15&gt;=CB$4,IF($P15&lt;=CB$4,$I15,0),IF($S15&gt;=CB$4,IF($R15&lt;=CB$4,$I15,0),IF($M15&gt;=CB$4,IF($L15&lt;=CB$4,$I15,0),IF($O15&gt;=CB$4,IF($N15&lt;=CB$4,$I15,0),IF($Q15&gt;=CB$4,IF($P15&lt;=CB$4,$I15,0),IF($S15&gt;=CB$4,IF($R15&lt;=CB$4,$I15,0),0)))))))),IF($J15="All Day",$I15,IF($K15="All Day",$I15,IF($K15&lt;=CB$4,0,IF($J15&lt;=CB$4,$I15,0)))))</f>
        <v>0</v>
      </c>
      <c r="CC15" s="101">
        <f>IF(Calculator!$I13="YES",IF($M15&gt;=CC$4,IF($L15&lt;=CC$4,$I15,0),IF($O15&gt;=CC$4,IF($N15&lt;=CC$4,$I15,0),IF($Q15&gt;=CC$4,IF($P15&lt;=CC$4,$I15,0),IF($S15&gt;=CC$4,IF($R15&lt;=CC$4,$I15,0),IF($M15&gt;=CC$4,IF($L15&lt;=CC$4,$I15,0),IF($O15&gt;=CC$4,IF($N15&lt;=CC$4,$I15,0),IF($Q15&gt;=CC$4,IF($P15&lt;=CC$4,$I15,0),IF($S15&gt;=CC$4,IF($R15&lt;=CC$4,$I15,0),0)))))))),IF($J15="All Day",$I15,IF($K15="All Day",$I15,IF($K15&lt;=CC$4,0,IF($J15&lt;=CC$4,$I15,0)))))</f>
        <v>0</v>
      </c>
      <c r="CD15" s="101">
        <f>IF(Calculator!$I13="YES",IF($M15&gt;=CD$4,IF($L15&lt;=CD$4,$I15,0),IF($O15&gt;=CD$4,IF($N15&lt;=CD$4,$I15,0),IF($Q15&gt;=CD$4,IF($P15&lt;=CD$4,$I15,0),IF($S15&gt;=CD$4,IF($R15&lt;=CD$4,$I15,0),IF($M15&gt;=CD$4,IF($L15&lt;=CD$4,$I15,0),IF($O15&gt;=CD$4,IF($N15&lt;=CD$4,$I15,0),IF($Q15&gt;=CD$4,IF($P15&lt;=CD$4,$I15,0),IF($S15&gt;=CD$4,IF($R15&lt;=CD$4,$I15,0),0)))))))),IF($J15="All Day",$I15,IF($K15="All Day",$I15,IF($K15&lt;=CD$4,0,IF($J15&lt;=CD$4,$I15,0)))))</f>
        <v>0</v>
      </c>
      <c r="CE15" s="101">
        <f>IF(Calculator!$I13="YES",IF($M15&gt;=CE$4,IF($L15&lt;=CE$4,$I15,0),IF($O15&gt;=CE$4,IF($N15&lt;=CE$4,$I15,0),IF($Q15&gt;=CE$4,IF($P15&lt;=CE$4,$I15,0),IF($S15&gt;=CE$4,IF($R15&lt;=CE$4,$I15,0),IF($M15&gt;=CE$4,IF($L15&lt;=CE$4,$I15,0),IF($O15&gt;=CE$4,IF($N15&lt;=CE$4,$I15,0),IF($Q15&gt;=CE$4,IF($P15&lt;=CE$4,$I15,0),IF($S15&gt;=CE$4,IF($R15&lt;=CE$4,$I15,0),0)))))))),IF($J15="All Day",$I15,IF($K15="All Day",$I15,IF($K15&lt;=CE$4,0,IF($J15&lt;=CE$4,$I15,0)))))</f>
        <v>0</v>
      </c>
      <c r="CF15" s="101">
        <f>IF(Calculator!$I13="YES",IF($M15&gt;=CF$4,IF($L15&lt;=CF$4,$I15,0),IF($O15&gt;=CF$4,IF($N15&lt;=CF$4,$I15,0),IF($Q15&gt;=CF$4,IF($P15&lt;=CF$4,$I15,0),IF($S15&gt;=CF$4,IF($R15&lt;=CF$4,$I15,0),IF($M15&gt;=CF$4,IF($L15&lt;=CF$4,$I15,0),IF($O15&gt;=CF$4,IF($N15&lt;=CF$4,$I15,0),IF($Q15&gt;=CF$4,IF($P15&lt;=CF$4,$I15,0),IF($S15&gt;=CF$4,IF($R15&lt;=CF$4,$I15,0),0)))))))),IF($J15="All Day",$I15,IF($K15="All Day",$I15,IF($K15&lt;=CF$4,0,IF($J15&lt;=CF$4,$I15,0)))))</f>
        <v>0</v>
      </c>
      <c r="CG15" s="101">
        <f>IF(Calculator!$I13="YES",IF($M15&gt;=CG$4,IF($L15&lt;=CG$4,$I15,0),IF($O15&gt;=CG$4,IF($N15&lt;=CG$4,$I15,0),IF($Q15&gt;=CG$4,IF($P15&lt;=CG$4,$I15,0),IF($S15&gt;=CG$4,IF($R15&lt;=CG$4,$I15,0),IF($M15&gt;=CG$4,IF($L15&lt;=CG$4,$I15,0),IF($O15&gt;=CG$4,IF($N15&lt;=CG$4,$I15,0),IF($Q15&gt;=CG$4,IF($P15&lt;=CG$4,$I15,0),IF($S15&gt;=CG$4,IF($R15&lt;=CG$4,$I15,0),0)))))))),IF($J15="All Day",$I15,IF($K15="All Day",$I15,IF($K15&lt;=CG$4,0,IF($J15&lt;=CG$4,$I15,0)))))</f>
        <v>0</v>
      </c>
      <c r="CH15" s="101">
        <f>IF(Calculator!$I13="YES",IF($M15&gt;=CH$4,IF($L15&lt;=CH$4,$I15,0),IF($O15&gt;=CH$4,IF($N15&lt;=CH$4,$I15,0),IF($Q15&gt;=CH$4,IF($P15&lt;=CH$4,$I15,0),IF($S15&gt;=CH$4,IF($R15&lt;=CH$4,$I15,0),IF($M15&gt;=CH$4,IF($L15&lt;=CH$4,$I15,0),IF($O15&gt;=CH$4,IF($N15&lt;=CH$4,$I15,0),IF($Q15&gt;=CH$4,IF($P15&lt;=CH$4,$I15,0),IF($S15&gt;=CH$4,IF($R15&lt;=CH$4,$I15,0),0)))))))),IF($J15="All Day",$I15,IF($K15="All Day",$I15,IF($K15&lt;=CH$4,0,IF($J15&lt;=CH$4,$I15,0)))))</f>
        <v>0</v>
      </c>
      <c r="CI15" s="101">
        <f>IF(Calculator!$I13="YES",IF($M15&gt;=CI$4,IF($L15&lt;=CI$4,$I15,0),IF($O15&gt;=CI$4,IF($N15&lt;=CI$4,$I15,0),IF($Q15&gt;=CI$4,IF($P15&lt;=CI$4,$I15,0),IF($S15&gt;=CI$4,IF($R15&lt;=CI$4,$I15,0),IF($M15&gt;=CI$4,IF($L15&lt;=CI$4,$I15,0),IF($O15&gt;=CI$4,IF($N15&lt;=CI$4,$I15,0),IF($Q15&gt;=CI$4,IF($P15&lt;=CI$4,$I15,0),IF($S15&gt;=CI$4,IF($R15&lt;=CI$4,$I15,0),0)))))))),IF($J15="All Day",$I15,IF($K15="All Day",$I15,IF($K15&lt;=CI$4,0,IF($J15&lt;=CI$4,$I15,0)))))</f>
        <v>0</v>
      </c>
      <c r="CJ15" s="101">
        <f>IF(Calculator!$I13="YES",IF($M15&gt;=CJ$4,IF($L15&lt;=CJ$4,$I15,0),IF($O15&gt;=CJ$4,IF($N15&lt;=CJ$4,$I15,0),IF($Q15&gt;=CJ$4,IF($P15&lt;=CJ$4,$I15,0),IF($S15&gt;=CJ$4,IF($R15&lt;=CJ$4,$I15,0),IF($M15&gt;=CJ$4,IF($L15&lt;=CJ$4,$I15,0),IF($O15&gt;=CJ$4,IF($N15&lt;=CJ$4,$I15,0),IF($Q15&gt;=CJ$4,IF($P15&lt;=CJ$4,$I15,0),IF($S15&gt;=CJ$4,IF($R15&lt;=CJ$4,$I15,0),0)))))))),IF($J15="All Day",$I15,IF($K15="All Day",$I15,IF($K15&lt;=CJ$4,0,IF($J15&lt;=CJ$4,$I15,0)))))</f>
        <v>0</v>
      </c>
      <c r="CK15" s="101">
        <f>IF(Calculator!$I13="YES",IF($M15&gt;=CK$4,IF($L15&lt;=CK$4,$I15,0),IF($O15&gt;=CK$4,IF($N15&lt;=CK$4,$I15,0),IF($Q15&gt;=CK$4,IF($P15&lt;=CK$4,$I15,0),IF($S15&gt;=CK$4,IF($R15&lt;=CK$4,$I15,0),IF($M15&gt;=CK$4,IF($L15&lt;=CK$4,$I15,0),IF($O15&gt;=CK$4,IF($N15&lt;=CK$4,$I15,0),IF($Q15&gt;=CK$4,IF($P15&lt;=CK$4,$I15,0),IF($S15&gt;=CK$4,IF($R15&lt;=CK$4,$I15,0),0)))))))),IF($J15="All Day",$I15,IF($K15="All Day",$I15,IF($K15&lt;=CK$4,0,IF($J15&lt;=CK$4,$I15,0)))))</f>
        <v>0</v>
      </c>
      <c r="CL15" s="101">
        <f>IF(Calculator!$I13="YES",IF($M15&gt;=CL$4,IF($L15&lt;=CL$4,$I15,0),IF($O15&gt;=CL$4,IF($N15&lt;=CL$4,$I15,0),IF($Q15&gt;=CL$4,IF($P15&lt;=CL$4,$I15,0),IF($S15&gt;=CL$4,IF($R15&lt;=CL$4,$I15,0),IF($M15&gt;=CL$4,IF($L15&lt;=CL$4,$I15,0),IF($O15&gt;=CL$4,IF($N15&lt;=CL$4,$I15,0),IF($Q15&gt;=CL$4,IF($P15&lt;=CL$4,$I15,0),IF($S15&gt;=CL$4,IF($R15&lt;=CL$4,$I15,0),0)))))))),IF($J15="All Day",$I15,IF($K15="All Day",$I15,IF($K15&lt;=CL$4,0,IF($J15&lt;=CL$4,$I15,0)))))</f>
        <v>0</v>
      </c>
      <c r="CM15" s="101">
        <f>IF(Calculator!$I13="YES",IF($M15&gt;=CM$4,IF($L15&lt;=CM$4,$I15,0),IF($O15&gt;=CM$4,IF($N15&lt;=CM$4,$I15,0),IF($Q15&gt;=CM$4,IF($P15&lt;=CM$4,$I15,0),IF($S15&gt;=CM$4,IF($R15&lt;=CM$4,$I15,0),IF($M15&gt;=CM$4,IF($L15&lt;=CM$4,$I15,0),IF($O15&gt;=CM$4,IF($N15&lt;=CM$4,$I15,0),IF($Q15&gt;=CM$4,IF($P15&lt;=CM$4,$I15,0),IF($S15&gt;=CM$4,IF($R15&lt;=CM$4,$I15,0),0)))))))),IF($J15="All Day",$I15,IF($K15="All Day",$I15,IF($K15&lt;=CM$4,0,IF($J15&lt;=CM$4,$I15,0)))))</f>
        <v>0</v>
      </c>
      <c r="CN15" s="101">
        <f>IF(Calculator!$I13="YES",IF($M15&gt;=CN$4,IF($L15&lt;=CN$4,$I15,0),IF($O15&gt;=CN$4,IF($N15&lt;=CN$4,$I15,0),IF($Q15&gt;=CN$4,IF($P15&lt;=CN$4,$I15,0),IF($S15&gt;=CN$4,IF($R15&lt;=CN$4,$I15,0),IF($M15&gt;=CN$4,IF($L15&lt;=CN$4,$I15,0),IF($O15&gt;=CN$4,IF($N15&lt;=CN$4,$I15,0),IF($Q15&gt;=CN$4,IF($P15&lt;=CN$4,$I15,0),IF($S15&gt;=CN$4,IF($R15&lt;=CN$4,$I15,0),0)))))))),IF($J15="All Day",$I15,IF($K15="All Day",$I15,IF($K15&lt;=CN$4,0,IF($J15&lt;=CN$4,$I15,0)))))</f>
        <v>0</v>
      </c>
      <c r="CO15" s="101">
        <f>IF(Calculator!$I13="YES",IF($M15&gt;=CO$4,IF($L15&lt;=CO$4,$I15,0),IF($O15&gt;=CO$4,IF($N15&lt;=CO$4,$I15,0),IF($Q15&gt;=CO$4,IF($P15&lt;=CO$4,$I15,0),IF($S15&gt;=CO$4,IF($R15&lt;=CO$4,$I15,0),IF($M15&gt;=CO$4,IF($L15&lt;=CO$4,$I15,0),IF($O15&gt;=CO$4,IF($N15&lt;=CO$4,$I15,0),IF($Q15&gt;=CO$4,IF($P15&lt;=CO$4,$I15,0),IF($S15&gt;=CO$4,IF($R15&lt;=CO$4,$I15,0),0)))))))),IF($J15="All Day",$I15,IF($K15="All Day",$I15,IF($K15&lt;=CO$4,0,IF($J15&lt;=CO$4,$I15,0)))))</f>
        <v>0</v>
      </c>
      <c r="CP15" s="101">
        <f>IF(Calculator!$I13="YES",IF($M15&gt;=CP$4,IF($L15&lt;=CP$4,$I15,0),IF($O15&gt;=CP$4,IF($N15&lt;=CP$4,$I15,0),IF($Q15&gt;=CP$4,IF($P15&lt;=CP$4,$I15,0),IF($S15&gt;=CP$4,IF($R15&lt;=CP$4,$I15,0),IF($M15&gt;=CP$4,IF($L15&lt;=CP$4,$I15,0),IF($O15&gt;=CP$4,IF($N15&lt;=CP$4,$I15,0),IF($Q15&gt;=CP$4,IF($P15&lt;=CP$4,$I15,0),IF($S15&gt;=CP$4,IF($R15&lt;=CP$4,$I15,0),0)))))))),IF($J15="All Day",$I15,IF($K15="All Day",$I15,IF($K15&lt;=CP$4,0,IF($J15&lt;=CP$4,$I15,0)))))</f>
        <v>0</v>
      </c>
      <c r="CQ15" s="101">
        <f>IF(Calculator!$I13="YES",IF($M15&gt;=CQ$4,IF($L15&lt;=CQ$4,$I15,0),IF($O15&gt;=CQ$4,IF($N15&lt;=CQ$4,$I15,0),IF($Q15&gt;=CQ$4,IF($P15&lt;=CQ$4,$I15,0),IF($S15&gt;=CQ$4,IF($R15&lt;=CQ$4,$I15,0),IF($M15&gt;=CQ$4,IF($L15&lt;=CQ$4,$I15,0),IF($O15&gt;=CQ$4,IF($N15&lt;=CQ$4,$I15,0),IF($Q15&gt;=CQ$4,IF($P15&lt;=CQ$4,$I15,0),IF($S15&gt;=CQ$4,IF($R15&lt;=CQ$4,$I15,0),0)))))))),IF($J15="All Day",$I15,IF($K15="All Day",$I15,IF($K15&lt;=CQ$4,0,IF($J15&lt;=CQ$4,$I15,0)))))</f>
        <v>0</v>
      </c>
      <c r="CR15" s="101">
        <f>IF(Calculator!$I13="YES",IF($M15&gt;=CR$4,IF($L15&lt;=CR$4,$I15,0),IF($O15&gt;=CR$4,IF($N15&lt;=CR$4,$I15,0),IF($Q15&gt;=CR$4,IF($P15&lt;=CR$4,$I15,0),IF($S15&gt;=CR$4,IF($R15&lt;=CR$4,$I15,0),IF($M15&gt;=CR$4,IF($L15&lt;=CR$4,$I15,0),IF($O15&gt;=CR$4,IF($N15&lt;=CR$4,$I15,0),IF($Q15&gt;=CR$4,IF($P15&lt;=CR$4,$I15,0),IF($S15&gt;=CR$4,IF($R15&lt;=CR$4,$I15,0),0)))))))),IF($J15="All Day",$I15,IF($K15="All Day",$I15,IF($K15&lt;=CR$4,0,IF($J15&lt;=CR$4,$I15,0)))))</f>
        <v>0</v>
      </c>
      <c r="CS15" s="101">
        <f>IF(Calculator!$I13="YES",IF($M15&gt;=CS$4,IF($L15&lt;=CS$4,$I15,0),IF($O15&gt;=CS$4,IF($N15&lt;=CS$4,$I15,0),IF($Q15&gt;=CS$4,IF($P15&lt;=CS$4,$I15,0),IF($S15&gt;=CS$4,IF($R15&lt;=CS$4,$I15,0),IF($M15&gt;=CS$4,IF($L15&lt;=CS$4,$I15,0),IF($O15&gt;=CS$4,IF($N15&lt;=CS$4,$I15,0),IF($Q15&gt;=CS$4,IF($P15&lt;=CS$4,$I15,0),IF($S15&gt;=CS$4,IF($R15&lt;=CS$4,$I15,0),0)))))))),IF($J15="All Day",$I15,IF($K15="All Day",$I15,IF($K15&lt;=CS$4,0,IF($J15&lt;=CS$4,$I15,0)))))</f>
        <v>0</v>
      </c>
      <c r="CT15" s="101">
        <f>IF(Calculator!$I13="YES",IF($M15&gt;=CT$4,IF($L15&lt;=CT$4,$I15,0),IF($O15&gt;=CT$4,IF($N15&lt;=CT$4,$I15,0),IF($Q15&gt;=CT$4,IF($P15&lt;=CT$4,$I15,0),IF($S15&gt;=CT$4,IF($R15&lt;=CT$4,$I15,0),IF($M15&gt;=CT$4,IF($L15&lt;=CT$4,$I15,0),IF($O15&gt;=CT$4,IF($N15&lt;=CT$4,$I15,0),IF($Q15&gt;=CT$4,IF($P15&lt;=CT$4,$I15,0),IF($S15&gt;=CT$4,IF($R15&lt;=CT$4,$I15,0),0)))))))),IF($J15="All Day",$I15,IF($K15="All Day",$I15,IF($K15&lt;=CT$4,0,IF($J15&lt;=CT$4,$I15,0)))))</f>
        <v>0</v>
      </c>
      <c r="CU15" s="101">
        <f>IF(Calculator!$I13="YES",IF($M15&gt;=CU$4,IF($L15&lt;=CU$4,$I15,0),IF($O15&gt;=CU$4,IF($N15&lt;=CU$4,$I15,0),IF($Q15&gt;=CU$4,IF($P15&lt;=CU$4,$I15,0),IF($S15&gt;=CU$4,IF($R15&lt;=CU$4,$I15,0),IF($M15&gt;=CU$4,IF($L15&lt;=CU$4,$I15,0),IF($O15&gt;=CU$4,IF($N15&lt;=CU$4,$I15,0),IF($Q15&gt;=CU$4,IF($P15&lt;=CU$4,$I15,0),IF($S15&gt;=CU$4,IF($R15&lt;=CU$4,$I15,0),0)))))))),IF($J15="All Day",$I15,IF($K15="All Day",$I15,IF($K15&lt;=CU$4,0,IF($J15&lt;=CU$4,$I15,0)))))</f>
        <v>0</v>
      </c>
      <c r="CV15" s="101">
        <f>IF(Calculator!$I13="YES",IF($M15&gt;=CV$4,IF($L15&lt;=CV$4,$I15,0),IF($O15&gt;=CV$4,IF($N15&lt;=CV$4,$I15,0),IF($Q15&gt;=CV$4,IF($P15&lt;=CV$4,$I15,0),IF($S15&gt;=CV$4,IF($R15&lt;=CV$4,$I15,0),IF($M15&gt;=CV$4,IF($L15&lt;=CV$4,$I15,0),IF($O15&gt;=CV$4,IF($N15&lt;=CV$4,$I15,0),IF($Q15&gt;=CV$4,IF($P15&lt;=CV$4,$I15,0),IF($S15&gt;=CV$4,IF($R15&lt;=CV$4,$I15,0),0)))))))),IF($J15="All Day",$I15,IF($K15="All Day",$I15,IF($K15&lt;=CV$4,0,IF($J15&lt;=CV$4,$I15,0)))))</f>
        <v>0</v>
      </c>
      <c r="CW15" s="101">
        <f>IF(Calculator!$I13="YES",IF($M15&gt;=CW$4,IF($L15&lt;=CW$4,$I15,0),IF($O15&gt;=CW$4,IF($N15&lt;=CW$4,$I15,0),IF($Q15&gt;=CW$4,IF($P15&lt;=CW$4,$I15,0),IF($S15&gt;=CW$4,IF($R15&lt;=CW$4,$I15,0),IF($M15&gt;=CW$4,IF($L15&lt;=CW$4,$I15,0),IF($O15&gt;=CW$4,IF($N15&lt;=CW$4,$I15,0),IF($Q15&gt;=CW$4,IF($P15&lt;=CW$4,$I15,0),IF($S15&gt;=CW$4,IF($R15&lt;=CW$4,$I15,0),0)))))))),IF($J15="All Day",$I15,IF($K15="All Day",$I15,IF($K15&lt;=CW$4,0,IF($J15&lt;=CW$4,$I15,0)))))</f>
        <v>0</v>
      </c>
      <c r="CX15" s="101">
        <f>IF(Calculator!$I13="YES",IF($M15&gt;=CX$4,IF($L15&lt;=CX$4,$I15,0),IF($O15&gt;=CX$4,IF($N15&lt;=CX$4,$I15,0),IF($Q15&gt;=CX$4,IF($P15&lt;=CX$4,$I15,0),IF($S15&gt;=CX$4,IF($R15&lt;=CX$4,$I15,0),IF($M15&gt;=CX$4,IF($L15&lt;=CX$4,$I15,0),IF($O15&gt;=CX$4,IF($N15&lt;=CX$4,$I15,0),IF($Q15&gt;=CX$4,IF($P15&lt;=CX$4,$I15,0),IF($S15&gt;=CX$4,IF($R15&lt;=CX$4,$I15,0),0)))))))),IF($J15="All Day",$I15,IF($K15="All Day",$I15,IF($K15&lt;=CX$4,0,IF($J15&lt;=CX$4,$I15,0)))))</f>
        <v>0</v>
      </c>
      <c r="CY15" s="101">
        <f>IF(Calculator!$I13="YES",IF($M15&gt;=CY$4,IF($L15&lt;=CY$4,$I15,0),IF($O15&gt;=CY$4,IF($N15&lt;=CY$4,$I15,0),IF($Q15&gt;=CY$4,IF($P15&lt;=CY$4,$I15,0),IF($S15&gt;=CY$4,IF($R15&lt;=CY$4,$I15,0),IF($M15&gt;=CY$4,IF($L15&lt;=CY$4,$I15,0),IF($O15&gt;=CY$4,IF($N15&lt;=CY$4,$I15,0),IF($Q15&gt;=CY$4,IF($P15&lt;=CY$4,$I15,0),IF($S15&gt;=CY$4,IF($R15&lt;=CY$4,$I15,0),0)))))))),IF($J15="All Day",$I15,IF($K15="All Day",$I15,IF($K15&lt;=CY$4,0,IF($J15&lt;=CY$4,$I15,0)))))</f>
        <v>0</v>
      </c>
      <c r="CZ15" s="101">
        <f>IF(Calculator!$I13="YES",IF($M15&gt;=CZ$4,IF($L15&lt;=CZ$4,$I15,0),IF($O15&gt;=CZ$4,IF($N15&lt;=CZ$4,$I15,0),IF($Q15&gt;=CZ$4,IF($P15&lt;=CZ$4,$I15,0),IF($S15&gt;=CZ$4,IF($R15&lt;=CZ$4,$I15,0),IF($M15&gt;=CZ$4,IF($L15&lt;=CZ$4,$I15,0),IF($O15&gt;=CZ$4,IF($N15&lt;=CZ$4,$I15,0),IF($Q15&gt;=CZ$4,IF($P15&lt;=CZ$4,$I15,0),IF($S15&gt;=CZ$4,IF($R15&lt;=CZ$4,$I15,0),0)))))))),IF($J15="All Day",$I15,IF($K15="All Day",$I15,IF($K15&lt;=CZ$4,0,IF($J15&lt;=CZ$4,$I15,0)))))</f>
        <v>0</v>
      </c>
      <c r="DA15" s="101">
        <f>IF(Calculator!$I13="YES",IF($M15&gt;=DA$4,IF($L15&lt;=DA$4,$I15,0),IF($O15&gt;=DA$4,IF($N15&lt;=DA$4,$I15,0),IF($Q15&gt;=DA$4,IF($P15&lt;=DA$4,$I15,0),IF($S15&gt;=DA$4,IF($R15&lt;=DA$4,$I15,0),IF($M15&gt;=DA$4,IF($L15&lt;=DA$4,$I15,0),IF($O15&gt;=DA$4,IF($N15&lt;=DA$4,$I15,0),IF($Q15&gt;=DA$4,IF($P15&lt;=DA$4,$I15,0),IF($S15&gt;=DA$4,IF($R15&lt;=DA$4,$I15,0),0)))))))),IF($J15="All Day",$I15,IF($K15="All Day",$I15,IF($K15&lt;=DA$4,0,IF($J15&lt;=DA$4,$I15,0)))))</f>
        <v>0</v>
      </c>
      <c r="DB15" s="101">
        <f>IF(Calculator!$I13="YES",IF($M15&gt;=DB$4,IF($L15&lt;=DB$4,$I15,0),IF($O15&gt;=DB$4,IF($N15&lt;=DB$4,$I15,0),IF($Q15&gt;=DB$4,IF($P15&lt;=DB$4,$I15,0),IF($S15&gt;=DB$4,IF($R15&lt;=DB$4,$I15,0),IF($M15&gt;=DB$4,IF($L15&lt;=DB$4,$I15,0),IF($O15&gt;=DB$4,IF($N15&lt;=DB$4,$I15,0),IF($Q15&gt;=DB$4,IF($P15&lt;=DB$4,$I15,0),IF($S15&gt;=DB$4,IF($R15&lt;=DB$4,$I15,0),0)))))))),IF($J15="All Day",$I15,IF($K15="All Day",$I15,IF($K15&lt;=DB$4,0,IF($J15&lt;=DB$4,$I15,0)))))</f>
        <v>0</v>
      </c>
      <c r="DC15" s="101">
        <f>IF(Calculator!$I13="YES",IF($M15&gt;=DC$4,IF($L15&lt;=DC$4,$I15,0),IF($O15&gt;=DC$4,IF($N15&lt;=DC$4,$I15,0),IF($Q15&gt;=DC$4,IF($P15&lt;=DC$4,$I15,0),IF($S15&gt;=DC$4,IF($R15&lt;=DC$4,$I15,0),IF($M15&gt;=DC$4,IF($L15&lt;=DC$4,$I15,0),IF($O15&gt;=DC$4,IF($N15&lt;=DC$4,$I15,0),IF($Q15&gt;=DC$4,IF($P15&lt;=DC$4,$I15,0),IF($S15&gt;=DC$4,IF($R15&lt;=DC$4,$I15,0),0)))))))),IF($J15="All Day",$I15,IF($K15="All Day",$I15,IF($K15&lt;=DC$4,0,IF($J15&lt;=DC$4,$I15,0)))))</f>
        <v>0</v>
      </c>
      <c r="DD15" s="101">
        <f>IF(Calculator!$I13="YES",IF($M15&gt;=DD$4,IF($L15&lt;=DD$4,$I15,0),IF($O15&gt;=DD$4,IF($N15&lt;=DD$4,$I15,0),IF($Q15&gt;=DD$4,IF($P15&lt;=DD$4,$I15,0),IF($S15&gt;=DD$4,IF($R15&lt;=DD$4,$I15,0),IF($M15&gt;=DD$4,IF($L15&lt;=DD$4,$I15,0),IF($O15&gt;=DD$4,IF($N15&lt;=DD$4,$I15,0),IF($Q15&gt;=DD$4,IF($P15&lt;=DD$4,$I15,0),IF($S15&gt;=DD$4,IF($R15&lt;=DD$4,$I15,0),0)))))))),IF($J15="All Day",$I15,IF($K15="All Day",$I15,IF($K15&lt;=DD$4,0,IF($J15&lt;=DD$4,$I15,0)))))</f>
        <v>0</v>
      </c>
      <c r="DE15" s="101">
        <f>IF(Calculator!$I13="YES",IF($M15&gt;=DE$4,IF($L15&lt;=DE$4,$I15,0),IF($O15&gt;=DE$4,IF($N15&lt;=DE$4,$I15,0),IF($Q15&gt;=DE$4,IF($P15&lt;=DE$4,$I15,0),IF($S15&gt;=DE$4,IF($R15&lt;=DE$4,$I15,0),IF($M15&gt;=DE$4,IF($L15&lt;=DE$4,$I15,0),IF($O15&gt;=DE$4,IF($N15&lt;=DE$4,$I15,0),IF($Q15&gt;=DE$4,IF($P15&lt;=DE$4,$I15,0),IF($S15&gt;=DE$4,IF($R15&lt;=DE$4,$I15,0),0)))))))),IF($J15="All Day",$I15,IF($K15="All Day",$I15,IF($K15&lt;=DE$4,0,IF($J15&lt;=DE$4,$I15,0)))))</f>
        <v>0</v>
      </c>
      <c r="DF15" s="101">
        <f>IF(Calculator!$I13="YES",IF($M15&gt;=DF$4,IF($L15&lt;=DF$4,$I15,0),IF($O15&gt;=DF$4,IF($N15&lt;=DF$4,$I15,0),IF($Q15&gt;=DF$4,IF($P15&lt;=DF$4,$I15,0),IF($S15&gt;=DF$4,IF($R15&lt;=DF$4,$I15,0),IF($M15&gt;=DF$4,IF($L15&lt;=DF$4,$I15,0),IF($O15&gt;=DF$4,IF($N15&lt;=DF$4,$I15,0),IF($Q15&gt;=DF$4,IF($P15&lt;=DF$4,$I15,0),IF($S15&gt;=DF$4,IF($R15&lt;=DF$4,$I15,0),0)))))))),IF($J15="All Day",$I15,IF($K15="All Day",$I15,IF($K15&lt;=DF$4,0,IF($J15&lt;=DF$4,$I15,0)))))</f>
        <v>0</v>
      </c>
      <c r="DG15" s="101">
        <f>IF(Calculator!$I13="YES",IF($M15&gt;=DG$4,IF($L15&lt;=DG$4,$I15,0),IF($O15&gt;=DG$4,IF($N15&lt;=DG$4,$I15,0),IF($Q15&gt;=DG$4,IF($P15&lt;=DG$4,$I15,0),IF($S15&gt;=DG$4,IF($R15&lt;=DG$4,$I15,0),IF($M15&gt;=DG$4,IF($L15&lt;=DG$4,$I15,0),IF($O15&gt;=DG$4,IF($N15&lt;=DG$4,$I15,0),IF($Q15&gt;=DG$4,IF($P15&lt;=DG$4,$I15,0),IF($S15&gt;=DG$4,IF($R15&lt;=DG$4,$I15,0),0)))))))),IF($J15="All Day",$I15,IF($K15="All Day",$I15,IF($K15&lt;=DG$4,0,IF($J15&lt;=DG$4,$I15,0)))))</f>
        <v>0</v>
      </c>
      <c r="DH15" s="101">
        <f>IF(Calculator!$I13="YES",IF($M15&gt;=DH$4,IF($L15&lt;=DH$4,$I15,0),IF($O15&gt;=DH$4,IF($N15&lt;=DH$4,$I15,0),IF($Q15&gt;=DH$4,IF($P15&lt;=DH$4,$I15,0),IF($S15&gt;=DH$4,IF($R15&lt;=DH$4,$I15,0),IF($M15&gt;=DH$4,IF($L15&lt;=DH$4,$I15,0),IF($O15&gt;=DH$4,IF($N15&lt;=DH$4,$I15,0),IF($Q15&gt;=DH$4,IF($P15&lt;=DH$4,$I15,0),IF($S15&gt;=DH$4,IF($R15&lt;=DH$4,$I15,0),0)))))))),IF($J15="All Day",$I15,IF($K15="All Day",$I15,IF($K15&lt;=DH$4,0,IF($J15&lt;=DH$4,$I15,0)))))</f>
        <v>0</v>
      </c>
      <c r="DI15" s="101">
        <f>IF(Calculator!$I13="YES",IF($M15&gt;=DI$4,IF($L15&lt;=DI$4,$I15,0),IF($O15&gt;=DI$4,IF($N15&lt;=DI$4,$I15,0),IF($Q15&gt;=DI$4,IF($P15&lt;=DI$4,$I15,0),IF($S15&gt;=DI$4,IF($R15&lt;=DI$4,$I15,0),IF($M15&gt;=DI$4,IF($L15&lt;=DI$4,$I15,0),IF($O15&gt;=DI$4,IF($N15&lt;=DI$4,$I15,0),IF($Q15&gt;=DI$4,IF($P15&lt;=DI$4,$I15,0),IF($S15&gt;=DI$4,IF($R15&lt;=DI$4,$I15,0),0)))))))),IF($J15="All Day",$I15,IF($K15="All Day",$I15,IF($K15&lt;=DI$4,0,IF($J15&lt;=DI$4,$I15,0)))))</f>
        <v>0</v>
      </c>
      <c r="DJ15" s="101">
        <f>IF(Calculator!$I13="YES",IF($M15&gt;=DJ$4,IF($L15&lt;=DJ$4,$I15,0),IF($O15&gt;=DJ$4,IF($N15&lt;=DJ$4,$I15,0),IF($Q15&gt;=DJ$4,IF($P15&lt;=DJ$4,$I15,0),IF($S15&gt;=DJ$4,IF($R15&lt;=DJ$4,$I15,0),IF($M15&gt;=DJ$4,IF($L15&lt;=DJ$4,$I15,0),IF($O15&gt;=DJ$4,IF($N15&lt;=DJ$4,$I15,0),IF($Q15&gt;=DJ$4,IF($P15&lt;=DJ$4,$I15,0),IF($S15&gt;=DJ$4,IF($R15&lt;=DJ$4,$I15,0),0)))))))),IF($J15="All Day",$I15,IF($K15="All Day",$I15,IF($K15&lt;=DJ$4,0,IF($J15&lt;=DJ$4,$I15,0)))))</f>
        <v>0</v>
      </c>
      <c r="DK15" s="101">
        <f>IF(Calculator!$I13="YES",IF($M15&gt;=DK$4,IF($L15&lt;=DK$4,$I15,0),IF($O15&gt;=DK$4,IF($N15&lt;=DK$4,$I15,0),IF($Q15&gt;=DK$4,IF($P15&lt;=DK$4,$I15,0),IF($S15&gt;=DK$4,IF($R15&lt;=DK$4,$I15,0),IF($M15&gt;=DK$4,IF($L15&lt;=DK$4,$I15,0),IF($O15&gt;=DK$4,IF($N15&lt;=DK$4,$I15,0),IF($Q15&gt;=DK$4,IF($P15&lt;=DK$4,$I15,0),IF($S15&gt;=DK$4,IF($R15&lt;=DK$4,$I15,0),0)))))))),IF($J15="All Day",$I15,IF($K15="All Day",$I15,IF($K15&lt;=DK$4,0,IF($J15&lt;=DK$4,$I15,0)))))</f>
        <v>0</v>
      </c>
      <c r="DL15" s="101">
        <f>IF(Calculator!$I13="YES",IF($M15&gt;=DL$4,IF($L15&lt;=DL$4,$I15,0),IF($O15&gt;=DL$4,IF($N15&lt;=DL$4,$I15,0),IF($Q15&gt;=DL$4,IF($P15&lt;=DL$4,$I15,0),IF($S15&gt;=DL$4,IF($R15&lt;=DL$4,$I15,0),IF($M15&gt;=DL$4,IF($L15&lt;=DL$4,$I15,0),IF($O15&gt;=DL$4,IF($N15&lt;=DL$4,$I15,0),IF($Q15&gt;=DL$4,IF($P15&lt;=DL$4,$I15,0),IF($S15&gt;=DL$4,IF($R15&lt;=DL$4,$I15,0),0)))))))),IF($J15="All Day",$I15,IF($K15="All Day",$I15,IF($K15&lt;=DL$4,0,IF($J15&lt;=DL$4,$I15,0)))))</f>
        <v>0</v>
      </c>
      <c r="DN15" s="110">
        <f>IF(Calculator!$F13="Winter only usage",1,0)</f>
        <v>0</v>
      </c>
      <c r="DO15" s="109">
        <f t="shared" si="492"/>
        <v>0</v>
      </c>
      <c r="DP15" s="109">
        <f t="shared" si="493"/>
        <v>0</v>
      </c>
      <c r="DQ15" s="109">
        <f t="shared" si="494"/>
        <v>0</v>
      </c>
      <c r="DR15" s="109">
        <f t="shared" si="495"/>
        <v>0</v>
      </c>
      <c r="DS15" s="109">
        <f t="shared" si="496"/>
        <v>0</v>
      </c>
      <c r="DT15" s="109">
        <f t="shared" si="497"/>
        <v>0</v>
      </c>
      <c r="DU15" s="109">
        <f t="shared" si="498"/>
        <v>0</v>
      </c>
      <c r="DV15" s="109">
        <f t="shared" si="499"/>
        <v>0</v>
      </c>
      <c r="DW15" s="109">
        <f t="shared" si="500"/>
        <v>0</v>
      </c>
      <c r="DX15" s="109">
        <f t="shared" si="501"/>
        <v>0</v>
      </c>
      <c r="DY15" s="109">
        <f t="shared" si="502"/>
        <v>0</v>
      </c>
      <c r="DZ15" s="109">
        <f t="shared" si="503"/>
        <v>0</v>
      </c>
      <c r="EA15" s="109">
        <f t="shared" si="504"/>
        <v>0</v>
      </c>
      <c r="EB15" s="109">
        <f t="shared" si="505"/>
        <v>0</v>
      </c>
      <c r="EC15" s="109">
        <f t="shared" si="506"/>
        <v>0</v>
      </c>
      <c r="ED15" s="109">
        <f t="shared" si="507"/>
        <v>0</v>
      </c>
      <c r="EE15" s="109">
        <f t="shared" si="508"/>
        <v>0</v>
      </c>
      <c r="EF15" s="109">
        <f t="shared" si="509"/>
        <v>0</v>
      </c>
      <c r="EG15" s="109">
        <f t="shared" si="510"/>
        <v>0</v>
      </c>
      <c r="EH15" s="109">
        <f t="shared" si="511"/>
        <v>0</v>
      </c>
      <c r="EI15" s="109">
        <f t="shared" si="512"/>
        <v>0</v>
      </c>
      <c r="EJ15" s="109">
        <f t="shared" si="513"/>
        <v>0</v>
      </c>
      <c r="EK15" s="109">
        <f t="shared" si="514"/>
        <v>0</v>
      </c>
      <c r="EL15" s="109">
        <f t="shared" si="515"/>
        <v>0</v>
      </c>
      <c r="EM15" s="109">
        <f t="shared" si="516"/>
        <v>0</v>
      </c>
      <c r="EN15" s="109">
        <f t="shared" si="517"/>
        <v>0</v>
      </c>
      <c r="EO15" s="109">
        <f t="shared" si="518"/>
        <v>0</v>
      </c>
      <c r="EP15" s="109">
        <f t="shared" si="519"/>
        <v>0</v>
      </c>
      <c r="EQ15" s="109">
        <f t="shared" si="520"/>
        <v>0</v>
      </c>
      <c r="ER15" s="109">
        <f t="shared" si="521"/>
        <v>0</v>
      </c>
      <c r="ES15" s="109">
        <f t="shared" si="522"/>
        <v>0</v>
      </c>
      <c r="ET15" s="109">
        <f t="shared" si="523"/>
        <v>0</v>
      </c>
      <c r="EU15" s="109">
        <f t="shared" si="524"/>
        <v>0</v>
      </c>
      <c r="EV15" s="109">
        <f t="shared" si="525"/>
        <v>0</v>
      </c>
      <c r="EW15" s="109">
        <f t="shared" si="526"/>
        <v>0</v>
      </c>
      <c r="EX15" s="109">
        <f t="shared" si="527"/>
        <v>0</v>
      </c>
      <c r="EY15" s="109">
        <f t="shared" si="528"/>
        <v>0</v>
      </c>
      <c r="EZ15" s="109">
        <f t="shared" si="529"/>
        <v>0</v>
      </c>
      <c r="FA15" s="109">
        <f t="shared" si="530"/>
        <v>0</v>
      </c>
      <c r="FB15" s="109">
        <f t="shared" si="531"/>
        <v>0</v>
      </c>
      <c r="FC15" s="109">
        <f t="shared" si="532"/>
        <v>0</v>
      </c>
      <c r="FD15" s="109">
        <f t="shared" si="533"/>
        <v>0</v>
      </c>
      <c r="FE15" s="109">
        <f t="shared" si="534"/>
        <v>0</v>
      </c>
      <c r="FF15" s="109">
        <f t="shared" si="535"/>
        <v>0</v>
      </c>
      <c r="FG15" s="109">
        <f t="shared" si="536"/>
        <v>0</v>
      </c>
      <c r="FH15" s="109">
        <f t="shared" si="537"/>
        <v>0</v>
      </c>
      <c r="FI15" s="109">
        <f t="shared" si="538"/>
        <v>0</v>
      </c>
      <c r="FJ15" s="109">
        <f t="shared" si="539"/>
        <v>0</v>
      </c>
      <c r="FK15" s="109">
        <f t="shared" si="540"/>
        <v>0</v>
      </c>
      <c r="FL15" s="109">
        <f t="shared" si="541"/>
        <v>0</v>
      </c>
      <c r="FM15" s="109">
        <f t="shared" si="542"/>
        <v>0</v>
      </c>
      <c r="FN15" s="109">
        <f t="shared" si="543"/>
        <v>0</v>
      </c>
      <c r="FO15" s="109">
        <f t="shared" si="544"/>
        <v>0</v>
      </c>
      <c r="FP15" s="109">
        <f t="shared" si="545"/>
        <v>0</v>
      </c>
      <c r="FQ15" s="109">
        <f t="shared" si="546"/>
        <v>0</v>
      </c>
      <c r="FR15" s="109">
        <f t="shared" si="547"/>
        <v>0</v>
      </c>
      <c r="FS15" s="109">
        <f t="shared" si="548"/>
        <v>0</v>
      </c>
      <c r="FT15" s="109">
        <f t="shared" si="549"/>
        <v>0</v>
      </c>
      <c r="FU15" s="109">
        <f t="shared" si="550"/>
        <v>0</v>
      </c>
      <c r="FV15" s="109">
        <f t="shared" si="551"/>
        <v>0</v>
      </c>
      <c r="FW15" s="109">
        <f t="shared" si="552"/>
        <v>0</v>
      </c>
      <c r="FX15" s="109">
        <f t="shared" si="553"/>
        <v>0</v>
      </c>
      <c r="FY15" s="109">
        <f t="shared" si="554"/>
        <v>0</v>
      </c>
      <c r="FZ15" s="109">
        <f t="shared" si="555"/>
        <v>0</v>
      </c>
      <c r="GA15" s="109">
        <f t="shared" si="556"/>
        <v>0</v>
      </c>
      <c r="GB15" s="109">
        <f t="shared" si="557"/>
        <v>0</v>
      </c>
      <c r="GC15" s="109">
        <f t="shared" si="558"/>
        <v>0</v>
      </c>
      <c r="GD15" s="109">
        <f t="shared" si="559"/>
        <v>0</v>
      </c>
      <c r="GE15" s="109">
        <f t="shared" si="560"/>
        <v>0</v>
      </c>
      <c r="GF15" s="109">
        <f t="shared" si="561"/>
        <v>0</v>
      </c>
      <c r="GG15" s="109">
        <f t="shared" si="562"/>
        <v>0</v>
      </c>
      <c r="GH15" s="109">
        <f t="shared" si="563"/>
        <v>0</v>
      </c>
      <c r="GI15" s="109">
        <f t="shared" si="564"/>
        <v>0</v>
      </c>
      <c r="GJ15" s="109">
        <f t="shared" si="565"/>
        <v>0</v>
      </c>
      <c r="GK15" s="109">
        <f t="shared" si="566"/>
        <v>0</v>
      </c>
      <c r="GL15" s="109">
        <f t="shared" si="567"/>
        <v>0</v>
      </c>
      <c r="GM15" s="109">
        <f t="shared" si="568"/>
        <v>0</v>
      </c>
      <c r="GN15" s="109">
        <f t="shared" si="569"/>
        <v>0</v>
      </c>
      <c r="GO15" s="109">
        <f t="shared" si="570"/>
        <v>0</v>
      </c>
      <c r="GP15" s="109">
        <f t="shared" si="571"/>
        <v>0</v>
      </c>
      <c r="GQ15" s="109">
        <f t="shared" si="572"/>
        <v>0</v>
      </c>
      <c r="GR15" s="109">
        <f t="shared" si="573"/>
        <v>0</v>
      </c>
      <c r="GS15" s="109">
        <f t="shared" si="574"/>
        <v>0</v>
      </c>
      <c r="GT15" s="109">
        <f t="shared" si="575"/>
        <v>0</v>
      </c>
      <c r="GU15" s="109">
        <f t="shared" si="576"/>
        <v>0</v>
      </c>
      <c r="GV15" s="109">
        <f t="shared" si="577"/>
        <v>0</v>
      </c>
      <c r="GW15" s="109">
        <f t="shared" si="578"/>
        <v>0</v>
      </c>
      <c r="GX15" s="109">
        <f t="shared" si="579"/>
        <v>0</v>
      </c>
      <c r="GY15" s="109">
        <f t="shared" si="580"/>
        <v>0</v>
      </c>
      <c r="GZ15" s="109">
        <f t="shared" si="581"/>
        <v>0</v>
      </c>
      <c r="HA15" s="109">
        <f t="shared" si="582"/>
        <v>0</v>
      </c>
      <c r="HB15" s="109">
        <f t="shared" si="583"/>
        <v>0</v>
      </c>
      <c r="HC15" s="109">
        <f t="shared" si="584"/>
        <v>0</v>
      </c>
      <c r="HD15" s="109">
        <f t="shared" si="585"/>
        <v>0</v>
      </c>
      <c r="HE15" s="109">
        <f t="shared" si="586"/>
        <v>0</v>
      </c>
      <c r="HF15" s="109">
        <f t="shared" si="587"/>
        <v>0</v>
      </c>
      <c r="HG15" s="109">
        <f t="shared" si="588"/>
        <v>0</v>
      </c>
      <c r="HI15" s="101">
        <f>IF(Calculator!F13="Summer only usage",1,0)</f>
        <v>0</v>
      </c>
      <c r="HJ15" s="108">
        <f t="shared" si="589"/>
        <v>0</v>
      </c>
      <c r="HK15" s="108">
        <f t="shared" si="590"/>
        <v>0</v>
      </c>
      <c r="HL15" s="108">
        <f t="shared" si="591"/>
        <v>0</v>
      </c>
      <c r="HM15" s="108">
        <f t="shared" si="592"/>
        <v>0</v>
      </c>
      <c r="HN15" s="108">
        <f t="shared" si="593"/>
        <v>0</v>
      </c>
      <c r="HO15" s="108">
        <f t="shared" si="594"/>
        <v>0</v>
      </c>
      <c r="HP15" s="108">
        <f t="shared" si="595"/>
        <v>0</v>
      </c>
      <c r="HQ15" s="108">
        <f t="shared" si="596"/>
        <v>0</v>
      </c>
      <c r="HR15" s="108">
        <f t="shared" si="597"/>
        <v>0</v>
      </c>
      <c r="HS15" s="108">
        <f t="shared" si="598"/>
        <v>0</v>
      </c>
      <c r="HT15" s="108">
        <f t="shared" si="599"/>
        <v>0</v>
      </c>
      <c r="HU15" s="108">
        <f t="shared" si="600"/>
        <v>0</v>
      </c>
      <c r="HV15" s="108">
        <f t="shared" si="601"/>
        <v>0</v>
      </c>
      <c r="HW15" s="108">
        <f t="shared" si="602"/>
        <v>0</v>
      </c>
      <c r="HX15" s="108">
        <f t="shared" si="603"/>
        <v>0</v>
      </c>
      <c r="HY15" s="108">
        <f t="shared" si="604"/>
        <v>0</v>
      </c>
      <c r="HZ15" s="108">
        <f t="shared" si="605"/>
        <v>0</v>
      </c>
      <c r="IA15" s="108">
        <f t="shared" si="606"/>
        <v>0</v>
      </c>
      <c r="IB15" s="108">
        <f t="shared" si="607"/>
        <v>0</v>
      </c>
      <c r="IC15" s="108">
        <f t="shared" si="608"/>
        <v>0</v>
      </c>
      <c r="ID15" s="108">
        <f t="shared" si="609"/>
        <v>0</v>
      </c>
      <c r="IE15" s="108">
        <f t="shared" si="610"/>
        <v>0</v>
      </c>
      <c r="IF15" s="108">
        <f t="shared" si="611"/>
        <v>0</v>
      </c>
      <c r="IG15" s="108">
        <f t="shared" si="612"/>
        <v>0</v>
      </c>
      <c r="IH15" s="108">
        <f t="shared" si="613"/>
        <v>0</v>
      </c>
      <c r="II15" s="108">
        <f t="shared" si="614"/>
        <v>0</v>
      </c>
      <c r="IJ15" s="108">
        <f t="shared" si="615"/>
        <v>0</v>
      </c>
      <c r="IK15" s="108">
        <f t="shared" si="616"/>
        <v>0</v>
      </c>
      <c r="IL15" s="108">
        <f t="shared" si="617"/>
        <v>0</v>
      </c>
      <c r="IM15" s="108">
        <f t="shared" si="618"/>
        <v>0</v>
      </c>
      <c r="IN15" s="108">
        <f t="shared" si="619"/>
        <v>0</v>
      </c>
      <c r="IO15" s="108">
        <f t="shared" si="620"/>
        <v>0</v>
      </c>
      <c r="IP15" s="108">
        <f t="shared" si="621"/>
        <v>0</v>
      </c>
      <c r="IQ15" s="108">
        <f t="shared" si="622"/>
        <v>0</v>
      </c>
      <c r="IR15" s="108">
        <f t="shared" si="623"/>
        <v>0</v>
      </c>
      <c r="IS15" s="108">
        <f t="shared" si="624"/>
        <v>0</v>
      </c>
      <c r="IT15" s="108">
        <f t="shared" si="625"/>
        <v>0</v>
      </c>
      <c r="IU15" s="108">
        <f t="shared" si="626"/>
        <v>0</v>
      </c>
      <c r="IV15" s="108">
        <f t="shared" si="627"/>
        <v>0</v>
      </c>
      <c r="IW15" s="108">
        <f t="shared" si="628"/>
        <v>0</v>
      </c>
      <c r="IX15" s="108">
        <f t="shared" si="629"/>
        <v>0</v>
      </c>
      <c r="IY15" s="108">
        <f t="shared" si="630"/>
        <v>0</v>
      </c>
      <c r="IZ15" s="108">
        <f t="shared" si="631"/>
        <v>0</v>
      </c>
      <c r="JA15" s="108">
        <f t="shared" si="632"/>
        <v>0</v>
      </c>
      <c r="JB15" s="108">
        <f t="shared" si="633"/>
        <v>0</v>
      </c>
      <c r="JC15" s="108">
        <f t="shared" si="634"/>
        <v>0</v>
      </c>
      <c r="JD15" s="108">
        <f t="shared" si="635"/>
        <v>0</v>
      </c>
      <c r="JE15" s="108">
        <f t="shared" si="636"/>
        <v>0</v>
      </c>
      <c r="JF15" s="108">
        <f t="shared" si="637"/>
        <v>0</v>
      </c>
      <c r="JG15" s="108">
        <f t="shared" si="638"/>
        <v>0</v>
      </c>
      <c r="JH15" s="108">
        <f t="shared" si="639"/>
        <v>0</v>
      </c>
      <c r="JI15" s="108">
        <f t="shared" si="640"/>
        <v>0</v>
      </c>
      <c r="JJ15" s="108">
        <f t="shared" si="641"/>
        <v>0</v>
      </c>
      <c r="JK15" s="108">
        <f t="shared" si="642"/>
        <v>0</v>
      </c>
      <c r="JL15" s="108">
        <f t="shared" si="643"/>
        <v>0</v>
      </c>
      <c r="JM15" s="108">
        <f t="shared" si="644"/>
        <v>0</v>
      </c>
      <c r="JN15" s="108">
        <f t="shared" si="645"/>
        <v>0</v>
      </c>
      <c r="JO15" s="108">
        <f t="shared" si="646"/>
        <v>0</v>
      </c>
      <c r="JP15" s="108">
        <f t="shared" si="647"/>
        <v>0</v>
      </c>
      <c r="JQ15" s="108">
        <f t="shared" si="648"/>
        <v>0</v>
      </c>
      <c r="JR15" s="108">
        <f t="shared" si="649"/>
        <v>0</v>
      </c>
      <c r="JS15" s="108">
        <f t="shared" si="650"/>
        <v>0</v>
      </c>
      <c r="JT15" s="108">
        <f t="shared" si="651"/>
        <v>0</v>
      </c>
      <c r="JU15" s="108">
        <f t="shared" si="652"/>
        <v>0</v>
      </c>
      <c r="JV15" s="108">
        <f t="shared" si="653"/>
        <v>0</v>
      </c>
      <c r="JW15" s="108">
        <f t="shared" si="654"/>
        <v>0</v>
      </c>
      <c r="JX15" s="108">
        <f t="shared" si="655"/>
        <v>0</v>
      </c>
      <c r="JY15" s="108">
        <f t="shared" si="656"/>
        <v>0</v>
      </c>
      <c r="JZ15" s="108">
        <f t="shared" si="657"/>
        <v>0</v>
      </c>
      <c r="KA15" s="108">
        <f t="shared" si="658"/>
        <v>0</v>
      </c>
      <c r="KB15" s="108">
        <f t="shared" si="659"/>
        <v>0</v>
      </c>
      <c r="KC15" s="108">
        <f t="shared" si="660"/>
        <v>0</v>
      </c>
      <c r="KD15" s="108">
        <f t="shared" si="661"/>
        <v>0</v>
      </c>
      <c r="KE15" s="108">
        <f t="shared" si="662"/>
        <v>0</v>
      </c>
      <c r="KF15" s="108">
        <f t="shared" si="663"/>
        <v>0</v>
      </c>
      <c r="KG15" s="108">
        <f t="shared" si="664"/>
        <v>0</v>
      </c>
      <c r="KH15" s="108">
        <f t="shared" si="665"/>
        <v>0</v>
      </c>
      <c r="KI15" s="108">
        <f t="shared" si="666"/>
        <v>0</v>
      </c>
      <c r="KJ15" s="108">
        <f t="shared" si="667"/>
        <v>0</v>
      </c>
      <c r="KK15" s="108">
        <f t="shared" si="668"/>
        <v>0</v>
      </c>
      <c r="KL15" s="108">
        <f t="shared" si="669"/>
        <v>0</v>
      </c>
      <c r="KM15" s="108">
        <f t="shared" si="670"/>
        <v>0</v>
      </c>
      <c r="KN15" s="108">
        <f t="shared" si="671"/>
        <v>0</v>
      </c>
      <c r="KO15" s="108">
        <f t="shared" si="672"/>
        <v>0</v>
      </c>
      <c r="KP15" s="108">
        <f t="shared" si="673"/>
        <v>0</v>
      </c>
      <c r="KQ15" s="108">
        <f t="shared" si="674"/>
        <v>0</v>
      </c>
      <c r="KR15" s="108">
        <f t="shared" si="675"/>
        <v>0</v>
      </c>
      <c r="KS15" s="108">
        <f t="shared" si="676"/>
        <v>0</v>
      </c>
      <c r="KT15" s="108">
        <f t="shared" si="677"/>
        <v>0</v>
      </c>
      <c r="KU15" s="108">
        <f t="shared" si="678"/>
        <v>0</v>
      </c>
      <c r="KV15" s="108">
        <f t="shared" si="679"/>
        <v>0</v>
      </c>
      <c r="KW15" s="108">
        <f t="shared" si="680"/>
        <v>0</v>
      </c>
      <c r="KX15" s="108">
        <f t="shared" si="681"/>
        <v>0</v>
      </c>
      <c r="KY15" s="108">
        <f t="shared" si="682"/>
        <v>0</v>
      </c>
      <c r="KZ15" s="108">
        <f t="shared" si="683"/>
        <v>0</v>
      </c>
      <c r="LA15" s="108">
        <f t="shared" si="684"/>
        <v>0</v>
      </c>
      <c r="LB15" s="108">
        <f t="shared" si="685"/>
        <v>0</v>
      </c>
      <c r="LD15" s="111">
        <f t="shared" si="686"/>
        <v>1</v>
      </c>
      <c r="LE15" s="100">
        <f t="shared" si="687"/>
        <v>0</v>
      </c>
      <c r="LF15" s="100">
        <f t="shared" si="688"/>
        <v>0</v>
      </c>
      <c r="LG15" s="100">
        <f t="shared" si="689"/>
        <v>0</v>
      </c>
      <c r="LH15" s="100">
        <f t="shared" si="690"/>
        <v>0</v>
      </c>
      <c r="LI15" s="100">
        <f t="shared" si="691"/>
        <v>0</v>
      </c>
      <c r="LJ15" s="100">
        <f t="shared" si="692"/>
        <v>0</v>
      </c>
      <c r="LK15" s="100">
        <f t="shared" si="693"/>
        <v>0</v>
      </c>
      <c r="LL15" s="100">
        <f t="shared" si="694"/>
        <v>0</v>
      </c>
      <c r="LM15" s="100">
        <f t="shared" si="695"/>
        <v>0</v>
      </c>
      <c r="LN15" s="100">
        <f t="shared" si="696"/>
        <v>0</v>
      </c>
      <c r="LO15" s="100">
        <f t="shared" si="697"/>
        <v>0</v>
      </c>
      <c r="LP15" s="100">
        <f t="shared" si="698"/>
        <v>0</v>
      </c>
      <c r="LQ15" s="100">
        <f t="shared" si="699"/>
        <v>0</v>
      </c>
      <c r="LR15" s="100">
        <f t="shared" si="700"/>
        <v>0</v>
      </c>
      <c r="LS15" s="100">
        <f t="shared" si="701"/>
        <v>0</v>
      </c>
      <c r="LT15" s="100">
        <f t="shared" si="702"/>
        <v>0</v>
      </c>
      <c r="LU15" s="100">
        <f t="shared" si="703"/>
        <v>0</v>
      </c>
      <c r="LV15" s="100">
        <f t="shared" si="704"/>
        <v>0</v>
      </c>
      <c r="LW15" s="100">
        <f t="shared" si="705"/>
        <v>0</v>
      </c>
      <c r="LX15" s="100">
        <f t="shared" si="706"/>
        <v>0</v>
      </c>
      <c r="LY15" s="100">
        <f t="shared" si="707"/>
        <v>0</v>
      </c>
      <c r="LZ15" s="100">
        <f t="shared" si="708"/>
        <v>0</v>
      </c>
      <c r="MA15" s="100">
        <f t="shared" si="709"/>
        <v>0</v>
      </c>
      <c r="MB15" s="100">
        <f t="shared" si="710"/>
        <v>0</v>
      </c>
      <c r="MC15" s="100">
        <f t="shared" si="711"/>
        <v>0</v>
      </c>
      <c r="MD15" s="100">
        <f t="shared" si="712"/>
        <v>0</v>
      </c>
      <c r="ME15" s="100">
        <f t="shared" si="713"/>
        <v>0</v>
      </c>
      <c r="MF15" s="100">
        <f t="shared" si="714"/>
        <v>0</v>
      </c>
      <c r="MG15" s="100">
        <f t="shared" si="715"/>
        <v>0</v>
      </c>
      <c r="MH15" s="100">
        <f t="shared" si="716"/>
        <v>0</v>
      </c>
      <c r="MI15" s="100">
        <f t="shared" si="717"/>
        <v>0</v>
      </c>
      <c r="MJ15" s="100">
        <f t="shared" si="718"/>
        <v>0</v>
      </c>
      <c r="MK15" s="100">
        <f t="shared" si="719"/>
        <v>0</v>
      </c>
      <c r="ML15" s="100">
        <f t="shared" si="720"/>
        <v>0</v>
      </c>
      <c r="MM15" s="100">
        <f t="shared" si="721"/>
        <v>0</v>
      </c>
      <c r="MN15" s="100">
        <f t="shared" si="722"/>
        <v>0</v>
      </c>
      <c r="MO15" s="100">
        <f t="shared" si="723"/>
        <v>0</v>
      </c>
      <c r="MP15" s="100">
        <f t="shared" si="724"/>
        <v>0</v>
      </c>
      <c r="MQ15" s="100">
        <f t="shared" si="725"/>
        <v>0</v>
      </c>
      <c r="MR15" s="100">
        <f t="shared" si="726"/>
        <v>0</v>
      </c>
      <c r="MS15" s="100">
        <f t="shared" si="727"/>
        <v>0</v>
      </c>
      <c r="MT15" s="100">
        <f t="shared" si="728"/>
        <v>0</v>
      </c>
      <c r="MU15" s="100">
        <f t="shared" si="729"/>
        <v>0</v>
      </c>
      <c r="MV15" s="100">
        <f t="shared" si="730"/>
        <v>0</v>
      </c>
      <c r="MW15" s="100">
        <f t="shared" si="731"/>
        <v>0</v>
      </c>
      <c r="MX15" s="100">
        <f t="shared" si="732"/>
        <v>0</v>
      </c>
      <c r="MY15" s="100">
        <f t="shared" si="733"/>
        <v>0</v>
      </c>
      <c r="MZ15" s="100">
        <f t="shared" si="734"/>
        <v>0</v>
      </c>
      <c r="NA15" s="100">
        <f t="shared" si="735"/>
        <v>0</v>
      </c>
      <c r="NB15" s="100">
        <f t="shared" si="736"/>
        <v>0</v>
      </c>
      <c r="NC15" s="100">
        <f t="shared" si="737"/>
        <v>0</v>
      </c>
      <c r="ND15" s="100">
        <f t="shared" si="738"/>
        <v>0</v>
      </c>
      <c r="NE15" s="100">
        <f t="shared" si="739"/>
        <v>0</v>
      </c>
      <c r="NF15" s="100">
        <f t="shared" si="740"/>
        <v>0</v>
      </c>
      <c r="NG15" s="100">
        <f t="shared" si="741"/>
        <v>0</v>
      </c>
      <c r="NH15" s="100">
        <f t="shared" si="742"/>
        <v>0</v>
      </c>
      <c r="NI15" s="100">
        <f t="shared" si="743"/>
        <v>0</v>
      </c>
      <c r="NJ15" s="100">
        <f t="shared" si="744"/>
        <v>0</v>
      </c>
      <c r="NK15" s="100">
        <f t="shared" si="745"/>
        <v>0</v>
      </c>
      <c r="NL15" s="100">
        <f t="shared" si="746"/>
        <v>0</v>
      </c>
      <c r="NM15" s="100">
        <f t="shared" si="747"/>
        <v>0</v>
      </c>
      <c r="NN15" s="100">
        <f t="shared" si="748"/>
        <v>0</v>
      </c>
      <c r="NO15" s="100">
        <f t="shared" si="749"/>
        <v>0</v>
      </c>
      <c r="NP15" s="100">
        <f t="shared" si="750"/>
        <v>0</v>
      </c>
      <c r="NQ15" s="100">
        <f t="shared" si="751"/>
        <v>0</v>
      </c>
      <c r="NR15" s="100">
        <f t="shared" si="752"/>
        <v>0</v>
      </c>
      <c r="NS15" s="100">
        <f t="shared" si="753"/>
        <v>0</v>
      </c>
      <c r="NT15" s="100">
        <f t="shared" si="754"/>
        <v>0</v>
      </c>
      <c r="NU15" s="100">
        <f t="shared" si="755"/>
        <v>0</v>
      </c>
      <c r="NV15" s="100">
        <f t="shared" si="756"/>
        <v>0</v>
      </c>
      <c r="NW15" s="100">
        <f t="shared" si="757"/>
        <v>0</v>
      </c>
      <c r="NX15" s="100">
        <f t="shared" si="758"/>
        <v>0</v>
      </c>
      <c r="NY15" s="100">
        <f t="shared" si="759"/>
        <v>0</v>
      </c>
      <c r="NZ15" s="100">
        <f t="shared" si="760"/>
        <v>0</v>
      </c>
      <c r="OA15" s="100">
        <f t="shared" si="761"/>
        <v>0</v>
      </c>
      <c r="OB15" s="100">
        <f t="shared" si="762"/>
        <v>0</v>
      </c>
      <c r="OC15" s="100">
        <f t="shared" si="763"/>
        <v>0</v>
      </c>
      <c r="OD15" s="100">
        <f t="shared" si="764"/>
        <v>0</v>
      </c>
      <c r="OE15" s="100">
        <f t="shared" si="765"/>
        <v>0</v>
      </c>
      <c r="OF15" s="100">
        <f t="shared" si="766"/>
        <v>0</v>
      </c>
      <c r="OG15" s="100">
        <f t="shared" si="767"/>
        <v>0</v>
      </c>
      <c r="OH15" s="100">
        <f t="shared" si="768"/>
        <v>0</v>
      </c>
      <c r="OI15" s="100">
        <f t="shared" si="769"/>
        <v>0</v>
      </c>
      <c r="OJ15" s="100">
        <f t="shared" si="770"/>
        <v>0</v>
      </c>
      <c r="OK15" s="100">
        <f t="shared" si="771"/>
        <v>0</v>
      </c>
      <c r="OL15" s="100">
        <f t="shared" si="772"/>
        <v>0</v>
      </c>
      <c r="OM15" s="100">
        <f t="shared" si="773"/>
        <v>0</v>
      </c>
      <c r="ON15" s="100">
        <f t="shared" si="774"/>
        <v>0</v>
      </c>
      <c r="OO15" s="100">
        <f t="shared" si="775"/>
        <v>0</v>
      </c>
      <c r="OP15" s="100">
        <f t="shared" si="776"/>
        <v>0</v>
      </c>
      <c r="OQ15" s="100">
        <f t="shared" si="777"/>
        <v>0</v>
      </c>
      <c r="OR15" s="100">
        <f t="shared" si="778"/>
        <v>0</v>
      </c>
      <c r="OS15" s="100">
        <f t="shared" si="779"/>
        <v>0</v>
      </c>
      <c r="OT15" s="100">
        <f t="shared" si="780"/>
        <v>0</v>
      </c>
      <c r="OU15" s="100">
        <f t="shared" si="781"/>
        <v>0</v>
      </c>
      <c r="OV15" s="100">
        <f t="shared" si="782"/>
        <v>0</v>
      </c>
      <c r="OW15" s="100">
        <f t="shared" si="783"/>
        <v>0</v>
      </c>
      <c r="OY15" s="101">
        <f t="shared" si="784"/>
        <v>0</v>
      </c>
      <c r="OZ15" s="101">
        <f>IF(Calculator!$K13=0,0,IF($OZ$4&gt;=$SS15,Calculator!$AJ13,IF('Graph Calc'!$OZ$4&lt;'Graph Calc'!$SU15,Calculator!$AJ13,0)))</f>
        <v>0</v>
      </c>
      <c r="PA15" s="101">
        <f>IF(Calculator!$K13=0,0,IF($PA$4&gt;=$SS15,Calculator!$AJ13,IF('Graph Calc'!$PA$4&lt;'Graph Calc'!$SU15,Calculator!$AJ13,0)))</f>
        <v>0</v>
      </c>
      <c r="PB15" s="101">
        <f>IF(Calculator!$K13=0,0,IF($PB$4&gt;=$SS15,Calculator!$AJ13,IF('Graph Calc'!$PB$4&lt;'Graph Calc'!$SU15,Calculator!$AJ13,0)))</f>
        <v>0</v>
      </c>
      <c r="PC15" s="101">
        <f>IF(Calculator!$K13=0,0,IF($PC$4&gt;=$SS15,Calculator!$AJ13,IF('Graph Calc'!$PC$4&lt;'Graph Calc'!$SU15,Calculator!$AJ13,0)))</f>
        <v>0</v>
      </c>
      <c r="PD15" s="101">
        <f>IF(Calculator!$K13=0,0,IF($PD$4&gt;=$SS15,Calculator!$AJ13,IF('Graph Calc'!$PD$4&lt;'Graph Calc'!$SU15,Calculator!$AJ13,0)))</f>
        <v>0</v>
      </c>
      <c r="PE15" s="101">
        <f>IF(Calculator!$K13=0,0,IF($PE$4&gt;=$SS15,Calculator!$AJ13,IF('Graph Calc'!$PE$4&lt;'Graph Calc'!$SU15,Calculator!$AJ13,0)))</f>
        <v>0</v>
      </c>
      <c r="PF15" s="101">
        <f>IF(Calculator!$K13=0,0,IF($PF$4&gt;=$SS15,Calculator!$AJ13,IF('Graph Calc'!$PF$4&lt;'Graph Calc'!$SU15,Calculator!$AJ13,0)))</f>
        <v>0</v>
      </c>
      <c r="PG15" s="101">
        <f>IF(Calculator!$K13=0,0,IF($PG$4&gt;=$SS15,Calculator!$AJ13,IF('Graph Calc'!$PG$4&lt;'Graph Calc'!$SU15,Calculator!$AJ13,0)))</f>
        <v>0</v>
      </c>
      <c r="PH15" s="101">
        <f>IF(Calculator!$K13=0,0,IF($PH$4&gt;=$SS15,Calculator!$AJ13,IF('Graph Calc'!PH$4&lt;'Graph Calc'!$SU15,Calculator!$AJ13,0)))</f>
        <v>0</v>
      </c>
      <c r="PI15" s="101">
        <f>IF(Calculator!$K13=0,0,IF($PI$4&gt;=$SS15,Calculator!$AJ13,IF('Graph Calc'!$PI$4&lt;'Graph Calc'!$SU15,Calculator!$AJ13,0)))</f>
        <v>0</v>
      </c>
      <c r="PJ15" s="101">
        <f>IF(Calculator!$K13=0,0,IF($PJ$4&gt;=$SS15,Calculator!$AJ13,IF('Graph Calc'!$PJ$4&lt;'Graph Calc'!$SU15,Calculator!$AJ13,0)))</f>
        <v>0</v>
      </c>
      <c r="PK15" s="101">
        <f>IF(Calculator!$K13=0,0,IF($PK$4&gt;=$SS15,Calculator!$AJ13,IF('Graph Calc'!$PK$4&lt;'Graph Calc'!$SU15,Calculator!$AJ13,0)))</f>
        <v>0</v>
      </c>
      <c r="PL15" s="101">
        <f>IF(Calculator!$K13=0,0,IF($PL$4&gt;=$SS15,Calculator!$AJ13,IF('Graph Calc'!$PL$4&lt;'Graph Calc'!$SU15,Calculator!$AJ13,0)))</f>
        <v>0</v>
      </c>
      <c r="PM15" s="101">
        <f>IF(Calculator!$K13=0,0,IF($PM$4&gt;=$SS15,Calculator!$AJ13,IF('Graph Calc'!$PM$4&lt;'Graph Calc'!$SU15,Calculator!$AJ13,0)))</f>
        <v>0</v>
      </c>
      <c r="PN15" s="101">
        <f>IF(Calculator!$K13=0,0,IF($PN$4&gt;=$SS15,Calculator!$AJ13,IF('Graph Calc'!$PN$4&lt;'Graph Calc'!$SU15,Calculator!$AJ13,0)))</f>
        <v>0</v>
      </c>
      <c r="PO15" s="101">
        <f>IF(Calculator!$K13=0,0,IF($PO$4&gt;=$SS15,Calculator!$AJ13,IF('Graph Calc'!$PO$4&lt;'Graph Calc'!$SU15,Calculator!$AJ13,0)))</f>
        <v>0</v>
      </c>
      <c r="PP15" s="101">
        <f>IF(Calculator!$K13=0,0,IF($PP$4&gt;=$SS15,Calculator!$AJ13,IF('Graph Calc'!$PP$4&lt;'Graph Calc'!$SU15,Calculator!$AJ13,0)))</f>
        <v>0</v>
      </c>
      <c r="PQ15" s="101">
        <f>IF(Calculator!$K13=0,0,IF($PQ$4&gt;=$SS15,Calculator!$AJ13,IF('Graph Calc'!$PQ$4&lt;'Graph Calc'!$SU15,Calculator!$AJ13,0)))</f>
        <v>0</v>
      </c>
      <c r="PR15" s="101">
        <f>IF(Calculator!$K13=0,0,IF($PR$4&gt;=$SS15,Calculator!$AJ13,IF('Graph Calc'!$PR$4&lt;'Graph Calc'!$SU15,Calculator!$AJ13,0)))</f>
        <v>0</v>
      </c>
      <c r="PS15" s="101">
        <f>IF(Calculator!$K13=0,0,IF($PS$4&gt;=$SS15,Calculator!$AJ13,IF('Graph Calc'!$PS$4&lt;'Graph Calc'!$SU15,Calculator!$AJ13,0)))</f>
        <v>0</v>
      </c>
      <c r="PT15" s="101">
        <f>IF(Calculator!$K13=0,0,IF($PT$4&gt;=$SS15,Calculator!$AJ13,IF('Graph Calc'!$PT$4&lt;'Graph Calc'!$SU15,Calculator!$AJ13,0)))</f>
        <v>0</v>
      </c>
      <c r="PU15" s="101">
        <f>IF(Calculator!$K13=0,0,IF($PU$4&gt;=$SS15,Calculator!$AJ13,IF('Graph Calc'!$PU$4&lt;'Graph Calc'!$SU15,Calculator!$AJ13,0)))</f>
        <v>0</v>
      </c>
      <c r="PV15" s="101">
        <f>IF(Calculator!$K13=0,0,IF($PV$4&gt;=$SS15,Calculator!$AJ13,IF('Graph Calc'!$PV$4&lt;'Graph Calc'!$SU15,Calculator!$AJ13,0)))</f>
        <v>0</v>
      </c>
      <c r="PW15" s="101">
        <f>IF(Calculator!$K13=0,0,IF($PW$4&gt;=$SS15,Calculator!$AJ13,IF('Graph Calc'!$PW$4&lt;'Graph Calc'!$SU15,Calculator!$AJ13,0)))</f>
        <v>0</v>
      </c>
      <c r="PX15" s="101">
        <f>IF(Calculator!$K13=0,0,IF($PX$4&gt;=$SS15,Calculator!$AJ13,IF('Graph Calc'!$PX$4&lt;'Graph Calc'!$SU15,Calculator!$AJ13,0)))</f>
        <v>0</v>
      </c>
      <c r="PY15" s="101">
        <f>IF(Calculator!$K13=0,0,IF($PY$4&gt;=$SS15,Calculator!$AJ13,IF('Graph Calc'!$PY$4&lt;'Graph Calc'!$SU15,Calculator!$AJ13,0)))</f>
        <v>0</v>
      </c>
      <c r="PZ15" s="101">
        <f>IF(Calculator!$K13=0,0,IF($PZ$4&gt;=$SS15,Calculator!$AJ13,IF('Graph Calc'!$PZ$4&lt;'Graph Calc'!$SU15,Calculator!$AJ13,0)))</f>
        <v>0</v>
      </c>
      <c r="QA15" s="101">
        <f>IF(Calculator!$K13=0,0,IF($QA$4&gt;=$SS15,Calculator!$AJ13,IF('Graph Calc'!$QA$4&lt;'Graph Calc'!$SU15,Calculator!$AJ13,0)))</f>
        <v>0</v>
      </c>
      <c r="QB15" s="101">
        <f>IF(Calculator!$K13=0,0,IF($QB$4&gt;=$SS15,Calculator!$AJ13,IF('Graph Calc'!$QB$4&lt;'Graph Calc'!$SU15,Calculator!$AJ13,0)))</f>
        <v>0</v>
      </c>
      <c r="QC15" s="101">
        <f>IF(Calculator!$K13=0,0,IF($QC$4&gt;=$SS15,Calculator!$AJ13,IF('Graph Calc'!$QC$4&lt;'Graph Calc'!$SU15,Calculator!$AJ13,0)))</f>
        <v>0</v>
      </c>
      <c r="QD15" s="101">
        <f>IF(Calculator!$K13=0,0,IF($QD$4&gt;=$SS15,Calculator!$AJ13,IF('Graph Calc'!$QD$4&lt;'Graph Calc'!$SU15,Calculator!$AJ13,0)))</f>
        <v>0</v>
      </c>
      <c r="QE15" s="101">
        <f>IF(Calculator!$K13=0,0,IF($QE$4&gt;=$SS15,Calculator!$AJ13,IF('Graph Calc'!$QE$4&lt;'Graph Calc'!$SU15,Calculator!$AJ13,0)))</f>
        <v>0</v>
      </c>
      <c r="QF15" s="101">
        <f>IF(Calculator!$K13=0,0,IF($QF$4&gt;=$SS15,Calculator!$AJ13,IF('Graph Calc'!$QF$4&lt;'Graph Calc'!$SU15,Calculator!$AJ13,0)))</f>
        <v>0</v>
      </c>
      <c r="QG15" s="101">
        <f>IF(Calculator!$K13=0,0,IF($QG$4&gt;=$SS15,Calculator!$AJ13,IF('Graph Calc'!$QG$4&lt;'Graph Calc'!$SU15,Calculator!$AJ13,0)))</f>
        <v>0</v>
      </c>
      <c r="QH15" s="101">
        <f>IF(Calculator!$K13=0,0,IF($QH$4&gt;=$SS15,Calculator!$AJ13,IF('Graph Calc'!$QH$4&lt;'Graph Calc'!$SU15,Calculator!$AJ13,0)))</f>
        <v>0</v>
      </c>
      <c r="QI15" s="101">
        <f>IF(Calculator!$K13=0,0,IF($QI$4&gt;=$SS15,Calculator!$AJ13,IF('Graph Calc'!$QI$4&lt;'Graph Calc'!$SU15,Calculator!$AJ13,0)))</f>
        <v>0</v>
      </c>
      <c r="QJ15" s="101">
        <f>IF(Calculator!$K13=0,0,IF($QJ$4&gt;=$SS15,Calculator!$AJ13,IF('Graph Calc'!$QJ$4&lt;'Graph Calc'!$SU15,Calculator!$AJ13,0)))</f>
        <v>0</v>
      </c>
      <c r="QK15" s="101">
        <f>IF(Calculator!$K13=0,0,IF($QK$4&gt;=$SS15,Calculator!$AJ13,IF('Graph Calc'!$QK$4&lt;'Graph Calc'!$SU15,Calculator!$AJ13,0)))</f>
        <v>0</v>
      </c>
      <c r="QL15" s="101">
        <f>IF(Calculator!$K13=0,0,IF($QL$4&gt;=$SS15,Calculator!$AJ13,IF('Graph Calc'!$QL$4&lt;'Graph Calc'!$SU15,Calculator!$AJ13,0)))</f>
        <v>0</v>
      </c>
      <c r="QM15" s="101">
        <f>IF(Calculator!$K13=0,0,IF($QM$4&gt;=$SS15,Calculator!$AJ13,IF('Graph Calc'!$QM$4&lt;'Graph Calc'!$SU15,Calculator!$AJ13,0)))</f>
        <v>0</v>
      </c>
      <c r="QN15" s="101">
        <f>IF(Calculator!$K13=0,0,IF($QN$4&gt;=$SS15,Calculator!$AJ13,IF('Graph Calc'!$QN$4&lt;'Graph Calc'!$SU15,Calculator!$AJ13,0)))</f>
        <v>0</v>
      </c>
      <c r="QO15" s="101">
        <f>IF(Calculator!$K13=0,0,IF($QO$4&gt;=$SS15,Calculator!$AJ13,IF('Graph Calc'!$QO$4&lt;'Graph Calc'!$SU15,Calculator!$AJ13,0)))</f>
        <v>0</v>
      </c>
      <c r="QP15" s="101">
        <f>IF(Calculator!$K13=0,0,IF($QP$4&gt;=$SS15,Calculator!$AJ13,IF('Graph Calc'!$QP$4&lt;'Graph Calc'!$SU15,Calculator!$AJ13,0)))</f>
        <v>0</v>
      </c>
      <c r="QQ15" s="101">
        <f>IF(Calculator!$K13=0,0,IF($QQ$4&gt;=$SS15,Calculator!$AJ13,IF('Graph Calc'!$QQ$4&lt;'Graph Calc'!$SU15,Calculator!$AJ13,0)))</f>
        <v>0</v>
      </c>
      <c r="QR15" s="101">
        <f>IF(Calculator!$K13=0,0,IF($QR$4&gt;=$SS15,Calculator!$AJ13,IF('Graph Calc'!$QR$4&lt;'Graph Calc'!$SU15,Calculator!$AJ13,0)))</f>
        <v>0</v>
      </c>
      <c r="QS15" s="101">
        <f>IF(Calculator!$K13=0,0,IF($QS$4&gt;=$SS15,Calculator!$AJ13,IF('Graph Calc'!$QS$4&lt;'Graph Calc'!$SU15,Calculator!$AJ13,0)))</f>
        <v>0</v>
      </c>
      <c r="QT15" s="101">
        <f>IF(Calculator!$K13=0,0,IF($QT$4&gt;=$SS15,Calculator!$AJ13,IF('Graph Calc'!$QT$4&lt;'Graph Calc'!$SU15,Calculator!$AJ13,0)))</f>
        <v>0</v>
      </c>
      <c r="QU15" s="101">
        <f>IF(Calculator!$K13=0,0,IF($QU$4&gt;=$SS15,Calculator!$AJ13,IF('Graph Calc'!$QU$4&lt;'Graph Calc'!$SU15,Calculator!$AJ13,0)))</f>
        <v>0</v>
      </c>
      <c r="QV15" s="101">
        <f>IF(Calculator!$K13=0,0,IF($QV$4&gt;=$SS15,Calculator!$AJ13,IF('Graph Calc'!$QV$4&lt;'Graph Calc'!$SU15,Calculator!$AJ13,0)))</f>
        <v>0</v>
      </c>
      <c r="QW15" s="101">
        <f>IF(Calculator!$K13=0,0,IF($QW$4&gt;=$SS15,Calculator!$AJ13,IF('Graph Calc'!$QW$4&lt;'Graph Calc'!$SU15,Calculator!$AJ13,0)))</f>
        <v>0</v>
      </c>
      <c r="QX15" s="101">
        <f>IF(Calculator!$K13=0,0,IF($QX$4&gt;=$SS15,Calculator!$AJ13,IF('Graph Calc'!$QX$4&lt;'Graph Calc'!$SU15,Calculator!$AJ13,0)))</f>
        <v>0</v>
      </c>
      <c r="QY15" s="101">
        <f>IF(Calculator!$K13=0,0,IF($QY$4&gt;=$SS15,Calculator!$AJ13,IF('Graph Calc'!$QY$4&lt;'Graph Calc'!$SU15,Calculator!$AJ13,0)))</f>
        <v>0</v>
      </c>
      <c r="QZ15" s="101">
        <f>IF(Calculator!$K13=0,0,IF($QZ$4&gt;=$SS15,Calculator!$AJ13,IF('Graph Calc'!$QZ$4&lt;'Graph Calc'!$SU15,Calculator!$AJ13,0)))</f>
        <v>0</v>
      </c>
      <c r="RA15" s="101">
        <f>IF(Calculator!$K13=0,0,IF($RA$4&gt;=$SS15,Calculator!$AJ13,IF('Graph Calc'!$RA$4&lt;'Graph Calc'!$SU15,Calculator!$AJ13,0)))</f>
        <v>0</v>
      </c>
      <c r="RB15" s="101">
        <f>IF(Calculator!$K13=0,0,IF($RB$4&gt;=$SS15,Calculator!$AJ13,IF('Graph Calc'!$RB$4&lt;'Graph Calc'!$SU15,Calculator!$AJ13,0)))</f>
        <v>0</v>
      </c>
      <c r="RC15" s="101">
        <f>IF(Calculator!$K13=0,0,IF($RC$4&gt;=$SS15,Calculator!$AJ13,IF('Graph Calc'!$RC$4&lt;'Graph Calc'!$SU15,Calculator!$AJ13,0)))</f>
        <v>0</v>
      </c>
      <c r="RD15" s="101">
        <f>IF(Calculator!$K13=0,0,IF($RD$4&gt;=$SS15,Calculator!$AJ13,IF('Graph Calc'!$RD$4&lt;'Graph Calc'!$SU15,Calculator!$AJ13,0)))</f>
        <v>0</v>
      </c>
      <c r="RE15" s="101">
        <f>IF(Calculator!$K13=0,0,IF($RE$4&gt;=$SS15,Calculator!$AJ13,IF('Graph Calc'!$RE$4&lt;'Graph Calc'!$SU15,Calculator!$AJ13,0)))</f>
        <v>0</v>
      </c>
      <c r="RF15" s="101">
        <f>IF(Calculator!$K13=0,0,IF($RF$4&gt;=$SS15,Calculator!$AJ13,IF('Graph Calc'!$RF$4&lt;'Graph Calc'!$SU15,Calculator!$AJ13,0)))</f>
        <v>0</v>
      </c>
      <c r="RG15" s="101">
        <f>IF(Calculator!$K13=0,0,IF($RG$4&gt;=$SS15,Calculator!$AJ13,IF('Graph Calc'!$RG$4&lt;'Graph Calc'!$SU15,Calculator!$AJ13,0)))</f>
        <v>0</v>
      </c>
      <c r="RH15" s="101">
        <f>IF(Calculator!$K13=0,0,IF($RH$4&gt;=$SS15,Calculator!$AJ13,IF('Graph Calc'!$RH$4&lt;'Graph Calc'!$SU15,Calculator!$AJ13,0)))</f>
        <v>0</v>
      </c>
      <c r="RI15" s="101">
        <f>IF(Calculator!$K13=0,0,IF($RI$4&gt;=$SS15,Calculator!$AJ13,IF('Graph Calc'!$RI$4&lt;'Graph Calc'!$SU15,Calculator!$AJ13,0)))</f>
        <v>0</v>
      </c>
      <c r="RJ15" s="101">
        <f>IF(Calculator!$K13=0,0,IF($RJ$4&gt;=$SS15,Calculator!$AJ13,IF('Graph Calc'!$RJ$4&lt;'Graph Calc'!$SU15,Calculator!$AJ13,0)))</f>
        <v>0</v>
      </c>
      <c r="RK15" s="101">
        <f>IF(Calculator!$K13=0,0,IF($RK$4&gt;=$SS15,Calculator!$AJ13,IF('Graph Calc'!$RK$4&lt;'Graph Calc'!$SU15,Calculator!$AJ13,0)))</f>
        <v>0</v>
      </c>
      <c r="RL15" s="101">
        <f>IF(Calculator!$K13=0,0,IF($RL$4&gt;=$SS15,Calculator!$AJ13,IF('Graph Calc'!$RL$4&lt;'Graph Calc'!$SU15,Calculator!$AJ13,0)))</f>
        <v>0</v>
      </c>
      <c r="RM15" s="101">
        <f>IF(Calculator!$K13=0,0,IF($RM$4&gt;=$SS15,Calculator!$AJ13,IF('Graph Calc'!$RM$4&lt;'Graph Calc'!$SU15,Calculator!$AJ13,0)))</f>
        <v>0</v>
      </c>
      <c r="RN15" s="101">
        <f>IF(Calculator!$K13=0,0,IF($RN$4&gt;=$SS15,Calculator!$AJ13,IF('Graph Calc'!$RN$4&lt;'Graph Calc'!$SU15,Calculator!$AJ13,0)))</f>
        <v>0</v>
      </c>
      <c r="RO15" s="101">
        <f>IF(Calculator!$K13=0,0,IF($RO$4&gt;=$SS15,Calculator!$AJ13,IF('Graph Calc'!$RO$4&lt;'Graph Calc'!$SU15,Calculator!$AJ13,0)))</f>
        <v>0</v>
      </c>
      <c r="RP15" s="101">
        <f>IF(Calculator!$K13=0,0,IF($RP$4&gt;=$SS15,Calculator!$AJ13,IF('Graph Calc'!$RP$4&lt;'Graph Calc'!$SU15,Calculator!$AJ13,0)))</f>
        <v>0</v>
      </c>
      <c r="RQ15" s="101">
        <f>IF(Calculator!$K13=0,0,IF($RQ$4&gt;=$SS15,Calculator!$AJ13,IF('Graph Calc'!$RQ$4&lt;'Graph Calc'!$SU15,Calculator!$AJ13,0)))</f>
        <v>0</v>
      </c>
      <c r="RR15" s="101">
        <f>IF(Calculator!$K13=0,0,IF($RR$4&gt;=$SS15,Calculator!$AJ13,IF('Graph Calc'!$RR$4&lt;'Graph Calc'!$SU15,Calculator!$AJ13,0)))</f>
        <v>0</v>
      </c>
      <c r="RS15" s="101">
        <f>IF(Calculator!$K13=0,0,IF($RS$4&gt;=$SS15,Calculator!$AJ13,IF('Graph Calc'!$RS$4&lt;'Graph Calc'!$SU15,Calculator!$AJ13,0)))</f>
        <v>0</v>
      </c>
      <c r="RT15" s="101">
        <f>IF(Calculator!$K13=0,0,IF($RT$4&gt;=$SS15,Calculator!$AJ13,IF('Graph Calc'!$RT$4&lt;'Graph Calc'!$SU15,Calculator!$AJ13,0)))</f>
        <v>0</v>
      </c>
      <c r="RU15" s="101">
        <f>IF(Calculator!$K13=0,0,IF($RU$4&gt;=$SS15,Calculator!$AJ13,IF('Graph Calc'!$RU$4&lt;'Graph Calc'!$SU15,Calculator!$AJ13,0)))</f>
        <v>0</v>
      </c>
      <c r="RV15" s="101">
        <f>IF(Calculator!$K13=0,0,IF($RV$4&gt;=$SS15,Calculator!$AJ13,IF('Graph Calc'!$RV$4&lt;'Graph Calc'!$SU15,Calculator!$AJ13,0)))</f>
        <v>0</v>
      </c>
      <c r="RW15" s="101">
        <f>IF(Calculator!$K13=0,0,IF($RW$4&gt;=$SS15,Calculator!$AJ13,IF('Graph Calc'!$RW$4&lt;'Graph Calc'!$SU15,Calculator!$AJ13,0)))</f>
        <v>0</v>
      </c>
      <c r="RX15" s="101">
        <f>IF(Calculator!$K13=0,0,IF($RX$4&gt;=$SS15,Calculator!$AJ13,IF('Graph Calc'!$RX$4&lt;'Graph Calc'!$SU15,Calculator!$AJ13,0)))</f>
        <v>0</v>
      </c>
      <c r="RY15" s="101">
        <f>IF(Calculator!$K13=0,0,IF($RY$4&gt;=$SS15,Calculator!$AJ13,IF('Graph Calc'!$RY$4&lt;'Graph Calc'!$SU15,Calculator!$AJ13,0)))</f>
        <v>0</v>
      </c>
      <c r="RZ15" s="101">
        <f>IF(Calculator!$K13=0,0,IF($RZ$4&gt;=$SS15,Calculator!$AJ13,IF('Graph Calc'!$RZ$4&lt;'Graph Calc'!$SU15,Calculator!$AJ13,0)))</f>
        <v>0</v>
      </c>
      <c r="SA15" s="101">
        <f>IF(Calculator!$K13=0,0,IF($SA$4&gt;=$SS15,Calculator!$AJ13,IF('Graph Calc'!$SA$4&lt;'Graph Calc'!$SU15,Calculator!$AJ13,0)))</f>
        <v>0</v>
      </c>
      <c r="SB15" s="101">
        <f>IF(Calculator!$K13=0,0,IF($SB$4&gt;=$SS15,Calculator!$AJ13,IF('Graph Calc'!$SB$4&lt;'Graph Calc'!$SU15,Calculator!$AJ13,0)))</f>
        <v>0</v>
      </c>
      <c r="SC15" s="101">
        <f>IF(Calculator!$K13=0,0,IF($SC$4&gt;=$SS15,Calculator!$AJ13,IF('Graph Calc'!$SC$4&lt;'Graph Calc'!$SU15,Calculator!$AJ13,0)))</f>
        <v>0</v>
      </c>
      <c r="SD15" s="101">
        <f>IF(Calculator!$K13=0,0,IF(SD14&gt;=$SS15,Calculator!$AJ13,IF('Graph Calc'!$SD$4&lt;'Graph Calc'!$SU15,Calculator!$AJ13,0)))</f>
        <v>0</v>
      </c>
      <c r="SE15" s="101">
        <f>IF(Calculator!$K13=0,0,IF($SE$4&gt;=$SS15,Calculator!$AJ13,IF('Graph Calc'!$SE$4&lt;'Graph Calc'!$SU15,Calculator!$AJ13,0)))</f>
        <v>0</v>
      </c>
      <c r="SF15" s="101">
        <f>IF(Calculator!$K13=0,0,IF($SF$4&gt;=$SS15,Calculator!$AJ13,IF('Graph Calc'!$SF$4&lt;'Graph Calc'!$SU15,Calculator!$AJ13,0)))</f>
        <v>0</v>
      </c>
      <c r="SG15" s="101">
        <f>IF(Calculator!$K13=0,0,IF($SG$4&gt;=$SS15,Calculator!$AJ13,IF('Graph Calc'!$SG$4&lt;'Graph Calc'!$SU15,Calculator!$AJ13,0)))</f>
        <v>0</v>
      </c>
      <c r="SH15" s="101">
        <f>IF(Calculator!$K13=0,0,IF($SH$4&gt;=$SS15,Calculator!$AJ13,IF('Graph Calc'!$SH$4&lt;'Graph Calc'!$SU15,Calculator!$AJ13,0)))</f>
        <v>0</v>
      </c>
      <c r="SI15" s="101">
        <f>IF(Calculator!$K13=0,0,IF($SI$4&gt;=$SS15,Calculator!$AJ13,IF('Graph Calc'!$SI$4&lt;'Graph Calc'!$SU15,Calculator!$AJ13,0)))</f>
        <v>0</v>
      </c>
      <c r="SJ15" s="101">
        <f>IF(Calculator!$K13=0,0,IF($SJ$4&gt;=$SS15,Calculator!$AJ13,IF('Graph Calc'!$SJ$4&lt;'Graph Calc'!$SU15,Calculator!$AJ13,0)))</f>
        <v>0</v>
      </c>
      <c r="SK15" s="101">
        <f>IF(Calculator!$K13=0,0,IF($SK$4&gt;=$SS15,Calculator!$AJ13,IF('Graph Calc'!$SK$4&lt;'Graph Calc'!$SU15,Calculator!$AJ13,0)))</f>
        <v>0</v>
      </c>
      <c r="SL15" s="101">
        <f>IF(Calculator!$K13=0,0,IF($SL$4&gt;=$SS15,Calculator!$AJ13,IF('Graph Calc'!$SL$4&lt;'Graph Calc'!$SU15,Calculator!$AJ13,0)))</f>
        <v>0</v>
      </c>
      <c r="SM15" s="101">
        <f>IF(Calculator!$K13=0,0,IF($SM$4&gt;=$SS15,Calculator!$AJ13,IF('Graph Calc'!$SM$4&lt;'Graph Calc'!$SU15,Calculator!$AJ13,0)))</f>
        <v>0</v>
      </c>
      <c r="SN15" s="101">
        <f>IF(Calculator!$K13=0,0,IF($SN$4&gt;=$SS15,Calculator!$AJ13,IF('Graph Calc'!$SN$4&lt;'Graph Calc'!$SU15,Calculator!$AJ13,0)))</f>
        <v>0</v>
      </c>
      <c r="SO15" s="101">
        <f>IF(Calculator!$K13=0,0,IF($SO$4&gt;=$SS15,Calculator!$AJ13,IF('Graph Calc'!$SO$4&lt;'Graph Calc'!$SU15,Calculator!$AJ13,0)))</f>
        <v>0</v>
      </c>
      <c r="SP15" s="101">
        <f>IF(Calculator!$K13=0,0,IF($SP$4&gt;=$SS15,Calculator!$AJ13,IF('Graph Calc'!$SP$4&lt;'Graph Calc'!$SU15,Calculator!$AJ13,0)))</f>
        <v>0</v>
      </c>
      <c r="SQ15" s="101">
        <f>IF(Calculator!$K13=0,0,IF($SQ$4&gt;=$SS15,Calculator!$AJ13,IF('Graph Calc'!$SQ$4&lt;'Graph Calc'!$SU15,Calculator!$AJ13,0)))</f>
        <v>0</v>
      </c>
      <c r="SR15" s="101">
        <f>IF(Calculator!$K13=0,0,IF($SR$4&gt;=$SS15,Calculator!$AJ13,IF('Graph Calc'!$SR$4&lt;'Graph Calc'!$SU15,Calculator!$AJ13,0)))</f>
        <v>0</v>
      </c>
      <c r="SS15">
        <f>Calculator!N13</f>
        <v>0</v>
      </c>
      <c r="ST15">
        <f>SS15+Calculator!K13</f>
        <v>0</v>
      </c>
      <c r="SU15">
        <f t="shared" si="785"/>
        <v>0</v>
      </c>
      <c r="SZ15" s="101">
        <f>IF(Calculator!$K13=0,0,IF($OZ$4&gt;=$SS15,Calculator!$AJ13,IF('Graph Calc'!$OZ$4&lt;'Graph Calc'!$SU15,Calculator!$AJ13,0)))</f>
        <v>0</v>
      </c>
      <c r="TA15" s="101">
        <f>IF(Calculator!$K13=0,0,IF($PA$4&gt;=$SS15,Calculator!$AJ13,IF('Graph Calc'!$PA$4&lt;'Graph Calc'!$SU15,Calculator!$AJ13,0)))</f>
        <v>0</v>
      </c>
      <c r="TB15" s="101">
        <f>IF(Calculator!$K13=0,0,IF($PB$4&gt;=$SS15,Calculator!$AJ13,IF('Graph Calc'!$PB$4&lt;'Graph Calc'!$SU15,Calculator!$AJ13,0)))</f>
        <v>0</v>
      </c>
      <c r="TC15" s="101">
        <f>IF(Calculator!$K13=0,0,IF($PC$4&gt;=$SS15,Calculator!$AJ13,IF('Graph Calc'!$PC$4&lt;'Graph Calc'!$SU15,Calculator!$AJ13,0)))</f>
        <v>0</v>
      </c>
      <c r="TD15" s="101">
        <f>IF(Calculator!$K13=0,0,IF($PD$4&gt;=$SS15,Calculator!$AJ13,IF('Graph Calc'!$PD$4&lt;'Graph Calc'!$SU15,Calculator!$AJ13,0)))</f>
        <v>0</v>
      </c>
      <c r="TE15" s="101">
        <f>IF(Calculator!$K13=0,0,IF($PE$4&gt;=$SS15,Calculator!$AJ13,IF('Graph Calc'!$PE$4&lt;'Graph Calc'!$SU15,Calculator!$AJ13,0)))</f>
        <v>0</v>
      </c>
      <c r="TF15" s="101">
        <f>IF(Calculator!$K13=0,0,IF($PF$4&gt;=$SS15,Calculator!$AJ13,IF('Graph Calc'!$PF$4&lt;'Graph Calc'!$SU15,Calculator!$AJ13,0)))</f>
        <v>0</v>
      </c>
      <c r="TG15" s="101">
        <f>IF(Calculator!$K13=0,0,IF($PG$4&gt;=$SS15,Calculator!$AJ13,IF('Graph Calc'!$PG$4&lt;'Graph Calc'!$SU15,Calculator!$AJ13,0)))</f>
        <v>0</v>
      </c>
      <c r="TH15" s="101">
        <f>IF(Calculator!$K13=0,0,IF($PH$4&gt;=$SS15,Calculator!$AJ13,IF('Graph Calc'!TH$4&lt;'Graph Calc'!$SU15,Calculator!$AJ13,0)))</f>
        <v>0</v>
      </c>
      <c r="TI15" s="101">
        <f>IF(Calculator!$K13=0,0,IF($PI$4&gt;=$SS15,Calculator!$AJ13,IF('Graph Calc'!$PI$4&lt;'Graph Calc'!$SU15,Calculator!$AJ13,0)))</f>
        <v>0</v>
      </c>
      <c r="TJ15" s="101">
        <f>IF(Calculator!$K13=0,0,IF($PJ$4&gt;=$SS15,Calculator!$AJ13,IF('Graph Calc'!$PJ$4&lt;'Graph Calc'!$SU15,Calculator!$AJ13,0)))</f>
        <v>0</v>
      </c>
      <c r="TK15" s="101">
        <f>IF(Calculator!$K13=0,0,IF($PK$4&gt;=$SS15,Calculator!$AJ13,IF('Graph Calc'!$PK$4&lt;'Graph Calc'!$SU15,Calculator!$AJ13,0)))</f>
        <v>0</v>
      </c>
      <c r="TL15" s="101">
        <f>IF(Calculator!$K13=0,0,IF($PL$4&gt;=$SS15,Calculator!$AJ13,IF('Graph Calc'!$PL$4&lt;'Graph Calc'!$SU15,Calculator!$AJ13,0)))</f>
        <v>0</v>
      </c>
      <c r="TM15" s="101">
        <f>IF(Calculator!$K13=0,0,IF($PM$4&gt;=$SS15,Calculator!$AJ13,IF('Graph Calc'!$PM$4&lt;'Graph Calc'!$SU15,Calculator!$AJ13,0)))</f>
        <v>0</v>
      </c>
      <c r="TN15" s="101">
        <f>IF(Calculator!$K13=0,0,IF($PN$4&gt;=$SS15,Calculator!$AJ13,IF('Graph Calc'!$PN$4&lt;'Graph Calc'!$SU15,Calculator!$AJ13,0)))</f>
        <v>0</v>
      </c>
      <c r="TO15" s="101">
        <f>IF(Calculator!$K13=0,0,IF($PO$4&gt;=$SS15,Calculator!$AJ13,IF('Graph Calc'!$PO$4&lt;'Graph Calc'!$SU15,Calculator!$AJ13,0)))</f>
        <v>0</v>
      </c>
      <c r="TP15" s="101">
        <f>IF(Calculator!$K13=0,0,IF($PP$4&gt;=$SS15,Calculator!$AJ13,IF('Graph Calc'!$PP$4&lt;'Graph Calc'!$SU15,Calculator!$AJ13,0)))</f>
        <v>0</v>
      </c>
      <c r="TQ15" s="101">
        <f>IF(Calculator!$K13=0,0,IF($PQ$4&gt;=$SS15,Calculator!$AJ13,IF('Graph Calc'!$PQ$4&lt;'Graph Calc'!$SU15,Calculator!$AJ13,0)))</f>
        <v>0</v>
      </c>
      <c r="TR15" s="101">
        <f>IF(Calculator!$K13=0,0,IF($PR$4&gt;=$SS15,Calculator!$AJ13,IF('Graph Calc'!$PR$4&lt;'Graph Calc'!$SU15,Calculator!$AJ13,0)))</f>
        <v>0</v>
      </c>
      <c r="TS15" s="101">
        <f>IF(Calculator!$K13=0,0,IF($PS$4&gt;=$SS15,Calculator!$AJ13,IF('Graph Calc'!$PS$4&lt;'Graph Calc'!$SU15,Calculator!$AJ13,0)))</f>
        <v>0</v>
      </c>
      <c r="TT15" s="101">
        <f>IF(Calculator!$K13=0,0,IF($PT$4&gt;=$SS15,Calculator!$AJ13,IF('Graph Calc'!$PT$4&lt;'Graph Calc'!$SU15,Calculator!$AJ13,0)))</f>
        <v>0</v>
      </c>
      <c r="TU15" s="101">
        <f>IF(Calculator!$K13=0,0,IF($PU$4&gt;=$SS15,Calculator!$AJ13,IF('Graph Calc'!$PU$4&lt;'Graph Calc'!$SU15,Calculator!$AJ13,0)))</f>
        <v>0</v>
      </c>
      <c r="TV15" s="101">
        <f>IF(Calculator!$K13=0,0,IF($PV$4&gt;=$SS15,Calculator!$AJ13,IF('Graph Calc'!$PV$4&lt;'Graph Calc'!$SU15,Calculator!$AJ13,0)))</f>
        <v>0</v>
      </c>
      <c r="TW15" s="101">
        <f>IF(Calculator!$K13=0,0,IF($PW$4&gt;=$SS15,Calculator!$AJ13,IF('Graph Calc'!$PW$4&lt;'Graph Calc'!$SU15,Calculator!$AJ13,0)))</f>
        <v>0</v>
      </c>
      <c r="TX15" s="101">
        <f>IF(Calculator!$K13=0,0,IF($PX$4&gt;=$SS15,Calculator!$AJ13,IF('Graph Calc'!$PX$4&lt;'Graph Calc'!$SU15,Calculator!$AJ13,0)))</f>
        <v>0</v>
      </c>
      <c r="TY15" s="101">
        <f>IF(Calculator!$K13=0,0,IF($PY$4&gt;=$SS15,Calculator!$AJ13,IF('Graph Calc'!$PY$4&lt;'Graph Calc'!$SU15,Calculator!$AJ13,0)))</f>
        <v>0</v>
      </c>
      <c r="TZ15" s="101">
        <f>IF(Calculator!$K13=0,0,IF($PZ$4&gt;=$SS15,Calculator!$AJ13,IF('Graph Calc'!$PZ$4&lt;'Graph Calc'!$SU15,Calculator!$AJ13,0)))</f>
        <v>0</v>
      </c>
      <c r="UA15" s="101">
        <f>IF(Calculator!$K13=0,0,IF($QA$4&gt;=$SS15,Calculator!$AJ13,IF('Graph Calc'!$QA$4&lt;'Graph Calc'!$SU15,Calculator!$AJ13,0)))</f>
        <v>0</v>
      </c>
      <c r="UB15" s="101">
        <f>IF(Calculator!$K13=0,0,IF($QB$4&gt;=$SS15,Calculator!$AJ13,IF('Graph Calc'!$QB$4&lt;'Graph Calc'!$SU15,Calculator!$AJ13,0)))</f>
        <v>0</v>
      </c>
      <c r="UC15" s="101">
        <f>IF(Calculator!$K13=0,0,IF($QC$4&gt;=$SS15,Calculator!$AJ13,IF('Graph Calc'!$QC$4&lt;'Graph Calc'!$SU15,Calculator!$AJ13,0)))</f>
        <v>0</v>
      </c>
      <c r="UD15" s="101">
        <f>IF(Calculator!$K13=0,0,IF($QD$4&gt;=$SS15,Calculator!$AJ13,IF('Graph Calc'!$QD$4&lt;'Graph Calc'!$SU15,Calculator!$AJ13,0)))</f>
        <v>0</v>
      </c>
      <c r="UE15" s="101">
        <f>IF(Calculator!$K13=0,0,IF($QE$4&gt;=$SS15,Calculator!$AJ13,IF('Graph Calc'!$QE$4&lt;'Graph Calc'!$SU15,Calculator!$AJ13,0)))</f>
        <v>0</v>
      </c>
      <c r="UF15" s="101">
        <f>IF(Calculator!$K13=0,0,IF($QF$4&gt;=$SS15,Calculator!$AJ13,IF('Graph Calc'!$QF$4&lt;'Graph Calc'!$SU15,Calculator!$AJ13,0)))</f>
        <v>0</v>
      </c>
      <c r="UG15" s="101">
        <f>IF(Calculator!$K13=0,0,IF($QG$4&gt;=$SS15,Calculator!$AJ13,IF('Graph Calc'!$QG$4&lt;'Graph Calc'!$SU15,Calculator!$AJ13,0)))</f>
        <v>0</v>
      </c>
      <c r="UH15" s="101">
        <f>IF(Calculator!$K13=0,0,IF($QH$4&gt;=$SS15,Calculator!$AJ13,IF('Graph Calc'!$QH$4&lt;'Graph Calc'!$SU15,Calculator!$AJ13,0)))</f>
        <v>0</v>
      </c>
      <c r="UI15" s="101">
        <f>IF(Calculator!$K13=0,0,IF($QI$4&gt;=$SS15,Calculator!$AJ13,IF('Graph Calc'!$QI$4&lt;'Graph Calc'!$SU15,Calculator!$AJ13,0)))</f>
        <v>0</v>
      </c>
      <c r="UJ15" s="101">
        <f>IF(Calculator!$K13=0,0,IF($QJ$4&gt;=$SS15,Calculator!$AJ13,IF('Graph Calc'!$QJ$4&lt;'Graph Calc'!$SU15,Calculator!$AJ13,0)))</f>
        <v>0</v>
      </c>
      <c r="UK15" s="101">
        <f>IF(Calculator!$K13=0,0,IF($QK$4&gt;=$SS15,Calculator!$AJ13,IF('Graph Calc'!$QK$4&lt;'Graph Calc'!$SU15,Calculator!$AJ13,0)))</f>
        <v>0</v>
      </c>
      <c r="UL15" s="101">
        <f>IF(Calculator!$K13=0,0,IF($QL$4&gt;=$SS15,Calculator!$AJ13,IF('Graph Calc'!$QL$4&lt;'Graph Calc'!$SU15,Calculator!$AJ13,0)))</f>
        <v>0</v>
      </c>
      <c r="UM15" s="101">
        <f>IF(Calculator!$K13=0,0,IF($QM$4&gt;=$SS15,Calculator!$AJ13,IF('Graph Calc'!$QM$4&lt;'Graph Calc'!$SU15,Calculator!$AJ13,0)))</f>
        <v>0</v>
      </c>
      <c r="UN15" s="101">
        <f>IF(Calculator!$K13=0,0,IF($QN$4&gt;=$SS15,Calculator!$AJ13,IF('Graph Calc'!$QN$4&lt;'Graph Calc'!$SU15,Calculator!$AJ13,0)))</f>
        <v>0</v>
      </c>
      <c r="UO15" s="101">
        <f>IF(Calculator!$K13=0,0,IF($QO$4&gt;=$SS15,Calculator!$AJ13,IF('Graph Calc'!$QO$4&lt;'Graph Calc'!$SU15,Calculator!$AJ13,0)))</f>
        <v>0</v>
      </c>
      <c r="UP15" s="101">
        <f>IF(Calculator!$K13=0,0,IF($QP$4&gt;=$SS15,Calculator!$AJ13,IF('Graph Calc'!$QP$4&lt;'Graph Calc'!$SU15,Calculator!$AJ13,0)))</f>
        <v>0</v>
      </c>
      <c r="UQ15" s="101">
        <f>IF(Calculator!$K13=0,0,IF($QQ$4&gt;=$SS15,Calculator!$AJ13,IF('Graph Calc'!$QQ$4&lt;'Graph Calc'!$SU15,Calculator!$AJ13,0)))</f>
        <v>0</v>
      </c>
      <c r="UR15" s="101">
        <f>IF(Calculator!$K13=0,0,IF($QR$4&gt;=$SS15,Calculator!$AJ13,IF('Graph Calc'!$QR$4&lt;'Graph Calc'!$SU15,Calculator!$AJ13,0)))</f>
        <v>0</v>
      </c>
      <c r="US15" s="101">
        <f>IF(Calculator!$K13=0,0,IF($QS$4&gt;=$SS15,Calculator!$AJ13,IF('Graph Calc'!$QS$4&lt;'Graph Calc'!$SU15,Calculator!$AJ13,0)))</f>
        <v>0</v>
      </c>
      <c r="UT15" s="101">
        <f>IF(Calculator!$K13=0,0,IF($QT$4&gt;=$SS15,Calculator!$AJ13,IF('Graph Calc'!$QT$4&lt;'Graph Calc'!$SU15,Calculator!$AJ13,0)))</f>
        <v>0</v>
      </c>
      <c r="UU15" s="101">
        <f>IF(Calculator!$K13=0,0,IF($QU$4&gt;=$SS15,Calculator!$AJ13,IF('Graph Calc'!$QU$4&lt;'Graph Calc'!$SU15,Calculator!$AJ13,0)))</f>
        <v>0</v>
      </c>
      <c r="UV15" s="101">
        <f>IF(Calculator!$K13=0,0,IF($QV$4&gt;=$SS15,Calculator!$AJ13,IF('Graph Calc'!$QV$4&lt;'Graph Calc'!$SU15,Calculator!$AJ13,0)))</f>
        <v>0</v>
      </c>
      <c r="UW15" s="101">
        <f>IF(Calculator!$K13=0,0,IF($QW$4&gt;=$SS15,Calculator!$AJ13,IF('Graph Calc'!$QW$4&lt;'Graph Calc'!$SU15,Calculator!$AJ13,0)))</f>
        <v>0</v>
      </c>
      <c r="UX15" s="101">
        <f>IF(Calculator!$K13=0,0,IF($QX$4&gt;=$SS15,Calculator!$AJ13,IF('Graph Calc'!$QX$4&lt;'Graph Calc'!$SU15,Calculator!$AJ13,0)))</f>
        <v>0</v>
      </c>
      <c r="UY15" s="101">
        <f>IF(Calculator!$K13=0,0,IF($QY$4&gt;=$SS15,Calculator!$AJ13,IF('Graph Calc'!$QY$4&lt;'Graph Calc'!$SU15,Calculator!$AJ13,0)))</f>
        <v>0</v>
      </c>
      <c r="UZ15" s="101">
        <f>IF(Calculator!$K13=0,0,IF($QZ$4&gt;=$SS15,Calculator!$AJ13,IF('Graph Calc'!$QZ$4&lt;'Graph Calc'!$SU15,Calculator!$AJ13,0)))</f>
        <v>0</v>
      </c>
      <c r="VA15" s="101">
        <f>IF(Calculator!$K13=0,0,IF($RA$4&gt;=$SS15,Calculator!$AJ13,IF('Graph Calc'!$RA$4&lt;'Graph Calc'!$SU15,Calculator!$AJ13,0)))</f>
        <v>0</v>
      </c>
      <c r="VB15" s="101">
        <f>IF(Calculator!$K13=0,0,IF($RB$4&gt;=$SS15,Calculator!$AJ13,IF('Graph Calc'!$RB$4&lt;'Graph Calc'!$SU15,Calculator!$AJ13,0)))</f>
        <v>0</v>
      </c>
      <c r="VC15" s="101">
        <f>IF(Calculator!$K13=0,0,IF($RC$4&gt;=$SS15,Calculator!$AJ13,IF('Graph Calc'!$RC$4&lt;'Graph Calc'!$SU15,Calculator!$AJ13,0)))</f>
        <v>0</v>
      </c>
      <c r="VD15" s="101">
        <f>IF(Calculator!$K13=0,0,IF($RD$4&gt;=$SS15,Calculator!$AJ13,IF('Graph Calc'!$RD$4&lt;'Graph Calc'!$SU15,Calculator!$AJ13,0)))</f>
        <v>0</v>
      </c>
      <c r="VE15" s="101">
        <f>IF(Calculator!$K13=0,0,IF($RE$4&gt;=$SS15,Calculator!$AJ13,IF('Graph Calc'!$RE$4&lt;'Graph Calc'!$SU15,Calculator!$AJ13,0)))</f>
        <v>0</v>
      </c>
      <c r="VF15" s="101">
        <f>IF(Calculator!$K13=0,0,IF($RF$4&gt;=$SS15,Calculator!$AJ13,IF('Graph Calc'!$RF$4&lt;'Graph Calc'!$SU15,Calculator!$AJ13,0)))</f>
        <v>0</v>
      </c>
      <c r="VG15" s="101">
        <f>IF(Calculator!$K13=0,0,IF($RG$4&gt;=$SS15,Calculator!$AJ13,IF('Graph Calc'!$RG$4&lt;'Graph Calc'!$SU15,Calculator!$AJ13,0)))</f>
        <v>0</v>
      </c>
      <c r="VH15" s="101">
        <f>IF(Calculator!$K13=0,0,IF($RH$4&gt;=$SS15,Calculator!$AJ13,IF('Graph Calc'!$RH$4&lt;'Graph Calc'!$SU15,Calculator!$AJ13,0)))</f>
        <v>0</v>
      </c>
      <c r="VI15" s="101">
        <f>IF(Calculator!$K13=0,0,IF($RI$4&gt;=$SS15,Calculator!$AJ13,IF('Graph Calc'!$RI$4&lt;'Graph Calc'!$SU15,Calculator!$AJ13,0)))</f>
        <v>0</v>
      </c>
      <c r="VJ15" s="101">
        <f>IF(Calculator!$K13=0,0,IF($RJ$4&gt;=$SS15,Calculator!$AJ13,IF('Graph Calc'!$RJ$4&lt;'Graph Calc'!$SU15,Calculator!$AJ13,0)))</f>
        <v>0</v>
      </c>
      <c r="VK15" s="101">
        <f>IF(Calculator!$K13=0,0,IF($RK$4&gt;=$SS15,Calculator!$AJ13,IF('Graph Calc'!$RK$4&lt;'Graph Calc'!$SU15,Calculator!$AJ13,0)))</f>
        <v>0</v>
      </c>
      <c r="VL15" s="101">
        <f>IF(Calculator!$K13=0,0,IF($RL$4&gt;=$SS15,Calculator!$AJ13,IF('Graph Calc'!$RL$4&lt;'Graph Calc'!$SU15,Calculator!$AJ13,0)))</f>
        <v>0</v>
      </c>
      <c r="VM15" s="101">
        <f>IF(Calculator!$K13=0,0,IF($RM$4&gt;=$SS15,Calculator!$AJ13,IF('Graph Calc'!$RM$4&lt;'Graph Calc'!$SU15,Calculator!$AJ13,0)))</f>
        <v>0</v>
      </c>
      <c r="VN15" s="101">
        <f>IF(Calculator!$K13=0,0,IF($RN$4&gt;=$SS15,Calculator!$AJ13,IF('Graph Calc'!$RN$4&lt;'Graph Calc'!$SU15,Calculator!$AJ13,0)))</f>
        <v>0</v>
      </c>
      <c r="VO15" s="101">
        <f>IF(Calculator!$K13=0,0,IF($RO$4&gt;=$SS15,Calculator!$AJ13,IF('Graph Calc'!$RO$4&lt;'Graph Calc'!$SU15,Calculator!$AJ13,0)))</f>
        <v>0</v>
      </c>
      <c r="VP15" s="101">
        <f>IF(Calculator!$K13=0,0,IF($RP$4&gt;=$SS15,Calculator!$AJ13,IF('Graph Calc'!$RP$4&lt;'Graph Calc'!$SU15,Calculator!$AJ13,0)))</f>
        <v>0</v>
      </c>
      <c r="VQ15" s="101">
        <f>IF(Calculator!$K13=0,0,IF($RQ$4&gt;=$SS15,Calculator!$AJ13,IF('Graph Calc'!$RQ$4&lt;'Graph Calc'!$SU15,Calculator!$AJ13,0)))</f>
        <v>0</v>
      </c>
      <c r="VR15" s="101">
        <f>IF(Calculator!$K13=0,0,IF($RR$4&gt;=$SS15,Calculator!$AJ13,IF('Graph Calc'!$RR$4&lt;'Graph Calc'!$SU15,Calculator!$AJ13,0)))</f>
        <v>0</v>
      </c>
      <c r="VS15" s="101">
        <f>IF(Calculator!$K13=0,0,IF($RS$4&gt;=$SS15,Calculator!$AJ13,IF('Graph Calc'!$RS$4&lt;'Graph Calc'!$SU15,Calculator!$AJ13,0)))</f>
        <v>0</v>
      </c>
      <c r="VT15" s="101">
        <f>IF(Calculator!$K13=0,0,IF($RT$4&gt;=$SS15,Calculator!$AJ13,IF('Graph Calc'!$RT$4&lt;'Graph Calc'!$SU15,Calculator!$AJ13,0)))</f>
        <v>0</v>
      </c>
      <c r="VU15" s="101">
        <f>IF(Calculator!$K13=0,0,IF($RU$4&gt;=$SS15,Calculator!$AJ13,IF('Graph Calc'!$RU$4&lt;'Graph Calc'!$SU15,Calculator!$AJ13,0)))</f>
        <v>0</v>
      </c>
      <c r="VV15" s="101">
        <f>IF(Calculator!$K13=0,0,IF($RV$4&gt;=$SS15,Calculator!$AJ13,IF('Graph Calc'!$RV$4&lt;'Graph Calc'!$SU15,Calculator!$AJ13,0)))</f>
        <v>0</v>
      </c>
      <c r="VW15" s="101">
        <f>IF(Calculator!$K13=0,0,IF($RW$4&gt;=$SS15,Calculator!$AJ13,IF('Graph Calc'!$RW$4&lt;'Graph Calc'!$SU15,Calculator!$AJ13,0)))</f>
        <v>0</v>
      </c>
      <c r="VX15" s="101">
        <f>IF(Calculator!$K13=0,0,IF($RX$4&gt;=$SS15,Calculator!$AJ13,IF('Graph Calc'!$RX$4&lt;'Graph Calc'!$SU15,Calculator!$AJ13,0)))</f>
        <v>0</v>
      </c>
      <c r="VY15" s="101">
        <f>IF(Calculator!$K13=0,0,IF($RY$4&gt;=$SS15,Calculator!$AJ13,IF('Graph Calc'!$RY$4&lt;'Graph Calc'!$SU15,Calculator!$AJ13,0)))</f>
        <v>0</v>
      </c>
      <c r="VZ15" s="101">
        <f>IF(Calculator!$K13=0,0,IF($RZ$4&gt;=$SS15,Calculator!$AJ13,IF('Graph Calc'!$RZ$4&lt;'Graph Calc'!$SU15,Calculator!$AJ13,0)))</f>
        <v>0</v>
      </c>
      <c r="WA15" s="101">
        <f>IF(Calculator!$K13=0,0,IF($SA$4&gt;=$SS15,Calculator!$AJ13,IF('Graph Calc'!$SA$4&lt;'Graph Calc'!$SU15,Calculator!$AJ13,0)))</f>
        <v>0</v>
      </c>
      <c r="WB15" s="101">
        <f>IF(Calculator!$K13=0,0,IF($SB$4&gt;=$SS15,Calculator!$AJ13,IF('Graph Calc'!$SB$4&lt;'Graph Calc'!$SU15,Calculator!$AJ13,0)))</f>
        <v>0</v>
      </c>
      <c r="WC15" s="101">
        <f>IF(Calculator!$K13=0,0,IF($SC$4&gt;=$SS15,Calculator!$AJ13,IF('Graph Calc'!$SC$4&lt;'Graph Calc'!$SU15,Calculator!$AJ13,0)))</f>
        <v>0</v>
      </c>
      <c r="WD15" s="101">
        <f>IF(Calculator!$K13=0,0,IF(WD14&gt;=$SS15,Calculator!$AJ13,IF('Graph Calc'!$SD$4&lt;'Graph Calc'!$SU15,Calculator!$AJ13,0)))</f>
        <v>0</v>
      </c>
      <c r="WE15" s="101">
        <f>IF(Calculator!$K13=0,0,IF($SE$4&gt;=$SS15,Calculator!$AJ13,IF('Graph Calc'!$SE$4&lt;'Graph Calc'!$SU15,Calculator!$AJ13,0)))</f>
        <v>0</v>
      </c>
      <c r="WF15" s="101">
        <f>IF(Calculator!$K13=0,0,IF($SF$4&gt;=$SS15,Calculator!$AJ13,IF('Graph Calc'!$SF$4&lt;'Graph Calc'!$SU15,Calculator!$AJ13,0)))</f>
        <v>0</v>
      </c>
      <c r="WG15" s="101">
        <f>IF(Calculator!$K13=0,0,IF($SG$4&gt;=$SS15,Calculator!$AJ13,IF('Graph Calc'!$SG$4&lt;'Graph Calc'!$SU15,Calculator!$AJ13,0)))</f>
        <v>0</v>
      </c>
      <c r="WH15" s="101">
        <f>IF(Calculator!$K13=0,0,IF($SH$4&gt;=$SS15,Calculator!$AJ13,IF('Graph Calc'!$SH$4&lt;'Graph Calc'!$SU15,Calculator!$AJ13,0)))</f>
        <v>0</v>
      </c>
      <c r="WI15" s="101">
        <f>IF(Calculator!$K13=0,0,IF($SI$4&gt;=$SS15,Calculator!$AJ13,IF('Graph Calc'!$SI$4&lt;'Graph Calc'!$SU15,Calculator!$AJ13,0)))</f>
        <v>0</v>
      </c>
      <c r="WJ15" s="101">
        <f>IF(Calculator!$K13=0,0,IF($SJ$4&gt;=$SS15,Calculator!$AJ13,IF('Graph Calc'!$SJ$4&lt;'Graph Calc'!$SU15,Calculator!$AJ13,0)))</f>
        <v>0</v>
      </c>
      <c r="WK15" s="101">
        <f>IF(Calculator!$K13=0,0,IF($SK$4&gt;=$SS15,Calculator!$AJ13,IF('Graph Calc'!$SK$4&lt;'Graph Calc'!$SU15,Calculator!$AJ13,0)))</f>
        <v>0</v>
      </c>
      <c r="WL15" s="101">
        <f>IF(Calculator!$K13=0,0,IF($SL$4&gt;=$SS15,Calculator!$AJ13,IF('Graph Calc'!$SL$4&lt;'Graph Calc'!$SU15,Calculator!$AJ13,0)))</f>
        <v>0</v>
      </c>
      <c r="WM15" s="101">
        <f>IF(Calculator!$K13=0,0,IF($SM$4&gt;=$SS15,Calculator!$AJ13,IF('Graph Calc'!$SM$4&lt;'Graph Calc'!$SU15,Calculator!$AJ13,0)))</f>
        <v>0</v>
      </c>
      <c r="WN15" s="101">
        <f>IF(Calculator!$K13=0,0,IF($SN$4&gt;=$SS15,Calculator!$AJ13,IF('Graph Calc'!$SN$4&lt;'Graph Calc'!$SU15,Calculator!$AJ13,0)))</f>
        <v>0</v>
      </c>
      <c r="WO15" s="101">
        <f>IF(Calculator!$K13=0,0,IF($SO$4&gt;=$SS15,Calculator!$AJ13,IF('Graph Calc'!$SO$4&lt;'Graph Calc'!$SU15,Calculator!$AJ13,0)))</f>
        <v>0</v>
      </c>
      <c r="WP15" s="101">
        <f>IF(Calculator!$K13=0,0,IF($SP$4&gt;=$SS15,Calculator!$AJ13,IF('Graph Calc'!$SP$4&lt;'Graph Calc'!$SU15,Calculator!$AJ13,0)))</f>
        <v>0</v>
      </c>
      <c r="WQ15" s="101">
        <f>IF(Calculator!$K13=0,0,IF($SQ$4&gt;=$SS15,Calculator!$AJ13,IF('Graph Calc'!$SQ$4&lt;'Graph Calc'!$SU15,Calculator!$AJ13,0)))</f>
        <v>0</v>
      </c>
      <c r="WR15" s="101">
        <f>IF(Calculator!$K13=0,0,IF($SR$4&gt;=$SS15,Calculator!$AJ13,IF('Graph Calc'!$SR$4&lt;'Graph Calc'!$SU15,Calculator!$AJ13,0)))</f>
        <v>0</v>
      </c>
      <c r="WS15">
        <f>Calculator!DN13</f>
        <v>0</v>
      </c>
      <c r="WT15">
        <f>WS15+Calculator!DK13</f>
        <v>0</v>
      </c>
      <c r="WU15">
        <f t="shared" si="786"/>
        <v>0</v>
      </c>
    </row>
    <row r="16" spans="9:619">
      <c r="I16">
        <f>IF(Calculator!E14=0,IF(Calculator!D14="Auto ",Calculator!B14*1,Calculator!C14*1),IF(Calculator!D14="Auto ",Calculator!B14*Calculator!E14,Calculator!C14*Calculator!E14))</f>
        <v>0</v>
      </c>
      <c r="J16" t="str">
        <f>IF(Calculator!$I14="YES",0,IF(Calculator!$J14="YES",0,Calculator!G14))</f>
        <v>All day</v>
      </c>
      <c r="K16" t="str">
        <f>IF(Calculator!$I14="YES",0,IF(Calculator!$J14="YES",0,Calculator!H14))</f>
        <v>All day</v>
      </c>
      <c r="L16">
        <f>Calculator!T14</f>
        <v>0</v>
      </c>
      <c r="M16">
        <f>Calculator!U14</f>
        <v>0</v>
      </c>
      <c r="N16">
        <f>Calculator!V14</f>
        <v>0</v>
      </c>
      <c r="O16">
        <f>Calculator!W14</f>
        <v>0</v>
      </c>
      <c r="P16">
        <f>Calculator!X14</f>
        <v>0</v>
      </c>
      <c r="Q16">
        <f>Calculator!Y14</f>
        <v>0</v>
      </c>
      <c r="R16">
        <f>Calculator!Z14</f>
        <v>0</v>
      </c>
      <c r="S16">
        <f>Calculator!AA14</f>
        <v>0</v>
      </c>
      <c r="T16" s="101">
        <f>IF(Calculator!$I14="YES",IF($M16&gt;=T$4,IF($L16&lt;=T$4,$I16,0),IF($O16&gt;=T$4,IF($N16&lt;=T$4,$I16,0),IF($Q16&gt;=T$4,IF($P16&lt;=T$4,$I16,0),IF($S16&gt;=T$4,IF($R16&lt;=T$4,$I16,0),IF($M16&gt;=T$4,IF($L16&lt;=T$4,$I16,0),IF($O16&gt;=T$4,IF($N16&lt;=T$4,$I16,0),IF($Q16&gt;=T$4,IF($P16&lt;=T$4,$I16,0),IF($S16&gt;=T$4,IF($R16&lt;=T$4,$I16,0),0)))))))),IF($J16="All Day",$I16,IF($K16="All Day",$I16,IF($K16&lt;=T$4,0,IF($J16&lt;=T$4,$I16,0)))))</f>
        <v>0</v>
      </c>
      <c r="U16" s="101">
        <f>IF(Calculator!$I14="YES",IF($M16&gt;=U$4,IF($L16&lt;=U$4,$I16,0),IF($O16&gt;=U$4,IF($N16&lt;=U$4,$I16,0),IF($Q16&gt;=U$4,IF($P16&lt;=U$4,$I16,0),IF($S16&gt;=U$4,IF($R16&lt;=U$4,$I16,0),IF($M16&gt;=U$4,IF($L16&lt;=U$4,$I16,0),IF($O16&gt;=U$4,IF($N16&lt;=U$4,$I16,0),IF($Q16&gt;=U$4,IF($P16&lt;=U$4,$I16,0),IF($S16&gt;=U$4,IF($R16&lt;=U$4,$I16,0),0)))))))),IF($J16="All Day",$I16,IF($K16="All Day",$I16,IF($K16&lt;=U$4,0,IF($J16&lt;=U$4,$I16,0)))))</f>
        <v>0</v>
      </c>
      <c r="V16" s="101">
        <f>IF(Calculator!$I14="YES",IF($M16&gt;=V$4,IF($L16&lt;=V$4,$I16,0),IF($O16&gt;=V$4,IF($N16&lt;=V$4,$I16,0),IF($Q16&gt;=V$4,IF($P16&lt;=V$4,$I16,0),IF($S16&gt;=V$4,IF($R16&lt;=V$4,$I16,0),IF($M16&gt;=V$4,IF($L16&lt;=V$4,$I16,0),IF($O16&gt;=V$4,IF($N16&lt;=V$4,$I16,0),IF($Q16&gt;=V$4,IF($P16&lt;=V$4,$I16,0),IF($S16&gt;=V$4,IF($R16&lt;=V$4,$I16,0),0)))))))),IF($J16="All Day",$I16,IF($K16="All Day",$I16,IF($K16&lt;=V$4,0,IF($J16&lt;=V$4,$I16,0)))))</f>
        <v>0</v>
      </c>
      <c r="W16" s="101">
        <f>IF(Calculator!$I14="YES",IF($M16&gt;=W$4,IF($L16&lt;=W$4,$I16,0),IF($O16&gt;=W$4,IF($N16&lt;=W$4,$I16,0),IF($Q16&gt;=W$4,IF($P16&lt;=W$4,$I16,0),IF($S16&gt;=W$4,IF($R16&lt;=W$4,$I16,0),IF($M16&gt;=W$4,IF($L16&lt;=W$4,$I16,0),IF($O16&gt;=W$4,IF($N16&lt;=W$4,$I16,0),IF($Q16&gt;=W$4,IF($P16&lt;=W$4,$I16,0),IF($S16&gt;=W$4,IF($R16&lt;=W$4,$I16,0),0)))))))),IF($J16="All Day",$I16,IF($K16="All Day",$I16,IF($K16&lt;=W$4,0,IF($J16&lt;=W$4,$I16,0)))))</f>
        <v>0</v>
      </c>
      <c r="X16" s="101">
        <f>IF(Calculator!$I14="YES",IF($M16&gt;=X$4,IF($L16&lt;=X$4,$I16,0),IF($O16&gt;=X$4,IF($N16&lt;=X$4,$I16,0),IF($Q16&gt;=X$4,IF($P16&lt;=X$4,$I16,0),IF($S16&gt;=X$4,IF($R16&lt;=X$4,$I16,0),IF($M16&gt;=X$4,IF($L16&lt;=X$4,$I16,0),IF($O16&gt;=X$4,IF($N16&lt;=X$4,$I16,0),IF($Q16&gt;=X$4,IF($P16&lt;=X$4,$I16,0),IF($S16&gt;=X$4,IF($R16&lt;=X$4,$I16,0),0)))))))),IF($J16="All Day",$I16,IF($K16="All Day",$I16,IF($K16&lt;=X$4,0,IF($J16&lt;=X$4,$I16,0)))))</f>
        <v>0</v>
      </c>
      <c r="Y16" s="101">
        <f>IF(Calculator!$I14="YES",IF($M16&gt;=Y$4,IF($L16&lt;=Y$4,$I16,0),IF($O16&gt;=Y$4,IF($N16&lt;=Y$4,$I16,0),IF($Q16&gt;=Y$4,IF($P16&lt;=Y$4,$I16,0),IF($S16&gt;=Y$4,IF($R16&lt;=Y$4,$I16,0),IF($M16&gt;=Y$4,IF($L16&lt;=Y$4,$I16,0),IF($O16&gt;=Y$4,IF($N16&lt;=Y$4,$I16,0),IF($Q16&gt;=Y$4,IF($P16&lt;=Y$4,$I16,0),IF($S16&gt;=Y$4,IF($R16&lt;=Y$4,$I16,0),0)))))))),IF($J16="All Day",$I16,IF($K16="All Day",$I16,IF($K16&lt;=Y$4,0,IF($J16&lt;=Y$4,$I16,0)))))</f>
        <v>0</v>
      </c>
      <c r="Z16" s="101">
        <f>IF(Calculator!$I14="YES",IF($M16&gt;=Z$4,IF($L16&lt;=Z$4,$I16,0),IF($O16&gt;=Z$4,IF($N16&lt;=Z$4,$I16,0),IF($Q16&gt;=Z$4,IF($P16&lt;=Z$4,$I16,0),IF($S16&gt;=Z$4,IF($R16&lt;=Z$4,$I16,0),IF($M16&gt;=Z$4,IF($L16&lt;=Z$4,$I16,0),IF($O16&gt;=Z$4,IF($N16&lt;=Z$4,$I16,0),IF($Q16&gt;=Z$4,IF($P16&lt;=Z$4,$I16,0),IF($S16&gt;=Z$4,IF($R16&lt;=Z$4,$I16,0),0)))))))),IF($J16="All Day",$I16,IF($K16="All Day",$I16,IF($K16&lt;=Z$4,0,IF($J16&lt;=Z$4,$I16,0)))))</f>
        <v>0</v>
      </c>
      <c r="AA16" s="101">
        <f>IF(Calculator!$I14="YES",IF($M16&gt;=AA$4,IF($L16&lt;=AA$4,$I16,0),IF($O16&gt;=AA$4,IF($N16&lt;=AA$4,$I16,0),IF($Q16&gt;=AA$4,IF($P16&lt;=AA$4,$I16,0),IF($S16&gt;=AA$4,IF($R16&lt;=AA$4,$I16,0),IF($M16&gt;=AA$4,IF($L16&lt;=AA$4,$I16,0),IF($O16&gt;=AA$4,IF($N16&lt;=AA$4,$I16,0),IF($Q16&gt;=AA$4,IF($P16&lt;=AA$4,$I16,0),IF($S16&gt;=AA$4,IF($R16&lt;=AA$4,$I16,0),0)))))))),IF($J16="All Day",$I16,IF($K16="All Day",$I16,IF($K16&lt;=AA$4,0,IF($J16&lt;=AA$4,$I16,0)))))</f>
        <v>0</v>
      </c>
      <c r="AB16" s="101">
        <f>IF(Calculator!$I14="YES",IF($M16&gt;=AB$4,IF($L16&lt;=AB$4,$I16,0),IF($O16&gt;=AB$4,IF($N16&lt;=AB$4,$I16,0),IF($Q16&gt;=AB$4,IF($P16&lt;=AB$4,$I16,0),IF($S16&gt;=AB$4,IF($R16&lt;=AB$4,$I16,0),IF($M16&gt;=AB$4,IF($L16&lt;=AB$4,$I16,0),IF($O16&gt;=AB$4,IF($N16&lt;=AB$4,$I16,0),IF($Q16&gt;=AB$4,IF($P16&lt;=AB$4,$I16,0),IF($S16&gt;=AB$4,IF($R16&lt;=AB$4,$I16,0),0)))))))),IF($J16="All Day",$I16,IF($K16="All Day",$I16,IF($K16&lt;=AB$4,0,IF($J16&lt;=AB$4,$I16,0)))))</f>
        <v>0</v>
      </c>
      <c r="AC16" s="101">
        <f>IF(Calculator!$I14="YES",IF($M16&gt;=AC$4,IF($L16&lt;=AC$4,$I16,0),IF($O16&gt;=AC$4,IF($N16&lt;=AC$4,$I16,0),IF($Q16&gt;=AC$4,IF($P16&lt;=AC$4,$I16,0),IF($S16&gt;=AC$4,IF($R16&lt;=AC$4,$I16,0),IF($M16&gt;=AC$4,IF($L16&lt;=AC$4,$I16,0),IF($O16&gt;=AC$4,IF($N16&lt;=AC$4,$I16,0),IF($Q16&gt;=AC$4,IF($P16&lt;=AC$4,$I16,0),IF($S16&gt;=AC$4,IF($R16&lt;=AC$4,$I16,0),0)))))))),IF($J16="All Day",$I16,IF($K16="All Day",$I16,IF($K16&lt;=AC$4,0,IF($J16&lt;=AC$4,$I16,0)))))</f>
        <v>0</v>
      </c>
      <c r="AD16" s="101">
        <f>IF(Calculator!$I14="YES",IF($M16&gt;=AD$4,IF($L16&lt;=AD$4,$I16,0),IF($O16&gt;=AD$4,IF($N16&lt;=AD$4,$I16,0),IF($Q16&gt;=AD$4,IF($P16&lt;=AD$4,$I16,0),IF($S16&gt;=AD$4,IF($R16&lt;=AD$4,$I16,0),IF($M16&gt;=AD$4,IF($L16&lt;=AD$4,$I16,0),IF($O16&gt;=AD$4,IF($N16&lt;=AD$4,$I16,0),IF($Q16&gt;=AD$4,IF($P16&lt;=AD$4,$I16,0),IF($S16&gt;=AD$4,IF($R16&lt;=AD$4,$I16,0),0)))))))),IF($J16="All Day",$I16,IF($K16="All Day",$I16,IF($K16&lt;=AD$4,0,IF($J16&lt;=AD$4,$I16,0)))))</f>
        <v>0</v>
      </c>
      <c r="AE16" s="101">
        <f>IF(Calculator!$I14="YES",IF($M16&gt;=AE$4,IF($L16&lt;=AE$4,$I16,0),IF($O16&gt;=AE$4,IF($N16&lt;=AE$4,$I16,0),IF($Q16&gt;=AE$4,IF($P16&lt;=AE$4,$I16,0),IF($S16&gt;=AE$4,IF($R16&lt;=AE$4,$I16,0),IF($M16&gt;=AE$4,IF($L16&lt;=AE$4,$I16,0),IF($O16&gt;=AE$4,IF($N16&lt;=AE$4,$I16,0),IF($Q16&gt;=AE$4,IF($P16&lt;=AE$4,$I16,0),IF($S16&gt;=AE$4,IF($R16&lt;=AE$4,$I16,0),0)))))))),IF($J16="All Day",$I16,IF($K16="All Day",$I16,IF($K16&lt;=AE$4,0,IF($J16&lt;=AE$4,$I16,0)))))</f>
        <v>0</v>
      </c>
      <c r="AF16" s="101">
        <f>IF(Calculator!$I14="YES",IF($M16&gt;=AF$4,IF($L16&lt;=AF$4,$I16,0),IF($O16&gt;=AF$4,IF($N16&lt;=AF$4,$I16,0),IF($Q16&gt;=AF$4,IF($P16&lt;=AF$4,$I16,0),IF($S16&gt;=AF$4,IF($R16&lt;=AF$4,$I16,0),IF($M16&gt;=AF$4,IF($L16&lt;=AF$4,$I16,0),IF($O16&gt;=AF$4,IF($N16&lt;=AF$4,$I16,0),IF($Q16&gt;=AF$4,IF($P16&lt;=AF$4,$I16,0),IF($S16&gt;=AF$4,IF($R16&lt;=AF$4,$I16,0),0)))))))),IF($J16="All Day",$I16,IF($K16="All Day",$I16,IF($K16&lt;=AF$4,0,IF($J16&lt;=AF$4,$I16,0)))))</f>
        <v>0</v>
      </c>
      <c r="AG16" s="101">
        <f>IF(Calculator!$I14="YES",IF($M16&gt;=AG$4,IF($L16&lt;=AG$4,$I16,0),IF($O16&gt;=AG$4,IF($N16&lt;=AG$4,$I16,0),IF($Q16&gt;=AG$4,IF($P16&lt;=AG$4,$I16,0),IF($S16&gt;=AG$4,IF($R16&lt;=AG$4,$I16,0),IF($M16&gt;=AG$4,IF($L16&lt;=AG$4,$I16,0),IF($O16&gt;=AG$4,IF($N16&lt;=AG$4,$I16,0),IF($Q16&gt;=AG$4,IF($P16&lt;=AG$4,$I16,0),IF($S16&gt;=AG$4,IF($R16&lt;=AG$4,$I16,0),0)))))))),IF($J16="All Day",$I16,IF($K16="All Day",$I16,IF($K16&lt;=AG$4,0,IF($J16&lt;=AG$4,$I16,0)))))</f>
        <v>0</v>
      </c>
      <c r="AH16" s="101">
        <f>IF(Calculator!$I14="YES",IF($M16&gt;=AH$4,IF($L16&lt;=AH$4,$I16,0),IF($O16&gt;=AH$4,IF($N16&lt;=AH$4,$I16,0),IF($Q16&gt;=AH$4,IF($P16&lt;=AH$4,$I16,0),IF($S16&gt;=AH$4,IF($R16&lt;=AH$4,$I16,0),IF($M16&gt;=AH$4,IF($L16&lt;=AH$4,$I16,0),IF($O16&gt;=AH$4,IF($N16&lt;=AH$4,$I16,0),IF($Q16&gt;=AH$4,IF($P16&lt;=AH$4,$I16,0),IF($S16&gt;=AH$4,IF($R16&lt;=AH$4,$I16,0),0)))))))),IF($J16="All Day",$I16,IF($K16="All Day",$I16,IF($K16&lt;=AH$4,0,IF($J16&lt;=AH$4,$I16,0)))))</f>
        <v>0</v>
      </c>
      <c r="AI16" s="101">
        <f>IF(Calculator!$I14="YES",IF($M16&gt;=AI$4,IF($L16&lt;=AI$4,$I16,0),IF($O16&gt;=AI$4,IF($N16&lt;=AI$4,$I16,0),IF($Q16&gt;=AI$4,IF($P16&lt;=AI$4,$I16,0),IF($S16&gt;=AI$4,IF($R16&lt;=AI$4,$I16,0),IF($M16&gt;=AI$4,IF($L16&lt;=AI$4,$I16,0),IF($O16&gt;=AI$4,IF($N16&lt;=AI$4,$I16,0),IF($Q16&gt;=AI$4,IF($P16&lt;=AI$4,$I16,0),IF($S16&gt;=AI$4,IF($R16&lt;=AI$4,$I16,0),0)))))))),IF($J16="All Day",$I16,IF($K16="All Day",$I16,IF($K16&lt;=AI$4,0,IF($J16&lt;=AI$4,$I16,0)))))</f>
        <v>0</v>
      </c>
      <c r="AJ16" s="101">
        <f>IF(Calculator!$I14="YES",IF($M16&gt;=AJ$4,IF($L16&lt;=AJ$4,$I16,0),IF($O16&gt;=AJ$4,IF($N16&lt;=AJ$4,$I16,0),IF($Q16&gt;=AJ$4,IF($P16&lt;=AJ$4,$I16,0),IF($S16&gt;=AJ$4,IF($R16&lt;=AJ$4,$I16,0),IF($M16&gt;=AJ$4,IF($L16&lt;=AJ$4,$I16,0),IF($O16&gt;=AJ$4,IF($N16&lt;=AJ$4,$I16,0),IF($Q16&gt;=AJ$4,IF($P16&lt;=AJ$4,$I16,0),IF($S16&gt;=AJ$4,IF($R16&lt;=AJ$4,$I16,0),0)))))))),IF($J16="All Day",$I16,IF($K16="All Day",$I16,IF($K16&lt;=AJ$4,0,IF($J16&lt;=AJ$4,$I16,0)))))</f>
        <v>0</v>
      </c>
      <c r="AK16" s="101">
        <f>IF(Calculator!$I14="YES",IF($M16&gt;=AK$4,IF($L16&lt;=AK$4,$I16,0),IF($O16&gt;=AK$4,IF($N16&lt;=AK$4,$I16,0),IF($Q16&gt;=AK$4,IF($P16&lt;=AK$4,$I16,0),IF($S16&gt;=AK$4,IF($R16&lt;=AK$4,$I16,0),IF($M16&gt;=AK$4,IF($L16&lt;=AK$4,$I16,0),IF($O16&gt;=AK$4,IF($N16&lt;=AK$4,$I16,0),IF($Q16&gt;=AK$4,IF($P16&lt;=AK$4,$I16,0),IF($S16&gt;=AK$4,IF($R16&lt;=AK$4,$I16,0),0)))))))),IF($J16="All Day",$I16,IF($K16="All Day",$I16,IF($K16&lt;=AK$4,0,IF($J16&lt;=AK$4,$I16,0)))))</f>
        <v>0</v>
      </c>
      <c r="AL16" s="101">
        <f>IF(Calculator!$I14="YES",IF($M16&gt;=AL$4,IF($L16&lt;=AL$4,$I16,0),IF($O16&gt;=AL$4,IF($N16&lt;=AL$4,$I16,0),IF($Q16&gt;=AL$4,IF($P16&lt;=AL$4,$I16,0),IF($S16&gt;=AL$4,IF($R16&lt;=AL$4,$I16,0),IF($M16&gt;=AL$4,IF($L16&lt;=AL$4,$I16,0),IF($O16&gt;=AL$4,IF($N16&lt;=AL$4,$I16,0),IF($Q16&gt;=AL$4,IF($P16&lt;=AL$4,$I16,0),IF($S16&gt;=AL$4,IF($R16&lt;=AL$4,$I16,0),0)))))))),IF($J16="All Day",$I16,IF($K16="All Day",$I16,IF($K16&lt;=AL$4,0,IF($J16&lt;=AL$4,$I16,0)))))</f>
        <v>0</v>
      </c>
      <c r="AM16" s="101">
        <f>IF(Calculator!$I14="YES",IF($M16&gt;=AM$4,IF($L16&lt;=AM$4,$I16,0),IF($O16&gt;=AM$4,IF($N16&lt;=AM$4,$I16,0),IF($Q16&gt;=AM$4,IF($P16&lt;=AM$4,$I16,0),IF($S16&gt;=AM$4,IF($R16&lt;=AM$4,$I16,0),IF($M16&gt;=AM$4,IF($L16&lt;=AM$4,$I16,0),IF($O16&gt;=AM$4,IF($N16&lt;=AM$4,$I16,0),IF($Q16&gt;=AM$4,IF($P16&lt;=AM$4,$I16,0),IF($S16&gt;=AM$4,IF($R16&lt;=AM$4,$I16,0),0)))))))),IF($J16="All Day",$I16,IF($K16="All Day",$I16,IF($K16&lt;=AM$4,0,IF($J16&lt;=AM$4,$I16,0)))))</f>
        <v>0</v>
      </c>
      <c r="AN16" s="101">
        <f>IF(Calculator!$I14="YES",IF($M16&gt;=AN$4,IF($L16&lt;=AN$4,$I16,0),IF($O16&gt;=AN$4,IF($N16&lt;=AN$4,$I16,0),IF($Q16&gt;=AN$4,IF($P16&lt;=AN$4,$I16,0),IF($S16&gt;=AN$4,IF($R16&lt;=AN$4,$I16,0),IF($M16&gt;=AN$4,IF($L16&lt;=AN$4,$I16,0),IF($O16&gt;=AN$4,IF($N16&lt;=AN$4,$I16,0),IF($Q16&gt;=AN$4,IF($P16&lt;=AN$4,$I16,0),IF($S16&gt;=AN$4,IF($R16&lt;=AN$4,$I16,0),0)))))))),IF($J16="All Day",$I16,IF($K16="All Day",$I16,IF($K16&lt;=AN$4,0,IF($J16&lt;=AN$4,$I16,0)))))</f>
        <v>0</v>
      </c>
      <c r="AO16" s="101">
        <f>IF(Calculator!$I14="YES",IF($M16&gt;=AO$4,IF($L16&lt;=AO$4,$I16,0),IF($O16&gt;=AO$4,IF($N16&lt;=AO$4,$I16,0),IF($Q16&gt;=AO$4,IF($P16&lt;=AO$4,$I16,0),IF($S16&gt;=AO$4,IF($R16&lt;=AO$4,$I16,0),IF($M16&gt;=AO$4,IF($L16&lt;=AO$4,$I16,0),IF($O16&gt;=AO$4,IF($N16&lt;=AO$4,$I16,0),IF($Q16&gt;=AO$4,IF($P16&lt;=AO$4,$I16,0),IF($S16&gt;=AO$4,IF($R16&lt;=AO$4,$I16,0),0)))))))),IF($J16="All Day",$I16,IF($K16="All Day",$I16,IF($K16&lt;=AO$4,0,IF($J16&lt;=AO$4,$I16,0)))))</f>
        <v>0</v>
      </c>
      <c r="AP16" s="101">
        <f>IF(Calculator!$I14="YES",IF($M16&gt;=AP$4,IF($L16&lt;=AP$4,$I16,0),IF($O16&gt;=AP$4,IF($N16&lt;=AP$4,$I16,0),IF($Q16&gt;=AP$4,IF($P16&lt;=AP$4,$I16,0),IF($S16&gt;=AP$4,IF($R16&lt;=AP$4,$I16,0),IF($M16&gt;=AP$4,IF($L16&lt;=AP$4,$I16,0),IF($O16&gt;=AP$4,IF($N16&lt;=AP$4,$I16,0),IF($Q16&gt;=AP$4,IF($P16&lt;=AP$4,$I16,0),IF($S16&gt;=AP$4,IF($R16&lt;=AP$4,$I16,0),0)))))))),IF($J16="All Day",$I16,IF($K16="All Day",$I16,IF($K16&lt;=AP$4,0,IF($J16&lt;=AP$4,$I16,0)))))</f>
        <v>0</v>
      </c>
      <c r="AQ16" s="101">
        <f>IF(Calculator!$I14="YES",IF($M16&gt;=AQ$4,IF($L16&lt;=AQ$4,$I16,0),IF($O16&gt;=AQ$4,IF($N16&lt;=AQ$4,$I16,0),IF($Q16&gt;=AQ$4,IF($P16&lt;=AQ$4,$I16,0),IF($S16&gt;=AQ$4,IF($R16&lt;=AQ$4,$I16,0),IF($M16&gt;=AQ$4,IF($L16&lt;=AQ$4,$I16,0),IF($O16&gt;=AQ$4,IF($N16&lt;=AQ$4,$I16,0),IF($Q16&gt;=AQ$4,IF($P16&lt;=AQ$4,$I16,0),IF($S16&gt;=AQ$4,IF($R16&lt;=AQ$4,$I16,0),0)))))))),IF($J16="All Day",$I16,IF($K16="All Day",$I16,IF($K16&lt;=AQ$4,0,IF($J16&lt;=AQ$4,$I16,0)))))</f>
        <v>0</v>
      </c>
      <c r="AR16" s="101">
        <f>IF(Calculator!$I14="YES",IF($M16&gt;=AR$4,IF($L16&lt;=AR$4,$I16,0),IF($O16&gt;=AR$4,IF($N16&lt;=AR$4,$I16,0),IF($Q16&gt;=AR$4,IF($P16&lt;=AR$4,$I16,0),IF($S16&gt;=AR$4,IF($R16&lt;=AR$4,$I16,0),IF($M16&gt;=AR$4,IF($L16&lt;=AR$4,$I16,0),IF($O16&gt;=AR$4,IF($N16&lt;=AR$4,$I16,0),IF($Q16&gt;=AR$4,IF($P16&lt;=AR$4,$I16,0),IF($S16&gt;=AR$4,IF($R16&lt;=AR$4,$I16,0),0)))))))),IF($J16="All Day",$I16,IF($K16="All Day",$I16,IF($K16&lt;=AR$4,0,IF($J16&lt;=AR$4,$I16,0)))))</f>
        <v>0</v>
      </c>
      <c r="AS16" s="101">
        <f>IF(Calculator!$I14="YES",IF($M16&gt;=AS$4,IF($L16&lt;=AS$4,$I16,0),IF($O16&gt;=AS$4,IF($N16&lt;=AS$4,$I16,0),IF($Q16&gt;=AS$4,IF($P16&lt;=AS$4,$I16,0),IF($S16&gt;=AS$4,IF($R16&lt;=AS$4,$I16,0),IF($M16&gt;=AS$4,IF($L16&lt;=AS$4,$I16,0),IF($O16&gt;=AS$4,IF($N16&lt;=AS$4,$I16,0),IF($Q16&gt;=AS$4,IF($P16&lt;=AS$4,$I16,0),IF($S16&gt;=AS$4,IF($R16&lt;=AS$4,$I16,0),0)))))))),IF($J16="All Day",$I16,IF($K16="All Day",$I16,IF($K16&lt;=AS$4,0,IF($J16&lt;=AS$4,$I16,0)))))</f>
        <v>0</v>
      </c>
      <c r="AT16" s="101">
        <f>IF(Calculator!$I14="YES",IF($M16&gt;=AT$4,IF($L16&lt;=AT$4,$I16,0),IF($O16&gt;=AT$4,IF($N16&lt;=AT$4,$I16,0),IF($Q16&gt;=AT$4,IF($P16&lt;=AT$4,$I16,0),IF($S16&gt;=AT$4,IF($R16&lt;=AT$4,$I16,0),IF($M16&gt;=AT$4,IF($L16&lt;=AT$4,$I16,0),IF($O16&gt;=AT$4,IF($N16&lt;=AT$4,$I16,0),IF($Q16&gt;=AT$4,IF($P16&lt;=AT$4,$I16,0),IF($S16&gt;=AT$4,IF($R16&lt;=AT$4,$I16,0),0)))))))),IF($J16="All Day",$I16,IF($K16="All Day",$I16,IF($K16&lt;=AT$4,0,IF($J16&lt;=AT$4,$I16,0)))))</f>
        <v>0</v>
      </c>
      <c r="AU16" s="101">
        <f>IF(Calculator!$I14="YES",IF($M16&gt;=AU$4,IF($L16&lt;=AU$4,$I16,0),IF($O16&gt;=AU$4,IF($N16&lt;=AU$4,$I16,0),IF($Q16&gt;=AU$4,IF($P16&lt;=AU$4,$I16,0),IF($S16&gt;=AU$4,IF($R16&lt;=AU$4,$I16,0),IF($M16&gt;=AU$4,IF($L16&lt;=AU$4,$I16,0),IF($O16&gt;=AU$4,IF($N16&lt;=AU$4,$I16,0),IF($Q16&gt;=AU$4,IF($P16&lt;=AU$4,$I16,0),IF($S16&gt;=AU$4,IF($R16&lt;=AU$4,$I16,0),0)))))))),IF($J16="All Day",$I16,IF($K16="All Day",$I16,IF($K16&lt;=AU$4,0,IF($J16&lt;=AU$4,$I16,0)))))</f>
        <v>0</v>
      </c>
      <c r="AV16" s="101">
        <f>IF(Calculator!$I14="YES",IF($M16&gt;=AV$4,IF($L16&lt;=AV$4,$I16,0),IF($O16&gt;=AV$4,IF($N16&lt;=AV$4,$I16,0),IF($Q16&gt;=AV$4,IF($P16&lt;=AV$4,$I16,0),IF($S16&gt;=AV$4,IF($R16&lt;=AV$4,$I16,0),IF($M16&gt;=AV$4,IF($L16&lt;=AV$4,$I16,0),IF($O16&gt;=AV$4,IF($N16&lt;=AV$4,$I16,0),IF($Q16&gt;=AV$4,IF($P16&lt;=AV$4,$I16,0),IF($S16&gt;=AV$4,IF($R16&lt;=AV$4,$I16,0),0)))))))),IF($J16="All Day",$I16,IF($K16="All Day",$I16,IF($K16&lt;=AV$4,0,IF($J16&lt;=AV$4,$I16,0)))))</f>
        <v>0</v>
      </c>
      <c r="AW16" s="101">
        <f>IF(Calculator!$I14="YES",IF($M16&gt;=AW$4,IF($L16&lt;=AW$4,$I16,0),IF($O16&gt;=AW$4,IF($N16&lt;=AW$4,$I16,0),IF($Q16&gt;=AW$4,IF($P16&lt;=AW$4,$I16,0),IF($S16&gt;=AW$4,IF($R16&lt;=AW$4,$I16,0),IF($M16&gt;=AW$4,IF($L16&lt;=AW$4,$I16,0),IF($O16&gt;=AW$4,IF($N16&lt;=AW$4,$I16,0),IF($Q16&gt;=AW$4,IF($P16&lt;=AW$4,$I16,0),IF($S16&gt;=AW$4,IF($R16&lt;=AW$4,$I16,0),0)))))))),IF($J16="All Day",$I16,IF($K16="All Day",$I16,IF($K16&lt;=AW$4,0,IF($J16&lt;=AW$4,$I16,0)))))</f>
        <v>0</v>
      </c>
      <c r="AX16" s="101">
        <f>IF(Calculator!$I14="YES",IF($M16&gt;=AX$4,IF($L16&lt;=AX$4,$I16,0),IF($O16&gt;=AX$4,IF($N16&lt;=AX$4,$I16,0),IF($Q16&gt;=AX$4,IF($P16&lt;=AX$4,$I16,0),IF($S16&gt;=AX$4,IF($R16&lt;=AX$4,$I16,0),IF($M16&gt;=AX$4,IF($L16&lt;=AX$4,$I16,0),IF($O16&gt;=AX$4,IF($N16&lt;=AX$4,$I16,0),IF($Q16&gt;=AX$4,IF($P16&lt;=AX$4,$I16,0),IF($S16&gt;=AX$4,IF($R16&lt;=AX$4,$I16,0),0)))))))),IF($J16="All Day",$I16,IF($K16="All Day",$I16,IF($K16&lt;=AX$4,0,IF($J16&lt;=AX$4,$I16,0)))))</f>
        <v>0</v>
      </c>
      <c r="AY16" s="101">
        <f>IF(Calculator!$I14="YES",IF($M16&gt;=AY$4,IF($L16&lt;=AY$4,$I16,0),IF($O16&gt;=AY$4,IF($N16&lt;=AY$4,$I16,0),IF($Q16&gt;=AY$4,IF($P16&lt;=AY$4,$I16,0),IF($S16&gt;=AY$4,IF($R16&lt;=AY$4,$I16,0),IF($M16&gt;=AY$4,IF($L16&lt;=AY$4,$I16,0),IF($O16&gt;=AY$4,IF($N16&lt;=AY$4,$I16,0),IF($Q16&gt;=AY$4,IF($P16&lt;=AY$4,$I16,0),IF($S16&gt;=AY$4,IF($R16&lt;=AY$4,$I16,0),0)))))))),IF($J16="All Day",$I16,IF($K16="All Day",$I16,IF($K16&lt;=AY$4,0,IF($J16&lt;=AY$4,$I16,0)))))</f>
        <v>0</v>
      </c>
      <c r="AZ16" s="101">
        <f>IF(Calculator!$I14="YES",IF($M16&gt;=AZ$4,IF($L16&lt;=AZ$4,$I16,0),IF($O16&gt;=AZ$4,IF($N16&lt;=AZ$4,$I16,0),IF($Q16&gt;=AZ$4,IF($P16&lt;=AZ$4,$I16,0),IF($S16&gt;=AZ$4,IF($R16&lt;=AZ$4,$I16,0),IF($M16&gt;=AZ$4,IF($L16&lt;=AZ$4,$I16,0),IF($O16&gt;=AZ$4,IF($N16&lt;=AZ$4,$I16,0),IF($Q16&gt;=AZ$4,IF($P16&lt;=AZ$4,$I16,0),IF($S16&gt;=AZ$4,IF($R16&lt;=AZ$4,$I16,0),0)))))))),IF($J16="All Day",$I16,IF($K16="All Day",$I16,IF($K16&lt;=AZ$4,0,IF($J16&lt;=AZ$4,$I16,0)))))</f>
        <v>0</v>
      </c>
      <c r="BA16" s="101">
        <f>IF(Calculator!$I14="YES",IF($M16&gt;=BA$4,IF($L16&lt;=BA$4,$I16,0),IF($O16&gt;=BA$4,IF($N16&lt;=BA$4,$I16,0),IF($Q16&gt;=BA$4,IF($P16&lt;=BA$4,$I16,0),IF($S16&gt;=BA$4,IF($R16&lt;=BA$4,$I16,0),IF($M16&gt;=BA$4,IF($L16&lt;=BA$4,$I16,0),IF($O16&gt;=BA$4,IF($N16&lt;=BA$4,$I16,0),IF($Q16&gt;=BA$4,IF($P16&lt;=BA$4,$I16,0),IF($S16&gt;=BA$4,IF($R16&lt;=BA$4,$I16,0),0)))))))),IF($J16="All Day",$I16,IF($K16="All Day",$I16,IF($K16&lt;=BA$4,0,IF($J16&lt;=BA$4,$I16,0)))))</f>
        <v>0</v>
      </c>
      <c r="BB16" s="101">
        <f>IF(Calculator!$I14="YES",IF($M16&gt;=BB$4,IF($L16&lt;=BB$4,$I16,0),IF($O16&gt;=BB$4,IF($N16&lt;=BB$4,$I16,0),IF($Q16&gt;=BB$4,IF($P16&lt;=BB$4,$I16,0),IF($S16&gt;=BB$4,IF($R16&lt;=BB$4,$I16,0),IF($M16&gt;=BB$4,IF($L16&lt;=BB$4,$I16,0),IF($O16&gt;=BB$4,IF($N16&lt;=BB$4,$I16,0),IF($Q16&gt;=BB$4,IF($P16&lt;=BB$4,$I16,0),IF($S16&gt;=BB$4,IF($R16&lt;=BB$4,$I16,0),0)))))))),IF($J16="All Day",$I16,IF($K16="All Day",$I16,IF($K16&lt;=BB$4,0,IF($J16&lt;=BB$4,$I16,0)))))</f>
        <v>0</v>
      </c>
      <c r="BC16" s="101">
        <f>IF(Calculator!$I14="YES",IF($M16&gt;=BC$4,IF($L16&lt;=BC$4,$I16,0),IF($O16&gt;=BC$4,IF($N16&lt;=BC$4,$I16,0),IF($Q16&gt;=BC$4,IF($P16&lt;=BC$4,$I16,0),IF($S16&gt;=BC$4,IF($R16&lt;=BC$4,$I16,0),IF($M16&gt;=BC$4,IF($L16&lt;=BC$4,$I16,0),IF($O16&gt;=BC$4,IF($N16&lt;=BC$4,$I16,0),IF($Q16&gt;=BC$4,IF($P16&lt;=BC$4,$I16,0),IF($S16&gt;=BC$4,IF($R16&lt;=BC$4,$I16,0),0)))))))),IF($J16="All Day",$I16,IF($K16="All Day",$I16,IF($K16&lt;=BC$4,0,IF($J16&lt;=BC$4,$I16,0)))))</f>
        <v>0</v>
      </c>
      <c r="BD16" s="101">
        <f>IF(Calculator!$I14="YES",IF($M16&gt;=BD$4,IF($L16&lt;=BD$4,$I16,0),IF($O16&gt;=BD$4,IF($N16&lt;=BD$4,$I16,0),IF($Q16&gt;=BD$4,IF($P16&lt;=BD$4,$I16,0),IF($S16&gt;=BD$4,IF($R16&lt;=BD$4,$I16,0),IF($M16&gt;=BD$4,IF($L16&lt;=BD$4,$I16,0),IF($O16&gt;=BD$4,IF($N16&lt;=BD$4,$I16,0),IF($Q16&gt;=BD$4,IF($P16&lt;=BD$4,$I16,0),IF($S16&gt;=BD$4,IF($R16&lt;=BD$4,$I16,0),0)))))))),IF($J16="All Day",$I16,IF($K16="All Day",$I16,IF($K16&lt;=BD$4,0,IF($J16&lt;=BD$4,$I16,0)))))</f>
        <v>0</v>
      </c>
      <c r="BE16" s="101">
        <f>IF(Calculator!$I14="YES",IF($M16&gt;=BE$4,IF($L16&lt;=BE$4,$I16,0),IF($O16&gt;=BE$4,IF($N16&lt;=BE$4,$I16,0),IF($Q16&gt;=BE$4,IF($P16&lt;=BE$4,$I16,0),IF($S16&gt;=BE$4,IF($R16&lt;=BE$4,$I16,0),IF($M16&gt;=BE$4,IF($L16&lt;=BE$4,$I16,0),IF($O16&gt;=BE$4,IF($N16&lt;=BE$4,$I16,0),IF($Q16&gt;=BE$4,IF($P16&lt;=BE$4,$I16,0),IF($S16&gt;=BE$4,IF($R16&lt;=BE$4,$I16,0),0)))))))),IF($J16="All Day",$I16,IF($K16="All Day",$I16,IF($K16&lt;=BE$4,0,IF($J16&lt;=BE$4,$I16,0)))))</f>
        <v>0</v>
      </c>
      <c r="BF16" s="101">
        <f>IF(Calculator!$I14="YES",IF($M16&gt;=BF$4,IF($L16&lt;=BF$4,$I16,0),IF($O16&gt;=BF$4,IF($N16&lt;=BF$4,$I16,0),IF($Q16&gt;=BF$4,IF($P16&lt;=BF$4,$I16,0),IF($S16&gt;=BF$4,IF($R16&lt;=BF$4,$I16,0),IF($M16&gt;=BF$4,IF($L16&lt;=BF$4,$I16,0),IF($O16&gt;=BF$4,IF($N16&lt;=BF$4,$I16,0),IF($Q16&gt;=BF$4,IF($P16&lt;=BF$4,$I16,0),IF($S16&gt;=BF$4,IF($R16&lt;=BF$4,$I16,0),0)))))))),IF($J16="All Day",$I16,IF($K16="All Day",$I16,IF($K16&lt;=BF$4,0,IF($J16&lt;=BF$4,$I16,0)))))</f>
        <v>0</v>
      </c>
      <c r="BG16" s="101">
        <f>IF(Calculator!$I14="YES",IF($M16&gt;=BG$4,IF($L16&lt;=BG$4,$I16,0),IF($O16&gt;=BG$4,IF($N16&lt;=BG$4,$I16,0),IF($Q16&gt;=BG$4,IF($P16&lt;=BG$4,$I16,0),IF($S16&gt;=BG$4,IF($R16&lt;=BG$4,$I16,0),IF($M16&gt;=BG$4,IF($L16&lt;=BG$4,$I16,0),IF($O16&gt;=BG$4,IF($N16&lt;=BG$4,$I16,0),IF($Q16&gt;=BG$4,IF($P16&lt;=BG$4,$I16,0),IF($S16&gt;=BG$4,IF($R16&lt;=BG$4,$I16,0),0)))))))),IF($J16="All Day",$I16,IF($K16="All Day",$I16,IF($K16&lt;=BG$4,0,IF($J16&lt;=BG$4,$I16,0)))))</f>
        <v>0</v>
      </c>
      <c r="BH16" s="101">
        <f>IF(Calculator!$I14="YES",IF($M16&gt;=BH$4,IF($L16&lt;=BH$4,$I16,0),IF($O16&gt;=BH$4,IF($N16&lt;=BH$4,$I16,0),IF($Q16&gt;=BH$4,IF($P16&lt;=BH$4,$I16,0),IF($S16&gt;=BH$4,IF($R16&lt;=BH$4,$I16,0),IF($M16&gt;=BH$4,IF($L16&lt;=BH$4,$I16,0),IF($O16&gt;=BH$4,IF($N16&lt;=BH$4,$I16,0),IF($Q16&gt;=BH$4,IF($P16&lt;=BH$4,$I16,0),IF($S16&gt;=BH$4,IF($R16&lt;=BH$4,$I16,0),0)))))))),IF($J16="All Day",$I16,IF($K16="All Day",$I16,IF($K16&lt;=BH$4,0,IF($J16&lt;=BH$4,$I16,0)))))</f>
        <v>0</v>
      </c>
      <c r="BI16" s="101">
        <f>IF(Calculator!$I14="YES",IF($M16&gt;=BI$4,IF($L16&lt;=BI$4,$I16,0),IF($O16&gt;=BI$4,IF($N16&lt;=BI$4,$I16,0),IF($Q16&gt;=BI$4,IF($P16&lt;=BI$4,$I16,0),IF($S16&gt;=BI$4,IF($R16&lt;=BI$4,$I16,0),IF($M16&gt;=BI$4,IF($L16&lt;=BI$4,$I16,0),IF($O16&gt;=BI$4,IF($N16&lt;=BI$4,$I16,0),IF($Q16&gt;=BI$4,IF($P16&lt;=BI$4,$I16,0),IF($S16&gt;=BI$4,IF($R16&lt;=BI$4,$I16,0),0)))))))),IF($J16="All Day",$I16,IF($K16="All Day",$I16,IF($K16&lt;=BI$4,0,IF($J16&lt;=BI$4,$I16,0)))))</f>
        <v>0</v>
      </c>
      <c r="BJ16" s="101">
        <f>IF(Calculator!$I14="YES",IF($M16&gt;=BJ$4,IF($L16&lt;=BJ$4,$I16,0),IF($O16&gt;=BJ$4,IF($N16&lt;=BJ$4,$I16,0),IF($Q16&gt;=BJ$4,IF($P16&lt;=BJ$4,$I16,0),IF($S16&gt;=BJ$4,IF($R16&lt;=BJ$4,$I16,0),IF($M16&gt;=BJ$4,IF($L16&lt;=BJ$4,$I16,0),IF($O16&gt;=BJ$4,IF($N16&lt;=BJ$4,$I16,0),IF($Q16&gt;=BJ$4,IF($P16&lt;=BJ$4,$I16,0),IF($S16&gt;=BJ$4,IF($R16&lt;=BJ$4,$I16,0),0)))))))),IF($J16="All Day",$I16,IF($K16="All Day",$I16,IF($K16&lt;=BJ$4,0,IF($J16&lt;=BJ$4,$I16,0)))))</f>
        <v>0</v>
      </c>
      <c r="BK16" s="101">
        <f>IF(Calculator!$I14="YES",IF($M16&gt;=BK$4,IF($L16&lt;=BK$4,$I16,0),IF($O16&gt;=BK$4,IF($N16&lt;=BK$4,$I16,0),IF($Q16&gt;=BK$4,IF($P16&lt;=BK$4,$I16,0),IF($S16&gt;=BK$4,IF($R16&lt;=BK$4,$I16,0),IF($M16&gt;=BK$4,IF($L16&lt;=BK$4,$I16,0),IF($O16&gt;=BK$4,IF($N16&lt;=BK$4,$I16,0),IF($Q16&gt;=BK$4,IF($P16&lt;=BK$4,$I16,0),IF($S16&gt;=BK$4,IF($R16&lt;=BK$4,$I16,0),0)))))))),IF($J16="All Day",$I16,IF($K16="All Day",$I16,IF($K16&lt;=BK$4,0,IF($J16&lt;=BK$4,$I16,0)))))</f>
        <v>0</v>
      </c>
      <c r="BL16" s="101">
        <f>IF(Calculator!$I14="YES",IF($M16&gt;=BL$4,IF($L16&lt;=BL$4,$I16,0),IF($O16&gt;=BL$4,IF($N16&lt;=BL$4,$I16,0),IF($Q16&gt;=BL$4,IF($P16&lt;=BL$4,$I16,0),IF($S16&gt;=BL$4,IF($R16&lt;=BL$4,$I16,0),IF($M16&gt;=BL$4,IF($L16&lt;=BL$4,$I16,0),IF($O16&gt;=BL$4,IF($N16&lt;=BL$4,$I16,0),IF($Q16&gt;=BL$4,IF($P16&lt;=BL$4,$I16,0),IF($S16&gt;=BL$4,IF($R16&lt;=BL$4,$I16,0),0)))))))),IF($J16="All Day",$I16,IF($K16="All Day",$I16,IF($K16&lt;=BL$4,0,IF($J16&lt;=BL$4,$I16,0)))))</f>
        <v>0</v>
      </c>
      <c r="BM16" s="101">
        <f>IF(Calculator!$I14="YES",IF($M16&gt;=BM$4,IF($L16&lt;=BM$4,$I16,0),IF($O16&gt;=BM$4,IF($N16&lt;=BM$4,$I16,0),IF($Q16&gt;=BM$4,IF($P16&lt;=BM$4,$I16,0),IF($S16&gt;=BM$4,IF($R16&lt;=BM$4,$I16,0),IF($M16&gt;=BM$4,IF($L16&lt;=BM$4,$I16,0),IF($O16&gt;=BM$4,IF($N16&lt;=BM$4,$I16,0),IF($Q16&gt;=BM$4,IF($P16&lt;=BM$4,$I16,0),IF($S16&gt;=BM$4,IF($R16&lt;=BM$4,$I16,0),0)))))))),IF($J16="All Day",$I16,IF($K16="All Day",$I16,IF($K16&lt;=BM$4,0,IF($J16&lt;=BM$4,$I16,0)))))</f>
        <v>0</v>
      </c>
      <c r="BN16" s="101">
        <f>IF(Calculator!$I14="YES",IF($M16&gt;=BN$4,IF($L16&lt;=BN$4,$I16,0),IF($O16&gt;=BN$4,IF($N16&lt;=BN$4,$I16,0),IF($Q16&gt;=BN$4,IF($P16&lt;=BN$4,$I16,0),IF($S16&gt;=BN$4,IF($R16&lt;=BN$4,$I16,0),IF($M16&gt;=BN$4,IF($L16&lt;=BN$4,$I16,0),IF($O16&gt;=BN$4,IF($N16&lt;=BN$4,$I16,0),IF($Q16&gt;=BN$4,IF($P16&lt;=BN$4,$I16,0),IF($S16&gt;=BN$4,IF($R16&lt;=BN$4,$I16,0),0)))))))),IF($J16="All Day",$I16,IF($K16="All Day",$I16,IF($K16&lt;=BN$4,0,IF($J16&lt;=BN$4,$I16,0)))))</f>
        <v>0</v>
      </c>
      <c r="BO16" s="101">
        <f>IF(Calculator!$I14="YES",IF($M16&gt;=BO$4,IF($L16&lt;=BO$4,$I16,0),IF($O16&gt;=BO$4,IF($N16&lt;=BO$4,$I16,0),IF($Q16&gt;=BO$4,IF($P16&lt;=BO$4,$I16,0),IF($S16&gt;=BO$4,IF($R16&lt;=BO$4,$I16,0),IF($M16&gt;=BO$4,IF($L16&lt;=BO$4,$I16,0),IF($O16&gt;=BO$4,IF($N16&lt;=BO$4,$I16,0),IF($Q16&gt;=BO$4,IF($P16&lt;=BO$4,$I16,0),IF($S16&gt;=BO$4,IF($R16&lt;=BO$4,$I16,0),0)))))))),IF($J16="All Day",$I16,IF($K16="All Day",$I16,IF($K16&lt;=BO$4,0,IF($J16&lt;=BO$4,$I16,0)))))</f>
        <v>0</v>
      </c>
      <c r="BP16" s="101">
        <f>IF(Calculator!$I14="YES",IF($M16&gt;=BP$4,IF($L16&lt;=BP$4,$I16,0),IF($O16&gt;=BP$4,IF($N16&lt;=BP$4,$I16,0),IF($Q16&gt;=BP$4,IF($P16&lt;=BP$4,$I16,0),IF($S16&gt;=BP$4,IF($R16&lt;=BP$4,$I16,0),IF($M16&gt;=BP$4,IF($L16&lt;=BP$4,$I16,0),IF($O16&gt;=BP$4,IF($N16&lt;=BP$4,$I16,0),IF($Q16&gt;=BP$4,IF($P16&lt;=BP$4,$I16,0),IF($S16&gt;=BP$4,IF($R16&lt;=BP$4,$I16,0),0)))))))),IF($J16="All Day",$I16,IF($K16="All Day",$I16,IF($K16&lt;=BP$4,0,IF($J16&lt;=BP$4,$I16,0)))))</f>
        <v>0</v>
      </c>
      <c r="BQ16" s="101">
        <f>IF(Calculator!$I14="YES",IF($M16&gt;=BQ$4,IF($L16&lt;=BQ$4,$I16,0),IF($O16&gt;=BQ$4,IF($N16&lt;=BQ$4,$I16,0),IF($Q16&gt;=BQ$4,IF($P16&lt;=BQ$4,$I16,0),IF($S16&gt;=BQ$4,IF($R16&lt;=BQ$4,$I16,0),IF($M16&gt;=BQ$4,IF($L16&lt;=BQ$4,$I16,0),IF($O16&gt;=BQ$4,IF($N16&lt;=BQ$4,$I16,0),IF($Q16&gt;=BQ$4,IF($P16&lt;=BQ$4,$I16,0),IF($S16&gt;=BQ$4,IF($R16&lt;=BQ$4,$I16,0),0)))))))),IF($J16="All Day",$I16,IF($K16="All Day",$I16,IF($K16&lt;=BQ$4,0,IF($J16&lt;=BQ$4,$I16,0)))))</f>
        <v>0</v>
      </c>
      <c r="BR16" s="101">
        <f>IF(Calculator!$I14="YES",IF($M16&gt;=BR$4,IF($L16&lt;=BR$4,$I16,0),IF($O16&gt;=BR$4,IF($N16&lt;=BR$4,$I16,0),IF($Q16&gt;=BR$4,IF($P16&lt;=BR$4,$I16,0),IF($S16&gt;=BR$4,IF($R16&lt;=BR$4,$I16,0),IF($M16&gt;=BR$4,IF($L16&lt;=BR$4,$I16,0),IF($O16&gt;=BR$4,IF($N16&lt;=BR$4,$I16,0),IF($Q16&gt;=BR$4,IF($P16&lt;=BR$4,$I16,0),IF($S16&gt;=BR$4,IF($R16&lt;=BR$4,$I16,0),0)))))))),IF($J16="All Day",$I16,IF($K16="All Day",$I16,IF($K16&lt;=BR$4,0,IF($J16&lt;=BR$4,$I16,0)))))</f>
        <v>0</v>
      </c>
      <c r="BS16" s="101">
        <f>IF(Calculator!$I14="YES",IF($M16&gt;=BS$4,IF($L16&lt;=BS$4,$I16,0),IF($O16&gt;=BS$4,IF($N16&lt;=BS$4,$I16,0),IF($Q16&gt;=BS$4,IF($P16&lt;=BS$4,$I16,0),IF($S16&gt;=BS$4,IF($R16&lt;=BS$4,$I16,0),IF($M16&gt;=BS$4,IF($L16&lt;=BS$4,$I16,0),IF($O16&gt;=BS$4,IF($N16&lt;=BS$4,$I16,0),IF($Q16&gt;=BS$4,IF($P16&lt;=BS$4,$I16,0),IF($S16&gt;=BS$4,IF($R16&lt;=BS$4,$I16,0),0)))))))),IF($J16="All Day",$I16,IF($K16="All Day",$I16,IF($K16&lt;=BS$4,0,IF($J16&lt;=BS$4,$I16,0)))))</f>
        <v>0</v>
      </c>
      <c r="BT16" s="101">
        <f>IF(Calculator!$I14="YES",IF($M16&gt;=BT$4,IF($L16&lt;=BT$4,$I16,0),IF($O16&gt;=BT$4,IF($N16&lt;=BT$4,$I16,0),IF($Q16&gt;=BT$4,IF($P16&lt;=BT$4,$I16,0),IF($S16&gt;=BT$4,IF($R16&lt;=BT$4,$I16,0),IF($M16&gt;=BT$4,IF($L16&lt;=BT$4,$I16,0),IF($O16&gt;=BT$4,IF($N16&lt;=BT$4,$I16,0),IF($Q16&gt;=BT$4,IF($P16&lt;=BT$4,$I16,0),IF($S16&gt;=BT$4,IF($R16&lt;=BT$4,$I16,0),0)))))))),IF($J16="All Day",$I16,IF($K16="All Day",$I16,IF($K16&lt;=BT$4,0,IF($J16&lt;=BT$4,$I16,0)))))</f>
        <v>0</v>
      </c>
      <c r="BU16" s="101">
        <f>IF(Calculator!$I14="YES",IF($M16&gt;=BU$4,IF($L16&lt;=BU$4,$I16,0),IF($O16&gt;=BU$4,IF($N16&lt;=BU$4,$I16,0),IF($Q16&gt;=BU$4,IF($P16&lt;=BU$4,$I16,0),IF($S16&gt;=BU$4,IF($R16&lt;=BU$4,$I16,0),IF($M16&gt;=BU$4,IF($L16&lt;=BU$4,$I16,0),IF($O16&gt;=BU$4,IF($N16&lt;=BU$4,$I16,0),IF($Q16&gt;=BU$4,IF($P16&lt;=BU$4,$I16,0),IF($S16&gt;=BU$4,IF($R16&lt;=BU$4,$I16,0),0)))))))),IF($J16="All Day",$I16,IF($K16="All Day",$I16,IF($K16&lt;=BU$4,0,IF($J16&lt;=BU$4,$I16,0)))))</f>
        <v>0</v>
      </c>
      <c r="BV16" s="101">
        <f>IF(Calculator!$I14="YES",IF($M16&gt;=BV$4,IF($L16&lt;=BV$4,$I16,0),IF($O16&gt;=BV$4,IF($N16&lt;=BV$4,$I16,0),IF($Q16&gt;=BV$4,IF($P16&lt;=BV$4,$I16,0),IF($S16&gt;=BV$4,IF($R16&lt;=BV$4,$I16,0),IF($M16&gt;=BV$4,IF($L16&lt;=BV$4,$I16,0),IF($O16&gt;=BV$4,IF($N16&lt;=BV$4,$I16,0),IF($Q16&gt;=BV$4,IF($P16&lt;=BV$4,$I16,0),IF($S16&gt;=BV$4,IF($R16&lt;=BV$4,$I16,0),0)))))))),IF($J16="All Day",$I16,IF($K16="All Day",$I16,IF($K16&lt;=BV$4,0,IF($J16&lt;=BV$4,$I16,0)))))</f>
        <v>0</v>
      </c>
      <c r="BW16" s="101">
        <f>IF(Calculator!$I14="YES",IF($M16&gt;=BW$4,IF($L16&lt;=BW$4,$I16,0),IF($O16&gt;=BW$4,IF($N16&lt;=BW$4,$I16,0),IF($Q16&gt;=BW$4,IF($P16&lt;=BW$4,$I16,0),IF($S16&gt;=BW$4,IF($R16&lt;=BW$4,$I16,0),IF($M16&gt;=BW$4,IF($L16&lt;=BW$4,$I16,0),IF($O16&gt;=BW$4,IF($N16&lt;=BW$4,$I16,0),IF($Q16&gt;=BW$4,IF($P16&lt;=BW$4,$I16,0),IF($S16&gt;=BW$4,IF($R16&lt;=BW$4,$I16,0),0)))))))),IF($J16="All Day",$I16,IF($K16="All Day",$I16,IF($K16&lt;=BW$4,0,IF($J16&lt;=BW$4,$I16,0)))))</f>
        <v>0</v>
      </c>
      <c r="BX16" s="101">
        <f>IF(Calculator!$I14="YES",IF($M16&gt;=BX$4,IF($L16&lt;=BX$4,$I16,0),IF($O16&gt;=BX$4,IF($N16&lt;=BX$4,$I16,0),IF($Q16&gt;=BX$4,IF($P16&lt;=BX$4,$I16,0),IF($S16&gt;=BX$4,IF($R16&lt;=BX$4,$I16,0),IF($M16&gt;=BX$4,IF($L16&lt;=BX$4,$I16,0),IF($O16&gt;=BX$4,IF($N16&lt;=BX$4,$I16,0),IF($Q16&gt;=BX$4,IF($P16&lt;=BX$4,$I16,0),IF($S16&gt;=BX$4,IF($R16&lt;=BX$4,$I16,0),0)))))))),IF($J16="All Day",$I16,IF($K16="All Day",$I16,IF($K16&lt;=BX$4,0,IF($J16&lt;=BX$4,$I16,0)))))</f>
        <v>0</v>
      </c>
      <c r="BY16" s="101">
        <f>IF(Calculator!$I14="YES",IF($M16&gt;=BY$4,IF($L16&lt;=BY$4,$I16,0),IF($O16&gt;=BY$4,IF($N16&lt;=BY$4,$I16,0),IF($Q16&gt;=BY$4,IF($P16&lt;=BY$4,$I16,0),IF($S16&gt;=BY$4,IF($R16&lt;=BY$4,$I16,0),IF($M16&gt;=BY$4,IF($L16&lt;=BY$4,$I16,0),IF($O16&gt;=BY$4,IF($N16&lt;=BY$4,$I16,0),IF($Q16&gt;=BY$4,IF($P16&lt;=BY$4,$I16,0),IF($S16&gt;=BY$4,IF($R16&lt;=BY$4,$I16,0),0)))))))),IF($J16="All Day",$I16,IF($K16="All Day",$I16,IF($K16&lt;=BY$4,0,IF($J16&lt;=BY$4,$I16,0)))))</f>
        <v>0</v>
      </c>
      <c r="BZ16" s="101">
        <f>IF(Calculator!$I14="YES",IF($M16&gt;=BZ$4,IF($L16&lt;=BZ$4,$I16,0),IF($O16&gt;=BZ$4,IF($N16&lt;=BZ$4,$I16,0),IF($Q16&gt;=BZ$4,IF($P16&lt;=BZ$4,$I16,0),IF($S16&gt;=BZ$4,IF($R16&lt;=BZ$4,$I16,0),IF($M16&gt;=BZ$4,IF($L16&lt;=BZ$4,$I16,0),IF($O16&gt;=BZ$4,IF($N16&lt;=BZ$4,$I16,0),IF($Q16&gt;=BZ$4,IF($P16&lt;=BZ$4,$I16,0),IF($S16&gt;=BZ$4,IF($R16&lt;=BZ$4,$I16,0),0)))))))),IF($J16="All Day",$I16,IF($K16="All Day",$I16,IF($K16&lt;=BZ$4,0,IF($J16&lt;=BZ$4,$I16,0)))))</f>
        <v>0</v>
      </c>
      <c r="CA16" s="101">
        <f>IF(Calculator!$I14="YES",IF($M16&gt;=CA$4,IF($L16&lt;=CA$4,$I16,0),IF($O16&gt;=CA$4,IF($N16&lt;=CA$4,$I16,0),IF($Q16&gt;=CA$4,IF($P16&lt;=CA$4,$I16,0),IF($S16&gt;=CA$4,IF($R16&lt;=CA$4,$I16,0),IF($M16&gt;=CA$4,IF($L16&lt;=CA$4,$I16,0),IF($O16&gt;=CA$4,IF($N16&lt;=CA$4,$I16,0),IF($Q16&gt;=CA$4,IF($P16&lt;=CA$4,$I16,0),IF($S16&gt;=CA$4,IF($R16&lt;=CA$4,$I16,0),0)))))))),IF($J16="All Day",$I16,IF($K16="All Day",$I16,IF($K16&lt;=CA$4,0,IF($J16&lt;=CA$4,$I16,0)))))</f>
        <v>0</v>
      </c>
      <c r="CB16" s="101">
        <f>IF(Calculator!$I14="YES",IF($M16&gt;=CB$4,IF($L16&lt;=CB$4,$I16,0),IF($O16&gt;=CB$4,IF($N16&lt;=CB$4,$I16,0),IF($Q16&gt;=CB$4,IF($P16&lt;=CB$4,$I16,0),IF($S16&gt;=CB$4,IF($R16&lt;=CB$4,$I16,0),IF($M16&gt;=CB$4,IF($L16&lt;=CB$4,$I16,0),IF($O16&gt;=CB$4,IF($N16&lt;=CB$4,$I16,0),IF($Q16&gt;=CB$4,IF($P16&lt;=CB$4,$I16,0),IF($S16&gt;=CB$4,IF($R16&lt;=CB$4,$I16,0),0)))))))),IF($J16="All Day",$I16,IF($K16="All Day",$I16,IF($K16&lt;=CB$4,0,IF($J16&lt;=CB$4,$I16,0)))))</f>
        <v>0</v>
      </c>
      <c r="CC16" s="101">
        <f>IF(Calculator!$I14="YES",IF($M16&gt;=CC$4,IF($L16&lt;=CC$4,$I16,0),IF($O16&gt;=CC$4,IF($N16&lt;=CC$4,$I16,0),IF($Q16&gt;=CC$4,IF($P16&lt;=CC$4,$I16,0),IF($S16&gt;=CC$4,IF($R16&lt;=CC$4,$I16,0),IF($M16&gt;=CC$4,IF($L16&lt;=CC$4,$I16,0),IF($O16&gt;=CC$4,IF($N16&lt;=CC$4,$I16,0),IF($Q16&gt;=CC$4,IF($P16&lt;=CC$4,$I16,0),IF($S16&gt;=CC$4,IF($R16&lt;=CC$4,$I16,0),0)))))))),IF($J16="All Day",$I16,IF($K16="All Day",$I16,IF($K16&lt;=CC$4,0,IF($J16&lt;=CC$4,$I16,0)))))</f>
        <v>0</v>
      </c>
      <c r="CD16" s="101">
        <f>IF(Calculator!$I14="YES",IF($M16&gt;=CD$4,IF($L16&lt;=CD$4,$I16,0),IF($O16&gt;=CD$4,IF($N16&lt;=CD$4,$I16,0),IF($Q16&gt;=CD$4,IF($P16&lt;=CD$4,$I16,0),IF($S16&gt;=CD$4,IF($R16&lt;=CD$4,$I16,0),IF($M16&gt;=CD$4,IF($L16&lt;=CD$4,$I16,0),IF($O16&gt;=CD$4,IF($N16&lt;=CD$4,$I16,0),IF($Q16&gt;=CD$4,IF($P16&lt;=CD$4,$I16,0),IF($S16&gt;=CD$4,IF($R16&lt;=CD$4,$I16,0),0)))))))),IF($J16="All Day",$I16,IF($K16="All Day",$I16,IF($K16&lt;=CD$4,0,IF($J16&lt;=CD$4,$I16,0)))))</f>
        <v>0</v>
      </c>
      <c r="CE16" s="101">
        <f>IF(Calculator!$I14="YES",IF($M16&gt;=CE$4,IF($L16&lt;=CE$4,$I16,0),IF($O16&gt;=CE$4,IF($N16&lt;=CE$4,$I16,0),IF($Q16&gt;=CE$4,IF($P16&lt;=CE$4,$I16,0),IF($S16&gt;=CE$4,IF($R16&lt;=CE$4,$I16,0),IF($M16&gt;=CE$4,IF($L16&lt;=CE$4,$I16,0),IF($O16&gt;=CE$4,IF($N16&lt;=CE$4,$I16,0),IF($Q16&gt;=CE$4,IF($P16&lt;=CE$4,$I16,0),IF($S16&gt;=CE$4,IF($R16&lt;=CE$4,$I16,0),0)))))))),IF($J16="All Day",$I16,IF($K16="All Day",$I16,IF($K16&lt;=CE$4,0,IF($J16&lt;=CE$4,$I16,0)))))</f>
        <v>0</v>
      </c>
      <c r="CF16" s="101">
        <f>IF(Calculator!$I14="YES",IF($M16&gt;=CF$4,IF($L16&lt;=CF$4,$I16,0),IF($O16&gt;=CF$4,IF($N16&lt;=CF$4,$I16,0),IF($Q16&gt;=CF$4,IF($P16&lt;=CF$4,$I16,0),IF($S16&gt;=CF$4,IF($R16&lt;=CF$4,$I16,0),IF($M16&gt;=CF$4,IF($L16&lt;=CF$4,$I16,0),IF($O16&gt;=CF$4,IF($N16&lt;=CF$4,$I16,0),IF($Q16&gt;=CF$4,IF($P16&lt;=CF$4,$I16,0),IF($S16&gt;=CF$4,IF($R16&lt;=CF$4,$I16,0),0)))))))),IF($J16="All Day",$I16,IF($K16="All Day",$I16,IF($K16&lt;=CF$4,0,IF($J16&lt;=CF$4,$I16,0)))))</f>
        <v>0</v>
      </c>
      <c r="CG16" s="101">
        <f>IF(Calculator!$I14="YES",IF($M16&gt;=CG$4,IF($L16&lt;=CG$4,$I16,0),IF($O16&gt;=CG$4,IF($N16&lt;=CG$4,$I16,0),IF($Q16&gt;=CG$4,IF($P16&lt;=CG$4,$I16,0),IF($S16&gt;=CG$4,IF($R16&lt;=CG$4,$I16,0),IF($M16&gt;=CG$4,IF($L16&lt;=CG$4,$I16,0),IF($O16&gt;=CG$4,IF($N16&lt;=CG$4,$I16,0),IF($Q16&gt;=CG$4,IF($P16&lt;=CG$4,$I16,0),IF($S16&gt;=CG$4,IF($R16&lt;=CG$4,$I16,0),0)))))))),IF($J16="All Day",$I16,IF($K16="All Day",$I16,IF($K16&lt;=CG$4,0,IF($J16&lt;=CG$4,$I16,0)))))</f>
        <v>0</v>
      </c>
      <c r="CH16" s="101">
        <f>IF(Calculator!$I14="YES",IF($M16&gt;=CH$4,IF($L16&lt;=CH$4,$I16,0),IF($O16&gt;=CH$4,IF($N16&lt;=CH$4,$I16,0),IF($Q16&gt;=CH$4,IF($P16&lt;=CH$4,$I16,0),IF($S16&gt;=CH$4,IF($R16&lt;=CH$4,$I16,0),IF($M16&gt;=CH$4,IF($L16&lt;=CH$4,$I16,0),IF($O16&gt;=CH$4,IF($N16&lt;=CH$4,$I16,0),IF($Q16&gt;=CH$4,IF($P16&lt;=CH$4,$I16,0),IF($S16&gt;=CH$4,IF($R16&lt;=CH$4,$I16,0),0)))))))),IF($J16="All Day",$I16,IF($K16="All Day",$I16,IF($K16&lt;=CH$4,0,IF($J16&lt;=CH$4,$I16,0)))))</f>
        <v>0</v>
      </c>
      <c r="CI16" s="101">
        <f>IF(Calculator!$I14="YES",IF($M16&gt;=CI$4,IF($L16&lt;=CI$4,$I16,0),IF($O16&gt;=CI$4,IF($N16&lt;=CI$4,$I16,0),IF($Q16&gt;=CI$4,IF($P16&lt;=CI$4,$I16,0),IF($S16&gt;=CI$4,IF($R16&lt;=CI$4,$I16,0),IF($M16&gt;=CI$4,IF($L16&lt;=CI$4,$I16,0),IF($O16&gt;=CI$4,IF($N16&lt;=CI$4,$I16,0),IF($Q16&gt;=CI$4,IF($P16&lt;=CI$4,$I16,0),IF($S16&gt;=CI$4,IF($R16&lt;=CI$4,$I16,0),0)))))))),IF($J16="All Day",$I16,IF($K16="All Day",$I16,IF($K16&lt;=CI$4,0,IF($J16&lt;=CI$4,$I16,0)))))</f>
        <v>0</v>
      </c>
      <c r="CJ16" s="101">
        <f>IF(Calculator!$I14="YES",IF($M16&gt;=CJ$4,IF($L16&lt;=CJ$4,$I16,0),IF($O16&gt;=CJ$4,IF($N16&lt;=CJ$4,$I16,0),IF($Q16&gt;=CJ$4,IF($P16&lt;=CJ$4,$I16,0),IF($S16&gt;=CJ$4,IF($R16&lt;=CJ$4,$I16,0),IF($M16&gt;=CJ$4,IF($L16&lt;=CJ$4,$I16,0),IF($O16&gt;=CJ$4,IF($N16&lt;=CJ$4,$I16,0),IF($Q16&gt;=CJ$4,IF($P16&lt;=CJ$4,$I16,0),IF($S16&gt;=CJ$4,IF($R16&lt;=CJ$4,$I16,0),0)))))))),IF($J16="All Day",$I16,IF($K16="All Day",$I16,IF($K16&lt;=CJ$4,0,IF($J16&lt;=CJ$4,$I16,0)))))</f>
        <v>0</v>
      </c>
      <c r="CK16" s="101">
        <f>IF(Calculator!$I14="YES",IF($M16&gt;=CK$4,IF($L16&lt;=CK$4,$I16,0),IF($O16&gt;=CK$4,IF($N16&lt;=CK$4,$I16,0),IF($Q16&gt;=CK$4,IF($P16&lt;=CK$4,$I16,0),IF($S16&gt;=CK$4,IF($R16&lt;=CK$4,$I16,0),IF($M16&gt;=CK$4,IF($L16&lt;=CK$4,$I16,0),IF($O16&gt;=CK$4,IF($N16&lt;=CK$4,$I16,0),IF($Q16&gt;=CK$4,IF($P16&lt;=CK$4,$I16,0),IF($S16&gt;=CK$4,IF($R16&lt;=CK$4,$I16,0),0)))))))),IF($J16="All Day",$I16,IF($K16="All Day",$I16,IF($K16&lt;=CK$4,0,IF($J16&lt;=CK$4,$I16,0)))))</f>
        <v>0</v>
      </c>
      <c r="CL16" s="101">
        <f>IF(Calculator!$I14="YES",IF($M16&gt;=CL$4,IF($L16&lt;=CL$4,$I16,0),IF($O16&gt;=CL$4,IF($N16&lt;=CL$4,$I16,0),IF($Q16&gt;=CL$4,IF($P16&lt;=CL$4,$I16,0),IF($S16&gt;=CL$4,IF($R16&lt;=CL$4,$I16,0),IF($M16&gt;=CL$4,IF($L16&lt;=CL$4,$I16,0),IF($O16&gt;=CL$4,IF($N16&lt;=CL$4,$I16,0),IF($Q16&gt;=CL$4,IF($P16&lt;=CL$4,$I16,0),IF($S16&gt;=CL$4,IF($R16&lt;=CL$4,$I16,0),0)))))))),IF($J16="All Day",$I16,IF($K16="All Day",$I16,IF($K16&lt;=CL$4,0,IF($J16&lt;=CL$4,$I16,0)))))</f>
        <v>0</v>
      </c>
      <c r="CM16" s="101">
        <f>IF(Calculator!$I14="YES",IF($M16&gt;=CM$4,IF($L16&lt;=CM$4,$I16,0),IF($O16&gt;=CM$4,IF($N16&lt;=CM$4,$I16,0),IF($Q16&gt;=CM$4,IF($P16&lt;=CM$4,$I16,0),IF($S16&gt;=CM$4,IF($R16&lt;=CM$4,$I16,0),IF($M16&gt;=CM$4,IF($L16&lt;=CM$4,$I16,0),IF($O16&gt;=CM$4,IF($N16&lt;=CM$4,$I16,0),IF($Q16&gt;=CM$4,IF($P16&lt;=CM$4,$I16,0),IF($S16&gt;=CM$4,IF($R16&lt;=CM$4,$I16,0),0)))))))),IF($J16="All Day",$I16,IF($K16="All Day",$I16,IF($K16&lt;=CM$4,0,IF($J16&lt;=CM$4,$I16,0)))))</f>
        <v>0</v>
      </c>
      <c r="CN16" s="101">
        <f>IF(Calculator!$I14="YES",IF($M16&gt;=CN$4,IF($L16&lt;=CN$4,$I16,0),IF($O16&gt;=CN$4,IF($N16&lt;=CN$4,$I16,0),IF($Q16&gt;=CN$4,IF($P16&lt;=CN$4,$I16,0),IF($S16&gt;=CN$4,IF($R16&lt;=CN$4,$I16,0),IF($M16&gt;=CN$4,IF($L16&lt;=CN$4,$I16,0),IF($O16&gt;=CN$4,IF($N16&lt;=CN$4,$I16,0),IF($Q16&gt;=CN$4,IF($P16&lt;=CN$4,$I16,0),IF($S16&gt;=CN$4,IF($R16&lt;=CN$4,$I16,0),0)))))))),IF($J16="All Day",$I16,IF($K16="All Day",$I16,IF($K16&lt;=CN$4,0,IF($J16&lt;=CN$4,$I16,0)))))</f>
        <v>0</v>
      </c>
      <c r="CO16" s="101">
        <f>IF(Calculator!$I14="YES",IF($M16&gt;=CO$4,IF($L16&lt;=CO$4,$I16,0),IF($O16&gt;=CO$4,IF($N16&lt;=CO$4,$I16,0),IF($Q16&gt;=CO$4,IF($P16&lt;=CO$4,$I16,0),IF($S16&gt;=CO$4,IF($R16&lt;=CO$4,$I16,0),IF($M16&gt;=CO$4,IF($L16&lt;=CO$4,$I16,0),IF($O16&gt;=CO$4,IF($N16&lt;=CO$4,$I16,0),IF($Q16&gt;=CO$4,IF($P16&lt;=CO$4,$I16,0),IF($S16&gt;=CO$4,IF($R16&lt;=CO$4,$I16,0),0)))))))),IF($J16="All Day",$I16,IF($K16="All Day",$I16,IF($K16&lt;=CO$4,0,IF($J16&lt;=CO$4,$I16,0)))))</f>
        <v>0</v>
      </c>
      <c r="CP16" s="101">
        <f>IF(Calculator!$I14="YES",IF($M16&gt;=CP$4,IF($L16&lt;=CP$4,$I16,0),IF($O16&gt;=CP$4,IF($N16&lt;=CP$4,$I16,0),IF($Q16&gt;=CP$4,IF($P16&lt;=CP$4,$I16,0),IF($S16&gt;=CP$4,IF($R16&lt;=CP$4,$I16,0),IF($M16&gt;=CP$4,IF($L16&lt;=CP$4,$I16,0),IF($O16&gt;=CP$4,IF($N16&lt;=CP$4,$I16,0),IF($Q16&gt;=CP$4,IF($P16&lt;=CP$4,$I16,0),IF($S16&gt;=CP$4,IF($R16&lt;=CP$4,$I16,0),0)))))))),IF($J16="All Day",$I16,IF($K16="All Day",$I16,IF($K16&lt;=CP$4,0,IF($J16&lt;=CP$4,$I16,0)))))</f>
        <v>0</v>
      </c>
      <c r="CQ16" s="101">
        <f>IF(Calculator!$I14="YES",IF($M16&gt;=CQ$4,IF($L16&lt;=CQ$4,$I16,0),IF($O16&gt;=CQ$4,IF($N16&lt;=CQ$4,$I16,0),IF($Q16&gt;=CQ$4,IF($P16&lt;=CQ$4,$I16,0),IF($S16&gt;=CQ$4,IF($R16&lt;=CQ$4,$I16,0),IF($M16&gt;=CQ$4,IF($L16&lt;=CQ$4,$I16,0),IF($O16&gt;=CQ$4,IF($N16&lt;=CQ$4,$I16,0),IF($Q16&gt;=CQ$4,IF($P16&lt;=CQ$4,$I16,0),IF($S16&gt;=CQ$4,IF($R16&lt;=CQ$4,$I16,0),0)))))))),IF($J16="All Day",$I16,IF($K16="All Day",$I16,IF($K16&lt;=CQ$4,0,IF($J16&lt;=CQ$4,$I16,0)))))</f>
        <v>0</v>
      </c>
      <c r="CR16" s="101">
        <f>IF(Calculator!$I14="YES",IF($M16&gt;=CR$4,IF($L16&lt;=CR$4,$I16,0),IF($O16&gt;=CR$4,IF($N16&lt;=CR$4,$I16,0),IF($Q16&gt;=CR$4,IF($P16&lt;=CR$4,$I16,0),IF($S16&gt;=CR$4,IF($R16&lt;=CR$4,$I16,0),IF($M16&gt;=CR$4,IF($L16&lt;=CR$4,$I16,0),IF($O16&gt;=CR$4,IF($N16&lt;=CR$4,$I16,0),IF($Q16&gt;=CR$4,IF($P16&lt;=CR$4,$I16,0),IF($S16&gt;=CR$4,IF($R16&lt;=CR$4,$I16,0),0)))))))),IF($J16="All Day",$I16,IF($K16="All Day",$I16,IF($K16&lt;=CR$4,0,IF($J16&lt;=CR$4,$I16,0)))))</f>
        <v>0</v>
      </c>
      <c r="CS16" s="101">
        <f>IF(Calculator!$I14="YES",IF($M16&gt;=CS$4,IF($L16&lt;=CS$4,$I16,0),IF($O16&gt;=CS$4,IF($N16&lt;=CS$4,$I16,0),IF($Q16&gt;=CS$4,IF($P16&lt;=CS$4,$I16,0),IF($S16&gt;=CS$4,IF($R16&lt;=CS$4,$I16,0),IF($M16&gt;=CS$4,IF($L16&lt;=CS$4,$I16,0),IF($O16&gt;=CS$4,IF($N16&lt;=CS$4,$I16,0),IF($Q16&gt;=CS$4,IF($P16&lt;=CS$4,$I16,0),IF($S16&gt;=CS$4,IF($R16&lt;=CS$4,$I16,0),0)))))))),IF($J16="All Day",$I16,IF($K16="All Day",$I16,IF($K16&lt;=CS$4,0,IF($J16&lt;=CS$4,$I16,0)))))</f>
        <v>0</v>
      </c>
      <c r="CT16" s="101">
        <f>IF(Calculator!$I14="YES",IF($M16&gt;=CT$4,IF($L16&lt;=CT$4,$I16,0),IF($O16&gt;=CT$4,IF($N16&lt;=CT$4,$I16,0),IF($Q16&gt;=CT$4,IF($P16&lt;=CT$4,$I16,0),IF($S16&gt;=CT$4,IF($R16&lt;=CT$4,$I16,0),IF($M16&gt;=CT$4,IF($L16&lt;=CT$4,$I16,0),IF($O16&gt;=CT$4,IF($N16&lt;=CT$4,$I16,0),IF($Q16&gt;=CT$4,IF($P16&lt;=CT$4,$I16,0),IF($S16&gt;=CT$4,IF($R16&lt;=CT$4,$I16,0),0)))))))),IF($J16="All Day",$I16,IF($K16="All Day",$I16,IF($K16&lt;=CT$4,0,IF($J16&lt;=CT$4,$I16,0)))))</f>
        <v>0</v>
      </c>
      <c r="CU16" s="101">
        <f>IF(Calculator!$I14="YES",IF($M16&gt;=CU$4,IF($L16&lt;=CU$4,$I16,0),IF($O16&gt;=CU$4,IF($N16&lt;=CU$4,$I16,0),IF($Q16&gt;=CU$4,IF($P16&lt;=CU$4,$I16,0),IF($S16&gt;=CU$4,IF($R16&lt;=CU$4,$I16,0),IF($M16&gt;=CU$4,IF($L16&lt;=CU$4,$I16,0),IF($O16&gt;=CU$4,IF($N16&lt;=CU$4,$I16,0),IF($Q16&gt;=CU$4,IF($P16&lt;=CU$4,$I16,0),IF($S16&gt;=CU$4,IF($R16&lt;=CU$4,$I16,0),0)))))))),IF($J16="All Day",$I16,IF($K16="All Day",$I16,IF($K16&lt;=CU$4,0,IF($J16&lt;=CU$4,$I16,0)))))</f>
        <v>0</v>
      </c>
      <c r="CV16" s="101">
        <f>IF(Calculator!$I14="YES",IF($M16&gt;=CV$4,IF($L16&lt;=CV$4,$I16,0),IF($O16&gt;=CV$4,IF($N16&lt;=CV$4,$I16,0),IF($Q16&gt;=CV$4,IF($P16&lt;=CV$4,$I16,0),IF($S16&gt;=CV$4,IF($R16&lt;=CV$4,$I16,0),IF($M16&gt;=CV$4,IF($L16&lt;=CV$4,$I16,0),IF($O16&gt;=CV$4,IF($N16&lt;=CV$4,$I16,0),IF($Q16&gt;=CV$4,IF($P16&lt;=CV$4,$I16,0),IF($S16&gt;=CV$4,IF($R16&lt;=CV$4,$I16,0),0)))))))),IF($J16="All Day",$I16,IF($K16="All Day",$I16,IF($K16&lt;=CV$4,0,IF($J16&lt;=CV$4,$I16,0)))))</f>
        <v>0</v>
      </c>
      <c r="CW16" s="101">
        <f>IF(Calculator!$I14="YES",IF($M16&gt;=CW$4,IF($L16&lt;=CW$4,$I16,0),IF($O16&gt;=CW$4,IF($N16&lt;=CW$4,$I16,0),IF($Q16&gt;=CW$4,IF($P16&lt;=CW$4,$I16,0),IF($S16&gt;=CW$4,IF($R16&lt;=CW$4,$I16,0),IF($M16&gt;=CW$4,IF($L16&lt;=CW$4,$I16,0),IF($O16&gt;=CW$4,IF($N16&lt;=CW$4,$I16,0),IF($Q16&gt;=CW$4,IF($P16&lt;=CW$4,$I16,0),IF($S16&gt;=CW$4,IF($R16&lt;=CW$4,$I16,0),0)))))))),IF($J16="All Day",$I16,IF($K16="All Day",$I16,IF($K16&lt;=CW$4,0,IF($J16&lt;=CW$4,$I16,0)))))</f>
        <v>0</v>
      </c>
      <c r="CX16" s="101">
        <f>IF(Calculator!$I14="YES",IF($M16&gt;=CX$4,IF($L16&lt;=CX$4,$I16,0),IF($O16&gt;=CX$4,IF($N16&lt;=CX$4,$I16,0),IF($Q16&gt;=CX$4,IF($P16&lt;=CX$4,$I16,0),IF($S16&gt;=CX$4,IF($R16&lt;=CX$4,$I16,0),IF($M16&gt;=CX$4,IF($L16&lt;=CX$4,$I16,0),IF($O16&gt;=CX$4,IF($N16&lt;=CX$4,$I16,0),IF($Q16&gt;=CX$4,IF($P16&lt;=CX$4,$I16,0),IF($S16&gt;=CX$4,IF($R16&lt;=CX$4,$I16,0),0)))))))),IF($J16="All Day",$I16,IF($K16="All Day",$I16,IF($K16&lt;=CX$4,0,IF($J16&lt;=CX$4,$I16,0)))))</f>
        <v>0</v>
      </c>
      <c r="CY16" s="101">
        <f>IF(Calculator!$I14="YES",IF($M16&gt;=CY$4,IF($L16&lt;=CY$4,$I16,0),IF($O16&gt;=CY$4,IF($N16&lt;=CY$4,$I16,0),IF($Q16&gt;=CY$4,IF($P16&lt;=CY$4,$I16,0),IF($S16&gt;=CY$4,IF($R16&lt;=CY$4,$I16,0),IF($M16&gt;=CY$4,IF($L16&lt;=CY$4,$I16,0),IF($O16&gt;=CY$4,IF($N16&lt;=CY$4,$I16,0),IF($Q16&gt;=CY$4,IF($P16&lt;=CY$4,$I16,0),IF($S16&gt;=CY$4,IF($R16&lt;=CY$4,$I16,0),0)))))))),IF($J16="All Day",$I16,IF($K16="All Day",$I16,IF($K16&lt;=CY$4,0,IF($J16&lt;=CY$4,$I16,0)))))</f>
        <v>0</v>
      </c>
      <c r="CZ16" s="101">
        <f>IF(Calculator!$I14="YES",IF($M16&gt;=CZ$4,IF($L16&lt;=CZ$4,$I16,0),IF($O16&gt;=CZ$4,IF($N16&lt;=CZ$4,$I16,0),IF($Q16&gt;=CZ$4,IF($P16&lt;=CZ$4,$I16,0),IF($S16&gt;=CZ$4,IF($R16&lt;=CZ$4,$I16,0),IF($M16&gt;=CZ$4,IF($L16&lt;=CZ$4,$I16,0),IF($O16&gt;=CZ$4,IF($N16&lt;=CZ$4,$I16,0),IF($Q16&gt;=CZ$4,IF($P16&lt;=CZ$4,$I16,0),IF($S16&gt;=CZ$4,IF($R16&lt;=CZ$4,$I16,0),0)))))))),IF($J16="All Day",$I16,IF($K16="All Day",$I16,IF($K16&lt;=CZ$4,0,IF($J16&lt;=CZ$4,$I16,0)))))</f>
        <v>0</v>
      </c>
      <c r="DA16" s="101">
        <f>IF(Calculator!$I14="YES",IF($M16&gt;=DA$4,IF($L16&lt;=DA$4,$I16,0),IF($O16&gt;=DA$4,IF($N16&lt;=DA$4,$I16,0),IF($Q16&gt;=DA$4,IF($P16&lt;=DA$4,$I16,0),IF($S16&gt;=DA$4,IF($R16&lt;=DA$4,$I16,0),IF($M16&gt;=DA$4,IF($L16&lt;=DA$4,$I16,0),IF($O16&gt;=DA$4,IF($N16&lt;=DA$4,$I16,0),IF($Q16&gt;=DA$4,IF($P16&lt;=DA$4,$I16,0),IF($S16&gt;=DA$4,IF($R16&lt;=DA$4,$I16,0),0)))))))),IF($J16="All Day",$I16,IF($K16="All Day",$I16,IF($K16&lt;=DA$4,0,IF($J16&lt;=DA$4,$I16,0)))))</f>
        <v>0</v>
      </c>
      <c r="DB16" s="101">
        <f>IF(Calculator!$I14="YES",IF($M16&gt;=DB$4,IF($L16&lt;=DB$4,$I16,0),IF($O16&gt;=DB$4,IF($N16&lt;=DB$4,$I16,0),IF($Q16&gt;=DB$4,IF($P16&lt;=DB$4,$I16,0),IF($S16&gt;=DB$4,IF($R16&lt;=DB$4,$I16,0),IF($M16&gt;=DB$4,IF($L16&lt;=DB$4,$I16,0),IF($O16&gt;=DB$4,IF($N16&lt;=DB$4,$I16,0),IF($Q16&gt;=DB$4,IF($P16&lt;=DB$4,$I16,0),IF($S16&gt;=DB$4,IF($R16&lt;=DB$4,$I16,0),0)))))))),IF($J16="All Day",$I16,IF($K16="All Day",$I16,IF($K16&lt;=DB$4,0,IF($J16&lt;=DB$4,$I16,0)))))</f>
        <v>0</v>
      </c>
      <c r="DC16" s="101">
        <f>IF(Calculator!$I14="YES",IF($M16&gt;=DC$4,IF($L16&lt;=DC$4,$I16,0),IF($O16&gt;=DC$4,IF($N16&lt;=DC$4,$I16,0),IF($Q16&gt;=DC$4,IF($P16&lt;=DC$4,$I16,0),IF($S16&gt;=DC$4,IF($R16&lt;=DC$4,$I16,0),IF($M16&gt;=DC$4,IF($L16&lt;=DC$4,$I16,0),IF($O16&gt;=DC$4,IF($N16&lt;=DC$4,$I16,0),IF($Q16&gt;=DC$4,IF($P16&lt;=DC$4,$I16,0),IF($S16&gt;=DC$4,IF($R16&lt;=DC$4,$I16,0),0)))))))),IF($J16="All Day",$I16,IF($K16="All Day",$I16,IF($K16&lt;=DC$4,0,IF($J16&lt;=DC$4,$I16,0)))))</f>
        <v>0</v>
      </c>
      <c r="DD16" s="101">
        <f>IF(Calculator!$I14="YES",IF($M16&gt;=DD$4,IF($L16&lt;=DD$4,$I16,0),IF($O16&gt;=DD$4,IF($N16&lt;=DD$4,$I16,0),IF($Q16&gt;=DD$4,IF($P16&lt;=DD$4,$I16,0),IF($S16&gt;=DD$4,IF($R16&lt;=DD$4,$I16,0),IF($M16&gt;=DD$4,IF($L16&lt;=DD$4,$I16,0),IF($O16&gt;=DD$4,IF($N16&lt;=DD$4,$I16,0),IF($Q16&gt;=DD$4,IF($P16&lt;=DD$4,$I16,0),IF($S16&gt;=DD$4,IF($R16&lt;=DD$4,$I16,0),0)))))))),IF($J16="All Day",$I16,IF($K16="All Day",$I16,IF($K16&lt;=DD$4,0,IF($J16&lt;=DD$4,$I16,0)))))</f>
        <v>0</v>
      </c>
      <c r="DE16" s="101">
        <f>IF(Calculator!$I14="YES",IF($M16&gt;=DE$4,IF($L16&lt;=DE$4,$I16,0),IF($O16&gt;=DE$4,IF($N16&lt;=DE$4,$I16,0),IF($Q16&gt;=DE$4,IF($P16&lt;=DE$4,$I16,0),IF($S16&gt;=DE$4,IF($R16&lt;=DE$4,$I16,0),IF($M16&gt;=DE$4,IF($L16&lt;=DE$4,$I16,0),IF($O16&gt;=DE$4,IF($N16&lt;=DE$4,$I16,0),IF($Q16&gt;=DE$4,IF($P16&lt;=DE$4,$I16,0),IF($S16&gt;=DE$4,IF($R16&lt;=DE$4,$I16,0),0)))))))),IF($J16="All Day",$I16,IF($K16="All Day",$I16,IF($K16&lt;=DE$4,0,IF($J16&lt;=DE$4,$I16,0)))))</f>
        <v>0</v>
      </c>
      <c r="DF16" s="101">
        <f>IF(Calculator!$I14="YES",IF($M16&gt;=DF$4,IF($L16&lt;=DF$4,$I16,0),IF($O16&gt;=DF$4,IF($N16&lt;=DF$4,$I16,0),IF($Q16&gt;=DF$4,IF($P16&lt;=DF$4,$I16,0),IF($S16&gt;=DF$4,IF($R16&lt;=DF$4,$I16,0),IF($M16&gt;=DF$4,IF($L16&lt;=DF$4,$I16,0),IF($O16&gt;=DF$4,IF($N16&lt;=DF$4,$I16,0),IF($Q16&gt;=DF$4,IF($P16&lt;=DF$4,$I16,0),IF($S16&gt;=DF$4,IF($R16&lt;=DF$4,$I16,0),0)))))))),IF($J16="All Day",$I16,IF($K16="All Day",$I16,IF($K16&lt;=DF$4,0,IF($J16&lt;=DF$4,$I16,0)))))</f>
        <v>0</v>
      </c>
      <c r="DG16" s="101">
        <f>IF(Calculator!$I14="YES",IF($M16&gt;=DG$4,IF($L16&lt;=DG$4,$I16,0),IF($O16&gt;=DG$4,IF($N16&lt;=DG$4,$I16,0),IF($Q16&gt;=DG$4,IF($P16&lt;=DG$4,$I16,0),IF($S16&gt;=DG$4,IF($R16&lt;=DG$4,$I16,0),IF($M16&gt;=DG$4,IF($L16&lt;=DG$4,$I16,0),IF($O16&gt;=DG$4,IF($N16&lt;=DG$4,$I16,0),IF($Q16&gt;=DG$4,IF($P16&lt;=DG$4,$I16,0),IF($S16&gt;=DG$4,IF($R16&lt;=DG$4,$I16,0),0)))))))),IF($J16="All Day",$I16,IF($K16="All Day",$I16,IF($K16&lt;=DG$4,0,IF($J16&lt;=DG$4,$I16,0)))))</f>
        <v>0</v>
      </c>
      <c r="DH16" s="101">
        <f>IF(Calculator!$I14="YES",IF($M16&gt;=DH$4,IF($L16&lt;=DH$4,$I16,0),IF($O16&gt;=DH$4,IF($N16&lt;=DH$4,$I16,0),IF($Q16&gt;=DH$4,IF($P16&lt;=DH$4,$I16,0),IF($S16&gt;=DH$4,IF($R16&lt;=DH$4,$I16,0),IF($M16&gt;=DH$4,IF($L16&lt;=DH$4,$I16,0),IF($O16&gt;=DH$4,IF($N16&lt;=DH$4,$I16,0),IF($Q16&gt;=DH$4,IF($P16&lt;=DH$4,$I16,0),IF($S16&gt;=DH$4,IF($R16&lt;=DH$4,$I16,0),0)))))))),IF($J16="All Day",$I16,IF($K16="All Day",$I16,IF($K16&lt;=DH$4,0,IF($J16&lt;=DH$4,$I16,0)))))</f>
        <v>0</v>
      </c>
      <c r="DI16" s="101">
        <f>IF(Calculator!$I14="YES",IF($M16&gt;=DI$4,IF($L16&lt;=DI$4,$I16,0),IF($O16&gt;=DI$4,IF($N16&lt;=DI$4,$I16,0),IF($Q16&gt;=DI$4,IF($P16&lt;=DI$4,$I16,0),IF($S16&gt;=DI$4,IF($R16&lt;=DI$4,$I16,0),IF($M16&gt;=DI$4,IF($L16&lt;=DI$4,$I16,0),IF($O16&gt;=DI$4,IF($N16&lt;=DI$4,$I16,0),IF($Q16&gt;=DI$4,IF($P16&lt;=DI$4,$I16,0),IF($S16&gt;=DI$4,IF($R16&lt;=DI$4,$I16,0),0)))))))),IF($J16="All Day",$I16,IF($K16="All Day",$I16,IF($K16&lt;=DI$4,0,IF($J16&lt;=DI$4,$I16,0)))))</f>
        <v>0</v>
      </c>
      <c r="DJ16" s="101">
        <f>IF(Calculator!$I14="YES",IF($M16&gt;=DJ$4,IF($L16&lt;=DJ$4,$I16,0),IF($O16&gt;=DJ$4,IF($N16&lt;=DJ$4,$I16,0),IF($Q16&gt;=DJ$4,IF($P16&lt;=DJ$4,$I16,0),IF($S16&gt;=DJ$4,IF($R16&lt;=DJ$4,$I16,0),IF($M16&gt;=DJ$4,IF($L16&lt;=DJ$4,$I16,0),IF($O16&gt;=DJ$4,IF($N16&lt;=DJ$4,$I16,0),IF($Q16&gt;=DJ$4,IF($P16&lt;=DJ$4,$I16,0),IF($S16&gt;=DJ$4,IF($R16&lt;=DJ$4,$I16,0),0)))))))),IF($J16="All Day",$I16,IF($K16="All Day",$I16,IF($K16&lt;=DJ$4,0,IF($J16&lt;=DJ$4,$I16,0)))))</f>
        <v>0</v>
      </c>
      <c r="DK16" s="101">
        <f>IF(Calculator!$I14="YES",IF($M16&gt;=DK$4,IF($L16&lt;=DK$4,$I16,0),IF($O16&gt;=DK$4,IF($N16&lt;=DK$4,$I16,0),IF($Q16&gt;=DK$4,IF($P16&lt;=DK$4,$I16,0),IF($S16&gt;=DK$4,IF($R16&lt;=DK$4,$I16,0),IF($M16&gt;=DK$4,IF($L16&lt;=DK$4,$I16,0),IF($O16&gt;=DK$4,IF($N16&lt;=DK$4,$I16,0),IF($Q16&gt;=DK$4,IF($P16&lt;=DK$4,$I16,0),IF($S16&gt;=DK$4,IF($R16&lt;=DK$4,$I16,0),0)))))))),IF($J16="All Day",$I16,IF($K16="All Day",$I16,IF($K16&lt;=DK$4,0,IF($J16&lt;=DK$4,$I16,0)))))</f>
        <v>0</v>
      </c>
      <c r="DL16" s="101">
        <f>IF(Calculator!$I14="YES",IF($M16&gt;=DL$4,IF($L16&lt;=DL$4,$I16,0),IF($O16&gt;=DL$4,IF($N16&lt;=DL$4,$I16,0),IF($Q16&gt;=DL$4,IF($P16&lt;=DL$4,$I16,0),IF($S16&gt;=DL$4,IF($R16&lt;=DL$4,$I16,0),IF($M16&gt;=DL$4,IF($L16&lt;=DL$4,$I16,0),IF($O16&gt;=DL$4,IF($N16&lt;=DL$4,$I16,0),IF($Q16&gt;=DL$4,IF($P16&lt;=DL$4,$I16,0),IF($S16&gt;=DL$4,IF($R16&lt;=DL$4,$I16,0),0)))))))),IF($J16="All Day",$I16,IF($K16="All Day",$I16,IF($K16&lt;=DL$4,0,IF($J16&lt;=DL$4,$I16,0)))))</f>
        <v>0</v>
      </c>
      <c r="DN16" s="110">
        <f>IF(Calculator!$F14="Winter only usage",1,0)</f>
        <v>0</v>
      </c>
      <c r="DO16" s="109">
        <f t="shared" si="492"/>
        <v>0</v>
      </c>
      <c r="DP16" s="109">
        <f t="shared" si="493"/>
        <v>0</v>
      </c>
      <c r="DQ16" s="109">
        <f t="shared" si="494"/>
        <v>0</v>
      </c>
      <c r="DR16" s="109">
        <f t="shared" si="495"/>
        <v>0</v>
      </c>
      <c r="DS16" s="109">
        <f t="shared" si="496"/>
        <v>0</v>
      </c>
      <c r="DT16" s="109">
        <f t="shared" si="497"/>
        <v>0</v>
      </c>
      <c r="DU16" s="109">
        <f t="shared" si="498"/>
        <v>0</v>
      </c>
      <c r="DV16" s="109">
        <f t="shared" si="499"/>
        <v>0</v>
      </c>
      <c r="DW16" s="109">
        <f t="shared" si="500"/>
        <v>0</v>
      </c>
      <c r="DX16" s="109">
        <f t="shared" si="501"/>
        <v>0</v>
      </c>
      <c r="DY16" s="109">
        <f t="shared" si="502"/>
        <v>0</v>
      </c>
      <c r="DZ16" s="109">
        <f t="shared" si="503"/>
        <v>0</v>
      </c>
      <c r="EA16" s="109">
        <f t="shared" si="504"/>
        <v>0</v>
      </c>
      <c r="EB16" s="109">
        <f t="shared" si="505"/>
        <v>0</v>
      </c>
      <c r="EC16" s="109">
        <f t="shared" si="506"/>
        <v>0</v>
      </c>
      <c r="ED16" s="109">
        <f t="shared" si="507"/>
        <v>0</v>
      </c>
      <c r="EE16" s="109">
        <f t="shared" si="508"/>
        <v>0</v>
      </c>
      <c r="EF16" s="109">
        <f t="shared" si="509"/>
        <v>0</v>
      </c>
      <c r="EG16" s="109">
        <f t="shared" si="510"/>
        <v>0</v>
      </c>
      <c r="EH16" s="109">
        <f t="shared" si="511"/>
        <v>0</v>
      </c>
      <c r="EI16" s="109">
        <f t="shared" si="512"/>
        <v>0</v>
      </c>
      <c r="EJ16" s="109">
        <f t="shared" si="513"/>
        <v>0</v>
      </c>
      <c r="EK16" s="109">
        <f t="shared" si="514"/>
        <v>0</v>
      </c>
      <c r="EL16" s="109">
        <f t="shared" si="515"/>
        <v>0</v>
      </c>
      <c r="EM16" s="109">
        <f t="shared" si="516"/>
        <v>0</v>
      </c>
      <c r="EN16" s="109">
        <f t="shared" si="517"/>
        <v>0</v>
      </c>
      <c r="EO16" s="109">
        <f t="shared" si="518"/>
        <v>0</v>
      </c>
      <c r="EP16" s="109">
        <f t="shared" si="519"/>
        <v>0</v>
      </c>
      <c r="EQ16" s="109">
        <f t="shared" si="520"/>
        <v>0</v>
      </c>
      <c r="ER16" s="109">
        <f t="shared" si="521"/>
        <v>0</v>
      </c>
      <c r="ES16" s="109">
        <f t="shared" si="522"/>
        <v>0</v>
      </c>
      <c r="ET16" s="109">
        <f t="shared" si="523"/>
        <v>0</v>
      </c>
      <c r="EU16" s="109">
        <f t="shared" si="524"/>
        <v>0</v>
      </c>
      <c r="EV16" s="109">
        <f t="shared" si="525"/>
        <v>0</v>
      </c>
      <c r="EW16" s="109">
        <f t="shared" si="526"/>
        <v>0</v>
      </c>
      <c r="EX16" s="109">
        <f t="shared" si="527"/>
        <v>0</v>
      </c>
      <c r="EY16" s="109">
        <f t="shared" si="528"/>
        <v>0</v>
      </c>
      <c r="EZ16" s="109">
        <f t="shared" si="529"/>
        <v>0</v>
      </c>
      <c r="FA16" s="109">
        <f t="shared" si="530"/>
        <v>0</v>
      </c>
      <c r="FB16" s="109">
        <f t="shared" si="531"/>
        <v>0</v>
      </c>
      <c r="FC16" s="109">
        <f t="shared" si="532"/>
        <v>0</v>
      </c>
      <c r="FD16" s="109">
        <f t="shared" si="533"/>
        <v>0</v>
      </c>
      <c r="FE16" s="109">
        <f t="shared" si="534"/>
        <v>0</v>
      </c>
      <c r="FF16" s="109">
        <f t="shared" si="535"/>
        <v>0</v>
      </c>
      <c r="FG16" s="109">
        <f t="shared" si="536"/>
        <v>0</v>
      </c>
      <c r="FH16" s="109">
        <f t="shared" si="537"/>
        <v>0</v>
      </c>
      <c r="FI16" s="109">
        <f t="shared" si="538"/>
        <v>0</v>
      </c>
      <c r="FJ16" s="109">
        <f t="shared" si="539"/>
        <v>0</v>
      </c>
      <c r="FK16" s="109">
        <f t="shared" si="540"/>
        <v>0</v>
      </c>
      <c r="FL16" s="109">
        <f t="shared" si="541"/>
        <v>0</v>
      </c>
      <c r="FM16" s="109">
        <f t="shared" si="542"/>
        <v>0</v>
      </c>
      <c r="FN16" s="109">
        <f t="shared" si="543"/>
        <v>0</v>
      </c>
      <c r="FO16" s="109">
        <f t="shared" si="544"/>
        <v>0</v>
      </c>
      <c r="FP16" s="109">
        <f t="shared" si="545"/>
        <v>0</v>
      </c>
      <c r="FQ16" s="109">
        <f t="shared" si="546"/>
        <v>0</v>
      </c>
      <c r="FR16" s="109">
        <f t="shared" si="547"/>
        <v>0</v>
      </c>
      <c r="FS16" s="109">
        <f t="shared" si="548"/>
        <v>0</v>
      </c>
      <c r="FT16" s="109">
        <f t="shared" si="549"/>
        <v>0</v>
      </c>
      <c r="FU16" s="109">
        <f t="shared" si="550"/>
        <v>0</v>
      </c>
      <c r="FV16" s="109">
        <f t="shared" si="551"/>
        <v>0</v>
      </c>
      <c r="FW16" s="109">
        <f t="shared" si="552"/>
        <v>0</v>
      </c>
      <c r="FX16" s="109">
        <f t="shared" si="553"/>
        <v>0</v>
      </c>
      <c r="FY16" s="109">
        <f t="shared" si="554"/>
        <v>0</v>
      </c>
      <c r="FZ16" s="109">
        <f t="shared" si="555"/>
        <v>0</v>
      </c>
      <c r="GA16" s="109">
        <f t="shared" si="556"/>
        <v>0</v>
      </c>
      <c r="GB16" s="109">
        <f t="shared" si="557"/>
        <v>0</v>
      </c>
      <c r="GC16" s="109">
        <f t="shared" si="558"/>
        <v>0</v>
      </c>
      <c r="GD16" s="109">
        <f t="shared" si="559"/>
        <v>0</v>
      </c>
      <c r="GE16" s="109">
        <f t="shared" si="560"/>
        <v>0</v>
      </c>
      <c r="GF16" s="109">
        <f t="shared" si="561"/>
        <v>0</v>
      </c>
      <c r="GG16" s="109">
        <f t="shared" si="562"/>
        <v>0</v>
      </c>
      <c r="GH16" s="109">
        <f t="shared" si="563"/>
        <v>0</v>
      </c>
      <c r="GI16" s="109">
        <f t="shared" si="564"/>
        <v>0</v>
      </c>
      <c r="GJ16" s="109">
        <f t="shared" si="565"/>
        <v>0</v>
      </c>
      <c r="GK16" s="109">
        <f t="shared" si="566"/>
        <v>0</v>
      </c>
      <c r="GL16" s="109">
        <f t="shared" si="567"/>
        <v>0</v>
      </c>
      <c r="GM16" s="109">
        <f t="shared" si="568"/>
        <v>0</v>
      </c>
      <c r="GN16" s="109">
        <f t="shared" si="569"/>
        <v>0</v>
      </c>
      <c r="GO16" s="109">
        <f t="shared" si="570"/>
        <v>0</v>
      </c>
      <c r="GP16" s="109">
        <f t="shared" si="571"/>
        <v>0</v>
      </c>
      <c r="GQ16" s="109">
        <f t="shared" si="572"/>
        <v>0</v>
      </c>
      <c r="GR16" s="109">
        <f t="shared" si="573"/>
        <v>0</v>
      </c>
      <c r="GS16" s="109">
        <f t="shared" si="574"/>
        <v>0</v>
      </c>
      <c r="GT16" s="109">
        <f t="shared" si="575"/>
        <v>0</v>
      </c>
      <c r="GU16" s="109">
        <f t="shared" si="576"/>
        <v>0</v>
      </c>
      <c r="GV16" s="109">
        <f t="shared" si="577"/>
        <v>0</v>
      </c>
      <c r="GW16" s="109">
        <f t="shared" si="578"/>
        <v>0</v>
      </c>
      <c r="GX16" s="109">
        <f t="shared" si="579"/>
        <v>0</v>
      </c>
      <c r="GY16" s="109">
        <f t="shared" si="580"/>
        <v>0</v>
      </c>
      <c r="GZ16" s="109">
        <f t="shared" si="581"/>
        <v>0</v>
      </c>
      <c r="HA16" s="109">
        <f t="shared" si="582"/>
        <v>0</v>
      </c>
      <c r="HB16" s="109">
        <f t="shared" si="583"/>
        <v>0</v>
      </c>
      <c r="HC16" s="109">
        <f t="shared" si="584"/>
        <v>0</v>
      </c>
      <c r="HD16" s="109">
        <f t="shared" si="585"/>
        <v>0</v>
      </c>
      <c r="HE16" s="109">
        <f t="shared" si="586"/>
        <v>0</v>
      </c>
      <c r="HF16" s="109">
        <f t="shared" si="587"/>
        <v>0</v>
      </c>
      <c r="HG16" s="109">
        <f t="shared" si="588"/>
        <v>0</v>
      </c>
      <c r="HI16" s="101">
        <f>IF(Calculator!F14="Summer only usage",1,0)</f>
        <v>0</v>
      </c>
      <c r="HJ16" s="108">
        <f t="shared" si="589"/>
        <v>0</v>
      </c>
      <c r="HK16" s="108">
        <f t="shared" si="590"/>
        <v>0</v>
      </c>
      <c r="HL16" s="108">
        <f t="shared" si="591"/>
        <v>0</v>
      </c>
      <c r="HM16" s="108">
        <f t="shared" si="592"/>
        <v>0</v>
      </c>
      <c r="HN16" s="108">
        <f t="shared" si="593"/>
        <v>0</v>
      </c>
      <c r="HO16" s="108">
        <f t="shared" si="594"/>
        <v>0</v>
      </c>
      <c r="HP16" s="108">
        <f t="shared" si="595"/>
        <v>0</v>
      </c>
      <c r="HQ16" s="108">
        <f t="shared" si="596"/>
        <v>0</v>
      </c>
      <c r="HR16" s="108">
        <f t="shared" si="597"/>
        <v>0</v>
      </c>
      <c r="HS16" s="108">
        <f t="shared" si="598"/>
        <v>0</v>
      </c>
      <c r="HT16" s="108">
        <f t="shared" si="599"/>
        <v>0</v>
      </c>
      <c r="HU16" s="108">
        <f t="shared" si="600"/>
        <v>0</v>
      </c>
      <c r="HV16" s="108">
        <f t="shared" si="601"/>
        <v>0</v>
      </c>
      <c r="HW16" s="108">
        <f t="shared" si="602"/>
        <v>0</v>
      </c>
      <c r="HX16" s="108">
        <f t="shared" si="603"/>
        <v>0</v>
      </c>
      <c r="HY16" s="108">
        <f t="shared" si="604"/>
        <v>0</v>
      </c>
      <c r="HZ16" s="108">
        <f t="shared" si="605"/>
        <v>0</v>
      </c>
      <c r="IA16" s="108">
        <f t="shared" si="606"/>
        <v>0</v>
      </c>
      <c r="IB16" s="108">
        <f t="shared" si="607"/>
        <v>0</v>
      </c>
      <c r="IC16" s="108">
        <f t="shared" si="608"/>
        <v>0</v>
      </c>
      <c r="ID16" s="108">
        <f t="shared" si="609"/>
        <v>0</v>
      </c>
      <c r="IE16" s="108">
        <f t="shared" si="610"/>
        <v>0</v>
      </c>
      <c r="IF16" s="108">
        <f t="shared" si="611"/>
        <v>0</v>
      </c>
      <c r="IG16" s="108">
        <f t="shared" si="612"/>
        <v>0</v>
      </c>
      <c r="IH16" s="108">
        <f t="shared" si="613"/>
        <v>0</v>
      </c>
      <c r="II16" s="108">
        <f t="shared" si="614"/>
        <v>0</v>
      </c>
      <c r="IJ16" s="108">
        <f t="shared" si="615"/>
        <v>0</v>
      </c>
      <c r="IK16" s="108">
        <f t="shared" si="616"/>
        <v>0</v>
      </c>
      <c r="IL16" s="108">
        <f t="shared" si="617"/>
        <v>0</v>
      </c>
      <c r="IM16" s="108">
        <f t="shared" si="618"/>
        <v>0</v>
      </c>
      <c r="IN16" s="108">
        <f t="shared" si="619"/>
        <v>0</v>
      </c>
      <c r="IO16" s="108">
        <f t="shared" si="620"/>
        <v>0</v>
      </c>
      <c r="IP16" s="108">
        <f t="shared" si="621"/>
        <v>0</v>
      </c>
      <c r="IQ16" s="108">
        <f t="shared" si="622"/>
        <v>0</v>
      </c>
      <c r="IR16" s="108">
        <f t="shared" si="623"/>
        <v>0</v>
      </c>
      <c r="IS16" s="108">
        <f t="shared" si="624"/>
        <v>0</v>
      </c>
      <c r="IT16" s="108">
        <f t="shared" si="625"/>
        <v>0</v>
      </c>
      <c r="IU16" s="108">
        <f t="shared" si="626"/>
        <v>0</v>
      </c>
      <c r="IV16" s="108">
        <f t="shared" si="627"/>
        <v>0</v>
      </c>
      <c r="IW16" s="108">
        <f t="shared" si="628"/>
        <v>0</v>
      </c>
      <c r="IX16" s="108">
        <f t="shared" si="629"/>
        <v>0</v>
      </c>
      <c r="IY16" s="108">
        <f t="shared" si="630"/>
        <v>0</v>
      </c>
      <c r="IZ16" s="108">
        <f t="shared" si="631"/>
        <v>0</v>
      </c>
      <c r="JA16" s="108">
        <f t="shared" si="632"/>
        <v>0</v>
      </c>
      <c r="JB16" s="108">
        <f t="shared" si="633"/>
        <v>0</v>
      </c>
      <c r="JC16" s="108">
        <f t="shared" si="634"/>
        <v>0</v>
      </c>
      <c r="JD16" s="108">
        <f t="shared" si="635"/>
        <v>0</v>
      </c>
      <c r="JE16" s="108">
        <f t="shared" si="636"/>
        <v>0</v>
      </c>
      <c r="JF16" s="108">
        <f t="shared" si="637"/>
        <v>0</v>
      </c>
      <c r="JG16" s="108">
        <f t="shared" si="638"/>
        <v>0</v>
      </c>
      <c r="JH16" s="108">
        <f t="shared" si="639"/>
        <v>0</v>
      </c>
      <c r="JI16" s="108">
        <f t="shared" si="640"/>
        <v>0</v>
      </c>
      <c r="JJ16" s="108">
        <f t="shared" si="641"/>
        <v>0</v>
      </c>
      <c r="JK16" s="108">
        <f t="shared" si="642"/>
        <v>0</v>
      </c>
      <c r="JL16" s="108">
        <f t="shared" si="643"/>
        <v>0</v>
      </c>
      <c r="JM16" s="108">
        <f t="shared" si="644"/>
        <v>0</v>
      </c>
      <c r="JN16" s="108">
        <f t="shared" si="645"/>
        <v>0</v>
      </c>
      <c r="JO16" s="108">
        <f t="shared" si="646"/>
        <v>0</v>
      </c>
      <c r="JP16" s="108">
        <f t="shared" si="647"/>
        <v>0</v>
      </c>
      <c r="JQ16" s="108">
        <f t="shared" si="648"/>
        <v>0</v>
      </c>
      <c r="JR16" s="108">
        <f t="shared" si="649"/>
        <v>0</v>
      </c>
      <c r="JS16" s="108">
        <f t="shared" si="650"/>
        <v>0</v>
      </c>
      <c r="JT16" s="108">
        <f t="shared" si="651"/>
        <v>0</v>
      </c>
      <c r="JU16" s="108">
        <f t="shared" si="652"/>
        <v>0</v>
      </c>
      <c r="JV16" s="108">
        <f t="shared" si="653"/>
        <v>0</v>
      </c>
      <c r="JW16" s="108">
        <f t="shared" si="654"/>
        <v>0</v>
      </c>
      <c r="JX16" s="108">
        <f t="shared" si="655"/>
        <v>0</v>
      </c>
      <c r="JY16" s="108">
        <f t="shared" si="656"/>
        <v>0</v>
      </c>
      <c r="JZ16" s="108">
        <f t="shared" si="657"/>
        <v>0</v>
      </c>
      <c r="KA16" s="108">
        <f t="shared" si="658"/>
        <v>0</v>
      </c>
      <c r="KB16" s="108">
        <f t="shared" si="659"/>
        <v>0</v>
      </c>
      <c r="KC16" s="108">
        <f t="shared" si="660"/>
        <v>0</v>
      </c>
      <c r="KD16" s="108">
        <f t="shared" si="661"/>
        <v>0</v>
      </c>
      <c r="KE16" s="108">
        <f t="shared" si="662"/>
        <v>0</v>
      </c>
      <c r="KF16" s="108">
        <f t="shared" si="663"/>
        <v>0</v>
      </c>
      <c r="KG16" s="108">
        <f t="shared" si="664"/>
        <v>0</v>
      </c>
      <c r="KH16" s="108">
        <f t="shared" si="665"/>
        <v>0</v>
      </c>
      <c r="KI16" s="108">
        <f t="shared" si="666"/>
        <v>0</v>
      </c>
      <c r="KJ16" s="108">
        <f t="shared" si="667"/>
        <v>0</v>
      </c>
      <c r="KK16" s="108">
        <f t="shared" si="668"/>
        <v>0</v>
      </c>
      <c r="KL16" s="108">
        <f t="shared" si="669"/>
        <v>0</v>
      </c>
      <c r="KM16" s="108">
        <f t="shared" si="670"/>
        <v>0</v>
      </c>
      <c r="KN16" s="108">
        <f t="shared" si="671"/>
        <v>0</v>
      </c>
      <c r="KO16" s="108">
        <f t="shared" si="672"/>
        <v>0</v>
      </c>
      <c r="KP16" s="108">
        <f t="shared" si="673"/>
        <v>0</v>
      </c>
      <c r="KQ16" s="108">
        <f t="shared" si="674"/>
        <v>0</v>
      </c>
      <c r="KR16" s="108">
        <f t="shared" si="675"/>
        <v>0</v>
      </c>
      <c r="KS16" s="108">
        <f t="shared" si="676"/>
        <v>0</v>
      </c>
      <c r="KT16" s="108">
        <f t="shared" si="677"/>
        <v>0</v>
      </c>
      <c r="KU16" s="108">
        <f t="shared" si="678"/>
        <v>0</v>
      </c>
      <c r="KV16" s="108">
        <f t="shared" si="679"/>
        <v>0</v>
      </c>
      <c r="KW16" s="108">
        <f t="shared" si="680"/>
        <v>0</v>
      </c>
      <c r="KX16" s="108">
        <f t="shared" si="681"/>
        <v>0</v>
      </c>
      <c r="KY16" s="108">
        <f t="shared" si="682"/>
        <v>0</v>
      </c>
      <c r="KZ16" s="108">
        <f t="shared" si="683"/>
        <v>0</v>
      </c>
      <c r="LA16" s="108">
        <f t="shared" si="684"/>
        <v>0</v>
      </c>
      <c r="LB16" s="108">
        <f t="shared" si="685"/>
        <v>0</v>
      </c>
      <c r="LD16" s="111">
        <f t="shared" si="686"/>
        <v>1</v>
      </c>
      <c r="LE16" s="100">
        <f t="shared" si="687"/>
        <v>0</v>
      </c>
      <c r="LF16" s="100">
        <f t="shared" si="688"/>
        <v>0</v>
      </c>
      <c r="LG16" s="100">
        <f t="shared" si="689"/>
        <v>0</v>
      </c>
      <c r="LH16" s="100">
        <f t="shared" si="690"/>
        <v>0</v>
      </c>
      <c r="LI16" s="100">
        <f t="shared" si="691"/>
        <v>0</v>
      </c>
      <c r="LJ16" s="100">
        <f t="shared" si="692"/>
        <v>0</v>
      </c>
      <c r="LK16" s="100">
        <f t="shared" si="693"/>
        <v>0</v>
      </c>
      <c r="LL16" s="100">
        <f t="shared" si="694"/>
        <v>0</v>
      </c>
      <c r="LM16" s="100">
        <f t="shared" si="695"/>
        <v>0</v>
      </c>
      <c r="LN16" s="100">
        <f t="shared" si="696"/>
        <v>0</v>
      </c>
      <c r="LO16" s="100">
        <f t="shared" si="697"/>
        <v>0</v>
      </c>
      <c r="LP16" s="100">
        <f t="shared" si="698"/>
        <v>0</v>
      </c>
      <c r="LQ16" s="100">
        <f t="shared" si="699"/>
        <v>0</v>
      </c>
      <c r="LR16" s="100">
        <f t="shared" si="700"/>
        <v>0</v>
      </c>
      <c r="LS16" s="100">
        <f t="shared" si="701"/>
        <v>0</v>
      </c>
      <c r="LT16" s="100">
        <f t="shared" si="702"/>
        <v>0</v>
      </c>
      <c r="LU16" s="100">
        <f t="shared" si="703"/>
        <v>0</v>
      </c>
      <c r="LV16" s="100">
        <f t="shared" si="704"/>
        <v>0</v>
      </c>
      <c r="LW16" s="100">
        <f t="shared" si="705"/>
        <v>0</v>
      </c>
      <c r="LX16" s="100">
        <f t="shared" si="706"/>
        <v>0</v>
      </c>
      <c r="LY16" s="100">
        <f t="shared" si="707"/>
        <v>0</v>
      </c>
      <c r="LZ16" s="100">
        <f t="shared" si="708"/>
        <v>0</v>
      </c>
      <c r="MA16" s="100">
        <f t="shared" si="709"/>
        <v>0</v>
      </c>
      <c r="MB16" s="100">
        <f t="shared" si="710"/>
        <v>0</v>
      </c>
      <c r="MC16" s="100">
        <f t="shared" si="711"/>
        <v>0</v>
      </c>
      <c r="MD16" s="100">
        <f t="shared" si="712"/>
        <v>0</v>
      </c>
      <c r="ME16" s="100">
        <f t="shared" si="713"/>
        <v>0</v>
      </c>
      <c r="MF16" s="100">
        <f t="shared" si="714"/>
        <v>0</v>
      </c>
      <c r="MG16" s="100">
        <f t="shared" si="715"/>
        <v>0</v>
      </c>
      <c r="MH16" s="100">
        <f t="shared" si="716"/>
        <v>0</v>
      </c>
      <c r="MI16" s="100">
        <f t="shared" si="717"/>
        <v>0</v>
      </c>
      <c r="MJ16" s="100">
        <f t="shared" si="718"/>
        <v>0</v>
      </c>
      <c r="MK16" s="100">
        <f t="shared" si="719"/>
        <v>0</v>
      </c>
      <c r="ML16" s="100">
        <f t="shared" si="720"/>
        <v>0</v>
      </c>
      <c r="MM16" s="100">
        <f t="shared" si="721"/>
        <v>0</v>
      </c>
      <c r="MN16" s="100">
        <f t="shared" si="722"/>
        <v>0</v>
      </c>
      <c r="MO16" s="100">
        <f t="shared" si="723"/>
        <v>0</v>
      </c>
      <c r="MP16" s="100">
        <f t="shared" si="724"/>
        <v>0</v>
      </c>
      <c r="MQ16" s="100">
        <f t="shared" si="725"/>
        <v>0</v>
      </c>
      <c r="MR16" s="100">
        <f t="shared" si="726"/>
        <v>0</v>
      </c>
      <c r="MS16" s="100">
        <f t="shared" si="727"/>
        <v>0</v>
      </c>
      <c r="MT16" s="100">
        <f t="shared" si="728"/>
        <v>0</v>
      </c>
      <c r="MU16" s="100">
        <f t="shared" si="729"/>
        <v>0</v>
      </c>
      <c r="MV16" s="100">
        <f t="shared" si="730"/>
        <v>0</v>
      </c>
      <c r="MW16" s="100">
        <f t="shared" si="731"/>
        <v>0</v>
      </c>
      <c r="MX16" s="100">
        <f t="shared" si="732"/>
        <v>0</v>
      </c>
      <c r="MY16" s="100">
        <f t="shared" si="733"/>
        <v>0</v>
      </c>
      <c r="MZ16" s="100">
        <f t="shared" si="734"/>
        <v>0</v>
      </c>
      <c r="NA16" s="100">
        <f t="shared" si="735"/>
        <v>0</v>
      </c>
      <c r="NB16" s="100">
        <f t="shared" si="736"/>
        <v>0</v>
      </c>
      <c r="NC16" s="100">
        <f t="shared" si="737"/>
        <v>0</v>
      </c>
      <c r="ND16" s="100">
        <f t="shared" si="738"/>
        <v>0</v>
      </c>
      <c r="NE16" s="100">
        <f t="shared" si="739"/>
        <v>0</v>
      </c>
      <c r="NF16" s="100">
        <f t="shared" si="740"/>
        <v>0</v>
      </c>
      <c r="NG16" s="100">
        <f t="shared" si="741"/>
        <v>0</v>
      </c>
      <c r="NH16" s="100">
        <f t="shared" si="742"/>
        <v>0</v>
      </c>
      <c r="NI16" s="100">
        <f t="shared" si="743"/>
        <v>0</v>
      </c>
      <c r="NJ16" s="100">
        <f t="shared" si="744"/>
        <v>0</v>
      </c>
      <c r="NK16" s="100">
        <f t="shared" si="745"/>
        <v>0</v>
      </c>
      <c r="NL16" s="100">
        <f t="shared" si="746"/>
        <v>0</v>
      </c>
      <c r="NM16" s="100">
        <f t="shared" si="747"/>
        <v>0</v>
      </c>
      <c r="NN16" s="100">
        <f t="shared" si="748"/>
        <v>0</v>
      </c>
      <c r="NO16" s="100">
        <f t="shared" si="749"/>
        <v>0</v>
      </c>
      <c r="NP16" s="100">
        <f t="shared" si="750"/>
        <v>0</v>
      </c>
      <c r="NQ16" s="100">
        <f t="shared" si="751"/>
        <v>0</v>
      </c>
      <c r="NR16" s="100">
        <f t="shared" si="752"/>
        <v>0</v>
      </c>
      <c r="NS16" s="100">
        <f t="shared" si="753"/>
        <v>0</v>
      </c>
      <c r="NT16" s="100">
        <f t="shared" si="754"/>
        <v>0</v>
      </c>
      <c r="NU16" s="100">
        <f t="shared" si="755"/>
        <v>0</v>
      </c>
      <c r="NV16" s="100">
        <f t="shared" si="756"/>
        <v>0</v>
      </c>
      <c r="NW16" s="100">
        <f t="shared" si="757"/>
        <v>0</v>
      </c>
      <c r="NX16" s="100">
        <f t="shared" si="758"/>
        <v>0</v>
      </c>
      <c r="NY16" s="100">
        <f t="shared" si="759"/>
        <v>0</v>
      </c>
      <c r="NZ16" s="100">
        <f t="shared" si="760"/>
        <v>0</v>
      </c>
      <c r="OA16" s="100">
        <f t="shared" si="761"/>
        <v>0</v>
      </c>
      <c r="OB16" s="100">
        <f t="shared" si="762"/>
        <v>0</v>
      </c>
      <c r="OC16" s="100">
        <f t="shared" si="763"/>
        <v>0</v>
      </c>
      <c r="OD16" s="100">
        <f t="shared" si="764"/>
        <v>0</v>
      </c>
      <c r="OE16" s="100">
        <f t="shared" si="765"/>
        <v>0</v>
      </c>
      <c r="OF16" s="100">
        <f t="shared" si="766"/>
        <v>0</v>
      </c>
      <c r="OG16" s="100">
        <f t="shared" si="767"/>
        <v>0</v>
      </c>
      <c r="OH16" s="100">
        <f t="shared" si="768"/>
        <v>0</v>
      </c>
      <c r="OI16" s="100">
        <f t="shared" si="769"/>
        <v>0</v>
      </c>
      <c r="OJ16" s="100">
        <f t="shared" si="770"/>
        <v>0</v>
      </c>
      <c r="OK16" s="100">
        <f t="shared" si="771"/>
        <v>0</v>
      </c>
      <c r="OL16" s="100">
        <f t="shared" si="772"/>
        <v>0</v>
      </c>
      <c r="OM16" s="100">
        <f t="shared" si="773"/>
        <v>0</v>
      </c>
      <c r="ON16" s="100">
        <f t="shared" si="774"/>
        <v>0</v>
      </c>
      <c r="OO16" s="100">
        <f t="shared" si="775"/>
        <v>0</v>
      </c>
      <c r="OP16" s="100">
        <f t="shared" si="776"/>
        <v>0</v>
      </c>
      <c r="OQ16" s="100">
        <f t="shared" si="777"/>
        <v>0</v>
      </c>
      <c r="OR16" s="100">
        <f t="shared" si="778"/>
        <v>0</v>
      </c>
      <c r="OS16" s="100">
        <f t="shared" si="779"/>
        <v>0</v>
      </c>
      <c r="OT16" s="100">
        <f t="shared" si="780"/>
        <v>0</v>
      </c>
      <c r="OU16" s="100">
        <f t="shared" si="781"/>
        <v>0</v>
      </c>
      <c r="OV16" s="100">
        <f t="shared" si="782"/>
        <v>0</v>
      </c>
      <c r="OW16" s="100">
        <f t="shared" si="783"/>
        <v>0</v>
      </c>
      <c r="OY16" s="101">
        <f t="shared" si="784"/>
        <v>0</v>
      </c>
      <c r="OZ16" s="101">
        <f>IF(Calculator!$K14=0,0,IF($OZ$4&gt;=$SS16,Calculator!$AJ14,IF('Graph Calc'!$OZ$4&lt;'Graph Calc'!$SU16,Calculator!$AJ14,0)))</f>
        <v>0</v>
      </c>
      <c r="PA16" s="101">
        <f>IF(Calculator!$K14=0,0,IF($PA$4&gt;=$SS16,Calculator!$AJ14,IF('Graph Calc'!$PA$4&lt;'Graph Calc'!$SU16,Calculator!$AJ14,0)))</f>
        <v>0</v>
      </c>
      <c r="PB16" s="101">
        <f>IF(Calculator!$K14=0,0,IF($PB$4&gt;=$SS16,Calculator!$AJ14,IF('Graph Calc'!$PB$4&lt;'Graph Calc'!$SU16,Calculator!$AJ14,0)))</f>
        <v>0</v>
      </c>
      <c r="PC16" s="101">
        <f>IF(Calculator!$K14=0,0,IF($PC$4&gt;=$SS16,Calculator!$AJ14,IF('Graph Calc'!$PC$4&lt;'Graph Calc'!$SU16,Calculator!$AJ14,0)))</f>
        <v>0</v>
      </c>
      <c r="PD16" s="101">
        <f>IF(Calculator!$K14=0,0,IF($PD$4&gt;=$SS16,Calculator!$AJ14,IF('Graph Calc'!$PD$4&lt;'Graph Calc'!$SU16,Calculator!$AJ14,0)))</f>
        <v>0</v>
      </c>
      <c r="PE16" s="101">
        <f>IF(Calculator!$K14=0,0,IF($PE$4&gt;=$SS16,Calculator!$AJ14,IF('Graph Calc'!$PE$4&lt;'Graph Calc'!$SU16,Calculator!$AJ14,0)))</f>
        <v>0</v>
      </c>
      <c r="PF16" s="101">
        <f>IF(Calculator!$K14=0,0,IF($PF$4&gt;=$SS16,Calculator!$AJ14,IF('Graph Calc'!$PF$4&lt;'Graph Calc'!$SU16,Calculator!$AJ14,0)))</f>
        <v>0</v>
      </c>
      <c r="PG16" s="101">
        <f>IF(Calculator!$K14=0,0,IF($PG$4&gt;=$SS16,Calculator!$AJ14,IF('Graph Calc'!$PG$4&lt;'Graph Calc'!$SU16,Calculator!$AJ14,0)))</f>
        <v>0</v>
      </c>
      <c r="PH16" s="101">
        <f>IF(Calculator!$K14=0,0,IF($PH$4&gt;=$SS16,Calculator!$AJ14,IF('Graph Calc'!PH$4&lt;'Graph Calc'!$SU16,Calculator!$AJ14,0)))</f>
        <v>0</v>
      </c>
      <c r="PI16" s="101">
        <f>IF(Calculator!$K14=0,0,IF($PI$4&gt;=$SS16,Calculator!$AJ14,IF('Graph Calc'!$PI$4&lt;'Graph Calc'!$SU16,Calculator!$AJ14,0)))</f>
        <v>0</v>
      </c>
      <c r="PJ16" s="101">
        <f>IF(Calculator!$K14=0,0,IF($PJ$4&gt;=$SS16,Calculator!$AJ14,IF('Graph Calc'!$PJ$4&lt;'Graph Calc'!$SU16,Calculator!$AJ14,0)))</f>
        <v>0</v>
      </c>
      <c r="PK16" s="101">
        <f>IF(Calculator!$K14=0,0,IF($PK$4&gt;=$SS16,Calculator!$AJ14,IF('Graph Calc'!$PK$4&lt;'Graph Calc'!$SU16,Calculator!$AJ14,0)))</f>
        <v>0</v>
      </c>
      <c r="PL16" s="101">
        <f>IF(Calculator!$K14=0,0,IF($PL$4&gt;=$SS16,Calculator!$AJ14,IF('Graph Calc'!$PL$4&lt;'Graph Calc'!$SU16,Calculator!$AJ14,0)))</f>
        <v>0</v>
      </c>
      <c r="PM16" s="101">
        <f>IF(Calculator!$K14=0,0,IF($PM$4&gt;=$SS16,Calculator!$AJ14,IF('Graph Calc'!$PM$4&lt;'Graph Calc'!$SU16,Calculator!$AJ14,0)))</f>
        <v>0</v>
      </c>
      <c r="PN16" s="101">
        <f>IF(Calculator!$K14=0,0,IF($PN$4&gt;=$SS16,Calculator!$AJ14,IF('Graph Calc'!$PN$4&lt;'Graph Calc'!$SU16,Calculator!$AJ14,0)))</f>
        <v>0</v>
      </c>
      <c r="PO16" s="101">
        <f>IF(Calculator!$K14=0,0,IF($PO$4&gt;=$SS16,Calculator!$AJ14,IF('Graph Calc'!$PO$4&lt;'Graph Calc'!$SU16,Calculator!$AJ14,0)))</f>
        <v>0</v>
      </c>
      <c r="PP16" s="101">
        <f>IF(Calculator!$K14=0,0,IF($PP$4&gt;=$SS16,Calculator!$AJ14,IF('Graph Calc'!$PP$4&lt;'Graph Calc'!$SU16,Calculator!$AJ14,0)))</f>
        <v>0</v>
      </c>
      <c r="PQ16" s="101">
        <f>IF(Calculator!$K14=0,0,IF($PQ$4&gt;=$SS16,Calculator!$AJ14,IF('Graph Calc'!$PQ$4&lt;'Graph Calc'!$SU16,Calculator!$AJ14,0)))</f>
        <v>0</v>
      </c>
      <c r="PR16" s="101">
        <f>IF(Calculator!$K14=0,0,IF($PR$4&gt;=$SS16,Calculator!$AJ14,IF('Graph Calc'!$PR$4&lt;'Graph Calc'!$SU16,Calculator!$AJ14,0)))</f>
        <v>0</v>
      </c>
      <c r="PS16" s="101">
        <f>IF(Calculator!$K14=0,0,IF($PS$4&gt;=$SS16,Calculator!$AJ14,IF('Graph Calc'!$PS$4&lt;'Graph Calc'!$SU16,Calculator!$AJ14,0)))</f>
        <v>0</v>
      </c>
      <c r="PT16" s="101">
        <f>IF(Calculator!$K14=0,0,IF($PT$4&gt;=$SS16,Calculator!$AJ14,IF('Graph Calc'!$PT$4&lt;'Graph Calc'!$SU16,Calculator!$AJ14,0)))</f>
        <v>0</v>
      </c>
      <c r="PU16" s="101">
        <f>IF(Calculator!$K14=0,0,IF($PU$4&gt;=$SS16,Calculator!$AJ14,IF('Graph Calc'!$PU$4&lt;'Graph Calc'!$SU16,Calculator!$AJ14,0)))</f>
        <v>0</v>
      </c>
      <c r="PV16" s="101">
        <f>IF(Calculator!$K14=0,0,IF($PV$4&gt;=$SS16,Calculator!$AJ14,IF('Graph Calc'!$PV$4&lt;'Graph Calc'!$SU16,Calculator!$AJ14,0)))</f>
        <v>0</v>
      </c>
      <c r="PW16" s="101">
        <f>IF(Calculator!$K14=0,0,IF($PW$4&gt;=$SS16,Calculator!$AJ14,IF('Graph Calc'!$PW$4&lt;'Graph Calc'!$SU16,Calculator!$AJ14,0)))</f>
        <v>0</v>
      </c>
      <c r="PX16" s="101">
        <f>IF(Calculator!$K14=0,0,IF($PX$4&gt;=$SS16,Calculator!$AJ14,IF('Graph Calc'!$PX$4&lt;'Graph Calc'!$SU16,Calculator!$AJ14,0)))</f>
        <v>0</v>
      </c>
      <c r="PY16" s="101">
        <f>IF(Calculator!$K14=0,0,IF($PY$4&gt;=$SS16,Calculator!$AJ14,IF('Graph Calc'!$PY$4&lt;'Graph Calc'!$SU16,Calculator!$AJ14,0)))</f>
        <v>0</v>
      </c>
      <c r="PZ16" s="101">
        <f>IF(Calculator!$K14=0,0,IF($PZ$4&gt;=$SS16,Calculator!$AJ14,IF('Graph Calc'!$PZ$4&lt;'Graph Calc'!$SU16,Calculator!$AJ14,0)))</f>
        <v>0</v>
      </c>
      <c r="QA16" s="101">
        <f>IF(Calculator!$K14=0,0,IF($QA$4&gt;=$SS16,Calculator!$AJ14,IF('Graph Calc'!$QA$4&lt;'Graph Calc'!$SU16,Calculator!$AJ14,0)))</f>
        <v>0</v>
      </c>
      <c r="QB16" s="101">
        <f>IF(Calculator!$K14=0,0,IF($QB$4&gt;=$SS16,Calculator!$AJ14,IF('Graph Calc'!$QB$4&lt;'Graph Calc'!$SU16,Calculator!$AJ14,0)))</f>
        <v>0</v>
      </c>
      <c r="QC16" s="101">
        <f>IF(Calculator!$K14=0,0,IF($QC$4&gt;=$SS16,Calculator!$AJ14,IF('Graph Calc'!$QC$4&lt;'Graph Calc'!$SU16,Calculator!$AJ14,0)))</f>
        <v>0</v>
      </c>
      <c r="QD16" s="101">
        <f>IF(Calculator!$K14=0,0,IF($QD$4&gt;=$SS16,Calculator!$AJ14,IF('Graph Calc'!$QD$4&lt;'Graph Calc'!$SU16,Calculator!$AJ14,0)))</f>
        <v>0</v>
      </c>
      <c r="QE16" s="101">
        <f>IF(Calculator!$K14=0,0,IF($QE$4&gt;=$SS16,Calculator!$AJ14,IF('Graph Calc'!$QE$4&lt;'Graph Calc'!$SU16,Calculator!$AJ14,0)))</f>
        <v>0</v>
      </c>
      <c r="QF16" s="101">
        <f>IF(Calculator!$K14=0,0,IF($QF$4&gt;=$SS16,Calculator!$AJ14,IF('Graph Calc'!$QF$4&lt;'Graph Calc'!$SU16,Calculator!$AJ14,0)))</f>
        <v>0</v>
      </c>
      <c r="QG16" s="101">
        <f>IF(Calculator!$K14=0,0,IF($QG$4&gt;=$SS16,Calculator!$AJ14,IF('Graph Calc'!$QG$4&lt;'Graph Calc'!$SU16,Calculator!$AJ14,0)))</f>
        <v>0</v>
      </c>
      <c r="QH16" s="101">
        <f>IF(Calculator!$K14=0,0,IF($QH$4&gt;=$SS16,Calculator!$AJ14,IF('Graph Calc'!$QH$4&lt;'Graph Calc'!$SU16,Calculator!$AJ14,0)))</f>
        <v>0</v>
      </c>
      <c r="QI16" s="101">
        <f>IF(Calculator!$K14=0,0,IF($QI$4&gt;=$SS16,Calculator!$AJ14,IF('Graph Calc'!$QI$4&lt;'Graph Calc'!$SU16,Calculator!$AJ14,0)))</f>
        <v>0</v>
      </c>
      <c r="QJ16" s="101">
        <f>IF(Calculator!$K14=0,0,IF($QJ$4&gt;=$SS16,Calculator!$AJ14,IF('Graph Calc'!$QJ$4&lt;'Graph Calc'!$SU16,Calculator!$AJ14,0)))</f>
        <v>0</v>
      </c>
      <c r="QK16" s="101">
        <f>IF(Calculator!$K14=0,0,IF($QK$4&gt;=$SS16,Calculator!$AJ14,IF('Graph Calc'!$QK$4&lt;'Graph Calc'!$SU16,Calculator!$AJ14,0)))</f>
        <v>0</v>
      </c>
      <c r="QL16" s="101">
        <f>IF(Calculator!$K14=0,0,IF($QL$4&gt;=$SS16,Calculator!$AJ14,IF('Graph Calc'!$QL$4&lt;'Graph Calc'!$SU16,Calculator!$AJ14,0)))</f>
        <v>0</v>
      </c>
      <c r="QM16" s="101">
        <f>IF(Calculator!$K14=0,0,IF($QM$4&gt;=$SS16,Calculator!$AJ14,IF('Graph Calc'!$QM$4&lt;'Graph Calc'!$SU16,Calculator!$AJ14,0)))</f>
        <v>0</v>
      </c>
      <c r="QN16" s="101">
        <f>IF(Calculator!$K14=0,0,IF($QN$4&gt;=$SS16,Calculator!$AJ14,IF('Graph Calc'!$QN$4&lt;'Graph Calc'!$SU16,Calculator!$AJ14,0)))</f>
        <v>0</v>
      </c>
      <c r="QO16" s="101">
        <f>IF(Calculator!$K14=0,0,IF($QO$4&gt;=$SS16,Calculator!$AJ14,IF('Graph Calc'!$QO$4&lt;'Graph Calc'!$SU16,Calculator!$AJ14,0)))</f>
        <v>0</v>
      </c>
      <c r="QP16" s="101">
        <f>IF(Calculator!$K14=0,0,IF($QP$4&gt;=$SS16,Calculator!$AJ14,IF('Graph Calc'!$QP$4&lt;'Graph Calc'!$SU16,Calculator!$AJ14,0)))</f>
        <v>0</v>
      </c>
      <c r="QQ16" s="101">
        <f>IF(Calculator!$K14=0,0,IF($QQ$4&gt;=$SS16,Calculator!$AJ14,IF('Graph Calc'!$QQ$4&lt;'Graph Calc'!$SU16,Calculator!$AJ14,0)))</f>
        <v>0</v>
      </c>
      <c r="QR16" s="101">
        <f>IF(Calculator!$K14=0,0,IF($QR$4&gt;=$SS16,Calculator!$AJ14,IF('Graph Calc'!$QR$4&lt;'Graph Calc'!$SU16,Calculator!$AJ14,0)))</f>
        <v>0</v>
      </c>
      <c r="QS16" s="101">
        <f>IF(Calculator!$K14=0,0,IF($QS$4&gt;=$SS16,Calculator!$AJ14,IF('Graph Calc'!$QS$4&lt;'Graph Calc'!$SU16,Calculator!$AJ14,0)))</f>
        <v>0</v>
      </c>
      <c r="QT16" s="101">
        <f>IF(Calculator!$K14=0,0,IF($QT$4&gt;=$SS16,Calculator!$AJ14,IF('Graph Calc'!$QT$4&lt;'Graph Calc'!$SU16,Calculator!$AJ14,0)))</f>
        <v>0</v>
      </c>
      <c r="QU16" s="101">
        <f>IF(Calculator!$K14=0,0,IF($QU$4&gt;=$SS16,Calculator!$AJ14,IF('Graph Calc'!$QU$4&lt;'Graph Calc'!$SU16,Calculator!$AJ14,0)))</f>
        <v>0</v>
      </c>
      <c r="QV16" s="101">
        <f>IF(Calculator!$K14=0,0,IF($QV$4&gt;=$SS16,Calculator!$AJ14,IF('Graph Calc'!$QV$4&lt;'Graph Calc'!$SU16,Calculator!$AJ14,0)))</f>
        <v>0</v>
      </c>
      <c r="QW16" s="101">
        <f>IF(Calculator!$K14=0,0,IF($QW$4&gt;=$SS16,Calculator!$AJ14,IF('Graph Calc'!$QW$4&lt;'Graph Calc'!$SU16,Calculator!$AJ14,0)))</f>
        <v>0</v>
      </c>
      <c r="QX16" s="101">
        <f>IF(Calculator!$K14=0,0,IF($QX$4&gt;=$SS16,Calculator!$AJ14,IF('Graph Calc'!$QX$4&lt;'Graph Calc'!$SU16,Calculator!$AJ14,0)))</f>
        <v>0</v>
      </c>
      <c r="QY16" s="101">
        <f>IF(Calculator!$K14=0,0,IF($QY$4&gt;=$SS16,Calculator!$AJ14,IF('Graph Calc'!$QY$4&lt;'Graph Calc'!$SU16,Calculator!$AJ14,0)))</f>
        <v>0</v>
      </c>
      <c r="QZ16" s="101">
        <f>IF(Calculator!$K14=0,0,IF($QZ$4&gt;=$SS16,Calculator!$AJ14,IF('Graph Calc'!$QZ$4&lt;'Graph Calc'!$SU16,Calculator!$AJ14,0)))</f>
        <v>0</v>
      </c>
      <c r="RA16" s="101">
        <f>IF(Calculator!$K14=0,0,IF($RA$4&gt;=$SS16,Calculator!$AJ14,IF('Graph Calc'!$RA$4&lt;'Graph Calc'!$SU16,Calculator!$AJ14,0)))</f>
        <v>0</v>
      </c>
      <c r="RB16" s="101">
        <f>IF(Calculator!$K14=0,0,IF($RB$4&gt;=$SS16,Calculator!$AJ14,IF('Graph Calc'!$RB$4&lt;'Graph Calc'!$SU16,Calculator!$AJ14,0)))</f>
        <v>0</v>
      </c>
      <c r="RC16" s="101">
        <f>IF(Calculator!$K14=0,0,IF($RC$4&gt;=$SS16,Calculator!$AJ14,IF('Graph Calc'!$RC$4&lt;'Graph Calc'!$SU16,Calculator!$AJ14,0)))</f>
        <v>0</v>
      </c>
      <c r="RD16" s="101">
        <f>IF(Calculator!$K14=0,0,IF($RD$4&gt;=$SS16,Calculator!$AJ14,IF('Graph Calc'!$RD$4&lt;'Graph Calc'!$SU16,Calculator!$AJ14,0)))</f>
        <v>0</v>
      </c>
      <c r="RE16" s="101">
        <f>IF(Calculator!$K14=0,0,IF($RE$4&gt;=$SS16,Calculator!$AJ14,IF('Graph Calc'!$RE$4&lt;'Graph Calc'!$SU16,Calculator!$AJ14,0)))</f>
        <v>0</v>
      </c>
      <c r="RF16" s="101">
        <f>IF(Calculator!$K14=0,0,IF($RF$4&gt;=$SS16,Calculator!$AJ14,IF('Graph Calc'!$RF$4&lt;'Graph Calc'!$SU16,Calculator!$AJ14,0)))</f>
        <v>0</v>
      </c>
      <c r="RG16" s="101">
        <f>IF(Calculator!$K14=0,0,IF($RG$4&gt;=$SS16,Calculator!$AJ14,IF('Graph Calc'!$RG$4&lt;'Graph Calc'!$SU16,Calculator!$AJ14,0)))</f>
        <v>0</v>
      </c>
      <c r="RH16" s="101">
        <f>IF(Calculator!$K14=0,0,IF($RH$4&gt;=$SS16,Calculator!$AJ14,IF('Graph Calc'!$RH$4&lt;'Graph Calc'!$SU16,Calculator!$AJ14,0)))</f>
        <v>0</v>
      </c>
      <c r="RI16" s="101">
        <f>IF(Calculator!$K14=0,0,IF($RI$4&gt;=$SS16,Calculator!$AJ14,IF('Graph Calc'!$RI$4&lt;'Graph Calc'!$SU16,Calculator!$AJ14,0)))</f>
        <v>0</v>
      </c>
      <c r="RJ16" s="101">
        <f>IF(Calculator!$K14=0,0,IF($RJ$4&gt;=$SS16,Calculator!$AJ14,IF('Graph Calc'!$RJ$4&lt;'Graph Calc'!$SU16,Calculator!$AJ14,0)))</f>
        <v>0</v>
      </c>
      <c r="RK16" s="101">
        <f>IF(Calculator!$K14=0,0,IF($RK$4&gt;=$SS16,Calculator!$AJ14,IF('Graph Calc'!$RK$4&lt;'Graph Calc'!$SU16,Calculator!$AJ14,0)))</f>
        <v>0</v>
      </c>
      <c r="RL16" s="101">
        <f>IF(Calculator!$K14=0,0,IF($RL$4&gt;=$SS16,Calculator!$AJ14,IF('Graph Calc'!$RL$4&lt;'Graph Calc'!$SU16,Calculator!$AJ14,0)))</f>
        <v>0</v>
      </c>
      <c r="RM16" s="101">
        <f>IF(Calculator!$K14=0,0,IF($RM$4&gt;=$SS16,Calculator!$AJ14,IF('Graph Calc'!$RM$4&lt;'Graph Calc'!$SU16,Calculator!$AJ14,0)))</f>
        <v>0</v>
      </c>
      <c r="RN16" s="101">
        <f>IF(Calculator!$K14=0,0,IF($RN$4&gt;=$SS16,Calculator!$AJ14,IF('Graph Calc'!$RN$4&lt;'Graph Calc'!$SU16,Calculator!$AJ14,0)))</f>
        <v>0</v>
      </c>
      <c r="RO16" s="101">
        <f>IF(Calculator!$K14=0,0,IF($RO$4&gt;=$SS16,Calculator!$AJ14,IF('Graph Calc'!$RO$4&lt;'Graph Calc'!$SU16,Calculator!$AJ14,0)))</f>
        <v>0</v>
      </c>
      <c r="RP16" s="101">
        <f>IF(Calculator!$K14=0,0,IF($RP$4&gt;=$SS16,Calculator!$AJ14,IF('Graph Calc'!$RP$4&lt;'Graph Calc'!$SU16,Calculator!$AJ14,0)))</f>
        <v>0</v>
      </c>
      <c r="RQ16" s="101">
        <f>IF(Calculator!$K14=0,0,IF($RQ$4&gt;=$SS16,Calculator!$AJ14,IF('Graph Calc'!$RQ$4&lt;'Graph Calc'!$SU16,Calculator!$AJ14,0)))</f>
        <v>0</v>
      </c>
      <c r="RR16" s="101">
        <f>IF(Calculator!$K14=0,0,IF($RR$4&gt;=$SS16,Calculator!$AJ14,IF('Graph Calc'!$RR$4&lt;'Graph Calc'!$SU16,Calculator!$AJ14,0)))</f>
        <v>0</v>
      </c>
      <c r="RS16" s="101">
        <f>IF(Calculator!$K14=0,0,IF($RS$4&gt;=$SS16,Calculator!$AJ14,IF('Graph Calc'!$RS$4&lt;'Graph Calc'!$SU16,Calculator!$AJ14,0)))</f>
        <v>0</v>
      </c>
      <c r="RT16" s="101">
        <f>IF(Calculator!$K14=0,0,IF($RT$4&gt;=$SS16,Calculator!$AJ14,IF('Graph Calc'!$RT$4&lt;'Graph Calc'!$SU16,Calculator!$AJ14,0)))</f>
        <v>0</v>
      </c>
      <c r="RU16" s="101">
        <f>IF(Calculator!$K14=0,0,IF($RU$4&gt;=$SS16,Calculator!$AJ14,IF('Graph Calc'!$RU$4&lt;'Graph Calc'!$SU16,Calculator!$AJ14,0)))</f>
        <v>0</v>
      </c>
      <c r="RV16" s="101">
        <f>IF(Calculator!$K14=0,0,IF($RV$4&gt;=$SS16,Calculator!$AJ14,IF('Graph Calc'!$RV$4&lt;'Graph Calc'!$SU16,Calculator!$AJ14,0)))</f>
        <v>0</v>
      </c>
      <c r="RW16" s="101">
        <f>IF(Calculator!$K14=0,0,IF($RW$4&gt;=$SS16,Calculator!$AJ14,IF('Graph Calc'!$RW$4&lt;'Graph Calc'!$SU16,Calculator!$AJ14,0)))</f>
        <v>0</v>
      </c>
      <c r="RX16" s="101">
        <f>IF(Calculator!$K14=0,0,IF($RX$4&gt;=$SS16,Calculator!$AJ14,IF('Graph Calc'!$RX$4&lt;'Graph Calc'!$SU16,Calculator!$AJ14,0)))</f>
        <v>0</v>
      </c>
      <c r="RY16" s="101">
        <f>IF(Calculator!$K14=0,0,IF($RY$4&gt;=$SS16,Calculator!$AJ14,IF('Graph Calc'!$RY$4&lt;'Graph Calc'!$SU16,Calculator!$AJ14,0)))</f>
        <v>0</v>
      </c>
      <c r="RZ16" s="101">
        <f>IF(Calculator!$K14=0,0,IF($RZ$4&gt;=$SS16,Calculator!$AJ14,IF('Graph Calc'!$RZ$4&lt;'Graph Calc'!$SU16,Calculator!$AJ14,0)))</f>
        <v>0</v>
      </c>
      <c r="SA16" s="101">
        <f>IF(Calculator!$K14=0,0,IF($SA$4&gt;=$SS16,Calculator!$AJ14,IF('Graph Calc'!$SA$4&lt;'Graph Calc'!$SU16,Calculator!$AJ14,0)))</f>
        <v>0</v>
      </c>
      <c r="SB16" s="101">
        <f>IF(Calculator!$K14=0,0,IF($SB$4&gt;=$SS16,Calculator!$AJ14,IF('Graph Calc'!$SB$4&lt;'Graph Calc'!$SU16,Calculator!$AJ14,0)))</f>
        <v>0</v>
      </c>
      <c r="SC16" s="101">
        <f>IF(Calculator!$K14=0,0,IF($SC$4&gt;=$SS16,Calculator!$AJ14,IF('Graph Calc'!$SC$4&lt;'Graph Calc'!$SU16,Calculator!$AJ14,0)))</f>
        <v>0</v>
      </c>
      <c r="SD16" s="101">
        <f>IF(Calculator!$K14=0,0,IF(SD15&gt;=$SS16,Calculator!$AJ14,IF('Graph Calc'!$SD$4&lt;'Graph Calc'!$SU16,Calculator!$AJ14,0)))</f>
        <v>0</v>
      </c>
      <c r="SE16" s="101">
        <f>IF(Calculator!$K14=0,0,IF($SE$4&gt;=$SS16,Calculator!$AJ14,IF('Graph Calc'!$SE$4&lt;'Graph Calc'!$SU16,Calculator!$AJ14,0)))</f>
        <v>0</v>
      </c>
      <c r="SF16" s="101">
        <f>IF(Calculator!$K14=0,0,IF($SF$4&gt;=$SS16,Calculator!$AJ14,IF('Graph Calc'!$SF$4&lt;'Graph Calc'!$SU16,Calculator!$AJ14,0)))</f>
        <v>0</v>
      </c>
      <c r="SG16" s="101">
        <f>IF(Calculator!$K14=0,0,IF($SG$4&gt;=$SS16,Calculator!$AJ14,IF('Graph Calc'!$SG$4&lt;'Graph Calc'!$SU16,Calculator!$AJ14,0)))</f>
        <v>0</v>
      </c>
      <c r="SH16" s="101">
        <f>IF(Calculator!$K14=0,0,IF($SH$4&gt;=$SS16,Calculator!$AJ14,IF('Graph Calc'!$SH$4&lt;'Graph Calc'!$SU16,Calculator!$AJ14,0)))</f>
        <v>0</v>
      </c>
      <c r="SI16" s="101">
        <f>IF(Calculator!$K14=0,0,IF($SI$4&gt;=$SS16,Calculator!$AJ14,IF('Graph Calc'!$SI$4&lt;'Graph Calc'!$SU16,Calculator!$AJ14,0)))</f>
        <v>0</v>
      </c>
      <c r="SJ16" s="101">
        <f>IF(Calculator!$K14=0,0,IF($SJ$4&gt;=$SS16,Calculator!$AJ14,IF('Graph Calc'!$SJ$4&lt;'Graph Calc'!$SU16,Calculator!$AJ14,0)))</f>
        <v>0</v>
      </c>
      <c r="SK16" s="101">
        <f>IF(Calculator!$K14=0,0,IF($SK$4&gt;=$SS16,Calculator!$AJ14,IF('Graph Calc'!$SK$4&lt;'Graph Calc'!$SU16,Calculator!$AJ14,0)))</f>
        <v>0</v>
      </c>
      <c r="SL16" s="101">
        <f>IF(Calculator!$K14=0,0,IF($SL$4&gt;=$SS16,Calculator!$AJ14,IF('Graph Calc'!$SL$4&lt;'Graph Calc'!$SU16,Calculator!$AJ14,0)))</f>
        <v>0</v>
      </c>
      <c r="SM16" s="101">
        <f>IF(Calculator!$K14=0,0,IF($SM$4&gt;=$SS16,Calculator!$AJ14,IF('Graph Calc'!$SM$4&lt;'Graph Calc'!$SU16,Calculator!$AJ14,0)))</f>
        <v>0</v>
      </c>
      <c r="SN16" s="101">
        <f>IF(Calculator!$K14=0,0,IF($SN$4&gt;=$SS16,Calculator!$AJ14,IF('Graph Calc'!$SN$4&lt;'Graph Calc'!$SU16,Calculator!$AJ14,0)))</f>
        <v>0</v>
      </c>
      <c r="SO16" s="101">
        <f>IF(Calculator!$K14=0,0,IF($SO$4&gt;=$SS16,Calculator!$AJ14,IF('Graph Calc'!$SO$4&lt;'Graph Calc'!$SU16,Calculator!$AJ14,0)))</f>
        <v>0</v>
      </c>
      <c r="SP16" s="101">
        <f>IF(Calculator!$K14=0,0,IF($SP$4&gt;=$SS16,Calculator!$AJ14,IF('Graph Calc'!$SP$4&lt;'Graph Calc'!$SU16,Calculator!$AJ14,0)))</f>
        <v>0</v>
      </c>
      <c r="SQ16" s="101">
        <f>IF(Calculator!$K14=0,0,IF($SQ$4&gt;=$SS16,Calculator!$AJ14,IF('Graph Calc'!$SQ$4&lt;'Graph Calc'!$SU16,Calculator!$AJ14,0)))</f>
        <v>0</v>
      </c>
      <c r="SR16" s="101">
        <f>IF(Calculator!$K14=0,0,IF($SR$4&gt;=$SS16,Calculator!$AJ14,IF('Graph Calc'!$SR$4&lt;'Graph Calc'!$SU16,Calculator!$AJ14,0)))</f>
        <v>0</v>
      </c>
      <c r="SS16">
        <f>Calculator!N14</f>
        <v>0</v>
      </c>
      <c r="ST16">
        <f>SS16+Calculator!K14</f>
        <v>0</v>
      </c>
      <c r="SU16">
        <f t="shared" si="785"/>
        <v>0</v>
      </c>
      <c r="SZ16" s="101">
        <f>IF(Calculator!$K14=0,0,IF($OZ$4&gt;=$SS16,Calculator!$AJ14,IF('Graph Calc'!$OZ$4&lt;'Graph Calc'!$SU16,Calculator!$AJ14,0)))</f>
        <v>0</v>
      </c>
      <c r="TA16" s="101">
        <f>IF(Calculator!$K14=0,0,IF($PA$4&gt;=$SS16,Calculator!$AJ14,IF('Graph Calc'!$PA$4&lt;'Graph Calc'!$SU16,Calculator!$AJ14,0)))</f>
        <v>0</v>
      </c>
      <c r="TB16" s="101">
        <f>IF(Calculator!$K14=0,0,IF($PB$4&gt;=$SS16,Calculator!$AJ14,IF('Graph Calc'!$PB$4&lt;'Graph Calc'!$SU16,Calculator!$AJ14,0)))</f>
        <v>0</v>
      </c>
      <c r="TC16" s="101">
        <f>IF(Calculator!$K14=0,0,IF($PC$4&gt;=$SS16,Calculator!$AJ14,IF('Graph Calc'!$PC$4&lt;'Graph Calc'!$SU16,Calculator!$AJ14,0)))</f>
        <v>0</v>
      </c>
      <c r="TD16" s="101">
        <f>IF(Calculator!$K14=0,0,IF($PD$4&gt;=$SS16,Calculator!$AJ14,IF('Graph Calc'!$PD$4&lt;'Graph Calc'!$SU16,Calculator!$AJ14,0)))</f>
        <v>0</v>
      </c>
      <c r="TE16" s="101">
        <f>IF(Calculator!$K14=0,0,IF($PE$4&gt;=$SS16,Calculator!$AJ14,IF('Graph Calc'!$PE$4&lt;'Graph Calc'!$SU16,Calculator!$AJ14,0)))</f>
        <v>0</v>
      </c>
      <c r="TF16" s="101">
        <f>IF(Calculator!$K14=0,0,IF($PF$4&gt;=$SS16,Calculator!$AJ14,IF('Graph Calc'!$PF$4&lt;'Graph Calc'!$SU16,Calculator!$AJ14,0)))</f>
        <v>0</v>
      </c>
      <c r="TG16" s="101">
        <f>IF(Calculator!$K14=0,0,IF($PG$4&gt;=$SS16,Calculator!$AJ14,IF('Graph Calc'!$PG$4&lt;'Graph Calc'!$SU16,Calculator!$AJ14,0)))</f>
        <v>0</v>
      </c>
      <c r="TH16" s="101">
        <f>IF(Calculator!$K14=0,0,IF($PH$4&gt;=$SS16,Calculator!$AJ14,IF('Graph Calc'!TH$4&lt;'Graph Calc'!$SU16,Calculator!$AJ14,0)))</f>
        <v>0</v>
      </c>
      <c r="TI16" s="101">
        <f>IF(Calculator!$K14=0,0,IF($PI$4&gt;=$SS16,Calculator!$AJ14,IF('Graph Calc'!$PI$4&lt;'Graph Calc'!$SU16,Calculator!$AJ14,0)))</f>
        <v>0</v>
      </c>
      <c r="TJ16" s="101">
        <f>IF(Calculator!$K14=0,0,IF($PJ$4&gt;=$SS16,Calculator!$AJ14,IF('Graph Calc'!$PJ$4&lt;'Graph Calc'!$SU16,Calculator!$AJ14,0)))</f>
        <v>0</v>
      </c>
      <c r="TK16" s="101">
        <f>IF(Calculator!$K14=0,0,IF($PK$4&gt;=$SS16,Calculator!$AJ14,IF('Graph Calc'!$PK$4&lt;'Graph Calc'!$SU16,Calculator!$AJ14,0)))</f>
        <v>0</v>
      </c>
      <c r="TL16" s="101">
        <f>IF(Calculator!$K14=0,0,IF($PL$4&gt;=$SS16,Calculator!$AJ14,IF('Graph Calc'!$PL$4&lt;'Graph Calc'!$SU16,Calculator!$AJ14,0)))</f>
        <v>0</v>
      </c>
      <c r="TM16" s="101">
        <f>IF(Calculator!$K14=0,0,IF($PM$4&gt;=$SS16,Calculator!$AJ14,IF('Graph Calc'!$PM$4&lt;'Graph Calc'!$SU16,Calculator!$AJ14,0)))</f>
        <v>0</v>
      </c>
      <c r="TN16" s="101">
        <f>IF(Calculator!$K14=0,0,IF($PN$4&gt;=$SS16,Calculator!$AJ14,IF('Graph Calc'!$PN$4&lt;'Graph Calc'!$SU16,Calculator!$AJ14,0)))</f>
        <v>0</v>
      </c>
      <c r="TO16" s="101">
        <f>IF(Calculator!$K14=0,0,IF($PO$4&gt;=$SS16,Calculator!$AJ14,IF('Graph Calc'!$PO$4&lt;'Graph Calc'!$SU16,Calculator!$AJ14,0)))</f>
        <v>0</v>
      </c>
      <c r="TP16" s="101">
        <f>IF(Calculator!$K14=0,0,IF($PP$4&gt;=$SS16,Calculator!$AJ14,IF('Graph Calc'!$PP$4&lt;'Graph Calc'!$SU16,Calculator!$AJ14,0)))</f>
        <v>0</v>
      </c>
      <c r="TQ16" s="101">
        <f>IF(Calculator!$K14=0,0,IF($PQ$4&gt;=$SS16,Calculator!$AJ14,IF('Graph Calc'!$PQ$4&lt;'Graph Calc'!$SU16,Calculator!$AJ14,0)))</f>
        <v>0</v>
      </c>
      <c r="TR16" s="101">
        <f>IF(Calculator!$K14=0,0,IF($PR$4&gt;=$SS16,Calculator!$AJ14,IF('Graph Calc'!$PR$4&lt;'Graph Calc'!$SU16,Calculator!$AJ14,0)))</f>
        <v>0</v>
      </c>
      <c r="TS16" s="101">
        <f>IF(Calculator!$K14=0,0,IF($PS$4&gt;=$SS16,Calculator!$AJ14,IF('Graph Calc'!$PS$4&lt;'Graph Calc'!$SU16,Calculator!$AJ14,0)))</f>
        <v>0</v>
      </c>
      <c r="TT16" s="101">
        <f>IF(Calculator!$K14=0,0,IF($PT$4&gt;=$SS16,Calculator!$AJ14,IF('Graph Calc'!$PT$4&lt;'Graph Calc'!$SU16,Calculator!$AJ14,0)))</f>
        <v>0</v>
      </c>
      <c r="TU16" s="101">
        <f>IF(Calculator!$K14=0,0,IF($PU$4&gt;=$SS16,Calculator!$AJ14,IF('Graph Calc'!$PU$4&lt;'Graph Calc'!$SU16,Calculator!$AJ14,0)))</f>
        <v>0</v>
      </c>
      <c r="TV16" s="101">
        <f>IF(Calculator!$K14=0,0,IF($PV$4&gt;=$SS16,Calculator!$AJ14,IF('Graph Calc'!$PV$4&lt;'Graph Calc'!$SU16,Calculator!$AJ14,0)))</f>
        <v>0</v>
      </c>
      <c r="TW16" s="101">
        <f>IF(Calculator!$K14=0,0,IF($PW$4&gt;=$SS16,Calculator!$AJ14,IF('Graph Calc'!$PW$4&lt;'Graph Calc'!$SU16,Calculator!$AJ14,0)))</f>
        <v>0</v>
      </c>
      <c r="TX16" s="101">
        <f>IF(Calculator!$K14=0,0,IF($PX$4&gt;=$SS16,Calculator!$AJ14,IF('Graph Calc'!$PX$4&lt;'Graph Calc'!$SU16,Calculator!$AJ14,0)))</f>
        <v>0</v>
      </c>
      <c r="TY16" s="101">
        <f>IF(Calculator!$K14=0,0,IF($PY$4&gt;=$SS16,Calculator!$AJ14,IF('Graph Calc'!$PY$4&lt;'Graph Calc'!$SU16,Calculator!$AJ14,0)))</f>
        <v>0</v>
      </c>
      <c r="TZ16" s="101">
        <f>IF(Calculator!$K14=0,0,IF($PZ$4&gt;=$SS16,Calculator!$AJ14,IF('Graph Calc'!$PZ$4&lt;'Graph Calc'!$SU16,Calculator!$AJ14,0)))</f>
        <v>0</v>
      </c>
      <c r="UA16" s="101">
        <f>IF(Calculator!$K14=0,0,IF($QA$4&gt;=$SS16,Calculator!$AJ14,IF('Graph Calc'!$QA$4&lt;'Graph Calc'!$SU16,Calculator!$AJ14,0)))</f>
        <v>0</v>
      </c>
      <c r="UB16" s="101">
        <f>IF(Calculator!$K14=0,0,IF($QB$4&gt;=$SS16,Calculator!$AJ14,IF('Graph Calc'!$QB$4&lt;'Graph Calc'!$SU16,Calculator!$AJ14,0)))</f>
        <v>0</v>
      </c>
      <c r="UC16" s="101">
        <f>IF(Calculator!$K14=0,0,IF($QC$4&gt;=$SS16,Calculator!$AJ14,IF('Graph Calc'!$QC$4&lt;'Graph Calc'!$SU16,Calculator!$AJ14,0)))</f>
        <v>0</v>
      </c>
      <c r="UD16" s="101">
        <f>IF(Calculator!$K14=0,0,IF($QD$4&gt;=$SS16,Calculator!$AJ14,IF('Graph Calc'!$QD$4&lt;'Graph Calc'!$SU16,Calculator!$AJ14,0)))</f>
        <v>0</v>
      </c>
      <c r="UE16" s="101">
        <f>IF(Calculator!$K14=0,0,IF($QE$4&gt;=$SS16,Calculator!$AJ14,IF('Graph Calc'!$QE$4&lt;'Graph Calc'!$SU16,Calculator!$AJ14,0)))</f>
        <v>0</v>
      </c>
      <c r="UF16" s="101">
        <f>IF(Calculator!$K14=0,0,IF($QF$4&gt;=$SS16,Calculator!$AJ14,IF('Graph Calc'!$QF$4&lt;'Graph Calc'!$SU16,Calculator!$AJ14,0)))</f>
        <v>0</v>
      </c>
      <c r="UG16" s="101">
        <f>IF(Calculator!$K14=0,0,IF($QG$4&gt;=$SS16,Calculator!$AJ14,IF('Graph Calc'!$QG$4&lt;'Graph Calc'!$SU16,Calculator!$AJ14,0)))</f>
        <v>0</v>
      </c>
      <c r="UH16" s="101">
        <f>IF(Calculator!$K14=0,0,IF($QH$4&gt;=$SS16,Calculator!$AJ14,IF('Graph Calc'!$QH$4&lt;'Graph Calc'!$SU16,Calculator!$AJ14,0)))</f>
        <v>0</v>
      </c>
      <c r="UI16" s="101">
        <f>IF(Calculator!$K14=0,0,IF($QI$4&gt;=$SS16,Calculator!$AJ14,IF('Graph Calc'!$QI$4&lt;'Graph Calc'!$SU16,Calculator!$AJ14,0)))</f>
        <v>0</v>
      </c>
      <c r="UJ16" s="101">
        <f>IF(Calculator!$K14=0,0,IF($QJ$4&gt;=$SS16,Calculator!$AJ14,IF('Graph Calc'!$QJ$4&lt;'Graph Calc'!$SU16,Calculator!$AJ14,0)))</f>
        <v>0</v>
      </c>
      <c r="UK16" s="101">
        <f>IF(Calculator!$K14=0,0,IF($QK$4&gt;=$SS16,Calculator!$AJ14,IF('Graph Calc'!$QK$4&lt;'Graph Calc'!$SU16,Calculator!$AJ14,0)))</f>
        <v>0</v>
      </c>
      <c r="UL16" s="101">
        <f>IF(Calculator!$K14=0,0,IF($QL$4&gt;=$SS16,Calculator!$AJ14,IF('Graph Calc'!$QL$4&lt;'Graph Calc'!$SU16,Calculator!$AJ14,0)))</f>
        <v>0</v>
      </c>
      <c r="UM16" s="101">
        <f>IF(Calculator!$K14=0,0,IF($QM$4&gt;=$SS16,Calculator!$AJ14,IF('Graph Calc'!$QM$4&lt;'Graph Calc'!$SU16,Calculator!$AJ14,0)))</f>
        <v>0</v>
      </c>
      <c r="UN16" s="101">
        <f>IF(Calculator!$K14=0,0,IF($QN$4&gt;=$SS16,Calculator!$AJ14,IF('Graph Calc'!$QN$4&lt;'Graph Calc'!$SU16,Calculator!$AJ14,0)))</f>
        <v>0</v>
      </c>
      <c r="UO16" s="101">
        <f>IF(Calculator!$K14=0,0,IF($QO$4&gt;=$SS16,Calculator!$AJ14,IF('Graph Calc'!$QO$4&lt;'Graph Calc'!$SU16,Calculator!$AJ14,0)))</f>
        <v>0</v>
      </c>
      <c r="UP16" s="101">
        <f>IF(Calculator!$K14=0,0,IF($QP$4&gt;=$SS16,Calculator!$AJ14,IF('Graph Calc'!$QP$4&lt;'Graph Calc'!$SU16,Calculator!$AJ14,0)))</f>
        <v>0</v>
      </c>
      <c r="UQ16" s="101">
        <f>IF(Calculator!$K14=0,0,IF($QQ$4&gt;=$SS16,Calculator!$AJ14,IF('Graph Calc'!$QQ$4&lt;'Graph Calc'!$SU16,Calculator!$AJ14,0)))</f>
        <v>0</v>
      </c>
      <c r="UR16" s="101">
        <f>IF(Calculator!$K14=0,0,IF($QR$4&gt;=$SS16,Calculator!$AJ14,IF('Graph Calc'!$QR$4&lt;'Graph Calc'!$SU16,Calculator!$AJ14,0)))</f>
        <v>0</v>
      </c>
      <c r="US16" s="101">
        <f>IF(Calculator!$K14=0,0,IF($QS$4&gt;=$SS16,Calculator!$AJ14,IF('Graph Calc'!$QS$4&lt;'Graph Calc'!$SU16,Calculator!$AJ14,0)))</f>
        <v>0</v>
      </c>
      <c r="UT16" s="101">
        <f>IF(Calculator!$K14=0,0,IF($QT$4&gt;=$SS16,Calculator!$AJ14,IF('Graph Calc'!$QT$4&lt;'Graph Calc'!$SU16,Calculator!$AJ14,0)))</f>
        <v>0</v>
      </c>
      <c r="UU16" s="101">
        <f>IF(Calculator!$K14=0,0,IF($QU$4&gt;=$SS16,Calculator!$AJ14,IF('Graph Calc'!$QU$4&lt;'Graph Calc'!$SU16,Calculator!$AJ14,0)))</f>
        <v>0</v>
      </c>
      <c r="UV16" s="101">
        <f>IF(Calculator!$K14=0,0,IF($QV$4&gt;=$SS16,Calculator!$AJ14,IF('Graph Calc'!$QV$4&lt;'Graph Calc'!$SU16,Calculator!$AJ14,0)))</f>
        <v>0</v>
      </c>
      <c r="UW16" s="101">
        <f>IF(Calculator!$K14=0,0,IF($QW$4&gt;=$SS16,Calculator!$AJ14,IF('Graph Calc'!$QW$4&lt;'Graph Calc'!$SU16,Calculator!$AJ14,0)))</f>
        <v>0</v>
      </c>
      <c r="UX16" s="101">
        <f>IF(Calculator!$K14=0,0,IF($QX$4&gt;=$SS16,Calculator!$AJ14,IF('Graph Calc'!$QX$4&lt;'Graph Calc'!$SU16,Calculator!$AJ14,0)))</f>
        <v>0</v>
      </c>
      <c r="UY16" s="101">
        <f>IF(Calculator!$K14=0,0,IF($QY$4&gt;=$SS16,Calculator!$AJ14,IF('Graph Calc'!$QY$4&lt;'Graph Calc'!$SU16,Calculator!$AJ14,0)))</f>
        <v>0</v>
      </c>
      <c r="UZ16" s="101">
        <f>IF(Calculator!$K14=0,0,IF($QZ$4&gt;=$SS16,Calculator!$AJ14,IF('Graph Calc'!$QZ$4&lt;'Graph Calc'!$SU16,Calculator!$AJ14,0)))</f>
        <v>0</v>
      </c>
      <c r="VA16" s="101">
        <f>IF(Calculator!$K14=0,0,IF($RA$4&gt;=$SS16,Calculator!$AJ14,IF('Graph Calc'!$RA$4&lt;'Graph Calc'!$SU16,Calculator!$AJ14,0)))</f>
        <v>0</v>
      </c>
      <c r="VB16" s="101">
        <f>IF(Calculator!$K14=0,0,IF($RB$4&gt;=$SS16,Calculator!$AJ14,IF('Graph Calc'!$RB$4&lt;'Graph Calc'!$SU16,Calculator!$AJ14,0)))</f>
        <v>0</v>
      </c>
      <c r="VC16" s="101">
        <f>IF(Calculator!$K14=0,0,IF($RC$4&gt;=$SS16,Calculator!$AJ14,IF('Graph Calc'!$RC$4&lt;'Graph Calc'!$SU16,Calculator!$AJ14,0)))</f>
        <v>0</v>
      </c>
      <c r="VD16" s="101">
        <f>IF(Calculator!$K14=0,0,IF($RD$4&gt;=$SS16,Calculator!$AJ14,IF('Graph Calc'!$RD$4&lt;'Graph Calc'!$SU16,Calculator!$AJ14,0)))</f>
        <v>0</v>
      </c>
      <c r="VE16" s="101">
        <f>IF(Calculator!$K14=0,0,IF($RE$4&gt;=$SS16,Calculator!$AJ14,IF('Graph Calc'!$RE$4&lt;'Graph Calc'!$SU16,Calculator!$AJ14,0)))</f>
        <v>0</v>
      </c>
      <c r="VF16" s="101">
        <f>IF(Calculator!$K14=0,0,IF($RF$4&gt;=$SS16,Calculator!$AJ14,IF('Graph Calc'!$RF$4&lt;'Graph Calc'!$SU16,Calculator!$AJ14,0)))</f>
        <v>0</v>
      </c>
      <c r="VG16" s="101">
        <f>IF(Calculator!$K14=0,0,IF($RG$4&gt;=$SS16,Calculator!$AJ14,IF('Graph Calc'!$RG$4&lt;'Graph Calc'!$SU16,Calculator!$AJ14,0)))</f>
        <v>0</v>
      </c>
      <c r="VH16" s="101">
        <f>IF(Calculator!$K14=0,0,IF($RH$4&gt;=$SS16,Calculator!$AJ14,IF('Graph Calc'!$RH$4&lt;'Graph Calc'!$SU16,Calculator!$AJ14,0)))</f>
        <v>0</v>
      </c>
      <c r="VI16" s="101">
        <f>IF(Calculator!$K14=0,0,IF($RI$4&gt;=$SS16,Calculator!$AJ14,IF('Graph Calc'!$RI$4&lt;'Graph Calc'!$SU16,Calculator!$AJ14,0)))</f>
        <v>0</v>
      </c>
      <c r="VJ16" s="101">
        <f>IF(Calculator!$K14=0,0,IF($RJ$4&gt;=$SS16,Calculator!$AJ14,IF('Graph Calc'!$RJ$4&lt;'Graph Calc'!$SU16,Calculator!$AJ14,0)))</f>
        <v>0</v>
      </c>
      <c r="VK16" s="101">
        <f>IF(Calculator!$K14=0,0,IF($RK$4&gt;=$SS16,Calculator!$AJ14,IF('Graph Calc'!$RK$4&lt;'Graph Calc'!$SU16,Calculator!$AJ14,0)))</f>
        <v>0</v>
      </c>
      <c r="VL16" s="101">
        <f>IF(Calculator!$K14=0,0,IF($RL$4&gt;=$SS16,Calculator!$AJ14,IF('Graph Calc'!$RL$4&lt;'Graph Calc'!$SU16,Calculator!$AJ14,0)))</f>
        <v>0</v>
      </c>
      <c r="VM16" s="101">
        <f>IF(Calculator!$K14=0,0,IF($RM$4&gt;=$SS16,Calculator!$AJ14,IF('Graph Calc'!$RM$4&lt;'Graph Calc'!$SU16,Calculator!$AJ14,0)))</f>
        <v>0</v>
      </c>
      <c r="VN16" s="101">
        <f>IF(Calculator!$K14=0,0,IF($RN$4&gt;=$SS16,Calculator!$AJ14,IF('Graph Calc'!$RN$4&lt;'Graph Calc'!$SU16,Calculator!$AJ14,0)))</f>
        <v>0</v>
      </c>
      <c r="VO16" s="101">
        <f>IF(Calculator!$K14=0,0,IF($RO$4&gt;=$SS16,Calculator!$AJ14,IF('Graph Calc'!$RO$4&lt;'Graph Calc'!$SU16,Calculator!$AJ14,0)))</f>
        <v>0</v>
      </c>
      <c r="VP16" s="101">
        <f>IF(Calculator!$K14=0,0,IF($RP$4&gt;=$SS16,Calculator!$AJ14,IF('Graph Calc'!$RP$4&lt;'Graph Calc'!$SU16,Calculator!$AJ14,0)))</f>
        <v>0</v>
      </c>
      <c r="VQ16" s="101">
        <f>IF(Calculator!$K14=0,0,IF($RQ$4&gt;=$SS16,Calculator!$AJ14,IF('Graph Calc'!$RQ$4&lt;'Graph Calc'!$SU16,Calculator!$AJ14,0)))</f>
        <v>0</v>
      </c>
      <c r="VR16" s="101">
        <f>IF(Calculator!$K14=0,0,IF($RR$4&gt;=$SS16,Calculator!$AJ14,IF('Graph Calc'!$RR$4&lt;'Graph Calc'!$SU16,Calculator!$AJ14,0)))</f>
        <v>0</v>
      </c>
      <c r="VS16" s="101">
        <f>IF(Calculator!$K14=0,0,IF($RS$4&gt;=$SS16,Calculator!$AJ14,IF('Graph Calc'!$RS$4&lt;'Graph Calc'!$SU16,Calculator!$AJ14,0)))</f>
        <v>0</v>
      </c>
      <c r="VT16" s="101">
        <f>IF(Calculator!$K14=0,0,IF($RT$4&gt;=$SS16,Calculator!$AJ14,IF('Graph Calc'!$RT$4&lt;'Graph Calc'!$SU16,Calculator!$AJ14,0)))</f>
        <v>0</v>
      </c>
      <c r="VU16" s="101">
        <f>IF(Calculator!$K14=0,0,IF($RU$4&gt;=$SS16,Calculator!$AJ14,IF('Graph Calc'!$RU$4&lt;'Graph Calc'!$SU16,Calculator!$AJ14,0)))</f>
        <v>0</v>
      </c>
      <c r="VV16" s="101">
        <f>IF(Calculator!$K14=0,0,IF($RV$4&gt;=$SS16,Calculator!$AJ14,IF('Graph Calc'!$RV$4&lt;'Graph Calc'!$SU16,Calculator!$AJ14,0)))</f>
        <v>0</v>
      </c>
      <c r="VW16" s="101">
        <f>IF(Calculator!$K14=0,0,IF($RW$4&gt;=$SS16,Calculator!$AJ14,IF('Graph Calc'!$RW$4&lt;'Graph Calc'!$SU16,Calculator!$AJ14,0)))</f>
        <v>0</v>
      </c>
      <c r="VX16" s="101">
        <f>IF(Calculator!$K14=0,0,IF($RX$4&gt;=$SS16,Calculator!$AJ14,IF('Graph Calc'!$RX$4&lt;'Graph Calc'!$SU16,Calculator!$AJ14,0)))</f>
        <v>0</v>
      </c>
      <c r="VY16" s="101">
        <f>IF(Calculator!$K14=0,0,IF($RY$4&gt;=$SS16,Calculator!$AJ14,IF('Graph Calc'!$RY$4&lt;'Graph Calc'!$SU16,Calculator!$AJ14,0)))</f>
        <v>0</v>
      </c>
      <c r="VZ16" s="101">
        <f>IF(Calculator!$K14=0,0,IF($RZ$4&gt;=$SS16,Calculator!$AJ14,IF('Graph Calc'!$RZ$4&lt;'Graph Calc'!$SU16,Calculator!$AJ14,0)))</f>
        <v>0</v>
      </c>
      <c r="WA16" s="101">
        <f>IF(Calculator!$K14=0,0,IF($SA$4&gt;=$SS16,Calculator!$AJ14,IF('Graph Calc'!$SA$4&lt;'Graph Calc'!$SU16,Calculator!$AJ14,0)))</f>
        <v>0</v>
      </c>
      <c r="WB16" s="101">
        <f>IF(Calculator!$K14=0,0,IF($SB$4&gt;=$SS16,Calculator!$AJ14,IF('Graph Calc'!$SB$4&lt;'Graph Calc'!$SU16,Calculator!$AJ14,0)))</f>
        <v>0</v>
      </c>
      <c r="WC16" s="101">
        <f>IF(Calculator!$K14=0,0,IF($SC$4&gt;=$SS16,Calculator!$AJ14,IF('Graph Calc'!$SC$4&lt;'Graph Calc'!$SU16,Calculator!$AJ14,0)))</f>
        <v>0</v>
      </c>
      <c r="WD16" s="101">
        <f>IF(Calculator!$K14=0,0,IF(WD15&gt;=$SS16,Calculator!$AJ14,IF('Graph Calc'!$SD$4&lt;'Graph Calc'!$SU16,Calculator!$AJ14,0)))</f>
        <v>0</v>
      </c>
      <c r="WE16" s="101">
        <f>IF(Calculator!$K14=0,0,IF($SE$4&gt;=$SS16,Calculator!$AJ14,IF('Graph Calc'!$SE$4&lt;'Graph Calc'!$SU16,Calculator!$AJ14,0)))</f>
        <v>0</v>
      </c>
      <c r="WF16" s="101">
        <f>IF(Calculator!$K14=0,0,IF($SF$4&gt;=$SS16,Calculator!$AJ14,IF('Graph Calc'!$SF$4&lt;'Graph Calc'!$SU16,Calculator!$AJ14,0)))</f>
        <v>0</v>
      </c>
      <c r="WG16" s="101">
        <f>IF(Calculator!$K14=0,0,IF($SG$4&gt;=$SS16,Calculator!$AJ14,IF('Graph Calc'!$SG$4&lt;'Graph Calc'!$SU16,Calculator!$AJ14,0)))</f>
        <v>0</v>
      </c>
      <c r="WH16" s="101">
        <f>IF(Calculator!$K14=0,0,IF($SH$4&gt;=$SS16,Calculator!$AJ14,IF('Graph Calc'!$SH$4&lt;'Graph Calc'!$SU16,Calculator!$AJ14,0)))</f>
        <v>0</v>
      </c>
      <c r="WI16" s="101">
        <f>IF(Calculator!$K14=0,0,IF($SI$4&gt;=$SS16,Calculator!$AJ14,IF('Graph Calc'!$SI$4&lt;'Graph Calc'!$SU16,Calculator!$AJ14,0)))</f>
        <v>0</v>
      </c>
      <c r="WJ16" s="101">
        <f>IF(Calculator!$K14=0,0,IF($SJ$4&gt;=$SS16,Calculator!$AJ14,IF('Graph Calc'!$SJ$4&lt;'Graph Calc'!$SU16,Calculator!$AJ14,0)))</f>
        <v>0</v>
      </c>
      <c r="WK16" s="101">
        <f>IF(Calculator!$K14=0,0,IF($SK$4&gt;=$SS16,Calculator!$AJ14,IF('Graph Calc'!$SK$4&lt;'Graph Calc'!$SU16,Calculator!$AJ14,0)))</f>
        <v>0</v>
      </c>
      <c r="WL16" s="101">
        <f>IF(Calculator!$K14=0,0,IF($SL$4&gt;=$SS16,Calculator!$AJ14,IF('Graph Calc'!$SL$4&lt;'Graph Calc'!$SU16,Calculator!$AJ14,0)))</f>
        <v>0</v>
      </c>
      <c r="WM16" s="101">
        <f>IF(Calculator!$K14=0,0,IF($SM$4&gt;=$SS16,Calculator!$AJ14,IF('Graph Calc'!$SM$4&lt;'Graph Calc'!$SU16,Calculator!$AJ14,0)))</f>
        <v>0</v>
      </c>
      <c r="WN16" s="101">
        <f>IF(Calculator!$K14=0,0,IF($SN$4&gt;=$SS16,Calculator!$AJ14,IF('Graph Calc'!$SN$4&lt;'Graph Calc'!$SU16,Calculator!$AJ14,0)))</f>
        <v>0</v>
      </c>
      <c r="WO16" s="101">
        <f>IF(Calculator!$K14=0,0,IF($SO$4&gt;=$SS16,Calculator!$AJ14,IF('Graph Calc'!$SO$4&lt;'Graph Calc'!$SU16,Calculator!$AJ14,0)))</f>
        <v>0</v>
      </c>
      <c r="WP16" s="101">
        <f>IF(Calculator!$K14=0,0,IF($SP$4&gt;=$SS16,Calculator!$AJ14,IF('Graph Calc'!$SP$4&lt;'Graph Calc'!$SU16,Calculator!$AJ14,0)))</f>
        <v>0</v>
      </c>
      <c r="WQ16" s="101">
        <f>IF(Calculator!$K14=0,0,IF($SQ$4&gt;=$SS16,Calculator!$AJ14,IF('Graph Calc'!$SQ$4&lt;'Graph Calc'!$SU16,Calculator!$AJ14,0)))</f>
        <v>0</v>
      </c>
      <c r="WR16" s="101">
        <f>IF(Calculator!$K14=0,0,IF($SR$4&gt;=$SS16,Calculator!$AJ14,IF('Graph Calc'!$SR$4&lt;'Graph Calc'!$SU16,Calculator!$AJ14,0)))</f>
        <v>0</v>
      </c>
      <c r="WS16">
        <f>Calculator!DN14</f>
        <v>0</v>
      </c>
      <c r="WT16">
        <f>WS16+Calculator!DK14</f>
        <v>0</v>
      </c>
      <c r="WU16">
        <f t="shared" si="786"/>
        <v>0</v>
      </c>
    </row>
    <row r="17" spans="9:619">
      <c r="I17">
        <f>IF(Calculator!E15=0,IF(Calculator!D15="Auto ",Calculator!B15*1,Calculator!C15*1),IF(Calculator!D15="Auto ",Calculator!B15*Calculator!E15,Calculator!C15*Calculator!E15))</f>
        <v>0</v>
      </c>
      <c r="J17" t="str">
        <f>IF(Calculator!$I15="YES",0,IF(Calculator!$J15="YES",0,Calculator!G15))</f>
        <v>All Day</v>
      </c>
      <c r="K17" t="str">
        <f>IF(Calculator!$I15="YES",0,IF(Calculator!$J15="YES",0,Calculator!H15))</f>
        <v>All Day</v>
      </c>
      <c r="L17">
        <f>Calculator!T15</f>
        <v>0</v>
      </c>
      <c r="M17">
        <f>Calculator!U15</f>
        <v>0</v>
      </c>
      <c r="N17">
        <f>Calculator!V15</f>
        <v>0</v>
      </c>
      <c r="O17">
        <f>Calculator!W15</f>
        <v>0</v>
      </c>
      <c r="P17">
        <f>Calculator!X15</f>
        <v>0</v>
      </c>
      <c r="Q17">
        <f>Calculator!Y15</f>
        <v>0</v>
      </c>
      <c r="R17">
        <f>Calculator!Z15</f>
        <v>0</v>
      </c>
      <c r="S17">
        <f>Calculator!AA15</f>
        <v>0</v>
      </c>
      <c r="T17" s="101">
        <f>IF(Calculator!$I15="YES",IF($M17&gt;=T$4,IF($L17&lt;=T$4,$I17,0),IF($O17&gt;=T$4,IF($N17&lt;=T$4,$I17,0),IF($Q17&gt;=T$4,IF($P17&lt;=T$4,$I17,0),IF($S17&gt;=T$4,IF($R17&lt;=T$4,$I17,0),IF($M17&gt;=T$4,IF($L17&lt;=T$4,$I17,0),IF($O17&gt;=T$4,IF($N17&lt;=T$4,$I17,0),IF($Q17&gt;=T$4,IF($P17&lt;=T$4,$I17,0),IF($S17&gt;=T$4,IF($R17&lt;=T$4,$I17,0),0)))))))),IF($J17="All Day",$I17,IF($K17="All Day",$I17,IF($K17&lt;=T$4,0,IF($J17&lt;=T$4,$I17,0)))))</f>
        <v>0</v>
      </c>
      <c r="U17" s="101">
        <f>IF(Calculator!$I15="YES",IF($M17&gt;=U$4,IF($L17&lt;=U$4,$I17,0),IF($O17&gt;=U$4,IF($N17&lt;=U$4,$I17,0),IF($Q17&gt;=U$4,IF($P17&lt;=U$4,$I17,0),IF($S17&gt;=U$4,IF($R17&lt;=U$4,$I17,0),IF($M17&gt;=U$4,IF($L17&lt;=U$4,$I17,0),IF($O17&gt;=U$4,IF($N17&lt;=U$4,$I17,0),IF($Q17&gt;=U$4,IF($P17&lt;=U$4,$I17,0),IF($S17&gt;=U$4,IF($R17&lt;=U$4,$I17,0),0)))))))),IF($J17="All Day",$I17,IF($K17="All Day",$I17,IF($K17&lt;=U$4,0,IF($J17&lt;=U$4,$I17,0)))))</f>
        <v>0</v>
      </c>
      <c r="V17" s="101">
        <f>IF(Calculator!$I15="YES",IF($M17&gt;=V$4,IF($L17&lt;=V$4,$I17,0),IF($O17&gt;=V$4,IF($N17&lt;=V$4,$I17,0),IF($Q17&gt;=V$4,IF($P17&lt;=V$4,$I17,0),IF($S17&gt;=V$4,IF($R17&lt;=V$4,$I17,0),IF($M17&gt;=V$4,IF($L17&lt;=V$4,$I17,0),IF($O17&gt;=V$4,IF($N17&lt;=V$4,$I17,0),IF($Q17&gt;=V$4,IF($P17&lt;=V$4,$I17,0),IF($S17&gt;=V$4,IF($R17&lt;=V$4,$I17,0),0)))))))),IF($J17="All Day",$I17,IF($K17="All Day",$I17,IF($K17&lt;=V$4,0,IF($J17&lt;=V$4,$I17,0)))))</f>
        <v>0</v>
      </c>
      <c r="W17" s="101">
        <f>IF(Calculator!$I15="YES",IF($M17&gt;=W$4,IF($L17&lt;=W$4,$I17,0),IF($O17&gt;=W$4,IF($N17&lt;=W$4,$I17,0),IF($Q17&gt;=W$4,IF($P17&lt;=W$4,$I17,0),IF($S17&gt;=W$4,IF($R17&lt;=W$4,$I17,0),IF($M17&gt;=W$4,IF($L17&lt;=W$4,$I17,0),IF($O17&gt;=W$4,IF($N17&lt;=W$4,$I17,0),IF($Q17&gt;=W$4,IF($P17&lt;=W$4,$I17,0),IF($S17&gt;=W$4,IF($R17&lt;=W$4,$I17,0),0)))))))),IF($J17="All Day",$I17,IF($K17="All Day",$I17,IF($K17&lt;=W$4,0,IF($J17&lt;=W$4,$I17,0)))))</f>
        <v>0</v>
      </c>
      <c r="X17" s="101">
        <f>IF(Calculator!$I15="YES",IF($M17&gt;=X$4,IF($L17&lt;=X$4,$I17,0),IF($O17&gt;=X$4,IF($N17&lt;=X$4,$I17,0),IF($Q17&gt;=X$4,IF($P17&lt;=X$4,$I17,0),IF($S17&gt;=X$4,IF($R17&lt;=X$4,$I17,0),IF($M17&gt;=X$4,IF($L17&lt;=X$4,$I17,0),IF($O17&gt;=X$4,IF($N17&lt;=X$4,$I17,0),IF($Q17&gt;=X$4,IF($P17&lt;=X$4,$I17,0),IF($S17&gt;=X$4,IF($R17&lt;=X$4,$I17,0),0)))))))),IF($J17="All Day",$I17,IF($K17="All Day",$I17,IF($K17&lt;=X$4,0,IF($J17&lt;=X$4,$I17,0)))))</f>
        <v>0</v>
      </c>
      <c r="Y17" s="101">
        <f>IF(Calculator!$I15="YES",IF($M17&gt;=Y$4,IF($L17&lt;=Y$4,$I17,0),IF($O17&gt;=Y$4,IF($N17&lt;=Y$4,$I17,0),IF($Q17&gt;=Y$4,IF($P17&lt;=Y$4,$I17,0),IF($S17&gt;=Y$4,IF($R17&lt;=Y$4,$I17,0),IF($M17&gt;=Y$4,IF($L17&lt;=Y$4,$I17,0),IF($O17&gt;=Y$4,IF($N17&lt;=Y$4,$I17,0),IF($Q17&gt;=Y$4,IF($P17&lt;=Y$4,$I17,0),IF($S17&gt;=Y$4,IF($R17&lt;=Y$4,$I17,0),0)))))))),IF($J17="All Day",$I17,IF($K17="All Day",$I17,IF($K17&lt;=Y$4,0,IF($J17&lt;=Y$4,$I17,0)))))</f>
        <v>0</v>
      </c>
      <c r="Z17" s="101">
        <f>IF(Calculator!$I15="YES",IF($M17&gt;=Z$4,IF($L17&lt;=Z$4,$I17,0),IF($O17&gt;=Z$4,IF($N17&lt;=Z$4,$I17,0),IF($Q17&gt;=Z$4,IF($P17&lt;=Z$4,$I17,0),IF($S17&gt;=Z$4,IF($R17&lt;=Z$4,$I17,0),IF($M17&gt;=Z$4,IF($L17&lt;=Z$4,$I17,0),IF($O17&gt;=Z$4,IF($N17&lt;=Z$4,$I17,0),IF($Q17&gt;=Z$4,IF($P17&lt;=Z$4,$I17,0),IF($S17&gt;=Z$4,IF($R17&lt;=Z$4,$I17,0),0)))))))),IF($J17="All Day",$I17,IF($K17="All Day",$I17,IF($K17&lt;=Z$4,0,IF($J17&lt;=Z$4,$I17,0)))))</f>
        <v>0</v>
      </c>
      <c r="AA17" s="101">
        <f>IF(Calculator!$I15="YES",IF($M17&gt;=AA$4,IF($L17&lt;=AA$4,$I17,0),IF($O17&gt;=AA$4,IF($N17&lt;=AA$4,$I17,0),IF($Q17&gt;=AA$4,IF($P17&lt;=AA$4,$I17,0),IF($S17&gt;=AA$4,IF($R17&lt;=AA$4,$I17,0),IF($M17&gt;=AA$4,IF($L17&lt;=AA$4,$I17,0),IF($O17&gt;=AA$4,IF($N17&lt;=AA$4,$I17,0),IF($Q17&gt;=AA$4,IF($P17&lt;=AA$4,$I17,0),IF($S17&gt;=AA$4,IF($R17&lt;=AA$4,$I17,0),0)))))))),IF($J17="All Day",$I17,IF($K17="All Day",$I17,IF($K17&lt;=AA$4,0,IF($J17&lt;=AA$4,$I17,0)))))</f>
        <v>0</v>
      </c>
      <c r="AB17" s="101">
        <f>IF(Calculator!$I15="YES",IF($M17&gt;=AB$4,IF($L17&lt;=AB$4,$I17,0),IF($O17&gt;=AB$4,IF($N17&lt;=AB$4,$I17,0),IF($Q17&gt;=AB$4,IF($P17&lt;=AB$4,$I17,0),IF($S17&gt;=AB$4,IF($R17&lt;=AB$4,$I17,0),IF($M17&gt;=AB$4,IF($L17&lt;=AB$4,$I17,0),IF($O17&gt;=AB$4,IF($N17&lt;=AB$4,$I17,0),IF($Q17&gt;=AB$4,IF($P17&lt;=AB$4,$I17,0),IF($S17&gt;=AB$4,IF($R17&lt;=AB$4,$I17,0),0)))))))),IF($J17="All Day",$I17,IF($K17="All Day",$I17,IF($K17&lt;=AB$4,0,IF($J17&lt;=AB$4,$I17,0)))))</f>
        <v>0</v>
      </c>
      <c r="AC17" s="101">
        <f>IF(Calculator!$I15="YES",IF($M17&gt;=AC$4,IF($L17&lt;=AC$4,$I17,0),IF($O17&gt;=AC$4,IF($N17&lt;=AC$4,$I17,0),IF($Q17&gt;=AC$4,IF($P17&lt;=AC$4,$I17,0),IF($S17&gt;=AC$4,IF($R17&lt;=AC$4,$I17,0),IF($M17&gt;=AC$4,IF($L17&lt;=AC$4,$I17,0),IF($O17&gt;=AC$4,IF($N17&lt;=AC$4,$I17,0),IF($Q17&gt;=AC$4,IF($P17&lt;=AC$4,$I17,0),IF($S17&gt;=AC$4,IF($R17&lt;=AC$4,$I17,0),0)))))))),IF($J17="All Day",$I17,IF($K17="All Day",$I17,IF($K17&lt;=AC$4,0,IF($J17&lt;=AC$4,$I17,0)))))</f>
        <v>0</v>
      </c>
      <c r="AD17" s="101">
        <f>IF(Calculator!$I15="YES",IF($M17&gt;=AD$4,IF($L17&lt;=AD$4,$I17,0),IF($O17&gt;=AD$4,IF($N17&lt;=AD$4,$I17,0),IF($Q17&gt;=AD$4,IF($P17&lt;=AD$4,$I17,0),IF($S17&gt;=AD$4,IF($R17&lt;=AD$4,$I17,0),IF($M17&gt;=AD$4,IF($L17&lt;=AD$4,$I17,0),IF($O17&gt;=AD$4,IF($N17&lt;=AD$4,$I17,0),IF($Q17&gt;=AD$4,IF($P17&lt;=AD$4,$I17,0),IF($S17&gt;=AD$4,IF($R17&lt;=AD$4,$I17,0),0)))))))),IF($J17="All Day",$I17,IF($K17="All Day",$I17,IF($K17&lt;=AD$4,0,IF($J17&lt;=AD$4,$I17,0)))))</f>
        <v>0</v>
      </c>
      <c r="AE17" s="101">
        <f>IF(Calculator!$I15="YES",IF($M17&gt;=AE$4,IF($L17&lt;=AE$4,$I17,0),IF($O17&gt;=AE$4,IF($N17&lt;=AE$4,$I17,0),IF($Q17&gt;=AE$4,IF($P17&lt;=AE$4,$I17,0),IF($S17&gt;=AE$4,IF($R17&lt;=AE$4,$I17,0),IF($M17&gt;=AE$4,IF($L17&lt;=AE$4,$I17,0),IF($O17&gt;=AE$4,IF($N17&lt;=AE$4,$I17,0),IF($Q17&gt;=AE$4,IF($P17&lt;=AE$4,$I17,0),IF($S17&gt;=AE$4,IF($R17&lt;=AE$4,$I17,0),0)))))))),IF($J17="All Day",$I17,IF($K17="All Day",$I17,IF($K17&lt;=AE$4,0,IF($J17&lt;=AE$4,$I17,0)))))</f>
        <v>0</v>
      </c>
      <c r="AF17" s="101">
        <f>IF(Calculator!$I15="YES",IF($M17&gt;=AF$4,IF($L17&lt;=AF$4,$I17,0),IF($O17&gt;=AF$4,IF($N17&lt;=AF$4,$I17,0),IF($Q17&gt;=AF$4,IF($P17&lt;=AF$4,$I17,0),IF($S17&gt;=AF$4,IF($R17&lt;=AF$4,$I17,0),IF($M17&gt;=AF$4,IF($L17&lt;=AF$4,$I17,0),IF($O17&gt;=AF$4,IF($N17&lt;=AF$4,$I17,0),IF($Q17&gt;=AF$4,IF($P17&lt;=AF$4,$I17,0),IF($S17&gt;=AF$4,IF($R17&lt;=AF$4,$I17,0),0)))))))),IF($J17="All Day",$I17,IF($K17="All Day",$I17,IF($K17&lt;=AF$4,0,IF($J17&lt;=AF$4,$I17,0)))))</f>
        <v>0</v>
      </c>
      <c r="AG17" s="101">
        <f>IF(Calculator!$I15="YES",IF($M17&gt;=AG$4,IF($L17&lt;=AG$4,$I17,0),IF($O17&gt;=AG$4,IF($N17&lt;=AG$4,$I17,0),IF($Q17&gt;=AG$4,IF($P17&lt;=AG$4,$I17,0),IF($S17&gt;=AG$4,IF($R17&lt;=AG$4,$I17,0),IF($M17&gt;=AG$4,IF($L17&lt;=AG$4,$I17,0),IF($O17&gt;=AG$4,IF($N17&lt;=AG$4,$I17,0),IF($Q17&gt;=AG$4,IF($P17&lt;=AG$4,$I17,0),IF($S17&gt;=AG$4,IF($R17&lt;=AG$4,$I17,0),0)))))))),IF($J17="All Day",$I17,IF($K17="All Day",$I17,IF($K17&lt;=AG$4,0,IF($J17&lt;=AG$4,$I17,0)))))</f>
        <v>0</v>
      </c>
      <c r="AH17" s="101">
        <f>IF(Calculator!$I15="YES",IF($M17&gt;=AH$4,IF($L17&lt;=AH$4,$I17,0),IF($O17&gt;=AH$4,IF($N17&lt;=AH$4,$I17,0),IF($Q17&gt;=AH$4,IF($P17&lt;=AH$4,$I17,0),IF($S17&gt;=AH$4,IF($R17&lt;=AH$4,$I17,0),IF($M17&gt;=AH$4,IF($L17&lt;=AH$4,$I17,0),IF($O17&gt;=AH$4,IF($N17&lt;=AH$4,$I17,0),IF($Q17&gt;=AH$4,IF($P17&lt;=AH$4,$I17,0),IF($S17&gt;=AH$4,IF($R17&lt;=AH$4,$I17,0),0)))))))),IF($J17="All Day",$I17,IF($K17="All Day",$I17,IF($K17&lt;=AH$4,0,IF($J17&lt;=AH$4,$I17,0)))))</f>
        <v>0</v>
      </c>
      <c r="AI17" s="101">
        <f>IF(Calculator!$I15="YES",IF($M17&gt;=AI$4,IF($L17&lt;=AI$4,$I17,0),IF($O17&gt;=AI$4,IF($N17&lt;=AI$4,$I17,0),IF($Q17&gt;=AI$4,IF($P17&lt;=AI$4,$I17,0),IF($S17&gt;=AI$4,IF($R17&lt;=AI$4,$I17,0),IF($M17&gt;=AI$4,IF($L17&lt;=AI$4,$I17,0),IF($O17&gt;=AI$4,IF($N17&lt;=AI$4,$I17,0),IF($Q17&gt;=AI$4,IF($P17&lt;=AI$4,$I17,0),IF($S17&gt;=AI$4,IF($R17&lt;=AI$4,$I17,0),0)))))))),IF($J17="All Day",$I17,IF($K17="All Day",$I17,IF($K17&lt;=AI$4,0,IF($J17&lt;=AI$4,$I17,0)))))</f>
        <v>0</v>
      </c>
      <c r="AJ17" s="101">
        <f>IF(Calculator!$I15="YES",IF($M17&gt;=AJ$4,IF($L17&lt;=AJ$4,$I17,0),IF($O17&gt;=AJ$4,IF($N17&lt;=AJ$4,$I17,0),IF($Q17&gt;=AJ$4,IF($P17&lt;=AJ$4,$I17,0),IF($S17&gt;=AJ$4,IF($R17&lt;=AJ$4,$I17,0),IF($M17&gt;=AJ$4,IF($L17&lt;=AJ$4,$I17,0),IF($O17&gt;=AJ$4,IF($N17&lt;=AJ$4,$I17,0),IF($Q17&gt;=AJ$4,IF($P17&lt;=AJ$4,$I17,0),IF($S17&gt;=AJ$4,IF($R17&lt;=AJ$4,$I17,0),0)))))))),IF($J17="All Day",$I17,IF($K17="All Day",$I17,IF($K17&lt;=AJ$4,0,IF($J17&lt;=AJ$4,$I17,0)))))</f>
        <v>0</v>
      </c>
      <c r="AK17" s="101">
        <f>IF(Calculator!$I15="YES",IF($M17&gt;=AK$4,IF($L17&lt;=AK$4,$I17,0),IF($O17&gt;=AK$4,IF($N17&lt;=AK$4,$I17,0),IF($Q17&gt;=AK$4,IF($P17&lt;=AK$4,$I17,0),IF($S17&gt;=AK$4,IF($R17&lt;=AK$4,$I17,0),IF($M17&gt;=AK$4,IF($L17&lt;=AK$4,$I17,0),IF($O17&gt;=AK$4,IF($N17&lt;=AK$4,$I17,0),IF($Q17&gt;=AK$4,IF($P17&lt;=AK$4,$I17,0),IF($S17&gt;=AK$4,IF($R17&lt;=AK$4,$I17,0),0)))))))),IF($J17="All Day",$I17,IF($K17="All Day",$I17,IF($K17&lt;=AK$4,0,IF($J17&lt;=AK$4,$I17,0)))))</f>
        <v>0</v>
      </c>
      <c r="AL17" s="101">
        <f>IF(Calculator!$I15="YES",IF($M17&gt;=AL$4,IF($L17&lt;=AL$4,$I17,0),IF($O17&gt;=AL$4,IF($N17&lt;=AL$4,$I17,0),IF($Q17&gt;=AL$4,IF($P17&lt;=AL$4,$I17,0),IF($S17&gt;=AL$4,IF($R17&lt;=AL$4,$I17,0),IF($M17&gt;=AL$4,IF($L17&lt;=AL$4,$I17,0),IF($O17&gt;=AL$4,IF($N17&lt;=AL$4,$I17,0),IF($Q17&gt;=AL$4,IF($P17&lt;=AL$4,$I17,0),IF($S17&gt;=AL$4,IF($R17&lt;=AL$4,$I17,0),0)))))))),IF($J17="All Day",$I17,IF($K17="All Day",$I17,IF($K17&lt;=AL$4,0,IF($J17&lt;=AL$4,$I17,0)))))</f>
        <v>0</v>
      </c>
      <c r="AM17" s="101">
        <f>IF(Calculator!$I15="YES",IF($M17&gt;=AM$4,IF($L17&lt;=AM$4,$I17,0),IF($O17&gt;=AM$4,IF($N17&lt;=AM$4,$I17,0),IF($Q17&gt;=AM$4,IF($P17&lt;=AM$4,$I17,0),IF($S17&gt;=AM$4,IF($R17&lt;=AM$4,$I17,0),IF($M17&gt;=AM$4,IF($L17&lt;=AM$4,$I17,0),IF($O17&gt;=AM$4,IF($N17&lt;=AM$4,$I17,0),IF($Q17&gt;=AM$4,IF($P17&lt;=AM$4,$I17,0),IF($S17&gt;=AM$4,IF($R17&lt;=AM$4,$I17,0),0)))))))),IF($J17="All Day",$I17,IF($K17="All Day",$I17,IF($K17&lt;=AM$4,0,IF($J17&lt;=AM$4,$I17,0)))))</f>
        <v>0</v>
      </c>
      <c r="AN17" s="101">
        <f>IF(Calculator!$I15="YES",IF($M17&gt;=AN$4,IF($L17&lt;=AN$4,$I17,0),IF($O17&gt;=AN$4,IF($N17&lt;=AN$4,$I17,0),IF($Q17&gt;=AN$4,IF($P17&lt;=AN$4,$I17,0),IF($S17&gt;=AN$4,IF($R17&lt;=AN$4,$I17,0),IF($M17&gt;=AN$4,IF($L17&lt;=AN$4,$I17,0),IF($O17&gt;=AN$4,IF($N17&lt;=AN$4,$I17,0),IF($Q17&gt;=AN$4,IF($P17&lt;=AN$4,$I17,0),IF($S17&gt;=AN$4,IF($R17&lt;=AN$4,$I17,0),0)))))))),IF($J17="All Day",$I17,IF($K17="All Day",$I17,IF($K17&lt;=AN$4,0,IF($J17&lt;=AN$4,$I17,0)))))</f>
        <v>0</v>
      </c>
      <c r="AO17" s="101">
        <f>IF(Calculator!$I15="YES",IF($M17&gt;=AO$4,IF($L17&lt;=AO$4,$I17,0),IF($O17&gt;=AO$4,IF($N17&lt;=AO$4,$I17,0),IF($Q17&gt;=AO$4,IF($P17&lt;=AO$4,$I17,0),IF($S17&gt;=AO$4,IF($R17&lt;=AO$4,$I17,0),IF($M17&gt;=AO$4,IF($L17&lt;=AO$4,$I17,0),IF($O17&gt;=AO$4,IF($N17&lt;=AO$4,$I17,0),IF($Q17&gt;=AO$4,IF($P17&lt;=AO$4,$I17,0),IF($S17&gt;=AO$4,IF($R17&lt;=AO$4,$I17,0),0)))))))),IF($J17="All Day",$I17,IF($K17="All Day",$I17,IF($K17&lt;=AO$4,0,IF($J17&lt;=AO$4,$I17,0)))))</f>
        <v>0</v>
      </c>
      <c r="AP17" s="101">
        <f>IF(Calculator!$I15="YES",IF($M17&gt;=AP$4,IF($L17&lt;=AP$4,$I17,0),IF($O17&gt;=AP$4,IF($N17&lt;=AP$4,$I17,0),IF($Q17&gt;=AP$4,IF($P17&lt;=AP$4,$I17,0),IF($S17&gt;=AP$4,IF($R17&lt;=AP$4,$I17,0),IF($M17&gt;=AP$4,IF($L17&lt;=AP$4,$I17,0),IF($O17&gt;=AP$4,IF($N17&lt;=AP$4,$I17,0),IF($Q17&gt;=AP$4,IF($P17&lt;=AP$4,$I17,0),IF($S17&gt;=AP$4,IF($R17&lt;=AP$4,$I17,0),0)))))))),IF($J17="All Day",$I17,IF($K17="All Day",$I17,IF($K17&lt;=AP$4,0,IF($J17&lt;=AP$4,$I17,0)))))</f>
        <v>0</v>
      </c>
      <c r="AQ17" s="101">
        <f>IF(Calculator!$I15="YES",IF($M17&gt;=AQ$4,IF($L17&lt;=AQ$4,$I17,0),IF($O17&gt;=AQ$4,IF($N17&lt;=AQ$4,$I17,0),IF($Q17&gt;=AQ$4,IF($P17&lt;=AQ$4,$I17,0),IF($S17&gt;=AQ$4,IF($R17&lt;=AQ$4,$I17,0),IF($M17&gt;=AQ$4,IF($L17&lt;=AQ$4,$I17,0),IF($O17&gt;=AQ$4,IF($N17&lt;=AQ$4,$I17,0),IF($Q17&gt;=AQ$4,IF($P17&lt;=AQ$4,$I17,0),IF($S17&gt;=AQ$4,IF($R17&lt;=AQ$4,$I17,0),0)))))))),IF($J17="All Day",$I17,IF($K17="All Day",$I17,IF($K17&lt;=AQ$4,0,IF($J17&lt;=AQ$4,$I17,0)))))</f>
        <v>0</v>
      </c>
      <c r="AR17" s="101">
        <f>IF(Calculator!$I15="YES",IF($M17&gt;=AR$4,IF($L17&lt;=AR$4,$I17,0),IF($O17&gt;=AR$4,IF($N17&lt;=AR$4,$I17,0),IF($Q17&gt;=AR$4,IF($P17&lt;=AR$4,$I17,0),IF($S17&gt;=AR$4,IF($R17&lt;=AR$4,$I17,0),IF($M17&gt;=AR$4,IF($L17&lt;=AR$4,$I17,0),IF($O17&gt;=AR$4,IF($N17&lt;=AR$4,$I17,0),IF($Q17&gt;=AR$4,IF($P17&lt;=AR$4,$I17,0),IF($S17&gt;=AR$4,IF($R17&lt;=AR$4,$I17,0),0)))))))),IF($J17="All Day",$I17,IF($K17="All Day",$I17,IF($K17&lt;=AR$4,0,IF($J17&lt;=AR$4,$I17,0)))))</f>
        <v>0</v>
      </c>
      <c r="AS17" s="101">
        <f>IF(Calculator!$I15="YES",IF($M17&gt;=AS$4,IF($L17&lt;=AS$4,$I17,0),IF($O17&gt;=AS$4,IF($N17&lt;=AS$4,$I17,0),IF($Q17&gt;=AS$4,IF($P17&lt;=AS$4,$I17,0),IF($S17&gt;=AS$4,IF($R17&lt;=AS$4,$I17,0),IF($M17&gt;=AS$4,IF($L17&lt;=AS$4,$I17,0),IF($O17&gt;=AS$4,IF($N17&lt;=AS$4,$I17,0),IF($Q17&gt;=AS$4,IF($P17&lt;=AS$4,$I17,0),IF($S17&gt;=AS$4,IF($R17&lt;=AS$4,$I17,0),0)))))))),IF($J17="All Day",$I17,IF($K17="All Day",$I17,IF($K17&lt;=AS$4,0,IF($J17&lt;=AS$4,$I17,0)))))</f>
        <v>0</v>
      </c>
      <c r="AT17" s="101">
        <f>IF(Calculator!$I15="YES",IF($M17&gt;=AT$4,IF($L17&lt;=AT$4,$I17,0),IF($O17&gt;=AT$4,IF($N17&lt;=AT$4,$I17,0),IF($Q17&gt;=AT$4,IF($P17&lt;=AT$4,$I17,0),IF($S17&gt;=AT$4,IF($R17&lt;=AT$4,$I17,0),IF($M17&gt;=AT$4,IF($L17&lt;=AT$4,$I17,0),IF($O17&gt;=AT$4,IF($N17&lt;=AT$4,$I17,0),IF($Q17&gt;=AT$4,IF($P17&lt;=AT$4,$I17,0),IF($S17&gt;=AT$4,IF($R17&lt;=AT$4,$I17,0),0)))))))),IF($J17="All Day",$I17,IF($K17="All Day",$I17,IF($K17&lt;=AT$4,0,IF($J17&lt;=AT$4,$I17,0)))))</f>
        <v>0</v>
      </c>
      <c r="AU17" s="101">
        <f>IF(Calculator!$I15="YES",IF($M17&gt;=AU$4,IF($L17&lt;=AU$4,$I17,0),IF($O17&gt;=AU$4,IF($N17&lt;=AU$4,$I17,0),IF($Q17&gt;=AU$4,IF($P17&lt;=AU$4,$I17,0),IF($S17&gt;=AU$4,IF($R17&lt;=AU$4,$I17,0),IF($M17&gt;=AU$4,IF($L17&lt;=AU$4,$I17,0),IF($O17&gt;=AU$4,IF($N17&lt;=AU$4,$I17,0),IF($Q17&gt;=AU$4,IF($P17&lt;=AU$4,$I17,0),IF($S17&gt;=AU$4,IF($R17&lt;=AU$4,$I17,0),0)))))))),IF($J17="All Day",$I17,IF($K17="All Day",$I17,IF($K17&lt;=AU$4,0,IF($J17&lt;=AU$4,$I17,0)))))</f>
        <v>0</v>
      </c>
      <c r="AV17" s="101">
        <f>IF(Calculator!$I15="YES",IF($M17&gt;=AV$4,IF($L17&lt;=AV$4,$I17,0),IF($O17&gt;=AV$4,IF($N17&lt;=AV$4,$I17,0),IF($Q17&gt;=AV$4,IF($P17&lt;=AV$4,$I17,0),IF($S17&gt;=AV$4,IF($R17&lt;=AV$4,$I17,0),IF($M17&gt;=AV$4,IF($L17&lt;=AV$4,$I17,0),IF($O17&gt;=AV$4,IF($N17&lt;=AV$4,$I17,0),IF($Q17&gt;=AV$4,IF($P17&lt;=AV$4,$I17,0),IF($S17&gt;=AV$4,IF($R17&lt;=AV$4,$I17,0),0)))))))),IF($J17="All Day",$I17,IF($K17="All Day",$I17,IF($K17&lt;=AV$4,0,IF($J17&lt;=AV$4,$I17,0)))))</f>
        <v>0</v>
      </c>
      <c r="AW17" s="101">
        <f>IF(Calculator!$I15="YES",IF($M17&gt;=AW$4,IF($L17&lt;=AW$4,$I17,0),IF($O17&gt;=AW$4,IF($N17&lt;=AW$4,$I17,0),IF($Q17&gt;=AW$4,IF($P17&lt;=AW$4,$I17,0),IF($S17&gt;=AW$4,IF($R17&lt;=AW$4,$I17,0),IF($M17&gt;=AW$4,IF($L17&lt;=AW$4,$I17,0),IF($O17&gt;=AW$4,IF($N17&lt;=AW$4,$I17,0),IF($Q17&gt;=AW$4,IF($P17&lt;=AW$4,$I17,0),IF($S17&gt;=AW$4,IF($R17&lt;=AW$4,$I17,0),0)))))))),IF($J17="All Day",$I17,IF($K17="All Day",$I17,IF($K17&lt;=AW$4,0,IF($J17&lt;=AW$4,$I17,0)))))</f>
        <v>0</v>
      </c>
      <c r="AX17" s="101">
        <f>IF(Calculator!$I15="YES",IF($M17&gt;=AX$4,IF($L17&lt;=AX$4,$I17,0),IF($O17&gt;=AX$4,IF($N17&lt;=AX$4,$I17,0),IF($Q17&gt;=AX$4,IF($P17&lt;=AX$4,$I17,0),IF($S17&gt;=AX$4,IF($R17&lt;=AX$4,$I17,0),IF($M17&gt;=AX$4,IF($L17&lt;=AX$4,$I17,0),IF($O17&gt;=AX$4,IF($N17&lt;=AX$4,$I17,0),IF($Q17&gt;=AX$4,IF($P17&lt;=AX$4,$I17,0),IF($S17&gt;=AX$4,IF($R17&lt;=AX$4,$I17,0),0)))))))),IF($J17="All Day",$I17,IF($K17="All Day",$I17,IF($K17&lt;=AX$4,0,IF($J17&lt;=AX$4,$I17,0)))))</f>
        <v>0</v>
      </c>
      <c r="AY17" s="101">
        <f>IF(Calculator!$I15="YES",IF($M17&gt;=AY$4,IF($L17&lt;=AY$4,$I17,0),IF($O17&gt;=AY$4,IF($N17&lt;=AY$4,$I17,0),IF($Q17&gt;=AY$4,IF($P17&lt;=AY$4,$I17,0),IF($S17&gt;=AY$4,IF($R17&lt;=AY$4,$I17,0),IF($M17&gt;=AY$4,IF($L17&lt;=AY$4,$I17,0),IF($O17&gt;=AY$4,IF($N17&lt;=AY$4,$I17,0),IF($Q17&gt;=AY$4,IF($P17&lt;=AY$4,$I17,0),IF($S17&gt;=AY$4,IF($R17&lt;=AY$4,$I17,0),0)))))))),IF($J17="All Day",$I17,IF($K17="All Day",$I17,IF($K17&lt;=AY$4,0,IF($J17&lt;=AY$4,$I17,0)))))</f>
        <v>0</v>
      </c>
      <c r="AZ17" s="101">
        <f>IF(Calculator!$I15="YES",IF($M17&gt;=AZ$4,IF($L17&lt;=AZ$4,$I17,0),IF($O17&gt;=AZ$4,IF($N17&lt;=AZ$4,$I17,0),IF($Q17&gt;=AZ$4,IF($P17&lt;=AZ$4,$I17,0),IF($S17&gt;=AZ$4,IF($R17&lt;=AZ$4,$I17,0),IF($M17&gt;=AZ$4,IF($L17&lt;=AZ$4,$I17,0),IF($O17&gt;=AZ$4,IF($N17&lt;=AZ$4,$I17,0),IF($Q17&gt;=AZ$4,IF($P17&lt;=AZ$4,$I17,0),IF($S17&gt;=AZ$4,IF($R17&lt;=AZ$4,$I17,0),0)))))))),IF($J17="All Day",$I17,IF($K17="All Day",$I17,IF($K17&lt;=AZ$4,0,IF($J17&lt;=AZ$4,$I17,0)))))</f>
        <v>0</v>
      </c>
      <c r="BA17" s="101">
        <f>IF(Calculator!$I15="YES",IF($M17&gt;=BA$4,IF($L17&lt;=BA$4,$I17,0),IF($O17&gt;=BA$4,IF($N17&lt;=BA$4,$I17,0),IF($Q17&gt;=BA$4,IF($P17&lt;=BA$4,$I17,0),IF($S17&gt;=BA$4,IF($R17&lt;=BA$4,$I17,0),IF($M17&gt;=BA$4,IF($L17&lt;=BA$4,$I17,0),IF($O17&gt;=BA$4,IF($N17&lt;=BA$4,$I17,0),IF($Q17&gt;=BA$4,IF($P17&lt;=BA$4,$I17,0),IF($S17&gt;=BA$4,IF($R17&lt;=BA$4,$I17,0),0)))))))),IF($J17="All Day",$I17,IF($K17="All Day",$I17,IF($K17&lt;=BA$4,0,IF($J17&lt;=BA$4,$I17,0)))))</f>
        <v>0</v>
      </c>
      <c r="BB17" s="101">
        <f>IF(Calculator!$I15="YES",IF($M17&gt;=BB$4,IF($L17&lt;=BB$4,$I17,0),IF($O17&gt;=BB$4,IF($N17&lt;=BB$4,$I17,0),IF($Q17&gt;=BB$4,IF($P17&lt;=BB$4,$I17,0),IF($S17&gt;=BB$4,IF($R17&lt;=BB$4,$I17,0),IF($M17&gt;=BB$4,IF($L17&lt;=BB$4,$I17,0),IF($O17&gt;=BB$4,IF($N17&lt;=BB$4,$I17,0),IF($Q17&gt;=BB$4,IF($P17&lt;=BB$4,$I17,0),IF($S17&gt;=BB$4,IF($R17&lt;=BB$4,$I17,0),0)))))))),IF($J17="All Day",$I17,IF($K17="All Day",$I17,IF($K17&lt;=BB$4,0,IF($J17&lt;=BB$4,$I17,0)))))</f>
        <v>0</v>
      </c>
      <c r="BC17" s="101">
        <f>IF(Calculator!$I15="YES",IF($M17&gt;=BC$4,IF($L17&lt;=BC$4,$I17,0),IF($O17&gt;=BC$4,IF($N17&lt;=BC$4,$I17,0),IF($Q17&gt;=BC$4,IF($P17&lt;=BC$4,$I17,0),IF($S17&gt;=BC$4,IF($R17&lt;=BC$4,$I17,0),IF($M17&gt;=BC$4,IF($L17&lt;=BC$4,$I17,0),IF($O17&gt;=BC$4,IF($N17&lt;=BC$4,$I17,0),IF($Q17&gt;=BC$4,IF($P17&lt;=BC$4,$I17,0),IF($S17&gt;=BC$4,IF($R17&lt;=BC$4,$I17,0),0)))))))),IF($J17="All Day",$I17,IF($K17="All Day",$I17,IF($K17&lt;=BC$4,0,IF($J17&lt;=BC$4,$I17,0)))))</f>
        <v>0</v>
      </c>
      <c r="BD17" s="101">
        <f>IF(Calculator!$I15="YES",IF($M17&gt;=BD$4,IF($L17&lt;=BD$4,$I17,0),IF($O17&gt;=BD$4,IF($N17&lt;=BD$4,$I17,0),IF($Q17&gt;=BD$4,IF($P17&lt;=BD$4,$I17,0),IF($S17&gt;=BD$4,IF($R17&lt;=BD$4,$I17,0),IF($M17&gt;=BD$4,IF($L17&lt;=BD$4,$I17,0),IF($O17&gt;=BD$4,IF($N17&lt;=BD$4,$I17,0),IF($Q17&gt;=BD$4,IF($P17&lt;=BD$4,$I17,0),IF($S17&gt;=BD$4,IF($R17&lt;=BD$4,$I17,0),0)))))))),IF($J17="All Day",$I17,IF($K17="All Day",$I17,IF($K17&lt;=BD$4,0,IF($J17&lt;=BD$4,$I17,0)))))</f>
        <v>0</v>
      </c>
      <c r="BE17" s="101">
        <f>IF(Calculator!$I15="YES",IF($M17&gt;=BE$4,IF($L17&lt;=BE$4,$I17,0),IF($O17&gt;=BE$4,IF($N17&lt;=BE$4,$I17,0),IF($Q17&gt;=BE$4,IF($P17&lt;=BE$4,$I17,0),IF($S17&gt;=BE$4,IF($R17&lt;=BE$4,$I17,0),IF($M17&gt;=BE$4,IF($L17&lt;=BE$4,$I17,0),IF($O17&gt;=BE$4,IF($N17&lt;=BE$4,$I17,0),IF($Q17&gt;=BE$4,IF($P17&lt;=BE$4,$I17,0),IF($S17&gt;=BE$4,IF($R17&lt;=BE$4,$I17,0),0)))))))),IF($J17="All Day",$I17,IF($K17="All Day",$I17,IF($K17&lt;=BE$4,0,IF($J17&lt;=BE$4,$I17,0)))))</f>
        <v>0</v>
      </c>
      <c r="BF17" s="101">
        <f>IF(Calculator!$I15="YES",IF($M17&gt;=BF$4,IF($L17&lt;=BF$4,$I17,0),IF($O17&gt;=BF$4,IF($N17&lt;=BF$4,$I17,0),IF($Q17&gt;=BF$4,IF($P17&lt;=BF$4,$I17,0),IF($S17&gt;=BF$4,IF($R17&lt;=BF$4,$I17,0),IF($M17&gt;=BF$4,IF($L17&lt;=BF$4,$I17,0),IF($O17&gt;=BF$4,IF($N17&lt;=BF$4,$I17,0),IF($Q17&gt;=BF$4,IF($P17&lt;=BF$4,$I17,0),IF($S17&gt;=BF$4,IF($R17&lt;=BF$4,$I17,0),0)))))))),IF($J17="All Day",$I17,IF($K17="All Day",$I17,IF($K17&lt;=BF$4,0,IF($J17&lt;=BF$4,$I17,0)))))</f>
        <v>0</v>
      </c>
      <c r="BG17" s="101">
        <f>IF(Calculator!$I15="YES",IF($M17&gt;=BG$4,IF($L17&lt;=BG$4,$I17,0),IF($O17&gt;=BG$4,IF($N17&lt;=BG$4,$I17,0),IF($Q17&gt;=BG$4,IF($P17&lt;=BG$4,$I17,0),IF($S17&gt;=BG$4,IF($R17&lt;=BG$4,$I17,0),IF($M17&gt;=BG$4,IF($L17&lt;=BG$4,$I17,0),IF($O17&gt;=BG$4,IF($N17&lt;=BG$4,$I17,0),IF($Q17&gt;=BG$4,IF($P17&lt;=BG$4,$I17,0),IF($S17&gt;=BG$4,IF($R17&lt;=BG$4,$I17,0),0)))))))),IF($J17="All Day",$I17,IF($K17="All Day",$I17,IF($K17&lt;=BG$4,0,IF($J17&lt;=BG$4,$I17,0)))))</f>
        <v>0</v>
      </c>
      <c r="BH17" s="101">
        <f>IF(Calculator!$I15="YES",IF($M17&gt;=BH$4,IF($L17&lt;=BH$4,$I17,0),IF($O17&gt;=BH$4,IF($N17&lt;=BH$4,$I17,0),IF($Q17&gt;=BH$4,IF($P17&lt;=BH$4,$I17,0),IF($S17&gt;=BH$4,IF($R17&lt;=BH$4,$I17,0),IF($M17&gt;=BH$4,IF($L17&lt;=BH$4,$I17,0),IF($O17&gt;=BH$4,IF($N17&lt;=BH$4,$I17,0),IF($Q17&gt;=BH$4,IF($P17&lt;=BH$4,$I17,0),IF($S17&gt;=BH$4,IF($R17&lt;=BH$4,$I17,0),0)))))))),IF($J17="All Day",$I17,IF($K17="All Day",$I17,IF($K17&lt;=BH$4,0,IF($J17&lt;=BH$4,$I17,0)))))</f>
        <v>0</v>
      </c>
      <c r="BI17" s="101">
        <f>IF(Calculator!$I15="YES",IF($M17&gt;=BI$4,IF($L17&lt;=BI$4,$I17,0),IF($O17&gt;=BI$4,IF($N17&lt;=BI$4,$I17,0),IF($Q17&gt;=BI$4,IF($P17&lt;=BI$4,$I17,0),IF($S17&gt;=BI$4,IF($R17&lt;=BI$4,$I17,0),IF($M17&gt;=BI$4,IF($L17&lt;=BI$4,$I17,0),IF($O17&gt;=BI$4,IF($N17&lt;=BI$4,$I17,0),IF($Q17&gt;=BI$4,IF($P17&lt;=BI$4,$I17,0),IF($S17&gt;=BI$4,IF($R17&lt;=BI$4,$I17,0),0)))))))),IF($J17="All Day",$I17,IF($K17="All Day",$I17,IF($K17&lt;=BI$4,0,IF($J17&lt;=BI$4,$I17,0)))))</f>
        <v>0</v>
      </c>
      <c r="BJ17" s="101">
        <f>IF(Calculator!$I15="YES",IF($M17&gt;=BJ$4,IF($L17&lt;=BJ$4,$I17,0),IF($O17&gt;=BJ$4,IF($N17&lt;=BJ$4,$I17,0),IF($Q17&gt;=BJ$4,IF($P17&lt;=BJ$4,$I17,0),IF($S17&gt;=BJ$4,IF($R17&lt;=BJ$4,$I17,0),IF($M17&gt;=BJ$4,IF($L17&lt;=BJ$4,$I17,0),IF($O17&gt;=BJ$4,IF($N17&lt;=BJ$4,$I17,0),IF($Q17&gt;=BJ$4,IF($P17&lt;=BJ$4,$I17,0),IF($S17&gt;=BJ$4,IF($R17&lt;=BJ$4,$I17,0),0)))))))),IF($J17="All Day",$I17,IF($K17="All Day",$I17,IF($K17&lt;=BJ$4,0,IF($J17&lt;=BJ$4,$I17,0)))))</f>
        <v>0</v>
      </c>
      <c r="BK17" s="101">
        <f>IF(Calculator!$I15="YES",IF($M17&gt;=BK$4,IF($L17&lt;=BK$4,$I17,0),IF($O17&gt;=BK$4,IF($N17&lt;=BK$4,$I17,0),IF($Q17&gt;=BK$4,IF($P17&lt;=BK$4,$I17,0),IF($S17&gt;=BK$4,IF($R17&lt;=BK$4,$I17,0),IF($M17&gt;=BK$4,IF($L17&lt;=BK$4,$I17,0),IF($O17&gt;=BK$4,IF($N17&lt;=BK$4,$I17,0),IF($Q17&gt;=BK$4,IF($P17&lt;=BK$4,$I17,0),IF($S17&gt;=BK$4,IF($R17&lt;=BK$4,$I17,0),0)))))))),IF($J17="All Day",$I17,IF($K17="All Day",$I17,IF($K17&lt;=BK$4,0,IF($J17&lt;=BK$4,$I17,0)))))</f>
        <v>0</v>
      </c>
      <c r="BL17" s="101">
        <f>IF(Calculator!$I15="YES",IF($M17&gt;=BL$4,IF($L17&lt;=BL$4,$I17,0),IF($O17&gt;=BL$4,IF($N17&lt;=BL$4,$I17,0),IF($Q17&gt;=BL$4,IF($P17&lt;=BL$4,$I17,0),IF($S17&gt;=BL$4,IF($R17&lt;=BL$4,$I17,0),IF($M17&gt;=BL$4,IF($L17&lt;=BL$4,$I17,0),IF($O17&gt;=BL$4,IF($N17&lt;=BL$4,$I17,0),IF($Q17&gt;=BL$4,IF($P17&lt;=BL$4,$I17,0),IF($S17&gt;=BL$4,IF($R17&lt;=BL$4,$I17,0),0)))))))),IF($J17="All Day",$I17,IF($K17="All Day",$I17,IF($K17&lt;=BL$4,0,IF($J17&lt;=BL$4,$I17,0)))))</f>
        <v>0</v>
      </c>
      <c r="BM17" s="101">
        <f>IF(Calculator!$I15="YES",IF($M17&gt;=BM$4,IF($L17&lt;=BM$4,$I17,0),IF($O17&gt;=BM$4,IF($N17&lt;=BM$4,$I17,0),IF($Q17&gt;=BM$4,IF($P17&lt;=BM$4,$I17,0),IF($S17&gt;=BM$4,IF($R17&lt;=BM$4,$I17,0),IF($M17&gt;=BM$4,IF($L17&lt;=BM$4,$I17,0),IF($O17&gt;=BM$4,IF($N17&lt;=BM$4,$I17,0),IF($Q17&gt;=BM$4,IF($P17&lt;=BM$4,$I17,0),IF($S17&gt;=BM$4,IF($R17&lt;=BM$4,$I17,0),0)))))))),IF($J17="All Day",$I17,IF($K17="All Day",$I17,IF($K17&lt;=BM$4,0,IF($J17&lt;=BM$4,$I17,0)))))</f>
        <v>0</v>
      </c>
      <c r="BN17" s="101">
        <f>IF(Calculator!$I15="YES",IF($M17&gt;=BN$4,IF($L17&lt;=BN$4,$I17,0),IF($O17&gt;=BN$4,IF($N17&lt;=BN$4,$I17,0),IF($Q17&gt;=BN$4,IF($P17&lt;=BN$4,$I17,0),IF($S17&gt;=BN$4,IF($R17&lt;=BN$4,$I17,0),IF($M17&gt;=BN$4,IF($L17&lt;=BN$4,$I17,0),IF($O17&gt;=BN$4,IF($N17&lt;=BN$4,$I17,0),IF($Q17&gt;=BN$4,IF($P17&lt;=BN$4,$I17,0),IF($S17&gt;=BN$4,IF($R17&lt;=BN$4,$I17,0),0)))))))),IF($J17="All Day",$I17,IF($K17="All Day",$I17,IF($K17&lt;=BN$4,0,IF($J17&lt;=BN$4,$I17,0)))))</f>
        <v>0</v>
      </c>
      <c r="BO17" s="101">
        <f>IF(Calculator!$I15="YES",IF($M17&gt;=BO$4,IF($L17&lt;=BO$4,$I17,0),IF($O17&gt;=BO$4,IF($N17&lt;=BO$4,$I17,0),IF($Q17&gt;=BO$4,IF($P17&lt;=BO$4,$I17,0),IF($S17&gt;=BO$4,IF($R17&lt;=BO$4,$I17,0),IF($M17&gt;=BO$4,IF($L17&lt;=BO$4,$I17,0),IF($O17&gt;=BO$4,IF($N17&lt;=BO$4,$I17,0),IF($Q17&gt;=BO$4,IF($P17&lt;=BO$4,$I17,0),IF($S17&gt;=BO$4,IF($R17&lt;=BO$4,$I17,0),0)))))))),IF($J17="All Day",$I17,IF($K17="All Day",$I17,IF($K17&lt;=BO$4,0,IF($J17&lt;=BO$4,$I17,0)))))</f>
        <v>0</v>
      </c>
      <c r="BP17" s="101">
        <f>IF(Calculator!$I15="YES",IF($M17&gt;=BP$4,IF($L17&lt;=BP$4,$I17,0),IF($O17&gt;=BP$4,IF($N17&lt;=BP$4,$I17,0),IF($Q17&gt;=BP$4,IF($P17&lt;=BP$4,$I17,0),IF($S17&gt;=BP$4,IF($R17&lt;=BP$4,$I17,0),IF($M17&gt;=BP$4,IF($L17&lt;=BP$4,$I17,0),IF($O17&gt;=BP$4,IF($N17&lt;=BP$4,$I17,0),IF($Q17&gt;=BP$4,IF($P17&lt;=BP$4,$I17,0),IF($S17&gt;=BP$4,IF($R17&lt;=BP$4,$I17,0),0)))))))),IF($J17="All Day",$I17,IF($K17="All Day",$I17,IF($K17&lt;=BP$4,0,IF($J17&lt;=BP$4,$I17,0)))))</f>
        <v>0</v>
      </c>
      <c r="BQ17" s="101">
        <f>IF(Calculator!$I15="YES",IF($M17&gt;=BQ$4,IF($L17&lt;=BQ$4,$I17,0),IF($O17&gt;=BQ$4,IF($N17&lt;=BQ$4,$I17,0),IF($Q17&gt;=BQ$4,IF($P17&lt;=BQ$4,$I17,0),IF($S17&gt;=BQ$4,IF($R17&lt;=BQ$4,$I17,0),IF($M17&gt;=BQ$4,IF($L17&lt;=BQ$4,$I17,0),IF($O17&gt;=BQ$4,IF($N17&lt;=BQ$4,$I17,0),IF($Q17&gt;=BQ$4,IF($P17&lt;=BQ$4,$I17,0),IF($S17&gt;=BQ$4,IF($R17&lt;=BQ$4,$I17,0),0)))))))),IF($J17="All Day",$I17,IF($K17="All Day",$I17,IF($K17&lt;=BQ$4,0,IF($J17&lt;=BQ$4,$I17,0)))))</f>
        <v>0</v>
      </c>
      <c r="BR17" s="101">
        <f>IF(Calculator!$I15="YES",IF($M17&gt;=BR$4,IF($L17&lt;=BR$4,$I17,0),IF($O17&gt;=BR$4,IF($N17&lt;=BR$4,$I17,0),IF($Q17&gt;=BR$4,IF($P17&lt;=BR$4,$I17,0),IF($S17&gt;=BR$4,IF($R17&lt;=BR$4,$I17,0),IF($M17&gt;=BR$4,IF($L17&lt;=BR$4,$I17,0),IF($O17&gt;=BR$4,IF($N17&lt;=BR$4,$I17,0),IF($Q17&gt;=BR$4,IF($P17&lt;=BR$4,$I17,0),IF($S17&gt;=BR$4,IF($R17&lt;=BR$4,$I17,0),0)))))))),IF($J17="All Day",$I17,IF($K17="All Day",$I17,IF($K17&lt;=BR$4,0,IF($J17&lt;=BR$4,$I17,0)))))</f>
        <v>0</v>
      </c>
      <c r="BS17" s="101">
        <f>IF(Calculator!$I15="YES",IF($M17&gt;=BS$4,IF($L17&lt;=BS$4,$I17,0),IF($O17&gt;=BS$4,IF($N17&lt;=BS$4,$I17,0),IF($Q17&gt;=BS$4,IF($P17&lt;=BS$4,$I17,0),IF($S17&gt;=BS$4,IF($R17&lt;=BS$4,$I17,0),IF($M17&gt;=BS$4,IF($L17&lt;=BS$4,$I17,0),IF($O17&gt;=BS$4,IF($N17&lt;=BS$4,$I17,0),IF($Q17&gt;=BS$4,IF($P17&lt;=BS$4,$I17,0),IF($S17&gt;=BS$4,IF($R17&lt;=BS$4,$I17,0),0)))))))),IF($J17="All Day",$I17,IF($K17="All Day",$I17,IF($K17&lt;=BS$4,0,IF($J17&lt;=BS$4,$I17,0)))))</f>
        <v>0</v>
      </c>
      <c r="BT17" s="101">
        <f>IF(Calculator!$I15="YES",IF($M17&gt;=BT$4,IF($L17&lt;=BT$4,$I17,0),IF($O17&gt;=BT$4,IF($N17&lt;=BT$4,$I17,0),IF($Q17&gt;=BT$4,IF($P17&lt;=BT$4,$I17,0),IF($S17&gt;=BT$4,IF($R17&lt;=BT$4,$I17,0),IF($M17&gt;=BT$4,IF($L17&lt;=BT$4,$I17,0),IF($O17&gt;=BT$4,IF($N17&lt;=BT$4,$I17,0),IF($Q17&gt;=BT$4,IF($P17&lt;=BT$4,$I17,0),IF($S17&gt;=BT$4,IF($R17&lt;=BT$4,$I17,0),0)))))))),IF($J17="All Day",$I17,IF($K17="All Day",$I17,IF($K17&lt;=BT$4,0,IF($J17&lt;=BT$4,$I17,0)))))</f>
        <v>0</v>
      </c>
      <c r="BU17" s="101">
        <f>IF(Calculator!$I15="YES",IF($M17&gt;=BU$4,IF($L17&lt;=BU$4,$I17,0),IF($O17&gt;=BU$4,IF($N17&lt;=BU$4,$I17,0),IF($Q17&gt;=BU$4,IF($P17&lt;=BU$4,$I17,0),IF($S17&gt;=BU$4,IF($R17&lt;=BU$4,$I17,0),IF($M17&gt;=BU$4,IF($L17&lt;=BU$4,$I17,0),IF($O17&gt;=BU$4,IF($N17&lt;=BU$4,$I17,0),IF($Q17&gt;=BU$4,IF($P17&lt;=BU$4,$I17,0),IF($S17&gt;=BU$4,IF($R17&lt;=BU$4,$I17,0),0)))))))),IF($J17="All Day",$I17,IF($K17="All Day",$I17,IF($K17&lt;=BU$4,0,IF($J17&lt;=BU$4,$I17,0)))))</f>
        <v>0</v>
      </c>
      <c r="BV17" s="101">
        <f>IF(Calculator!$I15="YES",IF($M17&gt;=BV$4,IF($L17&lt;=BV$4,$I17,0),IF($O17&gt;=BV$4,IF($N17&lt;=BV$4,$I17,0),IF($Q17&gt;=BV$4,IF($P17&lt;=BV$4,$I17,0),IF($S17&gt;=BV$4,IF($R17&lt;=BV$4,$I17,0),IF($M17&gt;=BV$4,IF($L17&lt;=BV$4,$I17,0),IF($O17&gt;=BV$4,IF($N17&lt;=BV$4,$I17,0),IF($Q17&gt;=BV$4,IF($P17&lt;=BV$4,$I17,0),IF($S17&gt;=BV$4,IF($R17&lt;=BV$4,$I17,0),0)))))))),IF($J17="All Day",$I17,IF($K17="All Day",$I17,IF($K17&lt;=BV$4,0,IF($J17&lt;=BV$4,$I17,0)))))</f>
        <v>0</v>
      </c>
      <c r="BW17" s="101">
        <f>IF(Calculator!$I15="YES",IF($M17&gt;=BW$4,IF($L17&lt;=BW$4,$I17,0),IF($O17&gt;=BW$4,IF($N17&lt;=BW$4,$I17,0),IF($Q17&gt;=BW$4,IF($P17&lt;=BW$4,$I17,0),IF($S17&gt;=BW$4,IF($R17&lt;=BW$4,$I17,0),IF($M17&gt;=BW$4,IF($L17&lt;=BW$4,$I17,0),IF($O17&gt;=BW$4,IF($N17&lt;=BW$4,$I17,0),IF($Q17&gt;=BW$4,IF($P17&lt;=BW$4,$I17,0),IF($S17&gt;=BW$4,IF($R17&lt;=BW$4,$I17,0),0)))))))),IF($J17="All Day",$I17,IF($K17="All Day",$I17,IF($K17&lt;=BW$4,0,IF($J17&lt;=BW$4,$I17,0)))))</f>
        <v>0</v>
      </c>
      <c r="BX17" s="101">
        <f>IF(Calculator!$I15="YES",IF($M17&gt;=BX$4,IF($L17&lt;=BX$4,$I17,0),IF($O17&gt;=BX$4,IF($N17&lt;=BX$4,$I17,0),IF($Q17&gt;=BX$4,IF($P17&lt;=BX$4,$I17,0),IF($S17&gt;=BX$4,IF($R17&lt;=BX$4,$I17,0),IF($M17&gt;=BX$4,IF($L17&lt;=BX$4,$I17,0),IF($O17&gt;=BX$4,IF($N17&lt;=BX$4,$I17,0),IF($Q17&gt;=BX$4,IF($P17&lt;=BX$4,$I17,0),IF($S17&gt;=BX$4,IF($R17&lt;=BX$4,$I17,0),0)))))))),IF($J17="All Day",$I17,IF($K17="All Day",$I17,IF($K17&lt;=BX$4,0,IF($J17&lt;=BX$4,$I17,0)))))</f>
        <v>0</v>
      </c>
      <c r="BY17" s="101">
        <f>IF(Calculator!$I15="YES",IF($M17&gt;=BY$4,IF($L17&lt;=BY$4,$I17,0),IF($O17&gt;=BY$4,IF($N17&lt;=BY$4,$I17,0),IF($Q17&gt;=BY$4,IF($P17&lt;=BY$4,$I17,0),IF($S17&gt;=BY$4,IF($R17&lt;=BY$4,$I17,0),IF($M17&gt;=BY$4,IF($L17&lt;=BY$4,$I17,0),IF($O17&gt;=BY$4,IF($N17&lt;=BY$4,$I17,0),IF($Q17&gt;=BY$4,IF($P17&lt;=BY$4,$I17,0),IF($S17&gt;=BY$4,IF($R17&lt;=BY$4,$I17,0),0)))))))),IF($J17="All Day",$I17,IF($K17="All Day",$I17,IF($K17&lt;=BY$4,0,IF($J17&lt;=BY$4,$I17,0)))))</f>
        <v>0</v>
      </c>
      <c r="BZ17" s="101">
        <f>IF(Calculator!$I15="YES",IF($M17&gt;=BZ$4,IF($L17&lt;=BZ$4,$I17,0),IF($O17&gt;=BZ$4,IF($N17&lt;=BZ$4,$I17,0),IF($Q17&gt;=BZ$4,IF($P17&lt;=BZ$4,$I17,0),IF($S17&gt;=BZ$4,IF($R17&lt;=BZ$4,$I17,0),IF($M17&gt;=BZ$4,IF($L17&lt;=BZ$4,$I17,0),IF($O17&gt;=BZ$4,IF($N17&lt;=BZ$4,$I17,0),IF($Q17&gt;=BZ$4,IF($P17&lt;=BZ$4,$I17,0),IF($S17&gt;=BZ$4,IF($R17&lt;=BZ$4,$I17,0),0)))))))),IF($J17="All Day",$I17,IF($K17="All Day",$I17,IF($K17&lt;=BZ$4,0,IF($J17&lt;=BZ$4,$I17,0)))))</f>
        <v>0</v>
      </c>
      <c r="CA17" s="101">
        <f>IF(Calculator!$I15="YES",IF($M17&gt;=CA$4,IF($L17&lt;=CA$4,$I17,0),IF($O17&gt;=CA$4,IF($N17&lt;=CA$4,$I17,0),IF($Q17&gt;=CA$4,IF($P17&lt;=CA$4,$I17,0),IF($S17&gt;=CA$4,IF($R17&lt;=CA$4,$I17,0),IF($M17&gt;=CA$4,IF($L17&lt;=CA$4,$I17,0),IF($O17&gt;=CA$4,IF($N17&lt;=CA$4,$I17,0),IF($Q17&gt;=CA$4,IF($P17&lt;=CA$4,$I17,0),IF($S17&gt;=CA$4,IF($R17&lt;=CA$4,$I17,0),0)))))))),IF($J17="All Day",$I17,IF($K17="All Day",$I17,IF($K17&lt;=CA$4,0,IF($J17&lt;=CA$4,$I17,0)))))</f>
        <v>0</v>
      </c>
      <c r="CB17" s="101">
        <f>IF(Calculator!$I15="YES",IF($M17&gt;=CB$4,IF($L17&lt;=CB$4,$I17,0),IF($O17&gt;=CB$4,IF($N17&lt;=CB$4,$I17,0),IF($Q17&gt;=CB$4,IF($P17&lt;=CB$4,$I17,0),IF($S17&gt;=CB$4,IF($R17&lt;=CB$4,$I17,0),IF($M17&gt;=CB$4,IF($L17&lt;=CB$4,$I17,0),IF($O17&gt;=CB$4,IF($N17&lt;=CB$4,$I17,0),IF($Q17&gt;=CB$4,IF($P17&lt;=CB$4,$I17,0),IF($S17&gt;=CB$4,IF($R17&lt;=CB$4,$I17,0),0)))))))),IF($J17="All Day",$I17,IF($K17="All Day",$I17,IF($K17&lt;=CB$4,0,IF($J17&lt;=CB$4,$I17,0)))))</f>
        <v>0</v>
      </c>
      <c r="CC17" s="101">
        <f>IF(Calculator!$I15="YES",IF($M17&gt;=CC$4,IF($L17&lt;=CC$4,$I17,0),IF($O17&gt;=CC$4,IF($N17&lt;=CC$4,$I17,0),IF($Q17&gt;=CC$4,IF($P17&lt;=CC$4,$I17,0),IF($S17&gt;=CC$4,IF($R17&lt;=CC$4,$I17,0),IF($M17&gt;=CC$4,IF($L17&lt;=CC$4,$I17,0),IF($O17&gt;=CC$4,IF($N17&lt;=CC$4,$I17,0),IF($Q17&gt;=CC$4,IF($P17&lt;=CC$4,$I17,0),IF($S17&gt;=CC$4,IF($R17&lt;=CC$4,$I17,0),0)))))))),IF($J17="All Day",$I17,IF($K17="All Day",$I17,IF($K17&lt;=CC$4,0,IF($J17&lt;=CC$4,$I17,0)))))</f>
        <v>0</v>
      </c>
      <c r="CD17" s="101">
        <f>IF(Calculator!$I15="YES",IF($M17&gt;=CD$4,IF($L17&lt;=CD$4,$I17,0),IF($O17&gt;=CD$4,IF($N17&lt;=CD$4,$I17,0),IF($Q17&gt;=CD$4,IF($P17&lt;=CD$4,$I17,0),IF($S17&gt;=CD$4,IF($R17&lt;=CD$4,$I17,0),IF($M17&gt;=CD$4,IF($L17&lt;=CD$4,$I17,0),IF($O17&gt;=CD$4,IF($N17&lt;=CD$4,$I17,0),IF($Q17&gt;=CD$4,IF($P17&lt;=CD$4,$I17,0),IF($S17&gt;=CD$4,IF($R17&lt;=CD$4,$I17,0),0)))))))),IF($J17="All Day",$I17,IF($K17="All Day",$I17,IF($K17&lt;=CD$4,0,IF($J17&lt;=CD$4,$I17,0)))))</f>
        <v>0</v>
      </c>
      <c r="CE17" s="101">
        <f>IF(Calculator!$I15="YES",IF($M17&gt;=CE$4,IF($L17&lt;=CE$4,$I17,0),IF($O17&gt;=CE$4,IF($N17&lt;=CE$4,$I17,0),IF($Q17&gt;=CE$4,IF($P17&lt;=CE$4,$I17,0),IF($S17&gt;=CE$4,IF($R17&lt;=CE$4,$I17,0),IF($M17&gt;=CE$4,IF($L17&lt;=CE$4,$I17,0),IF($O17&gt;=CE$4,IF($N17&lt;=CE$4,$I17,0),IF($Q17&gt;=CE$4,IF($P17&lt;=CE$4,$I17,0),IF($S17&gt;=CE$4,IF($R17&lt;=CE$4,$I17,0),0)))))))),IF($J17="All Day",$I17,IF($K17="All Day",$I17,IF($K17&lt;=CE$4,0,IF($J17&lt;=CE$4,$I17,0)))))</f>
        <v>0</v>
      </c>
      <c r="CF17" s="101">
        <f>IF(Calculator!$I15="YES",IF($M17&gt;=CF$4,IF($L17&lt;=CF$4,$I17,0),IF($O17&gt;=CF$4,IF($N17&lt;=CF$4,$I17,0),IF($Q17&gt;=CF$4,IF($P17&lt;=CF$4,$I17,0),IF($S17&gt;=CF$4,IF($R17&lt;=CF$4,$I17,0),IF($M17&gt;=CF$4,IF($L17&lt;=CF$4,$I17,0),IF($O17&gt;=CF$4,IF($N17&lt;=CF$4,$I17,0),IF($Q17&gt;=CF$4,IF($P17&lt;=CF$4,$I17,0),IF($S17&gt;=CF$4,IF($R17&lt;=CF$4,$I17,0),0)))))))),IF($J17="All Day",$I17,IF($K17="All Day",$I17,IF($K17&lt;=CF$4,0,IF($J17&lt;=CF$4,$I17,0)))))</f>
        <v>0</v>
      </c>
      <c r="CG17" s="101">
        <f>IF(Calculator!$I15="YES",IF($M17&gt;=CG$4,IF($L17&lt;=CG$4,$I17,0),IF($O17&gt;=CG$4,IF($N17&lt;=CG$4,$I17,0),IF($Q17&gt;=CG$4,IF($P17&lt;=CG$4,$I17,0),IF($S17&gt;=CG$4,IF($R17&lt;=CG$4,$I17,0),IF($M17&gt;=CG$4,IF($L17&lt;=CG$4,$I17,0),IF($O17&gt;=CG$4,IF($N17&lt;=CG$4,$I17,0),IF($Q17&gt;=CG$4,IF($P17&lt;=CG$4,$I17,0),IF($S17&gt;=CG$4,IF($R17&lt;=CG$4,$I17,0),0)))))))),IF($J17="All Day",$I17,IF($K17="All Day",$I17,IF($K17&lt;=CG$4,0,IF($J17&lt;=CG$4,$I17,0)))))</f>
        <v>0</v>
      </c>
      <c r="CH17" s="101">
        <f>IF(Calculator!$I15="YES",IF($M17&gt;=CH$4,IF($L17&lt;=CH$4,$I17,0),IF($O17&gt;=CH$4,IF($N17&lt;=CH$4,$I17,0),IF($Q17&gt;=CH$4,IF($P17&lt;=CH$4,$I17,0),IF($S17&gt;=CH$4,IF($R17&lt;=CH$4,$I17,0),IF($M17&gt;=CH$4,IF($L17&lt;=CH$4,$I17,0),IF($O17&gt;=CH$4,IF($N17&lt;=CH$4,$I17,0),IF($Q17&gt;=CH$4,IF($P17&lt;=CH$4,$I17,0),IF($S17&gt;=CH$4,IF($R17&lt;=CH$4,$I17,0),0)))))))),IF($J17="All Day",$I17,IF($K17="All Day",$I17,IF($K17&lt;=CH$4,0,IF($J17&lt;=CH$4,$I17,0)))))</f>
        <v>0</v>
      </c>
      <c r="CI17" s="101">
        <f>IF(Calculator!$I15="YES",IF($M17&gt;=CI$4,IF($L17&lt;=CI$4,$I17,0),IF($O17&gt;=CI$4,IF($N17&lt;=CI$4,$I17,0),IF($Q17&gt;=CI$4,IF($P17&lt;=CI$4,$I17,0),IF($S17&gt;=CI$4,IF($R17&lt;=CI$4,$I17,0),IF($M17&gt;=CI$4,IF($L17&lt;=CI$4,$I17,0),IF($O17&gt;=CI$4,IF($N17&lt;=CI$4,$I17,0),IF($Q17&gt;=CI$4,IF($P17&lt;=CI$4,$I17,0),IF($S17&gt;=CI$4,IF($R17&lt;=CI$4,$I17,0),0)))))))),IF($J17="All Day",$I17,IF($K17="All Day",$I17,IF($K17&lt;=CI$4,0,IF($J17&lt;=CI$4,$I17,0)))))</f>
        <v>0</v>
      </c>
      <c r="CJ17" s="101">
        <f>IF(Calculator!$I15="YES",IF($M17&gt;=CJ$4,IF($L17&lt;=CJ$4,$I17,0),IF($O17&gt;=CJ$4,IF($N17&lt;=CJ$4,$I17,0),IF($Q17&gt;=CJ$4,IF($P17&lt;=CJ$4,$I17,0),IF($S17&gt;=CJ$4,IF($R17&lt;=CJ$4,$I17,0),IF($M17&gt;=CJ$4,IF($L17&lt;=CJ$4,$I17,0),IF($O17&gt;=CJ$4,IF($N17&lt;=CJ$4,$I17,0),IF($Q17&gt;=CJ$4,IF($P17&lt;=CJ$4,$I17,0),IF($S17&gt;=CJ$4,IF($R17&lt;=CJ$4,$I17,0),0)))))))),IF($J17="All Day",$I17,IF($K17="All Day",$I17,IF($K17&lt;=CJ$4,0,IF($J17&lt;=CJ$4,$I17,0)))))</f>
        <v>0</v>
      </c>
      <c r="CK17" s="101">
        <f>IF(Calculator!$I15="YES",IF($M17&gt;=CK$4,IF($L17&lt;=CK$4,$I17,0),IF($O17&gt;=CK$4,IF($N17&lt;=CK$4,$I17,0),IF($Q17&gt;=CK$4,IF($P17&lt;=CK$4,$I17,0),IF($S17&gt;=CK$4,IF($R17&lt;=CK$4,$I17,0),IF($M17&gt;=CK$4,IF($L17&lt;=CK$4,$I17,0),IF($O17&gt;=CK$4,IF($N17&lt;=CK$4,$I17,0),IF($Q17&gt;=CK$4,IF($P17&lt;=CK$4,$I17,0),IF($S17&gt;=CK$4,IF($R17&lt;=CK$4,$I17,0),0)))))))),IF($J17="All Day",$I17,IF($K17="All Day",$I17,IF($K17&lt;=CK$4,0,IF($J17&lt;=CK$4,$I17,0)))))</f>
        <v>0</v>
      </c>
      <c r="CL17" s="101">
        <f>IF(Calculator!$I15="YES",IF($M17&gt;=CL$4,IF($L17&lt;=CL$4,$I17,0),IF($O17&gt;=CL$4,IF($N17&lt;=CL$4,$I17,0),IF($Q17&gt;=CL$4,IF($P17&lt;=CL$4,$I17,0),IF($S17&gt;=CL$4,IF($R17&lt;=CL$4,$I17,0),IF($M17&gt;=CL$4,IF($L17&lt;=CL$4,$I17,0),IF($O17&gt;=CL$4,IF($N17&lt;=CL$4,$I17,0),IF($Q17&gt;=CL$4,IF($P17&lt;=CL$4,$I17,0),IF($S17&gt;=CL$4,IF($R17&lt;=CL$4,$I17,0),0)))))))),IF($J17="All Day",$I17,IF($K17="All Day",$I17,IF($K17&lt;=CL$4,0,IF($J17&lt;=CL$4,$I17,0)))))</f>
        <v>0</v>
      </c>
      <c r="CM17" s="101">
        <f>IF(Calculator!$I15="YES",IF($M17&gt;=CM$4,IF($L17&lt;=CM$4,$I17,0),IF($O17&gt;=CM$4,IF($N17&lt;=CM$4,$I17,0),IF($Q17&gt;=CM$4,IF($P17&lt;=CM$4,$I17,0),IF($S17&gt;=CM$4,IF($R17&lt;=CM$4,$I17,0),IF($M17&gt;=CM$4,IF($L17&lt;=CM$4,$I17,0),IF($O17&gt;=CM$4,IF($N17&lt;=CM$4,$I17,0),IF($Q17&gt;=CM$4,IF($P17&lt;=CM$4,$I17,0),IF($S17&gt;=CM$4,IF($R17&lt;=CM$4,$I17,0),0)))))))),IF($J17="All Day",$I17,IF($K17="All Day",$I17,IF($K17&lt;=CM$4,0,IF($J17&lt;=CM$4,$I17,0)))))</f>
        <v>0</v>
      </c>
      <c r="CN17" s="101">
        <f>IF(Calculator!$I15="YES",IF($M17&gt;=CN$4,IF($L17&lt;=CN$4,$I17,0),IF($O17&gt;=CN$4,IF($N17&lt;=CN$4,$I17,0),IF($Q17&gt;=CN$4,IF($P17&lt;=CN$4,$I17,0),IF($S17&gt;=CN$4,IF($R17&lt;=CN$4,$I17,0),IF($M17&gt;=CN$4,IF($L17&lt;=CN$4,$I17,0),IF($O17&gt;=CN$4,IF($N17&lt;=CN$4,$I17,0),IF($Q17&gt;=CN$4,IF($P17&lt;=CN$4,$I17,0),IF($S17&gt;=CN$4,IF($R17&lt;=CN$4,$I17,0),0)))))))),IF($J17="All Day",$I17,IF($K17="All Day",$I17,IF($K17&lt;=CN$4,0,IF($J17&lt;=CN$4,$I17,0)))))</f>
        <v>0</v>
      </c>
      <c r="CO17" s="101">
        <f>IF(Calculator!$I15="YES",IF($M17&gt;=CO$4,IF($L17&lt;=CO$4,$I17,0),IF($O17&gt;=CO$4,IF($N17&lt;=CO$4,$I17,0),IF($Q17&gt;=CO$4,IF($P17&lt;=CO$4,$I17,0),IF($S17&gt;=CO$4,IF($R17&lt;=CO$4,$I17,0),IF($M17&gt;=CO$4,IF($L17&lt;=CO$4,$I17,0),IF($O17&gt;=CO$4,IF($N17&lt;=CO$4,$I17,0),IF($Q17&gt;=CO$4,IF($P17&lt;=CO$4,$I17,0),IF($S17&gt;=CO$4,IF($R17&lt;=CO$4,$I17,0),0)))))))),IF($J17="All Day",$I17,IF($K17="All Day",$I17,IF($K17&lt;=CO$4,0,IF($J17&lt;=CO$4,$I17,0)))))</f>
        <v>0</v>
      </c>
      <c r="CP17" s="101">
        <f>IF(Calculator!$I15="YES",IF($M17&gt;=CP$4,IF($L17&lt;=CP$4,$I17,0),IF($O17&gt;=CP$4,IF($N17&lt;=CP$4,$I17,0),IF($Q17&gt;=CP$4,IF($P17&lt;=CP$4,$I17,0),IF($S17&gt;=CP$4,IF($R17&lt;=CP$4,$I17,0),IF($M17&gt;=CP$4,IF($L17&lt;=CP$4,$I17,0),IF($O17&gt;=CP$4,IF($N17&lt;=CP$4,$I17,0),IF($Q17&gt;=CP$4,IF($P17&lt;=CP$4,$I17,0),IF($S17&gt;=CP$4,IF($R17&lt;=CP$4,$I17,0),0)))))))),IF($J17="All Day",$I17,IF($K17="All Day",$I17,IF($K17&lt;=CP$4,0,IF($J17&lt;=CP$4,$I17,0)))))</f>
        <v>0</v>
      </c>
      <c r="CQ17" s="101">
        <f>IF(Calculator!$I15="YES",IF($M17&gt;=CQ$4,IF($L17&lt;=CQ$4,$I17,0),IF($O17&gt;=CQ$4,IF($N17&lt;=CQ$4,$I17,0),IF($Q17&gt;=CQ$4,IF($P17&lt;=CQ$4,$I17,0),IF($S17&gt;=CQ$4,IF($R17&lt;=CQ$4,$I17,0),IF($M17&gt;=CQ$4,IF($L17&lt;=CQ$4,$I17,0),IF($O17&gt;=CQ$4,IF($N17&lt;=CQ$4,$I17,0),IF($Q17&gt;=CQ$4,IF($P17&lt;=CQ$4,$I17,0),IF($S17&gt;=CQ$4,IF($R17&lt;=CQ$4,$I17,0),0)))))))),IF($J17="All Day",$I17,IF($K17="All Day",$I17,IF($K17&lt;=CQ$4,0,IF($J17&lt;=CQ$4,$I17,0)))))</f>
        <v>0</v>
      </c>
      <c r="CR17" s="101">
        <f>IF(Calculator!$I15="YES",IF($M17&gt;=CR$4,IF($L17&lt;=CR$4,$I17,0),IF($O17&gt;=CR$4,IF($N17&lt;=CR$4,$I17,0),IF($Q17&gt;=CR$4,IF($P17&lt;=CR$4,$I17,0),IF($S17&gt;=CR$4,IF($R17&lt;=CR$4,$I17,0),IF($M17&gt;=CR$4,IF($L17&lt;=CR$4,$I17,0),IF($O17&gt;=CR$4,IF($N17&lt;=CR$4,$I17,0),IF($Q17&gt;=CR$4,IF($P17&lt;=CR$4,$I17,0),IF($S17&gt;=CR$4,IF($R17&lt;=CR$4,$I17,0),0)))))))),IF($J17="All Day",$I17,IF($K17="All Day",$I17,IF($K17&lt;=CR$4,0,IF($J17&lt;=CR$4,$I17,0)))))</f>
        <v>0</v>
      </c>
      <c r="CS17" s="101">
        <f>IF(Calculator!$I15="YES",IF($M17&gt;=CS$4,IF($L17&lt;=CS$4,$I17,0),IF($O17&gt;=CS$4,IF($N17&lt;=CS$4,$I17,0),IF($Q17&gt;=CS$4,IF($P17&lt;=CS$4,$I17,0),IF($S17&gt;=CS$4,IF($R17&lt;=CS$4,$I17,0),IF($M17&gt;=CS$4,IF($L17&lt;=CS$4,$I17,0),IF($O17&gt;=CS$4,IF($N17&lt;=CS$4,$I17,0),IF($Q17&gt;=CS$4,IF($P17&lt;=CS$4,$I17,0),IF($S17&gt;=CS$4,IF($R17&lt;=CS$4,$I17,0),0)))))))),IF($J17="All Day",$I17,IF($K17="All Day",$I17,IF($K17&lt;=CS$4,0,IF($J17&lt;=CS$4,$I17,0)))))</f>
        <v>0</v>
      </c>
      <c r="CT17" s="101">
        <f>IF(Calculator!$I15="YES",IF($M17&gt;=CT$4,IF($L17&lt;=CT$4,$I17,0),IF($O17&gt;=CT$4,IF($N17&lt;=CT$4,$I17,0),IF($Q17&gt;=CT$4,IF($P17&lt;=CT$4,$I17,0),IF($S17&gt;=CT$4,IF($R17&lt;=CT$4,$I17,0),IF($M17&gt;=CT$4,IF($L17&lt;=CT$4,$I17,0),IF($O17&gt;=CT$4,IF($N17&lt;=CT$4,$I17,0),IF($Q17&gt;=CT$4,IF($P17&lt;=CT$4,$I17,0),IF($S17&gt;=CT$4,IF($R17&lt;=CT$4,$I17,0),0)))))))),IF($J17="All Day",$I17,IF($K17="All Day",$I17,IF($K17&lt;=CT$4,0,IF($J17&lt;=CT$4,$I17,0)))))</f>
        <v>0</v>
      </c>
      <c r="CU17" s="101">
        <f>IF(Calculator!$I15="YES",IF($M17&gt;=CU$4,IF($L17&lt;=CU$4,$I17,0),IF($O17&gt;=CU$4,IF($N17&lt;=CU$4,$I17,0),IF($Q17&gt;=CU$4,IF($P17&lt;=CU$4,$I17,0),IF($S17&gt;=CU$4,IF($R17&lt;=CU$4,$I17,0),IF($M17&gt;=CU$4,IF($L17&lt;=CU$4,$I17,0),IF($O17&gt;=CU$4,IF($N17&lt;=CU$4,$I17,0),IF($Q17&gt;=CU$4,IF($P17&lt;=CU$4,$I17,0),IF($S17&gt;=CU$4,IF($R17&lt;=CU$4,$I17,0),0)))))))),IF($J17="All Day",$I17,IF($K17="All Day",$I17,IF($K17&lt;=CU$4,0,IF($J17&lt;=CU$4,$I17,0)))))</f>
        <v>0</v>
      </c>
      <c r="CV17" s="101">
        <f>IF(Calculator!$I15="YES",IF($M17&gt;=CV$4,IF($L17&lt;=CV$4,$I17,0),IF($O17&gt;=CV$4,IF($N17&lt;=CV$4,$I17,0),IF($Q17&gt;=CV$4,IF($P17&lt;=CV$4,$I17,0),IF($S17&gt;=CV$4,IF($R17&lt;=CV$4,$I17,0),IF($M17&gt;=CV$4,IF($L17&lt;=CV$4,$I17,0),IF($O17&gt;=CV$4,IF($N17&lt;=CV$4,$I17,0),IF($Q17&gt;=CV$4,IF($P17&lt;=CV$4,$I17,0),IF($S17&gt;=CV$4,IF($R17&lt;=CV$4,$I17,0),0)))))))),IF($J17="All Day",$I17,IF($K17="All Day",$I17,IF($K17&lt;=CV$4,0,IF($J17&lt;=CV$4,$I17,0)))))</f>
        <v>0</v>
      </c>
      <c r="CW17" s="101">
        <f>IF(Calculator!$I15="YES",IF($M17&gt;=CW$4,IF($L17&lt;=CW$4,$I17,0),IF($O17&gt;=CW$4,IF($N17&lt;=CW$4,$I17,0),IF($Q17&gt;=CW$4,IF($P17&lt;=CW$4,$I17,0),IF($S17&gt;=CW$4,IF($R17&lt;=CW$4,$I17,0),IF($M17&gt;=CW$4,IF($L17&lt;=CW$4,$I17,0),IF($O17&gt;=CW$4,IF($N17&lt;=CW$4,$I17,0),IF($Q17&gt;=CW$4,IF($P17&lt;=CW$4,$I17,0),IF($S17&gt;=CW$4,IF($R17&lt;=CW$4,$I17,0),0)))))))),IF($J17="All Day",$I17,IF($K17="All Day",$I17,IF($K17&lt;=CW$4,0,IF($J17&lt;=CW$4,$I17,0)))))</f>
        <v>0</v>
      </c>
      <c r="CX17" s="101">
        <f>IF(Calculator!$I15="YES",IF($M17&gt;=CX$4,IF($L17&lt;=CX$4,$I17,0),IF($O17&gt;=CX$4,IF($N17&lt;=CX$4,$I17,0),IF($Q17&gt;=CX$4,IF($P17&lt;=CX$4,$I17,0),IF($S17&gt;=CX$4,IF($R17&lt;=CX$4,$I17,0),IF($M17&gt;=CX$4,IF($L17&lt;=CX$4,$I17,0),IF($O17&gt;=CX$4,IF($N17&lt;=CX$4,$I17,0),IF($Q17&gt;=CX$4,IF($P17&lt;=CX$4,$I17,0),IF($S17&gt;=CX$4,IF($R17&lt;=CX$4,$I17,0),0)))))))),IF($J17="All Day",$I17,IF($K17="All Day",$I17,IF($K17&lt;=CX$4,0,IF($J17&lt;=CX$4,$I17,0)))))</f>
        <v>0</v>
      </c>
      <c r="CY17" s="101">
        <f>IF(Calculator!$I15="YES",IF($M17&gt;=CY$4,IF($L17&lt;=CY$4,$I17,0),IF($O17&gt;=CY$4,IF($N17&lt;=CY$4,$I17,0),IF($Q17&gt;=CY$4,IF($P17&lt;=CY$4,$I17,0),IF($S17&gt;=CY$4,IF($R17&lt;=CY$4,$I17,0),IF($M17&gt;=CY$4,IF($L17&lt;=CY$4,$I17,0),IF($O17&gt;=CY$4,IF($N17&lt;=CY$4,$I17,0),IF($Q17&gt;=CY$4,IF($P17&lt;=CY$4,$I17,0),IF($S17&gt;=CY$4,IF($R17&lt;=CY$4,$I17,0),0)))))))),IF($J17="All Day",$I17,IF($K17="All Day",$I17,IF($K17&lt;=CY$4,0,IF($J17&lt;=CY$4,$I17,0)))))</f>
        <v>0</v>
      </c>
      <c r="CZ17" s="101">
        <f>IF(Calculator!$I15="YES",IF($M17&gt;=CZ$4,IF($L17&lt;=CZ$4,$I17,0),IF($O17&gt;=CZ$4,IF($N17&lt;=CZ$4,$I17,0),IF($Q17&gt;=CZ$4,IF($P17&lt;=CZ$4,$I17,0),IF($S17&gt;=CZ$4,IF($R17&lt;=CZ$4,$I17,0),IF($M17&gt;=CZ$4,IF($L17&lt;=CZ$4,$I17,0),IF($O17&gt;=CZ$4,IF($N17&lt;=CZ$4,$I17,0),IF($Q17&gt;=CZ$4,IF($P17&lt;=CZ$4,$I17,0),IF($S17&gt;=CZ$4,IF($R17&lt;=CZ$4,$I17,0),0)))))))),IF($J17="All Day",$I17,IF($K17="All Day",$I17,IF($K17&lt;=CZ$4,0,IF($J17&lt;=CZ$4,$I17,0)))))</f>
        <v>0</v>
      </c>
      <c r="DA17" s="101">
        <f>IF(Calculator!$I15="YES",IF($M17&gt;=DA$4,IF($L17&lt;=DA$4,$I17,0),IF($O17&gt;=DA$4,IF($N17&lt;=DA$4,$I17,0),IF($Q17&gt;=DA$4,IF($P17&lt;=DA$4,$I17,0),IF($S17&gt;=DA$4,IF($R17&lt;=DA$4,$I17,0),IF($M17&gt;=DA$4,IF($L17&lt;=DA$4,$I17,0),IF($O17&gt;=DA$4,IF($N17&lt;=DA$4,$I17,0),IF($Q17&gt;=DA$4,IF($P17&lt;=DA$4,$I17,0),IF($S17&gt;=DA$4,IF($R17&lt;=DA$4,$I17,0),0)))))))),IF($J17="All Day",$I17,IF($K17="All Day",$I17,IF($K17&lt;=DA$4,0,IF($J17&lt;=DA$4,$I17,0)))))</f>
        <v>0</v>
      </c>
      <c r="DB17" s="101">
        <f>IF(Calculator!$I15="YES",IF($M17&gt;=DB$4,IF($L17&lt;=DB$4,$I17,0),IF($O17&gt;=DB$4,IF($N17&lt;=DB$4,$I17,0),IF($Q17&gt;=DB$4,IF($P17&lt;=DB$4,$I17,0),IF($S17&gt;=DB$4,IF($R17&lt;=DB$4,$I17,0),IF($M17&gt;=DB$4,IF($L17&lt;=DB$4,$I17,0),IF($O17&gt;=DB$4,IF($N17&lt;=DB$4,$I17,0),IF($Q17&gt;=DB$4,IF($P17&lt;=DB$4,$I17,0),IF($S17&gt;=DB$4,IF($R17&lt;=DB$4,$I17,0),0)))))))),IF($J17="All Day",$I17,IF($K17="All Day",$I17,IF($K17&lt;=DB$4,0,IF($J17&lt;=DB$4,$I17,0)))))</f>
        <v>0</v>
      </c>
      <c r="DC17" s="101">
        <f>IF(Calculator!$I15="YES",IF($M17&gt;=DC$4,IF($L17&lt;=DC$4,$I17,0),IF($O17&gt;=DC$4,IF($N17&lt;=DC$4,$I17,0),IF($Q17&gt;=DC$4,IF($P17&lt;=DC$4,$I17,0),IF($S17&gt;=DC$4,IF($R17&lt;=DC$4,$I17,0),IF($M17&gt;=DC$4,IF($L17&lt;=DC$4,$I17,0),IF($O17&gt;=DC$4,IF($N17&lt;=DC$4,$I17,0),IF($Q17&gt;=DC$4,IF($P17&lt;=DC$4,$I17,0),IF($S17&gt;=DC$4,IF($R17&lt;=DC$4,$I17,0),0)))))))),IF($J17="All Day",$I17,IF($K17="All Day",$I17,IF($K17&lt;=DC$4,0,IF($J17&lt;=DC$4,$I17,0)))))</f>
        <v>0</v>
      </c>
      <c r="DD17" s="101">
        <f>IF(Calculator!$I15="YES",IF($M17&gt;=DD$4,IF($L17&lt;=DD$4,$I17,0),IF($O17&gt;=DD$4,IF($N17&lt;=DD$4,$I17,0),IF($Q17&gt;=DD$4,IF($P17&lt;=DD$4,$I17,0),IF($S17&gt;=DD$4,IF($R17&lt;=DD$4,$I17,0),IF($M17&gt;=DD$4,IF($L17&lt;=DD$4,$I17,0),IF($O17&gt;=DD$4,IF($N17&lt;=DD$4,$I17,0),IF($Q17&gt;=DD$4,IF($P17&lt;=DD$4,$I17,0),IF($S17&gt;=DD$4,IF($R17&lt;=DD$4,$I17,0),0)))))))),IF($J17="All Day",$I17,IF($K17="All Day",$I17,IF($K17&lt;=DD$4,0,IF($J17&lt;=DD$4,$I17,0)))))</f>
        <v>0</v>
      </c>
      <c r="DE17" s="101">
        <f>IF(Calculator!$I15="YES",IF($M17&gt;=DE$4,IF($L17&lt;=DE$4,$I17,0),IF($O17&gt;=DE$4,IF($N17&lt;=DE$4,$I17,0),IF($Q17&gt;=DE$4,IF($P17&lt;=DE$4,$I17,0),IF($S17&gt;=DE$4,IF($R17&lt;=DE$4,$I17,0),IF($M17&gt;=DE$4,IF($L17&lt;=DE$4,$I17,0),IF($O17&gt;=DE$4,IF($N17&lt;=DE$4,$I17,0),IF($Q17&gt;=DE$4,IF($P17&lt;=DE$4,$I17,0),IF($S17&gt;=DE$4,IF($R17&lt;=DE$4,$I17,0),0)))))))),IF($J17="All Day",$I17,IF($K17="All Day",$I17,IF($K17&lt;=DE$4,0,IF($J17&lt;=DE$4,$I17,0)))))</f>
        <v>0</v>
      </c>
      <c r="DF17" s="101">
        <f>IF(Calculator!$I15="YES",IF($M17&gt;=DF$4,IF($L17&lt;=DF$4,$I17,0),IF($O17&gt;=DF$4,IF($N17&lt;=DF$4,$I17,0),IF($Q17&gt;=DF$4,IF($P17&lt;=DF$4,$I17,0),IF($S17&gt;=DF$4,IF($R17&lt;=DF$4,$I17,0),IF($M17&gt;=DF$4,IF($L17&lt;=DF$4,$I17,0),IF($O17&gt;=DF$4,IF($N17&lt;=DF$4,$I17,0),IF($Q17&gt;=DF$4,IF($P17&lt;=DF$4,$I17,0),IF($S17&gt;=DF$4,IF($R17&lt;=DF$4,$I17,0),0)))))))),IF($J17="All Day",$I17,IF($K17="All Day",$I17,IF($K17&lt;=DF$4,0,IF($J17&lt;=DF$4,$I17,0)))))</f>
        <v>0</v>
      </c>
      <c r="DG17" s="101">
        <f>IF(Calculator!$I15="YES",IF($M17&gt;=DG$4,IF($L17&lt;=DG$4,$I17,0),IF($O17&gt;=DG$4,IF($N17&lt;=DG$4,$I17,0),IF($Q17&gt;=DG$4,IF($P17&lt;=DG$4,$I17,0),IF($S17&gt;=DG$4,IF($R17&lt;=DG$4,$I17,0),IF($M17&gt;=DG$4,IF($L17&lt;=DG$4,$I17,0),IF($O17&gt;=DG$4,IF($N17&lt;=DG$4,$I17,0),IF($Q17&gt;=DG$4,IF($P17&lt;=DG$4,$I17,0),IF($S17&gt;=DG$4,IF($R17&lt;=DG$4,$I17,0),0)))))))),IF($J17="All Day",$I17,IF($K17="All Day",$I17,IF($K17&lt;=DG$4,0,IF($J17&lt;=DG$4,$I17,0)))))</f>
        <v>0</v>
      </c>
      <c r="DH17" s="101">
        <f>IF(Calculator!$I15="YES",IF($M17&gt;=DH$4,IF($L17&lt;=DH$4,$I17,0),IF($O17&gt;=DH$4,IF($N17&lt;=DH$4,$I17,0),IF($Q17&gt;=DH$4,IF($P17&lt;=DH$4,$I17,0),IF($S17&gt;=DH$4,IF($R17&lt;=DH$4,$I17,0),IF($M17&gt;=DH$4,IF($L17&lt;=DH$4,$I17,0),IF($O17&gt;=DH$4,IF($N17&lt;=DH$4,$I17,0),IF($Q17&gt;=DH$4,IF($P17&lt;=DH$4,$I17,0),IF($S17&gt;=DH$4,IF($R17&lt;=DH$4,$I17,0),0)))))))),IF($J17="All Day",$I17,IF($K17="All Day",$I17,IF($K17&lt;=DH$4,0,IF($J17&lt;=DH$4,$I17,0)))))</f>
        <v>0</v>
      </c>
      <c r="DI17" s="101">
        <f>IF(Calculator!$I15="YES",IF($M17&gt;=DI$4,IF($L17&lt;=DI$4,$I17,0),IF($O17&gt;=DI$4,IF($N17&lt;=DI$4,$I17,0),IF($Q17&gt;=DI$4,IF($P17&lt;=DI$4,$I17,0),IF($S17&gt;=DI$4,IF($R17&lt;=DI$4,$I17,0),IF($M17&gt;=DI$4,IF($L17&lt;=DI$4,$I17,0),IF($O17&gt;=DI$4,IF($N17&lt;=DI$4,$I17,0),IF($Q17&gt;=DI$4,IF($P17&lt;=DI$4,$I17,0),IF($S17&gt;=DI$4,IF($R17&lt;=DI$4,$I17,0),0)))))))),IF($J17="All Day",$I17,IF($K17="All Day",$I17,IF($K17&lt;=DI$4,0,IF($J17&lt;=DI$4,$I17,0)))))</f>
        <v>0</v>
      </c>
      <c r="DJ17" s="101">
        <f>IF(Calculator!$I15="YES",IF($M17&gt;=DJ$4,IF($L17&lt;=DJ$4,$I17,0),IF($O17&gt;=DJ$4,IF($N17&lt;=DJ$4,$I17,0),IF($Q17&gt;=DJ$4,IF($P17&lt;=DJ$4,$I17,0),IF($S17&gt;=DJ$4,IF($R17&lt;=DJ$4,$I17,0),IF($M17&gt;=DJ$4,IF($L17&lt;=DJ$4,$I17,0),IF($O17&gt;=DJ$4,IF($N17&lt;=DJ$4,$I17,0),IF($Q17&gt;=DJ$4,IF($P17&lt;=DJ$4,$I17,0),IF($S17&gt;=DJ$4,IF($R17&lt;=DJ$4,$I17,0),0)))))))),IF($J17="All Day",$I17,IF($K17="All Day",$I17,IF($K17&lt;=DJ$4,0,IF($J17&lt;=DJ$4,$I17,0)))))</f>
        <v>0</v>
      </c>
      <c r="DK17" s="101">
        <f>IF(Calculator!$I15="YES",IF($M17&gt;=DK$4,IF($L17&lt;=DK$4,$I17,0),IF($O17&gt;=DK$4,IF($N17&lt;=DK$4,$I17,0),IF($Q17&gt;=DK$4,IF($P17&lt;=DK$4,$I17,0),IF($S17&gt;=DK$4,IF($R17&lt;=DK$4,$I17,0),IF($M17&gt;=DK$4,IF($L17&lt;=DK$4,$I17,0),IF($O17&gt;=DK$4,IF($N17&lt;=DK$4,$I17,0),IF($Q17&gt;=DK$4,IF($P17&lt;=DK$4,$I17,0),IF($S17&gt;=DK$4,IF($R17&lt;=DK$4,$I17,0),0)))))))),IF($J17="All Day",$I17,IF($K17="All Day",$I17,IF($K17&lt;=DK$4,0,IF($J17&lt;=DK$4,$I17,0)))))</f>
        <v>0</v>
      </c>
      <c r="DL17" s="101">
        <f>IF(Calculator!$I15="YES",IF($M17&gt;=DL$4,IF($L17&lt;=DL$4,$I17,0),IF($O17&gt;=DL$4,IF($N17&lt;=DL$4,$I17,0),IF($Q17&gt;=DL$4,IF($P17&lt;=DL$4,$I17,0),IF($S17&gt;=DL$4,IF($R17&lt;=DL$4,$I17,0),IF($M17&gt;=DL$4,IF($L17&lt;=DL$4,$I17,0),IF($O17&gt;=DL$4,IF($N17&lt;=DL$4,$I17,0),IF($Q17&gt;=DL$4,IF($P17&lt;=DL$4,$I17,0),IF($S17&gt;=DL$4,IF($R17&lt;=DL$4,$I17,0),0)))))))),IF($J17="All Day",$I17,IF($K17="All Day",$I17,IF($K17&lt;=DL$4,0,IF($J17&lt;=DL$4,$I17,0)))))</f>
        <v>0</v>
      </c>
      <c r="DN17" s="110">
        <f>IF(Calculator!$F15="Winter only usage",1,0)</f>
        <v>0</v>
      </c>
      <c r="DO17" s="109">
        <f t="shared" si="492"/>
        <v>0</v>
      </c>
      <c r="DP17" s="109">
        <f t="shared" si="493"/>
        <v>0</v>
      </c>
      <c r="DQ17" s="109">
        <f t="shared" si="494"/>
        <v>0</v>
      </c>
      <c r="DR17" s="109">
        <f t="shared" si="495"/>
        <v>0</v>
      </c>
      <c r="DS17" s="109">
        <f t="shared" si="496"/>
        <v>0</v>
      </c>
      <c r="DT17" s="109">
        <f t="shared" si="497"/>
        <v>0</v>
      </c>
      <c r="DU17" s="109">
        <f t="shared" si="498"/>
        <v>0</v>
      </c>
      <c r="DV17" s="109">
        <f t="shared" si="499"/>
        <v>0</v>
      </c>
      <c r="DW17" s="109">
        <f t="shared" si="500"/>
        <v>0</v>
      </c>
      <c r="DX17" s="109">
        <f t="shared" si="501"/>
        <v>0</v>
      </c>
      <c r="DY17" s="109">
        <f t="shared" si="502"/>
        <v>0</v>
      </c>
      <c r="DZ17" s="109">
        <f t="shared" si="503"/>
        <v>0</v>
      </c>
      <c r="EA17" s="109">
        <f t="shared" si="504"/>
        <v>0</v>
      </c>
      <c r="EB17" s="109">
        <f t="shared" si="505"/>
        <v>0</v>
      </c>
      <c r="EC17" s="109">
        <f t="shared" si="506"/>
        <v>0</v>
      </c>
      <c r="ED17" s="109">
        <f t="shared" si="507"/>
        <v>0</v>
      </c>
      <c r="EE17" s="109">
        <f t="shared" si="508"/>
        <v>0</v>
      </c>
      <c r="EF17" s="109">
        <f t="shared" si="509"/>
        <v>0</v>
      </c>
      <c r="EG17" s="109">
        <f t="shared" si="510"/>
        <v>0</v>
      </c>
      <c r="EH17" s="109">
        <f t="shared" si="511"/>
        <v>0</v>
      </c>
      <c r="EI17" s="109">
        <f t="shared" si="512"/>
        <v>0</v>
      </c>
      <c r="EJ17" s="109">
        <f t="shared" si="513"/>
        <v>0</v>
      </c>
      <c r="EK17" s="109">
        <f t="shared" si="514"/>
        <v>0</v>
      </c>
      <c r="EL17" s="109">
        <f t="shared" si="515"/>
        <v>0</v>
      </c>
      <c r="EM17" s="109">
        <f t="shared" si="516"/>
        <v>0</v>
      </c>
      <c r="EN17" s="109">
        <f t="shared" si="517"/>
        <v>0</v>
      </c>
      <c r="EO17" s="109">
        <f t="shared" si="518"/>
        <v>0</v>
      </c>
      <c r="EP17" s="109">
        <f t="shared" si="519"/>
        <v>0</v>
      </c>
      <c r="EQ17" s="109">
        <f t="shared" si="520"/>
        <v>0</v>
      </c>
      <c r="ER17" s="109">
        <f t="shared" si="521"/>
        <v>0</v>
      </c>
      <c r="ES17" s="109">
        <f t="shared" si="522"/>
        <v>0</v>
      </c>
      <c r="ET17" s="109">
        <f t="shared" si="523"/>
        <v>0</v>
      </c>
      <c r="EU17" s="109">
        <f t="shared" si="524"/>
        <v>0</v>
      </c>
      <c r="EV17" s="109">
        <f t="shared" si="525"/>
        <v>0</v>
      </c>
      <c r="EW17" s="109">
        <f t="shared" si="526"/>
        <v>0</v>
      </c>
      <c r="EX17" s="109">
        <f t="shared" si="527"/>
        <v>0</v>
      </c>
      <c r="EY17" s="109">
        <f t="shared" si="528"/>
        <v>0</v>
      </c>
      <c r="EZ17" s="109">
        <f t="shared" si="529"/>
        <v>0</v>
      </c>
      <c r="FA17" s="109">
        <f t="shared" si="530"/>
        <v>0</v>
      </c>
      <c r="FB17" s="109">
        <f t="shared" si="531"/>
        <v>0</v>
      </c>
      <c r="FC17" s="109">
        <f t="shared" si="532"/>
        <v>0</v>
      </c>
      <c r="FD17" s="109">
        <f t="shared" si="533"/>
        <v>0</v>
      </c>
      <c r="FE17" s="109">
        <f t="shared" si="534"/>
        <v>0</v>
      </c>
      <c r="FF17" s="109">
        <f t="shared" si="535"/>
        <v>0</v>
      </c>
      <c r="FG17" s="109">
        <f t="shared" si="536"/>
        <v>0</v>
      </c>
      <c r="FH17" s="109">
        <f t="shared" si="537"/>
        <v>0</v>
      </c>
      <c r="FI17" s="109">
        <f t="shared" si="538"/>
        <v>0</v>
      </c>
      <c r="FJ17" s="109">
        <f t="shared" si="539"/>
        <v>0</v>
      </c>
      <c r="FK17" s="109">
        <f t="shared" si="540"/>
        <v>0</v>
      </c>
      <c r="FL17" s="109">
        <f t="shared" si="541"/>
        <v>0</v>
      </c>
      <c r="FM17" s="109">
        <f t="shared" si="542"/>
        <v>0</v>
      </c>
      <c r="FN17" s="109">
        <f t="shared" si="543"/>
        <v>0</v>
      </c>
      <c r="FO17" s="109">
        <f t="shared" si="544"/>
        <v>0</v>
      </c>
      <c r="FP17" s="109">
        <f t="shared" si="545"/>
        <v>0</v>
      </c>
      <c r="FQ17" s="109">
        <f t="shared" si="546"/>
        <v>0</v>
      </c>
      <c r="FR17" s="109">
        <f t="shared" si="547"/>
        <v>0</v>
      </c>
      <c r="FS17" s="109">
        <f t="shared" si="548"/>
        <v>0</v>
      </c>
      <c r="FT17" s="109">
        <f t="shared" si="549"/>
        <v>0</v>
      </c>
      <c r="FU17" s="109">
        <f t="shared" si="550"/>
        <v>0</v>
      </c>
      <c r="FV17" s="109">
        <f t="shared" si="551"/>
        <v>0</v>
      </c>
      <c r="FW17" s="109">
        <f t="shared" si="552"/>
        <v>0</v>
      </c>
      <c r="FX17" s="109">
        <f t="shared" si="553"/>
        <v>0</v>
      </c>
      <c r="FY17" s="109">
        <f t="shared" si="554"/>
        <v>0</v>
      </c>
      <c r="FZ17" s="109">
        <f t="shared" si="555"/>
        <v>0</v>
      </c>
      <c r="GA17" s="109">
        <f t="shared" si="556"/>
        <v>0</v>
      </c>
      <c r="GB17" s="109">
        <f t="shared" si="557"/>
        <v>0</v>
      </c>
      <c r="GC17" s="109">
        <f t="shared" si="558"/>
        <v>0</v>
      </c>
      <c r="GD17" s="109">
        <f t="shared" si="559"/>
        <v>0</v>
      </c>
      <c r="GE17" s="109">
        <f t="shared" si="560"/>
        <v>0</v>
      </c>
      <c r="GF17" s="109">
        <f t="shared" si="561"/>
        <v>0</v>
      </c>
      <c r="GG17" s="109">
        <f t="shared" si="562"/>
        <v>0</v>
      </c>
      <c r="GH17" s="109">
        <f t="shared" si="563"/>
        <v>0</v>
      </c>
      <c r="GI17" s="109">
        <f t="shared" si="564"/>
        <v>0</v>
      </c>
      <c r="GJ17" s="109">
        <f t="shared" si="565"/>
        <v>0</v>
      </c>
      <c r="GK17" s="109">
        <f t="shared" si="566"/>
        <v>0</v>
      </c>
      <c r="GL17" s="109">
        <f t="shared" si="567"/>
        <v>0</v>
      </c>
      <c r="GM17" s="109">
        <f t="shared" si="568"/>
        <v>0</v>
      </c>
      <c r="GN17" s="109">
        <f t="shared" si="569"/>
        <v>0</v>
      </c>
      <c r="GO17" s="109">
        <f t="shared" si="570"/>
        <v>0</v>
      </c>
      <c r="GP17" s="109">
        <f t="shared" si="571"/>
        <v>0</v>
      </c>
      <c r="GQ17" s="109">
        <f t="shared" si="572"/>
        <v>0</v>
      </c>
      <c r="GR17" s="109">
        <f t="shared" si="573"/>
        <v>0</v>
      </c>
      <c r="GS17" s="109">
        <f t="shared" si="574"/>
        <v>0</v>
      </c>
      <c r="GT17" s="109">
        <f t="shared" si="575"/>
        <v>0</v>
      </c>
      <c r="GU17" s="109">
        <f t="shared" si="576"/>
        <v>0</v>
      </c>
      <c r="GV17" s="109">
        <f t="shared" si="577"/>
        <v>0</v>
      </c>
      <c r="GW17" s="109">
        <f t="shared" si="578"/>
        <v>0</v>
      </c>
      <c r="GX17" s="109">
        <f t="shared" si="579"/>
        <v>0</v>
      </c>
      <c r="GY17" s="109">
        <f t="shared" si="580"/>
        <v>0</v>
      </c>
      <c r="GZ17" s="109">
        <f t="shared" si="581"/>
        <v>0</v>
      </c>
      <c r="HA17" s="109">
        <f t="shared" si="582"/>
        <v>0</v>
      </c>
      <c r="HB17" s="109">
        <f t="shared" si="583"/>
        <v>0</v>
      </c>
      <c r="HC17" s="109">
        <f t="shared" si="584"/>
        <v>0</v>
      </c>
      <c r="HD17" s="109">
        <f t="shared" si="585"/>
        <v>0</v>
      </c>
      <c r="HE17" s="109">
        <f t="shared" si="586"/>
        <v>0</v>
      </c>
      <c r="HF17" s="109">
        <f t="shared" si="587"/>
        <v>0</v>
      </c>
      <c r="HG17" s="109">
        <f t="shared" si="588"/>
        <v>0</v>
      </c>
      <c r="HI17" s="101">
        <f>IF(Calculator!F15="Summer only usage",1,0)</f>
        <v>0</v>
      </c>
      <c r="HJ17" s="108">
        <f t="shared" si="589"/>
        <v>0</v>
      </c>
      <c r="HK17" s="108">
        <f t="shared" si="590"/>
        <v>0</v>
      </c>
      <c r="HL17" s="108">
        <f t="shared" si="591"/>
        <v>0</v>
      </c>
      <c r="HM17" s="108">
        <f t="shared" si="592"/>
        <v>0</v>
      </c>
      <c r="HN17" s="108">
        <f t="shared" si="593"/>
        <v>0</v>
      </c>
      <c r="HO17" s="108">
        <f t="shared" si="594"/>
        <v>0</v>
      </c>
      <c r="HP17" s="108">
        <f t="shared" si="595"/>
        <v>0</v>
      </c>
      <c r="HQ17" s="108">
        <f t="shared" si="596"/>
        <v>0</v>
      </c>
      <c r="HR17" s="108">
        <f t="shared" si="597"/>
        <v>0</v>
      </c>
      <c r="HS17" s="108">
        <f t="shared" si="598"/>
        <v>0</v>
      </c>
      <c r="HT17" s="108">
        <f t="shared" si="599"/>
        <v>0</v>
      </c>
      <c r="HU17" s="108">
        <f t="shared" si="600"/>
        <v>0</v>
      </c>
      <c r="HV17" s="108">
        <f t="shared" si="601"/>
        <v>0</v>
      </c>
      <c r="HW17" s="108">
        <f t="shared" si="602"/>
        <v>0</v>
      </c>
      <c r="HX17" s="108">
        <f t="shared" si="603"/>
        <v>0</v>
      </c>
      <c r="HY17" s="108">
        <f t="shared" si="604"/>
        <v>0</v>
      </c>
      <c r="HZ17" s="108">
        <f t="shared" si="605"/>
        <v>0</v>
      </c>
      <c r="IA17" s="108">
        <f t="shared" si="606"/>
        <v>0</v>
      </c>
      <c r="IB17" s="108">
        <f t="shared" si="607"/>
        <v>0</v>
      </c>
      <c r="IC17" s="108">
        <f t="shared" si="608"/>
        <v>0</v>
      </c>
      <c r="ID17" s="108">
        <f t="shared" si="609"/>
        <v>0</v>
      </c>
      <c r="IE17" s="108">
        <f t="shared" si="610"/>
        <v>0</v>
      </c>
      <c r="IF17" s="108">
        <f t="shared" si="611"/>
        <v>0</v>
      </c>
      <c r="IG17" s="108">
        <f t="shared" si="612"/>
        <v>0</v>
      </c>
      <c r="IH17" s="108">
        <f t="shared" si="613"/>
        <v>0</v>
      </c>
      <c r="II17" s="108">
        <f t="shared" si="614"/>
        <v>0</v>
      </c>
      <c r="IJ17" s="108">
        <f t="shared" si="615"/>
        <v>0</v>
      </c>
      <c r="IK17" s="108">
        <f t="shared" si="616"/>
        <v>0</v>
      </c>
      <c r="IL17" s="108">
        <f t="shared" si="617"/>
        <v>0</v>
      </c>
      <c r="IM17" s="108">
        <f t="shared" si="618"/>
        <v>0</v>
      </c>
      <c r="IN17" s="108">
        <f t="shared" si="619"/>
        <v>0</v>
      </c>
      <c r="IO17" s="108">
        <f t="shared" si="620"/>
        <v>0</v>
      </c>
      <c r="IP17" s="108">
        <f t="shared" si="621"/>
        <v>0</v>
      </c>
      <c r="IQ17" s="108">
        <f t="shared" si="622"/>
        <v>0</v>
      </c>
      <c r="IR17" s="108">
        <f t="shared" si="623"/>
        <v>0</v>
      </c>
      <c r="IS17" s="108">
        <f t="shared" si="624"/>
        <v>0</v>
      </c>
      <c r="IT17" s="108">
        <f t="shared" si="625"/>
        <v>0</v>
      </c>
      <c r="IU17" s="108">
        <f t="shared" si="626"/>
        <v>0</v>
      </c>
      <c r="IV17" s="108">
        <f t="shared" si="627"/>
        <v>0</v>
      </c>
      <c r="IW17" s="108">
        <f t="shared" si="628"/>
        <v>0</v>
      </c>
      <c r="IX17" s="108">
        <f t="shared" si="629"/>
        <v>0</v>
      </c>
      <c r="IY17" s="108">
        <f t="shared" si="630"/>
        <v>0</v>
      </c>
      <c r="IZ17" s="108">
        <f t="shared" si="631"/>
        <v>0</v>
      </c>
      <c r="JA17" s="108">
        <f t="shared" si="632"/>
        <v>0</v>
      </c>
      <c r="JB17" s="108">
        <f t="shared" si="633"/>
        <v>0</v>
      </c>
      <c r="JC17" s="108">
        <f t="shared" si="634"/>
        <v>0</v>
      </c>
      <c r="JD17" s="108">
        <f t="shared" si="635"/>
        <v>0</v>
      </c>
      <c r="JE17" s="108">
        <f t="shared" si="636"/>
        <v>0</v>
      </c>
      <c r="JF17" s="108">
        <f t="shared" si="637"/>
        <v>0</v>
      </c>
      <c r="JG17" s="108">
        <f t="shared" si="638"/>
        <v>0</v>
      </c>
      <c r="JH17" s="108">
        <f t="shared" si="639"/>
        <v>0</v>
      </c>
      <c r="JI17" s="108">
        <f t="shared" si="640"/>
        <v>0</v>
      </c>
      <c r="JJ17" s="108">
        <f t="shared" si="641"/>
        <v>0</v>
      </c>
      <c r="JK17" s="108">
        <f t="shared" si="642"/>
        <v>0</v>
      </c>
      <c r="JL17" s="108">
        <f t="shared" si="643"/>
        <v>0</v>
      </c>
      <c r="JM17" s="108">
        <f t="shared" si="644"/>
        <v>0</v>
      </c>
      <c r="JN17" s="108">
        <f t="shared" si="645"/>
        <v>0</v>
      </c>
      <c r="JO17" s="108">
        <f t="shared" si="646"/>
        <v>0</v>
      </c>
      <c r="JP17" s="108">
        <f t="shared" si="647"/>
        <v>0</v>
      </c>
      <c r="JQ17" s="108">
        <f t="shared" si="648"/>
        <v>0</v>
      </c>
      <c r="JR17" s="108">
        <f t="shared" si="649"/>
        <v>0</v>
      </c>
      <c r="JS17" s="108">
        <f t="shared" si="650"/>
        <v>0</v>
      </c>
      <c r="JT17" s="108">
        <f t="shared" si="651"/>
        <v>0</v>
      </c>
      <c r="JU17" s="108">
        <f t="shared" si="652"/>
        <v>0</v>
      </c>
      <c r="JV17" s="108">
        <f t="shared" si="653"/>
        <v>0</v>
      </c>
      <c r="JW17" s="108">
        <f t="shared" si="654"/>
        <v>0</v>
      </c>
      <c r="JX17" s="108">
        <f t="shared" si="655"/>
        <v>0</v>
      </c>
      <c r="JY17" s="108">
        <f t="shared" si="656"/>
        <v>0</v>
      </c>
      <c r="JZ17" s="108">
        <f t="shared" si="657"/>
        <v>0</v>
      </c>
      <c r="KA17" s="108">
        <f t="shared" si="658"/>
        <v>0</v>
      </c>
      <c r="KB17" s="108">
        <f t="shared" si="659"/>
        <v>0</v>
      </c>
      <c r="KC17" s="108">
        <f t="shared" si="660"/>
        <v>0</v>
      </c>
      <c r="KD17" s="108">
        <f t="shared" si="661"/>
        <v>0</v>
      </c>
      <c r="KE17" s="108">
        <f t="shared" si="662"/>
        <v>0</v>
      </c>
      <c r="KF17" s="108">
        <f t="shared" si="663"/>
        <v>0</v>
      </c>
      <c r="KG17" s="108">
        <f t="shared" si="664"/>
        <v>0</v>
      </c>
      <c r="KH17" s="108">
        <f t="shared" si="665"/>
        <v>0</v>
      </c>
      <c r="KI17" s="108">
        <f t="shared" si="666"/>
        <v>0</v>
      </c>
      <c r="KJ17" s="108">
        <f t="shared" si="667"/>
        <v>0</v>
      </c>
      <c r="KK17" s="108">
        <f t="shared" si="668"/>
        <v>0</v>
      </c>
      <c r="KL17" s="108">
        <f t="shared" si="669"/>
        <v>0</v>
      </c>
      <c r="KM17" s="108">
        <f t="shared" si="670"/>
        <v>0</v>
      </c>
      <c r="KN17" s="108">
        <f t="shared" si="671"/>
        <v>0</v>
      </c>
      <c r="KO17" s="108">
        <f t="shared" si="672"/>
        <v>0</v>
      </c>
      <c r="KP17" s="108">
        <f t="shared" si="673"/>
        <v>0</v>
      </c>
      <c r="KQ17" s="108">
        <f t="shared" si="674"/>
        <v>0</v>
      </c>
      <c r="KR17" s="108">
        <f t="shared" si="675"/>
        <v>0</v>
      </c>
      <c r="KS17" s="108">
        <f t="shared" si="676"/>
        <v>0</v>
      </c>
      <c r="KT17" s="108">
        <f t="shared" si="677"/>
        <v>0</v>
      </c>
      <c r="KU17" s="108">
        <f t="shared" si="678"/>
        <v>0</v>
      </c>
      <c r="KV17" s="108">
        <f t="shared" si="679"/>
        <v>0</v>
      </c>
      <c r="KW17" s="108">
        <f t="shared" si="680"/>
        <v>0</v>
      </c>
      <c r="KX17" s="108">
        <f t="shared" si="681"/>
        <v>0</v>
      </c>
      <c r="KY17" s="108">
        <f t="shared" si="682"/>
        <v>0</v>
      </c>
      <c r="KZ17" s="108">
        <f t="shared" si="683"/>
        <v>0</v>
      </c>
      <c r="LA17" s="108">
        <f t="shared" si="684"/>
        <v>0</v>
      </c>
      <c r="LB17" s="108">
        <f t="shared" si="685"/>
        <v>0</v>
      </c>
      <c r="LD17" s="111">
        <f t="shared" si="686"/>
        <v>1</v>
      </c>
      <c r="LE17" s="100">
        <f t="shared" si="687"/>
        <v>0</v>
      </c>
      <c r="LF17" s="100">
        <f t="shared" si="688"/>
        <v>0</v>
      </c>
      <c r="LG17" s="100">
        <f t="shared" si="689"/>
        <v>0</v>
      </c>
      <c r="LH17" s="100">
        <f t="shared" si="690"/>
        <v>0</v>
      </c>
      <c r="LI17" s="100">
        <f t="shared" si="691"/>
        <v>0</v>
      </c>
      <c r="LJ17" s="100">
        <f t="shared" si="692"/>
        <v>0</v>
      </c>
      <c r="LK17" s="100">
        <f t="shared" si="693"/>
        <v>0</v>
      </c>
      <c r="LL17" s="100">
        <f t="shared" si="694"/>
        <v>0</v>
      </c>
      <c r="LM17" s="100">
        <f t="shared" si="695"/>
        <v>0</v>
      </c>
      <c r="LN17" s="100">
        <f t="shared" si="696"/>
        <v>0</v>
      </c>
      <c r="LO17" s="100">
        <f t="shared" si="697"/>
        <v>0</v>
      </c>
      <c r="LP17" s="100">
        <f t="shared" si="698"/>
        <v>0</v>
      </c>
      <c r="LQ17" s="100">
        <f t="shared" si="699"/>
        <v>0</v>
      </c>
      <c r="LR17" s="100">
        <f t="shared" si="700"/>
        <v>0</v>
      </c>
      <c r="LS17" s="100">
        <f t="shared" si="701"/>
        <v>0</v>
      </c>
      <c r="LT17" s="100">
        <f t="shared" si="702"/>
        <v>0</v>
      </c>
      <c r="LU17" s="100">
        <f t="shared" si="703"/>
        <v>0</v>
      </c>
      <c r="LV17" s="100">
        <f t="shared" si="704"/>
        <v>0</v>
      </c>
      <c r="LW17" s="100">
        <f t="shared" si="705"/>
        <v>0</v>
      </c>
      <c r="LX17" s="100">
        <f t="shared" si="706"/>
        <v>0</v>
      </c>
      <c r="LY17" s="100">
        <f t="shared" si="707"/>
        <v>0</v>
      </c>
      <c r="LZ17" s="100">
        <f t="shared" si="708"/>
        <v>0</v>
      </c>
      <c r="MA17" s="100">
        <f t="shared" si="709"/>
        <v>0</v>
      </c>
      <c r="MB17" s="100">
        <f t="shared" si="710"/>
        <v>0</v>
      </c>
      <c r="MC17" s="100">
        <f t="shared" si="711"/>
        <v>0</v>
      </c>
      <c r="MD17" s="100">
        <f t="shared" si="712"/>
        <v>0</v>
      </c>
      <c r="ME17" s="100">
        <f t="shared" si="713"/>
        <v>0</v>
      </c>
      <c r="MF17" s="100">
        <f t="shared" si="714"/>
        <v>0</v>
      </c>
      <c r="MG17" s="100">
        <f t="shared" si="715"/>
        <v>0</v>
      </c>
      <c r="MH17" s="100">
        <f t="shared" si="716"/>
        <v>0</v>
      </c>
      <c r="MI17" s="100">
        <f t="shared" si="717"/>
        <v>0</v>
      </c>
      <c r="MJ17" s="100">
        <f t="shared" si="718"/>
        <v>0</v>
      </c>
      <c r="MK17" s="100">
        <f t="shared" si="719"/>
        <v>0</v>
      </c>
      <c r="ML17" s="100">
        <f t="shared" si="720"/>
        <v>0</v>
      </c>
      <c r="MM17" s="100">
        <f t="shared" si="721"/>
        <v>0</v>
      </c>
      <c r="MN17" s="100">
        <f t="shared" si="722"/>
        <v>0</v>
      </c>
      <c r="MO17" s="100">
        <f t="shared" si="723"/>
        <v>0</v>
      </c>
      <c r="MP17" s="100">
        <f t="shared" si="724"/>
        <v>0</v>
      </c>
      <c r="MQ17" s="100">
        <f t="shared" si="725"/>
        <v>0</v>
      </c>
      <c r="MR17" s="100">
        <f t="shared" si="726"/>
        <v>0</v>
      </c>
      <c r="MS17" s="100">
        <f t="shared" si="727"/>
        <v>0</v>
      </c>
      <c r="MT17" s="100">
        <f t="shared" si="728"/>
        <v>0</v>
      </c>
      <c r="MU17" s="100">
        <f t="shared" si="729"/>
        <v>0</v>
      </c>
      <c r="MV17" s="100">
        <f t="shared" si="730"/>
        <v>0</v>
      </c>
      <c r="MW17" s="100">
        <f t="shared" si="731"/>
        <v>0</v>
      </c>
      <c r="MX17" s="100">
        <f t="shared" si="732"/>
        <v>0</v>
      </c>
      <c r="MY17" s="100">
        <f t="shared" si="733"/>
        <v>0</v>
      </c>
      <c r="MZ17" s="100">
        <f t="shared" si="734"/>
        <v>0</v>
      </c>
      <c r="NA17" s="100">
        <f t="shared" si="735"/>
        <v>0</v>
      </c>
      <c r="NB17" s="100">
        <f t="shared" si="736"/>
        <v>0</v>
      </c>
      <c r="NC17" s="100">
        <f t="shared" si="737"/>
        <v>0</v>
      </c>
      <c r="ND17" s="100">
        <f t="shared" si="738"/>
        <v>0</v>
      </c>
      <c r="NE17" s="100">
        <f t="shared" si="739"/>
        <v>0</v>
      </c>
      <c r="NF17" s="100">
        <f t="shared" si="740"/>
        <v>0</v>
      </c>
      <c r="NG17" s="100">
        <f t="shared" si="741"/>
        <v>0</v>
      </c>
      <c r="NH17" s="100">
        <f t="shared" si="742"/>
        <v>0</v>
      </c>
      <c r="NI17" s="100">
        <f t="shared" si="743"/>
        <v>0</v>
      </c>
      <c r="NJ17" s="100">
        <f t="shared" si="744"/>
        <v>0</v>
      </c>
      <c r="NK17" s="100">
        <f t="shared" si="745"/>
        <v>0</v>
      </c>
      <c r="NL17" s="100">
        <f t="shared" si="746"/>
        <v>0</v>
      </c>
      <c r="NM17" s="100">
        <f t="shared" si="747"/>
        <v>0</v>
      </c>
      <c r="NN17" s="100">
        <f t="shared" si="748"/>
        <v>0</v>
      </c>
      <c r="NO17" s="100">
        <f t="shared" si="749"/>
        <v>0</v>
      </c>
      <c r="NP17" s="100">
        <f t="shared" si="750"/>
        <v>0</v>
      </c>
      <c r="NQ17" s="100">
        <f t="shared" si="751"/>
        <v>0</v>
      </c>
      <c r="NR17" s="100">
        <f t="shared" si="752"/>
        <v>0</v>
      </c>
      <c r="NS17" s="100">
        <f t="shared" si="753"/>
        <v>0</v>
      </c>
      <c r="NT17" s="100">
        <f t="shared" si="754"/>
        <v>0</v>
      </c>
      <c r="NU17" s="100">
        <f t="shared" si="755"/>
        <v>0</v>
      </c>
      <c r="NV17" s="100">
        <f t="shared" si="756"/>
        <v>0</v>
      </c>
      <c r="NW17" s="100">
        <f t="shared" si="757"/>
        <v>0</v>
      </c>
      <c r="NX17" s="100">
        <f t="shared" si="758"/>
        <v>0</v>
      </c>
      <c r="NY17" s="100">
        <f t="shared" si="759"/>
        <v>0</v>
      </c>
      <c r="NZ17" s="100">
        <f t="shared" si="760"/>
        <v>0</v>
      </c>
      <c r="OA17" s="100">
        <f t="shared" si="761"/>
        <v>0</v>
      </c>
      <c r="OB17" s="100">
        <f t="shared" si="762"/>
        <v>0</v>
      </c>
      <c r="OC17" s="100">
        <f t="shared" si="763"/>
        <v>0</v>
      </c>
      <c r="OD17" s="100">
        <f t="shared" si="764"/>
        <v>0</v>
      </c>
      <c r="OE17" s="100">
        <f t="shared" si="765"/>
        <v>0</v>
      </c>
      <c r="OF17" s="100">
        <f t="shared" si="766"/>
        <v>0</v>
      </c>
      <c r="OG17" s="100">
        <f t="shared" si="767"/>
        <v>0</v>
      </c>
      <c r="OH17" s="100">
        <f t="shared" si="768"/>
        <v>0</v>
      </c>
      <c r="OI17" s="100">
        <f t="shared" si="769"/>
        <v>0</v>
      </c>
      <c r="OJ17" s="100">
        <f t="shared" si="770"/>
        <v>0</v>
      </c>
      <c r="OK17" s="100">
        <f t="shared" si="771"/>
        <v>0</v>
      </c>
      <c r="OL17" s="100">
        <f t="shared" si="772"/>
        <v>0</v>
      </c>
      <c r="OM17" s="100">
        <f t="shared" si="773"/>
        <v>0</v>
      </c>
      <c r="ON17" s="100">
        <f t="shared" si="774"/>
        <v>0</v>
      </c>
      <c r="OO17" s="100">
        <f t="shared" si="775"/>
        <v>0</v>
      </c>
      <c r="OP17" s="100">
        <f t="shared" si="776"/>
        <v>0</v>
      </c>
      <c r="OQ17" s="100">
        <f t="shared" si="777"/>
        <v>0</v>
      </c>
      <c r="OR17" s="100">
        <f t="shared" si="778"/>
        <v>0</v>
      </c>
      <c r="OS17" s="100">
        <f t="shared" si="779"/>
        <v>0</v>
      </c>
      <c r="OT17" s="100">
        <f t="shared" si="780"/>
        <v>0</v>
      </c>
      <c r="OU17" s="100">
        <f t="shared" si="781"/>
        <v>0</v>
      </c>
      <c r="OV17" s="100">
        <f t="shared" si="782"/>
        <v>0</v>
      </c>
      <c r="OW17" s="100">
        <f t="shared" si="783"/>
        <v>0</v>
      </c>
      <c r="OY17" s="101">
        <f t="shared" si="784"/>
        <v>0</v>
      </c>
      <c r="OZ17" s="101">
        <f>IF(Calculator!$K15=0,0,IF($OZ$4&gt;=$SS17,Calculator!$AJ15,IF('Graph Calc'!$OZ$4&lt;'Graph Calc'!$SU17,Calculator!$AJ15,0)))</f>
        <v>0</v>
      </c>
      <c r="PA17" s="101">
        <f>IF(Calculator!$K15=0,0,IF($PA$4&gt;=$SS17,Calculator!$AJ15,IF('Graph Calc'!$PA$4&lt;'Graph Calc'!$SU17,Calculator!$AJ15,0)))</f>
        <v>0</v>
      </c>
      <c r="PB17" s="101">
        <f>IF(Calculator!$K15=0,0,IF($PB$4&gt;=$SS17,Calculator!$AJ15,IF('Graph Calc'!$PB$4&lt;'Graph Calc'!$SU17,Calculator!$AJ15,0)))</f>
        <v>0</v>
      </c>
      <c r="PC17" s="101">
        <f>IF(Calculator!$K15=0,0,IF($PC$4&gt;=$SS17,Calculator!$AJ15,IF('Graph Calc'!$PC$4&lt;'Graph Calc'!$SU17,Calculator!$AJ15,0)))</f>
        <v>0</v>
      </c>
      <c r="PD17" s="101">
        <f>IF(Calculator!$K15=0,0,IF($PD$4&gt;=$SS17,Calculator!$AJ15,IF('Graph Calc'!$PD$4&lt;'Graph Calc'!$SU17,Calculator!$AJ15,0)))</f>
        <v>0</v>
      </c>
      <c r="PE17" s="101">
        <f>IF(Calculator!$K15=0,0,IF($PE$4&gt;=$SS17,Calculator!$AJ15,IF('Graph Calc'!$PE$4&lt;'Graph Calc'!$SU17,Calculator!$AJ15,0)))</f>
        <v>0</v>
      </c>
      <c r="PF17" s="101">
        <f>IF(Calculator!$K15=0,0,IF($PF$4&gt;=$SS17,Calculator!$AJ15,IF('Graph Calc'!$PF$4&lt;'Graph Calc'!$SU17,Calculator!$AJ15,0)))</f>
        <v>0</v>
      </c>
      <c r="PG17" s="101">
        <f>IF(Calculator!$K15=0,0,IF($PG$4&gt;=$SS17,Calculator!$AJ15,IF('Graph Calc'!$PG$4&lt;'Graph Calc'!$SU17,Calculator!$AJ15,0)))</f>
        <v>0</v>
      </c>
      <c r="PH17" s="101">
        <f>IF(Calculator!$K15=0,0,IF($PH$4&gt;=$SS17,Calculator!$AJ15,IF('Graph Calc'!PH$4&lt;'Graph Calc'!$SU17,Calculator!$AJ15,0)))</f>
        <v>0</v>
      </c>
      <c r="PI17" s="101">
        <f>IF(Calculator!$K15=0,0,IF($PI$4&gt;=$SS17,Calculator!$AJ15,IF('Graph Calc'!$PI$4&lt;'Graph Calc'!$SU17,Calculator!$AJ15,0)))</f>
        <v>0</v>
      </c>
      <c r="PJ17" s="101">
        <f>IF(Calculator!$K15=0,0,IF($PJ$4&gt;=$SS17,Calculator!$AJ15,IF('Graph Calc'!$PJ$4&lt;'Graph Calc'!$SU17,Calculator!$AJ15,0)))</f>
        <v>0</v>
      </c>
      <c r="PK17" s="101">
        <f>IF(Calculator!$K15=0,0,IF($PK$4&gt;=$SS17,Calculator!$AJ15,IF('Graph Calc'!$PK$4&lt;'Graph Calc'!$SU17,Calculator!$AJ15,0)))</f>
        <v>0</v>
      </c>
      <c r="PL17" s="101">
        <f>IF(Calculator!$K15=0,0,IF($PL$4&gt;=$SS17,Calculator!$AJ15,IF('Graph Calc'!$PL$4&lt;'Graph Calc'!$SU17,Calculator!$AJ15,0)))</f>
        <v>0</v>
      </c>
      <c r="PM17" s="101">
        <f>IF(Calculator!$K15=0,0,IF($PM$4&gt;=$SS17,Calculator!$AJ15,IF('Graph Calc'!$PM$4&lt;'Graph Calc'!$SU17,Calculator!$AJ15,0)))</f>
        <v>0</v>
      </c>
      <c r="PN17" s="101">
        <f>IF(Calculator!$K15=0,0,IF($PN$4&gt;=$SS17,Calculator!$AJ15,IF('Graph Calc'!$PN$4&lt;'Graph Calc'!$SU17,Calculator!$AJ15,0)))</f>
        <v>0</v>
      </c>
      <c r="PO17" s="101">
        <f>IF(Calculator!$K15=0,0,IF($PO$4&gt;=$SS17,Calculator!$AJ15,IF('Graph Calc'!$PO$4&lt;'Graph Calc'!$SU17,Calculator!$AJ15,0)))</f>
        <v>0</v>
      </c>
      <c r="PP17" s="101">
        <f>IF(Calculator!$K15=0,0,IF($PP$4&gt;=$SS17,Calculator!$AJ15,IF('Graph Calc'!$PP$4&lt;'Graph Calc'!$SU17,Calculator!$AJ15,0)))</f>
        <v>0</v>
      </c>
      <c r="PQ17" s="101">
        <f>IF(Calculator!$K15=0,0,IF($PQ$4&gt;=$SS17,Calculator!$AJ15,IF('Graph Calc'!$PQ$4&lt;'Graph Calc'!$SU17,Calculator!$AJ15,0)))</f>
        <v>0</v>
      </c>
      <c r="PR17" s="101">
        <f>IF(Calculator!$K15=0,0,IF($PR$4&gt;=$SS17,Calculator!$AJ15,IF('Graph Calc'!$PR$4&lt;'Graph Calc'!$SU17,Calculator!$AJ15,0)))</f>
        <v>0</v>
      </c>
      <c r="PS17" s="101">
        <f>IF(Calculator!$K15=0,0,IF($PS$4&gt;=$SS17,Calculator!$AJ15,IF('Graph Calc'!$PS$4&lt;'Graph Calc'!$SU17,Calculator!$AJ15,0)))</f>
        <v>0</v>
      </c>
      <c r="PT17" s="101">
        <f>IF(Calculator!$K15=0,0,IF($PT$4&gt;=$SS17,Calculator!$AJ15,IF('Graph Calc'!$PT$4&lt;'Graph Calc'!$SU17,Calculator!$AJ15,0)))</f>
        <v>0</v>
      </c>
      <c r="PU17" s="101">
        <f>IF(Calculator!$K15=0,0,IF($PU$4&gt;=$SS17,Calculator!$AJ15,IF('Graph Calc'!$PU$4&lt;'Graph Calc'!$SU17,Calculator!$AJ15,0)))</f>
        <v>0</v>
      </c>
      <c r="PV17" s="101">
        <f>IF(Calculator!$K15=0,0,IF($PV$4&gt;=$SS17,Calculator!$AJ15,IF('Graph Calc'!$PV$4&lt;'Graph Calc'!$SU17,Calculator!$AJ15,0)))</f>
        <v>0</v>
      </c>
      <c r="PW17" s="101">
        <f>IF(Calculator!$K15=0,0,IF($PW$4&gt;=$SS17,Calculator!$AJ15,IF('Graph Calc'!$PW$4&lt;'Graph Calc'!$SU17,Calculator!$AJ15,0)))</f>
        <v>0</v>
      </c>
      <c r="PX17" s="101">
        <f>IF(Calculator!$K15=0,0,IF($PX$4&gt;=$SS17,Calculator!$AJ15,IF('Graph Calc'!$PX$4&lt;'Graph Calc'!$SU17,Calculator!$AJ15,0)))</f>
        <v>0</v>
      </c>
      <c r="PY17" s="101">
        <f>IF(Calculator!$K15=0,0,IF($PY$4&gt;=$SS17,Calculator!$AJ15,IF('Graph Calc'!$PY$4&lt;'Graph Calc'!$SU17,Calculator!$AJ15,0)))</f>
        <v>0</v>
      </c>
      <c r="PZ17" s="101">
        <f>IF(Calculator!$K15=0,0,IF($PZ$4&gt;=$SS17,Calculator!$AJ15,IF('Graph Calc'!$PZ$4&lt;'Graph Calc'!$SU17,Calculator!$AJ15,0)))</f>
        <v>0</v>
      </c>
      <c r="QA17" s="101">
        <f>IF(Calculator!$K15=0,0,IF($QA$4&gt;=$SS17,Calculator!$AJ15,IF('Graph Calc'!$QA$4&lt;'Graph Calc'!$SU17,Calculator!$AJ15,0)))</f>
        <v>0</v>
      </c>
      <c r="QB17" s="101">
        <f>IF(Calculator!$K15=0,0,IF($QB$4&gt;=$SS17,Calculator!$AJ15,IF('Graph Calc'!$QB$4&lt;'Graph Calc'!$SU17,Calculator!$AJ15,0)))</f>
        <v>0</v>
      </c>
      <c r="QC17" s="101">
        <f>IF(Calculator!$K15=0,0,IF($QC$4&gt;=$SS17,Calculator!$AJ15,IF('Graph Calc'!$QC$4&lt;'Graph Calc'!$SU17,Calculator!$AJ15,0)))</f>
        <v>0</v>
      </c>
      <c r="QD17" s="101">
        <f>IF(Calculator!$K15=0,0,IF($QD$4&gt;=$SS17,Calculator!$AJ15,IF('Graph Calc'!$QD$4&lt;'Graph Calc'!$SU17,Calculator!$AJ15,0)))</f>
        <v>0</v>
      </c>
      <c r="QE17" s="101">
        <f>IF(Calculator!$K15=0,0,IF($QE$4&gt;=$SS17,Calculator!$AJ15,IF('Graph Calc'!$QE$4&lt;'Graph Calc'!$SU17,Calculator!$AJ15,0)))</f>
        <v>0</v>
      </c>
      <c r="QF17" s="101">
        <f>IF(Calculator!$K15=0,0,IF($QF$4&gt;=$SS17,Calculator!$AJ15,IF('Graph Calc'!$QF$4&lt;'Graph Calc'!$SU17,Calculator!$AJ15,0)))</f>
        <v>0</v>
      </c>
      <c r="QG17" s="101">
        <f>IF(Calculator!$K15=0,0,IF($QG$4&gt;=$SS17,Calculator!$AJ15,IF('Graph Calc'!$QG$4&lt;'Graph Calc'!$SU17,Calculator!$AJ15,0)))</f>
        <v>0</v>
      </c>
      <c r="QH17" s="101">
        <f>IF(Calculator!$K15=0,0,IF($QH$4&gt;=$SS17,Calculator!$AJ15,IF('Graph Calc'!$QH$4&lt;'Graph Calc'!$SU17,Calculator!$AJ15,0)))</f>
        <v>0</v>
      </c>
      <c r="QI17" s="101">
        <f>IF(Calculator!$K15=0,0,IF($QI$4&gt;=$SS17,Calculator!$AJ15,IF('Graph Calc'!$QI$4&lt;'Graph Calc'!$SU17,Calculator!$AJ15,0)))</f>
        <v>0</v>
      </c>
      <c r="QJ17" s="101">
        <f>IF(Calculator!$K15=0,0,IF($QJ$4&gt;=$SS17,Calculator!$AJ15,IF('Graph Calc'!$QJ$4&lt;'Graph Calc'!$SU17,Calculator!$AJ15,0)))</f>
        <v>0</v>
      </c>
      <c r="QK17" s="101">
        <f>IF(Calculator!$K15=0,0,IF($QK$4&gt;=$SS17,Calculator!$AJ15,IF('Graph Calc'!$QK$4&lt;'Graph Calc'!$SU17,Calculator!$AJ15,0)))</f>
        <v>0</v>
      </c>
      <c r="QL17" s="101">
        <f>IF(Calculator!$K15=0,0,IF($QL$4&gt;=$SS17,Calculator!$AJ15,IF('Graph Calc'!$QL$4&lt;'Graph Calc'!$SU17,Calculator!$AJ15,0)))</f>
        <v>0</v>
      </c>
      <c r="QM17" s="101">
        <f>IF(Calculator!$K15=0,0,IF($QM$4&gt;=$SS17,Calculator!$AJ15,IF('Graph Calc'!$QM$4&lt;'Graph Calc'!$SU17,Calculator!$AJ15,0)))</f>
        <v>0</v>
      </c>
      <c r="QN17" s="101">
        <f>IF(Calculator!$K15=0,0,IF($QN$4&gt;=$SS17,Calculator!$AJ15,IF('Graph Calc'!$QN$4&lt;'Graph Calc'!$SU17,Calculator!$AJ15,0)))</f>
        <v>0</v>
      </c>
      <c r="QO17" s="101">
        <f>IF(Calculator!$K15=0,0,IF($QO$4&gt;=$SS17,Calculator!$AJ15,IF('Graph Calc'!$QO$4&lt;'Graph Calc'!$SU17,Calculator!$AJ15,0)))</f>
        <v>0</v>
      </c>
      <c r="QP17" s="101">
        <f>IF(Calculator!$K15=0,0,IF($QP$4&gt;=$SS17,Calculator!$AJ15,IF('Graph Calc'!$QP$4&lt;'Graph Calc'!$SU17,Calculator!$AJ15,0)))</f>
        <v>0</v>
      </c>
      <c r="QQ17" s="101">
        <f>IF(Calculator!$K15=0,0,IF($QQ$4&gt;=$SS17,Calculator!$AJ15,IF('Graph Calc'!$QQ$4&lt;'Graph Calc'!$SU17,Calculator!$AJ15,0)))</f>
        <v>0</v>
      </c>
      <c r="QR17" s="101">
        <f>IF(Calculator!$K15=0,0,IF($QR$4&gt;=$SS17,Calculator!$AJ15,IF('Graph Calc'!$QR$4&lt;'Graph Calc'!$SU17,Calculator!$AJ15,0)))</f>
        <v>0</v>
      </c>
      <c r="QS17" s="101">
        <f>IF(Calculator!$K15=0,0,IF($QS$4&gt;=$SS17,Calculator!$AJ15,IF('Graph Calc'!$QS$4&lt;'Graph Calc'!$SU17,Calculator!$AJ15,0)))</f>
        <v>0</v>
      </c>
      <c r="QT17" s="101">
        <f>IF(Calculator!$K15=0,0,IF($QT$4&gt;=$SS17,Calculator!$AJ15,IF('Graph Calc'!$QT$4&lt;'Graph Calc'!$SU17,Calculator!$AJ15,0)))</f>
        <v>0</v>
      </c>
      <c r="QU17" s="101">
        <f>IF(Calculator!$K15=0,0,IF($QU$4&gt;=$SS17,Calculator!$AJ15,IF('Graph Calc'!$QU$4&lt;'Graph Calc'!$SU17,Calculator!$AJ15,0)))</f>
        <v>0</v>
      </c>
      <c r="QV17" s="101">
        <f>IF(Calculator!$K15=0,0,IF($QV$4&gt;=$SS17,Calculator!$AJ15,IF('Graph Calc'!$QV$4&lt;'Graph Calc'!$SU17,Calculator!$AJ15,0)))</f>
        <v>0</v>
      </c>
      <c r="QW17" s="101">
        <f>IF(Calculator!$K15=0,0,IF($QW$4&gt;=$SS17,Calculator!$AJ15,IF('Graph Calc'!$QW$4&lt;'Graph Calc'!$SU17,Calculator!$AJ15,0)))</f>
        <v>0</v>
      </c>
      <c r="QX17" s="101">
        <f>IF(Calculator!$K15=0,0,IF($QX$4&gt;=$SS17,Calculator!$AJ15,IF('Graph Calc'!$QX$4&lt;'Graph Calc'!$SU17,Calculator!$AJ15,0)))</f>
        <v>0</v>
      </c>
      <c r="QY17" s="101">
        <f>IF(Calculator!$K15=0,0,IF($QY$4&gt;=$SS17,Calculator!$AJ15,IF('Graph Calc'!$QY$4&lt;'Graph Calc'!$SU17,Calculator!$AJ15,0)))</f>
        <v>0</v>
      </c>
      <c r="QZ17" s="101">
        <f>IF(Calculator!$K15=0,0,IF($QZ$4&gt;=$SS17,Calculator!$AJ15,IF('Graph Calc'!$QZ$4&lt;'Graph Calc'!$SU17,Calculator!$AJ15,0)))</f>
        <v>0</v>
      </c>
      <c r="RA17" s="101">
        <f>IF(Calculator!$K15=0,0,IF($RA$4&gt;=$SS17,Calculator!$AJ15,IF('Graph Calc'!$RA$4&lt;'Graph Calc'!$SU17,Calculator!$AJ15,0)))</f>
        <v>0</v>
      </c>
      <c r="RB17" s="101">
        <f>IF(Calculator!$K15=0,0,IF($RB$4&gt;=$SS17,Calculator!$AJ15,IF('Graph Calc'!$RB$4&lt;'Graph Calc'!$SU17,Calculator!$AJ15,0)))</f>
        <v>0</v>
      </c>
      <c r="RC17" s="101">
        <f>IF(Calculator!$K15=0,0,IF($RC$4&gt;=$SS17,Calculator!$AJ15,IF('Graph Calc'!$RC$4&lt;'Graph Calc'!$SU17,Calculator!$AJ15,0)))</f>
        <v>0</v>
      </c>
      <c r="RD17" s="101">
        <f>IF(Calculator!$K15=0,0,IF($RD$4&gt;=$SS17,Calculator!$AJ15,IF('Graph Calc'!$RD$4&lt;'Graph Calc'!$SU17,Calculator!$AJ15,0)))</f>
        <v>0</v>
      </c>
      <c r="RE17" s="101">
        <f>IF(Calculator!$K15=0,0,IF($RE$4&gt;=$SS17,Calculator!$AJ15,IF('Graph Calc'!$RE$4&lt;'Graph Calc'!$SU17,Calculator!$AJ15,0)))</f>
        <v>0</v>
      </c>
      <c r="RF17" s="101">
        <f>IF(Calculator!$K15=0,0,IF($RF$4&gt;=$SS17,Calculator!$AJ15,IF('Graph Calc'!$RF$4&lt;'Graph Calc'!$SU17,Calculator!$AJ15,0)))</f>
        <v>0</v>
      </c>
      <c r="RG17" s="101">
        <f>IF(Calculator!$K15=0,0,IF($RG$4&gt;=$SS17,Calculator!$AJ15,IF('Graph Calc'!$RG$4&lt;'Graph Calc'!$SU17,Calculator!$AJ15,0)))</f>
        <v>0</v>
      </c>
      <c r="RH17" s="101">
        <f>IF(Calculator!$K15=0,0,IF($RH$4&gt;=$SS17,Calculator!$AJ15,IF('Graph Calc'!$RH$4&lt;'Graph Calc'!$SU17,Calculator!$AJ15,0)))</f>
        <v>0</v>
      </c>
      <c r="RI17" s="101">
        <f>IF(Calculator!$K15=0,0,IF($RI$4&gt;=$SS17,Calculator!$AJ15,IF('Graph Calc'!$RI$4&lt;'Graph Calc'!$SU17,Calculator!$AJ15,0)))</f>
        <v>0</v>
      </c>
      <c r="RJ17" s="101">
        <f>IF(Calculator!$K15=0,0,IF($RJ$4&gt;=$SS17,Calculator!$AJ15,IF('Graph Calc'!$RJ$4&lt;'Graph Calc'!$SU17,Calculator!$AJ15,0)))</f>
        <v>0</v>
      </c>
      <c r="RK17" s="101">
        <f>IF(Calculator!$K15=0,0,IF($RK$4&gt;=$SS17,Calculator!$AJ15,IF('Graph Calc'!$RK$4&lt;'Graph Calc'!$SU17,Calculator!$AJ15,0)))</f>
        <v>0</v>
      </c>
      <c r="RL17" s="101">
        <f>IF(Calculator!$K15=0,0,IF($RL$4&gt;=$SS17,Calculator!$AJ15,IF('Graph Calc'!$RL$4&lt;'Graph Calc'!$SU17,Calculator!$AJ15,0)))</f>
        <v>0</v>
      </c>
      <c r="RM17" s="101">
        <f>IF(Calculator!$K15=0,0,IF($RM$4&gt;=$SS17,Calculator!$AJ15,IF('Graph Calc'!$RM$4&lt;'Graph Calc'!$SU17,Calculator!$AJ15,0)))</f>
        <v>0</v>
      </c>
      <c r="RN17" s="101">
        <f>IF(Calculator!$K15=0,0,IF($RN$4&gt;=$SS17,Calculator!$AJ15,IF('Graph Calc'!$RN$4&lt;'Graph Calc'!$SU17,Calculator!$AJ15,0)))</f>
        <v>0</v>
      </c>
      <c r="RO17" s="101">
        <f>IF(Calculator!$K15=0,0,IF($RO$4&gt;=$SS17,Calculator!$AJ15,IF('Graph Calc'!$RO$4&lt;'Graph Calc'!$SU17,Calculator!$AJ15,0)))</f>
        <v>0</v>
      </c>
      <c r="RP17" s="101">
        <f>IF(Calculator!$K15=0,0,IF($RP$4&gt;=$SS17,Calculator!$AJ15,IF('Graph Calc'!$RP$4&lt;'Graph Calc'!$SU17,Calculator!$AJ15,0)))</f>
        <v>0</v>
      </c>
      <c r="RQ17" s="101">
        <f>IF(Calculator!$K15=0,0,IF($RQ$4&gt;=$SS17,Calculator!$AJ15,IF('Graph Calc'!$RQ$4&lt;'Graph Calc'!$SU17,Calculator!$AJ15,0)))</f>
        <v>0</v>
      </c>
      <c r="RR17" s="101">
        <f>IF(Calculator!$K15=0,0,IF($RR$4&gt;=$SS17,Calculator!$AJ15,IF('Graph Calc'!$RR$4&lt;'Graph Calc'!$SU17,Calculator!$AJ15,0)))</f>
        <v>0</v>
      </c>
      <c r="RS17" s="101">
        <f>IF(Calculator!$K15=0,0,IF($RS$4&gt;=$SS17,Calculator!$AJ15,IF('Graph Calc'!$RS$4&lt;'Graph Calc'!$SU17,Calculator!$AJ15,0)))</f>
        <v>0</v>
      </c>
      <c r="RT17" s="101">
        <f>IF(Calculator!$K15=0,0,IF($RT$4&gt;=$SS17,Calculator!$AJ15,IF('Graph Calc'!$RT$4&lt;'Graph Calc'!$SU17,Calculator!$AJ15,0)))</f>
        <v>0</v>
      </c>
      <c r="RU17" s="101">
        <f>IF(Calculator!$K15=0,0,IF($RU$4&gt;=$SS17,Calculator!$AJ15,IF('Graph Calc'!$RU$4&lt;'Graph Calc'!$SU17,Calculator!$AJ15,0)))</f>
        <v>0</v>
      </c>
      <c r="RV17" s="101">
        <f>IF(Calculator!$K15=0,0,IF($RV$4&gt;=$SS17,Calculator!$AJ15,IF('Graph Calc'!$RV$4&lt;'Graph Calc'!$SU17,Calculator!$AJ15,0)))</f>
        <v>0</v>
      </c>
      <c r="RW17" s="101">
        <f>IF(Calculator!$K15=0,0,IF($RW$4&gt;=$SS17,Calculator!$AJ15,IF('Graph Calc'!$RW$4&lt;'Graph Calc'!$SU17,Calculator!$AJ15,0)))</f>
        <v>0</v>
      </c>
      <c r="RX17" s="101">
        <f>IF(Calculator!$K15=0,0,IF($RX$4&gt;=$SS17,Calculator!$AJ15,IF('Graph Calc'!$RX$4&lt;'Graph Calc'!$SU17,Calculator!$AJ15,0)))</f>
        <v>0</v>
      </c>
      <c r="RY17" s="101">
        <f>IF(Calculator!$K15=0,0,IF($RY$4&gt;=$SS17,Calculator!$AJ15,IF('Graph Calc'!$RY$4&lt;'Graph Calc'!$SU17,Calculator!$AJ15,0)))</f>
        <v>0</v>
      </c>
      <c r="RZ17" s="101">
        <f>IF(Calculator!$K15=0,0,IF($RZ$4&gt;=$SS17,Calculator!$AJ15,IF('Graph Calc'!$RZ$4&lt;'Graph Calc'!$SU17,Calculator!$AJ15,0)))</f>
        <v>0</v>
      </c>
      <c r="SA17" s="101">
        <f>IF(Calculator!$K15=0,0,IF($SA$4&gt;=$SS17,Calculator!$AJ15,IF('Graph Calc'!$SA$4&lt;'Graph Calc'!$SU17,Calculator!$AJ15,0)))</f>
        <v>0</v>
      </c>
      <c r="SB17" s="101">
        <f>IF(Calculator!$K15=0,0,IF($SB$4&gt;=$SS17,Calculator!$AJ15,IF('Graph Calc'!$SB$4&lt;'Graph Calc'!$SU17,Calculator!$AJ15,0)))</f>
        <v>0</v>
      </c>
      <c r="SC17" s="101">
        <f>IF(Calculator!$K15=0,0,IF($SC$4&gt;=$SS17,Calculator!$AJ15,IF('Graph Calc'!$SC$4&lt;'Graph Calc'!$SU17,Calculator!$AJ15,0)))</f>
        <v>0</v>
      </c>
      <c r="SD17" s="101">
        <f>IF(Calculator!$K15=0,0,IF(SD16&gt;=$SS17,Calculator!$AJ15,IF('Graph Calc'!$SD$4&lt;'Graph Calc'!$SU17,Calculator!$AJ15,0)))</f>
        <v>0</v>
      </c>
      <c r="SE17" s="101">
        <f>IF(Calculator!$K15=0,0,IF($SE$4&gt;=$SS17,Calculator!$AJ15,IF('Graph Calc'!$SE$4&lt;'Graph Calc'!$SU17,Calculator!$AJ15,0)))</f>
        <v>0</v>
      </c>
      <c r="SF17" s="101">
        <f>IF(Calculator!$K15=0,0,IF($SF$4&gt;=$SS17,Calculator!$AJ15,IF('Graph Calc'!$SF$4&lt;'Graph Calc'!$SU17,Calculator!$AJ15,0)))</f>
        <v>0</v>
      </c>
      <c r="SG17" s="101">
        <f>IF(Calculator!$K15=0,0,IF($SG$4&gt;=$SS17,Calculator!$AJ15,IF('Graph Calc'!$SG$4&lt;'Graph Calc'!$SU17,Calculator!$AJ15,0)))</f>
        <v>0</v>
      </c>
      <c r="SH17" s="101">
        <f>IF(Calculator!$K15=0,0,IF($SH$4&gt;=$SS17,Calculator!$AJ15,IF('Graph Calc'!$SH$4&lt;'Graph Calc'!$SU17,Calculator!$AJ15,0)))</f>
        <v>0</v>
      </c>
      <c r="SI17" s="101">
        <f>IF(Calculator!$K15=0,0,IF($SI$4&gt;=$SS17,Calculator!$AJ15,IF('Graph Calc'!$SI$4&lt;'Graph Calc'!$SU17,Calculator!$AJ15,0)))</f>
        <v>0</v>
      </c>
      <c r="SJ17" s="101">
        <f>IF(Calculator!$K15=0,0,IF($SJ$4&gt;=$SS17,Calculator!$AJ15,IF('Graph Calc'!$SJ$4&lt;'Graph Calc'!$SU17,Calculator!$AJ15,0)))</f>
        <v>0</v>
      </c>
      <c r="SK17" s="101">
        <f>IF(Calculator!$K15=0,0,IF($SK$4&gt;=$SS17,Calculator!$AJ15,IF('Graph Calc'!$SK$4&lt;'Graph Calc'!$SU17,Calculator!$AJ15,0)))</f>
        <v>0</v>
      </c>
      <c r="SL17" s="101">
        <f>IF(Calculator!$K15=0,0,IF($SL$4&gt;=$SS17,Calculator!$AJ15,IF('Graph Calc'!$SL$4&lt;'Graph Calc'!$SU17,Calculator!$AJ15,0)))</f>
        <v>0</v>
      </c>
      <c r="SM17" s="101">
        <f>IF(Calculator!$K15=0,0,IF($SM$4&gt;=$SS17,Calculator!$AJ15,IF('Graph Calc'!$SM$4&lt;'Graph Calc'!$SU17,Calculator!$AJ15,0)))</f>
        <v>0</v>
      </c>
      <c r="SN17" s="101">
        <f>IF(Calculator!$K15=0,0,IF($SN$4&gt;=$SS17,Calculator!$AJ15,IF('Graph Calc'!$SN$4&lt;'Graph Calc'!$SU17,Calculator!$AJ15,0)))</f>
        <v>0</v>
      </c>
      <c r="SO17" s="101">
        <f>IF(Calculator!$K15=0,0,IF($SO$4&gt;=$SS17,Calculator!$AJ15,IF('Graph Calc'!$SO$4&lt;'Graph Calc'!$SU17,Calculator!$AJ15,0)))</f>
        <v>0</v>
      </c>
      <c r="SP17" s="101">
        <f>IF(Calculator!$K15=0,0,IF($SP$4&gt;=$SS17,Calculator!$AJ15,IF('Graph Calc'!$SP$4&lt;'Graph Calc'!$SU17,Calculator!$AJ15,0)))</f>
        <v>0</v>
      </c>
      <c r="SQ17" s="101">
        <f>IF(Calculator!$K15=0,0,IF($SQ$4&gt;=$SS17,Calculator!$AJ15,IF('Graph Calc'!$SQ$4&lt;'Graph Calc'!$SU17,Calculator!$AJ15,0)))</f>
        <v>0</v>
      </c>
      <c r="SR17" s="101">
        <f>IF(Calculator!$K15=0,0,IF($SR$4&gt;=$SS17,Calculator!$AJ15,IF('Graph Calc'!$SR$4&lt;'Graph Calc'!$SU17,Calculator!$AJ15,0)))</f>
        <v>0</v>
      </c>
      <c r="SS17">
        <f>Calculator!N15</f>
        <v>0</v>
      </c>
      <c r="ST17">
        <f>SS17+Calculator!K15</f>
        <v>0</v>
      </c>
      <c r="SU17">
        <f t="shared" si="785"/>
        <v>0</v>
      </c>
      <c r="SZ17" s="101">
        <f>IF(Calculator!$K15=0,0,IF($OZ$4&gt;=$SS17,Calculator!$AJ15,IF('Graph Calc'!$OZ$4&lt;'Graph Calc'!$SU17,Calculator!$AJ15,0)))</f>
        <v>0</v>
      </c>
      <c r="TA17" s="101">
        <f>IF(Calculator!$K15=0,0,IF($PA$4&gt;=$SS17,Calculator!$AJ15,IF('Graph Calc'!$PA$4&lt;'Graph Calc'!$SU17,Calculator!$AJ15,0)))</f>
        <v>0</v>
      </c>
      <c r="TB17" s="101">
        <f>IF(Calculator!$K15=0,0,IF($PB$4&gt;=$SS17,Calculator!$AJ15,IF('Graph Calc'!$PB$4&lt;'Graph Calc'!$SU17,Calculator!$AJ15,0)))</f>
        <v>0</v>
      </c>
      <c r="TC17" s="101">
        <f>IF(Calculator!$K15=0,0,IF($PC$4&gt;=$SS17,Calculator!$AJ15,IF('Graph Calc'!$PC$4&lt;'Graph Calc'!$SU17,Calculator!$AJ15,0)))</f>
        <v>0</v>
      </c>
      <c r="TD17" s="101">
        <f>IF(Calculator!$K15=0,0,IF($PD$4&gt;=$SS17,Calculator!$AJ15,IF('Graph Calc'!$PD$4&lt;'Graph Calc'!$SU17,Calculator!$AJ15,0)))</f>
        <v>0</v>
      </c>
      <c r="TE17" s="101">
        <f>IF(Calculator!$K15=0,0,IF($PE$4&gt;=$SS17,Calculator!$AJ15,IF('Graph Calc'!$PE$4&lt;'Graph Calc'!$SU17,Calculator!$AJ15,0)))</f>
        <v>0</v>
      </c>
      <c r="TF17" s="101">
        <f>IF(Calculator!$K15=0,0,IF($PF$4&gt;=$SS17,Calculator!$AJ15,IF('Graph Calc'!$PF$4&lt;'Graph Calc'!$SU17,Calculator!$AJ15,0)))</f>
        <v>0</v>
      </c>
      <c r="TG17" s="101">
        <f>IF(Calculator!$K15=0,0,IF($PG$4&gt;=$SS17,Calculator!$AJ15,IF('Graph Calc'!$PG$4&lt;'Graph Calc'!$SU17,Calculator!$AJ15,0)))</f>
        <v>0</v>
      </c>
      <c r="TH17" s="101">
        <f>IF(Calculator!$K15=0,0,IF($PH$4&gt;=$SS17,Calculator!$AJ15,IF('Graph Calc'!TH$4&lt;'Graph Calc'!$SU17,Calculator!$AJ15,0)))</f>
        <v>0</v>
      </c>
      <c r="TI17" s="101">
        <f>IF(Calculator!$K15=0,0,IF($PI$4&gt;=$SS17,Calculator!$AJ15,IF('Graph Calc'!$PI$4&lt;'Graph Calc'!$SU17,Calculator!$AJ15,0)))</f>
        <v>0</v>
      </c>
      <c r="TJ17" s="101">
        <f>IF(Calculator!$K15=0,0,IF($PJ$4&gt;=$SS17,Calculator!$AJ15,IF('Graph Calc'!$PJ$4&lt;'Graph Calc'!$SU17,Calculator!$AJ15,0)))</f>
        <v>0</v>
      </c>
      <c r="TK17" s="101">
        <f>IF(Calculator!$K15=0,0,IF($PK$4&gt;=$SS17,Calculator!$AJ15,IF('Graph Calc'!$PK$4&lt;'Graph Calc'!$SU17,Calculator!$AJ15,0)))</f>
        <v>0</v>
      </c>
      <c r="TL17" s="101">
        <f>IF(Calculator!$K15=0,0,IF($PL$4&gt;=$SS17,Calculator!$AJ15,IF('Graph Calc'!$PL$4&lt;'Graph Calc'!$SU17,Calculator!$AJ15,0)))</f>
        <v>0</v>
      </c>
      <c r="TM17" s="101">
        <f>IF(Calculator!$K15=0,0,IF($PM$4&gt;=$SS17,Calculator!$AJ15,IF('Graph Calc'!$PM$4&lt;'Graph Calc'!$SU17,Calculator!$AJ15,0)))</f>
        <v>0</v>
      </c>
      <c r="TN17" s="101">
        <f>IF(Calculator!$K15=0,0,IF($PN$4&gt;=$SS17,Calculator!$AJ15,IF('Graph Calc'!$PN$4&lt;'Graph Calc'!$SU17,Calculator!$AJ15,0)))</f>
        <v>0</v>
      </c>
      <c r="TO17" s="101">
        <f>IF(Calculator!$K15=0,0,IF($PO$4&gt;=$SS17,Calculator!$AJ15,IF('Graph Calc'!$PO$4&lt;'Graph Calc'!$SU17,Calculator!$AJ15,0)))</f>
        <v>0</v>
      </c>
      <c r="TP17" s="101">
        <f>IF(Calculator!$K15=0,0,IF($PP$4&gt;=$SS17,Calculator!$AJ15,IF('Graph Calc'!$PP$4&lt;'Graph Calc'!$SU17,Calculator!$AJ15,0)))</f>
        <v>0</v>
      </c>
      <c r="TQ17" s="101">
        <f>IF(Calculator!$K15=0,0,IF($PQ$4&gt;=$SS17,Calculator!$AJ15,IF('Graph Calc'!$PQ$4&lt;'Graph Calc'!$SU17,Calculator!$AJ15,0)))</f>
        <v>0</v>
      </c>
      <c r="TR17" s="101">
        <f>IF(Calculator!$K15=0,0,IF($PR$4&gt;=$SS17,Calculator!$AJ15,IF('Graph Calc'!$PR$4&lt;'Graph Calc'!$SU17,Calculator!$AJ15,0)))</f>
        <v>0</v>
      </c>
      <c r="TS17" s="101">
        <f>IF(Calculator!$K15=0,0,IF($PS$4&gt;=$SS17,Calculator!$AJ15,IF('Graph Calc'!$PS$4&lt;'Graph Calc'!$SU17,Calculator!$AJ15,0)))</f>
        <v>0</v>
      </c>
      <c r="TT17" s="101">
        <f>IF(Calculator!$K15=0,0,IF($PT$4&gt;=$SS17,Calculator!$AJ15,IF('Graph Calc'!$PT$4&lt;'Graph Calc'!$SU17,Calculator!$AJ15,0)))</f>
        <v>0</v>
      </c>
      <c r="TU17" s="101">
        <f>IF(Calculator!$K15=0,0,IF($PU$4&gt;=$SS17,Calculator!$AJ15,IF('Graph Calc'!$PU$4&lt;'Graph Calc'!$SU17,Calculator!$AJ15,0)))</f>
        <v>0</v>
      </c>
      <c r="TV17" s="101">
        <f>IF(Calculator!$K15=0,0,IF($PV$4&gt;=$SS17,Calculator!$AJ15,IF('Graph Calc'!$PV$4&lt;'Graph Calc'!$SU17,Calculator!$AJ15,0)))</f>
        <v>0</v>
      </c>
      <c r="TW17" s="101">
        <f>IF(Calculator!$K15=0,0,IF($PW$4&gt;=$SS17,Calculator!$AJ15,IF('Graph Calc'!$PW$4&lt;'Graph Calc'!$SU17,Calculator!$AJ15,0)))</f>
        <v>0</v>
      </c>
      <c r="TX17" s="101">
        <f>IF(Calculator!$K15=0,0,IF($PX$4&gt;=$SS17,Calculator!$AJ15,IF('Graph Calc'!$PX$4&lt;'Graph Calc'!$SU17,Calculator!$AJ15,0)))</f>
        <v>0</v>
      </c>
      <c r="TY17" s="101">
        <f>IF(Calculator!$K15=0,0,IF($PY$4&gt;=$SS17,Calculator!$AJ15,IF('Graph Calc'!$PY$4&lt;'Graph Calc'!$SU17,Calculator!$AJ15,0)))</f>
        <v>0</v>
      </c>
      <c r="TZ17" s="101">
        <f>IF(Calculator!$K15=0,0,IF($PZ$4&gt;=$SS17,Calculator!$AJ15,IF('Graph Calc'!$PZ$4&lt;'Graph Calc'!$SU17,Calculator!$AJ15,0)))</f>
        <v>0</v>
      </c>
      <c r="UA17" s="101">
        <f>IF(Calculator!$K15=0,0,IF($QA$4&gt;=$SS17,Calculator!$AJ15,IF('Graph Calc'!$QA$4&lt;'Graph Calc'!$SU17,Calculator!$AJ15,0)))</f>
        <v>0</v>
      </c>
      <c r="UB17" s="101">
        <f>IF(Calculator!$K15=0,0,IF($QB$4&gt;=$SS17,Calculator!$AJ15,IF('Graph Calc'!$QB$4&lt;'Graph Calc'!$SU17,Calculator!$AJ15,0)))</f>
        <v>0</v>
      </c>
      <c r="UC17" s="101">
        <f>IF(Calculator!$K15=0,0,IF($QC$4&gt;=$SS17,Calculator!$AJ15,IF('Graph Calc'!$QC$4&lt;'Graph Calc'!$SU17,Calculator!$AJ15,0)))</f>
        <v>0</v>
      </c>
      <c r="UD17" s="101">
        <f>IF(Calculator!$K15=0,0,IF($QD$4&gt;=$SS17,Calculator!$AJ15,IF('Graph Calc'!$QD$4&lt;'Graph Calc'!$SU17,Calculator!$AJ15,0)))</f>
        <v>0</v>
      </c>
      <c r="UE17" s="101">
        <f>IF(Calculator!$K15=0,0,IF($QE$4&gt;=$SS17,Calculator!$AJ15,IF('Graph Calc'!$QE$4&lt;'Graph Calc'!$SU17,Calculator!$AJ15,0)))</f>
        <v>0</v>
      </c>
      <c r="UF17" s="101">
        <f>IF(Calculator!$K15=0,0,IF($QF$4&gt;=$SS17,Calculator!$AJ15,IF('Graph Calc'!$QF$4&lt;'Graph Calc'!$SU17,Calculator!$AJ15,0)))</f>
        <v>0</v>
      </c>
      <c r="UG17" s="101">
        <f>IF(Calculator!$K15=0,0,IF($QG$4&gt;=$SS17,Calculator!$AJ15,IF('Graph Calc'!$QG$4&lt;'Graph Calc'!$SU17,Calculator!$AJ15,0)))</f>
        <v>0</v>
      </c>
      <c r="UH17" s="101">
        <f>IF(Calculator!$K15=0,0,IF($QH$4&gt;=$SS17,Calculator!$AJ15,IF('Graph Calc'!$QH$4&lt;'Graph Calc'!$SU17,Calculator!$AJ15,0)))</f>
        <v>0</v>
      </c>
      <c r="UI17" s="101">
        <f>IF(Calculator!$K15=0,0,IF($QI$4&gt;=$SS17,Calculator!$AJ15,IF('Graph Calc'!$QI$4&lt;'Graph Calc'!$SU17,Calculator!$AJ15,0)))</f>
        <v>0</v>
      </c>
      <c r="UJ17" s="101">
        <f>IF(Calculator!$K15=0,0,IF($QJ$4&gt;=$SS17,Calculator!$AJ15,IF('Graph Calc'!$QJ$4&lt;'Graph Calc'!$SU17,Calculator!$AJ15,0)))</f>
        <v>0</v>
      </c>
      <c r="UK17" s="101">
        <f>IF(Calculator!$K15=0,0,IF($QK$4&gt;=$SS17,Calculator!$AJ15,IF('Graph Calc'!$QK$4&lt;'Graph Calc'!$SU17,Calculator!$AJ15,0)))</f>
        <v>0</v>
      </c>
      <c r="UL17" s="101">
        <f>IF(Calculator!$K15=0,0,IF($QL$4&gt;=$SS17,Calculator!$AJ15,IF('Graph Calc'!$QL$4&lt;'Graph Calc'!$SU17,Calculator!$AJ15,0)))</f>
        <v>0</v>
      </c>
      <c r="UM17" s="101">
        <f>IF(Calculator!$K15=0,0,IF($QM$4&gt;=$SS17,Calculator!$AJ15,IF('Graph Calc'!$QM$4&lt;'Graph Calc'!$SU17,Calculator!$AJ15,0)))</f>
        <v>0</v>
      </c>
      <c r="UN17" s="101">
        <f>IF(Calculator!$K15=0,0,IF($QN$4&gt;=$SS17,Calculator!$AJ15,IF('Graph Calc'!$QN$4&lt;'Graph Calc'!$SU17,Calculator!$AJ15,0)))</f>
        <v>0</v>
      </c>
      <c r="UO17" s="101">
        <f>IF(Calculator!$K15=0,0,IF($QO$4&gt;=$SS17,Calculator!$AJ15,IF('Graph Calc'!$QO$4&lt;'Graph Calc'!$SU17,Calculator!$AJ15,0)))</f>
        <v>0</v>
      </c>
      <c r="UP17" s="101">
        <f>IF(Calculator!$K15=0,0,IF($QP$4&gt;=$SS17,Calculator!$AJ15,IF('Graph Calc'!$QP$4&lt;'Graph Calc'!$SU17,Calculator!$AJ15,0)))</f>
        <v>0</v>
      </c>
      <c r="UQ17" s="101">
        <f>IF(Calculator!$K15=0,0,IF($QQ$4&gt;=$SS17,Calculator!$AJ15,IF('Graph Calc'!$QQ$4&lt;'Graph Calc'!$SU17,Calculator!$AJ15,0)))</f>
        <v>0</v>
      </c>
      <c r="UR17" s="101">
        <f>IF(Calculator!$K15=0,0,IF($QR$4&gt;=$SS17,Calculator!$AJ15,IF('Graph Calc'!$QR$4&lt;'Graph Calc'!$SU17,Calculator!$AJ15,0)))</f>
        <v>0</v>
      </c>
      <c r="US17" s="101">
        <f>IF(Calculator!$K15=0,0,IF($QS$4&gt;=$SS17,Calculator!$AJ15,IF('Graph Calc'!$QS$4&lt;'Graph Calc'!$SU17,Calculator!$AJ15,0)))</f>
        <v>0</v>
      </c>
      <c r="UT17" s="101">
        <f>IF(Calculator!$K15=0,0,IF($QT$4&gt;=$SS17,Calculator!$AJ15,IF('Graph Calc'!$QT$4&lt;'Graph Calc'!$SU17,Calculator!$AJ15,0)))</f>
        <v>0</v>
      </c>
      <c r="UU17" s="101">
        <f>IF(Calculator!$K15=0,0,IF($QU$4&gt;=$SS17,Calculator!$AJ15,IF('Graph Calc'!$QU$4&lt;'Graph Calc'!$SU17,Calculator!$AJ15,0)))</f>
        <v>0</v>
      </c>
      <c r="UV17" s="101">
        <f>IF(Calculator!$K15=0,0,IF($QV$4&gt;=$SS17,Calculator!$AJ15,IF('Graph Calc'!$QV$4&lt;'Graph Calc'!$SU17,Calculator!$AJ15,0)))</f>
        <v>0</v>
      </c>
      <c r="UW17" s="101">
        <f>IF(Calculator!$K15=0,0,IF($QW$4&gt;=$SS17,Calculator!$AJ15,IF('Graph Calc'!$QW$4&lt;'Graph Calc'!$SU17,Calculator!$AJ15,0)))</f>
        <v>0</v>
      </c>
      <c r="UX17" s="101">
        <f>IF(Calculator!$K15=0,0,IF($QX$4&gt;=$SS17,Calculator!$AJ15,IF('Graph Calc'!$QX$4&lt;'Graph Calc'!$SU17,Calculator!$AJ15,0)))</f>
        <v>0</v>
      </c>
      <c r="UY17" s="101">
        <f>IF(Calculator!$K15=0,0,IF($QY$4&gt;=$SS17,Calculator!$AJ15,IF('Graph Calc'!$QY$4&lt;'Graph Calc'!$SU17,Calculator!$AJ15,0)))</f>
        <v>0</v>
      </c>
      <c r="UZ17" s="101">
        <f>IF(Calculator!$K15=0,0,IF($QZ$4&gt;=$SS17,Calculator!$AJ15,IF('Graph Calc'!$QZ$4&lt;'Graph Calc'!$SU17,Calculator!$AJ15,0)))</f>
        <v>0</v>
      </c>
      <c r="VA17" s="101">
        <f>IF(Calculator!$K15=0,0,IF($RA$4&gt;=$SS17,Calculator!$AJ15,IF('Graph Calc'!$RA$4&lt;'Graph Calc'!$SU17,Calculator!$AJ15,0)))</f>
        <v>0</v>
      </c>
      <c r="VB17" s="101">
        <f>IF(Calculator!$K15=0,0,IF($RB$4&gt;=$SS17,Calculator!$AJ15,IF('Graph Calc'!$RB$4&lt;'Graph Calc'!$SU17,Calculator!$AJ15,0)))</f>
        <v>0</v>
      </c>
      <c r="VC17" s="101">
        <f>IF(Calculator!$K15=0,0,IF($RC$4&gt;=$SS17,Calculator!$AJ15,IF('Graph Calc'!$RC$4&lt;'Graph Calc'!$SU17,Calculator!$AJ15,0)))</f>
        <v>0</v>
      </c>
      <c r="VD17" s="101">
        <f>IF(Calculator!$K15=0,0,IF($RD$4&gt;=$SS17,Calculator!$AJ15,IF('Graph Calc'!$RD$4&lt;'Graph Calc'!$SU17,Calculator!$AJ15,0)))</f>
        <v>0</v>
      </c>
      <c r="VE17" s="101">
        <f>IF(Calculator!$K15=0,0,IF($RE$4&gt;=$SS17,Calculator!$AJ15,IF('Graph Calc'!$RE$4&lt;'Graph Calc'!$SU17,Calculator!$AJ15,0)))</f>
        <v>0</v>
      </c>
      <c r="VF17" s="101">
        <f>IF(Calculator!$K15=0,0,IF($RF$4&gt;=$SS17,Calculator!$AJ15,IF('Graph Calc'!$RF$4&lt;'Graph Calc'!$SU17,Calculator!$AJ15,0)))</f>
        <v>0</v>
      </c>
      <c r="VG17" s="101">
        <f>IF(Calculator!$K15=0,0,IF($RG$4&gt;=$SS17,Calculator!$AJ15,IF('Graph Calc'!$RG$4&lt;'Graph Calc'!$SU17,Calculator!$AJ15,0)))</f>
        <v>0</v>
      </c>
      <c r="VH17" s="101">
        <f>IF(Calculator!$K15=0,0,IF($RH$4&gt;=$SS17,Calculator!$AJ15,IF('Graph Calc'!$RH$4&lt;'Graph Calc'!$SU17,Calculator!$AJ15,0)))</f>
        <v>0</v>
      </c>
      <c r="VI17" s="101">
        <f>IF(Calculator!$K15=0,0,IF($RI$4&gt;=$SS17,Calculator!$AJ15,IF('Graph Calc'!$RI$4&lt;'Graph Calc'!$SU17,Calculator!$AJ15,0)))</f>
        <v>0</v>
      </c>
      <c r="VJ17" s="101">
        <f>IF(Calculator!$K15=0,0,IF($RJ$4&gt;=$SS17,Calculator!$AJ15,IF('Graph Calc'!$RJ$4&lt;'Graph Calc'!$SU17,Calculator!$AJ15,0)))</f>
        <v>0</v>
      </c>
      <c r="VK17" s="101">
        <f>IF(Calculator!$K15=0,0,IF($RK$4&gt;=$SS17,Calculator!$AJ15,IF('Graph Calc'!$RK$4&lt;'Graph Calc'!$SU17,Calculator!$AJ15,0)))</f>
        <v>0</v>
      </c>
      <c r="VL17" s="101">
        <f>IF(Calculator!$K15=0,0,IF($RL$4&gt;=$SS17,Calculator!$AJ15,IF('Graph Calc'!$RL$4&lt;'Graph Calc'!$SU17,Calculator!$AJ15,0)))</f>
        <v>0</v>
      </c>
      <c r="VM17" s="101">
        <f>IF(Calculator!$K15=0,0,IF($RM$4&gt;=$SS17,Calculator!$AJ15,IF('Graph Calc'!$RM$4&lt;'Graph Calc'!$SU17,Calculator!$AJ15,0)))</f>
        <v>0</v>
      </c>
      <c r="VN17" s="101">
        <f>IF(Calculator!$K15=0,0,IF($RN$4&gt;=$SS17,Calculator!$AJ15,IF('Graph Calc'!$RN$4&lt;'Graph Calc'!$SU17,Calculator!$AJ15,0)))</f>
        <v>0</v>
      </c>
      <c r="VO17" s="101">
        <f>IF(Calculator!$K15=0,0,IF($RO$4&gt;=$SS17,Calculator!$AJ15,IF('Graph Calc'!$RO$4&lt;'Graph Calc'!$SU17,Calculator!$AJ15,0)))</f>
        <v>0</v>
      </c>
      <c r="VP17" s="101">
        <f>IF(Calculator!$K15=0,0,IF($RP$4&gt;=$SS17,Calculator!$AJ15,IF('Graph Calc'!$RP$4&lt;'Graph Calc'!$SU17,Calculator!$AJ15,0)))</f>
        <v>0</v>
      </c>
      <c r="VQ17" s="101">
        <f>IF(Calculator!$K15=0,0,IF($RQ$4&gt;=$SS17,Calculator!$AJ15,IF('Graph Calc'!$RQ$4&lt;'Graph Calc'!$SU17,Calculator!$AJ15,0)))</f>
        <v>0</v>
      </c>
      <c r="VR17" s="101">
        <f>IF(Calculator!$K15=0,0,IF($RR$4&gt;=$SS17,Calculator!$AJ15,IF('Graph Calc'!$RR$4&lt;'Graph Calc'!$SU17,Calculator!$AJ15,0)))</f>
        <v>0</v>
      </c>
      <c r="VS17" s="101">
        <f>IF(Calculator!$K15=0,0,IF($RS$4&gt;=$SS17,Calculator!$AJ15,IF('Graph Calc'!$RS$4&lt;'Graph Calc'!$SU17,Calculator!$AJ15,0)))</f>
        <v>0</v>
      </c>
      <c r="VT17" s="101">
        <f>IF(Calculator!$K15=0,0,IF($RT$4&gt;=$SS17,Calculator!$AJ15,IF('Graph Calc'!$RT$4&lt;'Graph Calc'!$SU17,Calculator!$AJ15,0)))</f>
        <v>0</v>
      </c>
      <c r="VU17" s="101">
        <f>IF(Calculator!$K15=0,0,IF($RU$4&gt;=$SS17,Calculator!$AJ15,IF('Graph Calc'!$RU$4&lt;'Graph Calc'!$SU17,Calculator!$AJ15,0)))</f>
        <v>0</v>
      </c>
      <c r="VV17" s="101">
        <f>IF(Calculator!$K15=0,0,IF($RV$4&gt;=$SS17,Calculator!$AJ15,IF('Graph Calc'!$RV$4&lt;'Graph Calc'!$SU17,Calculator!$AJ15,0)))</f>
        <v>0</v>
      </c>
      <c r="VW17" s="101">
        <f>IF(Calculator!$K15=0,0,IF($RW$4&gt;=$SS17,Calculator!$AJ15,IF('Graph Calc'!$RW$4&lt;'Graph Calc'!$SU17,Calculator!$AJ15,0)))</f>
        <v>0</v>
      </c>
      <c r="VX17" s="101">
        <f>IF(Calculator!$K15=0,0,IF($RX$4&gt;=$SS17,Calculator!$AJ15,IF('Graph Calc'!$RX$4&lt;'Graph Calc'!$SU17,Calculator!$AJ15,0)))</f>
        <v>0</v>
      </c>
      <c r="VY17" s="101">
        <f>IF(Calculator!$K15=0,0,IF($RY$4&gt;=$SS17,Calculator!$AJ15,IF('Graph Calc'!$RY$4&lt;'Graph Calc'!$SU17,Calculator!$AJ15,0)))</f>
        <v>0</v>
      </c>
      <c r="VZ17" s="101">
        <f>IF(Calculator!$K15=0,0,IF($RZ$4&gt;=$SS17,Calculator!$AJ15,IF('Graph Calc'!$RZ$4&lt;'Graph Calc'!$SU17,Calculator!$AJ15,0)))</f>
        <v>0</v>
      </c>
      <c r="WA17" s="101">
        <f>IF(Calculator!$K15=0,0,IF($SA$4&gt;=$SS17,Calculator!$AJ15,IF('Graph Calc'!$SA$4&lt;'Graph Calc'!$SU17,Calculator!$AJ15,0)))</f>
        <v>0</v>
      </c>
      <c r="WB17" s="101">
        <f>IF(Calculator!$K15=0,0,IF($SB$4&gt;=$SS17,Calculator!$AJ15,IF('Graph Calc'!$SB$4&lt;'Graph Calc'!$SU17,Calculator!$AJ15,0)))</f>
        <v>0</v>
      </c>
      <c r="WC17" s="101">
        <f>IF(Calculator!$K15=0,0,IF($SC$4&gt;=$SS17,Calculator!$AJ15,IF('Graph Calc'!$SC$4&lt;'Graph Calc'!$SU17,Calculator!$AJ15,0)))</f>
        <v>0</v>
      </c>
      <c r="WD17" s="101">
        <f>IF(Calculator!$K15=0,0,IF(WD16&gt;=$SS17,Calculator!$AJ15,IF('Graph Calc'!$SD$4&lt;'Graph Calc'!$SU17,Calculator!$AJ15,0)))</f>
        <v>0</v>
      </c>
      <c r="WE17" s="101">
        <f>IF(Calculator!$K15=0,0,IF($SE$4&gt;=$SS17,Calculator!$AJ15,IF('Graph Calc'!$SE$4&lt;'Graph Calc'!$SU17,Calculator!$AJ15,0)))</f>
        <v>0</v>
      </c>
      <c r="WF17" s="101">
        <f>IF(Calculator!$K15=0,0,IF($SF$4&gt;=$SS17,Calculator!$AJ15,IF('Graph Calc'!$SF$4&lt;'Graph Calc'!$SU17,Calculator!$AJ15,0)))</f>
        <v>0</v>
      </c>
      <c r="WG17" s="101">
        <f>IF(Calculator!$K15=0,0,IF($SG$4&gt;=$SS17,Calculator!$AJ15,IF('Graph Calc'!$SG$4&lt;'Graph Calc'!$SU17,Calculator!$AJ15,0)))</f>
        <v>0</v>
      </c>
      <c r="WH17" s="101">
        <f>IF(Calculator!$K15=0,0,IF($SH$4&gt;=$SS17,Calculator!$AJ15,IF('Graph Calc'!$SH$4&lt;'Graph Calc'!$SU17,Calculator!$AJ15,0)))</f>
        <v>0</v>
      </c>
      <c r="WI17" s="101">
        <f>IF(Calculator!$K15=0,0,IF($SI$4&gt;=$SS17,Calculator!$AJ15,IF('Graph Calc'!$SI$4&lt;'Graph Calc'!$SU17,Calculator!$AJ15,0)))</f>
        <v>0</v>
      </c>
      <c r="WJ17" s="101">
        <f>IF(Calculator!$K15=0,0,IF($SJ$4&gt;=$SS17,Calculator!$AJ15,IF('Graph Calc'!$SJ$4&lt;'Graph Calc'!$SU17,Calculator!$AJ15,0)))</f>
        <v>0</v>
      </c>
      <c r="WK17" s="101">
        <f>IF(Calculator!$K15=0,0,IF($SK$4&gt;=$SS17,Calculator!$AJ15,IF('Graph Calc'!$SK$4&lt;'Graph Calc'!$SU17,Calculator!$AJ15,0)))</f>
        <v>0</v>
      </c>
      <c r="WL17" s="101">
        <f>IF(Calculator!$K15=0,0,IF($SL$4&gt;=$SS17,Calculator!$AJ15,IF('Graph Calc'!$SL$4&lt;'Graph Calc'!$SU17,Calculator!$AJ15,0)))</f>
        <v>0</v>
      </c>
      <c r="WM17" s="101">
        <f>IF(Calculator!$K15=0,0,IF($SM$4&gt;=$SS17,Calculator!$AJ15,IF('Graph Calc'!$SM$4&lt;'Graph Calc'!$SU17,Calculator!$AJ15,0)))</f>
        <v>0</v>
      </c>
      <c r="WN17" s="101">
        <f>IF(Calculator!$K15=0,0,IF($SN$4&gt;=$SS17,Calculator!$AJ15,IF('Graph Calc'!$SN$4&lt;'Graph Calc'!$SU17,Calculator!$AJ15,0)))</f>
        <v>0</v>
      </c>
      <c r="WO17" s="101">
        <f>IF(Calculator!$K15=0,0,IF($SO$4&gt;=$SS17,Calculator!$AJ15,IF('Graph Calc'!$SO$4&lt;'Graph Calc'!$SU17,Calculator!$AJ15,0)))</f>
        <v>0</v>
      </c>
      <c r="WP17" s="101">
        <f>IF(Calculator!$K15=0,0,IF($SP$4&gt;=$SS17,Calculator!$AJ15,IF('Graph Calc'!$SP$4&lt;'Graph Calc'!$SU17,Calculator!$AJ15,0)))</f>
        <v>0</v>
      </c>
      <c r="WQ17" s="101">
        <f>IF(Calculator!$K15=0,0,IF($SQ$4&gt;=$SS17,Calculator!$AJ15,IF('Graph Calc'!$SQ$4&lt;'Graph Calc'!$SU17,Calculator!$AJ15,0)))</f>
        <v>0</v>
      </c>
      <c r="WR17" s="101">
        <f>IF(Calculator!$K15=0,0,IF($SR$4&gt;=$SS17,Calculator!$AJ15,IF('Graph Calc'!$SR$4&lt;'Graph Calc'!$SU17,Calculator!$AJ15,0)))</f>
        <v>0</v>
      </c>
      <c r="WS17">
        <f>Calculator!DN15</f>
        <v>0</v>
      </c>
      <c r="WT17">
        <f>WS17+Calculator!DK15</f>
        <v>0</v>
      </c>
      <c r="WU17">
        <f t="shared" si="786"/>
        <v>0</v>
      </c>
    </row>
    <row r="18" spans="9:619">
      <c r="I18">
        <f>IF(Calculator!E16=0,IF(Calculator!D16="Auto ",Calculator!B16*1,Calculator!C16*1),IF(Calculator!D16="Auto ",Calculator!B16*Calculator!E16,Calculator!C16*Calculator!E16))</f>
        <v>0</v>
      </c>
      <c r="J18" t="str">
        <f>IF(Calculator!$I16="YES",0,IF(Calculator!$J16="YES",0,Calculator!G16))</f>
        <v>All Day</v>
      </c>
      <c r="K18" t="str">
        <f>IF(Calculator!$I16="YES",0,IF(Calculator!$J16="YES",0,Calculator!H16))</f>
        <v>All Day</v>
      </c>
      <c r="L18">
        <f>Calculator!T16</f>
        <v>0</v>
      </c>
      <c r="M18">
        <f>Calculator!U16</f>
        <v>0</v>
      </c>
      <c r="N18">
        <f>Calculator!V16</f>
        <v>0</v>
      </c>
      <c r="O18">
        <f>Calculator!W16</f>
        <v>0</v>
      </c>
      <c r="P18">
        <f>Calculator!X16</f>
        <v>0</v>
      </c>
      <c r="Q18">
        <f>Calculator!Y16</f>
        <v>0</v>
      </c>
      <c r="R18">
        <f>Calculator!Z16</f>
        <v>0</v>
      </c>
      <c r="S18">
        <f>Calculator!AA16</f>
        <v>0</v>
      </c>
      <c r="T18" s="101">
        <f>IF(Calculator!$I16="YES",IF($M18&gt;=T$4,IF($L18&lt;=T$4,$I18,0),IF($O18&gt;=T$4,IF($N18&lt;=T$4,$I18,0),IF($Q18&gt;=T$4,IF($P18&lt;=T$4,$I18,0),IF($S18&gt;=T$4,IF($R18&lt;=T$4,$I18,0),IF($M18&gt;=T$4,IF($L18&lt;=T$4,$I18,0),IF($O18&gt;=T$4,IF($N18&lt;=T$4,$I18,0),IF($Q18&gt;=T$4,IF($P18&lt;=T$4,$I18,0),IF($S18&gt;=T$4,IF($R18&lt;=T$4,$I18,0),0)))))))),IF($J18="All Day",$I18,IF($K18="All Day",$I18,IF($K18&lt;=T$4,0,IF($J18&lt;=T$4,$I18,0)))))</f>
        <v>0</v>
      </c>
      <c r="U18" s="101">
        <f>IF(Calculator!$I16="YES",IF($M18&gt;=U$4,IF($L18&lt;=U$4,$I18,0),IF($O18&gt;=U$4,IF($N18&lt;=U$4,$I18,0),IF($Q18&gt;=U$4,IF($P18&lt;=U$4,$I18,0),IF($S18&gt;=U$4,IF($R18&lt;=U$4,$I18,0),IF($M18&gt;=U$4,IF($L18&lt;=U$4,$I18,0),IF($O18&gt;=U$4,IF($N18&lt;=U$4,$I18,0),IF($Q18&gt;=U$4,IF($P18&lt;=U$4,$I18,0),IF($S18&gt;=U$4,IF($R18&lt;=U$4,$I18,0),0)))))))),IF($J18="All Day",$I18,IF($K18="All Day",$I18,IF($K18&lt;=U$4,0,IF($J18&lt;=U$4,$I18,0)))))</f>
        <v>0</v>
      </c>
      <c r="V18" s="101">
        <f>IF(Calculator!$I16="YES",IF($M18&gt;=V$4,IF($L18&lt;=V$4,$I18,0),IF($O18&gt;=V$4,IF($N18&lt;=V$4,$I18,0),IF($Q18&gt;=V$4,IF($P18&lt;=V$4,$I18,0),IF($S18&gt;=V$4,IF($R18&lt;=V$4,$I18,0),IF($M18&gt;=V$4,IF($L18&lt;=V$4,$I18,0),IF($O18&gt;=V$4,IF($N18&lt;=V$4,$I18,0),IF($Q18&gt;=V$4,IF($P18&lt;=V$4,$I18,0),IF($S18&gt;=V$4,IF($R18&lt;=V$4,$I18,0),0)))))))),IF($J18="All Day",$I18,IF($K18="All Day",$I18,IF($K18&lt;=V$4,0,IF($J18&lt;=V$4,$I18,0)))))</f>
        <v>0</v>
      </c>
      <c r="W18" s="101">
        <f>IF(Calculator!$I16="YES",IF($M18&gt;=W$4,IF($L18&lt;=W$4,$I18,0),IF($O18&gt;=W$4,IF($N18&lt;=W$4,$I18,0),IF($Q18&gt;=W$4,IF($P18&lt;=W$4,$I18,0),IF($S18&gt;=W$4,IF($R18&lt;=W$4,$I18,0),IF($M18&gt;=W$4,IF($L18&lt;=W$4,$I18,0),IF($O18&gt;=W$4,IF($N18&lt;=W$4,$I18,0),IF($Q18&gt;=W$4,IF($P18&lt;=W$4,$I18,0),IF($S18&gt;=W$4,IF($R18&lt;=W$4,$I18,0),0)))))))),IF($J18="All Day",$I18,IF($K18="All Day",$I18,IF($K18&lt;=W$4,0,IF($J18&lt;=W$4,$I18,0)))))</f>
        <v>0</v>
      </c>
      <c r="X18" s="101">
        <f>IF(Calculator!$I16="YES",IF($M18&gt;=X$4,IF($L18&lt;=X$4,$I18,0),IF($O18&gt;=X$4,IF($N18&lt;=X$4,$I18,0),IF($Q18&gt;=X$4,IF($P18&lt;=X$4,$I18,0),IF($S18&gt;=X$4,IF($R18&lt;=X$4,$I18,0),IF($M18&gt;=X$4,IF($L18&lt;=X$4,$I18,0),IF($O18&gt;=X$4,IF($N18&lt;=X$4,$I18,0),IF($Q18&gt;=X$4,IF($P18&lt;=X$4,$I18,0),IF($S18&gt;=X$4,IF($R18&lt;=X$4,$I18,0),0)))))))),IF($J18="All Day",$I18,IF($K18="All Day",$I18,IF($K18&lt;=X$4,0,IF($J18&lt;=X$4,$I18,0)))))</f>
        <v>0</v>
      </c>
      <c r="Y18" s="101">
        <f>IF(Calculator!$I16="YES",IF($M18&gt;=Y$4,IF($L18&lt;=Y$4,$I18,0),IF($O18&gt;=Y$4,IF($N18&lt;=Y$4,$I18,0),IF($Q18&gt;=Y$4,IF($P18&lt;=Y$4,$I18,0),IF($S18&gt;=Y$4,IF($R18&lt;=Y$4,$I18,0),IF($M18&gt;=Y$4,IF($L18&lt;=Y$4,$I18,0),IF($O18&gt;=Y$4,IF($N18&lt;=Y$4,$I18,0),IF($Q18&gt;=Y$4,IF($P18&lt;=Y$4,$I18,0),IF($S18&gt;=Y$4,IF($R18&lt;=Y$4,$I18,0),0)))))))),IF($J18="All Day",$I18,IF($K18="All Day",$I18,IF($K18&lt;=Y$4,0,IF($J18&lt;=Y$4,$I18,0)))))</f>
        <v>0</v>
      </c>
      <c r="Z18" s="101">
        <f>IF(Calculator!$I16="YES",IF($M18&gt;=Z$4,IF($L18&lt;=Z$4,$I18,0),IF($O18&gt;=Z$4,IF($N18&lt;=Z$4,$I18,0),IF($Q18&gt;=Z$4,IF($P18&lt;=Z$4,$I18,0),IF($S18&gt;=Z$4,IF($R18&lt;=Z$4,$I18,0),IF($M18&gt;=Z$4,IF($L18&lt;=Z$4,$I18,0),IF($O18&gt;=Z$4,IF($N18&lt;=Z$4,$I18,0),IF($Q18&gt;=Z$4,IF($P18&lt;=Z$4,$I18,0),IF($S18&gt;=Z$4,IF($R18&lt;=Z$4,$I18,0),0)))))))),IF($J18="All Day",$I18,IF($K18="All Day",$I18,IF($K18&lt;=Z$4,0,IF($J18&lt;=Z$4,$I18,0)))))</f>
        <v>0</v>
      </c>
      <c r="AA18" s="101">
        <f>IF(Calculator!$I16="YES",IF($M18&gt;=AA$4,IF($L18&lt;=AA$4,$I18,0),IF($O18&gt;=AA$4,IF($N18&lt;=AA$4,$I18,0),IF($Q18&gt;=AA$4,IF($P18&lt;=AA$4,$I18,0),IF($S18&gt;=AA$4,IF($R18&lt;=AA$4,$I18,0),IF($M18&gt;=AA$4,IF($L18&lt;=AA$4,$I18,0),IF($O18&gt;=AA$4,IF($N18&lt;=AA$4,$I18,0),IF($Q18&gt;=AA$4,IF($P18&lt;=AA$4,$I18,0),IF($S18&gt;=AA$4,IF($R18&lt;=AA$4,$I18,0),0)))))))),IF($J18="All Day",$I18,IF($K18="All Day",$I18,IF($K18&lt;=AA$4,0,IF($J18&lt;=AA$4,$I18,0)))))</f>
        <v>0</v>
      </c>
      <c r="AB18" s="101">
        <f>IF(Calculator!$I16="YES",IF($M18&gt;=AB$4,IF($L18&lt;=AB$4,$I18,0),IF($O18&gt;=AB$4,IF($N18&lt;=AB$4,$I18,0),IF($Q18&gt;=AB$4,IF($P18&lt;=AB$4,$I18,0),IF($S18&gt;=AB$4,IF($R18&lt;=AB$4,$I18,0),IF($M18&gt;=AB$4,IF($L18&lt;=AB$4,$I18,0),IF($O18&gt;=AB$4,IF($N18&lt;=AB$4,$I18,0),IF($Q18&gt;=AB$4,IF($P18&lt;=AB$4,$I18,0),IF($S18&gt;=AB$4,IF($R18&lt;=AB$4,$I18,0),0)))))))),IF($J18="All Day",$I18,IF($K18="All Day",$I18,IF($K18&lt;=AB$4,0,IF($J18&lt;=AB$4,$I18,0)))))</f>
        <v>0</v>
      </c>
      <c r="AC18" s="101">
        <f>IF(Calculator!$I16="YES",IF($M18&gt;=AC$4,IF($L18&lt;=AC$4,$I18,0),IF($O18&gt;=AC$4,IF($N18&lt;=AC$4,$I18,0),IF($Q18&gt;=AC$4,IF($P18&lt;=AC$4,$I18,0),IF($S18&gt;=AC$4,IF($R18&lt;=AC$4,$I18,0),IF($M18&gt;=AC$4,IF($L18&lt;=AC$4,$I18,0),IF($O18&gt;=AC$4,IF($N18&lt;=AC$4,$I18,0),IF($Q18&gt;=AC$4,IF($P18&lt;=AC$4,$I18,0),IF($S18&gt;=AC$4,IF($R18&lt;=AC$4,$I18,0),0)))))))),IF($J18="All Day",$I18,IF($K18="All Day",$I18,IF($K18&lt;=AC$4,0,IF($J18&lt;=AC$4,$I18,0)))))</f>
        <v>0</v>
      </c>
      <c r="AD18" s="101">
        <f>IF(Calculator!$I16="YES",IF($M18&gt;=AD$4,IF($L18&lt;=AD$4,$I18,0),IF($O18&gt;=AD$4,IF($N18&lt;=AD$4,$I18,0),IF($Q18&gt;=AD$4,IF($P18&lt;=AD$4,$I18,0),IF($S18&gt;=AD$4,IF($R18&lt;=AD$4,$I18,0),IF($M18&gt;=AD$4,IF($L18&lt;=AD$4,$I18,0),IF($O18&gt;=AD$4,IF($N18&lt;=AD$4,$I18,0),IF($Q18&gt;=AD$4,IF($P18&lt;=AD$4,$I18,0),IF($S18&gt;=AD$4,IF($R18&lt;=AD$4,$I18,0),0)))))))),IF($J18="All Day",$I18,IF($K18="All Day",$I18,IF($K18&lt;=AD$4,0,IF($J18&lt;=AD$4,$I18,0)))))</f>
        <v>0</v>
      </c>
      <c r="AE18" s="101">
        <f>IF(Calculator!$I16="YES",IF($M18&gt;=AE$4,IF($L18&lt;=AE$4,$I18,0),IF($O18&gt;=AE$4,IF($N18&lt;=AE$4,$I18,0),IF($Q18&gt;=AE$4,IF($P18&lt;=AE$4,$I18,0),IF($S18&gt;=AE$4,IF($R18&lt;=AE$4,$I18,0),IF($M18&gt;=AE$4,IF($L18&lt;=AE$4,$I18,0),IF($O18&gt;=AE$4,IF($N18&lt;=AE$4,$I18,0),IF($Q18&gt;=AE$4,IF($P18&lt;=AE$4,$I18,0),IF($S18&gt;=AE$4,IF($R18&lt;=AE$4,$I18,0),0)))))))),IF($J18="All Day",$I18,IF($K18="All Day",$I18,IF($K18&lt;=AE$4,0,IF($J18&lt;=AE$4,$I18,0)))))</f>
        <v>0</v>
      </c>
      <c r="AF18" s="101">
        <f>IF(Calculator!$I16="YES",IF($M18&gt;=AF$4,IF($L18&lt;=AF$4,$I18,0),IF($O18&gt;=AF$4,IF($N18&lt;=AF$4,$I18,0),IF($Q18&gt;=AF$4,IF($P18&lt;=AF$4,$I18,0),IF($S18&gt;=AF$4,IF($R18&lt;=AF$4,$I18,0),IF($M18&gt;=AF$4,IF($L18&lt;=AF$4,$I18,0),IF($O18&gt;=AF$4,IF($N18&lt;=AF$4,$I18,0),IF($Q18&gt;=AF$4,IF($P18&lt;=AF$4,$I18,0),IF($S18&gt;=AF$4,IF($R18&lt;=AF$4,$I18,0),0)))))))),IF($J18="All Day",$I18,IF($K18="All Day",$I18,IF($K18&lt;=AF$4,0,IF($J18&lt;=AF$4,$I18,0)))))</f>
        <v>0</v>
      </c>
      <c r="AG18" s="101">
        <f>IF(Calculator!$I16="YES",IF($M18&gt;=AG$4,IF($L18&lt;=AG$4,$I18,0),IF($O18&gt;=AG$4,IF($N18&lt;=AG$4,$I18,0),IF($Q18&gt;=AG$4,IF($P18&lt;=AG$4,$I18,0),IF($S18&gt;=AG$4,IF($R18&lt;=AG$4,$I18,0),IF($M18&gt;=AG$4,IF($L18&lt;=AG$4,$I18,0),IF($O18&gt;=AG$4,IF($N18&lt;=AG$4,$I18,0),IF($Q18&gt;=AG$4,IF($P18&lt;=AG$4,$I18,0),IF($S18&gt;=AG$4,IF($R18&lt;=AG$4,$I18,0),0)))))))),IF($J18="All Day",$I18,IF($K18="All Day",$I18,IF($K18&lt;=AG$4,0,IF($J18&lt;=AG$4,$I18,0)))))</f>
        <v>0</v>
      </c>
      <c r="AH18" s="101">
        <f>IF(Calculator!$I16="YES",IF($M18&gt;=AH$4,IF($L18&lt;=AH$4,$I18,0),IF($O18&gt;=AH$4,IF($N18&lt;=AH$4,$I18,0),IF($Q18&gt;=AH$4,IF($P18&lt;=AH$4,$I18,0),IF($S18&gt;=AH$4,IF($R18&lt;=AH$4,$I18,0),IF($M18&gt;=AH$4,IF($L18&lt;=AH$4,$I18,0),IF($O18&gt;=AH$4,IF($N18&lt;=AH$4,$I18,0),IF($Q18&gt;=AH$4,IF($P18&lt;=AH$4,$I18,0),IF($S18&gt;=AH$4,IF($R18&lt;=AH$4,$I18,0),0)))))))),IF($J18="All Day",$I18,IF($K18="All Day",$I18,IF($K18&lt;=AH$4,0,IF($J18&lt;=AH$4,$I18,0)))))</f>
        <v>0</v>
      </c>
      <c r="AI18" s="101">
        <f>IF(Calculator!$I16="YES",IF($M18&gt;=AI$4,IF($L18&lt;=AI$4,$I18,0),IF($O18&gt;=AI$4,IF($N18&lt;=AI$4,$I18,0),IF($Q18&gt;=AI$4,IF($P18&lt;=AI$4,$I18,0),IF($S18&gt;=AI$4,IF($R18&lt;=AI$4,$I18,0),IF($M18&gt;=AI$4,IF($L18&lt;=AI$4,$I18,0),IF($O18&gt;=AI$4,IF($N18&lt;=AI$4,$I18,0),IF($Q18&gt;=AI$4,IF($P18&lt;=AI$4,$I18,0),IF($S18&gt;=AI$4,IF($R18&lt;=AI$4,$I18,0),0)))))))),IF($J18="All Day",$I18,IF($K18="All Day",$I18,IF($K18&lt;=AI$4,0,IF($J18&lt;=AI$4,$I18,0)))))</f>
        <v>0</v>
      </c>
      <c r="AJ18" s="101">
        <f>IF(Calculator!$I16="YES",IF($M18&gt;=AJ$4,IF($L18&lt;=AJ$4,$I18,0),IF($O18&gt;=AJ$4,IF($N18&lt;=AJ$4,$I18,0),IF($Q18&gt;=AJ$4,IF($P18&lt;=AJ$4,$I18,0),IF($S18&gt;=AJ$4,IF($R18&lt;=AJ$4,$I18,0),IF($M18&gt;=AJ$4,IF($L18&lt;=AJ$4,$I18,0),IF($O18&gt;=AJ$4,IF($N18&lt;=AJ$4,$I18,0),IF($Q18&gt;=AJ$4,IF($P18&lt;=AJ$4,$I18,0),IF($S18&gt;=AJ$4,IF($R18&lt;=AJ$4,$I18,0),0)))))))),IF($J18="All Day",$I18,IF($K18="All Day",$I18,IF($K18&lt;=AJ$4,0,IF($J18&lt;=AJ$4,$I18,0)))))</f>
        <v>0</v>
      </c>
      <c r="AK18" s="101">
        <f>IF(Calculator!$I16="YES",IF($M18&gt;=AK$4,IF($L18&lt;=AK$4,$I18,0),IF($O18&gt;=AK$4,IF($N18&lt;=AK$4,$I18,0),IF($Q18&gt;=AK$4,IF($P18&lt;=AK$4,$I18,0),IF($S18&gt;=AK$4,IF($R18&lt;=AK$4,$I18,0),IF($M18&gt;=AK$4,IF($L18&lt;=AK$4,$I18,0),IF($O18&gt;=AK$4,IF($N18&lt;=AK$4,$I18,0),IF($Q18&gt;=AK$4,IF($P18&lt;=AK$4,$I18,0),IF($S18&gt;=AK$4,IF($R18&lt;=AK$4,$I18,0),0)))))))),IF($J18="All Day",$I18,IF($K18="All Day",$I18,IF($K18&lt;=AK$4,0,IF($J18&lt;=AK$4,$I18,0)))))</f>
        <v>0</v>
      </c>
      <c r="AL18" s="101">
        <f>IF(Calculator!$I16="YES",IF($M18&gt;=AL$4,IF($L18&lt;=AL$4,$I18,0),IF($O18&gt;=AL$4,IF($N18&lt;=AL$4,$I18,0),IF($Q18&gt;=AL$4,IF($P18&lt;=AL$4,$I18,0),IF($S18&gt;=AL$4,IF($R18&lt;=AL$4,$I18,0),IF($M18&gt;=AL$4,IF($L18&lt;=AL$4,$I18,0),IF($O18&gt;=AL$4,IF($N18&lt;=AL$4,$I18,0),IF($Q18&gt;=AL$4,IF($P18&lt;=AL$4,$I18,0),IF($S18&gt;=AL$4,IF($R18&lt;=AL$4,$I18,0),0)))))))),IF($J18="All Day",$I18,IF($K18="All Day",$I18,IF($K18&lt;=AL$4,0,IF($J18&lt;=AL$4,$I18,0)))))</f>
        <v>0</v>
      </c>
      <c r="AM18" s="101">
        <f>IF(Calculator!$I16="YES",IF($M18&gt;=AM$4,IF($L18&lt;=AM$4,$I18,0),IF($O18&gt;=AM$4,IF($N18&lt;=AM$4,$I18,0),IF($Q18&gt;=AM$4,IF($P18&lt;=AM$4,$I18,0),IF($S18&gt;=AM$4,IF($R18&lt;=AM$4,$I18,0),IF($M18&gt;=AM$4,IF($L18&lt;=AM$4,$I18,0),IF($O18&gt;=AM$4,IF($N18&lt;=AM$4,$I18,0),IF($Q18&gt;=AM$4,IF($P18&lt;=AM$4,$I18,0),IF($S18&gt;=AM$4,IF($R18&lt;=AM$4,$I18,0),0)))))))),IF($J18="All Day",$I18,IF($K18="All Day",$I18,IF($K18&lt;=AM$4,0,IF($J18&lt;=AM$4,$I18,0)))))</f>
        <v>0</v>
      </c>
      <c r="AN18" s="101">
        <f>IF(Calculator!$I16="YES",IF($M18&gt;=AN$4,IF($L18&lt;=AN$4,$I18,0),IF($O18&gt;=AN$4,IF($N18&lt;=AN$4,$I18,0),IF($Q18&gt;=AN$4,IF($P18&lt;=AN$4,$I18,0),IF($S18&gt;=AN$4,IF($R18&lt;=AN$4,$I18,0),IF($M18&gt;=AN$4,IF($L18&lt;=AN$4,$I18,0),IF($O18&gt;=AN$4,IF($N18&lt;=AN$4,$I18,0),IF($Q18&gt;=AN$4,IF($P18&lt;=AN$4,$I18,0),IF($S18&gt;=AN$4,IF($R18&lt;=AN$4,$I18,0),0)))))))),IF($J18="All Day",$I18,IF($K18="All Day",$I18,IF($K18&lt;=AN$4,0,IF($J18&lt;=AN$4,$I18,0)))))</f>
        <v>0</v>
      </c>
      <c r="AO18" s="101">
        <f>IF(Calculator!$I16="YES",IF($M18&gt;=AO$4,IF($L18&lt;=AO$4,$I18,0),IF($O18&gt;=AO$4,IF($N18&lt;=AO$4,$I18,0),IF($Q18&gt;=AO$4,IF($P18&lt;=AO$4,$I18,0),IF($S18&gt;=AO$4,IF($R18&lt;=AO$4,$I18,0),IF($M18&gt;=AO$4,IF($L18&lt;=AO$4,$I18,0),IF($O18&gt;=AO$4,IF($N18&lt;=AO$4,$I18,0),IF($Q18&gt;=AO$4,IF($P18&lt;=AO$4,$I18,0),IF($S18&gt;=AO$4,IF($R18&lt;=AO$4,$I18,0),0)))))))),IF($J18="All Day",$I18,IF($K18="All Day",$I18,IF($K18&lt;=AO$4,0,IF($J18&lt;=AO$4,$I18,0)))))</f>
        <v>0</v>
      </c>
      <c r="AP18" s="101">
        <f>IF(Calculator!$I16="YES",IF($M18&gt;=AP$4,IF($L18&lt;=AP$4,$I18,0),IF($O18&gt;=AP$4,IF($N18&lt;=AP$4,$I18,0),IF($Q18&gt;=AP$4,IF($P18&lt;=AP$4,$I18,0),IF($S18&gt;=AP$4,IF($R18&lt;=AP$4,$I18,0),IF($M18&gt;=AP$4,IF($L18&lt;=AP$4,$I18,0),IF($O18&gt;=AP$4,IF($N18&lt;=AP$4,$I18,0),IF($Q18&gt;=AP$4,IF($P18&lt;=AP$4,$I18,0),IF($S18&gt;=AP$4,IF($R18&lt;=AP$4,$I18,0),0)))))))),IF($J18="All Day",$I18,IF($K18="All Day",$I18,IF($K18&lt;=AP$4,0,IF($J18&lt;=AP$4,$I18,0)))))</f>
        <v>0</v>
      </c>
      <c r="AQ18" s="101">
        <f>IF(Calculator!$I16="YES",IF($M18&gt;=AQ$4,IF($L18&lt;=AQ$4,$I18,0),IF($O18&gt;=AQ$4,IF($N18&lt;=AQ$4,$I18,0),IF($Q18&gt;=AQ$4,IF($P18&lt;=AQ$4,$I18,0),IF($S18&gt;=AQ$4,IF($R18&lt;=AQ$4,$I18,0),IF($M18&gt;=AQ$4,IF($L18&lt;=AQ$4,$I18,0),IF($O18&gt;=AQ$4,IF($N18&lt;=AQ$4,$I18,0),IF($Q18&gt;=AQ$4,IF($P18&lt;=AQ$4,$I18,0),IF($S18&gt;=AQ$4,IF($R18&lt;=AQ$4,$I18,0),0)))))))),IF($J18="All Day",$I18,IF($K18="All Day",$I18,IF($K18&lt;=AQ$4,0,IF($J18&lt;=AQ$4,$I18,0)))))</f>
        <v>0</v>
      </c>
      <c r="AR18" s="101">
        <f>IF(Calculator!$I16="YES",IF($M18&gt;=AR$4,IF($L18&lt;=AR$4,$I18,0),IF($O18&gt;=AR$4,IF($N18&lt;=AR$4,$I18,0),IF($Q18&gt;=AR$4,IF($P18&lt;=AR$4,$I18,0),IF($S18&gt;=AR$4,IF($R18&lt;=AR$4,$I18,0),IF($M18&gt;=AR$4,IF($L18&lt;=AR$4,$I18,0),IF($O18&gt;=AR$4,IF($N18&lt;=AR$4,$I18,0),IF($Q18&gt;=AR$4,IF($P18&lt;=AR$4,$I18,0),IF($S18&gt;=AR$4,IF($R18&lt;=AR$4,$I18,0),0)))))))),IF($J18="All Day",$I18,IF($K18="All Day",$I18,IF($K18&lt;=AR$4,0,IF($J18&lt;=AR$4,$I18,0)))))</f>
        <v>0</v>
      </c>
      <c r="AS18" s="101">
        <f>IF(Calculator!$I16="YES",IF($M18&gt;=AS$4,IF($L18&lt;=AS$4,$I18,0),IF($O18&gt;=AS$4,IF($N18&lt;=AS$4,$I18,0),IF($Q18&gt;=AS$4,IF($P18&lt;=AS$4,$I18,0),IF($S18&gt;=AS$4,IF($R18&lt;=AS$4,$I18,0),IF($M18&gt;=AS$4,IF($L18&lt;=AS$4,$I18,0),IF($O18&gt;=AS$4,IF($N18&lt;=AS$4,$I18,0),IF($Q18&gt;=AS$4,IF($P18&lt;=AS$4,$I18,0),IF($S18&gt;=AS$4,IF($R18&lt;=AS$4,$I18,0),0)))))))),IF($J18="All Day",$I18,IF($K18="All Day",$I18,IF($K18&lt;=AS$4,0,IF($J18&lt;=AS$4,$I18,0)))))</f>
        <v>0</v>
      </c>
      <c r="AT18" s="101">
        <f>IF(Calculator!$I16="YES",IF($M18&gt;=AT$4,IF($L18&lt;=AT$4,$I18,0),IF($O18&gt;=AT$4,IF($N18&lt;=AT$4,$I18,0),IF($Q18&gt;=AT$4,IF($P18&lt;=AT$4,$I18,0),IF($S18&gt;=AT$4,IF($R18&lt;=AT$4,$I18,0),IF($M18&gt;=AT$4,IF($L18&lt;=AT$4,$I18,0),IF($O18&gt;=AT$4,IF($N18&lt;=AT$4,$I18,0),IF($Q18&gt;=AT$4,IF($P18&lt;=AT$4,$I18,0),IF($S18&gt;=AT$4,IF($R18&lt;=AT$4,$I18,0),0)))))))),IF($J18="All Day",$I18,IF($K18="All Day",$I18,IF($K18&lt;=AT$4,0,IF($J18&lt;=AT$4,$I18,0)))))</f>
        <v>0</v>
      </c>
      <c r="AU18" s="101">
        <f>IF(Calculator!$I16="YES",IF($M18&gt;=AU$4,IF($L18&lt;=AU$4,$I18,0),IF($O18&gt;=AU$4,IF($N18&lt;=AU$4,$I18,0),IF($Q18&gt;=AU$4,IF($P18&lt;=AU$4,$I18,0),IF($S18&gt;=AU$4,IF($R18&lt;=AU$4,$I18,0),IF($M18&gt;=AU$4,IF($L18&lt;=AU$4,$I18,0),IF($O18&gt;=AU$4,IF($N18&lt;=AU$4,$I18,0),IF($Q18&gt;=AU$4,IF($P18&lt;=AU$4,$I18,0),IF($S18&gt;=AU$4,IF($R18&lt;=AU$4,$I18,0),0)))))))),IF($J18="All Day",$I18,IF($K18="All Day",$I18,IF($K18&lt;=AU$4,0,IF($J18&lt;=AU$4,$I18,0)))))</f>
        <v>0</v>
      </c>
      <c r="AV18" s="101">
        <f>IF(Calculator!$I16="YES",IF($M18&gt;=AV$4,IF($L18&lt;=AV$4,$I18,0),IF($O18&gt;=AV$4,IF($N18&lt;=AV$4,$I18,0),IF($Q18&gt;=AV$4,IF($P18&lt;=AV$4,$I18,0),IF($S18&gt;=AV$4,IF($R18&lt;=AV$4,$I18,0),IF($M18&gt;=AV$4,IF($L18&lt;=AV$4,$I18,0),IF($O18&gt;=AV$4,IF($N18&lt;=AV$4,$I18,0),IF($Q18&gt;=AV$4,IF($P18&lt;=AV$4,$I18,0),IF($S18&gt;=AV$4,IF($R18&lt;=AV$4,$I18,0),0)))))))),IF($J18="All Day",$I18,IF($K18="All Day",$I18,IF($K18&lt;=AV$4,0,IF($J18&lt;=AV$4,$I18,0)))))</f>
        <v>0</v>
      </c>
      <c r="AW18" s="101">
        <f>IF(Calculator!$I16="YES",IF($M18&gt;=AW$4,IF($L18&lt;=AW$4,$I18,0),IF($O18&gt;=AW$4,IF($N18&lt;=AW$4,$I18,0),IF($Q18&gt;=AW$4,IF($P18&lt;=AW$4,$I18,0),IF($S18&gt;=AW$4,IF($R18&lt;=AW$4,$I18,0),IF($M18&gt;=AW$4,IF($L18&lt;=AW$4,$I18,0),IF($O18&gt;=AW$4,IF($N18&lt;=AW$4,$I18,0),IF($Q18&gt;=AW$4,IF($P18&lt;=AW$4,$I18,0),IF($S18&gt;=AW$4,IF($R18&lt;=AW$4,$I18,0),0)))))))),IF($J18="All Day",$I18,IF($K18="All Day",$I18,IF($K18&lt;=AW$4,0,IF($J18&lt;=AW$4,$I18,0)))))</f>
        <v>0</v>
      </c>
      <c r="AX18" s="101">
        <f>IF(Calculator!$I16="YES",IF($M18&gt;=AX$4,IF($L18&lt;=AX$4,$I18,0),IF($O18&gt;=AX$4,IF($N18&lt;=AX$4,$I18,0),IF($Q18&gt;=AX$4,IF($P18&lt;=AX$4,$I18,0),IF($S18&gt;=AX$4,IF($R18&lt;=AX$4,$I18,0),IF($M18&gt;=AX$4,IF($L18&lt;=AX$4,$I18,0),IF($O18&gt;=AX$4,IF($N18&lt;=AX$4,$I18,0),IF($Q18&gt;=AX$4,IF($P18&lt;=AX$4,$I18,0),IF($S18&gt;=AX$4,IF($R18&lt;=AX$4,$I18,0),0)))))))),IF($J18="All Day",$I18,IF($K18="All Day",$I18,IF($K18&lt;=AX$4,0,IF($J18&lt;=AX$4,$I18,0)))))</f>
        <v>0</v>
      </c>
      <c r="AY18" s="101">
        <f>IF(Calculator!$I16="YES",IF($M18&gt;=AY$4,IF($L18&lt;=AY$4,$I18,0),IF($O18&gt;=AY$4,IF($N18&lt;=AY$4,$I18,0),IF($Q18&gt;=AY$4,IF($P18&lt;=AY$4,$I18,0),IF($S18&gt;=AY$4,IF($R18&lt;=AY$4,$I18,0),IF($M18&gt;=AY$4,IF($L18&lt;=AY$4,$I18,0),IF($O18&gt;=AY$4,IF($N18&lt;=AY$4,$I18,0),IF($Q18&gt;=AY$4,IF($P18&lt;=AY$4,$I18,0),IF($S18&gt;=AY$4,IF($R18&lt;=AY$4,$I18,0),0)))))))),IF($J18="All Day",$I18,IF($K18="All Day",$I18,IF($K18&lt;=AY$4,0,IF($J18&lt;=AY$4,$I18,0)))))</f>
        <v>0</v>
      </c>
      <c r="AZ18" s="101">
        <f>IF(Calculator!$I16="YES",IF($M18&gt;=AZ$4,IF($L18&lt;=AZ$4,$I18,0),IF($O18&gt;=AZ$4,IF($N18&lt;=AZ$4,$I18,0),IF($Q18&gt;=AZ$4,IF($P18&lt;=AZ$4,$I18,0),IF($S18&gt;=AZ$4,IF($R18&lt;=AZ$4,$I18,0),IF($M18&gt;=AZ$4,IF($L18&lt;=AZ$4,$I18,0),IF($O18&gt;=AZ$4,IF($N18&lt;=AZ$4,$I18,0),IF($Q18&gt;=AZ$4,IF($P18&lt;=AZ$4,$I18,0),IF($S18&gt;=AZ$4,IF($R18&lt;=AZ$4,$I18,0),0)))))))),IF($J18="All Day",$I18,IF($K18="All Day",$I18,IF($K18&lt;=AZ$4,0,IF($J18&lt;=AZ$4,$I18,0)))))</f>
        <v>0</v>
      </c>
      <c r="BA18" s="101">
        <f>IF(Calculator!$I16="YES",IF($M18&gt;=BA$4,IF($L18&lt;=BA$4,$I18,0),IF($O18&gt;=BA$4,IF($N18&lt;=BA$4,$I18,0),IF($Q18&gt;=BA$4,IF($P18&lt;=BA$4,$I18,0),IF($S18&gt;=BA$4,IF($R18&lt;=BA$4,$I18,0),IF($M18&gt;=BA$4,IF($L18&lt;=BA$4,$I18,0),IF($O18&gt;=BA$4,IF($N18&lt;=BA$4,$I18,0),IF($Q18&gt;=BA$4,IF($P18&lt;=BA$4,$I18,0),IF($S18&gt;=BA$4,IF($R18&lt;=BA$4,$I18,0),0)))))))),IF($J18="All Day",$I18,IF($K18="All Day",$I18,IF($K18&lt;=BA$4,0,IF($J18&lt;=BA$4,$I18,0)))))</f>
        <v>0</v>
      </c>
      <c r="BB18" s="101">
        <f>IF(Calculator!$I16="YES",IF($M18&gt;=BB$4,IF($L18&lt;=BB$4,$I18,0),IF($O18&gt;=BB$4,IF($N18&lt;=BB$4,$I18,0),IF($Q18&gt;=BB$4,IF($P18&lt;=BB$4,$I18,0),IF($S18&gt;=BB$4,IF($R18&lt;=BB$4,$I18,0),IF($M18&gt;=BB$4,IF($L18&lt;=BB$4,$I18,0),IF($O18&gt;=BB$4,IF($N18&lt;=BB$4,$I18,0),IF($Q18&gt;=BB$4,IF($P18&lt;=BB$4,$I18,0),IF($S18&gt;=BB$4,IF($R18&lt;=BB$4,$I18,0),0)))))))),IF($J18="All Day",$I18,IF($K18="All Day",$I18,IF($K18&lt;=BB$4,0,IF($J18&lt;=BB$4,$I18,0)))))</f>
        <v>0</v>
      </c>
      <c r="BC18" s="101">
        <f>IF(Calculator!$I16="YES",IF($M18&gt;=BC$4,IF($L18&lt;=BC$4,$I18,0),IF($O18&gt;=BC$4,IF($N18&lt;=BC$4,$I18,0),IF($Q18&gt;=BC$4,IF($P18&lt;=BC$4,$I18,0),IF($S18&gt;=BC$4,IF($R18&lt;=BC$4,$I18,0),IF($M18&gt;=BC$4,IF($L18&lt;=BC$4,$I18,0),IF($O18&gt;=BC$4,IF($N18&lt;=BC$4,$I18,0),IF($Q18&gt;=BC$4,IF($P18&lt;=BC$4,$I18,0),IF($S18&gt;=BC$4,IF($R18&lt;=BC$4,$I18,0),0)))))))),IF($J18="All Day",$I18,IF($K18="All Day",$I18,IF($K18&lt;=BC$4,0,IF($J18&lt;=BC$4,$I18,0)))))</f>
        <v>0</v>
      </c>
      <c r="BD18" s="101">
        <f>IF(Calculator!$I16="YES",IF($M18&gt;=BD$4,IF($L18&lt;=BD$4,$I18,0),IF($O18&gt;=BD$4,IF($N18&lt;=BD$4,$I18,0),IF($Q18&gt;=BD$4,IF($P18&lt;=BD$4,$I18,0),IF($S18&gt;=BD$4,IF($R18&lt;=BD$4,$I18,0),IF($M18&gt;=BD$4,IF($L18&lt;=BD$4,$I18,0),IF($O18&gt;=BD$4,IF($N18&lt;=BD$4,$I18,0),IF($Q18&gt;=BD$4,IF($P18&lt;=BD$4,$I18,0),IF($S18&gt;=BD$4,IF($R18&lt;=BD$4,$I18,0),0)))))))),IF($J18="All Day",$I18,IF($K18="All Day",$I18,IF($K18&lt;=BD$4,0,IF($J18&lt;=BD$4,$I18,0)))))</f>
        <v>0</v>
      </c>
      <c r="BE18" s="101">
        <f>IF(Calculator!$I16="YES",IF($M18&gt;=BE$4,IF($L18&lt;=BE$4,$I18,0),IF($O18&gt;=BE$4,IF($N18&lt;=BE$4,$I18,0),IF($Q18&gt;=BE$4,IF($P18&lt;=BE$4,$I18,0),IF($S18&gt;=BE$4,IF($R18&lt;=BE$4,$I18,0),IF($M18&gt;=BE$4,IF($L18&lt;=BE$4,$I18,0),IF($O18&gt;=BE$4,IF($N18&lt;=BE$4,$I18,0),IF($Q18&gt;=BE$4,IF($P18&lt;=BE$4,$I18,0),IF($S18&gt;=BE$4,IF($R18&lt;=BE$4,$I18,0),0)))))))),IF($J18="All Day",$I18,IF($K18="All Day",$I18,IF($K18&lt;=BE$4,0,IF($J18&lt;=BE$4,$I18,0)))))</f>
        <v>0</v>
      </c>
      <c r="BF18" s="101">
        <f>IF(Calculator!$I16="YES",IF($M18&gt;=BF$4,IF($L18&lt;=BF$4,$I18,0),IF($O18&gt;=BF$4,IF($N18&lt;=BF$4,$I18,0),IF($Q18&gt;=BF$4,IF($P18&lt;=BF$4,$I18,0),IF($S18&gt;=BF$4,IF($R18&lt;=BF$4,$I18,0),IF($M18&gt;=BF$4,IF($L18&lt;=BF$4,$I18,0),IF($O18&gt;=BF$4,IF($N18&lt;=BF$4,$I18,0),IF($Q18&gt;=BF$4,IF($P18&lt;=BF$4,$I18,0),IF($S18&gt;=BF$4,IF($R18&lt;=BF$4,$I18,0),0)))))))),IF($J18="All Day",$I18,IF($K18="All Day",$I18,IF($K18&lt;=BF$4,0,IF($J18&lt;=BF$4,$I18,0)))))</f>
        <v>0</v>
      </c>
      <c r="BG18" s="101">
        <f>IF(Calculator!$I16="YES",IF($M18&gt;=BG$4,IF($L18&lt;=BG$4,$I18,0),IF($O18&gt;=BG$4,IF($N18&lt;=BG$4,$I18,0),IF($Q18&gt;=BG$4,IF($P18&lt;=BG$4,$I18,0),IF($S18&gt;=BG$4,IF($R18&lt;=BG$4,$I18,0),IF($M18&gt;=BG$4,IF($L18&lt;=BG$4,$I18,0),IF($O18&gt;=BG$4,IF($N18&lt;=BG$4,$I18,0),IF($Q18&gt;=BG$4,IF($P18&lt;=BG$4,$I18,0),IF($S18&gt;=BG$4,IF($R18&lt;=BG$4,$I18,0),0)))))))),IF($J18="All Day",$I18,IF($K18="All Day",$I18,IF($K18&lt;=BG$4,0,IF($J18&lt;=BG$4,$I18,0)))))</f>
        <v>0</v>
      </c>
      <c r="BH18" s="101">
        <f>IF(Calculator!$I16="YES",IF($M18&gt;=BH$4,IF($L18&lt;=BH$4,$I18,0),IF($O18&gt;=BH$4,IF($N18&lt;=BH$4,$I18,0),IF($Q18&gt;=BH$4,IF($P18&lt;=BH$4,$I18,0),IF($S18&gt;=BH$4,IF($R18&lt;=BH$4,$I18,0),IF($M18&gt;=BH$4,IF($L18&lt;=BH$4,$I18,0),IF($O18&gt;=BH$4,IF($N18&lt;=BH$4,$I18,0),IF($Q18&gt;=BH$4,IF($P18&lt;=BH$4,$I18,0),IF($S18&gt;=BH$4,IF($R18&lt;=BH$4,$I18,0),0)))))))),IF($J18="All Day",$I18,IF($K18="All Day",$I18,IF($K18&lt;=BH$4,0,IF($J18&lt;=BH$4,$I18,0)))))</f>
        <v>0</v>
      </c>
      <c r="BI18" s="101">
        <f>IF(Calculator!$I16="YES",IF($M18&gt;=BI$4,IF($L18&lt;=BI$4,$I18,0),IF($O18&gt;=BI$4,IF($N18&lt;=BI$4,$I18,0),IF($Q18&gt;=BI$4,IF($P18&lt;=BI$4,$I18,0),IF($S18&gt;=BI$4,IF($R18&lt;=BI$4,$I18,0),IF($M18&gt;=BI$4,IF($L18&lt;=BI$4,$I18,0),IF($O18&gt;=BI$4,IF($N18&lt;=BI$4,$I18,0),IF($Q18&gt;=BI$4,IF($P18&lt;=BI$4,$I18,0),IF($S18&gt;=BI$4,IF($R18&lt;=BI$4,$I18,0),0)))))))),IF($J18="All Day",$I18,IF($K18="All Day",$I18,IF($K18&lt;=BI$4,0,IF($J18&lt;=BI$4,$I18,0)))))</f>
        <v>0</v>
      </c>
      <c r="BJ18" s="101">
        <f>IF(Calculator!$I16="YES",IF($M18&gt;=BJ$4,IF($L18&lt;=BJ$4,$I18,0),IF($O18&gt;=BJ$4,IF($N18&lt;=BJ$4,$I18,0),IF($Q18&gt;=BJ$4,IF($P18&lt;=BJ$4,$I18,0),IF($S18&gt;=BJ$4,IF($R18&lt;=BJ$4,$I18,0),IF($M18&gt;=BJ$4,IF($L18&lt;=BJ$4,$I18,0),IF($O18&gt;=BJ$4,IF($N18&lt;=BJ$4,$I18,0),IF($Q18&gt;=BJ$4,IF($P18&lt;=BJ$4,$I18,0),IF($S18&gt;=BJ$4,IF($R18&lt;=BJ$4,$I18,0),0)))))))),IF($J18="All Day",$I18,IF($K18="All Day",$I18,IF($K18&lt;=BJ$4,0,IF($J18&lt;=BJ$4,$I18,0)))))</f>
        <v>0</v>
      </c>
      <c r="BK18" s="101">
        <f>IF(Calculator!$I16="YES",IF($M18&gt;=BK$4,IF($L18&lt;=BK$4,$I18,0),IF($O18&gt;=BK$4,IF($N18&lt;=BK$4,$I18,0),IF($Q18&gt;=BK$4,IF($P18&lt;=BK$4,$I18,0),IF($S18&gt;=BK$4,IF($R18&lt;=BK$4,$I18,0),IF($M18&gt;=BK$4,IF($L18&lt;=BK$4,$I18,0),IF($O18&gt;=BK$4,IF($N18&lt;=BK$4,$I18,0),IF($Q18&gt;=BK$4,IF($P18&lt;=BK$4,$I18,0),IF($S18&gt;=BK$4,IF($R18&lt;=BK$4,$I18,0),0)))))))),IF($J18="All Day",$I18,IF($K18="All Day",$I18,IF($K18&lt;=BK$4,0,IF($J18&lt;=BK$4,$I18,0)))))</f>
        <v>0</v>
      </c>
      <c r="BL18" s="101">
        <f>IF(Calculator!$I16="YES",IF($M18&gt;=BL$4,IF($L18&lt;=BL$4,$I18,0),IF($O18&gt;=BL$4,IF($N18&lt;=BL$4,$I18,0),IF($Q18&gt;=BL$4,IF($P18&lt;=BL$4,$I18,0),IF($S18&gt;=BL$4,IF($R18&lt;=BL$4,$I18,0),IF($M18&gt;=BL$4,IF($L18&lt;=BL$4,$I18,0),IF($O18&gt;=BL$4,IF($N18&lt;=BL$4,$I18,0),IF($Q18&gt;=BL$4,IF($P18&lt;=BL$4,$I18,0),IF($S18&gt;=BL$4,IF($R18&lt;=BL$4,$I18,0),0)))))))),IF($J18="All Day",$I18,IF($K18="All Day",$I18,IF($K18&lt;=BL$4,0,IF($J18&lt;=BL$4,$I18,0)))))</f>
        <v>0</v>
      </c>
      <c r="BM18" s="101">
        <f>IF(Calculator!$I16="YES",IF($M18&gt;=BM$4,IF($L18&lt;=BM$4,$I18,0),IF($O18&gt;=BM$4,IF($N18&lt;=BM$4,$I18,0),IF($Q18&gt;=BM$4,IF($P18&lt;=BM$4,$I18,0),IF($S18&gt;=BM$4,IF($R18&lt;=BM$4,$I18,0),IF($M18&gt;=BM$4,IF($L18&lt;=BM$4,$I18,0),IF($O18&gt;=BM$4,IF($N18&lt;=BM$4,$I18,0),IF($Q18&gt;=BM$4,IF($P18&lt;=BM$4,$I18,0),IF($S18&gt;=BM$4,IF($R18&lt;=BM$4,$I18,0),0)))))))),IF($J18="All Day",$I18,IF($K18="All Day",$I18,IF($K18&lt;=BM$4,0,IF($J18&lt;=BM$4,$I18,0)))))</f>
        <v>0</v>
      </c>
      <c r="BN18" s="101">
        <f>IF(Calculator!$I16="YES",IF($M18&gt;=BN$4,IF($L18&lt;=BN$4,$I18,0),IF($O18&gt;=BN$4,IF($N18&lt;=BN$4,$I18,0),IF($Q18&gt;=BN$4,IF($P18&lt;=BN$4,$I18,0),IF($S18&gt;=BN$4,IF($R18&lt;=BN$4,$I18,0),IF($M18&gt;=BN$4,IF($L18&lt;=BN$4,$I18,0),IF($O18&gt;=BN$4,IF($N18&lt;=BN$4,$I18,0),IF($Q18&gt;=BN$4,IF($P18&lt;=BN$4,$I18,0),IF($S18&gt;=BN$4,IF($R18&lt;=BN$4,$I18,0),0)))))))),IF($J18="All Day",$I18,IF($K18="All Day",$I18,IF($K18&lt;=BN$4,0,IF($J18&lt;=BN$4,$I18,0)))))</f>
        <v>0</v>
      </c>
      <c r="BO18" s="101">
        <f>IF(Calculator!$I16="YES",IF($M18&gt;=BO$4,IF($L18&lt;=BO$4,$I18,0),IF($O18&gt;=BO$4,IF($N18&lt;=BO$4,$I18,0),IF($Q18&gt;=BO$4,IF($P18&lt;=BO$4,$I18,0),IF($S18&gt;=BO$4,IF($R18&lt;=BO$4,$I18,0),IF($M18&gt;=BO$4,IF($L18&lt;=BO$4,$I18,0),IF($O18&gt;=BO$4,IF($N18&lt;=BO$4,$I18,0),IF($Q18&gt;=BO$4,IF($P18&lt;=BO$4,$I18,0),IF($S18&gt;=BO$4,IF($R18&lt;=BO$4,$I18,0),0)))))))),IF($J18="All Day",$I18,IF($K18="All Day",$I18,IF($K18&lt;=BO$4,0,IF($J18&lt;=BO$4,$I18,0)))))</f>
        <v>0</v>
      </c>
      <c r="BP18" s="101">
        <f>IF(Calculator!$I16="YES",IF($M18&gt;=BP$4,IF($L18&lt;=BP$4,$I18,0),IF($O18&gt;=BP$4,IF($N18&lt;=BP$4,$I18,0),IF($Q18&gt;=BP$4,IF($P18&lt;=BP$4,$I18,0),IF($S18&gt;=BP$4,IF($R18&lt;=BP$4,$I18,0),IF($M18&gt;=BP$4,IF($L18&lt;=BP$4,$I18,0),IF($O18&gt;=BP$4,IF($N18&lt;=BP$4,$I18,0),IF($Q18&gt;=BP$4,IF($P18&lt;=BP$4,$I18,0),IF($S18&gt;=BP$4,IF($R18&lt;=BP$4,$I18,0),0)))))))),IF($J18="All Day",$I18,IF($K18="All Day",$I18,IF($K18&lt;=BP$4,0,IF($J18&lt;=BP$4,$I18,0)))))</f>
        <v>0</v>
      </c>
      <c r="BQ18" s="101">
        <f>IF(Calculator!$I16="YES",IF($M18&gt;=BQ$4,IF($L18&lt;=BQ$4,$I18,0),IF($O18&gt;=BQ$4,IF($N18&lt;=BQ$4,$I18,0),IF($Q18&gt;=BQ$4,IF($P18&lt;=BQ$4,$I18,0),IF($S18&gt;=BQ$4,IF($R18&lt;=BQ$4,$I18,0),IF($M18&gt;=BQ$4,IF($L18&lt;=BQ$4,$I18,0),IF($O18&gt;=BQ$4,IF($N18&lt;=BQ$4,$I18,0),IF($Q18&gt;=BQ$4,IF($P18&lt;=BQ$4,$I18,0),IF($S18&gt;=BQ$4,IF($R18&lt;=BQ$4,$I18,0),0)))))))),IF($J18="All Day",$I18,IF($K18="All Day",$I18,IF($K18&lt;=BQ$4,0,IF($J18&lt;=BQ$4,$I18,0)))))</f>
        <v>0</v>
      </c>
      <c r="BR18" s="101">
        <f>IF(Calculator!$I16="YES",IF($M18&gt;=BR$4,IF($L18&lt;=BR$4,$I18,0),IF($O18&gt;=BR$4,IF($N18&lt;=BR$4,$I18,0),IF($Q18&gt;=BR$4,IF($P18&lt;=BR$4,$I18,0),IF($S18&gt;=BR$4,IF($R18&lt;=BR$4,$I18,0),IF($M18&gt;=BR$4,IF($L18&lt;=BR$4,$I18,0),IF($O18&gt;=BR$4,IF($N18&lt;=BR$4,$I18,0),IF($Q18&gt;=BR$4,IF($P18&lt;=BR$4,$I18,0),IF($S18&gt;=BR$4,IF($R18&lt;=BR$4,$I18,0),0)))))))),IF($J18="All Day",$I18,IF($K18="All Day",$I18,IF($K18&lt;=BR$4,0,IF($J18&lt;=BR$4,$I18,0)))))</f>
        <v>0</v>
      </c>
      <c r="BS18" s="101">
        <f>IF(Calculator!$I16="YES",IF($M18&gt;=BS$4,IF($L18&lt;=BS$4,$I18,0),IF($O18&gt;=BS$4,IF($N18&lt;=BS$4,$I18,0),IF($Q18&gt;=BS$4,IF($P18&lt;=BS$4,$I18,0),IF($S18&gt;=BS$4,IF($R18&lt;=BS$4,$I18,0),IF($M18&gt;=BS$4,IF($L18&lt;=BS$4,$I18,0),IF($O18&gt;=BS$4,IF($N18&lt;=BS$4,$I18,0),IF($Q18&gt;=BS$4,IF($P18&lt;=BS$4,$I18,0),IF($S18&gt;=BS$4,IF($R18&lt;=BS$4,$I18,0),0)))))))),IF($J18="All Day",$I18,IF($K18="All Day",$I18,IF($K18&lt;=BS$4,0,IF($J18&lt;=BS$4,$I18,0)))))</f>
        <v>0</v>
      </c>
      <c r="BT18" s="101">
        <f>IF(Calculator!$I16="YES",IF($M18&gt;=BT$4,IF($L18&lt;=BT$4,$I18,0),IF($O18&gt;=BT$4,IF($N18&lt;=BT$4,$I18,0),IF($Q18&gt;=BT$4,IF($P18&lt;=BT$4,$I18,0),IF($S18&gt;=BT$4,IF($R18&lt;=BT$4,$I18,0),IF($M18&gt;=BT$4,IF($L18&lt;=BT$4,$I18,0),IF($O18&gt;=BT$4,IF($N18&lt;=BT$4,$I18,0),IF($Q18&gt;=BT$4,IF($P18&lt;=BT$4,$I18,0),IF($S18&gt;=BT$4,IF($R18&lt;=BT$4,$I18,0),0)))))))),IF($J18="All Day",$I18,IF($K18="All Day",$I18,IF($K18&lt;=BT$4,0,IF($J18&lt;=BT$4,$I18,0)))))</f>
        <v>0</v>
      </c>
      <c r="BU18" s="101">
        <f>IF(Calculator!$I16="YES",IF($M18&gt;=BU$4,IF($L18&lt;=BU$4,$I18,0),IF($O18&gt;=BU$4,IF($N18&lt;=BU$4,$I18,0),IF($Q18&gt;=BU$4,IF($P18&lt;=BU$4,$I18,0),IF($S18&gt;=BU$4,IF($R18&lt;=BU$4,$I18,0),IF($M18&gt;=BU$4,IF($L18&lt;=BU$4,$I18,0),IF($O18&gt;=BU$4,IF($N18&lt;=BU$4,$I18,0),IF($Q18&gt;=BU$4,IF($P18&lt;=BU$4,$I18,0),IF($S18&gt;=BU$4,IF($R18&lt;=BU$4,$I18,0),0)))))))),IF($J18="All Day",$I18,IF($K18="All Day",$I18,IF($K18&lt;=BU$4,0,IF($J18&lt;=BU$4,$I18,0)))))</f>
        <v>0</v>
      </c>
      <c r="BV18" s="101">
        <f>IF(Calculator!$I16="YES",IF($M18&gt;=BV$4,IF($L18&lt;=BV$4,$I18,0),IF($O18&gt;=BV$4,IF($N18&lt;=BV$4,$I18,0),IF($Q18&gt;=BV$4,IF($P18&lt;=BV$4,$I18,0),IF($S18&gt;=BV$4,IF($R18&lt;=BV$4,$I18,0),IF($M18&gt;=BV$4,IF($L18&lt;=BV$4,$I18,0),IF($O18&gt;=BV$4,IF($N18&lt;=BV$4,$I18,0),IF($Q18&gt;=BV$4,IF($P18&lt;=BV$4,$I18,0),IF($S18&gt;=BV$4,IF($R18&lt;=BV$4,$I18,0),0)))))))),IF($J18="All Day",$I18,IF($K18="All Day",$I18,IF($K18&lt;=BV$4,0,IF($J18&lt;=BV$4,$I18,0)))))</f>
        <v>0</v>
      </c>
      <c r="BW18" s="101">
        <f>IF(Calculator!$I16="YES",IF($M18&gt;=BW$4,IF($L18&lt;=BW$4,$I18,0),IF($O18&gt;=BW$4,IF($N18&lt;=BW$4,$I18,0),IF($Q18&gt;=BW$4,IF($P18&lt;=BW$4,$I18,0),IF($S18&gt;=BW$4,IF($R18&lt;=BW$4,$I18,0),IF($M18&gt;=BW$4,IF($L18&lt;=BW$4,$I18,0),IF($O18&gt;=BW$4,IF($N18&lt;=BW$4,$I18,0),IF($Q18&gt;=BW$4,IF($P18&lt;=BW$4,$I18,0),IF($S18&gt;=BW$4,IF($R18&lt;=BW$4,$I18,0),0)))))))),IF($J18="All Day",$I18,IF($K18="All Day",$I18,IF($K18&lt;=BW$4,0,IF($J18&lt;=BW$4,$I18,0)))))</f>
        <v>0</v>
      </c>
      <c r="BX18" s="101">
        <f>IF(Calculator!$I16="YES",IF($M18&gt;=BX$4,IF($L18&lt;=BX$4,$I18,0),IF($O18&gt;=BX$4,IF($N18&lt;=BX$4,$I18,0),IF($Q18&gt;=BX$4,IF($P18&lt;=BX$4,$I18,0),IF($S18&gt;=BX$4,IF($R18&lt;=BX$4,$I18,0),IF($M18&gt;=BX$4,IF($L18&lt;=BX$4,$I18,0),IF($O18&gt;=BX$4,IF($N18&lt;=BX$4,$I18,0),IF($Q18&gt;=BX$4,IF($P18&lt;=BX$4,$I18,0),IF($S18&gt;=BX$4,IF($R18&lt;=BX$4,$I18,0),0)))))))),IF($J18="All Day",$I18,IF($K18="All Day",$I18,IF($K18&lt;=BX$4,0,IF($J18&lt;=BX$4,$I18,0)))))</f>
        <v>0</v>
      </c>
      <c r="BY18" s="101">
        <f>IF(Calculator!$I16="YES",IF($M18&gt;=BY$4,IF($L18&lt;=BY$4,$I18,0),IF($O18&gt;=BY$4,IF($N18&lt;=BY$4,$I18,0),IF($Q18&gt;=BY$4,IF($P18&lt;=BY$4,$I18,0),IF($S18&gt;=BY$4,IF($R18&lt;=BY$4,$I18,0),IF($M18&gt;=BY$4,IF($L18&lt;=BY$4,$I18,0),IF($O18&gt;=BY$4,IF($N18&lt;=BY$4,$I18,0),IF($Q18&gt;=BY$4,IF($P18&lt;=BY$4,$I18,0),IF($S18&gt;=BY$4,IF($R18&lt;=BY$4,$I18,0),0)))))))),IF($J18="All Day",$I18,IF($K18="All Day",$I18,IF($K18&lt;=BY$4,0,IF($J18&lt;=BY$4,$I18,0)))))</f>
        <v>0</v>
      </c>
      <c r="BZ18" s="101">
        <f>IF(Calculator!$I16="YES",IF($M18&gt;=BZ$4,IF($L18&lt;=BZ$4,$I18,0),IF($O18&gt;=BZ$4,IF($N18&lt;=BZ$4,$I18,0),IF($Q18&gt;=BZ$4,IF($P18&lt;=BZ$4,$I18,0),IF($S18&gt;=BZ$4,IF($R18&lt;=BZ$4,$I18,0),IF($M18&gt;=BZ$4,IF($L18&lt;=BZ$4,$I18,0),IF($O18&gt;=BZ$4,IF($N18&lt;=BZ$4,$I18,0),IF($Q18&gt;=BZ$4,IF($P18&lt;=BZ$4,$I18,0),IF($S18&gt;=BZ$4,IF($R18&lt;=BZ$4,$I18,0),0)))))))),IF($J18="All Day",$I18,IF($K18="All Day",$I18,IF($K18&lt;=BZ$4,0,IF($J18&lt;=BZ$4,$I18,0)))))</f>
        <v>0</v>
      </c>
      <c r="CA18" s="101">
        <f>IF(Calculator!$I16="YES",IF($M18&gt;=CA$4,IF($L18&lt;=CA$4,$I18,0),IF($O18&gt;=CA$4,IF($N18&lt;=CA$4,$I18,0),IF($Q18&gt;=CA$4,IF($P18&lt;=CA$4,$I18,0),IF($S18&gt;=CA$4,IF($R18&lt;=CA$4,$I18,0),IF($M18&gt;=CA$4,IF($L18&lt;=CA$4,$I18,0),IF($O18&gt;=CA$4,IF($N18&lt;=CA$4,$I18,0),IF($Q18&gt;=CA$4,IF($P18&lt;=CA$4,$I18,0),IF($S18&gt;=CA$4,IF($R18&lt;=CA$4,$I18,0),0)))))))),IF($J18="All Day",$I18,IF($K18="All Day",$I18,IF($K18&lt;=CA$4,0,IF($J18&lt;=CA$4,$I18,0)))))</f>
        <v>0</v>
      </c>
      <c r="CB18" s="101">
        <f>IF(Calculator!$I16="YES",IF($M18&gt;=CB$4,IF($L18&lt;=CB$4,$I18,0),IF($O18&gt;=CB$4,IF($N18&lt;=CB$4,$I18,0),IF($Q18&gt;=CB$4,IF($P18&lt;=CB$4,$I18,0),IF($S18&gt;=CB$4,IF($R18&lt;=CB$4,$I18,0),IF($M18&gt;=CB$4,IF($L18&lt;=CB$4,$I18,0),IF($O18&gt;=CB$4,IF($N18&lt;=CB$4,$I18,0),IF($Q18&gt;=CB$4,IF($P18&lt;=CB$4,$I18,0),IF($S18&gt;=CB$4,IF($R18&lt;=CB$4,$I18,0),0)))))))),IF($J18="All Day",$I18,IF($K18="All Day",$I18,IF($K18&lt;=CB$4,0,IF($J18&lt;=CB$4,$I18,0)))))</f>
        <v>0</v>
      </c>
      <c r="CC18" s="101">
        <f>IF(Calculator!$I16="YES",IF($M18&gt;=CC$4,IF($L18&lt;=CC$4,$I18,0),IF($O18&gt;=CC$4,IF($N18&lt;=CC$4,$I18,0),IF($Q18&gt;=CC$4,IF($P18&lt;=CC$4,$I18,0),IF($S18&gt;=CC$4,IF($R18&lt;=CC$4,$I18,0),IF($M18&gt;=CC$4,IF($L18&lt;=CC$4,$I18,0),IF($O18&gt;=CC$4,IF($N18&lt;=CC$4,$I18,0),IF($Q18&gt;=CC$4,IF($P18&lt;=CC$4,$I18,0),IF($S18&gt;=CC$4,IF($R18&lt;=CC$4,$I18,0),0)))))))),IF($J18="All Day",$I18,IF($K18="All Day",$I18,IF($K18&lt;=CC$4,0,IF($J18&lt;=CC$4,$I18,0)))))</f>
        <v>0</v>
      </c>
      <c r="CD18" s="101">
        <f>IF(Calculator!$I16="YES",IF($M18&gt;=CD$4,IF($L18&lt;=CD$4,$I18,0),IF($O18&gt;=CD$4,IF($N18&lt;=CD$4,$I18,0),IF($Q18&gt;=CD$4,IF($P18&lt;=CD$4,$I18,0),IF($S18&gt;=CD$4,IF($R18&lt;=CD$4,$I18,0),IF($M18&gt;=CD$4,IF($L18&lt;=CD$4,$I18,0),IF($O18&gt;=CD$4,IF($N18&lt;=CD$4,$I18,0),IF($Q18&gt;=CD$4,IF($P18&lt;=CD$4,$I18,0),IF($S18&gt;=CD$4,IF($R18&lt;=CD$4,$I18,0),0)))))))),IF($J18="All Day",$I18,IF($K18="All Day",$I18,IF($K18&lt;=CD$4,0,IF($J18&lt;=CD$4,$I18,0)))))</f>
        <v>0</v>
      </c>
      <c r="CE18" s="101">
        <f>IF(Calculator!$I16="YES",IF($M18&gt;=CE$4,IF($L18&lt;=CE$4,$I18,0),IF($O18&gt;=CE$4,IF($N18&lt;=CE$4,$I18,0),IF($Q18&gt;=CE$4,IF($P18&lt;=CE$4,$I18,0),IF($S18&gt;=CE$4,IF($R18&lt;=CE$4,$I18,0),IF($M18&gt;=CE$4,IF($L18&lt;=CE$4,$I18,0),IF($O18&gt;=CE$4,IF($N18&lt;=CE$4,$I18,0),IF($Q18&gt;=CE$4,IF($P18&lt;=CE$4,$I18,0),IF($S18&gt;=CE$4,IF($R18&lt;=CE$4,$I18,0),0)))))))),IF($J18="All Day",$I18,IF($K18="All Day",$I18,IF($K18&lt;=CE$4,0,IF($J18&lt;=CE$4,$I18,0)))))</f>
        <v>0</v>
      </c>
      <c r="CF18" s="101">
        <f>IF(Calculator!$I16="YES",IF($M18&gt;=CF$4,IF($L18&lt;=CF$4,$I18,0),IF($O18&gt;=CF$4,IF($N18&lt;=CF$4,$I18,0),IF($Q18&gt;=CF$4,IF($P18&lt;=CF$4,$I18,0),IF($S18&gt;=CF$4,IF($R18&lt;=CF$4,$I18,0),IF($M18&gt;=CF$4,IF($L18&lt;=CF$4,$I18,0),IF($O18&gt;=CF$4,IF($N18&lt;=CF$4,$I18,0),IF($Q18&gt;=CF$4,IF($P18&lt;=CF$4,$I18,0),IF($S18&gt;=CF$4,IF($R18&lt;=CF$4,$I18,0),0)))))))),IF($J18="All Day",$I18,IF($K18="All Day",$I18,IF($K18&lt;=CF$4,0,IF($J18&lt;=CF$4,$I18,0)))))</f>
        <v>0</v>
      </c>
      <c r="CG18" s="101">
        <f>IF(Calculator!$I16="YES",IF($M18&gt;=CG$4,IF($L18&lt;=CG$4,$I18,0),IF($O18&gt;=CG$4,IF($N18&lt;=CG$4,$I18,0),IF($Q18&gt;=CG$4,IF($P18&lt;=CG$4,$I18,0),IF($S18&gt;=CG$4,IF($R18&lt;=CG$4,$I18,0),IF($M18&gt;=CG$4,IF($L18&lt;=CG$4,$I18,0),IF($O18&gt;=CG$4,IF($N18&lt;=CG$4,$I18,0),IF($Q18&gt;=CG$4,IF($P18&lt;=CG$4,$I18,0),IF($S18&gt;=CG$4,IF($R18&lt;=CG$4,$I18,0),0)))))))),IF($J18="All Day",$I18,IF($K18="All Day",$I18,IF($K18&lt;=CG$4,0,IF($J18&lt;=CG$4,$I18,0)))))</f>
        <v>0</v>
      </c>
      <c r="CH18" s="101">
        <f>IF(Calculator!$I16="YES",IF($M18&gt;=CH$4,IF($L18&lt;=CH$4,$I18,0),IF($O18&gt;=CH$4,IF($N18&lt;=CH$4,$I18,0),IF($Q18&gt;=CH$4,IF($P18&lt;=CH$4,$I18,0),IF($S18&gt;=CH$4,IF($R18&lt;=CH$4,$I18,0),IF($M18&gt;=CH$4,IF($L18&lt;=CH$4,$I18,0),IF($O18&gt;=CH$4,IF($N18&lt;=CH$4,$I18,0),IF($Q18&gt;=CH$4,IF($P18&lt;=CH$4,$I18,0),IF($S18&gt;=CH$4,IF($R18&lt;=CH$4,$I18,0),0)))))))),IF($J18="All Day",$I18,IF($K18="All Day",$I18,IF($K18&lt;=CH$4,0,IF($J18&lt;=CH$4,$I18,0)))))</f>
        <v>0</v>
      </c>
      <c r="CI18" s="101">
        <f>IF(Calculator!$I16="YES",IF($M18&gt;=CI$4,IF($L18&lt;=CI$4,$I18,0),IF($O18&gt;=CI$4,IF($N18&lt;=CI$4,$I18,0),IF($Q18&gt;=CI$4,IF($P18&lt;=CI$4,$I18,0),IF($S18&gt;=CI$4,IF($R18&lt;=CI$4,$I18,0),IF($M18&gt;=CI$4,IF($L18&lt;=CI$4,$I18,0),IF($O18&gt;=CI$4,IF($N18&lt;=CI$4,$I18,0),IF($Q18&gt;=CI$4,IF($P18&lt;=CI$4,$I18,0),IF($S18&gt;=CI$4,IF($R18&lt;=CI$4,$I18,0),0)))))))),IF($J18="All Day",$I18,IF($K18="All Day",$I18,IF($K18&lt;=CI$4,0,IF($J18&lt;=CI$4,$I18,0)))))</f>
        <v>0</v>
      </c>
      <c r="CJ18" s="101">
        <f>IF(Calculator!$I16="YES",IF($M18&gt;=CJ$4,IF($L18&lt;=CJ$4,$I18,0),IF($O18&gt;=CJ$4,IF($N18&lt;=CJ$4,$I18,0),IF($Q18&gt;=CJ$4,IF($P18&lt;=CJ$4,$I18,0),IF($S18&gt;=CJ$4,IF($R18&lt;=CJ$4,$I18,0),IF($M18&gt;=CJ$4,IF($L18&lt;=CJ$4,$I18,0),IF($O18&gt;=CJ$4,IF($N18&lt;=CJ$4,$I18,0),IF($Q18&gt;=CJ$4,IF($P18&lt;=CJ$4,$I18,0),IF($S18&gt;=CJ$4,IF($R18&lt;=CJ$4,$I18,0),0)))))))),IF($J18="All Day",$I18,IF($K18="All Day",$I18,IF($K18&lt;=CJ$4,0,IF($J18&lt;=CJ$4,$I18,0)))))</f>
        <v>0</v>
      </c>
      <c r="CK18" s="101">
        <f>IF(Calculator!$I16="YES",IF($M18&gt;=CK$4,IF($L18&lt;=CK$4,$I18,0),IF($O18&gt;=CK$4,IF($N18&lt;=CK$4,$I18,0),IF($Q18&gt;=CK$4,IF($P18&lt;=CK$4,$I18,0),IF($S18&gt;=CK$4,IF($R18&lt;=CK$4,$I18,0),IF($M18&gt;=CK$4,IF($L18&lt;=CK$4,$I18,0),IF($O18&gt;=CK$4,IF($N18&lt;=CK$4,$I18,0),IF($Q18&gt;=CK$4,IF($P18&lt;=CK$4,$I18,0),IF($S18&gt;=CK$4,IF($R18&lt;=CK$4,$I18,0),0)))))))),IF($J18="All Day",$I18,IF($K18="All Day",$I18,IF($K18&lt;=CK$4,0,IF($J18&lt;=CK$4,$I18,0)))))</f>
        <v>0</v>
      </c>
      <c r="CL18" s="101">
        <f>IF(Calculator!$I16="YES",IF($M18&gt;=CL$4,IF($L18&lt;=CL$4,$I18,0),IF($O18&gt;=CL$4,IF($N18&lt;=CL$4,$I18,0),IF($Q18&gt;=CL$4,IF($P18&lt;=CL$4,$I18,0),IF($S18&gt;=CL$4,IF($R18&lt;=CL$4,$I18,0),IF($M18&gt;=CL$4,IF($L18&lt;=CL$4,$I18,0),IF($O18&gt;=CL$4,IF($N18&lt;=CL$4,$I18,0),IF($Q18&gt;=CL$4,IF($P18&lt;=CL$4,$I18,0),IF($S18&gt;=CL$4,IF($R18&lt;=CL$4,$I18,0),0)))))))),IF($J18="All Day",$I18,IF($K18="All Day",$I18,IF($K18&lt;=CL$4,0,IF($J18&lt;=CL$4,$I18,0)))))</f>
        <v>0</v>
      </c>
      <c r="CM18" s="101">
        <f>IF(Calculator!$I16="YES",IF($M18&gt;=CM$4,IF($L18&lt;=CM$4,$I18,0),IF($O18&gt;=CM$4,IF($N18&lt;=CM$4,$I18,0),IF($Q18&gt;=CM$4,IF($P18&lt;=CM$4,$I18,0),IF($S18&gt;=CM$4,IF($R18&lt;=CM$4,$I18,0),IF($M18&gt;=CM$4,IF($L18&lt;=CM$4,$I18,0),IF($O18&gt;=CM$4,IF($N18&lt;=CM$4,$I18,0),IF($Q18&gt;=CM$4,IF($P18&lt;=CM$4,$I18,0),IF($S18&gt;=CM$4,IF($R18&lt;=CM$4,$I18,0),0)))))))),IF($J18="All Day",$I18,IF($K18="All Day",$I18,IF($K18&lt;=CM$4,0,IF($J18&lt;=CM$4,$I18,0)))))</f>
        <v>0</v>
      </c>
      <c r="CN18" s="101">
        <f>IF(Calculator!$I16="YES",IF($M18&gt;=CN$4,IF($L18&lt;=CN$4,$I18,0),IF($O18&gt;=CN$4,IF($N18&lt;=CN$4,$I18,0),IF($Q18&gt;=CN$4,IF($P18&lt;=CN$4,$I18,0),IF($S18&gt;=CN$4,IF($R18&lt;=CN$4,$I18,0),IF($M18&gt;=CN$4,IF($L18&lt;=CN$4,$I18,0),IF($O18&gt;=CN$4,IF($N18&lt;=CN$4,$I18,0),IF($Q18&gt;=CN$4,IF($P18&lt;=CN$4,$I18,0),IF($S18&gt;=CN$4,IF($R18&lt;=CN$4,$I18,0),0)))))))),IF($J18="All Day",$I18,IF($K18="All Day",$I18,IF($K18&lt;=CN$4,0,IF($J18&lt;=CN$4,$I18,0)))))</f>
        <v>0</v>
      </c>
      <c r="CO18" s="101">
        <f>IF(Calculator!$I16="YES",IF($M18&gt;=CO$4,IF($L18&lt;=CO$4,$I18,0),IF($O18&gt;=CO$4,IF($N18&lt;=CO$4,$I18,0),IF($Q18&gt;=CO$4,IF($P18&lt;=CO$4,$I18,0),IF($S18&gt;=CO$4,IF($R18&lt;=CO$4,$I18,0),IF($M18&gt;=CO$4,IF($L18&lt;=CO$4,$I18,0),IF($O18&gt;=CO$4,IF($N18&lt;=CO$4,$I18,0),IF($Q18&gt;=CO$4,IF($P18&lt;=CO$4,$I18,0),IF($S18&gt;=CO$4,IF($R18&lt;=CO$4,$I18,0),0)))))))),IF($J18="All Day",$I18,IF($K18="All Day",$I18,IF($K18&lt;=CO$4,0,IF($J18&lt;=CO$4,$I18,0)))))</f>
        <v>0</v>
      </c>
      <c r="CP18" s="101">
        <f>IF(Calculator!$I16="YES",IF($M18&gt;=CP$4,IF($L18&lt;=CP$4,$I18,0),IF($O18&gt;=CP$4,IF($N18&lt;=CP$4,$I18,0),IF($Q18&gt;=CP$4,IF($P18&lt;=CP$4,$I18,0),IF($S18&gt;=CP$4,IF($R18&lt;=CP$4,$I18,0),IF($M18&gt;=CP$4,IF($L18&lt;=CP$4,$I18,0),IF($O18&gt;=CP$4,IF($N18&lt;=CP$4,$I18,0),IF($Q18&gt;=CP$4,IF($P18&lt;=CP$4,$I18,0),IF($S18&gt;=CP$4,IF($R18&lt;=CP$4,$I18,0),0)))))))),IF($J18="All Day",$I18,IF($K18="All Day",$I18,IF($K18&lt;=CP$4,0,IF($J18&lt;=CP$4,$I18,0)))))</f>
        <v>0</v>
      </c>
      <c r="CQ18" s="101">
        <f>IF(Calculator!$I16="YES",IF($M18&gt;=CQ$4,IF($L18&lt;=CQ$4,$I18,0),IF($O18&gt;=CQ$4,IF($N18&lt;=CQ$4,$I18,0),IF($Q18&gt;=CQ$4,IF($P18&lt;=CQ$4,$I18,0),IF($S18&gt;=CQ$4,IF($R18&lt;=CQ$4,$I18,0),IF($M18&gt;=CQ$4,IF($L18&lt;=CQ$4,$I18,0),IF($O18&gt;=CQ$4,IF($N18&lt;=CQ$4,$I18,0),IF($Q18&gt;=CQ$4,IF($P18&lt;=CQ$4,$I18,0),IF($S18&gt;=CQ$4,IF($R18&lt;=CQ$4,$I18,0),0)))))))),IF($J18="All Day",$I18,IF($K18="All Day",$I18,IF($K18&lt;=CQ$4,0,IF($J18&lt;=CQ$4,$I18,0)))))</f>
        <v>0</v>
      </c>
      <c r="CR18" s="101">
        <f>IF(Calculator!$I16="YES",IF($M18&gt;=CR$4,IF($L18&lt;=CR$4,$I18,0),IF($O18&gt;=CR$4,IF($N18&lt;=CR$4,$I18,0),IF($Q18&gt;=CR$4,IF($P18&lt;=CR$4,$I18,0),IF($S18&gt;=CR$4,IF($R18&lt;=CR$4,$I18,0),IF($M18&gt;=CR$4,IF($L18&lt;=CR$4,$I18,0),IF($O18&gt;=CR$4,IF($N18&lt;=CR$4,$I18,0),IF($Q18&gt;=CR$4,IF($P18&lt;=CR$4,$I18,0),IF($S18&gt;=CR$4,IF($R18&lt;=CR$4,$I18,0),0)))))))),IF($J18="All Day",$I18,IF($K18="All Day",$I18,IF($K18&lt;=CR$4,0,IF($J18&lt;=CR$4,$I18,0)))))</f>
        <v>0</v>
      </c>
      <c r="CS18" s="101">
        <f>IF(Calculator!$I16="YES",IF($M18&gt;=CS$4,IF($L18&lt;=CS$4,$I18,0),IF($O18&gt;=CS$4,IF($N18&lt;=CS$4,$I18,0),IF($Q18&gt;=CS$4,IF($P18&lt;=CS$4,$I18,0),IF($S18&gt;=CS$4,IF($R18&lt;=CS$4,$I18,0),IF($M18&gt;=CS$4,IF($L18&lt;=CS$4,$I18,0),IF($O18&gt;=CS$4,IF($N18&lt;=CS$4,$I18,0),IF($Q18&gt;=CS$4,IF($P18&lt;=CS$4,$I18,0),IF($S18&gt;=CS$4,IF($R18&lt;=CS$4,$I18,0),0)))))))),IF($J18="All Day",$I18,IF($K18="All Day",$I18,IF($K18&lt;=CS$4,0,IF($J18&lt;=CS$4,$I18,0)))))</f>
        <v>0</v>
      </c>
      <c r="CT18" s="101">
        <f>IF(Calculator!$I16="YES",IF($M18&gt;=CT$4,IF($L18&lt;=CT$4,$I18,0),IF($O18&gt;=CT$4,IF($N18&lt;=CT$4,$I18,0),IF($Q18&gt;=CT$4,IF($P18&lt;=CT$4,$I18,0),IF($S18&gt;=CT$4,IF($R18&lt;=CT$4,$I18,0),IF($M18&gt;=CT$4,IF($L18&lt;=CT$4,$I18,0),IF($O18&gt;=CT$4,IF($N18&lt;=CT$4,$I18,0),IF($Q18&gt;=CT$4,IF($P18&lt;=CT$4,$I18,0),IF($S18&gt;=CT$4,IF($R18&lt;=CT$4,$I18,0),0)))))))),IF($J18="All Day",$I18,IF($K18="All Day",$I18,IF($K18&lt;=CT$4,0,IF($J18&lt;=CT$4,$I18,0)))))</f>
        <v>0</v>
      </c>
      <c r="CU18" s="101">
        <f>IF(Calculator!$I16="YES",IF($M18&gt;=CU$4,IF($L18&lt;=CU$4,$I18,0),IF($O18&gt;=CU$4,IF($N18&lt;=CU$4,$I18,0),IF($Q18&gt;=CU$4,IF($P18&lt;=CU$4,$I18,0),IF($S18&gt;=CU$4,IF($R18&lt;=CU$4,$I18,0),IF($M18&gt;=CU$4,IF($L18&lt;=CU$4,$I18,0),IF($O18&gt;=CU$4,IF($N18&lt;=CU$4,$I18,0),IF($Q18&gt;=CU$4,IF($P18&lt;=CU$4,$I18,0),IF($S18&gt;=CU$4,IF($R18&lt;=CU$4,$I18,0),0)))))))),IF($J18="All Day",$I18,IF($K18="All Day",$I18,IF($K18&lt;=CU$4,0,IF($J18&lt;=CU$4,$I18,0)))))</f>
        <v>0</v>
      </c>
      <c r="CV18" s="101">
        <f>IF(Calculator!$I16="YES",IF($M18&gt;=CV$4,IF($L18&lt;=CV$4,$I18,0),IF($O18&gt;=CV$4,IF($N18&lt;=CV$4,$I18,0),IF($Q18&gt;=CV$4,IF($P18&lt;=CV$4,$I18,0),IF($S18&gt;=CV$4,IF($R18&lt;=CV$4,$I18,0),IF($M18&gt;=CV$4,IF($L18&lt;=CV$4,$I18,0),IF($O18&gt;=CV$4,IF($N18&lt;=CV$4,$I18,0),IF($Q18&gt;=CV$4,IF($P18&lt;=CV$4,$I18,0),IF($S18&gt;=CV$4,IF($R18&lt;=CV$4,$I18,0),0)))))))),IF($J18="All Day",$I18,IF($K18="All Day",$I18,IF($K18&lt;=CV$4,0,IF($J18&lt;=CV$4,$I18,0)))))</f>
        <v>0</v>
      </c>
      <c r="CW18" s="101">
        <f>IF(Calculator!$I16="YES",IF($M18&gt;=CW$4,IF($L18&lt;=CW$4,$I18,0),IF($O18&gt;=CW$4,IF($N18&lt;=CW$4,$I18,0),IF($Q18&gt;=CW$4,IF($P18&lt;=CW$4,$I18,0),IF($S18&gt;=CW$4,IF($R18&lt;=CW$4,$I18,0),IF($M18&gt;=CW$4,IF($L18&lt;=CW$4,$I18,0),IF($O18&gt;=CW$4,IF($N18&lt;=CW$4,$I18,0),IF($Q18&gt;=CW$4,IF($P18&lt;=CW$4,$I18,0),IF($S18&gt;=CW$4,IF($R18&lt;=CW$4,$I18,0),0)))))))),IF($J18="All Day",$I18,IF($K18="All Day",$I18,IF($K18&lt;=CW$4,0,IF($J18&lt;=CW$4,$I18,0)))))</f>
        <v>0</v>
      </c>
      <c r="CX18" s="101">
        <f>IF(Calculator!$I16="YES",IF($M18&gt;=CX$4,IF($L18&lt;=CX$4,$I18,0),IF($O18&gt;=CX$4,IF($N18&lt;=CX$4,$I18,0),IF($Q18&gt;=CX$4,IF($P18&lt;=CX$4,$I18,0),IF($S18&gt;=CX$4,IF($R18&lt;=CX$4,$I18,0),IF($M18&gt;=CX$4,IF($L18&lt;=CX$4,$I18,0),IF($O18&gt;=CX$4,IF($N18&lt;=CX$4,$I18,0),IF($Q18&gt;=CX$4,IF($P18&lt;=CX$4,$I18,0),IF($S18&gt;=CX$4,IF($R18&lt;=CX$4,$I18,0),0)))))))),IF($J18="All Day",$I18,IF($K18="All Day",$I18,IF($K18&lt;=CX$4,0,IF($J18&lt;=CX$4,$I18,0)))))</f>
        <v>0</v>
      </c>
      <c r="CY18" s="101">
        <f>IF(Calculator!$I16="YES",IF($M18&gt;=CY$4,IF($L18&lt;=CY$4,$I18,0),IF($O18&gt;=CY$4,IF($N18&lt;=CY$4,$I18,0),IF($Q18&gt;=CY$4,IF($P18&lt;=CY$4,$I18,0),IF($S18&gt;=CY$4,IF($R18&lt;=CY$4,$I18,0),IF($M18&gt;=CY$4,IF($L18&lt;=CY$4,$I18,0),IF($O18&gt;=CY$4,IF($N18&lt;=CY$4,$I18,0),IF($Q18&gt;=CY$4,IF($P18&lt;=CY$4,$I18,0),IF($S18&gt;=CY$4,IF($R18&lt;=CY$4,$I18,0),0)))))))),IF($J18="All Day",$I18,IF($K18="All Day",$I18,IF($K18&lt;=CY$4,0,IF($J18&lt;=CY$4,$I18,0)))))</f>
        <v>0</v>
      </c>
      <c r="CZ18" s="101">
        <f>IF(Calculator!$I16="YES",IF($M18&gt;=CZ$4,IF($L18&lt;=CZ$4,$I18,0),IF($O18&gt;=CZ$4,IF($N18&lt;=CZ$4,$I18,0),IF($Q18&gt;=CZ$4,IF($P18&lt;=CZ$4,$I18,0),IF($S18&gt;=CZ$4,IF($R18&lt;=CZ$4,$I18,0),IF($M18&gt;=CZ$4,IF($L18&lt;=CZ$4,$I18,0),IF($O18&gt;=CZ$4,IF($N18&lt;=CZ$4,$I18,0),IF($Q18&gt;=CZ$4,IF($P18&lt;=CZ$4,$I18,0),IF($S18&gt;=CZ$4,IF($R18&lt;=CZ$4,$I18,0),0)))))))),IF($J18="All Day",$I18,IF($K18="All Day",$I18,IF($K18&lt;=CZ$4,0,IF($J18&lt;=CZ$4,$I18,0)))))</f>
        <v>0</v>
      </c>
      <c r="DA18" s="101">
        <f>IF(Calculator!$I16="YES",IF($M18&gt;=DA$4,IF($L18&lt;=DA$4,$I18,0),IF($O18&gt;=DA$4,IF($N18&lt;=DA$4,$I18,0),IF($Q18&gt;=DA$4,IF($P18&lt;=DA$4,$I18,0),IF($S18&gt;=DA$4,IF($R18&lt;=DA$4,$I18,0),IF($M18&gt;=DA$4,IF($L18&lt;=DA$4,$I18,0),IF($O18&gt;=DA$4,IF($N18&lt;=DA$4,$I18,0),IF($Q18&gt;=DA$4,IF($P18&lt;=DA$4,$I18,0),IF($S18&gt;=DA$4,IF($R18&lt;=DA$4,$I18,0),0)))))))),IF($J18="All Day",$I18,IF($K18="All Day",$I18,IF($K18&lt;=DA$4,0,IF($J18&lt;=DA$4,$I18,0)))))</f>
        <v>0</v>
      </c>
      <c r="DB18" s="101">
        <f>IF(Calculator!$I16="YES",IF($M18&gt;=DB$4,IF($L18&lt;=DB$4,$I18,0),IF($O18&gt;=DB$4,IF($N18&lt;=DB$4,$I18,0),IF($Q18&gt;=DB$4,IF($P18&lt;=DB$4,$I18,0),IF($S18&gt;=DB$4,IF($R18&lt;=DB$4,$I18,0),IF($M18&gt;=DB$4,IF($L18&lt;=DB$4,$I18,0),IF($O18&gt;=DB$4,IF($N18&lt;=DB$4,$I18,0),IF($Q18&gt;=DB$4,IF($P18&lt;=DB$4,$I18,0),IF($S18&gt;=DB$4,IF($R18&lt;=DB$4,$I18,0),0)))))))),IF($J18="All Day",$I18,IF($K18="All Day",$I18,IF($K18&lt;=DB$4,0,IF($J18&lt;=DB$4,$I18,0)))))</f>
        <v>0</v>
      </c>
      <c r="DC18" s="101">
        <f>IF(Calculator!$I16="YES",IF($M18&gt;=DC$4,IF($L18&lt;=DC$4,$I18,0),IF($O18&gt;=DC$4,IF($N18&lt;=DC$4,$I18,0),IF($Q18&gt;=DC$4,IF($P18&lt;=DC$4,$I18,0),IF($S18&gt;=DC$4,IF($R18&lt;=DC$4,$I18,0),IF($M18&gt;=DC$4,IF($L18&lt;=DC$4,$I18,0),IF($O18&gt;=DC$4,IF($N18&lt;=DC$4,$I18,0),IF($Q18&gt;=DC$4,IF($P18&lt;=DC$4,$I18,0),IF($S18&gt;=DC$4,IF($R18&lt;=DC$4,$I18,0),0)))))))),IF($J18="All Day",$I18,IF($K18="All Day",$I18,IF($K18&lt;=DC$4,0,IF($J18&lt;=DC$4,$I18,0)))))</f>
        <v>0</v>
      </c>
      <c r="DD18" s="101">
        <f>IF(Calculator!$I16="YES",IF($M18&gt;=DD$4,IF($L18&lt;=DD$4,$I18,0),IF($O18&gt;=DD$4,IF($N18&lt;=DD$4,$I18,0),IF($Q18&gt;=DD$4,IF($P18&lt;=DD$4,$I18,0),IF($S18&gt;=DD$4,IF($R18&lt;=DD$4,$I18,0),IF($M18&gt;=DD$4,IF($L18&lt;=DD$4,$I18,0),IF($O18&gt;=DD$4,IF($N18&lt;=DD$4,$I18,0),IF($Q18&gt;=DD$4,IF($P18&lt;=DD$4,$I18,0),IF($S18&gt;=DD$4,IF($R18&lt;=DD$4,$I18,0),0)))))))),IF($J18="All Day",$I18,IF($K18="All Day",$I18,IF($K18&lt;=DD$4,0,IF($J18&lt;=DD$4,$I18,0)))))</f>
        <v>0</v>
      </c>
      <c r="DE18" s="101">
        <f>IF(Calculator!$I16="YES",IF($M18&gt;=DE$4,IF($L18&lt;=DE$4,$I18,0),IF($O18&gt;=DE$4,IF($N18&lt;=DE$4,$I18,0),IF($Q18&gt;=DE$4,IF($P18&lt;=DE$4,$I18,0),IF($S18&gt;=DE$4,IF($R18&lt;=DE$4,$I18,0),IF($M18&gt;=DE$4,IF($L18&lt;=DE$4,$I18,0),IF($O18&gt;=DE$4,IF($N18&lt;=DE$4,$I18,0),IF($Q18&gt;=DE$4,IF($P18&lt;=DE$4,$I18,0),IF($S18&gt;=DE$4,IF($R18&lt;=DE$4,$I18,0),0)))))))),IF($J18="All Day",$I18,IF($K18="All Day",$I18,IF($K18&lt;=DE$4,0,IF($J18&lt;=DE$4,$I18,0)))))</f>
        <v>0</v>
      </c>
      <c r="DF18" s="101">
        <f>IF(Calculator!$I16="YES",IF($M18&gt;=DF$4,IF($L18&lt;=DF$4,$I18,0),IF($O18&gt;=DF$4,IF($N18&lt;=DF$4,$I18,0),IF($Q18&gt;=DF$4,IF($P18&lt;=DF$4,$I18,0),IF($S18&gt;=DF$4,IF($R18&lt;=DF$4,$I18,0),IF($M18&gt;=DF$4,IF($L18&lt;=DF$4,$I18,0),IF($O18&gt;=DF$4,IF($N18&lt;=DF$4,$I18,0),IF($Q18&gt;=DF$4,IF($P18&lt;=DF$4,$I18,0),IF($S18&gt;=DF$4,IF($R18&lt;=DF$4,$I18,0),0)))))))),IF($J18="All Day",$I18,IF($K18="All Day",$I18,IF($K18&lt;=DF$4,0,IF($J18&lt;=DF$4,$I18,0)))))</f>
        <v>0</v>
      </c>
      <c r="DG18" s="101">
        <f>IF(Calculator!$I16="YES",IF($M18&gt;=DG$4,IF($L18&lt;=DG$4,$I18,0),IF($O18&gt;=DG$4,IF($N18&lt;=DG$4,$I18,0),IF($Q18&gt;=DG$4,IF($P18&lt;=DG$4,$I18,0),IF($S18&gt;=DG$4,IF($R18&lt;=DG$4,$I18,0),IF($M18&gt;=DG$4,IF($L18&lt;=DG$4,$I18,0),IF($O18&gt;=DG$4,IF($N18&lt;=DG$4,$I18,0),IF($Q18&gt;=DG$4,IF($P18&lt;=DG$4,$I18,0),IF($S18&gt;=DG$4,IF($R18&lt;=DG$4,$I18,0),0)))))))),IF($J18="All Day",$I18,IF($K18="All Day",$I18,IF($K18&lt;=DG$4,0,IF($J18&lt;=DG$4,$I18,0)))))</f>
        <v>0</v>
      </c>
      <c r="DH18" s="101">
        <f>IF(Calculator!$I16="YES",IF($M18&gt;=DH$4,IF($L18&lt;=DH$4,$I18,0),IF($O18&gt;=DH$4,IF($N18&lt;=DH$4,$I18,0),IF($Q18&gt;=DH$4,IF($P18&lt;=DH$4,$I18,0),IF($S18&gt;=DH$4,IF($R18&lt;=DH$4,$I18,0),IF($M18&gt;=DH$4,IF($L18&lt;=DH$4,$I18,0),IF($O18&gt;=DH$4,IF($N18&lt;=DH$4,$I18,0),IF($Q18&gt;=DH$4,IF($P18&lt;=DH$4,$I18,0),IF($S18&gt;=DH$4,IF($R18&lt;=DH$4,$I18,0),0)))))))),IF($J18="All Day",$I18,IF($K18="All Day",$I18,IF($K18&lt;=DH$4,0,IF($J18&lt;=DH$4,$I18,0)))))</f>
        <v>0</v>
      </c>
      <c r="DI18" s="101">
        <f>IF(Calculator!$I16="YES",IF($M18&gt;=DI$4,IF($L18&lt;=DI$4,$I18,0),IF($O18&gt;=DI$4,IF($N18&lt;=DI$4,$I18,0),IF($Q18&gt;=DI$4,IF($P18&lt;=DI$4,$I18,0),IF($S18&gt;=DI$4,IF($R18&lt;=DI$4,$I18,0),IF($M18&gt;=DI$4,IF($L18&lt;=DI$4,$I18,0),IF($O18&gt;=DI$4,IF($N18&lt;=DI$4,$I18,0),IF($Q18&gt;=DI$4,IF($P18&lt;=DI$4,$I18,0),IF($S18&gt;=DI$4,IF($R18&lt;=DI$4,$I18,0),0)))))))),IF($J18="All Day",$I18,IF($K18="All Day",$I18,IF($K18&lt;=DI$4,0,IF($J18&lt;=DI$4,$I18,0)))))</f>
        <v>0</v>
      </c>
      <c r="DJ18" s="101">
        <f>IF(Calculator!$I16="YES",IF($M18&gt;=DJ$4,IF($L18&lt;=DJ$4,$I18,0),IF($O18&gt;=DJ$4,IF($N18&lt;=DJ$4,$I18,0),IF($Q18&gt;=DJ$4,IF($P18&lt;=DJ$4,$I18,0),IF($S18&gt;=DJ$4,IF($R18&lt;=DJ$4,$I18,0),IF($M18&gt;=DJ$4,IF($L18&lt;=DJ$4,$I18,0),IF($O18&gt;=DJ$4,IF($N18&lt;=DJ$4,$I18,0),IF($Q18&gt;=DJ$4,IF($P18&lt;=DJ$4,$I18,0),IF($S18&gt;=DJ$4,IF($R18&lt;=DJ$4,$I18,0),0)))))))),IF($J18="All Day",$I18,IF($K18="All Day",$I18,IF($K18&lt;=DJ$4,0,IF($J18&lt;=DJ$4,$I18,0)))))</f>
        <v>0</v>
      </c>
      <c r="DK18" s="101">
        <f>IF(Calculator!$I16="YES",IF($M18&gt;=DK$4,IF($L18&lt;=DK$4,$I18,0),IF($O18&gt;=DK$4,IF($N18&lt;=DK$4,$I18,0),IF($Q18&gt;=DK$4,IF($P18&lt;=DK$4,$I18,0),IF($S18&gt;=DK$4,IF($R18&lt;=DK$4,$I18,0),IF($M18&gt;=DK$4,IF($L18&lt;=DK$4,$I18,0),IF($O18&gt;=DK$4,IF($N18&lt;=DK$4,$I18,0),IF($Q18&gt;=DK$4,IF($P18&lt;=DK$4,$I18,0),IF($S18&gt;=DK$4,IF($R18&lt;=DK$4,$I18,0),0)))))))),IF($J18="All Day",$I18,IF($K18="All Day",$I18,IF($K18&lt;=DK$4,0,IF($J18&lt;=DK$4,$I18,0)))))</f>
        <v>0</v>
      </c>
      <c r="DL18" s="101">
        <f>IF(Calculator!$I16="YES",IF($M18&gt;=DL$4,IF($L18&lt;=DL$4,$I18,0),IF($O18&gt;=DL$4,IF($N18&lt;=DL$4,$I18,0),IF($Q18&gt;=DL$4,IF($P18&lt;=DL$4,$I18,0),IF($S18&gt;=DL$4,IF($R18&lt;=DL$4,$I18,0),IF($M18&gt;=DL$4,IF($L18&lt;=DL$4,$I18,0),IF($O18&gt;=DL$4,IF($N18&lt;=DL$4,$I18,0),IF($Q18&gt;=DL$4,IF($P18&lt;=DL$4,$I18,0),IF($S18&gt;=DL$4,IF($R18&lt;=DL$4,$I18,0),0)))))))),IF($J18="All Day",$I18,IF($K18="All Day",$I18,IF($K18&lt;=DL$4,0,IF($J18&lt;=DL$4,$I18,0)))))</f>
        <v>0</v>
      </c>
      <c r="DN18" s="110">
        <f>IF(Calculator!$F16="Winter only usage",1,0)</f>
        <v>0</v>
      </c>
      <c r="DO18" s="109">
        <f t="shared" si="492"/>
        <v>0</v>
      </c>
      <c r="DP18" s="109">
        <f t="shared" si="493"/>
        <v>0</v>
      </c>
      <c r="DQ18" s="109">
        <f t="shared" si="494"/>
        <v>0</v>
      </c>
      <c r="DR18" s="109">
        <f t="shared" si="495"/>
        <v>0</v>
      </c>
      <c r="DS18" s="109">
        <f t="shared" si="496"/>
        <v>0</v>
      </c>
      <c r="DT18" s="109">
        <f t="shared" si="497"/>
        <v>0</v>
      </c>
      <c r="DU18" s="109">
        <f t="shared" si="498"/>
        <v>0</v>
      </c>
      <c r="DV18" s="109">
        <f t="shared" si="499"/>
        <v>0</v>
      </c>
      <c r="DW18" s="109">
        <f t="shared" si="500"/>
        <v>0</v>
      </c>
      <c r="DX18" s="109">
        <f t="shared" si="501"/>
        <v>0</v>
      </c>
      <c r="DY18" s="109">
        <f t="shared" si="502"/>
        <v>0</v>
      </c>
      <c r="DZ18" s="109">
        <f t="shared" si="503"/>
        <v>0</v>
      </c>
      <c r="EA18" s="109">
        <f t="shared" si="504"/>
        <v>0</v>
      </c>
      <c r="EB18" s="109">
        <f t="shared" si="505"/>
        <v>0</v>
      </c>
      <c r="EC18" s="109">
        <f t="shared" si="506"/>
        <v>0</v>
      </c>
      <c r="ED18" s="109">
        <f t="shared" si="507"/>
        <v>0</v>
      </c>
      <c r="EE18" s="109">
        <f t="shared" si="508"/>
        <v>0</v>
      </c>
      <c r="EF18" s="109">
        <f t="shared" si="509"/>
        <v>0</v>
      </c>
      <c r="EG18" s="109">
        <f t="shared" si="510"/>
        <v>0</v>
      </c>
      <c r="EH18" s="109">
        <f t="shared" si="511"/>
        <v>0</v>
      </c>
      <c r="EI18" s="109">
        <f t="shared" si="512"/>
        <v>0</v>
      </c>
      <c r="EJ18" s="109">
        <f t="shared" si="513"/>
        <v>0</v>
      </c>
      <c r="EK18" s="109">
        <f t="shared" si="514"/>
        <v>0</v>
      </c>
      <c r="EL18" s="109">
        <f t="shared" si="515"/>
        <v>0</v>
      </c>
      <c r="EM18" s="109">
        <f t="shared" si="516"/>
        <v>0</v>
      </c>
      <c r="EN18" s="109">
        <f t="shared" si="517"/>
        <v>0</v>
      </c>
      <c r="EO18" s="109">
        <f t="shared" si="518"/>
        <v>0</v>
      </c>
      <c r="EP18" s="109">
        <f t="shared" si="519"/>
        <v>0</v>
      </c>
      <c r="EQ18" s="109">
        <f t="shared" si="520"/>
        <v>0</v>
      </c>
      <c r="ER18" s="109">
        <f t="shared" si="521"/>
        <v>0</v>
      </c>
      <c r="ES18" s="109">
        <f t="shared" si="522"/>
        <v>0</v>
      </c>
      <c r="ET18" s="109">
        <f t="shared" si="523"/>
        <v>0</v>
      </c>
      <c r="EU18" s="109">
        <f t="shared" si="524"/>
        <v>0</v>
      </c>
      <c r="EV18" s="109">
        <f t="shared" si="525"/>
        <v>0</v>
      </c>
      <c r="EW18" s="109">
        <f t="shared" si="526"/>
        <v>0</v>
      </c>
      <c r="EX18" s="109">
        <f t="shared" si="527"/>
        <v>0</v>
      </c>
      <c r="EY18" s="109">
        <f t="shared" si="528"/>
        <v>0</v>
      </c>
      <c r="EZ18" s="109">
        <f t="shared" si="529"/>
        <v>0</v>
      </c>
      <c r="FA18" s="109">
        <f t="shared" si="530"/>
        <v>0</v>
      </c>
      <c r="FB18" s="109">
        <f t="shared" si="531"/>
        <v>0</v>
      </c>
      <c r="FC18" s="109">
        <f t="shared" si="532"/>
        <v>0</v>
      </c>
      <c r="FD18" s="109">
        <f t="shared" si="533"/>
        <v>0</v>
      </c>
      <c r="FE18" s="109">
        <f t="shared" si="534"/>
        <v>0</v>
      </c>
      <c r="FF18" s="109">
        <f t="shared" si="535"/>
        <v>0</v>
      </c>
      <c r="FG18" s="109">
        <f t="shared" si="536"/>
        <v>0</v>
      </c>
      <c r="FH18" s="109">
        <f t="shared" si="537"/>
        <v>0</v>
      </c>
      <c r="FI18" s="109">
        <f t="shared" si="538"/>
        <v>0</v>
      </c>
      <c r="FJ18" s="109">
        <f t="shared" si="539"/>
        <v>0</v>
      </c>
      <c r="FK18" s="109">
        <f t="shared" si="540"/>
        <v>0</v>
      </c>
      <c r="FL18" s="109">
        <f t="shared" si="541"/>
        <v>0</v>
      </c>
      <c r="FM18" s="109">
        <f t="shared" si="542"/>
        <v>0</v>
      </c>
      <c r="FN18" s="109">
        <f t="shared" si="543"/>
        <v>0</v>
      </c>
      <c r="FO18" s="109">
        <f t="shared" si="544"/>
        <v>0</v>
      </c>
      <c r="FP18" s="109">
        <f t="shared" si="545"/>
        <v>0</v>
      </c>
      <c r="FQ18" s="109">
        <f t="shared" si="546"/>
        <v>0</v>
      </c>
      <c r="FR18" s="109">
        <f t="shared" si="547"/>
        <v>0</v>
      </c>
      <c r="FS18" s="109">
        <f t="shared" si="548"/>
        <v>0</v>
      </c>
      <c r="FT18" s="109">
        <f t="shared" si="549"/>
        <v>0</v>
      </c>
      <c r="FU18" s="109">
        <f t="shared" si="550"/>
        <v>0</v>
      </c>
      <c r="FV18" s="109">
        <f t="shared" si="551"/>
        <v>0</v>
      </c>
      <c r="FW18" s="109">
        <f t="shared" si="552"/>
        <v>0</v>
      </c>
      <c r="FX18" s="109">
        <f t="shared" si="553"/>
        <v>0</v>
      </c>
      <c r="FY18" s="109">
        <f t="shared" si="554"/>
        <v>0</v>
      </c>
      <c r="FZ18" s="109">
        <f t="shared" si="555"/>
        <v>0</v>
      </c>
      <c r="GA18" s="109">
        <f t="shared" si="556"/>
        <v>0</v>
      </c>
      <c r="GB18" s="109">
        <f t="shared" si="557"/>
        <v>0</v>
      </c>
      <c r="GC18" s="109">
        <f t="shared" si="558"/>
        <v>0</v>
      </c>
      <c r="GD18" s="109">
        <f t="shared" si="559"/>
        <v>0</v>
      </c>
      <c r="GE18" s="109">
        <f t="shared" si="560"/>
        <v>0</v>
      </c>
      <c r="GF18" s="109">
        <f t="shared" si="561"/>
        <v>0</v>
      </c>
      <c r="GG18" s="109">
        <f t="shared" si="562"/>
        <v>0</v>
      </c>
      <c r="GH18" s="109">
        <f t="shared" si="563"/>
        <v>0</v>
      </c>
      <c r="GI18" s="109">
        <f t="shared" si="564"/>
        <v>0</v>
      </c>
      <c r="GJ18" s="109">
        <f t="shared" si="565"/>
        <v>0</v>
      </c>
      <c r="GK18" s="109">
        <f t="shared" si="566"/>
        <v>0</v>
      </c>
      <c r="GL18" s="109">
        <f t="shared" si="567"/>
        <v>0</v>
      </c>
      <c r="GM18" s="109">
        <f t="shared" si="568"/>
        <v>0</v>
      </c>
      <c r="GN18" s="109">
        <f t="shared" si="569"/>
        <v>0</v>
      </c>
      <c r="GO18" s="109">
        <f t="shared" si="570"/>
        <v>0</v>
      </c>
      <c r="GP18" s="109">
        <f t="shared" si="571"/>
        <v>0</v>
      </c>
      <c r="GQ18" s="109">
        <f t="shared" si="572"/>
        <v>0</v>
      </c>
      <c r="GR18" s="109">
        <f t="shared" si="573"/>
        <v>0</v>
      </c>
      <c r="GS18" s="109">
        <f t="shared" si="574"/>
        <v>0</v>
      </c>
      <c r="GT18" s="109">
        <f t="shared" si="575"/>
        <v>0</v>
      </c>
      <c r="GU18" s="109">
        <f t="shared" si="576"/>
        <v>0</v>
      </c>
      <c r="GV18" s="109">
        <f t="shared" si="577"/>
        <v>0</v>
      </c>
      <c r="GW18" s="109">
        <f t="shared" si="578"/>
        <v>0</v>
      </c>
      <c r="GX18" s="109">
        <f t="shared" si="579"/>
        <v>0</v>
      </c>
      <c r="GY18" s="109">
        <f t="shared" si="580"/>
        <v>0</v>
      </c>
      <c r="GZ18" s="109">
        <f t="shared" si="581"/>
        <v>0</v>
      </c>
      <c r="HA18" s="109">
        <f t="shared" si="582"/>
        <v>0</v>
      </c>
      <c r="HB18" s="109">
        <f t="shared" si="583"/>
        <v>0</v>
      </c>
      <c r="HC18" s="109">
        <f t="shared" si="584"/>
        <v>0</v>
      </c>
      <c r="HD18" s="109">
        <f t="shared" si="585"/>
        <v>0</v>
      </c>
      <c r="HE18" s="109">
        <f t="shared" si="586"/>
        <v>0</v>
      </c>
      <c r="HF18" s="109">
        <f t="shared" si="587"/>
        <v>0</v>
      </c>
      <c r="HG18" s="109">
        <f t="shared" si="588"/>
        <v>0</v>
      </c>
      <c r="HI18" s="101">
        <f>IF(Calculator!F16="Summer only usage",1,0)</f>
        <v>0</v>
      </c>
      <c r="HJ18" s="108">
        <f t="shared" si="589"/>
        <v>0</v>
      </c>
      <c r="HK18" s="108">
        <f t="shared" si="590"/>
        <v>0</v>
      </c>
      <c r="HL18" s="108">
        <f t="shared" si="591"/>
        <v>0</v>
      </c>
      <c r="HM18" s="108">
        <f t="shared" si="592"/>
        <v>0</v>
      </c>
      <c r="HN18" s="108">
        <f t="shared" si="593"/>
        <v>0</v>
      </c>
      <c r="HO18" s="108">
        <f t="shared" si="594"/>
        <v>0</v>
      </c>
      <c r="HP18" s="108">
        <f t="shared" si="595"/>
        <v>0</v>
      </c>
      <c r="HQ18" s="108">
        <f t="shared" si="596"/>
        <v>0</v>
      </c>
      <c r="HR18" s="108">
        <f t="shared" si="597"/>
        <v>0</v>
      </c>
      <c r="HS18" s="108">
        <f t="shared" si="598"/>
        <v>0</v>
      </c>
      <c r="HT18" s="108">
        <f t="shared" si="599"/>
        <v>0</v>
      </c>
      <c r="HU18" s="108">
        <f t="shared" si="600"/>
        <v>0</v>
      </c>
      <c r="HV18" s="108">
        <f t="shared" si="601"/>
        <v>0</v>
      </c>
      <c r="HW18" s="108">
        <f t="shared" si="602"/>
        <v>0</v>
      </c>
      <c r="HX18" s="108">
        <f t="shared" si="603"/>
        <v>0</v>
      </c>
      <c r="HY18" s="108">
        <f t="shared" si="604"/>
        <v>0</v>
      </c>
      <c r="HZ18" s="108">
        <f t="shared" si="605"/>
        <v>0</v>
      </c>
      <c r="IA18" s="108">
        <f t="shared" si="606"/>
        <v>0</v>
      </c>
      <c r="IB18" s="108">
        <f t="shared" si="607"/>
        <v>0</v>
      </c>
      <c r="IC18" s="108">
        <f t="shared" si="608"/>
        <v>0</v>
      </c>
      <c r="ID18" s="108">
        <f t="shared" si="609"/>
        <v>0</v>
      </c>
      <c r="IE18" s="108">
        <f t="shared" si="610"/>
        <v>0</v>
      </c>
      <c r="IF18" s="108">
        <f t="shared" si="611"/>
        <v>0</v>
      </c>
      <c r="IG18" s="108">
        <f t="shared" si="612"/>
        <v>0</v>
      </c>
      <c r="IH18" s="108">
        <f t="shared" si="613"/>
        <v>0</v>
      </c>
      <c r="II18" s="108">
        <f t="shared" si="614"/>
        <v>0</v>
      </c>
      <c r="IJ18" s="108">
        <f t="shared" si="615"/>
        <v>0</v>
      </c>
      <c r="IK18" s="108">
        <f t="shared" si="616"/>
        <v>0</v>
      </c>
      <c r="IL18" s="108">
        <f t="shared" si="617"/>
        <v>0</v>
      </c>
      <c r="IM18" s="108">
        <f t="shared" si="618"/>
        <v>0</v>
      </c>
      <c r="IN18" s="108">
        <f t="shared" si="619"/>
        <v>0</v>
      </c>
      <c r="IO18" s="108">
        <f t="shared" si="620"/>
        <v>0</v>
      </c>
      <c r="IP18" s="108">
        <f t="shared" si="621"/>
        <v>0</v>
      </c>
      <c r="IQ18" s="108">
        <f t="shared" si="622"/>
        <v>0</v>
      </c>
      <c r="IR18" s="108">
        <f t="shared" si="623"/>
        <v>0</v>
      </c>
      <c r="IS18" s="108">
        <f t="shared" si="624"/>
        <v>0</v>
      </c>
      <c r="IT18" s="108">
        <f t="shared" si="625"/>
        <v>0</v>
      </c>
      <c r="IU18" s="108">
        <f t="shared" si="626"/>
        <v>0</v>
      </c>
      <c r="IV18" s="108">
        <f t="shared" si="627"/>
        <v>0</v>
      </c>
      <c r="IW18" s="108">
        <f t="shared" si="628"/>
        <v>0</v>
      </c>
      <c r="IX18" s="108">
        <f t="shared" si="629"/>
        <v>0</v>
      </c>
      <c r="IY18" s="108">
        <f t="shared" si="630"/>
        <v>0</v>
      </c>
      <c r="IZ18" s="108">
        <f t="shared" si="631"/>
        <v>0</v>
      </c>
      <c r="JA18" s="108">
        <f t="shared" si="632"/>
        <v>0</v>
      </c>
      <c r="JB18" s="108">
        <f t="shared" si="633"/>
        <v>0</v>
      </c>
      <c r="JC18" s="108">
        <f t="shared" si="634"/>
        <v>0</v>
      </c>
      <c r="JD18" s="108">
        <f t="shared" si="635"/>
        <v>0</v>
      </c>
      <c r="JE18" s="108">
        <f t="shared" si="636"/>
        <v>0</v>
      </c>
      <c r="JF18" s="108">
        <f t="shared" si="637"/>
        <v>0</v>
      </c>
      <c r="JG18" s="108">
        <f t="shared" si="638"/>
        <v>0</v>
      </c>
      <c r="JH18" s="108">
        <f t="shared" si="639"/>
        <v>0</v>
      </c>
      <c r="JI18" s="108">
        <f t="shared" si="640"/>
        <v>0</v>
      </c>
      <c r="JJ18" s="108">
        <f t="shared" si="641"/>
        <v>0</v>
      </c>
      <c r="JK18" s="108">
        <f t="shared" si="642"/>
        <v>0</v>
      </c>
      <c r="JL18" s="108">
        <f t="shared" si="643"/>
        <v>0</v>
      </c>
      <c r="JM18" s="108">
        <f t="shared" si="644"/>
        <v>0</v>
      </c>
      <c r="JN18" s="108">
        <f t="shared" si="645"/>
        <v>0</v>
      </c>
      <c r="JO18" s="108">
        <f t="shared" si="646"/>
        <v>0</v>
      </c>
      <c r="JP18" s="108">
        <f t="shared" si="647"/>
        <v>0</v>
      </c>
      <c r="JQ18" s="108">
        <f t="shared" si="648"/>
        <v>0</v>
      </c>
      <c r="JR18" s="108">
        <f t="shared" si="649"/>
        <v>0</v>
      </c>
      <c r="JS18" s="108">
        <f t="shared" si="650"/>
        <v>0</v>
      </c>
      <c r="JT18" s="108">
        <f t="shared" si="651"/>
        <v>0</v>
      </c>
      <c r="JU18" s="108">
        <f t="shared" si="652"/>
        <v>0</v>
      </c>
      <c r="JV18" s="108">
        <f t="shared" si="653"/>
        <v>0</v>
      </c>
      <c r="JW18" s="108">
        <f t="shared" si="654"/>
        <v>0</v>
      </c>
      <c r="JX18" s="108">
        <f t="shared" si="655"/>
        <v>0</v>
      </c>
      <c r="JY18" s="108">
        <f t="shared" si="656"/>
        <v>0</v>
      </c>
      <c r="JZ18" s="108">
        <f t="shared" si="657"/>
        <v>0</v>
      </c>
      <c r="KA18" s="108">
        <f t="shared" si="658"/>
        <v>0</v>
      </c>
      <c r="KB18" s="108">
        <f t="shared" si="659"/>
        <v>0</v>
      </c>
      <c r="KC18" s="108">
        <f t="shared" si="660"/>
        <v>0</v>
      </c>
      <c r="KD18" s="108">
        <f t="shared" si="661"/>
        <v>0</v>
      </c>
      <c r="KE18" s="108">
        <f t="shared" si="662"/>
        <v>0</v>
      </c>
      <c r="KF18" s="108">
        <f t="shared" si="663"/>
        <v>0</v>
      </c>
      <c r="KG18" s="108">
        <f t="shared" si="664"/>
        <v>0</v>
      </c>
      <c r="KH18" s="108">
        <f t="shared" si="665"/>
        <v>0</v>
      </c>
      <c r="KI18" s="108">
        <f t="shared" si="666"/>
        <v>0</v>
      </c>
      <c r="KJ18" s="108">
        <f t="shared" si="667"/>
        <v>0</v>
      </c>
      <c r="KK18" s="108">
        <f t="shared" si="668"/>
        <v>0</v>
      </c>
      <c r="KL18" s="108">
        <f t="shared" si="669"/>
        <v>0</v>
      </c>
      <c r="KM18" s="108">
        <f t="shared" si="670"/>
        <v>0</v>
      </c>
      <c r="KN18" s="108">
        <f t="shared" si="671"/>
        <v>0</v>
      </c>
      <c r="KO18" s="108">
        <f t="shared" si="672"/>
        <v>0</v>
      </c>
      <c r="KP18" s="108">
        <f t="shared" si="673"/>
        <v>0</v>
      </c>
      <c r="KQ18" s="108">
        <f t="shared" si="674"/>
        <v>0</v>
      </c>
      <c r="KR18" s="108">
        <f t="shared" si="675"/>
        <v>0</v>
      </c>
      <c r="KS18" s="108">
        <f t="shared" si="676"/>
        <v>0</v>
      </c>
      <c r="KT18" s="108">
        <f t="shared" si="677"/>
        <v>0</v>
      </c>
      <c r="KU18" s="108">
        <f t="shared" si="678"/>
        <v>0</v>
      </c>
      <c r="KV18" s="108">
        <f t="shared" si="679"/>
        <v>0</v>
      </c>
      <c r="KW18" s="108">
        <f t="shared" si="680"/>
        <v>0</v>
      </c>
      <c r="KX18" s="108">
        <f t="shared" si="681"/>
        <v>0</v>
      </c>
      <c r="KY18" s="108">
        <f t="shared" si="682"/>
        <v>0</v>
      </c>
      <c r="KZ18" s="108">
        <f t="shared" si="683"/>
        <v>0</v>
      </c>
      <c r="LA18" s="108">
        <f t="shared" si="684"/>
        <v>0</v>
      </c>
      <c r="LB18" s="108">
        <f t="shared" si="685"/>
        <v>0</v>
      </c>
      <c r="LD18" s="111">
        <f t="shared" si="686"/>
        <v>1</v>
      </c>
      <c r="LE18" s="100">
        <f t="shared" si="687"/>
        <v>0</v>
      </c>
      <c r="LF18" s="100">
        <f t="shared" si="688"/>
        <v>0</v>
      </c>
      <c r="LG18" s="100">
        <f t="shared" si="689"/>
        <v>0</v>
      </c>
      <c r="LH18" s="100">
        <f t="shared" si="690"/>
        <v>0</v>
      </c>
      <c r="LI18" s="100">
        <f t="shared" si="691"/>
        <v>0</v>
      </c>
      <c r="LJ18" s="100">
        <f t="shared" si="692"/>
        <v>0</v>
      </c>
      <c r="LK18" s="100">
        <f t="shared" si="693"/>
        <v>0</v>
      </c>
      <c r="LL18" s="100">
        <f t="shared" si="694"/>
        <v>0</v>
      </c>
      <c r="LM18" s="100">
        <f t="shared" si="695"/>
        <v>0</v>
      </c>
      <c r="LN18" s="100">
        <f t="shared" si="696"/>
        <v>0</v>
      </c>
      <c r="LO18" s="100">
        <f t="shared" si="697"/>
        <v>0</v>
      </c>
      <c r="LP18" s="100">
        <f t="shared" si="698"/>
        <v>0</v>
      </c>
      <c r="LQ18" s="100">
        <f t="shared" si="699"/>
        <v>0</v>
      </c>
      <c r="LR18" s="100">
        <f t="shared" si="700"/>
        <v>0</v>
      </c>
      <c r="LS18" s="100">
        <f t="shared" si="701"/>
        <v>0</v>
      </c>
      <c r="LT18" s="100">
        <f t="shared" si="702"/>
        <v>0</v>
      </c>
      <c r="LU18" s="100">
        <f t="shared" si="703"/>
        <v>0</v>
      </c>
      <c r="LV18" s="100">
        <f t="shared" si="704"/>
        <v>0</v>
      </c>
      <c r="LW18" s="100">
        <f t="shared" si="705"/>
        <v>0</v>
      </c>
      <c r="LX18" s="100">
        <f t="shared" si="706"/>
        <v>0</v>
      </c>
      <c r="LY18" s="100">
        <f t="shared" si="707"/>
        <v>0</v>
      </c>
      <c r="LZ18" s="100">
        <f t="shared" si="708"/>
        <v>0</v>
      </c>
      <c r="MA18" s="100">
        <f t="shared" si="709"/>
        <v>0</v>
      </c>
      <c r="MB18" s="100">
        <f t="shared" si="710"/>
        <v>0</v>
      </c>
      <c r="MC18" s="100">
        <f t="shared" si="711"/>
        <v>0</v>
      </c>
      <c r="MD18" s="100">
        <f t="shared" si="712"/>
        <v>0</v>
      </c>
      <c r="ME18" s="100">
        <f t="shared" si="713"/>
        <v>0</v>
      </c>
      <c r="MF18" s="100">
        <f t="shared" si="714"/>
        <v>0</v>
      </c>
      <c r="MG18" s="100">
        <f t="shared" si="715"/>
        <v>0</v>
      </c>
      <c r="MH18" s="100">
        <f t="shared" si="716"/>
        <v>0</v>
      </c>
      <c r="MI18" s="100">
        <f t="shared" si="717"/>
        <v>0</v>
      </c>
      <c r="MJ18" s="100">
        <f t="shared" si="718"/>
        <v>0</v>
      </c>
      <c r="MK18" s="100">
        <f t="shared" si="719"/>
        <v>0</v>
      </c>
      <c r="ML18" s="100">
        <f t="shared" si="720"/>
        <v>0</v>
      </c>
      <c r="MM18" s="100">
        <f t="shared" si="721"/>
        <v>0</v>
      </c>
      <c r="MN18" s="100">
        <f t="shared" si="722"/>
        <v>0</v>
      </c>
      <c r="MO18" s="100">
        <f t="shared" si="723"/>
        <v>0</v>
      </c>
      <c r="MP18" s="100">
        <f t="shared" si="724"/>
        <v>0</v>
      </c>
      <c r="MQ18" s="100">
        <f t="shared" si="725"/>
        <v>0</v>
      </c>
      <c r="MR18" s="100">
        <f t="shared" si="726"/>
        <v>0</v>
      </c>
      <c r="MS18" s="100">
        <f t="shared" si="727"/>
        <v>0</v>
      </c>
      <c r="MT18" s="100">
        <f t="shared" si="728"/>
        <v>0</v>
      </c>
      <c r="MU18" s="100">
        <f t="shared" si="729"/>
        <v>0</v>
      </c>
      <c r="MV18" s="100">
        <f t="shared" si="730"/>
        <v>0</v>
      </c>
      <c r="MW18" s="100">
        <f t="shared" si="731"/>
        <v>0</v>
      </c>
      <c r="MX18" s="100">
        <f t="shared" si="732"/>
        <v>0</v>
      </c>
      <c r="MY18" s="100">
        <f t="shared" si="733"/>
        <v>0</v>
      </c>
      <c r="MZ18" s="100">
        <f t="shared" si="734"/>
        <v>0</v>
      </c>
      <c r="NA18" s="100">
        <f t="shared" si="735"/>
        <v>0</v>
      </c>
      <c r="NB18" s="100">
        <f t="shared" si="736"/>
        <v>0</v>
      </c>
      <c r="NC18" s="100">
        <f t="shared" si="737"/>
        <v>0</v>
      </c>
      <c r="ND18" s="100">
        <f t="shared" si="738"/>
        <v>0</v>
      </c>
      <c r="NE18" s="100">
        <f t="shared" si="739"/>
        <v>0</v>
      </c>
      <c r="NF18" s="100">
        <f t="shared" si="740"/>
        <v>0</v>
      </c>
      <c r="NG18" s="100">
        <f t="shared" si="741"/>
        <v>0</v>
      </c>
      <c r="NH18" s="100">
        <f t="shared" si="742"/>
        <v>0</v>
      </c>
      <c r="NI18" s="100">
        <f t="shared" si="743"/>
        <v>0</v>
      </c>
      <c r="NJ18" s="100">
        <f t="shared" si="744"/>
        <v>0</v>
      </c>
      <c r="NK18" s="100">
        <f t="shared" si="745"/>
        <v>0</v>
      </c>
      <c r="NL18" s="100">
        <f t="shared" si="746"/>
        <v>0</v>
      </c>
      <c r="NM18" s="100">
        <f t="shared" si="747"/>
        <v>0</v>
      </c>
      <c r="NN18" s="100">
        <f t="shared" si="748"/>
        <v>0</v>
      </c>
      <c r="NO18" s="100">
        <f t="shared" si="749"/>
        <v>0</v>
      </c>
      <c r="NP18" s="100">
        <f t="shared" si="750"/>
        <v>0</v>
      </c>
      <c r="NQ18" s="100">
        <f t="shared" si="751"/>
        <v>0</v>
      </c>
      <c r="NR18" s="100">
        <f t="shared" si="752"/>
        <v>0</v>
      </c>
      <c r="NS18" s="100">
        <f t="shared" si="753"/>
        <v>0</v>
      </c>
      <c r="NT18" s="100">
        <f t="shared" si="754"/>
        <v>0</v>
      </c>
      <c r="NU18" s="100">
        <f t="shared" si="755"/>
        <v>0</v>
      </c>
      <c r="NV18" s="100">
        <f t="shared" si="756"/>
        <v>0</v>
      </c>
      <c r="NW18" s="100">
        <f t="shared" si="757"/>
        <v>0</v>
      </c>
      <c r="NX18" s="100">
        <f t="shared" si="758"/>
        <v>0</v>
      </c>
      <c r="NY18" s="100">
        <f t="shared" si="759"/>
        <v>0</v>
      </c>
      <c r="NZ18" s="100">
        <f t="shared" si="760"/>
        <v>0</v>
      </c>
      <c r="OA18" s="100">
        <f t="shared" si="761"/>
        <v>0</v>
      </c>
      <c r="OB18" s="100">
        <f t="shared" si="762"/>
        <v>0</v>
      </c>
      <c r="OC18" s="100">
        <f t="shared" si="763"/>
        <v>0</v>
      </c>
      <c r="OD18" s="100">
        <f t="shared" si="764"/>
        <v>0</v>
      </c>
      <c r="OE18" s="100">
        <f t="shared" si="765"/>
        <v>0</v>
      </c>
      <c r="OF18" s="100">
        <f t="shared" si="766"/>
        <v>0</v>
      </c>
      <c r="OG18" s="100">
        <f t="shared" si="767"/>
        <v>0</v>
      </c>
      <c r="OH18" s="100">
        <f t="shared" si="768"/>
        <v>0</v>
      </c>
      <c r="OI18" s="100">
        <f t="shared" si="769"/>
        <v>0</v>
      </c>
      <c r="OJ18" s="100">
        <f t="shared" si="770"/>
        <v>0</v>
      </c>
      <c r="OK18" s="100">
        <f t="shared" si="771"/>
        <v>0</v>
      </c>
      <c r="OL18" s="100">
        <f t="shared" si="772"/>
        <v>0</v>
      </c>
      <c r="OM18" s="100">
        <f t="shared" si="773"/>
        <v>0</v>
      </c>
      <c r="ON18" s="100">
        <f t="shared" si="774"/>
        <v>0</v>
      </c>
      <c r="OO18" s="100">
        <f t="shared" si="775"/>
        <v>0</v>
      </c>
      <c r="OP18" s="100">
        <f t="shared" si="776"/>
        <v>0</v>
      </c>
      <c r="OQ18" s="100">
        <f t="shared" si="777"/>
        <v>0</v>
      </c>
      <c r="OR18" s="100">
        <f t="shared" si="778"/>
        <v>0</v>
      </c>
      <c r="OS18" s="100">
        <f t="shared" si="779"/>
        <v>0</v>
      </c>
      <c r="OT18" s="100">
        <f t="shared" si="780"/>
        <v>0</v>
      </c>
      <c r="OU18" s="100">
        <f t="shared" si="781"/>
        <v>0</v>
      </c>
      <c r="OV18" s="100">
        <f t="shared" si="782"/>
        <v>0</v>
      </c>
      <c r="OW18" s="100">
        <f t="shared" si="783"/>
        <v>0</v>
      </c>
      <c r="OY18" s="101">
        <f t="shared" si="784"/>
        <v>0</v>
      </c>
      <c r="OZ18" s="101">
        <f>IF(Calculator!$K16=0,0,IF($OZ$4&gt;=$SS18,Calculator!$AJ16,IF('Graph Calc'!$OZ$4&lt;'Graph Calc'!$SU18,Calculator!$AJ16,0)))</f>
        <v>0</v>
      </c>
      <c r="PA18" s="101">
        <f>IF(Calculator!$K16=0,0,IF($PA$4&gt;=$SS18,Calculator!$AJ16,IF('Graph Calc'!$PA$4&lt;'Graph Calc'!$SU18,Calculator!$AJ16,0)))</f>
        <v>0</v>
      </c>
      <c r="PB18" s="101">
        <f>IF(Calculator!$K16=0,0,IF($PB$4&gt;=$SS18,Calculator!$AJ16,IF('Graph Calc'!$PB$4&lt;'Graph Calc'!$SU18,Calculator!$AJ16,0)))</f>
        <v>0</v>
      </c>
      <c r="PC18" s="101">
        <f>IF(Calculator!$K16=0,0,IF($PC$4&gt;=$SS18,Calculator!$AJ16,IF('Graph Calc'!$PC$4&lt;'Graph Calc'!$SU18,Calculator!$AJ16,0)))</f>
        <v>0</v>
      </c>
      <c r="PD18" s="101">
        <f>IF(Calculator!$K16=0,0,IF($PD$4&gt;=$SS18,Calculator!$AJ16,IF('Graph Calc'!$PD$4&lt;'Graph Calc'!$SU18,Calculator!$AJ16,0)))</f>
        <v>0</v>
      </c>
      <c r="PE18" s="101">
        <f>IF(Calculator!$K16=0,0,IF($PE$4&gt;=$SS18,Calculator!$AJ16,IF('Graph Calc'!$PE$4&lt;'Graph Calc'!$SU18,Calculator!$AJ16,0)))</f>
        <v>0</v>
      </c>
      <c r="PF18" s="101">
        <f>IF(Calculator!$K16=0,0,IF($PF$4&gt;=$SS18,Calculator!$AJ16,IF('Graph Calc'!$PF$4&lt;'Graph Calc'!$SU18,Calculator!$AJ16,0)))</f>
        <v>0</v>
      </c>
      <c r="PG18" s="101">
        <f>IF(Calculator!$K16=0,0,IF($PG$4&gt;=$SS18,Calculator!$AJ16,IF('Graph Calc'!$PG$4&lt;'Graph Calc'!$SU18,Calculator!$AJ16,0)))</f>
        <v>0</v>
      </c>
      <c r="PH18" s="101">
        <f>IF(Calculator!$K16=0,0,IF($PH$4&gt;=$SS18,Calculator!$AJ16,IF('Graph Calc'!PH$4&lt;'Graph Calc'!$SU18,Calculator!$AJ16,0)))</f>
        <v>0</v>
      </c>
      <c r="PI18" s="101">
        <f>IF(Calculator!$K16=0,0,IF($PI$4&gt;=$SS18,Calculator!$AJ16,IF('Graph Calc'!$PI$4&lt;'Graph Calc'!$SU18,Calculator!$AJ16,0)))</f>
        <v>0</v>
      </c>
      <c r="PJ18" s="101">
        <f>IF(Calculator!$K16=0,0,IF($PJ$4&gt;=$SS18,Calculator!$AJ16,IF('Graph Calc'!$PJ$4&lt;'Graph Calc'!$SU18,Calculator!$AJ16,0)))</f>
        <v>0</v>
      </c>
      <c r="PK18" s="101">
        <f>IF(Calculator!$K16=0,0,IF($PK$4&gt;=$SS18,Calculator!$AJ16,IF('Graph Calc'!$PK$4&lt;'Graph Calc'!$SU18,Calculator!$AJ16,0)))</f>
        <v>0</v>
      </c>
      <c r="PL18" s="101">
        <f>IF(Calculator!$K16=0,0,IF($PL$4&gt;=$SS18,Calculator!$AJ16,IF('Graph Calc'!$PL$4&lt;'Graph Calc'!$SU18,Calculator!$AJ16,0)))</f>
        <v>0</v>
      </c>
      <c r="PM18" s="101">
        <f>IF(Calculator!$K16=0,0,IF($PM$4&gt;=$SS18,Calculator!$AJ16,IF('Graph Calc'!$PM$4&lt;'Graph Calc'!$SU18,Calculator!$AJ16,0)))</f>
        <v>0</v>
      </c>
      <c r="PN18" s="101">
        <f>IF(Calculator!$K16=0,0,IF($PN$4&gt;=$SS18,Calculator!$AJ16,IF('Graph Calc'!$PN$4&lt;'Graph Calc'!$SU18,Calculator!$AJ16,0)))</f>
        <v>0</v>
      </c>
      <c r="PO18" s="101">
        <f>IF(Calculator!$K16=0,0,IF($PO$4&gt;=$SS18,Calculator!$AJ16,IF('Graph Calc'!$PO$4&lt;'Graph Calc'!$SU18,Calculator!$AJ16,0)))</f>
        <v>0</v>
      </c>
      <c r="PP18" s="101">
        <f>IF(Calculator!$K16=0,0,IF($PP$4&gt;=$SS18,Calculator!$AJ16,IF('Graph Calc'!$PP$4&lt;'Graph Calc'!$SU18,Calculator!$AJ16,0)))</f>
        <v>0</v>
      </c>
      <c r="PQ18" s="101">
        <f>IF(Calculator!$K16=0,0,IF($PQ$4&gt;=$SS18,Calculator!$AJ16,IF('Graph Calc'!$PQ$4&lt;'Graph Calc'!$SU18,Calculator!$AJ16,0)))</f>
        <v>0</v>
      </c>
      <c r="PR18" s="101">
        <f>IF(Calculator!$K16=0,0,IF($PR$4&gt;=$SS18,Calculator!$AJ16,IF('Graph Calc'!$PR$4&lt;'Graph Calc'!$SU18,Calculator!$AJ16,0)))</f>
        <v>0</v>
      </c>
      <c r="PS18" s="101">
        <f>IF(Calculator!$K16=0,0,IF($PS$4&gt;=$SS18,Calculator!$AJ16,IF('Graph Calc'!$PS$4&lt;'Graph Calc'!$SU18,Calculator!$AJ16,0)))</f>
        <v>0</v>
      </c>
      <c r="PT18" s="101">
        <f>IF(Calculator!$K16=0,0,IF($PT$4&gt;=$SS18,Calculator!$AJ16,IF('Graph Calc'!$PT$4&lt;'Graph Calc'!$SU18,Calculator!$AJ16,0)))</f>
        <v>0</v>
      </c>
      <c r="PU18" s="101">
        <f>IF(Calculator!$K16=0,0,IF($PU$4&gt;=$SS18,Calculator!$AJ16,IF('Graph Calc'!$PU$4&lt;'Graph Calc'!$SU18,Calculator!$AJ16,0)))</f>
        <v>0</v>
      </c>
      <c r="PV18" s="101">
        <f>IF(Calculator!$K16=0,0,IF($PV$4&gt;=$SS18,Calculator!$AJ16,IF('Graph Calc'!$PV$4&lt;'Graph Calc'!$SU18,Calculator!$AJ16,0)))</f>
        <v>0</v>
      </c>
      <c r="PW18" s="101">
        <f>IF(Calculator!$K16=0,0,IF($PW$4&gt;=$SS18,Calculator!$AJ16,IF('Graph Calc'!$PW$4&lt;'Graph Calc'!$SU18,Calculator!$AJ16,0)))</f>
        <v>0</v>
      </c>
      <c r="PX18" s="101">
        <f>IF(Calculator!$K16=0,0,IF($PX$4&gt;=$SS18,Calculator!$AJ16,IF('Graph Calc'!$PX$4&lt;'Graph Calc'!$SU18,Calculator!$AJ16,0)))</f>
        <v>0</v>
      </c>
      <c r="PY18" s="101">
        <f>IF(Calculator!$K16=0,0,IF($PY$4&gt;=$SS18,Calculator!$AJ16,IF('Graph Calc'!$PY$4&lt;'Graph Calc'!$SU18,Calculator!$AJ16,0)))</f>
        <v>0</v>
      </c>
      <c r="PZ18" s="101">
        <f>IF(Calculator!$K16=0,0,IF($PZ$4&gt;=$SS18,Calculator!$AJ16,IF('Graph Calc'!$PZ$4&lt;'Graph Calc'!$SU18,Calculator!$AJ16,0)))</f>
        <v>0</v>
      </c>
      <c r="QA18" s="101">
        <f>IF(Calculator!$K16=0,0,IF($QA$4&gt;=$SS18,Calculator!$AJ16,IF('Graph Calc'!$QA$4&lt;'Graph Calc'!$SU18,Calculator!$AJ16,0)))</f>
        <v>0</v>
      </c>
      <c r="QB18" s="101">
        <f>IF(Calculator!$K16=0,0,IF($QB$4&gt;=$SS18,Calculator!$AJ16,IF('Graph Calc'!$QB$4&lt;'Graph Calc'!$SU18,Calculator!$AJ16,0)))</f>
        <v>0</v>
      </c>
      <c r="QC18" s="101">
        <f>IF(Calculator!$K16=0,0,IF($QC$4&gt;=$SS18,Calculator!$AJ16,IF('Graph Calc'!$QC$4&lt;'Graph Calc'!$SU18,Calculator!$AJ16,0)))</f>
        <v>0</v>
      </c>
      <c r="QD18" s="101">
        <f>IF(Calculator!$K16=0,0,IF($QD$4&gt;=$SS18,Calculator!$AJ16,IF('Graph Calc'!$QD$4&lt;'Graph Calc'!$SU18,Calculator!$AJ16,0)))</f>
        <v>0</v>
      </c>
      <c r="QE18" s="101">
        <f>IF(Calculator!$K16=0,0,IF($QE$4&gt;=$SS18,Calculator!$AJ16,IF('Graph Calc'!$QE$4&lt;'Graph Calc'!$SU18,Calculator!$AJ16,0)))</f>
        <v>0</v>
      </c>
      <c r="QF18" s="101">
        <f>IF(Calculator!$K16=0,0,IF($QF$4&gt;=$SS18,Calculator!$AJ16,IF('Graph Calc'!$QF$4&lt;'Graph Calc'!$SU18,Calculator!$AJ16,0)))</f>
        <v>0</v>
      </c>
      <c r="QG18" s="101">
        <f>IF(Calculator!$K16=0,0,IF($QG$4&gt;=$SS18,Calculator!$AJ16,IF('Graph Calc'!$QG$4&lt;'Graph Calc'!$SU18,Calculator!$AJ16,0)))</f>
        <v>0</v>
      </c>
      <c r="QH18" s="101">
        <f>IF(Calculator!$K16=0,0,IF($QH$4&gt;=$SS18,Calculator!$AJ16,IF('Graph Calc'!$QH$4&lt;'Graph Calc'!$SU18,Calculator!$AJ16,0)))</f>
        <v>0</v>
      </c>
      <c r="QI18" s="101">
        <f>IF(Calculator!$K16=0,0,IF($QI$4&gt;=$SS18,Calculator!$AJ16,IF('Graph Calc'!$QI$4&lt;'Graph Calc'!$SU18,Calculator!$AJ16,0)))</f>
        <v>0</v>
      </c>
      <c r="QJ18" s="101">
        <f>IF(Calculator!$K16=0,0,IF($QJ$4&gt;=$SS18,Calculator!$AJ16,IF('Graph Calc'!$QJ$4&lt;'Graph Calc'!$SU18,Calculator!$AJ16,0)))</f>
        <v>0</v>
      </c>
      <c r="QK18" s="101">
        <f>IF(Calculator!$K16=0,0,IF($QK$4&gt;=$SS18,Calculator!$AJ16,IF('Graph Calc'!$QK$4&lt;'Graph Calc'!$SU18,Calculator!$AJ16,0)))</f>
        <v>0</v>
      </c>
      <c r="QL18" s="101">
        <f>IF(Calculator!$K16=0,0,IF($QL$4&gt;=$SS18,Calculator!$AJ16,IF('Graph Calc'!$QL$4&lt;'Graph Calc'!$SU18,Calculator!$AJ16,0)))</f>
        <v>0</v>
      </c>
      <c r="QM18" s="101">
        <f>IF(Calculator!$K16=0,0,IF($QM$4&gt;=$SS18,Calculator!$AJ16,IF('Graph Calc'!$QM$4&lt;'Graph Calc'!$SU18,Calculator!$AJ16,0)))</f>
        <v>0</v>
      </c>
      <c r="QN18" s="101">
        <f>IF(Calculator!$K16=0,0,IF($QN$4&gt;=$SS18,Calculator!$AJ16,IF('Graph Calc'!$QN$4&lt;'Graph Calc'!$SU18,Calculator!$AJ16,0)))</f>
        <v>0</v>
      </c>
      <c r="QO18" s="101">
        <f>IF(Calculator!$K16=0,0,IF($QO$4&gt;=$SS18,Calculator!$AJ16,IF('Graph Calc'!$QO$4&lt;'Graph Calc'!$SU18,Calculator!$AJ16,0)))</f>
        <v>0</v>
      </c>
      <c r="QP18" s="101">
        <f>IF(Calculator!$K16=0,0,IF($QP$4&gt;=$SS18,Calculator!$AJ16,IF('Graph Calc'!$QP$4&lt;'Graph Calc'!$SU18,Calculator!$AJ16,0)))</f>
        <v>0</v>
      </c>
      <c r="QQ18" s="101">
        <f>IF(Calculator!$K16=0,0,IF($QQ$4&gt;=$SS18,Calculator!$AJ16,IF('Graph Calc'!$QQ$4&lt;'Graph Calc'!$SU18,Calculator!$AJ16,0)))</f>
        <v>0</v>
      </c>
      <c r="QR18" s="101">
        <f>IF(Calculator!$K16=0,0,IF($QR$4&gt;=$SS18,Calculator!$AJ16,IF('Graph Calc'!$QR$4&lt;'Graph Calc'!$SU18,Calculator!$AJ16,0)))</f>
        <v>0</v>
      </c>
      <c r="QS18" s="101">
        <f>IF(Calculator!$K16=0,0,IF($QS$4&gt;=$SS18,Calculator!$AJ16,IF('Graph Calc'!$QS$4&lt;'Graph Calc'!$SU18,Calculator!$AJ16,0)))</f>
        <v>0</v>
      </c>
      <c r="QT18" s="101">
        <f>IF(Calculator!$K16=0,0,IF($QT$4&gt;=$SS18,Calculator!$AJ16,IF('Graph Calc'!$QT$4&lt;'Graph Calc'!$SU18,Calculator!$AJ16,0)))</f>
        <v>0</v>
      </c>
      <c r="QU18" s="101">
        <f>IF(Calculator!$K16=0,0,IF($QU$4&gt;=$SS18,Calculator!$AJ16,IF('Graph Calc'!$QU$4&lt;'Graph Calc'!$SU18,Calculator!$AJ16,0)))</f>
        <v>0</v>
      </c>
      <c r="QV18" s="101">
        <f>IF(Calculator!$K16=0,0,IF($QV$4&gt;=$SS18,Calculator!$AJ16,IF('Graph Calc'!$QV$4&lt;'Graph Calc'!$SU18,Calculator!$AJ16,0)))</f>
        <v>0</v>
      </c>
      <c r="QW18" s="101">
        <f>IF(Calculator!$K16=0,0,IF($QW$4&gt;=$SS18,Calculator!$AJ16,IF('Graph Calc'!$QW$4&lt;'Graph Calc'!$SU18,Calculator!$AJ16,0)))</f>
        <v>0</v>
      </c>
      <c r="QX18" s="101">
        <f>IF(Calculator!$K16=0,0,IF($QX$4&gt;=$SS18,Calculator!$AJ16,IF('Graph Calc'!$QX$4&lt;'Graph Calc'!$SU18,Calculator!$AJ16,0)))</f>
        <v>0</v>
      </c>
      <c r="QY18" s="101">
        <f>IF(Calculator!$K16=0,0,IF($QY$4&gt;=$SS18,Calculator!$AJ16,IF('Graph Calc'!$QY$4&lt;'Graph Calc'!$SU18,Calculator!$AJ16,0)))</f>
        <v>0</v>
      </c>
      <c r="QZ18" s="101">
        <f>IF(Calculator!$K16=0,0,IF($QZ$4&gt;=$SS18,Calculator!$AJ16,IF('Graph Calc'!$QZ$4&lt;'Graph Calc'!$SU18,Calculator!$AJ16,0)))</f>
        <v>0</v>
      </c>
      <c r="RA18" s="101">
        <f>IF(Calculator!$K16=0,0,IF($RA$4&gt;=$SS18,Calculator!$AJ16,IF('Graph Calc'!$RA$4&lt;'Graph Calc'!$SU18,Calculator!$AJ16,0)))</f>
        <v>0</v>
      </c>
      <c r="RB18" s="101">
        <f>IF(Calculator!$K16=0,0,IF($RB$4&gt;=$SS18,Calculator!$AJ16,IF('Graph Calc'!$RB$4&lt;'Graph Calc'!$SU18,Calculator!$AJ16,0)))</f>
        <v>0</v>
      </c>
      <c r="RC18" s="101">
        <f>IF(Calculator!$K16=0,0,IF($RC$4&gt;=$SS18,Calculator!$AJ16,IF('Graph Calc'!$RC$4&lt;'Graph Calc'!$SU18,Calculator!$AJ16,0)))</f>
        <v>0</v>
      </c>
      <c r="RD18" s="101">
        <f>IF(Calculator!$K16=0,0,IF($RD$4&gt;=$SS18,Calculator!$AJ16,IF('Graph Calc'!$RD$4&lt;'Graph Calc'!$SU18,Calculator!$AJ16,0)))</f>
        <v>0</v>
      </c>
      <c r="RE18" s="101">
        <f>IF(Calculator!$K16=0,0,IF($RE$4&gt;=$SS18,Calculator!$AJ16,IF('Graph Calc'!$RE$4&lt;'Graph Calc'!$SU18,Calculator!$AJ16,0)))</f>
        <v>0</v>
      </c>
      <c r="RF18" s="101">
        <f>IF(Calculator!$K16=0,0,IF($RF$4&gt;=$SS18,Calculator!$AJ16,IF('Graph Calc'!$RF$4&lt;'Graph Calc'!$SU18,Calculator!$AJ16,0)))</f>
        <v>0</v>
      </c>
      <c r="RG18" s="101">
        <f>IF(Calculator!$K16=0,0,IF($RG$4&gt;=$SS18,Calculator!$AJ16,IF('Graph Calc'!$RG$4&lt;'Graph Calc'!$SU18,Calculator!$AJ16,0)))</f>
        <v>0</v>
      </c>
      <c r="RH18" s="101">
        <f>IF(Calculator!$K16=0,0,IF($RH$4&gt;=$SS18,Calculator!$AJ16,IF('Graph Calc'!$RH$4&lt;'Graph Calc'!$SU18,Calculator!$AJ16,0)))</f>
        <v>0</v>
      </c>
      <c r="RI18" s="101">
        <f>IF(Calculator!$K16=0,0,IF($RI$4&gt;=$SS18,Calculator!$AJ16,IF('Graph Calc'!$RI$4&lt;'Graph Calc'!$SU18,Calculator!$AJ16,0)))</f>
        <v>0</v>
      </c>
      <c r="RJ18" s="101">
        <f>IF(Calculator!$K16=0,0,IF($RJ$4&gt;=$SS18,Calculator!$AJ16,IF('Graph Calc'!$RJ$4&lt;'Graph Calc'!$SU18,Calculator!$AJ16,0)))</f>
        <v>0</v>
      </c>
      <c r="RK18" s="101">
        <f>IF(Calculator!$K16=0,0,IF($RK$4&gt;=$SS18,Calculator!$AJ16,IF('Graph Calc'!$RK$4&lt;'Graph Calc'!$SU18,Calculator!$AJ16,0)))</f>
        <v>0</v>
      </c>
      <c r="RL18" s="101">
        <f>IF(Calculator!$K16=0,0,IF($RL$4&gt;=$SS18,Calculator!$AJ16,IF('Graph Calc'!$RL$4&lt;'Graph Calc'!$SU18,Calculator!$AJ16,0)))</f>
        <v>0</v>
      </c>
      <c r="RM18" s="101">
        <f>IF(Calculator!$K16=0,0,IF($RM$4&gt;=$SS18,Calculator!$AJ16,IF('Graph Calc'!$RM$4&lt;'Graph Calc'!$SU18,Calculator!$AJ16,0)))</f>
        <v>0</v>
      </c>
      <c r="RN18" s="101">
        <f>IF(Calculator!$K16=0,0,IF($RN$4&gt;=$SS18,Calculator!$AJ16,IF('Graph Calc'!$RN$4&lt;'Graph Calc'!$SU18,Calculator!$AJ16,0)))</f>
        <v>0</v>
      </c>
      <c r="RO18" s="101">
        <f>IF(Calculator!$K16=0,0,IF($RO$4&gt;=$SS18,Calculator!$AJ16,IF('Graph Calc'!$RO$4&lt;'Graph Calc'!$SU18,Calculator!$AJ16,0)))</f>
        <v>0</v>
      </c>
      <c r="RP18" s="101">
        <f>IF(Calculator!$K16=0,0,IF($RP$4&gt;=$SS18,Calculator!$AJ16,IF('Graph Calc'!$RP$4&lt;'Graph Calc'!$SU18,Calculator!$AJ16,0)))</f>
        <v>0</v>
      </c>
      <c r="RQ18" s="101">
        <f>IF(Calculator!$K16=0,0,IF($RQ$4&gt;=$SS18,Calculator!$AJ16,IF('Graph Calc'!$RQ$4&lt;'Graph Calc'!$SU18,Calculator!$AJ16,0)))</f>
        <v>0</v>
      </c>
      <c r="RR18" s="101">
        <f>IF(Calculator!$K16=0,0,IF($RR$4&gt;=$SS18,Calculator!$AJ16,IF('Graph Calc'!$RR$4&lt;'Graph Calc'!$SU18,Calculator!$AJ16,0)))</f>
        <v>0</v>
      </c>
      <c r="RS18" s="101">
        <f>IF(Calculator!$K16=0,0,IF($RS$4&gt;=$SS18,Calculator!$AJ16,IF('Graph Calc'!$RS$4&lt;'Graph Calc'!$SU18,Calculator!$AJ16,0)))</f>
        <v>0</v>
      </c>
      <c r="RT18" s="101">
        <f>IF(Calculator!$K16=0,0,IF($RT$4&gt;=$SS18,Calculator!$AJ16,IF('Graph Calc'!$RT$4&lt;'Graph Calc'!$SU18,Calculator!$AJ16,0)))</f>
        <v>0</v>
      </c>
      <c r="RU18" s="101">
        <f>IF(Calculator!$K16=0,0,IF($RU$4&gt;=$SS18,Calculator!$AJ16,IF('Graph Calc'!$RU$4&lt;'Graph Calc'!$SU18,Calculator!$AJ16,0)))</f>
        <v>0</v>
      </c>
      <c r="RV18" s="101">
        <f>IF(Calculator!$K16=0,0,IF($RV$4&gt;=$SS18,Calculator!$AJ16,IF('Graph Calc'!$RV$4&lt;'Graph Calc'!$SU18,Calculator!$AJ16,0)))</f>
        <v>0</v>
      </c>
      <c r="RW18" s="101">
        <f>IF(Calculator!$K16=0,0,IF($RW$4&gt;=$SS18,Calculator!$AJ16,IF('Graph Calc'!$RW$4&lt;'Graph Calc'!$SU18,Calculator!$AJ16,0)))</f>
        <v>0</v>
      </c>
      <c r="RX18" s="101">
        <f>IF(Calculator!$K16=0,0,IF($RX$4&gt;=$SS18,Calculator!$AJ16,IF('Graph Calc'!$RX$4&lt;'Graph Calc'!$SU18,Calculator!$AJ16,0)))</f>
        <v>0</v>
      </c>
      <c r="RY18" s="101">
        <f>IF(Calculator!$K16=0,0,IF($RY$4&gt;=$SS18,Calculator!$AJ16,IF('Graph Calc'!$RY$4&lt;'Graph Calc'!$SU18,Calculator!$AJ16,0)))</f>
        <v>0</v>
      </c>
      <c r="RZ18" s="101">
        <f>IF(Calculator!$K16=0,0,IF($RZ$4&gt;=$SS18,Calculator!$AJ16,IF('Graph Calc'!$RZ$4&lt;'Graph Calc'!$SU18,Calculator!$AJ16,0)))</f>
        <v>0</v>
      </c>
      <c r="SA18" s="101">
        <f>IF(Calculator!$K16=0,0,IF($SA$4&gt;=$SS18,Calculator!$AJ16,IF('Graph Calc'!$SA$4&lt;'Graph Calc'!$SU18,Calculator!$AJ16,0)))</f>
        <v>0</v>
      </c>
      <c r="SB18" s="101">
        <f>IF(Calculator!$K16=0,0,IF($SB$4&gt;=$SS18,Calculator!$AJ16,IF('Graph Calc'!$SB$4&lt;'Graph Calc'!$SU18,Calculator!$AJ16,0)))</f>
        <v>0</v>
      </c>
      <c r="SC18" s="101">
        <f>IF(Calculator!$K16=0,0,IF($SC$4&gt;=$SS18,Calculator!$AJ16,IF('Graph Calc'!$SC$4&lt;'Graph Calc'!$SU18,Calculator!$AJ16,0)))</f>
        <v>0</v>
      </c>
      <c r="SD18" s="101">
        <f>IF(Calculator!$K16=0,0,IF(SD17&gt;=$SS18,Calculator!$AJ16,IF('Graph Calc'!$SD$4&lt;'Graph Calc'!$SU18,Calculator!$AJ16,0)))</f>
        <v>0</v>
      </c>
      <c r="SE18" s="101">
        <f>IF(Calculator!$K16=0,0,IF($SE$4&gt;=$SS18,Calculator!$AJ16,IF('Graph Calc'!$SE$4&lt;'Graph Calc'!$SU18,Calculator!$AJ16,0)))</f>
        <v>0</v>
      </c>
      <c r="SF18" s="101">
        <f>IF(Calculator!$K16=0,0,IF($SF$4&gt;=$SS18,Calculator!$AJ16,IF('Graph Calc'!$SF$4&lt;'Graph Calc'!$SU18,Calculator!$AJ16,0)))</f>
        <v>0</v>
      </c>
      <c r="SG18" s="101">
        <f>IF(Calculator!$K16=0,0,IF($SG$4&gt;=$SS18,Calculator!$AJ16,IF('Graph Calc'!$SG$4&lt;'Graph Calc'!$SU18,Calculator!$AJ16,0)))</f>
        <v>0</v>
      </c>
      <c r="SH18" s="101">
        <f>IF(Calculator!$K16=0,0,IF($SH$4&gt;=$SS18,Calculator!$AJ16,IF('Graph Calc'!$SH$4&lt;'Graph Calc'!$SU18,Calculator!$AJ16,0)))</f>
        <v>0</v>
      </c>
      <c r="SI18" s="101">
        <f>IF(Calculator!$K16=0,0,IF($SI$4&gt;=$SS18,Calculator!$AJ16,IF('Graph Calc'!$SI$4&lt;'Graph Calc'!$SU18,Calculator!$AJ16,0)))</f>
        <v>0</v>
      </c>
      <c r="SJ18" s="101">
        <f>IF(Calculator!$K16=0,0,IF($SJ$4&gt;=$SS18,Calculator!$AJ16,IF('Graph Calc'!$SJ$4&lt;'Graph Calc'!$SU18,Calculator!$AJ16,0)))</f>
        <v>0</v>
      </c>
      <c r="SK18" s="101">
        <f>IF(Calculator!$K16=0,0,IF($SK$4&gt;=$SS18,Calculator!$AJ16,IF('Graph Calc'!$SK$4&lt;'Graph Calc'!$SU18,Calculator!$AJ16,0)))</f>
        <v>0</v>
      </c>
      <c r="SL18" s="101">
        <f>IF(Calculator!$K16=0,0,IF($SL$4&gt;=$SS18,Calculator!$AJ16,IF('Graph Calc'!$SL$4&lt;'Graph Calc'!$SU18,Calculator!$AJ16,0)))</f>
        <v>0</v>
      </c>
      <c r="SM18" s="101">
        <f>IF(Calculator!$K16=0,0,IF($SM$4&gt;=$SS18,Calculator!$AJ16,IF('Graph Calc'!$SM$4&lt;'Graph Calc'!$SU18,Calculator!$AJ16,0)))</f>
        <v>0</v>
      </c>
      <c r="SN18" s="101">
        <f>IF(Calculator!$K16=0,0,IF($SN$4&gt;=$SS18,Calculator!$AJ16,IF('Graph Calc'!$SN$4&lt;'Graph Calc'!$SU18,Calculator!$AJ16,0)))</f>
        <v>0</v>
      </c>
      <c r="SO18" s="101">
        <f>IF(Calculator!$K16=0,0,IF($SO$4&gt;=$SS18,Calculator!$AJ16,IF('Graph Calc'!$SO$4&lt;'Graph Calc'!$SU18,Calculator!$AJ16,0)))</f>
        <v>0</v>
      </c>
      <c r="SP18" s="101">
        <f>IF(Calculator!$K16=0,0,IF($SP$4&gt;=$SS18,Calculator!$AJ16,IF('Graph Calc'!$SP$4&lt;'Graph Calc'!$SU18,Calculator!$AJ16,0)))</f>
        <v>0</v>
      </c>
      <c r="SQ18" s="101">
        <f>IF(Calculator!$K16=0,0,IF($SQ$4&gt;=$SS18,Calculator!$AJ16,IF('Graph Calc'!$SQ$4&lt;'Graph Calc'!$SU18,Calculator!$AJ16,0)))</f>
        <v>0</v>
      </c>
      <c r="SR18" s="101">
        <f>IF(Calculator!$K16=0,0,IF($SR$4&gt;=$SS18,Calculator!$AJ16,IF('Graph Calc'!$SR$4&lt;'Graph Calc'!$SU18,Calculator!$AJ16,0)))</f>
        <v>0</v>
      </c>
      <c r="SS18">
        <f>Calculator!N16</f>
        <v>0</v>
      </c>
      <c r="ST18">
        <f>SS18+Calculator!K16</f>
        <v>0</v>
      </c>
      <c r="SU18">
        <f t="shared" si="785"/>
        <v>0</v>
      </c>
      <c r="SZ18" s="101">
        <f>IF(Calculator!$K16=0,0,IF($OZ$4&gt;=$SS18,Calculator!$AJ16,IF('Graph Calc'!$OZ$4&lt;'Graph Calc'!$SU18,Calculator!$AJ16,0)))</f>
        <v>0</v>
      </c>
      <c r="TA18" s="101">
        <f>IF(Calculator!$K16=0,0,IF($PA$4&gt;=$SS18,Calculator!$AJ16,IF('Graph Calc'!$PA$4&lt;'Graph Calc'!$SU18,Calculator!$AJ16,0)))</f>
        <v>0</v>
      </c>
      <c r="TB18" s="101">
        <f>IF(Calculator!$K16=0,0,IF($PB$4&gt;=$SS18,Calculator!$AJ16,IF('Graph Calc'!$PB$4&lt;'Graph Calc'!$SU18,Calculator!$AJ16,0)))</f>
        <v>0</v>
      </c>
      <c r="TC18" s="101">
        <f>IF(Calculator!$K16=0,0,IF($PC$4&gt;=$SS18,Calculator!$AJ16,IF('Graph Calc'!$PC$4&lt;'Graph Calc'!$SU18,Calculator!$AJ16,0)))</f>
        <v>0</v>
      </c>
      <c r="TD18" s="101">
        <f>IF(Calculator!$K16=0,0,IF($PD$4&gt;=$SS18,Calculator!$AJ16,IF('Graph Calc'!$PD$4&lt;'Graph Calc'!$SU18,Calculator!$AJ16,0)))</f>
        <v>0</v>
      </c>
      <c r="TE18" s="101">
        <f>IF(Calculator!$K16=0,0,IF($PE$4&gt;=$SS18,Calculator!$AJ16,IF('Graph Calc'!$PE$4&lt;'Graph Calc'!$SU18,Calculator!$AJ16,0)))</f>
        <v>0</v>
      </c>
      <c r="TF18" s="101">
        <f>IF(Calculator!$K16=0,0,IF($PF$4&gt;=$SS18,Calculator!$AJ16,IF('Graph Calc'!$PF$4&lt;'Graph Calc'!$SU18,Calculator!$AJ16,0)))</f>
        <v>0</v>
      </c>
      <c r="TG18" s="101">
        <f>IF(Calculator!$K16=0,0,IF($PG$4&gt;=$SS18,Calculator!$AJ16,IF('Graph Calc'!$PG$4&lt;'Graph Calc'!$SU18,Calculator!$AJ16,0)))</f>
        <v>0</v>
      </c>
      <c r="TH18" s="101">
        <f>IF(Calculator!$K16=0,0,IF($PH$4&gt;=$SS18,Calculator!$AJ16,IF('Graph Calc'!TH$4&lt;'Graph Calc'!$SU18,Calculator!$AJ16,0)))</f>
        <v>0</v>
      </c>
      <c r="TI18" s="101">
        <f>IF(Calculator!$K16=0,0,IF($PI$4&gt;=$SS18,Calculator!$AJ16,IF('Graph Calc'!$PI$4&lt;'Graph Calc'!$SU18,Calculator!$AJ16,0)))</f>
        <v>0</v>
      </c>
      <c r="TJ18" s="101">
        <f>IF(Calculator!$K16=0,0,IF($PJ$4&gt;=$SS18,Calculator!$AJ16,IF('Graph Calc'!$PJ$4&lt;'Graph Calc'!$SU18,Calculator!$AJ16,0)))</f>
        <v>0</v>
      </c>
      <c r="TK18" s="101">
        <f>IF(Calculator!$K16=0,0,IF($PK$4&gt;=$SS18,Calculator!$AJ16,IF('Graph Calc'!$PK$4&lt;'Graph Calc'!$SU18,Calculator!$AJ16,0)))</f>
        <v>0</v>
      </c>
      <c r="TL18" s="101">
        <f>IF(Calculator!$K16=0,0,IF($PL$4&gt;=$SS18,Calculator!$AJ16,IF('Graph Calc'!$PL$4&lt;'Graph Calc'!$SU18,Calculator!$AJ16,0)))</f>
        <v>0</v>
      </c>
      <c r="TM18" s="101">
        <f>IF(Calculator!$K16=0,0,IF($PM$4&gt;=$SS18,Calculator!$AJ16,IF('Graph Calc'!$PM$4&lt;'Graph Calc'!$SU18,Calculator!$AJ16,0)))</f>
        <v>0</v>
      </c>
      <c r="TN18" s="101">
        <f>IF(Calculator!$K16=0,0,IF($PN$4&gt;=$SS18,Calculator!$AJ16,IF('Graph Calc'!$PN$4&lt;'Graph Calc'!$SU18,Calculator!$AJ16,0)))</f>
        <v>0</v>
      </c>
      <c r="TO18" s="101">
        <f>IF(Calculator!$K16=0,0,IF($PO$4&gt;=$SS18,Calculator!$AJ16,IF('Graph Calc'!$PO$4&lt;'Graph Calc'!$SU18,Calculator!$AJ16,0)))</f>
        <v>0</v>
      </c>
      <c r="TP18" s="101">
        <f>IF(Calculator!$K16=0,0,IF($PP$4&gt;=$SS18,Calculator!$AJ16,IF('Graph Calc'!$PP$4&lt;'Graph Calc'!$SU18,Calculator!$AJ16,0)))</f>
        <v>0</v>
      </c>
      <c r="TQ18" s="101">
        <f>IF(Calculator!$K16=0,0,IF($PQ$4&gt;=$SS18,Calculator!$AJ16,IF('Graph Calc'!$PQ$4&lt;'Graph Calc'!$SU18,Calculator!$AJ16,0)))</f>
        <v>0</v>
      </c>
      <c r="TR18" s="101">
        <f>IF(Calculator!$K16=0,0,IF($PR$4&gt;=$SS18,Calculator!$AJ16,IF('Graph Calc'!$PR$4&lt;'Graph Calc'!$SU18,Calculator!$AJ16,0)))</f>
        <v>0</v>
      </c>
      <c r="TS18" s="101">
        <f>IF(Calculator!$K16=0,0,IF($PS$4&gt;=$SS18,Calculator!$AJ16,IF('Graph Calc'!$PS$4&lt;'Graph Calc'!$SU18,Calculator!$AJ16,0)))</f>
        <v>0</v>
      </c>
      <c r="TT18" s="101">
        <f>IF(Calculator!$K16=0,0,IF($PT$4&gt;=$SS18,Calculator!$AJ16,IF('Graph Calc'!$PT$4&lt;'Graph Calc'!$SU18,Calculator!$AJ16,0)))</f>
        <v>0</v>
      </c>
      <c r="TU18" s="101">
        <f>IF(Calculator!$K16=0,0,IF($PU$4&gt;=$SS18,Calculator!$AJ16,IF('Graph Calc'!$PU$4&lt;'Graph Calc'!$SU18,Calculator!$AJ16,0)))</f>
        <v>0</v>
      </c>
      <c r="TV18" s="101">
        <f>IF(Calculator!$K16=0,0,IF($PV$4&gt;=$SS18,Calculator!$AJ16,IF('Graph Calc'!$PV$4&lt;'Graph Calc'!$SU18,Calculator!$AJ16,0)))</f>
        <v>0</v>
      </c>
      <c r="TW18" s="101">
        <f>IF(Calculator!$K16=0,0,IF($PW$4&gt;=$SS18,Calculator!$AJ16,IF('Graph Calc'!$PW$4&lt;'Graph Calc'!$SU18,Calculator!$AJ16,0)))</f>
        <v>0</v>
      </c>
      <c r="TX18" s="101">
        <f>IF(Calculator!$K16=0,0,IF($PX$4&gt;=$SS18,Calculator!$AJ16,IF('Graph Calc'!$PX$4&lt;'Graph Calc'!$SU18,Calculator!$AJ16,0)))</f>
        <v>0</v>
      </c>
      <c r="TY18" s="101">
        <f>IF(Calculator!$K16=0,0,IF($PY$4&gt;=$SS18,Calculator!$AJ16,IF('Graph Calc'!$PY$4&lt;'Graph Calc'!$SU18,Calculator!$AJ16,0)))</f>
        <v>0</v>
      </c>
      <c r="TZ18" s="101">
        <f>IF(Calculator!$K16=0,0,IF($PZ$4&gt;=$SS18,Calculator!$AJ16,IF('Graph Calc'!$PZ$4&lt;'Graph Calc'!$SU18,Calculator!$AJ16,0)))</f>
        <v>0</v>
      </c>
      <c r="UA18" s="101">
        <f>IF(Calculator!$K16=0,0,IF($QA$4&gt;=$SS18,Calculator!$AJ16,IF('Graph Calc'!$QA$4&lt;'Graph Calc'!$SU18,Calculator!$AJ16,0)))</f>
        <v>0</v>
      </c>
      <c r="UB18" s="101">
        <f>IF(Calculator!$K16=0,0,IF($QB$4&gt;=$SS18,Calculator!$AJ16,IF('Graph Calc'!$QB$4&lt;'Graph Calc'!$SU18,Calculator!$AJ16,0)))</f>
        <v>0</v>
      </c>
      <c r="UC18" s="101">
        <f>IF(Calculator!$K16=0,0,IF($QC$4&gt;=$SS18,Calculator!$AJ16,IF('Graph Calc'!$QC$4&lt;'Graph Calc'!$SU18,Calculator!$AJ16,0)))</f>
        <v>0</v>
      </c>
      <c r="UD18" s="101">
        <f>IF(Calculator!$K16=0,0,IF($QD$4&gt;=$SS18,Calculator!$AJ16,IF('Graph Calc'!$QD$4&lt;'Graph Calc'!$SU18,Calculator!$AJ16,0)))</f>
        <v>0</v>
      </c>
      <c r="UE18" s="101">
        <f>IF(Calculator!$K16=0,0,IF($QE$4&gt;=$SS18,Calculator!$AJ16,IF('Graph Calc'!$QE$4&lt;'Graph Calc'!$SU18,Calculator!$AJ16,0)))</f>
        <v>0</v>
      </c>
      <c r="UF18" s="101">
        <f>IF(Calculator!$K16=0,0,IF($QF$4&gt;=$SS18,Calculator!$AJ16,IF('Graph Calc'!$QF$4&lt;'Graph Calc'!$SU18,Calculator!$AJ16,0)))</f>
        <v>0</v>
      </c>
      <c r="UG18" s="101">
        <f>IF(Calculator!$K16=0,0,IF($QG$4&gt;=$SS18,Calculator!$AJ16,IF('Graph Calc'!$QG$4&lt;'Graph Calc'!$SU18,Calculator!$AJ16,0)))</f>
        <v>0</v>
      </c>
      <c r="UH18" s="101">
        <f>IF(Calculator!$K16=0,0,IF($QH$4&gt;=$SS18,Calculator!$AJ16,IF('Graph Calc'!$QH$4&lt;'Graph Calc'!$SU18,Calculator!$AJ16,0)))</f>
        <v>0</v>
      </c>
      <c r="UI18" s="101">
        <f>IF(Calculator!$K16=0,0,IF($QI$4&gt;=$SS18,Calculator!$AJ16,IF('Graph Calc'!$QI$4&lt;'Graph Calc'!$SU18,Calculator!$AJ16,0)))</f>
        <v>0</v>
      </c>
      <c r="UJ18" s="101">
        <f>IF(Calculator!$K16=0,0,IF($QJ$4&gt;=$SS18,Calculator!$AJ16,IF('Graph Calc'!$QJ$4&lt;'Graph Calc'!$SU18,Calculator!$AJ16,0)))</f>
        <v>0</v>
      </c>
      <c r="UK18" s="101">
        <f>IF(Calculator!$K16=0,0,IF($QK$4&gt;=$SS18,Calculator!$AJ16,IF('Graph Calc'!$QK$4&lt;'Graph Calc'!$SU18,Calculator!$AJ16,0)))</f>
        <v>0</v>
      </c>
      <c r="UL18" s="101">
        <f>IF(Calculator!$K16=0,0,IF($QL$4&gt;=$SS18,Calculator!$AJ16,IF('Graph Calc'!$QL$4&lt;'Graph Calc'!$SU18,Calculator!$AJ16,0)))</f>
        <v>0</v>
      </c>
      <c r="UM18" s="101">
        <f>IF(Calculator!$K16=0,0,IF($QM$4&gt;=$SS18,Calculator!$AJ16,IF('Graph Calc'!$QM$4&lt;'Graph Calc'!$SU18,Calculator!$AJ16,0)))</f>
        <v>0</v>
      </c>
      <c r="UN18" s="101">
        <f>IF(Calculator!$K16=0,0,IF($QN$4&gt;=$SS18,Calculator!$AJ16,IF('Graph Calc'!$QN$4&lt;'Graph Calc'!$SU18,Calculator!$AJ16,0)))</f>
        <v>0</v>
      </c>
      <c r="UO18" s="101">
        <f>IF(Calculator!$K16=0,0,IF($QO$4&gt;=$SS18,Calculator!$AJ16,IF('Graph Calc'!$QO$4&lt;'Graph Calc'!$SU18,Calculator!$AJ16,0)))</f>
        <v>0</v>
      </c>
      <c r="UP18" s="101">
        <f>IF(Calculator!$K16=0,0,IF($QP$4&gt;=$SS18,Calculator!$AJ16,IF('Graph Calc'!$QP$4&lt;'Graph Calc'!$SU18,Calculator!$AJ16,0)))</f>
        <v>0</v>
      </c>
      <c r="UQ18" s="101">
        <f>IF(Calculator!$K16=0,0,IF($QQ$4&gt;=$SS18,Calculator!$AJ16,IF('Graph Calc'!$QQ$4&lt;'Graph Calc'!$SU18,Calculator!$AJ16,0)))</f>
        <v>0</v>
      </c>
      <c r="UR18" s="101">
        <f>IF(Calculator!$K16=0,0,IF($QR$4&gt;=$SS18,Calculator!$AJ16,IF('Graph Calc'!$QR$4&lt;'Graph Calc'!$SU18,Calculator!$AJ16,0)))</f>
        <v>0</v>
      </c>
      <c r="US18" s="101">
        <f>IF(Calculator!$K16=0,0,IF($QS$4&gt;=$SS18,Calculator!$AJ16,IF('Graph Calc'!$QS$4&lt;'Graph Calc'!$SU18,Calculator!$AJ16,0)))</f>
        <v>0</v>
      </c>
      <c r="UT18" s="101">
        <f>IF(Calculator!$K16=0,0,IF($QT$4&gt;=$SS18,Calculator!$AJ16,IF('Graph Calc'!$QT$4&lt;'Graph Calc'!$SU18,Calculator!$AJ16,0)))</f>
        <v>0</v>
      </c>
      <c r="UU18" s="101">
        <f>IF(Calculator!$K16=0,0,IF($QU$4&gt;=$SS18,Calculator!$AJ16,IF('Graph Calc'!$QU$4&lt;'Graph Calc'!$SU18,Calculator!$AJ16,0)))</f>
        <v>0</v>
      </c>
      <c r="UV18" s="101">
        <f>IF(Calculator!$K16=0,0,IF($QV$4&gt;=$SS18,Calculator!$AJ16,IF('Graph Calc'!$QV$4&lt;'Graph Calc'!$SU18,Calculator!$AJ16,0)))</f>
        <v>0</v>
      </c>
      <c r="UW18" s="101">
        <f>IF(Calculator!$K16=0,0,IF($QW$4&gt;=$SS18,Calculator!$AJ16,IF('Graph Calc'!$QW$4&lt;'Graph Calc'!$SU18,Calculator!$AJ16,0)))</f>
        <v>0</v>
      </c>
      <c r="UX18" s="101">
        <f>IF(Calculator!$K16=0,0,IF($QX$4&gt;=$SS18,Calculator!$AJ16,IF('Graph Calc'!$QX$4&lt;'Graph Calc'!$SU18,Calculator!$AJ16,0)))</f>
        <v>0</v>
      </c>
      <c r="UY18" s="101">
        <f>IF(Calculator!$K16=0,0,IF($QY$4&gt;=$SS18,Calculator!$AJ16,IF('Graph Calc'!$QY$4&lt;'Graph Calc'!$SU18,Calculator!$AJ16,0)))</f>
        <v>0</v>
      </c>
      <c r="UZ18" s="101">
        <f>IF(Calculator!$K16=0,0,IF($QZ$4&gt;=$SS18,Calculator!$AJ16,IF('Graph Calc'!$QZ$4&lt;'Graph Calc'!$SU18,Calculator!$AJ16,0)))</f>
        <v>0</v>
      </c>
      <c r="VA18" s="101">
        <f>IF(Calculator!$K16=0,0,IF($RA$4&gt;=$SS18,Calculator!$AJ16,IF('Graph Calc'!$RA$4&lt;'Graph Calc'!$SU18,Calculator!$AJ16,0)))</f>
        <v>0</v>
      </c>
      <c r="VB18" s="101">
        <f>IF(Calculator!$K16=0,0,IF($RB$4&gt;=$SS18,Calculator!$AJ16,IF('Graph Calc'!$RB$4&lt;'Graph Calc'!$SU18,Calculator!$AJ16,0)))</f>
        <v>0</v>
      </c>
      <c r="VC18" s="101">
        <f>IF(Calculator!$K16=0,0,IF($RC$4&gt;=$SS18,Calculator!$AJ16,IF('Graph Calc'!$RC$4&lt;'Graph Calc'!$SU18,Calculator!$AJ16,0)))</f>
        <v>0</v>
      </c>
      <c r="VD18" s="101">
        <f>IF(Calculator!$K16=0,0,IF($RD$4&gt;=$SS18,Calculator!$AJ16,IF('Graph Calc'!$RD$4&lt;'Graph Calc'!$SU18,Calculator!$AJ16,0)))</f>
        <v>0</v>
      </c>
      <c r="VE18" s="101">
        <f>IF(Calculator!$K16=0,0,IF($RE$4&gt;=$SS18,Calculator!$AJ16,IF('Graph Calc'!$RE$4&lt;'Graph Calc'!$SU18,Calculator!$AJ16,0)))</f>
        <v>0</v>
      </c>
      <c r="VF18" s="101">
        <f>IF(Calculator!$K16=0,0,IF($RF$4&gt;=$SS18,Calculator!$AJ16,IF('Graph Calc'!$RF$4&lt;'Graph Calc'!$SU18,Calculator!$AJ16,0)))</f>
        <v>0</v>
      </c>
      <c r="VG18" s="101">
        <f>IF(Calculator!$K16=0,0,IF($RG$4&gt;=$SS18,Calculator!$AJ16,IF('Graph Calc'!$RG$4&lt;'Graph Calc'!$SU18,Calculator!$AJ16,0)))</f>
        <v>0</v>
      </c>
      <c r="VH18" s="101">
        <f>IF(Calculator!$K16=0,0,IF($RH$4&gt;=$SS18,Calculator!$AJ16,IF('Graph Calc'!$RH$4&lt;'Graph Calc'!$SU18,Calculator!$AJ16,0)))</f>
        <v>0</v>
      </c>
      <c r="VI18" s="101">
        <f>IF(Calculator!$K16=0,0,IF($RI$4&gt;=$SS18,Calculator!$AJ16,IF('Graph Calc'!$RI$4&lt;'Graph Calc'!$SU18,Calculator!$AJ16,0)))</f>
        <v>0</v>
      </c>
      <c r="VJ18" s="101">
        <f>IF(Calculator!$K16=0,0,IF($RJ$4&gt;=$SS18,Calculator!$AJ16,IF('Graph Calc'!$RJ$4&lt;'Graph Calc'!$SU18,Calculator!$AJ16,0)))</f>
        <v>0</v>
      </c>
      <c r="VK18" s="101">
        <f>IF(Calculator!$K16=0,0,IF($RK$4&gt;=$SS18,Calculator!$AJ16,IF('Graph Calc'!$RK$4&lt;'Graph Calc'!$SU18,Calculator!$AJ16,0)))</f>
        <v>0</v>
      </c>
      <c r="VL18" s="101">
        <f>IF(Calculator!$K16=0,0,IF($RL$4&gt;=$SS18,Calculator!$AJ16,IF('Graph Calc'!$RL$4&lt;'Graph Calc'!$SU18,Calculator!$AJ16,0)))</f>
        <v>0</v>
      </c>
      <c r="VM18" s="101">
        <f>IF(Calculator!$K16=0,0,IF($RM$4&gt;=$SS18,Calculator!$AJ16,IF('Graph Calc'!$RM$4&lt;'Graph Calc'!$SU18,Calculator!$AJ16,0)))</f>
        <v>0</v>
      </c>
      <c r="VN18" s="101">
        <f>IF(Calculator!$K16=0,0,IF($RN$4&gt;=$SS18,Calculator!$AJ16,IF('Graph Calc'!$RN$4&lt;'Graph Calc'!$SU18,Calculator!$AJ16,0)))</f>
        <v>0</v>
      </c>
      <c r="VO18" s="101">
        <f>IF(Calculator!$K16=0,0,IF($RO$4&gt;=$SS18,Calculator!$AJ16,IF('Graph Calc'!$RO$4&lt;'Graph Calc'!$SU18,Calculator!$AJ16,0)))</f>
        <v>0</v>
      </c>
      <c r="VP18" s="101">
        <f>IF(Calculator!$K16=0,0,IF($RP$4&gt;=$SS18,Calculator!$AJ16,IF('Graph Calc'!$RP$4&lt;'Graph Calc'!$SU18,Calculator!$AJ16,0)))</f>
        <v>0</v>
      </c>
      <c r="VQ18" s="101">
        <f>IF(Calculator!$K16=0,0,IF($RQ$4&gt;=$SS18,Calculator!$AJ16,IF('Graph Calc'!$RQ$4&lt;'Graph Calc'!$SU18,Calculator!$AJ16,0)))</f>
        <v>0</v>
      </c>
      <c r="VR18" s="101">
        <f>IF(Calculator!$K16=0,0,IF($RR$4&gt;=$SS18,Calculator!$AJ16,IF('Graph Calc'!$RR$4&lt;'Graph Calc'!$SU18,Calculator!$AJ16,0)))</f>
        <v>0</v>
      </c>
      <c r="VS18" s="101">
        <f>IF(Calculator!$K16=0,0,IF($RS$4&gt;=$SS18,Calculator!$AJ16,IF('Graph Calc'!$RS$4&lt;'Graph Calc'!$SU18,Calculator!$AJ16,0)))</f>
        <v>0</v>
      </c>
      <c r="VT18" s="101">
        <f>IF(Calculator!$K16=0,0,IF($RT$4&gt;=$SS18,Calculator!$AJ16,IF('Graph Calc'!$RT$4&lt;'Graph Calc'!$SU18,Calculator!$AJ16,0)))</f>
        <v>0</v>
      </c>
      <c r="VU18" s="101">
        <f>IF(Calculator!$K16=0,0,IF($RU$4&gt;=$SS18,Calculator!$AJ16,IF('Graph Calc'!$RU$4&lt;'Graph Calc'!$SU18,Calculator!$AJ16,0)))</f>
        <v>0</v>
      </c>
      <c r="VV18" s="101">
        <f>IF(Calculator!$K16=0,0,IF($RV$4&gt;=$SS18,Calculator!$AJ16,IF('Graph Calc'!$RV$4&lt;'Graph Calc'!$SU18,Calculator!$AJ16,0)))</f>
        <v>0</v>
      </c>
      <c r="VW18" s="101">
        <f>IF(Calculator!$K16=0,0,IF($RW$4&gt;=$SS18,Calculator!$AJ16,IF('Graph Calc'!$RW$4&lt;'Graph Calc'!$SU18,Calculator!$AJ16,0)))</f>
        <v>0</v>
      </c>
      <c r="VX18" s="101">
        <f>IF(Calculator!$K16=0,0,IF($RX$4&gt;=$SS18,Calculator!$AJ16,IF('Graph Calc'!$RX$4&lt;'Graph Calc'!$SU18,Calculator!$AJ16,0)))</f>
        <v>0</v>
      </c>
      <c r="VY18" s="101">
        <f>IF(Calculator!$K16=0,0,IF($RY$4&gt;=$SS18,Calculator!$AJ16,IF('Graph Calc'!$RY$4&lt;'Graph Calc'!$SU18,Calculator!$AJ16,0)))</f>
        <v>0</v>
      </c>
      <c r="VZ18" s="101">
        <f>IF(Calculator!$K16=0,0,IF($RZ$4&gt;=$SS18,Calculator!$AJ16,IF('Graph Calc'!$RZ$4&lt;'Graph Calc'!$SU18,Calculator!$AJ16,0)))</f>
        <v>0</v>
      </c>
      <c r="WA18" s="101">
        <f>IF(Calculator!$K16=0,0,IF($SA$4&gt;=$SS18,Calculator!$AJ16,IF('Graph Calc'!$SA$4&lt;'Graph Calc'!$SU18,Calculator!$AJ16,0)))</f>
        <v>0</v>
      </c>
      <c r="WB18" s="101">
        <f>IF(Calculator!$K16=0,0,IF($SB$4&gt;=$SS18,Calculator!$AJ16,IF('Graph Calc'!$SB$4&lt;'Graph Calc'!$SU18,Calculator!$AJ16,0)))</f>
        <v>0</v>
      </c>
      <c r="WC18" s="101">
        <f>IF(Calculator!$K16=0,0,IF($SC$4&gt;=$SS18,Calculator!$AJ16,IF('Graph Calc'!$SC$4&lt;'Graph Calc'!$SU18,Calculator!$AJ16,0)))</f>
        <v>0</v>
      </c>
      <c r="WD18" s="101">
        <f>IF(Calculator!$K16=0,0,IF(WD17&gt;=$SS18,Calculator!$AJ16,IF('Graph Calc'!$SD$4&lt;'Graph Calc'!$SU18,Calculator!$AJ16,0)))</f>
        <v>0</v>
      </c>
      <c r="WE18" s="101">
        <f>IF(Calculator!$K16=0,0,IF($SE$4&gt;=$SS18,Calculator!$AJ16,IF('Graph Calc'!$SE$4&lt;'Graph Calc'!$SU18,Calculator!$AJ16,0)))</f>
        <v>0</v>
      </c>
      <c r="WF18" s="101">
        <f>IF(Calculator!$K16=0,0,IF($SF$4&gt;=$SS18,Calculator!$AJ16,IF('Graph Calc'!$SF$4&lt;'Graph Calc'!$SU18,Calculator!$AJ16,0)))</f>
        <v>0</v>
      </c>
      <c r="WG18" s="101">
        <f>IF(Calculator!$K16=0,0,IF($SG$4&gt;=$SS18,Calculator!$AJ16,IF('Graph Calc'!$SG$4&lt;'Graph Calc'!$SU18,Calculator!$AJ16,0)))</f>
        <v>0</v>
      </c>
      <c r="WH18" s="101">
        <f>IF(Calculator!$K16=0,0,IF($SH$4&gt;=$SS18,Calculator!$AJ16,IF('Graph Calc'!$SH$4&lt;'Graph Calc'!$SU18,Calculator!$AJ16,0)))</f>
        <v>0</v>
      </c>
      <c r="WI18" s="101">
        <f>IF(Calculator!$K16=0,0,IF($SI$4&gt;=$SS18,Calculator!$AJ16,IF('Graph Calc'!$SI$4&lt;'Graph Calc'!$SU18,Calculator!$AJ16,0)))</f>
        <v>0</v>
      </c>
      <c r="WJ18" s="101">
        <f>IF(Calculator!$K16=0,0,IF($SJ$4&gt;=$SS18,Calculator!$AJ16,IF('Graph Calc'!$SJ$4&lt;'Graph Calc'!$SU18,Calculator!$AJ16,0)))</f>
        <v>0</v>
      </c>
      <c r="WK18" s="101">
        <f>IF(Calculator!$K16=0,0,IF($SK$4&gt;=$SS18,Calculator!$AJ16,IF('Graph Calc'!$SK$4&lt;'Graph Calc'!$SU18,Calculator!$AJ16,0)))</f>
        <v>0</v>
      </c>
      <c r="WL18" s="101">
        <f>IF(Calculator!$K16=0,0,IF($SL$4&gt;=$SS18,Calculator!$AJ16,IF('Graph Calc'!$SL$4&lt;'Graph Calc'!$SU18,Calculator!$AJ16,0)))</f>
        <v>0</v>
      </c>
      <c r="WM18" s="101">
        <f>IF(Calculator!$K16=0,0,IF($SM$4&gt;=$SS18,Calculator!$AJ16,IF('Graph Calc'!$SM$4&lt;'Graph Calc'!$SU18,Calculator!$AJ16,0)))</f>
        <v>0</v>
      </c>
      <c r="WN18" s="101">
        <f>IF(Calculator!$K16=0,0,IF($SN$4&gt;=$SS18,Calculator!$AJ16,IF('Graph Calc'!$SN$4&lt;'Graph Calc'!$SU18,Calculator!$AJ16,0)))</f>
        <v>0</v>
      </c>
      <c r="WO18" s="101">
        <f>IF(Calculator!$K16=0,0,IF($SO$4&gt;=$SS18,Calculator!$AJ16,IF('Graph Calc'!$SO$4&lt;'Graph Calc'!$SU18,Calculator!$AJ16,0)))</f>
        <v>0</v>
      </c>
      <c r="WP18" s="101">
        <f>IF(Calculator!$K16=0,0,IF($SP$4&gt;=$SS18,Calculator!$AJ16,IF('Graph Calc'!$SP$4&lt;'Graph Calc'!$SU18,Calculator!$AJ16,0)))</f>
        <v>0</v>
      </c>
      <c r="WQ18" s="101">
        <f>IF(Calculator!$K16=0,0,IF($SQ$4&gt;=$SS18,Calculator!$AJ16,IF('Graph Calc'!$SQ$4&lt;'Graph Calc'!$SU18,Calculator!$AJ16,0)))</f>
        <v>0</v>
      </c>
      <c r="WR18" s="101">
        <f>IF(Calculator!$K16=0,0,IF($SR$4&gt;=$SS18,Calculator!$AJ16,IF('Graph Calc'!$SR$4&lt;'Graph Calc'!$SU18,Calculator!$AJ16,0)))</f>
        <v>0</v>
      </c>
      <c r="WS18">
        <f>Calculator!DN16</f>
        <v>0</v>
      </c>
      <c r="WT18">
        <f>WS18+Calculator!DK16</f>
        <v>0</v>
      </c>
      <c r="WU18">
        <f t="shared" si="786"/>
        <v>0</v>
      </c>
    </row>
    <row r="19" spans="9:619">
      <c r="I19">
        <f>IF(Calculator!E17=0,IF(Calculator!D17="Auto ",Calculator!B17*1,Calculator!C17*1),IF(Calculator!D17="Auto ",Calculator!B17*Calculator!E17,Calculator!C17*Calculator!E17))</f>
        <v>0</v>
      </c>
      <c r="J19">
        <f>IF(Calculator!$I17="YES",0,IF(Calculator!$J17="YES",0,Calculator!G17))</f>
        <v>0</v>
      </c>
      <c r="K19">
        <f>IF(Calculator!$I17="YES",0,IF(Calculator!$J17="YES",0,Calculator!H17))</f>
        <v>0</v>
      </c>
      <c r="L19">
        <f>Calculator!T17</f>
        <v>0</v>
      </c>
      <c r="M19">
        <f>Calculator!U17</f>
        <v>0</v>
      </c>
      <c r="N19">
        <f>Calculator!V17</f>
        <v>0</v>
      </c>
      <c r="O19">
        <f>Calculator!W17</f>
        <v>0</v>
      </c>
      <c r="P19">
        <f>Calculator!X17</f>
        <v>0</v>
      </c>
      <c r="Q19">
        <f>Calculator!Y17</f>
        <v>0</v>
      </c>
      <c r="R19">
        <f>Calculator!Z17</f>
        <v>0</v>
      </c>
      <c r="S19">
        <f>Calculator!AA17</f>
        <v>0</v>
      </c>
      <c r="T19" s="101">
        <f>IF(Calculator!$I17="YES",IF($M19&gt;=T$4,IF($L19&lt;=T$4,$I19,0),IF($O19&gt;=T$4,IF($N19&lt;=T$4,$I19,0),IF($Q19&gt;=T$4,IF($P19&lt;=T$4,$I19,0),IF($S19&gt;=T$4,IF($R19&lt;=T$4,$I19,0),IF($M19&gt;=T$4,IF($L19&lt;=T$4,$I19,0),IF($O19&gt;=T$4,IF($N19&lt;=T$4,$I19,0),IF($Q19&gt;=T$4,IF($P19&lt;=T$4,$I19,0),IF($S19&gt;=T$4,IF($R19&lt;=T$4,$I19,0),0)))))))),IF($J19="All Day",$I19,IF($K19="All Day",$I19,IF($K19&lt;=T$4,0,IF($J19&lt;=T$4,$I19,0)))))</f>
        <v>0</v>
      </c>
      <c r="U19" s="101">
        <f>IF(Calculator!$I17="YES",IF($M19&gt;=U$4,IF($L19&lt;=U$4,$I19,0),IF($O19&gt;=U$4,IF($N19&lt;=U$4,$I19,0),IF($Q19&gt;=U$4,IF($P19&lt;=U$4,$I19,0),IF($S19&gt;=U$4,IF($R19&lt;=U$4,$I19,0),IF($M19&gt;=U$4,IF($L19&lt;=U$4,$I19,0),IF($O19&gt;=U$4,IF($N19&lt;=U$4,$I19,0),IF($Q19&gt;=U$4,IF($P19&lt;=U$4,$I19,0),IF($S19&gt;=U$4,IF($R19&lt;=U$4,$I19,0),0)))))))),IF($J19="All Day",$I19,IF($K19="All Day",$I19,IF($K19&lt;=U$4,0,IF($J19&lt;=U$4,$I19,0)))))</f>
        <v>0</v>
      </c>
      <c r="V19" s="101">
        <f>IF(Calculator!$I17="YES",IF($M19&gt;=V$4,IF($L19&lt;=V$4,$I19,0),IF($O19&gt;=V$4,IF($N19&lt;=V$4,$I19,0),IF($Q19&gt;=V$4,IF($P19&lt;=V$4,$I19,0),IF($S19&gt;=V$4,IF($R19&lt;=V$4,$I19,0),IF($M19&gt;=V$4,IF($L19&lt;=V$4,$I19,0),IF($O19&gt;=V$4,IF($N19&lt;=V$4,$I19,0),IF($Q19&gt;=V$4,IF($P19&lt;=V$4,$I19,0),IF($S19&gt;=V$4,IF($R19&lt;=V$4,$I19,0),0)))))))),IF($J19="All Day",$I19,IF($K19="All Day",$I19,IF($K19&lt;=V$4,0,IF($J19&lt;=V$4,$I19,0)))))</f>
        <v>0</v>
      </c>
      <c r="W19" s="101">
        <f>IF(Calculator!$I17="YES",IF($M19&gt;=W$4,IF($L19&lt;=W$4,$I19,0),IF($O19&gt;=W$4,IF($N19&lt;=W$4,$I19,0),IF($Q19&gt;=W$4,IF($P19&lt;=W$4,$I19,0),IF($S19&gt;=W$4,IF($R19&lt;=W$4,$I19,0),IF($M19&gt;=W$4,IF($L19&lt;=W$4,$I19,0),IF($O19&gt;=W$4,IF($N19&lt;=W$4,$I19,0),IF($Q19&gt;=W$4,IF($P19&lt;=W$4,$I19,0),IF($S19&gt;=W$4,IF($R19&lt;=W$4,$I19,0),0)))))))),IF($J19="All Day",$I19,IF($K19="All Day",$I19,IF($K19&lt;=W$4,0,IF($J19&lt;=W$4,$I19,0)))))</f>
        <v>0</v>
      </c>
      <c r="X19" s="101">
        <f>IF(Calculator!$I17="YES",IF($M19&gt;=X$4,IF($L19&lt;=X$4,$I19,0),IF($O19&gt;=X$4,IF($N19&lt;=X$4,$I19,0),IF($Q19&gt;=X$4,IF($P19&lt;=X$4,$I19,0),IF($S19&gt;=X$4,IF($R19&lt;=X$4,$I19,0),IF($M19&gt;=X$4,IF($L19&lt;=X$4,$I19,0),IF($O19&gt;=X$4,IF($N19&lt;=X$4,$I19,0),IF($Q19&gt;=X$4,IF($P19&lt;=X$4,$I19,0),IF($S19&gt;=X$4,IF($R19&lt;=X$4,$I19,0),0)))))))),IF($J19="All Day",$I19,IF($K19="All Day",$I19,IF($K19&lt;=X$4,0,IF($J19&lt;=X$4,$I19,0)))))</f>
        <v>0</v>
      </c>
      <c r="Y19" s="101">
        <f>IF(Calculator!$I17="YES",IF($M19&gt;=Y$4,IF($L19&lt;=Y$4,$I19,0),IF($O19&gt;=Y$4,IF($N19&lt;=Y$4,$I19,0),IF($Q19&gt;=Y$4,IF($P19&lt;=Y$4,$I19,0),IF($S19&gt;=Y$4,IF($R19&lt;=Y$4,$I19,0),IF($M19&gt;=Y$4,IF($L19&lt;=Y$4,$I19,0),IF($O19&gt;=Y$4,IF($N19&lt;=Y$4,$I19,0),IF($Q19&gt;=Y$4,IF($P19&lt;=Y$4,$I19,0),IF($S19&gt;=Y$4,IF($R19&lt;=Y$4,$I19,0),0)))))))),IF($J19="All Day",$I19,IF($K19="All Day",$I19,IF($K19&lt;=Y$4,0,IF($J19&lt;=Y$4,$I19,0)))))</f>
        <v>0</v>
      </c>
      <c r="Z19" s="101">
        <f>IF(Calculator!$I17="YES",IF($M19&gt;=Z$4,IF($L19&lt;=Z$4,$I19,0),IF($O19&gt;=Z$4,IF($N19&lt;=Z$4,$I19,0),IF($Q19&gt;=Z$4,IF($P19&lt;=Z$4,$I19,0),IF($S19&gt;=Z$4,IF($R19&lt;=Z$4,$I19,0),IF($M19&gt;=Z$4,IF($L19&lt;=Z$4,$I19,0),IF($O19&gt;=Z$4,IF($N19&lt;=Z$4,$I19,0),IF($Q19&gt;=Z$4,IF($P19&lt;=Z$4,$I19,0),IF($S19&gt;=Z$4,IF($R19&lt;=Z$4,$I19,0),0)))))))),IF($J19="All Day",$I19,IF($K19="All Day",$I19,IF($K19&lt;=Z$4,0,IF($J19&lt;=Z$4,$I19,0)))))</f>
        <v>0</v>
      </c>
      <c r="AA19" s="101">
        <f>IF(Calculator!$I17="YES",IF($M19&gt;=AA$4,IF($L19&lt;=AA$4,$I19,0),IF($O19&gt;=AA$4,IF($N19&lt;=AA$4,$I19,0),IF($Q19&gt;=AA$4,IF($P19&lt;=AA$4,$I19,0),IF($S19&gt;=AA$4,IF($R19&lt;=AA$4,$I19,0),IF($M19&gt;=AA$4,IF($L19&lt;=AA$4,$I19,0),IF($O19&gt;=AA$4,IF($N19&lt;=AA$4,$I19,0),IF($Q19&gt;=AA$4,IF($P19&lt;=AA$4,$I19,0),IF($S19&gt;=AA$4,IF($R19&lt;=AA$4,$I19,0),0)))))))),IF($J19="All Day",$I19,IF($K19="All Day",$I19,IF($K19&lt;=AA$4,0,IF($J19&lt;=AA$4,$I19,0)))))</f>
        <v>0</v>
      </c>
      <c r="AB19" s="101">
        <f>IF(Calculator!$I17="YES",IF($M19&gt;=AB$4,IF($L19&lt;=AB$4,$I19,0),IF($O19&gt;=AB$4,IF($N19&lt;=AB$4,$I19,0),IF($Q19&gt;=AB$4,IF($P19&lt;=AB$4,$I19,0),IF($S19&gt;=AB$4,IF($R19&lt;=AB$4,$I19,0),IF($M19&gt;=AB$4,IF($L19&lt;=AB$4,$I19,0),IF($O19&gt;=AB$4,IF($N19&lt;=AB$4,$I19,0),IF($Q19&gt;=AB$4,IF($P19&lt;=AB$4,$I19,0),IF($S19&gt;=AB$4,IF($R19&lt;=AB$4,$I19,0),0)))))))),IF($J19="All Day",$I19,IF($K19="All Day",$I19,IF($K19&lt;=AB$4,0,IF($J19&lt;=AB$4,$I19,0)))))</f>
        <v>0</v>
      </c>
      <c r="AC19" s="101">
        <f>IF(Calculator!$I17="YES",IF($M19&gt;=AC$4,IF($L19&lt;=AC$4,$I19,0),IF($O19&gt;=AC$4,IF($N19&lt;=AC$4,$I19,0),IF($Q19&gt;=AC$4,IF($P19&lt;=AC$4,$I19,0),IF($S19&gt;=AC$4,IF($R19&lt;=AC$4,$I19,0),IF($M19&gt;=AC$4,IF($L19&lt;=AC$4,$I19,0),IF($O19&gt;=AC$4,IF($N19&lt;=AC$4,$I19,0),IF($Q19&gt;=AC$4,IF($P19&lt;=AC$4,$I19,0),IF($S19&gt;=AC$4,IF($R19&lt;=AC$4,$I19,0),0)))))))),IF($J19="All Day",$I19,IF($K19="All Day",$I19,IF($K19&lt;=AC$4,0,IF($J19&lt;=AC$4,$I19,0)))))</f>
        <v>0</v>
      </c>
      <c r="AD19" s="101">
        <f>IF(Calculator!$I17="YES",IF($M19&gt;=AD$4,IF($L19&lt;=AD$4,$I19,0),IF($O19&gt;=AD$4,IF($N19&lt;=AD$4,$I19,0),IF($Q19&gt;=AD$4,IF($P19&lt;=AD$4,$I19,0),IF($S19&gt;=AD$4,IF($R19&lt;=AD$4,$I19,0),IF($M19&gt;=AD$4,IF($L19&lt;=AD$4,$I19,0),IF($O19&gt;=AD$4,IF($N19&lt;=AD$4,$I19,0),IF($Q19&gt;=AD$4,IF($P19&lt;=AD$4,$I19,0),IF($S19&gt;=AD$4,IF($R19&lt;=AD$4,$I19,0),0)))))))),IF($J19="All Day",$I19,IF($K19="All Day",$I19,IF($K19&lt;=AD$4,0,IF($J19&lt;=AD$4,$I19,0)))))</f>
        <v>0</v>
      </c>
      <c r="AE19" s="101">
        <f>IF(Calculator!$I17="YES",IF($M19&gt;=AE$4,IF($L19&lt;=AE$4,$I19,0),IF($O19&gt;=AE$4,IF($N19&lt;=AE$4,$I19,0),IF($Q19&gt;=AE$4,IF($P19&lt;=AE$4,$I19,0),IF($S19&gt;=AE$4,IF($R19&lt;=AE$4,$I19,0),IF($M19&gt;=AE$4,IF($L19&lt;=AE$4,$I19,0),IF($O19&gt;=AE$4,IF($N19&lt;=AE$4,$I19,0),IF($Q19&gt;=AE$4,IF($P19&lt;=AE$4,$I19,0),IF($S19&gt;=AE$4,IF($R19&lt;=AE$4,$I19,0),0)))))))),IF($J19="All Day",$I19,IF($K19="All Day",$I19,IF($K19&lt;=AE$4,0,IF($J19&lt;=AE$4,$I19,0)))))</f>
        <v>0</v>
      </c>
      <c r="AF19" s="101">
        <f>IF(Calculator!$I17="YES",IF($M19&gt;=AF$4,IF($L19&lt;=AF$4,$I19,0),IF($O19&gt;=AF$4,IF($N19&lt;=AF$4,$I19,0),IF($Q19&gt;=AF$4,IF($P19&lt;=AF$4,$I19,0),IF($S19&gt;=AF$4,IF($R19&lt;=AF$4,$I19,0),IF($M19&gt;=AF$4,IF($L19&lt;=AF$4,$I19,0),IF($O19&gt;=AF$4,IF($N19&lt;=AF$4,$I19,0),IF($Q19&gt;=AF$4,IF($P19&lt;=AF$4,$I19,0),IF($S19&gt;=AF$4,IF($R19&lt;=AF$4,$I19,0),0)))))))),IF($J19="All Day",$I19,IF($K19="All Day",$I19,IF($K19&lt;=AF$4,0,IF($J19&lt;=AF$4,$I19,0)))))</f>
        <v>0</v>
      </c>
      <c r="AG19" s="101">
        <f>IF(Calculator!$I17="YES",IF($M19&gt;=AG$4,IF($L19&lt;=AG$4,$I19,0),IF($O19&gt;=AG$4,IF($N19&lt;=AG$4,$I19,0),IF($Q19&gt;=AG$4,IF($P19&lt;=AG$4,$I19,0),IF($S19&gt;=AG$4,IF($R19&lt;=AG$4,$I19,0),IF($M19&gt;=AG$4,IF($L19&lt;=AG$4,$I19,0),IF($O19&gt;=AG$4,IF($N19&lt;=AG$4,$I19,0),IF($Q19&gt;=AG$4,IF($P19&lt;=AG$4,$I19,0),IF($S19&gt;=AG$4,IF($R19&lt;=AG$4,$I19,0),0)))))))),IF($J19="All Day",$I19,IF($K19="All Day",$I19,IF($K19&lt;=AG$4,0,IF($J19&lt;=AG$4,$I19,0)))))</f>
        <v>0</v>
      </c>
      <c r="AH19" s="101">
        <f>IF(Calculator!$I17="YES",IF($M19&gt;=AH$4,IF($L19&lt;=AH$4,$I19,0),IF($O19&gt;=AH$4,IF($N19&lt;=AH$4,$I19,0),IF($Q19&gt;=AH$4,IF($P19&lt;=AH$4,$I19,0),IF($S19&gt;=AH$4,IF($R19&lt;=AH$4,$I19,0),IF($M19&gt;=AH$4,IF($L19&lt;=AH$4,$I19,0),IF($O19&gt;=AH$4,IF($N19&lt;=AH$4,$I19,0),IF($Q19&gt;=AH$4,IF($P19&lt;=AH$4,$I19,0),IF($S19&gt;=AH$4,IF($R19&lt;=AH$4,$I19,0),0)))))))),IF($J19="All Day",$I19,IF($K19="All Day",$I19,IF($K19&lt;=AH$4,0,IF($J19&lt;=AH$4,$I19,0)))))</f>
        <v>0</v>
      </c>
      <c r="AI19" s="101">
        <f>IF(Calculator!$I17="YES",IF($M19&gt;=AI$4,IF($L19&lt;=AI$4,$I19,0),IF($O19&gt;=AI$4,IF($N19&lt;=AI$4,$I19,0),IF($Q19&gt;=AI$4,IF($P19&lt;=AI$4,$I19,0),IF($S19&gt;=AI$4,IF($R19&lt;=AI$4,$I19,0),IF($M19&gt;=AI$4,IF($L19&lt;=AI$4,$I19,0),IF($O19&gt;=AI$4,IF($N19&lt;=AI$4,$I19,0),IF($Q19&gt;=AI$4,IF($P19&lt;=AI$4,$I19,0),IF($S19&gt;=AI$4,IF($R19&lt;=AI$4,$I19,0),0)))))))),IF($J19="All Day",$I19,IF($K19="All Day",$I19,IF($K19&lt;=AI$4,0,IF($J19&lt;=AI$4,$I19,0)))))</f>
        <v>0</v>
      </c>
      <c r="AJ19" s="101">
        <f>IF(Calculator!$I17="YES",IF($M19&gt;=AJ$4,IF($L19&lt;=AJ$4,$I19,0),IF($O19&gt;=AJ$4,IF($N19&lt;=AJ$4,$I19,0),IF($Q19&gt;=AJ$4,IF($P19&lt;=AJ$4,$I19,0),IF($S19&gt;=AJ$4,IF($R19&lt;=AJ$4,$I19,0),IF($M19&gt;=AJ$4,IF($L19&lt;=AJ$4,$I19,0),IF($O19&gt;=AJ$4,IF($N19&lt;=AJ$4,$I19,0),IF($Q19&gt;=AJ$4,IF($P19&lt;=AJ$4,$I19,0),IF($S19&gt;=AJ$4,IF($R19&lt;=AJ$4,$I19,0),0)))))))),IF($J19="All Day",$I19,IF($K19="All Day",$I19,IF($K19&lt;=AJ$4,0,IF($J19&lt;=AJ$4,$I19,0)))))</f>
        <v>0</v>
      </c>
      <c r="AK19" s="101">
        <f>IF(Calculator!$I17="YES",IF($M19&gt;=AK$4,IF($L19&lt;=AK$4,$I19,0),IF($O19&gt;=AK$4,IF($N19&lt;=AK$4,$I19,0),IF($Q19&gt;=AK$4,IF($P19&lt;=AK$4,$I19,0),IF($S19&gt;=AK$4,IF($R19&lt;=AK$4,$I19,0),IF($M19&gt;=AK$4,IF($L19&lt;=AK$4,$I19,0),IF($O19&gt;=AK$4,IF($N19&lt;=AK$4,$I19,0),IF($Q19&gt;=AK$4,IF($P19&lt;=AK$4,$I19,0),IF($S19&gt;=AK$4,IF($R19&lt;=AK$4,$I19,0),0)))))))),IF($J19="All Day",$I19,IF($K19="All Day",$I19,IF($K19&lt;=AK$4,0,IF($J19&lt;=AK$4,$I19,0)))))</f>
        <v>0</v>
      </c>
      <c r="AL19" s="101">
        <f>IF(Calculator!$I17="YES",IF($M19&gt;=AL$4,IF($L19&lt;=AL$4,$I19,0),IF($O19&gt;=AL$4,IF($N19&lt;=AL$4,$I19,0),IF($Q19&gt;=AL$4,IF($P19&lt;=AL$4,$I19,0),IF($S19&gt;=AL$4,IF($R19&lt;=AL$4,$I19,0),IF($M19&gt;=AL$4,IF($L19&lt;=AL$4,$I19,0),IF($O19&gt;=AL$4,IF($N19&lt;=AL$4,$I19,0),IF($Q19&gt;=AL$4,IF($P19&lt;=AL$4,$I19,0),IF($S19&gt;=AL$4,IF($R19&lt;=AL$4,$I19,0),0)))))))),IF($J19="All Day",$I19,IF($K19="All Day",$I19,IF($K19&lt;=AL$4,0,IF($J19&lt;=AL$4,$I19,0)))))</f>
        <v>0</v>
      </c>
      <c r="AM19" s="101">
        <f>IF(Calculator!$I17="YES",IF($M19&gt;=AM$4,IF($L19&lt;=AM$4,$I19,0),IF($O19&gt;=AM$4,IF($N19&lt;=AM$4,$I19,0),IF($Q19&gt;=AM$4,IF($P19&lt;=AM$4,$I19,0),IF($S19&gt;=AM$4,IF($R19&lt;=AM$4,$I19,0),IF($M19&gt;=AM$4,IF($L19&lt;=AM$4,$I19,0),IF($O19&gt;=AM$4,IF($N19&lt;=AM$4,$I19,0),IF($Q19&gt;=AM$4,IF($P19&lt;=AM$4,$I19,0),IF($S19&gt;=AM$4,IF($R19&lt;=AM$4,$I19,0),0)))))))),IF($J19="All Day",$I19,IF($K19="All Day",$I19,IF($K19&lt;=AM$4,0,IF($J19&lt;=AM$4,$I19,0)))))</f>
        <v>0</v>
      </c>
      <c r="AN19" s="101">
        <f>IF(Calculator!$I17="YES",IF($M19&gt;=AN$4,IF($L19&lt;=AN$4,$I19,0),IF($O19&gt;=AN$4,IF($N19&lt;=AN$4,$I19,0),IF($Q19&gt;=AN$4,IF($P19&lt;=AN$4,$I19,0),IF($S19&gt;=AN$4,IF($R19&lt;=AN$4,$I19,0),IF($M19&gt;=AN$4,IF($L19&lt;=AN$4,$I19,0),IF($O19&gt;=AN$4,IF($N19&lt;=AN$4,$I19,0),IF($Q19&gt;=AN$4,IF($P19&lt;=AN$4,$I19,0),IF($S19&gt;=AN$4,IF($R19&lt;=AN$4,$I19,0),0)))))))),IF($J19="All Day",$I19,IF($K19="All Day",$I19,IF($K19&lt;=AN$4,0,IF($J19&lt;=AN$4,$I19,0)))))</f>
        <v>0</v>
      </c>
      <c r="AO19" s="101">
        <f>IF(Calculator!$I17="YES",IF($M19&gt;=AO$4,IF($L19&lt;=AO$4,$I19,0),IF($O19&gt;=AO$4,IF($N19&lt;=AO$4,$I19,0),IF($Q19&gt;=AO$4,IF($P19&lt;=AO$4,$I19,0),IF($S19&gt;=AO$4,IF($R19&lt;=AO$4,$I19,0),IF($M19&gt;=AO$4,IF($L19&lt;=AO$4,$I19,0),IF($O19&gt;=AO$4,IF($N19&lt;=AO$4,$I19,0),IF($Q19&gt;=AO$4,IF($P19&lt;=AO$4,$I19,0),IF($S19&gt;=AO$4,IF($R19&lt;=AO$4,$I19,0),0)))))))),IF($J19="All Day",$I19,IF($K19="All Day",$I19,IF($K19&lt;=AO$4,0,IF($J19&lt;=AO$4,$I19,0)))))</f>
        <v>0</v>
      </c>
      <c r="AP19" s="101">
        <f>IF(Calculator!$I17="YES",IF($M19&gt;=AP$4,IF($L19&lt;=AP$4,$I19,0),IF($O19&gt;=AP$4,IF($N19&lt;=AP$4,$I19,0),IF($Q19&gt;=AP$4,IF($P19&lt;=AP$4,$I19,0),IF($S19&gt;=AP$4,IF($R19&lt;=AP$4,$I19,0),IF($M19&gt;=AP$4,IF($L19&lt;=AP$4,$I19,0),IF($O19&gt;=AP$4,IF($N19&lt;=AP$4,$I19,0),IF($Q19&gt;=AP$4,IF($P19&lt;=AP$4,$I19,0),IF($S19&gt;=AP$4,IF($R19&lt;=AP$4,$I19,0),0)))))))),IF($J19="All Day",$I19,IF($K19="All Day",$I19,IF($K19&lt;=AP$4,0,IF($J19&lt;=AP$4,$I19,0)))))</f>
        <v>0</v>
      </c>
      <c r="AQ19" s="101">
        <f>IF(Calculator!$I17="YES",IF($M19&gt;=AQ$4,IF($L19&lt;=AQ$4,$I19,0),IF($O19&gt;=AQ$4,IF($N19&lt;=AQ$4,$I19,0),IF($Q19&gt;=AQ$4,IF($P19&lt;=AQ$4,$I19,0),IF($S19&gt;=AQ$4,IF($R19&lt;=AQ$4,$I19,0),IF($M19&gt;=AQ$4,IF($L19&lt;=AQ$4,$I19,0),IF($O19&gt;=AQ$4,IF($N19&lt;=AQ$4,$I19,0),IF($Q19&gt;=AQ$4,IF($P19&lt;=AQ$4,$I19,0),IF($S19&gt;=AQ$4,IF($R19&lt;=AQ$4,$I19,0),0)))))))),IF($J19="All Day",$I19,IF($K19="All Day",$I19,IF($K19&lt;=AQ$4,0,IF($J19&lt;=AQ$4,$I19,0)))))</f>
        <v>0</v>
      </c>
      <c r="AR19" s="101">
        <f>IF(Calculator!$I17="YES",IF($M19&gt;=AR$4,IF($L19&lt;=AR$4,$I19,0),IF($O19&gt;=AR$4,IF($N19&lt;=AR$4,$I19,0),IF($Q19&gt;=AR$4,IF($P19&lt;=AR$4,$I19,0),IF($S19&gt;=AR$4,IF($R19&lt;=AR$4,$I19,0),IF($M19&gt;=AR$4,IF($L19&lt;=AR$4,$I19,0),IF($O19&gt;=AR$4,IF($N19&lt;=AR$4,$I19,0),IF($Q19&gt;=AR$4,IF($P19&lt;=AR$4,$I19,0),IF($S19&gt;=AR$4,IF($R19&lt;=AR$4,$I19,0),0)))))))),IF($J19="All Day",$I19,IF($K19="All Day",$I19,IF($K19&lt;=AR$4,0,IF($J19&lt;=AR$4,$I19,0)))))</f>
        <v>0</v>
      </c>
      <c r="AS19" s="101">
        <f>IF(Calculator!$I17="YES",IF($M19&gt;=AS$4,IF($L19&lt;=AS$4,$I19,0),IF($O19&gt;=AS$4,IF($N19&lt;=AS$4,$I19,0),IF($Q19&gt;=AS$4,IF($P19&lt;=AS$4,$I19,0),IF($S19&gt;=AS$4,IF($R19&lt;=AS$4,$I19,0),IF($M19&gt;=AS$4,IF($L19&lt;=AS$4,$I19,0),IF($O19&gt;=AS$4,IF($N19&lt;=AS$4,$I19,0),IF($Q19&gt;=AS$4,IF($P19&lt;=AS$4,$I19,0),IF($S19&gt;=AS$4,IF($R19&lt;=AS$4,$I19,0),0)))))))),IF($J19="All Day",$I19,IF($K19="All Day",$I19,IF($K19&lt;=AS$4,0,IF($J19&lt;=AS$4,$I19,0)))))</f>
        <v>0</v>
      </c>
      <c r="AT19" s="101">
        <f>IF(Calculator!$I17="YES",IF($M19&gt;=AT$4,IF($L19&lt;=AT$4,$I19,0),IF($O19&gt;=AT$4,IF($N19&lt;=AT$4,$I19,0),IF($Q19&gt;=AT$4,IF($P19&lt;=AT$4,$I19,0),IF($S19&gt;=AT$4,IF($R19&lt;=AT$4,$I19,0),IF($M19&gt;=AT$4,IF($L19&lt;=AT$4,$I19,0),IF($O19&gt;=AT$4,IF($N19&lt;=AT$4,$I19,0),IF($Q19&gt;=AT$4,IF($P19&lt;=AT$4,$I19,0),IF($S19&gt;=AT$4,IF($R19&lt;=AT$4,$I19,0),0)))))))),IF($J19="All Day",$I19,IF($K19="All Day",$I19,IF($K19&lt;=AT$4,0,IF($J19&lt;=AT$4,$I19,0)))))</f>
        <v>0</v>
      </c>
      <c r="AU19" s="101">
        <f>IF(Calculator!$I17="YES",IF($M19&gt;=AU$4,IF($L19&lt;=AU$4,$I19,0),IF($O19&gt;=AU$4,IF($N19&lt;=AU$4,$I19,0),IF($Q19&gt;=AU$4,IF($P19&lt;=AU$4,$I19,0),IF($S19&gt;=AU$4,IF($R19&lt;=AU$4,$I19,0),IF($M19&gt;=AU$4,IF($L19&lt;=AU$4,$I19,0),IF($O19&gt;=AU$4,IF($N19&lt;=AU$4,$I19,0),IF($Q19&gt;=AU$4,IF($P19&lt;=AU$4,$I19,0),IF($S19&gt;=AU$4,IF($R19&lt;=AU$4,$I19,0),0)))))))),IF($J19="All Day",$I19,IF($K19="All Day",$I19,IF($K19&lt;=AU$4,0,IF($J19&lt;=AU$4,$I19,0)))))</f>
        <v>0</v>
      </c>
      <c r="AV19" s="101">
        <f>IF(Calculator!$I17="YES",IF($M19&gt;=AV$4,IF($L19&lt;=AV$4,$I19,0),IF($O19&gt;=AV$4,IF($N19&lt;=AV$4,$I19,0),IF($Q19&gt;=AV$4,IF($P19&lt;=AV$4,$I19,0),IF($S19&gt;=AV$4,IF($R19&lt;=AV$4,$I19,0),IF($M19&gt;=AV$4,IF($L19&lt;=AV$4,$I19,0),IF($O19&gt;=AV$4,IF($N19&lt;=AV$4,$I19,0),IF($Q19&gt;=AV$4,IF($P19&lt;=AV$4,$I19,0),IF($S19&gt;=AV$4,IF($R19&lt;=AV$4,$I19,0),0)))))))),IF($J19="All Day",$I19,IF($K19="All Day",$I19,IF($K19&lt;=AV$4,0,IF($J19&lt;=AV$4,$I19,0)))))</f>
        <v>0</v>
      </c>
      <c r="AW19" s="101">
        <f>IF(Calculator!$I17="YES",IF($M19&gt;=AW$4,IF($L19&lt;=AW$4,$I19,0),IF($O19&gt;=AW$4,IF($N19&lt;=AW$4,$I19,0),IF($Q19&gt;=AW$4,IF($P19&lt;=AW$4,$I19,0),IF($S19&gt;=AW$4,IF($R19&lt;=AW$4,$I19,0),IF($M19&gt;=AW$4,IF($L19&lt;=AW$4,$I19,0),IF($O19&gt;=AW$4,IF($N19&lt;=AW$4,$I19,0),IF($Q19&gt;=AW$4,IF($P19&lt;=AW$4,$I19,0),IF($S19&gt;=AW$4,IF($R19&lt;=AW$4,$I19,0),0)))))))),IF($J19="All Day",$I19,IF($K19="All Day",$I19,IF($K19&lt;=AW$4,0,IF($J19&lt;=AW$4,$I19,0)))))</f>
        <v>0</v>
      </c>
      <c r="AX19" s="101">
        <f>IF(Calculator!$I17="YES",IF($M19&gt;=AX$4,IF($L19&lt;=AX$4,$I19,0),IF($O19&gt;=AX$4,IF($N19&lt;=AX$4,$I19,0),IF($Q19&gt;=AX$4,IF($P19&lt;=AX$4,$I19,0),IF($S19&gt;=AX$4,IF($R19&lt;=AX$4,$I19,0),IF($M19&gt;=AX$4,IF($L19&lt;=AX$4,$I19,0),IF($O19&gt;=AX$4,IF($N19&lt;=AX$4,$I19,0),IF($Q19&gt;=AX$4,IF($P19&lt;=AX$4,$I19,0),IF($S19&gt;=AX$4,IF($R19&lt;=AX$4,$I19,0),0)))))))),IF($J19="All Day",$I19,IF($K19="All Day",$I19,IF($K19&lt;=AX$4,0,IF($J19&lt;=AX$4,$I19,0)))))</f>
        <v>0</v>
      </c>
      <c r="AY19" s="101">
        <f>IF(Calculator!$I17="YES",IF($M19&gt;=AY$4,IF($L19&lt;=AY$4,$I19,0),IF($O19&gt;=AY$4,IF($N19&lt;=AY$4,$I19,0),IF($Q19&gt;=AY$4,IF($P19&lt;=AY$4,$I19,0),IF($S19&gt;=AY$4,IF($R19&lt;=AY$4,$I19,0),IF($M19&gt;=AY$4,IF($L19&lt;=AY$4,$I19,0),IF($O19&gt;=AY$4,IF($N19&lt;=AY$4,$I19,0),IF($Q19&gt;=AY$4,IF($P19&lt;=AY$4,$I19,0),IF($S19&gt;=AY$4,IF($R19&lt;=AY$4,$I19,0),0)))))))),IF($J19="All Day",$I19,IF($K19="All Day",$I19,IF($K19&lt;=AY$4,0,IF($J19&lt;=AY$4,$I19,0)))))</f>
        <v>0</v>
      </c>
      <c r="AZ19" s="101">
        <f>IF(Calculator!$I17="YES",IF($M19&gt;=AZ$4,IF($L19&lt;=AZ$4,$I19,0),IF($O19&gt;=AZ$4,IF($N19&lt;=AZ$4,$I19,0),IF($Q19&gt;=AZ$4,IF($P19&lt;=AZ$4,$I19,0),IF($S19&gt;=AZ$4,IF($R19&lt;=AZ$4,$I19,0),IF($M19&gt;=AZ$4,IF($L19&lt;=AZ$4,$I19,0),IF($O19&gt;=AZ$4,IF($N19&lt;=AZ$4,$I19,0),IF($Q19&gt;=AZ$4,IF($P19&lt;=AZ$4,$I19,0),IF($S19&gt;=AZ$4,IF($R19&lt;=AZ$4,$I19,0),0)))))))),IF($J19="All Day",$I19,IF($K19="All Day",$I19,IF($K19&lt;=AZ$4,0,IF($J19&lt;=AZ$4,$I19,0)))))</f>
        <v>0</v>
      </c>
      <c r="BA19" s="101">
        <f>IF(Calculator!$I17="YES",IF($M19&gt;=BA$4,IF($L19&lt;=BA$4,$I19,0),IF($O19&gt;=BA$4,IF($N19&lt;=BA$4,$I19,0),IF($Q19&gt;=BA$4,IF($P19&lt;=BA$4,$I19,0),IF($S19&gt;=BA$4,IF($R19&lt;=BA$4,$I19,0),IF($M19&gt;=BA$4,IF($L19&lt;=BA$4,$I19,0),IF($O19&gt;=BA$4,IF($N19&lt;=BA$4,$I19,0),IF($Q19&gt;=BA$4,IF($P19&lt;=BA$4,$I19,0),IF($S19&gt;=BA$4,IF($R19&lt;=BA$4,$I19,0),0)))))))),IF($J19="All Day",$I19,IF($K19="All Day",$I19,IF($K19&lt;=BA$4,0,IF($J19&lt;=BA$4,$I19,0)))))</f>
        <v>0</v>
      </c>
      <c r="BB19" s="101">
        <f>IF(Calculator!$I17="YES",IF($M19&gt;=BB$4,IF($L19&lt;=BB$4,$I19,0),IF($O19&gt;=BB$4,IF($N19&lt;=BB$4,$I19,0),IF($Q19&gt;=BB$4,IF($P19&lt;=BB$4,$I19,0),IF($S19&gt;=BB$4,IF($R19&lt;=BB$4,$I19,0),IF($M19&gt;=BB$4,IF($L19&lt;=BB$4,$I19,0),IF($O19&gt;=BB$4,IF($N19&lt;=BB$4,$I19,0),IF($Q19&gt;=BB$4,IF($P19&lt;=BB$4,$I19,0),IF($S19&gt;=BB$4,IF($R19&lt;=BB$4,$I19,0),0)))))))),IF($J19="All Day",$I19,IF($K19="All Day",$I19,IF($K19&lt;=BB$4,0,IF($J19&lt;=BB$4,$I19,0)))))</f>
        <v>0</v>
      </c>
      <c r="BC19" s="101">
        <f>IF(Calculator!$I17="YES",IF($M19&gt;=BC$4,IF($L19&lt;=BC$4,$I19,0),IF($O19&gt;=BC$4,IF($N19&lt;=BC$4,$I19,0),IF($Q19&gt;=BC$4,IF($P19&lt;=BC$4,$I19,0),IF($S19&gt;=BC$4,IF($R19&lt;=BC$4,$I19,0),IF($M19&gt;=BC$4,IF($L19&lt;=BC$4,$I19,0),IF($O19&gt;=BC$4,IF($N19&lt;=BC$4,$I19,0),IF($Q19&gt;=BC$4,IF($P19&lt;=BC$4,$I19,0),IF($S19&gt;=BC$4,IF($R19&lt;=BC$4,$I19,0),0)))))))),IF($J19="All Day",$I19,IF($K19="All Day",$I19,IF($K19&lt;=BC$4,0,IF($J19&lt;=BC$4,$I19,0)))))</f>
        <v>0</v>
      </c>
      <c r="BD19" s="101">
        <f>IF(Calculator!$I17="YES",IF($M19&gt;=BD$4,IF($L19&lt;=BD$4,$I19,0),IF($O19&gt;=BD$4,IF($N19&lt;=BD$4,$I19,0),IF($Q19&gt;=BD$4,IF($P19&lt;=BD$4,$I19,0),IF($S19&gt;=BD$4,IF($R19&lt;=BD$4,$I19,0),IF($M19&gt;=BD$4,IF($L19&lt;=BD$4,$I19,0),IF($O19&gt;=BD$4,IF($N19&lt;=BD$4,$I19,0),IF($Q19&gt;=BD$4,IF($P19&lt;=BD$4,$I19,0),IF($S19&gt;=BD$4,IF($R19&lt;=BD$4,$I19,0),0)))))))),IF($J19="All Day",$I19,IF($K19="All Day",$I19,IF($K19&lt;=BD$4,0,IF($J19&lt;=BD$4,$I19,0)))))</f>
        <v>0</v>
      </c>
      <c r="BE19" s="101">
        <f>IF(Calculator!$I17="YES",IF($M19&gt;=BE$4,IF($L19&lt;=BE$4,$I19,0),IF($O19&gt;=BE$4,IF($N19&lt;=BE$4,$I19,0),IF($Q19&gt;=BE$4,IF($P19&lt;=BE$4,$I19,0),IF($S19&gt;=BE$4,IF($R19&lt;=BE$4,$I19,0),IF($M19&gt;=BE$4,IF($L19&lt;=BE$4,$I19,0),IF($O19&gt;=BE$4,IF($N19&lt;=BE$4,$I19,0),IF($Q19&gt;=BE$4,IF($P19&lt;=BE$4,$I19,0),IF($S19&gt;=BE$4,IF($R19&lt;=BE$4,$I19,0),0)))))))),IF($J19="All Day",$I19,IF($K19="All Day",$I19,IF($K19&lt;=BE$4,0,IF($J19&lt;=BE$4,$I19,0)))))</f>
        <v>0</v>
      </c>
      <c r="BF19" s="101">
        <f>IF(Calculator!$I17="YES",IF($M19&gt;=BF$4,IF($L19&lt;=BF$4,$I19,0),IF($O19&gt;=BF$4,IF($N19&lt;=BF$4,$I19,0),IF($Q19&gt;=BF$4,IF($P19&lt;=BF$4,$I19,0),IF($S19&gt;=BF$4,IF($R19&lt;=BF$4,$I19,0),IF($M19&gt;=BF$4,IF($L19&lt;=BF$4,$I19,0),IF($O19&gt;=BF$4,IF($N19&lt;=BF$4,$I19,0),IF($Q19&gt;=BF$4,IF($P19&lt;=BF$4,$I19,0),IF($S19&gt;=BF$4,IF($R19&lt;=BF$4,$I19,0),0)))))))),IF($J19="All Day",$I19,IF($K19="All Day",$I19,IF($K19&lt;=BF$4,0,IF($J19&lt;=BF$4,$I19,0)))))</f>
        <v>0</v>
      </c>
      <c r="BG19" s="101">
        <f>IF(Calculator!$I17="YES",IF($M19&gt;=BG$4,IF($L19&lt;=BG$4,$I19,0),IF($O19&gt;=BG$4,IF($N19&lt;=BG$4,$I19,0),IF($Q19&gt;=BG$4,IF($P19&lt;=BG$4,$I19,0),IF($S19&gt;=BG$4,IF($R19&lt;=BG$4,$I19,0),IF($M19&gt;=BG$4,IF($L19&lt;=BG$4,$I19,0),IF($O19&gt;=BG$4,IF($N19&lt;=BG$4,$I19,0),IF($Q19&gt;=BG$4,IF($P19&lt;=BG$4,$I19,0),IF($S19&gt;=BG$4,IF($R19&lt;=BG$4,$I19,0),0)))))))),IF($J19="All Day",$I19,IF($K19="All Day",$I19,IF($K19&lt;=BG$4,0,IF($J19&lt;=BG$4,$I19,0)))))</f>
        <v>0</v>
      </c>
      <c r="BH19" s="101">
        <f>IF(Calculator!$I17="YES",IF($M19&gt;=BH$4,IF($L19&lt;=BH$4,$I19,0),IF($O19&gt;=BH$4,IF($N19&lt;=BH$4,$I19,0),IF($Q19&gt;=BH$4,IF($P19&lt;=BH$4,$I19,0),IF($S19&gt;=BH$4,IF($R19&lt;=BH$4,$I19,0),IF($M19&gt;=BH$4,IF($L19&lt;=BH$4,$I19,0),IF($O19&gt;=BH$4,IF($N19&lt;=BH$4,$I19,0),IF($Q19&gt;=BH$4,IF($P19&lt;=BH$4,$I19,0),IF($S19&gt;=BH$4,IF($R19&lt;=BH$4,$I19,0),0)))))))),IF($J19="All Day",$I19,IF($K19="All Day",$I19,IF($K19&lt;=BH$4,0,IF($J19&lt;=BH$4,$I19,0)))))</f>
        <v>0</v>
      </c>
      <c r="BI19" s="101">
        <f>IF(Calculator!$I17="YES",IF($M19&gt;=BI$4,IF($L19&lt;=BI$4,$I19,0),IF($O19&gt;=BI$4,IF($N19&lt;=BI$4,$I19,0),IF($Q19&gt;=BI$4,IF($P19&lt;=BI$4,$I19,0),IF($S19&gt;=BI$4,IF($R19&lt;=BI$4,$I19,0),IF($M19&gt;=BI$4,IF($L19&lt;=BI$4,$I19,0),IF($O19&gt;=BI$4,IF($N19&lt;=BI$4,$I19,0),IF($Q19&gt;=BI$4,IF($P19&lt;=BI$4,$I19,0),IF($S19&gt;=BI$4,IF($R19&lt;=BI$4,$I19,0),0)))))))),IF($J19="All Day",$I19,IF($K19="All Day",$I19,IF($K19&lt;=BI$4,0,IF($J19&lt;=BI$4,$I19,0)))))</f>
        <v>0</v>
      </c>
      <c r="BJ19" s="101">
        <f>IF(Calculator!$I17="YES",IF($M19&gt;=BJ$4,IF($L19&lt;=BJ$4,$I19,0),IF($O19&gt;=BJ$4,IF($N19&lt;=BJ$4,$I19,0),IF($Q19&gt;=BJ$4,IF($P19&lt;=BJ$4,$I19,0),IF($S19&gt;=BJ$4,IF($R19&lt;=BJ$4,$I19,0),IF($M19&gt;=BJ$4,IF($L19&lt;=BJ$4,$I19,0),IF($O19&gt;=BJ$4,IF($N19&lt;=BJ$4,$I19,0),IF($Q19&gt;=BJ$4,IF($P19&lt;=BJ$4,$I19,0),IF($S19&gt;=BJ$4,IF($R19&lt;=BJ$4,$I19,0),0)))))))),IF($J19="All Day",$I19,IF($K19="All Day",$I19,IF($K19&lt;=BJ$4,0,IF($J19&lt;=BJ$4,$I19,0)))))</f>
        <v>0</v>
      </c>
      <c r="BK19" s="101">
        <f>IF(Calculator!$I17="YES",IF($M19&gt;=BK$4,IF($L19&lt;=BK$4,$I19,0),IF($O19&gt;=BK$4,IF($N19&lt;=BK$4,$I19,0),IF($Q19&gt;=BK$4,IF($P19&lt;=BK$4,$I19,0),IF($S19&gt;=BK$4,IF($R19&lt;=BK$4,$I19,0),IF($M19&gt;=BK$4,IF($L19&lt;=BK$4,$I19,0),IF($O19&gt;=BK$4,IF($N19&lt;=BK$4,$I19,0),IF($Q19&gt;=BK$4,IF($P19&lt;=BK$4,$I19,0),IF($S19&gt;=BK$4,IF($R19&lt;=BK$4,$I19,0),0)))))))),IF($J19="All Day",$I19,IF($K19="All Day",$I19,IF($K19&lt;=BK$4,0,IF($J19&lt;=BK$4,$I19,0)))))</f>
        <v>0</v>
      </c>
      <c r="BL19" s="101">
        <f>IF(Calculator!$I17="YES",IF($M19&gt;=BL$4,IF($L19&lt;=BL$4,$I19,0),IF($O19&gt;=BL$4,IF($N19&lt;=BL$4,$I19,0),IF($Q19&gt;=BL$4,IF($P19&lt;=BL$4,$I19,0),IF($S19&gt;=BL$4,IF($R19&lt;=BL$4,$I19,0),IF($M19&gt;=BL$4,IF($L19&lt;=BL$4,$I19,0),IF($O19&gt;=BL$4,IF($N19&lt;=BL$4,$I19,0),IF($Q19&gt;=BL$4,IF($P19&lt;=BL$4,$I19,0),IF($S19&gt;=BL$4,IF($R19&lt;=BL$4,$I19,0),0)))))))),IF($J19="All Day",$I19,IF($K19="All Day",$I19,IF($K19&lt;=BL$4,0,IF($J19&lt;=BL$4,$I19,0)))))</f>
        <v>0</v>
      </c>
      <c r="BM19" s="101">
        <f>IF(Calculator!$I17="YES",IF($M19&gt;=BM$4,IF($L19&lt;=BM$4,$I19,0),IF($O19&gt;=BM$4,IF($N19&lt;=BM$4,$I19,0),IF($Q19&gt;=BM$4,IF($P19&lt;=BM$4,$I19,0),IF($S19&gt;=BM$4,IF($R19&lt;=BM$4,$I19,0),IF($M19&gt;=BM$4,IF($L19&lt;=BM$4,$I19,0),IF($O19&gt;=BM$4,IF($N19&lt;=BM$4,$I19,0),IF($Q19&gt;=BM$4,IF($P19&lt;=BM$4,$I19,0),IF($S19&gt;=BM$4,IF($R19&lt;=BM$4,$I19,0),0)))))))),IF($J19="All Day",$I19,IF($K19="All Day",$I19,IF($K19&lt;=BM$4,0,IF($J19&lt;=BM$4,$I19,0)))))</f>
        <v>0</v>
      </c>
      <c r="BN19" s="101">
        <f>IF(Calculator!$I17="YES",IF($M19&gt;=BN$4,IF($L19&lt;=BN$4,$I19,0),IF($O19&gt;=BN$4,IF($N19&lt;=BN$4,$I19,0),IF($Q19&gt;=BN$4,IF($P19&lt;=BN$4,$I19,0),IF($S19&gt;=BN$4,IF($R19&lt;=BN$4,$I19,0),IF($M19&gt;=BN$4,IF($L19&lt;=BN$4,$I19,0),IF($O19&gt;=BN$4,IF($N19&lt;=BN$4,$I19,0),IF($Q19&gt;=BN$4,IF($P19&lt;=BN$4,$I19,0),IF($S19&gt;=BN$4,IF($R19&lt;=BN$4,$I19,0),0)))))))),IF($J19="All Day",$I19,IF($K19="All Day",$I19,IF($K19&lt;=BN$4,0,IF($J19&lt;=BN$4,$I19,0)))))</f>
        <v>0</v>
      </c>
      <c r="BO19" s="101">
        <f>IF(Calculator!$I17="YES",IF($M19&gt;=BO$4,IF($L19&lt;=BO$4,$I19,0),IF($O19&gt;=BO$4,IF($N19&lt;=BO$4,$I19,0),IF($Q19&gt;=BO$4,IF($P19&lt;=BO$4,$I19,0),IF($S19&gt;=BO$4,IF($R19&lt;=BO$4,$I19,0),IF($M19&gt;=BO$4,IF($L19&lt;=BO$4,$I19,0),IF($O19&gt;=BO$4,IF($N19&lt;=BO$4,$I19,0),IF($Q19&gt;=BO$4,IF($P19&lt;=BO$4,$I19,0),IF($S19&gt;=BO$4,IF($R19&lt;=BO$4,$I19,0),0)))))))),IF($J19="All Day",$I19,IF($K19="All Day",$I19,IF($K19&lt;=BO$4,0,IF($J19&lt;=BO$4,$I19,0)))))</f>
        <v>0</v>
      </c>
      <c r="BP19" s="101">
        <f>IF(Calculator!$I17="YES",IF($M19&gt;=BP$4,IF($L19&lt;=BP$4,$I19,0),IF($O19&gt;=BP$4,IF($N19&lt;=BP$4,$I19,0),IF($Q19&gt;=BP$4,IF($P19&lt;=BP$4,$I19,0),IF($S19&gt;=BP$4,IF($R19&lt;=BP$4,$I19,0),IF($M19&gt;=BP$4,IF($L19&lt;=BP$4,$I19,0),IF($O19&gt;=BP$4,IF($N19&lt;=BP$4,$I19,0),IF($Q19&gt;=BP$4,IF($P19&lt;=BP$4,$I19,0),IF($S19&gt;=BP$4,IF($R19&lt;=BP$4,$I19,0),0)))))))),IF($J19="All Day",$I19,IF($K19="All Day",$I19,IF($K19&lt;=BP$4,0,IF($J19&lt;=BP$4,$I19,0)))))</f>
        <v>0</v>
      </c>
      <c r="BQ19" s="101">
        <f>IF(Calculator!$I17="YES",IF($M19&gt;=BQ$4,IF($L19&lt;=BQ$4,$I19,0),IF($O19&gt;=BQ$4,IF($N19&lt;=BQ$4,$I19,0),IF($Q19&gt;=BQ$4,IF($P19&lt;=BQ$4,$I19,0),IF($S19&gt;=BQ$4,IF($R19&lt;=BQ$4,$I19,0),IF($M19&gt;=BQ$4,IF($L19&lt;=BQ$4,$I19,0),IF($O19&gt;=BQ$4,IF($N19&lt;=BQ$4,$I19,0),IF($Q19&gt;=BQ$4,IF($P19&lt;=BQ$4,$I19,0),IF($S19&gt;=BQ$4,IF($R19&lt;=BQ$4,$I19,0),0)))))))),IF($J19="All Day",$I19,IF($K19="All Day",$I19,IF($K19&lt;=BQ$4,0,IF($J19&lt;=BQ$4,$I19,0)))))</f>
        <v>0</v>
      </c>
      <c r="BR19" s="101">
        <f>IF(Calculator!$I17="YES",IF($M19&gt;=BR$4,IF($L19&lt;=BR$4,$I19,0),IF($O19&gt;=BR$4,IF($N19&lt;=BR$4,$I19,0),IF($Q19&gt;=BR$4,IF($P19&lt;=BR$4,$I19,0),IF($S19&gt;=BR$4,IF($R19&lt;=BR$4,$I19,0),IF($M19&gt;=BR$4,IF($L19&lt;=BR$4,$I19,0),IF($O19&gt;=BR$4,IF($N19&lt;=BR$4,$I19,0),IF($Q19&gt;=BR$4,IF($P19&lt;=BR$4,$I19,0),IF($S19&gt;=BR$4,IF($R19&lt;=BR$4,$I19,0),0)))))))),IF($J19="All Day",$I19,IF($K19="All Day",$I19,IF($K19&lt;=BR$4,0,IF($J19&lt;=BR$4,$I19,0)))))</f>
        <v>0</v>
      </c>
      <c r="BS19" s="101">
        <f>IF(Calculator!$I17="YES",IF($M19&gt;=BS$4,IF($L19&lt;=BS$4,$I19,0),IF($O19&gt;=BS$4,IF($N19&lt;=BS$4,$I19,0),IF($Q19&gt;=BS$4,IF($P19&lt;=BS$4,$I19,0),IF($S19&gt;=BS$4,IF($R19&lt;=BS$4,$I19,0),IF($M19&gt;=BS$4,IF($L19&lt;=BS$4,$I19,0),IF($O19&gt;=BS$4,IF($N19&lt;=BS$4,$I19,0),IF($Q19&gt;=BS$4,IF($P19&lt;=BS$4,$I19,0),IF($S19&gt;=BS$4,IF($R19&lt;=BS$4,$I19,0),0)))))))),IF($J19="All Day",$I19,IF($K19="All Day",$I19,IF($K19&lt;=BS$4,0,IF($J19&lt;=BS$4,$I19,0)))))</f>
        <v>0</v>
      </c>
      <c r="BT19" s="101">
        <f>IF(Calculator!$I17="YES",IF($M19&gt;=BT$4,IF($L19&lt;=BT$4,$I19,0),IF($O19&gt;=BT$4,IF($N19&lt;=BT$4,$I19,0),IF($Q19&gt;=BT$4,IF($P19&lt;=BT$4,$I19,0),IF($S19&gt;=BT$4,IF($R19&lt;=BT$4,$I19,0),IF($M19&gt;=BT$4,IF($L19&lt;=BT$4,$I19,0),IF($O19&gt;=BT$4,IF($N19&lt;=BT$4,$I19,0),IF($Q19&gt;=BT$4,IF($P19&lt;=BT$4,$I19,0),IF($S19&gt;=BT$4,IF($R19&lt;=BT$4,$I19,0),0)))))))),IF($J19="All Day",$I19,IF($K19="All Day",$I19,IF($K19&lt;=BT$4,0,IF($J19&lt;=BT$4,$I19,0)))))</f>
        <v>0</v>
      </c>
      <c r="BU19" s="101">
        <f>IF(Calculator!$I17="YES",IF($M19&gt;=BU$4,IF($L19&lt;=BU$4,$I19,0),IF($O19&gt;=BU$4,IF($N19&lt;=BU$4,$I19,0),IF($Q19&gt;=BU$4,IF($P19&lt;=BU$4,$I19,0),IF($S19&gt;=BU$4,IF($R19&lt;=BU$4,$I19,0),IF($M19&gt;=BU$4,IF($L19&lt;=BU$4,$I19,0),IF($O19&gt;=BU$4,IF($N19&lt;=BU$4,$I19,0),IF($Q19&gt;=BU$4,IF($P19&lt;=BU$4,$I19,0),IF($S19&gt;=BU$4,IF($R19&lt;=BU$4,$I19,0),0)))))))),IF($J19="All Day",$I19,IF($K19="All Day",$I19,IF($K19&lt;=BU$4,0,IF($J19&lt;=BU$4,$I19,0)))))</f>
        <v>0</v>
      </c>
      <c r="BV19" s="101">
        <f>IF(Calculator!$I17="YES",IF($M19&gt;=BV$4,IF($L19&lt;=BV$4,$I19,0),IF($O19&gt;=BV$4,IF($N19&lt;=BV$4,$I19,0),IF($Q19&gt;=BV$4,IF($P19&lt;=BV$4,$I19,0),IF($S19&gt;=BV$4,IF($R19&lt;=BV$4,$I19,0),IF($M19&gt;=BV$4,IF($L19&lt;=BV$4,$I19,0),IF($O19&gt;=BV$4,IF($N19&lt;=BV$4,$I19,0),IF($Q19&gt;=BV$4,IF($P19&lt;=BV$4,$I19,0),IF($S19&gt;=BV$4,IF($R19&lt;=BV$4,$I19,0),0)))))))),IF($J19="All Day",$I19,IF($K19="All Day",$I19,IF($K19&lt;=BV$4,0,IF($J19&lt;=BV$4,$I19,0)))))</f>
        <v>0</v>
      </c>
      <c r="BW19" s="101">
        <f>IF(Calculator!$I17="YES",IF($M19&gt;=BW$4,IF($L19&lt;=BW$4,$I19,0),IF($O19&gt;=BW$4,IF($N19&lt;=BW$4,$I19,0),IF($Q19&gt;=BW$4,IF($P19&lt;=BW$4,$I19,0),IF($S19&gt;=BW$4,IF($R19&lt;=BW$4,$I19,0),IF($M19&gt;=BW$4,IF($L19&lt;=BW$4,$I19,0),IF($O19&gt;=BW$4,IF($N19&lt;=BW$4,$I19,0),IF($Q19&gt;=BW$4,IF($P19&lt;=BW$4,$I19,0),IF($S19&gt;=BW$4,IF($R19&lt;=BW$4,$I19,0),0)))))))),IF($J19="All Day",$I19,IF($K19="All Day",$I19,IF($K19&lt;=BW$4,0,IF($J19&lt;=BW$4,$I19,0)))))</f>
        <v>0</v>
      </c>
      <c r="BX19" s="101">
        <f>IF(Calculator!$I17="YES",IF($M19&gt;=BX$4,IF($L19&lt;=BX$4,$I19,0),IF($O19&gt;=BX$4,IF($N19&lt;=BX$4,$I19,0),IF($Q19&gt;=BX$4,IF($P19&lt;=BX$4,$I19,0),IF($S19&gt;=BX$4,IF($R19&lt;=BX$4,$I19,0),IF($M19&gt;=BX$4,IF($L19&lt;=BX$4,$I19,0),IF($O19&gt;=BX$4,IF($N19&lt;=BX$4,$I19,0),IF($Q19&gt;=BX$4,IF($P19&lt;=BX$4,$I19,0),IF($S19&gt;=BX$4,IF($R19&lt;=BX$4,$I19,0),0)))))))),IF($J19="All Day",$I19,IF($K19="All Day",$I19,IF($K19&lt;=BX$4,0,IF($J19&lt;=BX$4,$I19,0)))))</f>
        <v>0</v>
      </c>
      <c r="BY19" s="101">
        <f>IF(Calculator!$I17="YES",IF($M19&gt;=BY$4,IF($L19&lt;=BY$4,$I19,0),IF($O19&gt;=BY$4,IF($N19&lt;=BY$4,$I19,0),IF($Q19&gt;=BY$4,IF($P19&lt;=BY$4,$I19,0),IF($S19&gt;=BY$4,IF($R19&lt;=BY$4,$I19,0),IF($M19&gt;=BY$4,IF($L19&lt;=BY$4,$I19,0),IF($O19&gt;=BY$4,IF($N19&lt;=BY$4,$I19,0),IF($Q19&gt;=BY$4,IF($P19&lt;=BY$4,$I19,0),IF($S19&gt;=BY$4,IF($R19&lt;=BY$4,$I19,0),0)))))))),IF($J19="All Day",$I19,IF($K19="All Day",$I19,IF($K19&lt;=BY$4,0,IF($J19&lt;=BY$4,$I19,0)))))</f>
        <v>0</v>
      </c>
      <c r="BZ19" s="101">
        <f>IF(Calculator!$I17="YES",IF($M19&gt;=BZ$4,IF($L19&lt;=BZ$4,$I19,0),IF($O19&gt;=BZ$4,IF($N19&lt;=BZ$4,$I19,0),IF($Q19&gt;=BZ$4,IF($P19&lt;=BZ$4,$I19,0),IF($S19&gt;=BZ$4,IF($R19&lt;=BZ$4,$I19,0),IF($M19&gt;=BZ$4,IF($L19&lt;=BZ$4,$I19,0),IF($O19&gt;=BZ$4,IF($N19&lt;=BZ$4,$I19,0),IF($Q19&gt;=BZ$4,IF($P19&lt;=BZ$4,$I19,0),IF($S19&gt;=BZ$4,IF($R19&lt;=BZ$4,$I19,0),0)))))))),IF($J19="All Day",$I19,IF($K19="All Day",$I19,IF($K19&lt;=BZ$4,0,IF($J19&lt;=BZ$4,$I19,0)))))</f>
        <v>0</v>
      </c>
      <c r="CA19" s="101">
        <f>IF(Calculator!$I17="YES",IF($M19&gt;=CA$4,IF($L19&lt;=CA$4,$I19,0),IF($O19&gt;=CA$4,IF($N19&lt;=CA$4,$I19,0),IF($Q19&gt;=CA$4,IF($P19&lt;=CA$4,$I19,0),IF($S19&gt;=CA$4,IF($R19&lt;=CA$4,$I19,0),IF($M19&gt;=CA$4,IF($L19&lt;=CA$4,$I19,0),IF($O19&gt;=CA$4,IF($N19&lt;=CA$4,$I19,0),IF($Q19&gt;=CA$4,IF($P19&lt;=CA$4,$I19,0),IF($S19&gt;=CA$4,IF($R19&lt;=CA$4,$I19,0),0)))))))),IF($J19="All Day",$I19,IF($K19="All Day",$I19,IF($K19&lt;=CA$4,0,IF($J19&lt;=CA$4,$I19,0)))))</f>
        <v>0</v>
      </c>
      <c r="CB19" s="101">
        <f>IF(Calculator!$I17="YES",IF($M19&gt;=CB$4,IF($L19&lt;=CB$4,$I19,0),IF($O19&gt;=CB$4,IF($N19&lt;=CB$4,$I19,0),IF($Q19&gt;=CB$4,IF($P19&lt;=CB$4,$I19,0),IF($S19&gt;=CB$4,IF($R19&lt;=CB$4,$I19,0),IF($M19&gt;=CB$4,IF($L19&lt;=CB$4,$I19,0),IF($O19&gt;=CB$4,IF($N19&lt;=CB$4,$I19,0),IF($Q19&gt;=CB$4,IF($P19&lt;=CB$4,$I19,0),IF($S19&gt;=CB$4,IF($R19&lt;=CB$4,$I19,0),0)))))))),IF($J19="All Day",$I19,IF($K19="All Day",$I19,IF($K19&lt;=CB$4,0,IF($J19&lt;=CB$4,$I19,0)))))</f>
        <v>0</v>
      </c>
      <c r="CC19" s="101">
        <f>IF(Calculator!$I17="YES",IF($M19&gt;=CC$4,IF($L19&lt;=CC$4,$I19,0),IF($O19&gt;=CC$4,IF($N19&lt;=CC$4,$I19,0),IF($Q19&gt;=CC$4,IF($P19&lt;=CC$4,$I19,0),IF($S19&gt;=CC$4,IF($R19&lt;=CC$4,$I19,0),IF($M19&gt;=CC$4,IF($L19&lt;=CC$4,$I19,0),IF($O19&gt;=CC$4,IF($N19&lt;=CC$4,$I19,0),IF($Q19&gt;=CC$4,IF($P19&lt;=CC$4,$I19,0),IF($S19&gt;=CC$4,IF($R19&lt;=CC$4,$I19,0),0)))))))),IF($J19="All Day",$I19,IF($K19="All Day",$I19,IF($K19&lt;=CC$4,0,IF($J19&lt;=CC$4,$I19,0)))))</f>
        <v>0</v>
      </c>
      <c r="CD19" s="101">
        <f>IF(Calculator!$I17="YES",IF($M19&gt;=CD$4,IF($L19&lt;=CD$4,$I19,0),IF($O19&gt;=CD$4,IF($N19&lt;=CD$4,$I19,0),IF($Q19&gt;=CD$4,IF($P19&lt;=CD$4,$I19,0),IF($S19&gt;=CD$4,IF($R19&lt;=CD$4,$I19,0),IF($M19&gt;=CD$4,IF($L19&lt;=CD$4,$I19,0),IF($O19&gt;=CD$4,IF($N19&lt;=CD$4,$I19,0),IF($Q19&gt;=CD$4,IF($P19&lt;=CD$4,$I19,0),IF($S19&gt;=CD$4,IF($R19&lt;=CD$4,$I19,0),0)))))))),IF($J19="All Day",$I19,IF($K19="All Day",$I19,IF($K19&lt;=CD$4,0,IF($J19&lt;=CD$4,$I19,0)))))</f>
        <v>0</v>
      </c>
      <c r="CE19" s="101">
        <f>IF(Calculator!$I17="YES",IF($M19&gt;=CE$4,IF($L19&lt;=CE$4,$I19,0),IF($O19&gt;=CE$4,IF($N19&lt;=CE$4,$I19,0),IF($Q19&gt;=CE$4,IF($P19&lt;=CE$4,$I19,0),IF($S19&gt;=CE$4,IF($R19&lt;=CE$4,$I19,0),IF($M19&gt;=CE$4,IF($L19&lt;=CE$4,$I19,0),IF($O19&gt;=CE$4,IF($N19&lt;=CE$4,$I19,0),IF($Q19&gt;=CE$4,IF($P19&lt;=CE$4,$I19,0),IF($S19&gt;=CE$4,IF($R19&lt;=CE$4,$I19,0),0)))))))),IF($J19="All Day",$I19,IF($K19="All Day",$I19,IF($K19&lt;=CE$4,0,IF($J19&lt;=CE$4,$I19,0)))))</f>
        <v>0</v>
      </c>
      <c r="CF19" s="101">
        <f>IF(Calculator!$I17="YES",IF($M19&gt;=CF$4,IF($L19&lt;=CF$4,$I19,0),IF($O19&gt;=CF$4,IF($N19&lt;=CF$4,$I19,0),IF($Q19&gt;=CF$4,IF($P19&lt;=CF$4,$I19,0),IF($S19&gt;=CF$4,IF($R19&lt;=CF$4,$I19,0),IF($M19&gt;=CF$4,IF($L19&lt;=CF$4,$I19,0),IF($O19&gt;=CF$4,IF($N19&lt;=CF$4,$I19,0),IF($Q19&gt;=CF$4,IF($P19&lt;=CF$4,$I19,0),IF($S19&gt;=CF$4,IF($R19&lt;=CF$4,$I19,0),0)))))))),IF($J19="All Day",$I19,IF($K19="All Day",$I19,IF($K19&lt;=CF$4,0,IF($J19&lt;=CF$4,$I19,0)))))</f>
        <v>0</v>
      </c>
      <c r="CG19" s="101">
        <f>IF(Calculator!$I17="YES",IF($M19&gt;=CG$4,IF($L19&lt;=CG$4,$I19,0),IF($O19&gt;=CG$4,IF($N19&lt;=CG$4,$I19,0),IF($Q19&gt;=CG$4,IF($P19&lt;=CG$4,$I19,0),IF($S19&gt;=CG$4,IF($R19&lt;=CG$4,$I19,0),IF($M19&gt;=CG$4,IF($L19&lt;=CG$4,$I19,0),IF($O19&gt;=CG$4,IF($N19&lt;=CG$4,$I19,0),IF($Q19&gt;=CG$4,IF($P19&lt;=CG$4,$I19,0),IF($S19&gt;=CG$4,IF($R19&lt;=CG$4,$I19,0),0)))))))),IF($J19="All Day",$I19,IF($K19="All Day",$I19,IF($K19&lt;=CG$4,0,IF($J19&lt;=CG$4,$I19,0)))))</f>
        <v>0</v>
      </c>
      <c r="CH19" s="101">
        <f>IF(Calculator!$I17="YES",IF($M19&gt;=CH$4,IF($L19&lt;=CH$4,$I19,0),IF($O19&gt;=CH$4,IF($N19&lt;=CH$4,$I19,0),IF($Q19&gt;=CH$4,IF($P19&lt;=CH$4,$I19,0),IF($S19&gt;=CH$4,IF($R19&lt;=CH$4,$I19,0),IF($M19&gt;=CH$4,IF($L19&lt;=CH$4,$I19,0),IF($O19&gt;=CH$4,IF($N19&lt;=CH$4,$I19,0),IF($Q19&gt;=CH$4,IF($P19&lt;=CH$4,$I19,0),IF($S19&gt;=CH$4,IF($R19&lt;=CH$4,$I19,0),0)))))))),IF($J19="All Day",$I19,IF($K19="All Day",$I19,IF($K19&lt;=CH$4,0,IF($J19&lt;=CH$4,$I19,0)))))</f>
        <v>0</v>
      </c>
      <c r="CI19" s="101">
        <f>IF(Calculator!$I17="YES",IF($M19&gt;=CI$4,IF($L19&lt;=CI$4,$I19,0),IF($O19&gt;=CI$4,IF($N19&lt;=CI$4,$I19,0),IF($Q19&gt;=CI$4,IF($P19&lt;=CI$4,$I19,0),IF($S19&gt;=CI$4,IF($R19&lt;=CI$4,$I19,0),IF($M19&gt;=CI$4,IF($L19&lt;=CI$4,$I19,0),IF($O19&gt;=CI$4,IF($N19&lt;=CI$4,$I19,0),IF($Q19&gt;=CI$4,IF($P19&lt;=CI$4,$I19,0),IF($S19&gt;=CI$4,IF($R19&lt;=CI$4,$I19,0),0)))))))),IF($J19="All Day",$I19,IF($K19="All Day",$I19,IF($K19&lt;=CI$4,0,IF($J19&lt;=CI$4,$I19,0)))))</f>
        <v>0</v>
      </c>
      <c r="CJ19" s="101">
        <f>IF(Calculator!$I17="YES",IF($M19&gt;=CJ$4,IF($L19&lt;=CJ$4,$I19,0),IF($O19&gt;=CJ$4,IF($N19&lt;=CJ$4,$I19,0),IF($Q19&gt;=CJ$4,IF($P19&lt;=CJ$4,$I19,0),IF($S19&gt;=CJ$4,IF($R19&lt;=CJ$4,$I19,0),IF($M19&gt;=CJ$4,IF($L19&lt;=CJ$4,$I19,0),IF($O19&gt;=CJ$4,IF($N19&lt;=CJ$4,$I19,0),IF($Q19&gt;=CJ$4,IF($P19&lt;=CJ$4,$I19,0),IF($S19&gt;=CJ$4,IF($R19&lt;=CJ$4,$I19,0),0)))))))),IF($J19="All Day",$I19,IF($K19="All Day",$I19,IF($K19&lt;=CJ$4,0,IF($J19&lt;=CJ$4,$I19,0)))))</f>
        <v>0</v>
      </c>
      <c r="CK19" s="101">
        <f>IF(Calculator!$I17="YES",IF($M19&gt;=CK$4,IF($L19&lt;=CK$4,$I19,0),IF($O19&gt;=CK$4,IF($N19&lt;=CK$4,$I19,0),IF($Q19&gt;=CK$4,IF($P19&lt;=CK$4,$I19,0),IF($S19&gt;=CK$4,IF($R19&lt;=CK$4,$I19,0),IF($M19&gt;=CK$4,IF($L19&lt;=CK$4,$I19,0),IF($O19&gt;=CK$4,IF($N19&lt;=CK$4,$I19,0),IF($Q19&gt;=CK$4,IF($P19&lt;=CK$4,$I19,0),IF($S19&gt;=CK$4,IF($R19&lt;=CK$4,$I19,0),0)))))))),IF($J19="All Day",$I19,IF($K19="All Day",$I19,IF($K19&lt;=CK$4,0,IF($J19&lt;=CK$4,$I19,0)))))</f>
        <v>0</v>
      </c>
      <c r="CL19" s="101">
        <f>IF(Calculator!$I17="YES",IF($M19&gt;=CL$4,IF($L19&lt;=CL$4,$I19,0),IF($O19&gt;=CL$4,IF($N19&lt;=CL$4,$I19,0),IF($Q19&gt;=CL$4,IF($P19&lt;=CL$4,$I19,0),IF($S19&gt;=CL$4,IF($R19&lt;=CL$4,$I19,0),IF($M19&gt;=CL$4,IF($L19&lt;=CL$4,$I19,0),IF($O19&gt;=CL$4,IF($N19&lt;=CL$4,$I19,0),IF($Q19&gt;=CL$4,IF($P19&lt;=CL$4,$I19,0),IF($S19&gt;=CL$4,IF($R19&lt;=CL$4,$I19,0),0)))))))),IF($J19="All Day",$I19,IF($K19="All Day",$I19,IF($K19&lt;=CL$4,0,IF($J19&lt;=CL$4,$I19,0)))))</f>
        <v>0</v>
      </c>
      <c r="CM19" s="101">
        <f>IF(Calculator!$I17="YES",IF($M19&gt;=CM$4,IF($L19&lt;=CM$4,$I19,0),IF($O19&gt;=CM$4,IF($N19&lt;=CM$4,$I19,0),IF($Q19&gt;=CM$4,IF($P19&lt;=CM$4,$I19,0),IF($S19&gt;=CM$4,IF($R19&lt;=CM$4,$I19,0),IF($M19&gt;=CM$4,IF($L19&lt;=CM$4,$I19,0),IF($O19&gt;=CM$4,IF($N19&lt;=CM$4,$I19,0),IF($Q19&gt;=CM$4,IF($P19&lt;=CM$4,$I19,0),IF($S19&gt;=CM$4,IF($R19&lt;=CM$4,$I19,0),0)))))))),IF($J19="All Day",$I19,IF($K19="All Day",$I19,IF($K19&lt;=CM$4,0,IF($J19&lt;=CM$4,$I19,0)))))</f>
        <v>0</v>
      </c>
      <c r="CN19" s="101">
        <f>IF(Calculator!$I17="YES",IF($M19&gt;=CN$4,IF($L19&lt;=CN$4,$I19,0),IF($O19&gt;=CN$4,IF($N19&lt;=CN$4,$I19,0),IF($Q19&gt;=CN$4,IF($P19&lt;=CN$4,$I19,0),IF($S19&gt;=CN$4,IF($R19&lt;=CN$4,$I19,0),IF($M19&gt;=CN$4,IF($L19&lt;=CN$4,$I19,0),IF($O19&gt;=CN$4,IF($N19&lt;=CN$4,$I19,0),IF($Q19&gt;=CN$4,IF($P19&lt;=CN$4,$I19,0),IF($S19&gt;=CN$4,IF($R19&lt;=CN$4,$I19,0),0)))))))),IF($J19="All Day",$I19,IF($K19="All Day",$I19,IF($K19&lt;=CN$4,0,IF($J19&lt;=CN$4,$I19,0)))))</f>
        <v>0</v>
      </c>
      <c r="CO19" s="101">
        <f>IF(Calculator!$I17="YES",IF($M19&gt;=CO$4,IF($L19&lt;=CO$4,$I19,0),IF($O19&gt;=CO$4,IF($N19&lt;=CO$4,$I19,0),IF($Q19&gt;=CO$4,IF($P19&lt;=CO$4,$I19,0),IF($S19&gt;=CO$4,IF($R19&lt;=CO$4,$I19,0),IF($M19&gt;=CO$4,IF($L19&lt;=CO$4,$I19,0),IF($O19&gt;=CO$4,IF($N19&lt;=CO$4,$I19,0),IF($Q19&gt;=CO$4,IF($P19&lt;=CO$4,$I19,0),IF($S19&gt;=CO$4,IF($R19&lt;=CO$4,$I19,0),0)))))))),IF($J19="All Day",$I19,IF($K19="All Day",$I19,IF($K19&lt;=CO$4,0,IF($J19&lt;=CO$4,$I19,0)))))</f>
        <v>0</v>
      </c>
      <c r="CP19" s="101">
        <f>IF(Calculator!$I17="YES",IF($M19&gt;=CP$4,IF($L19&lt;=CP$4,$I19,0),IF($O19&gt;=CP$4,IF($N19&lt;=CP$4,$I19,0),IF($Q19&gt;=CP$4,IF($P19&lt;=CP$4,$I19,0),IF($S19&gt;=CP$4,IF($R19&lt;=CP$4,$I19,0),IF($M19&gt;=CP$4,IF($L19&lt;=CP$4,$I19,0),IF($O19&gt;=CP$4,IF($N19&lt;=CP$4,$I19,0),IF($Q19&gt;=CP$4,IF($P19&lt;=CP$4,$I19,0),IF($S19&gt;=CP$4,IF($R19&lt;=CP$4,$I19,0),0)))))))),IF($J19="All Day",$I19,IF($K19="All Day",$I19,IF($K19&lt;=CP$4,0,IF($J19&lt;=CP$4,$I19,0)))))</f>
        <v>0</v>
      </c>
      <c r="CQ19" s="101">
        <f>IF(Calculator!$I17="YES",IF($M19&gt;=CQ$4,IF($L19&lt;=CQ$4,$I19,0),IF($O19&gt;=CQ$4,IF($N19&lt;=CQ$4,$I19,0),IF($Q19&gt;=CQ$4,IF($P19&lt;=CQ$4,$I19,0),IF($S19&gt;=CQ$4,IF($R19&lt;=CQ$4,$I19,0),IF($M19&gt;=CQ$4,IF($L19&lt;=CQ$4,$I19,0),IF($O19&gt;=CQ$4,IF($N19&lt;=CQ$4,$I19,0),IF($Q19&gt;=CQ$4,IF($P19&lt;=CQ$4,$I19,0),IF($S19&gt;=CQ$4,IF($R19&lt;=CQ$4,$I19,0),0)))))))),IF($J19="All Day",$I19,IF($K19="All Day",$I19,IF($K19&lt;=CQ$4,0,IF($J19&lt;=CQ$4,$I19,0)))))</f>
        <v>0</v>
      </c>
      <c r="CR19" s="101">
        <f>IF(Calculator!$I17="YES",IF($M19&gt;=CR$4,IF($L19&lt;=CR$4,$I19,0),IF($O19&gt;=CR$4,IF($N19&lt;=CR$4,$I19,0),IF($Q19&gt;=CR$4,IF($P19&lt;=CR$4,$I19,0),IF($S19&gt;=CR$4,IF($R19&lt;=CR$4,$I19,0),IF($M19&gt;=CR$4,IF($L19&lt;=CR$4,$I19,0),IF($O19&gt;=CR$4,IF($N19&lt;=CR$4,$I19,0),IF($Q19&gt;=CR$4,IF($P19&lt;=CR$4,$I19,0),IF($S19&gt;=CR$4,IF($R19&lt;=CR$4,$I19,0),0)))))))),IF($J19="All Day",$I19,IF($K19="All Day",$I19,IF($K19&lt;=CR$4,0,IF($J19&lt;=CR$4,$I19,0)))))</f>
        <v>0</v>
      </c>
      <c r="CS19" s="101">
        <f>IF(Calculator!$I17="YES",IF($M19&gt;=CS$4,IF($L19&lt;=CS$4,$I19,0),IF($O19&gt;=CS$4,IF($N19&lt;=CS$4,$I19,0),IF($Q19&gt;=CS$4,IF($P19&lt;=CS$4,$I19,0),IF($S19&gt;=CS$4,IF($R19&lt;=CS$4,$I19,0),IF($M19&gt;=CS$4,IF($L19&lt;=CS$4,$I19,0),IF($O19&gt;=CS$4,IF($N19&lt;=CS$4,$I19,0),IF($Q19&gt;=CS$4,IF($P19&lt;=CS$4,$I19,0),IF($S19&gt;=CS$4,IF($R19&lt;=CS$4,$I19,0),0)))))))),IF($J19="All Day",$I19,IF($K19="All Day",$I19,IF($K19&lt;=CS$4,0,IF($J19&lt;=CS$4,$I19,0)))))</f>
        <v>0</v>
      </c>
      <c r="CT19" s="101">
        <f>IF(Calculator!$I17="YES",IF($M19&gt;=CT$4,IF($L19&lt;=CT$4,$I19,0),IF($O19&gt;=CT$4,IF($N19&lt;=CT$4,$I19,0),IF($Q19&gt;=CT$4,IF($P19&lt;=CT$4,$I19,0),IF($S19&gt;=CT$4,IF($R19&lt;=CT$4,$I19,0),IF($M19&gt;=CT$4,IF($L19&lt;=CT$4,$I19,0),IF($O19&gt;=CT$4,IF($N19&lt;=CT$4,$I19,0),IF($Q19&gt;=CT$4,IF($P19&lt;=CT$4,$I19,0),IF($S19&gt;=CT$4,IF($R19&lt;=CT$4,$I19,0),0)))))))),IF($J19="All Day",$I19,IF($K19="All Day",$I19,IF($K19&lt;=CT$4,0,IF($J19&lt;=CT$4,$I19,0)))))</f>
        <v>0</v>
      </c>
      <c r="CU19" s="101">
        <f>IF(Calculator!$I17="YES",IF($M19&gt;=CU$4,IF($L19&lt;=CU$4,$I19,0),IF($O19&gt;=CU$4,IF($N19&lt;=CU$4,$I19,0),IF($Q19&gt;=CU$4,IF($P19&lt;=CU$4,$I19,0),IF($S19&gt;=CU$4,IF($R19&lt;=CU$4,$I19,0),IF($M19&gt;=CU$4,IF($L19&lt;=CU$4,$I19,0),IF($O19&gt;=CU$4,IF($N19&lt;=CU$4,$I19,0),IF($Q19&gt;=CU$4,IF($P19&lt;=CU$4,$I19,0),IF($S19&gt;=CU$4,IF($R19&lt;=CU$4,$I19,0),0)))))))),IF($J19="All Day",$I19,IF($K19="All Day",$I19,IF($K19&lt;=CU$4,0,IF($J19&lt;=CU$4,$I19,0)))))</f>
        <v>0</v>
      </c>
      <c r="CV19" s="101">
        <f>IF(Calculator!$I17="YES",IF($M19&gt;=CV$4,IF($L19&lt;=CV$4,$I19,0),IF($O19&gt;=CV$4,IF($N19&lt;=CV$4,$I19,0),IF($Q19&gt;=CV$4,IF($P19&lt;=CV$4,$I19,0),IF($S19&gt;=CV$4,IF($R19&lt;=CV$4,$I19,0),IF($M19&gt;=CV$4,IF($L19&lt;=CV$4,$I19,0),IF($O19&gt;=CV$4,IF($N19&lt;=CV$4,$I19,0),IF($Q19&gt;=CV$4,IF($P19&lt;=CV$4,$I19,0),IF($S19&gt;=CV$4,IF($R19&lt;=CV$4,$I19,0),0)))))))),IF($J19="All Day",$I19,IF($K19="All Day",$I19,IF($K19&lt;=CV$4,0,IF($J19&lt;=CV$4,$I19,0)))))</f>
        <v>0</v>
      </c>
      <c r="CW19" s="101">
        <f>IF(Calculator!$I17="YES",IF($M19&gt;=CW$4,IF($L19&lt;=CW$4,$I19,0),IF($O19&gt;=CW$4,IF($N19&lt;=CW$4,$I19,0),IF($Q19&gt;=CW$4,IF($P19&lt;=CW$4,$I19,0),IF($S19&gt;=CW$4,IF($R19&lt;=CW$4,$I19,0),IF($M19&gt;=CW$4,IF($L19&lt;=CW$4,$I19,0),IF($O19&gt;=CW$4,IF($N19&lt;=CW$4,$I19,0),IF($Q19&gt;=CW$4,IF($P19&lt;=CW$4,$I19,0),IF($S19&gt;=CW$4,IF($R19&lt;=CW$4,$I19,0),0)))))))),IF($J19="All Day",$I19,IF($K19="All Day",$I19,IF($K19&lt;=CW$4,0,IF($J19&lt;=CW$4,$I19,0)))))</f>
        <v>0</v>
      </c>
      <c r="CX19" s="101">
        <f>IF(Calculator!$I17="YES",IF($M19&gt;=CX$4,IF($L19&lt;=CX$4,$I19,0),IF($O19&gt;=CX$4,IF($N19&lt;=CX$4,$I19,0),IF($Q19&gt;=CX$4,IF($P19&lt;=CX$4,$I19,0),IF($S19&gt;=CX$4,IF($R19&lt;=CX$4,$I19,0),IF($M19&gt;=CX$4,IF($L19&lt;=CX$4,$I19,0),IF($O19&gt;=CX$4,IF($N19&lt;=CX$4,$I19,0),IF($Q19&gt;=CX$4,IF($P19&lt;=CX$4,$I19,0),IF($S19&gt;=CX$4,IF($R19&lt;=CX$4,$I19,0),0)))))))),IF($J19="All Day",$I19,IF($K19="All Day",$I19,IF($K19&lt;=CX$4,0,IF($J19&lt;=CX$4,$I19,0)))))</f>
        <v>0</v>
      </c>
      <c r="CY19" s="101">
        <f>IF(Calculator!$I17="YES",IF($M19&gt;=CY$4,IF($L19&lt;=CY$4,$I19,0),IF($O19&gt;=CY$4,IF($N19&lt;=CY$4,$I19,0),IF($Q19&gt;=CY$4,IF($P19&lt;=CY$4,$I19,0),IF($S19&gt;=CY$4,IF($R19&lt;=CY$4,$I19,0),IF($M19&gt;=CY$4,IF($L19&lt;=CY$4,$I19,0),IF($O19&gt;=CY$4,IF($N19&lt;=CY$4,$I19,0),IF($Q19&gt;=CY$4,IF($P19&lt;=CY$4,$I19,0),IF($S19&gt;=CY$4,IF($R19&lt;=CY$4,$I19,0),0)))))))),IF($J19="All Day",$I19,IF($K19="All Day",$I19,IF($K19&lt;=CY$4,0,IF($J19&lt;=CY$4,$I19,0)))))</f>
        <v>0</v>
      </c>
      <c r="CZ19" s="101">
        <f>IF(Calculator!$I17="YES",IF($M19&gt;=CZ$4,IF($L19&lt;=CZ$4,$I19,0),IF($O19&gt;=CZ$4,IF($N19&lt;=CZ$4,$I19,0),IF($Q19&gt;=CZ$4,IF($P19&lt;=CZ$4,$I19,0),IF($S19&gt;=CZ$4,IF($R19&lt;=CZ$4,$I19,0),IF($M19&gt;=CZ$4,IF($L19&lt;=CZ$4,$I19,0),IF($O19&gt;=CZ$4,IF($N19&lt;=CZ$4,$I19,0),IF($Q19&gt;=CZ$4,IF($P19&lt;=CZ$4,$I19,0),IF($S19&gt;=CZ$4,IF($R19&lt;=CZ$4,$I19,0),0)))))))),IF($J19="All Day",$I19,IF($K19="All Day",$I19,IF($K19&lt;=CZ$4,0,IF($J19&lt;=CZ$4,$I19,0)))))</f>
        <v>0</v>
      </c>
      <c r="DA19" s="101">
        <f>IF(Calculator!$I17="YES",IF($M19&gt;=DA$4,IF($L19&lt;=DA$4,$I19,0),IF($O19&gt;=DA$4,IF($N19&lt;=DA$4,$I19,0),IF($Q19&gt;=DA$4,IF($P19&lt;=DA$4,$I19,0),IF($S19&gt;=DA$4,IF($R19&lt;=DA$4,$I19,0),IF($M19&gt;=DA$4,IF($L19&lt;=DA$4,$I19,0),IF($O19&gt;=DA$4,IF($N19&lt;=DA$4,$I19,0),IF($Q19&gt;=DA$4,IF($P19&lt;=DA$4,$I19,0),IF($S19&gt;=DA$4,IF($R19&lt;=DA$4,$I19,0),0)))))))),IF($J19="All Day",$I19,IF($K19="All Day",$I19,IF($K19&lt;=DA$4,0,IF($J19&lt;=DA$4,$I19,0)))))</f>
        <v>0</v>
      </c>
      <c r="DB19" s="101">
        <f>IF(Calculator!$I17="YES",IF($M19&gt;=DB$4,IF($L19&lt;=DB$4,$I19,0),IF($O19&gt;=DB$4,IF($N19&lt;=DB$4,$I19,0),IF($Q19&gt;=DB$4,IF($P19&lt;=DB$4,$I19,0),IF($S19&gt;=DB$4,IF($R19&lt;=DB$4,$I19,0),IF($M19&gt;=DB$4,IF($L19&lt;=DB$4,$I19,0),IF($O19&gt;=DB$4,IF($N19&lt;=DB$4,$I19,0),IF($Q19&gt;=DB$4,IF($P19&lt;=DB$4,$I19,0),IF($S19&gt;=DB$4,IF($R19&lt;=DB$4,$I19,0),0)))))))),IF($J19="All Day",$I19,IF($K19="All Day",$I19,IF($K19&lt;=DB$4,0,IF($J19&lt;=DB$4,$I19,0)))))</f>
        <v>0</v>
      </c>
      <c r="DC19" s="101">
        <f>IF(Calculator!$I17="YES",IF($M19&gt;=DC$4,IF($L19&lt;=DC$4,$I19,0),IF($O19&gt;=DC$4,IF($N19&lt;=DC$4,$I19,0),IF($Q19&gt;=DC$4,IF($P19&lt;=DC$4,$I19,0),IF($S19&gt;=DC$4,IF($R19&lt;=DC$4,$I19,0),IF($M19&gt;=DC$4,IF($L19&lt;=DC$4,$I19,0),IF($O19&gt;=DC$4,IF($N19&lt;=DC$4,$I19,0),IF($Q19&gt;=DC$4,IF($P19&lt;=DC$4,$I19,0),IF($S19&gt;=DC$4,IF($R19&lt;=DC$4,$I19,0),0)))))))),IF($J19="All Day",$I19,IF($K19="All Day",$I19,IF($K19&lt;=DC$4,0,IF($J19&lt;=DC$4,$I19,0)))))</f>
        <v>0</v>
      </c>
      <c r="DD19" s="101">
        <f>IF(Calculator!$I17="YES",IF($M19&gt;=DD$4,IF($L19&lt;=DD$4,$I19,0),IF($O19&gt;=DD$4,IF($N19&lt;=DD$4,$I19,0),IF($Q19&gt;=DD$4,IF($P19&lt;=DD$4,$I19,0),IF($S19&gt;=DD$4,IF($R19&lt;=DD$4,$I19,0),IF($M19&gt;=DD$4,IF($L19&lt;=DD$4,$I19,0),IF($O19&gt;=DD$4,IF($N19&lt;=DD$4,$I19,0),IF($Q19&gt;=DD$4,IF($P19&lt;=DD$4,$I19,0),IF($S19&gt;=DD$4,IF($R19&lt;=DD$4,$I19,0),0)))))))),IF($J19="All Day",$I19,IF($K19="All Day",$I19,IF($K19&lt;=DD$4,0,IF($J19&lt;=DD$4,$I19,0)))))</f>
        <v>0</v>
      </c>
      <c r="DE19" s="101">
        <f>IF(Calculator!$I17="YES",IF($M19&gt;=DE$4,IF($L19&lt;=DE$4,$I19,0),IF($O19&gt;=DE$4,IF($N19&lt;=DE$4,$I19,0),IF($Q19&gt;=DE$4,IF($P19&lt;=DE$4,$I19,0),IF($S19&gt;=DE$4,IF($R19&lt;=DE$4,$I19,0),IF($M19&gt;=DE$4,IF($L19&lt;=DE$4,$I19,0),IF($O19&gt;=DE$4,IF($N19&lt;=DE$4,$I19,0),IF($Q19&gt;=DE$4,IF($P19&lt;=DE$4,$I19,0),IF($S19&gt;=DE$4,IF($R19&lt;=DE$4,$I19,0),0)))))))),IF($J19="All Day",$I19,IF($K19="All Day",$I19,IF($K19&lt;=DE$4,0,IF($J19&lt;=DE$4,$I19,0)))))</f>
        <v>0</v>
      </c>
      <c r="DF19" s="101">
        <f>IF(Calculator!$I17="YES",IF($M19&gt;=DF$4,IF($L19&lt;=DF$4,$I19,0),IF($O19&gt;=DF$4,IF($N19&lt;=DF$4,$I19,0),IF($Q19&gt;=DF$4,IF($P19&lt;=DF$4,$I19,0),IF($S19&gt;=DF$4,IF($R19&lt;=DF$4,$I19,0),IF($M19&gt;=DF$4,IF($L19&lt;=DF$4,$I19,0),IF($O19&gt;=DF$4,IF($N19&lt;=DF$4,$I19,0),IF($Q19&gt;=DF$4,IF($P19&lt;=DF$4,$I19,0),IF($S19&gt;=DF$4,IF($R19&lt;=DF$4,$I19,0),0)))))))),IF($J19="All Day",$I19,IF($K19="All Day",$I19,IF($K19&lt;=DF$4,0,IF($J19&lt;=DF$4,$I19,0)))))</f>
        <v>0</v>
      </c>
      <c r="DG19" s="101">
        <f>IF(Calculator!$I17="YES",IF($M19&gt;=DG$4,IF($L19&lt;=DG$4,$I19,0),IF($O19&gt;=DG$4,IF($N19&lt;=DG$4,$I19,0),IF($Q19&gt;=DG$4,IF($P19&lt;=DG$4,$I19,0),IF($S19&gt;=DG$4,IF($R19&lt;=DG$4,$I19,0),IF($M19&gt;=DG$4,IF($L19&lt;=DG$4,$I19,0),IF($O19&gt;=DG$4,IF($N19&lt;=DG$4,$I19,0),IF($Q19&gt;=DG$4,IF($P19&lt;=DG$4,$I19,0),IF($S19&gt;=DG$4,IF($R19&lt;=DG$4,$I19,0),0)))))))),IF($J19="All Day",$I19,IF($K19="All Day",$I19,IF($K19&lt;=DG$4,0,IF($J19&lt;=DG$4,$I19,0)))))</f>
        <v>0</v>
      </c>
      <c r="DH19" s="101">
        <f>IF(Calculator!$I17="YES",IF($M19&gt;=DH$4,IF($L19&lt;=DH$4,$I19,0),IF($O19&gt;=DH$4,IF($N19&lt;=DH$4,$I19,0),IF($Q19&gt;=DH$4,IF($P19&lt;=DH$4,$I19,0),IF($S19&gt;=DH$4,IF($R19&lt;=DH$4,$I19,0),IF($M19&gt;=DH$4,IF($L19&lt;=DH$4,$I19,0),IF($O19&gt;=DH$4,IF($N19&lt;=DH$4,$I19,0),IF($Q19&gt;=DH$4,IF($P19&lt;=DH$4,$I19,0),IF($S19&gt;=DH$4,IF($R19&lt;=DH$4,$I19,0),0)))))))),IF($J19="All Day",$I19,IF($K19="All Day",$I19,IF($K19&lt;=DH$4,0,IF($J19&lt;=DH$4,$I19,0)))))</f>
        <v>0</v>
      </c>
      <c r="DI19" s="101">
        <f>IF(Calculator!$I17="YES",IF($M19&gt;=DI$4,IF($L19&lt;=DI$4,$I19,0),IF($O19&gt;=DI$4,IF($N19&lt;=DI$4,$I19,0),IF($Q19&gt;=DI$4,IF($P19&lt;=DI$4,$I19,0),IF($S19&gt;=DI$4,IF($R19&lt;=DI$4,$I19,0),IF($M19&gt;=DI$4,IF($L19&lt;=DI$4,$I19,0),IF($O19&gt;=DI$4,IF($N19&lt;=DI$4,$I19,0),IF($Q19&gt;=DI$4,IF($P19&lt;=DI$4,$I19,0),IF($S19&gt;=DI$4,IF($R19&lt;=DI$4,$I19,0),0)))))))),IF($J19="All Day",$I19,IF($K19="All Day",$I19,IF($K19&lt;=DI$4,0,IF($J19&lt;=DI$4,$I19,0)))))</f>
        <v>0</v>
      </c>
      <c r="DJ19" s="101">
        <f>IF(Calculator!$I17="YES",IF($M19&gt;=DJ$4,IF($L19&lt;=DJ$4,$I19,0),IF($O19&gt;=DJ$4,IF($N19&lt;=DJ$4,$I19,0),IF($Q19&gt;=DJ$4,IF($P19&lt;=DJ$4,$I19,0),IF($S19&gt;=DJ$4,IF($R19&lt;=DJ$4,$I19,0),IF($M19&gt;=DJ$4,IF($L19&lt;=DJ$4,$I19,0),IF($O19&gt;=DJ$4,IF($N19&lt;=DJ$4,$I19,0),IF($Q19&gt;=DJ$4,IF($P19&lt;=DJ$4,$I19,0),IF($S19&gt;=DJ$4,IF($R19&lt;=DJ$4,$I19,0),0)))))))),IF($J19="All Day",$I19,IF($K19="All Day",$I19,IF($K19&lt;=DJ$4,0,IF($J19&lt;=DJ$4,$I19,0)))))</f>
        <v>0</v>
      </c>
      <c r="DK19" s="101">
        <f>IF(Calculator!$I17="YES",IF($M19&gt;=DK$4,IF($L19&lt;=DK$4,$I19,0),IF($O19&gt;=DK$4,IF($N19&lt;=DK$4,$I19,0),IF($Q19&gt;=DK$4,IF($P19&lt;=DK$4,$I19,0),IF($S19&gt;=DK$4,IF($R19&lt;=DK$4,$I19,0),IF($M19&gt;=DK$4,IF($L19&lt;=DK$4,$I19,0),IF($O19&gt;=DK$4,IF($N19&lt;=DK$4,$I19,0),IF($Q19&gt;=DK$4,IF($P19&lt;=DK$4,$I19,0),IF($S19&gt;=DK$4,IF($R19&lt;=DK$4,$I19,0),0)))))))),IF($J19="All Day",$I19,IF($K19="All Day",$I19,IF($K19&lt;=DK$4,0,IF($J19&lt;=DK$4,$I19,0)))))</f>
        <v>0</v>
      </c>
      <c r="DL19" s="101">
        <f>IF(Calculator!$I17="YES",IF($M19&gt;=DL$4,IF($L19&lt;=DL$4,$I19,0),IF($O19&gt;=DL$4,IF($N19&lt;=DL$4,$I19,0),IF($Q19&gt;=DL$4,IF($P19&lt;=DL$4,$I19,0),IF($S19&gt;=DL$4,IF($R19&lt;=DL$4,$I19,0),IF($M19&gt;=DL$4,IF($L19&lt;=DL$4,$I19,0),IF($O19&gt;=DL$4,IF($N19&lt;=DL$4,$I19,0),IF($Q19&gt;=DL$4,IF($P19&lt;=DL$4,$I19,0),IF($S19&gt;=DL$4,IF($R19&lt;=DL$4,$I19,0),0)))))))),IF($J19="All Day",$I19,IF($K19="All Day",$I19,IF($K19&lt;=DL$4,0,IF($J19&lt;=DL$4,$I19,0)))))</f>
        <v>0</v>
      </c>
      <c r="DN19" s="110">
        <f>IF(Calculator!$F17="Winter only usage",1,0)</f>
        <v>0</v>
      </c>
      <c r="DO19" s="109">
        <f t="shared" si="492"/>
        <v>0</v>
      </c>
      <c r="DP19" s="109">
        <f t="shared" si="493"/>
        <v>0</v>
      </c>
      <c r="DQ19" s="109">
        <f t="shared" si="494"/>
        <v>0</v>
      </c>
      <c r="DR19" s="109">
        <f t="shared" si="495"/>
        <v>0</v>
      </c>
      <c r="DS19" s="109">
        <f t="shared" si="496"/>
        <v>0</v>
      </c>
      <c r="DT19" s="109">
        <f t="shared" si="497"/>
        <v>0</v>
      </c>
      <c r="DU19" s="109">
        <f t="shared" si="498"/>
        <v>0</v>
      </c>
      <c r="DV19" s="109">
        <f t="shared" si="499"/>
        <v>0</v>
      </c>
      <c r="DW19" s="109">
        <f t="shared" si="500"/>
        <v>0</v>
      </c>
      <c r="DX19" s="109">
        <f t="shared" si="501"/>
        <v>0</v>
      </c>
      <c r="DY19" s="109">
        <f t="shared" si="502"/>
        <v>0</v>
      </c>
      <c r="DZ19" s="109">
        <f t="shared" si="503"/>
        <v>0</v>
      </c>
      <c r="EA19" s="109">
        <f t="shared" si="504"/>
        <v>0</v>
      </c>
      <c r="EB19" s="109">
        <f t="shared" si="505"/>
        <v>0</v>
      </c>
      <c r="EC19" s="109">
        <f t="shared" si="506"/>
        <v>0</v>
      </c>
      <c r="ED19" s="109">
        <f t="shared" si="507"/>
        <v>0</v>
      </c>
      <c r="EE19" s="109">
        <f t="shared" si="508"/>
        <v>0</v>
      </c>
      <c r="EF19" s="109">
        <f t="shared" si="509"/>
        <v>0</v>
      </c>
      <c r="EG19" s="109">
        <f t="shared" si="510"/>
        <v>0</v>
      </c>
      <c r="EH19" s="109">
        <f t="shared" si="511"/>
        <v>0</v>
      </c>
      <c r="EI19" s="109">
        <f t="shared" si="512"/>
        <v>0</v>
      </c>
      <c r="EJ19" s="109">
        <f t="shared" si="513"/>
        <v>0</v>
      </c>
      <c r="EK19" s="109">
        <f t="shared" si="514"/>
        <v>0</v>
      </c>
      <c r="EL19" s="109">
        <f t="shared" si="515"/>
        <v>0</v>
      </c>
      <c r="EM19" s="109">
        <f t="shared" si="516"/>
        <v>0</v>
      </c>
      <c r="EN19" s="109">
        <f t="shared" si="517"/>
        <v>0</v>
      </c>
      <c r="EO19" s="109">
        <f t="shared" si="518"/>
        <v>0</v>
      </c>
      <c r="EP19" s="109">
        <f t="shared" si="519"/>
        <v>0</v>
      </c>
      <c r="EQ19" s="109">
        <f t="shared" si="520"/>
        <v>0</v>
      </c>
      <c r="ER19" s="109">
        <f t="shared" si="521"/>
        <v>0</v>
      </c>
      <c r="ES19" s="109">
        <f t="shared" si="522"/>
        <v>0</v>
      </c>
      <c r="ET19" s="109">
        <f t="shared" si="523"/>
        <v>0</v>
      </c>
      <c r="EU19" s="109">
        <f t="shared" si="524"/>
        <v>0</v>
      </c>
      <c r="EV19" s="109">
        <f t="shared" si="525"/>
        <v>0</v>
      </c>
      <c r="EW19" s="109">
        <f t="shared" si="526"/>
        <v>0</v>
      </c>
      <c r="EX19" s="109">
        <f t="shared" si="527"/>
        <v>0</v>
      </c>
      <c r="EY19" s="109">
        <f t="shared" si="528"/>
        <v>0</v>
      </c>
      <c r="EZ19" s="109">
        <f t="shared" si="529"/>
        <v>0</v>
      </c>
      <c r="FA19" s="109">
        <f t="shared" si="530"/>
        <v>0</v>
      </c>
      <c r="FB19" s="109">
        <f t="shared" si="531"/>
        <v>0</v>
      </c>
      <c r="FC19" s="109">
        <f t="shared" si="532"/>
        <v>0</v>
      </c>
      <c r="FD19" s="109">
        <f t="shared" si="533"/>
        <v>0</v>
      </c>
      <c r="FE19" s="109">
        <f t="shared" si="534"/>
        <v>0</v>
      </c>
      <c r="FF19" s="109">
        <f t="shared" si="535"/>
        <v>0</v>
      </c>
      <c r="FG19" s="109">
        <f t="shared" si="536"/>
        <v>0</v>
      </c>
      <c r="FH19" s="109">
        <f t="shared" si="537"/>
        <v>0</v>
      </c>
      <c r="FI19" s="109">
        <f t="shared" si="538"/>
        <v>0</v>
      </c>
      <c r="FJ19" s="109">
        <f t="shared" si="539"/>
        <v>0</v>
      </c>
      <c r="FK19" s="109">
        <f t="shared" si="540"/>
        <v>0</v>
      </c>
      <c r="FL19" s="109">
        <f t="shared" si="541"/>
        <v>0</v>
      </c>
      <c r="FM19" s="109">
        <f t="shared" si="542"/>
        <v>0</v>
      </c>
      <c r="FN19" s="109">
        <f t="shared" si="543"/>
        <v>0</v>
      </c>
      <c r="FO19" s="109">
        <f t="shared" si="544"/>
        <v>0</v>
      </c>
      <c r="FP19" s="109">
        <f t="shared" si="545"/>
        <v>0</v>
      </c>
      <c r="FQ19" s="109">
        <f t="shared" si="546"/>
        <v>0</v>
      </c>
      <c r="FR19" s="109">
        <f t="shared" si="547"/>
        <v>0</v>
      </c>
      <c r="FS19" s="109">
        <f t="shared" si="548"/>
        <v>0</v>
      </c>
      <c r="FT19" s="109">
        <f t="shared" si="549"/>
        <v>0</v>
      </c>
      <c r="FU19" s="109">
        <f t="shared" si="550"/>
        <v>0</v>
      </c>
      <c r="FV19" s="109">
        <f t="shared" si="551"/>
        <v>0</v>
      </c>
      <c r="FW19" s="109">
        <f t="shared" si="552"/>
        <v>0</v>
      </c>
      <c r="FX19" s="109">
        <f t="shared" si="553"/>
        <v>0</v>
      </c>
      <c r="FY19" s="109">
        <f t="shared" si="554"/>
        <v>0</v>
      </c>
      <c r="FZ19" s="109">
        <f t="shared" si="555"/>
        <v>0</v>
      </c>
      <c r="GA19" s="109">
        <f t="shared" si="556"/>
        <v>0</v>
      </c>
      <c r="GB19" s="109">
        <f t="shared" si="557"/>
        <v>0</v>
      </c>
      <c r="GC19" s="109">
        <f t="shared" si="558"/>
        <v>0</v>
      </c>
      <c r="GD19" s="109">
        <f t="shared" si="559"/>
        <v>0</v>
      </c>
      <c r="GE19" s="109">
        <f t="shared" si="560"/>
        <v>0</v>
      </c>
      <c r="GF19" s="109">
        <f t="shared" si="561"/>
        <v>0</v>
      </c>
      <c r="GG19" s="109">
        <f t="shared" si="562"/>
        <v>0</v>
      </c>
      <c r="GH19" s="109">
        <f t="shared" si="563"/>
        <v>0</v>
      </c>
      <c r="GI19" s="109">
        <f t="shared" si="564"/>
        <v>0</v>
      </c>
      <c r="GJ19" s="109">
        <f t="shared" si="565"/>
        <v>0</v>
      </c>
      <c r="GK19" s="109">
        <f t="shared" si="566"/>
        <v>0</v>
      </c>
      <c r="GL19" s="109">
        <f t="shared" si="567"/>
        <v>0</v>
      </c>
      <c r="GM19" s="109">
        <f t="shared" si="568"/>
        <v>0</v>
      </c>
      <c r="GN19" s="109">
        <f t="shared" si="569"/>
        <v>0</v>
      </c>
      <c r="GO19" s="109">
        <f t="shared" si="570"/>
        <v>0</v>
      </c>
      <c r="GP19" s="109">
        <f t="shared" si="571"/>
        <v>0</v>
      </c>
      <c r="GQ19" s="109">
        <f t="shared" si="572"/>
        <v>0</v>
      </c>
      <c r="GR19" s="109">
        <f t="shared" si="573"/>
        <v>0</v>
      </c>
      <c r="GS19" s="109">
        <f t="shared" si="574"/>
        <v>0</v>
      </c>
      <c r="GT19" s="109">
        <f t="shared" si="575"/>
        <v>0</v>
      </c>
      <c r="GU19" s="109">
        <f t="shared" si="576"/>
        <v>0</v>
      </c>
      <c r="GV19" s="109">
        <f t="shared" si="577"/>
        <v>0</v>
      </c>
      <c r="GW19" s="109">
        <f t="shared" si="578"/>
        <v>0</v>
      </c>
      <c r="GX19" s="109">
        <f t="shared" si="579"/>
        <v>0</v>
      </c>
      <c r="GY19" s="109">
        <f t="shared" si="580"/>
        <v>0</v>
      </c>
      <c r="GZ19" s="109">
        <f t="shared" si="581"/>
        <v>0</v>
      </c>
      <c r="HA19" s="109">
        <f t="shared" si="582"/>
        <v>0</v>
      </c>
      <c r="HB19" s="109">
        <f t="shared" si="583"/>
        <v>0</v>
      </c>
      <c r="HC19" s="109">
        <f t="shared" si="584"/>
        <v>0</v>
      </c>
      <c r="HD19" s="109">
        <f t="shared" si="585"/>
        <v>0</v>
      </c>
      <c r="HE19" s="109">
        <f t="shared" si="586"/>
        <v>0</v>
      </c>
      <c r="HF19" s="109">
        <f t="shared" si="587"/>
        <v>0</v>
      </c>
      <c r="HG19" s="109">
        <f t="shared" si="588"/>
        <v>0</v>
      </c>
      <c r="HI19" s="101">
        <f>IF(Calculator!F17="Summer only usage",1,0)</f>
        <v>0</v>
      </c>
      <c r="HJ19" s="108">
        <f t="shared" si="589"/>
        <v>0</v>
      </c>
      <c r="HK19" s="108">
        <f t="shared" si="590"/>
        <v>0</v>
      </c>
      <c r="HL19" s="108">
        <f t="shared" si="591"/>
        <v>0</v>
      </c>
      <c r="HM19" s="108">
        <f t="shared" si="592"/>
        <v>0</v>
      </c>
      <c r="HN19" s="108">
        <f t="shared" si="593"/>
        <v>0</v>
      </c>
      <c r="HO19" s="108">
        <f t="shared" si="594"/>
        <v>0</v>
      </c>
      <c r="HP19" s="108">
        <f t="shared" si="595"/>
        <v>0</v>
      </c>
      <c r="HQ19" s="108">
        <f t="shared" si="596"/>
        <v>0</v>
      </c>
      <c r="HR19" s="108">
        <f t="shared" si="597"/>
        <v>0</v>
      </c>
      <c r="HS19" s="108">
        <f t="shared" si="598"/>
        <v>0</v>
      </c>
      <c r="HT19" s="108">
        <f t="shared" si="599"/>
        <v>0</v>
      </c>
      <c r="HU19" s="108">
        <f t="shared" si="600"/>
        <v>0</v>
      </c>
      <c r="HV19" s="108">
        <f t="shared" si="601"/>
        <v>0</v>
      </c>
      <c r="HW19" s="108">
        <f t="shared" si="602"/>
        <v>0</v>
      </c>
      <c r="HX19" s="108">
        <f t="shared" si="603"/>
        <v>0</v>
      </c>
      <c r="HY19" s="108">
        <f t="shared" si="604"/>
        <v>0</v>
      </c>
      <c r="HZ19" s="108">
        <f t="shared" si="605"/>
        <v>0</v>
      </c>
      <c r="IA19" s="108">
        <f t="shared" si="606"/>
        <v>0</v>
      </c>
      <c r="IB19" s="108">
        <f t="shared" si="607"/>
        <v>0</v>
      </c>
      <c r="IC19" s="108">
        <f t="shared" si="608"/>
        <v>0</v>
      </c>
      <c r="ID19" s="108">
        <f t="shared" si="609"/>
        <v>0</v>
      </c>
      <c r="IE19" s="108">
        <f t="shared" si="610"/>
        <v>0</v>
      </c>
      <c r="IF19" s="108">
        <f t="shared" si="611"/>
        <v>0</v>
      </c>
      <c r="IG19" s="108">
        <f t="shared" si="612"/>
        <v>0</v>
      </c>
      <c r="IH19" s="108">
        <f t="shared" si="613"/>
        <v>0</v>
      </c>
      <c r="II19" s="108">
        <f t="shared" si="614"/>
        <v>0</v>
      </c>
      <c r="IJ19" s="108">
        <f t="shared" si="615"/>
        <v>0</v>
      </c>
      <c r="IK19" s="108">
        <f t="shared" si="616"/>
        <v>0</v>
      </c>
      <c r="IL19" s="108">
        <f t="shared" si="617"/>
        <v>0</v>
      </c>
      <c r="IM19" s="108">
        <f t="shared" si="618"/>
        <v>0</v>
      </c>
      <c r="IN19" s="108">
        <f t="shared" si="619"/>
        <v>0</v>
      </c>
      <c r="IO19" s="108">
        <f t="shared" si="620"/>
        <v>0</v>
      </c>
      <c r="IP19" s="108">
        <f t="shared" si="621"/>
        <v>0</v>
      </c>
      <c r="IQ19" s="108">
        <f t="shared" si="622"/>
        <v>0</v>
      </c>
      <c r="IR19" s="108">
        <f t="shared" si="623"/>
        <v>0</v>
      </c>
      <c r="IS19" s="108">
        <f t="shared" si="624"/>
        <v>0</v>
      </c>
      <c r="IT19" s="108">
        <f t="shared" si="625"/>
        <v>0</v>
      </c>
      <c r="IU19" s="108">
        <f t="shared" si="626"/>
        <v>0</v>
      </c>
      <c r="IV19" s="108">
        <f t="shared" si="627"/>
        <v>0</v>
      </c>
      <c r="IW19" s="108">
        <f t="shared" si="628"/>
        <v>0</v>
      </c>
      <c r="IX19" s="108">
        <f t="shared" si="629"/>
        <v>0</v>
      </c>
      <c r="IY19" s="108">
        <f t="shared" si="630"/>
        <v>0</v>
      </c>
      <c r="IZ19" s="108">
        <f t="shared" si="631"/>
        <v>0</v>
      </c>
      <c r="JA19" s="108">
        <f t="shared" si="632"/>
        <v>0</v>
      </c>
      <c r="JB19" s="108">
        <f t="shared" si="633"/>
        <v>0</v>
      </c>
      <c r="JC19" s="108">
        <f t="shared" si="634"/>
        <v>0</v>
      </c>
      <c r="JD19" s="108">
        <f t="shared" si="635"/>
        <v>0</v>
      </c>
      <c r="JE19" s="108">
        <f t="shared" si="636"/>
        <v>0</v>
      </c>
      <c r="JF19" s="108">
        <f t="shared" si="637"/>
        <v>0</v>
      </c>
      <c r="JG19" s="108">
        <f t="shared" si="638"/>
        <v>0</v>
      </c>
      <c r="JH19" s="108">
        <f t="shared" si="639"/>
        <v>0</v>
      </c>
      <c r="JI19" s="108">
        <f t="shared" si="640"/>
        <v>0</v>
      </c>
      <c r="JJ19" s="108">
        <f t="shared" si="641"/>
        <v>0</v>
      </c>
      <c r="JK19" s="108">
        <f t="shared" si="642"/>
        <v>0</v>
      </c>
      <c r="JL19" s="108">
        <f t="shared" si="643"/>
        <v>0</v>
      </c>
      <c r="JM19" s="108">
        <f t="shared" si="644"/>
        <v>0</v>
      </c>
      <c r="JN19" s="108">
        <f t="shared" si="645"/>
        <v>0</v>
      </c>
      <c r="JO19" s="108">
        <f t="shared" si="646"/>
        <v>0</v>
      </c>
      <c r="JP19" s="108">
        <f t="shared" si="647"/>
        <v>0</v>
      </c>
      <c r="JQ19" s="108">
        <f t="shared" si="648"/>
        <v>0</v>
      </c>
      <c r="JR19" s="108">
        <f t="shared" si="649"/>
        <v>0</v>
      </c>
      <c r="JS19" s="108">
        <f t="shared" si="650"/>
        <v>0</v>
      </c>
      <c r="JT19" s="108">
        <f t="shared" si="651"/>
        <v>0</v>
      </c>
      <c r="JU19" s="108">
        <f t="shared" si="652"/>
        <v>0</v>
      </c>
      <c r="JV19" s="108">
        <f t="shared" si="653"/>
        <v>0</v>
      </c>
      <c r="JW19" s="108">
        <f t="shared" si="654"/>
        <v>0</v>
      </c>
      <c r="JX19" s="108">
        <f t="shared" si="655"/>
        <v>0</v>
      </c>
      <c r="JY19" s="108">
        <f t="shared" si="656"/>
        <v>0</v>
      </c>
      <c r="JZ19" s="108">
        <f t="shared" si="657"/>
        <v>0</v>
      </c>
      <c r="KA19" s="108">
        <f t="shared" si="658"/>
        <v>0</v>
      </c>
      <c r="KB19" s="108">
        <f t="shared" si="659"/>
        <v>0</v>
      </c>
      <c r="KC19" s="108">
        <f t="shared" si="660"/>
        <v>0</v>
      </c>
      <c r="KD19" s="108">
        <f t="shared" si="661"/>
        <v>0</v>
      </c>
      <c r="KE19" s="108">
        <f t="shared" si="662"/>
        <v>0</v>
      </c>
      <c r="KF19" s="108">
        <f t="shared" si="663"/>
        <v>0</v>
      </c>
      <c r="KG19" s="108">
        <f t="shared" si="664"/>
        <v>0</v>
      </c>
      <c r="KH19" s="108">
        <f t="shared" si="665"/>
        <v>0</v>
      </c>
      <c r="KI19" s="108">
        <f t="shared" si="666"/>
        <v>0</v>
      </c>
      <c r="KJ19" s="108">
        <f t="shared" si="667"/>
        <v>0</v>
      </c>
      <c r="KK19" s="108">
        <f t="shared" si="668"/>
        <v>0</v>
      </c>
      <c r="KL19" s="108">
        <f t="shared" si="669"/>
        <v>0</v>
      </c>
      <c r="KM19" s="108">
        <f t="shared" si="670"/>
        <v>0</v>
      </c>
      <c r="KN19" s="108">
        <f t="shared" si="671"/>
        <v>0</v>
      </c>
      <c r="KO19" s="108">
        <f t="shared" si="672"/>
        <v>0</v>
      </c>
      <c r="KP19" s="108">
        <f t="shared" si="673"/>
        <v>0</v>
      </c>
      <c r="KQ19" s="108">
        <f t="shared" si="674"/>
        <v>0</v>
      </c>
      <c r="KR19" s="108">
        <f t="shared" si="675"/>
        <v>0</v>
      </c>
      <c r="KS19" s="108">
        <f t="shared" si="676"/>
        <v>0</v>
      </c>
      <c r="KT19" s="108">
        <f t="shared" si="677"/>
        <v>0</v>
      </c>
      <c r="KU19" s="108">
        <f t="shared" si="678"/>
        <v>0</v>
      </c>
      <c r="KV19" s="108">
        <f t="shared" si="679"/>
        <v>0</v>
      </c>
      <c r="KW19" s="108">
        <f t="shared" si="680"/>
        <v>0</v>
      </c>
      <c r="KX19" s="108">
        <f t="shared" si="681"/>
        <v>0</v>
      </c>
      <c r="KY19" s="108">
        <f t="shared" si="682"/>
        <v>0</v>
      </c>
      <c r="KZ19" s="108">
        <f t="shared" si="683"/>
        <v>0</v>
      </c>
      <c r="LA19" s="108">
        <f t="shared" si="684"/>
        <v>0</v>
      </c>
      <c r="LB19" s="108">
        <f t="shared" si="685"/>
        <v>0</v>
      </c>
      <c r="LD19" s="111">
        <f t="shared" si="686"/>
        <v>1</v>
      </c>
      <c r="LE19" s="100">
        <f t="shared" si="687"/>
        <v>0</v>
      </c>
      <c r="LF19" s="100">
        <f t="shared" si="688"/>
        <v>0</v>
      </c>
      <c r="LG19" s="100">
        <f t="shared" si="689"/>
        <v>0</v>
      </c>
      <c r="LH19" s="100">
        <f t="shared" si="690"/>
        <v>0</v>
      </c>
      <c r="LI19" s="100">
        <f t="shared" si="691"/>
        <v>0</v>
      </c>
      <c r="LJ19" s="100">
        <f t="shared" si="692"/>
        <v>0</v>
      </c>
      <c r="LK19" s="100">
        <f t="shared" si="693"/>
        <v>0</v>
      </c>
      <c r="LL19" s="100">
        <f t="shared" si="694"/>
        <v>0</v>
      </c>
      <c r="LM19" s="100">
        <f t="shared" si="695"/>
        <v>0</v>
      </c>
      <c r="LN19" s="100">
        <f t="shared" si="696"/>
        <v>0</v>
      </c>
      <c r="LO19" s="100">
        <f t="shared" si="697"/>
        <v>0</v>
      </c>
      <c r="LP19" s="100">
        <f t="shared" si="698"/>
        <v>0</v>
      </c>
      <c r="LQ19" s="100">
        <f t="shared" si="699"/>
        <v>0</v>
      </c>
      <c r="LR19" s="100">
        <f t="shared" si="700"/>
        <v>0</v>
      </c>
      <c r="LS19" s="100">
        <f t="shared" si="701"/>
        <v>0</v>
      </c>
      <c r="LT19" s="100">
        <f t="shared" si="702"/>
        <v>0</v>
      </c>
      <c r="LU19" s="100">
        <f t="shared" si="703"/>
        <v>0</v>
      </c>
      <c r="LV19" s="100">
        <f t="shared" si="704"/>
        <v>0</v>
      </c>
      <c r="LW19" s="100">
        <f t="shared" si="705"/>
        <v>0</v>
      </c>
      <c r="LX19" s="100">
        <f t="shared" si="706"/>
        <v>0</v>
      </c>
      <c r="LY19" s="100">
        <f t="shared" si="707"/>
        <v>0</v>
      </c>
      <c r="LZ19" s="100">
        <f t="shared" si="708"/>
        <v>0</v>
      </c>
      <c r="MA19" s="100">
        <f t="shared" si="709"/>
        <v>0</v>
      </c>
      <c r="MB19" s="100">
        <f t="shared" si="710"/>
        <v>0</v>
      </c>
      <c r="MC19" s="100">
        <f t="shared" si="711"/>
        <v>0</v>
      </c>
      <c r="MD19" s="100">
        <f t="shared" si="712"/>
        <v>0</v>
      </c>
      <c r="ME19" s="100">
        <f t="shared" si="713"/>
        <v>0</v>
      </c>
      <c r="MF19" s="100">
        <f t="shared" si="714"/>
        <v>0</v>
      </c>
      <c r="MG19" s="100">
        <f t="shared" si="715"/>
        <v>0</v>
      </c>
      <c r="MH19" s="100">
        <f t="shared" si="716"/>
        <v>0</v>
      </c>
      <c r="MI19" s="100">
        <f t="shared" si="717"/>
        <v>0</v>
      </c>
      <c r="MJ19" s="100">
        <f t="shared" si="718"/>
        <v>0</v>
      </c>
      <c r="MK19" s="100">
        <f t="shared" si="719"/>
        <v>0</v>
      </c>
      <c r="ML19" s="100">
        <f t="shared" si="720"/>
        <v>0</v>
      </c>
      <c r="MM19" s="100">
        <f t="shared" si="721"/>
        <v>0</v>
      </c>
      <c r="MN19" s="100">
        <f t="shared" si="722"/>
        <v>0</v>
      </c>
      <c r="MO19" s="100">
        <f t="shared" si="723"/>
        <v>0</v>
      </c>
      <c r="MP19" s="100">
        <f t="shared" si="724"/>
        <v>0</v>
      </c>
      <c r="MQ19" s="100">
        <f t="shared" si="725"/>
        <v>0</v>
      </c>
      <c r="MR19" s="100">
        <f t="shared" si="726"/>
        <v>0</v>
      </c>
      <c r="MS19" s="100">
        <f t="shared" si="727"/>
        <v>0</v>
      </c>
      <c r="MT19" s="100">
        <f t="shared" si="728"/>
        <v>0</v>
      </c>
      <c r="MU19" s="100">
        <f t="shared" si="729"/>
        <v>0</v>
      </c>
      <c r="MV19" s="100">
        <f t="shared" si="730"/>
        <v>0</v>
      </c>
      <c r="MW19" s="100">
        <f t="shared" si="731"/>
        <v>0</v>
      </c>
      <c r="MX19" s="100">
        <f t="shared" si="732"/>
        <v>0</v>
      </c>
      <c r="MY19" s="100">
        <f t="shared" si="733"/>
        <v>0</v>
      </c>
      <c r="MZ19" s="100">
        <f t="shared" si="734"/>
        <v>0</v>
      </c>
      <c r="NA19" s="100">
        <f t="shared" si="735"/>
        <v>0</v>
      </c>
      <c r="NB19" s="100">
        <f t="shared" si="736"/>
        <v>0</v>
      </c>
      <c r="NC19" s="100">
        <f t="shared" si="737"/>
        <v>0</v>
      </c>
      <c r="ND19" s="100">
        <f t="shared" si="738"/>
        <v>0</v>
      </c>
      <c r="NE19" s="100">
        <f t="shared" si="739"/>
        <v>0</v>
      </c>
      <c r="NF19" s="100">
        <f t="shared" si="740"/>
        <v>0</v>
      </c>
      <c r="NG19" s="100">
        <f t="shared" si="741"/>
        <v>0</v>
      </c>
      <c r="NH19" s="100">
        <f t="shared" si="742"/>
        <v>0</v>
      </c>
      <c r="NI19" s="100">
        <f t="shared" si="743"/>
        <v>0</v>
      </c>
      <c r="NJ19" s="100">
        <f t="shared" si="744"/>
        <v>0</v>
      </c>
      <c r="NK19" s="100">
        <f t="shared" si="745"/>
        <v>0</v>
      </c>
      <c r="NL19" s="100">
        <f t="shared" si="746"/>
        <v>0</v>
      </c>
      <c r="NM19" s="100">
        <f t="shared" si="747"/>
        <v>0</v>
      </c>
      <c r="NN19" s="100">
        <f t="shared" si="748"/>
        <v>0</v>
      </c>
      <c r="NO19" s="100">
        <f t="shared" si="749"/>
        <v>0</v>
      </c>
      <c r="NP19" s="100">
        <f t="shared" si="750"/>
        <v>0</v>
      </c>
      <c r="NQ19" s="100">
        <f t="shared" si="751"/>
        <v>0</v>
      </c>
      <c r="NR19" s="100">
        <f t="shared" si="752"/>
        <v>0</v>
      </c>
      <c r="NS19" s="100">
        <f t="shared" si="753"/>
        <v>0</v>
      </c>
      <c r="NT19" s="100">
        <f t="shared" si="754"/>
        <v>0</v>
      </c>
      <c r="NU19" s="100">
        <f t="shared" si="755"/>
        <v>0</v>
      </c>
      <c r="NV19" s="100">
        <f t="shared" si="756"/>
        <v>0</v>
      </c>
      <c r="NW19" s="100">
        <f t="shared" si="757"/>
        <v>0</v>
      </c>
      <c r="NX19" s="100">
        <f t="shared" si="758"/>
        <v>0</v>
      </c>
      <c r="NY19" s="100">
        <f t="shared" si="759"/>
        <v>0</v>
      </c>
      <c r="NZ19" s="100">
        <f t="shared" si="760"/>
        <v>0</v>
      </c>
      <c r="OA19" s="100">
        <f t="shared" si="761"/>
        <v>0</v>
      </c>
      <c r="OB19" s="100">
        <f t="shared" si="762"/>
        <v>0</v>
      </c>
      <c r="OC19" s="100">
        <f t="shared" si="763"/>
        <v>0</v>
      </c>
      <c r="OD19" s="100">
        <f t="shared" si="764"/>
        <v>0</v>
      </c>
      <c r="OE19" s="100">
        <f t="shared" si="765"/>
        <v>0</v>
      </c>
      <c r="OF19" s="100">
        <f t="shared" si="766"/>
        <v>0</v>
      </c>
      <c r="OG19" s="100">
        <f t="shared" si="767"/>
        <v>0</v>
      </c>
      <c r="OH19" s="100">
        <f t="shared" si="768"/>
        <v>0</v>
      </c>
      <c r="OI19" s="100">
        <f t="shared" si="769"/>
        <v>0</v>
      </c>
      <c r="OJ19" s="100">
        <f t="shared" si="770"/>
        <v>0</v>
      </c>
      <c r="OK19" s="100">
        <f t="shared" si="771"/>
        <v>0</v>
      </c>
      <c r="OL19" s="100">
        <f t="shared" si="772"/>
        <v>0</v>
      </c>
      <c r="OM19" s="100">
        <f t="shared" si="773"/>
        <v>0</v>
      </c>
      <c r="ON19" s="100">
        <f t="shared" si="774"/>
        <v>0</v>
      </c>
      <c r="OO19" s="100">
        <f t="shared" si="775"/>
        <v>0</v>
      </c>
      <c r="OP19" s="100">
        <f t="shared" si="776"/>
        <v>0</v>
      </c>
      <c r="OQ19" s="100">
        <f t="shared" si="777"/>
        <v>0</v>
      </c>
      <c r="OR19" s="100">
        <f t="shared" si="778"/>
        <v>0</v>
      </c>
      <c r="OS19" s="100">
        <f t="shared" si="779"/>
        <v>0</v>
      </c>
      <c r="OT19" s="100">
        <f t="shared" si="780"/>
        <v>0</v>
      </c>
      <c r="OU19" s="100">
        <f t="shared" si="781"/>
        <v>0</v>
      </c>
      <c r="OV19" s="100">
        <f t="shared" si="782"/>
        <v>0</v>
      </c>
      <c r="OW19" s="100">
        <f t="shared" si="783"/>
        <v>0</v>
      </c>
      <c r="OY19" s="101">
        <f t="shared" si="784"/>
        <v>0</v>
      </c>
      <c r="OZ19" s="101">
        <f>IF(Calculator!$K17=0,0,IF($OZ$4&gt;=$SS19,Calculator!$AJ17,IF('Graph Calc'!$OZ$4&lt;'Graph Calc'!$SU19,Calculator!$AJ17,0)))</f>
        <v>0</v>
      </c>
      <c r="PA19" s="101">
        <f>IF(Calculator!$K17=0,0,IF($PA$4&gt;=$SS19,Calculator!$AJ17,IF('Graph Calc'!$PA$4&lt;'Graph Calc'!$SU19,Calculator!$AJ17,0)))</f>
        <v>0</v>
      </c>
      <c r="PB19" s="101">
        <f>IF(Calculator!$K17=0,0,IF($PB$4&gt;=$SS19,Calculator!$AJ17,IF('Graph Calc'!$PB$4&lt;'Graph Calc'!$SU19,Calculator!$AJ17,0)))</f>
        <v>0</v>
      </c>
      <c r="PC19" s="101">
        <f>IF(Calculator!$K17=0,0,IF($PC$4&gt;=$SS19,Calculator!$AJ17,IF('Graph Calc'!$PC$4&lt;'Graph Calc'!$SU19,Calculator!$AJ17,0)))</f>
        <v>0</v>
      </c>
      <c r="PD19" s="101">
        <f>IF(Calculator!$K17=0,0,IF($PD$4&gt;=$SS19,Calculator!$AJ17,IF('Graph Calc'!$PD$4&lt;'Graph Calc'!$SU19,Calculator!$AJ17,0)))</f>
        <v>0</v>
      </c>
      <c r="PE19" s="101">
        <f>IF(Calculator!$K17=0,0,IF($PE$4&gt;=$SS19,Calculator!$AJ17,IF('Graph Calc'!$PE$4&lt;'Graph Calc'!$SU19,Calculator!$AJ17,0)))</f>
        <v>0</v>
      </c>
      <c r="PF19" s="101">
        <f>IF(Calculator!$K17=0,0,IF($PF$4&gt;=$SS19,Calculator!$AJ17,IF('Graph Calc'!$PF$4&lt;'Graph Calc'!$SU19,Calculator!$AJ17,0)))</f>
        <v>0</v>
      </c>
      <c r="PG19" s="101">
        <f>IF(Calculator!$K17=0,0,IF($PG$4&gt;=$SS19,Calculator!$AJ17,IF('Graph Calc'!$PG$4&lt;'Graph Calc'!$SU19,Calculator!$AJ17,0)))</f>
        <v>0</v>
      </c>
      <c r="PH19" s="101">
        <f>IF(Calculator!$K17=0,0,IF($PH$4&gt;=$SS19,Calculator!$AJ17,IF('Graph Calc'!PH$4&lt;'Graph Calc'!$SU19,Calculator!$AJ17,0)))</f>
        <v>0</v>
      </c>
      <c r="PI19" s="101">
        <f>IF(Calculator!$K17=0,0,IF($PI$4&gt;=$SS19,Calculator!$AJ17,IF('Graph Calc'!$PI$4&lt;'Graph Calc'!$SU19,Calculator!$AJ17,0)))</f>
        <v>0</v>
      </c>
      <c r="PJ19" s="101">
        <f>IF(Calculator!$K17=0,0,IF($PJ$4&gt;=$SS19,Calculator!$AJ17,IF('Graph Calc'!$PJ$4&lt;'Graph Calc'!$SU19,Calculator!$AJ17,0)))</f>
        <v>0</v>
      </c>
      <c r="PK19" s="101">
        <f>IF(Calculator!$K17=0,0,IF($PK$4&gt;=$SS19,Calculator!$AJ17,IF('Graph Calc'!$PK$4&lt;'Graph Calc'!$SU19,Calculator!$AJ17,0)))</f>
        <v>0</v>
      </c>
      <c r="PL19" s="101">
        <f>IF(Calculator!$K17=0,0,IF($PL$4&gt;=$SS19,Calculator!$AJ17,IF('Graph Calc'!$PL$4&lt;'Graph Calc'!$SU19,Calculator!$AJ17,0)))</f>
        <v>0</v>
      </c>
      <c r="PM19" s="101">
        <f>IF(Calculator!$K17=0,0,IF($PM$4&gt;=$SS19,Calculator!$AJ17,IF('Graph Calc'!$PM$4&lt;'Graph Calc'!$SU19,Calculator!$AJ17,0)))</f>
        <v>0</v>
      </c>
      <c r="PN19" s="101">
        <f>IF(Calculator!$K17=0,0,IF($PN$4&gt;=$SS19,Calculator!$AJ17,IF('Graph Calc'!$PN$4&lt;'Graph Calc'!$SU19,Calculator!$AJ17,0)))</f>
        <v>0</v>
      </c>
      <c r="PO19" s="101">
        <f>IF(Calculator!$K17=0,0,IF($PO$4&gt;=$SS19,Calculator!$AJ17,IF('Graph Calc'!$PO$4&lt;'Graph Calc'!$SU19,Calculator!$AJ17,0)))</f>
        <v>0</v>
      </c>
      <c r="PP19" s="101">
        <f>IF(Calculator!$K17=0,0,IF($PP$4&gt;=$SS19,Calculator!$AJ17,IF('Graph Calc'!$PP$4&lt;'Graph Calc'!$SU19,Calculator!$AJ17,0)))</f>
        <v>0</v>
      </c>
      <c r="PQ19" s="101">
        <f>IF(Calculator!$K17=0,0,IF($PQ$4&gt;=$SS19,Calculator!$AJ17,IF('Graph Calc'!$PQ$4&lt;'Graph Calc'!$SU19,Calculator!$AJ17,0)))</f>
        <v>0</v>
      </c>
      <c r="PR19" s="101">
        <f>IF(Calculator!$K17=0,0,IF($PR$4&gt;=$SS19,Calculator!$AJ17,IF('Graph Calc'!$PR$4&lt;'Graph Calc'!$SU19,Calculator!$AJ17,0)))</f>
        <v>0</v>
      </c>
      <c r="PS19" s="101">
        <f>IF(Calculator!$K17=0,0,IF($PS$4&gt;=$SS19,Calculator!$AJ17,IF('Graph Calc'!$PS$4&lt;'Graph Calc'!$SU19,Calculator!$AJ17,0)))</f>
        <v>0</v>
      </c>
      <c r="PT19" s="101">
        <f>IF(Calculator!$K17=0,0,IF($PT$4&gt;=$SS19,Calculator!$AJ17,IF('Graph Calc'!$PT$4&lt;'Graph Calc'!$SU19,Calculator!$AJ17,0)))</f>
        <v>0</v>
      </c>
      <c r="PU19" s="101">
        <f>IF(Calculator!$K17=0,0,IF($PU$4&gt;=$SS19,Calculator!$AJ17,IF('Graph Calc'!$PU$4&lt;'Graph Calc'!$SU19,Calculator!$AJ17,0)))</f>
        <v>0</v>
      </c>
      <c r="PV19" s="101">
        <f>IF(Calculator!$K17=0,0,IF($PV$4&gt;=$SS19,Calculator!$AJ17,IF('Graph Calc'!$PV$4&lt;'Graph Calc'!$SU19,Calculator!$AJ17,0)))</f>
        <v>0</v>
      </c>
      <c r="PW19" s="101">
        <f>IF(Calculator!$K17=0,0,IF($PW$4&gt;=$SS19,Calculator!$AJ17,IF('Graph Calc'!$PW$4&lt;'Graph Calc'!$SU19,Calculator!$AJ17,0)))</f>
        <v>0</v>
      </c>
      <c r="PX19" s="101">
        <f>IF(Calculator!$K17=0,0,IF($PX$4&gt;=$SS19,Calculator!$AJ17,IF('Graph Calc'!$PX$4&lt;'Graph Calc'!$SU19,Calculator!$AJ17,0)))</f>
        <v>0</v>
      </c>
      <c r="PY19" s="101">
        <f>IF(Calculator!$K17=0,0,IF($PY$4&gt;=$SS19,Calculator!$AJ17,IF('Graph Calc'!$PY$4&lt;'Graph Calc'!$SU19,Calculator!$AJ17,0)))</f>
        <v>0</v>
      </c>
      <c r="PZ19" s="101">
        <f>IF(Calculator!$K17=0,0,IF($PZ$4&gt;=$SS19,Calculator!$AJ17,IF('Graph Calc'!$PZ$4&lt;'Graph Calc'!$SU19,Calculator!$AJ17,0)))</f>
        <v>0</v>
      </c>
      <c r="QA19" s="101">
        <f>IF(Calculator!$K17=0,0,IF($QA$4&gt;=$SS19,Calculator!$AJ17,IF('Graph Calc'!$QA$4&lt;'Graph Calc'!$SU19,Calculator!$AJ17,0)))</f>
        <v>0</v>
      </c>
      <c r="QB19" s="101">
        <f>IF(Calculator!$K17=0,0,IF($QB$4&gt;=$SS19,Calculator!$AJ17,IF('Graph Calc'!$QB$4&lt;'Graph Calc'!$SU19,Calculator!$AJ17,0)))</f>
        <v>0</v>
      </c>
      <c r="QC19" s="101">
        <f>IF(Calculator!$K17=0,0,IF($QC$4&gt;=$SS19,Calculator!$AJ17,IF('Graph Calc'!$QC$4&lt;'Graph Calc'!$SU19,Calculator!$AJ17,0)))</f>
        <v>0</v>
      </c>
      <c r="QD19" s="101">
        <f>IF(Calculator!$K17=0,0,IF($QD$4&gt;=$SS19,Calculator!$AJ17,IF('Graph Calc'!$QD$4&lt;'Graph Calc'!$SU19,Calculator!$AJ17,0)))</f>
        <v>0</v>
      </c>
      <c r="QE19" s="101">
        <f>IF(Calculator!$K17=0,0,IF($QE$4&gt;=$SS19,Calculator!$AJ17,IF('Graph Calc'!$QE$4&lt;'Graph Calc'!$SU19,Calculator!$AJ17,0)))</f>
        <v>0</v>
      </c>
      <c r="QF19" s="101">
        <f>IF(Calculator!$K17=0,0,IF($QF$4&gt;=$SS19,Calculator!$AJ17,IF('Graph Calc'!$QF$4&lt;'Graph Calc'!$SU19,Calculator!$AJ17,0)))</f>
        <v>0</v>
      </c>
      <c r="QG19" s="101">
        <f>IF(Calculator!$K17=0,0,IF($QG$4&gt;=$SS19,Calculator!$AJ17,IF('Graph Calc'!$QG$4&lt;'Graph Calc'!$SU19,Calculator!$AJ17,0)))</f>
        <v>0</v>
      </c>
      <c r="QH19" s="101">
        <f>IF(Calculator!$K17=0,0,IF($QH$4&gt;=$SS19,Calculator!$AJ17,IF('Graph Calc'!$QH$4&lt;'Graph Calc'!$SU19,Calculator!$AJ17,0)))</f>
        <v>0</v>
      </c>
      <c r="QI19" s="101">
        <f>IF(Calculator!$K17=0,0,IF($QI$4&gt;=$SS19,Calculator!$AJ17,IF('Graph Calc'!$QI$4&lt;'Graph Calc'!$SU19,Calculator!$AJ17,0)))</f>
        <v>0</v>
      </c>
      <c r="QJ19" s="101">
        <f>IF(Calculator!$K17=0,0,IF($QJ$4&gt;=$SS19,Calculator!$AJ17,IF('Graph Calc'!$QJ$4&lt;'Graph Calc'!$SU19,Calculator!$AJ17,0)))</f>
        <v>0</v>
      </c>
      <c r="QK19" s="101">
        <f>IF(Calculator!$K17=0,0,IF($QK$4&gt;=$SS19,Calculator!$AJ17,IF('Graph Calc'!$QK$4&lt;'Graph Calc'!$SU19,Calculator!$AJ17,0)))</f>
        <v>0</v>
      </c>
      <c r="QL19" s="101">
        <f>IF(Calculator!$K17=0,0,IF($QL$4&gt;=$SS19,Calculator!$AJ17,IF('Graph Calc'!$QL$4&lt;'Graph Calc'!$SU19,Calculator!$AJ17,0)))</f>
        <v>0</v>
      </c>
      <c r="QM19" s="101">
        <f>IF(Calculator!$K17=0,0,IF($QM$4&gt;=$SS19,Calculator!$AJ17,IF('Graph Calc'!$QM$4&lt;'Graph Calc'!$SU19,Calculator!$AJ17,0)))</f>
        <v>0</v>
      </c>
      <c r="QN19" s="101">
        <f>IF(Calculator!$K17=0,0,IF($QN$4&gt;=$SS19,Calculator!$AJ17,IF('Graph Calc'!$QN$4&lt;'Graph Calc'!$SU19,Calculator!$AJ17,0)))</f>
        <v>0</v>
      </c>
      <c r="QO19" s="101">
        <f>IF(Calculator!$K17=0,0,IF($QO$4&gt;=$SS19,Calculator!$AJ17,IF('Graph Calc'!$QO$4&lt;'Graph Calc'!$SU19,Calculator!$AJ17,0)))</f>
        <v>0</v>
      </c>
      <c r="QP19" s="101">
        <f>IF(Calculator!$K17=0,0,IF($QP$4&gt;=$SS19,Calculator!$AJ17,IF('Graph Calc'!$QP$4&lt;'Graph Calc'!$SU19,Calculator!$AJ17,0)))</f>
        <v>0</v>
      </c>
      <c r="QQ19" s="101">
        <f>IF(Calculator!$K17=0,0,IF($QQ$4&gt;=$SS19,Calculator!$AJ17,IF('Graph Calc'!$QQ$4&lt;'Graph Calc'!$SU19,Calculator!$AJ17,0)))</f>
        <v>0</v>
      </c>
      <c r="QR19" s="101">
        <f>IF(Calculator!$K17=0,0,IF($QR$4&gt;=$SS19,Calculator!$AJ17,IF('Graph Calc'!$QR$4&lt;'Graph Calc'!$SU19,Calculator!$AJ17,0)))</f>
        <v>0</v>
      </c>
      <c r="QS19" s="101">
        <f>IF(Calculator!$K17=0,0,IF($QS$4&gt;=$SS19,Calculator!$AJ17,IF('Graph Calc'!$QS$4&lt;'Graph Calc'!$SU19,Calculator!$AJ17,0)))</f>
        <v>0</v>
      </c>
      <c r="QT19" s="101">
        <f>IF(Calculator!$K17=0,0,IF($QT$4&gt;=$SS19,Calculator!$AJ17,IF('Graph Calc'!$QT$4&lt;'Graph Calc'!$SU19,Calculator!$AJ17,0)))</f>
        <v>0</v>
      </c>
      <c r="QU19" s="101">
        <f>IF(Calculator!$K17=0,0,IF($QU$4&gt;=$SS19,Calculator!$AJ17,IF('Graph Calc'!$QU$4&lt;'Graph Calc'!$SU19,Calculator!$AJ17,0)))</f>
        <v>0</v>
      </c>
      <c r="QV19" s="101">
        <f>IF(Calculator!$K17=0,0,IF($QV$4&gt;=$SS19,Calculator!$AJ17,IF('Graph Calc'!$QV$4&lt;'Graph Calc'!$SU19,Calculator!$AJ17,0)))</f>
        <v>0</v>
      </c>
      <c r="QW19" s="101">
        <f>IF(Calculator!$K17=0,0,IF($QW$4&gt;=$SS19,Calculator!$AJ17,IF('Graph Calc'!$QW$4&lt;'Graph Calc'!$SU19,Calculator!$AJ17,0)))</f>
        <v>0</v>
      </c>
      <c r="QX19" s="101">
        <f>IF(Calculator!$K17=0,0,IF($QX$4&gt;=$SS19,Calculator!$AJ17,IF('Graph Calc'!$QX$4&lt;'Graph Calc'!$SU19,Calculator!$AJ17,0)))</f>
        <v>0</v>
      </c>
      <c r="QY19" s="101">
        <f>IF(Calculator!$K17=0,0,IF($QY$4&gt;=$SS19,Calculator!$AJ17,IF('Graph Calc'!$QY$4&lt;'Graph Calc'!$SU19,Calculator!$AJ17,0)))</f>
        <v>0</v>
      </c>
      <c r="QZ19" s="101">
        <f>IF(Calculator!$K17=0,0,IF($QZ$4&gt;=$SS19,Calculator!$AJ17,IF('Graph Calc'!$QZ$4&lt;'Graph Calc'!$SU19,Calculator!$AJ17,0)))</f>
        <v>0</v>
      </c>
      <c r="RA19" s="101">
        <f>IF(Calculator!$K17=0,0,IF($RA$4&gt;=$SS19,Calculator!$AJ17,IF('Graph Calc'!$RA$4&lt;'Graph Calc'!$SU19,Calculator!$AJ17,0)))</f>
        <v>0</v>
      </c>
      <c r="RB19" s="101">
        <f>IF(Calculator!$K17=0,0,IF($RB$4&gt;=$SS19,Calculator!$AJ17,IF('Graph Calc'!$RB$4&lt;'Graph Calc'!$SU19,Calculator!$AJ17,0)))</f>
        <v>0</v>
      </c>
      <c r="RC19" s="101">
        <f>IF(Calculator!$K17=0,0,IF($RC$4&gt;=$SS19,Calculator!$AJ17,IF('Graph Calc'!$RC$4&lt;'Graph Calc'!$SU19,Calculator!$AJ17,0)))</f>
        <v>0</v>
      </c>
      <c r="RD19" s="101">
        <f>IF(Calculator!$K17=0,0,IF($RD$4&gt;=$SS19,Calculator!$AJ17,IF('Graph Calc'!$RD$4&lt;'Graph Calc'!$SU19,Calculator!$AJ17,0)))</f>
        <v>0</v>
      </c>
      <c r="RE19" s="101">
        <f>IF(Calculator!$K17=0,0,IF($RE$4&gt;=$SS19,Calculator!$AJ17,IF('Graph Calc'!$RE$4&lt;'Graph Calc'!$SU19,Calculator!$AJ17,0)))</f>
        <v>0</v>
      </c>
      <c r="RF19" s="101">
        <f>IF(Calculator!$K17=0,0,IF($RF$4&gt;=$SS19,Calculator!$AJ17,IF('Graph Calc'!$RF$4&lt;'Graph Calc'!$SU19,Calculator!$AJ17,0)))</f>
        <v>0</v>
      </c>
      <c r="RG19" s="101">
        <f>IF(Calculator!$K17=0,0,IF($RG$4&gt;=$SS19,Calculator!$AJ17,IF('Graph Calc'!$RG$4&lt;'Graph Calc'!$SU19,Calculator!$AJ17,0)))</f>
        <v>0</v>
      </c>
      <c r="RH19" s="101">
        <f>IF(Calculator!$K17=0,0,IF($RH$4&gt;=$SS19,Calculator!$AJ17,IF('Graph Calc'!$RH$4&lt;'Graph Calc'!$SU19,Calculator!$AJ17,0)))</f>
        <v>0</v>
      </c>
      <c r="RI19" s="101">
        <f>IF(Calculator!$K17=0,0,IF($RI$4&gt;=$SS19,Calculator!$AJ17,IF('Graph Calc'!$RI$4&lt;'Graph Calc'!$SU19,Calculator!$AJ17,0)))</f>
        <v>0</v>
      </c>
      <c r="RJ19" s="101">
        <f>IF(Calculator!$K17=0,0,IF($RJ$4&gt;=$SS19,Calculator!$AJ17,IF('Graph Calc'!$RJ$4&lt;'Graph Calc'!$SU19,Calculator!$AJ17,0)))</f>
        <v>0</v>
      </c>
      <c r="RK19" s="101">
        <f>IF(Calculator!$K17=0,0,IF($RK$4&gt;=$SS19,Calculator!$AJ17,IF('Graph Calc'!$RK$4&lt;'Graph Calc'!$SU19,Calculator!$AJ17,0)))</f>
        <v>0</v>
      </c>
      <c r="RL19" s="101">
        <f>IF(Calculator!$K17=0,0,IF($RL$4&gt;=$SS19,Calculator!$AJ17,IF('Graph Calc'!$RL$4&lt;'Graph Calc'!$SU19,Calculator!$AJ17,0)))</f>
        <v>0</v>
      </c>
      <c r="RM19" s="101">
        <f>IF(Calculator!$K17=0,0,IF($RM$4&gt;=$SS19,Calculator!$AJ17,IF('Graph Calc'!$RM$4&lt;'Graph Calc'!$SU19,Calculator!$AJ17,0)))</f>
        <v>0</v>
      </c>
      <c r="RN19" s="101">
        <f>IF(Calculator!$K17=0,0,IF($RN$4&gt;=$SS19,Calculator!$AJ17,IF('Graph Calc'!$RN$4&lt;'Graph Calc'!$SU19,Calculator!$AJ17,0)))</f>
        <v>0</v>
      </c>
      <c r="RO19" s="101">
        <f>IF(Calculator!$K17=0,0,IF($RO$4&gt;=$SS19,Calculator!$AJ17,IF('Graph Calc'!$RO$4&lt;'Graph Calc'!$SU19,Calculator!$AJ17,0)))</f>
        <v>0</v>
      </c>
      <c r="RP19" s="101">
        <f>IF(Calculator!$K17=0,0,IF($RP$4&gt;=$SS19,Calculator!$AJ17,IF('Graph Calc'!$RP$4&lt;'Graph Calc'!$SU19,Calculator!$AJ17,0)))</f>
        <v>0</v>
      </c>
      <c r="RQ19" s="101">
        <f>IF(Calculator!$K17=0,0,IF($RQ$4&gt;=$SS19,Calculator!$AJ17,IF('Graph Calc'!$RQ$4&lt;'Graph Calc'!$SU19,Calculator!$AJ17,0)))</f>
        <v>0</v>
      </c>
      <c r="RR19" s="101">
        <f>IF(Calculator!$K17=0,0,IF($RR$4&gt;=$SS19,Calculator!$AJ17,IF('Graph Calc'!$RR$4&lt;'Graph Calc'!$SU19,Calculator!$AJ17,0)))</f>
        <v>0</v>
      </c>
      <c r="RS19" s="101">
        <f>IF(Calculator!$K17=0,0,IF($RS$4&gt;=$SS19,Calculator!$AJ17,IF('Graph Calc'!$RS$4&lt;'Graph Calc'!$SU19,Calculator!$AJ17,0)))</f>
        <v>0</v>
      </c>
      <c r="RT19" s="101">
        <f>IF(Calculator!$K17=0,0,IF($RT$4&gt;=$SS19,Calculator!$AJ17,IF('Graph Calc'!$RT$4&lt;'Graph Calc'!$SU19,Calculator!$AJ17,0)))</f>
        <v>0</v>
      </c>
      <c r="RU19" s="101">
        <f>IF(Calculator!$K17=0,0,IF($RU$4&gt;=$SS19,Calculator!$AJ17,IF('Graph Calc'!$RU$4&lt;'Graph Calc'!$SU19,Calculator!$AJ17,0)))</f>
        <v>0</v>
      </c>
      <c r="RV19" s="101">
        <f>IF(Calculator!$K17=0,0,IF($RV$4&gt;=$SS19,Calculator!$AJ17,IF('Graph Calc'!$RV$4&lt;'Graph Calc'!$SU19,Calculator!$AJ17,0)))</f>
        <v>0</v>
      </c>
      <c r="RW19" s="101">
        <f>IF(Calculator!$K17=0,0,IF($RW$4&gt;=$SS19,Calculator!$AJ17,IF('Graph Calc'!$RW$4&lt;'Graph Calc'!$SU19,Calculator!$AJ17,0)))</f>
        <v>0</v>
      </c>
      <c r="RX19" s="101">
        <f>IF(Calculator!$K17=0,0,IF($RX$4&gt;=$SS19,Calculator!$AJ17,IF('Graph Calc'!$RX$4&lt;'Graph Calc'!$SU19,Calculator!$AJ17,0)))</f>
        <v>0</v>
      </c>
      <c r="RY19" s="101">
        <f>IF(Calculator!$K17=0,0,IF($RY$4&gt;=$SS19,Calculator!$AJ17,IF('Graph Calc'!$RY$4&lt;'Graph Calc'!$SU19,Calculator!$AJ17,0)))</f>
        <v>0</v>
      </c>
      <c r="RZ19" s="101">
        <f>IF(Calculator!$K17=0,0,IF($RZ$4&gt;=$SS19,Calculator!$AJ17,IF('Graph Calc'!$RZ$4&lt;'Graph Calc'!$SU19,Calculator!$AJ17,0)))</f>
        <v>0</v>
      </c>
      <c r="SA19" s="101">
        <f>IF(Calculator!$K17=0,0,IF($SA$4&gt;=$SS19,Calculator!$AJ17,IF('Graph Calc'!$SA$4&lt;'Graph Calc'!$SU19,Calculator!$AJ17,0)))</f>
        <v>0</v>
      </c>
      <c r="SB19" s="101">
        <f>IF(Calculator!$K17=0,0,IF($SB$4&gt;=$SS19,Calculator!$AJ17,IF('Graph Calc'!$SB$4&lt;'Graph Calc'!$SU19,Calculator!$AJ17,0)))</f>
        <v>0</v>
      </c>
      <c r="SC19" s="101">
        <f>IF(Calculator!$K17=0,0,IF($SC$4&gt;=$SS19,Calculator!$AJ17,IF('Graph Calc'!$SC$4&lt;'Graph Calc'!$SU19,Calculator!$AJ17,0)))</f>
        <v>0</v>
      </c>
      <c r="SD19" s="101">
        <f>IF(Calculator!$K17=0,0,IF(SD18&gt;=$SS19,Calculator!$AJ17,IF('Graph Calc'!$SD$4&lt;'Graph Calc'!$SU19,Calculator!$AJ17,0)))</f>
        <v>0</v>
      </c>
      <c r="SE19" s="101">
        <f>IF(Calculator!$K17=0,0,IF($SE$4&gt;=$SS19,Calculator!$AJ17,IF('Graph Calc'!$SE$4&lt;'Graph Calc'!$SU19,Calculator!$AJ17,0)))</f>
        <v>0</v>
      </c>
      <c r="SF19" s="101">
        <f>IF(Calculator!$K17=0,0,IF($SF$4&gt;=$SS19,Calculator!$AJ17,IF('Graph Calc'!$SF$4&lt;'Graph Calc'!$SU19,Calculator!$AJ17,0)))</f>
        <v>0</v>
      </c>
      <c r="SG19" s="101">
        <f>IF(Calculator!$K17=0,0,IF($SG$4&gt;=$SS19,Calculator!$AJ17,IF('Graph Calc'!$SG$4&lt;'Graph Calc'!$SU19,Calculator!$AJ17,0)))</f>
        <v>0</v>
      </c>
      <c r="SH19" s="101">
        <f>IF(Calculator!$K17=0,0,IF($SH$4&gt;=$SS19,Calculator!$AJ17,IF('Graph Calc'!$SH$4&lt;'Graph Calc'!$SU19,Calculator!$AJ17,0)))</f>
        <v>0</v>
      </c>
      <c r="SI19" s="101">
        <f>IF(Calculator!$K17=0,0,IF($SI$4&gt;=$SS19,Calculator!$AJ17,IF('Graph Calc'!$SI$4&lt;'Graph Calc'!$SU19,Calculator!$AJ17,0)))</f>
        <v>0</v>
      </c>
      <c r="SJ19" s="101">
        <f>IF(Calculator!$K17=0,0,IF($SJ$4&gt;=$SS19,Calculator!$AJ17,IF('Graph Calc'!$SJ$4&lt;'Graph Calc'!$SU19,Calculator!$AJ17,0)))</f>
        <v>0</v>
      </c>
      <c r="SK19" s="101">
        <f>IF(Calculator!$K17=0,0,IF($SK$4&gt;=$SS19,Calculator!$AJ17,IF('Graph Calc'!$SK$4&lt;'Graph Calc'!$SU19,Calculator!$AJ17,0)))</f>
        <v>0</v>
      </c>
      <c r="SL19" s="101">
        <f>IF(Calculator!$K17=0,0,IF($SL$4&gt;=$SS19,Calculator!$AJ17,IF('Graph Calc'!$SL$4&lt;'Graph Calc'!$SU19,Calculator!$AJ17,0)))</f>
        <v>0</v>
      </c>
      <c r="SM19" s="101">
        <f>IF(Calculator!$K17=0,0,IF($SM$4&gt;=$SS19,Calculator!$AJ17,IF('Graph Calc'!$SM$4&lt;'Graph Calc'!$SU19,Calculator!$AJ17,0)))</f>
        <v>0</v>
      </c>
      <c r="SN19" s="101">
        <f>IF(Calculator!$K17=0,0,IF($SN$4&gt;=$SS19,Calculator!$AJ17,IF('Graph Calc'!$SN$4&lt;'Graph Calc'!$SU19,Calculator!$AJ17,0)))</f>
        <v>0</v>
      </c>
      <c r="SO19" s="101">
        <f>IF(Calculator!$K17=0,0,IF($SO$4&gt;=$SS19,Calculator!$AJ17,IF('Graph Calc'!$SO$4&lt;'Graph Calc'!$SU19,Calculator!$AJ17,0)))</f>
        <v>0</v>
      </c>
      <c r="SP19" s="101">
        <f>IF(Calculator!$K17=0,0,IF($SP$4&gt;=$SS19,Calculator!$AJ17,IF('Graph Calc'!$SP$4&lt;'Graph Calc'!$SU19,Calculator!$AJ17,0)))</f>
        <v>0</v>
      </c>
      <c r="SQ19" s="101">
        <f>IF(Calculator!$K17=0,0,IF($SQ$4&gt;=$SS19,Calculator!$AJ17,IF('Graph Calc'!$SQ$4&lt;'Graph Calc'!$SU19,Calculator!$AJ17,0)))</f>
        <v>0</v>
      </c>
      <c r="SR19" s="101">
        <f>IF(Calculator!$K17=0,0,IF($SR$4&gt;=$SS19,Calculator!$AJ17,IF('Graph Calc'!$SR$4&lt;'Graph Calc'!$SU19,Calculator!$AJ17,0)))</f>
        <v>0</v>
      </c>
      <c r="SS19">
        <f>Calculator!N17</f>
        <v>0</v>
      </c>
      <c r="ST19">
        <f>SS19+Calculator!K17</f>
        <v>0</v>
      </c>
      <c r="SU19">
        <f t="shared" si="785"/>
        <v>0</v>
      </c>
      <c r="SZ19" s="101">
        <f>IF(Calculator!$K17=0,0,IF($OZ$4&gt;=$SS19,Calculator!$AJ17,IF('Graph Calc'!$OZ$4&lt;'Graph Calc'!$SU19,Calculator!$AJ17,0)))</f>
        <v>0</v>
      </c>
      <c r="TA19" s="101">
        <f>IF(Calculator!$K17=0,0,IF($PA$4&gt;=$SS19,Calculator!$AJ17,IF('Graph Calc'!$PA$4&lt;'Graph Calc'!$SU19,Calculator!$AJ17,0)))</f>
        <v>0</v>
      </c>
      <c r="TB19" s="101">
        <f>IF(Calculator!$K17=0,0,IF($PB$4&gt;=$SS19,Calculator!$AJ17,IF('Graph Calc'!$PB$4&lt;'Graph Calc'!$SU19,Calculator!$AJ17,0)))</f>
        <v>0</v>
      </c>
      <c r="TC19" s="101">
        <f>IF(Calculator!$K17=0,0,IF($PC$4&gt;=$SS19,Calculator!$AJ17,IF('Graph Calc'!$PC$4&lt;'Graph Calc'!$SU19,Calculator!$AJ17,0)))</f>
        <v>0</v>
      </c>
      <c r="TD19" s="101">
        <f>IF(Calculator!$K17=0,0,IF($PD$4&gt;=$SS19,Calculator!$AJ17,IF('Graph Calc'!$PD$4&lt;'Graph Calc'!$SU19,Calculator!$AJ17,0)))</f>
        <v>0</v>
      </c>
      <c r="TE19" s="101">
        <f>IF(Calculator!$K17=0,0,IF($PE$4&gt;=$SS19,Calculator!$AJ17,IF('Graph Calc'!$PE$4&lt;'Graph Calc'!$SU19,Calculator!$AJ17,0)))</f>
        <v>0</v>
      </c>
      <c r="TF19" s="101">
        <f>IF(Calculator!$K17=0,0,IF($PF$4&gt;=$SS19,Calculator!$AJ17,IF('Graph Calc'!$PF$4&lt;'Graph Calc'!$SU19,Calculator!$AJ17,0)))</f>
        <v>0</v>
      </c>
      <c r="TG19" s="101">
        <f>IF(Calculator!$K17=0,0,IF($PG$4&gt;=$SS19,Calculator!$AJ17,IF('Graph Calc'!$PG$4&lt;'Graph Calc'!$SU19,Calculator!$AJ17,0)))</f>
        <v>0</v>
      </c>
      <c r="TH19" s="101">
        <f>IF(Calculator!$K17=0,0,IF($PH$4&gt;=$SS19,Calculator!$AJ17,IF('Graph Calc'!TH$4&lt;'Graph Calc'!$SU19,Calculator!$AJ17,0)))</f>
        <v>0</v>
      </c>
      <c r="TI19" s="101">
        <f>IF(Calculator!$K17=0,0,IF($PI$4&gt;=$SS19,Calculator!$AJ17,IF('Graph Calc'!$PI$4&lt;'Graph Calc'!$SU19,Calculator!$AJ17,0)))</f>
        <v>0</v>
      </c>
      <c r="TJ19" s="101">
        <f>IF(Calculator!$K17=0,0,IF($PJ$4&gt;=$SS19,Calculator!$AJ17,IF('Graph Calc'!$PJ$4&lt;'Graph Calc'!$SU19,Calculator!$AJ17,0)))</f>
        <v>0</v>
      </c>
      <c r="TK19" s="101">
        <f>IF(Calculator!$K17=0,0,IF($PK$4&gt;=$SS19,Calculator!$AJ17,IF('Graph Calc'!$PK$4&lt;'Graph Calc'!$SU19,Calculator!$AJ17,0)))</f>
        <v>0</v>
      </c>
      <c r="TL19" s="101">
        <f>IF(Calculator!$K17=0,0,IF($PL$4&gt;=$SS19,Calculator!$AJ17,IF('Graph Calc'!$PL$4&lt;'Graph Calc'!$SU19,Calculator!$AJ17,0)))</f>
        <v>0</v>
      </c>
      <c r="TM19" s="101">
        <f>IF(Calculator!$K17=0,0,IF($PM$4&gt;=$SS19,Calculator!$AJ17,IF('Graph Calc'!$PM$4&lt;'Graph Calc'!$SU19,Calculator!$AJ17,0)))</f>
        <v>0</v>
      </c>
      <c r="TN19" s="101">
        <f>IF(Calculator!$K17=0,0,IF($PN$4&gt;=$SS19,Calculator!$AJ17,IF('Graph Calc'!$PN$4&lt;'Graph Calc'!$SU19,Calculator!$AJ17,0)))</f>
        <v>0</v>
      </c>
      <c r="TO19" s="101">
        <f>IF(Calculator!$K17=0,0,IF($PO$4&gt;=$SS19,Calculator!$AJ17,IF('Graph Calc'!$PO$4&lt;'Graph Calc'!$SU19,Calculator!$AJ17,0)))</f>
        <v>0</v>
      </c>
      <c r="TP19" s="101">
        <f>IF(Calculator!$K17=0,0,IF($PP$4&gt;=$SS19,Calculator!$AJ17,IF('Graph Calc'!$PP$4&lt;'Graph Calc'!$SU19,Calculator!$AJ17,0)))</f>
        <v>0</v>
      </c>
      <c r="TQ19" s="101">
        <f>IF(Calculator!$K17=0,0,IF($PQ$4&gt;=$SS19,Calculator!$AJ17,IF('Graph Calc'!$PQ$4&lt;'Graph Calc'!$SU19,Calculator!$AJ17,0)))</f>
        <v>0</v>
      </c>
      <c r="TR19" s="101">
        <f>IF(Calculator!$K17=0,0,IF($PR$4&gt;=$SS19,Calculator!$AJ17,IF('Graph Calc'!$PR$4&lt;'Graph Calc'!$SU19,Calculator!$AJ17,0)))</f>
        <v>0</v>
      </c>
      <c r="TS19" s="101">
        <f>IF(Calculator!$K17=0,0,IF($PS$4&gt;=$SS19,Calculator!$AJ17,IF('Graph Calc'!$PS$4&lt;'Graph Calc'!$SU19,Calculator!$AJ17,0)))</f>
        <v>0</v>
      </c>
      <c r="TT19" s="101">
        <f>IF(Calculator!$K17=0,0,IF($PT$4&gt;=$SS19,Calculator!$AJ17,IF('Graph Calc'!$PT$4&lt;'Graph Calc'!$SU19,Calculator!$AJ17,0)))</f>
        <v>0</v>
      </c>
      <c r="TU19" s="101">
        <f>IF(Calculator!$K17=0,0,IF($PU$4&gt;=$SS19,Calculator!$AJ17,IF('Graph Calc'!$PU$4&lt;'Graph Calc'!$SU19,Calculator!$AJ17,0)))</f>
        <v>0</v>
      </c>
      <c r="TV19" s="101">
        <f>IF(Calculator!$K17=0,0,IF($PV$4&gt;=$SS19,Calculator!$AJ17,IF('Graph Calc'!$PV$4&lt;'Graph Calc'!$SU19,Calculator!$AJ17,0)))</f>
        <v>0</v>
      </c>
      <c r="TW19" s="101">
        <f>IF(Calculator!$K17=0,0,IF($PW$4&gt;=$SS19,Calculator!$AJ17,IF('Graph Calc'!$PW$4&lt;'Graph Calc'!$SU19,Calculator!$AJ17,0)))</f>
        <v>0</v>
      </c>
      <c r="TX19" s="101">
        <f>IF(Calculator!$K17=0,0,IF($PX$4&gt;=$SS19,Calculator!$AJ17,IF('Graph Calc'!$PX$4&lt;'Graph Calc'!$SU19,Calculator!$AJ17,0)))</f>
        <v>0</v>
      </c>
      <c r="TY19" s="101">
        <f>IF(Calculator!$K17=0,0,IF($PY$4&gt;=$SS19,Calculator!$AJ17,IF('Graph Calc'!$PY$4&lt;'Graph Calc'!$SU19,Calculator!$AJ17,0)))</f>
        <v>0</v>
      </c>
      <c r="TZ19" s="101">
        <f>IF(Calculator!$K17=0,0,IF($PZ$4&gt;=$SS19,Calculator!$AJ17,IF('Graph Calc'!$PZ$4&lt;'Graph Calc'!$SU19,Calculator!$AJ17,0)))</f>
        <v>0</v>
      </c>
      <c r="UA19" s="101">
        <f>IF(Calculator!$K17=0,0,IF($QA$4&gt;=$SS19,Calculator!$AJ17,IF('Graph Calc'!$QA$4&lt;'Graph Calc'!$SU19,Calculator!$AJ17,0)))</f>
        <v>0</v>
      </c>
      <c r="UB19" s="101">
        <f>IF(Calculator!$K17=0,0,IF($QB$4&gt;=$SS19,Calculator!$AJ17,IF('Graph Calc'!$QB$4&lt;'Graph Calc'!$SU19,Calculator!$AJ17,0)))</f>
        <v>0</v>
      </c>
      <c r="UC19" s="101">
        <f>IF(Calculator!$K17=0,0,IF($QC$4&gt;=$SS19,Calculator!$AJ17,IF('Graph Calc'!$QC$4&lt;'Graph Calc'!$SU19,Calculator!$AJ17,0)))</f>
        <v>0</v>
      </c>
      <c r="UD19" s="101">
        <f>IF(Calculator!$K17=0,0,IF($QD$4&gt;=$SS19,Calculator!$AJ17,IF('Graph Calc'!$QD$4&lt;'Graph Calc'!$SU19,Calculator!$AJ17,0)))</f>
        <v>0</v>
      </c>
      <c r="UE19" s="101">
        <f>IF(Calculator!$K17=0,0,IF($QE$4&gt;=$SS19,Calculator!$AJ17,IF('Graph Calc'!$QE$4&lt;'Graph Calc'!$SU19,Calculator!$AJ17,0)))</f>
        <v>0</v>
      </c>
      <c r="UF19" s="101">
        <f>IF(Calculator!$K17=0,0,IF($QF$4&gt;=$SS19,Calculator!$AJ17,IF('Graph Calc'!$QF$4&lt;'Graph Calc'!$SU19,Calculator!$AJ17,0)))</f>
        <v>0</v>
      </c>
      <c r="UG19" s="101">
        <f>IF(Calculator!$K17=0,0,IF($QG$4&gt;=$SS19,Calculator!$AJ17,IF('Graph Calc'!$QG$4&lt;'Graph Calc'!$SU19,Calculator!$AJ17,0)))</f>
        <v>0</v>
      </c>
      <c r="UH19" s="101">
        <f>IF(Calculator!$K17=0,0,IF($QH$4&gt;=$SS19,Calculator!$AJ17,IF('Graph Calc'!$QH$4&lt;'Graph Calc'!$SU19,Calculator!$AJ17,0)))</f>
        <v>0</v>
      </c>
      <c r="UI19" s="101">
        <f>IF(Calculator!$K17=0,0,IF($QI$4&gt;=$SS19,Calculator!$AJ17,IF('Graph Calc'!$QI$4&lt;'Graph Calc'!$SU19,Calculator!$AJ17,0)))</f>
        <v>0</v>
      </c>
      <c r="UJ19" s="101">
        <f>IF(Calculator!$K17=0,0,IF($QJ$4&gt;=$SS19,Calculator!$AJ17,IF('Graph Calc'!$QJ$4&lt;'Graph Calc'!$SU19,Calculator!$AJ17,0)))</f>
        <v>0</v>
      </c>
      <c r="UK19" s="101">
        <f>IF(Calculator!$K17=0,0,IF($QK$4&gt;=$SS19,Calculator!$AJ17,IF('Graph Calc'!$QK$4&lt;'Graph Calc'!$SU19,Calculator!$AJ17,0)))</f>
        <v>0</v>
      </c>
      <c r="UL19" s="101">
        <f>IF(Calculator!$K17=0,0,IF($QL$4&gt;=$SS19,Calculator!$AJ17,IF('Graph Calc'!$QL$4&lt;'Graph Calc'!$SU19,Calculator!$AJ17,0)))</f>
        <v>0</v>
      </c>
      <c r="UM19" s="101">
        <f>IF(Calculator!$K17=0,0,IF($QM$4&gt;=$SS19,Calculator!$AJ17,IF('Graph Calc'!$QM$4&lt;'Graph Calc'!$SU19,Calculator!$AJ17,0)))</f>
        <v>0</v>
      </c>
      <c r="UN19" s="101">
        <f>IF(Calculator!$K17=0,0,IF($QN$4&gt;=$SS19,Calculator!$AJ17,IF('Graph Calc'!$QN$4&lt;'Graph Calc'!$SU19,Calculator!$AJ17,0)))</f>
        <v>0</v>
      </c>
      <c r="UO19" s="101">
        <f>IF(Calculator!$K17=0,0,IF($QO$4&gt;=$SS19,Calculator!$AJ17,IF('Graph Calc'!$QO$4&lt;'Graph Calc'!$SU19,Calculator!$AJ17,0)))</f>
        <v>0</v>
      </c>
      <c r="UP19" s="101">
        <f>IF(Calculator!$K17=0,0,IF($QP$4&gt;=$SS19,Calculator!$AJ17,IF('Graph Calc'!$QP$4&lt;'Graph Calc'!$SU19,Calculator!$AJ17,0)))</f>
        <v>0</v>
      </c>
      <c r="UQ19" s="101">
        <f>IF(Calculator!$K17=0,0,IF($QQ$4&gt;=$SS19,Calculator!$AJ17,IF('Graph Calc'!$QQ$4&lt;'Graph Calc'!$SU19,Calculator!$AJ17,0)))</f>
        <v>0</v>
      </c>
      <c r="UR19" s="101">
        <f>IF(Calculator!$K17=0,0,IF($QR$4&gt;=$SS19,Calculator!$AJ17,IF('Graph Calc'!$QR$4&lt;'Graph Calc'!$SU19,Calculator!$AJ17,0)))</f>
        <v>0</v>
      </c>
      <c r="US19" s="101">
        <f>IF(Calculator!$K17=0,0,IF($QS$4&gt;=$SS19,Calculator!$AJ17,IF('Graph Calc'!$QS$4&lt;'Graph Calc'!$SU19,Calculator!$AJ17,0)))</f>
        <v>0</v>
      </c>
      <c r="UT19" s="101">
        <f>IF(Calculator!$K17=0,0,IF($QT$4&gt;=$SS19,Calculator!$AJ17,IF('Graph Calc'!$QT$4&lt;'Graph Calc'!$SU19,Calculator!$AJ17,0)))</f>
        <v>0</v>
      </c>
      <c r="UU19" s="101">
        <f>IF(Calculator!$K17=0,0,IF($QU$4&gt;=$SS19,Calculator!$AJ17,IF('Graph Calc'!$QU$4&lt;'Graph Calc'!$SU19,Calculator!$AJ17,0)))</f>
        <v>0</v>
      </c>
      <c r="UV19" s="101">
        <f>IF(Calculator!$K17=0,0,IF($QV$4&gt;=$SS19,Calculator!$AJ17,IF('Graph Calc'!$QV$4&lt;'Graph Calc'!$SU19,Calculator!$AJ17,0)))</f>
        <v>0</v>
      </c>
      <c r="UW19" s="101">
        <f>IF(Calculator!$K17=0,0,IF($QW$4&gt;=$SS19,Calculator!$AJ17,IF('Graph Calc'!$QW$4&lt;'Graph Calc'!$SU19,Calculator!$AJ17,0)))</f>
        <v>0</v>
      </c>
      <c r="UX19" s="101">
        <f>IF(Calculator!$K17=0,0,IF($QX$4&gt;=$SS19,Calculator!$AJ17,IF('Graph Calc'!$QX$4&lt;'Graph Calc'!$SU19,Calculator!$AJ17,0)))</f>
        <v>0</v>
      </c>
      <c r="UY19" s="101">
        <f>IF(Calculator!$K17=0,0,IF($QY$4&gt;=$SS19,Calculator!$AJ17,IF('Graph Calc'!$QY$4&lt;'Graph Calc'!$SU19,Calculator!$AJ17,0)))</f>
        <v>0</v>
      </c>
      <c r="UZ19" s="101">
        <f>IF(Calculator!$K17=0,0,IF($QZ$4&gt;=$SS19,Calculator!$AJ17,IF('Graph Calc'!$QZ$4&lt;'Graph Calc'!$SU19,Calculator!$AJ17,0)))</f>
        <v>0</v>
      </c>
      <c r="VA19" s="101">
        <f>IF(Calculator!$K17=0,0,IF($RA$4&gt;=$SS19,Calculator!$AJ17,IF('Graph Calc'!$RA$4&lt;'Graph Calc'!$SU19,Calculator!$AJ17,0)))</f>
        <v>0</v>
      </c>
      <c r="VB19" s="101">
        <f>IF(Calculator!$K17=0,0,IF($RB$4&gt;=$SS19,Calculator!$AJ17,IF('Graph Calc'!$RB$4&lt;'Graph Calc'!$SU19,Calculator!$AJ17,0)))</f>
        <v>0</v>
      </c>
      <c r="VC19" s="101">
        <f>IF(Calculator!$K17=0,0,IF($RC$4&gt;=$SS19,Calculator!$AJ17,IF('Graph Calc'!$RC$4&lt;'Graph Calc'!$SU19,Calculator!$AJ17,0)))</f>
        <v>0</v>
      </c>
      <c r="VD19" s="101">
        <f>IF(Calculator!$K17=0,0,IF($RD$4&gt;=$SS19,Calculator!$AJ17,IF('Graph Calc'!$RD$4&lt;'Graph Calc'!$SU19,Calculator!$AJ17,0)))</f>
        <v>0</v>
      </c>
      <c r="VE19" s="101">
        <f>IF(Calculator!$K17=0,0,IF($RE$4&gt;=$SS19,Calculator!$AJ17,IF('Graph Calc'!$RE$4&lt;'Graph Calc'!$SU19,Calculator!$AJ17,0)))</f>
        <v>0</v>
      </c>
      <c r="VF19" s="101">
        <f>IF(Calculator!$K17=0,0,IF($RF$4&gt;=$SS19,Calculator!$AJ17,IF('Graph Calc'!$RF$4&lt;'Graph Calc'!$SU19,Calculator!$AJ17,0)))</f>
        <v>0</v>
      </c>
      <c r="VG19" s="101">
        <f>IF(Calculator!$K17=0,0,IF($RG$4&gt;=$SS19,Calculator!$AJ17,IF('Graph Calc'!$RG$4&lt;'Graph Calc'!$SU19,Calculator!$AJ17,0)))</f>
        <v>0</v>
      </c>
      <c r="VH19" s="101">
        <f>IF(Calculator!$K17=0,0,IF($RH$4&gt;=$SS19,Calculator!$AJ17,IF('Graph Calc'!$RH$4&lt;'Graph Calc'!$SU19,Calculator!$AJ17,0)))</f>
        <v>0</v>
      </c>
      <c r="VI19" s="101">
        <f>IF(Calculator!$K17=0,0,IF($RI$4&gt;=$SS19,Calculator!$AJ17,IF('Graph Calc'!$RI$4&lt;'Graph Calc'!$SU19,Calculator!$AJ17,0)))</f>
        <v>0</v>
      </c>
      <c r="VJ19" s="101">
        <f>IF(Calculator!$K17=0,0,IF($RJ$4&gt;=$SS19,Calculator!$AJ17,IF('Graph Calc'!$RJ$4&lt;'Graph Calc'!$SU19,Calculator!$AJ17,0)))</f>
        <v>0</v>
      </c>
      <c r="VK19" s="101">
        <f>IF(Calculator!$K17=0,0,IF($RK$4&gt;=$SS19,Calculator!$AJ17,IF('Graph Calc'!$RK$4&lt;'Graph Calc'!$SU19,Calculator!$AJ17,0)))</f>
        <v>0</v>
      </c>
      <c r="VL19" s="101">
        <f>IF(Calculator!$K17=0,0,IF($RL$4&gt;=$SS19,Calculator!$AJ17,IF('Graph Calc'!$RL$4&lt;'Graph Calc'!$SU19,Calculator!$AJ17,0)))</f>
        <v>0</v>
      </c>
      <c r="VM19" s="101">
        <f>IF(Calculator!$K17=0,0,IF($RM$4&gt;=$SS19,Calculator!$AJ17,IF('Graph Calc'!$RM$4&lt;'Graph Calc'!$SU19,Calculator!$AJ17,0)))</f>
        <v>0</v>
      </c>
      <c r="VN19" s="101">
        <f>IF(Calculator!$K17=0,0,IF($RN$4&gt;=$SS19,Calculator!$AJ17,IF('Graph Calc'!$RN$4&lt;'Graph Calc'!$SU19,Calculator!$AJ17,0)))</f>
        <v>0</v>
      </c>
      <c r="VO19" s="101">
        <f>IF(Calculator!$K17=0,0,IF($RO$4&gt;=$SS19,Calculator!$AJ17,IF('Graph Calc'!$RO$4&lt;'Graph Calc'!$SU19,Calculator!$AJ17,0)))</f>
        <v>0</v>
      </c>
      <c r="VP19" s="101">
        <f>IF(Calculator!$K17=0,0,IF($RP$4&gt;=$SS19,Calculator!$AJ17,IF('Graph Calc'!$RP$4&lt;'Graph Calc'!$SU19,Calculator!$AJ17,0)))</f>
        <v>0</v>
      </c>
      <c r="VQ19" s="101">
        <f>IF(Calculator!$K17=0,0,IF($RQ$4&gt;=$SS19,Calculator!$AJ17,IF('Graph Calc'!$RQ$4&lt;'Graph Calc'!$SU19,Calculator!$AJ17,0)))</f>
        <v>0</v>
      </c>
      <c r="VR19" s="101">
        <f>IF(Calculator!$K17=0,0,IF($RR$4&gt;=$SS19,Calculator!$AJ17,IF('Graph Calc'!$RR$4&lt;'Graph Calc'!$SU19,Calculator!$AJ17,0)))</f>
        <v>0</v>
      </c>
      <c r="VS19" s="101">
        <f>IF(Calculator!$K17=0,0,IF($RS$4&gt;=$SS19,Calculator!$AJ17,IF('Graph Calc'!$RS$4&lt;'Graph Calc'!$SU19,Calculator!$AJ17,0)))</f>
        <v>0</v>
      </c>
      <c r="VT19" s="101">
        <f>IF(Calculator!$K17=0,0,IF($RT$4&gt;=$SS19,Calculator!$AJ17,IF('Graph Calc'!$RT$4&lt;'Graph Calc'!$SU19,Calculator!$AJ17,0)))</f>
        <v>0</v>
      </c>
      <c r="VU19" s="101">
        <f>IF(Calculator!$K17=0,0,IF($RU$4&gt;=$SS19,Calculator!$AJ17,IF('Graph Calc'!$RU$4&lt;'Graph Calc'!$SU19,Calculator!$AJ17,0)))</f>
        <v>0</v>
      </c>
      <c r="VV19" s="101">
        <f>IF(Calculator!$K17=0,0,IF($RV$4&gt;=$SS19,Calculator!$AJ17,IF('Graph Calc'!$RV$4&lt;'Graph Calc'!$SU19,Calculator!$AJ17,0)))</f>
        <v>0</v>
      </c>
      <c r="VW19" s="101">
        <f>IF(Calculator!$K17=0,0,IF($RW$4&gt;=$SS19,Calculator!$AJ17,IF('Graph Calc'!$RW$4&lt;'Graph Calc'!$SU19,Calculator!$AJ17,0)))</f>
        <v>0</v>
      </c>
      <c r="VX19" s="101">
        <f>IF(Calculator!$K17=0,0,IF($RX$4&gt;=$SS19,Calculator!$AJ17,IF('Graph Calc'!$RX$4&lt;'Graph Calc'!$SU19,Calculator!$AJ17,0)))</f>
        <v>0</v>
      </c>
      <c r="VY19" s="101">
        <f>IF(Calculator!$K17=0,0,IF($RY$4&gt;=$SS19,Calculator!$AJ17,IF('Graph Calc'!$RY$4&lt;'Graph Calc'!$SU19,Calculator!$AJ17,0)))</f>
        <v>0</v>
      </c>
      <c r="VZ19" s="101">
        <f>IF(Calculator!$K17=0,0,IF($RZ$4&gt;=$SS19,Calculator!$AJ17,IF('Graph Calc'!$RZ$4&lt;'Graph Calc'!$SU19,Calculator!$AJ17,0)))</f>
        <v>0</v>
      </c>
      <c r="WA19" s="101">
        <f>IF(Calculator!$K17=0,0,IF($SA$4&gt;=$SS19,Calculator!$AJ17,IF('Graph Calc'!$SA$4&lt;'Graph Calc'!$SU19,Calculator!$AJ17,0)))</f>
        <v>0</v>
      </c>
      <c r="WB19" s="101">
        <f>IF(Calculator!$K17=0,0,IF($SB$4&gt;=$SS19,Calculator!$AJ17,IF('Graph Calc'!$SB$4&lt;'Graph Calc'!$SU19,Calculator!$AJ17,0)))</f>
        <v>0</v>
      </c>
      <c r="WC19" s="101">
        <f>IF(Calculator!$K17=0,0,IF($SC$4&gt;=$SS19,Calculator!$AJ17,IF('Graph Calc'!$SC$4&lt;'Graph Calc'!$SU19,Calculator!$AJ17,0)))</f>
        <v>0</v>
      </c>
      <c r="WD19" s="101">
        <f>IF(Calculator!$K17=0,0,IF(WD18&gt;=$SS19,Calculator!$AJ17,IF('Graph Calc'!$SD$4&lt;'Graph Calc'!$SU19,Calculator!$AJ17,0)))</f>
        <v>0</v>
      </c>
      <c r="WE19" s="101">
        <f>IF(Calculator!$K17=0,0,IF($SE$4&gt;=$SS19,Calculator!$AJ17,IF('Graph Calc'!$SE$4&lt;'Graph Calc'!$SU19,Calculator!$AJ17,0)))</f>
        <v>0</v>
      </c>
      <c r="WF19" s="101">
        <f>IF(Calculator!$K17=0,0,IF($SF$4&gt;=$SS19,Calculator!$AJ17,IF('Graph Calc'!$SF$4&lt;'Graph Calc'!$SU19,Calculator!$AJ17,0)))</f>
        <v>0</v>
      </c>
      <c r="WG19" s="101">
        <f>IF(Calculator!$K17=0,0,IF($SG$4&gt;=$SS19,Calculator!$AJ17,IF('Graph Calc'!$SG$4&lt;'Graph Calc'!$SU19,Calculator!$AJ17,0)))</f>
        <v>0</v>
      </c>
      <c r="WH19" s="101">
        <f>IF(Calculator!$K17=0,0,IF($SH$4&gt;=$SS19,Calculator!$AJ17,IF('Graph Calc'!$SH$4&lt;'Graph Calc'!$SU19,Calculator!$AJ17,0)))</f>
        <v>0</v>
      </c>
      <c r="WI19" s="101">
        <f>IF(Calculator!$K17=0,0,IF($SI$4&gt;=$SS19,Calculator!$AJ17,IF('Graph Calc'!$SI$4&lt;'Graph Calc'!$SU19,Calculator!$AJ17,0)))</f>
        <v>0</v>
      </c>
      <c r="WJ19" s="101">
        <f>IF(Calculator!$K17=0,0,IF($SJ$4&gt;=$SS19,Calculator!$AJ17,IF('Graph Calc'!$SJ$4&lt;'Graph Calc'!$SU19,Calculator!$AJ17,0)))</f>
        <v>0</v>
      </c>
      <c r="WK19" s="101">
        <f>IF(Calculator!$K17=0,0,IF($SK$4&gt;=$SS19,Calculator!$AJ17,IF('Graph Calc'!$SK$4&lt;'Graph Calc'!$SU19,Calculator!$AJ17,0)))</f>
        <v>0</v>
      </c>
      <c r="WL19" s="101">
        <f>IF(Calculator!$K17=0,0,IF($SL$4&gt;=$SS19,Calculator!$AJ17,IF('Graph Calc'!$SL$4&lt;'Graph Calc'!$SU19,Calculator!$AJ17,0)))</f>
        <v>0</v>
      </c>
      <c r="WM19" s="101">
        <f>IF(Calculator!$K17=0,0,IF($SM$4&gt;=$SS19,Calculator!$AJ17,IF('Graph Calc'!$SM$4&lt;'Graph Calc'!$SU19,Calculator!$AJ17,0)))</f>
        <v>0</v>
      </c>
      <c r="WN19" s="101">
        <f>IF(Calculator!$K17=0,0,IF($SN$4&gt;=$SS19,Calculator!$AJ17,IF('Graph Calc'!$SN$4&lt;'Graph Calc'!$SU19,Calculator!$AJ17,0)))</f>
        <v>0</v>
      </c>
      <c r="WO19" s="101">
        <f>IF(Calculator!$K17=0,0,IF($SO$4&gt;=$SS19,Calculator!$AJ17,IF('Graph Calc'!$SO$4&lt;'Graph Calc'!$SU19,Calculator!$AJ17,0)))</f>
        <v>0</v>
      </c>
      <c r="WP19" s="101">
        <f>IF(Calculator!$K17=0,0,IF($SP$4&gt;=$SS19,Calculator!$AJ17,IF('Graph Calc'!$SP$4&lt;'Graph Calc'!$SU19,Calculator!$AJ17,0)))</f>
        <v>0</v>
      </c>
      <c r="WQ19" s="101">
        <f>IF(Calculator!$K17=0,0,IF($SQ$4&gt;=$SS19,Calculator!$AJ17,IF('Graph Calc'!$SQ$4&lt;'Graph Calc'!$SU19,Calculator!$AJ17,0)))</f>
        <v>0</v>
      </c>
      <c r="WR19" s="101">
        <f>IF(Calculator!$K17=0,0,IF($SR$4&gt;=$SS19,Calculator!$AJ17,IF('Graph Calc'!$SR$4&lt;'Graph Calc'!$SU19,Calculator!$AJ17,0)))</f>
        <v>0</v>
      </c>
      <c r="WS19">
        <f>Calculator!DN17</f>
        <v>0</v>
      </c>
      <c r="WT19">
        <f>WS19+Calculator!DK17</f>
        <v>0</v>
      </c>
      <c r="WU19">
        <f t="shared" si="786"/>
        <v>0</v>
      </c>
    </row>
    <row r="20" spans="9:619">
      <c r="I20">
        <f>IF(Calculator!E18=0,IF(Calculator!D18="Auto ",Calculator!B18*1,Calculator!C18*1),IF(Calculator!D18="Auto ",Calculator!B18*Calculator!E18,Calculator!C18*Calculator!E18))</f>
        <v>1500</v>
      </c>
      <c r="J20">
        <f>IF(Calculator!$I18="YES",0,IF(Calculator!$J18="YES",0,Calculator!G18))</f>
        <v>6.75</v>
      </c>
      <c r="K20">
        <f>IF(Calculator!$I18="YES",0,IF(Calculator!$J18="YES",0,Calculator!H18))</f>
        <v>19.5</v>
      </c>
      <c r="L20">
        <f>Calculator!T18</f>
        <v>0</v>
      </c>
      <c r="M20">
        <f>Calculator!U18</f>
        <v>0</v>
      </c>
      <c r="N20">
        <f>Calculator!V18</f>
        <v>0</v>
      </c>
      <c r="O20">
        <f>Calculator!W18</f>
        <v>0</v>
      </c>
      <c r="P20">
        <f>Calculator!X18</f>
        <v>0</v>
      </c>
      <c r="Q20">
        <f>Calculator!Y18</f>
        <v>0</v>
      </c>
      <c r="R20">
        <f>Calculator!Z18</f>
        <v>0</v>
      </c>
      <c r="S20">
        <f>Calculator!AA18</f>
        <v>0</v>
      </c>
      <c r="T20" s="101">
        <f>IF(Calculator!$I18="YES",IF($M20&gt;=T$4,IF($L20&lt;=T$4,$I20,0),IF($O20&gt;=T$4,IF($N20&lt;=T$4,$I20,0),IF($Q20&gt;=T$4,IF($P20&lt;=T$4,$I20,0),IF($S20&gt;=T$4,IF($R20&lt;=T$4,$I20,0),IF($M20&gt;=T$4,IF($L20&lt;=T$4,$I20,0),IF($O20&gt;=T$4,IF($N20&lt;=T$4,$I20,0),IF($Q20&gt;=T$4,IF($P20&lt;=T$4,$I20,0),IF($S20&gt;=T$4,IF($R20&lt;=T$4,$I20,0),0)))))))),IF($J20="All Day",$I20,IF($K20="All Day",$I20,IF($K20&lt;=T$4,0,IF($J20&lt;=T$4,$I20,0)))))</f>
        <v>0</v>
      </c>
      <c r="U20" s="101">
        <f>IF(Calculator!$I18="YES",IF($M20&gt;=U$4,IF($L20&lt;=U$4,$I20,0),IF($O20&gt;=U$4,IF($N20&lt;=U$4,$I20,0),IF($Q20&gt;=U$4,IF($P20&lt;=U$4,$I20,0),IF($S20&gt;=U$4,IF($R20&lt;=U$4,$I20,0),IF($M20&gt;=U$4,IF($L20&lt;=U$4,$I20,0),IF($O20&gt;=U$4,IF($N20&lt;=U$4,$I20,0),IF($Q20&gt;=U$4,IF($P20&lt;=U$4,$I20,0),IF($S20&gt;=U$4,IF($R20&lt;=U$4,$I20,0),0)))))))),IF($J20="All Day",$I20,IF($K20="All Day",$I20,IF($K20&lt;=U$4,0,IF($J20&lt;=U$4,$I20,0)))))</f>
        <v>0</v>
      </c>
      <c r="V20" s="101">
        <f>IF(Calculator!$I18="YES",IF($M20&gt;=V$4,IF($L20&lt;=V$4,$I20,0),IF($O20&gt;=V$4,IF($N20&lt;=V$4,$I20,0),IF($Q20&gt;=V$4,IF($P20&lt;=V$4,$I20,0),IF($S20&gt;=V$4,IF($R20&lt;=V$4,$I20,0),IF($M20&gt;=V$4,IF($L20&lt;=V$4,$I20,0),IF($O20&gt;=V$4,IF($N20&lt;=V$4,$I20,0),IF($Q20&gt;=V$4,IF($P20&lt;=V$4,$I20,0),IF($S20&gt;=V$4,IF($R20&lt;=V$4,$I20,0),0)))))))),IF($J20="All Day",$I20,IF($K20="All Day",$I20,IF($K20&lt;=V$4,0,IF($J20&lt;=V$4,$I20,0)))))</f>
        <v>0</v>
      </c>
      <c r="W20" s="101">
        <f>IF(Calculator!$I18="YES",IF($M20&gt;=W$4,IF($L20&lt;=W$4,$I20,0),IF($O20&gt;=W$4,IF($N20&lt;=W$4,$I20,0),IF($Q20&gt;=W$4,IF($P20&lt;=W$4,$I20,0),IF($S20&gt;=W$4,IF($R20&lt;=W$4,$I20,0),IF($M20&gt;=W$4,IF($L20&lt;=W$4,$I20,0),IF($O20&gt;=W$4,IF($N20&lt;=W$4,$I20,0),IF($Q20&gt;=W$4,IF($P20&lt;=W$4,$I20,0),IF($S20&gt;=W$4,IF($R20&lt;=W$4,$I20,0),0)))))))),IF($J20="All Day",$I20,IF($K20="All Day",$I20,IF($K20&lt;=W$4,0,IF($J20&lt;=W$4,$I20,0)))))</f>
        <v>0</v>
      </c>
      <c r="X20" s="101">
        <f>IF(Calculator!$I18="YES",IF($M20&gt;=X$4,IF($L20&lt;=X$4,$I20,0),IF($O20&gt;=X$4,IF($N20&lt;=X$4,$I20,0),IF($Q20&gt;=X$4,IF($P20&lt;=X$4,$I20,0),IF($S20&gt;=X$4,IF($R20&lt;=X$4,$I20,0),IF($M20&gt;=X$4,IF($L20&lt;=X$4,$I20,0),IF($O20&gt;=X$4,IF($N20&lt;=X$4,$I20,0),IF($Q20&gt;=X$4,IF($P20&lt;=X$4,$I20,0),IF($S20&gt;=X$4,IF($R20&lt;=X$4,$I20,0),0)))))))),IF($J20="All Day",$I20,IF($K20="All Day",$I20,IF($K20&lt;=X$4,0,IF($J20&lt;=X$4,$I20,0)))))</f>
        <v>0</v>
      </c>
      <c r="Y20" s="101">
        <f>IF(Calculator!$I18="YES",IF($M20&gt;=Y$4,IF($L20&lt;=Y$4,$I20,0),IF($O20&gt;=Y$4,IF($N20&lt;=Y$4,$I20,0),IF($Q20&gt;=Y$4,IF($P20&lt;=Y$4,$I20,0),IF($S20&gt;=Y$4,IF($R20&lt;=Y$4,$I20,0),IF($M20&gt;=Y$4,IF($L20&lt;=Y$4,$I20,0),IF($O20&gt;=Y$4,IF($N20&lt;=Y$4,$I20,0),IF($Q20&gt;=Y$4,IF($P20&lt;=Y$4,$I20,0),IF($S20&gt;=Y$4,IF($R20&lt;=Y$4,$I20,0),0)))))))),IF($J20="All Day",$I20,IF($K20="All Day",$I20,IF($K20&lt;=Y$4,0,IF($J20&lt;=Y$4,$I20,0)))))</f>
        <v>0</v>
      </c>
      <c r="Z20" s="101">
        <f>IF(Calculator!$I18="YES",IF($M20&gt;=Z$4,IF($L20&lt;=Z$4,$I20,0),IF($O20&gt;=Z$4,IF($N20&lt;=Z$4,$I20,0),IF($Q20&gt;=Z$4,IF($P20&lt;=Z$4,$I20,0),IF($S20&gt;=Z$4,IF($R20&lt;=Z$4,$I20,0),IF($M20&gt;=Z$4,IF($L20&lt;=Z$4,$I20,0),IF($O20&gt;=Z$4,IF($N20&lt;=Z$4,$I20,0),IF($Q20&gt;=Z$4,IF($P20&lt;=Z$4,$I20,0),IF($S20&gt;=Z$4,IF($R20&lt;=Z$4,$I20,0),0)))))))),IF($J20="All Day",$I20,IF($K20="All Day",$I20,IF($K20&lt;=Z$4,0,IF($J20&lt;=Z$4,$I20,0)))))</f>
        <v>0</v>
      </c>
      <c r="AA20" s="101">
        <f>IF(Calculator!$I18="YES",IF($M20&gt;=AA$4,IF($L20&lt;=AA$4,$I20,0),IF($O20&gt;=AA$4,IF($N20&lt;=AA$4,$I20,0),IF($Q20&gt;=AA$4,IF($P20&lt;=AA$4,$I20,0),IF($S20&gt;=AA$4,IF($R20&lt;=AA$4,$I20,0),IF($M20&gt;=AA$4,IF($L20&lt;=AA$4,$I20,0),IF($O20&gt;=AA$4,IF($N20&lt;=AA$4,$I20,0),IF($Q20&gt;=AA$4,IF($P20&lt;=AA$4,$I20,0),IF($S20&gt;=AA$4,IF($R20&lt;=AA$4,$I20,0),0)))))))),IF($J20="All Day",$I20,IF($K20="All Day",$I20,IF($K20&lt;=AA$4,0,IF($J20&lt;=AA$4,$I20,0)))))</f>
        <v>0</v>
      </c>
      <c r="AB20" s="101">
        <f>IF(Calculator!$I18="YES",IF($M20&gt;=AB$4,IF($L20&lt;=AB$4,$I20,0),IF($O20&gt;=AB$4,IF($N20&lt;=AB$4,$I20,0),IF($Q20&gt;=AB$4,IF($P20&lt;=AB$4,$I20,0),IF($S20&gt;=AB$4,IF($R20&lt;=AB$4,$I20,0),IF($M20&gt;=AB$4,IF($L20&lt;=AB$4,$I20,0),IF($O20&gt;=AB$4,IF($N20&lt;=AB$4,$I20,0),IF($Q20&gt;=AB$4,IF($P20&lt;=AB$4,$I20,0),IF($S20&gt;=AB$4,IF($R20&lt;=AB$4,$I20,0),0)))))))),IF($J20="All Day",$I20,IF($K20="All Day",$I20,IF($K20&lt;=AB$4,0,IF($J20&lt;=AB$4,$I20,0)))))</f>
        <v>0</v>
      </c>
      <c r="AC20" s="101">
        <f>IF(Calculator!$I18="YES",IF($M20&gt;=AC$4,IF($L20&lt;=AC$4,$I20,0),IF($O20&gt;=AC$4,IF($N20&lt;=AC$4,$I20,0),IF($Q20&gt;=AC$4,IF($P20&lt;=AC$4,$I20,0),IF($S20&gt;=AC$4,IF($R20&lt;=AC$4,$I20,0),IF($M20&gt;=AC$4,IF($L20&lt;=AC$4,$I20,0),IF($O20&gt;=AC$4,IF($N20&lt;=AC$4,$I20,0),IF($Q20&gt;=AC$4,IF($P20&lt;=AC$4,$I20,0),IF($S20&gt;=AC$4,IF($R20&lt;=AC$4,$I20,0),0)))))))),IF($J20="All Day",$I20,IF($K20="All Day",$I20,IF($K20&lt;=AC$4,0,IF($J20&lt;=AC$4,$I20,0)))))</f>
        <v>0</v>
      </c>
      <c r="AD20" s="101">
        <f>IF(Calculator!$I18="YES",IF($M20&gt;=AD$4,IF($L20&lt;=AD$4,$I20,0),IF($O20&gt;=AD$4,IF($N20&lt;=AD$4,$I20,0),IF($Q20&gt;=AD$4,IF($P20&lt;=AD$4,$I20,0),IF($S20&gt;=AD$4,IF($R20&lt;=AD$4,$I20,0),IF($M20&gt;=AD$4,IF($L20&lt;=AD$4,$I20,0),IF($O20&gt;=AD$4,IF($N20&lt;=AD$4,$I20,0),IF($Q20&gt;=AD$4,IF($P20&lt;=AD$4,$I20,0),IF($S20&gt;=AD$4,IF($R20&lt;=AD$4,$I20,0),0)))))))),IF($J20="All Day",$I20,IF($K20="All Day",$I20,IF($K20&lt;=AD$4,0,IF($J20&lt;=AD$4,$I20,0)))))</f>
        <v>0</v>
      </c>
      <c r="AE20" s="101">
        <f>IF(Calculator!$I18="YES",IF($M20&gt;=AE$4,IF($L20&lt;=AE$4,$I20,0),IF($O20&gt;=AE$4,IF($N20&lt;=AE$4,$I20,0),IF($Q20&gt;=AE$4,IF($P20&lt;=AE$4,$I20,0),IF($S20&gt;=AE$4,IF($R20&lt;=AE$4,$I20,0),IF($M20&gt;=AE$4,IF($L20&lt;=AE$4,$I20,0),IF($O20&gt;=AE$4,IF($N20&lt;=AE$4,$I20,0),IF($Q20&gt;=AE$4,IF($P20&lt;=AE$4,$I20,0),IF($S20&gt;=AE$4,IF($R20&lt;=AE$4,$I20,0),0)))))))),IF($J20="All Day",$I20,IF($K20="All Day",$I20,IF($K20&lt;=AE$4,0,IF($J20&lt;=AE$4,$I20,0)))))</f>
        <v>0</v>
      </c>
      <c r="AF20" s="101">
        <f>IF(Calculator!$I18="YES",IF($M20&gt;=AF$4,IF($L20&lt;=AF$4,$I20,0),IF($O20&gt;=AF$4,IF($N20&lt;=AF$4,$I20,0),IF($Q20&gt;=AF$4,IF($P20&lt;=AF$4,$I20,0),IF($S20&gt;=AF$4,IF($R20&lt;=AF$4,$I20,0),IF($M20&gt;=AF$4,IF($L20&lt;=AF$4,$I20,0),IF($O20&gt;=AF$4,IF($N20&lt;=AF$4,$I20,0),IF($Q20&gt;=AF$4,IF($P20&lt;=AF$4,$I20,0),IF($S20&gt;=AF$4,IF($R20&lt;=AF$4,$I20,0),0)))))))),IF($J20="All Day",$I20,IF($K20="All Day",$I20,IF($K20&lt;=AF$4,0,IF($J20&lt;=AF$4,$I20,0)))))</f>
        <v>0</v>
      </c>
      <c r="AG20" s="101">
        <f>IF(Calculator!$I18="YES",IF($M20&gt;=AG$4,IF($L20&lt;=AG$4,$I20,0),IF($O20&gt;=AG$4,IF($N20&lt;=AG$4,$I20,0),IF($Q20&gt;=AG$4,IF($P20&lt;=AG$4,$I20,0),IF($S20&gt;=AG$4,IF($R20&lt;=AG$4,$I20,0),IF($M20&gt;=AG$4,IF($L20&lt;=AG$4,$I20,0),IF($O20&gt;=AG$4,IF($N20&lt;=AG$4,$I20,0),IF($Q20&gt;=AG$4,IF($P20&lt;=AG$4,$I20,0),IF($S20&gt;=AG$4,IF($R20&lt;=AG$4,$I20,0),0)))))))),IF($J20="All Day",$I20,IF($K20="All Day",$I20,IF($K20&lt;=AG$4,0,IF($J20&lt;=AG$4,$I20,0)))))</f>
        <v>0</v>
      </c>
      <c r="AH20" s="101">
        <f>IF(Calculator!$I18="YES",IF($M20&gt;=AH$4,IF($L20&lt;=AH$4,$I20,0),IF($O20&gt;=AH$4,IF($N20&lt;=AH$4,$I20,0),IF($Q20&gt;=AH$4,IF($P20&lt;=AH$4,$I20,0),IF($S20&gt;=AH$4,IF($R20&lt;=AH$4,$I20,0),IF($M20&gt;=AH$4,IF($L20&lt;=AH$4,$I20,0),IF($O20&gt;=AH$4,IF($N20&lt;=AH$4,$I20,0),IF($Q20&gt;=AH$4,IF($P20&lt;=AH$4,$I20,0),IF($S20&gt;=AH$4,IF($R20&lt;=AH$4,$I20,0),0)))))))),IF($J20="All Day",$I20,IF($K20="All Day",$I20,IF($K20&lt;=AH$4,0,IF($J20&lt;=AH$4,$I20,0)))))</f>
        <v>0</v>
      </c>
      <c r="AI20" s="101">
        <f>IF(Calculator!$I18="YES",IF($M20&gt;=AI$4,IF($L20&lt;=AI$4,$I20,0),IF($O20&gt;=AI$4,IF($N20&lt;=AI$4,$I20,0),IF($Q20&gt;=AI$4,IF($P20&lt;=AI$4,$I20,0),IF($S20&gt;=AI$4,IF($R20&lt;=AI$4,$I20,0),IF($M20&gt;=AI$4,IF($L20&lt;=AI$4,$I20,0),IF($O20&gt;=AI$4,IF($N20&lt;=AI$4,$I20,0),IF($Q20&gt;=AI$4,IF($P20&lt;=AI$4,$I20,0),IF($S20&gt;=AI$4,IF($R20&lt;=AI$4,$I20,0),0)))))))),IF($J20="All Day",$I20,IF($K20="All Day",$I20,IF($K20&lt;=AI$4,0,IF($J20&lt;=AI$4,$I20,0)))))</f>
        <v>0</v>
      </c>
      <c r="AJ20" s="101">
        <f>IF(Calculator!$I18="YES",IF($M20&gt;=AJ$4,IF($L20&lt;=AJ$4,$I20,0),IF($O20&gt;=AJ$4,IF($N20&lt;=AJ$4,$I20,0),IF($Q20&gt;=AJ$4,IF($P20&lt;=AJ$4,$I20,0),IF($S20&gt;=AJ$4,IF($R20&lt;=AJ$4,$I20,0),IF($M20&gt;=AJ$4,IF($L20&lt;=AJ$4,$I20,0),IF($O20&gt;=AJ$4,IF($N20&lt;=AJ$4,$I20,0),IF($Q20&gt;=AJ$4,IF($P20&lt;=AJ$4,$I20,0),IF($S20&gt;=AJ$4,IF($R20&lt;=AJ$4,$I20,0),0)))))))),IF($J20="All Day",$I20,IF($K20="All Day",$I20,IF($K20&lt;=AJ$4,0,IF($J20&lt;=AJ$4,$I20,0)))))</f>
        <v>0</v>
      </c>
      <c r="AK20" s="101">
        <f>IF(Calculator!$I18="YES",IF($M20&gt;=AK$4,IF($L20&lt;=AK$4,$I20,0),IF($O20&gt;=AK$4,IF($N20&lt;=AK$4,$I20,0),IF($Q20&gt;=AK$4,IF($P20&lt;=AK$4,$I20,0),IF($S20&gt;=AK$4,IF($R20&lt;=AK$4,$I20,0),IF($M20&gt;=AK$4,IF($L20&lt;=AK$4,$I20,0),IF($O20&gt;=AK$4,IF($N20&lt;=AK$4,$I20,0),IF($Q20&gt;=AK$4,IF($P20&lt;=AK$4,$I20,0),IF($S20&gt;=AK$4,IF($R20&lt;=AK$4,$I20,0),0)))))))),IF($J20="All Day",$I20,IF($K20="All Day",$I20,IF($K20&lt;=AK$4,0,IF($J20&lt;=AK$4,$I20,0)))))</f>
        <v>0</v>
      </c>
      <c r="AL20" s="101">
        <f>IF(Calculator!$I18="YES",IF($M20&gt;=AL$4,IF($L20&lt;=AL$4,$I20,0),IF($O20&gt;=AL$4,IF($N20&lt;=AL$4,$I20,0),IF($Q20&gt;=AL$4,IF($P20&lt;=AL$4,$I20,0),IF($S20&gt;=AL$4,IF($R20&lt;=AL$4,$I20,0),IF($M20&gt;=AL$4,IF($L20&lt;=AL$4,$I20,0),IF($O20&gt;=AL$4,IF($N20&lt;=AL$4,$I20,0),IF($Q20&gt;=AL$4,IF($P20&lt;=AL$4,$I20,0),IF($S20&gt;=AL$4,IF($R20&lt;=AL$4,$I20,0),0)))))))),IF($J20="All Day",$I20,IF($K20="All Day",$I20,IF($K20&lt;=AL$4,0,IF($J20&lt;=AL$4,$I20,0)))))</f>
        <v>0</v>
      </c>
      <c r="AM20" s="101">
        <f>IF(Calculator!$I18="YES",IF($M20&gt;=AM$4,IF($L20&lt;=AM$4,$I20,0),IF($O20&gt;=AM$4,IF($N20&lt;=AM$4,$I20,0),IF($Q20&gt;=AM$4,IF($P20&lt;=AM$4,$I20,0),IF($S20&gt;=AM$4,IF($R20&lt;=AM$4,$I20,0),IF($M20&gt;=AM$4,IF($L20&lt;=AM$4,$I20,0),IF($O20&gt;=AM$4,IF($N20&lt;=AM$4,$I20,0),IF($Q20&gt;=AM$4,IF($P20&lt;=AM$4,$I20,0),IF($S20&gt;=AM$4,IF($R20&lt;=AM$4,$I20,0),0)))))))),IF($J20="All Day",$I20,IF($K20="All Day",$I20,IF($K20&lt;=AM$4,0,IF($J20&lt;=AM$4,$I20,0)))))</f>
        <v>0</v>
      </c>
      <c r="AN20" s="101">
        <f>IF(Calculator!$I18="YES",IF($M20&gt;=AN$4,IF($L20&lt;=AN$4,$I20,0),IF($O20&gt;=AN$4,IF($N20&lt;=AN$4,$I20,0),IF($Q20&gt;=AN$4,IF($P20&lt;=AN$4,$I20,0),IF($S20&gt;=AN$4,IF($R20&lt;=AN$4,$I20,0),IF($M20&gt;=AN$4,IF($L20&lt;=AN$4,$I20,0),IF($O20&gt;=AN$4,IF($N20&lt;=AN$4,$I20,0),IF($Q20&gt;=AN$4,IF($P20&lt;=AN$4,$I20,0),IF($S20&gt;=AN$4,IF($R20&lt;=AN$4,$I20,0),0)))))))),IF($J20="All Day",$I20,IF($K20="All Day",$I20,IF($K20&lt;=AN$4,0,IF($J20&lt;=AN$4,$I20,0)))))</f>
        <v>0</v>
      </c>
      <c r="AO20" s="101">
        <f>IF(Calculator!$I18="YES",IF($M20&gt;=AO$4,IF($L20&lt;=AO$4,$I20,0),IF($O20&gt;=AO$4,IF($N20&lt;=AO$4,$I20,0),IF($Q20&gt;=AO$4,IF($P20&lt;=AO$4,$I20,0),IF($S20&gt;=AO$4,IF($R20&lt;=AO$4,$I20,0),IF($M20&gt;=AO$4,IF($L20&lt;=AO$4,$I20,0),IF($O20&gt;=AO$4,IF($N20&lt;=AO$4,$I20,0),IF($Q20&gt;=AO$4,IF($P20&lt;=AO$4,$I20,0),IF($S20&gt;=AO$4,IF($R20&lt;=AO$4,$I20,0),0)))))))),IF($J20="All Day",$I20,IF($K20="All Day",$I20,IF($K20&lt;=AO$4,0,IF($J20&lt;=AO$4,$I20,0)))))</f>
        <v>0</v>
      </c>
      <c r="AP20" s="101">
        <f>IF(Calculator!$I18="YES",IF($M20&gt;=AP$4,IF($L20&lt;=AP$4,$I20,0),IF($O20&gt;=AP$4,IF($N20&lt;=AP$4,$I20,0),IF($Q20&gt;=AP$4,IF($P20&lt;=AP$4,$I20,0),IF($S20&gt;=AP$4,IF($R20&lt;=AP$4,$I20,0),IF($M20&gt;=AP$4,IF($L20&lt;=AP$4,$I20,0),IF($O20&gt;=AP$4,IF($N20&lt;=AP$4,$I20,0),IF($Q20&gt;=AP$4,IF($P20&lt;=AP$4,$I20,0),IF($S20&gt;=AP$4,IF($R20&lt;=AP$4,$I20,0),0)))))))),IF($J20="All Day",$I20,IF($K20="All Day",$I20,IF($K20&lt;=AP$4,0,IF($J20&lt;=AP$4,$I20,0)))))</f>
        <v>0</v>
      </c>
      <c r="AQ20" s="101">
        <f>IF(Calculator!$I18="YES",IF($M20&gt;=AQ$4,IF($L20&lt;=AQ$4,$I20,0),IF($O20&gt;=AQ$4,IF($N20&lt;=AQ$4,$I20,0),IF($Q20&gt;=AQ$4,IF($P20&lt;=AQ$4,$I20,0),IF($S20&gt;=AQ$4,IF($R20&lt;=AQ$4,$I20,0),IF($M20&gt;=AQ$4,IF($L20&lt;=AQ$4,$I20,0),IF($O20&gt;=AQ$4,IF($N20&lt;=AQ$4,$I20,0),IF($Q20&gt;=AQ$4,IF($P20&lt;=AQ$4,$I20,0),IF($S20&gt;=AQ$4,IF($R20&lt;=AQ$4,$I20,0),0)))))))),IF($J20="All Day",$I20,IF($K20="All Day",$I20,IF($K20&lt;=AQ$4,0,IF($J20&lt;=AQ$4,$I20,0)))))</f>
        <v>0</v>
      </c>
      <c r="AR20" s="101">
        <f>IF(Calculator!$I18="YES",IF($M20&gt;=AR$4,IF($L20&lt;=AR$4,$I20,0),IF($O20&gt;=AR$4,IF($N20&lt;=AR$4,$I20,0),IF($Q20&gt;=AR$4,IF($P20&lt;=AR$4,$I20,0),IF($S20&gt;=AR$4,IF($R20&lt;=AR$4,$I20,0),IF($M20&gt;=AR$4,IF($L20&lt;=AR$4,$I20,0),IF($O20&gt;=AR$4,IF($N20&lt;=AR$4,$I20,0),IF($Q20&gt;=AR$4,IF($P20&lt;=AR$4,$I20,0),IF($S20&gt;=AR$4,IF($R20&lt;=AR$4,$I20,0),0)))))))),IF($J20="All Day",$I20,IF($K20="All Day",$I20,IF($K20&lt;=AR$4,0,IF($J20&lt;=AR$4,$I20,0)))))</f>
        <v>0</v>
      </c>
      <c r="AS20" s="101">
        <f>IF(Calculator!$I18="YES",IF($M20&gt;=AS$4,IF($L20&lt;=AS$4,$I20,0),IF($O20&gt;=AS$4,IF($N20&lt;=AS$4,$I20,0),IF($Q20&gt;=AS$4,IF($P20&lt;=AS$4,$I20,0),IF($S20&gt;=AS$4,IF($R20&lt;=AS$4,$I20,0),IF($M20&gt;=AS$4,IF($L20&lt;=AS$4,$I20,0),IF($O20&gt;=AS$4,IF($N20&lt;=AS$4,$I20,0),IF($Q20&gt;=AS$4,IF($P20&lt;=AS$4,$I20,0),IF($S20&gt;=AS$4,IF($R20&lt;=AS$4,$I20,0),0)))))))),IF($J20="All Day",$I20,IF($K20="All Day",$I20,IF($K20&lt;=AS$4,0,IF($J20&lt;=AS$4,$I20,0)))))</f>
        <v>0</v>
      </c>
      <c r="AT20" s="101">
        <f>IF(Calculator!$I18="YES",IF($M20&gt;=AT$4,IF($L20&lt;=AT$4,$I20,0),IF($O20&gt;=AT$4,IF($N20&lt;=AT$4,$I20,0),IF($Q20&gt;=AT$4,IF($P20&lt;=AT$4,$I20,0),IF($S20&gt;=AT$4,IF($R20&lt;=AT$4,$I20,0),IF($M20&gt;=AT$4,IF($L20&lt;=AT$4,$I20,0),IF($O20&gt;=AT$4,IF($N20&lt;=AT$4,$I20,0),IF($Q20&gt;=AT$4,IF($P20&lt;=AT$4,$I20,0),IF($S20&gt;=AT$4,IF($R20&lt;=AT$4,$I20,0),0)))))))),IF($J20="All Day",$I20,IF($K20="All Day",$I20,IF($K20&lt;=AT$4,0,IF($J20&lt;=AT$4,$I20,0)))))</f>
        <v>0</v>
      </c>
      <c r="AU20" s="101">
        <f>IF(Calculator!$I18="YES",IF($M20&gt;=AU$4,IF($L20&lt;=AU$4,$I20,0),IF($O20&gt;=AU$4,IF($N20&lt;=AU$4,$I20,0),IF($Q20&gt;=AU$4,IF($P20&lt;=AU$4,$I20,0),IF($S20&gt;=AU$4,IF($R20&lt;=AU$4,$I20,0),IF($M20&gt;=AU$4,IF($L20&lt;=AU$4,$I20,0),IF($O20&gt;=AU$4,IF($N20&lt;=AU$4,$I20,0),IF($Q20&gt;=AU$4,IF($P20&lt;=AU$4,$I20,0),IF($S20&gt;=AU$4,IF($R20&lt;=AU$4,$I20,0),0)))))))),IF($J20="All Day",$I20,IF($K20="All Day",$I20,IF($K20&lt;=AU$4,0,IF($J20&lt;=AU$4,$I20,0)))))</f>
        <v>1500</v>
      </c>
      <c r="AV20" s="101">
        <f>IF(Calculator!$I18="YES",IF($M20&gt;=AV$4,IF($L20&lt;=AV$4,$I20,0),IF($O20&gt;=AV$4,IF($N20&lt;=AV$4,$I20,0),IF($Q20&gt;=AV$4,IF($P20&lt;=AV$4,$I20,0),IF($S20&gt;=AV$4,IF($R20&lt;=AV$4,$I20,0),IF($M20&gt;=AV$4,IF($L20&lt;=AV$4,$I20,0),IF($O20&gt;=AV$4,IF($N20&lt;=AV$4,$I20,0),IF($Q20&gt;=AV$4,IF($P20&lt;=AV$4,$I20,0),IF($S20&gt;=AV$4,IF($R20&lt;=AV$4,$I20,0),0)))))))),IF($J20="All Day",$I20,IF($K20="All Day",$I20,IF($K20&lt;=AV$4,0,IF($J20&lt;=AV$4,$I20,0)))))</f>
        <v>1500</v>
      </c>
      <c r="AW20" s="101">
        <f>IF(Calculator!$I18="YES",IF($M20&gt;=AW$4,IF($L20&lt;=AW$4,$I20,0),IF($O20&gt;=AW$4,IF($N20&lt;=AW$4,$I20,0),IF($Q20&gt;=AW$4,IF($P20&lt;=AW$4,$I20,0),IF($S20&gt;=AW$4,IF($R20&lt;=AW$4,$I20,0),IF($M20&gt;=AW$4,IF($L20&lt;=AW$4,$I20,0),IF($O20&gt;=AW$4,IF($N20&lt;=AW$4,$I20,0),IF($Q20&gt;=AW$4,IF($P20&lt;=AW$4,$I20,0),IF($S20&gt;=AW$4,IF($R20&lt;=AW$4,$I20,0),0)))))))),IF($J20="All Day",$I20,IF($K20="All Day",$I20,IF($K20&lt;=AW$4,0,IF($J20&lt;=AW$4,$I20,0)))))</f>
        <v>1500</v>
      </c>
      <c r="AX20" s="101">
        <f>IF(Calculator!$I18="YES",IF($M20&gt;=AX$4,IF($L20&lt;=AX$4,$I20,0),IF($O20&gt;=AX$4,IF($N20&lt;=AX$4,$I20,0),IF($Q20&gt;=AX$4,IF($P20&lt;=AX$4,$I20,0),IF($S20&gt;=AX$4,IF($R20&lt;=AX$4,$I20,0),IF($M20&gt;=AX$4,IF($L20&lt;=AX$4,$I20,0),IF($O20&gt;=AX$4,IF($N20&lt;=AX$4,$I20,0),IF($Q20&gt;=AX$4,IF($P20&lt;=AX$4,$I20,0),IF($S20&gt;=AX$4,IF($R20&lt;=AX$4,$I20,0),0)))))))),IF($J20="All Day",$I20,IF($K20="All Day",$I20,IF($K20&lt;=AX$4,0,IF($J20&lt;=AX$4,$I20,0)))))</f>
        <v>1500</v>
      </c>
      <c r="AY20" s="101">
        <f>IF(Calculator!$I18="YES",IF($M20&gt;=AY$4,IF($L20&lt;=AY$4,$I20,0),IF($O20&gt;=AY$4,IF($N20&lt;=AY$4,$I20,0),IF($Q20&gt;=AY$4,IF($P20&lt;=AY$4,$I20,0),IF($S20&gt;=AY$4,IF($R20&lt;=AY$4,$I20,0),IF($M20&gt;=AY$4,IF($L20&lt;=AY$4,$I20,0),IF($O20&gt;=AY$4,IF($N20&lt;=AY$4,$I20,0),IF($Q20&gt;=AY$4,IF($P20&lt;=AY$4,$I20,0),IF($S20&gt;=AY$4,IF($R20&lt;=AY$4,$I20,0),0)))))))),IF($J20="All Day",$I20,IF($K20="All Day",$I20,IF($K20&lt;=AY$4,0,IF($J20&lt;=AY$4,$I20,0)))))</f>
        <v>1500</v>
      </c>
      <c r="AZ20" s="101">
        <f>IF(Calculator!$I18="YES",IF($M20&gt;=AZ$4,IF($L20&lt;=AZ$4,$I20,0),IF($O20&gt;=AZ$4,IF($N20&lt;=AZ$4,$I20,0),IF($Q20&gt;=AZ$4,IF($P20&lt;=AZ$4,$I20,0),IF($S20&gt;=AZ$4,IF($R20&lt;=AZ$4,$I20,0),IF($M20&gt;=AZ$4,IF($L20&lt;=AZ$4,$I20,0),IF($O20&gt;=AZ$4,IF($N20&lt;=AZ$4,$I20,0),IF($Q20&gt;=AZ$4,IF($P20&lt;=AZ$4,$I20,0),IF($S20&gt;=AZ$4,IF($R20&lt;=AZ$4,$I20,0),0)))))))),IF($J20="All Day",$I20,IF($K20="All Day",$I20,IF($K20&lt;=AZ$4,0,IF($J20&lt;=AZ$4,$I20,0)))))</f>
        <v>1500</v>
      </c>
      <c r="BA20" s="101">
        <f>IF(Calculator!$I18="YES",IF($M20&gt;=BA$4,IF($L20&lt;=BA$4,$I20,0),IF($O20&gt;=BA$4,IF($N20&lt;=BA$4,$I20,0),IF($Q20&gt;=BA$4,IF($P20&lt;=BA$4,$I20,0),IF($S20&gt;=BA$4,IF($R20&lt;=BA$4,$I20,0),IF($M20&gt;=BA$4,IF($L20&lt;=BA$4,$I20,0),IF($O20&gt;=BA$4,IF($N20&lt;=BA$4,$I20,0),IF($Q20&gt;=BA$4,IF($P20&lt;=BA$4,$I20,0),IF($S20&gt;=BA$4,IF($R20&lt;=BA$4,$I20,0),0)))))))),IF($J20="All Day",$I20,IF($K20="All Day",$I20,IF($K20&lt;=BA$4,0,IF($J20&lt;=BA$4,$I20,0)))))</f>
        <v>1500</v>
      </c>
      <c r="BB20" s="101">
        <f>IF(Calculator!$I18="YES",IF($M20&gt;=BB$4,IF($L20&lt;=BB$4,$I20,0),IF($O20&gt;=BB$4,IF($N20&lt;=BB$4,$I20,0),IF($Q20&gt;=BB$4,IF($P20&lt;=BB$4,$I20,0),IF($S20&gt;=BB$4,IF($R20&lt;=BB$4,$I20,0),IF($M20&gt;=BB$4,IF($L20&lt;=BB$4,$I20,0),IF($O20&gt;=BB$4,IF($N20&lt;=BB$4,$I20,0),IF($Q20&gt;=BB$4,IF($P20&lt;=BB$4,$I20,0),IF($S20&gt;=BB$4,IF($R20&lt;=BB$4,$I20,0),0)))))))),IF($J20="All Day",$I20,IF($K20="All Day",$I20,IF($K20&lt;=BB$4,0,IF($J20&lt;=BB$4,$I20,0)))))</f>
        <v>1500</v>
      </c>
      <c r="BC20" s="101">
        <f>IF(Calculator!$I18="YES",IF($M20&gt;=BC$4,IF($L20&lt;=BC$4,$I20,0),IF($O20&gt;=BC$4,IF($N20&lt;=BC$4,$I20,0),IF($Q20&gt;=BC$4,IF($P20&lt;=BC$4,$I20,0),IF($S20&gt;=BC$4,IF($R20&lt;=BC$4,$I20,0),IF($M20&gt;=BC$4,IF($L20&lt;=BC$4,$I20,0),IF($O20&gt;=BC$4,IF($N20&lt;=BC$4,$I20,0),IF($Q20&gt;=BC$4,IF($P20&lt;=BC$4,$I20,0),IF($S20&gt;=BC$4,IF($R20&lt;=BC$4,$I20,0),0)))))))),IF($J20="All Day",$I20,IF($K20="All Day",$I20,IF($K20&lt;=BC$4,0,IF($J20&lt;=BC$4,$I20,0)))))</f>
        <v>1500</v>
      </c>
      <c r="BD20" s="101">
        <f>IF(Calculator!$I18="YES",IF($M20&gt;=BD$4,IF($L20&lt;=BD$4,$I20,0),IF($O20&gt;=BD$4,IF($N20&lt;=BD$4,$I20,0),IF($Q20&gt;=BD$4,IF($P20&lt;=BD$4,$I20,0),IF($S20&gt;=BD$4,IF($R20&lt;=BD$4,$I20,0),IF($M20&gt;=BD$4,IF($L20&lt;=BD$4,$I20,0),IF($O20&gt;=BD$4,IF($N20&lt;=BD$4,$I20,0),IF($Q20&gt;=BD$4,IF($P20&lt;=BD$4,$I20,0),IF($S20&gt;=BD$4,IF($R20&lt;=BD$4,$I20,0),0)))))))),IF($J20="All Day",$I20,IF($K20="All Day",$I20,IF($K20&lt;=BD$4,0,IF($J20&lt;=BD$4,$I20,0)))))</f>
        <v>1500</v>
      </c>
      <c r="BE20" s="101">
        <f>IF(Calculator!$I18="YES",IF($M20&gt;=BE$4,IF($L20&lt;=BE$4,$I20,0),IF($O20&gt;=BE$4,IF($N20&lt;=BE$4,$I20,0),IF($Q20&gt;=BE$4,IF($P20&lt;=BE$4,$I20,0),IF($S20&gt;=BE$4,IF($R20&lt;=BE$4,$I20,0),IF($M20&gt;=BE$4,IF($L20&lt;=BE$4,$I20,0),IF($O20&gt;=BE$4,IF($N20&lt;=BE$4,$I20,0),IF($Q20&gt;=BE$4,IF($P20&lt;=BE$4,$I20,0),IF($S20&gt;=BE$4,IF($R20&lt;=BE$4,$I20,0),0)))))))),IF($J20="All Day",$I20,IF($K20="All Day",$I20,IF($K20&lt;=BE$4,0,IF($J20&lt;=BE$4,$I20,0)))))</f>
        <v>1500</v>
      </c>
      <c r="BF20" s="101">
        <f>IF(Calculator!$I18="YES",IF($M20&gt;=BF$4,IF($L20&lt;=BF$4,$I20,0),IF($O20&gt;=BF$4,IF($N20&lt;=BF$4,$I20,0),IF($Q20&gt;=BF$4,IF($P20&lt;=BF$4,$I20,0),IF($S20&gt;=BF$4,IF($R20&lt;=BF$4,$I20,0),IF($M20&gt;=BF$4,IF($L20&lt;=BF$4,$I20,0),IF($O20&gt;=BF$4,IF($N20&lt;=BF$4,$I20,0),IF($Q20&gt;=BF$4,IF($P20&lt;=BF$4,$I20,0),IF($S20&gt;=BF$4,IF($R20&lt;=BF$4,$I20,0),0)))))))),IF($J20="All Day",$I20,IF($K20="All Day",$I20,IF($K20&lt;=BF$4,0,IF($J20&lt;=BF$4,$I20,0)))))</f>
        <v>1500</v>
      </c>
      <c r="BG20" s="101">
        <f>IF(Calculator!$I18="YES",IF($M20&gt;=BG$4,IF($L20&lt;=BG$4,$I20,0),IF($O20&gt;=BG$4,IF($N20&lt;=BG$4,$I20,0),IF($Q20&gt;=BG$4,IF($P20&lt;=BG$4,$I20,0),IF($S20&gt;=BG$4,IF($R20&lt;=BG$4,$I20,0),IF($M20&gt;=BG$4,IF($L20&lt;=BG$4,$I20,0),IF($O20&gt;=BG$4,IF($N20&lt;=BG$4,$I20,0),IF($Q20&gt;=BG$4,IF($P20&lt;=BG$4,$I20,0),IF($S20&gt;=BG$4,IF($R20&lt;=BG$4,$I20,0),0)))))))),IF($J20="All Day",$I20,IF($K20="All Day",$I20,IF($K20&lt;=BG$4,0,IF($J20&lt;=BG$4,$I20,0)))))</f>
        <v>1500</v>
      </c>
      <c r="BH20" s="101">
        <f>IF(Calculator!$I18="YES",IF($M20&gt;=BH$4,IF($L20&lt;=BH$4,$I20,0),IF($O20&gt;=BH$4,IF($N20&lt;=BH$4,$I20,0),IF($Q20&gt;=BH$4,IF($P20&lt;=BH$4,$I20,0),IF($S20&gt;=BH$4,IF($R20&lt;=BH$4,$I20,0),IF($M20&gt;=BH$4,IF($L20&lt;=BH$4,$I20,0),IF($O20&gt;=BH$4,IF($N20&lt;=BH$4,$I20,0),IF($Q20&gt;=BH$4,IF($P20&lt;=BH$4,$I20,0),IF($S20&gt;=BH$4,IF($R20&lt;=BH$4,$I20,0),0)))))))),IF($J20="All Day",$I20,IF($K20="All Day",$I20,IF($K20&lt;=BH$4,0,IF($J20&lt;=BH$4,$I20,0)))))</f>
        <v>1500</v>
      </c>
      <c r="BI20" s="101">
        <f>IF(Calculator!$I18="YES",IF($M20&gt;=BI$4,IF($L20&lt;=BI$4,$I20,0),IF($O20&gt;=BI$4,IF($N20&lt;=BI$4,$I20,0),IF($Q20&gt;=BI$4,IF($P20&lt;=BI$4,$I20,0),IF($S20&gt;=BI$4,IF($R20&lt;=BI$4,$I20,0),IF($M20&gt;=BI$4,IF($L20&lt;=BI$4,$I20,0),IF($O20&gt;=BI$4,IF($N20&lt;=BI$4,$I20,0),IF($Q20&gt;=BI$4,IF($P20&lt;=BI$4,$I20,0),IF($S20&gt;=BI$4,IF($R20&lt;=BI$4,$I20,0),0)))))))),IF($J20="All Day",$I20,IF($K20="All Day",$I20,IF($K20&lt;=BI$4,0,IF($J20&lt;=BI$4,$I20,0)))))</f>
        <v>1500</v>
      </c>
      <c r="BJ20" s="101">
        <f>IF(Calculator!$I18="YES",IF($M20&gt;=BJ$4,IF($L20&lt;=BJ$4,$I20,0),IF($O20&gt;=BJ$4,IF($N20&lt;=BJ$4,$I20,0),IF($Q20&gt;=BJ$4,IF($P20&lt;=BJ$4,$I20,0),IF($S20&gt;=BJ$4,IF($R20&lt;=BJ$4,$I20,0),IF($M20&gt;=BJ$4,IF($L20&lt;=BJ$4,$I20,0),IF($O20&gt;=BJ$4,IF($N20&lt;=BJ$4,$I20,0),IF($Q20&gt;=BJ$4,IF($P20&lt;=BJ$4,$I20,0),IF($S20&gt;=BJ$4,IF($R20&lt;=BJ$4,$I20,0),0)))))))),IF($J20="All Day",$I20,IF($K20="All Day",$I20,IF($K20&lt;=BJ$4,0,IF($J20&lt;=BJ$4,$I20,0)))))</f>
        <v>1500</v>
      </c>
      <c r="BK20" s="101">
        <f>IF(Calculator!$I18="YES",IF($M20&gt;=BK$4,IF($L20&lt;=BK$4,$I20,0),IF($O20&gt;=BK$4,IF($N20&lt;=BK$4,$I20,0),IF($Q20&gt;=BK$4,IF($P20&lt;=BK$4,$I20,0),IF($S20&gt;=BK$4,IF($R20&lt;=BK$4,$I20,0),IF($M20&gt;=BK$4,IF($L20&lt;=BK$4,$I20,0),IF($O20&gt;=BK$4,IF($N20&lt;=BK$4,$I20,0),IF($Q20&gt;=BK$4,IF($P20&lt;=BK$4,$I20,0),IF($S20&gt;=BK$4,IF($R20&lt;=BK$4,$I20,0),0)))))))),IF($J20="All Day",$I20,IF($K20="All Day",$I20,IF($K20&lt;=BK$4,0,IF($J20&lt;=BK$4,$I20,0)))))</f>
        <v>1500</v>
      </c>
      <c r="BL20" s="101">
        <f>IF(Calculator!$I18="YES",IF($M20&gt;=BL$4,IF($L20&lt;=BL$4,$I20,0),IF($O20&gt;=BL$4,IF($N20&lt;=BL$4,$I20,0),IF($Q20&gt;=BL$4,IF($P20&lt;=BL$4,$I20,0),IF($S20&gt;=BL$4,IF($R20&lt;=BL$4,$I20,0),IF($M20&gt;=BL$4,IF($L20&lt;=BL$4,$I20,0),IF($O20&gt;=BL$4,IF($N20&lt;=BL$4,$I20,0),IF($Q20&gt;=BL$4,IF($P20&lt;=BL$4,$I20,0),IF($S20&gt;=BL$4,IF($R20&lt;=BL$4,$I20,0),0)))))))),IF($J20="All Day",$I20,IF($K20="All Day",$I20,IF($K20&lt;=BL$4,0,IF($J20&lt;=BL$4,$I20,0)))))</f>
        <v>1500</v>
      </c>
      <c r="BM20" s="101">
        <f>IF(Calculator!$I18="YES",IF($M20&gt;=BM$4,IF($L20&lt;=BM$4,$I20,0),IF($O20&gt;=BM$4,IF($N20&lt;=BM$4,$I20,0),IF($Q20&gt;=BM$4,IF($P20&lt;=BM$4,$I20,0),IF($S20&gt;=BM$4,IF($R20&lt;=BM$4,$I20,0),IF($M20&gt;=BM$4,IF($L20&lt;=BM$4,$I20,0),IF($O20&gt;=BM$4,IF($N20&lt;=BM$4,$I20,0),IF($Q20&gt;=BM$4,IF($P20&lt;=BM$4,$I20,0),IF($S20&gt;=BM$4,IF($R20&lt;=BM$4,$I20,0),0)))))))),IF($J20="All Day",$I20,IF($K20="All Day",$I20,IF($K20&lt;=BM$4,0,IF($J20&lt;=BM$4,$I20,0)))))</f>
        <v>1500</v>
      </c>
      <c r="BN20" s="101">
        <f>IF(Calculator!$I18="YES",IF($M20&gt;=BN$4,IF($L20&lt;=BN$4,$I20,0),IF($O20&gt;=BN$4,IF($N20&lt;=BN$4,$I20,0),IF($Q20&gt;=BN$4,IF($P20&lt;=BN$4,$I20,0),IF($S20&gt;=BN$4,IF($R20&lt;=BN$4,$I20,0),IF($M20&gt;=BN$4,IF($L20&lt;=BN$4,$I20,0),IF($O20&gt;=BN$4,IF($N20&lt;=BN$4,$I20,0),IF($Q20&gt;=BN$4,IF($P20&lt;=BN$4,$I20,0),IF($S20&gt;=BN$4,IF($R20&lt;=BN$4,$I20,0),0)))))))),IF($J20="All Day",$I20,IF($K20="All Day",$I20,IF($K20&lt;=BN$4,0,IF($J20&lt;=BN$4,$I20,0)))))</f>
        <v>1500</v>
      </c>
      <c r="BO20" s="101">
        <f>IF(Calculator!$I18="YES",IF($M20&gt;=BO$4,IF($L20&lt;=BO$4,$I20,0),IF($O20&gt;=BO$4,IF($N20&lt;=BO$4,$I20,0),IF($Q20&gt;=BO$4,IF($P20&lt;=BO$4,$I20,0),IF($S20&gt;=BO$4,IF($R20&lt;=BO$4,$I20,0),IF($M20&gt;=BO$4,IF($L20&lt;=BO$4,$I20,0),IF($O20&gt;=BO$4,IF($N20&lt;=BO$4,$I20,0),IF($Q20&gt;=BO$4,IF($P20&lt;=BO$4,$I20,0),IF($S20&gt;=BO$4,IF($R20&lt;=BO$4,$I20,0),0)))))))),IF($J20="All Day",$I20,IF($K20="All Day",$I20,IF($K20&lt;=BO$4,0,IF($J20&lt;=BO$4,$I20,0)))))</f>
        <v>1500</v>
      </c>
      <c r="BP20" s="101">
        <f>IF(Calculator!$I18="YES",IF($M20&gt;=BP$4,IF($L20&lt;=BP$4,$I20,0),IF($O20&gt;=BP$4,IF($N20&lt;=BP$4,$I20,0),IF($Q20&gt;=BP$4,IF($P20&lt;=BP$4,$I20,0),IF($S20&gt;=BP$4,IF($R20&lt;=BP$4,$I20,0),IF($M20&gt;=BP$4,IF($L20&lt;=BP$4,$I20,0),IF($O20&gt;=BP$4,IF($N20&lt;=BP$4,$I20,0),IF($Q20&gt;=BP$4,IF($P20&lt;=BP$4,$I20,0),IF($S20&gt;=BP$4,IF($R20&lt;=BP$4,$I20,0),0)))))))),IF($J20="All Day",$I20,IF($K20="All Day",$I20,IF($K20&lt;=BP$4,0,IF($J20&lt;=BP$4,$I20,0)))))</f>
        <v>1500</v>
      </c>
      <c r="BQ20" s="101">
        <f>IF(Calculator!$I18="YES",IF($M20&gt;=BQ$4,IF($L20&lt;=BQ$4,$I20,0),IF($O20&gt;=BQ$4,IF($N20&lt;=BQ$4,$I20,0),IF($Q20&gt;=BQ$4,IF($P20&lt;=BQ$4,$I20,0),IF($S20&gt;=BQ$4,IF($R20&lt;=BQ$4,$I20,0),IF($M20&gt;=BQ$4,IF($L20&lt;=BQ$4,$I20,0),IF($O20&gt;=BQ$4,IF($N20&lt;=BQ$4,$I20,0),IF($Q20&gt;=BQ$4,IF($P20&lt;=BQ$4,$I20,0),IF($S20&gt;=BQ$4,IF($R20&lt;=BQ$4,$I20,0),0)))))))),IF($J20="All Day",$I20,IF($K20="All Day",$I20,IF($K20&lt;=BQ$4,0,IF($J20&lt;=BQ$4,$I20,0)))))</f>
        <v>1500</v>
      </c>
      <c r="BR20" s="101">
        <f>IF(Calculator!$I18="YES",IF($M20&gt;=BR$4,IF($L20&lt;=BR$4,$I20,0),IF($O20&gt;=BR$4,IF($N20&lt;=BR$4,$I20,0),IF($Q20&gt;=BR$4,IF($P20&lt;=BR$4,$I20,0),IF($S20&gt;=BR$4,IF($R20&lt;=BR$4,$I20,0),IF($M20&gt;=BR$4,IF($L20&lt;=BR$4,$I20,0),IF($O20&gt;=BR$4,IF($N20&lt;=BR$4,$I20,0),IF($Q20&gt;=BR$4,IF($P20&lt;=BR$4,$I20,0),IF($S20&gt;=BR$4,IF($R20&lt;=BR$4,$I20,0),0)))))))),IF($J20="All Day",$I20,IF($K20="All Day",$I20,IF($K20&lt;=BR$4,0,IF($J20&lt;=BR$4,$I20,0)))))</f>
        <v>1500</v>
      </c>
      <c r="BS20" s="101">
        <f>IF(Calculator!$I18="YES",IF($M20&gt;=BS$4,IF($L20&lt;=BS$4,$I20,0),IF($O20&gt;=BS$4,IF($N20&lt;=BS$4,$I20,0),IF($Q20&gt;=BS$4,IF($P20&lt;=BS$4,$I20,0),IF($S20&gt;=BS$4,IF($R20&lt;=BS$4,$I20,0),IF($M20&gt;=BS$4,IF($L20&lt;=BS$4,$I20,0),IF($O20&gt;=BS$4,IF($N20&lt;=BS$4,$I20,0),IF($Q20&gt;=BS$4,IF($P20&lt;=BS$4,$I20,0),IF($S20&gt;=BS$4,IF($R20&lt;=BS$4,$I20,0),0)))))))),IF($J20="All Day",$I20,IF($K20="All Day",$I20,IF($K20&lt;=BS$4,0,IF($J20&lt;=BS$4,$I20,0)))))</f>
        <v>1500</v>
      </c>
      <c r="BT20" s="101">
        <f>IF(Calculator!$I18="YES",IF($M20&gt;=BT$4,IF($L20&lt;=BT$4,$I20,0),IF($O20&gt;=BT$4,IF($N20&lt;=BT$4,$I20,0),IF($Q20&gt;=BT$4,IF($P20&lt;=BT$4,$I20,0),IF($S20&gt;=BT$4,IF($R20&lt;=BT$4,$I20,0),IF($M20&gt;=BT$4,IF($L20&lt;=BT$4,$I20,0),IF($O20&gt;=BT$4,IF($N20&lt;=BT$4,$I20,0),IF($Q20&gt;=BT$4,IF($P20&lt;=BT$4,$I20,0),IF($S20&gt;=BT$4,IF($R20&lt;=BT$4,$I20,0),0)))))))),IF($J20="All Day",$I20,IF($K20="All Day",$I20,IF($K20&lt;=BT$4,0,IF($J20&lt;=BT$4,$I20,0)))))</f>
        <v>1500</v>
      </c>
      <c r="BU20" s="101">
        <f>IF(Calculator!$I18="YES",IF($M20&gt;=BU$4,IF($L20&lt;=BU$4,$I20,0),IF($O20&gt;=BU$4,IF($N20&lt;=BU$4,$I20,0),IF($Q20&gt;=BU$4,IF($P20&lt;=BU$4,$I20,0),IF($S20&gt;=BU$4,IF($R20&lt;=BU$4,$I20,0),IF($M20&gt;=BU$4,IF($L20&lt;=BU$4,$I20,0),IF($O20&gt;=BU$4,IF($N20&lt;=BU$4,$I20,0),IF($Q20&gt;=BU$4,IF($P20&lt;=BU$4,$I20,0),IF($S20&gt;=BU$4,IF($R20&lt;=BU$4,$I20,0),0)))))))),IF($J20="All Day",$I20,IF($K20="All Day",$I20,IF($K20&lt;=BU$4,0,IF($J20&lt;=BU$4,$I20,0)))))</f>
        <v>1500</v>
      </c>
      <c r="BV20" s="101">
        <f>IF(Calculator!$I18="YES",IF($M20&gt;=BV$4,IF($L20&lt;=BV$4,$I20,0),IF($O20&gt;=BV$4,IF($N20&lt;=BV$4,$I20,0),IF($Q20&gt;=BV$4,IF($P20&lt;=BV$4,$I20,0),IF($S20&gt;=BV$4,IF($R20&lt;=BV$4,$I20,0),IF($M20&gt;=BV$4,IF($L20&lt;=BV$4,$I20,0),IF($O20&gt;=BV$4,IF($N20&lt;=BV$4,$I20,0),IF($Q20&gt;=BV$4,IF($P20&lt;=BV$4,$I20,0),IF($S20&gt;=BV$4,IF($R20&lt;=BV$4,$I20,0),0)))))))),IF($J20="All Day",$I20,IF($K20="All Day",$I20,IF($K20&lt;=BV$4,0,IF($J20&lt;=BV$4,$I20,0)))))</f>
        <v>1500</v>
      </c>
      <c r="BW20" s="101">
        <f>IF(Calculator!$I18="YES",IF($M20&gt;=BW$4,IF($L20&lt;=BW$4,$I20,0),IF($O20&gt;=BW$4,IF($N20&lt;=BW$4,$I20,0),IF($Q20&gt;=BW$4,IF($P20&lt;=BW$4,$I20,0),IF($S20&gt;=BW$4,IF($R20&lt;=BW$4,$I20,0),IF($M20&gt;=BW$4,IF($L20&lt;=BW$4,$I20,0),IF($O20&gt;=BW$4,IF($N20&lt;=BW$4,$I20,0),IF($Q20&gt;=BW$4,IF($P20&lt;=BW$4,$I20,0),IF($S20&gt;=BW$4,IF($R20&lt;=BW$4,$I20,0),0)))))))),IF($J20="All Day",$I20,IF($K20="All Day",$I20,IF($K20&lt;=BW$4,0,IF($J20&lt;=BW$4,$I20,0)))))</f>
        <v>1500</v>
      </c>
      <c r="BX20" s="101">
        <f>IF(Calculator!$I18="YES",IF($M20&gt;=BX$4,IF($L20&lt;=BX$4,$I20,0),IF($O20&gt;=BX$4,IF($N20&lt;=BX$4,$I20,0),IF($Q20&gt;=BX$4,IF($P20&lt;=BX$4,$I20,0),IF($S20&gt;=BX$4,IF($R20&lt;=BX$4,$I20,0),IF($M20&gt;=BX$4,IF($L20&lt;=BX$4,$I20,0),IF($O20&gt;=BX$4,IF($N20&lt;=BX$4,$I20,0),IF($Q20&gt;=BX$4,IF($P20&lt;=BX$4,$I20,0),IF($S20&gt;=BX$4,IF($R20&lt;=BX$4,$I20,0),0)))))))),IF($J20="All Day",$I20,IF($K20="All Day",$I20,IF($K20&lt;=BX$4,0,IF($J20&lt;=BX$4,$I20,0)))))</f>
        <v>1500</v>
      </c>
      <c r="BY20" s="101">
        <f>IF(Calculator!$I18="YES",IF($M20&gt;=BY$4,IF($L20&lt;=BY$4,$I20,0),IF($O20&gt;=BY$4,IF($N20&lt;=BY$4,$I20,0),IF($Q20&gt;=BY$4,IF($P20&lt;=BY$4,$I20,0),IF($S20&gt;=BY$4,IF($R20&lt;=BY$4,$I20,0),IF($M20&gt;=BY$4,IF($L20&lt;=BY$4,$I20,0),IF($O20&gt;=BY$4,IF($N20&lt;=BY$4,$I20,0),IF($Q20&gt;=BY$4,IF($P20&lt;=BY$4,$I20,0),IF($S20&gt;=BY$4,IF($R20&lt;=BY$4,$I20,0),0)))))))),IF($J20="All Day",$I20,IF($K20="All Day",$I20,IF($K20&lt;=BY$4,0,IF($J20&lt;=BY$4,$I20,0)))))</f>
        <v>1500</v>
      </c>
      <c r="BZ20" s="101">
        <f>IF(Calculator!$I18="YES",IF($M20&gt;=BZ$4,IF($L20&lt;=BZ$4,$I20,0),IF($O20&gt;=BZ$4,IF($N20&lt;=BZ$4,$I20,0),IF($Q20&gt;=BZ$4,IF($P20&lt;=BZ$4,$I20,0),IF($S20&gt;=BZ$4,IF($R20&lt;=BZ$4,$I20,0),IF($M20&gt;=BZ$4,IF($L20&lt;=BZ$4,$I20,0),IF($O20&gt;=BZ$4,IF($N20&lt;=BZ$4,$I20,0),IF($Q20&gt;=BZ$4,IF($P20&lt;=BZ$4,$I20,0),IF($S20&gt;=BZ$4,IF($R20&lt;=BZ$4,$I20,0),0)))))))),IF($J20="All Day",$I20,IF($K20="All Day",$I20,IF($K20&lt;=BZ$4,0,IF($J20&lt;=BZ$4,$I20,0)))))</f>
        <v>1500</v>
      </c>
      <c r="CA20" s="101">
        <f>IF(Calculator!$I18="YES",IF($M20&gt;=CA$4,IF($L20&lt;=CA$4,$I20,0),IF($O20&gt;=CA$4,IF($N20&lt;=CA$4,$I20,0),IF($Q20&gt;=CA$4,IF($P20&lt;=CA$4,$I20,0),IF($S20&gt;=CA$4,IF($R20&lt;=CA$4,$I20,0),IF($M20&gt;=CA$4,IF($L20&lt;=CA$4,$I20,0),IF($O20&gt;=CA$4,IF($N20&lt;=CA$4,$I20,0),IF($Q20&gt;=CA$4,IF($P20&lt;=CA$4,$I20,0),IF($S20&gt;=CA$4,IF($R20&lt;=CA$4,$I20,0),0)))))))),IF($J20="All Day",$I20,IF($K20="All Day",$I20,IF($K20&lt;=CA$4,0,IF($J20&lt;=CA$4,$I20,0)))))</f>
        <v>1500</v>
      </c>
      <c r="CB20" s="101">
        <f>IF(Calculator!$I18="YES",IF($M20&gt;=CB$4,IF($L20&lt;=CB$4,$I20,0),IF($O20&gt;=CB$4,IF($N20&lt;=CB$4,$I20,0),IF($Q20&gt;=CB$4,IF($P20&lt;=CB$4,$I20,0),IF($S20&gt;=CB$4,IF($R20&lt;=CB$4,$I20,0),IF($M20&gt;=CB$4,IF($L20&lt;=CB$4,$I20,0),IF($O20&gt;=CB$4,IF($N20&lt;=CB$4,$I20,0),IF($Q20&gt;=CB$4,IF($P20&lt;=CB$4,$I20,0),IF($S20&gt;=CB$4,IF($R20&lt;=CB$4,$I20,0),0)))))))),IF($J20="All Day",$I20,IF($K20="All Day",$I20,IF($K20&lt;=CB$4,0,IF($J20&lt;=CB$4,$I20,0)))))</f>
        <v>1500</v>
      </c>
      <c r="CC20" s="101">
        <f>IF(Calculator!$I18="YES",IF($M20&gt;=CC$4,IF($L20&lt;=CC$4,$I20,0),IF($O20&gt;=CC$4,IF($N20&lt;=CC$4,$I20,0),IF($Q20&gt;=CC$4,IF($P20&lt;=CC$4,$I20,0),IF($S20&gt;=CC$4,IF($R20&lt;=CC$4,$I20,0),IF($M20&gt;=CC$4,IF($L20&lt;=CC$4,$I20,0),IF($O20&gt;=CC$4,IF($N20&lt;=CC$4,$I20,0),IF($Q20&gt;=CC$4,IF($P20&lt;=CC$4,$I20,0),IF($S20&gt;=CC$4,IF($R20&lt;=CC$4,$I20,0),0)))))))),IF($J20="All Day",$I20,IF($K20="All Day",$I20,IF($K20&lt;=CC$4,0,IF($J20&lt;=CC$4,$I20,0)))))</f>
        <v>1500</v>
      </c>
      <c r="CD20" s="101">
        <f>IF(Calculator!$I18="YES",IF($M20&gt;=CD$4,IF($L20&lt;=CD$4,$I20,0),IF($O20&gt;=CD$4,IF($N20&lt;=CD$4,$I20,0),IF($Q20&gt;=CD$4,IF($P20&lt;=CD$4,$I20,0),IF($S20&gt;=CD$4,IF($R20&lt;=CD$4,$I20,0),IF($M20&gt;=CD$4,IF($L20&lt;=CD$4,$I20,0),IF($O20&gt;=CD$4,IF($N20&lt;=CD$4,$I20,0),IF($Q20&gt;=CD$4,IF($P20&lt;=CD$4,$I20,0),IF($S20&gt;=CD$4,IF($R20&lt;=CD$4,$I20,0),0)))))))),IF($J20="All Day",$I20,IF($K20="All Day",$I20,IF($K20&lt;=CD$4,0,IF($J20&lt;=CD$4,$I20,0)))))</f>
        <v>1500</v>
      </c>
      <c r="CE20" s="101">
        <f>IF(Calculator!$I18="YES",IF($M20&gt;=CE$4,IF($L20&lt;=CE$4,$I20,0),IF($O20&gt;=CE$4,IF($N20&lt;=CE$4,$I20,0),IF($Q20&gt;=CE$4,IF($P20&lt;=CE$4,$I20,0),IF($S20&gt;=CE$4,IF($R20&lt;=CE$4,$I20,0),IF($M20&gt;=CE$4,IF($L20&lt;=CE$4,$I20,0),IF($O20&gt;=CE$4,IF($N20&lt;=CE$4,$I20,0),IF($Q20&gt;=CE$4,IF($P20&lt;=CE$4,$I20,0),IF($S20&gt;=CE$4,IF($R20&lt;=CE$4,$I20,0),0)))))))),IF($J20="All Day",$I20,IF($K20="All Day",$I20,IF($K20&lt;=CE$4,0,IF($J20&lt;=CE$4,$I20,0)))))</f>
        <v>1500</v>
      </c>
      <c r="CF20" s="101">
        <f>IF(Calculator!$I18="YES",IF($M20&gt;=CF$4,IF($L20&lt;=CF$4,$I20,0),IF($O20&gt;=CF$4,IF($N20&lt;=CF$4,$I20,0),IF($Q20&gt;=CF$4,IF($P20&lt;=CF$4,$I20,0),IF($S20&gt;=CF$4,IF($R20&lt;=CF$4,$I20,0),IF($M20&gt;=CF$4,IF($L20&lt;=CF$4,$I20,0),IF($O20&gt;=CF$4,IF($N20&lt;=CF$4,$I20,0),IF($Q20&gt;=CF$4,IF($P20&lt;=CF$4,$I20,0),IF($S20&gt;=CF$4,IF($R20&lt;=CF$4,$I20,0),0)))))))),IF($J20="All Day",$I20,IF($K20="All Day",$I20,IF($K20&lt;=CF$4,0,IF($J20&lt;=CF$4,$I20,0)))))</f>
        <v>1500</v>
      </c>
      <c r="CG20" s="101">
        <f>IF(Calculator!$I18="YES",IF($M20&gt;=CG$4,IF($L20&lt;=CG$4,$I20,0),IF($O20&gt;=CG$4,IF($N20&lt;=CG$4,$I20,0),IF($Q20&gt;=CG$4,IF($P20&lt;=CG$4,$I20,0),IF($S20&gt;=CG$4,IF($R20&lt;=CG$4,$I20,0),IF($M20&gt;=CG$4,IF($L20&lt;=CG$4,$I20,0),IF($O20&gt;=CG$4,IF($N20&lt;=CG$4,$I20,0),IF($Q20&gt;=CG$4,IF($P20&lt;=CG$4,$I20,0),IF($S20&gt;=CG$4,IF($R20&lt;=CG$4,$I20,0),0)))))))),IF($J20="All Day",$I20,IF($K20="All Day",$I20,IF($K20&lt;=CG$4,0,IF($J20&lt;=CG$4,$I20,0)))))</f>
        <v>1500</v>
      </c>
      <c r="CH20" s="101">
        <f>IF(Calculator!$I18="YES",IF($M20&gt;=CH$4,IF($L20&lt;=CH$4,$I20,0),IF($O20&gt;=CH$4,IF($N20&lt;=CH$4,$I20,0),IF($Q20&gt;=CH$4,IF($P20&lt;=CH$4,$I20,0),IF($S20&gt;=CH$4,IF($R20&lt;=CH$4,$I20,0),IF($M20&gt;=CH$4,IF($L20&lt;=CH$4,$I20,0),IF($O20&gt;=CH$4,IF($N20&lt;=CH$4,$I20,0),IF($Q20&gt;=CH$4,IF($P20&lt;=CH$4,$I20,0),IF($S20&gt;=CH$4,IF($R20&lt;=CH$4,$I20,0),0)))))))),IF($J20="All Day",$I20,IF($K20="All Day",$I20,IF($K20&lt;=CH$4,0,IF($J20&lt;=CH$4,$I20,0)))))</f>
        <v>1500</v>
      </c>
      <c r="CI20" s="101">
        <f>IF(Calculator!$I18="YES",IF($M20&gt;=CI$4,IF($L20&lt;=CI$4,$I20,0),IF($O20&gt;=CI$4,IF($N20&lt;=CI$4,$I20,0),IF($Q20&gt;=CI$4,IF($P20&lt;=CI$4,$I20,0),IF($S20&gt;=CI$4,IF($R20&lt;=CI$4,$I20,0),IF($M20&gt;=CI$4,IF($L20&lt;=CI$4,$I20,0),IF($O20&gt;=CI$4,IF($N20&lt;=CI$4,$I20,0),IF($Q20&gt;=CI$4,IF($P20&lt;=CI$4,$I20,0),IF($S20&gt;=CI$4,IF($R20&lt;=CI$4,$I20,0),0)))))))),IF($J20="All Day",$I20,IF($K20="All Day",$I20,IF($K20&lt;=CI$4,0,IF($J20&lt;=CI$4,$I20,0)))))</f>
        <v>1500</v>
      </c>
      <c r="CJ20" s="101">
        <f>IF(Calculator!$I18="YES",IF($M20&gt;=CJ$4,IF($L20&lt;=CJ$4,$I20,0),IF($O20&gt;=CJ$4,IF($N20&lt;=CJ$4,$I20,0),IF($Q20&gt;=CJ$4,IF($P20&lt;=CJ$4,$I20,0),IF($S20&gt;=CJ$4,IF($R20&lt;=CJ$4,$I20,0),IF($M20&gt;=CJ$4,IF($L20&lt;=CJ$4,$I20,0),IF($O20&gt;=CJ$4,IF($N20&lt;=CJ$4,$I20,0),IF($Q20&gt;=CJ$4,IF($P20&lt;=CJ$4,$I20,0),IF($S20&gt;=CJ$4,IF($R20&lt;=CJ$4,$I20,0),0)))))))),IF($J20="All Day",$I20,IF($K20="All Day",$I20,IF($K20&lt;=CJ$4,0,IF($J20&lt;=CJ$4,$I20,0)))))</f>
        <v>1500</v>
      </c>
      <c r="CK20" s="101">
        <f>IF(Calculator!$I18="YES",IF($M20&gt;=CK$4,IF($L20&lt;=CK$4,$I20,0),IF($O20&gt;=CK$4,IF($N20&lt;=CK$4,$I20,0),IF($Q20&gt;=CK$4,IF($P20&lt;=CK$4,$I20,0),IF($S20&gt;=CK$4,IF($R20&lt;=CK$4,$I20,0),IF($M20&gt;=CK$4,IF($L20&lt;=CK$4,$I20,0),IF($O20&gt;=CK$4,IF($N20&lt;=CK$4,$I20,0),IF($Q20&gt;=CK$4,IF($P20&lt;=CK$4,$I20,0),IF($S20&gt;=CK$4,IF($R20&lt;=CK$4,$I20,0),0)))))))),IF($J20="All Day",$I20,IF($K20="All Day",$I20,IF($K20&lt;=CK$4,0,IF($J20&lt;=CK$4,$I20,0)))))</f>
        <v>1500</v>
      </c>
      <c r="CL20" s="101">
        <f>IF(Calculator!$I18="YES",IF($M20&gt;=CL$4,IF($L20&lt;=CL$4,$I20,0),IF($O20&gt;=CL$4,IF($N20&lt;=CL$4,$I20,0),IF($Q20&gt;=CL$4,IF($P20&lt;=CL$4,$I20,0),IF($S20&gt;=CL$4,IF($R20&lt;=CL$4,$I20,0),IF($M20&gt;=CL$4,IF($L20&lt;=CL$4,$I20,0),IF($O20&gt;=CL$4,IF($N20&lt;=CL$4,$I20,0),IF($Q20&gt;=CL$4,IF($P20&lt;=CL$4,$I20,0),IF($S20&gt;=CL$4,IF($R20&lt;=CL$4,$I20,0),0)))))))),IF($J20="All Day",$I20,IF($K20="All Day",$I20,IF($K20&lt;=CL$4,0,IF($J20&lt;=CL$4,$I20,0)))))</f>
        <v>1500</v>
      </c>
      <c r="CM20" s="101">
        <f>IF(Calculator!$I18="YES",IF($M20&gt;=CM$4,IF($L20&lt;=CM$4,$I20,0),IF($O20&gt;=CM$4,IF($N20&lt;=CM$4,$I20,0),IF($Q20&gt;=CM$4,IF($P20&lt;=CM$4,$I20,0),IF($S20&gt;=CM$4,IF($R20&lt;=CM$4,$I20,0),IF($M20&gt;=CM$4,IF($L20&lt;=CM$4,$I20,0),IF($O20&gt;=CM$4,IF($N20&lt;=CM$4,$I20,0),IF($Q20&gt;=CM$4,IF($P20&lt;=CM$4,$I20,0),IF($S20&gt;=CM$4,IF($R20&lt;=CM$4,$I20,0),0)))))))),IF($J20="All Day",$I20,IF($K20="All Day",$I20,IF($K20&lt;=CM$4,0,IF($J20&lt;=CM$4,$I20,0)))))</f>
        <v>1500</v>
      </c>
      <c r="CN20" s="101">
        <f>IF(Calculator!$I18="YES",IF($M20&gt;=CN$4,IF($L20&lt;=CN$4,$I20,0),IF($O20&gt;=CN$4,IF($N20&lt;=CN$4,$I20,0),IF($Q20&gt;=CN$4,IF($P20&lt;=CN$4,$I20,0),IF($S20&gt;=CN$4,IF($R20&lt;=CN$4,$I20,0),IF($M20&gt;=CN$4,IF($L20&lt;=CN$4,$I20,0),IF($O20&gt;=CN$4,IF($N20&lt;=CN$4,$I20,0),IF($Q20&gt;=CN$4,IF($P20&lt;=CN$4,$I20,0),IF($S20&gt;=CN$4,IF($R20&lt;=CN$4,$I20,0),0)))))))),IF($J20="All Day",$I20,IF($K20="All Day",$I20,IF($K20&lt;=CN$4,0,IF($J20&lt;=CN$4,$I20,0)))))</f>
        <v>1500</v>
      </c>
      <c r="CO20" s="101">
        <f>IF(Calculator!$I18="YES",IF($M20&gt;=CO$4,IF($L20&lt;=CO$4,$I20,0),IF($O20&gt;=CO$4,IF($N20&lt;=CO$4,$I20,0),IF($Q20&gt;=CO$4,IF($P20&lt;=CO$4,$I20,0),IF($S20&gt;=CO$4,IF($R20&lt;=CO$4,$I20,0),IF($M20&gt;=CO$4,IF($L20&lt;=CO$4,$I20,0),IF($O20&gt;=CO$4,IF($N20&lt;=CO$4,$I20,0),IF($Q20&gt;=CO$4,IF($P20&lt;=CO$4,$I20,0),IF($S20&gt;=CO$4,IF($R20&lt;=CO$4,$I20,0),0)))))))),IF($J20="All Day",$I20,IF($K20="All Day",$I20,IF($K20&lt;=CO$4,0,IF($J20&lt;=CO$4,$I20,0)))))</f>
        <v>1500</v>
      </c>
      <c r="CP20" s="101">
        <f>IF(Calculator!$I18="YES",IF($M20&gt;=CP$4,IF($L20&lt;=CP$4,$I20,0),IF($O20&gt;=CP$4,IF($N20&lt;=CP$4,$I20,0),IF($Q20&gt;=CP$4,IF($P20&lt;=CP$4,$I20,0),IF($S20&gt;=CP$4,IF($R20&lt;=CP$4,$I20,0),IF($M20&gt;=CP$4,IF($L20&lt;=CP$4,$I20,0),IF($O20&gt;=CP$4,IF($N20&lt;=CP$4,$I20,0),IF($Q20&gt;=CP$4,IF($P20&lt;=CP$4,$I20,0),IF($S20&gt;=CP$4,IF($R20&lt;=CP$4,$I20,0),0)))))))),IF($J20="All Day",$I20,IF($K20="All Day",$I20,IF($K20&lt;=CP$4,0,IF($J20&lt;=CP$4,$I20,0)))))</f>
        <v>1500</v>
      </c>
      <c r="CQ20" s="101">
        <f>IF(Calculator!$I18="YES",IF($M20&gt;=CQ$4,IF($L20&lt;=CQ$4,$I20,0),IF($O20&gt;=CQ$4,IF($N20&lt;=CQ$4,$I20,0),IF($Q20&gt;=CQ$4,IF($P20&lt;=CQ$4,$I20,0),IF($S20&gt;=CQ$4,IF($R20&lt;=CQ$4,$I20,0),IF($M20&gt;=CQ$4,IF($L20&lt;=CQ$4,$I20,0),IF($O20&gt;=CQ$4,IF($N20&lt;=CQ$4,$I20,0),IF($Q20&gt;=CQ$4,IF($P20&lt;=CQ$4,$I20,0),IF($S20&gt;=CQ$4,IF($R20&lt;=CQ$4,$I20,0),0)))))))),IF($J20="All Day",$I20,IF($K20="All Day",$I20,IF($K20&lt;=CQ$4,0,IF($J20&lt;=CQ$4,$I20,0)))))</f>
        <v>1500</v>
      </c>
      <c r="CR20" s="101">
        <f>IF(Calculator!$I18="YES",IF($M20&gt;=CR$4,IF($L20&lt;=CR$4,$I20,0),IF($O20&gt;=CR$4,IF($N20&lt;=CR$4,$I20,0),IF($Q20&gt;=CR$4,IF($P20&lt;=CR$4,$I20,0),IF($S20&gt;=CR$4,IF($R20&lt;=CR$4,$I20,0),IF($M20&gt;=CR$4,IF($L20&lt;=CR$4,$I20,0),IF($O20&gt;=CR$4,IF($N20&lt;=CR$4,$I20,0),IF($Q20&gt;=CR$4,IF($P20&lt;=CR$4,$I20,0),IF($S20&gt;=CR$4,IF($R20&lt;=CR$4,$I20,0),0)))))))),IF($J20="All Day",$I20,IF($K20="All Day",$I20,IF($K20&lt;=CR$4,0,IF($J20&lt;=CR$4,$I20,0)))))</f>
        <v>1500</v>
      </c>
      <c r="CS20" s="101">
        <f>IF(Calculator!$I18="YES",IF($M20&gt;=CS$4,IF($L20&lt;=CS$4,$I20,0),IF($O20&gt;=CS$4,IF($N20&lt;=CS$4,$I20,0),IF($Q20&gt;=CS$4,IF($P20&lt;=CS$4,$I20,0),IF($S20&gt;=CS$4,IF($R20&lt;=CS$4,$I20,0),IF($M20&gt;=CS$4,IF($L20&lt;=CS$4,$I20,0),IF($O20&gt;=CS$4,IF($N20&lt;=CS$4,$I20,0),IF($Q20&gt;=CS$4,IF($P20&lt;=CS$4,$I20,0),IF($S20&gt;=CS$4,IF($R20&lt;=CS$4,$I20,0),0)))))))),IF($J20="All Day",$I20,IF($K20="All Day",$I20,IF($K20&lt;=CS$4,0,IF($J20&lt;=CS$4,$I20,0)))))</f>
        <v>1500</v>
      </c>
      <c r="CT20" s="101">
        <f>IF(Calculator!$I18="YES",IF($M20&gt;=CT$4,IF($L20&lt;=CT$4,$I20,0),IF($O20&gt;=CT$4,IF($N20&lt;=CT$4,$I20,0),IF($Q20&gt;=CT$4,IF($P20&lt;=CT$4,$I20,0),IF($S20&gt;=CT$4,IF($R20&lt;=CT$4,$I20,0),IF($M20&gt;=CT$4,IF($L20&lt;=CT$4,$I20,0),IF($O20&gt;=CT$4,IF($N20&lt;=CT$4,$I20,0),IF($Q20&gt;=CT$4,IF($P20&lt;=CT$4,$I20,0),IF($S20&gt;=CT$4,IF($R20&lt;=CT$4,$I20,0),0)))))))),IF($J20="All Day",$I20,IF($K20="All Day",$I20,IF($K20&lt;=CT$4,0,IF($J20&lt;=CT$4,$I20,0)))))</f>
        <v>0</v>
      </c>
      <c r="CU20" s="101">
        <f>IF(Calculator!$I18="YES",IF($M20&gt;=CU$4,IF($L20&lt;=CU$4,$I20,0),IF($O20&gt;=CU$4,IF($N20&lt;=CU$4,$I20,0),IF($Q20&gt;=CU$4,IF($P20&lt;=CU$4,$I20,0),IF($S20&gt;=CU$4,IF($R20&lt;=CU$4,$I20,0),IF($M20&gt;=CU$4,IF($L20&lt;=CU$4,$I20,0),IF($O20&gt;=CU$4,IF($N20&lt;=CU$4,$I20,0),IF($Q20&gt;=CU$4,IF($P20&lt;=CU$4,$I20,0),IF($S20&gt;=CU$4,IF($R20&lt;=CU$4,$I20,0),0)))))))),IF($J20="All Day",$I20,IF($K20="All Day",$I20,IF($K20&lt;=CU$4,0,IF($J20&lt;=CU$4,$I20,0)))))</f>
        <v>0</v>
      </c>
      <c r="CV20" s="101">
        <f>IF(Calculator!$I18="YES",IF($M20&gt;=CV$4,IF($L20&lt;=CV$4,$I20,0),IF($O20&gt;=CV$4,IF($N20&lt;=CV$4,$I20,0),IF($Q20&gt;=CV$4,IF($P20&lt;=CV$4,$I20,0),IF($S20&gt;=CV$4,IF($R20&lt;=CV$4,$I20,0),IF($M20&gt;=CV$4,IF($L20&lt;=CV$4,$I20,0),IF($O20&gt;=CV$4,IF($N20&lt;=CV$4,$I20,0),IF($Q20&gt;=CV$4,IF($P20&lt;=CV$4,$I20,0),IF($S20&gt;=CV$4,IF($R20&lt;=CV$4,$I20,0),0)))))))),IF($J20="All Day",$I20,IF($K20="All Day",$I20,IF($K20&lt;=CV$4,0,IF($J20&lt;=CV$4,$I20,0)))))</f>
        <v>0</v>
      </c>
      <c r="CW20" s="101">
        <f>IF(Calculator!$I18="YES",IF($M20&gt;=CW$4,IF($L20&lt;=CW$4,$I20,0),IF($O20&gt;=CW$4,IF($N20&lt;=CW$4,$I20,0),IF($Q20&gt;=CW$4,IF($P20&lt;=CW$4,$I20,0),IF($S20&gt;=CW$4,IF($R20&lt;=CW$4,$I20,0),IF($M20&gt;=CW$4,IF($L20&lt;=CW$4,$I20,0),IF($O20&gt;=CW$4,IF($N20&lt;=CW$4,$I20,0),IF($Q20&gt;=CW$4,IF($P20&lt;=CW$4,$I20,0),IF($S20&gt;=CW$4,IF($R20&lt;=CW$4,$I20,0),0)))))))),IF($J20="All Day",$I20,IF($K20="All Day",$I20,IF($K20&lt;=CW$4,0,IF($J20&lt;=CW$4,$I20,0)))))</f>
        <v>0</v>
      </c>
      <c r="CX20" s="101">
        <f>IF(Calculator!$I18="YES",IF($M20&gt;=CX$4,IF($L20&lt;=CX$4,$I20,0),IF($O20&gt;=CX$4,IF($N20&lt;=CX$4,$I20,0),IF($Q20&gt;=CX$4,IF($P20&lt;=CX$4,$I20,0),IF($S20&gt;=CX$4,IF($R20&lt;=CX$4,$I20,0),IF($M20&gt;=CX$4,IF($L20&lt;=CX$4,$I20,0),IF($O20&gt;=CX$4,IF($N20&lt;=CX$4,$I20,0),IF($Q20&gt;=CX$4,IF($P20&lt;=CX$4,$I20,0),IF($S20&gt;=CX$4,IF($R20&lt;=CX$4,$I20,0),0)))))))),IF($J20="All Day",$I20,IF($K20="All Day",$I20,IF($K20&lt;=CX$4,0,IF($J20&lt;=CX$4,$I20,0)))))</f>
        <v>0</v>
      </c>
      <c r="CY20" s="101">
        <f>IF(Calculator!$I18="YES",IF($M20&gt;=CY$4,IF($L20&lt;=CY$4,$I20,0),IF($O20&gt;=CY$4,IF($N20&lt;=CY$4,$I20,0),IF($Q20&gt;=CY$4,IF($P20&lt;=CY$4,$I20,0),IF($S20&gt;=CY$4,IF($R20&lt;=CY$4,$I20,0),IF($M20&gt;=CY$4,IF($L20&lt;=CY$4,$I20,0),IF($O20&gt;=CY$4,IF($N20&lt;=CY$4,$I20,0),IF($Q20&gt;=CY$4,IF($P20&lt;=CY$4,$I20,0),IF($S20&gt;=CY$4,IF($R20&lt;=CY$4,$I20,0),0)))))))),IF($J20="All Day",$I20,IF($K20="All Day",$I20,IF($K20&lt;=CY$4,0,IF($J20&lt;=CY$4,$I20,0)))))</f>
        <v>0</v>
      </c>
      <c r="CZ20" s="101">
        <f>IF(Calculator!$I18="YES",IF($M20&gt;=CZ$4,IF($L20&lt;=CZ$4,$I20,0),IF($O20&gt;=CZ$4,IF($N20&lt;=CZ$4,$I20,0),IF($Q20&gt;=CZ$4,IF($P20&lt;=CZ$4,$I20,0),IF($S20&gt;=CZ$4,IF($R20&lt;=CZ$4,$I20,0),IF($M20&gt;=CZ$4,IF($L20&lt;=CZ$4,$I20,0),IF($O20&gt;=CZ$4,IF($N20&lt;=CZ$4,$I20,0),IF($Q20&gt;=CZ$4,IF($P20&lt;=CZ$4,$I20,0),IF($S20&gt;=CZ$4,IF($R20&lt;=CZ$4,$I20,0),0)))))))),IF($J20="All Day",$I20,IF($K20="All Day",$I20,IF($K20&lt;=CZ$4,0,IF($J20&lt;=CZ$4,$I20,0)))))</f>
        <v>0</v>
      </c>
      <c r="DA20" s="101">
        <f>IF(Calculator!$I18="YES",IF($M20&gt;=DA$4,IF($L20&lt;=DA$4,$I20,0),IF($O20&gt;=DA$4,IF($N20&lt;=DA$4,$I20,0),IF($Q20&gt;=DA$4,IF($P20&lt;=DA$4,$I20,0),IF($S20&gt;=DA$4,IF($R20&lt;=DA$4,$I20,0),IF($M20&gt;=DA$4,IF($L20&lt;=DA$4,$I20,0),IF($O20&gt;=DA$4,IF($N20&lt;=DA$4,$I20,0),IF($Q20&gt;=DA$4,IF($P20&lt;=DA$4,$I20,0),IF($S20&gt;=DA$4,IF($R20&lt;=DA$4,$I20,0),0)))))))),IF($J20="All Day",$I20,IF($K20="All Day",$I20,IF($K20&lt;=DA$4,0,IF($J20&lt;=DA$4,$I20,0)))))</f>
        <v>0</v>
      </c>
      <c r="DB20" s="101">
        <f>IF(Calculator!$I18="YES",IF($M20&gt;=DB$4,IF($L20&lt;=DB$4,$I20,0),IF($O20&gt;=DB$4,IF($N20&lt;=DB$4,$I20,0),IF($Q20&gt;=DB$4,IF($P20&lt;=DB$4,$I20,0),IF($S20&gt;=DB$4,IF($R20&lt;=DB$4,$I20,0),IF($M20&gt;=DB$4,IF($L20&lt;=DB$4,$I20,0),IF($O20&gt;=DB$4,IF($N20&lt;=DB$4,$I20,0),IF($Q20&gt;=DB$4,IF($P20&lt;=DB$4,$I20,0),IF($S20&gt;=DB$4,IF($R20&lt;=DB$4,$I20,0),0)))))))),IF($J20="All Day",$I20,IF($K20="All Day",$I20,IF($K20&lt;=DB$4,0,IF($J20&lt;=DB$4,$I20,0)))))</f>
        <v>0</v>
      </c>
      <c r="DC20" s="101">
        <f>IF(Calculator!$I18="YES",IF($M20&gt;=DC$4,IF($L20&lt;=DC$4,$I20,0),IF($O20&gt;=DC$4,IF($N20&lt;=DC$4,$I20,0),IF($Q20&gt;=DC$4,IF($P20&lt;=DC$4,$I20,0),IF($S20&gt;=DC$4,IF($R20&lt;=DC$4,$I20,0),IF($M20&gt;=DC$4,IF($L20&lt;=DC$4,$I20,0),IF($O20&gt;=DC$4,IF($N20&lt;=DC$4,$I20,0),IF($Q20&gt;=DC$4,IF($P20&lt;=DC$4,$I20,0),IF($S20&gt;=DC$4,IF($R20&lt;=DC$4,$I20,0),0)))))))),IF($J20="All Day",$I20,IF($K20="All Day",$I20,IF($K20&lt;=DC$4,0,IF($J20&lt;=DC$4,$I20,0)))))</f>
        <v>0</v>
      </c>
      <c r="DD20" s="101">
        <f>IF(Calculator!$I18="YES",IF($M20&gt;=DD$4,IF($L20&lt;=DD$4,$I20,0),IF($O20&gt;=DD$4,IF($N20&lt;=DD$4,$I20,0),IF($Q20&gt;=DD$4,IF($P20&lt;=DD$4,$I20,0),IF($S20&gt;=DD$4,IF($R20&lt;=DD$4,$I20,0),IF($M20&gt;=DD$4,IF($L20&lt;=DD$4,$I20,0),IF($O20&gt;=DD$4,IF($N20&lt;=DD$4,$I20,0),IF($Q20&gt;=DD$4,IF($P20&lt;=DD$4,$I20,0),IF($S20&gt;=DD$4,IF($R20&lt;=DD$4,$I20,0),0)))))))),IF($J20="All Day",$I20,IF($K20="All Day",$I20,IF($K20&lt;=DD$4,0,IF($J20&lt;=DD$4,$I20,0)))))</f>
        <v>0</v>
      </c>
      <c r="DE20" s="101">
        <f>IF(Calculator!$I18="YES",IF($M20&gt;=DE$4,IF($L20&lt;=DE$4,$I20,0),IF($O20&gt;=DE$4,IF($N20&lt;=DE$4,$I20,0),IF($Q20&gt;=DE$4,IF($P20&lt;=DE$4,$I20,0),IF($S20&gt;=DE$4,IF($R20&lt;=DE$4,$I20,0),IF($M20&gt;=DE$4,IF($L20&lt;=DE$4,$I20,0),IF($O20&gt;=DE$4,IF($N20&lt;=DE$4,$I20,0),IF($Q20&gt;=DE$4,IF($P20&lt;=DE$4,$I20,0),IF($S20&gt;=DE$4,IF($R20&lt;=DE$4,$I20,0),0)))))))),IF($J20="All Day",$I20,IF($K20="All Day",$I20,IF($K20&lt;=DE$4,0,IF($J20&lt;=DE$4,$I20,0)))))</f>
        <v>0</v>
      </c>
      <c r="DF20" s="101">
        <f>IF(Calculator!$I18="YES",IF($M20&gt;=DF$4,IF($L20&lt;=DF$4,$I20,0),IF($O20&gt;=DF$4,IF($N20&lt;=DF$4,$I20,0),IF($Q20&gt;=DF$4,IF($P20&lt;=DF$4,$I20,0),IF($S20&gt;=DF$4,IF($R20&lt;=DF$4,$I20,0),IF($M20&gt;=DF$4,IF($L20&lt;=DF$4,$I20,0),IF($O20&gt;=DF$4,IF($N20&lt;=DF$4,$I20,0),IF($Q20&gt;=DF$4,IF($P20&lt;=DF$4,$I20,0),IF($S20&gt;=DF$4,IF($R20&lt;=DF$4,$I20,0),0)))))))),IF($J20="All Day",$I20,IF($K20="All Day",$I20,IF($K20&lt;=DF$4,0,IF($J20&lt;=DF$4,$I20,0)))))</f>
        <v>0</v>
      </c>
      <c r="DG20" s="101">
        <f>IF(Calculator!$I18="YES",IF($M20&gt;=DG$4,IF($L20&lt;=DG$4,$I20,0),IF($O20&gt;=DG$4,IF($N20&lt;=DG$4,$I20,0),IF($Q20&gt;=DG$4,IF($P20&lt;=DG$4,$I20,0),IF($S20&gt;=DG$4,IF($R20&lt;=DG$4,$I20,0),IF($M20&gt;=DG$4,IF($L20&lt;=DG$4,$I20,0),IF($O20&gt;=DG$4,IF($N20&lt;=DG$4,$I20,0),IF($Q20&gt;=DG$4,IF($P20&lt;=DG$4,$I20,0),IF($S20&gt;=DG$4,IF($R20&lt;=DG$4,$I20,0),0)))))))),IF($J20="All Day",$I20,IF($K20="All Day",$I20,IF($K20&lt;=DG$4,0,IF($J20&lt;=DG$4,$I20,0)))))</f>
        <v>0</v>
      </c>
      <c r="DH20" s="101">
        <f>IF(Calculator!$I18="YES",IF($M20&gt;=DH$4,IF($L20&lt;=DH$4,$I20,0),IF($O20&gt;=DH$4,IF($N20&lt;=DH$4,$I20,0),IF($Q20&gt;=DH$4,IF($P20&lt;=DH$4,$I20,0),IF($S20&gt;=DH$4,IF($R20&lt;=DH$4,$I20,0),IF($M20&gt;=DH$4,IF($L20&lt;=DH$4,$I20,0),IF($O20&gt;=DH$4,IF($N20&lt;=DH$4,$I20,0),IF($Q20&gt;=DH$4,IF($P20&lt;=DH$4,$I20,0),IF($S20&gt;=DH$4,IF($R20&lt;=DH$4,$I20,0),0)))))))),IF($J20="All Day",$I20,IF($K20="All Day",$I20,IF($K20&lt;=DH$4,0,IF($J20&lt;=DH$4,$I20,0)))))</f>
        <v>0</v>
      </c>
      <c r="DI20" s="101">
        <f>IF(Calculator!$I18="YES",IF($M20&gt;=DI$4,IF($L20&lt;=DI$4,$I20,0),IF($O20&gt;=DI$4,IF($N20&lt;=DI$4,$I20,0),IF($Q20&gt;=DI$4,IF($P20&lt;=DI$4,$I20,0),IF($S20&gt;=DI$4,IF($R20&lt;=DI$4,$I20,0),IF($M20&gt;=DI$4,IF($L20&lt;=DI$4,$I20,0),IF($O20&gt;=DI$4,IF($N20&lt;=DI$4,$I20,0),IF($Q20&gt;=DI$4,IF($P20&lt;=DI$4,$I20,0),IF($S20&gt;=DI$4,IF($R20&lt;=DI$4,$I20,0),0)))))))),IF($J20="All Day",$I20,IF($K20="All Day",$I20,IF($K20&lt;=DI$4,0,IF($J20&lt;=DI$4,$I20,0)))))</f>
        <v>0</v>
      </c>
      <c r="DJ20" s="101">
        <f>IF(Calculator!$I18="YES",IF($M20&gt;=DJ$4,IF($L20&lt;=DJ$4,$I20,0),IF($O20&gt;=DJ$4,IF($N20&lt;=DJ$4,$I20,0),IF($Q20&gt;=DJ$4,IF($P20&lt;=DJ$4,$I20,0),IF($S20&gt;=DJ$4,IF($R20&lt;=DJ$4,$I20,0),IF($M20&gt;=DJ$4,IF($L20&lt;=DJ$4,$I20,0),IF($O20&gt;=DJ$4,IF($N20&lt;=DJ$4,$I20,0),IF($Q20&gt;=DJ$4,IF($P20&lt;=DJ$4,$I20,0),IF($S20&gt;=DJ$4,IF($R20&lt;=DJ$4,$I20,0),0)))))))),IF($J20="All Day",$I20,IF($K20="All Day",$I20,IF($K20&lt;=DJ$4,0,IF($J20&lt;=DJ$4,$I20,0)))))</f>
        <v>0</v>
      </c>
      <c r="DK20" s="101">
        <f>IF(Calculator!$I18="YES",IF($M20&gt;=DK$4,IF($L20&lt;=DK$4,$I20,0),IF($O20&gt;=DK$4,IF($N20&lt;=DK$4,$I20,0),IF($Q20&gt;=DK$4,IF($P20&lt;=DK$4,$I20,0),IF($S20&gt;=DK$4,IF($R20&lt;=DK$4,$I20,0),IF($M20&gt;=DK$4,IF($L20&lt;=DK$4,$I20,0),IF($O20&gt;=DK$4,IF($N20&lt;=DK$4,$I20,0),IF($Q20&gt;=DK$4,IF($P20&lt;=DK$4,$I20,0),IF($S20&gt;=DK$4,IF($R20&lt;=DK$4,$I20,0),0)))))))),IF($J20="All Day",$I20,IF($K20="All Day",$I20,IF($K20&lt;=DK$4,0,IF($J20&lt;=DK$4,$I20,0)))))</f>
        <v>0</v>
      </c>
      <c r="DL20" s="101">
        <f>IF(Calculator!$I18="YES",IF($M20&gt;=DL$4,IF($L20&lt;=DL$4,$I20,0),IF($O20&gt;=DL$4,IF($N20&lt;=DL$4,$I20,0),IF($Q20&gt;=DL$4,IF($P20&lt;=DL$4,$I20,0),IF($S20&gt;=DL$4,IF($R20&lt;=DL$4,$I20,0),IF($M20&gt;=DL$4,IF($L20&lt;=DL$4,$I20,0),IF($O20&gt;=DL$4,IF($N20&lt;=DL$4,$I20,0),IF($Q20&gt;=DL$4,IF($P20&lt;=DL$4,$I20,0),IF($S20&gt;=DL$4,IF($R20&lt;=DL$4,$I20,0),0)))))))),IF($J20="All Day",$I20,IF($K20="All Day",$I20,IF($K20&lt;=DL$4,0,IF($J20&lt;=DL$4,$I20,0)))))</f>
        <v>0</v>
      </c>
      <c r="DN20" s="110">
        <f>IF(Calculator!$F18="Winter only usage",1,0)</f>
        <v>1</v>
      </c>
      <c r="DO20" s="109">
        <f t="shared" si="492"/>
        <v>0</v>
      </c>
      <c r="DP20" s="109">
        <f t="shared" si="493"/>
        <v>0</v>
      </c>
      <c r="DQ20" s="109">
        <f t="shared" si="494"/>
        <v>0</v>
      </c>
      <c r="DR20" s="109">
        <f t="shared" si="495"/>
        <v>0</v>
      </c>
      <c r="DS20" s="109">
        <f t="shared" si="496"/>
        <v>0</v>
      </c>
      <c r="DT20" s="109">
        <f t="shared" si="497"/>
        <v>0</v>
      </c>
      <c r="DU20" s="109">
        <f t="shared" si="498"/>
        <v>0</v>
      </c>
      <c r="DV20" s="109">
        <f t="shared" si="499"/>
        <v>0</v>
      </c>
      <c r="DW20" s="109">
        <f t="shared" si="500"/>
        <v>0</v>
      </c>
      <c r="DX20" s="109">
        <f t="shared" si="501"/>
        <v>0</v>
      </c>
      <c r="DY20" s="109">
        <f t="shared" si="502"/>
        <v>0</v>
      </c>
      <c r="DZ20" s="109">
        <f t="shared" si="503"/>
        <v>0</v>
      </c>
      <c r="EA20" s="109">
        <f t="shared" si="504"/>
        <v>0</v>
      </c>
      <c r="EB20" s="109">
        <f t="shared" si="505"/>
        <v>0</v>
      </c>
      <c r="EC20" s="109">
        <f t="shared" si="506"/>
        <v>0</v>
      </c>
      <c r="ED20" s="109">
        <f t="shared" si="507"/>
        <v>0</v>
      </c>
      <c r="EE20" s="109">
        <f t="shared" si="508"/>
        <v>0</v>
      </c>
      <c r="EF20" s="109">
        <f t="shared" si="509"/>
        <v>0</v>
      </c>
      <c r="EG20" s="109">
        <f t="shared" si="510"/>
        <v>0</v>
      </c>
      <c r="EH20" s="109">
        <f t="shared" si="511"/>
        <v>0</v>
      </c>
      <c r="EI20" s="109">
        <f t="shared" si="512"/>
        <v>0</v>
      </c>
      <c r="EJ20" s="109">
        <f t="shared" si="513"/>
        <v>0</v>
      </c>
      <c r="EK20" s="109">
        <f t="shared" si="514"/>
        <v>0</v>
      </c>
      <c r="EL20" s="109">
        <f t="shared" si="515"/>
        <v>0</v>
      </c>
      <c r="EM20" s="109">
        <f t="shared" si="516"/>
        <v>0</v>
      </c>
      <c r="EN20" s="109">
        <f t="shared" si="517"/>
        <v>0</v>
      </c>
      <c r="EO20" s="109">
        <f t="shared" si="518"/>
        <v>0</v>
      </c>
      <c r="EP20" s="109">
        <f t="shared" si="519"/>
        <v>1500</v>
      </c>
      <c r="EQ20" s="109">
        <f t="shared" si="520"/>
        <v>1500</v>
      </c>
      <c r="ER20" s="109">
        <f t="shared" si="521"/>
        <v>1500</v>
      </c>
      <c r="ES20" s="109">
        <f t="shared" si="522"/>
        <v>1500</v>
      </c>
      <c r="ET20" s="109">
        <f t="shared" si="523"/>
        <v>1500</v>
      </c>
      <c r="EU20" s="109">
        <f t="shared" si="524"/>
        <v>1500</v>
      </c>
      <c r="EV20" s="109">
        <f t="shared" si="525"/>
        <v>1500</v>
      </c>
      <c r="EW20" s="109">
        <f t="shared" si="526"/>
        <v>1500</v>
      </c>
      <c r="EX20" s="109">
        <f t="shared" si="527"/>
        <v>1500</v>
      </c>
      <c r="EY20" s="109">
        <f t="shared" si="528"/>
        <v>1500</v>
      </c>
      <c r="EZ20" s="109">
        <f t="shared" si="529"/>
        <v>1500</v>
      </c>
      <c r="FA20" s="109">
        <f t="shared" si="530"/>
        <v>1500</v>
      </c>
      <c r="FB20" s="109">
        <f t="shared" si="531"/>
        <v>1500</v>
      </c>
      <c r="FC20" s="109">
        <f t="shared" si="532"/>
        <v>1500</v>
      </c>
      <c r="FD20" s="109">
        <f t="shared" si="533"/>
        <v>1500</v>
      </c>
      <c r="FE20" s="109">
        <f t="shared" si="534"/>
        <v>1500</v>
      </c>
      <c r="FF20" s="109">
        <f t="shared" si="535"/>
        <v>1500</v>
      </c>
      <c r="FG20" s="109">
        <f t="shared" si="536"/>
        <v>1500</v>
      </c>
      <c r="FH20" s="109">
        <f t="shared" si="537"/>
        <v>1500</v>
      </c>
      <c r="FI20" s="109">
        <f t="shared" si="538"/>
        <v>1500</v>
      </c>
      <c r="FJ20" s="109">
        <f t="shared" si="539"/>
        <v>1500</v>
      </c>
      <c r="FK20" s="109">
        <f t="shared" si="540"/>
        <v>1500</v>
      </c>
      <c r="FL20" s="109">
        <f t="shared" si="541"/>
        <v>1500</v>
      </c>
      <c r="FM20" s="109">
        <f t="shared" si="542"/>
        <v>1500</v>
      </c>
      <c r="FN20" s="109">
        <f t="shared" si="543"/>
        <v>1500</v>
      </c>
      <c r="FO20" s="109">
        <f t="shared" si="544"/>
        <v>1500</v>
      </c>
      <c r="FP20" s="109">
        <f t="shared" si="545"/>
        <v>1500</v>
      </c>
      <c r="FQ20" s="109">
        <f t="shared" si="546"/>
        <v>1500</v>
      </c>
      <c r="FR20" s="109">
        <f t="shared" si="547"/>
        <v>1500</v>
      </c>
      <c r="FS20" s="109">
        <f t="shared" si="548"/>
        <v>1500</v>
      </c>
      <c r="FT20" s="109">
        <f t="shared" si="549"/>
        <v>1500</v>
      </c>
      <c r="FU20" s="109">
        <f t="shared" si="550"/>
        <v>1500</v>
      </c>
      <c r="FV20" s="109">
        <f t="shared" si="551"/>
        <v>1500</v>
      </c>
      <c r="FW20" s="109">
        <f t="shared" si="552"/>
        <v>1500</v>
      </c>
      <c r="FX20" s="109">
        <f t="shared" si="553"/>
        <v>1500</v>
      </c>
      <c r="FY20" s="109">
        <f t="shared" si="554"/>
        <v>1500</v>
      </c>
      <c r="FZ20" s="109">
        <f t="shared" si="555"/>
        <v>1500</v>
      </c>
      <c r="GA20" s="109">
        <f t="shared" si="556"/>
        <v>1500</v>
      </c>
      <c r="GB20" s="109">
        <f t="shared" si="557"/>
        <v>1500</v>
      </c>
      <c r="GC20" s="109">
        <f t="shared" si="558"/>
        <v>1500</v>
      </c>
      <c r="GD20" s="109">
        <f t="shared" si="559"/>
        <v>1500</v>
      </c>
      <c r="GE20" s="109">
        <f t="shared" si="560"/>
        <v>1500</v>
      </c>
      <c r="GF20" s="109">
        <f t="shared" si="561"/>
        <v>1500</v>
      </c>
      <c r="GG20" s="109">
        <f t="shared" si="562"/>
        <v>1500</v>
      </c>
      <c r="GH20" s="109">
        <f t="shared" si="563"/>
        <v>1500</v>
      </c>
      <c r="GI20" s="109">
        <f t="shared" si="564"/>
        <v>1500</v>
      </c>
      <c r="GJ20" s="109">
        <f t="shared" si="565"/>
        <v>1500</v>
      </c>
      <c r="GK20" s="109">
        <f t="shared" si="566"/>
        <v>1500</v>
      </c>
      <c r="GL20" s="109">
        <f t="shared" si="567"/>
        <v>1500</v>
      </c>
      <c r="GM20" s="109">
        <f t="shared" si="568"/>
        <v>1500</v>
      </c>
      <c r="GN20" s="109">
        <f t="shared" si="569"/>
        <v>1500</v>
      </c>
      <c r="GO20" s="109">
        <f t="shared" si="570"/>
        <v>0</v>
      </c>
      <c r="GP20" s="109">
        <f t="shared" si="571"/>
        <v>0</v>
      </c>
      <c r="GQ20" s="109">
        <f t="shared" si="572"/>
        <v>0</v>
      </c>
      <c r="GR20" s="109">
        <f t="shared" si="573"/>
        <v>0</v>
      </c>
      <c r="GS20" s="109">
        <f t="shared" si="574"/>
        <v>0</v>
      </c>
      <c r="GT20" s="109">
        <f t="shared" si="575"/>
        <v>0</v>
      </c>
      <c r="GU20" s="109">
        <f t="shared" si="576"/>
        <v>0</v>
      </c>
      <c r="GV20" s="109">
        <f t="shared" si="577"/>
        <v>0</v>
      </c>
      <c r="GW20" s="109">
        <f t="shared" si="578"/>
        <v>0</v>
      </c>
      <c r="GX20" s="109">
        <f t="shared" si="579"/>
        <v>0</v>
      </c>
      <c r="GY20" s="109">
        <f t="shared" si="580"/>
        <v>0</v>
      </c>
      <c r="GZ20" s="109">
        <f t="shared" si="581"/>
        <v>0</v>
      </c>
      <c r="HA20" s="109">
        <f t="shared" si="582"/>
        <v>0</v>
      </c>
      <c r="HB20" s="109">
        <f t="shared" si="583"/>
        <v>0</v>
      </c>
      <c r="HC20" s="109">
        <f t="shared" si="584"/>
        <v>0</v>
      </c>
      <c r="HD20" s="109">
        <f t="shared" si="585"/>
        <v>0</v>
      </c>
      <c r="HE20" s="109">
        <f t="shared" si="586"/>
        <v>0</v>
      </c>
      <c r="HF20" s="109">
        <f t="shared" si="587"/>
        <v>0</v>
      </c>
      <c r="HG20" s="109">
        <f t="shared" si="588"/>
        <v>0</v>
      </c>
      <c r="HI20" s="101">
        <f>IF(Calculator!F18="Summer only usage",1,0)</f>
        <v>0</v>
      </c>
      <c r="HJ20" s="108">
        <f t="shared" si="589"/>
        <v>0</v>
      </c>
      <c r="HK20" s="108">
        <f t="shared" si="590"/>
        <v>0</v>
      </c>
      <c r="HL20" s="108">
        <f t="shared" si="591"/>
        <v>0</v>
      </c>
      <c r="HM20" s="108">
        <f t="shared" si="592"/>
        <v>0</v>
      </c>
      <c r="HN20" s="108">
        <f t="shared" si="593"/>
        <v>0</v>
      </c>
      <c r="HO20" s="108">
        <f t="shared" si="594"/>
        <v>0</v>
      </c>
      <c r="HP20" s="108">
        <f t="shared" si="595"/>
        <v>0</v>
      </c>
      <c r="HQ20" s="108">
        <f t="shared" si="596"/>
        <v>0</v>
      </c>
      <c r="HR20" s="108">
        <f t="shared" si="597"/>
        <v>0</v>
      </c>
      <c r="HS20" s="108">
        <f t="shared" si="598"/>
        <v>0</v>
      </c>
      <c r="HT20" s="108">
        <f t="shared" si="599"/>
        <v>0</v>
      </c>
      <c r="HU20" s="108">
        <f t="shared" si="600"/>
        <v>0</v>
      </c>
      <c r="HV20" s="108">
        <f t="shared" si="601"/>
        <v>0</v>
      </c>
      <c r="HW20" s="108">
        <f t="shared" si="602"/>
        <v>0</v>
      </c>
      <c r="HX20" s="108">
        <f t="shared" si="603"/>
        <v>0</v>
      </c>
      <c r="HY20" s="108">
        <f t="shared" si="604"/>
        <v>0</v>
      </c>
      <c r="HZ20" s="108">
        <f t="shared" si="605"/>
        <v>0</v>
      </c>
      <c r="IA20" s="108">
        <f t="shared" si="606"/>
        <v>0</v>
      </c>
      <c r="IB20" s="108">
        <f t="shared" si="607"/>
        <v>0</v>
      </c>
      <c r="IC20" s="108">
        <f t="shared" si="608"/>
        <v>0</v>
      </c>
      <c r="ID20" s="108">
        <f t="shared" si="609"/>
        <v>0</v>
      </c>
      <c r="IE20" s="108">
        <f t="shared" si="610"/>
        <v>0</v>
      </c>
      <c r="IF20" s="108">
        <f t="shared" si="611"/>
        <v>0</v>
      </c>
      <c r="IG20" s="108">
        <f t="shared" si="612"/>
        <v>0</v>
      </c>
      <c r="IH20" s="108">
        <f t="shared" si="613"/>
        <v>0</v>
      </c>
      <c r="II20" s="108">
        <f t="shared" si="614"/>
        <v>0</v>
      </c>
      <c r="IJ20" s="108">
        <f t="shared" si="615"/>
        <v>0</v>
      </c>
      <c r="IK20" s="108">
        <f t="shared" si="616"/>
        <v>0</v>
      </c>
      <c r="IL20" s="108">
        <f t="shared" si="617"/>
        <v>0</v>
      </c>
      <c r="IM20" s="108">
        <f t="shared" si="618"/>
        <v>0</v>
      </c>
      <c r="IN20" s="108">
        <f t="shared" si="619"/>
        <v>0</v>
      </c>
      <c r="IO20" s="108">
        <f t="shared" si="620"/>
        <v>0</v>
      </c>
      <c r="IP20" s="108">
        <f t="shared" si="621"/>
        <v>0</v>
      </c>
      <c r="IQ20" s="108">
        <f t="shared" si="622"/>
        <v>0</v>
      </c>
      <c r="IR20" s="108">
        <f t="shared" si="623"/>
        <v>0</v>
      </c>
      <c r="IS20" s="108">
        <f t="shared" si="624"/>
        <v>0</v>
      </c>
      <c r="IT20" s="108">
        <f t="shared" si="625"/>
        <v>0</v>
      </c>
      <c r="IU20" s="108">
        <f t="shared" si="626"/>
        <v>0</v>
      </c>
      <c r="IV20" s="108">
        <f t="shared" si="627"/>
        <v>0</v>
      </c>
      <c r="IW20" s="108">
        <f t="shared" si="628"/>
        <v>0</v>
      </c>
      <c r="IX20" s="108">
        <f t="shared" si="629"/>
        <v>0</v>
      </c>
      <c r="IY20" s="108">
        <f t="shared" si="630"/>
        <v>0</v>
      </c>
      <c r="IZ20" s="108">
        <f t="shared" si="631"/>
        <v>0</v>
      </c>
      <c r="JA20" s="108">
        <f t="shared" si="632"/>
        <v>0</v>
      </c>
      <c r="JB20" s="108">
        <f t="shared" si="633"/>
        <v>0</v>
      </c>
      <c r="JC20" s="108">
        <f t="shared" si="634"/>
        <v>0</v>
      </c>
      <c r="JD20" s="108">
        <f t="shared" si="635"/>
        <v>0</v>
      </c>
      <c r="JE20" s="108">
        <f t="shared" si="636"/>
        <v>0</v>
      </c>
      <c r="JF20" s="108">
        <f t="shared" si="637"/>
        <v>0</v>
      </c>
      <c r="JG20" s="108">
        <f t="shared" si="638"/>
        <v>0</v>
      </c>
      <c r="JH20" s="108">
        <f t="shared" si="639"/>
        <v>0</v>
      </c>
      <c r="JI20" s="108">
        <f t="shared" si="640"/>
        <v>0</v>
      </c>
      <c r="JJ20" s="108">
        <f t="shared" si="641"/>
        <v>0</v>
      </c>
      <c r="JK20" s="108">
        <f t="shared" si="642"/>
        <v>0</v>
      </c>
      <c r="JL20" s="108">
        <f t="shared" si="643"/>
        <v>0</v>
      </c>
      <c r="JM20" s="108">
        <f t="shared" si="644"/>
        <v>0</v>
      </c>
      <c r="JN20" s="108">
        <f t="shared" si="645"/>
        <v>0</v>
      </c>
      <c r="JO20" s="108">
        <f t="shared" si="646"/>
        <v>0</v>
      </c>
      <c r="JP20" s="108">
        <f t="shared" si="647"/>
        <v>0</v>
      </c>
      <c r="JQ20" s="108">
        <f t="shared" si="648"/>
        <v>0</v>
      </c>
      <c r="JR20" s="108">
        <f t="shared" si="649"/>
        <v>0</v>
      </c>
      <c r="JS20" s="108">
        <f t="shared" si="650"/>
        <v>0</v>
      </c>
      <c r="JT20" s="108">
        <f t="shared" si="651"/>
        <v>0</v>
      </c>
      <c r="JU20" s="108">
        <f t="shared" si="652"/>
        <v>0</v>
      </c>
      <c r="JV20" s="108">
        <f t="shared" si="653"/>
        <v>0</v>
      </c>
      <c r="JW20" s="108">
        <f t="shared" si="654"/>
        <v>0</v>
      </c>
      <c r="JX20" s="108">
        <f t="shared" si="655"/>
        <v>0</v>
      </c>
      <c r="JY20" s="108">
        <f t="shared" si="656"/>
        <v>0</v>
      </c>
      <c r="JZ20" s="108">
        <f t="shared" si="657"/>
        <v>0</v>
      </c>
      <c r="KA20" s="108">
        <f t="shared" si="658"/>
        <v>0</v>
      </c>
      <c r="KB20" s="108">
        <f t="shared" si="659"/>
        <v>0</v>
      </c>
      <c r="KC20" s="108">
        <f t="shared" si="660"/>
        <v>0</v>
      </c>
      <c r="KD20" s="108">
        <f t="shared" si="661"/>
        <v>0</v>
      </c>
      <c r="KE20" s="108">
        <f t="shared" si="662"/>
        <v>0</v>
      </c>
      <c r="KF20" s="108">
        <f t="shared" si="663"/>
        <v>0</v>
      </c>
      <c r="KG20" s="108">
        <f t="shared" si="664"/>
        <v>0</v>
      </c>
      <c r="KH20" s="108">
        <f t="shared" si="665"/>
        <v>0</v>
      </c>
      <c r="KI20" s="108">
        <f t="shared" si="666"/>
        <v>0</v>
      </c>
      <c r="KJ20" s="108">
        <f t="shared" si="667"/>
        <v>0</v>
      </c>
      <c r="KK20" s="108">
        <f t="shared" si="668"/>
        <v>0</v>
      </c>
      <c r="KL20" s="108">
        <f t="shared" si="669"/>
        <v>0</v>
      </c>
      <c r="KM20" s="108">
        <f t="shared" si="670"/>
        <v>0</v>
      </c>
      <c r="KN20" s="108">
        <f t="shared" si="671"/>
        <v>0</v>
      </c>
      <c r="KO20" s="108">
        <f t="shared" si="672"/>
        <v>0</v>
      </c>
      <c r="KP20" s="108">
        <f t="shared" si="673"/>
        <v>0</v>
      </c>
      <c r="KQ20" s="108">
        <f t="shared" si="674"/>
        <v>0</v>
      </c>
      <c r="KR20" s="108">
        <f t="shared" si="675"/>
        <v>0</v>
      </c>
      <c r="KS20" s="108">
        <f t="shared" si="676"/>
        <v>0</v>
      </c>
      <c r="KT20" s="108">
        <f t="shared" si="677"/>
        <v>0</v>
      </c>
      <c r="KU20" s="108">
        <f t="shared" si="678"/>
        <v>0</v>
      </c>
      <c r="KV20" s="108">
        <f t="shared" si="679"/>
        <v>0</v>
      </c>
      <c r="KW20" s="108">
        <f t="shared" si="680"/>
        <v>0</v>
      </c>
      <c r="KX20" s="108">
        <f t="shared" si="681"/>
        <v>0</v>
      </c>
      <c r="KY20" s="108">
        <f t="shared" si="682"/>
        <v>0</v>
      </c>
      <c r="KZ20" s="108">
        <f t="shared" si="683"/>
        <v>0</v>
      </c>
      <c r="LA20" s="108">
        <f t="shared" si="684"/>
        <v>0</v>
      </c>
      <c r="LB20" s="108">
        <f t="shared" si="685"/>
        <v>0</v>
      </c>
      <c r="LD20" s="111">
        <f t="shared" si="686"/>
        <v>0</v>
      </c>
      <c r="LE20" s="100">
        <f t="shared" si="687"/>
        <v>0</v>
      </c>
      <c r="LF20" s="100">
        <f t="shared" si="688"/>
        <v>0</v>
      </c>
      <c r="LG20" s="100">
        <f t="shared" si="689"/>
        <v>0</v>
      </c>
      <c r="LH20" s="100">
        <f t="shared" si="690"/>
        <v>0</v>
      </c>
      <c r="LI20" s="100">
        <f t="shared" si="691"/>
        <v>0</v>
      </c>
      <c r="LJ20" s="100">
        <f t="shared" si="692"/>
        <v>0</v>
      </c>
      <c r="LK20" s="100">
        <f t="shared" si="693"/>
        <v>0</v>
      </c>
      <c r="LL20" s="100">
        <f t="shared" si="694"/>
        <v>0</v>
      </c>
      <c r="LM20" s="100">
        <f t="shared" si="695"/>
        <v>0</v>
      </c>
      <c r="LN20" s="100">
        <f t="shared" si="696"/>
        <v>0</v>
      </c>
      <c r="LO20" s="100">
        <f t="shared" si="697"/>
        <v>0</v>
      </c>
      <c r="LP20" s="100">
        <f t="shared" si="698"/>
        <v>0</v>
      </c>
      <c r="LQ20" s="100">
        <f t="shared" si="699"/>
        <v>0</v>
      </c>
      <c r="LR20" s="100">
        <f t="shared" si="700"/>
        <v>0</v>
      </c>
      <c r="LS20" s="100">
        <f t="shared" si="701"/>
        <v>0</v>
      </c>
      <c r="LT20" s="100">
        <f t="shared" si="702"/>
        <v>0</v>
      </c>
      <c r="LU20" s="100">
        <f t="shared" si="703"/>
        <v>0</v>
      </c>
      <c r="LV20" s="100">
        <f t="shared" si="704"/>
        <v>0</v>
      </c>
      <c r="LW20" s="100">
        <f t="shared" si="705"/>
        <v>0</v>
      </c>
      <c r="LX20" s="100">
        <f t="shared" si="706"/>
        <v>0</v>
      </c>
      <c r="LY20" s="100">
        <f t="shared" si="707"/>
        <v>0</v>
      </c>
      <c r="LZ20" s="100">
        <f t="shared" si="708"/>
        <v>0</v>
      </c>
      <c r="MA20" s="100">
        <f t="shared" si="709"/>
        <v>0</v>
      </c>
      <c r="MB20" s="100">
        <f t="shared" si="710"/>
        <v>0</v>
      </c>
      <c r="MC20" s="100">
        <f t="shared" si="711"/>
        <v>0</v>
      </c>
      <c r="MD20" s="100">
        <f t="shared" si="712"/>
        <v>0</v>
      </c>
      <c r="ME20" s="100">
        <f t="shared" si="713"/>
        <v>0</v>
      </c>
      <c r="MF20" s="100">
        <f t="shared" si="714"/>
        <v>0</v>
      </c>
      <c r="MG20" s="100">
        <f t="shared" si="715"/>
        <v>0</v>
      </c>
      <c r="MH20" s="100">
        <f t="shared" si="716"/>
        <v>0</v>
      </c>
      <c r="MI20" s="100">
        <f t="shared" si="717"/>
        <v>0</v>
      </c>
      <c r="MJ20" s="100">
        <f t="shared" si="718"/>
        <v>0</v>
      </c>
      <c r="MK20" s="100">
        <f t="shared" si="719"/>
        <v>0</v>
      </c>
      <c r="ML20" s="100">
        <f t="shared" si="720"/>
        <v>0</v>
      </c>
      <c r="MM20" s="100">
        <f t="shared" si="721"/>
        <v>0</v>
      </c>
      <c r="MN20" s="100">
        <f t="shared" si="722"/>
        <v>0</v>
      </c>
      <c r="MO20" s="100">
        <f t="shared" si="723"/>
        <v>0</v>
      </c>
      <c r="MP20" s="100">
        <f t="shared" si="724"/>
        <v>0</v>
      </c>
      <c r="MQ20" s="100">
        <f t="shared" si="725"/>
        <v>0</v>
      </c>
      <c r="MR20" s="100">
        <f t="shared" si="726"/>
        <v>0</v>
      </c>
      <c r="MS20" s="100">
        <f t="shared" si="727"/>
        <v>0</v>
      </c>
      <c r="MT20" s="100">
        <f t="shared" si="728"/>
        <v>0</v>
      </c>
      <c r="MU20" s="100">
        <f t="shared" si="729"/>
        <v>0</v>
      </c>
      <c r="MV20" s="100">
        <f t="shared" si="730"/>
        <v>0</v>
      </c>
      <c r="MW20" s="100">
        <f t="shared" si="731"/>
        <v>0</v>
      </c>
      <c r="MX20" s="100">
        <f t="shared" si="732"/>
        <v>0</v>
      </c>
      <c r="MY20" s="100">
        <f t="shared" si="733"/>
        <v>0</v>
      </c>
      <c r="MZ20" s="100">
        <f t="shared" si="734"/>
        <v>0</v>
      </c>
      <c r="NA20" s="100">
        <f t="shared" si="735"/>
        <v>0</v>
      </c>
      <c r="NB20" s="100">
        <f t="shared" si="736"/>
        <v>0</v>
      </c>
      <c r="NC20" s="100">
        <f t="shared" si="737"/>
        <v>0</v>
      </c>
      <c r="ND20" s="100">
        <f t="shared" si="738"/>
        <v>0</v>
      </c>
      <c r="NE20" s="100">
        <f t="shared" si="739"/>
        <v>0</v>
      </c>
      <c r="NF20" s="100">
        <f t="shared" si="740"/>
        <v>0</v>
      </c>
      <c r="NG20" s="100">
        <f t="shared" si="741"/>
        <v>0</v>
      </c>
      <c r="NH20" s="100">
        <f t="shared" si="742"/>
        <v>0</v>
      </c>
      <c r="NI20" s="100">
        <f t="shared" si="743"/>
        <v>0</v>
      </c>
      <c r="NJ20" s="100">
        <f t="shared" si="744"/>
        <v>0</v>
      </c>
      <c r="NK20" s="100">
        <f t="shared" si="745"/>
        <v>0</v>
      </c>
      <c r="NL20" s="100">
        <f t="shared" si="746"/>
        <v>0</v>
      </c>
      <c r="NM20" s="100">
        <f t="shared" si="747"/>
        <v>0</v>
      </c>
      <c r="NN20" s="100">
        <f t="shared" si="748"/>
        <v>0</v>
      </c>
      <c r="NO20" s="100">
        <f t="shared" si="749"/>
        <v>0</v>
      </c>
      <c r="NP20" s="100">
        <f t="shared" si="750"/>
        <v>0</v>
      </c>
      <c r="NQ20" s="100">
        <f t="shared" si="751"/>
        <v>0</v>
      </c>
      <c r="NR20" s="100">
        <f t="shared" si="752"/>
        <v>0</v>
      </c>
      <c r="NS20" s="100">
        <f t="shared" si="753"/>
        <v>0</v>
      </c>
      <c r="NT20" s="100">
        <f t="shared" si="754"/>
        <v>0</v>
      </c>
      <c r="NU20" s="100">
        <f t="shared" si="755"/>
        <v>0</v>
      </c>
      <c r="NV20" s="100">
        <f t="shared" si="756"/>
        <v>0</v>
      </c>
      <c r="NW20" s="100">
        <f t="shared" si="757"/>
        <v>0</v>
      </c>
      <c r="NX20" s="100">
        <f t="shared" si="758"/>
        <v>0</v>
      </c>
      <c r="NY20" s="100">
        <f t="shared" si="759"/>
        <v>0</v>
      </c>
      <c r="NZ20" s="100">
        <f t="shared" si="760"/>
        <v>0</v>
      </c>
      <c r="OA20" s="100">
        <f t="shared" si="761"/>
        <v>0</v>
      </c>
      <c r="OB20" s="100">
        <f t="shared" si="762"/>
        <v>0</v>
      </c>
      <c r="OC20" s="100">
        <f t="shared" si="763"/>
        <v>0</v>
      </c>
      <c r="OD20" s="100">
        <f t="shared" si="764"/>
        <v>0</v>
      </c>
      <c r="OE20" s="100">
        <f t="shared" si="765"/>
        <v>0</v>
      </c>
      <c r="OF20" s="100">
        <f t="shared" si="766"/>
        <v>0</v>
      </c>
      <c r="OG20" s="100">
        <f t="shared" si="767"/>
        <v>0</v>
      </c>
      <c r="OH20" s="100">
        <f t="shared" si="768"/>
        <v>0</v>
      </c>
      <c r="OI20" s="100">
        <f t="shared" si="769"/>
        <v>0</v>
      </c>
      <c r="OJ20" s="100">
        <f t="shared" si="770"/>
        <v>0</v>
      </c>
      <c r="OK20" s="100">
        <f t="shared" si="771"/>
        <v>0</v>
      </c>
      <c r="OL20" s="100">
        <f t="shared" si="772"/>
        <v>0</v>
      </c>
      <c r="OM20" s="100">
        <f t="shared" si="773"/>
        <v>0</v>
      </c>
      <c r="ON20" s="100">
        <f t="shared" si="774"/>
        <v>0</v>
      </c>
      <c r="OO20" s="100">
        <f t="shared" si="775"/>
        <v>0</v>
      </c>
      <c r="OP20" s="100">
        <f t="shared" si="776"/>
        <v>0</v>
      </c>
      <c r="OQ20" s="100">
        <f t="shared" si="777"/>
        <v>0</v>
      </c>
      <c r="OR20" s="100">
        <f t="shared" si="778"/>
        <v>0</v>
      </c>
      <c r="OS20" s="100">
        <f t="shared" si="779"/>
        <v>0</v>
      </c>
      <c r="OT20" s="100">
        <f t="shared" si="780"/>
        <v>0</v>
      </c>
      <c r="OU20" s="100">
        <f t="shared" si="781"/>
        <v>0</v>
      </c>
      <c r="OV20" s="100">
        <f t="shared" si="782"/>
        <v>0</v>
      </c>
      <c r="OW20" s="100">
        <f t="shared" si="783"/>
        <v>0</v>
      </c>
      <c r="OY20" s="101">
        <f t="shared" si="784"/>
        <v>1</v>
      </c>
      <c r="OZ20" s="101">
        <f>IF(Calculator!$K18=0,0,IF($OZ$4&gt;=$SS20,Calculator!$AJ18,IF('Graph Calc'!$OZ$4&lt;'Graph Calc'!$SU20,Calculator!$AJ18,0)))</f>
        <v>0</v>
      </c>
      <c r="PA20" s="101">
        <f>IF(Calculator!$K18=0,0,IF($PA$4&gt;=$SS20,Calculator!$AJ18,IF('Graph Calc'!$PA$4&lt;'Graph Calc'!$SU20,Calculator!$AJ18,0)))</f>
        <v>0</v>
      </c>
      <c r="PB20" s="101">
        <f>IF(Calculator!$K18=0,0,IF($PB$4&gt;=$SS20,Calculator!$AJ18,IF('Graph Calc'!$PB$4&lt;'Graph Calc'!$SU20,Calculator!$AJ18,0)))</f>
        <v>0</v>
      </c>
      <c r="PC20" s="101">
        <f>IF(Calculator!$K18=0,0,IF($PC$4&gt;=$SS20,Calculator!$AJ18,IF('Graph Calc'!$PC$4&lt;'Graph Calc'!$SU20,Calculator!$AJ18,0)))</f>
        <v>0</v>
      </c>
      <c r="PD20" s="101">
        <f>IF(Calculator!$K18=0,0,IF($PD$4&gt;=$SS20,Calculator!$AJ18,IF('Graph Calc'!$PD$4&lt;'Graph Calc'!$SU20,Calculator!$AJ18,0)))</f>
        <v>0</v>
      </c>
      <c r="PE20" s="101">
        <f>IF(Calculator!$K18=0,0,IF($PE$4&gt;=$SS20,Calculator!$AJ18,IF('Graph Calc'!$PE$4&lt;'Graph Calc'!$SU20,Calculator!$AJ18,0)))</f>
        <v>0</v>
      </c>
      <c r="PF20" s="101">
        <f>IF(Calculator!$K18=0,0,IF($PF$4&gt;=$SS20,Calculator!$AJ18,IF('Graph Calc'!$PF$4&lt;'Graph Calc'!$SU20,Calculator!$AJ18,0)))</f>
        <v>0</v>
      </c>
      <c r="PG20" s="101">
        <f>IF(Calculator!$K18=0,0,IF($PG$4&gt;=$SS20,Calculator!$AJ18,IF('Graph Calc'!$PG$4&lt;'Graph Calc'!$SU20,Calculator!$AJ18,0)))</f>
        <v>0</v>
      </c>
      <c r="PH20" s="101">
        <f>IF(Calculator!$K18=0,0,IF($PH$4&gt;=$SS20,Calculator!$AJ18,IF('Graph Calc'!PH$4&lt;'Graph Calc'!$SU20,Calculator!$AJ18,0)))</f>
        <v>0</v>
      </c>
      <c r="PI20" s="101">
        <f>IF(Calculator!$K18=0,0,IF($PI$4&gt;=$SS20,Calculator!$AJ18,IF('Graph Calc'!$PI$4&lt;'Graph Calc'!$SU20,Calculator!$AJ18,0)))</f>
        <v>0</v>
      </c>
      <c r="PJ20" s="101">
        <f>IF(Calculator!$K18=0,0,IF($PJ$4&gt;=$SS20,Calculator!$AJ18,IF('Graph Calc'!$PJ$4&lt;'Graph Calc'!$SU20,Calculator!$AJ18,0)))</f>
        <v>0</v>
      </c>
      <c r="PK20" s="101">
        <f>IF(Calculator!$K18=0,0,IF($PK$4&gt;=$SS20,Calculator!$AJ18,IF('Graph Calc'!$PK$4&lt;'Graph Calc'!$SU20,Calculator!$AJ18,0)))</f>
        <v>0</v>
      </c>
      <c r="PL20" s="101">
        <f>IF(Calculator!$K18=0,0,IF($PL$4&gt;=$SS20,Calculator!$AJ18,IF('Graph Calc'!$PL$4&lt;'Graph Calc'!$SU20,Calculator!$AJ18,0)))</f>
        <v>0</v>
      </c>
      <c r="PM20" s="101">
        <f>IF(Calculator!$K18=0,0,IF($PM$4&gt;=$SS20,Calculator!$AJ18,IF('Graph Calc'!$PM$4&lt;'Graph Calc'!$SU20,Calculator!$AJ18,0)))</f>
        <v>0</v>
      </c>
      <c r="PN20" s="101">
        <f>IF(Calculator!$K18=0,0,IF($PN$4&gt;=$SS20,Calculator!$AJ18,IF('Graph Calc'!$PN$4&lt;'Graph Calc'!$SU20,Calculator!$AJ18,0)))</f>
        <v>0</v>
      </c>
      <c r="PO20" s="101">
        <f>IF(Calculator!$K18=0,0,IF($PO$4&gt;=$SS20,Calculator!$AJ18,IF('Graph Calc'!$PO$4&lt;'Graph Calc'!$SU20,Calculator!$AJ18,0)))</f>
        <v>0</v>
      </c>
      <c r="PP20" s="101">
        <f>IF(Calculator!$K18=0,0,IF($PP$4&gt;=$SS20,Calculator!$AJ18,IF('Graph Calc'!$PP$4&lt;'Graph Calc'!$SU20,Calculator!$AJ18,0)))</f>
        <v>0</v>
      </c>
      <c r="PQ20" s="101">
        <f>IF(Calculator!$K18=0,0,IF($PQ$4&gt;=$SS20,Calculator!$AJ18,IF('Graph Calc'!$PQ$4&lt;'Graph Calc'!$SU20,Calculator!$AJ18,0)))</f>
        <v>0</v>
      </c>
      <c r="PR20" s="101">
        <f>IF(Calculator!$K18=0,0,IF($PR$4&gt;=$SS20,Calculator!$AJ18,IF('Graph Calc'!$PR$4&lt;'Graph Calc'!$SU20,Calculator!$AJ18,0)))</f>
        <v>0</v>
      </c>
      <c r="PS20" s="101">
        <f>IF(Calculator!$K18=0,0,IF($PS$4&gt;=$SS20,Calculator!$AJ18,IF('Graph Calc'!$PS$4&lt;'Graph Calc'!$SU20,Calculator!$AJ18,0)))</f>
        <v>0</v>
      </c>
      <c r="PT20" s="101">
        <f>IF(Calculator!$K18=0,0,IF($PT$4&gt;=$SS20,Calculator!$AJ18,IF('Graph Calc'!$PT$4&lt;'Graph Calc'!$SU20,Calculator!$AJ18,0)))</f>
        <v>0</v>
      </c>
      <c r="PU20" s="101">
        <f>IF(Calculator!$K18=0,0,IF($PU$4&gt;=$SS20,Calculator!$AJ18,IF('Graph Calc'!$PU$4&lt;'Graph Calc'!$SU20,Calculator!$AJ18,0)))</f>
        <v>0</v>
      </c>
      <c r="PV20" s="101">
        <f>IF(Calculator!$K18=0,0,IF($PV$4&gt;=$SS20,Calculator!$AJ18,IF('Graph Calc'!$PV$4&lt;'Graph Calc'!$SU20,Calculator!$AJ18,0)))</f>
        <v>0</v>
      </c>
      <c r="PW20" s="101">
        <f>IF(Calculator!$K18=0,0,IF($PW$4&gt;=$SS20,Calculator!$AJ18,IF('Graph Calc'!$PW$4&lt;'Graph Calc'!$SU20,Calculator!$AJ18,0)))</f>
        <v>0</v>
      </c>
      <c r="PX20" s="101">
        <f>IF(Calculator!$K18=0,0,IF($PX$4&gt;=$SS20,Calculator!$AJ18,IF('Graph Calc'!$PX$4&lt;'Graph Calc'!$SU20,Calculator!$AJ18,0)))</f>
        <v>0</v>
      </c>
      <c r="PY20" s="101">
        <f>IF(Calculator!$K18=0,0,IF($PY$4&gt;=$SS20,Calculator!$AJ18,IF('Graph Calc'!$PY$4&lt;'Graph Calc'!$SU20,Calculator!$AJ18,0)))</f>
        <v>0</v>
      </c>
      <c r="PZ20" s="101">
        <f>IF(Calculator!$K18=0,0,IF($PZ$4&gt;=$SS20,Calculator!$AJ18,IF('Graph Calc'!$PZ$4&lt;'Graph Calc'!$SU20,Calculator!$AJ18,0)))</f>
        <v>0</v>
      </c>
      <c r="QA20" s="101">
        <f>IF(Calculator!$K18=0,0,IF($QA$4&gt;=$SS20,Calculator!$AJ18,IF('Graph Calc'!$QA$4&lt;'Graph Calc'!$SU20,Calculator!$AJ18,0)))</f>
        <v>0</v>
      </c>
      <c r="QB20" s="101">
        <f>IF(Calculator!$K18=0,0,IF($QB$4&gt;=$SS20,Calculator!$AJ18,IF('Graph Calc'!$QB$4&lt;'Graph Calc'!$SU20,Calculator!$AJ18,0)))</f>
        <v>0</v>
      </c>
      <c r="QC20" s="101">
        <f>IF(Calculator!$K18=0,0,IF($QC$4&gt;=$SS20,Calculator!$AJ18,IF('Graph Calc'!$QC$4&lt;'Graph Calc'!$SU20,Calculator!$AJ18,0)))</f>
        <v>0</v>
      </c>
      <c r="QD20" s="101">
        <f>IF(Calculator!$K18=0,0,IF($QD$4&gt;=$SS20,Calculator!$AJ18,IF('Graph Calc'!$QD$4&lt;'Graph Calc'!$SU20,Calculator!$AJ18,0)))</f>
        <v>0</v>
      </c>
      <c r="QE20" s="101">
        <f>IF(Calculator!$K18=0,0,IF($QE$4&gt;=$SS20,Calculator!$AJ18,IF('Graph Calc'!$QE$4&lt;'Graph Calc'!$SU20,Calculator!$AJ18,0)))</f>
        <v>0</v>
      </c>
      <c r="QF20" s="101">
        <f>IF(Calculator!$K18=0,0,IF($QF$4&gt;=$SS20,Calculator!$AJ18,IF('Graph Calc'!$QF$4&lt;'Graph Calc'!$SU20,Calculator!$AJ18,0)))</f>
        <v>0</v>
      </c>
      <c r="QG20" s="101">
        <f>IF(Calculator!$K18=0,0,IF($QG$4&gt;=$SS20,Calculator!$AJ18,IF('Graph Calc'!$QG$4&lt;'Graph Calc'!$SU20,Calculator!$AJ18,0)))</f>
        <v>0</v>
      </c>
      <c r="QH20" s="101">
        <f>IF(Calculator!$K18=0,0,IF($QH$4&gt;=$SS20,Calculator!$AJ18,IF('Graph Calc'!$QH$4&lt;'Graph Calc'!$SU20,Calculator!$AJ18,0)))</f>
        <v>0</v>
      </c>
      <c r="QI20" s="101">
        <f>IF(Calculator!$K18=0,0,IF($QI$4&gt;=$SS20,Calculator!$AJ18,IF('Graph Calc'!$QI$4&lt;'Graph Calc'!$SU20,Calculator!$AJ18,0)))</f>
        <v>0</v>
      </c>
      <c r="QJ20" s="101">
        <f>IF(Calculator!$K18=0,0,IF($QJ$4&gt;=$SS20,Calculator!$AJ18,IF('Graph Calc'!$QJ$4&lt;'Graph Calc'!$SU20,Calculator!$AJ18,0)))</f>
        <v>0</v>
      </c>
      <c r="QK20" s="101">
        <f>IF(Calculator!$K18=0,0,IF($QK$4&gt;=$SS20,Calculator!$AJ18,IF('Graph Calc'!$QK$4&lt;'Graph Calc'!$SU20,Calculator!$AJ18,0)))</f>
        <v>0</v>
      </c>
      <c r="QL20" s="101">
        <f>IF(Calculator!$K18=0,0,IF($QL$4&gt;=$SS20,Calculator!$AJ18,IF('Graph Calc'!$QL$4&lt;'Graph Calc'!$SU20,Calculator!$AJ18,0)))</f>
        <v>0</v>
      </c>
      <c r="QM20" s="101">
        <f>IF(Calculator!$K18=0,0,IF($QM$4&gt;=$SS20,Calculator!$AJ18,IF('Graph Calc'!$QM$4&lt;'Graph Calc'!$SU20,Calculator!$AJ18,0)))</f>
        <v>0</v>
      </c>
      <c r="QN20" s="101">
        <f>IF(Calculator!$K18=0,0,IF($QN$4&gt;=$SS20,Calculator!$AJ18,IF('Graph Calc'!$QN$4&lt;'Graph Calc'!$SU20,Calculator!$AJ18,0)))</f>
        <v>0</v>
      </c>
      <c r="QO20" s="101">
        <f>IF(Calculator!$K18=0,0,IF($QO$4&gt;=$SS20,Calculator!$AJ18,IF('Graph Calc'!$QO$4&lt;'Graph Calc'!$SU20,Calculator!$AJ18,0)))</f>
        <v>0</v>
      </c>
      <c r="QP20" s="101">
        <f>IF(Calculator!$K18=0,0,IF($QP$4&gt;=$SS20,Calculator!$AJ18,IF('Graph Calc'!$QP$4&lt;'Graph Calc'!$SU20,Calculator!$AJ18,0)))</f>
        <v>0</v>
      </c>
      <c r="QQ20" s="101">
        <f>IF(Calculator!$K18=0,0,IF($QQ$4&gt;=$SS20,Calculator!$AJ18,IF('Graph Calc'!$QQ$4&lt;'Graph Calc'!$SU20,Calculator!$AJ18,0)))</f>
        <v>0</v>
      </c>
      <c r="QR20" s="101">
        <f>IF(Calculator!$K18=0,0,IF($QR$4&gt;=$SS20,Calculator!$AJ18,IF('Graph Calc'!$QR$4&lt;'Graph Calc'!$SU20,Calculator!$AJ18,0)))</f>
        <v>0</v>
      </c>
      <c r="QS20" s="101">
        <f>IF(Calculator!$K18=0,0,IF($QS$4&gt;=$SS20,Calculator!$AJ18,IF('Graph Calc'!$QS$4&lt;'Graph Calc'!$SU20,Calculator!$AJ18,0)))</f>
        <v>0</v>
      </c>
      <c r="QT20" s="101">
        <f>IF(Calculator!$K18=0,0,IF($QT$4&gt;=$SS20,Calculator!$AJ18,IF('Graph Calc'!$QT$4&lt;'Graph Calc'!$SU20,Calculator!$AJ18,0)))</f>
        <v>0</v>
      </c>
      <c r="QU20" s="101">
        <f>IF(Calculator!$K18=0,0,IF($QU$4&gt;=$SS20,Calculator!$AJ18,IF('Graph Calc'!$QU$4&lt;'Graph Calc'!$SU20,Calculator!$AJ18,0)))</f>
        <v>0</v>
      </c>
      <c r="QV20" s="101">
        <f>IF(Calculator!$K18=0,0,IF($QV$4&gt;=$SS20,Calculator!$AJ18,IF('Graph Calc'!$QV$4&lt;'Graph Calc'!$SU20,Calculator!$AJ18,0)))</f>
        <v>0</v>
      </c>
      <c r="QW20" s="101">
        <f>IF(Calculator!$K18=0,0,IF($QW$4&gt;=$SS20,Calculator!$AJ18,IF('Graph Calc'!$QW$4&lt;'Graph Calc'!$SU20,Calculator!$AJ18,0)))</f>
        <v>0</v>
      </c>
      <c r="QX20" s="101">
        <f>IF(Calculator!$K18=0,0,IF($QX$4&gt;=$SS20,Calculator!$AJ18,IF('Graph Calc'!$QX$4&lt;'Graph Calc'!$SU20,Calculator!$AJ18,0)))</f>
        <v>0</v>
      </c>
      <c r="QY20" s="101">
        <f>IF(Calculator!$K18=0,0,IF($QY$4&gt;=$SS20,Calculator!$AJ18,IF('Graph Calc'!$QY$4&lt;'Graph Calc'!$SU20,Calculator!$AJ18,0)))</f>
        <v>0</v>
      </c>
      <c r="QZ20" s="101">
        <f>IF(Calculator!$K18=0,0,IF($QZ$4&gt;=$SS20,Calculator!$AJ18,IF('Graph Calc'!$QZ$4&lt;'Graph Calc'!$SU20,Calculator!$AJ18,0)))</f>
        <v>0</v>
      </c>
      <c r="RA20" s="101">
        <f>IF(Calculator!$K18=0,0,IF($RA$4&gt;=$SS20,Calculator!$AJ18,IF('Graph Calc'!$RA$4&lt;'Graph Calc'!$SU20,Calculator!$AJ18,0)))</f>
        <v>0</v>
      </c>
      <c r="RB20" s="101">
        <f>IF(Calculator!$K18=0,0,IF($RB$4&gt;=$SS20,Calculator!$AJ18,IF('Graph Calc'!$RB$4&lt;'Graph Calc'!$SU20,Calculator!$AJ18,0)))</f>
        <v>0</v>
      </c>
      <c r="RC20" s="101">
        <f>IF(Calculator!$K18=0,0,IF($RC$4&gt;=$SS20,Calculator!$AJ18,IF('Graph Calc'!$RC$4&lt;'Graph Calc'!$SU20,Calculator!$AJ18,0)))</f>
        <v>0</v>
      </c>
      <c r="RD20" s="101">
        <f>IF(Calculator!$K18=0,0,IF($RD$4&gt;=$SS20,Calculator!$AJ18,IF('Graph Calc'!$RD$4&lt;'Graph Calc'!$SU20,Calculator!$AJ18,0)))</f>
        <v>0</v>
      </c>
      <c r="RE20" s="101">
        <f>IF(Calculator!$K18=0,0,IF($RE$4&gt;=$SS20,Calculator!$AJ18,IF('Graph Calc'!$RE$4&lt;'Graph Calc'!$SU20,Calculator!$AJ18,0)))</f>
        <v>0</v>
      </c>
      <c r="RF20" s="101">
        <f>IF(Calculator!$K18=0,0,IF($RF$4&gt;=$SS20,Calculator!$AJ18,IF('Graph Calc'!$RF$4&lt;'Graph Calc'!$SU20,Calculator!$AJ18,0)))</f>
        <v>0</v>
      </c>
      <c r="RG20" s="101">
        <f>IF(Calculator!$K18=0,0,IF($RG$4&gt;=$SS20,Calculator!$AJ18,IF('Graph Calc'!$RG$4&lt;'Graph Calc'!$SU20,Calculator!$AJ18,0)))</f>
        <v>0</v>
      </c>
      <c r="RH20" s="101">
        <f>IF(Calculator!$K18=0,0,IF($RH$4&gt;=$SS20,Calculator!$AJ18,IF('Graph Calc'!$RH$4&lt;'Graph Calc'!$SU20,Calculator!$AJ18,0)))</f>
        <v>0</v>
      </c>
      <c r="RI20" s="101">
        <f>IF(Calculator!$K18=0,0,IF($RI$4&gt;=$SS20,Calculator!$AJ18,IF('Graph Calc'!$RI$4&lt;'Graph Calc'!$SU20,Calculator!$AJ18,0)))</f>
        <v>0</v>
      </c>
      <c r="RJ20" s="101">
        <f>IF(Calculator!$K18=0,0,IF($RJ$4&gt;=$SS20,Calculator!$AJ18,IF('Graph Calc'!$RJ$4&lt;'Graph Calc'!$SU20,Calculator!$AJ18,0)))</f>
        <v>0</v>
      </c>
      <c r="RK20" s="101">
        <f>IF(Calculator!$K18=0,0,IF($RK$4&gt;=$SS20,Calculator!$AJ18,IF('Graph Calc'!$RK$4&lt;'Graph Calc'!$SU20,Calculator!$AJ18,0)))</f>
        <v>0</v>
      </c>
      <c r="RL20" s="101">
        <f>IF(Calculator!$K18=0,0,IF($RL$4&gt;=$SS20,Calculator!$AJ18,IF('Graph Calc'!$RL$4&lt;'Graph Calc'!$SU20,Calculator!$AJ18,0)))</f>
        <v>0</v>
      </c>
      <c r="RM20" s="101">
        <f>IF(Calculator!$K18=0,0,IF($RM$4&gt;=$SS20,Calculator!$AJ18,IF('Graph Calc'!$RM$4&lt;'Graph Calc'!$SU20,Calculator!$AJ18,0)))</f>
        <v>0</v>
      </c>
      <c r="RN20" s="101">
        <f>IF(Calculator!$K18=0,0,IF($RN$4&gt;=$SS20,Calculator!$AJ18,IF('Graph Calc'!$RN$4&lt;'Graph Calc'!$SU20,Calculator!$AJ18,0)))</f>
        <v>0</v>
      </c>
      <c r="RO20" s="101">
        <f>IF(Calculator!$K18=0,0,IF($RO$4&gt;=$SS20,Calculator!$AJ18,IF('Graph Calc'!$RO$4&lt;'Graph Calc'!$SU20,Calculator!$AJ18,0)))</f>
        <v>0</v>
      </c>
      <c r="RP20" s="101">
        <f>IF(Calculator!$K18=0,0,IF($RP$4&gt;=$SS20,Calculator!$AJ18,IF('Graph Calc'!$RP$4&lt;'Graph Calc'!$SU20,Calculator!$AJ18,0)))</f>
        <v>0</v>
      </c>
      <c r="RQ20" s="101">
        <f>IF(Calculator!$K18=0,0,IF($RQ$4&gt;=$SS20,Calculator!$AJ18,IF('Graph Calc'!$RQ$4&lt;'Graph Calc'!$SU20,Calculator!$AJ18,0)))</f>
        <v>0</v>
      </c>
      <c r="RR20" s="101">
        <f>IF(Calculator!$K18=0,0,IF($RR$4&gt;=$SS20,Calculator!$AJ18,IF('Graph Calc'!$RR$4&lt;'Graph Calc'!$SU20,Calculator!$AJ18,0)))</f>
        <v>0</v>
      </c>
      <c r="RS20" s="101">
        <f>IF(Calculator!$K18=0,0,IF($RS$4&gt;=$SS20,Calculator!$AJ18,IF('Graph Calc'!$RS$4&lt;'Graph Calc'!$SU20,Calculator!$AJ18,0)))</f>
        <v>0</v>
      </c>
      <c r="RT20" s="101">
        <f>IF(Calculator!$K18=0,0,IF($RT$4&gt;=$SS20,Calculator!$AJ18,IF('Graph Calc'!$RT$4&lt;'Graph Calc'!$SU20,Calculator!$AJ18,0)))</f>
        <v>0</v>
      </c>
      <c r="RU20" s="101">
        <f>IF(Calculator!$K18=0,0,IF($RU$4&gt;=$SS20,Calculator!$AJ18,IF('Graph Calc'!$RU$4&lt;'Graph Calc'!$SU20,Calculator!$AJ18,0)))</f>
        <v>0</v>
      </c>
      <c r="RV20" s="101">
        <f>IF(Calculator!$K18=0,0,IF($RV$4&gt;=$SS20,Calculator!$AJ18,IF('Graph Calc'!$RV$4&lt;'Graph Calc'!$SU20,Calculator!$AJ18,0)))</f>
        <v>0</v>
      </c>
      <c r="RW20" s="101">
        <f>IF(Calculator!$K18=0,0,IF($RW$4&gt;=$SS20,Calculator!$AJ18,IF('Graph Calc'!$RW$4&lt;'Graph Calc'!$SU20,Calculator!$AJ18,0)))</f>
        <v>0</v>
      </c>
      <c r="RX20" s="101">
        <f>IF(Calculator!$K18=0,0,IF($RX$4&gt;=$SS20,Calculator!$AJ18,IF('Graph Calc'!$RX$4&lt;'Graph Calc'!$SU20,Calculator!$AJ18,0)))</f>
        <v>0</v>
      </c>
      <c r="RY20" s="101">
        <f>IF(Calculator!$K18=0,0,IF($RY$4&gt;=$SS20,Calculator!$AJ18,IF('Graph Calc'!$RY$4&lt;'Graph Calc'!$SU20,Calculator!$AJ18,0)))</f>
        <v>0</v>
      </c>
      <c r="RZ20" s="101">
        <f>IF(Calculator!$K18=0,0,IF($RZ$4&gt;=$SS20,Calculator!$AJ18,IF('Graph Calc'!$RZ$4&lt;'Graph Calc'!$SU20,Calculator!$AJ18,0)))</f>
        <v>0</v>
      </c>
      <c r="SA20" s="101">
        <f>IF(Calculator!$K18=0,0,IF($SA$4&gt;=$SS20,Calculator!$AJ18,IF('Graph Calc'!$SA$4&lt;'Graph Calc'!$SU20,Calculator!$AJ18,0)))</f>
        <v>0</v>
      </c>
      <c r="SB20" s="101">
        <f>IF(Calculator!$K18=0,0,IF($SB$4&gt;=$SS20,Calculator!$AJ18,IF('Graph Calc'!$SB$4&lt;'Graph Calc'!$SU20,Calculator!$AJ18,0)))</f>
        <v>0</v>
      </c>
      <c r="SC20" s="101">
        <f>IF(Calculator!$K18=0,0,IF($SC$4&gt;=$SS20,Calculator!$AJ18,IF('Graph Calc'!$SC$4&lt;'Graph Calc'!$SU20,Calculator!$AJ18,0)))</f>
        <v>0</v>
      </c>
      <c r="SD20" s="101">
        <f>IF(Calculator!$K18=0,0,IF(SD19&gt;=$SS20,Calculator!$AJ18,IF('Graph Calc'!$SD$4&lt;'Graph Calc'!$SU20,Calculator!$AJ18,0)))</f>
        <v>0</v>
      </c>
      <c r="SE20" s="101">
        <f>IF(Calculator!$K18=0,0,IF($SE$4&gt;=$SS20,Calculator!$AJ18,IF('Graph Calc'!$SE$4&lt;'Graph Calc'!$SU20,Calculator!$AJ18,0)))</f>
        <v>0</v>
      </c>
      <c r="SF20" s="101">
        <f>IF(Calculator!$K18=0,0,IF($SF$4&gt;=$SS20,Calculator!$AJ18,IF('Graph Calc'!$SF$4&lt;'Graph Calc'!$SU20,Calculator!$AJ18,0)))</f>
        <v>0</v>
      </c>
      <c r="SG20" s="101">
        <f>IF(Calculator!$K18=0,0,IF($SG$4&gt;=$SS20,Calculator!$AJ18,IF('Graph Calc'!$SG$4&lt;'Graph Calc'!$SU20,Calculator!$AJ18,0)))</f>
        <v>0</v>
      </c>
      <c r="SH20" s="101">
        <f>IF(Calculator!$K18=0,0,IF($SH$4&gt;=$SS20,Calculator!$AJ18,IF('Graph Calc'!$SH$4&lt;'Graph Calc'!$SU20,Calculator!$AJ18,0)))</f>
        <v>0</v>
      </c>
      <c r="SI20" s="101">
        <f>IF(Calculator!$K18=0,0,IF($SI$4&gt;=$SS20,Calculator!$AJ18,IF('Graph Calc'!$SI$4&lt;'Graph Calc'!$SU20,Calculator!$AJ18,0)))</f>
        <v>0</v>
      </c>
      <c r="SJ20" s="101">
        <f>IF(Calculator!$K18=0,0,IF($SJ$4&gt;=$SS20,Calculator!$AJ18,IF('Graph Calc'!$SJ$4&lt;'Graph Calc'!$SU20,Calculator!$AJ18,0)))</f>
        <v>0</v>
      </c>
      <c r="SK20" s="101">
        <f>IF(Calculator!$K18=0,0,IF($SK$4&gt;=$SS20,Calculator!$AJ18,IF('Graph Calc'!$SK$4&lt;'Graph Calc'!$SU20,Calculator!$AJ18,0)))</f>
        <v>0</v>
      </c>
      <c r="SL20" s="101">
        <f>IF(Calculator!$K18=0,0,IF($SL$4&gt;=$SS20,Calculator!$AJ18,IF('Graph Calc'!$SL$4&lt;'Graph Calc'!$SU20,Calculator!$AJ18,0)))</f>
        <v>0</v>
      </c>
      <c r="SM20" s="101">
        <f>IF(Calculator!$K18=0,0,IF($SM$4&gt;=$SS20,Calculator!$AJ18,IF('Graph Calc'!$SM$4&lt;'Graph Calc'!$SU20,Calculator!$AJ18,0)))</f>
        <v>0</v>
      </c>
      <c r="SN20" s="101">
        <f>IF(Calculator!$K18=0,0,IF($SN$4&gt;=$SS20,Calculator!$AJ18,IF('Graph Calc'!$SN$4&lt;'Graph Calc'!$SU20,Calculator!$AJ18,0)))</f>
        <v>0</v>
      </c>
      <c r="SO20" s="101">
        <f>IF(Calculator!$K18=0,0,IF($SO$4&gt;=$SS20,Calculator!$AJ18,IF('Graph Calc'!$SO$4&lt;'Graph Calc'!$SU20,Calculator!$AJ18,0)))</f>
        <v>0</v>
      </c>
      <c r="SP20" s="101">
        <f>IF(Calculator!$K18=0,0,IF($SP$4&gt;=$SS20,Calculator!$AJ18,IF('Graph Calc'!$SP$4&lt;'Graph Calc'!$SU20,Calculator!$AJ18,0)))</f>
        <v>0</v>
      </c>
      <c r="SQ20" s="101">
        <f>IF(Calculator!$K18=0,0,IF($SQ$4&gt;=$SS20,Calculator!$AJ18,IF('Graph Calc'!$SQ$4&lt;'Graph Calc'!$SU20,Calculator!$AJ18,0)))</f>
        <v>0</v>
      </c>
      <c r="SR20" s="101">
        <f>IF(Calculator!$K18=0,0,IF($SR$4&gt;=$SS20,Calculator!$AJ18,IF('Graph Calc'!$SR$4&lt;'Graph Calc'!$SU20,Calculator!$AJ18,0)))</f>
        <v>0</v>
      </c>
      <c r="SS20">
        <f>Calculator!N18</f>
        <v>0</v>
      </c>
      <c r="ST20">
        <f>SS20+Calculator!K18</f>
        <v>0</v>
      </c>
      <c r="SU20">
        <f t="shared" si="785"/>
        <v>0</v>
      </c>
      <c r="SZ20" s="101">
        <f>IF(Calculator!$K18=0,0,IF($OZ$4&gt;=$SS20,Calculator!$AJ18,IF('Graph Calc'!$OZ$4&lt;'Graph Calc'!$SU20,Calculator!$AJ18,0)))</f>
        <v>0</v>
      </c>
      <c r="TA20" s="101">
        <f>IF(Calculator!$K18=0,0,IF($PA$4&gt;=$SS20,Calculator!$AJ18,IF('Graph Calc'!$PA$4&lt;'Graph Calc'!$SU20,Calculator!$AJ18,0)))</f>
        <v>0</v>
      </c>
      <c r="TB20" s="101">
        <f>IF(Calculator!$K18=0,0,IF($PB$4&gt;=$SS20,Calculator!$AJ18,IF('Graph Calc'!$PB$4&lt;'Graph Calc'!$SU20,Calculator!$AJ18,0)))</f>
        <v>0</v>
      </c>
      <c r="TC20" s="101">
        <f>IF(Calculator!$K18=0,0,IF($PC$4&gt;=$SS20,Calculator!$AJ18,IF('Graph Calc'!$PC$4&lt;'Graph Calc'!$SU20,Calculator!$AJ18,0)))</f>
        <v>0</v>
      </c>
      <c r="TD20" s="101">
        <f>IF(Calculator!$K18=0,0,IF($PD$4&gt;=$SS20,Calculator!$AJ18,IF('Graph Calc'!$PD$4&lt;'Graph Calc'!$SU20,Calculator!$AJ18,0)))</f>
        <v>0</v>
      </c>
      <c r="TE20" s="101">
        <f>IF(Calculator!$K18=0,0,IF($PE$4&gt;=$SS20,Calculator!$AJ18,IF('Graph Calc'!$PE$4&lt;'Graph Calc'!$SU20,Calculator!$AJ18,0)))</f>
        <v>0</v>
      </c>
      <c r="TF20" s="101">
        <f>IF(Calculator!$K18=0,0,IF($PF$4&gt;=$SS20,Calculator!$AJ18,IF('Graph Calc'!$PF$4&lt;'Graph Calc'!$SU20,Calculator!$AJ18,0)))</f>
        <v>0</v>
      </c>
      <c r="TG20" s="101">
        <f>IF(Calculator!$K18=0,0,IF($PG$4&gt;=$SS20,Calculator!$AJ18,IF('Graph Calc'!$PG$4&lt;'Graph Calc'!$SU20,Calculator!$AJ18,0)))</f>
        <v>0</v>
      </c>
      <c r="TH20" s="101">
        <f>IF(Calculator!$K18=0,0,IF($PH$4&gt;=$SS20,Calculator!$AJ18,IF('Graph Calc'!TH$4&lt;'Graph Calc'!$SU20,Calculator!$AJ18,0)))</f>
        <v>0</v>
      </c>
      <c r="TI20" s="101">
        <f>IF(Calculator!$K18=0,0,IF($PI$4&gt;=$SS20,Calculator!$AJ18,IF('Graph Calc'!$PI$4&lt;'Graph Calc'!$SU20,Calculator!$AJ18,0)))</f>
        <v>0</v>
      </c>
      <c r="TJ20" s="101">
        <f>IF(Calculator!$K18=0,0,IF($PJ$4&gt;=$SS20,Calculator!$AJ18,IF('Graph Calc'!$PJ$4&lt;'Graph Calc'!$SU20,Calculator!$AJ18,0)))</f>
        <v>0</v>
      </c>
      <c r="TK20" s="101">
        <f>IF(Calculator!$K18=0,0,IF($PK$4&gt;=$SS20,Calculator!$AJ18,IF('Graph Calc'!$PK$4&lt;'Graph Calc'!$SU20,Calculator!$AJ18,0)))</f>
        <v>0</v>
      </c>
      <c r="TL20" s="101">
        <f>IF(Calculator!$K18=0,0,IF($PL$4&gt;=$SS20,Calculator!$AJ18,IF('Graph Calc'!$PL$4&lt;'Graph Calc'!$SU20,Calculator!$AJ18,0)))</f>
        <v>0</v>
      </c>
      <c r="TM20" s="101">
        <f>IF(Calculator!$K18=0,0,IF($PM$4&gt;=$SS20,Calculator!$AJ18,IF('Graph Calc'!$PM$4&lt;'Graph Calc'!$SU20,Calculator!$AJ18,0)))</f>
        <v>0</v>
      </c>
      <c r="TN20" s="101">
        <f>IF(Calculator!$K18=0,0,IF($PN$4&gt;=$SS20,Calculator!$AJ18,IF('Graph Calc'!$PN$4&lt;'Graph Calc'!$SU20,Calculator!$AJ18,0)))</f>
        <v>0</v>
      </c>
      <c r="TO20" s="101">
        <f>IF(Calculator!$K18=0,0,IF($PO$4&gt;=$SS20,Calculator!$AJ18,IF('Graph Calc'!$PO$4&lt;'Graph Calc'!$SU20,Calculator!$AJ18,0)))</f>
        <v>0</v>
      </c>
      <c r="TP20" s="101">
        <f>IF(Calculator!$K18=0,0,IF($PP$4&gt;=$SS20,Calculator!$AJ18,IF('Graph Calc'!$PP$4&lt;'Graph Calc'!$SU20,Calculator!$AJ18,0)))</f>
        <v>0</v>
      </c>
      <c r="TQ20" s="101">
        <f>IF(Calculator!$K18=0,0,IF($PQ$4&gt;=$SS20,Calculator!$AJ18,IF('Graph Calc'!$PQ$4&lt;'Graph Calc'!$SU20,Calculator!$AJ18,0)))</f>
        <v>0</v>
      </c>
      <c r="TR20" s="101">
        <f>IF(Calculator!$K18=0,0,IF($PR$4&gt;=$SS20,Calculator!$AJ18,IF('Graph Calc'!$PR$4&lt;'Graph Calc'!$SU20,Calculator!$AJ18,0)))</f>
        <v>0</v>
      </c>
      <c r="TS20" s="101">
        <f>IF(Calculator!$K18=0,0,IF($PS$4&gt;=$SS20,Calculator!$AJ18,IF('Graph Calc'!$PS$4&lt;'Graph Calc'!$SU20,Calculator!$AJ18,0)))</f>
        <v>0</v>
      </c>
      <c r="TT20" s="101">
        <f>IF(Calculator!$K18=0,0,IF($PT$4&gt;=$SS20,Calculator!$AJ18,IF('Graph Calc'!$PT$4&lt;'Graph Calc'!$SU20,Calculator!$AJ18,0)))</f>
        <v>0</v>
      </c>
      <c r="TU20" s="101">
        <f>IF(Calculator!$K18=0,0,IF($PU$4&gt;=$SS20,Calculator!$AJ18,IF('Graph Calc'!$PU$4&lt;'Graph Calc'!$SU20,Calculator!$AJ18,0)))</f>
        <v>0</v>
      </c>
      <c r="TV20" s="101">
        <f>IF(Calculator!$K18=0,0,IF($PV$4&gt;=$SS20,Calculator!$AJ18,IF('Graph Calc'!$PV$4&lt;'Graph Calc'!$SU20,Calculator!$AJ18,0)))</f>
        <v>0</v>
      </c>
      <c r="TW20" s="101">
        <f>IF(Calculator!$K18=0,0,IF($PW$4&gt;=$SS20,Calculator!$AJ18,IF('Graph Calc'!$PW$4&lt;'Graph Calc'!$SU20,Calculator!$AJ18,0)))</f>
        <v>0</v>
      </c>
      <c r="TX20" s="101">
        <f>IF(Calculator!$K18=0,0,IF($PX$4&gt;=$SS20,Calculator!$AJ18,IF('Graph Calc'!$PX$4&lt;'Graph Calc'!$SU20,Calculator!$AJ18,0)))</f>
        <v>0</v>
      </c>
      <c r="TY20" s="101">
        <f>IF(Calculator!$K18=0,0,IF($PY$4&gt;=$SS20,Calculator!$AJ18,IF('Graph Calc'!$PY$4&lt;'Graph Calc'!$SU20,Calculator!$AJ18,0)))</f>
        <v>0</v>
      </c>
      <c r="TZ20" s="101">
        <f>IF(Calculator!$K18=0,0,IF($PZ$4&gt;=$SS20,Calculator!$AJ18,IF('Graph Calc'!$PZ$4&lt;'Graph Calc'!$SU20,Calculator!$AJ18,0)))</f>
        <v>0</v>
      </c>
      <c r="UA20" s="101">
        <f>IF(Calculator!$K18=0,0,IF($QA$4&gt;=$SS20,Calculator!$AJ18,IF('Graph Calc'!$QA$4&lt;'Graph Calc'!$SU20,Calculator!$AJ18,0)))</f>
        <v>0</v>
      </c>
      <c r="UB20" s="101">
        <f>IF(Calculator!$K18=0,0,IF($QB$4&gt;=$SS20,Calculator!$AJ18,IF('Graph Calc'!$QB$4&lt;'Graph Calc'!$SU20,Calculator!$AJ18,0)))</f>
        <v>0</v>
      </c>
      <c r="UC20" s="101">
        <f>IF(Calculator!$K18=0,0,IF($QC$4&gt;=$SS20,Calculator!$AJ18,IF('Graph Calc'!$QC$4&lt;'Graph Calc'!$SU20,Calculator!$AJ18,0)))</f>
        <v>0</v>
      </c>
      <c r="UD20" s="101">
        <f>IF(Calculator!$K18=0,0,IF($QD$4&gt;=$SS20,Calculator!$AJ18,IF('Graph Calc'!$QD$4&lt;'Graph Calc'!$SU20,Calculator!$AJ18,0)))</f>
        <v>0</v>
      </c>
      <c r="UE20" s="101">
        <f>IF(Calculator!$K18=0,0,IF($QE$4&gt;=$SS20,Calculator!$AJ18,IF('Graph Calc'!$QE$4&lt;'Graph Calc'!$SU20,Calculator!$AJ18,0)))</f>
        <v>0</v>
      </c>
      <c r="UF20" s="101">
        <f>IF(Calculator!$K18=0,0,IF($QF$4&gt;=$SS20,Calculator!$AJ18,IF('Graph Calc'!$QF$4&lt;'Graph Calc'!$SU20,Calculator!$AJ18,0)))</f>
        <v>0</v>
      </c>
      <c r="UG20" s="101">
        <f>IF(Calculator!$K18=0,0,IF($QG$4&gt;=$SS20,Calculator!$AJ18,IF('Graph Calc'!$QG$4&lt;'Graph Calc'!$SU20,Calculator!$AJ18,0)))</f>
        <v>0</v>
      </c>
      <c r="UH20" s="101">
        <f>IF(Calculator!$K18=0,0,IF($QH$4&gt;=$SS20,Calculator!$AJ18,IF('Graph Calc'!$QH$4&lt;'Graph Calc'!$SU20,Calculator!$AJ18,0)))</f>
        <v>0</v>
      </c>
      <c r="UI20" s="101">
        <f>IF(Calculator!$K18=0,0,IF($QI$4&gt;=$SS20,Calculator!$AJ18,IF('Graph Calc'!$QI$4&lt;'Graph Calc'!$SU20,Calculator!$AJ18,0)))</f>
        <v>0</v>
      </c>
      <c r="UJ20" s="101">
        <f>IF(Calculator!$K18=0,0,IF($QJ$4&gt;=$SS20,Calculator!$AJ18,IF('Graph Calc'!$QJ$4&lt;'Graph Calc'!$SU20,Calculator!$AJ18,0)))</f>
        <v>0</v>
      </c>
      <c r="UK20" s="101">
        <f>IF(Calculator!$K18=0,0,IF($QK$4&gt;=$SS20,Calculator!$AJ18,IF('Graph Calc'!$QK$4&lt;'Graph Calc'!$SU20,Calculator!$AJ18,0)))</f>
        <v>0</v>
      </c>
      <c r="UL20" s="101">
        <f>IF(Calculator!$K18=0,0,IF($QL$4&gt;=$SS20,Calculator!$AJ18,IF('Graph Calc'!$QL$4&lt;'Graph Calc'!$SU20,Calculator!$AJ18,0)))</f>
        <v>0</v>
      </c>
      <c r="UM20" s="101">
        <f>IF(Calculator!$K18=0,0,IF($QM$4&gt;=$SS20,Calculator!$AJ18,IF('Graph Calc'!$QM$4&lt;'Graph Calc'!$SU20,Calculator!$AJ18,0)))</f>
        <v>0</v>
      </c>
      <c r="UN20" s="101">
        <f>IF(Calculator!$K18=0,0,IF($QN$4&gt;=$SS20,Calculator!$AJ18,IF('Graph Calc'!$QN$4&lt;'Graph Calc'!$SU20,Calculator!$AJ18,0)))</f>
        <v>0</v>
      </c>
      <c r="UO20" s="101">
        <f>IF(Calculator!$K18=0,0,IF($QO$4&gt;=$SS20,Calculator!$AJ18,IF('Graph Calc'!$QO$4&lt;'Graph Calc'!$SU20,Calculator!$AJ18,0)))</f>
        <v>0</v>
      </c>
      <c r="UP20" s="101">
        <f>IF(Calculator!$K18=0,0,IF($QP$4&gt;=$SS20,Calculator!$AJ18,IF('Graph Calc'!$QP$4&lt;'Graph Calc'!$SU20,Calculator!$AJ18,0)))</f>
        <v>0</v>
      </c>
      <c r="UQ20" s="101">
        <f>IF(Calculator!$K18=0,0,IF($QQ$4&gt;=$SS20,Calculator!$AJ18,IF('Graph Calc'!$QQ$4&lt;'Graph Calc'!$SU20,Calculator!$AJ18,0)))</f>
        <v>0</v>
      </c>
      <c r="UR20" s="101">
        <f>IF(Calculator!$K18=0,0,IF($QR$4&gt;=$SS20,Calculator!$AJ18,IF('Graph Calc'!$QR$4&lt;'Graph Calc'!$SU20,Calculator!$AJ18,0)))</f>
        <v>0</v>
      </c>
      <c r="US20" s="101">
        <f>IF(Calculator!$K18=0,0,IF($QS$4&gt;=$SS20,Calculator!$AJ18,IF('Graph Calc'!$QS$4&lt;'Graph Calc'!$SU20,Calculator!$AJ18,0)))</f>
        <v>0</v>
      </c>
      <c r="UT20" s="101">
        <f>IF(Calculator!$K18=0,0,IF($QT$4&gt;=$SS20,Calculator!$AJ18,IF('Graph Calc'!$QT$4&lt;'Graph Calc'!$SU20,Calculator!$AJ18,0)))</f>
        <v>0</v>
      </c>
      <c r="UU20" s="101">
        <f>IF(Calculator!$K18=0,0,IF($QU$4&gt;=$SS20,Calculator!$AJ18,IF('Graph Calc'!$QU$4&lt;'Graph Calc'!$SU20,Calculator!$AJ18,0)))</f>
        <v>0</v>
      </c>
      <c r="UV20" s="101">
        <f>IF(Calculator!$K18=0,0,IF($QV$4&gt;=$SS20,Calculator!$AJ18,IF('Graph Calc'!$QV$4&lt;'Graph Calc'!$SU20,Calculator!$AJ18,0)))</f>
        <v>0</v>
      </c>
      <c r="UW20" s="101">
        <f>IF(Calculator!$K18=0,0,IF($QW$4&gt;=$SS20,Calculator!$AJ18,IF('Graph Calc'!$QW$4&lt;'Graph Calc'!$SU20,Calculator!$AJ18,0)))</f>
        <v>0</v>
      </c>
      <c r="UX20" s="101">
        <f>IF(Calculator!$K18=0,0,IF($QX$4&gt;=$SS20,Calculator!$AJ18,IF('Graph Calc'!$QX$4&lt;'Graph Calc'!$SU20,Calculator!$AJ18,0)))</f>
        <v>0</v>
      </c>
      <c r="UY20" s="101">
        <f>IF(Calculator!$K18=0,0,IF($QY$4&gt;=$SS20,Calculator!$AJ18,IF('Graph Calc'!$QY$4&lt;'Graph Calc'!$SU20,Calculator!$AJ18,0)))</f>
        <v>0</v>
      </c>
      <c r="UZ20" s="101">
        <f>IF(Calculator!$K18=0,0,IF($QZ$4&gt;=$SS20,Calculator!$AJ18,IF('Graph Calc'!$QZ$4&lt;'Graph Calc'!$SU20,Calculator!$AJ18,0)))</f>
        <v>0</v>
      </c>
      <c r="VA20" s="101">
        <f>IF(Calculator!$K18=0,0,IF($RA$4&gt;=$SS20,Calculator!$AJ18,IF('Graph Calc'!$RA$4&lt;'Graph Calc'!$SU20,Calculator!$AJ18,0)))</f>
        <v>0</v>
      </c>
      <c r="VB20" s="101">
        <f>IF(Calculator!$K18=0,0,IF($RB$4&gt;=$SS20,Calculator!$AJ18,IF('Graph Calc'!$RB$4&lt;'Graph Calc'!$SU20,Calculator!$AJ18,0)))</f>
        <v>0</v>
      </c>
      <c r="VC20" s="101">
        <f>IF(Calculator!$K18=0,0,IF($RC$4&gt;=$SS20,Calculator!$AJ18,IF('Graph Calc'!$RC$4&lt;'Graph Calc'!$SU20,Calculator!$AJ18,0)))</f>
        <v>0</v>
      </c>
      <c r="VD20" s="101">
        <f>IF(Calculator!$K18=0,0,IF($RD$4&gt;=$SS20,Calculator!$AJ18,IF('Graph Calc'!$RD$4&lt;'Graph Calc'!$SU20,Calculator!$AJ18,0)))</f>
        <v>0</v>
      </c>
      <c r="VE20" s="101">
        <f>IF(Calculator!$K18=0,0,IF($RE$4&gt;=$SS20,Calculator!$AJ18,IF('Graph Calc'!$RE$4&lt;'Graph Calc'!$SU20,Calculator!$AJ18,0)))</f>
        <v>0</v>
      </c>
      <c r="VF20" s="101">
        <f>IF(Calculator!$K18=0,0,IF($RF$4&gt;=$SS20,Calculator!$AJ18,IF('Graph Calc'!$RF$4&lt;'Graph Calc'!$SU20,Calculator!$AJ18,0)))</f>
        <v>0</v>
      </c>
      <c r="VG20" s="101">
        <f>IF(Calculator!$K18=0,0,IF($RG$4&gt;=$SS20,Calculator!$AJ18,IF('Graph Calc'!$RG$4&lt;'Graph Calc'!$SU20,Calculator!$AJ18,0)))</f>
        <v>0</v>
      </c>
      <c r="VH20" s="101">
        <f>IF(Calculator!$K18=0,0,IF($RH$4&gt;=$SS20,Calculator!$AJ18,IF('Graph Calc'!$RH$4&lt;'Graph Calc'!$SU20,Calculator!$AJ18,0)))</f>
        <v>0</v>
      </c>
      <c r="VI20" s="101">
        <f>IF(Calculator!$K18=0,0,IF($RI$4&gt;=$SS20,Calculator!$AJ18,IF('Graph Calc'!$RI$4&lt;'Graph Calc'!$SU20,Calculator!$AJ18,0)))</f>
        <v>0</v>
      </c>
      <c r="VJ20" s="101">
        <f>IF(Calculator!$K18=0,0,IF($RJ$4&gt;=$SS20,Calculator!$AJ18,IF('Graph Calc'!$RJ$4&lt;'Graph Calc'!$SU20,Calculator!$AJ18,0)))</f>
        <v>0</v>
      </c>
      <c r="VK20" s="101">
        <f>IF(Calculator!$K18=0,0,IF($RK$4&gt;=$SS20,Calculator!$AJ18,IF('Graph Calc'!$RK$4&lt;'Graph Calc'!$SU20,Calculator!$AJ18,0)))</f>
        <v>0</v>
      </c>
      <c r="VL20" s="101">
        <f>IF(Calculator!$K18=0,0,IF($RL$4&gt;=$SS20,Calculator!$AJ18,IF('Graph Calc'!$RL$4&lt;'Graph Calc'!$SU20,Calculator!$AJ18,0)))</f>
        <v>0</v>
      </c>
      <c r="VM20" s="101">
        <f>IF(Calculator!$K18=0,0,IF($RM$4&gt;=$SS20,Calculator!$AJ18,IF('Graph Calc'!$RM$4&lt;'Graph Calc'!$SU20,Calculator!$AJ18,0)))</f>
        <v>0</v>
      </c>
      <c r="VN20" s="101">
        <f>IF(Calculator!$K18=0,0,IF($RN$4&gt;=$SS20,Calculator!$AJ18,IF('Graph Calc'!$RN$4&lt;'Graph Calc'!$SU20,Calculator!$AJ18,0)))</f>
        <v>0</v>
      </c>
      <c r="VO20" s="101">
        <f>IF(Calculator!$K18=0,0,IF($RO$4&gt;=$SS20,Calculator!$AJ18,IF('Graph Calc'!$RO$4&lt;'Graph Calc'!$SU20,Calculator!$AJ18,0)))</f>
        <v>0</v>
      </c>
      <c r="VP20" s="101">
        <f>IF(Calculator!$K18=0,0,IF($RP$4&gt;=$SS20,Calculator!$AJ18,IF('Graph Calc'!$RP$4&lt;'Graph Calc'!$SU20,Calculator!$AJ18,0)))</f>
        <v>0</v>
      </c>
      <c r="VQ20" s="101">
        <f>IF(Calculator!$K18=0,0,IF($RQ$4&gt;=$SS20,Calculator!$AJ18,IF('Graph Calc'!$RQ$4&lt;'Graph Calc'!$SU20,Calculator!$AJ18,0)))</f>
        <v>0</v>
      </c>
      <c r="VR20" s="101">
        <f>IF(Calculator!$K18=0,0,IF($RR$4&gt;=$SS20,Calculator!$AJ18,IF('Graph Calc'!$RR$4&lt;'Graph Calc'!$SU20,Calculator!$AJ18,0)))</f>
        <v>0</v>
      </c>
      <c r="VS20" s="101">
        <f>IF(Calculator!$K18=0,0,IF($RS$4&gt;=$SS20,Calculator!$AJ18,IF('Graph Calc'!$RS$4&lt;'Graph Calc'!$SU20,Calculator!$AJ18,0)))</f>
        <v>0</v>
      </c>
      <c r="VT20" s="101">
        <f>IF(Calculator!$K18=0,0,IF($RT$4&gt;=$SS20,Calculator!$AJ18,IF('Graph Calc'!$RT$4&lt;'Graph Calc'!$SU20,Calculator!$AJ18,0)))</f>
        <v>0</v>
      </c>
      <c r="VU20" s="101">
        <f>IF(Calculator!$K18=0,0,IF($RU$4&gt;=$SS20,Calculator!$AJ18,IF('Graph Calc'!$RU$4&lt;'Graph Calc'!$SU20,Calculator!$AJ18,0)))</f>
        <v>0</v>
      </c>
      <c r="VV20" s="101">
        <f>IF(Calculator!$K18=0,0,IF($RV$4&gt;=$SS20,Calculator!$AJ18,IF('Graph Calc'!$RV$4&lt;'Graph Calc'!$SU20,Calculator!$AJ18,0)))</f>
        <v>0</v>
      </c>
      <c r="VW20" s="101">
        <f>IF(Calculator!$K18=0,0,IF($RW$4&gt;=$SS20,Calculator!$AJ18,IF('Graph Calc'!$RW$4&lt;'Graph Calc'!$SU20,Calculator!$AJ18,0)))</f>
        <v>0</v>
      </c>
      <c r="VX20" s="101">
        <f>IF(Calculator!$K18=0,0,IF($RX$4&gt;=$SS20,Calculator!$AJ18,IF('Graph Calc'!$RX$4&lt;'Graph Calc'!$SU20,Calculator!$AJ18,0)))</f>
        <v>0</v>
      </c>
      <c r="VY20" s="101">
        <f>IF(Calculator!$K18=0,0,IF($RY$4&gt;=$SS20,Calculator!$AJ18,IF('Graph Calc'!$RY$4&lt;'Graph Calc'!$SU20,Calculator!$AJ18,0)))</f>
        <v>0</v>
      </c>
      <c r="VZ20" s="101">
        <f>IF(Calculator!$K18=0,0,IF($RZ$4&gt;=$SS20,Calculator!$AJ18,IF('Graph Calc'!$RZ$4&lt;'Graph Calc'!$SU20,Calculator!$AJ18,0)))</f>
        <v>0</v>
      </c>
      <c r="WA20" s="101">
        <f>IF(Calculator!$K18=0,0,IF($SA$4&gt;=$SS20,Calculator!$AJ18,IF('Graph Calc'!$SA$4&lt;'Graph Calc'!$SU20,Calculator!$AJ18,0)))</f>
        <v>0</v>
      </c>
      <c r="WB20" s="101">
        <f>IF(Calculator!$K18=0,0,IF($SB$4&gt;=$SS20,Calculator!$AJ18,IF('Graph Calc'!$SB$4&lt;'Graph Calc'!$SU20,Calculator!$AJ18,0)))</f>
        <v>0</v>
      </c>
      <c r="WC20" s="101">
        <f>IF(Calculator!$K18=0,0,IF($SC$4&gt;=$SS20,Calculator!$AJ18,IF('Graph Calc'!$SC$4&lt;'Graph Calc'!$SU20,Calculator!$AJ18,0)))</f>
        <v>0</v>
      </c>
      <c r="WD20" s="101">
        <f>IF(Calculator!$K18=0,0,IF(WD19&gt;=$SS20,Calculator!$AJ18,IF('Graph Calc'!$SD$4&lt;'Graph Calc'!$SU20,Calculator!$AJ18,0)))</f>
        <v>0</v>
      </c>
      <c r="WE20" s="101">
        <f>IF(Calculator!$K18=0,0,IF($SE$4&gt;=$SS20,Calculator!$AJ18,IF('Graph Calc'!$SE$4&lt;'Graph Calc'!$SU20,Calculator!$AJ18,0)))</f>
        <v>0</v>
      </c>
      <c r="WF20" s="101">
        <f>IF(Calculator!$K18=0,0,IF($SF$4&gt;=$SS20,Calculator!$AJ18,IF('Graph Calc'!$SF$4&lt;'Graph Calc'!$SU20,Calculator!$AJ18,0)))</f>
        <v>0</v>
      </c>
      <c r="WG20" s="101">
        <f>IF(Calculator!$K18=0,0,IF($SG$4&gt;=$SS20,Calculator!$AJ18,IF('Graph Calc'!$SG$4&lt;'Graph Calc'!$SU20,Calculator!$AJ18,0)))</f>
        <v>0</v>
      </c>
      <c r="WH20" s="101">
        <f>IF(Calculator!$K18=0,0,IF($SH$4&gt;=$SS20,Calculator!$AJ18,IF('Graph Calc'!$SH$4&lt;'Graph Calc'!$SU20,Calculator!$AJ18,0)))</f>
        <v>0</v>
      </c>
      <c r="WI20" s="101">
        <f>IF(Calculator!$K18=0,0,IF($SI$4&gt;=$SS20,Calculator!$AJ18,IF('Graph Calc'!$SI$4&lt;'Graph Calc'!$SU20,Calculator!$AJ18,0)))</f>
        <v>0</v>
      </c>
      <c r="WJ20" s="101">
        <f>IF(Calculator!$K18=0,0,IF($SJ$4&gt;=$SS20,Calculator!$AJ18,IF('Graph Calc'!$SJ$4&lt;'Graph Calc'!$SU20,Calculator!$AJ18,0)))</f>
        <v>0</v>
      </c>
      <c r="WK20" s="101">
        <f>IF(Calculator!$K18=0,0,IF($SK$4&gt;=$SS20,Calculator!$AJ18,IF('Graph Calc'!$SK$4&lt;'Graph Calc'!$SU20,Calculator!$AJ18,0)))</f>
        <v>0</v>
      </c>
      <c r="WL20" s="101">
        <f>IF(Calculator!$K18=0,0,IF($SL$4&gt;=$SS20,Calculator!$AJ18,IF('Graph Calc'!$SL$4&lt;'Graph Calc'!$SU20,Calculator!$AJ18,0)))</f>
        <v>0</v>
      </c>
      <c r="WM20" s="101">
        <f>IF(Calculator!$K18=0,0,IF($SM$4&gt;=$SS20,Calculator!$AJ18,IF('Graph Calc'!$SM$4&lt;'Graph Calc'!$SU20,Calculator!$AJ18,0)))</f>
        <v>0</v>
      </c>
      <c r="WN20" s="101">
        <f>IF(Calculator!$K18=0,0,IF($SN$4&gt;=$SS20,Calculator!$AJ18,IF('Graph Calc'!$SN$4&lt;'Graph Calc'!$SU20,Calculator!$AJ18,0)))</f>
        <v>0</v>
      </c>
      <c r="WO20" s="101">
        <f>IF(Calculator!$K18=0,0,IF($SO$4&gt;=$SS20,Calculator!$AJ18,IF('Graph Calc'!$SO$4&lt;'Graph Calc'!$SU20,Calculator!$AJ18,0)))</f>
        <v>0</v>
      </c>
      <c r="WP20" s="101">
        <f>IF(Calculator!$K18=0,0,IF($SP$4&gt;=$SS20,Calculator!$AJ18,IF('Graph Calc'!$SP$4&lt;'Graph Calc'!$SU20,Calculator!$AJ18,0)))</f>
        <v>0</v>
      </c>
      <c r="WQ20" s="101">
        <f>IF(Calculator!$K18=0,0,IF($SQ$4&gt;=$SS20,Calculator!$AJ18,IF('Graph Calc'!$SQ$4&lt;'Graph Calc'!$SU20,Calculator!$AJ18,0)))</f>
        <v>0</v>
      </c>
      <c r="WR20" s="101">
        <f>IF(Calculator!$K18=0,0,IF($SR$4&gt;=$SS20,Calculator!$AJ18,IF('Graph Calc'!$SR$4&lt;'Graph Calc'!$SU20,Calculator!$AJ18,0)))</f>
        <v>0</v>
      </c>
      <c r="WS20">
        <f>Calculator!DN18</f>
        <v>0</v>
      </c>
      <c r="WT20">
        <f>WS20+Calculator!DK18</f>
        <v>0</v>
      </c>
      <c r="WU20">
        <f t="shared" si="786"/>
        <v>0</v>
      </c>
    </row>
    <row r="21" spans="9:619">
      <c r="I21">
        <f>IF(Calculator!E19=0,IF(Calculator!D19="Auto ",Calculator!B19*1,Calculator!C19*1),IF(Calculator!D19="Auto ",Calculator!B19*Calculator!E19,Calculator!C19*Calculator!E19))</f>
        <v>0</v>
      </c>
      <c r="J21" t="str">
        <f>IF(Calculator!$I19="YES",0,IF(Calculator!$J19="YES",0,Calculator!G19))</f>
        <v>All Day</v>
      </c>
      <c r="K21" t="str">
        <f>IF(Calculator!$I19="YES",0,IF(Calculator!$J19="YES",0,Calculator!H19))</f>
        <v>All Day</v>
      </c>
      <c r="L21">
        <f>Calculator!T19</f>
        <v>0</v>
      </c>
      <c r="M21">
        <f>Calculator!U19</f>
        <v>0</v>
      </c>
      <c r="N21">
        <f>Calculator!V19</f>
        <v>0</v>
      </c>
      <c r="O21">
        <f>Calculator!W19</f>
        <v>0</v>
      </c>
      <c r="P21">
        <f>Calculator!X19</f>
        <v>0</v>
      </c>
      <c r="Q21">
        <f>Calculator!Y19</f>
        <v>0</v>
      </c>
      <c r="R21">
        <f>Calculator!Z19</f>
        <v>0</v>
      </c>
      <c r="S21">
        <f>Calculator!AA19</f>
        <v>0</v>
      </c>
      <c r="T21" s="101">
        <f>IF(Calculator!$I19="YES",IF($M21&gt;=T$4,IF($L21&lt;=T$4,$I21,0),IF($O21&gt;=T$4,IF($N21&lt;=T$4,$I21,0),IF($Q21&gt;=T$4,IF($P21&lt;=T$4,$I21,0),IF($S21&gt;=T$4,IF($R21&lt;=T$4,$I21,0),IF($M21&gt;=T$4,IF($L21&lt;=T$4,$I21,0),IF($O21&gt;=T$4,IF($N21&lt;=T$4,$I21,0),IF($Q21&gt;=T$4,IF($P21&lt;=T$4,$I21,0),IF($S21&gt;=T$4,IF($R21&lt;=T$4,$I21,0),0)))))))),IF($J21="All Day",$I21,IF($K21="All Day",$I21,IF($K21&lt;=T$4,0,IF($J21&lt;=T$4,$I21,0)))))</f>
        <v>0</v>
      </c>
      <c r="U21" s="101">
        <f>IF(Calculator!$I19="YES",IF($M21&gt;=U$4,IF($L21&lt;=U$4,$I21,0),IF($O21&gt;=U$4,IF($N21&lt;=U$4,$I21,0),IF($Q21&gt;=U$4,IF($P21&lt;=U$4,$I21,0),IF($S21&gt;=U$4,IF($R21&lt;=U$4,$I21,0),IF($M21&gt;=U$4,IF($L21&lt;=U$4,$I21,0),IF($O21&gt;=U$4,IF($N21&lt;=U$4,$I21,0),IF($Q21&gt;=U$4,IF($P21&lt;=U$4,$I21,0),IF($S21&gt;=U$4,IF($R21&lt;=U$4,$I21,0),0)))))))),IF($J21="All Day",$I21,IF($K21="All Day",$I21,IF($K21&lt;=U$4,0,IF($J21&lt;=U$4,$I21,0)))))</f>
        <v>0</v>
      </c>
      <c r="V21" s="101">
        <f>IF(Calculator!$I19="YES",IF($M21&gt;=V$4,IF($L21&lt;=V$4,$I21,0),IF($O21&gt;=V$4,IF($N21&lt;=V$4,$I21,0),IF($Q21&gt;=V$4,IF($P21&lt;=V$4,$I21,0),IF($S21&gt;=V$4,IF($R21&lt;=V$4,$I21,0),IF($M21&gt;=V$4,IF($L21&lt;=V$4,$I21,0),IF($O21&gt;=V$4,IF($N21&lt;=V$4,$I21,0),IF($Q21&gt;=V$4,IF($P21&lt;=V$4,$I21,0),IF($S21&gt;=V$4,IF($R21&lt;=V$4,$I21,0),0)))))))),IF($J21="All Day",$I21,IF($K21="All Day",$I21,IF($K21&lt;=V$4,0,IF($J21&lt;=V$4,$I21,0)))))</f>
        <v>0</v>
      </c>
      <c r="W21" s="101">
        <f>IF(Calculator!$I19="YES",IF($M21&gt;=W$4,IF($L21&lt;=W$4,$I21,0),IF($O21&gt;=W$4,IF($N21&lt;=W$4,$I21,0),IF($Q21&gt;=W$4,IF($P21&lt;=W$4,$I21,0),IF($S21&gt;=W$4,IF($R21&lt;=W$4,$I21,0),IF($M21&gt;=W$4,IF($L21&lt;=W$4,$I21,0),IF($O21&gt;=W$4,IF($N21&lt;=W$4,$I21,0),IF($Q21&gt;=W$4,IF($P21&lt;=W$4,$I21,0),IF($S21&gt;=W$4,IF($R21&lt;=W$4,$I21,0),0)))))))),IF($J21="All Day",$I21,IF($K21="All Day",$I21,IF($K21&lt;=W$4,0,IF($J21&lt;=W$4,$I21,0)))))</f>
        <v>0</v>
      </c>
      <c r="X21" s="101">
        <f>IF(Calculator!$I19="YES",IF($M21&gt;=X$4,IF($L21&lt;=X$4,$I21,0),IF($O21&gt;=X$4,IF($N21&lt;=X$4,$I21,0),IF($Q21&gt;=X$4,IF($P21&lt;=X$4,$I21,0),IF($S21&gt;=X$4,IF($R21&lt;=X$4,$I21,0),IF($M21&gt;=X$4,IF($L21&lt;=X$4,$I21,0),IF($O21&gt;=X$4,IF($N21&lt;=X$4,$I21,0),IF($Q21&gt;=X$4,IF($P21&lt;=X$4,$I21,0),IF($S21&gt;=X$4,IF($R21&lt;=X$4,$I21,0),0)))))))),IF($J21="All Day",$I21,IF($K21="All Day",$I21,IF($K21&lt;=X$4,0,IF($J21&lt;=X$4,$I21,0)))))</f>
        <v>0</v>
      </c>
      <c r="Y21" s="101">
        <f>IF(Calculator!$I19="YES",IF($M21&gt;=Y$4,IF($L21&lt;=Y$4,$I21,0),IF($O21&gt;=Y$4,IF($N21&lt;=Y$4,$I21,0),IF($Q21&gt;=Y$4,IF($P21&lt;=Y$4,$I21,0),IF($S21&gt;=Y$4,IF($R21&lt;=Y$4,$I21,0),IF($M21&gt;=Y$4,IF($L21&lt;=Y$4,$I21,0),IF($O21&gt;=Y$4,IF($N21&lt;=Y$4,$I21,0),IF($Q21&gt;=Y$4,IF($P21&lt;=Y$4,$I21,0),IF($S21&gt;=Y$4,IF($R21&lt;=Y$4,$I21,0),0)))))))),IF($J21="All Day",$I21,IF($K21="All Day",$I21,IF($K21&lt;=Y$4,0,IF($J21&lt;=Y$4,$I21,0)))))</f>
        <v>0</v>
      </c>
      <c r="Z21" s="101">
        <f>IF(Calculator!$I19="YES",IF($M21&gt;=Z$4,IF($L21&lt;=Z$4,$I21,0),IF($O21&gt;=Z$4,IF($N21&lt;=Z$4,$I21,0),IF($Q21&gt;=Z$4,IF($P21&lt;=Z$4,$I21,0),IF($S21&gt;=Z$4,IF($R21&lt;=Z$4,$I21,0),IF($M21&gt;=Z$4,IF($L21&lt;=Z$4,$I21,0),IF($O21&gt;=Z$4,IF($N21&lt;=Z$4,$I21,0),IF($Q21&gt;=Z$4,IF($P21&lt;=Z$4,$I21,0),IF($S21&gt;=Z$4,IF($R21&lt;=Z$4,$I21,0),0)))))))),IF($J21="All Day",$I21,IF($K21="All Day",$I21,IF($K21&lt;=Z$4,0,IF($J21&lt;=Z$4,$I21,0)))))</f>
        <v>0</v>
      </c>
      <c r="AA21" s="101">
        <f>IF(Calculator!$I19="YES",IF($M21&gt;=AA$4,IF($L21&lt;=AA$4,$I21,0),IF($O21&gt;=AA$4,IF($N21&lt;=AA$4,$I21,0),IF($Q21&gt;=AA$4,IF($P21&lt;=AA$4,$I21,0),IF($S21&gt;=AA$4,IF($R21&lt;=AA$4,$I21,0),IF($M21&gt;=AA$4,IF($L21&lt;=AA$4,$I21,0),IF($O21&gt;=AA$4,IF($N21&lt;=AA$4,$I21,0),IF($Q21&gt;=AA$4,IF($P21&lt;=AA$4,$I21,0),IF($S21&gt;=AA$4,IF($R21&lt;=AA$4,$I21,0),0)))))))),IF($J21="All Day",$I21,IF($K21="All Day",$I21,IF($K21&lt;=AA$4,0,IF($J21&lt;=AA$4,$I21,0)))))</f>
        <v>0</v>
      </c>
      <c r="AB21" s="101">
        <f>IF(Calculator!$I19="YES",IF($M21&gt;=AB$4,IF($L21&lt;=AB$4,$I21,0),IF($O21&gt;=AB$4,IF($N21&lt;=AB$4,$I21,0),IF($Q21&gt;=AB$4,IF($P21&lt;=AB$4,$I21,0),IF($S21&gt;=AB$4,IF($R21&lt;=AB$4,$I21,0),IF($M21&gt;=AB$4,IF($L21&lt;=AB$4,$I21,0),IF($O21&gt;=AB$4,IF($N21&lt;=AB$4,$I21,0),IF($Q21&gt;=AB$4,IF($P21&lt;=AB$4,$I21,0),IF($S21&gt;=AB$4,IF($R21&lt;=AB$4,$I21,0),0)))))))),IF($J21="All Day",$I21,IF($K21="All Day",$I21,IF($K21&lt;=AB$4,0,IF($J21&lt;=AB$4,$I21,0)))))</f>
        <v>0</v>
      </c>
      <c r="AC21" s="101">
        <f>IF(Calculator!$I19="YES",IF($M21&gt;=AC$4,IF($L21&lt;=AC$4,$I21,0),IF($O21&gt;=AC$4,IF($N21&lt;=AC$4,$I21,0),IF($Q21&gt;=AC$4,IF($P21&lt;=AC$4,$I21,0),IF($S21&gt;=AC$4,IF($R21&lt;=AC$4,$I21,0),IF($M21&gt;=AC$4,IF($L21&lt;=AC$4,$I21,0),IF($O21&gt;=AC$4,IF($N21&lt;=AC$4,$I21,0),IF($Q21&gt;=AC$4,IF($P21&lt;=AC$4,$I21,0),IF($S21&gt;=AC$4,IF($R21&lt;=AC$4,$I21,0),0)))))))),IF($J21="All Day",$I21,IF($K21="All Day",$I21,IF($K21&lt;=AC$4,0,IF($J21&lt;=AC$4,$I21,0)))))</f>
        <v>0</v>
      </c>
      <c r="AD21" s="101">
        <f>IF(Calculator!$I19="YES",IF($M21&gt;=AD$4,IF($L21&lt;=AD$4,$I21,0),IF($O21&gt;=AD$4,IF($N21&lt;=AD$4,$I21,0),IF($Q21&gt;=AD$4,IF($P21&lt;=AD$4,$I21,0),IF($S21&gt;=AD$4,IF($R21&lt;=AD$4,$I21,0),IF($M21&gt;=AD$4,IF($L21&lt;=AD$4,$I21,0),IF($O21&gt;=AD$4,IF($N21&lt;=AD$4,$I21,0),IF($Q21&gt;=AD$4,IF($P21&lt;=AD$4,$I21,0),IF($S21&gt;=AD$4,IF($R21&lt;=AD$4,$I21,0),0)))))))),IF($J21="All Day",$I21,IF($K21="All Day",$I21,IF($K21&lt;=AD$4,0,IF($J21&lt;=AD$4,$I21,0)))))</f>
        <v>0</v>
      </c>
      <c r="AE21" s="101">
        <f>IF(Calculator!$I19="YES",IF($M21&gt;=AE$4,IF($L21&lt;=AE$4,$I21,0),IF($O21&gt;=AE$4,IF($N21&lt;=AE$4,$I21,0),IF($Q21&gt;=AE$4,IF($P21&lt;=AE$4,$I21,0),IF($S21&gt;=AE$4,IF($R21&lt;=AE$4,$I21,0),IF($M21&gt;=AE$4,IF($L21&lt;=AE$4,$I21,0),IF($O21&gt;=AE$4,IF($N21&lt;=AE$4,$I21,0),IF($Q21&gt;=AE$4,IF($P21&lt;=AE$4,$I21,0),IF($S21&gt;=AE$4,IF($R21&lt;=AE$4,$I21,0),0)))))))),IF($J21="All Day",$I21,IF($K21="All Day",$I21,IF($K21&lt;=AE$4,0,IF($J21&lt;=AE$4,$I21,0)))))</f>
        <v>0</v>
      </c>
      <c r="AF21" s="101">
        <f>IF(Calculator!$I19="YES",IF($M21&gt;=AF$4,IF($L21&lt;=AF$4,$I21,0),IF($O21&gt;=AF$4,IF($N21&lt;=AF$4,$I21,0),IF($Q21&gt;=AF$4,IF($P21&lt;=AF$4,$I21,0),IF($S21&gt;=AF$4,IF($R21&lt;=AF$4,$I21,0),IF($M21&gt;=AF$4,IF($L21&lt;=AF$4,$I21,0),IF($O21&gt;=AF$4,IF($N21&lt;=AF$4,$I21,0),IF($Q21&gt;=AF$4,IF($P21&lt;=AF$4,$I21,0),IF($S21&gt;=AF$4,IF($R21&lt;=AF$4,$I21,0),0)))))))),IF($J21="All Day",$I21,IF($K21="All Day",$I21,IF($K21&lt;=AF$4,0,IF($J21&lt;=AF$4,$I21,0)))))</f>
        <v>0</v>
      </c>
      <c r="AG21" s="101">
        <f>IF(Calculator!$I19="YES",IF($M21&gt;=AG$4,IF($L21&lt;=AG$4,$I21,0),IF($O21&gt;=AG$4,IF($N21&lt;=AG$4,$I21,0),IF($Q21&gt;=AG$4,IF($P21&lt;=AG$4,$I21,0),IF($S21&gt;=AG$4,IF($R21&lt;=AG$4,$I21,0),IF($M21&gt;=AG$4,IF($L21&lt;=AG$4,$I21,0),IF($O21&gt;=AG$4,IF($N21&lt;=AG$4,$I21,0),IF($Q21&gt;=AG$4,IF($P21&lt;=AG$4,$I21,0),IF($S21&gt;=AG$4,IF($R21&lt;=AG$4,$I21,0),0)))))))),IF($J21="All Day",$I21,IF($K21="All Day",$I21,IF($K21&lt;=AG$4,0,IF($J21&lt;=AG$4,$I21,0)))))</f>
        <v>0</v>
      </c>
      <c r="AH21" s="101">
        <f>IF(Calculator!$I19="YES",IF($M21&gt;=AH$4,IF($L21&lt;=AH$4,$I21,0),IF($O21&gt;=AH$4,IF($N21&lt;=AH$4,$I21,0),IF($Q21&gt;=AH$4,IF($P21&lt;=AH$4,$I21,0),IF($S21&gt;=AH$4,IF($R21&lt;=AH$4,$I21,0),IF($M21&gt;=AH$4,IF($L21&lt;=AH$4,$I21,0),IF($O21&gt;=AH$4,IF($N21&lt;=AH$4,$I21,0),IF($Q21&gt;=AH$4,IF($P21&lt;=AH$4,$I21,0),IF($S21&gt;=AH$4,IF($R21&lt;=AH$4,$I21,0),0)))))))),IF($J21="All Day",$I21,IF($K21="All Day",$I21,IF($K21&lt;=AH$4,0,IF($J21&lt;=AH$4,$I21,0)))))</f>
        <v>0</v>
      </c>
      <c r="AI21" s="101">
        <f>IF(Calculator!$I19="YES",IF($M21&gt;=AI$4,IF($L21&lt;=AI$4,$I21,0),IF($O21&gt;=AI$4,IF($N21&lt;=AI$4,$I21,0),IF($Q21&gt;=AI$4,IF($P21&lt;=AI$4,$I21,0),IF($S21&gt;=AI$4,IF($R21&lt;=AI$4,$I21,0),IF($M21&gt;=AI$4,IF($L21&lt;=AI$4,$I21,0),IF($O21&gt;=AI$4,IF($N21&lt;=AI$4,$I21,0),IF($Q21&gt;=AI$4,IF($P21&lt;=AI$4,$I21,0),IF($S21&gt;=AI$4,IF($R21&lt;=AI$4,$I21,0),0)))))))),IF($J21="All Day",$I21,IF($K21="All Day",$I21,IF($K21&lt;=AI$4,0,IF($J21&lt;=AI$4,$I21,0)))))</f>
        <v>0</v>
      </c>
      <c r="AJ21" s="101">
        <f>IF(Calculator!$I19="YES",IF($M21&gt;=AJ$4,IF($L21&lt;=AJ$4,$I21,0),IF($O21&gt;=AJ$4,IF($N21&lt;=AJ$4,$I21,0),IF($Q21&gt;=AJ$4,IF($P21&lt;=AJ$4,$I21,0),IF($S21&gt;=AJ$4,IF($R21&lt;=AJ$4,$I21,0),IF($M21&gt;=AJ$4,IF($L21&lt;=AJ$4,$I21,0),IF($O21&gt;=AJ$4,IF($N21&lt;=AJ$4,$I21,0),IF($Q21&gt;=AJ$4,IF($P21&lt;=AJ$4,$I21,0),IF($S21&gt;=AJ$4,IF($R21&lt;=AJ$4,$I21,0),0)))))))),IF($J21="All Day",$I21,IF($K21="All Day",$I21,IF($K21&lt;=AJ$4,0,IF($J21&lt;=AJ$4,$I21,0)))))</f>
        <v>0</v>
      </c>
      <c r="AK21" s="101">
        <f>IF(Calculator!$I19="YES",IF($M21&gt;=AK$4,IF($L21&lt;=AK$4,$I21,0),IF($O21&gt;=AK$4,IF($N21&lt;=AK$4,$I21,0),IF($Q21&gt;=AK$4,IF($P21&lt;=AK$4,$I21,0),IF($S21&gt;=AK$4,IF($R21&lt;=AK$4,$I21,0),IF($M21&gt;=AK$4,IF($L21&lt;=AK$4,$I21,0),IF($O21&gt;=AK$4,IF($N21&lt;=AK$4,$I21,0),IF($Q21&gt;=AK$4,IF($P21&lt;=AK$4,$I21,0),IF($S21&gt;=AK$4,IF($R21&lt;=AK$4,$I21,0),0)))))))),IF($J21="All Day",$I21,IF($K21="All Day",$I21,IF($K21&lt;=AK$4,0,IF($J21&lt;=AK$4,$I21,0)))))</f>
        <v>0</v>
      </c>
      <c r="AL21" s="101">
        <f>IF(Calculator!$I19="YES",IF($M21&gt;=AL$4,IF($L21&lt;=AL$4,$I21,0),IF($O21&gt;=AL$4,IF($N21&lt;=AL$4,$I21,0),IF($Q21&gt;=AL$4,IF($P21&lt;=AL$4,$I21,0),IF($S21&gt;=AL$4,IF($R21&lt;=AL$4,$I21,0),IF($M21&gt;=AL$4,IF($L21&lt;=AL$4,$I21,0),IF($O21&gt;=AL$4,IF($N21&lt;=AL$4,$I21,0),IF($Q21&gt;=AL$4,IF($P21&lt;=AL$4,$I21,0),IF($S21&gt;=AL$4,IF($R21&lt;=AL$4,$I21,0),0)))))))),IF($J21="All Day",$I21,IF($K21="All Day",$I21,IF($K21&lt;=AL$4,0,IF($J21&lt;=AL$4,$I21,0)))))</f>
        <v>0</v>
      </c>
      <c r="AM21" s="101">
        <f>IF(Calculator!$I19="YES",IF($M21&gt;=AM$4,IF($L21&lt;=AM$4,$I21,0),IF($O21&gt;=AM$4,IF($N21&lt;=AM$4,$I21,0),IF($Q21&gt;=AM$4,IF($P21&lt;=AM$4,$I21,0),IF($S21&gt;=AM$4,IF($R21&lt;=AM$4,$I21,0),IF($M21&gt;=AM$4,IF($L21&lt;=AM$4,$I21,0),IF($O21&gt;=AM$4,IF($N21&lt;=AM$4,$I21,0),IF($Q21&gt;=AM$4,IF($P21&lt;=AM$4,$I21,0),IF($S21&gt;=AM$4,IF($R21&lt;=AM$4,$I21,0),0)))))))),IF($J21="All Day",$I21,IF($K21="All Day",$I21,IF($K21&lt;=AM$4,0,IF($J21&lt;=AM$4,$I21,0)))))</f>
        <v>0</v>
      </c>
      <c r="AN21" s="101">
        <f>IF(Calculator!$I19="YES",IF($M21&gt;=AN$4,IF($L21&lt;=AN$4,$I21,0),IF($O21&gt;=AN$4,IF($N21&lt;=AN$4,$I21,0),IF($Q21&gt;=AN$4,IF($P21&lt;=AN$4,$I21,0),IF($S21&gt;=AN$4,IF($R21&lt;=AN$4,$I21,0),IF($M21&gt;=AN$4,IF($L21&lt;=AN$4,$I21,0),IF($O21&gt;=AN$4,IF($N21&lt;=AN$4,$I21,0),IF($Q21&gt;=AN$4,IF($P21&lt;=AN$4,$I21,0),IF($S21&gt;=AN$4,IF($R21&lt;=AN$4,$I21,0),0)))))))),IF($J21="All Day",$I21,IF($K21="All Day",$I21,IF($K21&lt;=AN$4,0,IF($J21&lt;=AN$4,$I21,0)))))</f>
        <v>0</v>
      </c>
      <c r="AO21" s="101">
        <f>IF(Calculator!$I19="YES",IF($M21&gt;=AO$4,IF($L21&lt;=AO$4,$I21,0),IF($O21&gt;=AO$4,IF($N21&lt;=AO$4,$I21,0),IF($Q21&gt;=AO$4,IF($P21&lt;=AO$4,$I21,0),IF($S21&gt;=AO$4,IF($R21&lt;=AO$4,$I21,0),IF($M21&gt;=AO$4,IF($L21&lt;=AO$4,$I21,0),IF($O21&gt;=AO$4,IF($N21&lt;=AO$4,$I21,0),IF($Q21&gt;=AO$4,IF($P21&lt;=AO$4,$I21,0),IF($S21&gt;=AO$4,IF($R21&lt;=AO$4,$I21,0),0)))))))),IF($J21="All Day",$I21,IF($K21="All Day",$I21,IF($K21&lt;=AO$4,0,IF($J21&lt;=AO$4,$I21,0)))))</f>
        <v>0</v>
      </c>
      <c r="AP21" s="101">
        <f>IF(Calculator!$I19="YES",IF($M21&gt;=AP$4,IF($L21&lt;=AP$4,$I21,0),IF($O21&gt;=AP$4,IF($N21&lt;=AP$4,$I21,0),IF($Q21&gt;=AP$4,IF($P21&lt;=AP$4,$I21,0),IF($S21&gt;=AP$4,IF($R21&lt;=AP$4,$I21,0),IF($M21&gt;=AP$4,IF($L21&lt;=AP$4,$I21,0),IF($O21&gt;=AP$4,IF($N21&lt;=AP$4,$I21,0),IF($Q21&gt;=AP$4,IF($P21&lt;=AP$4,$I21,0),IF($S21&gt;=AP$4,IF($R21&lt;=AP$4,$I21,0),0)))))))),IF($J21="All Day",$I21,IF($K21="All Day",$I21,IF($K21&lt;=AP$4,0,IF($J21&lt;=AP$4,$I21,0)))))</f>
        <v>0</v>
      </c>
      <c r="AQ21" s="101">
        <f>IF(Calculator!$I19="YES",IF($M21&gt;=AQ$4,IF($L21&lt;=AQ$4,$I21,0),IF($O21&gt;=AQ$4,IF($N21&lt;=AQ$4,$I21,0),IF($Q21&gt;=AQ$4,IF($P21&lt;=AQ$4,$I21,0),IF($S21&gt;=AQ$4,IF($R21&lt;=AQ$4,$I21,0),IF($M21&gt;=AQ$4,IF($L21&lt;=AQ$4,$I21,0),IF($O21&gt;=AQ$4,IF($N21&lt;=AQ$4,$I21,0),IF($Q21&gt;=AQ$4,IF($P21&lt;=AQ$4,$I21,0),IF($S21&gt;=AQ$4,IF($R21&lt;=AQ$4,$I21,0),0)))))))),IF($J21="All Day",$I21,IF($K21="All Day",$I21,IF($K21&lt;=AQ$4,0,IF($J21&lt;=AQ$4,$I21,0)))))</f>
        <v>0</v>
      </c>
      <c r="AR21" s="101">
        <f>IF(Calculator!$I19="YES",IF($M21&gt;=AR$4,IF($L21&lt;=AR$4,$I21,0),IF($O21&gt;=AR$4,IF($N21&lt;=AR$4,$I21,0),IF($Q21&gt;=AR$4,IF($P21&lt;=AR$4,$I21,0),IF($S21&gt;=AR$4,IF($R21&lt;=AR$4,$I21,0),IF($M21&gt;=AR$4,IF($L21&lt;=AR$4,$I21,0),IF($O21&gt;=AR$4,IF($N21&lt;=AR$4,$I21,0),IF($Q21&gt;=AR$4,IF($P21&lt;=AR$4,$I21,0),IF($S21&gt;=AR$4,IF($R21&lt;=AR$4,$I21,0),0)))))))),IF($J21="All Day",$I21,IF($K21="All Day",$I21,IF($K21&lt;=AR$4,0,IF($J21&lt;=AR$4,$I21,0)))))</f>
        <v>0</v>
      </c>
      <c r="AS21" s="101">
        <f>IF(Calculator!$I19="YES",IF($M21&gt;=AS$4,IF($L21&lt;=AS$4,$I21,0),IF($O21&gt;=AS$4,IF($N21&lt;=AS$4,$I21,0),IF($Q21&gt;=AS$4,IF($P21&lt;=AS$4,$I21,0),IF($S21&gt;=AS$4,IF($R21&lt;=AS$4,$I21,0),IF($M21&gt;=AS$4,IF($L21&lt;=AS$4,$I21,0),IF($O21&gt;=AS$4,IF($N21&lt;=AS$4,$I21,0),IF($Q21&gt;=AS$4,IF($P21&lt;=AS$4,$I21,0),IF($S21&gt;=AS$4,IF($R21&lt;=AS$4,$I21,0),0)))))))),IF($J21="All Day",$I21,IF($K21="All Day",$I21,IF($K21&lt;=AS$4,0,IF($J21&lt;=AS$4,$I21,0)))))</f>
        <v>0</v>
      </c>
      <c r="AT21" s="101">
        <f>IF(Calculator!$I19="YES",IF($M21&gt;=AT$4,IF($L21&lt;=AT$4,$I21,0),IF($O21&gt;=AT$4,IF($N21&lt;=AT$4,$I21,0),IF($Q21&gt;=AT$4,IF($P21&lt;=AT$4,$I21,0),IF($S21&gt;=AT$4,IF($R21&lt;=AT$4,$I21,0),IF($M21&gt;=AT$4,IF($L21&lt;=AT$4,$I21,0),IF($O21&gt;=AT$4,IF($N21&lt;=AT$4,$I21,0),IF($Q21&gt;=AT$4,IF($P21&lt;=AT$4,$I21,0),IF($S21&gt;=AT$4,IF($R21&lt;=AT$4,$I21,0),0)))))))),IF($J21="All Day",$I21,IF($K21="All Day",$I21,IF($K21&lt;=AT$4,0,IF($J21&lt;=AT$4,$I21,0)))))</f>
        <v>0</v>
      </c>
      <c r="AU21" s="101">
        <f>IF(Calculator!$I19="YES",IF($M21&gt;=AU$4,IF($L21&lt;=AU$4,$I21,0),IF($O21&gt;=AU$4,IF($N21&lt;=AU$4,$I21,0),IF($Q21&gt;=AU$4,IF($P21&lt;=AU$4,$I21,0),IF($S21&gt;=AU$4,IF($R21&lt;=AU$4,$I21,0),IF($M21&gt;=AU$4,IF($L21&lt;=AU$4,$I21,0),IF($O21&gt;=AU$4,IF($N21&lt;=AU$4,$I21,0),IF($Q21&gt;=AU$4,IF($P21&lt;=AU$4,$I21,0),IF($S21&gt;=AU$4,IF($R21&lt;=AU$4,$I21,0),0)))))))),IF($J21="All Day",$I21,IF($K21="All Day",$I21,IF($K21&lt;=AU$4,0,IF($J21&lt;=AU$4,$I21,0)))))</f>
        <v>0</v>
      </c>
      <c r="AV21" s="101">
        <f>IF(Calculator!$I19="YES",IF($M21&gt;=AV$4,IF($L21&lt;=AV$4,$I21,0),IF($O21&gt;=AV$4,IF($N21&lt;=AV$4,$I21,0),IF($Q21&gt;=AV$4,IF($P21&lt;=AV$4,$I21,0),IF($S21&gt;=AV$4,IF($R21&lt;=AV$4,$I21,0),IF($M21&gt;=AV$4,IF($L21&lt;=AV$4,$I21,0),IF($O21&gt;=AV$4,IF($N21&lt;=AV$4,$I21,0),IF($Q21&gt;=AV$4,IF($P21&lt;=AV$4,$I21,0),IF($S21&gt;=AV$4,IF($R21&lt;=AV$4,$I21,0),0)))))))),IF($J21="All Day",$I21,IF($K21="All Day",$I21,IF($K21&lt;=AV$4,0,IF($J21&lt;=AV$4,$I21,0)))))</f>
        <v>0</v>
      </c>
      <c r="AW21" s="101">
        <f>IF(Calculator!$I19="YES",IF($M21&gt;=AW$4,IF($L21&lt;=AW$4,$I21,0),IF($O21&gt;=AW$4,IF($N21&lt;=AW$4,$I21,0),IF($Q21&gt;=AW$4,IF($P21&lt;=AW$4,$I21,0),IF($S21&gt;=AW$4,IF($R21&lt;=AW$4,$I21,0),IF($M21&gt;=AW$4,IF($L21&lt;=AW$4,$I21,0),IF($O21&gt;=AW$4,IF($N21&lt;=AW$4,$I21,0),IF($Q21&gt;=AW$4,IF($P21&lt;=AW$4,$I21,0),IF($S21&gt;=AW$4,IF($R21&lt;=AW$4,$I21,0),0)))))))),IF($J21="All Day",$I21,IF($K21="All Day",$I21,IF($K21&lt;=AW$4,0,IF($J21&lt;=AW$4,$I21,0)))))</f>
        <v>0</v>
      </c>
      <c r="AX21" s="101">
        <f>IF(Calculator!$I19="YES",IF($M21&gt;=AX$4,IF($L21&lt;=AX$4,$I21,0),IF($O21&gt;=AX$4,IF($N21&lt;=AX$4,$I21,0),IF($Q21&gt;=AX$4,IF($P21&lt;=AX$4,$I21,0),IF($S21&gt;=AX$4,IF($R21&lt;=AX$4,$I21,0),IF($M21&gt;=AX$4,IF($L21&lt;=AX$4,$I21,0),IF($O21&gt;=AX$4,IF($N21&lt;=AX$4,$I21,0),IF($Q21&gt;=AX$4,IF($P21&lt;=AX$4,$I21,0),IF($S21&gt;=AX$4,IF($R21&lt;=AX$4,$I21,0),0)))))))),IF($J21="All Day",$I21,IF($K21="All Day",$I21,IF($K21&lt;=AX$4,0,IF($J21&lt;=AX$4,$I21,0)))))</f>
        <v>0</v>
      </c>
      <c r="AY21" s="101">
        <f>IF(Calculator!$I19="YES",IF($M21&gt;=AY$4,IF($L21&lt;=AY$4,$I21,0),IF($O21&gt;=AY$4,IF($N21&lt;=AY$4,$I21,0),IF($Q21&gt;=AY$4,IF($P21&lt;=AY$4,$I21,0),IF($S21&gt;=AY$4,IF($R21&lt;=AY$4,$I21,0),IF($M21&gt;=AY$4,IF($L21&lt;=AY$4,$I21,0),IF($O21&gt;=AY$4,IF($N21&lt;=AY$4,$I21,0),IF($Q21&gt;=AY$4,IF($P21&lt;=AY$4,$I21,0),IF($S21&gt;=AY$4,IF($R21&lt;=AY$4,$I21,0),0)))))))),IF($J21="All Day",$I21,IF($K21="All Day",$I21,IF($K21&lt;=AY$4,0,IF($J21&lt;=AY$4,$I21,0)))))</f>
        <v>0</v>
      </c>
      <c r="AZ21" s="101">
        <f>IF(Calculator!$I19="YES",IF($M21&gt;=AZ$4,IF($L21&lt;=AZ$4,$I21,0),IF($O21&gt;=AZ$4,IF($N21&lt;=AZ$4,$I21,0),IF($Q21&gt;=AZ$4,IF($P21&lt;=AZ$4,$I21,0),IF($S21&gt;=AZ$4,IF($R21&lt;=AZ$4,$I21,0),IF($M21&gt;=AZ$4,IF($L21&lt;=AZ$4,$I21,0),IF($O21&gt;=AZ$4,IF($N21&lt;=AZ$4,$I21,0),IF($Q21&gt;=AZ$4,IF($P21&lt;=AZ$4,$I21,0),IF($S21&gt;=AZ$4,IF($R21&lt;=AZ$4,$I21,0),0)))))))),IF($J21="All Day",$I21,IF($K21="All Day",$I21,IF($K21&lt;=AZ$4,0,IF($J21&lt;=AZ$4,$I21,0)))))</f>
        <v>0</v>
      </c>
      <c r="BA21" s="101">
        <f>IF(Calculator!$I19="YES",IF($M21&gt;=BA$4,IF($L21&lt;=BA$4,$I21,0),IF($O21&gt;=BA$4,IF($N21&lt;=BA$4,$I21,0),IF($Q21&gt;=BA$4,IF($P21&lt;=BA$4,$I21,0),IF($S21&gt;=BA$4,IF($R21&lt;=BA$4,$I21,0),IF($M21&gt;=BA$4,IF($L21&lt;=BA$4,$I21,0),IF($O21&gt;=BA$4,IF($N21&lt;=BA$4,$I21,0),IF($Q21&gt;=BA$4,IF($P21&lt;=BA$4,$I21,0),IF($S21&gt;=BA$4,IF($R21&lt;=BA$4,$I21,0),0)))))))),IF($J21="All Day",$I21,IF($K21="All Day",$I21,IF($K21&lt;=BA$4,0,IF($J21&lt;=BA$4,$I21,0)))))</f>
        <v>0</v>
      </c>
      <c r="BB21" s="101">
        <f>IF(Calculator!$I19="YES",IF($M21&gt;=BB$4,IF($L21&lt;=BB$4,$I21,0),IF($O21&gt;=BB$4,IF($N21&lt;=BB$4,$I21,0),IF($Q21&gt;=BB$4,IF($P21&lt;=BB$4,$I21,0),IF($S21&gt;=BB$4,IF($R21&lt;=BB$4,$I21,0),IF($M21&gt;=BB$4,IF($L21&lt;=BB$4,$I21,0),IF($O21&gt;=BB$4,IF($N21&lt;=BB$4,$I21,0),IF($Q21&gt;=BB$4,IF($P21&lt;=BB$4,$I21,0),IF($S21&gt;=BB$4,IF($R21&lt;=BB$4,$I21,0),0)))))))),IF($J21="All Day",$I21,IF($K21="All Day",$I21,IF($K21&lt;=BB$4,0,IF($J21&lt;=BB$4,$I21,0)))))</f>
        <v>0</v>
      </c>
      <c r="BC21" s="101">
        <f>IF(Calculator!$I19="YES",IF($M21&gt;=BC$4,IF($L21&lt;=BC$4,$I21,0),IF($O21&gt;=BC$4,IF($N21&lt;=BC$4,$I21,0),IF($Q21&gt;=BC$4,IF($P21&lt;=BC$4,$I21,0),IF($S21&gt;=BC$4,IF($R21&lt;=BC$4,$I21,0),IF($M21&gt;=BC$4,IF($L21&lt;=BC$4,$I21,0),IF($O21&gt;=BC$4,IF($N21&lt;=BC$4,$I21,0),IF($Q21&gt;=BC$4,IF($P21&lt;=BC$4,$I21,0),IF($S21&gt;=BC$4,IF($R21&lt;=BC$4,$I21,0),0)))))))),IF($J21="All Day",$I21,IF($K21="All Day",$I21,IF($K21&lt;=BC$4,0,IF($J21&lt;=BC$4,$I21,0)))))</f>
        <v>0</v>
      </c>
      <c r="BD21" s="101">
        <f>IF(Calculator!$I19="YES",IF($M21&gt;=BD$4,IF($L21&lt;=BD$4,$I21,0),IF($O21&gt;=BD$4,IF($N21&lt;=BD$4,$I21,0),IF($Q21&gt;=BD$4,IF($P21&lt;=BD$4,$I21,0),IF($S21&gt;=BD$4,IF($R21&lt;=BD$4,$I21,0),IF($M21&gt;=BD$4,IF($L21&lt;=BD$4,$I21,0),IF($O21&gt;=BD$4,IF($N21&lt;=BD$4,$I21,0),IF($Q21&gt;=BD$4,IF($P21&lt;=BD$4,$I21,0),IF($S21&gt;=BD$4,IF($R21&lt;=BD$4,$I21,0),0)))))))),IF($J21="All Day",$I21,IF($K21="All Day",$I21,IF($K21&lt;=BD$4,0,IF($J21&lt;=BD$4,$I21,0)))))</f>
        <v>0</v>
      </c>
      <c r="BE21" s="101">
        <f>IF(Calculator!$I19="YES",IF($M21&gt;=BE$4,IF($L21&lt;=BE$4,$I21,0),IF($O21&gt;=BE$4,IF($N21&lt;=BE$4,$I21,0),IF($Q21&gt;=BE$4,IF($P21&lt;=BE$4,$I21,0),IF($S21&gt;=BE$4,IF($R21&lt;=BE$4,$I21,0),IF($M21&gt;=BE$4,IF($L21&lt;=BE$4,$I21,0),IF($O21&gt;=BE$4,IF($N21&lt;=BE$4,$I21,0),IF($Q21&gt;=BE$4,IF($P21&lt;=BE$4,$I21,0),IF($S21&gt;=BE$4,IF($R21&lt;=BE$4,$I21,0),0)))))))),IF($J21="All Day",$I21,IF($K21="All Day",$I21,IF($K21&lt;=BE$4,0,IF($J21&lt;=BE$4,$I21,0)))))</f>
        <v>0</v>
      </c>
      <c r="BF21" s="101">
        <f>IF(Calculator!$I19="YES",IF($M21&gt;=BF$4,IF($L21&lt;=BF$4,$I21,0),IF($O21&gt;=BF$4,IF($N21&lt;=BF$4,$I21,0),IF($Q21&gt;=BF$4,IF($P21&lt;=BF$4,$I21,0),IF($S21&gt;=BF$4,IF($R21&lt;=BF$4,$I21,0),IF($M21&gt;=BF$4,IF($L21&lt;=BF$4,$I21,0),IF($O21&gt;=BF$4,IF($N21&lt;=BF$4,$I21,0),IF($Q21&gt;=BF$4,IF($P21&lt;=BF$4,$I21,0),IF($S21&gt;=BF$4,IF($R21&lt;=BF$4,$I21,0),0)))))))),IF($J21="All Day",$I21,IF($K21="All Day",$I21,IF($K21&lt;=BF$4,0,IF($J21&lt;=BF$4,$I21,0)))))</f>
        <v>0</v>
      </c>
      <c r="BG21" s="101">
        <f>IF(Calculator!$I19="YES",IF($M21&gt;=BG$4,IF($L21&lt;=BG$4,$I21,0),IF($O21&gt;=BG$4,IF($N21&lt;=BG$4,$I21,0),IF($Q21&gt;=BG$4,IF($P21&lt;=BG$4,$I21,0),IF($S21&gt;=BG$4,IF($R21&lt;=BG$4,$I21,0),IF($M21&gt;=BG$4,IF($L21&lt;=BG$4,$I21,0),IF($O21&gt;=BG$4,IF($N21&lt;=BG$4,$I21,0),IF($Q21&gt;=BG$4,IF($P21&lt;=BG$4,$I21,0),IF($S21&gt;=BG$4,IF($R21&lt;=BG$4,$I21,0),0)))))))),IF($J21="All Day",$I21,IF($K21="All Day",$I21,IF($K21&lt;=BG$4,0,IF($J21&lt;=BG$4,$I21,0)))))</f>
        <v>0</v>
      </c>
      <c r="BH21" s="101">
        <f>IF(Calculator!$I19="YES",IF($M21&gt;=BH$4,IF($L21&lt;=BH$4,$I21,0),IF($O21&gt;=BH$4,IF($N21&lt;=BH$4,$I21,0),IF($Q21&gt;=BH$4,IF($P21&lt;=BH$4,$I21,0),IF($S21&gt;=BH$4,IF($R21&lt;=BH$4,$I21,0),IF($M21&gt;=BH$4,IF($L21&lt;=BH$4,$I21,0),IF($O21&gt;=BH$4,IF($N21&lt;=BH$4,$I21,0),IF($Q21&gt;=BH$4,IF($P21&lt;=BH$4,$I21,0),IF($S21&gt;=BH$4,IF($R21&lt;=BH$4,$I21,0),0)))))))),IF($J21="All Day",$I21,IF($K21="All Day",$I21,IF($K21&lt;=BH$4,0,IF($J21&lt;=BH$4,$I21,0)))))</f>
        <v>0</v>
      </c>
      <c r="BI21" s="101">
        <f>IF(Calculator!$I19="YES",IF($M21&gt;=BI$4,IF($L21&lt;=BI$4,$I21,0),IF($O21&gt;=BI$4,IF($N21&lt;=BI$4,$I21,0),IF($Q21&gt;=BI$4,IF($P21&lt;=BI$4,$I21,0),IF($S21&gt;=BI$4,IF($R21&lt;=BI$4,$I21,0),IF($M21&gt;=BI$4,IF($L21&lt;=BI$4,$I21,0),IF($O21&gt;=BI$4,IF($N21&lt;=BI$4,$I21,0),IF($Q21&gt;=BI$4,IF($P21&lt;=BI$4,$I21,0),IF($S21&gt;=BI$4,IF($R21&lt;=BI$4,$I21,0),0)))))))),IF($J21="All Day",$I21,IF($K21="All Day",$I21,IF($K21&lt;=BI$4,0,IF($J21&lt;=BI$4,$I21,0)))))</f>
        <v>0</v>
      </c>
      <c r="BJ21" s="101">
        <f>IF(Calculator!$I19="YES",IF($M21&gt;=BJ$4,IF($L21&lt;=BJ$4,$I21,0),IF($O21&gt;=BJ$4,IF($N21&lt;=BJ$4,$I21,0),IF($Q21&gt;=BJ$4,IF($P21&lt;=BJ$4,$I21,0),IF($S21&gt;=BJ$4,IF($R21&lt;=BJ$4,$I21,0),IF($M21&gt;=BJ$4,IF($L21&lt;=BJ$4,$I21,0),IF($O21&gt;=BJ$4,IF($N21&lt;=BJ$4,$I21,0),IF($Q21&gt;=BJ$4,IF($P21&lt;=BJ$4,$I21,0),IF($S21&gt;=BJ$4,IF($R21&lt;=BJ$4,$I21,0),0)))))))),IF($J21="All Day",$I21,IF($K21="All Day",$I21,IF($K21&lt;=BJ$4,0,IF($J21&lt;=BJ$4,$I21,0)))))</f>
        <v>0</v>
      </c>
      <c r="BK21" s="101">
        <f>IF(Calculator!$I19="YES",IF($M21&gt;=BK$4,IF($L21&lt;=BK$4,$I21,0),IF($O21&gt;=BK$4,IF($N21&lt;=BK$4,$I21,0),IF($Q21&gt;=BK$4,IF($P21&lt;=BK$4,$I21,0),IF($S21&gt;=BK$4,IF($R21&lt;=BK$4,$I21,0),IF($M21&gt;=BK$4,IF($L21&lt;=BK$4,$I21,0),IF($O21&gt;=BK$4,IF($N21&lt;=BK$4,$I21,0),IF($Q21&gt;=BK$4,IF($P21&lt;=BK$4,$I21,0),IF($S21&gt;=BK$4,IF($R21&lt;=BK$4,$I21,0),0)))))))),IF($J21="All Day",$I21,IF($K21="All Day",$I21,IF($K21&lt;=BK$4,0,IF($J21&lt;=BK$4,$I21,0)))))</f>
        <v>0</v>
      </c>
      <c r="BL21" s="101">
        <f>IF(Calculator!$I19="YES",IF($M21&gt;=BL$4,IF($L21&lt;=BL$4,$I21,0),IF($O21&gt;=BL$4,IF($N21&lt;=BL$4,$I21,0),IF($Q21&gt;=BL$4,IF($P21&lt;=BL$4,$I21,0),IF($S21&gt;=BL$4,IF($R21&lt;=BL$4,$I21,0),IF($M21&gt;=BL$4,IF($L21&lt;=BL$4,$I21,0),IF($O21&gt;=BL$4,IF($N21&lt;=BL$4,$I21,0),IF($Q21&gt;=BL$4,IF($P21&lt;=BL$4,$I21,0),IF($S21&gt;=BL$4,IF($R21&lt;=BL$4,$I21,0),0)))))))),IF($J21="All Day",$I21,IF($K21="All Day",$I21,IF($K21&lt;=BL$4,0,IF($J21&lt;=BL$4,$I21,0)))))</f>
        <v>0</v>
      </c>
      <c r="BM21" s="101">
        <f>IF(Calculator!$I19="YES",IF($M21&gt;=BM$4,IF($L21&lt;=BM$4,$I21,0),IF($O21&gt;=BM$4,IF($N21&lt;=BM$4,$I21,0),IF($Q21&gt;=BM$4,IF($P21&lt;=BM$4,$I21,0),IF($S21&gt;=BM$4,IF($R21&lt;=BM$4,$I21,0),IF($M21&gt;=BM$4,IF($L21&lt;=BM$4,$I21,0),IF($O21&gt;=BM$4,IF($N21&lt;=BM$4,$I21,0),IF($Q21&gt;=BM$4,IF($P21&lt;=BM$4,$I21,0),IF($S21&gt;=BM$4,IF($R21&lt;=BM$4,$I21,0),0)))))))),IF($J21="All Day",$I21,IF($K21="All Day",$I21,IF($K21&lt;=BM$4,0,IF($J21&lt;=BM$4,$I21,0)))))</f>
        <v>0</v>
      </c>
      <c r="BN21" s="101">
        <f>IF(Calculator!$I19="YES",IF($M21&gt;=BN$4,IF($L21&lt;=BN$4,$I21,0),IF($O21&gt;=BN$4,IF($N21&lt;=BN$4,$I21,0),IF($Q21&gt;=BN$4,IF($P21&lt;=BN$4,$I21,0),IF($S21&gt;=BN$4,IF($R21&lt;=BN$4,$I21,0),IF($M21&gt;=BN$4,IF($L21&lt;=BN$4,$I21,0),IF($O21&gt;=BN$4,IF($N21&lt;=BN$4,$I21,0),IF($Q21&gt;=BN$4,IF($P21&lt;=BN$4,$I21,0),IF($S21&gt;=BN$4,IF($R21&lt;=BN$4,$I21,0),0)))))))),IF($J21="All Day",$I21,IF($K21="All Day",$I21,IF($K21&lt;=BN$4,0,IF($J21&lt;=BN$4,$I21,0)))))</f>
        <v>0</v>
      </c>
      <c r="BO21" s="101">
        <f>IF(Calculator!$I19="YES",IF($M21&gt;=BO$4,IF($L21&lt;=BO$4,$I21,0),IF($O21&gt;=BO$4,IF($N21&lt;=BO$4,$I21,0),IF($Q21&gt;=BO$4,IF($P21&lt;=BO$4,$I21,0),IF($S21&gt;=BO$4,IF($R21&lt;=BO$4,$I21,0),IF($M21&gt;=BO$4,IF($L21&lt;=BO$4,$I21,0),IF($O21&gt;=BO$4,IF($N21&lt;=BO$4,$I21,0),IF($Q21&gt;=BO$4,IF($P21&lt;=BO$4,$I21,0),IF($S21&gt;=BO$4,IF($R21&lt;=BO$4,$I21,0),0)))))))),IF($J21="All Day",$I21,IF($K21="All Day",$I21,IF($K21&lt;=BO$4,0,IF($J21&lt;=BO$4,$I21,0)))))</f>
        <v>0</v>
      </c>
      <c r="BP21" s="101">
        <f>IF(Calculator!$I19="YES",IF($M21&gt;=BP$4,IF($L21&lt;=BP$4,$I21,0),IF($O21&gt;=BP$4,IF($N21&lt;=BP$4,$I21,0),IF($Q21&gt;=BP$4,IF($P21&lt;=BP$4,$I21,0),IF($S21&gt;=BP$4,IF($R21&lt;=BP$4,$I21,0),IF($M21&gt;=BP$4,IF($L21&lt;=BP$4,$I21,0),IF($O21&gt;=BP$4,IF($N21&lt;=BP$4,$I21,0),IF($Q21&gt;=BP$4,IF($P21&lt;=BP$4,$I21,0),IF($S21&gt;=BP$4,IF($R21&lt;=BP$4,$I21,0),0)))))))),IF($J21="All Day",$I21,IF($K21="All Day",$I21,IF($K21&lt;=BP$4,0,IF($J21&lt;=BP$4,$I21,0)))))</f>
        <v>0</v>
      </c>
      <c r="BQ21" s="101">
        <f>IF(Calculator!$I19="YES",IF($M21&gt;=BQ$4,IF($L21&lt;=BQ$4,$I21,0),IF($O21&gt;=BQ$4,IF($N21&lt;=BQ$4,$I21,0),IF($Q21&gt;=BQ$4,IF($P21&lt;=BQ$4,$I21,0),IF($S21&gt;=BQ$4,IF($R21&lt;=BQ$4,$I21,0),IF($M21&gt;=BQ$4,IF($L21&lt;=BQ$4,$I21,0),IF($O21&gt;=BQ$4,IF($N21&lt;=BQ$4,$I21,0),IF($Q21&gt;=BQ$4,IF($P21&lt;=BQ$4,$I21,0),IF($S21&gt;=BQ$4,IF($R21&lt;=BQ$4,$I21,0),0)))))))),IF($J21="All Day",$I21,IF($K21="All Day",$I21,IF($K21&lt;=BQ$4,0,IF($J21&lt;=BQ$4,$I21,0)))))</f>
        <v>0</v>
      </c>
      <c r="BR21" s="101">
        <f>IF(Calculator!$I19="YES",IF($M21&gt;=BR$4,IF($L21&lt;=BR$4,$I21,0),IF($O21&gt;=BR$4,IF($N21&lt;=BR$4,$I21,0),IF($Q21&gt;=BR$4,IF($P21&lt;=BR$4,$I21,0),IF($S21&gt;=BR$4,IF($R21&lt;=BR$4,$I21,0),IF($M21&gt;=BR$4,IF($L21&lt;=BR$4,$I21,0),IF($O21&gt;=BR$4,IF($N21&lt;=BR$4,$I21,0),IF($Q21&gt;=BR$4,IF($P21&lt;=BR$4,$I21,0),IF($S21&gt;=BR$4,IF($R21&lt;=BR$4,$I21,0),0)))))))),IF($J21="All Day",$I21,IF($K21="All Day",$I21,IF($K21&lt;=BR$4,0,IF($J21&lt;=BR$4,$I21,0)))))</f>
        <v>0</v>
      </c>
      <c r="BS21" s="101">
        <f>IF(Calculator!$I19="YES",IF($M21&gt;=BS$4,IF($L21&lt;=BS$4,$I21,0),IF($O21&gt;=BS$4,IF($N21&lt;=BS$4,$I21,0),IF($Q21&gt;=BS$4,IF($P21&lt;=BS$4,$I21,0),IF($S21&gt;=BS$4,IF($R21&lt;=BS$4,$I21,0),IF($M21&gt;=BS$4,IF($L21&lt;=BS$4,$I21,0),IF($O21&gt;=BS$4,IF($N21&lt;=BS$4,$I21,0),IF($Q21&gt;=BS$4,IF($P21&lt;=BS$4,$I21,0),IF($S21&gt;=BS$4,IF($R21&lt;=BS$4,$I21,0),0)))))))),IF($J21="All Day",$I21,IF($K21="All Day",$I21,IF($K21&lt;=BS$4,0,IF($J21&lt;=BS$4,$I21,0)))))</f>
        <v>0</v>
      </c>
      <c r="BT21" s="101">
        <f>IF(Calculator!$I19="YES",IF($M21&gt;=BT$4,IF($L21&lt;=BT$4,$I21,0),IF($O21&gt;=BT$4,IF($N21&lt;=BT$4,$I21,0),IF($Q21&gt;=BT$4,IF($P21&lt;=BT$4,$I21,0),IF($S21&gt;=BT$4,IF($R21&lt;=BT$4,$I21,0),IF($M21&gt;=BT$4,IF($L21&lt;=BT$4,$I21,0),IF($O21&gt;=BT$4,IF($N21&lt;=BT$4,$I21,0),IF($Q21&gt;=BT$4,IF($P21&lt;=BT$4,$I21,0),IF($S21&gt;=BT$4,IF($R21&lt;=BT$4,$I21,0),0)))))))),IF($J21="All Day",$I21,IF($K21="All Day",$I21,IF($K21&lt;=BT$4,0,IF($J21&lt;=BT$4,$I21,0)))))</f>
        <v>0</v>
      </c>
      <c r="BU21" s="101">
        <f>IF(Calculator!$I19="YES",IF($M21&gt;=BU$4,IF($L21&lt;=BU$4,$I21,0),IF($O21&gt;=BU$4,IF($N21&lt;=BU$4,$I21,0),IF($Q21&gt;=BU$4,IF($P21&lt;=BU$4,$I21,0),IF($S21&gt;=BU$4,IF($R21&lt;=BU$4,$I21,0),IF($M21&gt;=BU$4,IF($L21&lt;=BU$4,$I21,0),IF($O21&gt;=BU$4,IF($N21&lt;=BU$4,$I21,0),IF($Q21&gt;=BU$4,IF($P21&lt;=BU$4,$I21,0),IF($S21&gt;=BU$4,IF($R21&lt;=BU$4,$I21,0),0)))))))),IF($J21="All Day",$I21,IF($K21="All Day",$I21,IF($K21&lt;=BU$4,0,IF($J21&lt;=BU$4,$I21,0)))))</f>
        <v>0</v>
      </c>
      <c r="BV21" s="101">
        <f>IF(Calculator!$I19="YES",IF($M21&gt;=BV$4,IF($L21&lt;=BV$4,$I21,0),IF($O21&gt;=BV$4,IF($N21&lt;=BV$4,$I21,0),IF($Q21&gt;=BV$4,IF($P21&lt;=BV$4,$I21,0),IF($S21&gt;=BV$4,IF($R21&lt;=BV$4,$I21,0),IF($M21&gt;=BV$4,IF($L21&lt;=BV$4,$I21,0),IF($O21&gt;=BV$4,IF($N21&lt;=BV$4,$I21,0),IF($Q21&gt;=BV$4,IF($P21&lt;=BV$4,$I21,0),IF($S21&gt;=BV$4,IF($R21&lt;=BV$4,$I21,0),0)))))))),IF($J21="All Day",$I21,IF($K21="All Day",$I21,IF($K21&lt;=BV$4,0,IF($J21&lt;=BV$4,$I21,0)))))</f>
        <v>0</v>
      </c>
      <c r="BW21" s="101">
        <f>IF(Calculator!$I19="YES",IF($M21&gt;=BW$4,IF($L21&lt;=BW$4,$I21,0),IF($O21&gt;=BW$4,IF($N21&lt;=BW$4,$I21,0),IF($Q21&gt;=BW$4,IF($P21&lt;=BW$4,$I21,0),IF($S21&gt;=BW$4,IF($R21&lt;=BW$4,$I21,0),IF($M21&gt;=BW$4,IF($L21&lt;=BW$4,$I21,0),IF($O21&gt;=BW$4,IF($N21&lt;=BW$4,$I21,0),IF($Q21&gt;=BW$4,IF($P21&lt;=BW$4,$I21,0),IF($S21&gt;=BW$4,IF($R21&lt;=BW$4,$I21,0),0)))))))),IF($J21="All Day",$I21,IF($K21="All Day",$I21,IF($K21&lt;=BW$4,0,IF($J21&lt;=BW$4,$I21,0)))))</f>
        <v>0</v>
      </c>
      <c r="BX21" s="101">
        <f>IF(Calculator!$I19="YES",IF($M21&gt;=BX$4,IF($L21&lt;=BX$4,$I21,0),IF($O21&gt;=BX$4,IF($N21&lt;=BX$4,$I21,0),IF($Q21&gt;=BX$4,IF($P21&lt;=BX$4,$I21,0),IF($S21&gt;=BX$4,IF($R21&lt;=BX$4,$I21,0),IF($M21&gt;=BX$4,IF($L21&lt;=BX$4,$I21,0),IF($O21&gt;=BX$4,IF($N21&lt;=BX$4,$I21,0),IF($Q21&gt;=BX$4,IF($P21&lt;=BX$4,$I21,0),IF($S21&gt;=BX$4,IF($R21&lt;=BX$4,$I21,0),0)))))))),IF($J21="All Day",$I21,IF($K21="All Day",$I21,IF($K21&lt;=BX$4,0,IF($J21&lt;=BX$4,$I21,0)))))</f>
        <v>0</v>
      </c>
      <c r="BY21" s="101">
        <f>IF(Calculator!$I19="YES",IF($M21&gt;=BY$4,IF($L21&lt;=BY$4,$I21,0),IF($O21&gt;=BY$4,IF($N21&lt;=BY$4,$I21,0),IF($Q21&gt;=BY$4,IF($P21&lt;=BY$4,$I21,0),IF($S21&gt;=BY$4,IF($R21&lt;=BY$4,$I21,0),IF($M21&gt;=BY$4,IF($L21&lt;=BY$4,$I21,0),IF($O21&gt;=BY$4,IF($N21&lt;=BY$4,$I21,0),IF($Q21&gt;=BY$4,IF($P21&lt;=BY$4,$I21,0),IF($S21&gt;=BY$4,IF($R21&lt;=BY$4,$I21,0),0)))))))),IF($J21="All Day",$I21,IF($K21="All Day",$I21,IF($K21&lt;=BY$4,0,IF($J21&lt;=BY$4,$I21,0)))))</f>
        <v>0</v>
      </c>
      <c r="BZ21" s="101">
        <f>IF(Calculator!$I19="YES",IF($M21&gt;=BZ$4,IF($L21&lt;=BZ$4,$I21,0),IF($O21&gt;=BZ$4,IF($N21&lt;=BZ$4,$I21,0),IF($Q21&gt;=BZ$4,IF($P21&lt;=BZ$4,$I21,0),IF($S21&gt;=BZ$4,IF($R21&lt;=BZ$4,$I21,0),IF($M21&gt;=BZ$4,IF($L21&lt;=BZ$4,$I21,0),IF($O21&gt;=BZ$4,IF($N21&lt;=BZ$4,$I21,0),IF($Q21&gt;=BZ$4,IF($P21&lt;=BZ$4,$I21,0),IF($S21&gt;=BZ$4,IF($R21&lt;=BZ$4,$I21,0),0)))))))),IF($J21="All Day",$I21,IF($K21="All Day",$I21,IF($K21&lt;=BZ$4,0,IF($J21&lt;=BZ$4,$I21,0)))))</f>
        <v>0</v>
      </c>
      <c r="CA21" s="101">
        <f>IF(Calculator!$I19="YES",IF($M21&gt;=CA$4,IF($L21&lt;=CA$4,$I21,0),IF($O21&gt;=CA$4,IF($N21&lt;=CA$4,$I21,0),IF($Q21&gt;=CA$4,IF($P21&lt;=CA$4,$I21,0),IF($S21&gt;=CA$4,IF($R21&lt;=CA$4,$I21,0),IF($M21&gt;=CA$4,IF($L21&lt;=CA$4,$I21,0),IF($O21&gt;=CA$4,IF($N21&lt;=CA$4,$I21,0),IF($Q21&gt;=CA$4,IF($P21&lt;=CA$4,$I21,0),IF($S21&gt;=CA$4,IF($R21&lt;=CA$4,$I21,0),0)))))))),IF($J21="All Day",$I21,IF($K21="All Day",$I21,IF($K21&lt;=CA$4,0,IF($J21&lt;=CA$4,$I21,0)))))</f>
        <v>0</v>
      </c>
      <c r="CB21" s="101">
        <f>IF(Calculator!$I19="YES",IF($M21&gt;=CB$4,IF($L21&lt;=CB$4,$I21,0),IF($O21&gt;=CB$4,IF($N21&lt;=CB$4,$I21,0),IF($Q21&gt;=CB$4,IF($P21&lt;=CB$4,$I21,0),IF($S21&gt;=CB$4,IF($R21&lt;=CB$4,$I21,0),IF($M21&gt;=CB$4,IF($L21&lt;=CB$4,$I21,0),IF($O21&gt;=CB$4,IF($N21&lt;=CB$4,$I21,0),IF($Q21&gt;=CB$4,IF($P21&lt;=CB$4,$I21,0),IF($S21&gt;=CB$4,IF($R21&lt;=CB$4,$I21,0),0)))))))),IF($J21="All Day",$I21,IF($K21="All Day",$I21,IF($K21&lt;=CB$4,0,IF($J21&lt;=CB$4,$I21,0)))))</f>
        <v>0</v>
      </c>
      <c r="CC21" s="101">
        <f>IF(Calculator!$I19="YES",IF($M21&gt;=CC$4,IF($L21&lt;=CC$4,$I21,0),IF($O21&gt;=CC$4,IF($N21&lt;=CC$4,$I21,0),IF($Q21&gt;=CC$4,IF($P21&lt;=CC$4,$I21,0),IF($S21&gt;=CC$4,IF($R21&lt;=CC$4,$I21,0),IF($M21&gt;=CC$4,IF($L21&lt;=CC$4,$I21,0),IF($O21&gt;=CC$4,IF($N21&lt;=CC$4,$I21,0),IF($Q21&gt;=CC$4,IF($P21&lt;=CC$4,$I21,0),IF($S21&gt;=CC$4,IF($R21&lt;=CC$4,$I21,0),0)))))))),IF($J21="All Day",$I21,IF($K21="All Day",$I21,IF($K21&lt;=CC$4,0,IF($J21&lt;=CC$4,$I21,0)))))</f>
        <v>0</v>
      </c>
      <c r="CD21" s="101">
        <f>IF(Calculator!$I19="YES",IF($M21&gt;=CD$4,IF($L21&lt;=CD$4,$I21,0),IF($O21&gt;=CD$4,IF($N21&lt;=CD$4,$I21,0),IF($Q21&gt;=CD$4,IF($P21&lt;=CD$4,$I21,0),IF($S21&gt;=CD$4,IF($R21&lt;=CD$4,$I21,0),IF($M21&gt;=CD$4,IF($L21&lt;=CD$4,$I21,0),IF($O21&gt;=CD$4,IF($N21&lt;=CD$4,$I21,0),IF($Q21&gt;=CD$4,IF($P21&lt;=CD$4,$I21,0),IF($S21&gt;=CD$4,IF($R21&lt;=CD$4,$I21,0),0)))))))),IF($J21="All Day",$I21,IF($K21="All Day",$I21,IF($K21&lt;=CD$4,0,IF($J21&lt;=CD$4,$I21,0)))))</f>
        <v>0</v>
      </c>
      <c r="CE21" s="101">
        <f>IF(Calculator!$I19="YES",IF($M21&gt;=CE$4,IF($L21&lt;=CE$4,$I21,0),IF($O21&gt;=CE$4,IF($N21&lt;=CE$4,$I21,0),IF($Q21&gt;=CE$4,IF($P21&lt;=CE$4,$I21,0),IF($S21&gt;=CE$4,IF($R21&lt;=CE$4,$I21,0),IF($M21&gt;=CE$4,IF($L21&lt;=CE$4,$I21,0),IF($O21&gt;=CE$4,IF($N21&lt;=CE$4,$I21,0),IF($Q21&gt;=CE$4,IF($P21&lt;=CE$4,$I21,0),IF($S21&gt;=CE$4,IF($R21&lt;=CE$4,$I21,0),0)))))))),IF($J21="All Day",$I21,IF($K21="All Day",$I21,IF($K21&lt;=CE$4,0,IF($J21&lt;=CE$4,$I21,0)))))</f>
        <v>0</v>
      </c>
      <c r="CF21" s="101">
        <f>IF(Calculator!$I19="YES",IF($M21&gt;=CF$4,IF($L21&lt;=CF$4,$I21,0),IF($O21&gt;=CF$4,IF($N21&lt;=CF$4,$I21,0),IF($Q21&gt;=CF$4,IF($P21&lt;=CF$4,$I21,0),IF($S21&gt;=CF$4,IF($R21&lt;=CF$4,$I21,0),IF($M21&gt;=CF$4,IF($L21&lt;=CF$4,$I21,0),IF($O21&gt;=CF$4,IF($N21&lt;=CF$4,$I21,0),IF($Q21&gt;=CF$4,IF($P21&lt;=CF$4,$I21,0),IF($S21&gt;=CF$4,IF($R21&lt;=CF$4,$I21,0),0)))))))),IF($J21="All Day",$I21,IF($K21="All Day",$I21,IF($K21&lt;=CF$4,0,IF($J21&lt;=CF$4,$I21,0)))))</f>
        <v>0</v>
      </c>
      <c r="CG21" s="101">
        <f>IF(Calculator!$I19="YES",IF($M21&gt;=CG$4,IF($L21&lt;=CG$4,$I21,0),IF($O21&gt;=CG$4,IF($N21&lt;=CG$4,$I21,0),IF($Q21&gt;=CG$4,IF($P21&lt;=CG$4,$I21,0),IF($S21&gt;=CG$4,IF($R21&lt;=CG$4,$I21,0),IF($M21&gt;=CG$4,IF($L21&lt;=CG$4,$I21,0),IF($O21&gt;=CG$4,IF($N21&lt;=CG$4,$I21,0),IF($Q21&gt;=CG$4,IF($P21&lt;=CG$4,$I21,0),IF($S21&gt;=CG$4,IF($R21&lt;=CG$4,$I21,0),0)))))))),IF($J21="All Day",$I21,IF($K21="All Day",$I21,IF($K21&lt;=CG$4,0,IF($J21&lt;=CG$4,$I21,0)))))</f>
        <v>0</v>
      </c>
      <c r="CH21" s="101">
        <f>IF(Calculator!$I19="YES",IF($M21&gt;=CH$4,IF($L21&lt;=CH$4,$I21,0),IF($O21&gt;=CH$4,IF($N21&lt;=CH$4,$I21,0),IF($Q21&gt;=CH$4,IF($P21&lt;=CH$4,$I21,0),IF($S21&gt;=CH$4,IF($R21&lt;=CH$4,$I21,0),IF($M21&gt;=CH$4,IF($L21&lt;=CH$4,$I21,0),IF($O21&gt;=CH$4,IF($N21&lt;=CH$4,$I21,0),IF($Q21&gt;=CH$4,IF($P21&lt;=CH$4,$I21,0),IF($S21&gt;=CH$4,IF($R21&lt;=CH$4,$I21,0),0)))))))),IF($J21="All Day",$I21,IF($K21="All Day",$I21,IF($K21&lt;=CH$4,0,IF($J21&lt;=CH$4,$I21,0)))))</f>
        <v>0</v>
      </c>
      <c r="CI21" s="101">
        <f>IF(Calculator!$I19="YES",IF($M21&gt;=CI$4,IF($L21&lt;=CI$4,$I21,0),IF($O21&gt;=CI$4,IF($N21&lt;=CI$4,$I21,0),IF($Q21&gt;=CI$4,IF($P21&lt;=CI$4,$I21,0),IF($S21&gt;=CI$4,IF($R21&lt;=CI$4,$I21,0),IF($M21&gt;=CI$4,IF($L21&lt;=CI$4,$I21,0),IF($O21&gt;=CI$4,IF($N21&lt;=CI$4,$I21,0),IF($Q21&gt;=CI$4,IF($P21&lt;=CI$4,$I21,0),IF($S21&gt;=CI$4,IF($R21&lt;=CI$4,$I21,0),0)))))))),IF($J21="All Day",$I21,IF($K21="All Day",$I21,IF($K21&lt;=CI$4,0,IF($J21&lt;=CI$4,$I21,0)))))</f>
        <v>0</v>
      </c>
      <c r="CJ21" s="101">
        <f>IF(Calculator!$I19="YES",IF($M21&gt;=CJ$4,IF($L21&lt;=CJ$4,$I21,0),IF($O21&gt;=CJ$4,IF($N21&lt;=CJ$4,$I21,0),IF($Q21&gt;=CJ$4,IF($P21&lt;=CJ$4,$I21,0),IF($S21&gt;=CJ$4,IF($R21&lt;=CJ$4,$I21,0),IF($M21&gt;=CJ$4,IF($L21&lt;=CJ$4,$I21,0),IF($O21&gt;=CJ$4,IF($N21&lt;=CJ$4,$I21,0),IF($Q21&gt;=CJ$4,IF($P21&lt;=CJ$4,$I21,0),IF($S21&gt;=CJ$4,IF($R21&lt;=CJ$4,$I21,0),0)))))))),IF($J21="All Day",$I21,IF($K21="All Day",$I21,IF($K21&lt;=CJ$4,0,IF($J21&lt;=CJ$4,$I21,0)))))</f>
        <v>0</v>
      </c>
      <c r="CK21" s="101">
        <f>IF(Calculator!$I19="YES",IF($M21&gt;=CK$4,IF($L21&lt;=CK$4,$I21,0),IF($O21&gt;=CK$4,IF($N21&lt;=CK$4,$I21,0),IF($Q21&gt;=CK$4,IF($P21&lt;=CK$4,$I21,0),IF($S21&gt;=CK$4,IF($R21&lt;=CK$4,$I21,0),IF($M21&gt;=CK$4,IF($L21&lt;=CK$4,$I21,0),IF($O21&gt;=CK$4,IF($N21&lt;=CK$4,$I21,0),IF($Q21&gt;=CK$4,IF($P21&lt;=CK$4,$I21,0),IF($S21&gt;=CK$4,IF($R21&lt;=CK$4,$I21,0),0)))))))),IF($J21="All Day",$I21,IF($K21="All Day",$I21,IF($K21&lt;=CK$4,0,IF($J21&lt;=CK$4,$I21,0)))))</f>
        <v>0</v>
      </c>
      <c r="CL21" s="101">
        <f>IF(Calculator!$I19="YES",IF($M21&gt;=CL$4,IF($L21&lt;=CL$4,$I21,0),IF($O21&gt;=CL$4,IF($N21&lt;=CL$4,$I21,0),IF($Q21&gt;=CL$4,IF($P21&lt;=CL$4,$I21,0),IF($S21&gt;=CL$4,IF($R21&lt;=CL$4,$I21,0),IF($M21&gt;=CL$4,IF($L21&lt;=CL$4,$I21,0),IF($O21&gt;=CL$4,IF($N21&lt;=CL$4,$I21,0),IF($Q21&gt;=CL$4,IF($P21&lt;=CL$4,$I21,0),IF($S21&gt;=CL$4,IF($R21&lt;=CL$4,$I21,0),0)))))))),IF($J21="All Day",$I21,IF($K21="All Day",$I21,IF($K21&lt;=CL$4,0,IF($J21&lt;=CL$4,$I21,0)))))</f>
        <v>0</v>
      </c>
      <c r="CM21" s="101">
        <f>IF(Calculator!$I19="YES",IF($M21&gt;=CM$4,IF($L21&lt;=CM$4,$I21,0),IF($O21&gt;=CM$4,IF($N21&lt;=CM$4,$I21,0),IF($Q21&gt;=CM$4,IF($P21&lt;=CM$4,$I21,0),IF($S21&gt;=CM$4,IF($R21&lt;=CM$4,$I21,0),IF($M21&gt;=CM$4,IF($L21&lt;=CM$4,$I21,0),IF($O21&gt;=CM$4,IF($N21&lt;=CM$4,$I21,0),IF($Q21&gt;=CM$4,IF($P21&lt;=CM$4,$I21,0),IF($S21&gt;=CM$4,IF($R21&lt;=CM$4,$I21,0),0)))))))),IF($J21="All Day",$I21,IF($K21="All Day",$I21,IF($K21&lt;=CM$4,0,IF($J21&lt;=CM$4,$I21,0)))))</f>
        <v>0</v>
      </c>
      <c r="CN21" s="101">
        <f>IF(Calculator!$I19="YES",IF($M21&gt;=CN$4,IF($L21&lt;=CN$4,$I21,0),IF($O21&gt;=CN$4,IF($N21&lt;=CN$4,$I21,0),IF($Q21&gt;=CN$4,IF($P21&lt;=CN$4,$I21,0),IF($S21&gt;=CN$4,IF($R21&lt;=CN$4,$I21,0),IF($M21&gt;=CN$4,IF($L21&lt;=CN$4,$I21,0),IF($O21&gt;=CN$4,IF($N21&lt;=CN$4,$I21,0),IF($Q21&gt;=CN$4,IF($P21&lt;=CN$4,$I21,0),IF($S21&gt;=CN$4,IF($R21&lt;=CN$4,$I21,0),0)))))))),IF($J21="All Day",$I21,IF($K21="All Day",$I21,IF($K21&lt;=CN$4,0,IF($J21&lt;=CN$4,$I21,0)))))</f>
        <v>0</v>
      </c>
      <c r="CO21" s="101">
        <f>IF(Calculator!$I19="YES",IF($M21&gt;=CO$4,IF($L21&lt;=CO$4,$I21,0),IF($O21&gt;=CO$4,IF($N21&lt;=CO$4,$I21,0),IF($Q21&gt;=CO$4,IF($P21&lt;=CO$4,$I21,0),IF($S21&gt;=CO$4,IF($R21&lt;=CO$4,$I21,0),IF($M21&gt;=CO$4,IF($L21&lt;=CO$4,$I21,0),IF($O21&gt;=CO$4,IF($N21&lt;=CO$4,$I21,0),IF($Q21&gt;=CO$4,IF($P21&lt;=CO$4,$I21,0),IF($S21&gt;=CO$4,IF($R21&lt;=CO$4,$I21,0),0)))))))),IF($J21="All Day",$I21,IF($K21="All Day",$I21,IF($K21&lt;=CO$4,0,IF($J21&lt;=CO$4,$I21,0)))))</f>
        <v>0</v>
      </c>
      <c r="CP21" s="101">
        <f>IF(Calculator!$I19="YES",IF($M21&gt;=CP$4,IF($L21&lt;=CP$4,$I21,0),IF($O21&gt;=CP$4,IF($N21&lt;=CP$4,$I21,0),IF($Q21&gt;=CP$4,IF($P21&lt;=CP$4,$I21,0),IF($S21&gt;=CP$4,IF($R21&lt;=CP$4,$I21,0),IF($M21&gt;=CP$4,IF($L21&lt;=CP$4,$I21,0),IF($O21&gt;=CP$4,IF($N21&lt;=CP$4,$I21,0),IF($Q21&gt;=CP$4,IF($P21&lt;=CP$4,$I21,0),IF($S21&gt;=CP$4,IF($R21&lt;=CP$4,$I21,0),0)))))))),IF($J21="All Day",$I21,IF($K21="All Day",$I21,IF($K21&lt;=CP$4,0,IF($J21&lt;=CP$4,$I21,0)))))</f>
        <v>0</v>
      </c>
      <c r="CQ21" s="101">
        <f>IF(Calculator!$I19="YES",IF($M21&gt;=CQ$4,IF($L21&lt;=CQ$4,$I21,0),IF($O21&gt;=CQ$4,IF($N21&lt;=CQ$4,$I21,0),IF($Q21&gt;=CQ$4,IF($P21&lt;=CQ$4,$I21,0),IF($S21&gt;=CQ$4,IF($R21&lt;=CQ$4,$I21,0),IF($M21&gt;=CQ$4,IF($L21&lt;=CQ$4,$I21,0),IF($O21&gt;=CQ$4,IF($N21&lt;=CQ$4,$I21,0),IF($Q21&gt;=CQ$4,IF($P21&lt;=CQ$4,$I21,0),IF($S21&gt;=CQ$4,IF($R21&lt;=CQ$4,$I21,0),0)))))))),IF($J21="All Day",$I21,IF($K21="All Day",$I21,IF($K21&lt;=CQ$4,0,IF($J21&lt;=CQ$4,$I21,0)))))</f>
        <v>0</v>
      </c>
      <c r="CR21" s="101">
        <f>IF(Calculator!$I19="YES",IF($M21&gt;=CR$4,IF($L21&lt;=CR$4,$I21,0),IF($O21&gt;=CR$4,IF($N21&lt;=CR$4,$I21,0),IF($Q21&gt;=CR$4,IF($P21&lt;=CR$4,$I21,0),IF($S21&gt;=CR$4,IF($R21&lt;=CR$4,$I21,0),IF($M21&gt;=CR$4,IF($L21&lt;=CR$4,$I21,0),IF($O21&gt;=CR$4,IF($N21&lt;=CR$4,$I21,0),IF($Q21&gt;=CR$4,IF($P21&lt;=CR$4,$I21,0),IF($S21&gt;=CR$4,IF($R21&lt;=CR$4,$I21,0),0)))))))),IF($J21="All Day",$I21,IF($K21="All Day",$I21,IF($K21&lt;=CR$4,0,IF($J21&lt;=CR$4,$I21,0)))))</f>
        <v>0</v>
      </c>
      <c r="CS21" s="101">
        <f>IF(Calculator!$I19="YES",IF($M21&gt;=CS$4,IF($L21&lt;=CS$4,$I21,0),IF($O21&gt;=CS$4,IF($N21&lt;=CS$4,$I21,0),IF($Q21&gt;=CS$4,IF($P21&lt;=CS$4,$I21,0),IF($S21&gt;=CS$4,IF($R21&lt;=CS$4,$I21,0),IF($M21&gt;=CS$4,IF($L21&lt;=CS$4,$I21,0),IF($O21&gt;=CS$4,IF($N21&lt;=CS$4,$I21,0),IF($Q21&gt;=CS$4,IF($P21&lt;=CS$4,$I21,0),IF($S21&gt;=CS$4,IF($R21&lt;=CS$4,$I21,0),0)))))))),IF($J21="All Day",$I21,IF($K21="All Day",$I21,IF($K21&lt;=CS$4,0,IF($J21&lt;=CS$4,$I21,0)))))</f>
        <v>0</v>
      </c>
      <c r="CT21" s="101">
        <f>IF(Calculator!$I19="YES",IF($M21&gt;=CT$4,IF($L21&lt;=CT$4,$I21,0),IF($O21&gt;=CT$4,IF($N21&lt;=CT$4,$I21,0),IF($Q21&gt;=CT$4,IF($P21&lt;=CT$4,$I21,0),IF($S21&gt;=CT$4,IF($R21&lt;=CT$4,$I21,0),IF($M21&gt;=CT$4,IF($L21&lt;=CT$4,$I21,0),IF($O21&gt;=CT$4,IF($N21&lt;=CT$4,$I21,0),IF($Q21&gt;=CT$4,IF($P21&lt;=CT$4,$I21,0),IF($S21&gt;=CT$4,IF($R21&lt;=CT$4,$I21,0),0)))))))),IF($J21="All Day",$I21,IF($K21="All Day",$I21,IF($K21&lt;=CT$4,0,IF($J21&lt;=CT$4,$I21,0)))))</f>
        <v>0</v>
      </c>
      <c r="CU21" s="101">
        <f>IF(Calculator!$I19="YES",IF($M21&gt;=CU$4,IF($L21&lt;=CU$4,$I21,0),IF($O21&gt;=CU$4,IF($N21&lt;=CU$4,$I21,0),IF($Q21&gt;=CU$4,IF($P21&lt;=CU$4,$I21,0),IF($S21&gt;=CU$4,IF($R21&lt;=CU$4,$I21,0),IF($M21&gt;=CU$4,IF($L21&lt;=CU$4,$I21,0),IF($O21&gt;=CU$4,IF($N21&lt;=CU$4,$I21,0),IF($Q21&gt;=CU$4,IF($P21&lt;=CU$4,$I21,0),IF($S21&gt;=CU$4,IF($R21&lt;=CU$4,$I21,0),0)))))))),IF($J21="All Day",$I21,IF($K21="All Day",$I21,IF($K21&lt;=CU$4,0,IF($J21&lt;=CU$4,$I21,0)))))</f>
        <v>0</v>
      </c>
      <c r="CV21" s="101">
        <f>IF(Calculator!$I19="YES",IF($M21&gt;=CV$4,IF($L21&lt;=CV$4,$I21,0),IF($O21&gt;=CV$4,IF($N21&lt;=CV$4,$I21,0),IF($Q21&gt;=CV$4,IF($P21&lt;=CV$4,$I21,0),IF($S21&gt;=CV$4,IF($R21&lt;=CV$4,$I21,0),IF($M21&gt;=CV$4,IF($L21&lt;=CV$4,$I21,0),IF($O21&gt;=CV$4,IF($N21&lt;=CV$4,$I21,0),IF($Q21&gt;=CV$4,IF($P21&lt;=CV$4,$I21,0),IF($S21&gt;=CV$4,IF($R21&lt;=CV$4,$I21,0),0)))))))),IF($J21="All Day",$I21,IF($K21="All Day",$I21,IF($K21&lt;=CV$4,0,IF($J21&lt;=CV$4,$I21,0)))))</f>
        <v>0</v>
      </c>
      <c r="CW21" s="101">
        <f>IF(Calculator!$I19="YES",IF($M21&gt;=CW$4,IF($L21&lt;=CW$4,$I21,0),IF($O21&gt;=CW$4,IF($N21&lt;=CW$4,$I21,0),IF($Q21&gt;=CW$4,IF($P21&lt;=CW$4,$I21,0),IF($S21&gt;=CW$4,IF($R21&lt;=CW$4,$I21,0),IF($M21&gt;=CW$4,IF($L21&lt;=CW$4,$I21,0),IF($O21&gt;=CW$4,IF($N21&lt;=CW$4,$I21,0),IF($Q21&gt;=CW$4,IF($P21&lt;=CW$4,$I21,0),IF($S21&gt;=CW$4,IF($R21&lt;=CW$4,$I21,0),0)))))))),IF($J21="All Day",$I21,IF($K21="All Day",$I21,IF($K21&lt;=CW$4,0,IF($J21&lt;=CW$4,$I21,0)))))</f>
        <v>0</v>
      </c>
      <c r="CX21" s="101">
        <f>IF(Calculator!$I19="YES",IF($M21&gt;=CX$4,IF($L21&lt;=CX$4,$I21,0),IF($O21&gt;=CX$4,IF($N21&lt;=CX$4,$I21,0),IF($Q21&gt;=CX$4,IF($P21&lt;=CX$4,$I21,0),IF($S21&gt;=CX$4,IF($R21&lt;=CX$4,$I21,0),IF($M21&gt;=CX$4,IF($L21&lt;=CX$4,$I21,0),IF($O21&gt;=CX$4,IF($N21&lt;=CX$4,$I21,0),IF($Q21&gt;=CX$4,IF($P21&lt;=CX$4,$I21,0),IF($S21&gt;=CX$4,IF($R21&lt;=CX$4,$I21,0),0)))))))),IF($J21="All Day",$I21,IF($K21="All Day",$I21,IF($K21&lt;=CX$4,0,IF($J21&lt;=CX$4,$I21,0)))))</f>
        <v>0</v>
      </c>
      <c r="CY21" s="101">
        <f>IF(Calculator!$I19="YES",IF($M21&gt;=CY$4,IF($L21&lt;=CY$4,$I21,0),IF($O21&gt;=CY$4,IF($N21&lt;=CY$4,$I21,0),IF($Q21&gt;=CY$4,IF($P21&lt;=CY$4,$I21,0),IF($S21&gt;=CY$4,IF($R21&lt;=CY$4,$I21,0),IF($M21&gt;=CY$4,IF($L21&lt;=CY$4,$I21,0),IF($O21&gt;=CY$4,IF($N21&lt;=CY$4,$I21,0),IF($Q21&gt;=CY$4,IF($P21&lt;=CY$4,$I21,0),IF($S21&gt;=CY$4,IF($R21&lt;=CY$4,$I21,0),0)))))))),IF($J21="All Day",$I21,IF($K21="All Day",$I21,IF($K21&lt;=CY$4,0,IF($J21&lt;=CY$4,$I21,0)))))</f>
        <v>0</v>
      </c>
      <c r="CZ21" s="101">
        <f>IF(Calculator!$I19="YES",IF($M21&gt;=CZ$4,IF($L21&lt;=CZ$4,$I21,0),IF($O21&gt;=CZ$4,IF($N21&lt;=CZ$4,$I21,0),IF($Q21&gt;=CZ$4,IF($P21&lt;=CZ$4,$I21,0),IF($S21&gt;=CZ$4,IF($R21&lt;=CZ$4,$I21,0),IF($M21&gt;=CZ$4,IF($L21&lt;=CZ$4,$I21,0),IF($O21&gt;=CZ$4,IF($N21&lt;=CZ$4,$I21,0),IF($Q21&gt;=CZ$4,IF($P21&lt;=CZ$4,$I21,0),IF($S21&gt;=CZ$4,IF($R21&lt;=CZ$4,$I21,0),0)))))))),IF($J21="All Day",$I21,IF($K21="All Day",$I21,IF($K21&lt;=CZ$4,0,IF($J21&lt;=CZ$4,$I21,0)))))</f>
        <v>0</v>
      </c>
      <c r="DA21" s="101">
        <f>IF(Calculator!$I19="YES",IF($M21&gt;=DA$4,IF($L21&lt;=DA$4,$I21,0),IF($O21&gt;=DA$4,IF($N21&lt;=DA$4,$I21,0),IF($Q21&gt;=DA$4,IF($P21&lt;=DA$4,$I21,0),IF($S21&gt;=DA$4,IF($R21&lt;=DA$4,$I21,0),IF($M21&gt;=DA$4,IF($L21&lt;=DA$4,$I21,0),IF($O21&gt;=DA$4,IF($N21&lt;=DA$4,$I21,0),IF($Q21&gt;=DA$4,IF($P21&lt;=DA$4,$I21,0),IF($S21&gt;=DA$4,IF($R21&lt;=DA$4,$I21,0),0)))))))),IF($J21="All Day",$I21,IF($K21="All Day",$I21,IF($K21&lt;=DA$4,0,IF($J21&lt;=DA$4,$I21,0)))))</f>
        <v>0</v>
      </c>
      <c r="DB21" s="101">
        <f>IF(Calculator!$I19="YES",IF($M21&gt;=DB$4,IF($L21&lt;=DB$4,$I21,0),IF($O21&gt;=DB$4,IF($N21&lt;=DB$4,$I21,0),IF($Q21&gt;=DB$4,IF($P21&lt;=DB$4,$I21,0),IF($S21&gt;=DB$4,IF($R21&lt;=DB$4,$I21,0),IF($M21&gt;=DB$4,IF($L21&lt;=DB$4,$I21,0),IF($O21&gt;=DB$4,IF($N21&lt;=DB$4,$I21,0),IF($Q21&gt;=DB$4,IF($P21&lt;=DB$4,$I21,0),IF($S21&gt;=DB$4,IF($R21&lt;=DB$4,$I21,0),0)))))))),IF($J21="All Day",$I21,IF($K21="All Day",$I21,IF($K21&lt;=DB$4,0,IF($J21&lt;=DB$4,$I21,0)))))</f>
        <v>0</v>
      </c>
      <c r="DC21" s="101">
        <f>IF(Calculator!$I19="YES",IF($M21&gt;=DC$4,IF($L21&lt;=DC$4,$I21,0),IF($O21&gt;=DC$4,IF($N21&lt;=DC$4,$I21,0),IF($Q21&gt;=DC$4,IF($P21&lt;=DC$4,$I21,0),IF($S21&gt;=DC$4,IF($R21&lt;=DC$4,$I21,0),IF($M21&gt;=DC$4,IF($L21&lt;=DC$4,$I21,0),IF($O21&gt;=DC$4,IF($N21&lt;=DC$4,$I21,0),IF($Q21&gt;=DC$4,IF($P21&lt;=DC$4,$I21,0),IF($S21&gt;=DC$4,IF($R21&lt;=DC$4,$I21,0),0)))))))),IF($J21="All Day",$I21,IF($K21="All Day",$I21,IF($K21&lt;=DC$4,0,IF($J21&lt;=DC$4,$I21,0)))))</f>
        <v>0</v>
      </c>
      <c r="DD21" s="101">
        <f>IF(Calculator!$I19="YES",IF($M21&gt;=DD$4,IF($L21&lt;=DD$4,$I21,0),IF($O21&gt;=DD$4,IF($N21&lt;=DD$4,$I21,0),IF($Q21&gt;=DD$4,IF($P21&lt;=DD$4,$I21,0),IF($S21&gt;=DD$4,IF($R21&lt;=DD$4,$I21,0),IF($M21&gt;=DD$4,IF($L21&lt;=DD$4,$I21,0),IF($O21&gt;=DD$4,IF($N21&lt;=DD$4,$I21,0),IF($Q21&gt;=DD$4,IF($P21&lt;=DD$4,$I21,0),IF($S21&gt;=DD$4,IF($R21&lt;=DD$4,$I21,0),0)))))))),IF($J21="All Day",$I21,IF($K21="All Day",$I21,IF($K21&lt;=DD$4,0,IF($J21&lt;=DD$4,$I21,0)))))</f>
        <v>0</v>
      </c>
      <c r="DE21" s="101">
        <f>IF(Calculator!$I19="YES",IF($M21&gt;=DE$4,IF($L21&lt;=DE$4,$I21,0),IF($O21&gt;=DE$4,IF($N21&lt;=DE$4,$I21,0),IF($Q21&gt;=DE$4,IF($P21&lt;=DE$4,$I21,0),IF($S21&gt;=DE$4,IF($R21&lt;=DE$4,$I21,0),IF($M21&gt;=DE$4,IF($L21&lt;=DE$4,$I21,0),IF($O21&gt;=DE$4,IF($N21&lt;=DE$4,$I21,0),IF($Q21&gt;=DE$4,IF($P21&lt;=DE$4,$I21,0),IF($S21&gt;=DE$4,IF($R21&lt;=DE$4,$I21,0),0)))))))),IF($J21="All Day",$I21,IF($K21="All Day",$I21,IF($K21&lt;=DE$4,0,IF($J21&lt;=DE$4,$I21,0)))))</f>
        <v>0</v>
      </c>
      <c r="DF21" s="101">
        <f>IF(Calculator!$I19="YES",IF($M21&gt;=DF$4,IF($L21&lt;=DF$4,$I21,0),IF($O21&gt;=DF$4,IF($N21&lt;=DF$4,$I21,0),IF($Q21&gt;=DF$4,IF($P21&lt;=DF$4,$I21,0),IF($S21&gt;=DF$4,IF($R21&lt;=DF$4,$I21,0),IF($M21&gt;=DF$4,IF($L21&lt;=DF$4,$I21,0),IF($O21&gt;=DF$4,IF($N21&lt;=DF$4,$I21,0),IF($Q21&gt;=DF$4,IF($P21&lt;=DF$4,$I21,0),IF($S21&gt;=DF$4,IF($R21&lt;=DF$4,$I21,0),0)))))))),IF($J21="All Day",$I21,IF($K21="All Day",$I21,IF($K21&lt;=DF$4,0,IF($J21&lt;=DF$4,$I21,0)))))</f>
        <v>0</v>
      </c>
      <c r="DG21" s="101">
        <f>IF(Calculator!$I19="YES",IF($M21&gt;=DG$4,IF($L21&lt;=DG$4,$I21,0),IF($O21&gt;=DG$4,IF($N21&lt;=DG$4,$I21,0),IF($Q21&gt;=DG$4,IF($P21&lt;=DG$4,$I21,0),IF($S21&gt;=DG$4,IF($R21&lt;=DG$4,$I21,0),IF($M21&gt;=DG$4,IF($L21&lt;=DG$4,$I21,0),IF($O21&gt;=DG$4,IF($N21&lt;=DG$4,$I21,0),IF($Q21&gt;=DG$4,IF($P21&lt;=DG$4,$I21,0),IF($S21&gt;=DG$4,IF($R21&lt;=DG$4,$I21,0),0)))))))),IF($J21="All Day",$I21,IF($K21="All Day",$I21,IF($K21&lt;=DG$4,0,IF($J21&lt;=DG$4,$I21,0)))))</f>
        <v>0</v>
      </c>
      <c r="DH21" s="101">
        <f>IF(Calculator!$I19="YES",IF($M21&gt;=DH$4,IF($L21&lt;=DH$4,$I21,0),IF($O21&gt;=DH$4,IF($N21&lt;=DH$4,$I21,0),IF($Q21&gt;=DH$4,IF($P21&lt;=DH$4,$I21,0),IF($S21&gt;=DH$4,IF($R21&lt;=DH$4,$I21,0),IF($M21&gt;=DH$4,IF($L21&lt;=DH$4,$I21,0),IF($O21&gt;=DH$4,IF($N21&lt;=DH$4,$I21,0),IF($Q21&gt;=DH$4,IF($P21&lt;=DH$4,$I21,0),IF($S21&gt;=DH$4,IF($R21&lt;=DH$4,$I21,0),0)))))))),IF($J21="All Day",$I21,IF($K21="All Day",$I21,IF($K21&lt;=DH$4,0,IF($J21&lt;=DH$4,$I21,0)))))</f>
        <v>0</v>
      </c>
      <c r="DI21" s="101">
        <f>IF(Calculator!$I19="YES",IF($M21&gt;=DI$4,IF($L21&lt;=DI$4,$I21,0),IF($O21&gt;=DI$4,IF($N21&lt;=DI$4,$I21,0),IF($Q21&gt;=DI$4,IF($P21&lt;=DI$4,$I21,0),IF($S21&gt;=DI$4,IF($R21&lt;=DI$4,$I21,0),IF($M21&gt;=DI$4,IF($L21&lt;=DI$4,$I21,0),IF($O21&gt;=DI$4,IF($N21&lt;=DI$4,$I21,0),IF($Q21&gt;=DI$4,IF($P21&lt;=DI$4,$I21,0),IF($S21&gt;=DI$4,IF($R21&lt;=DI$4,$I21,0),0)))))))),IF($J21="All Day",$I21,IF($K21="All Day",$I21,IF($K21&lt;=DI$4,0,IF($J21&lt;=DI$4,$I21,0)))))</f>
        <v>0</v>
      </c>
      <c r="DJ21" s="101">
        <f>IF(Calculator!$I19="YES",IF($M21&gt;=DJ$4,IF($L21&lt;=DJ$4,$I21,0),IF($O21&gt;=DJ$4,IF($N21&lt;=DJ$4,$I21,0),IF($Q21&gt;=DJ$4,IF($P21&lt;=DJ$4,$I21,0),IF($S21&gt;=DJ$4,IF($R21&lt;=DJ$4,$I21,0),IF($M21&gt;=DJ$4,IF($L21&lt;=DJ$4,$I21,0),IF($O21&gt;=DJ$4,IF($N21&lt;=DJ$4,$I21,0),IF($Q21&gt;=DJ$4,IF($P21&lt;=DJ$4,$I21,0),IF($S21&gt;=DJ$4,IF($R21&lt;=DJ$4,$I21,0),0)))))))),IF($J21="All Day",$I21,IF($K21="All Day",$I21,IF($K21&lt;=DJ$4,0,IF($J21&lt;=DJ$4,$I21,0)))))</f>
        <v>0</v>
      </c>
      <c r="DK21" s="101">
        <f>IF(Calculator!$I19="YES",IF($M21&gt;=DK$4,IF($L21&lt;=DK$4,$I21,0),IF($O21&gt;=DK$4,IF($N21&lt;=DK$4,$I21,0),IF($Q21&gt;=DK$4,IF($P21&lt;=DK$4,$I21,0),IF($S21&gt;=DK$4,IF($R21&lt;=DK$4,$I21,0),IF($M21&gt;=DK$4,IF($L21&lt;=DK$4,$I21,0),IF($O21&gt;=DK$4,IF($N21&lt;=DK$4,$I21,0),IF($Q21&gt;=DK$4,IF($P21&lt;=DK$4,$I21,0),IF($S21&gt;=DK$4,IF($R21&lt;=DK$4,$I21,0),0)))))))),IF($J21="All Day",$I21,IF($K21="All Day",$I21,IF($K21&lt;=DK$4,0,IF($J21&lt;=DK$4,$I21,0)))))</f>
        <v>0</v>
      </c>
      <c r="DL21" s="101">
        <f>IF(Calculator!$I19="YES",IF($M21&gt;=DL$4,IF($L21&lt;=DL$4,$I21,0),IF($O21&gt;=DL$4,IF($N21&lt;=DL$4,$I21,0),IF($Q21&gt;=DL$4,IF($P21&lt;=DL$4,$I21,0),IF($S21&gt;=DL$4,IF($R21&lt;=DL$4,$I21,0),IF($M21&gt;=DL$4,IF($L21&lt;=DL$4,$I21,0),IF($O21&gt;=DL$4,IF($N21&lt;=DL$4,$I21,0),IF($Q21&gt;=DL$4,IF($P21&lt;=DL$4,$I21,0),IF($S21&gt;=DL$4,IF($R21&lt;=DL$4,$I21,0),0)))))))),IF($J21="All Day",$I21,IF($K21="All Day",$I21,IF($K21&lt;=DL$4,0,IF($J21&lt;=DL$4,$I21,0)))))</f>
        <v>0</v>
      </c>
      <c r="DN21" s="110">
        <f>IF(Calculator!$F19="Winter only usage",1,0)</f>
        <v>0</v>
      </c>
      <c r="DO21" s="109">
        <f t="shared" si="492"/>
        <v>0</v>
      </c>
      <c r="DP21" s="109">
        <f t="shared" si="493"/>
        <v>0</v>
      </c>
      <c r="DQ21" s="109">
        <f t="shared" si="494"/>
        <v>0</v>
      </c>
      <c r="DR21" s="109">
        <f t="shared" si="495"/>
        <v>0</v>
      </c>
      <c r="DS21" s="109">
        <f t="shared" si="496"/>
        <v>0</v>
      </c>
      <c r="DT21" s="109">
        <f t="shared" si="497"/>
        <v>0</v>
      </c>
      <c r="DU21" s="109">
        <f t="shared" si="498"/>
        <v>0</v>
      </c>
      <c r="DV21" s="109">
        <f t="shared" si="499"/>
        <v>0</v>
      </c>
      <c r="DW21" s="109">
        <f t="shared" si="500"/>
        <v>0</v>
      </c>
      <c r="DX21" s="109">
        <f t="shared" si="501"/>
        <v>0</v>
      </c>
      <c r="DY21" s="109">
        <f t="shared" si="502"/>
        <v>0</v>
      </c>
      <c r="DZ21" s="109">
        <f t="shared" si="503"/>
        <v>0</v>
      </c>
      <c r="EA21" s="109">
        <f t="shared" si="504"/>
        <v>0</v>
      </c>
      <c r="EB21" s="109">
        <f t="shared" si="505"/>
        <v>0</v>
      </c>
      <c r="EC21" s="109">
        <f t="shared" si="506"/>
        <v>0</v>
      </c>
      <c r="ED21" s="109">
        <f t="shared" si="507"/>
        <v>0</v>
      </c>
      <c r="EE21" s="109">
        <f t="shared" si="508"/>
        <v>0</v>
      </c>
      <c r="EF21" s="109">
        <f t="shared" si="509"/>
        <v>0</v>
      </c>
      <c r="EG21" s="109">
        <f t="shared" si="510"/>
        <v>0</v>
      </c>
      <c r="EH21" s="109">
        <f t="shared" si="511"/>
        <v>0</v>
      </c>
      <c r="EI21" s="109">
        <f t="shared" si="512"/>
        <v>0</v>
      </c>
      <c r="EJ21" s="109">
        <f t="shared" si="513"/>
        <v>0</v>
      </c>
      <c r="EK21" s="109">
        <f t="shared" si="514"/>
        <v>0</v>
      </c>
      <c r="EL21" s="109">
        <f t="shared" si="515"/>
        <v>0</v>
      </c>
      <c r="EM21" s="109">
        <f t="shared" si="516"/>
        <v>0</v>
      </c>
      <c r="EN21" s="109">
        <f t="shared" si="517"/>
        <v>0</v>
      </c>
      <c r="EO21" s="109">
        <f t="shared" si="518"/>
        <v>0</v>
      </c>
      <c r="EP21" s="109">
        <f t="shared" si="519"/>
        <v>0</v>
      </c>
      <c r="EQ21" s="109">
        <f t="shared" si="520"/>
        <v>0</v>
      </c>
      <c r="ER21" s="109">
        <f t="shared" si="521"/>
        <v>0</v>
      </c>
      <c r="ES21" s="109">
        <f t="shared" si="522"/>
        <v>0</v>
      </c>
      <c r="ET21" s="109">
        <f t="shared" si="523"/>
        <v>0</v>
      </c>
      <c r="EU21" s="109">
        <f t="shared" si="524"/>
        <v>0</v>
      </c>
      <c r="EV21" s="109">
        <f t="shared" si="525"/>
        <v>0</v>
      </c>
      <c r="EW21" s="109">
        <f t="shared" si="526"/>
        <v>0</v>
      </c>
      <c r="EX21" s="109">
        <f t="shared" si="527"/>
        <v>0</v>
      </c>
      <c r="EY21" s="109">
        <f t="shared" si="528"/>
        <v>0</v>
      </c>
      <c r="EZ21" s="109">
        <f t="shared" si="529"/>
        <v>0</v>
      </c>
      <c r="FA21" s="109">
        <f t="shared" si="530"/>
        <v>0</v>
      </c>
      <c r="FB21" s="109">
        <f t="shared" si="531"/>
        <v>0</v>
      </c>
      <c r="FC21" s="109">
        <f t="shared" si="532"/>
        <v>0</v>
      </c>
      <c r="FD21" s="109">
        <f t="shared" si="533"/>
        <v>0</v>
      </c>
      <c r="FE21" s="109">
        <f t="shared" si="534"/>
        <v>0</v>
      </c>
      <c r="FF21" s="109">
        <f t="shared" si="535"/>
        <v>0</v>
      </c>
      <c r="FG21" s="109">
        <f t="shared" si="536"/>
        <v>0</v>
      </c>
      <c r="FH21" s="109">
        <f t="shared" si="537"/>
        <v>0</v>
      </c>
      <c r="FI21" s="109">
        <f t="shared" si="538"/>
        <v>0</v>
      </c>
      <c r="FJ21" s="109">
        <f t="shared" si="539"/>
        <v>0</v>
      </c>
      <c r="FK21" s="109">
        <f t="shared" si="540"/>
        <v>0</v>
      </c>
      <c r="FL21" s="109">
        <f t="shared" si="541"/>
        <v>0</v>
      </c>
      <c r="FM21" s="109">
        <f t="shared" si="542"/>
        <v>0</v>
      </c>
      <c r="FN21" s="109">
        <f t="shared" si="543"/>
        <v>0</v>
      </c>
      <c r="FO21" s="109">
        <f t="shared" si="544"/>
        <v>0</v>
      </c>
      <c r="FP21" s="109">
        <f t="shared" si="545"/>
        <v>0</v>
      </c>
      <c r="FQ21" s="109">
        <f t="shared" si="546"/>
        <v>0</v>
      </c>
      <c r="FR21" s="109">
        <f t="shared" si="547"/>
        <v>0</v>
      </c>
      <c r="FS21" s="109">
        <f t="shared" si="548"/>
        <v>0</v>
      </c>
      <c r="FT21" s="109">
        <f t="shared" si="549"/>
        <v>0</v>
      </c>
      <c r="FU21" s="109">
        <f t="shared" si="550"/>
        <v>0</v>
      </c>
      <c r="FV21" s="109">
        <f t="shared" si="551"/>
        <v>0</v>
      </c>
      <c r="FW21" s="109">
        <f t="shared" si="552"/>
        <v>0</v>
      </c>
      <c r="FX21" s="109">
        <f t="shared" si="553"/>
        <v>0</v>
      </c>
      <c r="FY21" s="109">
        <f t="shared" si="554"/>
        <v>0</v>
      </c>
      <c r="FZ21" s="109">
        <f t="shared" si="555"/>
        <v>0</v>
      </c>
      <c r="GA21" s="109">
        <f t="shared" si="556"/>
        <v>0</v>
      </c>
      <c r="GB21" s="109">
        <f t="shared" si="557"/>
        <v>0</v>
      </c>
      <c r="GC21" s="109">
        <f t="shared" si="558"/>
        <v>0</v>
      </c>
      <c r="GD21" s="109">
        <f t="shared" si="559"/>
        <v>0</v>
      </c>
      <c r="GE21" s="109">
        <f t="shared" si="560"/>
        <v>0</v>
      </c>
      <c r="GF21" s="109">
        <f t="shared" si="561"/>
        <v>0</v>
      </c>
      <c r="GG21" s="109">
        <f t="shared" si="562"/>
        <v>0</v>
      </c>
      <c r="GH21" s="109">
        <f t="shared" si="563"/>
        <v>0</v>
      </c>
      <c r="GI21" s="109">
        <f t="shared" si="564"/>
        <v>0</v>
      </c>
      <c r="GJ21" s="109">
        <f t="shared" si="565"/>
        <v>0</v>
      </c>
      <c r="GK21" s="109">
        <f t="shared" si="566"/>
        <v>0</v>
      </c>
      <c r="GL21" s="109">
        <f t="shared" si="567"/>
        <v>0</v>
      </c>
      <c r="GM21" s="109">
        <f t="shared" si="568"/>
        <v>0</v>
      </c>
      <c r="GN21" s="109">
        <f t="shared" si="569"/>
        <v>0</v>
      </c>
      <c r="GO21" s="109">
        <f t="shared" si="570"/>
        <v>0</v>
      </c>
      <c r="GP21" s="109">
        <f t="shared" si="571"/>
        <v>0</v>
      </c>
      <c r="GQ21" s="109">
        <f t="shared" si="572"/>
        <v>0</v>
      </c>
      <c r="GR21" s="109">
        <f t="shared" si="573"/>
        <v>0</v>
      </c>
      <c r="GS21" s="109">
        <f t="shared" si="574"/>
        <v>0</v>
      </c>
      <c r="GT21" s="109">
        <f t="shared" si="575"/>
        <v>0</v>
      </c>
      <c r="GU21" s="109">
        <f t="shared" si="576"/>
        <v>0</v>
      </c>
      <c r="GV21" s="109">
        <f t="shared" si="577"/>
        <v>0</v>
      </c>
      <c r="GW21" s="109">
        <f t="shared" si="578"/>
        <v>0</v>
      </c>
      <c r="GX21" s="109">
        <f t="shared" si="579"/>
        <v>0</v>
      </c>
      <c r="GY21" s="109">
        <f t="shared" si="580"/>
        <v>0</v>
      </c>
      <c r="GZ21" s="109">
        <f t="shared" si="581"/>
        <v>0</v>
      </c>
      <c r="HA21" s="109">
        <f t="shared" si="582"/>
        <v>0</v>
      </c>
      <c r="HB21" s="109">
        <f t="shared" si="583"/>
        <v>0</v>
      </c>
      <c r="HC21" s="109">
        <f t="shared" si="584"/>
        <v>0</v>
      </c>
      <c r="HD21" s="109">
        <f t="shared" si="585"/>
        <v>0</v>
      </c>
      <c r="HE21" s="109">
        <f t="shared" si="586"/>
        <v>0</v>
      </c>
      <c r="HF21" s="109">
        <f t="shared" si="587"/>
        <v>0</v>
      </c>
      <c r="HG21" s="109">
        <f t="shared" si="588"/>
        <v>0</v>
      </c>
      <c r="HI21" s="101">
        <f>IF(Calculator!F19="Summer only usage",1,0)</f>
        <v>0</v>
      </c>
      <c r="HJ21" s="108">
        <f t="shared" si="589"/>
        <v>0</v>
      </c>
      <c r="HK21" s="108">
        <f t="shared" si="590"/>
        <v>0</v>
      </c>
      <c r="HL21" s="108">
        <f t="shared" si="591"/>
        <v>0</v>
      </c>
      <c r="HM21" s="108">
        <f t="shared" si="592"/>
        <v>0</v>
      </c>
      <c r="HN21" s="108">
        <f t="shared" si="593"/>
        <v>0</v>
      </c>
      <c r="HO21" s="108">
        <f t="shared" si="594"/>
        <v>0</v>
      </c>
      <c r="HP21" s="108">
        <f t="shared" si="595"/>
        <v>0</v>
      </c>
      <c r="HQ21" s="108">
        <f t="shared" si="596"/>
        <v>0</v>
      </c>
      <c r="HR21" s="108">
        <f t="shared" si="597"/>
        <v>0</v>
      </c>
      <c r="HS21" s="108">
        <f t="shared" si="598"/>
        <v>0</v>
      </c>
      <c r="HT21" s="108">
        <f t="shared" si="599"/>
        <v>0</v>
      </c>
      <c r="HU21" s="108">
        <f t="shared" si="600"/>
        <v>0</v>
      </c>
      <c r="HV21" s="108">
        <f t="shared" si="601"/>
        <v>0</v>
      </c>
      <c r="HW21" s="108">
        <f t="shared" si="602"/>
        <v>0</v>
      </c>
      <c r="HX21" s="108">
        <f t="shared" si="603"/>
        <v>0</v>
      </c>
      <c r="HY21" s="108">
        <f t="shared" si="604"/>
        <v>0</v>
      </c>
      <c r="HZ21" s="108">
        <f t="shared" si="605"/>
        <v>0</v>
      </c>
      <c r="IA21" s="108">
        <f t="shared" si="606"/>
        <v>0</v>
      </c>
      <c r="IB21" s="108">
        <f t="shared" si="607"/>
        <v>0</v>
      </c>
      <c r="IC21" s="108">
        <f t="shared" si="608"/>
        <v>0</v>
      </c>
      <c r="ID21" s="108">
        <f t="shared" si="609"/>
        <v>0</v>
      </c>
      <c r="IE21" s="108">
        <f t="shared" si="610"/>
        <v>0</v>
      </c>
      <c r="IF21" s="108">
        <f t="shared" si="611"/>
        <v>0</v>
      </c>
      <c r="IG21" s="108">
        <f t="shared" si="612"/>
        <v>0</v>
      </c>
      <c r="IH21" s="108">
        <f t="shared" si="613"/>
        <v>0</v>
      </c>
      <c r="II21" s="108">
        <f t="shared" si="614"/>
        <v>0</v>
      </c>
      <c r="IJ21" s="108">
        <f t="shared" si="615"/>
        <v>0</v>
      </c>
      <c r="IK21" s="108">
        <f t="shared" si="616"/>
        <v>0</v>
      </c>
      <c r="IL21" s="108">
        <f t="shared" si="617"/>
        <v>0</v>
      </c>
      <c r="IM21" s="108">
        <f t="shared" si="618"/>
        <v>0</v>
      </c>
      <c r="IN21" s="108">
        <f t="shared" si="619"/>
        <v>0</v>
      </c>
      <c r="IO21" s="108">
        <f t="shared" si="620"/>
        <v>0</v>
      </c>
      <c r="IP21" s="108">
        <f t="shared" si="621"/>
        <v>0</v>
      </c>
      <c r="IQ21" s="108">
        <f t="shared" si="622"/>
        <v>0</v>
      </c>
      <c r="IR21" s="108">
        <f t="shared" si="623"/>
        <v>0</v>
      </c>
      <c r="IS21" s="108">
        <f t="shared" si="624"/>
        <v>0</v>
      </c>
      <c r="IT21" s="108">
        <f t="shared" si="625"/>
        <v>0</v>
      </c>
      <c r="IU21" s="108">
        <f t="shared" si="626"/>
        <v>0</v>
      </c>
      <c r="IV21" s="108">
        <f t="shared" si="627"/>
        <v>0</v>
      </c>
      <c r="IW21" s="108">
        <f t="shared" si="628"/>
        <v>0</v>
      </c>
      <c r="IX21" s="108">
        <f t="shared" si="629"/>
        <v>0</v>
      </c>
      <c r="IY21" s="108">
        <f t="shared" si="630"/>
        <v>0</v>
      </c>
      <c r="IZ21" s="108">
        <f t="shared" si="631"/>
        <v>0</v>
      </c>
      <c r="JA21" s="108">
        <f t="shared" si="632"/>
        <v>0</v>
      </c>
      <c r="JB21" s="108">
        <f t="shared" si="633"/>
        <v>0</v>
      </c>
      <c r="JC21" s="108">
        <f t="shared" si="634"/>
        <v>0</v>
      </c>
      <c r="JD21" s="108">
        <f t="shared" si="635"/>
        <v>0</v>
      </c>
      <c r="JE21" s="108">
        <f t="shared" si="636"/>
        <v>0</v>
      </c>
      <c r="JF21" s="108">
        <f t="shared" si="637"/>
        <v>0</v>
      </c>
      <c r="JG21" s="108">
        <f t="shared" si="638"/>
        <v>0</v>
      </c>
      <c r="JH21" s="108">
        <f t="shared" si="639"/>
        <v>0</v>
      </c>
      <c r="JI21" s="108">
        <f t="shared" si="640"/>
        <v>0</v>
      </c>
      <c r="JJ21" s="108">
        <f t="shared" si="641"/>
        <v>0</v>
      </c>
      <c r="JK21" s="108">
        <f t="shared" si="642"/>
        <v>0</v>
      </c>
      <c r="JL21" s="108">
        <f t="shared" si="643"/>
        <v>0</v>
      </c>
      <c r="JM21" s="108">
        <f t="shared" si="644"/>
        <v>0</v>
      </c>
      <c r="JN21" s="108">
        <f t="shared" si="645"/>
        <v>0</v>
      </c>
      <c r="JO21" s="108">
        <f t="shared" si="646"/>
        <v>0</v>
      </c>
      <c r="JP21" s="108">
        <f t="shared" si="647"/>
        <v>0</v>
      </c>
      <c r="JQ21" s="108">
        <f t="shared" si="648"/>
        <v>0</v>
      </c>
      <c r="JR21" s="108">
        <f t="shared" si="649"/>
        <v>0</v>
      </c>
      <c r="JS21" s="108">
        <f t="shared" si="650"/>
        <v>0</v>
      </c>
      <c r="JT21" s="108">
        <f t="shared" si="651"/>
        <v>0</v>
      </c>
      <c r="JU21" s="108">
        <f t="shared" si="652"/>
        <v>0</v>
      </c>
      <c r="JV21" s="108">
        <f t="shared" si="653"/>
        <v>0</v>
      </c>
      <c r="JW21" s="108">
        <f t="shared" si="654"/>
        <v>0</v>
      </c>
      <c r="JX21" s="108">
        <f t="shared" si="655"/>
        <v>0</v>
      </c>
      <c r="JY21" s="108">
        <f t="shared" si="656"/>
        <v>0</v>
      </c>
      <c r="JZ21" s="108">
        <f t="shared" si="657"/>
        <v>0</v>
      </c>
      <c r="KA21" s="108">
        <f t="shared" si="658"/>
        <v>0</v>
      </c>
      <c r="KB21" s="108">
        <f t="shared" si="659"/>
        <v>0</v>
      </c>
      <c r="KC21" s="108">
        <f t="shared" si="660"/>
        <v>0</v>
      </c>
      <c r="KD21" s="108">
        <f t="shared" si="661"/>
        <v>0</v>
      </c>
      <c r="KE21" s="108">
        <f t="shared" si="662"/>
        <v>0</v>
      </c>
      <c r="KF21" s="108">
        <f t="shared" si="663"/>
        <v>0</v>
      </c>
      <c r="KG21" s="108">
        <f t="shared" si="664"/>
        <v>0</v>
      </c>
      <c r="KH21" s="108">
        <f t="shared" si="665"/>
        <v>0</v>
      </c>
      <c r="KI21" s="108">
        <f t="shared" si="666"/>
        <v>0</v>
      </c>
      <c r="KJ21" s="108">
        <f t="shared" si="667"/>
        <v>0</v>
      </c>
      <c r="KK21" s="108">
        <f t="shared" si="668"/>
        <v>0</v>
      </c>
      <c r="KL21" s="108">
        <f t="shared" si="669"/>
        <v>0</v>
      </c>
      <c r="KM21" s="108">
        <f t="shared" si="670"/>
        <v>0</v>
      </c>
      <c r="KN21" s="108">
        <f t="shared" si="671"/>
        <v>0</v>
      </c>
      <c r="KO21" s="108">
        <f t="shared" si="672"/>
        <v>0</v>
      </c>
      <c r="KP21" s="108">
        <f t="shared" si="673"/>
        <v>0</v>
      </c>
      <c r="KQ21" s="108">
        <f t="shared" si="674"/>
        <v>0</v>
      </c>
      <c r="KR21" s="108">
        <f t="shared" si="675"/>
        <v>0</v>
      </c>
      <c r="KS21" s="108">
        <f t="shared" si="676"/>
        <v>0</v>
      </c>
      <c r="KT21" s="108">
        <f t="shared" si="677"/>
        <v>0</v>
      </c>
      <c r="KU21" s="108">
        <f t="shared" si="678"/>
        <v>0</v>
      </c>
      <c r="KV21" s="108">
        <f t="shared" si="679"/>
        <v>0</v>
      </c>
      <c r="KW21" s="108">
        <f t="shared" si="680"/>
        <v>0</v>
      </c>
      <c r="KX21" s="108">
        <f t="shared" si="681"/>
        <v>0</v>
      </c>
      <c r="KY21" s="108">
        <f t="shared" si="682"/>
        <v>0</v>
      </c>
      <c r="KZ21" s="108">
        <f t="shared" si="683"/>
        <v>0</v>
      </c>
      <c r="LA21" s="108">
        <f t="shared" si="684"/>
        <v>0</v>
      </c>
      <c r="LB21" s="108">
        <f t="shared" si="685"/>
        <v>0</v>
      </c>
      <c r="LD21" s="111">
        <f t="shared" si="686"/>
        <v>1</v>
      </c>
      <c r="LE21" s="100">
        <f t="shared" si="687"/>
        <v>0</v>
      </c>
      <c r="LF21" s="100">
        <f t="shared" si="688"/>
        <v>0</v>
      </c>
      <c r="LG21" s="100">
        <f t="shared" si="689"/>
        <v>0</v>
      </c>
      <c r="LH21" s="100">
        <f t="shared" si="690"/>
        <v>0</v>
      </c>
      <c r="LI21" s="100">
        <f t="shared" si="691"/>
        <v>0</v>
      </c>
      <c r="LJ21" s="100">
        <f t="shared" si="692"/>
        <v>0</v>
      </c>
      <c r="LK21" s="100">
        <f t="shared" si="693"/>
        <v>0</v>
      </c>
      <c r="LL21" s="100">
        <f t="shared" si="694"/>
        <v>0</v>
      </c>
      <c r="LM21" s="100">
        <f t="shared" si="695"/>
        <v>0</v>
      </c>
      <c r="LN21" s="100">
        <f t="shared" si="696"/>
        <v>0</v>
      </c>
      <c r="LO21" s="100">
        <f t="shared" si="697"/>
        <v>0</v>
      </c>
      <c r="LP21" s="100">
        <f t="shared" si="698"/>
        <v>0</v>
      </c>
      <c r="LQ21" s="100">
        <f t="shared" si="699"/>
        <v>0</v>
      </c>
      <c r="LR21" s="100">
        <f t="shared" si="700"/>
        <v>0</v>
      </c>
      <c r="LS21" s="100">
        <f t="shared" si="701"/>
        <v>0</v>
      </c>
      <c r="LT21" s="100">
        <f t="shared" si="702"/>
        <v>0</v>
      </c>
      <c r="LU21" s="100">
        <f t="shared" si="703"/>
        <v>0</v>
      </c>
      <c r="LV21" s="100">
        <f t="shared" si="704"/>
        <v>0</v>
      </c>
      <c r="LW21" s="100">
        <f t="shared" si="705"/>
        <v>0</v>
      </c>
      <c r="LX21" s="100">
        <f t="shared" si="706"/>
        <v>0</v>
      </c>
      <c r="LY21" s="100">
        <f t="shared" si="707"/>
        <v>0</v>
      </c>
      <c r="LZ21" s="100">
        <f t="shared" si="708"/>
        <v>0</v>
      </c>
      <c r="MA21" s="100">
        <f t="shared" si="709"/>
        <v>0</v>
      </c>
      <c r="MB21" s="100">
        <f t="shared" si="710"/>
        <v>0</v>
      </c>
      <c r="MC21" s="100">
        <f t="shared" si="711"/>
        <v>0</v>
      </c>
      <c r="MD21" s="100">
        <f t="shared" si="712"/>
        <v>0</v>
      </c>
      <c r="ME21" s="100">
        <f t="shared" si="713"/>
        <v>0</v>
      </c>
      <c r="MF21" s="100">
        <f t="shared" si="714"/>
        <v>0</v>
      </c>
      <c r="MG21" s="100">
        <f t="shared" si="715"/>
        <v>0</v>
      </c>
      <c r="MH21" s="100">
        <f t="shared" si="716"/>
        <v>0</v>
      </c>
      <c r="MI21" s="100">
        <f t="shared" si="717"/>
        <v>0</v>
      </c>
      <c r="MJ21" s="100">
        <f t="shared" si="718"/>
        <v>0</v>
      </c>
      <c r="MK21" s="100">
        <f t="shared" si="719"/>
        <v>0</v>
      </c>
      <c r="ML21" s="100">
        <f t="shared" si="720"/>
        <v>0</v>
      </c>
      <c r="MM21" s="100">
        <f t="shared" si="721"/>
        <v>0</v>
      </c>
      <c r="MN21" s="100">
        <f t="shared" si="722"/>
        <v>0</v>
      </c>
      <c r="MO21" s="100">
        <f t="shared" si="723"/>
        <v>0</v>
      </c>
      <c r="MP21" s="100">
        <f t="shared" si="724"/>
        <v>0</v>
      </c>
      <c r="MQ21" s="100">
        <f t="shared" si="725"/>
        <v>0</v>
      </c>
      <c r="MR21" s="100">
        <f t="shared" si="726"/>
        <v>0</v>
      </c>
      <c r="MS21" s="100">
        <f t="shared" si="727"/>
        <v>0</v>
      </c>
      <c r="MT21" s="100">
        <f t="shared" si="728"/>
        <v>0</v>
      </c>
      <c r="MU21" s="100">
        <f t="shared" si="729"/>
        <v>0</v>
      </c>
      <c r="MV21" s="100">
        <f t="shared" si="730"/>
        <v>0</v>
      </c>
      <c r="MW21" s="100">
        <f t="shared" si="731"/>
        <v>0</v>
      </c>
      <c r="MX21" s="100">
        <f t="shared" si="732"/>
        <v>0</v>
      </c>
      <c r="MY21" s="100">
        <f t="shared" si="733"/>
        <v>0</v>
      </c>
      <c r="MZ21" s="100">
        <f t="shared" si="734"/>
        <v>0</v>
      </c>
      <c r="NA21" s="100">
        <f t="shared" si="735"/>
        <v>0</v>
      </c>
      <c r="NB21" s="100">
        <f t="shared" si="736"/>
        <v>0</v>
      </c>
      <c r="NC21" s="100">
        <f t="shared" si="737"/>
        <v>0</v>
      </c>
      <c r="ND21" s="100">
        <f t="shared" si="738"/>
        <v>0</v>
      </c>
      <c r="NE21" s="100">
        <f t="shared" si="739"/>
        <v>0</v>
      </c>
      <c r="NF21" s="100">
        <f t="shared" si="740"/>
        <v>0</v>
      </c>
      <c r="NG21" s="100">
        <f t="shared" si="741"/>
        <v>0</v>
      </c>
      <c r="NH21" s="100">
        <f t="shared" si="742"/>
        <v>0</v>
      </c>
      <c r="NI21" s="100">
        <f t="shared" si="743"/>
        <v>0</v>
      </c>
      <c r="NJ21" s="100">
        <f t="shared" si="744"/>
        <v>0</v>
      </c>
      <c r="NK21" s="100">
        <f t="shared" si="745"/>
        <v>0</v>
      </c>
      <c r="NL21" s="100">
        <f t="shared" si="746"/>
        <v>0</v>
      </c>
      <c r="NM21" s="100">
        <f t="shared" si="747"/>
        <v>0</v>
      </c>
      <c r="NN21" s="100">
        <f t="shared" si="748"/>
        <v>0</v>
      </c>
      <c r="NO21" s="100">
        <f t="shared" si="749"/>
        <v>0</v>
      </c>
      <c r="NP21" s="100">
        <f t="shared" si="750"/>
        <v>0</v>
      </c>
      <c r="NQ21" s="100">
        <f t="shared" si="751"/>
        <v>0</v>
      </c>
      <c r="NR21" s="100">
        <f t="shared" si="752"/>
        <v>0</v>
      </c>
      <c r="NS21" s="100">
        <f t="shared" si="753"/>
        <v>0</v>
      </c>
      <c r="NT21" s="100">
        <f t="shared" si="754"/>
        <v>0</v>
      </c>
      <c r="NU21" s="100">
        <f t="shared" si="755"/>
        <v>0</v>
      </c>
      <c r="NV21" s="100">
        <f t="shared" si="756"/>
        <v>0</v>
      </c>
      <c r="NW21" s="100">
        <f t="shared" si="757"/>
        <v>0</v>
      </c>
      <c r="NX21" s="100">
        <f t="shared" si="758"/>
        <v>0</v>
      </c>
      <c r="NY21" s="100">
        <f t="shared" si="759"/>
        <v>0</v>
      </c>
      <c r="NZ21" s="100">
        <f t="shared" si="760"/>
        <v>0</v>
      </c>
      <c r="OA21" s="100">
        <f t="shared" si="761"/>
        <v>0</v>
      </c>
      <c r="OB21" s="100">
        <f t="shared" si="762"/>
        <v>0</v>
      </c>
      <c r="OC21" s="100">
        <f t="shared" si="763"/>
        <v>0</v>
      </c>
      <c r="OD21" s="100">
        <f t="shared" si="764"/>
        <v>0</v>
      </c>
      <c r="OE21" s="100">
        <f t="shared" si="765"/>
        <v>0</v>
      </c>
      <c r="OF21" s="100">
        <f t="shared" si="766"/>
        <v>0</v>
      </c>
      <c r="OG21" s="100">
        <f t="shared" si="767"/>
        <v>0</v>
      </c>
      <c r="OH21" s="100">
        <f t="shared" si="768"/>
        <v>0</v>
      </c>
      <c r="OI21" s="100">
        <f t="shared" si="769"/>
        <v>0</v>
      </c>
      <c r="OJ21" s="100">
        <f t="shared" si="770"/>
        <v>0</v>
      </c>
      <c r="OK21" s="100">
        <f t="shared" si="771"/>
        <v>0</v>
      </c>
      <c r="OL21" s="100">
        <f t="shared" si="772"/>
        <v>0</v>
      </c>
      <c r="OM21" s="100">
        <f t="shared" si="773"/>
        <v>0</v>
      </c>
      <c r="ON21" s="100">
        <f t="shared" si="774"/>
        <v>0</v>
      </c>
      <c r="OO21" s="100">
        <f t="shared" si="775"/>
        <v>0</v>
      </c>
      <c r="OP21" s="100">
        <f t="shared" si="776"/>
        <v>0</v>
      </c>
      <c r="OQ21" s="100">
        <f t="shared" si="777"/>
        <v>0</v>
      </c>
      <c r="OR21" s="100">
        <f t="shared" si="778"/>
        <v>0</v>
      </c>
      <c r="OS21" s="100">
        <f t="shared" si="779"/>
        <v>0</v>
      </c>
      <c r="OT21" s="100">
        <f t="shared" si="780"/>
        <v>0</v>
      </c>
      <c r="OU21" s="100">
        <f t="shared" si="781"/>
        <v>0</v>
      </c>
      <c r="OV21" s="100">
        <f t="shared" si="782"/>
        <v>0</v>
      </c>
      <c r="OW21" s="100">
        <f t="shared" si="783"/>
        <v>0</v>
      </c>
      <c r="OY21" s="101">
        <f t="shared" si="784"/>
        <v>0</v>
      </c>
      <c r="OZ21" s="101">
        <f>IF(Calculator!$K19=0,0,IF($OZ$4&gt;=$SS21,Calculator!$AJ19,IF('Graph Calc'!$OZ$4&lt;'Graph Calc'!$SU21,Calculator!$AJ19,0)))</f>
        <v>0</v>
      </c>
      <c r="PA21" s="101">
        <f>IF(Calculator!$K19=0,0,IF($PA$4&gt;=$SS21,Calculator!$AJ19,IF('Graph Calc'!$PA$4&lt;'Graph Calc'!$SU21,Calculator!$AJ19,0)))</f>
        <v>0</v>
      </c>
      <c r="PB21" s="101">
        <f>IF(Calculator!$K19=0,0,IF($PB$4&gt;=$SS21,Calculator!$AJ19,IF('Graph Calc'!$PB$4&lt;'Graph Calc'!$SU21,Calculator!$AJ19,0)))</f>
        <v>0</v>
      </c>
      <c r="PC21" s="101">
        <f>IF(Calculator!$K19=0,0,IF($PC$4&gt;=$SS21,Calculator!$AJ19,IF('Graph Calc'!$PC$4&lt;'Graph Calc'!$SU21,Calculator!$AJ19,0)))</f>
        <v>0</v>
      </c>
      <c r="PD21" s="101">
        <f>IF(Calculator!$K19=0,0,IF($PD$4&gt;=$SS21,Calculator!$AJ19,IF('Graph Calc'!$PD$4&lt;'Graph Calc'!$SU21,Calculator!$AJ19,0)))</f>
        <v>0</v>
      </c>
      <c r="PE21" s="101">
        <f>IF(Calculator!$K19=0,0,IF($PE$4&gt;=$SS21,Calculator!$AJ19,IF('Graph Calc'!$PE$4&lt;'Graph Calc'!$SU21,Calculator!$AJ19,0)))</f>
        <v>0</v>
      </c>
      <c r="PF21" s="101">
        <f>IF(Calculator!$K19=0,0,IF($PF$4&gt;=$SS21,Calculator!$AJ19,IF('Graph Calc'!$PF$4&lt;'Graph Calc'!$SU21,Calculator!$AJ19,0)))</f>
        <v>0</v>
      </c>
      <c r="PG21" s="101">
        <f>IF(Calculator!$K19=0,0,IF($PG$4&gt;=$SS21,Calculator!$AJ19,IF('Graph Calc'!$PG$4&lt;'Graph Calc'!$SU21,Calculator!$AJ19,0)))</f>
        <v>0</v>
      </c>
      <c r="PH21" s="101">
        <f>IF(Calculator!$K19=0,0,IF($PH$4&gt;=$SS21,Calculator!$AJ19,IF('Graph Calc'!PH$4&lt;'Graph Calc'!$SU21,Calculator!$AJ19,0)))</f>
        <v>0</v>
      </c>
      <c r="PI21" s="101">
        <f>IF(Calculator!$K19=0,0,IF($PI$4&gt;=$SS21,Calculator!$AJ19,IF('Graph Calc'!$PI$4&lt;'Graph Calc'!$SU21,Calculator!$AJ19,0)))</f>
        <v>0</v>
      </c>
      <c r="PJ21" s="101">
        <f>IF(Calculator!$K19=0,0,IF($PJ$4&gt;=$SS21,Calculator!$AJ19,IF('Graph Calc'!$PJ$4&lt;'Graph Calc'!$SU21,Calculator!$AJ19,0)))</f>
        <v>0</v>
      </c>
      <c r="PK21" s="101">
        <f>IF(Calculator!$K19=0,0,IF($PK$4&gt;=$SS21,Calculator!$AJ19,IF('Graph Calc'!$PK$4&lt;'Graph Calc'!$SU21,Calculator!$AJ19,0)))</f>
        <v>0</v>
      </c>
      <c r="PL21" s="101">
        <f>IF(Calculator!$K19=0,0,IF($PL$4&gt;=$SS21,Calculator!$AJ19,IF('Graph Calc'!$PL$4&lt;'Graph Calc'!$SU21,Calculator!$AJ19,0)))</f>
        <v>0</v>
      </c>
      <c r="PM21" s="101">
        <f>IF(Calculator!$K19=0,0,IF($PM$4&gt;=$SS21,Calculator!$AJ19,IF('Graph Calc'!$PM$4&lt;'Graph Calc'!$SU21,Calculator!$AJ19,0)))</f>
        <v>0</v>
      </c>
      <c r="PN21" s="101">
        <f>IF(Calculator!$K19=0,0,IF($PN$4&gt;=$SS21,Calculator!$AJ19,IF('Graph Calc'!$PN$4&lt;'Graph Calc'!$SU21,Calculator!$AJ19,0)))</f>
        <v>0</v>
      </c>
      <c r="PO21" s="101">
        <f>IF(Calculator!$K19=0,0,IF($PO$4&gt;=$SS21,Calculator!$AJ19,IF('Graph Calc'!$PO$4&lt;'Graph Calc'!$SU21,Calculator!$AJ19,0)))</f>
        <v>0</v>
      </c>
      <c r="PP21" s="101">
        <f>IF(Calculator!$K19=0,0,IF($PP$4&gt;=$SS21,Calculator!$AJ19,IF('Graph Calc'!$PP$4&lt;'Graph Calc'!$SU21,Calculator!$AJ19,0)))</f>
        <v>0</v>
      </c>
      <c r="PQ21" s="101">
        <f>IF(Calculator!$K19=0,0,IF($PQ$4&gt;=$SS21,Calculator!$AJ19,IF('Graph Calc'!$PQ$4&lt;'Graph Calc'!$SU21,Calculator!$AJ19,0)))</f>
        <v>0</v>
      </c>
      <c r="PR21" s="101">
        <f>IF(Calculator!$K19=0,0,IF($PR$4&gt;=$SS21,Calculator!$AJ19,IF('Graph Calc'!$PR$4&lt;'Graph Calc'!$SU21,Calculator!$AJ19,0)))</f>
        <v>0</v>
      </c>
      <c r="PS21" s="101">
        <f>IF(Calculator!$K19=0,0,IF($PS$4&gt;=$SS21,Calculator!$AJ19,IF('Graph Calc'!$PS$4&lt;'Graph Calc'!$SU21,Calculator!$AJ19,0)))</f>
        <v>0</v>
      </c>
      <c r="PT21" s="101">
        <f>IF(Calculator!$K19=0,0,IF($PT$4&gt;=$SS21,Calculator!$AJ19,IF('Graph Calc'!$PT$4&lt;'Graph Calc'!$SU21,Calculator!$AJ19,0)))</f>
        <v>0</v>
      </c>
      <c r="PU21" s="101">
        <f>IF(Calculator!$K19=0,0,IF($PU$4&gt;=$SS21,Calculator!$AJ19,IF('Graph Calc'!$PU$4&lt;'Graph Calc'!$SU21,Calculator!$AJ19,0)))</f>
        <v>0</v>
      </c>
      <c r="PV21" s="101">
        <f>IF(Calculator!$K19=0,0,IF($PV$4&gt;=$SS21,Calculator!$AJ19,IF('Graph Calc'!$PV$4&lt;'Graph Calc'!$SU21,Calculator!$AJ19,0)))</f>
        <v>0</v>
      </c>
      <c r="PW21" s="101">
        <f>IF(Calculator!$K19=0,0,IF($PW$4&gt;=$SS21,Calculator!$AJ19,IF('Graph Calc'!$PW$4&lt;'Graph Calc'!$SU21,Calculator!$AJ19,0)))</f>
        <v>0</v>
      </c>
      <c r="PX21" s="101">
        <f>IF(Calculator!$K19=0,0,IF($PX$4&gt;=$SS21,Calculator!$AJ19,IF('Graph Calc'!$PX$4&lt;'Graph Calc'!$SU21,Calculator!$AJ19,0)))</f>
        <v>0</v>
      </c>
      <c r="PY21" s="101">
        <f>IF(Calculator!$K19=0,0,IF($PY$4&gt;=$SS21,Calculator!$AJ19,IF('Graph Calc'!$PY$4&lt;'Graph Calc'!$SU21,Calculator!$AJ19,0)))</f>
        <v>0</v>
      </c>
      <c r="PZ21" s="101">
        <f>IF(Calculator!$K19=0,0,IF($PZ$4&gt;=$SS21,Calculator!$AJ19,IF('Graph Calc'!$PZ$4&lt;'Graph Calc'!$SU21,Calculator!$AJ19,0)))</f>
        <v>0</v>
      </c>
      <c r="QA21" s="101">
        <f>IF(Calculator!$K19=0,0,IF($QA$4&gt;=$SS21,Calculator!$AJ19,IF('Graph Calc'!$QA$4&lt;'Graph Calc'!$SU21,Calculator!$AJ19,0)))</f>
        <v>0</v>
      </c>
      <c r="QB21" s="101">
        <f>IF(Calculator!$K19=0,0,IF($QB$4&gt;=$SS21,Calculator!$AJ19,IF('Graph Calc'!$QB$4&lt;'Graph Calc'!$SU21,Calculator!$AJ19,0)))</f>
        <v>0</v>
      </c>
      <c r="QC21" s="101">
        <f>IF(Calculator!$K19=0,0,IF($QC$4&gt;=$SS21,Calculator!$AJ19,IF('Graph Calc'!$QC$4&lt;'Graph Calc'!$SU21,Calculator!$AJ19,0)))</f>
        <v>0</v>
      </c>
      <c r="QD21" s="101">
        <f>IF(Calculator!$K19=0,0,IF($QD$4&gt;=$SS21,Calculator!$AJ19,IF('Graph Calc'!$QD$4&lt;'Graph Calc'!$SU21,Calculator!$AJ19,0)))</f>
        <v>0</v>
      </c>
      <c r="QE21" s="101">
        <f>IF(Calculator!$K19=0,0,IF($QE$4&gt;=$SS21,Calculator!$AJ19,IF('Graph Calc'!$QE$4&lt;'Graph Calc'!$SU21,Calculator!$AJ19,0)))</f>
        <v>0</v>
      </c>
      <c r="QF21" s="101">
        <f>IF(Calculator!$K19=0,0,IF($QF$4&gt;=$SS21,Calculator!$AJ19,IF('Graph Calc'!$QF$4&lt;'Graph Calc'!$SU21,Calculator!$AJ19,0)))</f>
        <v>0</v>
      </c>
      <c r="QG21" s="101">
        <f>IF(Calculator!$K19=0,0,IF($QG$4&gt;=$SS21,Calculator!$AJ19,IF('Graph Calc'!$QG$4&lt;'Graph Calc'!$SU21,Calculator!$AJ19,0)))</f>
        <v>0</v>
      </c>
      <c r="QH21" s="101">
        <f>IF(Calculator!$K19=0,0,IF($QH$4&gt;=$SS21,Calculator!$AJ19,IF('Graph Calc'!$QH$4&lt;'Graph Calc'!$SU21,Calculator!$AJ19,0)))</f>
        <v>0</v>
      </c>
      <c r="QI21" s="101">
        <f>IF(Calculator!$K19=0,0,IF($QI$4&gt;=$SS21,Calculator!$AJ19,IF('Graph Calc'!$QI$4&lt;'Graph Calc'!$SU21,Calculator!$AJ19,0)))</f>
        <v>0</v>
      </c>
      <c r="QJ21" s="101">
        <f>IF(Calculator!$K19=0,0,IF($QJ$4&gt;=$SS21,Calculator!$AJ19,IF('Graph Calc'!$QJ$4&lt;'Graph Calc'!$SU21,Calculator!$AJ19,0)))</f>
        <v>0</v>
      </c>
      <c r="QK21" s="101">
        <f>IF(Calculator!$K19=0,0,IF($QK$4&gt;=$SS21,Calculator!$AJ19,IF('Graph Calc'!$QK$4&lt;'Graph Calc'!$SU21,Calculator!$AJ19,0)))</f>
        <v>0</v>
      </c>
      <c r="QL21" s="101">
        <f>IF(Calculator!$K19=0,0,IF($QL$4&gt;=$SS21,Calculator!$AJ19,IF('Graph Calc'!$QL$4&lt;'Graph Calc'!$SU21,Calculator!$AJ19,0)))</f>
        <v>0</v>
      </c>
      <c r="QM21" s="101">
        <f>IF(Calculator!$K19=0,0,IF($QM$4&gt;=$SS21,Calculator!$AJ19,IF('Graph Calc'!$QM$4&lt;'Graph Calc'!$SU21,Calculator!$AJ19,0)))</f>
        <v>0</v>
      </c>
      <c r="QN21" s="101">
        <f>IF(Calculator!$K19=0,0,IF($QN$4&gt;=$SS21,Calculator!$AJ19,IF('Graph Calc'!$QN$4&lt;'Graph Calc'!$SU21,Calculator!$AJ19,0)))</f>
        <v>0</v>
      </c>
      <c r="QO21" s="101">
        <f>IF(Calculator!$K19=0,0,IF($QO$4&gt;=$SS21,Calculator!$AJ19,IF('Graph Calc'!$QO$4&lt;'Graph Calc'!$SU21,Calculator!$AJ19,0)))</f>
        <v>0</v>
      </c>
      <c r="QP21" s="101">
        <f>IF(Calculator!$K19=0,0,IF($QP$4&gt;=$SS21,Calculator!$AJ19,IF('Graph Calc'!$QP$4&lt;'Graph Calc'!$SU21,Calculator!$AJ19,0)))</f>
        <v>0</v>
      </c>
      <c r="QQ21" s="101">
        <f>IF(Calculator!$K19=0,0,IF($QQ$4&gt;=$SS21,Calculator!$AJ19,IF('Graph Calc'!$QQ$4&lt;'Graph Calc'!$SU21,Calculator!$AJ19,0)))</f>
        <v>0</v>
      </c>
      <c r="QR21" s="101">
        <f>IF(Calculator!$K19=0,0,IF($QR$4&gt;=$SS21,Calculator!$AJ19,IF('Graph Calc'!$QR$4&lt;'Graph Calc'!$SU21,Calculator!$AJ19,0)))</f>
        <v>0</v>
      </c>
      <c r="QS21" s="101">
        <f>IF(Calculator!$K19=0,0,IF($QS$4&gt;=$SS21,Calculator!$AJ19,IF('Graph Calc'!$QS$4&lt;'Graph Calc'!$SU21,Calculator!$AJ19,0)))</f>
        <v>0</v>
      </c>
      <c r="QT21" s="101">
        <f>IF(Calculator!$K19=0,0,IF($QT$4&gt;=$SS21,Calculator!$AJ19,IF('Graph Calc'!$QT$4&lt;'Graph Calc'!$SU21,Calculator!$AJ19,0)))</f>
        <v>0</v>
      </c>
      <c r="QU21" s="101">
        <f>IF(Calculator!$K19=0,0,IF($QU$4&gt;=$SS21,Calculator!$AJ19,IF('Graph Calc'!$QU$4&lt;'Graph Calc'!$SU21,Calculator!$AJ19,0)))</f>
        <v>0</v>
      </c>
      <c r="QV21" s="101">
        <f>IF(Calculator!$K19=0,0,IF($QV$4&gt;=$SS21,Calculator!$AJ19,IF('Graph Calc'!$QV$4&lt;'Graph Calc'!$SU21,Calculator!$AJ19,0)))</f>
        <v>0</v>
      </c>
      <c r="QW21" s="101">
        <f>IF(Calculator!$K19=0,0,IF($QW$4&gt;=$SS21,Calculator!$AJ19,IF('Graph Calc'!$QW$4&lt;'Graph Calc'!$SU21,Calculator!$AJ19,0)))</f>
        <v>0</v>
      </c>
      <c r="QX21" s="101">
        <f>IF(Calculator!$K19=0,0,IF($QX$4&gt;=$SS21,Calculator!$AJ19,IF('Graph Calc'!$QX$4&lt;'Graph Calc'!$SU21,Calculator!$AJ19,0)))</f>
        <v>0</v>
      </c>
      <c r="QY21" s="101">
        <f>IF(Calculator!$K19=0,0,IF($QY$4&gt;=$SS21,Calculator!$AJ19,IF('Graph Calc'!$QY$4&lt;'Graph Calc'!$SU21,Calculator!$AJ19,0)))</f>
        <v>0</v>
      </c>
      <c r="QZ21" s="101">
        <f>IF(Calculator!$K19=0,0,IF($QZ$4&gt;=$SS21,Calculator!$AJ19,IF('Graph Calc'!$QZ$4&lt;'Graph Calc'!$SU21,Calculator!$AJ19,0)))</f>
        <v>0</v>
      </c>
      <c r="RA21" s="101">
        <f>IF(Calculator!$K19=0,0,IF($RA$4&gt;=$SS21,Calculator!$AJ19,IF('Graph Calc'!$RA$4&lt;'Graph Calc'!$SU21,Calculator!$AJ19,0)))</f>
        <v>0</v>
      </c>
      <c r="RB21" s="101">
        <f>IF(Calculator!$K19=0,0,IF($RB$4&gt;=$SS21,Calculator!$AJ19,IF('Graph Calc'!$RB$4&lt;'Graph Calc'!$SU21,Calculator!$AJ19,0)))</f>
        <v>0</v>
      </c>
      <c r="RC21" s="101">
        <f>IF(Calculator!$K19=0,0,IF($RC$4&gt;=$SS21,Calculator!$AJ19,IF('Graph Calc'!$RC$4&lt;'Graph Calc'!$SU21,Calculator!$AJ19,0)))</f>
        <v>0</v>
      </c>
      <c r="RD21" s="101">
        <f>IF(Calculator!$K19=0,0,IF($RD$4&gt;=$SS21,Calculator!$AJ19,IF('Graph Calc'!$RD$4&lt;'Graph Calc'!$SU21,Calculator!$AJ19,0)))</f>
        <v>0</v>
      </c>
      <c r="RE21" s="101">
        <f>IF(Calculator!$K19=0,0,IF($RE$4&gt;=$SS21,Calculator!$AJ19,IF('Graph Calc'!$RE$4&lt;'Graph Calc'!$SU21,Calculator!$AJ19,0)))</f>
        <v>0</v>
      </c>
      <c r="RF21" s="101">
        <f>IF(Calculator!$K19=0,0,IF($RF$4&gt;=$SS21,Calculator!$AJ19,IF('Graph Calc'!$RF$4&lt;'Graph Calc'!$SU21,Calculator!$AJ19,0)))</f>
        <v>0</v>
      </c>
      <c r="RG21" s="101">
        <f>IF(Calculator!$K19=0,0,IF($RG$4&gt;=$SS21,Calculator!$AJ19,IF('Graph Calc'!$RG$4&lt;'Graph Calc'!$SU21,Calculator!$AJ19,0)))</f>
        <v>0</v>
      </c>
      <c r="RH21" s="101">
        <f>IF(Calculator!$K19=0,0,IF($RH$4&gt;=$SS21,Calculator!$AJ19,IF('Graph Calc'!$RH$4&lt;'Graph Calc'!$SU21,Calculator!$AJ19,0)))</f>
        <v>0</v>
      </c>
      <c r="RI21" s="101">
        <f>IF(Calculator!$K19=0,0,IF($RI$4&gt;=$SS21,Calculator!$AJ19,IF('Graph Calc'!$RI$4&lt;'Graph Calc'!$SU21,Calculator!$AJ19,0)))</f>
        <v>0</v>
      </c>
      <c r="RJ21" s="101">
        <f>IF(Calculator!$K19=0,0,IF($RJ$4&gt;=$SS21,Calculator!$AJ19,IF('Graph Calc'!$RJ$4&lt;'Graph Calc'!$SU21,Calculator!$AJ19,0)))</f>
        <v>0</v>
      </c>
      <c r="RK21" s="101">
        <f>IF(Calculator!$K19=0,0,IF($RK$4&gt;=$SS21,Calculator!$AJ19,IF('Graph Calc'!$RK$4&lt;'Graph Calc'!$SU21,Calculator!$AJ19,0)))</f>
        <v>0</v>
      </c>
      <c r="RL21" s="101">
        <f>IF(Calculator!$K19=0,0,IF($RL$4&gt;=$SS21,Calculator!$AJ19,IF('Graph Calc'!$RL$4&lt;'Graph Calc'!$SU21,Calculator!$AJ19,0)))</f>
        <v>0</v>
      </c>
      <c r="RM21" s="101">
        <f>IF(Calculator!$K19=0,0,IF($RM$4&gt;=$SS21,Calculator!$AJ19,IF('Graph Calc'!$RM$4&lt;'Graph Calc'!$SU21,Calculator!$AJ19,0)))</f>
        <v>0</v>
      </c>
      <c r="RN21" s="101">
        <f>IF(Calculator!$K19=0,0,IF($RN$4&gt;=$SS21,Calculator!$AJ19,IF('Graph Calc'!$RN$4&lt;'Graph Calc'!$SU21,Calculator!$AJ19,0)))</f>
        <v>0</v>
      </c>
      <c r="RO21" s="101">
        <f>IF(Calculator!$K19=0,0,IF($RO$4&gt;=$SS21,Calculator!$AJ19,IF('Graph Calc'!$RO$4&lt;'Graph Calc'!$SU21,Calculator!$AJ19,0)))</f>
        <v>0</v>
      </c>
      <c r="RP21" s="101">
        <f>IF(Calculator!$K19=0,0,IF($RP$4&gt;=$SS21,Calculator!$AJ19,IF('Graph Calc'!$RP$4&lt;'Graph Calc'!$SU21,Calculator!$AJ19,0)))</f>
        <v>0</v>
      </c>
      <c r="RQ21" s="101">
        <f>IF(Calculator!$K19=0,0,IF($RQ$4&gt;=$SS21,Calculator!$AJ19,IF('Graph Calc'!$RQ$4&lt;'Graph Calc'!$SU21,Calculator!$AJ19,0)))</f>
        <v>0</v>
      </c>
      <c r="RR21" s="101">
        <f>IF(Calculator!$K19=0,0,IF($RR$4&gt;=$SS21,Calculator!$AJ19,IF('Graph Calc'!$RR$4&lt;'Graph Calc'!$SU21,Calculator!$AJ19,0)))</f>
        <v>0</v>
      </c>
      <c r="RS21" s="101">
        <f>IF(Calculator!$K19=0,0,IF($RS$4&gt;=$SS21,Calculator!$AJ19,IF('Graph Calc'!$RS$4&lt;'Graph Calc'!$SU21,Calculator!$AJ19,0)))</f>
        <v>0</v>
      </c>
      <c r="RT21" s="101">
        <f>IF(Calculator!$K19=0,0,IF($RT$4&gt;=$SS21,Calculator!$AJ19,IF('Graph Calc'!$RT$4&lt;'Graph Calc'!$SU21,Calculator!$AJ19,0)))</f>
        <v>0</v>
      </c>
      <c r="RU21" s="101">
        <f>IF(Calculator!$K19=0,0,IF($RU$4&gt;=$SS21,Calculator!$AJ19,IF('Graph Calc'!$RU$4&lt;'Graph Calc'!$SU21,Calculator!$AJ19,0)))</f>
        <v>0</v>
      </c>
      <c r="RV21" s="101">
        <f>IF(Calculator!$K19=0,0,IF($RV$4&gt;=$SS21,Calculator!$AJ19,IF('Graph Calc'!$RV$4&lt;'Graph Calc'!$SU21,Calculator!$AJ19,0)))</f>
        <v>0</v>
      </c>
      <c r="RW21" s="101">
        <f>IF(Calculator!$K19=0,0,IF($RW$4&gt;=$SS21,Calculator!$AJ19,IF('Graph Calc'!$RW$4&lt;'Graph Calc'!$SU21,Calculator!$AJ19,0)))</f>
        <v>0</v>
      </c>
      <c r="RX21" s="101">
        <f>IF(Calculator!$K19=0,0,IF($RX$4&gt;=$SS21,Calculator!$AJ19,IF('Graph Calc'!$RX$4&lt;'Graph Calc'!$SU21,Calculator!$AJ19,0)))</f>
        <v>0</v>
      </c>
      <c r="RY21" s="101">
        <f>IF(Calculator!$K19=0,0,IF($RY$4&gt;=$SS21,Calculator!$AJ19,IF('Graph Calc'!$RY$4&lt;'Graph Calc'!$SU21,Calculator!$AJ19,0)))</f>
        <v>0</v>
      </c>
      <c r="RZ21" s="101">
        <f>IF(Calculator!$K19=0,0,IF($RZ$4&gt;=$SS21,Calculator!$AJ19,IF('Graph Calc'!$RZ$4&lt;'Graph Calc'!$SU21,Calculator!$AJ19,0)))</f>
        <v>0</v>
      </c>
      <c r="SA21" s="101">
        <f>IF(Calculator!$K19=0,0,IF($SA$4&gt;=$SS21,Calculator!$AJ19,IF('Graph Calc'!$SA$4&lt;'Graph Calc'!$SU21,Calculator!$AJ19,0)))</f>
        <v>0</v>
      </c>
      <c r="SB21" s="101">
        <f>IF(Calculator!$K19=0,0,IF($SB$4&gt;=$SS21,Calculator!$AJ19,IF('Graph Calc'!$SB$4&lt;'Graph Calc'!$SU21,Calculator!$AJ19,0)))</f>
        <v>0</v>
      </c>
      <c r="SC21" s="101">
        <f>IF(Calculator!$K19=0,0,IF($SC$4&gt;=$SS21,Calculator!$AJ19,IF('Graph Calc'!$SC$4&lt;'Graph Calc'!$SU21,Calculator!$AJ19,0)))</f>
        <v>0</v>
      </c>
      <c r="SD21" s="101">
        <f>IF(Calculator!$K19=0,0,IF(SD20&gt;=$SS21,Calculator!$AJ19,IF('Graph Calc'!$SD$4&lt;'Graph Calc'!$SU21,Calculator!$AJ19,0)))</f>
        <v>0</v>
      </c>
      <c r="SE21" s="101">
        <f>IF(Calculator!$K19=0,0,IF($SE$4&gt;=$SS21,Calculator!$AJ19,IF('Graph Calc'!$SE$4&lt;'Graph Calc'!$SU21,Calculator!$AJ19,0)))</f>
        <v>0</v>
      </c>
      <c r="SF21" s="101">
        <f>IF(Calculator!$K19=0,0,IF($SF$4&gt;=$SS21,Calculator!$AJ19,IF('Graph Calc'!$SF$4&lt;'Graph Calc'!$SU21,Calculator!$AJ19,0)))</f>
        <v>0</v>
      </c>
      <c r="SG21" s="101">
        <f>IF(Calculator!$K19=0,0,IF($SG$4&gt;=$SS21,Calculator!$AJ19,IF('Graph Calc'!$SG$4&lt;'Graph Calc'!$SU21,Calculator!$AJ19,0)))</f>
        <v>0</v>
      </c>
      <c r="SH21" s="101">
        <f>IF(Calculator!$K19=0,0,IF($SH$4&gt;=$SS21,Calculator!$AJ19,IF('Graph Calc'!$SH$4&lt;'Graph Calc'!$SU21,Calculator!$AJ19,0)))</f>
        <v>0</v>
      </c>
      <c r="SI21" s="101">
        <f>IF(Calculator!$K19=0,0,IF($SI$4&gt;=$SS21,Calculator!$AJ19,IF('Graph Calc'!$SI$4&lt;'Graph Calc'!$SU21,Calculator!$AJ19,0)))</f>
        <v>0</v>
      </c>
      <c r="SJ21" s="101">
        <f>IF(Calculator!$K19=0,0,IF($SJ$4&gt;=$SS21,Calculator!$AJ19,IF('Graph Calc'!$SJ$4&lt;'Graph Calc'!$SU21,Calculator!$AJ19,0)))</f>
        <v>0</v>
      </c>
      <c r="SK21" s="101">
        <f>IF(Calculator!$K19=0,0,IF($SK$4&gt;=$SS21,Calculator!$AJ19,IF('Graph Calc'!$SK$4&lt;'Graph Calc'!$SU21,Calculator!$AJ19,0)))</f>
        <v>0</v>
      </c>
      <c r="SL21" s="101">
        <f>IF(Calculator!$K19=0,0,IF($SL$4&gt;=$SS21,Calculator!$AJ19,IF('Graph Calc'!$SL$4&lt;'Graph Calc'!$SU21,Calculator!$AJ19,0)))</f>
        <v>0</v>
      </c>
      <c r="SM21" s="101">
        <f>IF(Calculator!$K19=0,0,IF($SM$4&gt;=$SS21,Calculator!$AJ19,IF('Graph Calc'!$SM$4&lt;'Graph Calc'!$SU21,Calculator!$AJ19,0)))</f>
        <v>0</v>
      </c>
      <c r="SN21" s="101">
        <f>IF(Calculator!$K19=0,0,IF($SN$4&gt;=$SS21,Calculator!$AJ19,IF('Graph Calc'!$SN$4&lt;'Graph Calc'!$SU21,Calculator!$AJ19,0)))</f>
        <v>0</v>
      </c>
      <c r="SO21" s="101">
        <f>IF(Calculator!$K19=0,0,IF($SO$4&gt;=$SS21,Calculator!$AJ19,IF('Graph Calc'!$SO$4&lt;'Graph Calc'!$SU21,Calculator!$AJ19,0)))</f>
        <v>0</v>
      </c>
      <c r="SP21" s="101">
        <f>IF(Calculator!$K19=0,0,IF($SP$4&gt;=$SS21,Calculator!$AJ19,IF('Graph Calc'!$SP$4&lt;'Graph Calc'!$SU21,Calculator!$AJ19,0)))</f>
        <v>0</v>
      </c>
      <c r="SQ21" s="101">
        <f>IF(Calculator!$K19=0,0,IF($SQ$4&gt;=$SS21,Calculator!$AJ19,IF('Graph Calc'!$SQ$4&lt;'Graph Calc'!$SU21,Calculator!$AJ19,0)))</f>
        <v>0</v>
      </c>
      <c r="SR21" s="101">
        <f>IF(Calculator!$K19=0,0,IF($SR$4&gt;=$SS21,Calculator!$AJ19,IF('Graph Calc'!$SR$4&lt;'Graph Calc'!$SU21,Calculator!$AJ19,0)))</f>
        <v>0</v>
      </c>
      <c r="SS21">
        <f>Calculator!N19</f>
        <v>0</v>
      </c>
      <c r="ST21">
        <f>SS21+Calculator!K19</f>
        <v>0</v>
      </c>
      <c r="SU21">
        <f t="shared" si="785"/>
        <v>0</v>
      </c>
      <c r="SZ21" s="101">
        <f>IF(Calculator!$K19=0,0,IF($OZ$4&gt;=$SS21,Calculator!$AJ19,IF('Graph Calc'!$OZ$4&lt;'Graph Calc'!$SU21,Calculator!$AJ19,0)))</f>
        <v>0</v>
      </c>
      <c r="TA21" s="101">
        <f>IF(Calculator!$K19=0,0,IF($PA$4&gt;=$SS21,Calculator!$AJ19,IF('Graph Calc'!$PA$4&lt;'Graph Calc'!$SU21,Calculator!$AJ19,0)))</f>
        <v>0</v>
      </c>
      <c r="TB21" s="101">
        <f>IF(Calculator!$K19=0,0,IF($PB$4&gt;=$SS21,Calculator!$AJ19,IF('Graph Calc'!$PB$4&lt;'Graph Calc'!$SU21,Calculator!$AJ19,0)))</f>
        <v>0</v>
      </c>
      <c r="TC21" s="101">
        <f>IF(Calculator!$K19=0,0,IF($PC$4&gt;=$SS21,Calculator!$AJ19,IF('Graph Calc'!$PC$4&lt;'Graph Calc'!$SU21,Calculator!$AJ19,0)))</f>
        <v>0</v>
      </c>
      <c r="TD21" s="101">
        <f>IF(Calculator!$K19=0,0,IF($PD$4&gt;=$SS21,Calculator!$AJ19,IF('Graph Calc'!$PD$4&lt;'Graph Calc'!$SU21,Calculator!$AJ19,0)))</f>
        <v>0</v>
      </c>
      <c r="TE21" s="101">
        <f>IF(Calculator!$K19=0,0,IF($PE$4&gt;=$SS21,Calculator!$AJ19,IF('Graph Calc'!$PE$4&lt;'Graph Calc'!$SU21,Calculator!$AJ19,0)))</f>
        <v>0</v>
      </c>
      <c r="TF21" s="101">
        <f>IF(Calculator!$K19=0,0,IF($PF$4&gt;=$SS21,Calculator!$AJ19,IF('Graph Calc'!$PF$4&lt;'Graph Calc'!$SU21,Calculator!$AJ19,0)))</f>
        <v>0</v>
      </c>
      <c r="TG21" s="101">
        <f>IF(Calculator!$K19=0,0,IF($PG$4&gt;=$SS21,Calculator!$AJ19,IF('Graph Calc'!$PG$4&lt;'Graph Calc'!$SU21,Calculator!$AJ19,0)))</f>
        <v>0</v>
      </c>
      <c r="TH21" s="101">
        <f>IF(Calculator!$K19=0,0,IF($PH$4&gt;=$SS21,Calculator!$AJ19,IF('Graph Calc'!TH$4&lt;'Graph Calc'!$SU21,Calculator!$AJ19,0)))</f>
        <v>0</v>
      </c>
      <c r="TI21" s="101">
        <f>IF(Calculator!$K19=0,0,IF($PI$4&gt;=$SS21,Calculator!$AJ19,IF('Graph Calc'!$PI$4&lt;'Graph Calc'!$SU21,Calculator!$AJ19,0)))</f>
        <v>0</v>
      </c>
      <c r="TJ21" s="101">
        <f>IF(Calculator!$K19=0,0,IF($PJ$4&gt;=$SS21,Calculator!$AJ19,IF('Graph Calc'!$PJ$4&lt;'Graph Calc'!$SU21,Calculator!$AJ19,0)))</f>
        <v>0</v>
      </c>
      <c r="TK21" s="101">
        <f>IF(Calculator!$K19=0,0,IF($PK$4&gt;=$SS21,Calculator!$AJ19,IF('Graph Calc'!$PK$4&lt;'Graph Calc'!$SU21,Calculator!$AJ19,0)))</f>
        <v>0</v>
      </c>
      <c r="TL21" s="101">
        <f>IF(Calculator!$K19=0,0,IF($PL$4&gt;=$SS21,Calculator!$AJ19,IF('Graph Calc'!$PL$4&lt;'Graph Calc'!$SU21,Calculator!$AJ19,0)))</f>
        <v>0</v>
      </c>
      <c r="TM21" s="101">
        <f>IF(Calculator!$K19=0,0,IF($PM$4&gt;=$SS21,Calculator!$AJ19,IF('Graph Calc'!$PM$4&lt;'Graph Calc'!$SU21,Calculator!$AJ19,0)))</f>
        <v>0</v>
      </c>
      <c r="TN21" s="101">
        <f>IF(Calculator!$K19=0,0,IF($PN$4&gt;=$SS21,Calculator!$AJ19,IF('Graph Calc'!$PN$4&lt;'Graph Calc'!$SU21,Calculator!$AJ19,0)))</f>
        <v>0</v>
      </c>
      <c r="TO21" s="101">
        <f>IF(Calculator!$K19=0,0,IF($PO$4&gt;=$SS21,Calculator!$AJ19,IF('Graph Calc'!$PO$4&lt;'Graph Calc'!$SU21,Calculator!$AJ19,0)))</f>
        <v>0</v>
      </c>
      <c r="TP21" s="101">
        <f>IF(Calculator!$K19=0,0,IF($PP$4&gt;=$SS21,Calculator!$AJ19,IF('Graph Calc'!$PP$4&lt;'Graph Calc'!$SU21,Calculator!$AJ19,0)))</f>
        <v>0</v>
      </c>
      <c r="TQ21" s="101">
        <f>IF(Calculator!$K19=0,0,IF($PQ$4&gt;=$SS21,Calculator!$AJ19,IF('Graph Calc'!$PQ$4&lt;'Graph Calc'!$SU21,Calculator!$AJ19,0)))</f>
        <v>0</v>
      </c>
      <c r="TR21" s="101">
        <f>IF(Calculator!$K19=0,0,IF($PR$4&gt;=$SS21,Calculator!$AJ19,IF('Graph Calc'!$PR$4&lt;'Graph Calc'!$SU21,Calculator!$AJ19,0)))</f>
        <v>0</v>
      </c>
      <c r="TS21" s="101">
        <f>IF(Calculator!$K19=0,0,IF($PS$4&gt;=$SS21,Calculator!$AJ19,IF('Graph Calc'!$PS$4&lt;'Graph Calc'!$SU21,Calculator!$AJ19,0)))</f>
        <v>0</v>
      </c>
      <c r="TT21" s="101">
        <f>IF(Calculator!$K19=0,0,IF($PT$4&gt;=$SS21,Calculator!$AJ19,IF('Graph Calc'!$PT$4&lt;'Graph Calc'!$SU21,Calculator!$AJ19,0)))</f>
        <v>0</v>
      </c>
      <c r="TU21" s="101">
        <f>IF(Calculator!$K19=0,0,IF($PU$4&gt;=$SS21,Calculator!$AJ19,IF('Graph Calc'!$PU$4&lt;'Graph Calc'!$SU21,Calculator!$AJ19,0)))</f>
        <v>0</v>
      </c>
      <c r="TV21" s="101">
        <f>IF(Calculator!$K19=0,0,IF($PV$4&gt;=$SS21,Calculator!$AJ19,IF('Graph Calc'!$PV$4&lt;'Graph Calc'!$SU21,Calculator!$AJ19,0)))</f>
        <v>0</v>
      </c>
      <c r="TW21" s="101">
        <f>IF(Calculator!$K19=0,0,IF($PW$4&gt;=$SS21,Calculator!$AJ19,IF('Graph Calc'!$PW$4&lt;'Graph Calc'!$SU21,Calculator!$AJ19,0)))</f>
        <v>0</v>
      </c>
      <c r="TX21" s="101">
        <f>IF(Calculator!$K19=0,0,IF($PX$4&gt;=$SS21,Calculator!$AJ19,IF('Graph Calc'!$PX$4&lt;'Graph Calc'!$SU21,Calculator!$AJ19,0)))</f>
        <v>0</v>
      </c>
      <c r="TY21" s="101">
        <f>IF(Calculator!$K19=0,0,IF($PY$4&gt;=$SS21,Calculator!$AJ19,IF('Graph Calc'!$PY$4&lt;'Graph Calc'!$SU21,Calculator!$AJ19,0)))</f>
        <v>0</v>
      </c>
      <c r="TZ21" s="101">
        <f>IF(Calculator!$K19=0,0,IF($PZ$4&gt;=$SS21,Calculator!$AJ19,IF('Graph Calc'!$PZ$4&lt;'Graph Calc'!$SU21,Calculator!$AJ19,0)))</f>
        <v>0</v>
      </c>
      <c r="UA21" s="101">
        <f>IF(Calculator!$K19=0,0,IF($QA$4&gt;=$SS21,Calculator!$AJ19,IF('Graph Calc'!$QA$4&lt;'Graph Calc'!$SU21,Calculator!$AJ19,0)))</f>
        <v>0</v>
      </c>
      <c r="UB21" s="101">
        <f>IF(Calculator!$K19=0,0,IF($QB$4&gt;=$SS21,Calculator!$AJ19,IF('Graph Calc'!$QB$4&lt;'Graph Calc'!$SU21,Calculator!$AJ19,0)))</f>
        <v>0</v>
      </c>
      <c r="UC21" s="101">
        <f>IF(Calculator!$K19=0,0,IF($QC$4&gt;=$SS21,Calculator!$AJ19,IF('Graph Calc'!$QC$4&lt;'Graph Calc'!$SU21,Calculator!$AJ19,0)))</f>
        <v>0</v>
      </c>
      <c r="UD21" s="101">
        <f>IF(Calculator!$K19=0,0,IF($QD$4&gt;=$SS21,Calculator!$AJ19,IF('Graph Calc'!$QD$4&lt;'Graph Calc'!$SU21,Calculator!$AJ19,0)))</f>
        <v>0</v>
      </c>
      <c r="UE21" s="101">
        <f>IF(Calculator!$K19=0,0,IF($QE$4&gt;=$SS21,Calculator!$AJ19,IF('Graph Calc'!$QE$4&lt;'Graph Calc'!$SU21,Calculator!$AJ19,0)))</f>
        <v>0</v>
      </c>
      <c r="UF21" s="101">
        <f>IF(Calculator!$K19=0,0,IF($QF$4&gt;=$SS21,Calculator!$AJ19,IF('Graph Calc'!$QF$4&lt;'Graph Calc'!$SU21,Calculator!$AJ19,0)))</f>
        <v>0</v>
      </c>
      <c r="UG21" s="101">
        <f>IF(Calculator!$K19=0,0,IF($QG$4&gt;=$SS21,Calculator!$AJ19,IF('Graph Calc'!$QG$4&lt;'Graph Calc'!$SU21,Calculator!$AJ19,0)))</f>
        <v>0</v>
      </c>
      <c r="UH21" s="101">
        <f>IF(Calculator!$K19=0,0,IF($QH$4&gt;=$SS21,Calculator!$AJ19,IF('Graph Calc'!$QH$4&lt;'Graph Calc'!$SU21,Calculator!$AJ19,0)))</f>
        <v>0</v>
      </c>
      <c r="UI21" s="101">
        <f>IF(Calculator!$K19=0,0,IF($QI$4&gt;=$SS21,Calculator!$AJ19,IF('Graph Calc'!$QI$4&lt;'Graph Calc'!$SU21,Calculator!$AJ19,0)))</f>
        <v>0</v>
      </c>
      <c r="UJ21" s="101">
        <f>IF(Calculator!$K19=0,0,IF($QJ$4&gt;=$SS21,Calculator!$AJ19,IF('Graph Calc'!$QJ$4&lt;'Graph Calc'!$SU21,Calculator!$AJ19,0)))</f>
        <v>0</v>
      </c>
      <c r="UK21" s="101">
        <f>IF(Calculator!$K19=0,0,IF($QK$4&gt;=$SS21,Calculator!$AJ19,IF('Graph Calc'!$QK$4&lt;'Graph Calc'!$SU21,Calculator!$AJ19,0)))</f>
        <v>0</v>
      </c>
      <c r="UL21" s="101">
        <f>IF(Calculator!$K19=0,0,IF($QL$4&gt;=$SS21,Calculator!$AJ19,IF('Graph Calc'!$QL$4&lt;'Graph Calc'!$SU21,Calculator!$AJ19,0)))</f>
        <v>0</v>
      </c>
      <c r="UM21" s="101">
        <f>IF(Calculator!$K19=0,0,IF($QM$4&gt;=$SS21,Calculator!$AJ19,IF('Graph Calc'!$QM$4&lt;'Graph Calc'!$SU21,Calculator!$AJ19,0)))</f>
        <v>0</v>
      </c>
      <c r="UN21" s="101">
        <f>IF(Calculator!$K19=0,0,IF($QN$4&gt;=$SS21,Calculator!$AJ19,IF('Graph Calc'!$QN$4&lt;'Graph Calc'!$SU21,Calculator!$AJ19,0)))</f>
        <v>0</v>
      </c>
      <c r="UO21" s="101">
        <f>IF(Calculator!$K19=0,0,IF($QO$4&gt;=$SS21,Calculator!$AJ19,IF('Graph Calc'!$QO$4&lt;'Graph Calc'!$SU21,Calculator!$AJ19,0)))</f>
        <v>0</v>
      </c>
      <c r="UP21" s="101">
        <f>IF(Calculator!$K19=0,0,IF($QP$4&gt;=$SS21,Calculator!$AJ19,IF('Graph Calc'!$QP$4&lt;'Graph Calc'!$SU21,Calculator!$AJ19,0)))</f>
        <v>0</v>
      </c>
      <c r="UQ21" s="101">
        <f>IF(Calculator!$K19=0,0,IF($QQ$4&gt;=$SS21,Calculator!$AJ19,IF('Graph Calc'!$QQ$4&lt;'Graph Calc'!$SU21,Calculator!$AJ19,0)))</f>
        <v>0</v>
      </c>
      <c r="UR21" s="101">
        <f>IF(Calculator!$K19=0,0,IF($QR$4&gt;=$SS21,Calculator!$AJ19,IF('Graph Calc'!$QR$4&lt;'Graph Calc'!$SU21,Calculator!$AJ19,0)))</f>
        <v>0</v>
      </c>
      <c r="US21" s="101">
        <f>IF(Calculator!$K19=0,0,IF($QS$4&gt;=$SS21,Calculator!$AJ19,IF('Graph Calc'!$QS$4&lt;'Graph Calc'!$SU21,Calculator!$AJ19,0)))</f>
        <v>0</v>
      </c>
      <c r="UT21" s="101">
        <f>IF(Calculator!$K19=0,0,IF($QT$4&gt;=$SS21,Calculator!$AJ19,IF('Graph Calc'!$QT$4&lt;'Graph Calc'!$SU21,Calculator!$AJ19,0)))</f>
        <v>0</v>
      </c>
      <c r="UU21" s="101">
        <f>IF(Calculator!$K19=0,0,IF($QU$4&gt;=$SS21,Calculator!$AJ19,IF('Graph Calc'!$QU$4&lt;'Graph Calc'!$SU21,Calculator!$AJ19,0)))</f>
        <v>0</v>
      </c>
      <c r="UV21" s="101">
        <f>IF(Calculator!$K19=0,0,IF($QV$4&gt;=$SS21,Calculator!$AJ19,IF('Graph Calc'!$QV$4&lt;'Graph Calc'!$SU21,Calculator!$AJ19,0)))</f>
        <v>0</v>
      </c>
      <c r="UW21" s="101">
        <f>IF(Calculator!$K19=0,0,IF($QW$4&gt;=$SS21,Calculator!$AJ19,IF('Graph Calc'!$QW$4&lt;'Graph Calc'!$SU21,Calculator!$AJ19,0)))</f>
        <v>0</v>
      </c>
      <c r="UX21" s="101">
        <f>IF(Calculator!$K19=0,0,IF($QX$4&gt;=$SS21,Calculator!$AJ19,IF('Graph Calc'!$QX$4&lt;'Graph Calc'!$SU21,Calculator!$AJ19,0)))</f>
        <v>0</v>
      </c>
      <c r="UY21" s="101">
        <f>IF(Calculator!$K19=0,0,IF($QY$4&gt;=$SS21,Calculator!$AJ19,IF('Graph Calc'!$QY$4&lt;'Graph Calc'!$SU21,Calculator!$AJ19,0)))</f>
        <v>0</v>
      </c>
      <c r="UZ21" s="101">
        <f>IF(Calculator!$K19=0,0,IF($QZ$4&gt;=$SS21,Calculator!$AJ19,IF('Graph Calc'!$QZ$4&lt;'Graph Calc'!$SU21,Calculator!$AJ19,0)))</f>
        <v>0</v>
      </c>
      <c r="VA21" s="101">
        <f>IF(Calculator!$K19=0,0,IF($RA$4&gt;=$SS21,Calculator!$AJ19,IF('Graph Calc'!$RA$4&lt;'Graph Calc'!$SU21,Calculator!$AJ19,0)))</f>
        <v>0</v>
      </c>
      <c r="VB21" s="101">
        <f>IF(Calculator!$K19=0,0,IF($RB$4&gt;=$SS21,Calculator!$AJ19,IF('Graph Calc'!$RB$4&lt;'Graph Calc'!$SU21,Calculator!$AJ19,0)))</f>
        <v>0</v>
      </c>
      <c r="VC21" s="101">
        <f>IF(Calculator!$K19=0,0,IF($RC$4&gt;=$SS21,Calculator!$AJ19,IF('Graph Calc'!$RC$4&lt;'Graph Calc'!$SU21,Calculator!$AJ19,0)))</f>
        <v>0</v>
      </c>
      <c r="VD21" s="101">
        <f>IF(Calculator!$K19=0,0,IF($RD$4&gt;=$SS21,Calculator!$AJ19,IF('Graph Calc'!$RD$4&lt;'Graph Calc'!$SU21,Calculator!$AJ19,0)))</f>
        <v>0</v>
      </c>
      <c r="VE21" s="101">
        <f>IF(Calculator!$K19=0,0,IF($RE$4&gt;=$SS21,Calculator!$AJ19,IF('Graph Calc'!$RE$4&lt;'Graph Calc'!$SU21,Calculator!$AJ19,0)))</f>
        <v>0</v>
      </c>
      <c r="VF21" s="101">
        <f>IF(Calculator!$K19=0,0,IF($RF$4&gt;=$SS21,Calculator!$AJ19,IF('Graph Calc'!$RF$4&lt;'Graph Calc'!$SU21,Calculator!$AJ19,0)))</f>
        <v>0</v>
      </c>
      <c r="VG21" s="101">
        <f>IF(Calculator!$K19=0,0,IF($RG$4&gt;=$SS21,Calculator!$AJ19,IF('Graph Calc'!$RG$4&lt;'Graph Calc'!$SU21,Calculator!$AJ19,0)))</f>
        <v>0</v>
      </c>
      <c r="VH21" s="101">
        <f>IF(Calculator!$K19=0,0,IF($RH$4&gt;=$SS21,Calculator!$AJ19,IF('Graph Calc'!$RH$4&lt;'Graph Calc'!$SU21,Calculator!$AJ19,0)))</f>
        <v>0</v>
      </c>
      <c r="VI21" s="101">
        <f>IF(Calculator!$K19=0,0,IF($RI$4&gt;=$SS21,Calculator!$AJ19,IF('Graph Calc'!$RI$4&lt;'Graph Calc'!$SU21,Calculator!$AJ19,0)))</f>
        <v>0</v>
      </c>
      <c r="VJ21" s="101">
        <f>IF(Calculator!$K19=0,0,IF($RJ$4&gt;=$SS21,Calculator!$AJ19,IF('Graph Calc'!$RJ$4&lt;'Graph Calc'!$SU21,Calculator!$AJ19,0)))</f>
        <v>0</v>
      </c>
      <c r="VK21" s="101">
        <f>IF(Calculator!$K19=0,0,IF($RK$4&gt;=$SS21,Calculator!$AJ19,IF('Graph Calc'!$RK$4&lt;'Graph Calc'!$SU21,Calculator!$AJ19,0)))</f>
        <v>0</v>
      </c>
      <c r="VL21" s="101">
        <f>IF(Calculator!$K19=0,0,IF($RL$4&gt;=$SS21,Calculator!$AJ19,IF('Graph Calc'!$RL$4&lt;'Graph Calc'!$SU21,Calculator!$AJ19,0)))</f>
        <v>0</v>
      </c>
      <c r="VM21" s="101">
        <f>IF(Calculator!$K19=0,0,IF($RM$4&gt;=$SS21,Calculator!$AJ19,IF('Graph Calc'!$RM$4&lt;'Graph Calc'!$SU21,Calculator!$AJ19,0)))</f>
        <v>0</v>
      </c>
      <c r="VN21" s="101">
        <f>IF(Calculator!$K19=0,0,IF($RN$4&gt;=$SS21,Calculator!$AJ19,IF('Graph Calc'!$RN$4&lt;'Graph Calc'!$SU21,Calculator!$AJ19,0)))</f>
        <v>0</v>
      </c>
      <c r="VO21" s="101">
        <f>IF(Calculator!$K19=0,0,IF($RO$4&gt;=$SS21,Calculator!$AJ19,IF('Graph Calc'!$RO$4&lt;'Graph Calc'!$SU21,Calculator!$AJ19,0)))</f>
        <v>0</v>
      </c>
      <c r="VP21" s="101">
        <f>IF(Calculator!$K19=0,0,IF($RP$4&gt;=$SS21,Calculator!$AJ19,IF('Graph Calc'!$RP$4&lt;'Graph Calc'!$SU21,Calculator!$AJ19,0)))</f>
        <v>0</v>
      </c>
      <c r="VQ21" s="101">
        <f>IF(Calculator!$K19=0,0,IF($RQ$4&gt;=$SS21,Calculator!$AJ19,IF('Graph Calc'!$RQ$4&lt;'Graph Calc'!$SU21,Calculator!$AJ19,0)))</f>
        <v>0</v>
      </c>
      <c r="VR21" s="101">
        <f>IF(Calculator!$K19=0,0,IF($RR$4&gt;=$SS21,Calculator!$AJ19,IF('Graph Calc'!$RR$4&lt;'Graph Calc'!$SU21,Calculator!$AJ19,0)))</f>
        <v>0</v>
      </c>
      <c r="VS21" s="101">
        <f>IF(Calculator!$K19=0,0,IF($RS$4&gt;=$SS21,Calculator!$AJ19,IF('Graph Calc'!$RS$4&lt;'Graph Calc'!$SU21,Calculator!$AJ19,0)))</f>
        <v>0</v>
      </c>
      <c r="VT21" s="101">
        <f>IF(Calculator!$K19=0,0,IF($RT$4&gt;=$SS21,Calculator!$AJ19,IF('Graph Calc'!$RT$4&lt;'Graph Calc'!$SU21,Calculator!$AJ19,0)))</f>
        <v>0</v>
      </c>
      <c r="VU21" s="101">
        <f>IF(Calculator!$K19=0,0,IF($RU$4&gt;=$SS21,Calculator!$AJ19,IF('Graph Calc'!$RU$4&lt;'Graph Calc'!$SU21,Calculator!$AJ19,0)))</f>
        <v>0</v>
      </c>
      <c r="VV21" s="101">
        <f>IF(Calculator!$K19=0,0,IF($RV$4&gt;=$SS21,Calculator!$AJ19,IF('Graph Calc'!$RV$4&lt;'Graph Calc'!$SU21,Calculator!$AJ19,0)))</f>
        <v>0</v>
      </c>
      <c r="VW21" s="101">
        <f>IF(Calculator!$K19=0,0,IF($RW$4&gt;=$SS21,Calculator!$AJ19,IF('Graph Calc'!$RW$4&lt;'Graph Calc'!$SU21,Calculator!$AJ19,0)))</f>
        <v>0</v>
      </c>
      <c r="VX21" s="101">
        <f>IF(Calculator!$K19=0,0,IF($RX$4&gt;=$SS21,Calculator!$AJ19,IF('Graph Calc'!$RX$4&lt;'Graph Calc'!$SU21,Calculator!$AJ19,0)))</f>
        <v>0</v>
      </c>
      <c r="VY21" s="101">
        <f>IF(Calculator!$K19=0,0,IF($RY$4&gt;=$SS21,Calculator!$AJ19,IF('Graph Calc'!$RY$4&lt;'Graph Calc'!$SU21,Calculator!$AJ19,0)))</f>
        <v>0</v>
      </c>
      <c r="VZ21" s="101">
        <f>IF(Calculator!$K19=0,0,IF($RZ$4&gt;=$SS21,Calculator!$AJ19,IF('Graph Calc'!$RZ$4&lt;'Graph Calc'!$SU21,Calculator!$AJ19,0)))</f>
        <v>0</v>
      </c>
      <c r="WA21" s="101">
        <f>IF(Calculator!$K19=0,0,IF($SA$4&gt;=$SS21,Calculator!$AJ19,IF('Graph Calc'!$SA$4&lt;'Graph Calc'!$SU21,Calculator!$AJ19,0)))</f>
        <v>0</v>
      </c>
      <c r="WB21" s="101">
        <f>IF(Calculator!$K19=0,0,IF($SB$4&gt;=$SS21,Calculator!$AJ19,IF('Graph Calc'!$SB$4&lt;'Graph Calc'!$SU21,Calculator!$AJ19,0)))</f>
        <v>0</v>
      </c>
      <c r="WC21" s="101">
        <f>IF(Calculator!$K19=0,0,IF($SC$4&gt;=$SS21,Calculator!$AJ19,IF('Graph Calc'!$SC$4&lt;'Graph Calc'!$SU21,Calculator!$AJ19,0)))</f>
        <v>0</v>
      </c>
      <c r="WD21" s="101">
        <f>IF(Calculator!$K19=0,0,IF(WD20&gt;=$SS21,Calculator!$AJ19,IF('Graph Calc'!$SD$4&lt;'Graph Calc'!$SU21,Calculator!$AJ19,0)))</f>
        <v>0</v>
      </c>
      <c r="WE21" s="101">
        <f>IF(Calculator!$K19=0,0,IF($SE$4&gt;=$SS21,Calculator!$AJ19,IF('Graph Calc'!$SE$4&lt;'Graph Calc'!$SU21,Calculator!$AJ19,0)))</f>
        <v>0</v>
      </c>
      <c r="WF21" s="101">
        <f>IF(Calculator!$K19=0,0,IF($SF$4&gt;=$SS21,Calculator!$AJ19,IF('Graph Calc'!$SF$4&lt;'Graph Calc'!$SU21,Calculator!$AJ19,0)))</f>
        <v>0</v>
      </c>
      <c r="WG21" s="101">
        <f>IF(Calculator!$K19=0,0,IF($SG$4&gt;=$SS21,Calculator!$AJ19,IF('Graph Calc'!$SG$4&lt;'Graph Calc'!$SU21,Calculator!$AJ19,0)))</f>
        <v>0</v>
      </c>
      <c r="WH21" s="101">
        <f>IF(Calculator!$K19=0,0,IF($SH$4&gt;=$SS21,Calculator!$AJ19,IF('Graph Calc'!$SH$4&lt;'Graph Calc'!$SU21,Calculator!$AJ19,0)))</f>
        <v>0</v>
      </c>
      <c r="WI21" s="101">
        <f>IF(Calculator!$K19=0,0,IF($SI$4&gt;=$SS21,Calculator!$AJ19,IF('Graph Calc'!$SI$4&lt;'Graph Calc'!$SU21,Calculator!$AJ19,0)))</f>
        <v>0</v>
      </c>
      <c r="WJ21" s="101">
        <f>IF(Calculator!$K19=0,0,IF($SJ$4&gt;=$SS21,Calculator!$AJ19,IF('Graph Calc'!$SJ$4&lt;'Graph Calc'!$SU21,Calculator!$AJ19,0)))</f>
        <v>0</v>
      </c>
      <c r="WK21" s="101">
        <f>IF(Calculator!$K19=0,0,IF($SK$4&gt;=$SS21,Calculator!$AJ19,IF('Graph Calc'!$SK$4&lt;'Graph Calc'!$SU21,Calculator!$AJ19,0)))</f>
        <v>0</v>
      </c>
      <c r="WL21" s="101">
        <f>IF(Calculator!$K19=0,0,IF($SL$4&gt;=$SS21,Calculator!$AJ19,IF('Graph Calc'!$SL$4&lt;'Graph Calc'!$SU21,Calculator!$AJ19,0)))</f>
        <v>0</v>
      </c>
      <c r="WM21" s="101">
        <f>IF(Calculator!$K19=0,0,IF($SM$4&gt;=$SS21,Calculator!$AJ19,IF('Graph Calc'!$SM$4&lt;'Graph Calc'!$SU21,Calculator!$AJ19,0)))</f>
        <v>0</v>
      </c>
      <c r="WN21" s="101">
        <f>IF(Calculator!$K19=0,0,IF($SN$4&gt;=$SS21,Calculator!$AJ19,IF('Graph Calc'!$SN$4&lt;'Graph Calc'!$SU21,Calculator!$AJ19,0)))</f>
        <v>0</v>
      </c>
      <c r="WO21" s="101">
        <f>IF(Calculator!$K19=0,0,IF($SO$4&gt;=$SS21,Calculator!$AJ19,IF('Graph Calc'!$SO$4&lt;'Graph Calc'!$SU21,Calculator!$AJ19,0)))</f>
        <v>0</v>
      </c>
      <c r="WP21" s="101">
        <f>IF(Calculator!$K19=0,0,IF($SP$4&gt;=$SS21,Calculator!$AJ19,IF('Graph Calc'!$SP$4&lt;'Graph Calc'!$SU21,Calculator!$AJ19,0)))</f>
        <v>0</v>
      </c>
      <c r="WQ21" s="101">
        <f>IF(Calculator!$K19=0,0,IF($SQ$4&gt;=$SS21,Calculator!$AJ19,IF('Graph Calc'!$SQ$4&lt;'Graph Calc'!$SU21,Calculator!$AJ19,0)))</f>
        <v>0</v>
      </c>
      <c r="WR21" s="101">
        <f>IF(Calculator!$K19=0,0,IF($SR$4&gt;=$SS21,Calculator!$AJ19,IF('Graph Calc'!$SR$4&lt;'Graph Calc'!$SU21,Calculator!$AJ19,0)))</f>
        <v>0</v>
      </c>
      <c r="WS21">
        <f>Calculator!DN19</f>
        <v>0</v>
      </c>
      <c r="WT21">
        <f>WS21+Calculator!DK19</f>
        <v>0</v>
      </c>
      <c r="WU21">
        <f t="shared" si="786"/>
        <v>0</v>
      </c>
    </row>
    <row r="22" spans="9:619">
      <c r="I22">
        <f>IF(Calculator!E20=0,IF(Calculator!D20="Auto ",Calculator!B20*1,Calculator!C20*1),IF(Calculator!D20="Auto ",Calculator!B20*Calculator!E20,Calculator!C20*Calculator!E20))</f>
        <v>0</v>
      </c>
      <c r="J22" t="str">
        <f>IF(Calculator!$I20="YES",0,IF(Calculator!$J20="YES",0,Calculator!G20))</f>
        <v>All Day</v>
      </c>
      <c r="K22" t="str">
        <f>IF(Calculator!$I20="YES",0,IF(Calculator!$J20="YES",0,Calculator!H20))</f>
        <v>All Day</v>
      </c>
      <c r="L22">
        <f>Calculator!T20</f>
        <v>0</v>
      </c>
      <c r="M22">
        <f>Calculator!U20</f>
        <v>0</v>
      </c>
      <c r="N22">
        <f>Calculator!V20</f>
        <v>0</v>
      </c>
      <c r="O22">
        <f>Calculator!W20</f>
        <v>0</v>
      </c>
      <c r="P22">
        <f>Calculator!X20</f>
        <v>0</v>
      </c>
      <c r="Q22">
        <f>Calculator!Y20</f>
        <v>0</v>
      </c>
      <c r="R22">
        <f>Calculator!Z20</f>
        <v>0</v>
      </c>
      <c r="S22">
        <f>Calculator!AA20</f>
        <v>0</v>
      </c>
      <c r="T22" s="101">
        <f>IF(Calculator!$I20="YES",IF($M22&gt;=T$4,IF($L22&lt;=T$4,$I22,0),IF($O22&gt;=T$4,IF($N22&lt;=T$4,$I22,0),IF($Q22&gt;=T$4,IF($P22&lt;=T$4,$I22,0),IF($S22&gt;=T$4,IF($R22&lt;=T$4,$I22,0),IF($M22&gt;=T$4,IF($L22&lt;=T$4,$I22,0),IF($O22&gt;=T$4,IF($N22&lt;=T$4,$I22,0),IF($Q22&gt;=T$4,IF($P22&lt;=T$4,$I22,0),IF($S22&gt;=T$4,IF($R22&lt;=T$4,$I22,0),0)))))))),IF($J22="All Day",$I22,IF($K22="All Day",$I22,IF($K22&lt;=T$4,0,IF($J22&lt;=T$4,$I22,0)))))</f>
        <v>0</v>
      </c>
      <c r="U22" s="101">
        <f>IF(Calculator!$I20="YES",IF($M22&gt;=U$4,IF($L22&lt;=U$4,$I22,0),IF($O22&gt;=U$4,IF($N22&lt;=U$4,$I22,0),IF($Q22&gt;=U$4,IF($P22&lt;=U$4,$I22,0),IF($S22&gt;=U$4,IF($R22&lt;=U$4,$I22,0),IF($M22&gt;=U$4,IF($L22&lt;=U$4,$I22,0),IF($O22&gt;=U$4,IF($N22&lt;=U$4,$I22,0),IF($Q22&gt;=U$4,IF($P22&lt;=U$4,$I22,0),IF($S22&gt;=U$4,IF($R22&lt;=U$4,$I22,0),0)))))))),IF($J22="All Day",$I22,IF($K22="All Day",$I22,IF($K22&lt;=U$4,0,IF($J22&lt;=U$4,$I22,0)))))</f>
        <v>0</v>
      </c>
      <c r="V22" s="101">
        <f>IF(Calculator!$I20="YES",IF($M22&gt;=V$4,IF($L22&lt;=V$4,$I22,0),IF($O22&gt;=V$4,IF($N22&lt;=V$4,$I22,0),IF($Q22&gt;=V$4,IF($P22&lt;=V$4,$I22,0),IF($S22&gt;=V$4,IF($R22&lt;=V$4,$I22,0),IF($M22&gt;=V$4,IF($L22&lt;=V$4,$I22,0),IF($O22&gt;=V$4,IF($N22&lt;=V$4,$I22,0),IF($Q22&gt;=V$4,IF($P22&lt;=V$4,$I22,0),IF($S22&gt;=V$4,IF($R22&lt;=V$4,$I22,0),0)))))))),IF($J22="All Day",$I22,IF($K22="All Day",$I22,IF($K22&lt;=V$4,0,IF($J22&lt;=V$4,$I22,0)))))</f>
        <v>0</v>
      </c>
      <c r="W22" s="101">
        <f>IF(Calculator!$I20="YES",IF($M22&gt;=W$4,IF($L22&lt;=W$4,$I22,0),IF($O22&gt;=W$4,IF($N22&lt;=W$4,$I22,0),IF($Q22&gt;=W$4,IF($P22&lt;=W$4,$I22,0),IF($S22&gt;=W$4,IF($R22&lt;=W$4,$I22,0),IF($M22&gt;=W$4,IF($L22&lt;=W$4,$I22,0),IF($O22&gt;=W$4,IF($N22&lt;=W$4,$I22,0),IF($Q22&gt;=W$4,IF($P22&lt;=W$4,$I22,0),IF($S22&gt;=W$4,IF($R22&lt;=W$4,$I22,0),0)))))))),IF($J22="All Day",$I22,IF($K22="All Day",$I22,IF($K22&lt;=W$4,0,IF($J22&lt;=W$4,$I22,0)))))</f>
        <v>0</v>
      </c>
      <c r="X22" s="101">
        <f>IF(Calculator!$I20="YES",IF($M22&gt;=X$4,IF($L22&lt;=X$4,$I22,0),IF($O22&gt;=X$4,IF($N22&lt;=X$4,$I22,0),IF($Q22&gt;=X$4,IF($P22&lt;=X$4,$I22,0),IF($S22&gt;=X$4,IF($R22&lt;=X$4,$I22,0),IF($M22&gt;=X$4,IF($L22&lt;=X$4,$I22,0),IF($O22&gt;=X$4,IF($N22&lt;=X$4,$I22,0),IF($Q22&gt;=X$4,IF($P22&lt;=X$4,$I22,0),IF($S22&gt;=X$4,IF($R22&lt;=X$4,$I22,0),0)))))))),IF($J22="All Day",$I22,IF($K22="All Day",$I22,IF($K22&lt;=X$4,0,IF($J22&lt;=X$4,$I22,0)))))</f>
        <v>0</v>
      </c>
      <c r="Y22" s="101">
        <f>IF(Calculator!$I20="YES",IF($M22&gt;=Y$4,IF($L22&lt;=Y$4,$I22,0),IF($O22&gt;=Y$4,IF($N22&lt;=Y$4,$I22,0),IF($Q22&gt;=Y$4,IF($P22&lt;=Y$4,$I22,0),IF($S22&gt;=Y$4,IF($R22&lt;=Y$4,$I22,0),IF($M22&gt;=Y$4,IF($L22&lt;=Y$4,$I22,0),IF($O22&gt;=Y$4,IF($N22&lt;=Y$4,$I22,0),IF($Q22&gt;=Y$4,IF($P22&lt;=Y$4,$I22,0),IF($S22&gt;=Y$4,IF($R22&lt;=Y$4,$I22,0),0)))))))),IF($J22="All Day",$I22,IF($K22="All Day",$I22,IF($K22&lt;=Y$4,0,IF($J22&lt;=Y$4,$I22,0)))))</f>
        <v>0</v>
      </c>
      <c r="Z22" s="101">
        <f>IF(Calculator!$I20="YES",IF($M22&gt;=Z$4,IF($L22&lt;=Z$4,$I22,0),IF($O22&gt;=Z$4,IF($N22&lt;=Z$4,$I22,0),IF($Q22&gt;=Z$4,IF($P22&lt;=Z$4,$I22,0),IF($S22&gt;=Z$4,IF($R22&lt;=Z$4,$I22,0),IF($M22&gt;=Z$4,IF($L22&lt;=Z$4,$I22,0),IF($O22&gt;=Z$4,IF($N22&lt;=Z$4,$I22,0),IF($Q22&gt;=Z$4,IF($P22&lt;=Z$4,$I22,0),IF($S22&gt;=Z$4,IF($R22&lt;=Z$4,$I22,0),0)))))))),IF($J22="All Day",$I22,IF($K22="All Day",$I22,IF($K22&lt;=Z$4,0,IF($J22&lt;=Z$4,$I22,0)))))</f>
        <v>0</v>
      </c>
      <c r="AA22" s="101">
        <f>IF(Calculator!$I20="YES",IF($M22&gt;=AA$4,IF($L22&lt;=AA$4,$I22,0),IF($O22&gt;=AA$4,IF($N22&lt;=AA$4,$I22,0),IF($Q22&gt;=AA$4,IF($P22&lt;=AA$4,$I22,0),IF($S22&gt;=AA$4,IF($R22&lt;=AA$4,$I22,0),IF($M22&gt;=AA$4,IF($L22&lt;=AA$4,$I22,0),IF($O22&gt;=AA$4,IF($N22&lt;=AA$4,$I22,0),IF($Q22&gt;=AA$4,IF($P22&lt;=AA$4,$I22,0),IF($S22&gt;=AA$4,IF($R22&lt;=AA$4,$I22,0),0)))))))),IF($J22="All Day",$I22,IF($K22="All Day",$I22,IF($K22&lt;=AA$4,0,IF($J22&lt;=AA$4,$I22,0)))))</f>
        <v>0</v>
      </c>
      <c r="AB22" s="101">
        <f>IF(Calculator!$I20="YES",IF($M22&gt;=AB$4,IF($L22&lt;=AB$4,$I22,0),IF($O22&gt;=AB$4,IF($N22&lt;=AB$4,$I22,0),IF($Q22&gt;=AB$4,IF($P22&lt;=AB$4,$I22,0),IF($S22&gt;=AB$4,IF($R22&lt;=AB$4,$I22,0),IF($M22&gt;=AB$4,IF($L22&lt;=AB$4,$I22,0),IF($O22&gt;=AB$4,IF($N22&lt;=AB$4,$I22,0),IF($Q22&gt;=AB$4,IF($P22&lt;=AB$4,$I22,0),IF($S22&gt;=AB$4,IF($R22&lt;=AB$4,$I22,0),0)))))))),IF($J22="All Day",$I22,IF($K22="All Day",$I22,IF($K22&lt;=AB$4,0,IF($J22&lt;=AB$4,$I22,0)))))</f>
        <v>0</v>
      </c>
      <c r="AC22" s="101">
        <f>IF(Calculator!$I20="YES",IF($M22&gt;=AC$4,IF($L22&lt;=AC$4,$I22,0),IF($O22&gt;=AC$4,IF($N22&lt;=AC$4,$I22,0),IF($Q22&gt;=AC$4,IF($P22&lt;=AC$4,$I22,0),IF($S22&gt;=AC$4,IF($R22&lt;=AC$4,$I22,0),IF($M22&gt;=AC$4,IF($L22&lt;=AC$4,$I22,0),IF($O22&gt;=AC$4,IF($N22&lt;=AC$4,$I22,0),IF($Q22&gt;=AC$4,IF($P22&lt;=AC$4,$I22,0),IF($S22&gt;=AC$4,IF($R22&lt;=AC$4,$I22,0),0)))))))),IF($J22="All Day",$I22,IF($K22="All Day",$I22,IF($K22&lt;=AC$4,0,IF($J22&lt;=AC$4,$I22,0)))))</f>
        <v>0</v>
      </c>
      <c r="AD22" s="101">
        <f>IF(Calculator!$I20="YES",IF($M22&gt;=AD$4,IF($L22&lt;=AD$4,$I22,0),IF($O22&gt;=AD$4,IF($N22&lt;=AD$4,$I22,0),IF($Q22&gt;=AD$4,IF($P22&lt;=AD$4,$I22,0),IF($S22&gt;=AD$4,IF($R22&lt;=AD$4,$I22,0),IF($M22&gt;=AD$4,IF($L22&lt;=AD$4,$I22,0),IF($O22&gt;=AD$4,IF($N22&lt;=AD$4,$I22,0),IF($Q22&gt;=AD$4,IF($P22&lt;=AD$4,$I22,0),IF($S22&gt;=AD$4,IF($R22&lt;=AD$4,$I22,0),0)))))))),IF($J22="All Day",$I22,IF($K22="All Day",$I22,IF($K22&lt;=AD$4,0,IF($J22&lt;=AD$4,$I22,0)))))</f>
        <v>0</v>
      </c>
      <c r="AE22" s="101">
        <f>IF(Calculator!$I20="YES",IF($M22&gt;=AE$4,IF($L22&lt;=AE$4,$I22,0),IF($O22&gt;=AE$4,IF($N22&lt;=AE$4,$I22,0),IF($Q22&gt;=AE$4,IF($P22&lt;=AE$4,$I22,0),IF($S22&gt;=AE$4,IF($R22&lt;=AE$4,$I22,0),IF($M22&gt;=AE$4,IF($L22&lt;=AE$4,$I22,0),IF($O22&gt;=AE$4,IF($N22&lt;=AE$4,$I22,0),IF($Q22&gt;=AE$4,IF($P22&lt;=AE$4,$I22,0),IF($S22&gt;=AE$4,IF($R22&lt;=AE$4,$I22,0),0)))))))),IF($J22="All Day",$I22,IF($K22="All Day",$I22,IF($K22&lt;=AE$4,0,IF($J22&lt;=AE$4,$I22,0)))))</f>
        <v>0</v>
      </c>
      <c r="AF22" s="101">
        <f>IF(Calculator!$I20="YES",IF($M22&gt;=AF$4,IF($L22&lt;=AF$4,$I22,0),IF($O22&gt;=AF$4,IF($N22&lt;=AF$4,$I22,0),IF($Q22&gt;=AF$4,IF($P22&lt;=AF$4,$I22,0),IF($S22&gt;=AF$4,IF($R22&lt;=AF$4,$I22,0),IF($M22&gt;=AF$4,IF($L22&lt;=AF$4,$I22,0),IF($O22&gt;=AF$4,IF($N22&lt;=AF$4,$I22,0),IF($Q22&gt;=AF$4,IF($P22&lt;=AF$4,$I22,0),IF($S22&gt;=AF$4,IF($R22&lt;=AF$4,$I22,0),0)))))))),IF($J22="All Day",$I22,IF($K22="All Day",$I22,IF($K22&lt;=AF$4,0,IF($J22&lt;=AF$4,$I22,0)))))</f>
        <v>0</v>
      </c>
      <c r="AG22" s="101">
        <f>IF(Calculator!$I20="YES",IF($M22&gt;=AG$4,IF($L22&lt;=AG$4,$I22,0),IF($O22&gt;=AG$4,IF($N22&lt;=AG$4,$I22,0),IF($Q22&gt;=AG$4,IF($P22&lt;=AG$4,$I22,0),IF($S22&gt;=AG$4,IF($R22&lt;=AG$4,$I22,0),IF($M22&gt;=AG$4,IF($L22&lt;=AG$4,$I22,0),IF($O22&gt;=AG$4,IF($N22&lt;=AG$4,$I22,0),IF($Q22&gt;=AG$4,IF($P22&lt;=AG$4,$I22,0),IF($S22&gt;=AG$4,IF($R22&lt;=AG$4,$I22,0),0)))))))),IF($J22="All Day",$I22,IF($K22="All Day",$I22,IF($K22&lt;=AG$4,0,IF($J22&lt;=AG$4,$I22,0)))))</f>
        <v>0</v>
      </c>
      <c r="AH22" s="101">
        <f>IF(Calculator!$I20="YES",IF($M22&gt;=AH$4,IF($L22&lt;=AH$4,$I22,0),IF($O22&gt;=AH$4,IF($N22&lt;=AH$4,$I22,0),IF($Q22&gt;=AH$4,IF($P22&lt;=AH$4,$I22,0),IF($S22&gt;=AH$4,IF($R22&lt;=AH$4,$I22,0),IF($M22&gt;=AH$4,IF($L22&lt;=AH$4,$I22,0),IF($O22&gt;=AH$4,IF($N22&lt;=AH$4,$I22,0),IF($Q22&gt;=AH$4,IF($P22&lt;=AH$4,$I22,0),IF($S22&gt;=AH$4,IF($R22&lt;=AH$4,$I22,0),0)))))))),IF($J22="All Day",$I22,IF($K22="All Day",$I22,IF($K22&lt;=AH$4,0,IF($J22&lt;=AH$4,$I22,0)))))</f>
        <v>0</v>
      </c>
      <c r="AI22" s="101">
        <f>IF(Calculator!$I20="YES",IF($M22&gt;=AI$4,IF($L22&lt;=AI$4,$I22,0),IF($O22&gt;=AI$4,IF($N22&lt;=AI$4,$I22,0),IF($Q22&gt;=AI$4,IF($P22&lt;=AI$4,$I22,0),IF($S22&gt;=AI$4,IF($R22&lt;=AI$4,$I22,0),IF($M22&gt;=AI$4,IF($L22&lt;=AI$4,$I22,0),IF($O22&gt;=AI$4,IF($N22&lt;=AI$4,$I22,0),IF($Q22&gt;=AI$4,IF($P22&lt;=AI$4,$I22,0),IF($S22&gt;=AI$4,IF($R22&lt;=AI$4,$I22,0),0)))))))),IF($J22="All Day",$I22,IF($K22="All Day",$I22,IF($K22&lt;=AI$4,0,IF($J22&lt;=AI$4,$I22,0)))))</f>
        <v>0</v>
      </c>
      <c r="AJ22" s="101">
        <f>IF(Calculator!$I20="YES",IF($M22&gt;=AJ$4,IF($L22&lt;=AJ$4,$I22,0),IF($O22&gt;=AJ$4,IF($N22&lt;=AJ$4,$I22,0),IF($Q22&gt;=AJ$4,IF($P22&lt;=AJ$4,$I22,0),IF($S22&gt;=AJ$4,IF($R22&lt;=AJ$4,$I22,0),IF($M22&gt;=AJ$4,IF($L22&lt;=AJ$4,$I22,0),IF($O22&gt;=AJ$4,IF($N22&lt;=AJ$4,$I22,0),IF($Q22&gt;=AJ$4,IF($P22&lt;=AJ$4,$I22,0),IF($S22&gt;=AJ$4,IF($R22&lt;=AJ$4,$I22,0),0)))))))),IF($J22="All Day",$I22,IF($K22="All Day",$I22,IF($K22&lt;=AJ$4,0,IF($J22&lt;=AJ$4,$I22,0)))))</f>
        <v>0</v>
      </c>
      <c r="AK22" s="101">
        <f>IF(Calculator!$I20="YES",IF($M22&gt;=AK$4,IF($L22&lt;=AK$4,$I22,0),IF($O22&gt;=AK$4,IF($N22&lt;=AK$4,$I22,0),IF($Q22&gt;=AK$4,IF($P22&lt;=AK$4,$I22,0),IF($S22&gt;=AK$4,IF($R22&lt;=AK$4,$I22,0),IF($M22&gt;=AK$4,IF($L22&lt;=AK$4,$I22,0),IF($O22&gt;=AK$4,IF($N22&lt;=AK$4,$I22,0),IF($Q22&gt;=AK$4,IF($P22&lt;=AK$4,$I22,0),IF($S22&gt;=AK$4,IF($R22&lt;=AK$4,$I22,0),0)))))))),IF($J22="All Day",$I22,IF($K22="All Day",$I22,IF($K22&lt;=AK$4,0,IF($J22&lt;=AK$4,$I22,0)))))</f>
        <v>0</v>
      </c>
      <c r="AL22" s="101">
        <f>IF(Calculator!$I20="YES",IF($M22&gt;=AL$4,IF($L22&lt;=AL$4,$I22,0),IF($O22&gt;=AL$4,IF($N22&lt;=AL$4,$I22,0),IF($Q22&gt;=AL$4,IF($P22&lt;=AL$4,$I22,0),IF($S22&gt;=AL$4,IF($R22&lt;=AL$4,$I22,0),IF($M22&gt;=AL$4,IF($L22&lt;=AL$4,$I22,0),IF($O22&gt;=AL$4,IF($N22&lt;=AL$4,$I22,0),IF($Q22&gt;=AL$4,IF($P22&lt;=AL$4,$I22,0),IF($S22&gt;=AL$4,IF($R22&lt;=AL$4,$I22,0),0)))))))),IF($J22="All Day",$I22,IF($K22="All Day",$I22,IF($K22&lt;=AL$4,0,IF($J22&lt;=AL$4,$I22,0)))))</f>
        <v>0</v>
      </c>
      <c r="AM22" s="101">
        <f>IF(Calculator!$I20="YES",IF($M22&gt;=AM$4,IF($L22&lt;=AM$4,$I22,0),IF($O22&gt;=AM$4,IF($N22&lt;=AM$4,$I22,0),IF($Q22&gt;=AM$4,IF($P22&lt;=AM$4,$I22,0),IF($S22&gt;=AM$4,IF($R22&lt;=AM$4,$I22,0),IF($M22&gt;=AM$4,IF($L22&lt;=AM$4,$I22,0),IF($O22&gt;=AM$4,IF($N22&lt;=AM$4,$I22,0),IF($Q22&gt;=AM$4,IF($P22&lt;=AM$4,$I22,0),IF($S22&gt;=AM$4,IF($R22&lt;=AM$4,$I22,0),0)))))))),IF($J22="All Day",$I22,IF($K22="All Day",$I22,IF($K22&lt;=AM$4,0,IF($J22&lt;=AM$4,$I22,0)))))</f>
        <v>0</v>
      </c>
      <c r="AN22" s="101">
        <f>IF(Calculator!$I20="YES",IF($M22&gt;=AN$4,IF($L22&lt;=AN$4,$I22,0),IF($O22&gt;=AN$4,IF($N22&lt;=AN$4,$I22,0),IF($Q22&gt;=AN$4,IF($P22&lt;=AN$4,$I22,0),IF($S22&gt;=AN$4,IF($R22&lt;=AN$4,$I22,0),IF($M22&gt;=AN$4,IF($L22&lt;=AN$4,$I22,0),IF($O22&gt;=AN$4,IF($N22&lt;=AN$4,$I22,0),IF($Q22&gt;=AN$4,IF($P22&lt;=AN$4,$I22,0),IF($S22&gt;=AN$4,IF($R22&lt;=AN$4,$I22,0),0)))))))),IF($J22="All Day",$I22,IF($K22="All Day",$I22,IF($K22&lt;=AN$4,0,IF($J22&lt;=AN$4,$I22,0)))))</f>
        <v>0</v>
      </c>
      <c r="AO22" s="101">
        <f>IF(Calculator!$I20="YES",IF($M22&gt;=AO$4,IF($L22&lt;=AO$4,$I22,0),IF($O22&gt;=AO$4,IF($N22&lt;=AO$4,$I22,0),IF($Q22&gt;=AO$4,IF($P22&lt;=AO$4,$I22,0),IF($S22&gt;=AO$4,IF($R22&lt;=AO$4,$I22,0),IF($M22&gt;=AO$4,IF($L22&lt;=AO$4,$I22,0),IF($O22&gt;=AO$4,IF($N22&lt;=AO$4,$I22,0),IF($Q22&gt;=AO$4,IF($P22&lt;=AO$4,$I22,0),IF($S22&gt;=AO$4,IF($R22&lt;=AO$4,$I22,0),0)))))))),IF($J22="All Day",$I22,IF($K22="All Day",$I22,IF($K22&lt;=AO$4,0,IF($J22&lt;=AO$4,$I22,0)))))</f>
        <v>0</v>
      </c>
      <c r="AP22" s="101">
        <f>IF(Calculator!$I20="YES",IF($M22&gt;=AP$4,IF($L22&lt;=AP$4,$I22,0),IF($O22&gt;=AP$4,IF($N22&lt;=AP$4,$I22,0),IF($Q22&gt;=AP$4,IF($P22&lt;=AP$4,$I22,0),IF($S22&gt;=AP$4,IF($R22&lt;=AP$4,$I22,0),IF($M22&gt;=AP$4,IF($L22&lt;=AP$4,$I22,0),IF($O22&gt;=AP$4,IF($N22&lt;=AP$4,$I22,0),IF($Q22&gt;=AP$4,IF($P22&lt;=AP$4,$I22,0),IF($S22&gt;=AP$4,IF($R22&lt;=AP$4,$I22,0),0)))))))),IF($J22="All Day",$I22,IF($K22="All Day",$I22,IF($K22&lt;=AP$4,0,IF($J22&lt;=AP$4,$I22,0)))))</f>
        <v>0</v>
      </c>
      <c r="AQ22" s="101">
        <f>IF(Calculator!$I20="YES",IF($M22&gt;=AQ$4,IF($L22&lt;=AQ$4,$I22,0),IF($O22&gt;=AQ$4,IF($N22&lt;=AQ$4,$I22,0),IF($Q22&gt;=AQ$4,IF($P22&lt;=AQ$4,$I22,0),IF($S22&gt;=AQ$4,IF($R22&lt;=AQ$4,$I22,0),IF($M22&gt;=AQ$4,IF($L22&lt;=AQ$4,$I22,0),IF($O22&gt;=AQ$4,IF($N22&lt;=AQ$4,$I22,0),IF($Q22&gt;=AQ$4,IF($P22&lt;=AQ$4,$I22,0),IF($S22&gt;=AQ$4,IF($R22&lt;=AQ$4,$I22,0),0)))))))),IF($J22="All Day",$I22,IF($K22="All Day",$I22,IF($K22&lt;=AQ$4,0,IF($J22&lt;=AQ$4,$I22,0)))))</f>
        <v>0</v>
      </c>
      <c r="AR22" s="101">
        <f>IF(Calculator!$I20="YES",IF($M22&gt;=AR$4,IF($L22&lt;=AR$4,$I22,0),IF($O22&gt;=AR$4,IF($N22&lt;=AR$4,$I22,0),IF($Q22&gt;=AR$4,IF($P22&lt;=AR$4,$I22,0),IF($S22&gt;=AR$4,IF($R22&lt;=AR$4,$I22,0),IF($M22&gt;=AR$4,IF($L22&lt;=AR$4,$I22,0),IF($O22&gt;=AR$4,IF($N22&lt;=AR$4,$I22,0),IF($Q22&gt;=AR$4,IF($P22&lt;=AR$4,$I22,0),IF($S22&gt;=AR$4,IF($R22&lt;=AR$4,$I22,0),0)))))))),IF($J22="All Day",$I22,IF($K22="All Day",$I22,IF($K22&lt;=AR$4,0,IF($J22&lt;=AR$4,$I22,0)))))</f>
        <v>0</v>
      </c>
      <c r="AS22" s="101">
        <f>IF(Calculator!$I20="YES",IF($M22&gt;=AS$4,IF($L22&lt;=AS$4,$I22,0),IF($O22&gt;=AS$4,IF($N22&lt;=AS$4,$I22,0),IF($Q22&gt;=AS$4,IF($P22&lt;=AS$4,$I22,0),IF($S22&gt;=AS$4,IF($R22&lt;=AS$4,$I22,0),IF($M22&gt;=AS$4,IF($L22&lt;=AS$4,$I22,0),IF($O22&gt;=AS$4,IF($N22&lt;=AS$4,$I22,0),IF($Q22&gt;=AS$4,IF($P22&lt;=AS$4,$I22,0),IF($S22&gt;=AS$4,IF($R22&lt;=AS$4,$I22,0),0)))))))),IF($J22="All Day",$I22,IF($K22="All Day",$I22,IF($K22&lt;=AS$4,0,IF($J22&lt;=AS$4,$I22,0)))))</f>
        <v>0</v>
      </c>
      <c r="AT22" s="101">
        <f>IF(Calculator!$I20="YES",IF($M22&gt;=AT$4,IF($L22&lt;=AT$4,$I22,0),IF($O22&gt;=AT$4,IF($N22&lt;=AT$4,$I22,0),IF($Q22&gt;=AT$4,IF($P22&lt;=AT$4,$I22,0),IF($S22&gt;=AT$4,IF($R22&lt;=AT$4,$I22,0),IF($M22&gt;=AT$4,IF($L22&lt;=AT$4,$I22,0),IF($O22&gt;=AT$4,IF($N22&lt;=AT$4,$I22,0),IF($Q22&gt;=AT$4,IF($P22&lt;=AT$4,$I22,0),IF($S22&gt;=AT$4,IF($R22&lt;=AT$4,$I22,0),0)))))))),IF($J22="All Day",$I22,IF($K22="All Day",$I22,IF($K22&lt;=AT$4,0,IF($J22&lt;=AT$4,$I22,0)))))</f>
        <v>0</v>
      </c>
      <c r="AU22" s="101">
        <f>IF(Calculator!$I20="YES",IF($M22&gt;=AU$4,IF($L22&lt;=AU$4,$I22,0),IF($O22&gt;=AU$4,IF($N22&lt;=AU$4,$I22,0),IF($Q22&gt;=AU$4,IF($P22&lt;=AU$4,$I22,0),IF($S22&gt;=AU$4,IF($R22&lt;=AU$4,$I22,0),IF($M22&gt;=AU$4,IF($L22&lt;=AU$4,$I22,0),IF($O22&gt;=AU$4,IF($N22&lt;=AU$4,$I22,0),IF($Q22&gt;=AU$4,IF($P22&lt;=AU$4,$I22,0),IF($S22&gt;=AU$4,IF($R22&lt;=AU$4,$I22,0),0)))))))),IF($J22="All Day",$I22,IF($K22="All Day",$I22,IF($K22&lt;=AU$4,0,IF($J22&lt;=AU$4,$I22,0)))))</f>
        <v>0</v>
      </c>
      <c r="AV22" s="101">
        <f>IF(Calculator!$I20="YES",IF($M22&gt;=AV$4,IF($L22&lt;=AV$4,$I22,0),IF($O22&gt;=AV$4,IF($N22&lt;=AV$4,$I22,0),IF($Q22&gt;=AV$4,IF($P22&lt;=AV$4,$I22,0),IF($S22&gt;=AV$4,IF($R22&lt;=AV$4,$I22,0),IF($M22&gt;=AV$4,IF($L22&lt;=AV$4,$I22,0),IF($O22&gt;=AV$4,IF($N22&lt;=AV$4,$I22,0),IF($Q22&gt;=AV$4,IF($P22&lt;=AV$4,$I22,0),IF($S22&gt;=AV$4,IF($R22&lt;=AV$4,$I22,0),0)))))))),IF($J22="All Day",$I22,IF($K22="All Day",$I22,IF($K22&lt;=AV$4,0,IF($J22&lt;=AV$4,$I22,0)))))</f>
        <v>0</v>
      </c>
      <c r="AW22" s="101">
        <f>IF(Calculator!$I20="YES",IF($M22&gt;=AW$4,IF($L22&lt;=AW$4,$I22,0),IF($O22&gt;=AW$4,IF($N22&lt;=AW$4,$I22,0),IF($Q22&gt;=AW$4,IF($P22&lt;=AW$4,$I22,0),IF($S22&gt;=AW$4,IF($R22&lt;=AW$4,$I22,0),IF($M22&gt;=AW$4,IF($L22&lt;=AW$4,$I22,0),IF($O22&gt;=AW$4,IF($N22&lt;=AW$4,$I22,0),IF($Q22&gt;=AW$4,IF($P22&lt;=AW$4,$I22,0),IF($S22&gt;=AW$4,IF($R22&lt;=AW$4,$I22,0),0)))))))),IF($J22="All Day",$I22,IF($K22="All Day",$I22,IF($K22&lt;=AW$4,0,IF($J22&lt;=AW$4,$I22,0)))))</f>
        <v>0</v>
      </c>
      <c r="AX22" s="101">
        <f>IF(Calculator!$I20="YES",IF($M22&gt;=AX$4,IF($L22&lt;=AX$4,$I22,0),IF($O22&gt;=AX$4,IF($N22&lt;=AX$4,$I22,0),IF($Q22&gt;=AX$4,IF($P22&lt;=AX$4,$I22,0),IF($S22&gt;=AX$4,IF($R22&lt;=AX$4,$I22,0),IF($M22&gt;=AX$4,IF($L22&lt;=AX$4,$I22,0),IF($O22&gt;=AX$4,IF($N22&lt;=AX$4,$I22,0),IF($Q22&gt;=AX$4,IF($P22&lt;=AX$4,$I22,0),IF($S22&gt;=AX$4,IF($R22&lt;=AX$4,$I22,0),0)))))))),IF($J22="All Day",$I22,IF($K22="All Day",$I22,IF($K22&lt;=AX$4,0,IF($J22&lt;=AX$4,$I22,0)))))</f>
        <v>0</v>
      </c>
      <c r="AY22" s="101">
        <f>IF(Calculator!$I20="YES",IF($M22&gt;=AY$4,IF($L22&lt;=AY$4,$I22,0),IF($O22&gt;=AY$4,IF($N22&lt;=AY$4,$I22,0),IF($Q22&gt;=AY$4,IF($P22&lt;=AY$4,$I22,0),IF($S22&gt;=AY$4,IF($R22&lt;=AY$4,$I22,0),IF($M22&gt;=AY$4,IF($L22&lt;=AY$4,$I22,0),IF($O22&gt;=AY$4,IF($N22&lt;=AY$4,$I22,0),IF($Q22&gt;=AY$4,IF($P22&lt;=AY$4,$I22,0),IF($S22&gt;=AY$4,IF($R22&lt;=AY$4,$I22,0),0)))))))),IF($J22="All Day",$I22,IF($K22="All Day",$I22,IF($K22&lt;=AY$4,0,IF($J22&lt;=AY$4,$I22,0)))))</f>
        <v>0</v>
      </c>
      <c r="AZ22" s="101">
        <f>IF(Calculator!$I20="YES",IF($M22&gt;=AZ$4,IF($L22&lt;=AZ$4,$I22,0),IF($O22&gt;=AZ$4,IF($N22&lt;=AZ$4,$I22,0),IF($Q22&gt;=AZ$4,IF($P22&lt;=AZ$4,$I22,0),IF($S22&gt;=AZ$4,IF($R22&lt;=AZ$4,$I22,0),IF($M22&gt;=AZ$4,IF($L22&lt;=AZ$4,$I22,0),IF($O22&gt;=AZ$4,IF($N22&lt;=AZ$4,$I22,0),IF($Q22&gt;=AZ$4,IF($P22&lt;=AZ$4,$I22,0),IF($S22&gt;=AZ$4,IF($R22&lt;=AZ$4,$I22,0),0)))))))),IF($J22="All Day",$I22,IF($K22="All Day",$I22,IF($K22&lt;=AZ$4,0,IF($J22&lt;=AZ$4,$I22,0)))))</f>
        <v>0</v>
      </c>
      <c r="BA22" s="101">
        <f>IF(Calculator!$I20="YES",IF($M22&gt;=BA$4,IF($L22&lt;=BA$4,$I22,0),IF($O22&gt;=BA$4,IF($N22&lt;=BA$4,$I22,0),IF($Q22&gt;=BA$4,IF($P22&lt;=BA$4,$I22,0),IF($S22&gt;=BA$4,IF($R22&lt;=BA$4,$I22,0),IF($M22&gt;=BA$4,IF($L22&lt;=BA$4,$I22,0),IF($O22&gt;=BA$4,IF($N22&lt;=BA$4,$I22,0),IF($Q22&gt;=BA$4,IF($P22&lt;=BA$4,$I22,0),IF($S22&gt;=BA$4,IF($R22&lt;=BA$4,$I22,0),0)))))))),IF($J22="All Day",$I22,IF($K22="All Day",$I22,IF($K22&lt;=BA$4,0,IF($J22&lt;=BA$4,$I22,0)))))</f>
        <v>0</v>
      </c>
      <c r="BB22" s="101">
        <f>IF(Calculator!$I20="YES",IF($M22&gt;=BB$4,IF($L22&lt;=BB$4,$I22,0),IF($O22&gt;=BB$4,IF($N22&lt;=BB$4,$I22,0),IF($Q22&gt;=BB$4,IF($P22&lt;=BB$4,$I22,0),IF($S22&gt;=BB$4,IF($R22&lt;=BB$4,$I22,0),IF($M22&gt;=BB$4,IF($L22&lt;=BB$4,$I22,0),IF($O22&gt;=BB$4,IF($N22&lt;=BB$4,$I22,0),IF($Q22&gt;=BB$4,IF($P22&lt;=BB$4,$I22,0),IF($S22&gt;=BB$4,IF($R22&lt;=BB$4,$I22,0),0)))))))),IF($J22="All Day",$I22,IF($K22="All Day",$I22,IF($K22&lt;=BB$4,0,IF($J22&lt;=BB$4,$I22,0)))))</f>
        <v>0</v>
      </c>
      <c r="BC22" s="101">
        <f>IF(Calculator!$I20="YES",IF($M22&gt;=BC$4,IF($L22&lt;=BC$4,$I22,0),IF($O22&gt;=BC$4,IF($N22&lt;=BC$4,$I22,0),IF($Q22&gt;=BC$4,IF($P22&lt;=BC$4,$I22,0),IF($S22&gt;=BC$4,IF($R22&lt;=BC$4,$I22,0),IF($M22&gt;=BC$4,IF($L22&lt;=BC$4,$I22,0),IF($O22&gt;=BC$4,IF($N22&lt;=BC$4,$I22,0),IF($Q22&gt;=BC$4,IF($P22&lt;=BC$4,$I22,0),IF($S22&gt;=BC$4,IF($R22&lt;=BC$4,$I22,0),0)))))))),IF($J22="All Day",$I22,IF($K22="All Day",$I22,IF($K22&lt;=BC$4,0,IF($J22&lt;=BC$4,$I22,0)))))</f>
        <v>0</v>
      </c>
      <c r="BD22" s="101">
        <f>IF(Calculator!$I20="YES",IF($M22&gt;=BD$4,IF($L22&lt;=BD$4,$I22,0),IF($O22&gt;=BD$4,IF($N22&lt;=BD$4,$I22,0),IF($Q22&gt;=BD$4,IF($P22&lt;=BD$4,$I22,0),IF($S22&gt;=BD$4,IF($R22&lt;=BD$4,$I22,0),IF($M22&gt;=BD$4,IF($L22&lt;=BD$4,$I22,0),IF($O22&gt;=BD$4,IF($N22&lt;=BD$4,$I22,0),IF($Q22&gt;=BD$4,IF($P22&lt;=BD$4,$I22,0),IF($S22&gt;=BD$4,IF($R22&lt;=BD$4,$I22,0),0)))))))),IF($J22="All Day",$I22,IF($K22="All Day",$I22,IF($K22&lt;=BD$4,0,IF($J22&lt;=BD$4,$I22,0)))))</f>
        <v>0</v>
      </c>
      <c r="BE22" s="101">
        <f>IF(Calculator!$I20="YES",IF($M22&gt;=BE$4,IF($L22&lt;=BE$4,$I22,0),IF($O22&gt;=BE$4,IF($N22&lt;=BE$4,$I22,0),IF($Q22&gt;=BE$4,IF($P22&lt;=BE$4,$I22,0),IF($S22&gt;=BE$4,IF($R22&lt;=BE$4,$I22,0),IF($M22&gt;=BE$4,IF($L22&lt;=BE$4,$I22,0),IF($O22&gt;=BE$4,IF($N22&lt;=BE$4,$I22,0),IF($Q22&gt;=BE$4,IF($P22&lt;=BE$4,$I22,0),IF($S22&gt;=BE$4,IF($R22&lt;=BE$4,$I22,0),0)))))))),IF($J22="All Day",$I22,IF($K22="All Day",$I22,IF($K22&lt;=BE$4,0,IF($J22&lt;=BE$4,$I22,0)))))</f>
        <v>0</v>
      </c>
      <c r="BF22" s="101">
        <f>IF(Calculator!$I20="YES",IF($M22&gt;=BF$4,IF($L22&lt;=BF$4,$I22,0),IF($O22&gt;=BF$4,IF($N22&lt;=BF$4,$I22,0),IF($Q22&gt;=BF$4,IF($P22&lt;=BF$4,$I22,0),IF($S22&gt;=BF$4,IF($R22&lt;=BF$4,$I22,0),IF($M22&gt;=BF$4,IF($L22&lt;=BF$4,$I22,0),IF($O22&gt;=BF$4,IF($N22&lt;=BF$4,$I22,0),IF($Q22&gt;=BF$4,IF($P22&lt;=BF$4,$I22,0),IF($S22&gt;=BF$4,IF($R22&lt;=BF$4,$I22,0),0)))))))),IF($J22="All Day",$I22,IF($K22="All Day",$I22,IF($K22&lt;=BF$4,0,IF($J22&lt;=BF$4,$I22,0)))))</f>
        <v>0</v>
      </c>
      <c r="BG22" s="101">
        <f>IF(Calculator!$I20="YES",IF($M22&gt;=BG$4,IF($L22&lt;=BG$4,$I22,0),IF($O22&gt;=BG$4,IF($N22&lt;=BG$4,$I22,0),IF($Q22&gt;=BG$4,IF($P22&lt;=BG$4,$I22,0),IF($S22&gt;=BG$4,IF($R22&lt;=BG$4,$I22,0),IF($M22&gt;=BG$4,IF($L22&lt;=BG$4,$I22,0),IF($O22&gt;=BG$4,IF($N22&lt;=BG$4,$I22,0),IF($Q22&gt;=BG$4,IF($P22&lt;=BG$4,$I22,0),IF($S22&gt;=BG$4,IF($R22&lt;=BG$4,$I22,0),0)))))))),IF($J22="All Day",$I22,IF($K22="All Day",$I22,IF($K22&lt;=BG$4,0,IF($J22&lt;=BG$4,$I22,0)))))</f>
        <v>0</v>
      </c>
      <c r="BH22" s="101">
        <f>IF(Calculator!$I20="YES",IF($M22&gt;=BH$4,IF($L22&lt;=BH$4,$I22,0),IF($O22&gt;=BH$4,IF($N22&lt;=BH$4,$I22,0),IF($Q22&gt;=BH$4,IF($P22&lt;=BH$4,$I22,0),IF($S22&gt;=BH$4,IF($R22&lt;=BH$4,$I22,0),IF($M22&gt;=BH$4,IF($L22&lt;=BH$4,$I22,0),IF($O22&gt;=BH$4,IF($N22&lt;=BH$4,$I22,0),IF($Q22&gt;=BH$4,IF($P22&lt;=BH$4,$I22,0),IF($S22&gt;=BH$4,IF($R22&lt;=BH$4,$I22,0),0)))))))),IF($J22="All Day",$I22,IF($K22="All Day",$I22,IF($K22&lt;=BH$4,0,IF($J22&lt;=BH$4,$I22,0)))))</f>
        <v>0</v>
      </c>
      <c r="BI22" s="101">
        <f>IF(Calculator!$I20="YES",IF($M22&gt;=BI$4,IF($L22&lt;=BI$4,$I22,0),IF($O22&gt;=BI$4,IF($N22&lt;=BI$4,$I22,0),IF($Q22&gt;=BI$4,IF($P22&lt;=BI$4,$I22,0),IF($S22&gt;=BI$4,IF($R22&lt;=BI$4,$I22,0),IF($M22&gt;=BI$4,IF($L22&lt;=BI$4,$I22,0),IF($O22&gt;=BI$4,IF($N22&lt;=BI$4,$I22,0),IF($Q22&gt;=BI$4,IF($P22&lt;=BI$4,$I22,0),IF($S22&gt;=BI$4,IF($R22&lt;=BI$4,$I22,0),0)))))))),IF($J22="All Day",$I22,IF($K22="All Day",$I22,IF($K22&lt;=BI$4,0,IF($J22&lt;=BI$4,$I22,0)))))</f>
        <v>0</v>
      </c>
      <c r="BJ22" s="101">
        <f>IF(Calculator!$I20="YES",IF($M22&gt;=BJ$4,IF($L22&lt;=BJ$4,$I22,0),IF($O22&gt;=BJ$4,IF($N22&lt;=BJ$4,$I22,0),IF($Q22&gt;=BJ$4,IF($P22&lt;=BJ$4,$I22,0),IF($S22&gt;=BJ$4,IF($R22&lt;=BJ$4,$I22,0),IF($M22&gt;=BJ$4,IF($L22&lt;=BJ$4,$I22,0),IF($O22&gt;=BJ$4,IF($N22&lt;=BJ$4,$I22,0),IF($Q22&gt;=BJ$4,IF($P22&lt;=BJ$4,$I22,0),IF($S22&gt;=BJ$4,IF($R22&lt;=BJ$4,$I22,0),0)))))))),IF($J22="All Day",$I22,IF($K22="All Day",$I22,IF($K22&lt;=BJ$4,0,IF($J22&lt;=BJ$4,$I22,0)))))</f>
        <v>0</v>
      </c>
      <c r="BK22" s="101">
        <f>IF(Calculator!$I20="YES",IF($M22&gt;=BK$4,IF($L22&lt;=BK$4,$I22,0),IF($O22&gt;=BK$4,IF($N22&lt;=BK$4,$I22,0),IF($Q22&gt;=BK$4,IF($P22&lt;=BK$4,$I22,0),IF($S22&gt;=BK$4,IF($R22&lt;=BK$4,$I22,0),IF($M22&gt;=BK$4,IF($L22&lt;=BK$4,$I22,0),IF($O22&gt;=BK$4,IF($N22&lt;=BK$4,$I22,0),IF($Q22&gt;=BK$4,IF($P22&lt;=BK$4,$I22,0),IF($S22&gt;=BK$4,IF($R22&lt;=BK$4,$I22,0),0)))))))),IF($J22="All Day",$I22,IF($K22="All Day",$I22,IF($K22&lt;=BK$4,0,IF($J22&lt;=BK$4,$I22,0)))))</f>
        <v>0</v>
      </c>
      <c r="BL22" s="101">
        <f>IF(Calculator!$I20="YES",IF($M22&gt;=BL$4,IF($L22&lt;=BL$4,$I22,0),IF($O22&gt;=BL$4,IF($N22&lt;=BL$4,$I22,0),IF($Q22&gt;=BL$4,IF($P22&lt;=BL$4,$I22,0),IF($S22&gt;=BL$4,IF($R22&lt;=BL$4,$I22,0),IF($M22&gt;=BL$4,IF($L22&lt;=BL$4,$I22,0),IF($O22&gt;=BL$4,IF($N22&lt;=BL$4,$I22,0),IF($Q22&gt;=BL$4,IF($P22&lt;=BL$4,$I22,0),IF($S22&gt;=BL$4,IF($R22&lt;=BL$4,$I22,0),0)))))))),IF($J22="All Day",$I22,IF($K22="All Day",$I22,IF($K22&lt;=BL$4,0,IF($J22&lt;=BL$4,$I22,0)))))</f>
        <v>0</v>
      </c>
      <c r="BM22" s="101">
        <f>IF(Calculator!$I20="YES",IF($M22&gt;=BM$4,IF($L22&lt;=BM$4,$I22,0),IF($O22&gt;=BM$4,IF($N22&lt;=BM$4,$I22,0),IF($Q22&gt;=BM$4,IF($P22&lt;=BM$4,$I22,0),IF($S22&gt;=BM$4,IF($R22&lt;=BM$4,$I22,0),IF($M22&gt;=BM$4,IF($L22&lt;=BM$4,$I22,0),IF($O22&gt;=BM$4,IF($N22&lt;=BM$4,$I22,0),IF($Q22&gt;=BM$4,IF($P22&lt;=BM$4,$I22,0),IF($S22&gt;=BM$4,IF($R22&lt;=BM$4,$I22,0),0)))))))),IF($J22="All Day",$I22,IF($K22="All Day",$I22,IF($K22&lt;=BM$4,0,IF($J22&lt;=BM$4,$I22,0)))))</f>
        <v>0</v>
      </c>
      <c r="BN22" s="101">
        <f>IF(Calculator!$I20="YES",IF($M22&gt;=BN$4,IF($L22&lt;=BN$4,$I22,0),IF($O22&gt;=BN$4,IF($N22&lt;=BN$4,$I22,0),IF($Q22&gt;=BN$4,IF($P22&lt;=BN$4,$I22,0),IF($S22&gt;=BN$4,IF($R22&lt;=BN$4,$I22,0),IF($M22&gt;=BN$4,IF($L22&lt;=BN$4,$I22,0),IF($O22&gt;=BN$4,IF($N22&lt;=BN$4,$I22,0),IF($Q22&gt;=BN$4,IF($P22&lt;=BN$4,$I22,0),IF($S22&gt;=BN$4,IF($R22&lt;=BN$4,$I22,0),0)))))))),IF($J22="All Day",$I22,IF($K22="All Day",$I22,IF($K22&lt;=BN$4,0,IF($J22&lt;=BN$4,$I22,0)))))</f>
        <v>0</v>
      </c>
      <c r="BO22" s="101">
        <f>IF(Calculator!$I20="YES",IF($M22&gt;=BO$4,IF($L22&lt;=BO$4,$I22,0),IF($O22&gt;=BO$4,IF($N22&lt;=BO$4,$I22,0),IF($Q22&gt;=BO$4,IF($P22&lt;=BO$4,$I22,0),IF($S22&gt;=BO$4,IF($R22&lt;=BO$4,$I22,0),IF($M22&gt;=BO$4,IF($L22&lt;=BO$4,$I22,0),IF($O22&gt;=BO$4,IF($N22&lt;=BO$4,$I22,0),IF($Q22&gt;=BO$4,IF($P22&lt;=BO$4,$I22,0),IF($S22&gt;=BO$4,IF($R22&lt;=BO$4,$I22,0),0)))))))),IF($J22="All Day",$I22,IF($K22="All Day",$I22,IF($K22&lt;=BO$4,0,IF($J22&lt;=BO$4,$I22,0)))))</f>
        <v>0</v>
      </c>
      <c r="BP22" s="101">
        <f>IF(Calculator!$I20="YES",IF($M22&gt;=BP$4,IF($L22&lt;=BP$4,$I22,0),IF($O22&gt;=BP$4,IF($N22&lt;=BP$4,$I22,0),IF($Q22&gt;=BP$4,IF($P22&lt;=BP$4,$I22,0),IF($S22&gt;=BP$4,IF($R22&lt;=BP$4,$I22,0),IF($M22&gt;=BP$4,IF($L22&lt;=BP$4,$I22,0),IF($O22&gt;=BP$4,IF($N22&lt;=BP$4,$I22,0),IF($Q22&gt;=BP$4,IF($P22&lt;=BP$4,$I22,0),IF($S22&gt;=BP$4,IF($R22&lt;=BP$4,$I22,0),0)))))))),IF($J22="All Day",$I22,IF($K22="All Day",$I22,IF($K22&lt;=BP$4,0,IF($J22&lt;=BP$4,$I22,0)))))</f>
        <v>0</v>
      </c>
      <c r="BQ22" s="101">
        <f>IF(Calculator!$I20="YES",IF($M22&gt;=BQ$4,IF($L22&lt;=BQ$4,$I22,0),IF($O22&gt;=BQ$4,IF($N22&lt;=BQ$4,$I22,0),IF($Q22&gt;=BQ$4,IF($P22&lt;=BQ$4,$I22,0),IF($S22&gt;=BQ$4,IF($R22&lt;=BQ$4,$I22,0),IF($M22&gt;=BQ$4,IF($L22&lt;=BQ$4,$I22,0),IF($O22&gt;=BQ$4,IF($N22&lt;=BQ$4,$I22,0),IF($Q22&gt;=BQ$4,IF($P22&lt;=BQ$4,$I22,0),IF($S22&gt;=BQ$4,IF($R22&lt;=BQ$4,$I22,0),0)))))))),IF($J22="All Day",$I22,IF($K22="All Day",$I22,IF($K22&lt;=BQ$4,0,IF($J22&lt;=BQ$4,$I22,0)))))</f>
        <v>0</v>
      </c>
      <c r="BR22" s="101">
        <f>IF(Calculator!$I20="YES",IF($M22&gt;=BR$4,IF($L22&lt;=BR$4,$I22,0),IF($O22&gt;=BR$4,IF($N22&lt;=BR$4,$I22,0),IF($Q22&gt;=BR$4,IF($P22&lt;=BR$4,$I22,0),IF($S22&gt;=BR$4,IF($R22&lt;=BR$4,$I22,0),IF($M22&gt;=BR$4,IF($L22&lt;=BR$4,$I22,0),IF($O22&gt;=BR$4,IF($N22&lt;=BR$4,$I22,0),IF($Q22&gt;=BR$4,IF($P22&lt;=BR$4,$I22,0),IF($S22&gt;=BR$4,IF($R22&lt;=BR$4,$I22,0),0)))))))),IF($J22="All Day",$I22,IF($K22="All Day",$I22,IF($K22&lt;=BR$4,0,IF($J22&lt;=BR$4,$I22,0)))))</f>
        <v>0</v>
      </c>
      <c r="BS22" s="101">
        <f>IF(Calculator!$I20="YES",IF($M22&gt;=BS$4,IF($L22&lt;=BS$4,$I22,0),IF($O22&gt;=BS$4,IF($N22&lt;=BS$4,$I22,0),IF($Q22&gt;=BS$4,IF($P22&lt;=BS$4,$I22,0),IF($S22&gt;=BS$4,IF($R22&lt;=BS$4,$I22,0),IF($M22&gt;=BS$4,IF($L22&lt;=BS$4,$I22,0),IF($O22&gt;=BS$4,IF($N22&lt;=BS$4,$I22,0),IF($Q22&gt;=BS$4,IF($P22&lt;=BS$4,$I22,0),IF($S22&gt;=BS$4,IF($R22&lt;=BS$4,$I22,0),0)))))))),IF($J22="All Day",$I22,IF($K22="All Day",$I22,IF($K22&lt;=BS$4,0,IF($J22&lt;=BS$4,$I22,0)))))</f>
        <v>0</v>
      </c>
      <c r="BT22" s="101">
        <f>IF(Calculator!$I20="YES",IF($M22&gt;=BT$4,IF($L22&lt;=BT$4,$I22,0),IF($O22&gt;=BT$4,IF($N22&lt;=BT$4,$I22,0),IF($Q22&gt;=BT$4,IF($P22&lt;=BT$4,$I22,0),IF($S22&gt;=BT$4,IF($R22&lt;=BT$4,$I22,0),IF($M22&gt;=BT$4,IF($L22&lt;=BT$4,$I22,0),IF($O22&gt;=BT$4,IF($N22&lt;=BT$4,$I22,0),IF($Q22&gt;=BT$4,IF($P22&lt;=BT$4,$I22,0),IF($S22&gt;=BT$4,IF($R22&lt;=BT$4,$I22,0),0)))))))),IF($J22="All Day",$I22,IF($K22="All Day",$I22,IF($K22&lt;=BT$4,0,IF($J22&lt;=BT$4,$I22,0)))))</f>
        <v>0</v>
      </c>
      <c r="BU22" s="101">
        <f>IF(Calculator!$I20="YES",IF($M22&gt;=BU$4,IF($L22&lt;=BU$4,$I22,0),IF($O22&gt;=BU$4,IF($N22&lt;=BU$4,$I22,0),IF($Q22&gt;=BU$4,IF($P22&lt;=BU$4,$I22,0),IF($S22&gt;=BU$4,IF($R22&lt;=BU$4,$I22,0),IF($M22&gt;=BU$4,IF($L22&lt;=BU$4,$I22,0),IF($O22&gt;=BU$4,IF($N22&lt;=BU$4,$I22,0),IF($Q22&gt;=BU$4,IF($P22&lt;=BU$4,$I22,0),IF($S22&gt;=BU$4,IF($R22&lt;=BU$4,$I22,0),0)))))))),IF($J22="All Day",$I22,IF($K22="All Day",$I22,IF($K22&lt;=BU$4,0,IF($J22&lt;=BU$4,$I22,0)))))</f>
        <v>0</v>
      </c>
      <c r="BV22" s="101">
        <f>IF(Calculator!$I20="YES",IF($M22&gt;=BV$4,IF($L22&lt;=BV$4,$I22,0),IF($O22&gt;=BV$4,IF($N22&lt;=BV$4,$I22,0),IF($Q22&gt;=BV$4,IF($P22&lt;=BV$4,$I22,0),IF($S22&gt;=BV$4,IF($R22&lt;=BV$4,$I22,0),IF($M22&gt;=BV$4,IF($L22&lt;=BV$4,$I22,0),IF($O22&gt;=BV$4,IF($N22&lt;=BV$4,$I22,0),IF($Q22&gt;=BV$4,IF($P22&lt;=BV$4,$I22,0),IF($S22&gt;=BV$4,IF($R22&lt;=BV$4,$I22,0),0)))))))),IF($J22="All Day",$I22,IF($K22="All Day",$I22,IF($K22&lt;=BV$4,0,IF($J22&lt;=BV$4,$I22,0)))))</f>
        <v>0</v>
      </c>
      <c r="BW22" s="101">
        <f>IF(Calculator!$I20="YES",IF($M22&gt;=BW$4,IF($L22&lt;=BW$4,$I22,0),IF($O22&gt;=BW$4,IF($N22&lt;=BW$4,$I22,0),IF($Q22&gt;=BW$4,IF($P22&lt;=BW$4,$I22,0),IF($S22&gt;=BW$4,IF($R22&lt;=BW$4,$I22,0),IF($M22&gt;=BW$4,IF($L22&lt;=BW$4,$I22,0),IF($O22&gt;=BW$4,IF($N22&lt;=BW$4,$I22,0),IF($Q22&gt;=BW$4,IF($P22&lt;=BW$4,$I22,0),IF($S22&gt;=BW$4,IF($R22&lt;=BW$4,$I22,0),0)))))))),IF($J22="All Day",$I22,IF($K22="All Day",$I22,IF($K22&lt;=BW$4,0,IF($J22&lt;=BW$4,$I22,0)))))</f>
        <v>0</v>
      </c>
      <c r="BX22" s="101">
        <f>IF(Calculator!$I20="YES",IF($M22&gt;=BX$4,IF($L22&lt;=BX$4,$I22,0),IF($O22&gt;=BX$4,IF($N22&lt;=BX$4,$I22,0),IF($Q22&gt;=BX$4,IF($P22&lt;=BX$4,$I22,0),IF($S22&gt;=BX$4,IF($R22&lt;=BX$4,$I22,0),IF($M22&gt;=BX$4,IF($L22&lt;=BX$4,$I22,0),IF($O22&gt;=BX$4,IF($N22&lt;=BX$4,$I22,0),IF($Q22&gt;=BX$4,IF($P22&lt;=BX$4,$I22,0),IF($S22&gt;=BX$4,IF($R22&lt;=BX$4,$I22,0),0)))))))),IF($J22="All Day",$I22,IF($K22="All Day",$I22,IF($K22&lt;=BX$4,0,IF($J22&lt;=BX$4,$I22,0)))))</f>
        <v>0</v>
      </c>
      <c r="BY22" s="101">
        <f>IF(Calculator!$I20="YES",IF($M22&gt;=BY$4,IF($L22&lt;=BY$4,$I22,0),IF($O22&gt;=BY$4,IF($N22&lt;=BY$4,$I22,0),IF($Q22&gt;=BY$4,IF($P22&lt;=BY$4,$I22,0),IF($S22&gt;=BY$4,IF($R22&lt;=BY$4,$I22,0),IF($M22&gt;=BY$4,IF($L22&lt;=BY$4,$I22,0),IF($O22&gt;=BY$4,IF($N22&lt;=BY$4,$I22,0),IF($Q22&gt;=BY$4,IF($P22&lt;=BY$4,$I22,0),IF($S22&gt;=BY$4,IF($R22&lt;=BY$4,$I22,0),0)))))))),IF($J22="All Day",$I22,IF($K22="All Day",$I22,IF($K22&lt;=BY$4,0,IF($J22&lt;=BY$4,$I22,0)))))</f>
        <v>0</v>
      </c>
      <c r="BZ22" s="101">
        <f>IF(Calculator!$I20="YES",IF($M22&gt;=BZ$4,IF($L22&lt;=BZ$4,$I22,0),IF($O22&gt;=BZ$4,IF($N22&lt;=BZ$4,$I22,0),IF($Q22&gt;=BZ$4,IF($P22&lt;=BZ$4,$I22,0),IF($S22&gt;=BZ$4,IF($R22&lt;=BZ$4,$I22,0),IF($M22&gt;=BZ$4,IF($L22&lt;=BZ$4,$I22,0),IF($O22&gt;=BZ$4,IF($N22&lt;=BZ$4,$I22,0),IF($Q22&gt;=BZ$4,IF($P22&lt;=BZ$4,$I22,0),IF($S22&gt;=BZ$4,IF($R22&lt;=BZ$4,$I22,0),0)))))))),IF($J22="All Day",$I22,IF($K22="All Day",$I22,IF($K22&lt;=BZ$4,0,IF($J22&lt;=BZ$4,$I22,0)))))</f>
        <v>0</v>
      </c>
      <c r="CA22" s="101">
        <f>IF(Calculator!$I20="YES",IF($M22&gt;=CA$4,IF($L22&lt;=CA$4,$I22,0),IF($O22&gt;=CA$4,IF($N22&lt;=CA$4,$I22,0),IF($Q22&gt;=CA$4,IF($P22&lt;=CA$4,$I22,0),IF($S22&gt;=CA$4,IF($R22&lt;=CA$4,$I22,0),IF($M22&gt;=CA$4,IF($L22&lt;=CA$4,$I22,0),IF($O22&gt;=CA$4,IF($N22&lt;=CA$4,$I22,0),IF($Q22&gt;=CA$4,IF($P22&lt;=CA$4,$I22,0),IF($S22&gt;=CA$4,IF($R22&lt;=CA$4,$I22,0),0)))))))),IF($J22="All Day",$I22,IF($K22="All Day",$I22,IF($K22&lt;=CA$4,0,IF($J22&lt;=CA$4,$I22,0)))))</f>
        <v>0</v>
      </c>
      <c r="CB22" s="101">
        <f>IF(Calculator!$I20="YES",IF($M22&gt;=CB$4,IF($L22&lt;=CB$4,$I22,0),IF($O22&gt;=CB$4,IF($N22&lt;=CB$4,$I22,0),IF($Q22&gt;=CB$4,IF($P22&lt;=CB$4,$I22,0),IF($S22&gt;=CB$4,IF($R22&lt;=CB$4,$I22,0),IF($M22&gt;=CB$4,IF($L22&lt;=CB$4,$I22,0),IF($O22&gt;=CB$4,IF($N22&lt;=CB$4,$I22,0),IF($Q22&gt;=CB$4,IF($P22&lt;=CB$4,$I22,0),IF($S22&gt;=CB$4,IF($R22&lt;=CB$4,$I22,0),0)))))))),IF($J22="All Day",$I22,IF($K22="All Day",$I22,IF($K22&lt;=CB$4,0,IF($J22&lt;=CB$4,$I22,0)))))</f>
        <v>0</v>
      </c>
      <c r="CC22" s="101">
        <f>IF(Calculator!$I20="YES",IF($M22&gt;=CC$4,IF($L22&lt;=CC$4,$I22,0),IF($O22&gt;=CC$4,IF($N22&lt;=CC$4,$I22,0),IF($Q22&gt;=CC$4,IF($P22&lt;=CC$4,$I22,0),IF($S22&gt;=CC$4,IF($R22&lt;=CC$4,$I22,0),IF($M22&gt;=CC$4,IF($L22&lt;=CC$4,$I22,0),IF($O22&gt;=CC$4,IF($N22&lt;=CC$4,$I22,0),IF($Q22&gt;=CC$4,IF($P22&lt;=CC$4,$I22,0),IF($S22&gt;=CC$4,IF($R22&lt;=CC$4,$I22,0),0)))))))),IF($J22="All Day",$I22,IF($K22="All Day",$I22,IF($K22&lt;=CC$4,0,IF($J22&lt;=CC$4,$I22,0)))))</f>
        <v>0</v>
      </c>
      <c r="CD22" s="101">
        <f>IF(Calculator!$I20="YES",IF($M22&gt;=CD$4,IF($L22&lt;=CD$4,$I22,0),IF($O22&gt;=CD$4,IF($N22&lt;=CD$4,$I22,0),IF($Q22&gt;=CD$4,IF($P22&lt;=CD$4,$I22,0),IF($S22&gt;=CD$4,IF($R22&lt;=CD$4,$I22,0),IF($M22&gt;=CD$4,IF($L22&lt;=CD$4,$I22,0),IF($O22&gt;=CD$4,IF($N22&lt;=CD$4,$I22,0),IF($Q22&gt;=CD$4,IF($P22&lt;=CD$4,$I22,0),IF($S22&gt;=CD$4,IF($R22&lt;=CD$4,$I22,0),0)))))))),IF($J22="All Day",$I22,IF($K22="All Day",$I22,IF($K22&lt;=CD$4,0,IF($J22&lt;=CD$4,$I22,0)))))</f>
        <v>0</v>
      </c>
      <c r="CE22" s="101">
        <f>IF(Calculator!$I20="YES",IF($M22&gt;=CE$4,IF($L22&lt;=CE$4,$I22,0),IF($O22&gt;=CE$4,IF($N22&lt;=CE$4,$I22,0),IF($Q22&gt;=CE$4,IF($P22&lt;=CE$4,$I22,0),IF($S22&gt;=CE$4,IF($R22&lt;=CE$4,$I22,0),IF($M22&gt;=CE$4,IF($L22&lt;=CE$4,$I22,0),IF($O22&gt;=CE$4,IF($N22&lt;=CE$4,$I22,0),IF($Q22&gt;=CE$4,IF($P22&lt;=CE$4,$I22,0),IF($S22&gt;=CE$4,IF($R22&lt;=CE$4,$I22,0),0)))))))),IF($J22="All Day",$I22,IF($K22="All Day",$I22,IF($K22&lt;=CE$4,0,IF($J22&lt;=CE$4,$I22,0)))))</f>
        <v>0</v>
      </c>
      <c r="CF22" s="101">
        <f>IF(Calculator!$I20="YES",IF($M22&gt;=CF$4,IF($L22&lt;=CF$4,$I22,0),IF($O22&gt;=CF$4,IF($N22&lt;=CF$4,$I22,0),IF($Q22&gt;=CF$4,IF($P22&lt;=CF$4,$I22,0),IF($S22&gt;=CF$4,IF($R22&lt;=CF$4,$I22,0),IF($M22&gt;=CF$4,IF($L22&lt;=CF$4,$I22,0),IF($O22&gt;=CF$4,IF($N22&lt;=CF$4,$I22,0),IF($Q22&gt;=CF$4,IF($P22&lt;=CF$4,$I22,0),IF($S22&gt;=CF$4,IF($R22&lt;=CF$4,$I22,0),0)))))))),IF($J22="All Day",$I22,IF($K22="All Day",$I22,IF($K22&lt;=CF$4,0,IF($J22&lt;=CF$4,$I22,0)))))</f>
        <v>0</v>
      </c>
      <c r="CG22" s="101">
        <f>IF(Calculator!$I20="YES",IF($M22&gt;=CG$4,IF($L22&lt;=CG$4,$I22,0),IF($O22&gt;=CG$4,IF($N22&lt;=CG$4,$I22,0),IF($Q22&gt;=CG$4,IF($P22&lt;=CG$4,$I22,0),IF($S22&gt;=CG$4,IF($R22&lt;=CG$4,$I22,0),IF($M22&gt;=CG$4,IF($L22&lt;=CG$4,$I22,0),IF($O22&gt;=CG$4,IF($N22&lt;=CG$4,$I22,0),IF($Q22&gt;=CG$4,IF($P22&lt;=CG$4,$I22,0),IF($S22&gt;=CG$4,IF($R22&lt;=CG$4,$I22,0),0)))))))),IF($J22="All Day",$I22,IF($K22="All Day",$I22,IF($K22&lt;=CG$4,0,IF($J22&lt;=CG$4,$I22,0)))))</f>
        <v>0</v>
      </c>
      <c r="CH22" s="101">
        <f>IF(Calculator!$I20="YES",IF($M22&gt;=CH$4,IF($L22&lt;=CH$4,$I22,0),IF($O22&gt;=CH$4,IF($N22&lt;=CH$4,$I22,0),IF($Q22&gt;=CH$4,IF($P22&lt;=CH$4,$I22,0),IF($S22&gt;=CH$4,IF($R22&lt;=CH$4,$I22,0),IF($M22&gt;=CH$4,IF($L22&lt;=CH$4,$I22,0),IF($O22&gt;=CH$4,IF($N22&lt;=CH$4,$I22,0),IF($Q22&gt;=CH$4,IF($P22&lt;=CH$4,$I22,0),IF($S22&gt;=CH$4,IF($R22&lt;=CH$4,$I22,0),0)))))))),IF($J22="All Day",$I22,IF($K22="All Day",$I22,IF($K22&lt;=CH$4,0,IF($J22&lt;=CH$4,$I22,0)))))</f>
        <v>0</v>
      </c>
      <c r="CI22" s="101">
        <f>IF(Calculator!$I20="YES",IF($M22&gt;=CI$4,IF($L22&lt;=CI$4,$I22,0),IF($O22&gt;=CI$4,IF($N22&lt;=CI$4,$I22,0),IF($Q22&gt;=CI$4,IF($P22&lt;=CI$4,$I22,0),IF($S22&gt;=CI$4,IF($R22&lt;=CI$4,$I22,0),IF($M22&gt;=CI$4,IF($L22&lt;=CI$4,$I22,0),IF($O22&gt;=CI$4,IF($N22&lt;=CI$4,$I22,0),IF($Q22&gt;=CI$4,IF($P22&lt;=CI$4,$I22,0),IF($S22&gt;=CI$4,IF($R22&lt;=CI$4,$I22,0),0)))))))),IF($J22="All Day",$I22,IF($K22="All Day",$I22,IF($K22&lt;=CI$4,0,IF($J22&lt;=CI$4,$I22,0)))))</f>
        <v>0</v>
      </c>
      <c r="CJ22" s="101">
        <f>IF(Calculator!$I20="YES",IF($M22&gt;=CJ$4,IF($L22&lt;=CJ$4,$I22,0),IF($O22&gt;=CJ$4,IF($N22&lt;=CJ$4,$I22,0),IF($Q22&gt;=CJ$4,IF($P22&lt;=CJ$4,$I22,0),IF($S22&gt;=CJ$4,IF($R22&lt;=CJ$4,$I22,0),IF($M22&gt;=CJ$4,IF($L22&lt;=CJ$4,$I22,0),IF($O22&gt;=CJ$4,IF($N22&lt;=CJ$4,$I22,0),IF($Q22&gt;=CJ$4,IF($P22&lt;=CJ$4,$I22,0),IF($S22&gt;=CJ$4,IF($R22&lt;=CJ$4,$I22,0),0)))))))),IF($J22="All Day",$I22,IF($K22="All Day",$I22,IF($K22&lt;=CJ$4,0,IF($J22&lt;=CJ$4,$I22,0)))))</f>
        <v>0</v>
      </c>
      <c r="CK22" s="101">
        <f>IF(Calculator!$I20="YES",IF($M22&gt;=CK$4,IF($L22&lt;=CK$4,$I22,0),IF($O22&gt;=CK$4,IF($N22&lt;=CK$4,$I22,0),IF($Q22&gt;=CK$4,IF($P22&lt;=CK$4,$I22,0),IF($S22&gt;=CK$4,IF($R22&lt;=CK$4,$I22,0),IF($M22&gt;=CK$4,IF($L22&lt;=CK$4,$I22,0),IF($O22&gt;=CK$4,IF($N22&lt;=CK$4,$I22,0),IF($Q22&gt;=CK$4,IF($P22&lt;=CK$4,$I22,0),IF($S22&gt;=CK$4,IF($R22&lt;=CK$4,$I22,0),0)))))))),IF($J22="All Day",$I22,IF($K22="All Day",$I22,IF($K22&lt;=CK$4,0,IF($J22&lt;=CK$4,$I22,0)))))</f>
        <v>0</v>
      </c>
      <c r="CL22" s="101">
        <f>IF(Calculator!$I20="YES",IF($M22&gt;=CL$4,IF($L22&lt;=CL$4,$I22,0),IF($O22&gt;=CL$4,IF($N22&lt;=CL$4,$I22,0),IF($Q22&gt;=CL$4,IF($P22&lt;=CL$4,$I22,0),IF($S22&gt;=CL$4,IF($R22&lt;=CL$4,$I22,0),IF($M22&gt;=CL$4,IF($L22&lt;=CL$4,$I22,0),IF($O22&gt;=CL$4,IF($N22&lt;=CL$4,$I22,0),IF($Q22&gt;=CL$4,IF($P22&lt;=CL$4,$I22,0),IF($S22&gt;=CL$4,IF($R22&lt;=CL$4,$I22,0),0)))))))),IF($J22="All Day",$I22,IF($K22="All Day",$I22,IF($K22&lt;=CL$4,0,IF($J22&lt;=CL$4,$I22,0)))))</f>
        <v>0</v>
      </c>
      <c r="CM22" s="101">
        <f>IF(Calculator!$I20="YES",IF($M22&gt;=CM$4,IF($L22&lt;=CM$4,$I22,0),IF($O22&gt;=CM$4,IF($N22&lt;=CM$4,$I22,0),IF($Q22&gt;=CM$4,IF($P22&lt;=CM$4,$I22,0),IF($S22&gt;=CM$4,IF($R22&lt;=CM$4,$I22,0),IF($M22&gt;=CM$4,IF($L22&lt;=CM$4,$I22,0),IF($O22&gt;=CM$4,IF($N22&lt;=CM$4,$I22,0),IF($Q22&gt;=CM$4,IF($P22&lt;=CM$4,$I22,0),IF($S22&gt;=CM$4,IF($R22&lt;=CM$4,$I22,0),0)))))))),IF($J22="All Day",$I22,IF($K22="All Day",$I22,IF($K22&lt;=CM$4,0,IF($J22&lt;=CM$4,$I22,0)))))</f>
        <v>0</v>
      </c>
      <c r="CN22" s="101">
        <f>IF(Calculator!$I20="YES",IF($M22&gt;=CN$4,IF($L22&lt;=CN$4,$I22,0),IF($O22&gt;=CN$4,IF($N22&lt;=CN$4,$I22,0),IF($Q22&gt;=CN$4,IF($P22&lt;=CN$4,$I22,0),IF($S22&gt;=CN$4,IF($R22&lt;=CN$4,$I22,0),IF($M22&gt;=CN$4,IF($L22&lt;=CN$4,$I22,0),IF($O22&gt;=CN$4,IF($N22&lt;=CN$4,$I22,0),IF($Q22&gt;=CN$4,IF($P22&lt;=CN$4,$I22,0),IF($S22&gt;=CN$4,IF($R22&lt;=CN$4,$I22,0),0)))))))),IF($J22="All Day",$I22,IF($K22="All Day",$I22,IF($K22&lt;=CN$4,0,IF($J22&lt;=CN$4,$I22,0)))))</f>
        <v>0</v>
      </c>
      <c r="CO22" s="101">
        <f>IF(Calculator!$I20="YES",IF($M22&gt;=CO$4,IF($L22&lt;=CO$4,$I22,0),IF($O22&gt;=CO$4,IF($N22&lt;=CO$4,$I22,0),IF($Q22&gt;=CO$4,IF($P22&lt;=CO$4,$I22,0),IF($S22&gt;=CO$4,IF($R22&lt;=CO$4,$I22,0),IF($M22&gt;=CO$4,IF($L22&lt;=CO$4,$I22,0),IF($O22&gt;=CO$4,IF($N22&lt;=CO$4,$I22,0),IF($Q22&gt;=CO$4,IF($P22&lt;=CO$4,$I22,0),IF($S22&gt;=CO$4,IF($R22&lt;=CO$4,$I22,0),0)))))))),IF($J22="All Day",$I22,IF($K22="All Day",$I22,IF($K22&lt;=CO$4,0,IF($J22&lt;=CO$4,$I22,0)))))</f>
        <v>0</v>
      </c>
      <c r="CP22" s="101">
        <f>IF(Calculator!$I20="YES",IF($M22&gt;=CP$4,IF($L22&lt;=CP$4,$I22,0),IF($O22&gt;=CP$4,IF($N22&lt;=CP$4,$I22,0),IF($Q22&gt;=CP$4,IF($P22&lt;=CP$4,$I22,0),IF($S22&gt;=CP$4,IF($R22&lt;=CP$4,$I22,0),IF($M22&gt;=CP$4,IF($L22&lt;=CP$4,$I22,0),IF($O22&gt;=CP$4,IF($N22&lt;=CP$4,$I22,0),IF($Q22&gt;=CP$4,IF($P22&lt;=CP$4,$I22,0),IF($S22&gt;=CP$4,IF($R22&lt;=CP$4,$I22,0),0)))))))),IF($J22="All Day",$I22,IF($K22="All Day",$I22,IF($K22&lt;=CP$4,0,IF($J22&lt;=CP$4,$I22,0)))))</f>
        <v>0</v>
      </c>
      <c r="CQ22" s="101">
        <f>IF(Calculator!$I20="YES",IF($M22&gt;=CQ$4,IF($L22&lt;=CQ$4,$I22,0),IF($O22&gt;=CQ$4,IF($N22&lt;=CQ$4,$I22,0),IF($Q22&gt;=CQ$4,IF($P22&lt;=CQ$4,$I22,0),IF($S22&gt;=CQ$4,IF($R22&lt;=CQ$4,$I22,0),IF($M22&gt;=CQ$4,IF($L22&lt;=CQ$4,$I22,0),IF($O22&gt;=CQ$4,IF($N22&lt;=CQ$4,$I22,0),IF($Q22&gt;=CQ$4,IF($P22&lt;=CQ$4,$I22,0),IF($S22&gt;=CQ$4,IF($R22&lt;=CQ$4,$I22,0),0)))))))),IF($J22="All Day",$I22,IF($K22="All Day",$I22,IF($K22&lt;=CQ$4,0,IF($J22&lt;=CQ$4,$I22,0)))))</f>
        <v>0</v>
      </c>
      <c r="CR22" s="101">
        <f>IF(Calculator!$I20="YES",IF($M22&gt;=CR$4,IF($L22&lt;=CR$4,$I22,0),IF($O22&gt;=CR$4,IF($N22&lt;=CR$4,$I22,0),IF($Q22&gt;=CR$4,IF($P22&lt;=CR$4,$I22,0),IF($S22&gt;=CR$4,IF($R22&lt;=CR$4,$I22,0),IF($M22&gt;=CR$4,IF($L22&lt;=CR$4,$I22,0),IF($O22&gt;=CR$4,IF($N22&lt;=CR$4,$I22,0),IF($Q22&gt;=CR$4,IF($P22&lt;=CR$4,$I22,0),IF($S22&gt;=CR$4,IF($R22&lt;=CR$4,$I22,0),0)))))))),IF($J22="All Day",$I22,IF($K22="All Day",$I22,IF($K22&lt;=CR$4,0,IF($J22&lt;=CR$4,$I22,0)))))</f>
        <v>0</v>
      </c>
      <c r="CS22" s="101">
        <f>IF(Calculator!$I20="YES",IF($M22&gt;=CS$4,IF($L22&lt;=CS$4,$I22,0),IF($O22&gt;=CS$4,IF($N22&lt;=CS$4,$I22,0),IF($Q22&gt;=CS$4,IF($P22&lt;=CS$4,$I22,0),IF($S22&gt;=CS$4,IF($R22&lt;=CS$4,$I22,0),IF($M22&gt;=CS$4,IF($L22&lt;=CS$4,$I22,0),IF($O22&gt;=CS$4,IF($N22&lt;=CS$4,$I22,0),IF($Q22&gt;=CS$4,IF($P22&lt;=CS$4,$I22,0),IF($S22&gt;=CS$4,IF($R22&lt;=CS$4,$I22,0),0)))))))),IF($J22="All Day",$I22,IF($K22="All Day",$I22,IF($K22&lt;=CS$4,0,IF($J22&lt;=CS$4,$I22,0)))))</f>
        <v>0</v>
      </c>
      <c r="CT22" s="101">
        <f>IF(Calculator!$I20="YES",IF($M22&gt;=CT$4,IF($L22&lt;=CT$4,$I22,0),IF($O22&gt;=CT$4,IF($N22&lt;=CT$4,$I22,0),IF($Q22&gt;=CT$4,IF($P22&lt;=CT$4,$I22,0),IF($S22&gt;=CT$4,IF($R22&lt;=CT$4,$I22,0),IF($M22&gt;=CT$4,IF($L22&lt;=CT$4,$I22,0),IF($O22&gt;=CT$4,IF($N22&lt;=CT$4,$I22,0),IF($Q22&gt;=CT$4,IF($P22&lt;=CT$4,$I22,0),IF($S22&gt;=CT$4,IF($R22&lt;=CT$4,$I22,0),0)))))))),IF($J22="All Day",$I22,IF($K22="All Day",$I22,IF($K22&lt;=CT$4,0,IF($J22&lt;=CT$4,$I22,0)))))</f>
        <v>0</v>
      </c>
      <c r="CU22" s="101">
        <f>IF(Calculator!$I20="YES",IF($M22&gt;=CU$4,IF($L22&lt;=CU$4,$I22,0),IF($O22&gt;=CU$4,IF($N22&lt;=CU$4,$I22,0),IF($Q22&gt;=CU$4,IF($P22&lt;=CU$4,$I22,0),IF($S22&gt;=CU$4,IF($R22&lt;=CU$4,$I22,0),IF($M22&gt;=CU$4,IF($L22&lt;=CU$4,$I22,0),IF($O22&gt;=CU$4,IF($N22&lt;=CU$4,$I22,0),IF($Q22&gt;=CU$4,IF($P22&lt;=CU$4,$I22,0),IF($S22&gt;=CU$4,IF($R22&lt;=CU$4,$I22,0),0)))))))),IF($J22="All Day",$I22,IF($K22="All Day",$I22,IF($K22&lt;=CU$4,0,IF($J22&lt;=CU$4,$I22,0)))))</f>
        <v>0</v>
      </c>
      <c r="CV22" s="101">
        <f>IF(Calculator!$I20="YES",IF($M22&gt;=CV$4,IF($L22&lt;=CV$4,$I22,0),IF($O22&gt;=CV$4,IF($N22&lt;=CV$4,$I22,0),IF($Q22&gt;=CV$4,IF($P22&lt;=CV$4,$I22,0),IF($S22&gt;=CV$4,IF($R22&lt;=CV$4,$I22,0),IF($M22&gt;=CV$4,IF($L22&lt;=CV$4,$I22,0),IF($O22&gt;=CV$4,IF($N22&lt;=CV$4,$I22,0),IF($Q22&gt;=CV$4,IF($P22&lt;=CV$4,$I22,0),IF($S22&gt;=CV$4,IF($R22&lt;=CV$4,$I22,0),0)))))))),IF($J22="All Day",$I22,IF($K22="All Day",$I22,IF($K22&lt;=CV$4,0,IF($J22&lt;=CV$4,$I22,0)))))</f>
        <v>0</v>
      </c>
      <c r="CW22" s="101">
        <f>IF(Calculator!$I20="YES",IF($M22&gt;=CW$4,IF($L22&lt;=CW$4,$I22,0),IF($O22&gt;=CW$4,IF($N22&lt;=CW$4,$I22,0),IF($Q22&gt;=CW$4,IF($P22&lt;=CW$4,$I22,0),IF($S22&gt;=CW$4,IF($R22&lt;=CW$4,$I22,0),IF($M22&gt;=CW$4,IF($L22&lt;=CW$4,$I22,0),IF($O22&gt;=CW$4,IF($N22&lt;=CW$4,$I22,0),IF($Q22&gt;=CW$4,IF($P22&lt;=CW$4,$I22,0),IF($S22&gt;=CW$4,IF($R22&lt;=CW$4,$I22,0),0)))))))),IF($J22="All Day",$I22,IF($K22="All Day",$I22,IF($K22&lt;=CW$4,0,IF($J22&lt;=CW$4,$I22,0)))))</f>
        <v>0</v>
      </c>
      <c r="CX22" s="101">
        <f>IF(Calculator!$I20="YES",IF($M22&gt;=CX$4,IF($L22&lt;=CX$4,$I22,0),IF($O22&gt;=CX$4,IF($N22&lt;=CX$4,$I22,0),IF($Q22&gt;=CX$4,IF($P22&lt;=CX$4,$I22,0),IF($S22&gt;=CX$4,IF($R22&lt;=CX$4,$I22,0),IF($M22&gt;=CX$4,IF($L22&lt;=CX$4,$I22,0),IF($O22&gt;=CX$4,IF($N22&lt;=CX$4,$I22,0),IF($Q22&gt;=CX$4,IF($P22&lt;=CX$4,$I22,0),IF($S22&gt;=CX$4,IF($R22&lt;=CX$4,$I22,0),0)))))))),IF($J22="All Day",$I22,IF($K22="All Day",$I22,IF($K22&lt;=CX$4,0,IF($J22&lt;=CX$4,$I22,0)))))</f>
        <v>0</v>
      </c>
      <c r="CY22" s="101">
        <f>IF(Calculator!$I20="YES",IF($M22&gt;=CY$4,IF($L22&lt;=CY$4,$I22,0),IF($O22&gt;=CY$4,IF($N22&lt;=CY$4,$I22,0),IF($Q22&gt;=CY$4,IF($P22&lt;=CY$4,$I22,0),IF($S22&gt;=CY$4,IF($R22&lt;=CY$4,$I22,0),IF($M22&gt;=CY$4,IF($L22&lt;=CY$4,$I22,0),IF($O22&gt;=CY$4,IF($N22&lt;=CY$4,$I22,0),IF($Q22&gt;=CY$4,IF($P22&lt;=CY$4,$I22,0),IF($S22&gt;=CY$4,IF($R22&lt;=CY$4,$I22,0),0)))))))),IF($J22="All Day",$I22,IF($K22="All Day",$I22,IF($K22&lt;=CY$4,0,IF($J22&lt;=CY$4,$I22,0)))))</f>
        <v>0</v>
      </c>
      <c r="CZ22" s="101">
        <f>IF(Calculator!$I20="YES",IF($M22&gt;=CZ$4,IF($L22&lt;=CZ$4,$I22,0),IF($O22&gt;=CZ$4,IF($N22&lt;=CZ$4,$I22,0),IF($Q22&gt;=CZ$4,IF($P22&lt;=CZ$4,$I22,0),IF($S22&gt;=CZ$4,IF($R22&lt;=CZ$4,$I22,0),IF($M22&gt;=CZ$4,IF($L22&lt;=CZ$4,$I22,0),IF($O22&gt;=CZ$4,IF($N22&lt;=CZ$4,$I22,0),IF($Q22&gt;=CZ$4,IF($P22&lt;=CZ$4,$I22,0),IF($S22&gt;=CZ$4,IF($R22&lt;=CZ$4,$I22,0),0)))))))),IF($J22="All Day",$I22,IF($K22="All Day",$I22,IF($K22&lt;=CZ$4,0,IF($J22&lt;=CZ$4,$I22,0)))))</f>
        <v>0</v>
      </c>
      <c r="DA22" s="101">
        <f>IF(Calculator!$I20="YES",IF($M22&gt;=DA$4,IF($L22&lt;=DA$4,$I22,0),IF($O22&gt;=DA$4,IF($N22&lt;=DA$4,$I22,0),IF($Q22&gt;=DA$4,IF($P22&lt;=DA$4,$I22,0),IF($S22&gt;=DA$4,IF($R22&lt;=DA$4,$I22,0),IF($M22&gt;=DA$4,IF($L22&lt;=DA$4,$I22,0),IF($O22&gt;=DA$4,IF($N22&lt;=DA$4,$I22,0),IF($Q22&gt;=DA$4,IF($P22&lt;=DA$4,$I22,0),IF($S22&gt;=DA$4,IF($R22&lt;=DA$4,$I22,0),0)))))))),IF($J22="All Day",$I22,IF($K22="All Day",$I22,IF($K22&lt;=DA$4,0,IF($J22&lt;=DA$4,$I22,0)))))</f>
        <v>0</v>
      </c>
      <c r="DB22" s="101">
        <f>IF(Calculator!$I20="YES",IF($M22&gt;=DB$4,IF($L22&lt;=DB$4,$I22,0),IF($O22&gt;=DB$4,IF($N22&lt;=DB$4,$I22,0),IF($Q22&gt;=DB$4,IF($P22&lt;=DB$4,$I22,0),IF($S22&gt;=DB$4,IF($R22&lt;=DB$4,$I22,0),IF($M22&gt;=DB$4,IF($L22&lt;=DB$4,$I22,0),IF($O22&gt;=DB$4,IF($N22&lt;=DB$4,$I22,0),IF($Q22&gt;=DB$4,IF($P22&lt;=DB$4,$I22,0),IF($S22&gt;=DB$4,IF($R22&lt;=DB$4,$I22,0),0)))))))),IF($J22="All Day",$I22,IF($K22="All Day",$I22,IF($K22&lt;=DB$4,0,IF($J22&lt;=DB$4,$I22,0)))))</f>
        <v>0</v>
      </c>
      <c r="DC22" s="101">
        <f>IF(Calculator!$I20="YES",IF($M22&gt;=DC$4,IF($L22&lt;=DC$4,$I22,0),IF($O22&gt;=DC$4,IF($N22&lt;=DC$4,$I22,0),IF($Q22&gt;=DC$4,IF($P22&lt;=DC$4,$I22,0),IF($S22&gt;=DC$4,IF($R22&lt;=DC$4,$I22,0),IF($M22&gt;=DC$4,IF($L22&lt;=DC$4,$I22,0),IF($O22&gt;=DC$4,IF($N22&lt;=DC$4,$I22,0),IF($Q22&gt;=DC$4,IF($P22&lt;=DC$4,$I22,0),IF($S22&gt;=DC$4,IF($R22&lt;=DC$4,$I22,0),0)))))))),IF($J22="All Day",$I22,IF($K22="All Day",$I22,IF($K22&lt;=DC$4,0,IF($J22&lt;=DC$4,$I22,0)))))</f>
        <v>0</v>
      </c>
      <c r="DD22" s="101">
        <f>IF(Calculator!$I20="YES",IF($M22&gt;=DD$4,IF($L22&lt;=DD$4,$I22,0),IF($O22&gt;=DD$4,IF($N22&lt;=DD$4,$I22,0),IF($Q22&gt;=DD$4,IF($P22&lt;=DD$4,$I22,0),IF($S22&gt;=DD$4,IF($R22&lt;=DD$4,$I22,0),IF($M22&gt;=DD$4,IF($L22&lt;=DD$4,$I22,0),IF($O22&gt;=DD$4,IF($N22&lt;=DD$4,$I22,0),IF($Q22&gt;=DD$4,IF($P22&lt;=DD$4,$I22,0),IF($S22&gt;=DD$4,IF($R22&lt;=DD$4,$I22,0),0)))))))),IF($J22="All Day",$I22,IF($K22="All Day",$I22,IF($K22&lt;=DD$4,0,IF($J22&lt;=DD$4,$I22,0)))))</f>
        <v>0</v>
      </c>
      <c r="DE22" s="101">
        <f>IF(Calculator!$I20="YES",IF($M22&gt;=DE$4,IF($L22&lt;=DE$4,$I22,0),IF($O22&gt;=DE$4,IF($N22&lt;=DE$4,$I22,0),IF($Q22&gt;=DE$4,IF($P22&lt;=DE$4,$I22,0),IF($S22&gt;=DE$4,IF($R22&lt;=DE$4,$I22,0),IF($M22&gt;=DE$4,IF($L22&lt;=DE$4,$I22,0),IF($O22&gt;=DE$4,IF($N22&lt;=DE$4,$I22,0),IF($Q22&gt;=DE$4,IF($P22&lt;=DE$4,$I22,0),IF($S22&gt;=DE$4,IF($R22&lt;=DE$4,$I22,0),0)))))))),IF($J22="All Day",$I22,IF($K22="All Day",$I22,IF($K22&lt;=DE$4,0,IF($J22&lt;=DE$4,$I22,0)))))</f>
        <v>0</v>
      </c>
      <c r="DF22" s="101">
        <f>IF(Calculator!$I20="YES",IF($M22&gt;=DF$4,IF($L22&lt;=DF$4,$I22,0),IF($O22&gt;=DF$4,IF($N22&lt;=DF$4,$I22,0),IF($Q22&gt;=DF$4,IF($P22&lt;=DF$4,$I22,0),IF($S22&gt;=DF$4,IF($R22&lt;=DF$4,$I22,0),IF($M22&gt;=DF$4,IF($L22&lt;=DF$4,$I22,0),IF($O22&gt;=DF$4,IF($N22&lt;=DF$4,$I22,0),IF($Q22&gt;=DF$4,IF($P22&lt;=DF$4,$I22,0),IF($S22&gt;=DF$4,IF($R22&lt;=DF$4,$I22,0),0)))))))),IF($J22="All Day",$I22,IF($K22="All Day",$I22,IF($K22&lt;=DF$4,0,IF($J22&lt;=DF$4,$I22,0)))))</f>
        <v>0</v>
      </c>
      <c r="DG22" s="101">
        <f>IF(Calculator!$I20="YES",IF($M22&gt;=DG$4,IF($L22&lt;=DG$4,$I22,0),IF($O22&gt;=DG$4,IF($N22&lt;=DG$4,$I22,0),IF($Q22&gt;=DG$4,IF($P22&lt;=DG$4,$I22,0),IF($S22&gt;=DG$4,IF($R22&lt;=DG$4,$I22,0),IF($M22&gt;=DG$4,IF($L22&lt;=DG$4,$I22,0),IF($O22&gt;=DG$4,IF($N22&lt;=DG$4,$I22,0),IF($Q22&gt;=DG$4,IF($P22&lt;=DG$4,$I22,0),IF($S22&gt;=DG$4,IF($R22&lt;=DG$4,$I22,0),0)))))))),IF($J22="All Day",$I22,IF($K22="All Day",$I22,IF($K22&lt;=DG$4,0,IF($J22&lt;=DG$4,$I22,0)))))</f>
        <v>0</v>
      </c>
      <c r="DH22" s="101">
        <f>IF(Calculator!$I20="YES",IF($M22&gt;=DH$4,IF($L22&lt;=DH$4,$I22,0),IF($O22&gt;=DH$4,IF($N22&lt;=DH$4,$I22,0),IF($Q22&gt;=DH$4,IF($P22&lt;=DH$4,$I22,0),IF($S22&gt;=DH$4,IF($R22&lt;=DH$4,$I22,0),IF($M22&gt;=DH$4,IF($L22&lt;=DH$4,$I22,0),IF($O22&gt;=DH$4,IF($N22&lt;=DH$4,$I22,0),IF($Q22&gt;=DH$4,IF($P22&lt;=DH$4,$I22,0),IF($S22&gt;=DH$4,IF($R22&lt;=DH$4,$I22,0),0)))))))),IF($J22="All Day",$I22,IF($K22="All Day",$I22,IF($K22&lt;=DH$4,0,IF($J22&lt;=DH$4,$I22,0)))))</f>
        <v>0</v>
      </c>
      <c r="DI22" s="101">
        <f>IF(Calculator!$I20="YES",IF($M22&gt;=DI$4,IF($L22&lt;=DI$4,$I22,0),IF($O22&gt;=DI$4,IF($N22&lt;=DI$4,$I22,0),IF($Q22&gt;=DI$4,IF($P22&lt;=DI$4,$I22,0),IF($S22&gt;=DI$4,IF($R22&lt;=DI$4,$I22,0),IF($M22&gt;=DI$4,IF($L22&lt;=DI$4,$I22,0),IF($O22&gt;=DI$4,IF($N22&lt;=DI$4,$I22,0),IF($Q22&gt;=DI$4,IF($P22&lt;=DI$4,$I22,0),IF($S22&gt;=DI$4,IF($R22&lt;=DI$4,$I22,0),0)))))))),IF($J22="All Day",$I22,IF($K22="All Day",$I22,IF($K22&lt;=DI$4,0,IF($J22&lt;=DI$4,$I22,0)))))</f>
        <v>0</v>
      </c>
      <c r="DJ22" s="101">
        <f>IF(Calculator!$I20="YES",IF($M22&gt;=DJ$4,IF($L22&lt;=DJ$4,$I22,0),IF($O22&gt;=DJ$4,IF($N22&lt;=DJ$4,$I22,0),IF($Q22&gt;=DJ$4,IF($P22&lt;=DJ$4,$I22,0),IF($S22&gt;=DJ$4,IF($R22&lt;=DJ$4,$I22,0),IF($M22&gt;=DJ$4,IF($L22&lt;=DJ$4,$I22,0),IF($O22&gt;=DJ$4,IF($N22&lt;=DJ$4,$I22,0),IF($Q22&gt;=DJ$4,IF($P22&lt;=DJ$4,$I22,0),IF($S22&gt;=DJ$4,IF($R22&lt;=DJ$4,$I22,0),0)))))))),IF($J22="All Day",$I22,IF($K22="All Day",$I22,IF($K22&lt;=DJ$4,0,IF($J22&lt;=DJ$4,$I22,0)))))</f>
        <v>0</v>
      </c>
      <c r="DK22" s="101">
        <f>IF(Calculator!$I20="YES",IF($M22&gt;=DK$4,IF($L22&lt;=DK$4,$I22,0),IF($O22&gt;=DK$4,IF($N22&lt;=DK$4,$I22,0),IF($Q22&gt;=DK$4,IF($P22&lt;=DK$4,$I22,0),IF($S22&gt;=DK$4,IF($R22&lt;=DK$4,$I22,0),IF($M22&gt;=DK$4,IF($L22&lt;=DK$4,$I22,0),IF($O22&gt;=DK$4,IF($N22&lt;=DK$4,$I22,0),IF($Q22&gt;=DK$4,IF($P22&lt;=DK$4,$I22,0),IF($S22&gt;=DK$4,IF($R22&lt;=DK$4,$I22,0),0)))))))),IF($J22="All Day",$I22,IF($K22="All Day",$I22,IF($K22&lt;=DK$4,0,IF($J22&lt;=DK$4,$I22,0)))))</f>
        <v>0</v>
      </c>
      <c r="DL22" s="101">
        <f>IF(Calculator!$I20="YES",IF($M22&gt;=DL$4,IF($L22&lt;=DL$4,$I22,0),IF($O22&gt;=DL$4,IF($N22&lt;=DL$4,$I22,0),IF($Q22&gt;=DL$4,IF($P22&lt;=DL$4,$I22,0),IF($S22&gt;=DL$4,IF($R22&lt;=DL$4,$I22,0),IF($M22&gt;=DL$4,IF($L22&lt;=DL$4,$I22,0),IF($O22&gt;=DL$4,IF($N22&lt;=DL$4,$I22,0),IF($Q22&gt;=DL$4,IF($P22&lt;=DL$4,$I22,0),IF($S22&gt;=DL$4,IF($R22&lt;=DL$4,$I22,0),0)))))))),IF($J22="All Day",$I22,IF($K22="All Day",$I22,IF($K22&lt;=DL$4,0,IF($J22&lt;=DL$4,$I22,0)))))</f>
        <v>0</v>
      </c>
      <c r="DN22" s="110">
        <f>IF(Calculator!$F20="Winter only usage",1,0)</f>
        <v>0</v>
      </c>
      <c r="DO22" s="109">
        <f t="shared" si="492"/>
        <v>0</v>
      </c>
      <c r="DP22" s="109">
        <f t="shared" si="493"/>
        <v>0</v>
      </c>
      <c r="DQ22" s="109">
        <f t="shared" si="494"/>
        <v>0</v>
      </c>
      <c r="DR22" s="109">
        <f t="shared" si="495"/>
        <v>0</v>
      </c>
      <c r="DS22" s="109">
        <f t="shared" si="496"/>
        <v>0</v>
      </c>
      <c r="DT22" s="109">
        <f t="shared" si="497"/>
        <v>0</v>
      </c>
      <c r="DU22" s="109">
        <f t="shared" si="498"/>
        <v>0</v>
      </c>
      <c r="DV22" s="109">
        <f t="shared" si="499"/>
        <v>0</v>
      </c>
      <c r="DW22" s="109">
        <f t="shared" si="500"/>
        <v>0</v>
      </c>
      <c r="DX22" s="109">
        <f t="shared" si="501"/>
        <v>0</v>
      </c>
      <c r="DY22" s="109">
        <f t="shared" si="502"/>
        <v>0</v>
      </c>
      <c r="DZ22" s="109">
        <f t="shared" si="503"/>
        <v>0</v>
      </c>
      <c r="EA22" s="109">
        <f t="shared" si="504"/>
        <v>0</v>
      </c>
      <c r="EB22" s="109">
        <f t="shared" si="505"/>
        <v>0</v>
      </c>
      <c r="EC22" s="109">
        <f t="shared" si="506"/>
        <v>0</v>
      </c>
      <c r="ED22" s="109">
        <f t="shared" si="507"/>
        <v>0</v>
      </c>
      <c r="EE22" s="109">
        <f t="shared" si="508"/>
        <v>0</v>
      </c>
      <c r="EF22" s="109">
        <f t="shared" si="509"/>
        <v>0</v>
      </c>
      <c r="EG22" s="109">
        <f t="shared" si="510"/>
        <v>0</v>
      </c>
      <c r="EH22" s="109">
        <f t="shared" si="511"/>
        <v>0</v>
      </c>
      <c r="EI22" s="109">
        <f t="shared" si="512"/>
        <v>0</v>
      </c>
      <c r="EJ22" s="109">
        <f t="shared" si="513"/>
        <v>0</v>
      </c>
      <c r="EK22" s="109">
        <f t="shared" si="514"/>
        <v>0</v>
      </c>
      <c r="EL22" s="109">
        <f t="shared" si="515"/>
        <v>0</v>
      </c>
      <c r="EM22" s="109">
        <f t="shared" si="516"/>
        <v>0</v>
      </c>
      <c r="EN22" s="109">
        <f t="shared" si="517"/>
        <v>0</v>
      </c>
      <c r="EO22" s="109">
        <f t="shared" si="518"/>
        <v>0</v>
      </c>
      <c r="EP22" s="109">
        <f t="shared" si="519"/>
        <v>0</v>
      </c>
      <c r="EQ22" s="109">
        <f t="shared" si="520"/>
        <v>0</v>
      </c>
      <c r="ER22" s="109">
        <f t="shared" si="521"/>
        <v>0</v>
      </c>
      <c r="ES22" s="109">
        <f t="shared" si="522"/>
        <v>0</v>
      </c>
      <c r="ET22" s="109">
        <f t="shared" si="523"/>
        <v>0</v>
      </c>
      <c r="EU22" s="109">
        <f t="shared" si="524"/>
        <v>0</v>
      </c>
      <c r="EV22" s="109">
        <f t="shared" si="525"/>
        <v>0</v>
      </c>
      <c r="EW22" s="109">
        <f t="shared" si="526"/>
        <v>0</v>
      </c>
      <c r="EX22" s="109">
        <f t="shared" si="527"/>
        <v>0</v>
      </c>
      <c r="EY22" s="109">
        <f t="shared" si="528"/>
        <v>0</v>
      </c>
      <c r="EZ22" s="109">
        <f t="shared" si="529"/>
        <v>0</v>
      </c>
      <c r="FA22" s="109">
        <f t="shared" si="530"/>
        <v>0</v>
      </c>
      <c r="FB22" s="109">
        <f t="shared" si="531"/>
        <v>0</v>
      </c>
      <c r="FC22" s="109">
        <f t="shared" si="532"/>
        <v>0</v>
      </c>
      <c r="FD22" s="109">
        <f t="shared" si="533"/>
        <v>0</v>
      </c>
      <c r="FE22" s="109">
        <f t="shared" si="534"/>
        <v>0</v>
      </c>
      <c r="FF22" s="109">
        <f t="shared" si="535"/>
        <v>0</v>
      </c>
      <c r="FG22" s="109">
        <f t="shared" si="536"/>
        <v>0</v>
      </c>
      <c r="FH22" s="109">
        <f t="shared" si="537"/>
        <v>0</v>
      </c>
      <c r="FI22" s="109">
        <f t="shared" si="538"/>
        <v>0</v>
      </c>
      <c r="FJ22" s="109">
        <f t="shared" si="539"/>
        <v>0</v>
      </c>
      <c r="FK22" s="109">
        <f t="shared" si="540"/>
        <v>0</v>
      </c>
      <c r="FL22" s="109">
        <f t="shared" si="541"/>
        <v>0</v>
      </c>
      <c r="FM22" s="109">
        <f t="shared" si="542"/>
        <v>0</v>
      </c>
      <c r="FN22" s="109">
        <f t="shared" si="543"/>
        <v>0</v>
      </c>
      <c r="FO22" s="109">
        <f t="shared" si="544"/>
        <v>0</v>
      </c>
      <c r="FP22" s="109">
        <f t="shared" si="545"/>
        <v>0</v>
      </c>
      <c r="FQ22" s="109">
        <f t="shared" si="546"/>
        <v>0</v>
      </c>
      <c r="FR22" s="109">
        <f t="shared" si="547"/>
        <v>0</v>
      </c>
      <c r="FS22" s="109">
        <f t="shared" si="548"/>
        <v>0</v>
      </c>
      <c r="FT22" s="109">
        <f t="shared" si="549"/>
        <v>0</v>
      </c>
      <c r="FU22" s="109">
        <f t="shared" si="550"/>
        <v>0</v>
      </c>
      <c r="FV22" s="109">
        <f t="shared" si="551"/>
        <v>0</v>
      </c>
      <c r="FW22" s="109">
        <f t="shared" si="552"/>
        <v>0</v>
      </c>
      <c r="FX22" s="109">
        <f t="shared" si="553"/>
        <v>0</v>
      </c>
      <c r="FY22" s="109">
        <f t="shared" si="554"/>
        <v>0</v>
      </c>
      <c r="FZ22" s="109">
        <f t="shared" si="555"/>
        <v>0</v>
      </c>
      <c r="GA22" s="109">
        <f t="shared" si="556"/>
        <v>0</v>
      </c>
      <c r="GB22" s="109">
        <f t="shared" si="557"/>
        <v>0</v>
      </c>
      <c r="GC22" s="109">
        <f t="shared" si="558"/>
        <v>0</v>
      </c>
      <c r="GD22" s="109">
        <f t="shared" si="559"/>
        <v>0</v>
      </c>
      <c r="GE22" s="109">
        <f t="shared" si="560"/>
        <v>0</v>
      </c>
      <c r="GF22" s="109">
        <f t="shared" si="561"/>
        <v>0</v>
      </c>
      <c r="GG22" s="109">
        <f t="shared" si="562"/>
        <v>0</v>
      </c>
      <c r="GH22" s="109">
        <f t="shared" si="563"/>
        <v>0</v>
      </c>
      <c r="GI22" s="109">
        <f t="shared" si="564"/>
        <v>0</v>
      </c>
      <c r="GJ22" s="109">
        <f t="shared" si="565"/>
        <v>0</v>
      </c>
      <c r="GK22" s="109">
        <f t="shared" si="566"/>
        <v>0</v>
      </c>
      <c r="GL22" s="109">
        <f t="shared" si="567"/>
        <v>0</v>
      </c>
      <c r="GM22" s="109">
        <f t="shared" si="568"/>
        <v>0</v>
      </c>
      <c r="GN22" s="109">
        <f t="shared" si="569"/>
        <v>0</v>
      </c>
      <c r="GO22" s="109">
        <f t="shared" si="570"/>
        <v>0</v>
      </c>
      <c r="GP22" s="109">
        <f t="shared" si="571"/>
        <v>0</v>
      </c>
      <c r="GQ22" s="109">
        <f t="shared" si="572"/>
        <v>0</v>
      </c>
      <c r="GR22" s="109">
        <f t="shared" si="573"/>
        <v>0</v>
      </c>
      <c r="GS22" s="109">
        <f t="shared" si="574"/>
        <v>0</v>
      </c>
      <c r="GT22" s="109">
        <f t="shared" si="575"/>
        <v>0</v>
      </c>
      <c r="GU22" s="109">
        <f t="shared" si="576"/>
        <v>0</v>
      </c>
      <c r="GV22" s="109">
        <f t="shared" si="577"/>
        <v>0</v>
      </c>
      <c r="GW22" s="109">
        <f t="shared" si="578"/>
        <v>0</v>
      </c>
      <c r="GX22" s="109">
        <f t="shared" si="579"/>
        <v>0</v>
      </c>
      <c r="GY22" s="109">
        <f t="shared" si="580"/>
        <v>0</v>
      </c>
      <c r="GZ22" s="109">
        <f t="shared" si="581"/>
        <v>0</v>
      </c>
      <c r="HA22" s="109">
        <f t="shared" si="582"/>
        <v>0</v>
      </c>
      <c r="HB22" s="109">
        <f t="shared" si="583"/>
        <v>0</v>
      </c>
      <c r="HC22" s="109">
        <f t="shared" si="584"/>
        <v>0</v>
      </c>
      <c r="HD22" s="109">
        <f t="shared" si="585"/>
        <v>0</v>
      </c>
      <c r="HE22" s="109">
        <f t="shared" si="586"/>
        <v>0</v>
      </c>
      <c r="HF22" s="109">
        <f t="shared" si="587"/>
        <v>0</v>
      </c>
      <c r="HG22" s="109">
        <f t="shared" si="588"/>
        <v>0</v>
      </c>
      <c r="HI22" s="101">
        <f>IF(Calculator!F20="Summer only usage",1,0)</f>
        <v>0</v>
      </c>
      <c r="HJ22" s="108">
        <f t="shared" si="589"/>
        <v>0</v>
      </c>
      <c r="HK22" s="108">
        <f t="shared" si="590"/>
        <v>0</v>
      </c>
      <c r="HL22" s="108">
        <f t="shared" si="591"/>
        <v>0</v>
      </c>
      <c r="HM22" s="108">
        <f t="shared" si="592"/>
        <v>0</v>
      </c>
      <c r="HN22" s="108">
        <f t="shared" si="593"/>
        <v>0</v>
      </c>
      <c r="HO22" s="108">
        <f t="shared" si="594"/>
        <v>0</v>
      </c>
      <c r="HP22" s="108">
        <f t="shared" si="595"/>
        <v>0</v>
      </c>
      <c r="HQ22" s="108">
        <f t="shared" si="596"/>
        <v>0</v>
      </c>
      <c r="HR22" s="108">
        <f t="shared" si="597"/>
        <v>0</v>
      </c>
      <c r="HS22" s="108">
        <f t="shared" si="598"/>
        <v>0</v>
      </c>
      <c r="HT22" s="108">
        <f t="shared" si="599"/>
        <v>0</v>
      </c>
      <c r="HU22" s="108">
        <f t="shared" si="600"/>
        <v>0</v>
      </c>
      <c r="HV22" s="108">
        <f t="shared" si="601"/>
        <v>0</v>
      </c>
      <c r="HW22" s="108">
        <f t="shared" si="602"/>
        <v>0</v>
      </c>
      <c r="HX22" s="108">
        <f t="shared" si="603"/>
        <v>0</v>
      </c>
      <c r="HY22" s="108">
        <f t="shared" si="604"/>
        <v>0</v>
      </c>
      <c r="HZ22" s="108">
        <f t="shared" si="605"/>
        <v>0</v>
      </c>
      <c r="IA22" s="108">
        <f t="shared" si="606"/>
        <v>0</v>
      </c>
      <c r="IB22" s="108">
        <f t="shared" si="607"/>
        <v>0</v>
      </c>
      <c r="IC22" s="108">
        <f t="shared" si="608"/>
        <v>0</v>
      </c>
      <c r="ID22" s="108">
        <f t="shared" si="609"/>
        <v>0</v>
      </c>
      <c r="IE22" s="108">
        <f t="shared" si="610"/>
        <v>0</v>
      </c>
      <c r="IF22" s="108">
        <f t="shared" si="611"/>
        <v>0</v>
      </c>
      <c r="IG22" s="108">
        <f t="shared" si="612"/>
        <v>0</v>
      </c>
      <c r="IH22" s="108">
        <f t="shared" si="613"/>
        <v>0</v>
      </c>
      <c r="II22" s="108">
        <f t="shared" si="614"/>
        <v>0</v>
      </c>
      <c r="IJ22" s="108">
        <f t="shared" si="615"/>
        <v>0</v>
      </c>
      <c r="IK22" s="108">
        <f t="shared" si="616"/>
        <v>0</v>
      </c>
      <c r="IL22" s="108">
        <f t="shared" si="617"/>
        <v>0</v>
      </c>
      <c r="IM22" s="108">
        <f t="shared" si="618"/>
        <v>0</v>
      </c>
      <c r="IN22" s="108">
        <f t="shared" si="619"/>
        <v>0</v>
      </c>
      <c r="IO22" s="108">
        <f t="shared" si="620"/>
        <v>0</v>
      </c>
      <c r="IP22" s="108">
        <f t="shared" si="621"/>
        <v>0</v>
      </c>
      <c r="IQ22" s="108">
        <f t="shared" si="622"/>
        <v>0</v>
      </c>
      <c r="IR22" s="108">
        <f t="shared" si="623"/>
        <v>0</v>
      </c>
      <c r="IS22" s="108">
        <f t="shared" si="624"/>
        <v>0</v>
      </c>
      <c r="IT22" s="108">
        <f t="shared" si="625"/>
        <v>0</v>
      </c>
      <c r="IU22" s="108">
        <f t="shared" si="626"/>
        <v>0</v>
      </c>
      <c r="IV22" s="108">
        <f t="shared" si="627"/>
        <v>0</v>
      </c>
      <c r="IW22" s="108">
        <f t="shared" si="628"/>
        <v>0</v>
      </c>
      <c r="IX22" s="108">
        <f t="shared" si="629"/>
        <v>0</v>
      </c>
      <c r="IY22" s="108">
        <f t="shared" si="630"/>
        <v>0</v>
      </c>
      <c r="IZ22" s="108">
        <f t="shared" si="631"/>
        <v>0</v>
      </c>
      <c r="JA22" s="108">
        <f t="shared" si="632"/>
        <v>0</v>
      </c>
      <c r="JB22" s="108">
        <f t="shared" si="633"/>
        <v>0</v>
      </c>
      <c r="JC22" s="108">
        <f t="shared" si="634"/>
        <v>0</v>
      </c>
      <c r="JD22" s="108">
        <f t="shared" si="635"/>
        <v>0</v>
      </c>
      <c r="JE22" s="108">
        <f t="shared" si="636"/>
        <v>0</v>
      </c>
      <c r="JF22" s="108">
        <f t="shared" si="637"/>
        <v>0</v>
      </c>
      <c r="JG22" s="108">
        <f t="shared" si="638"/>
        <v>0</v>
      </c>
      <c r="JH22" s="108">
        <f t="shared" si="639"/>
        <v>0</v>
      </c>
      <c r="JI22" s="108">
        <f t="shared" si="640"/>
        <v>0</v>
      </c>
      <c r="JJ22" s="108">
        <f t="shared" si="641"/>
        <v>0</v>
      </c>
      <c r="JK22" s="108">
        <f t="shared" si="642"/>
        <v>0</v>
      </c>
      <c r="JL22" s="108">
        <f t="shared" si="643"/>
        <v>0</v>
      </c>
      <c r="JM22" s="108">
        <f t="shared" si="644"/>
        <v>0</v>
      </c>
      <c r="JN22" s="108">
        <f t="shared" si="645"/>
        <v>0</v>
      </c>
      <c r="JO22" s="108">
        <f t="shared" si="646"/>
        <v>0</v>
      </c>
      <c r="JP22" s="108">
        <f t="shared" si="647"/>
        <v>0</v>
      </c>
      <c r="JQ22" s="108">
        <f t="shared" si="648"/>
        <v>0</v>
      </c>
      <c r="JR22" s="108">
        <f t="shared" si="649"/>
        <v>0</v>
      </c>
      <c r="JS22" s="108">
        <f t="shared" si="650"/>
        <v>0</v>
      </c>
      <c r="JT22" s="108">
        <f t="shared" si="651"/>
        <v>0</v>
      </c>
      <c r="JU22" s="108">
        <f t="shared" si="652"/>
        <v>0</v>
      </c>
      <c r="JV22" s="108">
        <f t="shared" si="653"/>
        <v>0</v>
      </c>
      <c r="JW22" s="108">
        <f t="shared" si="654"/>
        <v>0</v>
      </c>
      <c r="JX22" s="108">
        <f t="shared" si="655"/>
        <v>0</v>
      </c>
      <c r="JY22" s="108">
        <f t="shared" si="656"/>
        <v>0</v>
      </c>
      <c r="JZ22" s="108">
        <f t="shared" si="657"/>
        <v>0</v>
      </c>
      <c r="KA22" s="108">
        <f t="shared" si="658"/>
        <v>0</v>
      </c>
      <c r="KB22" s="108">
        <f t="shared" si="659"/>
        <v>0</v>
      </c>
      <c r="KC22" s="108">
        <f t="shared" si="660"/>
        <v>0</v>
      </c>
      <c r="KD22" s="108">
        <f t="shared" si="661"/>
        <v>0</v>
      </c>
      <c r="KE22" s="108">
        <f t="shared" si="662"/>
        <v>0</v>
      </c>
      <c r="KF22" s="108">
        <f t="shared" si="663"/>
        <v>0</v>
      </c>
      <c r="KG22" s="108">
        <f t="shared" si="664"/>
        <v>0</v>
      </c>
      <c r="KH22" s="108">
        <f t="shared" si="665"/>
        <v>0</v>
      </c>
      <c r="KI22" s="108">
        <f t="shared" si="666"/>
        <v>0</v>
      </c>
      <c r="KJ22" s="108">
        <f t="shared" si="667"/>
        <v>0</v>
      </c>
      <c r="KK22" s="108">
        <f t="shared" si="668"/>
        <v>0</v>
      </c>
      <c r="KL22" s="108">
        <f t="shared" si="669"/>
        <v>0</v>
      </c>
      <c r="KM22" s="108">
        <f t="shared" si="670"/>
        <v>0</v>
      </c>
      <c r="KN22" s="108">
        <f t="shared" si="671"/>
        <v>0</v>
      </c>
      <c r="KO22" s="108">
        <f t="shared" si="672"/>
        <v>0</v>
      </c>
      <c r="KP22" s="108">
        <f t="shared" si="673"/>
        <v>0</v>
      </c>
      <c r="KQ22" s="108">
        <f t="shared" si="674"/>
        <v>0</v>
      </c>
      <c r="KR22" s="108">
        <f t="shared" si="675"/>
        <v>0</v>
      </c>
      <c r="KS22" s="108">
        <f t="shared" si="676"/>
        <v>0</v>
      </c>
      <c r="KT22" s="108">
        <f t="shared" si="677"/>
        <v>0</v>
      </c>
      <c r="KU22" s="108">
        <f t="shared" si="678"/>
        <v>0</v>
      </c>
      <c r="KV22" s="108">
        <f t="shared" si="679"/>
        <v>0</v>
      </c>
      <c r="KW22" s="108">
        <f t="shared" si="680"/>
        <v>0</v>
      </c>
      <c r="KX22" s="108">
        <f t="shared" si="681"/>
        <v>0</v>
      </c>
      <c r="KY22" s="108">
        <f t="shared" si="682"/>
        <v>0</v>
      </c>
      <c r="KZ22" s="108">
        <f t="shared" si="683"/>
        <v>0</v>
      </c>
      <c r="LA22" s="108">
        <f t="shared" si="684"/>
        <v>0</v>
      </c>
      <c r="LB22" s="108">
        <f t="shared" si="685"/>
        <v>0</v>
      </c>
      <c r="LD22" s="111">
        <f t="shared" si="686"/>
        <v>1</v>
      </c>
      <c r="LE22" s="100">
        <f t="shared" si="687"/>
        <v>0</v>
      </c>
      <c r="LF22" s="100">
        <f t="shared" si="688"/>
        <v>0</v>
      </c>
      <c r="LG22" s="100">
        <f t="shared" si="689"/>
        <v>0</v>
      </c>
      <c r="LH22" s="100">
        <f t="shared" si="690"/>
        <v>0</v>
      </c>
      <c r="LI22" s="100">
        <f t="shared" si="691"/>
        <v>0</v>
      </c>
      <c r="LJ22" s="100">
        <f t="shared" si="692"/>
        <v>0</v>
      </c>
      <c r="LK22" s="100">
        <f t="shared" si="693"/>
        <v>0</v>
      </c>
      <c r="LL22" s="100">
        <f t="shared" si="694"/>
        <v>0</v>
      </c>
      <c r="LM22" s="100">
        <f t="shared" si="695"/>
        <v>0</v>
      </c>
      <c r="LN22" s="100">
        <f t="shared" si="696"/>
        <v>0</v>
      </c>
      <c r="LO22" s="100">
        <f t="shared" si="697"/>
        <v>0</v>
      </c>
      <c r="LP22" s="100">
        <f t="shared" si="698"/>
        <v>0</v>
      </c>
      <c r="LQ22" s="100">
        <f t="shared" si="699"/>
        <v>0</v>
      </c>
      <c r="LR22" s="100">
        <f t="shared" si="700"/>
        <v>0</v>
      </c>
      <c r="LS22" s="100">
        <f t="shared" si="701"/>
        <v>0</v>
      </c>
      <c r="LT22" s="100">
        <f t="shared" si="702"/>
        <v>0</v>
      </c>
      <c r="LU22" s="100">
        <f t="shared" si="703"/>
        <v>0</v>
      </c>
      <c r="LV22" s="100">
        <f t="shared" si="704"/>
        <v>0</v>
      </c>
      <c r="LW22" s="100">
        <f t="shared" si="705"/>
        <v>0</v>
      </c>
      <c r="LX22" s="100">
        <f t="shared" si="706"/>
        <v>0</v>
      </c>
      <c r="LY22" s="100">
        <f t="shared" si="707"/>
        <v>0</v>
      </c>
      <c r="LZ22" s="100">
        <f t="shared" si="708"/>
        <v>0</v>
      </c>
      <c r="MA22" s="100">
        <f t="shared" si="709"/>
        <v>0</v>
      </c>
      <c r="MB22" s="100">
        <f t="shared" si="710"/>
        <v>0</v>
      </c>
      <c r="MC22" s="100">
        <f t="shared" si="711"/>
        <v>0</v>
      </c>
      <c r="MD22" s="100">
        <f t="shared" si="712"/>
        <v>0</v>
      </c>
      <c r="ME22" s="100">
        <f t="shared" si="713"/>
        <v>0</v>
      </c>
      <c r="MF22" s="100">
        <f t="shared" si="714"/>
        <v>0</v>
      </c>
      <c r="MG22" s="100">
        <f t="shared" si="715"/>
        <v>0</v>
      </c>
      <c r="MH22" s="100">
        <f t="shared" si="716"/>
        <v>0</v>
      </c>
      <c r="MI22" s="100">
        <f t="shared" si="717"/>
        <v>0</v>
      </c>
      <c r="MJ22" s="100">
        <f t="shared" si="718"/>
        <v>0</v>
      </c>
      <c r="MK22" s="100">
        <f t="shared" si="719"/>
        <v>0</v>
      </c>
      <c r="ML22" s="100">
        <f t="shared" si="720"/>
        <v>0</v>
      </c>
      <c r="MM22" s="100">
        <f t="shared" si="721"/>
        <v>0</v>
      </c>
      <c r="MN22" s="100">
        <f t="shared" si="722"/>
        <v>0</v>
      </c>
      <c r="MO22" s="100">
        <f t="shared" si="723"/>
        <v>0</v>
      </c>
      <c r="MP22" s="100">
        <f t="shared" si="724"/>
        <v>0</v>
      </c>
      <c r="MQ22" s="100">
        <f t="shared" si="725"/>
        <v>0</v>
      </c>
      <c r="MR22" s="100">
        <f t="shared" si="726"/>
        <v>0</v>
      </c>
      <c r="MS22" s="100">
        <f t="shared" si="727"/>
        <v>0</v>
      </c>
      <c r="MT22" s="100">
        <f t="shared" si="728"/>
        <v>0</v>
      </c>
      <c r="MU22" s="100">
        <f t="shared" si="729"/>
        <v>0</v>
      </c>
      <c r="MV22" s="100">
        <f t="shared" si="730"/>
        <v>0</v>
      </c>
      <c r="MW22" s="100">
        <f t="shared" si="731"/>
        <v>0</v>
      </c>
      <c r="MX22" s="100">
        <f t="shared" si="732"/>
        <v>0</v>
      </c>
      <c r="MY22" s="100">
        <f t="shared" si="733"/>
        <v>0</v>
      </c>
      <c r="MZ22" s="100">
        <f t="shared" si="734"/>
        <v>0</v>
      </c>
      <c r="NA22" s="100">
        <f t="shared" si="735"/>
        <v>0</v>
      </c>
      <c r="NB22" s="100">
        <f t="shared" si="736"/>
        <v>0</v>
      </c>
      <c r="NC22" s="100">
        <f t="shared" si="737"/>
        <v>0</v>
      </c>
      <c r="ND22" s="100">
        <f t="shared" si="738"/>
        <v>0</v>
      </c>
      <c r="NE22" s="100">
        <f t="shared" si="739"/>
        <v>0</v>
      </c>
      <c r="NF22" s="100">
        <f t="shared" si="740"/>
        <v>0</v>
      </c>
      <c r="NG22" s="100">
        <f t="shared" si="741"/>
        <v>0</v>
      </c>
      <c r="NH22" s="100">
        <f t="shared" si="742"/>
        <v>0</v>
      </c>
      <c r="NI22" s="100">
        <f t="shared" si="743"/>
        <v>0</v>
      </c>
      <c r="NJ22" s="100">
        <f t="shared" si="744"/>
        <v>0</v>
      </c>
      <c r="NK22" s="100">
        <f t="shared" si="745"/>
        <v>0</v>
      </c>
      <c r="NL22" s="100">
        <f t="shared" si="746"/>
        <v>0</v>
      </c>
      <c r="NM22" s="100">
        <f t="shared" si="747"/>
        <v>0</v>
      </c>
      <c r="NN22" s="100">
        <f t="shared" si="748"/>
        <v>0</v>
      </c>
      <c r="NO22" s="100">
        <f t="shared" si="749"/>
        <v>0</v>
      </c>
      <c r="NP22" s="100">
        <f t="shared" si="750"/>
        <v>0</v>
      </c>
      <c r="NQ22" s="100">
        <f t="shared" si="751"/>
        <v>0</v>
      </c>
      <c r="NR22" s="100">
        <f t="shared" si="752"/>
        <v>0</v>
      </c>
      <c r="NS22" s="100">
        <f t="shared" si="753"/>
        <v>0</v>
      </c>
      <c r="NT22" s="100">
        <f t="shared" si="754"/>
        <v>0</v>
      </c>
      <c r="NU22" s="100">
        <f t="shared" si="755"/>
        <v>0</v>
      </c>
      <c r="NV22" s="100">
        <f t="shared" si="756"/>
        <v>0</v>
      </c>
      <c r="NW22" s="100">
        <f t="shared" si="757"/>
        <v>0</v>
      </c>
      <c r="NX22" s="100">
        <f t="shared" si="758"/>
        <v>0</v>
      </c>
      <c r="NY22" s="100">
        <f t="shared" si="759"/>
        <v>0</v>
      </c>
      <c r="NZ22" s="100">
        <f t="shared" si="760"/>
        <v>0</v>
      </c>
      <c r="OA22" s="100">
        <f t="shared" si="761"/>
        <v>0</v>
      </c>
      <c r="OB22" s="100">
        <f t="shared" si="762"/>
        <v>0</v>
      </c>
      <c r="OC22" s="100">
        <f t="shared" si="763"/>
        <v>0</v>
      </c>
      <c r="OD22" s="100">
        <f t="shared" si="764"/>
        <v>0</v>
      </c>
      <c r="OE22" s="100">
        <f t="shared" si="765"/>
        <v>0</v>
      </c>
      <c r="OF22" s="100">
        <f t="shared" si="766"/>
        <v>0</v>
      </c>
      <c r="OG22" s="100">
        <f t="shared" si="767"/>
        <v>0</v>
      </c>
      <c r="OH22" s="100">
        <f t="shared" si="768"/>
        <v>0</v>
      </c>
      <c r="OI22" s="100">
        <f t="shared" si="769"/>
        <v>0</v>
      </c>
      <c r="OJ22" s="100">
        <f t="shared" si="770"/>
        <v>0</v>
      </c>
      <c r="OK22" s="100">
        <f t="shared" si="771"/>
        <v>0</v>
      </c>
      <c r="OL22" s="100">
        <f t="shared" si="772"/>
        <v>0</v>
      </c>
      <c r="OM22" s="100">
        <f t="shared" si="773"/>
        <v>0</v>
      </c>
      <c r="ON22" s="100">
        <f t="shared" si="774"/>
        <v>0</v>
      </c>
      <c r="OO22" s="100">
        <f t="shared" si="775"/>
        <v>0</v>
      </c>
      <c r="OP22" s="100">
        <f t="shared" si="776"/>
        <v>0</v>
      </c>
      <c r="OQ22" s="100">
        <f t="shared" si="777"/>
        <v>0</v>
      </c>
      <c r="OR22" s="100">
        <f t="shared" si="778"/>
        <v>0</v>
      </c>
      <c r="OS22" s="100">
        <f t="shared" si="779"/>
        <v>0</v>
      </c>
      <c r="OT22" s="100">
        <f t="shared" si="780"/>
        <v>0</v>
      </c>
      <c r="OU22" s="100">
        <f t="shared" si="781"/>
        <v>0</v>
      </c>
      <c r="OV22" s="100">
        <f t="shared" si="782"/>
        <v>0</v>
      </c>
      <c r="OW22" s="100">
        <f t="shared" si="783"/>
        <v>0</v>
      </c>
      <c r="OY22" s="101">
        <f t="shared" si="784"/>
        <v>0</v>
      </c>
      <c r="OZ22" s="101">
        <f>IF(Calculator!$K20=0,0,IF($OZ$4&gt;=$SS22,Calculator!$AJ20,IF('Graph Calc'!$OZ$4&lt;'Graph Calc'!$SU22,Calculator!$AJ20,0)))</f>
        <v>0</v>
      </c>
      <c r="PA22" s="101">
        <f>IF(Calculator!$K20=0,0,IF($PA$4&gt;=$SS22,Calculator!$AJ20,IF('Graph Calc'!$PA$4&lt;'Graph Calc'!$SU22,Calculator!$AJ20,0)))</f>
        <v>0</v>
      </c>
      <c r="PB22" s="101">
        <f>IF(Calculator!$K20=0,0,IF($PB$4&gt;=$SS22,Calculator!$AJ20,IF('Graph Calc'!$PB$4&lt;'Graph Calc'!$SU22,Calculator!$AJ20,0)))</f>
        <v>0</v>
      </c>
      <c r="PC22" s="101">
        <f>IF(Calculator!$K20=0,0,IF($PC$4&gt;=$SS22,Calculator!$AJ20,IF('Graph Calc'!$PC$4&lt;'Graph Calc'!$SU22,Calculator!$AJ20,0)))</f>
        <v>0</v>
      </c>
      <c r="PD22" s="101">
        <f>IF(Calculator!$K20=0,0,IF($PD$4&gt;=$SS22,Calculator!$AJ20,IF('Graph Calc'!$PD$4&lt;'Graph Calc'!$SU22,Calculator!$AJ20,0)))</f>
        <v>0</v>
      </c>
      <c r="PE22" s="101">
        <f>IF(Calculator!$K20=0,0,IF($PE$4&gt;=$SS22,Calculator!$AJ20,IF('Graph Calc'!$PE$4&lt;'Graph Calc'!$SU22,Calculator!$AJ20,0)))</f>
        <v>0</v>
      </c>
      <c r="PF22" s="101">
        <f>IF(Calculator!$K20=0,0,IF($PF$4&gt;=$SS22,Calculator!$AJ20,IF('Graph Calc'!$PF$4&lt;'Graph Calc'!$SU22,Calculator!$AJ20,0)))</f>
        <v>0</v>
      </c>
      <c r="PG22" s="101">
        <f>IF(Calculator!$K20=0,0,IF($PG$4&gt;=$SS22,Calculator!$AJ20,IF('Graph Calc'!$PG$4&lt;'Graph Calc'!$SU22,Calculator!$AJ20,0)))</f>
        <v>0</v>
      </c>
      <c r="PH22" s="101">
        <f>IF(Calculator!$K20=0,0,IF($PH$4&gt;=$SS22,Calculator!$AJ20,IF('Graph Calc'!PH$4&lt;'Graph Calc'!$SU22,Calculator!$AJ20,0)))</f>
        <v>0</v>
      </c>
      <c r="PI22" s="101">
        <f>IF(Calculator!$K20=0,0,IF($PI$4&gt;=$SS22,Calculator!$AJ20,IF('Graph Calc'!$PI$4&lt;'Graph Calc'!$SU22,Calculator!$AJ20,0)))</f>
        <v>0</v>
      </c>
      <c r="PJ22" s="101">
        <f>IF(Calculator!$K20=0,0,IF($PJ$4&gt;=$SS22,Calculator!$AJ20,IF('Graph Calc'!$PJ$4&lt;'Graph Calc'!$SU22,Calculator!$AJ20,0)))</f>
        <v>0</v>
      </c>
      <c r="PK22" s="101">
        <f>IF(Calculator!$K20=0,0,IF($PK$4&gt;=$SS22,Calculator!$AJ20,IF('Graph Calc'!$PK$4&lt;'Graph Calc'!$SU22,Calculator!$AJ20,0)))</f>
        <v>0</v>
      </c>
      <c r="PL22" s="101">
        <f>IF(Calculator!$K20=0,0,IF($PL$4&gt;=$SS22,Calculator!$AJ20,IF('Graph Calc'!$PL$4&lt;'Graph Calc'!$SU22,Calculator!$AJ20,0)))</f>
        <v>0</v>
      </c>
      <c r="PM22" s="101">
        <f>IF(Calculator!$K20=0,0,IF($PM$4&gt;=$SS22,Calculator!$AJ20,IF('Graph Calc'!$PM$4&lt;'Graph Calc'!$SU22,Calculator!$AJ20,0)))</f>
        <v>0</v>
      </c>
      <c r="PN22" s="101">
        <f>IF(Calculator!$K20=0,0,IF($PN$4&gt;=$SS22,Calculator!$AJ20,IF('Graph Calc'!$PN$4&lt;'Graph Calc'!$SU22,Calculator!$AJ20,0)))</f>
        <v>0</v>
      </c>
      <c r="PO22" s="101">
        <f>IF(Calculator!$K20=0,0,IF($PO$4&gt;=$SS22,Calculator!$AJ20,IF('Graph Calc'!$PO$4&lt;'Graph Calc'!$SU22,Calculator!$AJ20,0)))</f>
        <v>0</v>
      </c>
      <c r="PP22" s="101">
        <f>IF(Calculator!$K20=0,0,IF($PP$4&gt;=$SS22,Calculator!$AJ20,IF('Graph Calc'!$PP$4&lt;'Graph Calc'!$SU22,Calculator!$AJ20,0)))</f>
        <v>0</v>
      </c>
      <c r="PQ22" s="101">
        <f>IF(Calculator!$K20=0,0,IF($PQ$4&gt;=$SS22,Calculator!$AJ20,IF('Graph Calc'!$PQ$4&lt;'Graph Calc'!$SU22,Calculator!$AJ20,0)))</f>
        <v>0</v>
      </c>
      <c r="PR22" s="101">
        <f>IF(Calculator!$K20=0,0,IF($PR$4&gt;=$SS22,Calculator!$AJ20,IF('Graph Calc'!$PR$4&lt;'Graph Calc'!$SU22,Calculator!$AJ20,0)))</f>
        <v>0</v>
      </c>
      <c r="PS22" s="101">
        <f>IF(Calculator!$K20=0,0,IF($PS$4&gt;=$SS22,Calculator!$AJ20,IF('Graph Calc'!$PS$4&lt;'Graph Calc'!$SU22,Calculator!$AJ20,0)))</f>
        <v>0</v>
      </c>
      <c r="PT22" s="101">
        <f>IF(Calculator!$K20=0,0,IF($PT$4&gt;=$SS22,Calculator!$AJ20,IF('Graph Calc'!$PT$4&lt;'Graph Calc'!$SU22,Calculator!$AJ20,0)))</f>
        <v>0</v>
      </c>
      <c r="PU22" s="101">
        <f>IF(Calculator!$K20=0,0,IF($PU$4&gt;=$SS22,Calculator!$AJ20,IF('Graph Calc'!$PU$4&lt;'Graph Calc'!$SU22,Calculator!$AJ20,0)))</f>
        <v>0</v>
      </c>
      <c r="PV22" s="101">
        <f>IF(Calculator!$K20=0,0,IF($PV$4&gt;=$SS22,Calculator!$AJ20,IF('Graph Calc'!$PV$4&lt;'Graph Calc'!$SU22,Calculator!$AJ20,0)))</f>
        <v>0</v>
      </c>
      <c r="PW22" s="101">
        <f>IF(Calculator!$K20=0,0,IF($PW$4&gt;=$SS22,Calculator!$AJ20,IF('Graph Calc'!$PW$4&lt;'Graph Calc'!$SU22,Calculator!$AJ20,0)))</f>
        <v>0</v>
      </c>
      <c r="PX22" s="101">
        <f>IF(Calculator!$K20=0,0,IF($PX$4&gt;=$SS22,Calculator!$AJ20,IF('Graph Calc'!$PX$4&lt;'Graph Calc'!$SU22,Calculator!$AJ20,0)))</f>
        <v>0</v>
      </c>
      <c r="PY22" s="101">
        <f>IF(Calculator!$K20=0,0,IF($PY$4&gt;=$SS22,Calculator!$AJ20,IF('Graph Calc'!$PY$4&lt;'Graph Calc'!$SU22,Calculator!$AJ20,0)))</f>
        <v>0</v>
      </c>
      <c r="PZ22" s="101">
        <f>IF(Calculator!$K20=0,0,IF($PZ$4&gt;=$SS22,Calculator!$AJ20,IF('Graph Calc'!$PZ$4&lt;'Graph Calc'!$SU22,Calculator!$AJ20,0)))</f>
        <v>0</v>
      </c>
      <c r="QA22" s="101">
        <f>IF(Calculator!$K20=0,0,IF($QA$4&gt;=$SS22,Calculator!$AJ20,IF('Graph Calc'!$QA$4&lt;'Graph Calc'!$SU22,Calculator!$AJ20,0)))</f>
        <v>0</v>
      </c>
      <c r="QB22" s="101">
        <f>IF(Calculator!$K20=0,0,IF($QB$4&gt;=$SS22,Calculator!$AJ20,IF('Graph Calc'!$QB$4&lt;'Graph Calc'!$SU22,Calculator!$AJ20,0)))</f>
        <v>0</v>
      </c>
      <c r="QC22" s="101">
        <f>IF(Calculator!$K20=0,0,IF($QC$4&gt;=$SS22,Calculator!$AJ20,IF('Graph Calc'!$QC$4&lt;'Graph Calc'!$SU22,Calculator!$AJ20,0)))</f>
        <v>0</v>
      </c>
      <c r="QD22" s="101">
        <f>IF(Calculator!$K20=0,0,IF($QD$4&gt;=$SS22,Calculator!$AJ20,IF('Graph Calc'!$QD$4&lt;'Graph Calc'!$SU22,Calculator!$AJ20,0)))</f>
        <v>0</v>
      </c>
      <c r="QE22" s="101">
        <f>IF(Calculator!$K20=0,0,IF($QE$4&gt;=$SS22,Calculator!$AJ20,IF('Graph Calc'!$QE$4&lt;'Graph Calc'!$SU22,Calculator!$AJ20,0)))</f>
        <v>0</v>
      </c>
      <c r="QF22" s="101">
        <f>IF(Calculator!$K20=0,0,IF($QF$4&gt;=$SS22,Calculator!$AJ20,IF('Graph Calc'!$QF$4&lt;'Graph Calc'!$SU22,Calculator!$AJ20,0)))</f>
        <v>0</v>
      </c>
      <c r="QG22" s="101">
        <f>IF(Calculator!$K20=0,0,IF($QG$4&gt;=$SS22,Calculator!$AJ20,IF('Graph Calc'!$QG$4&lt;'Graph Calc'!$SU22,Calculator!$AJ20,0)))</f>
        <v>0</v>
      </c>
      <c r="QH22" s="101">
        <f>IF(Calculator!$K20=0,0,IF($QH$4&gt;=$SS22,Calculator!$AJ20,IF('Graph Calc'!$QH$4&lt;'Graph Calc'!$SU22,Calculator!$AJ20,0)))</f>
        <v>0</v>
      </c>
      <c r="QI22" s="101">
        <f>IF(Calculator!$K20=0,0,IF($QI$4&gt;=$SS22,Calculator!$AJ20,IF('Graph Calc'!$QI$4&lt;'Graph Calc'!$SU22,Calculator!$AJ20,0)))</f>
        <v>0</v>
      </c>
      <c r="QJ22" s="101">
        <f>IF(Calculator!$K20=0,0,IF($QJ$4&gt;=$SS22,Calculator!$AJ20,IF('Graph Calc'!$QJ$4&lt;'Graph Calc'!$SU22,Calculator!$AJ20,0)))</f>
        <v>0</v>
      </c>
      <c r="QK22" s="101">
        <f>IF(Calculator!$K20=0,0,IF($QK$4&gt;=$SS22,Calculator!$AJ20,IF('Graph Calc'!$QK$4&lt;'Graph Calc'!$SU22,Calculator!$AJ20,0)))</f>
        <v>0</v>
      </c>
      <c r="QL22" s="101">
        <f>IF(Calculator!$K20=0,0,IF($QL$4&gt;=$SS22,Calculator!$AJ20,IF('Graph Calc'!$QL$4&lt;'Graph Calc'!$SU22,Calculator!$AJ20,0)))</f>
        <v>0</v>
      </c>
      <c r="QM22" s="101">
        <f>IF(Calculator!$K20=0,0,IF($QM$4&gt;=$SS22,Calculator!$AJ20,IF('Graph Calc'!$QM$4&lt;'Graph Calc'!$SU22,Calculator!$AJ20,0)))</f>
        <v>0</v>
      </c>
      <c r="QN22" s="101">
        <f>IF(Calculator!$K20=0,0,IF($QN$4&gt;=$SS22,Calculator!$AJ20,IF('Graph Calc'!$QN$4&lt;'Graph Calc'!$SU22,Calculator!$AJ20,0)))</f>
        <v>0</v>
      </c>
      <c r="QO22" s="101">
        <f>IF(Calculator!$K20=0,0,IF($QO$4&gt;=$SS22,Calculator!$AJ20,IF('Graph Calc'!$QO$4&lt;'Graph Calc'!$SU22,Calculator!$AJ20,0)))</f>
        <v>0</v>
      </c>
      <c r="QP22" s="101">
        <f>IF(Calculator!$K20=0,0,IF($QP$4&gt;=$SS22,Calculator!$AJ20,IF('Graph Calc'!$QP$4&lt;'Graph Calc'!$SU22,Calculator!$AJ20,0)))</f>
        <v>0</v>
      </c>
      <c r="QQ22" s="101">
        <f>IF(Calculator!$K20=0,0,IF($QQ$4&gt;=$SS22,Calculator!$AJ20,IF('Graph Calc'!$QQ$4&lt;'Graph Calc'!$SU22,Calculator!$AJ20,0)))</f>
        <v>0</v>
      </c>
      <c r="QR22" s="101">
        <f>IF(Calculator!$K20=0,0,IF($QR$4&gt;=$SS22,Calculator!$AJ20,IF('Graph Calc'!$QR$4&lt;'Graph Calc'!$SU22,Calculator!$AJ20,0)))</f>
        <v>0</v>
      </c>
      <c r="QS22" s="101">
        <f>IF(Calculator!$K20=0,0,IF($QS$4&gt;=$SS22,Calculator!$AJ20,IF('Graph Calc'!$QS$4&lt;'Graph Calc'!$SU22,Calculator!$AJ20,0)))</f>
        <v>0</v>
      </c>
      <c r="QT22" s="101">
        <f>IF(Calculator!$K20=0,0,IF($QT$4&gt;=$SS22,Calculator!$AJ20,IF('Graph Calc'!$QT$4&lt;'Graph Calc'!$SU22,Calculator!$AJ20,0)))</f>
        <v>0</v>
      </c>
      <c r="QU22" s="101">
        <f>IF(Calculator!$K20=0,0,IF($QU$4&gt;=$SS22,Calculator!$AJ20,IF('Graph Calc'!$QU$4&lt;'Graph Calc'!$SU22,Calculator!$AJ20,0)))</f>
        <v>0</v>
      </c>
      <c r="QV22" s="101">
        <f>IF(Calculator!$K20=0,0,IF($QV$4&gt;=$SS22,Calculator!$AJ20,IF('Graph Calc'!$QV$4&lt;'Graph Calc'!$SU22,Calculator!$AJ20,0)))</f>
        <v>0</v>
      </c>
      <c r="QW22" s="101">
        <f>IF(Calculator!$K20=0,0,IF($QW$4&gt;=$SS22,Calculator!$AJ20,IF('Graph Calc'!$QW$4&lt;'Graph Calc'!$SU22,Calculator!$AJ20,0)))</f>
        <v>0</v>
      </c>
      <c r="QX22" s="101">
        <f>IF(Calculator!$K20=0,0,IF($QX$4&gt;=$SS22,Calculator!$AJ20,IF('Graph Calc'!$QX$4&lt;'Graph Calc'!$SU22,Calculator!$AJ20,0)))</f>
        <v>0</v>
      </c>
      <c r="QY22" s="101">
        <f>IF(Calculator!$K20=0,0,IF($QY$4&gt;=$SS22,Calculator!$AJ20,IF('Graph Calc'!$QY$4&lt;'Graph Calc'!$SU22,Calculator!$AJ20,0)))</f>
        <v>0</v>
      </c>
      <c r="QZ22" s="101">
        <f>IF(Calculator!$K20=0,0,IF($QZ$4&gt;=$SS22,Calculator!$AJ20,IF('Graph Calc'!$QZ$4&lt;'Graph Calc'!$SU22,Calculator!$AJ20,0)))</f>
        <v>0</v>
      </c>
      <c r="RA22" s="101">
        <f>IF(Calculator!$K20=0,0,IF($RA$4&gt;=$SS22,Calculator!$AJ20,IF('Graph Calc'!$RA$4&lt;'Graph Calc'!$SU22,Calculator!$AJ20,0)))</f>
        <v>0</v>
      </c>
      <c r="RB22" s="101">
        <f>IF(Calculator!$K20=0,0,IF($RB$4&gt;=$SS22,Calculator!$AJ20,IF('Graph Calc'!$RB$4&lt;'Graph Calc'!$SU22,Calculator!$AJ20,0)))</f>
        <v>0</v>
      </c>
      <c r="RC22" s="101">
        <f>IF(Calculator!$K20=0,0,IF($RC$4&gt;=$SS22,Calculator!$AJ20,IF('Graph Calc'!$RC$4&lt;'Graph Calc'!$SU22,Calculator!$AJ20,0)))</f>
        <v>0</v>
      </c>
      <c r="RD22" s="101">
        <f>IF(Calculator!$K20=0,0,IF($RD$4&gt;=$SS22,Calculator!$AJ20,IF('Graph Calc'!$RD$4&lt;'Graph Calc'!$SU22,Calculator!$AJ20,0)))</f>
        <v>0</v>
      </c>
      <c r="RE22" s="101">
        <f>IF(Calculator!$K20=0,0,IF($RE$4&gt;=$SS22,Calculator!$AJ20,IF('Graph Calc'!$RE$4&lt;'Graph Calc'!$SU22,Calculator!$AJ20,0)))</f>
        <v>0</v>
      </c>
      <c r="RF22" s="101">
        <f>IF(Calculator!$K20=0,0,IF($RF$4&gt;=$SS22,Calculator!$AJ20,IF('Graph Calc'!$RF$4&lt;'Graph Calc'!$SU22,Calculator!$AJ20,0)))</f>
        <v>0</v>
      </c>
      <c r="RG22" s="101">
        <f>IF(Calculator!$K20=0,0,IF($RG$4&gt;=$SS22,Calculator!$AJ20,IF('Graph Calc'!$RG$4&lt;'Graph Calc'!$SU22,Calculator!$AJ20,0)))</f>
        <v>0</v>
      </c>
      <c r="RH22" s="101">
        <f>IF(Calculator!$K20=0,0,IF($RH$4&gt;=$SS22,Calculator!$AJ20,IF('Graph Calc'!$RH$4&lt;'Graph Calc'!$SU22,Calculator!$AJ20,0)))</f>
        <v>0</v>
      </c>
      <c r="RI22" s="101">
        <f>IF(Calculator!$K20=0,0,IF($RI$4&gt;=$SS22,Calculator!$AJ20,IF('Graph Calc'!$RI$4&lt;'Graph Calc'!$SU22,Calculator!$AJ20,0)))</f>
        <v>0</v>
      </c>
      <c r="RJ22" s="101">
        <f>IF(Calculator!$K20=0,0,IF($RJ$4&gt;=$SS22,Calculator!$AJ20,IF('Graph Calc'!$RJ$4&lt;'Graph Calc'!$SU22,Calculator!$AJ20,0)))</f>
        <v>0</v>
      </c>
      <c r="RK22" s="101">
        <f>IF(Calculator!$K20=0,0,IF($RK$4&gt;=$SS22,Calculator!$AJ20,IF('Graph Calc'!$RK$4&lt;'Graph Calc'!$SU22,Calculator!$AJ20,0)))</f>
        <v>0</v>
      </c>
      <c r="RL22" s="101">
        <f>IF(Calculator!$K20=0,0,IF($RL$4&gt;=$SS22,Calculator!$AJ20,IF('Graph Calc'!$RL$4&lt;'Graph Calc'!$SU22,Calculator!$AJ20,0)))</f>
        <v>0</v>
      </c>
      <c r="RM22" s="101">
        <f>IF(Calculator!$K20=0,0,IF($RM$4&gt;=$SS22,Calculator!$AJ20,IF('Graph Calc'!$RM$4&lt;'Graph Calc'!$SU22,Calculator!$AJ20,0)))</f>
        <v>0</v>
      </c>
      <c r="RN22" s="101">
        <f>IF(Calculator!$K20=0,0,IF($RN$4&gt;=$SS22,Calculator!$AJ20,IF('Graph Calc'!$RN$4&lt;'Graph Calc'!$SU22,Calculator!$AJ20,0)))</f>
        <v>0</v>
      </c>
      <c r="RO22" s="101">
        <f>IF(Calculator!$K20=0,0,IF($RO$4&gt;=$SS22,Calculator!$AJ20,IF('Graph Calc'!$RO$4&lt;'Graph Calc'!$SU22,Calculator!$AJ20,0)))</f>
        <v>0</v>
      </c>
      <c r="RP22" s="101">
        <f>IF(Calculator!$K20=0,0,IF($RP$4&gt;=$SS22,Calculator!$AJ20,IF('Graph Calc'!$RP$4&lt;'Graph Calc'!$SU22,Calculator!$AJ20,0)))</f>
        <v>0</v>
      </c>
      <c r="RQ22" s="101">
        <f>IF(Calculator!$K20=0,0,IF($RQ$4&gt;=$SS22,Calculator!$AJ20,IF('Graph Calc'!$RQ$4&lt;'Graph Calc'!$SU22,Calculator!$AJ20,0)))</f>
        <v>0</v>
      </c>
      <c r="RR22" s="101">
        <f>IF(Calculator!$K20=0,0,IF($RR$4&gt;=$SS22,Calculator!$AJ20,IF('Graph Calc'!$RR$4&lt;'Graph Calc'!$SU22,Calculator!$AJ20,0)))</f>
        <v>0</v>
      </c>
      <c r="RS22" s="101">
        <f>IF(Calculator!$K20=0,0,IF($RS$4&gt;=$SS22,Calculator!$AJ20,IF('Graph Calc'!$RS$4&lt;'Graph Calc'!$SU22,Calculator!$AJ20,0)))</f>
        <v>0</v>
      </c>
      <c r="RT22" s="101">
        <f>IF(Calculator!$K20=0,0,IF($RT$4&gt;=$SS22,Calculator!$AJ20,IF('Graph Calc'!$RT$4&lt;'Graph Calc'!$SU22,Calculator!$AJ20,0)))</f>
        <v>0</v>
      </c>
      <c r="RU22" s="101">
        <f>IF(Calculator!$K20=0,0,IF($RU$4&gt;=$SS22,Calculator!$AJ20,IF('Graph Calc'!$RU$4&lt;'Graph Calc'!$SU22,Calculator!$AJ20,0)))</f>
        <v>0</v>
      </c>
      <c r="RV22" s="101">
        <f>IF(Calculator!$K20=0,0,IF($RV$4&gt;=$SS22,Calculator!$AJ20,IF('Graph Calc'!$RV$4&lt;'Graph Calc'!$SU22,Calculator!$AJ20,0)))</f>
        <v>0</v>
      </c>
      <c r="RW22" s="101">
        <f>IF(Calculator!$K20=0,0,IF($RW$4&gt;=$SS22,Calculator!$AJ20,IF('Graph Calc'!$RW$4&lt;'Graph Calc'!$SU22,Calculator!$AJ20,0)))</f>
        <v>0</v>
      </c>
      <c r="RX22" s="101">
        <f>IF(Calculator!$K20=0,0,IF($RX$4&gt;=$SS22,Calculator!$AJ20,IF('Graph Calc'!$RX$4&lt;'Graph Calc'!$SU22,Calculator!$AJ20,0)))</f>
        <v>0</v>
      </c>
      <c r="RY22" s="101">
        <f>IF(Calculator!$K20=0,0,IF($RY$4&gt;=$SS22,Calculator!$AJ20,IF('Graph Calc'!$RY$4&lt;'Graph Calc'!$SU22,Calculator!$AJ20,0)))</f>
        <v>0</v>
      </c>
      <c r="RZ22" s="101">
        <f>IF(Calculator!$K20=0,0,IF($RZ$4&gt;=$SS22,Calculator!$AJ20,IF('Graph Calc'!$RZ$4&lt;'Graph Calc'!$SU22,Calculator!$AJ20,0)))</f>
        <v>0</v>
      </c>
      <c r="SA22" s="101">
        <f>IF(Calculator!$K20=0,0,IF($SA$4&gt;=$SS22,Calculator!$AJ20,IF('Graph Calc'!$SA$4&lt;'Graph Calc'!$SU22,Calculator!$AJ20,0)))</f>
        <v>0</v>
      </c>
      <c r="SB22" s="101">
        <f>IF(Calculator!$K20=0,0,IF($SB$4&gt;=$SS22,Calculator!$AJ20,IF('Graph Calc'!$SB$4&lt;'Graph Calc'!$SU22,Calculator!$AJ20,0)))</f>
        <v>0</v>
      </c>
      <c r="SC22" s="101">
        <f>IF(Calculator!$K20=0,0,IF($SC$4&gt;=$SS22,Calculator!$AJ20,IF('Graph Calc'!$SC$4&lt;'Graph Calc'!$SU22,Calculator!$AJ20,0)))</f>
        <v>0</v>
      </c>
      <c r="SD22" s="101">
        <f>IF(Calculator!$K20=0,0,IF(SD21&gt;=$SS22,Calculator!$AJ20,IF('Graph Calc'!$SD$4&lt;'Graph Calc'!$SU22,Calculator!$AJ20,0)))</f>
        <v>0</v>
      </c>
      <c r="SE22" s="101">
        <f>IF(Calculator!$K20=0,0,IF($SE$4&gt;=$SS22,Calculator!$AJ20,IF('Graph Calc'!$SE$4&lt;'Graph Calc'!$SU22,Calculator!$AJ20,0)))</f>
        <v>0</v>
      </c>
      <c r="SF22" s="101">
        <f>IF(Calculator!$K20=0,0,IF($SF$4&gt;=$SS22,Calculator!$AJ20,IF('Graph Calc'!$SF$4&lt;'Graph Calc'!$SU22,Calculator!$AJ20,0)))</f>
        <v>0</v>
      </c>
      <c r="SG22" s="101">
        <f>IF(Calculator!$K20=0,0,IF($SG$4&gt;=$SS22,Calculator!$AJ20,IF('Graph Calc'!$SG$4&lt;'Graph Calc'!$SU22,Calculator!$AJ20,0)))</f>
        <v>0</v>
      </c>
      <c r="SH22" s="101">
        <f>IF(Calculator!$K20=0,0,IF($SH$4&gt;=$SS22,Calculator!$AJ20,IF('Graph Calc'!$SH$4&lt;'Graph Calc'!$SU22,Calculator!$AJ20,0)))</f>
        <v>0</v>
      </c>
      <c r="SI22" s="101">
        <f>IF(Calculator!$K20=0,0,IF($SI$4&gt;=$SS22,Calculator!$AJ20,IF('Graph Calc'!$SI$4&lt;'Graph Calc'!$SU22,Calculator!$AJ20,0)))</f>
        <v>0</v>
      </c>
      <c r="SJ22" s="101">
        <f>IF(Calculator!$K20=0,0,IF($SJ$4&gt;=$SS22,Calculator!$AJ20,IF('Graph Calc'!$SJ$4&lt;'Graph Calc'!$SU22,Calculator!$AJ20,0)))</f>
        <v>0</v>
      </c>
      <c r="SK22" s="101">
        <f>IF(Calculator!$K20=0,0,IF($SK$4&gt;=$SS22,Calculator!$AJ20,IF('Graph Calc'!$SK$4&lt;'Graph Calc'!$SU22,Calculator!$AJ20,0)))</f>
        <v>0</v>
      </c>
      <c r="SL22" s="101">
        <f>IF(Calculator!$K20=0,0,IF($SL$4&gt;=$SS22,Calculator!$AJ20,IF('Graph Calc'!$SL$4&lt;'Graph Calc'!$SU22,Calculator!$AJ20,0)))</f>
        <v>0</v>
      </c>
      <c r="SM22" s="101">
        <f>IF(Calculator!$K20=0,0,IF($SM$4&gt;=$SS22,Calculator!$AJ20,IF('Graph Calc'!$SM$4&lt;'Graph Calc'!$SU22,Calculator!$AJ20,0)))</f>
        <v>0</v>
      </c>
      <c r="SN22" s="101">
        <f>IF(Calculator!$K20=0,0,IF($SN$4&gt;=$SS22,Calculator!$AJ20,IF('Graph Calc'!$SN$4&lt;'Graph Calc'!$SU22,Calculator!$AJ20,0)))</f>
        <v>0</v>
      </c>
      <c r="SO22" s="101">
        <f>IF(Calculator!$K20=0,0,IF($SO$4&gt;=$SS22,Calculator!$AJ20,IF('Graph Calc'!$SO$4&lt;'Graph Calc'!$SU22,Calculator!$AJ20,0)))</f>
        <v>0</v>
      </c>
      <c r="SP22" s="101">
        <f>IF(Calculator!$K20=0,0,IF($SP$4&gt;=$SS22,Calculator!$AJ20,IF('Graph Calc'!$SP$4&lt;'Graph Calc'!$SU22,Calculator!$AJ20,0)))</f>
        <v>0</v>
      </c>
      <c r="SQ22" s="101">
        <f>IF(Calculator!$K20=0,0,IF($SQ$4&gt;=$SS22,Calculator!$AJ20,IF('Graph Calc'!$SQ$4&lt;'Graph Calc'!$SU22,Calculator!$AJ20,0)))</f>
        <v>0</v>
      </c>
      <c r="SR22" s="101">
        <f>IF(Calculator!$K20=0,0,IF($SR$4&gt;=$SS22,Calculator!$AJ20,IF('Graph Calc'!$SR$4&lt;'Graph Calc'!$SU22,Calculator!$AJ20,0)))</f>
        <v>0</v>
      </c>
      <c r="SS22">
        <f>Calculator!N20</f>
        <v>0</v>
      </c>
      <c r="ST22">
        <f>SS22+Calculator!K20</f>
        <v>0</v>
      </c>
      <c r="SU22">
        <f t="shared" si="785"/>
        <v>0</v>
      </c>
      <c r="SZ22" s="101">
        <f>IF(Calculator!$K20=0,0,IF($OZ$4&gt;=$SS22,Calculator!$AJ20,IF('Graph Calc'!$OZ$4&lt;'Graph Calc'!$SU22,Calculator!$AJ20,0)))</f>
        <v>0</v>
      </c>
      <c r="TA22" s="101">
        <f>IF(Calculator!$K20=0,0,IF($PA$4&gt;=$SS22,Calculator!$AJ20,IF('Graph Calc'!$PA$4&lt;'Graph Calc'!$SU22,Calculator!$AJ20,0)))</f>
        <v>0</v>
      </c>
      <c r="TB22" s="101">
        <f>IF(Calculator!$K20=0,0,IF($PB$4&gt;=$SS22,Calculator!$AJ20,IF('Graph Calc'!$PB$4&lt;'Graph Calc'!$SU22,Calculator!$AJ20,0)))</f>
        <v>0</v>
      </c>
      <c r="TC22" s="101">
        <f>IF(Calculator!$K20=0,0,IF($PC$4&gt;=$SS22,Calculator!$AJ20,IF('Graph Calc'!$PC$4&lt;'Graph Calc'!$SU22,Calculator!$AJ20,0)))</f>
        <v>0</v>
      </c>
      <c r="TD22" s="101">
        <f>IF(Calculator!$K20=0,0,IF($PD$4&gt;=$SS22,Calculator!$AJ20,IF('Graph Calc'!$PD$4&lt;'Graph Calc'!$SU22,Calculator!$AJ20,0)))</f>
        <v>0</v>
      </c>
      <c r="TE22" s="101">
        <f>IF(Calculator!$K20=0,0,IF($PE$4&gt;=$SS22,Calculator!$AJ20,IF('Graph Calc'!$PE$4&lt;'Graph Calc'!$SU22,Calculator!$AJ20,0)))</f>
        <v>0</v>
      </c>
      <c r="TF22" s="101">
        <f>IF(Calculator!$K20=0,0,IF($PF$4&gt;=$SS22,Calculator!$AJ20,IF('Graph Calc'!$PF$4&lt;'Graph Calc'!$SU22,Calculator!$AJ20,0)))</f>
        <v>0</v>
      </c>
      <c r="TG22" s="101">
        <f>IF(Calculator!$K20=0,0,IF($PG$4&gt;=$SS22,Calculator!$AJ20,IF('Graph Calc'!$PG$4&lt;'Graph Calc'!$SU22,Calculator!$AJ20,0)))</f>
        <v>0</v>
      </c>
      <c r="TH22" s="101">
        <f>IF(Calculator!$K20=0,0,IF($PH$4&gt;=$SS22,Calculator!$AJ20,IF('Graph Calc'!TH$4&lt;'Graph Calc'!$SU22,Calculator!$AJ20,0)))</f>
        <v>0</v>
      </c>
      <c r="TI22" s="101">
        <f>IF(Calculator!$K20=0,0,IF($PI$4&gt;=$SS22,Calculator!$AJ20,IF('Graph Calc'!$PI$4&lt;'Graph Calc'!$SU22,Calculator!$AJ20,0)))</f>
        <v>0</v>
      </c>
      <c r="TJ22" s="101">
        <f>IF(Calculator!$K20=0,0,IF($PJ$4&gt;=$SS22,Calculator!$AJ20,IF('Graph Calc'!$PJ$4&lt;'Graph Calc'!$SU22,Calculator!$AJ20,0)))</f>
        <v>0</v>
      </c>
      <c r="TK22" s="101">
        <f>IF(Calculator!$K20=0,0,IF($PK$4&gt;=$SS22,Calculator!$AJ20,IF('Graph Calc'!$PK$4&lt;'Graph Calc'!$SU22,Calculator!$AJ20,0)))</f>
        <v>0</v>
      </c>
      <c r="TL22" s="101">
        <f>IF(Calculator!$K20=0,0,IF($PL$4&gt;=$SS22,Calculator!$AJ20,IF('Graph Calc'!$PL$4&lt;'Graph Calc'!$SU22,Calculator!$AJ20,0)))</f>
        <v>0</v>
      </c>
      <c r="TM22" s="101">
        <f>IF(Calculator!$K20=0,0,IF($PM$4&gt;=$SS22,Calculator!$AJ20,IF('Graph Calc'!$PM$4&lt;'Graph Calc'!$SU22,Calculator!$AJ20,0)))</f>
        <v>0</v>
      </c>
      <c r="TN22" s="101">
        <f>IF(Calculator!$K20=0,0,IF($PN$4&gt;=$SS22,Calculator!$AJ20,IF('Graph Calc'!$PN$4&lt;'Graph Calc'!$SU22,Calculator!$AJ20,0)))</f>
        <v>0</v>
      </c>
      <c r="TO22" s="101">
        <f>IF(Calculator!$K20=0,0,IF($PO$4&gt;=$SS22,Calculator!$AJ20,IF('Graph Calc'!$PO$4&lt;'Graph Calc'!$SU22,Calculator!$AJ20,0)))</f>
        <v>0</v>
      </c>
      <c r="TP22" s="101">
        <f>IF(Calculator!$K20=0,0,IF($PP$4&gt;=$SS22,Calculator!$AJ20,IF('Graph Calc'!$PP$4&lt;'Graph Calc'!$SU22,Calculator!$AJ20,0)))</f>
        <v>0</v>
      </c>
      <c r="TQ22" s="101">
        <f>IF(Calculator!$K20=0,0,IF($PQ$4&gt;=$SS22,Calculator!$AJ20,IF('Graph Calc'!$PQ$4&lt;'Graph Calc'!$SU22,Calculator!$AJ20,0)))</f>
        <v>0</v>
      </c>
      <c r="TR22" s="101">
        <f>IF(Calculator!$K20=0,0,IF($PR$4&gt;=$SS22,Calculator!$AJ20,IF('Graph Calc'!$PR$4&lt;'Graph Calc'!$SU22,Calculator!$AJ20,0)))</f>
        <v>0</v>
      </c>
      <c r="TS22" s="101">
        <f>IF(Calculator!$K20=0,0,IF($PS$4&gt;=$SS22,Calculator!$AJ20,IF('Graph Calc'!$PS$4&lt;'Graph Calc'!$SU22,Calculator!$AJ20,0)))</f>
        <v>0</v>
      </c>
      <c r="TT22" s="101">
        <f>IF(Calculator!$K20=0,0,IF($PT$4&gt;=$SS22,Calculator!$AJ20,IF('Graph Calc'!$PT$4&lt;'Graph Calc'!$SU22,Calculator!$AJ20,0)))</f>
        <v>0</v>
      </c>
      <c r="TU22" s="101">
        <f>IF(Calculator!$K20=0,0,IF($PU$4&gt;=$SS22,Calculator!$AJ20,IF('Graph Calc'!$PU$4&lt;'Graph Calc'!$SU22,Calculator!$AJ20,0)))</f>
        <v>0</v>
      </c>
      <c r="TV22" s="101">
        <f>IF(Calculator!$K20=0,0,IF($PV$4&gt;=$SS22,Calculator!$AJ20,IF('Graph Calc'!$PV$4&lt;'Graph Calc'!$SU22,Calculator!$AJ20,0)))</f>
        <v>0</v>
      </c>
      <c r="TW22" s="101">
        <f>IF(Calculator!$K20=0,0,IF($PW$4&gt;=$SS22,Calculator!$AJ20,IF('Graph Calc'!$PW$4&lt;'Graph Calc'!$SU22,Calculator!$AJ20,0)))</f>
        <v>0</v>
      </c>
      <c r="TX22" s="101">
        <f>IF(Calculator!$K20=0,0,IF($PX$4&gt;=$SS22,Calculator!$AJ20,IF('Graph Calc'!$PX$4&lt;'Graph Calc'!$SU22,Calculator!$AJ20,0)))</f>
        <v>0</v>
      </c>
      <c r="TY22" s="101">
        <f>IF(Calculator!$K20=0,0,IF($PY$4&gt;=$SS22,Calculator!$AJ20,IF('Graph Calc'!$PY$4&lt;'Graph Calc'!$SU22,Calculator!$AJ20,0)))</f>
        <v>0</v>
      </c>
      <c r="TZ22" s="101">
        <f>IF(Calculator!$K20=0,0,IF($PZ$4&gt;=$SS22,Calculator!$AJ20,IF('Graph Calc'!$PZ$4&lt;'Graph Calc'!$SU22,Calculator!$AJ20,0)))</f>
        <v>0</v>
      </c>
      <c r="UA22" s="101">
        <f>IF(Calculator!$K20=0,0,IF($QA$4&gt;=$SS22,Calculator!$AJ20,IF('Graph Calc'!$QA$4&lt;'Graph Calc'!$SU22,Calculator!$AJ20,0)))</f>
        <v>0</v>
      </c>
      <c r="UB22" s="101">
        <f>IF(Calculator!$K20=0,0,IF($QB$4&gt;=$SS22,Calculator!$AJ20,IF('Graph Calc'!$QB$4&lt;'Graph Calc'!$SU22,Calculator!$AJ20,0)))</f>
        <v>0</v>
      </c>
      <c r="UC22" s="101">
        <f>IF(Calculator!$K20=0,0,IF($QC$4&gt;=$SS22,Calculator!$AJ20,IF('Graph Calc'!$QC$4&lt;'Graph Calc'!$SU22,Calculator!$AJ20,0)))</f>
        <v>0</v>
      </c>
      <c r="UD22" s="101">
        <f>IF(Calculator!$K20=0,0,IF($QD$4&gt;=$SS22,Calculator!$AJ20,IF('Graph Calc'!$QD$4&lt;'Graph Calc'!$SU22,Calculator!$AJ20,0)))</f>
        <v>0</v>
      </c>
      <c r="UE22" s="101">
        <f>IF(Calculator!$K20=0,0,IF($QE$4&gt;=$SS22,Calculator!$AJ20,IF('Graph Calc'!$QE$4&lt;'Graph Calc'!$SU22,Calculator!$AJ20,0)))</f>
        <v>0</v>
      </c>
      <c r="UF22" s="101">
        <f>IF(Calculator!$K20=0,0,IF($QF$4&gt;=$SS22,Calculator!$AJ20,IF('Graph Calc'!$QF$4&lt;'Graph Calc'!$SU22,Calculator!$AJ20,0)))</f>
        <v>0</v>
      </c>
      <c r="UG22" s="101">
        <f>IF(Calculator!$K20=0,0,IF($QG$4&gt;=$SS22,Calculator!$AJ20,IF('Graph Calc'!$QG$4&lt;'Graph Calc'!$SU22,Calculator!$AJ20,0)))</f>
        <v>0</v>
      </c>
      <c r="UH22" s="101">
        <f>IF(Calculator!$K20=0,0,IF($QH$4&gt;=$SS22,Calculator!$AJ20,IF('Graph Calc'!$QH$4&lt;'Graph Calc'!$SU22,Calculator!$AJ20,0)))</f>
        <v>0</v>
      </c>
      <c r="UI22" s="101">
        <f>IF(Calculator!$K20=0,0,IF($QI$4&gt;=$SS22,Calculator!$AJ20,IF('Graph Calc'!$QI$4&lt;'Graph Calc'!$SU22,Calculator!$AJ20,0)))</f>
        <v>0</v>
      </c>
      <c r="UJ22" s="101">
        <f>IF(Calculator!$K20=0,0,IF($QJ$4&gt;=$SS22,Calculator!$AJ20,IF('Graph Calc'!$QJ$4&lt;'Graph Calc'!$SU22,Calculator!$AJ20,0)))</f>
        <v>0</v>
      </c>
      <c r="UK22" s="101">
        <f>IF(Calculator!$K20=0,0,IF($QK$4&gt;=$SS22,Calculator!$AJ20,IF('Graph Calc'!$QK$4&lt;'Graph Calc'!$SU22,Calculator!$AJ20,0)))</f>
        <v>0</v>
      </c>
      <c r="UL22" s="101">
        <f>IF(Calculator!$K20=0,0,IF($QL$4&gt;=$SS22,Calculator!$AJ20,IF('Graph Calc'!$QL$4&lt;'Graph Calc'!$SU22,Calculator!$AJ20,0)))</f>
        <v>0</v>
      </c>
      <c r="UM22" s="101">
        <f>IF(Calculator!$K20=0,0,IF($QM$4&gt;=$SS22,Calculator!$AJ20,IF('Graph Calc'!$QM$4&lt;'Graph Calc'!$SU22,Calculator!$AJ20,0)))</f>
        <v>0</v>
      </c>
      <c r="UN22" s="101">
        <f>IF(Calculator!$K20=0,0,IF($QN$4&gt;=$SS22,Calculator!$AJ20,IF('Graph Calc'!$QN$4&lt;'Graph Calc'!$SU22,Calculator!$AJ20,0)))</f>
        <v>0</v>
      </c>
      <c r="UO22" s="101">
        <f>IF(Calculator!$K20=0,0,IF($QO$4&gt;=$SS22,Calculator!$AJ20,IF('Graph Calc'!$QO$4&lt;'Graph Calc'!$SU22,Calculator!$AJ20,0)))</f>
        <v>0</v>
      </c>
      <c r="UP22" s="101">
        <f>IF(Calculator!$K20=0,0,IF($QP$4&gt;=$SS22,Calculator!$AJ20,IF('Graph Calc'!$QP$4&lt;'Graph Calc'!$SU22,Calculator!$AJ20,0)))</f>
        <v>0</v>
      </c>
      <c r="UQ22" s="101">
        <f>IF(Calculator!$K20=0,0,IF($QQ$4&gt;=$SS22,Calculator!$AJ20,IF('Graph Calc'!$QQ$4&lt;'Graph Calc'!$SU22,Calculator!$AJ20,0)))</f>
        <v>0</v>
      </c>
      <c r="UR22" s="101">
        <f>IF(Calculator!$K20=0,0,IF($QR$4&gt;=$SS22,Calculator!$AJ20,IF('Graph Calc'!$QR$4&lt;'Graph Calc'!$SU22,Calculator!$AJ20,0)))</f>
        <v>0</v>
      </c>
      <c r="US22" s="101">
        <f>IF(Calculator!$K20=0,0,IF($QS$4&gt;=$SS22,Calculator!$AJ20,IF('Graph Calc'!$QS$4&lt;'Graph Calc'!$SU22,Calculator!$AJ20,0)))</f>
        <v>0</v>
      </c>
      <c r="UT22" s="101">
        <f>IF(Calculator!$K20=0,0,IF($QT$4&gt;=$SS22,Calculator!$AJ20,IF('Graph Calc'!$QT$4&lt;'Graph Calc'!$SU22,Calculator!$AJ20,0)))</f>
        <v>0</v>
      </c>
      <c r="UU22" s="101">
        <f>IF(Calculator!$K20=0,0,IF($QU$4&gt;=$SS22,Calculator!$AJ20,IF('Graph Calc'!$QU$4&lt;'Graph Calc'!$SU22,Calculator!$AJ20,0)))</f>
        <v>0</v>
      </c>
      <c r="UV22" s="101">
        <f>IF(Calculator!$K20=0,0,IF($QV$4&gt;=$SS22,Calculator!$AJ20,IF('Graph Calc'!$QV$4&lt;'Graph Calc'!$SU22,Calculator!$AJ20,0)))</f>
        <v>0</v>
      </c>
      <c r="UW22" s="101">
        <f>IF(Calculator!$K20=0,0,IF($QW$4&gt;=$SS22,Calculator!$AJ20,IF('Graph Calc'!$QW$4&lt;'Graph Calc'!$SU22,Calculator!$AJ20,0)))</f>
        <v>0</v>
      </c>
      <c r="UX22" s="101">
        <f>IF(Calculator!$K20=0,0,IF($QX$4&gt;=$SS22,Calculator!$AJ20,IF('Graph Calc'!$QX$4&lt;'Graph Calc'!$SU22,Calculator!$AJ20,0)))</f>
        <v>0</v>
      </c>
      <c r="UY22" s="101">
        <f>IF(Calculator!$K20=0,0,IF($QY$4&gt;=$SS22,Calculator!$AJ20,IF('Graph Calc'!$QY$4&lt;'Graph Calc'!$SU22,Calculator!$AJ20,0)))</f>
        <v>0</v>
      </c>
      <c r="UZ22" s="101">
        <f>IF(Calculator!$K20=0,0,IF($QZ$4&gt;=$SS22,Calculator!$AJ20,IF('Graph Calc'!$QZ$4&lt;'Graph Calc'!$SU22,Calculator!$AJ20,0)))</f>
        <v>0</v>
      </c>
      <c r="VA22" s="101">
        <f>IF(Calculator!$K20=0,0,IF($RA$4&gt;=$SS22,Calculator!$AJ20,IF('Graph Calc'!$RA$4&lt;'Graph Calc'!$SU22,Calculator!$AJ20,0)))</f>
        <v>0</v>
      </c>
      <c r="VB22" s="101">
        <f>IF(Calculator!$K20=0,0,IF($RB$4&gt;=$SS22,Calculator!$AJ20,IF('Graph Calc'!$RB$4&lt;'Graph Calc'!$SU22,Calculator!$AJ20,0)))</f>
        <v>0</v>
      </c>
      <c r="VC22" s="101">
        <f>IF(Calculator!$K20=0,0,IF($RC$4&gt;=$SS22,Calculator!$AJ20,IF('Graph Calc'!$RC$4&lt;'Graph Calc'!$SU22,Calculator!$AJ20,0)))</f>
        <v>0</v>
      </c>
      <c r="VD22" s="101">
        <f>IF(Calculator!$K20=0,0,IF($RD$4&gt;=$SS22,Calculator!$AJ20,IF('Graph Calc'!$RD$4&lt;'Graph Calc'!$SU22,Calculator!$AJ20,0)))</f>
        <v>0</v>
      </c>
      <c r="VE22" s="101">
        <f>IF(Calculator!$K20=0,0,IF($RE$4&gt;=$SS22,Calculator!$AJ20,IF('Graph Calc'!$RE$4&lt;'Graph Calc'!$SU22,Calculator!$AJ20,0)))</f>
        <v>0</v>
      </c>
      <c r="VF22" s="101">
        <f>IF(Calculator!$K20=0,0,IF($RF$4&gt;=$SS22,Calculator!$AJ20,IF('Graph Calc'!$RF$4&lt;'Graph Calc'!$SU22,Calculator!$AJ20,0)))</f>
        <v>0</v>
      </c>
      <c r="VG22" s="101">
        <f>IF(Calculator!$K20=0,0,IF($RG$4&gt;=$SS22,Calculator!$AJ20,IF('Graph Calc'!$RG$4&lt;'Graph Calc'!$SU22,Calculator!$AJ20,0)))</f>
        <v>0</v>
      </c>
      <c r="VH22" s="101">
        <f>IF(Calculator!$K20=0,0,IF($RH$4&gt;=$SS22,Calculator!$AJ20,IF('Graph Calc'!$RH$4&lt;'Graph Calc'!$SU22,Calculator!$AJ20,0)))</f>
        <v>0</v>
      </c>
      <c r="VI22" s="101">
        <f>IF(Calculator!$K20=0,0,IF($RI$4&gt;=$SS22,Calculator!$AJ20,IF('Graph Calc'!$RI$4&lt;'Graph Calc'!$SU22,Calculator!$AJ20,0)))</f>
        <v>0</v>
      </c>
      <c r="VJ22" s="101">
        <f>IF(Calculator!$K20=0,0,IF($RJ$4&gt;=$SS22,Calculator!$AJ20,IF('Graph Calc'!$RJ$4&lt;'Graph Calc'!$SU22,Calculator!$AJ20,0)))</f>
        <v>0</v>
      </c>
      <c r="VK22" s="101">
        <f>IF(Calculator!$K20=0,0,IF($RK$4&gt;=$SS22,Calculator!$AJ20,IF('Graph Calc'!$RK$4&lt;'Graph Calc'!$SU22,Calculator!$AJ20,0)))</f>
        <v>0</v>
      </c>
      <c r="VL22" s="101">
        <f>IF(Calculator!$K20=0,0,IF($RL$4&gt;=$SS22,Calculator!$AJ20,IF('Graph Calc'!$RL$4&lt;'Graph Calc'!$SU22,Calculator!$AJ20,0)))</f>
        <v>0</v>
      </c>
      <c r="VM22" s="101">
        <f>IF(Calculator!$K20=0,0,IF($RM$4&gt;=$SS22,Calculator!$AJ20,IF('Graph Calc'!$RM$4&lt;'Graph Calc'!$SU22,Calculator!$AJ20,0)))</f>
        <v>0</v>
      </c>
      <c r="VN22" s="101">
        <f>IF(Calculator!$K20=0,0,IF($RN$4&gt;=$SS22,Calculator!$AJ20,IF('Graph Calc'!$RN$4&lt;'Graph Calc'!$SU22,Calculator!$AJ20,0)))</f>
        <v>0</v>
      </c>
      <c r="VO22" s="101">
        <f>IF(Calculator!$K20=0,0,IF($RO$4&gt;=$SS22,Calculator!$AJ20,IF('Graph Calc'!$RO$4&lt;'Graph Calc'!$SU22,Calculator!$AJ20,0)))</f>
        <v>0</v>
      </c>
      <c r="VP22" s="101">
        <f>IF(Calculator!$K20=0,0,IF($RP$4&gt;=$SS22,Calculator!$AJ20,IF('Graph Calc'!$RP$4&lt;'Graph Calc'!$SU22,Calculator!$AJ20,0)))</f>
        <v>0</v>
      </c>
      <c r="VQ22" s="101">
        <f>IF(Calculator!$K20=0,0,IF($RQ$4&gt;=$SS22,Calculator!$AJ20,IF('Graph Calc'!$RQ$4&lt;'Graph Calc'!$SU22,Calculator!$AJ20,0)))</f>
        <v>0</v>
      </c>
      <c r="VR22" s="101">
        <f>IF(Calculator!$K20=0,0,IF($RR$4&gt;=$SS22,Calculator!$AJ20,IF('Graph Calc'!$RR$4&lt;'Graph Calc'!$SU22,Calculator!$AJ20,0)))</f>
        <v>0</v>
      </c>
      <c r="VS22" s="101">
        <f>IF(Calculator!$K20=0,0,IF($RS$4&gt;=$SS22,Calculator!$AJ20,IF('Graph Calc'!$RS$4&lt;'Graph Calc'!$SU22,Calculator!$AJ20,0)))</f>
        <v>0</v>
      </c>
      <c r="VT22" s="101">
        <f>IF(Calculator!$K20=0,0,IF($RT$4&gt;=$SS22,Calculator!$AJ20,IF('Graph Calc'!$RT$4&lt;'Graph Calc'!$SU22,Calculator!$AJ20,0)))</f>
        <v>0</v>
      </c>
      <c r="VU22" s="101">
        <f>IF(Calculator!$K20=0,0,IF($RU$4&gt;=$SS22,Calculator!$AJ20,IF('Graph Calc'!$RU$4&lt;'Graph Calc'!$SU22,Calculator!$AJ20,0)))</f>
        <v>0</v>
      </c>
      <c r="VV22" s="101">
        <f>IF(Calculator!$K20=0,0,IF($RV$4&gt;=$SS22,Calculator!$AJ20,IF('Graph Calc'!$RV$4&lt;'Graph Calc'!$SU22,Calculator!$AJ20,0)))</f>
        <v>0</v>
      </c>
      <c r="VW22" s="101">
        <f>IF(Calculator!$K20=0,0,IF($RW$4&gt;=$SS22,Calculator!$AJ20,IF('Graph Calc'!$RW$4&lt;'Graph Calc'!$SU22,Calculator!$AJ20,0)))</f>
        <v>0</v>
      </c>
      <c r="VX22" s="101">
        <f>IF(Calculator!$K20=0,0,IF($RX$4&gt;=$SS22,Calculator!$AJ20,IF('Graph Calc'!$RX$4&lt;'Graph Calc'!$SU22,Calculator!$AJ20,0)))</f>
        <v>0</v>
      </c>
      <c r="VY22" s="101">
        <f>IF(Calculator!$K20=0,0,IF($RY$4&gt;=$SS22,Calculator!$AJ20,IF('Graph Calc'!$RY$4&lt;'Graph Calc'!$SU22,Calculator!$AJ20,0)))</f>
        <v>0</v>
      </c>
      <c r="VZ22" s="101">
        <f>IF(Calculator!$K20=0,0,IF($RZ$4&gt;=$SS22,Calculator!$AJ20,IF('Graph Calc'!$RZ$4&lt;'Graph Calc'!$SU22,Calculator!$AJ20,0)))</f>
        <v>0</v>
      </c>
      <c r="WA22" s="101">
        <f>IF(Calculator!$K20=0,0,IF($SA$4&gt;=$SS22,Calculator!$AJ20,IF('Graph Calc'!$SA$4&lt;'Graph Calc'!$SU22,Calculator!$AJ20,0)))</f>
        <v>0</v>
      </c>
      <c r="WB22" s="101">
        <f>IF(Calculator!$K20=0,0,IF($SB$4&gt;=$SS22,Calculator!$AJ20,IF('Graph Calc'!$SB$4&lt;'Graph Calc'!$SU22,Calculator!$AJ20,0)))</f>
        <v>0</v>
      </c>
      <c r="WC22" s="101">
        <f>IF(Calculator!$K20=0,0,IF($SC$4&gt;=$SS22,Calculator!$AJ20,IF('Graph Calc'!$SC$4&lt;'Graph Calc'!$SU22,Calculator!$AJ20,0)))</f>
        <v>0</v>
      </c>
      <c r="WD22" s="101">
        <f>IF(Calculator!$K20=0,0,IF(WD21&gt;=$SS22,Calculator!$AJ20,IF('Graph Calc'!$SD$4&lt;'Graph Calc'!$SU22,Calculator!$AJ20,0)))</f>
        <v>0</v>
      </c>
      <c r="WE22" s="101">
        <f>IF(Calculator!$K20=0,0,IF($SE$4&gt;=$SS22,Calculator!$AJ20,IF('Graph Calc'!$SE$4&lt;'Graph Calc'!$SU22,Calculator!$AJ20,0)))</f>
        <v>0</v>
      </c>
      <c r="WF22" s="101">
        <f>IF(Calculator!$K20=0,0,IF($SF$4&gt;=$SS22,Calculator!$AJ20,IF('Graph Calc'!$SF$4&lt;'Graph Calc'!$SU22,Calculator!$AJ20,0)))</f>
        <v>0</v>
      </c>
      <c r="WG22" s="101">
        <f>IF(Calculator!$K20=0,0,IF($SG$4&gt;=$SS22,Calculator!$AJ20,IF('Graph Calc'!$SG$4&lt;'Graph Calc'!$SU22,Calculator!$AJ20,0)))</f>
        <v>0</v>
      </c>
      <c r="WH22" s="101">
        <f>IF(Calculator!$K20=0,0,IF($SH$4&gt;=$SS22,Calculator!$AJ20,IF('Graph Calc'!$SH$4&lt;'Graph Calc'!$SU22,Calculator!$AJ20,0)))</f>
        <v>0</v>
      </c>
      <c r="WI22" s="101">
        <f>IF(Calculator!$K20=0,0,IF($SI$4&gt;=$SS22,Calculator!$AJ20,IF('Graph Calc'!$SI$4&lt;'Graph Calc'!$SU22,Calculator!$AJ20,0)))</f>
        <v>0</v>
      </c>
      <c r="WJ22" s="101">
        <f>IF(Calculator!$K20=0,0,IF($SJ$4&gt;=$SS22,Calculator!$AJ20,IF('Graph Calc'!$SJ$4&lt;'Graph Calc'!$SU22,Calculator!$AJ20,0)))</f>
        <v>0</v>
      </c>
      <c r="WK22" s="101">
        <f>IF(Calculator!$K20=0,0,IF($SK$4&gt;=$SS22,Calculator!$AJ20,IF('Graph Calc'!$SK$4&lt;'Graph Calc'!$SU22,Calculator!$AJ20,0)))</f>
        <v>0</v>
      </c>
      <c r="WL22" s="101">
        <f>IF(Calculator!$K20=0,0,IF($SL$4&gt;=$SS22,Calculator!$AJ20,IF('Graph Calc'!$SL$4&lt;'Graph Calc'!$SU22,Calculator!$AJ20,0)))</f>
        <v>0</v>
      </c>
      <c r="WM22" s="101">
        <f>IF(Calculator!$K20=0,0,IF($SM$4&gt;=$SS22,Calculator!$AJ20,IF('Graph Calc'!$SM$4&lt;'Graph Calc'!$SU22,Calculator!$AJ20,0)))</f>
        <v>0</v>
      </c>
      <c r="WN22" s="101">
        <f>IF(Calculator!$K20=0,0,IF($SN$4&gt;=$SS22,Calculator!$AJ20,IF('Graph Calc'!$SN$4&lt;'Graph Calc'!$SU22,Calculator!$AJ20,0)))</f>
        <v>0</v>
      </c>
      <c r="WO22" s="101">
        <f>IF(Calculator!$K20=0,0,IF($SO$4&gt;=$SS22,Calculator!$AJ20,IF('Graph Calc'!$SO$4&lt;'Graph Calc'!$SU22,Calculator!$AJ20,0)))</f>
        <v>0</v>
      </c>
      <c r="WP22" s="101">
        <f>IF(Calculator!$K20=0,0,IF($SP$4&gt;=$SS22,Calculator!$AJ20,IF('Graph Calc'!$SP$4&lt;'Graph Calc'!$SU22,Calculator!$AJ20,0)))</f>
        <v>0</v>
      </c>
      <c r="WQ22" s="101">
        <f>IF(Calculator!$K20=0,0,IF($SQ$4&gt;=$SS22,Calculator!$AJ20,IF('Graph Calc'!$SQ$4&lt;'Graph Calc'!$SU22,Calculator!$AJ20,0)))</f>
        <v>0</v>
      </c>
      <c r="WR22" s="101">
        <f>IF(Calculator!$K20=0,0,IF($SR$4&gt;=$SS22,Calculator!$AJ20,IF('Graph Calc'!$SR$4&lt;'Graph Calc'!$SU22,Calculator!$AJ20,0)))</f>
        <v>0</v>
      </c>
      <c r="WS22">
        <f>Calculator!DN20</f>
        <v>0</v>
      </c>
      <c r="WT22">
        <f>WS22+Calculator!DK20</f>
        <v>0</v>
      </c>
      <c r="WU22">
        <f t="shared" si="786"/>
        <v>0</v>
      </c>
    </row>
    <row r="23" spans="9:619">
      <c r="I23">
        <f>IF(Calculator!E21=0,IF(Calculator!D21="Auto ",Calculator!B21*1,Calculator!C21*1),IF(Calculator!D21="Auto ",Calculator!B21*Calculator!E21,Calculator!C21*Calculator!E21))</f>
        <v>0</v>
      </c>
      <c r="J23" t="str">
        <f>IF(Calculator!$I21="YES",0,IF(Calculator!$J21="YES",0,Calculator!G21))</f>
        <v>All Day</v>
      </c>
      <c r="K23" t="str">
        <f>IF(Calculator!$I21="YES",0,IF(Calculator!$J21="YES",0,Calculator!H21))</f>
        <v>All Day</v>
      </c>
      <c r="L23">
        <f>Calculator!T21</f>
        <v>0</v>
      </c>
      <c r="M23">
        <f>Calculator!U21</f>
        <v>0</v>
      </c>
      <c r="N23">
        <f>Calculator!V21</f>
        <v>0</v>
      </c>
      <c r="O23">
        <f>Calculator!W21</f>
        <v>0</v>
      </c>
      <c r="P23">
        <f>Calculator!X21</f>
        <v>0</v>
      </c>
      <c r="Q23">
        <f>Calculator!Y21</f>
        <v>0</v>
      </c>
      <c r="R23">
        <f>Calculator!Z21</f>
        <v>0</v>
      </c>
      <c r="S23">
        <f>Calculator!AA21</f>
        <v>0</v>
      </c>
      <c r="T23" s="101">
        <f>IF(Calculator!$I21="YES",IF($M23&gt;=T$4,IF($L23&lt;=T$4,$I23,0),IF($O23&gt;=T$4,IF($N23&lt;=T$4,$I23,0),IF($Q23&gt;=T$4,IF($P23&lt;=T$4,$I23,0),IF($S23&gt;=T$4,IF($R23&lt;=T$4,$I23,0),IF($M23&gt;=T$4,IF($L23&lt;=T$4,$I23,0),IF($O23&gt;=T$4,IF($N23&lt;=T$4,$I23,0),IF($Q23&gt;=T$4,IF($P23&lt;=T$4,$I23,0),IF($S23&gt;=T$4,IF($R23&lt;=T$4,$I23,0),0)))))))),IF($J23="All Day",$I23,IF($K23="All Day",$I23,IF($K23&lt;=T$4,0,IF($J23&lt;=T$4,$I23,0)))))</f>
        <v>0</v>
      </c>
      <c r="U23" s="101">
        <f>IF(Calculator!$I21="YES",IF($M23&gt;=U$4,IF($L23&lt;=U$4,$I23,0),IF($O23&gt;=U$4,IF($N23&lt;=U$4,$I23,0),IF($Q23&gt;=U$4,IF($P23&lt;=U$4,$I23,0),IF($S23&gt;=U$4,IF($R23&lt;=U$4,$I23,0),IF($M23&gt;=U$4,IF($L23&lt;=U$4,$I23,0),IF($O23&gt;=U$4,IF($N23&lt;=U$4,$I23,0),IF($Q23&gt;=U$4,IF($P23&lt;=U$4,$I23,0),IF($S23&gt;=U$4,IF($R23&lt;=U$4,$I23,0),0)))))))),IF($J23="All Day",$I23,IF($K23="All Day",$I23,IF($K23&lt;=U$4,0,IF($J23&lt;=U$4,$I23,0)))))</f>
        <v>0</v>
      </c>
      <c r="V23" s="101">
        <f>IF(Calculator!$I21="YES",IF($M23&gt;=V$4,IF($L23&lt;=V$4,$I23,0),IF($O23&gt;=V$4,IF($N23&lt;=V$4,$I23,0),IF($Q23&gt;=V$4,IF($P23&lt;=V$4,$I23,0),IF($S23&gt;=V$4,IF($R23&lt;=V$4,$I23,0),IF($M23&gt;=V$4,IF($L23&lt;=V$4,$I23,0),IF($O23&gt;=V$4,IF($N23&lt;=V$4,$I23,0),IF($Q23&gt;=V$4,IF($P23&lt;=V$4,$I23,0),IF($S23&gt;=V$4,IF($R23&lt;=V$4,$I23,0),0)))))))),IF($J23="All Day",$I23,IF($K23="All Day",$I23,IF($K23&lt;=V$4,0,IF($J23&lt;=V$4,$I23,0)))))</f>
        <v>0</v>
      </c>
      <c r="W23" s="101">
        <f>IF(Calculator!$I21="YES",IF($M23&gt;=W$4,IF($L23&lt;=W$4,$I23,0),IF($O23&gt;=W$4,IF($N23&lt;=W$4,$I23,0),IF($Q23&gt;=W$4,IF($P23&lt;=W$4,$I23,0),IF($S23&gt;=W$4,IF($R23&lt;=W$4,$I23,0),IF($M23&gt;=W$4,IF($L23&lt;=W$4,$I23,0),IF($O23&gt;=W$4,IF($N23&lt;=W$4,$I23,0),IF($Q23&gt;=W$4,IF($P23&lt;=W$4,$I23,0),IF($S23&gt;=W$4,IF($R23&lt;=W$4,$I23,0),0)))))))),IF($J23="All Day",$I23,IF($K23="All Day",$I23,IF($K23&lt;=W$4,0,IF($J23&lt;=W$4,$I23,0)))))</f>
        <v>0</v>
      </c>
      <c r="X23" s="101">
        <f>IF(Calculator!$I21="YES",IF($M23&gt;=X$4,IF($L23&lt;=X$4,$I23,0),IF($O23&gt;=X$4,IF($N23&lt;=X$4,$I23,0),IF($Q23&gt;=X$4,IF($P23&lt;=X$4,$I23,0),IF($S23&gt;=X$4,IF($R23&lt;=X$4,$I23,0),IF($M23&gt;=X$4,IF($L23&lt;=X$4,$I23,0),IF($O23&gt;=X$4,IF($N23&lt;=X$4,$I23,0),IF($Q23&gt;=X$4,IF($P23&lt;=X$4,$I23,0),IF($S23&gt;=X$4,IF($R23&lt;=X$4,$I23,0),0)))))))),IF($J23="All Day",$I23,IF($K23="All Day",$I23,IF($K23&lt;=X$4,0,IF($J23&lt;=X$4,$I23,0)))))</f>
        <v>0</v>
      </c>
      <c r="Y23" s="101">
        <f>IF(Calculator!$I21="YES",IF($M23&gt;=Y$4,IF($L23&lt;=Y$4,$I23,0),IF($O23&gt;=Y$4,IF($N23&lt;=Y$4,$I23,0),IF($Q23&gt;=Y$4,IF($P23&lt;=Y$4,$I23,0),IF($S23&gt;=Y$4,IF($R23&lt;=Y$4,$I23,0),IF($M23&gt;=Y$4,IF($L23&lt;=Y$4,$I23,0),IF($O23&gt;=Y$4,IF($N23&lt;=Y$4,$I23,0),IF($Q23&gt;=Y$4,IF($P23&lt;=Y$4,$I23,0),IF($S23&gt;=Y$4,IF($R23&lt;=Y$4,$I23,0),0)))))))),IF($J23="All Day",$I23,IF($K23="All Day",$I23,IF($K23&lt;=Y$4,0,IF($J23&lt;=Y$4,$I23,0)))))</f>
        <v>0</v>
      </c>
      <c r="Z23" s="101">
        <f>IF(Calculator!$I21="YES",IF($M23&gt;=Z$4,IF($L23&lt;=Z$4,$I23,0),IF($O23&gt;=Z$4,IF($N23&lt;=Z$4,$I23,0),IF($Q23&gt;=Z$4,IF($P23&lt;=Z$4,$I23,0),IF($S23&gt;=Z$4,IF($R23&lt;=Z$4,$I23,0),IF($M23&gt;=Z$4,IF($L23&lt;=Z$4,$I23,0),IF($O23&gt;=Z$4,IF($N23&lt;=Z$4,$I23,0),IF($Q23&gt;=Z$4,IF($P23&lt;=Z$4,$I23,0),IF($S23&gt;=Z$4,IF($R23&lt;=Z$4,$I23,0),0)))))))),IF($J23="All Day",$I23,IF($K23="All Day",$I23,IF($K23&lt;=Z$4,0,IF($J23&lt;=Z$4,$I23,0)))))</f>
        <v>0</v>
      </c>
      <c r="AA23" s="101">
        <f>IF(Calculator!$I21="YES",IF($M23&gt;=AA$4,IF($L23&lt;=AA$4,$I23,0),IF($O23&gt;=AA$4,IF($N23&lt;=AA$4,$I23,0),IF($Q23&gt;=AA$4,IF($P23&lt;=AA$4,$I23,0),IF($S23&gt;=AA$4,IF($R23&lt;=AA$4,$I23,0),IF($M23&gt;=AA$4,IF($L23&lt;=AA$4,$I23,0),IF($O23&gt;=AA$4,IF($N23&lt;=AA$4,$I23,0),IF($Q23&gt;=AA$4,IF($P23&lt;=AA$4,$I23,0),IF($S23&gt;=AA$4,IF($R23&lt;=AA$4,$I23,0),0)))))))),IF($J23="All Day",$I23,IF($K23="All Day",$I23,IF($K23&lt;=AA$4,0,IF($J23&lt;=AA$4,$I23,0)))))</f>
        <v>0</v>
      </c>
      <c r="AB23" s="101">
        <f>IF(Calculator!$I21="YES",IF($M23&gt;=AB$4,IF($L23&lt;=AB$4,$I23,0),IF($O23&gt;=AB$4,IF($N23&lt;=AB$4,$I23,0),IF($Q23&gt;=AB$4,IF($P23&lt;=AB$4,$I23,0),IF($S23&gt;=AB$4,IF($R23&lt;=AB$4,$I23,0),IF($M23&gt;=AB$4,IF($L23&lt;=AB$4,$I23,0),IF($O23&gt;=AB$4,IF($N23&lt;=AB$4,$I23,0),IF($Q23&gt;=AB$4,IF($P23&lt;=AB$4,$I23,0),IF($S23&gt;=AB$4,IF($R23&lt;=AB$4,$I23,0),0)))))))),IF($J23="All Day",$I23,IF($K23="All Day",$I23,IF($K23&lt;=AB$4,0,IF($J23&lt;=AB$4,$I23,0)))))</f>
        <v>0</v>
      </c>
      <c r="AC23" s="101">
        <f>IF(Calculator!$I21="YES",IF($M23&gt;=AC$4,IF($L23&lt;=AC$4,$I23,0),IF($O23&gt;=AC$4,IF($N23&lt;=AC$4,$I23,0),IF($Q23&gt;=AC$4,IF($P23&lt;=AC$4,$I23,0),IF($S23&gt;=AC$4,IF($R23&lt;=AC$4,$I23,0),IF($M23&gt;=AC$4,IF($L23&lt;=AC$4,$I23,0),IF($O23&gt;=AC$4,IF($N23&lt;=AC$4,$I23,0),IF($Q23&gt;=AC$4,IF($P23&lt;=AC$4,$I23,0),IF($S23&gt;=AC$4,IF($R23&lt;=AC$4,$I23,0),0)))))))),IF($J23="All Day",$I23,IF($K23="All Day",$I23,IF($K23&lt;=AC$4,0,IF($J23&lt;=AC$4,$I23,0)))))</f>
        <v>0</v>
      </c>
      <c r="AD23" s="101">
        <f>IF(Calculator!$I21="YES",IF($M23&gt;=AD$4,IF($L23&lt;=AD$4,$I23,0),IF($O23&gt;=AD$4,IF($N23&lt;=AD$4,$I23,0),IF($Q23&gt;=AD$4,IF($P23&lt;=AD$4,$I23,0),IF($S23&gt;=AD$4,IF($R23&lt;=AD$4,$I23,0),IF($M23&gt;=AD$4,IF($L23&lt;=AD$4,$I23,0),IF($O23&gt;=AD$4,IF($N23&lt;=AD$4,$I23,0),IF($Q23&gt;=AD$4,IF($P23&lt;=AD$4,$I23,0),IF($S23&gt;=AD$4,IF($R23&lt;=AD$4,$I23,0),0)))))))),IF($J23="All Day",$I23,IF($K23="All Day",$I23,IF($K23&lt;=AD$4,0,IF($J23&lt;=AD$4,$I23,0)))))</f>
        <v>0</v>
      </c>
      <c r="AE23" s="101">
        <f>IF(Calculator!$I21="YES",IF($M23&gt;=AE$4,IF($L23&lt;=AE$4,$I23,0),IF($O23&gt;=AE$4,IF($N23&lt;=AE$4,$I23,0),IF($Q23&gt;=AE$4,IF($P23&lt;=AE$4,$I23,0),IF($S23&gt;=AE$4,IF($R23&lt;=AE$4,$I23,0),IF($M23&gt;=AE$4,IF($L23&lt;=AE$4,$I23,0),IF($O23&gt;=AE$4,IF($N23&lt;=AE$4,$I23,0),IF($Q23&gt;=AE$4,IF($P23&lt;=AE$4,$I23,0),IF($S23&gt;=AE$4,IF($R23&lt;=AE$4,$I23,0),0)))))))),IF($J23="All Day",$I23,IF($K23="All Day",$I23,IF($K23&lt;=AE$4,0,IF($J23&lt;=AE$4,$I23,0)))))</f>
        <v>0</v>
      </c>
      <c r="AF23" s="101">
        <f>IF(Calculator!$I21="YES",IF($M23&gt;=AF$4,IF($L23&lt;=AF$4,$I23,0),IF($O23&gt;=AF$4,IF($N23&lt;=AF$4,$I23,0),IF($Q23&gt;=AF$4,IF($P23&lt;=AF$4,$I23,0),IF($S23&gt;=AF$4,IF($R23&lt;=AF$4,$I23,0),IF($M23&gt;=AF$4,IF($L23&lt;=AF$4,$I23,0),IF($O23&gt;=AF$4,IF($N23&lt;=AF$4,$I23,0),IF($Q23&gt;=AF$4,IF($P23&lt;=AF$4,$I23,0),IF($S23&gt;=AF$4,IF($R23&lt;=AF$4,$I23,0),0)))))))),IF($J23="All Day",$I23,IF($K23="All Day",$I23,IF($K23&lt;=AF$4,0,IF($J23&lt;=AF$4,$I23,0)))))</f>
        <v>0</v>
      </c>
      <c r="AG23" s="101">
        <f>IF(Calculator!$I21="YES",IF($M23&gt;=AG$4,IF($L23&lt;=AG$4,$I23,0),IF($O23&gt;=AG$4,IF($N23&lt;=AG$4,$I23,0),IF($Q23&gt;=AG$4,IF($P23&lt;=AG$4,$I23,0),IF($S23&gt;=AG$4,IF($R23&lt;=AG$4,$I23,0),IF($M23&gt;=AG$4,IF($L23&lt;=AG$4,$I23,0),IF($O23&gt;=AG$4,IF($N23&lt;=AG$4,$I23,0),IF($Q23&gt;=AG$4,IF($P23&lt;=AG$4,$I23,0),IF($S23&gt;=AG$4,IF($R23&lt;=AG$4,$I23,0),0)))))))),IF($J23="All Day",$I23,IF($K23="All Day",$I23,IF($K23&lt;=AG$4,0,IF($J23&lt;=AG$4,$I23,0)))))</f>
        <v>0</v>
      </c>
      <c r="AH23" s="101">
        <f>IF(Calculator!$I21="YES",IF($M23&gt;=AH$4,IF($L23&lt;=AH$4,$I23,0),IF($O23&gt;=AH$4,IF($N23&lt;=AH$4,$I23,0),IF($Q23&gt;=AH$4,IF($P23&lt;=AH$4,$I23,0),IF($S23&gt;=AH$4,IF($R23&lt;=AH$4,$I23,0),IF($M23&gt;=AH$4,IF($L23&lt;=AH$4,$I23,0),IF($O23&gt;=AH$4,IF($N23&lt;=AH$4,$I23,0),IF($Q23&gt;=AH$4,IF($P23&lt;=AH$4,$I23,0),IF($S23&gt;=AH$4,IF($R23&lt;=AH$4,$I23,0),0)))))))),IF($J23="All Day",$I23,IF($K23="All Day",$I23,IF($K23&lt;=AH$4,0,IF($J23&lt;=AH$4,$I23,0)))))</f>
        <v>0</v>
      </c>
      <c r="AI23" s="101">
        <f>IF(Calculator!$I21="YES",IF($M23&gt;=AI$4,IF($L23&lt;=AI$4,$I23,0),IF($O23&gt;=AI$4,IF($N23&lt;=AI$4,$I23,0),IF($Q23&gt;=AI$4,IF($P23&lt;=AI$4,$I23,0),IF($S23&gt;=AI$4,IF($R23&lt;=AI$4,$I23,0),IF($M23&gt;=AI$4,IF($L23&lt;=AI$4,$I23,0),IF($O23&gt;=AI$4,IF($N23&lt;=AI$4,$I23,0),IF($Q23&gt;=AI$4,IF($P23&lt;=AI$4,$I23,0),IF($S23&gt;=AI$4,IF($R23&lt;=AI$4,$I23,0),0)))))))),IF($J23="All Day",$I23,IF($K23="All Day",$I23,IF($K23&lt;=AI$4,0,IF($J23&lt;=AI$4,$I23,0)))))</f>
        <v>0</v>
      </c>
      <c r="AJ23" s="101">
        <f>IF(Calculator!$I21="YES",IF($M23&gt;=AJ$4,IF($L23&lt;=AJ$4,$I23,0),IF($O23&gt;=AJ$4,IF($N23&lt;=AJ$4,$I23,0),IF($Q23&gt;=AJ$4,IF($P23&lt;=AJ$4,$I23,0),IF($S23&gt;=AJ$4,IF($R23&lt;=AJ$4,$I23,0),IF($M23&gt;=AJ$4,IF($L23&lt;=AJ$4,$I23,0),IF($O23&gt;=AJ$4,IF($N23&lt;=AJ$4,$I23,0),IF($Q23&gt;=AJ$4,IF($P23&lt;=AJ$4,$I23,0),IF($S23&gt;=AJ$4,IF($R23&lt;=AJ$4,$I23,0),0)))))))),IF($J23="All Day",$I23,IF($K23="All Day",$I23,IF($K23&lt;=AJ$4,0,IF($J23&lt;=AJ$4,$I23,0)))))</f>
        <v>0</v>
      </c>
      <c r="AK23" s="101">
        <f>IF(Calculator!$I21="YES",IF($M23&gt;=AK$4,IF($L23&lt;=AK$4,$I23,0),IF($O23&gt;=AK$4,IF($N23&lt;=AK$4,$I23,0),IF($Q23&gt;=AK$4,IF($P23&lt;=AK$4,$I23,0),IF($S23&gt;=AK$4,IF($R23&lt;=AK$4,$I23,0),IF($M23&gt;=AK$4,IF($L23&lt;=AK$4,$I23,0),IF($O23&gt;=AK$4,IF($N23&lt;=AK$4,$I23,0),IF($Q23&gt;=AK$4,IF($P23&lt;=AK$4,$I23,0),IF($S23&gt;=AK$4,IF($R23&lt;=AK$4,$I23,0),0)))))))),IF($J23="All Day",$I23,IF($K23="All Day",$I23,IF($K23&lt;=AK$4,0,IF($J23&lt;=AK$4,$I23,0)))))</f>
        <v>0</v>
      </c>
      <c r="AL23" s="101">
        <f>IF(Calculator!$I21="YES",IF($M23&gt;=AL$4,IF($L23&lt;=AL$4,$I23,0),IF($O23&gt;=AL$4,IF($N23&lt;=AL$4,$I23,0),IF($Q23&gt;=AL$4,IF($P23&lt;=AL$4,$I23,0),IF($S23&gt;=AL$4,IF($R23&lt;=AL$4,$I23,0),IF($M23&gt;=AL$4,IF($L23&lt;=AL$4,$I23,0),IF($O23&gt;=AL$4,IF($N23&lt;=AL$4,$I23,0),IF($Q23&gt;=AL$4,IF($P23&lt;=AL$4,$I23,0),IF($S23&gt;=AL$4,IF($R23&lt;=AL$4,$I23,0),0)))))))),IF($J23="All Day",$I23,IF($K23="All Day",$I23,IF($K23&lt;=AL$4,0,IF($J23&lt;=AL$4,$I23,0)))))</f>
        <v>0</v>
      </c>
      <c r="AM23" s="101">
        <f>IF(Calculator!$I21="YES",IF($M23&gt;=AM$4,IF($L23&lt;=AM$4,$I23,0),IF($O23&gt;=AM$4,IF($N23&lt;=AM$4,$I23,0),IF($Q23&gt;=AM$4,IF($P23&lt;=AM$4,$I23,0),IF($S23&gt;=AM$4,IF($R23&lt;=AM$4,$I23,0),IF($M23&gt;=AM$4,IF($L23&lt;=AM$4,$I23,0),IF($O23&gt;=AM$4,IF($N23&lt;=AM$4,$I23,0),IF($Q23&gt;=AM$4,IF($P23&lt;=AM$4,$I23,0),IF($S23&gt;=AM$4,IF($R23&lt;=AM$4,$I23,0),0)))))))),IF($J23="All Day",$I23,IF($K23="All Day",$I23,IF($K23&lt;=AM$4,0,IF($J23&lt;=AM$4,$I23,0)))))</f>
        <v>0</v>
      </c>
      <c r="AN23" s="101">
        <f>IF(Calculator!$I21="YES",IF($M23&gt;=AN$4,IF($L23&lt;=AN$4,$I23,0),IF($O23&gt;=AN$4,IF($N23&lt;=AN$4,$I23,0),IF($Q23&gt;=AN$4,IF($P23&lt;=AN$4,$I23,0),IF($S23&gt;=AN$4,IF($R23&lt;=AN$4,$I23,0),IF($M23&gt;=AN$4,IF($L23&lt;=AN$4,$I23,0),IF($O23&gt;=AN$4,IF($N23&lt;=AN$4,$I23,0),IF($Q23&gt;=AN$4,IF($P23&lt;=AN$4,$I23,0),IF($S23&gt;=AN$4,IF($R23&lt;=AN$4,$I23,0),0)))))))),IF($J23="All Day",$I23,IF($K23="All Day",$I23,IF($K23&lt;=AN$4,0,IF($J23&lt;=AN$4,$I23,0)))))</f>
        <v>0</v>
      </c>
      <c r="AO23" s="101">
        <f>IF(Calculator!$I21="YES",IF($M23&gt;=AO$4,IF($L23&lt;=AO$4,$I23,0),IF($O23&gt;=AO$4,IF($N23&lt;=AO$4,$I23,0),IF($Q23&gt;=AO$4,IF($P23&lt;=AO$4,$I23,0),IF($S23&gt;=AO$4,IF($R23&lt;=AO$4,$I23,0),IF($M23&gt;=AO$4,IF($L23&lt;=AO$4,$I23,0),IF($O23&gt;=AO$4,IF($N23&lt;=AO$4,$I23,0),IF($Q23&gt;=AO$4,IF($P23&lt;=AO$4,$I23,0),IF($S23&gt;=AO$4,IF($R23&lt;=AO$4,$I23,0),0)))))))),IF($J23="All Day",$I23,IF($K23="All Day",$I23,IF($K23&lt;=AO$4,0,IF($J23&lt;=AO$4,$I23,0)))))</f>
        <v>0</v>
      </c>
      <c r="AP23" s="101">
        <f>IF(Calculator!$I21="YES",IF($M23&gt;=AP$4,IF($L23&lt;=AP$4,$I23,0),IF($O23&gt;=AP$4,IF($N23&lt;=AP$4,$I23,0),IF($Q23&gt;=AP$4,IF($P23&lt;=AP$4,$I23,0),IF($S23&gt;=AP$4,IF($R23&lt;=AP$4,$I23,0),IF($M23&gt;=AP$4,IF($L23&lt;=AP$4,$I23,0),IF($O23&gt;=AP$4,IF($N23&lt;=AP$4,$I23,0),IF($Q23&gt;=AP$4,IF($P23&lt;=AP$4,$I23,0),IF($S23&gt;=AP$4,IF($R23&lt;=AP$4,$I23,0),0)))))))),IF($J23="All Day",$I23,IF($K23="All Day",$I23,IF($K23&lt;=AP$4,0,IF($J23&lt;=AP$4,$I23,0)))))</f>
        <v>0</v>
      </c>
      <c r="AQ23" s="101">
        <f>IF(Calculator!$I21="YES",IF($M23&gt;=AQ$4,IF($L23&lt;=AQ$4,$I23,0),IF($O23&gt;=AQ$4,IF($N23&lt;=AQ$4,$I23,0),IF($Q23&gt;=AQ$4,IF($P23&lt;=AQ$4,$I23,0),IF($S23&gt;=AQ$4,IF($R23&lt;=AQ$4,$I23,0),IF($M23&gt;=AQ$4,IF($L23&lt;=AQ$4,$I23,0),IF($O23&gt;=AQ$4,IF($N23&lt;=AQ$4,$I23,0),IF($Q23&gt;=AQ$4,IF($P23&lt;=AQ$4,$I23,0),IF($S23&gt;=AQ$4,IF($R23&lt;=AQ$4,$I23,0),0)))))))),IF($J23="All Day",$I23,IF($K23="All Day",$I23,IF($K23&lt;=AQ$4,0,IF($J23&lt;=AQ$4,$I23,0)))))</f>
        <v>0</v>
      </c>
      <c r="AR23" s="101">
        <f>IF(Calculator!$I21="YES",IF($M23&gt;=AR$4,IF($L23&lt;=AR$4,$I23,0),IF($O23&gt;=AR$4,IF($N23&lt;=AR$4,$I23,0),IF($Q23&gt;=AR$4,IF($P23&lt;=AR$4,$I23,0),IF($S23&gt;=AR$4,IF($R23&lt;=AR$4,$I23,0),IF($M23&gt;=AR$4,IF($L23&lt;=AR$4,$I23,0),IF($O23&gt;=AR$4,IF($N23&lt;=AR$4,$I23,0),IF($Q23&gt;=AR$4,IF($P23&lt;=AR$4,$I23,0),IF($S23&gt;=AR$4,IF($R23&lt;=AR$4,$I23,0),0)))))))),IF($J23="All Day",$I23,IF($K23="All Day",$I23,IF($K23&lt;=AR$4,0,IF($J23&lt;=AR$4,$I23,0)))))</f>
        <v>0</v>
      </c>
      <c r="AS23" s="101">
        <f>IF(Calculator!$I21="YES",IF($M23&gt;=AS$4,IF($L23&lt;=AS$4,$I23,0),IF($O23&gt;=AS$4,IF($N23&lt;=AS$4,$I23,0),IF($Q23&gt;=AS$4,IF($P23&lt;=AS$4,$I23,0),IF($S23&gt;=AS$4,IF($R23&lt;=AS$4,$I23,0),IF($M23&gt;=AS$4,IF($L23&lt;=AS$4,$I23,0),IF($O23&gt;=AS$4,IF($N23&lt;=AS$4,$I23,0),IF($Q23&gt;=AS$4,IF($P23&lt;=AS$4,$I23,0),IF($S23&gt;=AS$4,IF($R23&lt;=AS$4,$I23,0),0)))))))),IF($J23="All Day",$I23,IF($K23="All Day",$I23,IF($K23&lt;=AS$4,0,IF($J23&lt;=AS$4,$I23,0)))))</f>
        <v>0</v>
      </c>
      <c r="AT23" s="101">
        <f>IF(Calculator!$I21="YES",IF($M23&gt;=AT$4,IF($L23&lt;=AT$4,$I23,0),IF($O23&gt;=AT$4,IF($N23&lt;=AT$4,$I23,0),IF($Q23&gt;=AT$4,IF($P23&lt;=AT$4,$I23,0),IF($S23&gt;=AT$4,IF($R23&lt;=AT$4,$I23,0),IF($M23&gt;=AT$4,IF($L23&lt;=AT$4,$I23,0),IF($O23&gt;=AT$4,IF($N23&lt;=AT$4,$I23,0),IF($Q23&gt;=AT$4,IF($P23&lt;=AT$4,$I23,0),IF($S23&gt;=AT$4,IF($R23&lt;=AT$4,$I23,0),0)))))))),IF($J23="All Day",$I23,IF($K23="All Day",$I23,IF($K23&lt;=AT$4,0,IF($J23&lt;=AT$4,$I23,0)))))</f>
        <v>0</v>
      </c>
      <c r="AU23" s="101">
        <f>IF(Calculator!$I21="YES",IF($M23&gt;=AU$4,IF($L23&lt;=AU$4,$I23,0),IF($O23&gt;=AU$4,IF($N23&lt;=AU$4,$I23,0),IF($Q23&gt;=AU$4,IF($P23&lt;=AU$4,$I23,0),IF($S23&gt;=AU$4,IF($R23&lt;=AU$4,$I23,0),IF($M23&gt;=AU$4,IF($L23&lt;=AU$4,$I23,0),IF($O23&gt;=AU$4,IF($N23&lt;=AU$4,$I23,0),IF($Q23&gt;=AU$4,IF($P23&lt;=AU$4,$I23,0),IF($S23&gt;=AU$4,IF($R23&lt;=AU$4,$I23,0),0)))))))),IF($J23="All Day",$I23,IF($K23="All Day",$I23,IF($K23&lt;=AU$4,0,IF($J23&lt;=AU$4,$I23,0)))))</f>
        <v>0</v>
      </c>
      <c r="AV23" s="101">
        <f>IF(Calculator!$I21="YES",IF($M23&gt;=AV$4,IF($L23&lt;=AV$4,$I23,0),IF($O23&gt;=AV$4,IF($N23&lt;=AV$4,$I23,0),IF($Q23&gt;=AV$4,IF($P23&lt;=AV$4,$I23,0),IF($S23&gt;=AV$4,IF($R23&lt;=AV$4,$I23,0),IF($M23&gt;=AV$4,IF($L23&lt;=AV$4,$I23,0),IF($O23&gt;=AV$4,IF($N23&lt;=AV$4,$I23,0),IF($Q23&gt;=AV$4,IF($P23&lt;=AV$4,$I23,0),IF($S23&gt;=AV$4,IF($R23&lt;=AV$4,$I23,0),0)))))))),IF($J23="All Day",$I23,IF($K23="All Day",$I23,IF($K23&lt;=AV$4,0,IF($J23&lt;=AV$4,$I23,0)))))</f>
        <v>0</v>
      </c>
      <c r="AW23" s="101">
        <f>IF(Calculator!$I21="YES",IF($M23&gt;=AW$4,IF($L23&lt;=AW$4,$I23,0),IF($O23&gt;=AW$4,IF($N23&lt;=AW$4,$I23,0),IF($Q23&gt;=AW$4,IF($P23&lt;=AW$4,$I23,0),IF($S23&gt;=AW$4,IF($R23&lt;=AW$4,$I23,0),IF($M23&gt;=AW$4,IF($L23&lt;=AW$4,$I23,0),IF($O23&gt;=AW$4,IF($N23&lt;=AW$4,$I23,0),IF($Q23&gt;=AW$4,IF($P23&lt;=AW$4,$I23,0),IF($S23&gt;=AW$4,IF($R23&lt;=AW$4,$I23,0),0)))))))),IF($J23="All Day",$I23,IF($K23="All Day",$I23,IF($K23&lt;=AW$4,0,IF($J23&lt;=AW$4,$I23,0)))))</f>
        <v>0</v>
      </c>
      <c r="AX23" s="101">
        <f>IF(Calculator!$I21="YES",IF($M23&gt;=AX$4,IF($L23&lt;=AX$4,$I23,0),IF($O23&gt;=AX$4,IF($N23&lt;=AX$4,$I23,0),IF($Q23&gt;=AX$4,IF($P23&lt;=AX$4,$I23,0),IF($S23&gt;=AX$4,IF($R23&lt;=AX$4,$I23,0),IF($M23&gt;=AX$4,IF($L23&lt;=AX$4,$I23,0),IF($O23&gt;=AX$4,IF($N23&lt;=AX$4,$I23,0),IF($Q23&gt;=AX$4,IF($P23&lt;=AX$4,$I23,0),IF($S23&gt;=AX$4,IF($R23&lt;=AX$4,$I23,0),0)))))))),IF($J23="All Day",$I23,IF($K23="All Day",$I23,IF($K23&lt;=AX$4,0,IF($J23&lt;=AX$4,$I23,0)))))</f>
        <v>0</v>
      </c>
      <c r="AY23" s="101">
        <f>IF(Calculator!$I21="YES",IF($M23&gt;=AY$4,IF($L23&lt;=AY$4,$I23,0),IF($O23&gt;=AY$4,IF($N23&lt;=AY$4,$I23,0),IF($Q23&gt;=AY$4,IF($P23&lt;=AY$4,$I23,0),IF($S23&gt;=AY$4,IF($R23&lt;=AY$4,$I23,0),IF($M23&gt;=AY$4,IF($L23&lt;=AY$4,$I23,0),IF($O23&gt;=AY$4,IF($N23&lt;=AY$4,$I23,0),IF($Q23&gt;=AY$4,IF($P23&lt;=AY$4,$I23,0),IF($S23&gt;=AY$4,IF($R23&lt;=AY$4,$I23,0),0)))))))),IF($J23="All Day",$I23,IF($K23="All Day",$I23,IF($K23&lt;=AY$4,0,IF($J23&lt;=AY$4,$I23,0)))))</f>
        <v>0</v>
      </c>
      <c r="AZ23" s="101">
        <f>IF(Calculator!$I21="YES",IF($M23&gt;=AZ$4,IF($L23&lt;=AZ$4,$I23,0),IF($O23&gt;=AZ$4,IF($N23&lt;=AZ$4,$I23,0),IF($Q23&gt;=AZ$4,IF($P23&lt;=AZ$4,$I23,0),IF($S23&gt;=AZ$4,IF($R23&lt;=AZ$4,$I23,0),IF($M23&gt;=AZ$4,IF($L23&lt;=AZ$4,$I23,0),IF($O23&gt;=AZ$4,IF($N23&lt;=AZ$4,$I23,0),IF($Q23&gt;=AZ$4,IF($P23&lt;=AZ$4,$I23,0),IF($S23&gt;=AZ$4,IF($R23&lt;=AZ$4,$I23,0),0)))))))),IF($J23="All Day",$I23,IF($K23="All Day",$I23,IF($K23&lt;=AZ$4,0,IF($J23&lt;=AZ$4,$I23,0)))))</f>
        <v>0</v>
      </c>
      <c r="BA23" s="101">
        <f>IF(Calculator!$I21="YES",IF($M23&gt;=BA$4,IF($L23&lt;=BA$4,$I23,0),IF($O23&gt;=BA$4,IF($N23&lt;=BA$4,$I23,0),IF($Q23&gt;=BA$4,IF($P23&lt;=BA$4,$I23,0),IF($S23&gt;=BA$4,IF($R23&lt;=BA$4,$I23,0),IF($M23&gt;=BA$4,IF($L23&lt;=BA$4,$I23,0),IF($O23&gt;=BA$4,IF($N23&lt;=BA$4,$I23,0),IF($Q23&gt;=BA$4,IF($P23&lt;=BA$4,$I23,0),IF($S23&gt;=BA$4,IF($R23&lt;=BA$4,$I23,0),0)))))))),IF($J23="All Day",$I23,IF($K23="All Day",$I23,IF($K23&lt;=BA$4,0,IF($J23&lt;=BA$4,$I23,0)))))</f>
        <v>0</v>
      </c>
      <c r="BB23" s="101">
        <f>IF(Calculator!$I21="YES",IF($M23&gt;=BB$4,IF($L23&lt;=BB$4,$I23,0),IF($O23&gt;=BB$4,IF($N23&lt;=BB$4,$I23,0),IF($Q23&gt;=BB$4,IF($P23&lt;=BB$4,$I23,0),IF($S23&gt;=BB$4,IF($R23&lt;=BB$4,$I23,0),IF($M23&gt;=BB$4,IF($L23&lt;=BB$4,$I23,0),IF($O23&gt;=BB$4,IF($N23&lt;=BB$4,$I23,0),IF($Q23&gt;=BB$4,IF($P23&lt;=BB$4,$I23,0),IF($S23&gt;=BB$4,IF($R23&lt;=BB$4,$I23,0),0)))))))),IF($J23="All Day",$I23,IF($K23="All Day",$I23,IF($K23&lt;=BB$4,0,IF($J23&lt;=BB$4,$I23,0)))))</f>
        <v>0</v>
      </c>
      <c r="BC23" s="101">
        <f>IF(Calculator!$I21="YES",IF($M23&gt;=BC$4,IF($L23&lt;=BC$4,$I23,0),IF($O23&gt;=BC$4,IF($N23&lt;=BC$4,$I23,0),IF($Q23&gt;=BC$4,IF($P23&lt;=BC$4,$I23,0),IF($S23&gt;=BC$4,IF($R23&lt;=BC$4,$I23,0),IF($M23&gt;=BC$4,IF($L23&lt;=BC$4,$I23,0),IF($O23&gt;=BC$4,IF($N23&lt;=BC$4,$I23,0),IF($Q23&gt;=BC$4,IF($P23&lt;=BC$4,$I23,0),IF($S23&gt;=BC$4,IF($R23&lt;=BC$4,$I23,0),0)))))))),IF($J23="All Day",$I23,IF($K23="All Day",$I23,IF($K23&lt;=BC$4,0,IF($J23&lt;=BC$4,$I23,0)))))</f>
        <v>0</v>
      </c>
      <c r="BD23" s="101">
        <f>IF(Calculator!$I21="YES",IF($M23&gt;=BD$4,IF($L23&lt;=BD$4,$I23,0),IF($O23&gt;=BD$4,IF($N23&lt;=BD$4,$I23,0),IF($Q23&gt;=BD$4,IF($P23&lt;=BD$4,$I23,0),IF($S23&gt;=BD$4,IF($R23&lt;=BD$4,$I23,0),IF($M23&gt;=BD$4,IF($L23&lt;=BD$4,$I23,0),IF($O23&gt;=BD$4,IF($N23&lt;=BD$4,$I23,0),IF($Q23&gt;=BD$4,IF($P23&lt;=BD$4,$I23,0),IF($S23&gt;=BD$4,IF($R23&lt;=BD$4,$I23,0),0)))))))),IF($J23="All Day",$I23,IF($K23="All Day",$I23,IF($K23&lt;=BD$4,0,IF($J23&lt;=BD$4,$I23,0)))))</f>
        <v>0</v>
      </c>
      <c r="BE23" s="101">
        <f>IF(Calculator!$I21="YES",IF($M23&gt;=BE$4,IF($L23&lt;=BE$4,$I23,0),IF($O23&gt;=BE$4,IF($N23&lt;=BE$4,$I23,0),IF($Q23&gt;=BE$4,IF($P23&lt;=BE$4,$I23,0),IF($S23&gt;=BE$4,IF($R23&lt;=BE$4,$I23,0),IF($M23&gt;=BE$4,IF($L23&lt;=BE$4,$I23,0),IF($O23&gt;=BE$4,IF($N23&lt;=BE$4,$I23,0),IF($Q23&gt;=BE$4,IF($P23&lt;=BE$4,$I23,0),IF($S23&gt;=BE$4,IF($R23&lt;=BE$4,$I23,0),0)))))))),IF($J23="All Day",$I23,IF($K23="All Day",$I23,IF($K23&lt;=BE$4,0,IF($J23&lt;=BE$4,$I23,0)))))</f>
        <v>0</v>
      </c>
      <c r="BF23" s="101">
        <f>IF(Calculator!$I21="YES",IF($M23&gt;=BF$4,IF($L23&lt;=BF$4,$I23,0),IF($O23&gt;=BF$4,IF($N23&lt;=BF$4,$I23,0),IF($Q23&gt;=BF$4,IF($P23&lt;=BF$4,$I23,0),IF($S23&gt;=BF$4,IF($R23&lt;=BF$4,$I23,0),IF($M23&gt;=BF$4,IF($L23&lt;=BF$4,$I23,0),IF($O23&gt;=BF$4,IF($N23&lt;=BF$4,$I23,0),IF($Q23&gt;=BF$4,IF($P23&lt;=BF$4,$I23,0),IF($S23&gt;=BF$4,IF($R23&lt;=BF$4,$I23,0),0)))))))),IF($J23="All Day",$I23,IF($K23="All Day",$I23,IF($K23&lt;=BF$4,0,IF($J23&lt;=BF$4,$I23,0)))))</f>
        <v>0</v>
      </c>
      <c r="BG23" s="101">
        <f>IF(Calculator!$I21="YES",IF($M23&gt;=BG$4,IF($L23&lt;=BG$4,$I23,0),IF($O23&gt;=BG$4,IF($N23&lt;=BG$4,$I23,0),IF($Q23&gt;=BG$4,IF($P23&lt;=BG$4,$I23,0),IF($S23&gt;=BG$4,IF($R23&lt;=BG$4,$I23,0),IF($M23&gt;=BG$4,IF($L23&lt;=BG$4,$I23,0),IF($O23&gt;=BG$4,IF($N23&lt;=BG$4,$I23,0),IF($Q23&gt;=BG$4,IF($P23&lt;=BG$4,$I23,0),IF($S23&gt;=BG$4,IF($R23&lt;=BG$4,$I23,0),0)))))))),IF($J23="All Day",$I23,IF($K23="All Day",$I23,IF($K23&lt;=BG$4,0,IF($J23&lt;=BG$4,$I23,0)))))</f>
        <v>0</v>
      </c>
      <c r="BH23" s="101">
        <f>IF(Calculator!$I21="YES",IF($M23&gt;=BH$4,IF($L23&lt;=BH$4,$I23,0),IF($O23&gt;=BH$4,IF($N23&lt;=BH$4,$I23,0),IF($Q23&gt;=BH$4,IF($P23&lt;=BH$4,$I23,0),IF($S23&gt;=BH$4,IF($R23&lt;=BH$4,$I23,0),IF($M23&gt;=BH$4,IF($L23&lt;=BH$4,$I23,0),IF($O23&gt;=BH$4,IF($N23&lt;=BH$4,$I23,0),IF($Q23&gt;=BH$4,IF($P23&lt;=BH$4,$I23,0),IF($S23&gt;=BH$4,IF($R23&lt;=BH$4,$I23,0),0)))))))),IF($J23="All Day",$I23,IF($K23="All Day",$I23,IF($K23&lt;=BH$4,0,IF($J23&lt;=BH$4,$I23,0)))))</f>
        <v>0</v>
      </c>
      <c r="BI23" s="101">
        <f>IF(Calculator!$I21="YES",IF($M23&gt;=BI$4,IF($L23&lt;=BI$4,$I23,0),IF($O23&gt;=BI$4,IF($N23&lt;=BI$4,$I23,0),IF($Q23&gt;=BI$4,IF($P23&lt;=BI$4,$I23,0),IF($S23&gt;=BI$4,IF($R23&lt;=BI$4,$I23,0),IF($M23&gt;=BI$4,IF($L23&lt;=BI$4,$I23,0),IF($O23&gt;=BI$4,IF($N23&lt;=BI$4,$I23,0),IF($Q23&gt;=BI$4,IF($P23&lt;=BI$4,$I23,0),IF($S23&gt;=BI$4,IF($R23&lt;=BI$4,$I23,0),0)))))))),IF($J23="All Day",$I23,IF($K23="All Day",$I23,IF($K23&lt;=BI$4,0,IF($J23&lt;=BI$4,$I23,0)))))</f>
        <v>0</v>
      </c>
      <c r="BJ23" s="101">
        <f>IF(Calculator!$I21="YES",IF($M23&gt;=BJ$4,IF($L23&lt;=BJ$4,$I23,0),IF($O23&gt;=BJ$4,IF($N23&lt;=BJ$4,$I23,0),IF($Q23&gt;=BJ$4,IF($P23&lt;=BJ$4,$I23,0),IF($S23&gt;=BJ$4,IF($R23&lt;=BJ$4,$I23,0),IF($M23&gt;=BJ$4,IF($L23&lt;=BJ$4,$I23,0),IF($O23&gt;=BJ$4,IF($N23&lt;=BJ$4,$I23,0),IF($Q23&gt;=BJ$4,IF($P23&lt;=BJ$4,$I23,0),IF($S23&gt;=BJ$4,IF($R23&lt;=BJ$4,$I23,0),0)))))))),IF($J23="All Day",$I23,IF($K23="All Day",$I23,IF($K23&lt;=BJ$4,0,IF($J23&lt;=BJ$4,$I23,0)))))</f>
        <v>0</v>
      </c>
      <c r="BK23" s="101">
        <f>IF(Calculator!$I21="YES",IF($M23&gt;=BK$4,IF($L23&lt;=BK$4,$I23,0),IF($O23&gt;=BK$4,IF($N23&lt;=BK$4,$I23,0),IF($Q23&gt;=BK$4,IF($P23&lt;=BK$4,$I23,0),IF($S23&gt;=BK$4,IF($R23&lt;=BK$4,$I23,0),IF($M23&gt;=BK$4,IF($L23&lt;=BK$4,$I23,0),IF($O23&gt;=BK$4,IF($N23&lt;=BK$4,$I23,0),IF($Q23&gt;=BK$4,IF($P23&lt;=BK$4,$I23,0),IF($S23&gt;=BK$4,IF($R23&lt;=BK$4,$I23,0),0)))))))),IF($J23="All Day",$I23,IF($K23="All Day",$I23,IF($K23&lt;=BK$4,0,IF($J23&lt;=BK$4,$I23,0)))))</f>
        <v>0</v>
      </c>
      <c r="BL23" s="101">
        <f>IF(Calculator!$I21="YES",IF($M23&gt;=BL$4,IF($L23&lt;=BL$4,$I23,0),IF($O23&gt;=BL$4,IF($N23&lt;=BL$4,$I23,0),IF($Q23&gt;=BL$4,IF($P23&lt;=BL$4,$I23,0),IF($S23&gt;=BL$4,IF($R23&lt;=BL$4,$I23,0),IF($M23&gt;=BL$4,IF($L23&lt;=BL$4,$I23,0),IF($O23&gt;=BL$4,IF($N23&lt;=BL$4,$I23,0),IF($Q23&gt;=BL$4,IF($P23&lt;=BL$4,$I23,0),IF($S23&gt;=BL$4,IF($R23&lt;=BL$4,$I23,0),0)))))))),IF($J23="All Day",$I23,IF($K23="All Day",$I23,IF($K23&lt;=BL$4,0,IF($J23&lt;=BL$4,$I23,0)))))</f>
        <v>0</v>
      </c>
      <c r="BM23" s="101">
        <f>IF(Calculator!$I21="YES",IF($M23&gt;=BM$4,IF($L23&lt;=BM$4,$I23,0),IF($O23&gt;=BM$4,IF($N23&lt;=BM$4,$I23,0),IF($Q23&gt;=BM$4,IF($P23&lt;=BM$4,$I23,0),IF($S23&gt;=BM$4,IF($R23&lt;=BM$4,$I23,0),IF($M23&gt;=BM$4,IF($L23&lt;=BM$4,$I23,0),IF($O23&gt;=BM$4,IF($N23&lt;=BM$4,$I23,0),IF($Q23&gt;=BM$4,IF($P23&lt;=BM$4,$I23,0),IF($S23&gt;=BM$4,IF($R23&lt;=BM$4,$I23,0),0)))))))),IF($J23="All Day",$I23,IF($K23="All Day",$I23,IF($K23&lt;=BM$4,0,IF($J23&lt;=BM$4,$I23,0)))))</f>
        <v>0</v>
      </c>
      <c r="BN23" s="101">
        <f>IF(Calculator!$I21="YES",IF($M23&gt;=BN$4,IF($L23&lt;=BN$4,$I23,0),IF($O23&gt;=BN$4,IF($N23&lt;=BN$4,$I23,0),IF($Q23&gt;=BN$4,IF($P23&lt;=BN$4,$I23,0),IF($S23&gt;=BN$4,IF($R23&lt;=BN$4,$I23,0),IF($M23&gt;=BN$4,IF($L23&lt;=BN$4,$I23,0),IF($O23&gt;=BN$4,IF($N23&lt;=BN$4,$I23,0),IF($Q23&gt;=BN$4,IF($P23&lt;=BN$4,$I23,0),IF($S23&gt;=BN$4,IF($R23&lt;=BN$4,$I23,0),0)))))))),IF($J23="All Day",$I23,IF($K23="All Day",$I23,IF($K23&lt;=BN$4,0,IF($J23&lt;=BN$4,$I23,0)))))</f>
        <v>0</v>
      </c>
      <c r="BO23" s="101">
        <f>IF(Calculator!$I21="YES",IF($M23&gt;=BO$4,IF($L23&lt;=BO$4,$I23,0),IF($O23&gt;=BO$4,IF($N23&lt;=BO$4,$I23,0),IF($Q23&gt;=BO$4,IF($P23&lt;=BO$4,$I23,0),IF($S23&gt;=BO$4,IF($R23&lt;=BO$4,$I23,0),IF($M23&gt;=BO$4,IF($L23&lt;=BO$4,$I23,0),IF($O23&gt;=BO$4,IF($N23&lt;=BO$4,$I23,0),IF($Q23&gt;=BO$4,IF($P23&lt;=BO$4,$I23,0),IF($S23&gt;=BO$4,IF($R23&lt;=BO$4,$I23,0),0)))))))),IF($J23="All Day",$I23,IF($K23="All Day",$I23,IF($K23&lt;=BO$4,0,IF($J23&lt;=BO$4,$I23,0)))))</f>
        <v>0</v>
      </c>
      <c r="BP23" s="101">
        <f>IF(Calculator!$I21="YES",IF($M23&gt;=BP$4,IF($L23&lt;=BP$4,$I23,0),IF($O23&gt;=BP$4,IF($N23&lt;=BP$4,$I23,0),IF($Q23&gt;=BP$4,IF($P23&lt;=BP$4,$I23,0),IF($S23&gt;=BP$4,IF($R23&lt;=BP$4,$I23,0),IF($M23&gt;=BP$4,IF($L23&lt;=BP$4,$I23,0),IF($O23&gt;=BP$4,IF($N23&lt;=BP$4,$I23,0),IF($Q23&gt;=BP$4,IF($P23&lt;=BP$4,$I23,0),IF($S23&gt;=BP$4,IF($R23&lt;=BP$4,$I23,0),0)))))))),IF($J23="All Day",$I23,IF($K23="All Day",$I23,IF($K23&lt;=BP$4,0,IF($J23&lt;=BP$4,$I23,0)))))</f>
        <v>0</v>
      </c>
      <c r="BQ23" s="101">
        <f>IF(Calculator!$I21="YES",IF($M23&gt;=BQ$4,IF($L23&lt;=BQ$4,$I23,0),IF($O23&gt;=BQ$4,IF($N23&lt;=BQ$4,$I23,0),IF($Q23&gt;=BQ$4,IF($P23&lt;=BQ$4,$I23,0),IF($S23&gt;=BQ$4,IF($R23&lt;=BQ$4,$I23,0),IF($M23&gt;=BQ$4,IF($L23&lt;=BQ$4,$I23,0),IF($O23&gt;=BQ$4,IF($N23&lt;=BQ$4,$I23,0),IF($Q23&gt;=BQ$4,IF($P23&lt;=BQ$4,$I23,0),IF($S23&gt;=BQ$4,IF($R23&lt;=BQ$4,$I23,0),0)))))))),IF($J23="All Day",$I23,IF($K23="All Day",$I23,IF($K23&lt;=BQ$4,0,IF($J23&lt;=BQ$4,$I23,0)))))</f>
        <v>0</v>
      </c>
      <c r="BR23" s="101">
        <f>IF(Calculator!$I21="YES",IF($M23&gt;=BR$4,IF($L23&lt;=BR$4,$I23,0),IF($O23&gt;=BR$4,IF($N23&lt;=BR$4,$I23,0),IF($Q23&gt;=BR$4,IF($P23&lt;=BR$4,$I23,0),IF($S23&gt;=BR$4,IF($R23&lt;=BR$4,$I23,0),IF($M23&gt;=BR$4,IF($L23&lt;=BR$4,$I23,0),IF($O23&gt;=BR$4,IF($N23&lt;=BR$4,$I23,0),IF($Q23&gt;=BR$4,IF($P23&lt;=BR$4,$I23,0),IF($S23&gt;=BR$4,IF($R23&lt;=BR$4,$I23,0),0)))))))),IF($J23="All Day",$I23,IF($K23="All Day",$I23,IF($K23&lt;=BR$4,0,IF($J23&lt;=BR$4,$I23,0)))))</f>
        <v>0</v>
      </c>
      <c r="BS23" s="101">
        <f>IF(Calculator!$I21="YES",IF($M23&gt;=BS$4,IF($L23&lt;=BS$4,$I23,0),IF($O23&gt;=BS$4,IF($N23&lt;=BS$4,$I23,0),IF($Q23&gt;=BS$4,IF($P23&lt;=BS$4,$I23,0),IF($S23&gt;=BS$4,IF($R23&lt;=BS$4,$I23,0),IF($M23&gt;=BS$4,IF($L23&lt;=BS$4,$I23,0),IF($O23&gt;=BS$4,IF($N23&lt;=BS$4,$I23,0),IF($Q23&gt;=BS$4,IF($P23&lt;=BS$4,$I23,0),IF($S23&gt;=BS$4,IF($R23&lt;=BS$4,$I23,0),0)))))))),IF($J23="All Day",$I23,IF($K23="All Day",$I23,IF($K23&lt;=BS$4,0,IF($J23&lt;=BS$4,$I23,0)))))</f>
        <v>0</v>
      </c>
      <c r="BT23" s="101">
        <f>IF(Calculator!$I21="YES",IF($M23&gt;=BT$4,IF($L23&lt;=BT$4,$I23,0),IF($O23&gt;=BT$4,IF($N23&lt;=BT$4,$I23,0),IF($Q23&gt;=BT$4,IF($P23&lt;=BT$4,$I23,0),IF($S23&gt;=BT$4,IF($R23&lt;=BT$4,$I23,0),IF($M23&gt;=BT$4,IF($L23&lt;=BT$4,$I23,0),IF($O23&gt;=BT$4,IF($N23&lt;=BT$4,$I23,0),IF($Q23&gt;=BT$4,IF($P23&lt;=BT$4,$I23,0),IF($S23&gt;=BT$4,IF($R23&lt;=BT$4,$I23,0),0)))))))),IF($J23="All Day",$I23,IF($K23="All Day",$I23,IF($K23&lt;=BT$4,0,IF($J23&lt;=BT$4,$I23,0)))))</f>
        <v>0</v>
      </c>
      <c r="BU23" s="101">
        <f>IF(Calculator!$I21="YES",IF($M23&gt;=BU$4,IF($L23&lt;=BU$4,$I23,0),IF($O23&gt;=BU$4,IF($N23&lt;=BU$4,$I23,0),IF($Q23&gt;=BU$4,IF($P23&lt;=BU$4,$I23,0),IF($S23&gt;=BU$4,IF($R23&lt;=BU$4,$I23,0),IF($M23&gt;=BU$4,IF($L23&lt;=BU$4,$I23,0),IF($O23&gt;=BU$4,IF($N23&lt;=BU$4,$I23,0),IF($Q23&gt;=BU$4,IF($P23&lt;=BU$4,$I23,0),IF($S23&gt;=BU$4,IF($R23&lt;=BU$4,$I23,0),0)))))))),IF($J23="All Day",$I23,IF($K23="All Day",$I23,IF($K23&lt;=BU$4,0,IF($J23&lt;=BU$4,$I23,0)))))</f>
        <v>0</v>
      </c>
      <c r="BV23" s="101">
        <f>IF(Calculator!$I21="YES",IF($M23&gt;=BV$4,IF($L23&lt;=BV$4,$I23,0),IF($O23&gt;=BV$4,IF($N23&lt;=BV$4,$I23,0),IF($Q23&gt;=BV$4,IF($P23&lt;=BV$4,$I23,0),IF($S23&gt;=BV$4,IF($R23&lt;=BV$4,$I23,0),IF($M23&gt;=BV$4,IF($L23&lt;=BV$4,$I23,0),IF($O23&gt;=BV$4,IF($N23&lt;=BV$4,$I23,0),IF($Q23&gt;=BV$4,IF($P23&lt;=BV$4,$I23,0),IF($S23&gt;=BV$4,IF($R23&lt;=BV$4,$I23,0),0)))))))),IF($J23="All Day",$I23,IF($K23="All Day",$I23,IF($K23&lt;=BV$4,0,IF($J23&lt;=BV$4,$I23,0)))))</f>
        <v>0</v>
      </c>
      <c r="BW23" s="101">
        <f>IF(Calculator!$I21="YES",IF($M23&gt;=BW$4,IF($L23&lt;=BW$4,$I23,0),IF($O23&gt;=BW$4,IF($N23&lt;=BW$4,$I23,0),IF($Q23&gt;=BW$4,IF($P23&lt;=BW$4,$I23,0),IF($S23&gt;=BW$4,IF($R23&lt;=BW$4,$I23,0),IF($M23&gt;=BW$4,IF($L23&lt;=BW$4,$I23,0),IF($O23&gt;=BW$4,IF($N23&lt;=BW$4,$I23,0),IF($Q23&gt;=BW$4,IF($P23&lt;=BW$4,$I23,0),IF($S23&gt;=BW$4,IF($R23&lt;=BW$4,$I23,0),0)))))))),IF($J23="All Day",$I23,IF($K23="All Day",$I23,IF($K23&lt;=BW$4,0,IF($J23&lt;=BW$4,$I23,0)))))</f>
        <v>0</v>
      </c>
      <c r="BX23" s="101">
        <f>IF(Calculator!$I21="YES",IF($M23&gt;=BX$4,IF($L23&lt;=BX$4,$I23,0),IF($O23&gt;=BX$4,IF($N23&lt;=BX$4,$I23,0),IF($Q23&gt;=BX$4,IF($P23&lt;=BX$4,$I23,0),IF($S23&gt;=BX$4,IF($R23&lt;=BX$4,$I23,0),IF($M23&gt;=BX$4,IF($L23&lt;=BX$4,$I23,0),IF($O23&gt;=BX$4,IF($N23&lt;=BX$4,$I23,0),IF($Q23&gt;=BX$4,IF($P23&lt;=BX$4,$I23,0),IF($S23&gt;=BX$4,IF($R23&lt;=BX$4,$I23,0),0)))))))),IF($J23="All Day",$I23,IF($K23="All Day",$I23,IF($K23&lt;=BX$4,0,IF($J23&lt;=BX$4,$I23,0)))))</f>
        <v>0</v>
      </c>
      <c r="BY23" s="101">
        <f>IF(Calculator!$I21="YES",IF($M23&gt;=BY$4,IF($L23&lt;=BY$4,$I23,0),IF($O23&gt;=BY$4,IF($N23&lt;=BY$4,$I23,0),IF($Q23&gt;=BY$4,IF($P23&lt;=BY$4,$I23,0),IF($S23&gt;=BY$4,IF($R23&lt;=BY$4,$I23,0),IF($M23&gt;=BY$4,IF($L23&lt;=BY$4,$I23,0),IF($O23&gt;=BY$4,IF($N23&lt;=BY$4,$I23,0),IF($Q23&gt;=BY$4,IF($P23&lt;=BY$4,$I23,0),IF($S23&gt;=BY$4,IF($R23&lt;=BY$4,$I23,0),0)))))))),IF($J23="All Day",$I23,IF($K23="All Day",$I23,IF($K23&lt;=BY$4,0,IF($J23&lt;=BY$4,$I23,0)))))</f>
        <v>0</v>
      </c>
      <c r="BZ23" s="101">
        <f>IF(Calculator!$I21="YES",IF($M23&gt;=BZ$4,IF($L23&lt;=BZ$4,$I23,0),IF($O23&gt;=BZ$4,IF($N23&lt;=BZ$4,$I23,0),IF($Q23&gt;=BZ$4,IF($P23&lt;=BZ$4,$I23,0),IF($S23&gt;=BZ$4,IF($R23&lt;=BZ$4,$I23,0),IF($M23&gt;=BZ$4,IF($L23&lt;=BZ$4,$I23,0),IF($O23&gt;=BZ$4,IF($N23&lt;=BZ$4,$I23,0),IF($Q23&gt;=BZ$4,IF($P23&lt;=BZ$4,$I23,0),IF($S23&gt;=BZ$4,IF($R23&lt;=BZ$4,$I23,0),0)))))))),IF($J23="All Day",$I23,IF($K23="All Day",$I23,IF($K23&lt;=BZ$4,0,IF($J23&lt;=BZ$4,$I23,0)))))</f>
        <v>0</v>
      </c>
      <c r="CA23" s="101">
        <f>IF(Calculator!$I21="YES",IF($M23&gt;=CA$4,IF($L23&lt;=CA$4,$I23,0),IF($O23&gt;=CA$4,IF($N23&lt;=CA$4,$I23,0),IF($Q23&gt;=CA$4,IF($P23&lt;=CA$4,$I23,0),IF($S23&gt;=CA$4,IF($R23&lt;=CA$4,$I23,0),IF($M23&gt;=CA$4,IF($L23&lt;=CA$4,$I23,0),IF($O23&gt;=CA$4,IF($N23&lt;=CA$4,$I23,0),IF($Q23&gt;=CA$4,IF($P23&lt;=CA$4,$I23,0),IF($S23&gt;=CA$4,IF($R23&lt;=CA$4,$I23,0),0)))))))),IF($J23="All Day",$I23,IF($K23="All Day",$I23,IF($K23&lt;=CA$4,0,IF($J23&lt;=CA$4,$I23,0)))))</f>
        <v>0</v>
      </c>
      <c r="CB23" s="101">
        <f>IF(Calculator!$I21="YES",IF($M23&gt;=CB$4,IF($L23&lt;=CB$4,$I23,0),IF($O23&gt;=CB$4,IF($N23&lt;=CB$4,$I23,0),IF($Q23&gt;=CB$4,IF($P23&lt;=CB$4,$I23,0),IF($S23&gt;=CB$4,IF($R23&lt;=CB$4,$I23,0),IF($M23&gt;=CB$4,IF($L23&lt;=CB$4,$I23,0),IF($O23&gt;=CB$4,IF($N23&lt;=CB$4,$I23,0),IF($Q23&gt;=CB$4,IF($P23&lt;=CB$4,$I23,0),IF($S23&gt;=CB$4,IF($R23&lt;=CB$4,$I23,0),0)))))))),IF($J23="All Day",$I23,IF($K23="All Day",$I23,IF($K23&lt;=CB$4,0,IF($J23&lt;=CB$4,$I23,0)))))</f>
        <v>0</v>
      </c>
      <c r="CC23" s="101">
        <f>IF(Calculator!$I21="YES",IF($M23&gt;=CC$4,IF($L23&lt;=CC$4,$I23,0),IF($O23&gt;=CC$4,IF($N23&lt;=CC$4,$I23,0),IF($Q23&gt;=CC$4,IF($P23&lt;=CC$4,$I23,0),IF($S23&gt;=CC$4,IF($R23&lt;=CC$4,$I23,0),IF($M23&gt;=CC$4,IF($L23&lt;=CC$4,$I23,0),IF($O23&gt;=CC$4,IF($N23&lt;=CC$4,$I23,0),IF($Q23&gt;=CC$4,IF($P23&lt;=CC$4,$I23,0),IF($S23&gt;=CC$4,IF($R23&lt;=CC$4,$I23,0),0)))))))),IF($J23="All Day",$I23,IF($K23="All Day",$I23,IF($K23&lt;=CC$4,0,IF($J23&lt;=CC$4,$I23,0)))))</f>
        <v>0</v>
      </c>
      <c r="CD23" s="101">
        <f>IF(Calculator!$I21="YES",IF($M23&gt;=CD$4,IF($L23&lt;=CD$4,$I23,0),IF($O23&gt;=CD$4,IF($N23&lt;=CD$4,$I23,0),IF($Q23&gt;=CD$4,IF($P23&lt;=CD$4,$I23,0),IF($S23&gt;=CD$4,IF($R23&lt;=CD$4,$I23,0),IF($M23&gt;=CD$4,IF($L23&lt;=CD$4,$I23,0),IF($O23&gt;=CD$4,IF($N23&lt;=CD$4,$I23,0),IF($Q23&gt;=CD$4,IF($P23&lt;=CD$4,$I23,0),IF($S23&gt;=CD$4,IF($R23&lt;=CD$4,$I23,0),0)))))))),IF($J23="All Day",$I23,IF($K23="All Day",$I23,IF($K23&lt;=CD$4,0,IF($J23&lt;=CD$4,$I23,0)))))</f>
        <v>0</v>
      </c>
      <c r="CE23" s="101">
        <f>IF(Calculator!$I21="YES",IF($M23&gt;=CE$4,IF($L23&lt;=CE$4,$I23,0),IF($O23&gt;=CE$4,IF($N23&lt;=CE$4,$I23,0),IF($Q23&gt;=CE$4,IF($P23&lt;=CE$4,$I23,0),IF($S23&gt;=CE$4,IF($R23&lt;=CE$4,$I23,0),IF($M23&gt;=CE$4,IF($L23&lt;=CE$4,$I23,0),IF($O23&gt;=CE$4,IF($N23&lt;=CE$4,$I23,0),IF($Q23&gt;=CE$4,IF($P23&lt;=CE$4,$I23,0),IF($S23&gt;=CE$4,IF($R23&lt;=CE$4,$I23,0),0)))))))),IF($J23="All Day",$I23,IF($K23="All Day",$I23,IF($K23&lt;=CE$4,0,IF($J23&lt;=CE$4,$I23,0)))))</f>
        <v>0</v>
      </c>
      <c r="CF23" s="101">
        <f>IF(Calculator!$I21="YES",IF($M23&gt;=CF$4,IF($L23&lt;=CF$4,$I23,0),IF($O23&gt;=CF$4,IF($N23&lt;=CF$4,$I23,0),IF($Q23&gt;=CF$4,IF($P23&lt;=CF$4,$I23,0),IF($S23&gt;=CF$4,IF($R23&lt;=CF$4,$I23,0),IF($M23&gt;=CF$4,IF($L23&lt;=CF$4,$I23,0),IF($O23&gt;=CF$4,IF($N23&lt;=CF$4,$I23,0),IF($Q23&gt;=CF$4,IF($P23&lt;=CF$4,$I23,0),IF($S23&gt;=CF$4,IF($R23&lt;=CF$4,$I23,0),0)))))))),IF($J23="All Day",$I23,IF($K23="All Day",$I23,IF($K23&lt;=CF$4,0,IF($J23&lt;=CF$4,$I23,0)))))</f>
        <v>0</v>
      </c>
      <c r="CG23" s="101">
        <f>IF(Calculator!$I21="YES",IF($M23&gt;=CG$4,IF($L23&lt;=CG$4,$I23,0),IF($O23&gt;=CG$4,IF($N23&lt;=CG$4,$I23,0),IF($Q23&gt;=CG$4,IF($P23&lt;=CG$4,$I23,0),IF($S23&gt;=CG$4,IF($R23&lt;=CG$4,$I23,0),IF($M23&gt;=CG$4,IF($L23&lt;=CG$4,$I23,0),IF($O23&gt;=CG$4,IF($N23&lt;=CG$4,$I23,0),IF($Q23&gt;=CG$4,IF($P23&lt;=CG$4,$I23,0),IF($S23&gt;=CG$4,IF($R23&lt;=CG$4,$I23,0),0)))))))),IF($J23="All Day",$I23,IF($K23="All Day",$I23,IF($K23&lt;=CG$4,0,IF($J23&lt;=CG$4,$I23,0)))))</f>
        <v>0</v>
      </c>
      <c r="CH23" s="101">
        <f>IF(Calculator!$I21="YES",IF($M23&gt;=CH$4,IF($L23&lt;=CH$4,$I23,0),IF($O23&gt;=CH$4,IF($N23&lt;=CH$4,$I23,0),IF($Q23&gt;=CH$4,IF($P23&lt;=CH$4,$I23,0),IF($S23&gt;=CH$4,IF($R23&lt;=CH$4,$I23,0),IF($M23&gt;=CH$4,IF($L23&lt;=CH$4,$I23,0),IF($O23&gt;=CH$4,IF($N23&lt;=CH$4,$I23,0),IF($Q23&gt;=CH$4,IF($P23&lt;=CH$4,$I23,0),IF($S23&gt;=CH$4,IF($R23&lt;=CH$4,$I23,0),0)))))))),IF($J23="All Day",$I23,IF($K23="All Day",$I23,IF($K23&lt;=CH$4,0,IF($J23&lt;=CH$4,$I23,0)))))</f>
        <v>0</v>
      </c>
      <c r="CI23" s="101">
        <f>IF(Calculator!$I21="YES",IF($M23&gt;=CI$4,IF($L23&lt;=CI$4,$I23,0),IF($O23&gt;=CI$4,IF($N23&lt;=CI$4,$I23,0),IF($Q23&gt;=CI$4,IF($P23&lt;=CI$4,$I23,0),IF($S23&gt;=CI$4,IF($R23&lt;=CI$4,$I23,0),IF($M23&gt;=CI$4,IF($L23&lt;=CI$4,$I23,0),IF($O23&gt;=CI$4,IF($N23&lt;=CI$4,$I23,0),IF($Q23&gt;=CI$4,IF($P23&lt;=CI$4,$I23,0),IF($S23&gt;=CI$4,IF($R23&lt;=CI$4,$I23,0),0)))))))),IF($J23="All Day",$I23,IF($K23="All Day",$I23,IF($K23&lt;=CI$4,0,IF($J23&lt;=CI$4,$I23,0)))))</f>
        <v>0</v>
      </c>
      <c r="CJ23" s="101">
        <f>IF(Calculator!$I21="YES",IF($M23&gt;=CJ$4,IF($L23&lt;=CJ$4,$I23,0),IF($O23&gt;=CJ$4,IF($N23&lt;=CJ$4,$I23,0),IF($Q23&gt;=CJ$4,IF($P23&lt;=CJ$4,$I23,0),IF($S23&gt;=CJ$4,IF($R23&lt;=CJ$4,$I23,0),IF($M23&gt;=CJ$4,IF($L23&lt;=CJ$4,$I23,0),IF($O23&gt;=CJ$4,IF($N23&lt;=CJ$4,$I23,0),IF($Q23&gt;=CJ$4,IF($P23&lt;=CJ$4,$I23,0),IF($S23&gt;=CJ$4,IF($R23&lt;=CJ$4,$I23,0),0)))))))),IF($J23="All Day",$I23,IF($K23="All Day",$I23,IF($K23&lt;=CJ$4,0,IF($J23&lt;=CJ$4,$I23,0)))))</f>
        <v>0</v>
      </c>
      <c r="CK23" s="101">
        <f>IF(Calculator!$I21="YES",IF($M23&gt;=CK$4,IF($L23&lt;=CK$4,$I23,0),IF($O23&gt;=CK$4,IF($N23&lt;=CK$4,$I23,0),IF($Q23&gt;=CK$4,IF($P23&lt;=CK$4,$I23,0),IF($S23&gt;=CK$4,IF($R23&lt;=CK$4,$I23,0),IF($M23&gt;=CK$4,IF($L23&lt;=CK$4,$I23,0),IF($O23&gt;=CK$4,IF($N23&lt;=CK$4,$I23,0),IF($Q23&gt;=CK$4,IF($P23&lt;=CK$4,$I23,0),IF($S23&gt;=CK$4,IF($R23&lt;=CK$4,$I23,0),0)))))))),IF($J23="All Day",$I23,IF($K23="All Day",$I23,IF($K23&lt;=CK$4,0,IF($J23&lt;=CK$4,$I23,0)))))</f>
        <v>0</v>
      </c>
      <c r="CL23" s="101">
        <f>IF(Calculator!$I21="YES",IF($M23&gt;=CL$4,IF($L23&lt;=CL$4,$I23,0),IF($O23&gt;=CL$4,IF($N23&lt;=CL$4,$I23,0),IF($Q23&gt;=CL$4,IF($P23&lt;=CL$4,$I23,0),IF($S23&gt;=CL$4,IF($R23&lt;=CL$4,$I23,0),IF($M23&gt;=CL$4,IF($L23&lt;=CL$4,$I23,0),IF($O23&gt;=CL$4,IF($N23&lt;=CL$4,$I23,0),IF($Q23&gt;=CL$4,IF($P23&lt;=CL$4,$I23,0),IF($S23&gt;=CL$4,IF($R23&lt;=CL$4,$I23,0),0)))))))),IF($J23="All Day",$I23,IF($K23="All Day",$I23,IF($K23&lt;=CL$4,0,IF($J23&lt;=CL$4,$I23,0)))))</f>
        <v>0</v>
      </c>
      <c r="CM23" s="101">
        <f>IF(Calculator!$I21="YES",IF($M23&gt;=CM$4,IF($L23&lt;=CM$4,$I23,0),IF($O23&gt;=CM$4,IF($N23&lt;=CM$4,$I23,0),IF($Q23&gt;=CM$4,IF($P23&lt;=CM$4,$I23,0),IF($S23&gt;=CM$4,IF($R23&lt;=CM$4,$I23,0),IF($M23&gt;=CM$4,IF($L23&lt;=CM$4,$I23,0),IF($O23&gt;=CM$4,IF($N23&lt;=CM$4,$I23,0),IF($Q23&gt;=CM$4,IF($P23&lt;=CM$4,$I23,0),IF($S23&gt;=CM$4,IF($R23&lt;=CM$4,$I23,0),0)))))))),IF($J23="All Day",$I23,IF($K23="All Day",$I23,IF($K23&lt;=CM$4,0,IF($J23&lt;=CM$4,$I23,0)))))</f>
        <v>0</v>
      </c>
      <c r="CN23" s="101">
        <f>IF(Calculator!$I21="YES",IF($M23&gt;=CN$4,IF($L23&lt;=CN$4,$I23,0),IF($O23&gt;=CN$4,IF($N23&lt;=CN$4,$I23,0),IF($Q23&gt;=CN$4,IF($P23&lt;=CN$4,$I23,0),IF($S23&gt;=CN$4,IF($R23&lt;=CN$4,$I23,0),IF($M23&gt;=CN$4,IF($L23&lt;=CN$4,$I23,0),IF($O23&gt;=CN$4,IF($N23&lt;=CN$4,$I23,0),IF($Q23&gt;=CN$4,IF($P23&lt;=CN$4,$I23,0),IF($S23&gt;=CN$4,IF($R23&lt;=CN$4,$I23,0),0)))))))),IF($J23="All Day",$I23,IF($K23="All Day",$I23,IF($K23&lt;=CN$4,0,IF($J23&lt;=CN$4,$I23,0)))))</f>
        <v>0</v>
      </c>
      <c r="CO23" s="101">
        <f>IF(Calculator!$I21="YES",IF($M23&gt;=CO$4,IF($L23&lt;=CO$4,$I23,0),IF($O23&gt;=CO$4,IF($N23&lt;=CO$4,$I23,0),IF($Q23&gt;=CO$4,IF($P23&lt;=CO$4,$I23,0),IF($S23&gt;=CO$4,IF($R23&lt;=CO$4,$I23,0),IF($M23&gt;=CO$4,IF($L23&lt;=CO$4,$I23,0),IF($O23&gt;=CO$4,IF($N23&lt;=CO$4,$I23,0),IF($Q23&gt;=CO$4,IF($P23&lt;=CO$4,$I23,0),IF($S23&gt;=CO$4,IF($R23&lt;=CO$4,$I23,0),0)))))))),IF($J23="All Day",$I23,IF($K23="All Day",$I23,IF($K23&lt;=CO$4,0,IF($J23&lt;=CO$4,$I23,0)))))</f>
        <v>0</v>
      </c>
      <c r="CP23" s="101">
        <f>IF(Calculator!$I21="YES",IF($M23&gt;=CP$4,IF($L23&lt;=CP$4,$I23,0),IF($O23&gt;=CP$4,IF($N23&lt;=CP$4,$I23,0),IF($Q23&gt;=CP$4,IF($P23&lt;=CP$4,$I23,0),IF($S23&gt;=CP$4,IF($R23&lt;=CP$4,$I23,0),IF($M23&gt;=CP$4,IF($L23&lt;=CP$4,$I23,0),IF($O23&gt;=CP$4,IF($N23&lt;=CP$4,$I23,0),IF($Q23&gt;=CP$4,IF($P23&lt;=CP$4,$I23,0),IF($S23&gt;=CP$4,IF($R23&lt;=CP$4,$I23,0),0)))))))),IF($J23="All Day",$I23,IF($K23="All Day",$I23,IF($K23&lt;=CP$4,0,IF($J23&lt;=CP$4,$I23,0)))))</f>
        <v>0</v>
      </c>
      <c r="CQ23" s="101">
        <f>IF(Calculator!$I21="YES",IF($M23&gt;=CQ$4,IF($L23&lt;=CQ$4,$I23,0),IF($O23&gt;=CQ$4,IF($N23&lt;=CQ$4,$I23,0),IF($Q23&gt;=CQ$4,IF($P23&lt;=CQ$4,$I23,0),IF($S23&gt;=CQ$4,IF($R23&lt;=CQ$4,$I23,0),IF($M23&gt;=CQ$4,IF($L23&lt;=CQ$4,$I23,0),IF($O23&gt;=CQ$4,IF($N23&lt;=CQ$4,$I23,0),IF($Q23&gt;=CQ$4,IF($P23&lt;=CQ$4,$I23,0),IF($S23&gt;=CQ$4,IF($R23&lt;=CQ$4,$I23,0),0)))))))),IF($J23="All Day",$I23,IF($K23="All Day",$I23,IF($K23&lt;=CQ$4,0,IF($J23&lt;=CQ$4,$I23,0)))))</f>
        <v>0</v>
      </c>
      <c r="CR23" s="101">
        <f>IF(Calculator!$I21="YES",IF($M23&gt;=CR$4,IF($L23&lt;=CR$4,$I23,0),IF($O23&gt;=CR$4,IF($N23&lt;=CR$4,$I23,0),IF($Q23&gt;=CR$4,IF($P23&lt;=CR$4,$I23,0),IF($S23&gt;=CR$4,IF($R23&lt;=CR$4,$I23,0),IF($M23&gt;=CR$4,IF($L23&lt;=CR$4,$I23,0),IF($O23&gt;=CR$4,IF($N23&lt;=CR$4,$I23,0),IF($Q23&gt;=CR$4,IF($P23&lt;=CR$4,$I23,0),IF($S23&gt;=CR$4,IF($R23&lt;=CR$4,$I23,0),0)))))))),IF($J23="All Day",$I23,IF($K23="All Day",$I23,IF($K23&lt;=CR$4,0,IF($J23&lt;=CR$4,$I23,0)))))</f>
        <v>0</v>
      </c>
      <c r="CS23" s="101">
        <f>IF(Calculator!$I21="YES",IF($M23&gt;=CS$4,IF($L23&lt;=CS$4,$I23,0),IF($O23&gt;=CS$4,IF($N23&lt;=CS$4,$I23,0),IF($Q23&gt;=CS$4,IF($P23&lt;=CS$4,$I23,0),IF($S23&gt;=CS$4,IF($R23&lt;=CS$4,$I23,0),IF($M23&gt;=CS$4,IF($L23&lt;=CS$4,$I23,0),IF($O23&gt;=CS$4,IF($N23&lt;=CS$4,$I23,0),IF($Q23&gt;=CS$4,IF($P23&lt;=CS$4,$I23,0),IF($S23&gt;=CS$4,IF($R23&lt;=CS$4,$I23,0),0)))))))),IF($J23="All Day",$I23,IF($K23="All Day",$I23,IF($K23&lt;=CS$4,0,IF($J23&lt;=CS$4,$I23,0)))))</f>
        <v>0</v>
      </c>
      <c r="CT23" s="101">
        <f>IF(Calculator!$I21="YES",IF($M23&gt;=CT$4,IF($L23&lt;=CT$4,$I23,0),IF($O23&gt;=CT$4,IF($N23&lt;=CT$4,$I23,0),IF($Q23&gt;=CT$4,IF($P23&lt;=CT$4,$I23,0),IF($S23&gt;=CT$4,IF($R23&lt;=CT$4,$I23,0),IF($M23&gt;=CT$4,IF($L23&lt;=CT$4,$I23,0),IF($O23&gt;=CT$4,IF($N23&lt;=CT$4,$I23,0),IF($Q23&gt;=CT$4,IF($P23&lt;=CT$4,$I23,0),IF($S23&gt;=CT$4,IF($R23&lt;=CT$4,$I23,0),0)))))))),IF($J23="All Day",$I23,IF($K23="All Day",$I23,IF($K23&lt;=CT$4,0,IF($J23&lt;=CT$4,$I23,0)))))</f>
        <v>0</v>
      </c>
      <c r="CU23" s="101">
        <f>IF(Calculator!$I21="YES",IF($M23&gt;=CU$4,IF($L23&lt;=CU$4,$I23,0),IF($O23&gt;=CU$4,IF($N23&lt;=CU$4,$I23,0),IF($Q23&gt;=CU$4,IF($P23&lt;=CU$4,$I23,0),IF($S23&gt;=CU$4,IF($R23&lt;=CU$4,$I23,0),IF($M23&gt;=CU$4,IF($L23&lt;=CU$4,$I23,0),IF($O23&gt;=CU$4,IF($N23&lt;=CU$4,$I23,0),IF($Q23&gt;=CU$4,IF($P23&lt;=CU$4,$I23,0),IF($S23&gt;=CU$4,IF($R23&lt;=CU$4,$I23,0),0)))))))),IF($J23="All Day",$I23,IF($K23="All Day",$I23,IF($K23&lt;=CU$4,0,IF($J23&lt;=CU$4,$I23,0)))))</f>
        <v>0</v>
      </c>
      <c r="CV23" s="101">
        <f>IF(Calculator!$I21="YES",IF($M23&gt;=CV$4,IF($L23&lt;=CV$4,$I23,0),IF($O23&gt;=CV$4,IF($N23&lt;=CV$4,$I23,0),IF($Q23&gt;=CV$4,IF($P23&lt;=CV$4,$I23,0),IF($S23&gt;=CV$4,IF($R23&lt;=CV$4,$I23,0),IF($M23&gt;=CV$4,IF($L23&lt;=CV$4,$I23,0),IF($O23&gt;=CV$4,IF($N23&lt;=CV$4,$I23,0),IF($Q23&gt;=CV$4,IF($P23&lt;=CV$4,$I23,0),IF($S23&gt;=CV$4,IF($R23&lt;=CV$4,$I23,0),0)))))))),IF($J23="All Day",$I23,IF($K23="All Day",$I23,IF($K23&lt;=CV$4,0,IF($J23&lt;=CV$4,$I23,0)))))</f>
        <v>0</v>
      </c>
      <c r="CW23" s="101">
        <f>IF(Calculator!$I21="YES",IF($M23&gt;=CW$4,IF($L23&lt;=CW$4,$I23,0),IF($O23&gt;=CW$4,IF($N23&lt;=CW$4,$I23,0),IF($Q23&gt;=CW$4,IF($P23&lt;=CW$4,$I23,0),IF($S23&gt;=CW$4,IF($R23&lt;=CW$4,$I23,0),IF($M23&gt;=CW$4,IF($L23&lt;=CW$4,$I23,0),IF($O23&gt;=CW$4,IF($N23&lt;=CW$4,$I23,0),IF($Q23&gt;=CW$4,IF($P23&lt;=CW$4,$I23,0),IF($S23&gt;=CW$4,IF($R23&lt;=CW$4,$I23,0),0)))))))),IF($J23="All Day",$I23,IF($K23="All Day",$I23,IF($K23&lt;=CW$4,0,IF($J23&lt;=CW$4,$I23,0)))))</f>
        <v>0</v>
      </c>
      <c r="CX23" s="101">
        <f>IF(Calculator!$I21="YES",IF($M23&gt;=CX$4,IF($L23&lt;=CX$4,$I23,0),IF($O23&gt;=CX$4,IF($N23&lt;=CX$4,$I23,0),IF($Q23&gt;=CX$4,IF($P23&lt;=CX$4,$I23,0),IF($S23&gt;=CX$4,IF($R23&lt;=CX$4,$I23,0),IF($M23&gt;=CX$4,IF($L23&lt;=CX$4,$I23,0),IF($O23&gt;=CX$4,IF($N23&lt;=CX$4,$I23,0),IF($Q23&gt;=CX$4,IF($P23&lt;=CX$4,$I23,0),IF($S23&gt;=CX$4,IF($R23&lt;=CX$4,$I23,0),0)))))))),IF($J23="All Day",$I23,IF($K23="All Day",$I23,IF($K23&lt;=CX$4,0,IF($J23&lt;=CX$4,$I23,0)))))</f>
        <v>0</v>
      </c>
      <c r="CY23" s="101">
        <f>IF(Calculator!$I21="YES",IF($M23&gt;=CY$4,IF($L23&lt;=CY$4,$I23,0),IF($O23&gt;=CY$4,IF($N23&lt;=CY$4,$I23,0),IF($Q23&gt;=CY$4,IF($P23&lt;=CY$4,$I23,0),IF($S23&gt;=CY$4,IF($R23&lt;=CY$4,$I23,0),IF($M23&gt;=CY$4,IF($L23&lt;=CY$4,$I23,0),IF($O23&gt;=CY$4,IF($N23&lt;=CY$4,$I23,0),IF($Q23&gt;=CY$4,IF($P23&lt;=CY$4,$I23,0),IF($S23&gt;=CY$4,IF($R23&lt;=CY$4,$I23,0),0)))))))),IF($J23="All Day",$I23,IF($K23="All Day",$I23,IF($K23&lt;=CY$4,0,IF($J23&lt;=CY$4,$I23,0)))))</f>
        <v>0</v>
      </c>
      <c r="CZ23" s="101">
        <f>IF(Calculator!$I21="YES",IF($M23&gt;=CZ$4,IF($L23&lt;=CZ$4,$I23,0),IF($O23&gt;=CZ$4,IF($N23&lt;=CZ$4,$I23,0),IF($Q23&gt;=CZ$4,IF($P23&lt;=CZ$4,$I23,0),IF($S23&gt;=CZ$4,IF($R23&lt;=CZ$4,$I23,0),IF($M23&gt;=CZ$4,IF($L23&lt;=CZ$4,$I23,0),IF($O23&gt;=CZ$4,IF($N23&lt;=CZ$4,$I23,0),IF($Q23&gt;=CZ$4,IF($P23&lt;=CZ$4,$I23,0),IF($S23&gt;=CZ$4,IF($R23&lt;=CZ$4,$I23,0),0)))))))),IF($J23="All Day",$I23,IF($K23="All Day",$I23,IF($K23&lt;=CZ$4,0,IF($J23&lt;=CZ$4,$I23,0)))))</f>
        <v>0</v>
      </c>
      <c r="DA23" s="101">
        <f>IF(Calculator!$I21="YES",IF($M23&gt;=DA$4,IF($L23&lt;=DA$4,$I23,0),IF($O23&gt;=DA$4,IF($N23&lt;=DA$4,$I23,0),IF($Q23&gt;=DA$4,IF($P23&lt;=DA$4,$I23,0),IF($S23&gt;=DA$4,IF($R23&lt;=DA$4,$I23,0),IF($M23&gt;=DA$4,IF($L23&lt;=DA$4,$I23,0),IF($O23&gt;=DA$4,IF($N23&lt;=DA$4,$I23,0),IF($Q23&gt;=DA$4,IF($P23&lt;=DA$4,$I23,0),IF($S23&gt;=DA$4,IF($R23&lt;=DA$4,$I23,0),0)))))))),IF($J23="All Day",$I23,IF($K23="All Day",$I23,IF($K23&lt;=DA$4,0,IF($J23&lt;=DA$4,$I23,0)))))</f>
        <v>0</v>
      </c>
      <c r="DB23" s="101">
        <f>IF(Calculator!$I21="YES",IF($M23&gt;=DB$4,IF($L23&lt;=DB$4,$I23,0),IF($O23&gt;=DB$4,IF($N23&lt;=DB$4,$I23,0),IF($Q23&gt;=DB$4,IF($P23&lt;=DB$4,$I23,0),IF($S23&gt;=DB$4,IF($R23&lt;=DB$4,$I23,0),IF($M23&gt;=DB$4,IF($L23&lt;=DB$4,$I23,0),IF($O23&gt;=DB$4,IF($N23&lt;=DB$4,$I23,0),IF($Q23&gt;=DB$4,IF($P23&lt;=DB$4,$I23,0),IF($S23&gt;=DB$4,IF($R23&lt;=DB$4,$I23,0),0)))))))),IF($J23="All Day",$I23,IF($K23="All Day",$I23,IF($K23&lt;=DB$4,0,IF($J23&lt;=DB$4,$I23,0)))))</f>
        <v>0</v>
      </c>
      <c r="DC23" s="101">
        <f>IF(Calculator!$I21="YES",IF($M23&gt;=DC$4,IF($L23&lt;=DC$4,$I23,0),IF($O23&gt;=DC$4,IF($N23&lt;=DC$4,$I23,0),IF($Q23&gt;=DC$4,IF($P23&lt;=DC$4,$I23,0),IF($S23&gt;=DC$4,IF($R23&lt;=DC$4,$I23,0),IF($M23&gt;=DC$4,IF($L23&lt;=DC$4,$I23,0),IF($O23&gt;=DC$4,IF($N23&lt;=DC$4,$I23,0),IF($Q23&gt;=DC$4,IF($P23&lt;=DC$4,$I23,0),IF($S23&gt;=DC$4,IF($R23&lt;=DC$4,$I23,0),0)))))))),IF($J23="All Day",$I23,IF($K23="All Day",$I23,IF($K23&lt;=DC$4,0,IF($J23&lt;=DC$4,$I23,0)))))</f>
        <v>0</v>
      </c>
      <c r="DD23" s="101">
        <f>IF(Calculator!$I21="YES",IF($M23&gt;=DD$4,IF($L23&lt;=DD$4,$I23,0),IF($O23&gt;=DD$4,IF($N23&lt;=DD$4,$I23,0),IF($Q23&gt;=DD$4,IF($P23&lt;=DD$4,$I23,0),IF($S23&gt;=DD$4,IF($R23&lt;=DD$4,$I23,0),IF($M23&gt;=DD$4,IF($L23&lt;=DD$4,$I23,0),IF($O23&gt;=DD$4,IF($N23&lt;=DD$4,$I23,0),IF($Q23&gt;=DD$4,IF($P23&lt;=DD$4,$I23,0),IF($S23&gt;=DD$4,IF($R23&lt;=DD$4,$I23,0),0)))))))),IF($J23="All Day",$I23,IF($K23="All Day",$I23,IF($K23&lt;=DD$4,0,IF($J23&lt;=DD$4,$I23,0)))))</f>
        <v>0</v>
      </c>
      <c r="DE23" s="101">
        <f>IF(Calculator!$I21="YES",IF($M23&gt;=DE$4,IF($L23&lt;=DE$4,$I23,0),IF($O23&gt;=DE$4,IF($N23&lt;=DE$4,$I23,0),IF($Q23&gt;=DE$4,IF($P23&lt;=DE$4,$I23,0),IF($S23&gt;=DE$4,IF($R23&lt;=DE$4,$I23,0),IF($M23&gt;=DE$4,IF($L23&lt;=DE$4,$I23,0),IF($O23&gt;=DE$4,IF($N23&lt;=DE$4,$I23,0),IF($Q23&gt;=DE$4,IF($P23&lt;=DE$4,$I23,0),IF($S23&gt;=DE$4,IF($R23&lt;=DE$4,$I23,0),0)))))))),IF($J23="All Day",$I23,IF($K23="All Day",$I23,IF($K23&lt;=DE$4,0,IF($J23&lt;=DE$4,$I23,0)))))</f>
        <v>0</v>
      </c>
      <c r="DF23" s="101">
        <f>IF(Calculator!$I21="YES",IF($M23&gt;=DF$4,IF($L23&lt;=DF$4,$I23,0),IF($O23&gt;=DF$4,IF($N23&lt;=DF$4,$I23,0),IF($Q23&gt;=DF$4,IF($P23&lt;=DF$4,$I23,0),IF($S23&gt;=DF$4,IF($R23&lt;=DF$4,$I23,0),IF($M23&gt;=DF$4,IF($L23&lt;=DF$4,$I23,0),IF($O23&gt;=DF$4,IF($N23&lt;=DF$4,$I23,0),IF($Q23&gt;=DF$4,IF($P23&lt;=DF$4,$I23,0),IF($S23&gt;=DF$4,IF($R23&lt;=DF$4,$I23,0),0)))))))),IF($J23="All Day",$I23,IF($K23="All Day",$I23,IF($K23&lt;=DF$4,0,IF($J23&lt;=DF$4,$I23,0)))))</f>
        <v>0</v>
      </c>
      <c r="DG23" s="101">
        <f>IF(Calculator!$I21="YES",IF($M23&gt;=DG$4,IF($L23&lt;=DG$4,$I23,0),IF($O23&gt;=DG$4,IF($N23&lt;=DG$4,$I23,0),IF($Q23&gt;=DG$4,IF($P23&lt;=DG$4,$I23,0),IF($S23&gt;=DG$4,IF($R23&lt;=DG$4,$I23,0),IF($M23&gt;=DG$4,IF($L23&lt;=DG$4,$I23,0),IF($O23&gt;=DG$4,IF($N23&lt;=DG$4,$I23,0),IF($Q23&gt;=DG$4,IF($P23&lt;=DG$4,$I23,0),IF($S23&gt;=DG$4,IF($R23&lt;=DG$4,$I23,0),0)))))))),IF($J23="All Day",$I23,IF($K23="All Day",$I23,IF($K23&lt;=DG$4,0,IF($J23&lt;=DG$4,$I23,0)))))</f>
        <v>0</v>
      </c>
      <c r="DH23" s="101">
        <f>IF(Calculator!$I21="YES",IF($M23&gt;=DH$4,IF($L23&lt;=DH$4,$I23,0),IF($O23&gt;=DH$4,IF($N23&lt;=DH$4,$I23,0),IF($Q23&gt;=DH$4,IF($P23&lt;=DH$4,$I23,0),IF($S23&gt;=DH$4,IF($R23&lt;=DH$4,$I23,0),IF($M23&gt;=DH$4,IF($L23&lt;=DH$4,$I23,0),IF($O23&gt;=DH$4,IF($N23&lt;=DH$4,$I23,0),IF($Q23&gt;=DH$4,IF($P23&lt;=DH$4,$I23,0),IF($S23&gt;=DH$4,IF($R23&lt;=DH$4,$I23,0),0)))))))),IF($J23="All Day",$I23,IF($K23="All Day",$I23,IF($K23&lt;=DH$4,0,IF($J23&lt;=DH$4,$I23,0)))))</f>
        <v>0</v>
      </c>
      <c r="DI23" s="101">
        <f>IF(Calculator!$I21="YES",IF($M23&gt;=DI$4,IF($L23&lt;=DI$4,$I23,0),IF($O23&gt;=DI$4,IF($N23&lt;=DI$4,$I23,0),IF($Q23&gt;=DI$4,IF($P23&lt;=DI$4,$I23,0),IF($S23&gt;=DI$4,IF($R23&lt;=DI$4,$I23,0),IF($M23&gt;=DI$4,IF($L23&lt;=DI$4,$I23,0),IF($O23&gt;=DI$4,IF($N23&lt;=DI$4,$I23,0),IF($Q23&gt;=DI$4,IF($P23&lt;=DI$4,$I23,0),IF($S23&gt;=DI$4,IF($R23&lt;=DI$4,$I23,0),0)))))))),IF($J23="All Day",$I23,IF($K23="All Day",$I23,IF($K23&lt;=DI$4,0,IF($J23&lt;=DI$4,$I23,0)))))</f>
        <v>0</v>
      </c>
      <c r="DJ23" s="101">
        <f>IF(Calculator!$I21="YES",IF($M23&gt;=DJ$4,IF($L23&lt;=DJ$4,$I23,0),IF($O23&gt;=DJ$4,IF($N23&lt;=DJ$4,$I23,0),IF($Q23&gt;=DJ$4,IF($P23&lt;=DJ$4,$I23,0),IF($S23&gt;=DJ$4,IF($R23&lt;=DJ$4,$I23,0),IF($M23&gt;=DJ$4,IF($L23&lt;=DJ$4,$I23,0),IF($O23&gt;=DJ$4,IF($N23&lt;=DJ$4,$I23,0),IF($Q23&gt;=DJ$4,IF($P23&lt;=DJ$4,$I23,0),IF($S23&gt;=DJ$4,IF($R23&lt;=DJ$4,$I23,0),0)))))))),IF($J23="All Day",$I23,IF($K23="All Day",$I23,IF($K23&lt;=DJ$4,0,IF($J23&lt;=DJ$4,$I23,0)))))</f>
        <v>0</v>
      </c>
      <c r="DK23" s="101">
        <f>IF(Calculator!$I21="YES",IF($M23&gt;=DK$4,IF($L23&lt;=DK$4,$I23,0),IF($O23&gt;=DK$4,IF($N23&lt;=DK$4,$I23,0),IF($Q23&gt;=DK$4,IF($P23&lt;=DK$4,$I23,0),IF($S23&gt;=DK$4,IF($R23&lt;=DK$4,$I23,0),IF($M23&gt;=DK$4,IF($L23&lt;=DK$4,$I23,0),IF($O23&gt;=DK$4,IF($N23&lt;=DK$4,$I23,0),IF($Q23&gt;=DK$4,IF($P23&lt;=DK$4,$I23,0),IF($S23&gt;=DK$4,IF($R23&lt;=DK$4,$I23,0),0)))))))),IF($J23="All Day",$I23,IF($K23="All Day",$I23,IF($K23&lt;=DK$4,0,IF($J23&lt;=DK$4,$I23,0)))))</f>
        <v>0</v>
      </c>
      <c r="DL23" s="101">
        <f>IF(Calculator!$I21="YES",IF($M23&gt;=DL$4,IF($L23&lt;=DL$4,$I23,0),IF($O23&gt;=DL$4,IF($N23&lt;=DL$4,$I23,0),IF($Q23&gt;=DL$4,IF($P23&lt;=DL$4,$I23,0),IF($S23&gt;=DL$4,IF($R23&lt;=DL$4,$I23,0),IF($M23&gt;=DL$4,IF($L23&lt;=DL$4,$I23,0),IF($O23&gt;=DL$4,IF($N23&lt;=DL$4,$I23,0),IF($Q23&gt;=DL$4,IF($P23&lt;=DL$4,$I23,0),IF($S23&gt;=DL$4,IF($R23&lt;=DL$4,$I23,0),0)))))))),IF($J23="All Day",$I23,IF($K23="All Day",$I23,IF($K23&lt;=DL$4,0,IF($J23&lt;=DL$4,$I23,0)))))</f>
        <v>0</v>
      </c>
      <c r="DN23" s="110">
        <f>IF(Calculator!$F21="Winter only usage",1,0)</f>
        <v>0</v>
      </c>
      <c r="DO23" s="109">
        <f t="shared" si="492"/>
        <v>0</v>
      </c>
      <c r="DP23" s="109">
        <f t="shared" si="493"/>
        <v>0</v>
      </c>
      <c r="DQ23" s="109">
        <f t="shared" si="494"/>
        <v>0</v>
      </c>
      <c r="DR23" s="109">
        <f t="shared" si="495"/>
        <v>0</v>
      </c>
      <c r="DS23" s="109">
        <f t="shared" si="496"/>
        <v>0</v>
      </c>
      <c r="DT23" s="109">
        <f t="shared" si="497"/>
        <v>0</v>
      </c>
      <c r="DU23" s="109">
        <f t="shared" si="498"/>
        <v>0</v>
      </c>
      <c r="DV23" s="109">
        <f t="shared" si="499"/>
        <v>0</v>
      </c>
      <c r="DW23" s="109">
        <f t="shared" si="500"/>
        <v>0</v>
      </c>
      <c r="DX23" s="109">
        <f t="shared" si="501"/>
        <v>0</v>
      </c>
      <c r="DY23" s="109">
        <f t="shared" si="502"/>
        <v>0</v>
      </c>
      <c r="DZ23" s="109">
        <f t="shared" si="503"/>
        <v>0</v>
      </c>
      <c r="EA23" s="109">
        <f t="shared" si="504"/>
        <v>0</v>
      </c>
      <c r="EB23" s="109">
        <f t="shared" si="505"/>
        <v>0</v>
      </c>
      <c r="EC23" s="109">
        <f t="shared" si="506"/>
        <v>0</v>
      </c>
      <c r="ED23" s="109">
        <f t="shared" si="507"/>
        <v>0</v>
      </c>
      <c r="EE23" s="109">
        <f t="shared" si="508"/>
        <v>0</v>
      </c>
      <c r="EF23" s="109">
        <f t="shared" si="509"/>
        <v>0</v>
      </c>
      <c r="EG23" s="109">
        <f t="shared" si="510"/>
        <v>0</v>
      </c>
      <c r="EH23" s="109">
        <f t="shared" si="511"/>
        <v>0</v>
      </c>
      <c r="EI23" s="109">
        <f t="shared" si="512"/>
        <v>0</v>
      </c>
      <c r="EJ23" s="109">
        <f t="shared" si="513"/>
        <v>0</v>
      </c>
      <c r="EK23" s="109">
        <f t="shared" si="514"/>
        <v>0</v>
      </c>
      <c r="EL23" s="109">
        <f t="shared" si="515"/>
        <v>0</v>
      </c>
      <c r="EM23" s="109">
        <f t="shared" si="516"/>
        <v>0</v>
      </c>
      <c r="EN23" s="109">
        <f t="shared" si="517"/>
        <v>0</v>
      </c>
      <c r="EO23" s="109">
        <f t="shared" si="518"/>
        <v>0</v>
      </c>
      <c r="EP23" s="109">
        <f t="shared" si="519"/>
        <v>0</v>
      </c>
      <c r="EQ23" s="109">
        <f t="shared" si="520"/>
        <v>0</v>
      </c>
      <c r="ER23" s="109">
        <f t="shared" si="521"/>
        <v>0</v>
      </c>
      <c r="ES23" s="109">
        <f t="shared" si="522"/>
        <v>0</v>
      </c>
      <c r="ET23" s="109">
        <f t="shared" si="523"/>
        <v>0</v>
      </c>
      <c r="EU23" s="109">
        <f t="shared" si="524"/>
        <v>0</v>
      </c>
      <c r="EV23" s="109">
        <f t="shared" si="525"/>
        <v>0</v>
      </c>
      <c r="EW23" s="109">
        <f t="shared" si="526"/>
        <v>0</v>
      </c>
      <c r="EX23" s="109">
        <f t="shared" si="527"/>
        <v>0</v>
      </c>
      <c r="EY23" s="109">
        <f t="shared" si="528"/>
        <v>0</v>
      </c>
      <c r="EZ23" s="109">
        <f t="shared" si="529"/>
        <v>0</v>
      </c>
      <c r="FA23" s="109">
        <f t="shared" si="530"/>
        <v>0</v>
      </c>
      <c r="FB23" s="109">
        <f t="shared" si="531"/>
        <v>0</v>
      </c>
      <c r="FC23" s="109">
        <f t="shared" si="532"/>
        <v>0</v>
      </c>
      <c r="FD23" s="109">
        <f t="shared" si="533"/>
        <v>0</v>
      </c>
      <c r="FE23" s="109">
        <f t="shared" si="534"/>
        <v>0</v>
      </c>
      <c r="FF23" s="109">
        <f t="shared" si="535"/>
        <v>0</v>
      </c>
      <c r="FG23" s="109">
        <f t="shared" si="536"/>
        <v>0</v>
      </c>
      <c r="FH23" s="109">
        <f t="shared" si="537"/>
        <v>0</v>
      </c>
      <c r="FI23" s="109">
        <f t="shared" si="538"/>
        <v>0</v>
      </c>
      <c r="FJ23" s="109">
        <f t="shared" si="539"/>
        <v>0</v>
      </c>
      <c r="FK23" s="109">
        <f t="shared" si="540"/>
        <v>0</v>
      </c>
      <c r="FL23" s="109">
        <f t="shared" si="541"/>
        <v>0</v>
      </c>
      <c r="FM23" s="109">
        <f t="shared" si="542"/>
        <v>0</v>
      </c>
      <c r="FN23" s="109">
        <f t="shared" si="543"/>
        <v>0</v>
      </c>
      <c r="FO23" s="109">
        <f t="shared" si="544"/>
        <v>0</v>
      </c>
      <c r="FP23" s="109">
        <f t="shared" si="545"/>
        <v>0</v>
      </c>
      <c r="FQ23" s="109">
        <f t="shared" si="546"/>
        <v>0</v>
      </c>
      <c r="FR23" s="109">
        <f t="shared" si="547"/>
        <v>0</v>
      </c>
      <c r="FS23" s="109">
        <f t="shared" si="548"/>
        <v>0</v>
      </c>
      <c r="FT23" s="109">
        <f t="shared" si="549"/>
        <v>0</v>
      </c>
      <c r="FU23" s="109">
        <f t="shared" si="550"/>
        <v>0</v>
      </c>
      <c r="FV23" s="109">
        <f t="shared" si="551"/>
        <v>0</v>
      </c>
      <c r="FW23" s="109">
        <f t="shared" si="552"/>
        <v>0</v>
      </c>
      <c r="FX23" s="109">
        <f t="shared" si="553"/>
        <v>0</v>
      </c>
      <c r="FY23" s="109">
        <f t="shared" si="554"/>
        <v>0</v>
      </c>
      <c r="FZ23" s="109">
        <f t="shared" si="555"/>
        <v>0</v>
      </c>
      <c r="GA23" s="109">
        <f t="shared" si="556"/>
        <v>0</v>
      </c>
      <c r="GB23" s="109">
        <f t="shared" si="557"/>
        <v>0</v>
      </c>
      <c r="GC23" s="109">
        <f t="shared" si="558"/>
        <v>0</v>
      </c>
      <c r="GD23" s="109">
        <f t="shared" si="559"/>
        <v>0</v>
      </c>
      <c r="GE23" s="109">
        <f t="shared" si="560"/>
        <v>0</v>
      </c>
      <c r="GF23" s="109">
        <f t="shared" si="561"/>
        <v>0</v>
      </c>
      <c r="GG23" s="109">
        <f t="shared" si="562"/>
        <v>0</v>
      </c>
      <c r="GH23" s="109">
        <f t="shared" si="563"/>
        <v>0</v>
      </c>
      <c r="GI23" s="109">
        <f t="shared" si="564"/>
        <v>0</v>
      </c>
      <c r="GJ23" s="109">
        <f t="shared" si="565"/>
        <v>0</v>
      </c>
      <c r="GK23" s="109">
        <f t="shared" si="566"/>
        <v>0</v>
      </c>
      <c r="GL23" s="109">
        <f t="shared" si="567"/>
        <v>0</v>
      </c>
      <c r="GM23" s="109">
        <f t="shared" si="568"/>
        <v>0</v>
      </c>
      <c r="GN23" s="109">
        <f t="shared" si="569"/>
        <v>0</v>
      </c>
      <c r="GO23" s="109">
        <f t="shared" si="570"/>
        <v>0</v>
      </c>
      <c r="GP23" s="109">
        <f t="shared" si="571"/>
        <v>0</v>
      </c>
      <c r="GQ23" s="109">
        <f t="shared" si="572"/>
        <v>0</v>
      </c>
      <c r="GR23" s="109">
        <f t="shared" si="573"/>
        <v>0</v>
      </c>
      <c r="GS23" s="109">
        <f t="shared" si="574"/>
        <v>0</v>
      </c>
      <c r="GT23" s="109">
        <f t="shared" si="575"/>
        <v>0</v>
      </c>
      <c r="GU23" s="109">
        <f t="shared" si="576"/>
        <v>0</v>
      </c>
      <c r="GV23" s="109">
        <f t="shared" si="577"/>
        <v>0</v>
      </c>
      <c r="GW23" s="109">
        <f t="shared" si="578"/>
        <v>0</v>
      </c>
      <c r="GX23" s="109">
        <f t="shared" si="579"/>
        <v>0</v>
      </c>
      <c r="GY23" s="109">
        <f t="shared" si="580"/>
        <v>0</v>
      </c>
      <c r="GZ23" s="109">
        <f t="shared" si="581"/>
        <v>0</v>
      </c>
      <c r="HA23" s="109">
        <f t="shared" si="582"/>
        <v>0</v>
      </c>
      <c r="HB23" s="109">
        <f t="shared" si="583"/>
        <v>0</v>
      </c>
      <c r="HC23" s="109">
        <f t="shared" si="584"/>
        <v>0</v>
      </c>
      <c r="HD23" s="109">
        <f t="shared" si="585"/>
        <v>0</v>
      </c>
      <c r="HE23" s="109">
        <f t="shared" si="586"/>
        <v>0</v>
      </c>
      <c r="HF23" s="109">
        <f t="shared" si="587"/>
        <v>0</v>
      </c>
      <c r="HG23" s="109">
        <f t="shared" si="588"/>
        <v>0</v>
      </c>
      <c r="HI23" s="101">
        <f>IF(Calculator!F21="Summer only usage",1,0)</f>
        <v>0</v>
      </c>
      <c r="HJ23" s="108">
        <f t="shared" si="589"/>
        <v>0</v>
      </c>
      <c r="HK23" s="108">
        <f t="shared" si="590"/>
        <v>0</v>
      </c>
      <c r="HL23" s="108">
        <f t="shared" si="591"/>
        <v>0</v>
      </c>
      <c r="HM23" s="108">
        <f t="shared" si="592"/>
        <v>0</v>
      </c>
      <c r="HN23" s="108">
        <f t="shared" si="593"/>
        <v>0</v>
      </c>
      <c r="HO23" s="108">
        <f t="shared" si="594"/>
        <v>0</v>
      </c>
      <c r="HP23" s="108">
        <f t="shared" si="595"/>
        <v>0</v>
      </c>
      <c r="HQ23" s="108">
        <f t="shared" si="596"/>
        <v>0</v>
      </c>
      <c r="HR23" s="108">
        <f t="shared" si="597"/>
        <v>0</v>
      </c>
      <c r="HS23" s="108">
        <f t="shared" si="598"/>
        <v>0</v>
      </c>
      <c r="HT23" s="108">
        <f t="shared" si="599"/>
        <v>0</v>
      </c>
      <c r="HU23" s="108">
        <f t="shared" si="600"/>
        <v>0</v>
      </c>
      <c r="HV23" s="108">
        <f t="shared" si="601"/>
        <v>0</v>
      </c>
      <c r="HW23" s="108">
        <f t="shared" si="602"/>
        <v>0</v>
      </c>
      <c r="HX23" s="108">
        <f t="shared" si="603"/>
        <v>0</v>
      </c>
      <c r="HY23" s="108">
        <f t="shared" si="604"/>
        <v>0</v>
      </c>
      <c r="HZ23" s="108">
        <f t="shared" si="605"/>
        <v>0</v>
      </c>
      <c r="IA23" s="108">
        <f t="shared" si="606"/>
        <v>0</v>
      </c>
      <c r="IB23" s="108">
        <f t="shared" si="607"/>
        <v>0</v>
      </c>
      <c r="IC23" s="108">
        <f t="shared" si="608"/>
        <v>0</v>
      </c>
      <c r="ID23" s="108">
        <f t="shared" si="609"/>
        <v>0</v>
      </c>
      <c r="IE23" s="108">
        <f t="shared" si="610"/>
        <v>0</v>
      </c>
      <c r="IF23" s="108">
        <f t="shared" si="611"/>
        <v>0</v>
      </c>
      <c r="IG23" s="108">
        <f t="shared" si="612"/>
        <v>0</v>
      </c>
      <c r="IH23" s="108">
        <f t="shared" si="613"/>
        <v>0</v>
      </c>
      <c r="II23" s="108">
        <f t="shared" si="614"/>
        <v>0</v>
      </c>
      <c r="IJ23" s="108">
        <f t="shared" si="615"/>
        <v>0</v>
      </c>
      <c r="IK23" s="108">
        <f t="shared" si="616"/>
        <v>0</v>
      </c>
      <c r="IL23" s="108">
        <f t="shared" si="617"/>
        <v>0</v>
      </c>
      <c r="IM23" s="108">
        <f t="shared" si="618"/>
        <v>0</v>
      </c>
      <c r="IN23" s="108">
        <f t="shared" si="619"/>
        <v>0</v>
      </c>
      <c r="IO23" s="108">
        <f t="shared" si="620"/>
        <v>0</v>
      </c>
      <c r="IP23" s="108">
        <f t="shared" si="621"/>
        <v>0</v>
      </c>
      <c r="IQ23" s="108">
        <f t="shared" si="622"/>
        <v>0</v>
      </c>
      <c r="IR23" s="108">
        <f t="shared" si="623"/>
        <v>0</v>
      </c>
      <c r="IS23" s="108">
        <f t="shared" si="624"/>
        <v>0</v>
      </c>
      <c r="IT23" s="108">
        <f t="shared" si="625"/>
        <v>0</v>
      </c>
      <c r="IU23" s="108">
        <f t="shared" si="626"/>
        <v>0</v>
      </c>
      <c r="IV23" s="108">
        <f t="shared" si="627"/>
        <v>0</v>
      </c>
      <c r="IW23" s="108">
        <f t="shared" si="628"/>
        <v>0</v>
      </c>
      <c r="IX23" s="108">
        <f t="shared" si="629"/>
        <v>0</v>
      </c>
      <c r="IY23" s="108">
        <f t="shared" si="630"/>
        <v>0</v>
      </c>
      <c r="IZ23" s="108">
        <f t="shared" si="631"/>
        <v>0</v>
      </c>
      <c r="JA23" s="108">
        <f t="shared" si="632"/>
        <v>0</v>
      </c>
      <c r="JB23" s="108">
        <f t="shared" si="633"/>
        <v>0</v>
      </c>
      <c r="JC23" s="108">
        <f t="shared" si="634"/>
        <v>0</v>
      </c>
      <c r="JD23" s="108">
        <f t="shared" si="635"/>
        <v>0</v>
      </c>
      <c r="JE23" s="108">
        <f t="shared" si="636"/>
        <v>0</v>
      </c>
      <c r="JF23" s="108">
        <f t="shared" si="637"/>
        <v>0</v>
      </c>
      <c r="JG23" s="108">
        <f t="shared" si="638"/>
        <v>0</v>
      </c>
      <c r="JH23" s="108">
        <f t="shared" si="639"/>
        <v>0</v>
      </c>
      <c r="JI23" s="108">
        <f t="shared" si="640"/>
        <v>0</v>
      </c>
      <c r="JJ23" s="108">
        <f t="shared" si="641"/>
        <v>0</v>
      </c>
      <c r="JK23" s="108">
        <f t="shared" si="642"/>
        <v>0</v>
      </c>
      <c r="JL23" s="108">
        <f t="shared" si="643"/>
        <v>0</v>
      </c>
      <c r="JM23" s="108">
        <f t="shared" si="644"/>
        <v>0</v>
      </c>
      <c r="JN23" s="108">
        <f t="shared" si="645"/>
        <v>0</v>
      </c>
      <c r="JO23" s="108">
        <f t="shared" si="646"/>
        <v>0</v>
      </c>
      <c r="JP23" s="108">
        <f t="shared" si="647"/>
        <v>0</v>
      </c>
      <c r="JQ23" s="108">
        <f t="shared" si="648"/>
        <v>0</v>
      </c>
      <c r="JR23" s="108">
        <f t="shared" si="649"/>
        <v>0</v>
      </c>
      <c r="JS23" s="108">
        <f t="shared" si="650"/>
        <v>0</v>
      </c>
      <c r="JT23" s="108">
        <f t="shared" si="651"/>
        <v>0</v>
      </c>
      <c r="JU23" s="108">
        <f t="shared" si="652"/>
        <v>0</v>
      </c>
      <c r="JV23" s="108">
        <f t="shared" si="653"/>
        <v>0</v>
      </c>
      <c r="JW23" s="108">
        <f t="shared" si="654"/>
        <v>0</v>
      </c>
      <c r="JX23" s="108">
        <f t="shared" si="655"/>
        <v>0</v>
      </c>
      <c r="JY23" s="108">
        <f t="shared" si="656"/>
        <v>0</v>
      </c>
      <c r="JZ23" s="108">
        <f t="shared" si="657"/>
        <v>0</v>
      </c>
      <c r="KA23" s="108">
        <f t="shared" si="658"/>
        <v>0</v>
      </c>
      <c r="KB23" s="108">
        <f t="shared" si="659"/>
        <v>0</v>
      </c>
      <c r="KC23" s="108">
        <f t="shared" si="660"/>
        <v>0</v>
      </c>
      <c r="KD23" s="108">
        <f t="shared" si="661"/>
        <v>0</v>
      </c>
      <c r="KE23" s="108">
        <f t="shared" si="662"/>
        <v>0</v>
      </c>
      <c r="KF23" s="108">
        <f t="shared" si="663"/>
        <v>0</v>
      </c>
      <c r="KG23" s="108">
        <f t="shared" si="664"/>
        <v>0</v>
      </c>
      <c r="KH23" s="108">
        <f t="shared" si="665"/>
        <v>0</v>
      </c>
      <c r="KI23" s="108">
        <f t="shared" si="666"/>
        <v>0</v>
      </c>
      <c r="KJ23" s="108">
        <f t="shared" si="667"/>
        <v>0</v>
      </c>
      <c r="KK23" s="108">
        <f t="shared" si="668"/>
        <v>0</v>
      </c>
      <c r="KL23" s="108">
        <f t="shared" si="669"/>
        <v>0</v>
      </c>
      <c r="KM23" s="108">
        <f t="shared" si="670"/>
        <v>0</v>
      </c>
      <c r="KN23" s="108">
        <f t="shared" si="671"/>
        <v>0</v>
      </c>
      <c r="KO23" s="108">
        <f t="shared" si="672"/>
        <v>0</v>
      </c>
      <c r="KP23" s="108">
        <f t="shared" si="673"/>
        <v>0</v>
      </c>
      <c r="KQ23" s="108">
        <f t="shared" si="674"/>
        <v>0</v>
      </c>
      <c r="KR23" s="108">
        <f t="shared" si="675"/>
        <v>0</v>
      </c>
      <c r="KS23" s="108">
        <f t="shared" si="676"/>
        <v>0</v>
      </c>
      <c r="KT23" s="108">
        <f t="shared" si="677"/>
        <v>0</v>
      </c>
      <c r="KU23" s="108">
        <f t="shared" si="678"/>
        <v>0</v>
      </c>
      <c r="KV23" s="108">
        <f t="shared" si="679"/>
        <v>0</v>
      </c>
      <c r="KW23" s="108">
        <f t="shared" si="680"/>
        <v>0</v>
      </c>
      <c r="KX23" s="108">
        <f t="shared" si="681"/>
        <v>0</v>
      </c>
      <c r="KY23" s="108">
        <f t="shared" si="682"/>
        <v>0</v>
      </c>
      <c r="KZ23" s="108">
        <f t="shared" si="683"/>
        <v>0</v>
      </c>
      <c r="LA23" s="108">
        <f t="shared" si="684"/>
        <v>0</v>
      </c>
      <c r="LB23" s="108">
        <f t="shared" si="685"/>
        <v>0</v>
      </c>
      <c r="LD23" s="111">
        <f t="shared" si="686"/>
        <v>1</v>
      </c>
      <c r="LE23" s="100">
        <f t="shared" si="687"/>
        <v>0</v>
      </c>
      <c r="LF23" s="100">
        <f t="shared" si="688"/>
        <v>0</v>
      </c>
      <c r="LG23" s="100">
        <f t="shared" si="689"/>
        <v>0</v>
      </c>
      <c r="LH23" s="100">
        <f t="shared" si="690"/>
        <v>0</v>
      </c>
      <c r="LI23" s="100">
        <f t="shared" si="691"/>
        <v>0</v>
      </c>
      <c r="LJ23" s="100">
        <f t="shared" si="692"/>
        <v>0</v>
      </c>
      <c r="LK23" s="100">
        <f t="shared" si="693"/>
        <v>0</v>
      </c>
      <c r="LL23" s="100">
        <f t="shared" si="694"/>
        <v>0</v>
      </c>
      <c r="LM23" s="100">
        <f t="shared" si="695"/>
        <v>0</v>
      </c>
      <c r="LN23" s="100">
        <f t="shared" si="696"/>
        <v>0</v>
      </c>
      <c r="LO23" s="100">
        <f t="shared" si="697"/>
        <v>0</v>
      </c>
      <c r="LP23" s="100">
        <f t="shared" si="698"/>
        <v>0</v>
      </c>
      <c r="LQ23" s="100">
        <f t="shared" si="699"/>
        <v>0</v>
      </c>
      <c r="LR23" s="100">
        <f t="shared" si="700"/>
        <v>0</v>
      </c>
      <c r="LS23" s="100">
        <f t="shared" si="701"/>
        <v>0</v>
      </c>
      <c r="LT23" s="100">
        <f t="shared" si="702"/>
        <v>0</v>
      </c>
      <c r="LU23" s="100">
        <f t="shared" si="703"/>
        <v>0</v>
      </c>
      <c r="LV23" s="100">
        <f t="shared" si="704"/>
        <v>0</v>
      </c>
      <c r="LW23" s="100">
        <f t="shared" si="705"/>
        <v>0</v>
      </c>
      <c r="LX23" s="100">
        <f t="shared" si="706"/>
        <v>0</v>
      </c>
      <c r="LY23" s="100">
        <f t="shared" si="707"/>
        <v>0</v>
      </c>
      <c r="LZ23" s="100">
        <f t="shared" si="708"/>
        <v>0</v>
      </c>
      <c r="MA23" s="100">
        <f t="shared" si="709"/>
        <v>0</v>
      </c>
      <c r="MB23" s="100">
        <f t="shared" si="710"/>
        <v>0</v>
      </c>
      <c r="MC23" s="100">
        <f t="shared" si="711"/>
        <v>0</v>
      </c>
      <c r="MD23" s="100">
        <f t="shared" si="712"/>
        <v>0</v>
      </c>
      <c r="ME23" s="100">
        <f t="shared" si="713"/>
        <v>0</v>
      </c>
      <c r="MF23" s="100">
        <f t="shared" si="714"/>
        <v>0</v>
      </c>
      <c r="MG23" s="100">
        <f t="shared" si="715"/>
        <v>0</v>
      </c>
      <c r="MH23" s="100">
        <f t="shared" si="716"/>
        <v>0</v>
      </c>
      <c r="MI23" s="100">
        <f t="shared" si="717"/>
        <v>0</v>
      </c>
      <c r="MJ23" s="100">
        <f t="shared" si="718"/>
        <v>0</v>
      </c>
      <c r="MK23" s="100">
        <f t="shared" si="719"/>
        <v>0</v>
      </c>
      <c r="ML23" s="100">
        <f t="shared" si="720"/>
        <v>0</v>
      </c>
      <c r="MM23" s="100">
        <f t="shared" si="721"/>
        <v>0</v>
      </c>
      <c r="MN23" s="100">
        <f t="shared" si="722"/>
        <v>0</v>
      </c>
      <c r="MO23" s="100">
        <f t="shared" si="723"/>
        <v>0</v>
      </c>
      <c r="MP23" s="100">
        <f t="shared" si="724"/>
        <v>0</v>
      </c>
      <c r="MQ23" s="100">
        <f t="shared" si="725"/>
        <v>0</v>
      </c>
      <c r="MR23" s="100">
        <f t="shared" si="726"/>
        <v>0</v>
      </c>
      <c r="MS23" s="100">
        <f t="shared" si="727"/>
        <v>0</v>
      </c>
      <c r="MT23" s="100">
        <f t="shared" si="728"/>
        <v>0</v>
      </c>
      <c r="MU23" s="100">
        <f t="shared" si="729"/>
        <v>0</v>
      </c>
      <c r="MV23" s="100">
        <f t="shared" si="730"/>
        <v>0</v>
      </c>
      <c r="MW23" s="100">
        <f t="shared" si="731"/>
        <v>0</v>
      </c>
      <c r="MX23" s="100">
        <f t="shared" si="732"/>
        <v>0</v>
      </c>
      <c r="MY23" s="100">
        <f t="shared" si="733"/>
        <v>0</v>
      </c>
      <c r="MZ23" s="100">
        <f t="shared" si="734"/>
        <v>0</v>
      </c>
      <c r="NA23" s="100">
        <f t="shared" si="735"/>
        <v>0</v>
      </c>
      <c r="NB23" s="100">
        <f t="shared" si="736"/>
        <v>0</v>
      </c>
      <c r="NC23" s="100">
        <f t="shared" si="737"/>
        <v>0</v>
      </c>
      <c r="ND23" s="100">
        <f t="shared" si="738"/>
        <v>0</v>
      </c>
      <c r="NE23" s="100">
        <f t="shared" si="739"/>
        <v>0</v>
      </c>
      <c r="NF23" s="100">
        <f t="shared" si="740"/>
        <v>0</v>
      </c>
      <c r="NG23" s="100">
        <f t="shared" si="741"/>
        <v>0</v>
      </c>
      <c r="NH23" s="100">
        <f t="shared" si="742"/>
        <v>0</v>
      </c>
      <c r="NI23" s="100">
        <f t="shared" si="743"/>
        <v>0</v>
      </c>
      <c r="NJ23" s="100">
        <f t="shared" si="744"/>
        <v>0</v>
      </c>
      <c r="NK23" s="100">
        <f t="shared" si="745"/>
        <v>0</v>
      </c>
      <c r="NL23" s="100">
        <f t="shared" si="746"/>
        <v>0</v>
      </c>
      <c r="NM23" s="100">
        <f t="shared" si="747"/>
        <v>0</v>
      </c>
      <c r="NN23" s="100">
        <f t="shared" si="748"/>
        <v>0</v>
      </c>
      <c r="NO23" s="100">
        <f t="shared" si="749"/>
        <v>0</v>
      </c>
      <c r="NP23" s="100">
        <f t="shared" si="750"/>
        <v>0</v>
      </c>
      <c r="NQ23" s="100">
        <f t="shared" si="751"/>
        <v>0</v>
      </c>
      <c r="NR23" s="100">
        <f t="shared" si="752"/>
        <v>0</v>
      </c>
      <c r="NS23" s="100">
        <f t="shared" si="753"/>
        <v>0</v>
      </c>
      <c r="NT23" s="100">
        <f t="shared" si="754"/>
        <v>0</v>
      </c>
      <c r="NU23" s="100">
        <f t="shared" si="755"/>
        <v>0</v>
      </c>
      <c r="NV23" s="100">
        <f t="shared" si="756"/>
        <v>0</v>
      </c>
      <c r="NW23" s="100">
        <f t="shared" si="757"/>
        <v>0</v>
      </c>
      <c r="NX23" s="100">
        <f t="shared" si="758"/>
        <v>0</v>
      </c>
      <c r="NY23" s="100">
        <f t="shared" si="759"/>
        <v>0</v>
      </c>
      <c r="NZ23" s="100">
        <f t="shared" si="760"/>
        <v>0</v>
      </c>
      <c r="OA23" s="100">
        <f t="shared" si="761"/>
        <v>0</v>
      </c>
      <c r="OB23" s="100">
        <f t="shared" si="762"/>
        <v>0</v>
      </c>
      <c r="OC23" s="100">
        <f t="shared" si="763"/>
        <v>0</v>
      </c>
      <c r="OD23" s="100">
        <f t="shared" si="764"/>
        <v>0</v>
      </c>
      <c r="OE23" s="100">
        <f t="shared" si="765"/>
        <v>0</v>
      </c>
      <c r="OF23" s="100">
        <f t="shared" si="766"/>
        <v>0</v>
      </c>
      <c r="OG23" s="100">
        <f t="shared" si="767"/>
        <v>0</v>
      </c>
      <c r="OH23" s="100">
        <f t="shared" si="768"/>
        <v>0</v>
      </c>
      <c r="OI23" s="100">
        <f t="shared" si="769"/>
        <v>0</v>
      </c>
      <c r="OJ23" s="100">
        <f t="shared" si="770"/>
        <v>0</v>
      </c>
      <c r="OK23" s="100">
        <f t="shared" si="771"/>
        <v>0</v>
      </c>
      <c r="OL23" s="100">
        <f t="shared" si="772"/>
        <v>0</v>
      </c>
      <c r="OM23" s="100">
        <f t="shared" si="773"/>
        <v>0</v>
      </c>
      <c r="ON23" s="100">
        <f t="shared" si="774"/>
        <v>0</v>
      </c>
      <c r="OO23" s="100">
        <f t="shared" si="775"/>
        <v>0</v>
      </c>
      <c r="OP23" s="100">
        <f t="shared" si="776"/>
        <v>0</v>
      </c>
      <c r="OQ23" s="100">
        <f t="shared" si="777"/>
        <v>0</v>
      </c>
      <c r="OR23" s="100">
        <f t="shared" si="778"/>
        <v>0</v>
      </c>
      <c r="OS23" s="100">
        <f t="shared" si="779"/>
        <v>0</v>
      </c>
      <c r="OT23" s="100">
        <f t="shared" si="780"/>
        <v>0</v>
      </c>
      <c r="OU23" s="100">
        <f t="shared" si="781"/>
        <v>0</v>
      </c>
      <c r="OV23" s="100">
        <f t="shared" si="782"/>
        <v>0</v>
      </c>
      <c r="OW23" s="100">
        <f t="shared" si="783"/>
        <v>0</v>
      </c>
      <c r="OY23" s="101">
        <f t="shared" si="784"/>
        <v>0</v>
      </c>
      <c r="OZ23" s="101">
        <f>IF(Calculator!$K21=0,0,IF($OZ$4&gt;=$SS23,Calculator!$AJ21,IF('Graph Calc'!$OZ$4&lt;'Graph Calc'!$SU23,Calculator!$AJ21,0)))</f>
        <v>0</v>
      </c>
      <c r="PA23" s="101">
        <f>IF(Calculator!$K21=0,0,IF($PA$4&gt;=$SS23,Calculator!$AJ21,IF('Graph Calc'!$PA$4&lt;'Graph Calc'!$SU23,Calculator!$AJ21,0)))</f>
        <v>0</v>
      </c>
      <c r="PB23" s="101">
        <f>IF(Calculator!$K21=0,0,IF($PB$4&gt;=$SS23,Calculator!$AJ21,IF('Graph Calc'!$PB$4&lt;'Graph Calc'!$SU23,Calculator!$AJ21,0)))</f>
        <v>0</v>
      </c>
      <c r="PC23" s="101">
        <f>IF(Calculator!$K21=0,0,IF($PC$4&gt;=$SS23,Calculator!$AJ21,IF('Graph Calc'!$PC$4&lt;'Graph Calc'!$SU23,Calculator!$AJ21,0)))</f>
        <v>0</v>
      </c>
      <c r="PD23" s="101">
        <f>IF(Calculator!$K21=0,0,IF($PD$4&gt;=$SS23,Calculator!$AJ21,IF('Graph Calc'!$PD$4&lt;'Graph Calc'!$SU23,Calculator!$AJ21,0)))</f>
        <v>0</v>
      </c>
      <c r="PE23" s="101">
        <f>IF(Calculator!$K21=0,0,IF($PE$4&gt;=$SS23,Calculator!$AJ21,IF('Graph Calc'!$PE$4&lt;'Graph Calc'!$SU23,Calculator!$AJ21,0)))</f>
        <v>0</v>
      </c>
      <c r="PF23" s="101">
        <f>IF(Calculator!$K21=0,0,IF($PF$4&gt;=$SS23,Calculator!$AJ21,IF('Graph Calc'!$PF$4&lt;'Graph Calc'!$SU23,Calculator!$AJ21,0)))</f>
        <v>0</v>
      </c>
      <c r="PG23" s="101">
        <f>IF(Calculator!$K21=0,0,IF($PG$4&gt;=$SS23,Calculator!$AJ21,IF('Graph Calc'!$PG$4&lt;'Graph Calc'!$SU23,Calculator!$AJ21,0)))</f>
        <v>0</v>
      </c>
      <c r="PH23" s="101">
        <f>IF(Calculator!$K21=0,0,IF($PH$4&gt;=$SS23,Calculator!$AJ21,IF('Graph Calc'!PH$4&lt;'Graph Calc'!$SU23,Calculator!$AJ21,0)))</f>
        <v>0</v>
      </c>
      <c r="PI23" s="101">
        <f>IF(Calculator!$K21=0,0,IF($PI$4&gt;=$SS23,Calculator!$AJ21,IF('Graph Calc'!$PI$4&lt;'Graph Calc'!$SU23,Calculator!$AJ21,0)))</f>
        <v>0</v>
      </c>
      <c r="PJ23" s="101">
        <f>IF(Calculator!$K21=0,0,IF($PJ$4&gt;=$SS23,Calculator!$AJ21,IF('Graph Calc'!$PJ$4&lt;'Graph Calc'!$SU23,Calculator!$AJ21,0)))</f>
        <v>0</v>
      </c>
      <c r="PK23" s="101">
        <f>IF(Calculator!$K21=0,0,IF($PK$4&gt;=$SS23,Calculator!$AJ21,IF('Graph Calc'!$PK$4&lt;'Graph Calc'!$SU23,Calculator!$AJ21,0)))</f>
        <v>0</v>
      </c>
      <c r="PL23" s="101">
        <f>IF(Calculator!$K21=0,0,IF($PL$4&gt;=$SS23,Calculator!$AJ21,IF('Graph Calc'!$PL$4&lt;'Graph Calc'!$SU23,Calculator!$AJ21,0)))</f>
        <v>0</v>
      </c>
      <c r="PM23" s="101">
        <f>IF(Calculator!$K21=0,0,IF($PM$4&gt;=$SS23,Calculator!$AJ21,IF('Graph Calc'!$PM$4&lt;'Graph Calc'!$SU23,Calculator!$AJ21,0)))</f>
        <v>0</v>
      </c>
      <c r="PN23" s="101">
        <f>IF(Calculator!$K21=0,0,IF($PN$4&gt;=$SS23,Calculator!$AJ21,IF('Graph Calc'!$PN$4&lt;'Graph Calc'!$SU23,Calculator!$AJ21,0)))</f>
        <v>0</v>
      </c>
      <c r="PO23" s="101">
        <f>IF(Calculator!$K21=0,0,IF($PO$4&gt;=$SS23,Calculator!$AJ21,IF('Graph Calc'!$PO$4&lt;'Graph Calc'!$SU23,Calculator!$AJ21,0)))</f>
        <v>0</v>
      </c>
      <c r="PP23" s="101">
        <f>IF(Calculator!$K21=0,0,IF($PP$4&gt;=$SS23,Calculator!$AJ21,IF('Graph Calc'!$PP$4&lt;'Graph Calc'!$SU23,Calculator!$AJ21,0)))</f>
        <v>0</v>
      </c>
      <c r="PQ23" s="101">
        <f>IF(Calculator!$K21=0,0,IF($PQ$4&gt;=$SS23,Calculator!$AJ21,IF('Graph Calc'!$PQ$4&lt;'Graph Calc'!$SU23,Calculator!$AJ21,0)))</f>
        <v>0</v>
      </c>
      <c r="PR23" s="101">
        <f>IF(Calculator!$K21=0,0,IF($PR$4&gt;=$SS23,Calculator!$AJ21,IF('Graph Calc'!$PR$4&lt;'Graph Calc'!$SU23,Calculator!$AJ21,0)))</f>
        <v>0</v>
      </c>
      <c r="PS23" s="101">
        <f>IF(Calculator!$K21=0,0,IF($PS$4&gt;=$SS23,Calculator!$AJ21,IF('Graph Calc'!$PS$4&lt;'Graph Calc'!$SU23,Calculator!$AJ21,0)))</f>
        <v>0</v>
      </c>
      <c r="PT23" s="101">
        <f>IF(Calculator!$K21=0,0,IF($PT$4&gt;=$SS23,Calculator!$AJ21,IF('Graph Calc'!$PT$4&lt;'Graph Calc'!$SU23,Calculator!$AJ21,0)))</f>
        <v>0</v>
      </c>
      <c r="PU23" s="101">
        <f>IF(Calculator!$K21=0,0,IF($PU$4&gt;=$SS23,Calculator!$AJ21,IF('Graph Calc'!$PU$4&lt;'Graph Calc'!$SU23,Calculator!$AJ21,0)))</f>
        <v>0</v>
      </c>
      <c r="PV23" s="101">
        <f>IF(Calculator!$K21=0,0,IF($PV$4&gt;=$SS23,Calculator!$AJ21,IF('Graph Calc'!$PV$4&lt;'Graph Calc'!$SU23,Calculator!$AJ21,0)))</f>
        <v>0</v>
      </c>
      <c r="PW23" s="101">
        <f>IF(Calculator!$K21=0,0,IF($PW$4&gt;=$SS23,Calculator!$AJ21,IF('Graph Calc'!$PW$4&lt;'Graph Calc'!$SU23,Calculator!$AJ21,0)))</f>
        <v>0</v>
      </c>
      <c r="PX23" s="101">
        <f>IF(Calculator!$K21=0,0,IF($PX$4&gt;=$SS23,Calculator!$AJ21,IF('Graph Calc'!$PX$4&lt;'Graph Calc'!$SU23,Calculator!$AJ21,0)))</f>
        <v>0</v>
      </c>
      <c r="PY23" s="101">
        <f>IF(Calculator!$K21=0,0,IF($PY$4&gt;=$SS23,Calculator!$AJ21,IF('Graph Calc'!$PY$4&lt;'Graph Calc'!$SU23,Calculator!$AJ21,0)))</f>
        <v>0</v>
      </c>
      <c r="PZ23" s="101">
        <f>IF(Calculator!$K21=0,0,IF($PZ$4&gt;=$SS23,Calculator!$AJ21,IF('Graph Calc'!$PZ$4&lt;'Graph Calc'!$SU23,Calculator!$AJ21,0)))</f>
        <v>0</v>
      </c>
      <c r="QA23" s="101">
        <f>IF(Calculator!$K21=0,0,IF($QA$4&gt;=$SS23,Calculator!$AJ21,IF('Graph Calc'!$QA$4&lt;'Graph Calc'!$SU23,Calculator!$AJ21,0)))</f>
        <v>0</v>
      </c>
      <c r="QB23" s="101">
        <f>IF(Calculator!$K21=0,0,IF($QB$4&gt;=$SS23,Calculator!$AJ21,IF('Graph Calc'!$QB$4&lt;'Graph Calc'!$SU23,Calculator!$AJ21,0)))</f>
        <v>0</v>
      </c>
      <c r="QC23" s="101">
        <f>IF(Calculator!$K21=0,0,IF($QC$4&gt;=$SS23,Calculator!$AJ21,IF('Graph Calc'!$QC$4&lt;'Graph Calc'!$SU23,Calculator!$AJ21,0)))</f>
        <v>0</v>
      </c>
      <c r="QD23" s="101">
        <f>IF(Calculator!$K21=0,0,IF($QD$4&gt;=$SS23,Calculator!$AJ21,IF('Graph Calc'!$QD$4&lt;'Graph Calc'!$SU23,Calculator!$AJ21,0)))</f>
        <v>0</v>
      </c>
      <c r="QE23" s="101">
        <f>IF(Calculator!$K21=0,0,IF($QE$4&gt;=$SS23,Calculator!$AJ21,IF('Graph Calc'!$QE$4&lt;'Graph Calc'!$SU23,Calculator!$AJ21,0)))</f>
        <v>0</v>
      </c>
      <c r="QF23" s="101">
        <f>IF(Calculator!$K21=0,0,IF($QF$4&gt;=$SS23,Calculator!$AJ21,IF('Graph Calc'!$QF$4&lt;'Graph Calc'!$SU23,Calculator!$AJ21,0)))</f>
        <v>0</v>
      </c>
      <c r="QG23" s="101">
        <f>IF(Calculator!$K21=0,0,IF($QG$4&gt;=$SS23,Calculator!$AJ21,IF('Graph Calc'!$QG$4&lt;'Graph Calc'!$SU23,Calculator!$AJ21,0)))</f>
        <v>0</v>
      </c>
      <c r="QH23" s="101">
        <f>IF(Calculator!$K21=0,0,IF($QH$4&gt;=$SS23,Calculator!$AJ21,IF('Graph Calc'!$QH$4&lt;'Graph Calc'!$SU23,Calculator!$AJ21,0)))</f>
        <v>0</v>
      </c>
      <c r="QI23" s="101">
        <f>IF(Calculator!$K21=0,0,IF($QI$4&gt;=$SS23,Calculator!$AJ21,IF('Graph Calc'!$QI$4&lt;'Graph Calc'!$SU23,Calculator!$AJ21,0)))</f>
        <v>0</v>
      </c>
      <c r="QJ23" s="101">
        <f>IF(Calculator!$K21=0,0,IF($QJ$4&gt;=$SS23,Calculator!$AJ21,IF('Graph Calc'!$QJ$4&lt;'Graph Calc'!$SU23,Calculator!$AJ21,0)))</f>
        <v>0</v>
      </c>
      <c r="QK23" s="101">
        <f>IF(Calculator!$K21=0,0,IF($QK$4&gt;=$SS23,Calculator!$AJ21,IF('Graph Calc'!$QK$4&lt;'Graph Calc'!$SU23,Calculator!$AJ21,0)))</f>
        <v>0</v>
      </c>
      <c r="QL23" s="101">
        <f>IF(Calculator!$K21=0,0,IF($QL$4&gt;=$SS23,Calculator!$AJ21,IF('Graph Calc'!$QL$4&lt;'Graph Calc'!$SU23,Calculator!$AJ21,0)))</f>
        <v>0</v>
      </c>
      <c r="QM23" s="101">
        <f>IF(Calculator!$K21=0,0,IF($QM$4&gt;=$SS23,Calculator!$AJ21,IF('Graph Calc'!$QM$4&lt;'Graph Calc'!$SU23,Calculator!$AJ21,0)))</f>
        <v>0</v>
      </c>
      <c r="QN23" s="101">
        <f>IF(Calculator!$K21=0,0,IF($QN$4&gt;=$SS23,Calculator!$AJ21,IF('Graph Calc'!$QN$4&lt;'Graph Calc'!$SU23,Calculator!$AJ21,0)))</f>
        <v>0</v>
      </c>
      <c r="QO23" s="101">
        <f>IF(Calculator!$K21=0,0,IF($QO$4&gt;=$SS23,Calculator!$AJ21,IF('Graph Calc'!$QO$4&lt;'Graph Calc'!$SU23,Calculator!$AJ21,0)))</f>
        <v>0</v>
      </c>
      <c r="QP23" s="101">
        <f>IF(Calculator!$K21=0,0,IF($QP$4&gt;=$SS23,Calculator!$AJ21,IF('Graph Calc'!$QP$4&lt;'Graph Calc'!$SU23,Calculator!$AJ21,0)))</f>
        <v>0</v>
      </c>
      <c r="QQ23" s="101">
        <f>IF(Calculator!$K21=0,0,IF($QQ$4&gt;=$SS23,Calculator!$AJ21,IF('Graph Calc'!$QQ$4&lt;'Graph Calc'!$SU23,Calculator!$AJ21,0)))</f>
        <v>0</v>
      </c>
      <c r="QR23" s="101">
        <f>IF(Calculator!$K21=0,0,IF($QR$4&gt;=$SS23,Calculator!$AJ21,IF('Graph Calc'!$QR$4&lt;'Graph Calc'!$SU23,Calculator!$AJ21,0)))</f>
        <v>0</v>
      </c>
      <c r="QS23" s="101">
        <f>IF(Calculator!$K21=0,0,IF($QS$4&gt;=$SS23,Calculator!$AJ21,IF('Graph Calc'!$QS$4&lt;'Graph Calc'!$SU23,Calculator!$AJ21,0)))</f>
        <v>0</v>
      </c>
      <c r="QT23" s="101">
        <f>IF(Calculator!$K21=0,0,IF($QT$4&gt;=$SS23,Calculator!$AJ21,IF('Graph Calc'!$QT$4&lt;'Graph Calc'!$SU23,Calculator!$AJ21,0)))</f>
        <v>0</v>
      </c>
      <c r="QU23" s="101">
        <f>IF(Calculator!$K21=0,0,IF($QU$4&gt;=$SS23,Calculator!$AJ21,IF('Graph Calc'!$QU$4&lt;'Graph Calc'!$SU23,Calculator!$AJ21,0)))</f>
        <v>0</v>
      </c>
      <c r="QV23" s="101">
        <f>IF(Calculator!$K21=0,0,IF($QV$4&gt;=$SS23,Calculator!$AJ21,IF('Graph Calc'!$QV$4&lt;'Graph Calc'!$SU23,Calculator!$AJ21,0)))</f>
        <v>0</v>
      </c>
      <c r="QW23" s="101">
        <f>IF(Calculator!$K21=0,0,IF($QW$4&gt;=$SS23,Calculator!$AJ21,IF('Graph Calc'!$QW$4&lt;'Graph Calc'!$SU23,Calculator!$AJ21,0)))</f>
        <v>0</v>
      </c>
      <c r="QX23" s="101">
        <f>IF(Calculator!$K21=0,0,IF($QX$4&gt;=$SS23,Calculator!$AJ21,IF('Graph Calc'!$QX$4&lt;'Graph Calc'!$SU23,Calculator!$AJ21,0)))</f>
        <v>0</v>
      </c>
      <c r="QY23" s="101">
        <f>IF(Calculator!$K21=0,0,IF($QY$4&gt;=$SS23,Calculator!$AJ21,IF('Graph Calc'!$QY$4&lt;'Graph Calc'!$SU23,Calculator!$AJ21,0)))</f>
        <v>0</v>
      </c>
      <c r="QZ23" s="101">
        <f>IF(Calculator!$K21=0,0,IF($QZ$4&gt;=$SS23,Calculator!$AJ21,IF('Graph Calc'!$QZ$4&lt;'Graph Calc'!$SU23,Calculator!$AJ21,0)))</f>
        <v>0</v>
      </c>
      <c r="RA23" s="101">
        <f>IF(Calculator!$K21=0,0,IF($RA$4&gt;=$SS23,Calculator!$AJ21,IF('Graph Calc'!$RA$4&lt;'Graph Calc'!$SU23,Calculator!$AJ21,0)))</f>
        <v>0</v>
      </c>
      <c r="RB23" s="101">
        <f>IF(Calculator!$K21=0,0,IF($RB$4&gt;=$SS23,Calculator!$AJ21,IF('Graph Calc'!$RB$4&lt;'Graph Calc'!$SU23,Calculator!$AJ21,0)))</f>
        <v>0</v>
      </c>
      <c r="RC23" s="101">
        <f>IF(Calculator!$K21=0,0,IF($RC$4&gt;=$SS23,Calculator!$AJ21,IF('Graph Calc'!$RC$4&lt;'Graph Calc'!$SU23,Calculator!$AJ21,0)))</f>
        <v>0</v>
      </c>
      <c r="RD23" s="101">
        <f>IF(Calculator!$K21=0,0,IF($RD$4&gt;=$SS23,Calculator!$AJ21,IF('Graph Calc'!$RD$4&lt;'Graph Calc'!$SU23,Calculator!$AJ21,0)))</f>
        <v>0</v>
      </c>
      <c r="RE23" s="101">
        <f>IF(Calculator!$K21=0,0,IF($RE$4&gt;=$SS23,Calculator!$AJ21,IF('Graph Calc'!$RE$4&lt;'Graph Calc'!$SU23,Calculator!$AJ21,0)))</f>
        <v>0</v>
      </c>
      <c r="RF23" s="101">
        <f>IF(Calculator!$K21=0,0,IF($RF$4&gt;=$SS23,Calculator!$AJ21,IF('Graph Calc'!$RF$4&lt;'Graph Calc'!$SU23,Calculator!$AJ21,0)))</f>
        <v>0</v>
      </c>
      <c r="RG23" s="101">
        <f>IF(Calculator!$K21=0,0,IF($RG$4&gt;=$SS23,Calculator!$AJ21,IF('Graph Calc'!$RG$4&lt;'Graph Calc'!$SU23,Calculator!$AJ21,0)))</f>
        <v>0</v>
      </c>
      <c r="RH23" s="101">
        <f>IF(Calculator!$K21=0,0,IF($RH$4&gt;=$SS23,Calculator!$AJ21,IF('Graph Calc'!$RH$4&lt;'Graph Calc'!$SU23,Calculator!$AJ21,0)))</f>
        <v>0</v>
      </c>
      <c r="RI23" s="101">
        <f>IF(Calculator!$K21=0,0,IF($RI$4&gt;=$SS23,Calculator!$AJ21,IF('Graph Calc'!$RI$4&lt;'Graph Calc'!$SU23,Calculator!$AJ21,0)))</f>
        <v>0</v>
      </c>
      <c r="RJ23" s="101">
        <f>IF(Calculator!$K21=0,0,IF($RJ$4&gt;=$SS23,Calculator!$AJ21,IF('Graph Calc'!$RJ$4&lt;'Graph Calc'!$SU23,Calculator!$AJ21,0)))</f>
        <v>0</v>
      </c>
      <c r="RK23" s="101">
        <f>IF(Calculator!$K21=0,0,IF($RK$4&gt;=$SS23,Calculator!$AJ21,IF('Graph Calc'!$RK$4&lt;'Graph Calc'!$SU23,Calculator!$AJ21,0)))</f>
        <v>0</v>
      </c>
      <c r="RL23" s="101">
        <f>IF(Calculator!$K21=0,0,IF($RL$4&gt;=$SS23,Calculator!$AJ21,IF('Graph Calc'!$RL$4&lt;'Graph Calc'!$SU23,Calculator!$AJ21,0)))</f>
        <v>0</v>
      </c>
      <c r="RM23" s="101">
        <f>IF(Calculator!$K21=0,0,IF($RM$4&gt;=$SS23,Calculator!$AJ21,IF('Graph Calc'!$RM$4&lt;'Graph Calc'!$SU23,Calculator!$AJ21,0)))</f>
        <v>0</v>
      </c>
      <c r="RN23" s="101">
        <f>IF(Calculator!$K21=0,0,IF($RN$4&gt;=$SS23,Calculator!$AJ21,IF('Graph Calc'!$RN$4&lt;'Graph Calc'!$SU23,Calculator!$AJ21,0)))</f>
        <v>0</v>
      </c>
      <c r="RO23" s="101">
        <f>IF(Calculator!$K21=0,0,IF($RO$4&gt;=$SS23,Calculator!$AJ21,IF('Graph Calc'!$RO$4&lt;'Graph Calc'!$SU23,Calculator!$AJ21,0)))</f>
        <v>0</v>
      </c>
      <c r="RP23" s="101">
        <f>IF(Calculator!$K21=0,0,IF($RP$4&gt;=$SS23,Calculator!$AJ21,IF('Graph Calc'!$RP$4&lt;'Graph Calc'!$SU23,Calculator!$AJ21,0)))</f>
        <v>0</v>
      </c>
      <c r="RQ23" s="101">
        <f>IF(Calculator!$K21=0,0,IF($RQ$4&gt;=$SS23,Calculator!$AJ21,IF('Graph Calc'!$RQ$4&lt;'Graph Calc'!$SU23,Calculator!$AJ21,0)))</f>
        <v>0</v>
      </c>
      <c r="RR23" s="101">
        <f>IF(Calculator!$K21=0,0,IF($RR$4&gt;=$SS23,Calculator!$AJ21,IF('Graph Calc'!$RR$4&lt;'Graph Calc'!$SU23,Calculator!$AJ21,0)))</f>
        <v>0</v>
      </c>
      <c r="RS23" s="101">
        <f>IF(Calculator!$K21=0,0,IF($RS$4&gt;=$SS23,Calculator!$AJ21,IF('Graph Calc'!$RS$4&lt;'Graph Calc'!$SU23,Calculator!$AJ21,0)))</f>
        <v>0</v>
      </c>
      <c r="RT23" s="101">
        <f>IF(Calculator!$K21=0,0,IF($RT$4&gt;=$SS23,Calculator!$AJ21,IF('Graph Calc'!$RT$4&lt;'Graph Calc'!$SU23,Calculator!$AJ21,0)))</f>
        <v>0</v>
      </c>
      <c r="RU23" s="101">
        <f>IF(Calculator!$K21=0,0,IF($RU$4&gt;=$SS23,Calculator!$AJ21,IF('Graph Calc'!$RU$4&lt;'Graph Calc'!$SU23,Calculator!$AJ21,0)))</f>
        <v>0</v>
      </c>
      <c r="RV23" s="101">
        <f>IF(Calculator!$K21=0,0,IF($RV$4&gt;=$SS23,Calculator!$AJ21,IF('Graph Calc'!$RV$4&lt;'Graph Calc'!$SU23,Calculator!$AJ21,0)))</f>
        <v>0</v>
      </c>
      <c r="RW23" s="101">
        <f>IF(Calculator!$K21=0,0,IF($RW$4&gt;=$SS23,Calculator!$AJ21,IF('Graph Calc'!$RW$4&lt;'Graph Calc'!$SU23,Calculator!$AJ21,0)))</f>
        <v>0</v>
      </c>
      <c r="RX23" s="101">
        <f>IF(Calculator!$K21=0,0,IF($RX$4&gt;=$SS23,Calculator!$AJ21,IF('Graph Calc'!$RX$4&lt;'Graph Calc'!$SU23,Calculator!$AJ21,0)))</f>
        <v>0</v>
      </c>
      <c r="RY23" s="101">
        <f>IF(Calculator!$K21=0,0,IF($RY$4&gt;=$SS23,Calculator!$AJ21,IF('Graph Calc'!$RY$4&lt;'Graph Calc'!$SU23,Calculator!$AJ21,0)))</f>
        <v>0</v>
      </c>
      <c r="RZ23" s="101">
        <f>IF(Calculator!$K21=0,0,IF($RZ$4&gt;=$SS23,Calculator!$AJ21,IF('Graph Calc'!$RZ$4&lt;'Graph Calc'!$SU23,Calculator!$AJ21,0)))</f>
        <v>0</v>
      </c>
      <c r="SA23" s="101">
        <f>IF(Calculator!$K21=0,0,IF($SA$4&gt;=$SS23,Calculator!$AJ21,IF('Graph Calc'!$SA$4&lt;'Graph Calc'!$SU23,Calculator!$AJ21,0)))</f>
        <v>0</v>
      </c>
      <c r="SB23" s="101">
        <f>IF(Calculator!$K21=0,0,IF($SB$4&gt;=$SS23,Calculator!$AJ21,IF('Graph Calc'!$SB$4&lt;'Graph Calc'!$SU23,Calculator!$AJ21,0)))</f>
        <v>0</v>
      </c>
      <c r="SC23" s="101">
        <f>IF(Calculator!$K21=0,0,IF($SC$4&gt;=$SS23,Calculator!$AJ21,IF('Graph Calc'!$SC$4&lt;'Graph Calc'!$SU23,Calculator!$AJ21,0)))</f>
        <v>0</v>
      </c>
      <c r="SD23" s="101">
        <f>IF(Calculator!$K21=0,0,IF(SD22&gt;=$SS23,Calculator!$AJ21,IF('Graph Calc'!$SD$4&lt;'Graph Calc'!$SU23,Calculator!$AJ21,0)))</f>
        <v>0</v>
      </c>
      <c r="SE23" s="101">
        <f>IF(Calculator!$K21=0,0,IF($SE$4&gt;=$SS23,Calculator!$AJ21,IF('Graph Calc'!$SE$4&lt;'Graph Calc'!$SU23,Calculator!$AJ21,0)))</f>
        <v>0</v>
      </c>
      <c r="SF23" s="101">
        <f>IF(Calculator!$K21=0,0,IF($SF$4&gt;=$SS23,Calculator!$AJ21,IF('Graph Calc'!$SF$4&lt;'Graph Calc'!$SU23,Calculator!$AJ21,0)))</f>
        <v>0</v>
      </c>
      <c r="SG23" s="101">
        <f>IF(Calculator!$K21=0,0,IF($SG$4&gt;=$SS23,Calculator!$AJ21,IF('Graph Calc'!$SG$4&lt;'Graph Calc'!$SU23,Calculator!$AJ21,0)))</f>
        <v>0</v>
      </c>
      <c r="SH23" s="101">
        <f>IF(Calculator!$K21=0,0,IF($SH$4&gt;=$SS23,Calculator!$AJ21,IF('Graph Calc'!$SH$4&lt;'Graph Calc'!$SU23,Calculator!$AJ21,0)))</f>
        <v>0</v>
      </c>
      <c r="SI23" s="101">
        <f>IF(Calculator!$K21=0,0,IF($SI$4&gt;=$SS23,Calculator!$AJ21,IF('Graph Calc'!$SI$4&lt;'Graph Calc'!$SU23,Calculator!$AJ21,0)))</f>
        <v>0</v>
      </c>
      <c r="SJ23" s="101">
        <f>IF(Calculator!$K21=0,0,IF($SJ$4&gt;=$SS23,Calculator!$AJ21,IF('Graph Calc'!$SJ$4&lt;'Graph Calc'!$SU23,Calculator!$AJ21,0)))</f>
        <v>0</v>
      </c>
      <c r="SK23" s="101">
        <f>IF(Calculator!$K21=0,0,IF($SK$4&gt;=$SS23,Calculator!$AJ21,IF('Graph Calc'!$SK$4&lt;'Graph Calc'!$SU23,Calculator!$AJ21,0)))</f>
        <v>0</v>
      </c>
      <c r="SL23" s="101">
        <f>IF(Calculator!$K21=0,0,IF($SL$4&gt;=$SS23,Calculator!$AJ21,IF('Graph Calc'!$SL$4&lt;'Graph Calc'!$SU23,Calculator!$AJ21,0)))</f>
        <v>0</v>
      </c>
      <c r="SM23" s="101">
        <f>IF(Calculator!$K21=0,0,IF($SM$4&gt;=$SS23,Calculator!$AJ21,IF('Graph Calc'!$SM$4&lt;'Graph Calc'!$SU23,Calculator!$AJ21,0)))</f>
        <v>0</v>
      </c>
      <c r="SN23" s="101">
        <f>IF(Calculator!$K21=0,0,IF($SN$4&gt;=$SS23,Calculator!$AJ21,IF('Graph Calc'!$SN$4&lt;'Graph Calc'!$SU23,Calculator!$AJ21,0)))</f>
        <v>0</v>
      </c>
      <c r="SO23" s="101">
        <f>IF(Calculator!$K21=0,0,IF($SO$4&gt;=$SS23,Calculator!$AJ21,IF('Graph Calc'!$SO$4&lt;'Graph Calc'!$SU23,Calculator!$AJ21,0)))</f>
        <v>0</v>
      </c>
      <c r="SP23" s="101">
        <f>IF(Calculator!$K21=0,0,IF($SP$4&gt;=$SS23,Calculator!$AJ21,IF('Graph Calc'!$SP$4&lt;'Graph Calc'!$SU23,Calculator!$AJ21,0)))</f>
        <v>0</v>
      </c>
      <c r="SQ23" s="101">
        <f>IF(Calculator!$K21=0,0,IF($SQ$4&gt;=$SS23,Calculator!$AJ21,IF('Graph Calc'!$SQ$4&lt;'Graph Calc'!$SU23,Calculator!$AJ21,0)))</f>
        <v>0</v>
      </c>
      <c r="SR23" s="101">
        <f>IF(Calculator!$K21=0,0,IF($SR$4&gt;=$SS23,Calculator!$AJ21,IF('Graph Calc'!$SR$4&lt;'Graph Calc'!$SU23,Calculator!$AJ21,0)))</f>
        <v>0</v>
      </c>
      <c r="SS23">
        <f>Calculator!N21</f>
        <v>0</v>
      </c>
      <c r="ST23">
        <f>SS23+Calculator!K21</f>
        <v>0</v>
      </c>
      <c r="SU23">
        <f t="shared" si="785"/>
        <v>0</v>
      </c>
      <c r="SZ23" s="101">
        <f>IF(Calculator!$K21=0,0,IF($OZ$4&gt;=$SS23,Calculator!$AJ21,IF('Graph Calc'!$OZ$4&lt;'Graph Calc'!$SU23,Calculator!$AJ21,0)))</f>
        <v>0</v>
      </c>
      <c r="TA23" s="101">
        <f>IF(Calculator!$K21=0,0,IF($PA$4&gt;=$SS23,Calculator!$AJ21,IF('Graph Calc'!$PA$4&lt;'Graph Calc'!$SU23,Calculator!$AJ21,0)))</f>
        <v>0</v>
      </c>
      <c r="TB23" s="101">
        <f>IF(Calculator!$K21=0,0,IF($PB$4&gt;=$SS23,Calculator!$AJ21,IF('Graph Calc'!$PB$4&lt;'Graph Calc'!$SU23,Calculator!$AJ21,0)))</f>
        <v>0</v>
      </c>
      <c r="TC23" s="101">
        <f>IF(Calculator!$K21=0,0,IF($PC$4&gt;=$SS23,Calculator!$AJ21,IF('Graph Calc'!$PC$4&lt;'Graph Calc'!$SU23,Calculator!$AJ21,0)))</f>
        <v>0</v>
      </c>
      <c r="TD23" s="101">
        <f>IF(Calculator!$K21=0,0,IF($PD$4&gt;=$SS23,Calculator!$AJ21,IF('Graph Calc'!$PD$4&lt;'Graph Calc'!$SU23,Calculator!$AJ21,0)))</f>
        <v>0</v>
      </c>
      <c r="TE23" s="101">
        <f>IF(Calculator!$K21=0,0,IF($PE$4&gt;=$SS23,Calculator!$AJ21,IF('Graph Calc'!$PE$4&lt;'Graph Calc'!$SU23,Calculator!$AJ21,0)))</f>
        <v>0</v>
      </c>
      <c r="TF23" s="101">
        <f>IF(Calculator!$K21=0,0,IF($PF$4&gt;=$SS23,Calculator!$AJ21,IF('Graph Calc'!$PF$4&lt;'Graph Calc'!$SU23,Calculator!$AJ21,0)))</f>
        <v>0</v>
      </c>
      <c r="TG23" s="101">
        <f>IF(Calculator!$K21=0,0,IF($PG$4&gt;=$SS23,Calculator!$AJ21,IF('Graph Calc'!$PG$4&lt;'Graph Calc'!$SU23,Calculator!$AJ21,0)))</f>
        <v>0</v>
      </c>
      <c r="TH23" s="101">
        <f>IF(Calculator!$K21=0,0,IF($PH$4&gt;=$SS23,Calculator!$AJ21,IF('Graph Calc'!TH$4&lt;'Graph Calc'!$SU23,Calculator!$AJ21,0)))</f>
        <v>0</v>
      </c>
      <c r="TI23" s="101">
        <f>IF(Calculator!$K21=0,0,IF($PI$4&gt;=$SS23,Calculator!$AJ21,IF('Graph Calc'!$PI$4&lt;'Graph Calc'!$SU23,Calculator!$AJ21,0)))</f>
        <v>0</v>
      </c>
      <c r="TJ23" s="101">
        <f>IF(Calculator!$K21=0,0,IF($PJ$4&gt;=$SS23,Calculator!$AJ21,IF('Graph Calc'!$PJ$4&lt;'Graph Calc'!$SU23,Calculator!$AJ21,0)))</f>
        <v>0</v>
      </c>
      <c r="TK23" s="101">
        <f>IF(Calculator!$K21=0,0,IF($PK$4&gt;=$SS23,Calculator!$AJ21,IF('Graph Calc'!$PK$4&lt;'Graph Calc'!$SU23,Calculator!$AJ21,0)))</f>
        <v>0</v>
      </c>
      <c r="TL23" s="101">
        <f>IF(Calculator!$K21=0,0,IF($PL$4&gt;=$SS23,Calculator!$AJ21,IF('Graph Calc'!$PL$4&lt;'Graph Calc'!$SU23,Calculator!$AJ21,0)))</f>
        <v>0</v>
      </c>
      <c r="TM23" s="101">
        <f>IF(Calculator!$K21=0,0,IF($PM$4&gt;=$SS23,Calculator!$AJ21,IF('Graph Calc'!$PM$4&lt;'Graph Calc'!$SU23,Calculator!$AJ21,0)))</f>
        <v>0</v>
      </c>
      <c r="TN23" s="101">
        <f>IF(Calculator!$K21=0,0,IF($PN$4&gt;=$SS23,Calculator!$AJ21,IF('Graph Calc'!$PN$4&lt;'Graph Calc'!$SU23,Calculator!$AJ21,0)))</f>
        <v>0</v>
      </c>
      <c r="TO23" s="101">
        <f>IF(Calculator!$K21=0,0,IF($PO$4&gt;=$SS23,Calculator!$AJ21,IF('Graph Calc'!$PO$4&lt;'Graph Calc'!$SU23,Calculator!$AJ21,0)))</f>
        <v>0</v>
      </c>
      <c r="TP23" s="101">
        <f>IF(Calculator!$K21=0,0,IF($PP$4&gt;=$SS23,Calculator!$AJ21,IF('Graph Calc'!$PP$4&lt;'Graph Calc'!$SU23,Calculator!$AJ21,0)))</f>
        <v>0</v>
      </c>
      <c r="TQ23" s="101">
        <f>IF(Calculator!$K21=0,0,IF($PQ$4&gt;=$SS23,Calculator!$AJ21,IF('Graph Calc'!$PQ$4&lt;'Graph Calc'!$SU23,Calculator!$AJ21,0)))</f>
        <v>0</v>
      </c>
      <c r="TR23" s="101">
        <f>IF(Calculator!$K21=0,0,IF($PR$4&gt;=$SS23,Calculator!$AJ21,IF('Graph Calc'!$PR$4&lt;'Graph Calc'!$SU23,Calculator!$AJ21,0)))</f>
        <v>0</v>
      </c>
      <c r="TS23" s="101">
        <f>IF(Calculator!$K21=0,0,IF($PS$4&gt;=$SS23,Calculator!$AJ21,IF('Graph Calc'!$PS$4&lt;'Graph Calc'!$SU23,Calculator!$AJ21,0)))</f>
        <v>0</v>
      </c>
      <c r="TT23" s="101">
        <f>IF(Calculator!$K21=0,0,IF($PT$4&gt;=$SS23,Calculator!$AJ21,IF('Graph Calc'!$PT$4&lt;'Graph Calc'!$SU23,Calculator!$AJ21,0)))</f>
        <v>0</v>
      </c>
      <c r="TU23" s="101">
        <f>IF(Calculator!$K21=0,0,IF($PU$4&gt;=$SS23,Calculator!$AJ21,IF('Graph Calc'!$PU$4&lt;'Graph Calc'!$SU23,Calculator!$AJ21,0)))</f>
        <v>0</v>
      </c>
      <c r="TV23" s="101">
        <f>IF(Calculator!$K21=0,0,IF($PV$4&gt;=$SS23,Calculator!$AJ21,IF('Graph Calc'!$PV$4&lt;'Graph Calc'!$SU23,Calculator!$AJ21,0)))</f>
        <v>0</v>
      </c>
      <c r="TW23" s="101">
        <f>IF(Calculator!$K21=0,0,IF($PW$4&gt;=$SS23,Calculator!$AJ21,IF('Graph Calc'!$PW$4&lt;'Graph Calc'!$SU23,Calculator!$AJ21,0)))</f>
        <v>0</v>
      </c>
      <c r="TX23" s="101">
        <f>IF(Calculator!$K21=0,0,IF($PX$4&gt;=$SS23,Calculator!$AJ21,IF('Graph Calc'!$PX$4&lt;'Graph Calc'!$SU23,Calculator!$AJ21,0)))</f>
        <v>0</v>
      </c>
      <c r="TY23" s="101">
        <f>IF(Calculator!$K21=0,0,IF($PY$4&gt;=$SS23,Calculator!$AJ21,IF('Graph Calc'!$PY$4&lt;'Graph Calc'!$SU23,Calculator!$AJ21,0)))</f>
        <v>0</v>
      </c>
      <c r="TZ23" s="101">
        <f>IF(Calculator!$K21=0,0,IF($PZ$4&gt;=$SS23,Calculator!$AJ21,IF('Graph Calc'!$PZ$4&lt;'Graph Calc'!$SU23,Calculator!$AJ21,0)))</f>
        <v>0</v>
      </c>
      <c r="UA23" s="101">
        <f>IF(Calculator!$K21=0,0,IF($QA$4&gt;=$SS23,Calculator!$AJ21,IF('Graph Calc'!$QA$4&lt;'Graph Calc'!$SU23,Calculator!$AJ21,0)))</f>
        <v>0</v>
      </c>
      <c r="UB23" s="101">
        <f>IF(Calculator!$K21=0,0,IF($QB$4&gt;=$SS23,Calculator!$AJ21,IF('Graph Calc'!$QB$4&lt;'Graph Calc'!$SU23,Calculator!$AJ21,0)))</f>
        <v>0</v>
      </c>
      <c r="UC23" s="101">
        <f>IF(Calculator!$K21=0,0,IF($QC$4&gt;=$SS23,Calculator!$AJ21,IF('Graph Calc'!$QC$4&lt;'Graph Calc'!$SU23,Calculator!$AJ21,0)))</f>
        <v>0</v>
      </c>
      <c r="UD23" s="101">
        <f>IF(Calculator!$K21=0,0,IF($QD$4&gt;=$SS23,Calculator!$AJ21,IF('Graph Calc'!$QD$4&lt;'Graph Calc'!$SU23,Calculator!$AJ21,0)))</f>
        <v>0</v>
      </c>
      <c r="UE23" s="101">
        <f>IF(Calculator!$K21=0,0,IF($QE$4&gt;=$SS23,Calculator!$AJ21,IF('Graph Calc'!$QE$4&lt;'Graph Calc'!$SU23,Calculator!$AJ21,0)))</f>
        <v>0</v>
      </c>
      <c r="UF23" s="101">
        <f>IF(Calculator!$K21=0,0,IF($QF$4&gt;=$SS23,Calculator!$AJ21,IF('Graph Calc'!$QF$4&lt;'Graph Calc'!$SU23,Calculator!$AJ21,0)))</f>
        <v>0</v>
      </c>
      <c r="UG23" s="101">
        <f>IF(Calculator!$K21=0,0,IF($QG$4&gt;=$SS23,Calculator!$AJ21,IF('Graph Calc'!$QG$4&lt;'Graph Calc'!$SU23,Calculator!$AJ21,0)))</f>
        <v>0</v>
      </c>
      <c r="UH23" s="101">
        <f>IF(Calculator!$K21=0,0,IF($QH$4&gt;=$SS23,Calculator!$AJ21,IF('Graph Calc'!$QH$4&lt;'Graph Calc'!$SU23,Calculator!$AJ21,0)))</f>
        <v>0</v>
      </c>
      <c r="UI23" s="101">
        <f>IF(Calculator!$K21=0,0,IF($QI$4&gt;=$SS23,Calculator!$AJ21,IF('Graph Calc'!$QI$4&lt;'Graph Calc'!$SU23,Calculator!$AJ21,0)))</f>
        <v>0</v>
      </c>
      <c r="UJ23" s="101">
        <f>IF(Calculator!$K21=0,0,IF($QJ$4&gt;=$SS23,Calculator!$AJ21,IF('Graph Calc'!$QJ$4&lt;'Graph Calc'!$SU23,Calculator!$AJ21,0)))</f>
        <v>0</v>
      </c>
      <c r="UK23" s="101">
        <f>IF(Calculator!$K21=0,0,IF($QK$4&gt;=$SS23,Calculator!$AJ21,IF('Graph Calc'!$QK$4&lt;'Graph Calc'!$SU23,Calculator!$AJ21,0)))</f>
        <v>0</v>
      </c>
      <c r="UL23" s="101">
        <f>IF(Calculator!$K21=0,0,IF($QL$4&gt;=$SS23,Calculator!$AJ21,IF('Graph Calc'!$QL$4&lt;'Graph Calc'!$SU23,Calculator!$AJ21,0)))</f>
        <v>0</v>
      </c>
      <c r="UM23" s="101">
        <f>IF(Calculator!$K21=0,0,IF($QM$4&gt;=$SS23,Calculator!$AJ21,IF('Graph Calc'!$QM$4&lt;'Graph Calc'!$SU23,Calculator!$AJ21,0)))</f>
        <v>0</v>
      </c>
      <c r="UN23" s="101">
        <f>IF(Calculator!$K21=0,0,IF($QN$4&gt;=$SS23,Calculator!$AJ21,IF('Graph Calc'!$QN$4&lt;'Graph Calc'!$SU23,Calculator!$AJ21,0)))</f>
        <v>0</v>
      </c>
      <c r="UO23" s="101">
        <f>IF(Calculator!$K21=0,0,IF($QO$4&gt;=$SS23,Calculator!$AJ21,IF('Graph Calc'!$QO$4&lt;'Graph Calc'!$SU23,Calculator!$AJ21,0)))</f>
        <v>0</v>
      </c>
      <c r="UP23" s="101">
        <f>IF(Calculator!$K21=0,0,IF($QP$4&gt;=$SS23,Calculator!$AJ21,IF('Graph Calc'!$QP$4&lt;'Graph Calc'!$SU23,Calculator!$AJ21,0)))</f>
        <v>0</v>
      </c>
      <c r="UQ23" s="101">
        <f>IF(Calculator!$K21=0,0,IF($QQ$4&gt;=$SS23,Calculator!$AJ21,IF('Graph Calc'!$QQ$4&lt;'Graph Calc'!$SU23,Calculator!$AJ21,0)))</f>
        <v>0</v>
      </c>
      <c r="UR23" s="101">
        <f>IF(Calculator!$K21=0,0,IF($QR$4&gt;=$SS23,Calculator!$AJ21,IF('Graph Calc'!$QR$4&lt;'Graph Calc'!$SU23,Calculator!$AJ21,0)))</f>
        <v>0</v>
      </c>
      <c r="US23" s="101">
        <f>IF(Calculator!$K21=0,0,IF($QS$4&gt;=$SS23,Calculator!$AJ21,IF('Graph Calc'!$QS$4&lt;'Graph Calc'!$SU23,Calculator!$AJ21,0)))</f>
        <v>0</v>
      </c>
      <c r="UT23" s="101">
        <f>IF(Calculator!$K21=0,0,IF($QT$4&gt;=$SS23,Calculator!$AJ21,IF('Graph Calc'!$QT$4&lt;'Graph Calc'!$SU23,Calculator!$AJ21,0)))</f>
        <v>0</v>
      </c>
      <c r="UU23" s="101">
        <f>IF(Calculator!$K21=0,0,IF($QU$4&gt;=$SS23,Calculator!$AJ21,IF('Graph Calc'!$QU$4&lt;'Graph Calc'!$SU23,Calculator!$AJ21,0)))</f>
        <v>0</v>
      </c>
      <c r="UV23" s="101">
        <f>IF(Calculator!$K21=0,0,IF($QV$4&gt;=$SS23,Calculator!$AJ21,IF('Graph Calc'!$QV$4&lt;'Graph Calc'!$SU23,Calculator!$AJ21,0)))</f>
        <v>0</v>
      </c>
      <c r="UW23" s="101">
        <f>IF(Calculator!$K21=0,0,IF($QW$4&gt;=$SS23,Calculator!$AJ21,IF('Graph Calc'!$QW$4&lt;'Graph Calc'!$SU23,Calculator!$AJ21,0)))</f>
        <v>0</v>
      </c>
      <c r="UX23" s="101">
        <f>IF(Calculator!$K21=0,0,IF($QX$4&gt;=$SS23,Calculator!$AJ21,IF('Graph Calc'!$QX$4&lt;'Graph Calc'!$SU23,Calculator!$AJ21,0)))</f>
        <v>0</v>
      </c>
      <c r="UY23" s="101">
        <f>IF(Calculator!$K21=0,0,IF($QY$4&gt;=$SS23,Calculator!$AJ21,IF('Graph Calc'!$QY$4&lt;'Graph Calc'!$SU23,Calculator!$AJ21,0)))</f>
        <v>0</v>
      </c>
      <c r="UZ23" s="101">
        <f>IF(Calculator!$K21=0,0,IF($QZ$4&gt;=$SS23,Calculator!$AJ21,IF('Graph Calc'!$QZ$4&lt;'Graph Calc'!$SU23,Calculator!$AJ21,0)))</f>
        <v>0</v>
      </c>
      <c r="VA23" s="101">
        <f>IF(Calculator!$K21=0,0,IF($RA$4&gt;=$SS23,Calculator!$AJ21,IF('Graph Calc'!$RA$4&lt;'Graph Calc'!$SU23,Calculator!$AJ21,0)))</f>
        <v>0</v>
      </c>
      <c r="VB23" s="101">
        <f>IF(Calculator!$K21=0,0,IF($RB$4&gt;=$SS23,Calculator!$AJ21,IF('Graph Calc'!$RB$4&lt;'Graph Calc'!$SU23,Calculator!$AJ21,0)))</f>
        <v>0</v>
      </c>
      <c r="VC23" s="101">
        <f>IF(Calculator!$K21=0,0,IF($RC$4&gt;=$SS23,Calculator!$AJ21,IF('Graph Calc'!$RC$4&lt;'Graph Calc'!$SU23,Calculator!$AJ21,0)))</f>
        <v>0</v>
      </c>
      <c r="VD23" s="101">
        <f>IF(Calculator!$K21=0,0,IF($RD$4&gt;=$SS23,Calculator!$AJ21,IF('Graph Calc'!$RD$4&lt;'Graph Calc'!$SU23,Calculator!$AJ21,0)))</f>
        <v>0</v>
      </c>
      <c r="VE23" s="101">
        <f>IF(Calculator!$K21=0,0,IF($RE$4&gt;=$SS23,Calculator!$AJ21,IF('Graph Calc'!$RE$4&lt;'Graph Calc'!$SU23,Calculator!$AJ21,0)))</f>
        <v>0</v>
      </c>
      <c r="VF23" s="101">
        <f>IF(Calculator!$K21=0,0,IF($RF$4&gt;=$SS23,Calculator!$AJ21,IF('Graph Calc'!$RF$4&lt;'Graph Calc'!$SU23,Calculator!$AJ21,0)))</f>
        <v>0</v>
      </c>
      <c r="VG23" s="101">
        <f>IF(Calculator!$K21=0,0,IF($RG$4&gt;=$SS23,Calculator!$AJ21,IF('Graph Calc'!$RG$4&lt;'Graph Calc'!$SU23,Calculator!$AJ21,0)))</f>
        <v>0</v>
      </c>
      <c r="VH23" s="101">
        <f>IF(Calculator!$K21=0,0,IF($RH$4&gt;=$SS23,Calculator!$AJ21,IF('Graph Calc'!$RH$4&lt;'Graph Calc'!$SU23,Calculator!$AJ21,0)))</f>
        <v>0</v>
      </c>
      <c r="VI23" s="101">
        <f>IF(Calculator!$K21=0,0,IF($RI$4&gt;=$SS23,Calculator!$AJ21,IF('Graph Calc'!$RI$4&lt;'Graph Calc'!$SU23,Calculator!$AJ21,0)))</f>
        <v>0</v>
      </c>
      <c r="VJ23" s="101">
        <f>IF(Calculator!$K21=0,0,IF($RJ$4&gt;=$SS23,Calculator!$AJ21,IF('Graph Calc'!$RJ$4&lt;'Graph Calc'!$SU23,Calculator!$AJ21,0)))</f>
        <v>0</v>
      </c>
      <c r="VK23" s="101">
        <f>IF(Calculator!$K21=0,0,IF($RK$4&gt;=$SS23,Calculator!$AJ21,IF('Graph Calc'!$RK$4&lt;'Graph Calc'!$SU23,Calculator!$AJ21,0)))</f>
        <v>0</v>
      </c>
      <c r="VL23" s="101">
        <f>IF(Calculator!$K21=0,0,IF($RL$4&gt;=$SS23,Calculator!$AJ21,IF('Graph Calc'!$RL$4&lt;'Graph Calc'!$SU23,Calculator!$AJ21,0)))</f>
        <v>0</v>
      </c>
      <c r="VM23" s="101">
        <f>IF(Calculator!$K21=0,0,IF($RM$4&gt;=$SS23,Calculator!$AJ21,IF('Graph Calc'!$RM$4&lt;'Graph Calc'!$SU23,Calculator!$AJ21,0)))</f>
        <v>0</v>
      </c>
      <c r="VN23" s="101">
        <f>IF(Calculator!$K21=0,0,IF($RN$4&gt;=$SS23,Calculator!$AJ21,IF('Graph Calc'!$RN$4&lt;'Graph Calc'!$SU23,Calculator!$AJ21,0)))</f>
        <v>0</v>
      </c>
      <c r="VO23" s="101">
        <f>IF(Calculator!$K21=0,0,IF($RO$4&gt;=$SS23,Calculator!$AJ21,IF('Graph Calc'!$RO$4&lt;'Graph Calc'!$SU23,Calculator!$AJ21,0)))</f>
        <v>0</v>
      </c>
      <c r="VP23" s="101">
        <f>IF(Calculator!$K21=0,0,IF($RP$4&gt;=$SS23,Calculator!$AJ21,IF('Graph Calc'!$RP$4&lt;'Graph Calc'!$SU23,Calculator!$AJ21,0)))</f>
        <v>0</v>
      </c>
      <c r="VQ23" s="101">
        <f>IF(Calculator!$K21=0,0,IF($RQ$4&gt;=$SS23,Calculator!$AJ21,IF('Graph Calc'!$RQ$4&lt;'Graph Calc'!$SU23,Calculator!$AJ21,0)))</f>
        <v>0</v>
      </c>
      <c r="VR23" s="101">
        <f>IF(Calculator!$K21=0,0,IF($RR$4&gt;=$SS23,Calculator!$AJ21,IF('Graph Calc'!$RR$4&lt;'Graph Calc'!$SU23,Calculator!$AJ21,0)))</f>
        <v>0</v>
      </c>
      <c r="VS23" s="101">
        <f>IF(Calculator!$K21=0,0,IF($RS$4&gt;=$SS23,Calculator!$AJ21,IF('Graph Calc'!$RS$4&lt;'Graph Calc'!$SU23,Calculator!$AJ21,0)))</f>
        <v>0</v>
      </c>
      <c r="VT23" s="101">
        <f>IF(Calculator!$K21=0,0,IF($RT$4&gt;=$SS23,Calculator!$AJ21,IF('Graph Calc'!$RT$4&lt;'Graph Calc'!$SU23,Calculator!$AJ21,0)))</f>
        <v>0</v>
      </c>
      <c r="VU23" s="101">
        <f>IF(Calculator!$K21=0,0,IF($RU$4&gt;=$SS23,Calculator!$AJ21,IF('Graph Calc'!$RU$4&lt;'Graph Calc'!$SU23,Calculator!$AJ21,0)))</f>
        <v>0</v>
      </c>
      <c r="VV23" s="101">
        <f>IF(Calculator!$K21=0,0,IF($RV$4&gt;=$SS23,Calculator!$AJ21,IF('Graph Calc'!$RV$4&lt;'Graph Calc'!$SU23,Calculator!$AJ21,0)))</f>
        <v>0</v>
      </c>
      <c r="VW23" s="101">
        <f>IF(Calculator!$K21=0,0,IF($RW$4&gt;=$SS23,Calculator!$AJ21,IF('Graph Calc'!$RW$4&lt;'Graph Calc'!$SU23,Calculator!$AJ21,0)))</f>
        <v>0</v>
      </c>
      <c r="VX23" s="101">
        <f>IF(Calculator!$K21=0,0,IF($RX$4&gt;=$SS23,Calculator!$AJ21,IF('Graph Calc'!$RX$4&lt;'Graph Calc'!$SU23,Calculator!$AJ21,0)))</f>
        <v>0</v>
      </c>
      <c r="VY23" s="101">
        <f>IF(Calculator!$K21=0,0,IF($RY$4&gt;=$SS23,Calculator!$AJ21,IF('Graph Calc'!$RY$4&lt;'Graph Calc'!$SU23,Calculator!$AJ21,0)))</f>
        <v>0</v>
      </c>
      <c r="VZ23" s="101">
        <f>IF(Calculator!$K21=0,0,IF($RZ$4&gt;=$SS23,Calculator!$AJ21,IF('Graph Calc'!$RZ$4&lt;'Graph Calc'!$SU23,Calculator!$AJ21,0)))</f>
        <v>0</v>
      </c>
      <c r="WA23" s="101">
        <f>IF(Calculator!$K21=0,0,IF($SA$4&gt;=$SS23,Calculator!$AJ21,IF('Graph Calc'!$SA$4&lt;'Graph Calc'!$SU23,Calculator!$AJ21,0)))</f>
        <v>0</v>
      </c>
      <c r="WB23" s="101">
        <f>IF(Calculator!$K21=0,0,IF($SB$4&gt;=$SS23,Calculator!$AJ21,IF('Graph Calc'!$SB$4&lt;'Graph Calc'!$SU23,Calculator!$AJ21,0)))</f>
        <v>0</v>
      </c>
      <c r="WC23" s="101">
        <f>IF(Calculator!$K21=0,0,IF($SC$4&gt;=$SS23,Calculator!$AJ21,IF('Graph Calc'!$SC$4&lt;'Graph Calc'!$SU23,Calculator!$AJ21,0)))</f>
        <v>0</v>
      </c>
      <c r="WD23" s="101">
        <f>IF(Calculator!$K21=0,0,IF(WD22&gt;=$SS23,Calculator!$AJ21,IF('Graph Calc'!$SD$4&lt;'Graph Calc'!$SU23,Calculator!$AJ21,0)))</f>
        <v>0</v>
      </c>
      <c r="WE23" s="101">
        <f>IF(Calculator!$K21=0,0,IF($SE$4&gt;=$SS23,Calculator!$AJ21,IF('Graph Calc'!$SE$4&lt;'Graph Calc'!$SU23,Calculator!$AJ21,0)))</f>
        <v>0</v>
      </c>
      <c r="WF23" s="101">
        <f>IF(Calculator!$K21=0,0,IF($SF$4&gt;=$SS23,Calculator!$AJ21,IF('Graph Calc'!$SF$4&lt;'Graph Calc'!$SU23,Calculator!$AJ21,0)))</f>
        <v>0</v>
      </c>
      <c r="WG23" s="101">
        <f>IF(Calculator!$K21=0,0,IF($SG$4&gt;=$SS23,Calculator!$AJ21,IF('Graph Calc'!$SG$4&lt;'Graph Calc'!$SU23,Calculator!$AJ21,0)))</f>
        <v>0</v>
      </c>
      <c r="WH23" s="101">
        <f>IF(Calculator!$K21=0,0,IF($SH$4&gt;=$SS23,Calculator!$AJ21,IF('Graph Calc'!$SH$4&lt;'Graph Calc'!$SU23,Calculator!$AJ21,0)))</f>
        <v>0</v>
      </c>
      <c r="WI23" s="101">
        <f>IF(Calculator!$K21=0,0,IF($SI$4&gt;=$SS23,Calculator!$AJ21,IF('Graph Calc'!$SI$4&lt;'Graph Calc'!$SU23,Calculator!$AJ21,0)))</f>
        <v>0</v>
      </c>
      <c r="WJ23" s="101">
        <f>IF(Calculator!$K21=0,0,IF($SJ$4&gt;=$SS23,Calculator!$AJ21,IF('Graph Calc'!$SJ$4&lt;'Graph Calc'!$SU23,Calculator!$AJ21,0)))</f>
        <v>0</v>
      </c>
      <c r="WK23" s="101">
        <f>IF(Calculator!$K21=0,0,IF($SK$4&gt;=$SS23,Calculator!$AJ21,IF('Graph Calc'!$SK$4&lt;'Graph Calc'!$SU23,Calculator!$AJ21,0)))</f>
        <v>0</v>
      </c>
      <c r="WL23" s="101">
        <f>IF(Calculator!$K21=0,0,IF($SL$4&gt;=$SS23,Calculator!$AJ21,IF('Graph Calc'!$SL$4&lt;'Graph Calc'!$SU23,Calculator!$AJ21,0)))</f>
        <v>0</v>
      </c>
      <c r="WM23" s="101">
        <f>IF(Calculator!$K21=0,0,IF($SM$4&gt;=$SS23,Calculator!$AJ21,IF('Graph Calc'!$SM$4&lt;'Graph Calc'!$SU23,Calculator!$AJ21,0)))</f>
        <v>0</v>
      </c>
      <c r="WN23" s="101">
        <f>IF(Calculator!$K21=0,0,IF($SN$4&gt;=$SS23,Calculator!$AJ21,IF('Graph Calc'!$SN$4&lt;'Graph Calc'!$SU23,Calculator!$AJ21,0)))</f>
        <v>0</v>
      </c>
      <c r="WO23" s="101">
        <f>IF(Calculator!$K21=0,0,IF($SO$4&gt;=$SS23,Calculator!$AJ21,IF('Graph Calc'!$SO$4&lt;'Graph Calc'!$SU23,Calculator!$AJ21,0)))</f>
        <v>0</v>
      </c>
      <c r="WP23" s="101">
        <f>IF(Calculator!$K21=0,0,IF($SP$4&gt;=$SS23,Calculator!$AJ21,IF('Graph Calc'!$SP$4&lt;'Graph Calc'!$SU23,Calculator!$AJ21,0)))</f>
        <v>0</v>
      </c>
      <c r="WQ23" s="101">
        <f>IF(Calculator!$K21=0,0,IF($SQ$4&gt;=$SS23,Calculator!$AJ21,IF('Graph Calc'!$SQ$4&lt;'Graph Calc'!$SU23,Calculator!$AJ21,0)))</f>
        <v>0</v>
      </c>
      <c r="WR23" s="101">
        <f>IF(Calculator!$K21=0,0,IF($SR$4&gt;=$SS23,Calculator!$AJ21,IF('Graph Calc'!$SR$4&lt;'Graph Calc'!$SU23,Calculator!$AJ21,0)))</f>
        <v>0</v>
      </c>
      <c r="WS23">
        <f>Calculator!DN21</f>
        <v>0</v>
      </c>
      <c r="WT23">
        <f>WS23+Calculator!DK21</f>
        <v>0</v>
      </c>
      <c r="WU23">
        <f t="shared" si="786"/>
        <v>0</v>
      </c>
    </row>
    <row r="24" spans="9:619">
      <c r="I24">
        <f>IF(Calculator!E22=0,IF(Calculator!D22="Auto ",Calculator!B22*1,Calculator!C22*1),IF(Calculator!D22="Auto ",Calculator!B22*Calculator!E22,Calculator!C22*Calculator!E22))</f>
        <v>0</v>
      </c>
      <c r="J24" t="str">
        <f>IF(Calculator!$I22="YES",0,IF(Calculator!$J22="YES",0,Calculator!G22))</f>
        <v>All Day</v>
      </c>
      <c r="K24" t="str">
        <f>IF(Calculator!$I22="YES",0,IF(Calculator!$J22="YES",0,Calculator!H22))</f>
        <v>All Day</v>
      </c>
      <c r="L24">
        <f>Calculator!T22</f>
        <v>0</v>
      </c>
      <c r="M24">
        <f>Calculator!U22</f>
        <v>0</v>
      </c>
      <c r="N24">
        <f>Calculator!V22</f>
        <v>0</v>
      </c>
      <c r="O24">
        <f>Calculator!W22</f>
        <v>0</v>
      </c>
      <c r="P24">
        <f>Calculator!X22</f>
        <v>0</v>
      </c>
      <c r="Q24">
        <f>Calculator!Y22</f>
        <v>0</v>
      </c>
      <c r="R24">
        <f>Calculator!Z22</f>
        <v>0</v>
      </c>
      <c r="S24">
        <f>Calculator!AA22</f>
        <v>0</v>
      </c>
      <c r="T24" s="101">
        <f>IF(Calculator!$I22="YES",IF($M24&gt;=T$4,IF($L24&lt;=T$4,$I24,0),IF($O24&gt;=T$4,IF($N24&lt;=T$4,$I24,0),IF($Q24&gt;=T$4,IF($P24&lt;=T$4,$I24,0),IF($S24&gt;=T$4,IF($R24&lt;=T$4,$I24,0),IF($M24&gt;=T$4,IF($L24&lt;=T$4,$I24,0),IF($O24&gt;=T$4,IF($N24&lt;=T$4,$I24,0),IF($Q24&gt;=T$4,IF($P24&lt;=T$4,$I24,0),IF($S24&gt;=T$4,IF($R24&lt;=T$4,$I24,0),0)))))))),IF($J24="All Day",$I24,IF($K24="All Day",$I24,IF($K24&lt;=T$4,0,IF($J24&lt;=T$4,$I24,0)))))</f>
        <v>0</v>
      </c>
      <c r="U24" s="101">
        <f>IF(Calculator!$I22="YES",IF($M24&gt;=U$4,IF($L24&lt;=U$4,$I24,0),IF($O24&gt;=U$4,IF($N24&lt;=U$4,$I24,0),IF($Q24&gt;=U$4,IF($P24&lt;=U$4,$I24,0),IF($S24&gt;=U$4,IF($R24&lt;=U$4,$I24,0),IF($M24&gt;=U$4,IF($L24&lt;=U$4,$I24,0),IF($O24&gt;=U$4,IF($N24&lt;=U$4,$I24,0),IF($Q24&gt;=U$4,IF($P24&lt;=U$4,$I24,0),IF($S24&gt;=U$4,IF($R24&lt;=U$4,$I24,0),0)))))))),IF($J24="All Day",$I24,IF($K24="All Day",$I24,IF($K24&lt;=U$4,0,IF($J24&lt;=U$4,$I24,0)))))</f>
        <v>0</v>
      </c>
      <c r="V24" s="101">
        <f>IF(Calculator!$I22="YES",IF($M24&gt;=V$4,IF($L24&lt;=V$4,$I24,0),IF($O24&gt;=V$4,IF($N24&lt;=V$4,$I24,0),IF($Q24&gt;=V$4,IF($P24&lt;=V$4,$I24,0),IF($S24&gt;=V$4,IF($R24&lt;=V$4,$I24,0),IF($M24&gt;=V$4,IF($L24&lt;=V$4,$I24,0),IF($O24&gt;=V$4,IF($N24&lt;=V$4,$I24,0),IF($Q24&gt;=V$4,IF($P24&lt;=V$4,$I24,0),IF($S24&gt;=V$4,IF($R24&lt;=V$4,$I24,0),0)))))))),IF($J24="All Day",$I24,IF($K24="All Day",$I24,IF($K24&lt;=V$4,0,IF($J24&lt;=V$4,$I24,0)))))</f>
        <v>0</v>
      </c>
      <c r="W24" s="101">
        <f>IF(Calculator!$I22="YES",IF($M24&gt;=W$4,IF($L24&lt;=W$4,$I24,0),IF($O24&gt;=W$4,IF($N24&lt;=W$4,$I24,0),IF($Q24&gt;=W$4,IF($P24&lt;=W$4,$I24,0),IF($S24&gt;=W$4,IF($R24&lt;=W$4,$I24,0),IF($M24&gt;=W$4,IF($L24&lt;=W$4,$I24,0),IF($O24&gt;=W$4,IF($N24&lt;=W$4,$I24,0),IF($Q24&gt;=W$4,IF($P24&lt;=W$4,$I24,0),IF($S24&gt;=W$4,IF($R24&lt;=W$4,$I24,0),0)))))))),IF($J24="All Day",$I24,IF($K24="All Day",$I24,IF($K24&lt;=W$4,0,IF($J24&lt;=W$4,$I24,0)))))</f>
        <v>0</v>
      </c>
      <c r="X24" s="101">
        <f>IF(Calculator!$I22="YES",IF($M24&gt;=X$4,IF($L24&lt;=X$4,$I24,0),IF($O24&gt;=X$4,IF($N24&lt;=X$4,$I24,0),IF($Q24&gt;=X$4,IF($P24&lt;=X$4,$I24,0),IF($S24&gt;=X$4,IF($R24&lt;=X$4,$I24,0),IF($M24&gt;=X$4,IF($L24&lt;=X$4,$I24,0),IF($O24&gt;=X$4,IF($N24&lt;=X$4,$I24,0),IF($Q24&gt;=X$4,IF($P24&lt;=X$4,$I24,0),IF($S24&gt;=X$4,IF($R24&lt;=X$4,$I24,0),0)))))))),IF($J24="All Day",$I24,IF($K24="All Day",$I24,IF($K24&lt;=X$4,0,IF($J24&lt;=X$4,$I24,0)))))</f>
        <v>0</v>
      </c>
      <c r="Y24" s="101">
        <f>IF(Calculator!$I22="YES",IF($M24&gt;=Y$4,IF($L24&lt;=Y$4,$I24,0),IF($O24&gt;=Y$4,IF($N24&lt;=Y$4,$I24,0),IF($Q24&gt;=Y$4,IF($P24&lt;=Y$4,$I24,0),IF($S24&gt;=Y$4,IF($R24&lt;=Y$4,$I24,0),IF($M24&gt;=Y$4,IF($L24&lt;=Y$4,$I24,0),IF($O24&gt;=Y$4,IF($N24&lt;=Y$4,$I24,0),IF($Q24&gt;=Y$4,IF($P24&lt;=Y$4,$I24,0),IF($S24&gt;=Y$4,IF($R24&lt;=Y$4,$I24,0),0)))))))),IF($J24="All Day",$I24,IF($K24="All Day",$I24,IF($K24&lt;=Y$4,0,IF($J24&lt;=Y$4,$I24,0)))))</f>
        <v>0</v>
      </c>
      <c r="Z24" s="101">
        <f>IF(Calculator!$I22="YES",IF($M24&gt;=Z$4,IF($L24&lt;=Z$4,$I24,0),IF($O24&gt;=Z$4,IF($N24&lt;=Z$4,$I24,0),IF($Q24&gt;=Z$4,IF($P24&lt;=Z$4,$I24,0),IF($S24&gt;=Z$4,IF($R24&lt;=Z$4,$I24,0),IF($M24&gt;=Z$4,IF($L24&lt;=Z$4,$I24,0),IF($O24&gt;=Z$4,IF($N24&lt;=Z$4,$I24,0),IF($Q24&gt;=Z$4,IF($P24&lt;=Z$4,$I24,0),IF($S24&gt;=Z$4,IF($R24&lt;=Z$4,$I24,0),0)))))))),IF($J24="All Day",$I24,IF($K24="All Day",$I24,IF($K24&lt;=Z$4,0,IF($J24&lt;=Z$4,$I24,0)))))</f>
        <v>0</v>
      </c>
      <c r="AA24" s="101">
        <f>IF(Calculator!$I22="YES",IF($M24&gt;=AA$4,IF($L24&lt;=AA$4,$I24,0),IF($O24&gt;=AA$4,IF($N24&lt;=AA$4,$I24,0),IF($Q24&gt;=AA$4,IF($P24&lt;=AA$4,$I24,0),IF($S24&gt;=AA$4,IF($R24&lt;=AA$4,$I24,0),IF($M24&gt;=AA$4,IF($L24&lt;=AA$4,$I24,0),IF($O24&gt;=AA$4,IF($N24&lt;=AA$4,$I24,0),IF($Q24&gt;=AA$4,IF($P24&lt;=AA$4,$I24,0),IF($S24&gt;=AA$4,IF($R24&lt;=AA$4,$I24,0),0)))))))),IF($J24="All Day",$I24,IF($K24="All Day",$I24,IF($K24&lt;=AA$4,0,IF($J24&lt;=AA$4,$I24,0)))))</f>
        <v>0</v>
      </c>
      <c r="AB24" s="101">
        <f>IF(Calculator!$I22="YES",IF($M24&gt;=AB$4,IF($L24&lt;=AB$4,$I24,0),IF($O24&gt;=AB$4,IF($N24&lt;=AB$4,$I24,0),IF($Q24&gt;=AB$4,IF($P24&lt;=AB$4,$I24,0),IF($S24&gt;=AB$4,IF($R24&lt;=AB$4,$I24,0),IF($M24&gt;=AB$4,IF($L24&lt;=AB$4,$I24,0),IF($O24&gt;=AB$4,IF($N24&lt;=AB$4,$I24,0),IF($Q24&gt;=AB$4,IF($P24&lt;=AB$4,$I24,0),IF($S24&gt;=AB$4,IF($R24&lt;=AB$4,$I24,0),0)))))))),IF($J24="All Day",$I24,IF($K24="All Day",$I24,IF($K24&lt;=AB$4,0,IF($J24&lt;=AB$4,$I24,0)))))</f>
        <v>0</v>
      </c>
      <c r="AC24" s="101">
        <f>IF(Calculator!$I22="YES",IF($M24&gt;=AC$4,IF($L24&lt;=AC$4,$I24,0),IF($O24&gt;=AC$4,IF($N24&lt;=AC$4,$I24,0),IF($Q24&gt;=AC$4,IF($P24&lt;=AC$4,$I24,0),IF($S24&gt;=AC$4,IF($R24&lt;=AC$4,$I24,0),IF($M24&gt;=AC$4,IF($L24&lt;=AC$4,$I24,0),IF($O24&gt;=AC$4,IF($N24&lt;=AC$4,$I24,0),IF($Q24&gt;=AC$4,IF($P24&lt;=AC$4,$I24,0),IF($S24&gt;=AC$4,IF($R24&lt;=AC$4,$I24,0),0)))))))),IF($J24="All Day",$I24,IF($K24="All Day",$I24,IF($K24&lt;=AC$4,0,IF($J24&lt;=AC$4,$I24,0)))))</f>
        <v>0</v>
      </c>
      <c r="AD24" s="101">
        <f>IF(Calculator!$I22="YES",IF($M24&gt;=AD$4,IF($L24&lt;=AD$4,$I24,0),IF($O24&gt;=AD$4,IF($N24&lt;=AD$4,$I24,0),IF($Q24&gt;=AD$4,IF($P24&lt;=AD$4,$I24,0),IF($S24&gt;=AD$4,IF($R24&lt;=AD$4,$I24,0),IF($M24&gt;=AD$4,IF($L24&lt;=AD$4,$I24,0),IF($O24&gt;=AD$4,IF($N24&lt;=AD$4,$I24,0),IF($Q24&gt;=AD$4,IF($P24&lt;=AD$4,$I24,0),IF($S24&gt;=AD$4,IF($R24&lt;=AD$4,$I24,0),0)))))))),IF($J24="All Day",$I24,IF($K24="All Day",$I24,IF($K24&lt;=AD$4,0,IF($J24&lt;=AD$4,$I24,0)))))</f>
        <v>0</v>
      </c>
      <c r="AE24" s="101">
        <f>IF(Calculator!$I22="YES",IF($M24&gt;=AE$4,IF($L24&lt;=AE$4,$I24,0),IF($O24&gt;=AE$4,IF($N24&lt;=AE$4,$I24,0),IF($Q24&gt;=AE$4,IF($P24&lt;=AE$4,$I24,0),IF($S24&gt;=AE$4,IF($R24&lt;=AE$4,$I24,0),IF($M24&gt;=AE$4,IF($L24&lt;=AE$4,$I24,0),IF($O24&gt;=AE$4,IF($N24&lt;=AE$4,$I24,0),IF($Q24&gt;=AE$4,IF($P24&lt;=AE$4,$I24,0),IF($S24&gt;=AE$4,IF($R24&lt;=AE$4,$I24,0),0)))))))),IF($J24="All Day",$I24,IF($K24="All Day",$I24,IF($K24&lt;=AE$4,0,IF($J24&lt;=AE$4,$I24,0)))))</f>
        <v>0</v>
      </c>
      <c r="AF24" s="101">
        <f>IF(Calculator!$I22="YES",IF($M24&gt;=AF$4,IF($L24&lt;=AF$4,$I24,0),IF($O24&gt;=AF$4,IF($N24&lt;=AF$4,$I24,0),IF($Q24&gt;=AF$4,IF($P24&lt;=AF$4,$I24,0),IF($S24&gt;=AF$4,IF($R24&lt;=AF$4,$I24,0),IF($M24&gt;=AF$4,IF($L24&lt;=AF$4,$I24,0),IF($O24&gt;=AF$4,IF($N24&lt;=AF$4,$I24,0),IF($Q24&gt;=AF$4,IF($P24&lt;=AF$4,$I24,0),IF($S24&gt;=AF$4,IF($R24&lt;=AF$4,$I24,0),0)))))))),IF($J24="All Day",$I24,IF($K24="All Day",$I24,IF($K24&lt;=AF$4,0,IF($J24&lt;=AF$4,$I24,0)))))</f>
        <v>0</v>
      </c>
      <c r="AG24" s="101">
        <f>IF(Calculator!$I22="YES",IF($M24&gt;=AG$4,IF($L24&lt;=AG$4,$I24,0),IF($O24&gt;=AG$4,IF($N24&lt;=AG$4,$I24,0),IF($Q24&gt;=AG$4,IF($P24&lt;=AG$4,$I24,0),IF($S24&gt;=AG$4,IF($R24&lt;=AG$4,$I24,0),IF($M24&gt;=AG$4,IF($L24&lt;=AG$4,$I24,0),IF($O24&gt;=AG$4,IF($N24&lt;=AG$4,$I24,0),IF($Q24&gt;=AG$4,IF($P24&lt;=AG$4,$I24,0),IF($S24&gt;=AG$4,IF($R24&lt;=AG$4,$I24,0),0)))))))),IF($J24="All Day",$I24,IF($K24="All Day",$I24,IF($K24&lt;=AG$4,0,IF($J24&lt;=AG$4,$I24,0)))))</f>
        <v>0</v>
      </c>
      <c r="AH24" s="101">
        <f>IF(Calculator!$I22="YES",IF($M24&gt;=AH$4,IF($L24&lt;=AH$4,$I24,0),IF($O24&gt;=AH$4,IF($N24&lt;=AH$4,$I24,0),IF($Q24&gt;=AH$4,IF($P24&lt;=AH$4,$I24,0),IF($S24&gt;=AH$4,IF($R24&lt;=AH$4,$I24,0),IF($M24&gt;=AH$4,IF($L24&lt;=AH$4,$I24,0),IF($O24&gt;=AH$4,IF($N24&lt;=AH$4,$I24,0),IF($Q24&gt;=AH$4,IF($P24&lt;=AH$4,$I24,0),IF($S24&gt;=AH$4,IF($R24&lt;=AH$4,$I24,0),0)))))))),IF($J24="All Day",$I24,IF($K24="All Day",$I24,IF($K24&lt;=AH$4,0,IF($J24&lt;=AH$4,$I24,0)))))</f>
        <v>0</v>
      </c>
      <c r="AI24" s="101">
        <f>IF(Calculator!$I22="YES",IF($M24&gt;=AI$4,IF($L24&lt;=AI$4,$I24,0),IF($O24&gt;=AI$4,IF($N24&lt;=AI$4,$I24,0),IF($Q24&gt;=AI$4,IF($P24&lt;=AI$4,$I24,0),IF($S24&gt;=AI$4,IF($R24&lt;=AI$4,$I24,0),IF($M24&gt;=AI$4,IF($L24&lt;=AI$4,$I24,0),IF($O24&gt;=AI$4,IF($N24&lt;=AI$4,$I24,0),IF($Q24&gt;=AI$4,IF($P24&lt;=AI$4,$I24,0),IF($S24&gt;=AI$4,IF($R24&lt;=AI$4,$I24,0),0)))))))),IF($J24="All Day",$I24,IF($K24="All Day",$I24,IF($K24&lt;=AI$4,0,IF($J24&lt;=AI$4,$I24,0)))))</f>
        <v>0</v>
      </c>
      <c r="AJ24" s="101">
        <f>IF(Calculator!$I22="YES",IF($M24&gt;=AJ$4,IF($L24&lt;=AJ$4,$I24,0),IF($O24&gt;=AJ$4,IF($N24&lt;=AJ$4,$I24,0),IF($Q24&gt;=AJ$4,IF($P24&lt;=AJ$4,$I24,0),IF($S24&gt;=AJ$4,IF($R24&lt;=AJ$4,$I24,0),IF($M24&gt;=AJ$4,IF($L24&lt;=AJ$4,$I24,0),IF($O24&gt;=AJ$4,IF($N24&lt;=AJ$4,$I24,0),IF($Q24&gt;=AJ$4,IF($P24&lt;=AJ$4,$I24,0),IF($S24&gt;=AJ$4,IF($R24&lt;=AJ$4,$I24,0),0)))))))),IF($J24="All Day",$I24,IF($K24="All Day",$I24,IF($K24&lt;=AJ$4,0,IF($J24&lt;=AJ$4,$I24,0)))))</f>
        <v>0</v>
      </c>
      <c r="AK24" s="101">
        <f>IF(Calculator!$I22="YES",IF($M24&gt;=AK$4,IF($L24&lt;=AK$4,$I24,0),IF($O24&gt;=AK$4,IF($N24&lt;=AK$4,$I24,0),IF($Q24&gt;=AK$4,IF($P24&lt;=AK$4,$I24,0),IF($S24&gt;=AK$4,IF($R24&lt;=AK$4,$I24,0),IF($M24&gt;=AK$4,IF($L24&lt;=AK$4,$I24,0),IF($O24&gt;=AK$4,IF($N24&lt;=AK$4,$I24,0),IF($Q24&gt;=AK$4,IF($P24&lt;=AK$4,$I24,0),IF($S24&gt;=AK$4,IF($R24&lt;=AK$4,$I24,0),0)))))))),IF($J24="All Day",$I24,IF($K24="All Day",$I24,IF($K24&lt;=AK$4,0,IF($J24&lt;=AK$4,$I24,0)))))</f>
        <v>0</v>
      </c>
      <c r="AL24" s="101">
        <f>IF(Calculator!$I22="YES",IF($M24&gt;=AL$4,IF($L24&lt;=AL$4,$I24,0),IF($O24&gt;=AL$4,IF($N24&lt;=AL$4,$I24,0),IF($Q24&gt;=AL$4,IF($P24&lt;=AL$4,$I24,0),IF($S24&gt;=AL$4,IF($R24&lt;=AL$4,$I24,0),IF($M24&gt;=AL$4,IF($L24&lt;=AL$4,$I24,0),IF($O24&gt;=AL$4,IF($N24&lt;=AL$4,$I24,0),IF($Q24&gt;=AL$4,IF($P24&lt;=AL$4,$I24,0),IF($S24&gt;=AL$4,IF($R24&lt;=AL$4,$I24,0),0)))))))),IF($J24="All Day",$I24,IF($K24="All Day",$I24,IF($K24&lt;=AL$4,0,IF($J24&lt;=AL$4,$I24,0)))))</f>
        <v>0</v>
      </c>
      <c r="AM24" s="101">
        <f>IF(Calculator!$I22="YES",IF($M24&gt;=AM$4,IF($L24&lt;=AM$4,$I24,0),IF($O24&gt;=AM$4,IF($N24&lt;=AM$4,$I24,0),IF($Q24&gt;=AM$4,IF($P24&lt;=AM$4,$I24,0),IF($S24&gt;=AM$4,IF($R24&lt;=AM$4,$I24,0),IF($M24&gt;=AM$4,IF($L24&lt;=AM$4,$I24,0),IF($O24&gt;=AM$4,IF($N24&lt;=AM$4,$I24,0),IF($Q24&gt;=AM$4,IF($P24&lt;=AM$4,$I24,0),IF($S24&gt;=AM$4,IF($R24&lt;=AM$4,$I24,0),0)))))))),IF($J24="All Day",$I24,IF($K24="All Day",$I24,IF($K24&lt;=AM$4,0,IF($J24&lt;=AM$4,$I24,0)))))</f>
        <v>0</v>
      </c>
      <c r="AN24" s="101">
        <f>IF(Calculator!$I22="YES",IF($M24&gt;=AN$4,IF($L24&lt;=AN$4,$I24,0),IF($O24&gt;=AN$4,IF($N24&lt;=AN$4,$I24,0),IF($Q24&gt;=AN$4,IF($P24&lt;=AN$4,$I24,0),IF($S24&gt;=AN$4,IF($R24&lt;=AN$4,$I24,0),IF($M24&gt;=AN$4,IF($L24&lt;=AN$4,$I24,0),IF($O24&gt;=AN$4,IF($N24&lt;=AN$4,$I24,0),IF($Q24&gt;=AN$4,IF($P24&lt;=AN$4,$I24,0),IF($S24&gt;=AN$4,IF($R24&lt;=AN$4,$I24,0),0)))))))),IF($J24="All Day",$I24,IF($K24="All Day",$I24,IF($K24&lt;=AN$4,0,IF($J24&lt;=AN$4,$I24,0)))))</f>
        <v>0</v>
      </c>
      <c r="AO24" s="101">
        <f>IF(Calculator!$I22="YES",IF($M24&gt;=AO$4,IF($L24&lt;=AO$4,$I24,0),IF($O24&gt;=AO$4,IF($N24&lt;=AO$4,$I24,0),IF($Q24&gt;=AO$4,IF($P24&lt;=AO$4,$I24,0),IF($S24&gt;=AO$4,IF($R24&lt;=AO$4,$I24,0),IF($M24&gt;=AO$4,IF($L24&lt;=AO$4,$I24,0),IF($O24&gt;=AO$4,IF($N24&lt;=AO$4,$I24,0),IF($Q24&gt;=AO$4,IF($P24&lt;=AO$4,$I24,0),IF($S24&gt;=AO$4,IF($R24&lt;=AO$4,$I24,0),0)))))))),IF($J24="All Day",$I24,IF($K24="All Day",$I24,IF($K24&lt;=AO$4,0,IF($J24&lt;=AO$4,$I24,0)))))</f>
        <v>0</v>
      </c>
      <c r="AP24" s="101">
        <f>IF(Calculator!$I22="YES",IF($M24&gt;=AP$4,IF($L24&lt;=AP$4,$I24,0),IF($O24&gt;=AP$4,IF($N24&lt;=AP$4,$I24,0),IF($Q24&gt;=AP$4,IF($P24&lt;=AP$4,$I24,0),IF($S24&gt;=AP$4,IF($R24&lt;=AP$4,$I24,0),IF($M24&gt;=AP$4,IF($L24&lt;=AP$4,$I24,0),IF($O24&gt;=AP$4,IF($N24&lt;=AP$4,$I24,0),IF($Q24&gt;=AP$4,IF($P24&lt;=AP$4,$I24,0),IF($S24&gt;=AP$4,IF($R24&lt;=AP$4,$I24,0),0)))))))),IF($J24="All Day",$I24,IF($K24="All Day",$I24,IF($K24&lt;=AP$4,0,IF($J24&lt;=AP$4,$I24,0)))))</f>
        <v>0</v>
      </c>
      <c r="AQ24" s="101">
        <f>IF(Calculator!$I22="YES",IF($M24&gt;=AQ$4,IF($L24&lt;=AQ$4,$I24,0),IF($O24&gt;=AQ$4,IF($N24&lt;=AQ$4,$I24,0),IF($Q24&gt;=AQ$4,IF($P24&lt;=AQ$4,$I24,0),IF($S24&gt;=AQ$4,IF($R24&lt;=AQ$4,$I24,0),IF($M24&gt;=AQ$4,IF($L24&lt;=AQ$4,$I24,0),IF($O24&gt;=AQ$4,IF($N24&lt;=AQ$4,$I24,0),IF($Q24&gt;=AQ$4,IF($P24&lt;=AQ$4,$I24,0),IF($S24&gt;=AQ$4,IF($R24&lt;=AQ$4,$I24,0),0)))))))),IF($J24="All Day",$I24,IF($K24="All Day",$I24,IF($K24&lt;=AQ$4,0,IF($J24&lt;=AQ$4,$I24,0)))))</f>
        <v>0</v>
      </c>
      <c r="AR24" s="101">
        <f>IF(Calculator!$I22="YES",IF($M24&gt;=AR$4,IF($L24&lt;=AR$4,$I24,0),IF($O24&gt;=AR$4,IF($N24&lt;=AR$4,$I24,0),IF($Q24&gt;=AR$4,IF($P24&lt;=AR$4,$I24,0),IF($S24&gt;=AR$4,IF($R24&lt;=AR$4,$I24,0),IF($M24&gt;=AR$4,IF($L24&lt;=AR$4,$I24,0),IF($O24&gt;=AR$4,IF($N24&lt;=AR$4,$I24,0),IF($Q24&gt;=AR$4,IF($P24&lt;=AR$4,$I24,0),IF($S24&gt;=AR$4,IF($R24&lt;=AR$4,$I24,0),0)))))))),IF($J24="All Day",$I24,IF($K24="All Day",$I24,IF($K24&lt;=AR$4,0,IF($J24&lt;=AR$4,$I24,0)))))</f>
        <v>0</v>
      </c>
      <c r="AS24" s="101">
        <f>IF(Calculator!$I22="YES",IF($M24&gt;=AS$4,IF($L24&lt;=AS$4,$I24,0),IF($O24&gt;=AS$4,IF($N24&lt;=AS$4,$I24,0),IF($Q24&gt;=AS$4,IF($P24&lt;=AS$4,$I24,0),IF($S24&gt;=AS$4,IF($R24&lt;=AS$4,$I24,0),IF($M24&gt;=AS$4,IF($L24&lt;=AS$4,$I24,0),IF($O24&gt;=AS$4,IF($N24&lt;=AS$4,$I24,0),IF($Q24&gt;=AS$4,IF($P24&lt;=AS$4,$I24,0),IF($S24&gt;=AS$4,IF($R24&lt;=AS$4,$I24,0),0)))))))),IF($J24="All Day",$I24,IF($K24="All Day",$I24,IF($K24&lt;=AS$4,0,IF($J24&lt;=AS$4,$I24,0)))))</f>
        <v>0</v>
      </c>
      <c r="AT24" s="101">
        <f>IF(Calculator!$I22="YES",IF($M24&gt;=AT$4,IF($L24&lt;=AT$4,$I24,0),IF($O24&gt;=AT$4,IF($N24&lt;=AT$4,$I24,0),IF($Q24&gt;=AT$4,IF($P24&lt;=AT$4,$I24,0),IF($S24&gt;=AT$4,IF($R24&lt;=AT$4,$I24,0),IF($M24&gt;=AT$4,IF($L24&lt;=AT$4,$I24,0),IF($O24&gt;=AT$4,IF($N24&lt;=AT$4,$I24,0),IF($Q24&gt;=AT$4,IF($P24&lt;=AT$4,$I24,0),IF($S24&gt;=AT$4,IF($R24&lt;=AT$4,$I24,0),0)))))))),IF($J24="All Day",$I24,IF($K24="All Day",$I24,IF($K24&lt;=AT$4,0,IF($J24&lt;=AT$4,$I24,0)))))</f>
        <v>0</v>
      </c>
      <c r="AU24" s="101">
        <f>IF(Calculator!$I22="YES",IF($M24&gt;=AU$4,IF($L24&lt;=AU$4,$I24,0),IF($O24&gt;=AU$4,IF($N24&lt;=AU$4,$I24,0),IF($Q24&gt;=AU$4,IF($P24&lt;=AU$4,$I24,0),IF($S24&gt;=AU$4,IF($R24&lt;=AU$4,$I24,0),IF($M24&gt;=AU$4,IF($L24&lt;=AU$4,$I24,0),IF($O24&gt;=AU$4,IF($N24&lt;=AU$4,$I24,0),IF($Q24&gt;=AU$4,IF($P24&lt;=AU$4,$I24,0),IF($S24&gt;=AU$4,IF($R24&lt;=AU$4,$I24,0),0)))))))),IF($J24="All Day",$I24,IF($K24="All Day",$I24,IF($K24&lt;=AU$4,0,IF($J24&lt;=AU$4,$I24,0)))))</f>
        <v>0</v>
      </c>
      <c r="AV24" s="101">
        <f>IF(Calculator!$I22="YES",IF($M24&gt;=AV$4,IF($L24&lt;=AV$4,$I24,0),IF($O24&gt;=AV$4,IF($N24&lt;=AV$4,$I24,0),IF($Q24&gt;=AV$4,IF($P24&lt;=AV$4,$I24,0),IF($S24&gt;=AV$4,IF($R24&lt;=AV$4,$I24,0),IF($M24&gt;=AV$4,IF($L24&lt;=AV$4,$I24,0),IF($O24&gt;=AV$4,IF($N24&lt;=AV$4,$I24,0),IF($Q24&gt;=AV$4,IF($P24&lt;=AV$4,$I24,0),IF($S24&gt;=AV$4,IF($R24&lt;=AV$4,$I24,0),0)))))))),IF($J24="All Day",$I24,IF($K24="All Day",$I24,IF($K24&lt;=AV$4,0,IF($J24&lt;=AV$4,$I24,0)))))</f>
        <v>0</v>
      </c>
      <c r="AW24" s="101">
        <f>IF(Calculator!$I22="YES",IF($M24&gt;=AW$4,IF($L24&lt;=AW$4,$I24,0),IF($O24&gt;=AW$4,IF($N24&lt;=AW$4,$I24,0),IF($Q24&gt;=AW$4,IF($P24&lt;=AW$4,$I24,0),IF($S24&gt;=AW$4,IF($R24&lt;=AW$4,$I24,0),IF($M24&gt;=AW$4,IF($L24&lt;=AW$4,$I24,0),IF($O24&gt;=AW$4,IF($N24&lt;=AW$4,$I24,0),IF($Q24&gt;=AW$4,IF($P24&lt;=AW$4,$I24,0),IF($S24&gt;=AW$4,IF($R24&lt;=AW$4,$I24,0),0)))))))),IF($J24="All Day",$I24,IF($K24="All Day",$I24,IF($K24&lt;=AW$4,0,IF($J24&lt;=AW$4,$I24,0)))))</f>
        <v>0</v>
      </c>
      <c r="AX24" s="101">
        <f>IF(Calculator!$I22="YES",IF($M24&gt;=AX$4,IF($L24&lt;=AX$4,$I24,0),IF($O24&gt;=AX$4,IF($N24&lt;=AX$4,$I24,0),IF($Q24&gt;=AX$4,IF($P24&lt;=AX$4,$I24,0),IF($S24&gt;=AX$4,IF($R24&lt;=AX$4,$I24,0),IF($M24&gt;=AX$4,IF($L24&lt;=AX$4,$I24,0),IF($O24&gt;=AX$4,IF($N24&lt;=AX$4,$I24,0),IF($Q24&gt;=AX$4,IF($P24&lt;=AX$4,$I24,0),IF($S24&gt;=AX$4,IF($R24&lt;=AX$4,$I24,0),0)))))))),IF($J24="All Day",$I24,IF($K24="All Day",$I24,IF($K24&lt;=AX$4,0,IF($J24&lt;=AX$4,$I24,0)))))</f>
        <v>0</v>
      </c>
      <c r="AY24" s="101">
        <f>IF(Calculator!$I22="YES",IF($M24&gt;=AY$4,IF($L24&lt;=AY$4,$I24,0),IF($O24&gt;=AY$4,IF($N24&lt;=AY$4,$I24,0),IF($Q24&gt;=AY$4,IF($P24&lt;=AY$4,$I24,0),IF($S24&gt;=AY$4,IF($R24&lt;=AY$4,$I24,0),IF($M24&gt;=AY$4,IF($L24&lt;=AY$4,$I24,0),IF($O24&gt;=AY$4,IF($N24&lt;=AY$4,$I24,0),IF($Q24&gt;=AY$4,IF($P24&lt;=AY$4,$I24,0),IF($S24&gt;=AY$4,IF($R24&lt;=AY$4,$I24,0),0)))))))),IF($J24="All Day",$I24,IF($K24="All Day",$I24,IF($K24&lt;=AY$4,0,IF($J24&lt;=AY$4,$I24,0)))))</f>
        <v>0</v>
      </c>
      <c r="AZ24" s="101">
        <f>IF(Calculator!$I22="YES",IF($M24&gt;=AZ$4,IF($L24&lt;=AZ$4,$I24,0),IF($O24&gt;=AZ$4,IF($N24&lt;=AZ$4,$I24,0),IF($Q24&gt;=AZ$4,IF($P24&lt;=AZ$4,$I24,0),IF($S24&gt;=AZ$4,IF($R24&lt;=AZ$4,$I24,0),IF($M24&gt;=AZ$4,IF($L24&lt;=AZ$4,$I24,0),IF($O24&gt;=AZ$4,IF($N24&lt;=AZ$4,$I24,0),IF($Q24&gt;=AZ$4,IF($P24&lt;=AZ$4,$I24,0),IF($S24&gt;=AZ$4,IF($R24&lt;=AZ$4,$I24,0),0)))))))),IF($J24="All Day",$I24,IF($K24="All Day",$I24,IF($K24&lt;=AZ$4,0,IF($J24&lt;=AZ$4,$I24,0)))))</f>
        <v>0</v>
      </c>
      <c r="BA24" s="101">
        <f>IF(Calculator!$I22="YES",IF($M24&gt;=BA$4,IF($L24&lt;=BA$4,$I24,0),IF($O24&gt;=BA$4,IF($N24&lt;=BA$4,$I24,0),IF($Q24&gt;=BA$4,IF($P24&lt;=BA$4,$I24,0),IF($S24&gt;=BA$4,IF($R24&lt;=BA$4,$I24,0),IF($M24&gt;=BA$4,IF($L24&lt;=BA$4,$I24,0),IF($O24&gt;=BA$4,IF($N24&lt;=BA$4,$I24,0),IF($Q24&gt;=BA$4,IF($P24&lt;=BA$4,$I24,0),IF($S24&gt;=BA$4,IF($R24&lt;=BA$4,$I24,0),0)))))))),IF($J24="All Day",$I24,IF($K24="All Day",$I24,IF($K24&lt;=BA$4,0,IF($J24&lt;=BA$4,$I24,0)))))</f>
        <v>0</v>
      </c>
      <c r="BB24" s="101">
        <f>IF(Calculator!$I22="YES",IF($M24&gt;=BB$4,IF($L24&lt;=BB$4,$I24,0),IF($O24&gt;=BB$4,IF($N24&lt;=BB$4,$I24,0),IF($Q24&gt;=BB$4,IF($P24&lt;=BB$4,$I24,0),IF($S24&gt;=BB$4,IF($R24&lt;=BB$4,$I24,0),IF($M24&gt;=BB$4,IF($L24&lt;=BB$4,$I24,0),IF($O24&gt;=BB$4,IF($N24&lt;=BB$4,$I24,0),IF($Q24&gt;=BB$4,IF($P24&lt;=BB$4,$I24,0),IF($S24&gt;=BB$4,IF($R24&lt;=BB$4,$I24,0),0)))))))),IF($J24="All Day",$I24,IF($K24="All Day",$I24,IF($K24&lt;=BB$4,0,IF($J24&lt;=BB$4,$I24,0)))))</f>
        <v>0</v>
      </c>
      <c r="BC24" s="101">
        <f>IF(Calculator!$I22="YES",IF($M24&gt;=BC$4,IF($L24&lt;=BC$4,$I24,0),IF($O24&gt;=BC$4,IF($N24&lt;=BC$4,$I24,0),IF($Q24&gt;=BC$4,IF($P24&lt;=BC$4,$I24,0),IF($S24&gt;=BC$4,IF($R24&lt;=BC$4,$I24,0),IF($M24&gt;=BC$4,IF($L24&lt;=BC$4,$I24,0),IF($O24&gt;=BC$4,IF($N24&lt;=BC$4,$I24,0),IF($Q24&gt;=BC$4,IF($P24&lt;=BC$4,$I24,0),IF($S24&gt;=BC$4,IF($R24&lt;=BC$4,$I24,0),0)))))))),IF($J24="All Day",$I24,IF($K24="All Day",$I24,IF($K24&lt;=BC$4,0,IF($J24&lt;=BC$4,$I24,0)))))</f>
        <v>0</v>
      </c>
      <c r="BD24" s="101">
        <f>IF(Calculator!$I22="YES",IF($M24&gt;=BD$4,IF($L24&lt;=BD$4,$I24,0),IF($O24&gt;=BD$4,IF($N24&lt;=BD$4,$I24,0),IF($Q24&gt;=BD$4,IF($P24&lt;=BD$4,$I24,0),IF($S24&gt;=BD$4,IF($R24&lt;=BD$4,$I24,0),IF($M24&gt;=BD$4,IF($L24&lt;=BD$4,$I24,0),IF($O24&gt;=BD$4,IF($N24&lt;=BD$4,$I24,0),IF($Q24&gt;=BD$4,IF($P24&lt;=BD$4,$I24,0),IF($S24&gt;=BD$4,IF($R24&lt;=BD$4,$I24,0),0)))))))),IF($J24="All Day",$I24,IF($K24="All Day",$I24,IF($K24&lt;=BD$4,0,IF($J24&lt;=BD$4,$I24,0)))))</f>
        <v>0</v>
      </c>
      <c r="BE24" s="101">
        <f>IF(Calculator!$I22="YES",IF($M24&gt;=BE$4,IF($L24&lt;=BE$4,$I24,0),IF($O24&gt;=BE$4,IF($N24&lt;=BE$4,$I24,0),IF($Q24&gt;=BE$4,IF($P24&lt;=BE$4,$I24,0),IF($S24&gt;=BE$4,IF($R24&lt;=BE$4,$I24,0),IF($M24&gt;=BE$4,IF($L24&lt;=BE$4,$I24,0),IF($O24&gt;=BE$4,IF($N24&lt;=BE$4,$I24,0),IF($Q24&gt;=BE$4,IF($P24&lt;=BE$4,$I24,0),IF($S24&gt;=BE$4,IF($R24&lt;=BE$4,$I24,0),0)))))))),IF($J24="All Day",$I24,IF($K24="All Day",$I24,IF($K24&lt;=BE$4,0,IF($J24&lt;=BE$4,$I24,0)))))</f>
        <v>0</v>
      </c>
      <c r="BF24" s="101">
        <f>IF(Calculator!$I22="YES",IF($M24&gt;=BF$4,IF($L24&lt;=BF$4,$I24,0),IF($O24&gt;=BF$4,IF($N24&lt;=BF$4,$I24,0),IF($Q24&gt;=BF$4,IF($P24&lt;=BF$4,$I24,0),IF($S24&gt;=BF$4,IF($R24&lt;=BF$4,$I24,0),IF($M24&gt;=BF$4,IF($L24&lt;=BF$4,$I24,0),IF($O24&gt;=BF$4,IF($N24&lt;=BF$4,$I24,0),IF($Q24&gt;=BF$4,IF($P24&lt;=BF$4,$I24,0),IF($S24&gt;=BF$4,IF($R24&lt;=BF$4,$I24,0),0)))))))),IF($J24="All Day",$I24,IF($K24="All Day",$I24,IF($K24&lt;=BF$4,0,IF($J24&lt;=BF$4,$I24,0)))))</f>
        <v>0</v>
      </c>
      <c r="BG24" s="101">
        <f>IF(Calculator!$I22="YES",IF($M24&gt;=BG$4,IF($L24&lt;=BG$4,$I24,0),IF($O24&gt;=BG$4,IF($N24&lt;=BG$4,$I24,0),IF($Q24&gt;=BG$4,IF($P24&lt;=BG$4,$I24,0),IF($S24&gt;=BG$4,IF($R24&lt;=BG$4,$I24,0),IF($M24&gt;=BG$4,IF($L24&lt;=BG$4,$I24,0),IF($O24&gt;=BG$4,IF($N24&lt;=BG$4,$I24,0),IF($Q24&gt;=BG$4,IF($P24&lt;=BG$4,$I24,0),IF($S24&gt;=BG$4,IF($R24&lt;=BG$4,$I24,0),0)))))))),IF($J24="All Day",$I24,IF($K24="All Day",$I24,IF($K24&lt;=BG$4,0,IF($J24&lt;=BG$4,$I24,0)))))</f>
        <v>0</v>
      </c>
      <c r="BH24" s="101">
        <f>IF(Calculator!$I22="YES",IF($M24&gt;=BH$4,IF($L24&lt;=BH$4,$I24,0),IF($O24&gt;=BH$4,IF($N24&lt;=BH$4,$I24,0),IF($Q24&gt;=BH$4,IF($P24&lt;=BH$4,$I24,0),IF($S24&gt;=BH$4,IF($R24&lt;=BH$4,$I24,0),IF($M24&gt;=BH$4,IF($L24&lt;=BH$4,$I24,0),IF($O24&gt;=BH$4,IF($N24&lt;=BH$4,$I24,0),IF($Q24&gt;=BH$4,IF($P24&lt;=BH$4,$I24,0),IF($S24&gt;=BH$4,IF($R24&lt;=BH$4,$I24,0),0)))))))),IF($J24="All Day",$I24,IF($K24="All Day",$I24,IF($K24&lt;=BH$4,0,IF($J24&lt;=BH$4,$I24,0)))))</f>
        <v>0</v>
      </c>
      <c r="BI24" s="101">
        <f>IF(Calculator!$I22="YES",IF($M24&gt;=BI$4,IF($L24&lt;=BI$4,$I24,0),IF($O24&gt;=BI$4,IF($N24&lt;=BI$4,$I24,0),IF($Q24&gt;=BI$4,IF($P24&lt;=BI$4,$I24,0),IF($S24&gt;=BI$4,IF($R24&lt;=BI$4,$I24,0),IF($M24&gt;=BI$4,IF($L24&lt;=BI$4,$I24,0),IF($O24&gt;=BI$4,IF($N24&lt;=BI$4,$I24,0),IF($Q24&gt;=BI$4,IF($P24&lt;=BI$4,$I24,0),IF($S24&gt;=BI$4,IF($R24&lt;=BI$4,$I24,0),0)))))))),IF($J24="All Day",$I24,IF($K24="All Day",$I24,IF($K24&lt;=BI$4,0,IF($J24&lt;=BI$4,$I24,0)))))</f>
        <v>0</v>
      </c>
      <c r="BJ24" s="101">
        <f>IF(Calculator!$I22="YES",IF($M24&gt;=BJ$4,IF($L24&lt;=BJ$4,$I24,0),IF($O24&gt;=BJ$4,IF($N24&lt;=BJ$4,$I24,0),IF($Q24&gt;=BJ$4,IF($P24&lt;=BJ$4,$I24,0),IF($S24&gt;=BJ$4,IF($R24&lt;=BJ$4,$I24,0),IF($M24&gt;=BJ$4,IF($L24&lt;=BJ$4,$I24,0),IF($O24&gt;=BJ$4,IF($N24&lt;=BJ$4,$I24,0),IF($Q24&gt;=BJ$4,IF($P24&lt;=BJ$4,$I24,0),IF($S24&gt;=BJ$4,IF($R24&lt;=BJ$4,$I24,0),0)))))))),IF($J24="All Day",$I24,IF($K24="All Day",$I24,IF($K24&lt;=BJ$4,0,IF($J24&lt;=BJ$4,$I24,0)))))</f>
        <v>0</v>
      </c>
      <c r="BK24" s="101">
        <f>IF(Calculator!$I22="YES",IF($M24&gt;=BK$4,IF($L24&lt;=BK$4,$I24,0),IF($O24&gt;=BK$4,IF($N24&lt;=BK$4,$I24,0),IF($Q24&gt;=BK$4,IF($P24&lt;=BK$4,$I24,0),IF($S24&gt;=BK$4,IF($R24&lt;=BK$4,$I24,0),IF($M24&gt;=BK$4,IF($L24&lt;=BK$4,$I24,0),IF($O24&gt;=BK$4,IF($N24&lt;=BK$4,$I24,0),IF($Q24&gt;=BK$4,IF($P24&lt;=BK$4,$I24,0),IF($S24&gt;=BK$4,IF($R24&lt;=BK$4,$I24,0),0)))))))),IF($J24="All Day",$I24,IF($K24="All Day",$I24,IF($K24&lt;=BK$4,0,IF($J24&lt;=BK$4,$I24,0)))))</f>
        <v>0</v>
      </c>
      <c r="BL24" s="101">
        <f>IF(Calculator!$I22="YES",IF($M24&gt;=BL$4,IF($L24&lt;=BL$4,$I24,0),IF($O24&gt;=BL$4,IF($N24&lt;=BL$4,$I24,0),IF($Q24&gt;=BL$4,IF($P24&lt;=BL$4,$I24,0),IF($S24&gt;=BL$4,IF($R24&lt;=BL$4,$I24,0),IF($M24&gt;=BL$4,IF($L24&lt;=BL$4,$I24,0),IF($O24&gt;=BL$4,IF($N24&lt;=BL$4,$I24,0),IF($Q24&gt;=BL$4,IF($P24&lt;=BL$4,$I24,0),IF($S24&gt;=BL$4,IF($R24&lt;=BL$4,$I24,0),0)))))))),IF($J24="All Day",$I24,IF($K24="All Day",$I24,IF($K24&lt;=BL$4,0,IF($J24&lt;=BL$4,$I24,0)))))</f>
        <v>0</v>
      </c>
      <c r="BM24" s="101">
        <f>IF(Calculator!$I22="YES",IF($M24&gt;=BM$4,IF($L24&lt;=BM$4,$I24,0),IF($O24&gt;=BM$4,IF($N24&lt;=BM$4,$I24,0),IF($Q24&gt;=BM$4,IF($P24&lt;=BM$4,$I24,0),IF($S24&gt;=BM$4,IF($R24&lt;=BM$4,$I24,0),IF($M24&gt;=BM$4,IF($L24&lt;=BM$4,$I24,0),IF($O24&gt;=BM$4,IF($N24&lt;=BM$4,$I24,0),IF($Q24&gt;=BM$4,IF($P24&lt;=BM$4,$I24,0),IF($S24&gt;=BM$4,IF($R24&lt;=BM$4,$I24,0),0)))))))),IF($J24="All Day",$I24,IF($K24="All Day",$I24,IF($K24&lt;=BM$4,0,IF($J24&lt;=BM$4,$I24,0)))))</f>
        <v>0</v>
      </c>
      <c r="BN24" s="101">
        <f>IF(Calculator!$I22="YES",IF($M24&gt;=BN$4,IF($L24&lt;=BN$4,$I24,0),IF($O24&gt;=BN$4,IF($N24&lt;=BN$4,$I24,0),IF($Q24&gt;=BN$4,IF($P24&lt;=BN$4,$I24,0),IF($S24&gt;=BN$4,IF($R24&lt;=BN$4,$I24,0),IF($M24&gt;=BN$4,IF($L24&lt;=BN$4,$I24,0),IF($O24&gt;=BN$4,IF($N24&lt;=BN$4,$I24,0),IF($Q24&gt;=BN$4,IF($P24&lt;=BN$4,$I24,0),IF($S24&gt;=BN$4,IF($R24&lt;=BN$4,$I24,0),0)))))))),IF($J24="All Day",$I24,IF($K24="All Day",$I24,IF($K24&lt;=BN$4,0,IF($J24&lt;=BN$4,$I24,0)))))</f>
        <v>0</v>
      </c>
      <c r="BO24" s="101">
        <f>IF(Calculator!$I22="YES",IF($M24&gt;=BO$4,IF($L24&lt;=BO$4,$I24,0),IF($O24&gt;=BO$4,IF($N24&lt;=BO$4,$I24,0),IF($Q24&gt;=BO$4,IF($P24&lt;=BO$4,$I24,0),IF($S24&gt;=BO$4,IF($R24&lt;=BO$4,$I24,0),IF($M24&gt;=BO$4,IF($L24&lt;=BO$4,$I24,0),IF($O24&gt;=BO$4,IF($N24&lt;=BO$4,$I24,0),IF($Q24&gt;=BO$4,IF($P24&lt;=BO$4,$I24,0),IF($S24&gt;=BO$4,IF($R24&lt;=BO$4,$I24,0),0)))))))),IF($J24="All Day",$I24,IF($K24="All Day",$I24,IF($K24&lt;=BO$4,0,IF($J24&lt;=BO$4,$I24,0)))))</f>
        <v>0</v>
      </c>
      <c r="BP24" s="101">
        <f>IF(Calculator!$I22="YES",IF($M24&gt;=BP$4,IF($L24&lt;=BP$4,$I24,0),IF($O24&gt;=BP$4,IF($N24&lt;=BP$4,$I24,0),IF($Q24&gt;=BP$4,IF($P24&lt;=BP$4,$I24,0),IF($S24&gt;=BP$4,IF($R24&lt;=BP$4,$I24,0),IF($M24&gt;=BP$4,IF($L24&lt;=BP$4,$I24,0),IF($O24&gt;=BP$4,IF($N24&lt;=BP$4,$I24,0),IF($Q24&gt;=BP$4,IF($P24&lt;=BP$4,$I24,0),IF($S24&gt;=BP$4,IF($R24&lt;=BP$4,$I24,0),0)))))))),IF($J24="All Day",$I24,IF($K24="All Day",$I24,IF($K24&lt;=BP$4,0,IF($J24&lt;=BP$4,$I24,0)))))</f>
        <v>0</v>
      </c>
      <c r="BQ24" s="101">
        <f>IF(Calculator!$I22="YES",IF($M24&gt;=BQ$4,IF($L24&lt;=BQ$4,$I24,0),IF($O24&gt;=BQ$4,IF($N24&lt;=BQ$4,$I24,0),IF($Q24&gt;=BQ$4,IF($P24&lt;=BQ$4,$I24,0),IF($S24&gt;=BQ$4,IF($R24&lt;=BQ$4,$I24,0),IF($M24&gt;=BQ$4,IF($L24&lt;=BQ$4,$I24,0),IF($O24&gt;=BQ$4,IF($N24&lt;=BQ$4,$I24,0),IF($Q24&gt;=BQ$4,IF($P24&lt;=BQ$4,$I24,0),IF($S24&gt;=BQ$4,IF($R24&lt;=BQ$4,$I24,0),0)))))))),IF($J24="All Day",$I24,IF($K24="All Day",$I24,IF($K24&lt;=BQ$4,0,IF($J24&lt;=BQ$4,$I24,0)))))</f>
        <v>0</v>
      </c>
      <c r="BR24" s="101">
        <f>IF(Calculator!$I22="YES",IF($M24&gt;=BR$4,IF($L24&lt;=BR$4,$I24,0),IF($O24&gt;=BR$4,IF($N24&lt;=BR$4,$I24,0),IF($Q24&gt;=BR$4,IF($P24&lt;=BR$4,$I24,0),IF($S24&gt;=BR$4,IF($R24&lt;=BR$4,$I24,0),IF($M24&gt;=BR$4,IF($L24&lt;=BR$4,$I24,0),IF($O24&gt;=BR$4,IF($N24&lt;=BR$4,$I24,0),IF($Q24&gt;=BR$4,IF($P24&lt;=BR$4,$I24,0),IF($S24&gt;=BR$4,IF($R24&lt;=BR$4,$I24,0),0)))))))),IF($J24="All Day",$I24,IF($K24="All Day",$I24,IF($K24&lt;=BR$4,0,IF($J24&lt;=BR$4,$I24,0)))))</f>
        <v>0</v>
      </c>
      <c r="BS24" s="101">
        <f>IF(Calculator!$I22="YES",IF($M24&gt;=BS$4,IF($L24&lt;=BS$4,$I24,0),IF($O24&gt;=BS$4,IF($N24&lt;=BS$4,$I24,0),IF($Q24&gt;=BS$4,IF($P24&lt;=BS$4,$I24,0),IF($S24&gt;=BS$4,IF($R24&lt;=BS$4,$I24,0),IF($M24&gt;=BS$4,IF($L24&lt;=BS$4,$I24,0),IF($O24&gt;=BS$4,IF($N24&lt;=BS$4,$I24,0),IF($Q24&gt;=BS$4,IF($P24&lt;=BS$4,$I24,0),IF($S24&gt;=BS$4,IF($R24&lt;=BS$4,$I24,0),0)))))))),IF($J24="All Day",$I24,IF($K24="All Day",$I24,IF($K24&lt;=BS$4,0,IF($J24&lt;=BS$4,$I24,0)))))</f>
        <v>0</v>
      </c>
      <c r="BT24" s="101">
        <f>IF(Calculator!$I22="YES",IF($M24&gt;=BT$4,IF($L24&lt;=BT$4,$I24,0),IF($O24&gt;=BT$4,IF($N24&lt;=BT$4,$I24,0),IF($Q24&gt;=BT$4,IF($P24&lt;=BT$4,$I24,0),IF($S24&gt;=BT$4,IF($R24&lt;=BT$4,$I24,0),IF($M24&gt;=BT$4,IF($L24&lt;=BT$4,$I24,0),IF($O24&gt;=BT$4,IF($N24&lt;=BT$4,$I24,0),IF($Q24&gt;=BT$4,IF($P24&lt;=BT$4,$I24,0),IF($S24&gt;=BT$4,IF($R24&lt;=BT$4,$I24,0),0)))))))),IF($J24="All Day",$I24,IF($K24="All Day",$I24,IF($K24&lt;=BT$4,0,IF($J24&lt;=BT$4,$I24,0)))))</f>
        <v>0</v>
      </c>
      <c r="BU24" s="101">
        <f>IF(Calculator!$I22="YES",IF($M24&gt;=BU$4,IF($L24&lt;=BU$4,$I24,0),IF($O24&gt;=BU$4,IF($N24&lt;=BU$4,$I24,0),IF($Q24&gt;=BU$4,IF($P24&lt;=BU$4,$I24,0),IF($S24&gt;=BU$4,IF($R24&lt;=BU$4,$I24,0),IF($M24&gt;=BU$4,IF($L24&lt;=BU$4,$I24,0),IF($O24&gt;=BU$4,IF($N24&lt;=BU$4,$I24,0),IF($Q24&gt;=BU$4,IF($P24&lt;=BU$4,$I24,0),IF($S24&gt;=BU$4,IF($R24&lt;=BU$4,$I24,0),0)))))))),IF($J24="All Day",$I24,IF($K24="All Day",$I24,IF($K24&lt;=BU$4,0,IF($J24&lt;=BU$4,$I24,0)))))</f>
        <v>0</v>
      </c>
      <c r="BV24" s="101">
        <f>IF(Calculator!$I22="YES",IF($M24&gt;=BV$4,IF($L24&lt;=BV$4,$I24,0),IF($O24&gt;=BV$4,IF($N24&lt;=BV$4,$I24,0),IF($Q24&gt;=BV$4,IF($P24&lt;=BV$4,$I24,0),IF($S24&gt;=BV$4,IF($R24&lt;=BV$4,$I24,0),IF($M24&gt;=BV$4,IF($L24&lt;=BV$4,$I24,0),IF($O24&gt;=BV$4,IF($N24&lt;=BV$4,$I24,0),IF($Q24&gt;=BV$4,IF($P24&lt;=BV$4,$I24,0),IF($S24&gt;=BV$4,IF($R24&lt;=BV$4,$I24,0),0)))))))),IF($J24="All Day",$I24,IF($K24="All Day",$I24,IF($K24&lt;=BV$4,0,IF($J24&lt;=BV$4,$I24,0)))))</f>
        <v>0</v>
      </c>
      <c r="BW24" s="101">
        <f>IF(Calculator!$I22="YES",IF($M24&gt;=BW$4,IF($L24&lt;=BW$4,$I24,0),IF($O24&gt;=BW$4,IF($N24&lt;=BW$4,$I24,0),IF($Q24&gt;=BW$4,IF($P24&lt;=BW$4,$I24,0),IF($S24&gt;=BW$4,IF($R24&lt;=BW$4,$I24,0),IF($M24&gt;=BW$4,IF($L24&lt;=BW$4,$I24,0),IF($O24&gt;=BW$4,IF($N24&lt;=BW$4,$I24,0),IF($Q24&gt;=BW$4,IF($P24&lt;=BW$4,$I24,0),IF($S24&gt;=BW$4,IF($R24&lt;=BW$4,$I24,0),0)))))))),IF($J24="All Day",$I24,IF($K24="All Day",$I24,IF($K24&lt;=BW$4,0,IF($J24&lt;=BW$4,$I24,0)))))</f>
        <v>0</v>
      </c>
      <c r="BX24" s="101">
        <f>IF(Calculator!$I22="YES",IF($M24&gt;=BX$4,IF($L24&lt;=BX$4,$I24,0),IF($O24&gt;=BX$4,IF($N24&lt;=BX$4,$I24,0),IF($Q24&gt;=BX$4,IF($P24&lt;=BX$4,$I24,0),IF($S24&gt;=BX$4,IF($R24&lt;=BX$4,$I24,0),IF($M24&gt;=BX$4,IF($L24&lt;=BX$4,$I24,0),IF($O24&gt;=BX$4,IF($N24&lt;=BX$4,$I24,0),IF($Q24&gt;=BX$4,IF($P24&lt;=BX$4,$I24,0),IF($S24&gt;=BX$4,IF($R24&lt;=BX$4,$I24,0),0)))))))),IF($J24="All Day",$I24,IF($K24="All Day",$I24,IF($K24&lt;=BX$4,0,IF($J24&lt;=BX$4,$I24,0)))))</f>
        <v>0</v>
      </c>
      <c r="BY24" s="101">
        <f>IF(Calculator!$I22="YES",IF($M24&gt;=BY$4,IF($L24&lt;=BY$4,$I24,0),IF($O24&gt;=BY$4,IF($N24&lt;=BY$4,$I24,0),IF($Q24&gt;=BY$4,IF($P24&lt;=BY$4,$I24,0),IF($S24&gt;=BY$4,IF($R24&lt;=BY$4,$I24,0),IF($M24&gt;=BY$4,IF($L24&lt;=BY$4,$I24,0),IF($O24&gt;=BY$4,IF($N24&lt;=BY$4,$I24,0),IF($Q24&gt;=BY$4,IF($P24&lt;=BY$4,$I24,0),IF($S24&gt;=BY$4,IF($R24&lt;=BY$4,$I24,0),0)))))))),IF($J24="All Day",$I24,IF($K24="All Day",$I24,IF($K24&lt;=BY$4,0,IF($J24&lt;=BY$4,$I24,0)))))</f>
        <v>0</v>
      </c>
      <c r="BZ24" s="101">
        <f>IF(Calculator!$I22="YES",IF($M24&gt;=BZ$4,IF($L24&lt;=BZ$4,$I24,0),IF($O24&gt;=BZ$4,IF($N24&lt;=BZ$4,$I24,0),IF($Q24&gt;=BZ$4,IF($P24&lt;=BZ$4,$I24,0),IF($S24&gt;=BZ$4,IF($R24&lt;=BZ$4,$I24,0),IF($M24&gt;=BZ$4,IF($L24&lt;=BZ$4,$I24,0),IF($O24&gt;=BZ$4,IF($N24&lt;=BZ$4,$I24,0),IF($Q24&gt;=BZ$4,IF($P24&lt;=BZ$4,$I24,0),IF($S24&gt;=BZ$4,IF($R24&lt;=BZ$4,$I24,0),0)))))))),IF($J24="All Day",$I24,IF($K24="All Day",$I24,IF($K24&lt;=BZ$4,0,IF($J24&lt;=BZ$4,$I24,0)))))</f>
        <v>0</v>
      </c>
      <c r="CA24" s="101">
        <f>IF(Calculator!$I22="YES",IF($M24&gt;=CA$4,IF($L24&lt;=CA$4,$I24,0),IF($O24&gt;=CA$4,IF($N24&lt;=CA$4,$I24,0),IF($Q24&gt;=CA$4,IF($P24&lt;=CA$4,$I24,0),IF($S24&gt;=CA$4,IF($R24&lt;=CA$4,$I24,0),IF($M24&gt;=CA$4,IF($L24&lt;=CA$4,$I24,0),IF($O24&gt;=CA$4,IF($N24&lt;=CA$4,$I24,0),IF($Q24&gt;=CA$4,IF($P24&lt;=CA$4,$I24,0),IF($S24&gt;=CA$4,IF($R24&lt;=CA$4,$I24,0),0)))))))),IF($J24="All Day",$I24,IF($K24="All Day",$I24,IF($K24&lt;=CA$4,0,IF($J24&lt;=CA$4,$I24,0)))))</f>
        <v>0</v>
      </c>
      <c r="CB24" s="101">
        <f>IF(Calculator!$I22="YES",IF($M24&gt;=CB$4,IF($L24&lt;=CB$4,$I24,0),IF($O24&gt;=CB$4,IF($N24&lt;=CB$4,$I24,0),IF($Q24&gt;=CB$4,IF($P24&lt;=CB$4,$I24,0),IF($S24&gt;=CB$4,IF($R24&lt;=CB$4,$I24,0),IF($M24&gt;=CB$4,IF($L24&lt;=CB$4,$I24,0),IF($O24&gt;=CB$4,IF($N24&lt;=CB$4,$I24,0),IF($Q24&gt;=CB$4,IF($P24&lt;=CB$4,$I24,0),IF($S24&gt;=CB$4,IF($R24&lt;=CB$4,$I24,0),0)))))))),IF($J24="All Day",$I24,IF($K24="All Day",$I24,IF($K24&lt;=CB$4,0,IF($J24&lt;=CB$4,$I24,0)))))</f>
        <v>0</v>
      </c>
      <c r="CC24" s="101">
        <f>IF(Calculator!$I22="YES",IF($M24&gt;=CC$4,IF($L24&lt;=CC$4,$I24,0),IF($O24&gt;=CC$4,IF($N24&lt;=CC$4,$I24,0),IF($Q24&gt;=CC$4,IF($P24&lt;=CC$4,$I24,0),IF($S24&gt;=CC$4,IF($R24&lt;=CC$4,$I24,0),IF($M24&gt;=CC$4,IF($L24&lt;=CC$4,$I24,0),IF($O24&gt;=CC$4,IF($N24&lt;=CC$4,$I24,0),IF($Q24&gt;=CC$4,IF($P24&lt;=CC$4,$I24,0),IF($S24&gt;=CC$4,IF($R24&lt;=CC$4,$I24,0),0)))))))),IF($J24="All Day",$I24,IF($K24="All Day",$I24,IF($K24&lt;=CC$4,0,IF($J24&lt;=CC$4,$I24,0)))))</f>
        <v>0</v>
      </c>
      <c r="CD24" s="101">
        <f>IF(Calculator!$I22="YES",IF($M24&gt;=CD$4,IF($L24&lt;=CD$4,$I24,0),IF($O24&gt;=CD$4,IF($N24&lt;=CD$4,$I24,0),IF($Q24&gt;=CD$4,IF($P24&lt;=CD$4,$I24,0),IF($S24&gt;=CD$4,IF($R24&lt;=CD$4,$I24,0),IF($M24&gt;=CD$4,IF($L24&lt;=CD$4,$I24,0),IF($O24&gt;=CD$4,IF($N24&lt;=CD$4,$I24,0),IF($Q24&gt;=CD$4,IF($P24&lt;=CD$4,$I24,0),IF($S24&gt;=CD$4,IF($R24&lt;=CD$4,$I24,0),0)))))))),IF($J24="All Day",$I24,IF($K24="All Day",$I24,IF($K24&lt;=CD$4,0,IF($J24&lt;=CD$4,$I24,0)))))</f>
        <v>0</v>
      </c>
      <c r="CE24" s="101">
        <f>IF(Calculator!$I22="YES",IF($M24&gt;=CE$4,IF($L24&lt;=CE$4,$I24,0),IF($O24&gt;=CE$4,IF($N24&lt;=CE$4,$I24,0),IF($Q24&gt;=CE$4,IF($P24&lt;=CE$4,$I24,0),IF($S24&gt;=CE$4,IF($R24&lt;=CE$4,$I24,0),IF($M24&gt;=CE$4,IF($L24&lt;=CE$4,$I24,0),IF($O24&gt;=CE$4,IF($N24&lt;=CE$4,$I24,0),IF($Q24&gt;=CE$4,IF($P24&lt;=CE$4,$I24,0),IF($S24&gt;=CE$4,IF($R24&lt;=CE$4,$I24,0),0)))))))),IF($J24="All Day",$I24,IF($K24="All Day",$I24,IF($K24&lt;=CE$4,0,IF($J24&lt;=CE$4,$I24,0)))))</f>
        <v>0</v>
      </c>
      <c r="CF24" s="101">
        <f>IF(Calculator!$I22="YES",IF($M24&gt;=CF$4,IF($L24&lt;=CF$4,$I24,0),IF($O24&gt;=CF$4,IF($N24&lt;=CF$4,$I24,0),IF($Q24&gt;=CF$4,IF($P24&lt;=CF$4,$I24,0),IF($S24&gt;=CF$4,IF($R24&lt;=CF$4,$I24,0),IF($M24&gt;=CF$4,IF($L24&lt;=CF$4,$I24,0),IF($O24&gt;=CF$4,IF($N24&lt;=CF$4,$I24,0),IF($Q24&gt;=CF$4,IF($P24&lt;=CF$4,$I24,0),IF($S24&gt;=CF$4,IF($R24&lt;=CF$4,$I24,0),0)))))))),IF($J24="All Day",$I24,IF($K24="All Day",$I24,IF($K24&lt;=CF$4,0,IF($J24&lt;=CF$4,$I24,0)))))</f>
        <v>0</v>
      </c>
      <c r="CG24" s="101">
        <f>IF(Calculator!$I22="YES",IF($M24&gt;=CG$4,IF($L24&lt;=CG$4,$I24,0),IF($O24&gt;=CG$4,IF($N24&lt;=CG$4,$I24,0),IF($Q24&gt;=CG$4,IF($P24&lt;=CG$4,$I24,0),IF($S24&gt;=CG$4,IF($R24&lt;=CG$4,$I24,0),IF($M24&gt;=CG$4,IF($L24&lt;=CG$4,$I24,0),IF($O24&gt;=CG$4,IF($N24&lt;=CG$4,$I24,0),IF($Q24&gt;=CG$4,IF($P24&lt;=CG$4,$I24,0),IF($S24&gt;=CG$4,IF($R24&lt;=CG$4,$I24,0),0)))))))),IF($J24="All Day",$I24,IF($K24="All Day",$I24,IF($K24&lt;=CG$4,0,IF($J24&lt;=CG$4,$I24,0)))))</f>
        <v>0</v>
      </c>
      <c r="CH24" s="101">
        <f>IF(Calculator!$I22="YES",IF($M24&gt;=CH$4,IF($L24&lt;=CH$4,$I24,0),IF($O24&gt;=CH$4,IF($N24&lt;=CH$4,$I24,0),IF($Q24&gt;=CH$4,IF($P24&lt;=CH$4,$I24,0),IF($S24&gt;=CH$4,IF($R24&lt;=CH$4,$I24,0),IF($M24&gt;=CH$4,IF($L24&lt;=CH$4,$I24,0),IF($O24&gt;=CH$4,IF($N24&lt;=CH$4,$I24,0),IF($Q24&gt;=CH$4,IF($P24&lt;=CH$4,$I24,0),IF($S24&gt;=CH$4,IF($R24&lt;=CH$4,$I24,0),0)))))))),IF($J24="All Day",$I24,IF($K24="All Day",$I24,IF($K24&lt;=CH$4,0,IF($J24&lt;=CH$4,$I24,0)))))</f>
        <v>0</v>
      </c>
      <c r="CI24" s="101">
        <f>IF(Calculator!$I22="YES",IF($M24&gt;=CI$4,IF($L24&lt;=CI$4,$I24,0),IF($O24&gt;=CI$4,IF($N24&lt;=CI$4,$I24,0),IF($Q24&gt;=CI$4,IF($P24&lt;=CI$4,$I24,0),IF($S24&gt;=CI$4,IF($R24&lt;=CI$4,$I24,0),IF($M24&gt;=CI$4,IF($L24&lt;=CI$4,$I24,0),IF($O24&gt;=CI$4,IF($N24&lt;=CI$4,$I24,0),IF($Q24&gt;=CI$4,IF($P24&lt;=CI$4,$I24,0),IF($S24&gt;=CI$4,IF($R24&lt;=CI$4,$I24,0),0)))))))),IF($J24="All Day",$I24,IF($K24="All Day",$I24,IF($K24&lt;=CI$4,0,IF($J24&lt;=CI$4,$I24,0)))))</f>
        <v>0</v>
      </c>
      <c r="CJ24" s="101">
        <f>IF(Calculator!$I22="YES",IF($M24&gt;=CJ$4,IF($L24&lt;=CJ$4,$I24,0),IF($O24&gt;=CJ$4,IF($N24&lt;=CJ$4,$I24,0),IF($Q24&gt;=CJ$4,IF($P24&lt;=CJ$4,$I24,0),IF($S24&gt;=CJ$4,IF($R24&lt;=CJ$4,$I24,0),IF($M24&gt;=CJ$4,IF($L24&lt;=CJ$4,$I24,0),IF($O24&gt;=CJ$4,IF($N24&lt;=CJ$4,$I24,0),IF($Q24&gt;=CJ$4,IF($P24&lt;=CJ$4,$I24,0),IF($S24&gt;=CJ$4,IF($R24&lt;=CJ$4,$I24,0),0)))))))),IF($J24="All Day",$I24,IF($K24="All Day",$I24,IF($K24&lt;=CJ$4,0,IF($J24&lt;=CJ$4,$I24,0)))))</f>
        <v>0</v>
      </c>
      <c r="CK24" s="101">
        <f>IF(Calculator!$I22="YES",IF($M24&gt;=CK$4,IF($L24&lt;=CK$4,$I24,0),IF($O24&gt;=CK$4,IF($N24&lt;=CK$4,$I24,0),IF($Q24&gt;=CK$4,IF($P24&lt;=CK$4,$I24,0),IF($S24&gt;=CK$4,IF($R24&lt;=CK$4,$I24,0),IF($M24&gt;=CK$4,IF($L24&lt;=CK$4,$I24,0),IF($O24&gt;=CK$4,IF($N24&lt;=CK$4,$I24,0),IF($Q24&gt;=CK$4,IF($P24&lt;=CK$4,$I24,0),IF($S24&gt;=CK$4,IF($R24&lt;=CK$4,$I24,0),0)))))))),IF($J24="All Day",$I24,IF($K24="All Day",$I24,IF($K24&lt;=CK$4,0,IF($J24&lt;=CK$4,$I24,0)))))</f>
        <v>0</v>
      </c>
      <c r="CL24" s="101">
        <f>IF(Calculator!$I22="YES",IF($M24&gt;=CL$4,IF($L24&lt;=CL$4,$I24,0),IF($O24&gt;=CL$4,IF($N24&lt;=CL$4,$I24,0),IF($Q24&gt;=CL$4,IF($P24&lt;=CL$4,$I24,0),IF($S24&gt;=CL$4,IF($R24&lt;=CL$4,$I24,0),IF($M24&gt;=CL$4,IF($L24&lt;=CL$4,$I24,0),IF($O24&gt;=CL$4,IF($N24&lt;=CL$4,$I24,0),IF($Q24&gt;=CL$4,IF($P24&lt;=CL$4,$I24,0),IF($S24&gt;=CL$4,IF($R24&lt;=CL$4,$I24,0),0)))))))),IF($J24="All Day",$I24,IF($K24="All Day",$I24,IF($K24&lt;=CL$4,0,IF($J24&lt;=CL$4,$I24,0)))))</f>
        <v>0</v>
      </c>
      <c r="CM24" s="101">
        <f>IF(Calculator!$I22="YES",IF($M24&gt;=CM$4,IF($L24&lt;=CM$4,$I24,0),IF($O24&gt;=CM$4,IF($N24&lt;=CM$4,$I24,0),IF($Q24&gt;=CM$4,IF($P24&lt;=CM$4,$I24,0),IF($S24&gt;=CM$4,IF($R24&lt;=CM$4,$I24,0),IF($M24&gt;=CM$4,IF($L24&lt;=CM$4,$I24,0),IF($O24&gt;=CM$4,IF($N24&lt;=CM$4,$I24,0),IF($Q24&gt;=CM$4,IF($P24&lt;=CM$4,$I24,0),IF($S24&gt;=CM$4,IF($R24&lt;=CM$4,$I24,0),0)))))))),IF($J24="All Day",$I24,IF($K24="All Day",$I24,IF($K24&lt;=CM$4,0,IF($J24&lt;=CM$4,$I24,0)))))</f>
        <v>0</v>
      </c>
      <c r="CN24" s="101">
        <f>IF(Calculator!$I22="YES",IF($M24&gt;=CN$4,IF($L24&lt;=CN$4,$I24,0),IF($O24&gt;=CN$4,IF($N24&lt;=CN$4,$I24,0),IF($Q24&gt;=CN$4,IF($P24&lt;=CN$4,$I24,0),IF($S24&gt;=CN$4,IF($R24&lt;=CN$4,$I24,0),IF($M24&gt;=CN$4,IF($L24&lt;=CN$4,$I24,0),IF($O24&gt;=CN$4,IF($N24&lt;=CN$4,$I24,0),IF($Q24&gt;=CN$4,IF($P24&lt;=CN$4,$I24,0),IF($S24&gt;=CN$4,IF($R24&lt;=CN$4,$I24,0),0)))))))),IF($J24="All Day",$I24,IF($K24="All Day",$I24,IF($K24&lt;=CN$4,0,IF($J24&lt;=CN$4,$I24,0)))))</f>
        <v>0</v>
      </c>
      <c r="CO24" s="101">
        <f>IF(Calculator!$I22="YES",IF($M24&gt;=CO$4,IF($L24&lt;=CO$4,$I24,0),IF($O24&gt;=CO$4,IF($N24&lt;=CO$4,$I24,0),IF($Q24&gt;=CO$4,IF($P24&lt;=CO$4,$I24,0),IF($S24&gt;=CO$4,IF($R24&lt;=CO$4,$I24,0),IF($M24&gt;=CO$4,IF($L24&lt;=CO$4,$I24,0),IF($O24&gt;=CO$4,IF($N24&lt;=CO$4,$I24,0),IF($Q24&gt;=CO$4,IF($P24&lt;=CO$4,$I24,0),IF($S24&gt;=CO$4,IF($R24&lt;=CO$4,$I24,0),0)))))))),IF($J24="All Day",$I24,IF($K24="All Day",$I24,IF($K24&lt;=CO$4,0,IF($J24&lt;=CO$4,$I24,0)))))</f>
        <v>0</v>
      </c>
      <c r="CP24" s="101">
        <f>IF(Calculator!$I22="YES",IF($M24&gt;=CP$4,IF($L24&lt;=CP$4,$I24,0),IF($O24&gt;=CP$4,IF($N24&lt;=CP$4,$I24,0),IF($Q24&gt;=CP$4,IF($P24&lt;=CP$4,$I24,0),IF($S24&gt;=CP$4,IF($R24&lt;=CP$4,$I24,0),IF($M24&gt;=CP$4,IF($L24&lt;=CP$4,$I24,0),IF($O24&gt;=CP$4,IF($N24&lt;=CP$4,$I24,0),IF($Q24&gt;=CP$4,IF($P24&lt;=CP$4,$I24,0),IF($S24&gt;=CP$4,IF($R24&lt;=CP$4,$I24,0),0)))))))),IF($J24="All Day",$I24,IF($K24="All Day",$I24,IF($K24&lt;=CP$4,0,IF($J24&lt;=CP$4,$I24,0)))))</f>
        <v>0</v>
      </c>
      <c r="CQ24" s="101">
        <f>IF(Calculator!$I22="YES",IF($M24&gt;=CQ$4,IF($L24&lt;=CQ$4,$I24,0),IF($O24&gt;=CQ$4,IF($N24&lt;=CQ$4,$I24,0),IF($Q24&gt;=CQ$4,IF($P24&lt;=CQ$4,$I24,0),IF($S24&gt;=CQ$4,IF($R24&lt;=CQ$4,$I24,0),IF($M24&gt;=CQ$4,IF($L24&lt;=CQ$4,$I24,0),IF($O24&gt;=CQ$4,IF($N24&lt;=CQ$4,$I24,0),IF($Q24&gt;=CQ$4,IF($P24&lt;=CQ$4,$I24,0),IF($S24&gt;=CQ$4,IF($R24&lt;=CQ$4,$I24,0),0)))))))),IF($J24="All Day",$I24,IF($K24="All Day",$I24,IF($K24&lt;=CQ$4,0,IF($J24&lt;=CQ$4,$I24,0)))))</f>
        <v>0</v>
      </c>
      <c r="CR24" s="101">
        <f>IF(Calculator!$I22="YES",IF($M24&gt;=CR$4,IF($L24&lt;=CR$4,$I24,0),IF($O24&gt;=CR$4,IF($N24&lt;=CR$4,$I24,0),IF($Q24&gt;=CR$4,IF($P24&lt;=CR$4,$I24,0),IF($S24&gt;=CR$4,IF($R24&lt;=CR$4,$I24,0),IF($M24&gt;=CR$4,IF($L24&lt;=CR$4,$I24,0),IF($O24&gt;=CR$4,IF($N24&lt;=CR$4,$I24,0),IF($Q24&gt;=CR$4,IF($P24&lt;=CR$4,$I24,0),IF($S24&gt;=CR$4,IF($R24&lt;=CR$4,$I24,0),0)))))))),IF($J24="All Day",$I24,IF($K24="All Day",$I24,IF($K24&lt;=CR$4,0,IF($J24&lt;=CR$4,$I24,0)))))</f>
        <v>0</v>
      </c>
      <c r="CS24" s="101">
        <f>IF(Calculator!$I22="YES",IF($M24&gt;=CS$4,IF($L24&lt;=CS$4,$I24,0),IF($O24&gt;=CS$4,IF($N24&lt;=CS$4,$I24,0),IF($Q24&gt;=CS$4,IF($P24&lt;=CS$4,$I24,0),IF($S24&gt;=CS$4,IF($R24&lt;=CS$4,$I24,0),IF($M24&gt;=CS$4,IF($L24&lt;=CS$4,$I24,0),IF($O24&gt;=CS$4,IF($N24&lt;=CS$4,$I24,0),IF($Q24&gt;=CS$4,IF($P24&lt;=CS$4,$I24,0),IF($S24&gt;=CS$4,IF($R24&lt;=CS$4,$I24,0),0)))))))),IF($J24="All Day",$I24,IF($K24="All Day",$I24,IF($K24&lt;=CS$4,0,IF($J24&lt;=CS$4,$I24,0)))))</f>
        <v>0</v>
      </c>
      <c r="CT24" s="101">
        <f>IF(Calculator!$I22="YES",IF($M24&gt;=CT$4,IF($L24&lt;=CT$4,$I24,0),IF($O24&gt;=CT$4,IF($N24&lt;=CT$4,$I24,0),IF($Q24&gt;=CT$4,IF($P24&lt;=CT$4,$I24,0),IF($S24&gt;=CT$4,IF($R24&lt;=CT$4,$I24,0),IF($M24&gt;=CT$4,IF($L24&lt;=CT$4,$I24,0),IF($O24&gt;=CT$4,IF($N24&lt;=CT$4,$I24,0),IF($Q24&gt;=CT$4,IF($P24&lt;=CT$4,$I24,0),IF($S24&gt;=CT$4,IF($R24&lt;=CT$4,$I24,0),0)))))))),IF($J24="All Day",$I24,IF($K24="All Day",$I24,IF($K24&lt;=CT$4,0,IF($J24&lt;=CT$4,$I24,0)))))</f>
        <v>0</v>
      </c>
      <c r="CU24" s="101">
        <f>IF(Calculator!$I22="YES",IF($M24&gt;=CU$4,IF($L24&lt;=CU$4,$I24,0),IF($O24&gt;=CU$4,IF($N24&lt;=CU$4,$I24,0),IF($Q24&gt;=CU$4,IF($P24&lt;=CU$4,$I24,0),IF($S24&gt;=CU$4,IF($R24&lt;=CU$4,$I24,0),IF($M24&gt;=CU$4,IF($L24&lt;=CU$4,$I24,0),IF($O24&gt;=CU$4,IF($N24&lt;=CU$4,$I24,0),IF($Q24&gt;=CU$4,IF($P24&lt;=CU$4,$I24,0),IF($S24&gt;=CU$4,IF($R24&lt;=CU$4,$I24,0),0)))))))),IF($J24="All Day",$I24,IF($K24="All Day",$I24,IF($K24&lt;=CU$4,0,IF($J24&lt;=CU$4,$I24,0)))))</f>
        <v>0</v>
      </c>
      <c r="CV24" s="101">
        <f>IF(Calculator!$I22="YES",IF($M24&gt;=CV$4,IF($L24&lt;=CV$4,$I24,0),IF($O24&gt;=CV$4,IF($N24&lt;=CV$4,$I24,0),IF($Q24&gt;=CV$4,IF($P24&lt;=CV$4,$I24,0),IF($S24&gt;=CV$4,IF($R24&lt;=CV$4,$I24,0),IF($M24&gt;=CV$4,IF($L24&lt;=CV$4,$I24,0),IF($O24&gt;=CV$4,IF($N24&lt;=CV$4,$I24,0),IF($Q24&gt;=CV$4,IF($P24&lt;=CV$4,$I24,0),IF($S24&gt;=CV$4,IF($R24&lt;=CV$4,$I24,0),0)))))))),IF($J24="All Day",$I24,IF($K24="All Day",$I24,IF($K24&lt;=CV$4,0,IF($J24&lt;=CV$4,$I24,0)))))</f>
        <v>0</v>
      </c>
      <c r="CW24" s="101">
        <f>IF(Calculator!$I22="YES",IF($M24&gt;=CW$4,IF($L24&lt;=CW$4,$I24,0),IF($O24&gt;=CW$4,IF($N24&lt;=CW$4,$I24,0),IF($Q24&gt;=CW$4,IF($P24&lt;=CW$4,$I24,0),IF($S24&gt;=CW$4,IF($R24&lt;=CW$4,$I24,0),IF($M24&gt;=CW$4,IF($L24&lt;=CW$4,$I24,0),IF($O24&gt;=CW$4,IF($N24&lt;=CW$4,$I24,0),IF($Q24&gt;=CW$4,IF($P24&lt;=CW$4,$I24,0),IF($S24&gt;=CW$4,IF($R24&lt;=CW$4,$I24,0),0)))))))),IF($J24="All Day",$I24,IF($K24="All Day",$I24,IF($K24&lt;=CW$4,0,IF($J24&lt;=CW$4,$I24,0)))))</f>
        <v>0</v>
      </c>
      <c r="CX24" s="101">
        <f>IF(Calculator!$I22="YES",IF($M24&gt;=CX$4,IF($L24&lt;=CX$4,$I24,0),IF($O24&gt;=CX$4,IF($N24&lt;=CX$4,$I24,0),IF($Q24&gt;=CX$4,IF($P24&lt;=CX$4,$I24,0),IF($S24&gt;=CX$4,IF($R24&lt;=CX$4,$I24,0),IF($M24&gt;=CX$4,IF($L24&lt;=CX$4,$I24,0),IF($O24&gt;=CX$4,IF($N24&lt;=CX$4,$I24,0),IF($Q24&gt;=CX$4,IF($P24&lt;=CX$4,$I24,0),IF($S24&gt;=CX$4,IF($R24&lt;=CX$4,$I24,0),0)))))))),IF($J24="All Day",$I24,IF($K24="All Day",$I24,IF($K24&lt;=CX$4,0,IF($J24&lt;=CX$4,$I24,0)))))</f>
        <v>0</v>
      </c>
      <c r="CY24" s="101">
        <f>IF(Calculator!$I22="YES",IF($M24&gt;=CY$4,IF($L24&lt;=CY$4,$I24,0),IF($O24&gt;=CY$4,IF($N24&lt;=CY$4,$I24,0),IF($Q24&gt;=CY$4,IF($P24&lt;=CY$4,$I24,0),IF($S24&gt;=CY$4,IF($R24&lt;=CY$4,$I24,0),IF($M24&gt;=CY$4,IF($L24&lt;=CY$4,$I24,0),IF($O24&gt;=CY$4,IF($N24&lt;=CY$4,$I24,0),IF($Q24&gt;=CY$4,IF($P24&lt;=CY$4,$I24,0),IF($S24&gt;=CY$4,IF($R24&lt;=CY$4,$I24,0),0)))))))),IF($J24="All Day",$I24,IF($K24="All Day",$I24,IF($K24&lt;=CY$4,0,IF($J24&lt;=CY$4,$I24,0)))))</f>
        <v>0</v>
      </c>
      <c r="CZ24" s="101">
        <f>IF(Calculator!$I22="YES",IF($M24&gt;=CZ$4,IF($L24&lt;=CZ$4,$I24,0),IF($O24&gt;=CZ$4,IF($N24&lt;=CZ$4,$I24,0),IF($Q24&gt;=CZ$4,IF($P24&lt;=CZ$4,$I24,0),IF($S24&gt;=CZ$4,IF($R24&lt;=CZ$4,$I24,0),IF($M24&gt;=CZ$4,IF($L24&lt;=CZ$4,$I24,0),IF($O24&gt;=CZ$4,IF($N24&lt;=CZ$4,$I24,0),IF($Q24&gt;=CZ$4,IF($P24&lt;=CZ$4,$I24,0),IF($S24&gt;=CZ$4,IF($R24&lt;=CZ$4,$I24,0),0)))))))),IF($J24="All Day",$I24,IF($K24="All Day",$I24,IF($K24&lt;=CZ$4,0,IF($J24&lt;=CZ$4,$I24,0)))))</f>
        <v>0</v>
      </c>
      <c r="DA24" s="101">
        <f>IF(Calculator!$I22="YES",IF($M24&gt;=DA$4,IF($L24&lt;=DA$4,$I24,0),IF($O24&gt;=DA$4,IF($N24&lt;=DA$4,$I24,0),IF($Q24&gt;=DA$4,IF($P24&lt;=DA$4,$I24,0),IF($S24&gt;=DA$4,IF($R24&lt;=DA$4,$I24,0),IF($M24&gt;=DA$4,IF($L24&lt;=DA$4,$I24,0),IF($O24&gt;=DA$4,IF($N24&lt;=DA$4,$I24,0),IF($Q24&gt;=DA$4,IF($P24&lt;=DA$4,$I24,0),IF($S24&gt;=DA$4,IF($R24&lt;=DA$4,$I24,0),0)))))))),IF($J24="All Day",$I24,IF($K24="All Day",$I24,IF($K24&lt;=DA$4,0,IF($J24&lt;=DA$4,$I24,0)))))</f>
        <v>0</v>
      </c>
      <c r="DB24" s="101">
        <f>IF(Calculator!$I22="YES",IF($M24&gt;=DB$4,IF($L24&lt;=DB$4,$I24,0),IF($O24&gt;=DB$4,IF($N24&lt;=DB$4,$I24,0),IF($Q24&gt;=DB$4,IF($P24&lt;=DB$4,$I24,0),IF($S24&gt;=DB$4,IF($R24&lt;=DB$4,$I24,0),IF($M24&gt;=DB$4,IF($L24&lt;=DB$4,$I24,0),IF($O24&gt;=DB$4,IF($N24&lt;=DB$4,$I24,0),IF($Q24&gt;=DB$4,IF($P24&lt;=DB$4,$I24,0),IF($S24&gt;=DB$4,IF($R24&lt;=DB$4,$I24,0),0)))))))),IF($J24="All Day",$I24,IF($K24="All Day",$I24,IF($K24&lt;=DB$4,0,IF($J24&lt;=DB$4,$I24,0)))))</f>
        <v>0</v>
      </c>
      <c r="DC24" s="101">
        <f>IF(Calculator!$I22="YES",IF($M24&gt;=DC$4,IF($L24&lt;=DC$4,$I24,0),IF($O24&gt;=DC$4,IF($N24&lt;=DC$4,$I24,0),IF($Q24&gt;=DC$4,IF($P24&lt;=DC$4,$I24,0),IF($S24&gt;=DC$4,IF($R24&lt;=DC$4,$I24,0),IF($M24&gt;=DC$4,IF($L24&lt;=DC$4,$I24,0),IF($O24&gt;=DC$4,IF($N24&lt;=DC$4,$I24,0),IF($Q24&gt;=DC$4,IF($P24&lt;=DC$4,$I24,0),IF($S24&gt;=DC$4,IF($R24&lt;=DC$4,$I24,0),0)))))))),IF($J24="All Day",$I24,IF($K24="All Day",$I24,IF($K24&lt;=DC$4,0,IF($J24&lt;=DC$4,$I24,0)))))</f>
        <v>0</v>
      </c>
      <c r="DD24" s="101">
        <f>IF(Calculator!$I22="YES",IF($M24&gt;=DD$4,IF($L24&lt;=DD$4,$I24,0),IF($O24&gt;=DD$4,IF($N24&lt;=DD$4,$I24,0),IF($Q24&gt;=DD$4,IF($P24&lt;=DD$4,$I24,0),IF($S24&gt;=DD$4,IF($R24&lt;=DD$4,$I24,0),IF($M24&gt;=DD$4,IF($L24&lt;=DD$4,$I24,0),IF($O24&gt;=DD$4,IF($N24&lt;=DD$4,$I24,0),IF($Q24&gt;=DD$4,IF($P24&lt;=DD$4,$I24,0),IF($S24&gt;=DD$4,IF($R24&lt;=DD$4,$I24,0),0)))))))),IF($J24="All Day",$I24,IF($K24="All Day",$I24,IF($K24&lt;=DD$4,0,IF($J24&lt;=DD$4,$I24,0)))))</f>
        <v>0</v>
      </c>
      <c r="DE24" s="101">
        <f>IF(Calculator!$I22="YES",IF($M24&gt;=DE$4,IF($L24&lt;=DE$4,$I24,0),IF($O24&gt;=DE$4,IF($N24&lt;=DE$4,$I24,0),IF($Q24&gt;=DE$4,IF($P24&lt;=DE$4,$I24,0),IF($S24&gt;=DE$4,IF($R24&lt;=DE$4,$I24,0),IF($M24&gt;=DE$4,IF($L24&lt;=DE$4,$I24,0),IF($O24&gt;=DE$4,IF($N24&lt;=DE$4,$I24,0),IF($Q24&gt;=DE$4,IF($P24&lt;=DE$4,$I24,0),IF($S24&gt;=DE$4,IF($R24&lt;=DE$4,$I24,0),0)))))))),IF($J24="All Day",$I24,IF($K24="All Day",$I24,IF($K24&lt;=DE$4,0,IF($J24&lt;=DE$4,$I24,0)))))</f>
        <v>0</v>
      </c>
      <c r="DF24" s="101">
        <f>IF(Calculator!$I22="YES",IF($M24&gt;=DF$4,IF($L24&lt;=DF$4,$I24,0),IF($O24&gt;=DF$4,IF($N24&lt;=DF$4,$I24,0),IF($Q24&gt;=DF$4,IF($P24&lt;=DF$4,$I24,0),IF($S24&gt;=DF$4,IF($R24&lt;=DF$4,$I24,0),IF($M24&gt;=DF$4,IF($L24&lt;=DF$4,$I24,0),IF($O24&gt;=DF$4,IF($N24&lt;=DF$4,$I24,0),IF($Q24&gt;=DF$4,IF($P24&lt;=DF$4,$I24,0),IF($S24&gt;=DF$4,IF($R24&lt;=DF$4,$I24,0),0)))))))),IF($J24="All Day",$I24,IF($K24="All Day",$I24,IF($K24&lt;=DF$4,0,IF($J24&lt;=DF$4,$I24,0)))))</f>
        <v>0</v>
      </c>
      <c r="DG24" s="101">
        <f>IF(Calculator!$I22="YES",IF($M24&gt;=DG$4,IF($L24&lt;=DG$4,$I24,0),IF($O24&gt;=DG$4,IF($N24&lt;=DG$4,$I24,0),IF($Q24&gt;=DG$4,IF($P24&lt;=DG$4,$I24,0),IF($S24&gt;=DG$4,IF($R24&lt;=DG$4,$I24,0),IF($M24&gt;=DG$4,IF($L24&lt;=DG$4,$I24,0),IF($O24&gt;=DG$4,IF($N24&lt;=DG$4,$I24,0),IF($Q24&gt;=DG$4,IF($P24&lt;=DG$4,$I24,0),IF($S24&gt;=DG$4,IF($R24&lt;=DG$4,$I24,0),0)))))))),IF($J24="All Day",$I24,IF($K24="All Day",$I24,IF($K24&lt;=DG$4,0,IF($J24&lt;=DG$4,$I24,0)))))</f>
        <v>0</v>
      </c>
      <c r="DH24" s="101">
        <f>IF(Calculator!$I22="YES",IF($M24&gt;=DH$4,IF($L24&lt;=DH$4,$I24,0),IF($O24&gt;=DH$4,IF($N24&lt;=DH$4,$I24,0),IF($Q24&gt;=DH$4,IF($P24&lt;=DH$4,$I24,0),IF($S24&gt;=DH$4,IF($R24&lt;=DH$4,$I24,0),IF($M24&gt;=DH$4,IF($L24&lt;=DH$4,$I24,0),IF($O24&gt;=DH$4,IF($N24&lt;=DH$4,$I24,0),IF($Q24&gt;=DH$4,IF($P24&lt;=DH$4,$I24,0),IF($S24&gt;=DH$4,IF($R24&lt;=DH$4,$I24,0),0)))))))),IF($J24="All Day",$I24,IF($K24="All Day",$I24,IF($K24&lt;=DH$4,0,IF($J24&lt;=DH$4,$I24,0)))))</f>
        <v>0</v>
      </c>
      <c r="DI24" s="101">
        <f>IF(Calculator!$I22="YES",IF($M24&gt;=DI$4,IF($L24&lt;=DI$4,$I24,0),IF($O24&gt;=DI$4,IF($N24&lt;=DI$4,$I24,0),IF($Q24&gt;=DI$4,IF($P24&lt;=DI$4,$I24,0),IF($S24&gt;=DI$4,IF($R24&lt;=DI$4,$I24,0),IF($M24&gt;=DI$4,IF($L24&lt;=DI$4,$I24,0),IF($O24&gt;=DI$4,IF($N24&lt;=DI$4,$I24,0),IF($Q24&gt;=DI$4,IF($P24&lt;=DI$4,$I24,0),IF($S24&gt;=DI$4,IF($R24&lt;=DI$4,$I24,0),0)))))))),IF($J24="All Day",$I24,IF($K24="All Day",$I24,IF($K24&lt;=DI$4,0,IF($J24&lt;=DI$4,$I24,0)))))</f>
        <v>0</v>
      </c>
      <c r="DJ24" s="101">
        <f>IF(Calculator!$I22="YES",IF($M24&gt;=DJ$4,IF($L24&lt;=DJ$4,$I24,0),IF($O24&gt;=DJ$4,IF($N24&lt;=DJ$4,$I24,0),IF($Q24&gt;=DJ$4,IF($P24&lt;=DJ$4,$I24,0),IF($S24&gt;=DJ$4,IF($R24&lt;=DJ$4,$I24,0),IF($M24&gt;=DJ$4,IF($L24&lt;=DJ$4,$I24,0),IF($O24&gt;=DJ$4,IF($N24&lt;=DJ$4,$I24,0),IF($Q24&gt;=DJ$4,IF($P24&lt;=DJ$4,$I24,0),IF($S24&gt;=DJ$4,IF($R24&lt;=DJ$4,$I24,0),0)))))))),IF($J24="All Day",$I24,IF($K24="All Day",$I24,IF($K24&lt;=DJ$4,0,IF($J24&lt;=DJ$4,$I24,0)))))</f>
        <v>0</v>
      </c>
      <c r="DK24" s="101">
        <f>IF(Calculator!$I22="YES",IF($M24&gt;=DK$4,IF($L24&lt;=DK$4,$I24,0),IF($O24&gt;=DK$4,IF($N24&lt;=DK$4,$I24,0),IF($Q24&gt;=DK$4,IF($P24&lt;=DK$4,$I24,0),IF($S24&gt;=DK$4,IF($R24&lt;=DK$4,$I24,0),IF($M24&gt;=DK$4,IF($L24&lt;=DK$4,$I24,0),IF($O24&gt;=DK$4,IF($N24&lt;=DK$4,$I24,0),IF($Q24&gt;=DK$4,IF($P24&lt;=DK$4,$I24,0),IF($S24&gt;=DK$4,IF($R24&lt;=DK$4,$I24,0),0)))))))),IF($J24="All Day",$I24,IF($K24="All Day",$I24,IF($K24&lt;=DK$4,0,IF($J24&lt;=DK$4,$I24,0)))))</f>
        <v>0</v>
      </c>
      <c r="DL24" s="101">
        <f>IF(Calculator!$I22="YES",IF($M24&gt;=DL$4,IF($L24&lt;=DL$4,$I24,0),IF($O24&gt;=DL$4,IF($N24&lt;=DL$4,$I24,0),IF($Q24&gt;=DL$4,IF($P24&lt;=DL$4,$I24,0),IF($S24&gt;=DL$4,IF($R24&lt;=DL$4,$I24,0),IF($M24&gt;=DL$4,IF($L24&lt;=DL$4,$I24,0),IF($O24&gt;=DL$4,IF($N24&lt;=DL$4,$I24,0),IF($Q24&gt;=DL$4,IF($P24&lt;=DL$4,$I24,0),IF($S24&gt;=DL$4,IF($R24&lt;=DL$4,$I24,0),0)))))))),IF($J24="All Day",$I24,IF($K24="All Day",$I24,IF($K24&lt;=DL$4,0,IF($J24&lt;=DL$4,$I24,0)))))</f>
        <v>0</v>
      </c>
      <c r="DN24" s="110">
        <f>IF(Calculator!$F22="Winter only usage",1,0)</f>
        <v>0</v>
      </c>
      <c r="DO24" s="109">
        <f t="shared" si="492"/>
        <v>0</v>
      </c>
      <c r="DP24" s="109">
        <f t="shared" si="493"/>
        <v>0</v>
      </c>
      <c r="DQ24" s="109">
        <f t="shared" si="494"/>
        <v>0</v>
      </c>
      <c r="DR24" s="109">
        <f t="shared" si="495"/>
        <v>0</v>
      </c>
      <c r="DS24" s="109">
        <f t="shared" si="496"/>
        <v>0</v>
      </c>
      <c r="DT24" s="109">
        <f t="shared" si="497"/>
        <v>0</v>
      </c>
      <c r="DU24" s="109">
        <f t="shared" si="498"/>
        <v>0</v>
      </c>
      <c r="DV24" s="109">
        <f t="shared" si="499"/>
        <v>0</v>
      </c>
      <c r="DW24" s="109">
        <f t="shared" si="500"/>
        <v>0</v>
      </c>
      <c r="DX24" s="109">
        <f t="shared" si="501"/>
        <v>0</v>
      </c>
      <c r="DY24" s="109">
        <f t="shared" si="502"/>
        <v>0</v>
      </c>
      <c r="DZ24" s="109">
        <f t="shared" si="503"/>
        <v>0</v>
      </c>
      <c r="EA24" s="109">
        <f t="shared" si="504"/>
        <v>0</v>
      </c>
      <c r="EB24" s="109">
        <f t="shared" si="505"/>
        <v>0</v>
      </c>
      <c r="EC24" s="109">
        <f t="shared" si="506"/>
        <v>0</v>
      </c>
      <c r="ED24" s="109">
        <f t="shared" si="507"/>
        <v>0</v>
      </c>
      <c r="EE24" s="109">
        <f t="shared" si="508"/>
        <v>0</v>
      </c>
      <c r="EF24" s="109">
        <f t="shared" si="509"/>
        <v>0</v>
      </c>
      <c r="EG24" s="109">
        <f t="shared" si="510"/>
        <v>0</v>
      </c>
      <c r="EH24" s="109">
        <f t="shared" si="511"/>
        <v>0</v>
      </c>
      <c r="EI24" s="109">
        <f t="shared" si="512"/>
        <v>0</v>
      </c>
      <c r="EJ24" s="109">
        <f t="shared" si="513"/>
        <v>0</v>
      </c>
      <c r="EK24" s="109">
        <f t="shared" si="514"/>
        <v>0</v>
      </c>
      <c r="EL24" s="109">
        <f t="shared" si="515"/>
        <v>0</v>
      </c>
      <c r="EM24" s="109">
        <f t="shared" si="516"/>
        <v>0</v>
      </c>
      <c r="EN24" s="109">
        <f t="shared" si="517"/>
        <v>0</v>
      </c>
      <c r="EO24" s="109">
        <f t="shared" si="518"/>
        <v>0</v>
      </c>
      <c r="EP24" s="109">
        <f t="shared" si="519"/>
        <v>0</v>
      </c>
      <c r="EQ24" s="109">
        <f t="shared" si="520"/>
        <v>0</v>
      </c>
      <c r="ER24" s="109">
        <f t="shared" si="521"/>
        <v>0</v>
      </c>
      <c r="ES24" s="109">
        <f t="shared" si="522"/>
        <v>0</v>
      </c>
      <c r="ET24" s="109">
        <f t="shared" si="523"/>
        <v>0</v>
      </c>
      <c r="EU24" s="109">
        <f t="shared" si="524"/>
        <v>0</v>
      </c>
      <c r="EV24" s="109">
        <f t="shared" si="525"/>
        <v>0</v>
      </c>
      <c r="EW24" s="109">
        <f t="shared" si="526"/>
        <v>0</v>
      </c>
      <c r="EX24" s="109">
        <f t="shared" si="527"/>
        <v>0</v>
      </c>
      <c r="EY24" s="109">
        <f t="shared" si="528"/>
        <v>0</v>
      </c>
      <c r="EZ24" s="109">
        <f t="shared" si="529"/>
        <v>0</v>
      </c>
      <c r="FA24" s="109">
        <f t="shared" si="530"/>
        <v>0</v>
      </c>
      <c r="FB24" s="109">
        <f t="shared" si="531"/>
        <v>0</v>
      </c>
      <c r="FC24" s="109">
        <f t="shared" si="532"/>
        <v>0</v>
      </c>
      <c r="FD24" s="109">
        <f t="shared" si="533"/>
        <v>0</v>
      </c>
      <c r="FE24" s="109">
        <f t="shared" si="534"/>
        <v>0</v>
      </c>
      <c r="FF24" s="109">
        <f t="shared" si="535"/>
        <v>0</v>
      </c>
      <c r="FG24" s="109">
        <f t="shared" si="536"/>
        <v>0</v>
      </c>
      <c r="FH24" s="109">
        <f t="shared" si="537"/>
        <v>0</v>
      </c>
      <c r="FI24" s="109">
        <f t="shared" si="538"/>
        <v>0</v>
      </c>
      <c r="FJ24" s="109">
        <f t="shared" si="539"/>
        <v>0</v>
      </c>
      <c r="FK24" s="109">
        <f t="shared" si="540"/>
        <v>0</v>
      </c>
      <c r="FL24" s="109">
        <f t="shared" si="541"/>
        <v>0</v>
      </c>
      <c r="FM24" s="109">
        <f t="shared" si="542"/>
        <v>0</v>
      </c>
      <c r="FN24" s="109">
        <f t="shared" si="543"/>
        <v>0</v>
      </c>
      <c r="FO24" s="109">
        <f t="shared" si="544"/>
        <v>0</v>
      </c>
      <c r="FP24" s="109">
        <f t="shared" si="545"/>
        <v>0</v>
      </c>
      <c r="FQ24" s="109">
        <f t="shared" si="546"/>
        <v>0</v>
      </c>
      <c r="FR24" s="109">
        <f t="shared" si="547"/>
        <v>0</v>
      </c>
      <c r="FS24" s="109">
        <f t="shared" si="548"/>
        <v>0</v>
      </c>
      <c r="FT24" s="109">
        <f t="shared" si="549"/>
        <v>0</v>
      </c>
      <c r="FU24" s="109">
        <f t="shared" si="550"/>
        <v>0</v>
      </c>
      <c r="FV24" s="109">
        <f t="shared" si="551"/>
        <v>0</v>
      </c>
      <c r="FW24" s="109">
        <f t="shared" si="552"/>
        <v>0</v>
      </c>
      <c r="FX24" s="109">
        <f t="shared" si="553"/>
        <v>0</v>
      </c>
      <c r="FY24" s="109">
        <f t="shared" si="554"/>
        <v>0</v>
      </c>
      <c r="FZ24" s="109">
        <f t="shared" si="555"/>
        <v>0</v>
      </c>
      <c r="GA24" s="109">
        <f t="shared" si="556"/>
        <v>0</v>
      </c>
      <c r="GB24" s="109">
        <f t="shared" si="557"/>
        <v>0</v>
      </c>
      <c r="GC24" s="109">
        <f t="shared" si="558"/>
        <v>0</v>
      </c>
      <c r="GD24" s="109">
        <f t="shared" si="559"/>
        <v>0</v>
      </c>
      <c r="GE24" s="109">
        <f t="shared" si="560"/>
        <v>0</v>
      </c>
      <c r="GF24" s="109">
        <f t="shared" si="561"/>
        <v>0</v>
      </c>
      <c r="GG24" s="109">
        <f t="shared" si="562"/>
        <v>0</v>
      </c>
      <c r="GH24" s="109">
        <f t="shared" si="563"/>
        <v>0</v>
      </c>
      <c r="GI24" s="109">
        <f t="shared" si="564"/>
        <v>0</v>
      </c>
      <c r="GJ24" s="109">
        <f t="shared" si="565"/>
        <v>0</v>
      </c>
      <c r="GK24" s="109">
        <f t="shared" si="566"/>
        <v>0</v>
      </c>
      <c r="GL24" s="109">
        <f t="shared" si="567"/>
        <v>0</v>
      </c>
      <c r="GM24" s="109">
        <f t="shared" si="568"/>
        <v>0</v>
      </c>
      <c r="GN24" s="109">
        <f t="shared" si="569"/>
        <v>0</v>
      </c>
      <c r="GO24" s="109">
        <f t="shared" si="570"/>
        <v>0</v>
      </c>
      <c r="GP24" s="109">
        <f t="shared" si="571"/>
        <v>0</v>
      </c>
      <c r="GQ24" s="109">
        <f t="shared" si="572"/>
        <v>0</v>
      </c>
      <c r="GR24" s="109">
        <f t="shared" si="573"/>
        <v>0</v>
      </c>
      <c r="GS24" s="109">
        <f t="shared" si="574"/>
        <v>0</v>
      </c>
      <c r="GT24" s="109">
        <f t="shared" si="575"/>
        <v>0</v>
      </c>
      <c r="GU24" s="109">
        <f t="shared" si="576"/>
        <v>0</v>
      </c>
      <c r="GV24" s="109">
        <f t="shared" si="577"/>
        <v>0</v>
      </c>
      <c r="GW24" s="109">
        <f t="shared" si="578"/>
        <v>0</v>
      </c>
      <c r="GX24" s="109">
        <f t="shared" si="579"/>
        <v>0</v>
      </c>
      <c r="GY24" s="109">
        <f t="shared" si="580"/>
        <v>0</v>
      </c>
      <c r="GZ24" s="109">
        <f t="shared" si="581"/>
        <v>0</v>
      </c>
      <c r="HA24" s="109">
        <f t="shared" si="582"/>
        <v>0</v>
      </c>
      <c r="HB24" s="109">
        <f t="shared" si="583"/>
        <v>0</v>
      </c>
      <c r="HC24" s="109">
        <f t="shared" si="584"/>
        <v>0</v>
      </c>
      <c r="HD24" s="109">
        <f t="shared" si="585"/>
        <v>0</v>
      </c>
      <c r="HE24" s="109">
        <f t="shared" si="586"/>
        <v>0</v>
      </c>
      <c r="HF24" s="109">
        <f t="shared" si="587"/>
        <v>0</v>
      </c>
      <c r="HG24" s="109">
        <f t="shared" si="588"/>
        <v>0</v>
      </c>
      <c r="HI24" s="101">
        <f>IF(Calculator!F22="Summer only usage",1,0)</f>
        <v>0</v>
      </c>
      <c r="HJ24" s="108">
        <f t="shared" si="589"/>
        <v>0</v>
      </c>
      <c r="HK24" s="108">
        <f t="shared" si="590"/>
        <v>0</v>
      </c>
      <c r="HL24" s="108">
        <f t="shared" si="591"/>
        <v>0</v>
      </c>
      <c r="HM24" s="108">
        <f t="shared" si="592"/>
        <v>0</v>
      </c>
      <c r="HN24" s="108">
        <f t="shared" si="593"/>
        <v>0</v>
      </c>
      <c r="HO24" s="108">
        <f t="shared" si="594"/>
        <v>0</v>
      </c>
      <c r="HP24" s="108">
        <f t="shared" si="595"/>
        <v>0</v>
      </c>
      <c r="HQ24" s="108">
        <f t="shared" si="596"/>
        <v>0</v>
      </c>
      <c r="HR24" s="108">
        <f t="shared" si="597"/>
        <v>0</v>
      </c>
      <c r="HS24" s="108">
        <f t="shared" si="598"/>
        <v>0</v>
      </c>
      <c r="HT24" s="108">
        <f t="shared" si="599"/>
        <v>0</v>
      </c>
      <c r="HU24" s="108">
        <f t="shared" si="600"/>
        <v>0</v>
      </c>
      <c r="HV24" s="108">
        <f t="shared" si="601"/>
        <v>0</v>
      </c>
      <c r="HW24" s="108">
        <f t="shared" si="602"/>
        <v>0</v>
      </c>
      <c r="HX24" s="108">
        <f t="shared" si="603"/>
        <v>0</v>
      </c>
      <c r="HY24" s="108">
        <f t="shared" si="604"/>
        <v>0</v>
      </c>
      <c r="HZ24" s="108">
        <f t="shared" si="605"/>
        <v>0</v>
      </c>
      <c r="IA24" s="108">
        <f t="shared" si="606"/>
        <v>0</v>
      </c>
      <c r="IB24" s="108">
        <f t="shared" si="607"/>
        <v>0</v>
      </c>
      <c r="IC24" s="108">
        <f t="shared" si="608"/>
        <v>0</v>
      </c>
      <c r="ID24" s="108">
        <f t="shared" si="609"/>
        <v>0</v>
      </c>
      <c r="IE24" s="108">
        <f t="shared" si="610"/>
        <v>0</v>
      </c>
      <c r="IF24" s="108">
        <f t="shared" si="611"/>
        <v>0</v>
      </c>
      <c r="IG24" s="108">
        <f t="shared" si="612"/>
        <v>0</v>
      </c>
      <c r="IH24" s="108">
        <f t="shared" si="613"/>
        <v>0</v>
      </c>
      <c r="II24" s="108">
        <f t="shared" si="614"/>
        <v>0</v>
      </c>
      <c r="IJ24" s="108">
        <f t="shared" si="615"/>
        <v>0</v>
      </c>
      <c r="IK24" s="108">
        <f t="shared" si="616"/>
        <v>0</v>
      </c>
      <c r="IL24" s="108">
        <f t="shared" si="617"/>
        <v>0</v>
      </c>
      <c r="IM24" s="108">
        <f t="shared" si="618"/>
        <v>0</v>
      </c>
      <c r="IN24" s="108">
        <f t="shared" si="619"/>
        <v>0</v>
      </c>
      <c r="IO24" s="108">
        <f t="shared" si="620"/>
        <v>0</v>
      </c>
      <c r="IP24" s="108">
        <f t="shared" si="621"/>
        <v>0</v>
      </c>
      <c r="IQ24" s="108">
        <f t="shared" si="622"/>
        <v>0</v>
      </c>
      <c r="IR24" s="108">
        <f t="shared" si="623"/>
        <v>0</v>
      </c>
      <c r="IS24" s="108">
        <f t="shared" si="624"/>
        <v>0</v>
      </c>
      <c r="IT24" s="108">
        <f t="shared" si="625"/>
        <v>0</v>
      </c>
      <c r="IU24" s="108">
        <f t="shared" si="626"/>
        <v>0</v>
      </c>
      <c r="IV24" s="108">
        <f t="shared" si="627"/>
        <v>0</v>
      </c>
      <c r="IW24" s="108">
        <f t="shared" si="628"/>
        <v>0</v>
      </c>
      <c r="IX24" s="108">
        <f t="shared" si="629"/>
        <v>0</v>
      </c>
      <c r="IY24" s="108">
        <f t="shared" si="630"/>
        <v>0</v>
      </c>
      <c r="IZ24" s="108">
        <f t="shared" si="631"/>
        <v>0</v>
      </c>
      <c r="JA24" s="108">
        <f t="shared" si="632"/>
        <v>0</v>
      </c>
      <c r="JB24" s="108">
        <f t="shared" si="633"/>
        <v>0</v>
      </c>
      <c r="JC24" s="108">
        <f t="shared" si="634"/>
        <v>0</v>
      </c>
      <c r="JD24" s="108">
        <f t="shared" si="635"/>
        <v>0</v>
      </c>
      <c r="JE24" s="108">
        <f t="shared" si="636"/>
        <v>0</v>
      </c>
      <c r="JF24" s="108">
        <f t="shared" si="637"/>
        <v>0</v>
      </c>
      <c r="JG24" s="108">
        <f t="shared" si="638"/>
        <v>0</v>
      </c>
      <c r="JH24" s="108">
        <f t="shared" si="639"/>
        <v>0</v>
      </c>
      <c r="JI24" s="108">
        <f t="shared" si="640"/>
        <v>0</v>
      </c>
      <c r="JJ24" s="108">
        <f t="shared" si="641"/>
        <v>0</v>
      </c>
      <c r="JK24" s="108">
        <f t="shared" si="642"/>
        <v>0</v>
      </c>
      <c r="JL24" s="108">
        <f t="shared" si="643"/>
        <v>0</v>
      </c>
      <c r="JM24" s="108">
        <f t="shared" si="644"/>
        <v>0</v>
      </c>
      <c r="JN24" s="108">
        <f t="shared" si="645"/>
        <v>0</v>
      </c>
      <c r="JO24" s="108">
        <f t="shared" si="646"/>
        <v>0</v>
      </c>
      <c r="JP24" s="108">
        <f t="shared" si="647"/>
        <v>0</v>
      </c>
      <c r="JQ24" s="108">
        <f t="shared" si="648"/>
        <v>0</v>
      </c>
      <c r="JR24" s="108">
        <f t="shared" si="649"/>
        <v>0</v>
      </c>
      <c r="JS24" s="108">
        <f t="shared" si="650"/>
        <v>0</v>
      </c>
      <c r="JT24" s="108">
        <f t="shared" si="651"/>
        <v>0</v>
      </c>
      <c r="JU24" s="108">
        <f t="shared" si="652"/>
        <v>0</v>
      </c>
      <c r="JV24" s="108">
        <f t="shared" si="653"/>
        <v>0</v>
      </c>
      <c r="JW24" s="108">
        <f t="shared" si="654"/>
        <v>0</v>
      </c>
      <c r="JX24" s="108">
        <f t="shared" si="655"/>
        <v>0</v>
      </c>
      <c r="JY24" s="108">
        <f t="shared" si="656"/>
        <v>0</v>
      </c>
      <c r="JZ24" s="108">
        <f t="shared" si="657"/>
        <v>0</v>
      </c>
      <c r="KA24" s="108">
        <f t="shared" si="658"/>
        <v>0</v>
      </c>
      <c r="KB24" s="108">
        <f t="shared" si="659"/>
        <v>0</v>
      </c>
      <c r="KC24" s="108">
        <f t="shared" si="660"/>
        <v>0</v>
      </c>
      <c r="KD24" s="108">
        <f t="shared" si="661"/>
        <v>0</v>
      </c>
      <c r="KE24" s="108">
        <f t="shared" si="662"/>
        <v>0</v>
      </c>
      <c r="KF24" s="108">
        <f t="shared" si="663"/>
        <v>0</v>
      </c>
      <c r="KG24" s="108">
        <f t="shared" si="664"/>
        <v>0</v>
      </c>
      <c r="KH24" s="108">
        <f t="shared" si="665"/>
        <v>0</v>
      </c>
      <c r="KI24" s="108">
        <f t="shared" si="666"/>
        <v>0</v>
      </c>
      <c r="KJ24" s="108">
        <f t="shared" si="667"/>
        <v>0</v>
      </c>
      <c r="KK24" s="108">
        <f t="shared" si="668"/>
        <v>0</v>
      </c>
      <c r="KL24" s="108">
        <f t="shared" si="669"/>
        <v>0</v>
      </c>
      <c r="KM24" s="108">
        <f t="shared" si="670"/>
        <v>0</v>
      </c>
      <c r="KN24" s="108">
        <f t="shared" si="671"/>
        <v>0</v>
      </c>
      <c r="KO24" s="108">
        <f t="shared" si="672"/>
        <v>0</v>
      </c>
      <c r="KP24" s="108">
        <f t="shared" si="673"/>
        <v>0</v>
      </c>
      <c r="KQ24" s="108">
        <f t="shared" si="674"/>
        <v>0</v>
      </c>
      <c r="KR24" s="108">
        <f t="shared" si="675"/>
        <v>0</v>
      </c>
      <c r="KS24" s="108">
        <f t="shared" si="676"/>
        <v>0</v>
      </c>
      <c r="KT24" s="108">
        <f t="shared" si="677"/>
        <v>0</v>
      </c>
      <c r="KU24" s="108">
        <f t="shared" si="678"/>
        <v>0</v>
      </c>
      <c r="KV24" s="108">
        <f t="shared" si="679"/>
        <v>0</v>
      </c>
      <c r="KW24" s="108">
        <f t="shared" si="680"/>
        <v>0</v>
      </c>
      <c r="KX24" s="108">
        <f t="shared" si="681"/>
        <v>0</v>
      </c>
      <c r="KY24" s="108">
        <f t="shared" si="682"/>
        <v>0</v>
      </c>
      <c r="KZ24" s="108">
        <f t="shared" si="683"/>
        <v>0</v>
      </c>
      <c r="LA24" s="108">
        <f t="shared" si="684"/>
        <v>0</v>
      </c>
      <c r="LB24" s="108">
        <f t="shared" si="685"/>
        <v>0</v>
      </c>
      <c r="LD24" s="111">
        <f t="shared" si="686"/>
        <v>1</v>
      </c>
      <c r="LE24" s="100">
        <f t="shared" si="687"/>
        <v>0</v>
      </c>
      <c r="LF24" s="100">
        <f t="shared" si="688"/>
        <v>0</v>
      </c>
      <c r="LG24" s="100">
        <f t="shared" si="689"/>
        <v>0</v>
      </c>
      <c r="LH24" s="100">
        <f t="shared" si="690"/>
        <v>0</v>
      </c>
      <c r="LI24" s="100">
        <f t="shared" si="691"/>
        <v>0</v>
      </c>
      <c r="LJ24" s="100">
        <f t="shared" si="692"/>
        <v>0</v>
      </c>
      <c r="LK24" s="100">
        <f t="shared" si="693"/>
        <v>0</v>
      </c>
      <c r="LL24" s="100">
        <f t="shared" si="694"/>
        <v>0</v>
      </c>
      <c r="LM24" s="100">
        <f t="shared" si="695"/>
        <v>0</v>
      </c>
      <c r="LN24" s="100">
        <f t="shared" si="696"/>
        <v>0</v>
      </c>
      <c r="LO24" s="100">
        <f t="shared" si="697"/>
        <v>0</v>
      </c>
      <c r="LP24" s="100">
        <f t="shared" si="698"/>
        <v>0</v>
      </c>
      <c r="LQ24" s="100">
        <f t="shared" si="699"/>
        <v>0</v>
      </c>
      <c r="LR24" s="100">
        <f t="shared" si="700"/>
        <v>0</v>
      </c>
      <c r="LS24" s="100">
        <f t="shared" si="701"/>
        <v>0</v>
      </c>
      <c r="LT24" s="100">
        <f t="shared" si="702"/>
        <v>0</v>
      </c>
      <c r="LU24" s="100">
        <f t="shared" si="703"/>
        <v>0</v>
      </c>
      <c r="LV24" s="100">
        <f t="shared" si="704"/>
        <v>0</v>
      </c>
      <c r="LW24" s="100">
        <f t="shared" si="705"/>
        <v>0</v>
      </c>
      <c r="LX24" s="100">
        <f t="shared" si="706"/>
        <v>0</v>
      </c>
      <c r="LY24" s="100">
        <f t="shared" si="707"/>
        <v>0</v>
      </c>
      <c r="LZ24" s="100">
        <f t="shared" si="708"/>
        <v>0</v>
      </c>
      <c r="MA24" s="100">
        <f t="shared" si="709"/>
        <v>0</v>
      </c>
      <c r="MB24" s="100">
        <f t="shared" si="710"/>
        <v>0</v>
      </c>
      <c r="MC24" s="100">
        <f t="shared" si="711"/>
        <v>0</v>
      </c>
      <c r="MD24" s="100">
        <f t="shared" si="712"/>
        <v>0</v>
      </c>
      <c r="ME24" s="100">
        <f t="shared" si="713"/>
        <v>0</v>
      </c>
      <c r="MF24" s="100">
        <f t="shared" si="714"/>
        <v>0</v>
      </c>
      <c r="MG24" s="100">
        <f t="shared" si="715"/>
        <v>0</v>
      </c>
      <c r="MH24" s="100">
        <f t="shared" si="716"/>
        <v>0</v>
      </c>
      <c r="MI24" s="100">
        <f t="shared" si="717"/>
        <v>0</v>
      </c>
      <c r="MJ24" s="100">
        <f t="shared" si="718"/>
        <v>0</v>
      </c>
      <c r="MK24" s="100">
        <f t="shared" si="719"/>
        <v>0</v>
      </c>
      <c r="ML24" s="100">
        <f t="shared" si="720"/>
        <v>0</v>
      </c>
      <c r="MM24" s="100">
        <f t="shared" si="721"/>
        <v>0</v>
      </c>
      <c r="MN24" s="100">
        <f t="shared" si="722"/>
        <v>0</v>
      </c>
      <c r="MO24" s="100">
        <f t="shared" si="723"/>
        <v>0</v>
      </c>
      <c r="MP24" s="100">
        <f t="shared" si="724"/>
        <v>0</v>
      </c>
      <c r="MQ24" s="100">
        <f t="shared" si="725"/>
        <v>0</v>
      </c>
      <c r="MR24" s="100">
        <f t="shared" si="726"/>
        <v>0</v>
      </c>
      <c r="MS24" s="100">
        <f t="shared" si="727"/>
        <v>0</v>
      </c>
      <c r="MT24" s="100">
        <f t="shared" si="728"/>
        <v>0</v>
      </c>
      <c r="MU24" s="100">
        <f t="shared" si="729"/>
        <v>0</v>
      </c>
      <c r="MV24" s="100">
        <f t="shared" si="730"/>
        <v>0</v>
      </c>
      <c r="MW24" s="100">
        <f t="shared" si="731"/>
        <v>0</v>
      </c>
      <c r="MX24" s="100">
        <f t="shared" si="732"/>
        <v>0</v>
      </c>
      <c r="MY24" s="100">
        <f t="shared" si="733"/>
        <v>0</v>
      </c>
      <c r="MZ24" s="100">
        <f t="shared" si="734"/>
        <v>0</v>
      </c>
      <c r="NA24" s="100">
        <f t="shared" si="735"/>
        <v>0</v>
      </c>
      <c r="NB24" s="100">
        <f t="shared" si="736"/>
        <v>0</v>
      </c>
      <c r="NC24" s="100">
        <f t="shared" si="737"/>
        <v>0</v>
      </c>
      <c r="ND24" s="100">
        <f t="shared" si="738"/>
        <v>0</v>
      </c>
      <c r="NE24" s="100">
        <f t="shared" si="739"/>
        <v>0</v>
      </c>
      <c r="NF24" s="100">
        <f t="shared" si="740"/>
        <v>0</v>
      </c>
      <c r="NG24" s="100">
        <f t="shared" si="741"/>
        <v>0</v>
      </c>
      <c r="NH24" s="100">
        <f t="shared" si="742"/>
        <v>0</v>
      </c>
      <c r="NI24" s="100">
        <f t="shared" si="743"/>
        <v>0</v>
      </c>
      <c r="NJ24" s="100">
        <f t="shared" si="744"/>
        <v>0</v>
      </c>
      <c r="NK24" s="100">
        <f t="shared" si="745"/>
        <v>0</v>
      </c>
      <c r="NL24" s="100">
        <f t="shared" si="746"/>
        <v>0</v>
      </c>
      <c r="NM24" s="100">
        <f t="shared" si="747"/>
        <v>0</v>
      </c>
      <c r="NN24" s="100">
        <f t="shared" si="748"/>
        <v>0</v>
      </c>
      <c r="NO24" s="100">
        <f t="shared" si="749"/>
        <v>0</v>
      </c>
      <c r="NP24" s="100">
        <f t="shared" si="750"/>
        <v>0</v>
      </c>
      <c r="NQ24" s="100">
        <f t="shared" si="751"/>
        <v>0</v>
      </c>
      <c r="NR24" s="100">
        <f t="shared" si="752"/>
        <v>0</v>
      </c>
      <c r="NS24" s="100">
        <f t="shared" si="753"/>
        <v>0</v>
      </c>
      <c r="NT24" s="100">
        <f t="shared" si="754"/>
        <v>0</v>
      </c>
      <c r="NU24" s="100">
        <f t="shared" si="755"/>
        <v>0</v>
      </c>
      <c r="NV24" s="100">
        <f t="shared" si="756"/>
        <v>0</v>
      </c>
      <c r="NW24" s="100">
        <f t="shared" si="757"/>
        <v>0</v>
      </c>
      <c r="NX24" s="100">
        <f t="shared" si="758"/>
        <v>0</v>
      </c>
      <c r="NY24" s="100">
        <f t="shared" si="759"/>
        <v>0</v>
      </c>
      <c r="NZ24" s="100">
        <f t="shared" si="760"/>
        <v>0</v>
      </c>
      <c r="OA24" s="100">
        <f t="shared" si="761"/>
        <v>0</v>
      </c>
      <c r="OB24" s="100">
        <f t="shared" si="762"/>
        <v>0</v>
      </c>
      <c r="OC24" s="100">
        <f t="shared" si="763"/>
        <v>0</v>
      </c>
      <c r="OD24" s="100">
        <f t="shared" si="764"/>
        <v>0</v>
      </c>
      <c r="OE24" s="100">
        <f t="shared" si="765"/>
        <v>0</v>
      </c>
      <c r="OF24" s="100">
        <f t="shared" si="766"/>
        <v>0</v>
      </c>
      <c r="OG24" s="100">
        <f t="shared" si="767"/>
        <v>0</v>
      </c>
      <c r="OH24" s="100">
        <f t="shared" si="768"/>
        <v>0</v>
      </c>
      <c r="OI24" s="100">
        <f t="shared" si="769"/>
        <v>0</v>
      </c>
      <c r="OJ24" s="100">
        <f t="shared" si="770"/>
        <v>0</v>
      </c>
      <c r="OK24" s="100">
        <f t="shared" si="771"/>
        <v>0</v>
      </c>
      <c r="OL24" s="100">
        <f t="shared" si="772"/>
        <v>0</v>
      </c>
      <c r="OM24" s="100">
        <f t="shared" si="773"/>
        <v>0</v>
      </c>
      <c r="ON24" s="100">
        <f t="shared" si="774"/>
        <v>0</v>
      </c>
      <c r="OO24" s="100">
        <f t="shared" si="775"/>
        <v>0</v>
      </c>
      <c r="OP24" s="100">
        <f t="shared" si="776"/>
        <v>0</v>
      </c>
      <c r="OQ24" s="100">
        <f t="shared" si="777"/>
        <v>0</v>
      </c>
      <c r="OR24" s="100">
        <f t="shared" si="778"/>
        <v>0</v>
      </c>
      <c r="OS24" s="100">
        <f t="shared" si="779"/>
        <v>0</v>
      </c>
      <c r="OT24" s="100">
        <f t="shared" si="780"/>
        <v>0</v>
      </c>
      <c r="OU24" s="100">
        <f t="shared" si="781"/>
        <v>0</v>
      </c>
      <c r="OV24" s="100">
        <f t="shared" si="782"/>
        <v>0</v>
      </c>
      <c r="OW24" s="100">
        <f t="shared" si="783"/>
        <v>0</v>
      </c>
      <c r="OY24" s="101">
        <f t="shared" si="784"/>
        <v>0</v>
      </c>
      <c r="OZ24" s="101">
        <f>IF(Calculator!$K22=0,0,IF($OZ$4&gt;=$SS24,Calculator!$AJ22,IF('Graph Calc'!$OZ$4&lt;'Graph Calc'!$SU24,Calculator!$AJ22,0)))</f>
        <v>0</v>
      </c>
      <c r="PA24" s="101">
        <f>IF(Calculator!$K22=0,0,IF($PA$4&gt;=$SS24,Calculator!$AJ22,IF('Graph Calc'!$PA$4&lt;'Graph Calc'!$SU24,Calculator!$AJ22,0)))</f>
        <v>0</v>
      </c>
      <c r="PB24" s="101">
        <f>IF(Calculator!$K22=0,0,IF($PB$4&gt;=$SS24,Calculator!$AJ22,IF('Graph Calc'!$PB$4&lt;'Graph Calc'!$SU24,Calculator!$AJ22,0)))</f>
        <v>0</v>
      </c>
      <c r="PC24" s="101">
        <f>IF(Calculator!$K22=0,0,IF($PC$4&gt;=$SS24,Calculator!$AJ22,IF('Graph Calc'!$PC$4&lt;'Graph Calc'!$SU24,Calculator!$AJ22,0)))</f>
        <v>0</v>
      </c>
      <c r="PD24" s="101">
        <f>IF(Calculator!$K22=0,0,IF($PD$4&gt;=$SS24,Calculator!$AJ22,IF('Graph Calc'!$PD$4&lt;'Graph Calc'!$SU24,Calculator!$AJ22,0)))</f>
        <v>0</v>
      </c>
      <c r="PE24" s="101">
        <f>IF(Calculator!$K22=0,0,IF($PE$4&gt;=$SS24,Calculator!$AJ22,IF('Graph Calc'!$PE$4&lt;'Graph Calc'!$SU24,Calculator!$AJ22,0)))</f>
        <v>0</v>
      </c>
      <c r="PF24" s="101">
        <f>IF(Calculator!$K22=0,0,IF($PF$4&gt;=$SS24,Calculator!$AJ22,IF('Graph Calc'!$PF$4&lt;'Graph Calc'!$SU24,Calculator!$AJ22,0)))</f>
        <v>0</v>
      </c>
      <c r="PG24" s="101">
        <f>IF(Calculator!$K22=0,0,IF($PG$4&gt;=$SS24,Calculator!$AJ22,IF('Graph Calc'!$PG$4&lt;'Graph Calc'!$SU24,Calculator!$AJ22,0)))</f>
        <v>0</v>
      </c>
      <c r="PH24" s="101">
        <f>IF(Calculator!$K22=0,0,IF($PH$4&gt;=$SS24,Calculator!$AJ22,IF('Graph Calc'!PH$4&lt;'Graph Calc'!$SU24,Calculator!$AJ22,0)))</f>
        <v>0</v>
      </c>
      <c r="PI24" s="101">
        <f>IF(Calculator!$K22=0,0,IF($PI$4&gt;=$SS24,Calculator!$AJ22,IF('Graph Calc'!$PI$4&lt;'Graph Calc'!$SU24,Calculator!$AJ22,0)))</f>
        <v>0</v>
      </c>
      <c r="PJ24" s="101">
        <f>IF(Calculator!$K22=0,0,IF($PJ$4&gt;=$SS24,Calculator!$AJ22,IF('Graph Calc'!$PJ$4&lt;'Graph Calc'!$SU24,Calculator!$AJ22,0)))</f>
        <v>0</v>
      </c>
      <c r="PK24" s="101">
        <f>IF(Calculator!$K22=0,0,IF($PK$4&gt;=$SS24,Calculator!$AJ22,IF('Graph Calc'!$PK$4&lt;'Graph Calc'!$SU24,Calculator!$AJ22,0)))</f>
        <v>0</v>
      </c>
      <c r="PL24" s="101">
        <f>IF(Calculator!$K22=0,0,IF($PL$4&gt;=$SS24,Calculator!$AJ22,IF('Graph Calc'!$PL$4&lt;'Graph Calc'!$SU24,Calculator!$AJ22,0)))</f>
        <v>0</v>
      </c>
      <c r="PM24" s="101">
        <f>IF(Calculator!$K22=0,0,IF($PM$4&gt;=$SS24,Calculator!$AJ22,IF('Graph Calc'!$PM$4&lt;'Graph Calc'!$SU24,Calculator!$AJ22,0)))</f>
        <v>0</v>
      </c>
      <c r="PN24" s="101">
        <f>IF(Calculator!$K22=0,0,IF($PN$4&gt;=$SS24,Calculator!$AJ22,IF('Graph Calc'!$PN$4&lt;'Graph Calc'!$SU24,Calculator!$AJ22,0)))</f>
        <v>0</v>
      </c>
      <c r="PO24" s="101">
        <f>IF(Calculator!$K22=0,0,IF($PO$4&gt;=$SS24,Calculator!$AJ22,IF('Graph Calc'!$PO$4&lt;'Graph Calc'!$SU24,Calculator!$AJ22,0)))</f>
        <v>0</v>
      </c>
      <c r="PP24" s="101">
        <f>IF(Calculator!$K22=0,0,IF($PP$4&gt;=$SS24,Calculator!$AJ22,IF('Graph Calc'!$PP$4&lt;'Graph Calc'!$SU24,Calculator!$AJ22,0)))</f>
        <v>0</v>
      </c>
      <c r="PQ24" s="101">
        <f>IF(Calculator!$K22=0,0,IF($PQ$4&gt;=$SS24,Calculator!$AJ22,IF('Graph Calc'!$PQ$4&lt;'Graph Calc'!$SU24,Calculator!$AJ22,0)))</f>
        <v>0</v>
      </c>
      <c r="PR24" s="101">
        <f>IF(Calculator!$K22=0,0,IF($PR$4&gt;=$SS24,Calculator!$AJ22,IF('Graph Calc'!$PR$4&lt;'Graph Calc'!$SU24,Calculator!$AJ22,0)))</f>
        <v>0</v>
      </c>
      <c r="PS24" s="101">
        <f>IF(Calculator!$K22=0,0,IF($PS$4&gt;=$SS24,Calculator!$AJ22,IF('Graph Calc'!$PS$4&lt;'Graph Calc'!$SU24,Calculator!$AJ22,0)))</f>
        <v>0</v>
      </c>
      <c r="PT24" s="101">
        <f>IF(Calculator!$K22=0,0,IF($PT$4&gt;=$SS24,Calculator!$AJ22,IF('Graph Calc'!$PT$4&lt;'Graph Calc'!$SU24,Calculator!$AJ22,0)))</f>
        <v>0</v>
      </c>
      <c r="PU24" s="101">
        <f>IF(Calculator!$K22=0,0,IF($PU$4&gt;=$SS24,Calculator!$AJ22,IF('Graph Calc'!$PU$4&lt;'Graph Calc'!$SU24,Calculator!$AJ22,0)))</f>
        <v>0</v>
      </c>
      <c r="PV24" s="101">
        <f>IF(Calculator!$K22=0,0,IF($PV$4&gt;=$SS24,Calculator!$AJ22,IF('Graph Calc'!$PV$4&lt;'Graph Calc'!$SU24,Calculator!$AJ22,0)))</f>
        <v>0</v>
      </c>
      <c r="PW24" s="101">
        <f>IF(Calculator!$K22=0,0,IF($PW$4&gt;=$SS24,Calculator!$AJ22,IF('Graph Calc'!$PW$4&lt;'Graph Calc'!$SU24,Calculator!$AJ22,0)))</f>
        <v>0</v>
      </c>
      <c r="PX24" s="101">
        <f>IF(Calculator!$K22=0,0,IF($PX$4&gt;=$SS24,Calculator!$AJ22,IF('Graph Calc'!$PX$4&lt;'Graph Calc'!$SU24,Calculator!$AJ22,0)))</f>
        <v>0</v>
      </c>
      <c r="PY24" s="101">
        <f>IF(Calculator!$K22=0,0,IF($PY$4&gt;=$SS24,Calculator!$AJ22,IF('Graph Calc'!$PY$4&lt;'Graph Calc'!$SU24,Calculator!$AJ22,0)))</f>
        <v>0</v>
      </c>
      <c r="PZ24" s="101">
        <f>IF(Calculator!$K22=0,0,IF($PZ$4&gt;=$SS24,Calculator!$AJ22,IF('Graph Calc'!$PZ$4&lt;'Graph Calc'!$SU24,Calculator!$AJ22,0)))</f>
        <v>0</v>
      </c>
      <c r="QA24" s="101">
        <f>IF(Calculator!$K22=0,0,IF($QA$4&gt;=$SS24,Calculator!$AJ22,IF('Graph Calc'!$QA$4&lt;'Graph Calc'!$SU24,Calculator!$AJ22,0)))</f>
        <v>0</v>
      </c>
      <c r="QB24" s="101">
        <f>IF(Calculator!$K22=0,0,IF($QB$4&gt;=$SS24,Calculator!$AJ22,IF('Graph Calc'!$QB$4&lt;'Graph Calc'!$SU24,Calculator!$AJ22,0)))</f>
        <v>0</v>
      </c>
      <c r="QC24" s="101">
        <f>IF(Calculator!$K22=0,0,IF($QC$4&gt;=$SS24,Calculator!$AJ22,IF('Graph Calc'!$QC$4&lt;'Graph Calc'!$SU24,Calculator!$AJ22,0)))</f>
        <v>0</v>
      </c>
      <c r="QD24" s="101">
        <f>IF(Calculator!$K22=0,0,IF($QD$4&gt;=$SS24,Calculator!$AJ22,IF('Graph Calc'!$QD$4&lt;'Graph Calc'!$SU24,Calculator!$AJ22,0)))</f>
        <v>0</v>
      </c>
      <c r="QE24" s="101">
        <f>IF(Calculator!$K22=0,0,IF($QE$4&gt;=$SS24,Calculator!$AJ22,IF('Graph Calc'!$QE$4&lt;'Graph Calc'!$SU24,Calculator!$AJ22,0)))</f>
        <v>0</v>
      </c>
      <c r="QF24" s="101">
        <f>IF(Calculator!$K22=0,0,IF($QF$4&gt;=$SS24,Calculator!$AJ22,IF('Graph Calc'!$QF$4&lt;'Graph Calc'!$SU24,Calculator!$AJ22,0)))</f>
        <v>0</v>
      </c>
      <c r="QG24" s="101">
        <f>IF(Calculator!$K22=0,0,IF($QG$4&gt;=$SS24,Calculator!$AJ22,IF('Graph Calc'!$QG$4&lt;'Graph Calc'!$SU24,Calculator!$AJ22,0)))</f>
        <v>0</v>
      </c>
      <c r="QH24" s="101">
        <f>IF(Calculator!$K22=0,0,IF($QH$4&gt;=$SS24,Calculator!$AJ22,IF('Graph Calc'!$QH$4&lt;'Graph Calc'!$SU24,Calculator!$AJ22,0)))</f>
        <v>0</v>
      </c>
      <c r="QI24" s="101">
        <f>IF(Calculator!$K22=0,0,IF($QI$4&gt;=$SS24,Calculator!$AJ22,IF('Graph Calc'!$QI$4&lt;'Graph Calc'!$SU24,Calculator!$AJ22,0)))</f>
        <v>0</v>
      </c>
      <c r="QJ24" s="101">
        <f>IF(Calculator!$K22=0,0,IF($QJ$4&gt;=$SS24,Calculator!$AJ22,IF('Graph Calc'!$QJ$4&lt;'Graph Calc'!$SU24,Calculator!$AJ22,0)))</f>
        <v>0</v>
      </c>
      <c r="QK24" s="101">
        <f>IF(Calculator!$K22=0,0,IF($QK$4&gt;=$SS24,Calculator!$AJ22,IF('Graph Calc'!$QK$4&lt;'Graph Calc'!$SU24,Calculator!$AJ22,0)))</f>
        <v>0</v>
      </c>
      <c r="QL24" s="101">
        <f>IF(Calculator!$K22=0,0,IF($QL$4&gt;=$SS24,Calculator!$AJ22,IF('Graph Calc'!$QL$4&lt;'Graph Calc'!$SU24,Calculator!$AJ22,0)))</f>
        <v>0</v>
      </c>
      <c r="QM24" s="101">
        <f>IF(Calculator!$K22=0,0,IF($QM$4&gt;=$SS24,Calculator!$AJ22,IF('Graph Calc'!$QM$4&lt;'Graph Calc'!$SU24,Calculator!$AJ22,0)))</f>
        <v>0</v>
      </c>
      <c r="QN24" s="101">
        <f>IF(Calculator!$K22=0,0,IF($QN$4&gt;=$SS24,Calculator!$AJ22,IF('Graph Calc'!$QN$4&lt;'Graph Calc'!$SU24,Calculator!$AJ22,0)))</f>
        <v>0</v>
      </c>
      <c r="QO24" s="101">
        <f>IF(Calculator!$K22=0,0,IF($QO$4&gt;=$SS24,Calculator!$AJ22,IF('Graph Calc'!$QO$4&lt;'Graph Calc'!$SU24,Calculator!$AJ22,0)))</f>
        <v>0</v>
      </c>
      <c r="QP24" s="101">
        <f>IF(Calculator!$K22=0,0,IF($QP$4&gt;=$SS24,Calculator!$AJ22,IF('Graph Calc'!$QP$4&lt;'Graph Calc'!$SU24,Calculator!$AJ22,0)))</f>
        <v>0</v>
      </c>
      <c r="QQ24" s="101">
        <f>IF(Calculator!$K22=0,0,IF($QQ$4&gt;=$SS24,Calculator!$AJ22,IF('Graph Calc'!$QQ$4&lt;'Graph Calc'!$SU24,Calculator!$AJ22,0)))</f>
        <v>0</v>
      </c>
      <c r="QR24" s="101">
        <f>IF(Calculator!$K22=0,0,IF($QR$4&gt;=$SS24,Calculator!$AJ22,IF('Graph Calc'!$QR$4&lt;'Graph Calc'!$SU24,Calculator!$AJ22,0)))</f>
        <v>0</v>
      </c>
      <c r="QS24" s="101">
        <f>IF(Calculator!$K22=0,0,IF($QS$4&gt;=$SS24,Calculator!$AJ22,IF('Graph Calc'!$QS$4&lt;'Graph Calc'!$SU24,Calculator!$AJ22,0)))</f>
        <v>0</v>
      </c>
      <c r="QT24" s="101">
        <f>IF(Calculator!$K22=0,0,IF($QT$4&gt;=$SS24,Calculator!$AJ22,IF('Graph Calc'!$QT$4&lt;'Graph Calc'!$SU24,Calculator!$AJ22,0)))</f>
        <v>0</v>
      </c>
      <c r="QU24" s="101">
        <f>IF(Calculator!$K22=0,0,IF($QU$4&gt;=$SS24,Calculator!$AJ22,IF('Graph Calc'!$QU$4&lt;'Graph Calc'!$SU24,Calculator!$AJ22,0)))</f>
        <v>0</v>
      </c>
      <c r="QV24" s="101">
        <f>IF(Calculator!$K22=0,0,IF($QV$4&gt;=$SS24,Calculator!$AJ22,IF('Graph Calc'!$QV$4&lt;'Graph Calc'!$SU24,Calculator!$AJ22,0)))</f>
        <v>0</v>
      </c>
      <c r="QW24" s="101">
        <f>IF(Calculator!$K22=0,0,IF($QW$4&gt;=$SS24,Calculator!$AJ22,IF('Graph Calc'!$QW$4&lt;'Graph Calc'!$SU24,Calculator!$AJ22,0)))</f>
        <v>0</v>
      </c>
      <c r="QX24" s="101">
        <f>IF(Calculator!$K22=0,0,IF($QX$4&gt;=$SS24,Calculator!$AJ22,IF('Graph Calc'!$QX$4&lt;'Graph Calc'!$SU24,Calculator!$AJ22,0)))</f>
        <v>0</v>
      </c>
      <c r="QY24" s="101">
        <f>IF(Calculator!$K22=0,0,IF($QY$4&gt;=$SS24,Calculator!$AJ22,IF('Graph Calc'!$QY$4&lt;'Graph Calc'!$SU24,Calculator!$AJ22,0)))</f>
        <v>0</v>
      </c>
      <c r="QZ24" s="101">
        <f>IF(Calculator!$K22=0,0,IF($QZ$4&gt;=$SS24,Calculator!$AJ22,IF('Graph Calc'!$QZ$4&lt;'Graph Calc'!$SU24,Calculator!$AJ22,0)))</f>
        <v>0</v>
      </c>
      <c r="RA24" s="101">
        <f>IF(Calculator!$K22=0,0,IF($RA$4&gt;=$SS24,Calculator!$AJ22,IF('Graph Calc'!$RA$4&lt;'Graph Calc'!$SU24,Calculator!$AJ22,0)))</f>
        <v>0</v>
      </c>
      <c r="RB24" s="101">
        <f>IF(Calculator!$K22=0,0,IF($RB$4&gt;=$SS24,Calculator!$AJ22,IF('Graph Calc'!$RB$4&lt;'Graph Calc'!$SU24,Calculator!$AJ22,0)))</f>
        <v>0</v>
      </c>
      <c r="RC24" s="101">
        <f>IF(Calculator!$K22=0,0,IF($RC$4&gt;=$SS24,Calculator!$AJ22,IF('Graph Calc'!$RC$4&lt;'Graph Calc'!$SU24,Calculator!$AJ22,0)))</f>
        <v>0</v>
      </c>
      <c r="RD24" s="101">
        <f>IF(Calculator!$K22=0,0,IF($RD$4&gt;=$SS24,Calculator!$AJ22,IF('Graph Calc'!$RD$4&lt;'Graph Calc'!$SU24,Calculator!$AJ22,0)))</f>
        <v>0</v>
      </c>
      <c r="RE24" s="101">
        <f>IF(Calculator!$K22=0,0,IF($RE$4&gt;=$SS24,Calculator!$AJ22,IF('Graph Calc'!$RE$4&lt;'Graph Calc'!$SU24,Calculator!$AJ22,0)))</f>
        <v>0</v>
      </c>
      <c r="RF24" s="101">
        <f>IF(Calculator!$K22=0,0,IF($RF$4&gt;=$SS24,Calculator!$AJ22,IF('Graph Calc'!$RF$4&lt;'Graph Calc'!$SU24,Calculator!$AJ22,0)))</f>
        <v>0</v>
      </c>
      <c r="RG24" s="101">
        <f>IF(Calculator!$K22=0,0,IF($RG$4&gt;=$SS24,Calculator!$AJ22,IF('Graph Calc'!$RG$4&lt;'Graph Calc'!$SU24,Calculator!$AJ22,0)))</f>
        <v>0</v>
      </c>
      <c r="RH24" s="101">
        <f>IF(Calculator!$K22=0,0,IF($RH$4&gt;=$SS24,Calculator!$AJ22,IF('Graph Calc'!$RH$4&lt;'Graph Calc'!$SU24,Calculator!$AJ22,0)))</f>
        <v>0</v>
      </c>
      <c r="RI24" s="101">
        <f>IF(Calculator!$K22=0,0,IF($RI$4&gt;=$SS24,Calculator!$AJ22,IF('Graph Calc'!$RI$4&lt;'Graph Calc'!$SU24,Calculator!$AJ22,0)))</f>
        <v>0</v>
      </c>
      <c r="RJ24" s="101">
        <f>IF(Calculator!$K22=0,0,IF($RJ$4&gt;=$SS24,Calculator!$AJ22,IF('Graph Calc'!$RJ$4&lt;'Graph Calc'!$SU24,Calculator!$AJ22,0)))</f>
        <v>0</v>
      </c>
      <c r="RK24" s="101">
        <f>IF(Calculator!$K22=0,0,IF($RK$4&gt;=$SS24,Calculator!$AJ22,IF('Graph Calc'!$RK$4&lt;'Graph Calc'!$SU24,Calculator!$AJ22,0)))</f>
        <v>0</v>
      </c>
      <c r="RL24" s="101">
        <f>IF(Calculator!$K22=0,0,IF($RL$4&gt;=$SS24,Calculator!$AJ22,IF('Graph Calc'!$RL$4&lt;'Graph Calc'!$SU24,Calculator!$AJ22,0)))</f>
        <v>0</v>
      </c>
      <c r="RM24" s="101">
        <f>IF(Calculator!$K22=0,0,IF($RM$4&gt;=$SS24,Calculator!$AJ22,IF('Graph Calc'!$RM$4&lt;'Graph Calc'!$SU24,Calculator!$AJ22,0)))</f>
        <v>0</v>
      </c>
      <c r="RN24" s="101">
        <f>IF(Calculator!$K22=0,0,IF($RN$4&gt;=$SS24,Calculator!$AJ22,IF('Graph Calc'!$RN$4&lt;'Graph Calc'!$SU24,Calculator!$AJ22,0)))</f>
        <v>0</v>
      </c>
      <c r="RO24" s="101">
        <f>IF(Calculator!$K22=0,0,IF($RO$4&gt;=$SS24,Calculator!$AJ22,IF('Graph Calc'!$RO$4&lt;'Graph Calc'!$SU24,Calculator!$AJ22,0)))</f>
        <v>0</v>
      </c>
      <c r="RP24" s="101">
        <f>IF(Calculator!$K22=0,0,IF($RP$4&gt;=$SS24,Calculator!$AJ22,IF('Graph Calc'!$RP$4&lt;'Graph Calc'!$SU24,Calculator!$AJ22,0)))</f>
        <v>0</v>
      </c>
      <c r="RQ24" s="101">
        <f>IF(Calculator!$K22=0,0,IF($RQ$4&gt;=$SS24,Calculator!$AJ22,IF('Graph Calc'!$RQ$4&lt;'Graph Calc'!$SU24,Calculator!$AJ22,0)))</f>
        <v>0</v>
      </c>
      <c r="RR24" s="101">
        <f>IF(Calculator!$K22=0,0,IF($RR$4&gt;=$SS24,Calculator!$AJ22,IF('Graph Calc'!$RR$4&lt;'Graph Calc'!$SU24,Calculator!$AJ22,0)))</f>
        <v>0</v>
      </c>
      <c r="RS24" s="101">
        <f>IF(Calculator!$K22=0,0,IF($RS$4&gt;=$SS24,Calculator!$AJ22,IF('Graph Calc'!$RS$4&lt;'Graph Calc'!$SU24,Calculator!$AJ22,0)))</f>
        <v>0</v>
      </c>
      <c r="RT24" s="101">
        <f>IF(Calculator!$K22=0,0,IF($RT$4&gt;=$SS24,Calculator!$AJ22,IF('Graph Calc'!$RT$4&lt;'Graph Calc'!$SU24,Calculator!$AJ22,0)))</f>
        <v>0</v>
      </c>
      <c r="RU24" s="101">
        <f>IF(Calculator!$K22=0,0,IF($RU$4&gt;=$SS24,Calculator!$AJ22,IF('Graph Calc'!$RU$4&lt;'Graph Calc'!$SU24,Calculator!$AJ22,0)))</f>
        <v>0</v>
      </c>
      <c r="RV24" s="101">
        <f>IF(Calculator!$K22=0,0,IF($RV$4&gt;=$SS24,Calculator!$AJ22,IF('Graph Calc'!$RV$4&lt;'Graph Calc'!$SU24,Calculator!$AJ22,0)))</f>
        <v>0</v>
      </c>
      <c r="RW24" s="101">
        <f>IF(Calculator!$K22=0,0,IF($RW$4&gt;=$SS24,Calculator!$AJ22,IF('Graph Calc'!$RW$4&lt;'Graph Calc'!$SU24,Calculator!$AJ22,0)))</f>
        <v>0</v>
      </c>
      <c r="RX24" s="101">
        <f>IF(Calculator!$K22=0,0,IF($RX$4&gt;=$SS24,Calculator!$AJ22,IF('Graph Calc'!$RX$4&lt;'Graph Calc'!$SU24,Calculator!$AJ22,0)))</f>
        <v>0</v>
      </c>
      <c r="RY24" s="101">
        <f>IF(Calculator!$K22=0,0,IF($RY$4&gt;=$SS24,Calculator!$AJ22,IF('Graph Calc'!$RY$4&lt;'Graph Calc'!$SU24,Calculator!$AJ22,0)))</f>
        <v>0</v>
      </c>
      <c r="RZ24" s="101">
        <f>IF(Calculator!$K22=0,0,IF($RZ$4&gt;=$SS24,Calculator!$AJ22,IF('Graph Calc'!$RZ$4&lt;'Graph Calc'!$SU24,Calculator!$AJ22,0)))</f>
        <v>0</v>
      </c>
      <c r="SA24" s="101">
        <f>IF(Calculator!$K22=0,0,IF($SA$4&gt;=$SS24,Calculator!$AJ22,IF('Graph Calc'!$SA$4&lt;'Graph Calc'!$SU24,Calculator!$AJ22,0)))</f>
        <v>0</v>
      </c>
      <c r="SB24" s="101">
        <f>IF(Calculator!$K22=0,0,IF($SB$4&gt;=$SS24,Calculator!$AJ22,IF('Graph Calc'!$SB$4&lt;'Graph Calc'!$SU24,Calculator!$AJ22,0)))</f>
        <v>0</v>
      </c>
      <c r="SC24" s="101">
        <f>IF(Calculator!$K22=0,0,IF($SC$4&gt;=$SS24,Calculator!$AJ22,IF('Graph Calc'!$SC$4&lt;'Graph Calc'!$SU24,Calculator!$AJ22,0)))</f>
        <v>0</v>
      </c>
      <c r="SD24" s="101">
        <f>IF(Calculator!$K22=0,0,IF(SD23&gt;=$SS24,Calculator!$AJ22,IF('Graph Calc'!$SD$4&lt;'Graph Calc'!$SU24,Calculator!$AJ22,0)))</f>
        <v>0</v>
      </c>
      <c r="SE24" s="101">
        <f>IF(Calculator!$K22=0,0,IF($SE$4&gt;=$SS24,Calculator!$AJ22,IF('Graph Calc'!$SE$4&lt;'Graph Calc'!$SU24,Calculator!$AJ22,0)))</f>
        <v>0</v>
      </c>
      <c r="SF24" s="101">
        <f>IF(Calculator!$K22=0,0,IF($SF$4&gt;=$SS24,Calculator!$AJ22,IF('Graph Calc'!$SF$4&lt;'Graph Calc'!$SU24,Calculator!$AJ22,0)))</f>
        <v>0</v>
      </c>
      <c r="SG24" s="101">
        <f>IF(Calculator!$K22=0,0,IF($SG$4&gt;=$SS24,Calculator!$AJ22,IF('Graph Calc'!$SG$4&lt;'Graph Calc'!$SU24,Calculator!$AJ22,0)))</f>
        <v>0</v>
      </c>
      <c r="SH24" s="101">
        <f>IF(Calculator!$K22=0,0,IF($SH$4&gt;=$SS24,Calculator!$AJ22,IF('Graph Calc'!$SH$4&lt;'Graph Calc'!$SU24,Calculator!$AJ22,0)))</f>
        <v>0</v>
      </c>
      <c r="SI24" s="101">
        <f>IF(Calculator!$K22=0,0,IF($SI$4&gt;=$SS24,Calculator!$AJ22,IF('Graph Calc'!$SI$4&lt;'Graph Calc'!$SU24,Calculator!$AJ22,0)))</f>
        <v>0</v>
      </c>
      <c r="SJ24" s="101">
        <f>IF(Calculator!$K22=0,0,IF($SJ$4&gt;=$SS24,Calculator!$AJ22,IF('Graph Calc'!$SJ$4&lt;'Graph Calc'!$SU24,Calculator!$AJ22,0)))</f>
        <v>0</v>
      </c>
      <c r="SK24" s="101">
        <f>IF(Calculator!$K22=0,0,IF($SK$4&gt;=$SS24,Calculator!$AJ22,IF('Graph Calc'!$SK$4&lt;'Graph Calc'!$SU24,Calculator!$AJ22,0)))</f>
        <v>0</v>
      </c>
      <c r="SL24" s="101">
        <f>IF(Calculator!$K22=0,0,IF($SL$4&gt;=$SS24,Calculator!$AJ22,IF('Graph Calc'!$SL$4&lt;'Graph Calc'!$SU24,Calculator!$AJ22,0)))</f>
        <v>0</v>
      </c>
      <c r="SM24" s="101">
        <f>IF(Calculator!$K22=0,0,IF($SM$4&gt;=$SS24,Calculator!$AJ22,IF('Graph Calc'!$SM$4&lt;'Graph Calc'!$SU24,Calculator!$AJ22,0)))</f>
        <v>0</v>
      </c>
      <c r="SN24" s="101">
        <f>IF(Calculator!$K22=0,0,IF($SN$4&gt;=$SS24,Calculator!$AJ22,IF('Graph Calc'!$SN$4&lt;'Graph Calc'!$SU24,Calculator!$AJ22,0)))</f>
        <v>0</v>
      </c>
      <c r="SO24" s="101">
        <f>IF(Calculator!$K22=0,0,IF($SO$4&gt;=$SS24,Calculator!$AJ22,IF('Graph Calc'!$SO$4&lt;'Graph Calc'!$SU24,Calculator!$AJ22,0)))</f>
        <v>0</v>
      </c>
      <c r="SP24" s="101">
        <f>IF(Calculator!$K22=0,0,IF($SP$4&gt;=$SS24,Calculator!$AJ22,IF('Graph Calc'!$SP$4&lt;'Graph Calc'!$SU24,Calculator!$AJ22,0)))</f>
        <v>0</v>
      </c>
      <c r="SQ24" s="101">
        <f>IF(Calculator!$K22=0,0,IF($SQ$4&gt;=$SS24,Calculator!$AJ22,IF('Graph Calc'!$SQ$4&lt;'Graph Calc'!$SU24,Calculator!$AJ22,0)))</f>
        <v>0</v>
      </c>
      <c r="SR24" s="101">
        <f>IF(Calculator!$K22=0,0,IF($SR$4&gt;=$SS24,Calculator!$AJ22,IF('Graph Calc'!$SR$4&lt;'Graph Calc'!$SU24,Calculator!$AJ22,0)))</f>
        <v>0</v>
      </c>
      <c r="SS24">
        <f>Calculator!N22</f>
        <v>0</v>
      </c>
      <c r="ST24">
        <f>SS24+Calculator!K22</f>
        <v>0</v>
      </c>
      <c r="SU24">
        <f t="shared" si="785"/>
        <v>0</v>
      </c>
      <c r="SZ24" s="101">
        <f>IF(Calculator!$K22=0,0,IF($OZ$4&gt;=$SS24,Calculator!$AJ22,IF('Graph Calc'!$OZ$4&lt;'Graph Calc'!$SU24,Calculator!$AJ22,0)))</f>
        <v>0</v>
      </c>
      <c r="TA24" s="101">
        <f>IF(Calculator!$K22=0,0,IF($PA$4&gt;=$SS24,Calculator!$AJ22,IF('Graph Calc'!$PA$4&lt;'Graph Calc'!$SU24,Calculator!$AJ22,0)))</f>
        <v>0</v>
      </c>
      <c r="TB24" s="101">
        <f>IF(Calculator!$K22=0,0,IF($PB$4&gt;=$SS24,Calculator!$AJ22,IF('Graph Calc'!$PB$4&lt;'Graph Calc'!$SU24,Calculator!$AJ22,0)))</f>
        <v>0</v>
      </c>
      <c r="TC24" s="101">
        <f>IF(Calculator!$K22=0,0,IF($PC$4&gt;=$SS24,Calculator!$AJ22,IF('Graph Calc'!$PC$4&lt;'Graph Calc'!$SU24,Calculator!$AJ22,0)))</f>
        <v>0</v>
      </c>
      <c r="TD24" s="101">
        <f>IF(Calculator!$K22=0,0,IF($PD$4&gt;=$SS24,Calculator!$AJ22,IF('Graph Calc'!$PD$4&lt;'Graph Calc'!$SU24,Calculator!$AJ22,0)))</f>
        <v>0</v>
      </c>
      <c r="TE24" s="101">
        <f>IF(Calculator!$K22=0,0,IF($PE$4&gt;=$SS24,Calculator!$AJ22,IF('Graph Calc'!$PE$4&lt;'Graph Calc'!$SU24,Calculator!$AJ22,0)))</f>
        <v>0</v>
      </c>
      <c r="TF24" s="101">
        <f>IF(Calculator!$K22=0,0,IF($PF$4&gt;=$SS24,Calculator!$AJ22,IF('Graph Calc'!$PF$4&lt;'Graph Calc'!$SU24,Calculator!$AJ22,0)))</f>
        <v>0</v>
      </c>
      <c r="TG24" s="101">
        <f>IF(Calculator!$K22=0,0,IF($PG$4&gt;=$SS24,Calculator!$AJ22,IF('Graph Calc'!$PG$4&lt;'Graph Calc'!$SU24,Calculator!$AJ22,0)))</f>
        <v>0</v>
      </c>
      <c r="TH24" s="101">
        <f>IF(Calculator!$K22=0,0,IF($PH$4&gt;=$SS24,Calculator!$AJ22,IF('Graph Calc'!TH$4&lt;'Graph Calc'!$SU24,Calculator!$AJ22,0)))</f>
        <v>0</v>
      </c>
      <c r="TI24" s="101">
        <f>IF(Calculator!$K22=0,0,IF($PI$4&gt;=$SS24,Calculator!$AJ22,IF('Graph Calc'!$PI$4&lt;'Graph Calc'!$SU24,Calculator!$AJ22,0)))</f>
        <v>0</v>
      </c>
      <c r="TJ24" s="101">
        <f>IF(Calculator!$K22=0,0,IF($PJ$4&gt;=$SS24,Calculator!$AJ22,IF('Graph Calc'!$PJ$4&lt;'Graph Calc'!$SU24,Calculator!$AJ22,0)))</f>
        <v>0</v>
      </c>
      <c r="TK24" s="101">
        <f>IF(Calculator!$K22=0,0,IF($PK$4&gt;=$SS24,Calculator!$AJ22,IF('Graph Calc'!$PK$4&lt;'Graph Calc'!$SU24,Calculator!$AJ22,0)))</f>
        <v>0</v>
      </c>
      <c r="TL24" s="101">
        <f>IF(Calculator!$K22=0,0,IF($PL$4&gt;=$SS24,Calculator!$AJ22,IF('Graph Calc'!$PL$4&lt;'Graph Calc'!$SU24,Calculator!$AJ22,0)))</f>
        <v>0</v>
      </c>
      <c r="TM24" s="101">
        <f>IF(Calculator!$K22=0,0,IF($PM$4&gt;=$SS24,Calculator!$AJ22,IF('Graph Calc'!$PM$4&lt;'Graph Calc'!$SU24,Calculator!$AJ22,0)))</f>
        <v>0</v>
      </c>
      <c r="TN24" s="101">
        <f>IF(Calculator!$K22=0,0,IF($PN$4&gt;=$SS24,Calculator!$AJ22,IF('Graph Calc'!$PN$4&lt;'Graph Calc'!$SU24,Calculator!$AJ22,0)))</f>
        <v>0</v>
      </c>
      <c r="TO24" s="101">
        <f>IF(Calculator!$K22=0,0,IF($PO$4&gt;=$SS24,Calculator!$AJ22,IF('Graph Calc'!$PO$4&lt;'Graph Calc'!$SU24,Calculator!$AJ22,0)))</f>
        <v>0</v>
      </c>
      <c r="TP24" s="101">
        <f>IF(Calculator!$K22=0,0,IF($PP$4&gt;=$SS24,Calculator!$AJ22,IF('Graph Calc'!$PP$4&lt;'Graph Calc'!$SU24,Calculator!$AJ22,0)))</f>
        <v>0</v>
      </c>
      <c r="TQ24" s="101">
        <f>IF(Calculator!$K22=0,0,IF($PQ$4&gt;=$SS24,Calculator!$AJ22,IF('Graph Calc'!$PQ$4&lt;'Graph Calc'!$SU24,Calculator!$AJ22,0)))</f>
        <v>0</v>
      </c>
      <c r="TR24" s="101">
        <f>IF(Calculator!$K22=0,0,IF($PR$4&gt;=$SS24,Calculator!$AJ22,IF('Graph Calc'!$PR$4&lt;'Graph Calc'!$SU24,Calculator!$AJ22,0)))</f>
        <v>0</v>
      </c>
      <c r="TS24" s="101">
        <f>IF(Calculator!$K22=0,0,IF($PS$4&gt;=$SS24,Calculator!$AJ22,IF('Graph Calc'!$PS$4&lt;'Graph Calc'!$SU24,Calculator!$AJ22,0)))</f>
        <v>0</v>
      </c>
      <c r="TT24" s="101">
        <f>IF(Calculator!$K22=0,0,IF($PT$4&gt;=$SS24,Calculator!$AJ22,IF('Graph Calc'!$PT$4&lt;'Graph Calc'!$SU24,Calculator!$AJ22,0)))</f>
        <v>0</v>
      </c>
      <c r="TU24" s="101">
        <f>IF(Calculator!$K22=0,0,IF($PU$4&gt;=$SS24,Calculator!$AJ22,IF('Graph Calc'!$PU$4&lt;'Graph Calc'!$SU24,Calculator!$AJ22,0)))</f>
        <v>0</v>
      </c>
      <c r="TV24" s="101">
        <f>IF(Calculator!$K22=0,0,IF($PV$4&gt;=$SS24,Calculator!$AJ22,IF('Graph Calc'!$PV$4&lt;'Graph Calc'!$SU24,Calculator!$AJ22,0)))</f>
        <v>0</v>
      </c>
      <c r="TW24" s="101">
        <f>IF(Calculator!$K22=0,0,IF($PW$4&gt;=$SS24,Calculator!$AJ22,IF('Graph Calc'!$PW$4&lt;'Graph Calc'!$SU24,Calculator!$AJ22,0)))</f>
        <v>0</v>
      </c>
      <c r="TX24" s="101">
        <f>IF(Calculator!$K22=0,0,IF($PX$4&gt;=$SS24,Calculator!$AJ22,IF('Graph Calc'!$PX$4&lt;'Graph Calc'!$SU24,Calculator!$AJ22,0)))</f>
        <v>0</v>
      </c>
      <c r="TY24" s="101">
        <f>IF(Calculator!$K22=0,0,IF($PY$4&gt;=$SS24,Calculator!$AJ22,IF('Graph Calc'!$PY$4&lt;'Graph Calc'!$SU24,Calculator!$AJ22,0)))</f>
        <v>0</v>
      </c>
      <c r="TZ24" s="101">
        <f>IF(Calculator!$K22=0,0,IF($PZ$4&gt;=$SS24,Calculator!$AJ22,IF('Graph Calc'!$PZ$4&lt;'Graph Calc'!$SU24,Calculator!$AJ22,0)))</f>
        <v>0</v>
      </c>
      <c r="UA24" s="101">
        <f>IF(Calculator!$K22=0,0,IF($QA$4&gt;=$SS24,Calculator!$AJ22,IF('Graph Calc'!$QA$4&lt;'Graph Calc'!$SU24,Calculator!$AJ22,0)))</f>
        <v>0</v>
      </c>
      <c r="UB24" s="101">
        <f>IF(Calculator!$K22=0,0,IF($QB$4&gt;=$SS24,Calculator!$AJ22,IF('Graph Calc'!$QB$4&lt;'Graph Calc'!$SU24,Calculator!$AJ22,0)))</f>
        <v>0</v>
      </c>
      <c r="UC24" s="101">
        <f>IF(Calculator!$K22=0,0,IF($QC$4&gt;=$SS24,Calculator!$AJ22,IF('Graph Calc'!$QC$4&lt;'Graph Calc'!$SU24,Calculator!$AJ22,0)))</f>
        <v>0</v>
      </c>
      <c r="UD24" s="101">
        <f>IF(Calculator!$K22=0,0,IF($QD$4&gt;=$SS24,Calculator!$AJ22,IF('Graph Calc'!$QD$4&lt;'Graph Calc'!$SU24,Calculator!$AJ22,0)))</f>
        <v>0</v>
      </c>
      <c r="UE24" s="101">
        <f>IF(Calculator!$K22=0,0,IF($QE$4&gt;=$SS24,Calculator!$AJ22,IF('Graph Calc'!$QE$4&lt;'Graph Calc'!$SU24,Calculator!$AJ22,0)))</f>
        <v>0</v>
      </c>
      <c r="UF24" s="101">
        <f>IF(Calculator!$K22=0,0,IF($QF$4&gt;=$SS24,Calculator!$AJ22,IF('Graph Calc'!$QF$4&lt;'Graph Calc'!$SU24,Calculator!$AJ22,0)))</f>
        <v>0</v>
      </c>
      <c r="UG24" s="101">
        <f>IF(Calculator!$K22=0,0,IF($QG$4&gt;=$SS24,Calculator!$AJ22,IF('Graph Calc'!$QG$4&lt;'Graph Calc'!$SU24,Calculator!$AJ22,0)))</f>
        <v>0</v>
      </c>
      <c r="UH24" s="101">
        <f>IF(Calculator!$K22=0,0,IF($QH$4&gt;=$SS24,Calculator!$AJ22,IF('Graph Calc'!$QH$4&lt;'Graph Calc'!$SU24,Calculator!$AJ22,0)))</f>
        <v>0</v>
      </c>
      <c r="UI24" s="101">
        <f>IF(Calculator!$K22=0,0,IF($QI$4&gt;=$SS24,Calculator!$AJ22,IF('Graph Calc'!$QI$4&lt;'Graph Calc'!$SU24,Calculator!$AJ22,0)))</f>
        <v>0</v>
      </c>
      <c r="UJ24" s="101">
        <f>IF(Calculator!$K22=0,0,IF($QJ$4&gt;=$SS24,Calculator!$AJ22,IF('Graph Calc'!$QJ$4&lt;'Graph Calc'!$SU24,Calculator!$AJ22,0)))</f>
        <v>0</v>
      </c>
      <c r="UK24" s="101">
        <f>IF(Calculator!$K22=0,0,IF($QK$4&gt;=$SS24,Calculator!$AJ22,IF('Graph Calc'!$QK$4&lt;'Graph Calc'!$SU24,Calculator!$AJ22,0)))</f>
        <v>0</v>
      </c>
      <c r="UL24" s="101">
        <f>IF(Calculator!$K22=0,0,IF($QL$4&gt;=$SS24,Calculator!$AJ22,IF('Graph Calc'!$QL$4&lt;'Graph Calc'!$SU24,Calculator!$AJ22,0)))</f>
        <v>0</v>
      </c>
      <c r="UM24" s="101">
        <f>IF(Calculator!$K22=0,0,IF($QM$4&gt;=$SS24,Calculator!$AJ22,IF('Graph Calc'!$QM$4&lt;'Graph Calc'!$SU24,Calculator!$AJ22,0)))</f>
        <v>0</v>
      </c>
      <c r="UN24" s="101">
        <f>IF(Calculator!$K22=0,0,IF($QN$4&gt;=$SS24,Calculator!$AJ22,IF('Graph Calc'!$QN$4&lt;'Graph Calc'!$SU24,Calculator!$AJ22,0)))</f>
        <v>0</v>
      </c>
      <c r="UO24" s="101">
        <f>IF(Calculator!$K22=0,0,IF($QO$4&gt;=$SS24,Calculator!$AJ22,IF('Graph Calc'!$QO$4&lt;'Graph Calc'!$SU24,Calculator!$AJ22,0)))</f>
        <v>0</v>
      </c>
      <c r="UP24" s="101">
        <f>IF(Calculator!$K22=0,0,IF($QP$4&gt;=$SS24,Calculator!$AJ22,IF('Graph Calc'!$QP$4&lt;'Graph Calc'!$SU24,Calculator!$AJ22,0)))</f>
        <v>0</v>
      </c>
      <c r="UQ24" s="101">
        <f>IF(Calculator!$K22=0,0,IF($QQ$4&gt;=$SS24,Calculator!$AJ22,IF('Graph Calc'!$QQ$4&lt;'Graph Calc'!$SU24,Calculator!$AJ22,0)))</f>
        <v>0</v>
      </c>
      <c r="UR24" s="101">
        <f>IF(Calculator!$K22=0,0,IF($QR$4&gt;=$SS24,Calculator!$AJ22,IF('Graph Calc'!$QR$4&lt;'Graph Calc'!$SU24,Calculator!$AJ22,0)))</f>
        <v>0</v>
      </c>
      <c r="US24" s="101">
        <f>IF(Calculator!$K22=0,0,IF($QS$4&gt;=$SS24,Calculator!$AJ22,IF('Graph Calc'!$QS$4&lt;'Graph Calc'!$SU24,Calculator!$AJ22,0)))</f>
        <v>0</v>
      </c>
      <c r="UT24" s="101">
        <f>IF(Calculator!$K22=0,0,IF($QT$4&gt;=$SS24,Calculator!$AJ22,IF('Graph Calc'!$QT$4&lt;'Graph Calc'!$SU24,Calculator!$AJ22,0)))</f>
        <v>0</v>
      </c>
      <c r="UU24" s="101">
        <f>IF(Calculator!$K22=0,0,IF($QU$4&gt;=$SS24,Calculator!$AJ22,IF('Graph Calc'!$QU$4&lt;'Graph Calc'!$SU24,Calculator!$AJ22,0)))</f>
        <v>0</v>
      </c>
      <c r="UV24" s="101">
        <f>IF(Calculator!$K22=0,0,IF($QV$4&gt;=$SS24,Calculator!$AJ22,IF('Graph Calc'!$QV$4&lt;'Graph Calc'!$SU24,Calculator!$AJ22,0)))</f>
        <v>0</v>
      </c>
      <c r="UW24" s="101">
        <f>IF(Calculator!$K22=0,0,IF($QW$4&gt;=$SS24,Calculator!$AJ22,IF('Graph Calc'!$QW$4&lt;'Graph Calc'!$SU24,Calculator!$AJ22,0)))</f>
        <v>0</v>
      </c>
      <c r="UX24" s="101">
        <f>IF(Calculator!$K22=0,0,IF($QX$4&gt;=$SS24,Calculator!$AJ22,IF('Graph Calc'!$QX$4&lt;'Graph Calc'!$SU24,Calculator!$AJ22,0)))</f>
        <v>0</v>
      </c>
      <c r="UY24" s="101">
        <f>IF(Calculator!$K22=0,0,IF($QY$4&gt;=$SS24,Calculator!$AJ22,IF('Graph Calc'!$QY$4&lt;'Graph Calc'!$SU24,Calculator!$AJ22,0)))</f>
        <v>0</v>
      </c>
      <c r="UZ24" s="101">
        <f>IF(Calculator!$K22=0,0,IF($QZ$4&gt;=$SS24,Calculator!$AJ22,IF('Graph Calc'!$QZ$4&lt;'Graph Calc'!$SU24,Calculator!$AJ22,0)))</f>
        <v>0</v>
      </c>
      <c r="VA24" s="101">
        <f>IF(Calculator!$K22=0,0,IF($RA$4&gt;=$SS24,Calculator!$AJ22,IF('Graph Calc'!$RA$4&lt;'Graph Calc'!$SU24,Calculator!$AJ22,0)))</f>
        <v>0</v>
      </c>
      <c r="VB24" s="101">
        <f>IF(Calculator!$K22=0,0,IF($RB$4&gt;=$SS24,Calculator!$AJ22,IF('Graph Calc'!$RB$4&lt;'Graph Calc'!$SU24,Calculator!$AJ22,0)))</f>
        <v>0</v>
      </c>
      <c r="VC24" s="101">
        <f>IF(Calculator!$K22=0,0,IF($RC$4&gt;=$SS24,Calculator!$AJ22,IF('Graph Calc'!$RC$4&lt;'Graph Calc'!$SU24,Calculator!$AJ22,0)))</f>
        <v>0</v>
      </c>
      <c r="VD24" s="101">
        <f>IF(Calculator!$K22=0,0,IF($RD$4&gt;=$SS24,Calculator!$AJ22,IF('Graph Calc'!$RD$4&lt;'Graph Calc'!$SU24,Calculator!$AJ22,0)))</f>
        <v>0</v>
      </c>
      <c r="VE24" s="101">
        <f>IF(Calculator!$K22=0,0,IF($RE$4&gt;=$SS24,Calculator!$AJ22,IF('Graph Calc'!$RE$4&lt;'Graph Calc'!$SU24,Calculator!$AJ22,0)))</f>
        <v>0</v>
      </c>
      <c r="VF24" s="101">
        <f>IF(Calculator!$K22=0,0,IF($RF$4&gt;=$SS24,Calculator!$AJ22,IF('Graph Calc'!$RF$4&lt;'Graph Calc'!$SU24,Calculator!$AJ22,0)))</f>
        <v>0</v>
      </c>
      <c r="VG24" s="101">
        <f>IF(Calculator!$K22=0,0,IF($RG$4&gt;=$SS24,Calculator!$AJ22,IF('Graph Calc'!$RG$4&lt;'Graph Calc'!$SU24,Calculator!$AJ22,0)))</f>
        <v>0</v>
      </c>
      <c r="VH24" s="101">
        <f>IF(Calculator!$K22=0,0,IF($RH$4&gt;=$SS24,Calculator!$AJ22,IF('Graph Calc'!$RH$4&lt;'Graph Calc'!$SU24,Calculator!$AJ22,0)))</f>
        <v>0</v>
      </c>
      <c r="VI24" s="101">
        <f>IF(Calculator!$K22=0,0,IF($RI$4&gt;=$SS24,Calculator!$AJ22,IF('Graph Calc'!$RI$4&lt;'Graph Calc'!$SU24,Calculator!$AJ22,0)))</f>
        <v>0</v>
      </c>
      <c r="VJ24" s="101">
        <f>IF(Calculator!$K22=0,0,IF($RJ$4&gt;=$SS24,Calculator!$AJ22,IF('Graph Calc'!$RJ$4&lt;'Graph Calc'!$SU24,Calculator!$AJ22,0)))</f>
        <v>0</v>
      </c>
      <c r="VK24" s="101">
        <f>IF(Calculator!$K22=0,0,IF($RK$4&gt;=$SS24,Calculator!$AJ22,IF('Graph Calc'!$RK$4&lt;'Graph Calc'!$SU24,Calculator!$AJ22,0)))</f>
        <v>0</v>
      </c>
      <c r="VL24" s="101">
        <f>IF(Calculator!$K22=0,0,IF($RL$4&gt;=$SS24,Calculator!$AJ22,IF('Graph Calc'!$RL$4&lt;'Graph Calc'!$SU24,Calculator!$AJ22,0)))</f>
        <v>0</v>
      </c>
      <c r="VM24" s="101">
        <f>IF(Calculator!$K22=0,0,IF($RM$4&gt;=$SS24,Calculator!$AJ22,IF('Graph Calc'!$RM$4&lt;'Graph Calc'!$SU24,Calculator!$AJ22,0)))</f>
        <v>0</v>
      </c>
      <c r="VN24" s="101">
        <f>IF(Calculator!$K22=0,0,IF($RN$4&gt;=$SS24,Calculator!$AJ22,IF('Graph Calc'!$RN$4&lt;'Graph Calc'!$SU24,Calculator!$AJ22,0)))</f>
        <v>0</v>
      </c>
      <c r="VO24" s="101">
        <f>IF(Calculator!$K22=0,0,IF($RO$4&gt;=$SS24,Calculator!$AJ22,IF('Graph Calc'!$RO$4&lt;'Graph Calc'!$SU24,Calculator!$AJ22,0)))</f>
        <v>0</v>
      </c>
      <c r="VP24" s="101">
        <f>IF(Calculator!$K22=0,0,IF($RP$4&gt;=$SS24,Calculator!$AJ22,IF('Graph Calc'!$RP$4&lt;'Graph Calc'!$SU24,Calculator!$AJ22,0)))</f>
        <v>0</v>
      </c>
      <c r="VQ24" s="101">
        <f>IF(Calculator!$K22=0,0,IF($RQ$4&gt;=$SS24,Calculator!$AJ22,IF('Graph Calc'!$RQ$4&lt;'Graph Calc'!$SU24,Calculator!$AJ22,0)))</f>
        <v>0</v>
      </c>
      <c r="VR24" s="101">
        <f>IF(Calculator!$K22=0,0,IF($RR$4&gt;=$SS24,Calculator!$AJ22,IF('Graph Calc'!$RR$4&lt;'Graph Calc'!$SU24,Calculator!$AJ22,0)))</f>
        <v>0</v>
      </c>
      <c r="VS24" s="101">
        <f>IF(Calculator!$K22=0,0,IF($RS$4&gt;=$SS24,Calculator!$AJ22,IF('Graph Calc'!$RS$4&lt;'Graph Calc'!$SU24,Calculator!$AJ22,0)))</f>
        <v>0</v>
      </c>
      <c r="VT24" s="101">
        <f>IF(Calculator!$K22=0,0,IF($RT$4&gt;=$SS24,Calculator!$AJ22,IF('Graph Calc'!$RT$4&lt;'Graph Calc'!$SU24,Calculator!$AJ22,0)))</f>
        <v>0</v>
      </c>
      <c r="VU24" s="101">
        <f>IF(Calculator!$K22=0,0,IF($RU$4&gt;=$SS24,Calculator!$AJ22,IF('Graph Calc'!$RU$4&lt;'Graph Calc'!$SU24,Calculator!$AJ22,0)))</f>
        <v>0</v>
      </c>
      <c r="VV24" s="101">
        <f>IF(Calculator!$K22=0,0,IF($RV$4&gt;=$SS24,Calculator!$AJ22,IF('Graph Calc'!$RV$4&lt;'Graph Calc'!$SU24,Calculator!$AJ22,0)))</f>
        <v>0</v>
      </c>
      <c r="VW24" s="101">
        <f>IF(Calculator!$K22=0,0,IF($RW$4&gt;=$SS24,Calculator!$AJ22,IF('Graph Calc'!$RW$4&lt;'Graph Calc'!$SU24,Calculator!$AJ22,0)))</f>
        <v>0</v>
      </c>
      <c r="VX24" s="101">
        <f>IF(Calculator!$K22=0,0,IF($RX$4&gt;=$SS24,Calculator!$AJ22,IF('Graph Calc'!$RX$4&lt;'Graph Calc'!$SU24,Calculator!$AJ22,0)))</f>
        <v>0</v>
      </c>
      <c r="VY24" s="101">
        <f>IF(Calculator!$K22=0,0,IF($RY$4&gt;=$SS24,Calculator!$AJ22,IF('Graph Calc'!$RY$4&lt;'Graph Calc'!$SU24,Calculator!$AJ22,0)))</f>
        <v>0</v>
      </c>
      <c r="VZ24" s="101">
        <f>IF(Calculator!$K22=0,0,IF($RZ$4&gt;=$SS24,Calculator!$AJ22,IF('Graph Calc'!$RZ$4&lt;'Graph Calc'!$SU24,Calculator!$AJ22,0)))</f>
        <v>0</v>
      </c>
      <c r="WA24" s="101">
        <f>IF(Calculator!$K22=0,0,IF($SA$4&gt;=$SS24,Calculator!$AJ22,IF('Graph Calc'!$SA$4&lt;'Graph Calc'!$SU24,Calculator!$AJ22,0)))</f>
        <v>0</v>
      </c>
      <c r="WB24" s="101">
        <f>IF(Calculator!$K22=0,0,IF($SB$4&gt;=$SS24,Calculator!$AJ22,IF('Graph Calc'!$SB$4&lt;'Graph Calc'!$SU24,Calculator!$AJ22,0)))</f>
        <v>0</v>
      </c>
      <c r="WC24" s="101">
        <f>IF(Calculator!$K22=0,0,IF($SC$4&gt;=$SS24,Calculator!$AJ22,IF('Graph Calc'!$SC$4&lt;'Graph Calc'!$SU24,Calculator!$AJ22,0)))</f>
        <v>0</v>
      </c>
      <c r="WD24" s="101">
        <f>IF(Calculator!$K22=0,0,IF(WD23&gt;=$SS24,Calculator!$AJ22,IF('Graph Calc'!$SD$4&lt;'Graph Calc'!$SU24,Calculator!$AJ22,0)))</f>
        <v>0</v>
      </c>
      <c r="WE24" s="101">
        <f>IF(Calculator!$K22=0,0,IF($SE$4&gt;=$SS24,Calculator!$AJ22,IF('Graph Calc'!$SE$4&lt;'Graph Calc'!$SU24,Calculator!$AJ22,0)))</f>
        <v>0</v>
      </c>
      <c r="WF24" s="101">
        <f>IF(Calculator!$K22=0,0,IF($SF$4&gt;=$SS24,Calculator!$AJ22,IF('Graph Calc'!$SF$4&lt;'Graph Calc'!$SU24,Calculator!$AJ22,0)))</f>
        <v>0</v>
      </c>
      <c r="WG24" s="101">
        <f>IF(Calculator!$K22=0,0,IF($SG$4&gt;=$SS24,Calculator!$AJ22,IF('Graph Calc'!$SG$4&lt;'Graph Calc'!$SU24,Calculator!$AJ22,0)))</f>
        <v>0</v>
      </c>
      <c r="WH24" s="101">
        <f>IF(Calculator!$K22=0,0,IF($SH$4&gt;=$SS24,Calculator!$AJ22,IF('Graph Calc'!$SH$4&lt;'Graph Calc'!$SU24,Calculator!$AJ22,0)))</f>
        <v>0</v>
      </c>
      <c r="WI24" s="101">
        <f>IF(Calculator!$K22=0,0,IF($SI$4&gt;=$SS24,Calculator!$AJ22,IF('Graph Calc'!$SI$4&lt;'Graph Calc'!$SU24,Calculator!$AJ22,0)))</f>
        <v>0</v>
      </c>
      <c r="WJ24" s="101">
        <f>IF(Calculator!$K22=0,0,IF($SJ$4&gt;=$SS24,Calculator!$AJ22,IF('Graph Calc'!$SJ$4&lt;'Graph Calc'!$SU24,Calculator!$AJ22,0)))</f>
        <v>0</v>
      </c>
      <c r="WK24" s="101">
        <f>IF(Calculator!$K22=0,0,IF($SK$4&gt;=$SS24,Calculator!$AJ22,IF('Graph Calc'!$SK$4&lt;'Graph Calc'!$SU24,Calculator!$AJ22,0)))</f>
        <v>0</v>
      </c>
      <c r="WL24" s="101">
        <f>IF(Calculator!$K22=0,0,IF($SL$4&gt;=$SS24,Calculator!$AJ22,IF('Graph Calc'!$SL$4&lt;'Graph Calc'!$SU24,Calculator!$AJ22,0)))</f>
        <v>0</v>
      </c>
      <c r="WM24" s="101">
        <f>IF(Calculator!$K22=0,0,IF($SM$4&gt;=$SS24,Calculator!$AJ22,IF('Graph Calc'!$SM$4&lt;'Graph Calc'!$SU24,Calculator!$AJ22,0)))</f>
        <v>0</v>
      </c>
      <c r="WN24" s="101">
        <f>IF(Calculator!$K22=0,0,IF($SN$4&gt;=$SS24,Calculator!$AJ22,IF('Graph Calc'!$SN$4&lt;'Graph Calc'!$SU24,Calculator!$AJ22,0)))</f>
        <v>0</v>
      </c>
      <c r="WO24" s="101">
        <f>IF(Calculator!$K22=0,0,IF($SO$4&gt;=$SS24,Calculator!$AJ22,IF('Graph Calc'!$SO$4&lt;'Graph Calc'!$SU24,Calculator!$AJ22,0)))</f>
        <v>0</v>
      </c>
      <c r="WP24" s="101">
        <f>IF(Calculator!$K22=0,0,IF($SP$4&gt;=$SS24,Calculator!$AJ22,IF('Graph Calc'!$SP$4&lt;'Graph Calc'!$SU24,Calculator!$AJ22,0)))</f>
        <v>0</v>
      </c>
      <c r="WQ24" s="101">
        <f>IF(Calculator!$K22=0,0,IF($SQ$4&gt;=$SS24,Calculator!$AJ22,IF('Graph Calc'!$SQ$4&lt;'Graph Calc'!$SU24,Calculator!$AJ22,0)))</f>
        <v>0</v>
      </c>
      <c r="WR24" s="101">
        <f>IF(Calculator!$K22=0,0,IF($SR$4&gt;=$SS24,Calculator!$AJ22,IF('Graph Calc'!$SR$4&lt;'Graph Calc'!$SU24,Calculator!$AJ22,0)))</f>
        <v>0</v>
      </c>
      <c r="WS24">
        <f>Calculator!DN22</f>
        <v>0</v>
      </c>
      <c r="WT24">
        <f>WS24+Calculator!DK22</f>
        <v>0</v>
      </c>
      <c r="WU24">
        <f t="shared" si="786"/>
        <v>0</v>
      </c>
    </row>
    <row r="25" spans="9:619">
      <c r="I25">
        <f>IF(Calculator!E23=0,IF(Calculator!D23="Auto ",Calculator!B23*1,Calculator!C23*1),IF(Calculator!D23="Auto ",Calculator!B23*Calculator!E23,Calculator!C23*Calculator!E23))</f>
        <v>0</v>
      </c>
      <c r="J25" t="str">
        <f>IF(Calculator!$I23="YES",0,IF(Calculator!$J23="YES",0,Calculator!G23))</f>
        <v>All Day</v>
      </c>
      <c r="K25" t="str">
        <f>IF(Calculator!$I23="YES",0,IF(Calculator!$J23="YES",0,Calculator!H23))</f>
        <v>All Day</v>
      </c>
      <c r="L25">
        <f>Calculator!T23</f>
        <v>0</v>
      </c>
      <c r="M25">
        <f>Calculator!U23</f>
        <v>0</v>
      </c>
      <c r="N25">
        <f>Calculator!V23</f>
        <v>0</v>
      </c>
      <c r="O25">
        <f>Calculator!W23</f>
        <v>0</v>
      </c>
      <c r="P25">
        <f>Calculator!X23</f>
        <v>0</v>
      </c>
      <c r="Q25">
        <f>Calculator!Y23</f>
        <v>0</v>
      </c>
      <c r="R25">
        <f>Calculator!Z23</f>
        <v>0</v>
      </c>
      <c r="S25">
        <f>Calculator!AA23</f>
        <v>0</v>
      </c>
      <c r="T25" s="101">
        <f>IF(Calculator!$I23="YES",IF($M25&gt;=T$4,IF($L25&lt;=T$4,$I25,0),IF($O25&gt;=T$4,IF($N25&lt;=T$4,$I25,0),IF($Q25&gt;=T$4,IF($P25&lt;=T$4,$I25,0),IF($S25&gt;=T$4,IF($R25&lt;=T$4,$I25,0),IF($M25&gt;=T$4,IF($L25&lt;=T$4,$I25,0),IF($O25&gt;=T$4,IF($N25&lt;=T$4,$I25,0),IF($Q25&gt;=T$4,IF($P25&lt;=T$4,$I25,0),IF($S25&gt;=T$4,IF($R25&lt;=T$4,$I25,0),0)))))))),IF($J25="All Day",$I25,IF($K25="All Day",$I25,IF($K25&lt;=T$4,0,IF($J25&lt;=T$4,$I25,0)))))</f>
        <v>0</v>
      </c>
      <c r="U25" s="101">
        <f>IF(Calculator!$I23="YES",IF($M25&gt;=U$4,IF($L25&lt;=U$4,$I25,0),IF($O25&gt;=U$4,IF($N25&lt;=U$4,$I25,0),IF($Q25&gt;=U$4,IF($P25&lt;=U$4,$I25,0),IF($S25&gt;=U$4,IF($R25&lt;=U$4,$I25,0),IF($M25&gt;=U$4,IF($L25&lt;=U$4,$I25,0),IF($O25&gt;=U$4,IF($N25&lt;=U$4,$I25,0),IF($Q25&gt;=U$4,IF($P25&lt;=U$4,$I25,0),IF($S25&gt;=U$4,IF($R25&lt;=U$4,$I25,0),0)))))))),IF($J25="All Day",$I25,IF($K25="All Day",$I25,IF($K25&lt;=U$4,0,IF($J25&lt;=U$4,$I25,0)))))</f>
        <v>0</v>
      </c>
      <c r="V25" s="101">
        <f>IF(Calculator!$I23="YES",IF($M25&gt;=V$4,IF($L25&lt;=V$4,$I25,0),IF($O25&gt;=V$4,IF($N25&lt;=V$4,$I25,0),IF($Q25&gt;=V$4,IF($P25&lt;=V$4,$I25,0),IF($S25&gt;=V$4,IF($R25&lt;=V$4,$I25,0),IF($M25&gt;=V$4,IF($L25&lt;=V$4,$I25,0),IF($O25&gt;=V$4,IF($N25&lt;=V$4,$I25,0),IF($Q25&gt;=V$4,IF($P25&lt;=V$4,$I25,0),IF($S25&gt;=V$4,IF($R25&lt;=V$4,$I25,0),0)))))))),IF($J25="All Day",$I25,IF($K25="All Day",$I25,IF($K25&lt;=V$4,0,IF($J25&lt;=V$4,$I25,0)))))</f>
        <v>0</v>
      </c>
      <c r="W25" s="101">
        <f>IF(Calculator!$I23="YES",IF($M25&gt;=W$4,IF($L25&lt;=W$4,$I25,0),IF($O25&gt;=W$4,IF($N25&lt;=W$4,$I25,0),IF($Q25&gt;=W$4,IF($P25&lt;=W$4,$I25,0),IF($S25&gt;=W$4,IF($R25&lt;=W$4,$I25,0),IF($M25&gt;=W$4,IF($L25&lt;=W$4,$I25,0),IF($O25&gt;=W$4,IF($N25&lt;=W$4,$I25,0),IF($Q25&gt;=W$4,IF($P25&lt;=W$4,$I25,0),IF($S25&gt;=W$4,IF($R25&lt;=W$4,$I25,0),0)))))))),IF($J25="All Day",$I25,IF($K25="All Day",$I25,IF($K25&lt;=W$4,0,IF($J25&lt;=W$4,$I25,0)))))</f>
        <v>0</v>
      </c>
      <c r="X25" s="101">
        <f>IF(Calculator!$I23="YES",IF($M25&gt;=X$4,IF($L25&lt;=X$4,$I25,0),IF($O25&gt;=X$4,IF($N25&lt;=X$4,$I25,0),IF($Q25&gt;=X$4,IF($P25&lt;=X$4,$I25,0),IF($S25&gt;=X$4,IF($R25&lt;=X$4,$I25,0),IF($M25&gt;=X$4,IF($L25&lt;=X$4,$I25,0),IF($O25&gt;=X$4,IF($N25&lt;=X$4,$I25,0),IF($Q25&gt;=X$4,IF($P25&lt;=X$4,$I25,0),IF($S25&gt;=X$4,IF($R25&lt;=X$4,$I25,0),0)))))))),IF($J25="All Day",$I25,IF($K25="All Day",$I25,IF($K25&lt;=X$4,0,IF($J25&lt;=X$4,$I25,0)))))</f>
        <v>0</v>
      </c>
      <c r="Y25" s="101">
        <f>IF(Calculator!$I23="YES",IF($M25&gt;=Y$4,IF($L25&lt;=Y$4,$I25,0),IF($O25&gt;=Y$4,IF($N25&lt;=Y$4,$I25,0),IF($Q25&gt;=Y$4,IF($P25&lt;=Y$4,$I25,0),IF($S25&gt;=Y$4,IF($R25&lt;=Y$4,$I25,0),IF($M25&gt;=Y$4,IF($L25&lt;=Y$4,$I25,0),IF($O25&gt;=Y$4,IF($N25&lt;=Y$4,$I25,0),IF($Q25&gt;=Y$4,IF($P25&lt;=Y$4,$I25,0),IF($S25&gt;=Y$4,IF($R25&lt;=Y$4,$I25,0),0)))))))),IF($J25="All Day",$I25,IF($K25="All Day",$I25,IF($K25&lt;=Y$4,0,IF($J25&lt;=Y$4,$I25,0)))))</f>
        <v>0</v>
      </c>
      <c r="Z25" s="101">
        <f>IF(Calculator!$I23="YES",IF($M25&gt;=Z$4,IF($L25&lt;=Z$4,$I25,0),IF($O25&gt;=Z$4,IF($N25&lt;=Z$4,$I25,0),IF($Q25&gt;=Z$4,IF($P25&lt;=Z$4,$I25,0),IF($S25&gt;=Z$4,IF($R25&lt;=Z$4,$I25,0),IF($M25&gt;=Z$4,IF($L25&lt;=Z$4,$I25,0),IF($O25&gt;=Z$4,IF($N25&lt;=Z$4,$I25,0),IF($Q25&gt;=Z$4,IF($P25&lt;=Z$4,$I25,0),IF($S25&gt;=Z$4,IF($R25&lt;=Z$4,$I25,0),0)))))))),IF($J25="All Day",$I25,IF($K25="All Day",$I25,IF($K25&lt;=Z$4,0,IF($J25&lt;=Z$4,$I25,0)))))</f>
        <v>0</v>
      </c>
      <c r="AA25" s="101">
        <f>IF(Calculator!$I23="YES",IF($M25&gt;=AA$4,IF($L25&lt;=AA$4,$I25,0),IF($O25&gt;=AA$4,IF($N25&lt;=AA$4,$I25,0),IF($Q25&gt;=AA$4,IF($P25&lt;=AA$4,$I25,0),IF($S25&gt;=AA$4,IF($R25&lt;=AA$4,$I25,0),IF($M25&gt;=AA$4,IF($L25&lt;=AA$4,$I25,0),IF($O25&gt;=AA$4,IF($N25&lt;=AA$4,$I25,0),IF($Q25&gt;=AA$4,IF($P25&lt;=AA$4,$I25,0),IF($S25&gt;=AA$4,IF($R25&lt;=AA$4,$I25,0),0)))))))),IF($J25="All Day",$I25,IF($K25="All Day",$I25,IF($K25&lt;=AA$4,0,IF($J25&lt;=AA$4,$I25,0)))))</f>
        <v>0</v>
      </c>
      <c r="AB25" s="101">
        <f>IF(Calculator!$I23="YES",IF($M25&gt;=AB$4,IF($L25&lt;=AB$4,$I25,0),IF($O25&gt;=AB$4,IF($N25&lt;=AB$4,$I25,0),IF($Q25&gt;=AB$4,IF($P25&lt;=AB$4,$I25,0),IF($S25&gt;=AB$4,IF($R25&lt;=AB$4,$I25,0),IF($M25&gt;=AB$4,IF($L25&lt;=AB$4,$I25,0),IF($O25&gt;=AB$4,IF($N25&lt;=AB$4,$I25,0),IF($Q25&gt;=AB$4,IF($P25&lt;=AB$4,$I25,0),IF($S25&gt;=AB$4,IF($R25&lt;=AB$4,$I25,0),0)))))))),IF($J25="All Day",$I25,IF($K25="All Day",$I25,IF($K25&lt;=AB$4,0,IF($J25&lt;=AB$4,$I25,0)))))</f>
        <v>0</v>
      </c>
      <c r="AC25" s="101">
        <f>IF(Calculator!$I23="YES",IF($M25&gt;=AC$4,IF($L25&lt;=AC$4,$I25,0),IF($O25&gt;=AC$4,IF($N25&lt;=AC$4,$I25,0),IF($Q25&gt;=AC$4,IF($P25&lt;=AC$4,$I25,0),IF($S25&gt;=AC$4,IF($R25&lt;=AC$4,$I25,0),IF($M25&gt;=AC$4,IF($L25&lt;=AC$4,$I25,0),IF($O25&gt;=AC$4,IF($N25&lt;=AC$4,$I25,0),IF($Q25&gt;=AC$4,IF($P25&lt;=AC$4,$I25,0),IF($S25&gt;=AC$4,IF($R25&lt;=AC$4,$I25,0),0)))))))),IF($J25="All Day",$I25,IF($K25="All Day",$I25,IF($K25&lt;=AC$4,0,IF($J25&lt;=AC$4,$I25,0)))))</f>
        <v>0</v>
      </c>
      <c r="AD25" s="101">
        <f>IF(Calculator!$I23="YES",IF($M25&gt;=AD$4,IF($L25&lt;=AD$4,$I25,0),IF($O25&gt;=AD$4,IF($N25&lt;=AD$4,$I25,0),IF($Q25&gt;=AD$4,IF($P25&lt;=AD$4,$I25,0),IF($S25&gt;=AD$4,IF($R25&lt;=AD$4,$I25,0),IF($M25&gt;=AD$4,IF($L25&lt;=AD$4,$I25,0),IF($O25&gt;=AD$4,IF($N25&lt;=AD$4,$I25,0),IF($Q25&gt;=AD$4,IF($P25&lt;=AD$4,$I25,0),IF($S25&gt;=AD$4,IF($R25&lt;=AD$4,$I25,0),0)))))))),IF($J25="All Day",$I25,IF($K25="All Day",$I25,IF($K25&lt;=AD$4,0,IF($J25&lt;=AD$4,$I25,0)))))</f>
        <v>0</v>
      </c>
      <c r="AE25" s="101">
        <f>IF(Calculator!$I23="YES",IF($M25&gt;=AE$4,IF($L25&lt;=AE$4,$I25,0),IF($O25&gt;=AE$4,IF($N25&lt;=AE$4,$I25,0),IF($Q25&gt;=AE$4,IF($P25&lt;=AE$4,$I25,0),IF($S25&gt;=AE$4,IF($R25&lt;=AE$4,$I25,0),IF($M25&gt;=AE$4,IF($L25&lt;=AE$4,$I25,0),IF($O25&gt;=AE$4,IF($N25&lt;=AE$4,$I25,0),IF($Q25&gt;=AE$4,IF($P25&lt;=AE$4,$I25,0),IF($S25&gt;=AE$4,IF($R25&lt;=AE$4,$I25,0),0)))))))),IF($J25="All Day",$I25,IF($K25="All Day",$I25,IF($K25&lt;=AE$4,0,IF($J25&lt;=AE$4,$I25,0)))))</f>
        <v>0</v>
      </c>
      <c r="AF25" s="101">
        <f>IF(Calculator!$I23="YES",IF($M25&gt;=AF$4,IF($L25&lt;=AF$4,$I25,0),IF($O25&gt;=AF$4,IF($N25&lt;=AF$4,$I25,0),IF($Q25&gt;=AF$4,IF($P25&lt;=AF$4,$I25,0),IF($S25&gt;=AF$4,IF($R25&lt;=AF$4,$I25,0),IF($M25&gt;=AF$4,IF($L25&lt;=AF$4,$I25,0),IF($O25&gt;=AF$4,IF($N25&lt;=AF$4,$I25,0),IF($Q25&gt;=AF$4,IF($P25&lt;=AF$4,$I25,0),IF($S25&gt;=AF$4,IF($R25&lt;=AF$4,$I25,0),0)))))))),IF($J25="All Day",$I25,IF($K25="All Day",$I25,IF($K25&lt;=AF$4,0,IF($J25&lt;=AF$4,$I25,0)))))</f>
        <v>0</v>
      </c>
      <c r="AG25" s="101">
        <f>IF(Calculator!$I23="YES",IF($M25&gt;=AG$4,IF($L25&lt;=AG$4,$I25,0),IF($O25&gt;=AG$4,IF($N25&lt;=AG$4,$I25,0),IF($Q25&gt;=AG$4,IF($P25&lt;=AG$4,$I25,0),IF($S25&gt;=AG$4,IF($R25&lt;=AG$4,$I25,0),IF($M25&gt;=AG$4,IF($L25&lt;=AG$4,$I25,0),IF($O25&gt;=AG$4,IF($N25&lt;=AG$4,$I25,0),IF($Q25&gt;=AG$4,IF($P25&lt;=AG$4,$I25,0),IF($S25&gt;=AG$4,IF($R25&lt;=AG$4,$I25,0),0)))))))),IF($J25="All Day",$I25,IF($K25="All Day",$I25,IF($K25&lt;=AG$4,0,IF($J25&lt;=AG$4,$I25,0)))))</f>
        <v>0</v>
      </c>
      <c r="AH25" s="101">
        <f>IF(Calculator!$I23="YES",IF($M25&gt;=AH$4,IF($L25&lt;=AH$4,$I25,0),IF($O25&gt;=AH$4,IF($N25&lt;=AH$4,$I25,0),IF($Q25&gt;=AH$4,IF($P25&lt;=AH$4,$I25,0),IF($S25&gt;=AH$4,IF($R25&lt;=AH$4,$I25,0),IF($M25&gt;=AH$4,IF($L25&lt;=AH$4,$I25,0),IF($O25&gt;=AH$4,IF($N25&lt;=AH$4,$I25,0),IF($Q25&gt;=AH$4,IF($P25&lt;=AH$4,$I25,0),IF($S25&gt;=AH$4,IF($R25&lt;=AH$4,$I25,0),0)))))))),IF($J25="All Day",$I25,IF($K25="All Day",$I25,IF($K25&lt;=AH$4,0,IF($J25&lt;=AH$4,$I25,0)))))</f>
        <v>0</v>
      </c>
      <c r="AI25" s="101">
        <f>IF(Calculator!$I23="YES",IF($M25&gt;=AI$4,IF($L25&lt;=AI$4,$I25,0),IF($O25&gt;=AI$4,IF($N25&lt;=AI$4,$I25,0),IF($Q25&gt;=AI$4,IF($P25&lt;=AI$4,$I25,0),IF($S25&gt;=AI$4,IF($R25&lt;=AI$4,$I25,0),IF($M25&gt;=AI$4,IF($L25&lt;=AI$4,$I25,0),IF($O25&gt;=AI$4,IF($N25&lt;=AI$4,$I25,0),IF($Q25&gt;=AI$4,IF($P25&lt;=AI$4,$I25,0),IF($S25&gt;=AI$4,IF($R25&lt;=AI$4,$I25,0),0)))))))),IF($J25="All Day",$I25,IF($K25="All Day",$I25,IF($K25&lt;=AI$4,0,IF($J25&lt;=AI$4,$I25,0)))))</f>
        <v>0</v>
      </c>
      <c r="AJ25" s="101">
        <f>IF(Calculator!$I23="YES",IF($M25&gt;=AJ$4,IF($L25&lt;=AJ$4,$I25,0),IF($O25&gt;=AJ$4,IF($N25&lt;=AJ$4,$I25,0),IF($Q25&gt;=AJ$4,IF($P25&lt;=AJ$4,$I25,0),IF($S25&gt;=AJ$4,IF($R25&lt;=AJ$4,$I25,0),IF($M25&gt;=AJ$4,IF($L25&lt;=AJ$4,$I25,0),IF($O25&gt;=AJ$4,IF($N25&lt;=AJ$4,$I25,0),IF($Q25&gt;=AJ$4,IF($P25&lt;=AJ$4,$I25,0),IF($S25&gt;=AJ$4,IF($R25&lt;=AJ$4,$I25,0),0)))))))),IF($J25="All Day",$I25,IF($K25="All Day",$I25,IF($K25&lt;=AJ$4,0,IF($J25&lt;=AJ$4,$I25,0)))))</f>
        <v>0</v>
      </c>
      <c r="AK25" s="101">
        <f>IF(Calculator!$I23="YES",IF($M25&gt;=AK$4,IF($L25&lt;=AK$4,$I25,0),IF($O25&gt;=AK$4,IF($N25&lt;=AK$4,$I25,0),IF($Q25&gt;=AK$4,IF($P25&lt;=AK$4,$I25,0),IF($S25&gt;=AK$4,IF($R25&lt;=AK$4,$I25,0),IF($M25&gt;=AK$4,IF($L25&lt;=AK$4,$I25,0),IF($O25&gt;=AK$4,IF($N25&lt;=AK$4,$I25,0),IF($Q25&gt;=AK$4,IF($P25&lt;=AK$4,$I25,0),IF($S25&gt;=AK$4,IF($R25&lt;=AK$4,$I25,0),0)))))))),IF($J25="All Day",$I25,IF($K25="All Day",$I25,IF($K25&lt;=AK$4,0,IF($J25&lt;=AK$4,$I25,0)))))</f>
        <v>0</v>
      </c>
      <c r="AL25" s="101">
        <f>IF(Calculator!$I23="YES",IF($M25&gt;=AL$4,IF($L25&lt;=AL$4,$I25,0),IF($O25&gt;=AL$4,IF($N25&lt;=AL$4,$I25,0),IF($Q25&gt;=AL$4,IF($P25&lt;=AL$4,$I25,0),IF($S25&gt;=AL$4,IF($R25&lt;=AL$4,$I25,0),IF($M25&gt;=AL$4,IF($L25&lt;=AL$4,$I25,0),IF($O25&gt;=AL$4,IF($N25&lt;=AL$4,$I25,0),IF($Q25&gt;=AL$4,IF($P25&lt;=AL$4,$I25,0),IF($S25&gt;=AL$4,IF($R25&lt;=AL$4,$I25,0),0)))))))),IF($J25="All Day",$I25,IF($K25="All Day",$I25,IF($K25&lt;=AL$4,0,IF($J25&lt;=AL$4,$I25,0)))))</f>
        <v>0</v>
      </c>
      <c r="AM25" s="101">
        <f>IF(Calculator!$I23="YES",IF($M25&gt;=AM$4,IF($L25&lt;=AM$4,$I25,0),IF($O25&gt;=AM$4,IF($N25&lt;=AM$4,$I25,0),IF($Q25&gt;=AM$4,IF($P25&lt;=AM$4,$I25,0),IF($S25&gt;=AM$4,IF($R25&lt;=AM$4,$I25,0),IF($M25&gt;=AM$4,IF($L25&lt;=AM$4,$I25,0),IF($O25&gt;=AM$4,IF($N25&lt;=AM$4,$I25,0),IF($Q25&gt;=AM$4,IF($P25&lt;=AM$4,$I25,0),IF($S25&gt;=AM$4,IF($R25&lt;=AM$4,$I25,0),0)))))))),IF($J25="All Day",$I25,IF($K25="All Day",$I25,IF($K25&lt;=AM$4,0,IF($J25&lt;=AM$4,$I25,0)))))</f>
        <v>0</v>
      </c>
      <c r="AN25" s="101">
        <f>IF(Calculator!$I23="YES",IF($M25&gt;=AN$4,IF($L25&lt;=AN$4,$I25,0),IF($O25&gt;=AN$4,IF($N25&lt;=AN$4,$I25,0),IF($Q25&gt;=AN$4,IF($P25&lt;=AN$4,$I25,0),IF($S25&gt;=AN$4,IF($R25&lt;=AN$4,$I25,0),IF($M25&gt;=AN$4,IF($L25&lt;=AN$4,$I25,0),IF($O25&gt;=AN$4,IF($N25&lt;=AN$4,$I25,0),IF($Q25&gt;=AN$4,IF($P25&lt;=AN$4,$I25,0),IF($S25&gt;=AN$4,IF($R25&lt;=AN$4,$I25,0),0)))))))),IF($J25="All Day",$I25,IF($K25="All Day",$I25,IF($K25&lt;=AN$4,0,IF($J25&lt;=AN$4,$I25,0)))))</f>
        <v>0</v>
      </c>
      <c r="AO25" s="101">
        <f>IF(Calculator!$I23="YES",IF($M25&gt;=AO$4,IF($L25&lt;=AO$4,$I25,0),IF($O25&gt;=AO$4,IF($N25&lt;=AO$4,$I25,0),IF($Q25&gt;=AO$4,IF($P25&lt;=AO$4,$I25,0),IF($S25&gt;=AO$4,IF($R25&lt;=AO$4,$I25,0),IF($M25&gt;=AO$4,IF($L25&lt;=AO$4,$I25,0),IF($O25&gt;=AO$4,IF($N25&lt;=AO$4,$I25,0),IF($Q25&gt;=AO$4,IF($P25&lt;=AO$4,$I25,0),IF($S25&gt;=AO$4,IF($R25&lt;=AO$4,$I25,0),0)))))))),IF($J25="All Day",$I25,IF($K25="All Day",$I25,IF($K25&lt;=AO$4,0,IF($J25&lt;=AO$4,$I25,0)))))</f>
        <v>0</v>
      </c>
      <c r="AP25" s="101">
        <f>IF(Calculator!$I23="YES",IF($M25&gt;=AP$4,IF($L25&lt;=AP$4,$I25,0),IF($O25&gt;=AP$4,IF($N25&lt;=AP$4,$I25,0),IF($Q25&gt;=AP$4,IF($P25&lt;=AP$4,$I25,0),IF($S25&gt;=AP$4,IF($R25&lt;=AP$4,$I25,0),IF($M25&gt;=AP$4,IF($L25&lt;=AP$4,$I25,0),IF($O25&gt;=AP$4,IF($N25&lt;=AP$4,$I25,0),IF($Q25&gt;=AP$4,IF($P25&lt;=AP$4,$I25,0),IF($S25&gt;=AP$4,IF($R25&lt;=AP$4,$I25,0),0)))))))),IF($J25="All Day",$I25,IF($K25="All Day",$I25,IF($K25&lt;=AP$4,0,IF($J25&lt;=AP$4,$I25,0)))))</f>
        <v>0</v>
      </c>
      <c r="AQ25" s="101">
        <f>IF(Calculator!$I23="YES",IF($M25&gt;=AQ$4,IF($L25&lt;=AQ$4,$I25,0),IF($O25&gt;=AQ$4,IF($N25&lt;=AQ$4,$I25,0),IF($Q25&gt;=AQ$4,IF($P25&lt;=AQ$4,$I25,0),IF($S25&gt;=AQ$4,IF($R25&lt;=AQ$4,$I25,0),IF($M25&gt;=AQ$4,IF($L25&lt;=AQ$4,$I25,0),IF($O25&gt;=AQ$4,IF($N25&lt;=AQ$4,$I25,0),IF($Q25&gt;=AQ$4,IF($P25&lt;=AQ$4,$I25,0),IF($S25&gt;=AQ$4,IF($R25&lt;=AQ$4,$I25,0),0)))))))),IF($J25="All Day",$I25,IF($K25="All Day",$I25,IF($K25&lt;=AQ$4,0,IF($J25&lt;=AQ$4,$I25,0)))))</f>
        <v>0</v>
      </c>
      <c r="AR25" s="101">
        <f>IF(Calculator!$I23="YES",IF($M25&gt;=AR$4,IF($L25&lt;=AR$4,$I25,0),IF($O25&gt;=AR$4,IF($N25&lt;=AR$4,$I25,0),IF($Q25&gt;=AR$4,IF($P25&lt;=AR$4,$I25,0),IF($S25&gt;=AR$4,IF($R25&lt;=AR$4,$I25,0),IF($M25&gt;=AR$4,IF($L25&lt;=AR$4,$I25,0),IF($O25&gt;=AR$4,IF($N25&lt;=AR$4,$I25,0),IF($Q25&gt;=AR$4,IF($P25&lt;=AR$4,$I25,0),IF($S25&gt;=AR$4,IF($R25&lt;=AR$4,$I25,0),0)))))))),IF($J25="All Day",$I25,IF($K25="All Day",$I25,IF($K25&lt;=AR$4,0,IF($J25&lt;=AR$4,$I25,0)))))</f>
        <v>0</v>
      </c>
      <c r="AS25" s="101">
        <f>IF(Calculator!$I23="YES",IF($M25&gt;=AS$4,IF($L25&lt;=AS$4,$I25,0),IF($O25&gt;=AS$4,IF($N25&lt;=AS$4,$I25,0),IF($Q25&gt;=AS$4,IF($P25&lt;=AS$4,$I25,0),IF($S25&gt;=AS$4,IF($R25&lt;=AS$4,$I25,0),IF($M25&gt;=AS$4,IF($L25&lt;=AS$4,$I25,0),IF($O25&gt;=AS$4,IF($N25&lt;=AS$4,$I25,0),IF($Q25&gt;=AS$4,IF($P25&lt;=AS$4,$I25,0),IF($S25&gt;=AS$4,IF($R25&lt;=AS$4,$I25,0),0)))))))),IF($J25="All Day",$I25,IF($K25="All Day",$I25,IF($K25&lt;=AS$4,0,IF($J25&lt;=AS$4,$I25,0)))))</f>
        <v>0</v>
      </c>
      <c r="AT25" s="101">
        <f>IF(Calculator!$I23="YES",IF($M25&gt;=AT$4,IF($L25&lt;=AT$4,$I25,0),IF($O25&gt;=AT$4,IF($N25&lt;=AT$4,$I25,0),IF($Q25&gt;=AT$4,IF($P25&lt;=AT$4,$I25,0),IF($S25&gt;=AT$4,IF($R25&lt;=AT$4,$I25,0),IF($M25&gt;=AT$4,IF($L25&lt;=AT$4,$I25,0),IF($O25&gt;=AT$4,IF($N25&lt;=AT$4,$I25,0),IF($Q25&gt;=AT$4,IF($P25&lt;=AT$4,$I25,0),IF($S25&gt;=AT$4,IF($R25&lt;=AT$4,$I25,0),0)))))))),IF($J25="All Day",$I25,IF($K25="All Day",$I25,IF($K25&lt;=AT$4,0,IF($J25&lt;=AT$4,$I25,0)))))</f>
        <v>0</v>
      </c>
      <c r="AU25" s="101">
        <f>IF(Calculator!$I23="YES",IF($M25&gt;=AU$4,IF($L25&lt;=AU$4,$I25,0),IF($O25&gt;=AU$4,IF($N25&lt;=AU$4,$I25,0),IF($Q25&gt;=AU$4,IF($P25&lt;=AU$4,$I25,0),IF($S25&gt;=AU$4,IF($R25&lt;=AU$4,$I25,0),IF($M25&gt;=AU$4,IF($L25&lt;=AU$4,$I25,0),IF($O25&gt;=AU$4,IF($N25&lt;=AU$4,$I25,0),IF($Q25&gt;=AU$4,IF($P25&lt;=AU$4,$I25,0),IF($S25&gt;=AU$4,IF($R25&lt;=AU$4,$I25,0),0)))))))),IF($J25="All Day",$I25,IF($K25="All Day",$I25,IF($K25&lt;=AU$4,0,IF($J25&lt;=AU$4,$I25,0)))))</f>
        <v>0</v>
      </c>
      <c r="AV25" s="101">
        <f>IF(Calculator!$I23="YES",IF($M25&gt;=AV$4,IF($L25&lt;=AV$4,$I25,0),IF($O25&gt;=AV$4,IF($N25&lt;=AV$4,$I25,0),IF($Q25&gt;=AV$4,IF($P25&lt;=AV$4,$I25,0),IF($S25&gt;=AV$4,IF($R25&lt;=AV$4,$I25,0),IF($M25&gt;=AV$4,IF($L25&lt;=AV$4,$I25,0),IF($O25&gt;=AV$4,IF($N25&lt;=AV$4,$I25,0),IF($Q25&gt;=AV$4,IF($P25&lt;=AV$4,$I25,0),IF($S25&gt;=AV$4,IF($R25&lt;=AV$4,$I25,0),0)))))))),IF($J25="All Day",$I25,IF($K25="All Day",$I25,IF($K25&lt;=AV$4,0,IF($J25&lt;=AV$4,$I25,0)))))</f>
        <v>0</v>
      </c>
      <c r="AW25" s="101">
        <f>IF(Calculator!$I23="YES",IF($M25&gt;=AW$4,IF($L25&lt;=AW$4,$I25,0),IF($O25&gt;=AW$4,IF($N25&lt;=AW$4,$I25,0),IF($Q25&gt;=AW$4,IF($P25&lt;=AW$4,$I25,0),IF($S25&gt;=AW$4,IF($R25&lt;=AW$4,$I25,0),IF($M25&gt;=AW$4,IF($L25&lt;=AW$4,$I25,0),IF($O25&gt;=AW$4,IF($N25&lt;=AW$4,$I25,0),IF($Q25&gt;=AW$4,IF($P25&lt;=AW$4,$I25,0),IF($S25&gt;=AW$4,IF($R25&lt;=AW$4,$I25,0),0)))))))),IF($J25="All Day",$I25,IF($K25="All Day",$I25,IF($K25&lt;=AW$4,0,IF($J25&lt;=AW$4,$I25,0)))))</f>
        <v>0</v>
      </c>
      <c r="AX25" s="101">
        <f>IF(Calculator!$I23="YES",IF($M25&gt;=AX$4,IF($L25&lt;=AX$4,$I25,0),IF($O25&gt;=AX$4,IF($N25&lt;=AX$4,$I25,0),IF($Q25&gt;=AX$4,IF($P25&lt;=AX$4,$I25,0),IF($S25&gt;=AX$4,IF($R25&lt;=AX$4,$I25,0),IF($M25&gt;=AX$4,IF($L25&lt;=AX$4,$I25,0),IF($O25&gt;=AX$4,IF($N25&lt;=AX$4,$I25,0),IF($Q25&gt;=AX$4,IF($P25&lt;=AX$4,$I25,0),IF($S25&gt;=AX$4,IF($R25&lt;=AX$4,$I25,0),0)))))))),IF($J25="All Day",$I25,IF($K25="All Day",$I25,IF($K25&lt;=AX$4,0,IF($J25&lt;=AX$4,$I25,0)))))</f>
        <v>0</v>
      </c>
      <c r="AY25" s="101">
        <f>IF(Calculator!$I23="YES",IF($M25&gt;=AY$4,IF($L25&lt;=AY$4,$I25,0),IF($O25&gt;=AY$4,IF($N25&lt;=AY$4,$I25,0),IF($Q25&gt;=AY$4,IF($P25&lt;=AY$4,$I25,0),IF($S25&gt;=AY$4,IF($R25&lt;=AY$4,$I25,0),IF($M25&gt;=AY$4,IF($L25&lt;=AY$4,$I25,0),IF($O25&gt;=AY$4,IF($N25&lt;=AY$4,$I25,0),IF($Q25&gt;=AY$4,IF($P25&lt;=AY$4,$I25,0),IF($S25&gt;=AY$4,IF($R25&lt;=AY$4,$I25,0),0)))))))),IF($J25="All Day",$I25,IF($K25="All Day",$I25,IF($K25&lt;=AY$4,0,IF($J25&lt;=AY$4,$I25,0)))))</f>
        <v>0</v>
      </c>
      <c r="AZ25" s="101">
        <f>IF(Calculator!$I23="YES",IF($M25&gt;=AZ$4,IF($L25&lt;=AZ$4,$I25,0),IF($O25&gt;=AZ$4,IF($N25&lt;=AZ$4,$I25,0),IF($Q25&gt;=AZ$4,IF($P25&lt;=AZ$4,$I25,0),IF($S25&gt;=AZ$4,IF($R25&lt;=AZ$4,$I25,0),IF($M25&gt;=AZ$4,IF($L25&lt;=AZ$4,$I25,0),IF($O25&gt;=AZ$4,IF($N25&lt;=AZ$4,$I25,0),IF($Q25&gt;=AZ$4,IF($P25&lt;=AZ$4,$I25,0),IF($S25&gt;=AZ$4,IF($R25&lt;=AZ$4,$I25,0),0)))))))),IF($J25="All Day",$I25,IF($K25="All Day",$I25,IF($K25&lt;=AZ$4,0,IF($J25&lt;=AZ$4,$I25,0)))))</f>
        <v>0</v>
      </c>
      <c r="BA25" s="101">
        <f>IF(Calculator!$I23="YES",IF($M25&gt;=BA$4,IF($L25&lt;=BA$4,$I25,0),IF($O25&gt;=BA$4,IF($N25&lt;=BA$4,$I25,0),IF($Q25&gt;=BA$4,IF($P25&lt;=BA$4,$I25,0),IF($S25&gt;=BA$4,IF($R25&lt;=BA$4,$I25,0),IF($M25&gt;=BA$4,IF($L25&lt;=BA$4,$I25,0),IF($O25&gt;=BA$4,IF($N25&lt;=BA$4,$I25,0),IF($Q25&gt;=BA$4,IF($P25&lt;=BA$4,$I25,0),IF($S25&gt;=BA$4,IF($R25&lt;=BA$4,$I25,0),0)))))))),IF($J25="All Day",$I25,IF($K25="All Day",$I25,IF($K25&lt;=BA$4,0,IF($J25&lt;=BA$4,$I25,0)))))</f>
        <v>0</v>
      </c>
      <c r="BB25" s="101">
        <f>IF(Calculator!$I23="YES",IF($M25&gt;=BB$4,IF($L25&lt;=BB$4,$I25,0),IF($O25&gt;=BB$4,IF($N25&lt;=BB$4,$I25,0),IF($Q25&gt;=BB$4,IF($P25&lt;=BB$4,$I25,0),IF($S25&gt;=BB$4,IF($R25&lt;=BB$4,$I25,0),IF($M25&gt;=BB$4,IF($L25&lt;=BB$4,$I25,0),IF($O25&gt;=BB$4,IF($N25&lt;=BB$4,$I25,0),IF($Q25&gt;=BB$4,IF($P25&lt;=BB$4,$I25,0),IF($S25&gt;=BB$4,IF($R25&lt;=BB$4,$I25,0),0)))))))),IF($J25="All Day",$I25,IF($K25="All Day",$I25,IF($K25&lt;=BB$4,0,IF($J25&lt;=BB$4,$I25,0)))))</f>
        <v>0</v>
      </c>
      <c r="BC25" s="101">
        <f>IF(Calculator!$I23="YES",IF($M25&gt;=BC$4,IF($L25&lt;=BC$4,$I25,0),IF($O25&gt;=BC$4,IF($N25&lt;=BC$4,$I25,0),IF($Q25&gt;=BC$4,IF($P25&lt;=BC$4,$I25,0),IF($S25&gt;=BC$4,IF($R25&lt;=BC$4,$I25,0),IF($M25&gt;=BC$4,IF($L25&lt;=BC$4,$I25,0),IF($O25&gt;=BC$4,IF($N25&lt;=BC$4,$I25,0),IF($Q25&gt;=BC$4,IF($P25&lt;=BC$4,$I25,0),IF($S25&gt;=BC$4,IF($R25&lt;=BC$4,$I25,0),0)))))))),IF($J25="All Day",$I25,IF($K25="All Day",$I25,IF($K25&lt;=BC$4,0,IF($J25&lt;=BC$4,$I25,0)))))</f>
        <v>0</v>
      </c>
      <c r="BD25" s="101">
        <f>IF(Calculator!$I23="YES",IF($M25&gt;=BD$4,IF($L25&lt;=BD$4,$I25,0),IF($O25&gt;=BD$4,IF($N25&lt;=BD$4,$I25,0),IF($Q25&gt;=BD$4,IF($P25&lt;=BD$4,$I25,0),IF($S25&gt;=BD$4,IF($R25&lt;=BD$4,$I25,0),IF($M25&gt;=BD$4,IF($L25&lt;=BD$4,$I25,0),IF($O25&gt;=BD$4,IF($N25&lt;=BD$4,$I25,0),IF($Q25&gt;=BD$4,IF($P25&lt;=BD$4,$I25,0),IF($S25&gt;=BD$4,IF($R25&lt;=BD$4,$I25,0),0)))))))),IF($J25="All Day",$I25,IF($K25="All Day",$I25,IF($K25&lt;=BD$4,0,IF($J25&lt;=BD$4,$I25,0)))))</f>
        <v>0</v>
      </c>
      <c r="BE25" s="101">
        <f>IF(Calculator!$I23="YES",IF($M25&gt;=BE$4,IF($L25&lt;=BE$4,$I25,0),IF($O25&gt;=BE$4,IF($N25&lt;=BE$4,$I25,0),IF($Q25&gt;=BE$4,IF($P25&lt;=BE$4,$I25,0),IF($S25&gt;=BE$4,IF($R25&lt;=BE$4,$I25,0),IF($M25&gt;=BE$4,IF($L25&lt;=BE$4,$I25,0),IF($O25&gt;=BE$4,IF($N25&lt;=BE$4,$I25,0),IF($Q25&gt;=BE$4,IF($P25&lt;=BE$4,$I25,0),IF($S25&gt;=BE$4,IF($R25&lt;=BE$4,$I25,0),0)))))))),IF($J25="All Day",$I25,IF($K25="All Day",$I25,IF($K25&lt;=BE$4,0,IF($J25&lt;=BE$4,$I25,0)))))</f>
        <v>0</v>
      </c>
      <c r="BF25" s="101">
        <f>IF(Calculator!$I23="YES",IF($M25&gt;=BF$4,IF($L25&lt;=BF$4,$I25,0),IF($O25&gt;=BF$4,IF($N25&lt;=BF$4,$I25,0),IF($Q25&gt;=BF$4,IF($P25&lt;=BF$4,$I25,0),IF($S25&gt;=BF$4,IF($R25&lt;=BF$4,$I25,0),IF($M25&gt;=BF$4,IF($L25&lt;=BF$4,$I25,0),IF($O25&gt;=BF$4,IF($N25&lt;=BF$4,$I25,0),IF($Q25&gt;=BF$4,IF($P25&lt;=BF$4,$I25,0),IF($S25&gt;=BF$4,IF($R25&lt;=BF$4,$I25,0),0)))))))),IF($J25="All Day",$I25,IF($K25="All Day",$I25,IF($K25&lt;=BF$4,0,IF($J25&lt;=BF$4,$I25,0)))))</f>
        <v>0</v>
      </c>
      <c r="BG25" s="101">
        <f>IF(Calculator!$I23="YES",IF($M25&gt;=BG$4,IF($L25&lt;=BG$4,$I25,0),IF($O25&gt;=BG$4,IF($N25&lt;=BG$4,$I25,0),IF($Q25&gt;=BG$4,IF($P25&lt;=BG$4,$I25,0),IF($S25&gt;=BG$4,IF($R25&lt;=BG$4,$I25,0),IF($M25&gt;=BG$4,IF($L25&lt;=BG$4,$I25,0),IF($O25&gt;=BG$4,IF($N25&lt;=BG$4,$I25,0),IF($Q25&gt;=BG$4,IF($P25&lt;=BG$4,$I25,0),IF($S25&gt;=BG$4,IF($R25&lt;=BG$4,$I25,0),0)))))))),IF($J25="All Day",$I25,IF($K25="All Day",$I25,IF($K25&lt;=BG$4,0,IF($J25&lt;=BG$4,$I25,0)))))</f>
        <v>0</v>
      </c>
      <c r="BH25" s="101">
        <f>IF(Calculator!$I23="YES",IF($M25&gt;=BH$4,IF($L25&lt;=BH$4,$I25,0),IF($O25&gt;=BH$4,IF($N25&lt;=BH$4,$I25,0),IF($Q25&gt;=BH$4,IF($P25&lt;=BH$4,$I25,0),IF($S25&gt;=BH$4,IF($R25&lt;=BH$4,$I25,0),IF($M25&gt;=BH$4,IF($L25&lt;=BH$4,$I25,0),IF($O25&gt;=BH$4,IF($N25&lt;=BH$4,$I25,0),IF($Q25&gt;=BH$4,IF($P25&lt;=BH$4,$I25,0),IF($S25&gt;=BH$4,IF($R25&lt;=BH$4,$I25,0),0)))))))),IF($J25="All Day",$I25,IF($K25="All Day",$I25,IF($K25&lt;=BH$4,0,IF($J25&lt;=BH$4,$I25,0)))))</f>
        <v>0</v>
      </c>
      <c r="BI25" s="101">
        <f>IF(Calculator!$I23="YES",IF($M25&gt;=BI$4,IF($L25&lt;=BI$4,$I25,0),IF($O25&gt;=BI$4,IF($N25&lt;=BI$4,$I25,0),IF($Q25&gt;=BI$4,IF($P25&lt;=BI$4,$I25,0),IF($S25&gt;=BI$4,IF($R25&lt;=BI$4,$I25,0),IF($M25&gt;=BI$4,IF($L25&lt;=BI$4,$I25,0),IF($O25&gt;=BI$4,IF($N25&lt;=BI$4,$I25,0),IF($Q25&gt;=BI$4,IF($P25&lt;=BI$4,$I25,0),IF($S25&gt;=BI$4,IF($R25&lt;=BI$4,$I25,0),0)))))))),IF($J25="All Day",$I25,IF($K25="All Day",$I25,IF($K25&lt;=BI$4,0,IF($J25&lt;=BI$4,$I25,0)))))</f>
        <v>0</v>
      </c>
      <c r="BJ25" s="101">
        <f>IF(Calculator!$I23="YES",IF($M25&gt;=BJ$4,IF($L25&lt;=BJ$4,$I25,0),IF($O25&gt;=BJ$4,IF($N25&lt;=BJ$4,$I25,0),IF($Q25&gt;=BJ$4,IF($P25&lt;=BJ$4,$I25,0),IF($S25&gt;=BJ$4,IF($R25&lt;=BJ$4,$I25,0),IF($M25&gt;=BJ$4,IF($L25&lt;=BJ$4,$I25,0),IF($O25&gt;=BJ$4,IF($N25&lt;=BJ$4,$I25,0),IF($Q25&gt;=BJ$4,IF($P25&lt;=BJ$4,$I25,0),IF($S25&gt;=BJ$4,IF($R25&lt;=BJ$4,$I25,0),0)))))))),IF($J25="All Day",$I25,IF($K25="All Day",$I25,IF($K25&lt;=BJ$4,0,IF($J25&lt;=BJ$4,$I25,0)))))</f>
        <v>0</v>
      </c>
      <c r="BK25" s="101">
        <f>IF(Calculator!$I23="YES",IF($M25&gt;=BK$4,IF($L25&lt;=BK$4,$I25,0),IF($O25&gt;=BK$4,IF($N25&lt;=BK$4,$I25,0),IF($Q25&gt;=BK$4,IF($P25&lt;=BK$4,$I25,0),IF($S25&gt;=BK$4,IF($R25&lt;=BK$4,$I25,0),IF($M25&gt;=BK$4,IF($L25&lt;=BK$4,$I25,0),IF($O25&gt;=BK$4,IF($N25&lt;=BK$4,$I25,0),IF($Q25&gt;=BK$4,IF($P25&lt;=BK$4,$I25,0),IF($S25&gt;=BK$4,IF($R25&lt;=BK$4,$I25,0),0)))))))),IF($J25="All Day",$I25,IF($K25="All Day",$I25,IF($K25&lt;=BK$4,0,IF($J25&lt;=BK$4,$I25,0)))))</f>
        <v>0</v>
      </c>
      <c r="BL25" s="101">
        <f>IF(Calculator!$I23="YES",IF($M25&gt;=BL$4,IF($L25&lt;=BL$4,$I25,0),IF($O25&gt;=BL$4,IF($N25&lt;=BL$4,$I25,0),IF($Q25&gt;=BL$4,IF($P25&lt;=BL$4,$I25,0),IF($S25&gt;=BL$4,IF($R25&lt;=BL$4,$I25,0),IF($M25&gt;=BL$4,IF($L25&lt;=BL$4,$I25,0),IF($O25&gt;=BL$4,IF($N25&lt;=BL$4,$I25,0),IF($Q25&gt;=BL$4,IF($P25&lt;=BL$4,$I25,0),IF($S25&gt;=BL$4,IF($R25&lt;=BL$4,$I25,0),0)))))))),IF($J25="All Day",$I25,IF($K25="All Day",$I25,IF($K25&lt;=BL$4,0,IF($J25&lt;=BL$4,$I25,0)))))</f>
        <v>0</v>
      </c>
      <c r="BM25" s="101">
        <f>IF(Calculator!$I23="YES",IF($M25&gt;=BM$4,IF($L25&lt;=BM$4,$I25,0),IF($O25&gt;=BM$4,IF($N25&lt;=BM$4,$I25,0),IF($Q25&gt;=BM$4,IF($P25&lt;=BM$4,$I25,0),IF($S25&gt;=BM$4,IF($R25&lt;=BM$4,$I25,0),IF($M25&gt;=BM$4,IF($L25&lt;=BM$4,$I25,0),IF($O25&gt;=BM$4,IF($N25&lt;=BM$4,$I25,0),IF($Q25&gt;=BM$4,IF($P25&lt;=BM$4,$I25,0),IF($S25&gt;=BM$4,IF($R25&lt;=BM$4,$I25,0),0)))))))),IF($J25="All Day",$I25,IF($K25="All Day",$I25,IF($K25&lt;=BM$4,0,IF($J25&lt;=BM$4,$I25,0)))))</f>
        <v>0</v>
      </c>
      <c r="BN25" s="101">
        <f>IF(Calculator!$I23="YES",IF($M25&gt;=BN$4,IF($L25&lt;=BN$4,$I25,0),IF($O25&gt;=BN$4,IF($N25&lt;=BN$4,$I25,0),IF($Q25&gt;=BN$4,IF($P25&lt;=BN$4,$I25,0),IF($S25&gt;=BN$4,IF($R25&lt;=BN$4,$I25,0),IF($M25&gt;=BN$4,IF($L25&lt;=BN$4,$I25,0),IF($O25&gt;=BN$4,IF($N25&lt;=BN$4,$I25,0),IF($Q25&gt;=BN$4,IF($P25&lt;=BN$4,$I25,0),IF($S25&gt;=BN$4,IF($R25&lt;=BN$4,$I25,0),0)))))))),IF($J25="All Day",$I25,IF($K25="All Day",$I25,IF($K25&lt;=BN$4,0,IF($J25&lt;=BN$4,$I25,0)))))</f>
        <v>0</v>
      </c>
      <c r="BO25" s="101">
        <f>IF(Calculator!$I23="YES",IF($M25&gt;=BO$4,IF($L25&lt;=BO$4,$I25,0),IF($O25&gt;=BO$4,IF($N25&lt;=BO$4,$I25,0),IF($Q25&gt;=BO$4,IF($P25&lt;=BO$4,$I25,0),IF($S25&gt;=BO$4,IF($R25&lt;=BO$4,$I25,0),IF($M25&gt;=BO$4,IF($L25&lt;=BO$4,$I25,0),IF($O25&gt;=BO$4,IF($N25&lt;=BO$4,$I25,0),IF($Q25&gt;=BO$4,IF($P25&lt;=BO$4,$I25,0),IF($S25&gt;=BO$4,IF($R25&lt;=BO$4,$I25,0),0)))))))),IF($J25="All Day",$I25,IF($K25="All Day",$I25,IF($K25&lt;=BO$4,0,IF($J25&lt;=BO$4,$I25,0)))))</f>
        <v>0</v>
      </c>
      <c r="BP25" s="101">
        <f>IF(Calculator!$I23="YES",IF($M25&gt;=BP$4,IF($L25&lt;=BP$4,$I25,0),IF($O25&gt;=BP$4,IF($N25&lt;=BP$4,$I25,0),IF($Q25&gt;=BP$4,IF($P25&lt;=BP$4,$I25,0),IF($S25&gt;=BP$4,IF($R25&lt;=BP$4,$I25,0),IF($M25&gt;=BP$4,IF($L25&lt;=BP$4,$I25,0),IF($O25&gt;=BP$4,IF($N25&lt;=BP$4,$I25,0),IF($Q25&gt;=BP$4,IF($P25&lt;=BP$4,$I25,0),IF($S25&gt;=BP$4,IF($R25&lt;=BP$4,$I25,0),0)))))))),IF($J25="All Day",$I25,IF($K25="All Day",$I25,IF($K25&lt;=BP$4,0,IF($J25&lt;=BP$4,$I25,0)))))</f>
        <v>0</v>
      </c>
      <c r="BQ25" s="101">
        <f>IF(Calculator!$I23="YES",IF($M25&gt;=BQ$4,IF($L25&lt;=BQ$4,$I25,0),IF($O25&gt;=BQ$4,IF($N25&lt;=BQ$4,$I25,0),IF($Q25&gt;=BQ$4,IF($P25&lt;=BQ$4,$I25,0),IF($S25&gt;=BQ$4,IF($R25&lt;=BQ$4,$I25,0),IF($M25&gt;=BQ$4,IF($L25&lt;=BQ$4,$I25,0),IF($O25&gt;=BQ$4,IF($N25&lt;=BQ$4,$I25,0),IF($Q25&gt;=BQ$4,IF($P25&lt;=BQ$4,$I25,0),IF($S25&gt;=BQ$4,IF($R25&lt;=BQ$4,$I25,0),0)))))))),IF($J25="All Day",$I25,IF($K25="All Day",$I25,IF($K25&lt;=BQ$4,0,IF($J25&lt;=BQ$4,$I25,0)))))</f>
        <v>0</v>
      </c>
      <c r="BR25" s="101">
        <f>IF(Calculator!$I23="YES",IF($M25&gt;=BR$4,IF($L25&lt;=BR$4,$I25,0),IF($O25&gt;=BR$4,IF($N25&lt;=BR$4,$I25,0),IF($Q25&gt;=BR$4,IF($P25&lt;=BR$4,$I25,0),IF($S25&gt;=BR$4,IF($R25&lt;=BR$4,$I25,0),IF($M25&gt;=BR$4,IF($L25&lt;=BR$4,$I25,0),IF($O25&gt;=BR$4,IF($N25&lt;=BR$4,$I25,0),IF($Q25&gt;=BR$4,IF($P25&lt;=BR$4,$I25,0),IF($S25&gt;=BR$4,IF($R25&lt;=BR$4,$I25,0),0)))))))),IF($J25="All Day",$I25,IF($K25="All Day",$I25,IF($K25&lt;=BR$4,0,IF($J25&lt;=BR$4,$I25,0)))))</f>
        <v>0</v>
      </c>
      <c r="BS25" s="101">
        <f>IF(Calculator!$I23="YES",IF($M25&gt;=BS$4,IF($L25&lt;=BS$4,$I25,0),IF($O25&gt;=BS$4,IF($N25&lt;=BS$4,$I25,0),IF($Q25&gt;=BS$4,IF($P25&lt;=BS$4,$I25,0),IF($S25&gt;=BS$4,IF($R25&lt;=BS$4,$I25,0),IF($M25&gt;=BS$4,IF($L25&lt;=BS$4,$I25,0),IF($O25&gt;=BS$4,IF($N25&lt;=BS$4,$I25,0),IF($Q25&gt;=BS$4,IF($P25&lt;=BS$4,$I25,0),IF($S25&gt;=BS$4,IF($R25&lt;=BS$4,$I25,0),0)))))))),IF($J25="All Day",$I25,IF($K25="All Day",$I25,IF($K25&lt;=BS$4,0,IF($J25&lt;=BS$4,$I25,0)))))</f>
        <v>0</v>
      </c>
      <c r="BT25" s="101">
        <f>IF(Calculator!$I23="YES",IF($M25&gt;=BT$4,IF($L25&lt;=BT$4,$I25,0),IF($O25&gt;=BT$4,IF($N25&lt;=BT$4,$I25,0),IF($Q25&gt;=BT$4,IF($P25&lt;=BT$4,$I25,0),IF($S25&gt;=BT$4,IF($R25&lt;=BT$4,$I25,0),IF($M25&gt;=BT$4,IF($L25&lt;=BT$4,$I25,0),IF($O25&gt;=BT$4,IF($N25&lt;=BT$4,$I25,0),IF($Q25&gt;=BT$4,IF($P25&lt;=BT$4,$I25,0),IF($S25&gt;=BT$4,IF($R25&lt;=BT$4,$I25,0),0)))))))),IF($J25="All Day",$I25,IF($K25="All Day",$I25,IF($K25&lt;=BT$4,0,IF($J25&lt;=BT$4,$I25,0)))))</f>
        <v>0</v>
      </c>
      <c r="BU25" s="101">
        <f>IF(Calculator!$I23="YES",IF($M25&gt;=BU$4,IF($L25&lt;=BU$4,$I25,0),IF($O25&gt;=BU$4,IF($N25&lt;=BU$4,$I25,0),IF($Q25&gt;=BU$4,IF($P25&lt;=BU$4,$I25,0),IF($S25&gt;=BU$4,IF($R25&lt;=BU$4,$I25,0),IF($M25&gt;=BU$4,IF($L25&lt;=BU$4,$I25,0),IF($O25&gt;=BU$4,IF($N25&lt;=BU$4,$I25,0),IF($Q25&gt;=BU$4,IF($P25&lt;=BU$4,$I25,0),IF($S25&gt;=BU$4,IF($R25&lt;=BU$4,$I25,0),0)))))))),IF($J25="All Day",$I25,IF($K25="All Day",$I25,IF($K25&lt;=BU$4,0,IF($J25&lt;=BU$4,$I25,0)))))</f>
        <v>0</v>
      </c>
      <c r="BV25" s="101">
        <f>IF(Calculator!$I23="YES",IF($M25&gt;=BV$4,IF($L25&lt;=BV$4,$I25,0),IF($O25&gt;=BV$4,IF($N25&lt;=BV$4,$I25,0),IF($Q25&gt;=BV$4,IF($P25&lt;=BV$4,$I25,0),IF($S25&gt;=BV$4,IF($R25&lt;=BV$4,$I25,0),IF($M25&gt;=BV$4,IF($L25&lt;=BV$4,$I25,0),IF($O25&gt;=BV$4,IF($N25&lt;=BV$4,$I25,0),IF($Q25&gt;=BV$4,IF($P25&lt;=BV$4,$I25,0),IF($S25&gt;=BV$4,IF($R25&lt;=BV$4,$I25,0),0)))))))),IF($J25="All Day",$I25,IF($K25="All Day",$I25,IF($K25&lt;=BV$4,0,IF($J25&lt;=BV$4,$I25,0)))))</f>
        <v>0</v>
      </c>
      <c r="BW25" s="101">
        <f>IF(Calculator!$I23="YES",IF($M25&gt;=BW$4,IF($L25&lt;=BW$4,$I25,0),IF($O25&gt;=BW$4,IF($N25&lt;=BW$4,$I25,0),IF($Q25&gt;=BW$4,IF($P25&lt;=BW$4,$I25,0),IF($S25&gt;=BW$4,IF($R25&lt;=BW$4,$I25,0),IF($M25&gt;=BW$4,IF($L25&lt;=BW$4,$I25,0),IF($O25&gt;=BW$4,IF($N25&lt;=BW$4,$I25,0),IF($Q25&gt;=BW$4,IF($P25&lt;=BW$4,$I25,0),IF($S25&gt;=BW$4,IF($R25&lt;=BW$4,$I25,0),0)))))))),IF($J25="All Day",$I25,IF($K25="All Day",$I25,IF($K25&lt;=BW$4,0,IF($J25&lt;=BW$4,$I25,0)))))</f>
        <v>0</v>
      </c>
      <c r="BX25" s="101">
        <f>IF(Calculator!$I23="YES",IF($M25&gt;=BX$4,IF($L25&lt;=BX$4,$I25,0),IF($O25&gt;=BX$4,IF($N25&lt;=BX$4,$I25,0),IF($Q25&gt;=BX$4,IF($P25&lt;=BX$4,$I25,0),IF($S25&gt;=BX$4,IF($R25&lt;=BX$4,$I25,0),IF($M25&gt;=BX$4,IF($L25&lt;=BX$4,$I25,0),IF($O25&gt;=BX$4,IF($N25&lt;=BX$4,$I25,0),IF($Q25&gt;=BX$4,IF($P25&lt;=BX$4,$I25,0),IF($S25&gt;=BX$4,IF($R25&lt;=BX$4,$I25,0),0)))))))),IF($J25="All Day",$I25,IF($K25="All Day",$I25,IF($K25&lt;=BX$4,0,IF($J25&lt;=BX$4,$I25,0)))))</f>
        <v>0</v>
      </c>
      <c r="BY25" s="101">
        <f>IF(Calculator!$I23="YES",IF($M25&gt;=BY$4,IF($L25&lt;=BY$4,$I25,0),IF($O25&gt;=BY$4,IF($N25&lt;=BY$4,$I25,0),IF($Q25&gt;=BY$4,IF($P25&lt;=BY$4,$I25,0),IF($S25&gt;=BY$4,IF($R25&lt;=BY$4,$I25,0),IF($M25&gt;=BY$4,IF($L25&lt;=BY$4,$I25,0),IF($O25&gt;=BY$4,IF($N25&lt;=BY$4,$I25,0),IF($Q25&gt;=BY$4,IF($P25&lt;=BY$4,$I25,0),IF($S25&gt;=BY$4,IF($R25&lt;=BY$4,$I25,0),0)))))))),IF($J25="All Day",$I25,IF($K25="All Day",$I25,IF($K25&lt;=BY$4,0,IF($J25&lt;=BY$4,$I25,0)))))</f>
        <v>0</v>
      </c>
      <c r="BZ25" s="101">
        <f>IF(Calculator!$I23="YES",IF($M25&gt;=BZ$4,IF($L25&lt;=BZ$4,$I25,0),IF($O25&gt;=BZ$4,IF($N25&lt;=BZ$4,$I25,0),IF($Q25&gt;=BZ$4,IF($P25&lt;=BZ$4,$I25,0),IF($S25&gt;=BZ$4,IF($R25&lt;=BZ$4,$I25,0),IF($M25&gt;=BZ$4,IF($L25&lt;=BZ$4,$I25,0),IF($O25&gt;=BZ$4,IF($N25&lt;=BZ$4,$I25,0),IF($Q25&gt;=BZ$4,IF($P25&lt;=BZ$4,$I25,0),IF($S25&gt;=BZ$4,IF($R25&lt;=BZ$4,$I25,0),0)))))))),IF($J25="All Day",$I25,IF($K25="All Day",$I25,IF($K25&lt;=BZ$4,0,IF($J25&lt;=BZ$4,$I25,0)))))</f>
        <v>0</v>
      </c>
      <c r="CA25" s="101">
        <f>IF(Calculator!$I23="YES",IF($M25&gt;=CA$4,IF($L25&lt;=CA$4,$I25,0),IF($O25&gt;=CA$4,IF($N25&lt;=CA$4,$I25,0),IF($Q25&gt;=CA$4,IF($P25&lt;=CA$4,$I25,0),IF($S25&gt;=CA$4,IF($R25&lt;=CA$4,$I25,0),IF($M25&gt;=CA$4,IF($L25&lt;=CA$4,$I25,0),IF($O25&gt;=CA$4,IF($N25&lt;=CA$4,$I25,0),IF($Q25&gt;=CA$4,IF($P25&lt;=CA$4,$I25,0),IF($S25&gt;=CA$4,IF($R25&lt;=CA$4,$I25,0),0)))))))),IF($J25="All Day",$I25,IF($K25="All Day",$I25,IF($K25&lt;=CA$4,0,IF($J25&lt;=CA$4,$I25,0)))))</f>
        <v>0</v>
      </c>
      <c r="CB25" s="101">
        <f>IF(Calculator!$I23="YES",IF($M25&gt;=CB$4,IF($L25&lt;=CB$4,$I25,0),IF($O25&gt;=CB$4,IF($N25&lt;=CB$4,$I25,0),IF($Q25&gt;=CB$4,IF($P25&lt;=CB$4,$I25,0),IF($S25&gt;=CB$4,IF($R25&lt;=CB$4,$I25,0),IF($M25&gt;=CB$4,IF($L25&lt;=CB$4,$I25,0),IF($O25&gt;=CB$4,IF($N25&lt;=CB$4,$I25,0),IF($Q25&gt;=CB$4,IF($P25&lt;=CB$4,$I25,0),IF($S25&gt;=CB$4,IF($R25&lt;=CB$4,$I25,0),0)))))))),IF($J25="All Day",$I25,IF($K25="All Day",$I25,IF($K25&lt;=CB$4,0,IF($J25&lt;=CB$4,$I25,0)))))</f>
        <v>0</v>
      </c>
      <c r="CC25" s="101">
        <f>IF(Calculator!$I23="YES",IF($M25&gt;=CC$4,IF($L25&lt;=CC$4,$I25,0),IF($O25&gt;=CC$4,IF($N25&lt;=CC$4,$I25,0),IF($Q25&gt;=CC$4,IF($P25&lt;=CC$4,$I25,0),IF($S25&gt;=CC$4,IF($R25&lt;=CC$4,$I25,0),IF($M25&gt;=CC$4,IF($L25&lt;=CC$4,$I25,0),IF($O25&gt;=CC$4,IF($N25&lt;=CC$4,$I25,0),IF($Q25&gt;=CC$4,IF($P25&lt;=CC$4,$I25,0),IF($S25&gt;=CC$4,IF($R25&lt;=CC$4,$I25,0),0)))))))),IF($J25="All Day",$I25,IF($K25="All Day",$I25,IF($K25&lt;=CC$4,0,IF($J25&lt;=CC$4,$I25,0)))))</f>
        <v>0</v>
      </c>
      <c r="CD25" s="101">
        <f>IF(Calculator!$I23="YES",IF($M25&gt;=CD$4,IF($L25&lt;=CD$4,$I25,0),IF($O25&gt;=CD$4,IF($N25&lt;=CD$4,$I25,0),IF($Q25&gt;=CD$4,IF($P25&lt;=CD$4,$I25,0),IF($S25&gt;=CD$4,IF($R25&lt;=CD$4,$I25,0),IF($M25&gt;=CD$4,IF($L25&lt;=CD$4,$I25,0),IF($O25&gt;=CD$4,IF($N25&lt;=CD$4,$I25,0),IF($Q25&gt;=CD$4,IF($P25&lt;=CD$4,$I25,0),IF($S25&gt;=CD$4,IF($R25&lt;=CD$4,$I25,0),0)))))))),IF($J25="All Day",$I25,IF($K25="All Day",$I25,IF($K25&lt;=CD$4,0,IF($J25&lt;=CD$4,$I25,0)))))</f>
        <v>0</v>
      </c>
      <c r="CE25" s="101">
        <f>IF(Calculator!$I23="YES",IF($M25&gt;=CE$4,IF($L25&lt;=CE$4,$I25,0),IF($O25&gt;=CE$4,IF($N25&lt;=CE$4,$I25,0),IF($Q25&gt;=CE$4,IF($P25&lt;=CE$4,$I25,0),IF($S25&gt;=CE$4,IF($R25&lt;=CE$4,$I25,0),IF($M25&gt;=CE$4,IF($L25&lt;=CE$4,$I25,0),IF($O25&gt;=CE$4,IF($N25&lt;=CE$4,$I25,0),IF($Q25&gt;=CE$4,IF($P25&lt;=CE$4,$I25,0),IF($S25&gt;=CE$4,IF($R25&lt;=CE$4,$I25,0),0)))))))),IF($J25="All Day",$I25,IF($K25="All Day",$I25,IF($K25&lt;=CE$4,0,IF($J25&lt;=CE$4,$I25,0)))))</f>
        <v>0</v>
      </c>
      <c r="CF25" s="101">
        <f>IF(Calculator!$I23="YES",IF($M25&gt;=CF$4,IF($L25&lt;=CF$4,$I25,0),IF($O25&gt;=CF$4,IF($N25&lt;=CF$4,$I25,0),IF($Q25&gt;=CF$4,IF($P25&lt;=CF$4,$I25,0),IF($S25&gt;=CF$4,IF($R25&lt;=CF$4,$I25,0),IF($M25&gt;=CF$4,IF($L25&lt;=CF$4,$I25,0),IF($O25&gt;=CF$4,IF($N25&lt;=CF$4,$I25,0),IF($Q25&gt;=CF$4,IF($P25&lt;=CF$4,$I25,0),IF($S25&gt;=CF$4,IF($R25&lt;=CF$4,$I25,0),0)))))))),IF($J25="All Day",$I25,IF($K25="All Day",$I25,IF($K25&lt;=CF$4,0,IF($J25&lt;=CF$4,$I25,0)))))</f>
        <v>0</v>
      </c>
      <c r="CG25" s="101">
        <f>IF(Calculator!$I23="YES",IF($M25&gt;=CG$4,IF($L25&lt;=CG$4,$I25,0),IF($O25&gt;=CG$4,IF($N25&lt;=CG$4,$I25,0),IF($Q25&gt;=CG$4,IF($P25&lt;=CG$4,$I25,0),IF($S25&gt;=CG$4,IF($R25&lt;=CG$4,$I25,0),IF($M25&gt;=CG$4,IF($L25&lt;=CG$4,$I25,0),IF($O25&gt;=CG$4,IF($N25&lt;=CG$4,$I25,0),IF($Q25&gt;=CG$4,IF($P25&lt;=CG$4,$I25,0),IF($S25&gt;=CG$4,IF($R25&lt;=CG$4,$I25,0),0)))))))),IF($J25="All Day",$I25,IF($K25="All Day",$I25,IF($K25&lt;=CG$4,0,IF($J25&lt;=CG$4,$I25,0)))))</f>
        <v>0</v>
      </c>
      <c r="CH25" s="101">
        <f>IF(Calculator!$I23="YES",IF($M25&gt;=CH$4,IF($L25&lt;=CH$4,$I25,0),IF($O25&gt;=CH$4,IF($N25&lt;=CH$4,$I25,0),IF($Q25&gt;=CH$4,IF($P25&lt;=CH$4,$I25,0),IF($S25&gt;=CH$4,IF($R25&lt;=CH$4,$I25,0),IF($M25&gt;=CH$4,IF($L25&lt;=CH$4,$I25,0),IF($O25&gt;=CH$4,IF($N25&lt;=CH$4,$I25,0),IF($Q25&gt;=CH$4,IF($P25&lt;=CH$4,$I25,0),IF($S25&gt;=CH$4,IF($R25&lt;=CH$4,$I25,0),0)))))))),IF($J25="All Day",$I25,IF($K25="All Day",$I25,IF($K25&lt;=CH$4,0,IF($J25&lt;=CH$4,$I25,0)))))</f>
        <v>0</v>
      </c>
      <c r="CI25" s="101">
        <f>IF(Calculator!$I23="YES",IF($M25&gt;=CI$4,IF($L25&lt;=CI$4,$I25,0),IF($O25&gt;=CI$4,IF($N25&lt;=CI$4,$I25,0),IF($Q25&gt;=CI$4,IF($P25&lt;=CI$4,$I25,0),IF($S25&gt;=CI$4,IF($R25&lt;=CI$4,$I25,0),IF($M25&gt;=CI$4,IF($L25&lt;=CI$4,$I25,0),IF($O25&gt;=CI$4,IF($N25&lt;=CI$4,$I25,0),IF($Q25&gt;=CI$4,IF($P25&lt;=CI$4,$I25,0),IF($S25&gt;=CI$4,IF($R25&lt;=CI$4,$I25,0),0)))))))),IF($J25="All Day",$I25,IF($K25="All Day",$I25,IF($K25&lt;=CI$4,0,IF($J25&lt;=CI$4,$I25,0)))))</f>
        <v>0</v>
      </c>
      <c r="CJ25" s="101">
        <f>IF(Calculator!$I23="YES",IF($M25&gt;=CJ$4,IF($L25&lt;=CJ$4,$I25,0),IF($O25&gt;=CJ$4,IF($N25&lt;=CJ$4,$I25,0),IF($Q25&gt;=CJ$4,IF($P25&lt;=CJ$4,$I25,0),IF($S25&gt;=CJ$4,IF($R25&lt;=CJ$4,$I25,0),IF($M25&gt;=CJ$4,IF($L25&lt;=CJ$4,$I25,0),IF($O25&gt;=CJ$4,IF($N25&lt;=CJ$4,$I25,0),IF($Q25&gt;=CJ$4,IF($P25&lt;=CJ$4,$I25,0),IF($S25&gt;=CJ$4,IF($R25&lt;=CJ$4,$I25,0),0)))))))),IF($J25="All Day",$I25,IF($K25="All Day",$I25,IF($K25&lt;=CJ$4,0,IF($J25&lt;=CJ$4,$I25,0)))))</f>
        <v>0</v>
      </c>
      <c r="CK25" s="101">
        <f>IF(Calculator!$I23="YES",IF($M25&gt;=CK$4,IF($L25&lt;=CK$4,$I25,0),IF($O25&gt;=CK$4,IF($N25&lt;=CK$4,$I25,0),IF($Q25&gt;=CK$4,IF($P25&lt;=CK$4,$I25,0),IF($S25&gt;=CK$4,IF($R25&lt;=CK$4,$I25,0),IF($M25&gt;=CK$4,IF($L25&lt;=CK$4,$I25,0),IF($O25&gt;=CK$4,IF($N25&lt;=CK$4,$I25,0),IF($Q25&gt;=CK$4,IF($P25&lt;=CK$4,$I25,0),IF($S25&gt;=CK$4,IF($R25&lt;=CK$4,$I25,0),0)))))))),IF($J25="All Day",$I25,IF($K25="All Day",$I25,IF($K25&lt;=CK$4,0,IF($J25&lt;=CK$4,$I25,0)))))</f>
        <v>0</v>
      </c>
      <c r="CL25" s="101">
        <f>IF(Calculator!$I23="YES",IF($M25&gt;=CL$4,IF($L25&lt;=CL$4,$I25,0),IF($O25&gt;=CL$4,IF($N25&lt;=CL$4,$I25,0),IF($Q25&gt;=CL$4,IF($P25&lt;=CL$4,$I25,0),IF($S25&gt;=CL$4,IF($R25&lt;=CL$4,$I25,0),IF($M25&gt;=CL$4,IF($L25&lt;=CL$4,$I25,0),IF($O25&gt;=CL$4,IF($N25&lt;=CL$4,$I25,0),IF($Q25&gt;=CL$4,IF($P25&lt;=CL$4,$I25,0),IF($S25&gt;=CL$4,IF($R25&lt;=CL$4,$I25,0),0)))))))),IF($J25="All Day",$I25,IF($K25="All Day",$I25,IF($K25&lt;=CL$4,0,IF($J25&lt;=CL$4,$I25,0)))))</f>
        <v>0</v>
      </c>
      <c r="CM25" s="101">
        <f>IF(Calculator!$I23="YES",IF($M25&gt;=CM$4,IF($L25&lt;=CM$4,$I25,0),IF($O25&gt;=CM$4,IF($N25&lt;=CM$4,$I25,0),IF($Q25&gt;=CM$4,IF($P25&lt;=CM$4,$I25,0),IF($S25&gt;=CM$4,IF($R25&lt;=CM$4,$I25,0),IF($M25&gt;=CM$4,IF($L25&lt;=CM$4,$I25,0),IF($O25&gt;=CM$4,IF($N25&lt;=CM$4,$I25,0),IF($Q25&gt;=CM$4,IF($P25&lt;=CM$4,$I25,0),IF($S25&gt;=CM$4,IF($R25&lt;=CM$4,$I25,0),0)))))))),IF($J25="All Day",$I25,IF($K25="All Day",$I25,IF($K25&lt;=CM$4,0,IF($J25&lt;=CM$4,$I25,0)))))</f>
        <v>0</v>
      </c>
      <c r="CN25" s="101">
        <f>IF(Calculator!$I23="YES",IF($M25&gt;=CN$4,IF($L25&lt;=CN$4,$I25,0),IF($O25&gt;=CN$4,IF($N25&lt;=CN$4,$I25,0),IF($Q25&gt;=CN$4,IF($P25&lt;=CN$4,$I25,0),IF($S25&gt;=CN$4,IF($R25&lt;=CN$4,$I25,0),IF($M25&gt;=CN$4,IF($L25&lt;=CN$4,$I25,0),IF($O25&gt;=CN$4,IF($N25&lt;=CN$4,$I25,0),IF($Q25&gt;=CN$4,IF($P25&lt;=CN$4,$I25,0),IF($S25&gt;=CN$4,IF($R25&lt;=CN$4,$I25,0),0)))))))),IF($J25="All Day",$I25,IF($K25="All Day",$I25,IF($K25&lt;=CN$4,0,IF($J25&lt;=CN$4,$I25,0)))))</f>
        <v>0</v>
      </c>
      <c r="CO25" s="101">
        <f>IF(Calculator!$I23="YES",IF($M25&gt;=CO$4,IF($L25&lt;=CO$4,$I25,0),IF($O25&gt;=CO$4,IF($N25&lt;=CO$4,$I25,0),IF($Q25&gt;=CO$4,IF($P25&lt;=CO$4,$I25,0),IF($S25&gt;=CO$4,IF($R25&lt;=CO$4,$I25,0),IF($M25&gt;=CO$4,IF($L25&lt;=CO$4,$I25,0),IF($O25&gt;=CO$4,IF($N25&lt;=CO$4,$I25,0),IF($Q25&gt;=CO$4,IF($P25&lt;=CO$4,$I25,0),IF($S25&gt;=CO$4,IF($R25&lt;=CO$4,$I25,0),0)))))))),IF($J25="All Day",$I25,IF($K25="All Day",$I25,IF($K25&lt;=CO$4,0,IF($J25&lt;=CO$4,$I25,0)))))</f>
        <v>0</v>
      </c>
      <c r="CP25" s="101">
        <f>IF(Calculator!$I23="YES",IF($M25&gt;=CP$4,IF($L25&lt;=CP$4,$I25,0),IF($O25&gt;=CP$4,IF($N25&lt;=CP$4,$I25,0),IF($Q25&gt;=CP$4,IF($P25&lt;=CP$4,$I25,0),IF($S25&gt;=CP$4,IF($R25&lt;=CP$4,$I25,0),IF($M25&gt;=CP$4,IF($L25&lt;=CP$4,$I25,0),IF($O25&gt;=CP$4,IF($N25&lt;=CP$4,$I25,0),IF($Q25&gt;=CP$4,IF($P25&lt;=CP$4,$I25,0),IF($S25&gt;=CP$4,IF($R25&lt;=CP$4,$I25,0),0)))))))),IF($J25="All Day",$I25,IF($K25="All Day",$I25,IF($K25&lt;=CP$4,0,IF($J25&lt;=CP$4,$I25,0)))))</f>
        <v>0</v>
      </c>
      <c r="CQ25" s="101">
        <f>IF(Calculator!$I23="YES",IF($M25&gt;=CQ$4,IF($L25&lt;=CQ$4,$I25,0),IF($O25&gt;=CQ$4,IF($N25&lt;=CQ$4,$I25,0),IF($Q25&gt;=CQ$4,IF($P25&lt;=CQ$4,$I25,0),IF($S25&gt;=CQ$4,IF($R25&lt;=CQ$4,$I25,0),IF($M25&gt;=CQ$4,IF($L25&lt;=CQ$4,$I25,0),IF($O25&gt;=CQ$4,IF($N25&lt;=CQ$4,$I25,0),IF($Q25&gt;=CQ$4,IF($P25&lt;=CQ$4,$I25,0),IF($S25&gt;=CQ$4,IF($R25&lt;=CQ$4,$I25,0),0)))))))),IF($J25="All Day",$I25,IF($K25="All Day",$I25,IF($K25&lt;=CQ$4,0,IF($J25&lt;=CQ$4,$I25,0)))))</f>
        <v>0</v>
      </c>
      <c r="CR25" s="101">
        <f>IF(Calculator!$I23="YES",IF($M25&gt;=CR$4,IF($L25&lt;=CR$4,$I25,0),IF($O25&gt;=CR$4,IF($N25&lt;=CR$4,$I25,0),IF($Q25&gt;=CR$4,IF($P25&lt;=CR$4,$I25,0),IF($S25&gt;=CR$4,IF($R25&lt;=CR$4,$I25,0),IF($M25&gt;=CR$4,IF($L25&lt;=CR$4,$I25,0),IF($O25&gt;=CR$4,IF($N25&lt;=CR$4,$I25,0),IF($Q25&gt;=CR$4,IF($P25&lt;=CR$4,$I25,0),IF($S25&gt;=CR$4,IF($R25&lt;=CR$4,$I25,0),0)))))))),IF($J25="All Day",$I25,IF($K25="All Day",$I25,IF($K25&lt;=CR$4,0,IF($J25&lt;=CR$4,$I25,0)))))</f>
        <v>0</v>
      </c>
      <c r="CS25" s="101">
        <f>IF(Calculator!$I23="YES",IF($M25&gt;=CS$4,IF($L25&lt;=CS$4,$I25,0),IF($O25&gt;=CS$4,IF($N25&lt;=CS$4,$I25,0),IF($Q25&gt;=CS$4,IF($P25&lt;=CS$4,$I25,0),IF($S25&gt;=CS$4,IF($R25&lt;=CS$4,$I25,0),IF($M25&gt;=CS$4,IF($L25&lt;=CS$4,$I25,0),IF($O25&gt;=CS$4,IF($N25&lt;=CS$4,$I25,0),IF($Q25&gt;=CS$4,IF($P25&lt;=CS$4,$I25,0),IF($S25&gt;=CS$4,IF($R25&lt;=CS$4,$I25,0),0)))))))),IF($J25="All Day",$I25,IF($K25="All Day",$I25,IF($K25&lt;=CS$4,0,IF($J25&lt;=CS$4,$I25,0)))))</f>
        <v>0</v>
      </c>
      <c r="CT25" s="101">
        <f>IF(Calculator!$I23="YES",IF($M25&gt;=CT$4,IF($L25&lt;=CT$4,$I25,0),IF($O25&gt;=CT$4,IF($N25&lt;=CT$4,$I25,0),IF($Q25&gt;=CT$4,IF($P25&lt;=CT$4,$I25,0),IF($S25&gt;=CT$4,IF($R25&lt;=CT$4,$I25,0),IF($M25&gt;=CT$4,IF($L25&lt;=CT$4,$I25,0),IF($O25&gt;=CT$4,IF($N25&lt;=CT$4,$I25,0),IF($Q25&gt;=CT$4,IF($P25&lt;=CT$4,$I25,0),IF($S25&gt;=CT$4,IF($R25&lt;=CT$4,$I25,0),0)))))))),IF($J25="All Day",$I25,IF($K25="All Day",$I25,IF($K25&lt;=CT$4,0,IF($J25&lt;=CT$4,$I25,0)))))</f>
        <v>0</v>
      </c>
      <c r="CU25" s="101">
        <f>IF(Calculator!$I23="YES",IF($M25&gt;=CU$4,IF($L25&lt;=CU$4,$I25,0),IF($O25&gt;=CU$4,IF($N25&lt;=CU$4,$I25,0),IF($Q25&gt;=CU$4,IF($P25&lt;=CU$4,$I25,0),IF($S25&gt;=CU$4,IF($R25&lt;=CU$4,$I25,0),IF($M25&gt;=CU$4,IF($L25&lt;=CU$4,$I25,0),IF($O25&gt;=CU$4,IF($N25&lt;=CU$4,$I25,0),IF($Q25&gt;=CU$4,IF($P25&lt;=CU$4,$I25,0),IF($S25&gt;=CU$4,IF($R25&lt;=CU$4,$I25,0),0)))))))),IF($J25="All Day",$I25,IF($K25="All Day",$I25,IF($K25&lt;=CU$4,0,IF($J25&lt;=CU$4,$I25,0)))))</f>
        <v>0</v>
      </c>
      <c r="CV25" s="101">
        <f>IF(Calculator!$I23="YES",IF($M25&gt;=CV$4,IF($L25&lt;=CV$4,$I25,0),IF($O25&gt;=CV$4,IF($N25&lt;=CV$4,$I25,0),IF($Q25&gt;=CV$4,IF($P25&lt;=CV$4,$I25,0),IF($S25&gt;=CV$4,IF($R25&lt;=CV$4,$I25,0),IF($M25&gt;=CV$4,IF($L25&lt;=CV$4,$I25,0),IF($O25&gt;=CV$4,IF($N25&lt;=CV$4,$I25,0),IF($Q25&gt;=CV$4,IF($P25&lt;=CV$4,$I25,0),IF($S25&gt;=CV$4,IF($R25&lt;=CV$4,$I25,0),0)))))))),IF($J25="All Day",$I25,IF($K25="All Day",$I25,IF($K25&lt;=CV$4,0,IF($J25&lt;=CV$4,$I25,0)))))</f>
        <v>0</v>
      </c>
      <c r="CW25" s="101">
        <f>IF(Calculator!$I23="YES",IF($M25&gt;=CW$4,IF($L25&lt;=CW$4,$I25,0),IF($O25&gt;=CW$4,IF($N25&lt;=CW$4,$I25,0),IF($Q25&gt;=CW$4,IF($P25&lt;=CW$4,$I25,0),IF($S25&gt;=CW$4,IF($R25&lt;=CW$4,$I25,0),IF($M25&gt;=CW$4,IF($L25&lt;=CW$4,$I25,0),IF($O25&gt;=CW$4,IF($N25&lt;=CW$4,$I25,0),IF($Q25&gt;=CW$4,IF($P25&lt;=CW$4,$I25,0),IF($S25&gt;=CW$4,IF($R25&lt;=CW$4,$I25,0),0)))))))),IF($J25="All Day",$I25,IF($K25="All Day",$I25,IF($K25&lt;=CW$4,0,IF($J25&lt;=CW$4,$I25,0)))))</f>
        <v>0</v>
      </c>
      <c r="CX25" s="101">
        <f>IF(Calculator!$I23="YES",IF($M25&gt;=CX$4,IF($L25&lt;=CX$4,$I25,0),IF($O25&gt;=CX$4,IF($N25&lt;=CX$4,$I25,0),IF($Q25&gt;=CX$4,IF($P25&lt;=CX$4,$I25,0),IF($S25&gt;=CX$4,IF($R25&lt;=CX$4,$I25,0),IF($M25&gt;=CX$4,IF($L25&lt;=CX$4,$I25,0),IF($O25&gt;=CX$4,IF($N25&lt;=CX$4,$I25,0),IF($Q25&gt;=CX$4,IF($P25&lt;=CX$4,$I25,0),IF($S25&gt;=CX$4,IF($R25&lt;=CX$4,$I25,0),0)))))))),IF($J25="All Day",$I25,IF($K25="All Day",$I25,IF($K25&lt;=CX$4,0,IF($J25&lt;=CX$4,$I25,0)))))</f>
        <v>0</v>
      </c>
      <c r="CY25" s="101">
        <f>IF(Calculator!$I23="YES",IF($M25&gt;=CY$4,IF($L25&lt;=CY$4,$I25,0),IF($O25&gt;=CY$4,IF($N25&lt;=CY$4,$I25,0),IF($Q25&gt;=CY$4,IF($P25&lt;=CY$4,$I25,0),IF($S25&gt;=CY$4,IF($R25&lt;=CY$4,$I25,0),IF($M25&gt;=CY$4,IF($L25&lt;=CY$4,$I25,0),IF($O25&gt;=CY$4,IF($N25&lt;=CY$4,$I25,0),IF($Q25&gt;=CY$4,IF($P25&lt;=CY$4,$I25,0),IF($S25&gt;=CY$4,IF($R25&lt;=CY$4,$I25,0),0)))))))),IF($J25="All Day",$I25,IF($K25="All Day",$I25,IF($K25&lt;=CY$4,0,IF($J25&lt;=CY$4,$I25,0)))))</f>
        <v>0</v>
      </c>
      <c r="CZ25" s="101">
        <f>IF(Calculator!$I23="YES",IF($M25&gt;=CZ$4,IF($L25&lt;=CZ$4,$I25,0),IF($O25&gt;=CZ$4,IF($N25&lt;=CZ$4,$I25,0),IF($Q25&gt;=CZ$4,IF($P25&lt;=CZ$4,$I25,0),IF($S25&gt;=CZ$4,IF($R25&lt;=CZ$4,$I25,0),IF($M25&gt;=CZ$4,IF($L25&lt;=CZ$4,$I25,0),IF($O25&gt;=CZ$4,IF($N25&lt;=CZ$4,$I25,0),IF($Q25&gt;=CZ$4,IF($P25&lt;=CZ$4,$I25,0),IF($S25&gt;=CZ$4,IF($R25&lt;=CZ$4,$I25,0),0)))))))),IF($J25="All Day",$I25,IF($K25="All Day",$I25,IF($K25&lt;=CZ$4,0,IF($J25&lt;=CZ$4,$I25,0)))))</f>
        <v>0</v>
      </c>
      <c r="DA25" s="101">
        <f>IF(Calculator!$I23="YES",IF($M25&gt;=DA$4,IF($L25&lt;=DA$4,$I25,0),IF($O25&gt;=DA$4,IF($N25&lt;=DA$4,$I25,0),IF($Q25&gt;=DA$4,IF($P25&lt;=DA$4,$I25,0),IF($S25&gt;=DA$4,IF($R25&lt;=DA$4,$I25,0),IF($M25&gt;=DA$4,IF($L25&lt;=DA$4,$I25,0),IF($O25&gt;=DA$4,IF($N25&lt;=DA$4,$I25,0),IF($Q25&gt;=DA$4,IF($P25&lt;=DA$4,$I25,0),IF($S25&gt;=DA$4,IF($R25&lt;=DA$4,$I25,0),0)))))))),IF($J25="All Day",$I25,IF($K25="All Day",$I25,IF($K25&lt;=DA$4,0,IF($J25&lt;=DA$4,$I25,0)))))</f>
        <v>0</v>
      </c>
      <c r="DB25" s="101">
        <f>IF(Calculator!$I23="YES",IF($M25&gt;=DB$4,IF($L25&lt;=DB$4,$I25,0),IF($O25&gt;=DB$4,IF($N25&lt;=DB$4,$I25,0),IF($Q25&gt;=DB$4,IF($P25&lt;=DB$4,$I25,0),IF($S25&gt;=DB$4,IF($R25&lt;=DB$4,$I25,0),IF($M25&gt;=DB$4,IF($L25&lt;=DB$4,$I25,0),IF($O25&gt;=DB$4,IF($N25&lt;=DB$4,$I25,0),IF($Q25&gt;=DB$4,IF($P25&lt;=DB$4,$I25,0),IF($S25&gt;=DB$4,IF($R25&lt;=DB$4,$I25,0),0)))))))),IF($J25="All Day",$I25,IF($K25="All Day",$I25,IF($K25&lt;=DB$4,0,IF($J25&lt;=DB$4,$I25,0)))))</f>
        <v>0</v>
      </c>
      <c r="DC25" s="101">
        <f>IF(Calculator!$I23="YES",IF($M25&gt;=DC$4,IF($L25&lt;=DC$4,$I25,0),IF($O25&gt;=DC$4,IF($N25&lt;=DC$4,$I25,0),IF($Q25&gt;=DC$4,IF($P25&lt;=DC$4,$I25,0),IF($S25&gt;=DC$4,IF($R25&lt;=DC$4,$I25,0),IF($M25&gt;=DC$4,IF($L25&lt;=DC$4,$I25,0),IF($O25&gt;=DC$4,IF($N25&lt;=DC$4,$I25,0),IF($Q25&gt;=DC$4,IF($P25&lt;=DC$4,$I25,0),IF($S25&gt;=DC$4,IF($R25&lt;=DC$4,$I25,0),0)))))))),IF($J25="All Day",$I25,IF($K25="All Day",$I25,IF($K25&lt;=DC$4,0,IF($J25&lt;=DC$4,$I25,0)))))</f>
        <v>0</v>
      </c>
      <c r="DD25" s="101">
        <f>IF(Calculator!$I23="YES",IF($M25&gt;=DD$4,IF($L25&lt;=DD$4,$I25,0),IF($O25&gt;=DD$4,IF($N25&lt;=DD$4,$I25,0),IF($Q25&gt;=DD$4,IF($P25&lt;=DD$4,$I25,0),IF($S25&gt;=DD$4,IF($R25&lt;=DD$4,$I25,0),IF($M25&gt;=DD$4,IF($L25&lt;=DD$4,$I25,0),IF($O25&gt;=DD$4,IF($N25&lt;=DD$4,$I25,0),IF($Q25&gt;=DD$4,IF($P25&lt;=DD$4,$I25,0),IF($S25&gt;=DD$4,IF($R25&lt;=DD$4,$I25,0),0)))))))),IF($J25="All Day",$I25,IF($K25="All Day",$I25,IF($K25&lt;=DD$4,0,IF($J25&lt;=DD$4,$I25,0)))))</f>
        <v>0</v>
      </c>
      <c r="DE25" s="101">
        <f>IF(Calculator!$I23="YES",IF($M25&gt;=DE$4,IF($L25&lt;=DE$4,$I25,0),IF($O25&gt;=DE$4,IF($N25&lt;=DE$4,$I25,0),IF($Q25&gt;=DE$4,IF($P25&lt;=DE$4,$I25,0),IF($S25&gt;=DE$4,IF($R25&lt;=DE$4,$I25,0),IF($M25&gt;=DE$4,IF($L25&lt;=DE$4,$I25,0),IF($O25&gt;=DE$4,IF($N25&lt;=DE$4,$I25,0),IF($Q25&gt;=DE$4,IF($P25&lt;=DE$4,$I25,0),IF($S25&gt;=DE$4,IF($R25&lt;=DE$4,$I25,0),0)))))))),IF($J25="All Day",$I25,IF($K25="All Day",$I25,IF($K25&lt;=DE$4,0,IF($J25&lt;=DE$4,$I25,0)))))</f>
        <v>0</v>
      </c>
      <c r="DF25" s="101">
        <f>IF(Calculator!$I23="YES",IF($M25&gt;=DF$4,IF($L25&lt;=DF$4,$I25,0),IF($O25&gt;=DF$4,IF($N25&lt;=DF$4,$I25,0),IF($Q25&gt;=DF$4,IF($P25&lt;=DF$4,$I25,0),IF($S25&gt;=DF$4,IF($R25&lt;=DF$4,$I25,0),IF($M25&gt;=DF$4,IF($L25&lt;=DF$4,$I25,0),IF($O25&gt;=DF$4,IF($N25&lt;=DF$4,$I25,0),IF($Q25&gt;=DF$4,IF($P25&lt;=DF$4,$I25,0),IF($S25&gt;=DF$4,IF($R25&lt;=DF$4,$I25,0),0)))))))),IF($J25="All Day",$I25,IF($K25="All Day",$I25,IF($K25&lt;=DF$4,0,IF($J25&lt;=DF$4,$I25,0)))))</f>
        <v>0</v>
      </c>
      <c r="DG25" s="101">
        <f>IF(Calculator!$I23="YES",IF($M25&gt;=DG$4,IF($L25&lt;=DG$4,$I25,0),IF($O25&gt;=DG$4,IF($N25&lt;=DG$4,$I25,0),IF($Q25&gt;=DG$4,IF($P25&lt;=DG$4,$I25,0),IF($S25&gt;=DG$4,IF($R25&lt;=DG$4,$I25,0),IF($M25&gt;=DG$4,IF($L25&lt;=DG$4,$I25,0),IF($O25&gt;=DG$4,IF($N25&lt;=DG$4,$I25,0),IF($Q25&gt;=DG$4,IF($P25&lt;=DG$4,$I25,0),IF($S25&gt;=DG$4,IF($R25&lt;=DG$4,$I25,0),0)))))))),IF($J25="All Day",$I25,IF($K25="All Day",$I25,IF($K25&lt;=DG$4,0,IF($J25&lt;=DG$4,$I25,0)))))</f>
        <v>0</v>
      </c>
      <c r="DH25" s="101">
        <f>IF(Calculator!$I23="YES",IF($M25&gt;=DH$4,IF($L25&lt;=DH$4,$I25,0),IF($O25&gt;=DH$4,IF($N25&lt;=DH$4,$I25,0),IF($Q25&gt;=DH$4,IF($P25&lt;=DH$4,$I25,0),IF($S25&gt;=DH$4,IF($R25&lt;=DH$4,$I25,0),IF($M25&gt;=DH$4,IF($L25&lt;=DH$4,$I25,0),IF($O25&gt;=DH$4,IF($N25&lt;=DH$4,$I25,0),IF($Q25&gt;=DH$4,IF($P25&lt;=DH$4,$I25,0),IF($S25&gt;=DH$4,IF($R25&lt;=DH$4,$I25,0),0)))))))),IF($J25="All Day",$I25,IF($K25="All Day",$I25,IF($K25&lt;=DH$4,0,IF($J25&lt;=DH$4,$I25,0)))))</f>
        <v>0</v>
      </c>
      <c r="DI25" s="101">
        <f>IF(Calculator!$I23="YES",IF($M25&gt;=DI$4,IF($L25&lt;=DI$4,$I25,0),IF($O25&gt;=DI$4,IF($N25&lt;=DI$4,$I25,0),IF($Q25&gt;=DI$4,IF($P25&lt;=DI$4,$I25,0),IF($S25&gt;=DI$4,IF($R25&lt;=DI$4,$I25,0),IF($M25&gt;=DI$4,IF($L25&lt;=DI$4,$I25,0),IF($O25&gt;=DI$4,IF($N25&lt;=DI$4,$I25,0),IF($Q25&gt;=DI$4,IF($P25&lt;=DI$4,$I25,0),IF($S25&gt;=DI$4,IF($R25&lt;=DI$4,$I25,0),0)))))))),IF($J25="All Day",$I25,IF($K25="All Day",$I25,IF($K25&lt;=DI$4,0,IF($J25&lt;=DI$4,$I25,0)))))</f>
        <v>0</v>
      </c>
      <c r="DJ25" s="101">
        <f>IF(Calculator!$I23="YES",IF($M25&gt;=DJ$4,IF($L25&lt;=DJ$4,$I25,0),IF($O25&gt;=DJ$4,IF($N25&lt;=DJ$4,$I25,0),IF($Q25&gt;=DJ$4,IF($P25&lt;=DJ$4,$I25,0),IF($S25&gt;=DJ$4,IF($R25&lt;=DJ$4,$I25,0),IF($M25&gt;=DJ$4,IF($L25&lt;=DJ$4,$I25,0),IF($O25&gt;=DJ$4,IF($N25&lt;=DJ$4,$I25,0),IF($Q25&gt;=DJ$4,IF($P25&lt;=DJ$4,$I25,0),IF($S25&gt;=DJ$4,IF($R25&lt;=DJ$4,$I25,0),0)))))))),IF($J25="All Day",$I25,IF($K25="All Day",$I25,IF($K25&lt;=DJ$4,0,IF($J25&lt;=DJ$4,$I25,0)))))</f>
        <v>0</v>
      </c>
      <c r="DK25" s="101">
        <f>IF(Calculator!$I23="YES",IF($M25&gt;=DK$4,IF($L25&lt;=DK$4,$I25,0),IF($O25&gt;=DK$4,IF($N25&lt;=DK$4,$I25,0),IF($Q25&gt;=DK$4,IF($P25&lt;=DK$4,$I25,0),IF($S25&gt;=DK$4,IF($R25&lt;=DK$4,$I25,0),IF($M25&gt;=DK$4,IF($L25&lt;=DK$4,$I25,0),IF($O25&gt;=DK$4,IF($N25&lt;=DK$4,$I25,0),IF($Q25&gt;=DK$4,IF($P25&lt;=DK$4,$I25,0),IF($S25&gt;=DK$4,IF($R25&lt;=DK$4,$I25,0),0)))))))),IF($J25="All Day",$I25,IF($K25="All Day",$I25,IF($K25&lt;=DK$4,0,IF($J25&lt;=DK$4,$I25,0)))))</f>
        <v>0</v>
      </c>
      <c r="DL25" s="101">
        <f>IF(Calculator!$I23="YES",IF($M25&gt;=DL$4,IF($L25&lt;=DL$4,$I25,0),IF($O25&gt;=DL$4,IF($N25&lt;=DL$4,$I25,0),IF($Q25&gt;=DL$4,IF($P25&lt;=DL$4,$I25,0),IF($S25&gt;=DL$4,IF($R25&lt;=DL$4,$I25,0),IF($M25&gt;=DL$4,IF($L25&lt;=DL$4,$I25,0),IF($O25&gt;=DL$4,IF($N25&lt;=DL$4,$I25,0),IF($Q25&gt;=DL$4,IF($P25&lt;=DL$4,$I25,0),IF($S25&gt;=DL$4,IF($R25&lt;=DL$4,$I25,0),0)))))))),IF($J25="All Day",$I25,IF($K25="All Day",$I25,IF($K25&lt;=DL$4,0,IF($J25&lt;=DL$4,$I25,0)))))</f>
        <v>0</v>
      </c>
      <c r="DN25" s="110">
        <f>IF(Calculator!$F23="Winter only usage",1,0)</f>
        <v>0</v>
      </c>
      <c r="DO25" s="109">
        <f t="shared" si="492"/>
        <v>0</v>
      </c>
      <c r="DP25" s="109">
        <f t="shared" si="493"/>
        <v>0</v>
      </c>
      <c r="DQ25" s="109">
        <f t="shared" si="494"/>
        <v>0</v>
      </c>
      <c r="DR25" s="109">
        <f t="shared" si="495"/>
        <v>0</v>
      </c>
      <c r="DS25" s="109">
        <f t="shared" si="496"/>
        <v>0</v>
      </c>
      <c r="DT25" s="109">
        <f t="shared" si="497"/>
        <v>0</v>
      </c>
      <c r="DU25" s="109">
        <f t="shared" si="498"/>
        <v>0</v>
      </c>
      <c r="DV25" s="109">
        <f t="shared" si="499"/>
        <v>0</v>
      </c>
      <c r="DW25" s="109">
        <f t="shared" si="500"/>
        <v>0</v>
      </c>
      <c r="DX25" s="109">
        <f t="shared" si="501"/>
        <v>0</v>
      </c>
      <c r="DY25" s="109">
        <f t="shared" si="502"/>
        <v>0</v>
      </c>
      <c r="DZ25" s="109">
        <f t="shared" si="503"/>
        <v>0</v>
      </c>
      <c r="EA25" s="109">
        <f t="shared" si="504"/>
        <v>0</v>
      </c>
      <c r="EB25" s="109">
        <f t="shared" si="505"/>
        <v>0</v>
      </c>
      <c r="EC25" s="109">
        <f t="shared" si="506"/>
        <v>0</v>
      </c>
      <c r="ED25" s="109">
        <f t="shared" si="507"/>
        <v>0</v>
      </c>
      <c r="EE25" s="109">
        <f t="shared" si="508"/>
        <v>0</v>
      </c>
      <c r="EF25" s="109">
        <f t="shared" si="509"/>
        <v>0</v>
      </c>
      <c r="EG25" s="109">
        <f t="shared" si="510"/>
        <v>0</v>
      </c>
      <c r="EH25" s="109">
        <f t="shared" si="511"/>
        <v>0</v>
      </c>
      <c r="EI25" s="109">
        <f t="shared" si="512"/>
        <v>0</v>
      </c>
      <c r="EJ25" s="109">
        <f t="shared" si="513"/>
        <v>0</v>
      </c>
      <c r="EK25" s="109">
        <f t="shared" si="514"/>
        <v>0</v>
      </c>
      <c r="EL25" s="109">
        <f t="shared" si="515"/>
        <v>0</v>
      </c>
      <c r="EM25" s="109">
        <f t="shared" si="516"/>
        <v>0</v>
      </c>
      <c r="EN25" s="109">
        <f t="shared" si="517"/>
        <v>0</v>
      </c>
      <c r="EO25" s="109">
        <f t="shared" si="518"/>
        <v>0</v>
      </c>
      <c r="EP25" s="109">
        <f t="shared" si="519"/>
        <v>0</v>
      </c>
      <c r="EQ25" s="109">
        <f t="shared" si="520"/>
        <v>0</v>
      </c>
      <c r="ER25" s="109">
        <f t="shared" si="521"/>
        <v>0</v>
      </c>
      <c r="ES25" s="109">
        <f t="shared" si="522"/>
        <v>0</v>
      </c>
      <c r="ET25" s="109">
        <f t="shared" si="523"/>
        <v>0</v>
      </c>
      <c r="EU25" s="109">
        <f t="shared" si="524"/>
        <v>0</v>
      </c>
      <c r="EV25" s="109">
        <f t="shared" si="525"/>
        <v>0</v>
      </c>
      <c r="EW25" s="109">
        <f t="shared" si="526"/>
        <v>0</v>
      </c>
      <c r="EX25" s="109">
        <f t="shared" si="527"/>
        <v>0</v>
      </c>
      <c r="EY25" s="109">
        <f t="shared" si="528"/>
        <v>0</v>
      </c>
      <c r="EZ25" s="109">
        <f t="shared" si="529"/>
        <v>0</v>
      </c>
      <c r="FA25" s="109">
        <f t="shared" si="530"/>
        <v>0</v>
      </c>
      <c r="FB25" s="109">
        <f t="shared" si="531"/>
        <v>0</v>
      </c>
      <c r="FC25" s="109">
        <f t="shared" si="532"/>
        <v>0</v>
      </c>
      <c r="FD25" s="109">
        <f t="shared" si="533"/>
        <v>0</v>
      </c>
      <c r="FE25" s="109">
        <f t="shared" si="534"/>
        <v>0</v>
      </c>
      <c r="FF25" s="109">
        <f t="shared" si="535"/>
        <v>0</v>
      </c>
      <c r="FG25" s="109">
        <f t="shared" si="536"/>
        <v>0</v>
      </c>
      <c r="FH25" s="109">
        <f t="shared" si="537"/>
        <v>0</v>
      </c>
      <c r="FI25" s="109">
        <f t="shared" si="538"/>
        <v>0</v>
      </c>
      <c r="FJ25" s="109">
        <f t="shared" si="539"/>
        <v>0</v>
      </c>
      <c r="FK25" s="109">
        <f t="shared" si="540"/>
        <v>0</v>
      </c>
      <c r="FL25" s="109">
        <f t="shared" si="541"/>
        <v>0</v>
      </c>
      <c r="FM25" s="109">
        <f t="shared" si="542"/>
        <v>0</v>
      </c>
      <c r="FN25" s="109">
        <f t="shared" si="543"/>
        <v>0</v>
      </c>
      <c r="FO25" s="109">
        <f t="shared" si="544"/>
        <v>0</v>
      </c>
      <c r="FP25" s="109">
        <f t="shared" si="545"/>
        <v>0</v>
      </c>
      <c r="FQ25" s="109">
        <f t="shared" si="546"/>
        <v>0</v>
      </c>
      <c r="FR25" s="109">
        <f t="shared" si="547"/>
        <v>0</v>
      </c>
      <c r="FS25" s="109">
        <f t="shared" si="548"/>
        <v>0</v>
      </c>
      <c r="FT25" s="109">
        <f t="shared" si="549"/>
        <v>0</v>
      </c>
      <c r="FU25" s="109">
        <f t="shared" si="550"/>
        <v>0</v>
      </c>
      <c r="FV25" s="109">
        <f t="shared" si="551"/>
        <v>0</v>
      </c>
      <c r="FW25" s="109">
        <f t="shared" si="552"/>
        <v>0</v>
      </c>
      <c r="FX25" s="109">
        <f t="shared" si="553"/>
        <v>0</v>
      </c>
      <c r="FY25" s="109">
        <f t="shared" si="554"/>
        <v>0</v>
      </c>
      <c r="FZ25" s="109">
        <f t="shared" si="555"/>
        <v>0</v>
      </c>
      <c r="GA25" s="109">
        <f t="shared" si="556"/>
        <v>0</v>
      </c>
      <c r="GB25" s="109">
        <f t="shared" si="557"/>
        <v>0</v>
      </c>
      <c r="GC25" s="109">
        <f t="shared" si="558"/>
        <v>0</v>
      </c>
      <c r="GD25" s="109">
        <f t="shared" si="559"/>
        <v>0</v>
      </c>
      <c r="GE25" s="109">
        <f t="shared" si="560"/>
        <v>0</v>
      </c>
      <c r="GF25" s="109">
        <f t="shared" si="561"/>
        <v>0</v>
      </c>
      <c r="GG25" s="109">
        <f t="shared" si="562"/>
        <v>0</v>
      </c>
      <c r="GH25" s="109">
        <f t="shared" si="563"/>
        <v>0</v>
      </c>
      <c r="GI25" s="109">
        <f t="shared" si="564"/>
        <v>0</v>
      </c>
      <c r="GJ25" s="109">
        <f t="shared" si="565"/>
        <v>0</v>
      </c>
      <c r="GK25" s="109">
        <f t="shared" si="566"/>
        <v>0</v>
      </c>
      <c r="GL25" s="109">
        <f t="shared" si="567"/>
        <v>0</v>
      </c>
      <c r="GM25" s="109">
        <f t="shared" si="568"/>
        <v>0</v>
      </c>
      <c r="GN25" s="109">
        <f t="shared" si="569"/>
        <v>0</v>
      </c>
      <c r="GO25" s="109">
        <f t="shared" si="570"/>
        <v>0</v>
      </c>
      <c r="GP25" s="109">
        <f t="shared" si="571"/>
        <v>0</v>
      </c>
      <c r="GQ25" s="109">
        <f t="shared" si="572"/>
        <v>0</v>
      </c>
      <c r="GR25" s="109">
        <f t="shared" si="573"/>
        <v>0</v>
      </c>
      <c r="GS25" s="109">
        <f t="shared" si="574"/>
        <v>0</v>
      </c>
      <c r="GT25" s="109">
        <f t="shared" si="575"/>
        <v>0</v>
      </c>
      <c r="GU25" s="109">
        <f t="shared" si="576"/>
        <v>0</v>
      </c>
      <c r="GV25" s="109">
        <f t="shared" si="577"/>
        <v>0</v>
      </c>
      <c r="GW25" s="109">
        <f t="shared" si="578"/>
        <v>0</v>
      </c>
      <c r="GX25" s="109">
        <f t="shared" si="579"/>
        <v>0</v>
      </c>
      <c r="GY25" s="109">
        <f t="shared" si="580"/>
        <v>0</v>
      </c>
      <c r="GZ25" s="109">
        <f t="shared" si="581"/>
        <v>0</v>
      </c>
      <c r="HA25" s="109">
        <f t="shared" si="582"/>
        <v>0</v>
      </c>
      <c r="HB25" s="109">
        <f t="shared" si="583"/>
        <v>0</v>
      </c>
      <c r="HC25" s="109">
        <f t="shared" si="584"/>
        <v>0</v>
      </c>
      <c r="HD25" s="109">
        <f t="shared" si="585"/>
        <v>0</v>
      </c>
      <c r="HE25" s="109">
        <f t="shared" si="586"/>
        <v>0</v>
      </c>
      <c r="HF25" s="109">
        <f t="shared" si="587"/>
        <v>0</v>
      </c>
      <c r="HG25" s="109">
        <f t="shared" si="588"/>
        <v>0</v>
      </c>
      <c r="HI25" s="101">
        <f>IF(Calculator!F23="Summer only usage",1,0)</f>
        <v>0</v>
      </c>
      <c r="HJ25" s="108">
        <f t="shared" si="589"/>
        <v>0</v>
      </c>
      <c r="HK25" s="108">
        <f t="shared" si="590"/>
        <v>0</v>
      </c>
      <c r="HL25" s="108">
        <f t="shared" si="591"/>
        <v>0</v>
      </c>
      <c r="HM25" s="108">
        <f t="shared" si="592"/>
        <v>0</v>
      </c>
      <c r="HN25" s="108">
        <f t="shared" si="593"/>
        <v>0</v>
      </c>
      <c r="HO25" s="108">
        <f t="shared" si="594"/>
        <v>0</v>
      </c>
      <c r="HP25" s="108">
        <f t="shared" si="595"/>
        <v>0</v>
      </c>
      <c r="HQ25" s="108">
        <f t="shared" si="596"/>
        <v>0</v>
      </c>
      <c r="HR25" s="108">
        <f t="shared" si="597"/>
        <v>0</v>
      </c>
      <c r="HS25" s="108">
        <f t="shared" si="598"/>
        <v>0</v>
      </c>
      <c r="HT25" s="108">
        <f t="shared" si="599"/>
        <v>0</v>
      </c>
      <c r="HU25" s="108">
        <f t="shared" si="600"/>
        <v>0</v>
      </c>
      <c r="HV25" s="108">
        <f t="shared" si="601"/>
        <v>0</v>
      </c>
      <c r="HW25" s="108">
        <f t="shared" si="602"/>
        <v>0</v>
      </c>
      <c r="HX25" s="108">
        <f t="shared" si="603"/>
        <v>0</v>
      </c>
      <c r="HY25" s="108">
        <f t="shared" si="604"/>
        <v>0</v>
      </c>
      <c r="HZ25" s="108">
        <f t="shared" si="605"/>
        <v>0</v>
      </c>
      <c r="IA25" s="108">
        <f t="shared" si="606"/>
        <v>0</v>
      </c>
      <c r="IB25" s="108">
        <f t="shared" si="607"/>
        <v>0</v>
      </c>
      <c r="IC25" s="108">
        <f t="shared" si="608"/>
        <v>0</v>
      </c>
      <c r="ID25" s="108">
        <f t="shared" si="609"/>
        <v>0</v>
      </c>
      <c r="IE25" s="108">
        <f t="shared" si="610"/>
        <v>0</v>
      </c>
      <c r="IF25" s="108">
        <f t="shared" si="611"/>
        <v>0</v>
      </c>
      <c r="IG25" s="108">
        <f t="shared" si="612"/>
        <v>0</v>
      </c>
      <c r="IH25" s="108">
        <f t="shared" si="613"/>
        <v>0</v>
      </c>
      <c r="II25" s="108">
        <f t="shared" si="614"/>
        <v>0</v>
      </c>
      <c r="IJ25" s="108">
        <f t="shared" si="615"/>
        <v>0</v>
      </c>
      <c r="IK25" s="108">
        <f t="shared" si="616"/>
        <v>0</v>
      </c>
      <c r="IL25" s="108">
        <f t="shared" si="617"/>
        <v>0</v>
      </c>
      <c r="IM25" s="108">
        <f t="shared" si="618"/>
        <v>0</v>
      </c>
      <c r="IN25" s="108">
        <f t="shared" si="619"/>
        <v>0</v>
      </c>
      <c r="IO25" s="108">
        <f t="shared" si="620"/>
        <v>0</v>
      </c>
      <c r="IP25" s="108">
        <f t="shared" si="621"/>
        <v>0</v>
      </c>
      <c r="IQ25" s="108">
        <f t="shared" si="622"/>
        <v>0</v>
      </c>
      <c r="IR25" s="108">
        <f t="shared" si="623"/>
        <v>0</v>
      </c>
      <c r="IS25" s="108">
        <f t="shared" si="624"/>
        <v>0</v>
      </c>
      <c r="IT25" s="108">
        <f t="shared" si="625"/>
        <v>0</v>
      </c>
      <c r="IU25" s="108">
        <f t="shared" si="626"/>
        <v>0</v>
      </c>
      <c r="IV25" s="108">
        <f t="shared" si="627"/>
        <v>0</v>
      </c>
      <c r="IW25" s="108">
        <f t="shared" si="628"/>
        <v>0</v>
      </c>
      <c r="IX25" s="108">
        <f t="shared" si="629"/>
        <v>0</v>
      </c>
      <c r="IY25" s="108">
        <f t="shared" si="630"/>
        <v>0</v>
      </c>
      <c r="IZ25" s="108">
        <f t="shared" si="631"/>
        <v>0</v>
      </c>
      <c r="JA25" s="108">
        <f t="shared" si="632"/>
        <v>0</v>
      </c>
      <c r="JB25" s="108">
        <f t="shared" si="633"/>
        <v>0</v>
      </c>
      <c r="JC25" s="108">
        <f t="shared" si="634"/>
        <v>0</v>
      </c>
      <c r="JD25" s="108">
        <f t="shared" si="635"/>
        <v>0</v>
      </c>
      <c r="JE25" s="108">
        <f t="shared" si="636"/>
        <v>0</v>
      </c>
      <c r="JF25" s="108">
        <f t="shared" si="637"/>
        <v>0</v>
      </c>
      <c r="JG25" s="108">
        <f t="shared" si="638"/>
        <v>0</v>
      </c>
      <c r="JH25" s="108">
        <f t="shared" si="639"/>
        <v>0</v>
      </c>
      <c r="JI25" s="108">
        <f t="shared" si="640"/>
        <v>0</v>
      </c>
      <c r="JJ25" s="108">
        <f t="shared" si="641"/>
        <v>0</v>
      </c>
      <c r="JK25" s="108">
        <f t="shared" si="642"/>
        <v>0</v>
      </c>
      <c r="JL25" s="108">
        <f t="shared" si="643"/>
        <v>0</v>
      </c>
      <c r="JM25" s="108">
        <f t="shared" si="644"/>
        <v>0</v>
      </c>
      <c r="JN25" s="108">
        <f t="shared" si="645"/>
        <v>0</v>
      </c>
      <c r="JO25" s="108">
        <f t="shared" si="646"/>
        <v>0</v>
      </c>
      <c r="JP25" s="108">
        <f t="shared" si="647"/>
        <v>0</v>
      </c>
      <c r="JQ25" s="108">
        <f t="shared" si="648"/>
        <v>0</v>
      </c>
      <c r="JR25" s="108">
        <f t="shared" si="649"/>
        <v>0</v>
      </c>
      <c r="JS25" s="108">
        <f t="shared" si="650"/>
        <v>0</v>
      </c>
      <c r="JT25" s="108">
        <f t="shared" si="651"/>
        <v>0</v>
      </c>
      <c r="JU25" s="108">
        <f t="shared" si="652"/>
        <v>0</v>
      </c>
      <c r="JV25" s="108">
        <f t="shared" si="653"/>
        <v>0</v>
      </c>
      <c r="JW25" s="108">
        <f t="shared" si="654"/>
        <v>0</v>
      </c>
      <c r="JX25" s="108">
        <f t="shared" si="655"/>
        <v>0</v>
      </c>
      <c r="JY25" s="108">
        <f t="shared" si="656"/>
        <v>0</v>
      </c>
      <c r="JZ25" s="108">
        <f t="shared" si="657"/>
        <v>0</v>
      </c>
      <c r="KA25" s="108">
        <f t="shared" si="658"/>
        <v>0</v>
      </c>
      <c r="KB25" s="108">
        <f t="shared" si="659"/>
        <v>0</v>
      </c>
      <c r="KC25" s="108">
        <f t="shared" si="660"/>
        <v>0</v>
      </c>
      <c r="KD25" s="108">
        <f t="shared" si="661"/>
        <v>0</v>
      </c>
      <c r="KE25" s="108">
        <f t="shared" si="662"/>
        <v>0</v>
      </c>
      <c r="KF25" s="108">
        <f t="shared" si="663"/>
        <v>0</v>
      </c>
      <c r="KG25" s="108">
        <f t="shared" si="664"/>
        <v>0</v>
      </c>
      <c r="KH25" s="108">
        <f t="shared" si="665"/>
        <v>0</v>
      </c>
      <c r="KI25" s="108">
        <f t="shared" si="666"/>
        <v>0</v>
      </c>
      <c r="KJ25" s="108">
        <f t="shared" si="667"/>
        <v>0</v>
      </c>
      <c r="KK25" s="108">
        <f t="shared" si="668"/>
        <v>0</v>
      </c>
      <c r="KL25" s="108">
        <f t="shared" si="669"/>
        <v>0</v>
      </c>
      <c r="KM25" s="108">
        <f t="shared" si="670"/>
        <v>0</v>
      </c>
      <c r="KN25" s="108">
        <f t="shared" si="671"/>
        <v>0</v>
      </c>
      <c r="KO25" s="108">
        <f t="shared" si="672"/>
        <v>0</v>
      </c>
      <c r="KP25" s="108">
        <f t="shared" si="673"/>
        <v>0</v>
      </c>
      <c r="KQ25" s="108">
        <f t="shared" si="674"/>
        <v>0</v>
      </c>
      <c r="KR25" s="108">
        <f t="shared" si="675"/>
        <v>0</v>
      </c>
      <c r="KS25" s="108">
        <f t="shared" si="676"/>
        <v>0</v>
      </c>
      <c r="KT25" s="108">
        <f t="shared" si="677"/>
        <v>0</v>
      </c>
      <c r="KU25" s="108">
        <f t="shared" si="678"/>
        <v>0</v>
      </c>
      <c r="KV25" s="108">
        <f t="shared" si="679"/>
        <v>0</v>
      </c>
      <c r="KW25" s="108">
        <f t="shared" si="680"/>
        <v>0</v>
      </c>
      <c r="KX25" s="108">
        <f t="shared" si="681"/>
        <v>0</v>
      </c>
      <c r="KY25" s="108">
        <f t="shared" si="682"/>
        <v>0</v>
      </c>
      <c r="KZ25" s="108">
        <f t="shared" si="683"/>
        <v>0</v>
      </c>
      <c r="LA25" s="108">
        <f t="shared" si="684"/>
        <v>0</v>
      </c>
      <c r="LB25" s="108">
        <f t="shared" si="685"/>
        <v>0</v>
      </c>
      <c r="LD25" s="111">
        <f t="shared" si="686"/>
        <v>1</v>
      </c>
      <c r="LE25" s="100">
        <f t="shared" si="687"/>
        <v>0</v>
      </c>
      <c r="LF25" s="100">
        <f t="shared" si="688"/>
        <v>0</v>
      </c>
      <c r="LG25" s="100">
        <f t="shared" si="689"/>
        <v>0</v>
      </c>
      <c r="LH25" s="100">
        <f t="shared" si="690"/>
        <v>0</v>
      </c>
      <c r="LI25" s="100">
        <f t="shared" si="691"/>
        <v>0</v>
      </c>
      <c r="LJ25" s="100">
        <f t="shared" si="692"/>
        <v>0</v>
      </c>
      <c r="LK25" s="100">
        <f t="shared" si="693"/>
        <v>0</v>
      </c>
      <c r="LL25" s="100">
        <f t="shared" si="694"/>
        <v>0</v>
      </c>
      <c r="LM25" s="100">
        <f t="shared" si="695"/>
        <v>0</v>
      </c>
      <c r="LN25" s="100">
        <f t="shared" si="696"/>
        <v>0</v>
      </c>
      <c r="LO25" s="100">
        <f t="shared" si="697"/>
        <v>0</v>
      </c>
      <c r="LP25" s="100">
        <f t="shared" si="698"/>
        <v>0</v>
      </c>
      <c r="LQ25" s="100">
        <f t="shared" si="699"/>
        <v>0</v>
      </c>
      <c r="LR25" s="100">
        <f t="shared" si="700"/>
        <v>0</v>
      </c>
      <c r="LS25" s="100">
        <f t="shared" si="701"/>
        <v>0</v>
      </c>
      <c r="LT25" s="100">
        <f t="shared" si="702"/>
        <v>0</v>
      </c>
      <c r="LU25" s="100">
        <f t="shared" si="703"/>
        <v>0</v>
      </c>
      <c r="LV25" s="100">
        <f t="shared" si="704"/>
        <v>0</v>
      </c>
      <c r="LW25" s="100">
        <f t="shared" si="705"/>
        <v>0</v>
      </c>
      <c r="LX25" s="100">
        <f t="shared" si="706"/>
        <v>0</v>
      </c>
      <c r="LY25" s="100">
        <f t="shared" si="707"/>
        <v>0</v>
      </c>
      <c r="LZ25" s="100">
        <f t="shared" si="708"/>
        <v>0</v>
      </c>
      <c r="MA25" s="100">
        <f t="shared" si="709"/>
        <v>0</v>
      </c>
      <c r="MB25" s="100">
        <f t="shared" si="710"/>
        <v>0</v>
      </c>
      <c r="MC25" s="100">
        <f t="shared" si="711"/>
        <v>0</v>
      </c>
      <c r="MD25" s="100">
        <f t="shared" si="712"/>
        <v>0</v>
      </c>
      <c r="ME25" s="100">
        <f t="shared" si="713"/>
        <v>0</v>
      </c>
      <c r="MF25" s="100">
        <f t="shared" si="714"/>
        <v>0</v>
      </c>
      <c r="MG25" s="100">
        <f t="shared" si="715"/>
        <v>0</v>
      </c>
      <c r="MH25" s="100">
        <f t="shared" si="716"/>
        <v>0</v>
      </c>
      <c r="MI25" s="100">
        <f t="shared" si="717"/>
        <v>0</v>
      </c>
      <c r="MJ25" s="100">
        <f t="shared" si="718"/>
        <v>0</v>
      </c>
      <c r="MK25" s="100">
        <f t="shared" si="719"/>
        <v>0</v>
      </c>
      <c r="ML25" s="100">
        <f t="shared" si="720"/>
        <v>0</v>
      </c>
      <c r="MM25" s="100">
        <f t="shared" si="721"/>
        <v>0</v>
      </c>
      <c r="MN25" s="100">
        <f t="shared" si="722"/>
        <v>0</v>
      </c>
      <c r="MO25" s="100">
        <f t="shared" si="723"/>
        <v>0</v>
      </c>
      <c r="MP25" s="100">
        <f t="shared" si="724"/>
        <v>0</v>
      </c>
      <c r="MQ25" s="100">
        <f t="shared" si="725"/>
        <v>0</v>
      </c>
      <c r="MR25" s="100">
        <f t="shared" si="726"/>
        <v>0</v>
      </c>
      <c r="MS25" s="100">
        <f t="shared" si="727"/>
        <v>0</v>
      </c>
      <c r="MT25" s="100">
        <f t="shared" si="728"/>
        <v>0</v>
      </c>
      <c r="MU25" s="100">
        <f t="shared" si="729"/>
        <v>0</v>
      </c>
      <c r="MV25" s="100">
        <f t="shared" si="730"/>
        <v>0</v>
      </c>
      <c r="MW25" s="100">
        <f t="shared" si="731"/>
        <v>0</v>
      </c>
      <c r="MX25" s="100">
        <f t="shared" si="732"/>
        <v>0</v>
      </c>
      <c r="MY25" s="100">
        <f t="shared" si="733"/>
        <v>0</v>
      </c>
      <c r="MZ25" s="100">
        <f t="shared" si="734"/>
        <v>0</v>
      </c>
      <c r="NA25" s="100">
        <f t="shared" si="735"/>
        <v>0</v>
      </c>
      <c r="NB25" s="100">
        <f t="shared" si="736"/>
        <v>0</v>
      </c>
      <c r="NC25" s="100">
        <f t="shared" si="737"/>
        <v>0</v>
      </c>
      <c r="ND25" s="100">
        <f t="shared" si="738"/>
        <v>0</v>
      </c>
      <c r="NE25" s="100">
        <f t="shared" si="739"/>
        <v>0</v>
      </c>
      <c r="NF25" s="100">
        <f t="shared" si="740"/>
        <v>0</v>
      </c>
      <c r="NG25" s="100">
        <f t="shared" si="741"/>
        <v>0</v>
      </c>
      <c r="NH25" s="100">
        <f t="shared" si="742"/>
        <v>0</v>
      </c>
      <c r="NI25" s="100">
        <f t="shared" si="743"/>
        <v>0</v>
      </c>
      <c r="NJ25" s="100">
        <f t="shared" si="744"/>
        <v>0</v>
      </c>
      <c r="NK25" s="100">
        <f t="shared" si="745"/>
        <v>0</v>
      </c>
      <c r="NL25" s="100">
        <f t="shared" si="746"/>
        <v>0</v>
      </c>
      <c r="NM25" s="100">
        <f t="shared" si="747"/>
        <v>0</v>
      </c>
      <c r="NN25" s="100">
        <f t="shared" si="748"/>
        <v>0</v>
      </c>
      <c r="NO25" s="100">
        <f t="shared" si="749"/>
        <v>0</v>
      </c>
      <c r="NP25" s="100">
        <f t="shared" si="750"/>
        <v>0</v>
      </c>
      <c r="NQ25" s="100">
        <f t="shared" si="751"/>
        <v>0</v>
      </c>
      <c r="NR25" s="100">
        <f t="shared" si="752"/>
        <v>0</v>
      </c>
      <c r="NS25" s="100">
        <f t="shared" si="753"/>
        <v>0</v>
      </c>
      <c r="NT25" s="100">
        <f t="shared" si="754"/>
        <v>0</v>
      </c>
      <c r="NU25" s="100">
        <f t="shared" si="755"/>
        <v>0</v>
      </c>
      <c r="NV25" s="100">
        <f t="shared" si="756"/>
        <v>0</v>
      </c>
      <c r="NW25" s="100">
        <f t="shared" si="757"/>
        <v>0</v>
      </c>
      <c r="NX25" s="100">
        <f t="shared" si="758"/>
        <v>0</v>
      </c>
      <c r="NY25" s="100">
        <f t="shared" si="759"/>
        <v>0</v>
      </c>
      <c r="NZ25" s="100">
        <f t="shared" si="760"/>
        <v>0</v>
      </c>
      <c r="OA25" s="100">
        <f t="shared" si="761"/>
        <v>0</v>
      </c>
      <c r="OB25" s="100">
        <f t="shared" si="762"/>
        <v>0</v>
      </c>
      <c r="OC25" s="100">
        <f t="shared" si="763"/>
        <v>0</v>
      </c>
      <c r="OD25" s="100">
        <f t="shared" si="764"/>
        <v>0</v>
      </c>
      <c r="OE25" s="100">
        <f t="shared" si="765"/>
        <v>0</v>
      </c>
      <c r="OF25" s="100">
        <f t="shared" si="766"/>
        <v>0</v>
      </c>
      <c r="OG25" s="100">
        <f t="shared" si="767"/>
        <v>0</v>
      </c>
      <c r="OH25" s="100">
        <f t="shared" si="768"/>
        <v>0</v>
      </c>
      <c r="OI25" s="100">
        <f t="shared" si="769"/>
        <v>0</v>
      </c>
      <c r="OJ25" s="100">
        <f t="shared" si="770"/>
        <v>0</v>
      </c>
      <c r="OK25" s="100">
        <f t="shared" si="771"/>
        <v>0</v>
      </c>
      <c r="OL25" s="100">
        <f t="shared" si="772"/>
        <v>0</v>
      </c>
      <c r="OM25" s="100">
        <f t="shared" si="773"/>
        <v>0</v>
      </c>
      <c r="ON25" s="100">
        <f t="shared" si="774"/>
        <v>0</v>
      </c>
      <c r="OO25" s="100">
        <f t="shared" si="775"/>
        <v>0</v>
      </c>
      <c r="OP25" s="100">
        <f t="shared" si="776"/>
        <v>0</v>
      </c>
      <c r="OQ25" s="100">
        <f t="shared" si="777"/>
        <v>0</v>
      </c>
      <c r="OR25" s="100">
        <f t="shared" si="778"/>
        <v>0</v>
      </c>
      <c r="OS25" s="100">
        <f t="shared" si="779"/>
        <v>0</v>
      </c>
      <c r="OT25" s="100">
        <f t="shared" si="780"/>
        <v>0</v>
      </c>
      <c r="OU25" s="100">
        <f t="shared" si="781"/>
        <v>0</v>
      </c>
      <c r="OV25" s="100">
        <f t="shared" si="782"/>
        <v>0</v>
      </c>
      <c r="OW25" s="100">
        <f t="shared" si="783"/>
        <v>0</v>
      </c>
      <c r="OY25" s="101">
        <f t="shared" si="784"/>
        <v>0</v>
      </c>
      <c r="OZ25" s="101">
        <f>IF(Calculator!$K23=0,0,IF($OZ$4&gt;=$SS25,Calculator!$AJ23,IF('Graph Calc'!$OZ$4&lt;'Graph Calc'!$SU25,Calculator!$AJ23,0)))</f>
        <v>0</v>
      </c>
      <c r="PA25" s="101">
        <f>IF(Calculator!$K23=0,0,IF($PA$4&gt;=$SS25,Calculator!$AJ23,IF('Graph Calc'!$PA$4&lt;'Graph Calc'!$SU25,Calculator!$AJ23,0)))</f>
        <v>0</v>
      </c>
      <c r="PB25" s="101">
        <f>IF(Calculator!$K23=0,0,IF($PB$4&gt;=$SS25,Calculator!$AJ23,IF('Graph Calc'!$PB$4&lt;'Graph Calc'!$SU25,Calculator!$AJ23,0)))</f>
        <v>0</v>
      </c>
      <c r="PC25" s="101">
        <f>IF(Calculator!$K23=0,0,IF($PC$4&gt;=$SS25,Calculator!$AJ23,IF('Graph Calc'!$PC$4&lt;'Graph Calc'!$SU25,Calculator!$AJ23,0)))</f>
        <v>0</v>
      </c>
      <c r="PD25" s="101">
        <f>IF(Calculator!$K23=0,0,IF($PD$4&gt;=$SS25,Calculator!$AJ23,IF('Graph Calc'!$PD$4&lt;'Graph Calc'!$SU25,Calculator!$AJ23,0)))</f>
        <v>0</v>
      </c>
      <c r="PE25" s="101">
        <f>IF(Calculator!$K23=0,0,IF($PE$4&gt;=$SS25,Calculator!$AJ23,IF('Graph Calc'!$PE$4&lt;'Graph Calc'!$SU25,Calculator!$AJ23,0)))</f>
        <v>0</v>
      </c>
      <c r="PF25" s="101">
        <f>IF(Calculator!$K23=0,0,IF($PF$4&gt;=$SS25,Calculator!$AJ23,IF('Graph Calc'!$PF$4&lt;'Graph Calc'!$SU25,Calculator!$AJ23,0)))</f>
        <v>0</v>
      </c>
      <c r="PG25" s="101">
        <f>IF(Calculator!$K23=0,0,IF($PG$4&gt;=$SS25,Calculator!$AJ23,IF('Graph Calc'!$PG$4&lt;'Graph Calc'!$SU25,Calculator!$AJ23,0)))</f>
        <v>0</v>
      </c>
      <c r="PH25" s="101">
        <f>IF(Calculator!$K23=0,0,IF($PH$4&gt;=$SS25,Calculator!$AJ23,IF('Graph Calc'!PH$4&lt;'Graph Calc'!$SU25,Calculator!$AJ23,0)))</f>
        <v>0</v>
      </c>
      <c r="PI25" s="101">
        <f>IF(Calculator!$K23=0,0,IF($PI$4&gt;=$SS25,Calculator!$AJ23,IF('Graph Calc'!$PI$4&lt;'Graph Calc'!$SU25,Calculator!$AJ23,0)))</f>
        <v>0</v>
      </c>
      <c r="PJ25" s="101">
        <f>IF(Calculator!$K23=0,0,IF($PJ$4&gt;=$SS25,Calculator!$AJ23,IF('Graph Calc'!$PJ$4&lt;'Graph Calc'!$SU25,Calculator!$AJ23,0)))</f>
        <v>0</v>
      </c>
      <c r="PK25" s="101">
        <f>IF(Calculator!$K23=0,0,IF($PK$4&gt;=$SS25,Calculator!$AJ23,IF('Graph Calc'!$PK$4&lt;'Graph Calc'!$SU25,Calculator!$AJ23,0)))</f>
        <v>0</v>
      </c>
      <c r="PL25" s="101">
        <f>IF(Calculator!$K23=0,0,IF($PL$4&gt;=$SS25,Calculator!$AJ23,IF('Graph Calc'!$PL$4&lt;'Graph Calc'!$SU25,Calculator!$AJ23,0)))</f>
        <v>0</v>
      </c>
      <c r="PM25" s="101">
        <f>IF(Calculator!$K23=0,0,IF($PM$4&gt;=$SS25,Calculator!$AJ23,IF('Graph Calc'!$PM$4&lt;'Graph Calc'!$SU25,Calculator!$AJ23,0)))</f>
        <v>0</v>
      </c>
      <c r="PN25" s="101">
        <f>IF(Calculator!$K23=0,0,IF($PN$4&gt;=$SS25,Calculator!$AJ23,IF('Graph Calc'!$PN$4&lt;'Graph Calc'!$SU25,Calculator!$AJ23,0)))</f>
        <v>0</v>
      </c>
      <c r="PO25" s="101">
        <f>IF(Calculator!$K23=0,0,IF($PO$4&gt;=$SS25,Calculator!$AJ23,IF('Graph Calc'!$PO$4&lt;'Graph Calc'!$SU25,Calculator!$AJ23,0)))</f>
        <v>0</v>
      </c>
      <c r="PP25" s="101">
        <f>IF(Calculator!$K23=0,0,IF($PP$4&gt;=$SS25,Calculator!$AJ23,IF('Graph Calc'!$PP$4&lt;'Graph Calc'!$SU25,Calculator!$AJ23,0)))</f>
        <v>0</v>
      </c>
      <c r="PQ25" s="101">
        <f>IF(Calculator!$K23=0,0,IF($PQ$4&gt;=$SS25,Calculator!$AJ23,IF('Graph Calc'!$PQ$4&lt;'Graph Calc'!$SU25,Calculator!$AJ23,0)))</f>
        <v>0</v>
      </c>
      <c r="PR25" s="101">
        <f>IF(Calculator!$K23=0,0,IF($PR$4&gt;=$SS25,Calculator!$AJ23,IF('Graph Calc'!$PR$4&lt;'Graph Calc'!$SU25,Calculator!$AJ23,0)))</f>
        <v>0</v>
      </c>
      <c r="PS25" s="101">
        <f>IF(Calculator!$K23=0,0,IF($PS$4&gt;=$SS25,Calculator!$AJ23,IF('Graph Calc'!$PS$4&lt;'Graph Calc'!$SU25,Calculator!$AJ23,0)))</f>
        <v>0</v>
      </c>
      <c r="PT25" s="101">
        <f>IF(Calculator!$K23=0,0,IF($PT$4&gt;=$SS25,Calculator!$AJ23,IF('Graph Calc'!$PT$4&lt;'Graph Calc'!$SU25,Calculator!$AJ23,0)))</f>
        <v>0</v>
      </c>
      <c r="PU25" s="101">
        <f>IF(Calculator!$K23=0,0,IF($PU$4&gt;=$SS25,Calculator!$AJ23,IF('Graph Calc'!$PU$4&lt;'Graph Calc'!$SU25,Calculator!$AJ23,0)))</f>
        <v>0</v>
      </c>
      <c r="PV25" s="101">
        <f>IF(Calculator!$K23=0,0,IF($PV$4&gt;=$SS25,Calculator!$AJ23,IF('Graph Calc'!$PV$4&lt;'Graph Calc'!$SU25,Calculator!$AJ23,0)))</f>
        <v>0</v>
      </c>
      <c r="PW25" s="101">
        <f>IF(Calculator!$K23=0,0,IF($PW$4&gt;=$SS25,Calculator!$AJ23,IF('Graph Calc'!$PW$4&lt;'Graph Calc'!$SU25,Calculator!$AJ23,0)))</f>
        <v>0</v>
      </c>
      <c r="PX25" s="101">
        <f>IF(Calculator!$K23=0,0,IF($PX$4&gt;=$SS25,Calculator!$AJ23,IF('Graph Calc'!$PX$4&lt;'Graph Calc'!$SU25,Calculator!$AJ23,0)))</f>
        <v>0</v>
      </c>
      <c r="PY25" s="101">
        <f>IF(Calculator!$K23=0,0,IF($PY$4&gt;=$SS25,Calculator!$AJ23,IF('Graph Calc'!$PY$4&lt;'Graph Calc'!$SU25,Calculator!$AJ23,0)))</f>
        <v>0</v>
      </c>
      <c r="PZ25" s="101">
        <f>IF(Calculator!$K23=0,0,IF($PZ$4&gt;=$SS25,Calculator!$AJ23,IF('Graph Calc'!$PZ$4&lt;'Graph Calc'!$SU25,Calculator!$AJ23,0)))</f>
        <v>0</v>
      </c>
      <c r="QA25" s="101">
        <f>IF(Calculator!$K23=0,0,IF($QA$4&gt;=$SS25,Calculator!$AJ23,IF('Graph Calc'!$QA$4&lt;'Graph Calc'!$SU25,Calculator!$AJ23,0)))</f>
        <v>0</v>
      </c>
      <c r="QB25" s="101">
        <f>IF(Calculator!$K23=0,0,IF($QB$4&gt;=$SS25,Calculator!$AJ23,IF('Graph Calc'!$QB$4&lt;'Graph Calc'!$SU25,Calculator!$AJ23,0)))</f>
        <v>0</v>
      </c>
      <c r="QC25" s="101">
        <f>IF(Calculator!$K23=0,0,IF($QC$4&gt;=$SS25,Calculator!$AJ23,IF('Graph Calc'!$QC$4&lt;'Graph Calc'!$SU25,Calculator!$AJ23,0)))</f>
        <v>0</v>
      </c>
      <c r="QD25" s="101">
        <f>IF(Calculator!$K23=0,0,IF($QD$4&gt;=$SS25,Calculator!$AJ23,IF('Graph Calc'!$QD$4&lt;'Graph Calc'!$SU25,Calculator!$AJ23,0)))</f>
        <v>0</v>
      </c>
      <c r="QE25" s="101">
        <f>IF(Calculator!$K23=0,0,IF($QE$4&gt;=$SS25,Calculator!$AJ23,IF('Graph Calc'!$QE$4&lt;'Graph Calc'!$SU25,Calculator!$AJ23,0)))</f>
        <v>0</v>
      </c>
      <c r="QF25" s="101">
        <f>IF(Calculator!$K23=0,0,IF($QF$4&gt;=$SS25,Calculator!$AJ23,IF('Graph Calc'!$QF$4&lt;'Graph Calc'!$SU25,Calculator!$AJ23,0)))</f>
        <v>0</v>
      </c>
      <c r="QG25" s="101">
        <f>IF(Calculator!$K23=0,0,IF($QG$4&gt;=$SS25,Calculator!$AJ23,IF('Graph Calc'!$QG$4&lt;'Graph Calc'!$SU25,Calculator!$AJ23,0)))</f>
        <v>0</v>
      </c>
      <c r="QH25" s="101">
        <f>IF(Calculator!$K23=0,0,IF($QH$4&gt;=$SS25,Calculator!$AJ23,IF('Graph Calc'!$QH$4&lt;'Graph Calc'!$SU25,Calculator!$AJ23,0)))</f>
        <v>0</v>
      </c>
      <c r="QI25" s="101">
        <f>IF(Calculator!$K23=0,0,IF($QI$4&gt;=$SS25,Calculator!$AJ23,IF('Graph Calc'!$QI$4&lt;'Graph Calc'!$SU25,Calculator!$AJ23,0)))</f>
        <v>0</v>
      </c>
      <c r="QJ25" s="101">
        <f>IF(Calculator!$K23=0,0,IF($QJ$4&gt;=$SS25,Calculator!$AJ23,IF('Graph Calc'!$QJ$4&lt;'Graph Calc'!$SU25,Calculator!$AJ23,0)))</f>
        <v>0</v>
      </c>
      <c r="QK25" s="101">
        <f>IF(Calculator!$K23=0,0,IF($QK$4&gt;=$SS25,Calculator!$AJ23,IF('Graph Calc'!$QK$4&lt;'Graph Calc'!$SU25,Calculator!$AJ23,0)))</f>
        <v>0</v>
      </c>
      <c r="QL25" s="101">
        <f>IF(Calculator!$K23=0,0,IF($QL$4&gt;=$SS25,Calculator!$AJ23,IF('Graph Calc'!$QL$4&lt;'Graph Calc'!$SU25,Calculator!$AJ23,0)))</f>
        <v>0</v>
      </c>
      <c r="QM25" s="101">
        <f>IF(Calculator!$K23=0,0,IF($QM$4&gt;=$SS25,Calculator!$AJ23,IF('Graph Calc'!$QM$4&lt;'Graph Calc'!$SU25,Calculator!$AJ23,0)))</f>
        <v>0</v>
      </c>
      <c r="QN25" s="101">
        <f>IF(Calculator!$K23=0,0,IF($QN$4&gt;=$SS25,Calculator!$AJ23,IF('Graph Calc'!$QN$4&lt;'Graph Calc'!$SU25,Calculator!$AJ23,0)))</f>
        <v>0</v>
      </c>
      <c r="QO25" s="101">
        <f>IF(Calculator!$K23=0,0,IF($QO$4&gt;=$SS25,Calculator!$AJ23,IF('Graph Calc'!$QO$4&lt;'Graph Calc'!$SU25,Calculator!$AJ23,0)))</f>
        <v>0</v>
      </c>
      <c r="QP25" s="101">
        <f>IF(Calculator!$K23=0,0,IF($QP$4&gt;=$SS25,Calculator!$AJ23,IF('Graph Calc'!$QP$4&lt;'Graph Calc'!$SU25,Calculator!$AJ23,0)))</f>
        <v>0</v>
      </c>
      <c r="QQ25" s="101">
        <f>IF(Calculator!$K23=0,0,IF($QQ$4&gt;=$SS25,Calculator!$AJ23,IF('Graph Calc'!$QQ$4&lt;'Graph Calc'!$SU25,Calculator!$AJ23,0)))</f>
        <v>0</v>
      </c>
      <c r="QR25" s="101">
        <f>IF(Calculator!$K23=0,0,IF($QR$4&gt;=$SS25,Calculator!$AJ23,IF('Graph Calc'!$QR$4&lt;'Graph Calc'!$SU25,Calculator!$AJ23,0)))</f>
        <v>0</v>
      </c>
      <c r="QS25" s="101">
        <f>IF(Calculator!$K23=0,0,IF($QS$4&gt;=$SS25,Calculator!$AJ23,IF('Graph Calc'!$QS$4&lt;'Graph Calc'!$SU25,Calculator!$AJ23,0)))</f>
        <v>0</v>
      </c>
      <c r="QT25" s="101">
        <f>IF(Calculator!$K23=0,0,IF($QT$4&gt;=$SS25,Calculator!$AJ23,IF('Graph Calc'!$QT$4&lt;'Graph Calc'!$SU25,Calculator!$AJ23,0)))</f>
        <v>0</v>
      </c>
      <c r="QU25" s="101">
        <f>IF(Calculator!$K23=0,0,IF($QU$4&gt;=$SS25,Calculator!$AJ23,IF('Graph Calc'!$QU$4&lt;'Graph Calc'!$SU25,Calculator!$AJ23,0)))</f>
        <v>0</v>
      </c>
      <c r="QV25" s="101">
        <f>IF(Calculator!$K23=0,0,IF($QV$4&gt;=$SS25,Calculator!$AJ23,IF('Graph Calc'!$QV$4&lt;'Graph Calc'!$SU25,Calculator!$AJ23,0)))</f>
        <v>0</v>
      </c>
      <c r="QW25" s="101">
        <f>IF(Calculator!$K23=0,0,IF($QW$4&gt;=$SS25,Calculator!$AJ23,IF('Graph Calc'!$QW$4&lt;'Graph Calc'!$SU25,Calculator!$AJ23,0)))</f>
        <v>0</v>
      </c>
      <c r="QX25" s="101">
        <f>IF(Calculator!$K23=0,0,IF($QX$4&gt;=$SS25,Calculator!$AJ23,IF('Graph Calc'!$QX$4&lt;'Graph Calc'!$SU25,Calculator!$AJ23,0)))</f>
        <v>0</v>
      </c>
      <c r="QY25" s="101">
        <f>IF(Calculator!$K23=0,0,IF($QY$4&gt;=$SS25,Calculator!$AJ23,IF('Graph Calc'!$QY$4&lt;'Graph Calc'!$SU25,Calculator!$AJ23,0)))</f>
        <v>0</v>
      </c>
      <c r="QZ25" s="101">
        <f>IF(Calculator!$K23=0,0,IF($QZ$4&gt;=$SS25,Calculator!$AJ23,IF('Graph Calc'!$QZ$4&lt;'Graph Calc'!$SU25,Calculator!$AJ23,0)))</f>
        <v>0</v>
      </c>
      <c r="RA25" s="101">
        <f>IF(Calculator!$K23=0,0,IF($RA$4&gt;=$SS25,Calculator!$AJ23,IF('Graph Calc'!$RA$4&lt;'Graph Calc'!$SU25,Calculator!$AJ23,0)))</f>
        <v>0</v>
      </c>
      <c r="RB25" s="101">
        <f>IF(Calculator!$K23=0,0,IF($RB$4&gt;=$SS25,Calculator!$AJ23,IF('Graph Calc'!$RB$4&lt;'Graph Calc'!$SU25,Calculator!$AJ23,0)))</f>
        <v>0</v>
      </c>
      <c r="RC25" s="101">
        <f>IF(Calculator!$K23=0,0,IF($RC$4&gt;=$SS25,Calculator!$AJ23,IF('Graph Calc'!$RC$4&lt;'Graph Calc'!$SU25,Calculator!$AJ23,0)))</f>
        <v>0</v>
      </c>
      <c r="RD25" s="101">
        <f>IF(Calculator!$K23=0,0,IF($RD$4&gt;=$SS25,Calculator!$AJ23,IF('Graph Calc'!$RD$4&lt;'Graph Calc'!$SU25,Calculator!$AJ23,0)))</f>
        <v>0</v>
      </c>
      <c r="RE25" s="101">
        <f>IF(Calculator!$K23=0,0,IF($RE$4&gt;=$SS25,Calculator!$AJ23,IF('Graph Calc'!$RE$4&lt;'Graph Calc'!$SU25,Calculator!$AJ23,0)))</f>
        <v>0</v>
      </c>
      <c r="RF25" s="101">
        <f>IF(Calculator!$K23=0,0,IF($RF$4&gt;=$SS25,Calculator!$AJ23,IF('Graph Calc'!$RF$4&lt;'Graph Calc'!$SU25,Calculator!$AJ23,0)))</f>
        <v>0</v>
      </c>
      <c r="RG25" s="101">
        <f>IF(Calculator!$K23=0,0,IF($RG$4&gt;=$SS25,Calculator!$AJ23,IF('Graph Calc'!$RG$4&lt;'Graph Calc'!$SU25,Calculator!$AJ23,0)))</f>
        <v>0</v>
      </c>
      <c r="RH25" s="101">
        <f>IF(Calculator!$K23=0,0,IF($RH$4&gt;=$SS25,Calculator!$AJ23,IF('Graph Calc'!$RH$4&lt;'Graph Calc'!$SU25,Calculator!$AJ23,0)))</f>
        <v>0</v>
      </c>
      <c r="RI25" s="101">
        <f>IF(Calculator!$K23=0,0,IF($RI$4&gt;=$SS25,Calculator!$AJ23,IF('Graph Calc'!$RI$4&lt;'Graph Calc'!$SU25,Calculator!$AJ23,0)))</f>
        <v>0</v>
      </c>
      <c r="RJ25" s="101">
        <f>IF(Calculator!$K23=0,0,IF($RJ$4&gt;=$SS25,Calculator!$AJ23,IF('Graph Calc'!$RJ$4&lt;'Graph Calc'!$SU25,Calculator!$AJ23,0)))</f>
        <v>0</v>
      </c>
      <c r="RK25" s="101">
        <f>IF(Calculator!$K23=0,0,IF($RK$4&gt;=$SS25,Calculator!$AJ23,IF('Graph Calc'!$RK$4&lt;'Graph Calc'!$SU25,Calculator!$AJ23,0)))</f>
        <v>0</v>
      </c>
      <c r="RL25" s="101">
        <f>IF(Calculator!$K23=0,0,IF($RL$4&gt;=$SS25,Calculator!$AJ23,IF('Graph Calc'!$RL$4&lt;'Graph Calc'!$SU25,Calculator!$AJ23,0)))</f>
        <v>0</v>
      </c>
      <c r="RM25" s="101">
        <f>IF(Calculator!$K23=0,0,IF($RM$4&gt;=$SS25,Calculator!$AJ23,IF('Graph Calc'!$RM$4&lt;'Graph Calc'!$SU25,Calculator!$AJ23,0)))</f>
        <v>0</v>
      </c>
      <c r="RN25" s="101">
        <f>IF(Calculator!$K23=0,0,IF($RN$4&gt;=$SS25,Calculator!$AJ23,IF('Graph Calc'!$RN$4&lt;'Graph Calc'!$SU25,Calculator!$AJ23,0)))</f>
        <v>0</v>
      </c>
      <c r="RO25" s="101">
        <f>IF(Calculator!$K23=0,0,IF($RO$4&gt;=$SS25,Calculator!$AJ23,IF('Graph Calc'!$RO$4&lt;'Graph Calc'!$SU25,Calculator!$AJ23,0)))</f>
        <v>0</v>
      </c>
      <c r="RP25" s="101">
        <f>IF(Calculator!$K23=0,0,IF($RP$4&gt;=$SS25,Calculator!$AJ23,IF('Graph Calc'!$RP$4&lt;'Graph Calc'!$SU25,Calculator!$AJ23,0)))</f>
        <v>0</v>
      </c>
      <c r="RQ25" s="101">
        <f>IF(Calculator!$K23=0,0,IF($RQ$4&gt;=$SS25,Calculator!$AJ23,IF('Graph Calc'!$RQ$4&lt;'Graph Calc'!$SU25,Calculator!$AJ23,0)))</f>
        <v>0</v>
      </c>
      <c r="RR25" s="101">
        <f>IF(Calculator!$K23=0,0,IF($RR$4&gt;=$SS25,Calculator!$AJ23,IF('Graph Calc'!$RR$4&lt;'Graph Calc'!$SU25,Calculator!$AJ23,0)))</f>
        <v>0</v>
      </c>
      <c r="RS25" s="101">
        <f>IF(Calculator!$K23=0,0,IF($RS$4&gt;=$SS25,Calculator!$AJ23,IF('Graph Calc'!$RS$4&lt;'Graph Calc'!$SU25,Calculator!$AJ23,0)))</f>
        <v>0</v>
      </c>
      <c r="RT25" s="101">
        <f>IF(Calculator!$K23=0,0,IF($RT$4&gt;=$SS25,Calculator!$AJ23,IF('Graph Calc'!$RT$4&lt;'Graph Calc'!$SU25,Calculator!$AJ23,0)))</f>
        <v>0</v>
      </c>
      <c r="RU25" s="101">
        <f>IF(Calculator!$K23=0,0,IF($RU$4&gt;=$SS25,Calculator!$AJ23,IF('Graph Calc'!$RU$4&lt;'Graph Calc'!$SU25,Calculator!$AJ23,0)))</f>
        <v>0</v>
      </c>
      <c r="RV25" s="101">
        <f>IF(Calculator!$K23=0,0,IF($RV$4&gt;=$SS25,Calculator!$AJ23,IF('Graph Calc'!$RV$4&lt;'Graph Calc'!$SU25,Calculator!$AJ23,0)))</f>
        <v>0</v>
      </c>
      <c r="RW25" s="101">
        <f>IF(Calculator!$K23=0,0,IF($RW$4&gt;=$SS25,Calculator!$AJ23,IF('Graph Calc'!$RW$4&lt;'Graph Calc'!$SU25,Calculator!$AJ23,0)))</f>
        <v>0</v>
      </c>
      <c r="RX25" s="101">
        <f>IF(Calculator!$K23=0,0,IF($RX$4&gt;=$SS25,Calculator!$AJ23,IF('Graph Calc'!$RX$4&lt;'Graph Calc'!$SU25,Calculator!$AJ23,0)))</f>
        <v>0</v>
      </c>
      <c r="RY25" s="101">
        <f>IF(Calculator!$K23=0,0,IF($RY$4&gt;=$SS25,Calculator!$AJ23,IF('Graph Calc'!$RY$4&lt;'Graph Calc'!$SU25,Calculator!$AJ23,0)))</f>
        <v>0</v>
      </c>
      <c r="RZ25" s="101">
        <f>IF(Calculator!$K23=0,0,IF($RZ$4&gt;=$SS25,Calculator!$AJ23,IF('Graph Calc'!$RZ$4&lt;'Graph Calc'!$SU25,Calculator!$AJ23,0)))</f>
        <v>0</v>
      </c>
      <c r="SA25" s="101">
        <f>IF(Calculator!$K23=0,0,IF($SA$4&gt;=$SS25,Calculator!$AJ23,IF('Graph Calc'!$SA$4&lt;'Graph Calc'!$SU25,Calculator!$AJ23,0)))</f>
        <v>0</v>
      </c>
      <c r="SB25" s="101">
        <f>IF(Calculator!$K23=0,0,IF($SB$4&gt;=$SS25,Calculator!$AJ23,IF('Graph Calc'!$SB$4&lt;'Graph Calc'!$SU25,Calculator!$AJ23,0)))</f>
        <v>0</v>
      </c>
      <c r="SC25" s="101">
        <f>IF(Calculator!$K23=0,0,IF($SC$4&gt;=$SS25,Calculator!$AJ23,IF('Graph Calc'!$SC$4&lt;'Graph Calc'!$SU25,Calculator!$AJ23,0)))</f>
        <v>0</v>
      </c>
      <c r="SD25" s="101">
        <f>IF(Calculator!$K23=0,0,IF(SD24&gt;=$SS25,Calculator!$AJ23,IF('Graph Calc'!$SD$4&lt;'Graph Calc'!$SU25,Calculator!$AJ23,0)))</f>
        <v>0</v>
      </c>
      <c r="SE25" s="101">
        <f>IF(Calculator!$K23=0,0,IF($SE$4&gt;=$SS25,Calculator!$AJ23,IF('Graph Calc'!$SE$4&lt;'Graph Calc'!$SU25,Calculator!$AJ23,0)))</f>
        <v>0</v>
      </c>
      <c r="SF25" s="101">
        <f>IF(Calculator!$K23=0,0,IF($SF$4&gt;=$SS25,Calculator!$AJ23,IF('Graph Calc'!$SF$4&lt;'Graph Calc'!$SU25,Calculator!$AJ23,0)))</f>
        <v>0</v>
      </c>
      <c r="SG25" s="101">
        <f>IF(Calculator!$K23=0,0,IF($SG$4&gt;=$SS25,Calculator!$AJ23,IF('Graph Calc'!$SG$4&lt;'Graph Calc'!$SU25,Calculator!$AJ23,0)))</f>
        <v>0</v>
      </c>
      <c r="SH25" s="101">
        <f>IF(Calculator!$K23=0,0,IF($SH$4&gt;=$SS25,Calculator!$AJ23,IF('Graph Calc'!$SH$4&lt;'Graph Calc'!$SU25,Calculator!$AJ23,0)))</f>
        <v>0</v>
      </c>
      <c r="SI25" s="101">
        <f>IF(Calculator!$K23=0,0,IF($SI$4&gt;=$SS25,Calculator!$AJ23,IF('Graph Calc'!$SI$4&lt;'Graph Calc'!$SU25,Calculator!$AJ23,0)))</f>
        <v>0</v>
      </c>
      <c r="SJ25" s="101">
        <f>IF(Calculator!$K23=0,0,IF($SJ$4&gt;=$SS25,Calculator!$AJ23,IF('Graph Calc'!$SJ$4&lt;'Graph Calc'!$SU25,Calculator!$AJ23,0)))</f>
        <v>0</v>
      </c>
      <c r="SK25" s="101">
        <f>IF(Calculator!$K23=0,0,IF($SK$4&gt;=$SS25,Calculator!$AJ23,IF('Graph Calc'!$SK$4&lt;'Graph Calc'!$SU25,Calculator!$AJ23,0)))</f>
        <v>0</v>
      </c>
      <c r="SL25" s="101">
        <f>IF(Calculator!$K23=0,0,IF($SL$4&gt;=$SS25,Calculator!$AJ23,IF('Graph Calc'!$SL$4&lt;'Graph Calc'!$SU25,Calculator!$AJ23,0)))</f>
        <v>0</v>
      </c>
      <c r="SM25" s="101">
        <f>IF(Calculator!$K23=0,0,IF($SM$4&gt;=$SS25,Calculator!$AJ23,IF('Graph Calc'!$SM$4&lt;'Graph Calc'!$SU25,Calculator!$AJ23,0)))</f>
        <v>0</v>
      </c>
      <c r="SN25" s="101">
        <f>IF(Calculator!$K23=0,0,IF($SN$4&gt;=$SS25,Calculator!$AJ23,IF('Graph Calc'!$SN$4&lt;'Graph Calc'!$SU25,Calculator!$AJ23,0)))</f>
        <v>0</v>
      </c>
      <c r="SO25" s="101">
        <f>IF(Calculator!$K23=0,0,IF($SO$4&gt;=$SS25,Calculator!$AJ23,IF('Graph Calc'!$SO$4&lt;'Graph Calc'!$SU25,Calculator!$AJ23,0)))</f>
        <v>0</v>
      </c>
      <c r="SP25" s="101">
        <f>IF(Calculator!$K23=0,0,IF($SP$4&gt;=$SS25,Calculator!$AJ23,IF('Graph Calc'!$SP$4&lt;'Graph Calc'!$SU25,Calculator!$AJ23,0)))</f>
        <v>0</v>
      </c>
      <c r="SQ25" s="101">
        <f>IF(Calculator!$K23=0,0,IF($SQ$4&gt;=$SS25,Calculator!$AJ23,IF('Graph Calc'!$SQ$4&lt;'Graph Calc'!$SU25,Calculator!$AJ23,0)))</f>
        <v>0</v>
      </c>
      <c r="SR25" s="101">
        <f>IF(Calculator!$K23=0,0,IF($SR$4&gt;=$SS25,Calculator!$AJ23,IF('Graph Calc'!$SR$4&lt;'Graph Calc'!$SU25,Calculator!$AJ23,0)))</f>
        <v>0</v>
      </c>
      <c r="SS25">
        <f>Calculator!N23</f>
        <v>0</v>
      </c>
      <c r="ST25">
        <f>SS25+Calculator!K23</f>
        <v>0</v>
      </c>
      <c r="SU25">
        <f t="shared" si="785"/>
        <v>0</v>
      </c>
      <c r="SZ25" s="101">
        <f>IF(Calculator!$K23=0,0,IF($OZ$4&gt;=$SS25,Calculator!$AJ23,IF('Graph Calc'!$OZ$4&lt;'Graph Calc'!$SU25,Calculator!$AJ23,0)))</f>
        <v>0</v>
      </c>
      <c r="TA25" s="101">
        <f>IF(Calculator!$K23=0,0,IF($PA$4&gt;=$SS25,Calculator!$AJ23,IF('Graph Calc'!$PA$4&lt;'Graph Calc'!$SU25,Calculator!$AJ23,0)))</f>
        <v>0</v>
      </c>
      <c r="TB25" s="101">
        <f>IF(Calculator!$K23=0,0,IF($PB$4&gt;=$SS25,Calculator!$AJ23,IF('Graph Calc'!$PB$4&lt;'Graph Calc'!$SU25,Calculator!$AJ23,0)))</f>
        <v>0</v>
      </c>
      <c r="TC25" s="101">
        <f>IF(Calculator!$K23=0,0,IF($PC$4&gt;=$SS25,Calculator!$AJ23,IF('Graph Calc'!$PC$4&lt;'Graph Calc'!$SU25,Calculator!$AJ23,0)))</f>
        <v>0</v>
      </c>
      <c r="TD25" s="101">
        <f>IF(Calculator!$K23=0,0,IF($PD$4&gt;=$SS25,Calculator!$AJ23,IF('Graph Calc'!$PD$4&lt;'Graph Calc'!$SU25,Calculator!$AJ23,0)))</f>
        <v>0</v>
      </c>
      <c r="TE25" s="101">
        <f>IF(Calculator!$K23=0,0,IF($PE$4&gt;=$SS25,Calculator!$AJ23,IF('Graph Calc'!$PE$4&lt;'Graph Calc'!$SU25,Calculator!$AJ23,0)))</f>
        <v>0</v>
      </c>
      <c r="TF25" s="101">
        <f>IF(Calculator!$K23=0,0,IF($PF$4&gt;=$SS25,Calculator!$AJ23,IF('Graph Calc'!$PF$4&lt;'Graph Calc'!$SU25,Calculator!$AJ23,0)))</f>
        <v>0</v>
      </c>
      <c r="TG25" s="101">
        <f>IF(Calculator!$K23=0,0,IF($PG$4&gt;=$SS25,Calculator!$AJ23,IF('Graph Calc'!$PG$4&lt;'Graph Calc'!$SU25,Calculator!$AJ23,0)))</f>
        <v>0</v>
      </c>
      <c r="TH25" s="101">
        <f>IF(Calculator!$K23=0,0,IF($PH$4&gt;=$SS25,Calculator!$AJ23,IF('Graph Calc'!TH$4&lt;'Graph Calc'!$SU25,Calculator!$AJ23,0)))</f>
        <v>0</v>
      </c>
      <c r="TI25" s="101">
        <f>IF(Calculator!$K23=0,0,IF($PI$4&gt;=$SS25,Calculator!$AJ23,IF('Graph Calc'!$PI$4&lt;'Graph Calc'!$SU25,Calculator!$AJ23,0)))</f>
        <v>0</v>
      </c>
      <c r="TJ25" s="101">
        <f>IF(Calculator!$K23=0,0,IF($PJ$4&gt;=$SS25,Calculator!$AJ23,IF('Graph Calc'!$PJ$4&lt;'Graph Calc'!$SU25,Calculator!$AJ23,0)))</f>
        <v>0</v>
      </c>
      <c r="TK25" s="101">
        <f>IF(Calculator!$K23=0,0,IF($PK$4&gt;=$SS25,Calculator!$AJ23,IF('Graph Calc'!$PK$4&lt;'Graph Calc'!$SU25,Calculator!$AJ23,0)))</f>
        <v>0</v>
      </c>
      <c r="TL25" s="101">
        <f>IF(Calculator!$K23=0,0,IF($PL$4&gt;=$SS25,Calculator!$AJ23,IF('Graph Calc'!$PL$4&lt;'Graph Calc'!$SU25,Calculator!$AJ23,0)))</f>
        <v>0</v>
      </c>
      <c r="TM25" s="101">
        <f>IF(Calculator!$K23=0,0,IF($PM$4&gt;=$SS25,Calculator!$AJ23,IF('Graph Calc'!$PM$4&lt;'Graph Calc'!$SU25,Calculator!$AJ23,0)))</f>
        <v>0</v>
      </c>
      <c r="TN25" s="101">
        <f>IF(Calculator!$K23=0,0,IF($PN$4&gt;=$SS25,Calculator!$AJ23,IF('Graph Calc'!$PN$4&lt;'Graph Calc'!$SU25,Calculator!$AJ23,0)))</f>
        <v>0</v>
      </c>
      <c r="TO25" s="101">
        <f>IF(Calculator!$K23=0,0,IF($PO$4&gt;=$SS25,Calculator!$AJ23,IF('Graph Calc'!$PO$4&lt;'Graph Calc'!$SU25,Calculator!$AJ23,0)))</f>
        <v>0</v>
      </c>
      <c r="TP25" s="101">
        <f>IF(Calculator!$K23=0,0,IF($PP$4&gt;=$SS25,Calculator!$AJ23,IF('Graph Calc'!$PP$4&lt;'Graph Calc'!$SU25,Calculator!$AJ23,0)))</f>
        <v>0</v>
      </c>
      <c r="TQ25" s="101">
        <f>IF(Calculator!$K23=0,0,IF($PQ$4&gt;=$SS25,Calculator!$AJ23,IF('Graph Calc'!$PQ$4&lt;'Graph Calc'!$SU25,Calculator!$AJ23,0)))</f>
        <v>0</v>
      </c>
      <c r="TR25" s="101">
        <f>IF(Calculator!$K23=0,0,IF($PR$4&gt;=$SS25,Calculator!$AJ23,IF('Graph Calc'!$PR$4&lt;'Graph Calc'!$SU25,Calculator!$AJ23,0)))</f>
        <v>0</v>
      </c>
      <c r="TS25" s="101">
        <f>IF(Calculator!$K23=0,0,IF($PS$4&gt;=$SS25,Calculator!$AJ23,IF('Graph Calc'!$PS$4&lt;'Graph Calc'!$SU25,Calculator!$AJ23,0)))</f>
        <v>0</v>
      </c>
      <c r="TT25" s="101">
        <f>IF(Calculator!$K23=0,0,IF($PT$4&gt;=$SS25,Calculator!$AJ23,IF('Graph Calc'!$PT$4&lt;'Graph Calc'!$SU25,Calculator!$AJ23,0)))</f>
        <v>0</v>
      </c>
      <c r="TU25" s="101">
        <f>IF(Calculator!$K23=0,0,IF($PU$4&gt;=$SS25,Calculator!$AJ23,IF('Graph Calc'!$PU$4&lt;'Graph Calc'!$SU25,Calculator!$AJ23,0)))</f>
        <v>0</v>
      </c>
      <c r="TV25" s="101">
        <f>IF(Calculator!$K23=0,0,IF($PV$4&gt;=$SS25,Calculator!$AJ23,IF('Graph Calc'!$PV$4&lt;'Graph Calc'!$SU25,Calculator!$AJ23,0)))</f>
        <v>0</v>
      </c>
      <c r="TW25" s="101">
        <f>IF(Calculator!$K23=0,0,IF($PW$4&gt;=$SS25,Calculator!$AJ23,IF('Graph Calc'!$PW$4&lt;'Graph Calc'!$SU25,Calculator!$AJ23,0)))</f>
        <v>0</v>
      </c>
      <c r="TX25" s="101">
        <f>IF(Calculator!$K23=0,0,IF($PX$4&gt;=$SS25,Calculator!$AJ23,IF('Graph Calc'!$PX$4&lt;'Graph Calc'!$SU25,Calculator!$AJ23,0)))</f>
        <v>0</v>
      </c>
      <c r="TY25" s="101">
        <f>IF(Calculator!$K23=0,0,IF($PY$4&gt;=$SS25,Calculator!$AJ23,IF('Graph Calc'!$PY$4&lt;'Graph Calc'!$SU25,Calculator!$AJ23,0)))</f>
        <v>0</v>
      </c>
      <c r="TZ25" s="101">
        <f>IF(Calculator!$K23=0,0,IF($PZ$4&gt;=$SS25,Calculator!$AJ23,IF('Graph Calc'!$PZ$4&lt;'Graph Calc'!$SU25,Calculator!$AJ23,0)))</f>
        <v>0</v>
      </c>
      <c r="UA25" s="101">
        <f>IF(Calculator!$K23=0,0,IF($QA$4&gt;=$SS25,Calculator!$AJ23,IF('Graph Calc'!$QA$4&lt;'Graph Calc'!$SU25,Calculator!$AJ23,0)))</f>
        <v>0</v>
      </c>
      <c r="UB25" s="101">
        <f>IF(Calculator!$K23=0,0,IF($QB$4&gt;=$SS25,Calculator!$AJ23,IF('Graph Calc'!$QB$4&lt;'Graph Calc'!$SU25,Calculator!$AJ23,0)))</f>
        <v>0</v>
      </c>
      <c r="UC25" s="101">
        <f>IF(Calculator!$K23=0,0,IF($QC$4&gt;=$SS25,Calculator!$AJ23,IF('Graph Calc'!$QC$4&lt;'Graph Calc'!$SU25,Calculator!$AJ23,0)))</f>
        <v>0</v>
      </c>
      <c r="UD25" s="101">
        <f>IF(Calculator!$K23=0,0,IF($QD$4&gt;=$SS25,Calculator!$AJ23,IF('Graph Calc'!$QD$4&lt;'Graph Calc'!$SU25,Calculator!$AJ23,0)))</f>
        <v>0</v>
      </c>
      <c r="UE25" s="101">
        <f>IF(Calculator!$K23=0,0,IF($QE$4&gt;=$SS25,Calculator!$AJ23,IF('Graph Calc'!$QE$4&lt;'Graph Calc'!$SU25,Calculator!$AJ23,0)))</f>
        <v>0</v>
      </c>
      <c r="UF25" s="101">
        <f>IF(Calculator!$K23=0,0,IF($QF$4&gt;=$SS25,Calculator!$AJ23,IF('Graph Calc'!$QF$4&lt;'Graph Calc'!$SU25,Calculator!$AJ23,0)))</f>
        <v>0</v>
      </c>
      <c r="UG25" s="101">
        <f>IF(Calculator!$K23=0,0,IF($QG$4&gt;=$SS25,Calculator!$AJ23,IF('Graph Calc'!$QG$4&lt;'Graph Calc'!$SU25,Calculator!$AJ23,0)))</f>
        <v>0</v>
      </c>
      <c r="UH25" s="101">
        <f>IF(Calculator!$K23=0,0,IF($QH$4&gt;=$SS25,Calculator!$AJ23,IF('Graph Calc'!$QH$4&lt;'Graph Calc'!$SU25,Calculator!$AJ23,0)))</f>
        <v>0</v>
      </c>
      <c r="UI25" s="101">
        <f>IF(Calculator!$K23=0,0,IF($QI$4&gt;=$SS25,Calculator!$AJ23,IF('Graph Calc'!$QI$4&lt;'Graph Calc'!$SU25,Calculator!$AJ23,0)))</f>
        <v>0</v>
      </c>
      <c r="UJ25" s="101">
        <f>IF(Calculator!$K23=0,0,IF($QJ$4&gt;=$SS25,Calculator!$AJ23,IF('Graph Calc'!$QJ$4&lt;'Graph Calc'!$SU25,Calculator!$AJ23,0)))</f>
        <v>0</v>
      </c>
      <c r="UK25" s="101">
        <f>IF(Calculator!$K23=0,0,IF($QK$4&gt;=$SS25,Calculator!$AJ23,IF('Graph Calc'!$QK$4&lt;'Graph Calc'!$SU25,Calculator!$AJ23,0)))</f>
        <v>0</v>
      </c>
      <c r="UL25" s="101">
        <f>IF(Calculator!$K23=0,0,IF($QL$4&gt;=$SS25,Calculator!$AJ23,IF('Graph Calc'!$QL$4&lt;'Graph Calc'!$SU25,Calculator!$AJ23,0)))</f>
        <v>0</v>
      </c>
      <c r="UM25" s="101">
        <f>IF(Calculator!$K23=0,0,IF($QM$4&gt;=$SS25,Calculator!$AJ23,IF('Graph Calc'!$QM$4&lt;'Graph Calc'!$SU25,Calculator!$AJ23,0)))</f>
        <v>0</v>
      </c>
      <c r="UN25" s="101">
        <f>IF(Calculator!$K23=0,0,IF($QN$4&gt;=$SS25,Calculator!$AJ23,IF('Graph Calc'!$QN$4&lt;'Graph Calc'!$SU25,Calculator!$AJ23,0)))</f>
        <v>0</v>
      </c>
      <c r="UO25" s="101">
        <f>IF(Calculator!$K23=0,0,IF($QO$4&gt;=$SS25,Calculator!$AJ23,IF('Graph Calc'!$QO$4&lt;'Graph Calc'!$SU25,Calculator!$AJ23,0)))</f>
        <v>0</v>
      </c>
      <c r="UP25" s="101">
        <f>IF(Calculator!$K23=0,0,IF($QP$4&gt;=$SS25,Calculator!$AJ23,IF('Graph Calc'!$QP$4&lt;'Graph Calc'!$SU25,Calculator!$AJ23,0)))</f>
        <v>0</v>
      </c>
      <c r="UQ25" s="101">
        <f>IF(Calculator!$K23=0,0,IF($QQ$4&gt;=$SS25,Calculator!$AJ23,IF('Graph Calc'!$QQ$4&lt;'Graph Calc'!$SU25,Calculator!$AJ23,0)))</f>
        <v>0</v>
      </c>
      <c r="UR25" s="101">
        <f>IF(Calculator!$K23=0,0,IF($QR$4&gt;=$SS25,Calculator!$AJ23,IF('Graph Calc'!$QR$4&lt;'Graph Calc'!$SU25,Calculator!$AJ23,0)))</f>
        <v>0</v>
      </c>
      <c r="US25" s="101">
        <f>IF(Calculator!$K23=0,0,IF($QS$4&gt;=$SS25,Calculator!$AJ23,IF('Graph Calc'!$QS$4&lt;'Graph Calc'!$SU25,Calculator!$AJ23,0)))</f>
        <v>0</v>
      </c>
      <c r="UT25" s="101">
        <f>IF(Calculator!$K23=0,0,IF($QT$4&gt;=$SS25,Calculator!$AJ23,IF('Graph Calc'!$QT$4&lt;'Graph Calc'!$SU25,Calculator!$AJ23,0)))</f>
        <v>0</v>
      </c>
      <c r="UU25" s="101">
        <f>IF(Calculator!$K23=0,0,IF($QU$4&gt;=$SS25,Calculator!$AJ23,IF('Graph Calc'!$QU$4&lt;'Graph Calc'!$SU25,Calculator!$AJ23,0)))</f>
        <v>0</v>
      </c>
      <c r="UV25" s="101">
        <f>IF(Calculator!$K23=0,0,IF($QV$4&gt;=$SS25,Calculator!$AJ23,IF('Graph Calc'!$QV$4&lt;'Graph Calc'!$SU25,Calculator!$AJ23,0)))</f>
        <v>0</v>
      </c>
      <c r="UW25" s="101">
        <f>IF(Calculator!$K23=0,0,IF($QW$4&gt;=$SS25,Calculator!$AJ23,IF('Graph Calc'!$QW$4&lt;'Graph Calc'!$SU25,Calculator!$AJ23,0)))</f>
        <v>0</v>
      </c>
      <c r="UX25" s="101">
        <f>IF(Calculator!$K23=0,0,IF($QX$4&gt;=$SS25,Calculator!$AJ23,IF('Graph Calc'!$QX$4&lt;'Graph Calc'!$SU25,Calculator!$AJ23,0)))</f>
        <v>0</v>
      </c>
      <c r="UY25" s="101">
        <f>IF(Calculator!$K23=0,0,IF($QY$4&gt;=$SS25,Calculator!$AJ23,IF('Graph Calc'!$QY$4&lt;'Graph Calc'!$SU25,Calculator!$AJ23,0)))</f>
        <v>0</v>
      </c>
      <c r="UZ25" s="101">
        <f>IF(Calculator!$K23=0,0,IF($QZ$4&gt;=$SS25,Calculator!$AJ23,IF('Graph Calc'!$QZ$4&lt;'Graph Calc'!$SU25,Calculator!$AJ23,0)))</f>
        <v>0</v>
      </c>
      <c r="VA25" s="101">
        <f>IF(Calculator!$K23=0,0,IF($RA$4&gt;=$SS25,Calculator!$AJ23,IF('Graph Calc'!$RA$4&lt;'Graph Calc'!$SU25,Calculator!$AJ23,0)))</f>
        <v>0</v>
      </c>
      <c r="VB25" s="101">
        <f>IF(Calculator!$K23=0,0,IF($RB$4&gt;=$SS25,Calculator!$AJ23,IF('Graph Calc'!$RB$4&lt;'Graph Calc'!$SU25,Calculator!$AJ23,0)))</f>
        <v>0</v>
      </c>
      <c r="VC25" s="101">
        <f>IF(Calculator!$K23=0,0,IF($RC$4&gt;=$SS25,Calculator!$AJ23,IF('Graph Calc'!$RC$4&lt;'Graph Calc'!$SU25,Calculator!$AJ23,0)))</f>
        <v>0</v>
      </c>
      <c r="VD25" s="101">
        <f>IF(Calculator!$K23=0,0,IF($RD$4&gt;=$SS25,Calculator!$AJ23,IF('Graph Calc'!$RD$4&lt;'Graph Calc'!$SU25,Calculator!$AJ23,0)))</f>
        <v>0</v>
      </c>
      <c r="VE25" s="101">
        <f>IF(Calculator!$K23=0,0,IF($RE$4&gt;=$SS25,Calculator!$AJ23,IF('Graph Calc'!$RE$4&lt;'Graph Calc'!$SU25,Calculator!$AJ23,0)))</f>
        <v>0</v>
      </c>
      <c r="VF25" s="101">
        <f>IF(Calculator!$K23=0,0,IF($RF$4&gt;=$SS25,Calculator!$AJ23,IF('Graph Calc'!$RF$4&lt;'Graph Calc'!$SU25,Calculator!$AJ23,0)))</f>
        <v>0</v>
      </c>
      <c r="VG25" s="101">
        <f>IF(Calculator!$K23=0,0,IF($RG$4&gt;=$SS25,Calculator!$AJ23,IF('Graph Calc'!$RG$4&lt;'Graph Calc'!$SU25,Calculator!$AJ23,0)))</f>
        <v>0</v>
      </c>
      <c r="VH25" s="101">
        <f>IF(Calculator!$K23=0,0,IF($RH$4&gt;=$SS25,Calculator!$AJ23,IF('Graph Calc'!$RH$4&lt;'Graph Calc'!$SU25,Calculator!$AJ23,0)))</f>
        <v>0</v>
      </c>
      <c r="VI25" s="101">
        <f>IF(Calculator!$K23=0,0,IF($RI$4&gt;=$SS25,Calculator!$AJ23,IF('Graph Calc'!$RI$4&lt;'Graph Calc'!$SU25,Calculator!$AJ23,0)))</f>
        <v>0</v>
      </c>
      <c r="VJ25" s="101">
        <f>IF(Calculator!$K23=0,0,IF($RJ$4&gt;=$SS25,Calculator!$AJ23,IF('Graph Calc'!$RJ$4&lt;'Graph Calc'!$SU25,Calculator!$AJ23,0)))</f>
        <v>0</v>
      </c>
      <c r="VK25" s="101">
        <f>IF(Calculator!$K23=0,0,IF($RK$4&gt;=$SS25,Calculator!$AJ23,IF('Graph Calc'!$RK$4&lt;'Graph Calc'!$SU25,Calculator!$AJ23,0)))</f>
        <v>0</v>
      </c>
      <c r="VL25" s="101">
        <f>IF(Calculator!$K23=0,0,IF($RL$4&gt;=$SS25,Calculator!$AJ23,IF('Graph Calc'!$RL$4&lt;'Graph Calc'!$SU25,Calculator!$AJ23,0)))</f>
        <v>0</v>
      </c>
      <c r="VM25" s="101">
        <f>IF(Calculator!$K23=0,0,IF($RM$4&gt;=$SS25,Calculator!$AJ23,IF('Graph Calc'!$RM$4&lt;'Graph Calc'!$SU25,Calculator!$AJ23,0)))</f>
        <v>0</v>
      </c>
      <c r="VN25" s="101">
        <f>IF(Calculator!$K23=0,0,IF($RN$4&gt;=$SS25,Calculator!$AJ23,IF('Graph Calc'!$RN$4&lt;'Graph Calc'!$SU25,Calculator!$AJ23,0)))</f>
        <v>0</v>
      </c>
      <c r="VO25" s="101">
        <f>IF(Calculator!$K23=0,0,IF($RO$4&gt;=$SS25,Calculator!$AJ23,IF('Graph Calc'!$RO$4&lt;'Graph Calc'!$SU25,Calculator!$AJ23,0)))</f>
        <v>0</v>
      </c>
      <c r="VP25" s="101">
        <f>IF(Calculator!$K23=0,0,IF($RP$4&gt;=$SS25,Calculator!$AJ23,IF('Graph Calc'!$RP$4&lt;'Graph Calc'!$SU25,Calculator!$AJ23,0)))</f>
        <v>0</v>
      </c>
      <c r="VQ25" s="101">
        <f>IF(Calculator!$K23=0,0,IF($RQ$4&gt;=$SS25,Calculator!$AJ23,IF('Graph Calc'!$RQ$4&lt;'Graph Calc'!$SU25,Calculator!$AJ23,0)))</f>
        <v>0</v>
      </c>
      <c r="VR25" s="101">
        <f>IF(Calculator!$K23=0,0,IF($RR$4&gt;=$SS25,Calculator!$AJ23,IF('Graph Calc'!$RR$4&lt;'Graph Calc'!$SU25,Calculator!$AJ23,0)))</f>
        <v>0</v>
      </c>
      <c r="VS25" s="101">
        <f>IF(Calculator!$K23=0,0,IF($RS$4&gt;=$SS25,Calculator!$AJ23,IF('Graph Calc'!$RS$4&lt;'Graph Calc'!$SU25,Calculator!$AJ23,0)))</f>
        <v>0</v>
      </c>
      <c r="VT25" s="101">
        <f>IF(Calculator!$K23=0,0,IF($RT$4&gt;=$SS25,Calculator!$AJ23,IF('Graph Calc'!$RT$4&lt;'Graph Calc'!$SU25,Calculator!$AJ23,0)))</f>
        <v>0</v>
      </c>
      <c r="VU25" s="101">
        <f>IF(Calculator!$K23=0,0,IF($RU$4&gt;=$SS25,Calculator!$AJ23,IF('Graph Calc'!$RU$4&lt;'Graph Calc'!$SU25,Calculator!$AJ23,0)))</f>
        <v>0</v>
      </c>
      <c r="VV25" s="101">
        <f>IF(Calculator!$K23=0,0,IF($RV$4&gt;=$SS25,Calculator!$AJ23,IF('Graph Calc'!$RV$4&lt;'Graph Calc'!$SU25,Calculator!$AJ23,0)))</f>
        <v>0</v>
      </c>
      <c r="VW25" s="101">
        <f>IF(Calculator!$K23=0,0,IF($RW$4&gt;=$SS25,Calculator!$AJ23,IF('Graph Calc'!$RW$4&lt;'Graph Calc'!$SU25,Calculator!$AJ23,0)))</f>
        <v>0</v>
      </c>
      <c r="VX25" s="101">
        <f>IF(Calculator!$K23=0,0,IF($RX$4&gt;=$SS25,Calculator!$AJ23,IF('Graph Calc'!$RX$4&lt;'Graph Calc'!$SU25,Calculator!$AJ23,0)))</f>
        <v>0</v>
      </c>
      <c r="VY25" s="101">
        <f>IF(Calculator!$K23=0,0,IF($RY$4&gt;=$SS25,Calculator!$AJ23,IF('Graph Calc'!$RY$4&lt;'Graph Calc'!$SU25,Calculator!$AJ23,0)))</f>
        <v>0</v>
      </c>
      <c r="VZ25" s="101">
        <f>IF(Calculator!$K23=0,0,IF($RZ$4&gt;=$SS25,Calculator!$AJ23,IF('Graph Calc'!$RZ$4&lt;'Graph Calc'!$SU25,Calculator!$AJ23,0)))</f>
        <v>0</v>
      </c>
      <c r="WA25" s="101">
        <f>IF(Calculator!$K23=0,0,IF($SA$4&gt;=$SS25,Calculator!$AJ23,IF('Graph Calc'!$SA$4&lt;'Graph Calc'!$SU25,Calculator!$AJ23,0)))</f>
        <v>0</v>
      </c>
      <c r="WB25" s="101">
        <f>IF(Calculator!$K23=0,0,IF($SB$4&gt;=$SS25,Calculator!$AJ23,IF('Graph Calc'!$SB$4&lt;'Graph Calc'!$SU25,Calculator!$AJ23,0)))</f>
        <v>0</v>
      </c>
      <c r="WC25" s="101">
        <f>IF(Calculator!$K23=0,0,IF($SC$4&gt;=$SS25,Calculator!$AJ23,IF('Graph Calc'!$SC$4&lt;'Graph Calc'!$SU25,Calculator!$AJ23,0)))</f>
        <v>0</v>
      </c>
      <c r="WD25" s="101">
        <f>IF(Calculator!$K23=0,0,IF(WD24&gt;=$SS25,Calculator!$AJ23,IF('Graph Calc'!$SD$4&lt;'Graph Calc'!$SU25,Calculator!$AJ23,0)))</f>
        <v>0</v>
      </c>
      <c r="WE25" s="101">
        <f>IF(Calculator!$K23=0,0,IF($SE$4&gt;=$SS25,Calculator!$AJ23,IF('Graph Calc'!$SE$4&lt;'Graph Calc'!$SU25,Calculator!$AJ23,0)))</f>
        <v>0</v>
      </c>
      <c r="WF25" s="101">
        <f>IF(Calculator!$K23=0,0,IF($SF$4&gt;=$SS25,Calculator!$AJ23,IF('Graph Calc'!$SF$4&lt;'Graph Calc'!$SU25,Calculator!$AJ23,0)))</f>
        <v>0</v>
      </c>
      <c r="WG25" s="101">
        <f>IF(Calculator!$K23=0,0,IF($SG$4&gt;=$SS25,Calculator!$AJ23,IF('Graph Calc'!$SG$4&lt;'Graph Calc'!$SU25,Calculator!$AJ23,0)))</f>
        <v>0</v>
      </c>
      <c r="WH25" s="101">
        <f>IF(Calculator!$K23=0,0,IF($SH$4&gt;=$SS25,Calculator!$AJ23,IF('Graph Calc'!$SH$4&lt;'Graph Calc'!$SU25,Calculator!$AJ23,0)))</f>
        <v>0</v>
      </c>
      <c r="WI25" s="101">
        <f>IF(Calculator!$K23=0,0,IF($SI$4&gt;=$SS25,Calculator!$AJ23,IF('Graph Calc'!$SI$4&lt;'Graph Calc'!$SU25,Calculator!$AJ23,0)))</f>
        <v>0</v>
      </c>
      <c r="WJ25" s="101">
        <f>IF(Calculator!$K23=0,0,IF($SJ$4&gt;=$SS25,Calculator!$AJ23,IF('Graph Calc'!$SJ$4&lt;'Graph Calc'!$SU25,Calculator!$AJ23,0)))</f>
        <v>0</v>
      </c>
      <c r="WK25" s="101">
        <f>IF(Calculator!$K23=0,0,IF($SK$4&gt;=$SS25,Calculator!$AJ23,IF('Graph Calc'!$SK$4&lt;'Graph Calc'!$SU25,Calculator!$AJ23,0)))</f>
        <v>0</v>
      </c>
      <c r="WL25" s="101">
        <f>IF(Calculator!$K23=0,0,IF($SL$4&gt;=$SS25,Calculator!$AJ23,IF('Graph Calc'!$SL$4&lt;'Graph Calc'!$SU25,Calculator!$AJ23,0)))</f>
        <v>0</v>
      </c>
      <c r="WM25" s="101">
        <f>IF(Calculator!$K23=0,0,IF($SM$4&gt;=$SS25,Calculator!$AJ23,IF('Graph Calc'!$SM$4&lt;'Graph Calc'!$SU25,Calculator!$AJ23,0)))</f>
        <v>0</v>
      </c>
      <c r="WN25" s="101">
        <f>IF(Calculator!$K23=0,0,IF($SN$4&gt;=$SS25,Calculator!$AJ23,IF('Graph Calc'!$SN$4&lt;'Graph Calc'!$SU25,Calculator!$AJ23,0)))</f>
        <v>0</v>
      </c>
      <c r="WO25" s="101">
        <f>IF(Calculator!$K23=0,0,IF($SO$4&gt;=$SS25,Calculator!$AJ23,IF('Graph Calc'!$SO$4&lt;'Graph Calc'!$SU25,Calculator!$AJ23,0)))</f>
        <v>0</v>
      </c>
      <c r="WP25" s="101">
        <f>IF(Calculator!$K23=0,0,IF($SP$4&gt;=$SS25,Calculator!$AJ23,IF('Graph Calc'!$SP$4&lt;'Graph Calc'!$SU25,Calculator!$AJ23,0)))</f>
        <v>0</v>
      </c>
      <c r="WQ25" s="101">
        <f>IF(Calculator!$K23=0,0,IF($SQ$4&gt;=$SS25,Calculator!$AJ23,IF('Graph Calc'!$SQ$4&lt;'Graph Calc'!$SU25,Calculator!$AJ23,0)))</f>
        <v>0</v>
      </c>
      <c r="WR25" s="101">
        <f>IF(Calculator!$K23=0,0,IF($SR$4&gt;=$SS25,Calculator!$AJ23,IF('Graph Calc'!$SR$4&lt;'Graph Calc'!$SU25,Calculator!$AJ23,0)))</f>
        <v>0</v>
      </c>
      <c r="WS25">
        <f>Calculator!DN23</f>
        <v>0</v>
      </c>
      <c r="WT25">
        <f>WS25+Calculator!DK23</f>
        <v>0</v>
      </c>
      <c r="WU25">
        <f t="shared" si="786"/>
        <v>0</v>
      </c>
    </row>
    <row r="26" spans="9:619">
      <c r="I26">
        <f>IF(Calculator!E24=0,IF(Calculator!D24="Auto ",Calculator!B24*1,Calculator!C24*1),IF(Calculator!D24="Auto ",Calculator!B24*Calculator!E24,Calculator!C24*Calculator!E24))</f>
        <v>0</v>
      </c>
      <c r="J26" t="str">
        <f>IF(Calculator!$I24="YES",0,IF(Calculator!$J24="YES",0,Calculator!G24))</f>
        <v>All Day</v>
      </c>
      <c r="K26" t="str">
        <f>IF(Calculator!$I24="YES",0,IF(Calculator!$J24="YES",0,Calculator!H24))</f>
        <v>All Day</v>
      </c>
      <c r="L26">
        <f>Calculator!T24</f>
        <v>0</v>
      </c>
      <c r="M26">
        <f>Calculator!U24</f>
        <v>0</v>
      </c>
      <c r="N26">
        <f>Calculator!V24</f>
        <v>0</v>
      </c>
      <c r="O26">
        <f>Calculator!W24</f>
        <v>0</v>
      </c>
      <c r="P26">
        <f>Calculator!X24</f>
        <v>0</v>
      </c>
      <c r="Q26">
        <f>Calculator!Y24</f>
        <v>0</v>
      </c>
      <c r="R26">
        <f>Calculator!Z24</f>
        <v>0</v>
      </c>
      <c r="S26">
        <f>Calculator!AA24</f>
        <v>0</v>
      </c>
      <c r="T26" s="101">
        <f>IF(Calculator!$I24="YES",IF($M26&gt;=T$4,IF($L26&lt;=T$4,$I26,0),IF($O26&gt;=T$4,IF($N26&lt;=T$4,$I26,0),IF($Q26&gt;=T$4,IF($P26&lt;=T$4,$I26,0),IF($S26&gt;=T$4,IF($R26&lt;=T$4,$I26,0),IF($M26&gt;=T$4,IF($L26&lt;=T$4,$I26,0),IF($O26&gt;=T$4,IF($N26&lt;=T$4,$I26,0),IF($Q26&gt;=T$4,IF($P26&lt;=T$4,$I26,0),IF($S26&gt;=T$4,IF($R26&lt;=T$4,$I26,0),0)))))))),IF($J26="All Day",$I26,IF($K26="All Day",$I26,IF($K26&lt;=T$4,0,IF($J26&lt;=T$4,$I26,0)))))</f>
        <v>0</v>
      </c>
      <c r="U26" s="101">
        <f>IF(Calculator!$I24="YES",IF($M26&gt;=U$4,IF($L26&lt;=U$4,$I26,0),IF($O26&gt;=U$4,IF($N26&lt;=U$4,$I26,0),IF($Q26&gt;=U$4,IF($P26&lt;=U$4,$I26,0),IF($S26&gt;=U$4,IF($R26&lt;=U$4,$I26,0),IF($M26&gt;=U$4,IF($L26&lt;=U$4,$I26,0),IF($O26&gt;=U$4,IF($N26&lt;=U$4,$I26,0),IF($Q26&gt;=U$4,IF($P26&lt;=U$4,$I26,0),IF($S26&gt;=U$4,IF($R26&lt;=U$4,$I26,0),0)))))))),IF($J26="All Day",$I26,IF($K26="All Day",$I26,IF($K26&lt;=U$4,0,IF($J26&lt;=U$4,$I26,0)))))</f>
        <v>0</v>
      </c>
      <c r="V26" s="101">
        <f>IF(Calculator!$I24="YES",IF($M26&gt;=V$4,IF($L26&lt;=V$4,$I26,0),IF($O26&gt;=V$4,IF($N26&lt;=V$4,$I26,0),IF($Q26&gt;=V$4,IF($P26&lt;=V$4,$I26,0),IF($S26&gt;=V$4,IF($R26&lt;=V$4,$I26,0),IF($M26&gt;=V$4,IF($L26&lt;=V$4,$I26,0),IF($O26&gt;=V$4,IF($N26&lt;=V$4,$I26,0),IF($Q26&gt;=V$4,IF($P26&lt;=V$4,$I26,0),IF($S26&gt;=V$4,IF($R26&lt;=V$4,$I26,0),0)))))))),IF($J26="All Day",$I26,IF($K26="All Day",$I26,IF($K26&lt;=V$4,0,IF($J26&lt;=V$4,$I26,0)))))</f>
        <v>0</v>
      </c>
      <c r="W26" s="101">
        <f>IF(Calculator!$I24="YES",IF($M26&gt;=W$4,IF($L26&lt;=W$4,$I26,0),IF($O26&gt;=W$4,IF($N26&lt;=W$4,$I26,0),IF($Q26&gt;=W$4,IF($P26&lt;=W$4,$I26,0),IF($S26&gt;=W$4,IF($R26&lt;=W$4,$I26,0),IF($M26&gt;=W$4,IF($L26&lt;=W$4,$I26,0),IF($O26&gt;=W$4,IF($N26&lt;=W$4,$I26,0),IF($Q26&gt;=W$4,IF($P26&lt;=W$4,$I26,0),IF($S26&gt;=W$4,IF($R26&lt;=W$4,$I26,0),0)))))))),IF($J26="All Day",$I26,IF($K26="All Day",$I26,IF($K26&lt;=W$4,0,IF($J26&lt;=W$4,$I26,0)))))</f>
        <v>0</v>
      </c>
      <c r="X26" s="101">
        <f>IF(Calculator!$I24="YES",IF($M26&gt;=X$4,IF($L26&lt;=X$4,$I26,0),IF($O26&gt;=X$4,IF($N26&lt;=X$4,$I26,0),IF($Q26&gt;=X$4,IF($P26&lt;=X$4,$I26,0),IF($S26&gt;=X$4,IF($R26&lt;=X$4,$I26,0),IF($M26&gt;=X$4,IF($L26&lt;=X$4,$I26,0),IF($O26&gt;=X$4,IF($N26&lt;=X$4,$I26,0),IF($Q26&gt;=X$4,IF($P26&lt;=X$4,$I26,0),IF($S26&gt;=X$4,IF($R26&lt;=X$4,$I26,0),0)))))))),IF($J26="All Day",$I26,IF($K26="All Day",$I26,IF($K26&lt;=X$4,0,IF($J26&lt;=X$4,$I26,0)))))</f>
        <v>0</v>
      </c>
      <c r="Y26" s="101">
        <f>IF(Calculator!$I24="YES",IF($M26&gt;=Y$4,IF($L26&lt;=Y$4,$I26,0),IF($O26&gt;=Y$4,IF($N26&lt;=Y$4,$I26,0),IF($Q26&gt;=Y$4,IF($P26&lt;=Y$4,$I26,0),IF($S26&gt;=Y$4,IF($R26&lt;=Y$4,$I26,0),IF($M26&gt;=Y$4,IF($L26&lt;=Y$4,$I26,0),IF($O26&gt;=Y$4,IF($N26&lt;=Y$4,$I26,0),IF($Q26&gt;=Y$4,IF($P26&lt;=Y$4,$I26,0),IF($S26&gt;=Y$4,IF($R26&lt;=Y$4,$I26,0),0)))))))),IF($J26="All Day",$I26,IF($K26="All Day",$I26,IF($K26&lt;=Y$4,0,IF($J26&lt;=Y$4,$I26,0)))))</f>
        <v>0</v>
      </c>
      <c r="Z26" s="101">
        <f>IF(Calculator!$I24="YES",IF($M26&gt;=Z$4,IF($L26&lt;=Z$4,$I26,0),IF($O26&gt;=Z$4,IF($N26&lt;=Z$4,$I26,0),IF($Q26&gt;=Z$4,IF($P26&lt;=Z$4,$I26,0),IF($S26&gt;=Z$4,IF($R26&lt;=Z$4,$I26,0),IF($M26&gt;=Z$4,IF($L26&lt;=Z$4,$I26,0),IF($O26&gt;=Z$4,IF($N26&lt;=Z$4,$I26,0),IF($Q26&gt;=Z$4,IF($P26&lt;=Z$4,$I26,0),IF($S26&gt;=Z$4,IF($R26&lt;=Z$4,$I26,0),0)))))))),IF($J26="All Day",$I26,IF($K26="All Day",$I26,IF($K26&lt;=Z$4,0,IF($J26&lt;=Z$4,$I26,0)))))</f>
        <v>0</v>
      </c>
      <c r="AA26" s="101">
        <f>IF(Calculator!$I24="YES",IF($M26&gt;=AA$4,IF($L26&lt;=AA$4,$I26,0),IF($O26&gt;=AA$4,IF($N26&lt;=AA$4,$I26,0),IF($Q26&gt;=AA$4,IF($P26&lt;=AA$4,$I26,0),IF($S26&gt;=AA$4,IF($R26&lt;=AA$4,$I26,0),IF($M26&gt;=AA$4,IF($L26&lt;=AA$4,$I26,0),IF($O26&gt;=AA$4,IF($N26&lt;=AA$4,$I26,0),IF($Q26&gt;=AA$4,IF($P26&lt;=AA$4,$I26,0),IF($S26&gt;=AA$4,IF($R26&lt;=AA$4,$I26,0),0)))))))),IF($J26="All Day",$I26,IF($K26="All Day",$I26,IF($K26&lt;=AA$4,0,IF($J26&lt;=AA$4,$I26,0)))))</f>
        <v>0</v>
      </c>
      <c r="AB26" s="101">
        <f>IF(Calculator!$I24="YES",IF($M26&gt;=AB$4,IF($L26&lt;=AB$4,$I26,0),IF($O26&gt;=AB$4,IF($N26&lt;=AB$4,$I26,0),IF($Q26&gt;=AB$4,IF($P26&lt;=AB$4,$I26,0),IF($S26&gt;=AB$4,IF($R26&lt;=AB$4,$I26,0),IF($M26&gt;=AB$4,IF($L26&lt;=AB$4,$I26,0),IF($O26&gt;=AB$4,IF($N26&lt;=AB$4,$I26,0),IF($Q26&gt;=AB$4,IF($P26&lt;=AB$4,$I26,0),IF($S26&gt;=AB$4,IF($R26&lt;=AB$4,$I26,0),0)))))))),IF($J26="All Day",$I26,IF($K26="All Day",$I26,IF($K26&lt;=AB$4,0,IF($J26&lt;=AB$4,$I26,0)))))</f>
        <v>0</v>
      </c>
      <c r="AC26" s="101">
        <f>IF(Calculator!$I24="YES",IF($M26&gt;=AC$4,IF($L26&lt;=AC$4,$I26,0),IF($O26&gt;=AC$4,IF($N26&lt;=AC$4,$I26,0),IF($Q26&gt;=AC$4,IF($P26&lt;=AC$4,$I26,0),IF($S26&gt;=AC$4,IF($R26&lt;=AC$4,$I26,0),IF($M26&gt;=AC$4,IF($L26&lt;=AC$4,$I26,0),IF($O26&gt;=AC$4,IF($N26&lt;=AC$4,$I26,0),IF($Q26&gt;=AC$4,IF($P26&lt;=AC$4,$I26,0),IF($S26&gt;=AC$4,IF($R26&lt;=AC$4,$I26,0),0)))))))),IF($J26="All Day",$I26,IF($K26="All Day",$I26,IF($K26&lt;=AC$4,0,IF($J26&lt;=AC$4,$I26,0)))))</f>
        <v>0</v>
      </c>
      <c r="AD26" s="101">
        <f>IF(Calculator!$I24="YES",IF($M26&gt;=AD$4,IF($L26&lt;=AD$4,$I26,0),IF($O26&gt;=AD$4,IF($N26&lt;=AD$4,$I26,0),IF($Q26&gt;=AD$4,IF($P26&lt;=AD$4,$I26,0),IF($S26&gt;=AD$4,IF($R26&lt;=AD$4,$I26,0),IF($M26&gt;=AD$4,IF($L26&lt;=AD$4,$I26,0),IF($O26&gt;=AD$4,IF($N26&lt;=AD$4,$I26,0),IF($Q26&gt;=AD$4,IF($P26&lt;=AD$4,$I26,0),IF($S26&gt;=AD$4,IF($R26&lt;=AD$4,$I26,0),0)))))))),IF($J26="All Day",$I26,IF($K26="All Day",$I26,IF($K26&lt;=AD$4,0,IF($J26&lt;=AD$4,$I26,0)))))</f>
        <v>0</v>
      </c>
      <c r="AE26" s="101">
        <f>IF(Calculator!$I24="YES",IF($M26&gt;=AE$4,IF($L26&lt;=AE$4,$I26,0),IF($O26&gt;=AE$4,IF($N26&lt;=AE$4,$I26,0),IF($Q26&gt;=AE$4,IF($P26&lt;=AE$4,$I26,0),IF($S26&gt;=AE$4,IF($R26&lt;=AE$4,$I26,0),IF($M26&gt;=AE$4,IF($L26&lt;=AE$4,$I26,0),IF($O26&gt;=AE$4,IF($N26&lt;=AE$4,$I26,0),IF($Q26&gt;=AE$4,IF($P26&lt;=AE$4,$I26,0),IF($S26&gt;=AE$4,IF($R26&lt;=AE$4,$I26,0),0)))))))),IF($J26="All Day",$I26,IF($K26="All Day",$I26,IF($K26&lt;=AE$4,0,IF($J26&lt;=AE$4,$I26,0)))))</f>
        <v>0</v>
      </c>
      <c r="AF26" s="101">
        <f>IF(Calculator!$I24="YES",IF($M26&gt;=AF$4,IF($L26&lt;=AF$4,$I26,0),IF($O26&gt;=AF$4,IF($N26&lt;=AF$4,$I26,0),IF($Q26&gt;=AF$4,IF($P26&lt;=AF$4,$I26,0),IF($S26&gt;=AF$4,IF($R26&lt;=AF$4,$I26,0),IF($M26&gt;=AF$4,IF($L26&lt;=AF$4,$I26,0),IF($O26&gt;=AF$4,IF($N26&lt;=AF$4,$I26,0),IF($Q26&gt;=AF$4,IF($P26&lt;=AF$4,$I26,0),IF($S26&gt;=AF$4,IF($R26&lt;=AF$4,$I26,0),0)))))))),IF($J26="All Day",$I26,IF($K26="All Day",$I26,IF($K26&lt;=AF$4,0,IF($J26&lt;=AF$4,$I26,0)))))</f>
        <v>0</v>
      </c>
      <c r="AG26" s="101">
        <f>IF(Calculator!$I24="YES",IF($M26&gt;=AG$4,IF($L26&lt;=AG$4,$I26,0),IF($O26&gt;=AG$4,IF($N26&lt;=AG$4,$I26,0),IF($Q26&gt;=AG$4,IF($P26&lt;=AG$4,$I26,0),IF($S26&gt;=AG$4,IF($R26&lt;=AG$4,$I26,0),IF($M26&gt;=AG$4,IF($L26&lt;=AG$4,$I26,0),IF($O26&gt;=AG$4,IF($N26&lt;=AG$4,$I26,0),IF($Q26&gt;=AG$4,IF($P26&lt;=AG$4,$I26,0),IF($S26&gt;=AG$4,IF($R26&lt;=AG$4,$I26,0),0)))))))),IF($J26="All Day",$I26,IF($K26="All Day",$I26,IF($K26&lt;=AG$4,0,IF($J26&lt;=AG$4,$I26,0)))))</f>
        <v>0</v>
      </c>
      <c r="AH26" s="101">
        <f>IF(Calculator!$I24="YES",IF($M26&gt;=AH$4,IF($L26&lt;=AH$4,$I26,0),IF($O26&gt;=AH$4,IF($N26&lt;=AH$4,$I26,0),IF($Q26&gt;=AH$4,IF($P26&lt;=AH$4,$I26,0),IF($S26&gt;=AH$4,IF($R26&lt;=AH$4,$I26,0),IF($M26&gt;=AH$4,IF($L26&lt;=AH$4,$I26,0),IF($O26&gt;=AH$4,IF($N26&lt;=AH$4,$I26,0),IF($Q26&gt;=AH$4,IF($P26&lt;=AH$4,$I26,0),IF($S26&gt;=AH$4,IF($R26&lt;=AH$4,$I26,0),0)))))))),IF($J26="All Day",$I26,IF($K26="All Day",$I26,IF($K26&lt;=AH$4,0,IF($J26&lt;=AH$4,$I26,0)))))</f>
        <v>0</v>
      </c>
      <c r="AI26" s="101">
        <f>IF(Calculator!$I24="YES",IF($M26&gt;=AI$4,IF($L26&lt;=AI$4,$I26,0),IF($O26&gt;=AI$4,IF($N26&lt;=AI$4,$I26,0),IF($Q26&gt;=AI$4,IF($P26&lt;=AI$4,$I26,0),IF($S26&gt;=AI$4,IF($R26&lt;=AI$4,$I26,0),IF($M26&gt;=AI$4,IF($L26&lt;=AI$4,$I26,0),IF($O26&gt;=AI$4,IF($N26&lt;=AI$4,$I26,0),IF($Q26&gt;=AI$4,IF($P26&lt;=AI$4,$I26,0),IF($S26&gt;=AI$4,IF($R26&lt;=AI$4,$I26,0),0)))))))),IF($J26="All Day",$I26,IF($K26="All Day",$I26,IF($K26&lt;=AI$4,0,IF($J26&lt;=AI$4,$I26,0)))))</f>
        <v>0</v>
      </c>
      <c r="AJ26" s="101">
        <f>IF(Calculator!$I24="YES",IF($M26&gt;=AJ$4,IF($L26&lt;=AJ$4,$I26,0),IF($O26&gt;=AJ$4,IF($N26&lt;=AJ$4,$I26,0),IF($Q26&gt;=AJ$4,IF($P26&lt;=AJ$4,$I26,0),IF($S26&gt;=AJ$4,IF($R26&lt;=AJ$4,$I26,0),IF($M26&gt;=AJ$4,IF($L26&lt;=AJ$4,$I26,0),IF($O26&gt;=AJ$4,IF($N26&lt;=AJ$4,$I26,0),IF($Q26&gt;=AJ$4,IF($P26&lt;=AJ$4,$I26,0),IF($S26&gt;=AJ$4,IF($R26&lt;=AJ$4,$I26,0),0)))))))),IF($J26="All Day",$I26,IF($K26="All Day",$I26,IF($K26&lt;=AJ$4,0,IF($J26&lt;=AJ$4,$I26,0)))))</f>
        <v>0</v>
      </c>
      <c r="AK26" s="101">
        <f>IF(Calculator!$I24="YES",IF($M26&gt;=AK$4,IF($L26&lt;=AK$4,$I26,0),IF($O26&gt;=AK$4,IF($N26&lt;=AK$4,$I26,0),IF($Q26&gt;=AK$4,IF($P26&lt;=AK$4,$I26,0),IF($S26&gt;=AK$4,IF($R26&lt;=AK$4,$I26,0),IF($M26&gt;=AK$4,IF($L26&lt;=AK$4,$I26,0),IF($O26&gt;=AK$4,IF($N26&lt;=AK$4,$I26,0),IF($Q26&gt;=AK$4,IF($P26&lt;=AK$4,$I26,0),IF($S26&gt;=AK$4,IF($R26&lt;=AK$4,$I26,0),0)))))))),IF($J26="All Day",$I26,IF($K26="All Day",$I26,IF($K26&lt;=AK$4,0,IF($J26&lt;=AK$4,$I26,0)))))</f>
        <v>0</v>
      </c>
      <c r="AL26" s="101">
        <f>IF(Calculator!$I24="YES",IF($M26&gt;=AL$4,IF($L26&lt;=AL$4,$I26,0),IF($O26&gt;=AL$4,IF($N26&lt;=AL$4,$I26,0),IF($Q26&gt;=AL$4,IF($P26&lt;=AL$4,$I26,0),IF($S26&gt;=AL$4,IF($R26&lt;=AL$4,$I26,0),IF($M26&gt;=AL$4,IF($L26&lt;=AL$4,$I26,0),IF($O26&gt;=AL$4,IF($N26&lt;=AL$4,$I26,0),IF($Q26&gt;=AL$4,IF($P26&lt;=AL$4,$I26,0),IF($S26&gt;=AL$4,IF($R26&lt;=AL$4,$I26,0),0)))))))),IF($J26="All Day",$I26,IF($K26="All Day",$I26,IF($K26&lt;=AL$4,0,IF($J26&lt;=AL$4,$I26,0)))))</f>
        <v>0</v>
      </c>
      <c r="AM26" s="101">
        <f>IF(Calculator!$I24="YES",IF($M26&gt;=AM$4,IF($L26&lt;=AM$4,$I26,0),IF($O26&gt;=AM$4,IF($N26&lt;=AM$4,$I26,0),IF($Q26&gt;=AM$4,IF($P26&lt;=AM$4,$I26,0),IF($S26&gt;=AM$4,IF($R26&lt;=AM$4,$I26,0),IF($M26&gt;=AM$4,IF($L26&lt;=AM$4,$I26,0),IF($O26&gt;=AM$4,IF($N26&lt;=AM$4,$I26,0),IF($Q26&gt;=AM$4,IF($P26&lt;=AM$4,$I26,0),IF($S26&gt;=AM$4,IF($R26&lt;=AM$4,$I26,0),0)))))))),IF($J26="All Day",$I26,IF($K26="All Day",$I26,IF($K26&lt;=AM$4,0,IF($J26&lt;=AM$4,$I26,0)))))</f>
        <v>0</v>
      </c>
      <c r="AN26" s="101">
        <f>IF(Calculator!$I24="YES",IF($M26&gt;=AN$4,IF($L26&lt;=AN$4,$I26,0),IF($O26&gt;=AN$4,IF($N26&lt;=AN$4,$I26,0),IF($Q26&gt;=AN$4,IF($P26&lt;=AN$4,$I26,0),IF($S26&gt;=AN$4,IF($R26&lt;=AN$4,$I26,0),IF($M26&gt;=AN$4,IF($L26&lt;=AN$4,$I26,0),IF($O26&gt;=AN$4,IF($N26&lt;=AN$4,$I26,0),IF($Q26&gt;=AN$4,IF($P26&lt;=AN$4,$I26,0),IF($S26&gt;=AN$4,IF($R26&lt;=AN$4,$I26,0),0)))))))),IF($J26="All Day",$I26,IF($K26="All Day",$I26,IF($K26&lt;=AN$4,0,IF($J26&lt;=AN$4,$I26,0)))))</f>
        <v>0</v>
      </c>
      <c r="AO26" s="101">
        <f>IF(Calculator!$I24="YES",IF($M26&gt;=AO$4,IF($L26&lt;=AO$4,$I26,0),IF($O26&gt;=AO$4,IF($N26&lt;=AO$4,$I26,0),IF($Q26&gt;=AO$4,IF($P26&lt;=AO$4,$I26,0),IF($S26&gt;=AO$4,IF($R26&lt;=AO$4,$I26,0),IF($M26&gt;=AO$4,IF($L26&lt;=AO$4,$I26,0),IF($O26&gt;=AO$4,IF($N26&lt;=AO$4,$I26,0),IF($Q26&gt;=AO$4,IF($P26&lt;=AO$4,$I26,0),IF($S26&gt;=AO$4,IF($R26&lt;=AO$4,$I26,0),0)))))))),IF($J26="All Day",$I26,IF($K26="All Day",$I26,IF($K26&lt;=AO$4,0,IF($J26&lt;=AO$4,$I26,0)))))</f>
        <v>0</v>
      </c>
      <c r="AP26" s="101">
        <f>IF(Calculator!$I24="YES",IF($M26&gt;=AP$4,IF($L26&lt;=AP$4,$I26,0),IF($O26&gt;=AP$4,IF($N26&lt;=AP$4,$I26,0),IF($Q26&gt;=AP$4,IF($P26&lt;=AP$4,$I26,0),IF($S26&gt;=AP$4,IF($R26&lt;=AP$4,$I26,0),IF($M26&gt;=AP$4,IF($L26&lt;=AP$4,$I26,0),IF($O26&gt;=AP$4,IF($N26&lt;=AP$4,$I26,0),IF($Q26&gt;=AP$4,IF($P26&lt;=AP$4,$I26,0),IF($S26&gt;=AP$4,IF($R26&lt;=AP$4,$I26,0),0)))))))),IF($J26="All Day",$I26,IF($K26="All Day",$I26,IF($K26&lt;=AP$4,0,IF($J26&lt;=AP$4,$I26,0)))))</f>
        <v>0</v>
      </c>
      <c r="AQ26" s="101">
        <f>IF(Calculator!$I24="YES",IF($M26&gt;=AQ$4,IF($L26&lt;=AQ$4,$I26,0),IF($O26&gt;=AQ$4,IF($N26&lt;=AQ$4,$I26,0),IF($Q26&gt;=AQ$4,IF($P26&lt;=AQ$4,$I26,0),IF($S26&gt;=AQ$4,IF($R26&lt;=AQ$4,$I26,0),IF($M26&gt;=AQ$4,IF($L26&lt;=AQ$4,$I26,0),IF($O26&gt;=AQ$4,IF($N26&lt;=AQ$4,$I26,0),IF($Q26&gt;=AQ$4,IF($P26&lt;=AQ$4,$I26,0),IF($S26&gt;=AQ$4,IF($R26&lt;=AQ$4,$I26,0),0)))))))),IF($J26="All Day",$I26,IF($K26="All Day",$I26,IF($K26&lt;=AQ$4,0,IF($J26&lt;=AQ$4,$I26,0)))))</f>
        <v>0</v>
      </c>
      <c r="AR26" s="101">
        <f>IF(Calculator!$I24="YES",IF($M26&gt;=AR$4,IF($L26&lt;=AR$4,$I26,0),IF($O26&gt;=AR$4,IF($N26&lt;=AR$4,$I26,0),IF($Q26&gt;=AR$4,IF($P26&lt;=AR$4,$I26,0),IF($S26&gt;=AR$4,IF($R26&lt;=AR$4,$I26,0),IF($M26&gt;=AR$4,IF($L26&lt;=AR$4,$I26,0),IF($O26&gt;=AR$4,IF($N26&lt;=AR$4,$I26,0),IF($Q26&gt;=AR$4,IF($P26&lt;=AR$4,$I26,0),IF($S26&gt;=AR$4,IF($R26&lt;=AR$4,$I26,0),0)))))))),IF($J26="All Day",$I26,IF($K26="All Day",$I26,IF($K26&lt;=AR$4,0,IF($J26&lt;=AR$4,$I26,0)))))</f>
        <v>0</v>
      </c>
      <c r="AS26" s="101">
        <f>IF(Calculator!$I24="YES",IF($M26&gt;=AS$4,IF($L26&lt;=AS$4,$I26,0),IF($O26&gt;=AS$4,IF($N26&lt;=AS$4,$I26,0),IF($Q26&gt;=AS$4,IF($P26&lt;=AS$4,$I26,0),IF($S26&gt;=AS$4,IF($R26&lt;=AS$4,$I26,0),IF($M26&gt;=AS$4,IF($L26&lt;=AS$4,$I26,0),IF($O26&gt;=AS$4,IF($N26&lt;=AS$4,$I26,0),IF($Q26&gt;=AS$4,IF($P26&lt;=AS$4,$I26,0),IF($S26&gt;=AS$4,IF($R26&lt;=AS$4,$I26,0),0)))))))),IF($J26="All Day",$I26,IF($K26="All Day",$I26,IF($K26&lt;=AS$4,0,IF($J26&lt;=AS$4,$I26,0)))))</f>
        <v>0</v>
      </c>
      <c r="AT26" s="101">
        <f>IF(Calculator!$I24="YES",IF($M26&gt;=AT$4,IF($L26&lt;=AT$4,$I26,0),IF($O26&gt;=AT$4,IF($N26&lt;=AT$4,$I26,0),IF($Q26&gt;=AT$4,IF($P26&lt;=AT$4,$I26,0),IF($S26&gt;=AT$4,IF($R26&lt;=AT$4,$I26,0),IF($M26&gt;=AT$4,IF($L26&lt;=AT$4,$I26,0),IF($O26&gt;=AT$4,IF($N26&lt;=AT$4,$I26,0),IF($Q26&gt;=AT$4,IF($P26&lt;=AT$4,$I26,0),IF($S26&gt;=AT$4,IF($R26&lt;=AT$4,$I26,0),0)))))))),IF($J26="All Day",$I26,IF($K26="All Day",$I26,IF($K26&lt;=AT$4,0,IF($J26&lt;=AT$4,$I26,0)))))</f>
        <v>0</v>
      </c>
      <c r="AU26" s="101">
        <f>IF(Calculator!$I24="YES",IF($M26&gt;=AU$4,IF($L26&lt;=AU$4,$I26,0),IF($O26&gt;=AU$4,IF($N26&lt;=AU$4,$I26,0),IF($Q26&gt;=AU$4,IF($P26&lt;=AU$4,$I26,0),IF($S26&gt;=AU$4,IF($R26&lt;=AU$4,$I26,0),IF($M26&gt;=AU$4,IF($L26&lt;=AU$4,$I26,0),IF($O26&gt;=AU$4,IF($N26&lt;=AU$4,$I26,0),IF($Q26&gt;=AU$4,IF($P26&lt;=AU$4,$I26,0),IF($S26&gt;=AU$4,IF($R26&lt;=AU$4,$I26,0),0)))))))),IF($J26="All Day",$I26,IF($K26="All Day",$I26,IF($K26&lt;=AU$4,0,IF($J26&lt;=AU$4,$I26,0)))))</f>
        <v>0</v>
      </c>
      <c r="AV26" s="101">
        <f>IF(Calculator!$I24="YES",IF($M26&gt;=AV$4,IF($L26&lt;=AV$4,$I26,0),IF($O26&gt;=AV$4,IF($N26&lt;=AV$4,$I26,0),IF($Q26&gt;=AV$4,IF($P26&lt;=AV$4,$I26,0),IF($S26&gt;=AV$4,IF($R26&lt;=AV$4,$I26,0),IF($M26&gt;=AV$4,IF($L26&lt;=AV$4,$I26,0),IF($O26&gt;=AV$4,IF($N26&lt;=AV$4,$I26,0),IF($Q26&gt;=AV$4,IF($P26&lt;=AV$4,$I26,0),IF($S26&gt;=AV$4,IF($R26&lt;=AV$4,$I26,0),0)))))))),IF($J26="All Day",$I26,IF($K26="All Day",$I26,IF($K26&lt;=AV$4,0,IF($J26&lt;=AV$4,$I26,0)))))</f>
        <v>0</v>
      </c>
      <c r="AW26" s="101">
        <f>IF(Calculator!$I24="YES",IF($M26&gt;=AW$4,IF($L26&lt;=AW$4,$I26,0),IF($O26&gt;=AW$4,IF($N26&lt;=AW$4,$I26,0),IF($Q26&gt;=AW$4,IF($P26&lt;=AW$4,$I26,0),IF($S26&gt;=AW$4,IF($R26&lt;=AW$4,$I26,0),IF($M26&gt;=AW$4,IF($L26&lt;=AW$4,$I26,0),IF($O26&gt;=AW$4,IF($N26&lt;=AW$4,$I26,0),IF($Q26&gt;=AW$4,IF($P26&lt;=AW$4,$I26,0),IF($S26&gt;=AW$4,IF($R26&lt;=AW$4,$I26,0),0)))))))),IF($J26="All Day",$I26,IF($K26="All Day",$I26,IF($K26&lt;=AW$4,0,IF($J26&lt;=AW$4,$I26,0)))))</f>
        <v>0</v>
      </c>
      <c r="AX26" s="101">
        <f>IF(Calculator!$I24="YES",IF($M26&gt;=AX$4,IF($L26&lt;=AX$4,$I26,0),IF($O26&gt;=AX$4,IF($N26&lt;=AX$4,$I26,0),IF($Q26&gt;=AX$4,IF($P26&lt;=AX$4,$I26,0),IF($S26&gt;=AX$4,IF($R26&lt;=AX$4,$I26,0),IF($M26&gt;=AX$4,IF($L26&lt;=AX$4,$I26,0),IF($O26&gt;=AX$4,IF($N26&lt;=AX$4,$I26,0),IF($Q26&gt;=AX$4,IF($P26&lt;=AX$4,$I26,0),IF($S26&gt;=AX$4,IF($R26&lt;=AX$4,$I26,0),0)))))))),IF($J26="All Day",$I26,IF($K26="All Day",$I26,IF($K26&lt;=AX$4,0,IF($J26&lt;=AX$4,$I26,0)))))</f>
        <v>0</v>
      </c>
      <c r="AY26" s="101">
        <f>IF(Calculator!$I24="YES",IF($M26&gt;=AY$4,IF($L26&lt;=AY$4,$I26,0),IF($O26&gt;=AY$4,IF($N26&lt;=AY$4,$I26,0),IF($Q26&gt;=AY$4,IF($P26&lt;=AY$4,$I26,0),IF($S26&gt;=AY$4,IF($R26&lt;=AY$4,$I26,0),IF($M26&gt;=AY$4,IF($L26&lt;=AY$4,$I26,0),IF($O26&gt;=AY$4,IF($N26&lt;=AY$4,$I26,0),IF($Q26&gt;=AY$4,IF($P26&lt;=AY$4,$I26,0),IF($S26&gt;=AY$4,IF($R26&lt;=AY$4,$I26,0),0)))))))),IF($J26="All Day",$I26,IF($K26="All Day",$I26,IF($K26&lt;=AY$4,0,IF($J26&lt;=AY$4,$I26,0)))))</f>
        <v>0</v>
      </c>
      <c r="AZ26" s="101">
        <f>IF(Calculator!$I24="YES",IF($M26&gt;=AZ$4,IF($L26&lt;=AZ$4,$I26,0),IF($O26&gt;=AZ$4,IF($N26&lt;=AZ$4,$I26,0),IF($Q26&gt;=AZ$4,IF($P26&lt;=AZ$4,$I26,0),IF($S26&gt;=AZ$4,IF($R26&lt;=AZ$4,$I26,0),IF($M26&gt;=AZ$4,IF($L26&lt;=AZ$4,$I26,0),IF($O26&gt;=AZ$4,IF($N26&lt;=AZ$4,$I26,0),IF($Q26&gt;=AZ$4,IF($P26&lt;=AZ$4,$I26,0),IF($S26&gt;=AZ$4,IF($R26&lt;=AZ$4,$I26,0),0)))))))),IF($J26="All Day",$I26,IF($K26="All Day",$I26,IF($K26&lt;=AZ$4,0,IF($J26&lt;=AZ$4,$I26,0)))))</f>
        <v>0</v>
      </c>
      <c r="BA26" s="101">
        <f>IF(Calculator!$I24="YES",IF($M26&gt;=BA$4,IF($L26&lt;=BA$4,$I26,0),IF($O26&gt;=BA$4,IF($N26&lt;=BA$4,$I26,0),IF($Q26&gt;=BA$4,IF($P26&lt;=BA$4,$I26,0),IF($S26&gt;=BA$4,IF($R26&lt;=BA$4,$I26,0),IF($M26&gt;=BA$4,IF($L26&lt;=BA$4,$I26,0),IF($O26&gt;=BA$4,IF($N26&lt;=BA$4,$I26,0),IF($Q26&gt;=BA$4,IF($P26&lt;=BA$4,$I26,0),IF($S26&gt;=BA$4,IF($R26&lt;=BA$4,$I26,0),0)))))))),IF($J26="All Day",$I26,IF($K26="All Day",$I26,IF($K26&lt;=BA$4,0,IF($J26&lt;=BA$4,$I26,0)))))</f>
        <v>0</v>
      </c>
      <c r="BB26" s="101">
        <f>IF(Calculator!$I24="YES",IF($M26&gt;=BB$4,IF($L26&lt;=BB$4,$I26,0),IF($O26&gt;=BB$4,IF($N26&lt;=BB$4,$I26,0),IF($Q26&gt;=BB$4,IF($P26&lt;=BB$4,$I26,0),IF($S26&gt;=BB$4,IF($R26&lt;=BB$4,$I26,0),IF($M26&gt;=BB$4,IF($L26&lt;=BB$4,$I26,0),IF($O26&gt;=BB$4,IF($N26&lt;=BB$4,$I26,0),IF($Q26&gt;=BB$4,IF($P26&lt;=BB$4,$I26,0),IF($S26&gt;=BB$4,IF($R26&lt;=BB$4,$I26,0),0)))))))),IF($J26="All Day",$I26,IF($K26="All Day",$I26,IF($K26&lt;=BB$4,0,IF($J26&lt;=BB$4,$I26,0)))))</f>
        <v>0</v>
      </c>
      <c r="BC26" s="101">
        <f>IF(Calculator!$I24="YES",IF($M26&gt;=BC$4,IF($L26&lt;=BC$4,$I26,0),IF($O26&gt;=BC$4,IF($N26&lt;=BC$4,$I26,0),IF($Q26&gt;=BC$4,IF($P26&lt;=BC$4,$I26,0),IF($S26&gt;=BC$4,IF($R26&lt;=BC$4,$I26,0),IF($M26&gt;=BC$4,IF($L26&lt;=BC$4,$I26,0),IF($O26&gt;=BC$4,IF($N26&lt;=BC$4,$I26,0),IF($Q26&gt;=BC$4,IF($P26&lt;=BC$4,$I26,0),IF($S26&gt;=BC$4,IF($R26&lt;=BC$4,$I26,0),0)))))))),IF($J26="All Day",$I26,IF($K26="All Day",$I26,IF($K26&lt;=BC$4,0,IF($J26&lt;=BC$4,$I26,0)))))</f>
        <v>0</v>
      </c>
      <c r="BD26" s="101">
        <f>IF(Calculator!$I24="YES",IF($M26&gt;=BD$4,IF($L26&lt;=BD$4,$I26,0),IF($O26&gt;=BD$4,IF($N26&lt;=BD$4,$I26,0),IF($Q26&gt;=BD$4,IF($P26&lt;=BD$4,$I26,0),IF($S26&gt;=BD$4,IF($R26&lt;=BD$4,$I26,0),IF($M26&gt;=BD$4,IF($L26&lt;=BD$4,$I26,0),IF($O26&gt;=BD$4,IF($N26&lt;=BD$4,$I26,0),IF($Q26&gt;=BD$4,IF($P26&lt;=BD$4,$I26,0),IF($S26&gt;=BD$4,IF($R26&lt;=BD$4,$I26,0),0)))))))),IF($J26="All Day",$I26,IF($K26="All Day",$I26,IF($K26&lt;=BD$4,0,IF($J26&lt;=BD$4,$I26,0)))))</f>
        <v>0</v>
      </c>
      <c r="BE26" s="101">
        <f>IF(Calculator!$I24="YES",IF($M26&gt;=BE$4,IF($L26&lt;=BE$4,$I26,0),IF($O26&gt;=BE$4,IF($N26&lt;=BE$4,$I26,0),IF($Q26&gt;=BE$4,IF($P26&lt;=BE$4,$I26,0),IF($S26&gt;=BE$4,IF($R26&lt;=BE$4,$I26,0),IF($M26&gt;=BE$4,IF($L26&lt;=BE$4,$I26,0),IF($O26&gt;=BE$4,IF($N26&lt;=BE$4,$I26,0),IF($Q26&gt;=BE$4,IF($P26&lt;=BE$4,$I26,0),IF($S26&gt;=BE$4,IF($R26&lt;=BE$4,$I26,0),0)))))))),IF($J26="All Day",$I26,IF($K26="All Day",$I26,IF($K26&lt;=BE$4,0,IF($J26&lt;=BE$4,$I26,0)))))</f>
        <v>0</v>
      </c>
      <c r="BF26" s="101">
        <f>IF(Calculator!$I24="YES",IF($M26&gt;=BF$4,IF($L26&lt;=BF$4,$I26,0),IF($O26&gt;=BF$4,IF($N26&lt;=BF$4,$I26,0),IF($Q26&gt;=BF$4,IF($P26&lt;=BF$4,$I26,0),IF($S26&gt;=BF$4,IF($R26&lt;=BF$4,$I26,0),IF($M26&gt;=BF$4,IF($L26&lt;=BF$4,$I26,0),IF($O26&gt;=BF$4,IF($N26&lt;=BF$4,$I26,0),IF($Q26&gt;=BF$4,IF($P26&lt;=BF$4,$I26,0),IF($S26&gt;=BF$4,IF($R26&lt;=BF$4,$I26,0),0)))))))),IF($J26="All Day",$I26,IF($K26="All Day",$I26,IF($K26&lt;=BF$4,0,IF($J26&lt;=BF$4,$I26,0)))))</f>
        <v>0</v>
      </c>
      <c r="BG26" s="101">
        <f>IF(Calculator!$I24="YES",IF($M26&gt;=BG$4,IF($L26&lt;=BG$4,$I26,0),IF($O26&gt;=BG$4,IF($N26&lt;=BG$4,$I26,0),IF($Q26&gt;=BG$4,IF($P26&lt;=BG$4,$I26,0),IF($S26&gt;=BG$4,IF($R26&lt;=BG$4,$I26,0),IF($M26&gt;=BG$4,IF($L26&lt;=BG$4,$I26,0),IF($O26&gt;=BG$4,IF($N26&lt;=BG$4,$I26,0),IF($Q26&gt;=BG$4,IF($P26&lt;=BG$4,$I26,0),IF($S26&gt;=BG$4,IF($R26&lt;=BG$4,$I26,0),0)))))))),IF($J26="All Day",$I26,IF($K26="All Day",$I26,IF($K26&lt;=BG$4,0,IF($J26&lt;=BG$4,$I26,0)))))</f>
        <v>0</v>
      </c>
      <c r="BH26" s="101">
        <f>IF(Calculator!$I24="YES",IF($M26&gt;=BH$4,IF($L26&lt;=BH$4,$I26,0),IF($O26&gt;=BH$4,IF($N26&lt;=BH$4,$I26,0),IF($Q26&gt;=BH$4,IF($P26&lt;=BH$4,$I26,0),IF($S26&gt;=BH$4,IF($R26&lt;=BH$4,$I26,0),IF($M26&gt;=BH$4,IF($L26&lt;=BH$4,$I26,0),IF($O26&gt;=BH$4,IF($N26&lt;=BH$4,$I26,0),IF($Q26&gt;=BH$4,IF($P26&lt;=BH$4,$I26,0),IF($S26&gt;=BH$4,IF($R26&lt;=BH$4,$I26,0),0)))))))),IF($J26="All Day",$I26,IF($K26="All Day",$I26,IF($K26&lt;=BH$4,0,IF($J26&lt;=BH$4,$I26,0)))))</f>
        <v>0</v>
      </c>
      <c r="BI26" s="101">
        <f>IF(Calculator!$I24="YES",IF($M26&gt;=BI$4,IF($L26&lt;=BI$4,$I26,0),IF($O26&gt;=BI$4,IF($N26&lt;=BI$4,$I26,0),IF($Q26&gt;=BI$4,IF($P26&lt;=BI$4,$I26,0),IF($S26&gt;=BI$4,IF($R26&lt;=BI$4,$I26,0),IF($M26&gt;=BI$4,IF($L26&lt;=BI$4,$I26,0),IF($O26&gt;=BI$4,IF($N26&lt;=BI$4,$I26,0),IF($Q26&gt;=BI$4,IF($P26&lt;=BI$4,$I26,0),IF($S26&gt;=BI$4,IF($R26&lt;=BI$4,$I26,0),0)))))))),IF($J26="All Day",$I26,IF($K26="All Day",$I26,IF($K26&lt;=BI$4,0,IF($J26&lt;=BI$4,$I26,0)))))</f>
        <v>0</v>
      </c>
      <c r="BJ26" s="101">
        <f>IF(Calculator!$I24="YES",IF($M26&gt;=BJ$4,IF($L26&lt;=BJ$4,$I26,0),IF($O26&gt;=BJ$4,IF($N26&lt;=BJ$4,$I26,0),IF($Q26&gt;=BJ$4,IF($P26&lt;=BJ$4,$I26,0),IF($S26&gt;=BJ$4,IF($R26&lt;=BJ$4,$I26,0),IF($M26&gt;=BJ$4,IF($L26&lt;=BJ$4,$I26,0),IF($O26&gt;=BJ$4,IF($N26&lt;=BJ$4,$I26,0),IF($Q26&gt;=BJ$4,IF($P26&lt;=BJ$4,$I26,0),IF($S26&gt;=BJ$4,IF($R26&lt;=BJ$4,$I26,0),0)))))))),IF($J26="All Day",$I26,IF($K26="All Day",$I26,IF($K26&lt;=BJ$4,0,IF($J26&lt;=BJ$4,$I26,0)))))</f>
        <v>0</v>
      </c>
      <c r="BK26" s="101">
        <f>IF(Calculator!$I24="YES",IF($M26&gt;=BK$4,IF($L26&lt;=BK$4,$I26,0),IF($O26&gt;=BK$4,IF($N26&lt;=BK$4,$I26,0),IF($Q26&gt;=BK$4,IF($P26&lt;=BK$4,$I26,0),IF($S26&gt;=BK$4,IF($R26&lt;=BK$4,$I26,0),IF($M26&gt;=BK$4,IF($L26&lt;=BK$4,$I26,0),IF($O26&gt;=BK$4,IF($N26&lt;=BK$4,$I26,0),IF($Q26&gt;=BK$4,IF($P26&lt;=BK$4,$I26,0),IF($S26&gt;=BK$4,IF($R26&lt;=BK$4,$I26,0),0)))))))),IF($J26="All Day",$I26,IF($K26="All Day",$I26,IF($K26&lt;=BK$4,0,IF($J26&lt;=BK$4,$I26,0)))))</f>
        <v>0</v>
      </c>
      <c r="BL26" s="101">
        <f>IF(Calculator!$I24="YES",IF($M26&gt;=BL$4,IF($L26&lt;=BL$4,$I26,0),IF($O26&gt;=BL$4,IF($N26&lt;=BL$4,$I26,0),IF($Q26&gt;=BL$4,IF($P26&lt;=BL$4,$I26,0),IF($S26&gt;=BL$4,IF($R26&lt;=BL$4,$I26,0),IF($M26&gt;=BL$4,IF($L26&lt;=BL$4,$I26,0),IF($O26&gt;=BL$4,IF($N26&lt;=BL$4,$I26,0),IF($Q26&gt;=BL$4,IF($P26&lt;=BL$4,$I26,0),IF($S26&gt;=BL$4,IF($R26&lt;=BL$4,$I26,0),0)))))))),IF($J26="All Day",$I26,IF($K26="All Day",$I26,IF($K26&lt;=BL$4,0,IF($J26&lt;=BL$4,$I26,0)))))</f>
        <v>0</v>
      </c>
      <c r="BM26" s="101">
        <f>IF(Calculator!$I24="YES",IF($M26&gt;=BM$4,IF($L26&lt;=BM$4,$I26,0),IF($O26&gt;=BM$4,IF($N26&lt;=BM$4,$I26,0),IF($Q26&gt;=BM$4,IF($P26&lt;=BM$4,$I26,0),IF($S26&gt;=BM$4,IF($R26&lt;=BM$4,$I26,0),IF($M26&gt;=BM$4,IF($L26&lt;=BM$4,$I26,0),IF($O26&gt;=BM$4,IF($N26&lt;=BM$4,$I26,0),IF($Q26&gt;=BM$4,IF($P26&lt;=BM$4,$I26,0),IF($S26&gt;=BM$4,IF($R26&lt;=BM$4,$I26,0),0)))))))),IF($J26="All Day",$I26,IF($K26="All Day",$I26,IF($K26&lt;=BM$4,0,IF($J26&lt;=BM$4,$I26,0)))))</f>
        <v>0</v>
      </c>
      <c r="BN26" s="101">
        <f>IF(Calculator!$I24="YES",IF($M26&gt;=BN$4,IF($L26&lt;=BN$4,$I26,0),IF($O26&gt;=BN$4,IF($N26&lt;=BN$4,$I26,0),IF($Q26&gt;=BN$4,IF($P26&lt;=BN$4,$I26,0),IF($S26&gt;=BN$4,IF($R26&lt;=BN$4,$I26,0),IF($M26&gt;=BN$4,IF($L26&lt;=BN$4,$I26,0),IF($O26&gt;=BN$4,IF($N26&lt;=BN$4,$I26,0),IF($Q26&gt;=BN$4,IF($P26&lt;=BN$4,$I26,0),IF($S26&gt;=BN$4,IF($R26&lt;=BN$4,$I26,0),0)))))))),IF($J26="All Day",$I26,IF($K26="All Day",$I26,IF($K26&lt;=BN$4,0,IF($J26&lt;=BN$4,$I26,0)))))</f>
        <v>0</v>
      </c>
      <c r="BO26" s="101">
        <f>IF(Calculator!$I24="YES",IF($M26&gt;=BO$4,IF($L26&lt;=BO$4,$I26,0),IF($O26&gt;=BO$4,IF($N26&lt;=BO$4,$I26,0),IF($Q26&gt;=BO$4,IF($P26&lt;=BO$4,$I26,0),IF($S26&gt;=BO$4,IF($R26&lt;=BO$4,$I26,0),IF($M26&gt;=BO$4,IF($L26&lt;=BO$4,$I26,0),IF($O26&gt;=BO$4,IF($N26&lt;=BO$4,$I26,0),IF($Q26&gt;=BO$4,IF($P26&lt;=BO$4,$I26,0),IF($S26&gt;=BO$4,IF($R26&lt;=BO$4,$I26,0),0)))))))),IF($J26="All Day",$I26,IF($K26="All Day",$I26,IF($K26&lt;=BO$4,0,IF($J26&lt;=BO$4,$I26,0)))))</f>
        <v>0</v>
      </c>
      <c r="BP26" s="101">
        <f>IF(Calculator!$I24="YES",IF($M26&gt;=BP$4,IF($L26&lt;=BP$4,$I26,0),IF($O26&gt;=BP$4,IF($N26&lt;=BP$4,$I26,0),IF($Q26&gt;=BP$4,IF($P26&lt;=BP$4,$I26,0),IF($S26&gt;=BP$4,IF($R26&lt;=BP$4,$I26,0),IF($M26&gt;=BP$4,IF($L26&lt;=BP$4,$I26,0),IF($O26&gt;=BP$4,IF($N26&lt;=BP$4,$I26,0),IF($Q26&gt;=BP$4,IF($P26&lt;=BP$4,$I26,0),IF($S26&gt;=BP$4,IF($R26&lt;=BP$4,$I26,0),0)))))))),IF($J26="All Day",$I26,IF($K26="All Day",$I26,IF($K26&lt;=BP$4,0,IF($J26&lt;=BP$4,$I26,0)))))</f>
        <v>0</v>
      </c>
      <c r="BQ26" s="101">
        <f>IF(Calculator!$I24="YES",IF($M26&gt;=BQ$4,IF($L26&lt;=BQ$4,$I26,0),IF($O26&gt;=BQ$4,IF($N26&lt;=BQ$4,$I26,0),IF($Q26&gt;=BQ$4,IF($P26&lt;=BQ$4,$I26,0),IF($S26&gt;=BQ$4,IF($R26&lt;=BQ$4,$I26,0),IF($M26&gt;=BQ$4,IF($L26&lt;=BQ$4,$I26,0),IF($O26&gt;=BQ$4,IF($N26&lt;=BQ$4,$I26,0),IF($Q26&gt;=BQ$4,IF($P26&lt;=BQ$4,$I26,0),IF($S26&gt;=BQ$4,IF($R26&lt;=BQ$4,$I26,0),0)))))))),IF($J26="All Day",$I26,IF($K26="All Day",$I26,IF($K26&lt;=BQ$4,0,IF($J26&lt;=BQ$4,$I26,0)))))</f>
        <v>0</v>
      </c>
      <c r="BR26" s="101">
        <f>IF(Calculator!$I24="YES",IF($M26&gt;=BR$4,IF($L26&lt;=BR$4,$I26,0),IF($O26&gt;=BR$4,IF($N26&lt;=BR$4,$I26,0),IF($Q26&gt;=BR$4,IF($P26&lt;=BR$4,$I26,0),IF($S26&gt;=BR$4,IF($R26&lt;=BR$4,$I26,0),IF($M26&gt;=BR$4,IF($L26&lt;=BR$4,$I26,0),IF($O26&gt;=BR$4,IF($N26&lt;=BR$4,$I26,0),IF($Q26&gt;=BR$4,IF($P26&lt;=BR$4,$I26,0),IF($S26&gt;=BR$4,IF($R26&lt;=BR$4,$I26,0),0)))))))),IF($J26="All Day",$I26,IF($K26="All Day",$I26,IF($K26&lt;=BR$4,0,IF($J26&lt;=BR$4,$I26,0)))))</f>
        <v>0</v>
      </c>
      <c r="BS26" s="101">
        <f>IF(Calculator!$I24="YES",IF($M26&gt;=BS$4,IF($L26&lt;=BS$4,$I26,0),IF($O26&gt;=BS$4,IF($N26&lt;=BS$4,$I26,0),IF($Q26&gt;=BS$4,IF($P26&lt;=BS$4,$I26,0),IF($S26&gt;=BS$4,IF($R26&lt;=BS$4,$I26,0),IF($M26&gt;=BS$4,IF($L26&lt;=BS$4,$I26,0),IF($O26&gt;=BS$4,IF($N26&lt;=BS$4,$I26,0),IF($Q26&gt;=BS$4,IF($P26&lt;=BS$4,$I26,0),IF($S26&gt;=BS$4,IF($R26&lt;=BS$4,$I26,0),0)))))))),IF($J26="All Day",$I26,IF($K26="All Day",$I26,IF($K26&lt;=BS$4,0,IF($J26&lt;=BS$4,$I26,0)))))</f>
        <v>0</v>
      </c>
      <c r="BT26" s="101">
        <f>IF(Calculator!$I24="YES",IF($M26&gt;=BT$4,IF($L26&lt;=BT$4,$I26,0),IF($O26&gt;=BT$4,IF($N26&lt;=BT$4,$I26,0),IF($Q26&gt;=BT$4,IF($P26&lt;=BT$4,$I26,0),IF($S26&gt;=BT$4,IF($R26&lt;=BT$4,$I26,0),IF($M26&gt;=BT$4,IF($L26&lt;=BT$4,$I26,0),IF($O26&gt;=BT$4,IF($N26&lt;=BT$4,$I26,0),IF($Q26&gt;=BT$4,IF($P26&lt;=BT$4,$I26,0),IF($S26&gt;=BT$4,IF($R26&lt;=BT$4,$I26,0),0)))))))),IF($J26="All Day",$I26,IF($K26="All Day",$I26,IF($K26&lt;=BT$4,0,IF($J26&lt;=BT$4,$I26,0)))))</f>
        <v>0</v>
      </c>
      <c r="BU26" s="101">
        <f>IF(Calculator!$I24="YES",IF($M26&gt;=BU$4,IF($L26&lt;=BU$4,$I26,0),IF($O26&gt;=BU$4,IF($N26&lt;=BU$4,$I26,0),IF($Q26&gt;=BU$4,IF($P26&lt;=BU$4,$I26,0),IF($S26&gt;=BU$4,IF($R26&lt;=BU$4,$I26,0),IF($M26&gt;=BU$4,IF($L26&lt;=BU$4,$I26,0),IF($O26&gt;=BU$4,IF($N26&lt;=BU$4,$I26,0),IF($Q26&gt;=BU$4,IF($P26&lt;=BU$4,$I26,0),IF($S26&gt;=BU$4,IF($R26&lt;=BU$4,$I26,0),0)))))))),IF($J26="All Day",$I26,IF($K26="All Day",$I26,IF($K26&lt;=BU$4,0,IF($J26&lt;=BU$4,$I26,0)))))</f>
        <v>0</v>
      </c>
      <c r="BV26" s="101">
        <f>IF(Calculator!$I24="YES",IF($M26&gt;=BV$4,IF($L26&lt;=BV$4,$I26,0),IF($O26&gt;=BV$4,IF($N26&lt;=BV$4,$I26,0),IF($Q26&gt;=BV$4,IF($P26&lt;=BV$4,$I26,0),IF($S26&gt;=BV$4,IF($R26&lt;=BV$4,$I26,0),IF($M26&gt;=BV$4,IF($L26&lt;=BV$4,$I26,0),IF($O26&gt;=BV$4,IF($N26&lt;=BV$4,$I26,0),IF($Q26&gt;=BV$4,IF($P26&lt;=BV$4,$I26,0),IF($S26&gt;=BV$4,IF($R26&lt;=BV$4,$I26,0),0)))))))),IF($J26="All Day",$I26,IF($K26="All Day",$I26,IF($K26&lt;=BV$4,0,IF($J26&lt;=BV$4,$I26,0)))))</f>
        <v>0</v>
      </c>
      <c r="BW26" s="101">
        <f>IF(Calculator!$I24="YES",IF($M26&gt;=BW$4,IF($L26&lt;=BW$4,$I26,0),IF($O26&gt;=BW$4,IF($N26&lt;=BW$4,$I26,0),IF($Q26&gt;=BW$4,IF($P26&lt;=BW$4,$I26,0),IF($S26&gt;=BW$4,IF($R26&lt;=BW$4,$I26,0),IF($M26&gt;=BW$4,IF($L26&lt;=BW$4,$I26,0),IF($O26&gt;=BW$4,IF($N26&lt;=BW$4,$I26,0),IF($Q26&gt;=BW$4,IF($P26&lt;=BW$4,$I26,0),IF($S26&gt;=BW$4,IF($R26&lt;=BW$4,$I26,0),0)))))))),IF($J26="All Day",$I26,IF($K26="All Day",$I26,IF($K26&lt;=BW$4,0,IF($J26&lt;=BW$4,$I26,0)))))</f>
        <v>0</v>
      </c>
      <c r="BX26" s="101">
        <f>IF(Calculator!$I24="YES",IF($M26&gt;=BX$4,IF($L26&lt;=BX$4,$I26,0),IF($O26&gt;=BX$4,IF($N26&lt;=BX$4,$I26,0),IF($Q26&gt;=BX$4,IF($P26&lt;=BX$4,$I26,0),IF($S26&gt;=BX$4,IF($R26&lt;=BX$4,$I26,0),IF($M26&gt;=BX$4,IF($L26&lt;=BX$4,$I26,0),IF($O26&gt;=BX$4,IF($N26&lt;=BX$4,$I26,0),IF($Q26&gt;=BX$4,IF($P26&lt;=BX$4,$I26,0),IF($S26&gt;=BX$4,IF($R26&lt;=BX$4,$I26,0),0)))))))),IF($J26="All Day",$I26,IF($K26="All Day",$I26,IF($K26&lt;=BX$4,0,IF($J26&lt;=BX$4,$I26,0)))))</f>
        <v>0</v>
      </c>
      <c r="BY26" s="101">
        <f>IF(Calculator!$I24="YES",IF($M26&gt;=BY$4,IF($L26&lt;=BY$4,$I26,0),IF($O26&gt;=BY$4,IF($N26&lt;=BY$4,$I26,0),IF($Q26&gt;=BY$4,IF($P26&lt;=BY$4,$I26,0),IF($S26&gt;=BY$4,IF($R26&lt;=BY$4,$I26,0),IF($M26&gt;=BY$4,IF($L26&lt;=BY$4,$I26,0),IF($O26&gt;=BY$4,IF($N26&lt;=BY$4,$I26,0),IF($Q26&gt;=BY$4,IF($P26&lt;=BY$4,$I26,0),IF($S26&gt;=BY$4,IF($R26&lt;=BY$4,$I26,0),0)))))))),IF($J26="All Day",$I26,IF($K26="All Day",$I26,IF($K26&lt;=BY$4,0,IF($J26&lt;=BY$4,$I26,0)))))</f>
        <v>0</v>
      </c>
      <c r="BZ26" s="101">
        <f>IF(Calculator!$I24="YES",IF($M26&gt;=BZ$4,IF($L26&lt;=BZ$4,$I26,0),IF($O26&gt;=BZ$4,IF($N26&lt;=BZ$4,$I26,0),IF($Q26&gt;=BZ$4,IF($P26&lt;=BZ$4,$I26,0),IF($S26&gt;=BZ$4,IF($R26&lt;=BZ$4,$I26,0),IF($M26&gt;=BZ$4,IF($L26&lt;=BZ$4,$I26,0),IF($O26&gt;=BZ$4,IF($N26&lt;=BZ$4,$I26,0),IF($Q26&gt;=BZ$4,IF($P26&lt;=BZ$4,$I26,0),IF($S26&gt;=BZ$4,IF($R26&lt;=BZ$4,$I26,0),0)))))))),IF($J26="All Day",$I26,IF($K26="All Day",$I26,IF($K26&lt;=BZ$4,0,IF($J26&lt;=BZ$4,$I26,0)))))</f>
        <v>0</v>
      </c>
      <c r="CA26" s="101">
        <f>IF(Calculator!$I24="YES",IF($M26&gt;=CA$4,IF($L26&lt;=CA$4,$I26,0),IF($O26&gt;=CA$4,IF($N26&lt;=CA$4,$I26,0),IF($Q26&gt;=CA$4,IF($P26&lt;=CA$4,$I26,0),IF($S26&gt;=CA$4,IF($R26&lt;=CA$4,$I26,0),IF($M26&gt;=CA$4,IF($L26&lt;=CA$4,$I26,0),IF($O26&gt;=CA$4,IF($N26&lt;=CA$4,$I26,0),IF($Q26&gt;=CA$4,IF($P26&lt;=CA$4,$I26,0),IF($S26&gt;=CA$4,IF($R26&lt;=CA$4,$I26,0),0)))))))),IF($J26="All Day",$I26,IF($K26="All Day",$I26,IF($K26&lt;=CA$4,0,IF($J26&lt;=CA$4,$I26,0)))))</f>
        <v>0</v>
      </c>
      <c r="CB26" s="101">
        <f>IF(Calculator!$I24="YES",IF($M26&gt;=CB$4,IF($L26&lt;=CB$4,$I26,0),IF($O26&gt;=CB$4,IF($N26&lt;=CB$4,$I26,0),IF($Q26&gt;=CB$4,IF($P26&lt;=CB$4,$I26,0),IF($S26&gt;=CB$4,IF($R26&lt;=CB$4,$I26,0),IF($M26&gt;=CB$4,IF($L26&lt;=CB$4,$I26,0),IF($O26&gt;=CB$4,IF($N26&lt;=CB$4,$I26,0),IF($Q26&gt;=CB$4,IF($P26&lt;=CB$4,$I26,0),IF($S26&gt;=CB$4,IF($R26&lt;=CB$4,$I26,0),0)))))))),IF($J26="All Day",$I26,IF($K26="All Day",$I26,IF($K26&lt;=CB$4,0,IF($J26&lt;=CB$4,$I26,0)))))</f>
        <v>0</v>
      </c>
      <c r="CC26" s="101">
        <f>IF(Calculator!$I24="YES",IF($M26&gt;=CC$4,IF($L26&lt;=CC$4,$I26,0),IF($O26&gt;=CC$4,IF($N26&lt;=CC$4,$I26,0),IF($Q26&gt;=CC$4,IF($P26&lt;=CC$4,$I26,0),IF($S26&gt;=CC$4,IF($R26&lt;=CC$4,$I26,0),IF($M26&gt;=CC$4,IF($L26&lt;=CC$4,$I26,0),IF($O26&gt;=CC$4,IF($N26&lt;=CC$4,$I26,0),IF($Q26&gt;=CC$4,IF($P26&lt;=CC$4,$I26,0),IF($S26&gt;=CC$4,IF($R26&lt;=CC$4,$I26,0),0)))))))),IF($J26="All Day",$I26,IF($K26="All Day",$I26,IF($K26&lt;=CC$4,0,IF($J26&lt;=CC$4,$I26,0)))))</f>
        <v>0</v>
      </c>
      <c r="CD26" s="101">
        <f>IF(Calculator!$I24="YES",IF($M26&gt;=CD$4,IF($L26&lt;=CD$4,$I26,0),IF($O26&gt;=CD$4,IF($N26&lt;=CD$4,$I26,0),IF($Q26&gt;=CD$4,IF($P26&lt;=CD$4,$I26,0),IF($S26&gt;=CD$4,IF($R26&lt;=CD$4,$I26,0),IF($M26&gt;=CD$4,IF($L26&lt;=CD$4,$I26,0),IF($O26&gt;=CD$4,IF($N26&lt;=CD$4,$I26,0),IF($Q26&gt;=CD$4,IF($P26&lt;=CD$4,$I26,0),IF($S26&gt;=CD$4,IF($R26&lt;=CD$4,$I26,0),0)))))))),IF($J26="All Day",$I26,IF($K26="All Day",$I26,IF($K26&lt;=CD$4,0,IF($J26&lt;=CD$4,$I26,0)))))</f>
        <v>0</v>
      </c>
      <c r="CE26" s="101">
        <f>IF(Calculator!$I24="YES",IF($M26&gt;=CE$4,IF($L26&lt;=CE$4,$I26,0),IF($O26&gt;=CE$4,IF($N26&lt;=CE$4,$I26,0),IF($Q26&gt;=CE$4,IF($P26&lt;=CE$4,$I26,0),IF($S26&gt;=CE$4,IF($R26&lt;=CE$4,$I26,0),IF($M26&gt;=CE$4,IF($L26&lt;=CE$4,$I26,0),IF($O26&gt;=CE$4,IF($N26&lt;=CE$4,$I26,0),IF($Q26&gt;=CE$4,IF($P26&lt;=CE$4,$I26,0),IF($S26&gt;=CE$4,IF($R26&lt;=CE$4,$I26,0),0)))))))),IF($J26="All Day",$I26,IF($K26="All Day",$I26,IF($K26&lt;=CE$4,0,IF($J26&lt;=CE$4,$I26,0)))))</f>
        <v>0</v>
      </c>
      <c r="CF26" s="101">
        <f>IF(Calculator!$I24="YES",IF($M26&gt;=CF$4,IF($L26&lt;=CF$4,$I26,0),IF($O26&gt;=CF$4,IF($N26&lt;=CF$4,$I26,0),IF($Q26&gt;=CF$4,IF($P26&lt;=CF$4,$I26,0),IF($S26&gt;=CF$4,IF($R26&lt;=CF$4,$I26,0),IF($M26&gt;=CF$4,IF($L26&lt;=CF$4,$I26,0),IF($O26&gt;=CF$4,IF($N26&lt;=CF$4,$I26,0),IF($Q26&gt;=CF$4,IF($P26&lt;=CF$4,$I26,0),IF($S26&gt;=CF$4,IF($R26&lt;=CF$4,$I26,0),0)))))))),IF($J26="All Day",$I26,IF($K26="All Day",$I26,IF($K26&lt;=CF$4,0,IF($J26&lt;=CF$4,$I26,0)))))</f>
        <v>0</v>
      </c>
      <c r="CG26" s="101">
        <f>IF(Calculator!$I24="YES",IF($M26&gt;=CG$4,IF($L26&lt;=CG$4,$I26,0),IF($O26&gt;=CG$4,IF($N26&lt;=CG$4,$I26,0),IF($Q26&gt;=CG$4,IF($P26&lt;=CG$4,$I26,0),IF($S26&gt;=CG$4,IF($R26&lt;=CG$4,$I26,0),IF($M26&gt;=CG$4,IF($L26&lt;=CG$4,$I26,0),IF($O26&gt;=CG$4,IF($N26&lt;=CG$4,$I26,0),IF($Q26&gt;=CG$4,IF($P26&lt;=CG$4,$I26,0),IF($S26&gt;=CG$4,IF($R26&lt;=CG$4,$I26,0),0)))))))),IF($J26="All Day",$I26,IF($K26="All Day",$I26,IF($K26&lt;=CG$4,0,IF($J26&lt;=CG$4,$I26,0)))))</f>
        <v>0</v>
      </c>
      <c r="CH26" s="101">
        <f>IF(Calculator!$I24="YES",IF($M26&gt;=CH$4,IF($L26&lt;=CH$4,$I26,0),IF($O26&gt;=CH$4,IF($N26&lt;=CH$4,$I26,0),IF($Q26&gt;=CH$4,IF($P26&lt;=CH$4,$I26,0),IF($S26&gt;=CH$4,IF($R26&lt;=CH$4,$I26,0),IF($M26&gt;=CH$4,IF($L26&lt;=CH$4,$I26,0),IF($O26&gt;=CH$4,IF($N26&lt;=CH$4,$I26,0),IF($Q26&gt;=CH$4,IF($P26&lt;=CH$4,$I26,0),IF($S26&gt;=CH$4,IF($R26&lt;=CH$4,$I26,0),0)))))))),IF($J26="All Day",$I26,IF($K26="All Day",$I26,IF($K26&lt;=CH$4,0,IF($J26&lt;=CH$4,$I26,0)))))</f>
        <v>0</v>
      </c>
      <c r="CI26" s="101">
        <f>IF(Calculator!$I24="YES",IF($M26&gt;=CI$4,IF($L26&lt;=CI$4,$I26,0),IF($O26&gt;=CI$4,IF($N26&lt;=CI$4,$I26,0),IF($Q26&gt;=CI$4,IF($P26&lt;=CI$4,$I26,0),IF($S26&gt;=CI$4,IF($R26&lt;=CI$4,$I26,0),IF($M26&gt;=CI$4,IF($L26&lt;=CI$4,$I26,0),IF($O26&gt;=CI$4,IF($N26&lt;=CI$4,$I26,0),IF($Q26&gt;=CI$4,IF($P26&lt;=CI$4,$I26,0),IF($S26&gt;=CI$4,IF($R26&lt;=CI$4,$I26,0),0)))))))),IF($J26="All Day",$I26,IF($K26="All Day",$I26,IF($K26&lt;=CI$4,0,IF($J26&lt;=CI$4,$I26,0)))))</f>
        <v>0</v>
      </c>
      <c r="CJ26" s="101">
        <f>IF(Calculator!$I24="YES",IF($M26&gt;=CJ$4,IF($L26&lt;=CJ$4,$I26,0),IF($O26&gt;=CJ$4,IF($N26&lt;=CJ$4,$I26,0),IF($Q26&gt;=CJ$4,IF($P26&lt;=CJ$4,$I26,0),IF($S26&gt;=CJ$4,IF($R26&lt;=CJ$4,$I26,0),IF($M26&gt;=CJ$4,IF($L26&lt;=CJ$4,$I26,0),IF($O26&gt;=CJ$4,IF($N26&lt;=CJ$4,$I26,0),IF($Q26&gt;=CJ$4,IF($P26&lt;=CJ$4,$I26,0),IF($S26&gt;=CJ$4,IF($R26&lt;=CJ$4,$I26,0),0)))))))),IF($J26="All Day",$I26,IF($K26="All Day",$I26,IF($K26&lt;=CJ$4,0,IF($J26&lt;=CJ$4,$I26,0)))))</f>
        <v>0</v>
      </c>
      <c r="CK26" s="101">
        <f>IF(Calculator!$I24="YES",IF($M26&gt;=CK$4,IF($L26&lt;=CK$4,$I26,0),IF($O26&gt;=CK$4,IF($N26&lt;=CK$4,$I26,0),IF($Q26&gt;=CK$4,IF($P26&lt;=CK$4,$I26,0),IF($S26&gt;=CK$4,IF($R26&lt;=CK$4,$I26,0),IF($M26&gt;=CK$4,IF($L26&lt;=CK$4,$I26,0),IF($O26&gt;=CK$4,IF($N26&lt;=CK$4,$I26,0),IF($Q26&gt;=CK$4,IF($P26&lt;=CK$4,$I26,0),IF($S26&gt;=CK$4,IF($R26&lt;=CK$4,$I26,0),0)))))))),IF($J26="All Day",$I26,IF($K26="All Day",$I26,IF($K26&lt;=CK$4,0,IF($J26&lt;=CK$4,$I26,0)))))</f>
        <v>0</v>
      </c>
      <c r="CL26" s="101">
        <f>IF(Calculator!$I24="YES",IF($M26&gt;=CL$4,IF($L26&lt;=CL$4,$I26,0),IF($O26&gt;=CL$4,IF($N26&lt;=CL$4,$I26,0),IF($Q26&gt;=CL$4,IF($P26&lt;=CL$4,$I26,0),IF($S26&gt;=CL$4,IF($R26&lt;=CL$4,$I26,0),IF($M26&gt;=CL$4,IF($L26&lt;=CL$4,$I26,0),IF($O26&gt;=CL$4,IF($N26&lt;=CL$4,$I26,0),IF($Q26&gt;=CL$4,IF($P26&lt;=CL$4,$I26,0),IF($S26&gt;=CL$4,IF($R26&lt;=CL$4,$I26,0),0)))))))),IF($J26="All Day",$I26,IF($K26="All Day",$I26,IF($K26&lt;=CL$4,0,IF($J26&lt;=CL$4,$I26,0)))))</f>
        <v>0</v>
      </c>
      <c r="CM26" s="101">
        <f>IF(Calculator!$I24="YES",IF($M26&gt;=CM$4,IF($L26&lt;=CM$4,$I26,0),IF($O26&gt;=CM$4,IF($N26&lt;=CM$4,$I26,0),IF($Q26&gt;=CM$4,IF($P26&lt;=CM$4,$I26,0),IF($S26&gt;=CM$4,IF($R26&lt;=CM$4,$I26,0),IF($M26&gt;=CM$4,IF($L26&lt;=CM$4,$I26,0),IF($O26&gt;=CM$4,IF($N26&lt;=CM$4,$I26,0),IF($Q26&gt;=CM$4,IF($P26&lt;=CM$4,$I26,0),IF($S26&gt;=CM$4,IF($R26&lt;=CM$4,$I26,0),0)))))))),IF($J26="All Day",$I26,IF($K26="All Day",$I26,IF($K26&lt;=CM$4,0,IF($J26&lt;=CM$4,$I26,0)))))</f>
        <v>0</v>
      </c>
      <c r="CN26" s="101">
        <f>IF(Calculator!$I24="YES",IF($M26&gt;=CN$4,IF($L26&lt;=CN$4,$I26,0),IF($O26&gt;=CN$4,IF($N26&lt;=CN$4,$I26,0),IF($Q26&gt;=CN$4,IF($P26&lt;=CN$4,$I26,0),IF($S26&gt;=CN$4,IF($R26&lt;=CN$4,$I26,0),IF($M26&gt;=CN$4,IF($L26&lt;=CN$4,$I26,0),IF($O26&gt;=CN$4,IF($N26&lt;=CN$4,$I26,0),IF($Q26&gt;=CN$4,IF($P26&lt;=CN$4,$I26,0),IF($S26&gt;=CN$4,IF($R26&lt;=CN$4,$I26,0),0)))))))),IF($J26="All Day",$I26,IF($K26="All Day",$I26,IF($K26&lt;=CN$4,0,IF($J26&lt;=CN$4,$I26,0)))))</f>
        <v>0</v>
      </c>
      <c r="CO26" s="101">
        <f>IF(Calculator!$I24="YES",IF($M26&gt;=CO$4,IF($L26&lt;=CO$4,$I26,0),IF($O26&gt;=CO$4,IF($N26&lt;=CO$4,$I26,0),IF($Q26&gt;=CO$4,IF($P26&lt;=CO$4,$I26,0),IF($S26&gt;=CO$4,IF($R26&lt;=CO$4,$I26,0),IF($M26&gt;=CO$4,IF($L26&lt;=CO$4,$I26,0),IF($O26&gt;=CO$4,IF($N26&lt;=CO$4,$I26,0),IF($Q26&gt;=CO$4,IF($P26&lt;=CO$4,$I26,0),IF($S26&gt;=CO$4,IF($R26&lt;=CO$4,$I26,0),0)))))))),IF($J26="All Day",$I26,IF($K26="All Day",$I26,IF($K26&lt;=CO$4,0,IF($J26&lt;=CO$4,$I26,0)))))</f>
        <v>0</v>
      </c>
      <c r="CP26" s="101">
        <f>IF(Calculator!$I24="YES",IF($M26&gt;=CP$4,IF($L26&lt;=CP$4,$I26,0),IF($O26&gt;=CP$4,IF($N26&lt;=CP$4,$I26,0),IF($Q26&gt;=CP$4,IF($P26&lt;=CP$4,$I26,0),IF($S26&gt;=CP$4,IF($R26&lt;=CP$4,$I26,0),IF($M26&gt;=CP$4,IF($L26&lt;=CP$4,$I26,0),IF($O26&gt;=CP$4,IF($N26&lt;=CP$4,$I26,0),IF($Q26&gt;=CP$4,IF($P26&lt;=CP$4,$I26,0),IF($S26&gt;=CP$4,IF($R26&lt;=CP$4,$I26,0),0)))))))),IF($J26="All Day",$I26,IF($K26="All Day",$I26,IF($K26&lt;=CP$4,0,IF($J26&lt;=CP$4,$I26,0)))))</f>
        <v>0</v>
      </c>
      <c r="CQ26" s="101">
        <f>IF(Calculator!$I24="YES",IF($M26&gt;=CQ$4,IF($L26&lt;=CQ$4,$I26,0),IF($O26&gt;=CQ$4,IF($N26&lt;=CQ$4,$I26,0),IF($Q26&gt;=CQ$4,IF($P26&lt;=CQ$4,$I26,0),IF($S26&gt;=CQ$4,IF($R26&lt;=CQ$4,$I26,0),IF($M26&gt;=CQ$4,IF($L26&lt;=CQ$4,$I26,0),IF($O26&gt;=CQ$4,IF($N26&lt;=CQ$4,$I26,0),IF($Q26&gt;=CQ$4,IF($P26&lt;=CQ$4,$I26,0),IF($S26&gt;=CQ$4,IF($R26&lt;=CQ$4,$I26,0),0)))))))),IF($J26="All Day",$I26,IF($K26="All Day",$I26,IF($K26&lt;=CQ$4,0,IF($J26&lt;=CQ$4,$I26,0)))))</f>
        <v>0</v>
      </c>
      <c r="CR26" s="101">
        <f>IF(Calculator!$I24="YES",IF($M26&gt;=CR$4,IF($L26&lt;=CR$4,$I26,0),IF($O26&gt;=CR$4,IF($N26&lt;=CR$4,$I26,0),IF($Q26&gt;=CR$4,IF($P26&lt;=CR$4,$I26,0),IF($S26&gt;=CR$4,IF($R26&lt;=CR$4,$I26,0),IF($M26&gt;=CR$4,IF($L26&lt;=CR$4,$I26,0),IF($O26&gt;=CR$4,IF($N26&lt;=CR$4,$I26,0),IF($Q26&gt;=CR$4,IF($P26&lt;=CR$4,$I26,0),IF($S26&gt;=CR$4,IF($R26&lt;=CR$4,$I26,0),0)))))))),IF($J26="All Day",$I26,IF($K26="All Day",$I26,IF($K26&lt;=CR$4,0,IF($J26&lt;=CR$4,$I26,0)))))</f>
        <v>0</v>
      </c>
      <c r="CS26" s="101">
        <f>IF(Calculator!$I24="YES",IF($M26&gt;=CS$4,IF($L26&lt;=CS$4,$I26,0),IF($O26&gt;=CS$4,IF($N26&lt;=CS$4,$I26,0),IF($Q26&gt;=CS$4,IF($P26&lt;=CS$4,$I26,0),IF($S26&gt;=CS$4,IF($R26&lt;=CS$4,$I26,0),IF($M26&gt;=CS$4,IF($L26&lt;=CS$4,$I26,0),IF($O26&gt;=CS$4,IF($N26&lt;=CS$4,$I26,0),IF($Q26&gt;=CS$4,IF($P26&lt;=CS$4,$I26,0),IF($S26&gt;=CS$4,IF($R26&lt;=CS$4,$I26,0),0)))))))),IF($J26="All Day",$I26,IF($K26="All Day",$I26,IF($K26&lt;=CS$4,0,IF($J26&lt;=CS$4,$I26,0)))))</f>
        <v>0</v>
      </c>
      <c r="CT26" s="101">
        <f>IF(Calculator!$I24="YES",IF($M26&gt;=CT$4,IF($L26&lt;=CT$4,$I26,0),IF($O26&gt;=CT$4,IF($N26&lt;=CT$4,$I26,0),IF($Q26&gt;=CT$4,IF($P26&lt;=CT$4,$I26,0),IF($S26&gt;=CT$4,IF($R26&lt;=CT$4,$I26,0),IF($M26&gt;=CT$4,IF($L26&lt;=CT$4,$I26,0),IF($O26&gt;=CT$4,IF($N26&lt;=CT$4,$I26,0),IF($Q26&gt;=CT$4,IF($P26&lt;=CT$4,$I26,0),IF($S26&gt;=CT$4,IF($R26&lt;=CT$4,$I26,0),0)))))))),IF($J26="All Day",$I26,IF($K26="All Day",$I26,IF($K26&lt;=CT$4,0,IF($J26&lt;=CT$4,$I26,0)))))</f>
        <v>0</v>
      </c>
      <c r="CU26" s="101">
        <f>IF(Calculator!$I24="YES",IF($M26&gt;=CU$4,IF($L26&lt;=CU$4,$I26,0),IF($O26&gt;=CU$4,IF($N26&lt;=CU$4,$I26,0),IF($Q26&gt;=CU$4,IF($P26&lt;=CU$4,$I26,0),IF($S26&gt;=CU$4,IF($R26&lt;=CU$4,$I26,0),IF($M26&gt;=CU$4,IF($L26&lt;=CU$4,$I26,0),IF($O26&gt;=CU$4,IF($N26&lt;=CU$4,$I26,0),IF($Q26&gt;=CU$4,IF($P26&lt;=CU$4,$I26,0),IF($S26&gt;=CU$4,IF($R26&lt;=CU$4,$I26,0),0)))))))),IF($J26="All Day",$I26,IF($K26="All Day",$I26,IF($K26&lt;=CU$4,0,IF($J26&lt;=CU$4,$I26,0)))))</f>
        <v>0</v>
      </c>
      <c r="CV26" s="101">
        <f>IF(Calculator!$I24="YES",IF($M26&gt;=CV$4,IF($L26&lt;=CV$4,$I26,0),IF($O26&gt;=CV$4,IF($N26&lt;=CV$4,$I26,0),IF($Q26&gt;=CV$4,IF($P26&lt;=CV$4,$I26,0),IF($S26&gt;=CV$4,IF($R26&lt;=CV$4,$I26,0),IF($M26&gt;=CV$4,IF($L26&lt;=CV$4,$I26,0),IF($O26&gt;=CV$4,IF($N26&lt;=CV$4,$I26,0),IF($Q26&gt;=CV$4,IF($P26&lt;=CV$4,$I26,0),IF($S26&gt;=CV$4,IF($R26&lt;=CV$4,$I26,0),0)))))))),IF($J26="All Day",$I26,IF($K26="All Day",$I26,IF($K26&lt;=CV$4,0,IF($J26&lt;=CV$4,$I26,0)))))</f>
        <v>0</v>
      </c>
      <c r="CW26" s="101">
        <f>IF(Calculator!$I24="YES",IF($M26&gt;=CW$4,IF($L26&lt;=CW$4,$I26,0),IF($O26&gt;=CW$4,IF($N26&lt;=CW$4,$I26,0),IF($Q26&gt;=CW$4,IF($P26&lt;=CW$4,$I26,0),IF($S26&gt;=CW$4,IF($R26&lt;=CW$4,$I26,0),IF($M26&gt;=CW$4,IF($L26&lt;=CW$4,$I26,0),IF($O26&gt;=CW$4,IF($N26&lt;=CW$4,$I26,0),IF($Q26&gt;=CW$4,IF($P26&lt;=CW$4,$I26,0),IF($S26&gt;=CW$4,IF($R26&lt;=CW$4,$I26,0),0)))))))),IF($J26="All Day",$I26,IF($K26="All Day",$I26,IF($K26&lt;=CW$4,0,IF($J26&lt;=CW$4,$I26,0)))))</f>
        <v>0</v>
      </c>
      <c r="CX26" s="101">
        <f>IF(Calculator!$I24="YES",IF($M26&gt;=CX$4,IF($L26&lt;=CX$4,$I26,0),IF($O26&gt;=CX$4,IF($N26&lt;=CX$4,$I26,0),IF($Q26&gt;=CX$4,IF($P26&lt;=CX$4,$I26,0),IF($S26&gt;=CX$4,IF($R26&lt;=CX$4,$I26,0),IF($M26&gt;=CX$4,IF($L26&lt;=CX$4,$I26,0),IF($O26&gt;=CX$4,IF($N26&lt;=CX$4,$I26,0),IF($Q26&gt;=CX$4,IF($P26&lt;=CX$4,$I26,0),IF($S26&gt;=CX$4,IF($R26&lt;=CX$4,$I26,0),0)))))))),IF($J26="All Day",$I26,IF($K26="All Day",$I26,IF($K26&lt;=CX$4,0,IF($J26&lt;=CX$4,$I26,0)))))</f>
        <v>0</v>
      </c>
      <c r="CY26" s="101">
        <f>IF(Calculator!$I24="YES",IF($M26&gt;=CY$4,IF($L26&lt;=CY$4,$I26,0),IF($O26&gt;=CY$4,IF($N26&lt;=CY$4,$I26,0),IF($Q26&gt;=CY$4,IF($P26&lt;=CY$4,$I26,0),IF($S26&gt;=CY$4,IF($R26&lt;=CY$4,$I26,0),IF($M26&gt;=CY$4,IF($L26&lt;=CY$4,$I26,0),IF($O26&gt;=CY$4,IF($N26&lt;=CY$4,$I26,0),IF($Q26&gt;=CY$4,IF($P26&lt;=CY$4,$I26,0),IF($S26&gt;=CY$4,IF($R26&lt;=CY$4,$I26,0),0)))))))),IF($J26="All Day",$I26,IF($K26="All Day",$I26,IF($K26&lt;=CY$4,0,IF($J26&lt;=CY$4,$I26,0)))))</f>
        <v>0</v>
      </c>
      <c r="CZ26" s="101">
        <f>IF(Calculator!$I24="YES",IF($M26&gt;=CZ$4,IF($L26&lt;=CZ$4,$I26,0),IF($O26&gt;=CZ$4,IF($N26&lt;=CZ$4,$I26,0),IF($Q26&gt;=CZ$4,IF($P26&lt;=CZ$4,$I26,0),IF($S26&gt;=CZ$4,IF($R26&lt;=CZ$4,$I26,0),IF($M26&gt;=CZ$4,IF($L26&lt;=CZ$4,$I26,0),IF($O26&gt;=CZ$4,IF($N26&lt;=CZ$4,$I26,0),IF($Q26&gt;=CZ$4,IF($P26&lt;=CZ$4,$I26,0),IF($S26&gt;=CZ$4,IF($R26&lt;=CZ$4,$I26,0),0)))))))),IF($J26="All Day",$I26,IF($K26="All Day",$I26,IF($K26&lt;=CZ$4,0,IF($J26&lt;=CZ$4,$I26,0)))))</f>
        <v>0</v>
      </c>
      <c r="DA26" s="101">
        <f>IF(Calculator!$I24="YES",IF($M26&gt;=DA$4,IF($L26&lt;=DA$4,$I26,0),IF($O26&gt;=DA$4,IF($N26&lt;=DA$4,$I26,0),IF($Q26&gt;=DA$4,IF($P26&lt;=DA$4,$I26,0),IF($S26&gt;=DA$4,IF($R26&lt;=DA$4,$I26,0),IF($M26&gt;=DA$4,IF($L26&lt;=DA$4,$I26,0),IF($O26&gt;=DA$4,IF($N26&lt;=DA$4,$I26,0),IF($Q26&gt;=DA$4,IF($P26&lt;=DA$4,$I26,0),IF($S26&gt;=DA$4,IF($R26&lt;=DA$4,$I26,0),0)))))))),IF($J26="All Day",$I26,IF($K26="All Day",$I26,IF($K26&lt;=DA$4,0,IF($J26&lt;=DA$4,$I26,0)))))</f>
        <v>0</v>
      </c>
      <c r="DB26" s="101">
        <f>IF(Calculator!$I24="YES",IF($M26&gt;=DB$4,IF($L26&lt;=DB$4,$I26,0),IF($O26&gt;=DB$4,IF($N26&lt;=DB$4,$I26,0),IF($Q26&gt;=DB$4,IF($P26&lt;=DB$4,$I26,0),IF($S26&gt;=DB$4,IF($R26&lt;=DB$4,$I26,0),IF($M26&gt;=DB$4,IF($L26&lt;=DB$4,$I26,0),IF($O26&gt;=DB$4,IF($N26&lt;=DB$4,$I26,0),IF($Q26&gt;=DB$4,IF($P26&lt;=DB$4,$I26,0),IF($S26&gt;=DB$4,IF($R26&lt;=DB$4,$I26,0),0)))))))),IF($J26="All Day",$I26,IF($K26="All Day",$I26,IF($K26&lt;=DB$4,0,IF($J26&lt;=DB$4,$I26,0)))))</f>
        <v>0</v>
      </c>
      <c r="DC26" s="101">
        <f>IF(Calculator!$I24="YES",IF($M26&gt;=DC$4,IF($L26&lt;=DC$4,$I26,0),IF($O26&gt;=DC$4,IF($N26&lt;=DC$4,$I26,0),IF($Q26&gt;=DC$4,IF($P26&lt;=DC$4,$I26,0),IF($S26&gt;=DC$4,IF($R26&lt;=DC$4,$I26,0),IF($M26&gt;=DC$4,IF($L26&lt;=DC$4,$I26,0),IF($O26&gt;=DC$4,IF($N26&lt;=DC$4,$I26,0),IF($Q26&gt;=DC$4,IF($P26&lt;=DC$4,$I26,0),IF($S26&gt;=DC$4,IF($R26&lt;=DC$4,$I26,0),0)))))))),IF($J26="All Day",$I26,IF($K26="All Day",$I26,IF($K26&lt;=DC$4,0,IF($J26&lt;=DC$4,$I26,0)))))</f>
        <v>0</v>
      </c>
      <c r="DD26" s="101">
        <f>IF(Calculator!$I24="YES",IF($M26&gt;=DD$4,IF($L26&lt;=DD$4,$I26,0),IF($O26&gt;=DD$4,IF($N26&lt;=DD$4,$I26,0),IF($Q26&gt;=DD$4,IF($P26&lt;=DD$4,$I26,0),IF($S26&gt;=DD$4,IF($R26&lt;=DD$4,$I26,0),IF($M26&gt;=DD$4,IF($L26&lt;=DD$4,$I26,0),IF($O26&gt;=DD$4,IF($N26&lt;=DD$4,$I26,0),IF($Q26&gt;=DD$4,IF($P26&lt;=DD$4,$I26,0),IF($S26&gt;=DD$4,IF($R26&lt;=DD$4,$I26,0),0)))))))),IF($J26="All Day",$I26,IF($K26="All Day",$I26,IF($K26&lt;=DD$4,0,IF($J26&lt;=DD$4,$I26,0)))))</f>
        <v>0</v>
      </c>
      <c r="DE26" s="101">
        <f>IF(Calculator!$I24="YES",IF($M26&gt;=DE$4,IF($L26&lt;=DE$4,$I26,0),IF($O26&gt;=DE$4,IF($N26&lt;=DE$4,$I26,0),IF($Q26&gt;=DE$4,IF($P26&lt;=DE$4,$I26,0),IF($S26&gt;=DE$4,IF($R26&lt;=DE$4,$I26,0),IF($M26&gt;=DE$4,IF($L26&lt;=DE$4,$I26,0),IF($O26&gt;=DE$4,IF($N26&lt;=DE$4,$I26,0),IF($Q26&gt;=DE$4,IF($P26&lt;=DE$4,$I26,0),IF($S26&gt;=DE$4,IF($R26&lt;=DE$4,$I26,0),0)))))))),IF($J26="All Day",$I26,IF($K26="All Day",$I26,IF($K26&lt;=DE$4,0,IF($J26&lt;=DE$4,$I26,0)))))</f>
        <v>0</v>
      </c>
      <c r="DF26" s="101">
        <f>IF(Calculator!$I24="YES",IF($M26&gt;=DF$4,IF($L26&lt;=DF$4,$I26,0),IF($O26&gt;=DF$4,IF($N26&lt;=DF$4,$I26,0),IF($Q26&gt;=DF$4,IF($P26&lt;=DF$4,$I26,0),IF($S26&gt;=DF$4,IF($R26&lt;=DF$4,$I26,0),IF($M26&gt;=DF$4,IF($L26&lt;=DF$4,$I26,0),IF($O26&gt;=DF$4,IF($N26&lt;=DF$4,$I26,0),IF($Q26&gt;=DF$4,IF($P26&lt;=DF$4,$I26,0),IF($S26&gt;=DF$4,IF($R26&lt;=DF$4,$I26,0),0)))))))),IF($J26="All Day",$I26,IF($K26="All Day",$I26,IF($K26&lt;=DF$4,0,IF($J26&lt;=DF$4,$I26,0)))))</f>
        <v>0</v>
      </c>
      <c r="DG26" s="101">
        <f>IF(Calculator!$I24="YES",IF($M26&gt;=DG$4,IF($L26&lt;=DG$4,$I26,0),IF($O26&gt;=DG$4,IF($N26&lt;=DG$4,$I26,0),IF($Q26&gt;=DG$4,IF($P26&lt;=DG$4,$I26,0),IF($S26&gt;=DG$4,IF($R26&lt;=DG$4,$I26,0),IF($M26&gt;=DG$4,IF($L26&lt;=DG$4,$I26,0),IF($O26&gt;=DG$4,IF($N26&lt;=DG$4,$I26,0),IF($Q26&gt;=DG$4,IF($P26&lt;=DG$4,$I26,0),IF($S26&gt;=DG$4,IF($R26&lt;=DG$4,$I26,0),0)))))))),IF($J26="All Day",$I26,IF($K26="All Day",$I26,IF($K26&lt;=DG$4,0,IF($J26&lt;=DG$4,$I26,0)))))</f>
        <v>0</v>
      </c>
      <c r="DH26" s="101">
        <f>IF(Calculator!$I24="YES",IF($M26&gt;=DH$4,IF($L26&lt;=DH$4,$I26,0),IF($O26&gt;=DH$4,IF($N26&lt;=DH$4,$I26,0),IF($Q26&gt;=DH$4,IF($P26&lt;=DH$4,$I26,0),IF($S26&gt;=DH$4,IF($R26&lt;=DH$4,$I26,0),IF($M26&gt;=DH$4,IF($L26&lt;=DH$4,$I26,0),IF($O26&gt;=DH$4,IF($N26&lt;=DH$4,$I26,0),IF($Q26&gt;=DH$4,IF($P26&lt;=DH$4,$I26,0),IF($S26&gt;=DH$4,IF($R26&lt;=DH$4,$I26,0),0)))))))),IF($J26="All Day",$I26,IF($K26="All Day",$I26,IF($K26&lt;=DH$4,0,IF($J26&lt;=DH$4,$I26,0)))))</f>
        <v>0</v>
      </c>
      <c r="DI26" s="101">
        <f>IF(Calculator!$I24="YES",IF($M26&gt;=DI$4,IF($L26&lt;=DI$4,$I26,0),IF($O26&gt;=DI$4,IF($N26&lt;=DI$4,$I26,0),IF($Q26&gt;=DI$4,IF($P26&lt;=DI$4,$I26,0),IF($S26&gt;=DI$4,IF($R26&lt;=DI$4,$I26,0),IF($M26&gt;=DI$4,IF($L26&lt;=DI$4,$I26,0),IF($O26&gt;=DI$4,IF($N26&lt;=DI$4,$I26,0),IF($Q26&gt;=DI$4,IF($P26&lt;=DI$4,$I26,0),IF($S26&gt;=DI$4,IF($R26&lt;=DI$4,$I26,0),0)))))))),IF($J26="All Day",$I26,IF($K26="All Day",$I26,IF($K26&lt;=DI$4,0,IF($J26&lt;=DI$4,$I26,0)))))</f>
        <v>0</v>
      </c>
      <c r="DJ26" s="101">
        <f>IF(Calculator!$I24="YES",IF($M26&gt;=DJ$4,IF($L26&lt;=DJ$4,$I26,0),IF($O26&gt;=DJ$4,IF($N26&lt;=DJ$4,$I26,0),IF($Q26&gt;=DJ$4,IF($P26&lt;=DJ$4,$I26,0),IF($S26&gt;=DJ$4,IF($R26&lt;=DJ$4,$I26,0),IF($M26&gt;=DJ$4,IF($L26&lt;=DJ$4,$I26,0),IF($O26&gt;=DJ$4,IF($N26&lt;=DJ$4,$I26,0),IF($Q26&gt;=DJ$4,IF($P26&lt;=DJ$4,$I26,0),IF($S26&gt;=DJ$4,IF($R26&lt;=DJ$4,$I26,0),0)))))))),IF($J26="All Day",$I26,IF($K26="All Day",$I26,IF($K26&lt;=DJ$4,0,IF($J26&lt;=DJ$4,$I26,0)))))</f>
        <v>0</v>
      </c>
      <c r="DK26" s="101">
        <f>IF(Calculator!$I24="YES",IF($M26&gt;=DK$4,IF($L26&lt;=DK$4,$I26,0),IF($O26&gt;=DK$4,IF($N26&lt;=DK$4,$I26,0),IF($Q26&gt;=DK$4,IF($P26&lt;=DK$4,$I26,0),IF($S26&gt;=DK$4,IF($R26&lt;=DK$4,$I26,0),IF($M26&gt;=DK$4,IF($L26&lt;=DK$4,$I26,0),IF($O26&gt;=DK$4,IF($N26&lt;=DK$4,$I26,0),IF($Q26&gt;=DK$4,IF($P26&lt;=DK$4,$I26,0),IF($S26&gt;=DK$4,IF($R26&lt;=DK$4,$I26,0),0)))))))),IF($J26="All Day",$I26,IF($K26="All Day",$I26,IF($K26&lt;=DK$4,0,IF($J26&lt;=DK$4,$I26,0)))))</f>
        <v>0</v>
      </c>
      <c r="DL26" s="101">
        <f>IF(Calculator!$I24="YES",IF($M26&gt;=DL$4,IF($L26&lt;=DL$4,$I26,0),IF($O26&gt;=DL$4,IF($N26&lt;=DL$4,$I26,0),IF($Q26&gt;=DL$4,IF($P26&lt;=DL$4,$I26,0),IF($S26&gt;=DL$4,IF($R26&lt;=DL$4,$I26,0),IF($M26&gt;=DL$4,IF($L26&lt;=DL$4,$I26,0),IF($O26&gt;=DL$4,IF($N26&lt;=DL$4,$I26,0),IF($Q26&gt;=DL$4,IF($P26&lt;=DL$4,$I26,0),IF($S26&gt;=DL$4,IF($R26&lt;=DL$4,$I26,0),0)))))))),IF($J26="All Day",$I26,IF($K26="All Day",$I26,IF($K26&lt;=DL$4,0,IF($J26&lt;=DL$4,$I26,0)))))</f>
        <v>0</v>
      </c>
      <c r="DN26" s="110">
        <f>IF(Calculator!$F24="Winter only usage",1,0)</f>
        <v>0</v>
      </c>
      <c r="DO26" s="109">
        <f t="shared" si="492"/>
        <v>0</v>
      </c>
      <c r="DP26" s="109">
        <f t="shared" si="493"/>
        <v>0</v>
      </c>
      <c r="DQ26" s="109">
        <f t="shared" si="494"/>
        <v>0</v>
      </c>
      <c r="DR26" s="109">
        <f t="shared" si="495"/>
        <v>0</v>
      </c>
      <c r="DS26" s="109">
        <f t="shared" si="496"/>
        <v>0</v>
      </c>
      <c r="DT26" s="109">
        <f t="shared" si="497"/>
        <v>0</v>
      </c>
      <c r="DU26" s="109">
        <f t="shared" si="498"/>
        <v>0</v>
      </c>
      <c r="DV26" s="109">
        <f t="shared" si="499"/>
        <v>0</v>
      </c>
      <c r="DW26" s="109">
        <f t="shared" si="500"/>
        <v>0</v>
      </c>
      <c r="DX26" s="109">
        <f t="shared" si="501"/>
        <v>0</v>
      </c>
      <c r="DY26" s="109">
        <f t="shared" si="502"/>
        <v>0</v>
      </c>
      <c r="DZ26" s="109">
        <f t="shared" si="503"/>
        <v>0</v>
      </c>
      <c r="EA26" s="109">
        <f t="shared" si="504"/>
        <v>0</v>
      </c>
      <c r="EB26" s="109">
        <f t="shared" si="505"/>
        <v>0</v>
      </c>
      <c r="EC26" s="109">
        <f t="shared" si="506"/>
        <v>0</v>
      </c>
      <c r="ED26" s="109">
        <f t="shared" si="507"/>
        <v>0</v>
      </c>
      <c r="EE26" s="109">
        <f t="shared" si="508"/>
        <v>0</v>
      </c>
      <c r="EF26" s="109">
        <f t="shared" si="509"/>
        <v>0</v>
      </c>
      <c r="EG26" s="109">
        <f t="shared" si="510"/>
        <v>0</v>
      </c>
      <c r="EH26" s="109">
        <f t="shared" si="511"/>
        <v>0</v>
      </c>
      <c r="EI26" s="109">
        <f t="shared" si="512"/>
        <v>0</v>
      </c>
      <c r="EJ26" s="109">
        <f t="shared" si="513"/>
        <v>0</v>
      </c>
      <c r="EK26" s="109">
        <f t="shared" si="514"/>
        <v>0</v>
      </c>
      <c r="EL26" s="109">
        <f t="shared" si="515"/>
        <v>0</v>
      </c>
      <c r="EM26" s="109">
        <f t="shared" si="516"/>
        <v>0</v>
      </c>
      <c r="EN26" s="109">
        <f t="shared" si="517"/>
        <v>0</v>
      </c>
      <c r="EO26" s="109">
        <f t="shared" si="518"/>
        <v>0</v>
      </c>
      <c r="EP26" s="109">
        <f t="shared" si="519"/>
        <v>0</v>
      </c>
      <c r="EQ26" s="109">
        <f t="shared" si="520"/>
        <v>0</v>
      </c>
      <c r="ER26" s="109">
        <f t="shared" si="521"/>
        <v>0</v>
      </c>
      <c r="ES26" s="109">
        <f t="shared" si="522"/>
        <v>0</v>
      </c>
      <c r="ET26" s="109">
        <f t="shared" si="523"/>
        <v>0</v>
      </c>
      <c r="EU26" s="109">
        <f t="shared" si="524"/>
        <v>0</v>
      </c>
      <c r="EV26" s="109">
        <f t="shared" si="525"/>
        <v>0</v>
      </c>
      <c r="EW26" s="109">
        <f t="shared" si="526"/>
        <v>0</v>
      </c>
      <c r="EX26" s="109">
        <f t="shared" si="527"/>
        <v>0</v>
      </c>
      <c r="EY26" s="109">
        <f t="shared" si="528"/>
        <v>0</v>
      </c>
      <c r="EZ26" s="109">
        <f t="shared" si="529"/>
        <v>0</v>
      </c>
      <c r="FA26" s="109">
        <f t="shared" si="530"/>
        <v>0</v>
      </c>
      <c r="FB26" s="109">
        <f t="shared" si="531"/>
        <v>0</v>
      </c>
      <c r="FC26" s="109">
        <f t="shared" si="532"/>
        <v>0</v>
      </c>
      <c r="FD26" s="109">
        <f t="shared" si="533"/>
        <v>0</v>
      </c>
      <c r="FE26" s="109">
        <f t="shared" si="534"/>
        <v>0</v>
      </c>
      <c r="FF26" s="109">
        <f t="shared" si="535"/>
        <v>0</v>
      </c>
      <c r="FG26" s="109">
        <f t="shared" si="536"/>
        <v>0</v>
      </c>
      <c r="FH26" s="109">
        <f t="shared" si="537"/>
        <v>0</v>
      </c>
      <c r="FI26" s="109">
        <f t="shared" si="538"/>
        <v>0</v>
      </c>
      <c r="FJ26" s="109">
        <f t="shared" si="539"/>
        <v>0</v>
      </c>
      <c r="FK26" s="109">
        <f t="shared" si="540"/>
        <v>0</v>
      </c>
      <c r="FL26" s="109">
        <f t="shared" si="541"/>
        <v>0</v>
      </c>
      <c r="FM26" s="109">
        <f t="shared" si="542"/>
        <v>0</v>
      </c>
      <c r="FN26" s="109">
        <f t="shared" si="543"/>
        <v>0</v>
      </c>
      <c r="FO26" s="109">
        <f t="shared" si="544"/>
        <v>0</v>
      </c>
      <c r="FP26" s="109">
        <f t="shared" si="545"/>
        <v>0</v>
      </c>
      <c r="FQ26" s="109">
        <f t="shared" si="546"/>
        <v>0</v>
      </c>
      <c r="FR26" s="109">
        <f t="shared" si="547"/>
        <v>0</v>
      </c>
      <c r="FS26" s="109">
        <f t="shared" si="548"/>
        <v>0</v>
      </c>
      <c r="FT26" s="109">
        <f t="shared" si="549"/>
        <v>0</v>
      </c>
      <c r="FU26" s="109">
        <f t="shared" si="550"/>
        <v>0</v>
      </c>
      <c r="FV26" s="109">
        <f t="shared" si="551"/>
        <v>0</v>
      </c>
      <c r="FW26" s="109">
        <f t="shared" si="552"/>
        <v>0</v>
      </c>
      <c r="FX26" s="109">
        <f t="shared" si="553"/>
        <v>0</v>
      </c>
      <c r="FY26" s="109">
        <f t="shared" si="554"/>
        <v>0</v>
      </c>
      <c r="FZ26" s="109">
        <f t="shared" si="555"/>
        <v>0</v>
      </c>
      <c r="GA26" s="109">
        <f t="shared" si="556"/>
        <v>0</v>
      </c>
      <c r="GB26" s="109">
        <f t="shared" si="557"/>
        <v>0</v>
      </c>
      <c r="GC26" s="109">
        <f t="shared" si="558"/>
        <v>0</v>
      </c>
      <c r="GD26" s="109">
        <f t="shared" si="559"/>
        <v>0</v>
      </c>
      <c r="GE26" s="109">
        <f t="shared" si="560"/>
        <v>0</v>
      </c>
      <c r="GF26" s="109">
        <f t="shared" si="561"/>
        <v>0</v>
      </c>
      <c r="GG26" s="109">
        <f t="shared" si="562"/>
        <v>0</v>
      </c>
      <c r="GH26" s="109">
        <f t="shared" si="563"/>
        <v>0</v>
      </c>
      <c r="GI26" s="109">
        <f t="shared" si="564"/>
        <v>0</v>
      </c>
      <c r="GJ26" s="109">
        <f t="shared" si="565"/>
        <v>0</v>
      </c>
      <c r="GK26" s="109">
        <f t="shared" si="566"/>
        <v>0</v>
      </c>
      <c r="GL26" s="109">
        <f t="shared" si="567"/>
        <v>0</v>
      </c>
      <c r="GM26" s="109">
        <f t="shared" si="568"/>
        <v>0</v>
      </c>
      <c r="GN26" s="109">
        <f t="shared" si="569"/>
        <v>0</v>
      </c>
      <c r="GO26" s="109">
        <f t="shared" si="570"/>
        <v>0</v>
      </c>
      <c r="GP26" s="109">
        <f t="shared" si="571"/>
        <v>0</v>
      </c>
      <c r="GQ26" s="109">
        <f t="shared" si="572"/>
        <v>0</v>
      </c>
      <c r="GR26" s="109">
        <f t="shared" si="573"/>
        <v>0</v>
      </c>
      <c r="GS26" s="109">
        <f t="shared" si="574"/>
        <v>0</v>
      </c>
      <c r="GT26" s="109">
        <f t="shared" si="575"/>
        <v>0</v>
      </c>
      <c r="GU26" s="109">
        <f t="shared" si="576"/>
        <v>0</v>
      </c>
      <c r="GV26" s="109">
        <f t="shared" si="577"/>
        <v>0</v>
      </c>
      <c r="GW26" s="109">
        <f t="shared" si="578"/>
        <v>0</v>
      </c>
      <c r="GX26" s="109">
        <f t="shared" si="579"/>
        <v>0</v>
      </c>
      <c r="GY26" s="109">
        <f t="shared" si="580"/>
        <v>0</v>
      </c>
      <c r="GZ26" s="109">
        <f t="shared" si="581"/>
        <v>0</v>
      </c>
      <c r="HA26" s="109">
        <f t="shared" si="582"/>
        <v>0</v>
      </c>
      <c r="HB26" s="109">
        <f t="shared" si="583"/>
        <v>0</v>
      </c>
      <c r="HC26" s="109">
        <f t="shared" si="584"/>
        <v>0</v>
      </c>
      <c r="HD26" s="109">
        <f t="shared" si="585"/>
        <v>0</v>
      </c>
      <c r="HE26" s="109">
        <f t="shared" si="586"/>
        <v>0</v>
      </c>
      <c r="HF26" s="109">
        <f t="shared" si="587"/>
        <v>0</v>
      </c>
      <c r="HG26" s="109">
        <f t="shared" si="588"/>
        <v>0</v>
      </c>
      <c r="HI26" s="101">
        <f>IF(Calculator!F24="Summer only usage",1,0)</f>
        <v>0</v>
      </c>
      <c r="HJ26" s="108">
        <f t="shared" si="589"/>
        <v>0</v>
      </c>
      <c r="HK26" s="108">
        <f t="shared" si="590"/>
        <v>0</v>
      </c>
      <c r="HL26" s="108">
        <f t="shared" si="591"/>
        <v>0</v>
      </c>
      <c r="HM26" s="108">
        <f t="shared" si="592"/>
        <v>0</v>
      </c>
      <c r="HN26" s="108">
        <f t="shared" si="593"/>
        <v>0</v>
      </c>
      <c r="HO26" s="108">
        <f t="shared" si="594"/>
        <v>0</v>
      </c>
      <c r="HP26" s="108">
        <f t="shared" si="595"/>
        <v>0</v>
      </c>
      <c r="HQ26" s="108">
        <f t="shared" si="596"/>
        <v>0</v>
      </c>
      <c r="HR26" s="108">
        <f t="shared" si="597"/>
        <v>0</v>
      </c>
      <c r="HS26" s="108">
        <f t="shared" si="598"/>
        <v>0</v>
      </c>
      <c r="HT26" s="108">
        <f t="shared" si="599"/>
        <v>0</v>
      </c>
      <c r="HU26" s="108">
        <f t="shared" si="600"/>
        <v>0</v>
      </c>
      <c r="HV26" s="108">
        <f t="shared" si="601"/>
        <v>0</v>
      </c>
      <c r="HW26" s="108">
        <f t="shared" si="602"/>
        <v>0</v>
      </c>
      <c r="HX26" s="108">
        <f t="shared" si="603"/>
        <v>0</v>
      </c>
      <c r="HY26" s="108">
        <f t="shared" si="604"/>
        <v>0</v>
      </c>
      <c r="HZ26" s="108">
        <f t="shared" si="605"/>
        <v>0</v>
      </c>
      <c r="IA26" s="108">
        <f t="shared" si="606"/>
        <v>0</v>
      </c>
      <c r="IB26" s="108">
        <f t="shared" si="607"/>
        <v>0</v>
      </c>
      <c r="IC26" s="108">
        <f t="shared" si="608"/>
        <v>0</v>
      </c>
      <c r="ID26" s="108">
        <f t="shared" si="609"/>
        <v>0</v>
      </c>
      <c r="IE26" s="108">
        <f t="shared" si="610"/>
        <v>0</v>
      </c>
      <c r="IF26" s="108">
        <f t="shared" si="611"/>
        <v>0</v>
      </c>
      <c r="IG26" s="108">
        <f t="shared" si="612"/>
        <v>0</v>
      </c>
      <c r="IH26" s="108">
        <f t="shared" si="613"/>
        <v>0</v>
      </c>
      <c r="II26" s="108">
        <f t="shared" si="614"/>
        <v>0</v>
      </c>
      <c r="IJ26" s="108">
        <f t="shared" si="615"/>
        <v>0</v>
      </c>
      <c r="IK26" s="108">
        <f t="shared" si="616"/>
        <v>0</v>
      </c>
      <c r="IL26" s="108">
        <f t="shared" si="617"/>
        <v>0</v>
      </c>
      <c r="IM26" s="108">
        <f t="shared" si="618"/>
        <v>0</v>
      </c>
      <c r="IN26" s="108">
        <f t="shared" si="619"/>
        <v>0</v>
      </c>
      <c r="IO26" s="108">
        <f t="shared" si="620"/>
        <v>0</v>
      </c>
      <c r="IP26" s="108">
        <f t="shared" si="621"/>
        <v>0</v>
      </c>
      <c r="IQ26" s="108">
        <f t="shared" si="622"/>
        <v>0</v>
      </c>
      <c r="IR26" s="108">
        <f t="shared" si="623"/>
        <v>0</v>
      </c>
      <c r="IS26" s="108">
        <f t="shared" si="624"/>
        <v>0</v>
      </c>
      <c r="IT26" s="108">
        <f t="shared" si="625"/>
        <v>0</v>
      </c>
      <c r="IU26" s="108">
        <f t="shared" si="626"/>
        <v>0</v>
      </c>
      <c r="IV26" s="108">
        <f t="shared" si="627"/>
        <v>0</v>
      </c>
      <c r="IW26" s="108">
        <f t="shared" si="628"/>
        <v>0</v>
      </c>
      <c r="IX26" s="108">
        <f t="shared" si="629"/>
        <v>0</v>
      </c>
      <c r="IY26" s="108">
        <f t="shared" si="630"/>
        <v>0</v>
      </c>
      <c r="IZ26" s="108">
        <f t="shared" si="631"/>
        <v>0</v>
      </c>
      <c r="JA26" s="108">
        <f t="shared" si="632"/>
        <v>0</v>
      </c>
      <c r="JB26" s="108">
        <f t="shared" si="633"/>
        <v>0</v>
      </c>
      <c r="JC26" s="108">
        <f t="shared" si="634"/>
        <v>0</v>
      </c>
      <c r="JD26" s="108">
        <f t="shared" si="635"/>
        <v>0</v>
      </c>
      <c r="JE26" s="108">
        <f t="shared" si="636"/>
        <v>0</v>
      </c>
      <c r="JF26" s="108">
        <f t="shared" si="637"/>
        <v>0</v>
      </c>
      <c r="JG26" s="108">
        <f t="shared" si="638"/>
        <v>0</v>
      </c>
      <c r="JH26" s="108">
        <f t="shared" si="639"/>
        <v>0</v>
      </c>
      <c r="JI26" s="108">
        <f t="shared" si="640"/>
        <v>0</v>
      </c>
      <c r="JJ26" s="108">
        <f t="shared" si="641"/>
        <v>0</v>
      </c>
      <c r="JK26" s="108">
        <f t="shared" si="642"/>
        <v>0</v>
      </c>
      <c r="JL26" s="108">
        <f t="shared" si="643"/>
        <v>0</v>
      </c>
      <c r="JM26" s="108">
        <f t="shared" si="644"/>
        <v>0</v>
      </c>
      <c r="JN26" s="108">
        <f t="shared" si="645"/>
        <v>0</v>
      </c>
      <c r="JO26" s="108">
        <f t="shared" si="646"/>
        <v>0</v>
      </c>
      <c r="JP26" s="108">
        <f t="shared" si="647"/>
        <v>0</v>
      </c>
      <c r="JQ26" s="108">
        <f t="shared" si="648"/>
        <v>0</v>
      </c>
      <c r="JR26" s="108">
        <f t="shared" si="649"/>
        <v>0</v>
      </c>
      <c r="JS26" s="108">
        <f t="shared" si="650"/>
        <v>0</v>
      </c>
      <c r="JT26" s="108">
        <f t="shared" si="651"/>
        <v>0</v>
      </c>
      <c r="JU26" s="108">
        <f t="shared" si="652"/>
        <v>0</v>
      </c>
      <c r="JV26" s="108">
        <f t="shared" si="653"/>
        <v>0</v>
      </c>
      <c r="JW26" s="108">
        <f t="shared" si="654"/>
        <v>0</v>
      </c>
      <c r="JX26" s="108">
        <f t="shared" si="655"/>
        <v>0</v>
      </c>
      <c r="JY26" s="108">
        <f t="shared" si="656"/>
        <v>0</v>
      </c>
      <c r="JZ26" s="108">
        <f t="shared" si="657"/>
        <v>0</v>
      </c>
      <c r="KA26" s="108">
        <f t="shared" si="658"/>
        <v>0</v>
      </c>
      <c r="KB26" s="108">
        <f t="shared" si="659"/>
        <v>0</v>
      </c>
      <c r="KC26" s="108">
        <f t="shared" si="660"/>
        <v>0</v>
      </c>
      <c r="KD26" s="108">
        <f t="shared" si="661"/>
        <v>0</v>
      </c>
      <c r="KE26" s="108">
        <f t="shared" si="662"/>
        <v>0</v>
      </c>
      <c r="KF26" s="108">
        <f t="shared" si="663"/>
        <v>0</v>
      </c>
      <c r="KG26" s="108">
        <f t="shared" si="664"/>
        <v>0</v>
      </c>
      <c r="KH26" s="108">
        <f t="shared" si="665"/>
        <v>0</v>
      </c>
      <c r="KI26" s="108">
        <f t="shared" si="666"/>
        <v>0</v>
      </c>
      <c r="KJ26" s="108">
        <f t="shared" si="667"/>
        <v>0</v>
      </c>
      <c r="KK26" s="108">
        <f t="shared" si="668"/>
        <v>0</v>
      </c>
      <c r="KL26" s="108">
        <f t="shared" si="669"/>
        <v>0</v>
      </c>
      <c r="KM26" s="108">
        <f t="shared" si="670"/>
        <v>0</v>
      </c>
      <c r="KN26" s="108">
        <f t="shared" si="671"/>
        <v>0</v>
      </c>
      <c r="KO26" s="108">
        <f t="shared" si="672"/>
        <v>0</v>
      </c>
      <c r="KP26" s="108">
        <f t="shared" si="673"/>
        <v>0</v>
      </c>
      <c r="KQ26" s="108">
        <f t="shared" si="674"/>
        <v>0</v>
      </c>
      <c r="KR26" s="108">
        <f t="shared" si="675"/>
        <v>0</v>
      </c>
      <c r="KS26" s="108">
        <f t="shared" si="676"/>
        <v>0</v>
      </c>
      <c r="KT26" s="108">
        <f t="shared" si="677"/>
        <v>0</v>
      </c>
      <c r="KU26" s="108">
        <f t="shared" si="678"/>
        <v>0</v>
      </c>
      <c r="KV26" s="108">
        <f t="shared" si="679"/>
        <v>0</v>
      </c>
      <c r="KW26" s="108">
        <f t="shared" si="680"/>
        <v>0</v>
      </c>
      <c r="KX26" s="108">
        <f t="shared" si="681"/>
        <v>0</v>
      </c>
      <c r="KY26" s="108">
        <f t="shared" si="682"/>
        <v>0</v>
      </c>
      <c r="KZ26" s="108">
        <f t="shared" si="683"/>
        <v>0</v>
      </c>
      <c r="LA26" s="108">
        <f t="shared" si="684"/>
        <v>0</v>
      </c>
      <c r="LB26" s="108">
        <f t="shared" si="685"/>
        <v>0</v>
      </c>
      <c r="LD26" s="111">
        <f t="shared" si="686"/>
        <v>1</v>
      </c>
      <c r="LE26" s="100">
        <f t="shared" si="687"/>
        <v>0</v>
      </c>
      <c r="LF26" s="100">
        <f t="shared" si="688"/>
        <v>0</v>
      </c>
      <c r="LG26" s="100">
        <f t="shared" si="689"/>
        <v>0</v>
      </c>
      <c r="LH26" s="100">
        <f t="shared" si="690"/>
        <v>0</v>
      </c>
      <c r="LI26" s="100">
        <f t="shared" si="691"/>
        <v>0</v>
      </c>
      <c r="LJ26" s="100">
        <f t="shared" si="692"/>
        <v>0</v>
      </c>
      <c r="LK26" s="100">
        <f t="shared" si="693"/>
        <v>0</v>
      </c>
      <c r="LL26" s="100">
        <f t="shared" si="694"/>
        <v>0</v>
      </c>
      <c r="LM26" s="100">
        <f t="shared" si="695"/>
        <v>0</v>
      </c>
      <c r="LN26" s="100">
        <f t="shared" si="696"/>
        <v>0</v>
      </c>
      <c r="LO26" s="100">
        <f t="shared" si="697"/>
        <v>0</v>
      </c>
      <c r="LP26" s="100">
        <f t="shared" si="698"/>
        <v>0</v>
      </c>
      <c r="LQ26" s="100">
        <f t="shared" si="699"/>
        <v>0</v>
      </c>
      <c r="LR26" s="100">
        <f t="shared" si="700"/>
        <v>0</v>
      </c>
      <c r="LS26" s="100">
        <f t="shared" si="701"/>
        <v>0</v>
      </c>
      <c r="LT26" s="100">
        <f t="shared" si="702"/>
        <v>0</v>
      </c>
      <c r="LU26" s="100">
        <f t="shared" si="703"/>
        <v>0</v>
      </c>
      <c r="LV26" s="100">
        <f t="shared" si="704"/>
        <v>0</v>
      </c>
      <c r="LW26" s="100">
        <f t="shared" si="705"/>
        <v>0</v>
      </c>
      <c r="LX26" s="100">
        <f t="shared" si="706"/>
        <v>0</v>
      </c>
      <c r="LY26" s="100">
        <f t="shared" si="707"/>
        <v>0</v>
      </c>
      <c r="LZ26" s="100">
        <f t="shared" si="708"/>
        <v>0</v>
      </c>
      <c r="MA26" s="100">
        <f t="shared" si="709"/>
        <v>0</v>
      </c>
      <c r="MB26" s="100">
        <f t="shared" si="710"/>
        <v>0</v>
      </c>
      <c r="MC26" s="100">
        <f t="shared" si="711"/>
        <v>0</v>
      </c>
      <c r="MD26" s="100">
        <f t="shared" si="712"/>
        <v>0</v>
      </c>
      <c r="ME26" s="100">
        <f t="shared" si="713"/>
        <v>0</v>
      </c>
      <c r="MF26" s="100">
        <f t="shared" si="714"/>
        <v>0</v>
      </c>
      <c r="MG26" s="100">
        <f t="shared" si="715"/>
        <v>0</v>
      </c>
      <c r="MH26" s="100">
        <f t="shared" si="716"/>
        <v>0</v>
      </c>
      <c r="MI26" s="100">
        <f t="shared" si="717"/>
        <v>0</v>
      </c>
      <c r="MJ26" s="100">
        <f t="shared" si="718"/>
        <v>0</v>
      </c>
      <c r="MK26" s="100">
        <f t="shared" si="719"/>
        <v>0</v>
      </c>
      <c r="ML26" s="100">
        <f t="shared" si="720"/>
        <v>0</v>
      </c>
      <c r="MM26" s="100">
        <f t="shared" si="721"/>
        <v>0</v>
      </c>
      <c r="MN26" s="100">
        <f t="shared" si="722"/>
        <v>0</v>
      </c>
      <c r="MO26" s="100">
        <f t="shared" si="723"/>
        <v>0</v>
      </c>
      <c r="MP26" s="100">
        <f t="shared" si="724"/>
        <v>0</v>
      </c>
      <c r="MQ26" s="100">
        <f t="shared" si="725"/>
        <v>0</v>
      </c>
      <c r="MR26" s="100">
        <f t="shared" si="726"/>
        <v>0</v>
      </c>
      <c r="MS26" s="100">
        <f t="shared" si="727"/>
        <v>0</v>
      </c>
      <c r="MT26" s="100">
        <f t="shared" si="728"/>
        <v>0</v>
      </c>
      <c r="MU26" s="100">
        <f t="shared" si="729"/>
        <v>0</v>
      </c>
      <c r="MV26" s="100">
        <f t="shared" si="730"/>
        <v>0</v>
      </c>
      <c r="MW26" s="100">
        <f t="shared" si="731"/>
        <v>0</v>
      </c>
      <c r="MX26" s="100">
        <f t="shared" si="732"/>
        <v>0</v>
      </c>
      <c r="MY26" s="100">
        <f t="shared" si="733"/>
        <v>0</v>
      </c>
      <c r="MZ26" s="100">
        <f t="shared" si="734"/>
        <v>0</v>
      </c>
      <c r="NA26" s="100">
        <f t="shared" si="735"/>
        <v>0</v>
      </c>
      <c r="NB26" s="100">
        <f t="shared" si="736"/>
        <v>0</v>
      </c>
      <c r="NC26" s="100">
        <f t="shared" si="737"/>
        <v>0</v>
      </c>
      <c r="ND26" s="100">
        <f t="shared" si="738"/>
        <v>0</v>
      </c>
      <c r="NE26" s="100">
        <f t="shared" si="739"/>
        <v>0</v>
      </c>
      <c r="NF26" s="100">
        <f t="shared" si="740"/>
        <v>0</v>
      </c>
      <c r="NG26" s="100">
        <f t="shared" si="741"/>
        <v>0</v>
      </c>
      <c r="NH26" s="100">
        <f t="shared" si="742"/>
        <v>0</v>
      </c>
      <c r="NI26" s="100">
        <f t="shared" si="743"/>
        <v>0</v>
      </c>
      <c r="NJ26" s="100">
        <f t="shared" si="744"/>
        <v>0</v>
      </c>
      <c r="NK26" s="100">
        <f t="shared" si="745"/>
        <v>0</v>
      </c>
      <c r="NL26" s="100">
        <f t="shared" si="746"/>
        <v>0</v>
      </c>
      <c r="NM26" s="100">
        <f t="shared" si="747"/>
        <v>0</v>
      </c>
      <c r="NN26" s="100">
        <f t="shared" si="748"/>
        <v>0</v>
      </c>
      <c r="NO26" s="100">
        <f t="shared" si="749"/>
        <v>0</v>
      </c>
      <c r="NP26" s="100">
        <f t="shared" si="750"/>
        <v>0</v>
      </c>
      <c r="NQ26" s="100">
        <f t="shared" si="751"/>
        <v>0</v>
      </c>
      <c r="NR26" s="100">
        <f t="shared" si="752"/>
        <v>0</v>
      </c>
      <c r="NS26" s="100">
        <f t="shared" si="753"/>
        <v>0</v>
      </c>
      <c r="NT26" s="100">
        <f t="shared" si="754"/>
        <v>0</v>
      </c>
      <c r="NU26" s="100">
        <f t="shared" si="755"/>
        <v>0</v>
      </c>
      <c r="NV26" s="100">
        <f t="shared" si="756"/>
        <v>0</v>
      </c>
      <c r="NW26" s="100">
        <f t="shared" si="757"/>
        <v>0</v>
      </c>
      <c r="NX26" s="100">
        <f t="shared" si="758"/>
        <v>0</v>
      </c>
      <c r="NY26" s="100">
        <f t="shared" si="759"/>
        <v>0</v>
      </c>
      <c r="NZ26" s="100">
        <f t="shared" si="760"/>
        <v>0</v>
      </c>
      <c r="OA26" s="100">
        <f t="shared" si="761"/>
        <v>0</v>
      </c>
      <c r="OB26" s="100">
        <f t="shared" si="762"/>
        <v>0</v>
      </c>
      <c r="OC26" s="100">
        <f t="shared" si="763"/>
        <v>0</v>
      </c>
      <c r="OD26" s="100">
        <f t="shared" si="764"/>
        <v>0</v>
      </c>
      <c r="OE26" s="100">
        <f t="shared" si="765"/>
        <v>0</v>
      </c>
      <c r="OF26" s="100">
        <f t="shared" si="766"/>
        <v>0</v>
      </c>
      <c r="OG26" s="100">
        <f t="shared" si="767"/>
        <v>0</v>
      </c>
      <c r="OH26" s="100">
        <f t="shared" si="768"/>
        <v>0</v>
      </c>
      <c r="OI26" s="100">
        <f t="shared" si="769"/>
        <v>0</v>
      </c>
      <c r="OJ26" s="100">
        <f t="shared" si="770"/>
        <v>0</v>
      </c>
      <c r="OK26" s="100">
        <f t="shared" si="771"/>
        <v>0</v>
      </c>
      <c r="OL26" s="100">
        <f t="shared" si="772"/>
        <v>0</v>
      </c>
      <c r="OM26" s="100">
        <f t="shared" si="773"/>
        <v>0</v>
      </c>
      <c r="ON26" s="100">
        <f t="shared" si="774"/>
        <v>0</v>
      </c>
      <c r="OO26" s="100">
        <f t="shared" si="775"/>
        <v>0</v>
      </c>
      <c r="OP26" s="100">
        <f t="shared" si="776"/>
        <v>0</v>
      </c>
      <c r="OQ26" s="100">
        <f t="shared" si="777"/>
        <v>0</v>
      </c>
      <c r="OR26" s="100">
        <f t="shared" si="778"/>
        <v>0</v>
      </c>
      <c r="OS26" s="100">
        <f t="shared" si="779"/>
        <v>0</v>
      </c>
      <c r="OT26" s="100">
        <f t="shared" si="780"/>
        <v>0</v>
      </c>
      <c r="OU26" s="100">
        <f t="shared" si="781"/>
        <v>0</v>
      </c>
      <c r="OV26" s="100">
        <f t="shared" si="782"/>
        <v>0</v>
      </c>
      <c r="OW26" s="100">
        <f t="shared" si="783"/>
        <v>0</v>
      </c>
      <c r="OY26" s="101">
        <f t="shared" si="784"/>
        <v>0</v>
      </c>
      <c r="OZ26" s="101">
        <f>IF(Calculator!$K24=0,0,IF($OZ$4&gt;=$SS26,Calculator!$AJ24,IF('Graph Calc'!$OZ$4&lt;'Graph Calc'!$SU26,Calculator!$AJ24,0)))</f>
        <v>0</v>
      </c>
      <c r="PA26" s="101">
        <f>IF(Calculator!$K24=0,0,IF($PA$4&gt;=$SS26,Calculator!$AJ24,IF('Graph Calc'!$PA$4&lt;'Graph Calc'!$SU26,Calculator!$AJ24,0)))</f>
        <v>0</v>
      </c>
      <c r="PB26" s="101">
        <f>IF(Calculator!$K24=0,0,IF($PB$4&gt;=$SS26,Calculator!$AJ24,IF('Graph Calc'!$PB$4&lt;'Graph Calc'!$SU26,Calculator!$AJ24,0)))</f>
        <v>0</v>
      </c>
      <c r="PC26" s="101">
        <f>IF(Calculator!$K24=0,0,IF($PC$4&gt;=$SS26,Calculator!$AJ24,IF('Graph Calc'!$PC$4&lt;'Graph Calc'!$SU26,Calculator!$AJ24,0)))</f>
        <v>0</v>
      </c>
      <c r="PD26" s="101">
        <f>IF(Calculator!$K24=0,0,IF($PD$4&gt;=$SS26,Calculator!$AJ24,IF('Graph Calc'!$PD$4&lt;'Graph Calc'!$SU26,Calculator!$AJ24,0)))</f>
        <v>0</v>
      </c>
      <c r="PE26" s="101">
        <f>IF(Calculator!$K24=0,0,IF($PE$4&gt;=$SS26,Calculator!$AJ24,IF('Graph Calc'!$PE$4&lt;'Graph Calc'!$SU26,Calculator!$AJ24,0)))</f>
        <v>0</v>
      </c>
      <c r="PF26" s="101">
        <f>IF(Calculator!$K24=0,0,IF($PF$4&gt;=$SS26,Calculator!$AJ24,IF('Graph Calc'!$PF$4&lt;'Graph Calc'!$SU26,Calculator!$AJ24,0)))</f>
        <v>0</v>
      </c>
      <c r="PG26" s="101">
        <f>IF(Calculator!$K24=0,0,IF($PG$4&gt;=$SS26,Calculator!$AJ24,IF('Graph Calc'!$PG$4&lt;'Graph Calc'!$SU26,Calculator!$AJ24,0)))</f>
        <v>0</v>
      </c>
      <c r="PH26" s="101">
        <f>IF(Calculator!$K24=0,0,IF($PH$4&gt;=$SS26,Calculator!$AJ24,IF('Graph Calc'!PH$4&lt;'Graph Calc'!$SU26,Calculator!$AJ24,0)))</f>
        <v>0</v>
      </c>
      <c r="PI26" s="101">
        <f>IF(Calculator!$K24=0,0,IF($PI$4&gt;=$SS26,Calculator!$AJ24,IF('Graph Calc'!$PI$4&lt;'Graph Calc'!$SU26,Calculator!$AJ24,0)))</f>
        <v>0</v>
      </c>
      <c r="PJ26" s="101">
        <f>IF(Calculator!$K24=0,0,IF($PJ$4&gt;=$SS26,Calculator!$AJ24,IF('Graph Calc'!$PJ$4&lt;'Graph Calc'!$SU26,Calculator!$AJ24,0)))</f>
        <v>0</v>
      </c>
      <c r="PK26" s="101">
        <f>IF(Calculator!$K24=0,0,IF($PK$4&gt;=$SS26,Calculator!$AJ24,IF('Graph Calc'!$PK$4&lt;'Graph Calc'!$SU26,Calculator!$AJ24,0)))</f>
        <v>0</v>
      </c>
      <c r="PL26" s="101">
        <f>IF(Calculator!$K24=0,0,IF($PL$4&gt;=$SS26,Calculator!$AJ24,IF('Graph Calc'!$PL$4&lt;'Graph Calc'!$SU26,Calculator!$AJ24,0)))</f>
        <v>0</v>
      </c>
      <c r="PM26" s="101">
        <f>IF(Calculator!$K24=0,0,IF($PM$4&gt;=$SS26,Calculator!$AJ24,IF('Graph Calc'!$PM$4&lt;'Graph Calc'!$SU26,Calculator!$AJ24,0)))</f>
        <v>0</v>
      </c>
      <c r="PN26" s="101">
        <f>IF(Calculator!$K24=0,0,IF($PN$4&gt;=$SS26,Calculator!$AJ24,IF('Graph Calc'!$PN$4&lt;'Graph Calc'!$SU26,Calculator!$AJ24,0)))</f>
        <v>0</v>
      </c>
      <c r="PO26" s="101">
        <f>IF(Calculator!$K24=0,0,IF($PO$4&gt;=$SS26,Calculator!$AJ24,IF('Graph Calc'!$PO$4&lt;'Graph Calc'!$SU26,Calculator!$AJ24,0)))</f>
        <v>0</v>
      </c>
      <c r="PP26" s="101">
        <f>IF(Calculator!$K24=0,0,IF($PP$4&gt;=$SS26,Calculator!$AJ24,IF('Graph Calc'!$PP$4&lt;'Graph Calc'!$SU26,Calculator!$AJ24,0)))</f>
        <v>0</v>
      </c>
      <c r="PQ26" s="101">
        <f>IF(Calculator!$K24=0,0,IF($PQ$4&gt;=$SS26,Calculator!$AJ24,IF('Graph Calc'!$PQ$4&lt;'Graph Calc'!$SU26,Calculator!$AJ24,0)))</f>
        <v>0</v>
      </c>
      <c r="PR26" s="101">
        <f>IF(Calculator!$K24=0,0,IF($PR$4&gt;=$SS26,Calculator!$AJ24,IF('Graph Calc'!$PR$4&lt;'Graph Calc'!$SU26,Calculator!$AJ24,0)))</f>
        <v>0</v>
      </c>
      <c r="PS26" s="101">
        <f>IF(Calculator!$K24=0,0,IF($PS$4&gt;=$SS26,Calculator!$AJ24,IF('Graph Calc'!$PS$4&lt;'Graph Calc'!$SU26,Calculator!$AJ24,0)))</f>
        <v>0</v>
      </c>
      <c r="PT26" s="101">
        <f>IF(Calculator!$K24=0,0,IF($PT$4&gt;=$SS26,Calculator!$AJ24,IF('Graph Calc'!$PT$4&lt;'Graph Calc'!$SU26,Calculator!$AJ24,0)))</f>
        <v>0</v>
      </c>
      <c r="PU26" s="101">
        <f>IF(Calculator!$K24=0,0,IF($PU$4&gt;=$SS26,Calculator!$AJ24,IF('Graph Calc'!$PU$4&lt;'Graph Calc'!$SU26,Calculator!$AJ24,0)))</f>
        <v>0</v>
      </c>
      <c r="PV26" s="101">
        <f>IF(Calculator!$K24=0,0,IF($PV$4&gt;=$SS26,Calculator!$AJ24,IF('Graph Calc'!$PV$4&lt;'Graph Calc'!$SU26,Calculator!$AJ24,0)))</f>
        <v>0</v>
      </c>
      <c r="PW26" s="101">
        <f>IF(Calculator!$K24=0,0,IF($PW$4&gt;=$SS26,Calculator!$AJ24,IF('Graph Calc'!$PW$4&lt;'Graph Calc'!$SU26,Calculator!$AJ24,0)))</f>
        <v>0</v>
      </c>
      <c r="PX26" s="101">
        <f>IF(Calculator!$K24=0,0,IF($PX$4&gt;=$SS26,Calculator!$AJ24,IF('Graph Calc'!$PX$4&lt;'Graph Calc'!$SU26,Calculator!$AJ24,0)))</f>
        <v>0</v>
      </c>
      <c r="PY26" s="101">
        <f>IF(Calculator!$K24=0,0,IF($PY$4&gt;=$SS26,Calculator!$AJ24,IF('Graph Calc'!$PY$4&lt;'Graph Calc'!$SU26,Calculator!$AJ24,0)))</f>
        <v>0</v>
      </c>
      <c r="PZ26" s="101">
        <f>IF(Calculator!$K24=0,0,IF($PZ$4&gt;=$SS26,Calculator!$AJ24,IF('Graph Calc'!$PZ$4&lt;'Graph Calc'!$SU26,Calculator!$AJ24,0)))</f>
        <v>0</v>
      </c>
      <c r="QA26" s="101">
        <f>IF(Calculator!$K24=0,0,IF($QA$4&gt;=$SS26,Calculator!$AJ24,IF('Graph Calc'!$QA$4&lt;'Graph Calc'!$SU26,Calculator!$AJ24,0)))</f>
        <v>0</v>
      </c>
      <c r="QB26" s="101">
        <f>IF(Calculator!$K24=0,0,IF($QB$4&gt;=$SS26,Calculator!$AJ24,IF('Graph Calc'!$QB$4&lt;'Graph Calc'!$SU26,Calculator!$AJ24,0)))</f>
        <v>0</v>
      </c>
      <c r="QC26" s="101">
        <f>IF(Calculator!$K24=0,0,IF($QC$4&gt;=$SS26,Calculator!$AJ24,IF('Graph Calc'!$QC$4&lt;'Graph Calc'!$SU26,Calculator!$AJ24,0)))</f>
        <v>0</v>
      </c>
      <c r="QD26" s="101">
        <f>IF(Calculator!$K24=0,0,IF($QD$4&gt;=$SS26,Calculator!$AJ24,IF('Graph Calc'!$QD$4&lt;'Graph Calc'!$SU26,Calculator!$AJ24,0)))</f>
        <v>0</v>
      </c>
      <c r="QE26" s="101">
        <f>IF(Calculator!$K24=0,0,IF($QE$4&gt;=$SS26,Calculator!$AJ24,IF('Graph Calc'!$QE$4&lt;'Graph Calc'!$SU26,Calculator!$AJ24,0)))</f>
        <v>0</v>
      </c>
      <c r="QF26" s="101">
        <f>IF(Calculator!$K24=0,0,IF($QF$4&gt;=$SS26,Calculator!$AJ24,IF('Graph Calc'!$QF$4&lt;'Graph Calc'!$SU26,Calculator!$AJ24,0)))</f>
        <v>0</v>
      </c>
      <c r="QG26" s="101">
        <f>IF(Calculator!$K24=0,0,IF($QG$4&gt;=$SS26,Calculator!$AJ24,IF('Graph Calc'!$QG$4&lt;'Graph Calc'!$SU26,Calculator!$AJ24,0)))</f>
        <v>0</v>
      </c>
      <c r="QH26" s="101">
        <f>IF(Calculator!$K24=0,0,IF($QH$4&gt;=$SS26,Calculator!$AJ24,IF('Graph Calc'!$QH$4&lt;'Graph Calc'!$SU26,Calculator!$AJ24,0)))</f>
        <v>0</v>
      </c>
      <c r="QI26" s="101">
        <f>IF(Calculator!$K24=0,0,IF($QI$4&gt;=$SS26,Calculator!$AJ24,IF('Graph Calc'!$QI$4&lt;'Graph Calc'!$SU26,Calculator!$AJ24,0)))</f>
        <v>0</v>
      </c>
      <c r="QJ26" s="101">
        <f>IF(Calculator!$K24=0,0,IF($QJ$4&gt;=$SS26,Calculator!$AJ24,IF('Graph Calc'!$QJ$4&lt;'Graph Calc'!$SU26,Calculator!$AJ24,0)))</f>
        <v>0</v>
      </c>
      <c r="QK26" s="101">
        <f>IF(Calculator!$K24=0,0,IF($QK$4&gt;=$SS26,Calculator!$AJ24,IF('Graph Calc'!$QK$4&lt;'Graph Calc'!$SU26,Calculator!$AJ24,0)))</f>
        <v>0</v>
      </c>
      <c r="QL26" s="101">
        <f>IF(Calculator!$K24=0,0,IF($QL$4&gt;=$SS26,Calculator!$AJ24,IF('Graph Calc'!$QL$4&lt;'Graph Calc'!$SU26,Calculator!$AJ24,0)))</f>
        <v>0</v>
      </c>
      <c r="QM26" s="101">
        <f>IF(Calculator!$K24=0,0,IF($QM$4&gt;=$SS26,Calculator!$AJ24,IF('Graph Calc'!$QM$4&lt;'Graph Calc'!$SU26,Calculator!$AJ24,0)))</f>
        <v>0</v>
      </c>
      <c r="QN26" s="101">
        <f>IF(Calculator!$K24=0,0,IF($QN$4&gt;=$SS26,Calculator!$AJ24,IF('Graph Calc'!$QN$4&lt;'Graph Calc'!$SU26,Calculator!$AJ24,0)))</f>
        <v>0</v>
      </c>
      <c r="QO26" s="101">
        <f>IF(Calculator!$K24=0,0,IF($QO$4&gt;=$SS26,Calculator!$AJ24,IF('Graph Calc'!$QO$4&lt;'Graph Calc'!$SU26,Calculator!$AJ24,0)))</f>
        <v>0</v>
      </c>
      <c r="QP26" s="101">
        <f>IF(Calculator!$K24=0,0,IF($QP$4&gt;=$SS26,Calculator!$AJ24,IF('Graph Calc'!$QP$4&lt;'Graph Calc'!$SU26,Calculator!$AJ24,0)))</f>
        <v>0</v>
      </c>
      <c r="QQ26" s="101">
        <f>IF(Calculator!$K24=0,0,IF($QQ$4&gt;=$SS26,Calculator!$AJ24,IF('Graph Calc'!$QQ$4&lt;'Graph Calc'!$SU26,Calculator!$AJ24,0)))</f>
        <v>0</v>
      </c>
      <c r="QR26" s="101">
        <f>IF(Calculator!$K24=0,0,IF($QR$4&gt;=$SS26,Calculator!$AJ24,IF('Graph Calc'!$QR$4&lt;'Graph Calc'!$SU26,Calculator!$AJ24,0)))</f>
        <v>0</v>
      </c>
      <c r="QS26" s="101">
        <f>IF(Calculator!$K24=0,0,IF($QS$4&gt;=$SS26,Calculator!$AJ24,IF('Graph Calc'!$QS$4&lt;'Graph Calc'!$SU26,Calculator!$AJ24,0)))</f>
        <v>0</v>
      </c>
      <c r="QT26" s="101">
        <f>IF(Calculator!$K24=0,0,IF($QT$4&gt;=$SS26,Calculator!$AJ24,IF('Graph Calc'!$QT$4&lt;'Graph Calc'!$SU26,Calculator!$AJ24,0)))</f>
        <v>0</v>
      </c>
      <c r="QU26" s="101">
        <f>IF(Calculator!$K24=0,0,IF($QU$4&gt;=$SS26,Calculator!$AJ24,IF('Graph Calc'!$QU$4&lt;'Graph Calc'!$SU26,Calculator!$AJ24,0)))</f>
        <v>0</v>
      </c>
      <c r="QV26" s="101">
        <f>IF(Calculator!$K24=0,0,IF($QV$4&gt;=$SS26,Calculator!$AJ24,IF('Graph Calc'!$QV$4&lt;'Graph Calc'!$SU26,Calculator!$AJ24,0)))</f>
        <v>0</v>
      </c>
      <c r="QW26" s="101">
        <f>IF(Calculator!$K24=0,0,IF($QW$4&gt;=$SS26,Calculator!$AJ24,IF('Graph Calc'!$QW$4&lt;'Graph Calc'!$SU26,Calculator!$AJ24,0)))</f>
        <v>0</v>
      </c>
      <c r="QX26" s="101">
        <f>IF(Calculator!$K24=0,0,IF($QX$4&gt;=$SS26,Calculator!$AJ24,IF('Graph Calc'!$QX$4&lt;'Graph Calc'!$SU26,Calculator!$AJ24,0)))</f>
        <v>0</v>
      </c>
      <c r="QY26" s="101">
        <f>IF(Calculator!$K24=0,0,IF($QY$4&gt;=$SS26,Calculator!$AJ24,IF('Graph Calc'!$QY$4&lt;'Graph Calc'!$SU26,Calculator!$AJ24,0)))</f>
        <v>0</v>
      </c>
      <c r="QZ26" s="101">
        <f>IF(Calculator!$K24=0,0,IF($QZ$4&gt;=$SS26,Calculator!$AJ24,IF('Graph Calc'!$QZ$4&lt;'Graph Calc'!$SU26,Calculator!$AJ24,0)))</f>
        <v>0</v>
      </c>
      <c r="RA26" s="101">
        <f>IF(Calculator!$K24=0,0,IF($RA$4&gt;=$SS26,Calculator!$AJ24,IF('Graph Calc'!$RA$4&lt;'Graph Calc'!$SU26,Calculator!$AJ24,0)))</f>
        <v>0</v>
      </c>
      <c r="RB26" s="101">
        <f>IF(Calculator!$K24=0,0,IF($RB$4&gt;=$SS26,Calculator!$AJ24,IF('Graph Calc'!$RB$4&lt;'Graph Calc'!$SU26,Calculator!$AJ24,0)))</f>
        <v>0</v>
      </c>
      <c r="RC26" s="101">
        <f>IF(Calculator!$K24=0,0,IF($RC$4&gt;=$SS26,Calculator!$AJ24,IF('Graph Calc'!$RC$4&lt;'Graph Calc'!$SU26,Calculator!$AJ24,0)))</f>
        <v>0</v>
      </c>
      <c r="RD26" s="101">
        <f>IF(Calculator!$K24=0,0,IF($RD$4&gt;=$SS26,Calculator!$AJ24,IF('Graph Calc'!$RD$4&lt;'Graph Calc'!$SU26,Calculator!$AJ24,0)))</f>
        <v>0</v>
      </c>
      <c r="RE26" s="101">
        <f>IF(Calculator!$K24=0,0,IF($RE$4&gt;=$SS26,Calculator!$AJ24,IF('Graph Calc'!$RE$4&lt;'Graph Calc'!$SU26,Calculator!$AJ24,0)))</f>
        <v>0</v>
      </c>
      <c r="RF26" s="101">
        <f>IF(Calculator!$K24=0,0,IF($RF$4&gt;=$SS26,Calculator!$AJ24,IF('Graph Calc'!$RF$4&lt;'Graph Calc'!$SU26,Calculator!$AJ24,0)))</f>
        <v>0</v>
      </c>
      <c r="RG26" s="101">
        <f>IF(Calculator!$K24=0,0,IF($RG$4&gt;=$SS26,Calculator!$AJ24,IF('Graph Calc'!$RG$4&lt;'Graph Calc'!$SU26,Calculator!$AJ24,0)))</f>
        <v>0</v>
      </c>
      <c r="RH26" s="101">
        <f>IF(Calculator!$K24=0,0,IF($RH$4&gt;=$SS26,Calculator!$AJ24,IF('Graph Calc'!$RH$4&lt;'Graph Calc'!$SU26,Calculator!$AJ24,0)))</f>
        <v>0</v>
      </c>
      <c r="RI26" s="101">
        <f>IF(Calculator!$K24=0,0,IF($RI$4&gt;=$SS26,Calculator!$AJ24,IF('Graph Calc'!$RI$4&lt;'Graph Calc'!$SU26,Calculator!$AJ24,0)))</f>
        <v>0</v>
      </c>
      <c r="RJ26" s="101">
        <f>IF(Calculator!$K24=0,0,IF($RJ$4&gt;=$SS26,Calculator!$AJ24,IF('Graph Calc'!$RJ$4&lt;'Graph Calc'!$SU26,Calculator!$AJ24,0)))</f>
        <v>0</v>
      </c>
      <c r="RK26" s="101">
        <f>IF(Calculator!$K24=0,0,IF($RK$4&gt;=$SS26,Calculator!$AJ24,IF('Graph Calc'!$RK$4&lt;'Graph Calc'!$SU26,Calculator!$AJ24,0)))</f>
        <v>0</v>
      </c>
      <c r="RL26" s="101">
        <f>IF(Calculator!$K24=0,0,IF($RL$4&gt;=$SS26,Calculator!$AJ24,IF('Graph Calc'!$RL$4&lt;'Graph Calc'!$SU26,Calculator!$AJ24,0)))</f>
        <v>0</v>
      </c>
      <c r="RM26" s="101">
        <f>IF(Calculator!$K24=0,0,IF($RM$4&gt;=$SS26,Calculator!$AJ24,IF('Graph Calc'!$RM$4&lt;'Graph Calc'!$SU26,Calculator!$AJ24,0)))</f>
        <v>0</v>
      </c>
      <c r="RN26" s="101">
        <f>IF(Calculator!$K24=0,0,IF($RN$4&gt;=$SS26,Calculator!$AJ24,IF('Graph Calc'!$RN$4&lt;'Graph Calc'!$SU26,Calculator!$AJ24,0)))</f>
        <v>0</v>
      </c>
      <c r="RO26" s="101">
        <f>IF(Calculator!$K24=0,0,IF($RO$4&gt;=$SS26,Calculator!$AJ24,IF('Graph Calc'!$RO$4&lt;'Graph Calc'!$SU26,Calculator!$AJ24,0)))</f>
        <v>0</v>
      </c>
      <c r="RP26" s="101">
        <f>IF(Calculator!$K24=0,0,IF($RP$4&gt;=$SS26,Calculator!$AJ24,IF('Graph Calc'!$RP$4&lt;'Graph Calc'!$SU26,Calculator!$AJ24,0)))</f>
        <v>0</v>
      </c>
      <c r="RQ26" s="101">
        <f>IF(Calculator!$K24=0,0,IF($RQ$4&gt;=$SS26,Calculator!$AJ24,IF('Graph Calc'!$RQ$4&lt;'Graph Calc'!$SU26,Calculator!$AJ24,0)))</f>
        <v>0</v>
      </c>
      <c r="RR26" s="101">
        <f>IF(Calculator!$K24=0,0,IF($RR$4&gt;=$SS26,Calculator!$AJ24,IF('Graph Calc'!$RR$4&lt;'Graph Calc'!$SU26,Calculator!$AJ24,0)))</f>
        <v>0</v>
      </c>
      <c r="RS26" s="101">
        <f>IF(Calculator!$K24=0,0,IF($RS$4&gt;=$SS26,Calculator!$AJ24,IF('Graph Calc'!$RS$4&lt;'Graph Calc'!$SU26,Calculator!$AJ24,0)))</f>
        <v>0</v>
      </c>
      <c r="RT26" s="101">
        <f>IF(Calculator!$K24=0,0,IF($RT$4&gt;=$SS26,Calculator!$AJ24,IF('Graph Calc'!$RT$4&lt;'Graph Calc'!$SU26,Calculator!$AJ24,0)))</f>
        <v>0</v>
      </c>
      <c r="RU26" s="101">
        <f>IF(Calculator!$K24=0,0,IF($RU$4&gt;=$SS26,Calculator!$AJ24,IF('Graph Calc'!$RU$4&lt;'Graph Calc'!$SU26,Calculator!$AJ24,0)))</f>
        <v>0</v>
      </c>
      <c r="RV26" s="101">
        <f>IF(Calculator!$K24=0,0,IF($RV$4&gt;=$SS26,Calculator!$AJ24,IF('Graph Calc'!$RV$4&lt;'Graph Calc'!$SU26,Calculator!$AJ24,0)))</f>
        <v>0</v>
      </c>
      <c r="RW26" s="101">
        <f>IF(Calculator!$K24=0,0,IF($RW$4&gt;=$SS26,Calculator!$AJ24,IF('Graph Calc'!$RW$4&lt;'Graph Calc'!$SU26,Calculator!$AJ24,0)))</f>
        <v>0</v>
      </c>
      <c r="RX26" s="101">
        <f>IF(Calculator!$K24=0,0,IF($RX$4&gt;=$SS26,Calculator!$AJ24,IF('Graph Calc'!$RX$4&lt;'Graph Calc'!$SU26,Calculator!$AJ24,0)))</f>
        <v>0</v>
      </c>
      <c r="RY26" s="101">
        <f>IF(Calculator!$K24=0,0,IF($RY$4&gt;=$SS26,Calculator!$AJ24,IF('Graph Calc'!$RY$4&lt;'Graph Calc'!$SU26,Calculator!$AJ24,0)))</f>
        <v>0</v>
      </c>
      <c r="RZ26" s="101">
        <f>IF(Calculator!$K24=0,0,IF($RZ$4&gt;=$SS26,Calculator!$AJ24,IF('Graph Calc'!$RZ$4&lt;'Graph Calc'!$SU26,Calculator!$AJ24,0)))</f>
        <v>0</v>
      </c>
      <c r="SA26" s="101">
        <f>IF(Calculator!$K24=0,0,IF($SA$4&gt;=$SS26,Calculator!$AJ24,IF('Graph Calc'!$SA$4&lt;'Graph Calc'!$SU26,Calculator!$AJ24,0)))</f>
        <v>0</v>
      </c>
      <c r="SB26" s="101">
        <f>IF(Calculator!$K24=0,0,IF($SB$4&gt;=$SS26,Calculator!$AJ24,IF('Graph Calc'!$SB$4&lt;'Graph Calc'!$SU26,Calculator!$AJ24,0)))</f>
        <v>0</v>
      </c>
      <c r="SC26" s="101">
        <f>IF(Calculator!$K24=0,0,IF($SC$4&gt;=$SS26,Calculator!$AJ24,IF('Graph Calc'!$SC$4&lt;'Graph Calc'!$SU26,Calculator!$AJ24,0)))</f>
        <v>0</v>
      </c>
      <c r="SD26" s="101">
        <f>IF(Calculator!$K24=0,0,IF(SD25&gt;=$SS26,Calculator!$AJ24,IF('Graph Calc'!$SD$4&lt;'Graph Calc'!$SU26,Calculator!$AJ24,0)))</f>
        <v>0</v>
      </c>
      <c r="SE26" s="101">
        <f>IF(Calculator!$K24=0,0,IF($SE$4&gt;=$SS26,Calculator!$AJ24,IF('Graph Calc'!$SE$4&lt;'Graph Calc'!$SU26,Calculator!$AJ24,0)))</f>
        <v>0</v>
      </c>
      <c r="SF26" s="101">
        <f>IF(Calculator!$K24=0,0,IF($SF$4&gt;=$SS26,Calculator!$AJ24,IF('Graph Calc'!$SF$4&lt;'Graph Calc'!$SU26,Calculator!$AJ24,0)))</f>
        <v>0</v>
      </c>
      <c r="SG26" s="101">
        <f>IF(Calculator!$K24=0,0,IF($SG$4&gt;=$SS26,Calculator!$AJ24,IF('Graph Calc'!$SG$4&lt;'Graph Calc'!$SU26,Calculator!$AJ24,0)))</f>
        <v>0</v>
      </c>
      <c r="SH26" s="101">
        <f>IF(Calculator!$K24=0,0,IF($SH$4&gt;=$SS26,Calculator!$AJ24,IF('Graph Calc'!$SH$4&lt;'Graph Calc'!$SU26,Calculator!$AJ24,0)))</f>
        <v>0</v>
      </c>
      <c r="SI26" s="101">
        <f>IF(Calculator!$K24=0,0,IF($SI$4&gt;=$SS26,Calculator!$AJ24,IF('Graph Calc'!$SI$4&lt;'Graph Calc'!$SU26,Calculator!$AJ24,0)))</f>
        <v>0</v>
      </c>
      <c r="SJ26" s="101">
        <f>IF(Calculator!$K24=0,0,IF($SJ$4&gt;=$SS26,Calculator!$AJ24,IF('Graph Calc'!$SJ$4&lt;'Graph Calc'!$SU26,Calculator!$AJ24,0)))</f>
        <v>0</v>
      </c>
      <c r="SK26" s="101">
        <f>IF(Calculator!$K24=0,0,IF($SK$4&gt;=$SS26,Calculator!$AJ24,IF('Graph Calc'!$SK$4&lt;'Graph Calc'!$SU26,Calculator!$AJ24,0)))</f>
        <v>0</v>
      </c>
      <c r="SL26" s="101">
        <f>IF(Calculator!$K24=0,0,IF($SL$4&gt;=$SS26,Calculator!$AJ24,IF('Graph Calc'!$SL$4&lt;'Graph Calc'!$SU26,Calculator!$AJ24,0)))</f>
        <v>0</v>
      </c>
      <c r="SM26" s="101">
        <f>IF(Calculator!$K24=0,0,IF($SM$4&gt;=$SS26,Calculator!$AJ24,IF('Graph Calc'!$SM$4&lt;'Graph Calc'!$SU26,Calculator!$AJ24,0)))</f>
        <v>0</v>
      </c>
      <c r="SN26" s="101">
        <f>IF(Calculator!$K24=0,0,IF($SN$4&gt;=$SS26,Calculator!$AJ24,IF('Graph Calc'!$SN$4&lt;'Graph Calc'!$SU26,Calculator!$AJ24,0)))</f>
        <v>0</v>
      </c>
      <c r="SO26" s="101">
        <f>IF(Calculator!$K24=0,0,IF($SO$4&gt;=$SS26,Calculator!$AJ24,IF('Graph Calc'!$SO$4&lt;'Graph Calc'!$SU26,Calculator!$AJ24,0)))</f>
        <v>0</v>
      </c>
      <c r="SP26" s="101">
        <f>IF(Calculator!$K24=0,0,IF($SP$4&gt;=$SS26,Calculator!$AJ24,IF('Graph Calc'!$SP$4&lt;'Graph Calc'!$SU26,Calculator!$AJ24,0)))</f>
        <v>0</v>
      </c>
      <c r="SQ26" s="101">
        <f>IF(Calculator!$K24=0,0,IF($SQ$4&gt;=$SS26,Calculator!$AJ24,IF('Graph Calc'!$SQ$4&lt;'Graph Calc'!$SU26,Calculator!$AJ24,0)))</f>
        <v>0</v>
      </c>
      <c r="SR26" s="101">
        <f>IF(Calculator!$K24=0,0,IF($SR$4&gt;=$SS26,Calculator!$AJ24,IF('Graph Calc'!$SR$4&lt;'Graph Calc'!$SU26,Calculator!$AJ24,0)))</f>
        <v>0</v>
      </c>
      <c r="SS26">
        <f>Calculator!N24</f>
        <v>0</v>
      </c>
      <c r="ST26">
        <f>SS26+Calculator!K24</f>
        <v>0</v>
      </c>
      <c r="SU26">
        <f t="shared" si="785"/>
        <v>0</v>
      </c>
      <c r="SZ26" s="101">
        <f>IF(Calculator!$K24=0,0,IF($OZ$4&gt;=$SS26,Calculator!$AJ24,IF('Graph Calc'!$OZ$4&lt;'Graph Calc'!$SU26,Calculator!$AJ24,0)))</f>
        <v>0</v>
      </c>
      <c r="TA26" s="101">
        <f>IF(Calculator!$K24=0,0,IF($PA$4&gt;=$SS26,Calculator!$AJ24,IF('Graph Calc'!$PA$4&lt;'Graph Calc'!$SU26,Calculator!$AJ24,0)))</f>
        <v>0</v>
      </c>
      <c r="TB26" s="101">
        <f>IF(Calculator!$K24=0,0,IF($PB$4&gt;=$SS26,Calculator!$AJ24,IF('Graph Calc'!$PB$4&lt;'Graph Calc'!$SU26,Calculator!$AJ24,0)))</f>
        <v>0</v>
      </c>
      <c r="TC26" s="101">
        <f>IF(Calculator!$K24=0,0,IF($PC$4&gt;=$SS26,Calculator!$AJ24,IF('Graph Calc'!$PC$4&lt;'Graph Calc'!$SU26,Calculator!$AJ24,0)))</f>
        <v>0</v>
      </c>
      <c r="TD26" s="101">
        <f>IF(Calculator!$K24=0,0,IF($PD$4&gt;=$SS26,Calculator!$AJ24,IF('Graph Calc'!$PD$4&lt;'Graph Calc'!$SU26,Calculator!$AJ24,0)))</f>
        <v>0</v>
      </c>
      <c r="TE26" s="101">
        <f>IF(Calculator!$K24=0,0,IF($PE$4&gt;=$SS26,Calculator!$AJ24,IF('Graph Calc'!$PE$4&lt;'Graph Calc'!$SU26,Calculator!$AJ24,0)))</f>
        <v>0</v>
      </c>
      <c r="TF26" s="101">
        <f>IF(Calculator!$K24=0,0,IF($PF$4&gt;=$SS26,Calculator!$AJ24,IF('Graph Calc'!$PF$4&lt;'Graph Calc'!$SU26,Calculator!$AJ24,0)))</f>
        <v>0</v>
      </c>
      <c r="TG26" s="101">
        <f>IF(Calculator!$K24=0,0,IF($PG$4&gt;=$SS26,Calculator!$AJ24,IF('Graph Calc'!$PG$4&lt;'Graph Calc'!$SU26,Calculator!$AJ24,0)))</f>
        <v>0</v>
      </c>
      <c r="TH26" s="101">
        <f>IF(Calculator!$K24=0,0,IF($PH$4&gt;=$SS26,Calculator!$AJ24,IF('Graph Calc'!TH$4&lt;'Graph Calc'!$SU26,Calculator!$AJ24,0)))</f>
        <v>0</v>
      </c>
      <c r="TI26" s="101">
        <f>IF(Calculator!$K24=0,0,IF($PI$4&gt;=$SS26,Calculator!$AJ24,IF('Graph Calc'!$PI$4&lt;'Graph Calc'!$SU26,Calculator!$AJ24,0)))</f>
        <v>0</v>
      </c>
      <c r="TJ26" s="101">
        <f>IF(Calculator!$K24=0,0,IF($PJ$4&gt;=$SS26,Calculator!$AJ24,IF('Graph Calc'!$PJ$4&lt;'Graph Calc'!$SU26,Calculator!$AJ24,0)))</f>
        <v>0</v>
      </c>
      <c r="TK26" s="101">
        <f>IF(Calculator!$K24=0,0,IF($PK$4&gt;=$SS26,Calculator!$AJ24,IF('Graph Calc'!$PK$4&lt;'Graph Calc'!$SU26,Calculator!$AJ24,0)))</f>
        <v>0</v>
      </c>
      <c r="TL26" s="101">
        <f>IF(Calculator!$K24=0,0,IF($PL$4&gt;=$SS26,Calculator!$AJ24,IF('Graph Calc'!$PL$4&lt;'Graph Calc'!$SU26,Calculator!$AJ24,0)))</f>
        <v>0</v>
      </c>
      <c r="TM26" s="101">
        <f>IF(Calculator!$K24=0,0,IF($PM$4&gt;=$SS26,Calculator!$AJ24,IF('Graph Calc'!$PM$4&lt;'Graph Calc'!$SU26,Calculator!$AJ24,0)))</f>
        <v>0</v>
      </c>
      <c r="TN26" s="101">
        <f>IF(Calculator!$K24=0,0,IF($PN$4&gt;=$SS26,Calculator!$AJ24,IF('Graph Calc'!$PN$4&lt;'Graph Calc'!$SU26,Calculator!$AJ24,0)))</f>
        <v>0</v>
      </c>
      <c r="TO26" s="101">
        <f>IF(Calculator!$K24=0,0,IF($PO$4&gt;=$SS26,Calculator!$AJ24,IF('Graph Calc'!$PO$4&lt;'Graph Calc'!$SU26,Calculator!$AJ24,0)))</f>
        <v>0</v>
      </c>
      <c r="TP26" s="101">
        <f>IF(Calculator!$K24=0,0,IF($PP$4&gt;=$SS26,Calculator!$AJ24,IF('Graph Calc'!$PP$4&lt;'Graph Calc'!$SU26,Calculator!$AJ24,0)))</f>
        <v>0</v>
      </c>
      <c r="TQ26" s="101">
        <f>IF(Calculator!$K24=0,0,IF($PQ$4&gt;=$SS26,Calculator!$AJ24,IF('Graph Calc'!$PQ$4&lt;'Graph Calc'!$SU26,Calculator!$AJ24,0)))</f>
        <v>0</v>
      </c>
      <c r="TR26" s="101">
        <f>IF(Calculator!$K24=0,0,IF($PR$4&gt;=$SS26,Calculator!$AJ24,IF('Graph Calc'!$PR$4&lt;'Graph Calc'!$SU26,Calculator!$AJ24,0)))</f>
        <v>0</v>
      </c>
      <c r="TS26" s="101">
        <f>IF(Calculator!$K24=0,0,IF($PS$4&gt;=$SS26,Calculator!$AJ24,IF('Graph Calc'!$PS$4&lt;'Graph Calc'!$SU26,Calculator!$AJ24,0)))</f>
        <v>0</v>
      </c>
      <c r="TT26" s="101">
        <f>IF(Calculator!$K24=0,0,IF($PT$4&gt;=$SS26,Calculator!$AJ24,IF('Graph Calc'!$PT$4&lt;'Graph Calc'!$SU26,Calculator!$AJ24,0)))</f>
        <v>0</v>
      </c>
      <c r="TU26" s="101">
        <f>IF(Calculator!$K24=0,0,IF($PU$4&gt;=$SS26,Calculator!$AJ24,IF('Graph Calc'!$PU$4&lt;'Graph Calc'!$SU26,Calculator!$AJ24,0)))</f>
        <v>0</v>
      </c>
      <c r="TV26" s="101">
        <f>IF(Calculator!$K24=0,0,IF($PV$4&gt;=$SS26,Calculator!$AJ24,IF('Graph Calc'!$PV$4&lt;'Graph Calc'!$SU26,Calculator!$AJ24,0)))</f>
        <v>0</v>
      </c>
      <c r="TW26" s="101">
        <f>IF(Calculator!$K24=0,0,IF($PW$4&gt;=$SS26,Calculator!$AJ24,IF('Graph Calc'!$PW$4&lt;'Graph Calc'!$SU26,Calculator!$AJ24,0)))</f>
        <v>0</v>
      </c>
      <c r="TX26" s="101">
        <f>IF(Calculator!$K24=0,0,IF($PX$4&gt;=$SS26,Calculator!$AJ24,IF('Graph Calc'!$PX$4&lt;'Graph Calc'!$SU26,Calculator!$AJ24,0)))</f>
        <v>0</v>
      </c>
      <c r="TY26" s="101">
        <f>IF(Calculator!$K24=0,0,IF($PY$4&gt;=$SS26,Calculator!$AJ24,IF('Graph Calc'!$PY$4&lt;'Graph Calc'!$SU26,Calculator!$AJ24,0)))</f>
        <v>0</v>
      </c>
      <c r="TZ26" s="101">
        <f>IF(Calculator!$K24=0,0,IF($PZ$4&gt;=$SS26,Calculator!$AJ24,IF('Graph Calc'!$PZ$4&lt;'Graph Calc'!$SU26,Calculator!$AJ24,0)))</f>
        <v>0</v>
      </c>
      <c r="UA26" s="101">
        <f>IF(Calculator!$K24=0,0,IF($QA$4&gt;=$SS26,Calculator!$AJ24,IF('Graph Calc'!$QA$4&lt;'Graph Calc'!$SU26,Calculator!$AJ24,0)))</f>
        <v>0</v>
      </c>
      <c r="UB26" s="101">
        <f>IF(Calculator!$K24=0,0,IF($QB$4&gt;=$SS26,Calculator!$AJ24,IF('Graph Calc'!$QB$4&lt;'Graph Calc'!$SU26,Calculator!$AJ24,0)))</f>
        <v>0</v>
      </c>
      <c r="UC26" s="101">
        <f>IF(Calculator!$K24=0,0,IF($QC$4&gt;=$SS26,Calculator!$AJ24,IF('Graph Calc'!$QC$4&lt;'Graph Calc'!$SU26,Calculator!$AJ24,0)))</f>
        <v>0</v>
      </c>
      <c r="UD26" s="101">
        <f>IF(Calculator!$K24=0,0,IF($QD$4&gt;=$SS26,Calculator!$AJ24,IF('Graph Calc'!$QD$4&lt;'Graph Calc'!$SU26,Calculator!$AJ24,0)))</f>
        <v>0</v>
      </c>
      <c r="UE26" s="101">
        <f>IF(Calculator!$K24=0,0,IF($QE$4&gt;=$SS26,Calculator!$AJ24,IF('Graph Calc'!$QE$4&lt;'Graph Calc'!$SU26,Calculator!$AJ24,0)))</f>
        <v>0</v>
      </c>
      <c r="UF26" s="101">
        <f>IF(Calculator!$K24=0,0,IF($QF$4&gt;=$SS26,Calculator!$AJ24,IF('Graph Calc'!$QF$4&lt;'Graph Calc'!$SU26,Calculator!$AJ24,0)))</f>
        <v>0</v>
      </c>
      <c r="UG26" s="101">
        <f>IF(Calculator!$K24=0,0,IF($QG$4&gt;=$SS26,Calculator!$AJ24,IF('Graph Calc'!$QG$4&lt;'Graph Calc'!$SU26,Calculator!$AJ24,0)))</f>
        <v>0</v>
      </c>
      <c r="UH26" s="101">
        <f>IF(Calculator!$K24=0,0,IF($QH$4&gt;=$SS26,Calculator!$AJ24,IF('Graph Calc'!$QH$4&lt;'Graph Calc'!$SU26,Calculator!$AJ24,0)))</f>
        <v>0</v>
      </c>
      <c r="UI26" s="101">
        <f>IF(Calculator!$K24=0,0,IF($QI$4&gt;=$SS26,Calculator!$AJ24,IF('Graph Calc'!$QI$4&lt;'Graph Calc'!$SU26,Calculator!$AJ24,0)))</f>
        <v>0</v>
      </c>
      <c r="UJ26" s="101">
        <f>IF(Calculator!$K24=0,0,IF($QJ$4&gt;=$SS26,Calculator!$AJ24,IF('Graph Calc'!$QJ$4&lt;'Graph Calc'!$SU26,Calculator!$AJ24,0)))</f>
        <v>0</v>
      </c>
      <c r="UK26" s="101">
        <f>IF(Calculator!$K24=0,0,IF($QK$4&gt;=$SS26,Calculator!$AJ24,IF('Graph Calc'!$QK$4&lt;'Graph Calc'!$SU26,Calculator!$AJ24,0)))</f>
        <v>0</v>
      </c>
      <c r="UL26" s="101">
        <f>IF(Calculator!$K24=0,0,IF($QL$4&gt;=$SS26,Calculator!$AJ24,IF('Graph Calc'!$QL$4&lt;'Graph Calc'!$SU26,Calculator!$AJ24,0)))</f>
        <v>0</v>
      </c>
      <c r="UM26" s="101">
        <f>IF(Calculator!$K24=0,0,IF($QM$4&gt;=$SS26,Calculator!$AJ24,IF('Graph Calc'!$QM$4&lt;'Graph Calc'!$SU26,Calculator!$AJ24,0)))</f>
        <v>0</v>
      </c>
      <c r="UN26" s="101">
        <f>IF(Calculator!$K24=0,0,IF($QN$4&gt;=$SS26,Calculator!$AJ24,IF('Graph Calc'!$QN$4&lt;'Graph Calc'!$SU26,Calculator!$AJ24,0)))</f>
        <v>0</v>
      </c>
      <c r="UO26" s="101">
        <f>IF(Calculator!$K24=0,0,IF($QO$4&gt;=$SS26,Calculator!$AJ24,IF('Graph Calc'!$QO$4&lt;'Graph Calc'!$SU26,Calculator!$AJ24,0)))</f>
        <v>0</v>
      </c>
      <c r="UP26" s="101">
        <f>IF(Calculator!$K24=0,0,IF($QP$4&gt;=$SS26,Calculator!$AJ24,IF('Graph Calc'!$QP$4&lt;'Graph Calc'!$SU26,Calculator!$AJ24,0)))</f>
        <v>0</v>
      </c>
      <c r="UQ26" s="101">
        <f>IF(Calculator!$K24=0,0,IF($QQ$4&gt;=$SS26,Calculator!$AJ24,IF('Graph Calc'!$QQ$4&lt;'Graph Calc'!$SU26,Calculator!$AJ24,0)))</f>
        <v>0</v>
      </c>
      <c r="UR26" s="101">
        <f>IF(Calculator!$K24=0,0,IF($QR$4&gt;=$SS26,Calculator!$AJ24,IF('Graph Calc'!$QR$4&lt;'Graph Calc'!$SU26,Calculator!$AJ24,0)))</f>
        <v>0</v>
      </c>
      <c r="US26" s="101">
        <f>IF(Calculator!$K24=0,0,IF($QS$4&gt;=$SS26,Calculator!$AJ24,IF('Graph Calc'!$QS$4&lt;'Graph Calc'!$SU26,Calculator!$AJ24,0)))</f>
        <v>0</v>
      </c>
      <c r="UT26" s="101">
        <f>IF(Calculator!$K24=0,0,IF($QT$4&gt;=$SS26,Calculator!$AJ24,IF('Graph Calc'!$QT$4&lt;'Graph Calc'!$SU26,Calculator!$AJ24,0)))</f>
        <v>0</v>
      </c>
      <c r="UU26" s="101">
        <f>IF(Calculator!$K24=0,0,IF($QU$4&gt;=$SS26,Calculator!$AJ24,IF('Graph Calc'!$QU$4&lt;'Graph Calc'!$SU26,Calculator!$AJ24,0)))</f>
        <v>0</v>
      </c>
      <c r="UV26" s="101">
        <f>IF(Calculator!$K24=0,0,IF($QV$4&gt;=$SS26,Calculator!$AJ24,IF('Graph Calc'!$QV$4&lt;'Graph Calc'!$SU26,Calculator!$AJ24,0)))</f>
        <v>0</v>
      </c>
      <c r="UW26" s="101">
        <f>IF(Calculator!$K24=0,0,IF($QW$4&gt;=$SS26,Calculator!$AJ24,IF('Graph Calc'!$QW$4&lt;'Graph Calc'!$SU26,Calculator!$AJ24,0)))</f>
        <v>0</v>
      </c>
      <c r="UX26" s="101">
        <f>IF(Calculator!$K24=0,0,IF($QX$4&gt;=$SS26,Calculator!$AJ24,IF('Graph Calc'!$QX$4&lt;'Graph Calc'!$SU26,Calculator!$AJ24,0)))</f>
        <v>0</v>
      </c>
      <c r="UY26" s="101">
        <f>IF(Calculator!$K24=0,0,IF($QY$4&gt;=$SS26,Calculator!$AJ24,IF('Graph Calc'!$QY$4&lt;'Graph Calc'!$SU26,Calculator!$AJ24,0)))</f>
        <v>0</v>
      </c>
      <c r="UZ26" s="101">
        <f>IF(Calculator!$K24=0,0,IF($QZ$4&gt;=$SS26,Calculator!$AJ24,IF('Graph Calc'!$QZ$4&lt;'Graph Calc'!$SU26,Calculator!$AJ24,0)))</f>
        <v>0</v>
      </c>
      <c r="VA26" s="101">
        <f>IF(Calculator!$K24=0,0,IF($RA$4&gt;=$SS26,Calculator!$AJ24,IF('Graph Calc'!$RA$4&lt;'Graph Calc'!$SU26,Calculator!$AJ24,0)))</f>
        <v>0</v>
      </c>
      <c r="VB26" s="101">
        <f>IF(Calculator!$K24=0,0,IF($RB$4&gt;=$SS26,Calculator!$AJ24,IF('Graph Calc'!$RB$4&lt;'Graph Calc'!$SU26,Calculator!$AJ24,0)))</f>
        <v>0</v>
      </c>
      <c r="VC26" s="101">
        <f>IF(Calculator!$K24=0,0,IF($RC$4&gt;=$SS26,Calculator!$AJ24,IF('Graph Calc'!$RC$4&lt;'Graph Calc'!$SU26,Calculator!$AJ24,0)))</f>
        <v>0</v>
      </c>
      <c r="VD26" s="101">
        <f>IF(Calculator!$K24=0,0,IF($RD$4&gt;=$SS26,Calculator!$AJ24,IF('Graph Calc'!$RD$4&lt;'Graph Calc'!$SU26,Calculator!$AJ24,0)))</f>
        <v>0</v>
      </c>
      <c r="VE26" s="101">
        <f>IF(Calculator!$K24=0,0,IF($RE$4&gt;=$SS26,Calculator!$AJ24,IF('Graph Calc'!$RE$4&lt;'Graph Calc'!$SU26,Calculator!$AJ24,0)))</f>
        <v>0</v>
      </c>
      <c r="VF26" s="101">
        <f>IF(Calculator!$K24=0,0,IF($RF$4&gt;=$SS26,Calculator!$AJ24,IF('Graph Calc'!$RF$4&lt;'Graph Calc'!$SU26,Calculator!$AJ24,0)))</f>
        <v>0</v>
      </c>
      <c r="VG26" s="101">
        <f>IF(Calculator!$K24=0,0,IF($RG$4&gt;=$SS26,Calculator!$AJ24,IF('Graph Calc'!$RG$4&lt;'Graph Calc'!$SU26,Calculator!$AJ24,0)))</f>
        <v>0</v>
      </c>
      <c r="VH26" s="101">
        <f>IF(Calculator!$K24=0,0,IF($RH$4&gt;=$SS26,Calculator!$AJ24,IF('Graph Calc'!$RH$4&lt;'Graph Calc'!$SU26,Calculator!$AJ24,0)))</f>
        <v>0</v>
      </c>
      <c r="VI26" s="101">
        <f>IF(Calculator!$K24=0,0,IF($RI$4&gt;=$SS26,Calculator!$AJ24,IF('Graph Calc'!$RI$4&lt;'Graph Calc'!$SU26,Calculator!$AJ24,0)))</f>
        <v>0</v>
      </c>
      <c r="VJ26" s="101">
        <f>IF(Calculator!$K24=0,0,IF($RJ$4&gt;=$SS26,Calculator!$AJ24,IF('Graph Calc'!$RJ$4&lt;'Graph Calc'!$SU26,Calculator!$AJ24,0)))</f>
        <v>0</v>
      </c>
      <c r="VK26" s="101">
        <f>IF(Calculator!$K24=0,0,IF($RK$4&gt;=$SS26,Calculator!$AJ24,IF('Graph Calc'!$RK$4&lt;'Graph Calc'!$SU26,Calculator!$AJ24,0)))</f>
        <v>0</v>
      </c>
      <c r="VL26" s="101">
        <f>IF(Calculator!$K24=0,0,IF($RL$4&gt;=$SS26,Calculator!$AJ24,IF('Graph Calc'!$RL$4&lt;'Graph Calc'!$SU26,Calculator!$AJ24,0)))</f>
        <v>0</v>
      </c>
      <c r="VM26" s="101">
        <f>IF(Calculator!$K24=0,0,IF($RM$4&gt;=$SS26,Calculator!$AJ24,IF('Graph Calc'!$RM$4&lt;'Graph Calc'!$SU26,Calculator!$AJ24,0)))</f>
        <v>0</v>
      </c>
      <c r="VN26" s="101">
        <f>IF(Calculator!$K24=0,0,IF($RN$4&gt;=$SS26,Calculator!$AJ24,IF('Graph Calc'!$RN$4&lt;'Graph Calc'!$SU26,Calculator!$AJ24,0)))</f>
        <v>0</v>
      </c>
      <c r="VO26" s="101">
        <f>IF(Calculator!$K24=0,0,IF($RO$4&gt;=$SS26,Calculator!$AJ24,IF('Graph Calc'!$RO$4&lt;'Graph Calc'!$SU26,Calculator!$AJ24,0)))</f>
        <v>0</v>
      </c>
      <c r="VP26" s="101">
        <f>IF(Calculator!$K24=0,0,IF($RP$4&gt;=$SS26,Calculator!$AJ24,IF('Graph Calc'!$RP$4&lt;'Graph Calc'!$SU26,Calculator!$AJ24,0)))</f>
        <v>0</v>
      </c>
      <c r="VQ26" s="101">
        <f>IF(Calculator!$K24=0,0,IF($RQ$4&gt;=$SS26,Calculator!$AJ24,IF('Graph Calc'!$RQ$4&lt;'Graph Calc'!$SU26,Calculator!$AJ24,0)))</f>
        <v>0</v>
      </c>
      <c r="VR26" s="101">
        <f>IF(Calculator!$K24=0,0,IF($RR$4&gt;=$SS26,Calculator!$AJ24,IF('Graph Calc'!$RR$4&lt;'Graph Calc'!$SU26,Calculator!$AJ24,0)))</f>
        <v>0</v>
      </c>
      <c r="VS26" s="101">
        <f>IF(Calculator!$K24=0,0,IF($RS$4&gt;=$SS26,Calculator!$AJ24,IF('Graph Calc'!$RS$4&lt;'Graph Calc'!$SU26,Calculator!$AJ24,0)))</f>
        <v>0</v>
      </c>
      <c r="VT26" s="101">
        <f>IF(Calculator!$K24=0,0,IF($RT$4&gt;=$SS26,Calculator!$AJ24,IF('Graph Calc'!$RT$4&lt;'Graph Calc'!$SU26,Calculator!$AJ24,0)))</f>
        <v>0</v>
      </c>
      <c r="VU26" s="101">
        <f>IF(Calculator!$K24=0,0,IF($RU$4&gt;=$SS26,Calculator!$AJ24,IF('Graph Calc'!$RU$4&lt;'Graph Calc'!$SU26,Calculator!$AJ24,0)))</f>
        <v>0</v>
      </c>
      <c r="VV26" s="101">
        <f>IF(Calculator!$K24=0,0,IF($RV$4&gt;=$SS26,Calculator!$AJ24,IF('Graph Calc'!$RV$4&lt;'Graph Calc'!$SU26,Calculator!$AJ24,0)))</f>
        <v>0</v>
      </c>
      <c r="VW26" s="101">
        <f>IF(Calculator!$K24=0,0,IF($RW$4&gt;=$SS26,Calculator!$AJ24,IF('Graph Calc'!$RW$4&lt;'Graph Calc'!$SU26,Calculator!$AJ24,0)))</f>
        <v>0</v>
      </c>
      <c r="VX26" s="101">
        <f>IF(Calculator!$K24=0,0,IF($RX$4&gt;=$SS26,Calculator!$AJ24,IF('Graph Calc'!$RX$4&lt;'Graph Calc'!$SU26,Calculator!$AJ24,0)))</f>
        <v>0</v>
      </c>
      <c r="VY26" s="101">
        <f>IF(Calculator!$K24=0,0,IF($RY$4&gt;=$SS26,Calculator!$AJ24,IF('Graph Calc'!$RY$4&lt;'Graph Calc'!$SU26,Calculator!$AJ24,0)))</f>
        <v>0</v>
      </c>
      <c r="VZ26" s="101">
        <f>IF(Calculator!$K24=0,0,IF($RZ$4&gt;=$SS26,Calculator!$AJ24,IF('Graph Calc'!$RZ$4&lt;'Graph Calc'!$SU26,Calculator!$AJ24,0)))</f>
        <v>0</v>
      </c>
      <c r="WA26" s="101">
        <f>IF(Calculator!$K24=0,0,IF($SA$4&gt;=$SS26,Calculator!$AJ24,IF('Graph Calc'!$SA$4&lt;'Graph Calc'!$SU26,Calculator!$AJ24,0)))</f>
        <v>0</v>
      </c>
      <c r="WB26" s="101">
        <f>IF(Calculator!$K24=0,0,IF($SB$4&gt;=$SS26,Calculator!$AJ24,IF('Graph Calc'!$SB$4&lt;'Graph Calc'!$SU26,Calculator!$AJ24,0)))</f>
        <v>0</v>
      </c>
      <c r="WC26" s="101">
        <f>IF(Calculator!$K24=0,0,IF($SC$4&gt;=$SS26,Calculator!$AJ24,IF('Graph Calc'!$SC$4&lt;'Graph Calc'!$SU26,Calculator!$AJ24,0)))</f>
        <v>0</v>
      </c>
      <c r="WD26" s="101">
        <f>IF(Calculator!$K24=0,0,IF(WD25&gt;=$SS26,Calculator!$AJ24,IF('Graph Calc'!$SD$4&lt;'Graph Calc'!$SU26,Calculator!$AJ24,0)))</f>
        <v>0</v>
      </c>
      <c r="WE26" s="101">
        <f>IF(Calculator!$K24=0,0,IF($SE$4&gt;=$SS26,Calculator!$AJ24,IF('Graph Calc'!$SE$4&lt;'Graph Calc'!$SU26,Calculator!$AJ24,0)))</f>
        <v>0</v>
      </c>
      <c r="WF26" s="101">
        <f>IF(Calculator!$K24=0,0,IF($SF$4&gt;=$SS26,Calculator!$AJ24,IF('Graph Calc'!$SF$4&lt;'Graph Calc'!$SU26,Calculator!$AJ24,0)))</f>
        <v>0</v>
      </c>
      <c r="WG26" s="101">
        <f>IF(Calculator!$K24=0,0,IF($SG$4&gt;=$SS26,Calculator!$AJ24,IF('Graph Calc'!$SG$4&lt;'Graph Calc'!$SU26,Calculator!$AJ24,0)))</f>
        <v>0</v>
      </c>
      <c r="WH26" s="101">
        <f>IF(Calculator!$K24=0,0,IF($SH$4&gt;=$SS26,Calculator!$AJ24,IF('Graph Calc'!$SH$4&lt;'Graph Calc'!$SU26,Calculator!$AJ24,0)))</f>
        <v>0</v>
      </c>
      <c r="WI26" s="101">
        <f>IF(Calculator!$K24=0,0,IF($SI$4&gt;=$SS26,Calculator!$AJ24,IF('Graph Calc'!$SI$4&lt;'Graph Calc'!$SU26,Calculator!$AJ24,0)))</f>
        <v>0</v>
      </c>
      <c r="WJ26" s="101">
        <f>IF(Calculator!$K24=0,0,IF($SJ$4&gt;=$SS26,Calculator!$AJ24,IF('Graph Calc'!$SJ$4&lt;'Graph Calc'!$SU26,Calculator!$AJ24,0)))</f>
        <v>0</v>
      </c>
      <c r="WK26" s="101">
        <f>IF(Calculator!$K24=0,0,IF($SK$4&gt;=$SS26,Calculator!$AJ24,IF('Graph Calc'!$SK$4&lt;'Graph Calc'!$SU26,Calculator!$AJ24,0)))</f>
        <v>0</v>
      </c>
      <c r="WL26" s="101">
        <f>IF(Calculator!$K24=0,0,IF($SL$4&gt;=$SS26,Calculator!$AJ24,IF('Graph Calc'!$SL$4&lt;'Graph Calc'!$SU26,Calculator!$AJ24,0)))</f>
        <v>0</v>
      </c>
      <c r="WM26" s="101">
        <f>IF(Calculator!$K24=0,0,IF($SM$4&gt;=$SS26,Calculator!$AJ24,IF('Graph Calc'!$SM$4&lt;'Graph Calc'!$SU26,Calculator!$AJ24,0)))</f>
        <v>0</v>
      </c>
      <c r="WN26" s="101">
        <f>IF(Calculator!$K24=0,0,IF($SN$4&gt;=$SS26,Calculator!$AJ24,IF('Graph Calc'!$SN$4&lt;'Graph Calc'!$SU26,Calculator!$AJ24,0)))</f>
        <v>0</v>
      </c>
      <c r="WO26" s="101">
        <f>IF(Calculator!$K24=0,0,IF($SO$4&gt;=$SS26,Calculator!$AJ24,IF('Graph Calc'!$SO$4&lt;'Graph Calc'!$SU26,Calculator!$AJ24,0)))</f>
        <v>0</v>
      </c>
      <c r="WP26" s="101">
        <f>IF(Calculator!$K24=0,0,IF($SP$4&gt;=$SS26,Calculator!$AJ24,IF('Graph Calc'!$SP$4&lt;'Graph Calc'!$SU26,Calculator!$AJ24,0)))</f>
        <v>0</v>
      </c>
      <c r="WQ26" s="101">
        <f>IF(Calculator!$K24=0,0,IF($SQ$4&gt;=$SS26,Calculator!$AJ24,IF('Graph Calc'!$SQ$4&lt;'Graph Calc'!$SU26,Calculator!$AJ24,0)))</f>
        <v>0</v>
      </c>
      <c r="WR26" s="101">
        <f>IF(Calculator!$K24=0,0,IF($SR$4&gt;=$SS26,Calculator!$AJ24,IF('Graph Calc'!$SR$4&lt;'Graph Calc'!$SU26,Calculator!$AJ24,0)))</f>
        <v>0</v>
      </c>
      <c r="WS26">
        <f>Calculator!DN24</f>
        <v>0</v>
      </c>
      <c r="WT26">
        <f>WS26+Calculator!DK24</f>
        <v>0</v>
      </c>
      <c r="WU26">
        <f t="shared" si="786"/>
        <v>0</v>
      </c>
    </row>
    <row r="27" spans="9:619">
      <c r="I27">
        <f>IF(Calculator!E25=0,IF(Calculator!D25="Auto ",Calculator!B25*1,Calculator!C25*1),IF(Calculator!D25="Auto ",Calculator!B25*Calculator!E25,Calculator!C25*Calculator!E25))</f>
        <v>0</v>
      </c>
      <c r="J27">
        <f>IF(Calculator!$I25="YES",0,IF(Calculator!$J25="YES",0,Calculator!G25))</f>
        <v>0</v>
      </c>
      <c r="K27">
        <f>IF(Calculator!$I25="YES",0,IF(Calculator!$J25="YES",0,Calculator!H25))</f>
        <v>0</v>
      </c>
      <c r="L27">
        <f>Calculator!T25</f>
        <v>0</v>
      </c>
      <c r="M27">
        <f>Calculator!U25</f>
        <v>0</v>
      </c>
      <c r="N27">
        <f>Calculator!V25</f>
        <v>0</v>
      </c>
      <c r="O27">
        <f>Calculator!W25</f>
        <v>0</v>
      </c>
      <c r="P27">
        <f>Calculator!X25</f>
        <v>0</v>
      </c>
      <c r="Q27">
        <f>Calculator!Y25</f>
        <v>0</v>
      </c>
      <c r="R27">
        <f>Calculator!Z25</f>
        <v>0</v>
      </c>
      <c r="S27">
        <f>Calculator!AA25</f>
        <v>0</v>
      </c>
      <c r="T27" s="101">
        <f>IF(Calculator!$I25="YES",IF($M27&gt;=T$4,IF($L27&lt;=T$4,$I27,0),IF($O27&gt;=T$4,IF($N27&lt;=T$4,$I27,0),IF($Q27&gt;=T$4,IF($P27&lt;=T$4,$I27,0),IF($S27&gt;=T$4,IF($R27&lt;=T$4,$I27,0),IF($M27&gt;=T$4,IF($L27&lt;=T$4,$I27,0),IF($O27&gt;=T$4,IF($N27&lt;=T$4,$I27,0),IF($Q27&gt;=T$4,IF($P27&lt;=T$4,$I27,0),IF($S27&gt;=T$4,IF($R27&lt;=T$4,$I27,0),0)))))))),IF($J27="All Day",$I27,IF($K27="All Day",$I27,IF($K27&lt;=T$4,0,IF($J27&lt;=T$4,$I27,0)))))</f>
        <v>0</v>
      </c>
      <c r="U27" s="101">
        <f>IF(Calculator!$I25="YES",IF($M27&gt;=U$4,IF($L27&lt;=U$4,$I27,0),IF($O27&gt;=U$4,IF($N27&lt;=U$4,$I27,0),IF($Q27&gt;=U$4,IF($P27&lt;=U$4,$I27,0),IF($S27&gt;=U$4,IF($R27&lt;=U$4,$I27,0),IF($M27&gt;=U$4,IF($L27&lt;=U$4,$I27,0),IF($O27&gt;=U$4,IF($N27&lt;=U$4,$I27,0),IF($Q27&gt;=U$4,IF($P27&lt;=U$4,$I27,0),IF($S27&gt;=U$4,IF($R27&lt;=U$4,$I27,0),0)))))))),IF($J27="All Day",$I27,IF($K27="All Day",$I27,IF($K27&lt;=U$4,0,IF($J27&lt;=U$4,$I27,0)))))</f>
        <v>0</v>
      </c>
      <c r="V27" s="101">
        <f>IF(Calculator!$I25="YES",IF($M27&gt;=V$4,IF($L27&lt;=V$4,$I27,0),IF($O27&gt;=V$4,IF($N27&lt;=V$4,$I27,0),IF($Q27&gt;=V$4,IF($P27&lt;=V$4,$I27,0),IF($S27&gt;=V$4,IF($R27&lt;=V$4,$I27,0),IF($M27&gt;=V$4,IF($L27&lt;=V$4,$I27,0),IF($O27&gt;=V$4,IF($N27&lt;=V$4,$I27,0),IF($Q27&gt;=V$4,IF($P27&lt;=V$4,$I27,0),IF($S27&gt;=V$4,IF($R27&lt;=V$4,$I27,0),0)))))))),IF($J27="All Day",$I27,IF($K27="All Day",$I27,IF($K27&lt;=V$4,0,IF($J27&lt;=V$4,$I27,0)))))</f>
        <v>0</v>
      </c>
      <c r="W27" s="101">
        <f>IF(Calculator!$I25="YES",IF($M27&gt;=W$4,IF($L27&lt;=W$4,$I27,0),IF($O27&gt;=W$4,IF($N27&lt;=W$4,$I27,0),IF($Q27&gt;=W$4,IF($P27&lt;=W$4,$I27,0),IF($S27&gt;=W$4,IF($R27&lt;=W$4,$I27,0),IF($M27&gt;=W$4,IF($L27&lt;=W$4,$I27,0),IF($O27&gt;=W$4,IF($N27&lt;=W$4,$I27,0),IF($Q27&gt;=W$4,IF($P27&lt;=W$4,$I27,0),IF($S27&gt;=W$4,IF($R27&lt;=W$4,$I27,0),0)))))))),IF($J27="All Day",$I27,IF($K27="All Day",$I27,IF($K27&lt;=W$4,0,IF($J27&lt;=W$4,$I27,0)))))</f>
        <v>0</v>
      </c>
      <c r="X27" s="101">
        <f>IF(Calculator!$I25="YES",IF($M27&gt;=X$4,IF($L27&lt;=X$4,$I27,0),IF($O27&gt;=X$4,IF($N27&lt;=X$4,$I27,0),IF($Q27&gt;=X$4,IF($P27&lt;=X$4,$I27,0),IF($S27&gt;=X$4,IF($R27&lt;=X$4,$I27,0),IF($M27&gt;=X$4,IF($L27&lt;=X$4,$I27,0),IF($O27&gt;=X$4,IF($N27&lt;=X$4,$I27,0),IF($Q27&gt;=X$4,IF($P27&lt;=X$4,$I27,0),IF($S27&gt;=X$4,IF($R27&lt;=X$4,$I27,0),0)))))))),IF($J27="All Day",$I27,IF($K27="All Day",$I27,IF($K27&lt;=X$4,0,IF($J27&lt;=X$4,$I27,0)))))</f>
        <v>0</v>
      </c>
      <c r="Y27" s="101">
        <f>IF(Calculator!$I25="YES",IF($M27&gt;=Y$4,IF($L27&lt;=Y$4,$I27,0),IF($O27&gt;=Y$4,IF($N27&lt;=Y$4,$I27,0),IF($Q27&gt;=Y$4,IF($P27&lt;=Y$4,$I27,0),IF($S27&gt;=Y$4,IF($R27&lt;=Y$4,$I27,0),IF($M27&gt;=Y$4,IF($L27&lt;=Y$4,$I27,0),IF($O27&gt;=Y$4,IF($N27&lt;=Y$4,$I27,0),IF($Q27&gt;=Y$4,IF($P27&lt;=Y$4,$I27,0),IF($S27&gt;=Y$4,IF($R27&lt;=Y$4,$I27,0),0)))))))),IF($J27="All Day",$I27,IF($K27="All Day",$I27,IF($K27&lt;=Y$4,0,IF($J27&lt;=Y$4,$I27,0)))))</f>
        <v>0</v>
      </c>
      <c r="Z27" s="101">
        <f>IF(Calculator!$I25="YES",IF($M27&gt;=Z$4,IF($L27&lt;=Z$4,$I27,0),IF($O27&gt;=Z$4,IF($N27&lt;=Z$4,$I27,0),IF($Q27&gt;=Z$4,IF($P27&lt;=Z$4,$I27,0),IF($S27&gt;=Z$4,IF($R27&lt;=Z$4,$I27,0),IF($M27&gt;=Z$4,IF($L27&lt;=Z$4,$I27,0),IF($O27&gt;=Z$4,IF($N27&lt;=Z$4,$I27,0),IF($Q27&gt;=Z$4,IF($P27&lt;=Z$4,$I27,0),IF($S27&gt;=Z$4,IF($R27&lt;=Z$4,$I27,0),0)))))))),IF($J27="All Day",$I27,IF($K27="All Day",$I27,IF($K27&lt;=Z$4,0,IF($J27&lt;=Z$4,$I27,0)))))</f>
        <v>0</v>
      </c>
      <c r="AA27" s="101">
        <f>IF(Calculator!$I25="YES",IF($M27&gt;=AA$4,IF($L27&lt;=AA$4,$I27,0),IF($O27&gt;=AA$4,IF($N27&lt;=AA$4,$I27,0),IF($Q27&gt;=AA$4,IF($P27&lt;=AA$4,$I27,0),IF($S27&gt;=AA$4,IF($R27&lt;=AA$4,$I27,0),IF($M27&gt;=AA$4,IF($L27&lt;=AA$4,$I27,0),IF($O27&gt;=AA$4,IF($N27&lt;=AA$4,$I27,0),IF($Q27&gt;=AA$4,IF($P27&lt;=AA$4,$I27,0),IF($S27&gt;=AA$4,IF($R27&lt;=AA$4,$I27,0),0)))))))),IF($J27="All Day",$I27,IF($K27="All Day",$I27,IF($K27&lt;=AA$4,0,IF($J27&lt;=AA$4,$I27,0)))))</f>
        <v>0</v>
      </c>
      <c r="AB27" s="101">
        <f>IF(Calculator!$I25="YES",IF($M27&gt;=AB$4,IF($L27&lt;=AB$4,$I27,0),IF($O27&gt;=AB$4,IF($N27&lt;=AB$4,$I27,0),IF($Q27&gt;=AB$4,IF($P27&lt;=AB$4,$I27,0),IF($S27&gt;=AB$4,IF($R27&lt;=AB$4,$I27,0),IF($M27&gt;=AB$4,IF($L27&lt;=AB$4,$I27,0),IF($O27&gt;=AB$4,IF($N27&lt;=AB$4,$I27,0),IF($Q27&gt;=AB$4,IF($P27&lt;=AB$4,$I27,0),IF($S27&gt;=AB$4,IF($R27&lt;=AB$4,$I27,0),0)))))))),IF($J27="All Day",$I27,IF($K27="All Day",$I27,IF($K27&lt;=AB$4,0,IF($J27&lt;=AB$4,$I27,0)))))</f>
        <v>0</v>
      </c>
      <c r="AC27" s="101">
        <f>IF(Calculator!$I25="YES",IF($M27&gt;=AC$4,IF($L27&lt;=AC$4,$I27,0),IF($O27&gt;=AC$4,IF($N27&lt;=AC$4,$I27,0),IF($Q27&gt;=AC$4,IF($P27&lt;=AC$4,$I27,0),IF($S27&gt;=AC$4,IF($R27&lt;=AC$4,$I27,0),IF($M27&gt;=AC$4,IF($L27&lt;=AC$4,$I27,0),IF($O27&gt;=AC$4,IF($N27&lt;=AC$4,$I27,0),IF($Q27&gt;=AC$4,IF($P27&lt;=AC$4,$I27,0),IF($S27&gt;=AC$4,IF($R27&lt;=AC$4,$I27,0),0)))))))),IF($J27="All Day",$I27,IF($K27="All Day",$I27,IF($K27&lt;=AC$4,0,IF($J27&lt;=AC$4,$I27,0)))))</f>
        <v>0</v>
      </c>
      <c r="AD27" s="101">
        <f>IF(Calculator!$I25="YES",IF($M27&gt;=AD$4,IF($L27&lt;=AD$4,$I27,0),IF($O27&gt;=AD$4,IF($N27&lt;=AD$4,$I27,0),IF($Q27&gt;=AD$4,IF($P27&lt;=AD$4,$I27,0),IF($S27&gt;=AD$4,IF($R27&lt;=AD$4,$I27,0),IF($M27&gt;=AD$4,IF($L27&lt;=AD$4,$I27,0),IF($O27&gt;=AD$4,IF($N27&lt;=AD$4,$I27,0),IF($Q27&gt;=AD$4,IF($P27&lt;=AD$4,$I27,0),IF($S27&gt;=AD$4,IF($R27&lt;=AD$4,$I27,0),0)))))))),IF($J27="All Day",$I27,IF($K27="All Day",$I27,IF($K27&lt;=AD$4,0,IF($J27&lt;=AD$4,$I27,0)))))</f>
        <v>0</v>
      </c>
      <c r="AE27" s="101">
        <f>IF(Calculator!$I25="YES",IF($M27&gt;=AE$4,IF($L27&lt;=AE$4,$I27,0),IF($O27&gt;=AE$4,IF($N27&lt;=AE$4,$I27,0),IF($Q27&gt;=AE$4,IF($P27&lt;=AE$4,$I27,0),IF($S27&gt;=AE$4,IF($R27&lt;=AE$4,$I27,0),IF($M27&gt;=AE$4,IF($L27&lt;=AE$4,$I27,0),IF($O27&gt;=AE$4,IF($N27&lt;=AE$4,$I27,0),IF($Q27&gt;=AE$4,IF($P27&lt;=AE$4,$I27,0),IF($S27&gt;=AE$4,IF($R27&lt;=AE$4,$I27,0),0)))))))),IF($J27="All Day",$I27,IF($K27="All Day",$I27,IF($K27&lt;=AE$4,0,IF($J27&lt;=AE$4,$I27,0)))))</f>
        <v>0</v>
      </c>
      <c r="AF27" s="101">
        <f>IF(Calculator!$I25="YES",IF($M27&gt;=AF$4,IF($L27&lt;=AF$4,$I27,0),IF($O27&gt;=AF$4,IF($N27&lt;=AF$4,$I27,0),IF($Q27&gt;=AF$4,IF($P27&lt;=AF$4,$I27,0),IF($S27&gt;=AF$4,IF($R27&lt;=AF$4,$I27,0),IF($M27&gt;=AF$4,IF($L27&lt;=AF$4,$I27,0),IF($O27&gt;=AF$4,IF($N27&lt;=AF$4,$I27,0),IF($Q27&gt;=AF$4,IF($P27&lt;=AF$4,$I27,0),IF($S27&gt;=AF$4,IF($R27&lt;=AF$4,$I27,0),0)))))))),IF($J27="All Day",$I27,IF($K27="All Day",$I27,IF($K27&lt;=AF$4,0,IF($J27&lt;=AF$4,$I27,0)))))</f>
        <v>0</v>
      </c>
      <c r="AG27" s="101">
        <f>IF(Calculator!$I25="YES",IF($M27&gt;=AG$4,IF($L27&lt;=AG$4,$I27,0),IF($O27&gt;=AG$4,IF($N27&lt;=AG$4,$I27,0),IF($Q27&gt;=AG$4,IF($P27&lt;=AG$4,$I27,0),IF($S27&gt;=AG$4,IF($R27&lt;=AG$4,$I27,0),IF($M27&gt;=AG$4,IF($L27&lt;=AG$4,$I27,0),IF($O27&gt;=AG$4,IF($N27&lt;=AG$4,$I27,0),IF($Q27&gt;=AG$4,IF($P27&lt;=AG$4,$I27,0),IF($S27&gt;=AG$4,IF($R27&lt;=AG$4,$I27,0),0)))))))),IF($J27="All Day",$I27,IF($K27="All Day",$I27,IF($K27&lt;=AG$4,0,IF($J27&lt;=AG$4,$I27,0)))))</f>
        <v>0</v>
      </c>
      <c r="AH27" s="101">
        <f>IF(Calculator!$I25="YES",IF($M27&gt;=AH$4,IF($L27&lt;=AH$4,$I27,0),IF($O27&gt;=AH$4,IF($N27&lt;=AH$4,$I27,0),IF($Q27&gt;=AH$4,IF($P27&lt;=AH$4,$I27,0),IF($S27&gt;=AH$4,IF($R27&lt;=AH$4,$I27,0),IF($M27&gt;=AH$4,IF($L27&lt;=AH$4,$I27,0),IF($O27&gt;=AH$4,IF($N27&lt;=AH$4,$I27,0),IF($Q27&gt;=AH$4,IF($P27&lt;=AH$4,$I27,0),IF($S27&gt;=AH$4,IF($R27&lt;=AH$4,$I27,0),0)))))))),IF($J27="All Day",$I27,IF($K27="All Day",$I27,IF($K27&lt;=AH$4,0,IF($J27&lt;=AH$4,$I27,0)))))</f>
        <v>0</v>
      </c>
      <c r="AI27" s="101">
        <f>IF(Calculator!$I25="YES",IF($M27&gt;=AI$4,IF($L27&lt;=AI$4,$I27,0),IF($O27&gt;=AI$4,IF($N27&lt;=AI$4,$I27,0),IF($Q27&gt;=AI$4,IF($P27&lt;=AI$4,$I27,0),IF($S27&gt;=AI$4,IF($R27&lt;=AI$4,$I27,0),IF($M27&gt;=AI$4,IF($L27&lt;=AI$4,$I27,0),IF($O27&gt;=AI$4,IF($N27&lt;=AI$4,$I27,0),IF($Q27&gt;=AI$4,IF($P27&lt;=AI$4,$I27,0),IF($S27&gt;=AI$4,IF($R27&lt;=AI$4,$I27,0),0)))))))),IF($J27="All Day",$I27,IF($K27="All Day",$I27,IF($K27&lt;=AI$4,0,IF($J27&lt;=AI$4,$I27,0)))))</f>
        <v>0</v>
      </c>
      <c r="AJ27" s="101">
        <f>IF(Calculator!$I25="YES",IF($M27&gt;=AJ$4,IF($L27&lt;=AJ$4,$I27,0),IF($O27&gt;=AJ$4,IF($N27&lt;=AJ$4,$I27,0),IF($Q27&gt;=AJ$4,IF($P27&lt;=AJ$4,$I27,0),IF($S27&gt;=AJ$4,IF($R27&lt;=AJ$4,$I27,0),IF($M27&gt;=AJ$4,IF($L27&lt;=AJ$4,$I27,0),IF($O27&gt;=AJ$4,IF($N27&lt;=AJ$4,$I27,0),IF($Q27&gt;=AJ$4,IF($P27&lt;=AJ$4,$I27,0),IF($S27&gt;=AJ$4,IF($R27&lt;=AJ$4,$I27,0),0)))))))),IF($J27="All Day",$I27,IF($K27="All Day",$I27,IF($K27&lt;=AJ$4,0,IF($J27&lt;=AJ$4,$I27,0)))))</f>
        <v>0</v>
      </c>
      <c r="AK27" s="101">
        <f>IF(Calculator!$I25="YES",IF($M27&gt;=AK$4,IF($L27&lt;=AK$4,$I27,0),IF($O27&gt;=AK$4,IF($N27&lt;=AK$4,$I27,0),IF($Q27&gt;=AK$4,IF($P27&lt;=AK$4,$I27,0),IF($S27&gt;=AK$4,IF($R27&lt;=AK$4,$I27,0),IF($M27&gt;=AK$4,IF($L27&lt;=AK$4,$I27,0),IF($O27&gt;=AK$4,IF($N27&lt;=AK$4,$I27,0),IF($Q27&gt;=AK$4,IF($P27&lt;=AK$4,$I27,0),IF($S27&gt;=AK$4,IF($R27&lt;=AK$4,$I27,0),0)))))))),IF($J27="All Day",$I27,IF($K27="All Day",$I27,IF($K27&lt;=AK$4,0,IF($J27&lt;=AK$4,$I27,0)))))</f>
        <v>0</v>
      </c>
      <c r="AL27" s="101">
        <f>IF(Calculator!$I25="YES",IF($M27&gt;=AL$4,IF($L27&lt;=AL$4,$I27,0),IF($O27&gt;=AL$4,IF($N27&lt;=AL$4,$I27,0),IF($Q27&gt;=AL$4,IF($P27&lt;=AL$4,$I27,0),IF($S27&gt;=AL$4,IF($R27&lt;=AL$4,$I27,0),IF($M27&gt;=AL$4,IF($L27&lt;=AL$4,$I27,0),IF($O27&gt;=AL$4,IF($N27&lt;=AL$4,$I27,0),IF($Q27&gt;=AL$4,IF($P27&lt;=AL$4,$I27,0),IF($S27&gt;=AL$4,IF($R27&lt;=AL$4,$I27,0),0)))))))),IF($J27="All Day",$I27,IF($K27="All Day",$I27,IF($K27&lt;=AL$4,0,IF($J27&lt;=AL$4,$I27,0)))))</f>
        <v>0</v>
      </c>
      <c r="AM27" s="101">
        <f>IF(Calculator!$I25="YES",IF($M27&gt;=AM$4,IF($L27&lt;=AM$4,$I27,0),IF($O27&gt;=AM$4,IF($N27&lt;=AM$4,$I27,0),IF($Q27&gt;=AM$4,IF($P27&lt;=AM$4,$I27,0),IF($S27&gt;=AM$4,IF($R27&lt;=AM$4,$I27,0),IF($M27&gt;=AM$4,IF($L27&lt;=AM$4,$I27,0),IF($O27&gt;=AM$4,IF($N27&lt;=AM$4,$I27,0),IF($Q27&gt;=AM$4,IF($P27&lt;=AM$4,$I27,0),IF($S27&gt;=AM$4,IF($R27&lt;=AM$4,$I27,0),0)))))))),IF($J27="All Day",$I27,IF($K27="All Day",$I27,IF($K27&lt;=AM$4,0,IF($J27&lt;=AM$4,$I27,0)))))</f>
        <v>0</v>
      </c>
      <c r="AN27" s="101">
        <f>IF(Calculator!$I25="YES",IF($M27&gt;=AN$4,IF($L27&lt;=AN$4,$I27,0),IF($O27&gt;=AN$4,IF($N27&lt;=AN$4,$I27,0),IF($Q27&gt;=AN$4,IF($P27&lt;=AN$4,$I27,0),IF($S27&gt;=AN$4,IF($R27&lt;=AN$4,$I27,0),IF($M27&gt;=AN$4,IF($L27&lt;=AN$4,$I27,0),IF($O27&gt;=AN$4,IF($N27&lt;=AN$4,$I27,0),IF($Q27&gt;=AN$4,IF($P27&lt;=AN$4,$I27,0),IF($S27&gt;=AN$4,IF($R27&lt;=AN$4,$I27,0),0)))))))),IF($J27="All Day",$I27,IF($K27="All Day",$I27,IF($K27&lt;=AN$4,0,IF($J27&lt;=AN$4,$I27,0)))))</f>
        <v>0</v>
      </c>
      <c r="AO27" s="101">
        <f>IF(Calculator!$I25="YES",IF($M27&gt;=AO$4,IF($L27&lt;=AO$4,$I27,0),IF($O27&gt;=AO$4,IF($N27&lt;=AO$4,$I27,0),IF($Q27&gt;=AO$4,IF($P27&lt;=AO$4,$I27,0),IF($S27&gt;=AO$4,IF($R27&lt;=AO$4,$I27,0),IF($M27&gt;=AO$4,IF($L27&lt;=AO$4,$I27,0),IF($O27&gt;=AO$4,IF($N27&lt;=AO$4,$I27,0),IF($Q27&gt;=AO$4,IF($P27&lt;=AO$4,$I27,0),IF($S27&gt;=AO$4,IF($R27&lt;=AO$4,$I27,0),0)))))))),IF($J27="All Day",$I27,IF($K27="All Day",$I27,IF($K27&lt;=AO$4,0,IF($J27&lt;=AO$4,$I27,0)))))</f>
        <v>0</v>
      </c>
      <c r="AP27" s="101">
        <f>IF(Calculator!$I25="YES",IF($M27&gt;=AP$4,IF($L27&lt;=AP$4,$I27,0),IF($O27&gt;=AP$4,IF($N27&lt;=AP$4,$I27,0),IF($Q27&gt;=AP$4,IF($P27&lt;=AP$4,$I27,0),IF($S27&gt;=AP$4,IF($R27&lt;=AP$4,$I27,0),IF($M27&gt;=AP$4,IF($L27&lt;=AP$4,$I27,0),IF($O27&gt;=AP$4,IF($N27&lt;=AP$4,$I27,0),IF($Q27&gt;=AP$4,IF($P27&lt;=AP$4,$I27,0),IF($S27&gt;=AP$4,IF($R27&lt;=AP$4,$I27,0),0)))))))),IF($J27="All Day",$I27,IF($K27="All Day",$I27,IF($K27&lt;=AP$4,0,IF($J27&lt;=AP$4,$I27,0)))))</f>
        <v>0</v>
      </c>
      <c r="AQ27" s="101">
        <f>IF(Calculator!$I25="YES",IF($M27&gt;=AQ$4,IF($L27&lt;=AQ$4,$I27,0),IF($O27&gt;=AQ$4,IF($N27&lt;=AQ$4,$I27,0),IF($Q27&gt;=AQ$4,IF($P27&lt;=AQ$4,$I27,0),IF($S27&gt;=AQ$4,IF($R27&lt;=AQ$4,$I27,0),IF($M27&gt;=AQ$4,IF($L27&lt;=AQ$4,$I27,0),IF($O27&gt;=AQ$4,IF($N27&lt;=AQ$4,$I27,0),IF($Q27&gt;=AQ$4,IF($P27&lt;=AQ$4,$I27,0),IF($S27&gt;=AQ$4,IF($R27&lt;=AQ$4,$I27,0),0)))))))),IF($J27="All Day",$I27,IF($K27="All Day",$I27,IF($K27&lt;=AQ$4,0,IF($J27&lt;=AQ$4,$I27,0)))))</f>
        <v>0</v>
      </c>
      <c r="AR27" s="101">
        <f>IF(Calculator!$I25="YES",IF($M27&gt;=AR$4,IF($L27&lt;=AR$4,$I27,0),IF($O27&gt;=AR$4,IF($N27&lt;=AR$4,$I27,0),IF($Q27&gt;=AR$4,IF($P27&lt;=AR$4,$I27,0),IF($S27&gt;=AR$4,IF($R27&lt;=AR$4,$I27,0),IF($M27&gt;=AR$4,IF($L27&lt;=AR$4,$I27,0),IF($O27&gt;=AR$4,IF($N27&lt;=AR$4,$I27,0),IF($Q27&gt;=AR$4,IF($P27&lt;=AR$4,$I27,0),IF($S27&gt;=AR$4,IF($R27&lt;=AR$4,$I27,0),0)))))))),IF($J27="All Day",$I27,IF($K27="All Day",$I27,IF($K27&lt;=AR$4,0,IF($J27&lt;=AR$4,$I27,0)))))</f>
        <v>0</v>
      </c>
      <c r="AS27" s="101">
        <f>IF(Calculator!$I25="YES",IF($M27&gt;=AS$4,IF($L27&lt;=AS$4,$I27,0),IF($O27&gt;=AS$4,IF($N27&lt;=AS$4,$I27,0),IF($Q27&gt;=AS$4,IF($P27&lt;=AS$4,$I27,0),IF($S27&gt;=AS$4,IF($R27&lt;=AS$4,$I27,0),IF($M27&gt;=AS$4,IF($L27&lt;=AS$4,$I27,0),IF($O27&gt;=AS$4,IF($N27&lt;=AS$4,$I27,0),IF($Q27&gt;=AS$4,IF($P27&lt;=AS$4,$I27,0),IF($S27&gt;=AS$4,IF($R27&lt;=AS$4,$I27,0),0)))))))),IF($J27="All Day",$I27,IF($K27="All Day",$I27,IF($K27&lt;=AS$4,0,IF($J27&lt;=AS$4,$I27,0)))))</f>
        <v>0</v>
      </c>
      <c r="AT27" s="101">
        <f>IF(Calculator!$I25="YES",IF($M27&gt;=AT$4,IF($L27&lt;=AT$4,$I27,0),IF($O27&gt;=AT$4,IF($N27&lt;=AT$4,$I27,0),IF($Q27&gt;=AT$4,IF($P27&lt;=AT$4,$I27,0),IF($S27&gt;=AT$4,IF($R27&lt;=AT$4,$I27,0),IF($M27&gt;=AT$4,IF($L27&lt;=AT$4,$I27,0),IF($O27&gt;=AT$4,IF($N27&lt;=AT$4,$I27,0),IF($Q27&gt;=AT$4,IF($P27&lt;=AT$4,$I27,0),IF($S27&gt;=AT$4,IF($R27&lt;=AT$4,$I27,0),0)))))))),IF($J27="All Day",$I27,IF($K27="All Day",$I27,IF($K27&lt;=AT$4,0,IF($J27&lt;=AT$4,$I27,0)))))</f>
        <v>0</v>
      </c>
      <c r="AU27" s="101">
        <f>IF(Calculator!$I25="YES",IF($M27&gt;=AU$4,IF($L27&lt;=AU$4,$I27,0),IF($O27&gt;=AU$4,IF($N27&lt;=AU$4,$I27,0),IF($Q27&gt;=AU$4,IF($P27&lt;=AU$4,$I27,0),IF($S27&gt;=AU$4,IF($R27&lt;=AU$4,$I27,0),IF($M27&gt;=AU$4,IF($L27&lt;=AU$4,$I27,0),IF($O27&gt;=AU$4,IF($N27&lt;=AU$4,$I27,0),IF($Q27&gt;=AU$4,IF($P27&lt;=AU$4,$I27,0),IF($S27&gt;=AU$4,IF($R27&lt;=AU$4,$I27,0),0)))))))),IF($J27="All Day",$I27,IF($K27="All Day",$I27,IF($K27&lt;=AU$4,0,IF($J27&lt;=AU$4,$I27,0)))))</f>
        <v>0</v>
      </c>
      <c r="AV27" s="101">
        <f>IF(Calculator!$I25="YES",IF($M27&gt;=AV$4,IF($L27&lt;=AV$4,$I27,0),IF($O27&gt;=AV$4,IF($N27&lt;=AV$4,$I27,0),IF($Q27&gt;=AV$4,IF($P27&lt;=AV$4,$I27,0),IF($S27&gt;=AV$4,IF($R27&lt;=AV$4,$I27,0),IF($M27&gt;=AV$4,IF($L27&lt;=AV$4,$I27,0),IF($O27&gt;=AV$4,IF($N27&lt;=AV$4,$I27,0),IF($Q27&gt;=AV$4,IF($P27&lt;=AV$4,$I27,0),IF($S27&gt;=AV$4,IF($R27&lt;=AV$4,$I27,0),0)))))))),IF($J27="All Day",$I27,IF($K27="All Day",$I27,IF($K27&lt;=AV$4,0,IF($J27&lt;=AV$4,$I27,0)))))</f>
        <v>0</v>
      </c>
      <c r="AW27" s="101">
        <f>IF(Calculator!$I25="YES",IF($M27&gt;=AW$4,IF($L27&lt;=AW$4,$I27,0),IF($O27&gt;=AW$4,IF($N27&lt;=AW$4,$I27,0),IF($Q27&gt;=AW$4,IF($P27&lt;=AW$4,$I27,0),IF($S27&gt;=AW$4,IF($R27&lt;=AW$4,$I27,0),IF($M27&gt;=AW$4,IF($L27&lt;=AW$4,$I27,0),IF($O27&gt;=AW$4,IF($N27&lt;=AW$4,$I27,0),IF($Q27&gt;=AW$4,IF($P27&lt;=AW$4,$I27,0),IF($S27&gt;=AW$4,IF($R27&lt;=AW$4,$I27,0),0)))))))),IF($J27="All Day",$I27,IF($K27="All Day",$I27,IF($K27&lt;=AW$4,0,IF($J27&lt;=AW$4,$I27,0)))))</f>
        <v>0</v>
      </c>
      <c r="AX27" s="101">
        <f>IF(Calculator!$I25="YES",IF($M27&gt;=AX$4,IF($L27&lt;=AX$4,$I27,0),IF($O27&gt;=AX$4,IF($N27&lt;=AX$4,$I27,0),IF($Q27&gt;=AX$4,IF($P27&lt;=AX$4,$I27,0),IF($S27&gt;=AX$4,IF($R27&lt;=AX$4,$I27,0),IF($M27&gt;=AX$4,IF($L27&lt;=AX$4,$I27,0),IF($O27&gt;=AX$4,IF($N27&lt;=AX$4,$I27,0),IF($Q27&gt;=AX$4,IF($P27&lt;=AX$4,$I27,0),IF($S27&gt;=AX$4,IF($R27&lt;=AX$4,$I27,0),0)))))))),IF($J27="All Day",$I27,IF($K27="All Day",$I27,IF($K27&lt;=AX$4,0,IF($J27&lt;=AX$4,$I27,0)))))</f>
        <v>0</v>
      </c>
      <c r="AY27" s="101">
        <f>IF(Calculator!$I25="YES",IF($M27&gt;=AY$4,IF($L27&lt;=AY$4,$I27,0),IF($O27&gt;=AY$4,IF($N27&lt;=AY$4,$I27,0),IF($Q27&gt;=AY$4,IF($P27&lt;=AY$4,$I27,0),IF($S27&gt;=AY$4,IF($R27&lt;=AY$4,$I27,0),IF($M27&gt;=AY$4,IF($L27&lt;=AY$4,$I27,0),IF($O27&gt;=AY$4,IF($N27&lt;=AY$4,$I27,0),IF($Q27&gt;=AY$4,IF($P27&lt;=AY$4,$I27,0),IF($S27&gt;=AY$4,IF($R27&lt;=AY$4,$I27,0),0)))))))),IF($J27="All Day",$I27,IF($K27="All Day",$I27,IF($K27&lt;=AY$4,0,IF($J27&lt;=AY$4,$I27,0)))))</f>
        <v>0</v>
      </c>
      <c r="AZ27" s="101">
        <f>IF(Calculator!$I25="YES",IF($M27&gt;=AZ$4,IF($L27&lt;=AZ$4,$I27,0),IF($O27&gt;=AZ$4,IF($N27&lt;=AZ$4,$I27,0),IF($Q27&gt;=AZ$4,IF($P27&lt;=AZ$4,$I27,0),IF($S27&gt;=AZ$4,IF($R27&lt;=AZ$4,$I27,0),IF($M27&gt;=AZ$4,IF($L27&lt;=AZ$4,$I27,0),IF($O27&gt;=AZ$4,IF($N27&lt;=AZ$4,$I27,0),IF($Q27&gt;=AZ$4,IF($P27&lt;=AZ$4,$I27,0),IF($S27&gt;=AZ$4,IF($R27&lt;=AZ$4,$I27,0),0)))))))),IF($J27="All Day",$I27,IF($K27="All Day",$I27,IF($K27&lt;=AZ$4,0,IF($J27&lt;=AZ$4,$I27,0)))))</f>
        <v>0</v>
      </c>
      <c r="BA27" s="101">
        <f>IF(Calculator!$I25="YES",IF($M27&gt;=BA$4,IF($L27&lt;=BA$4,$I27,0),IF($O27&gt;=BA$4,IF($N27&lt;=BA$4,$I27,0),IF($Q27&gt;=BA$4,IF($P27&lt;=BA$4,$I27,0),IF($S27&gt;=BA$4,IF($R27&lt;=BA$4,$I27,0),IF($M27&gt;=BA$4,IF($L27&lt;=BA$4,$I27,0),IF($O27&gt;=BA$4,IF($N27&lt;=BA$4,$I27,0),IF($Q27&gt;=BA$4,IF($P27&lt;=BA$4,$I27,0),IF($S27&gt;=BA$4,IF($R27&lt;=BA$4,$I27,0),0)))))))),IF($J27="All Day",$I27,IF($K27="All Day",$I27,IF($K27&lt;=BA$4,0,IF($J27&lt;=BA$4,$I27,0)))))</f>
        <v>0</v>
      </c>
      <c r="BB27" s="101">
        <f>IF(Calculator!$I25="YES",IF($M27&gt;=BB$4,IF($L27&lt;=BB$4,$I27,0),IF($O27&gt;=BB$4,IF($N27&lt;=BB$4,$I27,0),IF($Q27&gt;=BB$4,IF($P27&lt;=BB$4,$I27,0),IF($S27&gt;=BB$4,IF($R27&lt;=BB$4,$I27,0),IF($M27&gt;=BB$4,IF($L27&lt;=BB$4,$I27,0),IF($O27&gt;=BB$4,IF($N27&lt;=BB$4,$I27,0),IF($Q27&gt;=BB$4,IF($P27&lt;=BB$4,$I27,0),IF($S27&gt;=BB$4,IF($R27&lt;=BB$4,$I27,0),0)))))))),IF($J27="All Day",$I27,IF($K27="All Day",$I27,IF($K27&lt;=BB$4,0,IF($J27&lt;=BB$4,$I27,0)))))</f>
        <v>0</v>
      </c>
      <c r="BC27" s="101">
        <f>IF(Calculator!$I25="YES",IF($M27&gt;=BC$4,IF($L27&lt;=BC$4,$I27,0),IF($O27&gt;=BC$4,IF($N27&lt;=BC$4,$I27,0),IF($Q27&gt;=BC$4,IF($P27&lt;=BC$4,$I27,0),IF($S27&gt;=BC$4,IF($R27&lt;=BC$4,$I27,0),IF($M27&gt;=BC$4,IF($L27&lt;=BC$4,$I27,0),IF($O27&gt;=BC$4,IF($N27&lt;=BC$4,$I27,0),IF($Q27&gt;=BC$4,IF($P27&lt;=BC$4,$I27,0),IF($S27&gt;=BC$4,IF($R27&lt;=BC$4,$I27,0),0)))))))),IF($J27="All Day",$I27,IF($K27="All Day",$I27,IF($K27&lt;=BC$4,0,IF($J27&lt;=BC$4,$I27,0)))))</f>
        <v>0</v>
      </c>
      <c r="BD27" s="101">
        <f>IF(Calculator!$I25="YES",IF($M27&gt;=BD$4,IF($L27&lt;=BD$4,$I27,0),IF($O27&gt;=BD$4,IF($N27&lt;=BD$4,$I27,0),IF($Q27&gt;=BD$4,IF($P27&lt;=BD$4,$I27,0),IF($S27&gt;=BD$4,IF($R27&lt;=BD$4,$I27,0),IF($M27&gt;=BD$4,IF($L27&lt;=BD$4,$I27,0),IF($O27&gt;=BD$4,IF($N27&lt;=BD$4,$I27,0),IF($Q27&gt;=BD$4,IF($P27&lt;=BD$4,$I27,0),IF($S27&gt;=BD$4,IF($R27&lt;=BD$4,$I27,0),0)))))))),IF($J27="All Day",$I27,IF($K27="All Day",$I27,IF($K27&lt;=BD$4,0,IF($J27&lt;=BD$4,$I27,0)))))</f>
        <v>0</v>
      </c>
      <c r="BE27" s="101">
        <f>IF(Calculator!$I25="YES",IF($M27&gt;=BE$4,IF($L27&lt;=BE$4,$I27,0),IF($O27&gt;=BE$4,IF($N27&lt;=BE$4,$I27,0),IF($Q27&gt;=BE$4,IF($P27&lt;=BE$4,$I27,0),IF($S27&gt;=BE$4,IF($R27&lt;=BE$4,$I27,0),IF($M27&gt;=BE$4,IF($L27&lt;=BE$4,$I27,0),IF($O27&gt;=BE$4,IF($N27&lt;=BE$4,$I27,0),IF($Q27&gt;=BE$4,IF($P27&lt;=BE$4,$I27,0),IF($S27&gt;=BE$4,IF($R27&lt;=BE$4,$I27,0),0)))))))),IF($J27="All Day",$I27,IF($K27="All Day",$I27,IF($K27&lt;=BE$4,0,IF($J27&lt;=BE$4,$I27,0)))))</f>
        <v>0</v>
      </c>
      <c r="BF27" s="101">
        <f>IF(Calculator!$I25="YES",IF($M27&gt;=BF$4,IF($L27&lt;=BF$4,$I27,0),IF($O27&gt;=BF$4,IF($N27&lt;=BF$4,$I27,0),IF($Q27&gt;=BF$4,IF($P27&lt;=BF$4,$I27,0),IF($S27&gt;=BF$4,IF($R27&lt;=BF$4,$I27,0),IF($M27&gt;=BF$4,IF($L27&lt;=BF$4,$I27,0),IF($O27&gt;=BF$4,IF($N27&lt;=BF$4,$I27,0),IF($Q27&gt;=BF$4,IF($P27&lt;=BF$4,$I27,0),IF($S27&gt;=BF$4,IF($R27&lt;=BF$4,$I27,0),0)))))))),IF($J27="All Day",$I27,IF($K27="All Day",$I27,IF($K27&lt;=BF$4,0,IF($J27&lt;=BF$4,$I27,0)))))</f>
        <v>0</v>
      </c>
      <c r="BG27" s="101">
        <f>IF(Calculator!$I25="YES",IF($M27&gt;=BG$4,IF($L27&lt;=BG$4,$I27,0),IF($O27&gt;=BG$4,IF($N27&lt;=BG$4,$I27,0),IF($Q27&gt;=BG$4,IF($P27&lt;=BG$4,$I27,0),IF($S27&gt;=BG$4,IF($R27&lt;=BG$4,$I27,0),IF($M27&gt;=BG$4,IF($L27&lt;=BG$4,$I27,0),IF($O27&gt;=BG$4,IF($N27&lt;=BG$4,$I27,0),IF($Q27&gt;=BG$4,IF($P27&lt;=BG$4,$I27,0),IF($S27&gt;=BG$4,IF($R27&lt;=BG$4,$I27,0),0)))))))),IF($J27="All Day",$I27,IF($K27="All Day",$I27,IF($K27&lt;=BG$4,0,IF($J27&lt;=BG$4,$I27,0)))))</f>
        <v>0</v>
      </c>
      <c r="BH27" s="101">
        <f>IF(Calculator!$I25="YES",IF($M27&gt;=BH$4,IF($L27&lt;=BH$4,$I27,0),IF($O27&gt;=BH$4,IF($N27&lt;=BH$4,$I27,0),IF($Q27&gt;=BH$4,IF($P27&lt;=BH$4,$I27,0),IF($S27&gt;=BH$4,IF($R27&lt;=BH$4,$I27,0),IF($M27&gt;=BH$4,IF($L27&lt;=BH$4,$I27,0),IF($O27&gt;=BH$4,IF($N27&lt;=BH$4,$I27,0),IF($Q27&gt;=BH$4,IF($P27&lt;=BH$4,$I27,0),IF($S27&gt;=BH$4,IF($R27&lt;=BH$4,$I27,0),0)))))))),IF($J27="All Day",$I27,IF($K27="All Day",$I27,IF($K27&lt;=BH$4,0,IF($J27&lt;=BH$4,$I27,0)))))</f>
        <v>0</v>
      </c>
      <c r="BI27" s="101">
        <f>IF(Calculator!$I25="YES",IF($M27&gt;=BI$4,IF($L27&lt;=BI$4,$I27,0),IF($O27&gt;=BI$4,IF($N27&lt;=BI$4,$I27,0),IF($Q27&gt;=BI$4,IF($P27&lt;=BI$4,$I27,0),IF($S27&gt;=BI$4,IF($R27&lt;=BI$4,$I27,0),IF($M27&gt;=BI$4,IF($L27&lt;=BI$4,$I27,0),IF($O27&gt;=BI$4,IF($N27&lt;=BI$4,$I27,0),IF($Q27&gt;=BI$4,IF($P27&lt;=BI$4,$I27,0),IF($S27&gt;=BI$4,IF($R27&lt;=BI$4,$I27,0),0)))))))),IF($J27="All Day",$I27,IF($K27="All Day",$I27,IF($K27&lt;=BI$4,0,IF($J27&lt;=BI$4,$I27,0)))))</f>
        <v>0</v>
      </c>
      <c r="BJ27" s="101">
        <f>IF(Calculator!$I25="YES",IF($M27&gt;=BJ$4,IF($L27&lt;=BJ$4,$I27,0),IF($O27&gt;=BJ$4,IF($N27&lt;=BJ$4,$I27,0),IF($Q27&gt;=BJ$4,IF($P27&lt;=BJ$4,$I27,0),IF($S27&gt;=BJ$4,IF($R27&lt;=BJ$4,$I27,0),IF($M27&gt;=BJ$4,IF($L27&lt;=BJ$4,$I27,0),IF($O27&gt;=BJ$4,IF($N27&lt;=BJ$4,$I27,0),IF($Q27&gt;=BJ$4,IF($P27&lt;=BJ$4,$I27,0),IF($S27&gt;=BJ$4,IF($R27&lt;=BJ$4,$I27,0),0)))))))),IF($J27="All Day",$I27,IF($K27="All Day",$I27,IF($K27&lt;=BJ$4,0,IF($J27&lt;=BJ$4,$I27,0)))))</f>
        <v>0</v>
      </c>
      <c r="BK27" s="101">
        <f>IF(Calculator!$I25="YES",IF($M27&gt;=BK$4,IF($L27&lt;=BK$4,$I27,0),IF($O27&gt;=BK$4,IF($N27&lt;=BK$4,$I27,0),IF($Q27&gt;=BK$4,IF($P27&lt;=BK$4,$I27,0),IF($S27&gt;=BK$4,IF($R27&lt;=BK$4,$I27,0),IF($M27&gt;=BK$4,IF($L27&lt;=BK$4,$I27,0),IF($O27&gt;=BK$4,IF($N27&lt;=BK$4,$I27,0),IF($Q27&gt;=BK$4,IF($P27&lt;=BK$4,$I27,0),IF($S27&gt;=BK$4,IF($R27&lt;=BK$4,$I27,0),0)))))))),IF($J27="All Day",$I27,IF($K27="All Day",$I27,IF($K27&lt;=BK$4,0,IF($J27&lt;=BK$4,$I27,0)))))</f>
        <v>0</v>
      </c>
      <c r="BL27" s="101">
        <f>IF(Calculator!$I25="YES",IF($M27&gt;=BL$4,IF($L27&lt;=BL$4,$I27,0),IF($O27&gt;=BL$4,IF($N27&lt;=BL$4,$I27,0),IF($Q27&gt;=BL$4,IF($P27&lt;=BL$4,$I27,0),IF($S27&gt;=BL$4,IF($R27&lt;=BL$4,$I27,0),IF($M27&gt;=BL$4,IF($L27&lt;=BL$4,$I27,0),IF($O27&gt;=BL$4,IF($N27&lt;=BL$4,$I27,0),IF($Q27&gt;=BL$4,IF($P27&lt;=BL$4,$I27,0),IF($S27&gt;=BL$4,IF($R27&lt;=BL$4,$I27,0),0)))))))),IF($J27="All Day",$I27,IF($K27="All Day",$I27,IF($K27&lt;=BL$4,0,IF($J27&lt;=BL$4,$I27,0)))))</f>
        <v>0</v>
      </c>
      <c r="BM27" s="101">
        <f>IF(Calculator!$I25="YES",IF($M27&gt;=BM$4,IF($L27&lt;=BM$4,$I27,0),IF($O27&gt;=BM$4,IF($N27&lt;=BM$4,$I27,0),IF($Q27&gt;=BM$4,IF($P27&lt;=BM$4,$I27,0),IF($S27&gt;=BM$4,IF($R27&lt;=BM$4,$I27,0),IF($M27&gt;=BM$4,IF($L27&lt;=BM$4,$I27,0),IF($O27&gt;=BM$4,IF($N27&lt;=BM$4,$I27,0),IF($Q27&gt;=BM$4,IF($P27&lt;=BM$4,$I27,0),IF($S27&gt;=BM$4,IF($R27&lt;=BM$4,$I27,0),0)))))))),IF($J27="All Day",$I27,IF($K27="All Day",$I27,IF($K27&lt;=BM$4,0,IF($J27&lt;=BM$4,$I27,0)))))</f>
        <v>0</v>
      </c>
      <c r="BN27" s="101">
        <f>IF(Calculator!$I25="YES",IF($M27&gt;=BN$4,IF($L27&lt;=BN$4,$I27,0),IF($O27&gt;=BN$4,IF($N27&lt;=BN$4,$I27,0),IF($Q27&gt;=BN$4,IF($P27&lt;=BN$4,$I27,0),IF($S27&gt;=BN$4,IF($R27&lt;=BN$4,$I27,0),IF($M27&gt;=BN$4,IF($L27&lt;=BN$4,$I27,0),IF($O27&gt;=BN$4,IF($N27&lt;=BN$4,$I27,0),IF($Q27&gt;=BN$4,IF($P27&lt;=BN$4,$I27,0),IF($S27&gt;=BN$4,IF($R27&lt;=BN$4,$I27,0),0)))))))),IF($J27="All Day",$I27,IF($K27="All Day",$I27,IF($K27&lt;=BN$4,0,IF($J27&lt;=BN$4,$I27,0)))))</f>
        <v>0</v>
      </c>
      <c r="BO27" s="101">
        <f>IF(Calculator!$I25="YES",IF($M27&gt;=BO$4,IF($L27&lt;=BO$4,$I27,0),IF($O27&gt;=BO$4,IF($N27&lt;=BO$4,$I27,0),IF($Q27&gt;=BO$4,IF($P27&lt;=BO$4,$I27,0),IF($S27&gt;=BO$4,IF($R27&lt;=BO$4,$I27,0),IF($M27&gt;=BO$4,IF($L27&lt;=BO$4,$I27,0),IF($O27&gt;=BO$4,IF($N27&lt;=BO$4,$I27,0),IF($Q27&gt;=BO$4,IF($P27&lt;=BO$4,$I27,0),IF($S27&gt;=BO$4,IF($R27&lt;=BO$4,$I27,0),0)))))))),IF($J27="All Day",$I27,IF($K27="All Day",$I27,IF($K27&lt;=BO$4,0,IF($J27&lt;=BO$4,$I27,0)))))</f>
        <v>0</v>
      </c>
      <c r="BP27" s="101">
        <f>IF(Calculator!$I25="YES",IF($M27&gt;=BP$4,IF($L27&lt;=BP$4,$I27,0),IF($O27&gt;=BP$4,IF($N27&lt;=BP$4,$I27,0),IF($Q27&gt;=BP$4,IF($P27&lt;=BP$4,$I27,0),IF($S27&gt;=BP$4,IF($R27&lt;=BP$4,$I27,0),IF($M27&gt;=BP$4,IF($L27&lt;=BP$4,$I27,0),IF($O27&gt;=BP$4,IF($N27&lt;=BP$4,$I27,0),IF($Q27&gt;=BP$4,IF($P27&lt;=BP$4,$I27,0),IF($S27&gt;=BP$4,IF($R27&lt;=BP$4,$I27,0),0)))))))),IF($J27="All Day",$I27,IF($K27="All Day",$I27,IF($K27&lt;=BP$4,0,IF($J27&lt;=BP$4,$I27,0)))))</f>
        <v>0</v>
      </c>
      <c r="BQ27" s="101">
        <f>IF(Calculator!$I25="YES",IF($M27&gt;=BQ$4,IF($L27&lt;=BQ$4,$I27,0),IF($O27&gt;=BQ$4,IF($N27&lt;=BQ$4,$I27,0),IF($Q27&gt;=BQ$4,IF($P27&lt;=BQ$4,$I27,0),IF($S27&gt;=BQ$4,IF($R27&lt;=BQ$4,$I27,0),IF($M27&gt;=BQ$4,IF($L27&lt;=BQ$4,$I27,0),IF($O27&gt;=BQ$4,IF($N27&lt;=BQ$4,$I27,0),IF($Q27&gt;=BQ$4,IF($P27&lt;=BQ$4,$I27,0),IF($S27&gt;=BQ$4,IF($R27&lt;=BQ$4,$I27,0),0)))))))),IF($J27="All Day",$I27,IF($K27="All Day",$I27,IF($K27&lt;=BQ$4,0,IF($J27&lt;=BQ$4,$I27,0)))))</f>
        <v>0</v>
      </c>
      <c r="BR27" s="101">
        <f>IF(Calculator!$I25="YES",IF($M27&gt;=BR$4,IF($L27&lt;=BR$4,$I27,0),IF($O27&gt;=BR$4,IF($N27&lt;=BR$4,$I27,0),IF($Q27&gt;=BR$4,IF($P27&lt;=BR$4,$I27,0),IF($S27&gt;=BR$4,IF($R27&lt;=BR$4,$I27,0),IF($M27&gt;=BR$4,IF($L27&lt;=BR$4,$I27,0),IF($O27&gt;=BR$4,IF($N27&lt;=BR$4,$I27,0),IF($Q27&gt;=BR$4,IF($P27&lt;=BR$4,$I27,0),IF($S27&gt;=BR$4,IF($R27&lt;=BR$4,$I27,0),0)))))))),IF($J27="All Day",$I27,IF($K27="All Day",$I27,IF($K27&lt;=BR$4,0,IF($J27&lt;=BR$4,$I27,0)))))</f>
        <v>0</v>
      </c>
      <c r="BS27" s="101">
        <f>IF(Calculator!$I25="YES",IF($M27&gt;=BS$4,IF($L27&lt;=BS$4,$I27,0),IF($O27&gt;=BS$4,IF($N27&lt;=BS$4,$I27,0),IF($Q27&gt;=BS$4,IF($P27&lt;=BS$4,$I27,0),IF($S27&gt;=BS$4,IF($R27&lt;=BS$4,$I27,0),IF($M27&gt;=BS$4,IF($L27&lt;=BS$4,$I27,0),IF($O27&gt;=BS$4,IF($N27&lt;=BS$4,$I27,0),IF($Q27&gt;=BS$4,IF($P27&lt;=BS$4,$I27,0),IF($S27&gt;=BS$4,IF($R27&lt;=BS$4,$I27,0),0)))))))),IF($J27="All Day",$I27,IF($K27="All Day",$I27,IF($K27&lt;=BS$4,0,IF($J27&lt;=BS$4,$I27,0)))))</f>
        <v>0</v>
      </c>
      <c r="BT27" s="101">
        <f>IF(Calculator!$I25="YES",IF($M27&gt;=BT$4,IF($L27&lt;=BT$4,$I27,0),IF($O27&gt;=BT$4,IF($N27&lt;=BT$4,$I27,0),IF($Q27&gt;=BT$4,IF($P27&lt;=BT$4,$I27,0),IF($S27&gt;=BT$4,IF($R27&lt;=BT$4,$I27,0),IF($M27&gt;=BT$4,IF($L27&lt;=BT$4,$I27,0),IF($O27&gt;=BT$4,IF($N27&lt;=BT$4,$I27,0),IF($Q27&gt;=BT$4,IF($P27&lt;=BT$4,$I27,0),IF($S27&gt;=BT$4,IF($R27&lt;=BT$4,$I27,0),0)))))))),IF($J27="All Day",$I27,IF($K27="All Day",$I27,IF($K27&lt;=BT$4,0,IF($J27&lt;=BT$4,$I27,0)))))</f>
        <v>0</v>
      </c>
      <c r="BU27" s="101">
        <f>IF(Calculator!$I25="YES",IF($M27&gt;=BU$4,IF($L27&lt;=BU$4,$I27,0),IF($O27&gt;=BU$4,IF($N27&lt;=BU$4,$I27,0),IF($Q27&gt;=BU$4,IF($P27&lt;=BU$4,$I27,0),IF($S27&gt;=BU$4,IF($R27&lt;=BU$4,$I27,0),IF($M27&gt;=BU$4,IF($L27&lt;=BU$4,$I27,0),IF($O27&gt;=BU$4,IF($N27&lt;=BU$4,$I27,0),IF($Q27&gt;=BU$4,IF($P27&lt;=BU$4,$I27,0),IF($S27&gt;=BU$4,IF($R27&lt;=BU$4,$I27,0),0)))))))),IF($J27="All Day",$I27,IF($K27="All Day",$I27,IF($K27&lt;=BU$4,0,IF($J27&lt;=BU$4,$I27,0)))))</f>
        <v>0</v>
      </c>
      <c r="BV27" s="101">
        <f>IF(Calculator!$I25="YES",IF($M27&gt;=BV$4,IF($L27&lt;=BV$4,$I27,0),IF($O27&gt;=BV$4,IF($N27&lt;=BV$4,$I27,0),IF($Q27&gt;=BV$4,IF($P27&lt;=BV$4,$I27,0),IF($S27&gt;=BV$4,IF($R27&lt;=BV$4,$I27,0),IF($M27&gt;=BV$4,IF($L27&lt;=BV$4,$I27,0),IF($O27&gt;=BV$4,IF($N27&lt;=BV$4,$I27,0),IF($Q27&gt;=BV$4,IF($P27&lt;=BV$4,$I27,0),IF($S27&gt;=BV$4,IF($R27&lt;=BV$4,$I27,0),0)))))))),IF($J27="All Day",$I27,IF($K27="All Day",$I27,IF($K27&lt;=BV$4,0,IF($J27&lt;=BV$4,$I27,0)))))</f>
        <v>0</v>
      </c>
      <c r="BW27" s="101">
        <f>IF(Calculator!$I25="YES",IF($M27&gt;=BW$4,IF($L27&lt;=BW$4,$I27,0),IF($O27&gt;=BW$4,IF($N27&lt;=BW$4,$I27,0),IF($Q27&gt;=BW$4,IF($P27&lt;=BW$4,$I27,0),IF($S27&gt;=BW$4,IF($R27&lt;=BW$4,$I27,0),IF($M27&gt;=BW$4,IF($L27&lt;=BW$4,$I27,0),IF($O27&gt;=BW$4,IF($N27&lt;=BW$4,$I27,0),IF($Q27&gt;=BW$4,IF($P27&lt;=BW$4,$I27,0),IF($S27&gt;=BW$4,IF($R27&lt;=BW$4,$I27,0),0)))))))),IF($J27="All Day",$I27,IF($K27="All Day",$I27,IF($K27&lt;=BW$4,0,IF($J27&lt;=BW$4,$I27,0)))))</f>
        <v>0</v>
      </c>
      <c r="BX27" s="101">
        <f>IF(Calculator!$I25="YES",IF($M27&gt;=BX$4,IF($L27&lt;=BX$4,$I27,0),IF($O27&gt;=BX$4,IF($N27&lt;=BX$4,$I27,0),IF($Q27&gt;=BX$4,IF($P27&lt;=BX$4,$I27,0),IF($S27&gt;=BX$4,IF($R27&lt;=BX$4,$I27,0),IF($M27&gt;=BX$4,IF($L27&lt;=BX$4,$I27,0),IF($O27&gt;=BX$4,IF($N27&lt;=BX$4,$I27,0),IF($Q27&gt;=BX$4,IF($P27&lt;=BX$4,$I27,0),IF($S27&gt;=BX$4,IF($R27&lt;=BX$4,$I27,0),0)))))))),IF($J27="All Day",$I27,IF($K27="All Day",$I27,IF($K27&lt;=BX$4,0,IF($J27&lt;=BX$4,$I27,0)))))</f>
        <v>0</v>
      </c>
      <c r="BY27" s="101">
        <f>IF(Calculator!$I25="YES",IF($M27&gt;=BY$4,IF($L27&lt;=BY$4,$I27,0),IF($O27&gt;=BY$4,IF($N27&lt;=BY$4,$I27,0),IF($Q27&gt;=BY$4,IF($P27&lt;=BY$4,$I27,0),IF($S27&gt;=BY$4,IF($R27&lt;=BY$4,$I27,0),IF($M27&gt;=BY$4,IF($L27&lt;=BY$4,$I27,0),IF($O27&gt;=BY$4,IF($N27&lt;=BY$4,$I27,0),IF($Q27&gt;=BY$4,IF($P27&lt;=BY$4,$I27,0),IF($S27&gt;=BY$4,IF($R27&lt;=BY$4,$I27,0),0)))))))),IF($J27="All Day",$I27,IF($K27="All Day",$I27,IF($K27&lt;=BY$4,0,IF($J27&lt;=BY$4,$I27,0)))))</f>
        <v>0</v>
      </c>
      <c r="BZ27" s="101">
        <f>IF(Calculator!$I25="YES",IF($M27&gt;=BZ$4,IF($L27&lt;=BZ$4,$I27,0),IF($O27&gt;=BZ$4,IF($N27&lt;=BZ$4,$I27,0),IF($Q27&gt;=BZ$4,IF($P27&lt;=BZ$4,$I27,0),IF($S27&gt;=BZ$4,IF($R27&lt;=BZ$4,$I27,0),IF($M27&gt;=BZ$4,IF($L27&lt;=BZ$4,$I27,0),IF($O27&gt;=BZ$4,IF($N27&lt;=BZ$4,$I27,0),IF($Q27&gt;=BZ$4,IF($P27&lt;=BZ$4,$I27,0),IF($S27&gt;=BZ$4,IF($R27&lt;=BZ$4,$I27,0),0)))))))),IF($J27="All Day",$I27,IF($K27="All Day",$I27,IF($K27&lt;=BZ$4,0,IF($J27&lt;=BZ$4,$I27,0)))))</f>
        <v>0</v>
      </c>
      <c r="CA27" s="101">
        <f>IF(Calculator!$I25="YES",IF($M27&gt;=CA$4,IF($L27&lt;=CA$4,$I27,0),IF($O27&gt;=CA$4,IF($N27&lt;=CA$4,$I27,0),IF($Q27&gt;=CA$4,IF($P27&lt;=CA$4,$I27,0),IF($S27&gt;=CA$4,IF($R27&lt;=CA$4,$I27,0),IF($M27&gt;=CA$4,IF($L27&lt;=CA$4,$I27,0),IF($O27&gt;=CA$4,IF($N27&lt;=CA$4,$I27,0),IF($Q27&gt;=CA$4,IF($P27&lt;=CA$4,$I27,0),IF($S27&gt;=CA$4,IF($R27&lt;=CA$4,$I27,0),0)))))))),IF($J27="All Day",$I27,IF($K27="All Day",$I27,IF($K27&lt;=CA$4,0,IF($J27&lt;=CA$4,$I27,0)))))</f>
        <v>0</v>
      </c>
      <c r="CB27" s="101">
        <f>IF(Calculator!$I25="YES",IF($M27&gt;=CB$4,IF($L27&lt;=CB$4,$I27,0),IF($O27&gt;=CB$4,IF($N27&lt;=CB$4,$I27,0),IF($Q27&gt;=CB$4,IF($P27&lt;=CB$4,$I27,0),IF($S27&gt;=CB$4,IF($R27&lt;=CB$4,$I27,0),IF($M27&gt;=CB$4,IF($L27&lt;=CB$4,$I27,0),IF($O27&gt;=CB$4,IF($N27&lt;=CB$4,$I27,0),IF($Q27&gt;=CB$4,IF($P27&lt;=CB$4,$I27,0),IF($S27&gt;=CB$4,IF($R27&lt;=CB$4,$I27,0),0)))))))),IF($J27="All Day",$I27,IF($K27="All Day",$I27,IF($K27&lt;=CB$4,0,IF($J27&lt;=CB$4,$I27,0)))))</f>
        <v>0</v>
      </c>
      <c r="CC27" s="101">
        <f>IF(Calculator!$I25="YES",IF($M27&gt;=CC$4,IF($L27&lt;=CC$4,$I27,0),IF($O27&gt;=CC$4,IF($N27&lt;=CC$4,$I27,0),IF($Q27&gt;=CC$4,IF($P27&lt;=CC$4,$I27,0),IF($S27&gt;=CC$4,IF($R27&lt;=CC$4,$I27,0),IF($M27&gt;=CC$4,IF($L27&lt;=CC$4,$I27,0),IF($O27&gt;=CC$4,IF($N27&lt;=CC$4,$I27,0),IF($Q27&gt;=CC$4,IF($P27&lt;=CC$4,$I27,0),IF($S27&gt;=CC$4,IF($R27&lt;=CC$4,$I27,0),0)))))))),IF($J27="All Day",$I27,IF($K27="All Day",$I27,IF($K27&lt;=CC$4,0,IF($J27&lt;=CC$4,$I27,0)))))</f>
        <v>0</v>
      </c>
      <c r="CD27" s="101">
        <f>IF(Calculator!$I25="YES",IF($M27&gt;=CD$4,IF($L27&lt;=CD$4,$I27,0),IF($O27&gt;=CD$4,IF($N27&lt;=CD$4,$I27,0),IF($Q27&gt;=CD$4,IF($P27&lt;=CD$4,$I27,0),IF($S27&gt;=CD$4,IF($R27&lt;=CD$4,$I27,0),IF($M27&gt;=CD$4,IF($L27&lt;=CD$4,$I27,0),IF($O27&gt;=CD$4,IF($N27&lt;=CD$4,$I27,0),IF($Q27&gt;=CD$4,IF($P27&lt;=CD$4,$I27,0),IF($S27&gt;=CD$4,IF($R27&lt;=CD$4,$I27,0),0)))))))),IF($J27="All Day",$I27,IF($K27="All Day",$I27,IF($K27&lt;=CD$4,0,IF($J27&lt;=CD$4,$I27,0)))))</f>
        <v>0</v>
      </c>
      <c r="CE27" s="101">
        <f>IF(Calculator!$I25="YES",IF($M27&gt;=CE$4,IF($L27&lt;=CE$4,$I27,0),IF($O27&gt;=CE$4,IF($N27&lt;=CE$4,$I27,0),IF($Q27&gt;=CE$4,IF($P27&lt;=CE$4,$I27,0),IF($S27&gt;=CE$4,IF($R27&lt;=CE$4,$I27,0),IF($M27&gt;=CE$4,IF($L27&lt;=CE$4,$I27,0),IF($O27&gt;=CE$4,IF($N27&lt;=CE$4,$I27,0),IF($Q27&gt;=CE$4,IF($P27&lt;=CE$4,$I27,0),IF($S27&gt;=CE$4,IF($R27&lt;=CE$4,$I27,0),0)))))))),IF($J27="All Day",$I27,IF($K27="All Day",$I27,IF($K27&lt;=CE$4,0,IF($J27&lt;=CE$4,$I27,0)))))</f>
        <v>0</v>
      </c>
      <c r="CF27" s="101">
        <f>IF(Calculator!$I25="YES",IF($M27&gt;=CF$4,IF($L27&lt;=CF$4,$I27,0),IF($O27&gt;=CF$4,IF($N27&lt;=CF$4,$I27,0),IF($Q27&gt;=CF$4,IF($P27&lt;=CF$4,$I27,0),IF($S27&gt;=CF$4,IF($R27&lt;=CF$4,$I27,0),IF($M27&gt;=CF$4,IF($L27&lt;=CF$4,$I27,0),IF($O27&gt;=CF$4,IF($N27&lt;=CF$4,$I27,0),IF($Q27&gt;=CF$4,IF($P27&lt;=CF$4,$I27,0),IF($S27&gt;=CF$4,IF($R27&lt;=CF$4,$I27,0),0)))))))),IF($J27="All Day",$I27,IF($K27="All Day",$I27,IF($K27&lt;=CF$4,0,IF($J27&lt;=CF$4,$I27,0)))))</f>
        <v>0</v>
      </c>
      <c r="CG27" s="101">
        <f>IF(Calculator!$I25="YES",IF($M27&gt;=CG$4,IF($L27&lt;=CG$4,$I27,0),IF($O27&gt;=CG$4,IF($N27&lt;=CG$4,$I27,0),IF($Q27&gt;=CG$4,IF($P27&lt;=CG$4,$I27,0),IF($S27&gt;=CG$4,IF($R27&lt;=CG$4,$I27,0),IF($M27&gt;=CG$4,IF($L27&lt;=CG$4,$I27,0),IF($O27&gt;=CG$4,IF($N27&lt;=CG$4,$I27,0),IF($Q27&gt;=CG$4,IF($P27&lt;=CG$4,$I27,0),IF($S27&gt;=CG$4,IF($R27&lt;=CG$4,$I27,0),0)))))))),IF($J27="All Day",$I27,IF($K27="All Day",$I27,IF($K27&lt;=CG$4,0,IF($J27&lt;=CG$4,$I27,0)))))</f>
        <v>0</v>
      </c>
      <c r="CH27" s="101">
        <f>IF(Calculator!$I25="YES",IF($M27&gt;=CH$4,IF($L27&lt;=CH$4,$I27,0),IF($O27&gt;=CH$4,IF($N27&lt;=CH$4,$I27,0),IF($Q27&gt;=CH$4,IF($P27&lt;=CH$4,$I27,0),IF($S27&gt;=CH$4,IF($R27&lt;=CH$4,$I27,0),IF($M27&gt;=CH$4,IF($L27&lt;=CH$4,$I27,0),IF($O27&gt;=CH$4,IF($N27&lt;=CH$4,$I27,0),IF($Q27&gt;=CH$4,IF($P27&lt;=CH$4,$I27,0),IF($S27&gt;=CH$4,IF($R27&lt;=CH$4,$I27,0),0)))))))),IF($J27="All Day",$I27,IF($K27="All Day",$I27,IF($K27&lt;=CH$4,0,IF($J27&lt;=CH$4,$I27,0)))))</f>
        <v>0</v>
      </c>
      <c r="CI27" s="101">
        <f>IF(Calculator!$I25="YES",IF($M27&gt;=CI$4,IF($L27&lt;=CI$4,$I27,0),IF($O27&gt;=CI$4,IF($N27&lt;=CI$4,$I27,0),IF($Q27&gt;=CI$4,IF($P27&lt;=CI$4,$I27,0),IF($S27&gt;=CI$4,IF($R27&lt;=CI$4,$I27,0),IF($M27&gt;=CI$4,IF($L27&lt;=CI$4,$I27,0),IF($O27&gt;=CI$4,IF($N27&lt;=CI$4,$I27,0),IF($Q27&gt;=CI$4,IF($P27&lt;=CI$4,$I27,0),IF($S27&gt;=CI$4,IF($R27&lt;=CI$4,$I27,0),0)))))))),IF($J27="All Day",$I27,IF($K27="All Day",$I27,IF($K27&lt;=CI$4,0,IF($J27&lt;=CI$4,$I27,0)))))</f>
        <v>0</v>
      </c>
      <c r="CJ27" s="101">
        <f>IF(Calculator!$I25="YES",IF($M27&gt;=CJ$4,IF($L27&lt;=CJ$4,$I27,0),IF($O27&gt;=CJ$4,IF($N27&lt;=CJ$4,$I27,0),IF($Q27&gt;=CJ$4,IF($P27&lt;=CJ$4,$I27,0),IF($S27&gt;=CJ$4,IF($R27&lt;=CJ$4,$I27,0),IF($M27&gt;=CJ$4,IF($L27&lt;=CJ$4,$I27,0),IF($O27&gt;=CJ$4,IF($N27&lt;=CJ$4,$I27,0),IF($Q27&gt;=CJ$4,IF($P27&lt;=CJ$4,$I27,0),IF($S27&gt;=CJ$4,IF($R27&lt;=CJ$4,$I27,0),0)))))))),IF($J27="All Day",$I27,IF($K27="All Day",$I27,IF($K27&lt;=CJ$4,0,IF($J27&lt;=CJ$4,$I27,0)))))</f>
        <v>0</v>
      </c>
      <c r="CK27" s="101">
        <f>IF(Calculator!$I25="YES",IF($M27&gt;=CK$4,IF($L27&lt;=CK$4,$I27,0),IF($O27&gt;=CK$4,IF($N27&lt;=CK$4,$I27,0),IF($Q27&gt;=CK$4,IF($P27&lt;=CK$4,$I27,0),IF($S27&gt;=CK$4,IF($R27&lt;=CK$4,$I27,0),IF($M27&gt;=CK$4,IF($L27&lt;=CK$4,$I27,0),IF($O27&gt;=CK$4,IF($N27&lt;=CK$4,$I27,0),IF($Q27&gt;=CK$4,IF($P27&lt;=CK$4,$I27,0),IF($S27&gt;=CK$4,IF($R27&lt;=CK$4,$I27,0),0)))))))),IF($J27="All Day",$I27,IF($K27="All Day",$I27,IF($K27&lt;=CK$4,0,IF($J27&lt;=CK$4,$I27,0)))))</f>
        <v>0</v>
      </c>
      <c r="CL27" s="101">
        <f>IF(Calculator!$I25="YES",IF($M27&gt;=CL$4,IF($L27&lt;=CL$4,$I27,0),IF($O27&gt;=CL$4,IF($N27&lt;=CL$4,$I27,0),IF($Q27&gt;=CL$4,IF($P27&lt;=CL$4,$I27,0),IF($S27&gt;=CL$4,IF($R27&lt;=CL$4,$I27,0),IF($M27&gt;=CL$4,IF($L27&lt;=CL$4,$I27,0),IF($O27&gt;=CL$4,IF($N27&lt;=CL$4,$I27,0),IF($Q27&gt;=CL$4,IF($P27&lt;=CL$4,$I27,0),IF($S27&gt;=CL$4,IF($R27&lt;=CL$4,$I27,0),0)))))))),IF($J27="All Day",$I27,IF($K27="All Day",$I27,IF($K27&lt;=CL$4,0,IF($J27&lt;=CL$4,$I27,0)))))</f>
        <v>0</v>
      </c>
      <c r="CM27" s="101">
        <f>IF(Calculator!$I25="YES",IF($M27&gt;=CM$4,IF($L27&lt;=CM$4,$I27,0),IF($O27&gt;=CM$4,IF($N27&lt;=CM$4,$I27,0),IF($Q27&gt;=CM$4,IF($P27&lt;=CM$4,$I27,0),IF($S27&gt;=CM$4,IF($R27&lt;=CM$4,$I27,0),IF($M27&gt;=CM$4,IF($L27&lt;=CM$4,$I27,0),IF($O27&gt;=CM$4,IF($N27&lt;=CM$4,$I27,0),IF($Q27&gt;=CM$4,IF($P27&lt;=CM$4,$I27,0),IF($S27&gt;=CM$4,IF($R27&lt;=CM$4,$I27,0),0)))))))),IF($J27="All Day",$I27,IF($K27="All Day",$I27,IF($K27&lt;=CM$4,0,IF($J27&lt;=CM$4,$I27,0)))))</f>
        <v>0</v>
      </c>
      <c r="CN27" s="101">
        <f>IF(Calculator!$I25="YES",IF($M27&gt;=CN$4,IF($L27&lt;=CN$4,$I27,0),IF($O27&gt;=CN$4,IF($N27&lt;=CN$4,$I27,0),IF($Q27&gt;=CN$4,IF($P27&lt;=CN$4,$I27,0),IF($S27&gt;=CN$4,IF($R27&lt;=CN$4,$I27,0),IF($M27&gt;=CN$4,IF($L27&lt;=CN$4,$I27,0),IF($O27&gt;=CN$4,IF($N27&lt;=CN$4,$I27,0),IF($Q27&gt;=CN$4,IF($P27&lt;=CN$4,$I27,0),IF($S27&gt;=CN$4,IF($R27&lt;=CN$4,$I27,0),0)))))))),IF($J27="All Day",$I27,IF($K27="All Day",$I27,IF($K27&lt;=CN$4,0,IF($J27&lt;=CN$4,$I27,0)))))</f>
        <v>0</v>
      </c>
      <c r="CO27" s="101">
        <f>IF(Calculator!$I25="YES",IF($M27&gt;=CO$4,IF($L27&lt;=CO$4,$I27,0),IF($O27&gt;=CO$4,IF($N27&lt;=CO$4,$I27,0),IF($Q27&gt;=CO$4,IF($P27&lt;=CO$4,$I27,0),IF($S27&gt;=CO$4,IF($R27&lt;=CO$4,$I27,0),IF($M27&gt;=CO$4,IF($L27&lt;=CO$4,$I27,0),IF($O27&gt;=CO$4,IF($N27&lt;=CO$4,$I27,0),IF($Q27&gt;=CO$4,IF($P27&lt;=CO$4,$I27,0),IF($S27&gt;=CO$4,IF($R27&lt;=CO$4,$I27,0),0)))))))),IF($J27="All Day",$I27,IF($K27="All Day",$I27,IF($K27&lt;=CO$4,0,IF($J27&lt;=CO$4,$I27,0)))))</f>
        <v>0</v>
      </c>
      <c r="CP27" s="101">
        <f>IF(Calculator!$I25="YES",IF($M27&gt;=CP$4,IF($L27&lt;=CP$4,$I27,0),IF($O27&gt;=CP$4,IF($N27&lt;=CP$4,$I27,0),IF($Q27&gt;=CP$4,IF($P27&lt;=CP$4,$I27,0),IF($S27&gt;=CP$4,IF($R27&lt;=CP$4,$I27,0),IF($M27&gt;=CP$4,IF($L27&lt;=CP$4,$I27,0),IF($O27&gt;=CP$4,IF($N27&lt;=CP$4,$I27,0),IF($Q27&gt;=CP$4,IF($P27&lt;=CP$4,$I27,0),IF($S27&gt;=CP$4,IF($R27&lt;=CP$4,$I27,0),0)))))))),IF($J27="All Day",$I27,IF($K27="All Day",$I27,IF($K27&lt;=CP$4,0,IF($J27&lt;=CP$4,$I27,0)))))</f>
        <v>0</v>
      </c>
      <c r="CQ27" s="101">
        <f>IF(Calculator!$I25="YES",IF($M27&gt;=CQ$4,IF($L27&lt;=CQ$4,$I27,0),IF($O27&gt;=CQ$4,IF($N27&lt;=CQ$4,$I27,0),IF($Q27&gt;=CQ$4,IF($P27&lt;=CQ$4,$I27,0),IF($S27&gt;=CQ$4,IF($R27&lt;=CQ$4,$I27,0),IF($M27&gt;=CQ$4,IF($L27&lt;=CQ$4,$I27,0),IF($O27&gt;=CQ$4,IF($N27&lt;=CQ$4,$I27,0),IF($Q27&gt;=CQ$4,IF($P27&lt;=CQ$4,$I27,0),IF($S27&gt;=CQ$4,IF($R27&lt;=CQ$4,$I27,0),0)))))))),IF($J27="All Day",$I27,IF($K27="All Day",$I27,IF($K27&lt;=CQ$4,0,IF($J27&lt;=CQ$4,$I27,0)))))</f>
        <v>0</v>
      </c>
      <c r="CR27" s="101">
        <f>IF(Calculator!$I25="YES",IF($M27&gt;=CR$4,IF($L27&lt;=CR$4,$I27,0),IF($O27&gt;=CR$4,IF($N27&lt;=CR$4,$I27,0),IF($Q27&gt;=CR$4,IF($P27&lt;=CR$4,$I27,0),IF($S27&gt;=CR$4,IF($R27&lt;=CR$4,$I27,0),IF($M27&gt;=CR$4,IF($L27&lt;=CR$4,$I27,0),IF($O27&gt;=CR$4,IF($N27&lt;=CR$4,$I27,0),IF($Q27&gt;=CR$4,IF($P27&lt;=CR$4,$I27,0),IF($S27&gt;=CR$4,IF($R27&lt;=CR$4,$I27,0),0)))))))),IF($J27="All Day",$I27,IF($K27="All Day",$I27,IF($K27&lt;=CR$4,0,IF($J27&lt;=CR$4,$I27,0)))))</f>
        <v>0</v>
      </c>
      <c r="CS27" s="101">
        <f>IF(Calculator!$I25="YES",IF($M27&gt;=CS$4,IF($L27&lt;=CS$4,$I27,0),IF($O27&gt;=CS$4,IF($N27&lt;=CS$4,$I27,0),IF($Q27&gt;=CS$4,IF($P27&lt;=CS$4,$I27,0),IF($S27&gt;=CS$4,IF($R27&lt;=CS$4,$I27,0),IF($M27&gt;=CS$4,IF($L27&lt;=CS$4,$I27,0),IF($O27&gt;=CS$4,IF($N27&lt;=CS$4,$I27,0),IF($Q27&gt;=CS$4,IF($P27&lt;=CS$4,$I27,0),IF($S27&gt;=CS$4,IF($R27&lt;=CS$4,$I27,0),0)))))))),IF($J27="All Day",$I27,IF($K27="All Day",$I27,IF($K27&lt;=CS$4,0,IF($J27&lt;=CS$4,$I27,0)))))</f>
        <v>0</v>
      </c>
      <c r="CT27" s="101">
        <f>IF(Calculator!$I25="YES",IF($M27&gt;=CT$4,IF($L27&lt;=CT$4,$I27,0),IF($O27&gt;=CT$4,IF($N27&lt;=CT$4,$I27,0),IF($Q27&gt;=CT$4,IF($P27&lt;=CT$4,$I27,0),IF($S27&gt;=CT$4,IF($R27&lt;=CT$4,$I27,0),IF($M27&gt;=CT$4,IF($L27&lt;=CT$4,$I27,0),IF($O27&gt;=CT$4,IF($N27&lt;=CT$4,$I27,0),IF($Q27&gt;=CT$4,IF($P27&lt;=CT$4,$I27,0),IF($S27&gt;=CT$4,IF($R27&lt;=CT$4,$I27,0),0)))))))),IF($J27="All Day",$I27,IF($K27="All Day",$I27,IF($K27&lt;=CT$4,0,IF($J27&lt;=CT$4,$I27,0)))))</f>
        <v>0</v>
      </c>
      <c r="CU27" s="101">
        <f>IF(Calculator!$I25="YES",IF($M27&gt;=CU$4,IF($L27&lt;=CU$4,$I27,0),IF($O27&gt;=CU$4,IF($N27&lt;=CU$4,$I27,0),IF($Q27&gt;=CU$4,IF($P27&lt;=CU$4,$I27,0),IF($S27&gt;=CU$4,IF($R27&lt;=CU$4,$I27,0),IF($M27&gt;=CU$4,IF($L27&lt;=CU$4,$I27,0),IF($O27&gt;=CU$4,IF($N27&lt;=CU$4,$I27,0),IF($Q27&gt;=CU$4,IF($P27&lt;=CU$4,$I27,0),IF($S27&gt;=CU$4,IF($R27&lt;=CU$4,$I27,0),0)))))))),IF($J27="All Day",$I27,IF($K27="All Day",$I27,IF($K27&lt;=CU$4,0,IF($J27&lt;=CU$4,$I27,0)))))</f>
        <v>0</v>
      </c>
      <c r="CV27" s="101">
        <f>IF(Calculator!$I25="YES",IF($M27&gt;=CV$4,IF($L27&lt;=CV$4,$I27,0),IF($O27&gt;=CV$4,IF($N27&lt;=CV$4,$I27,0),IF($Q27&gt;=CV$4,IF($P27&lt;=CV$4,$I27,0),IF($S27&gt;=CV$4,IF($R27&lt;=CV$4,$I27,0),IF($M27&gt;=CV$4,IF($L27&lt;=CV$4,$I27,0),IF($O27&gt;=CV$4,IF($N27&lt;=CV$4,$I27,0),IF($Q27&gt;=CV$4,IF($P27&lt;=CV$4,$I27,0),IF($S27&gt;=CV$4,IF($R27&lt;=CV$4,$I27,0),0)))))))),IF($J27="All Day",$I27,IF($K27="All Day",$I27,IF($K27&lt;=CV$4,0,IF($J27&lt;=CV$4,$I27,0)))))</f>
        <v>0</v>
      </c>
      <c r="CW27" s="101">
        <f>IF(Calculator!$I25="YES",IF($M27&gt;=CW$4,IF($L27&lt;=CW$4,$I27,0),IF($O27&gt;=CW$4,IF($N27&lt;=CW$4,$I27,0),IF($Q27&gt;=CW$4,IF($P27&lt;=CW$4,$I27,0),IF($S27&gt;=CW$4,IF($R27&lt;=CW$4,$I27,0),IF($M27&gt;=CW$4,IF($L27&lt;=CW$4,$I27,0),IF($O27&gt;=CW$4,IF($N27&lt;=CW$4,$I27,0),IF($Q27&gt;=CW$4,IF($P27&lt;=CW$4,$I27,0),IF($S27&gt;=CW$4,IF($R27&lt;=CW$4,$I27,0),0)))))))),IF($J27="All Day",$I27,IF($K27="All Day",$I27,IF($K27&lt;=CW$4,0,IF($J27&lt;=CW$4,$I27,0)))))</f>
        <v>0</v>
      </c>
      <c r="CX27" s="101">
        <f>IF(Calculator!$I25="YES",IF($M27&gt;=CX$4,IF($L27&lt;=CX$4,$I27,0),IF($O27&gt;=CX$4,IF($N27&lt;=CX$4,$I27,0),IF($Q27&gt;=CX$4,IF($P27&lt;=CX$4,$I27,0),IF($S27&gt;=CX$4,IF($R27&lt;=CX$4,$I27,0),IF($M27&gt;=CX$4,IF($L27&lt;=CX$4,$I27,0),IF($O27&gt;=CX$4,IF($N27&lt;=CX$4,$I27,0),IF($Q27&gt;=CX$4,IF($P27&lt;=CX$4,$I27,0),IF($S27&gt;=CX$4,IF($R27&lt;=CX$4,$I27,0),0)))))))),IF($J27="All Day",$I27,IF($K27="All Day",$I27,IF($K27&lt;=CX$4,0,IF($J27&lt;=CX$4,$I27,0)))))</f>
        <v>0</v>
      </c>
      <c r="CY27" s="101">
        <f>IF(Calculator!$I25="YES",IF($M27&gt;=CY$4,IF($L27&lt;=CY$4,$I27,0),IF($O27&gt;=CY$4,IF($N27&lt;=CY$4,$I27,0),IF($Q27&gt;=CY$4,IF($P27&lt;=CY$4,$I27,0),IF($S27&gt;=CY$4,IF($R27&lt;=CY$4,$I27,0),IF($M27&gt;=CY$4,IF($L27&lt;=CY$4,$I27,0),IF($O27&gt;=CY$4,IF($N27&lt;=CY$4,$I27,0),IF($Q27&gt;=CY$4,IF($P27&lt;=CY$4,$I27,0),IF($S27&gt;=CY$4,IF($R27&lt;=CY$4,$I27,0),0)))))))),IF($J27="All Day",$I27,IF($K27="All Day",$I27,IF($K27&lt;=CY$4,0,IF($J27&lt;=CY$4,$I27,0)))))</f>
        <v>0</v>
      </c>
      <c r="CZ27" s="101">
        <f>IF(Calculator!$I25="YES",IF($M27&gt;=CZ$4,IF($L27&lt;=CZ$4,$I27,0),IF($O27&gt;=CZ$4,IF($N27&lt;=CZ$4,$I27,0),IF($Q27&gt;=CZ$4,IF($P27&lt;=CZ$4,$I27,0),IF($S27&gt;=CZ$4,IF($R27&lt;=CZ$4,$I27,0),IF($M27&gt;=CZ$4,IF($L27&lt;=CZ$4,$I27,0),IF($O27&gt;=CZ$4,IF($N27&lt;=CZ$4,$I27,0),IF($Q27&gt;=CZ$4,IF($P27&lt;=CZ$4,$I27,0),IF($S27&gt;=CZ$4,IF($R27&lt;=CZ$4,$I27,0),0)))))))),IF($J27="All Day",$I27,IF($K27="All Day",$I27,IF($K27&lt;=CZ$4,0,IF($J27&lt;=CZ$4,$I27,0)))))</f>
        <v>0</v>
      </c>
      <c r="DA27" s="101">
        <f>IF(Calculator!$I25="YES",IF($M27&gt;=DA$4,IF($L27&lt;=DA$4,$I27,0),IF($O27&gt;=DA$4,IF($N27&lt;=DA$4,$I27,0),IF($Q27&gt;=DA$4,IF($P27&lt;=DA$4,$I27,0),IF($S27&gt;=DA$4,IF($R27&lt;=DA$4,$I27,0),IF($M27&gt;=DA$4,IF($L27&lt;=DA$4,$I27,0),IF($O27&gt;=DA$4,IF($N27&lt;=DA$4,$I27,0),IF($Q27&gt;=DA$4,IF($P27&lt;=DA$4,$I27,0),IF($S27&gt;=DA$4,IF($R27&lt;=DA$4,$I27,0),0)))))))),IF($J27="All Day",$I27,IF($K27="All Day",$I27,IF($K27&lt;=DA$4,0,IF($J27&lt;=DA$4,$I27,0)))))</f>
        <v>0</v>
      </c>
      <c r="DB27" s="101">
        <f>IF(Calculator!$I25="YES",IF($M27&gt;=DB$4,IF($L27&lt;=DB$4,$I27,0),IF($O27&gt;=DB$4,IF($N27&lt;=DB$4,$I27,0),IF($Q27&gt;=DB$4,IF($P27&lt;=DB$4,$I27,0),IF($S27&gt;=DB$4,IF($R27&lt;=DB$4,$I27,0),IF($M27&gt;=DB$4,IF($L27&lt;=DB$4,$I27,0),IF($O27&gt;=DB$4,IF($N27&lt;=DB$4,$I27,0),IF($Q27&gt;=DB$4,IF($P27&lt;=DB$4,$I27,0),IF($S27&gt;=DB$4,IF($R27&lt;=DB$4,$I27,0),0)))))))),IF($J27="All Day",$I27,IF($K27="All Day",$I27,IF($K27&lt;=DB$4,0,IF($J27&lt;=DB$4,$I27,0)))))</f>
        <v>0</v>
      </c>
      <c r="DC27" s="101">
        <f>IF(Calculator!$I25="YES",IF($M27&gt;=DC$4,IF($L27&lt;=DC$4,$I27,0),IF($O27&gt;=DC$4,IF($N27&lt;=DC$4,$I27,0),IF($Q27&gt;=DC$4,IF($P27&lt;=DC$4,$I27,0),IF($S27&gt;=DC$4,IF($R27&lt;=DC$4,$I27,0),IF($M27&gt;=DC$4,IF($L27&lt;=DC$4,$I27,0),IF($O27&gt;=DC$4,IF($N27&lt;=DC$4,$I27,0),IF($Q27&gt;=DC$4,IF($P27&lt;=DC$4,$I27,0),IF($S27&gt;=DC$4,IF($R27&lt;=DC$4,$I27,0),0)))))))),IF($J27="All Day",$I27,IF($K27="All Day",$I27,IF($K27&lt;=DC$4,0,IF($J27&lt;=DC$4,$I27,0)))))</f>
        <v>0</v>
      </c>
      <c r="DD27" s="101">
        <f>IF(Calculator!$I25="YES",IF($M27&gt;=DD$4,IF($L27&lt;=DD$4,$I27,0),IF($O27&gt;=DD$4,IF($N27&lt;=DD$4,$I27,0),IF($Q27&gt;=DD$4,IF($P27&lt;=DD$4,$I27,0),IF($S27&gt;=DD$4,IF($R27&lt;=DD$4,$I27,0),IF($M27&gt;=DD$4,IF($L27&lt;=DD$4,$I27,0),IF($O27&gt;=DD$4,IF($N27&lt;=DD$4,$I27,0),IF($Q27&gt;=DD$4,IF($P27&lt;=DD$4,$I27,0),IF($S27&gt;=DD$4,IF($R27&lt;=DD$4,$I27,0),0)))))))),IF($J27="All Day",$I27,IF($K27="All Day",$I27,IF($K27&lt;=DD$4,0,IF($J27&lt;=DD$4,$I27,0)))))</f>
        <v>0</v>
      </c>
      <c r="DE27" s="101">
        <f>IF(Calculator!$I25="YES",IF($M27&gt;=DE$4,IF($L27&lt;=DE$4,$I27,0),IF($O27&gt;=DE$4,IF($N27&lt;=DE$4,$I27,0),IF($Q27&gt;=DE$4,IF($P27&lt;=DE$4,$I27,0),IF($S27&gt;=DE$4,IF($R27&lt;=DE$4,$I27,0),IF($M27&gt;=DE$4,IF($L27&lt;=DE$4,$I27,0),IF($O27&gt;=DE$4,IF($N27&lt;=DE$4,$I27,0),IF($Q27&gt;=DE$4,IF($P27&lt;=DE$4,$I27,0),IF($S27&gt;=DE$4,IF($R27&lt;=DE$4,$I27,0),0)))))))),IF($J27="All Day",$I27,IF($K27="All Day",$I27,IF($K27&lt;=DE$4,0,IF($J27&lt;=DE$4,$I27,0)))))</f>
        <v>0</v>
      </c>
      <c r="DF27" s="101">
        <f>IF(Calculator!$I25="YES",IF($M27&gt;=DF$4,IF($L27&lt;=DF$4,$I27,0),IF($O27&gt;=DF$4,IF($N27&lt;=DF$4,$I27,0),IF($Q27&gt;=DF$4,IF($P27&lt;=DF$4,$I27,0),IF($S27&gt;=DF$4,IF($R27&lt;=DF$4,$I27,0),IF($M27&gt;=DF$4,IF($L27&lt;=DF$4,$I27,0),IF($O27&gt;=DF$4,IF($N27&lt;=DF$4,$I27,0),IF($Q27&gt;=DF$4,IF($P27&lt;=DF$4,$I27,0),IF($S27&gt;=DF$4,IF($R27&lt;=DF$4,$I27,0),0)))))))),IF($J27="All Day",$I27,IF($K27="All Day",$I27,IF($K27&lt;=DF$4,0,IF($J27&lt;=DF$4,$I27,0)))))</f>
        <v>0</v>
      </c>
      <c r="DG27" s="101">
        <f>IF(Calculator!$I25="YES",IF($M27&gt;=DG$4,IF($L27&lt;=DG$4,$I27,0),IF($O27&gt;=DG$4,IF($N27&lt;=DG$4,$I27,0),IF($Q27&gt;=DG$4,IF($P27&lt;=DG$4,$I27,0),IF($S27&gt;=DG$4,IF($R27&lt;=DG$4,$I27,0),IF($M27&gt;=DG$4,IF($L27&lt;=DG$4,$I27,0),IF($O27&gt;=DG$4,IF($N27&lt;=DG$4,$I27,0),IF($Q27&gt;=DG$4,IF($P27&lt;=DG$4,$I27,0),IF($S27&gt;=DG$4,IF($R27&lt;=DG$4,$I27,0),0)))))))),IF($J27="All Day",$I27,IF($K27="All Day",$I27,IF($K27&lt;=DG$4,0,IF($J27&lt;=DG$4,$I27,0)))))</f>
        <v>0</v>
      </c>
      <c r="DH27" s="101">
        <f>IF(Calculator!$I25="YES",IF($M27&gt;=DH$4,IF($L27&lt;=DH$4,$I27,0),IF($O27&gt;=DH$4,IF($N27&lt;=DH$4,$I27,0),IF($Q27&gt;=DH$4,IF($P27&lt;=DH$4,$I27,0),IF($S27&gt;=DH$4,IF($R27&lt;=DH$4,$I27,0),IF($M27&gt;=DH$4,IF($L27&lt;=DH$4,$I27,0),IF($O27&gt;=DH$4,IF($N27&lt;=DH$4,$I27,0),IF($Q27&gt;=DH$4,IF($P27&lt;=DH$4,$I27,0),IF($S27&gt;=DH$4,IF($R27&lt;=DH$4,$I27,0),0)))))))),IF($J27="All Day",$I27,IF($K27="All Day",$I27,IF($K27&lt;=DH$4,0,IF($J27&lt;=DH$4,$I27,0)))))</f>
        <v>0</v>
      </c>
      <c r="DI27" s="101">
        <f>IF(Calculator!$I25="YES",IF($M27&gt;=DI$4,IF($L27&lt;=DI$4,$I27,0),IF($O27&gt;=DI$4,IF($N27&lt;=DI$4,$I27,0),IF($Q27&gt;=DI$4,IF($P27&lt;=DI$4,$I27,0),IF($S27&gt;=DI$4,IF($R27&lt;=DI$4,$I27,0),IF($M27&gt;=DI$4,IF($L27&lt;=DI$4,$I27,0),IF($O27&gt;=DI$4,IF($N27&lt;=DI$4,$I27,0),IF($Q27&gt;=DI$4,IF($P27&lt;=DI$4,$I27,0),IF($S27&gt;=DI$4,IF($R27&lt;=DI$4,$I27,0),0)))))))),IF($J27="All Day",$I27,IF($K27="All Day",$I27,IF($K27&lt;=DI$4,0,IF($J27&lt;=DI$4,$I27,0)))))</f>
        <v>0</v>
      </c>
      <c r="DJ27" s="101">
        <f>IF(Calculator!$I25="YES",IF($M27&gt;=DJ$4,IF($L27&lt;=DJ$4,$I27,0),IF($O27&gt;=DJ$4,IF($N27&lt;=DJ$4,$I27,0),IF($Q27&gt;=DJ$4,IF($P27&lt;=DJ$4,$I27,0),IF($S27&gt;=DJ$4,IF($R27&lt;=DJ$4,$I27,0),IF($M27&gt;=DJ$4,IF($L27&lt;=DJ$4,$I27,0),IF($O27&gt;=DJ$4,IF($N27&lt;=DJ$4,$I27,0),IF($Q27&gt;=DJ$4,IF($P27&lt;=DJ$4,$I27,0),IF($S27&gt;=DJ$4,IF($R27&lt;=DJ$4,$I27,0),0)))))))),IF($J27="All Day",$I27,IF($K27="All Day",$I27,IF($K27&lt;=DJ$4,0,IF($J27&lt;=DJ$4,$I27,0)))))</f>
        <v>0</v>
      </c>
      <c r="DK27" s="101">
        <f>IF(Calculator!$I25="YES",IF($M27&gt;=DK$4,IF($L27&lt;=DK$4,$I27,0),IF($O27&gt;=DK$4,IF($N27&lt;=DK$4,$I27,0),IF($Q27&gt;=DK$4,IF($P27&lt;=DK$4,$I27,0),IF($S27&gt;=DK$4,IF($R27&lt;=DK$4,$I27,0),IF($M27&gt;=DK$4,IF($L27&lt;=DK$4,$I27,0),IF($O27&gt;=DK$4,IF($N27&lt;=DK$4,$I27,0),IF($Q27&gt;=DK$4,IF($P27&lt;=DK$4,$I27,0),IF($S27&gt;=DK$4,IF($R27&lt;=DK$4,$I27,0),0)))))))),IF($J27="All Day",$I27,IF($K27="All Day",$I27,IF($K27&lt;=DK$4,0,IF($J27&lt;=DK$4,$I27,0)))))</f>
        <v>0</v>
      </c>
      <c r="DL27" s="101">
        <f>IF(Calculator!$I25="YES",IF($M27&gt;=DL$4,IF($L27&lt;=DL$4,$I27,0),IF($O27&gt;=DL$4,IF($N27&lt;=DL$4,$I27,0),IF($Q27&gt;=DL$4,IF($P27&lt;=DL$4,$I27,0),IF($S27&gt;=DL$4,IF($R27&lt;=DL$4,$I27,0),IF($M27&gt;=DL$4,IF($L27&lt;=DL$4,$I27,0),IF($O27&gt;=DL$4,IF($N27&lt;=DL$4,$I27,0),IF($Q27&gt;=DL$4,IF($P27&lt;=DL$4,$I27,0),IF($S27&gt;=DL$4,IF($R27&lt;=DL$4,$I27,0),0)))))))),IF($J27="All Day",$I27,IF($K27="All Day",$I27,IF($K27&lt;=DL$4,0,IF($J27&lt;=DL$4,$I27,0)))))</f>
        <v>0</v>
      </c>
      <c r="DN27" s="110">
        <f>IF(Calculator!$F25="Winter only usage",1,0)</f>
        <v>0</v>
      </c>
      <c r="DO27" s="109">
        <f t="shared" si="492"/>
        <v>0</v>
      </c>
      <c r="DP27" s="109">
        <f t="shared" si="493"/>
        <v>0</v>
      </c>
      <c r="DQ27" s="109">
        <f t="shared" si="494"/>
        <v>0</v>
      </c>
      <c r="DR27" s="109">
        <f t="shared" si="495"/>
        <v>0</v>
      </c>
      <c r="DS27" s="109">
        <f t="shared" si="496"/>
        <v>0</v>
      </c>
      <c r="DT27" s="109">
        <f t="shared" si="497"/>
        <v>0</v>
      </c>
      <c r="DU27" s="109">
        <f t="shared" si="498"/>
        <v>0</v>
      </c>
      <c r="DV27" s="109">
        <f t="shared" si="499"/>
        <v>0</v>
      </c>
      <c r="DW27" s="109">
        <f t="shared" si="500"/>
        <v>0</v>
      </c>
      <c r="DX27" s="109">
        <f t="shared" si="501"/>
        <v>0</v>
      </c>
      <c r="DY27" s="109">
        <f t="shared" si="502"/>
        <v>0</v>
      </c>
      <c r="DZ27" s="109">
        <f t="shared" si="503"/>
        <v>0</v>
      </c>
      <c r="EA27" s="109">
        <f t="shared" si="504"/>
        <v>0</v>
      </c>
      <c r="EB27" s="109">
        <f t="shared" si="505"/>
        <v>0</v>
      </c>
      <c r="EC27" s="109">
        <f t="shared" si="506"/>
        <v>0</v>
      </c>
      <c r="ED27" s="109">
        <f t="shared" si="507"/>
        <v>0</v>
      </c>
      <c r="EE27" s="109">
        <f t="shared" si="508"/>
        <v>0</v>
      </c>
      <c r="EF27" s="109">
        <f t="shared" si="509"/>
        <v>0</v>
      </c>
      <c r="EG27" s="109">
        <f t="shared" si="510"/>
        <v>0</v>
      </c>
      <c r="EH27" s="109">
        <f t="shared" si="511"/>
        <v>0</v>
      </c>
      <c r="EI27" s="109">
        <f t="shared" si="512"/>
        <v>0</v>
      </c>
      <c r="EJ27" s="109">
        <f t="shared" si="513"/>
        <v>0</v>
      </c>
      <c r="EK27" s="109">
        <f t="shared" si="514"/>
        <v>0</v>
      </c>
      <c r="EL27" s="109">
        <f t="shared" si="515"/>
        <v>0</v>
      </c>
      <c r="EM27" s="109">
        <f t="shared" si="516"/>
        <v>0</v>
      </c>
      <c r="EN27" s="109">
        <f t="shared" si="517"/>
        <v>0</v>
      </c>
      <c r="EO27" s="109">
        <f t="shared" si="518"/>
        <v>0</v>
      </c>
      <c r="EP27" s="109">
        <f t="shared" si="519"/>
        <v>0</v>
      </c>
      <c r="EQ27" s="109">
        <f t="shared" si="520"/>
        <v>0</v>
      </c>
      <c r="ER27" s="109">
        <f t="shared" si="521"/>
        <v>0</v>
      </c>
      <c r="ES27" s="109">
        <f t="shared" si="522"/>
        <v>0</v>
      </c>
      <c r="ET27" s="109">
        <f t="shared" si="523"/>
        <v>0</v>
      </c>
      <c r="EU27" s="109">
        <f t="shared" si="524"/>
        <v>0</v>
      </c>
      <c r="EV27" s="109">
        <f t="shared" si="525"/>
        <v>0</v>
      </c>
      <c r="EW27" s="109">
        <f t="shared" si="526"/>
        <v>0</v>
      </c>
      <c r="EX27" s="109">
        <f t="shared" si="527"/>
        <v>0</v>
      </c>
      <c r="EY27" s="109">
        <f t="shared" si="528"/>
        <v>0</v>
      </c>
      <c r="EZ27" s="109">
        <f t="shared" si="529"/>
        <v>0</v>
      </c>
      <c r="FA27" s="109">
        <f t="shared" si="530"/>
        <v>0</v>
      </c>
      <c r="FB27" s="109">
        <f t="shared" si="531"/>
        <v>0</v>
      </c>
      <c r="FC27" s="109">
        <f t="shared" si="532"/>
        <v>0</v>
      </c>
      <c r="FD27" s="109">
        <f t="shared" si="533"/>
        <v>0</v>
      </c>
      <c r="FE27" s="109">
        <f t="shared" si="534"/>
        <v>0</v>
      </c>
      <c r="FF27" s="109">
        <f t="shared" si="535"/>
        <v>0</v>
      </c>
      <c r="FG27" s="109">
        <f t="shared" si="536"/>
        <v>0</v>
      </c>
      <c r="FH27" s="109">
        <f t="shared" si="537"/>
        <v>0</v>
      </c>
      <c r="FI27" s="109">
        <f t="shared" si="538"/>
        <v>0</v>
      </c>
      <c r="FJ27" s="109">
        <f t="shared" si="539"/>
        <v>0</v>
      </c>
      <c r="FK27" s="109">
        <f t="shared" si="540"/>
        <v>0</v>
      </c>
      <c r="FL27" s="109">
        <f t="shared" si="541"/>
        <v>0</v>
      </c>
      <c r="FM27" s="109">
        <f t="shared" si="542"/>
        <v>0</v>
      </c>
      <c r="FN27" s="109">
        <f t="shared" si="543"/>
        <v>0</v>
      </c>
      <c r="FO27" s="109">
        <f t="shared" si="544"/>
        <v>0</v>
      </c>
      <c r="FP27" s="109">
        <f t="shared" si="545"/>
        <v>0</v>
      </c>
      <c r="FQ27" s="109">
        <f t="shared" si="546"/>
        <v>0</v>
      </c>
      <c r="FR27" s="109">
        <f t="shared" si="547"/>
        <v>0</v>
      </c>
      <c r="FS27" s="109">
        <f t="shared" si="548"/>
        <v>0</v>
      </c>
      <c r="FT27" s="109">
        <f t="shared" si="549"/>
        <v>0</v>
      </c>
      <c r="FU27" s="109">
        <f t="shared" si="550"/>
        <v>0</v>
      </c>
      <c r="FV27" s="109">
        <f t="shared" si="551"/>
        <v>0</v>
      </c>
      <c r="FW27" s="109">
        <f t="shared" si="552"/>
        <v>0</v>
      </c>
      <c r="FX27" s="109">
        <f t="shared" si="553"/>
        <v>0</v>
      </c>
      <c r="FY27" s="109">
        <f t="shared" si="554"/>
        <v>0</v>
      </c>
      <c r="FZ27" s="109">
        <f t="shared" si="555"/>
        <v>0</v>
      </c>
      <c r="GA27" s="109">
        <f t="shared" si="556"/>
        <v>0</v>
      </c>
      <c r="GB27" s="109">
        <f t="shared" si="557"/>
        <v>0</v>
      </c>
      <c r="GC27" s="109">
        <f t="shared" si="558"/>
        <v>0</v>
      </c>
      <c r="GD27" s="109">
        <f t="shared" si="559"/>
        <v>0</v>
      </c>
      <c r="GE27" s="109">
        <f t="shared" si="560"/>
        <v>0</v>
      </c>
      <c r="GF27" s="109">
        <f t="shared" si="561"/>
        <v>0</v>
      </c>
      <c r="GG27" s="109">
        <f t="shared" si="562"/>
        <v>0</v>
      </c>
      <c r="GH27" s="109">
        <f t="shared" si="563"/>
        <v>0</v>
      </c>
      <c r="GI27" s="109">
        <f t="shared" si="564"/>
        <v>0</v>
      </c>
      <c r="GJ27" s="109">
        <f t="shared" si="565"/>
        <v>0</v>
      </c>
      <c r="GK27" s="109">
        <f t="shared" si="566"/>
        <v>0</v>
      </c>
      <c r="GL27" s="109">
        <f t="shared" si="567"/>
        <v>0</v>
      </c>
      <c r="GM27" s="109">
        <f t="shared" si="568"/>
        <v>0</v>
      </c>
      <c r="GN27" s="109">
        <f t="shared" si="569"/>
        <v>0</v>
      </c>
      <c r="GO27" s="109">
        <f t="shared" si="570"/>
        <v>0</v>
      </c>
      <c r="GP27" s="109">
        <f t="shared" si="571"/>
        <v>0</v>
      </c>
      <c r="GQ27" s="109">
        <f t="shared" si="572"/>
        <v>0</v>
      </c>
      <c r="GR27" s="109">
        <f t="shared" si="573"/>
        <v>0</v>
      </c>
      <c r="GS27" s="109">
        <f t="shared" si="574"/>
        <v>0</v>
      </c>
      <c r="GT27" s="109">
        <f t="shared" si="575"/>
        <v>0</v>
      </c>
      <c r="GU27" s="109">
        <f t="shared" si="576"/>
        <v>0</v>
      </c>
      <c r="GV27" s="109">
        <f t="shared" si="577"/>
        <v>0</v>
      </c>
      <c r="GW27" s="109">
        <f t="shared" si="578"/>
        <v>0</v>
      </c>
      <c r="GX27" s="109">
        <f t="shared" si="579"/>
        <v>0</v>
      </c>
      <c r="GY27" s="109">
        <f t="shared" si="580"/>
        <v>0</v>
      </c>
      <c r="GZ27" s="109">
        <f t="shared" si="581"/>
        <v>0</v>
      </c>
      <c r="HA27" s="109">
        <f t="shared" si="582"/>
        <v>0</v>
      </c>
      <c r="HB27" s="109">
        <f t="shared" si="583"/>
        <v>0</v>
      </c>
      <c r="HC27" s="109">
        <f t="shared" si="584"/>
        <v>0</v>
      </c>
      <c r="HD27" s="109">
        <f t="shared" si="585"/>
        <v>0</v>
      </c>
      <c r="HE27" s="109">
        <f t="shared" si="586"/>
        <v>0</v>
      </c>
      <c r="HF27" s="109">
        <f t="shared" si="587"/>
        <v>0</v>
      </c>
      <c r="HG27" s="109">
        <f t="shared" si="588"/>
        <v>0</v>
      </c>
      <c r="HI27" s="101">
        <f>IF(Calculator!F25="Summer only usage",1,0)</f>
        <v>0</v>
      </c>
      <c r="HJ27" s="108">
        <f t="shared" si="589"/>
        <v>0</v>
      </c>
      <c r="HK27" s="108">
        <f t="shared" si="590"/>
        <v>0</v>
      </c>
      <c r="HL27" s="108">
        <f t="shared" si="591"/>
        <v>0</v>
      </c>
      <c r="HM27" s="108">
        <f t="shared" si="592"/>
        <v>0</v>
      </c>
      <c r="HN27" s="108">
        <f t="shared" si="593"/>
        <v>0</v>
      </c>
      <c r="HO27" s="108">
        <f t="shared" si="594"/>
        <v>0</v>
      </c>
      <c r="HP27" s="108">
        <f t="shared" si="595"/>
        <v>0</v>
      </c>
      <c r="HQ27" s="108">
        <f t="shared" si="596"/>
        <v>0</v>
      </c>
      <c r="HR27" s="108">
        <f t="shared" si="597"/>
        <v>0</v>
      </c>
      <c r="HS27" s="108">
        <f t="shared" si="598"/>
        <v>0</v>
      </c>
      <c r="HT27" s="108">
        <f t="shared" si="599"/>
        <v>0</v>
      </c>
      <c r="HU27" s="108">
        <f t="shared" si="600"/>
        <v>0</v>
      </c>
      <c r="HV27" s="108">
        <f t="shared" si="601"/>
        <v>0</v>
      </c>
      <c r="HW27" s="108">
        <f t="shared" si="602"/>
        <v>0</v>
      </c>
      <c r="HX27" s="108">
        <f t="shared" si="603"/>
        <v>0</v>
      </c>
      <c r="HY27" s="108">
        <f t="shared" si="604"/>
        <v>0</v>
      </c>
      <c r="HZ27" s="108">
        <f t="shared" si="605"/>
        <v>0</v>
      </c>
      <c r="IA27" s="108">
        <f t="shared" si="606"/>
        <v>0</v>
      </c>
      <c r="IB27" s="108">
        <f t="shared" si="607"/>
        <v>0</v>
      </c>
      <c r="IC27" s="108">
        <f t="shared" si="608"/>
        <v>0</v>
      </c>
      <c r="ID27" s="108">
        <f t="shared" si="609"/>
        <v>0</v>
      </c>
      <c r="IE27" s="108">
        <f t="shared" si="610"/>
        <v>0</v>
      </c>
      <c r="IF27" s="108">
        <f t="shared" si="611"/>
        <v>0</v>
      </c>
      <c r="IG27" s="108">
        <f t="shared" si="612"/>
        <v>0</v>
      </c>
      <c r="IH27" s="108">
        <f t="shared" si="613"/>
        <v>0</v>
      </c>
      <c r="II27" s="108">
        <f t="shared" si="614"/>
        <v>0</v>
      </c>
      <c r="IJ27" s="108">
        <f t="shared" si="615"/>
        <v>0</v>
      </c>
      <c r="IK27" s="108">
        <f t="shared" si="616"/>
        <v>0</v>
      </c>
      <c r="IL27" s="108">
        <f t="shared" si="617"/>
        <v>0</v>
      </c>
      <c r="IM27" s="108">
        <f t="shared" si="618"/>
        <v>0</v>
      </c>
      <c r="IN27" s="108">
        <f t="shared" si="619"/>
        <v>0</v>
      </c>
      <c r="IO27" s="108">
        <f t="shared" si="620"/>
        <v>0</v>
      </c>
      <c r="IP27" s="108">
        <f t="shared" si="621"/>
        <v>0</v>
      </c>
      <c r="IQ27" s="108">
        <f t="shared" si="622"/>
        <v>0</v>
      </c>
      <c r="IR27" s="108">
        <f t="shared" si="623"/>
        <v>0</v>
      </c>
      <c r="IS27" s="108">
        <f t="shared" si="624"/>
        <v>0</v>
      </c>
      <c r="IT27" s="108">
        <f t="shared" si="625"/>
        <v>0</v>
      </c>
      <c r="IU27" s="108">
        <f t="shared" si="626"/>
        <v>0</v>
      </c>
      <c r="IV27" s="108">
        <f t="shared" si="627"/>
        <v>0</v>
      </c>
      <c r="IW27" s="108">
        <f t="shared" si="628"/>
        <v>0</v>
      </c>
      <c r="IX27" s="108">
        <f t="shared" si="629"/>
        <v>0</v>
      </c>
      <c r="IY27" s="108">
        <f t="shared" si="630"/>
        <v>0</v>
      </c>
      <c r="IZ27" s="108">
        <f t="shared" si="631"/>
        <v>0</v>
      </c>
      <c r="JA27" s="108">
        <f t="shared" si="632"/>
        <v>0</v>
      </c>
      <c r="JB27" s="108">
        <f t="shared" si="633"/>
        <v>0</v>
      </c>
      <c r="JC27" s="108">
        <f t="shared" si="634"/>
        <v>0</v>
      </c>
      <c r="JD27" s="108">
        <f t="shared" si="635"/>
        <v>0</v>
      </c>
      <c r="JE27" s="108">
        <f t="shared" si="636"/>
        <v>0</v>
      </c>
      <c r="JF27" s="108">
        <f t="shared" si="637"/>
        <v>0</v>
      </c>
      <c r="JG27" s="108">
        <f t="shared" si="638"/>
        <v>0</v>
      </c>
      <c r="JH27" s="108">
        <f t="shared" si="639"/>
        <v>0</v>
      </c>
      <c r="JI27" s="108">
        <f t="shared" si="640"/>
        <v>0</v>
      </c>
      <c r="JJ27" s="108">
        <f t="shared" si="641"/>
        <v>0</v>
      </c>
      <c r="JK27" s="108">
        <f t="shared" si="642"/>
        <v>0</v>
      </c>
      <c r="JL27" s="108">
        <f t="shared" si="643"/>
        <v>0</v>
      </c>
      <c r="JM27" s="108">
        <f t="shared" si="644"/>
        <v>0</v>
      </c>
      <c r="JN27" s="108">
        <f t="shared" si="645"/>
        <v>0</v>
      </c>
      <c r="JO27" s="108">
        <f t="shared" si="646"/>
        <v>0</v>
      </c>
      <c r="JP27" s="108">
        <f t="shared" si="647"/>
        <v>0</v>
      </c>
      <c r="JQ27" s="108">
        <f t="shared" si="648"/>
        <v>0</v>
      </c>
      <c r="JR27" s="108">
        <f t="shared" si="649"/>
        <v>0</v>
      </c>
      <c r="JS27" s="108">
        <f t="shared" si="650"/>
        <v>0</v>
      </c>
      <c r="JT27" s="108">
        <f t="shared" si="651"/>
        <v>0</v>
      </c>
      <c r="JU27" s="108">
        <f t="shared" si="652"/>
        <v>0</v>
      </c>
      <c r="JV27" s="108">
        <f t="shared" si="653"/>
        <v>0</v>
      </c>
      <c r="JW27" s="108">
        <f t="shared" si="654"/>
        <v>0</v>
      </c>
      <c r="JX27" s="108">
        <f t="shared" si="655"/>
        <v>0</v>
      </c>
      <c r="JY27" s="108">
        <f t="shared" si="656"/>
        <v>0</v>
      </c>
      <c r="JZ27" s="108">
        <f t="shared" si="657"/>
        <v>0</v>
      </c>
      <c r="KA27" s="108">
        <f t="shared" si="658"/>
        <v>0</v>
      </c>
      <c r="KB27" s="108">
        <f t="shared" si="659"/>
        <v>0</v>
      </c>
      <c r="KC27" s="108">
        <f t="shared" si="660"/>
        <v>0</v>
      </c>
      <c r="KD27" s="108">
        <f t="shared" si="661"/>
        <v>0</v>
      </c>
      <c r="KE27" s="108">
        <f t="shared" si="662"/>
        <v>0</v>
      </c>
      <c r="KF27" s="108">
        <f t="shared" si="663"/>
        <v>0</v>
      </c>
      <c r="KG27" s="108">
        <f t="shared" si="664"/>
        <v>0</v>
      </c>
      <c r="KH27" s="108">
        <f t="shared" si="665"/>
        <v>0</v>
      </c>
      <c r="KI27" s="108">
        <f t="shared" si="666"/>
        <v>0</v>
      </c>
      <c r="KJ27" s="108">
        <f t="shared" si="667"/>
        <v>0</v>
      </c>
      <c r="KK27" s="108">
        <f t="shared" si="668"/>
        <v>0</v>
      </c>
      <c r="KL27" s="108">
        <f t="shared" si="669"/>
        <v>0</v>
      </c>
      <c r="KM27" s="108">
        <f t="shared" si="670"/>
        <v>0</v>
      </c>
      <c r="KN27" s="108">
        <f t="shared" si="671"/>
        <v>0</v>
      </c>
      <c r="KO27" s="108">
        <f t="shared" si="672"/>
        <v>0</v>
      </c>
      <c r="KP27" s="108">
        <f t="shared" si="673"/>
        <v>0</v>
      </c>
      <c r="KQ27" s="108">
        <f t="shared" si="674"/>
        <v>0</v>
      </c>
      <c r="KR27" s="108">
        <f t="shared" si="675"/>
        <v>0</v>
      </c>
      <c r="KS27" s="108">
        <f t="shared" si="676"/>
        <v>0</v>
      </c>
      <c r="KT27" s="108">
        <f t="shared" si="677"/>
        <v>0</v>
      </c>
      <c r="KU27" s="108">
        <f t="shared" si="678"/>
        <v>0</v>
      </c>
      <c r="KV27" s="108">
        <f t="shared" si="679"/>
        <v>0</v>
      </c>
      <c r="KW27" s="108">
        <f t="shared" si="680"/>
        <v>0</v>
      </c>
      <c r="KX27" s="108">
        <f t="shared" si="681"/>
        <v>0</v>
      </c>
      <c r="KY27" s="108">
        <f t="shared" si="682"/>
        <v>0</v>
      </c>
      <c r="KZ27" s="108">
        <f t="shared" si="683"/>
        <v>0</v>
      </c>
      <c r="LA27" s="108">
        <f t="shared" si="684"/>
        <v>0</v>
      </c>
      <c r="LB27" s="108">
        <f t="shared" si="685"/>
        <v>0</v>
      </c>
      <c r="LD27" s="111">
        <f t="shared" si="686"/>
        <v>1</v>
      </c>
      <c r="LE27" s="100">
        <f t="shared" si="687"/>
        <v>0</v>
      </c>
      <c r="LF27" s="100">
        <f t="shared" si="688"/>
        <v>0</v>
      </c>
      <c r="LG27" s="100">
        <f t="shared" si="689"/>
        <v>0</v>
      </c>
      <c r="LH27" s="100">
        <f t="shared" si="690"/>
        <v>0</v>
      </c>
      <c r="LI27" s="100">
        <f t="shared" si="691"/>
        <v>0</v>
      </c>
      <c r="LJ27" s="100">
        <f t="shared" si="692"/>
        <v>0</v>
      </c>
      <c r="LK27" s="100">
        <f t="shared" si="693"/>
        <v>0</v>
      </c>
      <c r="LL27" s="100">
        <f t="shared" si="694"/>
        <v>0</v>
      </c>
      <c r="LM27" s="100">
        <f t="shared" si="695"/>
        <v>0</v>
      </c>
      <c r="LN27" s="100">
        <f t="shared" si="696"/>
        <v>0</v>
      </c>
      <c r="LO27" s="100">
        <f t="shared" si="697"/>
        <v>0</v>
      </c>
      <c r="LP27" s="100">
        <f t="shared" si="698"/>
        <v>0</v>
      </c>
      <c r="LQ27" s="100">
        <f t="shared" si="699"/>
        <v>0</v>
      </c>
      <c r="LR27" s="100">
        <f t="shared" si="700"/>
        <v>0</v>
      </c>
      <c r="LS27" s="100">
        <f t="shared" si="701"/>
        <v>0</v>
      </c>
      <c r="LT27" s="100">
        <f t="shared" si="702"/>
        <v>0</v>
      </c>
      <c r="LU27" s="100">
        <f t="shared" si="703"/>
        <v>0</v>
      </c>
      <c r="LV27" s="100">
        <f t="shared" si="704"/>
        <v>0</v>
      </c>
      <c r="LW27" s="100">
        <f t="shared" si="705"/>
        <v>0</v>
      </c>
      <c r="LX27" s="100">
        <f t="shared" si="706"/>
        <v>0</v>
      </c>
      <c r="LY27" s="100">
        <f t="shared" si="707"/>
        <v>0</v>
      </c>
      <c r="LZ27" s="100">
        <f t="shared" si="708"/>
        <v>0</v>
      </c>
      <c r="MA27" s="100">
        <f t="shared" si="709"/>
        <v>0</v>
      </c>
      <c r="MB27" s="100">
        <f t="shared" si="710"/>
        <v>0</v>
      </c>
      <c r="MC27" s="100">
        <f t="shared" si="711"/>
        <v>0</v>
      </c>
      <c r="MD27" s="100">
        <f t="shared" si="712"/>
        <v>0</v>
      </c>
      <c r="ME27" s="100">
        <f t="shared" si="713"/>
        <v>0</v>
      </c>
      <c r="MF27" s="100">
        <f t="shared" si="714"/>
        <v>0</v>
      </c>
      <c r="MG27" s="100">
        <f t="shared" si="715"/>
        <v>0</v>
      </c>
      <c r="MH27" s="100">
        <f t="shared" si="716"/>
        <v>0</v>
      </c>
      <c r="MI27" s="100">
        <f t="shared" si="717"/>
        <v>0</v>
      </c>
      <c r="MJ27" s="100">
        <f t="shared" si="718"/>
        <v>0</v>
      </c>
      <c r="MK27" s="100">
        <f t="shared" si="719"/>
        <v>0</v>
      </c>
      <c r="ML27" s="100">
        <f t="shared" si="720"/>
        <v>0</v>
      </c>
      <c r="MM27" s="100">
        <f t="shared" si="721"/>
        <v>0</v>
      </c>
      <c r="MN27" s="100">
        <f t="shared" si="722"/>
        <v>0</v>
      </c>
      <c r="MO27" s="100">
        <f t="shared" si="723"/>
        <v>0</v>
      </c>
      <c r="MP27" s="100">
        <f t="shared" si="724"/>
        <v>0</v>
      </c>
      <c r="MQ27" s="100">
        <f t="shared" si="725"/>
        <v>0</v>
      </c>
      <c r="MR27" s="100">
        <f t="shared" si="726"/>
        <v>0</v>
      </c>
      <c r="MS27" s="100">
        <f t="shared" si="727"/>
        <v>0</v>
      </c>
      <c r="MT27" s="100">
        <f t="shared" si="728"/>
        <v>0</v>
      </c>
      <c r="MU27" s="100">
        <f t="shared" si="729"/>
        <v>0</v>
      </c>
      <c r="MV27" s="100">
        <f t="shared" si="730"/>
        <v>0</v>
      </c>
      <c r="MW27" s="100">
        <f t="shared" si="731"/>
        <v>0</v>
      </c>
      <c r="MX27" s="100">
        <f t="shared" si="732"/>
        <v>0</v>
      </c>
      <c r="MY27" s="100">
        <f t="shared" si="733"/>
        <v>0</v>
      </c>
      <c r="MZ27" s="100">
        <f t="shared" si="734"/>
        <v>0</v>
      </c>
      <c r="NA27" s="100">
        <f t="shared" si="735"/>
        <v>0</v>
      </c>
      <c r="NB27" s="100">
        <f t="shared" si="736"/>
        <v>0</v>
      </c>
      <c r="NC27" s="100">
        <f t="shared" si="737"/>
        <v>0</v>
      </c>
      <c r="ND27" s="100">
        <f t="shared" si="738"/>
        <v>0</v>
      </c>
      <c r="NE27" s="100">
        <f t="shared" si="739"/>
        <v>0</v>
      </c>
      <c r="NF27" s="100">
        <f t="shared" si="740"/>
        <v>0</v>
      </c>
      <c r="NG27" s="100">
        <f t="shared" si="741"/>
        <v>0</v>
      </c>
      <c r="NH27" s="100">
        <f t="shared" si="742"/>
        <v>0</v>
      </c>
      <c r="NI27" s="100">
        <f t="shared" si="743"/>
        <v>0</v>
      </c>
      <c r="NJ27" s="100">
        <f t="shared" si="744"/>
        <v>0</v>
      </c>
      <c r="NK27" s="100">
        <f t="shared" si="745"/>
        <v>0</v>
      </c>
      <c r="NL27" s="100">
        <f t="shared" si="746"/>
        <v>0</v>
      </c>
      <c r="NM27" s="100">
        <f t="shared" si="747"/>
        <v>0</v>
      </c>
      <c r="NN27" s="100">
        <f t="shared" si="748"/>
        <v>0</v>
      </c>
      <c r="NO27" s="100">
        <f t="shared" si="749"/>
        <v>0</v>
      </c>
      <c r="NP27" s="100">
        <f t="shared" si="750"/>
        <v>0</v>
      </c>
      <c r="NQ27" s="100">
        <f t="shared" si="751"/>
        <v>0</v>
      </c>
      <c r="NR27" s="100">
        <f t="shared" si="752"/>
        <v>0</v>
      </c>
      <c r="NS27" s="100">
        <f t="shared" si="753"/>
        <v>0</v>
      </c>
      <c r="NT27" s="100">
        <f t="shared" si="754"/>
        <v>0</v>
      </c>
      <c r="NU27" s="100">
        <f t="shared" si="755"/>
        <v>0</v>
      </c>
      <c r="NV27" s="100">
        <f t="shared" si="756"/>
        <v>0</v>
      </c>
      <c r="NW27" s="100">
        <f t="shared" si="757"/>
        <v>0</v>
      </c>
      <c r="NX27" s="100">
        <f t="shared" si="758"/>
        <v>0</v>
      </c>
      <c r="NY27" s="100">
        <f t="shared" si="759"/>
        <v>0</v>
      </c>
      <c r="NZ27" s="100">
        <f t="shared" si="760"/>
        <v>0</v>
      </c>
      <c r="OA27" s="100">
        <f t="shared" si="761"/>
        <v>0</v>
      </c>
      <c r="OB27" s="100">
        <f t="shared" si="762"/>
        <v>0</v>
      </c>
      <c r="OC27" s="100">
        <f t="shared" si="763"/>
        <v>0</v>
      </c>
      <c r="OD27" s="100">
        <f t="shared" si="764"/>
        <v>0</v>
      </c>
      <c r="OE27" s="100">
        <f t="shared" si="765"/>
        <v>0</v>
      </c>
      <c r="OF27" s="100">
        <f t="shared" si="766"/>
        <v>0</v>
      </c>
      <c r="OG27" s="100">
        <f t="shared" si="767"/>
        <v>0</v>
      </c>
      <c r="OH27" s="100">
        <f t="shared" si="768"/>
        <v>0</v>
      </c>
      <c r="OI27" s="100">
        <f t="shared" si="769"/>
        <v>0</v>
      </c>
      <c r="OJ27" s="100">
        <f t="shared" si="770"/>
        <v>0</v>
      </c>
      <c r="OK27" s="100">
        <f t="shared" si="771"/>
        <v>0</v>
      </c>
      <c r="OL27" s="100">
        <f t="shared" si="772"/>
        <v>0</v>
      </c>
      <c r="OM27" s="100">
        <f t="shared" si="773"/>
        <v>0</v>
      </c>
      <c r="ON27" s="100">
        <f t="shared" si="774"/>
        <v>0</v>
      </c>
      <c r="OO27" s="100">
        <f t="shared" si="775"/>
        <v>0</v>
      </c>
      <c r="OP27" s="100">
        <f t="shared" si="776"/>
        <v>0</v>
      </c>
      <c r="OQ27" s="100">
        <f t="shared" si="777"/>
        <v>0</v>
      </c>
      <c r="OR27" s="100">
        <f t="shared" si="778"/>
        <v>0</v>
      </c>
      <c r="OS27" s="100">
        <f t="shared" si="779"/>
        <v>0</v>
      </c>
      <c r="OT27" s="100">
        <f t="shared" si="780"/>
        <v>0</v>
      </c>
      <c r="OU27" s="100">
        <f t="shared" si="781"/>
        <v>0</v>
      </c>
      <c r="OV27" s="100">
        <f t="shared" si="782"/>
        <v>0</v>
      </c>
      <c r="OW27" s="100">
        <f t="shared" si="783"/>
        <v>0</v>
      </c>
      <c r="OY27" s="101">
        <f t="shared" si="784"/>
        <v>0</v>
      </c>
      <c r="OZ27" s="101">
        <f>IF(Calculator!$K25=0,0,IF($OZ$4&gt;=$SS27,Calculator!$AJ25,IF('Graph Calc'!$OZ$4&lt;'Graph Calc'!$SU27,Calculator!$AJ25,0)))</f>
        <v>0</v>
      </c>
      <c r="PA27" s="101">
        <f>IF(Calculator!$K25=0,0,IF($PA$4&gt;=$SS27,Calculator!$AJ25,IF('Graph Calc'!$PA$4&lt;'Graph Calc'!$SU27,Calculator!$AJ25,0)))</f>
        <v>0</v>
      </c>
      <c r="PB27" s="101">
        <f>IF(Calculator!$K25=0,0,IF($PB$4&gt;=$SS27,Calculator!$AJ25,IF('Graph Calc'!$PB$4&lt;'Graph Calc'!$SU27,Calculator!$AJ25,0)))</f>
        <v>0</v>
      </c>
      <c r="PC27" s="101">
        <f>IF(Calculator!$K25=0,0,IF($PC$4&gt;=$SS27,Calculator!$AJ25,IF('Graph Calc'!$PC$4&lt;'Graph Calc'!$SU27,Calculator!$AJ25,0)))</f>
        <v>0</v>
      </c>
      <c r="PD27" s="101">
        <f>IF(Calculator!$K25=0,0,IF($PD$4&gt;=$SS27,Calculator!$AJ25,IF('Graph Calc'!$PD$4&lt;'Graph Calc'!$SU27,Calculator!$AJ25,0)))</f>
        <v>0</v>
      </c>
      <c r="PE27" s="101">
        <f>IF(Calculator!$K25=0,0,IF($PE$4&gt;=$SS27,Calculator!$AJ25,IF('Graph Calc'!$PE$4&lt;'Graph Calc'!$SU27,Calculator!$AJ25,0)))</f>
        <v>0</v>
      </c>
      <c r="PF27" s="101">
        <f>IF(Calculator!$K25=0,0,IF($PF$4&gt;=$SS27,Calculator!$AJ25,IF('Graph Calc'!$PF$4&lt;'Graph Calc'!$SU27,Calculator!$AJ25,0)))</f>
        <v>0</v>
      </c>
      <c r="PG27" s="101">
        <f>IF(Calculator!$K25=0,0,IF($PG$4&gt;=$SS27,Calculator!$AJ25,IF('Graph Calc'!$PG$4&lt;'Graph Calc'!$SU27,Calculator!$AJ25,0)))</f>
        <v>0</v>
      </c>
      <c r="PH27" s="101">
        <f>IF(Calculator!$K25=0,0,IF($PH$4&gt;=$SS27,Calculator!$AJ25,IF('Graph Calc'!PH$4&lt;'Graph Calc'!$SU27,Calculator!$AJ25,0)))</f>
        <v>0</v>
      </c>
      <c r="PI27" s="101">
        <f>IF(Calculator!$K25=0,0,IF($PI$4&gt;=$SS27,Calculator!$AJ25,IF('Graph Calc'!$PI$4&lt;'Graph Calc'!$SU27,Calculator!$AJ25,0)))</f>
        <v>0</v>
      </c>
      <c r="PJ27" s="101">
        <f>IF(Calculator!$K25=0,0,IF($PJ$4&gt;=$SS27,Calculator!$AJ25,IF('Graph Calc'!$PJ$4&lt;'Graph Calc'!$SU27,Calculator!$AJ25,0)))</f>
        <v>0</v>
      </c>
      <c r="PK27" s="101">
        <f>IF(Calculator!$K25=0,0,IF($PK$4&gt;=$SS27,Calculator!$AJ25,IF('Graph Calc'!$PK$4&lt;'Graph Calc'!$SU27,Calculator!$AJ25,0)))</f>
        <v>0</v>
      </c>
      <c r="PL27" s="101">
        <f>IF(Calculator!$K25=0,0,IF($PL$4&gt;=$SS27,Calculator!$AJ25,IF('Graph Calc'!$PL$4&lt;'Graph Calc'!$SU27,Calculator!$AJ25,0)))</f>
        <v>0</v>
      </c>
      <c r="PM27" s="101">
        <f>IF(Calculator!$K25=0,0,IF($PM$4&gt;=$SS27,Calculator!$AJ25,IF('Graph Calc'!$PM$4&lt;'Graph Calc'!$SU27,Calculator!$AJ25,0)))</f>
        <v>0</v>
      </c>
      <c r="PN27" s="101">
        <f>IF(Calculator!$K25=0,0,IF($PN$4&gt;=$SS27,Calculator!$AJ25,IF('Graph Calc'!$PN$4&lt;'Graph Calc'!$SU27,Calculator!$AJ25,0)))</f>
        <v>0</v>
      </c>
      <c r="PO27" s="101">
        <f>IF(Calculator!$K25=0,0,IF($PO$4&gt;=$SS27,Calculator!$AJ25,IF('Graph Calc'!$PO$4&lt;'Graph Calc'!$SU27,Calculator!$AJ25,0)))</f>
        <v>0</v>
      </c>
      <c r="PP27" s="101">
        <f>IF(Calculator!$K25=0,0,IF($PP$4&gt;=$SS27,Calculator!$AJ25,IF('Graph Calc'!$PP$4&lt;'Graph Calc'!$SU27,Calculator!$AJ25,0)))</f>
        <v>0</v>
      </c>
      <c r="PQ27" s="101">
        <f>IF(Calculator!$K25=0,0,IF($PQ$4&gt;=$SS27,Calculator!$AJ25,IF('Graph Calc'!$PQ$4&lt;'Graph Calc'!$SU27,Calculator!$AJ25,0)))</f>
        <v>0</v>
      </c>
      <c r="PR27" s="101">
        <f>IF(Calculator!$K25=0,0,IF($PR$4&gt;=$SS27,Calculator!$AJ25,IF('Graph Calc'!$PR$4&lt;'Graph Calc'!$SU27,Calculator!$AJ25,0)))</f>
        <v>0</v>
      </c>
      <c r="PS27" s="101">
        <f>IF(Calculator!$K25=0,0,IF($PS$4&gt;=$SS27,Calculator!$AJ25,IF('Graph Calc'!$PS$4&lt;'Graph Calc'!$SU27,Calculator!$AJ25,0)))</f>
        <v>0</v>
      </c>
      <c r="PT27" s="101">
        <f>IF(Calculator!$K25=0,0,IF($PT$4&gt;=$SS27,Calculator!$AJ25,IF('Graph Calc'!$PT$4&lt;'Graph Calc'!$SU27,Calculator!$AJ25,0)))</f>
        <v>0</v>
      </c>
      <c r="PU27" s="101">
        <f>IF(Calculator!$K25=0,0,IF($PU$4&gt;=$SS27,Calculator!$AJ25,IF('Graph Calc'!$PU$4&lt;'Graph Calc'!$SU27,Calculator!$AJ25,0)))</f>
        <v>0</v>
      </c>
      <c r="PV27" s="101">
        <f>IF(Calculator!$K25=0,0,IF($PV$4&gt;=$SS27,Calculator!$AJ25,IF('Graph Calc'!$PV$4&lt;'Graph Calc'!$SU27,Calculator!$AJ25,0)))</f>
        <v>0</v>
      </c>
      <c r="PW27" s="101">
        <f>IF(Calculator!$K25=0,0,IF($PW$4&gt;=$SS27,Calculator!$AJ25,IF('Graph Calc'!$PW$4&lt;'Graph Calc'!$SU27,Calculator!$AJ25,0)))</f>
        <v>0</v>
      </c>
      <c r="PX27" s="101">
        <f>IF(Calculator!$K25=0,0,IF($PX$4&gt;=$SS27,Calculator!$AJ25,IF('Graph Calc'!$PX$4&lt;'Graph Calc'!$SU27,Calculator!$AJ25,0)))</f>
        <v>0</v>
      </c>
      <c r="PY27" s="101">
        <f>IF(Calculator!$K25=0,0,IF($PY$4&gt;=$SS27,Calculator!$AJ25,IF('Graph Calc'!$PY$4&lt;'Graph Calc'!$SU27,Calculator!$AJ25,0)))</f>
        <v>0</v>
      </c>
      <c r="PZ27" s="101">
        <f>IF(Calculator!$K25=0,0,IF($PZ$4&gt;=$SS27,Calculator!$AJ25,IF('Graph Calc'!$PZ$4&lt;'Graph Calc'!$SU27,Calculator!$AJ25,0)))</f>
        <v>0</v>
      </c>
      <c r="QA27" s="101">
        <f>IF(Calculator!$K25=0,0,IF($QA$4&gt;=$SS27,Calculator!$AJ25,IF('Graph Calc'!$QA$4&lt;'Graph Calc'!$SU27,Calculator!$AJ25,0)))</f>
        <v>0</v>
      </c>
      <c r="QB27" s="101">
        <f>IF(Calculator!$K25=0,0,IF($QB$4&gt;=$SS27,Calculator!$AJ25,IF('Graph Calc'!$QB$4&lt;'Graph Calc'!$SU27,Calculator!$AJ25,0)))</f>
        <v>0</v>
      </c>
      <c r="QC27" s="101">
        <f>IF(Calculator!$K25=0,0,IF($QC$4&gt;=$SS27,Calculator!$AJ25,IF('Graph Calc'!$QC$4&lt;'Graph Calc'!$SU27,Calculator!$AJ25,0)))</f>
        <v>0</v>
      </c>
      <c r="QD27" s="101">
        <f>IF(Calculator!$K25=0,0,IF($QD$4&gt;=$SS27,Calculator!$AJ25,IF('Graph Calc'!$QD$4&lt;'Graph Calc'!$SU27,Calculator!$AJ25,0)))</f>
        <v>0</v>
      </c>
      <c r="QE27" s="101">
        <f>IF(Calculator!$K25=0,0,IF($QE$4&gt;=$SS27,Calculator!$AJ25,IF('Graph Calc'!$QE$4&lt;'Graph Calc'!$SU27,Calculator!$AJ25,0)))</f>
        <v>0</v>
      </c>
      <c r="QF27" s="101">
        <f>IF(Calculator!$K25=0,0,IF($QF$4&gt;=$SS27,Calculator!$AJ25,IF('Graph Calc'!$QF$4&lt;'Graph Calc'!$SU27,Calculator!$AJ25,0)))</f>
        <v>0</v>
      </c>
      <c r="QG27" s="101">
        <f>IF(Calculator!$K25=0,0,IF($QG$4&gt;=$SS27,Calculator!$AJ25,IF('Graph Calc'!$QG$4&lt;'Graph Calc'!$SU27,Calculator!$AJ25,0)))</f>
        <v>0</v>
      </c>
      <c r="QH27" s="101">
        <f>IF(Calculator!$K25=0,0,IF($QH$4&gt;=$SS27,Calculator!$AJ25,IF('Graph Calc'!$QH$4&lt;'Graph Calc'!$SU27,Calculator!$AJ25,0)))</f>
        <v>0</v>
      </c>
      <c r="QI27" s="101">
        <f>IF(Calculator!$K25=0,0,IF($QI$4&gt;=$SS27,Calculator!$AJ25,IF('Graph Calc'!$QI$4&lt;'Graph Calc'!$SU27,Calculator!$AJ25,0)))</f>
        <v>0</v>
      </c>
      <c r="QJ27" s="101">
        <f>IF(Calculator!$K25=0,0,IF($QJ$4&gt;=$SS27,Calculator!$AJ25,IF('Graph Calc'!$QJ$4&lt;'Graph Calc'!$SU27,Calculator!$AJ25,0)))</f>
        <v>0</v>
      </c>
      <c r="QK27" s="101">
        <f>IF(Calculator!$K25=0,0,IF($QK$4&gt;=$SS27,Calculator!$AJ25,IF('Graph Calc'!$QK$4&lt;'Graph Calc'!$SU27,Calculator!$AJ25,0)))</f>
        <v>0</v>
      </c>
      <c r="QL27" s="101">
        <f>IF(Calculator!$K25=0,0,IF($QL$4&gt;=$SS27,Calculator!$AJ25,IF('Graph Calc'!$QL$4&lt;'Graph Calc'!$SU27,Calculator!$AJ25,0)))</f>
        <v>0</v>
      </c>
      <c r="QM27" s="101">
        <f>IF(Calculator!$K25=0,0,IF($QM$4&gt;=$SS27,Calculator!$AJ25,IF('Graph Calc'!$QM$4&lt;'Graph Calc'!$SU27,Calculator!$AJ25,0)))</f>
        <v>0</v>
      </c>
      <c r="QN27" s="101">
        <f>IF(Calculator!$K25=0,0,IF($QN$4&gt;=$SS27,Calculator!$AJ25,IF('Graph Calc'!$QN$4&lt;'Graph Calc'!$SU27,Calculator!$AJ25,0)))</f>
        <v>0</v>
      </c>
      <c r="QO27" s="101">
        <f>IF(Calculator!$K25=0,0,IF($QO$4&gt;=$SS27,Calculator!$AJ25,IF('Graph Calc'!$QO$4&lt;'Graph Calc'!$SU27,Calculator!$AJ25,0)))</f>
        <v>0</v>
      </c>
      <c r="QP27" s="101">
        <f>IF(Calculator!$K25=0,0,IF($QP$4&gt;=$SS27,Calculator!$AJ25,IF('Graph Calc'!$QP$4&lt;'Graph Calc'!$SU27,Calculator!$AJ25,0)))</f>
        <v>0</v>
      </c>
      <c r="QQ27" s="101">
        <f>IF(Calculator!$K25=0,0,IF($QQ$4&gt;=$SS27,Calculator!$AJ25,IF('Graph Calc'!$QQ$4&lt;'Graph Calc'!$SU27,Calculator!$AJ25,0)))</f>
        <v>0</v>
      </c>
      <c r="QR27" s="101">
        <f>IF(Calculator!$K25=0,0,IF($QR$4&gt;=$SS27,Calculator!$AJ25,IF('Graph Calc'!$QR$4&lt;'Graph Calc'!$SU27,Calculator!$AJ25,0)))</f>
        <v>0</v>
      </c>
      <c r="QS27" s="101">
        <f>IF(Calculator!$K25=0,0,IF($QS$4&gt;=$SS27,Calculator!$AJ25,IF('Graph Calc'!$QS$4&lt;'Graph Calc'!$SU27,Calculator!$AJ25,0)))</f>
        <v>0</v>
      </c>
      <c r="QT27" s="101">
        <f>IF(Calculator!$K25=0,0,IF($QT$4&gt;=$SS27,Calculator!$AJ25,IF('Graph Calc'!$QT$4&lt;'Graph Calc'!$SU27,Calculator!$AJ25,0)))</f>
        <v>0</v>
      </c>
      <c r="QU27" s="101">
        <f>IF(Calculator!$K25=0,0,IF($QU$4&gt;=$SS27,Calculator!$AJ25,IF('Graph Calc'!$QU$4&lt;'Graph Calc'!$SU27,Calculator!$AJ25,0)))</f>
        <v>0</v>
      </c>
      <c r="QV27" s="101">
        <f>IF(Calculator!$K25=0,0,IF($QV$4&gt;=$SS27,Calculator!$AJ25,IF('Graph Calc'!$QV$4&lt;'Graph Calc'!$SU27,Calculator!$AJ25,0)))</f>
        <v>0</v>
      </c>
      <c r="QW27" s="101">
        <f>IF(Calculator!$K25=0,0,IF($QW$4&gt;=$SS27,Calculator!$AJ25,IF('Graph Calc'!$QW$4&lt;'Graph Calc'!$SU27,Calculator!$AJ25,0)))</f>
        <v>0</v>
      </c>
      <c r="QX27" s="101">
        <f>IF(Calculator!$K25=0,0,IF($QX$4&gt;=$SS27,Calculator!$AJ25,IF('Graph Calc'!$QX$4&lt;'Graph Calc'!$SU27,Calculator!$AJ25,0)))</f>
        <v>0</v>
      </c>
      <c r="QY27" s="101">
        <f>IF(Calculator!$K25=0,0,IF($QY$4&gt;=$SS27,Calculator!$AJ25,IF('Graph Calc'!$QY$4&lt;'Graph Calc'!$SU27,Calculator!$AJ25,0)))</f>
        <v>0</v>
      </c>
      <c r="QZ27" s="101">
        <f>IF(Calculator!$K25=0,0,IF($QZ$4&gt;=$SS27,Calculator!$AJ25,IF('Graph Calc'!$QZ$4&lt;'Graph Calc'!$SU27,Calculator!$AJ25,0)))</f>
        <v>0</v>
      </c>
      <c r="RA27" s="101">
        <f>IF(Calculator!$K25=0,0,IF($RA$4&gt;=$SS27,Calculator!$AJ25,IF('Graph Calc'!$RA$4&lt;'Graph Calc'!$SU27,Calculator!$AJ25,0)))</f>
        <v>0</v>
      </c>
      <c r="RB27" s="101">
        <f>IF(Calculator!$K25=0,0,IF($RB$4&gt;=$SS27,Calculator!$AJ25,IF('Graph Calc'!$RB$4&lt;'Graph Calc'!$SU27,Calculator!$AJ25,0)))</f>
        <v>0</v>
      </c>
      <c r="RC27" s="101">
        <f>IF(Calculator!$K25=0,0,IF($RC$4&gt;=$SS27,Calculator!$AJ25,IF('Graph Calc'!$RC$4&lt;'Graph Calc'!$SU27,Calculator!$AJ25,0)))</f>
        <v>0</v>
      </c>
      <c r="RD27" s="101">
        <f>IF(Calculator!$K25=0,0,IF($RD$4&gt;=$SS27,Calculator!$AJ25,IF('Graph Calc'!$RD$4&lt;'Graph Calc'!$SU27,Calculator!$AJ25,0)))</f>
        <v>0</v>
      </c>
      <c r="RE27" s="101">
        <f>IF(Calculator!$K25=0,0,IF($RE$4&gt;=$SS27,Calculator!$AJ25,IF('Graph Calc'!$RE$4&lt;'Graph Calc'!$SU27,Calculator!$AJ25,0)))</f>
        <v>0</v>
      </c>
      <c r="RF27" s="101">
        <f>IF(Calculator!$K25=0,0,IF($RF$4&gt;=$SS27,Calculator!$AJ25,IF('Graph Calc'!$RF$4&lt;'Graph Calc'!$SU27,Calculator!$AJ25,0)))</f>
        <v>0</v>
      </c>
      <c r="RG27" s="101">
        <f>IF(Calculator!$K25=0,0,IF($RG$4&gt;=$SS27,Calculator!$AJ25,IF('Graph Calc'!$RG$4&lt;'Graph Calc'!$SU27,Calculator!$AJ25,0)))</f>
        <v>0</v>
      </c>
      <c r="RH27" s="101">
        <f>IF(Calculator!$K25=0,0,IF($RH$4&gt;=$SS27,Calculator!$AJ25,IF('Graph Calc'!$RH$4&lt;'Graph Calc'!$SU27,Calculator!$AJ25,0)))</f>
        <v>0</v>
      </c>
      <c r="RI27" s="101">
        <f>IF(Calculator!$K25=0,0,IF($RI$4&gt;=$SS27,Calculator!$AJ25,IF('Graph Calc'!$RI$4&lt;'Graph Calc'!$SU27,Calculator!$AJ25,0)))</f>
        <v>0</v>
      </c>
      <c r="RJ27" s="101">
        <f>IF(Calculator!$K25=0,0,IF($RJ$4&gt;=$SS27,Calculator!$AJ25,IF('Graph Calc'!$RJ$4&lt;'Graph Calc'!$SU27,Calculator!$AJ25,0)))</f>
        <v>0</v>
      </c>
      <c r="RK27" s="101">
        <f>IF(Calculator!$K25=0,0,IF($RK$4&gt;=$SS27,Calculator!$AJ25,IF('Graph Calc'!$RK$4&lt;'Graph Calc'!$SU27,Calculator!$AJ25,0)))</f>
        <v>0</v>
      </c>
      <c r="RL27" s="101">
        <f>IF(Calculator!$K25=0,0,IF($RL$4&gt;=$SS27,Calculator!$AJ25,IF('Graph Calc'!$RL$4&lt;'Graph Calc'!$SU27,Calculator!$AJ25,0)))</f>
        <v>0</v>
      </c>
      <c r="RM27" s="101">
        <f>IF(Calculator!$K25=0,0,IF($RM$4&gt;=$SS27,Calculator!$AJ25,IF('Graph Calc'!$RM$4&lt;'Graph Calc'!$SU27,Calculator!$AJ25,0)))</f>
        <v>0</v>
      </c>
      <c r="RN27" s="101">
        <f>IF(Calculator!$K25=0,0,IF($RN$4&gt;=$SS27,Calculator!$AJ25,IF('Graph Calc'!$RN$4&lt;'Graph Calc'!$SU27,Calculator!$AJ25,0)))</f>
        <v>0</v>
      </c>
      <c r="RO27" s="101">
        <f>IF(Calculator!$K25=0,0,IF($RO$4&gt;=$SS27,Calculator!$AJ25,IF('Graph Calc'!$RO$4&lt;'Graph Calc'!$SU27,Calculator!$AJ25,0)))</f>
        <v>0</v>
      </c>
      <c r="RP27" s="101">
        <f>IF(Calculator!$K25=0,0,IF($RP$4&gt;=$SS27,Calculator!$AJ25,IF('Graph Calc'!$RP$4&lt;'Graph Calc'!$SU27,Calculator!$AJ25,0)))</f>
        <v>0</v>
      </c>
      <c r="RQ27" s="101">
        <f>IF(Calculator!$K25=0,0,IF($RQ$4&gt;=$SS27,Calculator!$AJ25,IF('Graph Calc'!$RQ$4&lt;'Graph Calc'!$SU27,Calculator!$AJ25,0)))</f>
        <v>0</v>
      </c>
      <c r="RR27" s="101">
        <f>IF(Calculator!$K25=0,0,IF($RR$4&gt;=$SS27,Calculator!$AJ25,IF('Graph Calc'!$RR$4&lt;'Graph Calc'!$SU27,Calculator!$AJ25,0)))</f>
        <v>0</v>
      </c>
      <c r="RS27" s="101">
        <f>IF(Calculator!$K25=0,0,IF($RS$4&gt;=$SS27,Calculator!$AJ25,IF('Graph Calc'!$RS$4&lt;'Graph Calc'!$SU27,Calculator!$AJ25,0)))</f>
        <v>0</v>
      </c>
      <c r="RT27" s="101">
        <f>IF(Calculator!$K25=0,0,IF($RT$4&gt;=$SS27,Calculator!$AJ25,IF('Graph Calc'!$RT$4&lt;'Graph Calc'!$SU27,Calculator!$AJ25,0)))</f>
        <v>0</v>
      </c>
      <c r="RU27" s="101">
        <f>IF(Calculator!$K25=0,0,IF($RU$4&gt;=$SS27,Calculator!$AJ25,IF('Graph Calc'!$RU$4&lt;'Graph Calc'!$SU27,Calculator!$AJ25,0)))</f>
        <v>0</v>
      </c>
      <c r="RV27" s="101">
        <f>IF(Calculator!$K25=0,0,IF($RV$4&gt;=$SS27,Calculator!$AJ25,IF('Graph Calc'!$RV$4&lt;'Graph Calc'!$SU27,Calculator!$AJ25,0)))</f>
        <v>0</v>
      </c>
      <c r="RW27" s="101">
        <f>IF(Calculator!$K25=0,0,IF($RW$4&gt;=$SS27,Calculator!$AJ25,IF('Graph Calc'!$RW$4&lt;'Graph Calc'!$SU27,Calculator!$AJ25,0)))</f>
        <v>0</v>
      </c>
      <c r="RX27" s="101">
        <f>IF(Calculator!$K25=0,0,IF($RX$4&gt;=$SS27,Calculator!$AJ25,IF('Graph Calc'!$RX$4&lt;'Graph Calc'!$SU27,Calculator!$AJ25,0)))</f>
        <v>0</v>
      </c>
      <c r="RY27" s="101">
        <f>IF(Calculator!$K25=0,0,IF($RY$4&gt;=$SS27,Calculator!$AJ25,IF('Graph Calc'!$RY$4&lt;'Graph Calc'!$SU27,Calculator!$AJ25,0)))</f>
        <v>0</v>
      </c>
      <c r="RZ27" s="101">
        <f>IF(Calculator!$K25=0,0,IF($RZ$4&gt;=$SS27,Calculator!$AJ25,IF('Graph Calc'!$RZ$4&lt;'Graph Calc'!$SU27,Calculator!$AJ25,0)))</f>
        <v>0</v>
      </c>
      <c r="SA27" s="101">
        <f>IF(Calculator!$K25=0,0,IF($SA$4&gt;=$SS27,Calculator!$AJ25,IF('Graph Calc'!$SA$4&lt;'Graph Calc'!$SU27,Calculator!$AJ25,0)))</f>
        <v>0</v>
      </c>
      <c r="SB27" s="101">
        <f>IF(Calculator!$K25=0,0,IF($SB$4&gt;=$SS27,Calculator!$AJ25,IF('Graph Calc'!$SB$4&lt;'Graph Calc'!$SU27,Calculator!$AJ25,0)))</f>
        <v>0</v>
      </c>
      <c r="SC27" s="101">
        <f>IF(Calculator!$K25=0,0,IF($SC$4&gt;=$SS27,Calculator!$AJ25,IF('Graph Calc'!$SC$4&lt;'Graph Calc'!$SU27,Calculator!$AJ25,0)))</f>
        <v>0</v>
      </c>
      <c r="SD27" s="101">
        <f>IF(Calculator!$K25=0,0,IF(SD26&gt;=$SS27,Calculator!$AJ25,IF('Graph Calc'!$SD$4&lt;'Graph Calc'!$SU27,Calculator!$AJ25,0)))</f>
        <v>0</v>
      </c>
      <c r="SE27" s="101">
        <f>IF(Calculator!$K25=0,0,IF($SE$4&gt;=$SS27,Calculator!$AJ25,IF('Graph Calc'!$SE$4&lt;'Graph Calc'!$SU27,Calculator!$AJ25,0)))</f>
        <v>0</v>
      </c>
      <c r="SF27" s="101">
        <f>IF(Calculator!$K25=0,0,IF($SF$4&gt;=$SS27,Calculator!$AJ25,IF('Graph Calc'!$SF$4&lt;'Graph Calc'!$SU27,Calculator!$AJ25,0)))</f>
        <v>0</v>
      </c>
      <c r="SG27" s="101">
        <f>IF(Calculator!$K25=0,0,IF($SG$4&gt;=$SS27,Calculator!$AJ25,IF('Graph Calc'!$SG$4&lt;'Graph Calc'!$SU27,Calculator!$AJ25,0)))</f>
        <v>0</v>
      </c>
      <c r="SH27" s="101">
        <f>IF(Calculator!$K25=0,0,IF($SH$4&gt;=$SS27,Calculator!$AJ25,IF('Graph Calc'!$SH$4&lt;'Graph Calc'!$SU27,Calculator!$AJ25,0)))</f>
        <v>0</v>
      </c>
      <c r="SI27" s="101">
        <f>IF(Calculator!$K25=0,0,IF($SI$4&gt;=$SS27,Calculator!$AJ25,IF('Graph Calc'!$SI$4&lt;'Graph Calc'!$SU27,Calculator!$AJ25,0)))</f>
        <v>0</v>
      </c>
      <c r="SJ27" s="101">
        <f>IF(Calculator!$K25=0,0,IF($SJ$4&gt;=$SS27,Calculator!$AJ25,IF('Graph Calc'!$SJ$4&lt;'Graph Calc'!$SU27,Calculator!$AJ25,0)))</f>
        <v>0</v>
      </c>
      <c r="SK27" s="101">
        <f>IF(Calculator!$K25=0,0,IF($SK$4&gt;=$SS27,Calculator!$AJ25,IF('Graph Calc'!$SK$4&lt;'Graph Calc'!$SU27,Calculator!$AJ25,0)))</f>
        <v>0</v>
      </c>
      <c r="SL27" s="101">
        <f>IF(Calculator!$K25=0,0,IF($SL$4&gt;=$SS27,Calculator!$AJ25,IF('Graph Calc'!$SL$4&lt;'Graph Calc'!$SU27,Calculator!$AJ25,0)))</f>
        <v>0</v>
      </c>
      <c r="SM27" s="101">
        <f>IF(Calculator!$K25=0,0,IF($SM$4&gt;=$SS27,Calculator!$AJ25,IF('Graph Calc'!$SM$4&lt;'Graph Calc'!$SU27,Calculator!$AJ25,0)))</f>
        <v>0</v>
      </c>
      <c r="SN27" s="101">
        <f>IF(Calculator!$K25=0,0,IF($SN$4&gt;=$SS27,Calculator!$AJ25,IF('Graph Calc'!$SN$4&lt;'Graph Calc'!$SU27,Calculator!$AJ25,0)))</f>
        <v>0</v>
      </c>
      <c r="SO27" s="101">
        <f>IF(Calculator!$K25=0,0,IF($SO$4&gt;=$SS27,Calculator!$AJ25,IF('Graph Calc'!$SO$4&lt;'Graph Calc'!$SU27,Calculator!$AJ25,0)))</f>
        <v>0</v>
      </c>
      <c r="SP27" s="101">
        <f>IF(Calculator!$K25=0,0,IF($SP$4&gt;=$SS27,Calculator!$AJ25,IF('Graph Calc'!$SP$4&lt;'Graph Calc'!$SU27,Calculator!$AJ25,0)))</f>
        <v>0</v>
      </c>
      <c r="SQ27" s="101">
        <f>IF(Calculator!$K25=0,0,IF($SQ$4&gt;=$SS27,Calculator!$AJ25,IF('Graph Calc'!$SQ$4&lt;'Graph Calc'!$SU27,Calculator!$AJ25,0)))</f>
        <v>0</v>
      </c>
      <c r="SR27" s="101">
        <f>IF(Calculator!$K25=0,0,IF($SR$4&gt;=$SS27,Calculator!$AJ25,IF('Graph Calc'!$SR$4&lt;'Graph Calc'!$SU27,Calculator!$AJ25,0)))</f>
        <v>0</v>
      </c>
      <c r="SS27">
        <f>Calculator!N25</f>
        <v>0</v>
      </c>
      <c r="ST27">
        <f>SS27+Calculator!K25</f>
        <v>0</v>
      </c>
      <c r="SU27">
        <f t="shared" si="785"/>
        <v>0</v>
      </c>
      <c r="SZ27" s="101">
        <f>IF(Calculator!$K25=0,0,IF($OZ$4&gt;=$SS27,Calculator!$AJ25,IF('Graph Calc'!$OZ$4&lt;'Graph Calc'!$SU27,Calculator!$AJ25,0)))</f>
        <v>0</v>
      </c>
      <c r="TA27" s="101">
        <f>IF(Calculator!$K25=0,0,IF($PA$4&gt;=$SS27,Calculator!$AJ25,IF('Graph Calc'!$PA$4&lt;'Graph Calc'!$SU27,Calculator!$AJ25,0)))</f>
        <v>0</v>
      </c>
      <c r="TB27" s="101">
        <f>IF(Calculator!$K25=0,0,IF($PB$4&gt;=$SS27,Calculator!$AJ25,IF('Graph Calc'!$PB$4&lt;'Graph Calc'!$SU27,Calculator!$AJ25,0)))</f>
        <v>0</v>
      </c>
      <c r="TC27" s="101">
        <f>IF(Calculator!$K25=0,0,IF($PC$4&gt;=$SS27,Calculator!$AJ25,IF('Graph Calc'!$PC$4&lt;'Graph Calc'!$SU27,Calculator!$AJ25,0)))</f>
        <v>0</v>
      </c>
      <c r="TD27" s="101">
        <f>IF(Calculator!$K25=0,0,IF($PD$4&gt;=$SS27,Calculator!$AJ25,IF('Graph Calc'!$PD$4&lt;'Graph Calc'!$SU27,Calculator!$AJ25,0)))</f>
        <v>0</v>
      </c>
      <c r="TE27" s="101">
        <f>IF(Calculator!$K25=0,0,IF($PE$4&gt;=$SS27,Calculator!$AJ25,IF('Graph Calc'!$PE$4&lt;'Graph Calc'!$SU27,Calculator!$AJ25,0)))</f>
        <v>0</v>
      </c>
      <c r="TF27" s="101">
        <f>IF(Calculator!$K25=0,0,IF($PF$4&gt;=$SS27,Calculator!$AJ25,IF('Graph Calc'!$PF$4&lt;'Graph Calc'!$SU27,Calculator!$AJ25,0)))</f>
        <v>0</v>
      </c>
      <c r="TG27" s="101">
        <f>IF(Calculator!$K25=0,0,IF($PG$4&gt;=$SS27,Calculator!$AJ25,IF('Graph Calc'!$PG$4&lt;'Graph Calc'!$SU27,Calculator!$AJ25,0)))</f>
        <v>0</v>
      </c>
      <c r="TH27" s="101">
        <f>IF(Calculator!$K25=0,0,IF($PH$4&gt;=$SS27,Calculator!$AJ25,IF('Graph Calc'!TH$4&lt;'Graph Calc'!$SU27,Calculator!$AJ25,0)))</f>
        <v>0</v>
      </c>
      <c r="TI27" s="101">
        <f>IF(Calculator!$K25=0,0,IF($PI$4&gt;=$SS27,Calculator!$AJ25,IF('Graph Calc'!$PI$4&lt;'Graph Calc'!$SU27,Calculator!$AJ25,0)))</f>
        <v>0</v>
      </c>
      <c r="TJ27" s="101">
        <f>IF(Calculator!$K25=0,0,IF($PJ$4&gt;=$SS27,Calculator!$AJ25,IF('Graph Calc'!$PJ$4&lt;'Graph Calc'!$SU27,Calculator!$AJ25,0)))</f>
        <v>0</v>
      </c>
      <c r="TK27" s="101">
        <f>IF(Calculator!$K25=0,0,IF($PK$4&gt;=$SS27,Calculator!$AJ25,IF('Graph Calc'!$PK$4&lt;'Graph Calc'!$SU27,Calculator!$AJ25,0)))</f>
        <v>0</v>
      </c>
      <c r="TL27" s="101">
        <f>IF(Calculator!$K25=0,0,IF($PL$4&gt;=$SS27,Calculator!$AJ25,IF('Graph Calc'!$PL$4&lt;'Graph Calc'!$SU27,Calculator!$AJ25,0)))</f>
        <v>0</v>
      </c>
      <c r="TM27" s="101">
        <f>IF(Calculator!$K25=0,0,IF($PM$4&gt;=$SS27,Calculator!$AJ25,IF('Graph Calc'!$PM$4&lt;'Graph Calc'!$SU27,Calculator!$AJ25,0)))</f>
        <v>0</v>
      </c>
      <c r="TN27" s="101">
        <f>IF(Calculator!$K25=0,0,IF($PN$4&gt;=$SS27,Calculator!$AJ25,IF('Graph Calc'!$PN$4&lt;'Graph Calc'!$SU27,Calculator!$AJ25,0)))</f>
        <v>0</v>
      </c>
      <c r="TO27" s="101">
        <f>IF(Calculator!$K25=0,0,IF($PO$4&gt;=$SS27,Calculator!$AJ25,IF('Graph Calc'!$PO$4&lt;'Graph Calc'!$SU27,Calculator!$AJ25,0)))</f>
        <v>0</v>
      </c>
      <c r="TP27" s="101">
        <f>IF(Calculator!$K25=0,0,IF($PP$4&gt;=$SS27,Calculator!$AJ25,IF('Graph Calc'!$PP$4&lt;'Graph Calc'!$SU27,Calculator!$AJ25,0)))</f>
        <v>0</v>
      </c>
      <c r="TQ27" s="101">
        <f>IF(Calculator!$K25=0,0,IF($PQ$4&gt;=$SS27,Calculator!$AJ25,IF('Graph Calc'!$PQ$4&lt;'Graph Calc'!$SU27,Calculator!$AJ25,0)))</f>
        <v>0</v>
      </c>
      <c r="TR27" s="101">
        <f>IF(Calculator!$K25=0,0,IF($PR$4&gt;=$SS27,Calculator!$AJ25,IF('Graph Calc'!$PR$4&lt;'Graph Calc'!$SU27,Calculator!$AJ25,0)))</f>
        <v>0</v>
      </c>
      <c r="TS27" s="101">
        <f>IF(Calculator!$K25=0,0,IF($PS$4&gt;=$SS27,Calculator!$AJ25,IF('Graph Calc'!$PS$4&lt;'Graph Calc'!$SU27,Calculator!$AJ25,0)))</f>
        <v>0</v>
      </c>
      <c r="TT27" s="101">
        <f>IF(Calculator!$K25=0,0,IF($PT$4&gt;=$SS27,Calculator!$AJ25,IF('Graph Calc'!$PT$4&lt;'Graph Calc'!$SU27,Calculator!$AJ25,0)))</f>
        <v>0</v>
      </c>
      <c r="TU27" s="101">
        <f>IF(Calculator!$K25=0,0,IF($PU$4&gt;=$SS27,Calculator!$AJ25,IF('Graph Calc'!$PU$4&lt;'Graph Calc'!$SU27,Calculator!$AJ25,0)))</f>
        <v>0</v>
      </c>
      <c r="TV27" s="101">
        <f>IF(Calculator!$K25=0,0,IF($PV$4&gt;=$SS27,Calculator!$AJ25,IF('Graph Calc'!$PV$4&lt;'Graph Calc'!$SU27,Calculator!$AJ25,0)))</f>
        <v>0</v>
      </c>
      <c r="TW27" s="101">
        <f>IF(Calculator!$K25=0,0,IF($PW$4&gt;=$SS27,Calculator!$AJ25,IF('Graph Calc'!$PW$4&lt;'Graph Calc'!$SU27,Calculator!$AJ25,0)))</f>
        <v>0</v>
      </c>
      <c r="TX27" s="101">
        <f>IF(Calculator!$K25=0,0,IF($PX$4&gt;=$SS27,Calculator!$AJ25,IF('Graph Calc'!$PX$4&lt;'Graph Calc'!$SU27,Calculator!$AJ25,0)))</f>
        <v>0</v>
      </c>
      <c r="TY27" s="101">
        <f>IF(Calculator!$K25=0,0,IF($PY$4&gt;=$SS27,Calculator!$AJ25,IF('Graph Calc'!$PY$4&lt;'Graph Calc'!$SU27,Calculator!$AJ25,0)))</f>
        <v>0</v>
      </c>
      <c r="TZ27" s="101">
        <f>IF(Calculator!$K25=0,0,IF($PZ$4&gt;=$SS27,Calculator!$AJ25,IF('Graph Calc'!$PZ$4&lt;'Graph Calc'!$SU27,Calculator!$AJ25,0)))</f>
        <v>0</v>
      </c>
      <c r="UA27" s="101">
        <f>IF(Calculator!$K25=0,0,IF($QA$4&gt;=$SS27,Calculator!$AJ25,IF('Graph Calc'!$QA$4&lt;'Graph Calc'!$SU27,Calculator!$AJ25,0)))</f>
        <v>0</v>
      </c>
      <c r="UB27" s="101">
        <f>IF(Calculator!$K25=0,0,IF($QB$4&gt;=$SS27,Calculator!$AJ25,IF('Graph Calc'!$QB$4&lt;'Graph Calc'!$SU27,Calculator!$AJ25,0)))</f>
        <v>0</v>
      </c>
      <c r="UC27" s="101">
        <f>IF(Calculator!$K25=0,0,IF($QC$4&gt;=$SS27,Calculator!$AJ25,IF('Graph Calc'!$QC$4&lt;'Graph Calc'!$SU27,Calculator!$AJ25,0)))</f>
        <v>0</v>
      </c>
      <c r="UD27" s="101">
        <f>IF(Calculator!$K25=0,0,IF($QD$4&gt;=$SS27,Calculator!$AJ25,IF('Graph Calc'!$QD$4&lt;'Graph Calc'!$SU27,Calculator!$AJ25,0)))</f>
        <v>0</v>
      </c>
      <c r="UE27" s="101">
        <f>IF(Calculator!$K25=0,0,IF($QE$4&gt;=$SS27,Calculator!$AJ25,IF('Graph Calc'!$QE$4&lt;'Graph Calc'!$SU27,Calculator!$AJ25,0)))</f>
        <v>0</v>
      </c>
      <c r="UF27" s="101">
        <f>IF(Calculator!$K25=0,0,IF($QF$4&gt;=$SS27,Calculator!$AJ25,IF('Graph Calc'!$QF$4&lt;'Graph Calc'!$SU27,Calculator!$AJ25,0)))</f>
        <v>0</v>
      </c>
      <c r="UG27" s="101">
        <f>IF(Calculator!$K25=0,0,IF($QG$4&gt;=$SS27,Calculator!$AJ25,IF('Graph Calc'!$QG$4&lt;'Graph Calc'!$SU27,Calculator!$AJ25,0)))</f>
        <v>0</v>
      </c>
      <c r="UH27" s="101">
        <f>IF(Calculator!$K25=0,0,IF($QH$4&gt;=$SS27,Calculator!$AJ25,IF('Graph Calc'!$QH$4&lt;'Graph Calc'!$SU27,Calculator!$AJ25,0)))</f>
        <v>0</v>
      </c>
      <c r="UI27" s="101">
        <f>IF(Calculator!$K25=0,0,IF($QI$4&gt;=$SS27,Calculator!$AJ25,IF('Graph Calc'!$QI$4&lt;'Graph Calc'!$SU27,Calculator!$AJ25,0)))</f>
        <v>0</v>
      </c>
      <c r="UJ27" s="101">
        <f>IF(Calculator!$K25=0,0,IF($QJ$4&gt;=$SS27,Calculator!$AJ25,IF('Graph Calc'!$QJ$4&lt;'Graph Calc'!$SU27,Calculator!$AJ25,0)))</f>
        <v>0</v>
      </c>
      <c r="UK27" s="101">
        <f>IF(Calculator!$K25=0,0,IF($QK$4&gt;=$SS27,Calculator!$AJ25,IF('Graph Calc'!$QK$4&lt;'Graph Calc'!$SU27,Calculator!$AJ25,0)))</f>
        <v>0</v>
      </c>
      <c r="UL27" s="101">
        <f>IF(Calculator!$K25=0,0,IF($QL$4&gt;=$SS27,Calculator!$AJ25,IF('Graph Calc'!$QL$4&lt;'Graph Calc'!$SU27,Calculator!$AJ25,0)))</f>
        <v>0</v>
      </c>
      <c r="UM27" s="101">
        <f>IF(Calculator!$K25=0,0,IF($QM$4&gt;=$SS27,Calculator!$AJ25,IF('Graph Calc'!$QM$4&lt;'Graph Calc'!$SU27,Calculator!$AJ25,0)))</f>
        <v>0</v>
      </c>
      <c r="UN27" s="101">
        <f>IF(Calculator!$K25=0,0,IF($QN$4&gt;=$SS27,Calculator!$AJ25,IF('Graph Calc'!$QN$4&lt;'Graph Calc'!$SU27,Calculator!$AJ25,0)))</f>
        <v>0</v>
      </c>
      <c r="UO27" s="101">
        <f>IF(Calculator!$K25=0,0,IF($QO$4&gt;=$SS27,Calculator!$AJ25,IF('Graph Calc'!$QO$4&lt;'Graph Calc'!$SU27,Calculator!$AJ25,0)))</f>
        <v>0</v>
      </c>
      <c r="UP27" s="101">
        <f>IF(Calculator!$K25=0,0,IF($QP$4&gt;=$SS27,Calculator!$AJ25,IF('Graph Calc'!$QP$4&lt;'Graph Calc'!$SU27,Calculator!$AJ25,0)))</f>
        <v>0</v>
      </c>
      <c r="UQ27" s="101">
        <f>IF(Calculator!$K25=0,0,IF($QQ$4&gt;=$SS27,Calculator!$AJ25,IF('Graph Calc'!$QQ$4&lt;'Graph Calc'!$SU27,Calculator!$AJ25,0)))</f>
        <v>0</v>
      </c>
      <c r="UR27" s="101">
        <f>IF(Calculator!$K25=0,0,IF($QR$4&gt;=$SS27,Calculator!$AJ25,IF('Graph Calc'!$QR$4&lt;'Graph Calc'!$SU27,Calculator!$AJ25,0)))</f>
        <v>0</v>
      </c>
      <c r="US27" s="101">
        <f>IF(Calculator!$K25=0,0,IF($QS$4&gt;=$SS27,Calculator!$AJ25,IF('Graph Calc'!$QS$4&lt;'Graph Calc'!$SU27,Calculator!$AJ25,0)))</f>
        <v>0</v>
      </c>
      <c r="UT27" s="101">
        <f>IF(Calculator!$K25=0,0,IF($QT$4&gt;=$SS27,Calculator!$AJ25,IF('Graph Calc'!$QT$4&lt;'Graph Calc'!$SU27,Calculator!$AJ25,0)))</f>
        <v>0</v>
      </c>
      <c r="UU27" s="101">
        <f>IF(Calculator!$K25=0,0,IF($QU$4&gt;=$SS27,Calculator!$AJ25,IF('Graph Calc'!$QU$4&lt;'Graph Calc'!$SU27,Calculator!$AJ25,0)))</f>
        <v>0</v>
      </c>
      <c r="UV27" s="101">
        <f>IF(Calculator!$K25=0,0,IF($QV$4&gt;=$SS27,Calculator!$AJ25,IF('Graph Calc'!$QV$4&lt;'Graph Calc'!$SU27,Calculator!$AJ25,0)))</f>
        <v>0</v>
      </c>
      <c r="UW27" s="101">
        <f>IF(Calculator!$K25=0,0,IF($QW$4&gt;=$SS27,Calculator!$AJ25,IF('Graph Calc'!$QW$4&lt;'Graph Calc'!$SU27,Calculator!$AJ25,0)))</f>
        <v>0</v>
      </c>
      <c r="UX27" s="101">
        <f>IF(Calculator!$K25=0,0,IF($QX$4&gt;=$SS27,Calculator!$AJ25,IF('Graph Calc'!$QX$4&lt;'Graph Calc'!$SU27,Calculator!$AJ25,0)))</f>
        <v>0</v>
      </c>
      <c r="UY27" s="101">
        <f>IF(Calculator!$K25=0,0,IF($QY$4&gt;=$SS27,Calculator!$AJ25,IF('Graph Calc'!$QY$4&lt;'Graph Calc'!$SU27,Calculator!$AJ25,0)))</f>
        <v>0</v>
      </c>
      <c r="UZ27" s="101">
        <f>IF(Calculator!$K25=0,0,IF($QZ$4&gt;=$SS27,Calculator!$AJ25,IF('Graph Calc'!$QZ$4&lt;'Graph Calc'!$SU27,Calculator!$AJ25,0)))</f>
        <v>0</v>
      </c>
      <c r="VA27" s="101">
        <f>IF(Calculator!$K25=0,0,IF($RA$4&gt;=$SS27,Calculator!$AJ25,IF('Graph Calc'!$RA$4&lt;'Graph Calc'!$SU27,Calculator!$AJ25,0)))</f>
        <v>0</v>
      </c>
      <c r="VB27" s="101">
        <f>IF(Calculator!$K25=0,0,IF($RB$4&gt;=$SS27,Calculator!$AJ25,IF('Graph Calc'!$RB$4&lt;'Graph Calc'!$SU27,Calculator!$AJ25,0)))</f>
        <v>0</v>
      </c>
      <c r="VC27" s="101">
        <f>IF(Calculator!$K25=0,0,IF($RC$4&gt;=$SS27,Calculator!$AJ25,IF('Graph Calc'!$RC$4&lt;'Graph Calc'!$SU27,Calculator!$AJ25,0)))</f>
        <v>0</v>
      </c>
      <c r="VD27" s="101">
        <f>IF(Calculator!$K25=0,0,IF($RD$4&gt;=$SS27,Calculator!$AJ25,IF('Graph Calc'!$RD$4&lt;'Graph Calc'!$SU27,Calculator!$AJ25,0)))</f>
        <v>0</v>
      </c>
      <c r="VE27" s="101">
        <f>IF(Calculator!$K25=0,0,IF($RE$4&gt;=$SS27,Calculator!$AJ25,IF('Graph Calc'!$RE$4&lt;'Graph Calc'!$SU27,Calculator!$AJ25,0)))</f>
        <v>0</v>
      </c>
      <c r="VF27" s="101">
        <f>IF(Calculator!$K25=0,0,IF($RF$4&gt;=$SS27,Calculator!$AJ25,IF('Graph Calc'!$RF$4&lt;'Graph Calc'!$SU27,Calculator!$AJ25,0)))</f>
        <v>0</v>
      </c>
      <c r="VG27" s="101">
        <f>IF(Calculator!$K25=0,0,IF($RG$4&gt;=$SS27,Calculator!$AJ25,IF('Graph Calc'!$RG$4&lt;'Graph Calc'!$SU27,Calculator!$AJ25,0)))</f>
        <v>0</v>
      </c>
      <c r="VH27" s="101">
        <f>IF(Calculator!$K25=0,0,IF($RH$4&gt;=$SS27,Calculator!$AJ25,IF('Graph Calc'!$RH$4&lt;'Graph Calc'!$SU27,Calculator!$AJ25,0)))</f>
        <v>0</v>
      </c>
      <c r="VI27" s="101">
        <f>IF(Calculator!$K25=0,0,IF($RI$4&gt;=$SS27,Calculator!$AJ25,IF('Graph Calc'!$RI$4&lt;'Graph Calc'!$SU27,Calculator!$AJ25,0)))</f>
        <v>0</v>
      </c>
      <c r="VJ27" s="101">
        <f>IF(Calculator!$K25=0,0,IF($RJ$4&gt;=$SS27,Calculator!$AJ25,IF('Graph Calc'!$RJ$4&lt;'Graph Calc'!$SU27,Calculator!$AJ25,0)))</f>
        <v>0</v>
      </c>
      <c r="VK27" s="101">
        <f>IF(Calculator!$K25=0,0,IF($RK$4&gt;=$SS27,Calculator!$AJ25,IF('Graph Calc'!$RK$4&lt;'Graph Calc'!$SU27,Calculator!$AJ25,0)))</f>
        <v>0</v>
      </c>
      <c r="VL27" s="101">
        <f>IF(Calculator!$K25=0,0,IF($RL$4&gt;=$SS27,Calculator!$AJ25,IF('Graph Calc'!$RL$4&lt;'Graph Calc'!$SU27,Calculator!$AJ25,0)))</f>
        <v>0</v>
      </c>
      <c r="VM27" s="101">
        <f>IF(Calculator!$K25=0,0,IF($RM$4&gt;=$SS27,Calculator!$AJ25,IF('Graph Calc'!$RM$4&lt;'Graph Calc'!$SU27,Calculator!$AJ25,0)))</f>
        <v>0</v>
      </c>
      <c r="VN27" s="101">
        <f>IF(Calculator!$K25=0,0,IF($RN$4&gt;=$SS27,Calculator!$AJ25,IF('Graph Calc'!$RN$4&lt;'Graph Calc'!$SU27,Calculator!$AJ25,0)))</f>
        <v>0</v>
      </c>
      <c r="VO27" s="101">
        <f>IF(Calculator!$K25=0,0,IF($RO$4&gt;=$SS27,Calculator!$AJ25,IF('Graph Calc'!$RO$4&lt;'Graph Calc'!$SU27,Calculator!$AJ25,0)))</f>
        <v>0</v>
      </c>
      <c r="VP27" s="101">
        <f>IF(Calculator!$K25=0,0,IF($RP$4&gt;=$SS27,Calculator!$AJ25,IF('Graph Calc'!$RP$4&lt;'Graph Calc'!$SU27,Calculator!$AJ25,0)))</f>
        <v>0</v>
      </c>
      <c r="VQ27" s="101">
        <f>IF(Calculator!$K25=0,0,IF($RQ$4&gt;=$SS27,Calculator!$AJ25,IF('Graph Calc'!$RQ$4&lt;'Graph Calc'!$SU27,Calculator!$AJ25,0)))</f>
        <v>0</v>
      </c>
      <c r="VR27" s="101">
        <f>IF(Calculator!$K25=0,0,IF($RR$4&gt;=$SS27,Calculator!$AJ25,IF('Graph Calc'!$RR$4&lt;'Graph Calc'!$SU27,Calculator!$AJ25,0)))</f>
        <v>0</v>
      </c>
      <c r="VS27" s="101">
        <f>IF(Calculator!$K25=0,0,IF($RS$4&gt;=$SS27,Calculator!$AJ25,IF('Graph Calc'!$RS$4&lt;'Graph Calc'!$SU27,Calculator!$AJ25,0)))</f>
        <v>0</v>
      </c>
      <c r="VT27" s="101">
        <f>IF(Calculator!$K25=0,0,IF($RT$4&gt;=$SS27,Calculator!$AJ25,IF('Graph Calc'!$RT$4&lt;'Graph Calc'!$SU27,Calculator!$AJ25,0)))</f>
        <v>0</v>
      </c>
      <c r="VU27" s="101">
        <f>IF(Calculator!$K25=0,0,IF($RU$4&gt;=$SS27,Calculator!$AJ25,IF('Graph Calc'!$RU$4&lt;'Graph Calc'!$SU27,Calculator!$AJ25,0)))</f>
        <v>0</v>
      </c>
      <c r="VV27" s="101">
        <f>IF(Calculator!$K25=0,0,IF($RV$4&gt;=$SS27,Calculator!$AJ25,IF('Graph Calc'!$RV$4&lt;'Graph Calc'!$SU27,Calculator!$AJ25,0)))</f>
        <v>0</v>
      </c>
      <c r="VW27" s="101">
        <f>IF(Calculator!$K25=0,0,IF($RW$4&gt;=$SS27,Calculator!$AJ25,IF('Graph Calc'!$RW$4&lt;'Graph Calc'!$SU27,Calculator!$AJ25,0)))</f>
        <v>0</v>
      </c>
      <c r="VX27" s="101">
        <f>IF(Calculator!$K25=0,0,IF($RX$4&gt;=$SS27,Calculator!$AJ25,IF('Graph Calc'!$RX$4&lt;'Graph Calc'!$SU27,Calculator!$AJ25,0)))</f>
        <v>0</v>
      </c>
      <c r="VY27" s="101">
        <f>IF(Calculator!$K25=0,0,IF($RY$4&gt;=$SS27,Calculator!$AJ25,IF('Graph Calc'!$RY$4&lt;'Graph Calc'!$SU27,Calculator!$AJ25,0)))</f>
        <v>0</v>
      </c>
      <c r="VZ27" s="101">
        <f>IF(Calculator!$K25=0,0,IF($RZ$4&gt;=$SS27,Calculator!$AJ25,IF('Graph Calc'!$RZ$4&lt;'Graph Calc'!$SU27,Calculator!$AJ25,0)))</f>
        <v>0</v>
      </c>
      <c r="WA27" s="101">
        <f>IF(Calculator!$K25=0,0,IF($SA$4&gt;=$SS27,Calculator!$AJ25,IF('Graph Calc'!$SA$4&lt;'Graph Calc'!$SU27,Calculator!$AJ25,0)))</f>
        <v>0</v>
      </c>
      <c r="WB27" s="101">
        <f>IF(Calculator!$K25=0,0,IF($SB$4&gt;=$SS27,Calculator!$AJ25,IF('Graph Calc'!$SB$4&lt;'Graph Calc'!$SU27,Calculator!$AJ25,0)))</f>
        <v>0</v>
      </c>
      <c r="WC27" s="101">
        <f>IF(Calculator!$K25=0,0,IF($SC$4&gt;=$SS27,Calculator!$AJ25,IF('Graph Calc'!$SC$4&lt;'Graph Calc'!$SU27,Calculator!$AJ25,0)))</f>
        <v>0</v>
      </c>
      <c r="WD27" s="101">
        <f>IF(Calculator!$K25=0,0,IF(WD26&gt;=$SS27,Calculator!$AJ25,IF('Graph Calc'!$SD$4&lt;'Graph Calc'!$SU27,Calculator!$AJ25,0)))</f>
        <v>0</v>
      </c>
      <c r="WE27" s="101">
        <f>IF(Calculator!$K25=0,0,IF($SE$4&gt;=$SS27,Calculator!$AJ25,IF('Graph Calc'!$SE$4&lt;'Graph Calc'!$SU27,Calculator!$AJ25,0)))</f>
        <v>0</v>
      </c>
      <c r="WF27" s="101">
        <f>IF(Calculator!$K25=0,0,IF($SF$4&gt;=$SS27,Calculator!$AJ25,IF('Graph Calc'!$SF$4&lt;'Graph Calc'!$SU27,Calculator!$AJ25,0)))</f>
        <v>0</v>
      </c>
      <c r="WG27" s="101">
        <f>IF(Calculator!$K25=0,0,IF($SG$4&gt;=$SS27,Calculator!$AJ25,IF('Graph Calc'!$SG$4&lt;'Graph Calc'!$SU27,Calculator!$AJ25,0)))</f>
        <v>0</v>
      </c>
      <c r="WH27" s="101">
        <f>IF(Calculator!$K25=0,0,IF($SH$4&gt;=$SS27,Calculator!$AJ25,IF('Graph Calc'!$SH$4&lt;'Graph Calc'!$SU27,Calculator!$AJ25,0)))</f>
        <v>0</v>
      </c>
      <c r="WI27" s="101">
        <f>IF(Calculator!$K25=0,0,IF($SI$4&gt;=$SS27,Calculator!$AJ25,IF('Graph Calc'!$SI$4&lt;'Graph Calc'!$SU27,Calculator!$AJ25,0)))</f>
        <v>0</v>
      </c>
      <c r="WJ27" s="101">
        <f>IF(Calculator!$K25=0,0,IF($SJ$4&gt;=$SS27,Calculator!$AJ25,IF('Graph Calc'!$SJ$4&lt;'Graph Calc'!$SU27,Calculator!$AJ25,0)))</f>
        <v>0</v>
      </c>
      <c r="WK27" s="101">
        <f>IF(Calculator!$K25=0,0,IF($SK$4&gt;=$SS27,Calculator!$AJ25,IF('Graph Calc'!$SK$4&lt;'Graph Calc'!$SU27,Calculator!$AJ25,0)))</f>
        <v>0</v>
      </c>
      <c r="WL27" s="101">
        <f>IF(Calculator!$K25=0,0,IF($SL$4&gt;=$SS27,Calculator!$AJ25,IF('Graph Calc'!$SL$4&lt;'Graph Calc'!$SU27,Calculator!$AJ25,0)))</f>
        <v>0</v>
      </c>
      <c r="WM27" s="101">
        <f>IF(Calculator!$K25=0,0,IF($SM$4&gt;=$SS27,Calculator!$AJ25,IF('Graph Calc'!$SM$4&lt;'Graph Calc'!$SU27,Calculator!$AJ25,0)))</f>
        <v>0</v>
      </c>
      <c r="WN27" s="101">
        <f>IF(Calculator!$K25=0,0,IF($SN$4&gt;=$SS27,Calculator!$AJ25,IF('Graph Calc'!$SN$4&lt;'Graph Calc'!$SU27,Calculator!$AJ25,0)))</f>
        <v>0</v>
      </c>
      <c r="WO27" s="101">
        <f>IF(Calculator!$K25=0,0,IF($SO$4&gt;=$SS27,Calculator!$AJ25,IF('Graph Calc'!$SO$4&lt;'Graph Calc'!$SU27,Calculator!$AJ25,0)))</f>
        <v>0</v>
      </c>
      <c r="WP27" s="101">
        <f>IF(Calculator!$K25=0,0,IF($SP$4&gt;=$SS27,Calculator!$AJ25,IF('Graph Calc'!$SP$4&lt;'Graph Calc'!$SU27,Calculator!$AJ25,0)))</f>
        <v>0</v>
      </c>
      <c r="WQ27" s="101">
        <f>IF(Calculator!$K25=0,0,IF($SQ$4&gt;=$SS27,Calculator!$AJ25,IF('Graph Calc'!$SQ$4&lt;'Graph Calc'!$SU27,Calculator!$AJ25,0)))</f>
        <v>0</v>
      </c>
      <c r="WR27" s="101">
        <f>IF(Calculator!$K25=0,0,IF($SR$4&gt;=$SS27,Calculator!$AJ25,IF('Graph Calc'!$SR$4&lt;'Graph Calc'!$SU27,Calculator!$AJ25,0)))</f>
        <v>0</v>
      </c>
      <c r="WS27">
        <f>Calculator!DN25</f>
        <v>0</v>
      </c>
      <c r="WT27">
        <f>WS27+Calculator!DK25</f>
        <v>0</v>
      </c>
      <c r="WU27">
        <f t="shared" si="786"/>
        <v>0</v>
      </c>
    </row>
    <row r="28" spans="9:619">
      <c r="I28">
        <f>IF(Calculator!E26=0,IF(Calculator!D26="Auto ",Calculator!B26*1,Calculator!C26*1),IF(Calculator!D26="Auto ",Calculator!B26*Calculator!E26,Calculator!C26*Calculator!E26))</f>
        <v>0</v>
      </c>
      <c r="J28">
        <f>IF(Calculator!$I26="YES",0,IF(Calculator!$J26="YES",0,Calculator!G26))</f>
        <v>0</v>
      </c>
      <c r="K28">
        <f>IF(Calculator!$I26="YES",0,IF(Calculator!$J26="YES",0,Calculator!H26))</f>
        <v>0</v>
      </c>
      <c r="L28">
        <f>Calculator!T26</f>
        <v>0</v>
      </c>
      <c r="M28">
        <f>Calculator!U26</f>
        <v>0</v>
      </c>
      <c r="N28">
        <f>Calculator!V26</f>
        <v>0</v>
      </c>
      <c r="O28">
        <f>Calculator!W26</f>
        <v>0</v>
      </c>
      <c r="P28">
        <f>Calculator!X26</f>
        <v>0</v>
      </c>
      <c r="Q28">
        <f>Calculator!Y26</f>
        <v>0</v>
      </c>
      <c r="R28">
        <f>Calculator!Z26</f>
        <v>0</v>
      </c>
      <c r="S28">
        <f>Calculator!AA26</f>
        <v>0</v>
      </c>
      <c r="T28" s="101">
        <f>IF(Calculator!$I26="YES",IF($M28&gt;=T$4,IF($L28&lt;=T$4,$I28,0),IF($O28&gt;=T$4,IF($N28&lt;=T$4,$I28,0),IF($Q28&gt;=T$4,IF($P28&lt;=T$4,$I28,0),IF($S28&gt;=T$4,IF($R28&lt;=T$4,$I28,0),IF($M28&gt;=T$4,IF($L28&lt;=T$4,$I28,0),IF($O28&gt;=T$4,IF($N28&lt;=T$4,$I28,0),IF($Q28&gt;=T$4,IF($P28&lt;=T$4,$I28,0),IF($S28&gt;=T$4,IF($R28&lt;=T$4,$I28,0),0)))))))),IF($J28="All Day",$I28,IF($K28="All Day",$I28,IF($K28&lt;=T$4,0,IF($J28&lt;=T$4,$I28,0)))))</f>
        <v>0</v>
      </c>
      <c r="U28" s="101">
        <f>IF(Calculator!$I26="YES",IF($M28&gt;=U$4,IF($L28&lt;=U$4,$I28,0),IF($O28&gt;=U$4,IF($N28&lt;=U$4,$I28,0),IF($Q28&gt;=U$4,IF($P28&lt;=U$4,$I28,0),IF($S28&gt;=U$4,IF($R28&lt;=U$4,$I28,0),IF($M28&gt;=U$4,IF($L28&lt;=U$4,$I28,0),IF($O28&gt;=U$4,IF($N28&lt;=U$4,$I28,0),IF($Q28&gt;=U$4,IF($P28&lt;=U$4,$I28,0),IF($S28&gt;=U$4,IF($R28&lt;=U$4,$I28,0),0)))))))),IF($J28="All Day",$I28,IF($K28="All Day",$I28,IF($K28&lt;=U$4,0,IF($J28&lt;=U$4,$I28,0)))))</f>
        <v>0</v>
      </c>
      <c r="V28" s="101">
        <f>IF(Calculator!$I26="YES",IF($M28&gt;=V$4,IF($L28&lt;=V$4,$I28,0),IF($O28&gt;=V$4,IF($N28&lt;=V$4,$I28,0),IF($Q28&gt;=V$4,IF($P28&lt;=V$4,$I28,0),IF($S28&gt;=V$4,IF($R28&lt;=V$4,$I28,0),IF($M28&gt;=V$4,IF($L28&lt;=V$4,$I28,0),IF($O28&gt;=V$4,IF($N28&lt;=V$4,$I28,0),IF($Q28&gt;=V$4,IF($P28&lt;=V$4,$I28,0),IF($S28&gt;=V$4,IF($R28&lt;=V$4,$I28,0),0)))))))),IF($J28="All Day",$I28,IF($K28="All Day",$I28,IF($K28&lt;=V$4,0,IF($J28&lt;=V$4,$I28,0)))))</f>
        <v>0</v>
      </c>
      <c r="W28" s="101">
        <f>IF(Calculator!$I26="YES",IF($M28&gt;=W$4,IF($L28&lt;=W$4,$I28,0),IF($O28&gt;=W$4,IF($N28&lt;=W$4,$I28,0),IF($Q28&gt;=W$4,IF($P28&lt;=W$4,$I28,0),IF($S28&gt;=W$4,IF($R28&lt;=W$4,$I28,0),IF($M28&gt;=W$4,IF($L28&lt;=W$4,$I28,0),IF($O28&gt;=W$4,IF($N28&lt;=W$4,$I28,0),IF($Q28&gt;=W$4,IF($P28&lt;=W$4,$I28,0),IF($S28&gt;=W$4,IF($R28&lt;=W$4,$I28,0),0)))))))),IF($J28="All Day",$I28,IF($K28="All Day",$I28,IF($K28&lt;=W$4,0,IF($J28&lt;=W$4,$I28,0)))))</f>
        <v>0</v>
      </c>
      <c r="X28" s="101">
        <f>IF(Calculator!$I26="YES",IF($M28&gt;=X$4,IF($L28&lt;=X$4,$I28,0),IF($O28&gt;=X$4,IF($N28&lt;=X$4,$I28,0),IF($Q28&gt;=X$4,IF($P28&lt;=X$4,$I28,0),IF($S28&gt;=X$4,IF($R28&lt;=X$4,$I28,0),IF($M28&gt;=X$4,IF($L28&lt;=X$4,$I28,0),IF($O28&gt;=X$4,IF($N28&lt;=X$4,$I28,0),IF($Q28&gt;=X$4,IF($P28&lt;=X$4,$I28,0),IF($S28&gt;=X$4,IF($R28&lt;=X$4,$I28,0),0)))))))),IF($J28="All Day",$I28,IF($K28="All Day",$I28,IF($K28&lt;=X$4,0,IF($J28&lt;=X$4,$I28,0)))))</f>
        <v>0</v>
      </c>
      <c r="Y28" s="101">
        <f>IF(Calculator!$I26="YES",IF($M28&gt;=Y$4,IF($L28&lt;=Y$4,$I28,0),IF($O28&gt;=Y$4,IF($N28&lt;=Y$4,$I28,0),IF($Q28&gt;=Y$4,IF($P28&lt;=Y$4,$I28,0),IF($S28&gt;=Y$4,IF($R28&lt;=Y$4,$I28,0),IF($M28&gt;=Y$4,IF($L28&lt;=Y$4,$I28,0),IF($O28&gt;=Y$4,IF($N28&lt;=Y$4,$I28,0),IF($Q28&gt;=Y$4,IF($P28&lt;=Y$4,$I28,0),IF($S28&gt;=Y$4,IF($R28&lt;=Y$4,$I28,0),0)))))))),IF($J28="All Day",$I28,IF($K28="All Day",$I28,IF($K28&lt;=Y$4,0,IF($J28&lt;=Y$4,$I28,0)))))</f>
        <v>0</v>
      </c>
      <c r="Z28" s="101">
        <f>IF(Calculator!$I26="YES",IF($M28&gt;=Z$4,IF($L28&lt;=Z$4,$I28,0),IF($O28&gt;=Z$4,IF($N28&lt;=Z$4,$I28,0),IF($Q28&gt;=Z$4,IF($P28&lt;=Z$4,$I28,0),IF($S28&gt;=Z$4,IF($R28&lt;=Z$4,$I28,0),IF($M28&gt;=Z$4,IF($L28&lt;=Z$4,$I28,0),IF($O28&gt;=Z$4,IF($N28&lt;=Z$4,$I28,0),IF($Q28&gt;=Z$4,IF($P28&lt;=Z$4,$I28,0),IF($S28&gt;=Z$4,IF($R28&lt;=Z$4,$I28,0),0)))))))),IF($J28="All Day",$I28,IF($K28="All Day",$I28,IF($K28&lt;=Z$4,0,IF($J28&lt;=Z$4,$I28,0)))))</f>
        <v>0</v>
      </c>
      <c r="AA28" s="101">
        <f>IF(Calculator!$I26="YES",IF($M28&gt;=AA$4,IF($L28&lt;=AA$4,$I28,0),IF($O28&gt;=AA$4,IF($N28&lt;=AA$4,$I28,0),IF($Q28&gt;=AA$4,IF($P28&lt;=AA$4,$I28,0),IF($S28&gt;=AA$4,IF($R28&lt;=AA$4,$I28,0),IF($M28&gt;=AA$4,IF($L28&lt;=AA$4,$I28,0),IF($O28&gt;=AA$4,IF($N28&lt;=AA$4,$I28,0),IF($Q28&gt;=AA$4,IF($P28&lt;=AA$4,$I28,0),IF($S28&gt;=AA$4,IF($R28&lt;=AA$4,$I28,0),0)))))))),IF($J28="All Day",$I28,IF($K28="All Day",$I28,IF($K28&lt;=AA$4,0,IF($J28&lt;=AA$4,$I28,0)))))</f>
        <v>0</v>
      </c>
      <c r="AB28" s="101">
        <f>IF(Calculator!$I26="YES",IF($M28&gt;=AB$4,IF($L28&lt;=AB$4,$I28,0),IF($O28&gt;=AB$4,IF($N28&lt;=AB$4,$I28,0),IF($Q28&gt;=AB$4,IF($P28&lt;=AB$4,$I28,0),IF($S28&gt;=AB$4,IF($R28&lt;=AB$4,$I28,0),IF($M28&gt;=AB$4,IF($L28&lt;=AB$4,$I28,0),IF($O28&gt;=AB$4,IF($N28&lt;=AB$4,$I28,0),IF($Q28&gt;=AB$4,IF($P28&lt;=AB$4,$I28,0),IF($S28&gt;=AB$4,IF($R28&lt;=AB$4,$I28,0),0)))))))),IF($J28="All Day",$I28,IF($K28="All Day",$I28,IF($K28&lt;=AB$4,0,IF($J28&lt;=AB$4,$I28,0)))))</f>
        <v>0</v>
      </c>
      <c r="AC28" s="101">
        <f>IF(Calculator!$I26="YES",IF($M28&gt;=AC$4,IF($L28&lt;=AC$4,$I28,0),IF($O28&gt;=AC$4,IF($N28&lt;=AC$4,$I28,0),IF($Q28&gt;=AC$4,IF($P28&lt;=AC$4,$I28,0),IF($S28&gt;=AC$4,IF($R28&lt;=AC$4,$I28,0),IF($M28&gt;=AC$4,IF($L28&lt;=AC$4,$I28,0),IF($O28&gt;=AC$4,IF($N28&lt;=AC$4,$I28,0),IF($Q28&gt;=AC$4,IF($P28&lt;=AC$4,$I28,0),IF($S28&gt;=AC$4,IF($R28&lt;=AC$4,$I28,0),0)))))))),IF($J28="All Day",$I28,IF($K28="All Day",$I28,IF($K28&lt;=AC$4,0,IF($J28&lt;=AC$4,$I28,0)))))</f>
        <v>0</v>
      </c>
      <c r="AD28" s="101">
        <f>IF(Calculator!$I26="YES",IF($M28&gt;=AD$4,IF($L28&lt;=AD$4,$I28,0),IF($O28&gt;=AD$4,IF($N28&lt;=AD$4,$I28,0),IF($Q28&gt;=AD$4,IF($P28&lt;=AD$4,$I28,0),IF($S28&gt;=AD$4,IF($R28&lt;=AD$4,$I28,0),IF($M28&gt;=AD$4,IF($L28&lt;=AD$4,$I28,0),IF($O28&gt;=AD$4,IF($N28&lt;=AD$4,$I28,0),IF($Q28&gt;=AD$4,IF($P28&lt;=AD$4,$I28,0),IF($S28&gt;=AD$4,IF($R28&lt;=AD$4,$I28,0),0)))))))),IF($J28="All Day",$I28,IF($K28="All Day",$I28,IF($K28&lt;=AD$4,0,IF($J28&lt;=AD$4,$I28,0)))))</f>
        <v>0</v>
      </c>
      <c r="AE28" s="101">
        <f>IF(Calculator!$I26="YES",IF($M28&gt;=AE$4,IF($L28&lt;=AE$4,$I28,0),IF($O28&gt;=AE$4,IF($N28&lt;=AE$4,$I28,0),IF($Q28&gt;=AE$4,IF($P28&lt;=AE$4,$I28,0),IF($S28&gt;=AE$4,IF($R28&lt;=AE$4,$I28,0),IF($M28&gt;=AE$4,IF($L28&lt;=AE$4,$I28,0),IF($O28&gt;=AE$4,IF($N28&lt;=AE$4,$I28,0),IF($Q28&gt;=AE$4,IF($P28&lt;=AE$4,$I28,0),IF($S28&gt;=AE$4,IF($R28&lt;=AE$4,$I28,0),0)))))))),IF($J28="All Day",$I28,IF($K28="All Day",$I28,IF($K28&lt;=AE$4,0,IF($J28&lt;=AE$4,$I28,0)))))</f>
        <v>0</v>
      </c>
      <c r="AF28" s="101">
        <f>IF(Calculator!$I26="YES",IF($M28&gt;=AF$4,IF($L28&lt;=AF$4,$I28,0),IF($O28&gt;=AF$4,IF($N28&lt;=AF$4,$I28,0),IF($Q28&gt;=AF$4,IF($P28&lt;=AF$4,$I28,0),IF($S28&gt;=AF$4,IF($R28&lt;=AF$4,$I28,0),IF($M28&gt;=AF$4,IF($L28&lt;=AF$4,$I28,0),IF($O28&gt;=AF$4,IF($N28&lt;=AF$4,$I28,0),IF($Q28&gt;=AF$4,IF($P28&lt;=AF$4,$I28,0),IF($S28&gt;=AF$4,IF($R28&lt;=AF$4,$I28,0),0)))))))),IF($J28="All Day",$I28,IF($K28="All Day",$I28,IF($K28&lt;=AF$4,0,IF($J28&lt;=AF$4,$I28,0)))))</f>
        <v>0</v>
      </c>
      <c r="AG28" s="101">
        <f>IF(Calculator!$I26="YES",IF($M28&gt;=AG$4,IF($L28&lt;=AG$4,$I28,0),IF($O28&gt;=AG$4,IF($N28&lt;=AG$4,$I28,0),IF($Q28&gt;=AG$4,IF($P28&lt;=AG$4,$I28,0),IF($S28&gt;=AG$4,IF($R28&lt;=AG$4,$I28,0),IF($M28&gt;=AG$4,IF($L28&lt;=AG$4,$I28,0),IF($O28&gt;=AG$4,IF($N28&lt;=AG$4,$I28,0),IF($Q28&gt;=AG$4,IF($P28&lt;=AG$4,$I28,0),IF($S28&gt;=AG$4,IF($R28&lt;=AG$4,$I28,0),0)))))))),IF($J28="All Day",$I28,IF($K28="All Day",$I28,IF($K28&lt;=AG$4,0,IF($J28&lt;=AG$4,$I28,0)))))</f>
        <v>0</v>
      </c>
      <c r="AH28" s="101">
        <f>IF(Calculator!$I26="YES",IF($M28&gt;=AH$4,IF($L28&lt;=AH$4,$I28,0),IF($O28&gt;=AH$4,IF($N28&lt;=AH$4,$I28,0),IF($Q28&gt;=AH$4,IF($P28&lt;=AH$4,$I28,0),IF($S28&gt;=AH$4,IF($R28&lt;=AH$4,$I28,0),IF($M28&gt;=AH$4,IF($L28&lt;=AH$4,$I28,0),IF($O28&gt;=AH$4,IF($N28&lt;=AH$4,$I28,0),IF($Q28&gt;=AH$4,IF($P28&lt;=AH$4,$I28,0),IF($S28&gt;=AH$4,IF($R28&lt;=AH$4,$I28,0),0)))))))),IF($J28="All Day",$I28,IF($K28="All Day",$I28,IF($K28&lt;=AH$4,0,IF($J28&lt;=AH$4,$I28,0)))))</f>
        <v>0</v>
      </c>
      <c r="AI28" s="101">
        <f>IF(Calculator!$I26="YES",IF($M28&gt;=AI$4,IF($L28&lt;=AI$4,$I28,0),IF($O28&gt;=AI$4,IF($N28&lt;=AI$4,$I28,0),IF($Q28&gt;=AI$4,IF($P28&lt;=AI$4,$I28,0),IF($S28&gt;=AI$4,IF($R28&lt;=AI$4,$I28,0),IF($M28&gt;=AI$4,IF($L28&lt;=AI$4,$I28,0),IF($O28&gt;=AI$4,IF($N28&lt;=AI$4,$I28,0),IF($Q28&gt;=AI$4,IF($P28&lt;=AI$4,$I28,0),IF($S28&gt;=AI$4,IF($R28&lt;=AI$4,$I28,0),0)))))))),IF($J28="All Day",$I28,IF($K28="All Day",$I28,IF($K28&lt;=AI$4,0,IF($J28&lt;=AI$4,$I28,0)))))</f>
        <v>0</v>
      </c>
      <c r="AJ28" s="101">
        <f>IF(Calculator!$I26="YES",IF($M28&gt;=AJ$4,IF($L28&lt;=AJ$4,$I28,0),IF($O28&gt;=AJ$4,IF($N28&lt;=AJ$4,$I28,0),IF($Q28&gt;=AJ$4,IF($P28&lt;=AJ$4,$I28,0),IF($S28&gt;=AJ$4,IF($R28&lt;=AJ$4,$I28,0),IF($M28&gt;=AJ$4,IF($L28&lt;=AJ$4,$I28,0),IF($O28&gt;=AJ$4,IF($N28&lt;=AJ$4,$I28,0),IF($Q28&gt;=AJ$4,IF($P28&lt;=AJ$4,$I28,0),IF($S28&gt;=AJ$4,IF($R28&lt;=AJ$4,$I28,0),0)))))))),IF($J28="All Day",$I28,IF($K28="All Day",$I28,IF($K28&lt;=AJ$4,0,IF($J28&lt;=AJ$4,$I28,0)))))</f>
        <v>0</v>
      </c>
      <c r="AK28" s="101">
        <f>IF(Calculator!$I26="YES",IF($M28&gt;=AK$4,IF($L28&lt;=AK$4,$I28,0),IF($O28&gt;=AK$4,IF($N28&lt;=AK$4,$I28,0),IF($Q28&gt;=AK$4,IF($P28&lt;=AK$4,$I28,0),IF($S28&gt;=AK$4,IF($R28&lt;=AK$4,$I28,0),IF($M28&gt;=AK$4,IF($L28&lt;=AK$4,$I28,0),IF($O28&gt;=AK$4,IF($N28&lt;=AK$4,$I28,0),IF($Q28&gt;=AK$4,IF($P28&lt;=AK$4,$I28,0),IF($S28&gt;=AK$4,IF($R28&lt;=AK$4,$I28,0),0)))))))),IF($J28="All Day",$I28,IF($K28="All Day",$I28,IF($K28&lt;=AK$4,0,IF($J28&lt;=AK$4,$I28,0)))))</f>
        <v>0</v>
      </c>
      <c r="AL28" s="101">
        <f>IF(Calculator!$I26="YES",IF($M28&gt;=AL$4,IF($L28&lt;=AL$4,$I28,0),IF($O28&gt;=AL$4,IF($N28&lt;=AL$4,$I28,0),IF($Q28&gt;=AL$4,IF($P28&lt;=AL$4,$I28,0),IF($S28&gt;=AL$4,IF($R28&lt;=AL$4,$I28,0),IF($M28&gt;=AL$4,IF($L28&lt;=AL$4,$I28,0),IF($O28&gt;=AL$4,IF($N28&lt;=AL$4,$I28,0),IF($Q28&gt;=AL$4,IF($P28&lt;=AL$4,$I28,0),IF($S28&gt;=AL$4,IF($R28&lt;=AL$4,$I28,0),0)))))))),IF($J28="All Day",$I28,IF($K28="All Day",$I28,IF($K28&lt;=AL$4,0,IF($J28&lt;=AL$4,$I28,0)))))</f>
        <v>0</v>
      </c>
      <c r="AM28" s="101">
        <f>IF(Calculator!$I26="YES",IF($M28&gt;=AM$4,IF($L28&lt;=AM$4,$I28,0),IF($O28&gt;=AM$4,IF($N28&lt;=AM$4,$I28,0),IF($Q28&gt;=AM$4,IF($P28&lt;=AM$4,$I28,0),IF($S28&gt;=AM$4,IF($R28&lt;=AM$4,$I28,0),IF($M28&gt;=AM$4,IF($L28&lt;=AM$4,$I28,0),IF($O28&gt;=AM$4,IF($N28&lt;=AM$4,$I28,0),IF($Q28&gt;=AM$4,IF($P28&lt;=AM$4,$I28,0),IF($S28&gt;=AM$4,IF($R28&lt;=AM$4,$I28,0),0)))))))),IF($J28="All Day",$I28,IF($K28="All Day",$I28,IF($K28&lt;=AM$4,0,IF($J28&lt;=AM$4,$I28,0)))))</f>
        <v>0</v>
      </c>
      <c r="AN28" s="101">
        <f>IF(Calculator!$I26="YES",IF($M28&gt;=AN$4,IF($L28&lt;=AN$4,$I28,0),IF($O28&gt;=AN$4,IF($N28&lt;=AN$4,$I28,0),IF($Q28&gt;=AN$4,IF($P28&lt;=AN$4,$I28,0),IF($S28&gt;=AN$4,IF($R28&lt;=AN$4,$I28,0),IF($M28&gt;=AN$4,IF($L28&lt;=AN$4,$I28,0),IF($O28&gt;=AN$4,IF($N28&lt;=AN$4,$I28,0),IF($Q28&gt;=AN$4,IF($P28&lt;=AN$4,$I28,0),IF($S28&gt;=AN$4,IF($R28&lt;=AN$4,$I28,0),0)))))))),IF($J28="All Day",$I28,IF($K28="All Day",$I28,IF($K28&lt;=AN$4,0,IF($J28&lt;=AN$4,$I28,0)))))</f>
        <v>0</v>
      </c>
      <c r="AO28" s="101">
        <f>IF(Calculator!$I26="YES",IF($M28&gt;=AO$4,IF($L28&lt;=AO$4,$I28,0),IF($O28&gt;=AO$4,IF($N28&lt;=AO$4,$I28,0),IF($Q28&gt;=AO$4,IF($P28&lt;=AO$4,$I28,0),IF($S28&gt;=AO$4,IF($R28&lt;=AO$4,$I28,0),IF($M28&gt;=AO$4,IF($L28&lt;=AO$4,$I28,0),IF($O28&gt;=AO$4,IF($N28&lt;=AO$4,$I28,0),IF($Q28&gt;=AO$4,IF($P28&lt;=AO$4,$I28,0),IF($S28&gt;=AO$4,IF($R28&lt;=AO$4,$I28,0),0)))))))),IF($J28="All Day",$I28,IF($K28="All Day",$I28,IF($K28&lt;=AO$4,0,IF($J28&lt;=AO$4,$I28,0)))))</f>
        <v>0</v>
      </c>
      <c r="AP28" s="101">
        <f>IF(Calculator!$I26="YES",IF($M28&gt;=AP$4,IF($L28&lt;=AP$4,$I28,0),IF($O28&gt;=AP$4,IF($N28&lt;=AP$4,$I28,0),IF($Q28&gt;=AP$4,IF($P28&lt;=AP$4,$I28,0),IF($S28&gt;=AP$4,IF($R28&lt;=AP$4,$I28,0),IF($M28&gt;=AP$4,IF($L28&lt;=AP$4,$I28,0),IF($O28&gt;=AP$4,IF($N28&lt;=AP$4,$I28,0),IF($Q28&gt;=AP$4,IF($P28&lt;=AP$4,$I28,0),IF($S28&gt;=AP$4,IF($R28&lt;=AP$4,$I28,0),0)))))))),IF($J28="All Day",$I28,IF($K28="All Day",$I28,IF($K28&lt;=AP$4,0,IF($J28&lt;=AP$4,$I28,0)))))</f>
        <v>0</v>
      </c>
      <c r="AQ28" s="101">
        <f>IF(Calculator!$I26="YES",IF($M28&gt;=AQ$4,IF($L28&lt;=AQ$4,$I28,0),IF($O28&gt;=AQ$4,IF($N28&lt;=AQ$4,$I28,0),IF($Q28&gt;=AQ$4,IF($P28&lt;=AQ$4,$I28,0),IF($S28&gt;=AQ$4,IF($R28&lt;=AQ$4,$I28,0),IF($M28&gt;=AQ$4,IF($L28&lt;=AQ$4,$I28,0),IF($O28&gt;=AQ$4,IF($N28&lt;=AQ$4,$I28,0),IF($Q28&gt;=AQ$4,IF($P28&lt;=AQ$4,$I28,0),IF($S28&gt;=AQ$4,IF($R28&lt;=AQ$4,$I28,0),0)))))))),IF($J28="All Day",$I28,IF($K28="All Day",$I28,IF($K28&lt;=AQ$4,0,IF($J28&lt;=AQ$4,$I28,0)))))</f>
        <v>0</v>
      </c>
      <c r="AR28" s="101">
        <f>IF(Calculator!$I26="YES",IF($M28&gt;=AR$4,IF($L28&lt;=AR$4,$I28,0),IF($O28&gt;=AR$4,IF($N28&lt;=AR$4,$I28,0),IF($Q28&gt;=AR$4,IF($P28&lt;=AR$4,$I28,0),IF($S28&gt;=AR$4,IF($R28&lt;=AR$4,$I28,0),IF($M28&gt;=AR$4,IF($L28&lt;=AR$4,$I28,0),IF($O28&gt;=AR$4,IF($N28&lt;=AR$4,$I28,0),IF($Q28&gt;=AR$4,IF($P28&lt;=AR$4,$I28,0),IF($S28&gt;=AR$4,IF($R28&lt;=AR$4,$I28,0),0)))))))),IF($J28="All Day",$I28,IF($K28="All Day",$I28,IF($K28&lt;=AR$4,0,IF($J28&lt;=AR$4,$I28,0)))))</f>
        <v>0</v>
      </c>
      <c r="AS28" s="101">
        <f>IF(Calculator!$I26="YES",IF($M28&gt;=AS$4,IF($L28&lt;=AS$4,$I28,0),IF($O28&gt;=AS$4,IF($N28&lt;=AS$4,$I28,0),IF($Q28&gt;=AS$4,IF($P28&lt;=AS$4,$I28,0),IF($S28&gt;=AS$4,IF($R28&lt;=AS$4,$I28,0),IF($M28&gt;=AS$4,IF($L28&lt;=AS$4,$I28,0),IF($O28&gt;=AS$4,IF($N28&lt;=AS$4,$I28,0),IF($Q28&gt;=AS$4,IF($P28&lt;=AS$4,$I28,0),IF($S28&gt;=AS$4,IF($R28&lt;=AS$4,$I28,0),0)))))))),IF($J28="All Day",$I28,IF($K28="All Day",$I28,IF($K28&lt;=AS$4,0,IF($J28&lt;=AS$4,$I28,0)))))</f>
        <v>0</v>
      </c>
      <c r="AT28" s="101">
        <f>IF(Calculator!$I26="YES",IF($M28&gt;=AT$4,IF($L28&lt;=AT$4,$I28,0),IF($O28&gt;=AT$4,IF($N28&lt;=AT$4,$I28,0),IF($Q28&gt;=AT$4,IF($P28&lt;=AT$4,$I28,0),IF($S28&gt;=AT$4,IF($R28&lt;=AT$4,$I28,0),IF($M28&gt;=AT$4,IF($L28&lt;=AT$4,$I28,0),IF($O28&gt;=AT$4,IF($N28&lt;=AT$4,$I28,0),IF($Q28&gt;=AT$4,IF($P28&lt;=AT$4,$I28,0),IF($S28&gt;=AT$4,IF($R28&lt;=AT$4,$I28,0),0)))))))),IF($J28="All Day",$I28,IF($K28="All Day",$I28,IF($K28&lt;=AT$4,0,IF($J28&lt;=AT$4,$I28,0)))))</f>
        <v>0</v>
      </c>
      <c r="AU28" s="101">
        <f>IF(Calculator!$I26="YES",IF($M28&gt;=AU$4,IF($L28&lt;=AU$4,$I28,0),IF($O28&gt;=AU$4,IF($N28&lt;=AU$4,$I28,0),IF($Q28&gt;=AU$4,IF($P28&lt;=AU$4,$I28,0),IF($S28&gt;=AU$4,IF($R28&lt;=AU$4,$I28,0),IF($M28&gt;=AU$4,IF($L28&lt;=AU$4,$I28,0),IF($O28&gt;=AU$4,IF($N28&lt;=AU$4,$I28,0),IF($Q28&gt;=AU$4,IF($P28&lt;=AU$4,$I28,0),IF($S28&gt;=AU$4,IF($R28&lt;=AU$4,$I28,0),0)))))))),IF($J28="All Day",$I28,IF($K28="All Day",$I28,IF($K28&lt;=AU$4,0,IF($J28&lt;=AU$4,$I28,0)))))</f>
        <v>0</v>
      </c>
      <c r="AV28" s="101">
        <f>IF(Calculator!$I26="YES",IF($M28&gt;=AV$4,IF($L28&lt;=AV$4,$I28,0),IF($O28&gt;=AV$4,IF($N28&lt;=AV$4,$I28,0),IF($Q28&gt;=AV$4,IF($P28&lt;=AV$4,$I28,0),IF($S28&gt;=AV$4,IF($R28&lt;=AV$4,$I28,0),IF($M28&gt;=AV$4,IF($L28&lt;=AV$4,$I28,0),IF($O28&gt;=AV$4,IF($N28&lt;=AV$4,$I28,0),IF($Q28&gt;=AV$4,IF($P28&lt;=AV$4,$I28,0),IF($S28&gt;=AV$4,IF($R28&lt;=AV$4,$I28,0),0)))))))),IF($J28="All Day",$I28,IF($K28="All Day",$I28,IF($K28&lt;=AV$4,0,IF($J28&lt;=AV$4,$I28,0)))))</f>
        <v>0</v>
      </c>
      <c r="AW28" s="101">
        <f>IF(Calculator!$I26="YES",IF($M28&gt;=AW$4,IF($L28&lt;=AW$4,$I28,0),IF($O28&gt;=AW$4,IF($N28&lt;=AW$4,$I28,0),IF($Q28&gt;=AW$4,IF($P28&lt;=AW$4,$I28,0),IF($S28&gt;=AW$4,IF($R28&lt;=AW$4,$I28,0),IF($M28&gt;=AW$4,IF($L28&lt;=AW$4,$I28,0),IF($O28&gt;=AW$4,IF($N28&lt;=AW$4,$I28,0),IF($Q28&gt;=AW$4,IF($P28&lt;=AW$4,$I28,0),IF($S28&gt;=AW$4,IF($R28&lt;=AW$4,$I28,0),0)))))))),IF($J28="All Day",$I28,IF($K28="All Day",$I28,IF($K28&lt;=AW$4,0,IF($J28&lt;=AW$4,$I28,0)))))</f>
        <v>0</v>
      </c>
      <c r="AX28" s="101">
        <f>IF(Calculator!$I26="YES",IF($M28&gt;=AX$4,IF($L28&lt;=AX$4,$I28,0),IF($O28&gt;=AX$4,IF($N28&lt;=AX$4,$I28,0),IF($Q28&gt;=AX$4,IF($P28&lt;=AX$4,$I28,0),IF($S28&gt;=AX$4,IF($R28&lt;=AX$4,$I28,0),IF($M28&gt;=AX$4,IF($L28&lt;=AX$4,$I28,0),IF($O28&gt;=AX$4,IF($N28&lt;=AX$4,$I28,0),IF($Q28&gt;=AX$4,IF($P28&lt;=AX$4,$I28,0),IF($S28&gt;=AX$4,IF($R28&lt;=AX$4,$I28,0),0)))))))),IF($J28="All Day",$I28,IF($K28="All Day",$I28,IF($K28&lt;=AX$4,0,IF($J28&lt;=AX$4,$I28,0)))))</f>
        <v>0</v>
      </c>
      <c r="AY28" s="101">
        <f>IF(Calculator!$I26="YES",IF($M28&gt;=AY$4,IF($L28&lt;=AY$4,$I28,0),IF($O28&gt;=AY$4,IF($N28&lt;=AY$4,$I28,0),IF($Q28&gt;=AY$4,IF($P28&lt;=AY$4,$I28,0),IF($S28&gt;=AY$4,IF($R28&lt;=AY$4,$I28,0),IF($M28&gt;=AY$4,IF($L28&lt;=AY$4,$I28,0),IF($O28&gt;=AY$4,IF($N28&lt;=AY$4,$I28,0),IF($Q28&gt;=AY$4,IF($P28&lt;=AY$4,$I28,0),IF($S28&gt;=AY$4,IF($R28&lt;=AY$4,$I28,0),0)))))))),IF($J28="All Day",$I28,IF($K28="All Day",$I28,IF($K28&lt;=AY$4,0,IF($J28&lt;=AY$4,$I28,0)))))</f>
        <v>0</v>
      </c>
      <c r="AZ28" s="101">
        <f>IF(Calculator!$I26="YES",IF($M28&gt;=AZ$4,IF($L28&lt;=AZ$4,$I28,0),IF($O28&gt;=AZ$4,IF($N28&lt;=AZ$4,$I28,0),IF($Q28&gt;=AZ$4,IF($P28&lt;=AZ$4,$I28,0),IF($S28&gt;=AZ$4,IF($R28&lt;=AZ$4,$I28,0),IF($M28&gt;=AZ$4,IF($L28&lt;=AZ$4,$I28,0),IF($O28&gt;=AZ$4,IF($N28&lt;=AZ$4,$I28,0),IF($Q28&gt;=AZ$4,IF($P28&lt;=AZ$4,$I28,0),IF($S28&gt;=AZ$4,IF($R28&lt;=AZ$4,$I28,0),0)))))))),IF($J28="All Day",$I28,IF($K28="All Day",$I28,IF($K28&lt;=AZ$4,0,IF($J28&lt;=AZ$4,$I28,0)))))</f>
        <v>0</v>
      </c>
      <c r="BA28" s="101">
        <f>IF(Calculator!$I26="YES",IF($M28&gt;=BA$4,IF($L28&lt;=BA$4,$I28,0),IF($O28&gt;=BA$4,IF($N28&lt;=BA$4,$I28,0),IF($Q28&gt;=BA$4,IF($P28&lt;=BA$4,$I28,0),IF($S28&gt;=BA$4,IF($R28&lt;=BA$4,$I28,0),IF($M28&gt;=BA$4,IF($L28&lt;=BA$4,$I28,0),IF($O28&gt;=BA$4,IF($N28&lt;=BA$4,$I28,0),IF($Q28&gt;=BA$4,IF($P28&lt;=BA$4,$I28,0),IF($S28&gt;=BA$4,IF($R28&lt;=BA$4,$I28,0),0)))))))),IF($J28="All Day",$I28,IF($K28="All Day",$I28,IF($K28&lt;=BA$4,0,IF($J28&lt;=BA$4,$I28,0)))))</f>
        <v>0</v>
      </c>
      <c r="BB28" s="101">
        <f>IF(Calculator!$I26="YES",IF($M28&gt;=BB$4,IF($L28&lt;=BB$4,$I28,0),IF($O28&gt;=BB$4,IF($N28&lt;=BB$4,$I28,0),IF($Q28&gt;=BB$4,IF($P28&lt;=BB$4,$I28,0),IF($S28&gt;=BB$4,IF($R28&lt;=BB$4,$I28,0),IF($M28&gt;=BB$4,IF($L28&lt;=BB$4,$I28,0),IF($O28&gt;=BB$4,IF($N28&lt;=BB$4,$I28,0),IF($Q28&gt;=BB$4,IF($P28&lt;=BB$4,$I28,0),IF($S28&gt;=BB$4,IF($R28&lt;=BB$4,$I28,0),0)))))))),IF($J28="All Day",$I28,IF($K28="All Day",$I28,IF($K28&lt;=BB$4,0,IF($J28&lt;=BB$4,$I28,0)))))</f>
        <v>0</v>
      </c>
      <c r="BC28" s="101">
        <f>IF(Calculator!$I26="YES",IF($M28&gt;=BC$4,IF($L28&lt;=BC$4,$I28,0),IF($O28&gt;=BC$4,IF($N28&lt;=BC$4,$I28,0),IF($Q28&gt;=BC$4,IF($P28&lt;=BC$4,$I28,0),IF($S28&gt;=BC$4,IF($R28&lt;=BC$4,$I28,0),IF($M28&gt;=BC$4,IF($L28&lt;=BC$4,$I28,0),IF($O28&gt;=BC$4,IF($N28&lt;=BC$4,$I28,0),IF($Q28&gt;=BC$4,IF($P28&lt;=BC$4,$I28,0),IF($S28&gt;=BC$4,IF($R28&lt;=BC$4,$I28,0),0)))))))),IF($J28="All Day",$I28,IF($K28="All Day",$I28,IF($K28&lt;=BC$4,0,IF($J28&lt;=BC$4,$I28,0)))))</f>
        <v>0</v>
      </c>
      <c r="BD28" s="101">
        <f>IF(Calculator!$I26="YES",IF($M28&gt;=BD$4,IF($L28&lt;=BD$4,$I28,0),IF($O28&gt;=BD$4,IF($N28&lt;=BD$4,$I28,0),IF($Q28&gt;=BD$4,IF($P28&lt;=BD$4,$I28,0),IF($S28&gt;=BD$4,IF($R28&lt;=BD$4,$I28,0),IF($M28&gt;=BD$4,IF($L28&lt;=BD$4,$I28,0),IF($O28&gt;=BD$4,IF($N28&lt;=BD$4,$I28,0),IF($Q28&gt;=BD$4,IF($P28&lt;=BD$4,$I28,0),IF($S28&gt;=BD$4,IF($R28&lt;=BD$4,$I28,0),0)))))))),IF($J28="All Day",$I28,IF($K28="All Day",$I28,IF($K28&lt;=BD$4,0,IF($J28&lt;=BD$4,$I28,0)))))</f>
        <v>0</v>
      </c>
      <c r="BE28" s="101">
        <f>IF(Calculator!$I26="YES",IF($M28&gt;=BE$4,IF($L28&lt;=BE$4,$I28,0),IF($O28&gt;=BE$4,IF($N28&lt;=BE$4,$I28,0),IF($Q28&gt;=BE$4,IF($P28&lt;=BE$4,$I28,0),IF($S28&gt;=BE$4,IF($R28&lt;=BE$4,$I28,0),IF($M28&gt;=BE$4,IF($L28&lt;=BE$4,$I28,0),IF($O28&gt;=BE$4,IF($N28&lt;=BE$4,$I28,0),IF($Q28&gt;=BE$4,IF($P28&lt;=BE$4,$I28,0),IF($S28&gt;=BE$4,IF($R28&lt;=BE$4,$I28,0),0)))))))),IF($J28="All Day",$I28,IF($K28="All Day",$I28,IF($K28&lt;=BE$4,0,IF($J28&lt;=BE$4,$I28,0)))))</f>
        <v>0</v>
      </c>
      <c r="BF28" s="101">
        <f>IF(Calculator!$I26="YES",IF($M28&gt;=BF$4,IF($L28&lt;=BF$4,$I28,0),IF($O28&gt;=BF$4,IF($N28&lt;=BF$4,$I28,0),IF($Q28&gt;=BF$4,IF($P28&lt;=BF$4,$I28,0),IF($S28&gt;=BF$4,IF($R28&lt;=BF$4,$I28,0),IF($M28&gt;=BF$4,IF($L28&lt;=BF$4,$I28,0),IF($O28&gt;=BF$4,IF($N28&lt;=BF$4,$I28,0),IF($Q28&gt;=BF$4,IF($P28&lt;=BF$4,$I28,0),IF($S28&gt;=BF$4,IF($R28&lt;=BF$4,$I28,0),0)))))))),IF($J28="All Day",$I28,IF($K28="All Day",$I28,IF($K28&lt;=BF$4,0,IF($J28&lt;=BF$4,$I28,0)))))</f>
        <v>0</v>
      </c>
      <c r="BG28" s="101">
        <f>IF(Calculator!$I26="YES",IF($M28&gt;=BG$4,IF($L28&lt;=BG$4,$I28,0),IF($O28&gt;=BG$4,IF($N28&lt;=BG$4,$I28,0),IF($Q28&gt;=BG$4,IF($P28&lt;=BG$4,$I28,0),IF($S28&gt;=BG$4,IF($R28&lt;=BG$4,$I28,0),IF($M28&gt;=BG$4,IF($L28&lt;=BG$4,$I28,0),IF($O28&gt;=BG$4,IF($N28&lt;=BG$4,$I28,0),IF($Q28&gt;=BG$4,IF($P28&lt;=BG$4,$I28,0),IF($S28&gt;=BG$4,IF($R28&lt;=BG$4,$I28,0),0)))))))),IF($J28="All Day",$I28,IF($K28="All Day",$I28,IF($K28&lt;=BG$4,0,IF($J28&lt;=BG$4,$I28,0)))))</f>
        <v>0</v>
      </c>
      <c r="BH28" s="101">
        <f>IF(Calculator!$I26="YES",IF($M28&gt;=BH$4,IF($L28&lt;=BH$4,$I28,0),IF($O28&gt;=BH$4,IF($N28&lt;=BH$4,$I28,0),IF($Q28&gt;=BH$4,IF($P28&lt;=BH$4,$I28,0),IF($S28&gt;=BH$4,IF($R28&lt;=BH$4,$I28,0),IF($M28&gt;=BH$4,IF($L28&lt;=BH$4,$I28,0),IF($O28&gt;=BH$4,IF($N28&lt;=BH$4,$I28,0),IF($Q28&gt;=BH$4,IF($P28&lt;=BH$4,$I28,0),IF($S28&gt;=BH$4,IF($R28&lt;=BH$4,$I28,0),0)))))))),IF($J28="All Day",$I28,IF($K28="All Day",$I28,IF($K28&lt;=BH$4,0,IF($J28&lt;=BH$4,$I28,0)))))</f>
        <v>0</v>
      </c>
      <c r="BI28" s="101">
        <f>IF(Calculator!$I26="YES",IF($M28&gt;=BI$4,IF($L28&lt;=BI$4,$I28,0),IF($O28&gt;=BI$4,IF($N28&lt;=BI$4,$I28,0),IF($Q28&gt;=BI$4,IF($P28&lt;=BI$4,$I28,0),IF($S28&gt;=BI$4,IF($R28&lt;=BI$4,$I28,0),IF($M28&gt;=BI$4,IF($L28&lt;=BI$4,$I28,0),IF($O28&gt;=BI$4,IF($N28&lt;=BI$4,$I28,0),IF($Q28&gt;=BI$4,IF($P28&lt;=BI$4,$I28,0),IF($S28&gt;=BI$4,IF($R28&lt;=BI$4,$I28,0),0)))))))),IF($J28="All Day",$I28,IF($K28="All Day",$I28,IF($K28&lt;=BI$4,0,IF($J28&lt;=BI$4,$I28,0)))))</f>
        <v>0</v>
      </c>
      <c r="BJ28" s="101">
        <f>IF(Calculator!$I26="YES",IF($M28&gt;=BJ$4,IF($L28&lt;=BJ$4,$I28,0),IF($O28&gt;=BJ$4,IF($N28&lt;=BJ$4,$I28,0),IF($Q28&gt;=BJ$4,IF($P28&lt;=BJ$4,$I28,0),IF($S28&gt;=BJ$4,IF($R28&lt;=BJ$4,$I28,0),IF($M28&gt;=BJ$4,IF($L28&lt;=BJ$4,$I28,0),IF($O28&gt;=BJ$4,IF($N28&lt;=BJ$4,$I28,0),IF($Q28&gt;=BJ$4,IF($P28&lt;=BJ$4,$I28,0),IF($S28&gt;=BJ$4,IF($R28&lt;=BJ$4,$I28,0),0)))))))),IF($J28="All Day",$I28,IF($K28="All Day",$I28,IF($K28&lt;=BJ$4,0,IF($J28&lt;=BJ$4,$I28,0)))))</f>
        <v>0</v>
      </c>
      <c r="BK28" s="101">
        <f>IF(Calculator!$I26="YES",IF($M28&gt;=BK$4,IF($L28&lt;=BK$4,$I28,0),IF($O28&gt;=BK$4,IF($N28&lt;=BK$4,$I28,0),IF($Q28&gt;=BK$4,IF($P28&lt;=BK$4,$I28,0),IF($S28&gt;=BK$4,IF($R28&lt;=BK$4,$I28,0),IF($M28&gt;=BK$4,IF($L28&lt;=BK$4,$I28,0),IF($O28&gt;=BK$4,IF($N28&lt;=BK$4,$I28,0),IF($Q28&gt;=BK$4,IF($P28&lt;=BK$4,$I28,0),IF($S28&gt;=BK$4,IF($R28&lt;=BK$4,$I28,0),0)))))))),IF($J28="All Day",$I28,IF($K28="All Day",$I28,IF($K28&lt;=BK$4,0,IF($J28&lt;=BK$4,$I28,0)))))</f>
        <v>0</v>
      </c>
      <c r="BL28" s="101">
        <f>IF(Calculator!$I26="YES",IF($M28&gt;=BL$4,IF($L28&lt;=BL$4,$I28,0),IF($O28&gt;=BL$4,IF($N28&lt;=BL$4,$I28,0),IF($Q28&gt;=BL$4,IF($P28&lt;=BL$4,$I28,0),IF($S28&gt;=BL$4,IF($R28&lt;=BL$4,$I28,0),IF($M28&gt;=BL$4,IF($L28&lt;=BL$4,$I28,0),IF($O28&gt;=BL$4,IF($N28&lt;=BL$4,$I28,0),IF($Q28&gt;=BL$4,IF($P28&lt;=BL$4,$I28,0),IF($S28&gt;=BL$4,IF($R28&lt;=BL$4,$I28,0),0)))))))),IF($J28="All Day",$I28,IF($K28="All Day",$I28,IF($K28&lt;=BL$4,0,IF($J28&lt;=BL$4,$I28,0)))))</f>
        <v>0</v>
      </c>
      <c r="BM28" s="101">
        <f>IF(Calculator!$I26="YES",IF($M28&gt;=BM$4,IF($L28&lt;=BM$4,$I28,0),IF($O28&gt;=BM$4,IF($N28&lt;=BM$4,$I28,0),IF($Q28&gt;=BM$4,IF($P28&lt;=BM$4,$I28,0),IF($S28&gt;=BM$4,IF($R28&lt;=BM$4,$I28,0),IF($M28&gt;=BM$4,IF($L28&lt;=BM$4,$I28,0),IF($O28&gt;=BM$4,IF($N28&lt;=BM$4,$I28,0),IF($Q28&gt;=BM$4,IF($P28&lt;=BM$4,$I28,0),IF($S28&gt;=BM$4,IF($R28&lt;=BM$4,$I28,0),0)))))))),IF($J28="All Day",$I28,IF($K28="All Day",$I28,IF($K28&lt;=BM$4,0,IF($J28&lt;=BM$4,$I28,0)))))</f>
        <v>0</v>
      </c>
      <c r="BN28" s="101">
        <f>IF(Calculator!$I26="YES",IF($M28&gt;=BN$4,IF($L28&lt;=BN$4,$I28,0),IF($O28&gt;=BN$4,IF($N28&lt;=BN$4,$I28,0),IF($Q28&gt;=BN$4,IF($P28&lt;=BN$4,$I28,0),IF($S28&gt;=BN$4,IF($R28&lt;=BN$4,$I28,0),IF($M28&gt;=BN$4,IF($L28&lt;=BN$4,$I28,0),IF($O28&gt;=BN$4,IF($N28&lt;=BN$4,$I28,0),IF($Q28&gt;=BN$4,IF($P28&lt;=BN$4,$I28,0),IF($S28&gt;=BN$4,IF($R28&lt;=BN$4,$I28,0),0)))))))),IF($J28="All Day",$I28,IF($K28="All Day",$I28,IF($K28&lt;=BN$4,0,IF($J28&lt;=BN$4,$I28,0)))))</f>
        <v>0</v>
      </c>
      <c r="BO28" s="101">
        <f>IF(Calculator!$I26="YES",IF($M28&gt;=BO$4,IF($L28&lt;=BO$4,$I28,0),IF($O28&gt;=BO$4,IF($N28&lt;=BO$4,$I28,0),IF($Q28&gt;=BO$4,IF($P28&lt;=BO$4,$I28,0),IF($S28&gt;=BO$4,IF($R28&lt;=BO$4,$I28,0),IF($M28&gt;=BO$4,IF($L28&lt;=BO$4,$I28,0),IF($O28&gt;=BO$4,IF($N28&lt;=BO$4,$I28,0),IF($Q28&gt;=BO$4,IF($P28&lt;=BO$4,$I28,0),IF($S28&gt;=BO$4,IF($R28&lt;=BO$4,$I28,0),0)))))))),IF($J28="All Day",$I28,IF($K28="All Day",$I28,IF($K28&lt;=BO$4,0,IF($J28&lt;=BO$4,$I28,0)))))</f>
        <v>0</v>
      </c>
      <c r="BP28" s="101">
        <f>IF(Calculator!$I26="YES",IF($M28&gt;=BP$4,IF($L28&lt;=BP$4,$I28,0),IF($O28&gt;=BP$4,IF($N28&lt;=BP$4,$I28,0),IF($Q28&gt;=BP$4,IF($P28&lt;=BP$4,$I28,0),IF($S28&gt;=BP$4,IF($R28&lt;=BP$4,$I28,0),IF($M28&gt;=BP$4,IF($L28&lt;=BP$4,$I28,0),IF($O28&gt;=BP$4,IF($N28&lt;=BP$4,$I28,0),IF($Q28&gt;=BP$4,IF($P28&lt;=BP$4,$I28,0),IF($S28&gt;=BP$4,IF($R28&lt;=BP$4,$I28,0),0)))))))),IF($J28="All Day",$I28,IF($K28="All Day",$I28,IF($K28&lt;=BP$4,0,IF($J28&lt;=BP$4,$I28,0)))))</f>
        <v>0</v>
      </c>
      <c r="BQ28" s="101">
        <f>IF(Calculator!$I26="YES",IF($M28&gt;=BQ$4,IF($L28&lt;=BQ$4,$I28,0),IF($O28&gt;=BQ$4,IF($N28&lt;=BQ$4,$I28,0),IF($Q28&gt;=BQ$4,IF($P28&lt;=BQ$4,$I28,0),IF($S28&gt;=BQ$4,IF($R28&lt;=BQ$4,$I28,0),IF($M28&gt;=BQ$4,IF($L28&lt;=BQ$4,$I28,0),IF($O28&gt;=BQ$4,IF($N28&lt;=BQ$4,$I28,0),IF($Q28&gt;=BQ$4,IF($P28&lt;=BQ$4,$I28,0),IF($S28&gt;=BQ$4,IF($R28&lt;=BQ$4,$I28,0),0)))))))),IF($J28="All Day",$I28,IF($K28="All Day",$I28,IF($K28&lt;=BQ$4,0,IF($J28&lt;=BQ$4,$I28,0)))))</f>
        <v>0</v>
      </c>
      <c r="BR28" s="101">
        <f>IF(Calculator!$I26="YES",IF($M28&gt;=BR$4,IF($L28&lt;=BR$4,$I28,0),IF($O28&gt;=BR$4,IF($N28&lt;=BR$4,$I28,0),IF($Q28&gt;=BR$4,IF($P28&lt;=BR$4,$I28,0),IF($S28&gt;=BR$4,IF($R28&lt;=BR$4,$I28,0),IF($M28&gt;=BR$4,IF($L28&lt;=BR$4,$I28,0),IF($O28&gt;=BR$4,IF($N28&lt;=BR$4,$I28,0),IF($Q28&gt;=BR$4,IF($P28&lt;=BR$4,$I28,0),IF($S28&gt;=BR$4,IF($R28&lt;=BR$4,$I28,0),0)))))))),IF($J28="All Day",$I28,IF($K28="All Day",$I28,IF($K28&lt;=BR$4,0,IF($J28&lt;=BR$4,$I28,0)))))</f>
        <v>0</v>
      </c>
      <c r="BS28" s="101">
        <f>IF(Calculator!$I26="YES",IF($M28&gt;=BS$4,IF($L28&lt;=BS$4,$I28,0),IF($O28&gt;=BS$4,IF($N28&lt;=BS$4,$I28,0),IF($Q28&gt;=BS$4,IF($P28&lt;=BS$4,$I28,0),IF($S28&gt;=BS$4,IF($R28&lt;=BS$4,$I28,0),IF($M28&gt;=BS$4,IF($L28&lt;=BS$4,$I28,0),IF($O28&gt;=BS$4,IF($N28&lt;=BS$4,$I28,0),IF($Q28&gt;=BS$4,IF($P28&lt;=BS$4,$I28,0),IF($S28&gt;=BS$4,IF($R28&lt;=BS$4,$I28,0),0)))))))),IF($J28="All Day",$I28,IF($K28="All Day",$I28,IF($K28&lt;=BS$4,0,IF($J28&lt;=BS$4,$I28,0)))))</f>
        <v>0</v>
      </c>
      <c r="BT28" s="101">
        <f>IF(Calculator!$I26="YES",IF($M28&gt;=BT$4,IF($L28&lt;=BT$4,$I28,0),IF($O28&gt;=BT$4,IF($N28&lt;=BT$4,$I28,0),IF($Q28&gt;=BT$4,IF($P28&lt;=BT$4,$I28,0),IF($S28&gt;=BT$4,IF($R28&lt;=BT$4,$I28,0),IF($M28&gt;=BT$4,IF($L28&lt;=BT$4,$I28,0),IF($O28&gt;=BT$4,IF($N28&lt;=BT$4,$I28,0),IF($Q28&gt;=BT$4,IF($P28&lt;=BT$4,$I28,0),IF($S28&gt;=BT$4,IF($R28&lt;=BT$4,$I28,0),0)))))))),IF($J28="All Day",$I28,IF($K28="All Day",$I28,IF($K28&lt;=BT$4,0,IF($J28&lt;=BT$4,$I28,0)))))</f>
        <v>0</v>
      </c>
      <c r="BU28" s="101">
        <f>IF(Calculator!$I26="YES",IF($M28&gt;=BU$4,IF($L28&lt;=BU$4,$I28,0),IF($O28&gt;=BU$4,IF($N28&lt;=BU$4,$I28,0),IF($Q28&gt;=BU$4,IF($P28&lt;=BU$4,$I28,0),IF($S28&gt;=BU$4,IF($R28&lt;=BU$4,$I28,0),IF($M28&gt;=BU$4,IF($L28&lt;=BU$4,$I28,0),IF($O28&gt;=BU$4,IF($N28&lt;=BU$4,$I28,0),IF($Q28&gt;=BU$4,IF($P28&lt;=BU$4,$I28,0),IF($S28&gt;=BU$4,IF($R28&lt;=BU$4,$I28,0),0)))))))),IF($J28="All Day",$I28,IF($K28="All Day",$I28,IF($K28&lt;=BU$4,0,IF($J28&lt;=BU$4,$I28,0)))))</f>
        <v>0</v>
      </c>
      <c r="BV28" s="101">
        <f>IF(Calculator!$I26="YES",IF($M28&gt;=BV$4,IF($L28&lt;=BV$4,$I28,0),IF($O28&gt;=BV$4,IF($N28&lt;=BV$4,$I28,0),IF($Q28&gt;=BV$4,IF($P28&lt;=BV$4,$I28,0),IF($S28&gt;=BV$4,IF($R28&lt;=BV$4,$I28,0),IF($M28&gt;=BV$4,IF($L28&lt;=BV$4,$I28,0),IF($O28&gt;=BV$4,IF($N28&lt;=BV$4,$I28,0),IF($Q28&gt;=BV$4,IF($P28&lt;=BV$4,$I28,0),IF($S28&gt;=BV$4,IF($R28&lt;=BV$4,$I28,0),0)))))))),IF($J28="All Day",$I28,IF($K28="All Day",$I28,IF($K28&lt;=BV$4,0,IF($J28&lt;=BV$4,$I28,0)))))</f>
        <v>0</v>
      </c>
      <c r="BW28" s="101">
        <f>IF(Calculator!$I26="YES",IF($M28&gt;=BW$4,IF($L28&lt;=BW$4,$I28,0),IF($O28&gt;=BW$4,IF($N28&lt;=BW$4,$I28,0),IF($Q28&gt;=BW$4,IF($P28&lt;=BW$4,$I28,0),IF($S28&gt;=BW$4,IF($R28&lt;=BW$4,$I28,0),IF($M28&gt;=BW$4,IF($L28&lt;=BW$4,$I28,0),IF($O28&gt;=BW$4,IF($N28&lt;=BW$4,$I28,0),IF($Q28&gt;=BW$4,IF($P28&lt;=BW$4,$I28,0),IF($S28&gt;=BW$4,IF($R28&lt;=BW$4,$I28,0),0)))))))),IF($J28="All Day",$I28,IF($K28="All Day",$I28,IF($K28&lt;=BW$4,0,IF($J28&lt;=BW$4,$I28,0)))))</f>
        <v>0</v>
      </c>
      <c r="BX28" s="101">
        <f>IF(Calculator!$I26="YES",IF($M28&gt;=BX$4,IF($L28&lt;=BX$4,$I28,0),IF($O28&gt;=BX$4,IF($N28&lt;=BX$4,$I28,0),IF($Q28&gt;=BX$4,IF($P28&lt;=BX$4,$I28,0),IF($S28&gt;=BX$4,IF($R28&lt;=BX$4,$I28,0),IF($M28&gt;=BX$4,IF($L28&lt;=BX$4,$I28,0),IF($O28&gt;=BX$4,IF($N28&lt;=BX$4,$I28,0),IF($Q28&gt;=BX$4,IF($P28&lt;=BX$4,$I28,0),IF($S28&gt;=BX$4,IF($R28&lt;=BX$4,$I28,0),0)))))))),IF($J28="All Day",$I28,IF($K28="All Day",$I28,IF($K28&lt;=BX$4,0,IF($J28&lt;=BX$4,$I28,0)))))</f>
        <v>0</v>
      </c>
      <c r="BY28" s="101">
        <f>IF(Calculator!$I26="YES",IF($M28&gt;=BY$4,IF($L28&lt;=BY$4,$I28,0),IF($O28&gt;=BY$4,IF($N28&lt;=BY$4,$I28,0),IF($Q28&gt;=BY$4,IF($P28&lt;=BY$4,$I28,0),IF($S28&gt;=BY$4,IF($R28&lt;=BY$4,$I28,0),IF($M28&gt;=BY$4,IF($L28&lt;=BY$4,$I28,0),IF($O28&gt;=BY$4,IF($N28&lt;=BY$4,$I28,0),IF($Q28&gt;=BY$4,IF($P28&lt;=BY$4,$I28,0),IF($S28&gt;=BY$4,IF($R28&lt;=BY$4,$I28,0),0)))))))),IF($J28="All Day",$I28,IF($K28="All Day",$I28,IF($K28&lt;=BY$4,0,IF($J28&lt;=BY$4,$I28,0)))))</f>
        <v>0</v>
      </c>
      <c r="BZ28" s="101">
        <f>IF(Calculator!$I26="YES",IF($M28&gt;=BZ$4,IF($L28&lt;=BZ$4,$I28,0),IF($O28&gt;=BZ$4,IF($N28&lt;=BZ$4,$I28,0),IF($Q28&gt;=BZ$4,IF($P28&lt;=BZ$4,$I28,0),IF($S28&gt;=BZ$4,IF($R28&lt;=BZ$4,$I28,0),IF($M28&gt;=BZ$4,IF($L28&lt;=BZ$4,$I28,0),IF($O28&gt;=BZ$4,IF($N28&lt;=BZ$4,$I28,0),IF($Q28&gt;=BZ$4,IF($P28&lt;=BZ$4,$I28,0),IF($S28&gt;=BZ$4,IF($R28&lt;=BZ$4,$I28,0),0)))))))),IF($J28="All Day",$I28,IF($K28="All Day",$I28,IF($K28&lt;=BZ$4,0,IF($J28&lt;=BZ$4,$I28,0)))))</f>
        <v>0</v>
      </c>
      <c r="CA28" s="101">
        <f>IF(Calculator!$I26="YES",IF($M28&gt;=CA$4,IF($L28&lt;=CA$4,$I28,0),IF($O28&gt;=CA$4,IF($N28&lt;=CA$4,$I28,0),IF($Q28&gt;=CA$4,IF($P28&lt;=CA$4,$I28,0),IF($S28&gt;=CA$4,IF($R28&lt;=CA$4,$I28,0),IF($M28&gt;=CA$4,IF($L28&lt;=CA$4,$I28,0),IF($O28&gt;=CA$4,IF($N28&lt;=CA$4,$I28,0),IF($Q28&gt;=CA$4,IF($P28&lt;=CA$4,$I28,0),IF($S28&gt;=CA$4,IF($R28&lt;=CA$4,$I28,0),0)))))))),IF($J28="All Day",$I28,IF($K28="All Day",$I28,IF($K28&lt;=CA$4,0,IF($J28&lt;=CA$4,$I28,0)))))</f>
        <v>0</v>
      </c>
      <c r="CB28" s="101">
        <f>IF(Calculator!$I26="YES",IF($M28&gt;=CB$4,IF($L28&lt;=CB$4,$I28,0),IF($O28&gt;=CB$4,IF($N28&lt;=CB$4,$I28,0),IF($Q28&gt;=CB$4,IF($P28&lt;=CB$4,$I28,0),IF($S28&gt;=CB$4,IF($R28&lt;=CB$4,$I28,0),IF($M28&gt;=CB$4,IF($L28&lt;=CB$4,$I28,0),IF($O28&gt;=CB$4,IF($N28&lt;=CB$4,$I28,0),IF($Q28&gt;=CB$4,IF($P28&lt;=CB$4,$I28,0),IF($S28&gt;=CB$4,IF($R28&lt;=CB$4,$I28,0),0)))))))),IF($J28="All Day",$I28,IF($K28="All Day",$I28,IF($K28&lt;=CB$4,0,IF($J28&lt;=CB$4,$I28,0)))))</f>
        <v>0</v>
      </c>
      <c r="CC28" s="101">
        <f>IF(Calculator!$I26="YES",IF($M28&gt;=CC$4,IF($L28&lt;=CC$4,$I28,0),IF($O28&gt;=CC$4,IF($N28&lt;=CC$4,$I28,0),IF($Q28&gt;=CC$4,IF($P28&lt;=CC$4,$I28,0),IF($S28&gt;=CC$4,IF($R28&lt;=CC$4,$I28,0),IF($M28&gt;=CC$4,IF($L28&lt;=CC$4,$I28,0),IF($O28&gt;=CC$4,IF($N28&lt;=CC$4,$I28,0),IF($Q28&gt;=CC$4,IF($P28&lt;=CC$4,$I28,0),IF($S28&gt;=CC$4,IF($R28&lt;=CC$4,$I28,0),0)))))))),IF($J28="All Day",$I28,IF($K28="All Day",$I28,IF($K28&lt;=CC$4,0,IF($J28&lt;=CC$4,$I28,0)))))</f>
        <v>0</v>
      </c>
      <c r="CD28" s="101">
        <f>IF(Calculator!$I26="YES",IF($M28&gt;=CD$4,IF($L28&lt;=CD$4,$I28,0),IF($O28&gt;=CD$4,IF($N28&lt;=CD$4,$I28,0),IF($Q28&gt;=CD$4,IF($P28&lt;=CD$4,$I28,0),IF($S28&gt;=CD$4,IF($R28&lt;=CD$4,$I28,0),IF($M28&gt;=CD$4,IF($L28&lt;=CD$4,$I28,0),IF($O28&gt;=CD$4,IF($N28&lt;=CD$4,$I28,0),IF($Q28&gt;=CD$4,IF($P28&lt;=CD$4,$I28,0),IF($S28&gt;=CD$4,IF($R28&lt;=CD$4,$I28,0),0)))))))),IF($J28="All Day",$I28,IF($K28="All Day",$I28,IF($K28&lt;=CD$4,0,IF($J28&lt;=CD$4,$I28,0)))))</f>
        <v>0</v>
      </c>
      <c r="CE28" s="101">
        <f>IF(Calculator!$I26="YES",IF($M28&gt;=CE$4,IF($L28&lt;=CE$4,$I28,0),IF($O28&gt;=CE$4,IF($N28&lt;=CE$4,$I28,0),IF($Q28&gt;=CE$4,IF($P28&lt;=CE$4,$I28,0),IF($S28&gt;=CE$4,IF($R28&lt;=CE$4,$I28,0),IF($M28&gt;=CE$4,IF($L28&lt;=CE$4,$I28,0),IF($O28&gt;=CE$4,IF($N28&lt;=CE$4,$I28,0),IF($Q28&gt;=CE$4,IF($P28&lt;=CE$4,$I28,0),IF($S28&gt;=CE$4,IF($R28&lt;=CE$4,$I28,0),0)))))))),IF($J28="All Day",$I28,IF($K28="All Day",$I28,IF($K28&lt;=CE$4,0,IF($J28&lt;=CE$4,$I28,0)))))</f>
        <v>0</v>
      </c>
      <c r="CF28" s="101">
        <f>IF(Calculator!$I26="YES",IF($M28&gt;=CF$4,IF($L28&lt;=CF$4,$I28,0),IF($O28&gt;=CF$4,IF($N28&lt;=CF$4,$I28,0),IF($Q28&gt;=CF$4,IF($P28&lt;=CF$4,$I28,0),IF($S28&gt;=CF$4,IF($R28&lt;=CF$4,$I28,0),IF($M28&gt;=CF$4,IF($L28&lt;=CF$4,$I28,0),IF($O28&gt;=CF$4,IF($N28&lt;=CF$4,$I28,0),IF($Q28&gt;=CF$4,IF($P28&lt;=CF$4,$I28,0),IF($S28&gt;=CF$4,IF($R28&lt;=CF$4,$I28,0),0)))))))),IF($J28="All Day",$I28,IF($K28="All Day",$I28,IF($K28&lt;=CF$4,0,IF($J28&lt;=CF$4,$I28,0)))))</f>
        <v>0</v>
      </c>
      <c r="CG28" s="101">
        <f>IF(Calculator!$I26="YES",IF($M28&gt;=CG$4,IF($L28&lt;=CG$4,$I28,0),IF($O28&gt;=CG$4,IF($N28&lt;=CG$4,$I28,0),IF($Q28&gt;=CG$4,IF($P28&lt;=CG$4,$I28,0),IF($S28&gt;=CG$4,IF($R28&lt;=CG$4,$I28,0),IF($M28&gt;=CG$4,IF($L28&lt;=CG$4,$I28,0),IF($O28&gt;=CG$4,IF($N28&lt;=CG$4,$I28,0),IF($Q28&gt;=CG$4,IF($P28&lt;=CG$4,$I28,0),IF($S28&gt;=CG$4,IF($R28&lt;=CG$4,$I28,0),0)))))))),IF($J28="All Day",$I28,IF($K28="All Day",$I28,IF($K28&lt;=CG$4,0,IF($J28&lt;=CG$4,$I28,0)))))</f>
        <v>0</v>
      </c>
      <c r="CH28" s="101">
        <f>IF(Calculator!$I26="YES",IF($M28&gt;=CH$4,IF($L28&lt;=CH$4,$I28,0),IF($O28&gt;=CH$4,IF($N28&lt;=CH$4,$I28,0),IF($Q28&gt;=CH$4,IF($P28&lt;=CH$4,$I28,0),IF($S28&gt;=CH$4,IF($R28&lt;=CH$4,$I28,0),IF($M28&gt;=CH$4,IF($L28&lt;=CH$4,$I28,0),IF($O28&gt;=CH$4,IF($N28&lt;=CH$4,$I28,0),IF($Q28&gt;=CH$4,IF($P28&lt;=CH$4,$I28,0),IF($S28&gt;=CH$4,IF($R28&lt;=CH$4,$I28,0),0)))))))),IF($J28="All Day",$I28,IF($K28="All Day",$I28,IF($K28&lt;=CH$4,0,IF($J28&lt;=CH$4,$I28,0)))))</f>
        <v>0</v>
      </c>
      <c r="CI28" s="101">
        <f>IF(Calculator!$I26="YES",IF($M28&gt;=CI$4,IF($L28&lt;=CI$4,$I28,0),IF($O28&gt;=CI$4,IF($N28&lt;=CI$4,$I28,0),IF($Q28&gt;=CI$4,IF($P28&lt;=CI$4,$I28,0),IF($S28&gt;=CI$4,IF($R28&lt;=CI$4,$I28,0),IF($M28&gt;=CI$4,IF($L28&lt;=CI$4,$I28,0),IF($O28&gt;=CI$4,IF($N28&lt;=CI$4,$I28,0),IF($Q28&gt;=CI$4,IF($P28&lt;=CI$4,$I28,0),IF($S28&gt;=CI$4,IF($R28&lt;=CI$4,$I28,0),0)))))))),IF($J28="All Day",$I28,IF($K28="All Day",$I28,IF($K28&lt;=CI$4,0,IF($J28&lt;=CI$4,$I28,0)))))</f>
        <v>0</v>
      </c>
      <c r="CJ28" s="101">
        <f>IF(Calculator!$I26="YES",IF($M28&gt;=CJ$4,IF($L28&lt;=CJ$4,$I28,0),IF($O28&gt;=CJ$4,IF($N28&lt;=CJ$4,$I28,0),IF($Q28&gt;=CJ$4,IF($P28&lt;=CJ$4,$I28,0),IF($S28&gt;=CJ$4,IF($R28&lt;=CJ$4,$I28,0),IF($M28&gt;=CJ$4,IF($L28&lt;=CJ$4,$I28,0),IF($O28&gt;=CJ$4,IF($N28&lt;=CJ$4,$I28,0),IF($Q28&gt;=CJ$4,IF($P28&lt;=CJ$4,$I28,0),IF($S28&gt;=CJ$4,IF($R28&lt;=CJ$4,$I28,0),0)))))))),IF($J28="All Day",$I28,IF($K28="All Day",$I28,IF($K28&lt;=CJ$4,0,IF($J28&lt;=CJ$4,$I28,0)))))</f>
        <v>0</v>
      </c>
      <c r="CK28" s="101">
        <f>IF(Calculator!$I26="YES",IF($M28&gt;=CK$4,IF($L28&lt;=CK$4,$I28,0),IF($O28&gt;=CK$4,IF($N28&lt;=CK$4,$I28,0),IF($Q28&gt;=CK$4,IF($P28&lt;=CK$4,$I28,0),IF($S28&gt;=CK$4,IF($R28&lt;=CK$4,$I28,0),IF($M28&gt;=CK$4,IF($L28&lt;=CK$4,$I28,0),IF($O28&gt;=CK$4,IF($N28&lt;=CK$4,$I28,0),IF($Q28&gt;=CK$4,IF($P28&lt;=CK$4,$I28,0),IF($S28&gt;=CK$4,IF($R28&lt;=CK$4,$I28,0),0)))))))),IF($J28="All Day",$I28,IF($K28="All Day",$I28,IF($K28&lt;=CK$4,0,IF($J28&lt;=CK$4,$I28,0)))))</f>
        <v>0</v>
      </c>
      <c r="CL28" s="101">
        <f>IF(Calculator!$I26="YES",IF($M28&gt;=CL$4,IF($L28&lt;=CL$4,$I28,0),IF($O28&gt;=CL$4,IF($N28&lt;=CL$4,$I28,0),IF($Q28&gt;=CL$4,IF($P28&lt;=CL$4,$I28,0),IF($S28&gt;=CL$4,IF($R28&lt;=CL$4,$I28,0),IF($M28&gt;=CL$4,IF($L28&lt;=CL$4,$I28,0),IF($O28&gt;=CL$4,IF($N28&lt;=CL$4,$I28,0),IF($Q28&gt;=CL$4,IF($P28&lt;=CL$4,$I28,0),IF($S28&gt;=CL$4,IF($R28&lt;=CL$4,$I28,0),0)))))))),IF($J28="All Day",$I28,IF($K28="All Day",$I28,IF($K28&lt;=CL$4,0,IF($J28&lt;=CL$4,$I28,0)))))</f>
        <v>0</v>
      </c>
      <c r="CM28" s="101">
        <f>IF(Calculator!$I26="YES",IF($M28&gt;=CM$4,IF($L28&lt;=CM$4,$I28,0),IF($O28&gt;=CM$4,IF($N28&lt;=CM$4,$I28,0),IF($Q28&gt;=CM$4,IF($P28&lt;=CM$4,$I28,0),IF($S28&gt;=CM$4,IF($R28&lt;=CM$4,$I28,0),IF($M28&gt;=CM$4,IF($L28&lt;=CM$4,$I28,0),IF($O28&gt;=CM$4,IF($N28&lt;=CM$4,$I28,0),IF($Q28&gt;=CM$4,IF($P28&lt;=CM$4,$I28,0),IF($S28&gt;=CM$4,IF($R28&lt;=CM$4,$I28,0),0)))))))),IF($J28="All Day",$I28,IF($K28="All Day",$I28,IF($K28&lt;=CM$4,0,IF($J28&lt;=CM$4,$I28,0)))))</f>
        <v>0</v>
      </c>
      <c r="CN28" s="101">
        <f>IF(Calculator!$I26="YES",IF($M28&gt;=CN$4,IF($L28&lt;=CN$4,$I28,0),IF($O28&gt;=CN$4,IF($N28&lt;=CN$4,$I28,0),IF($Q28&gt;=CN$4,IF($P28&lt;=CN$4,$I28,0),IF($S28&gt;=CN$4,IF($R28&lt;=CN$4,$I28,0),IF($M28&gt;=CN$4,IF($L28&lt;=CN$4,$I28,0),IF($O28&gt;=CN$4,IF($N28&lt;=CN$4,$I28,0),IF($Q28&gt;=CN$4,IF($P28&lt;=CN$4,$I28,0),IF($S28&gt;=CN$4,IF($R28&lt;=CN$4,$I28,0),0)))))))),IF($J28="All Day",$I28,IF($K28="All Day",$I28,IF($K28&lt;=CN$4,0,IF($J28&lt;=CN$4,$I28,0)))))</f>
        <v>0</v>
      </c>
      <c r="CO28" s="101">
        <f>IF(Calculator!$I26="YES",IF($M28&gt;=CO$4,IF($L28&lt;=CO$4,$I28,0),IF($O28&gt;=CO$4,IF($N28&lt;=CO$4,$I28,0),IF($Q28&gt;=CO$4,IF($P28&lt;=CO$4,$I28,0),IF($S28&gt;=CO$4,IF($R28&lt;=CO$4,$I28,0),IF($M28&gt;=CO$4,IF($L28&lt;=CO$4,$I28,0),IF($O28&gt;=CO$4,IF($N28&lt;=CO$4,$I28,0),IF($Q28&gt;=CO$4,IF($P28&lt;=CO$4,$I28,0),IF($S28&gt;=CO$4,IF($R28&lt;=CO$4,$I28,0),0)))))))),IF($J28="All Day",$I28,IF($K28="All Day",$I28,IF($K28&lt;=CO$4,0,IF($J28&lt;=CO$4,$I28,0)))))</f>
        <v>0</v>
      </c>
      <c r="CP28" s="101">
        <f>IF(Calculator!$I26="YES",IF($M28&gt;=CP$4,IF($L28&lt;=CP$4,$I28,0),IF($O28&gt;=CP$4,IF($N28&lt;=CP$4,$I28,0),IF($Q28&gt;=CP$4,IF($P28&lt;=CP$4,$I28,0),IF($S28&gt;=CP$4,IF($R28&lt;=CP$4,$I28,0),IF($M28&gt;=CP$4,IF($L28&lt;=CP$4,$I28,0),IF($O28&gt;=CP$4,IF($N28&lt;=CP$4,$I28,0),IF($Q28&gt;=CP$4,IF($P28&lt;=CP$4,$I28,0),IF($S28&gt;=CP$4,IF($R28&lt;=CP$4,$I28,0),0)))))))),IF($J28="All Day",$I28,IF($K28="All Day",$I28,IF($K28&lt;=CP$4,0,IF($J28&lt;=CP$4,$I28,0)))))</f>
        <v>0</v>
      </c>
      <c r="CQ28" s="101">
        <f>IF(Calculator!$I26="YES",IF($M28&gt;=CQ$4,IF($L28&lt;=CQ$4,$I28,0),IF($O28&gt;=CQ$4,IF($N28&lt;=CQ$4,$I28,0),IF($Q28&gt;=CQ$4,IF($P28&lt;=CQ$4,$I28,0),IF($S28&gt;=CQ$4,IF($R28&lt;=CQ$4,$I28,0),IF($M28&gt;=CQ$4,IF($L28&lt;=CQ$4,$I28,0),IF($O28&gt;=CQ$4,IF($N28&lt;=CQ$4,$I28,0),IF($Q28&gt;=CQ$4,IF($P28&lt;=CQ$4,$I28,0),IF($S28&gt;=CQ$4,IF($R28&lt;=CQ$4,$I28,0),0)))))))),IF($J28="All Day",$I28,IF($K28="All Day",$I28,IF($K28&lt;=CQ$4,0,IF($J28&lt;=CQ$4,$I28,0)))))</f>
        <v>0</v>
      </c>
      <c r="CR28" s="101">
        <f>IF(Calculator!$I26="YES",IF($M28&gt;=CR$4,IF($L28&lt;=CR$4,$I28,0),IF($O28&gt;=CR$4,IF($N28&lt;=CR$4,$I28,0),IF($Q28&gt;=CR$4,IF($P28&lt;=CR$4,$I28,0),IF($S28&gt;=CR$4,IF($R28&lt;=CR$4,$I28,0),IF($M28&gt;=CR$4,IF($L28&lt;=CR$4,$I28,0),IF($O28&gt;=CR$4,IF($N28&lt;=CR$4,$I28,0),IF($Q28&gt;=CR$4,IF($P28&lt;=CR$4,$I28,0),IF($S28&gt;=CR$4,IF($R28&lt;=CR$4,$I28,0),0)))))))),IF($J28="All Day",$I28,IF($K28="All Day",$I28,IF($K28&lt;=CR$4,0,IF($J28&lt;=CR$4,$I28,0)))))</f>
        <v>0</v>
      </c>
      <c r="CS28" s="101">
        <f>IF(Calculator!$I26="YES",IF($M28&gt;=CS$4,IF($L28&lt;=CS$4,$I28,0),IF($O28&gt;=CS$4,IF($N28&lt;=CS$4,$I28,0),IF($Q28&gt;=CS$4,IF($P28&lt;=CS$4,$I28,0),IF($S28&gt;=CS$4,IF($R28&lt;=CS$4,$I28,0),IF($M28&gt;=CS$4,IF($L28&lt;=CS$4,$I28,0),IF($O28&gt;=CS$4,IF($N28&lt;=CS$4,$I28,0),IF($Q28&gt;=CS$4,IF($P28&lt;=CS$4,$I28,0),IF($S28&gt;=CS$4,IF($R28&lt;=CS$4,$I28,0),0)))))))),IF($J28="All Day",$I28,IF($K28="All Day",$I28,IF($K28&lt;=CS$4,0,IF($J28&lt;=CS$4,$I28,0)))))</f>
        <v>0</v>
      </c>
      <c r="CT28" s="101">
        <f>IF(Calculator!$I26="YES",IF($M28&gt;=CT$4,IF($L28&lt;=CT$4,$I28,0),IF($O28&gt;=CT$4,IF($N28&lt;=CT$4,$I28,0),IF($Q28&gt;=CT$4,IF($P28&lt;=CT$4,$I28,0),IF($S28&gt;=CT$4,IF($R28&lt;=CT$4,$I28,0),IF($M28&gt;=CT$4,IF($L28&lt;=CT$4,$I28,0),IF($O28&gt;=CT$4,IF($N28&lt;=CT$4,$I28,0),IF($Q28&gt;=CT$4,IF($P28&lt;=CT$4,$I28,0),IF($S28&gt;=CT$4,IF($R28&lt;=CT$4,$I28,0),0)))))))),IF($J28="All Day",$I28,IF($K28="All Day",$I28,IF($K28&lt;=CT$4,0,IF($J28&lt;=CT$4,$I28,0)))))</f>
        <v>0</v>
      </c>
      <c r="CU28" s="101">
        <f>IF(Calculator!$I26="YES",IF($M28&gt;=CU$4,IF($L28&lt;=CU$4,$I28,0),IF($O28&gt;=CU$4,IF($N28&lt;=CU$4,$I28,0),IF($Q28&gt;=CU$4,IF($P28&lt;=CU$4,$I28,0),IF($S28&gt;=CU$4,IF($R28&lt;=CU$4,$I28,0),IF($M28&gt;=CU$4,IF($L28&lt;=CU$4,$I28,0),IF($O28&gt;=CU$4,IF($N28&lt;=CU$4,$I28,0),IF($Q28&gt;=CU$4,IF($P28&lt;=CU$4,$I28,0),IF($S28&gt;=CU$4,IF($R28&lt;=CU$4,$I28,0),0)))))))),IF($J28="All Day",$I28,IF($K28="All Day",$I28,IF($K28&lt;=CU$4,0,IF($J28&lt;=CU$4,$I28,0)))))</f>
        <v>0</v>
      </c>
      <c r="CV28" s="101">
        <f>IF(Calculator!$I26="YES",IF($M28&gt;=CV$4,IF($L28&lt;=CV$4,$I28,0),IF($O28&gt;=CV$4,IF($N28&lt;=CV$4,$I28,0),IF($Q28&gt;=CV$4,IF($P28&lt;=CV$4,$I28,0),IF($S28&gt;=CV$4,IF($R28&lt;=CV$4,$I28,0),IF($M28&gt;=CV$4,IF($L28&lt;=CV$4,$I28,0),IF($O28&gt;=CV$4,IF($N28&lt;=CV$4,$I28,0),IF($Q28&gt;=CV$4,IF($P28&lt;=CV$4,$I28,0),IF($S28&gt;=CV$4,IF($R28&lt;=CV$4,$I28,0),0)))))))),IF($J28="All Day",$I28,IF($K28="All Day",$I28,IF($K28&lt;=CV$4,0,IF($J28&lt;=CV$4,$I28,0)))))</f>
        <v>0</v>
      </c>
      <c r="CW28" s="101">
        <f>IF(Calculator!$I26="YES",IF($M28&gt;=CW$4,IF($L28&lt;=CW$4,$I28,0),IF($O28&gt;=CW$4,IF($N28&lt;=CW$4,$I28,0),IF($Q28&gt;=CW$4,IF($P28&lt;=CW$4,$I28,0),IF($S28&gt;=CW$4,IF($R28&lt;=CW$4,$I28,0),IF($M28&gt;=CW$4,IF($L28&lt;=CW$4,$I28,0),IF($O28&gt;=CW$4,IF($N28&lt;=CW$4,$I28,0),IF($Q28&gt;=CW$4,IF($P28&lt;=CW$4,$I28,0),IF($S28&gt;=CW$4,IF($R28&lt;=CW$4,$I28,0),0)))))))),IF($J28="All Day",$I28,IF($K28="All Day",$I28,IF($K28&lt;=CW$4,0,IF($J28&lt;=CW$4,$I28,0)))))</f>
        <v>0</v>
      </c>
      <c r="CX28" s="101">
        <f>IF(Calculator!$I26="YES",IF($M28&gt;=CX$4,IF($L28&lt;=CX$4,$I28,0),IF($O28&gt;=CX$4,IF($N28&lt;=CX$4,$I28,0),IF($Q28&gt;=CX$4,IF($P28&lt;=CX$4,$I28,0),IF($S28&gt;=CX$4,IF($R28&lt;=CX$4,$I28,0),IF($M28&gt;=CX$4,IF($L28&lt;=CX$4,$I28,0),IF($O28&gt;=CX$4,IF($N28&lt;=CX$4,$I28,0),IF($Q28&gt;=CX$4,IF($P28&lt;=CX$4,$I28,0),IF($S28&gt;=CX$4,IF($R28&lt;=CX$4,$I28,0),0)))))))),IF($J28="All Day",$I28,IF($K28="All Day",$I28,IF($K28&lt;=CX$4,0,IF($J28&lt;=CX$4,$I28,0)))))</f>
        <v>0</v>
      </c>
      <c r="CY28" s="101">
        <f>IF(Calculator!$I26="YES",IF($M28&gt;=CY$4,IF($L28&lt;=CY$4,$I28,0),IF($O28&gt;=CY$4,IF($N28&lt;=CY$4,$I28,0),IF($Q28&gt;=CY$4,IF($P28&lt;=CY$4,$I28,0),IF($S28&gt;=CY$4,IF($R28&lt;=CY$4,$I28,0),IF($M28&gt;=CY$4,IF($L28&lt;=CY$4,$I28,0),IF($O28&gt;=CY$4,IF($N28&lt;=CY$4,$I28,0),IF($Q28&gt;=CY$4,IF($P28&lt;=CY$4,$I28,0),IF($S28&gt;=CY$4,IF($R28&lt;=CY$4,$I28,0),0)))))))),IF($J28="All Day",$I28,IF($K28="All Day",$I28,IF($K28&lt;=CY$4,0,IF($J28&lt;=CY$4,$I28,0)))))</f>
        <v>0</v>
      </c>
      <c r="CZ28" s="101">
        <f>IF(Calculator!$I26="YES",IF($M28&gt;=CZ$4,IF($L28&lt;=CZ$4,$I28,0),IF($O28&gt;=CZ$4,IF($N28&lt;=CZ$4,$I28,0),IF($Q28&gt;=CZ$4,IF($P28&lt;=CZ$4,$I28,0),IF($S28&gt;=CZ$4,IF($R28&lt;=CZ$4,$I28,0),IF($M28&gt;=CZ$4,IF($L28&lt;=CZ$4,$I28,0),IF($O28&gt;=CZ$4,IF($N28&lt;=CZ$4,$I28,0),IF($Q28&gt;=CZ$4,IF($P28&lt;=CZ$4,$I28,0),IF($S28&gt;=CZ$4,IF($R28&lt;=CZ$4,$I28,0),0)))))))),IF($J28="All Day",$I28,IF($K28="All Day",$I28,IF($K28&lt;=CZ$4,0,IF($J28&lt;=CZ$4,$I28,0)))))</f>
        <v>0</v>
      </c>
      <c r="DA28" s="101">
        <f>IF(Calculator!$I26="YES",IF($M28&gt;=DA$4,IF($L28&lt;=DA$4,$I28,0),IF($O28&gt;=DA$4,IF($N28&lt;=DA$4,$I28,0),IF($Q28&gt;=DA$4,IF($P28&lt;=DA$4,$I28,0),IF($S28&gt;=DA$4,IF($R28&lt;=DA$4,$I28,0),IF($M28&gt;=DA$4,IF($L28&lt;=DA$4,$I28,0),IF($O28&gt;=DA$4,IF($N28&lt;=DA$4,$I28,0),IF($Q28&gt;=DA$4,IF($P28&lt;=DA$4,$I28,0),IF($S28&gt;=DA$4,IF($R28&lt;=DA$4,$I28,0),0)))))))),IF($J28="All Day",$I28,IF($K28="All Day",$I28,IF($K28&lt;=DA$4,0,IF($J28&lt;=DA$4,$I28,0)))))</f>
        <v>0</v>
      </c>
      <c r="DB28" s="101">
        <f>IF(Calculator!$I26="YES",IF($M28&gt;=DB$4,IF($L28&lt;=DB$4,$I28,0),IF($O28&gt;=DB$4,IF($N28&lt;=DB$4,$I28,0),IF($Q28&gt;=DB$4,IF($P28&lt;=DB$4,$I28,0),IF($S28&gt;=DB$4,IF($R28&lt;=DB$4,$I28,0),IF($M28&gt;=DB$4,IF($L28&lt;=DB$4,$I28,0),IF($O28&gt;=DB$4,IF($N28&lt;=DB$4,$I28,0),IF($Q28&gt;=DB$4,IF($P28&lt;=DB$4,$I28,0),IF($S28&gt;=DB$4,IF($R28&lt;=DB$4,$I28,0),0)))))))),IF($J28="All Day",$I28,IF($K28="All Day",$I28,IF($K28&lt;=DB$4,0,IF($J28&lt;=DB$4,$I28,0)))))</f>
        <v>0</v>
      </c>
      <c r="DC28" s="101">
        <f>IF(Calculator!$I26="YES",IF($M28&gt;=DC$4,IF($L28&lt;=DC$4,$I28,0),IF($O28&gt;=DC$4,IF($N28&lt;=DC$4,$I28,0),IF($Q28&gt;=DC$4,IF($P28&lt;=DC$4,$I28,0),IF($S28&gt;=DC$4,IF($R28&lt;=DC$4,$I28,0),IF($M28&gt;=DC$4,IF($L28&lt;=DC$4,$I28,0),IF($O28&gt;=DC$4,IF($N28&lt;=DC$4,$I28,0),IF($Q28&gt;=DC$4,IF($P28&lt;=DC$4,$I28,0),IF($S28&gt;=DC$4,IF($R28&lt;=DC$4,$I28,0),0)))))))),IF($J28="All Day",$I28,IF($K28="All Day",$I28,IF($K28&lt;=DC$4,0,IF($J28&lt;=DC$4,$I28,0)))))</f>
        <v>0</v>
      </c>
      <c r="DD28" s="101">
        <f>IF(Calculator!$I26="YES",IF($M28&gt;=DD$4,IF($L28&lt;=DD$4,$I28,0),IF($O28&gt;=DD$4,IF($N28&lt;=DD$4,$I28,0),IF($Q28&gt;=DD$4,IF($P28&lt;=DD$4,$I28,0),IF($S28&gt;=DD$4,IF($R28&lt;=DD$4,$I28,0),IF($M28&gt;=DD$4,IF($L28&lt;=DD$4,$I28,0),IF($O28&gt;=DD$4,IF($N28&lt;=DD$4,$I28,0),IF($Q28&gt;=DD$4,IF($P28&lt;=DD$4,$I28,0),IF($S28&gt;=DD$4,IF($R28&lt;=DD$4,$I28,0),0)))))))),IF($J28="All Day",$I28,IF($K28="All Day",$I28,IF($K28&lt;=DD$4,0,IF($J28&lt;=DD$4,$I28,0)))))</f>
        <v>0</v>
      </c>
      <c r="DE28" s="101">
        <f>IF(Calculator!$I26="YES",IF($M28&gt;=DE$4,IF($L28&lt;=DE$4,$I28,0),IF($O28&gt;=DE$4,IF($N28&lt;=DE$4,$I28,0),IF($Q28&gt;=DE$4,IF($P28&lt;=DE$4,$I28,0),IF($S28&gt;=DE$4,IF($R28&lt;=DE$4,$I28,0),IF($M28&gt;=DE$4,IF($L28&lt;=DE$4,$I28,0),IF($O28&gt;=DE$4,IF($N28&lt;=DE$4,$I28,0),IF($Q28&gt;=DE$4,IF($P28&lt;=DE$4,$I28,0),IF($S28&gt;=DE$4,IF($R28&lt;=DE$4,$I28,0),0)))))))),IF($J28="All Day",$I28,IF($K28="All Day",$I28,IF($K28&lt;=DE$4,0,IF($J28&lt;=DE$4,$I28,0)))))</f>
        <v>0</v>
      </c>
      <c r="DF28" s="101">
        <f>IF(Calculator!$I26="YES",IF($M28&gt;=DF$4,IF($L28&lt;=DF$4,$I28,0),IF($O28&gt;=DF$4,IF($N28&lt;=DF$4,$I28,0),IF($Q28&gt;=DF$4,IF($P28&lt;=DF$4,$I28,0),IF($S28&gt;=DF$4,IF($R28&lt;=DF$4,$I28,0),IF($M28&gt;=DF$4,IF($L28&lt;=DF$4,$I28,0),IF($O28&gt;=DF$4,IF($N28&lt;=DF$4,$I28,0),IF($Q28&gt;=DF$4,IF($P28&lt;=DF$4,$I28,0),IF($S28&gt;=DF$4,IF($R28&lt;=DF$4,$I28,0),0)))))))),IF($J28="All Day",$I28,IF($K28="All Day",$I28,IF($K28&lt;=DF$4,0,IF($J28&lt;=DF$4,$I28,0)))))</f>
        <v>0</v>
      </c>
      <c r="DG28" s="101">
        <f>IF(Calculator!$I26="YES",IF($M28&gt;=DG$4,IF($L28&lt;=DG$4,$I28,0),IF($O28&gt;=DG$4,IF($N28&lt;=DG$4,$I28,0),IF($Q28&gt;=DG$4,IF($P28&lt;=DG$4,$I28,0),IF($S28&gt;=DG$4,IF($R28&lt;=DG$4,$I28,0),IF($M28&gt;=DG$4,IF($L28&lt;=DG$4,$I28,0),IF($O28&gt;=DG$4,IF($N28&lt;=DG$4,$I28,0),IF($Q28&gt;=DG$4,IF($P28&lt;=DG$4,$I28,0),IF($S28&gt;=DG$4,IF($R28&lt;=DG$4,$I28,0),0)))))))),IF($J28="All Day",$I28,IF($K28="All Day",$I28,IF($K28&lt;=DG$4,0,IF($J28&lt;=DG$4,$I28,0)))))</f>
        <v>0</v>
      </c>
      <c r="DH28" s="101">
        <f>IF(Calculator!$I26="YES",IF($M28&gt;=DH$4,IF($L28&lt;=DH$4,$I28,0),IF($O28&gt;=DH$4,IF($N28&lt;=DH$4,$I28,0),IF($Q28&gt;=DH$4,IF($P28&lt;=DH$4,$I28,0),IF($S28&gt;=DH$4,IF($R28&lt;=DH$4,$I28,0),IF($M28&gt;=DH$4,IF($L28&lt;=DH$4,$I28,0),IF($O28&gt;=DH$4,IF($N28&lt;=DH$4,$I28,0),IF($Q28&gt;=DH$4,IF($P28&lt;=DH$4,$I28,0),IF($S28&gt;=DH$4,IF($R28&lt;=DH$4,$I28,0),0)))))))),IF($J28="All Day",$I28,IF($K28="All Day",$I28,IF($K28&lt;=DH$4,0,IF($J28&lt;=DH$4,$I28,0)))))</f>
        <v>0</v>
      </c>
      <c r="DI28" s="101">
        <f>IF(Calculator!$I26="YES",IF($M28&gt;=DI$4,IF($L28&lt;=DI$4,$I28,0),IF($O28&gt;=DI$4,IF($N28&lt;=DI$4,$I28,0),IF($Q28&gt;=DI$4,IF($P28&lt;=DI$4,$I28,0),IF($S28&gt;=DI$4,IF($R28&lt;=DI$4,$I28,0),IF($M28&gt;=DI$4,IF($L28&lt;=DI$4,$I28,0),IF($O28&gt;=DI$4,IF($N28&lt;=DI$4,$I28,0),IF($Q28&gt;=DI$4,IF($P28&lt;=DI$4,$I28,0),IF($S28&gt;=DI$4,IF($R28&lt;=DI$4,$I28,0),0)))))))),IF($J28="All Day",$I28,IF($K28="All Day",$I28,IF($K28&lt;=DI$4,0,IF($J28&lt;=DI$4,$I28,0)))))</f>
        <v>0</v>
      </c>
      <c r="DJ28" s="101">
        <f>IF(Calculator!$I26="YES",IF($M28&gt;=DJ$4,IF($L28&lt;=DJ$4,$I28,0),IF($O28&gt;=DJ$4,IF($N28&lt;=DJ$4,$I28,0),IF($Q28&gt;=DJ$4,IF($P28&lt;=DJ$4,$I28,0),IF($S28&gt;=DJ$4,IF($R28&lt;=DJ$4,$I28,0),IF($M28&gt;=DJ$4,IF($L28&lt;=DJ$4,$I28,0),IF($O28&gt;=DJ$4,IF($N28&lt;=DJ$4,$I28,0),IF($Q28&gt;=DJ$4,IF($P28&lt;=DJ$4,$I28,0),IF($S28&gt;=DJ$4,IF($R28&lt;=DJ$4,$I28,0),0)))))))),IF($J28="All Day",$I28,IF($K28="All Day",$I28,IF($K28&lt;=DJ$4,0,IF($J28&lt;=DJ$4,$I28,0)))))</f>
        <v>0</v>
      </c>
      <c r="DK28" s="101">
        <f>IF(Calculator!$I26="YES",IF($M28&gt;=DK$4,IF($L28&lt;=DK$4,$I28,0),IF($O28&gt;=DK$4,IF($N28&lt;=DK$4,$I28,0),IF($Q28&gt;=DK$4,IF($P28&lt;=DK$4,$I28,0),IF($S28&gt;=DK$4,IF($R28&lt;=DK$4,$I28,0),IF($M28&gt;=DK$4,IF($L28&lt;=DK$4,$I28,0),IF($O28&gt;=DK$4,IF($N28&lt;=DK$4,$I28,0),IF($Q28&gt;=DK$4,IF($P28&lt;=DK$4,$I28,0),IF($S28&gt;=DK$4,IF($R28&lt;=DK$4,$I28,0),0)))))))),IF($J28="All Day",$I28,IF($K28="All Day",$I28,IF($K28&lt;=DK$4,0,IF($J28&lt;=DK$4,$I28,0)))))</f>
        <v>0</v>
      </c>
      <c r="DL28" s="101">
        <f>IF(Calculator!$I26="YES",IF($M28&gt;=DL$4,IF($L28&lt;=DL$4,$I28,0),IF($O28&gt;=DL$4,IF($N28&lt;=DL$4,$I28,0),IF($Q28&gt;=DL$4,IF($P28&lt;=DL$4,$I28,0),IF($S28&gt;=DL$4,IF($R28&lt;=DL$4,$I28,0),IF($M28&gt;=DL$4,IF($L28&lt;=DL$4,$I28,0),IF($O28&gt;=DL$4,IF($N28&lt;=DL$4,$I28,0),IF($Q28&gt;=DL$4,IF($P28&lt;=DL$4,$I28,0),IF($S28&gt;=DL$4,IF($R28&lt;=DL$4,$I28,0),0)))))))),IF($J28="All Day",$I28,IF($K28="All Day",$I28,IF($K28&lt;=DL$4,0,IF($J28&lt;=DL$4,$I28,0)))))</f>
        <v>0</v>
      </c>
      <c r="DN28" s="110">
        <f>IF(Calculator!$F26="Winter only usage",1,0)</f>
        <v>0</v>
      </c>
      <c r="DO28" s="109">
        <f t="shared" si="492"/>
        <v>0</v>
      </c>
      <c r="DP28" s="109">
        <f t="shared" si="493"/>
        <v>0</v>
      </c>
      <c r="DQ28" s="109">
        <f t="shared" si="494"/>
        <v>0</v>
      </c>
      <c r="DR28" s="109">
        <f t="shared" si="495"/>
        <v>0</v>
      </c>
      <c r="DS28" s="109">
        <f t="shared" si="496"/>
        <v>0</v>
      </c>
      <c r="DT28" s="109">
        <f t="shared" si="497"/>
        <v>0</v>
      </c>
      <c r="DU28" s="109">
        <f t="shared" si="498"/>
        <v>0</v>
      </c>
      <c r="DV28" s="109">
        <f t="shared" si="499"/>
        <v>0</v>
      </c>
      <c r="DW28" s="109">
        <f t="shared" si="500"/>
        <v>0</v>
      </c>
      <c r="DX28" s="109">
        <f t="shared" si="501"/>
        <v>0</v>
      </c>
      <c r="DY28" s="109">
        <f t="shared" si="502"/>
        <v>0</v>
      </c>
      <c r="DZ28" s="109">
        <f t="shared" si="503"/>
        <v>0</v>
      </c>
      <c r="EA28" s="109">
        <f t="shared" si="504"/>
        <v>0</v>
      </c>
      <c r="EB28" s="109">
        <f t="shared" si="505"/>
        <v>0</v>
      </c>
      <c r="EC28" s="109">
        <f t="shared" si="506"/>
        <v>0</v>
      </c>
      <c r="ED28" s="109">
        <f t="shared" si="507"/>
        <v>0</v>
      </c>
      <c r="EE28" s="109">
        <f t="shared" si="508"/>
        <v>0</v>
      </c>
      <c r="EF28" s="109">
        <f t="shared" si="509"/>
        <v>0</v>
      </c>
      <c r="EG28" s="109">
        <f t="shared" si="510"/>
        <v>0</v>
      </c>
      <c r="EH28" s="109">
        <f t="shared" si="511"/>
        <v>0</v>
      </c>
      <c r="EI28" s="109">
        <f t="shared" si="512"/>
        <v>0</v>
      </c>
      <c r="EJ28" s="109">
        <f t="shared" si="513"/>
        <v>0</v>
      </c>
      <c r="EK28" s="109">
        <f t="shared" si="514"/>
        <v>0</v>
      </c>
      <c r="EL28" s="109">
        <f t="shared" si="515"/>
        <v>0</v>
      </c>
      <c r="EM28" s="109">
        <f t="shared" si="516"/>
        <v>0</v>
      </c>
      <c r="EN28" s="109">
        <f t="shared" si="517"/>
        <v>0</v>
      </c>
      <c r="EO28" s="109">
        <f t="shared" si="518"/>
        <v>0</v>
      </c>
      <c r="EP28" s="109">
        <f t="shared" si="519"/>
        <v>0</v>
      </c>
      <c r="EQ28" s="109">
        <f t="shared" si="520"/>
        <v>0</v>
      </c>
      <c r="ER28" s="109">
        <f t="shared" si="521"/>
        <v>0</v>
      </c>
      <c r="ES28" s="109">
        <f t="shared" si="522"/>
        <v>0</v>
      </c>
      <c r="ET28" s="109">
        <f t="shared" si="523"/>
        <v>0</v>
      </c>
      <c r="EU28" s="109">
        <f t="shared" si="524"/>
        <v>0</v>
      </c>
      <c r="EV28" s="109">
        <f t="shared" si="525"/>
        <v>0</v>
      </c>
      <c r="EW28" s="109">
        <f t="shared" si="526"/>
        <v>0</v>
      </c>
      <c r="EX28" s="109">
        <f t="shared" si="527"/>
        <v>0</v>
      </c>
      <c r="EY28" s="109">
        <f t="shared" si="528"/>
        <v>0</v>
      </c>
      <c r="EZ28" s="109">
        <f t="shared" si="529"/>
        <v>0</v>
      </c>
      <c r="FA28" s="109">
        <f t="shared" si="530"/>
        <v>0</v>
      </c>
      <c r="FB28" s="109">
        <f t="shared" si="531"/>
        <v>0</v>
      </c>
      <c r="FC28" s="109">
        <f t="shared" si="532"/>
        <v>0</v>
      </c>
      <c r="FD28" s="109">
        <f t="shared" si="533"/>
        <v>0</v>
      </c>
      <c r="FE28" s="109">
        <f t="shared" si="534"/>
        <v>0</v>
      </c>
      <c r="FF28" s="109">
        <f t="shared" si="535"/>
        <v>0</v>
      </c>
      <c r="FG28" s="109">
        <f t="shared" si="536"/>
        <v>0</v>
      </c>
      <c r="FH28" s="109">
        <f t="shared" si="537"/>
        <v>0</v>
      </c>
      <c r="FI28" s="109">
        <f t="shared" si="538"/>
        <v>0</v>
      </c>
      <c r="FJ28" s="109">
        <f t="shared" si="539"/>
        <v>0</v>
      </c>
      <c r="FK28" s="109">
        <f t="shared" si="540"/>
        <v>0</v>
      </c>
      <c r="FL28" s="109">
        <f t="shared" si="541"/>
        <v>0</v>
      </c>
      <c r="FM28" s="109">
        <f t="shared" si="542"/>
        <v>0</v>
      </c>
      <c r="FN28" s="109">
        <f t="shared" si="543"/>
        <v>0</v>
      </c>
      <c r="FO28" s="109">
        <f t="shared" si="544"/>
        <v>0</v>
      </c>
      <c r="FP28" s="109">
        <f t="shared" si="545"/>
        <v>0</v>
      </c>
      <c r="FQ28" s="109">
        <f t="shared" si="546"/>
        <v>0</v>
      </c>
      <c r="FR28" s="109">
        <f t="shared" si="547"/>
        <v>0</v>
      </c>
      <c r="FS28" s="109">
        <f t="shared" si="548"/>
        <v>0</v>
      </c>
      <c r="FT28" s="109">
        <f t="shared" si="549"/>
        <v>0</v>
      </c>
      <c r="FU28" s="109">
        <f t="shared" si="550"/>
        <v>0</v>
      </c>
      <c r="FV28" s="109">
        <f t="shared" si="551"/>
        <v>0</v>
      </c>
      <c r="FW28" s="109">
        <f t="shared" si="552"/>
        <v>0</v>
      </c>
      <c r="FX28" s="109">
        <f t="shared" si="553"/>
        <v>0</v>
      </c>
      <c r="FY28" s="109">
        <f t="shared" si="554"/>
        <v>0</v>
      </c>
      <c r="FZ28" s="109">
        <f t="shared" si="555"/>
        <v>0</v>
      </c>
      <c r="GA28" s="109">
        <f t="shared" si="556"/>
        <v>0</v>
      </c>
      <c r="GB28" s="109">
        <f t="shared" si="557"/>
        <v>0</v>
      </c>
      <c r="GC28" s="109">
        <f t="shared" si="558"/>
        <v>0</v>
      </c>
      <c r="GD28" s="109">
        <f t="shared" si="559"/>
        <v>0</v>
      </c>
      <c r="GE28" s="109">
        <f t="shared" si="560"/>
        <v>0</v>
      </c>
      <c r="GF28" s="109">
        <f t="shared" si="561"/>
        <v>0</v>
      </c>
      <c r="GG28" s="109">
        <f t="shared" si="562"/>
        <v>0</v>
      </c>
      <c r="GH28" s="109">
        <f t="shared" si="563"/>
        <v>0</v>
      </c>
      <c r="GI28" s="109">
        <f t="shared" si="564"/>
        <v>0</v>
      </c>
      <c r="GJ28" s="109">
        <f t="shared" si="565"/>
        <v>0</v>
      </c>
      <c r="GK28" s="109">
        <f t="shared" si="566"/>
        <v>0</v>
      </c>
      <c r="GL28" s="109">
        <f t="shared" si="567"/>
        <v>0</v>
      </c>
      <c r="GM28" s="109">
        <f t="shared" si="568"/>
        <v>0</v>
      </c>
      <c r="GN28" s="109">
        <f t="shared" si="569"/>
        <v>0</v>
      </c>
      <c r="GO28" s="109">
        <f t="shared" si="570"/>
        <v>0</v>
      </c>
      <c r="GP28" s="109">
        <f t="shared" si="571"/>
        <v>0</v>
      </c>
      <c r="GQ28" s="109">
        <f t="shared" si="572"/>
        <v>0</v>
      </c>
      <c r="GR28" s="109">
        <f t="shared" si="573"/>
        <v>0</v>
      </c>
      <c r="GS28" s="109">
        <f t="shared" si="574"/>
        <v>0</v>
      </c>
      <c r="GT28" s="109">
        <f t="shared" si="575"/>
        <v>0</v>
      </c>
      <c r="GU28" s="109">
        <f t="shared" si="576"/>
        <v>0</v>
      </c>
      <c r="GV28" s="109">
        <f t="shared" si="577"/>
        <v>0</v>
      </c>
      <c r="GW28" s="109">
        <f t="shared" si="578"/>
        <v>0</v>
      </c>
      <c r="GX28" s="109">
        <f t="shared" si="579"/>
        <v>0</v>
      </c>
      <c r="GY28" s="109">
        <f t="shared" si="580"/>
        <v>0</v>
      </c>
      <c r="GZ28" s="109">
        <f t="shared" si="581"/>
        <v>0</v>
      </c>
      <c r="HA28" s="109">
        <f t="shared" si="582"/>
        <v>0</v>
      </c>
      <c r="HB28" s="109">
        <f t="shared" si="583"/>
        <v>0</v>
      </c>
      <c r="HC28" s="109">
        <f t="shared" si="584"/>
        <v>0</v>
      </c>
      <c r="HD28" s="109">
        <f t="shared" si="585"/>
        <v>0</v>
      </c>
      <c r="HE28" s="109">
        <f t="shared" si="586"/>
        <v>0</v>
      </c>
      <c r="HF28" s="109">
        <f t="shared" si="587"/>
        <v>0</v>
      </c>
      <c r="HG28" s="109">
        <f t="shared" si="588"/>
        <v>0</v>
      </c>
      <c r="HI28" s="101">
        <f>IF(Calculator!F26="Summer only usage",1,0)</f>
        <v>0</v>
      </c>
      <c r="HJ28" s="108">
        <f t="shared" si="589"/>
        <v>0</v>
      </c>
      <c r="HK28" s="108">
        <f t="shared" si="590"/>
        <v>0</v>
      </c>
      <c r="HL28" s="108">
        <f t="shared" si="591"/>
        <v>0</v>
      </c>
      <c r="HM28" s="108">
        <f t="shared" si="592"/>
        <v>0</v>
      </c>
      <c r="HN28" s="108">
        <f t="shared" si="593"/>
        <v>0</v>
      </c>
      <c r="HO28" s="108">
        <f t="shared" si="594"/>
        <v>0</v>
      </c>
      <c r="HP28" s="108">
        <f t="shared" si="595"/>
        <v>0</v>
      </c>
      <c r="HQ28" s="108">
        <f t="shared" si="596"/>
        <v>0</v>
      </c>
      <c r="HR28" s="108">
        <f t="shared" si="597"/>
        <v>0</v>
      </c>
      <c r="HS28" s="108">
        <f t="shared" si="598"/>
        <v>0</v>
      </c>
      <c r="HT28" s="108">
        <f t="shared" si="599"/>
        <v>0</v>
      </c>
      <c r="HU28" s="108">
        <f t="shared" si="600"/>
        <v>0</v>
      </c>
      <c r="HV28" s="108">
        <f t="shared" si="601"/>
        <v>0</v>
      </c>
      <c r="HW28" s="108">
        <f t="shared" si="602"/>
        <v>0</v>
      </c>
      <c r="HX28" s="108">
        <f t="shared" si="603"/>
        <v>0</v>
      </c>
      <c r="HY28" s="108">
        <f t="shared" si="604"/>
        <v>0</v>
      </c>
      <c r="HZ28" s="108">
        <f t="shared" si="605"/>
        <v>0</v>
      </c>
      <c r="IA28" s="108">
        <f t="shared" si="606"/>
        <v>0</v>
      </c>
      <c r="IB28" s="108">
        <f t="shared" si="607"/>
        <v>0</v>
      </c>
      <c r="IC28" s="108">
        <f t="shared" si="608"/>
        <v>0</v>
      </c>
      <c r="ID28" s="108">
        <f t="shared" si="609"/>
        <v>0</v>
      </c>
      <c r="IE28" s="108">
        <f t="shared" si="610"/>
        <v>0</v>
      </c>
      <c r="IF28" s="108">
        <f t="shared" si="611"/>
        <v>0</v>
      </c>
      <c r="IG28" s="108">
        <f t="shared" si="612"/>
        <v>0</v>
      </c>
      <c r="IH28" s="108">
        <f t="shared" si="613"/>
        <v>0</v>
      </c>
      <c r="II28" s="108">
        <f t="shared" si="614"/>
        <v>0</v>
      </c>
      <c r="IJ28" s="108">
        <f t="shared" si="615"/>
        <v>0</v>
      </c>
      <c r="IK28" s="108">
        <f t="shared" si="616"/>
        <v>0</v>
      </c>
      <c r="IL28" s="108">
        <f t="shared" si="617"/>
        <v>0</v>
      </c>
      <c r="IM28" s="108">
        <f t="shared" si="618"/>
        <v>0</v>
      </c>
      <c r="IN28" s="108">
        <f t="shared" si="619"/>
        <v>0</v>
      </c>
      <c r="IO28" s="108">
        <f t="shared" si="620"/>
        <v>0</v>
      </c>
      <c r="IP28" s="108">
        <f t="shared" si="621"/>
        <v>0</v>
      </c>
      <c r="IQ28" s="108">
        <f t="shared" si="622"/>
        <v>0</v>
      </c>
      <c r="IR28" s="108">
        <f t="shared" si="623"/>
        <v>0</v>
      </c>
      <c r="IS28" s="108">
        <f t="shared" si="624"/>
        <v>0</v>
      </c>
      <c r="IT28" s="108">
        <f t="shared" si="625"/>
        <v>0</v>
      </c>
      <c r="IU28" s="108">
        <f t="shared" si="626"/>
        <v>0</v>
      </c>
      <c r="IV28" s="108">
        <f t="shared" si="627"/>
        <v>0</v>
      </c>
      <c r="IW28" s="108">
        <f t="shared" si="628"/>
        <v>0</v>
      </c>
      <c r="IX28" s="108">
        <f t="shared" si="629"/>
        <v>0</v>
      </c>
      <c r="IY28" s="108">
        <f t="shared" si="630"/>
        <v>0</v>
      </c>
      <c r="IZ28" s="108">
        <f t="shared" si="631"/>
        <v>0</v>
      </c>
      <c r="JA28" s="108">
        <f t="shared" si="632"/>
        <v>0</v>
      </c>
      <c r="JB28" s="108">
        <f t="shared" si="633"/>
        <v>0</v>
      </c>
      <c r="JC28" s="108">
        <f t="shared" si="634"/>
        <v>0</v>
      </c>
      <c r="JD28" s="108">
        <f t="shared" si="635"/>
        <v>0</v>
      </c>
      <c r="JE28" s="108">
        <f t="shared" si="636"/>
        <v>0</v>
      </c>
      <c r="JF28" s="108">
        <f t="shared" si="637"/>
        <v>0</v>
      </c>
      <c r="JG28" s="108">
        <f t="shared" si="638"/>
        <v>0</v>
      </c>
      <c r="JH28" s="108">
        <f t="shared" si="639"/>
        <v>0</v>
      </c>
      <c r="JI28" s="108">
        <f t="shared" si="640"/>
        <v>0</v>
      </c>
      <c r="JJ28" s="108">
        <f t="shared" si="641"/>
        <v>0</v>
      </c>
      <c r="JK28" s="108">
        <f t="shared" si="642"/>
        <v>0</v>
      </c>
      <c r="JL28" s="108">
        <f t="shared" si="643"/>
        <v>0</v>
      </c>
      <c r="JM28" s="108">
        <f t="shared" si="644"/>
        <v>0</v>
      </c>
      <c r="JN28" s="108">
        <f t="shared" si="645"/>
        <v>0</v>
      </c>
      <c r="JO28" s="108">
        <f t="shared" si="646"/>
        <v>0</v>
      </c>
      <c r="JP28" s="108">
        <f t="shared" si="647"/>
        <v>0</v>
      </c>
      <c r="JQ28" s="108">
        <f t="shared" si="648"/>
        <v>0</v>
      </c>
      <c r="JR28" s="108">
        <f t="shared" si="649"/>
        <v>0</v>
      </c>
      <c r="JS28" s="108">
        <f t="shared" si="650"/>
        <v>0</v>
      </c>
      <c r="JT28" s="108">
        <f t="shared" si="651"/>
        <v>0</v>
      </c>
      <c r="JU28" s="108">
        <f t="shared" si="652"/>
        <v>0</v>
      </c>
      <c r="JV28" s="108">
        <f t="shared" si="653"/>
        <v>0</v>
      </c>
      <c r="JW28" s="108">
        <f t="shared" si="654"/>
        <v>0</v>
      </c>
      <c r="JX28" s="108">
        <f t="shared" si="655"/>
        <v>0</v>
      </c>
      <c r="JY28" s="108">
        <f t="shared" si="656"/>
        <v>0</v>
      </c>
      <c r="JZ28" s="108">
        <f t="shared" si="657"/>
        <v>0</v>
      </c>
      <c r="KA28" s="108">
        <f t="shared" si="658"/>
        <v>0</v>
      </c>
      <c r="KB28" s="108">
        <f t="shared" si="659"/>
        <v>0</v>
      </c>
      <c r="KC28" s="108">
        <f t="shared" si="660"/>
        <v>0</v>
      </c>
      <c r="KD28" s="108">
        <f t="shared" si="661"/>
        <v>0</v>
      </c>
      <c r="KE28" s="108">
        <f t="shared" si="662"/>
        <v>0</v>
      </c>
      <c r="KF28" s="108">
        <f t="shared" si="663"/>
        <v>0</v>
      </c>
      <c r="KG28" s="108">
        <f t="shared" si="664"/>
        <v>0</v>
      </c>
      <c r="KH28" s="108">
        <f t="shared" si="665"/>
        <v>0</v>
      </c>
      <c r="KI28" s="108">
        <f t="shared" si="666"/>
        <v>0</v>
      </c>
      <c r="KJ28" s="108">
        <f t="shared" si="667"/>
        <v>0</v>
      </c>
      <c r="KK28" s="108">
        <f t="shared" si="668"/>
        <v>0</v>
      </c>
      <c r="KL28" s="108">
        <f t="shared" si="669"/>
        <v>0</v>
      </c>
      <c r="KM28" s="108">
        <f t="shared" si="670"/>
        <v>0</v>
      </c>
      <c r="KN28" s="108">
        <f t="shared" si="671"/>
        <v>0</v>
      </c>
      <c r="KO28" s="108">
        <f t="shared" si="672"/>
        <v>0</v>
      </c>
      <c r="KP28" s="108">
        <f t="shared" si="673"/>
        <v>0</v>
      </c>
      <c r="KQ28" s="108">
        <f t="shared" si="674"/>
        <v>0</v>
      </c>
      <c r="KR28" s="108">
        <f t="shared" si="675"/>
        <v>0</v>
      </c>
      <c r="KS28" s="108">
        <f t="shared" si="676"/>
        <v>0</v>
      </c>
      <c r="KT28" s="108">
        <f t="shared" si="677"/>
        <v>0</v>
      </c>
      <c r="KU28" s="108">
        <f t="shared" si="678"/>
        <v>0</v>
      </c>
      <c r="KV28" s="108">
        <f t="shared" si="679"/>
        <v>0</v>
      </c>
      <c r="KW28" s="108">
        <f t="shared" si="680"/>
        <v>0</v>
      </c>
      <c r="KX28" s="108">
        <f t="shared" si="681"/>
        <v>0</v>
      </c>
      <c r="KY28" s="108">
        <f t="shared" si="682"/>
        <v>0</v>
      </c>
      <c r="KZ28" s="108">
        <f t="shared" si="683"/>
        <v>0</v>
      </c>
      <c r="LA28" s="108">
        <f t="shared" si="684"/>
        <v>0</v>
      </c>
      <c r="LB28" s="108">
        <f t="shared" si="685"/>
        <v>0</v>
      </c>
      <c r="LD28" s="111">
        <f t="shared" si="686"/>
        <v>1</v>
      </c>
      <c r="LE28" s="100">
        <f t="shared" si="687"/>
        <v>0</v>
      </c>
      <c r="LF28" s="100">
        <f t="shared" si="688"/>
        <v>0</v>
      </c>
      <c r="LG28" s="100">
        <f t="shared" si="689"/>
        <v>0</v>
      </c>
      <c r="LH28" s="100">
        <f t="shared" si="690"/>
        <v>0</v>
      </c>
      <c r="LI28" s="100">
        <f t="shared" si="691"/>
        <v>0</v>
      </c>
      <c r="LJ28" s="100">
        <f t="shared" si="692"/>
        <v>0</v>
      </c>
      <c r="LK28" s="100">
        <f t="shared" si="693"/>
        <v>0</v>
      </c>
      <c r="LL28" s="100">
        <f t="shared" si="694"/>
        <v>0</v>
      </c>
      <c r="LM28" s="100">
        <f t="shared" si="695"/>
        <v>0</v>
      </c>
      <c r="LN28" s="100">
        <f t="shared" si="696"/>
        <v>0</v>
      </c>
      <c r="LO28" s="100">
        <f t="shared" si="697"/>
        <v>0</v>
      </c>
      <c r="LP28" s="100">
        <f t="shared" si="698"/>
        <v>0</v>
      </c>
      <c r="LQ28" s="100">
        <f t="shared" si="699"/>
        <v>0</v>
      </c>
      <c r="LR28" s="100">
        <f t="shared" si="700"/>
        <v>0</v>
      </c>
      <c r="LS28" s="100">
        <f t="shared" si="701"/>
        <v>0</v>
      </c>
      <c r="LT28" s="100">
        <f t="shared" si="702"/>
        <v>0</v>
      </c>
      <c r="LU28" s="100">
        <f t="shared" si="703"/>
        <v>0</v>
      </c>
      <c r="LV28" s="100">
        <f t="shared" si="704"/>
        <v>0</v>
      </c>
      <c r="LW28" s="100">
        <f t="shared" si="705"/>
        <v>0</v>
      </c>
      <c r="LX28" s="100">
        <f t="shared" si="706"/>
        <v>0</v>
      </c>
      <c r="LY28" s="100">
        <f t="shared" si="707"/>
        <v>0</v>
      </c>
      <c r="LZ28" s="100">
        <f t="shared" si="708"/>
        <v>0</v>
      </c>
      <c r="MA28" s="100">
        <f t="shared" si="709"/>
        <v>0</v>
      </c>
      <c r="MB28" s="100">
        <f t="shared" si="710"/>
        <v>0</v>
      </c>
      <c r="MC28" s="100">
        <f t="shared" si="711"/>
        <v>0</v>
      </c>
      <c r="MD28" s="100">
        <f t="shared" si="712"/>
        <v>0</v>
      </c>
      <c r="ME28" s="100">
        <f t="shared" si="713"/>
        <v>0</v>
      </c>
      <c r="MF28" s="100">
        <f t="shared" si="714"/>
        <v>0</v>
      </c>
      <c r="MG28" s="100">
        <f t="shared" si="715"/>
        <v>0</v>
      </c>
      <c r="MH28" s="100">
        <f t="shared" si="716"/>
        <v>0</v>
      </c>
      <c r="MI28" s="100">
        <f t="shared" si="717"/>
        <v>0</v>
      </c>
      <c r="MJ28" s="100">
        <f t="shared" si="718"/>
        <v>0</v>
      </c>
      <c r="MK28" s="100">
        <f t="shared" si="719"/>
        <v>0</v>
      </c>
      <c r="ML28" s="100">
        <f t="shared" si="720"/>
        <v>0</v>
      </c>
      <c r="MM28" s="100">
        <f t="shared" si="721"/>
        <v>0</v>
      </c>
      <c r="MN28" s="100">
        <f t="shared" si="722"/>
        <v>0</v>
      </c>
      <c r="MO28" s="100">
        <f t="shared" si="723"/>
        <v>0</v>
      </c>
      <c r="MP28" s="100">
        <f t="shared" si="724"/>
        <v>0</v>
      </c>
      <c r="MQ28" s="100">
        <f t="shared" si="725"/>
        <v>0</v>
      </c>
      <c r="MR28" s="100">
        <f t="shared" si="726"/>
        <v>0</v>
      </c>
      <c r="MS28" s="100">
        <f t="shared" si="727"/>
        <v>0</v>
      </c>
      <c r="MT28" s="100">
        <f t="shared" si="728"/>
        <v>0</v>
      </c>
      <c r="MU28" s="100">
        <f t="shared" si="729"/>
        <v>0</v>
      </c>
      <c r="MV28" s="100">
        <f t="shared" si="730"/>
        <v>0</v>
      </c>
      <c r="MW28" s="100">
        <f t="shared" si="731"/>
        <v>0</v>
      </c>
      <c r="MX28" s="100">
        <f t="shared" si="732"/>
        <v>0</v>
      </c>
      <c r="MY28" s="100">
        <f t="shared" si="733"/>
        <v>0</v>
      </c>
      <c r="MZ28" s="100">
        <f t="shared" si="734"/>
        <v>0</v>
      </c>
      <c r="NA28" s="100">
        <f t="shared" si="735"/>
        <v>0</v>
      </c>
      <c r="NB28" s="100">
        <f t="shared" si="736"/>
        <v>0</v>
      </c>
      <c r="NC28" s="100">
        <f t="shared" si="737"/>
        <v>0</v>
      </c>
      <c r="ND28" s="100">
        <f t="shared" si="738"/>
        <v>0</v>
      </c>
      <c r="NE28" s="100">
        <f t="shared" si="739"/>
        <v>0</v>
      </c>
      <c r="NF28" s="100">
        <f t="shared" si="740"/>
        <v>0</v>
      </c>
      <c r="NG28" s="100">
        <f t="shared" si="741"/>
        <v>0</v>
      </c>
      <c r="NH28" s="100">
        <f t="shared" si="742"/>
        <v>0</v>
      </c>
      <c r="NI28" s="100">
        <f t="shared" si="743"/>
        <v>0</v>
      </c>
      <c r="NJ28" s="100">
        <f t="shared" si="744"/>
        <v>0</v>
      </c>
      <c r="NK28" s="100">
        <f t="shared" si="745"/>
        <v>0</v>
      </c>
      <c r="NL28" s="100">
        <f t="shared" si="746"/>
        <v>0</v>
      </c>
      <c r="NM28" s="100">
        <f t="shared" si="747"/>
        <v>0</v>
      </c>
      <c r="NN28" s="100">
        <f t="shared" si="748"/>
        <v>0</v>
      </c>
      <c r="NO28" s="100">
        <f t="shared" si="749"/>
        <v>0</v>
      </c>
      <c r="NP28" s="100">
        <f t="shared" si="750"/>
        <v>0</v>
      </c>
      <c r="NQ28" s="100">
        <f t="shared" si="751"/>
        <v>0</v>
      </c>
      <c r="NR28" s="100">
        <f t="shared" si="752"/>
        <v>0</v>
      </c>
      <c r="NS28" s="100">
        <f t="shared" si="753"/>
        <v>0</v>
      </c>
      <c r="NT28" s="100">
        <f t="shared" si="754"/>
        <v>0</v>
      </c>
      <c r="NU28" s="100">
        <f t="shared" si="755"/>
        <v>0</v>
      </c>
      <c r="NV28" s="100">
        <f t="shared" si="756"/>
        <v>0</v>
      </c>
      <c r="NW28" s="100">
        <f t="shared" si="757"/>
        <v>0</v>
      </c>
      <c r="NX28" s="100">
        <f t="shared" si="758"/>
        <v>0</v>
      </c>
      <c r="NY28" s="100">
        <f t="shared" si="759"/>
        <v>0</v>
      </c>
      <c r="NZ28" s="100">
        <f t="shared" si="760"/>
        <v>0</v>
      </c>
      <c r="OA28" s="100">
        <f t="shared" si="761"/>
        <v>0</v>
      </c>
      <c r="OB28" s="100">
        <f t="shared" si="762"/>
        <v>0</v>
      </c>
      <c r="OC28" s="100">
        <f t="shared" si="763"/>
        <v>0</v>
      </c>
      <c r="OD28" s="100">
        <f t="shared" si="764"/>
        <v>0</v>
      </c>
      <c r="OE28" s="100">
        <f t="shared" si="765"/>
        <v>0</v>
      </c>
      <c r="OF28" s="100">
        <f t="shared" si="766"/>
        <v>0</v>
      </c>
      <c r="OG28" s="100">
        <f t="shared" si="767"/>
        <v>0</v>
      </c>
      <c r="OH28" s="100">
        <f t="shared" si="768"/>
        <v>0</v>
      </c>
      <c r="OI28" s="100">
        <f t="shared" si="769"/>
        <v>0</v>
      </c>
      <c r="OJ28" s="100">
        <f t="shared" si="770"/>
        <v>0</v>
      </c>
      <c r="OK28" s="100">
        <f t="shared" si="771"/>
        <v>0</v>
      </c>
      <c r="OL28" s="100">
        <f t="shared" si="772"/>
        <v>0</v>
      </c>
      <c r="OM28" s="100">
        <f t="shared" si="773"/>
        <v>0</v>
      </c>
      <c r="ON28" s="100">
        <f t="shared" si="774"/>
        <v>0</v>
      </c>
      <c r="OO28" s="100">
        <f t="shared" si="775"/>
        <v>0</v>
      </c>
      <c r="OP28" s="100">
        <f t="shared" si="776"/>
        <v>0</v>
      </c>
      <c r="OQ28" s="100">
        <f t="shared" si="777"/>
        <v>0</v>
      </c>
      <c r="OR28" s="100">
        <f t="shared" si="778"/>
        <v>0</v>
      </c>
      <c r="OS28" s="100">
        <f t="shared" si="779"/>
        <v>0</v>
      </c>
      <c r="OT28" s="100">
        <f t="shared" si="780"/>
        <v>0</v>
      </c>
      <c r="OU28" s="100">
        <f t="shared" si="781"/>
        <v>0</v>
      </c>
      <c r="OV28" s="100">
        <f t="shared" si="782"/>
        <v>0</v>
      </c>
      <c r="OW28" s="100">
        <f t="shared" si="783"/>
        <v>0</v>
      </c>
      <c r="OY28" s="101">
        <f t="shared" si="784"/>
        <v>0</v>
      </c>
      <c r="OZ28" s="101">
        <f>IF(Calculator!$K26=0,0,IF($OZ$4&gt;=$SS28,Calculator!$AJ26,IF('Graph Calc'!$OZ$4&lt;'Graph Calc'!$SU28,Calculator!$AJ26,0)))</f>
        <v>0</v>
      </c>
      <c r="PA28" s="101">
        <f>IF(Calculator!$K26=0,0,IF($PA$4&gt;=$SS28,Calculator!$AJ26,IF('Graph Calc'!$PA$4&lt;'Graph Calc'!$SU28,Calculator!$AJ26,0)))</f>
        <v>0</v>
      </c>
      <c r="PB28" s="101">
        <f>IF(Calculator!$K26=0,0,IF($PB$4&gt;=$SS28,Calculator!$AJ26,IF('Graph Calc'!$PB$4&lt;'Graph Calc'!$SU28,Calculator!$AJ26,0)))</f>
        <v>0</v>
      </c>
      <c r="PC28" s="101">
        <f>IF(Calculator!$K26=0,0,IF($PC$4&gt;=$SS28,Calculator!$AJ26,IF('Graph Calc'!$PC$4&lt;'Graph Calc'!$SU28,Calculator!$AJ26,0)))</f>
        <v>0</v>
      </c>
      <c r="PD28" s="101">
        <f>IF(Calculator!$K26=0,0,IF($PD$4&gt;=$SS28,Calculator!$AJ26,IF('Graph Calc'!$PD$4&lt;'Graph Calc'!$SU28,Calculator!$AJ26,0)))</f>
        <v>0</v>
      </c>
      <c r="PE28" s="101">
        <f>IF(Calculator!$K26=0,0,IF($PE$4&gt;=$SS28,Calculator!$AJ26,IF('Graph Calc'!$PE$4&lt;'Graph Calc'!$SU28,Calculator!$AJ26,0)))</f>
        <v>0</v>
      </c>
      <c r="PF28" s="101">
        <f>IF(Calculator!$K26=0,0,IF($PF$4&gt;=$SS28,Calculator!$AJ26,IF('Graph Calc'!$PF$4&lt;'Graph Calc'!$SU28,Calculator!$AJ26,0)))</f>
        <v>0</v>
      </c>
      <c r="PG28" s="101">
        <f>IF(Calculator!$K26=0,0,IF($PG$4&gt;=$SS28,Calculator!$AJ26,IF('Graph Calc'!$PG$4&lt;'Graph Calc'!$SU28,Calculator!$AJ26,0)))</f>
        <v>0</v>
      </c>
      <c r="PH28" s="101">
        <f>IF(Calculator!$K26=0,0,IF($PH$4&gt;=$SS28,Calculator!$AJ26,IF('Graph Calc'!PH$4&lt;'Graph Calc'!$SU28,Calculator!$AJ26,0)))</f>
        <v>0</v>
      </c>
      <c r="PI28" s="101">
        <f>IF(Calculator!$K26=0,0,IF($PI$4&gt;=$SS28,Calculator!$AJ26,IF('Graph Calc'!$PI$4&lt;'Graph Calc'!$SU28,Calculator!$AJ26,0)))</f>
        <v>0</v>
      </c>
      <c r="PJ28" s="101">
        <f>IF(Calculator!$K26=0,0,IF($PJ$4&gt;=$SS28,Calculator!$AJ26,IF('Graph Calc'!$PJ$4&lt;'Graph Calc'!$SU28,Calculator!$AJ26,0)))</f>
        <v>0</v>
      </c>
      <c r="PK28" s="101">
        <f>IF(Calculator!$K26=0,0,IF($PK$4&gt;=$SS28,Calculator!$AJ26,IF('Graph Calc'!$PK$4&lt;'Graph Calc'!$SU28,Calculator!$AJ26,0)))</f>
        <v>0</v>
      </c>
      <c r="PL28" s="101">
        <f>IF(Calculator!$K26=0,0,IF($PL$4&gt;=$SS28,Calculator!$AJ26,IF('Graph Calc'!$PL$4&lt;'Graph Calc'!$SU28,Calculator!$AJ26,0)))</f>
        <v>0</v>
      </c>
      <c r="PM28" s="101">
        <f>IF(Calculator!$K26=0,0,IF($PM$4&gt;=$SS28,Calculator!$AJ26,IF('Graph Calc'!$PM$4&lt;'Graph Calc'!$SU28,Calculator!$AJ26,0)))</f>
        <v>0</v>
      </c>
      <c r="PN28" s="101">
        <f>IF(Calculator!$K26=0,0,IF($PN$4&gt;=$SS28,Calculator!$AJ26,IF('Graph Calc'!$PN$4&lt;'Graph Calc'!$SU28,Calculator!$AJ26,0)))</f>
        <v>0</v>
      </c>
      <c r="PO28" s="101">
        <f>IF(Calculator!$K26=0,0,IF($PO$4&gt;=$SS28,Calculator!$AJ26,IF('Graph Calc'!$PO$4&lt;'Graph Calc'!$SU28,Calculator!$AJ26,0)))</f>
        <v>0</v>
      </c>
      <c r="PP28" s="101">
        <f>IF(Calculator!$K26=0,0,IF($PP$4&gt;=$SS28,Calculator!$AJ26,IF('Graph Calc'!$PP$4&lt;'Graph Calc'!$SU28,Calculator!$AJ26,0)))</f>
        <v>0</v>
      </c>
      <c r="PQ28" s="101">
        <f>IF(Calculator!$K26=0,0,IF($PQ$4&gt;=$SS28,Calculator!$AJ26,IF('Graph Calc'!$PQ$4&lt;'Graph Calc'!$SU28,Calculator!$AJ26,0)))</f>
        <v>0</v>
      </c>
      <c r="PR28" s="101">
        <f>IF(Calculator!$K26=0,0,IF($PR$4&gt;=$SS28,Calculator!$AJ26,IF('Graph Calc'!$PR$4&lt;'Graph Calc'!$SU28,Calculator!$AJ26,0)))</f>
        <v>0</v>
      </c>
      <c r="PS28" s="101">
        <f>IF(Calculator!$K26=0,0,IF($PS$4&gt;=$SS28,Calculator!$AJ26,IF('Graph Calc'!$PS$4&lt;'Graph Calc'!$SU28,Calculator!$AJ26,0)))</f>
        <v>0</v>
      </c>
      <c r="PT28" s="101">
        <f>IF(Calculator!$K26=0,0,IF($PT$4&gt;=$SS28,Calculator!$AJ26,IF('Graph Calc'!$PT$4&lt;'Graph Calc'!$SU28,Calculator!$AJ26,0)))</f>
        <v>0</v>
      </c>
      <c r="PU28" s="101">
        <f>IF(Calculator!$K26=0,0,IF($PU$4&gt;=$SS28,Calculator!$AJ26,IF('Graph Calc'!$PU$4&lt;'Graph Calc'!$SU28,Calculator!$AJ26,0)))</f>
        <v>0</v>
      </c>
      <c r="PV28" s="101">
        <f>IF(Calculator!$K26=0,0,IF($PV$4&gt;=$SS28,Calculator!$AJ26,IF('Graph Calc'!$PV$4&lt;'Graph Calc'!$SU28,Calculator!$AJ26,0)))</f>
        <v>0</v>
      </c>
      <c r="PW28" s="101">
        <f>IF(Calculator!$K26=0,0,IF($PW$4&gt;=$SS28,Calculator!$AJ26,IF('Graph Calc'!$PW$4&lt;'Graph Calc'!$SU28,Calculator!$AJ26,0)))</f>
        <v>0</v>
      </c>
      <c r="PX28" s="101">
        <f>IF(Calculator!$K26=0,0,IF($PX$4&gt;=$SS28,Calculator!$AJ26,IF('Graph Calc'!$PX$4&lt;'Graph Calc'!$SU28,Calculator!$AJ26,0)))</f>
        <v>0</v>
      </c>
      <c r="PY28" s="101">
        <f>IF(Calculator!$K26=0,0,IF($PY$4&gt;=$SS28,Calculator!$AJ26,IF('Graph Calc'!$PY$4&lt;'Graph Calc'!$SU28,Calculator!$AJ26,0)))</f>
        <v>0</v>
      </c>
      <c r="PZ28" s="101">
        <f>IF(Calculator!$K26=0,0,IF($PZ$4&gt;=$SS28,Calculator!$AJ26,IF('Graph Calc'!$PZ$4&lt;'Graph Calc'!$SU28,Calculator!$AJ26,0)))</f>
        <v>0</v>
      </c>
      <c r="QA28" s="101">
        <f>IF(Calculator!$K26=0,0,IF($QA$4&gt;=$SS28,Calculator!$AJ26,IF('Graph Calc'!$QA$4&lt;'Graph Calc'!$SU28,Calculator!$AJ26,0)))</f>
        <v>0</v>
      </c>
      <c r="QB28" s="101">
        <f>IF(Calculator!$K26=0,0,IF($QB$4&gt;=$SS28,Calculator!$AJ26,IF('Graph Calc'!$QB$4&lt;'Graph Calc'!$SU28,Calculator!$AJ26,0)))</f>
        <v>0</v>
      </c>
      <c r="QC28" s="101">
        <f>IF(Calculator!$K26=0,0,IF($QC$4&gt;=$SS28,Calculator!$AJ26,IF('Graph Calc'!$QC$4&lt;'Graph Calc'!$SU28,Calculator!$AJ26,0)))</f>
        <v>0</v>
      </c>
      <c r="QD28" s="101">
        <f>IF(Calculator!$K26=0,0,IF($QD$4&gt;=$SS28,Calculator!$AJ26,IF('Graph Calc'!$QD$4&lt;'Graph Calc'!$SU28,Calculator!$AJ26,0)))</f>
        <v>0</v>
      </c>
      <c r="QE28" s="101">
        <f>IF(Calculator!$K26=0,0,IF($QE$4&gt;=$SS28,Calculator!$AJ26,IF('Graph Calc'!$QE$4&lt;'Graph Calc'!$SU28,Calculator!$AJ26,0)))</f>
        <v>0</v>
      </c>
      <c r="QF28" s="101">
        <f>IF(Calculator!$K26=0,0,IF($QF$4&gt;=$SS28,Calculator!$AJ26,IF('Graph Calc'!$QF$4&lt;'Graph Calc'!$SU28,Calculator!$AJ26,0)))</f>
        <v>0</v>
      </c>
      <c r="QG28" s="101">
        <f>IF(Calculator!$K26=0,0,IF($QG$4&gt;=$SS28,Calculator!$AJ26,IF('Graph Calc'!$QG$4&lt;'Graph Calc'!$SU28,Calculator!$AJ26,0)))</f>
        <v>0</v>
      </c>
      <c r="QH28" s="101">
        <f>IF(Calculator!$K26=0,0,IF($QH$4&gt;=$SS28,Calculator!$AJ26,IF('Graph Calc'!$QH$4&lt;'Graph Calc'!$SU28,Calculator!$AJ26,0)))</f>
        <v>0</v>
      </c>
      <c r="QI28" s="101">
        <f>IF(Calculator!$K26=0,0,IF($QI$4&gt;=$SS28,Calculator!$AJ26,IF('Graph Calc'!$QI$4&lt;'Graph Calc'!$SU28,Calculator!$AJ26,0)))</f>
        <v>0</v>
      </c>
      <c r="QJ28" s="101">
        <f>IF(Calculator!$K26=0,0,IF($QJ$4&gt;=$SS28,Calculator!$AJ26,IF('Graph Calc'!$QJ$4&lt;'Graph Calc'!$SU28,Calculator!$AJ26,0)))</f>
        <v>0</v>
      </c>
      <c r="QK28" s="101">
        <f>IF(Calculator!$K26=0,0,IF($QK$4&gt;=$SS28,Calculator!$AJ26,IF('Graph Calc'!$QK$4&lt;'Graph Calc'!$SU28,Calculator!$AJ26,0)))</f>
        <v>0</v>
      </c>
      <c r="QL28" s="101">
        <f>IF(Calculator!$K26=0,0,IF($QL$4&gt;=$SS28,Calculator!$AJ26,IF('Graph Calc'!$QL$4&lt;'Graph Calc'!$SU28,Calculator!$AJ26,0)))</f>
        <v>0</v>
      </c>
      <c r="QM28" s="101">
        <f>IF(Calculator!$K26=0,0,IF($QM$4&gt;=$SS28,Calculator!$AJ26,IF('Graph Calc'!$QM$4&lt;'Graph Calc'!$SU28,Calculator!$AJ26,0)))</f>
        <v>0</v>
      </c>
      <c r="QN28" s="101">
        <f>IF(Calculator!$K26=0,0,IF($QN$4&gt;=$SS28,Calculator!$AJ26,IF('Graph Calc'!$QN$4&lt;'Graph Calc'!$SU28,Calculator!$AJ26,0)))</f>
        <v>0</v>
      </c>
      <c r="QO28" s="101">
        <f>IF(Calculator!$K26=0,0,IF($QO$4&gt;=$SS28,Calculator!$AJ26,IF('Graph Calc'!$QO$4&lt;'Graph Calc'!$SU28,Calculator!$AJ26,0)))</f>
        <v>0</v>
      </c>
      <c r="QP28" s="101">
        <f>IF(Calculator!$K26=0,0,IF($QP$4&gt;=$SS28,Calculator!$AJ26,IF('Graph Calc'!$QP$4&lt;'Graph Calc'!$SU28,Calculator!$AJ26,0)))</f>
        <v>0</v>
      </c>
      <c r="QQ28" s="101">
        <f>IF(Calculator!$K26=0,0,IF($QQ$4&gt;=$SS28,Calculator!$AJ26,IF('Graph Calc'!$QQ$4&lt;'Graph Calc'!$SU28,Calculator!$AJ26,0)))</f>
        <v>0</v>
      </c>
      <c r="QR28" s="101">
        <f>IF(Calculator!$K26=0,0,IF($QR$4&gt;=$SS28,Calculator!$AJ26,IF('Graph Calc'!$QR$4&lt;'Graph Calc'!$SU28,Calculator!$AJ26,0)))</f>
        <v>0</v>
      </c>
      <c r="QS28" s="101">
        <f>IF(Calculator!$K26=0,0,IF($QS$4&gt;=$SS28,Calculator!$AJ26,IF('Graph Calc'!$QS$4&lt;'Graph Calc'!$SU28,Calculator!$AJ26,0)))</f>
        <v>0</v>
      </c>
      <c r="QT28" s="101">
        <f>IF(Calculator!$K26=0,0,IF($QT$4&gt;=$SS28,Calculator!$AJ26,IF('Graph Calc'!$QT$4&lt;'Graph Calc'!$SU28,Calculator!$AJ26,0)))</f>
        <v>0</v>
      </c>
      <c r="QU28" s="101">
        <f>IF(Calculator!$K26=0,0,IF($QU$4&gt;=$SS28,Calculator!$AJ26,IF('Graph Calc'!$QU$4&lt;'Graph Calc'!$SU28,Calculator!$AJ26,0)))</f>
        <v>0</v>
      </c>
      <c r="QV28" s="101">
        <f>IF(Calculator!$K26=0,0,IF($QV$4&gt;=$SS28,Calculator!$AJ26,IF('Graph Calc'!$QV$4&lt;'Graph Calc'!$SU28,Calculator!$AJ26,0)))</f>
        <v>0</v>
      </c>
      <c r="QW28" s="101">
        <f>IF(Calculator!$K26=0,0,IF($QW$4&gt;=$SS28,Calculator!$AJ26,IF('Graph Calc'!$QW$4&lt;'Graph Calc'!$SU28,Calculator!$AJ26,0)))</f>
        <v>0</v>
      </c>
      <c r="QX28" s="101">
        <f>IF(Calculator!$K26=0,0,IF($QX$4&gt;=$SS28,Calculator!$AJ26,IF('Graph Calc'!$QX$4&lt;'Graph Calc'!$SU28,Calculator!$AJ26,0)))</f>
        <v>0</v>
      </c>
      <c r="QY28" s="101">
        <f>IF(Calculator!$K26=0,0,IF($QY$4&gt;=$SS28,Calculator!$AJ26,IF('Graph Calc'!$QY$4&lt;'Graph Calc'!$SU28,Calculator!$AJ26,0)))</f>
        <v>0</v>
      </c>
      <c r="QZ28" s="101">
        <f>IF(Calculator!$K26=0,0,IF($QZ$4&gt;=$SS28,Calculator!$AJ26,IF('Graph Calc'!$QZ$4&lt;'Graph Calc'!$SU28,Calculator!$AJ26,0)))</f>
        <v>0</v>
      </c>
      <c r="RA28" s="101">
        <f>IF(Calculator!$K26=0,0,IF($RA$4&gt;=$SS28,Calculator!$AJ26,IF('Graph Calc'!$RA$4&lt;'Graph Calc'!$SU28,Calculator!$AJ26,0)))</f>
        <v>0</v>
      </c>
      <c r="RB28" s="101">
        <f>IF(Calculator!$K26=0,0,IF($RB$4&gt;=$SS28,Calculator!$AJ26,IF('Graph Calc'!$RB$4&lt;'Graph Calc'!$SU28,Calculator!$AJ26,0)))</f>
        <v>0</v>
      </c>
      <c r="RC28" s="101">
        <f>IF(Calculator!$K26=0,0,IF($RC$4&gt;=$SS28,Calculator!$AJ26,IF('Graph Calc'!$RC$4&lt;'Graph Calc'!$SU28,Calculator!$AJ26,0)))</f>
        <v>0</v>
      </c>
      <c r="RD28" s="101">
        <f>IF(Calculator!$K26=0,0,IF($RD$4&gt;=$SS28,Calculator!$AJ26,IF('Graph Calc'!$RD$4&lt;'Graph Calc'!$SU28,Calculator!$AJ26,0)))</f>
        <v>0</v>
      </c>
      <c r="RE28" s="101">
        <f>IF(Calculator!$K26=0,0,IF($RE$4&gt;=$SS28,Calculator!$AJ26,IF('Graph Calc'!$RE$4&lt;'Graph Calc'!$SU28,Calculator!$AJ26,0)))</f>
        <v>0</v>
      </c>
      <c r="RF28" s="101">
        <f>IF(Calculator!$K26=0,0,IF($RF$4&gt;=$SS28,Calculator!$AJ26,IF('Graph Calc'!$RF$4&lt;'Graph Calc'!$SU28,Calculator!$AJ26,0)))</f>
        <v>0</v>
      </c>
      <c r="RG28" s="101">
        <f>IF(Calculator!$K26=0,0,IF($RG$4&gt;=$SS28,Calculator!$AJ26,IF('Graph Calc'!$RG$4&lt;'Graph Calc'!$SU28,Calculator!$AJ26,0)))</f>
        <v>0</v>
      </c>
      <c r="RH28" s="101">
        <f>IF(Calculator!$K26=0,0,IF($RH$4&gt;=$SS28,Calculator!$AJ26,IF('Graph Calc'!$RH$4&lt;'Graph Calc'!$SU28,Calculator!$AJ26,0)))</f>
        <v>0</v>
      </c>
      <c r="RI28" s="101">
        <f>IF(Calculator!$K26=0,0,IF($RI$4&gt;=$SS28,Calculator!$AJ26,IF('Graph Calc'!$RI$4&lt;'Graph Calc'!$SU28,Calculator!$AJ26,0)))</f>
        <v>0</v>
      </c>
      <c r="RJ28" s="101">
        <f>IF(Calculator!$K26=0,0,IF($RJ$4&gt;=$SS28,Calculator!$AJ26,IF('Graph Calc'!$RJ$4&lt;'Graph Calc'!$SU28,Calculator!$AJ26,0)))</f>
        <v>0</v>
      </c>
      <c r="RK28" s="101">
        <f>IF(Calculator!$K26=0,0,IF($RK$4&gt;=$SS28,Calculator!$AJ26,IF('Graph Calc'!$RK$4&lt;'Graph Calc'!$SU28,Calculator!$AJ26,0)))</f>
        <v>0</v>
      </c>
      <c r="RL28" s="101">
        <f>IF(Calculator!$K26=0,0,IF($RL$4&gt;=$SS28,Calculator!$AJ26,IF('Graph Calc'!$RL$4&lt;'Graph Calc'!$SU28,Calculator!$AJ26,0)))</f>
        <v>0</v>
      </c>
      <c r="RM28" s="101">
        <f>IF(Calculator!$K26=0,0,IF($RM$4&gt;=$SS28,Calculator!$AJ26,IF('Graph Calc'!$RM$4&lt;'Graph Calc'!$SU28,Calculator!$AJ26,0)))</f>
        <v>0</v>
      </c>
      <c r="RN28" s="101">
        <f>IF(Calculator!$K26=0,0,IF($RN$4&gt;=$SS28,Calculator!$AJ26,IF('Graph Calc'!$RN$4&lt;'Graph Calc'!$SU28,Calculator!$AJ26,0)))</f>
        <v>0</v>
      </c>
      <c r="RO28" s="101">
        <f>IF(Calculator!$K26=0,0,IF($RO$4&gt;=$SS28,Calculator!$AJ26,IF('Graph Calc'!$RO$4&lt;'Graph Calc'!$SU28,Calculator!$AJ26,0)))</f>
        <v>0</v>
      </c>
      <c r="RP28" s="101">
        <f>IF(Calculator!$K26=0,0,IF($RP$4&gt;=$SS28,Calculator!$AJ26,IF('Graph Calc'!$RP$4&lt;'Graph Calc'!$SU28,Calculator!$AJ26,0)))</f>
        <v>0</v>
      </c>
      <c r="RQ28" s="101">
        <f>IF(Calculator!$K26=0,0,IF($RQ$4&gt;=$SS28,Calculator!$AJ26,IF('Graph Calc'!$RQ$4&lt;'Graph Calc'!$SU28,Calculator!$AJ26,0)))</f>
        <v>0</v>
      </c>
      <c r="RR28" s="101">
        <f>IF(Calculator!$K26=0,0,IF($RR$4&gt;=$SS28,Calculator!$AJ26,IF('Graph Calc'!$RR$4&lt;'Graph Calc'!$SU28,Calculator!$AJ26,0)))</f>
        <v>0</v>
      </c>
      <c r="RS28" s="101">
        <f>IF(Calculator!$K26=0,0,IF($RS$4&gt;=$SS28,Calculator!$AJ26,IF('Graph Calc'!$RS$4&lt;'Graph Calc'!$SU28,Calculator!$AJ26,0)))</f>
        <v>0</v>
      </c>
      <c r="RT28" s="101">
        <f>IF(Calculator!$K26=0,0,IF($RT$4&gt;=$SS28,Calculator!$AJ26,IF('Graph Calc'!$RT$4&lt;'Graph Calc'!$SU28,Calculator!$AJ26,0)))</f>
        <v>0</v>
      </c>
      <c r="RU28" s="101">
        <f>IF(Calculator!$K26=0,0,IF($RU$4&gt;=$SS28,Calculator!$AJ26,IF('Graph Calc'!$RU$4&lt;'Graph Calc'!$SU28,Calculator!$AJ26,0)))</f>
        <v>0</v>
      </c>
      <c r="RV28" s="101">
        <f>IF(Calculator!$K26=0,0,IF($RV$4&gt;=$SS28,Calculator!$AJ26,IF('Graph Calc'!$RV$4&lt;'Graph Calc'!$SU28,Calculator!$AJ26,0)))</f>
        <v>0</v>
      </c>
      <c r="RW28" s="101">
        <f>IF(Calculator!$K26=0,0,IF($RW$4&gt;=$SS28,Calculator!$AJ26,IF('Graph Calc'!$RW$4&lt;'Graph Calc'!$SU28,Calculator!$AJ26,0)))</f>
        <v>0</v>
      </c>
      <c r="RX28" s="101">
        <f>IF(Calculator!$K26=0,0,IF($RX$4&gt;=$SS28,Calculator!$AJ26,IF('Graph Calc'!$RX$4&lt;'Graph Calc'!$SU28,Calculator!$AJ26,0)))</f>
        <v>0</v>
      </c>
      <c r="RY28" s="101">
        <f>IF(Calculator!$K26=0,0,IF($RY$4&gt;=$SS28,Calculator!$AJ26,IF('Graph Calc'!$RY$4&lt;'Graph Calc'!$SU28,Calculator!$AJ26,0)))</f>
        <v>0</v>
      </c>
      <c r="RZ28" s="101">
        <f>IF(Calculator!$K26=0,0,IF($RZ$4&gt;=$SS28,Calculator!$AJ26,IF('Graph Calc'!$RZ$4&lt;'Graph Calc'!$SU28,Calculator!$AJ26,0)))</f>
        <v>0</v>
      </c>
      <c r="SA28" s="101">
        <f>IF(Calculator!$K26=0,0,IF($SA$4&gt;=$SS28,Calculator!$AJ26,IF('Graph Calc'!$SA$4&lt;'Graph Calc'!$SU28,Calculator!$AJ26,0)))</f>
        <v>0</v>
      </c>
      <c r="SB28" s="101">
        <f>IF(Calculator!$K26=0,0,IF($SB$4&gt;=$SS28,Calculator!$AJ26,IF('Graph Calc'!$SB$4&lt;'Graph Calc'!$SU28,Calculator!$AJ26,0)))</f>
        <v>0</v>
      </c>
      <c r="SC28" s="101">
        <f>IF(Calculator!$K26=0,0,IF($SC$4&gt;=$SS28,Calculator!$AJ26,IF('Graph Calc'!$SC$4&lt;'Graph Calc'!$SU28,Calculator!$AJ26,0)))</f>
        <v>0</v>
      </c>
      <c r="SD28" s="101">
        <f>IF(Calculator!$K26=0,0,IF(SD27&gt;=$SS28,Calculator!$AJ26,IF('Graph Calc'!$SD$4&lt;'Graph Calc'!$SU28,Calculator!$AJ26,0)))</f>
        <v>0</v>
      </c>
      <c r="SE28" s="101">
        <f>IF(Calculator!$K26=0,0,IF($SE$4&gt;=$SS28,Calculator!$AJ26,IF('Graph Calc'!$SE$4&lt;'Graph Calc'!$SU28,Calculator!$AJ26,0)))</f>
        <v>0</v>
      </c>
      <c r="SF28" s="101">
        <f>IF(Calculator!$K26=0,0,IF($SF$4&gt;=$SS28,Calculator!$AJ26,IF('Graph Calc'!$SF$4&lt;'Graph Calc'!$SU28,Calculator!$AJ26,0)))</f>
        <v>0</v>
      </c>
      <c r="SG28" s="101">
        <f>IF(Calculator!$K26=0,0,IF($SG$4&gt;=$SS28,Calculator!$AJ26,IF('Graph Calc'!$SG$4&lt;'Graph Calc'!$SU28,Calculator!$AJ26,0)))</f>
        <v>0</v>
      </c>
      <c r="SH28" s="101">
        <f>IF(Calculator!$K26=0,0,IF($SH$4&gt;=$SS28,Calculator!$AJ26,IF('Graph Calc'!$SH$4&lt;'Graph Calc'!$SU28,Calculator!$AJ26,0)))</f>
        <v>0</v>
      </c>
      <c r="SI28" s="101">
        <f>IF(Calculator!$K26=0,0,IF($SI$4&gt;=$SS28,Calculator!$AJ26,IF('Graph Calc'!$SI$4&lt;'Graph Calc'!$SU28,Calculator!$AJ26,0)))</f>
        <v>0</v>
      </c>
      <c r="SJ28" s="101">
        <f>IF(Calculator!$K26=0,0,IF($SJ$4&gt;=$SS28,Calculator!$AJ26,IF('Graph Calc'!$SJ$4&lt;'Graph Calc'!$SU28,Calculator!$AJ26,0)))</f>
        <v>0</v>
      </c>
      <c r="SK28" s="101">
        <f>IF(Calculator!$K26=0,0,IF($SK$4&gt;=$SS28,Calculator!$AJ26,IF('Graph Calc'!$SK$4&lt;'Graph Calc'!$SU28,Calculator!$AJ26,0)))</f>
        <v>0</v>
      </c>
      <c r="SL28" s="101">
        <f>IF(Calculator!$K26=0,0,IF($SL$4&gt;=$SS28,Calculator!$AJ26,IF('Graph Calc'!$SL$4&lt;'Graph Calc'!$SU28,Calculator!$AJ26,0)))</f>
        <v>0</v>
      </c>
      <c r="SM28" s="101">
        <f>IF(Calculator!$K26=0,0,IF($SM$4&gt;=$SS28,Calculator!$AJ26,IF('Graph Calc'!$SM$4&lt;'Graph Calc'!$SU28,Calculator!$AJ26,0)))</f>
        <v>0</v>
      </c>
      <c r="SN28" s="101">
        <f>IF(Calculator!$K26=0,0,IF($SN$4&gt;=$SS28,Calculator!$AJ26,IF('Graph Calc'!$SN$4&lt;'Graph Calc'!$SU28,Calculator!$AJ26,0)))</f>
        <v>0</v>
      </c>
      <c r="SO28" s="101">
        <f>IF(Calculator!$K26=0,0,IF($SO$4&gt;=$SS28,Calculator!$AJ26,IF('Graph Calc'!$SO$4&lt;'Graph Calc'!$SU28,Calculator!$AJ26,0)))</f>
        <v>0</v>
      </c>
      <c r="SP28" s="101">
        <f>IF(Calculator!$K26=0,0,IF($SP$4&gt;=$SS28,Calculator!$AJ26,IF('Graph Calc'!$SP$4&lt;'Graph Calc'!$SU28,Calculator!$AJ26,0)))</f>
        <v>0</v>
      </c>
      <c r="SQ28" s="101">
        <f>IF(Calculator!$K26=0,0,IF($SQ$4&gt;=$SS28,Calculator!$AJ26,IF('Graph Calc'!$SQ$4&lt;'Graph Calc'!$SU28,Calculator!$AJ26,0)))</f>
        <v>0</v>
      </c>
      <c r="SR28" s="101">
        <f>IF(Calculator!$K26=0,0,IF($SR$4&gt;=$SS28,Calculator!$AJ26,IF('Graph Calc'!$SR$4&lt;'Graph Calc'!$SU28,Calculator!$AJ26,0)))</f>
        <v>0</v>
      </c>
      <c r="SS28">
        <f>Calculator!N26</f>
        <v>0</v>
      </c>
      <c r="ST28">
        <f>SS28+Calculator!K26</f>
        <v>0</v>
      </c>
      <c r="SU28">
        <f t="shared" si="785"/>
        <v>0</v>
      </c>
      <c r="SZ28" s="101">
        <f>IF(Calculator!$K26=0,0,IF($OZ$4&gt;=$SS28,Calculator!$AJ26,IF('Graph Calc'!$OZ$4&lt;'Graph Calc'!$SU28,Calculator!$AJ26,0)))</f>
        <v>0</v>
      </c>
      <c r="TA28" s="101">
        <f>IF(Calculator!$K26=0,0,IF($PA$4&gt;=$SS28,Calculator!$AJ26,IF('Graph Calc'!$PA$4&lt;'Graph Calc'!$SU28,Calculator!$AJ26,0)))</f>
        <v>0</v>
      </c>
      <c r="TB28" s="101">
        <f>IF(Calculator!$K26=0,0,IF($PB$4&gt;=$SS28,Calculator!$AJ26,IF('Graph Calc'!$PB$4&lt;'Graph Calc'!$SU28,Calculator!$AJ26,0)))</f>
        <v>0</v>
      </c>
      <c r="TC28" s="101">
        <f>IF(Calculator!$K26=0,0,IF($PC$4&gt;=$SS28,Calculator!$AJ26,IF('Graph Calc'!$PC$4&lt;'Graph Calc'!$SU28,Calculator!$AJ26,0)))</f>
        <v>0</v>
      </c>
      <c r="TD28" s="101">
        <f>IF(Calculator!$K26=0,0,IF($PD$4&gt;=$SS28,Calculator!$AJ26,IF('Graph Calc'!$PD$4&lt;'Graph Calc'!$SU28,Calculator!$AJ26,0)))</f>
        <v>0</v>
      </c>
      <c r="TE28" s="101">
        <f>IF(Calculator!$K26=0,0,IF($PE$4&gt;=$SS28,Calculator!$AJ26,IF('Graph Calc'!$PE$4&lt;'Graph Calc'!$SU28,Calculator!$AJ26,0)))</f>
        <v>0</v>
      </c>
      <c r="TF28" s="101">
        <f>IF(Calculator!$K26=0,0,IF($PF$4&gt;=$SS28,Calculator!$AJ26,IF('Graph Calc'!$PF$4&lt;'Graph Calc'!$SU28,Calculator!$AJ26,0)))</f>
        <v>0</v>
      </c>
      <c r="TG28" s="101">
        <f>IF(Calculator!$K26=0,0,IF($PG$4&gt;=$SS28,Calculator!$AJ26,IF('Graph Calc'!$PG$4&lt;'Graph Calc'!$SU28,Calculator!$AJ26,0)))</f>
        <v>0</v>
      </c>
      <c r="TH28" s="101">
        <f>IF(Calculator!$K26=0,0,IF($PH$4&gt;=$SS28,Calculator!$AJ26,IF('Graph Calc'!TH$4&lt;'Graph Calc'!$SU28,Calculator!$AJ26,0)))</f>
        <v>0</v>
      </c>
      <c r="TI28" s="101">
        <f>IF(Calculator!$K26=0,0,IF($PI$4&gt;=$SS28,Calculator!$AJ26,IF('Graph Calc'!$PI$4&lt;'Graph Calc'!$SU28,Calculator!$AJ26,0)))</f>
        <v>0</v>
      </c>
      <c r="TJ28" s="101">
        <f>IF(Calculator!$K26=0,0,IF($PJ$4&gt;=$SS28,Calculator!$AJ26,IF('Graph Calc'!$PJ$4&lt;'Graph Calc'!$SU28,Calculator!$AJ26,0)))</f>
        <v>0</v>
      </c>
      <c r="TK28" s="101">
        <f>IF(Calculator!$K26=0,0,IF($PK$4&gt;=$SS28,Calculator!$AJ26,IF('Graph Calc'!$PK$4&lt;'Graph Calc'!$SU28,Calculator!$AJ26,0)))</f>
        <v>0</v>
      </c>
      <c r="TL28" s="101">
        <f>IF(Calculator!$K26=0,0,IF($PL$4&gt;=$SS28,Calculator!$AJ26,IF('Graph Calc'!$PL$4&lt;'Graph Calc'!$SU28,Calculator!$AJ26,0)))</f>
        <v>0</v>
      </c>
      <c r="TM28" s="101">
        <f>IF(Calculator!$K26=0,0,IF($PM$4&gt;=$SS28,Calculator!$AJ26,IF('Graph Calc'!$PM$4&lt;'Graph Calc'!$SU28,Calculator!$AJ26,0)))</f>
        <v>0</v>
      </c>
      <c r="TN28" s="101">
        <f>IF(Calculator!$K26=0,0,IF($PN$4&gt;=$SS28,Calculator!$AJ26,IF('Graph Calc'!$PN$4&lt;'Graph Calc'!$SU28,Calculator!$AJ26,0)))</f>
        <v>0</v>
      </c>
      <c r="TO28" s="101">
        <f>IF(Calculator!$K26=0,0,IF($PO$4&gt;=$SS28,Calculator!$AJ26,IF('Graph Calc'!$PO$4&lt;'Graph Calc'!$SU28,Calculator!$AJ26,0)))</f>
        <v>0</v>
      </c>
      <c r="TP28" s="101">
        <f>IF(Calculator!$K26=0,0,IF($PP$4&gt;=$SS28,Calculator!$AJ26,IF('Graph Calc'!$PP$4&lt;'Graph Calc'!$SU28,Calculator!$AJ26,0)))</f>
        <v>0</v>
      </c>
      <c r="TQ28" s="101">
        <f>IF(Calculator!$K26=0,0,IF($PQ$4&gt;=$SS28,Calculator!$AJ26,IF('Graph Calc'!$PQ$4&lt;'Graph Calc'!$SU28,Calculator!$AJ26,0)))</f>
        <v>0</v>
      </c>
      <c r="TR28" s="101">
        <f>IF(Calculator!$K26=0,0,IF($PR$4&gt;=$SS28,Calculator!$AJ26,IF('Graph Calc'!$PR$4&lt;'Graph Calc'!$SU28,Calculator!$AJ26,0)))</f>
        <v>0</v>
      </c>
      <c r="TS28" s="101">
        <f>IF(Calculator!$K26=0,0,IF($PS$4&gt;=$SS28,Calculator!$AJ26,IF('Graph Calc'!$PS$4&lt;'Graph Calc'!$SU28,Calculator!$AJ26,0)))</f>
        <v>0</v>
      </c>
      <c r="TT28" s="101">
        <f>IF(Calculator!$K26=0,0,IF($PT$4&gt;=$SS28,Calculator!$AJ26,IF('Graph Calc'!$PT$4&lt;'Graph Calc'!$SU28,Calculator!$AJ26,0)))</f>
        <v>0</v>
      </c>
      <c r="TU28" s="101">
        <f>IF(Calculator!$K26=0,0,IF($PU$4&gt;=$SS28,Calculator!$AJ26,IF('Graph Calc'!$PU$4&lt;'Graph Calc'!$SU28,Calculator!$AJ26,0)))</f>
        <v>0</v>
      </c>
      <c r="TV28" s="101">
        <f>IF(Calculator!$K26=0,0,IF($PV$4&gt;=$SS28,Calculator!$AJ26,IF('Graph Calc'!$PV$4&lt;'Graph Calc'!$SU28,Calculator!$AJ26,0)))</f>
        <v>0</v>
      </c>
      <c r="TW28" s="101">
        <f>IF(Calculator!$K26=0,0,IF($PW$4&gt;=$SS28,Calculator!$AJ26,IF('Graph Calc'!$PW$4&lt;'Graph Calc'!$SU28,Calculator!$AJ26,0)))</f>
        <v>0</v>
      </c>
      <c r="TX28" s="101">
        <f>IF(Calculator!$K26=0,0,IF($PX$4&gt;=$SS28,Calculator!$AJ26,IF('Graph Calc'!$PX$4&lt;'Graph Calc'!$SU28,Calculator!$AJ26,0)))</f>
        <v>0</v>
      </c>
      <c r="TY28" s="101">
        <f>IF(Calculator!$K26=0,0,IF($PY$4&gt;=$SS28,Calculator!$AJ26,IF('Graph Calc'!$PY$4&lt;'Graph Calc'!$SU28,Calculator!$AJ26,0)))</f>
        <v>0</v>
      </c>
      <c r="TZ28" s="101">
        <f>IF(Calculator!$K26=0,0,IF($PZ$4&gt;=$SS28,Calculator!$AJ26,IF('Graph Calc'!$PZ$4&lt;'Graph Calc'!$SU28,Calculator!$AJ26,0)))</f>
        <v>0</v>
      </c>
      <c r="UA28" s="101">
        <f>IF(Calculator!$K26=0,0,IF($QA$4&gt;=$SS28,Calculator!$AJ26,IF('Graph Calc'!$QA$4&lt;'Graph Calc'!$SU28,Calculator!$AJ26,0)))</f>
        <v>0</v>
      </c>
      <c r="UB28" s="101">
        <f>IF(Calculator!$K26=0,0,IF($QB$4&gt;=$SS28,Calculator!$AJ26,IF('Graph Calc'!$QB$4&lt;'Graph Calc'!$SU28,Calculator!$AJ26,0)))</f>
        <v>0</v>
      </c>
      <c r="UC28" s="101">
        <f>IF(Calculator!$K26=0,0,IF($QC$4&gt;=$SS28,Calculator!$AJ26,IF('Graph Calc'!$QC$4&lt;'Graph Calc'!$SU28,Calculator!$AJ26,0)))</f>
        <v>0</v>
      </c>
      <c r="UD28" s="101">
        <f>IF(Calculator!$K26=0,0,IF($QD$4&gt;=$SS28,Calculator!$AJ26,IF('Graph Calc'!$QD$4&lt;'Graph Calc'!$SU28,Calculator!$AJ26,0)))</f>
        <v>0</v>
      </c>
      <c r="UE28" s="101">
        <f>IF(Calculator!$K26=0,0,IF($QE$4&gt;=$SS28,Calculator!$AJ26,IF('Graph Calc'!$QE$4&lt;'Graph Calc'!$SU28,Calculator!$AJ26,0)))</f>
        <v>0</v>
      </c>
      <c r="UF28" s="101">
        <f>IF(Calculator!$K26=0,0,IF($QF$4&gt;=$SS28,Calculator!$AJ26,IF('Graph Calc'!$QF$4&lt;'Graph Calc'!$SU28,Calculator!$AJ26,0)))</f>
        <v>0</v>
      </c>
      <c r="UG28" s="101">
        <f>IF(Calculator!$K26=0,0,IF($QG$4&gt;=$SS28,Calculator!$AJ26,IF('Graph Calc'!$QG$4&lt;'Graph Calc'!$SU28,Calculator!$AJ26,0)))</f>
        <v>0</v>
      </c>
      <c r="UH28" s="101">
        <f>IF(Calculator!$K26=0,0,IF($QH$4&gt;=$SS28,Calculator!$AJ26,IF('Graph Calc'!$QH$4&lt;'Graph Calc'!$SU28,Calculator!$AJ26,0)))</f>
        <v>0</v>
      </c>
      <c r="UI28" s="101">
        <f>IF(Calculator!$K26=0,0,IF($QI$4&gt;=$SS28,Calculator!$AJ26,IF('Graph Calc'!$QI$4&lt;'Graph Calc'!$SU28,Calculator!$AJ26,0)))</f>
        <v>0</v>
      </c>
      <c r="UJ28" s="101">
        <f>IF(Calculator!$K26=0,0,IF($QJ$4&gt;=$SS28,Calculator!$AJ26,IF('Graph Calc'!$QJ$4&lt;'Graph Calc'!$SU28,Calculator!$AJ26,0)))</f>
        <v>0</v>
      </c>
      <c r="UK28" s="101">
        <f>IF(Calculator!$K26=0,0,IF($QK$4&gt;=$SS28,Calculator!$AJ26,IF('Graph Calc'!$QK$4&lt;'Graph Calc'!$SU28,Calculator!$AJ26,0)))</f>
        <v>0</v>
      </c>
      <c r="UL28" s="101">
        <f>IF(Calculator!$K26=0,0,IF($QL$4&gt;=$SS28,Calculator!$AJ26,IF('Graph Calc'!$QL$4&lt;'Graph Calc'!$SU28,Calculator!$AJ26,0)))</f>
        <v>0</v>
      </c>
      <c r="UM28" s="101">
        <f>IF(Calculator!$K26=0,0,IF($QM$4&gt;=$SS28,Calculator!$AJ26,IF('Graph Calc'!$QM$4&lt;'Graph Calc'!$SU28,Calculator!$AJ26,0)))</f>
        <v>0</v>
      </c>
      <c r="UN28" s="101">
        <f>IF(Calculator!$K26=0,0,IF($QN$4&gt;=$SS28,Calculator!$AJ26,IF('Graph Calc'!$QN$4&lt;'Graph Calc'!$SU28,Calculator!$AJ26,0)))</f>
        <v>0</v>
      </c>
      <c r="UO28" s="101">
        <f>IF(Calculator!$K26=0,0,IF($QO$4&gt;=$SS28,Calculator!$AJ26,IF('Graph Calc'!$QO$4&lt;'Graph Calc'!$SU28,Calculator!$AJ26,0)))</f>
        <v>0</v>
      </c>
      <c r="UP28" s="101">
        <f>IF(Calculator!$K26=0,0,IF($QP$4&gt;=$SS28,Calculator!$AJ26,IF('Graph Calc'!$QP$4&lt;'Graph Calc'!$SU28,Calculator!$AJ26,0)))</f>
        <v>0</v>
      </c>
      <c r="UQ28" s="101">
        <f>IF(Calculator!$K26=0,0,IF($QQ$4&gt;=$SS28,Calculator!$AJ26,IF('Graph Calc'!$QQ$4&lt;'Graph Calc'!$SU28,Calculator!$AJ26,0)))</f>
        <v>0</v>
      </c>
      <c r="UR28" s="101">
        <f>IF(Calculator!$K26=0,0,IF($QR$4&gt;=$SS28,Calculator!$AJ26,IF('Graph Calc'!$QR$4&lt;'Graph Calc'!$SU28,Calculator!$AJ26,0)))</f>
        <v>0</v>
      </c>
      <c r="US28" s="101">
        <f>IF(Calculator!$K26=0,0,IF($QS$4&gt;=$SS28,Calculator!$AJ26,IF('Graph Calc'!$QS$4&lt;'Graph Calc'!$SU28,Calculator!$AJ26,0)))</f>
        <v>0</v>
      </c>
      <c r="UT28" s="101">
        <f>IF(Calculator!$K26=0,0,IF($QT$4&gt;=$SS28,Calculator!$AJ26,IF('Graph Calc'!$QT$4&lt;'Graph Calc'!$SU28,Calculator!$AJ26,0)))</f>
        <v>0</v>
      </c>
      <c r="UU28" s="101">
        <f>IF(Calculator!$K26=0,0,IF($QU$4&gt;=$SS28,Calculator!$AJ26,IF('Graph Calc'!$QU$4&lt;'Graph Calc'!$SU28,Calculator!$AJ26,0)))</f>
        <v>0</v>
      </c>
      <c r="UV28" s="101">
        <f>IF(Calculator!$K26=0,0,IF($QV$4&gt;=$SS28,Calculator!$AJ26,IF('Graph Calc'!$QV$4&lt;'Graph Calc'!$SU28,Calculator!$AJ26,0)))</f>
        <v>0</v>
      </c>
      <c r="UW28" s="101">
        <f>IF(Calculator!$K26=0,0,IF($QW$4&gt;=$SS28,Calculator!$AJ26,IF('Graph Calc'!$QW$4&lt;'Graph Calc'!$SU28,Calculator!$AJ26,0)))</f>
        <v>0</v>
      </c>
      <c r="UX28" s="101">
        <f>IF(Calculator!$K26=0,0,IF($QX$4&gt;=$SS28,Calculator!$AJ26,IF('Graph Calc'!$QX$4&lt;'Graph Calc'!$SU28,Calculator!$AJ26,0)))</f>
        <v>0</v>
      </c>
      <c r="UY28" s="101">
        <f>IF(Calculator!$K26=0,0,IF($QY$4&gt;=$SS28,Calculator!$AJ26,IF('Graph Calc'!$QY$4&lt;'Graph Calc'!$SU28,Calculator!$AJ26,0)))</f>
        <v>0</v>
      </c>
      <c r="UZ28" s="101">
        <f>IF(Calculator!$K26=0,0,IF($QZ$4&gt;=$SS28,Calculator!$AJ26,IF('Graph Calc'!$QZ$4&lt;'Graph Calc'!$SU28,Calculator!$AJ26,0)))</f>
        <v>0</v>
      </c>
      <c r="VA28" s="101">
        <f>IF(Calculator!$K26=0,0,IF($RA$4&gt;=$SS28,Calculator!$AJ26,IF('Graph Calc'!$RA$4&lt;'Graph Calc'!$SU28,Calculator!$AJ26,0)))</f>
        <v>0</v>
      </c>
      <c r="VB28" s="101">
        <f>IF(Calculator!$K26=0,0,IF($RB$4&gt;=$SS28,Calculator!$AJ26,IF('Graph Calc'!$RB$4&lt;'Graph Calc'!$SU28,Calculator!$AJ26,0)))</f>
        <v>0</v>
      </c>
      <c r="VC28" s="101">
        <f>IF(Calculator!$K26=0,0,IF($RC$4&gt;=$SS28,Calculator!$AJ26,IF('Graph Calc'!$RC$4&lt;'Graph Calc'!$SU28,Calculator!$AJ26,0)))</f>
        <v>0</v>
      </c>
      <c r="VD28" s="101">
        <f>IF(Calculator!$K26=0,0,IF($RD$4&gt;=$SS28,Calculator!$AJ26,IF('Graph Calc'!$RD$4&lt;'Graph Calc'!$SU28,Calculator!$AJ26,0)))</f>
        <v>0</v>
      </c>
      <c r="VE28" s="101">
        <f>IF(Calculator!$K26=0,0,IF($RE$4&gt;=$SS28,Calculator!$AJ26,IF('Graph Calc'!$RE$4&lt;'Graph Calc'!$SU28,Calculator!$AJ26,0)))</f>
        <v>0</v>
      </c>
      <c r="VF28" s="101">
        <f>IF(Calculator!$K26=0,0,IF($RF$4&gt;=$SS28,Calculator!$AJ26,IF('Graph Calc'!$RF$4&lt;'Graph Calc'!$SU28,Calculator!$AJ26,0)))</f>
        <v>0</v>
      </c>
      <c r="VG28" s="101">
        <f>IF(Calculator!$K26=0,0,IF($RG$4&gt;=$SS28,Calculator!$AJ26,IF('Graph Calc'!$RG$4&lt;'Graph Calc'!$SU28,Calculator!$AJ26,0)))</f>
        <v>0</v>
      </c>
      <c r="VH28" s="101">
        <f>IF(Calculator!$K26=0,0,IF($RH$4&gt;=$SS28,Calculator!$AJ26,IF('Graph Calc'!$RH$4&lt;'Graph Calc'!$SU28,Calculator!$AJ26,0)))</f>
        <v>0</v>
      </c>
      <c r="VI28" s="101">
        <f>IF(Calculator!$K26=0,0,IF($RI$4&gt;=$SS28,Calculator!$AJ26,IF('Graph Calc'!$RI$4&lt;'Graph Calc'!$SU28,Calculator!$AJ26,0)))</f>
        <v>0</v>
      </c>
      <c r="VJ28" s="101">
        <f>IF(Calculator!$K26=0,0,IF($RJ$4&gt;=$SS28,Calculator!$AJ26,IF('Graph Calc'!$RJ$4&lt;'Graph Calc'!$SU28,Calculator!$AJ26,0)))</f>
        <v>0</v>
      </c>
      <c r="VK28" s="101">
        <f>IF(Calculator!$K26=0,0,IF($RK$4&gt;=$SS28,Calculator!$AJ26,IF('Graph Calc'!$RK$4&lt;'Graph Calc'!$SU28,Calculator!$AJ26,0)))</f>
        <v>0</v>
      </c>
      <c r="VL28" s="101">
        <f>IF(Calculator!$K26=0,0,IF($RL$4&gt;=$SS28,Calculator!$AJ26,IF('Graph Calc'!$RL$4&lt;'Graph Calc'!$SU28,Calculator!$AJ26,0)))</f>
        <v>0</v>
      </c>
      <c r="VM28" s="101">
        <f>IF(Calculator!$K26=0,0,IF($RM$4&gt;=$SS28,Calculator!$AJ26,IF('Graph Calc'!$RM$4&lt;'Graph Calc'!$SU28,Calculator!$AJ26,0)))</f>
        <v>0</v>
      </c>
      <c r="VN28" s="101">
        <f>IF(Calculator!$K26=0,0,IF($RN$4&gt;=$SS28,Calculator!$AJ26,IF('Graph Calc'!$RN$4&lt;'Graph Calc'!$SU28,Calculator!$AJ26,0)))</f>
        <v>0</v>
      </c>
      <c r="VO28" s="101">
        <f>IF(Calculator!$K26=0,0,IF($RO$4&gt;=$SS28,Calculator!$AJ26,IF('Graph Calc'!$RO$4&lt;'Graph Calc'!$SU28,Calculator!$AJ26,0)))</f>
        <v>0</v>
      </c>
      <c r="VP28" s="101">
        <f>IF(Calculator!$K26=0,0,IF($RP$4&gt;=$SS28,Calculator!$AJ26,IF('Graph Calc'!$RP$4&lt;'Graph Calc'!$SU28,Calculator!$AJ26,0)))</f>
        <v>0</v>
      </c>
      <c r="VQ28" s="101">
        <f>IF(Calculator!$K26=0,0,IF($RQ$4&gt;=$SS28,Calculator!$AJ26,IF('Graph Calc'!$RQ$4&lt;'Graph Calc'!$SU28,Calculator!$AJ26,0)))</f>
        <v>0</v>
      </c>
      <c r="VR28" s="101">
        <f>IF(Calculator!$K26=0,0,IF($RR$4&gt;=$SS28,Calculator!$AJ26,IF('Graph Calc'!$RR$4&lt;'Graph Calc'!$SU28,Calculator!$AJ26,0)))</f>
        <v>0</v>
      </c>
      <c r="VS28" s="101">
        <f>IF(Calculator!$K26=0,0,IF($RS$4&gt;=$SS28,Calculator!$AJ26,IF('Graph Calc'!$RS$4&lt;'Graph Calc'!$SU28,Calculator!$AJ26,0)))</f>
        <v>0</v>
      </c>
      <c r="VT28" s="101">
        <f>IF(Calculator!$K26=0,0,IF($RT$4&gt;=$SS28,Calculator!$AJ26,IF('Graph Calc'!$RT$4&lt;'Graph Calc'!$SU28,Calculator!$AJ26,0)))</f>
        <v>0</v>
      </c>
      <c r="VU28" s="101">
        <f>IF(Calculator!$K26=0,0,IF($RU$4&gt;=$SS28,Calculator!$AJ26,IF('Graph Calc'!$RU$4&lt;'Graph Calc'!$SU28,Calculator!$AJ26,0)))</f>
        <v>0</v>
      </c>
      <c r="VV28" s="101">
        <f>IF(Calculator!$K26=0,0,IF($RV$4&gt;=$SS28,Calculator!$AJ26,IF('Graph Calc'!$RV$4&lt;'Graph Calc'!$SU28,Calculator!$AJ26,0)))</f>
        <v>0</v>
      </c>
      <c r="VW28" s="101">
        <f>IF(Calculator!$K26=0,0,IF($RW$4&gt;=$SS28,Calculator!$AJ26,IF('Graph Calc'!$RW$4&lt;'Graph Calc'!$SU28,Calculator!$AJ26,0)))</f>
        <v>0</v>
      </c>
      <c r="VX28" s="101">
        <f>IF(Calculator!$K26=0,0,IF($RX$4&gt;=$SS28,Calculator!$AJ26,IF('Graph Calc'!$RX$4&lt;'Graph Calc'!$SU28,Calculator!$AJ26,0)))</f>
        <v>0</v>
      </c>
      <c r="VY28" s="101">
        <f>IF(Calculator!$K26=0,0,IF($RY$4&gt;=$SS28,Calculator!$AJ26,IF('Graph Calc'!$RY$4&lt;'Graph Calc'!$SU28,Calculator!$AJ26,0)))</f>
        <v>0</v>
      </c>
      <c r="VZ28" s="101">
        <f>IF(Calculator!$K26=0,0,IF($RZ$4&gt;=$SS28,Calculator!$AJ26,IF('Graph Calc'!$RZ$4&lt;'Graph Calc'!$SU28,Calculator!$AJ26,0)))</f>
        <v>0</v>
      </c>
      <c r="WA28" s="101">
        <f>IF(Calculator!$K26=0,0,IF($SA$4&gt;=$SS28,Calculator!$AJ26,IF('Graph Calc'!$SA$4&lt;'Graph Calc'!$SU28,Calculator!$AJ26,0)))</f>
        <v>0</v>
      </c>
      <c r="WB28" s="101">
        <f>IF(Calculator!$K26=0,0,IF($SB$4&gt;=$SS28,Calculator!$AJ26,IF('Graph Calc'!$SB$4&lt;'Graph Calc'!$SU28,Calculator!$AJ26,0)))</f>
        <v>0</v>
      </c>
      <c r="WC28" s="101">
        <f>IF(Calculator!$K26=0,0,IF($SC$4&gt;=$SS28,Calculator!$AJ26,IF('Graph Calc'!$SC$4&lt;'Graph Calc'!$SU28,Calculator!$AJ26,0)))</f>
        <v>0</v>
      </c>
      <c r="WD28" s="101">
        <f>IF(Calculator!$K26=0,0,IF(WD27&gt;=$SS28,Calculator!$AJ26,IF('Graph Calc'!$SD$4&lt;'Graph Calc'!$SU28,Calculator!$AJ26,0)))</f>
        <v>0</v>
      </c>
      <c r="WE28" s="101">
        <f>IF(Calculator!$K26=0,0,IF($SE$4&gt;=$SS28,Calculator!$AJ26,IF('Graph Calc'!$SE$4&lt;'Graph Calc'!$SU28,Calculator!$AJ26,0)))</f>
        <v>0</v>
      </c>
      <c r="WF28" s="101">
        <f>IF(Calculator!$K26=0,0,IF($SF$4&gt;=$SS28,Calculator!$AJ26,IF('Graph Calc'!$SF$4&lt;'Graph Calc'!$SU28,Calculator!$AJ26,0)))</f>
        <v>0</v>
      </c>
      <c r="WG28" s="101">
        <f>IF(Calculator!$K26=0,0,IF($SG$4&gt;=$SS28,Calculator!$AJ26,IF('Graph Calc'!$SG$4&lt;'Graph Calc'!$SU28,Calculator!$AJ26,0)))</f>
        <v>0</v>
      </c>
      <c r="WH28" s="101">
        <f>IF(Calculator!$K26=0,0,IF($SH$4&gt;=$SS28,Calculator!$AJ26,IF('Graph Calc'!$SH$4&lt;'Graph Calc'!$SU28,Calculator!$AJ26,0)))</f>
        <v>0</v>
      </c>
      <c r="WI28" s="101">
        <f>IF(Calculator!$K26=0,0,IF($SI$4&gt;=$SS28,Calculator!$AJ26,IF('Graph Calc'!$SI$4&lt;'Graph Calc'!$SU28,Calculator!$AJ26,0)))</f>
        <v>0</v>
      </c>
      <c r="WJ28" s="101">
        <f>IF(Calculator!$K26=0,0,IF($SJ$4&gt;=$SS28,Calculator!$AJ26,IF('Graph Calc'!$SJ$4&lt;'Graph Calc'!$SU28,Calculator!$AJ26,0)))</f>
        <v>0</v>
      </c>
      <c r="WK28" s="101">
        <f>IF(Calculator!$K26=0,0,IF($SK$4&gt;=$SS28,Calculator!$AJ26,IF('Graph Calc'!$SK$4&lt;'Graph Calc'!$SU28,Calculator!$AJ26,0)))</f>
        <v>0</v>
      </c>
      <c r="WL28" s="101">
        <f>IF(Calculator!$K26=0,0,IF($SL$4&gt;=$SS28,Calculator!$AJ26,IF('Graph Calc'!$SL$4&lt;'Graph Calc'!$SU28,Calculator!$AJ26,0)))</f>
        <v>0</v>
      </c>
      <c r="WM28" s="101">
        <f>IF(Calculator!$K26=0,0,IF($SM$4&gt;=$SS28,Calculator!$AJ26,IF('Graph Calc'!$SM$4&lt;'Graph Calc'!$SU28,Calculator!$AJ26,0)))</f>
        <v>0</v>
      </c>
      <c r="WN28" s="101">
        <f>IF(Calculator!$K26=0,0,IF($SN$4&gt;=$SS28,Calculator!$AJ26,IF('Graph Calc'!$SN$4&lt;'Graph Calc'!$SU28,Calculator!$AJ26,0)))</f>
        <v>0</v>
      </c>
      <c r="WO28" s="101">
        <f>IF(Calculator!$K26=0,0,IF($SO$4&gt;=$SS28,Calculator!$AJ26,IF('Graph Calc'!$SO$4&lt;'Graph Calc'!$SU28,Calculator!$AJ26,0)))</f>
        <v>0</v>
      </c>
      <c r="WP28" s="101">
        <f>IF(Calculator!$K26=0,0,IF($SP$4&gt;=$SS28,Calculator!$AJ26,IF('Graph Calc'!$SP$4&lt;'Graph Calc'!$SU28,Calculator!$AJ26,0)))</f>
        <v>0</v>
      </c>
      <c r="WQ28" s="101">
        <f>IF(Calculator!$K26=0,0,IF($SQ$4&gt;=$SS28,Calculator!$AJ26,IF('Graph Calc'!$SQ$4&lt;'Graph Calc'!$SU28,Calculator!$AJ26,0)))</f>
        <v>0</v>
      </c>
      <c r="WR28" s="101">
        <f>IF(Calculator!$K26=0,0,IF($SR$4&gt;=$SS28,Calculator!$AJ26,IF('Graph Calc'!$SR$4&lt;'Graph Calc'!$SU28,Calculator!$AJ26,0)))</f>
        <v>0</v>
      </c>
      <c r="WS28">
        <f>Calculator!DN26</f>
        <v>0</v>
      </c>
      <c r="WT28">
        <f>WS28+Calculator!DK26</f>
        <v>0</v>
      </c>
      <c r="WU28">
        <f t="shared" si="786"/>
        <v>0</v>
      </c>
    </row>
    <row r="29" spans="9:619">
      <c r="I29">
        <f>IF(Calculator!E27=0,IF(Calculator!D27="Auto ",Calculator!B27*1,Calculator!C27*1),IF(Calculator!D27="Auto ",Calculator!B27*Calculator!E27,Calculator!C27*Calculator!E27))</f>
        <v>0</v>
      </c>
      <c r="J29" t="str">
        <f>IF(Calculator!$I27="YES",0,IF(Calculator!$J27="YES",0,Calculator!G27))</f>
        <v>All Day</v>
      </c>
      <c r="K29" t="str">
        <f>IF(Calculator!$I27="YES",0,IF(Calculator!$J27="YES",0,Calculator!H27))</f>
        <v>All Day</v>
      </c>
      <c r="L29">
        <f>Calculator!T27</f>
        <v>0</v>
      </c>
      <c r="M29">
        <f>Calculator!U27</f>
        <v>0</v>
      </c>
      <c r="N29">
        <f>Calculator!V27</f>
        <v>0</v>
      </c>
      <c r="O29">
        <f>Calculator!W27</f>
        <v>0</v>
      </c>
      <c r="P29">
        <f>Calculator!X27</f>
        <v>0</v>
      </c>
      <c r="Q29">
        <f>Calculator!Y27</f>
        <v>0</v>
      </c>
      <c r="R29">
        <f>Calculator!Z27</f>
        <v>0</v>
      </c>
      <c r="S29">
        <f>Calculator!AA27</f>
        <v>0</v>
      </c>
      <c r="T29" s="101">
        <f>IF(Calculator!$I27="YES",IF($M29&gt;=T$4,IF($L29&lt;=T$4,$I29,0),IF($O29&gt;=T$4,IF($N29&lt;=T$4,$I29,0),IF($Q29&gt;=T$4,IF($P29&lt;=T$4,$I29,0),IF($S29&gt;=T$4,IF($R29&lt;=T$4,$I29,0),IF($M29&gt;=T$4,IF($L29&lt;=T$4,$I29,0),IF($O29&gt;=T$4,IF($N29&lt;=T$4,$I29,0),IF($Q29&gt;=T$4,IF($P29&lt;=T$4,$I29,0),IF($S29&gt;=T$4,IF($R29&lt;=T$4,$I29,0),0)))))))),IF($J29="All Day",$I29,IF($K29="All Day",$I29,IF($K29&lt;=T$4,0,IF($J29&lt;=T$4,$I29,0)))))</f>
        <v>0</v>
      </c>
      <c r="U29" s="101">
        <f>IF(Calculator!$I27="YES",IF($M29&gt;=U$4,IF($L29&lt;=U$4,$I29,0),IF($O29&gt;=U$4,IF($N29&lt;=U$4,$I29,0),IF($Q29&gt;=U$4,IF($P29&lt;=U$4,$I29,0),IF($S29&gt;=U$4,IF($R29&lt;=U$4,$I29,0),IF($M29&gt;=U$4,IF($L29&lt;=U$4,$I29,0),IF($O29&gt;=U$4,IF($N29&lt;=U$4,$I29,0),IF($Q29&gt;=U$4,IF($P29&lt;=U$4,$I29,0),IF($S29&gt;=U$4,IF($R29&lt;=U$4,$I29,0),0)))))))),IF($J29="All Day",$I29,IF($K29="All Day",$I29,IF($K29&lt;=U$4,0,IF($J29&lt;=U$4,$I29,0)))))</f>
        <v>0</v>
      </c>
      <c r="V29" s="101">
        <f>IF(Calculator!$I27="YES",IF($M29&gt;=V$4,IF($L29&lt;=V$4,$I29,0),IF($O29&gt;=V$4,IF($N29&lt;=V$4,$I29,0),IF($Q29&gt;=V$4,IF($P29&lt;=V$4,$I29,0),IF($S29&gt;=V$4,IF($R29&lt;=V$4,$I29,0),IF($M29&gt;=V$4,IF($L29&lt;=V$4,$I29,0),IF($O29&gt;=V$4,IF($N29&lt;=V$4,$I29,0),IF($Q29&gt;=V$4,IF($P29&lt;=V$4,$I29,0),IF($S29&gt;=V$4,IF($R29&lt;=V$4,$I29,0),0)))))))),IF($J29="All Day",$I29,IF($K29="All Day",$I29,IF($K29&lt;=V$4,0,IF($J29&lt;=V$4,$I29,0)))))</f>
        <v>0</v>
      </c>
      <c r="W29" s="101">
        <f>IF(Calculator!$I27="YES",IF($M29&gt;=W$4,IF($L29&lt;=W$4,$I29,0),IF($O29&gt;=W$4,IF($N29&lt;=W$4,$I29,0),IF($Q29&gt;=W$4,IF($P29&lt;=W$4,$I29,0),IF($S29&gt;=W$4,IF($R29&lt;=W$4,$I29,0),IF($M29&gt;=W$4,IF($L29&lt;=W$4,$I29,0),IF($O29&gt;=W$4,IF($N29&lt;=W$4,$I29,0),IF($Q29&gt;=W$4,IF($P29&lt;=W$4,$I29,0),IF($S29&gt;=W$4,IF($R29&lt;=W$4,$I29,0),0)))))))),IF($J29="All Day",$I29,IF($K29="All Day",$I29,IF($K29&lt;=W$4,0,IF($J29&lt;=W$4,$I29,0)))))</f>
        <v>0</v>
      </c>
      <c r="X29" s="101">
        <f>IF(Calculator!$I27="YES",IF($M29&gt;=X$4,IF($L29&lt;=X$4,$I29,0),IF($O29&gt;=X$4,IF($N29&lt;=X$4,$I29,0),IF($Q29&gt;=X$4,IF($P29&lt;=X$4,$I29,0),IF($S29&gt;=X$4,IF($R29&lt;=X$4,$I29,0),IF($M29&gt;=X$4,IF($L29&lt;=X$4,$I29,0),IF($O29&gt;=X$4,IF($N29&lt;=X$4,$I29,0),IF($Q29&gt;=X$4,IF($P29&lt;=X$4,$I29,0),IF($S29&gt;=X$4,IF($R29&lt;=X$4,$I29,0),0)))))))),IF($J29="All Day",$I29,IF($K29="All Day",$I29,IF($K29&lt;=X$4,0,IF($J29&lt;=X$4,$I29,0)))))</f>
        <v>0</v>
      </c>
      <c r="Y29" s="101">
        <f>IF(Calculator!$I27="YES",IF($M29&gt;=Y$4,IF($L29&lt;=Y$4,$I29,0),IF($O29&gt;=Y$4,IF($N29&lt;=Y$4,$I29,0),IF($Q29&gt;=Y$4,IF($P29&lt;=Y$4,$I29,0),IF($S29&gt;=Y$4,IF($R29&lt;=Y$4,$I29,0),IF($M29&gt;=Y$4,IF($L29&lt;=Y$4,$I29,0),IF($O29&gt;=Y$4,IF($N29&lt;=Y$4,$I29,0),IF($Q29&gt;=Y$4,IF($P29&lt;=Y$4,$I29,0),IF($S29&gt;=Y$4,IF($R29&lt;=Y$4,$I29,0),0)))))))),IF($J29="All Day",$I29,IF($K29="All Day",$I29,IF($K29&lt;=Y$4,0,IF($J29&lt;=Y$4,$I29,0)))))</f>
        <v>0</v>
      </c>
      <c r="Z29" s="101">
        <f>IF(Calculator!$I27="YES",IF($M29&gt;=Z$4,IF($L29&lt;=Z$4,$I29,0),IF($O29&gt;=Z$4,IF($N29&lt;=Z$4,$I29,0),IF($Q29&gt;=Z$4,IF($P29&lt;=Z$4,$I29,0),IF($S29&gt;=Z$4,IF($R29&lt;=Z$4,$I29,0),IF($M29&gt;=Z$4,IF($L29&lt;=Z$4,$I29,0),IF($O29&gt;=Z$4,IF($N29&lt;=Z$4,$I29,0),IF($Q29&gt;=Z$4,IF($P29&lt;=Z$4,$I29,0),IF($S29&gt;=Z$4,IF($R29&lt;=Z$4,$I29,0),0)))))))),IF($J29="All Day",$I29,IF($K29="All Day",$I29,IF($K29&lt;=Z$4,0,IF($J29&lt;=Z$4,$I29,0)))))</f>
        <v>0</v>
      </c>
      <c r="AA29" s="101">
        <f>IF(Calculator!$I27="YES",IF($M29&gt;=AA$4,IF($L29&lt;=AA$4,$I29,0),IF($O29&gt;=AA$4,IF($N29&lt;=AA$4,$I29,0),IF($Q29&gt;=AA$4,IF($P29&lt;=AA$4,$I29,0),IF($S29&gt;=AA$4,IF($R29&lt;=AA$4,$I29,0),IF($M29&gt;=AA$4,IF($L29&lt;=AA$4,$I29,0),IF($O29&gt;=AA$4,IF($N29&lt;=AA$4,$I29,0),IF($Q29&gt;=AA$4,IF($P29&lt;=AA$4,$I29,0),IF($S29&gt;=AA$4,IF($R29&lt;=AA$4,$I29,0),0)))))))),IF($J29="All Day",$I29,IF($K29="All Day",$I29,IF($K29&lt;=AA$4,0,IF($J29&lt;=AA$4,$I29,0)))))</f>
        <v>0</v>
      </c>
      <c r="AB29" s="101">
        <f>IF(Calculator!$I27="YES",IF($M29&gt;=AB$4,IF($L29&lt;=AB$4,$I29,0),IF($O29&gt;=AB$4,IF($N29&lt;=AB$4,$I29,0),IF($Q29&gt;=AB$4,IF($P29&lt;=AB$4,$I29,0),IF($S29&gt;=AB$4,IF($R29&lt;=AB$4,$I29,0),IF($M29&gt;=AB$4,IF($L29&lt;=AB$4,$I29,0),IF($O29&gt;=AB$4,IF($N29&lt;=AB$4,$I29,0),IF($Q29&gt;=AB$4,IF($P29&lt;=AB$4,$I29,0),IF($S29&gt;=AB$4,IF($R29&lt;=AB$4,$I29,0),0)))))))),IF($J29="All Day",$I29,IF($K29="All Day",$I29,IF($K29&lt;=AB$4,0,IF($J29&lt;=AB$4,$I29,0)))))</f>
        <v>0</v>
      </c>
      <c r="AC29" s="101">
        <f>IF(Calculator!$I27="YES",IF($M29&gt;=AC$4,IF($L29&lt;=AC$4,$I29,0),IF($O29&gt;=AC$4,IF($N29&lt;=AC$4,$I29,0),IF($Q29&gt;=AC$4,IF($P29&lt;=AC$4,$I29,0),IF($S29&gt;=AC$4,IF($R29&lt;=AC$4,$I29,0),IF($M29&gt;=AC$4,IF($L29&lt;=AC$4,$I29,0),IF($O29&gt;=AC$4,IF($N29&lt;=AC$4,$I29,0),IF($Q29&gt;=AC$4,IF($P29&lt;=AC$4,$I29,0),IF($S29&gt;=AC$4,IF($R29&lt;=AC$4,$I29,0),0)))))))),IF($J29="All Day",$I29,IF($K29="All Day",$I29,IF($K29&lt;=AC$4,0,IF($J29&lt;=AC$4,$I29,0)))))</f>
        <v>0</v>
      </c>
      <c r="AD29" s="101">
        <f>IF(Calculator!$I27="YES",IF($M29&gt;=AD$4,IF($L29&lt;=AD$4,$I29,0),IF($O29&gt;=AD$4,IF($N29&lt;=AD$4,$I29,0),IF($Q29&gt;=AD$4,IF($P29&lt;=AD$4,$I29,0),IF($S29&gt;=AD$4,IF($R29&lt;=AD$4,$I29,0),IF($M29&gt;=AD$4,IF($L29&lt;=AD$4,$I29,0),IF($O29&gt;=AD$4,IF($N29&lt;=AD$4,$I29,0),IF($Q29&gt;=AD$4,IF($P29&lt;=AD$4,$I29,0),IF($S29&gt;=AD$4,IF($R29&lt;=AD$4,$I29,0),0)))))))),IF($J29="All Day",$I29,IF($K29="All Day",$I29,IF($K29&lt;=AD$4,0,IF($J29&lt;=AD$4,$I29,0)))))</f>
        <v>0</v>
      </c>
      <c r="AE29" s="101">
        <f>IF(Calculator!$I27="YES",IF($M29&gt;=AE$4,IF($L29&lt;=AE$4,$I29,0),IF($O29&gt;=AE$4,IF($N29&lt;=AE$4,$I29,0),IF($Q29&gt;=AE$4,IF($P29&lt;=AE$4,$I29,0),IF($S29&gt;=AE$4,IF($R29&lt;=AE$4,$I29,0),IF($M29&gt;=AE$4,IF($L29&lt;=AE$4,$I29,0),IF($O29&gt;=AE$4,IF($N29&lt;=AE$4,$I29,0),IF($Q29&gt;=AE$4,IF($P29&lt;=AE$4,$I29,0),IF($S29&gt;=AE$4,IF($R29&lt;=AE$4,$I29,0),0)))))))),IF($J29="All Day",$I29,IF($K29="All Day",$I29,IF($K29&lt;=AE$4,0,IF($J29&lt;=AE$4,$I29,0)))))</f>
        <v>0</v>
      </c>
      <c r="AF29" s="101">
        <f>IF(Calculator!$I27="YES",IF($M29&gt;=AF$4,IF($L29&lt;=AF$4,$I29,0),IF($O29&gt;=AF$4,IF($N29&lt;=AF$4,$I29,0),IF($Q29&gt;=AF$4,IF($P29&lt;=AF$4,$I29,0),IF($S29&gt;=AF$4,IF($R29&lt;=AF$4,$I29,0),IF($M29&gt;=AF$4,IF($L29&lt;=AF$4,$I29,0),IF($O29&gt;=AF$4,IF($N29&lt;=AF$4,$I29,0),IF($Q29&gt;=AF$4,IF($P29&lt;=AF$4,$I29,0),IF($S29&gt;=AF$4,IF($R29&lt;=AF$4,$I29,0),0)))))))),IF($J29="All Day",$I29,IF($K29="All Day",$I29,IF($K29&lt;=AF$4,0,IF($J29&lt;=AF$4,$I29,0)))))</f>
        <v>0</v>
      </c>
      <c r="AG29" s="101">
        <f>IF(Calculator!$I27="YES",IF($M29&gt;=AG$4,IF($L29&lt;=AG$4,$I29,0),IF($O29&gt;=AG$4,IF($N29&lt;=AG$4,$I29,0),IF($Q29&gt;=AG$4,IF($P29&lt;=AG$4,$I29,0),IF($S29&gt;=AG$4,IF($R29&lt;=AG$4,$I29,0),IF($M29&gt;=AG$4,IF($L29&lt;=AG$4,$I29,0),IF($O29&gt;=AG$4,IF($N29&lt;=AG$4,$I29,0),IF($Q29&gt;=AG$4,IF($P29&lt;=AG$4,$I29,0),IF($S29&gt;=AG$4,IF($R29&lt;=AG$4,$I29,0),0)))))))),IF($J29="All Day",$I29,IF($K29="All Day",$I29,IF($K29&lt;=AG$4,0,IF($J29&lt;=AG$4,$I29,0)))))</f>
        <v>0</v>
      </c>
      <c r="AH29" s="101">
        <f>IF(Calculator!$I27="YES",IF($M29&gt;=AH$4,IF($L29&lt;=AH$4,$I29,0),IF($O29&gt;=AH$4,IF($N29&lt;=AH$4,$I29,0),IF($Q29&gt;=AH$4,IF($P29&lt;=AH$4,$I29,0),IF($S29&gt;=AH$4,IF($R29&lt;=AH$4,$I29,0),IF($M29&gt;=AH$4,IF($L29&lt;=AH$4,$I29,0),IF($O29&gt;=AH$4,IF($N29&lt;=AH$4,$I29,0),IF($Q29&gt;=AH$4,IF($P29&lt;=AH$4,$I29,0),IF($S29&gt;=AH$4,IF($R29&lt;=AH$4,$I29,0),0)))))))),IF($J29="All Day",$I29,IF($K29="All Day",$I29,IF($K29&lt;=AH$4,0,IF($J29&lt;=AH$4,$I29,0)))))</f>
        <v>0</v>
      </c>
      <c r="AI29" s="101">
        <f>IF(Calculator!$I27="YES",IF($M29&gt;=AI$4,IF($L29&lt;=AI$4,$I29,0),IF($O29&gt;=AI$4,IF($N29&lt;=AI$4,$I29,0),IF($Q29&gt;=AI$4,IF($P29&lt;=AI$4,$I29,0),IF($S29&gt;=AI$4,IF($R29&lt;=AI$4,$I29,0),IF($M29&gt;=AI$4,IF($L29&lt;=AI$4,$I29,0),IF($O29&gt;=AI$4,IF($N29&lt;=AI$4,$I29,0),IF($Q29&gt;=AI$4,IF($P29&lt;=AI$4,$I29,0),IF($S29&gt;=AI$4,IF($R29&lt;=AI$4,$I29,0),0)))))))),IF($J29="All Day",$I29,IF($K29="All Day",$I29,IF($K29&lt;=AI$4,0,IF($J29&lt;=AI$4,$I29,0)))))</f>
        <v>0</v>
      </c>
      <c r="AJ29" s="101">
        <f>IF(Calculator!$I27="YES",IF($M29&gt;=AJ$4,IF($L29&lt;=AJ$4,$I29,0),IF($O29&gt;=AJ$4,IF($N29&lt;=AJ$4,$I29,0),IF($Q29&gt;=AJ$4,IF($P29&lt;=AJ$4,$I29,0),IF($S29&gt;=AJ$4,IF($R29&lt;=AJ$4,$I29,0),IF($M29&gt;=AJ$4,IF($L29&lt;=AJ$4,$I29,0),IF($O29&gt;=AJ$4,IF($N29&lt;=AJ$4,$I29,0),IF($Q29&gt;=AJ$4,IF($P29&lt;=AJ$4,$I29,0),IF($S29&gt;=AJ$4,IF($R29&lt;=AJ$4,$I29,0),0)))))))),IF($J29="All Day",$I29,IF($K29="All Day",$I29,IF($K29&lt;=AJ$4,0,IF($J29&lt;=AJ$4,$I29,0)))))</f>
        <v>0</v>
      </c>
      <c r="AK29" s="101">
        <f>IF(Calculator!$I27="YES",IF($M29&gt;=AK$4,IF($L29&lt;=AK$4,$I29,0),IF($O29&gt;=AK$4,IF($N29&lt;=AK$4,$I29,0),IF($Q29&gt;=AK$4,IF($P29&lt;=AK$4,$I29,0),IF($S29&gt;=AK$4,IF($R29&lt;=AK$4,$I29,0),IF($M29&gt;=AK$4,IF($L29&lt;=AK$4,$I29,0),IF($O29&gt;=AK$4,IF($N29&lt;=AK$4,$I29,0),IF($Q29&gt;=AK$4,IF($P29&lt;=AK$4,$I29,0),IF($S29&gt;=AK$4,IF($R29&lt;=AK$4,$I29,0),0)))))))),IF($J29="All Day",$I29,IF($K29="All Day",$I29,IF($K29&lt;=AK$4,0,IF($J29&lt;=AK$4,$I29,0)))))</f>
        <v>0</v>
      </c>
      <c r="AL29" s="101">
        <f>IF(Calculator!$I27="YES",IF($M29&gt;=AL$4,IF($L29&lt;=AL$4,$I29,0),IF($O29&gt;=AL$4,IF($N29&lt;=AL$4,$I29,0),IF($Q29&gt;=AL$4,IF($P29&lt;=AL$4,$I29,0),IF($S29&gt;=AL$4,IF($R29&lt;=AL$4,$I29,0),IF($M29&gt;=AL$4,IF($L29&lt;=AL$4,$I29,0),IF($O29&gt;=AL$4,IF($N29&lt;=AL$4,$I29,0),IF($Q29&gt;=AL$4,IF($P29&lt;=AL$4,$I29,0),IF($S29&gt;=AL$4,IF($R29&lt;=AL$4,$I29,0),0)))))))),IF($J29="All Day",$I29,IF($K29="All Day",$I29,IF($K29&lt;=AL$4,0,IF($J29&lt;=AL$4,$I29,0)))))</f>
        <v>0</v>
      </c>
      <c r="AM29" s="101">
        <f>IF(Calculator!$I27="YES",IF($M29&gt;=AM$4,IF($L29&lt;=AM$4,$I29,0),IF($O29&gt;=AM$4,IF($N29&lt;=AM$4,$I29,0),IF($Q29&gt;=AM$4,IF($P29&lt;=AM$4,$I29,0),IF($S29&gt;=AM$4,IF($R29&lt;=AM$4,$I29,0),IF($M29&gt;=AM$4,IF($L29&lt;=AM$4,$I29,0),IF($O29&gt;=AM$4,IF($N29&lt;=AM$4,$I29,0),IF($Q29&gt;=AM$4,IF($P29&lt;=AM$4,$I29,0),IF($S29&gt;=AM$4,IF($R29&lt;=AM$4,$I29,0),0)))))))),IF($J29="All Day",$I29,IF($K29="All Day",$I29,IF($K29&lt;=AM$4,0,IF($J29&lt;=AM$4,$I29,0)))))</f>
        <v>0</v>
      </c>
      <c r="AN29" s="101">
        <f>IF(Calculator!$I27="YES",IF($M29&gt;=AN$4,IF($L29&lt;=AN$4,$I29,0),IF($O29&gt;=AN$4,IF($N29&lt;=AN$4,$I29,0),IF($Q29&gt;=AN$4,IF($P29&lt;=AN$4,$I29,0),IF($S29&gt;=AN$4,IF($R29&lt;=AN$4,$I29,0),IF($M29&gt;=AN$4,IF($L29&lt;=AN$4,$I29,0),IF($O29&gt;=AN$4,IF($N29&lt;=AN$4,$I29,0),IF($Q29&gt;=AN$4,IF($P29&lt;=AN$4,$I29,0),IF($S29&gt;=AN$4,IF($R29&lt;=AN$4,$I29,0),0)))))))),IF($J29="All Day",$I29,IF($K29="All Day",$I29,IF($K29&lt;=AN$4,0,IF($J29&lt;=AN$4,$I29,0)))))</f>
        <v>0</v>
      </c>
      <c r="AO29" s="101">
        <f>IF(Calculator!$I27="YES",IF($M29&gt;=AO$4,IF($L29&lt;=AO$4,$I29,0),IF($O29&gt;=AO$4,IF($N29&lt;=AO$4,$I29,0),IF($Q29&gt;=AO$4,IF($P29&lt;=AO$4,$I29,0),IF($S29&gt;=AO$4,IF($R29&lt;=AO$4,$I29,0),IF($M29&gt;=AO$4,IF($L29&lt;=AO$4,$I29,0),IF($O29&gt;=AO$4,IF($N29&lt;=AO$4,$I29,0),IF($Q29&gt;=AO$4,IF($P29&lt;=AO$4,$I29,0),IF($S29&gt;=AO$4,IF($R29&lt;=AO$4,$I29,0),0)))))))),IF($J29="All Day",$I29,IF($K29="All Day",$I29,IF($K29&lt;=AO$4,0,IF($J29&lt;=AO$4,$I29,0)))))</f>
        <v>0</v>
      </c>
      <c r="AP29" s="101">
        <f>IF(Calculator!$I27="YES",IF($M29&gt;=AP$4,IF($L29&lt;=AP$4,$I29,0),IF($O29&gt;=AP$4,IF($N29&lt;=AP$4,$I29,0),IF($Q29&gt;=AP$4,IF($P29&lt;=AP$4,$I29,0),IF($S29&gt;=AP$4,IF($R29&lt;=AP$4,$I29,0),IF($M29&gt;=AP$4,IF($L29&lt;=AP$4,$I29,0),IF($O29&gt;=AP$4,IF($N29&lt;=AP$4,$I29,0),IF($Q29&gt;=AP$4,IF($P29&lt;=AP$4,$I29,0),IF($S29&gt;=AP$4,IF($R29&lt;=AP$4,$I29,0),0)))))))),IF($J29="All Day",$I29,IF($K29="All Day",$I29,IF($K29&lt;=AP$4,0,IF($J29&lt;=AP$4,$I29,0)))))</f>
        <v>0</v>
      </c>
      <c r="AQ29" s="101">
        <f>IF(Calculator!$I27="YES",IF($M29&gt;=AQ$4,IF($L29&lt;=AQ$4,$I29,0),IF($O29&gt;=AQ$4,IF($N29&lt;=AQ$4,$I29,0),IF($Q29&gt;=AQ$4,IF($P29&lt;=AQ$4,$I29,0),IF($S29&gt;=AQ$4,IF($R29&lt;=AQ$4,$I29,0),IF($M29&gt;=AQ$4,IF($L29&lt;=AQ$4,$I29,0),IF($O29&gt;=AQ$4,IF($N29&lt;=AQ$4,$I29,0),IF($Q29&gt;=AQ$4,IF($P29&lt;=AQ$4,$I29,0),IF($S29&gt;=AQ$4,IF($R29&lt;=AQ$4,$I29,0),0)))))))),IF($J29="All Day",$I29,IF($K29="All Day",$I29,IF($K29&lt;=AQ$4,0,IF($J29&lt;=AQ$4,$I29,0)))))</f>
        <v>0</v>
      </c>
      <c r="AR29" s="101">
        <f>IF(Calculator!$I27="YES",IF($M29&gt;=AR$4,IF($L29&lt;=AR$4,$I29,0),IF($O29&gt;=AR$4,IF($N29&lt;=AR$4,$I29,0),IF($Q29&gt;=AR$4,IF($P29&lt;=AR$4,$I29,0),IF($S29&gt;=AR$4,IF($R29&lt;=AR$4,$I29,0),IF($M29&gt;=AR$4,IF($L29&lt;=AR$4,$I29,0),IF($O29&gt;=AR$4,IF($N29&lt;=AR$4,$I29,0),IF($Q29&gt;=AR$4,IF($P29&lt;=AR$4,$I29,0),IF($S29&gt;=AR$4,IF($R29&lt;=AR$4,$I29,0),0)))))))),IF($J29="All Day",$I29,IF($K29="All Day",$I29,IF($K29&lt;=AR$4,0,IF($J29&lt;=AR$4,$I29,0)))))</f>
        <v>0</v>
      </c>
      <c r="AS29" s="101">
        <f>IF(Calculator!$I27="YES",IF($M29&gt;=AS$4,IF($L29&lt;=AS$4,$I29,0),IF($O29&gt;=AS$4,IF($N29&lt;=AS$4,$I29,0),IF($Q29&gt;=AS$4,IF($P29&lt;=AS$4,$I29,0),IF($S29&gt;=AS$4,IF($R29&lt;=AS$4,$I29,0),IF($M29&gt;=AS$4,IF($L29&lt;=AS$4,$I29,0),IF($O29&gt;=AS$4,IF($N29&lt;=AS$4,$I29,0),IF($Q29&gt;=AS$4,IF($P29&lt;=AS$4,$I29,0),IF($S29&gt;=AS$4,IF($R29&lt;=AS$4,$I29,0),0)))))))),IF($J29="All Day",$I29,IF($K29="All Day",$I29,IF($K29&lt;=AS$4,0,IF($J29&lt;=AS$4,$I29,0)))))</f>
        <v>0</v>
      </c>
      <c r="AT29" s="101">
        <f>IF(Calculator!$I27="YES",IF($M29&gt;=AT$4,IF($L29&lt;=AT$4,$I29,0),IF($O29&gt;=AT$4,IF($N29&lt;=AT$4,$I29,0),IF($Q29&gt;=AT$4,IF($P29&lt;=AT$4,$I29,0),IF($S29&gt;=AT$4,IF($R29&lt;=AT$4,$I29,0),IF($M29&gt;=AT$4,IF($L29&lt;=AT$4,$I29,0),IF($O29&gt;=AT$4,IF($N29&lt;=AT$4,$I29,0),IF($Q29&gt;=AT$4,IF($P29&lt;=AT$4,$I29,0),IF($S29&gt;=AT$4,IF($R29&lt;=AT$4,$I29,0),0)))))))),IF($J29="All Day",$I29,IF($K29="All Day",$I29,IF($K29&lt;=AT$4,0,IF($J29&lt;=AT$4,$I29,0)))))</f>
        <v>0</v>
      </c>
      <c r="AU29" s="101">
        <f>IF(Calculator!$I27="YES",IF($M29&gt;=AU$4,IF($L29&lt;=AU$4,$I29,0),IF($O29&gt;=AU$4,IF($N29&lt;=AU$4,$I29,0),IF($Q29&gt;=AU$4,IF($P29&lt;=AU$4,$I29,0),IF($S29&gt;=AU$4,IF($R29&lt;=AU$4,$I29,0),IF($M29&gt;=AU$4,IF($L29&lt;=AU$4,$I29,0),IF($O29&gt;=AU$4,IF($N29&lt;=AU$4,$I29,0),IF($Q29&gt;=AU$4,IF($P29&lt;=AU$4,$I29,0),IF($S29&gt;=AU$4,IF($R29&lt;=AU$4,$I29,0),0)))))))),IF($J29="All Day",$I29,IF($K29="All Day",$I29,IF($K29&lt;=AU$4,0,IF($J29&lt;=AU$4,$I29,0)))))</f>
        <v>0</v>
      </c>
      <c r="AV29" s="101">
        <f>IF(Calculator!$I27="YES",IF($M29&gt;=AV$4,IF($L29&lt;=AV$4,$I29,0),IF($O29&gt;=AV$4,IF($N29&lt;=AV$4,$I29,0),IF($Q29&gt;=AV$4,IF($P29&lt;=AV$4,$I29,0),IF($S29&gt;=AV$4,IF($R29&lt;=AV$4,$I29,0),IF($M29&gt;=AV$4,IF($L29&lt;=AV$4,$I29,0),IF($O29&gt;=AV$4,IF($N29&lt;=AV$4,$I29,0),IF($Q29&gt;=AV$4,IF($P29&lt;=AV$4,$I29,0),IF($S29&gt;=AV$4,IF($R29&lt;=AV$4,$I29,0),0)))))))),IF($J29="All Day",$I29,IF($K29="All Day",$I29,IF($K29&lt;=AV$4,0,IF($J29&lt;=AV$4,$I29,0)))))</f>
        <v>0</v>
      </c>
      <c r="AW29" s="101">
        <f>IF(Calculator!$I27="YES",IF($M29&gt;=AW$4,IF($L29&lt;=AW$4,$I29,0),IF($O29&gt;=AW$4,IF($N29&lt;=AW$4,$I29,0),IF($Q29&gt;=AW$4,IF($P29&lt;=AW$4,$I29,0),IF($S29&gt;=AW$4,IF($R29&lt;=AW$4,$I29,0),IF($M29&gt;=AW$4,IF($L29&lt;=AW$4,$I29,0),IF($O29&gt;=AW$4,IF($N29&lt;=AW$4,$I29,0),IF($Q29&gt;=AW$4,IF($P29&lt;=AW$4,$I29,0),IF($S29&gt;=AW$4,IF($R29&lt;=AW$4,$I29,0),0)))))))),IF($J29="All Day",$I29,IF($K29="All Day",$I29,IF($K29&lt;=AW$4,0,IF($J29&lt;=AW$4,$I29,0)))))</f>
        <v>0</v>
      </c>
      <c r="AX29" s="101">
        <f>IF(Calculator!$I27="YES",IF($M29&gt;=AX$4,IF($L29&lt;=AX$4,$I29,0),IF($O29&gt;=AX$4,IF($N29&lt;=AX$4,$I29,0),IF($Q29&gt;=AX$4,IF($P29&lt;=AX$4,$I29,0),IF($S29&gt;=AX$4,IF($R29&lt;=AX$4,$I29,0),IF($M29&gt;=AX$4,IF($L29&lt;=AX$4,$I29,0),IF($O29&gt;=AX$4,IF($N29&lt;=AX$4,$I29,0),IF($Q29&gt;=AX$4,IF($P29&lt;=AX$4,$I29,0),IF($S29&gt;=AX$4,IF($R29&lt;=AX$4,$I29,0),0)))))))),IF($J29="All Day",$I29,IF($K29="All Day",$I29,IF($K29&lt;=AX$4,0,IF($J29&lt;=AX$4,$I29,0)))))</f>
        <v>0</v>
      </c>
      <c r="AY29" s="101">
        <f>IF(Calculator!$I27="YES",IF($M29&gt;=AY$4,IF($L29&lt;=AY$4,$I29,0),IF($O29&gt;=AY$4,IF($N29&lt;=AY$4,$I29,0),IF($Q29&gt;=AY$4,IF($P29&lt;=AY$4,$I29,0),IF($S29&gt;=AY$4,IF($R29&lt;=AY$4,$I29,0),IF($M29&gt;=AY$4,IF($L29&lt;=AY$4,$I29,0),IF($O29&gt;=AY$4,IF($N29&lt;=AY$4,$I29,0),IF($Q29&gt;=AY$4,IF($P29&lt;=AY$4,$I29,0),IF($S29&gt;=AY$4,IF($R29&lt;=AY$4,$I29,0),0)))))))),IF($J29="All Day",$I29,IF($K29="All Day",$I29,IF($K29&lt;=AY$4,0,IF($J29&lt;=AY$4,$I29,0)))))</f>
        <v>0</v>
      </c>
      <c r="AZ29" s="101">
        <f>IF(Calculator!$I27="YES",IF($M29&gt;=AZ$4,IF($L29&lt;=AZ$4,$I29,0),IF($O29&gt;=AZ$4,IF($N29&lt;=AZ$4,$I29,0),IF($Q29&gt;=AZ$4,IF($P29&lt;=AZ$4,$I29,0),IF($S29&gt;=AZ$4,IF($R29&lt;=AZ$4,$I29,0),IF($M29&gt;=AZ$4,IF($L29&lt;=AZ$4,$I29,0),IF($O29&gt;=AZ$4,IF($N29&lt;=AZ$4,$I29,0),IF($Q29&gt;=AZ$4,IF($P29&lt;=AZ$4,$I29,0),IF($S29&gt;=AZ$4,IF($R29&lt;=AZ$4,$I29,0),0)))))))),IF($J29="All Day",$I29,IF($K29="All Day",$I29,IF($K29&lt;=AZ$4,0,IF($J29&lt;=AZ$4,$I29,0)))))</f>
        <v>0</v>
      </c>
      <c r="BA29" s="101">
        <f>IF(Calculator!$I27="YES",IF($M29&gt;=BA$4,IF($L29&lt;=BA$4,$I29,0),IF($O29&gt;=BA$4,IF($N29&lt;=BA$4,$I29,0),IF($Q29&gt;=BA$4,IF($P29&lt;=BA$4,$I29,0),IF($S29&gt;=BA$4,IF($R29&lt;=BA$4,$I29,0),IF($M29&gt;=BA$4,IF($L29&lt;=BA$4,$I29,0),IF($O29&gt;=BA$4,IF($N29&lt;=BA$4,$I29,0),IF($Q29&gt;=BA$4,IF($P29&lt;=BA$4,$I29,0),IF($S29&gt;=BA$4,IF($R29&lt;=BA$4,$I29,0),0)))))))),IF($J29="All Day",$I29,IF($K29="All Day",$I29,IF($K29&lt;=BA$4,0,IF($J29&lt;=BA$4,$I29,0)))))</f>
        <v>0</v>
      </c>
      <c r="BB29" s="101">
        <f>IF(Calculator!$I27="YES",IF($M29&gt;=BB$4,IF($L29&lt;=BB$4,$I29,0),IF($O29&gt;=BB$4,IF($N29&lt;=BB$4,$I29,0),IF($Q29&gt;=BB$4,IF($P29&lt;=BB$4,$I29,0),IF($S29&gt;=BB$4,IF($R29&lt;=BB$4,$I29,0),IF($M29&gt;=BB$4,IF($L29&lt;=BB$4,$I29,0),IF($O29&gt;=BB$4,IF($N29&lt;=BB$4,$I29,0),IF($Q29&gt;=BB$4,IF($P29&lt;=BB$4,$I29,0),IF($S29&gt;=BB$4,IF($R29&lt;=BB$4,$I29,0),0)))))))),IF($J29="All Day",$I29,IF($K29="All Day",$I29,IF($K29&lt;=BB$4,0,IF($J29&lt;=BB$4,$I29,0)))))</f>
        <v>0</v>
      </c>
      <c r="BC29" s="101">
        <f>IF(Calculator!$I27="YES",IF($M29&gt;=BC$4,IF($L29&lt;=BC$4,$I29,0),IF($O29&gt;=BC$4,IF($N29&lt;=BC$4,$I29,0),IF($Q29&gt;=BC$4,IF($P29&lt;=BC$4,$I29,0),IF($S29&gt;=BC$4,IF($R29&lt;=BC$4,$I29,0),IF($M29&gt;=BC$4,IF($L29&lt;=BC$4,$I29,0),IF($O29&gt;=BC$4,IF($N29&lt;=BC$4,$I29,0),IF($Q29&gt;=BC$4,IF($P29&lt;=BC$4,$I29,0),IF($S29&gt;=BC$4,IF($R29&lt;=BC$4,$I29,0),0)))))))),IF($J29="All Day",$I29,IF($K29="All Day",$I29,IF($K29&lt;=BC$4,0,IF($J29&lt;=BC$4,$I29,0)))))</f>
        <v>0</v>
      </c>
      <c r="BD29" s="101">
        <f>IF(Calculator!$I27="YES",IF($M29&gt;=BD$4,IF($L29&lt;=BD$4,$I29,0),IF($O29&gt;=BD$4,IF($N29&lt;=BD$4,$I29,0),IF($Q29&gt;=BD$4,IF($P29&lt;=BD$4,$I29,0),IF($S29&gt;=BD$4,IF($R29&lt;=BD$4,$I29,0),IF($M29&gt;=BD$4,IF($L29&lt;=BD$4,$I29,0),IF($O29&gt;=BD$4,IF($N29&lt;=BD$4,$I29,0),IF($Q29&gt;=BD$4,IF($P29&lt;=BD$4,$I29,0),IF($S29&gt;=BD$4,IF($R29&lt;=BD$4,$I29,0),0)))))))),IF($J29="All Day",$I29,IF($K29="All Day",$I29,IF($K29&lt;=BD$4,0,IF($J29&lt;=BD$4,$I29,0)))))</f>
        <v>0</v>
      </c>
      <c r="BE29" s="101">
        <f>IF(Calculator!$I27="YES",IF($M29&gt;=BE$4,IF($L29&lt;=BE$4,$I29,0),IF($O29&gt;=BE$4,IF($N29&lt;=BE$4,$I29,0),IF($Q29&gt;=BE$4,IF($P29&lt;=BE$4,$I29,0),IF($S29&gt;=BE$4,IF($R29&lt;=BE$4,$I29,0),IF($M29&gt;=BE$4,IF($L29&lt;=BE$4,$I29,0),IF($O29&gt;=BE$4,IF($N29&lt;=BE$4,$I29,0),IF($Q29&gt;=BE$4,IF($P29&lt;=BE$4,$I29,0),IF($S29&gt;=BE$4,IF($R29&lt;=BE$4,$I29,0),0)))))))),IF($J29="All Day",$I29,IF($K29="All Day",$I29,IF($K29&lt;=BE$4,0,IF($J29&lt;=BE$4,$I29,0)))))</f>
        <v>0</v>
      </c>
      <c r="BF29" s="101">
        <f>IF(Calculator!$I27="YES",IF($M29&gt;=BF$4,IF($L29&lt;=BF$4,$I29,0),IF($O29&gt;=BF$4,IF($N29&lt;=BF$4,$I29,0),IF($Q29&gt;=BF$4,IF($P29&lt;=BF$4,$I29,0),IF($S29&gt;=BF$4,IF($R29&lt;=BF$4,$I29,0),IF($M29&gt;=BF$4,IF($L29&lt;=BF$4,$I29,0),IF($O29&gt;=BF$4,IF($N29&lt;=BF$4,$I29,0),IF($Q29&gt;=BF$4,IF($P29&lt;=BF$4,$I29,0),IF($S29&gt;=BF$4,IF($R29&lt;=BF$4,$I29,0),0)))))))),IF($J29="All Day",$I29,IF($K29="All Day",$I29,IF($K29&lt;=BF$4,0,IF($J29&lt;=BF$4,$I29,0)))))</f>
        <v>0</v>
      </c>
      <c r="BG29" s="101">
        <f>IF(Calculator!$I27="YES",IF($M29&gt;=BG$4,IF($L29&lt;=BG$4,$I29,0),IF($O29&gt;=BG$4,IF($N29&lt;=BG$4,$I29,0),IF($Q29&gt;=BG$4,IF($P29&lt;=BG$4,$I29,0),IF($S29&gt;=BG$4,IF($R29&lt;=BG$4,$I29,0),IF($M29&gt;=BG$4,IF($L29&lt;=BG$4,$I29,0),IF($O29&gt;=BG$4,IF($N29&lt;=BG$4,$I29,0),IF($Q29&gt;=BG$4,IF($P29&lt;=BG$4,$I29,0),IF($S29&gt;=BG$4,IF($R29&lt;=BG$4,$I29,0),0)))))))),IF($J29="All Day",$I29,IF($K29="All Day",$I29,IF($K29&lt;=BG$4,0,IF($J29&lt;=BG$4,$I29,0)))))</f>
        <v>0</v>
      </c>
      <c r="BH29" s="101">
        <f>IF(Calculator!$I27="YES",IF($M29&gt;=BH$4,IF($L29&lt;=BH$4,$I29,0),IF($O29&gt;=BH$4,IF($N29&lt;=BH$4,$I29,0),IF($Q29&gt;=BH$4,IF($P29&lt;=BH$4,$I29,0),IF($S29&gt;=BH$4,IF($R29&lt;=BH$4,$I29,0),IF($M29&gt;=BH$4,IF($L29&lt;=BH$4,$I29,0),IF($O29&gt;=BH$4,IF($N29&lt;=BH$4,$I29,0),IF($Q29&gt;=BH$4,IF($P29&lt;=BH$4,$I29,0),IF($S29&gt;=BH$4,IF($R29&lt;=BH$4,$I29,0),0)))))))),IF($J29="All Day",$I29,IF($K29="All Day",$I29,IF($K29&lt;=BH$4,0,IF($J29&lt;=BH$4,$I29,0)))))</f>
        <v>0</v>
      </c>
      <c r="BI29" s="101">
        <f>IF(Calculator!$I27="YES",IF($M29&gt;=BI$4,IF($L29&lt;=BI$4,$I29,0),IF($O29&gt;=BI$4,IF($N29&lt;=BI$4,$I29,0),IF($Q29&gt;=BI$4,IF($P29&lt;=BI$4,$I29,0),IF($S29&gt;=BI$4,IF($R29&lt;=BI$4,$I29,0),IF($M29&gt;=BI$4,IF($L29&lt;=BI$4,$I29,0),IF($O29&gt;=BI$4,IF($N29&lt;=BI$4,$I29,0),IF($Q29&gt;=BI$4,IF($P29&lt;=BI$4,$I29,0),IF($S29&gt;=BI$4,IF($R29&lt;=BI$4,$I29,0),0)))))))),IF($J29="All Day",$I29,IF($K29="All Day",$I29,IF($K29&lt;=BI$4,0,IF($J29&lt;=BI$4,$I29,0)))))</f>
        <v>0</v>
      </c>
      <c r="BJ29" s="101">
        <f>IF(Calculator!$I27="YES",IF($M29&gt;=BJ$4,IF($L29&lt;=BJ$4,$I29,0),IF($O29&gt;=BJ$4,IF($N29&lt;=BJ$4,$I29,0),IF($Q29&gt;=BJ$4,IF($P29&lt;=BJ$4,$I29,0),IF($S29&gt;=BJ$4,IF($R29&lt;=BJ$4,$I29,0),IF($M29&gt;=BJ$4,IF($L29&lt;=BJ$4,$I29,0),IF($O29&gt;=BJ$4,IF($N29&lt;=BJ$4,$I29,0),IF($Q29&gt;=BJ$4,IF($P29&lt;=BJ$4,$I29,0),IF($S29&gt;=BJ$4,IF($R29&lt;=BJ$4,$I29,0),0)))))))),IF($J29="All Day",$I29,IF($K29="All Day",$I29,IF($K29&lt;=BJ$4,0,IF($J29&lt;=BJ$4,$I29,0)))))</f>
        <v>0</v>
      </c>
      <c r="BK29" s="101">
        <f>IF(Calculator!$I27="YES",IF($M29&gt;=BK$4,IF($L29&lt;=BK$4,$I29,0),IF($O29&gt;=BK$4,IF($N29&lt;=BK$4,$I29,0),IF($Q29&gt;=BK$4,IF($P29&lt;=BK$4,$I29,0),IF($S29&gt;=BK$4,IF($R29&lt;=BK$4,$I29,0),IF($M29&gt;=BK$4,IF($L29&lt;=BK$4,$I29,0),IF($O29&gt;=BK$4,IF($N29&lt;=BK$4,$I29,0),IF($Q29&gt;=BK$4,IF($P29&lt;=BK$4,$I29,0),IF($S29&gt;=BK$4,IF($R29&lt;=BK$4,$I29,0),0)))))))),IF($J29="All Day",$I29,IF($K29="All Day",$I29,IF($K29&lt;=BK$4,0,IF($J29&lt;=BK$4,$I29,0)))))</f>
        <v>0</v>
      </c>
      <c r="BL29" s="101">
        <f>IF(Calculator!$I27="YES",IF($M29&gt;=BL$4,IF($L29&lt;=BL$4,$I29,0),IF($O29&gt;=BL$4,IF($N29&lt;=BL$4,$I29,0),IF($Q29&gt;=BL$4,IF($P29&lt;=BL$4,$I29,0),IF($S29&gt;=BL$4,IF($R29&lt;=BL$4,$I29,0),IF($M29&gt;=BL$4,IF($L29&lt;=BL$4,$I29,0),IF($O29&gt;=BL$4,IF($N29&lt;=BL$4,$I29,0),IF($Q29&gt;=BL$4,IF($P29&lt;=BL$4,$I29,0),IF($S29&gt;=BL$4,IF($R29&lt;=BL$4,$I29,0),0)))))))),IF($J29="All Day",$I29,IF($K29="All Day",$I29,IF($K29&lt;=BL$4,0,IF($J29&lt;=BL$4,$I29,0)))))</f>
        <v>0</v>
      </c>
      <c r="BM29" s="101">
        <f>IF(Calculator!$I27="YES",IF($M29&gt;=BM$4,IF($L29&lt;=BM$4,$I29,0),IF($O29&gt;=BM$4,IF($N29&lt;=BM$4,$I29,0),IF($Q29&gt;=BM$4,IF($P29&lt;=BM$4,$I29,0),IF($S29&gt;=BM$4,IF($R29&lt;=BM$4,$I29,0),IF($M29&gt;=BM$4,IF($L29&lt;=BM$4,$I29,0),IF($O29&gt;=BM$4,IF($N29&lt;=BM$4,$I29,0),IF($Q29&gt;=BM$4,IF($P29&lt;=BM$4,$I29,0),IF($S29&gt;=BM$4,IF($R29&lt;=BM$4,$I29,0),0)))))))),IF($J29="All Day",$I29,IF($K29="All Day",$I29,IF($K29&lt;=BM$4,0,IF($J29&lt;=BM$4,$I29,0)))))</f>
        <v>0</v>
      </c>
      <c r="BN29" s="101">
        <f>IF(Calculator!$I27="YES",IF($M29&gt;=BN$4,IF($L29&lt;=BN$4,$I29,0),IF($O29&gt;=BN$4,IF($N29&lt;=BN$4,$I29,0),IF($Q29&gt;=BN$4,IF($P29&lt;=BN$4,$I29,0),IF($S29&gt;=BN$4,IF($R29&lt;=BN$4,$I29,0),IF($M29&gt;=BN$4,IF($L29&lt;=BN$4,$I29,0),IF($O29&gt;=BN$4,IF($N29&lt;=BN$4,$I29,0),IF($Q29&gt;=BN$4,IF($P29&lt;=BN$4,$I29,0),IF($S29&gt;=BN$4,IF($R29&lt;=BN$4,$I29,0),0)))))))),IF($J29="All Day",$I29,IF($K29="All Day",$I29,IF($K29&lt;=BN$4,0,IF($J29&lt;=BN$4,$I29,0)))))</f>
        <v>0</v>
      </c>
      <c r="BO29" s="101">
        <f>IF(Calculator!$I27="YES",IF($M29&gt;=BO$4,IF($L29&lt;=BO$4,$I29,0),IF($O29&gt;=BO$4,IF($N29&lt;=BO$4,$I29,0),IF($Q29&gt;=BO$4,IF($P29&lt;=BO$4,$I29,0),IF($S29&gt;=BO$4,IF($R29&lt;=BO$4,$I29,0),IF($M29&gt;=BO$4,IF($L29&lt;=BO$4,$I29,0),IF($O29&gt;=BO$4,IF($N29&lt;=BO$4,$I29,0),IF($Q29&gt;=BO$4,IF($P29&lt;=BO$4,$I29,0),IF($S29&gt;=BO$4,IF($R29&lt;=BO$4,$I29,0),0)))))))),IF($J29="All Day",$I29,IF($K29="All Day",$I29,IF($K29&lt;=BO$4,0,IF($J29&lt;=BO$4,$I29,0)))))</f>
        <v>0</v>
      </c>
      <c r="BP29" s="101">
        <f>IF(Calculator!$I27="YES",IF($M29&gt;=BP$4,IF($L29&lt;=BP$4,$I29,0),IF($O29&gt;=BP$4,IF($N29&lt;=BP$4,$I29,0),IF($Q29&gt;=BP$4,IF($P29&lt;=BP$4,$I29,0),IF($S29&gt;=BP$4,IF($R29&lt;=BP$4,$I29,0),IF($M29&gt;=BP$4,IF($L29&lt;=BP$4,$I29,0),IF($O29&gt;=BP$4,IF($N29&lt;=BP$4,$I29,0),IF($Q29&gt;=BP$4,IF($P29&lt;=BP$4,$I29,0),IF($S29&gt;=BP$4,IF($R29&lt;=BP$4,$I29,0),0)))))))),IF($J29="All Day",$I29,IF($K29="All Day",$I29,IF($K29&lt;=BP$4,0,IF($J29&lt;=BP$4,$I29,0)))))</f>
        <v>0</v>
      </c>
      <c r="BQ29" s="101">
        <f>IF(Calculator!$I27="YES",IF($M29&gt;=BQ$4,IF($L29&lt;=BQ$4,$I29,0),IF($O29&gt;=BQ$4,IF($N29&lt;=BQ$4,$I29,0),IF($Q29&gt;=BQ$4,IF($P29&lt;=BQ$4,$I29,0),IF($S29&gt;=BQ$4,IF($R29&lt;=BQ$4,$I29,0),IF($M29&gt;=BQ$4,IF($L29&lt;=BQ$4,$I29,0),IF($O29&gt;=BQ$4,IF($N29&lt;=BQ$4,$I29,0),IF($Q29&gt;=BQ$4,IF($P29&lt;=BQ$4,$I29,0),IF($S29&gt;=BQ$4,IF($R29&lt;=BQ$4,$I29,0),0)))))))),IF($J29="All Day",$I29,IF($K29="All Day",$I29,IF($K29&lt;=BQ$4,0,IF($J29&lt;=BQ$4,$I29,0)))))</f>
        <v>0</v>
      </c>
      <c r="BR29" s="101">
        <f>IF(Calculator!$I27="YES",IF($M29&gt;=BR$4,IF($L29&lt;=BR$4,$I29,0),IF($O29&gt;=BR$4,IF($N29&lt;=BR$4,$I29,0),IF($Q29&gt;=BR$4,IF($P29&lt;=BR$4,$I29,0),IF($S29&gt;=BR$4,IF($R29&lt;=BR$4,$I29,0),IF($M29&gt;=BR$4,IF($L29&lt;=BR$4,$I29,0),IF($O29&gt;=BR$4,IF($N29&lt;=BR$4,$I29,0),IF($Q29&gt;=BR$4,IF($P29&lt;=BR$4,$I29,0),IF($S29&gt;=BR$4,IF($R29&lt;=BR$4,$I29,0),0)))))))),IF($J29="All Day",$I29,IF($K29="All Day",$I29,IF($K29&lt;=BR$4,0,IF($J29&lt;=BR$4,$I29,0)))))</f>
        <v>0</v>
      </c>
      <c r="BS29" s="101">
        <f>IF(Calculator!$I27="YES",IF($M29&gt;=BS$4,IF($L29&lt;=BS$4,$I29,0),IF($O29&gt;=BS$4,IF($N29&lt;=BS$4,$I29,0),IF($Q29&gt;=BS$4,IF($P29&lt;=BS$4,$I29,0),IF($S29&gt;=BS$4,IF($R29&lt;=BS$4,$I29,0),IF($M29&gt;=BS$4,IF($L29&lt;=BS$4,$I29,0),IF($O29&gt;=BS$4,IF($N29&lt;=BS$4,$I29,0),IF($Q29&gt;=BS$4,IF($P29&lt;=BS$4,$I29,0),IF($S29&gt;=BS$4,IF($R29&lt;=BS$4,$I29,0),0)))))))),IF($J29="All Day",$I29,IF($K29="All Day",$I29,IF($K29&lt;=BS$4,0,IF($J29&lt;=BS$4,$I29,0)))))</f>
        <v>0</v>
      </c>
      <c r="BT29" s="101">
        <f>IF(Calculator!$I27="YES",IF($M29&gt;=BT$4,IF($L29&lt;=BT$4,$I29,0),IF($O29&gt;=BT$4,IF($N29&lt;=BT$4,$I29,0),IF($Q29&gt;=BT$4,IF($P29&lt;=BT$4,$I29,0),IF($S29&gt;=BT$4,IF($R29&lt;=BT$4,$I29,0),IF($M29&gt;=BT$4,IF($L29&lt;=BT$4,$I29,0),IF($O29&gt;=BT$4,IF($N29&lt;=BT$4,$I29,0),IF($Q29&gt;=BT$4,IF($P29&lt;=BT$4,$I29,0),IF($S29&gt;=BT$4,IF($R29&lt;=BT$4,$I29,0),0)))))))),IF($J29="All Day",$I29,IF($K29="All Day",$I29,IF($K29&lt;=BT$4,0,IF($J29&lt;=BT$4,$I29,0)))))</f>
        <v>0</v>
      </c>
      <c r="BU29" s="101">
        <f>IF(Calculator!$I27="YES",IF($M29&gt;=BU$4,IF($L29&lt;=BU$4,$I29,0),IF($O29&gt;=BU$4,IF($N29&lt;=BU$4,$I29,0),IF($Q29&gt;=BU$4,IF($P29&lt;=BU$4,$I29,0),IF($S29&gt;=BU$4,IF($R29&lt;=BU$4,$I29,0),IF($M29&gt;=BU$4,IF($L29&lt;=BU$4,$I29,0),IF($O29&gt;=BU$4,IF($N29&lt;=BU$4,$I29,0),IF($Q29&gt;=BU$4,IF($P29&lt;=BU$4,$I29,0),IF($S29&gt;=BU$4,IF($R29&lt;=BU$4,$I29,0),0)))))))),IF($J29="All Day",$I29,IF($K29="All Day",$I29,IF($K29&lt;=BU$4,0,IF($J29&lt;=BU$4,$I29,0)))))</f>
        <v>0</v>
      </c>
      <c r="BV29" s="101">
        <f>IF(Calculator!$I27="YES",IF($M29&gt;=BV$4,IF($L29&lt;=BV$4,$I29,0),IF($O29&gt;=BV$4,IF($N29&lt;=BV$4,$I29,0),IF($Q29&gt;=BV$4,IF($P29&lt;=BV$4,$I29,0),IF($S29&gt;=BV$4,IF($R29&lt;=BV$4,$I29,0),IF($M29&gt;=BV$4,IF($L29&lt;=BV$4,$I29,0),IF($O29&gt;=BV$4,IF($N29&lt;=BV$4,$I29,0),IF($Q29&gt;=BV$4,IF($P29&lt;=BV$4,$I29,0),IF($S29&gt;=BV$4,IF($R29&lt;=BV$4,$I29,0),0)))))))),IF($J29="All Day",$I29,IF($K29="All Day",$I29,IF($K29&lt;=BV$4,0,IF($J29&lt;=BV$4,$I29,0)))))</f>
        <v>0</v>
      </c>
      <c r="BW29" s="101">
        <f>IF(Calculator!$I27="YES",IF($M29&gt;=BW$4,IF($L29&lt;=BW$4,$I29,0),IF($O29&gt;=BW$4,IF($N29&lt;=BW$4,$I29,0),IF($Q29&gt;=BW$4,IF($P29&lt;=BW$4,$I29,0),IF($S29&gt;=BW$4,IF($R29&lt;=BW$4,$I29,0),IF($M29&gt;=BW$4,IF($L29&lt;=BW$4,$I29,0),IF($O29&gt;=BW$4,IF($N29&lt;=BW$4,$I29,0),IF($Q29&gt;=BW$4,IF($P29&lt;=BW$4,$I29,0),IF($S29&gt;=BW$4,IF($R29&lt;=BW$4,$I29,0),0)))))))),IF($J29="All Day",$I29,IF($K29="All Day",$I29,IF($K29&lt;=BW$4,0,IF($J29&lt;=BW$4,$I29,0)))))</f>
        <v>0</v>
      </c>
      <c r="BX29" s="101">
        <f>IF(Calculator!$I27="YES",IF($M29&gt;=BX$4,IF($L29&lt;=BX$4,$I29,0),IF($O29&gt;=BX$4,IF($N29&lt;=BX$4,$I29,0),IF($Q29&gt;=BX$4,IF($P29&lt;=BX$4,$I29,0),IF($S29&gt;=BX$4,IF($R29&lt;=BX$4,$I29,0),IF($M29&gt;=BX$4,IF($L29&lt;=BX$4,$I29,0),IF($O29&gt;=BX$4,IF($N29&lt;=BX$4,$I29,0),IF($Q29&gt;=BX$4,IF($P29&lt;=BX$4,$I29,0),IF($S29&gt;=BX$4,IF($R29&lt;=BX$4,$I29,0),0)))))))),IF($J29="All Day",$I29,IF($K29="All Day",$I29,IF($K29&lt;=BX$4,0,IF($J29&lt;=BX$4,$I29,0)))))</f>
        <v>0</v>
      </c>
      <c r="BY29" s="101">
        <f>IF(Calculator!$I27="YES",IF($M29&gt;=BY$4,IF($L29&lt;=BY$4,$I29,0),IF($O29&gt;=BY$4,IF($N29&lt;=BY$4,$I29,0),IF($Q29&gt;=BY$4,IF($P29&lt;=BY$4,$I29,0),IF($S29&gt;=BY$4,IF($R29&lt;=BY$4,$I29,0),IF($M29&gt;=BY$4,IF($L29&lt;=BY$4,$I29,0),IF($O29&gt;=BY$4,IF($N29&lt;=BY$4,$I29,0),IF($Q29&gt;=BY$4,IF($P29&lt;=BY$4,$I29,0),IF($S29&gt;=BY$4,IF($R29&lt;=BY$4,$I29,0),0)))))))),IF($J29="All Day",$I29,IF($K29="All Day",$I29,IF($K29&lt;=BY$4,0,IF($J29&lt;=BY$4,$I29,0)))))</f>
        <v>0</v>
      </c>
      <c r="BZ29" s="101">
        <f>IF(Calculator!$I27="YES",IF($M29&gt;=BZ$4,IF($L29&lt;=BZ$4,$I29,0),IF($O29&gt;=BZ$4,IF($N29&lt;=BZ$4,$I29,0),IF($Q29&gt;=BZ$4,IF($P29&lt;=BZ$4,$I29,0),IF($S29&gt;=BZ$4,IF($R29&lt;=BZ$4,$I29,0),IF($M29&gt;=BZ$4,IF($L29&lt;=BZ$4,$I29,0),IF($O29&gt;=BZ$4,IF($N29&lt;=BZ$4,$I29,0),IF($Q29&gt;=BZ$4,IF($P29&lt;=BZ$4,$I29,0),IF($S29&gt;=BZ$4,IF($R29&lt;=BZ$4,$I29,0),0)))))))),IF($J29="All Day",$I29,IF($K29="All Day",$I29,IF($K29&lt;=BZ$4,0,IF($J29&lt;=BZ$4,$I29,0)))))</f>
        <v>0</v>
      </c>
      <c r="CA29" s="101">
        <f>IF(Calculator!$I27="YES",IF($M29&gt;=CA$4,IF($L29&lt;=CA$4,$I29,0),IF($O29&gt;=CA$4,IF($N29&lt;=CA$4,$I29,0),IF($Q29&gt;=CA$4,IF($P29&lt;=CA$4,$I29,0),IF($S29&gt;=CA$4,IF($R29&lt;=CA$4,$I29,0),IF($M29&gt;=CA$4,IF($L29&lt;=CA$4,$I29,0),IF($O29&gt;=CA$4,IF($N29&lt;=CA$4,$I29,0),IF($Q29&gt;=CA$4,IF($P29&lt;=CA$4,$I29,0),IF($S29&gt;=CA$4,IF($R29&lt;=CA$4,$I29,0),0)))))))),IF($J29="All Day",$I29,IF($K29="All Day",$I29,IF($K29&lt;=CA$4,0,IF($J29&lt;=CA$4,$I29,0)))))</f>
        <v>0</v>
      </c>
      <c r="CB29" s="101">
        <f>IF(Calculator!$I27="YES",IF($M29&gt;=CB$4,IF($L29&lt;=CB$4,$I29,0),IF($O29&gt;=CB$4,IF($N29&lt;=CB$4,$I29,0),IF($Q29&gt;=CB$4,IF($P29&lt;=CB$4,$I29,0),IF($S29&gt;=CB$4,IF($R29&lt;=CB$4,$I29,0),IF($M29&gt;=CB$4,IF($L29&lt;=CB$4,$I29,0),IF($O29&gt;=CB$4,IF($N29&lt;=CB$4,$I29,0),IF($Q29&gt;=CB$4,IF($P29&lt;=CB$4,$I29,0),IF($S29&gt;=CB$4,IF($R29&lt;=CB$4,$I29,0),0)))))))),IF($J29="All Day",$I29,IF($K29="All Day",$I29,IF($K29&lt;=CB$4,0,IF($J29&lt;=CB$4,$I29,0)))))</f>
        <v>0</v>
      </c>
      <c r="CC29" s="101">
        <f>IF(Calculator!$I27="YES",IF($M29&gt;=CC$4,IF($L29&lt;=CC$4,$I29,0),IF($O29&gt;=CC$4,IF($N29&lt;=CC$4,$I29,0),IF($Q29&gt;=CC$4,IF($P29&lt;=CC$4,$I29,0),IF($S29&gt;=CC$4,IF($R29&lt;=CC$4,$I29,0),IF($M29&gt;=CC$4,IF($L29&lt;=CC$4,$I29,0),IF($O29&gt;=CC$4,IF($N29&lt;=CC$4,$I29,0),IF($Q29&gt;=CC$4,IF($P29&lt;=CC$4,$I29,0),IF($S29&gt;=CC$4,IF($R29&lt;=CC$4,$I29,0),0)))))))),IF($J29="All Day",$I29,IF($K29="All Day",$I29,IF($K29&lt;=CC$4,0,IF($J29&lt;=CC$4,$I29,0)))))</f>
        <v>0</v>
      </c>
      <c r="CD29" s="101">
        <f>IF(Calculator!$I27="YES",IF($M29&gt;=CD$4,IF($L29&lt;=CD$4,$I29,0),IF($O29&gt;=CD$4,IF($N29&lt;=CD$4,$I29,0),IF($Q29&gt;=CD$4,IF($P29&lt;=CD$4,$I29,0),IF($S29&gt;=CD$4,IF($R29&lt;=CD$4,$I29,0),IF($M29&gt;=CD$4,IF($L29&lt;=CD$4,$I29,0),IF($O29&gt;=CD$4,IF($N29&lt;=CD$4,$I29,0),IF($Q29&gt;=CD$4,IF($P29&lt;=CD$4,$I29,0),IF($S29&gt;=CD$4,IF($R29&lt;=CD$4,$I29,0),0)))))))),IF($J29="All Day",$I29,IF($K29="All Day",$I29,IF($K29&lt;=CD$4,0,IF($J29&lt;=CD$4,$I29,0)))))</f>
        <v>0</v>
      </c>
      <c r="CE29" s="101">
        <f>IF(Calculator!$I27="YES",IF($M29&gt;=CE$4,IF($L29&lt;=CE$4,$I29,0),IF($O29&gt;=CE$4,IF($N29&lt;=CE$4,$I29,0),IF($Q29&gt;=CE$4,IF($P29&lt;=CE$4,$I29,0),IF($S29&gt;=CE$4,IF($R29&lt;=CE$4,$I29,0),IF($M29&gt;=CE$4,IF($L29&lt;=CE$4,$I29,0),IF($O29&gt;=CE$4,IF($N29&lt;=CE$4,$I29,0),IF($Q29&gt;=CE$4,IF($P29&lt;=CE$4,$I29,0),IF($S29&gt;=CE$4,IF($R29&lt;=CE$4,$I29,0),0)))))))),IF($J29="All Day",$I29,IF($K29="All Day",$I29,IF($K29&lt;=CE$4,0,IF($J29&lt;=CE$4,$I29,0)))))</f>
        <v>0</v>
      </c>
      <c r="CF29" s="101">
        <f>IF(Calculator!$I27="YES",IF($M29&gt;=CF$4,IF($L29&lt;=CF$4,$I29,0),IF($O29&gt;=CF$4,IF($N29&lt;=CF$4,$I29,0),IF($Q29&gt;=CF$4,IF($P29&lt;=CF$4,$I29,0),IF($S29&gt;=CF$4,IF($R29&lt;=CF$4,$I29,0),IF($M29&gt;=CF$4,IF($L29&lt;=CF$4,$I29,0),IF($O29&gt;=CF$4,IF($N29&lt;=CF$4,$I29,0),IF($Q29&gt;=CF$4,IF($P29&lt;=CF$4,$I29,0),IF($S29&gt;=CF$4,IF($R29&lt;=CF$4,$I29,0),0)))))))),IF($J29="All Day",$I29,IF($K29="All Day",$I29,IF($K29&lt;=CF$4,0,IF($J29&lt;=CF$4,$I29,0)))))</f>
        <v>0</v>
      </c>
      <c r="CG29" s="101">
        <f>IF(Calculator!$I27="YES",IF($M29&gt;=CG$4,IF($L29&lt;=CG$4,$I29,0),IF($O29&gt;=CG$4,IF($N29&lt;=CG$4,$I29,0),IF($Q29&gt;=CG$4,IF($P29&lt;=CG$4,$I29,0),IF($S29&gt;=CG$4,IF($R29&lt;=CG$4,$I29,0),IF($M29&gt;=CG$4,IF($L29&lt;=CG$4,$I29,0),IF($O29&gt;=CG$4,IF($N29&lt;=CG$4,$I29,0),IF($Q29&gt;=CG$4,IF($P29&lt;=CG$4,$I29,0),IF($S29&gt;=CG$4,IF($R29&lt;=CG$4,$I29,0),0)))))))),IF($J29="All Day",$I29,IF($K29="All Day",$I29,IF($K29&lt;=CG$4,0,IF($J29&lt;=CG$4,$I29,0)))))</f>
        <v>0</v>
      </c>
      <c r="CH29" s="101">
        <f>IF(Calculator!$I27="YES",IF($M29&gt;=CH$4,IF($L29&lt;=CH$4,$I29,0),IF($O29&gt;=CH$4,IF($N29&lt;=CH$4,$I29,0),IF($Q29&gt;=CH$4,IF($P29&lt;=CH$4,$I29,0),IF($S29&gt;=CH$4,IF($R29&lt;=CH$4,$I29,0),IF($M29&gt;=CH$4,IF($L29&lt;=CH$4,$I29,0),IF($O29&gt;=CH$4,IF($N29&lt;=CH$4,$I29,0),IF($Q29&gt;=CH$4,IF($P29&lt;=CH$4,$I29,0),IF($S29&gt;=CH$4,IF($R29&lt;=CH$4,$I29,0),0)))))))),IF($J29="All Day",$I29,IF($K29="All Day",$I29,IF($K29&lt;=CH$4,0,IF($J29&lt;=CH$4,$I29,0)))))</f>
        <v>0</v>
      </c>
      <c r="CI29" s="101">
        <f>IF(Calculator!$I27="YES",IF($M29&gt;=CI$4,IF($L29&lt;=CI$4,$I29,0),IF($O29&gt;=CI$4,IF($N29&lt;=CI$4,$I29,0),IF($Q29&gt;=CI$4,IF($P29&lt;=CI$4,$I29,0),IF($S29&gt;=CI$4,IF($R29&lt;=CI$4,$I29,0),IF($M29&gt;=CI$4,IF($L29&lt;=CI$4,$I29,0),IF($O29&gt;=CI$4,IF($N29&lt;=CI$4,$I29,0),IF($Q29&gt;=CI$4,IF($P29&lt;=CI$4,$I29,0),IF($S29&gt;=CI$4,IF($R29&lt;=CI$4,$I29,0),0)))))))),IF($J29="All Day",$I29,IF($K29="All Day",$I29,IF($K29&lt;=CI$4,0,IF($J29&lt;=CI$4,$I29,0)))))</f>
        <v>0</v>
      </c>
      <c r="CJ29" s="101">
        <f>IF(Calculator!$I27="YES",IF($M29&gt;=CJ$4,IF($L29&lt;=CJ$4,$I29,0),IF($O29&gt;=CJ$4,IF($N29&lt;=CJ$4,$I29,0),IF($Q29&gt;=CJ$4,IF($P29&lt;=CJ$4,$I29,0),IF($S29&gt;=CJ$4,IF($R29&lt;=CJ$4,$I29,0),IF($M29&gt;=CJ$4,IF($L29&lt;=CJ$4,$I29,0),IF($O29&gt;=CJ$4,IF($N29&lt;=CJ$4,$I29,0),IF($Q29&gt;=CJ$4,IF($P29&lt;=CJ$4,$I29,0),IF($S29&gt;=CJ$4,IF($R29&lt;=CJ$4,$I29,0),0)))))))),IF($J29="All Day",$I29,IF($K29="All Day",$I29,IF($K29&lt;=CJ$4,0,IF($J29&lt;=CJ$4,$I29,0)))))</f>
        <v>0</v>
      </c>
      <c r="CK29" s="101">
        <f>IF(Calculator!$I27="YES",IF($M29&gt;=CK$4,IF($L29&lt;=CK$4,$I29,0),IF($O29&gt;=CK$4,IF($N29&lt;=CK$4,$I29,0),IF($Q29&gt;=CK$4,IF($P29&lt;=CK$4,$I29,0),IF($S29&gt;=CK$4,IF($R29&lt;=CK$4,$I29,0),IF($M29&gt;=CK$4,IF($L29&lt;=CK$4,$I29,0),IF($O29&gt;=CK$4,IF($N29&lt;=CK$4,$I29,0),IF($Q29&gt;=CK$4,IF($P29&lt;=CK$4,$I29,0),IF($S29&gt;=CK$4,IF($R29&lt;=CK$4,$I29,0),0)))))))),IF($J29="All Day",$I29,IF($K29="All Day",$I29,IF($K29&lt;=CK$4,0,IF($J29&lt;=CK$4,$I29,0)))))</f>
        <v>0</v>
      </c>
      <c r="CL29" s="101">
        <f>IF(Calculator!$I27="YES",IF($M29&gt;=CL$4,IF($L29&lt;=CL$4,$I29,0),IF($O29&gt;=CL$4,IF($N29&lt;=CL$4,$I29,0),IF($Q29&gt;=CL$4,IF($P29&lt;=CL$4,$I29,0),IF($S29&gt;=CL$4,IF($R29&lt;=CL$4,$I29,0),IF($M29&gt;=CL$4,IF($L29&lt;=CL$4,$I29,0),IF($O29&gt;=CL$4,IF($N29&lt;=CL$4,$I29,0),IF($Q29&gt;=CL$4,IF($P29&lt;=CL$4,$I29,0),IF($S29&gt;=CL$4,IF($R29&lt;=CL$4,$I29,0),0)))))))),IF($J29="All Day",$I29,IF($K29="All Day",$I29,IF($K29&lt;=CL$4,0,IF($J29&lt;=CL$4,$I29,0)))))</f>
        <v>0</v>
      </c>
      <c r="CM29" s="101">
        <f>IF(Calculator!$I27="YES",IF($M29&gt;=CM$4,IF($L29&lt;=CM$4,$I29,0),IF($O29&gt;=CM$4,IF($N29&lt;=CM$4,$I29,0),IF($Q29&gt;=CM$4,IF($P29&lt;=CM$4,$I29,0),IF($S29&gt;=CM$4,IF($R29&lt;=CM$4,$I29,0),IF($M29&gt;=CM$4,IF($L29&lt;=CM$4,$I29,0),IF($O29&gt;=CM$4,IF($N29&lt;=CM$4,$I29,0),IF($Q29&gt;=CM$4,IF($P29&lt;=CM$4,$I29,0),IF($S29&gt;=CM$4,IF($R29&lt;=CM$4,$I29,0),0)))))))),IF($J29="All Day",$I29,IF($K29="All Day",$I29,IF($K29&lt;=CM$4,0,IF($J29&lt;=CM$4,$I29,0)))))</f>
        <v>0</v>
      </c>
      <c r="CN29" s="101">
        <f>IF(Calculator!$I27="YES",IF($M29&gt;=CN$4,IF($L29&lt;=CN$4,$I29,0),IF($O29&gt;=CN$4,IF($N29&lt;=CN$4,$I29,0),IF($Q29&gt;=CN$4,IF($P29&lt;=CN$4,$I29,0),IF($S29&gt;=CN$4,IF($R29&lt;=CN$4,$I29,0),IF($M29&gt;=CN$4,IF($L29&lt;=CN$4,$I29,0),IF($O29&gt;=CN$4,IF($N29&lt;=CN$4,$I29,0),IF($Q29&gt;=CN$4,IF($P29&lt;=CN$4,$I29,0),IF($S29&gt;=CN$4,IF($R29&lt;=CN$4,$I29,0),0)))))))),IF($J29="All Day",$I29,IF($K29="All Day",$I29,IF($K29&lt;=CN$4,0,IF($J29&lt;=CN$4,$I29,0)))))</f>
        <v>0</v>
      </c>
      <c r="CO29" s="101">
        <f>IF(Calculator!$I27="YES",IF($M29&gt;=CO$4,IF($L29&lt;=CO$4,$I29,0),IF($O29&gt;=CO$4,IF($N29&lt;=CO$4,$I29,0),IF($Q29&gt;=CO$4,IF($P29&lt;=CO$4,$I29,0),IF($S29&gt;=CO$4,IF($R29&lt;=CO$4,$I29,0),IF($M29&gt;=CO$4,IF($L29&lt;=CO$4,$I29,0),IF($O29&gt;=CO$4,IF($N29&lt;=CO$4,$I29,0),IF($Q29&gt;=CO$4,IF($P29&lt;=CO$4,$I29,0),IF($S29&gt;=CO$4,IF($R29&lt;=CO$4,$I29,0),0)))))))),IF($J29="All Day",$I29,IF($K29="All Day",$I29,IF($K29&lt;=CO$4,0,IF($J29&lt;=CO$4,$I29,0)))))</f>
        <v>0</v>
      </c>
      <c r="CP29" s="101">
        <f>IF(Calculator!$I27="YES",IF($M29&gt;=CP$4,IF($L29&lt;=CP$4,$I29,0),IF($O29&gt;=CP$4,IF($N29&lt;=CP$4,$I29,0),IF($Q29&gt;=CP$4,IF($P29&lt;=CP$4,$I29,0),IF($S29&gt;=CP$4,IF($R29&lt;=CP$4,$I29,0),IF($M29&gt;=CP$4,IF($L29&lt;=CP$4,$I29,0),IF($O29&gt;=CP$4,IF($N29&lt;=CP$4,$I29,0),IF($Q29&gt;=CP$4,IF($P29&lt;=CP$4,$I29,0),IF($S29&gt;=CP$4,IF($R29&lt;=CP$4,$I29,0),0)))))))),IF($J29="All Day",$I29,IF($K29="All Day",$I29,IF($K29&lt;=CP$4,0,IF($J29&lt;=CP$4,$I29,0)))))</f>
        <v>0</v>
      </c>
      <c r="CQ29" s="101">
        <f>IF(Calculator!$I27="YES",IF($M29&gt;=CQ$4,IF($L29&lt;=CQ$4,$I29,0),IF($O29&gt;=CQ$4,IF($N29&lt;=CQ$4,$I29,0),IF($Q29&gt;=CQ$4,IF($P29&lt;=CQ$4,$I29,0),IF($S29&gt;=CQ$4,IF($R29&lt;=CQ$4,$I29,0),IF($M29&gt;=CQ$4,IF($L29&lt;=CQ$4,$I29,0),IF($O29&gt;=CQ$4,IF($N29&lt;=CQ$4,$I29,0),IF($Q29&gt;=CQ$4,IF($P29&lt;=CQ$4,$I29,0),IF($S29&gt;=CQ$4,IF($R29&lt;=CQ$4,$I29,0),0)))))))),IF($J29="All Day",$I29,IF($K29="All Day",$I29,IF($K29&lt;=CQ$4,0,IF($J29&lt;=CQ$4,$I29,0)))))</f>
        <v>0</v>
      </c>
      <c r="CR29" s="101">
        <f>IF(Calculator!$I27="YES",IF($M29&gt;=CR$4,IF($L29&lt;=CR$4,$I29,0),IF($O29&gt;=CR$4,IF($N29&lt;=CR$4,$I29,0),IF($Q29&gt;=CR$4,IF($P29&lt;=CR$4,$I29,0),IF($S29&gt;=CR$4,IF($R29&lt;=CR$4,$I29,0),IF($M29&gt;=CR$4,IF($L29&lt;=CR$4,$I29,0),IF($O29&gt;=CR$4,IF($N29&lt;=CR$4,$I29,0),IF($Q29&gt;=CR$4,IF($P29&lt;=CR$4,$I29,0),IF($S29&gt;=CR$4,IF($R29&lt;=CR$4,$I29,0),0)))))))),IF($J29="All Day",$I29,IF($K29="All Day",$I29,IF($K29&lt;=CR$4,0,IF($J29&lt;=CR$4,$I29,0)))))</f>
        <v>0</v>
      </c>
      <c r="CS29" s="101">
        <f>IF(Calculator!$I27="YES",IF($M29&gt;=CS$4,IF($L29&lt;=CS$4,$I29,0),IF($O29&gt;=CS$4,IF($N29&lt;=CS$4,$I29,0),IF($Q29&gt;=CS$4,IF($P29&lt;=CS$4,$I29,0),IF($S29&gt;=CS$4,IF($R29&lt;=CS$4,$I29,0),IF($M29&gt;=CS$4,IF($L29&lt;=CS$4,$I29,0),IF($O29&gt;=CS$4,IF($N29&lt;=CS$4,$I29,0),IF($Q29&gt;=CS$4,IF($P29&lt;=CS$4,$I29,0),IF($S29&gt;=CS$4,IF($R29&lt;=CS$4,$I29,0),0)))))))),IF($J29="All Day",$I29,IF($K29="All Day",$I29,IF($K29&lt;=CS$4,0,IF($J29&lt;=CS$4,$I29,0)))))</f>
        <v>0</v>
      </c>
      <c r="CT29" s="101">
        <f>IF(Calculator!$I27="YES",IF($M29&gt;=CT$4,IF($L29&lt;=CT$4,$I29,0),IF($O29&gt;=CT$4,IF($N29&lt;=CT$4,$I29,0),IF($Q29&gt;=CT$4,IF($P29&lt;=CT$4,$I29,0),IF($S29&gt;=CT$4,IF($R29&lt;=CT$4,$I29,0),IF($M29&gt;=CT$4,IF($L29&lt;=CT$4,$I29,0),IF($O29&gt;=CT$4,IF($N29&lt;=CT$4,$I29,0),IF($Q29&gt;=CT$4,IF($P29&lt;=CT$4,$I29,0),IF($S29&gt;=CT$4,IF($R29&lt;=CT$4,$I29,0),0)))))))),IF($J29="All Day",$I29,IF($K29="All Day",$I29,IF($K29&lt;=CT$4,0,IF($J29&lt;=CT$4,$I29,0)))))</f>
        <v>0</v>
      </c>
      <c r="CU29" s="101">
        <f>IF(Calculator!$I27="YES",IF($M29&gt;=CU$4,IF($L29&lt;=CU$4,$I29,0),IF($O29&gt;=CU$4,IF($N29&lt;=CU$4,$I29,0),IF($Q29&gt;=CU$4,IF($P29&lt;=CU$4,$I29,0),IF($S29&gt;=CU$4,IF($R29&lt;=CU$4,$I29,0),IF($M29&gt;=CU$4,IF($L29&lt;=CU$4,$I29,0),IF($O29&gt;=CU$4,IF($N29&lt;=CU$4,$I29,0),IF($Q29&gt;=CU$4,IF($P29&lt;=CU$4,$I29,0),IF($S29&gt;=CU$4,IF($R29&lt;=CU$4,$I29,0),0)))))))),IF($J29="All Day",$I29,IF($K29="All Day",$I29,IF($K29&lt;=CU$4,0,IF($J29&lt;=CU$4,$I29,0)))))</f>
        <v>0</v>
      </c>
      <c r="CV29" s="101">
        <f>IF(Calculator!$I27="YES",IF($M29&gt;=CV$4,IF($L29&lt;=CV$4,$I29,0),IF($O29&gt;=CV$4,IF($N29&lt;=CV$4,$I29,0),IF($Q29&gt;=CV$4,IF($P29&lt;=CV$4,$I29,0),IF($S29&gt;=CV$4,IF($R29&lt;=CV$4,$I29,0),IF($M29&gt;=CV$4,IF($L29&lt;=CV$4,$I29,0),IF($O29&gt;=CV$4,IF($N29&lt;=CV$4,$I29,0),IF($Q29&gt;=CV$4,IF($P29&lt;=CV$4,$I29,0),IF($S29&gt;=CV$4,IF($R29&lt;=CV$4,$I29,0),0)))))))),IF($J29="All Day",$I29,IF($K29="All Day",$I29,IF($K29&lt;=CV$4,0,IF($J29&lt;=CV$4,$I29,0)))))</f>
        <v>0</v>
      </c>
      <c r="CW29" s="101">
        <f>IF(Calculator!$I27="YES",IF($M29&gt;=CW$4,IF($L29&lt;=CW$4,$I29,0),IF($O29&gt;=CW$4,IF($N29&lt;=CW$4,$I29,0),IF($Q29&gt;=CW$4,IF($P29&lt;=CW$4,$I29,0),IF($S29&gt;=CW$4,IF($R29&lt;=CW$4,$I29,0),IF($M29&gt;=CW$4,IF($L29&lt;=CW$4,$I29,0),IF($O29&gt;=CW$4,IF($N29&lt;=CW$4,$I29,0),IF($Q29&gt;=CW$4,IF($P29&lt;=CW$4,$I29,0),IF($S29&gt;=CW$4,IF($R29&lt;=CW$4,$I29,0),0)))))))),IF($J29="All Day",$I29,IF($K29="All Day",$I29,IF($K29&lt;=CW$4,0,IF($J29&lt;=CW$4,$I29,0)))))</f>
        <v>0</v>
      </c>
      <c r="CX29" s="101">
        <f>IF(Calculator!$I27="YES",IF($M29&gt;=CX$4,IF($L29&lt;=CX$4,$I29,0),IF($O29&gt;=CX$4,IF($N29&lt;=CX$4,$I29,0),IF($Q29&gt;=CX$4,IF($P29&lt;=CX$4,$I29,0),IF($S29&gt;=CX$4,IF($R29&lt;=CX$4,$I29,0),IF($M29&gt;=CX$4,IF($L29&lt;=CX$4,$I29,0),IF($O29&gt;=CX$4,IF($N29&lt;=CX$4,$I29,0),IF($Q29&gt;=CX$4,IF($P29&lt;=CX$4,$I29,0),IF($S29&gt;=CX$4,IF($R29&lt;=CX$4,$I29,0),0)))))))),IF($J29="All Day",$I29,IF($K29="All Day",$I29,IF($K29&lt;=CX$4,0,IF($J29&lt;=CX$4,$I29,0)))))</f>
        <v>0</v>
      </c>
      <c r="CY29" s="101">
        <f>IF(Calculator!$I27="YES",IF($M29&gt;=CY$4,IF($L29&lt;=CY$4,$I29,0),IF($O29&gt;=CY$4,IF($N29&lt;=CY$4,$I29,0),IF($Q29&gt;=CY$4,IF($P29&lt;=CY$4,$I29,0),IF($S29&gt;=CY$4,IF($R29&lt;=CY$4,$I29,0),IF($M29&gt;=CY$4,IF($L29&lt;=CY$4,$I29,0),IF($O29&gt;=CY$4,IF($N29&lt;=CY$4,$I29,0),IF($Q29&gt;=CY$4,IF($P29&lt;=CY$4,$I29,0),IF($S29&gt;=CY$4,IF($R29&lt;=CY$4,$I29,0),0)))))))),IF($J29="All Day",$I29,IF($K29="All Day",$I29,IF($K29&lt;=CY$4,0,IF($J29&lt;=CY$4,$I29,0)))))</f>
        <v>0</v>
      </c>
      <c r="CZ29" s="101">
        <f>IF(Calculator!$I27="YES",IF($M29&gt;=CZ$4,IF($L29&lt;=CZ$4,$I29,0),IF($O29&gt;=CZ$4,IF($N29&lt;=CZ$4,$I29,0),IF($Q29&gt;=CZ$4,IF($P29&lt;=CZ$4,$I29,0),IF($S29&gt;=CZ$4,IF($R29&lt;=CZ$4,$I29,0),IF($M29&gt;=CZ$4,IF($L29&lt;=CZ$4,$I29,0),IF($O29&gt;=CZ$4,IF($N29&lt;=CZ$4,$I29,0),IF($Q29&gt;=CZ$4,IF($P29&lt;=CZ$4,$I29,0),IF($S29&gt;=CZ$4,IF($R29&lt;=CZ$4,$I29,0),0)))))))),IF($J29="All Day",$I29,IF($K29="All Day",$I29,IF($K29&lt;=CZ$4,0,IF($J29&lt;=CZ$4,$I29,0)))))</f>
        <v>0</v>
      </c>
      <c r="DA29" s="101">
        <f>IF(Calculator!$I27="YES",IF($M29&gt;=DA$4,IF($L29&lt;=DA$4,$I29,0),IF($O29&gt;=DA$4,IF($N29&lt;=DA$4,$I29,0),IF($Q29&gt;=DA$4,IF($P29&lt;=DA$4,$I29,0),IF($S29&gt;=DA$4,IF($R29&lt;=DA$4,$I29,0),IF($M29&gt;=DA$4,IF($L29&lt;=DA$4,$I29,0),IF($O29&gt;=DA$4,IF($N29&lt;=DA$4,$I29,0),IF($Q29&gt;=DA$4,IF($P29&lt;=DA$4,$I29,0),IF($S29&gt;=DA$4,IF($R29&lt;=DA$4,$I29,0),0)))))))),IF($J29="All Day",$I29,IF($K29="All Day",$I29,IF($K29&lt;=DA$4,0,IF($J29&lt;=DA$4,$I29,0)))))</f>
        <v>0</v>
      </c>
      <c r="DB29" s="101">
        <f>IF(Calculator!$I27="YES",IF($M29&gt;=DB$4,IF($L29&lt;=DB$4,$I29,0),IF($O29&gt;=DB$4,IF($N29&lt;=DB$4,$I29,0),IF($Q29&gt;=DB$4,IF($P29&lt;=DB$4,$I29,0),IF($S29&gt;=DB$4,IF($R29&lt;=DB$4,$I29,0),IF($M29&gt;=DB$4,IF($L29&lt;=DB$4,$I29,0),IF($O29&gt;=DB$4,IF($N29&lt;=DB$4,$I29,0),IF($Q29&gt;=DB$4,IF($P29&lt;=DB$4,$I29,0),IF($S29&gt;=DB$4,IF($R29&lt;=DB$4,$I29,0),0)))))))),IF($J29="All Day",$I29,IF($K29="All Day",$I29,IF($K29&lt;=DB$4,0,IF($J29&lt;=DB$4,$I29,0)))))</f>
        <v>0</v>
      </c>
      <c r="DC29" s="101">
        <f>IF(Calculator!$I27="YES",IF($M29&gt;=DC$4,IF($L29&lt;=DC$4,$I29,0),IF($O29&gt;=DC$4,IF($N29&lt;=DC$4,$I29,0),IF($Q29&gt;=DC$4,IF($P29&lt;=DC$4,$I29,0),IF($S29&gt;=DC$4,IF($R29&lt;=DC$4,$I29,0),IF($M29&gt;=DC$4,IF($L29&lt;=DC$4,$I29,0),IF($O29&gt;=DC$4,IF($N29&lt;=DC$4,$I29,0),IF($Q29&gt;=DC$4,IF($P29&lt;=DC$4,$I29,0),IF($S29&gt;=DC$4,IF($R29&lt;=DC$4,$I29,0),0)))))))),IF($J29="All Day",$I29,IF($K29="All Day",$I29,IF($K29&lt;=DC$4,0,IF($J29&lt;=DC$4,$I29,0)))))</f>
        <v>0</v>
      </c>
      <c r="DD29" s="101">
        <f>IF(Calculator!$I27="YES",IF($M29&gt;=DD$4,IF($L29&lt;=DD$4,$I29,0),IF($O29&gt;=DD$4,IF($N29&lt;=DD$4,$I29,0),IF($Q29&gt;=DD$4,IF($P29&lt;=DD$4,$I29,0),IF($S29&gt;=DD$4,IF($R29&lt;=DD$4,$I29,0),IF($M29&gt;=DD$4,IF($L29&lt;=DD$4,$I29,0),IF($O29&gt;=DD$4,IF($N29&lt;=DD$4,$I29,0),IF($Q29&gt;=DD$4,IF($P29&lt;=DD$4,$I29,0),IF($S29&gt;=DD$4,IF($R29&lt;=DD$4,$I29,0),0)))))))),IF($J29="All Day",$I29,IF($K29="All Day",$I29,IF($K29&lt;=DD$4,0,IF($J29&lt;=DD$4,$I29,0)))))</f>
        <v>0</v>
      </c>
      <c r="DE29" s="101">
        <f>IF(Calculator!$I27="YES",IF($M29&gt;=DE$4,IF($L29&lt;=DE$4,$I29,0),IF($O29&gt;=DE$4,IF($N29&lt;=DE$4,$I29,0),IF($Q29&gt;=DE$4,IF($P29&lt;=DE$4,$I29,0),IF($S29&gt;=DE$4,IF($R29&lt;=DE$4,$I29,0),IF($M29&gt;=DE$4,IF($L29&lt;=DE$4,$I29,0),IF($O29&gt;=DE$4,IF($N29&lt;=DE$4,$I29,0),IF($Q29&gt;=DE$4,IF($P29&lt;=DE$4,$I29,0),IF($S29&gt;=DE$4,IF($R29&lt;=DE$4,$I29,0),0)))))))),IF($J29="All Day",$I29,IF($K29="All Day",$I29,IF($K29&lt;=DE$4,0,IF($J29&lt;=DE$4,$I29,0)))))</f>
        <v>0</v>
      </c>
      <c r="DF29" s="101">
        <f>IF(Calculator!$I27="YES",IF($M29&gt;=DF$4,IF($L29&lt;=DF$4,$I29,0),IF($O29&gt;=DF$4,IF($N29&lt;=DF$4,$I29,0),IF($Q29&gt;=DF$4,IF($P29&lt;=DF$4,$I29,0),IF($S29&gt;=DF$4,IF($R29&lt;=DF$4,$I29,0),IF($M29&gt;=DF$4,IF($L29&lt;=DF$4,$I29,0),IF($O29&gt;=DF$4,IF($N29&lt;=DF$4,$I29,0),IF($Q29&gt;=DF$4,IF($P29&lt;=DF$4,$I29,0),IF($S29&gt;=DF$4,IF($R29&lt;=DF$4,$I29,0),0)))))))),IF($J29="All Day",$I29,IF($K29="All Day",$I29,IF($K29&lt;=DF$4,0,IF($J29&lt;=DF$4,$I29,0)))))</f>
        <v>0</v>
      </c>
      <c r="DG29" s="101">
        <f>IF(Calculator!$I27="YES",IF($M29&gt;=DG$4,IF($L29&lt;=DG$4,$I29,0),IF($O29&gt;=DG$4,IF($N29&lt;=DG$4,$I29,0),IF($Q29&gt;=DG$4,IF($P29&lt;=DG$4,$I29,0),IF($S29&gt;=DG$4,IF($R29&lt;=DG$4,$I29,0),IF($M29&gt;=DG$4,IF($L29&lt;=DG$4,$I29,0),IF($O29&gt;=DG$4,IF($N29&lt;=DG$4,$I29,0),IF($Q29&gt;=DG$4,IF($P29&lt;=DG$4,$I29,0),IF($S29&gt;=DG$4,IF($R29&lt;=DG$4,$I29,0),0)))))))),IF($J29="All Day",$I29,IF($K29="All Day",$I29,IF($K29&lt;=DG$4,0,IF($J29&lt;=DG$4,$I29,0)))))</f>
        <v>0</v>
      </c>
      <c r="DH29" s="101">
        <f>IF(Calculator!$I27="YES",IF($M29&gt;=DH$4,IF($L29&lt;=DH$4,$I29,0),IF($O29&gt;=DH$4,IF($N29&lt;=DH$4,$I29,0),IF($Q29&gt;=DH$4,IF($P29&lt;=DH$4,$I29,0),IF($S29&gt;=DH$4,IF($R29&lt;=DH$4,$I29,0),IF($M29&gt;=DH$4,IF($L29&lt;=DH$4,$I29,0),IF($O29&gt;=DH$4,IF($N29&lt;=DH$4,$I29,0),IF($Q29&gt;=DH$4,IF($P29&lt;=DH$4,$I29,0),IF($S29&gt;=DH$4,IF($R29&lt;=DH$4,$I29,0),0)))))))),IF($J29="All Day",$I29,IF($K29="All Day",$I29,IF($K29&lt;=DH$4,0,IF($J29&lt;=DH$4,$I29,0)))))</f>
        <v>0</v>
      </c>
      <c r="DI29" s="101">
        <f>IF(Calculator!$I27="YES",IF($M29&gt;=DI$4,IF($L29&lt;=DI$4,$I29,0),IF($O29&gt;=DI$4,IF($N29&lt;=DI$4,$I29,0),IF($Q29&gt;=DI$4,IF($P29&lt;=DI$4,$I29,0),IF($S29&gt;=DI$4,IF($R29&lt;=DI$4,$I29,0),IF($M29&gt;=DI$4,IF($L29&lt;=DI$4,$I29,0),IF($O29&gt;=DI$4,IF($N29&lt;=DI$4,$I29,0),IF($Q29&gt;=DI$4,IF($P29&lt;=DI$4,$I29,0),IF($S29&gt;=DI$4,IF($R29&lt;=DI$4,$I29,0),0)))))))),IF($J29="All Day",$I29,IF($K29="All Day",$I29,IF($K29&lt;=DI$4,0,IF($J29&lt;=DI$4,$I29,0)))))</f>
        <v>0</v>
      </c>
      <c r="DJ29" s="101">
        <f>IF(Calculator!$I27="YES",IF($M29&gt;=DJ$4,IF($L29&lt;=DJ$4,$I29,0),IF($O29&gt;=DJ$4,IF($N29&lt;=DJ$4,$I29,0),IF($Q29&gt;=DJ$4,IF($P29&lt;=DJ$4,$I29,0),IF($S29&gt;=DJ$4,IF($R29&lt;=DJ$4,$I29,0),IF($M29&gt;=DJ$4,IF($L29&lt;=DJ$4,$I29,0),IF($O29&gt;=DJ$4,IF($N29&lt;=DJ$4,$I29,0),IF($Q29&gt;=DJ$4,IF($P29&lt;=DJ$4,$I29,0),IF($S29&gt;=DJ$4,IF($R29&lt;=DJ$4,$I29,0),0)))))))),IF($J29="All Day",$I29,IF($K29="All Day",$I29,IF($K29&lt;=DJ$4,0,IF($J29&lt;=DJ$4,$I29,0)))))</f>
        <v>0</v>
      </c>
      <c r="DK29" s="101">
        <f>IF(Calculator!$I27="YES",IF($M29&gt;=DK$4,IF($L29&lt;=DK$4,$I29,0),IF($O29&gt;=DK$4,IF($N29&lt;=DK$4,$I29,0),IF($Q29&gt;=DK$4,IF($P29&lt;=DK$4,$I29,0),IF($S29&gt;=DK$4,IF($R29&lt;=DK$4,$I29,0),IF($M29&gt;=DK$4,IF($L29&lt;=DK$4,$I29,0),IF($O29&gt;=DK$4,IF($N29&lt;=DK$4,$I29,0),IF($Q29&gt;=DK$4,IF($P29&lt;=DK$4,$I29,0),IF($S29&gt;=DK$4,IF($R29&lt;=DK$4,$I29,0),0)))))))),IF($J29="All Day",$I29,IF($K29="All Day",$I29,IF($K29&lt;=DK$4,0,IF($J29&lt;=DK$4,$I29,0)))))</f>
        <v>0</v>
      </c>
      <c r="DL29" s="101">
        <f>IF(Calculator!$I27="YES",IF($M29&gt;=DL$4,IF($L29&lt;=DL$4,$I29,0),IF($O29&gt;=DL$4,IF($N29&lt;=DL$4,$I29,0),IF($Q29&gt;=DL$4,IF($P29&lt;=DL$4,$I29,0),IF($S29&gt;=DL$4,IF($R29&lt;=DL$4,$I29,0),IF($M29&gt;=DL$4,IF($L29&lt;=DL$4,$I29,0),IF($O29&gt;=DL$4,IF($N29&lt;=DL$4,$I29,0),IF($Q29&gt;=DL$4,IF($P29&lt;=DL$4,$I29,0),IF($S29&gt;=DL$4,IF($R29&lt;=DL$4,$I29,0),0)))))))),IF($J29="All Day",$I29,IF($K29="All Day",$I29,IF($K29&lt;=DL$4,0,IF($J29&lt;=DL$4,$I29,0)))))</f>
        <v>0</v>
      </c>
      <c r="DN29" s="110">
        <f>IF(Calculator!$F27="Winter only usage",1,0)</f>
        <v>0</v>
      </c>
      <c r="DO29" s="109">
        <f t="shared" si="492"/>
        <v>0</v>
      </c>
      <c r="DP29" s="109">
        <f t="shared" si="493"/>
        <v>0</v>
      </c>
      <c r="DQ29" s="109">
        <f t="shared" si="494"/>
        <v>0</v>
      </c>
      <c r="DR29" s="109">
        <f t="shared" si="495"/>
        <v>0</v>
      </c>
      <c r="DS29" s="109">
        <f t="shared" si="496"/>
        <v>0</v>
      </c>
      <c r="DT29" s="109">
        <f t="shared" si="497"/>
        <v>0</v>
      </c>
      <c r="DU29" s="109">
        <f t="shared" si="498"/>
        <v>0</v>
      </c>
      <c r="DV29" s="109">
        <f t="shared" si="499"/>
        <v>0</v>
      </c>
      <c r="DW29" s="109">
        <f t="shared" si="500"/>
        <v>0</v>
      </c>
      <c r="DX29" s="109">
        <f t="shared" si="501"/>
        <v>0</v>
      </c>
      <c r="DY29" s="109">
        <f t="shared" si="502"/>
        <v>0</v>
      </c>
      <c r="DZ29" s="109">
        <f t="shared" si="503"/>
        <v>0</v>
      </c>
      <c r="EA29" s="109">
        <f t="shared" si="504"/>
        <v>0</v>
      </c>
      <c r="EB29" s="109">
        <f t="shared" si="505"/>
        <v>0</v>
      </c>
      <c r="EC29" s="109">
        <f t="shared" si="506"/>
        <v>0</v>
      </c>
      <c r="ED29" s="109">
        <f t="shared" si="507"/>
        <v>0</v>
      </c>
      <c r="EE29" s="109">
        <f t="shared" si="508"/>
        <v>0</v>
      </c>
      <c r="EF29" s="109">
        <f t="shared" si="509"/>
        <v>0</v>
      </c>
      <c r="EG29" s="109">
        <f t="shared" si="510"/>
        <v>0</v>
      </c>
      <c r="EH29" s="109">
        <f t="shared" si="511"/>
        <v>0</v>
      </c>
      <c r="EI29" s="109">
        <f t="shared" si="512"/>
        <v>0</v>
      </c>
      <c r="EJ29" s="109">
        <f t="shared" si="513"/>
        <v>0</v>
      </c>
      <c r="EK29" s="109">
        <f t="shared" si="514"/>
        <v>0</v>
      </c>
      <c r="EL29" s="109">
        <f t="shared" si="515"/>
        <v>0</v>
      </c>
      <c r="EM29" s="109">
        <f t="shared" si="516"/>
        <v>0</v>
      </c>
      <c r="EN29" s="109">
        <f t="shared" si="517"/>
        <v>0</v>
      </c>
      <c r="EO29" s="109">
        <f t="shared" si="518"/>
        <v>0</v>
      </c>
      <c r="EP29" s="109">
        <f t="shared" si="519"/>
        <v>0</v>
      </c>
      <c r="EQ29" s="109">
        <f t="shared" si="520"/>
        <v>0</v>
      </c>
      <c r="ER29" s="109">
        <f t="shared" si="521"/>
        <v>0</v>
      </c>
      <c r="ES29" s="109">
        <f t="shared" si="522"/>
        <v>0</v>
      </c>
      <c r="ET29" s="109">
        <f t="shared" si="523"/>
        <v>0</v>
      </c>
      <c r="EU29" s="109">
        <f t="shared" si="524"/>
        <v>0</v>
      </c>
      <c r="EV29" s="109">
        <f t="shared" si="525"/>
        <v>0</v>
      </c>
      <c r="EW29" s="109">
        <f t="shared" si="526"/>
        <v>0</v>
      </c>
      <c r="EX29" s="109">
        <f t="shared" si="527"/>
        <v>0</v>
      </c>
      <c r="EY29" s="109">
        <f t="shared" si="528"/>
        <v>0</v>
      </c>
      <c r="EZ29" s="109">
        <f t="shared" si="529"/>
        <v>0</v>
      </c>
      <c r="FA29" s="109">
        <f t="shared" si="530"/>
        <v>0</v>
      </c>
      <c r="FB29" s="109">
        <f t="shared" si="531"/>
        <v>0</v>
      </c>
      <c r="FC29" s="109">
        <f t="shared" si="532"/>
        <v>0</v>
      </c>
      <c r="FD29" s="109">
        <f t="shared" si="533"/>
        <v>0</v>
      </c>
      <c r="FE29" s="109">
        <f t="shared" si="534"/>
        <v>0</v>
      </c>
      <c r="FF29" s="109">
        <f t="shared" si="535"/>
        <v>0</v>
      </c>
      <c r="FG29" s="109">
        <f t="shared" si="536"/>
        <v>0</v>
      </c>
      <c r="FH29" s="109">
        <f t="shared" si="537"/>
        <v>0</v>
      </c>
      <c r="FI29" s="109">
        <f t="shared" si="538"/>
        <v>0</v>
      </c>
      <c r="FJ29" s="109">
        <f t="shared" si="539"/>
        <v>0</v>
      </c>
      <c r="FK29" s="109">
        <f t="shared" si="540"/>
        <v>0</v>
      </c>
      <c r="FL29" s="109">
        <f t="shared" si="541"/>
        <v>0</v>
      </c>
      <c r="FM29" s="109">
        <f t="shared" si="542"/>
        <v>0</v>
      </c>
      <c r="FN29" s="109">
        <f t="shared" si="543"/>
        <v>0</v>
      </c>
      <c r="FO29" s="109">
        <f t="shared" si="544"/>
        <v>0</v>
      </c>
      <c r="FP29" s="109">
        <f t="shared" si="545"/>
        <v>0</v>
      </c>
      <c r="FQ29" s="109">
        <f t="shared" si="546"/>
        <v>0</v>
      </c>
      <c r="FR29" s="109">
        <f t="shared" si="547"/>
        <v>0</v>
      </c>
      <c r="FS29" s="109">
        <f t="shared" si="548"/>
        <v>0</v>
      </c>
      <c r="FT29" s="109">
        <f t="shared" si="549"/>
        <v>0</v>
      </c>
      <c r="FU29" s="109">
        <f t="shared" si="550"/>
        <v>0</v>
      </c>
      <c r="FV29" s="109">
        <f t="shared" si="551"/>
        <v>0</v>
      </c>
      <c r="FW29" s="109">
        <f t="shared" si="552"/>
        <v>0</v>
      </c>
      <c r="FX29" s="109">
        <f t="shared" si="553"/>
        <v>0</v>
      </c>
      <c r="FY29" s="109">
        <f t="shared" si="554"/>
        <v>0</v>
      </c>
      <c r="FZ29" s="109">
        <f t="shared" si="555"/>
        <v>0</v>
      </c>
      <c r="GA29" s="109">
        <f t="shared" si="556"/>
        <v>0</v>
      </c>
      <c r="GB29" s="109">
        <f t="shared" si="557"/>
        <v>0</v>
      </c>
      <c r="GC29" s="109">
        <f t="shared" si="558"/>
        <v>0</v>
      </c>
      <c r="GD29" s="109">
        <f t="shared" si="559"/>
        <v>0</v>
      </c>
      <c r="GE29" s="109">
        <f t="shared" si="560"/>
        <v>0</v>
      </c>
      <c r="GF29" s="109">
        <f t="shared" si="561"/>
        <v>0</v>
      </c>
      <c r="GG29" s="109">
        <f t="shared" si="562"/>
        <v>0</v>
      </c>
      <c r="GH29" s="109">
        <f t="shared" si="563"/>
        <v>0</v>
      </c>
      <c r="GI29" s="109">
        <f t="shared" si="564"/>
        <v>0</v>
      </c>
      <c r="GJ29" s="109">
        <f t="shared" si="565"/>
        <v>0</v>
      </c>
      <c r="GK29" s="109">
        <f t="shared" si="566"/>
        <v>0</v>
      </c>
      <c r="GL29" s="109">
        <f t="shared" si="567"/>
        <v>0</v>
      </c>
      <c r="GM29" s="109">
        <f t="shared" si="568"/>
        <v>0</v>
      </c>
      <c r="GN29" s="109">
        <f t="shared" si="569"/>
        <v>0</v>
      </c>
      <c r="GO29" s="109">
        <f t="shared" si="570"/>
        <v>0</v>
      </c>
      <c r="GP29" s="109">
        <f t="shared" si="571"/>
        <v>0</v>
      </c>
      <c r="GQ29" s="109">
        <f t="shared" si="572"/>
        <v>0</v>
      </c>
      <c r="GR29" s="109">
        <f t="shared" si="573"/>
        <v>0</v>
      </c>
      <c r="GS29" s="109">
        <f t="shared" si="574"/>
        <v>0</v>
      </c>
      <c r="GT29" s="109">
        <f t="shared" si="575"/>
        <v>0</v>
      </c>
      <c r="GU29" s="109">
        <f t="shared" si="576"/>
        <v>0</v>
      </c>
      <c r="GV29" s="109">
        <f t="shared" si="577"/>
        <v>0</v>
      </c>
      <c r="GW29" s="109">
        <f t="shared" si="578"/>
        <v>0</v>
      </c>
      <c r="GX29" s="109">
        <f t="shared" si="579"/>
        <v>0</v>
      </c>
      <c r="GY29" s="109">
        <f t="shared" si="580"/>
        <v>0</v>
      </c>
      <c r="GZ29" s="109">
        <f t="shared" si="581"/>
        <v>0</v>
      </c>
      <c r="HA29" s="109">
        <f t="shared" si="582"/>
        <v>0</v>
      </c>
      <c r="HB29" s="109">
        <f t="shared" si="583"/>
        <v>0</v>
      </c>
      <c r="HC29" s="109">
        <f t="shared" si="584"/>
        <v>0</v>
      </c>
      <c r="HD29" s="109">
        <f t="shared" si="585"/>
        <v>0</v>
      </c>
      <c r="HE29" s="109">
        <f t="shared" si="586"/>
        <v>0</v>
      </c>
      <c r="HF29" s="109">
        <f t="shared" si="587"/>
        <v>0</v>
      </c>
      <c r="HG29" s="109">
        <f t="shared" si="588"/>
        <v>0</v>
      </c>
      <c r="HI29" s="101">
        <f>IF(Calculator!F27="Summer only usage",1,0)</f>
        <v>0</v>
      </c>
      <c r="HJ29" s="108">
        <f t="shared" si="589"/>
        <v>0</v>
      </c>
      <c r="HK29" s="108">
        <f t="shared" si="590"/>
        <v>0</v>
      </c>
      <c r="HL29" s="108">
        <f t="shared" si="591"/>
        <v>0</v>
      </c>
      <c r="HM29" s="108">
        <f t="shared" si="592"/>
        <v>0</v>
      </c>
      <c r="HN29" s="108">
        <f t="shared" si="593"/>
        <v>0</v>
      </c>
      <c r="HO29" s="108">
        <f t="shared" si="594"/>
        <v>0</v>
      </c>
      <c r="HP29" s="108">
        <f t="shared" si="595"/>
        <v>0</v>
      </c>
      <c r="HQ29" s="108">
        <f t="shared" si="596"/>
        <v>0</v>
      </c>
      <c r="HR29" s="108">
        <f t="shared" si="597"/>
        <v>0</v>
      </c>
      <c r="HS29" s="108">
        <f t="shared" si="598"/>
        <v>0</v>
      </c>
      <c r="HT29" s="108">
        <f t="shared" si="599"/>
        <v>0</v>
      </c>
      <c r="HU29" s="108">
        <f t="shared" si="600"/>
        <v>0</v>
      </c>
      <c r="HV29" s="108">
        <f t="shared" si="601"/>
        <v>0</v>
      </c>
      <c r="HW29" s="108">
        <f t="shared" si="602"/>
        <v>0</v>
      </c>
      <c r="HX29" s="108">
        <f t="shared" si="603"/>
        <v>0</v>
      </c>
      <c r="HY29" s="108">
        <f t="shared" si="604"/>
        <v>0</v>
      </c>
      <c r="HZ29" s="108">
        <f t="shared" si="605"/>
        <v>0</v>
      </c>
      <c r="IA29" s="108">
        <f t="shared" si="606"/>
        <v>0</v>
      </c>
      <c r="IB29" s="108">
        <f t="shared" si="607"/>
        <v>0</v>
      </c>
      <c r="IC29" s="108">
        <f t="shared" si="608"/>
        <v>0</v>
      </c>
      <c r="ID29" s="108">
        <f t="shared" si="609"/>
        <v>0</v>
      </c>
      <c r="IE29" s="108">
        <f t="shared" si="610"/>
        <v>0</v>
      </c>
      <c r="IF29" s="108">
        <f t="shared" si="611"/>
        <v>0</v>
      </c>
      <c r="IG29" s="108">
        <f t="shared" si="612"/>
        <v>0</v>
      </c>
      <c r="IH29" s="108">
        <f t="shared" si="613"/>
        <v>0</v>
      </c>
      <c r="II29" s="108">
        <f t="shared" si="614"/>
        <v>0</v>
      </c>
      <c r="IJ29" s="108">
        <f t="shared" si="615"/>
        <v>0</v>
      </c>
      <c r="IK29" s="108">
        <f t="shared" si="616"/>
        <v>0</v>
      </c>
      <c r="IL29" s="108">
        <f t="shared" si="617"/>
        <v>0</v>
      </c>
      <c r="IM29" s="108">
        <f t="shared" si="618"/>
        <v>0</v>
      </c>
      <c r="IN29" s="108">
        <f t="shared" si="619"/>
        <v>0</v>
      </c>
      <c r="IO29" s="108">
        <f t="shared" si="620"/>
        <v>0</v>
      </c>
      <c r="IP29" s="108">
        <f t="shared" si="621"/>
        <v>0</v>
      </c>
      <c r="IQ29" s="108">
        <f t="shared" si="622"/>
        <v>0</v>
      </c>
      <c r="IR29" s="108">
        <f t="shared" si="623"/>
        <v>0</v>
      </c>
      <c r="IS29" s="108">
        <f t="shared" si="624"/>
        <v>0</v>
      </c>
      <c r="IT29" s="108">
        <f t="shared" si="625"/>
        <v>0</v>
      </c>
      <c r="IU29" s="108">
        <f t="shared" si="626"/>
        <v>0</v>
      </c>
      <c r="IV29" s="108">
        <f t="shared" si="627"/>
        <v>0</v>
      </c>
      <c r="IW29" s="108">
        <f t="shared" si="628"/>
        <v>0</v>
      </c>
      <c r="IX29" s="108">
        <f t="shared" si="629"/>
        <v>0</v>
      </c>
      <c r="IY29" s="108">
        <f t="shared" si="630"/>
        <v>0</v>
      </c>
      <c r="IZ29" s="108">
        <f t="shared" si="631"/>
        <v>0</v>
      </c>
      <c r="JA29" s="108">
        <f t="shared" si="632"/>
        <v>0</v>
      </c>
      <c r="JB29" s="108">
        <f t="shared" si="633"/>
        <v>0</v>
      </c>
      <c r="JC29" s="108">
        <f t="shared" si="634"/>
        <v>0</v>
      </c>
      <c r="JD29" s="108">
        <f t="shared" si="635"/>
        <v>0</v>
      </c>
      <c r="JE29" s="108">
        <f t="shared" si="636"/>
        <v>0</v>
      </c>
      <c r="JF29" s="108">
        <f t="shared" si="637"/>
        <v>0</v>
      </c>
      <c r="JG29" s="108">
        <f t="shared" si="638"/>
        <v>0</v>
      </c>
      <c r="JH29" s="108">
        <f t="shared" si="639"/>
        <v>0</v>
      </c>
      <c r="JI29" s="108">
        <f t="shared" si="640"/>
        <v>0</v>
      </c>
      <c r="JJ29" s="108">
        <f t="shared" si="641"/>
        <v>0</v>
      </c>
      <c r="JK29" s="108">
        <f t="shared" si="642"/>
        <v>0</v>
      </c>
      <c r="JL29" s="108">
        <f t="shared" si="643"/>
        <v>0</v>
      </c>
      <c r="JM29" s="108">
        <f t="shared" si="644"/>
        <v>0</v>
      </c>
      <c r="JN29" s="108">
        <f t="shared" si="645"/>
        <v>0</v>
      </c>
      <c r="JO29" s="108">
        <f t="shared" si="646"/>
        <v>0</v>
      </c>
      <c r="JP29" s="108">
        <f t="shared" si="647"/>
        <v>0</v>
      </c>
      <c r="JQ29" s="108">
        <f t="shared" si="648"/>
        <v>0</v>
      </c>
      <c r="JR29" s="108">
        <f t="shared" si="649"/>
        <v>0</v>
      </c>
      <c r="JS29" s="108">
        <f t="shared" si="650"/>
        <v>0</v>
      </c>
      <c r="JT29" s="108">
        <f t="shared" si="651"/>
        <v>0</v>
      </c>
      <c r="JU29" s="108">
        <f t="shared" si="652"/>
        <v>0</v>
      </c>
      <c r="JV29" s="108">
        <f t="shared" si="653"/>
        <v>0</v>
      </c>
      <c r="JW29" s="108">
        <f t="shared" si="654"/>
        <v>0</v>
      </c>
      <c r="JX29" s="108">
        <f t="shared" si="655"/>
        <v>0</v>
      </c>
      <c r="JY29" s="108">
        <f t="shared" si="656"/>
        <v>0</v>
      </c>
      <c r="JZ29" s="108">
        <f t="shared" si="657"/>
        <v>0</v>
      </c>
      <c r="KA29" s="108">
        <f t="shared" si="658"/>
        <v>0</v>
      </c>
      <c r="KB29" s="108">
        <f t="shared" si="659"/>
        <v>0</v>
      </c>
      <c r="KC29" s="108">
        <f t="shared" si="660"/>
        <v>0</v>
      </c>
      <c r="KD29" s="108">
        <f t="shared" si="661"/>
        <v>0</v>
      </c>
      <c r="KE29" s="108">
        <f t="shared" si="662"/>
        <v>0</v>
      </c>
      <c r="KF29" s="108">
        <f t="shared" si="663"/>
        <v>0</v>
      </c>
      <c r="KG29" s="108">
        <f t="shared" si="664"/>
        <v>0</v>
      </c>
      <c r="KH29" s="108">
        <f t="shared" si="665"/>
        <v>0</v>
      </c>
      <c r="KI29" s="108">
        <f t="shared" si="666"/>
        <v>0</v>
      </c>
      <c r="KJ29" s="108">
        <f t="shared" si="667"/>
        <v>0</v>
      </c>
      <c r="KK29" s="108">
        <f t="shared" si="668"/>
        <v>0</v>
      </c>
      <c r="KL29" s="108">
        <f t="shared" si="669"/>
        <v>0</v>
      </c>
      <c r="KM29" s="108">
        <f t="shared" si="670"/>
        <v>0</v>
      </c>
      <c r="KN29" s="108">
        <f t="shared" si="671"/>
        <v>0</v>
      </c>
      <c r="KO29" s="108">
        <f t="shared" si="672"/>
        <v>0</v>
      </c>
      <c r="KP29" s="108">
        <f t="shared" si="673"/>
        <v>0</v>
      </c>
      <c r="KQ29" s="108">
        <f t="shared" si="674"/>
        <v>0</v>
      </c>
      <c r="KR29" s="108">
        <f t="shared" si="675"/>
        <v>0</v>
      </c>
      <c r="KS29" s="108">
        <f t="shared" si="676"/>
        <v>0</v>
      </c>
      <c r="KT29" s="108">
        <f t="shared" si="677"/>
        <v>0</v>
      </c>
      <c r="KU29" s="108">
        <f t="shared" si="678"/>
        <v>0</v>
      </c>
      <c r="KV29" s="108">
        <f t="shared" si="679"/>
        <v>0</v>
      </c>
      <c r="KW29" s="108">
        <f t="shared" si="680"/>
        <v>0</v>
      </c>
      <c r="KX29" s="108">
        <f t="shared" si="681"/>
        <v>0</v>
      </c>
      <c r="KY29" s="108">
        <f t="shared" si="682"/>
        <v>0</v>
      </c>
      <c r="KZ29" s="108">
        <f t="shared" si="683"/>
        <v>0</v>
      </c>
      <c r="LA29" s="108">
        <f t="shared" si="684"/>
        <v>0</v>
      </c>
      <c r="LB29" s="108">
        <f t="shared" si="685"/>
        <v>0</v>
      </c>
      <c r="LD29" s="111">
        <f t="shared" si="686"/>
        <v>1</v>
      </c>
      <c r="LE29" s="100">
        <f t="shared" si="687"/>
        <v>0</v>
      </c>
      <c r="LF29" s="100">
        <f t="shared" si="688"/>
        <v>0</v>
      </c>
      <c r="LG29" s="100">
        <f t="shared" si="689"/>
        <v>0</v>
      </c>
      <c r="LH29" s="100">
        <f t="shared" si="690"/>
        <v>0</v>
      </c>
      <c r="LI29" s="100">
        <f t="shared" si="691"/>
        <v>0</v>
      </c>
      <c r="LJ29" s="100">
        <f t="shared" si="692"/>
        <v>0</v>
      </c>
      <c r="LK29" s="100">
        <f t="shared" si="693"/>
        <v>0</v>
      </c>
      <c r="LL29" s="100">
        <f t="shared" si="694"/>
        <v>0</v>
      </c>
      <c r="LM29" s="100">
        <f t="shared" si="695"/>
        <v>0</v>
      </c>
      <c r="LN29" s="100">
        <f t="shared" si="696"/>
        <v>0</v>
      </c>
      <c r="LO29" s="100">
        <f t="shared" si="697"/>
        <v>0</v>
      </c>
      <c r="LP29" s="100">
        <f t="shared" si="698"/>
        <v>0</v>
      </c>
      <c r="LQ29" s="100">
        <f t="shared" si="699"/>
        <v>0</v>
      </c>
      <c r="LR29" s="100">
        <f t="shared" si="700"/>
        <v>0</v>
      </c>
      <c r="LS29" s="100">
        <f t="shared" si="701"/>
        <v>0</v>
      </c>
      <c r="LT29" s="100">
        <f t="shared" si="702"/>
        <v>0</v>
      </c>
      <c r="LU29" s="100">
        <f t="shared" si="703"/>
        <v>0</v>
      </c>
      <c r="LV29" s="100">
        <f t="shared" si="704"/>
        <v>0</v>
      </c>
      <c r="LW29" s="100">
        <f t="shared" si="705"/>
        <v>0</v>
      </c>
      <c r="LX29" s="100">
        <f t="shared" si="706"/>
        <v>0</v>
      </c>
      <c r="LY29" s="100">
        <f t="shared" si="707"/>
        <v>0</v>
      </c>
      <c r="LZ29" s="100">
        <f t="shared" si="708"/>
        <v>0</v>
      </c>
      <c r="MA29" s="100">
        <f t="shared" si="709"/>
        <v>0</v>
      </c>
      <c r="MB29" s="100">
        <f t="shared" si="710"/>
        <v>0</v>
      </c>
      <c r="MC29" s="100">
        <f t="shared" si="711"/>
        <v>0</v>
      </c>
      <c r="MD29" s="100">
        <f t="shared" si="712"/>
        <v>0</v>
      </c>
      <c r="ME29" s="100">
        <f t="shared" si="713"/>
        <v>0</v>
      </c>
      <c r="MF29" s="100">
        <f t="shared" si="714"/>
        <v>0</v>
      </c>
      <c r="MG29" s="100">
        <f t="shared" si="715"/>
        <v>0</v>
      </c>
      <c r="MH29" s="100">
        <f t="shared" si="716"/>
        <v>0</v>
      </c>
      <c r="MI29" s="100">
        <f t="shared" si="717"/>
        <v>0</v>
      </c>
      <c r="MJ29" s="100">
        <f t="shared" si="718"/>
        <v>0</v>
      </c>
      <c r="MK29" s="100">
        <f t="shared" si="719"/>
        <v>0</v>
      </c>
      <c r="ML29" s="100">
        <f t="shared" si="720"/>
        <v>0</v>
      </c>
      <c r="MM29" s="100">
        <f t="shared" si="721"/>
        <v>0</v>
      </c>
      <c r="MN29" s="100">
        <f t="shared" si="722"/>
        <v>0</v>
      </c>
      <c r="MO29" s="100">
        <f t="shared" si="723"/>
        <v>0</v>
      </c>
      <c r="MP29" s="100">
        <f t="shared" si="724"/>
        <v>0</v>
      </c>
      <c r="MQ29" s="100">
        <f t="shared" si="725"/>
        <v>0</v>
      </c>
      <c r="MR29" s="100">
        <f t="shared" si="726"/>
        <v>0</v>
      </c>
      <c r="MS29" s="100">
        <f t="shared" si="727"/>
        <v>0</v>
      </c>
      <c r="MT29" s="100">
        <f t="shared" si="728"/>
        <v>0</v>
      </c>
      <c r="MU29" s="100">
        <f t="shared" si="729"/>
        <v>0</v>
      </c>
      <c r="MV29" s="100">
        <f t="shared" si="730"/>
        <v>0</v>
      </c>
      <c r="MW29" s="100">
        <f t="shared" si="731"/>
        <v>0</v>
      </c>
      <c r="MX29" s="100">
        <f t="shared" si="732"/>
        <v>0</v>
      </c>
      <c r="MY29" s="100">
        <f t="shared" si="733"/>
        <v>0</v>
      </c>
      <c r="MZ29" s="100">
        <f t="shared" si="734"/>
        <v>0</v>
      </c>
      <c r="NA29" s="100">
        <f t="shared" si="735"/>
        <v>0</v>
      </c>
      <c r="NB29" s="100">
        <f t="shared" si="736"/>
        <v>0</v>
      </c>
      <c r="NC29" s="100">
        <f t="shared" si="737"/>
        <v>0</v>
      </c>
      <c r="ND29" s="100">
        <f t="shared" si="738"/>
        <v>0</v>
      </c>
      <c r="NE29" s="100">
        <f t="shared" si="739"/>
        <v>0</v>
      </c>
      <c r="NF29" s="100">
        <f t="shared" si="740"/>
        <v>0</v>
      </c>
      <c r="NG29" s="100">
        <f t="shared" si="741"/>
        <v>0</v>
      </c>
      <c r="NH29" s="100">
        <f t="shared" si="742"/>
        <v>0</v>
      </c>
      <c r="NI29" s="100">
        <f t="shared" si="743"/>
        <v>0</v>
      </c>
      <c r="NJ29" s="100">
        <f t="shared" si="744"/>
        <v>0</v>
      </c>
      <c r="NK29" s="100">
        <f t="shared" si="745"/>
        <v>0</v>
      </c>
      <c r="NL29" s="100">
        <f t="shared" si="746"/>
        <v>0</v>
      </c>
      <c r="NM29" s="100">
        <f t="shared" si="747"/>
        <v>0</v>
      </c>
      <c r="NN29" s="100">
        <f t="shared" si="748"/>
        <v>0</v>
      </c>
      <c r="NO29" s="100">
        <f t="shared" si="749"/>
        <v>0</v>
      </c>
      <c r="NP29" s="100">
        <f t="shared" si="750"/>
        <v>0</v>
      </c>
      <c r="NQ29" s="100">
        <f t="shared" si="751"/>
        <v>0</v>
      </c>
      <c r="NR29" s="100">
        <f t="shared" si="752"/>
        <v>0</v>
      </c>
      <c r="NS29" s="100">
        <f t="shared" si="753"/>
        <v>0</v>
      </c>
      <c r="NT29" s="100">
        <f t="shared" si="754"/>
        <v>0</v>
      </c>
      <c r="NU29" s="100">
        <f t="shared" si="755"/>
        <v>0</v>
      </c>
      <c r="NV29" s="100">
        <f t="shared" si="756"/>
        <v>0</v>
      </c>
      <c r="NW29" s="100">
        <f t="shared" si="757"/>
        <v>0</v>
      </c>
      <c r="NX29" s="100">
        <f t="shared" si="758"/>
        <v>0</v>
      </c>
      <c r="NY29" s="100">
        <f t="shared" si="759"/>
        <v>0</v>
      </c>
      <c r="NZ29" s="100">
        <f t="shared" si="760"/>
        <v>0</v>
      </c>
      <c r="OA29" s="100">
        <f t="shared" si="761"/>
        <v>0</v>
      </c>
      <c r="OB29" s="100">
        <f t="shared" si="762"/>
        <v>0</v>
      </c>
      <c r="OC29" s="100">
        <f t="shared" si="763"/>
        <v>0</v>
      </c>
      <c r="OD29" s="100">
        <f t="shared" si="764"/>
        <v>0</v>
      </c>
      <c r="OE29" s="100">
        <f t="shared" si="765"/>
        <v>0</v>
      </c>
      <c r="OF29" s="100">
        <f t="shared" si="766"/>
        <v>0</v>
      </c>
      <c r="OG29" s="100">
        <f t="shared" si="767"/>
        <v>0</v>
      </c>
      <c r="OH29" s="100">
        <f t="shared" si="768"/>
        <v>0</v>
      </c>
      <c r="OI29" s="100">
        <f t="shared" si="769"/>
        <v>0</v>
      </c>
      <c r="OJ29" s="100">
        <f t="shared" si="770"/>
        <v>0</v>
      </c>
      <c r="OK29" s="100">
        <f t="shared" si="771"/>
        <v>0</v>
      </c>
      <c r="OL29" s="100">
        <f t="shared" si="772"/>
        <v>0</v>
      </c>
      <c r="OM29" s="100">
        <f t="shared" si="773"/>
        <v>0</v>
      </c>
      <c r="ON29" s="100">
        <f t="shared" si="774"/>
        <v>0</v>
      </c>
      <c r="OO29" s="100">
        <f t="shared" si="775"/>
        <v>0</v>
      </c>
      <c r="OP29" s="100">
        <f t="shared" si="776"/>
        <v>0</v>
      </c>
      <c r="OQ29" s="100">
        <f t="shared" si="777"/>
        <v>0</v>
      </c>
      <c r="OR29" s="100">
        <f t="shared" si="778"/>
        <v>0</v>
      </c>
      <c r="OS29" s="100">
        <f t="shared" si="779"/>
        <v>0</v>
      </c>
      <c r="OT29" s="100">
        <f t="shared" si="780"/>
        <v>0</v>
      </c>
      <c r="OU29" s="100">
        <f t="shared" si="781"/>
        <v>0</v>
      </c>
      <c r="OV29" s="100">
        <f t="shared" si="782"/>
        <v>0</v>
      </c>
      <c r="OW29" s="100">
        <f t="shared" si="783"/>
        <v>0</v>
      </c>
      <c r="OY29" s="101">
        <f t="shared" si="784"/>
        <v>0</v>
      </c>
      <c r="OZ29" s="101">
        <f>IF(Calculator!$K27=0,0,IF($OZ$4&gt;=$SS29,Calculator!$AJ27,IF('Graph Calc'!$OZ$4&lt;'Graph Calc'!$SU29,Calculator!$AJ27,0)))</f>
        <v>0</v>
      </c>
      <c r="PA29" s="101">
        <f>IF(Calculator!$K27=0,0,IF($PA$4&gt;=$SS29,Calculator!$AJ27,IF('Graph Calc'!$PA$4&lt;'Graph Calc'!$SU29,Calculator!$AJ27,0)))</f>
        <v>0</v>
      </c>
      <c r="PB29" s="101">
        <f>IF(Calculator!$K27=0,0,IF($PB$4&gt;=$SS29,Calculator!$AJ27,IF('Graph Calc'!$PB$4&lt;'Graph Calc'!$SU29,Calculator!$AJ27,0)))</f>
        <v>0</v>
      </c>
      <c r="PC29" s="101">
        <f>IF(Calculator!$K27=0,0,IF($PC$4&gt;=$SS29,Calculator!$AJ27,IF('Graph Calc'!$PC$4&lt;'Graph Calc'!$SU29,Calculator!$AJ27,0)))</f>
        <v>0</v>
      </c>
      <c r="PD29" s="101">
        <f>IF(Calculator!$K27=0,0,IF($PD$4&gt;=$SS29,Calculator!$AJ27,IF('Graph Calc'!$PD$4&lt;'Graph Calc'!$SU29,Calculator!$AJ27,0)))</f>
        <v>0</v>
      </c>
      <c r="PE29" s="101">
        <f>IF(Calculator!$K27=0,0,IF($PE$4&gt;=$SS29,Calculator!$AJ27,IF('Graph Calc'!$PE$4&lt;'Graph Calc'!$SU29,Calculator!$AJ27,0)))</f>
        <v>0</v>
      </c>
      <c r="PF29" s="101">
        <f>IF(Calculator!$K27=0,0,IF($PF$4&gt;=$SS29,Calculator!$AJ27,IF('Graph Calc'!$PF$4&lt;'Graph Calc'!$SU29,Calculator!$AJ27,0)))</f>
        <v>0</v>
      </c>
      <c r="PG29" s="101">
        <f>IF(Calculator!$K27=0,0,IF($PG$4&gt;=$SS29,Calculator!$AJ27,IF('Graph Calc'!$PG$4&lt;'Graph Calc'!$SU29,Calculator!$AJ27,0)))</f>
        <v>0</v>
      </c>
      <c r="PH29" s="101">
        <f>IF(Calculator!$K27=0,0,IF($PH$4&gt;=$SS29,Calculator!$AJ27,IF('Graph Calc'!PH$4&lt;'Graph Calc'!$SU29,Calculator!$AJ27,0)))</f>
        <v>0</v>
      </c>
      <c r="PI29" s="101">
        <f>IF(Calculator!$K27=0,0,IF($PI$4&gt;=$SS29,Calculator!$AJ27,IF('Graph Calc'!$PI$4&lt;'Graph Calc'!$SU29,Calculator!$AJ27,0)))</f>
        <v>0</v>
      </c>
      <c r="PJ29" s="101">
        <f>IF(Calculator!$K27=0,0,IF($PJ$4&gt;=$SS29,Calculator!$AJ27,IF('Graph Calc'!$PJ$4&lt;'Graph Calc'!$SU29,Calculator!$AJ27,0)))</f>
        <v>0</v>
      </c>
      <c r="PK29" s="101">
        <f>IF(Calculator!$K27=0,0,IF($PK$4&gt;=$SS29,Calculator!$AJ27,IF('Graph Calc'!$PK$4&lt;'Graph Calc'!$SU29,Calculator!$AJ27,0)))</f>
        <v>0</v>
      </c>
      <c r="PL29" s="101">
        <f>IF(Calculator!$K27=0,0,IF($PL$4&gt;=$SS29,Calculator!$AJ27,IF('Graph Calc'!$PL$4&lt;'Graph Calc'!$SU29,Calculator!$AJ27,0)))</f>
        <v>0</v>
      </c>
      <c r="PM29" s="101">
        <f>IF(Calculator!$K27=0,0,IF($PM$4&gt;=$SS29,Calculator!$AJ27,IF('Graph Calc'!$PM$4&lt;'Graph Calc'!$SU29,Calculator!$AJ27,0)))</f>
        <v>0</v>
      </c>
      <c r="PN29" s="101">
        <f>IF(Calculator!$K27=0,0,IF($PN$4&gt;=$SS29,Calculator!$AJ27,IF('Graph Calc'!$PN$4&lt;'Graph Calc'!$SU29,Calculator!$AJ27,0)))</f>
        <v>0</v>
      </c>
      <c r="PO29" s="101">
        <f>IF(Calculator!$K27=0,0,IF($PO$4&gt;=$SS29,Calculator!$AJ27,IF('Graph Calc'!$PO$4&lt;'Graph Calc'!$SU29,Calculator!$AJ27,0)))</f>
        <v>0</v>
      </c>
      <c r="PP29" s="101">
        <f>IF(Calculator!$K27=0,0,IF($PP$4&gt;=$SS29,Calculator!$AJ27,IF('Graph Calc'!$PP$4&lt;'Graph Calc'!$SU29,Calculator!$AJ27,0)))</f>
        <v>0</v>
      </c>
      <c r="PQ29" s="101">
        <f>IF(Calculator!$K27=0,0,IF($PQ$4&gt;=$SS29,Calculator!$AJ27,IF('Graph Calc'!$PQ$4&lt;'Graph Calc'!$SU29,Calculator!$AJ27,0)))</f>
        <v>0</v>
      </c>
      <c r="PR29" s="101">
        <f>IF(Calculator!$K27=0,0,IF($PR$4&gt;=$SS29,Calculator!$AJ27,IF('Graph Calc'!$PR$4&lt;'Graph Calc'!$SU29,Calculator!$AJ27,0)))</f>
        <v>0</v>
      </c>
      <c r="PS29" s="101">
        <f>IF(Calculator!$K27=0,0,IF($PS$4&gt;=$SS29,Calculator!$AJ27,IF('Graph Calc'!$PS$4&lt;'Graph Calc'!$SU29,Calculator!$AJ27,0)))</f>
        <v>0</v>
      </c>
      <c r="PT29" s="101">
        <f>IF(Calculator!$K27=0,0,IF($PT$4&gt;=$SS29,Calculator!$AJ27,IF('Graph Calc'!$PT$4&lt;'Graph Calc'!$SU29,Calculator!$AJ27,0)))</f>
        <v>0</v>
      </c>
      <c r="PU29" s="101">
        <f>IF(Calculator!$K27=0,0,IF($PU$4&gt;=$SS29,Calculator!$AJ27,IF('Graph Calc'!$PU$4&lt;'Graph Calc'!$SU29,Calculator!$AJ27,0)))</f>
        <v>0</v>
      </c>
      <c r="PV29" s="101">
        <f>IF(Calculator!$K27=0,0,IF($PV$4&gt;=$SS29,Calculator!$AJ27,IF('Graph Calc'!$PV$4&lt;'Graph Calc'!$SU29,Calculator!$AJ27,0)))</f>
        <v>0</v>
      </c>
      <c r="PW29" s="101">
        <f>IF(Calculator!$K27=0,0,IF($PW$4&gt;=$SS29,Calculator!$AJ27,IF('Graph Calc'!$PW$4&lt;'Graph Calc'!$SU29,Calculator!$AJ27,0)))</f>
        <v>0</v>
      </c>
      <c r="PX29" s="101">
        <f>IF(Calculator!$K27=0,0,IF($PX$4&gt;=$SS29,Calculator!$AJ27,IF('Graph Calc'!$PX$4&lt;'Graph Calc'!$SU29,Calculator!$AJ27,0)))</f>
        <v>0</v>
      </c>
      <c r="PY29" s="101">
        <f>IF(Calculator!$K27=0,0,IF($PY$4&gt;=$SS29,Calculator!$AJ27,IF('Graph Calc'!$PY$4&lt;'Graph Calc'!$SU29,Calculator!$AJ27,0)))</f>
        <v>0</v>
      </c>
      <c r="PZ29" s="101">
        <f>IF(Calculator!$K27=0,0,IF($PZ$4&gt;=$SS29,Calculator!$AJ27,IF('Graph Calc'!$PZ$4&lt;'Graph Calc'!$SU29,Calculator!$AJ27,0)))</f>
        <v>0</v>
      </c>
      <c r="QA29" s="101">
        <f>IF(Calculator!$K27=0,0,IF($QA$4&gt;=$SS29,Calculator!$AJ27,IF('Graph Calc'!$QA$4&lt;'Graph Calc'!$SU29,Calculator!$AJ27,0)))</f>
        <v>0</v>
      </c>
      <c r="QB29" s="101">
        <f>IF(Calculator!$K27=0,0,IF($QB$4&gt;=$SS29,Calculator!$AJ27,IF('Graph Calc'!$QB$4&lt;'Graph Calc'!$SU29,Calculator!$AJ27,0)))</f>
        <v>0</v>
      </c>
      <c r="QC29" s="101">
        <f>IF(Calculator!$K27=0,0,IF($QC$4&gt;=$SS29,Calculator!$AJ27,IF('Graph Calc'!$QC$4&lt;'Graph Calc'!$SU29,Calculator!$AJ27,0)))</f>
        <v>0</v>
      </c>
      <c r="QD29" s="101">
        <f>IF(Calculator!$K27=0,0,IF($QD$4&gt;=$SS29,Calculator!$AJ27,IF('Graph Calc'!$QD$4&lt;'Graph Calc'!$SU29,Calculator!$AJ27,0)))</f>
        <v>0</v>
      </c>
      <c r="QE29" s="101">
        <f>IF(Calculator!$K27=0,0,IF($QE$4&gt;=$SS29,Calculator!$AJ27,IF('Graph Calc'!$QE$4&lt;'Graph Calc'!$SU29,Calculator!$AJ27,0)))</f>
        <v>0</v>
      </c>
      <c r="QF29" s="101">
        <f>IF(Calculator!$K27=0,0,IF($QF$4&gt;=$SS29,Calculator!$AJ27,IF('Graph Calc'!$QF$4&lt;'Graph Calc'!$SU29,Calculator!$AJ27,0)))</f>
        <v>0</v>
      </c>
      <c r="QG29" s="101">
        <f>IF(Calculator!$K27=0,0,IF($QG$4&gt;=$SS29,Calculator!$AJ27,IF('Graph Calc'!$QG$4&lt;'Graph Calc'!$SU29,Calculator!$AJ27,0)))</f>
        <v>0</v>
      </c>
      <c r="QH29" s="101">
        <f>IF(Calculator!$K27=0,0,IF($QH$4&gt;=$SS29,Calculator!$AJ27,IF('Graph Calc'!$QH$4&lt;'Graph Calc'!$SU29,Calculator!$AJ27,0)))</f>
        <v>0</v>
      </c>
      <c r="QI29" s="101">
        <f>IF(Calculator!$K27=0,0,IF($QI$4&gt;=$SS29,Calculator!$AJ27,IF('Graph Calc'!$QI$4&lt;'Graph Calc'!$SU29,Calculator!$AJ27,0)))</f>
        <v>0</v>
      </c>
      <c r="QJ29" s="101">
        <f>IF(Calculator!$K27=0,0,IF($QJ$4&gt;=$SS29,Calculator!$AJ27,IF('Graph Calc'!$QJ$4&lt;'Graph Calc'!$SU29,Calculator!$AJ27,0)))</f>
        <v>0</v>
      </c>
      <c r="QK29" s="101">
        <f>IF(Calculator!$K27=0,0,IF($QK$4&gt;=$SS29,Calculator!$AJ27,IF('Graph Calc'!$QK$4&lt;'Graph Calc'!$SU29,Calculator!$AJ27,0)))</f>
        <v>0</v>
      </c>
      <c r="QL29" s="101">
        <f>IF(Calculator!$K27=0,0,IF($QL$4&gt;=$SS29,Calculator!$AJ27,IF('Graph Calc'!$QL$4&lt;'Graph Calc'!$SU29,Calculator!$AJ27,0)))</f>
        <v>0</v>
      </c>
      <c r="QM29" s="101">
        <f>IF(Calculator!$K27=0,0,IF($QM$4&gt;=$SS29,Calculator!$AJ27,IF('Graph Calc'!$QM$4&lt;'Graph Calc'!$SU29,Calculator!$AJ27,0)))</f>
        <v>0</v>
      </c>
      <c r="QN29" s="101">
        <f>IF(Calculator!$K27=0,0,IF($QN$4&gt;=$SS29,Calculator!$AJ27,IF('Graph Calc'!$QN$4&lt;'Graph Calc'!$SU29,Calculator!$AJ27,0)))</f>
        <v>0</v>
      </c>
      <c r="QO29" s="101">
        <f>IF(Calculator!$K27=0,0,IF($QO$4&gt;=$SS29,Calculator!$AJ27,IF('Graph Calc'!$QO$4&lt;'Graph Calc'!$SU29,Calculator!$AJ27,0)))</f>
        <v>0</v>
      </c>
      <c r="QP29" s="101">
        <f>IF(Calculator!$K27=0,0,IF($QP$4&gt;=$SS29,Calculator!$AJ27,IF('Graph Calc'!$QP$4&lt;'Graph Calc'!$SU29,Calculator!$AJ27,0)))</f>
        <v>0</v>
      </c>
      <c r="QQ29" s="101">
        <f>IF(Calculator!$K27=0,0,IF($QQ$4&gt;=$SS29,Calculator!$AJ27,IF('Graph Calc'!$QQ$4&lt;'Graph Calc'!$SU29,Calculator!$AJ27,0)))</f>
        <v>0</v>
      </c>
      <c r="QR29" s="101">
        <f>IF(Calculator!$K27=0,0,IF($QR$4&gt;=$SS29,Calculator!$AJ27,IF('Graph Calc'!$QR$4&lt;'Graph Calc'!$SU29,Calculator!$AJ27,0)))</f>
        <v>0</v>
      </c>
      <c r="QS29" s="101">
        <f>IF(Calculator!$K27=0,0,IF($QS$4&gt;=$SS29,Calculator!$AJ27,IF('Graph Calc'!$QS$4&lt;'Graph Calc'!$SU29,Calculator!$AJ27,0)))</f>
        <v>0</v>
      </c>
      <c r="QT29" s="101">
        <f>IF(Calculator!$K27=0,0,IF($QT$4&gt;=$SS29,Calculator!$AJ27,IF('Graph Calc'!$QT$4&lt;'Graph Calc'!$SU29,Calculator!$AJ27,0)))</f>
        <v>0</v>
      </c>
      <c r="QU29" s="101">
        <f>IF(Calculator!$K27=0,0,IF($QU$4&gt;=$SS29,Calculator!$AJ27,IF('Graph Calc'!$QU$4&lt;'Graph Calc'!$SU29,Calculator!$AJ27,0)))</f>
        <v>0</v>
      </c>
      <c r="QV29" s="101">
        <f>IF(Calculator!$K27=0,0,IF($QV$4&gt;=$SS29,Calculator!$AJ27,IF('Graph Calc'!$QV$4&lt;'Graph Calc'!$SU29,Calculator!$AJ27,0)))</f>
        <v>0</v>
      </c>
      <c r="QW29" s="101">
        <f>IF(Calculator!$K27=0,0,IF($QW$4&gt;=$SS29,Calculator!$AJ27,IF('Graph Calc'!$QW$4&lt;'Graph Calc'!$SU29,Calculator!$AJ27,0)))</f>
        <v>0</v>
      </c>
      <c r="QX29" s="101">
        <f>IF(Calculator!$K27=0,0,IF($QX$4&gt;=$SS29,Calculator!$AJ27,IF('Graph Calc'!$QX$4&lt;'Graph Calc'!$SU29,Calculator!$AJ27,0)))</f>
        <v>0</v>
      </c>
      <c r="QY29" s="101">
        <f>IF(Calculator!$K27=0,0,IF($QY$4&gt;=$SS29,Calculator!$AJ27,IF('Graph Calc'!$QY$4&lt;'Graph Calc'!$SU29,Calculator!$AJ27,0)))</f>
        <v>0</v>
      </c>
      <c r="QZ29" s="101">
        <f>IF(Calculator!$K27=0,0,IF($QZ$4&gt;=$SS29,Calculator!$AJ27,IF('Graph Calc'!$QZ$4&lt;'Graph Calc'!$SU29,Calculator!$AJ27,0)))</f>
        <v>0</v>
      </c>
      <c r="RA29" s="101">
        <f>IF(Calculator!$K27=0,0,IF($RA$4&gt;=$SS29,Calculator!$AJ27,IF('Graph Calc'!$RA$4&lt;'Graph Calc'!$SU29,Calculator!$AJ27,0)))</f>
        <v>0</v>
      </c>
      <c r="RB29" s="101">
        <f>IF(Calculator!$K27=0,0,IF($RB$4&gt;=$SS29,Calculator!$AJ27,IF('Graph Calc'!$RB$4&lt;'Graph Calc'!$SU29,Calculator!$AJ27,0)))</f>
        <v>0</v>
      </c>
      <c r="RC29" s="101">
        <f>IF(Calculator!$K27=0,0,IF($RC$4&gt;=$SS29,Calculator!$AJ27,IF('Graph Calc'!$RC$4&lt;'Graph Calc'!$SU29,Calculator!$AJ27,0)))</f>
        <v>0</v>
      </c>
      <c r="RD29" s="101">
        <f>IF(Calculator!$K27=0,0,IF($RD$4&gt;=$SS29,Calculator!$AJ27,IF('Graph Calc'!$RD$4&lt;'Graph Calc'!$SU29,Calculator!$AJ27,0)))</f>
        <v>0</v>
      </c>
      <c r="RE29" s="101">
        <f>IF(Calculator!$K27=0,0,IF($RE$4&gt;=$SS29,Calculator!$AJ27,IF('Graph Calc'!$RE$4&lt;'Graph Calc'!$SU29,Calculator!$AJ27,0)))</f>
        <v>0</v>
      </c>
      <c r="RF29" s="101">
        <f>IF(Calculator!$K27=0,0,IF($RF$4&gt;=$SS29,Calculator!$AJ27,IF('Graph Calc'!$RF$4&lt;'Graph Calc'!$SU29,Calculator!$AJ27,0)))</f>
        <v>0</v>
      </c>
      <c r="RG29" s="101">
        <f>IF(Calculator!$K27=0,0,IF($RG$4&gt;=$SS29,Calculator!$AJ27,IF('Graph Calc'!$RG$4&lt;'Graph Calc'!$SU29,Calculator!$AJ27,0)))</f>
        <v>0</v>
      </c>
      <c r="RH29" s="101">
        <f>IF(Calculator!$K27=0,0,IF($RH$4&gt;=$SS29,Calculator!$AJ27,IF('Graph Calc'!$RH$4&lt;'Graph Calc'!$SU29,Calculator!$AJ27,0)))</f>
        <v>0</v>
      </c>
      <c r="RI29" s="101">
        <f>IF(Calculator!$K27=0,0,IF($RI$4&gt;=$SS29,Calculator!$AJ27,IF('Graph Calc'!$RI$4&lt;'Graph Calc'!$SU29,Calculator!$AJ27,0)))</f>
        <v>0</v>
      </c>
      <c r="RJ29" s="101">
        <f>IF(Calculator!$K27=0,0,IF($RJ$4&gt;=$SS29,Calculator!$AJ27,IF('Graph Calc'!$RJ$4&lt;'Graph Calc'!$SU29,Calculator!$AJ27,0)))</f>
        <v>0</v>
      </c>
      <c r="RK29" s="101">
        <f>IF(Calculator!$K27=0,0,IF($RK$4&gt;=$SS29,Calculator!$AJ27,IF('Graph Calc'!$RK$4&lt;'Graph Calc'!$SU29,Calculator!$AJ27,0)))</f>
        <v>0</v>
      </c>
      <c r="RL29" s="101">
        <f>IF(Calculator!$K27=0,0,IF($RL$4&gt;=$SS29,Calculator!$AJ27,IF('Graph Calc'!$RL$4&lt;'Graph Calc'!$SU29,Calculator!$AJ27,0)))</f>
        <v>0</v>
      </c>
      <c r="RM29" s="101">
        <f>IF(Calculator!$K27=0,0,IF($RM$4&gt;=$SS29,Calculator!$AJ27,IF('Graph Calc'!$RM$4&lt;'Graph Calc'!$SU29,Calculator!$AJ27,0)))</f>
        <v>0</v>
      </c>
      <c r="RN29" s="101">
        <f>IF(Calculator!$K27=0,0,IF($RN$4&gt;=$SS29,Calculator!$AJ27,IF('Graph Calc'!$RN$4&lt;'Graph Calc'!$SU29,Calculator!$AJ27,0)))</f>
        <v>0</v>
      </c>
      <c r="RO29" s="101">
        <f>IF(Calculator!$K27=0,0,IF($RO$4&gt;=$SS29,Calculator!$AJ27,IF('Graph Calc'!$RO$4&lt;'Graph Calc'!$SU29,Calculator!$AJ27,0)))</f>
        <v>0</v>
      </c>
      <c r="RP29" s="101">
        <f>IF(Calculator!$K27=0,0,IF($RP$4&gt;=$SS29,Calculator!$AJ27,IF('Graph Calc'!$RP$4&lt;'Graph Calc'!$SU29,Calculator!$AJ27,0)))</f>
        <v>0</v>
      </c>
      <c r="RQ29" s="101">
        <f>IF(Calculator!$K27=0,0,IF($RQ$4&gt;=$SS29,Calculator!$AJ27,IF('Graph Calc'!$RQ$4&lt;'Graph Calc'!$SU29,Calculator!$AJ27,0)))</f>
        <v>0</v>
      </c>
      <c r="RR29" s="101">
        <f>IF(Calculator!$K27=0,0,IF($RR$4&gt;=$SS29,Calculator!$AJ27,IF('Graph Calc'!$RR$4&lt;'Graph Calc'!$SU29,Calculator!$AJ27,0)))</f>
        <v>0</v>
      </c>
      <c r="RS29" s="101">
        <f>IF(Calculator!$K27=0,0,IF($RS$4&gt;=$SS29,Calculator!$AJ27,IF('Graph Calc'!$RS$4&lt;'Graph Calc'!$SU29,Calculator!$AJ27,0)))</f>
        <v>0</v>
      </c>
      <c r="RT29" s="101">
        <f>IF(Calculator!$K27=0,0,IF($RT$4&gt;=$SS29,Calculator!$AJ27,IF('Graph Calc'!$RT$4&lt;'Graph Calc'!$SU29,Calculator!$AJ27,0)))</f>
        <v>0</v>
      </c>
      <c r="RU29" s="101">
        <f>IF(Calculator!$K27=0,0,IF($RU$4&gt;=$SS29,Calculator!$AJ27,IF('Graph Calc'!$RU$4&lt;'Graph Calc'!$SU29,Calculator!$AJ27,0)))</f>
        <v>0</v>
      </c>
      <c r="RV29" s="101">
        <f>IF(Calculator!$K27=0,0,IF($RV$4&gt;=$SS29,Calculator!$AJ27,IF('Graph Calc'!$RV$4&lt;'Graph Calc'!$SU29,Calculator!$AJ27,0)))</f>
        <v>0</v>
      </c>
      <c r="RW29" s="101">
        <f>IF(Calculator!$K27=0,0,IF($RW$4&gt;=$SS29,Calculator!$AJ27,IF('Graph Calc'!$RW$4&lt;'Graph Calc'!$SU29,Calculator!$AJ27,0)))</f>
        <v>0</v>
      </c>
      <c r="RX29" s="101">
        <f>IF(Calculator!$K27=0,0,IF($RX$4&gt;=$SS29,Calculator!$AJ27,IF('Graph Calc'!$RX$4&lt;'Graph Calc'!$SU29,Calculator!$AJ27,0)))</f>
        <v>0</v>
      </c>
      <c r="RY29" s="101">
        <f>IF(Calculator!$K27=0,0,IF($RY$4&gt;=$SS29,Calculator!$AJ27,IF('Graph Calc'!$RY$4&lt;'Graph Calc'!$SU29,Calculator!$AJ27,0)))</f>
        <v>0</v>
      </c>
      <c r="RZ29" s="101">
        <f>IF(Calculator!$K27=0,0,IF($RZ$4&gt;=$SS29,Calculator!$AJ27,IF('Graph Calc'!$RZ$4&lt;'Graph Calc'!$SU29,Calculator!$AJ27,0)))</f>
        <v>0</v>
      </c>
      <c r="SA29" s="101">
        <f>IF(Calculator!$K27=0,0,IF($SA$4&gt;=$SS29,Calculator!$AJ27,IF('Graph Calc'!$SA$4&lt;'Graph Calc'!$SU29,Calculator!$AJ27,0)))</f>
        <v>0</v>
      </c>
      <c r="SB29" s="101">
        <f>IF(Calculator!$K27=0,0,IF($SB$4&gt;=$SS29,Calculator!$AJ27,IF('Graph Calc'!$SB$4&lt;'Graph Calc'!$SU29,Calculator!$AJ27,0)))</f>
        <v>0</v>
      </c>
      <c r="SC29" s="101">
        <f>IF(Calculator!$K27=0,0,IF($SC$4&gt;=$SS29,Calculator!$AJ27,IF('Graph Calc'!$SC$4&lt;'Graph Calc'!$SU29,Calculator!$AJ27,0)))</f>
        <v>0</v>
      </c>
      <c r="SD29" s="101">
        <f>IF(Calculator!$K27=0,0,IF(SD28&gt;=$SS29,Calculator!$AJ27,IF('Graph Calc'!$SD$4&lt;'Graph Calc'!$SU29,Calculator!$AJ27,0)))</f>
        <v>0</v>
      </c>
      <c r="SE29" s="101">
        <f>IF(Calculator!$K27=0,0,IF($SE$4&gt;=$SS29,Calculator!$AJ27,IF('Graph Calc'!$SE$4&lt;'Graph Calc'!$SU29,Calculator!$AJ27,0)))</f>
        <v>0</v>
      </c>
      <c r="SF29" s="101">
        <f>IF(Calculator!$K27=0,0,IF($SF$4&gt;=$SS29,Calculator!$AJ27,IF('Graph Calc'!$SF$4&lt;'Graph Calc'!$SU29,Calculator!$AJ27,0)))</f>
        <v>0</v>
      </c>
      <c r="SG29" s="101">
        <f>IF(Calculator!$K27=0,0,IF($SG$4&gt;=$SS29,Calculator!$AJ27,IF('Graph Calc'!$SG$4&lt;'Graph Calc'!$SU29,Calculator!$AJ27,0)))</f>
        <v>0</v>
      </c>
      <c r="SH29" s="101">
        <f>IF(Calculator!$K27=0,0,IF($SH$4&gt;=$SS29,Calculator!$AJ27,IF('Graph Calc'!$SH$4&lt;'Graph Calc'!$SU29,Calculator!$AJ27,0)))</f>
        <v>0</v>
      </c>
      <c r="SI29" s="101">
        <f>IF(Calculator!$K27=0,0,IF($SI$4&gt;=$SS29,Calculator!$AJ27,IF('Graph Calc'!$SI$4&lt;'Graph Calc'!$SU29,Calculator!$AJ27,0)))</f>
        <v>0</v>
      </c>
      <c r="SJ29" s="101">
        <f>IF(Calculator!$K27=0,0,IF($SJ$4&gt;=$SS29,Calculator!$AJ27,IF('Graph Calc'!$SJ$4&lt;'Graph Calc'!$SU29,Calculator!$AJ27,0)))</f>
        <v>0</v>
      </c>
      <c r="SK29" s="101">
        <f>IF(Calculator!$K27=0,0,IF($SK$4&gt;=$SS29,Calculator!$AJ27,IF('Graph Calc'!$SK$4&lt;'Graph Calc'!$SU29,Calculator!$AJ27,0)))</f>
        <v>0</v>
      </c>
      <c r="SL29" s="101">
        <f>IF(Calculator!$K27=0,0,IF($SL$4&gt;=$SS29,Calculator!$AJ27,IF('Graph Calc'!$SL$4&lt;'Graph Calc'!$SU29,Calculator!$AJ27,0)))</f>
        <v>0</v>
      </c>
      <c r="SM29" s="101">
        <f>IF(Calculator!$K27=0,0,IF($SM$4&gt;=$SS29,Calculator!$AJ27,IF('Graph Calc'!$SM$4&lt;'Graph Calc'!$SU29,Calculator!$AJ27,0)))</f>
        <v>0</v>
      </c>
      <c r="SN29" s="101">
        <f>IF(Calculator!$K27=0,0,IF($SN$4&gt;=$SS29,Calculator!$AJ27,IF('Graph Calc'!$SN$4&lt;'Graph Calc'!$SU29,Calculator!$AJ27,0)))</f>
        <v>0</v>
      </c>
      <c r="SO29" s="101">
        <f>IF(Calculator!$K27=0,0,IF($SO$4&gt;=$SS29,Calculator!$AJ27,IF('Graph Calc'!$SO$4&lt;'Graph Calc'!$SU29,Calculator!$AJ27,0)))</f>
        <v>0</v>
      </c>
      <c r="SP29" s="101">
        <f>IF(Calculator!$K27=0,0,IF($SP$4&gt;=$SS29,Calculator!$AJ27,IF('Graph Calc'!$SP$4&lt;'Graph Calc'!$SU29,Calculator!$AJ27,0)))</f>
        <v>0</v>
      </c>
      <c r="SQ29" s="101">
        <f>IF(Calculator!$K27=0,0,IF($SQ$4&gt;=$SS29,Calculator!$AJ27,IF('Graph Calc'!$SQ$4&lt;'Graph Calc'!$SU29,Calculator!$AJ27,0)))</f>
        <v>0</v>
      </c>
      <c r="SR29" s="101">
        <f>IF(Calculator!$K27=0,0,IF($SR$4&gt;=$SS29,Calculator!$AJ27,IF('Graph Calc'!$SR$4&lt;'Graph Calc'!$SU29,Calculator!$AJ27,0)))</f>
        <v>0</v>
      </c>
      <c r="SS29">
        <f>Calculator!N27</f>
        <v>0</v>
      </c>
      <c r="ST29">
        <f>SS29+Calculator!K27</f>
        <v>0</v>
      </c>
      <c r="SU29">
        <f t="shared" si="785"/>
        <v>0</v>
      </c>
      <c r="SZ29" s="101">
        <f>IF(Calculator!$K27=0,0,IF($OZ$4&gt;=$SS29,Calculator!$AJ27,IF('Graph Calc'!$OZ$4&lt;'Graph Calc'!$SU29,Calculator!$AJ27,0)))</f>
        <v>0</v>
      </c>
      <c r="TA29" s="101">
        <f>IF(Calculator!$K27=0,0,IF($PA$4&gt;=$SS29,Calculator!$AJ27,IF('Graph Calc'!$PA$4&lt;'Graph Calc'!$SU29,Calculator!$AJ27,0)))</f>
        <v>0</v>
      </c>
      <c r="TB29" s="101">
        <f>IF(Calculator!$K27=0,0,IF($PB$4&gt;=$SS29,Calculator!$AJ27,IF('Graph Calc'!$PB$4&lt;'Graph Calc'!$SU29,Calculator!$AJ27,0)))</f>
        <v>0</v>
      </c>
      <c r="TC29" s="101">
        <f>IF(Calculator!$K27=0,0,IF($PC$4&gt;=$SS29,Calculator!$AJ27,IF('Graph Calc'!$PC$4&lt;'Graph Calc'!$SU29,Calculator!$AJ27,0)))</f>
        <v>0</v>
      </c>
      <c r="TD29" s="101">
        <f>IF(Calculator!$K27=0,0,IF($PD$4&gt;=$SS29,Calculator!$AJ27,IF('Graph Calc'!$PD$4&lt;'Graph Calc'!$SU29,Calculator!$AJ27,0)))</f>
        <v>0</v>
      </c>
      <c r="TE29" s="101">
        <f>IF(Calculator!$K27=0,0,IF($PE$4&gt;=$SS29,Calculator!$AJ27,IF('Graph Calc'!$PE$4&lt;'Graph Calc'!$SU29,Calculator!$AJ27,0)))</f>
        <v>0</v>
      </c>
      <c r="TF29" s="101">
        <f>IF(Calculator!$K27=0,0,IF($PF$4&gt;=$SS29,Calculator!$AJ27,IF('Graph Calc'!$PF$4&lt;'Graph Calc'!$SU29,Calculator!$AJ27,0)))</f>
        <v>0</v>
      </c>
      <c r="TG29" s="101">
        <f>IF(Calculator!$K27=0,0,IF($PG$4&gt;=$SS29,Calculator!$AJ27,IF('Graph Calc'!$PG$4&lt;'Graph Calc'!$SU29,Calculator!$AJ27,0)))</f>
        <v>0</v>
      </c>
      <c r="TH29" s="101">
        <f>IF(Calculator!$K27=0,0,IF($PH$4&gt;=$SS29,Calculator!$AJ27,IF('Graph Calc'!TH$4&lt;'Graph Calc'!$SU29,Calculator!$AJ27,0)))</f>
        <v>0</v>
      </c>
      <c r="TI29" s="101">
        <f>IF(Calculator!$K27=0,0,IF($PI$4&gt;=$SS29,Calculator!$AJ27,IF('Graph Calc'!$PI$4&lt;'Graph Calc'!$SU29,Calculator!$AJ27,0)))</f>
        <v>0</v>
      </c>
      <c r="TJ29" s="101">
        <f>IF(Calculator!$K27=0,0,IF($PJ$4&gt;=$SS29,Calculator!$AJ27,IF('Graph Calc'!$PJ$4&lt;'Graph Calc'!$SU29,Calculator!$AJ27,0)))</f>
        <v>0</v>
      </c>
      <c r="TK29" s="101">
        <f>IF(Calculator!$K27=0,0,IF($PK$4&gt;=$SS29,Calculator!$AJ27,IF('Graph Calc'!$PK$4&lt;'Graph Calc'!$SU29,Calculator!$AJ27,0)))</f>
        <v>0</v>
      </c>
      <c r="TL29" s="101">
        <f>IF(Calculator!$K27=0,0,IF($PL$4&gt;=$SS29,Calculator!$AJ27,IF('Graph Calc'!$PL$4&lt;'Graph Calc'!$SU29,Calculator!$AJ27,0)))</f>
        <v>0</v>
      </c>
      <c r="TM29" s="101">
        <f>IF(Calculator!$K27=0,0,IF($PM$4&gt;=$SS29,Calculator!$AJ27,IF('Graph Calc'!$PM$4&lt;'Graph Calc'!$SU29,Calculator!$AJ27,0)))</f>
        <v>0</v>
      </c>
      <c r="TN29" s="101">
        <f>IF(Calculator!$K27=0,0,IF($PN$4&gt;=$SS29,Calculator!$AJ27,IF('Graph Calc'!$PN$4&lt;'Graph Calc'!$SU29,Calculator!$AJ27,0)))</f>
        <v>0</v>
      </c>
      <c r="TO29" s="101">
        <f>IF(Calculator!$K27=0,0,IF($PO$4&gt;=$SS29,Calculator!$AJ27,IF('Graph Calc'!$PO$4&lt;'Graph Calc'!$SU29,Calculator!$AJ27,0)))</f>
        <v>0</v>
      </c>
      <c r="TP29" s="101">
        <f>IF(Calculator!$K27=0,0,IF($PP$4&gt;=$SS29,Calculator!$AJ27,IF('Graph Calc'!$PP$4&lt;'Graph Calc'!$SU29,Calculator!$AJ27,0)))</f>
        <v>0</v>
      </c>
      <c r="TQ29" s="101">
        <f>IF(Calculator!$K27=0,0,IF($PQ$4&gt;=$SS29,Calculator!$AJ27,IF('Graph Calc'!$PQ$4&lt;'Graph Calc'!$SU29,Calculator!$AJ27,0)))</f>
        <v>0</v>
      </c>
      <c r="TR29" s="101">
        <f>IF(Calculator!$K27=0,0,IF($PR$4&gt;=$SS29,Calculator!$AJ27,IF('Graph Calc'!$PR$4&lt;'Graph Calc'!$SU29,Calculator!$AJ27,0)))</f>
        <v>0</v>
      </c>
      <c r="TS29" s="101">
        <f>IF(Calculator!$K27=0,0,IF($PS$4&gt;=$SS29,Calculator!$AJ27,IF('Graph Calc'!$PS$4&lt;'Graph Calc'!$SU29,Calculator!$AJ27,0)))</f>
        <v>0</v>
      </c>
      <c r="TT29" s="101">
        <f>IF(Calculator!$K27=0,0,IF($PT$4&gt;=$SS29,Calculator!$AJ27,IF('Graph Calc'!$PT$4&lt;'Graph Calc'!$SU29,Calculator!$AJ27,0)))</f>
        <v>0</v>
      </c>
      <c r="TU29" s="101">
        <f>IF(Calculator!$K27=0,0,IF($PU$4&gt;=$SS29,Calculator!$AJ27,IF('Graph Calc'!$PU$4&lt;'Graph Calc'!$SU29,Calculator!$AJ27,0)))</f>
        <v>0</v>
      </c>
      <c r="TV29" s="101">
        <f>IF(Calculator!$K27=0,0,IF($PV$4&gt;=$SS29,Calculator!$AJ27,IF('Graph Calc'!$PV$4&lt;'Graph Calc'!$SU29,Calculator!$AJ27,0)))</f>
        <v>0</v>
      </c>
      <c r="TW29" s="101">
        <f>IF(Calculator!$K27=0,0,IF($PW$4&gt;=$SS29,Calculator!$AJ27,IF('Graph Calc'!$PW$4&lt;'Graph Calc'!$SU29,Calculator!$AJ27,0)))</f>
        <v>0</v>
      </c>
      <c r="TX29" s="101">
        <f>IF(Calculator!$K27=0,0,IF($PX$4&gt;=$SS29,Calculator!$AJ27,IF('Graph Calc'!$PX$4&lt;'Graph Calc'!$SU29,Calculator!$AJ27,0)))</f>
        <v>0</v>
      </c>
      <c r="TY29" s="101">
        <f>IF(Calculator!$K27=0,0,IF($PY$4&gt;=$SS29,Calculator!$AJ27,IF('Graph Calc'!$PY$4&lt;'Graph Calc'!$SU29,Calculator!$AJ27,0)))</f>
        <v>0</v>
      </c>
      <c r="TZ29" s="101">
        <f>IF(Calculator!$K27=0,0,IF($PZ$4&gt;=$SS29,Calculator!$AJ27,IF('Graph Calc'!$PZ$4&lt;'Graph Calc'!$SU29,Calculator!$AJ27,0)))</f>
        <v>0</v>
      </c>
      <c r="UA29" s="101">
        <f>IF(Calculator!$K27=0,0,IF($QA$4&gt;=$SS29,Calculator!$AJ27,IF('Graph Calc'!$QA$4&lt;'Graph Calc'!$SU29,Calculator!$AJ27,0)))</f>
        <v>0</v>
      </c>
      <c r="UB29" s="101">
        <f>IF(Calculator!$K27=0,0,IF($QB$4&gt;=$SS29,Calculator!$AJ27,IF('Graph Calc'!$QB$4&lt;'Graph Calc'!$SU29,Calculator!$AJ27,0)))</f>
        <v>0</v>
      </c>
      <c r="UC29" s="101">
        <f>IF(Calculator!$K27=0,0,IF($QC$4&gt;=$SS29,Calculator!$AJ27,IF('Graph Calc'!$QC$4&lt;'Graph Calc'!$SU29,Calculator!$AJ27,0)))</f>
        <v>0</v>
      </c>
      <c r="UD29" s="101">
        <f>IF(Calculator!$K27=0,0,IF($QD$4&gt;=$SS29,Calculator!$AJ27,IF('Graph Calc'!$QD$4&lt;'Graph Calc'!$SU29,Calculator!$AJ27,0)))</f>
        <v>0</v>
      </c>
      <c r="UE29" s="101">
        <f>IF(Calculator!$K27=0,0,IF($QE$4&gt;=$SS29,Calculator!$AJ27,IF('Graph Calc'!$QE$4&lt;'Graph Calc'!$SU29,Calculator!$AJ27,0)))</f>
        <v>0</v>
      </c>
      <c r="UF29" s="101">
        <f>IF(Calculator!$K27=0,0,IF($QF$4&gt;=$SS29,Calculator!$AJ27,IF('Graph Calc'!$QF$4&lt;'Graph Calc'!$SU29,Calculator!$AJ27,0)))</f>
        <v>0</v>
      </c>
      <c r="UG29" s="101">
        <f>IF(Calculator!$K27=0,0,IF($QG$4&gt;=$SS29,Calculator!$AJ27,IF('Graph Calc'!$QG$4&lt;'Graph Calc'!$SU29,Calculator!$AJ27,0)))</f>
        <v>0</v>
      </c>
      <c r="UH29" s="101">
        <f>IF(Calculator!$K27=0,0,IF($QH$4&gt;=$SS29,Calculator!$AJ27,IF('Graph Calc'!$QH$4&lt;'Graph Calc'!$SU29,Calculator!$AJ27,0)))</f>
        <v>0</v>
      </c>
      <c r="UI29" s="101">
        <f>IF(Calculator!$K27=0,0,IF($QI$4&gt;=$SS29,Calculator!$AJ27,IF('Graph Calc'!$QI$4&lt;'Graph Calc'!$SU29,Calculator!$AJ27,0)))</f>
        <v>0</v>
      </c>
      <c r="UJ29" s="101">
        <f>IF(Calculator!$K27=0,0,IF($QJ$4&gt;=$SS29,Calculator!$AJ27,IF('Graph Calc'!$QJ$4&lt;'Graph Calc'!$SU29,Calculator!$AJ27,0)))</f>
        <v>0</v>
      </c>
      <c r="UK29" s="101">
        <f>IF(Calculator!$K27=0,0,IF($QK$4&gt;=$SS29,Calculator!$AJ27,IF('Graph Calc'!$QK$4&lt;'Graph Calc'!$SU29,Calculator!$AJ27,0)))</f>
        <v>0</v>
      </c>
      <c r="UL29" s="101">
        <f>IF(Calculator!$K27=0,0,IF($QL$4&gt;=$SS29,Calculator!$AJ27,IF('Graph Calc'!$QL$4&lt;'Graph Calc'!$SU29,Calculator!$AJ27,0)))</f>
        <v>0</v>
      </c>
      <c r="UM29" s="101">
        <f>IF(Calculator!$K27=0,0,IF($QM$4&gt;=$SS29,Calculator!$AJ27,IF('Graph Calc'!$QM$4&lt;'Graph Calc'!$SU29,Calculator!$AJ27,0)))</f>
        <v>0</v>
      </c>
      <c r="UN29" s="101">
        <f>IF(Calculator!$K27=0,0,IF($QN$4&gt;=$SS29,Calculator!$AJ27,IF('Graph Calc'!$QN$4&lt;'Graph Calc'!$SU29,Calculator!$AJ27,0)))</f>
        <v>0</v>
      </c>
      <c r="UO29" s="101">
        <f>IF(Calculator!$K27=0,0,IF($QO$4&gt;=$SS29,Calculator!$AJ27,IF('Graph Calc'!$QO$4&lt;'Graph Calc'!$SU29,Calculator!$AJ27,0)))</f>
        <v>0</v>
      </c>
      <c r="UP29" s="101">
        <f>IF(Calculator!$K27=0,0,IF($QP$4&gt;=$SS29,Calculator!$AJ27,IF('Graph Calc'!$QP$4&lt;'Graph Calc'!$SU29,Calculator!$AJ27,0)))</f>
        <v>0</v>
      </c>
      <c r="UQ29" s="101">
        <f>IF(Calculator!$K27=0,0,IF($QQ$4&gt;=$SS29,Calculator!$AJ27,IF('Graph Calc'!$QQ$4&lt;'Graph Calc'!$SU29,Calculator!$AJ27,0)))</f>
        <v>0</v>
      </c>
      <c r="UR29" s="101">
        <f>IF(Calculator!$K27=0,0,IF($QR$4&gt;=$SS29,Calculator!$AJ27,IF('Graph Calc'!$QR$4&lt;'Graph Calc'!$SU29,Calculator!$AJ27,0)))</f>
        <v>0</v>
      </c>
      <c r="US29" s="101">
        <f>IF(Calculator!$K27=0,0,IF($QS$4&gt;=$SS29,Calculator!$AJ27,IF('Graph Calc'!$QS$4&lt;'Graph Calc'!$SU29,Calculator!$AJ27,0)))</f>
        <v>0</v>
      </c>
      <c r="UT29" s="101">
        <f>IF(Calculator!$K27=0,0,IF($QT$4&gt;=$SS29,Calculator!$AJ27,IF('Graph Calc'!$QT$4&lt;'Graph Calc'!$SU29,Calculator!$AJ27,0)))</f>
        <v>0</v>
      </c>
      <c r="UU29" s="101">
        <f>IF(Calculator!$K27=0,0,IF($QU$4&gt;=$SS29,Calculator!$AJ27,IF('Graph Calc'!$QU$4&lt;'Graph Calc'!$SU29,Calculator!$AJ27,0)))</f>
        <v>0</v>
      </c>
      <c r="UV29" s="101">
        <f>IF(Calculator!$K27=0,0,IF($QV$4&gt;=$SS29,Calculator!$AJ27,IF('Graph Calc'!$QV$4&lt;'Graph Calc'!$SU29,Calculator!$AJ27,0)))</f>
        <v>0</v>
      </c>
      <c r="UW29" s="101">
        <f>IF(Calculator!$K27=0,0,IF($QW$4&gt;=$SS29,Calculator!$AJ27,IF('Graph Calc'!$QW$4&lt;'Graph Calc'!$SU29,Calculator!$AJ27,0)))</f>
        <v>0</v>
      </c>
      <c r="UX29" s="101">
        <f>IF(Calculator!$K27=0,0,IF($QX$4&gt;=$SS29,Calculator!$AJ27,IF('Graph Calc'!$QX$4&lt;'Graph Calc'!$SU29,Calculator!$AJ27,0)))</f>
        <v>0</v>
      </c>
      <c r="UY29" s="101">
        <f>IF(Calculator!$K27=0,0,IF($QY$4&gt;=$SS29,Calculator!$AJ27,IF('Graph Calc'!$QY$4&lt;'Graph Calc'!$SU29,Calculator!$AJ27,0)))</f>
        <v>0</v>
      </c>
      <c r="UZ29" s="101">
        <f>IF(Calculator!$K27=0,0,IF($QZ$4&gt;=$SS29,Calculator!$AJ27,IF('Graph Calc'!$QZ$4&lt;'Graph Calc'!$SU29,Calculator!$AJ27,0)))</f>
        <v>0</v>
      </c>
      <c r="VA29" s="101">
        <f>IF(Calculator!$K27=0,0,IF($RA$4&gt;=$SS29,Calculator!$AJ27,IF('Graph Calc'!$RA$4&lt;'Graph Calc'!$SU29,Calculator!$AJ27,0)))</f>
        <v>0</v>
      </c>
      <c r="VB29" s="101">
        <f>IF(Calculator!$K27=0,0,IF($RB$4&gt;=$SS29,Calculator!$AJ27,IF('Graph Calc'!$RB$4&lt;'Graph Calc'!$SU29,Calculator!$AJ27,0)))</f>
        <v>0</v>
      </c>
      <c r="VC29" s="101">
        <f>IF(Calculator!$K27=0,0,IF($RC$4&gt;=$SS29,Calculator!$AJ27,IF('Graph Calc'!$RC$4&lt;'Graph Calc'!$SU29,Calculator!$AJ27,0)))</f>
        <v>0</v>
      </c>
      <c r="VD29" s="101">
        <f>IF(Calculator!$K27=0,0,IF($RD$4&gt;=$SS29,Calculator!$AJ27,IF('Graph Calc'!$RD$4&lt;'Graph Calc'!$SU29,Calculator!$AJ27,0)))</f>
        <v>0</v>
      </c>
      <c r="VE29" s="101">
        <f>IF(Calculator!$K27=0,0,IF($RE$4&gt;=$SS29,Calculator!$AJ27,IF('Graph Calc'!$RE$4&lt;'Graph Calc'!$SU29,Calculator!$AJ27,0)))</f>
        <v>0</v>
      </c>
      <c r="VF29" s="101">
        <f>IF(Calculator!$K27=0,0,IF($RF$4&gt;=$SS29,Calculator!$AJ27,IF('Graph Calc'!$RF$4&lt;'Graph Calc'!$SU29,Calculator!$AJ27,0)))</f>
        <v>0</v>
      </c>
      <c r="VG29" s="101">
        <f>IF(Calculator!$K27=0,0,IF($RG$4&gt;=$SS29,Calculator!$AJ27,IF('Graph Calc'!$RG$4&lt;'Graph Calc'!$SU29,Calculator!$AJ27,0)))</f>
        <v>0</v>
      </c>
      <c r="VH29" s="101">
        <f>IF(Calculator!$K27=0,0,IF($RH$4&gt;=$SS29,Calculator!$AJ27,IF('Graph Calc'!$RH$4&lt;'Graph Calc'!$SU29,Calculator!$AJ27,0)))</f>
        <v>0</v>
      </c>
      <c r="VI29" s="101">
        <f>IF(Calculator!$K27=0,0,IF($RI$4&gt;=$SS29,Calculator!$AJ27,IF('Graph Calc'!$RI$4&lt;'Graph Calc'!$SU29,Calculator!$AJ27,0)))</f>
        <v>0</v>
      </c>
      <c r="VJ29" s="101">
        <f>IF(Calculator!$K27=0,0,IF($RJ$4&gt;=$SS29,Calculator!$AJ27,IF('Graph Calc'!$RJ$4&lt;'Graph Calc'!$SU29,Calculator!$AJ27,0)))</f>
        <v>0</v>
      </c>
      <c r="VK29" s="101">
        <f>IF(Calculator!$K27=0,0,IF($RK$4&gt;=$SS29,Calculator!$AJ27,IF('Graph Calc'!$RK$4&lt;'Graph Calc'!$SU29,Calculator!$AJ27,0)))</f>
        <v>0</v>
      </c>
      <c r="VL29" s="101">
        <f>IF(Calculator!$K27=0,0,IF($RL$4&gt;=$SS29,Calculator!$AJ27,IF('Graph Calc'!$RL$4&lt;'Graph Calc'!$SU29,Calculator!$AJ27,0)))</f>
        <v>0</v>
      </c>
      <c r="VM29" s="101">
        <f>IF(Calculator!$K27=0,0,IF($RM$4&gt;=$SS29,Calculator!$AJ27,IF('Graph Calc'!$RM$4&lt;'Graph Calc'!$SU29,Calculator!$AJ27,0)))</f>
        <v>0</v>
      </c>
      <c r="VN29" s="101">
        <f>IF(Calculator!$K27=0,0,IF($RN$4&gt;=$SS29,Calculator!$AJ27,IF('Graph Calc'!$RN$4&lt;'Graph Calc'!$SU29,Calculator!$AJ27,0)))</f>
        <v>0</v>
      </c>
      <c r="VO29" s="101">
        <f>IF(Calculator!$K27=0,0,IF($RO$4&gt;=$SS29,Calculator!$AJ27,IF('Graph Calc'!$RO$4&lt;'Graph Calc'!$SU29,Calculator!$AJ27,0)))</f>
        <v>0</v>
      </c>
      <c r="VP29" s="101">
        <f>IF(Calculator!$K27=0,0,IF($RP$4&gt;=$SS29,Calculator!$AJ27,IF('Graph Calc'!$RP$4&lt;'Graph Calc'!$SU29,Calculator!$AJ27,0)))</f>
        <v>0</v>
      </c>
      <c r="VQ29" s="101">
        <f>IF(Calculator!$K27=0,0,IF($RQ$4&gt;=$SS29,Calculator!$AJ27,IF('Graph Calc'!$RQ$4&lt;'Graph Calc'!$SU29,Calculator!$AJ27,0)))</f>
        <v>0</v>
      </c>
      <c r="VR29" s="101">
        <f>IF(Calculator!$K27=0,0,IF($RR$4&gt;=$SS29,Calculator!$AJ27,IF('Graph Calc'!$RR$4&lt;'Graph Calc'!$SU29,Calculator!$AJ27,0)))</f>
        <v>0</v>
      </c>
      <c r="VS29" s="101">
        <f>IF(Calculator!$K27=0,0,IF($RS$4&gt;=$SS29,Calculator!$AJ27,IF('Graph Calc'!$RS$4&lt;'Graph Calc'!$SU29,Calculator!$AJ27,0)))</f>
        <v>0</v>
      </c>
      <c r="VT29" s="101">
        <f>IF(Calculator!$K27=0,0,IF($RT$4&gt;=$SS29,Calculator!$AJ27,IF('Graph Calc'!$RT$4&lt;'Graph Calc'!$SU29,Calculator!$AJ27,0)))</f>
        <v>0</v>
      </c>
      <c r="VU29" s="101">
        <f>IF(Calculator!$K27=0,0,IF($RU$4&gt;=$SS29,Calculator!$AJ27,IF('Graph Calc'!$RU$4&lt;'Graph Calc'!$SU29,Calculator!$AJ27,0)))</f>
        <v>0</v>
      </c>
      <c r="VV29" s="101">
        <f>IF(Calculator!$K27=0,0,IF($RV$4&gt;=$SS29,Calculator!$AJ27,IF('Graph Calc'!$RV$4&lt;'Graph Calc'!$SU29,Calculator!$AJ27,0)))</f>
        <v>0</v>
      </c>
      <c r="VW29" s="101">
        <f>IF(Calculator!$K27=0,0,IF($RW$4&gt;=$SS29,Calculator!$AJ27,IF('Graph Calc'!$RW$4&lt;'Graph Calc'!$SU29,Calculator!$AJ27,0)))</f>
        <v>0</v>
      </c>
      <c r="VX29" s="101">
        <f>IF(Calculator!$K27=0,0,IF($RX$4&gt;=$SS29,Calculator!$AJ27,IF('Graph Calc'!$RX$4&lt;'Graph Calc'!$SU29,Calculator!$AJ27,0)))</f>
        <v>0</v>
      </c>
      <c r="VY29" s="101">
        <f>IF(Calculator!$K27=0,0,IF($RY$4&gt;=$SS29,Calculator!$AJ27,IF('Graph Calc'!$RY$4&lt;'Graph Calc'!$SU29,Calculator!$AJ27,0)))</f>
        <v>0</v>
      </c>
      <c r="VZ29" s="101">
        <f>IF(Calculator!$K27=0,0,IF($RZ$4&gt;=$SS29,Calculator!$AJ27,IF('Graph Calc'!$RZ$4&lt;'Graph Calc'!$SU29,Calculator!$AJ27,0)))</f>
        <v>0</v>
      </c>
      <c r="WA29" s="101">
        <f>IF(Calculator!$K27=0,0,IF($SA$4&gt;=$SS29,Calculator!$AJ27,IF('Graph Calc'!$SA$4&lt;'Graph Calc'!$SU29,Calculator!$AJ27,0)))</f>
        <v>0</v>
      </c>
      <c r="WB29" s="101">
        <f>IF(Calculator!$K27=0,0,IF($SB$4&gt;=$SS29,Calculator!$AJ27,IF('Graph Calc'!$SB$4&lt;'Graph Calc'!$SU29,Calculator!$AJ27,0)))</f>
        <v>0</v>
      </c>
      <c r="WC29" s="101">
        <f>IF(Calculator!$K27=0,0,IF($SC$4&gt;=$SS29,Calculator!$AJ27,IF('Graph Calc'!$SC$4&lt;'Graph Calc'!$SU29,Calculator!$AJ27,0)))</f>
        <v>0</v>
      </c>
      <c r="WD29" s="101">
        <f>IF(Calculator!$K27=0,0,IF(WD28&gt;=$SS29,Calculator!$AJ27,IF('Graph Calc'!$SD$4&lt;'Graph Calc'!$SU29,Calculator!$AJ27,0)))</f>
        <v>0</v>
      </c>
      <c r="WE29" s="101">
        <f>IF(Calculator!$K27=0,0,IF($SE$4&gt;=$SS29,Calculator!$AJ27,IF('Graph Calc'!$SE$4&lt;'Graph Calc'!$SU29,Calculator!$AJ27,0)))</f>
        <v>0</v>
      </c>
      <c r="WF29" s="101">
        <f>IF(Calculator!$K27=0,0,IF($SF$4&gt;=$SS29,Calculator!$AJ27,IF('Graph Calc'!$SF$4&lt;'Graph Calc'!$SU29,Calculator!$AJ27,0)))</f>
        <v>0</v>
      </c>
      <c r="WG29" s="101">
        <f>IF(Calculator!$K27=0,0,IF($SG$4&gt;=$SS29,Calculator!$AJ27,IF('Graph Calc'!$SG$4&lt;'Graph Calc'!$SU29,Calculator!$AJ27,0)))</f>
        <v>0</v>
      </c>
      <c r="WH29" s="101">
        <f>IF(Calculator!$K27=0,0,IF($SH$4&gt;=$SS29,Calculator!$AJ27,IF('Graph Calc'!$SH$4&lt;'Graph Calc'!$SU29,Calculator!$AJ27,0)))</f>
        <v>0</v>
      </c>
      <c r="WI29" s="101">
        <f>IF(Calculator!$K27=0,0,IF($SI$4&gt;=$SS29,Calculator!$AJ27,IF('Graph Calc'!$SI$4&lt;'Graph Calc'!$SU29,Calculator!$AJ27,0)))</f>
        <v>0</v>
      </c>
      <c r="WJ29" s="101">
        <f>IF(Calculator!$K27=0,0,IF($SJ$4&gt;=$SS29,Calculator!$AJ27,IF('Graph Calc'!$SJ$4&lt;'Graph Calc'!$SU29,Calculator!$AJ27,0)))</f>
        <v>0</v>
      </c>
      <c r="WK29" s="101">
        <f>IF(Calculator!$K27=0,0,IF($SK$4&gt;=$SS29,Calculator!$AJ27,IF('Graph Calc'!$SK$4&lt;'Graph Calc'!$SU29,Calculator!$AJ27,0)))</f>
        <v>0</v>
      </c>
      <c r="WL29" s="101">
        <f>IF(Calculator!$K27=0,0,IF($SL$4&gt;=$SS29,Calculator!$AJ27,IF('Graph Calc'!$SL$4&lt;'Graph Calc'!$SU29,Calculator!$AJ27,0)))</f>
        <v>0</v>
      </c>
      <c r="WM29" s="101">
        <f>IF(Calculator!$K27=0,0,IF($SM$4&gt;=$SS29,Calculator!$AJ27,IF('Graph Calc'!$SM$4&lt;'Graph Calc'!$SU29,Calculator!$AJ27,0)))</f>
        <v>0</v>
      </c>
      <c r="WN29" s="101">
        <f>IF(Calculator!$K27=0,0,IF($SN$4&gt;=$SS29,Calculator!$AJ27,IF('Graph Calc'!$SN$4&lt;'Graph Calc'!$SU29,Calculator!$AJ27,0)))</f>
        <v>0</v>
      </c>
      <c r="WO29" s="101">
        <f>IF(Calculator!$K27=0,0,IF($SO$4&gt;=$SS29,Calculator!$AJ27,IF('Graph Calc'!$SO$4&lt;'Graph Calc'!$SU29,Calculator!$AJ27,0)))</f>
        <v>0</v>
      </c>
      <c r="WP29" s="101">
        <f>IF(Calculator!$K27=0,0,IF($SP$4&gt;=$SS29,Calculator!$AJ27,IF('Graph Calc'!$SP$4&lt;'Graph Calc'!$SU29,Calculator!$AJ27,0)))</f>
        <v>0</v>
      </c>
      <c r="WQ29" s="101">
        <f>IF(Calculator!$K27=0,0,IF($SQ$4&gt;=$SS29,Calculator!$AJ27,IF('Graph Calc'!$SQ$4&lt;'Graph Calc'!$SU29,Calculator!$AJ27,0)))</f>
        <v>0</v>
      </c>
      <c r="WR29" s="101">
        <f>IF(Calculator!$K27=0,0,IF($SR$4&gt;=$SS29,Calculator!$AJ27,IF('Graph Calc'!$SR$4&lt;'Graph Calc'!$SU29,Calculator!$AJ27,0)))</f>
        <v>0</v>
      </c>
      <c r="WS29">
        <f>Calculator!DN27</f>
        <v>0</v>
      </c>
      <c r="WT29">
        <f>WS29+Calculator!DK27</f>
        <v>0</v>
      </c>
      <c r="WU29">
        <f t="shared" si="786"/>
        <v>0</v>
      </c>
    </row>
    <row r="30" spans="9:619">
      <c r="I30">
        <f>IF(Calculator!E28=0,IF(Calculator!D28="Auto ",Calculator!B28*1,Calculator!C28*1),IF(Calculator!D28="Auto ",Calculator!B28*Calculator!E28,Calculator!C28*Calculator!E28))</f>
        <v>0</v>
      </c>
      <c r="J30" t="str">
        <f>IF(Calculator!$I28="YES",0,IF(Calculator!$J28="YES",0,Calculator!G28))</f>
        <v>All Day</v>
      </c>
      <c r="K30" t="str">
        <f>IF(Calculator!$I28="YES",0,IF(Calculator!$J28="YES",0,Calculator!H28))</f>
        <v>All Day</v>
      </c>
      <c r="L30">
        <f>Calculator!T28</f>
        <v>0</v>
      </c>
      <c r="M30">
        <f>Calculator!U28</f>
        <v>0</v>
      </c>
      <c r="N30">
        <f>Calculator!V28</f>
        <v>0</v>
      </c>
      <c r="O30">
        <f>Calculator!W28</f>
        <v>0</v>
      </c>
      <c r="P30">
        <f>Calculator!X28</f>
        <v>0</v>
      </c>
      <c r="Q30">
        <f>Calculator!Y28</f>
        <v>0</v>
      </c>
      <c r="R30">
        <f>Calculator!Z28</f>
        <v>0</v>
      </c>
      <c r="S30">
        <f>Calculator!AA28</f>
        <v>0</v>
      </c>
      <c r="T30" s="101">
        <f>IF(Calculator!$I28="YES",IF($M30&gt;=T$4,IF($L30&lt;=T$4,$I30,0),IF($O30&gt;=T$4,IF($N30&lt;=T$4,$I30,0),IF($Q30&gt;=T$4,IF($P30&lt;=T$4,$I30,0),IF($S30&gt;=T$4,IF($R30&lt;=T$4,$I30,0),IF($M30&gt;=T$4,IF($L30&lt;=T$4,$I30,0),IF($O30&gt;=T$4,IF($N30&lt;=T$4,$I30,0),IF($Q30&gt;=T$4,IF($P30&lt;=T$4,$I30,0),IF($S30&gt;=T$4,IF($R30&lt;=T$4,$I30,0),0)))))))),IF($J30="All Day",$I30,IF($K30="All Day",$I30,IF($K30&lt;=T$4,0,IF($J30&lt;=T$4,$I30,0)))))</f>
        <v>0</v>
      </c>
      <c r="U30" s="101">
        <f>IF(Calculator!$I28="YES",IF($M30&gt;=U$4,IF($L30&lt;=U$4,$I30,0),IF($O30&gt;=U$4,IF($N30&lt;=U$4,$I30,0),IF($Q30&gt;=U$4,IF($P30&lt;=U$4,$I30,0),IF($S30&gt;=U$4,IF($R30&lt;=U$4,$I30,0),IF($M30&gt;=U$4,IF($L30&lt;=U$4,$I30,0),IF($O30&gt;=U$4,IF($N30&lt;=U$4,$I30,0),IF($Q30&gt;=U$4,IF($P30&lt;=U$4,$I30,0),IF($S30&gt;=U$4,IF($R30&lt;=U$4,$I30,0),0)))))))),IF($J30="All Day",$I30,IF($K30="All Day",$I30,IF($K30&lt;=U$4,0,IF($J30&lt;=U$4,$I30,0)))))</f>
        <v>0</v>
      </c>
      <c r="V30" s="101">
        <f>IF(Calculator!$I28="YES",IF($M30&gt;=V$4,IF($L30&lt;=V$4,$I30,0),IF($O30&gt;=V$4,IF($N30&lt;=V$4,$I30,0),IF($Q30&gt;=V$4,IF($P30&lt;=V$4,$I30,0),IF($S30&gt;=V$4,IF($R30&lt;=V$4,$I30,0),IF($M30&gt;=V$4,IF($L30&lt;=V$4,$I30,0),IF($O30&gt;=V$4,IF($N30&lt;=V$4,$I30,0),IF($Q30&gt;=V$4,IF($P30&lt;=V$4,$I30,0),IF($S30&gt;=V$4,IF($R30&lt;=V$4,$I30,0),0)))))))),IF($J30="All Day",$I30,IF($K30="All Day",$I30,IF($K30&lt;=V$4,0,IF($J30&lt;=V$4,$I30,0)))))</f>
        <v>0</v>
      </c>
      <c r="W30" s="101">
        <f>IF(Calculator!$I28="YES",IF($M30&gt;=W$4,IF($L30&lt;=W$4,$I30,0),IF($O30&gt;=W$4,IF($N30&lt;=W$4,$I30,0),IF($Q30&gt;=W$4,IF($P30&lt;=W$4,$I30,0),IF($S30&gt;=W$4,IF($R30&lt;=W$4,$I30,0),IF($M30&gt;=W$4,IF($L30&lt;=W$4,$I30,0),IF($O30&gt;=W$4,IF($N30&lt;=W$4,$I30,0),IF($Q30&gt;=W$4,IF($P30&lt;=W$4,$I30,0),IF($S30&gt;=W$4,IF($R30&lt;=W$4,$I30,0),0)))))))),IF($J30="All Day",$I30,IF($K30="All Day",$I30,IF($K30&lt;=W$4,0,IF($J30&lt;=W$4,$I30,0)))))</f>
        <v>0</v>
      </c>
      <c r="X30" s="101">
        <f>IF(Calculator!$I28="YES",IF($M30&gt;=X$4,IF($L30&lt;=X$4,$I30,0),IF($O30&gt;=X$4,IF($N30&lt;=X$4,$I30,0),IF($Q30&gt;=X$4,IF($P30&lt;=X$4,$I30,0),IF($S30&gt;=X$4,IF($R30&lt;=X$4,$I30,0),IF($M30&gt;=X$4,IF($L30&lt;=X$4,$I30,0),IF($O30&gt;=X$4,IF($N30&lt;=X$4,$I30,0),IF($Q30&gt;=X$4,IF($P30&lt;=X$4,$I30,0),IF($S30&gt;=X$4,IF($R30&lt;=X$4,$I30,0),0)))))))),IF($J30="All Day",$I30,IF($K30="All Day",$I30,IF($K30&lt;=X$4,0,IF($J30&lt;=X$4,$I30,0)))))</f>
        <v>0</v>
      </c>
      <c r="Y30" s="101">
        <f>IF(Calculator!$I28="YES",IF($M30&gt;=Y$4,IF($L30&lt;=Y$4,$I30,0),IF($O30&gt;=Y$4,IF($N30&lt;=Y$4,$I30,0),IF($Q30&gt;=Y$4,IF($P30&lt;=Y$4,$I30,0),IF($S30&gt;=Y$4,IF($R30&lt;=Y$4,$I30,0),IF($M30&gt;=Y$4,IF($L30&lt;=Y$4,$I30,0),IF($O30&gt;=Y$4,IF($N30&lt;=Y$4,$I30,0),IF($Q30&gt;=Y$4,IF($P30&lt;=Y$4,$I30,0),IF($S30&gt;=Y$4,IF($R30&lt;=Y$4,$I30,0),0)))))))),IF($J30="All Day",$I30,IF($K30="All Day",$I30,IF($K30&lt;=Y$4,0,IF($J30&lt;=Y$4,$I30,0)))))</f>
        <v>0</v>
      </c>
      <c r="Z30" s="101">
        <f>IF(Calculator!$I28="YES",IF($M30&gt;=Z$4,IF($L30&lt;=Z$4,$I30,0),IF($O30&gt;=Z$4,IF($N30&lt;=Z$4,$I30,0),IF($Q30&gt;=Z$4,IF($P30&lt;=Z$4,$I30,0),IF($S30&gt;=Z$4,IF($R30&lt;=Z$4,$I30,0),IF($M30&gt;=Z$4,IF($L30&lt;=Z$4,$I30,0),IF($O30&gt;=Z$4,IF($N30&lt;=Z$4,$I30,0),IF($Q30&gt;=Z$4,IF($P30&lt;=Z$4,$I30,0),IF($S30&gt;=Z$4,IF($R30&lt;=Z$4,$I30,0),0)))))))),IF($J30="All Day",$I30,IF($K30="All Day",$I30,IF($K30&lt;=Z$4,0,IF($J30&lt;=Z$4,$I30,0)))))</f>
        <v>0</v>
      </c>
      <c r="AA30" s="101">
        <f>IF(Calculator!$I28="YES",IF($M30&gt;=AA$4,IF($L30&lt;=AA$4,$I30,0),IF($O30&gt;=AA$4,IF($N30&lt;=AA$4,$I30,0),IF($Q30&gt;=AA$4,IF($P30&lt;=AA$4,$I30,0),IF($S30&gt;=AA$4,IF($R30&lt;=AA$4,$I30,0),IF($M30&gt;=AA$4,IF($L30&lt;=AA$4,$I30,0),IF($O30&gt;=AA$4,IF($N30&lt;=AA$4,$I30,0),IF($Q30&gt;=AA$4,IF($P30&lt;=AA$4,$I30,0),IF($S30&gt;=AA$4,IF($R30&lt;=AA$4,$I30,0),0)))))))),IF($J30="All Day",$I30,IF($K30="All Day",$I30,IF($K30&lt;=AA$4,0,IF($J30&lt;=AA$4,$I30,0)))))</f>
        <v>0</v>
      </c>
      <c r="AB30" s="101">
        <f>IF(Calculator!$I28="YES",IF($M30&gt;=AB$4,IF($L30&lt;=AB$4,$I30,0),IF($O30&gt;=AB$4,IF($N30&lt;=AB$4,$I30,0),IF($Q30&gt;=AB$4,IF($P30&lt;=AB$4,$I30,0),IF($S30&gt;=AB$4,IF($R30&lt;=AB$4,$I30,0),IF($M30&gt;=AB$4,IF($L30&lt;=AB$4,$I30,0),IF($O30&gt;=AB$4,IF($N30&lt;=AB$4,$I30,0),IF($Q30&gt;=AB$4,IF($P30&lt;=AB$4,$I30,0),IF($S30&gt;=AB$4,IF($R30&lt;=AB$4,$I30,0),0)))))))),IF($J30="All Day",$I30,IF($K30="All Day",$I30,IF($K30&lt;=AB$4,0,IF($J30&lt;=AB$4,$I30,0)))))</f>
        <v>0</v>
      </c>
      <c r="AC30" s="101">
        <f>IF(Calculator!$I28="YES",IF($M30&gt;=AC$4,IF($L30&lt;=AC$4,$I30,0),IF($O30&gt;=AC$4,IF($N30&lt;=AC$4,$I30,0),IF($Q30&gt;=AC$4,IF($P30&lt;=AC$4,$I30,0),IF($S30&gt;=AC$4,IF($R30&lt;=AC$4,$I30,0),IF($M30&gt;=AC$4,IF($L30&lt;=AC$4,$I30,0),IF($O30&gt;=AC$4,IF($N30&lt;=AC$4,$I30,0),IF($Q30&gt;=AC$4,IF($P30&lt;=AC$4,$I30,0),IF($S30&gt;=AC$4,IF($R30&lt;=AC$4,$I30,0),0)))))))),IF($J30="All Day",$I30,IF($K30="All Day",$I30,IF($K30&lt;=AC$4,0,IF($J30&lt;=AC$4,$I30,0)))))</f>
        <v>0</v>
      </c>
      <c r="AD30" s="101">
        <f>IF(Calculator!$I28="YES",IF($M30&gt;=AD$4,IF($L30&lt;=AD$4,$I30,0),IF($O30&gt;=AD$4,IF($N30&lt;=AD$4,$I30,0),IF($Q30&gt;=AD$4,IF($P30&lt;=AD$4,$I30,0),IF($S30&gt;=AD$4,IF($R30&lt;=AD$4,$I30,0),IF($M30&gt;=AD$4,IF($L30&lt;=AD$4,$I30,0),IF($O30&gt;=AD$4,IF($N30&lt;=AD$4,$I30,0),IF($Q30&gt;=AD$4,IF($P30&lt;=AD$4,$I30,0),IF($S30&gt;=AD$4,IF($R30&lt;=AD$4,$I30,0),0)))))))),IF($J30="All Day",$I30,IF($K30="All Day",$I30,IF($K30&lt;=AD$4,0,IF($J30&lt;=AD$4,$I30,0)))))</f>
        <v>0</v>
      </c>
      <c r="AE30" s="101">
        <f>IF(Calculator!$I28="YES",IF($M30&gt;=AE$4,IF($L30&lt;=AE$4,$I30,0),IF($O30&gt;=AE$4,IF($N30&lt;=AE$4,$I30,0),IF($Q30&gt;=AE$4,IF($P30&lt;=AE$4,$I30,0),IF($S30&gt;=AE$4,IF($R30&lt;=AE$4,$I30,0),IF($M30&gt;=AE$4,IF($L30&lt;=AE$4,$I30,0),IF($O30&gt;=AE$4,IF($N30&lt;=AE$4,$I30,0),IF($Q30&gt;=AE$4,IF($P30&lt;=AE$4,$I30,0),IF($S30&gt;=AE$4,IF($R30&lt;=AE$4,$I30,0),0)))))))),IF($J30="All Day",$I30,IF($K30="All Day",$I30,IF($K30&lt;=AE$4,0,IF($J30&lt;=AE$4,$I30,0)))))</f>
        <v>0</v>
      </c>
      <c r="AF30" s="101">
        <f>IF(Calculator!$I28="YES",IF($M30&gt;=AF$4,IF($L30&lt;=AF$4,$I30,0),IF($O30&gt;=AF$4,IF($N30&lt;=AF$4,$I30,0),IF($Q30&gt;=AF$4,IF($P30&lt;=AF$4,$I30,0),IF($S30&gt;=AF$4,IF($R30&lt;=AF$4,$I30,0),IF($M30&gt;=AF$4,IF($L30&lt;=AF$4,$I30,0),IF($O30&gt;=AF$4,IF($N30&lt;=AF$4,$I30,0),IF($Q30&gt;=AF$4,IF($P30&lt;=AF$4,$I30,0),IF($S30&gt;=AF$4,IF($R30&lt;=AF$4,$I30,0),0)))))))),IF($J30="All Day",$I30,IF($K30="All Day",$I30,IF($K30&lt;=AF$4,0,IF($J30&lt;=AF$4,$I30,0)))))</f>
        <v>0</v>
      </c>
      <c r="AG30" s="101">
        <f>IF(Calculator!$I28="YES",IF($M30&gt;=AG$4,IF($L30&lt;=AG$4,$I30,0),IF($O30&gt;=AG$4,IF($N30&lt;=AG$4,$I30,0),IF($Q30&gt;=AG$4,IF($P30&lt;=AG$4,$I30,0),IF($S30&gt;=AG$4,IF($R30&lt;=AG$4,$I30,0),IF($M30&gt;=AG$4,IF($L30&lt;=AG$4,$I30,0),IF($O30&gt;=AG$4,IF($N30&lt;=AG$4,$I30,0),IF($Q30&gt;=AG$4,IF($P30&lt;=AG$4,$I30,0),IF($S30&gt;=AG$4,IF($R30&lt;=AG$4,$I30,0),0)))))))),IF($J30="All Day",$I30,IF($K30="All Day",$I30,IF($K30&lt;=AG$4,0,IF($J30&lt;=AG$4,$I30,0)))))</f>
        <v>0</v>
      </c>
      <c r="AH30" s="101">
        <f>IF(Calculator!$I28="YES",IF($M30&gt;=AH$4,IF($L30&lt;=AH$4,$I30,0),IF($O30&gt;=AH$4,IF($N30&lt;=AH$4,$I30,0),IF($Q30&gt;=AH$4,IF($P30&lt;=AH$4,$I30,0),IF($S30&gt;=AH$4,IF($R30&lt;=AH$4,$I30,0),IF($M30&gt;=AH$4,IF($L30&lt;=AH$4,$I30,0),IF($O30&gt;=AH$4,IF($N30&lt;=AH$4,$I30,0),IF($Q30&gt;=AH$4,IF($P30&lt;=AH$4,$I30,0),IF($S30&gt;=AH$4,IF($R30&lt;=AH$4,$I30,0),0)))))))),IF($J30="All Day",$I30,IF($K30="All Day",$I30,IF($K30&lt;=AH$4,0,IF($J30&lt;=AH$4,$I30,0)))))</f>
        <v>0</v>
      </c>
      <c r="AI30" s="101">
        <f>IF(Calculator!$I28="YES",IF($M30&gt;=AI$4,IF($L30&lt;=AI$4,$I30,0),IF($O30&gt;=AI$4,IF($N30&lt;=AI$4,$I30,0),IF($Q30&gt;=AI$4,IF($P30&lt;=AI$4,$I30,0),IF($S30&gt;=AI$4,IF($R30&lt;=AI$4,$I30,0),IF($M30&gt;=AI$4,IF($L30&lt;=AI$4,$I30,0),IF($O30&gt;=AI$4,IF($N30&lt;=AI$4,$I30,0),IF($Q30&gt;=AI$4,IF($P30&lt;=AI$4,$I30,0),IF($S30&gt;=AI$4,IF($R30&lt;=AI$4,$I30,0),0)))))))),IF($J30="All Day",$I30,IF($K30="All Day",$I30,IF($K30&lt;=AI$4,0,IF($J30&lt;=AI$4,$I30,0)))))</f>
        <v>0</v>
      </c>
      <c r="AJ30" s="101">
        <f>IF(Calculator!$I28="YES",IF($M30&gt;=AJ$4,IF($L30&lt;=AJ$4,$I30,0),IF($O30&gt;=AJ$4,IF($N30&lt;=AJ$4,$I30,0),IF($Q30&gt;=AJ$4,IF($P30&lt;=AJ$4,$I30,0),IF($S30&gt;=AJ$4,IF($R30&lt;=AJ$4,$I30,0),IF($M30&gt;=AJ$4,IF($L30&lt;=AJ$4,$I30,0),IF($O30&gt;=AJ$4,IF($N30&lt;=AJ$4,$I30,0),IF($Q30&gt;=AJ$4,IF($P30&lt;=AJ$4,$I30,0),IF($S30&gt;=AJ$4,IF($R30&lt;=AJ$4,$I30,0),0)))))))),IF($J30="All Day",$I30,IF($K30="All Day",$I30,IF($K30&lt;=AJ$4,0,IF($J30&lt;=AJ$4,$I30,0)))))</f>
        <v>0</v>
      </c>
      <c r="AK30" s="101">
        <f>IF(Calculator!$I28="YES",IF($M30&gt;=AK$4,IF($L30&lt;=AK$4,$I30,0),IF($O30&gt;=AK$4,IF($N30&lt;=AK$4,$I30,0),IF($Q30&gt;=AK$4,IF($P30&lt;=AK$4,$I30,0),IF($S30&gt;=AK$4,IF($R30&lt;=AK$4,$I30,0),IF($M30&gt;=AK$4,IF($L30&lt;=AK$4,$I30,0),IF($O30&gt;=AK$4,IF($N30&lt;=AK$4,$I30,0),IF($Q30&gt;=AK$4,IF($P30&lt;=AK$4,$I30,0),IF($S30&gt;=AK$4,IF($R30&lt;=AK$4,$I30,0),0)))))))),IF($J30="All Day",$I30,IF($K30="All Day",$I30,IF($K30&lt;=AK$4,0,IF($J30&lt;=AK$4,$I30,0)))))</f>
        <v>0</v>
      </c>
      <c r="AL30" s="101">
        <f>IF(Calculator!$I28="YES",IF($M30&gt;=AL$4,IF($L30&lt;=AL$4,$I30,0),IF($O30&gt;=AL$4,IF($N30&lt;=AL$4,$I30,0),IF($Q30&gt;=AL$4,IF($P30&lt;=AL$4,$I30,0),IF($S30&gt;=AL$4,IF($R30&lt;=AL$4,$I30,0),IF($M30&gt;=AL$4,IF($L30&lt;=AL$4,$I30,0),IF($O30&gt;=AL$4,IF($N30&lt;=AL$4,$I30,0),IF($Q30&gt;=AL$4,IF($P30&lt;=AL$4,$I30,0),IF($S30&gt;=AL$4,IF($R30&lt;=AL$4,$I30,0),0)))))))),IF($J30="All Day",$I30,IF($K30="All Day",$I30,IF($K30&lt;=AL$4,0,IF($J30&lt;=AL$4,$I30,0)))))</f>
        <v>0</v>
      </c>
      <c r="AM30" s="101">
        <f>IF(Calculator!$I28="YES",IF($M30&gt;=AM$4,IF($L30&lt;=AM$4,$I30,0),IF($O30&gt;=AM$4,IF($N30&lt;=AM$4,$I30,0),IF($Q30&gt;=AM$4,IF($P30&lt;=AM$4,$I30,0),IF($S30&gt;=AM$4,IF($R30&lt;=AM$4,$I30,0),IF($M30&gt;=AM$4,IF($L30&lt;=AM$4,$I30,0),IF($O30&gt;=AM$4,IF($N30&lt;=AM$4,$I30,0),IF($Q30&gt;=AM$4,IF($P30&lt;=AM$4,$I30,0),IF($S30&gt;=AM$4,IF($R30&lt;=AM$4,$I30,0),0)))))))),IF($J30="All Day",$I30,IF($K30="All Day",$I30,IF($K30&lt;=AM$4,0,IF($J30&lt;=AM$4,$I30,0)))))</f>
        <v>0</v>
      </c>
      <c r="AN30" s="101">
        <f>IF(Calculator!$I28="YES",IF($M30&gt;=AN$4,IF($L30&lt;=AN$4,$I30,0),IF($O30&gt;=AN$4,IF($N30&lt;=AN$4,$I30,0),IF($Q30&gt;=AN$4,IF($P30&lt;=AN$4,$I30,0),IF($S30&gt;=AN$4,IF($R30&lt;=AN$4,$I30,0),IF($M30&gt;=AN$4,IF($L30&lt;=AN$4,$I30,0),IF($O30&gt;=AN$4,IF($N30&lt;=AN$4,$I30,0),IF($Q30&gt;=AN$4,IF($P30&lt;=AN$4,$I30,0),IF($S30&gt;=AN$4,IF($R30&lt;=AN$4,$I30,0),0)))))))),IF($J30="All Day",$I30,IF($K30="All Day",$I30,IF($K30&lt;=AN$4,0,IF($J30&lt;=AN$4,$I30,0)))))</f>
        <v>0</v>
      </c>
      <c r="AO30" s="101">
        <f>IF(Calculator!$I28="YES",IF($M30&gt;=AO$4,IF($L30&lt;=AO$4,$I30,0),IF($O30&gt;=AO$4,IF($N30&lt;=AO$4,$I30,0),IF($Q30&gt;=AO$4,IF($P30&lt;=AO$4,$I30,0),IF($S30&gt;=AO$4,IF($R30&lt;=AO$4,$I30,0),IF($M30&gt;=AO$4,IF($L30&lt;=AO$4,$I30,0),IF($O30&gt;=AO$4,IF($N30&lt;=AO$4,$I30,0),IF($Q30&gt;=AO$4,IF($P30&lt;=AO$4,$I30,0),IF($S30&gt;=AO$4,IF($R30&lt;=AO$4,$I30,0),0)))))))),IF($J30="All Day",$I30,IF($K30="All Day",$I30,IF($K30&lt;=AO$4,0,IF($J30&lt;=AO$4,$I30,0)))))</f>
        <v>0</v>
      </c>
      <c r="AP30" s="101">
        <f>IF(Calculator!$I28="YES",IF($M30&gt;=AP$4,IF($L30&lt;=AP$4,$I30,0),IF($O30&gt;=AP$4,IF($N30&lt;=AP$4,$I30,0),IF($Q30&gt;=AP$4,IF($P30&lt;=AP$4,$I30,0),IF($S30&gt;=AP$4,IF($R30&lt;=AP$4,$I30,0),IF($M30&gt;=AP$4,IF($L30&lt;=AP$4,$I30,0),IF($O30&gt;=AP$4,IF($N30&lt;=AP$4,$I30,0),IF($Q30&gt;=AP$4,IF($P30&lt;=AP$4,$I30,0),IF($S30&gt;=AP$4,IF($R30&lt;=AP$4,$I30,0),0)))))))),IF($J30="All Day",$I30,IF($K30="All Day",$I30,IF($K30&lt;=AP$4,0,IF($J30&lt;=AP$4,$I30,0)))))</f>
        <v>0</v>
      </c>
      <c r="AQ30" s="101">
        <f>IF(Calculator!$I28="YES",IF($M30&gt;=AQ$4,IF($L30&lt;=AQ$4,$I30,0),IF($O30&gt;=AQ$4,IF($N30&lt;=AQ$4,$I30,0),IF($Q30&gt;=AQ$4,IF($P30&lt;=AQ$4,$I30,0),IF($S30&gt;=AQ$4,IF($R30&lt;=AQ$4,$I30,0),IF($M30&gt;=AQ$4,IF($L30&lt;=AQ$4,$I30,0),IF($O30&gt;=AQ$4,IF($N30&lt;=AQ$4,$I30,0),IF($Q30&gt;=AQ$4,IF($P30&lt;=AQ$4,$I30,0),IF($S30&gt;=AQ$4,IF($R30&lt;=AQ$4,$I30,0),0)))))))),IF($J30="All Day",$I30,IF($K30="All Day",$I30,IF($K30&lt;=AQ$4,0,IF($J30&lt;=AQ$4,$I30,0)))))</f>
        <v>0</v>
      </c>
      <c r="AR30" s="101">
        <f>IF(Calculator!$I28="YES",IF($M30&gt;=AR$4,IF($L30&lt;=AR$4,$I30,0),IF($O30&gt;=AR$4,IF($N30&lt;=AR$4,$I30,0),IF($Q30&gt;=AR$4,IF($P30&lt;=AR$4,$I30,0),IF($S30&gt;=AR$4,IF($R30&lt;=AR$4,$I30,0),IF($M30&gt;=AR$4,IF($L30&lt;=AR$4,$I30,0),IF($O30&gt;=AR$4,IF($N30&lt;=AR$4,$I30,0),IF($Q30&gt;=AR$4,IF($P30&lt;=AR$4,$I30,0),IF($S30&gt;=AR$4,IF($R30&lt;=AR$4,$I30,0),0)))))))),IF($J30="All Day",$I30,IF($K30="All Day",$I30,IF($K30&lt;=AR$4,0,IF($J30&lt;=AR$4,$I30,0)))))</f>
        <v>0</v>
      </c>
      <c r="AS30" s="101">
        <f>IF(Calculator!$I28="YES",IF($M30&gt;=AS$4,IF($L30&lt;=AS$4,$I30,0),IF($O30&gt;=AS$4,IF($N30&lt;=AS$4,$I30,0),IF($Q30&gt;=AS$4,IF($P30&lt;=AS$4,$I30,0),IF($S30&gt;=AS$4,IF($R30&lt;=AS$4,$I30,0),IF($M30&gt;=AS$4,IF($L30&lt;=AS$4,$I30,0),IF($O30&gt;=AS$4,IF($N30&lt;=AS$4,$I30,0),IF($Q30&gt;=AS$4,IF($P30&lt;=AS$4,$I30,0),IF($S30&gt;=AS$4,IF($R30&lt;=AS$4,$I30,0),0)))))))),IF($J30="All Day",$I30,IF($K30="All Day",$I30,IF($K30&lt;=AS$4,0,IF($J30&lt;=AS$4,$I30,0)))))</f>
        <v>0</v>
      </c>
      <c r="AT30" s="101">
        <f>IF(Calculator!$I28="YES",IF($M30&gt;=AT$4,IF($L30&lt;=AT$4,$I30,0),IF($O30&gt;=AT$4,IF($N30&lt;=AT$4,$I30,0),IF($Q30&gt;=AT$4,IF($P30&lt;=AT$4,$I30,0),IF($S30&gt;=AT$4,IF($R30&lt;=AT$4,$I30,0),IF($M30&gt;=AT$4,IF($L30&lt;=AT$4,$I30,0),IF($O30&gt;=AT$4,IF($N30&lt;=AT$4,$I30,0),IF($Q30&gt;=AT$4,IF($P30&lt;=AT$4,$I30,0),IF($S30&gt;=AT$4,IF($R30&lt;=AT$4,$I30,0),0)))))))),IF($J30="All Day",$I30,IF($K30="All Day",$I30,IF($K30&lt;=AT$4,0,IF($J30&lt;=AT$4,$I30,0)))))</f>
        <v>0</v>
      </c>
      <c r="AU30" s="101">
        <f>IF(Calculator!$I28="YES",IF($M30&gt;=AU$4,IF($L30&lt;=AU$4,$I30,0),IF($O30&gt;=AU$4,IF($N30&lt;=AU$4,$I30,0),IF($Q30&gt;=AU$4,IF($P30&lt;=AU$4,$I30,0),IF($S30&gt;=AU$4,IF($R30&lt;=AU$4,$I30,0),IF($M30&gt;=AU$4,IF($L30&lt;=AU$4,$I30,0),IF($O30&gt;=AU$4,IF($N30&lt;=AU$4,$I30,0),IF($Q30&gt;=AU$4,IF($P30&lt;=AU$4,$I30,0),IF($S30&gt;=AU$4,IF($R30&lt;=AU$4,$I30,0),0)))))))),IF($J30="All Day",$I30,IF($K30="All Day",$I30,IF($K30&lt;=AU$4,0,IF($J30&lt;=AU$4,$I30,0)))))</f>
        <v>0</v>
      </c>
      <c r="AV30" s="101">
        <f>IF(Calculator!$I28="YES",IF($M30&gt;=AV$4,IF($L30&lt;=AV$4,$I30,0),IF($O30&gt;=AV$4,IF($N30&lt;=AV$4,$I30,0),IF($Q30&gt;=AV$4,IF($P30&lt;=AV$4,$I30,0),IF($S30&gt;=AV$4,IF($R30&lt;=AV$4,$I30,0),IF($M30&gt;=AV$4,IF($L30&lt;=AV$4,$I30,0),IF($O30&gt;=AV$4,IF($N30&lt;=AV$4,$I30,0),IF($Q30&gt;=AV$4,IF($P30&lt;=AV$4,$I30,0),IF($S30&gt;=AV$4,IF($R30&lt;=AV$4,$I30,0),0)))))))),IF($J30="All Day",$I30,IF($K30="All Day",$I30,IF($K30&lt;=AV$4,0,IF($J30&lt;=AV$4,$I30,0)))))</f>
        <v>0</v>
      </c>
      <c r="AW30" s="101">
        <f>IF(Calculator!$I28="YES",IF($M30&gt;=AW$4,IF($L30&lt;=AW$4,$I30,0),IF($O30&gt;=AW$4,IF($N30&lt;=AW$4,$I30,0),IF($Q30&gt;=AW$4,IF($P30&lt;=AW$4,$I30,0),IF($S30&gt;=AW$4,IF($R30&lt;=AW$4,$I30,0),IF($M30&gt;=AW$4,IF($L30&lt;=AW$4,$I30,0),IF($O30&gt;=AW$4,IF($N30&lt;=AW$4,$I30,0),IF($Q30&gt;=AW$4,IF($P30&lt;=AW$4,$I30,0),IF($S30&gt;=AW$4,IF($R30&lt;=AW$4,$I30,0),0)))))))),IF($J30="All Day",$I30,IF($K30="All Day",$I30,IF($K30&lt;=AW$4,0,IF($J30&lt;=AW$4,$I30,0)))))</f>
        <v>0</v>
      </c>
      <c r="AX30" s="101">
        <f>IF(Calculator!$I28="YES",IF($M30&gt;=AX$4,IF($L30&lt;=AX$4,$I30,0),IF($O30&gt;=AX$4,IF($N30&lt;=AX$4,$I30,0),IF($Q30&gt;=AX$4,IF($P30&lt;=AX$4,$I30,0),IF($S30&gt;=AX$4,IF($R30&lt;=AX$4,$I30,0),IF($M30&gt;=AX$4,IF($L30&lt;=AX$4,$I30,0),IF($O30&gt;=AX$4,IF($N30&lt;=AX$4,$I30,0),IF($Q30&gt;=AX$4,IF($P30&lt;=AX$4,$I30,0),IF($S30&gt;=AX$4,IF($R30&lt;=AX$4,$I30,0),0)))))))),IF($J30="All Day",$I30,IF($K30="All Day",$I30,IF($K30&lt;=AX$4,0,IF($J30&lt;=AX$4,$I30,0)))))</f>
        <v>0</v>
      </c>
      <c r="AY30" s="101">
        <f>IF(Calculator!$I28="YES",IF($M30&gt;=AY$4,IF($L30&lt;=AY$4,$I30,0),IF($O30&gt;=AY$4,IF($N30&lt;=AY$4,$I30,0),IF($Q30&gt;=AY$4,IF($P30&lt;=AY$4,$I30,0),IF($S30&gt;=AY$4,IF($R30&lt;=AY$4,$I30,0),IF($M30&gt;=AY$4,IF($L30&lt;=AY$4,$I30,0),IF($O30&gt;=AY$4,IF($N30&lt;=AY$4,$I30,0),IF($Q30&gt;=AY$4,IF($P30&lt;=AY$4,$I30,0),IF($S30&gt;=AY$4,IF($R30&lt;=AY$4,$I30,0),0)))))))),IF($J30="All Day",$I30,IF($K30="All Day",$I30,IF($K30&lt;=AY$4,0,IF($J30&lt;=AY$4,$I30,0)))))</f>
        <v>0</v>
      </c>
      <c r="AZ30" s="101">
        <f>IF(Calculator!$I28="YES",IF($M30&gt;=AZ$4,IF($L30&lt;=AZ$4,$I30,0),IF($O30&gt;=AZ$4,IF($N30&lt;=AZ$4,$I30,0),IF($Q30&gt;=AZ$4,IF($P30&lt;=AZ$4,$I30,0),IF($S30&gt;=AZ$4,IF($R30&lt;=AZ$4,$I30,0),IF($M30&gt;=AZ$4,IF($L30&lt;=AZ$4,$I30,0),IF($O30&gt;=AZ$4,IF($N30&lt;=AZ$4,$I30,0),IF($Q30&gt;=AZ$4,IF($P30&lt;=AZ$4,$I30,0),IF($S30&gt;=AZ$4,IF($R30&lt;=AZ$4,$I30,0),0)))))))),IF($J30="All Day",$I30,IF($K30="All Day",$I30,IF($K30&lt;=AZ$4,0,IF($J30&lt;=AZ$4,$I30,0)))))</f>
        <v>0</v>
      </c>
      <c r="BA30" s="101">
        <f>IF(Calculator!$I28="YES",IF($M30&gt;=BA$4,IF($L30&lt;=BA$4,$I30,0),IF($O30&gt;=BA$4,IF($N30&lt;=BA$4,$I30,0),IF($Q30&gt;=BA$4,IF($P30&lt;=BA$4,$I30,0),IF($S30&gt;=BA$4,IF($R30&lt;=BA$4,$I30,0),IF($M30&gt;=BA$4,IF($L30&lt;=BA$4,$I30,0),IF($O30&gt;=BA$4,IF($N30&lt;=BA$4,$I30,0),IF($Q30&gt;=BA$4,IF($P30&lt;=BA$4,$I30,0),IF($S30&gt;=BA$4,IF($R30&lt;=BA$4,$I30,0),0)))))))),IF($J30="All Day",$I30,IF($K30="All Day",$I30,IF($K30&lt;=BA$4,0,IF($J30&lt;=BA$4,$I30,0)))))</f>
        <v>0</v>
      </c>
      <c r="BB30" s="101">
        <f>IF(Calculator!$I28="YES",IF($M30&gt;=BB$4,IF($L30&lt;=BB$4,$I30,0),IF($O30&gt;=BB$4,IF($N30&lt;=BB$4,$I30,0),IF($Q30&gt;=BB$4,IF($P30&lt;=BB$4,$I30,0),IF($S30&gt;=BB$4,IF($R30&lt;=BB$4,$I30,0),IF($M30&gt;=BB$4,IF($L30&lt;=BB$4,$I30,0),IF($O30&gt;=BB$4,IF($N30&lt;=BB$4,$I30,0),IF($Q30&gt;=BB$4,IF($P30&lt;=BB$4,$I30,0),IF($S30&gt;=BB$4,IF($R30&lt;=BB$4,$I30,0),0)))))))),IF($J30="All Day",$I30,IF($K30="All Day",$I30,IF($K30&lt;=BB$4,0,IF($J30&lt;=BB$4,$I30,0)))))</f>
        <v>0</v>
      </c>
      <c r="BC30" s="101">
        <f>IF(Calculator!$I28="YES",IF($M30&gt;=BC$4,IF($L30&lt;=BC$4,$I30,0),IF($O30&gt;=BC$4,IF($N30&lt;=BC$4,$I30,0),IF($Q30&gt;=BC$4,IF($P30&lt;=BC$4,$I30,0),IF($S30&gt;=BC$4,IF($R30&lt;=BC$4,$I30,0),IF($M30&gt;=BC$4,IF($L30&lt;=BC$4,$I30,0),IF($O30&gt;=BC$4,IF($N30&lt;=BC$4,$I30,0),IF($Q30&gt;=BC$4,IF($P30&lt;=BC$4,$I30,0),IF($S30&gt;=BC$4,IF($R30&lt;=BC$4,$I30,0),0)))))))),IF($J30="All Day",$I30,IF($K30="All Day",$I30,IF($K30&lt;=BC$4,0,IF($J30&lt;=BC$4,$I30,0)))))</f>
        <v>0</v>
      </c>
      <c r="BD30" s="101">
        <f>IF(Calculator!$I28="YES",IF($M30&gt;=BD$4,IF($L30&lt;=BD$4,$I30,0),IF($O30&gt;=BD$4,IF($N30&lt;=BD$4,$I30,0),IF($Q30&gt;=BD$4,IF($P30&lt;=BD$4,$I30,0),IF($S30&gt;=BD$4,IF($R30&lt;=BD$4,$I30,0),IF($M30&gt;=BD$4,IF($L30&lt;=BD$4,$I30,0),IF($O30&gt;=BD$4,IF($N30&lt;=BD$4,$I30,0),IF($Q30&gt;=BD$4,IF($P30&lt;=BD$4,$I30,0),IF($S30&gt;=BD$4,IF($R30&lt;=BD$4,$I30,0),0)))))))),IF($J30="All Day",$I30,IF($K30="All Day",$I30,IF($K30&lt;=BD$4,0,IF($J30&lt;=BD$4,$I30,0)))))</f>
        <v>0</v>
      </c>
      <c r="BE30" s="101">
        <f>IF(Calculator!$I28="YES",IF($M30&gt;=BE$4,IF($L30&lt;=BE$4,$I30,0),IF($O30&gt;=BE$4,IF($N30&lt;=BE$4,$I30,0),IF($Q30&gt;=BE$4,IF($P30&lt;=BE$4,$I30,0),IF($S30&gt;=BE$4,IF($R30&lt;=BE$4,$I30,0),IF($M30&gt;=BE$4,IF($L30&lt;=BE$4,$I30,0),IF($O30&gt;=BE$4,IF($N30&lt;=BE$4,$I30,0),IF($Q30&gt;=BE$4,IF($P30&lt;=BE$4,$I30,0),IF($S30&gt;=BE$4,IF($R30&lt;=BE$4,$I30,0),0)))))))),IF($J30="All Day",$I30,IF($K30="All Day",$I30,IF($K30&lt;=BE$4,0,IF($J30&lt;=BE$4,$I30,0)))))</f>
        <v>0</v>
      </c>
      <c r="BF30" s="101">
        <f>IF(Calculator!$I28="YES",IF($M30&gt;=BF$4,IF($L30&lt;=BF$4,$I30,0),IF($O30&gt;=BF$4,IF($N30&lt;=BF$4,$I30,0),IF($Q30&gt;=BF$4,IF($P30&lt;=BF$4,$I30,0),IF($S30&gt;=BF$4,IF($R30&lt;=BF$4,$I30,0),IF($M30&gt;=BF$4,IF($L30&lt;=BF$4,$I30,0),IF($O30&gt;=BF$4,IF($N30&lt;=BF$4,$I30,0),IF($Q30&gt;=BF$4,IF($P30&lt;=BF$4,$I30,0),IF($S30&gt;=BF$4,IF($R30&lt;=BF$4,$I30,0),0)))))))),IF($J30="All Day",$I30,IF($K30="All Day",$I30,IF($K30&lt;=BF$4,0,IF($J30&lt;=BF$4,$I30,0)))))</f>
        <v>0</v>
      </c>
      <c r="BG30" s="101">
        <f>IF(Calculator!$I28="YES",IF($M30&gt;=BG$4,IF($L30&lt;=BG$4,$I30,0),IF($O30&gt;=BG$4,IF($N30&lt;=BG$4,$I30,0),IF($Q30&gt;=BG$4,IF($P30&lt;=BG$4,$I30,0),IF($S30&gt;=BG$4,IF($R30&lt;=BG$4,$I30,0),IF($M30&gt;=BG$4,IF($L30&lt;=BG$4,$I30,0),IF($O30&gt;=BG$4,IF($N30&lt;=BG$4,$I30,0),IF($Q30&gt;=BG$4,IF($P30&lt;=BG$4,$I30,0),IF($S30&gt;=BG$4,IF($R30&lt;=BG$4,$I30,0),0)))))))),IF($J30="All Day",$I30,IF($K30="All Day",$I30,IF($K30&lt;=BG$4,0,IF($J30&lt;=BG$4,$I30,0)))))</f>
        <v>0</v>
      </c>
      <c r="BH30" s="101">
        <f>IF(Calculator!$I28="YES",IF($M30&gt;=BH$4,IF($L30&lt;=BH$4,$I30,0),IF($O30&gt;=BH$4,IF($N30&lt;=BH$4,$I30,0),IF($Q30&gt;=BH$4,IF($P30&lt;=BH$4,$I30,0),IF($S30&gt;=BH$4,IF($R30&lt;=BH$4,$I30,0),IF($M30&gt;=BH$4,IF($L30&lt;=BH$4,$I30,0),IF($O30&gt;=BH$4,IF($N30&lt;=BH$4,$I30,0),IF($Q30&gt;=BH$4,IF($P30&lt;=BH$4,$I30,0),IF($S30&gt;=BH$4,IF($R30&lt;=BH$4,$I30,0),0)))))))),IF($J30="All Day",$I30,IF($K30="All Day",$I30,IF($K30&lt;=BH$4,0,IF($J30&lt;=BH$4,$I30,0)))))</f>
        <v>0</v>
      </c>
      <c r="BI30" s="101">
        <f>IF(Calculator!$I28="YES",IF($M30&gt;=BI$4,IF($L30&lt;=BI$4,$I30,0),IF($O30&gt;=BI$4,IF($N30&lt;=BI$4,$I30,0),IF($Q30&gt;=BI$4,IF($P30&lt;=BI$4,$I30,0),IF($S30&gt;=BI$4,IF($R30&lt;=BI$4,$I30,0),IF($M30&gt;=BI$4,IF($L30&lt;=BI$4,$I30,0),IF($O30&gt;=BI$4,IF($N30&lt;=BI$4,$I30,0),IF($Q30&gt;=BI$4,IF($P30&lt;=BI$4,$I30,0),IF($S30&gt;=BI$4,IF($R30&lt;=BI$4,$I30,0),0)))))))),IF($J30="All Day",$I30,IF($K30="All Day",$I30,IF($K30&lt;=BI$4,0,IF($J30&lt;=BI$4,$I30,0)))))</f>
        <v>0</v>
      </c>
      <c r="BJ30" s="101">
        <f>IF(Calculator!$I28="YES",IF($M30&gt;=BJ$4,IF($L30&lt;=BJ$4,$I30,0),IF($O30&gt;=BJ$4,IF($N30&lt;=BJ$4,$I30,0),IF($Q30&gt;=BJ$4,IF($P30&lt;=BJ$4,$I30,0),IF($S30&gt;=BJ$4,IF($R30&lt;=BJ$4,$I30,0),IF($M30&gt;=BJ$4,IF($L30&lt;=BJ$4,$I30,0),IF($O30&gt;=BJ$4,IF($N30&lt;=BJ$4,$I30,0),IF($Q30&gt;=BJ$4,IF($P30&lt;=BJ$4,$I30,0),IF($S30&gt;=BJ$4,IF($R30&lt;=BJ$4,$I30,0),0)))))))),IF($J30="All Day",$I30,IF($K30="All Day",$I30,IF($K30&lt;=BJ$4,0,IF($J30&lt;=BJ$4,$I30,0)))))</f>
        <v>0</v>
      </c>
      <c r="BK30" s="101">
        <f>IF(Calculator!$I28="YES",IF($M30&gt;=BK$4,IF($L30&lt;=BK$4,$I30,0),IF($O30&gt;=BK$4,IF($N30&lt;=BK$4,$I30,0),IF($Q30&gt;=BK$4,IF($P30&lt;=BK$4,$I30,0),IF($S30&gt;=BK$4,IF($R30&lt;=BK$4,$I30,0),IF($M30&gt;=BK$4,IF($L30&lt;=BK$4,$I30,0),IF($O30&gt;=BK$4,IF($N30&lt;=BK$4,$I30,0),IF($Q30&gt;=BK$4,IF($P30&lt;=BK$4,$I30,0),IF($S30&gt;=BK$4,IF($R30&lt;=BK$4,$I30,0),0)))))))),IF($J30="All Day",$I30,IF($K30="All Day",$I30,IF($K30&lt;=BK$4,0,IF($J30&lt;=BK$4,$I30,0)))))</f>
        <v>0</v>
      </c>
      <c r="BL30" s="101">
        <f>IF(Calculator!$I28="YES",IF($M30&gt;=BL$4,IF($L30&lt;=BL$4,$I30,0),IF($O30&gt;=BL$4,IF($N30&lt;=BL$4,$I30,0),IF($Q30&gt;=BL$4,IF($P30&lt;=BL$4,$I30,0),IF($S30&gt;=BL$4,IF($R30&lt;=BL$4,$I30,0),IF($M30&gt;=BL$4,IF($L30&lt;=BL$4,$I30,0),IF($O30&gt;=BL$4,IF($N30&lt;=BL$4,$I30,0),IF($Q30&gt;=BL$4,IF($P30&lt;=BL$4,$I30,0),IF($S30&gt;=BL$4,IF($R30&lt;=BL$4,$I30,0),0)))))))),IF($J30="All Day",$I30,IF($K30="All Day",$I30,IF($K30&lt;=BL$4,0,IF($J30&lt;=BL$4,$I30,0)))))</f>
        <v>0</v>
      </c>
      <c r="BM30" s="101">
        <f>IF(Calculator!$I28="YES",IF($M30&gt;=BM$4,IF($L30&lt;=BM$4,$I30,0),IF($O30&gt;=BM$4,IF($N30&lt;=BM$4,$I30,0),IF($Q30&gt;=BM$4,IF($P30&lt;=BM$4,$I30,0),IF($S30&gt;=BM$4,IF($R30&lt;=BM$4,$I30,0),IF($M30&gt;=BM$4,IF($L30&lt;=BM$4,$I30,0),IF($O30&gt;=BM$4,IF($N30&lt;=BM$4,$I30,0),IF($Q30&gt;=BM$4,IF($P30&lt;=BM$4,$I30,0),IF($S30&gt;=BM$4,IF($R30&lt;=BM$4,$I30,0),0)))))))),IF($J30="All Day",$I30,IF($K30="All Day",$I30,IF($K30&lt;=BM$4,0,IF($J30&lt;=BM$4,$I30,0)))))</f>
        <v>0</v>
      </c>
      <c r="BN30" s="101">
        <f>IF(Calculator!$I28="YES",IF($M30&gt;=BN$4,IF($L30&lt;=BN$4,$I30,0),IF($O30&gt;=BN$4,IF($N30&lt;=BN$4,$I30,0),IF($Q30&gt;=BN$4,IF($P30&lt;=BN$4,$I30,0),IF($S30&gt;=BN$4,IF($R30&lt;=BN$4,$I30,0),IF($M30&gt;=BN$4,IF($L30&lt;=BN$4,$I30,0),IF($O30&gt;=BN$4,IF($N30&lt;=BN$4,$I30,0),IF($Q30&gt;=BN$4,IF($P30&lt;=BN$4,$I30,0),IF($S30&gt;=BN$4,IF($R30&lt;=BN$4,$I30,0),0)))))))),IF($J30="All Day",$I30,IF($K30="All Day",$I30,IF($K30&lt;=BN$4,0,IF($J30&lt;=BN$4,$I30,0)))))</f>
        <v>0</v>
      </c>
      <c r="BO30" s="101">
        <f>IF(Calculator!$I28="YES",IF($M30&gt;=BO$4,IF($L30&lt;=BO$4,$I30,0),IF($O30&gt;=BO$4,IF($N30&lt;=BO$4,$I30,0),IF($Q30&gt;=BO$4,IF($P30&lt;=BO$4,$I30,0),IF($S30&gt;=BO$4,IF($R30&lt;=BO$4,$I30,0),IF($M30&gt;=BO$4,IF($L30&lt;=BO$4,$I30,0),IF($O30&gt;=BO$4,IF($N30&lt;=BO$4,$I30,0),IF($Q30&gt;=BO$4,IF($P30&lt;=BO$4,$I30,0),IF($S30&gt;=BO$4,IF($R30&lt;=BO$4,$I30,0),0)))))))),IF($J30="All Day",$I30,IF($K30="All Day",$I30,IF($K30&lt;=BO$4,0,IF($J30&lt;=BO$4,$I30,0)))))</f>
        <v>0</v>
      </c>
      <c r="BP30" s="101">
        <f>IF(Calculator!$I28="YES",IF($M30&gt;=BP$4,IF($L30&lt;=BP$4,$I30,0),IF($O30&gt;=BP$4,IF($N30&lt;=BP$4,$I30,0),IF($Q30&gt;=BP$4,IF($P30&lt;=BP$4,$I30,0),IF($S30&gt;=BP$4,IF($R30&lt;=BP$4,$I30,0),IF($M30&gt;=BP$4,IF($L30&lt;=BP$4,$I30,0),IF($O30&gt;=BP$4,IF($N30&lt;=BP$4,$I30,0),IF($Q30&gt;=BP$4,IF($P30&lt;=BP$4,$I30,0),IF($S30&gt;=BP$4,IF($R30&lt;=BP$4,$I30,0),0)))))))),IF($J30="All Day",$I30,IF($K30="All Day",$I30,IF($K30&lt;=BP$4,0,IF($J30&lt;=BP$4,$I30,0)))))</f>
        <v>0</v>
      </c>
      <c r="BQ30" s="101">
        <f>IF(Calculator!$I28="YES",IF($M30&gt;=BQ$4,IF($L30&lt;=BQ$4,$I30,0),IF($O30&gt;=BQ$4,IF($N30&lt;=BQ$4,$I30,0),IF($Q30&gt;=BQ$4,IF($P30&lt;=BQ$4,$I30,0),IF($S30&gt;=BQ$4,IF($R30&lt;=BQ$4,$I30,0),IF($M30&gt;=BQ$4,IF($L30&lt;=BQ$4,$I30,0),IF($O30&gt;=BQ$4,IF($N30&lt;=BQ$4,$I30,0),IF($Q30&gt;=BQ$4,IF($P30&lt;=BQ$4,$I30,0),IF($S30&gt;=BQ$4,IF($R30&lt;=BQ$4,$I30,0),0)))))))),IF($J30="All Day",$I30,IF($K30="All Day",$I30,IF($K30&lt;=BQ$4,0,IF($J30&lt;=BQ$4,$I30,0)))))</f>
        <v>0</v>
      </c>
      <c r="BR30" s="101">
        <f>IF(Calculator!$I28="YES",IF($M30&gt;=BR$4,IF($L30&lt;=BR$4,$I30,0),IF($O30&gt;=BR$4,IF($N30&lt;=BR$4,$I30,0),IF($Q30&gt;=BR$4,IF($P30&lt;=BR$4,$I30,0),IF($S30&gt;=BR$4,IF($R30&lt;=BR$4,$I30,0),IF($M30&gt;=BR$4,IF($L30&lt;=BR$4,$I30,0),IF($O30&gt;=BR$4,IF($N30&lt;=BR$4,$I30,0),IF($Q30&gt;=BR$4,IF($P30&lt;=BR$4,$I30,0),IF($S30&gt;=BR$4,IF($R30&lt;=BR$4,$I30,0),0)))))))),IF($J30="All Day",$I30,IF($K30="All Day",$I30,IF($K30&lt;=BR$4,0,IF($J30&lt;=BR$4,$I30,0)))))</f>
        <v>0</v>
      </c>
      <c r="BS30" s="101">
        <f>IF(Calculator!$I28="YES",IF($M30&gt;=BS$4,IF($L30&lt;=BS$4,$I30,0),IF($O30&gt;=BS$4,IF($N30&lt;=BS$4,$I30,0),IF($Q30&gt;=BS$4,IF($P30&lt;=BS$4,$I30,0),IF($S30&gt;=BS$4,IF($R30&lt;=BS$4,$I30,0),IF($M30&gt;=BS$4,IF($L30&lt;=BS$4,$I30,0),IF($O30&gt;=BS$4,IF($N30&lt;=BS$4,$I30,0),IF($Q30&gt;=BS$4,IF($P30&lt;=BS$4,$I30,0),IF($S30&gt;=BS$4,IF($R30&lt;=BS$4,$I30,0),0)))))))),IF($J30="All Day",$I30,IF($K30="All Day",$I30,IF($K30&lt;=BS$4,0,IF($J30&lt;=BS$4,$I30,0)))))</f>
        <v>0</v>
      </c>
      <c r="BT30" s="101">
        <f>IF(Calculator!$I28="YES",IF($M30&gt;=BT$4,IF($L30&lt;=BT$4,$I30,0),IF($O30&gt;=BT$4,IF($N30&lt;=BT$4,$I30,0),IF($Q30&gt;=BT$4,IF($P30&lt;=BT$4,$I30,0),IF($S30&gt;=BT$4,IF($R30&lt;=BT$4,$I30,0),IF($M30&gt;=BT$4,IF($L30&lt;=BT$4,$I30,0),IF($O30&gt;=BT$4,IF($N30&lt;=BT$4,$I30,0),IF($Q30&gt;=BT$4,IF($P30&lt;=BT$4,$I30,0),IF($S30&gt;=BT$4,IF($R30&lt;=BT$4,$I30,0),0)))))))),IF($J30="All Day",$I30,IF($K30="All Day",$I30,IF($K30&lt;=BT$4,0,IF($J30&lt;=BT$4,$I30,0)))))</f>
        <v>0</v>
      </c>
      <c r="BU30" s="101">
        <f>IF(Calculator!$I28="YES",IF($M30&gt;=BU$4,IF($L30&lt;=BU$4,$I30,0),IF($O30&gt;=BU$4,IF($N30&lt;=BU$4,$I30,0),IF($Q30&gt;=BU$4,IF($P30&lt;=BU$4,$I30,0),IF($S30&gt;=BU$4,IF($R30&lt;=BU$4,$I30,0),IF($M30&gt;=BU$4,IF($L30&lt;=BU$4,$I30,0),IF($O30&gt;=BU$4,IF($N30&lt;=BU$4,$I30,0),IF($Q30&gt;=BU$4,IF($P30&lt;=BU$4,$I30,0),IF($S30&gt;=BU$4,IF($R30&lt;=BU$4,$I30,0),0)))))))),IF($J30="All Day",$I30,IF($K30="All Day",$I30,IF($K30&lt;=BU$4,0,IF($J30&lt;=BU$4,$I30,0)))))</f>
        <v>0</v>
      </c>
      <c r="BV30" s="101">
        <f>IF(Calculator!$I28="YES",IF($M30&gt;=BV$4,IF($L30&lt;=BV$4,$I30,0),IF($O30&gt;=BV$4,IF($N30&lt;=BV$4,$I30,0),IF($Q30&gt;=BV$4,IF($P30&lt;=BV$4,$I30,0),IF($S30&gt;=BV$4,IF($R30&lt;=BV$4,$I30,0),IF($M30&gt;=BV$4,IF($L30&lt;=BV$4,$I30,0),IF($O30&gt;=BV$4,IF($N30&lt;=BV$4,$I30,0),IF($Q30&gt;=BV$4,IF($P30&lt;=BV$4,$I30,0),IF($S30&gt;=BV$4,IF($R30&lt;=BV$4,$I30,0),0)))))))),IF($J30="All Day",$I30,IF($K30="All Day",$I30,IF($K30&lt;=BV$4,0,IF($J30&lt;=BV$4,$I30,0)))))</f>
        <v>0</v>
      </c>
      <c r="BW30" s="101">
        <f>IF(Calculator!$I28="YES",IF($M30&gt;=BW$4,IF($L30&lt;=BW$4,$I30,0),IF($O30&gt;=BW$4,IF($N30&lt;=BW$4,$I30,0),IF($Q30&gt;=BW$4,IF($P30&lt;=BW$4,$I30,0),IF($S30&gt;=BW$4,IF($R30&lt;=BW$4,$I30,0),IF($M30&gt;=BW$4,IF($L30&lt;=BW$4,$I30,0),IF($O30&gt;=BW$4,IF($N30&lt;=BW$4,$I30,0),IF($Q30&gt;=BW$4,IF($P30&lt;=BW$4,$I30,0),IF($S30&gt;=BW$4,IF($R30&lt;=BW$4,$I30,0),0)))))))),IF($J30="All Day",$I30,IF($K30="All Day",$I30,IF($K30&lt;=BW$4,0,IF($J30&lt;=BW$4,$I30,0)))))</f>
        <v>0</v>
      </c>
      <c r="BX30" s="101">
        <f>IF(Calculator!$I28="YES",IF($M30&gt;=BX$4,IF($L30&lt;=BX$4,$I30,0),IF($O30&gt;=BX$4,IF($N30&lt;=BX$4,$I30,0),IF($Q30&gt;=BX$4,IF($P30&lt;=BX$4,$I30,0),IF($S30&gt;=BX$4,IF($R30&lt;=BX$4,$I30,0),IF($M30&gt;=BX$4,IF($L30&lt;=BX$4,$I30,0),IF($O30&gt;=BX$4,IF($N30&lt;=BX$4,$I30,0),IF($Q30&gt;=BX$4,IF($P30&lt;=BX$4,$I30,0),IF($S30&gt;=BX$4,IF($R30&lt;=BX$4,$I30,0),0)))))))),IF($J30="All Day",$I30,IF($K30="All Day",$I30,IF($K30&lt;=BX$4,0,IF($J30&lt;=BX$4,$I30,0)))))</f>
        <v>0</v>
      </c>
      <c r="BY30" s="101">
        <f>IF(Calculator!$I28="YES",IF($M30&gt;=BY$4,IF($L30&lt;=BY$4,$I30,0),IF($O30&gt;=BY$4,IF($N30&lt;=BY$4,$I30,0),IF($Q30&gt;=BY$4,IF($P30&lt;=BY$4,$I30,0),IF($S30&gt;=BY$4,IF($R30&lt;=BY$4,$I30,0),IF($M30&gt;=BY$4,IF($L30&lt;=BY$4,$I30,0),IF($O30&gt;=BY$4,IF($N30&lt;=BY$4,$I30,0),IF($Q30&gt;=BY$4,IF($P30&lt;=BY$4,$I30,0),IF($S30&gt;=BY$4,IF($R30&lt;=BY$4,$I30,0),0)))))))),IF($J30="All Day",$I30,IF($K30="All Day",$I30,IF($K30&lt;=BY$4,0,IF($J30&lt;=BY$4,$I30,0)))))</f>
        <v>0</v>
      </c>
      <c r="BZ30" s="101">
        <f>IF(Calculator!$I28="YES",IF($M30&gt;=BZ$4,IF($L30&lt;=BZ$4,$I30,0),IF($O30&gt;=BZ$4,IF($N30&lt;=BZ$4,$I30,0),IF($Q30&gt;=BZ$4,IF($P30&lt;=BZ$4,$I30,0),IF($S30&gt;=BZ$4,IF($R30&lt;=BZ$4,$I30,0),IF($M30&gt;=BZ$4,IF($L30&lt;=BZ$4,$I30,0),IF($O30&gt;=BZ$4,IF($N30&lt;=BZ$4,$I30,0),IF($Q30&gt;=BZ$4,IF($P30&lt;=BZ$4,$I30,0),IF($S30&gt;=BZ$4,IF($R30&lt;=BZ$4,$I30,0),0)))))))),IF($J30="All Day",$I30,IF($K30="All Day",$I30,IF($K30&lt;=BZ$4,0,IF($J30&lt;=BZ$4,$I30,0)))))</f>
        <v>0</v>
      </c>
      <c r="CA30" s="101">
        <f>IF(Calculator!$I28="YES",IF($M30&gt;=CA$4,IF($L30&lt;=CA$4,$I30,0),IF($O30&gt;=CA$4,IF($N30&lt;=CA$4,$I30,0),IF($Q30&gt;=CA$4,IF($P30&lt;=CA$4,$I30,0),IF($S30&gt;=CA$4,IF($R30&lt;=CA$4,$I30,0),IF($M30&gt;=CA$4,IF($L30&lt;=CA$4,$I30,0),IF($O30&gt;=CA$4,IF($N30&lt;=CA$4,$I30,0),IF($Q30&gt;=CA$4,IF($P30&lt;=CA$4,$I30,0),IF($S30&gt;=CA$4,IF($R30&lt;=CA$4,$I30,0),0)))))))),IF($J30="All Day",$I30,IF($K30="All Day",$I30,IF($K30&lt;=CA$4,0,IF($J30&lt;=CA$4,$I30,0)))))</f>
        <v>0</v>
      </c>
      <c r="CB30" s="101">
        <f>IF(Calculator!$I28="YES",IF($M30&gt;=CB$4,IF($L30&lt;=CB$4,$I30,0),IF($O30&gt;=CB$4,IF($N30&lt;=CB$4,$I30,0),IF($Q30&gt;=CB$4,IF($P30&lt;=CB$4,$I30,0),IF($S30&gt;=CB$4,IF($R30&lt;=CB$4,$I30,0),IF($M30&gt;=CB$4,IF($L30&lt;=CB$4,$I30,0),IF($O30&gt;=CB$4,IF($N30&lt;=CB$4,$I30,0),IF($Q30&gt;=CB$4,IF($P30&lt;=CB$4,$I30,0),IF($S30&gt;=CB$4,IF($R30&lt;=CB$4,$I30,0),0)))))))),IF($J30="All Day",$I30,IF($K30="All Day",$I30,IF($K30&lt;=CB$4,0,IF($J30&lt;=CB$4,$I30,0)))))</f>
        <v>0</v>
      </c>
      <c r="CC30" s="101">
        <f>IF(Calculator!$I28="YES",IF($M30&gt;=CC$4,IF($L30&lt;=CC$4,$I30,0),IF($O30&gt;=CC$4,IF($N30&lt;=CC$4,$I30,0),IF($Q30&gt;=CC$4,IF($P30&lt;=CC$4,$I30,0),IF($S30&gt;=CC$4,IF($R30&lt;=CC$4,$I30,0),IF($M30&gt;=CC$4,IF($L30&lt;=CC$4,$I30,0),IF($O30&gt;=CC$4,IF($N30&lt;=CC$4,$I30,0),IF($Q30&gt;=CC$4,IF($P30&lt;=CC$4,$I30,0),IF($S30&gt;=CC$4,IF($R30&lt;=CC$4,$I30,0),0)))))))),IF($J30="All Day",$I30,IF($K30="All Day",$I30,IF($K30&lt;=CC$4,0,IF($J30&lt;=CC$4,$I30,0)))))</f>
        <v>0</v>
      </c>
      <c r="CD30" s="101">
        <f>IF(Calculator!$I28="YES",IF($M30&gt;=CD$4,IF($L30&lt;=CD$4,$I30,0),IF($O30&gt;=CD$4,IF($N30&lt;=CD$4,$I30,0),IF($Q30&gt;=CD$4,IF($P30&lt;=CD$4,$I30,0),IF($S30&gt;=CD$4,IF($R30&lt;=CD$4,$I30,0),IF($M30&gt;=CD$4,IF($L30&lt;=CD$4,$I30,0),IF($O30&gt;=CD$4,IF($N30&lt;=CD$4,$I30,0),IF($Q30&gt;=CD$4,IF($P30&lt;=CD$4,$I30,0),IF($S30&gt;=CD$4,IF($R30&lt;=CD$4,$I30,0),0)))))))),IF($J30="All Day",$I30,IF($K30="All Day",$I30,IF($K30&lt;=CD$4,0,IF($J30&lt;=CD$4,$I30,0)))))</f>
        <v>0</v>
      </c>
      <c r="CE30" s="101">
        <f>IF(Calculator!$I28="YES",IF($M30&gt;=CE$4,IF($L30&lt;=CE$4,$I30,0),IF($O30&gt;=CE$4,IF($N30&lt;=CE$4,$I30,0),IF($Q30&gt;=CE$4,IF($P30&lt;=CE$4,$I30,0),IF($S30&gt;=CE$4,IF($R30&lt;=CE$4,$I30,0),IF($M30&gt;=CE$4,IF($L30&lt;=CE$4,$I30,0),IF($O30&gt;=CE$4,IF($N30&lt;=CE$4,$I30,0),IF($Q30&gt;=CE$4,IF($P30&lt;=CE$4,$I30,0),IF($S30&gt;=CE$4,IF($R30&lt;=CE$4,$I30,0),0)))))))),IF($J30="All Day",$I30,IF($K30="All Day",$I30,IF($K30&lt;=CE$4,0,IF($J30&lt;=CE$4,$I30,0)))))</f>
        <v>0</v>
      </c>
      <c r="CF30" s="101">
        <f>IF(Calculator!$I28="YES",IF($M30&gt;=CF$4,IF($L30&lt;=CF$4,$I30,0),IF($O30&gt;=CF$4,IF($N30&lt;=CF$4,$I30,0),IF($Q30&gt;=CF$4,IF($P30&lt;=CF$4,$I30,0),IF($S30&gt;=CF$4,IF($R30&lt;=CF$4,$I30,0),IF($M30&gt;=CF$4,IF($L30&lt;=CF$4,$I30,0),IF($O30&gt;=CF$4,IF($N30&lt;=CF$4,$I30,0),IF($Q30&gt;=CF$4,IF($P30&lt;=CF$4,$I30,0),IF($S30&gt;=CF$4,IF($R30&lt;=CF$4,$I30,0),0)))))))),IF($J30="All Day",$I30,IF($K30="All Day",$I30,IF($K30&lt;=CF$4,0,IF($J30&lt;=CF$4,$I30,0)))))</f>
        <v>0</v>
      </c>
      <c r="CG30" s="101">
        <f>IF(Calculator!$I28="YES",IF($M30&gt;=CG$4,IF($L30&lt;=CG$4,$I30,0),IF($O30&gt;=CG$4,IF($N30&lt;=CG$4,$I30,0),IF($Q30&gt;=CG$4,IF($P30&lt;=CG$4,$I30,0),IF($S30&gt;=CG$4,IF($R30&lt;=CG$4,$I30,0),IF($M30&gt;=CG$4,IF($L30&lt;=CG$4,$I30,0),IF($O30&gt;=CG$4,IF($N30&lt;=CG$4,$I30,0),IF($Q30&gt;=CG$4,IF($P30&lt;=CG$4,$I30,0),IF($S30&gt;=CG$4,IF($R30&lt;=CG$4,$I30,0),0)))))))),IF($J30="All Day",$I30,IF($K30="All Day",$I30,IF($K30&lt;=CG$4,0,IF($J30&lt;=CG$4,$I30,0)))))</f>
        <v>0</v>
      </c>
      <c r="CH30" s="101">
        <f>IF(Calculator!$I28="YES",IF($M30&gt;=CH$4,IF($L30&lt;=CH$4,$I30,0),IF($O30&gt;=CH$4,IF($N30&lt;=CH$4,$I30,0),IF($Q30&gt;=CH$4,IF($P30&lt;=CH$4,$I30,0),IF($S30&gt;=CH$4,IF($R30&lt;=CH$4,$I30,0),IF($M30&gt;=CH$4,IF($L30&lt;=CH$4,$I30,0),IF($O30&gt;=CH$4,IF($N30&lt;=CH$4,$I30,0),IF($Q30&gt;=CH$4,IF($P30&lt;=CH$4,$I30,0),IF($S30&gt;=CH$4,IF($R30&lt;=CH$4,$I30,0),0)))))))),IF($J30="All Day",$I30,IF($K30="All Day",$I30,IF($K30&lt;=CH$4,0,IF($J30&lt;=CH$4,$I30,0)))))</f>
        <v>0</v>
      </c>
      <c r="CI30" s="101">
        <f>IF(Calculator!$I28="YES",IF($M30&gt;=CI$4,IF($L30&lt;=CI$4,$I30,0),IF($O30&gt;=CI$4,IF($N30&lt;=CI$4,$I30,0),IF($Q30&gt;=CI$4,IF($P30&lt;=CI$4,$I30,0),IF($S30&gt;=CI$4,IF($R30&lt;=CI$4,$I30,0),IF($M30&gt;=CI$4,IF($L30&lt;=CI$4,$I30,0),IF($O30&gt;=CI$4,IF($N30&lt;=CI$4,$I30,0),IF($Q30&gt;=CI$4,IF($P30&lt;=CI$4,$I30,0),IF($S30&gt;=CI$4,IF($R30&lt;=CI$4,$I30,0),0)))))))),IF($J30="All Day",$I30,IF($K30="All Day",$I30,IF($K30&lt;=CI$4,0,IF($J30&lt;=CI$4,$I30,0)))))</f>
        <v>0</v>
      </c>
      <c r="CJ30" s="101">
        <f>IF(Calculator!$I28="YES",IF($M30&gt;=CJ$4,IF($L30&lt;=CJ$4,$I30,0),IF($O30&gt;=CJ$4,IF($N30&lt;=CJ$4,$I30,0),IF($Q30&gt;=CJ$4,IF($P30&lt;=CJ$4,$I30,0),IF($S30&gt;=CJ$4,IF($R30&lt;=CJ$4,$I30,0),IF($M30&gt;=CJ$4,IF($L30&lt;=CJ$4,$I30,0),IF($O30&gt;=CJ$4,IF($N30&lt;=CJ$4,$I30,0),IF($Q30&gt;=CJ$4,IF($P30&lt;=CJ$4,$I30,0),IF($S30&gt;=CJ$4,IF($R30&lt;=CJ$4,$I30,0),0)))))))),IF($J30="All Day",$I30,IF($K30="All Day",$I30,IF($K30&lt;=CJ$4,0,IF($J30&lt;=CJ$4,$I30,0)))))</f>
        <v>0</v>
      </c>
      <c r="CK30" s="101">
        <f>IF(Calculator!$I28="YES",IF($M30&gt;=CK$4,IF($L30&lt;=CK$4,$I30,0),IF($O30&gt;=CK$4,IF($N30&lt;=CK$4,$I30,0),IF($Q30&gt;=CK$4,IF($P30&lt;=CK$4,$I30,0),IF($S30&gt;=CK$4,IF($R30&lt;=CK$4,$I30,0),IF($M30&gt;=CK$4,IF($L30&lt;=CK$4,$I30,0),IF($O30&gt;=CK$4,IF($N30&lt;=CK$4,$I30,0),IF($Q30&gt;=CK$4,IF($P30&lt;=CK$4,$I30,0),IF($S30&gt;=CK$4,IF($R30&lt;=CK$4,$I30,0),0)))))))),IF($J30="All Day",$I30,IF($K30="All Day",$I30,IF($K30&lt;=CK$4,0,IF($J30&lt;=CK$4,$I30,0)))))</f>
        <v>0</v>
      </c>
      <c r="CL30" s="101">
        <f>IF(Calculator!$I28="YES",IF($M30&gt;=CL$4,IF($L30&lt;=CL$4,$I30,0),IF($O30&gt;=CL$4,IF($N30&lt;=CL$4,$I30,0),IF($Q30&gt;=CL$4,IF($P30&lt;=CL$4,$I30,0),IF($S30&gt;=CL$4,IF($R30&lt;=CL$4,$I30,0),IF($M30&gt;=CL$4,IF($L30&lt;=CL$4,$I30,0),IF($O30&gt;=CL$4,IF($N30&lt;=CL$4,$I30,0),IF($Q30&gt;=CL$4,IF($P30&lt;=CL$4,$I30,0),IF($S30&gt;=CL$4,IF($R30&lt;=CL$4,$I30,0),0)))))))),IF($J30="All Day",$I30,IF($K30="All Day",$I30,IF($K30&lt;=CL$4,0,IF($J30&lt;=CL$4,$I30,0)))))</f>
        <v>0</v>
      </c>
      <c r="CM30" s="101">
        <f>IF(Calculator!$I28="YES",IF($M30&gt;=CM$4,IF($L30&lt;=CM$4,$I30,0),IF($O30&gt;=CM$4,IF($N30&lt;=CM$4,$I30,0),IF($Q30&gt;=CM$4,IF($P30&lt;=CM$4,$I30,0),IF($S30&gt;=CM$4,IF($R30&lt;=CM$4,$I30,0),IF($M30&gt;=CM$4,IF($L30&lt;=CM$4,$I30,0),IF($O30&gt;=CM$4,IF($N30&lt;=CM$4,$I30,0),IF($Q30&gt;=CM$4,IF($P30&lt;=CM$4,$I30,0),IF($S30&gt;=CM$4,IF($R30&lt;=CM$4,$I30,0),0)))))))),IF($J30="All Day",$I30,IF($K30="All Day",$I30,IF($K30&lt;=CM$4,0,IF($J30&lt;=CM$4,$I30,0)))))</f>
        <v>0</v>
      </c>
      <c r="CN30" s="101">
        <f>IF(Calculator!$I28="YES",IF($M30&gt;=CN$4,IF($L30&lt;=CN$4,$I30,0),IF($O30&gt;=CN$4,IF($N30&lt;=CN$4,$I30,0),IF($Q30&gt;=CN$4,IF($P30&lt;=CN$4,$I30,0),IF($S30&gt;=CN$4,IF($R30&lt;=CN$4,$I30,0),IF($M30&gt;=CN$4,IF($L30&lt;=CN$4,$I30,0),IF($O30&gt;=CN$4,IF($N30&lt;=CN$4,$I30,0),IF($Q30&gt;=CN$4,IF($P30&lt;=CN$4,$I30,0),IF($S30&gt;=CN$4,IF($R30&lt;=CN$4,$I30,0),0)))))))),IF($J30="All Day",$I30,IF($K30="All Day",$I30,IF($K30&lt;=CN$4,0,IF($J30&lt;=CN$4,$I30,0)))))</f>
        <v>0</v>
      </c>
      <c r="CO30" s="101">
        <f>IF(Calculator!$I28="YES",IF($M30&gt;=CO$4,IF($L30&lt;=CO$4,$I30,0),IF($O30&gt;=CO$4,IF($N30&lt;=CO$4,$I30,0),IF($Q30&gt;=CO$4,IF($P30&lt;=CO$4,$I30,0),IF($S30&gt;=CO$4,IF($R30&lt;=CO$4,$I30,0),IF($M30&gt;=CO$4,IF($L30&lt;=CO$4,$I30,0),IF($O30&gt;=CO$4,IF($N30&lt;=CO$4,$I30,0),IF($Q30&gt;=CO$4,IF($P30&lt;=CO$4,$I30,0),IF($S30&gt;=CO$4,IF($R30&lt;=CO$4,$I30,0),0)))))))),IF($J30="All Day",$I30,IF($K30="All Day",$I30,IF($K30&lt;=CO$4,0,IF($J30&lt;=CO$4,$I30,0)))))</f>
        <v>0</v>
      </c>
      <c r="CP30" s="101">
        <f>IF(Calculator!$I28="YES",IF($M30&gt;=CP$4,IF($L30&lt;=CP$4,$I30,0),IF($O30&gt;=CP$4,IF($N30&lt;=CP$4,$I30,0),IF($Q30&gt;=CP$4,IF($P30&lt;=CP$4,$I30,0),IF($S30&gt;=CP$4,IF($R30&lt;=CP$4,$I30,0),IF($M30&gt;=CP$4,IF($L30&lt;=CP$4,$I30,0),IF($O30&gt;=CP$4,IF($N30&lt;=CP$4,$I30,0),IF($Q30&gt;=CP$4,IF($P30&lt;=CP$4,$I30,0),IF($S30&gt;=CP$4,IF($R30&lt;=CP$4,$I30,0),0)))))))),IF($J30="All Day",$I30,IF($K30="All Day",$I30,IF($K30&lt;=CP$4,0,IF($J30&lt;=CP$4,$I30,0)))))</f>
        <v>0</v>
      </c>
      <c r="CQ30" s="101">
        <f>IF(Calculator!$I28="YES",IF($M30&gt;=CQ$4,IF($L30&lt;=CQ$4,$I30,0),IF($O30&gt;=CQ$4,IF($N30&lt;=CQ$4,$I30,0),IF($Q30&gt;=CQ$4,IF($P30&lt;=CQ$4,$I30,0),IF($S30&gt;=CQ$4,IF($R30&lt;=CQ$4,$I30,0),IF($M30&gt;=CQ$4,IF($L30&lt;=CQ$4,$I30,0),IF($O30&gt;=CQ$4,IF($N30&lt;=CQ$4,$I30,0),IF($Q30&gt;=CQ$4,IF($P30&lt;=CQ$4,$I30,0),IF($S30&gt;=CQ$4,IF($R30&lt;=CQ$4,$I30,0),0)))))))),IF($J30="All Day",$I30,IF($K30="All Day",$I30,IF($K30&lt;=CQ$4,0,IF($J30&lt;=CQ$4,$I30,0)))))</f>
        <v>0</v>
      </c>
      <c r="CR30" s="101">
        <f>IF(Calculator!$I28="YES",IF($M30&gt;=CR$4,IF($L30&lt;=CR$4,$I30,0),IF($O30&gt;=CR$4,IF($N30&lt;=CR$4,$I30,0),IF($Q30&gt;=CR$4,IF($P30&lt;=CR$4,$I30,0),IF($S30&gt;=CR$4,IF($R30&lt;=CR$4,$I30,0),IF($M30&gt;=CR$4,IF($L30&lt;=CR$4,$I30,0),IF($O30&gt;=CR$4,IF($N30&lt;=CR$4,$I30,0),IF($Q30&gt;=CR$4,IF($P30&lt;=CR$4,$I30,0),IF($S30&gt;=CR$4,IF($R30&lt;=CR$4,$I30,0),0)))))))),IF($J30="All Day",$I30,IF($K30="All Day",$I30,IF($K30&lt;=CR$4,0,IF($J30&lt;=CR$4,$I30,0)))))</f>
        <v>0</v>
      </c>
      <c r="CS30" s="101">
        <f>IF(Calculator!$I28="YES",IF($M30&gt;=CS$4,IF($L30&lt;=CS$4,$I30,0),IF($O30&gt;=CS$4,IF($N30&lt;=CS$4,$I30,0),IF($Q30&gt;=CS$4,IF($P30&lt;=CS$4,$I30,0),IF($S30&gt;=CS$4,IF($R30&lt;=CS$4,$I30,0),IF($M30&gt;=CS$4,IF($L30&lt;=CS$4,$I30,0),IF($O30&gt;=CS$4,IF($N30&lt;=CS$4,$I30,0),IF($Q30&gt;=CS$4,IF($P30&lt;=CS$4,$I30,0),IF($S30&gt;=CS$4,IF($R30&lt;=CS$4,$I30,0),0)))))))),IF($J30="All Day",$I30,IF($K30="All Day",$I30,IF($K30&lt;=CS$4,0,IF($J30&lt;=CS$4,$I30,0)))))</f>
        <v>0</v>
      </c>
      <c r="CT30" s="101">
        <f>IF(Calculator!$I28="YES",IF($M30&gt;=CT$4,IF($L30&lt;=CT$4,$I30,0),IF($O30&gt;=CT$4,IF($N30&lt;=CT$4,$I30,0),IF($Q30&gt;=CT$4,IF($P30&lt;=CT$4,$I30,0),IF($S30&gt;=CT$4,IF($R30&lt;=CT$4,$I30,0),IF($M30&gt;=CT$4,IF($L30&lt;=CT$4,$I30,0),IF($O30&gt;=CT$4,IF($N30&lt;=CT$4,$I30,0),IF($Q30&gt;=CT$4,IF($P30&lt;=CT$4,$I30,0),IF($S30&gt;=CT$4,IF($R30&lt;=CT$4,$I30,0),0)))))))),IF($J30="All Day",$I30,IF($K30="All Day",$I30,IF($K30&lt;=CT$4,0,IF($J30&lt;=CT$4,$I30,0)))))</f>
        <v>0</v>
      </c>
      <c r="CU30" s="101">
        <f>IF(Calculator!$I28="YES",IF($M30&gt;=CU$4,IF($L30&lt;=CU$4,$I30,0),IF($O30&gt;=CU$4,IF($N30&lt;=CU$4,$I30,0),IF($Q30&gt;=CU$4,IF($P30&lt;=CU$4,$I30,0),IF($S30&gt;=CU$4,IF($R30&lt;=CU$4,$I30,0),IF($M30&gt;=CU$4,IF($L30&lt;=CU$4,$I30,0),IF($O30&gt;=CU$4,IF($N30&lt;=CU$4,$I30,0),IF($Q30&gt;=CU$4,IF($P30&lt;=CU$4,$I30,0),IF($S30&gt;=CU$4,IF($R30&lt;=CU$4,$I30,0),0)))))))),IF($J30="All Day",$I30,IF($K30="All Day",$I30,IF($K30&lt;=CU$4,0,IF($J30&lt;=CU$4,$I30,0)))))</f>
        <v>0</v>
      </c>
      <c r="CV30" s="101">
        <f>IF(Calculator!$I28="YES",IF($M30&gt;=CV$4,IF($L30&lt;=CV$4,$I30,0),IF($O30&gt;=CV$4,IF($N30&lt;=CV$4,$I30,0),IF($Q30&gt;=CV$4,IF($P30&lt;=CV$4,$I30,0),IF($S30&gt;=CV$4,IF($R30&lt;=CV$4,$I30,0),IF($M30&gt;=CV$4,IF($L30&lt;=CV$4,$I30,0),IF($O30&gt;=CV$4,IF($N30&lt;=CV$4,$I30,0),IF($Q30&gt;=CV$4,IF($P30&lt;=CV$4,$I30,0),IF($S30&gt;=CV$4,IF($R30&lt;=CV$4,$I30,0),0)))))))),IF($J30="All Day",$I30,IF($K30="All Day",$I30,IF($K30&lt;=CV$4,0,IF($J30&lt;=CV$4,$I30,0)))))</f>
        <v>0</v>
      </c>
      <c r="CW30" s="101">
        <f>IF(Calculator!$I28="YES",IF($M30&gt;=CW$4,IF($L30&lt;=CW$4,$I30,0),IF($O30&gt;=CW$4,IF($N30&lt;=CW$4,$I30,0),IF($Q30&gt;=CW$4,IF($P30&lt;=CW$4,$I30,0),IF($S30&gt;=CW$4,IF($R30&lt;=CW$4,$I30,0),IF($M30&gt;=CW$4,IF($L30&lt;=CW$4,$I30,0),IF($O30&gt;=CW$4,IF($N30&lt;=CW$4,$I30,0),IF($Q30&gt;=CW$4,IF($P30&lt;=CW$4,$I30,0),IF($S30&gt;=CW$4,IF($R30&lt;=CW$4,$I30,0),0)))))))),IF($J30="All Day",$I30,IF($K30="All Day",$I30,IF($K30&lt;=CW$4,0,IF($J30&lt;=CW$4,$I30,0)))))</f>
        <v>0</v>
      </c>
      <c r="CX30" s="101">
        <f>IF(Calculator!$I28="YES",IF($M30&gt;=CX$4,IF($L30&lt;=CX$4,$I30,0),IF($O30&gt;=CX$4,IF($N30&lt;=CX$4,$I30,0),IF($Q30&gt;=CX$4,IF($P30&lt;=CX$4,$I30,0),IF($S30&gt;=CX$4,IF($R30&lt;=CX$4,$I30,0),IF($M30&gt;=CX$4,IF($L30&lt;=CX$4,$I30,0),IF($O30&gt;=CX$4,IF($N30&lt;=CX$4,$I30,0),IF($Q30&gt;=CX$4,IF($P30&lt;=CX$4,$I30,0),IF($S30&gt;=CX$4,IF($R30&lt;=CX$4,$I30,0),0)))))))),IF($J30="All Day",$I30,IF($K30="All Day",$I30,IF($K30&lt;=CX$4,0,IF($J30&lt;=CX$4,$I30,0)))))</f>
        <v>0</v>
      </c>
      <c r="CY30" s="101">
        <f>IF(Calculator!$I28="YES",IF($M30&gt;=CY$4,IF($L30&lt;=CY$4,$I30,0),IF($O30&gt;=CY$4,IF($N30&lt;=CY$4,$I30,0),IF($Q30&gt;=CY$4,IF($P30&lt;=CY$4,$I30,0),IF($S30&gt;=CY$4,IF($R30&lt;=CY$4,$I30,0),IF($M30&gt;=CY$4,IF($L30&lt;=CY$4,$I30,0),IF($O30&gt;=CY$4,IF($N30&lt;=CY$4,$I30,0),IF($Q30&gt;=CY$4,IF($P30&lt;=CY$4,$I30,0),IF($S30&gt;=CY$4,IF($R30&lt;=CY$4,$I30,0),0)))))))),IF($J30="All Day",$I30,IF($K30="All Day",$I30,IF($K30&lt;=CY$4,0,IF($J30&lt;=CY$4,$I30,0)))))</f>
        <v>0</v>
      </c>
      <c r="CZ30" s="101">
        <f>IF(Calculator!$I28="YES",IF($M30&gt;=CZ$4,IF($L30&lt;=CZ$4,$I30,0),IF($O30&gt;=CZ$4,IF($N30&lt;=CZ$4,$I30,0),IF($Q30&gt;=CZ$4,IF($P30&lt;=CZ$4,$I30,0),IF($S30&gt;=CZ$4,IF($R30&lt;=CZ$4,$I30,0),IF($M30&gt;=CZ$4,IF($L30&lt;=CZ$4,$I30,0),IF($O30&gt;=CZ$4,IF($N30&lt;=CZ$4,$I30,0),IF($Q30&gt;=CZ$4,IF($P30&lt;=CZ$4,$I30,0),IF($S30&gt;=CZ$4,IF($R30&lt;=CZ$4,$I30,0),0)))))))),IF($J30="All Day",$I30,IF($K30="All Day",$I30,IF($K30&lt;=CZ$4,0,IF($J30&lt;=CZ$4,$I30,0)))))</f>
        <v>0</v>
      </c>
      <c r="DA30" s="101">
        <f>IF(Calculator!$I28="YES",IF($M30&gt;=DA$4,IF($L30&lt;=DA$4,$I30,0),IF($O30&gt;=DA$4,IF($N30&lt;=DA$4,$I30,0),IF($Q30&gt;=DA$4,IF($P30&lt;=DA$4,$I30,0),IF($S30&gt;=DA$4,IF($R30&lt;=DA$4,$I30,0),IF($M30&gt;=DA$4,IF($L30&lt;=DA$4,$I30,0),IF($O30&gt;=DA$4,IF($N30&lt;=DA$4,$I30,0),IF($Q30&gt;=DA$4,IF($P30&lt;=DA$4,$I30,0),IF($S30&gt;=DA$4,IF($R30&lt;=DA$4,$I30,0),0)))))))),IF($J30="All Day",$I30,IF($K30="All Day",$I30,IF($K30&lt;=DA$4,0,IF($J30&lt;=DA$4,$I30,0)))))</f>
        <v>0</v>
      </c>
      <c r="DB30" s="101">
        <f>IF(Calculator!$I28="YES",IF($M30&gt;=DB$4,IF($L30&lt;=DB$4,$I30,0),IF($O30&gt;=DB$4,IF($N30&lt;=DB$4,$I30,0),IF($Q30&gt;=DB$4,IF($P30&lt;=DB$4,$I30,0),IF($S30&gt;=DB$4,IF($R30&lt;=DB$4,$I30,0),IF($M30&gt;=DB$4,IF($L30&lt;=DB$4,$I30,0),IF($O30&gt;=DB$4,IF($N30&lt;=DB$4,$I30,0),IF($Q30&gt;=DB$4,IF($P30&lt;=DB$4,$I30,0),IF($S30&gt;=DB$4,IF($R30&lt;=DB$4,$I30,0),0)))))))),IF($J30="All Day",$I30,IF($K30="All Day",$I30,IF($K30&lt;=DB$4,0,IF($J30&lt;=DB$4,$I30,0)))))</f>
        <v>0</v>
      </c>
      <c r="DC30" s="101">
        <f>IF(Calculator!$I28="YES",IF($M30&gt;=DC$4,IF($L30&lt;=DC$4,$I30,0),IF($O30&gt;=DC$4,IF($N30&lt;=DC$4,$I30,0),IF($Q30&gt;=DC$4,IF($P30&lt;=DC$4,$I30,0),IF($S30&gt;=DC$4,IF($R30&lt;=DC$4,$I30,0),IF($M30&gt;=DC$4,IF($L30&lt;=DC$4,$I30,0),IF($O30&gt;=DC$4,IF($N30&lt;=DC$4,$I30,0),IF($Q30&gt;=DC$4,IF($P30&lt;=DC$4,$I30,0),IF($S30&gt;=DC$4,IF($R30&lt;=DC$4,$I30,0),0)))))))),IF($J30="All Day",$I30,IF($K30="All Day",$I30,IF($K30&lt;=DC$4,0,IF($J30&lt;=DC$4,$I30,0)))))</f>
        <v>0</v>
      </c>
      <c r="DD30" s="101">
        <f>IF(Calculator!$I28="YES",IF($M30&gt;=DD$4,IF($L30&lt;=DD$4,$I30,0),IF($O30&gt;=DD$4,IF($N30&lt;=DD$4,$I30,0),IF($Q30&gt;=DD$4,IF($P30&lt;=DD$4,$I30,0),IF($S30&gt;=DD$4,IF($R30&lt;=DD$4,$I30,0),IF($M30&gt;=DD$4,IF($L30&lt;=DD$4,$I30,0),IF($O30&gt;=DD$4,IF($N30&lt;=DD$4,$I30,0),IF($Q30&gt;=DD$4,IF($P30&lt;=DD$4,$I30,0),IF($S30&gt;=DD$4,IF($R30&lt;=DD$4,$I30,0),0)))))))),IF($J30="All Day",$I30,IF($K30="All Day",$I30,IF($K30&lt;=DD$4,0,IF($J30&lt;=DD$4,$I30,0)))))</f>
        <v>0</v>
      </c>
      <c r="DE30" s="101">
        <f>IF(Calculator!$I28="YES",IF($M30&gt;=DE$4,IF($L30&lt;=DE$4,$I30,0),IF($O30&gt;=DE$4,IF($N30&lt;=DE$4,$I30,0),IF($Q30&gt;=DE$4,IF($P30&lt;=DE$4,$I30,0),IF($S30&gt;=DE$4,IF($R30&lt;=DE$4,$I30,0),IF($M30&gt;=DE$4,IF($L30&lt;=DE$4,$I30,0),IF($O30&gt;=DE$4,IF($N30&lt;=DE$4,$I30,0),IF($Q30&gt;=DE$4,IF($P30&lt;=DE$4,$I30,0),IF($S30&gt;=DE$4,IF($R30&lt;=DE$4,$I30,0),0)))))))),IF($J30="All Day",$I30,IF($K30="All Day",$I30,IF($K30&lt;=DE$4,0,IF($J30&lt;=DE$4,$I30,0)))))</f>
        <v>0</v>
      </c>
      <c r="DF30" s="101">
        <f>IF(Calculator!$I28="YES",IF($M30&gt;=DF$4,IF($L30&lt;=DF$4,$I30,0),IF($O30&gt;=DF$4,IF($N30&lt;=DF$4,$I30,0),IF($Q30&gt;=DF$4,IF($P30&lt;=DF$4,$I30,0),IF($S30&gt;=DF$4,IF($R30&lt;=DF$4,$I30,0),IF($M30&gt;=DF$4,IF($L30&lt;=DF$4,$I30,0),IF($O30&gt;=DF$4,IF($N30&lt;=DF$4,$I30,0),IF($Q30&gt;=DF$4,IF($P30&lt;=DF$4,$I30,0),IF($S30&gt;=DF$4,IF($R30&lt;=DF$4,$I30,0),0)))))))),IF($J30="All Day",$I30,IF($K30="All Day",$I30,IF($K30&lt;=DF$4,0,IF($J30&lt;=DF$4,$I30,0)))))</f>
        <v>0</v>
      </c>
      <c r="DG30" s="101">
        <f>IF(Calculator!$I28="YES",IF($M30&gt;=DG$4,IF($L30&lt;=DG$4,$I30,0),IF($O30&gt;=DG$4,IF($N30&lt;=DG$4,$I30,0),IF($Q30&gt;=DG$4,IF($P30&lt;=DG$4,$I30,0),IF($S30&gt;=DG$4,IF($R30&lt;=DG$4,$I30,0),IF($M30&gt;=DG$4,IF($L30&lt;=DG$4,$I30,0),IF($O30&gt;=DG$4,IF($N30&lt;=DG$4,$I30,0),IF($Q30&gt;=DG$4,IF($P30&lt;=DG$4,$I30,0),IF($S30&gt;=DG$4,IF($R30&lt;=DG$4,$I30,0),0)))))))),IF($J30="All Day",$I30,IF($K30="All Day",$I30,IF($K30&lt;=DG$4,0,IF($J30&lt;=DG$4,$I30,0)))))</f>
        <v>0</v>
      </c>
      <c r="DH30" s="101">
        <f>IF(Calculator!$I28="YES",IF($M30&gt;=DH$4,IF($L30&lt;=DH$4,$I30,0),IF($O30&gt;=DH$4,IF($N30&lt;=DH$4,$I30,0),IF($Q30&gt;=DH$4,IF($P30&lt;=DH$4,$I30,0),IF($S30&gt;=DH$4,IF($R30&lt;=DH$4,$I30,0),IF($M30&gt;=DH$4,IF($L30&lt;=DH$4,$I30,0),IF($O30&gt;=DH$4,IF($N30&lt;=DH$4,$I30,0),IF($Q30&gt;=DH$4,IF($P30&lt;=DH$4,$I30,0),IF($S30&gt;=DH$4,IF($R30&lt;=DH$4,$I30,0),0)))))))),IF($J30="All Day",$I30,IF($K30="All Day",$I30,IF($K30&lt;=DH$4,0,IF($J30&lt;=DH$4,$I30,0)))))</f>
        <v>0</v>
      </c>
      <c r="DI30" s="101">
        <f>IF(Calculator!$I28="YES",IF($M30&gt;=DI$4,IF($L30&lt;=DI$4,$I30,0),IF($O30&gt;=DI$4,IF($N30&lt;=DI$4,$I30,0),IF($Q30&gt;=DI$4,IF($P30&lt;=DI$4,$I30,0),IF($S30&gt;=DI$4,IF($R30&lt;=DI$4,$I30,0),IF($M30&gt;=DI$4,IF($L30&lt;=DI$4,$I30,0),IF($O30&gt;=DI$4,IF($N30&lt;=DI$4,$I30,0),IF($Q30&gt;=DI$4,IF($P30&lt;=DI$4,$I30,0),IF($S30&gt;=DI$4,IF($R30&lt;=DI$4,$I30,0),0)))))))),IF($J30="All Day",$I30,IF($K30="All Day",$I30,IF($K30&lt;=DI$4,0,IF($J30&lt;=DI$4,$I30,0)))))</f>
        <v>0</v>
      </c>
      <c r="DJ30" s="101">
        <f>IF(Calculator!$I28="YES",IF($M30&gt;=DJ$4,IF($L30&lt;=DJ$4,$I30,0),IF($O30&gt;=DJ$4,IF($N30&lt;=DJ$4,$I30,0),IF($Q30&gt;=DJ$4,IF($P30&lt;=DJ$4,$I30,0),IF($S30&gt;=DJ$4,IF($R30&lt;=DJ$4,$I30,0),IF($M30&gt;=DJ$4,IF($L30&lt;=DJ$4,$I30,0),IF($O30&gt;=DJ$4,IF($N30&lt;=DJ$4,$I30,0),IF($Q30&gt;=DJ$4,IF($P30&lt;=DJ$4,$I30,0),IF($S30&gt;=DJ$4,IF($R30&lt;=DJ$4,$I30,0),0)))))))),IF($J30="All Day",$I30,IF($K30="All Day",$I30,IF($K30&lt;=DJ$4,0,IF($J30&lt;=DJ$4,$I30,0)))))</f>
        <v>0</v>
      </c>
      <c r="DK30" s="101">
        <f>IF(Calculator!$I28="YES",IF($M30&gt;=DK$4,IF($L30&lt;=DK$4,$I30,0),IF($O30&gt;=DK$4,IF($N30&lt;=DK$4,$I30,0),IF($Q30&gt;=DK$4,IF($P30&lt;=DK$4,$I30,0),IF($S30&gt;=DK$4,IF($R30&lt;=DK$4,$I30,0),IF($M30&gt;=DK$4,IF($L30&lt;=DK$4,$I30,0),IF($O30&gt;=DK$4,IF($N30&lt;=DK$4,$I30,0),IF($Q30&gt;=DK$4,IF($P30&lt;=DK$4,$I30,0),IF($S30&gt;=DK$4,IF($R30&lt;=DK$4,$I30,0),0)))))))),IF($J30="All Day",$I30,IF($K30="All Day",$I30,IF($K30&lt;=DK$4,0,IF($J30&lt;=DK$4,$I30,0)))))</f>
        <v>0</v>
      </c>
      <c r="DL30" s="101">
        <f>IF(Calculator!$I28="YES",IF($M30&gt;=DL$4,IF($L30&lt;=DL$4,$I30,0),IF($O30&gt;=DL$4,IF($N30&lt;=DL$4,$I30,0),IF($Q30&gt;=DL$4,IF($P30&lt;=DL$4,$I30,0),IF($S30&gt;=DL$4,IF($R30&lt;=DL$4,$I30,0),IF($M30&gt;=DL$4,IF($L30&lt;=DL$4,$I30,0),IF($O30&gt;=DL$4,IF($N30&lt;=DL$4,$I30,0),IF($Q30&gt;=DL$4,IF($P30&lt;=DL$4,$I30,0),IF($S30&gt;=DL$4,IF($R30&lt;=DL$4,$I30,0),0)))))))),IF($J30="All Day",$I30,IF($K30="All Day",$I30,IF($K30&lt;=DL$4,0,IF($J30&lt;=DL$4,$I30,0)))))</f>
        <v>0</v>
      </c>
      <c r="DN30" s="110">
        <f>IF(Calculator!$F28="Winter only usage",1,0)</f>
        <v>0</v>
      </c>
      <c r="DO30" s="109">
        <f t="shared" si="492"/>
        <v>0</v>
      </c>
      <c r="DP30" s="109">
        <f t="shared" si="493"/>
        <v>0</v>
      </c>
      <c r="DQ30" s="109">
        <f t="shared" si="494"/>
        <v>0</v>
      </c>
      <c r="DR30" s="109">
        <f t="shared" si="495"/>
        <v>0</v>
      </c>
      <c r="DS30" s="109">
        <f t="shared" si="496"/>
        <v>0</v>
      </c>
      <c r="DT30" s="109">
        <f t="shared" si="497"/>
        <v>0</v>
      </c>
      <c r="DU30" s="109">
        <f t="shared" si="498"/>
        <v>0</v>
      </c>
      <c r="DV30" s="109">
        <f t="shared" si="499"/>
        <v>0</v>
      </c>
      <c r="DW30" s="109">
        <f t="shared" si="500"/>
        <v>0</v>
      </c>
      <c r="DX30" s="109">
        <f t="shared" si="501"/>
        <v>0</v>
      </c>
      <c r="DY30" s="109">
        <f t="shared" si="502"/>
        <v>0</v>
      </c>
      <c r="DZ30" s="109">
        <f t="shared" si="503"/>
        <v>0</v>
      </c>
      <c r="EA30" s="109">
        <f t="shared" si="504"/>
        <v>0</v>
      </c>
      <c r="EB30" s="109">
        <f t="shared" si="505"/>
        <v>0</v>
      </c>
      <c r="EC30" s="109">
        <f t="shared" si="506"/>
        <v>0</v>
      </c>
      <c r="ED30" s="109">
        <f t="shared" si="507"/>
        <v>0</v>
      </c>
      <c r="EE30" s="109">
        <f t="shared" si="508"/>
        <v>0</v>
      </c>
      <c r="EF30" s="109">
        <f t="shared" si="509"/>
        <v>0</v>
      </c>
      <c r="EG30" s="109">
        <f t="shared" si="510"/>
        <v>0</v>
      </c>
      <c r="EH30" s="109">
        <f t="shared" si="511"/>
        <v>0</v>
      </c>
      <c r="EI30" s="109">
        <f t="shared" si="512"/>
        <v>0</v>
      </c>
      <c r="EJ30" s="109">
        <f t="shared" si="513"/>
        <v>0</v>
      </c>
      <c r="EK30" s="109">
        <f t="shared" si="514"/>
        <v>0</v>
      </c>
      <c r="EL30" s="109">
        <f t="shared" si="515"/>
        <v>0</v>
      </c>
      <c r="EM30" s="109">
        <f t="shared" si="516"/>
        <v>0</v>
      </c>
      <c r="EN30" s="109">
        <f t="shared" si="517"/>
        <v>0</v>
      </c>
      <c r="EO30" s="109">
        <f t="shared" si="518"/>
        <v>0</v>
      </c>
      <c r="EP30" s="109">
        <f t="shared" si="519"/>
        <v>0</v>
      </c>
      <c r="EQ30" s="109">
        <f t="shared" si="520"/>
        <v>0</v>
      </c>
      <c r="ER30" s="109">
        <f t="shared" si="521"/>
        <v>0</v>
      </c>
      <c r="ES30" s="109">
        <f t="shared" si="522"/>
        <v>0</v>
      </c>
      <c r="ET30" s="109">
        <f t="shared" si="523"/>
        <v>0</v>
      </c>
      <c r="EU30" s="109">
        <f t="shared" si="524"/>
        <v>0</v>
      </c>
      <c r="EV30" s="109">
        <f t="shared" si="525"/>
        <v>0</v>
      </c>
      <c r="EW30" s="109">
        <f t="shared" si="526"/>
        <v>0</v>
      </c>
      <c r="EX30" s="109">
        <f t="shared" si="527"/>
        <v>0</v>
      </c>
      <c r="EY30" s="109">
        <f t="shared" si="528"/>
        <v>0</v>
      </c>
      <c r="EZ30" s="109">
        <f t="shared" si="529"/>
        <v>0</v>
      </c>
      <c r="FA30" s="109">
        <f t="shared" si="530"/>
        <v>0</v>
      </c>
      <c r="FB30" s="109">
        <f t="shared" si="531"/>
        <v>0</v>
      </c>
      <c r="FC30" s="109">
        <f t="shared" si="532"/>
        <v>0</v>
      </c>
      <c r="FD30" s="109">
        <f t="shared" si="533"/>
        <v>0</v>
      </c>
      <c r="FE30" s="109">
        <f t="shared" si="534"/>
        <v>0</v>
      </c>
      <c r="FF30" s="109">
        <f t="shared" si="535"/>
        <v>0</v>
      </c>
      <c r="FG30" s="109">
        <f t="shared" si="536"/>
        <v>0</v>
      </c>
      <c r="FH30" s="109">
        <f t="shared" si="537"/>
        <v>0</v>
      </c>
      <c r="FI30" s="109">
        <f t="shared" si="538"/>
        <v>0</v>
      </c>
      <c r="FJ30" s="109">
        <f t="shared" si="539"/>
        <v>0</v>
      </c>
      <c r="FK30" s="109">
        <f t="shared" si="540"/>
        <v>0</v>
      </c>
      <c r="FL30" s="109">
        <f t="shared" si="541"/>
        <v>0</v>
      </c>
      <c r="FM30" s="109">
        <f t="shared" si="542"/>
        <v>0</v>
      </c>
      <c r="FN30" s="109">
        <f t="shared" si="543"/>
        <v>0</v>
      </c>
      <c r="FO30" s="109">
        <f t="shared" si="544"/>
        <v>0</v>
      </c>
      <c r="FP30" s="109">
        <f t="shared" si="545"/>
        <v>0</v>
      </c>
      <c r="FQ30" s="109">
        <f t="shared" si="546"/>
        <v>0</v>
      </c>
      <c r="FR30" s="109">
        <f t="shared" si="547"/>
        <v>0</v>
      </c>
      <c r="FS30" s="109">
        <f t="shared" si="548"/>
        <v>0</v>
      </c>
      <c r="FT30" s="109">
        <f t="shared" si="549"/>
        <v>0</v>
      </c>
      <c r="FU30" s="109">
        <f t="shared" si="550"/>
        <v>0</v>
      </c>
      <c r="FV30" s="109">
        <f t="shared" si="551"/>
        <v>0</v>
      </c>
      <c r="FW30" s="109">
        <f t="shared" si="552"/>
        <v>0</v>
      </c>
      <c r="FX30" s="109">
        <f t="shared" si="553"/>
        <v>0</v>
      </c>
      <c r="FY30" s="109">
        <f t="shared" si="554"/>
        <v>0</v>
      </c>
      <c r="FZ30" s="109">
        <f t="shared" si="555"/>
        <v>0</v>
      </c>
      <c r="GA30" s="109">
        <f t="shared" si="556"/>
        <v>0</v>
      </c>
      <c r="GB30" s="109">
        <f t="shared" si="557"/>
        <v>0</v>
      </c>
      <c r="GC30" s="109">
        <f t="shared" si="558"/>
        <v>0</v>
      </c>
      <c r="GD30" s="109">
        <f t="shared" si="559"/>
        <v>0</v>
      </c>
      <c r="GE30" s="109">
        <f t="shared" si="560"/>
        <v>0</v>
      </c>
      <c r="GF30" s="109">
        <f t="shared" si="561"/>
        <v>0</v>
      </c>
      <c r="GG30" s="109">
        <f t="shared" si="562"/>
        <v>0</v>
      </c>
      <c r="GH30" s="109">
        <f t="shared" si="563"/>
        <v>0</v>
      </c>
      <c r="GI30" s="109">
        <f t="shared" si="564"/>
        <v>0</v>
      </c>
      <c r="GJ30" s="109">
        <f t="shared" si="565"/>
        <v>0</v>
      </c>
      <c r="GK30" s="109">
        <f t="shared" si="566"/>
        <v>0</v>
      </c>
      <c r="GL30" s="109">
        <f t="shared" si="567"/>
        <v>0</v>
      </c>
      <c r="GM30" s="109">
        <f t="shared" si="568"/>
        <v>0</v>
      </c>
      <c r="GN30" s="109">
        <f t="shared" si="569"/>
        <v>0</v>
      </c>
      <c r="GO30" s="109">
        <f t="shared" si="570"/>
        <v>0</v>
      </c>
      <c r="GP30" s="109">
        <f t="shared" si="571"/>
        <v>0</v>
      </c>
      <c r="GQ30" s="109">
        <f t="shared" si="572"/>
        <v>0</v>
      </c>
      <c r="GR30" s="109">
        <f t="shared" si="573"/>
        <v>0</v>
      </c>
      <c r="GS30" s="109">
        <f t="shared" si="574"/>
        <v>0</v>
      </c>
      <c r="GT30" s="109">
        <f t="shared" si="575"/>
        <v>0</v>
      </c>
      <c r="GU30" s="109">
        <f t="shared" si="576"/>
        <v>0</v>
      </c>
      <c r="GV30" s="109">
        <f t="shared" si="577"/>
        <v>0</v>
      </c>
      <c r="GW30" s="109">
        <f t="shared" si="578"/>
        <v>0</v>
      </c>
      <c r="GX30" s="109">
        <f t="shared" si="579"/>
        <v>0</v>
      </c>
      <c r="GY30" s="109">
        <f t="shared" si="580"/>
        <v>0</v>
      </c>
      <c r="GZ30" s="109">
        <f t="shared" si="581"/>
        <v>0</v>
      </c>
      <c r="HA30" s="109">
        <f t="shared" si="582"/>
        <v>0</v>
      </c>
      <c r="HB30" s="109">
        <f t="shared" si="583"/>
        <v>0</v>
      </c>
      <c r="HC30" s="109">
        <f t="shared" si="584"/>
        <v>0</v>
      </c>
      <c r="HD30" s="109">
        <f t="shared" si="585"/>
        <v>0</v>
      </c>
      <c r="HE30" s="109">
        <f t="shared" si="586"/>
        <v>0</v>
      </c>
      <c r="HF30" s="109">
        <f t="shared" si="587"/>
        <v>0</v>
      </c>
      <c r="HG30" s="109">
        <f t="shared" si="588"/>
        <v>0</v>
      </c>
      <c r="HI30" s="101">
        <f>IF(Calculator!F28="Summer only usage",1,0)</f>
        <v>0</v>
      </c>
      <c r="HJ30" s="108">
        <f t="shared" si="589"/>
        <v>0</v>
      </c>
      <c r="HK30" s="108">
        <f t="shared" si="590"/>
        <v>0</v>
      </c>
      <c r="HL30" s="108">
        <f t="shared" si="591"/>
        <v>0</v>
      </c>
      <c r="HM30" s="108">
        <f t="shared" si="592"/>
        <v>0</v>
      </c>
      <c r="HN30" s="108">
        <f t="shared" si="593"/>
        <v>0</v>
      </c>
      <c r="HO30" s="108">
        <f t="shared" si="594"/>
        <v>0</v>
      </c>
      <c r="HP30" s="108">
        <f t="shared" si="595"/>
        <v>0</v>
      </c>
      <c r="HQ30" s="108">
        <f t="shared" si="596"/>
        <v>0</v>
      </c>
      <c r="HR30" s="108">
        <f t="shared" si="597"/>
        <v>0</v>
      </c>
      <c r="HS30" s="108">
        <f t="shared" si="598"/>
        <v>0</v>
      </c>
      <c r="HT30" s="108">
        <f t="shared" si="599"/>
        <v>0</v>
      </c>
      <c r="HU30" s="108">
        <f t="shared" si="600"/>
        <v>0</v>
      </c>
      <c r="HV30" s="108">
        <f t="shared" si="601"/>
        <v>0</v>
      </c>
      <c r="HW30" s="108">
        <f t="shared" si="602"/>
        <v>0</v>
      </c>
      <c r="HX30" s="108">
        <f t="shared" si="603"/>
        <v>0</v>
      </c>
      <c r="HY30" s="108">
        <f t="shared" si="604"/>
        <v>0</v>
      </c>
      <c r="HZ30" s="108">
        <f t="shared" si="605"/>
        <v>0</v>
      </c>
      <c r="IA30" s="108">
        <f t="shared" si="606"/>
        <v>0</v>
      </c>
      <c r="IB30" s="108">
        <f t="shared" si="607"/>
        <v>0</v>
      </c>
      <c r="IC30" s="108">
        <f t="shared" si="608"/>
        <v>0</v>
      </c>
      <c r="ID30" s="108">
        <f t="shared" si="609"/>
        <v>0</v>
      </c>
      <c r="IE30" s="108">
        <f t="shared" si="610"/>
        <v>0</v>
      </c>
      <c r="IF30" s="108">
        <f t="shared" si="611"/>
        <v>0</v>
      </c>
      <c r="IG30" s="108">
        <f t="shared" si="612"/>
        <v>0</v>
      </c>
      <c r="IH30" s="108">
        <f t="shared" si="613"/>
        <v>0</v>
      </c>
      <c r="II30" s="108">
        <f t="shared" si="614"/>
        <v>0</v>
      </c>
      <c r="IJ30" s="108">
        <f t="shared" si="615"/>
        <v>0</v>
      </c>
      <c r="IK30" s="108">
        <f t="shared" si="616"/>
        <v>0</v>
      </c>
      <c r="IL30" s="108">
        <f t="shared" si="617"/>
        <v>0</v>
      </c>
      <c r="IM30" s="108">
        <f t="shared" si="618"/>
        <v>0</v>
      </c>
      <c r="IN30" s="108">
        <f t="shared" si="619"/>
        <v>0</v>
      </c>
      <c r="IO30" s="108">
        <f t="shared" si="620"/>
        <v>0</v>
      </c>
      <c r="IP30" s="108">
        <f t="shared" si="621"/>
        <v>0</v>
      </c>
      <c r="IQ30" s="108">
        <f t="shared" si="622"/>
        <v>0</v>
      </c>
      <c r="IR30" s="108">
        <f t="shared" si="623"/>
        <v>0</v>
      </c>
      <c r="IS30" s="108">
        <f t="shared" si="624"/>
        <v>0</v>
      </c>
      <c r="IT30" s="108">
        <f t="shared" si="625"/>
        <v>0</v>
      </c>
      <c r="IU30" s="108">
        <f t="shared" si="626"/>
        <v>0</v>
      </c>
      <c r="IV30" s="108">
        <f t="shared" si="627"/>
        <v>0</v>
      </c>
      <c r="IW30" s="108">
        <f t="shared" si="628"/>
        <v>0</v>
      </c>
      <c r="IX30" s="108">
        <f t="shared" si="629"/>
        <v>0</v>
      </c>
      <c r="IY30" s="108">
        <f t="shared" si="630"/>
        <v>0</v>
      </c>
      <c r="IZ30" s="108">
        <f t="shared" si="631"/>
        <v>0</v>
      </c>
      <c r="JA30" s="108">
        <f t="shared" si="632"/>
        <v>0</v>
      </c>
      <c r="JB30" s="108">
        <f t="shared" si="633"/>
        <v>0</v>
      </c>
      <c r="JC30" s="108">
        <f t="shared" si="634"/>
        <v>0</v>
      </c>
      <c r="JD30" s="108">
        <f t="shared" si="635"/>
        <v>0</v>
      </c>
      <c r="JE30" s="108">
        <f t="shared" si="636"/>
        <v>0</v>
      </c>
      <c r="JF30" s="108">
        <f t="shared" si="637"/>
        <v>0</v>
      </c>
      <c r="JG30" s="108">
        <f t="shared" si="638"/>
        <v>0</v>
      </c>
      <c r="JH30" s="108">
        <f t="shared" si="639"/>
        <v>0</v>
      </c>
      <c r="JI30" s="108">
        <f t="shared" si="640"/>
        <v>0</v>
      </c>
      <c r="JJ30" s="108">
        <f t="shared" si="641"/>
        <v>0</v>
      </c>
      <c r="JK30" s="108">
        <f t="shared" si="642"/>
        <v>0</v>
      </c>
      <c r="JL30" s="108">
        <f t="shared" si="643"/>
        <v>0</v>
      </c>
      <c r="JM30" s="108">
        <f t="shared" si="644"/>
        <v>0</v>
      </c>
      <c r="JN30" s="108">
        <f t="shared" si="645"/>
        <v>0</v>
      </c>
      <c r="JO30" s="108">
        <f t="shared" si="646"/>
        <v>0</v>
      </c>
      <c r="JP30" s="108">
        <f t="shared" si="647"/>
        <v>0</v>
      </c>
      <c r="JQ30" s="108">
        <f t="shared" si="648"/>
        <v>0</v>
      </c>
      <c r="JR30" s="108">
        <f t="shared" si="649"/>
        <v>0</v>
      </c>
      <c r="JS30" s="108">
        <f t="shared" si="650"/>
        <v>0</v>
      </c>
      <c r="JT30" s="108">
        <f t="shared" si="651"/>
        <v>0</v>
      </c>
      <c r="JU30" s="108">
        <f t="shared" si="652"/>
        <v>0</v>
      </c>
      <c r="JV30" s="108">
        <f t="shared" si="653"/>
        <v>0</v>
      </c>
      <c r="JW30" s="108">
        <f t="shared" si="654"/>
        <v>0</v>
      </c>
      <c r="JX30" s="108">
        <f t="shared" si="655"/>
        <v>0</v>
      </c>
      <c r="JY30" s="108">
        <f t="shared" si="656"/>
        <v>0</v>
      </c>
      <c r="JZ30" s="108">
        <f t="shared" si="657"/>
        <v>0</v>
      </c>
      <c r="KA30" s="108">
        <f t="shared" si="658"/>
        <v>0</v>
      </c>
      <c r="KB30" s="108">
        <f t="shared" si="659"/>
        <v>0</v>
      </c>
      <c r="KC30" s="108">
        <f t="shared" si="660"/>
        <v>0</v>
      </c>
      <c r="KD30" s="108">
        <f t="shared" si="661"/>
        <v>0</v>
      </c>
      <c r="KE30" s="108">
        <f t="shared" si="662"/>
        <v>0</v>
      </c>
      <c r="KF30" s="108">
        <f t="shared" si="663"/>
        <v>0</v>
      </c>
      <c r="KG30" s="108">
        <f t="shared" si="664"/>
        <v>0</v>
      </c>
      <c r="KH30" s="108">
        <f t="shared" si="665"/>
        <v>0</v>
      </c>
      <c r="KI30" s="108">
        <f t="shared" si="666"/>
        <v>0</v>
      </c>
      <c r="KJ30" s="108">
        <f t="shared" si="667"/>
        <v>0</v>
      </c>
      <c r="KK30" s="108">
        <f t="shared" si="668"/>
        <v>0</v>
      </c>
      <c r="KL30" s="108">
        <f t="shared" si="669"/>
        <v>0</v>
      </c>
      <c r="KM30" s="108">
        <f t="shared" si="670"/>
        <v>0</v>
      </c>
      <c r="KN30" s="108">
        <f t="shared" si="671"/>
        <v>0</v>
      </c>
      <c r="KO30" s="108">
        <f t="shared" si="672"/>
        <v>0</v>
      </c>
      <c r="KP30" s="108">
        <f t="shared" si="673"/>
        <v>0</v>
      </c>
      <c r="KQ30" s="108">
        <f t="shared" si="674"/>
        <v>0</v>
      </c>
      <c r="KR30" s="108">
        <f t="shared" si="675"/>
        <v>0</v>
      </c>
      <c r="KS30" s="108">
        <f t="shared" si="676"/>
        <v>0</v>
      </c>
      <c r="KT30" s="108">
        <f t="shared" si="677"/>
        <v>0</v>
      </c>
      <c r="KU30" s="108">
        <f t="shared" si="678"/>
        <v>0</v>
      </c>
      <c r="KV30" s="108">
        <f t="shared" si="679"/>
        <v>0</v>
      </c>
      <c r="KW30" s="108">
        <f t="shared" si="680"/>
        <v>0</v>
      </c>
      <c r="KX30" s="108">
        <f t="shared" si="681"/>
        <v>0</v>
      </c>
      <c r="KY30" s="108">
        <f t="shared" si="682"/>
        <v>0</v>
      </c>
      <c r="KZ30" s="108">
        <f t="shared" si="683"/>
        <v>0</v>
      </c>
      <c r="LA30" s="108">
        <f t="shared" si="684"/>
        <v>0</v>
      </c>
      <c r="LB30" s="108">
        <f t="shared" si="685"/>
        <v>0</v>
      </c>
      <c r="LD30" s="111">
        <f t="shared" si="686"/>
        <v>1</v>
      </c>
      <c r="LE30" s="100">
        <f t="shared" si="687"/>
        <v>0</v>
      </c>
      <c r="LF30" s="100">
        <f t="shared" si="688"/>
        <v>0</v>
      </c>
      <c r="LG30" s="100">
        <f t="shared" si="689"/>
        <v>0</v>
      </c>
      <c r="LH30" s="100">
        <f t="shared" si="690"/>
        <v>0</v>
      </c>
      <c r="LI30" s="100">
        <f t="shared" si="691"/>
        <v>0</v>
      </c>
      <c r="LJ30" s="100">
        <f t="shared" si="692"/>
        <v>0</v>
      </c>
      <c r="LK30" s="100">
        <f t="shared" si="693"/>
        <v>0</v>
      </c>
      <c r="LL30" s="100">
        <f t="shared" si="694"/>
        <v>0</v>
      </c>
      <c r="LM30" s="100">
        <f t="shared" si="695"/>
        <v>0</v>
      </c>
      <c r="LN30" s="100">
        <f t="shared" si="696"/>
        <v>0</v>
      </c>
      <c r="LO30" s="100">
        <f t="shared" si="697"/>
        <v>0</v>
      </c>
      <c r="LP30" s="100">
        <f t="shared" si="698"/>
        <v>0</v>
      </c>
      <c r="LQ30" s="100">
        <f t="shared" si="699"/>
        <v>0</v>
      </c>
      <c r="LR30" s="100">
        <f t="shared" si="700"/>
        <v>0</v>
      </c>
      <c r="LS30" s="100">
        <f t="shared" si="701"/>
        <v>0</v>
      </c>
      <c r="LT30" s="100">
        <f t="shared" si="702"/>
        <v>0</v>
      </c>
      <c r="LU30" s="100">
        <f t="shared" si="703"/>
        <v>0</v>
      </c>
      <c r="LV30" s="100">
        <f t="shared" si="704"/>
        <v>0</v>
      </c>
      <c r="LW30" s="100">
        <f t="shared" si="705"/>
        <v>0</v>
      </c>
      <c r="LX30" s="100">
        <f t="shared" si="706"/>
        <v>0</v>
      </c>
      <c r="LY30" s="100">
        <f t="shared" si="707"/>
        <v>0</v>
      </c>
      <c r="LZ30" s="100">
        <f t="shared" si="708"/>
        <v>0</v>
      </c>
      <c r="MA30" s="100">
        <f t="shared" si="709"/>
        <v>0</v>
      </c>
      <c r="MB30" s="100">
        <f t="shared" si="710"/>
        <v>0</v>
      </c>
      <c r="MC30" s="100">
        <f t="shared" si="711"/>
        <v>0</v>
      </c>
      <c r="MD30" s="100">
        <f t="shared" si="712"/>
        <v>0</v>
      </c>
      <c r="ME30" s="100">
        <f t="shared" si="713"/>
        <v>0</v>
      </c>
      <c r="MF30" s="100">
        <f t="shared" si="714"/>
        <v>0</v>
      </c>
      <c r="MG30" s="100">
        <f t="shared" si="715"/>
        <v>0</v>
      </c>
      <c r="MH30" s="100">
        <f t="shared" si="716"/>
        <v>0</v>
      </c>
      <c r="MI30" s="100">
        <f t="shared" si="717"/>
        <v>0</v>
      </c>
      <c r="MJ30" s="100">
        <f t="shared" si="718"/>
        <v>0</v>
      </c>
      <c r="MK30" s="100">
        <f t="shared" si="719"/>
        <v>0</v>
      </c>
      <c r="ML30" s="100">
        <f t="shared" si="720"/>
        <v>0</v>
      </c>
      <c r="MM30" s="100">
        <f t="shared" si="721"/>
        <v>0</v>
      </c>
      <c r="MN30" s="100">
        <f t="shared" si="722"/>
        <v>0</v>
      </c>
      <c r="MO30" s="100">
        <f t="shared" si="723"/>
        <v>0</v>
      </c>
      <c r="MP30" s="100">
        <f t="shared" si="724"/>
        <v>0</v>
      </c>
      <c r="MQ30" s="100">
        <f t="shared" si="725"/>
        <v>0</v>
      </c>
      <c r="MR30" s="100">
        <f t="shared" si="726"/>
        <v>0</v>
      </c>
      <c r="MS30" s="100">
        <f t="shared" si="727"/>
        <v>0</v>
      </c>
      <c r="MT30" s="100">
        <f t="shared" si="728"/>
        <v>0</v>
      </c>
      <c r="MU30" s="100">
        <f t="shared" si="729"/>
        <v>0</v>
      </c>
      <c r="MV30" s="100">
        <f t="shared" si="730"/>
        <v>0</v>
      </c>
      <c r="MW30" s="100">
        <f t="shared" si="731"/>
        <v>0</v>
      </c>
      <c r="MX30" s="100">
        <f t="shared" si="732"/>
        <v>0</v>
      </c>
      <c r="MY30" s="100">
        <f t="shared" si="733"/>
        <v>0</v>
      </c>
      <c r="MZ30" s="100">
        <f t="shared" si="734"/>
        <v>0</v>
      </c>
      <c r="NA30" s="100">
        <f t="shared" si="735"/>
        <v>0</v>
      </c>
      <c r="NB30" s="100">
        <f t="shared" si="736"/>
        <v>0</v>
      </c>
      <c r="NC30" s="100">
        <f t="shared" si="737"/>
        <v>0</v>
      </c>
      <c r="ND30" s="100">
        <f t="shared" si="738"/>
        <v>0</v>
      </c>
      <c r="NE30" s="100">
        <f t="shared" si="739"/>
        <v>0</v>
      </c>
      <c r="NF30" s="100">
        <f t="shared" si="740"/>
        <v>0</v>
      </c>
      <c r="NG30" s="100">
        <f t="shared" si="741"/>
        <v>0</v>
      </c>
      <c r="NH30" s="100">
        <f t="shared" si="742"/>
        <v>0</v>
      </c>
      <c r="NI30" s="100">
        <f t="shared" si="743"/>
        <v>0</v>
      </c>
      <c r="NJ30" s="100">
        <f t="shared" si="744"/>
        <v>0</v>
      </c>
      <c r="NK30" s="100">
        <f t="shared" si="745"/>
        <v>0</v>
      </c>
      <c r="NL30" s="100">
        <f t="shared" si="746"/>
        <v>0</v>
      </c>
      <c r="NM30" s="100">
        <f t="shared" si="747"/>
        <v>0</v>
      </c>
      <c r="NN30" s="100">
        <f t="shared" si="748"/>
        <v>0</v>
      </c>
      <c r="NO30" s="100">
        <f t="shared" si="749"/>
        <v>0</v>
      </c>
      <c r="NP30" s="100">
        <f t="shared" si="750"/>
        <v>0</v>
      </c>
      <c r="NQ30" s="100">
        <f t="shared" si="751"/>
        <v>0</v>
      </c>
      <c r="NR30" s="100">
        <f t="shared" si="752"/>
        <v>0</v>
      </c>
      <c r="NS30" s="100">
        <f t="shared" si="753"/>
        <v>0</v>
      </c>
      <c r="NT30" s="100">
        <f t="shared" si="754"/>
        <v>0</v>
      </c>
      <c r="NU30" s="100">
        <f t="shared" si="755"/>
        <v>0</v>
      </c>
      <c r="NV30" s="100">
        <f t="shared" si="756"/>
        <v>0</v>
      </c>
      <c r="NW30" s="100">
        <f t="shared" si="757"/>
        <v>0</v>
      </c>
      <c r="NX30" s="100">
        <f t="shared" si="758"/>
        <v>0</v>
      </c>
      <c r="NY30" s="100">
        <f t="shared" si="759"/>
        <v>0</v>
      </c>
      <c r="NZ30" s="100">
        <f t="shared" si="760"/>
        <v>0</v>
      </c>
      <c r="OA30" s="100">
        <f t="shared" si="761"/>
        <v>0</v>
      </c>
      <c r="OB30" s="100">
        <f t="shared" si="762"/>
        <v>0</v>
      </c>
      <c r="OC30" s="100">
        <f t="shared" si="763"/>
        <v>0</v>
      </c>
      <c r="OD30" s="100">
        <f t="shared" si="764"/>
        <v>0</v>
      </c>
      <c r="OE30" s="100">
        <f t="shared" si="765"/>
        <v>0</v>
      </c>
      <c r="OF30" s="100">
        <f t="shared" si="766"/>
        <v>0</v>
      </c>
      <c r="OG30" s="100">
        <f t="shared" si="767"/>
        <v>0</v>
      </c>
      <c r="OH30" s="100">
        <f t="shared" si="768"/>
        <v>0</v>
      </c>
      <c r="OI30" s="100">
        <f t="shared" si="769"/>
        <v>0</v>
      </c>
      <c r="OJ30" s="100">
        <f t="shared" si="770"/>
        <v>0</v>
      </c>
      <c r="OK30" s="100">
        <f t="shared" si="771"/>
        <v>0</v>
      </c>
      <c r="OL30" s="100">
        <f t="shared" si="772"/>
        <v>0</v>
      </c>
      <c r="OM30" s="100">
        <f t="shared" si="773"/>
        <v>0</v>
      </c>
      <c r="ON30" s="100">
        <f t="shared" si="774"/>
        <v>0</v>
      </c>
      <c r="OO30" s="100">
        <f t="shared" si="775"/>
        <v>0</v>
      </c>
      <c r="OP30" s="100">
        <f t="shared" si="776"/>
        <v>0</v>
      </c>
      <c r="OQ30" s="100">
        <f t="shared" si="777"/>
        <v>0</v>
      </c>
      <c r="OR30" s="100">
        <f t="shared" si="778"/>
        <v>0</v>
      </c>
      <c r="OS30" s="100">
        <f t="shared" si="779"/>
        <v>0</v>
      </c>
      <c r="OT30" s="100">
        <f t="shared" si="780"/>
        <v>0</v>
      </c>
      <c r="OU30" s="100">
        <f t="shared" si="781"/>
        <v>0</v>
      </c>
      <c r="OV30" s="100">
        <f t="shared" si="782"/>
        <v>0</v>
      </c>
      <c r="OW30" s="100">
        <f t="shared" si="783"/>
        <v>0</v>
      </c>
      <c r="OY30" s="101">
        <f t="shared" si="784"/>
        <v>0</v>
      </c>
      <c r="OZ30" s="101">
        <f>IF(Calculator!$K28=0,0,IF($OZ$4&gt;=$SS30,Calculator!$AJ28,IF('Graph Calc'!$OZ$4&lt;'Graph Calc'!$SU30,Calculator!$AJ28,0)))</f>
        <v>0</v>
      </c>
      <c r="PA30" s="101">
        <f>IF(Calculator!$K28=0,0,IF($PA$4&gt;=$SS30,Calculator!$AJ28,IF('Graph Calc'!$PA$4&lt;'Graph Calc'!$SU30,Calculator!$AJ28,0)))</f>
        <v>0</v>
      </c>
      <c r="PB30" s="101">
        <f>IF(Calculator!$K28=0,0,IF($PB$4&gt;=$SS30,Calculator!$AJ28,IF('Graph Calc'!$PB$4&lt;'Graph Calc'!$SU30,Calculator!$AJ28,0)))</f>
        <v>0</v>
      </c>
      <c r="PC30" s="101">
        <f>IF(Calculator!$K28=0,0,IF($PC$4&gt;=$SS30,Calculator!$AJ28,IF('Graph Calc'!$PC$4&lt;'Graph Calc'!$SU30,Calculator!$AJ28,0)))</f>
        <v>0</v>
      </c>
      <c r="PD30" s="101">
        <f>IF(Calculator!$K28=0,0,IF($PD$4&gt;=$SS30,Calculator!$AJ28,IF('Graph Calc'!$PD$4&lt;'Graph Calc'!$SU30,Calculator!$AJ28,0)))</f>
        <v>0</v>
      </c>
      <c r="PE30" s="101">
        <f>IF(Calculator!$K28=0,0,IF($PE$4&gt;=$SS30,Calculator!$AJ28,IF('Graph Calc'!$PE$4&lt;'Graph Calc'!$SU30,Calculator!$AJ28,0)))</f>
        <v>0</v>
      </c>
      <c r="PF30" s="101">
        <f>IF(Calculator!$K28=0,0,IF($PF$4&gt;=$SS30,Calculator!$AJ28,IF('Graph Calc'!$PF$4&lt;'Graph Calc'!$SU30,Calculator!$AJ28,0)))</f>
        <v>0</v>
      </c>
      <c r="PG30" s="101">
        <f>IF(Calculator!$K28=0,0,IF($PG$4&gt;=$SS30,Calculator!$AJ28,IF('Graph Calc'!$PG$4&lt;'Graph Calc'!$SU30,Calculator!$AJ28,0)))</f>
        <v>0</v>
      </c>
      <c r="PH30" s="101">
        <f>IF(Calculator!$K28=0,0,IF($PH$4&gt;=$SS30,Calculator!$AJ28,IF('Graph Calc'!PH$4&lt;'Graph Calc'!$SU30,Calculator!$AJ28,0)))</f>
        <v>0</v>
      </c>
      <c r="PI30" s="101">
        <f>IF(Calculator!$K28=0,0,IF($PI$4&gt;=$SS30,Calculator!$AJ28,IF('Graph Calc'!$PI$4&lt;'Graph Calc'!$SU30,Calculator!$AJ28,0)))</f>
        <v>0</v>
      </c>
      <c r="PJ30" s="101">
        <f>IF(Calculator!$K28=0,0,IF($PJ$4&gt;=$SS30,Calculator!$AJ28,IF('Graph Calc'!$PJ$4&lt;'Graph Calc'!$SU30,Calculator!$AJ28,0)))</f>
        <v>0</v>
      </c>
      <c r="PK30" s="101">
        <f>IF(Calculator!$K28=0,0,IF($PK$4&gt;=$SS30,Calculator!$AJ28,IF('Graph Calc'!$PK$4&lt;'Graph Calc'!$SU30,Calculator!$AJ28,0)))</f>
        <v>0</v>
      </c>
      <c r="PL30" s="101">
        <f>IF(Calculator!$K28=0,0,IF($PL$4&gt;=$SS30,Calculator!$AJ28,IF('Graph Calc'!$PL$4&lt;'Graph Calc'!$SU30,Calculator!$AJ28,0)))</f>
        <v>0</v>
      </c>
      <c r="PM30" s="101">
        <f>IF(Calculator!$K28=0,0,IF($PM$4&gt;=$SS30,Calculator!$AJ28,IF('Graph Calc'!$PM$4&lt;'Graph Calc'!$SU30,Calculator!$AJ28,0)))</f>
        <v>0</v>
      </c>
      <c r="PN30" s="101">
        <f>IF(Calculator!$K28=0,0,IF($PN$4&gt;=$SS30,Calculator!$AJ28,IF('Graph Calc'!$PN$4&lt;'Graph Calc'!$SU30,Calculator!$AJ28,0)))</f>
        <v>0</v>
      </c>
      <c r="PO30" s="101">
        <f>IF(Calculator!$K28=0,0,IF($PO$4&gt;=$SS30,Calculator!$AJ28,IF('Graph Calc'!$PO$4&lt;'Graph Calc'!$SU30,Calculator!$AJ28,0)))</f>
        <v>0</v>
      </c>
      <c r="PP30" s="101">
        <f>IF(Calculator!$K28=0,0,IF($PP$4&gt;=$SS30,Calculator!$AJ28,IF('Graph Calc'!$PP$4&lt;'Graph Calc'!$SU30,Calculator!$AJ28,0)))</f>
        <v>0</v>
      </c>
      <c r="PQ30" s="101">
        <f>IF(Calculator!$K28=0,0,IF($PQ$4&gt;=$SS30,Calculator!$AJ28,IF('Graph Calc'!$PQ$4&lt;'Graph Calc'!$SU30,Calculator!$AJ28,0)))</f>
        <v>0</v>
      </c>
      <c r="PR30" s="101">
        <f>IF(Calculator!$K28=0,0,IF($PR$4&gt;=$SS30,Calculator!$AJ28,IF('Graph Calc'!$PR$4&lt;'Graph Calc'!$SU30,Calculator!$AJ28,0)))</f>
        <v>0</v>
      </c>
      <c r="PS30" s="101">
        <f>IF(Calculator!$K28=0,0,IF($PS$4&gt;=$SS30,Calculator!$AJ28,IF('Graph Calc'!$PS$4&lt;'Graph Calc'!$SU30,Calculator!$AJ28,0)))</f>
        <v>0</v>
      </c>
      <c r="PT30" s="101">
        <f>IF(Calculator!$K28=0,0,IF($PT$4&gt;=$SS30,Calculator!$AJ28,IF('Graph Calc'!$PT$4&lt;'Graph Calc'!$SU30,Calculator!$AJ28,0)))</f>
        <v>0</v>
      </c>
      <c r="PU30" s="101">
        <f>IF(Calculator!$K28=0,0,IF($PU$4&gt;=$SS30,Calculator!$AJ28,IF('Graph Calc'!$PU$4&lt;'Graph Calc'!$SU30,Calculator!$AJ28,0)))</f>
        <v>0</v>
      </c>
      <c r="PV30" s="101">
        <f>IF(Calculator!$K28=0,0,IF($PV$4&gt;=$SS30,Calculator!$AJ28,IF('Graph Calc'!$PV$4&lt;'Graph Calc'!$SU30,Calculator!$AJ28,0)))</f>
        <v>0</v>
      </c>
      <c r="PW30" s="101">
        <f>IF(Calculator!$K28=0,0,IF($PW$4&gt;=$SS30,Calculator!$AJ28,IF('Graph Calc'!$PW$4&lt;'Graph Calc'!$SU30,Calculator!$AJ28,0)))</f>
        <v>0</v>
      </c>
      <c r="PX30" s="101">
        <f>IF(Calculator!$K28=0,0,IF($PX$4&gt;=$SS30,Calculator!$AJ28,IF('Graph Calc'!$PX$4&lt;'Graph Calc'!$SU30,Calculator!$AJ28,0)))</f>
        <v>0</v>
      </c>
      <c r="PY30" s="101">
        <f>IF(Calculator!$K28=0,0,IF($PY$4&gt;=$SS30,Calculator!$AJ28,IF('Graph Calc'!$PY$4&lt;'Graph Calc'!$SU30,Calculator!$AJ28,0)))</f>
        <v>0</v>
      </c>
      <c r="PZ30" s="101">
        <f>IF(Calculator!$K28=0,0,IF($PZ$4&gt;=$SS30,Calculator!$AJ28,IF('Graph Calc'!$PZ$4&lt;'Graph Calc'!$SU30,Calculator!$AJ28,0)))</f>
        <v>0</v>
      </c>
      <c r="QA30" s="101">
        <f>IF(Calculator!$K28=0,0,IF($QA$4&gt;=$SS30,Calculator!$AJ28,IF('Graph Calc'!$QA$4&lt;'Graph Calc'!$SU30,Calculator!$AJ28,0)))</f>
        <v>0</v>
      </c>
      <c r="QB30" s="101">
        <f>IF(Calculator!$K28=0,0,IF($QB$4&gt;=$SS30,Calculator!$AJ28,IF('Graph Calc'!$QB$4&lt;'Graph Calc'!$SU30,Calculator!$AJ28,0)))</f>
        <v>0</v>
      </c>
      <c r="QC30" s="101">
        <f>IF(Calculator!$K28=0,0,IF($QC$4&gt;=$SS30,Calculator!$AJ28,IF('Graph Calc'!$QC$4&lt;'Graph Calc'!$SU30,Calculator!$AJ28,0)))</f>
        <v>0</v>
      </c>
      <c r="QD30" s="101">
        <f>IF(Calculator!$K28=0,0,IF($QD$4&gt;=$SS30,Calculator!$AJ28,IF('Graph Calc'!$QD$4&lt;'Graph Calc'!$SU30,Calculator!$AJ28,0)))</f>
        <v>0</v>
      </c>
      <c r="QE30" s="101">
        <f>IF(Calculator!$K28=0,0,IF($QE$4&gt;=$SS30,Calculator!$AJ28,IF('Graph Calc'!$QE$4&lt;'Graph Calc'!$SU30,Calculator!$AJ28,0)))</f>
        <v>0</v>
      </c>
      <c r="QF30" s="101">
        <f>IF(Calculator!$K28=0,0,IF($QF$4&gt;=$SS30,Calculator!$AJ28,IF('Graph Calc'!$QF$4&lt;'Graph Calc'!$SU30,Calculator!$AJ28,0)))</f>
        <v>0</v>
      </c>
      <c r="QG30" s="101">
        <f>IF(Calculator!$K28=0,0,IF($QG$4&gt;=$SS30,Calculator!$AJ28,IF('Graph Calc'!$QG$4&lt;'Graph Calc'!$SU30,Calculator!$AJ28,0)))</f>
        <v>0</v>
      </c>
      <c r="QH30" s="101">
        <f>IF(Calculator!$K28=0,0,IF($QH$4&gt;=$SS30,Calculator!$AJ28,IF('Graph Calc'!$QH$4&lt;'Graph Calc'!$SU30,Calculator!$AJ28,0)))</f>
        <v>0</v>
      </c>
      <c r="QI30" s="101">
        <f>IF(Calculator!$K28=0,0,IF($QI$4&gt;=$SS30,Calculator!$AJ28,IF('Graph Calc'!$QI$4&lt;'Graph Calc'!$SU30,Calculator!$AJ28,0)))</f>
        <v>0</v>
      </c>
      <c r="QJ30" s="101">
        <f>IF(Calculator!$K28=0,0,IF($QJ$4&gt;=$SS30,Calculator!$AJ28,IF('Graph Calc'!$QJ$4&lt;'Graph Calc'!$SU30,Calculator!$AJ28,0)))</f>
        <v>0</v>
      </c>
      <c r="QK30" s="101">
        <f>IF(Calculator!$K28=0,0,IF($QK$4&gt;=$SS30,Calculator!$AJ28,IF('Graph Calc'!$QK$4&lt;'Graph Calc'!$SU30,Calculator!$AJ28,0)))</f>
        <v>0</v>
      </c>
      <c r="QL30" s="101">
        <f>IF(Calculator!$K28=0,0,IF($QL$4&gt;=$SS30,Calculator!$AJ28,IF('Graph Calc'!$QL$4&lt;'Graph Calc'!$SU30,Calculator!$AJ28,0)))</f>
        <v>0</v>
      </c>
      <c r="QM30" s="101">
        <f>IF(Calculator!$K28=0,0,IF($QM$4&gt;=$SS30,Calculator!$AJ28,IF('Graph Calc'!$QM$4&lt;'Graph Calc'!$SU30,Calculator!$AJ28,0)))</f>
        <v>0</v>
      </c>
      <c r="QN30" s="101">
        <f>IF(Calculator!$K28=0,0,IF($QN$4&gt;=$SS30,Calculator!$AJ28,IF('Graph Calc'!$QN$4&lt;'Graph Calc'!$SU30,Calculator!$AJ28,0)))</f>
        <v>0</v>
      </c>
      <c r="QO30" s="101">
        <f>IF(Calculator!$K28=0,0,IF($QO$4&gt;=$SS30,Calculator!$AJ28,IF('Graph Calc'!$QO$4&lt;'Graph Calc'!$SU30,Calculator!$AJ28,0)))</f>
        <v>0</v>
      </c>
      <c r="QP30" s="101">
        <f>IF(Calculator!$K28=0,0,IF($QP$4&gt;=$SS30,Calculator!$AJ28,IF('Graph Calc'!$QP$4&lt;'Graph Calc'!$SU30,Calculator!$AJ28,0)))</f>
        <v>0</v>
      </c>
      <c r="QQ30" s="101">
        <f>IF(Calculator!$K28=0,0,IF($QQ$4&gt;=$SS30,Calculator!$AJ28,IF('Graph Calc'!$QQ$4&lt;'Graph Calc'!$SU30,Calculator!$AJ28,0)))</f>
        <v>0</v>
      </c>
      <c r="QR30" s="101">
        <f>IF(Calculator!$K28=0,0,IF($QR$4&gt;=$SS30,Calculator!$AJ28,IF('Graph Calc'!$QR$4&lt;'Graph Calc'!$SU30,Calculator!$AJ28,0)))</f>
        <v>0</v>
      </c>
      <c r="QS30" s="101">
        <f>IF(Calculator!$K28=0,0,IF($QS$4&gt;=$SS30,Calculator!$AJ28,IF('Graph Calc'!$QS$4&lt;'Graph Calc'!$SU30,Calculator!$AJ28,0)))</f>
        <v>0</v>
      </c>
      <c r="QT30" s="101">
        <f>IF(Calculator!$K28=0,0,IF($QT$4&gt;=$SS30,Calculator!$AJ28,IF('Graph Calc'!$QT$4&lt;'Graph Calc'!$SU30,Calculator!$AJ28,0)))</f>
        <v>0</v>
      </c>
      <c r="QU30" s="101">
        <f>IF(Calculator!$K28=0,0,IF($QU$4&gt;=$SS30,Calculator!$AJ28,IF('Graph Calc'!$QU$4&lt;'Graph Calc'!$SU30,Calculator!$AJ28,0)))</f>
        <v>0</v>
      </c>
      <c r="QV30" s="101">
        <f>IF(Calculator!$K28=0,0,IF($QV$4&gt;=$SS30,Calculator!$AJ28,IF('Graph Calc'!$QV$4&lt;'Graph Calc'!$SU30,Calculator!$AJ28,0)))</f>
        <v>0</v>
      </c>
      <c r="QW30" s="101">
        <f>IF(Calculator!$K28=0,0,IF($QW$4&gt;=$SS30,Calculator!$AJ28,IF('Graph Calc'!$QW$4&lt;'Graph Calc'!$SU30,Calculator!$AJ28,0)))</f>
        <v>0</v>
      </c>
      <c r="QX30" s="101">
        <f>IF(Calculator!$K28=0,0,IF($QX$4&gt;=$SS30,Calculator!$AJ28,IF('Graph Calc'!$QX$4&lt;'Graph Calc'!$SU30,Calculator!$AJ28,0)))</f>
        <v>0</v>
      </c>
      <c r="QY30" s="101">
        <f>IF(Calculator!$K28=0,0,IF($QY$4&gt;=$SS30,Calculator!$AJ28,IF('Graph Calc'!$QY$4&lt;'Graph Calc'!$SU30,Calculator!$AJ28,0)))</f>
        <v>0</v>
      </c>
      <c r="QZ30" s="101">
        <f>IF(Calculator!$K28=0,0,IF($QZ$4&gt;=$SS30,Calculator!$AJ28,IF('Graph Calc'!$QZ$4&lt;'Graph Calc'!$SU30,Calculator!$AJ28,0)))</f>
        <v>0</v>
      </c>
      <c r="RA30" s="101">
        <f>IF(Calculator!$K28=0,0,IF($RA$4&gt;=$SS30,Calculator!$AJ28,IF('Graph Calc'!$RA$4&lt;'Graph Calc'!$SU30,Calculator!$AJ28,0)))</f>
        <v>0</v>
      </c>
      <c r="RB30" s="101">
        <f>IF(Calculator!$K28=0,0,IF($RB$4&gt;=$SS30,Calculator!$AJ28,IF('Graph Calc'!$RB$4&lt;'Graph Calc'!$SU30,Calculator!$AJ28,0)))</f>
        <v>0</v>
      </c>
      <c r="RC30" s="101">
        <f>IF(Calculator!$K28=0,0,IF($RC$4&gt;=$SS30,Calculator!$AJ28,IF('Graph Calc'!$RC$4&lt;'Graph Calc'!$SU30,Calculator!$AJ28,0)))</f>
        <v>0</v>
      </c>
      <c r="RD30" s="101">
        <f>IF(Calculator!$K28=0,0,IF($RD$4&gt;=$SS30,Calculator!$AJ28,IF('Graph Calc'!$RD$4&lt;'Graph Calc'!$SU30,Calculator!$AJ28,0)))</f>
        <v>0</v>
      </c>
      <c r="RE30" s="101">
        <f>IF(Calculator!$K28=0,0,IF($RE$4&gt;=$SS30,Calculator!$AJ28,IF('Graph Calc'!$RE$4&lt;'Graph Calc'!$SU30,Calculator!$AJ28,0)))</f>
        <v>0</v>
      </c>
      <c r="RF30" s="101">
        <f>IF(Calculator!$K28=0,0,IF($RF$4&gt;=$SS30,Calculator!$AJ28,IF('Graph Calc'!$RF$4&lt;'Graph Calc'!$SU30,Calculator!$AJ28,0)))</f>
        <v>0</v>
      </c>
      <c r="RG30" s="101">
        <f>IF(Calculator!$K28=0,0,IF($RG$4&gt;=$SS30,Calculator!$AJ28,IF('Graph Calc'!$RG$4&lt;'Graph Calc'!$SU30,Calculator!$AJ28,0)))</f>
        <v>0</v>
      </c>
      <c r="RH30" s="101">
        <f>IF(Calculator!$K28=0,0,IF($RH$4&gt;=$SS30,Calculator!$AJ28,IF('Graph Calc'!$RH$4&lt;'Graph Calc'!$SU30,Calculator!$AJ28,0)))</f>
        <v>0</v>
      </c>
      <c r="RI30" s="101">
        <f>IF(Calculator!$K28=0,0,IF($RI$4&gt;=$SS30,Calculator!$AJ28,IF('Graph Calc'!$RI$4&lt;'Graph Calc'!$SU30,Calculator!$AJ28,0)))</f>
        <v>0</v>
      </c>
      <c r="RJ30" s="101">
        <f>IF(Calculator!$K28=0,0,IF($RJ$4&gt;=$SS30,Calculator!$AJ28,IF('Graph Calc'!$RJ$4&lt;'Graph Calc'!$SU30,Calculator!$AJ28,0)))</f>
        <v>0</v>
      </c>
      <c r="RK30" s="101">
        <f>IF(Calculator!$K28=0,0,IF($RK$4&gt;=$SS30,Calculator!$AJ28,IF('Graph Calc'!$RK$4&lt;'Graph Calc'!$SU30,Calculator!$AJ28,0)))</f>
        <v>0</v>
      </c>
      <c r="RL30" s="101">
        <f>IF(Calculator!$K28=0,0,IF($RL$4&gt;=$SS30,Calculator!$AJ28,IF('Graph Calc'!$RL$4&lt;'Graph Calc'!$SU30,Calculator!$AJ28,0)))</f>
        <v>0</v>
      </c>
      <c r="RM30" s="101">
        <f>IF(Calculator!$K28=0,0,IF($RM$4&gt;=$SS30,Calculator!$AJ28,IF('Graph Calc'!$RM$4&lt;'Graph Calc'!$SU30,Calculator!$AJ28,0)))</f>
        <v>0</v>
      </c>
      <c r="RN30" s="101">
        <f>IF(Calculator!$K28=0,0,IF($RN$4&gt;=$SS30,Calculator!$AJ28,IF('Graph Calc'!$RN$4&lt;'Graph Calc'!$SU30,Calculator!$AJ28,0)))</f>
        <v>0</v>
      </c>
      <c r="RO30" s="101">
        <f>IF(Calculator!$K28=0,0,IF($RO$4&gt;=$SS30,Calculator!$AJ28,IF('Graph Calc'!$RO$4&lt;'Graph Calc'!$SU30,Calculator!$AJ28,0)))</f>
        <v>0</v>
      </c>
      <c r="RP30" s="101">
        <f>IF(Calculator!$K28=0,0,IF($RP$4&gt;=$SS30,Calculator!$AJ28,IF('Graph Calc'!$RP$4&lt;'Graph Calc'!$SU30,Calculator!$AJ28,0)))</f>
        <v>0</v>
      </c>
      <c r="RQ30" s="101">
        <f>IF(Calculator!$K28=0,0,IF($RQ$4&gt;=$SS30,Calculator!$AJ28,IF('Graph Calc'!$RQ$4&lt;'Graph Calc'!$SU30,Calculator!$AJ28,0)))</f>
        <v>0</v>
      </c>
      <c r="RR30" s="101">
        <f>IF(Calculator!$K28=0,0,IF($RR$4&gt;=$SS30,Calculator!$AJ28,IF('Graph Calc'!$RR$4&lt;'Graph Calc'!$SU30,Calculator!$AJ28,0)))</f>
        <v>0</v>
      </c>
      <c r="RS30" s="101">
        <f>IF(Calculator!$K28=0,0,IF($RS$4&gt;=$SS30,Calculator!$AJ28,IF('Graph Calc'!$RS$4&lt;'Graph Calc'!$SU30,Calculator!$AJ28,0)))</f>
        <v>0</v>
      </c>
      <c r="RT30" s="101">
        <f>IF(Calculator!$K28=0,0,IF($RT$4&gt;=$SS30,Calculator!$AJ28,IF('Graph Calc'!$RT$4&lt;'Graph Calc'!$SU30,Calculator!$AJ28,0)))</f>
        <v>0</v>
      </c>
      <c r="RU30" s="101">
        <f>IF(Calculator!$K28=0,0,IF($RU$4&gt;=$SS30,Calculator!$AJ28,IF('Graph Calc'!$RU$4&lt;'Graph Calc'!$SU30,Calculator!$AJ28,0)))</f>
        <v>0</v>
      </c>
      <c r="RV30" s="101">
        <f>IF(Calculator!$K28=0,0,IF($RV$4&gt;=$SS30,Calculator!$AJ28,IF('Graph Calc'!$RV$4&lt;'Graph Calc'!$SU30,Calculator!$AJ28,0)))</f>
        <v>0</v>
      </c>
      <c r="RW30" s="101">
        <f>IF(Calculator!$K28=0,0,IF($RW$4&gt;=$SS30,Calculator!$AJ28,IF('Graph Calc'!$RW$4&lt;'Graph Calc'!$SU30,Calculator!$AJ28,0)))</f>
        <v>0</v>
      </c>
      <c r="RX30" s="101">
        <f>IF(Calculator!$K28=0,0,IF($RX$4&gt;=$SS30,Calculator!$AJ28,IF('Graph Calc'!$RX$4&lt;'Graph Calc'!$SU30,Calculator!$AJ28,0)))</f>
        <v>0</v>
      </c>
      <c r="RY30" s="101">
        <f>IF(Calculator!$K28=0,0,IF($RY$4&gt;=$SS30,Calculator!$AJ28,IF('Graph Calc'!$RY$4&lt;'Graph Calc'!$SU30,Calculator!$AJ28,0)))</f>
        <v>0</v>
      </c>
      <c r="RZ30" s="101">
        <f>IF(Calculator!$K28=0,0,IF($RZ$4&gt;=$SS30,Calculator!$AJ28,IF('Graph Calc'!$RZ$4&lt;'Graph Calc'!$SU30,Calculator!$AJ28,0)))</f>
        <v>0</v>
      </c>
      <c r="SA30" s="101">
        <f>IF(Calculator!$K28=0,0,IF($SA$4&gt;=$SS30,Calculator!$AJ28,IF('Graph Calc'!$SA$4&lt;'Graph Calc'!$SU30,Calculator!$AJ28,0)))</f>
        <v>0</v>
      </c>
      <c r="SB30" s="101">
        <f>IF(Calculator!$K28=0,0,IF($SB$4&gt;=$SS30,Calculator!$AJ28,IF('Graph Calc'!$SB$4&lt;'Graph Calc'!$SU30,Calculator!$AJ28,0)))</f>
        <v>0</v>
      </c>
      <c r="SC30" s="101">
        <f>IF(Calculator!$K28=0,0,IF($SC$4&gt;=$SS30,Calculator!$AJ28,IF('Graph Calc'!$SC$4&lt;'Graph Calc'!$SU30,Calculator!$AJ28,0)))</f>
        <v>0</v>
      </c>
      <c r="SD30" s="101">
        <f>IF(Calculator!$K28=0,0,IF(SD29&gt;=$SS30,Calculator!$AJ28,IF('Graph Calc'!$SD$4&lt;'Graph Calc'!$SU30,Calculator!$AJ28,0)))</f>
        <v>0</v>
      </c>
      <c r="SE30" s="101">
        <f>IF(Calculator!$K28=0,0,IF($SE$4&gt;=$SS30,Calculator!$AJ28,IF('Graph Calc'!$SE$4&lt;'Graph Calc'!$SU30,Calculator!$AJ28,0)))</f>
        <v>0</v>
      </c>
      <c r="SF30" s="101">
        <f>IF(Calculator!$K28=0,0,IF($SF$4&gt;=$SS30,Calculator!$AJ28,IF('Graph Calc'!$SF$4&lt;'Graph Calc'!$SU30,Calculator!$AJ28,0)))</f>
        <v>0</v>
      </c>
      <c r="SG30" s="101">
        <f>IF(Calculator!$K28=0,0,IF($SG$4&gt;=$SS30,Calculator!$AJ28,IF('Graph Calc'!$SG$4&lt;'Graph Calc'!$SU30,Calculator!$AJ28,0)))</f>
        <v>0</v>
      </c>
      <c r="SH30" s="101">
        <f>IF(Calculator!$K28=0,0,IF($SH$4&gt;=$SS30,Calculator!$AJ28,IF('Graph Calc'!$SH$4&lt;'Graph Calc'!$SU30,Calculator!$AJ28,0)))</f>
        <v>0</v>
      </c>
      <c r="SI30" s="101">
        <f>IF(Calculator!$K28=0,0,IF($SI$4&gt;=$SS30,Calculator!$AJ28,IF('Graph Calc'!$SI$4&lt;'Graph Calc'!$SU30,Calculator!$AJ28,0)))</f>
        <v>0</v>
      </c>
      <c r="SJ30" s="101">
        <f>IF(Calculator!$K28=0,0,IF($SJ$4&gt;=$SS30,Calculator!$AJ28,IF('Graph Calc'!$SJ$4&lt;'Graph Calc'!$SU30,Calculator!$AJ28,0)))</f>
        <v>0</v>
      </c>
      <c r="SK30" s="101">
        <f>IF(Calculator!$K28=0,0,IF($SK$4&gt;=$SS30,Calculator!$AJ28,IF('Graph Calc'!$SK$4&lt;'Graph Calc'!$SU30,Calculator!$AJ28,0)))</f>
        <v>0</v>
      </c>
      <c r="SL30" s="101">
        <f>IF(Calculator!$K28=0,0,IF($SL$4&gt;=$SS30,Calculator!$AJ28,IF('Graph Calc'!$SL$4&lt;'Graph Calc'!$SU30,Calculator!$AJ28,0)))</f>
        <v>0</v>
      </c>
      <c r="SM30" s="101">
        <f>IF(Calculator!$K28=0,0,IF($SM$4&gt;=$SS30,Calculator!$AJ28,IF('Graph Calc'!$SM$4&lt;'Graph Calc'!$SU30,Calculator!$AJ28,0)))</f>
        <v>0</v>
      </c>
      <c r="SN30" s="101">
        <f>IF(Calculator!$K28=0,0,IF($SN$4&gt;=$SS30,Calculator!$AJ28,IF('Graph Calc'!$SN$4&lt;'Graph Calc'!$SU30,Calculator!$AJ28,0)))</f>
        <v>0</v>
      </c>
      <c r="SO30" s="101">
        <f>IF(Calculator!$K28=0,0,IF($SO$4&gt;=$SS30,Calculator!$AJ28,IF('Graph Calc'!$SO$4&lt;'Graph Calc'!$SU30,Calculator!$AJ28,0)))</f>
        <v>0</v>
      </c>
      <c r="SP30" s="101">
        <f>IF(Calculator!$K28=0,0,IF($SP$4&gt;=$SS30,Calculator!$AJ28,IF('Graph Calc'!$SP$4&lt;'Graph Calc'!$SU30,Calculator!$AJ28,0)))</f>
        <v>0</v>
      </c>
      <c r="SQ30" s="101">
        <f>IF(Calculator!$K28=0,0,IF($SQ$4&gt;=$SS30,Calculator!$AJ28,IF('Graph Calc'!$SQ$4&lt;'Graph Calc'!$SU30,Calculator!$AJ28,0)))</f>
        <v>0</v>
      </c>
      <c r="SR30" s="101">
        <f>IF(Calculator!$K28=0,0,IF($SR$4&gt;=$SS30,Calculator!$AJ28,IF('Graph Calc'!$SR$4&lt;'Graph Calc'!$SU30,Calculator!$AJ28,0)))</f>
        <v>0</v>
      </c>
      <c r="SS30">
        <f>Calculator!N28</f>
        <v>0</v>
      </c>
      <c r="ST30">
        <f>SS30+Calculator!K28</f>
        <v>0</v>
      </c>
      <c r="SU30">
        <f t="shared" si="785"/>
        <v>0</v>
      </c>
      <c r="SZ30" s="101">
        <f>IF(Calculator!$K28=0,0,IF($OZ$4&gt;=$SS30,Calculator!$AJ28,IF('Graph Calc'!$OZ$4&lt;'Graph Calc'!$SU30,Calculator!$AJ28,0)))</f>
        <v>0</v>
      </c>
      <c r="TA30" s="101">
        <f>IF(Calculator!$K28=0,0,IF($PA$4&gt;=$SS30,Calculator!$AJ28,IF('Graph Calc'!$PA$4&lt;'Graph Calc'!$SU30,Calculator!$AJ28,0)))</f>
        <v>0</v>
      </c>
      <c r="TB30" s="101">
        <f>IF(Calculator!$K28=0,0,IF($PB$4&gt;=$SS30,Calculator!$AJ28,IF('Graph Calc'!$PB$4&lt;'Graph Calc'!$SU30,Calculator!$AJ28,0)))</f>
        <v>0</v>
      </c>
      <c r="TC30" s="101">
        <f>IF(Calculator!$K28=0,0,IF($PC$4&gt;=$SS30,Calculator!$AJ28,IF('Graph Calc'!$PC$4&lt;'Graph Calc'!$SU30,Calculator!$AJ28,0)))</f>
        <v>0</v>
      </c>
      <c r="TD30" s="101">
        <f>IF(Calculator!$K28=0,0,IF($PD$4&gt;=$SS30,Calculator!$AJ28,IF('Graph Calc'!$PD$4&lt;'Graph Calc'!$SU30,Calculator!$AJ28,0)))</f>
        <v>0</v>
      </c>
      <c r="TE30" s="101">
        <f>IF(Calculator!$K28=0,0,IF($PE$4&gt;=$SS30,Calculator!$AJ28,IF('Graph Calc'!$PE$4&lt;'Graph Calc'!$SU30,Calculator!$AJ28,0)))</f>
        <v>0</v>
      </c>
      <c r="TF30" s="101">
        <f>IF(Calculator!$K28=0,0,IF($PF$4&gt;=$SS30,Calculator!$AJ28,IF('Graph Calc'!$PF$4&lt;'Graph Calc'!$SU30,Calculator!$AJ28,0)))</f>
        <v>0</v>
      </c>
      <c r="TG30" s="101">
        <f>IF(Calculator!$K28=0,0,IF($PG$4&gt;=$SS30,Calculator!$AJ28,IF('Graph Calc'!$PG$4&lt;'Graph Calc'!$SU30,Calculator!$AJ28,0)))</f>
        <v>0</v>
      </c>
      <c r="TH30" s="101">
        <f>IF(Calculator!$K28=0,0,IF($PH$4&gt;=$SS30,Calculator!$AJ28,IF('Graph Calc'!TH$4&lt;'Graph Calc'!$SU30,Calculator!$AJ28,0)))</f>
        <v>0</v>
      </c>
      <c r="TI30" s="101">
        <f>IF(Calculator!$K28=0,0,IF($PI$4&gt;=$SS30,Calculator!$AJ28,IF('Graph Calc'!$PI$4&lt;'Graph Calc'!$SU30,Calculator!$AJ28,0)))</f>
        <v>0</v>
      </c>
      <c r="TJ30" s="101">
        <f>IF(Calculator!$K28=0,0,IF($PJ$4&gt;=$SS30,Calculator!$AJ28,IF('Graph Calc'!$PJ$4&lt;'Graph Calc'!$SU30,Calculator!$AJ28,0)))</f>
        <v>0</v>
      </c>
      <c r="TK30" s="101">
        <f>IF(Calculator!$K28=0,0,IF($PK$4&gt;=$SS30,Calculator!$AJ28,IF('Graph Calc'!$PK$4&lt;'Graph Calc'!$SU30,Calculator!$AJ28,0)))</f>
        <v>0</v>
      </c>
      <c r="TL30" s="101">
        <f>IF(Calculator!$K28=0,0,IF($PL$4&gt;=$SS30,Calculator!$AJ28,IF('Graph Calc'!$PL$4&lt;'Graph Calc'!$SU30,Calculator!$AJ28,0)))</f>
        <v>0</v>
      </c>
      <c r="TM30" s="101">
        <f>IF(Calculator!$K28=0,0,IF($PM$4&gt;=$SS30,Calculator!$AJ28,IF('Graph Calc'!$PM$4&lt;'Graph Calc'!$SU30,Calculator!$AJ28,0)))</f>
        <v>0</v>
      </c>
      <c r="TN30" s="101">
        <f>IF(Calculator!$K28=0,0,IF($PN$4&gt;=$SS30,Calculator!$AJ28,IF('Graph Calc'!$PN$4&lt;'Graph Calc'!$SU30,Calculator!$AJ28,0)))</f>
        <v>0</v>
      </c>
      <c r="TO30" s="101">
        <f>IF(Calculator!$K28=0,0,IF($PO$4&gt;=$SS30,Calculator!$AJ28,IF('Graph Calc'!$PO$4&lt;'Graph Calc'!$SU30,Calculator!$AJ28,0)))</f>
        <v>0</v>
      </c>
      <c r="TP30" s="101">
        <f>IF(Calculator!$K28=0,0,IF($PP$4&gt;=$SS30,Calculator!$AJ28,IF('Graph Calc'!$PP$4&lt;'Graph Calc'!$SU30,Calculator!$AJ28,0)))</f>
        <v>0</v>
      </c>
      <c r="TQ30" s="101">
        <f>IF(Calculator!$K28=0,0,IF($PQ$4&gt;=$SS30,Calculator!$AJ28,IF('Graph Calc'!$PQ$4&lt;'Graph Calc'!$SU30,Calculator!$AJ28,0)))</f>
        <v>0</v>
      </c>
      <c r="TR30" s="101">
        <f>IF(Calculator!$K28=0,0,IF($PR$4&gt;=$SS30,Calculator!$AJ28,IF('Graph Calc'!$PR$4&lt;'Graph Calc'!$SU30,Calculator!$AJ28,0)))</f>
        <v>0</v>
      </c>
      <c r="TS30" s="101">
        <f>IF(Calculator!$K28=0,0,IF($PS$4&gt;=$SS30,Calculator!$AJ28,IF('Graph Calc'!$PS$4&lt;'Graph Calc'!$SU30,Calculator!$AJ28,0)))</f>
        <v>0</v>
      </c>
      <c r="TT30" s="101">
        <f>IF(Calculator!$K28=0,0,IF($PT$4&gt;=$SS30,Calculator!$AJ28,IF('Graph Calc'!$PT$4&lt;'Graph Calc'!$SU30,Calculator!$AJ28,0)))</f>
        <v>0</v>
      </c>
      <c r="TU30" s="101">
        <f>IF(Calculator!$K28=0,0,IF($PU$4&gt;=$SS30,Calculator!$AJ28,IF('Graph Calc'!$PU$4&lt;'Graph Calc'!$SU30,Calculator!$AJ28,0)))</f>
        <v>0</v>
      </c>
      <c r="TV30" s="101">
        <f>IF(Calculator!$K28=0,0,IF($PV$4&gt;=$SS30,Calculator!$AJ28,IF('Graph Calc'!$PV$4&lt;'Graph Calc'!$SU30,Calculator!$AJ28,0)))</f>
        <v>0</v>
      </c>
      <c r="TW30" s="101">
        <f>IF(Calculator!$K28=0,0,IF($PW$4&gt;=$SS30,Calculator!$AJ28,IF('Graph Calc'!$PW$4&lt;'Graph Calc'!$SU30,Calculator!$AJ28,0)))</f>
        <v>0</v>
      </c>
      <c r="TX30" s="101">
        <f>IF(Calculator!$K28=0,0,IF($PX$4&gt;=$SS30,Calculator!$AJ28,IF('Graph Calc'!$PX$4&lt;'Graph Calc'!$SU30,Calculator!$AJ28,0)))</f>
        <v>0</v>
      </c>
      <c r="TY30" s="101">
        <f>IF(Calculator!$K28=0,0,IF($PY$4&gt;=$SS30,Calculator!$AJ28,IF('Graph Calc'!$PY$4&lt;'Graph Calc'!$SU30,Calculator!$AJ28,0)))</f>
        <v>0</v>
      </c>
      <c r="TZ30" s="101">
        <f>IF(Calculator!$K28=0,0,IF($PZ$4&gt;=$SS30,Calculator!$AJ28,IF('Graph Calc'!$PZ$4&lt;'Graph Calc'!$SU30,Calculator!$AJ28,0)))</f>
        <v>0</v>
      </c>
      <c r="UA30" s="101">
        <f>IF(Calculator!$K28=0,0,IF($QA$4&gt;=$SS30,Calculator!$AJ28,IF('Graph Calc'!$QA$4&lt;'Graph Calc'!$SU30,Calculator!$AJ28,0)))</f>
        <v>0</v>
      </c>
      <c r="UB30" s="101">
        <f>IF(Calculator!$K28=0,0,IF($QB$4&gt;=$SS30,Calculator!$AJ28,IF('Graph Calc'!$QB$4&lt;'Graph Calc'!$SU30,Calculator!$AJ28,0)))</f>
        <v>0</v>
      </c>
      <c r="UC30" s="101">
        <f>IF(Calculator!$K28=0,0,IF($QC$4&gt;=$SS30,Calculator!$AJ28,IF('Graph Calc'!$QC$4&lt;'Graph Calc'!$SU30,Calculator!$AJ28,0)))</f>
        <v>0</v>
      </c>
      <c r="UD30" s="101">
        <f>IF(Calculator!$K28=0,0,IF($QD$4&gt;=$SS30,Calculator!$AJ28,IF('Graph Calc'!$QD$4&lt;'Graph Calc'!$SU30,Calculator!$AJ28,0)))</f>
        <v>0</v>
      </c>
      <c r="UE30" s="101">
        <f>IF(Calculator!$K28=0,0,IF($QE$4&gt;=$SS30,Calculator!$AJ28,IF('Graph Calc'!$QE$4&lt;'Graph Calc'!$SU30,Calculator!$AJ28,0)))</f>
        <v>0</v>
      </c>
      <c r="UF30" s="101">
        <f>IF(Calculator!$K28=0,0,IF($QF$4&gt;=$SS30,Calculator!$AJ28,IF('Graph Calc'!$QF$4&lt;'Graph Calc'!$SU30,Calculator!$AJ28,0)))</f>
        <v>0</v>
      </c>
      <c r="UG30" s="101">
        <f>IF(Calculator!$K28=0,0,IF($QG$4&gt;=$SS30,Calculator!$AJ28,IF('Graph Calc'!$QG$4&lt;'Graph Calc'!$SU30,Calculator!$AJ28,0)))</f>
        <v>0</v>
      </c>
      <c r="UH30" s="101">
        <f>IF(Calculator!$K28=0,0,IF($QH$4&gt;=$SS30,Calculator!$AJ28,IF('Graph Calc'!$QH$4&lt;'Graph Calc'!$SU30,Calculator!$AJ28,0)))</f>
        <v>0</v>
      </c>
      <c r="UI30" s="101">
        <f>IF(Calculator!$K28=0,0,IF($QI$4&gt;=$SS30,Calculator!$AJ28,IF('Graph Calc'!$QI$4&lt;'Graph Calc'!$SU30,Calculator!$AJ28,0)))</f>
        <v>0</v>
      </c>
      <c r="UJ30" s="101">
        <f>IF(Calculator!$K28=0,0,IF($QJ$4&gt;=$SS30,Calculator!$AJ28,IF('Graph Calc'!$QJ$4&lt;'Graph Calc'!$SU30,Calculator!$AJ28,0)))</f>
        <v>0</v>
      </c>
      <c r="UK30" s="101">
        <f>IF(Calculator!$K28=0,0,IF($QK$4&gt;=$SS30,Calculator!$AJ28,IF('Graph Calc'!$QK$4&lt;'Graph Calc'!$SU30,Calculator!$AJ28,0)))</f>
        <v>0</v>
      </c>
      <c r="UL30" s="101">
        <f>IF(Calculator!$K28=0,0,IF($QL$4&gt;=$SS30,Calculator!$AJ28,IF('Graph Calc'!$QL$4&lt;'Graph Calc'!$SU30,Calculator!$AJ28,0)))</f>
        <v>0</v>
      </c>
      <c r="UM30" s="101">
        <f>IF(Calculator!$K28=0,0,IF($QM$4&gt;=$SS30,Calculator!$AJ28,IF('Graph Calc'!$QM$4&lt;'Graph Calc'!$SU30,Calculator!$AJ28,0)))</f>
        <v>0</v>
      </c>
      <c r="UN30" s="101">
        <f>IF(Calculator!$K28=0,0,IF($QN$4&gt;=$SS30,Calculator!$AJ28,IF('Graph Calc'!$QN$4&lt;'Graph Calc'!$SU30,Calculator!$AJ28,0)))</f>
        <v>0</v>
      </c>
      <c r="UO30" s="101">
        <f>IF(Calculator!$K28=0,0,IF($QO$4&gt;=$SS30,Calculator!$AJ28,IF('Graph Calc'!$QO$4&lt;'Graph Calc'!$SU30,Calculator!$AJ28,0)))</f>
        <v>0</v>
      </c>
      <c r="UP30" s="101">
        <f>IF(Calculator!$K28=0,0,IF($QP$4&gt;=$SS30,Calculator!$AJ28,IF('Graph Calc'!$QP$4&lt;'Graph Calc'!$SU30,Calculator!$AJ28,0)))</f>
        <v>0</v>
      </c>
      <c r="UQ30" s="101">
        <f>IF(Calculator!$K28=0,0,IF($QQ$4&gt;=$SS30,Calculator!$AJ28,IF('Graph Calc'!$QQ$4&lt;'Graph Calc'!$SU30,Calculator!$AJ28,0)))</f>
        <v>0</v>
      </c>
      <c r="UR30" s="101">
        <f>IF(Calculator!$K28=0,0,IF($QR$4&gt;=$SS30,Calculator!$AJ28,IF('Graph Calc'!$QR$4&lt;'Graph Calc'!$SU30,Calculator!$AJ28,0)))</f>
        <v>0</v>
      </c>
      <c r="US30" s="101">
        <f>IF(Calculator!$K28=0,0,IF($QS$4&gt;=$SS30,Calculator!$AJ28,IF('Graph Calc'!$QS$4&lt;'Graph Calc'!$SU30,Calculator!$AJ28,0)))</f>
        <v>0</v>
      </c>
      <c r="UT30" s="101">
        <f>IF(Calculator!$K28=0,0,IF($QT$4&gt;=$SS30,Calculator!$AJ28,IF('Graph Calc'!$QT$4&lt;'Graph Calc'!$SU30,Calculator!$AJ28,0)))</f>
        <v>0</v>
      </c>
      <c r="UU30" s="101">
        <f>IF(Calculator!$K28=0,0,IF($QU$4&gt;=$SS30,Calculator!$AJ28,IF('Graph Calc'!$QU$4&lt;'Graph Calc'!$SU30,Calculator!$AJ28,0)))</f>
        <v>0</v>
      </c>
      <c r="UV30" s="101">
        <f>IF(Calculator!$K28=0,0,IF($QV$4&gt;=$SS30,Calculator!$AJ28,IF('Graph Calc'!$QV$4&lt;'Graph Calc'!$SU30,Calculator!$AJ28,0)))</f>
        <v>0</v>
      </c>
      <c r="UW30" s="101">
        <f>IF(Calculator!$K28=0,0,IF($QW$4&gt;=$SS30,Calculator!$AJ28,IF('Graph Calc'!$QW$4&lt;'Graph Calc'!$SU30,Calculator!$AJ28,0)))</f>
        <v>0</v>
      </c>
      <c r="UX30" s="101">
        <f>IF(Calculator!$K28=0,0,IF($QX$4&gt;=$SS30,Calculator!$AJ28,IF('Graph Calc'!$QX$4&lt;'Graph Calc'!$SU30,Calculator!$AJ28,0)))</f>
        <v>0</v>
      </c>
      <c r="UY30" s="101">
        <f>IF(Calculator!$K28=0,0,IF($QY$4&gt;=$SS30,Calculator!$AJ28,IF('Graph Calc'!$QY$4&lt;'Graph Calc'!$SU30,Calculator!$AJ28,0)))</f>
        <v>0</v>
      </c>
      <c r="UZ30" s="101">
        <f>IF(Calculator!$K28=0,0,IF($QZ$4&gt;=$SS30,Calculator!$AJ28,IF('Graph Calc'!$QZ$4&lt;'Graph Calc'!$SU30,Calculator!$AJ28,0)))</f>
        <v>0</v>
      </c>
      <c r="VA30" s="101">
        <f>IF(Calculator!$K28=0,0,IF($RA$4&gt;=$SS30,Calculator!$AJ28,IF('Graph Calc'!$RA$4&lt;'Graph Calc'!$SU30,Calculator!$AJ28,0)))</f>
        <v>0</v>
      </c>
      <c r="VB30" s="101">
        <f>IF(Calculator!$K28=0,0,IF($RB$4&gt;=$SS30,Calculator!$AJ28,IF('Graph Calc'!$RB$4&lt;'Graph Calc'!$SU30,Calculator!$AJ28,0)))</f>
        <v>0</v>
      </c>
      <c r="VC30" s="101">
        <f>IF(Calculator!$K28=0,0,IF($RC$4&gt;=$SS30,Calculator!$AJ28,IF('Graph Calc'!$RC$4&lt;'Graph Calc'!$SU30,Calculator!$AJ28,0)))</f>
        <v>0</v>
      </c>
      <c r="VD30" s="101">
        <f>IF(Calculator!$K28=0,0,IF($RD$4&gt;=$SS30,Calculator!$AJ28,IF('Graph Calc'!$RD$4&lt;'Graph Calc'!$SU30,Calculator!$AJ28,0)))</f>
        <v>0</v>
      </c>
      <c r="VE30" s="101">
        <f>IF(Calculator!$K28=0,0,IF($RE$4&gt;=$SS30,Calculator!$AJ28,IF('Graph Calc'!$RE$4&lt;'Graph Calc'!$SU30,Calculator!$AJ28,0)))</f>
        <v>0</v>
      </c>
      <c r="VF30" s="101">
        <f>IF(Calculator!$K28=0,0,IF($RF$4&gt;=$SS30,Calculator!$AJ28,IF('Graph Calc'!$RF$4&lt;'Graph Calc'!$SU30,Calculator!$AJ28,0)))</f>
        <v>0</v>
      </c>
      <c r="VG30" s="101">
        <f>IF(Calculator!$K28=0,0,IF($RG$4&gt;=$SS30,Calculator!$AJ28,IF('Graph Calc'!$RG$4&lt;'Graph Calc'!$SU30,Calculator!$AJ28,0)))</f>
        <v>0</v>
      </c>
      <c r="VH30" s="101">
        <f>IF(Calculator!$K28=0,0,IF($RH$4&gt;=$SS30,Calculator!$AJ28,IF('Graph Calc'!$RH$4&lt;'Graph Calc'!$SU30,Calculator!$AJ28,0)))</f>
        <v>0</v>
      </c>
      <c r="VI30" s="101">
        <f>IF(Calculator!$K28=0,0,IF($RI$4&gt;=$SS30,Calculator!$AJ28,IF('Graph Calc'!$RI$4&lt;'Graph Calc'!$SU30,Calculator!$AJ28,0)))</f>
        <v>0</v>
      </c>
      <c r="VJ30" s="101">
        <f>IF(Calculator!$K28=0,0,IF($RJ$4&gt;=$SS30,Calculator!$AJ28,IF('Graph Calc'!$RJ$4&lt;'Graph Calc'!$SU30,Calculator!$AJ28,0)))</f>
        <v>0</v>
      </c>
      <c r="VK30" s="101">
        <f>IF(Calculator!$K28=0,0,IF($RK$4&gt;=$SS30,Calculator!$AJ28,IF('Graph Calc'!$RK$4&lt;'Graph Calc'!$SU30,Calculator!$AJ28,0)))</f>
        <v>0</v>
      </c>
      <c r="VL30" s="101">
        <f>IF(Calculator!$K28=0,0,IF($RL$4&gt;=$SS30,Calculator!$AJ28,IF('Graph Calc'!$RL$4&lt;'Graph Calc'!$SU30,Calculator!$AJ28,0)))</f>
        <v>0</v>
      </c>
      <c r="VM30" s="101">
        <f>IF(Calculator!$K28=0,0,IF($RM$4&gt;=$SS30,Calculator!$AJ28,IF('Graph Calc'!$RM$4&lt;'Graph Calc'!$SU30,Calculator!$AJ28,0)))</f>
        <v>0</v>
      </c>
      <c r="VN30" s="101">
        <f>IF(Calculator!$K28=0,0,IF($RN$4&gt;=$SS30,Calculator!$AJ28,IF('Graph Calc'!$RN$4&lt;'Graph Calc'!$SU30,Calculator!$AJ28,0)))</f>
        <v>0</v>
      </c>
      <c r="VO30" s="101">
        <f>IF(Calculator!$K28=0,0,IF($RO$4&gt;=$SS30,Calculator!$AJ28,IF('Graph Calc'!$RO$4&lt;'Graph Calc'!$SU30,Calculator!$AJ28,0)))</f>
        <v>0</v>
      </c>
      <c r="VP30" s="101">
        <f>IF(Calculator!$K28=0,0,IF($RP$4&gt;=$SS30,Calculator!$AJ28,IF('Graph Calc'!$RP$4&lt;'Graph Calc'!$SU30,Calculator!$AJ28,0)))</f>
        <v>0</v>
      </c>
      <c r="VQ30" s="101">
        <f>IF(Calculator!$K28=0,0,IF($RQ$4&gt;=$SS30,Calculator!$AJ28,IF('Graph Calc'!$RQ$4&lt;'Graph Calc'!$SU30,Calculator!$AJ28,0)))</f>
        <v>0</v>
      </c>
      <c r="VR30" s="101">
        <f>IF(Calculator!$K28=0,0,IF($RR$4&gt;=$SS30,Calculator!$AJ28,IF('Graph Calc'!$RR$4&lt;'Graph Calc'!$SU30,Calculator!$AJ28,0)))</f>
        <v>0</v>
      </c>
      <c r="VS30" s="101">
        <f>IF(Calculator!$K28=0,0,IF($RS$4&gt;=$SS30,Calculator!$AJ28,IF('Graph Calc'!$RS$4&lt;'Graph Calc'!$SU30,Calculator!$AJ28,0)))</f>
        <v>0</v>
      </c>
      <c r="VT30" s="101">
        <f>IF(Calculator!$K28=0,0,IF($RT$4&gt;=$SS30,Calculator!$AJ28,IF('Graph Calc'!$RT$4&lt;'Graph Calc'!$SU30,Calculator!$AJ28,0)))</f>
        <v>0</v>
      </c>
      <c r="VU30" s="101">
        <f>IF(Calculator!$K28=0,0,IF($RU$4&gt;=$SS30,Calculator!$AJ28,IF('Graph Calc'!$RU$4&lt;'Graph Calc'!$SU30,Calculator!$AJ28,0)))</f>
        <v>0</v>
      </c>
      <c r="VV30" s="101">
        <f>IF(Calculator!$K28=0,0,IF($RV$4&gt;=$SS30,Calculator!$AJ28,IF('Graph Calc'!$RV$4&lt;'Graph Calc'!$SU30,Calculator!$AJ28,0)))</f>
        <v>0</v>
      </c>
      <c r="VW30" s="101">
        <f>IF(Calculator!$K28=0,0,IF($RW$4&gt;=$SS30,Calculator!$AJ28,IF('Graph Calc'!$RW$4&lt;'Graph Calc'!$SU30,Calculator!$AJ28,0)))</f>
        <v>0</v>
      </c>
      <c r="VX30" s="101">
        <f>IF(Calculator!$K28=0,0,IF($RX$4&gt;=$SS30,Calculator!$AJ28,IF('Graph Calc'!$RX$4&lt;'Graph Calc'!$SU30,Calculator!$AJ28,0)))</f>
        <v>0</v>
      </c>
      <c r="VY30" s="101">
        <f>IF(Calculator!$K28=0,0,IF($RY$4&gt;=$SS30,Calculator!$AJ28,IF('Graph Calc'!$RY$4&lt;'Graph Calc'!$SU30,Calculator!$AJ28,0)))</f>
        <v>0</v>
      </c>
      <c r="VZ30" s="101">
        <f>IF(Calculator!$K28=0,0,IF($RZ$4&gt;=$SS30,Calculator!$AJ28,IF('Graph Calc'!$RZ$4&lt;'Graph Calc'!$SU30,Calculator!$AJ28,0)))</f>
        <v>0</v>
      </c>
      <c r="WA30" s="101">
        <f>IF(Calculator!$K28=0,0,IF($SA$4&gt;=$SS30,Calculator!$AJ28,IF('Graph Calc'!$SA$4&lt;'Graph Calc'!$SU30,Calculator!$AJ28,0)))</f>
        <v>0</v>
      </c>
      <c r="WB30" s="101">
        <f>IF(Calculator!$K28=0,0,IF($SB$4&gt;=$SS30,Calculator!$AJ28,IF('Graph Calc'!$SB$4&lt;'Graph Calc'!$SU30,Calculator!$AJ28,0)))</f>
        <v>0</v>
      </c>
      <c r="WC30" s="101">
        <f>IF(Calculator!$K28=0,0,IF($SC$4&gt;=$SS30,Calculator!$AJ28,IF('Graph Calc'!$SC$4&lt;'Graph Calc'!$SU30,Calculator!$AJ28,0)))</f>
        <v>0</v>
      </c>
      <c r="WD30" s="101">
        <f>IF(Calculator!$K28=0,0,IF(WD29&gt;=$SS30,Calculator!$AJ28,IF('Graph Calc'!$SD$4&lt;'Graph Calc'!$SU30,Calculator!$AJ28,0)))</f>
        <v>0</v>
      </c>
      <c r="WE30" s="101">
        <f>IF(Calculator!$K28=0,0,IF($SE$4&gt;=$SS30,Calculator!$AJ28,IF('Graph Calc'!$SE$4&lt;'Graph Calc'!$SU30,Calculator!$AJ28,0)))</f>
        <v>0</v>
      </c>
      <c r="WF30" s="101">
        <f>IF(Calculator!$K28=0,0,IF($SF$4&gt;=$SS30,Calculator!$AJ28,IF('Graph Calc'!$SF$4&lt;'Graph Calc'!$SU30,Calculator!$AJ28,0)))</f>
        <v>0</v>
      </c>
      <c r="WG30" s="101">
        <f>IF(Calculator!$K28=0,0,IF($SG$4&gt;=$SS30,Calculator!$AJ28,IF('Graph Calc'!$SG$4&lt;'Graph Calc'!$SU30,Calculator!$AJ28,0)))</f>
        <v>0</v>
      </c>
      <c r="WH30" s="101">
        <f>IF(Calculator!$K28=0,0,IF($SH$4&gt;=$SS30,Calculator!$AJ28,IF('Graph Calc'!$SH$4&lt;'Graph Calc'!$SU30,Calculator!$AJ28,0)))</f>
        <v>0</v>
      </c>
      <c r="WI30" s="101">
        <f>IF(Calculator!$K28=0,0,IF($SI$4&gt;=$SS30,Calculator!$AJ28,IF('Graph Calc'!$SI$4&lt;'Graph Calc'!$SU30,Calculator!$AJ28,0)))</f>
        <v>0</v>
      </c>
      <c r="WJ30" s="101">
        <f>IF(Calculator!$K28=0,0,IF($SJ$4&gt;=$SS30,Calculator!$AJ28,IF('Graph Calc'!$SJ$4&lt;'Graph Calc'!$SU30,Calculator!$AJ28,0)))</f>
        <v>0</v>
      </c>
      <c r="WK30" s="101">
        <f>IF(Calculator!$K28=0,0,IF($SK$4&gt;=$SS30,Calculator!$AJ28,IF('Graph Calc'!$SK$4&lt;'Graph Calc'!$SU30,Calculator!$AJ28,0)))</f>
        <v>0</v>
      </c>
      <c r="WL30" s="101">
        <f>IF(Calculator!$K28=0,0,IF($SL$4&gt;=$SS30,Calculator!$AJ28,IF('Graph Calc'!$SL$4&lt;'Graph Calc'!$SU30,Calculator!$AJ28,0)))</f>
        <v>0</v>
      </c>
      <c r="WM30" s="101">
        <f>IF(Calculator!$K28=0,0,IF($SM$4&gt;=$SS30,Calculator!$AJ28,IF('Graph Calc'!$SM$4&lt;'Graph Calc'!$SU30,Calculator!$AJ28,0)))</f>
        <v>0</v>
      </c>
      <c r="WN30" s="101">
        <f>IF(Calculator!$K28=0,0,IF($SN$4&gt;=$SS30,Calculator!$AJ28,IF('Graph Calc'!$SN$4&lt;'Graph Calc'!$SU30,Calculator!$AJ28,0)))</f>
        <v>0</v>
      </c>
      <c r="WO30" s="101">
        <f>IF(Calculator!$K28=0,0,IF($SO$4&gt;=$SS30,Calculator!$AJ28,IF('Graph Calc'!$SO$4&lt;'Graph Calc'!$SU30,Calculator!$AJ28,0)))</f>
        <v>0</v>
      </c>
      <c r="WP30" s="101">
        <f>IF(Calculator!$K28=0,0,IF($SP$4&gt;=$SS30,Calculator!$AJ28,IF('Graph Calc'!$SP$4&lt;'Graph Calc'!$SU30,Calculator!$AJ28,0)))</f>
        <v>0</v>
      </c>
      <c r="WQ30" s="101">
        <f>IF(Calculator!$K28=0,0,IF($SQ$4&gt;=$SS30,Calculator!$AJ28,IF('Graph Calc'!$SQ$4&lt;'Graph Calc'!$SU30,Calculator!$AJ28,0)))</f>
        <v>0</v>
      </c>
      <c r="WR30" s="101">
        <f>IF(Calculator!$K28=0,0,IF($SR$4&gt;=$SS30,Calculator!$AJ28,IF('Graph Calc'!$SR$4&lt;'Graph Calc'!$SU30,Calculator!$AJ28,0)))</f>
        <v>0</v>
      </c>
      <c r="WS30">
        <f>Calculator!DN28</f>
        <v>0</v>
      </c>
      <c r="WT30">
        <f>WS30+Calculator!DK28</f>
        <v>0</v>
      </c>
      <c r="WU30">
        <f t="shared" si="786"/>
        <v>0</v>
      </c>
    </row>
    <row r="31" spans="9:619">
      <c r="I31">
        <f>IF(Calculator!E29=0,IF(Calculator!D29="Auto ",Calculator!B29*1,Calculator!C29*1),IF(Calculator!D29="Auto ",Calculator!B29*Calculator!E29,Calculator!C29*Calculator!E29))</f>
        <v>0</v>
      </c>
      <c r="J31" t="str">
        <f>IF(Calculator!$I29="YES",0,IF(Calculator!$J29="YES",0,Calculator!G29))</f>
        <v>All Day</v>
      </c>
      <c r="K31" t="str">
        <f>IF(Calculator!$I29="YES",0,IF(Calculator!$J29="YES",0,Calculator!H29))</f>
        <v>All Day</v>
      </c>
      <c r="L31">
        <f>Calculator!T29</f>
        <v>0</v>
      </c>
      <c r="M31">
        <f>Calculator!U29</f>
        <v>0</v>
      </c>
      <c r="N31">
        <f>Calculator!V29</f>
        <v>0</v>
      </c>
      <c r="O31">
        <f>Calculator!W29</f>
        <v>0</v>
      </c>
      <c r="P31">
        <f>Calculator!X29</f>
        <v>0</v>
      </c>
      <c r="Q31">
        <f>Calculator!Y29</f>
        <v>0</v>
      </c>
      <c r="R31">
        <f>Calculator!Z29</f>
        <v>0</v>
      </c>
      <c r="S31">
        <f>Calculator!AA29</f>
        <v>0</v>
      </c>
      <c r="T31" s="101">
        <f>IF(Calculator!$I29="YES",IF($M31&gt;=T$4,IF($L31&lt;=T$4,$I31,0),IF($O31&gt;=T$4,IF($N31&lt;=T$4,$I31,0),IF($Q31&gt;=T$4,IF($P31&lt;=T$4,$I31,0),IF($S31&gt;=T$4,IF($R31&lt;=T$4,$I31,0),IF($M31&gt;=T$4,IF($L31&lt;=T$4,$I31,0),IF($O31&gt;=T$4,IF($N31&lt;=T$4,$I31,0),IF($Q31&gt;=T$4,IF($P31&lt;=T$4,$I31,0),IF($S31&gt;=T$4,IF($R31&lt;=T$4,$I31,0),0)))))))),IF($J31="All Day",$I31,IF($K31="All Day",$I31,IF($K31&lt;=T$4,0,IF($J31&lt;=T$4,$I31,0)))))</f>
        <v>0</v>
      </c>
      <c r="U31" s="101">
        <f>IF(Calculator!$I29="YES",IF($M31&gt;=U$4,IF($L31&lt;=U$4,$I31,0),IF($O31&gt;=U$4,IF($N31&lt;=U$4,$I31,0),IF($Q31&gt;=U$4,IF($P31&lt;=U$4,$I31,0),IF($S31&gt;=U$4,IF($R31&lt;=U$4,$I31,0),IF($M31&gt;=U$4,IF($L31&lt;=U$4,$I31,0),IF($O31&gt;=U$4,IF($N31&lt;=U$4,$I31,0),IF($Q31&gt;=U$4,IF($P31&lt;=U$4,$I31,0),IF($S31&gt;=U$4,IF($R31&lt;=U$4,$I31,0),0)))))))),IF($J31="All Day",$I31,IF($K31="All Day",$I31,IF($K31&lt;=U$4,0,IF($J31&lt;=U$4,$I31,0)))))</f>
        <v>0</v>
      </c>
      <c r="V31" s="101">
        <f>IF(Calculator!$I29="YES",IF($M31&gt;=V$4,IF($L31&lt;=V$4,$I31,0),IF($O31&gt;=V$4,IF($N31&lt;=V$4,$I31,0),IF($Q31&gt;=V$4,IF($P31&lt;=V$4,$I31,0),IF($S31&gt;=V$4,IF($R31&lt;=V$4,$I31,0),IF($M31&gt;=V$4,IF($L31&lt;=V$4,$I31,0),IF($O31&gt;=V$4,IF($N31&lt;=V$4,$I31,0),IF($Q31&gt;=V$4,IF($P31&lt;=V$4,$I31,0),IF($S31&gt;=V$4,IF($R31&lt;=V$4,$I31,0),0)))))))),IF($J31="All Day",$I31,IF($K31="All Day",$I31,IF($K31&lt;=V$4,0,IF($J31&lt;=V$4,$I31,0)))))</f>
        <v>0</v>
      </c>
      <c r="W31" s="101">
        <f>IF(Calculator!$I29="YES",IF($M31&gt;=W$4,IF($L31&lt;=W$4,$I31,0),IF($O31&gt;=W$4,IF($N31&lt;=W$4,$I31,0),IF($Q31&gt;=W$4,IF($P31&lt;=W$4,$I31,0),IF($S31&gt;=W$4,IF($R31&lt;=W$4,$I31,0),IF($M31&gt;=W$4,IF($L31&lt;=W$4,$I31,0),IF($O31&gt;=W$4,IF($N31&lt;=W$4,$I31,0),IF($Q31&gt;=W$4,IF($P31&lt;=W$4,$I31,0),IF($S31&gt;=W$4,IF($R31&lt;=W$4,$I31,0),0)))))))),IF($J31="All Day",$I31,IF($K31="All Day",$I31,IF($K31&lt;=W$4,0,IF($J31&lt;=W$4,$I31,0)))))</f>
        <v>0</v>
      </c>
      <c r="X31" s="101">
        <f>IF(Calculator!$I29="YES",IF($M31&gt;=X$4,IF($L31&lt;=X$4,$I31,0),IF($O31&gt;=X$4,IF($N31&lt;=X$4,$I31,0),IF($Q31&gt;=X$4,IF($P31&lt;=X$4,$I31,0),IF($S31&gt;=X$4,IF($R31&lt;=X$4,$I31,0),IF($M31&gt;=X$4,IF($L31&lt;=X$4,$I31,0),IF($O31&gt;=X$4,IF($N31&lt;=X$4,$I31,0),IF($Q31&gt;=X$4,IF($P31&lt;=X$4,$I31,0),IF($S31&gt;=X$4,IF($R31&lt;=X$4,$I31,0),0)))))))),IF($J31="All Day",$I31,IF($K31="All Day",$I31,IF($K31&lt;=X$4,0,IF($J31&lt;=X$4,$I31,0)))))</f>
        <v>0</v>
      </c>
      <c r="Y31" s="101">
        <f>IF(Calculator!$I29="YES",IF($M31&gt;=Y$4,IF($L31&lt;=Y$4,$I31,0),IF($O31&gt;=Y$4,IF($N31&lt;=Y$4,$I31,0),IF($Q31&gt;=Y$4,IF($P31&lt;=Y$4,$I31,0),IF($S31&gt;=Y$4,IF($R31&lt;=Y$4,$I31,0),IF($M31&gt;=Y$4,IF($L31&lt;=Y$4,$I31,0),IF($O31&gt;=Y$4,IF($N31&lt;=Y$4,$I31,0),IF($Q31&gt;=Y$4,IF($P31&lt;=Y$4,$I31,0),IF($S31&gt;=Y$4,IF($R31&lt;=Y$4,$I31,0),0)))))))),IF($J31="All Day",$I31,IF($K31="All Day",$I31,IF($K31&lt;=Y$4,0,IF($J31&lt;=Y$4,$I31,0)))))</f>
        <v>0</v>
      </c>
      <c r="Z31" s="101">
        <f>IF(Calculator!$I29="YES",IF($M31&gt;=Z$4,IF($L31&lt;=Z$4,$I31,0),IF($O31&gt;=Z$4,IF($N31&lt;=Z$4,$I31,0),IF($Q31&gt;=Z$4,IF($P31&lt;=Z$4,$I31,0),IF($S31&gt;=Z$4,IF($R31&lt;=Z$4,$I31,0),IF($M31&gt;=Z$4,IF($L31&lt;=Z$4,$I31,0),IF($O31&gt;=Z$4,IF($N31&lt;=Z$4,$I31,0),IF($Q31&gt;=Z$4,IF($P31&lt;=Z$4,$I31,0),IF($S31&gt;=Z$4,IF($R31&lt;=Z$4,$I31,0),0)))))))),IF($J31="All Day",$I31,IF($K31="All Day",$I31,IF($K31&lt;=Z$4,0,IF($J31&lt;=Z$4,$I31,0)))))</f>
        <v>0</v>
      </c>
      <c r="AA31" s="101">
        <f>IF(Calculator!$I29="YES",IF($M31&gt;=AA$4,IF($L31&lt;=AA$4,$I31,0),IF($O31&gt;=AA$4,IF($N31&lt;=AA$4,$I31,0),IF($Q31&gt;=AA$4,IF($P31&lt;=AA$4,$I31,0),IF($S31&gt;=AA$4,IF($R31&lt;=AA$4,$I31,0),IF($M31&gt;=AA$4,IF($L31&lt;=AA$4,$I31,0),IF($O31&gt;=AA$4,IF($N31&lt;=AA$4,$I31,0),IF($Q31&gt;=AA$4,IF($P31&lt;=AA$4,$I31,0),IF($S31&gt;=AA$4,IF($R31&lt;=AA$4,$I31,0),0)))))))),IF($J31="All Day",$I31,IF($K31="All Day",$I31,IF($K31&lt;=AA$4,0,IF($J31&lt;=AA$4,$I31,0)))))</f>
        <v>0</v>
      </c>
      <c r="AB31" s="101">
        <f>IF(Calculator!$I29="YES",IF($M31&gt;=AB$4,IF($L31&lt;=AB$4,$I31,0),IF($O31&gt;=AB$4,IF($N31&lt;=AB$4,$I31,0),IF($Q31&gt;=AB$4,IF($P31&lt;=AB$4,$I31,0),IF($S31&gt;=AB$4,IF($R31&lt;=AB$4,$I31,0),IF($M31&gt;=AB$4,IF($L31&lt;=AB$4,$I31,0),IF($O31&gt;=AB$4,IF($N31&lt;=AB$4,$I31,0),IF($Q31&gt;=AB$4,IF($P31&lt;=AB$4,$I31,0),IF($S31&gt;=AB$4,IF($R31&lt;=AB$4,$I31,0),0)))))))),IF($J31="All Day",$I31,IF($K31="All Day",$I31,IF($K31&lt;=AB$4,0,IF($J31&lt;=AB$4,$I31,0)))))</f>
        <v>0</v>
      </c>
      <c r="AC31" s="101">
        <f>IF(Calculator!$I29="YES",IF($M31&gt;=AC$4,IF($L31&lt;=AC$4,$I31,0),IF($O31&gt;=AC$4,IF($N31&lt;=AC$4,$I31,0),IF($Q31&gt;=AC$4,IF($P31&lt;=AC$4,$I31,0),IF($S31&gt;=AC$4,IF($R31&lt;=AC$4,$I31,0),IF($M31&gt;=AC$4,IF($L31&lt;=AC$4,$I31,0),IF($O31&gt;=AC$4,IF($N31&lt;=AC$4,$I31,0),IF($Q31&gt;=AC$4,IF($P31&lt;=AC$4,$I31,0),IF($S31&gt;=AC$4,IF($R31&lt;=AC$4,$I31,0),0)))))))),IF($J31="All Day",$I31,IF($K31="All Day",$I31,IF($K31&lt;=AC$4,0,IF($J31&lt;=AC$4,$I31,0)))))</f>
        <v>0</v>
      </c>
      <c r="AD31" s="101">
        <f>IF(Calculator!$I29="YES",IF($M31&gt;=AD$4,IF($L31&lt;=AD$4,$I31,0),IF($O31&gt;=AD$4,IF($N31&lt;=AD$4,$I31,0),IF($Q31&gt;=AD$4,IF($P31&lt;=AD$4,$I31,0),IF($S31&gt;=AD$4,IF($R31&lt;=AD$4,$I31,0),IF($M31&gt;=AD$4,IF($L31&lt;=AD$4,$I31,0),IF($O31&gt;=AD$4,IF($N31&lt;=AD$4,$I31,0),IF($Q31&gt;=AD$4,IF($P31&lt;=AD$4,$I31,0),IF($S31&gt;=AD$4,IF($R31&lt;=AD$4,$I31,0),0)))))))),IF($J31="All Day",$I31,IF($K31="All Day",$I31,IF($K31&lt;=AD$4,0,IF($J31&lt;=AD$4,$I31,0)))))</f>
        <v>0</v>
      </c>
      <c r="AE31" s="101">
        <f>IF(Calculator!$I29="YES",IF($M31&gt;=AE$4,IF($L31&lt;=AE$4,$I31,0),IF($O31&gt;=AE$4,IF($N31&lt;=AE$4,$I31,0),IF($Q31&gt;=AE$4,IF($P31&lt;=AE$4,$I31,0),IF($S31&gt;=AE$4,IF($R31&lt;=AE$4,$I31,0),IF($M31&gt;=AE$4,IF($L31&lt;=AE$4,$I31,0),IF($O31&gt;=AE$4,IF($N31&lt;=AE$4,$I31,0),IF($Q31&gt;=AE$4,IF($P31&lt;=AE$4,$I31,0),IF($S31&gt;=AE$4,IF($R31&lt;=AE$4,$I31,0),0)))))))),IF($J31="All Day",$I31,IF($K31="All Day",$I31,IF($K31&lt;=AE$4,0,IF($J31&lt;=AE$4,$I31,0)))))</f>
        <v>0</v>
      </c>
      <c r="AF31" s="101">
        <f>IF(Calculator!$I29="YES",IF($M31&gt;=AF$4,IF($L31&lt;=AF$4,$I31,0),IF($O31&gt;=AF$4,IF($N31&lt;=AF$4,$I31,0),IF($Q31&gt;=AF$4,IF($P31&lt;=AF$4,$I31,0),IF($S31&gt;=AF$4,IF($R31&lt;=AF$4,$I31,0),IF($M31&gt;=AF$4,IF($L31&lt;=AF$4,$I31,0),IF($O31&gt;=AF$4,IF($N31&lt;=AF$4,$I31,0),IF($Q31&gt;=AF$4,IF($P31&lt;=AF$4,$I31,0),IF($S31&gt;=AF$4,IF($R31&lt;=AF$4,$I31,0),0)))))))),IF($J31="All Day",$I31,IF($K31="All Day",$I31,IF($K31&lt;=AF$4,0,IF($J31&lt;=AF$4,$I31,0)))))</f>
        <v>0</v>
      </c>
      <c r="AG31" s="101">
        <f>IF(Calculator!$I29="YES",IF($M31&gt;=AG$4,IF($L31&lt;=AG$4,$I31,0),IF($O31&gt;=AG$4,IF($N31&lt;=AG$4,$I31,0),IF($Q31&gt;=AG$4,IF($P31&lt;=AG$4,$I31,0),IF($S31&gt;=AG$4,IF($R31&lt;=AG$4,$I31,0),IF($M31&gt;=AG$4,IF($L31&lt;=AG$4,$I31,0),IF($O31&gt;=AG$4,IF($N31&lt;=AG$4,$I31,0),IF($Q31&gt;=AG$4,IF($P31&lt;=AG$4,$I31,0),IF($S31&gt;=AG$4,IF($R31&lt;=AG$4,$I31,0),0)))))))),IF($J31="All Day",$I31,IF($K31="All Day",$I31,IF($K31&lt;=AG$4,0,IF($J31&lt;=AG$4,$I31,0)))))</f>
        <v>0</v>
      </c>
      <c r="AH31" s="101">
        <f>IF(Calculator!$I29="YES",IF($M31&gt;=AH$4,IF($L31&lt;=AH$4,$I31,0),IF($O31&gt;=AH$4,IF($N31&lt;=AH$4,$I31,0),IF($Q31&gt;=AH$4,IF($P31&lt;=AH$4,$I31,0),IF($S31&gt;=AH$4,IF($R31&lt;=AH$4,$I31,0),IF($M31&gt;=AH$4,IF($L31&lt;=AH$4,$I31,0),IF($O31&gt;=AH$4,IF($N31&lt;=AH$4,$I31,0),IF($Q31&gt;=AH$4,IF($P31&lt;=AH$4,$I31,0),IF($S31&gt;=AH$4,IF($R31&lt;=AH$4,$I31,0),0)))))))),IF($J31="All Day",$I31,IF($K31="All Day",$I31,IF($K31&lt;=AH$4,0,IF($J31&lt;=AH$4,$I31,0)))))</f>
        <v>0</v>
      </c>
      <c r="AI31" s="101">
        <f>IF(Calculator!$I29="YES",IF($M31&gt;=AI$4,IF($L31&lt;=AI$4,$I31,0),IF($O31&gt;=AI$4,IF($N31&lt;=AI$4,$I31,0),IF($Q31&gt;=AI$4,IF($P31&lt;=AI$4,$I31,0),IF($S31&gt;=AI$4,IF($R31&lt;=AI$4,$I31,0),IF($M31&gt;=AI$4,IF($L31&lt;=AI$4,$I31,0),IF($O31&gt;=AI$4,IF($N31&lt;=AI$4,$I31,0),IF($Q31&gt;=AI$4,IF($P31&lt;=AI$4,$I31,0),IF($S31&gt;=AI$4,IF($R31&lt;=AI$4,$I31,0),0)))))))),IF($J31="All Day",$I31,IF($K31="All Day",$I31,IF($K31&lt;=AI$4,0,IF($J31&lt;=AI$4,$I31,0)))))</f>
        <v>0</v>
      </c>
      <c r="AJ31" s="101">
        <f>IF(Calculator!$I29="YES",IF($M31&gt;=AJ$4,IF($L31&lt;=AJ$4,$I31,0),IF($O31&gt;=AJ$4,IF($N31&lt;=AJ$4,$I31,0),IF($Q31&gt;=AJ$4,IF($P31&lt;=AJ$4,$I31,0),IF($S31&gt;=AJ$4,IF($R31&lt;=AJ$4,$I31,0),IF($M31&gt;=AJ$4,IF($L31&lt;=AJ$4,$I31,0),IF($O31&gt;=AJ$4,IF($N31&lt;=AJ$4,$I31,0),IF($Q31&gt;=AJ$4,IF($P31&lt;=AJ$4,$I31,0),IF($S31&gt;=AJ$4,IF($R31&lt;=AJ$4,$I31,0),0)))))))),IF($J31="All Day",$I31,IF($K31="All Day",$I31,IF($K31&lt;=AJ$4,0,IF($J31&lt;=AJ$4,$I31,0)))))</f>
        <v>0</v>
      </c>
      <c r="AK31" s="101">
        <f>IF(Calculator!$I29="YES",IF($M31&gt;=AK$4,IF($L31&lt;=AK$4,$I31,0),IF($O31&gt;=AK$4,IF($N31&lt;=AK$4,$I31,0),IF($Q31&gt;=AK$4,IF($P31&lt;=AK$4,$I31,0),IF($S31&gt;=AK$4,IF($R31&lt;=AK$4,$I31,0),IF($M31&gt;=AK$4,IF($L31&lt;=AK$4,$I31,0),IF($O31&gt;=AK$4,IF($N31&lt;=AK$4,$I31,0),IF($Q31&gt;=AK$4,IF($P31&lt;=AK$4,$I31,0),IF($S31&gt;=AK$4,IF($R31&lt;=AK$4,$I31,0),0)))))))),IF($J31="All Day",$I31,IF($K31="All Day",$I31,IF($K31&lt;=AK$4,0,IF($J31&lt;=AK$4,$I31,0)))))</f>
        <v>0</v>
      </c>
      <c r="AL31" s="101">
        <f>IF(Calculator!$I29="YES",IF($M31&gt;=AL$4,IF($L31&lt;=AL$4,$I31,0),IF($O31&gt;=AL$4,IF($N31&lt;=AL$4,$I31,0),IF($Q31&gt;=AL$4,IF($P31&lt;=AL$4,$I31,0),IF($S31&gt;=AL$4,IF($R31&lt;=AL$4,$I31,0),IF($M31&gt;=AL$4,IF($L31&lt;=AL$4,$I31,0),IF($O31&gt;=AL$4,IF($N31&lt;=AL$4,$I31,0),IF($Q31&gt;=AL$4,IF($P31&lt;=AL$4,$I31,0),IF($S31&gt;=AL$4,IF($R31&lt;=AL$4,$I31,0),0)))))))),IF($J31="All Day",$I31,IF($K31="All Day",$I31,IF($K31&lt;=AL$4,0,IF($J31&lt;=AL$4,$I31,0)))))</f>
        <v>0</v>
      </c>
      <c r="AM31" s="101">
        <f>IF(Calculator!$I29="YES",IF($M31&gt;=AM$4,IF($L31&lt;=AM$4,$I31,0),IF($O31&gt;=AM$4,IF($N31&lt;=AM$4,$I31,0),IF($Q31&gt;=AM$4,IF($P31&lt;=AM$4,$I31,0),IF($S31&gt;=AM$4,IF($R31&lt;=AM$4,$I31,0),IF($M31&gt;=AM$4,IF($L31&lt;=AM$4,$I31,0),IF($O31&gt;=AM$4,IF($N31&lt;=AM$4,$I31,0),IF($Q31&gt;=AM$4,IF($P31&lt;=AM$4,$I31,0),IF($S31&gt;=AM$4,IF($R31&lt;=AM$4,$I31,0),0)))))))),IF($J31="All Day",$I31,IF($K31="All Day",$I31,IF($K31&lt;=AM$4,0,IF($J31&lt;=AM$4,$I31,0)))))</f>
        <v>0</v>
      </c>
      <c r="AN31" s="101">
        <f>IF(Calculator!$I29="YES",IF($M31&gt;=AN$4,IF($L31&lt;=AN$4,$I31,0),IF($O31&gt;=AN$4,IF($N31&lt;=AN$4,$I31,0),IF($Q31&gt;=AN$4,IF($P31&lt;=AN$4,$I31,0),IF($S31&gt;=AN$4,IF($R31&lt;=AN$4,$I31,0),IF($M31&gt;=AN$4,IF($L31&lt;=AN$4,$I31,0),IF($O31&gt;=AN$4,IF($N31&lt;=AN$4,$I31,0),IF($Q31&gt;=AN$4,IF($P31&lt;=AN$4,$I31,0),IF($S31&gt;=AN$4,IF($R31&lt;=AN$4,$I31,0),0)))))))),IF($J31="All Day",$I31,IF($K31="All Day",$I31,IF($K31&lt;=AN$4,0,IF($J31&lt;=AN$4,$I31,0)))))</f>
        <v>0</v>
      </c>
      <c r="AO31" s="101">
        <f>IF(Calculator!$I29="YES",IF($M31&gt;=AO$4,IF($L31&lt;=AO$4,$I31,0),IF($O31&gt;=AO$4,IF($N31&lt;=AO$4,$I31,0),IF($Q31&gt;=AO$4,IF($P31&lt;=AO$4,$I31,0),IF($S31&gt;=AO$4,IF($R31&lt;=AO$4,$I31,0),IF($M31&gt;=AO$4,IF($L31&lt;=AO$4,$I31,0),IF($O31&gt;=AO$4,IF($N31&lt;=AO$4,$I31,0),IF($Q31&gt;=AO$4,IF($P31&lt;=AO$4,$I31,0),IF($S31&gt;=AO$4,IF($R31&lt;=AO$4,$I31,0),0)))))))),IF($J31="All Day",$I31,IF($K31="All Day",$I31,IF($K31&lt;=AO$4,0,IF($J31&lt;=AO$4,$I31,0)))))</f>
        <v>0</v>
      </c>
      <c r="AP31" s="101">
        <f>IF(Calculator!$I29="YES",IF($M31&gt;=AP$4,IF($L31&lt;=AP$4,$I31,0),IF($O31&gt;=AP$4,IF($N31&lt;=AP$4,$I31,0),IF($Q31&gt;=AP$4,IF($P31&lt;=AP$4,$I31,0),IF($S31&gt;=AP$4,IF($R31&lt;=AP$4,$I31,0),IF($M31&gt;=AP$4,IF($L31&lt;=AP$4,$I31,0),IF($O31&gt;=AP$4,IF($N31&lt;=AP$4,$I31,0),IF($Q31&gt;=AP$4,IF($P31&lt;=AP$4,$I31,0),IF($S31&gt;=AP$4,IF($R31&lt;=AP$4,$I31,0),0)))))))),IF($J31="All Day",$I31,IF($K31="All Day",$I31,IF($K31&lt;=AP$4,0,IF($J31&lt;=AP$4,$I31,0)))))</f>
        <v>0</v>
      </c>
      <c r="AQ31" s="101">
        <f>IF(Calculator!$I29="YES",IF($M31&gt;=AQ$4,IF($L31&lt;=AQ$4,$I31,0),IF($O31&gt;=AQ$4,IF($N31&lt;=AQ$4,$I31,0),IF($Q31&gt;=AQ$4,IF($P31&lt;=AQ$4,$I31,0),IF($S31&gt;=AQ$4,IF($R31&lt;=AQ$4,$I31,0),IF($M31&gt;=AQ$4,IF($L31&lt;=AQ$4,$I31,0),IF($O31&gt;=AQ$4,IF($N31&lt;=AQ$4,$I31,0),IF($Q31&gt;=AQ$4,IF($P31&lt;=AQ$4,$I31,0),IF($S31&gt;=AQ$4,IF($R31&lt;=AQ$4,$I31,0),0)))))))),IF($J31="All Day",$I31,IF($K31="All Day",$I31,IF($K31&lt;=AQ$4,0,IF($J31&lt;=AQ$4,$I31,0)))))</f>
        <v>0</v>
      </c>
      <c r="AR31" s="101">
        <f>IF(Calculator!$I29="YES",IF($M31&gt;=AR$4,IF($L31&lt;=AR$4,$I31,0),IF($O31&gt;=AR$4,IF($N31&lt;=AR$4,$I31,0),IF($Q31&gt;=AR$4,IF($P31&lt;=AR$4,$I31,0),IF($S31&gt;=AR$4,IF($R31&lt;=AR$4,$I31,0),IF($M31&gt;=AR$4,IF($L31&lt;=AR$4,$I31,0),IF($O31&gt;=AR$4,IF($N31&lt;=AR$4,$I31,0),IF($Q31&gt;=AR$4,IF($P31&lt;=AR$4,$I31,0),IF($S31&gt;=AR$4,IF($R31&lt;=AR$4,$I31,0),0)))))))),IF($J31="All Day",$I31,IF($K31="All Day",$I31,IF($K31&lt;=AR$4,0,IF($J31&lt;=AR$4,$I31,0)))))</f>
        <v>0</v>
      </c>
      <c r="AS31" s="101">
        <f>IF(Calculator!$I29="YES",IF($M31&gt;=AS$4,IF($L31&lt;=AS$4,$I31,0),IF($O31&gt;=AS$4,IF($N31&lt;=AS$4,$I31,0),IF($Q31&gt;=AS$4,IF($P31&lt;=AS$4,$I31,0),IF($S31&gt;=AS$4,IF($R31&lt;=AS$4,$I31,0),IF($M31&gt;=AS$4,IF($L31&lt;=AS$4,$I31,0),IF($O31&gt;=AS$4,IF($N31&lt;=AS$4,$I31,0),IF($Q31&gt;=AS$4,IF($P31&lt;=AS$4,$I31,0),IF($S31&gt;=AS$4,IF($R31&lt;=AS$4,$I31,0),0)))))))),IF($J31="All Day",$I31,IF($K31="All Day",$I31,IF($K31&lt;=AS$4,0,IF($J31&lt;=AS$4,$I31,0)))))</f>
        <v>0</v>
      </c>
      <c r="AT31" s="101">
        <f>IF(Calculator!$I29="YES",IF($M31&gt;=AT$4,IF($L31&lt;=AT$4,$I31,0),IF($O31&gt;=AT$4,IF($N31&lt;=AT$4,$I31,0),IF($Q31&gt;=AT$4,IF($P31&lt;=AT$4,$I31,0),IF($S31&gt;=AT$4,IF($R31&lt;=AT$4,$I31,0),IF($M31&gt;=AT$4,IF($L31&lt;=AT$4,$I31,0),IF($O31&gt;=AT$4,IF($N31&lt;=AT$4,$I31,0),IF($Q31&gt;=AT$4,IF($P31&lt;=AT$4,$I31,0),IF($S31&gt;=AT$4,IF($R31&lt;=AT$4,$I31,0),0)))))))),IF($J31="All Day",$I31,IF($K31="All Day",$I31,IF($K31&lt;=AT$4,0,IF($J31&lt;=AT$4,$I31,0)))))</f>
        <v>0</v>
      </c>
      <c r="AU31" s="101">
        <f>IF(Calculator!$I29="YES",IF($M31&gt;=AU$4,IF($L31&lt;=AU$4,$I31,0),IF($O31&gt;=AU$4,IF($N31&lt;=AU$4,$I31,0),IF($Q31&gt;=AU$4,IF($P31&lt;=AU$4,$I31,0),IF($S31&gt;=AU$4,IF($R31&lt;=AU$4,$I31,0),IF($M31&gt;=AU$4,IF($L31&lt;=AU$4,$I31,0),IF($O31&gt;=AU$4,IF($N31&lt;=AU$4,$I31,0),IF($Q31&gt;=AU$4,IF($P31&lt;=AU$4,$I31,0),IF($S31&gt;=AU$4,IF($R31&lt;=AU$4,$I31,0),0)))))))),IF($J31="All Day",$I31,IF($K31="All Day",$I31,IF($K31&lt;=AU$4,0,IF($J31&lt;=AU$4,$I31,0)))))</f>
        <v>0</v>
      </c>
      <c r="AV31" s="101">
        <f>IF(Calculator!$I29="YES",IF($M31&gt;=AV$4,IF($L31&lt;=AV$4,$I31,0),IF($O31&gt;=AV$4,IF($N31&lt;=AV$4,$I31,0),IF($Q31&gt;=AV$4,IF($P31&lt;=AV$4,$I31,0),IF($S31&gt;=AV$4,IF($R31&lt;=AV$4,$I31,0),IF($M31&gt;=AV$4,IF($L31&lt;=AV$4,$I31,0),IF($O31&gt;=AV$4,IF($N31&lt;=AV$4,$I31,0),IF($Q31&gt;=AV$4,IF($P31&lt;=AV$4,$I31,0),IF($S31&gt;=AV$4,IF($R31&lt;=AV$4,$I31,0),0)))))))),IF($J31="All Day",$I31,IF($K31="All Day",$I31,IF($K31&lt;=AV$4,0,IF($J31&lt;=AV$4,$I31,0)))))</f>
        <v>0</v>
      </c>
      <c r="AW31" s="101">
        <f>IF(Calculator!$I29="YES",IF($M31&gt;=AW$4,IF($L31&lt;=AW$4,$I31,0),IF($O31&gt;=AW$4,IF($N31&lt;=AW$4,$I31,0),IF($Q31&gt;=AW$4,IF($P31&lt;=AW$4,$I31,0),IF($S31&gt;=AW$4,IF($R31&lt;=AW$4,$I31,0),IF($M31&gt;=AW$4,IF($L31&lt;=AW$4,$I31,0),IF($O31&gt;=AW$4,IF($N31&lt;=AW$4,$I31,0),IF($Q31&gt;=AW$4,IF($P31&lt;=AW$4,$I31,0),IF($S31&gt;=AW$4,IF($R31&lt;=AW$4,$I31,0),0)))))))),IF($J31="All Day",$I31,IF($K31="All Day",$I31,IF($K31&lt;=AW$4,0,IF($J31&lt;=AW$4,$I31,0)))))</f>
        <v>0</v>
      </c>
      <c r="AX31" s="101">
        <f>IF(Calculator!$I29="YES",IF($M31&gt;=AX$4,IF($L31&lt;=AX$4,$I31,0),IF($O31&gt;=AX$4,IF($N31&lt;=AX$4,$I31,0),IF($Q31&gt;=AX$4,IF($P31&lt;=AX$4,$I31,0),IF($S31&gt;=AX$4,IF($R31&lt;=AX$4,$I31,0),IF($M31&gt;=AX$4,IF($L31&lt;=AX$4,$I31,0),IF($O31&gt;=AX$4,IF($N31&lt;=AX$4,$I31,0),IF($Q31&gt;=AX$4,IF($P31&lt;=AX$4,$I31,0),IF($S31&gt;=AX$4,IF($R31&lt;=AX$4,$I31,0),0)))))))),IF($J31="All Day",$I31,IF($K31="All Day",$I31,IF($K31&lt;=AX$4,0,IF($J31&lt;=AX$4,$I31,0)))))</f>
        <v>0</v>
      </c>
      <c r="AY31" s="101">
        <f>IF(Calculator!$I29="YES",IF($M31&gt;=AY$4,IF($L31&lt;=AY$4,$I31,0),IF($O31&gt;=AY$4,IF($N31&lt;=AY$4,$I31,0),IF($Q31&gt;=AY$4,IF($P31&lt;=AY$4,$I31,0),IF($S31&gt;=AY$4,IF($R31&lt;=AY$4,$I31,0),IF($M31&gt;=AY$4,IF($L31&lt;=AY$4,$I31,0),IF($O31&gt;=AY$4,IF($N31&lt;=AY$4,$I31,0),IF($Q31&gt;=AY$4,IF($P31&lt;=AY$4,$I31,0),IF($S31&gt;=AY$4,IF($R31&lt;=AY$4,$I31,0),0)))))))),IF($J31="All Day",$I31,IF($K31="All Day",$I31,IF($K31&lt;=AY$4,0,IF($J31&lt;=AY$4,$I31,0)))))</f>
        <v>0</v>
      </c>
      <c r="AZ31" s="101">
        <f>IF(Calculator!$I29="YES",IF($M31&gt;=AZ$4,IF($L31&lt;=AZ$4,$I31,0),IF($O31&gt;=AZ$4,IF($N31&lt;=AZ$4,$I31,0),IF($Q31&gt;=AZ$4,IF($P31&lt;=AZ$4,$I31,0),IF($S31&gt;=AZ$4,IF($R31&lt;=AZ$4,$I31,0),IF($M31&gt;=AZ$4,IF($L31&lt;=AZ$4,$I31,0),IF($O31&gt;=AZ$4,IF($N31&lt;=AZ$4,$I31,0),IF($Q31&gt;=AZ$4,IF($P31&lt;=AZ$4,$I31,0),IF($S31&gt;=AZ$4,IF($R31&lt;=AZ$4,$I31,0),0)))))))),IF($J31="All Day",$I31,IF($K31="All Day",$I31,IF($K31&lt;=AZ$4,0,IF($J31&lt;=AZ$4,$I31,0)))))</f>
        <v>0</v>
      </c>
      <c r="BA31" s="101">
        <f>IF(Calculator!$I29="YES",IF($M31&gt;=BA$4,IF($L31&lt;=BA$4,$I31,0),IF($O31&gt;=BA$4,IF($N31&lt;=BA$4,$I31,0),IF($Q31&gt;=BA$4,IF($P31&lt;=BA$4,$I31,0),IF($S31&gt;=BA$4,IF($R31&lt;=BA$4,$I31,0),IF($M31&gt;=BA$4,IF($L31&lt;=BA$4,$I31,0),IF($O31&gt;=BA$4,IF($N31&lt;=BA$4,$I31,0),IF($Q31&gt;=BA$4,IF($P31&lt;=BA$4,$I31,0),IF($S31&gt;=BA$4,IF($R31&lt;=BA$4,$I31,0),0)))))))),IF($J31="All Day",$I31,IF($K31="All Day",$I31,IF($K31&lt;=BA$4,0,IF($J31&lt;=BA$4,$I31,0)))))</f>
        <v>0</v>
      </c>
      <c r="BB31" s="101">
        <f>IF(Calculator!$I29="YES",IF($M31&gt;=BB$4,IF($L31&lt;=BB$4,$I31,0),IF($O31&gt;=BB$4,IF($N31&lt;=BB$4,$I31,0),IF($Q31&gt;=BB$4,IF($P31&lt;=BB$4,$I31,0),IF($S31&gt;=BB$4,IF($R31&lt;=BB$4,$I31,0),IF($M31&gt;=BB$4,IF($L31&lt;=BB$4,$I31,0),IF($O31&gt;=BB$4,IF($N31&lt;=BB$4,$I31,0),IF($Q31&gt;=BB$4,IF($P31&lt;=BB$4,$I31,0),IF($S31&gt;=BB$4,IF($R31&lt;=BB$4,$I31,0),0)))))))),IF($J31="All Day",$I31,IF($K31="All Day",$I31,IF($K31&lt;=BB$4,0,IF($J31&lt;=BB$4,$I31,0)))))</f>
        <v>0</v>
      </c>
      <c r="BC31" s="101">
        <f>IF(Calculator!$I29="YES",IF($M31&gt;=BC$4,IF($L31&lt;=BC$4,$I31,0),IF($O31&gt;=BC$4,IF($N31&lt;=BC$4,$I31,0),IF($Q31&gt;=BC$4,IF($P31&lt;=BC$4,$I31,0),IF($S31&gt;=BC$4,IF($R31&lt;=BC$4,$I31,0),IF($M31&gt;=BC$4,IF($L31&lt;=BC$4,$I31,0),IF($O31&gt;=BC$4,IF($N31&lt;=BC$4,$I31,0),IF($Q31&gt;=BC$4,IF($P31&lt;=BC$4,$I31,0),IF($S31&gt;=BC$4,IF($R31&lt;=BC$4,$I31,0),0)))))))),IF($J31="All Day",$I31,IF($K31="All Day",$I31,IF($K31&lt;=BC$4,0,IF($J31&lt;=BC$4,$I31,0)))))</f>
        <v>0</v>
      </c>
      <c r="BD31" s="101">
        <f>IF(Calculator!$I29="YES",IF($M31&gt;=BD$4,IF($L31&lt;=BD$4,$I31,0),IF($O31&gt;=BD$4,IF($N31&lt;=BD$4,$I31,0),IF($Q31&gt;=BD$4,IF($P31&lt;=BD$4,$I31,0),IF($S31&gt;=BD$4,IF($R31&lt;=BD$4,$I31,0),IF($M31&gt;=BD$4,IF($L31&lt;=BD$4,$I31,0),IF($O31&gt;=BD$4,IF($N31&lt;=BD$4,$I31,0),IF($Q31&gt;=BD$4,IF($P31&lt;=BD$4,$I31,0),IF($S31&gt;=BD$4,IF($R31&lt;=BD$4,$I31,0),0)))))))),IF($J31="All Day",$I31,IF($K31="All Day",$I31,IF($K31&lt;=BD$4,0,IF($J31&lt;=BD$4,$I31,0)))))</f>
        <v>0</v>
      </c>
      <c r="BE31" s="101">
        <f>IF(Calculator!$I29="YES",IF($M31&gt;=BE$4,IF($L31&lt;=BE$4,$I31,0),IF($O31&gt;=BE$4,IF($N31&lt;=BE$4,$I31,0),IF($Q31&gt;=BE$4,IF($P31&lt;=BE$4,$I31,0),IF($S31&gt;=BE$4,IF($R31&lt;=BE$4,$I31,0),IF($M31&gt;=BE$4,IF($L31&lt;=BE$4,$I31,0),IF($O31&gt;=BE$4,IF($N31&lt;=BE$4,$I31,0),IF($Q31&gt;=BE$4,IF($P31&lt;=BE$4,$I31,0),IF($S31&gt;=BE$4,IF($R31&lt;=BE$4,$I31,0),0)))))))),IF($J31="All Day",$I31,IF($K31="All Day",$I31,IF($K31&lt;=BE$4,0,IF($J31&lt;=BE$4,$I31,0)))))</f>
        <v>0</v>
      </c>
      <c r="BF31" s="101">
        <f>IF(Calculator!$I29="YES",IF($M31&gt;=BF$4,IF($L31&lt;=BF$4,$I31,0),IF($O31&gt;=BF$4,IF($N31&lt;=BF$4,$I31,0),IF($Q31&gt;=BF$4,IF($P31&lt;=BF$4,$I31,0),IF($S31&gt;=BF$4,IF($R31&lt;=BF$4,$I31,0),IF($M31&gt;=BF$4,IF($L31&lt;=BF$4,$I31,0),IF($O31&gt;=BF$4,IF($N31&lt;=BF$4,$I31,0),IF($Q31&gt;=BF$4,IF($P31&lt;=BF$4,$I31,0),IF($S31&gt;=BF$4,IF($R31&lt;=BF$4,$I31,0),0)))))))),IF($J31="All Day",$I31,IF($K31="All Day",$I31,IF($K31&lt;=BF$4,0,IF($J31&lt;=BF$4,$I31,0)))))</f>
        <v>0</v>
      </c>
      <c r="BG31" s="101">
        <f>IF(Calculator!$I29="YES",IF($M31&gt;=BG$4,IF($L31&lt;=BG$4,$I31,0),IF($O31&gt;=BG$4,IF($N31&lt;=BG$4,$I31,0),IF($Q31&gt;=BG$4,IF($P31&lt;=BG$4,$I31,0),IF($S31&gt;=BG$4,IF($R31&lt;=BG$4,$I31,0),IF($M31&gt;=BG$4,IF($L31&lt;=BG$4,$I31,0),IF($O31&gt;=BG$4,IF($N31&lt;=BG$4,$I31,0),IF($Q31&gt;=BG$4,IF($P31&lt;=BG$4,$I31,0),IF($S31&gt;=BG$4,IF($R31&lt;=BG$4,$I31,0),0)))))))),IF($J31="All Day",$I31,IF($K31="All Day",$I31,IF($K31&lt;=BG$4,0,IF($J31&lt;=BG$4,$I31,0)))))</f>
        <v>0</v>
      </c>
      <c r="BH31" s="101">
        <f>IF(Calculator!$I29="YES",IF($M31&gt;=BH$4,IF($L31&lt;=BH$4,$I31,0),IF($O31&gt;=BH$4,IF($N31&lt;=BH$4,$I31,0),IF($Q31&gt;=BH$4,IF($P31&lt;=BH$4,$I31,0),IF($S31&gt;=BH$4,IF($R31&lt;=BH$4,$I31,0),IF($M31&gt;=BH$4,IF($L31&lt;=BH$4,$I31,0),IF($O31&gt;=BH$4,IF($N31&lt;=BH$4,$I31,0),IF($Q31&gt;=BH$4,IF($P31&lt;=BH$4,$I31,0),IF($S31&gt;=BH$4,IF($R31&lt;=BH$4,$I31,0),0)))))))),IF($J31="All Day",$I31,IF($K31="All Day",$I31,IF($K31&lt;=BH$4,0,IF($J31&lt;=BH$4,$I31,0)))))</f>
        <v>0</v>
      </c>
      <c r="BI31" s="101">
        <f>IF(Calculator!$I29="YES",IF($M31&gt;=BI$4,IF($L31&lt;=BI$4,$I31,0),IF($O31&gt;=BI$4,IF($N31&lt;=BI$4,$I31,0),IF($Q31&gt;=BI$4,IF($P31&lt;=BI$4,$I31,0),IF($S31&gt;=BI$4,IF($R31&lt;=BI$4,$I31,0),IF($M31&gt;=BI$4,IF($L31&lt;=BI$4,$I31,0),IF($O31&gt;=BI$4,IF($N31&lt;=BI$4,$I31,0),IF($Q31&gt;=BI$4,IF($P31&lt;=BI$4,$I31,0),IF($S31&gt;=BI$4,IF($R31&lt;=BI$4,$I31,0),0)))))))),IF($J31="All Day",$I31,IF($K31="All Day",$I31,IF($K31&lt;=BI$4,0,IF($J31&lt;=BI$4,$I31,0)))))</f>
        <v>0</v>
      </c>
      <c r="BJ31" s="101">
        <f>IF(Calculator!$I29="YES",IF($M31&gt;=BJ$4,IF($L31&lt;=BJ$4,$I31,0),IF($O31&gt;=BJ$4,IF($N31&lt;=BJ$4,$I31,0),IF($Q31&gt;=BJ$4,IF($P31&lt;=BJ$4,$I31,0),IF($S31&gt;=BJ$4,IF($R31&lt;=BJ$4,$I31,0),IF($M31&gt;=BJ$4,IF($L31&lt;=BJ$4,$I31,0),IF($O31&gt;=BJ$4,IF($N31&lt;=BJ$4,$I31,0),IF($Q31&gt;=BJ$4,IF($P31&lt;=BJ$4,$I31,0),IF($S31&gt;=BJ$4,IF($R31&lt;=BJ$4,$I31,0),0)))))))),IF($J31="All Day",$I31,IF($K31="All Day",$I31,IF($K31&lt;=BJ$4,0,IF($J31&lt;=BJ$4,$I31,0)))))</f>
        <v>0</v>
      </c>
      <c r="BK31" s="101">
        <f>IF(Calculator!$I29="YES",IF($M31&gt;=BK$4,IF($L31&lt;=BK$4,$I31,0),IF($O31&gt;=BK$4,IF($N31&lt;=BK$4,$I31,0),IF($Q31&gt;=BK$4,IF($P31&lt;=BK$4,$I31,0),IF($S31&gt;=BK$4,IF($R31&lt;=BK$4,$I31,0),IF($M31&gt;=BK$4,IF($L31&lt;=BK$4,$I31,0),IF($O31&gt;=BK$4,IF($N31&lt;=BK$4,$I31,0),IF($Q31&gt;=BK$4,IF($P31&lt;=BK$4,$I31,0),IF($S31&gt;=BK$4,IF($R31&lt;=BK$4,$I31,0),0)))))))),IF($J31="All Day",$I31,IF($K31="All Day",$I31,IF($K31&lt;=BK$4,0,IF($J31&lt;=BK$4,$I31,0)))))</f>
        <v>0</v>
      </c>
      <c r="BL31" s="101">
        <f>IF(Calculator!$I29="YES",IF($M31&gt;=BL$4,IF($L31&lt;=BL$4,$I31,0),IF($O31&gt;=BL$4,IF($N31&lt;=BL$4,$I31,0),IF($Q31&gt;=BL$4,IF($P31&lt;=BL$4,$I31,0),IF($S31&gt;=BL$4,IF($R31&lt;=BL$4,$I31,0),IF($M31&gt;=BL$4,IF($L31&lt;=BL$4,$I31,0),IF($O31&gt;=BL$4,IF($N31&lt;=BL$4,$I31,0),IF($Q31&gt;=BL$4,IF($P31&lt;=BL$4,$I31,0),IF($S31&gt;=BL$4,IF($R31&lt;=BL$4,$I31,0),0)))))))),IF($J31="All Day",$I31,IF($K31="All Day",$I31,IF($K31&lt;=BL$4,0,IF($J31&lt;=BL$4,$I31,0)))))</f>
        <v>0</v>
      </c>
      <c r="BM31" s="101">
        <f>IF(Calculator!$I29="YES",IF($M31&gt;=BM$4,IF($L31&lt;=BM$4,$I31,0),IF($O31&gt;=BM$4,IF($N31&lt;=BM$4,$I31,0),IF($Q31&gt;=BM$4,IF($P31&lt;=BM$4,$I31,0),IF($S31&gt;=BM$4,IF($R31&lt;=BM$4,$I31,0),IF($M31&gt;=BM$4,IF($L31&lt;=BM$4,$I31,0),IF($O31&gt;=BM$4,IF($N31&lt;=BM$4,$I31,0),IF($Q31&gt;=BM$4,IF($P31&lt;=BM$4,$I31,0),IF($S31&gt;=BM$4,IF($R31&lt;=BM$4,$I31,0),0)))))))),IF($J31="All Day",$I31,IF($K31="All Day",$I31,IF($K31&lt;=BM$4,0,IF($J31&lt;=BM$4,$I31,0)))))</f>
        <v>0</v>
      </c>
      <c r="BN31" s="101">
        <f>IF(Calculator!$I29="YES",IF($M31&gt;=BN$4,IF($L31&lt;=BN$4,$I31,0),IF($O31&gt;=BN$4,IF($N31&lt;=BN$4,$I31,0),IF($Q31&gt;=BN$4,IF($P31&lt;=BN$4,$I31,0),IF($S31&gt;=BN$4,IF($R31&lt;=BN$4,$I31,0),IF($M31&gt;=BN$4,IF($L31&lt;=BN$4,$I31,0),IF($O31&gt;=BN$4,IF($N31&lt;=BN$4,$I31,0),IF($Q31&gt;=BN$4,IF($P31&lt;=BN$4,$I31,0),IF($S31&gt;=BN$4,IF($R31&lt;=BN$4,$I31,0),0)))))))),IF($J31="All Day",$I31,IF($K31="All Day",$I31,IF($K31&lt;=BN$4,0,IF($J31&lt;=BN$4,$I31,0)))))</f>
        <v>0</v>
      </c>
      <c r="BO31" s="101">
        <f>IF(Calculator!$I29="YES",IF($M31&gt;=BO$4,IF($L31&lt;=BO$4,$I31,0),IF($O31&gt;=BO$4,IF($N31&lt;=BO$4,$I31,0),IF($Q31&gt;=BO$4,IF($P31&lt;=BO$4,$I31,0),IF($S31&gt;=BO$4,IF($R31&lt;=BO$4,$I31,0),IF($M31&gt;=BO$4,IF($L31&lt;=BO$4,$I31,0),IF($O31&gt;=BO$4,IF($N31&lt;=BO$4,$I31,0),IF($Q31&gt;=BO$4,IF($P31&lt;=BO$4,$I31,0),IF($S31&gt;=BO$4,IF($R31&lt;=BO$4,$I31,0),0)))))))),IF($J31="All Day",$I31,IF($K31="All Day",$I31,IF($K31&lt;=BO$4,0,IF($J31&lt;=BO$4,$I31,0)))))</f>
        <v>0</v>
      </c>
      <c r="BP31" s="101">
        <f>IF(Calculator!$I29="YES",IF($M31&gt;=BP$4,IF($L31&lt;=BP$4,$I31,0),IF($O31&gt;=BP$4,IF($N31&lt;=BP$4,$I31,0),IF($Q31&gt;=BP$4,IF($P31&lt;=BP$4,$I31,0),IF($S31&gt;=BP$4,IF($R31&lt;=BP$4,$I31,0),IF($M31&gt;=BP$4,IF($L31&lt;=BP$4,$I31,0),IF($O31&gt;=BP$4,IF($N31&lt;=BP$4,$I31,0),IF($Q31&gt;=BP$4,IF($P31&lt;=BP$4,$I31,0),IF($S31&gt;=BP$4,IF($R31&lt;=BP$4,$I31,0),0)))))))),IF($J31="All Day",$I31,IF($K31="All Day",$I31,IF($K31&lt;=BP$4,0,IF($J31&lt;=BP$4,$I31,0)))))</f>
        <v>0</v>
      </c>
      <c r="BQ31" s="101">
        <f>IF(Calculator!$I29="YES",IF($M31&gt;=BQ$4,IF($L31&lt;=BQ$4,$I31,0),IF($O31&gt;=BQ$4,IF($N31&lt;=BQ$4,$I31,0),IF($Q31&gt;=BQ$4,IF($P31&lt;=BQ$4,$I31,0),IF($S31&gt;=BQ$4,IF($R31&lt;=BQ$4,$I31,0),IF($M31&gt;=BQ$4,IF($L31&lt;=BQ$4,$I31,0),IF($O31&gt;=BQ$4,IF($N31&lt;=BQ$4,$I31,0),IF($Q31&gt;=BQ$4,IF($P31&lt;=BQ$4,$I31,0),IF($S31&gt;=BQ$4,IF($R31&lt;=BQ$4,$I31,0),0)))))))),IF($J31="All Day",$I31,IF($K31="All Day",$I31,IF($K31&lt;=BQ$4,0,IF($J31&lt;=BQ$4,$I31,0)))))</f>
        <v>0</v>
      </c>
      <c r="BR31" s="101">
        <f>IF(Calculator!$I29="YES",IF($M31&gt;=BR$4,IF($L31&lt;=BR$4,$I31,0),IF($O31&gt;=BR$4,IF($N31&lt;=BR$4,$I31,0),IF($Q31&gt;=BR$4,IF($P31&lt;=BR$4,$I31,0),IF($S31&gt;=BR$4,IF($R31&lt;=BR$4,$I31,0),IF($M31&gt;=BR$4,IF($L31&lt;=BR$4,$I31,0),IF($O31&gt;=BR$4,IF($N31&lt;=BR$4,$I31,0),IF($Q31&gt;=BR$4,IF($P31&lt;=BR$4,$I31,0),IF($S31&gt;=BR$4,IF($R31&lt;=BR$4,$I31,0),0)))))))),IF($J31="All Day",$I31,IF($K31="All Day",$I31,IF($K31&lt;=BR$4,0,IF($J31&lt;=BR$4,$I31,0)))))</f>
        <v>0</v>
      </c>
      <c r="BS31" s="101">
        <f>IF(Calculator!$I29="YES",IF($M31&gt;=BS$4,IF($L31&lt;=BS$4,$I31,0),IF($O31&gt;=BS$4,IF($N31&lt;=BS$4,$I31,0),IF($Q31&gt;=BS$4,IF($P31&lt;=BS$4,$I31,0),IF($S31&gt;=BS$4,IF($R31&lt;=BS$4,$I31,0),IF($M31&gt;=BS$4,IF($L31&lt;=BS$4,$I31,0),IF($O31&gt;=BS$4,IF($N31&lt;=BS$4,$I31,0),IF($Q31&gt;=BS$4,IF($P31&lt;=BS$4,$I31,0),IF($S31&gt;=BS$4,IF($R31&lt;=BS$4,$I31,0),0)))))))),IF($J31="All Day",$I31,IF($K31="All Day",$I31,IF($K31&lt;=BS$4,0,IF($J31&lt;=BS$4,$I31,0)))))</f>
        <v>0</v>
      </c>
      <c r="BT31" s="101">
        <f>IF(Calculator!$I29="YES",IF($M31&gt;=BT$4,IF($L31&lt;=BT$4,$I31,0),IF($O31&gt;=BT$4,IF($N31&lt;=BT$4,$I31,0),IF($Q31&gt;=BT$4,IF($P31&lt;=BT$4,$I31,0),IF($S31&gt;=BT$4,IF($R31&lt;=BT$4,$I31,0),IF($M31&gt;=BT$4,IF($L31&lt;=BT$4,$I31,0),IF($O31&gt;=BT$4,IF($N31&lt;=BT$4,$I31,0),IF($Q31&gt;=BT$4,IF($P31&lt;=BT$4,$I31,0),IF($S31&gt;=BT$4,IF($R31&lt;=BT$4,$I31,0),0)))))))),IF($J31="All Day",$I31,IF($K31="All Day",$I31,IF($K31&lt;=BT$4,0,IF($J31&lt;=BT$4,$I31,0)))))</f>
        <v>0</v>
      </c>
      <c r="BU31" s="101">
        <f>IF(Calculator!$I29="YES",IF($M31&gt;=BU$4,IF($L31&lt;=BU$4,$I31,0),IF($O31&gt;=BU$4,IF($N31&lt;=BU$4,$I31,0),IF($Q31&gt;=BU$4,IF($P31&lt;=BU$4,$I31,0),IF($S31&gt;=BU$4,IF($R31&lt;=BU$4,$I31,0),IF($M31&gt;=BU$4,IF($L31&lt;=BU$4,$I31,0),IF($O31&gt;=BU$4,IF($N31&lt;=BU$4,$I31,0),IF($Q31&gt;=BU$4,IF($P31&lt;=BU$4,$I31,0),IF($S31&gt;=BU$4,IF($R31&lt;=BU$4,$I31,0),0)))))))),IF($J31="All Day",$I31,IF($K31="All Day",$I31,IF($K31&lt;=BU$4,0,IF($J31&lt;=BU$4,$I31,0)))))</f>
        <v>0</v>
      </c>
      <c r="BV31" s="101">
        <f>IF(Calculator!$I29="YES",IF($M31&gt;=BV$4,IF($L31&lt;=BV$4,$I31,0),IF($O31&gt;=BV$4,IF($N31&lt;=BV$4,$I31,0),IF($Q31&gt;=BV$4,IF($P31&lt;=BV$4,$I31,0),IF($S31&gt;=BV$4,IF($R31&lt;=BV$4,$I31,0),IF($M31&gt;=BV$4,IF($L31&lt;=BV$4,$I31,0),IF($O31&gt;=BV$4,IF($N31&lt;=BV$4,$I31,0),IF($Q31&gt;=BV$4,IF($P31&lt;=BV$4,$I31,0),IF($S31&gt;=BV$4,IF($R31&lt;=BV$4,$I31,0),0)))))))),IF($J31="All Day",$I31,IF($K31="All Day",$I31,IF($K31&lt;=BV$4,0,IF($J31&lt;=BV$4,$I31,0)))))</f>
        <v>0</v>
      </c>
      <c r="BW31" s="101">
        <f>IF(Calculator!$I29="YES",IF($M31&gt;=BW$4,IF($L31&lt;=BW$4,$I31,0),IF($O31&gt;=BW$4,IF($N31&lt;=BW$4,$I31,0),IF($Q31&gt;=BW$4,IF($P31&lt;=BW$4,$I31,0),IF($S31&gt;=BW$4,IF($R31&lt;=BW$4,$I31,0),IF($M31&gt;=BW$4,IF($L31&lt;=BW$4,$I31,0),IF($O31&gt;=BW$4,IF($N31&lt;=BW$4,$I31,0),IF($Q31&gt;=BW$4,IF($P31&lt;=BW$4,$I31,0),IF($S31&gt;=BW$4,IF($R31&lt;=BW$4,$I31,0),0)))))))),IF($J31="All Day",$I31,IF($K31="All Day",$I31,IF($K31&lt;=BW$4,0,IF($J31&lt;=BW$4,$I31,0)))))</f>
        <v>0</v>
      </c>
      <c r="BX31" s="101">
        <f>IF(Calculator!$I29="YES",IF($M31&gt;=BX$4,IF($L31&lt;=BX$4,$I31,0),IF($O31&gt;=BX$4,IF($N31&lt;=BX$4,$I31,0),IF($Q31&gt;=BX$4,IF($P31&lt;=BX$4,$I31,0),IF($S31&gt;=BX$4,IF($R31&lt;=BX$4,$I31,0),IF($M31&gt;=BX$4,IF($L31&lt;=BX$4,$I31,0),IF($O31&gt;=BX$4,IF($N31&lt;=BX$4,$I31,0),IF($Q31&gt;=BX$4,IF($P31&lt;=BX$4,$I31,0),IF($S31&gt;=BX$4,IF($R31&lt;=BX$4,$I31,0),0)))))))),IF($J31="All Day",$I31,IF($K31="All Day",$I31,IF($K31&lt;=BX$4,0,IF($J31&lt;=BX$4,$I31,0)))))</f>
        <v>0</v>
      </c>
      <c r="BY31" s="101">
        <f>IF(Calculator!$I29="YES",IF($M31&gt;=BY$4,IF($L31&lt;=BY$4,$I31,0),IF($O31&gt;=BY$4,IF($N31&lt;=BY$4,$I31,0),IF($Q31&gt;=BY$4,IF($P31&lt;=BY$4,$I31,0),IF($S31&gt;=BY$4,IF($R31&lt;=BY$4,$I31,0),IF($M31&gt;=BY$4,IF($L31&lt;=BY$4,$I31,0),IF($O31&gt;=BY$4,IF($N31&lt;=BY$4,$I31,0),IF($Q31&gt;=BY$4,IF($P31&lt;=BY$4,$I31,0),IF($S31&gt;=BY$4,IF($R31&lt;=BY$4,$I31,0),0)))))))),IF($J31="All Day",$I31,IF($K31="All Day",$I31,IF($K31&lt;=BY$4,0,IF($J31&lt;=BY$4,$I31,0)))))</f>
        <v>0</v>
      </c>
      <c r="BZ31" s="101">
        <f>IF(Calculator!$I29="YES",IF($M31&gt;=BZ$4,IF($L31&lt;=BZ$4,$I31,0),IF($O31&gt;=BZ$4,IF($N31&lt;=BZ$4,$I31,0),IF($Q31&gt;=BZ$4,IF($P31&lt;=BZ$4,$I31,0),IF($S31&gt;=BZ$4,IF($R31&lt;=BZ$4,$I31,0),IF($M31&gt;=BZ$4,IF($L31&lt;=BZ$4,$I31,0),IF($O31&gt;=BZ$4,IF($N31&lt;=BZ$4,$I31,0),IF($Q31&gt;=BZ$4,IF($P31&lt;=BZ$4,$I31,0),IF($S31&gt;=BZ$4,IF($R31&lt;=BZ$4,$I31,0),0)))))))),IF($J31="All Day",$I31,IF($K31="All Day",$I31,IF($K31&lt;=BZ$4,0,IF($J31&lt;=BZ$4,$I31,0)))))</f>
        <v>0</v>
      </c>
      <c r="CA31" s="101">
        <f>IF(Calculator!$I29="YES",IF($M31&gt;=CA$4,IF($L31&lt;=CA$4,$I31,0),IF($O31&gt;=CA$4,IF($N31&lt;=CA$4,$I31,0),IF($Q31&gt;=CA$4,IF($P31&lt;=CA$4,$I31,0),IF($S31&gt;=CA$4,IF($R31&lt;=CA$4,$I31,0),IF($M31&gt;=CA$4,IF($L31&lt;=CA$4,$I31,0),IF($O31&gt;=CA$4,IF($N31&lt;=CA$4,$I31,0),IF($Q31&gt;=CA$4,IF($P31&lt;=CA$4,$I31,0),IF($S31&gt;=CA$4,IF($R31&lt;=CA$4,$I31,0),0)))))))),IF($J31="All Day",$I31,IF($K31="All Day",$I31,IF($K31&lt;=CA$4,0,IF($J31&lt;=CA$4,$I31,0)))))</f>
        <v>0</v>
      </c>
      <c r="CB31" s="101">
        <f>IF(Calculator!$I29="YES",IF($M31&gt;=CB$4,IF($L31&lt;=CB$4,$I31,0),IF($O31&gt;=CB$4,IF($N31&lt;=CB$4,$I31,0),IF($Q31&gt;=CB$4,IF($P31&lt;=CB$4,$I31,0),IF($S31&gt;=CB$4,IF($R31&lt;=CB$4,$I31,0),IF($M31&gt;=CB$4,IF($L31&lt;=CB$4,$I31,0),IF($O31&gt;=CB$4,IF($N31&lt;=CB$4,$I31,0),IF($Q31&gt;=CB$4,IF($P31&lt;=CB$4,$I31,0),IF($S31&gt;=CB$4,IF($R31&lt;=CB$4,$I31,0),0)))))))),IF($J31="All Day",$I31,IF($K31="All Day",$I31,IF($K31&lt;=CB$4,0,IF($J31&lt;=CB$4,$I31,0)))))</f>
        <v>0</v>
      </c>
      <c r="CC31" s="101">
        <f>IF(Calculator!$I29="YES",IF($M31&gt;=CC$4,IF($L31&lt;=CC$4,$I31,0),IF($O31&gt;=CC$4,IF($N31&lt;=CC$4,$I31,0),IF($Q31&gt;=CC$4,IF($P31&lt;=CC$4,$I31,0),IF($S31&gt;=CC$4,IF($R31&lt;=CC$4,$I31,0),IF($M31&gt;=CC$4,IF($L31&lt;=CC$4,$I31,0),IF($O31&gt;=CC$4,IF($N31&lt;=CC$4,$I31,0),IF($Q31&gt;=CC$4,IF($P31&lt;=CC$4,$I31,0),IF($S31&gt;=CC$4,IF($R31&lt;=CC$4,$I31,0),0)))))))),IF($J31="All Day",$I31,IF($K31="All Day",$I31,IF($K31&lt;=CC$4,0,IF($J31&lt;=CC$4,$I31,0)))))</f>
        <v>0</v>
      </c>
      <c r="CD31" s="101">
        <f>IF(Calculator!$I29="YES",IF($M31&gt;=CD$4,IF($L31&lt;=CD$4,$I31,0),IF($O31&gt;=CD$4,IF($N31&lt;=CD$4,$I31,0),IF($Q31&gt;=CD$4,IF($P31&lt;=CD$4,$I31,0),IF($S31&gt;=CD$4,IF($R31&lt;=CD$4,$I31,0),IF($M31&gt;=CD$4,IF($L31&lt;=CD$4,$I31,0),IF($O31&gt;=CD$4,IF($N31&lt;=CD$4,$I31,0),IF($Q31&gt;=CD$4,IF($P31&lt;=CD$4,$I31,0),IF($S31&gt;=CD$4,IF($R31&lt;=CD$4,$I31,0),0)))))))),IF($J31="All Day",$I31,IF($K31="All Day",$I31,IF($K31&lt;=CD$4,0,IF($J31&lt;=CD$4,$I31,0)))))</f>
        <v>0</v>
      </c>
      <c r="CE31" s="101">
        <f>IF(Calculator!$I29="YES",IF($M31&gt;=CE$4,IF($L31&lt;=CE$4,$I31,0),IF($O31&gt;=CE$4,IF($N31&lt;=CE$4,$I31,0),IF($Q31&gt;=CE$4,IF($P31&lt;=CE$4,$I31,0),IF($S31&gt;=CE$4,IF($R31&lt;=CE$4,$I31,0),IF($M31&gt;=CE$4,IF($L31&lt;=CE$4,$I31,0),IF($O31&gt;=CE$4,IF($N31&lt;=CE$4,$I31,0),IF($Q31&gt;=CE$4,IF($P31&lt;=CE$4,$I31,0),IF($S31&gt;=CE$4,IF($R31&lt;=CE$4,$I31,0),0)))))))),IF($J31="All Day",$I31,IF($K31="All Day",$I31,IF($K31&lt;=CE$4,0,IF($J31&lt;=CE$4,$I31,0)))))</f>
        <v>0</v>
      </c>
      <c r="CF31" s="101">
        <f>IF(Calculator!$I29="YES",IF($M31&gt;=CF$4,IF($L31&lt;=CF$4,$I31,0),IF($O31&gt;=CF$4,IF($N31&lt;=CF$4,$I31,0),IF($Q31&gt;=CF$4,IF($P31&lt;=CF$4,$I31,0),IF($S31&gt;=CF$4,IF($R31&lt;=CF$4,$I31,0),IF($M31&gt;=CF$4,IF($L31&lt;=CF$4,$I31,0),IF($O31&gt;=CF$4,IF($N31&lt;=CF$4,$I31,0),IF($Q31&gt;=CF$4,IF($P31&lt;=CF$4,$I31,0),IF($S31&gt;=CF$4,IF($R31&lt;=CF$4,$I31,0),0)))))))),IF($J31="All Day",$I31,IF($K31="All Day",$I31,IF($K31&lt;=CF$4,0,IF($J31&lt;=CF$4,$I31,0)))))</f>
        <v>0</v>
      </c>
      <c r="CG31" s="101">
        <f>IF(Calculator!$I29="YES",IF($M31&gt;=CG$4,IF($L31&lt;=CG$4,$I31,0),IF($O31&gt;=CG$4,IF($N31&lt;=CG$4,$I31,0),IF($Q31&gt;=CG$4,IF($P31&lt;=CG$4,$I31,0),IF($S31&gt;=CG$4,IF($R31&lt;=CG$4,$I31,0),IF($M31&gt;=CG$4,IF($L31&lt;=CG$4,$I31,0),IF($O31&gt;=CG$4,IF($N31&lt;=CG$4,$I31,0),IF($Q31&gt;=CG$4,IF($P31&lt;=CG$4,$I31,0),IF($S31&gt;=CG$4,IF($R31&lt;=CG$4,$I31,0),0)))))))),IF($J31="All Day",$I31,IF($K31="All Day",$I31,IF($K31&lt;=CG$4,0,IF($J31&lt;=CG$4,$I31,0)))))</f>
        <v>0</v>
      </c>
      <c r="CH31" s="101">
        <f>IF(Calculator!$I29="YES",IF($M31&gt;=CH$4,IF($L31&lt;=CH$4,$I31,0),IF($O31&gt;=CH$4,IF($N31&lt;=CH$4,$I31,0),IF($Q31&gt;=CH$4,IF($P31&lt;=CH$4,$I31,0),IF($S31&gt;=CH$4,IF($R31&lt;=CH$4,$I31,0),IF($M31&gt;=CH$4,IF($L31&lt;=CH$4,$I31,0),IF($O31&gt;=CH$4,IF($N31&lt;=CH$4,$I31,0),IF($Q31&gt;=CH$4,IF($P31&lt;=CH$4,$I31,0),IF($S31&gt;=CH$4,IF($R31&lt;=CH$4,$I31,0),0)))))))),IF($J31="All Day",$I31,IF($K31="All Day",$I31,IF($K31&lt;=CH$4,0,IF($J31&lt;=CH$4,$I31,0)))))</f>
        <v>0</v>
      </c>
      <c r="CI31" s="101">
        <f>IF(Calculator!$I29="YES",IF($M31&gt;=CI$4,IF($L31&lt;=CI$4,$I31,0),IF($O31&gt;=CI$4,IF($N31&lt;=CI$4,$I31,0),IF($Q31&gt;=CI$4,IF($P31&lt;=CI$4,$I31,0),IF($S31&gt;=CI$4,IF($R31&lt;=CI$4,$I31,0),IF($M31&gt;=CI$4,IF($L31&lt;=CI$4,$I31,0),IF($O31&gt;=CI$4,IF($N31&lt;=CI$4,$I31,0),IF($Q31&gt;=CI$4,IF($P31&lt;=CI$4,$I31,0),IF($S31&gt;=CI$4,IF($R31&lt;=CI$4,$I31,0),0)))))))),IF($J31="All Day",$I31,IF($K31="All Day",$I31,IF($K31&lt;=CI$4,0,IF($J31&lt;=CI$4,$I31,0)))))</f>
        <v>0</v>
      </c>
      <c r="CJ31" s="101">
        <f>IF(Calculator!$I29="YES",IF($M31&gt;=CJ$4,IF($L31&lt;=CJ$4,$I31,0),IF($O31&gt;=CJ$4,IF($N31&lt;=CJ$4,$I31,0),IF($Q31&gt;=CJ$4,IF($P31&lt;=CJ$4,$I31,0),IF($S31&gt;=CJ$4,IF($R31&lt;=CJ$4,$I31,0),IF($M31&gt;=CJ$4,IF($L31&lt;=CJ$4,$I31,0),IF($O31&gt;=CJ$4,IF($N31&lt;=CJ$4,$I31,0),IF($Q31&gt;=CJ$4,IF($P31&lt;=CJ$4,$I31,0),IF($S31&gt;=CJ$4,IF($R31&lt;=CJ$4,$I31,0),0)))))))),IF($J31="All Day",$I31,IF($K31="All Day",$I31,IF($K31&lt;=CJ$4,0,IF($J31&lt;=CJ$4,$I31,0)))))</f>
        <v>0</v>
      </c>
      <c r="CK31" s="101">
        <f>IF(Calculator!$I29="YES",IF($M31&gt;=CK$4,IF($L31&lt;=CK$4,$I31,0),IF($O31&gt;=CK$4,IF($N31&lt;=CK$4,$I31,0),IF($Q31&gt;=CK$4,IF($P31&lt;=CK$4,$I31,0),IF($S31&gt;=CK$4,IF($R31&lt;=CK$4,$I31,0),IF($M31&gt;=CK$4,IF($L31&lt;=CK$4,$I31,0),IF($O31&gt;=CK$4,IF($N31&lt;=CK$4,$I31,0),IF($Q31&gt;=CK$4,IF($P31&lt;=CK$4,$I31,0),IF($S31&gt;=CK$4,IF($R31&lt;=CK$4,$I31,0),0)))))))),IF($J31="All Day",$I31,IF($K31="All Day",$I31,IF($K31&lt;=CK$4,0,IF($J31&lt;=CK$4,$I31,0)))))</f>
        <v>0</v>
      </c>
      <c r="CL31" s="101">
        <f>IF(Calculator!$I29="YES",IF($M31&gt;=CL$4,IF($L31&lt;=CL$4,$I31,0),IF($O31&gt;=CL$4,IF($N31&lt;=CL$4,$I31,0),IF($Q31&gt;=CL$4,IF($P31&lt;=CL$4,$I31,0),IF($S31&gt;=CL$4,IF($R31&lt;=CL$4,$I31,0),IF($M31&gt;=CL$4,IF($L31&lt;=CL$4,$I31,0),IF($O31&gt;=CL$4,IF($N31&lt;=CL$4,$I31,0),IF($Q31&gt;=CL$4,IF($P31&lt;=CL$4,$I31,0),IF($S31&gt;=CL$4,IF($R31&lt;=CL$4,$I31,0),0)))))))),IF($J31="All Day",$I31,IF($K31="All Day",$I31,IF($K31&lt;=CL$4,0,IF($J31&lt;=CL$4,$I31,0)))))</f>
        <v>0</v>
      </c>
      <c r="CM31" s="101">
        <f>IF(Calculator!$I29="YES",IF($M31&gt;=CM$4,IF($L31&lt;=CM$4,$I31,0),IF($O31&gt;=CM$4,IF($N31&lt;=CM$4,$I31,0),IF($Q31&gt;=CM$4,IF($P31&lt;=CM$4,$I31,0),IF($S31&gt;=CM$4,IF($R31&lt;=CM$4,$I31,0),IF($M31&gt;=CM$4,IF($L31&lt;=CM$4,$I31,0),IF($O31&gt;=CM$4,IF($N31&lt;=CM$4,$I31,0),IF($Q31&gt;=CM$4,IF($P31&lt;=CM$4,$I31,0),IF($S31&gt;=CM$4,IF($R31&lt;=CM$4,$I31,0),0)))))))),IF($J31="All Day",$I31,IF($K31="All Day",$I31,IF($K31&lt;=CM$4,0,IF($J31&lt;=CM$4,$I31,0)))))</f>
        <v>0</v>
      </c>
      <c r="CN31" s="101">
        <f>IF(Calculator!$I29="YES",IF($M31&gt;=CN$4,IF($L31&lt;=CN$4,$I31,0),IF($O31&gt;=CN$4,IF($N31&lt;=CN$4,$I31,0),IF($Q31&gt;=CN$4,IF($P31&lt;=CN$4,$I31,0),IF($S31&gt;=CN$4,IF($R31&lt;=CN$4,$I31,0),IF($M31&gt;=CN$4,IF($L31&lt;=CN$4,$I31,0),IF($O31&gt;=CN$4,IF($N31&lt;=CN$4,$I31,0),IF($Q31&gt;=CN$4,IF($P31&lt;=CN$4,$I31,0),IF($S31&gt;=CN$4,IF($R31&lt;=CN$4,$I31,0),0)))))))),IF($J31="All Day",$I31,IF($K31="All Day",$I31,IF($K31&lt;=CN$4,0,IF($J31&lt;=CN$4,$I31,0)))))</f>
        <v>0</v>
      </c>
      <c r="CO31" s="101">
        <f>IF(Calculator!$I29="YES",IF($M31&gt;=CO$4,IF($L31&lt;=CO$4,$I31,0),IF($O31&gt;=CO$4,IF($N31&lt;=CO$4,$I31,0),IF($Q31&gt;=CO$4,IF($P31&lt;=CO$4,$I31,0),IF($S31&gt;=CO$4,IF($R31&lt;=CO$4,$I31,0),IF($M31&gt;=CO$4,IF($L31&lt;=CO$4,$I31,0),IF($O31&gt;=CO$4,IF($N31&lt;=CO$4,$I31,0),IF($Q31&gt;=CO$4,IF($P31&lt;=CO$4,$I31,0),IF($S31&gt;=CO$4,IF($R31&lt;=CO$4,$I31,0),0)))))))),IF($J31="All Day",$I31,IF($K31="All Day",$I31,IF($K31&lt;=CO$4,0,IF($J31&lt;=CO$4,$I31,0)))))</f>
        <v>0</v>
      </c>
      <c r="CP31" s="101">
        <f>IF(Calculator!$I29="YES",IF($M31&gt;=CP$4,IF($L31&lt;=CP$4,$I31,0),IF($O31&gt;=CP$4,IF($N31&lt;=CP$4,$I31,0),IF($Q31&gt;=CP$4,IF($P31&lt;=CP$4,$I31,0),IF($S31&gt;=CP$4,IF($R31&lt;=CP$4,$I31,0),IF($M31&gt;=CP$4,IF($L31&lt;=CP$4,$I31,0),IF($O31&gt;=CP$4,IF($N31&lt;=CP$4,$I31,0),IF($Q31&gt;=CP$4,IF($P31&lt;=CP$4,$I31,0),IF($S31&gt;=CP$4,IF($R31&lt;=CP$4,$I31,0),0)))))))),IF($J31="All Day",$I31,IF($K31="All Day",$I31,IF($K31&lt;=CP$4,0,IF($J31&lt;=CP$4,$I31,0)))))</f>
        <v>0</v>
      </c>
      <c r="CQ31" s="101">
        <f>IF(Calculator!$I29="YES",IF($M31&gt;=CQ$4,IF($L31&lt;=CQ$4,$I31,0),IF($O31&gt;=CQ$4,IF($N31&lt;=CQ$4,$I31,0),IF($Q31&gt;=CQ$4,IF($P31&lt;=CQ$4,$I31,0),IF($S31&gt;=CQ$4,IF($R31&lt;=CQ$4,$I31,0),IF($M31&gt;=CQ$4,IF($L31&lt;=CQ$4,$I31,0),IF($O31&gt;=CQ$4,IF($N31&lt;=CQ$4,$I31,0),IF($Q31&gt;=CQ$4,IF($P31&lt;=CQ$4,$I31,0),IF($S31&gt;=CQ$4,IF($R31&lt;=CQ$4,$I31,0),0)))))))),IF($J31="All Day",$I31,IF($K31="All Day",$I31,IF($K31&lt;=CQ$4,0,IF($J31&lt;=CQ$4,$I31,0)))))</f>
        <v>0</v>
      </c>
      <c r="CR31" s="101">
        <f>IF(Calculator!$I29="YES",IF($M31&gt;=CR$4,IF($L31&lt;=CR$4,$I31,0),IF($O31&gt;=CR$4,IF($N31&lt;=CR$4,$I31,0),IF($Q31&gt;=CR$4,IF($P31&lt;=CR$4,$I31,0),IF($S31&gt;=CR$4,IF($R31&lt;=CR$4,$I31,0),IF($M31&gt;=CR$4,IF($L31&lt;=CR$4,$I31,0),IF($O31&gt;=CR$4,IF($N31&lt;=CR$4,$I31,0),IF($Q31&gt;=CR$4,IF($P31&lt;=CR$4,$I31,0),IF($S31&gt;=CR$4,IF($R31&lt;=CR$4,$I31,0),0)))))))),IF($J31="All Day",$I31,IF($K31="All Day",$I31,IF($K31&lt;=CR$4,0,IF($J31&lt;=CR$4,$I31,0)))))</f>
        <v>0</v>
      </c>
      <c r="CS31" s="101">
        <f>IF(Calculator!$I29="YES",IF($M31&gt;=CS$4,IF($L31&lt;=CS$4,$I31,0),IF($O31&gt;=CS$4,IF($N31&lt;=CS$4,$I31,0),IF($Q31&gt;=CS$4,IF($P31&lt;=CS$4,$I31,0),IF($S31&gt;=CS$4,IF($R31&lt;=CS$4,$I31,0),IF($M31&gt;=CS$4,IF($L31&lt;=CS$4,$I31,0),IF($O31&gt;=CS$4,IF($N31&lt;=CS$4,$I31,0),IF($Q31&gt;=CS$4,IF($P31&lt;=CS$4,$I31,0),IF($S31&gt;=CS$4,IF($R31&lt;=CS$4,$I31,0),0)))))))),IF($J31="All Day",$I31,IF($K31="All Day",$I31,IF($K31&lt;=CS$4,0,IF($J31&lt;=CS$4,$I31,0)))))</f>
        <v>0</v>
      </c>
      <c r="CT31" s="101">
        <f>IF(Calculator!$I29="YES",IF($M31&gt;=CT$4,IF($L31&lt;=CT$4,$I31,0),IF($O31&gt;=CT$4,IF($N31&lt;=CT$4,$I31,0),IF($Q31&gt;=CT$4,IF($P31&lt;=CT$4,$I31,0),IF($S31&gt;=CT$4,IF($R31&lt;=CT$4,$I31,0),IF($M31&gt;=CT$4,IF($L31&lt;=CT$4,$I31,0),IF($O31&gt;=CT$4,IF($N31&lt;=CT$4,$I31,0),IF($Q31&gt;=CT$4,IF($P31&lt;=CT$4,$I31,0),IF($S31&gt;=CT$4,IF($R31&lt;=CT$4,$I31,0),0)))))))),IF($J31="All Day",$I31,IF($K31="All Day",$I31,IF($K31&lt;=CT$4,0,IF($J31&lt;=CT$4,$I31,0)))))</f>
        <v>0</v>
      </c>
      <c r="CU31" s="101">
        <f>IF(Calculator!$I29="YES",IF($M31&gt;=CU$4,IF($L31&lt;=CU$4,$I31,0),IF($O31&gt;=CU$4,IF($N31&lt;=CU$4,$I31,0),IF($Q31&gt;=CU$4,IF($P31&lt;=CU$4,$I31,0),IF($S31&gt;=CU$4,IF($R31&lt;=CU$4,$I31,0),IF($M31&gt;=CU$4,IF($L31&lt;=CU$4,$I31,0),IF($O31&gt;=CU$4,IF($N31&lt;=CU$4,$I31,0),IF($Q31&gt;=CU$4,IF($P31&lt;=CU$4,$I31,0),IF($S31&gt;=CU$4,IF($R31&lt;=CU$4,$I31,0),0)))))))),IF($J31="All Day",$I31,IF($K31="All Day",$I31,IF($K31&lt;=CU$4,0,IF($J31&lt;=CU$4,$I31,0)))))</f>
        <v>0</v>
      </c>
      <c r="CV31" s="101">
        <f>IF(Calculator!$I29="YES",IF($M31&gt;=CV$4,IF($L31&lt;=CV$4,$I31,0),IF($O31&gt;=CV$4,IF($N31&lt;=CV$4,$I31,0),IF($Q31&gt;=CV$4,IF($P31&lt;=CV$4,$I31,0),IF($S31&gt;=CV$4,IF($R31&lt;=CV$4,$I31,0),IF($M31&gt;=CV$4,IF($L31&lt;=CV$4,$I31,0),IF($O31&gt;=CV$4,IF($N31&lt;=CV$4,$I31,0),IF($Q31&gt;=CV$4,IF($P31&lt;=CV$4,$I31,0),IF($S31&gt;=CV$4,IF($R31&lt;=CV$4,$I31,0),0)))))))),IF($J31="All Day",$I31,IF($K31="All Day",$I31,IF($K31&lt;=CV$4,0,IF($J31&lt;=CV$4,$I31,0)))))</f>
        <v>0</v>
      </c>
      <c r="CW31" s="101">
        <f>IF(Calculator!$I29="YES",IF($M31&gt;=CW$4,IF($L31&lt;=CW$4,$I31,0),IF($O31&gt;=CW$4,IF($N31&lt;=CW$4,$I31,0),IF($Q31&gt;=CW$4,IF($P31&lt;=CW$4,$I31,0),IF($S31&gt;=CW$4,IF($R31&lt;=CW$4,$I31,0),IF($M31&gt;=CW$4,IF($L31&lt;=CW$4,$I31,0),IF($O31&gt;=CW$4,IF($N31&lt;=CW$4,$I31,0),IF($Q31&gt;=CW$4,IF($P31&lt;=CW$4,$I31,0),IF($S31&gt;=CW$4,IF($R31&lt;=CW$4,$I31,0),0)))))))),IF($J31="All Day",$I31,IF($K31="All Day",$I31,IF($K31&lt;=CW$4,0,IF($J31&lt;=CW$4,$I31,0)))))</f>
        <v>0</v>
      </c>
      <c r="CX31" s="101">
        <f>IF(Calculator!$I29="YES",IF($M31&gt;=CX$4,IF($L31&lt;=CX$4,$I31,0),IF($O31&gt;=CX$4,IF($N31&lt;=CX$4,$I31,0),IF($Q31&gt;=CX$4,IF($P31&lt;=CX$4,$I31,0),IF($S31&gt;=CX$4,IF($R31&lt;=CX$4,$I31,0),IF($M31&gt;=CX$4,IF($L31&lt;=CX$4,$I31,0),IF($O31&gt;=CX$4,IF($N31&lt;=CX$4,$I31,0),IF($Q31&gt;=CX$4,IF($P31&lt;=CX$4,$I31,0),IF($S31&gt;=CX$4,IF($R31&lt;=CX$4,$I31,0),0)))))))),IF($J31="All Day",$I31,IF($K31="All Day",$I31,IF($K31&lt;=CX$4,0,IF($J31&lt;=CX$4,$I31,0)))))</f>
        <v>0</v>
      </c>
      <c r="CY31" s="101">
        <f>IF(Calculator!$I29="YES",IF($M31&gt;=CY$4,IF($L31&lt;=CY$4,$I31,0),IF($O31&gt;=CY$4,IF($N31&lt;=CY$4,$I31,0),IF($Q31&gt;=CY$4,IF($P31&lt;=CY$4,$I31,0),IF($S31&gt;=CY$4,IF($R31&lt;=CY$4,$I31,0),IF($M31&gt;=CY$4,IF($L31&lt;=CY$4,$I31,0),IF($O31&gt;=CY$4,IF($N31&lt;=CY$4,$I31,0),IF($Q31&gt;=CY$4,IF($P31&lt;=CY$4,$I31,0),IF($S31&gt;=CY$4,IF($R31&lt;=CY$4,$I31,0),0)))))))),IF($J31="All Day",$I31,IF($K31="All Day",$I31,IF($K31&lt;=CY$4,0,IF($J31&lt;=CY$4,$I31,0)))))</f>
        <v>0</v>
      </c>
      <c r="CZ31" s="101">
        <f>IF(Calculator!$I29="YES",IF($M31&gt;=CZ$4,IF($L31&lt;=CZ$4,$I31,0),IF($O31&gt;=CZ$4,IF($N31&lt;=CZ$4,$I31,0),IF($Q31&gt;=CZ$4,IF($P31&lt;=CZ$4,$I31,0),IF($S31&gt;=CZ$4,IF($R31&lt;=CZ$4,$I31,0),IF($M31&gt;=CZ$4,IF($L31&lt;=CZ$4,$I31,0),IF($O31&gt;=CZ$4,IF($N31&lt;=CZ$4,$I31,0),IF($Q31&gt;=CZ$4,IF($P31&lt;=CZ$4,$I31,0),IF($S31&gt;=CZ$4,IF($R31&lt;=CZ$4,$I31,0),0)))))))),IF($J31="All Day",$I31,IF($K31="All Day",$I31,IF($K31&lt;=CZ$4,0,IF($J31&lt;=CZ$4,$I31,0)))))</f>
        <v>0</v>
      </c>
      <c r="DA31" s="101">
        <f>IF(Calculator!$I29="YES",IF($M31&gt;=DA$4,IF($L31&lt;=DA$4,$I31,0),IF($O31&gt;=DA$4,IF($N31&lt;=DA$4,$I31,0),IF($Q31&gt;=DA$4,IF($P31&lt;=DA$4,$I31,0),IF($S31&gt;=DA$4,IF($R31&lt;=DA$4,$I31,0),IF($M31&gt;=DA$4,IF($L31&lt;=DA$4,$I31,0),IF($O31&gt;=DA$4,IF($N31&lt;=DA$4,$I31,0),IF($Q31&gt;=DA$4,IF($P31&lt;=DA$4,$I31,0),IF($S31&gt;=DA$4,IF($R31&lt;=DA$4,$I31,0),0)))))))),IF($J31="All Day",$I31,IF($K31="All Day",$I31,IF($K31&lt;=DA$4,0,IF($J31&lt;=DA$4,$I31,0)))))</f>
        <v>0</v>
      </c>
      <c r="DB31" s="101">
        <f>IF(Calculator!$I29="YES",IF($M31&gt;=DB$4,IF($L31&lt;=DB$4,$I31,0),IF($O31&gt;=DB$4,IF($N31&lt;=DB$4,$I31,0),IF($Q31&gt;=DB$4,IF($P31&lt;=DB$4,$I31,0),IF($S31&gt;=DB$4,IF($R31&lt;=DB$4,$I31,0),IF($M31&gt;=DB$4,IF($L31&lt;=DB$4,$I31,0),IF($O31&gt;=DB$4,IF($N31&lt;=DB$4,$I31,0),IF($Q31&gt;=DB$4,IF($P31&lt;=DB$4,$I31,0),IF($S31&gt;=DB$4,IF($R31&lt;=DB$4,$I31,0),0)))))))),IF($J31="All Day",$I31,IF($K31="All Day",$I31,IF($K31&lt;=DB$4,0,IF($J31&lt;=DB$4,$I31,0)))))</f>
        <v>0</v>
      </c>
      <c r="DC31" s="101">
        <f>IF(Calculator!$I29="YES",IF($M31&gt;=DC$4,IF($L31&lt;=DC$4,$I31,0),IF($O31&gt;=DC$4,IF($N31&lt;=DC$4,$I31,0),IF($Q31&gt;=DC$4,IF($P31&lt;=DC$4,$I31,0),IF($S31&gt;=DC$4,IF($R31&lt;=DC$4,$I31,0),IF($M31&gt;=DC$4,IF($L31&lt;=DC$4,$I31,0),IF($O31&gt;=DC$4,IF($N31&lt;=DC$4,$I31,0),IF($Q31&gt;=DC$4,IF($P31&lt;=DC$4,$I31,0),IF($S31&gt;=DC$4,IF($R31&lt;=DC$4,$I31,0),0)))))))),IF($J31="All Day",$I31,IF($K31="All Day",$I31,IF($K31&lt;=DC$4,0,IF($J31&lt;=DC$4,$I31,0)))))</f>
        <v>0</v>
      </c>
      <c r="DD31" s="101">
        <f>IF(Calculator!$I29="YES",IF($M31&gt;=DD$4,IF($L31&lt;=DD$4,$I31,0),IF($O31&gt;=DD$4,IF($N31&lt;=DD$4,$I31,0),IF($Q31&gt;=DD$4,IF($P31&lt;=DD$4,$I31,0),IF($S31&gt;=DD$4,IF($R31&lt;=DD$4,$I31,0),IF($M31&gt;=DD$4,IF($L31&lt;=DD$4,$I31,0),IF($O31&gt;=DD$4,IF($N31&lt;=DD$4,$I31,0),IF($Q31&gt;=DD$4,IF($P31&lt;=DD$4,$I31,0),IF($S31&gt;=DD$4,IF($R31&lt;=DD$4,$I31,0),0)))))))),IF($J31="All Day",$I31,IF($K31="All Day",$I31,IF($K31&lt;=DD$4,0,IF($J31&lt;=DD$4,$I31,0)))))</f>
        <v>0</v>
      </c>
      <c r="DE31" s="101">
        <f>IF(Calculator!$I29="YES",IF($M31&gt;=DE$4,IF($L31&lt;=DE$4,$I31,0),IF($O31&gt;=DE$4,IF($N31&lt;=DE$4,$I31,0),IF($Q31&gt;=DE$4,IF($P31&lt;=DE$4,$I31,0),IF($S31&gt;=DE$4,IF($R31&lt;=DE$4,$I31,0),IF($M31&gt;=DE$4,IF($L31&lt;=DE$4,$I31,0),IF($O31&gt;=DE$4,IF($N31&lt;=DE$4,$I31,0),IF($Q31&gt;=DE$4,IF($P31&lt;=DE$4,$I31,0),IF($S31&gt;=DE$4,IF($R31&lt;=DE$4,$I31,0),0)))))))),IF($J31="All Day",$I31,IF($K31="All Day",$I31,IF($K31&lt;=DE$4,0,IF($J31&lt;=DE$4,$I31,0)))))</f>
        <v>0</v>
      </c>
      <c r="DF31" s="101">
        <f>IF(Calculator!$I29="YES",IF($M31&gt;=DF$4,IF($L31&lt;=DF$4,$I31,0),IF($O31&gt;=DF$4,IF($N31&lt;=DF$4,$I31,0),IF($Q31&gt;=DF$4,IF($P31&lt;=DF$4,$I31,0),IF($S31&gt;=DF$4,IF($R31&lt;=DF$4,$I31,0),IF($M31&gt;=DF$4,IF($L31&lt;=DF$4,$I31,0),IF($O31&gt;=DF$4,IF($N31&lt;=DF$4,$I31,0),IF($Q31&gt;=DF$4,IF($P31&lt;=DF$4,$I31,0),IF($S31&gt;=DF$4,IF($R31&lt;=DF$4,$I31,0),0)))))))),IF($J31="All Day",$I31,IF($K31="All Day",$I31,IF($K31&lt;=DF$4,0,IF($J31&lt;=DF$4,$I31,0)))))</f>
        <v>0</v>
      </c>
      <c r="DG31" s="101">
        <f>IF(Calculator!$I29="YES",IF($M31&gt;=DG$4,IF($L31&lt;=DG$4,$I31,0),IF($O31&gt;=DG$4,IF($N31&lt;=DG$4,$I31,0),IF($Q31&gt;=DG$4,IF($P31&lt;=DG$4,$I31,0),IF($S31&gt;=DG$4,IF($R31&lt;=DG$4,$I31,0),IF($M31&gt;=DG$4,IF($L31&lt;=DG$4,$I31,0),IF($O31&gt;=DG$4,IF($N31&lt;=DG$4,$I31,0),IF($Q31&gt;=DG$4,IF($P31&lt;=DG$4,$I31,0),IF($S31&gt;=DG$4,IF($R31&lt;=DG$4,$I31,0),0)))))))),IF($J31="All Day",$I31,IF($K31="All Day",$I31,IF($K31&lt;=DG$4,0,IF($J31&lt;=DG$4,$I31,0)))))</f>
        <v>0</v>
      </c>
      <c r="DH31" s="101">
        <f>IF(Calculator!$I29="YES",IF($M31&gt;=DH$4,IF($L31&lt;=DH$4,$I31,0),IF($O31&gt;=DH$4,IF($N31&lt;=DH$4,$I31,0),IF($Q31&gt;=DH$4,IF($P31&lt;=DH$4,$I31,0),IF($S31&gt;=DH$4,IF($R31&lt;=DH$4,$I31,0),IF($M31&gt;=DH$4,IF($L31&lt;=DH$4,$I31,0),IF($O31&gt;=DH$4,IF($N31&lt;=DH$4,$I31,0),IF($Q31&gt;=DH$4,IF($P31&lt;=DH$4,$I31,0),IF($S31&gt;=DH$4,IF($R31&lt;=DH$4,$I31,0),0)))))))),IF($J31="All Day",$I31,IF($K31="All Day",$I31,IF($K31&lt;=DH$4,0,IF($J31&lt;=DH$4,$I31,0)))))</f>
        <v>0</v>
      </c>
      <c r="DI31" s="101">
        <f>IF(Calculator!$I29="YES",IF($M31&gt;=DI$4,IF($L31&lt;=DI$4,$I31,0),IF($O31&gt;=DI$4,IF($N31&lt;=DI$4,$I31,0),IF($Q31&gt;=DI$4,IF($P31&lt;=DI$4,$I31,0),IF($S31&gt;=DI$4,IF($R31&lt;=DI$4,$I31,0),IF($M31&gt;=DI$4,IF($L31&lt;=DI$4,$I31,0),IF($O31&gt;=DI$4,IF($N31&lt;=DI$4,$I31,0),IF($Q31&gt;=DI$4,IF($P31&lt;=DI$4,$I31,0),IF($S31&gt;=DI$4,IF($R31&lt;=DI$4,$I31,0),0)))))))),IF($J31="All Day",$I31,IF($K31="All Day",$I31,IF($K31&lt;=DI$4,0,IF($J31&lt;=DI$4,$I31,0)))))</f>
        <v>0</v>
      </c>
      <c r="DJ31" s="101">
        <f>IF(Calculator!$I29="YES",IF($M31&gt;=DJ$4,IF($L31&lt;=DJ$4,$I31,0),IF($O31&gt;=DJ$4,IF($N31&lt;=DJ$4,$I31,0),IF($Q31&gt;=DJ$4,IF($P31&lt;=DJ$4,$I31,0),IF($S31&gt;=DJ$4,IF($R31&lt;=DJ$4,$I31,0),IF($M31&gt;=DJ$4,IF($L31&lt;=DJ$4,$I31,0),IF($O31&gt;=DJ$4,IF($N31&lt;=DJ$4,$I31,0),IF($Q31&gt;=DJ$4,IF($P31&lt;=DJ$4,$I31,0),IF($S31&gt;=DJ$4,IF($R31&lt;=DJ$4,$I31,0),0)))))))),IF($J31="All Day",$I31,IF($K31="All Day",$I31,IF($K31&lt;=DJ$4,0,IF($J31&lt;=DJ$4,$I31,0)))))</f>
        <v>0</v>
      </c>
      <c r="DK31" s="101">
        <f>IF(Calculator!$I29="YES",IF($M31&gt;=DK$4,IF($L31&lt;=DK$4,$I31,0),IF($O31&gt;=DK$4,IF($N31&lt;=DK$4,$I31,0),IF($Q31&gt;=DK$4,IF($P31&lt;=DK$4,$I31,0),IF($S31&gt;=DK$4,IF($R31&lt;=DK$4,$I31,0),IF($M31&gt;=DK$4,IF($L31&lt;=DK$4,$I31,0),IF($O31&gt;=DK$4,IF($N31&lt;=DK$4,$I31,0),IF($Q31&gt;=DK$4,IF($P31&lt;=DK$4,$I31,0),IF($S31&gt;=DK$4,IF($R31&lt;=DK$4,$I31,0),0)))))))),IF($J31="All Day",$I31,IF($K31="All Day",$I31,IF($K31&lt;=DK$4,0,IF($J31&lt;=DK$4,$I31,0)))))</f>
        <v>0</v>
      </c>
      <c r="DL31" s="101">
        <f>IF(Calculator!$I29="YES",IF($M31&gt;=DL$4,IF($L31&lt;=DL$4,$I31,0),IF($O31&gt;=DL$4,IF($N31&lt;=DL$4,$I31,0),IF($Q31&gt;=DL$4,IF($P31&lt;=DL$4,$I31,0),IF($S31&gt;=DL$4,IF($R31&lt;=DL$4,$I31,0),IF($M31&gt;=DL$4,IF($L31&lt;=DL$4,$I31,0),IF($O31&gt;=DL$4,IF($N31&lt;=DL$4,$I31,0),IF($Q31&gt;=DL$4,IF($P31&lt;=DL$4,$I31,0),IF($S31&gt;=DL$4,IF($R31&lt;=DL$4,$I31,0),0)))))))),IF($J31="All Day",$I31,IF($K31="All Day",$I31,IF($K31&lt;=DL$4,0,IF($J31&lt;=DL$4,$I31,0)))))</f>
        <v>0</v>
      </c>
      <c r="DN31" s="110">
        <f>IF(Calculator!$F29="Winter only usage",1,0)</f>
        <v>0</v>
      </c>
      <c r="DO31" s="109">
        <f t="shared" si="492"/>
        <v>0</v>
      </c>
      <c r="DP31" s="109">
        <f t="shared" si="493"/>
        <v>0</v>
      </c>
      <c r="DQ31" s="109">
        <f t="shared" si="494"/>
        <v>0</v>
      </c>
      <c r="DR31" s="109">
        <f t="shared" si="495"/>
        <v>0</v>
      </c>
      <c r="DS31" s="109">
        <f t="shared" si="496"/>
        <v>0</v>
      </c>
      <c r="DT31" s="109">
        <f t="shared" si="497"/>
        <v>0</v>
      </c>
      <c r="DU31" s="109">
        <f t="shared" si="498"/>
        <v>0</v>
      </c>
      <c r="DV31" s="109">
        <f t="shared" si="499"/>
        <v>0</v>
      </c>
      <c r="DW31" s="109">
        <f t="shared" si="500"/>
        <v>0</v>
      </c>
      <c r="DX31" s="109">
        <f t="shared" si="501"/>
        <v>0</v>
      </c>
      <c r="DY31" s="109">
        <f t="shared" si="502"/>
        <v>0</v>
      </c>
      <c r="DZ31" s="109">
        <f t="shared" si="503"/>
        <v>0</v>
      </c>
      <c r="EA31" s="109">
        <f t="shared" si="504"/>
        <v>0</v>
      </c>
      <c r="EB31" s="109">
        <f t="shared" si="505"/>
        <v>0</v>
      </c>
      <c r="EC31" s="109">
        <f t="shared" si="506"/>
        <v>0</v>
      </c>
      <c r="ED31" s="109">
        <f t="shared" si="507"/>
        <v>0</v>
      </c>
      <c r="EE31" s="109">
        <f t="shared" si="508"/>
        <v>0</v>
      </c>
      <c r="EF31" s="109">
        <f t="shared" si="509"/>
        <v>0</v>
      </c>
      <c r="EG31" s="109">
        <f t="shared" si="510"/>
        <v>0</v>
      </c>
      <c r="EH31" s="109">
        <f t="shared" si="511"/>
        <v>0</v>
      </c>
      <c r="EI31" s="109">
        <f t="shared" si="512"/>
        <v>0</v>
      </c>
      <c r="EJ31" s="109">
        <f t="shared" si="513"/>
        <v>0</v>
      </c>
      <c r="EK31" s="109">
        <f t="shared" si="514"/>
        <v>0</v>
      </c>
      <c r="EL31" s="109">
        <f t="shared" si="515"/>
        <v>0</v>
      </c>
      <c r="EM31" s="109">
        <f t="shared" si="516"/>
        <v>0</v>
      </c>
      <c r="EN31" s="109">
        <f t="shared" si="517"/>
        <v>0</v>
      </c>
      <c r="EO31" s="109">
        <f t="shared" si="518"/>
        <v>0</v>
      </c>
      <c r="EP31" s="109">
        <f t="shared" si="519"/>
        <v>0</v>
      </c>
      <c r="EQ31" s="109">
        <f t="shared" si="520"/>
        <v>0</v>
      </c>
      <c r="ER31" s="109">
        <f t="shared" si="521"/>
        <v>0</v>
      </c>
      <c r="ES31" s="109">
        <f t="shared" si="522"/>
        <v>0</v>
      </c>
      <c r="ET31" s="109">
        <f t="shared" si="523"/>
        <v>0</v>
      </c>
      <c r="EU31" s="109">
        <f t="shared" si="524"/>
        <v>0</v>
      </c>
      <c r="EV31" s="109">
        <f t="shared" si="525"/>
        <v>0</v>
      </c>
      <c r="EW31" s="109">
        <f t="shared" si="526"/>
        <v>0</v>
      </c>
      <c r="EX31" s="109">
        <f t="shared" si="527"/>
        <v>0</v>
      </c>
      <c r="EY31" s="109">
        <f t="shared" si="528"/>
        <v>0</v>
      </c>
      <c r="EZ31" s="109">
        <f t="shared" si="529"/>
        <v>0</v>
      </c>
      <c r="FA31" s="109">
        <f t="shared" si="530"/>
        <v>0</v>
      </c>
      <c r="FB31" s="109">
        <f t="shared" si="531"/>
        <v>0</v>
      </c>
      <c r="FC31" s="109">
        <f t="shared" si="532"/>
        <v>0</v>
      </c>
      <c r="FD31" s="109">
        <f t="shared" si="533"/>
        <v>0</v>
      </c>
      <c r="FE31" s="109">
        <f t="shared" si="534"/>
        <v>0</v>
      </c>
      <c r="FF31" s="109">
        <f t="shared" si="535"/>
        <v>0</v>
      </c>
      <c r="FG31" s="109">
        <f t="shared" si="536"/>
        <v>0</v>
      </c>
      <c r="FH31" s="109">
        <f t="shared" si="537"/>
        <v>0</v>
      </c>
      <c r="FI31" s="109">
        <f t="shared" si="538"/>
        <v>0</v>
      </c>
      <c r="FJ31" s="109">
        <f t="shared" si="539"/>
        <v>0</v>
      </c>
      <c r="FK31" s="109">
        <f t="shared" si="540"/>
        <v>0</v>
      </c>
      <c r="FL31" s="109">
        <f t="shared" si="541"/>
        <v>0</v>
      </c>
      <c r="FM31" s="109">
        <f t="shared" si="542"/>
        <v>0</v>
      </c>
      <c r="FN31" s="109">
        <f t="shared" si="543"/>
        <v>0</v>
      </c>
      <c r="FO31" s="109">
        <f t="shared" si="544"/>
        <v>0</v>
      </c>
      <c r="FP31" s="109">
        <f t="shared" si="545"/>
        <v>0</v>
      </c>
      <c r="FQ31" s="109">
        <f t="shared" si="546"/>
        <v>0</v>
      </c>
      <c r="FR31" s="109">
        <f t="shared" si="547"/>
        <v>0</v>
      </c>
      <c r="FS31" s="109">
        <f t="shared" si="548"/>
        <v>0</v>
      </c>
      <c r="FT31" s="109">
        <f t="shared" si="549"/>
        <v>0</v>
      </c>
      <c r="FU31" s="109">
        <f t="shared" si="550"/>
        <v>0</v>
      </c>
      <c r="FV31" s="109">
        <f t="shared" si="551"/>
        <v>0</v>
      </c>
      <c r="FW31" s="109">
        <f t="shared" si="552"/>
        <v>0</v>
      </c>
      <c r="FX31" s="109">
        <f t="shared" si="553"/>
        <v>0</v>
      </c>
      <c r="FY31" s="109">
        <f t="shared" si="554"/>
        <v>0</v>
      </c>
      <c r="FZ31" s="109">
        <f t="shared" si="555"/>
        <v>0</v>
      </c>
      <c r="GA31" s="109">
        <f t="shared" si="556"/>
        <v>0</v>
      </c>
      <c r="GB31" s="109">
        <f t="shared" si="557"/>
        <v>0</v>
      </c>
      <c r="GC31" s="109">
        <f t="shared" si="558"/>
        <v>0</v>
      </c>
      <c r="GD31" s="109">
        <f t="shared" si="559"/>
        <v>0</v>
      </c>
      <c r="GE31" s="109">
        <f t="shared" si="560"/>
        <v>0</v>
      </c>
      <c r="GF31" s="109">
        <f t="shared" si="561"/>
        <v>0</v>
      </c>
      <c r="GG31" s="109">
        <f t="shared" si="562"/>
        <v>0</v>
      </c>
      <c r="GH31" s="109">
        <f t="shared" si="563"/>
        <v>0</v>
      </c>
      <c r="GI31" s="109">
        <f t="shared" si="564"/>
        <v>0</v>
      </c>
      <c r="GJ31" s="109">
        <f t="shared" si="565"/>
        <v>0</v>
      </c>
      <c r="GK31" s="109">
        <f t="shared" si="566"/>
        <v>0</v>
      </c>
      <c r="GL31" s="109">
        <f t="shared" si="567"/>
        <v>0</v>
      </c>
      <c r="GM31" s="109">
        <f t="shared" si="568"/>
        <v>0</v>
      </c>
      <c r="GN31" s="109">
        <f t="shared" si="569"/>
        <v>0</v>
      </c>
      <c r="GO31" s="109">
        <f t="shared" si="570"/>
        <v>0</v>
      </c>
      <c r="GP31" s="109">
        <f t="shared" si="571"/>
        <v>0</v>
      </c>
      <c r="GQ31" s="109">
        <f t="shared" si="572"/>
        <v>0</v>
      </c>
      <c r="GR31" s="109">
        <f t="shared" si="573"/>
        <v>0</v>
      </c>
      <c r="GS31" s="109">
        <f t="shared" si="574"/>
        <v>0</v>
      </c>
      <c r="GT31" s="109">
        <f t="shared" si="575"/>
        <v>0</v>
      </c>
      <c r="GU31" s="109">
        <f t="shared" si="576"/>
        <v>0</v>
      </c>
      <c r="GV31" s="109">
        <f t="shared" si="577"/>
        <v>0</v>
      </c>
      <c r="GW31" s="109">
        <f t="shared" si="578"/>
        <v>0</v>
      </c>
      <c r="GX31" s="109">
        <f t="shared" si="579"/>
        <v>0</v>
      </c>
      <c r="GY31" s="109">
        <f t="shared" si="580"/>
        <v>0</v>
      </c>
      <c r="GZ31" s="109">
        <f t="shared" si="581"/>
        <v>0</v>
      </c>
      <c r="HA31" s="109">
        <f t="shared" si="582"/>
        <v>0</v>
      </c>
      <c r="HB31" s="109">
        <f t="shared" si="583"/>
        <v>0</v>
      </c>
      <c r="HC31" s="109">
        <f t="shared" si="584"/>
        <v>0</v>
      </c>
      <c r="HD31" s="109">
        <f t="shared" si="585"/>
        <v>0</v>
      </c>
      <c r="HE31" s="109">
        <f t="shared" si="586"/>
        <v>0</v>
      </c>
      <c r="HF31" s="109">
        <f t="shared" si="587"/>
        <v>0</v>
      </c>
      <c r="HG31" s="109">
        <f t="shared" si="588"/>
        <v>0</v>
      </c>
      <c r="HI31" s="101">
        <f>IF(Calculator!F29="Summer only usage",1,0)</f>
        <v>0</v>
      </c>
      <c r="HJ31" s="108">
        <f t="shared" si="589"/>
        <v>0</v>
      </c>
      <c r="HK31" s="108">
        <f t="shared" si="590"/>
        <v>0</v>
      </c>
      <c r="HL31" s="108">
        <f t="shared" si="591"/>
        <v>0</v>
      </c>
      <c r="HM31" s="108">
        <f t="shared" si="592"/>
        <v>0</v>
      </c>
      <c r="HN31" s="108">
        <f t="shared" si="593"/>
        <v>0</v>
      </c>
      <c r="HO31" s="108">
        <f t="shared" si="594"/>
        <v>0</v>
      </c>
      <c r="HP31" s="108">
        <f t="shared" si="595"/>
        <v>0</v>
      </c>
      <c r="HQ31" s="108">
        <f t="shared" si="596"/>
        <v>0</v>
      </c>
      <c r="HR31" s="108">
        <f t="shared" si="597"/>
        <v>0</v>
      </c>
      <c r="HS31" s="108">
        <f t="shared" si="598"/>
        <v>0</v>
      </c>
      <c r="HT31" s="108">
        <f t="shared" si="599"/>
        <v>0</v>
      </c>
      <c r="HU31" s="108">
        <f t="shared" si="600"/>
        <v>0</v>
      </c>
      <c r="HV31" s="108">
        <f t="shared" si="601"/>
        <v>0</v>
      </c>
      <c r="HW31" s="108">
        <f t="shared" si="602"/>
        <v>0</v>
      </c>
      <c r="HX31" s="108">
        <f t="shared" si="603"/>
        <v>0</v>
      </c>
      <c r="HY31" s="108">
        <f t="shared" si="604"/>
        <v>0</v>
      </c>
      <c r="HZ31" s="108">
        <f t="shared" si="605"/>
        <v>0</v>
      </c>
      <c r="IA31" s="108">
        <f t="shared" si="606"/>
        <v>0</v>
      </c>
      <c r="IB31" s="108">
        <f t="shared" si="607"/>
        <v>0</v>
      </c>
      <c r="IC31" s="108">
        <f t="shared" si="608"/>
        <v>0</v>
      </c>
      <c r="ID31" s="108">
        <f t="shared" si="609"/>
        <v>0</v>
      </c>
      <c r="IE31" s="108">
        <f t="shared" si="610"/>
        <v>0</v>
      </c>
      <c r="IF31" s="108">
        <f t="shared" si="611"/>
        <v>0</v>
      </c>
      <c r="IG31" s="108">
        <f t="shared" si="612"/>
        <v>0</v>
      </c>
      <c r="IH31" s="108">
        <f t="shared" si="613"/>
        <v>0</v>
      </c>
      <c r="II31" s="108">
        <f t="shared" si="614"/>
        <v>0</v>
      </c>
      <c r="IJ31" s="108">
        <f t="shared" si="615"/>
        <v>0</v>
      </c>
      <c r="IK31" s="108">
        <f t="shared" si="616"/>
        <v>0</v>
      </c>
      <c r="IL31" s="108">
        <f t="shared" si="617"/>
        <v>0</v>
      </c>
      <c r="IM31" s="108">
        <f t="shared" si="618"/>
        <v>0</v>
      </c>
      <c r="IN31" s="108">
        <f t="shared" si="619"/>
        <v>0</v>
      </c>
      <c r="IO31" s="108">
        <f t="shared" si="620"/>
        <v>0</v>
      </c>
      <c r="IP31" s="108">
        <f t="shared" si="621"/>
        <v>0</v>
      </c>
      <c r="IQ31" s="108">
        <f t="shared" si="622"/>
        <v>0</v>
      </c>
      <c r="IR31" s="108">
        <f t="shared" si="623"/>
        <v>0</v>
      </c>
      <c r="IS31" s="108">
        <f t="shared" si="624"/>
        <v>0</v>
      </c>
      <c r="IT31" s="108">
        <f t="shared" si="625"/>
        <v>0</v>
      </c>
      <c r="IU31" s="108">
        <f t="shared" si="626"/>
        <v>0</v>
      </c>
      <c r="IV31" s="108">
        <f t="shared" si="627"/>
        <v>0</v>
      </c>
      <c r="IW31" s="108">
        <f t="shared" si="628"/>
        <v>0</v>
      </c>
      <c r="IX31" s="108">
        <f t="shared" si="629"/>
        <v>0</v>
      </c>
      <c r="IY31" s="108">
        <f t="shared" si="630"/>
        <v>0</v>
      </c>
      <c r="IZ31" s="108">
        <f t="shared" si="631"/>
        <v>0</v>
      </c>
      <c r="JA31" s="108">
        <f t="shared" si="632"/>
        <v>0</v>
      </c>
      <c r="JB31" s="108">
        <f t="shared" si="633"/>
        <v>0</v>
      </c>
      <c r="JC31" s="108">
        <f t="shared" si="634"/>
        <v>0</v>
      </c>
      <c r="JD31" s="108">
        <f t="shared" si="635"/>
        <v>0</v>
      </c>
      <c r="JE31" s="108">
        <f t="shared" si="636"/>
        <v>0</v>
      </c>
      <c r="JF31" s="108">
        <f t="shared" si="637"/>
        <v>0</v>
      </c>
      <c r="JG31" s="108">
        <f t="shared" si="638"/>
        <v>0</v>
      </c>
      <c r="JH31" s="108">
        <f t="shared" si="639"/>
        <v>0</v>
      </c>
      <c r="JI31" s="108">
        <f t="shared" si="640"/>
        <v>0</v>
      </c>
      <c r="JJ31" s="108">
        <f t="shared" si="641"/>
        <v>0</v>
      </c>
      <c r="JK31" s="108">
        <f t="shared" si="642"/>
        <v>0</v>
      </c>
      <c r="JL31" s="108">
        <f t="shared" si="643"/>
        <v>0</v>
      </c>
      <c r="JM31" s="108">
        <f t="shared" si="644"/>
        <v>0</v>
      </c>
      <c r="JN31" s="108">
        <f t="shared" si="645"/>
        <v>0</v>
      </c>
      <c r="JO31" s="108">
        <f t="shared" si="646"/>
        <v>0</v>
      </c>
      <c r="JP31" s="108">
        <f t="shared" si="647"/>
        <v>0</v>
      </c>
      <c r="JQ31" s="108">
        <f t="shared" si="648"/>
        <v>0</v>
      </c>
      <c r="JR31" s="108">
        <f t="shared" si="649"/>
        <v>0</v>
      </c>
      <c r="JS31" s="108">
        <f t="shared" si="650"/>
        <v>0</v>
      </c>
      <c r="JT31" s="108">
        <f t="shared" si="651"/>
        <v>0</v>
      </c>
      <c r="JU31" s="108">
        <f t="shared" si="652"/>
        <v>0</v>
      </c>
      <c r="JV31" s="108">
        <f t="shared" si="653"/>
        <v>0</v>
      </c>
      <c r="JW31" s="108">
        <f t="shared" si="654"/>
        <v>0</v>
      </c>
      <c r="JX31" s="108">
        <f t="shared" si="655"/>
        <v>0</v>
      </c>
      <c r="JY31" s="108">
        <f t="shared" si="656"/>
        <v>0</v>
      </c>
      <c r="JZ31" s="108">
        <f t="shared" si="657"/>
        <v>0</v>
      </c>
      <c r="KA31" s="108">
        <f t="shared" si="658"/>
        <v>0</v>
      </c>
      <c r="KB31" s="108">
        <f t="shared" si="659"/>
        <v>0</v>
      </c>
      <c r="KC31" s="108">
        <f t="shared" si="660"/>
        <v>0</v>
      </c>
      <c r="KD31" s="108">
        <f t="shared" si="661"/>
        <v>0</v>
      </c>
      <c r="KE31" s="108">
        <f t="shared" si="662"/>
        <v>0</v>
      </c>
      <c r="KF31" s="108">
        <f t="shared" si="663"/>
        <v>0</v>
      </c>
      <c r="KG31" s="108">
        <f t="shared" si="664"/>
        <v>0</v>
      </c>
      <c r="KH31" s="108">
        <f t="shared" si="665"/>
        <v>0</v>
      </c>
      <c r="KI31" s="108">
        <f t="shared" si="666"/>
        <v>0</v>
      </c>
      <c r="KJ31" s="108">
        <f t="shared" si="667"/>
        <v>0</v>
      </c>
      <c r="KK31" s="108">
        <f t="shared" si="668"/>
        <v>0</v>
      </c>
      <c r="KL31" s="108">
        <f t="shared" si="669"/>
        <v>0</v>
      </c>
      <c r="KM31" s="108">
        <f t="shared" si="670"/>
        <v>0</v>
      </c>
      <c r="KN31" s="108">
        <f t="shared" si="671"/>
        <v>0</v>
      </c>
      <c r="KO31" s="108">
        <f t="shared" si="672"/>
        <v>0</v>
      </c>
      <c r="KP31" s="108">
        <f t="shared" si="673"/>
        <v>0</v>
      </c>
      <c r="KQ31" s="108">
        <f t="shared" si="674"/>
        <v>0</v>
      </c>
      <c r="KR31" s="108">
        <f t="shared" si="675"/>
        <v>0</v>
      </c>
      <c r="KS31" s="108">
        <f t="shared" si="676"/>
        <v>0</v>
      </c>
      <c r="KT31" s="108">
        <f t="shared" si="677"/>
        <v>0</v>
      </c>
      <c r="KU31" s="108">
        <f t="shared" si="678"/>
        <v>0</v>
      </c>
      <c r="KV31" s="108">
        <f t="shared" si="679"/>
        <v>0</v>
      </c>
      <c r="KW31" s="108">
        <f t="shared" si="680"/>
        <v>0</v>
      </c>
      <c r="KX31" s="108">
        <f t="shared" si="681"/>
        <v>0</v>
      </c>
      <c r="KY31" s="108">
        <f t="shared" si="682"/>
        <v>0</v>
      </c>
      <c r="KZ31" s="108">
        <f t="shared" si="683"/>
        <v>0</v>
      </c>
      <c r="LA31" s="108">
        <f t="shared" si="684"/>
        <v>0</v>
      </c>
      <c r="LB31" s="108">
        <f t="shared" si="685"/>
        <v>0</v>
      </c>
      <c r="LD31" s="111">
        <f t="shared" si="686"/>
        <v>1</v>
      </c>
      <c r="LE31" s="100">
        <f t="shared" si="687"/>
        <v>0</v>
      </c>
      <c r="LF31" s="100">
        <f t="shared" si="688"/>
        <v>0</v>
      </c>
      <c r="LG31" s="100">
        <f t="shared" si="689"/>
        <v>0</v>
      </c>
      <c r="LH31" s="100">
        <f t="shared" si="690"/>
        <v>0</v>
      </c>
      <c r="LI31" s="100">
        <f t="shared" si="691"/>
        <v>0</v>
      </c>
      <c r="LJ31" s="100">
        <f t="shared" si="692"/>
        <v>0</v>
      </c>
      <c r="LK31" s="100">
        <f t="shared" si="693"/>
        <v>0</v>
      </c>
      <c r="LL31" s="100">
        <f t="shared" si="694"/>
        <v>0</v>
      </c>
      <c r="LM31" s="100">
        <f t="shared" si="695"/>
        <v>0</v>
      </c>
      <c r="LN31" s="100">
        <f t="shared" si="696"/>
        <v>0</v>
      </c>
      <c r="LO31" s="100">
        <f t="shared" si="697"/>
        <v>0</v>
      </c>
      <c r="LP31" s="100">
        <f t="shared" si="698"/>
        <v>0</v>
      </c>
      <c r="LQ31" s="100">
        <f t="shared" si="699"/>
        <v>0</v>
      </c>
      <c r="LR31" s="100">
        <f t="shared" si="700"/>
        <v>0</v>
      </c>
      <c r="LS31" s="100">
        <f t="shared" si="701"/>
        <v>0</v>
      </c>
      <c r="LT31" s="100">
        <f t="shared" si="702"/>
        <v>0</v>
      </c>
      <c r="LU31" s="100">
        <f t="shared" si="703"/>
        <v>0</v>
      </c>
      <c r="LV31" s="100">
        <f t="shared" si="704"/>
        <v>0</v>
      </c>
      <c r="LW31" s="100">
        <f t="shared" si="705"/>
        <v>0</v>
      </c>
      <c r="LX31" s="100">
        <f t="shared" si="706"/>
        <v>0</v>
      </c>
      <c r="LY31" s="100">
        <f t="shared" si="707"/>
        <v>0</v>
      </c>
      <c r="LZ31" s="100">
        <f t="shared" si="708"/>
        <v>0</v>
      </c>
      <c r="MA31" s="100">
        <f t="shared" si="709"/>
        <v>0</v>
      </c>
      <c r="MB31" s="100">
        <f t="shared" si="710"/>
        <v>0</v>
      </c>
      <c r="MC31" s="100">
        <f t="shared" si="711"/>
        <v>0</v>
      </c>
      <c r="MD31" s="100">
        <f t="shared" si="712"/>
        <v>0</v>
      </c>
      <c r="ME31" s="100">
        <f t="shared" si="713"/>
        <v>0</v>
      </c>
      <c r="MF31" s="100">
        <f t="shared" si="714"/>
        <v>0</v>
      </c>
      <c r="MG31" s="100">
        <f t="shared" si="715"/>
        <v>0</v>
      </c>
      <c r="MH31" s="100">
        <f t="shared" si="716"/>
        <v>0</v>
      </c>
      <c r="MI31" s="100">
        <f t="shared" si="717"/>
        <v>0</v>
      </c>
      <c r="MJ31" s="100">
        <f t="shared" si="718"/>
        <v>0</v>
      </c>
      <c r="MK31" s="100">
        <f t="shared" si="719"/>
        <v>0</v>
      </c>
      <c r="ML31" s="100">
        <f t="shared" si="720"/>
        <v>0</v>
      </c>
      <c r="MM31" s="100">
        <f t="shared" si="721"/>
        <v>0</v>
      </c>
      <c r="MN31" s="100">
        <f t="shared" si="722"/>
        <v>0</v>
      </c>
      <c r="MO31" s="100">
        <f t="shared" si="723"/>
        <v>0</v>
      </c>
      <c r="MP31" s="100">
        <f t="shared" si="724"/>
        <v>0</v>
      </c>
      <c r="MQ31" s="100">
        <f t="shared" si="725"/>
        <v>0</v>
      </c>
      <c r="MR31" s="100">
        <f t="shared" si="726"/>
        <v>0</v>
      </c>
      <c r="MS31" s="100">
        <f t="shared" si="727"/>
        <v>0</v>
      </c>
      <c r="MT31" s="100">
        <f t="shared" si="728"/>
        <v>0</v>
      </c>
      <c r="MU31" s="100">
        <f t="shared" si="729"/>
        <v>0</v>
      </c>
      <c r="MV31" s="100">
        <f t="shared" si="730"/>
        <v>0</v>
      </c>
      <c r="MW31" s="100">
        <f t="shared" si="731"/>
        <v>0</v>
      </c>
      <c r="MX31" s="100">
        <f t="shared" si="732"/>
        <v>0</v>
      </c>
      <c r="MY31" s="100">
        <f t="shared" si="733"/>
        <v>0</v>
      </c>
      <c r="MZ31" s="100">
        <f t="shared" si="734"/>
        <v>0</v>
      </c>
      <c r="NA31" s="100">
        <f t="shared" si="735"/>
        <v>0</v>
      </c>
      <c r="NB31" s="100">
        <f t="shared" si="736"/>
        <v>0</v>
      </c>
      <c r="NC31" s="100">
        <f t="shared" si="737"/>
        <v>0</v>
      </c>
      <c r="ND31" s="100">
        <f t="shared" si="738"/>
        <v>0</v>
      </c>
      <c r="NE31" s="100">
        <f t="shared" si="739"/>
        <v>0</v>
      </c>
      <c r="NF31" s="100">
        <f t="shared" si="740"/>
        <v>0</v>
      </c>
      <c r="NG31" s="100">
        <f t="shared" si="741"/>
        <v>0</v>
      </c>
      <c r="NH31" s="100">
        <f t="shared" si="742"/>
        <v>0</v>
      </c>
      <c r="NI31" s="100">
        <f t="shared" si="743"/>
        <v>0</v>
      </c>
      <c r="NJ31" s="100">
        <f t="shared" si="744"/>
        <v>0</v>
      </c>
      <c r="NK31" s="100">
        <f t="shared" si="745"/>
        <v>0</v>
      </c>
      <c r="NL31" s="100">
        <f t="shared" si="746"/>
        <v>0</v>
      </c>
      <c r="NM31" s="100">
        <f t="shared" si="747"/>
        <v>0</v>
      </c>
      <c r="NN31" s="100">
        <f t="shared" si="748"/>
        <v>0</v>
      </c>
      <c r="NO31" s="100">
        <f t="shared" si="749"/>
        <v>0</v>
      </c>
      <c r="NP31" s="100">
        <f t="shared" si="750"/>
        <v>0</v>
      </c>
      <c r="NQ31" s="100">
        <f t="shared" si="751"/>
        <v>0</v>
      </c>
      <c r="NR31" s="100">
        <f t="shared" si="752"/>
        <v>0</v>
      </c>
      <c r="NS31" s="100">
        <f t="shared" si="753"/>
        <v>0</v>
      </c>
      <c r="NT31" s="100">
        <f t="shared" si="754"/>
        <v>0</v>
      </c>
      <c r="NU31" s="100">
        <f t="shared" si="755"/>
        <v>0</v>
      </c>
      <c r="NV31" s="100">
        <f t="shared" si="756"/>
        <v>0</v>
      </c>
      <c r="NW31" s="100">
        <f t="shared" si="757"/>
        <v>0</v>
      </c>
      <c r="NX31" s="100">
        <f t="shared" si="758"/>
        <v>0</v>
      </c>
      <c r="NY31" s="100">
        <f t="shared" si="759"/>
        <v>0</v>
      </c>
      <c r="NZ31" s="100">
        <f t="shared" si="760"/>
        <v>0</v>
      </c>
      <c r="OA31" s="100">
        <f t="shared" si="761"/>
        <v>0</v>
      </c>
      <c r="OB31" s="100">
        <f t="shared" si="762"/>
        <v>0</v>
      </c>
      <c r="OC31" s="100">
        <f t="shared" si="763"/>
        <v>0</v>
      </c>
      <c r="OD31" s="100">
        <f t="shared" si="764"/>
        <v>0</v>
      </c>
      <c r="OE31" s="100">
        <f t="shared" si="765"/>
        <v>0</v>
      </c>
      <c r="OF31" s="100">
        <f t="shared" si="766"/>
        <v>0</v>
      </c>
      <c r="OG31" s="100">
        <f t="shared" si="767"/>
        <v>0</v>
      </c>
      <c r="OH31" s="100">
        <f t="shared" si="768"/>
        <v>0</v>
      </c>
      <c r="OI31" s="100">
        <f t="shared" si="769"/>
        <v>0</v>
      </c>
      <c r="OJ31" s="100">
        <f t="shared" si="770"/>
        <v>0</v>
      </c>
      <c r="OK31" s="100">
        <f t="shared" si="771"/>
        <v>0</v>
      </c>
      <c r="OL31" s="100">
        <f t="shared" si="772"/>
        <v>0</v>
      </c>
      <c r="OM31" s="100">
        <f t="shared" si="773"/>
        <v>0</v>
      </c>
      <c r="ON31" s="100">
        <f t="shared" si="774"/>
        <v>0</v>
      </c>
      <c r="OO31" s="100">
        <f t="shared" si="775"/>
        <v>0</v>
      </c>
      <c r="OP31" s="100">
        <f t="shared" si="776"/>
        <v>0</v>
      </c>
      <c r="OQ31" s="100">
        <f t="shared" si="777"/>
        <v>0</v>
      </c>
      <c r="OR31" s="100">
        <f t="shared" si="778"/>
        <v>0</v>
      </c>
      <c r="OS31" s="100">
        <f t="shared" si="779"/>
        <v>0</v>
      </c>
      <c r="OT31" s="100">
        <f t="shared" si="780"/>
        <v>0</v>
      </c>
      <c r="OU31" s="100">
        <f t="shared" si="781"/>
        <v>0</v>
      </c>
      <c r="OV31" s="100">
        <f t="shared" si="782"/>
        <v>0</v>
      </c>
      <c r="OW31" s="100">
        <f t="shared" si="783"/>
        <v>0</v>
      </c>
      <c r="OY31" s="101">
        <f t="shared" si="784"/>
        <v>0</v>
      </c>
      <c r="OZ31" s="101">
        <f>IF(Calculator!$K29=0,0,IF($OZ$4&gt;=$SS31,Calculator!$AJ29,IF('Graph Calc'!$OZ$4&lt;'Graph Calc'!$SU31,Calculator!$AJ29,0)))</f>
        <v>0</v>
      </c>
      <c r="PA31" s="101">
        <f>IF(Calculator!$K29=0,0,IF($PA$4&gt;=$SS31,Calculator!$AJ29,IF('Graph Calc'!$PA$4&lt;'Graph Calc'!$SU31,Calculator!$AJ29,0)))</f>
        <v>0</v>
      </c>
      <c r="PB31" s="101">
        <f>IF(Calculator!$K29=0,0,IF($PB$4&gt;=$SS31,Calculator!$AJ29,IF('Graph Calc'!$PB$4&lt;'Graph Calc'!$SU31,Calculator!$AJ29,0)))</f>
        <v>0</v>
      </c>
      <c r="PC31" s="101">
        <f>IF(Calculator!$K29=0,0,IF($PC$4&gt;=$SS31,Calculator!$AJ29,IF('Graph Calc'!$PC$4&lt;'Graph Calc'!$SU31,Calculator!$AJ29,0)))</f>
        <v>0</v>
      </c>
      <c r="PD31" s="101">
        <f>IF(Calculator!$K29=0,0,IF($PD$4&gt;=$SS31,Calculator!$AJ29,IF('Graph Calc'!$PD$4&lt;'Graph Calc'!$SU31,Calculator!$AJ29,0)))</f>
        <v>0</v>
      </c>
      <c r="PE31" s="101">
        <f>IF(Calculator!$K29=0,0,IF($PE$4&gt;=$SS31,Calculator!$AJ29,IF('Graph Calc'!$PE$4&lt;'Graph Calc'!$SU31,Calculator!$AJ29,0)))</f>
        <v>0</v>
      </c>
      <c r="PF31" s="101">
        <f>IF(Calculator!$K29=0,0,IF($PF$4&gt;=$SS31,Calculator!$AJ29,IF('Graph Calc'!$PF$4&lt;'Graph Calc'!$SU31,Calculator!$AJ29,0)))</f>
        <v>0</v>
      </c>
      <c r="PG31" s="101">
        <f>IF(Calculator!$K29=0,0,IF($PG$4&gt;=$SS31,Calculator!$AJ29,IF('Graph Calc'!$PG$4&lt;'Graph Calc'!$SU31,Calculator!$AJ29,0)))</f>
        <v>0</v>
      </c>
      <c r="PH31" s="101">
        <f>IF(Calculator!$K29=0,0,IF($PH$4&gt;=$SS31,Calculator!$AJ29,IF('Graph Calc'!PH$4&lt;'Graph Calc'!$SU31,Calculator!$AJ29,0)))</f>
        <v>0</v>
      </c>
      <c r="PI31" s="101">
        <f>IF(Calculator!$K29=0,0,IF($PI$4&gt;=$SS31,Calculator!$AJ29,IF('Graph Calc'!$PI$4&lt;'Graph Calc'!$SU31,Calculator!$AJ29,0)))</f>
        <v>0</v>
      </c>
      <c r="PJ31" s="101">
        <f>IF(Calculator!$K29=0,0,IF($PJ$4&gt;=$SS31,Calculator!$AJ29,IF('Graph Calc'!$PJ$4&lt;'Graph Calc'!$SU31,Calculator!$AJ29,0)))</f>
        <v>0</v>
      </c>
      <c r="PK31" s="101">
        <f>IF(Calculator!$K29=0,0,IF($PK$4&gt;=$SS31,Calculator!$AJ29,IF('Graph Calc'!$PK$4&lt;'Graph Calc'!$SU31,Calculator!$AJ29,0)))</f>
        <v>0</v>
      </c>
      <c r="PL31" s="101">
        <f>IF(Calculator!$K29=0,0,IF($PL$4&gt;=$SS31,Calculator!$AJ29,IF('Graph Calc'!$PL$4&lt;'Graph Calc'!$SU31,Calculator!$AJ29,0)))</f>
        <v>0</v>
      </c>
      <c r="PM31" s="101">
        <f>IF(Calculator!$K29=0,0,IF($PM$4&gt;=$SS31,Calculator!$AJ29,IF('Graph Calc'!$PM$4&lt;'Graph Calc'!$SU31,Calculator!$AJ29,0)))</f>
        <v>0</v>
      </c>
      <c r="PN31" s="101">
        <f>IF(Calculator!$K29=0,0,IF($PN$4&gt;=$SS31,Calculator!$AJ29,IF('Graph Calc'!$PN$4&lt;'Graph Calc'!$SU31,Calculator!$AJ29,0)))</f>
        <v>0</v>
      </c>
      <c r="PO31" s="101">
        <f>IF(Calculator!$K29=0,0,IF($PO$4&gt;=$SS31,Calculator!$AJ29,IF('Graph Calc'!$PO$4&lt;'Graph Calc'!$SU31,Calculator!$AJ29,0)))</f>
        <v>0</v>
      </c>
      <c r="PP31" s="101">
        <f>IF(Calculator!$K29=0,0,IF($PP$4&gt;=$SS31,Calculator!$AJ29,IF('Graph Calc'!$PP$4&lt;'Graph Calc'!$SU31,Calculator!$AJ29,0)))</f>
        <v>0</v>
      </c>
      <c r="PQ31" s="101">
        <f>IF(Calculator!$K29=0,0,IF($PQ$4&gt;=$SS31,Calculator!$AJ29,IF('Graph Calc'!$PQ$4&lt;'Graph Calc'!$SU31,Calculator!$AJ29,0)))</f>
        <v>0</v>
      </c>
      <c r="PR31" s="101">
        <f>IF(Calculator!$K29=0,0,IF($PR$4&gt;=$SS31,Calculator!$AJ29,IF('Graph Calc'!$PR$4&lt;'Graph Calc'!$SU31,Calculator!$AJ29,0)))</f>
        <v>0</v>
      </c>
      <c r="PS31" s="101">
        <f>IF(Calculator!$K29=0,0,IF($PS$4&gt;=$SS31,Calculator!$AJ29,IF('Graph Calc'!$PS$4&lt;'Graph Calc'!$SU31,Calculator!$AJ29,0)))</f>
        <v>0</v>
      </c>
      <c r="PT31" s="101">
        <f>IF(Calculator!$K29=0,0,IF($PT$4&gt;=$SS31,Calculator!$AJ29,IF('Graph Calc'!$PT$4&lt;'Graph Calc'!$SU31,Calculator!$AJ29,0)))</f>
        <v>0</v>
      </c>
      <c r="PU31" s="101">
        <f>IF(Calculator!$K29=0,0,IF($PU$4&gt;=$SS31,Calculator!$AJ29,IF('Graph Calc'!$PU$4&lt;'Graph Calc'!$SU31,Calculator!$AJ29,0)))</f>
        <v>0</v>
      </c>
      <c r="PV31" s="101">
        <f>IF(Calculator!$K29=0,0,IF($PV$4&gt;=$SS31,Calculator!$AJ29,IF('Graph Calc'!$PV$4&lt;'Graph Calc'!$SU31,Calculator!$AJ29,0)))</f>
        <v>0</v>
      </c>
      <c r="PW31" s="101">
        <f>IF(Calculator!$K29=0,0,IF($PW$4&gt;=$SS31,Calculator!$AJ29,IF('Graph Calc'!$PW$4&lt;'Graph Calc'!$SU31,Calculator!$AJ29,0)))</f>
        <v>0</v>
      </c>
      <c r="PX31" s="101">
        <f>IF(Calculator!$K29=0,0,IF($PX$4&gt;=$SS31,Calculator!$AJ29,IF('Graph Calc'!$PX$4&lt;'Graph Calc'!$SU31,Calculator!$AJ29,0)))</f>
        <v>0</v>
      </c>
      <c r="PY31" s="101">
        <f>IF(Calculator!$K29=0,0,IF($PY$4&gt;=$SS31,Calculator!$AJ29,IF('Graph Calc'!$PY$4&lt;'Graph Calc'!$SU31,Calculator!$AJ29,0)))</f>
        <v>0</v>
      </c>
      <c r="PZ31" s="101">
        <f>IF(Calculator!$K29=0,0,IF($PZ$4&gt;=$SS31,Calculator!$AJ29,IF('Graph Calc'!$PZ$4&lt;'Graph Calc'!$SU31,Calculator!$AJ29,0)))</f>
        <v>0</v>
      </c>
      <c r="QA31" s="101">
        <f>IF(Calculator!$K29=0,0,IF($QA$4&gt;=$SS31,Calculator!$AJ29,IF('Graph Calc'!$QA$4&lt;'Graph Calc'!$SU31,Calculator!$AJ29,0)))</f>
        <v>0</v>
      </c>
      <c r="QB31" s="101">
        <f>IF(Calculator!$K29=0,0,IF($QB$4&gt;=$SS31,Calculator!$AJ29,IF('Graph Calc'!$QB$4&lt;'Graph Calc'!$SU31,Calculator!$AJ29,0)))</f>
        <v>0</v>
      </c>
      <c r="QC31" s="101">
        <f>IF(Calculator!$K29=0,0,IF($QC$4&gt;=$SS31,Calculator!$AJ29,IF('Graph Calc'!$QC$4&lt;'Graph Calc'!$SU31,Calculator!$AJ29,0)))</f>
        <v>0</v>
      </c>
      <c r="QD31" s="101">
        <f>IF(Calculator!$K29=0,0,IF($QD$4&gt;=$SS31,Calculator!$AJ29,IF('Graph Calc'!$QD$4&lt;'Graph Calc'!$SU31,Calculator!$AJ29,0)))</f>
        <v>0</v>
      </c>
      <c r="QE31" s="101">
        <f>IF(Calculator!$K29=0,0,IF($QE$4&gt;=$SS31,Calculator!$AJ29,IF('Graph Calc'!$QE$4&lt;'Graph Calc'!$SU31,Calculator!$AJ29,0)))</f>
        <v>0</v>
      </c>
      <c r="QF31" s="101">
        <f>IF(Calculator!$K29=0,0,IF($QF$4&gt;=$SS31,Calculator!$AJ29,IF('Graph Calc'!$QF$4&lt;'Graph Calc'!$SU31,Calculator!$AJ29,0)))</f>
        <v>0</v>
      </c>
      <c r="QG31" s="101">
        <f>IF(Calculator!$K29=0,0,IF($QG$4&gt;=$SS31,Calculator!$AJ29,IF('Graph Calc'!$QG$4&lt;'Graph Calc'!$SU31,Calculator!$AJ29,0)))</f>
        <v>0</v>
      </c>
      <c r="QH31" s="101">
        <f>IF(Calculator!$K29=0,0,IF($QH$4&gt;=$SS31,Calculator!$AJ29,IF('Graph Calc'!$QH$4&lt;'Graph Calc'!$SU31,Calculator!$AJ29,0)))</f>
        <v>0</v>
      </c>
      <c r="QI31" s="101">
        <f>IF(Calculator!$K29=0,0,IF($QI$4&gt;=$SS31,Calculator!$AJ29,IF('Graph Calc'!$QI$4&lt;'Graph Calc'!$SU31,Calculator!$AJ29,0)))</f>
        <v>0</v>
      </c>
      <c r="QJ31" s="101">
        <f>IF(Calculator!$K29=0,0,IF($QJ$4&gt;=$SS31,Calculator!$AJ29,IF('Graph Calc'!$QJ$4&lt;'Graph Calc'!$SU31,Calculator!$AJ29,0)))</f>
        <v>0</v>
      </c>
      <c r="QK31" s="101">
        <f>IF(Calculator!$K29=0,0,IF($QK$4&gt;=$SS31,Calculator!$AJ29,IF('Graph Calc'!$QK$4&lt;'Graph Calc'!$SU31,Calculator!$AJ29,0)))</f>
        <v>0</v>
      </c>
      <c r="QL31" s="101">
        <f>IF(Calculator!$K29=0,0,IF($QL$4&gt;=$SS31,Calculator!$AJ29,IF('Graph Calc'!$QL$4&lt;'Graph Calc'!$SU31,Calculator!$AJ29,0)))</f>
        <v>0</v>
      </c>
      <c r="QM31" s="101">
        <f>IF(Calculator!$K29=0,0,IF($QM$4&gt;=$SS31,Calculator!$AJ29,IF('Graph Calc'!$QM$4&lt;'Graph Calc'!$SU31,Calculator!$AJ29,0)))</f>
        <v>0</v>
      </c>
      <c r="QN31" s="101">
        <f>IF(Calculator!$K29=0,0,IF($QN$4&gt;=$SS31,Calculator!$AJ29,IF('Graph Calc'!$QN$4&lt;'Graph Calc'!$SU31,Calculator!$AJ29,0)))</f>
        <v>0</v>
      </c>
      <c r="QO31" s="101">
        <f>IF(Calculator!$K29=0,0,IF($QO$4&gt;=$SS31,Calculator!$AJ29,IF('Graph Calc'!$QO$4&lt;'Graph Calc'!$SU31,Calculator!$AJ29,0)))</f>
        <v>0</v>
      </c>
      <c r="QP31" s="101">
        <f>IF(Calculator!$K29=0,0,IF($QP$4&gt;=$SS31,Calculator!$AJ29,IF('Graph Calc'!$QP$4&lt;'Graph Calc'!$SU31,Calculator!$AJ29,0)))</f>
        <v>0</v>
      </c>
      <c r="QQ31" s="101">
        <f>IF(Calculator!$K29=0,0,IF($QQ$4&gt;=$SS31,Calculator!$AJ29,IF('Graph Calc'!$QQ$4&lt;'Graph Calc'!$SU31,Calculator!$AJ29,0)))</f>
        <v>0</v>
      </c>
      <c r="QR31" s="101">
        <f>IF(Calculator!$K29=0,0,IF($QR$4&gt;=$SS31,Calculator!$AJ29,IF('Graph Calc'!$QR$4&lt;'Graph Calc'!$SU31,Calculator!$AJ29,0)))</f>
        <v>0</v>
      </c>
      <c r="QS31" s="101">
        <f>IF(Calculator!$K29=0,0,IF($QS$4&gt;=$SS31,Calculator!$AJ29,IF('Graph Calc'!$QS$4&lt;'Graph Calc'!$SU31,Calculator!$AJ29,0)))</f>
        <v>0</v>
      </c>
      <c r="QT31" s="101">
        <f>IF(Calculator!$K29=0,0,IF($QT$4&gt;=$SS31,Calculator!$AJ29,IF('Graph Calc'!$QT$4&lt;'Graph Calc'!$SU31,Calculator!$AJ29,0)))</f>
        <v>0</v>
      </c>
      <c r="QU31" s="101">
        <f>IF(Calculator!$K29=0,0,IF($QU$4&gt;=$SS31,Calculator!$AJ29,IF('Graph Calc'!$QU$4&lt;'Graph Calc'!$SU31,Calculator!$AJ29,0)))</f>
        <v>0</v>
      </c>
      <c r="QV31" s="101">
        <f>IF(Calculator!$K29=0,0,IF($QV$4&gt;=$SS31,Calculator!$AJ29,IF('Graph Calc'!$QV$4&lt;'Graph Calc'!$SU31,Calculator!$AJ29,0)))</f>
        <v>0</v>
      </c>
      <c r="QW31" s="101">
        <f>IF(Calculator!$K29=0,0,IF($QW$4&gt;=$SS31,Calculator!$AJ29,IF('Graph Calc'!$QW$4&lt;'Graph Calc'!$SU31,Calculator!$AJ29,0)))</f>
        <v>0</v>
      </c>
      <c r="QX31" s="101">
        <f>IF(Calculator!$K29=0,0,IF($QX$4&gt;=$SS31,Calculator!$AJ29,IF('Graph Calc'!$QX$4&lt;'Graph Calc'!$SU31,Calculator!$AJ29,0)))</f>
        <v>0</v>
      </c>
      <c r="QY31" s="101">
        <f>IF(Calculator!$K29=0,0,IF($QY$4&gt;=$SS31,Calculator!$AJ29,IF('Graph Calc'!$QY$4&lt;'Graph Calc'!$SU31,Calculator!$AJ29,0)))</f>
        <v>0</v>
      </c>
      <c r="QZ31" s="101">
        <f>IF(Calculator!$K29=0,0,IF($QZ$4&gt;=$SS31,Calculator!$AJ29,IF('Graph Calc'!$QZ$4&lt;'Graph Calc'!$SU31,Calculator!$AJ29,0)))</f>
        <v>0</v>
      </c>
      <c r="RA31" s="101">
        <f>IF(Calculator!$K29=0,0,IF($RA$4&gt;=$SS31,Calculator!$AJ29,IF('Graph Calc'!$RA$4&lt;'Graph Calc'!$SU31,Calculator!$AJ29,0)))</f>
        <v>0</v>
      </c>
      <c r="RB31" s="101">
        <f>IF(Calculator!$K29=0,0,IF($RB$4&gt;=$SS31,Calculator!$AJ29,IF('Graph Calc'!$RB$4&lt;'Graph Calc'!$SU31,Calculator!$AJ29,0)))</f>
        <v>0</v>
      </c>
      <c r="RC31" s="101">
        <f>IF(Calculator!$K29=0,0,IF($RC$4&gt;=$SS31,Calculator!$AJ29,IF('Graph Calc'!$RC$4&lt;'Graph Calc'!$SU31,Calculator!$AJ29,0)))</f>
        <v>0</v>
      </c>
      <c r="RD31" s="101">
        <f>IF(Calculator!$K29=0,0,IF($RD$4&gt;=$SS31,Calculator!$AJ29,IF('Graph Calc'!$RD$4&lt;'Graph Calc'!$SU31,Calculator!$AJ29,0)))</f>
        <v>0</v>
      </c>
      <c r="RE31" s="101">
        <f>IF(Calculator!$K29=0,0,IF($RE$4&gt;=$SS31,Calculator!$AJ29,IF('Graph Calc'!$RE$4&lt;'Graph Calc'!$SU31,Calculator!$AJ29,0)))</f>
        <v>0</v>
      </c>
      <c r="RF31" s="101">
        <f>IF(Calculator!$K29=0,0,IF($RF$4&gt;=$SS31,Calculator!$AJ29,IF('Graph Calc'!$RF$4&lt;'Graph Calc'!$SU31,Calculator!$AJ29,0)))</f>
        <v>0</v>
      </c>
      <c r="RG31" s="101">
        <f>IF(Calculator!$K29=0,0,IF($RG$4&gt;=$SS31,Calculator!$AJ29,IF('Graph Calc'!$RG$4&lt;'Graph Calc'!$SU31,Calculator!$AJ29,0)))</f>
        <v>0</v>
      </c>
      <c r="RH31" s="101">
        <f>IF(Calculator!$K29=0,0,IF($RH$4&gt;=$SS31,Calculator!$AJ29,IF('Graph Calc'!$RH$4&lt;'Graph Calc'!$SU31,Calculator!$AJ29,0)))</f>
        <v>0</v>
      </c>
      <c r="RI31" s="101">
        <f>IF(Calculator!$K29=0,0,IF($RI$4&gt;=$SS31,Calculator!$AJ29,IF('Graph Calc'!$RI$4&lt;'Graph Calc'!$SU31,Calculator!$AJ29,0)))</f>
        <v>0</v>
      </c>
      <c r="RJ31" s="101">
        <f>IF(Calculator!$K29=0,0,IF($RJ$4&gt;=$SS31,Calculator!$AJ29,IF('Graph Calc'!$RJ$4&lt;'Graph Calc'!$SU31,Calculator!$AJ29,0)))</f>
        <v>0</v>
      </c>
      <c r="RK31" s="101">
        <f>IF(Calculator!$K29=0,0,IF($RK$4&gt;=$SS31,Calculator!$AJ29,IF('Graph Calc'!$RK$4&lt;'Graph Calc'!$SU31,Calculator!$AJ29,0)))</f>
        <v>0</v>
      </c>
      <c r="RL31" s="101">
        <f>IF(Calculator!$K29=0,0,IF($RL$4&gt;=$SS31,Calculator!$AJ29,IF('Graph Calc'!$RL$4&lt;'Graph Calc'!$SU31,Calculator!$AJ29,0)))</f>
        <v>0</v>
      </c>
      <c r="RM31" s="101">
        <f>IF(Calculator!$K29=0,0,IF($RM$4&gt;=$SS31,Calculator!$AJ29,IF('Graph Calc'!$RM$4&lt;'Graph Calc'!$SU31,Calculator!$AJ29,0)))</f>
        <v>0</v>
      </c>
      <c r="RN31" s="101">
        <f>IF(Calculator!$K29=0,0,IF($RN$4&gt;=$SS31,Calculator!$AJ29,IF('Graph Calc'!$RN$4&lt;'Graph Calc'!$SU31,Calculator!$AJ29,0)))</f>
        <v>0</v>
      </c>
      <c r="RO31" s="101">
        <f>IF(Calculator!$K29=0,0,IF($RO$4&gt;=$SS31,Calculator!$AJ29,IF('Graph Calc'!$RO$4&lt;'Graph Calc'!$SU31,Calculator!$AJ29,0)))</f>
        <v>0</v>
      </c>
      <c r="RP31" s="101">
        <f>IF(Calculator!$K29=0,0,IF($RP$4&gt;=$SS31,Calculator!$AJ29,IF('Graph Calc'!$RP$4&lt;'Graph Calc'!$SU31,Calculator!$AJ29,0)))</f>
        <v>0</v>
      </c>
      <c r="RQ31" s="101">
        <f>IF(Calculator!$K29=0,0,IF($RQ$4&gt;=$SS31,Calculator!$AJ29,IF('Graph Calc'!$RQ$4&lt;'Graph Calc'!$SU31,Calculator!$AJ29,0)))</f>
        <v>0</v>
      </c>
      <c r="RR31" s="101">
        <f>IF(Calculator!$K29=0,0,IF($RR$4&gt;=$SS31,Calculator!$AJ29,IF('Graph Calc'!$RR$4&lt;'Graph Calc'!$SU31,Calculator!$AJ29,0)))</f>
        <v>0</v>
      </c>
      <c r="RS31" s="101">
        <f>IF(Calculator!$K29=0,0,IF($RS$4&gt;=$SS31,Calculator!$AJ29,IF('Graph Calc'!$RS$4&lt;'Graph Calc'!$SU31,Calculator!$AJ29,0)))</f>
        <v>0</v>
      </c>
      <c r="RT31" s="101">
        <f>IF(Calculator!$K29=0,0,IF($RT$4&gt;=$SS31,Calculator!$AJ29,IF('Graph Calc'!$RT$4&lt;'Graph Calc'!$SU31,Calculator!$AJ29,0)))</f>
        <v>0</v>
      </c>
      <c r="RU31" s="101">
        <f>IF(Calculator!$K29=0,0,IF($RU$4&gt;=$SS31,Calculator!$AJ29,IF('Graph Calc'!$RU$4&lt;'Graph Calc'!$SU31,Calculator!$AJ29,0)))</f>
        <v>0</v>
      </c>
      <c r="RV31" s="101">
        <f>IF(Calculator!$K29=0,0,IF($RV$4&gt;=$SS31,Calculator!$AJ29,IF('Graph Calc'!$RV$4&lt;'Graph Calc'!$SU31,Calculator!$AJ29,0)))</f>
        <v>0</v>
      </c>
      <c r="RW31" s="101">
        <f>IF(Calculator!$K29=0,0,IF($RW$4&gt;=$SS31,Calculator!$AJ29,IF('Graph Calc'!$RW$4&lt;'Graph Calc'!$SU31,Calculator!$AJ29,0)))</f>
        <v>0</v>
      </c>
      <c r="RX31" s="101">
        <f>IF(Calculator!$K29=0,0,IF($RX$4&gt;=$SS31,Calculator!$AJ29,IF('Graph Calc'!$RX$4&lt;'Graph Calc'!$SU31,Calculator!$AJ29,0)))</f>
        <v>0</v>
      </c>
      <c r="RY31" s="101">
        <f>IF(Calculator!$K29=0,0,IF($RY$4&gt;=$SS31,Calculator!$AJ29,IF('Graph Calc'!$RY$4&lt;'Graph Calc'!$SU31,Calculator!$AJ29,0)))</f>
        <v>0</v>
      </c>
      <c r="RZ31" s="101">
        <f>IF(Calculator!$K29=0,0,IF($RZ$4&gt;=$SS31,Calculator!$AJ29,IF('Graph Calc'!$RZ$4&lt;'Graph Calc'!$SU31,Calculator!$AJ29,0)))</f>
        <v>0</v>
      </c>
      <c r="SA31" s="101">
        <f>IF(Calculator!$K29=0,0,IF($SA$4&gt;=$SS31,Calculator!$AJ29,IF('Graph Calc'!$SA$4&lt;'Graph Calc'!$SU31,Calculator!$AJ29,0)))</f>
        <v>0</v>
      </c>
      <c r="SB31" s="101">
        <f>IF(Calculator!$K29=0,0,IF($SB$4&gt;=$SS31,Calculator!$AJ29,IF('Graph Calc'!$SB$4&lt;'Graph Calc'!$SU31,Calculator!$AJ29,0)))</f>
        <v>0</v>
      </c>
      <c r="SC31" s="101">
        <f>IF(Calculator!$K29=0,0,IF($SC$4&gt;=$SS31,Calculator!$AJ29,IF('Graph Calc'!$SC$4&lt;'Graph Calc'!$SU31,Calculator!$AJ29,0)))</f>
        <v>0</v>
      </c>
      <c r="SD31" s="101">
        <f>IF(Calculator!$K29=0,0,IF(SD30&gt;=$SS31,Calculator!$AJ29,IF('Graph Calc'!$SD$4&lt;'Graph Calc'!$SU31,Calculator!$AJ29,0)))</f>
        <v>0</v>
      </c>
      <c r="SE31" s="101">
        <f>IF(Calculator!$K29=0,0,IF($SE$4&gt;=$SS31,Calculator!$AJ29,IF('Graph Calc'!$SE$4&lt;'Graph Calc'!$SU31,Calculator!$AJ29,0)))</f>
        <v>0</v>
      </c>
      <c r="SF31" s="101">
        <f>IF(Calculator!$K29=0,0,IF($SF$4&gt;=$SS31,Calculator!$AJ29,IF('Graph Calc'!$SF$4&lt;'Graph Calc'!$SU31,Calculator!$AJ29,0)))</f>
        <v>0</v>
      </c>
      <c r="SG31" s="101">
        <f>IF(Calculator!$K29=0,0,IF($SG$4&gt;=$SS31,Calculator!$AJ29,IF('Graph Calc'!$SG$4&lt;'Graph Calc'!$SU31,Calculator!$AJ29,0)))</f>
        <v>0</v>
      </c>
      <c r="SH31" s="101">
        <f>IF(Calculator!$K29=0,0,IF($SH$4&gt;=$SS31,Calculator!$AJ29,IF('Graph Calc'!$SH$4&lt;'Graph Calc'!$SU31,Calculator!$AJ29,0)))</f>
        <v>0</v>
      </c>
      <c r="SI31" s="101">
        <f>IF(Calculator!$K29=0,0,IF($SI$4&gt;=$SS31,Calculator!$AJ29,IF('Graph Calc'!$SI$4&lt;'Graph Calc'!$SU31,Calculator!$AJ29,0)))</f>
        <v>0</v>
      </c>
      <c r="SJ31" s="101">
        <f>IF(Calculator!$K29=0,0,IF($SJ$4&gt;=$SS31,Calculator!$AJ29,IF('Graph Calc'!$SJ$4&lt;'Graph Calc'!$SU31,Calculator!$AJ29,0)))</f>
        <v>0</v>
      </c>
      <c r="SK31" s="101">
        <f>IF(Calculator!$K29=0,0,IF($SK$4&gt;=$SS31,Calculator!$AJ29,IF('Graph Calc'!$SK$4&lt;'Graph Calc'!$SU31,Calculator!$AJ29,0)))</f>
        <v>0</v>
      </c>
      <c r="SL31" s="101">
        <f>IF(Calculator!$K29=0,0,IF($SL$4&gt;=$SS31,Calculator!$AJ29,IF('Graph Calc'!$SL$4&lt;'Graph Calc'!$SU31,Calculator!$AJ29,0)))</f>
        <v>0</v>
      </c>
      <c r="SM31" s="101">
        <f>IF(Calculator!$K29=0,0,IF($SM$4&gt;=$SS31,Calculator!$AJ29,IF('Graph Calc'!$SM$4&lt;'Graph Calc'!$SU31,Calculator!$AJ29,0)))</f>
        <v>0</v>
      </c>
      <c r="SN31" s="101">
        <f>IF(Calculator!$K29=0,0,IF($SN$4&gt;=$SS31,Calculator!$AJ29,IF('Graph Calc'!$SN$4&lt;'Graph Calc'!$SU31,Calculator!$AJ29,0)))</f>
        <v>0</v>
      </c>
      <c r="SO31" s="101">
        <f>IF(Calculator!$K29=0,0,IF($SO$4&gt;=$SS31,Calculator!$AJ29,IF('Graph Calc'!$SO$4&lt;'Graph Calc'!$SU31,Calculator!$AJ29,0)))</f>
        <v>0</v>
      </c>
      <c r="SP31" s="101">
        <f>IF(Calculator!$K29=0,0,IF($SP$4&gt;=$SS31,Calculator!$AJ29,IF('Graph Calc'!$SP$4&lt;'Graph Calc'!$SU31,Calculator!$AJ29,0)))</f>
        <v>0</v>
      </c>
      <c r="SQ31" s="101">
        <f>IF(Calculator!$K29=0,0,IF($SQ$4&gt;=$SS31,Calculator!$AJ29,IF('Graph Calc'!$SQ$4&lt;'Graph Calc'!$SU31,Calculator!$AJ29,0)))</f>
        <v>0</v>
      </c>
      <c r="SR31" s="101">
        <f>IF(Calculator!$K29=0,0,IF($SR$4&gt;=$SS31,Calculator!$AJ29,IF('Graph Calc'!$SR$4&lt;'Graph Calc'!$SU31,Calculator!$AJ29,0)))</f>
        <v>0</v>
      </c>
      <c r="SS31">
        <f>Calculator!N29</f>
        <v>0</v>
      </c>
      <c r="ST31">
        <f>SS31+Calculator!K29</f>
        <v>0</v>
      </c>
      <c r="SU31">
        <f t="shared" si="785"/>
        <v>0</v>
      </c>
      <c r="SZ31" s="101">
        <f>IF(Calculator!$K29=0,0,IF($OZ$4&gt;=$SS31,Calculator!$AJ29,IF('Graph Calc'!$OZ$4&lt;'Graph Calc'!$SU31,Calculator!$AJ29,0)))</f>
        <v>0</v>
      </c>
      <c r="TA31" s="101">
        <f>IF(Calculator!$K29=0,0,IF($PA$4&gt;=$SS31,Calculator!$AJ29,IF('Graph Calc'!$PA$4&lt;'Graph Calc'!$SU31,Calculator!$AJ29,0)))</f>
        <v>0</v>
      </c>
      <c r="TB31" s="101">
        <f>IF(Calculator!$K29=0,0,IF($PB$4&gt;=$SS31,Calculator!$AJ29,IF('Graph Calc'!$PB$4&lt;'Graph Calc'!$SU31,Calculator!$AJ29,0)))</f>
        <v>0</v>
      </c>
      <c r="TC31" s="101">
        <f>IF(Calculator!$K29=0,0,IF($PC$4&gt;=$SS31,Calculator!$AJ29,IF('Graph Calc'!$PC$4&lt;'Graph Calc'!$SU31,Calculator!$AJ29,0)))</f>
        <v>0</v>
      </c>
      <c r="TD31" s="101">
        <f>IF(Calculator!$K29=0,0,IF($PD$4&gt;=$SS31,Calculator!$AJ29,IF('Graph Calc'!$PD$4&lt;'Graph Calc'!$SU31,Calculator!$AJ29,0)))</f>
        <v>0</v>
      </c>
      <c r="TE31" s="101">
        <f>IF(Calculator!$K29=0,0,IF($PE$4&gt;=$SS31,Calculator!$AJ29,IF('Graph Calc'!$PE$4&lt;'Graph Calc'!$SU31,Calculator!$AJ29,0)))</f>
        <v>0</v>
      </c>
      <c r="TF31" s="101">
        <f>IF(Calculator!$K29=0,0,IF($PF$4&gt;=$SS31,Calculator!$AJ29,IF('Graph Calc'!$PF$4&lt;'Graph Calc'!$SU31,Calculator!$AJ29,0)))</f>
        <v>0</v>
      </c>
      <c r="TG31" s="101">
        <f>IF(Calculator!$K29=0,0,IF($PG$4&gt;=$SS31,Calculator!$AJ29,IF('Graph Calc'!$PG$4&lt;'Graph Calc'!$SU31,Calculator!$AJ29,0)))</f>
        <v>0</v>
      </c>
      <c r="TH31" s="101">
        <f>IF(Calculator!$K29=0,0,IF($PH$4&gt;=$SS31,Calculator!$AJ29,IF('Graph Calc'!TH$4&lt;'Graph Calc'!$SU31,Calculator!$AJ29,0)))</f>
        <v>0</v>
      </c>
      <c r="TI31" s="101">
        <f>IF(Calculator!$K29=0,0,IF($PI$4&gt;=$SS31,Calculator!$AJ29,IF('Graph Calc'!$PI$4&lt;'Graph Calc'!$SU31,Calculator!$AJ29,0)))</f>
        <v>0</v>
      </c>
      <c r="TJ31" s="101">
        <f>IF(Calculator!$K29=0,0,IF($PJ$4&gt;=$SS31,Calculator!$AJ29,IF('Graph Calc'!$PJ$4&lt;'Graph Calc'!$SU31,Calculator!$AJ29,0)))</f>
        <v>0</v>
      </c>
      <c r="TK31" s="101">
        <f>IF(Calculator!$K29=0,0,IF($PK$4&gt;=$SS31,Calculator!$AJ29,IF('Graph Calc'!$PK$4&lt;'Graph Calc'!$SU31,Calculator!$AJ29,0)))</f>
        <v>0</v>
      </c>
      <c r="TL31" s="101">
        <f>IF(Calculator!$K29=0,0,IF($PL$4&gt;=$SS31,Calculator!$AJ29,IF('Graph Calc'!$PL$4&lt;'Graph Calc'!$SU31,Calculator!$AJ29,0)))</f>
        <v>0</v>
      </c>
      <c r="TM31" s="101">
        <f>IF(Calculator!$K29=0,0,IF($PM$4&gt;=$SS31,Calculator!$AJ29,IF('Graph Calc'!$PM$4&lt;'Graph Calc'!$SU31,Calculator!$AJ29,0)))</f>
        <v>0</v>
      </c>
      <c r="TN31" s="101">
        <f>IF(Calculator!$K29=0,0,IF($PN$4&gt;=$SS31,Calculator!$AJ29,IF('Graph Calc'!$PN$4&lt;'Graph Calc'!$SU31,Calculator!$AJ29,0)))</f>
        <v>0</v>
      </c>
      <c r="TO31" s="101">
        <f>IF(Calculator!$K29=0,0,IF($PO$4&gt;=$SS31,Calculator!$AJ29,IF('Graph Calc'!$PO$4&lt;'Graph Calc'!$SU31,Calculator!$AJ29,0)))</f>
        <v>0</v>
      </c>
      <c r="TP31" s="101">
        <f>IF(Calculator!$K29=0,0,IF($PP$4&gt;=$SS31,Calculator!$AJ29,IF('Graph Calc'!$PP$4&lt;'Graph Calc'!$SU31,Calculator!$AJ29,0)))</f>
        <v>0</v>
      </c>
      <c r="TQ31" s="101">
        <f>IF(Calculator!$K29=0,0,IF($PQ$4&gt;=$SS31,Calculator!$AJ29,IF('Graph Calc'!$PQ$4&lt;'Graph Calc'!$SU31,Calculator!$AJ29,0)))</f>
        <v>0</v>
      </c>
      <c r="TR31" s="101">
        <f>IF(Calculator!$K29=0,0,IF($PR$4&gt;=$SS31,Calculator!$AJ29,IF('Graph Calc'!$PR$4&lt;'Graph Calc'!$SU31,Calculator!$AJ29,0)))</f>
        <v>0</v>
      </c>
      <c r="TS31" s="101">
        <f>IF(Calculator!$K29=0,0,IF($PS$4&gt;=$SS31,Calculator!$AJ29,IF('Graph Calc'!$PS$4&lt;'Graph Calc'!$SU31,Calculator!$AJ29,0)))</f>
        <v>0</v>
      </c>
      <c r="TT31" s="101">
        <f>IF(Calculator!$K29=0,0,IF($PT$4&gt;=$SS31,Calculator!$AJ29,IF('Graph Calc'!$PT$4&lt;'Graph Calc'!$SU31,Calculator!$AJ29,0)))</f>
        <v>0</v>
      </c>
      <c r="TU31" s="101">
        <f>IF(Calculator!$K29=0,0,IF($PU$4&gt;=$SS31,Calculator!$AJ29,IF('Graph Calc'!$PU$4&lt;'Graph Calc'!$SU31,Calculator!$AJ29,0)))</f>
        <v>0</v>
      </c>
      <c r="TV31" s="101">
        <f>IF(Calculator!$K29=0,0,IF($PV$4&gt;=$SS31,Calculator!$AJ29,IF('Graph Calc'!$PV$4&lt;'Graph Calc'!$SU31,Calculator!$AJ29,0)))</f>
        <v>0</v>
      </c>
      <c r="TW31" s="101">
        <f>IF(Calculator!$K29=0,0,IF($PW$4&gt;=$SS31,Calculator!$AJ29,IF('Graph Calc'!$PW$4&lt;'Graph Calc'!$SU31,Calculator!$AJ29,0)))</f>
        <v>0</v>
      </c>
      <c r="TX31" s="101">
        <f>IF(Calculator!$K29=0,0,IF($PX$4&gt;=$SS31,Calculator!$AJ29,IF('Graph Calc'!$PX$4&lt;'Graph Calc'!$SU31,Calculator!$AJ29,0)))</f>
        <v>0</v>
      </c>
      <c r="TY31" s="101">
        <f>IF(Calculator!$K29=0,0,IF($PY$4&gt;=$SS31,Calculator!$AJ29,IF('Graph Calc'!$PY$4&lt;'Graph Calc'!$SU31,Calculator!$AJ29,0)))</f>
        <v>0</v>
      </c>
      <c r="TZ31" s="101">
        <f>IF(Calculator!$K29=0,0,IF($PZ$4&gt;=$SS31,Calculator!$AJ29,IF('Graph Calc'!$PZ$4&lt;'Graph Calc'!$SU31,Calculator!$AJ29,0)))</f>
        <v>0</v>
      </c>
      <c r="UA31" s="101">
        <f>IF(Calculator!$K29=0,0,IF($QA$4&gt;=$SS31,Calculator!$AJ29,IF('Graph Calc'!$QA$4&lt;'Graph Calc'!$SU31,Calculator!$AJ29,0)))</f>
        <v>0</v>
      </c>
      <c r="UB31" s="101">
        <f>IF(Calculator!$K29=0,0,IF($QB$4&gt;=$SS31,Calculator!$AJ29,IF('Graph Calc'!$QB$4&lt;'Graph Calc'!$SU31,Calculator!$AJ29,0)))</f>
        <v>0</v>
      </c>
      <c r="UC31" s="101">
        <f>IF(Calculator!$K29=0,0,IF($QC$4&gt;=$SS31,Calculator!$AJ29,IF('Graph Calc'!$QC$4&lt;'Graph Calc'!$SU31,Calculator!$AJ29,0)))</f>
        <v>0</v>
      </c>
      <c r="UD31" s="101">
        <f>IF(Calculator!$K29=0,0,IF($QD$4&gt;=$SS31,Calculator!$AJ29,IF('Graph Calc'!$QD$4&lt;'Graph Calc'!$SU31,Calculator!$AJ29,0)))</f>
        <v>0</v>
      </c>
      <c r="UE31" s="101">
        <f>IF(Calculator!$K29=0,0,IF($QE$4&gt;=$SS31,Calculator!$AJ29,IF('Graph Calc'!$QE$4&lt;'Graph Calc'!$SU31,Calculator!$AJ29,0)))</f>
        <v>0</v>
      </c>
      <c r="UF31" s="101">
        <f>IF(Calculator!$K29=0,0,IF($QF$4&gt;=$SS31,Calculator!$AJ29,IF('Graph Calc'!$QF$4&lt;'Graph Calc'!$SU31,Calculator!$AJ29,0)))</f>
        <v>0</v>
      </c>
      <c r="UG31" s="101">
        <f>IF(Calculator!$K29=0,0,IF($QG$4&gt;=$SS31,Calculator!$AJ29,IF('Graph Calc'!$QG$4&lt;'Graph Calc'!$SU31,Calculator!$AJ29,0)))</f>
        <v>0</v>
      </c>
      <c r="UH31" s="101">
        <f>IF(Calculator!$K29=0,0,IF($QH$4&gt;=$SS31,Calculator!$AJ29,IF('Graph Calc'!$QH$4&lt;'Graph Calc'!$SU31,Calculator!$AJ29,0)))</f>
        <v>0</v>
      </c>
      <c r="UI31" s="101">
        <f>IF(Calculator!$K29=0,0,IF($QI$4&gt;=$SS31,Calculator!$AJ29,IF('Graph Calc'!$QI$4&lt;'Graph Calc'!$SU31,Calculator!$AJ29,0)))</f>
        <v>0</v>
      </c>
      <c r="UJ31" s="101">
        <f>IF(Calculator!$K29=0,0,IF($QJ$4&gt;=$SS31,Calculator!$AJ29,IF('Graph Calc'!$QJ$4&lt;'Graph Calc'!$SU31,Calculator!$AJ29,0)))</f>
        <v>0</v>
      </c>
      <c r="UK31" s="101">
        <f>IF(Calculator!$K29=0,0,IF($QK$4&gt;=$SS31,Calculator!$AJ29,IF('Graph Calc'!$QK$4&lt;'Graph Calc'!$SU31,Calculator!$AJ29,0)))</f>
        <v>0</v>
      </c>
      <c r="UL31" s="101">
        <f>IF(Calculator!$K29=0,0,IF($QL$4&gt;=$SS31,Calculator!$AJ29,IF('Graph Calc'!$QL$4&lt;'Graph Calc'!$SU31,Calculator!$AJ29,0)))</f>
        <v>0</v>
      </c>
      <c r="UM31" s="101">
        <f>IF(Calculator!$K29=0,0,IF($QM$4&gt;=$SS31,Calculator!$AJ29,IF('Graph Calc'!$QM$4&lt;'Graph Calc'!$SU31,Calculator!$AJ29,0)))</f>
        <v>0</v>
      </c>
      <c r="UN31" s="101">
        <f>IF(Calculator!$K29=0,0,IF($QN$4&gt;=$SS31,Calculator!$AJ29,IF('Graph Calc'!$QN$4&lt;'Graph Calc'!$SU31,Calculator!$AJ29,0)))</f>
        <v>0</v>
      </c>
      <c r="UO31" s="101">
        <f>IF(Calculator!$K29=0,0,IF($QO$4&gt;=$SS31,Calculator!$AJ29,IF('Graph Calc'!$QO$4&lt;'Graph Calc'!$SU31,Calculator!$AJ29,0)))</f>
        <v>0</v>
      </c>
      <c r="UP31" s="101">
        <f>IF(Calculator!$K29=0,0,IF($QP$4&gt;=$SS31,Calculator!$AJ29,IF('Graph Calc'!$QP$4&lt;'Graph Calc'!$SU31,Calculator!$AJ29,0)))</f>
        <v>0</v>
      </c>
      <c r="UQ31" s="101">
        <f>IF(Calculator!$K29=0,0,IF($QQ$4&gt;=$SS31,Calculator!$AJ29,IF('Graph Calc'!$QQ$4&lt;'Graph Calc'!$SU31,Calculator!$AJ29,0)))</f>
        <v>0</v>
      </c>
      <c r="UR31" s="101">
        <f>IF(Calculator!$K29=0,0,IF($QR$4&gt;=$SS31,Calculator!$AJ29,IF('Graph Calc'!$QR$4&lt;'Graph Calc'!$SU31,Calculator!$AJ29,0)))</f>
        <v>0</v>
      </c>
      <c r="US31" s="101">
        <f>IF(Calculator!$K29=0,0,IF($QS$4&gt;=$SS31,Calculator!$AJ29,IF('Graph Calc'!$QS$4&lt;'Graph Calc'!$SU31,Calculator!$AJ29,0)))</f>
        <v>0</v>
      </c>
      <c r="UT31" s="101">
        <f>IF(Calculator!$K29=0,0,IF($QT$4&gt;=$SS31,Calculator!$AJ29,IF('Graph Calc'!$QT$4&lt;'Graph Calc'!$SU31,Calculator!$AJ29,0)))</f>
        <v>0</v>
      </c>
      <c r="UU31" s="101">
        <f>IF(Calculator!$K29=0,0,IF($QU$4&gt;=$SS31,Calculator!$AJ29,IF('Graph Calc'!$QU$4&lt;'Graph Calc'!$SU31,Calculator!$AJ29,0)))</f>
        <v>0</v>
      </c>
      <c r="UV31" s="101">
        <f>IF(Calculator!$K29=0,0,IF($QV$4&gt;=$SS31,Calculator!$AJ29,IF('Graph Calc'!$QV$4&lt;'Graph Calc'!$SU31,Calculator!$AJ29,0)))</f>
        <v>0</v>
      </c>
      <c r="UW31" s="101">
        <f>IF(Calculator!$K29=0,0,IF($QW$4&gt;=$SS31,Calculator!$AJ29,IF('Graph Calc'!$QW$4&lt;'Graph Calc'!$SU31,Calculator!$AJ29,0)))</f>
        <v>0</v>
      </c>
      <c r="UX31" s="101">
        <f>IF(Calculator!$K29=0,0,IF($QX$4&gt;=$SS31,Calculator!$AJ29,IF('Graph Calc'!$QX$4&lt;'Graph Calc'!$SU31,Calculator!$AJ29,0)))</f>
        <v>0</v>
      </c>
      <c r="UY31" s="101">
        <f>IF(Calculator!$K29=0,0,IF($QY$4&gt;=$SS31,Calculator!$AJ29,IF('Graph Calc'!$QY$4&lt;'Graph Calc'!$SU31,Calculator!$AJ29,0)))</f>
        <v>0</v>
      </c>
      <c r="UZ31" s="101">
        <f>IF(Calculator!$K29=0,0,IF($QZ$4&gt;=$SS31,Calculator!$AJ29,IF('Graph Calc'!$QZ$4&lt;'Graph Calc'!$SU31,Calculator!$AJ29,0)))</f>
        <v>0</v>
      </c>
      <c r="VA31" s="101">
        <f>IF(Calculator!$K29=0,0,IF($RA$4&gt;=$SS31,Calculator!$AJ29,IF('Graph Calc'!$RA$4&lt;'Graph Calc'!$SU31,Calculator!$AJ29,0)))</f>
        <v>0</v>
      </c>
      <c r="VB31" s="101">
        <f>IF(Calculator!$K29=0,0,IF($RB$4&gt;=$SS31,Calculator!$AJ29,IF('Graph Calc'!$RB$4&lt;'Graph Calc'!$SU31,Calculator!$AJ29,0)))</f>
        <v>0</v>
      </c>
      <c r="VC31" s="101">
        <f>IF(Calculator!$K29=0,0,IF($RC$4&gt;=$SS31,Calculator!$AJ29,IF('Graph Calc'!$RC$4&lt;'Graph Calc'!$SU31,Calculator!$AJ29,0)))</f>
        <v>0</v>
      </c>
      <c r="VD31" s="101">
        <f>IF(Calculator!$K29=0,0,IF($RD$4&gt;=$SS31,Calculator!$AJ29,IF('Graph Calc'!$RD$4&lt;'Graph Calc'!$SU31,Calculator!$AJ29,0)))</f>
        <v>0</v>
      </c>
      <c r="VE31" s="101">
        <f>IF(Calculator!$K29=0,0,IF($RE$4&gt;=$SS31,Calculator!$AJ29,IF('Graph Calc'!$RE$4&lt;'Graph Calc'!$SU31,Calculator!$AJ29,0)))</f>
        <v>0</v>
      </c>
      <c r="VF31" s="101">
        <f>IF(Calculator!$K29=0,0,IF($RF$4&gt;=$SS31,Calculator!$AJ29,IF('Graph Calc'!$RF$4&lt;'Graph Calc'!$SU31,Calculator!$AJ29,0)))</f>
        <v>0</v>
      </c>
      <c r="VG31" s="101">
        <f>IF(Calculator!$K29=0,0,IF($RG$4&gt;=$SS31,Calculator!$AJ29,IF('Graph Calc'!$RG$4&lt;'Graph Calc'!$SU31,Calculator!$AJ29,0)))</f>
        <v>0</v>
      </c>
      <c r="VH31" s="101">
        <f>IF(Calculator!$K29=0,0,IF($RH$4&gt;=$SS31,Calculator!$AJ29,IF('Graph Calc'!$RH$4&lt;'Graph Calc'!$SU31,Calculator!$AJ29,0)))</f>
        <v>0</v>
      </c>
      <c r="VI31" s="101">
        <f>IF(Calculator!$K29=0,0,IF($RI$4&gt;=$SS31,Calculator!$AJ29,IF('Graph Calc'!$RI$4&lt;'Graph Calc'!$SU31,Calculator!$AJ29,0)))</f>
        <v>0</v>
      </c>
      <c r="VJ31" s="101">
        <f>IF(Calculator!$K29=0,0,IF($RJ$4&gt;=$SS31,Calculator!$AJ29,IF('Graph Calc'!$RJ$4&lt;'Graph Calc'!$SU31,Calculator!$AJ29,0)))</f>
        <v>0</v>
      </c>
      <c r="VK31" s="101">
        <f>IF(Calculator!$K29=0,0,IF($RK$4&gt;=$SS31,Calculator!$AJ29,IF('Graph Calc'!$RK$4&lt;'Graph Calc'!$SU31,Calculator!$AJ29,0)))</f>
        <v>0</v>
      </c>
      <c r="VL31" s="101">
        <f>IF(Calculator!$K29=0,0,IF($RL$4&gt;=$SS31,Calculator!$AJ29,IF('Graph Calc'!$RL$4&lt;'Graph Calc'!$SU31,Calculator!$AJ29,0)))</f>
        <v>0</v>
      </c>
      <c r="VM31" s="101">
        <f>IF(Calculator!$K29=0,0,IF($RM$4&gt;=$SS31,Calculator!$AJ29,IF('Graph Calc'!$RM$4&lt;'Graph Calc'!$SU31,Calculator!$AJ29,0)))</f>
        <v>0</v>
      </c>
      <c r="VN31" s="101">
        <f>IF(Calculator!$K29=0,0,IF($RN$4&gt;=$SS31,Calculator!$AJ29,IF('Graph Calc'!$RN$4&lt;'Graph Calc'!$SU31,Calculator!$AJ29,0)))</f>
        <v>0</v>
      </c>
      <c r="VO31" s="101">
        <f>IF(Calculator!$K29=0,0,IF($RO$4&gt;=$SS31,Calculator!$AJ29,IF('Graph Calc'!$RO$4&lt;'Graph Calc'!$SU31,Calculator!$AJ29,0)))</f>
        <v>0</v>
      </c>
      <c r="VP31" s="101">
        <f>IF(Calculator!$K29=0,0,IF($RP$4&gt;=$SS31,Calculator!$AJ29,IF('Graph Calc'!$RP$4&lt;'Graph Calc'!$SU31,Calculator!$AJ29,0)))</f>
        <v>0</v>
      </c>
      <c r="VQ31" s="101">
        <f>IF(Calculator!$K29=0,0,IF($RQ$4&gt;=$SS31,Calculator!$AJ29,IF('Graph Calc'!$RQ$4&lt;'Graph Calc'!$SU31,Calculator!$AJ29,0)))</f>
        <v>0</v>
      </c>
      <c r="VR31" s="101">
        <f>IF(Calculator!$K29=0,0,IF($RR$4&gt;=$SS31,Calculator!$AJ29,IF('Graph Calc'!$RR$4&lt;'Graph Calc'!$SU31,Calculator!$AJ29,0)))</f>
        <v>0</v>
      </c>
      <c r="VS31" s="101">
        <f>IF(Calculator!$K29=0,0,IF($RS$4&gt;=$SS31,Calculator!$AJ29,IF('Graph Calc'!$RS$4&lt;'Graph Calc'!$SU31,Calculator!$AJ29,0)))</f>
        <v>0</v>
      </c>
      <c r="VT31" s="101">
        <f>IF(Calculator!$K29=0,0,IF($RT$4&gt;=$SS31,Calculator!$AJ29,IF('Graph Calc'!$RT$4&lt;'Graph Calc'!$SU31,Calculator!$AJ29,0)))</f>
        <v>0</v>
      </c>
      <c r="VU31" s="101">
        <f>IF(Calculator!$K29=0,0,IF($RU$4&gt;=$SS31,Calculator!$AJ29,IF('Graph Calc'!$RU$4&lt;'Graph Calc'!$SU31,Calculator!$AJ29,0)))</f>
        <v>0</v>
      </c>
      <c r="VV31" s="101">
        <f>IF(Calculator!$K29=0,0,IF($RV$4&gt;=$SS31,Calculator!$AJ29,IF('Graph Calc'!$RV$4&lt;'Graph Calc'!$SU31,Calculator!$AJ29,0)))</f>
        <v>0</v>
      </c>
      <c r="VW31" s="101">
        <f>IF(Calculator!$K29=0,0,IF($RW$4&gt;=$SS31,Calculator!$AJ29,IF('Graph Calc'!$RW$4&lt;'Graph Calc'!$SU31,Calculator!$AJ29,0)))</f>
        <v>0</v>
      </c>
      <c r="VX31" s="101">
        <f>IF(Calculator!$K29=0,0,IF($RX$4&gt;=$SS31,Calculator!$AJ29,IF('Graph Calc'!$RX$4&lt;'Graph Calc'!$SU31,Calculator!$AJ29,0)))</f>
        <v>0</v>
      </c>
      <c r="VY31" s="101">
        <f>IF(Calculator!$K29=0,0,IF($RY$4&gt;=$SS31,Calculator!$AJ29,IF('Graph Calc'!$RY$4&lt;'Graph Calc'!$SU31,Calculator!$AJ29,0)))</f>
        <v>0</v>
      </c>
      <c r="VZ31" s="101">
        <f>IF(Calculator!$K29=0,0,IF($RZ$4&gt;=$SS31,Calculator!$AJ29,IF('Graph Calc'!$RZ$4&lt;'Graph Calc'!$SU31,Calculator!$AJ29,0)))</f>
        <v>0</v>
      </c>
      <c r="WA31" s="101">
        <f>IF(Calculator!$K29=0,0,IF($SA$4&gt;=$SS31,Calculator!$AJ29,IF('Graph Calc'!$SA$4&lt;'Graph Calc'!$SU31,Calculator!$AJ29,0)))</f>
        <v>0</v>
      </c>
      <c r="WB31" s="101">
        <f>IF(Calculator!$K29=0,0,IF($SB$4&gt;=$SS31,Calculator!$AJ29,IF('Graph Calc'!$SB$4&lt;'Graph Calc'!$SU31,Calculator!$AJ29,0)))</f>
        <v>0</v>
      </c>
      <c r="WC31" s="101">
        <f>IF(Calculator!$K29=0,0,IF($SC$4&gt;=$SS31,Calculator!$AJ29,IF('Graph Calc'!$SC$4&lt;'Graph Calc'!$SU31,Calculator!$AJ29,0)))</f>
        <v>0</v>
      </c>
      <c r="WD31" s="101">
        <f>IF(Calculator!$K29=0,0,IF(WD30&gt;=$SS31,Calculator!$AJ29,IF('Graph Calc'!$SD$4&lt;'Graph Calc'!$SU31,Calculator!$AJ29,0)))</f>
        <v>0</v>
      </c>
      <c r="WE31" s="101">
        <f>IF(Calculator!$K29=0,0,IF($SE$4&gt;=$SS31,Calculator!$AJ29,IF('Graph Calc'!$SE$4&lt;'Graph Calc'!$SU31,Calculator!$AJ29,0)))</f>
        <v>0</v>
      </c>
      <c r="WF31" s="101">
        <f>IF(Calculator!$K29=0,0,IF($SF$4&gt;=$SS31,Calculator!$AJ29,IF('Graph Calc'!$SF$4&lt;'Graph Calc'!$SU31,Calculator!$AJ29,0)))</f>
        <v>0</v>
      </c>
      <c r="WG31" s="101">
        <f>IF(Calculator!$K29=0,0,IF($SG$4&gt;=$SS31,Calculator!$AJ29,IF('Graph Calc'!$SG$4&lt;'Graph Calc'!$SU31,Calculator!$AJ29,0)))</f>
        <v>0</v>
      </c>
      <c r="WH31" s="101">
        <f>IF(Calculator!$K29=0,0,IF($SH$4&gt;=$SS31,Calculator!$AJ29,IF('Graph Calc'!$SH$4&lt;'Graph Calc'!$SU31,Calculator!$AJ29,0)))</f>
        <v>0</v>
      </c>
      <c r="WI31" s="101">
        <f>IF(Calculator!$K29=0,0,IF($SI$4&gt;=$SS31,Calculator!$AJ29,IF('Graph Calc'!$SI$4&lt;'Graph Calc'!$SU31,Calculator!$AJ29,0)))</f>
        <v>0</v>
      </c>
      <c r="WJ31" s="101">
        <f>IF(Calculator!$K29=0,0,IF($SJ$4&gt;=$SS31,Calculator!$AJ29,IF('Graph Calc'!$SJ$4&lt;'Graph Calc'!$SU31,Calculator!$AJ29,0)))</f>
        <v>0</v>
      </c>
      <c r="WK31" s="101">
        <f>IF(Calculator!$K29=0,0,IF($SK$4&gt;=$SS31,Calculator!$AJ29,IF('Graph Calc'!$SK$4&lt;'Graph Calc'!$SU31,Calculator!$AJ29,0)))</f>
        <v>0</v>
      </c>
      <c r="WL31" s="101">
        <f>IF(Calculator!$K29=0,0,IF($SL$4&gt;=$SS31,Calculator!$AJ29,IF('Graph Calc'!$SL$4&lt;'Graph Calc'!$SU31,Calculator!$AJ29,0)))</f>
        <v>0</v>
      </c>
      <c r="WM31" s="101">
        <f>IF(Calculator!$K29=0,0,IF($SM$4&gt;=$SS31,Calculator!$AJ29,IF('Graph Calc'!$SM$4&lt;'Graph Calc'!$SU31,Calculator!$AJ29,0)))</f>
        <v>0</v>
      </c>
      <c r="WN31" s="101">
        <f>IF(Calculator!$K29=0,0,IF($SN$4&gt;=$SS31,Calculator!$AJ29,IF('Graph Calc'!$SN$4&lt;'Graph Calc'!$SU31,Calculator!$AJ29,0)))</f>
        <v>0</v>
      </c>
      <c r="WO31" s="101">
        <f>IF(Calculator!$K29=0,0,IF($SO$4&gt;=$SS31,Calculator!$AJ29,IF('Graph Calc'!$SO$4&lt;'Graph Calc'!$SU31,Calculator!$AJ29,0)))</f>
        <v>0</v>
      </c>
      <c r="WP31" s="101">
        <f>IF(Calculator!$K29=0,0,IF($SP$4&gt;=$SS31,Calculator!$AJ29,IF('Graph Calc'!$SP$4&lt;'Graph Calc'!$SU31,Calculator!$AJ29,0)))</f>
        <v>0</v>
      </c>
      <c r="WQ31" s="101">
        <f>IF(Calculator!$K29=0,0,IF($SQ$4&gt;=$SS31,Calculator!$AJ29,IF('Graph Calc'!$SQ$4&lt;'Graph Calc'!$SU31,Calculator!$AJ29,0)))</f>
        <v>0</v>
      </c>
      <c r="WR31" s="101">
        <f>IF(Calculator!$K29=0,0,IF($SR$4&gt;=$SS31,Calculator!$AJ29,IF('Graph Calc'!$SR$4&lt;'Graph Calc'!$SU31,Calculator!$AJ29,0)))</f>
        <v>0</v>
      </c>
      <c r="WS31">
        <f>Calculator!DN29</f>
        <v>0</v>
      </c>
      <c r="WT31">
        <f>WS31+Calculator!DK29</f>
        <v>0</v>
      </c>
      <c r="WU31">
        <f t="shared" si="786"/>
        <v>0</v>
      </c>
    </row>
    <row r="32" spans="9:619">
      <c r="I32">
        <f>IF(Calculator!E30=0,IF(Calculator!D30="Auto ",Calculator!B30*1,Calculator!C30*1),IF(Calculator!D30="Auto ",Calculator!B30*Calculator!E30,Calculator!C30*Calculator!E30))</f>
        <v>0</v>
      </c>
      <c r="J32" t="str">
        <f>IF(Calculator!$I30="YES",0,IF(Calculator!$J30="YES",0,Calculator!G30))</f>
        <v>All Day</v>
      </c>
      <c r="K32" t="str">
        <f>IF(Calculator!$I30="YES",0,IF(Calculator!$J30="YES",0,Calculator!H30))</f>
        <v>All Day</v>
      </c>
      <c r="L32">
        <f>Calculator!T30</f>
        <v>0</v>
      </c>
      <c r="M32">
        <f>Calculator!U30</f>
        <v>0</v>
      </c>
      <c r="N32">
        <f>Calculator!V30</f>
        <v>0</v>
      </c>
      <c r="O32">
        <f>Calculator!W30</f>
        <v>0</v>
      </c>
      <c r="P32">
        <f>Calculator!X30</f>
        <v>0</v>
      </c>
      <c r="Q32">
        <f>Calculator!Y30</f>
        <v>0</v>
      </c>
      <c r="R32">
        <f>Calculator!Z30</f>
        <v>0</v>
      </c>
      <c r="S32">
        <f>Calculator!AA30</f>
        <v>0</v>
      </c>
      <c r="T32" s="101">
        <f>IF(Calculator!$I30="YES",IF($M32&gt;=T$4,IF($L32&lt;=T$4,$I32,0),IF($O32&gt;=T$4,IF($N32&lt;=T$4,$I32,0),IF($Q32&gt;=T$4,IF($P32&lt;=T$4,$I32,0),IF($S32&gt;=T$4,IF($R32&lt;=T$4,$I32,0),IF($M32&gt;=T$4,IF($L32&lt;=T$4,$I32,0),IF($O32&gt;=T$4,IF($N32&lt;=T$4,$I32,0),IF($Q32&gt;=T$4,IF($P32&lt;=T$4,$I32,0),IF($S32&gt;=T$4,IF($R32&lt;=T$4,$I32,0),0)))))))),IF($J32="All Day",$I32,IF($K32="All Day",$I32,IF($K32&lt;=T$4,0,IF($J32&lt;=T$4,$I32,0)))))</f>
        <v>0</v>
      </c>
      <c r="U32" s="101">
        <f>IF(Calculator!$I30="YES",IF($M32&gt;=U$4,IF($L32&lt;=U$4,$I32,0),IF($O32&gt;=U$4,IF($N32&lt;=U$4,$I32,0),IF($Q32&gt;=U$4,IF($P32&lt;=U$4,$I32,0),IF($S32&gt;=U$4,IF($R32&lt;=U$4,$I32,0),IF($M32&gt;=U$4,IF($L32&lt;=U$4,$I32,0),IF($O32&gt;=U$4,IF($N32&lt;=U$4,$I32,0),IF($Q32&gt;=U$4,IF($P32&lt;=U$4,$I32,0),IF($S32&gt;=U$4,IF($R32&lt;=U$4,$I32,0),0)))))))),IF($J32="All Day",$I32,IF($K32="All Day",$I32,IF($K32&lt;=U$4,0,IF($J32&lt;=U$4,$I32,0)))))</f>
        <v>0</v>
      </c>
      <c r="V32" s="101">
        <f>IF(Calculator!$I30="YES",IF($M32&gt;=V$4,IF($L32&lt;=V$4,$I32,0),IF($O32&gt;=V$4,IF($N32&lt;=V$4,$I32,0),IF($Q32&gt;=V$4,IF($P32&lt;=V$4,$I32,0),IF($S32&gt;=V$4,IF($R32&lt;=V$4,$I32,0),IF($M32&gt;=V$4,IF($L32&lt;=V$4,$I32,0),IF($O32&gt;=V$4,IF($N32&lt;=V$4,$I32,0),IF($Q32&gt;=V$4,IF($P32&lt;=V$4,$I32,0),IF($S32&gt;=V$4,IF($R32&lt;=V$4,$I32,0),0)))))))),IF($J32="All Day",$I32,IF($K32="All Day",$I32,IF($K32&lt;=V$4,0,IF($J32&lt;=V$4,$I32,0)))))</f>
        <v>0</v>
      </c>
      <c r="W32" s="101">
        <f>IF(Calculator!$I30="YES",IF($M32&gt;=W$4,IF($L32&lt;=W$4,$I32,0),IF($O32&gt;=W$4,IF($N32&lt;=W$4,$I32,0),IF($Q32&gt;=W$4,IF($P32&lt;=W$4,$I32,0),IF($S32&gt;=W$4,IF($R32&lt;=W$4,$I32,0),IF($M32&gt;=W$4,IF($L32&lt;=W$4,$I32,0),IF($O32&gt;=W$4,IF($N32&lt;=W$4,$I32,0),IF($Q32&gt;=W$4,IF($P32&lt;=W$4,$I32,0),IF($S32&gt;=W$4,IF($R32&lt;=W$4,$I32,0),0)))))))),IF($J32="All Day",$I32,IF($K32="All Day",$I32,IF($K32&lt;=W$4,0,IF($J32&lt;=W$4,$I32,0)))))</f>
        <v>0</v>
      </c>
      <c r="X32" s="101">
        <f>IF(Calculator!$I30="YES",IF($M32&gt;=X$4,IF($L32&lt;=X$4,$I32,0),IF($O32&gt;=X$4,IF($N32&lt;=X$4,$I32,0),IF($Q32&gt;=X$4,IF($P32&lt;=X$4,$I32,0),IF($S32&gt;=X$4,IF($R32&lt;=X$4,$I32,0),IF($M32&gt;=X$4,IF($L32&lt;=X$4,$I32,0),IF($O32&gt;=X$4,IF($N32&lt;=X$4,$I32,0),IF($Q32&gt;=X$4,IF($P32&lt;=X$4,$I32,0),IF($S32&gt;=X$4,IF($R32&lt;=X$4,$I32,0),0)))))))),IF($J32="All Day",$I32,IF($K32="All Day",$I32,IF($K32&lt;=X$4,0,IF($J32&lt;=X$4,$I32,0)))))</f>
        <v>0</v>
      </c>
      <c r="Y32" s="101">
        <f>IF(Calculator!$I30="YES",IF($M32&gt;=Y$4,IF($L32&lt;=Y$4,$I32,0),IF($O32&gt;=Y$4,IF($N32&lt;=Y$4,$I32,0),IF($Q32&gt;=Y$4,IF($P32&lt;=Y$4,$I32,0),IF($S32&gt;=Y$4,IF($R32&lt;=Y$4,$I32,0),IF($M32&gt;=Y$4,IF($L32&lt;=Y$4,$I32,0),IF($O32&gt;=Y$4,IF($N32&lt;=Y$4,$I32,0),IF($Q32&gt;=Y$4,IF($P32&lt;=Y$4,$I32,0),IF($S32&gt;=Y$4,IF($R32&lt;=Y$4,$I32,0),0)))))))),IF($J32="All Day",$I32,IF($K32="All Day",$I32,IF($K32&lt;=Y$4,0,IF($J32&lt;=Y$4,$I32,0)))))</f>
        <v>0</v>
      </c>
      <c r="Z32" s="101">
        <f>IF(Calculator!$I30="YES",IF($M32&gt;=Z$4,IF($L32&lt;=Z$4,$I32,0),IF($O32&gt;=Z$4,IF($N32&lt;=Z$4,$I32,0),IF($Q32&gt;=Z$4,IF($P32&lt;=Z$4,$I32,0),IF($S32&gt;=Z$4,IF($R32&lt;=Z$4,$I32,0),IF($M32&gt;=Z$4,IF($L32&lt;=Z$4,$I32,0),IF($O32&gt;=Z$4,IF($N32&lt;=Z$4,$I32,0),IF($Q32&gt;=Z$4,IF($P32&lt;=Z$4,$I32,0),IF($S32&gt;=Z$4,IF($R32&lt;=Z$4,$I32,0),0)))))))),IF($J32="All Day",$I32,IF($K32="All Day",$I32,IF($K32&lt;=Z$4,0,IF($J32&lt;=Z$4,$I32,0)))))</f>
        <v>0</v>
      </c>
      <c r="AA32" s="101">
        <f>IF(Calculator!$I30="YES",IF($M32&gt;=AA$4,IF($L32&lt;=AA$4,$I32,0),IF($O32&gt;=AA$4,IF($N32&lt;=AA$4,$I32,0),IF($Q32&gt;=AA$4,IF($P32&lt;=AA$4,$I32,0),IF($S32&gt;=AA$4,IF($R32&lt;=AA$4,$I32,0),IF($M32&gt;=AA$4,IF($L32&lt;=AA$4,$I32,0),IF($O32&gt;=AA$4,IF($N32&lt;=AA$4,$I32,0),IF($Q32&gt;=AA$4,IF($P32&lt;=AA$4,$I32,0),IF($S32&gt;=AA$4,IF($R32&lt;=AA$4,$I32,0),0)))))))),IF($J32="All Day",$I32,IF($K32="All Day",$I32,IF($K32&lt;=AA$4,0,IF($J32&lt;=AA$4,$I32,0)))))</f>
        <v>0</v>
      </c>
      <c r="AB32" s="101">
        <f>IF(Calculator!$I30="YES",IF($M32&gt;=AB$4,IF($L32&lt;=AB$4,$I32,0),IF($O32&gt;=AB$4,IF($N32&lt;=AB$4,$I32,0),IF($Q32&gt;=AB$4,IF($P32&lt;=AB$4,$I32,0),IF($S32&gt;=AB$4,IF($R32&lt;=AB$4,$I32,0),IF($M32&gt;=AB$4,IF($L32&lt;=AB$4,$I32,0),IF($O32&gt;=AB$4,IF($N32&lt;=AB$4,$I32,0),IF($Q32&gt;=AB$4,IF($P32&lt;=AB$4,$I32,0),IF($S32&gt;=AB$4,IF($R32&lt;=AB$4,$I32,0),0)))))))),IF($J32="All Day",$I32,IF($K32="All Day",$I32,IF($K32&lt;=AB$4,0,IF($J32&lt;=AB$4,$I32,0)))))</f>
        <v>0</v>
      </c>
      <c r="AC32" s="101">
        <f>IF(Calculator!$I30="YES",IF($M32&gt;=AC$4,IF($L32&lt;=AC$4,$I32,0),IF($O32&gt;=AC$4,IF($N32&lt;=AC$4,$I32,0),IF($Q32&gt;=AC$4,IF($P32&lt;=AC$4,$I32,0),IF($S32&gt;=AC$4,IF($R32&lt;=AC$4,$I32,0),IF($M32&gt;=AC$4,IF($L32&lt;=AC$4,$I32,0),IF($O32&gt;=AC$4,IF($N32&lt;=AC$4,$I32,0),IF($Q32&gt;=AC$4,IF($P32&lt;=AC$4,$I32,0),IF($S32&gt;=AC$4,IF($R32&lt;=AC$4,$I32,0),0)))))))),IF($J32="All Day",$I32,IF($K32="All Day",$I32,IF($K32&lt;=AC$4,0,IF($J32&lt;=AC$4,$I32,0)))))</f>
        <v>0</v>
      </c>
      <c r="AD32" s="101">
        <f>IF(Calculator!$I30="YES",IF($M32&gt;=AD$4,IF($L32&lt;=AD$4,$I32,0),IF($O32&gt;=AD$4,IF($N32&lt;=AD$4,$I32,0),IF($Q32&gt;=AD$4,IF($P32&lt;=AD$4,$I32,0),IF($S32&gt;=AD$4,IF($R32&lt;=AD$4,$I32,0),IF($M32&gt;=AD$4,IF($L32&lt;=AD$4,$I32,0),IF($O32&gt;=AD$4,IF($N32&lt;=AD$4,$I32,0),IF($Q32&gt;=AD$4,IF($P32&lt;=AD$4,$I32,0),IF($S32&gt;=AD$4,IF($R32&lt;=AD$4,$I32,0),0)))))))),IF($J32="All Day",$I32,IF($K32="All Day",$I32,IF($K32&lt;=AD$4,0,IF($J32&lt;=AD$4,$I32,0)))))</f>
        <v>0</v>
      </c>
      <c r="AE32" s="101">
        <f>IF(Calculator!$I30="YES",IF($M32&gt;=AE$4,IF($L32&lt;=AE$4,$I32,0),IF($O32&gt;=AE$4,IF($N32&lt;=AE$4,$I32,0),IF($Q32&gt;=AE$4,IF($P32&lt;=AE$4,$I32,0),IF($S32&gt;=AE$4,IF($R32&lt;=AE$4,$I32,0),IF($M32&gt;=AE$4,IF($L32&lt;=AE$4,$I32,0),IF($O32&gt;=AE$4,IF($N32&lt;=AE$4,$I32,0),IF($Q32&gt;=AE$4,IF($P32&lt;=AE$4,$I32,0),IF($S32&gt;=AE$4,IF($R32&lt;=AE$4,$I32,0),0)))))))),IF($J32="All Day",$I32,IF($K32="All Day",$I32,IF($K32&lt;=AE$4,0,IF($J32&lt;=AE$4,$I32,0)))))</f>
        <v>0</v>
      </c>
      <c r="AF32" s="101">
        <f>IF(Calculator!$I30="YES",IF($M32&gt;=AF$4,IF($L32&lt;=AF$4,$I32,0),IF($O32&gt;=AF$4,IF($N32&lt;=AF$4,$I32,0),IF($Q32&gt;=AF$4,IF($P32&lt;=AF$4,$I32,0),IF($S32&gt;=AF$4,IF($R32&lt;=AF$4,$I32,0),IF($M32&gt;=AF$4,IF($L32&lt;=AF$4,$I32,0),IF($O32&gt;=AF$4,IF($N32&lt;=AF$4,$I32,0),IF($Q32&gt;=AF$4,IF($P32&lt;=AF$4,$I32,0),IF($S32&gt;=AF$4,IF($R32&lt;=AF$4,$I32,0),0)))))))),IF($J32="All Day",$I32,IF($K32="All Day",$I32,IF($K32&lt;=AF$4,0,IF($J32&lt;=AF$4,$I32,0)))))</f>
        <v>0</v>
      </c>
      <c r="AG32" s="101">
        <f>IF(Calculator!$I30="YES",IF($M32&gt;=AG$4,IF($L32&lt;=AG$4,$I32,0),IF($O32&gt;=AG$4,IF($N32&lt;=AG$4,$I32,0),IF($Q32&gt;=AG$4,IF($P32&lt;=AG$4,$I32,0),IF($S32&gt;=AG$4,IF($R32&lt;=AG$4,$I32,0),IF($M32&gt;=AG$4,IF($L32&lt;=AG$4,$I32,0),IF($O32&gt;=AG$4,IF($N32&lt;=AG$4,$I32,0),IF($Q32&gt;=AG$4,IF($P32&lt;=AG$4,$I32,0),IF($S32&gt;=AG$4,IF($R32&lt;=AG$4,$I32,0),0)))))))),IF($J32="All Day",$I32,IF($K32="All Day",$I32,IF($K32&lt;=AG$4,0,IF($J32&lt;=AG$4,$I32,0)))))</f>
        <v>0</v>
      </c>
      <c r="AH32" s="101">
        <f>IF(Calculator!$I30="YES",IF($M32&gt;=AH$4,IF($L32&lt;=AH$4,$I32,0),IF($O32&gt;=AH$4,IF($N32&lt;=AH$4,$I32,0),IF($Q32&gt;=AH$4,IF($P32&lt;=AH$4,$I32,0),IF($S32&gt;=AH$4,IF($R32&lt;=AH$4,$I32,0),IF($M32&gt;=AH$4,IF($L32&lt;=AH$4,$I32,0),IF($O32&gt;=AH$4,IF($N32&lt;=AH$4,$I32,0),IF($Q32&gt;=AH$4,IF($P32&lt;=AH$4,$I32,0),IF($S32&gt;=AH$4,IF($R32&lt;=AH$4,$I32,0),0)))))))),IF($J32="All Day",$I32,IF($K32="All Day",$I32,IF($K32&lt;=AH$4,0,IF($J32&lt;=AH$4,$I32,0)))))</f>
        <v>0</v>
      </c>
      <c r="AI32" s="101">
        <f>IF(Calculator!$I30="YES",IF($M32&gt;=AI$4,IF($L32&lt;=AI$4,$I32,0),IF($O32&gt;=AI$4,IF($N32&lt;=AI$4,$I32,0),IF($Q32&gt;=AI$4,IF($P32&lt;=AI$4,$I32,0),IF($S32&gt;=AI$4,IF($R32&lt;=AI$4,$I32,0),IF($M32&gt;=AI$4,IF($L32&lt;=AI$4,$I32,0),IF($O32&gt;=AI$4,IF($N32&lt;=AI$4,$I32,0),IF($Q32&gt;=AI$4,IF($P32&lt;=AI$4,$I32,0),IF($S32&gt;=AI$4,IF($R32&lt;=AI$4,$I32,0),0)))))))),IF($J32="All Day",$I32,IF($K32="All Day",$I32,IF($K32&lt;=AI$4,0,IF($J32&lt;=AI$4,$I32,0)))))</f>
        <v>0</v>
      </c>
      <c r="AJ32" s="101">
        <f>IF(Calculator!$I30="YES",IF($M32&gt;=AJ$4,IF($L32&lt;=AJ$4,$I32,0),IF($O32&gt;=AJ$4,IF($N32&lt;=AJ$4,$I32,0),IF($Q32&gt;=AJ$4,IF($P32&lt;=AJ$4,$I32,0),IF($S32&gt;=AJ$4,IF($R32&lt;=AJ$4,$I32,0),IF($M32&gt;=AJ$4,IF($L32&lt;=AJ$4,$I32,0),IF($O32&gt;=AJ$4,IF($N32&lt;=AJ$4,$I32,0),IF($Q32&gt;=AJ$4,IF($P32&lt;=AJ$4,$I32,0),IF($S32&gt;=AJ$4,IF($R32&lt;=AJ$4,$I32,0),0)))))))),IF($J32="All Day",$I32,IF($K32="All Day",$I32,IF($K32&lt;=AJ$4,0,IF($J32&lt;=AJ$4,$I32,0)))))</f>
        <v>0</v>
      </c>
      <c r="AK32" s="101">
        <f>IF(Calculator!$I30="YES",IF($M32&gt;=AK$4,IF($L32&lt;=AK$4,$I32,0),IF($O32&gt;=AK$4,IF($N32&lt;=AK$4,$I32,0),IF($Q32&gt;=AK$4,IF($P32&lt;=AK$4,$I32,0),IF($S32&gt;=AK$4,IF($R32&lt;=AK$4,$I32,0),IF($M32&gt;=AK$4,IF($L32&lt;=AK$4,$I32,0),IF($O32&gt;=AK$4,IF($N32&lt;=AK$4,$I32,0),IF($Q32&gt;=AK$4,IF($P32&lt;=AK$4,$I32,0),IF($S32&gt;=AK$4,IF($R32&lt;=AK$4,$I32,0),0)))))))),IF($J32="All Day",$I32,IF($K32="All Day",$I32,IF($K32&lt;=AK$4,0,IF($J32&lt;=AK$4,$I32,0)))))</f>
        <v>0</v>
      </c>
      <c r="AL32" s="101">
        <f>IF(Calculator!$I30="YES",IF($M32&gt;=AL$4,IF($L32&lt;=AL$4,$I32,0),IF($O32&gt;=AL$4,IF($N32&lt;=AL$4,$I32,0),IF($Q32&gt;=AL$4,IF($P32&lt;=AL$4,$I32,0),IF($S32&gt;=AL$4,IF($R32&lt;=AL$4,$I32,0),IF($M32&gt;=AL$4,IF($L32&lt;=AL$4,$I32,0),IF($O32&gt;=AL$4,IF($N32&lt;=AL$4,$I32,0),IF($Q32&gt;=AL$4,IF($P32&lt;=AL$4,$I32,0),IF($S32&gt;=AL$4,IF($R32&lt;=AL$4,$I32,0),0)))))))),IF($J32="All Day",$I32,IF($K32="All Day",$I32,IF($K32&lt;=AL$4,0,IF($J32&lt;=AL$4,$I32,0)))))</f>
        <v>0</v>
      </c>
      <c r="AM32" s="101">
        <f>IF(Calculator!$I30="YES",IF($M32&gt;=AM$4,IF($L32&lt;=AM$4,$I32,0),IF($O32&gt;=AM$4,IF($N32&lt;=AM$4,$I32,0),IF($Q32&gt;=AM$4,IF($P32&lt;=AM$4,$I32,0),IF($S32&gt;=AM$4,IF($R32&lt;=AM$4,$I32,0),IF($M32&gt;=AM$4,IF($L32&lt;=AM$4,$I32,0),IF($O32&gt;=AM$4,IF($N32&lt;=AM$4,$I32,0),IF($Q32&gt;=AM$4,IF($P32&lt;=AM$4,$I32,0),IF($S32&gt;=AM$4,IF($R32&lt;=AM$4,$I32,0),0)))))))),IF($J32="All Day",$I32,IF($K32="All Day",$I32,IF($K32&lt;=AM$4,0,IF($J32&lt;=AM$4,$I32,0)))))</f>
        <v>0</v>
      </c>
      <c r="AN32" s="101">
        <f>IF(Calculator!$I30="YES",IF($M32&gt;=AN$4,IF($L32&lt;=AN$4,$I32,0),IF($O32&gt;=AN$4,IF($N32&lt;=AN$4,$I32,0),IF($Q32&gt;=AN$4,IF($P32&lt;=AN$4,$I32,0),IF($S32&gt;=AN$4,IF($R32&lt;=AN$4,$I32,0),IF($M32&gt;=AN$4,IF($L32&lt;=AN$4,$I32,0),IF($O32&gt;=AN$4,IF($N32&lt;=AN$4,$I32,0),IF($Q32&gt;=AN$4,IF($P32&lt;=AN$4,$I32,0),IF($S32&gt;=AN$4,IF($R32&lt;=AN$4,$I32,0),0)))))))),IF($J32="All Day",$I32,IF($K32="All Day",$I32,IF($K32&lt;=AN$4,0,IF($J32&lt;=AN$4,$I32,0)))))</f>
        <v>0</v>
      </c>
      <c r="AO32" s="101">
        <f>IF(Calculator!$I30="YES",IF($M32&gt;=AO$4,IF($L32&lt;=AO$4,$I32,0),IF($O32&gt;=AO$4,IF($N32&lt;=AO$4,$I32,0),IF($Q32&gt;=AO$4,IF($P32&lt;=AO$4,$I32,0),IF($S32&gt;=AO$4,IF($R32&lt;=AO$4,$I32,0),IF($M32&gt;=AO$4,IF($L32&lt;=AO$4,$I32,0),IF($O32&gt;=AO$4,IF($N32&lt;=AO$4,$I32,0),IF($Q32&gt;=AO$4,IF($P32&lt;=AO$4,$I32,0),IF($S32&gt;=AO$4,IF($R32&lt;=AO$4,$I32,0),0)))))))),IF($J32="All Day",$I32,IF($K32="All Day",$I32,IF($K32&lt;=AO$4,0,IF($J32&lt;=AO$4,$I32,0)))))</f>
        <v>0</v>
      </c>
      <c r="AP32" s="101">
        <f>IF(Calculator!$I30="YES",IF($M32&gt;=AP$4,IF($L32&lt;=AP$4,$I32,0),IF($O32&gt;=AP$4,IF($N32&lt;=AP$4,$I32,0),IF($Q32&gt;=AP$4,IF($P32&lt;=AP$4,$I32,0),IF($S32&gt;=AP$4,IF($R32&lt;=AP$4,$I32,0),IF($M32&gt;=AP$4,IF($L32&lt;=AP$4,$I32,0),IF($O32&gt;=AP$4,IF($N32&lt;=AP$4,$I32,0),IF($Q32&gt;=AP$4,IF($P32&lt;=AP$4,$I32,0),IF($S32&gt;=AP$4,IF($R32&lt;=AP$4,$I32,0),0)))))))),IF($J32="All Day",$I32,IF($K32="All Day",$I32,IF($K32&lt;=AP$4,0,IF($J32&lt;=AP$4,$I32,0)))))</f>
        <v>0</v>
      </c>
      <c r="AQ32" s="101">
        <f>IF(Calculator!$I30="YES",IF($M32&gt;=AQ$4,IF($L32&lt;=AQ$4,$I32,0),IF($O32&gt;=AQ$4,IF($N32&lt;=AQ$4,$I32,0),IF($Q32&gt;=AQ$4,IF($P32&lt;=AQ$4,$I32,0),IF($S32&gt;=AQ$4,IF($R32&lt;=AQ$4,$I32,0),IF($M32&gt;=AQ$4,IF($L32&lt;=AQ$4,$I32,0),IF($O32&gt;=AQ$4,IF($N32&lt;=AQ$4,$I32,0),IF($Q32&gt;=AQ$4,IF($P32&lt;=AQ$4,$I32,0),IF($S32&gt;=AQ$4,IF($R32&lt;=AQ$4,$I32,0),0)))))))),IF($J32="All Day",$I32,IF($K32="All Day",$I32,IF($K32&lt;=AQ$4,0,IF($J32&lt;=AQ$4,$I32,0)))))</f>
        <v>0</v>
      </c>
      <c r="AR32" s="101">
        <f>IF(Calculator!$I30="YES",IF($M32&gt;=AR$4,IF($L32&lt;=AR$4,$I32,0),IF($O32&gt;=AR$4,IF($N32&lt;=AR$4,$I32,0),IF($Q32&gt;=AR$4,IF($P32&lt;=AR$4,$I32,0),IF($S32&gt;=AR$4,IF($R32&lt;=AR$4,$I32,0),IF($M32&gt;=AR$4,IF($L32&lt;=AR$4,$I32,0),IF($O32&gt;=AR$4,IF($N32&lt;=AR$4,$I32,0),IF($Q32&gt;=AR$4,IF($P32&lt;=AR$4,$I32,0),IF($S32&gt;=AR$4,IF($R32&lt;=AR$4,$I32,0),0)))))))),IF($J32="All Day",$I32,IF($K32="All Day",$I32,IF($K32&lt;=AR$4,0,IF($J32&lt;=AR$4,$I32,0)))))</f>
        <v>0</v>
      </c>
      <c r="AS32" s="101">
        <f>IF(Calculator!$I30="YES",IF($M32&gt;=AS$4,IF($L32&lt;=AS$4,$I32,0),IF($O32&gt;=AS$4,IF($N32&lt;=AS$4,$I32,0),IF($Q32&gt;=AS$4,IF($P32&lt;=AS$4,$I32,0),IF($S32&gt;=AS$4,IF($R32&lt;=AS$4,$I32,0),IF($M32&gt;=AS$4,IF($L32&lt;=AS$4,$I32,0),IF($O32&gt;=AS$4,IF($N32&lt;=AS$4,$I32,0),IF($Q32&gt;=AS$4,IF($P32&lt;=AS$4,$I32,0),IF($S32&gt;=AS$4,IF($R32&lt;=AS$4,$I32,0),0)))))))),IF($J32="All Day",$I32,IF($K32="All Day",$I32,IF($K32&lt;=AS$4,0,IF($J32&lt;=AS$4,$I32,0)))))</f>
        <v>0</v>
      </c>
      <c r="AT32" s="101">
        <f>IF(Calculator!$I30="YES",IF($M32&gt;=AT$4,IF($L32&lt;=AT$4,$I32,0),IF($O32&gt;=AT$4,IF($N32&lt;=AT$4,$I32,0),IF($Q32&gt;=AT$4,IF($P32&lt;=AT$4,$I32,0),IF($S32&gt;=AT$4,IF($R32&lt;=AT$4,$I32,0),IF($M32&gt;=AT$4,IF($L32&lt;=AT$4,$I32,0),IF($O32&gt;=AT$4,IF($N32&lt;=AT$4,$I32,0),IF($Q32&gt;=AT$4,IF($P32&lt;=AT$4,$I32,0),IF($S32&gt;=AT$4,IF($R32&lt;=AT$4,$I32,0),0)))))))),IF($J32="All Day",$I32,IF($K32="All Day",$I32,IF($K32&lt;=AT$4,0,IF($J32&lt;=AT$4,$I32,0)))))</f>
        <v>0</v>
      </c>
      <c r="AU32" s="101">
        <f>IF(Calculator!$I30="YES",IF($M32&gt;=AU$4,IF($L32&lt;=AU$4,$I32,0),IF($O32&gt;=AU$4,IF($N32&lt;=AU$4,$I32,0),IF($Q32&gt;=AU$4,IF($P32&lt;=AU$4,$I32,0),IF($S32&gt;=AU$4,IF($R32&lt;=AU$4,$I32,0),IF($M32&gt;=AU$4,IF($L32&lt;=AU$4,$I32,0),IF($O32&gt;=AU$4,IF($N32&lt;=AU$4,$I32,0),IF($Q32&gt;=AU$4,IF($P32&lt;=AU$4,$I32,0),IF($S32&gt;=AU$4,IF($R32&lt;=AU$4,$I32,0),0)))))))),IF($J32="All Day",$I32,IF($K32="All Day",$I32,IF($K32&lt;=AU$4,0,IF($J32&lt;=AU$4,$I32,0)))))</f>
        <v>0</v>
      </c>
      <c r="AV32" s="101">
        <f>IF(Calculator!$I30="YES",IF($M32&gt;=AV$4,IF($L32&lt;=AV$4,$I32,0),IF($O32&gt;=AV$4,IF($N32&lt;=AV$4,$I32,0),IF($Q32&gt;=AV$4,IF($P32&lt;=AV$4,$I32,0),IF($S32&gt;=AV$4,IF($R32&lt;=AV$4,$I32,0),IF($M32&gt;=AV$4,IF($L32&lt;=AV$4,$I32,0),IF($O32&gt;=AV$4,IF($N32&lt;=AV$4,$I32,0),IF($Q32&gt;=AV$4,IF($P32&lt;=AV$4,$I32,0),IF($S32&gt;=AV$4,IF($R32&lt;=AV$4,$I32,0),0)))))))),IF($J32="All Day",$I32,IF($K32="All Day",$I32,IF($K32&lt;=AV$4,0,IF($J32&lt;=AV$4,$I32,0)))))</f>
        <v>0</v>
      </c>
      <c r="AW32" s="101">
        <f>IF(Calculator!$I30="YES",IF($M32&gt;=AW$4,IF($L32&lt;=AW$4,$I32,0),IF($O32&gt;=AW$4,IF($N32&lt;=AW$4,$I32,0),IF($Q32&gt;=AW$4,IF($P32&lt;=AW$4,$I32,0),IF($S32&gt;=AW$4,IF($R32&lt;=AW$4,$I32,0),IF($M32&gt;=AW$4,IF($L32&lt;=AW$4,$I32,0),IF($O32&gt;=AW$4,IF($N32&lt;=AW$4,$I32,0),IF($Q32&gt;=AW$4,IF($P32&lt;=AW$4,$I32,0),IF($S32&gt;=AW$4,IF($R32&lt;=AW$4,$I32,0),0)))))))),IF($J32="All Day",$I32,IF($K32="All Day",$I32,IF($K32&lt;=AW$4,0,IF($J32&lt;=AW$4,$I32,0)))))</f>
        <v>0</v>
      </c>
      <c r="AX32" s="101">
        <f>IF(Calculator!$I30="YES",IF($M32&gt;=AX$4,IF($L32&lt;=AX$4,$I32,0),IF($O32&gt;=AX$4,IF($N32&lt;=AX$4,$I32,0),IF($Q32&gt;=AX$4,IF($P32&lt;=AX$4,$I32,0),IF($S32&gt;=AX$4,IF($R32&lt;=AX$4,$I32,0),IF($M32&gt;=AX$4,IF($L32&lt;=AX$4,$I32,0),IF($O32&gt;=AX$4,IF($N32&lt;=AX$4,$I32,0),IF($Q32&gt;=AX$4,IF($P32&lt;=AX$4,$I32,0),IF($S32&gt;=AX$4,IF($R32&lt;=AX$4,$I32,0),0)))))))),IF($J32="All Day",$I32,IF($K32="All Day",$I32,IF($K32&lt;=AX$4,0,IF($J32&lt;=AX$4,$I32,0)))))</f>
        <v>0</v>
      </c>
      <c r="AY32" s="101">
        <f>IF(Calculator!$I30="YES",IF($M32&gt;=AY$4,IF($L32&lt;=AY$4,$I32,0),IF($O32&gt;=AY$4,IF($N32&lt;=AY$4,$I32,0),IF($Q32&gt;=AY$4,IF($P32&lt;=AY$4,$I32,0),IF($S32&gt;=AY$4,IF($R32&lt;=AY$4,$I32,0),IF($M32&gt;=AY$4,IF($L32&lt;=AY$4,$I32,0),IF($O32&gt;=AY$4,IF($N32&lt;=AY$4,$I32,0),IF($Q32&gt;=AY$4,IF($P32&lt;=AY$4,$I32,0),IF($S32&gt;=AY$4,IF($R32&lt;=AY$4,$I32,0),0)))))))),IF($J32="All Day",$I32,IF($K32="All Day",$I32,IF($K32&lt;=AY$4,0,IF($J32&lt;=AY$4,$I32,0)))))</f>
        <v>0</v>
      </c>
      <c r="AZ32" s="101">
        <f>IF(Calculator!$I30="YES",IF($M32&gt;=AZ$4,IF($L32&lt;=AZ$4,$I32,0),IF($O32&gt;=AZ$4,IF($N32&lt;=AZ$4,$I32,0),IF($Q32&gt;=AZ$4,IF($P32&lt;=AZ$4,$I32,0),IF($S32&gt;=AZ$4,IF($R32&lt;=AZ$4,$I32,0),IF($M32&gt;=AZ$4,IF($L32&lt;=AZ$4,$I32,0),IF($O32&gt;=AZ$4,IF($N32&lt;=AZ$4,$I32,0),IF($Q32&gt;=AZ$4,IF($P32&lt;=AZ$4,$I32,0),IF($S32&gt;=AZ$4,IF($R32&lt;=AZ$4,$I32,0),0)))))))),IF($J32="All Day",$I32,IF($K32="All Day",$I32,IF($K32&lt;=AZ$4,0,IF($J32&lt;=AZ$4,$I32,0)))))</f>
        <v>0</v>
      </c>
      <c r="BA32" s="101">
        <f>IF(Calculator!$I30="YES",IF($M32&gt;=BA$4,IF($L32&lt;=BA$4,$I32,0),IF($O32&gt;=BA$4,IF($N32&lt;=BA$4,$I32,0),IF($Q32&gt;=BA$4,IF($P32&lt;=BA$4,$I32,0),IF($S32&gt;=BA$4,IF($R32&lt;=BA$4,$I32,0),IF($M32&gt;=BA$4,IF($L32&lt;=BA$4,$I32,0),IF($O32&gt;=BA$4,IF($N32&lt;=BA$4,$I32,0),IF($Q32&gt;=BA$4,IF($P32&lt;=BA$4,$I32,0),IF($S32&gt;=BA$4,IF($R32&lt;=BA$4,$I32,0),0)))))))),IF($J32="All Day",$I32,IF($K32="All Day",$I32,IF($K32&lt;=BA$4,0,IF($J32&lt;=BA$4,$I32,0)))))</f>
        <v>0</v>
      </c>
      <c r="BB32" s="101">
        <f>IF(Calculator!$I30="YES",IF($M32&gt;=BB$4,IF($L32&lt;=BB$4,$I32,0),IF($O32&gt;=BB$4,IF($N32&lt;=BB$4,$I32,0),IF($Q32&gt;=BB$4,IF($P32&lt;=BB$4,$I32,0),IF($S32&gt;=BB$4,IF($R32&lt;=BB$4,$I32,0),IF($M32&gt;=BB$4,IF($L32&lt;=BB$4,$I32,0),IF($O32&gt;=BB$4,IF($N32&lt;=BB$4,$I32,0),IF($Q32&gt;=BB$4,IF($P32&lt;=BB$4,$I32,0),IF($S32&gt;=BB$4,IF($R32&lt;=BB$4,$I32,0),0)))))))),IF($J32="All Day",$I32,IF($K32="All Day",$I32,IF($K32&lt;=BB$4,0,IF($J32&lt;=BB$4,$I32,0)))))</f>
        <v>0</v>
      </c>
      <c r="BC32" s="101">
        <f>IF(Calculator!$I30="YES",IF($M32&gt;=BC$4,IF($L32&lt;=BC$4,$I32,0),IF($O32&gt;=BC$4,IF($N32&lt;=BC$4,$I32,0),IF($Q32&gt;=BC$4,IF($P32&lt;=BC$4,$I32,0),IF($S32&gt;=BC$4,IF($R32&lt;=BC$4,$I32,0),IF($M32&gt;=BC$4,IF($L32&lt;=BC$4,$I32,0),IF($O32&gt;=BC$4,IF($N32&lt;=BC$4,$I32,0),IF($Q32&gt;=BC$4,IF($P32&lt;=BC$4,$I32,0),IF($S32&gt;=BC$4,IF($R32&lt;=BC$4,$I32,0),0)))))))),IF($J32="All Day",$I32,IF($K32="All Day",$I32,IF($K32&lt;=BC$4,0,IF($J32&lt;=BC$4,$I32,0)))))</f>
        <v>0</v>
      </c>
      <c r="BD32" s="101">
        <f>IF(Calculator!$I30="YES",IF($M32&gt;=BD$4,IF($L32&lt;=BD$4,$I32,0),IF($O32&gt;=BD$4,IF($N32&lt;=BD$4,$I32,0),IF($Q32&gt;=BD$4,IF($P32&lt;=BD$4,$I32,0),IF($S32&gt;=BD$4,IF($R32&lt;=BD$4,$I32,0),IF($M32&gt;=BD$4,IF($L32&lt;=BD$4,$I32,0),IF($O32&gt;=BD$4,IF($N32&lt;=BD$4,$I32,0),IF($Q32&gt;=BD$4,IF($P32&lt;=BD$4,$I32,0),IF($S32&gt;=BD$4,IF($R32&lt;=BD$4,$I32,0),0)))))))),IF($J32="All Day",$I32,IF($K32="All Day",$I32,IF($K32&lt;=BD$4,0,IF($J32&lt;=BD$4,$I32,0)))))</f>
        <v>0</v>
      </c>
      <c r="BE32" s="101">
        <f>IF(Calculator!$I30="YES",IF($M32&gt;=BE$4,IF($L32&lt;=BE$4,$I32,0),IF($O32&gt;=BE$4,IF($N32&lt;=BE$4,$I32,0),IF($Q32&gt;=BE$4,IF($P32&lt;=BE$4,$I32,0),IF($S32&gt;=BE$4,IF($R32&lt;=BE$4,$I32,0),IF($M32&gt;=BE$4,IF($L32&lt;=BE$4,$I32,0),IF($O32&gt;=BE$4,IF($N32&lt;=BE$4,$I32,0),IF($Q32&gt;=BE$4,IF($P32&lt;=BE$4,$I32,0),IF($S32&gt;=BE$4,IF($R32&lt;=BE$4,$I32,0),0)))))))),IF($J32="All Day",$I32,IF($K32="All Day",$I32,IF($K32&lt;=BE$4,0,IF($J32&lt;=BE$4,$I32,0)))))</f>
        <v>0</v>
      </c>
      <c r="BF32" s="101">
        <f>IF(Calculator!$I30="YES",IF($M32&gt;=BF$4,IF($L32&lt;=BF$4,$I32,0),IF($O32&gt;=BF$4,IF($N32&lt;=BF$4,$I32,0),IF($Q32&gt;=BF$4,IF($P32&lt;=BF$4,$I32,0),IF($S32&gt;=BF$4,IF($R32&lt;=BF$4,$I32,0),IF($M32&gt;=BF$4,IF($L32&lt;=BF$4,$I32,0),IF($O32&gt;=BF$4,IF($N32&lt;=BF$4,$I32,0),IF($Q32&gt;=BF$4,IF($P32&lt;=BF$4,$I32,0),IF($S32&gt;=BF$4,IF($R32&lt;=BF$4,$I32,0),0)))))))),IF($J32="All Day",$I32,IF($K32="All Day",$I32,IF($K32&lt;=BF$4,0,IF($J32&lt;=BF$4,$I32,0)))))</f>
        <v>0</v>
      </c>
      <c r="BG32" s="101">
        <f>IF(Calculator!$I30="YES",IF($M32&gt;=BG$4,IF($L32&lt;=BG$4,$I32,0),IF($O32&gt;=BG$4,IF($N32&lt;=BG$4,$I32,0),IF($Q32&gt;=BG$4,IF($P32&lt;=BG$4,$I32,0),IF($S32&gt;=BG$4,IF($R32&lt;=BG$4,$I32,0),IF($M32&gt;=BG$4,IF($L32&lt;=BG$4,$I32,0),IF($O32&gt;=BG$4,IF($N32&lt;=BG$4,$I32,0),IF($Q32&gt;=BG$4,IF($P32&lt;=BG$4,$I32,0),IF($S32&gt;=BG$4,IF($R32&lt;=BG$4,$I32,0),0)))))))),IF($J32="All Day",$I32,IF($K32="All Day",$I32,IF($K32&lt;=BG$4,0,IF($J32&lt;=BG$4,$I32,0)))))</f>
        <v>0</v>
      </c>
      <c r="BH32" s="101">
        <f>IF(Calculator!$I30="YES",IF($M32&gt;=BH$4,IF($L32&lt;=BH$4,$I32,0),IF($O32&gt;=BH$4,IF($N32&lt;=BH$4,$I32,0),IF($Q32&gt;=BH$4,IF($P32&lt;=BH$4,$I32,0),IF($S32&gt;=BH$4,IF($R32&lt;=BH$4,$I32,0),IF($M32&gt;=BH$4,IF($L32&lt;=BH$4,$I32,0),IF($O32&gt;=BH$4,IF($N32&lt;=BH$4,$I32,0),IF($Q32&gt;=BH$4,IF($P32&lt;=BH$4,$I32,0),IF($S32&gt;=BH$4,IF($R32&lt;=BH$4,$I32,0),0)))))))),IF($J32="All Day",$I32,IF($K32="All Day",$I32,IF($K32&lt;=BH$4,0,IF($J32&lt;=BH$4,$I32,0)))))</f>
        <v>0</v>
      </c>
      <c r="BI32" s="101">
        <f>IF(Calculator!$I30="YES",IF($M32&gt;=BI$4,IF($L32&lt;=BI$4,$I32,0),IF($O32&gt;=BI$4,IF($N32&lt;=BI$4,$I32,0),IF($Q32&gt;=BI$4,IF($P32&lt;=BI$4,$I32,0),IF($S32&gt;=BI$4,IF($R32&lt;=BI$4,$I32,0),IF($M32&gt;=BI$4,IF($L32&lt;=BI$4,$I32,0),IF($O32&gt;=BI$4,IF($N32&lt;=BI$4,$I32,0),IF($Q32&gt;=BI$4,IF($P32&lt;=BI$4,$I32,0),IF($S32&gt;=BI$4,IF($R32&lt;=BI$4,$I32,0),0)))))))),IF($J32="All Day",$I32,IF($K32="All Day",$I32,IF($K32&lt;=BI$4,0,IF($J32&lt;=BI$4,$I32,0)))))</f>
        <v>0</v>
      </c>
      <c r="BJ32" s="101">
        <f>IF(Calculator!$I30="YES",IF($M32&gt;=BJ$4,IF($L32&lt;=BJ$4,$I32,0),IF($O32&gt;=BJ$4,IF($N32&lt;=BJ$4,$I32,0),IF($Q32&gt;=BJ$4,IF($P32&lt;=BJ$4,$I32,0),IF($S32&gt;=BJ$4,IF($R32&lt;=BJ$4,$I32,0),IF($M32&gt;=BJ$4,IF($L32&lt;=BJ$4,$I32,0),IF($O32&gt;=BJ$4,IF($N32&lt;=BJ$4,$I32,0),IF($Q32&gt;=BJ$4,IF($P32&lt;=BJ$4,$I32,0),IF($S32&gt;=BJ$4,IF($R32&lt;=BJ$4,$I32,0),0)))))))),IF($J32="All Day",$I32,IF($K32="All Day",$I32,IF($K32&lt;=BJ$4,0,IF($J32&lt;=BJ$4,$I32,0)))))</f>
        <v>0</v>
      </c>
      <c r="BK32" s="101">
        <f>IF(Calculator!$I30="YES",IF($M32&gt;=BK$4,IF($L32&lt;=BK$4,$I32,0),IF($O32&gt;=BK$4,IF($N32&lt;=BK$4,$I32,0),IF($Q32&gt;=BK$4,IF($P32&lt;=BK$4,$I32,0),IF($S32&gt;=BK$4,IF($R32&lt;=BK$4,$I32,0),IF($M32&gt;=BK$4,IF($L32&lt;=BK$4,$I32,0),IF($O32&gt;=BK$4,IF($N32&lt;=BK$4,$I32,0),IF($Q32&gt;=BK$4,IF($P32&lt;=BK$4,$I32,0),IF($S32&gt;=BK$4,IF($R32&lt;=BK$4,$I32,0),0)))))))),IF($J32="All Day",$I32,IF($K32="All Day",$I32,IF($K32&lt;=BK$4,0,IF($J32&lt;=BK$4,$I32,0)))))</f>
        <v>0</v>
      </c>
      <c r="BL32" s="101">
        <f>IF(Calculator!$I30="YES",IF($M32&gt;=BL$4,IF($L32&lt;=BL$4,$I32,0),IF($O32&gt;=BL$4,IF($N32&lt;=BL$4,$I32,0),IF($Q32&gt;=BL$4,IF($P32&lt;=BL$4,$I32,0),IF($S32&gt;=BL$4,IF($R32&lt;=BL$4,$I32,0),IF($M32&gt;=BL$4,IF($L32&lt;=BL$4,$I32,0),IF($O32&gt;=BL$4,IF($N32&lt;=BL$4,$I32,0),IF($Q32&gt;=BL$4,IF($P32&lt;=BL$4,$I32,0),IF($S32&gt;=BL$4,IF($R32&lt;=BL$4,$I32,0),0)))))))),IF($J32="All Day",$I32,IF($K32="All Day",$I32,IF($K32&lt;=BL$4,0,IF($J32&lt;=BL$4,$I32,0)))))</f>
        <v>0</v>
      </c>
      <c r="BM32" s="101">
        <f>IF(Calculator!$I30="YES",IF($M32&gt;=BM$4,IF($L32&lt;=BM$4,$I32,0),IF($O32&gt;=BM$4,IF($N32&lt;=BM$4,$I32,0),IF($Q32&gt;=BM$4,IF($P32&lt;=BM$4,$I32,0),IF($S32&gt;=BM$4,IF($R32&lt;=BM$4,$I32,0),IF($M32&gt;=BM$4,IF($L32&lt;=BM$4,$I32,0),IF($O32&gt;=BM$4,IF($N32&lt;=BM$4,$I32,0),IF($Q32&gt;=BM$4,IF($P32&lt;=BM$4,$I32,0),IF($S32&gt;=BM$4,IF($R32&lt;=BM$4,$I32,0),0)))))))),IF($J32="All Day",$I32,IF($K32="All Day",$I32,IF($K32&lt;=BM$4,0,IF($J32&lt;=BM$4,$I32,0)))))</f>
        <v>0</v>
      </c>
      <c r="BN32" s="101">
        <f>IF(Calculator!$I30="YES",IF($M32&gt;=BN$4,IF($L32&lt;=BN$4,$I32,0),IF($O32&gt;=BN$4,IF($N32&lt;=BN$4,$I32,0),IF($Q32&gt;=BN$4,IF($P32&lt;=BN$4,$I32,0),IF($S32&gt;=BN$4,IF($R32&lt;=BN$4,$I32,0),IF($M32&gt;=BN$4,IF($L32&lt;=BN$4,$I32,0),IF($O32&gt;=BN$4,IF($N32&lt;=BN$4,$I32,0),IF($Q32&gt;=BN$4,IF($P32&lt;=BN$4,$I32,0),IF($S32&gt;=BN$4,IF($R32&lt;=BN$4,$I32,0),0)))))))),IF($J32="All Day",$I32,IF($K32="All Day",$I32,IF($K32&lt;=BN$4,0,IF($J32&lt;=BN$4,$I32,0)))))</f>
        <v>0</v>
      </c>
      <c r="BO32" s="101">
        <f>IF(Calculator!$I30="YES",IF($M32&gt;=BO$4,IF($L32&lt;=BO$4,$I32,0),IF($O32&gt;=BO$4,IF($N32&lt;=BO$4,$I32,0),IF($Q32&gt;=BO$4,IF($P32&lt;=BO$4,$I32,0),IF($S32&gt;=BO$4,IF($R32&lt;=BO$4,$I32,0),IF($M32&gt;=BO$4,IF($L32&lt;=BO$4,$I32,0),IF($O32&gt;=BO$4,IF($N32&lt;=BO$4,$I32,0),IF($Q32&gt;=BO$4,IF($P32&lt;=BO$4,$I32,0),IF($S32&gt;=BO$4,IF($R32&lt;=BO$4,$I32,0),0)))))))),IF($J32="All Day",$I32,IF($K32="All Day",$I32,IF($K32&lt;=BO$4,0,IF($J32&lt;=BO$4,$I32,0)))))</f>
        <v>0</v>
      </c>
      <c r="BP32" s="101">
        <f>IF(Calculator!$I30="YES",IF($M32&gt;=BP$4,IF($L32&lt;=BP$4,$I32,0),IF($O32&gt;=BP$4,IF($N32&lt;=BP$4,$I32,0),IF($Q32&gt;=BP$4,IF($P32&lt;=BP$4,$I32,0),IF($S32&gt;=BP$4,IF($R32&lt;=BP$4,$I32,0),IF($M32&gt;=BP$4,IF($L32&lt;=BP$4,$I32,0),IF($O32&gt;=BP$4,IF($N32&lt;=BP$4,$I32,0),IF($Q32&gt;=BP$4,IF($P32&lt;=BP$4,$I32,0),IF($S32&gt;=BP$4,IF($R32&lt;=BP$4,$I32,0),0)))))))),IF($J32="All Day",$I32,IF($K32="All Day",$I32,IF($K32&lt;=BP$4,0,IF($J32&lt;=BP$4,$I32,0)))))</f>
        <v>0</v>
      </c>
      <c r="BQ32" s="101">
        <f>IF(Calculator!$I30="YES",IF($M32&gt;=BQ$4,IF($L32&lt;=BQ$4,$I32,0),IF($O32&gt;=BQ$4,IF($N32&lt;=BQ$4,$I32,0),IF($Q32&gt;=BQ$4,IF($P32&lt;=BQ$4,$I32,0),IF($S32&gt;=BQ$4,IF($R32&lt;=BQ$4,$I32,0),IF($M32&gt;=BQ$4,IF($L32&lt;=BQ$4,$I32,0),IF($O32&gt;=BQ$4,IF($N32&lt;=BQ$4,$I32,0),IF($Q32&gt;=BQ$4,IF($P32&lt;=BQ$4,$I32,0),IF($S32&gt;=BQ$4,IF($R32&lt;=BQ$4,$I32,0),0)))))))),IF($J32="All Day",$I32,IF($K32="All Day",$I32,IF($K32&lt;=BQ$4,0,IF($J32&lt;=BQ$4,$I32,0)))))</f>
        <v>0</v>
      </c>
      <c r="BR32" s="101">
        <f>IF(Calculator!$I30="YES",IF($M32&gt;=BR$4,IF($L32&lt;=BR$4,$I32,0),IF($O32&gt;=BR$4,IF($N32&lt;=BR$4,$I32,0),IF($Q32&gt;=BR$4,IF($P32&lt;=BR$4,$I32,0),IF($S32&gt;=BR$4,IF($R32&lt;=BR$4,$I32,0),IF($M32&gt;=BR$4,IF($L32&lt;=BR$4,$I32,0),IF($O32&gt;=BR$4,IF($N32&lt;=BR$4,$I32,0),IF($Q32&gt;=BR$4,IF($P32&lt;=BR$4,$I32,0),IF($S32&gt;=BR$4,IF($R32&lt;=BR$4,$I32,0),0)))))))),IF($J32="All Day",$I32,IF($K32="All Day",$I32,IF($K32&lt;=BR$4,0,IF($J32&lt;=BR$4,$I32,0)))))</f>
        <v>0</v>
      </c>
      <c r="BS32" s="101">
        <f>IF(Calculator!$I30="YES",IF($M32&gt;=BS$4,IF($L32&lt;=BS$4,$I32,0),IF($O32&gt;=BS$4,IF($N32&lt;=BS$4,$I32,0),IF($Q32&gt;=BS$4,IF($P32&lt;=BS$4,$I32,0),IF($S32&gt;=BS$4,IF($R32&lt;=BS$4,$I32,0),IF($M32&gt;=BS$4,IF($L32&lt;=BS$4,$I32,0),IF($O32&gt;=BS$4,IF($N32&lt;=BS$4,$I32,0),IF($Q32&gt;=BS$4,IF($P32&lt;=BS$4,$I32,0),IF($S32&gt;=BS$4,IF($R32&lt;=BS$4,$I32,0),0)))))))),IF($J32="All Day",$I32,IF($K32="All Day",$I32,IF($K32&lt;=BS$4,0,IF($J32&lt;=BS$4,$I32,0)))))</f>
        <v>0</v>
      </c>
      <c r="BT32" s="101">
        <f>IF(Calculator!$I30="YES",IF($M32&gt;=BT$4,IF($L32&lt;=BT$4,$I32,0),IF($O32&gt;=BT$4,IF($N32&lt;=BT$4,$I32,0),IF($Q32&gt;=BT$4,IF($P32&lt;=BT$4,$I32,0),IF($S32&gt;=BT$4,IF($R32&lt;=BT$4,$I32,0),IF($M32&gt;=BT$4,IF($L32&lt;=BT$4,$I32,0),IF($O32&gt;=BT$4,IF($N32&lt;=BT$4,$I32,0),IF($Q32&gt;=BT$4,IF($P32&lt;=BT$4,$I32,0),IF($S32&gt;=BT$4,IF($R32&lt;=BT$4,$I32,0),0)))))))),IF($J32="All Day",$I32,IF($K32="All Day",$I32,IF($K32&lt;=BT$4,0,IF($J32&lt;=BT$4,$I32,0)))))</f>
        <v>0</v>
      </c>
      <c r="BU32" s="101">
        <f>IF(Calculator!$I30="YES",IF($M32&gt;=BU$4,IF($L32&lt;=BU$4,$I32,0),IF($O32&gt;=BU$4,IF($N32&lt;=BU$4,$I32,0),IF($Q32&gt;=BU$4,IF($P32&lt;=BU$4,$I32,0),IF($S32&gt;=BU$4,IF($R32&lt;=BU$4,$I32,0),IF($M32&gt;=BU$4,IF($L32&lt;=BU$4,$I32,0),IF($O32&gt;=BU$4,IF($N32&lt;=BU$4,$I32,0),IF($Q32&gt;=BU$4,IF($P32&lt;=BU$4,$I32,0),IF($S32&gt;=BU$4,IF($R32&lt;=BU$4,$I32,0),0)))))))),IF($J32="All Day",$I32,IF($K32="All Day",$I32,IF($K32&lt;=BU$4,0,IF($J32&lt;=BU$4,$I32,0)))))</f>
        <v>0</v>
      </c>
      <c r="BV32" s="101">
        <f>IF(Calculator!$I30="YES",IF($M32&gt;=BV$4,IF($L32&lt;=BV$4,$I32,0),IF($O32&gt;=BV$4,IF($N32&lt;=BV$4,$I32,0),IF($Q32&gt;=BV$4,IF($P32&lt;=BV$4,$I32,0),IF($S32&gt;=BV$4,IF($R32&lt;=BV$4,$I32,0),IF($M32&gt;=BV$4,IF($L32&lt;=BV$4,$I32,0),IF($O32&gt;=BV$4,IF($N32&lt;=BV$4,$I32,0),IF($Q32&gt;=BV$4,IF($P32&lt;=BV$4,$I32,0),IF($S32&gt;=BV$4,IF($R32&lt;=BV$4,$I32,0),0)))))))),IF($J32="All Day",$I32,IF($K32="All Day",$I32,IF($K32&lt;=BV$4,0,IF($J32&lt;=BV$4,$I32,0)))))</f>
        <v>0</v>
      </c>
      <c r="BW32" s="101">
        <f>IF(Calculator!$I30="YES",IF($M32&gt;=BW$4,IF($L32&lt;=BW$4,$I32,0),IF($O32&gt;=BW$4,IF($N32&lt;=BW$4,$I32,0),IF($Q32&gt;=BW$4,IF($P32&lt;=BW$4,$I32,0),IF($S32&gt;=BW$4,IF($R32&lt;=BW$4,$I32,0),IF($M32&gt;=BW$4,IF($L32&lt;=BW$4,$I32,0),IF($O32&gt;=BW$4,IF($N32&lt;=BW$4,$I32,0),IF($Q32&gt;=BW$4,IF($P32&lt;=BW$4,$I32,0),IF($S32&gt;=BW$4,IF($R32&lt;=BW$4,$I32,0),0)))))))),IF($J32="All Day",$I32,IF($K32="All Day",$I32,IF($K32&lt;=BW$4,0,IF($J32&lt;=BW$4,$I32,0)))))</f>
        <v>0</v>
      </c>
      <c r="BX32" s="101">
        <f>IF(Calculator!$I30="YES",IF($M32&gt;=BX$4,IF($L32&lt;=BX$4,$I32,0),IF($O32&gt;=BX$4,IF($N32&lt;=BX$4,$I32,0),IF($Q32&gt;=BX$4,IF($P32&lt;=BX$4,$I32,0),IF($S32&gt;=BX$4,IF($R32&lt;=BX$4,$I32,0),IF($M32&gt;=BX$4,IF($L32&lt;=BX$4,$I32,0),IF($O32&gt;=BX$4,IF($N32&lt;=BX$4,$I32,0),IF($Q32&gt;=BX$4,IF($P32&lt;=BX$4,$I32,0),IF($S32&gt;=BX$4,IF($R32&lt;=BX$4,$I32,0),0)))))))),IF($J32="All Day",$I32,IF($K32="All Day",$I32,IF($K32&lt;=BX$4,0,IF($J32&lt;=BX$4,$I32,0)))))</f>
        <v>0</v>
      </c>
      <c r="BY32" s="101">
        <f>IF(Calculator!$I30="YES",IF($M32&gt;=BY$4,IF($L32&lt;=BY$4,$I32,0),IF($O32&gt;=BY$4,IF($N32&lt;=BY$4,$I32,0),IF($Q32&gt;=BY$4,IF($P32&lt;=BY$4,$I32,0),IF($S32&gt;=BY$4,IF($R32&lt;=BY$4,$I32,0),IF($M32&gt;=BY$4,IF($L32&lt;=BY$4,$I32,0),IF($O32&gt;=BY$4,IF($N32&lt;=BY$4,$I32,0),IF($Q32&gt;=BY$4,IF($P32&lt;=BY$4,$I32,0),IF($S32&gt;=BY$4,IF($R32&lt;=BY$4,$I32,0),0)))))))),IF($J32="All Day",$I32,IF($K32="All Day",$I32,IF($K32&lt;=BY$4,0,IF($J32&lt;=BY$4,$I32,0)))))</f>
        <v>0</v>
      </c>
      <c r="BZ32" s="101">
        <f>IF(Calculator!$I30="YES",IF($M32&gt;=BZ$4,IF($L32&lt;=BZ$4,$I32,0),IF($O32&gt;=BZ$4,IF($N32&lt;=BZ$4,$I32,0),IF($Q32&gt;=BZ$4,IF($P32&lt;=BZ$4,$I32,0),IF($S32&gt;=BZ$4,IF($R32&lt;=BZ$4,$I32,0),IF($M32&gt;=BZ$4,IF($L32&lt;=BZ$4,$I32,0),IF($O32&gt;=BZ$4,IF($N32&lt;=BZ$4,$I32,0),IF($Q32&gt;=BZ$4,IF($P32&lt;=BZ$4,$I32,0),IF($S32&gt;=BZ$4,IF($R32&lt;=BZ$4,$I32,0),0)))))))),IF($J32="All Day",$I32,IF($K32="All Day",$I32,IF($K32&lt;=BZ$4,0,IF($J32&lt;=BZ$4,$I32,0)))))</f>
        <v>0</v>
      </c>
      <c r="CA32" s="101">
        <f>IF(Calculator!$I30="YES",IF($M32&gt;=CA$4,IF($L32&lt;=CA$4,$I32,0),IF($O32&gt;=CA$4,IF($N32&lt;=CA$4,$I32,0),IF($Q32&gt;=CA$4,IF($P32&lt;=CA$4,$I32,0),IF($S32&gt;=CA$4,IF($R32&lt;=CA$4,$I32,0),IF($M32&gt;=CA$4,IF($L32&lt;=CA$4,$I32,0),IF($O32&gt;=CA$4,IF($N32&lt;=CA$4,$I32,0),IF($Q32&gt;=CA$4,IF($P32&lt;=CA$4,$I32,0),IF($S32&gt;=CA$4,IF($R32&lt;=CA$4,$I32,0),0)))))))),IF($J32="All Day",$I32,IF($K32="All Day",$I32,IF($K32&lt;=CA$4,0,IF($J32&lt;=CA$4,$I32,0)))))</f>
        <v>0</v>
      </c>
      <c r="CB32" s="101">
        <f>IF(Calculator!$I30="YES",IF($M32&gt;=CB$4,IF($L32&lt;=CB$4,$I32,0),IF($O32&gt;=CB$4,IF($N32&lt;=CB$4,$I32,0),IF($Q32&gt;=CB$4,IF($P32&lt;=CB$4,$I32,0),IF($S32&gt;=CB$4,IF($R32&lt;=CB$4,$I32,0),IF($M32&gt;=CB$4,IF($L32&lt;=CB$4,$I32,0),IF($O32&gt;=CB$4,IF($N32&lt;=CB$4,$I32,0),IF($Q32&gt;=CB$4,IF($P32&lt;=CB$4,$I32,0),IF($S32&gt;=CB$4,IF($R32&lt;=CB$4,$I32,0),0)))))))),IF($J32="All Day",$I32,IF($K32="All Day",$I32,IF($K32&lt;=CB$4,0,IF($J32&lt;=CB$4,$I32,0)))))</f>
        <v>0</v>
      </c>
      <c r="CC32" s="101">
        <f>IF(Calculator!$I30="YES",IF($M32&gt;=CC$4,IF($L32&lt;=CC$4,$I32,0),IF($O32&gt;=CC$4,IF($N32&lt;=CC$4,$I32,0),IF($Q32&gt;=CC$4,IF($P32&lt;=CC$4,$I32,0),IF($S32&gt;=CC$4,IF($R32&lt;=CC$4,$I32,0),IF($M32&gt;=CC$4,IF($L32&lt;=CC$4,$I32,0),IF($O32&gt;=CC$4,IF($N32&lt;=CC$4,$I32,0),IF($Q32&gt;=CC$4,IF($P32&lt;=CC$4,$I32,0),IF($S32&gt;=CC$4,IF($R32&lt;=CC$4,$I32,0),0)))))))),IF($J32="All Day",$I32,IF($K32="All Day",$I32,IF($K32&lt;=CC$4,0,IF($J32&lt;=CC$4,$I32,0)))))</f>
        <v>0</v>
      </c>
      <c r="CD32" s="101">
        <f>IF(Calculator!$I30="YES",IF($M32&gt;=CD$4,IF($L32&lt;=CD$4,$I32,0),IF($O32&gt;=CD$4,IF($N32&lt;=CD$4,$I32,0),IF($Q32&gt;=CD$4,IF($P32&lt;=CD$4,$I32,0),IF($S32&gt;=CD$4,IF($R32&lt;=CD$4,$I32,0),IF($M32&gt;=CD$4,IF($L32&lt;=CD$4,$I32,0),IF($O32&gt;=CD$4,IF($N32&lt;=CD$4,$I32,0),IF($Q32&gt;=CD$4,IF($P32&lt;=CD$4,$I32,0),IF($S32&gt;=CD$4,IF($R32&lt;=CD$4,$I32,0),0)))))))),IF($J32="All Day",$I32,IF($K32="All Day",$I32,IF($K32&lt;=CD$4,0,IF($J32&lt;=CD$4,$I32,0)))))</f>
        <v>0</v>
      </c>
      <c r="CE32" s="101">
        <f>IF(Calculator!$I30="YES",IF($M32&gt;=CE$4,IF($L32&lt;=CE$4,$I32,0),IF($O32&gt;=CE$4,IF($N32&lt;=CE$4,$I32,0),IF($Q32&gt;=CE$4,IF($P32&lt;=CE$4,$I32,0),IF($S32&gt;=CE$4,IF($R32&lt;=CE$4,$I32,0),IF($M32&gt;=CE$4,IF($L32&lt;=CE$4,$I32,0),IF($O32&gt;=CE$4,IF($N32&lt;=CE$4,$I32,0),IF($Q32&gt;=CE$4,IF($P32&lt;=CE$4,$I32,0),IF($S32&gt;=CE$4,IF($R32&lt;=CE$4,$I32,0),0)))))))),IF($J32="All Day",$I32,IF($K32="All Day",$I32,IF($K32&lt;=CE$4,0,IF($J32&lt;=CE$4,$I32,0)))))</f>
        <v>0</v>
      </c>
      <c r="CF32" s="101">
        <f>IF(Calculator!$I30="YES",IF($M32&gt;=CF$4,IF($L32&lt;=CF$4,$I32,0),IF($O32&gt;=CF$4,IF($N32&lt;=CF$4,$I32,0),IF($Q32&gt;=CF$4,IF($P32&lt;=CF$4,$I32,0),IF($S32&gt;=CF$4,IF($R32&lt;=CF$4,$I32,0),IF($M32&gt;=CF$4,IF($L32&lt;=CF$4,$I32,0),IF($O32&gt;=CF$4,IF($N32&lt;=CF$4,$I32,0),IF($Q32&gt;=CF$4,IF($P32&lt;=CF$4,$I32,0),IF($S32&gt;=CF$4,IF($R32&lt;=CF$4,$I32,0),0)))))))),IF($J32="All Day",$I32,IF($K32="All Day",$I32,IF($K32&lt;=CF$4,0,IF($J32&lt;=CF$4,$I32,0)))))</f>
        <v>0</v>
      </c>
      <c r="CG32" s="101">
        <f>IF(Calculator!$I30="YES",IF($M32&gt;=CG$4,IF($L32&lt;=CG$4,$I32,0),IF($O32&gt;=CG$4,IF($N32&lt;=CG$4,$I32,0),IF($Q32&gt;=CG$4,IF($P32&lt;=CG$4,$I32,0),IF($S32&gt;=CG$4,IF($R32&lt;=CG$4,$I32,0),IF($M32&gt;=CG$4,IF($L32&lt;=CG$4,$I32,0),IF($O32&gt;=CG$4,IF($N32&lt;=CG$4,$I32,0),IF($Q32&gt;=CG$4,IF($P32&lt;=CG$4,$I32,0),IF($S32&gt;=CG$4,IF($R32&lt;=CG$4,$I32,0),0)))))))),IF($J32="All Day",$I32,IF($K32="All Day",$I32,IF($K32&lt;=CG$4,0,IF($J32&lt;=CG$4,$I32,0)))))</f>
        <v>0</v>
      </c>
      <c r="CH32" s="101">
        <f>IF(Calculator!$I30="YES",IF($M32&gt;=CH$4,IF($L32&lt;=CH$4,$I32,0),IF($O32&gt;=CH$4,IF($N32&lt;=CH$4,$I32,0),IF($Q32&gt;=CH$4,IF($P32&lt;=CH$4,$I32,0),IF($S32&gt;=CH$4,IF($R32&lt;=CH$4,$I32,0),IF($M32&gt;=CH$4,IF($L32&lt;=CH$4,$I32,0),IF($O32&gt;=CH$4,IF($N32&lt;=CH$4,$I32,0),IF($Q32&gt;=CH$4,IF($P32&lt;=CH$4,$I32,0),IF($S32&gt;=CH$4,IF($R32&lt;=CH$4,$I32,0),0)))))))),IF($J32="All Day",$I32,IF($K32="All Day",$I32,IF($K32&lt;=CH$4,0,IF($J32&lt;=CH$4,$I32,0)))))</f>
        <v>0</v>
      </c>
      <c r="CI32" s="101">
        <f>IF(Calculator!$I30="YES",IF($M32&gt;=CI$4,IF($L32&lt;=CI$4,$I32,0),IF($O32&gt;=CI$4,IF($N32&lt;=CI$4,$I32,0),IF($Q32&gt;=CI$4,IF($P32&lt;=CI$4,$I32,0),IF($S32&gt;=CI$4,IF($R32&lt;=CI$4,$I32,0),IF($M32&gt;=CI$4,IF($L32&lt;=CI$4,$I32,0),IF($O32&gt;=CI$4,IF($N32&lt;=CI$4,$I32,0),IF($Q32&gt;=CI$4,IF($P32&lt;=CI$4,$I32,0),IF($S32&gt;=CI$4,IF($R32&lt;=CI$4,$I32,0),0)))))))),IF($J32="All Day",$I32,IF($K32="All Day",$I32,IF($K32&lt;=CI$4,0,IF($J32&lt;=CI$4,$I32,0)))))</f>
        <v>0</v>
      </c>
      <c r="CJ32" s="101">
        <f>IF(Calculator!$I30="YES",IF($M32&gt;=CJ$4,IF($L32&lt;=CJ$4,$I32,0),IF($O32&gt;=CJ$4,IF($N32&lt;=CJ$4,$I32,0),IF($Q32&gt;=CJ$4,IF($P32&lt;=CJ$4,$I32,0),IF($S32&gt;=CJ$4,IF($R32&lt;=CJ$4,$I32,0),IF($M32&gt;=CJ$4,IF($L32&lt;=CJ$4,$I32,0),IF($O32&gt;=CJ$4,IF($N32&lt;=CJ$4,$I32,0),IF($Q32&gt;=CJ$4,IF($P32&lt;=CJ$4,$I32,0),IF($S32&gt;=CJ$4,IF($R32&lt;=CJ$4,$I32,0),0)))))))),IF($J32="All Day",$I32,IF($K32="All Day",$I32,IF($K32&lt;=CJ$4,0,IF($J32&lt;=CJ$4,$I32,0)))))</f>
        <v>0</v>
      </c>
      <c r="CK32" s="101">
        <f>IF(Calculator!$I30="YES",IF($M32&gt;=CK$4,IF($L32&lt;=CK$4,$I32,0),IF($O32&gt;=CK$4,IF($N32&lt;=CK$4,$I32,0),IF($Q32&gt;=CK$4,IF($P32&lt;=CK$4,$I32,0),IF($S32&gt;=CK$4,IF($R32&lt;=CK$4,$I32,0),IF($M32&gt;=CK$4,IF($L32&lt;=CK$4,$I32,0),IF($O32&gt;=CK$4,IF($N32&lt;=CK$4,$I32,0),IF($Q32&gt;=CK$4,IF($P32&lt;=CK$4,$I32,0),IF($S32&gt;=CK$4,IF($R32&lt;=CK$4,$I32,0),0)))))))),IF($J32="All Day",$I32,IF($K32="All Day",$I32,IF($K32&lt;=CK$4,0,IF($J32&lt;=CK$4,$I32,0)))))</f>
        <v>0</v>
      </c>
      <c r="CL32" s="101">
        <f>IF(Calculator!$I30="YES",IF($M32&gt;=CL$4,IF($L32&lt;=CL$4,$I32,0),IF($O32&gt;=CL$4,IF($N32&lt;=CL$4,$I32,0),IF($Q32&gt;=CL$4,IF($P32&lt;=CL$4,$I32,0),IF($S32&gt;=CL$4,IF($R32&lt;=CL$4,$I32,0),IF($M32&gt;=CL$4,IF($L32&lt;=CL$4,$I32,0),IF($O32&gt;=CL$4,IF($N32&lt;=CL$4,$I32,0),IF($Q32&gt;=CL$4,IF($P32&lt;=CL$4,$I32,0),IF($S32&gt;=CL$4,IF($R32&lt;=CL$4,$I32,0),0)))))))),IF($J32="All Day",$I32,IF($K32="All Day",$I32,IF($K32&lt;=CL$4,0,IF($J32&lt;=CL$4,$I32,0)))))</f>
        <v>0</v>
      </c>
      <c r="CM32" s="101">
        <f>IF(Calculator!$I30="YES",IF($M32&gt;=CM$4,IF($L32&lt;=CM$4,$I32,0),IF($O32&gt;=CM$4,IF($N32&lt;=CM$4,$I32,0),IF($Q32&gt;=CM$4,IF($P32&lt;=CM$4,$I32,0),IF($S32&gt;=CM$4,IF($R32&lt;=CM$4,$I32,0),IF($M32&gt;=CM$4,IF($L32&lt;=CM$4,$I32,0),IF($O32&gt;=CM$4,IF($N32&lt;=CM$4,$I32,0),IF($Q32&gt;=CM$4,IF($P32&lt;=CM$4,$I32,0),IF($S32&gt;=CM$4,IF($R32&lt;=CM$4,$I32,0),0)))))))),IF($J32="All Day",$I32,IF($K32="All Day",$I32,IF($K32&lt;=CM$4,0,IF($J32&lt;=CM$4,$I32,0)))))</f>
        <v>0</v>
      </c>
      <c r="CN32" s="101">
        <f>IF(Calculator!$I30="YES",IF($M32&gt;=CN$4,IF($L32&lt;=CN$4,$I32,0),IF($O32&gt;=CN$4,IF($N32&lt;=CN$4,$I32,0),IF($Q32&gt;=CN$4,IF($P32&lt;=CN$4,$I32,0),IF($S32&gt;=CN$4,IF($R32&lt;=CN$4,$I32,0),IF($M32&gt;=CN$4,IF($L32&lt;=CN$4,$I32,0),IF($O32&gt;=CN$4,IF($N32&lt;=CN$4,$I32,0),IF($Q32&gt;=CN$4,IF($P32&lt;=CN$4,$I32,0),IF($S32&gt;=CN$4,IF($R32&lt;=CN$4,$I32,0),0)))))))),IF($J32="All Day",$I32,IF($K32="All Day",$I32,IF($K32&lt;=CN$4,0,IF($J32&lt;=CN$4,$I32,0)))))</f>
        <v>0</v>
      </c>
      <c r="CO32" s="101">
        <f>IF(Calculator!$I30="YES",IF($M32&gt;=CO$4,IF($L32&lt;=CO$4,$I32,0),IF($O32&gt;=CO$4,IF($N32&lt;=CO$4,$I32,0),IF($Q32&gt;=CO$4,IF($P32&lt;=CO$4,$I32,0),IF($S32&gt;=CO$4,IF($R32&lt;=CO$4,$I32,0),IF($M32&gt;=CO$4,IF($L32&lt;=CO$4,$I32,0),IF($O32&gt;=CO$4,IF($N32&lt;=CO$4,$I32,0),IF($Q32&gt;=CO$4,IF($P32&lt;=CO$4,$I32,0),IF($S32&gt;=CO$4,IF($R32&lt;=CO$4,$I32,0),0)))))))),IF($J32="All Day",$I32,IF($K32="All Day",$I32,IF($K32&lt;=CO$4,0,IF($J32&lt;=CO$4,$I32,0)))))</f>
        <v>0</v>
      </c>
      <c r="CP32" s="101">
        <f>IF(Calculator!$I30="YES",IF($M32&gt;=CP$4,IF($L32&lt;=CP$4,$I32,0),IF($O32&gt;=CP$4,IF($N32&lt;=CP$4,$I32,0),IF($Q32&gt;=CP$4,IF($P32&lt;=CP$4,$I32,0),IF($S32&gt;=CP$4,IF($R32&lt;=CP$4,$I32,0),IF($M32&gt;=CP$4,IF($L32&lt;=CP$4,$I32,0),IF($O32&gt;=CP$4,IF($N32&lt;=CP$4,$I32,0),IF($Q32&gt;=CP$4,IF($P32&lt;=CP$4,$I32,0),IF($S32&gt;=CP$4,IF($R32&lt;=CP$4,$I32,0),0)))))))),IF($J32="All Day",$I32,IF($K32="All Day",$I32,IF($K32&lt;=CP$4,0,IF($J32&lt;=CP$4,$I32,0)))))</f>
        <v>0</v>
      </c>
      <c r="CQ32" s="101">
        <f>IF(Calculator!$I30="YES",IF($M32&gt;=CQ$4,IF($L32&lt;=CQ$4,$I32,0),IF($O32&gt;=CQ$4,IF($N32&lt;=CQ$4,$I32,0),IF($Q32&gt;=CQ$4,IF($P32&lt;=CQ$4,$I32,0),IF($S32&gt;=CQ$4,IF($R32&lt;=CQ$4,$I32,0),IF($M32&gt;=CQ$4,IF($L32&lt;=CQ$4,$I32,0),IF($O32&gt;=CQ$4,IF($N32&lt;=CQ$4,$I32,0),IF($Q32&gt;=CQ$4,IF($P32&lt;=CQ$4,$I32,0),IF($S32&gt;=CQ$4,IF($R32&lt;=CQ$4,$I32,0),0)))))))),IF($J32="All Day",$I32,IF($K32="All Day",$I32,IF($K32&lt;=CQ$4,0,IF($J32&lt;=CQ$4,$I32,0)))))</f>
        <v>0</v>
      </c>
      <c r="CR32" s="101">
        <f>IF(Calculator!$I30="YES",IF($M32&gt;=CR$4,IF($L32&lt;=CR$4,$I32,0),IF($O32&gt;=CR$4,IF($N32&lt;=CR$4,$I32,0),IF($Q32&gt;=CR$4,IF($P32&lt;=CR$4,$I32,0),IF($S32&gt;=CR$4,IF($R32&lt;=CR$4,$I32,0),IF($M32&gt;=CR$4,IF($L32&lt;=CR$4,$I32,0),IF($O32&gt;=CR$4,IF($N32&lt;=CR$4,$I32,0),IF($Q32&gt;=CR$4,IF($P32&lt;=CR$4,$I32,0),IF($S32&gt;=CR$4,IF($R32&lt;=CR$4,$I32,0),0)))))))),IF($J32="All Day",$I32,IF($K32="All Day",$I32,IF($K32&lt;=CR$4,0,IF($J32&lt;=CR$4,$I32,0)))))</f>
        <v>0</v>
      </c>
      <c r="CS32" s="101">
        <f>IF(Calculator!$I30="YES",IF($M32&gt;=CS$4,IF($L32&lt;=CS$4,$I32,0),IF($O32&gt;=CS$4,IF($N32&lt;=CS$4,$I32,0),IF($Q32&gt;=CS$4,IF($P32&lt;=CS$4,$I32,0),IF($S32&gt;=CS$4,IF($R32&lt;=CS$4,$I32,0),IF($M32&gt;=CS$4,IF($L32&lt;=CS$4,$I32,0),IF($O32&gt;=CS$4,IF($N32&lt;=CS$4,$I32,0),IF($Q32&gt;=CS$4,IF($P32&lt;=CS$4,$I32,0),IF($S32&gt;=CS$4,IF($R32&lt;=CS$4,$I32,0),0)))))))),IF($J32="All Day",$I32,IF($K32="All Day",$I32,IF($K32&lt;=CS$4,0,IF($J32&lt;=CS$4,$I32,0)))))</f>
        <v>0</v>
      </c>
      <c r="CT32" s="101">
        <f>IF(Calculator!$I30="YES",IF($M32&gt;=CT$4,IF($L32&lt;=CT$4,$I32,0),IF($O32&gt;=CT$4,IF($N32&lt;=CT$4,$I32,0),IF($Q32&gt;=CT$4,IF($P32&lt;=CT$4,$I32,0),IF($S32&gt;=CT$4,IF($R32&lt;=CT$4,$I32,0),IF($M32&gt;=CT$4,IF($L32&lt;=CT$4,$I32,0),IF($O32&gt;=CT$4,IF($N32&lt;=CT$4,$I32,0),IF($Q32&gt;=CT$4,IF($P32&lt;=CT$4,$I32,0),IF($S32&gt;=CT$4,IF($R32&lt;=CT$4,$I32,0),0)))))))),IF($J32="All Day",$I32,IF($K32="All Day",$I32,IF($K32&lt;=CT$4,0,IF($J32&lt;=CT$4,$I32,0)))))</f>
        <v>0</v>
      </c>
      <c r="CU32" s="101">
        <f>IF(Calculator!$I30="YES",IF($M32&gt;=CU$4,IF($L32&lt;=CU$4,$I32,0),IF($O32&gt;=CU$4,IF($N32&lt;=CU$4,$I32,0),IF($Q32&gt;=CU$4,IF($P32&lt;=CU$4,$I32,0),IF($S32&gt;=CU$4,IF($R32&lt;=CU$4,$I32,0),IF($M32&gt;=CU$4,IF($L32&lt;=CU$4,$I32,0),IF($O32&gt;=CU$4,IF($N32&lt;=CU$4,$I32,0),IF($Q32&gt;=CU$4,IF($P32&lt;=CU$4,$I32,0),IF($S32&gt;=CU$4,IF($R32&lt;=CU$4,$I32,0),0)))))))),IF($J32="All Day",$I32,IF($K32="All Day",$I32,IF($K32&lt;=CU$4,0,IF($J32&lt;=CU$4,$I32,0)))))</f>
        <v>0</v>
      </c>
      <c r="CV32" s="101">
        <f>IF(Calculator!$I30="YES",IF($M32&gt;=CV$4,IF($L32&lt;=CV$4,$I32,0),IF($O32&gt;=CV$4,IF($N32&lt;=CV$4,$I32,0),IF($Q32&gt;=CV$4,IF($P32&lt;=CV$4,$I32,0),IF($S32&gt;=CV$4,IF($R32&lt;=CV$4,$I32,0),IF($M32&gt;=CV$4,IF($L32&lt;=CV$4,$I32,0),IF($O32&gt;=CV$4,IF($N32&lt;=CV$4,$I32,0),IF($Q32&gt;=CV$4,IF($P32&lt;=CV$4,$I32,0),IF($S32&gt;=CV$4,IF($R32&lt;=CV$4,$I32,0),0)))))))),IF($J32="All Day",$I32,IF($K32="All Day",$I32,IF($K32&lt;=CV$4,0,IF($J32&lt;=CV$4,$I32,0)))))</f>
        <v>0</v>
      </c>
      <c r="CW32" s="101">
        <f>IF(Calculator!$I30="YES",IF($M32&gt;=CW$4,IF($L32&lt;=CW$4,$I32,0),IF($O32&gt;=CW$4,IF($N32&lt;=CW$4,$I32,0),IF($Q32&gt;=CW$4,IF($P32&lt;=CW$4,$I32,0),IF($S32&gt;=CW$4,IF($R32&lt;=CW$4,$I32,0),IF($M32&gt;=CW$4,IF($L32&lt;=CW$4,$I32,0),IF($O32&gt;=CW$4,IF($N32&lt;=CW$4,$I32,0),IF($Q32&gt;=CW$4,IF($P32&lt;=CW$4,$I32,0),IF($S32&gt;=CW$4,IF($R32&lt;=CW$4,$I32,0),0)))))))),IF($J32="All Day",$I32,IF($K32="All Day",$I32,IF($K32&lt;=CW$4,0,IF($J32&lt;=CW$4,$I32,0)))))</f>
        <v>0</v>
      </c>
      <c r="CX32" s="101">
        <f>IF(Calculator!$I30="YES",IF($M32&gt;=CX$4,IF($L32&lt;=CX$4,$I32,0),IF($O32&gt;=CX$4,IF($N32&lt;=CX$4,$I32,0),IF($Q32&gt;=CX$4,IF($P32&lt;=CX$4,$I32,0),IF($S32&gt;=CX$4,IF($R32&lt;=CX$4,$I32,0),IF($M32&gt;=CX$4,IF($L32&lt;=CX$4,$I32,0),IF($O32&gt;=CX$4,IF($N32&lt;=CX$4,$I32,0),IF($Q32&gt;=CX$4,IF($P32&lt;=CX$4,$I32,0),IF($S32&gt;=CX$4,IF($R32&lt;=CX$4,$I32,0),0)))))))),IF($J32="All Day",$I32,IF($K32="All Day",$I32,IF($K32&lt;=CX$4,0,IF($J32&lt;=CX$4,$I32,0)))))</f>
        <v>0</v>
      </c>
      <c r="CY32" s="101">
        <f>IF(Calculator!$I30="YES",IF($M32&gt;=CY$4,IF($L32&lt;=CY$4,$I32,0),IF($O32&gt;=CY$4,IF($N32&lt;=CY$4,$I32,0),IF($Q32&gt;=CY$4,IF($P32&lt;=CY$4,$I32,0),IF($S32&gt;=CY$4,IF($R32&lt;=CY$4,$I32,0),IF($M32&gt;=CY$4,IF($L32&lt;=CY$4,$I32,0),IF($O32&gt;=CY$4,IF($N32&lt;=CY$4,$I32,0),IF($Q32&gt;=CY$4,IF($P32&lt;=CY$4,$I32,0),IF($S32&gt;=CY$4,IF($R32&lt;=CY$4,$I32,0),0)))))))),IF($J32="All Day",$I32,IF($K32="All Day",$I32,IF($K32&lt;=CY$4,0,IF($J32&lt;=CY$4,$I32,0)))))</f>
        <v>0</v>
      </c>
      <c r="CZ32" s="101">
        <f>IF(Calculator!$I30="YES",IF($M32&gt;=CZ$4,IF($L32&lt;=CZ$4,$I32,0),IF($O32&gt;=CZ$4,IF($N32&lt;=CZ$4,$I32,0),IF($Q32&gt;=CZ$4,IF($P32&lt;=CZ$4,$I32,0),IF($S32&gt;=CZ$4,IF($R32&lt;=CZ$4,$I32,0),IF($M32&gt;=CZ$4,IF($L32&lt;=CZ$4,$I32,0),IF($O32&gt;=CZ$4,IF($N32&lt;=CZ$4,$I32,0),IF($Q32&gt;=CZ$4,IF($P32&lt;=CZ$4,$I32,0),IF($S32&gt;=CZ$4,IF($R32&lt;=CZ$4,$I32,0),0)))))))),IF($J32="All Day",$I32,IF($K32="All Day",$I32,IF($K32&lt;=CZ$4,0,IF($J32&lt;=CZ$4,$I32,0)))))</f>
        <v>0</v>
      </c>
      <c r="DA32" s="101">
        <f>IF(Calculator!$I30="YES",IF($M32&gt;=DA$4,IF($L32&lt;=DA$4,$I32,0),IF($O32&gt;=DA$4,IF($N32&lt;=DA$4,$I32,0),IF($Q32&gt;=DA$4,IF($P32&lt;=DA$4,$I32,0),IF($S32&gt;=DA$4,IF($R32&lt;=DA$4,$I32,0),IF($M32&gt;=DA$4,IF($L32&lt;=DA$4,$I32,0),IF($O32&gt;=DA$4,IF($N32&lt;=DA$4,$I32,0),IF($Q32&gt;=DA$4,IF($P32&lt;=DA$4,$I32,0),IF($S32&gt;=DA$4,IF($R32&lt;=DA$4,$I32,0),0)))))))),IF($J32="All Day",$I32,IF($K32="All Day",$I32,IF($K32&lt;=DA$4,0,IF($J32&lt;=DA$4,$I32,0)))))</f>
        <v>0</v>
      </c>
      <c r="DB32" s="101">
        <f>IF(Calculator!$I30="YES",IF($M32&gt;=DB$4,IF($L32&lt;=DB$4,$I32,0),IF($O32&gt;=DB$4,IF($N32&lt;=DB$4,$I32,0),IF($Q32&gt;=DB$4,IF($P32&lt;=DB$4,$I32,0),IF($S32&gt;=DB$4,IF($R32&lt;=DB$4,$I32,0),IF($M32&gt;=DB$4,IF($L32&lt;=DB$4,$I32,0),IF($O32&gt;=DB$4,IF($N32&lt;=DB$4,$I32,0),IF($Q32&gt;=DB$4,IF($P32&lt;=DB$4,$I32,0),IF($S32&gt;=DB$4,IF($R32&lt;=DB$4,$I32,0),0)))))))),IF($J32="All Day",$I32,IF($K32="All Day",$I32,IF($K32&lt;=DB$4,0,IF($J32&lt;=DB$4,$I32,0)))))</f>
        <v>0</v>
      </c>
      <c r="DC32" s="101">
        <f>IF(Calculator!$I30="YES",IF($M32&gt;=DC$4,IF($L32&lt;=DC$4,$I32,0),IF($O32&gt;=DC$4,IF($N32&lt;=DC$4,$I32,0),IF($Q32&gt;=DC$4,IF($P32&lt;=DC$4,$I32,0),IF($S32&gt;=DC$4,IF($R32&lt;=DC$4,$I32,0),IF($M32&gt;=DC$4,IF($L32&lt;=DC$4,$I32,0),IF($O32&gt;=DC$4,IF($N32&lt;=DC$4,$I32,0),IF($Q32&gt;=DC$4,IF($P32&lt;=DC$4,$I32,0),IF($S32&gt;=DC$4,IF($R32&lt;=DC$4,$I32,0),0)))))))),IF($J32="All Day",$I32,IF($K32="All Day",$I32,IF($K32&lt;=DC$4,0,IF($J32&lt;=DC$4,$I32,0)))))</f>
        <v>0</v>
      </c>
      <c r="DD32" s="101">
        <f>IF(Calculator!$I30="YES",IF($M32&gt;=DD$4,IF($L32&lt;=DD$4,$I32,0),IF($O32&gt;=DD$4,IF($N32&lt;=DD$4,$I32,0),IF($Q32&gt;=DD$4,IF($P32&lt;=DD$4,$I32,0),IF($S32&gt;=DD$4,IF($R32&lt;=DD$4,$I32,0),IF($M32&gt;=DD$4,IF($L32&lt;=DD$4,$I32,0),IF($O32&gt;=DD$4,IF($N32&lt;=DD$4,$I32,0),IF($Q32&gt;=DD$4,IF($P32&lt;=DD$4,$I32,0),IF($S32&gt;=DD$4,IF($R32&lt;=DD$4,$I32,0),0)))))))),IF($J32="All Day",$I32,IF($K32="All Day",$I32,IF($K32&lt;=DD$4,0,IF($J32&lt;=DD$4,$I32,0)))))</f>
        <v>0</v>
      </c>
      <c r="DE32" s="101">
        <f>IF(Calculator!$I30="YES",IF($M32&gt;=DE$4,IF($L32&lt;=DE$4,$I32,0),IF($O32&gt;=DE$4,IF($N32&lt;=DE$4,$I32,0),IF($Q32&gt;=DE$4,IF($P32&lt;=DE$4,$I32,0),IF($S32&gt;=DE$4,IF($R32&lt;=DE$4,$I32,0),IF($M32&gt;=DE$4,IF($L32&lt;=DE$4,$I32,0),IF($O32&gt;=DE$4,IF($N32&lt;=DE$4,$I32,0),IF($Q32&gt;=DE$4,IF($P32&lt;=DE$4,$I32,0),IF($S32&gt;=DE$4,IF($R32&lt;=DE$4,$I32,0),0)))))))),IF($J32="All Day",$I32,IF($K32="All Day",$I32,IF($K32&lt;=DE$4,0,IF($J32&lt;=DE$4,$I32,0)))))</f>
        <v>0</v>
      </c>
      <c r="DF32" s="101">
        <f>IF(Calculator!$I30="YES",IF($M32&gt;=DF$4,IF($L32&lt;=DF$4,$I32,0),IF($O32&gt;=DF$4,IF($N32&lt;=DF$4,$I32,0),IF($Q32&gt;=DF$4,IF($P32&lt;=DF$4,$I32,0),IF($S32&gt;=DF$4,IF($R32&lt;=DF$4,$I32,0),IF($M32&gt;=DF$4,IF($L32&lt;=DF$4,$I32,0),IF($O32&gt;=DF$4,IF($N32&lt;=DF$4,$I32,0),IF($Q32&gt;=DF$4,IF($P32&lt;=DF$4,$I32,0),IF($S32&gt;=DF$4,IF($R32&lt;=DF$4,$I32,0),0)))))))),IF($J32="All Day",$I32,IF($K32="All Day",$I32,IF($K32&lt;=DF$4,0,IF($J32&lt;=DF$4,$I32,0)))))</f>
        <v>0</v>
      </c>
      <c r="DG32" s="101">
        <f>IF(Calculator!$I30="YES",IF($M32&gt;=DG$4,IF($L32&lt;=DG$4,$I32,0),IF($O32&gt;=DG$4,IF($N32&lt;=DG$4,$I32,0),IF($Q32&gt;=DG$4,IF($P32&lt;=DG$4,$I32,0),IF($S32&gt;=DG$4,IF($R32&lt;=DG$4,$I32,0),IF($M32&gt;=DG$4,IF($L32&lt;=DG$4,$I32,0),IF($O32&gt;=DG$4,IF($N32&lt;=DG$4,$I32,0),IF($Q32&gt;=DG$4,IF($P32&lt;=DG$4,$I32,0),IF($S32&gt;=DG$4,IF($R32&lt;=DG$4,$I32,0),0)))))))),IF($J32="All Day",$I32,IF($K32="All Day",$I32,IF($K32&lt;=DG$4,0,IF($J32&lt;=DG$4,$I32,0)))))</f>
        <v>0</v>
      </c>
      <c r="DH32" s="101">
        <f>IF(Calculator!$I30="YES",IF($M32&gt;=DH$4,IF($L32&lt;=DH$4,$I32,0),IF($O32&gt;=DH$4,IF($N32&lt;=DH$4,$I32,0),IF($Q32&gt;=DH$4,IF($P32&lt;=DH$4,$I32,0),IF($S32&gt;=DH$4,IF($R32&lt;=DH$4,$I32,0),IF($M32&gt;=DH$4,IF($L32&lt;=DH$4,$I32,0),IF($O32&gt;=DH$4,IF($N32&lt;=DH$4,$I32,0),IF($Q32&gt;=DH$4,IF($P32&lt;=DH$4,$I32,0),IF($S32&gt;=DH$4,IF($R32&lt;=DH$4,$I32,0),0)))))))),IF($J32="All Day",$I32,IF($K32="All Day",$I32,IF($K32&lt;=DH$4,0,IF($J32&lt;=DH$4,$I32,0)))))</f>
        <v>0</v>
      </c>
      <c r="DI32" s="101">
        <f>IF(Calculator!$I30="YES",IF($M32&gt;=DI$4,IF($L32&lt;=DI$4,$I32,0),IF($O32&gt;=DI$4,IF($N32&lt;=DI$4,$I32,0),IF($Q32&gt;=DI$4,IF($P32&lt;=DI$4,$I32,0),IF($S32&gt;=DI$4,IF($R32&lt;=DI$4,$I32,0),IF($M32&gt;=DI$4,IF($L32&lt;=DI$4,$I32,0),IF($O32&gt;=DI$4,IF($N32&lt;=DI$4,$I32,0),IF($Q32&gt;=DI$4,IF($P32&lt;=DI$4,$I32,0),IF($S32&gt;=DI$4,IF($R32&lt;=DI$4,$I32,0),0)))))))),IF($J32="All Day",$I32,IF($K32="All Day",$I32,IF($K32&lt;=DI$4,0,IF($J32&lt;=DI$4,$I32,0)))))</f>
        <v>0</v>
      </c>
      <c r="DJ32" s="101">
        <f>IF(Calculator!$I30="YES",IF($M32&gt;=DJ$4,IF($L32&lt;=DJ$4,$I32,0),IF($O32&gt;=DJ$4,IF($N32&lt;=DJ$4,$I32,0),IF($Q32&gt;=DJ$4,IF($P32&lt;=DJ$4,$I32,0),IF($S32&gt;=DJ$4,IF($R32&lt;=DJ$4,$I32,0),IF($M32&gt;=DJ$4,IF($L32&lt;=DJ$4,$I32,0),IF($O32&gt;=DJ$4,IF($N32&lt;=DJ$4,$I32,0),IF($Q32&gt;=DJ$4,IF($P32&lt;=DJ$4,$I32,0),IF($S32&gt;=DJ$4,IF($R32&lt;=DJ$4,$I32,0),0)))))))),IF($J32="All Day",$I32,IF($K32="All Day",$I32,IF($K32&lt;=DJ$4,0,IF($J32&lt;=DJ$4,$I32,0)))))</f>
        <v>0</v>
      </c>
      <c r="DK32" s="101">
        <f>IF(Calculator!$I30="YES",IF($M32&gt;=DK$4,IF($L32&lt;=DK$4,$I32,0),IF($O32&gt;=DK$4,IF($N32&lt;=DK$4,$I32,0),IF($Q32&gt;=DK$4,IF($P32&lt;=DK$4,$I32,0),IF($S32&gt;=DK$4,IF($R32&lt;=DK$4,$I32,0),IF($M32&gt;=DK$4,IF($L32&lt;=DK$4,$I32,0),IF($O32&gt;=DK$4,IF($N32&lt;=DK$4,$I32,0),IF($Q32&gt;=DK$4,IF($P32&lt;=DK$4,$I32,0),IF($S32&gt;=DK$4,IF($R32&lt;=DK$4,$I32,0),0)))))))),IF($J32="All Day",$I32,IF($K32="All Day",$I32,IF($K32&lt;=DK$4,0,IF($J32&lt;=DK$4,$I32,0)))))</f>
        <v>0</v>
      </c>
      <c r="DL32" s="101">
        <f>IF(Calculator!$I30="YES",IF($M32&gt;=DL$4,IF($L32&lt;=DL$4,$I32,0),IF($O32&gt;=DL$4,IF($N32&lt;=DL$4,$I32,0),IF($Q32&gt;=DL$4,IF($P32&lt;=DL$4,$I32,0),IF($S32&gt;=DL$4,IF($R32&lt;=DL$4,$I32,0),IF($M32&gt;=DL$4,IF($L32&lt;=DL$4,$I32,0),IF($O32&gt;=DL$4,IF($N32&lt;=DL$4,$I32,0),IF($Q32&gt;=DL$4,IF($P32&lt;=DL$4,$I32,0),IF($S32&gt;=DL$4,IF($R32&lt;=DL$4,$I32,0),0)))))))),IF($J32="All Day",$I32,IF($K32="All Day",$I32,IF($K32&lt;=DL$4,0,IF($J32&lt;=DL$4,$I32,0)))))</f>
        <v>0</v>
      </c>
      <c r="DN32" s="110">
        <f>IF(Calculator!$F30="Winter only usage",1,0)</f>
        <v>0</v>
      </c>
      <c r="DO32" s="109">
        <f t="shared" si="492"/>
        <v>0</v>
      </c>
      <c r="DP32" s="109">
        <f t="shared" si="493"/>
        <v>0</v>
      </c>
      <c r="DQ32" s="109">
        <f t="shared" si="494"/>
        <v>0</v>
      </c>
      <c r="DR32" s="109">
        <f t="shared" si="495"/>
        <v>0</v>
      </c>
      <c r="DS32" s="109">
        <f t="shared" si="496"/>
        <v>0</v>
      </c>
      <c r="DT32" s="109">
        <f t="shared" si="497"/>
        <v>0</v>
      </c>
      <c r="DU32" s="109">
        <f t="shared" si="498"/>
        <v>0</v>
      </c>
      <c r="DV32" s="109">
        <f t="shared" si="499"/>
        <v>0</v>
      </c>
      <c r="DW32" s="109">
        <f t="shared" si="500"/>
        <v>0</v>
      </c>
      <c r="DX32" s="109">
        <f t="shared" si="501"/>
        <v>0</v>
      </c>
      <c r="DY32" s="109">
        <f t="shared" si="502"/>
        <v>0</v>
      </c>
      <c r="DZ32" s="109">
        <f t="shared" si="503"/>
        <v>0</v>
      </c>
      <c r="EA32" s="109">
        <f t="shared" si="504"/>
        <v>0</v>
      </c>
      <c r="EB32" s="109">
        <f t="shared" si="505"/>
        <v>0</v>
      </c>
      <c r="EC32" s="109">
        <f t="shared" si="506"/>
        <v>0</v>
      </c>
      <c r="ED32" s="109">
        <f t="shared" si="507"/>
        <v>0</v>
      </c>
      <c r="EE32" s="109">
        <f t="shared" si="508"/>
        <v>0</v>
      </c>
      <c r="EF32" s="109">
        <f t="shared" si="509"/>
        <v>0</v>
      </c>
      <c r="EG32" s="109">
        <f t="shared" si="510"/>
        <v>0</v>
      </c>
      <c r="EH32" s="109">
        <f t="shared" si="511"/>
        <v>0</v>
      </c>
      <c r="EI32" s="109">
        <f t="shared" si="512"/>
        <v>0</v>
      </c>
      <c r="EJ32" s="109">
        <f t="shared" si="513"/>
        <v>0</v>
      </c>
      <c r="EK32" s="109">
        <f t="shared" si="514"/>
        <v>0</v>
      </c>
      <c r="EL32" s="109">
        <f t="shared" si="515"/>
        <v>0</v>
      </c>
      <c r="EM32" s="109">
        <f t="shared" si="516"/>
        <v>0</v>
      </c>
      <c r="EN32" s="109">
        <f t="shared" si="517"/>
        <v>0</v>
      </c>
      <c r="EO32" s="109">
        <f t="shared" si="518"/>
        <v>0</v>
      </c>
      <c r="EP32" s="109">
        <f t="shared" si="519"/>
        <v>0</v>
      </c>
      <c r="EQ32" s="109">
        <f t="shared" si="520"/>
        <v>0</v>
      </c>
      <c r="ER32" s="109">
        <f t="shared" si="521"/>
        <v>0</v>
      </c>
      <c r="ES32" s="109">
        <f t="shared" si="522"/>
        <v>0</v>
      </c>
      <c r="ET32" s="109">
        <f t="shared" si="523"/>
        <v>0</v>
      </c>
      <c r="EU32" s="109">
        <f t="shared" si="524"/>
        <v>0</v>
      </c>
      <c r="EV32" s="109">
        <f t="shared" si="525"/>
        <v>0</v>
      </c>
      <c r="EW32" s="109">
        <f t="shared" si="526"/>
        <v>0</v>
      </c>
      <c r="EX32" s="109">
        <f t="shared" si="527"/>
        <v>0</v>
      </c>
      <c r="EY32" s="109">
        <f t="shared" si="528"/>
        <v>0</v>
      </c>
      <c r="EZ32" s="109">
        <f t="shared" si="529"/>
        <v>0</v>
      </c>
      <c r="FA32" s="109">
        <f t="shared" si="530"/>
        <v>0</v>
      </c>
      <c r="FB32" s="109">
        <f t="shared" si="531"/>
        <v>0</v>
      </c>
      <c r="FC32" s="109">
        <f t="shared" si="532"/>
        <v>0</v>
      </c>
      <c r="FD32" s="109">
        <f t="shared" si="533"/>
        <v>0</v>
      </c>
      <c r="FE32" s="109">
        <f t="shared" si="534"/>
        <v>0</v>
      </c>
      <c r="FF32" s="109">
        <f t="shared" si="535"/>
        <v>0</v>
      </c>
      <c r="FG32" s="109">
        <f t="shared" si="536"/>
        <v>0</v>
      </c>
      <c r="FH32" s="109">
        <f t="shared" si="537"/>
        <v>0</v>
      </c>
      <c r="FI32" s="109">
        <f t="shared" si="538"/>
        <v>0</v>
      </c>
      <c r="FJ32" s="109">
        <f t="shared" si="539"/>
        <v>0</v>
      </c>
      <c r="FK32" s="109">
        <f t="shared" si="540"/>
        <v>0</v>
      </c>
      <c r="FL32" s="109">
        <f t="shared" si="541"/>
        <v>0</v>
      </c>
      <c r="FM32" s="109">
        <f t="shared" si="542"/>
        <v>0</v>
      </c>
      <c r="FN32" s="109">
        <f t="shared" si="543"/>
        <v>0</v>
      </c>
      <c r="FO32" s="109">
        <f t="shared" si="544"/>
        <v>0</v>
      </c>
      <c r="FP32" s="109">
        <f t="shared" si="545"/>
        <v>0</v>
      </c>
      <c r="FQ32" s="109">
        <f t="shared" si="546"/>
        <v>0</v>
      </c>
      <c r="FR32" s="109">
        <f t="shared" si="547"/>
        <v>0</v>
      </c>
      <c r="FS32" s="109">
        <f t="shared" si="548"/>
        <v>0</v>
      </c>
      <c r="FT32" s="109">
        <f t="shared" si="549"/>
        <v>0</v>
      </c>
      <c r="FU32" s="109">
        <f t="shared" si="550"/>
        <v>0</v>
      </c>
      <c r="FV32" s="109">
        <f t="shared" si="551"/>
        <v>0</v>
      </c>
      <c r="FW32" s="109">
        <f t="shared" si="552"/>
        <v>0</v>
      </c>
      <c r="FX32" s="109">
        <f t="shared" si="553"/>
        <v>0</v>
      </c>
      <c r="FY32" s="109">
        <f t="shared" si="554"/>
        <v>0</v>
      </c>
      <c r="FZ32" s="109">
        <f t="shared" si="555"/>
        <v>0</v>
      </c>
      <c r="GA32" s="109">
        <f t="shared" si="556"/>
        <v>0</v>
      </c>
      <c r="GB32" s="109">
        <f t="shared" si="557"/>
        <v>0</v>
      </c>
      <c r="GC32" s="109">
        <f t="shared" si="558"/>
        <v>0</v>
      </c>
      <c r="GD32" s="109">
        <f t="shared" si="559"/>
        <v>0</v>
      </c>
      <c r="GE32" s="109">
        <f t="shared" si="560"/>
        <v>0</v>
      </c>
      <c r="GF32" s="109">
        <f t="shared" si="561"/>
        <v>0</v>
      </c>
      <c r="GG32" s="109">
        <f t="shared" si="562"/>
        <v>0</v>
      </c>
      <c r="GH32" s="109">
        <f t="shared" si="563"/>
        <v>0</v>
      </c>
      <c r="GI32" s="109">
        <f t="shared" si="564"/>
        <v>0</v>
      </c>
      <c r="GJ32" s="109">
        <f t="shared" si="565"/>
        <v>0</v>
      </c>
      <c r="GK32" s="109">
        <f t="shared" si="566"/>
        <v>0</v>
      </c>
      <c r="GL32" s="109">
        <f t="shared" si="567"/>
        <v>0</v>
      </c>
      <c r="GM32" s="109">
        <f t="shared" si="568"/>
        <v>0</v>
      </c>
      <c r="GN32" s="109">
        <f t="shared" si="569"/>
        <v>0</v>
      </c>
      <c r="GO32" s="109">
        <f t="shared" si="570"/>
        <v>0</v>
      </c>
      <c r="GP32" s="109">
        <f t="shared" si="571"/>
        <v>0</v>
      </c>
      <c r="GQ32" s="109">
        <f t="shared" si="572"/>
        <v>0</v>
      </c>
      <c r="GR32" s="109">
        <f t="shared" si="573"/>
        <v>0</v>
      </c>
      <c r="GS32" s="109">
        <f t="shared" si="574"/>
        <v>0</v>
      </c>
      <c r="GT32" s="109">
        <f t="shared" si="575"/>
        <v>0</v>
      </c>
      <c r="GU32" s="109">
        <f t="shared" si="576"/>
        <v>0</v>
      </c>
      <c r="GV32" s="109">
        <f t="shared" si="577"/>
        <v>0</v>
      </c>
      <c r="GW32" s="109">
        <f t="shared" si="578"/>
        <v>0</v>
      </c>
      <c r="GX32" s="109">
        <f t="shared" si="579"/>
        <v>0</v>
      </c>
      <c r="GY32" s="109">
        <f t="shared" si="580"/>
        <v>0</v>
      </c>
      <c r="GZ32" s="109">
        <f t="shared" si="581"/>
        <v>0</v>
      </c>
      <c r="HA32" s="109">
        <f t="shared" si="582"/>
        <v>0</v>
      </c>
      <c r="HB32" s="109">
        <f t="shared" si="583"/>
        <v>0</v>
      </c>
      <c r="HC32" s="109">
        <f t="shared" si="584"/>
        <v>0</v>
      </c>
      <c r="HD32" s="109">
        <f t="shared" si="585"/>
        <v>0</v>
      </c>
      <c r="HE32" s="109">
        <f t="shared" si="586"/>
        <v>0</v>
      </c>
      <c r="HF32" s="109">
        <f t="shared" si="587"/>
        <v>0</v>
      </c>
      <c r="HG32" s="109">
        <f t="shared" si="588"/>
        <v>0</v>
      </c>
      <c r="HI32" s="101">
        <f>IF(Calculator!F30="Summer only usage",1,0)</f>
        <v>0</v>
      </c>
      <c r="HJ32" s="108">
        <f t="shared" si="589"/>
        <v>0</v>
      </c>
      <c r="HK32" s="108">
        <f t="shared" si="590"/>
        <v>0</v>
      </c>
      <c r="HL32" s="108">
        <f t="shared" si="591"/>
        <v>0</v>
      </c>
      <c r="HM32" s="108">
        <f t="shared" si="592"/>
        <v>0</v>
      </c>
      <c r="HN32" s="108">
        <f t="shared" si="593"/>
        <v>0</v>
      </c>
      <c r="HO32" s="108">
        <f t="shared" si="594"/>
        <v>0</v>
      </c>
      <c r="HP32" s="108">
        <f t="shared" si="595"/>
        <v>0</v>
      </c>
      <c r="HQ32" s="108">
        <f t="shared" si="596"/>
        <v>0</v>
      </c>
      <c r="HR32" s="108">
        <f t="shared" si="597"/>
        <v>0</v>
      </c>
      <c r="HS32" s="108">
        <f t="shared" si="598"/>
        <v>0</v>
      </c>
      <c r="HT32" s="108">
        <f t="shared" si="599"/>
        <v>0</v>
      </c>
      <c r="HU32" s="108">
        <f t="shared" si="600"/>
        <v>0</v>
      </c>
      <c r="HV32" s="108">
        <f t="shared" si="601"/>
        <v>0</v>
      </c>
      <c r="HW32" s="108">
        <f t="shared" si="602"/>
        <v>0</v>
      </c>
      <c r="HX32" s="108">
        <f t="shared" si="603"/>
        <v>0</v>
      </c>
      <c r="HY32" s="108">
        <f t="shared" si="604"/>
        <v>0</v>
      </c>
      <c r="HZ32" s="108">
        <f t="shared" si="605"/>
        <v>0</v>
      </c>
      <c r="IA32" s="108">
        <f t="shared" si="606"/>
        <v>0</v>
      </c>
      <c r="IB32" s="108">
        <f t="shared" si="607"/>
        <v>0</v>
      </c>
      <c r="IC32" s="108">
        <f t="shared" si="608"/>
        <v>0</v>
      </c>
      <c r="ID32" s="108">
        <f t="shared" si="609"/>
        <v>0</v>
      </c>
      <c r="IE32" s="108">
        <f t="shared" si="610"/>
        <v>0</v>
      </c>
      <c r="IF32" s="108">
        <f t="shared" si="611"/>
        <v>0</v>
      </c>
      <c r="IG32" s="108">
        <f t="shared" si="612"/>
        <v>0</v>
      </c>
      <c r="IH32" s="108">
        <f t="shared" si="613"/>
        <v>0</v>
      </c>
      <c r="II32" s="108">
        <f t="shared" si="614"/>
        <v>0</v>
      </c>
      <c r="IJ32" s="108">
        <f t="shared" si="615"/>
        <v>0</v>
      </c>
      <c r="IK32" s="108">
        <f t="shared" si="616"/>
        <v>0</v>
      </c>
      <c r="IL32" s="108">
        <f t="shared" si="617"/>
        <v>0</v>
      </c>
      <c r="IM32" s="108">
        <f t="shared" si="618"/>
        <v>0</v>
      </c>
      <c r="IN32" s="108">
        <f t="shared" si="619"/>
        <v>0</v>
      </c>
      <c r="IO32" s="108">
        <f t="shared" si="620"/>
        <v>0</v>
      </c>
      <c r="IP32" s="108">
        <f t="shared" si="621"/>
        <v>0</v>
      </c>
      <c r="IQ32" s="108">
        <f t="shared" si="622"/>
        <v>0</v>
      </c>
      <c r="IR32" s="108">
        <f t="shared" si="623"/>
        <v>0</v>
      </c>
      <c r="IS32" s="108">
        <f t="shared" si="624"/>
        <v>0</v>
      </c>
      <c r="IT32" s="108">
        <f t="shared" si="625"/>
        <v>0</v>
      </c>
      <c r="IU32" s="108">
        <f t="shared" si="626"/>
        <v>0</v>
      </c>
      <c r="IV32" s="108">
        <f t="shared" si="627"/>
        <v>0</v>
      </c>
      <c r="IW32" s="108">
        <f t="shared" si="628"/>
        <v>0</v>
      </c>
      <c r="IX32" s="108">
        <f t="shared" si="629"/>
        <v>0</v>
      </c>
      <c r="IY32" s="108">
        <f t="shared" si="630"/>
        <v>0</v>
      </c>
      <c r="IZ32" s="108">
        <f t="shared" si="631"/>
        <v>0</v>
      </c>
      <c r="JA32" s="108">
        <f t="shared" si="632"/>
        <v>0</v>
      </c>
      <c r="JB32" s="108">
        <f t="shared" si="633"/>
        <v>0</v>
      </c>
      <c r="JC32" s="108">
        <f t="shared" si="634"/>
        <v>0</v>
      </c>
      <c r="JD32" s="108">
        <f t="shared" si="635"/>
        <v>0</v>
      </c>
      <c r="JE32" s="108">
        <f t="shared" si="636"/>
        <v>0</v>
      </c>
      <c r="JF32" s="108">
        <f t="shared" si="637"/>
        <v>0</v>
      </c>
      <c r="JG32" s="108">
        <f t="shared" si="638"/>
        <v>0</v>
      </c>
      <c r="JH32" s="108">
        <f t="shared" si="639"/>
        <v>0</v>
      </c>
      <c r="JI32" s="108">
        <f t="shared" si="640"/>
        <v>0</v>
      </c>
      <c r="JJ32" s="108">
        <f t="shared" si="641"/>
        <v>0</v>
      </c>
      <c r="JK32" s="108">
        <f t="shared" si="642"/>
        <v>0</v>
      </c>
      <c r="JL32" s="108">
        <f t="shared" si="643"/>
        <v>0</v>
      </c>
      <c r="JM32" s="108">
        <f t="shared" si="644"/>
        <v>0</v>
      </c>
      <c r="JN32" s="108">
        <f t="shared" si="645"/>
        <v>0</v>
      </c>
      <c r="JO32" s="108">
        <f t="shared" si="646"/>
        <v>0</v>
      </c>
      <c r="JP32" s="108">
        <f t="shared" si="647"/>
        <v>0</v>
      </c>
      <c r="JQ32" s="108">
        <f t="shared" si="648"/>
        <v>0</v>
      </c>
      <c r="JR32" s="108">
        <f t="shared" si="649"/>
        <v>0</v>
      </c>
      <c r="JS32" s="108">
        <f t="shared" si="650"/>
        <v>0</v>
      </c>
      <c r="JT32" s="108">
        <f t="shared" si="651"/>
        <v>0</v>
      </c>
      <c r="JU32" s="108">
        <f t="shared" si="652"/>
        <v>0</v>
      </c>
      <c r="JV32" s="108">
        <f t="shared" si="653"/>
        <v>0</v>
      </c>
      <c r="JW32" s="108">
        <f t="shared" si="654"/>
        <v>0</v>
      </c>
      <c r="JX32" s="108">
        <f t="shared" si="655"/>
        <v>0</v>
      </c>
      <c r="JY32" s="108">
        <f t="shared" si="656"/>
        <v>0</v>
      </c>
      <c r="JZ32" s="108">
        <f t="shared" si="657"/>
        <v>0</v>
      </c>
      <c r="KA32" s="108">
        <f t="shared" si="658"/>
        <v>0</v>
      </c>
      <c r="KB32" s="108">
        <f t="shared" si="659"/>
        <v>0</v>
      </c>
      <c r="KC32" s="108">
        <f t="shared" si="660"/>
        <v>0</v>
      </c>
      <c r="KD32" s="108">
        <f t="shared" si="661"/>
        <v>0</v>
      </c>
      <c r="KE32" s="108">
        <f t="shared" si="662"/>
        <v>0</v>
      </c>
      <c r="KF32" s="108">
        <f t="shared" si="663"/>
        <v>0</v>
      </c>
      <c r="KG32" s="108">
        <f t="shared" si="664"/>
        <v>0</v>
      </c>
      <c r="KH32" s="108">
        <f t="shared" si="665"/>
        <v>0</v>
      </c>
      <c r="KI32" s="108">
        <f t="shared" si="666"/>
        <v>0</v>
      </c>
      <c r="KJ32" s="108">
        <f t="shared" si="667"/>
        <v>0</v>
      </c>
      <c r="KK32" s="108">
        <f t="shared" si="668"/>
        <v>0</v>
      </c>
      <c r="KL32" s="108">
        <f t="shared" si="669"/>
        <v>0</v>
      </c>
      <c r="KM32" s="108">
        <f t="shared" si="670"/>
        <v>0</v>
      </c>
      <c r="KN32" s="108">
        <f t="shared" si="671"/>
        <v>0</v>
      </c>
      <c r="KO32" s="108">
        <f t="shared" si="672"/>
        <v>0</v>
      </c>
      <c r="KP32" s="108">
        <f t="shared" si="673"/>
        <v>0</v>
      </c>
      <c r="KQ32" s="108">
        <f t="shared" si="674"/>
        <v>0</v>
      </c>
      <c r="KR32" s="108">
        <f t="shared" si="675"/>
        <v>0</v>
      </c>
      <c r="KS32" s="108">
        <f t="shared" si="676"/>
        <v>0</v>
      </c>
      <c r="KT32" s="108">
        <f t="shared" si="677"/>
        <v>0</v>
      </c>
      <c r="KU32" s="108">
        <f t="shared" si="678"/>
        <v>0</v>
      </c>
      <c r="KV32" s="108">
        <f t="shared" si="679"/>
        <v>0</v>
      </c>
      <c r="KW32" s="108">
        <f t="shared" si="680"/>
        <v>0</v>
      </c>
      <c r="KX32" s="108">
        <f t="shared" si="681"/>
        <v>0</v>
      </c>
      <c r="KY32" s="108">
        <f t="shared" si="682"/>
        <v>0</v>
      </c>
      <c r="KZ32" s="108">
        <f t="shared" si="683"/>
        <v>0</v>
      </c>
      <c r="LA32" s="108">
        <f t="shared" si="684"/>
        <v>0</v>
      </c>
      <c r="LB32" s="108">
        <f t="shared" si="685"/>
        <v>0</v>
      </c>
      <c r="LD32" s="111">
        <f t="shared" si="686"/>
        <v>1</v>
      </c>
      <c r="LE32" s="100">
        <f t="shared" si="687"/>
        <v>0</v>
      </c>
      <c r="LF32" s="100">
        <f t="shared" si="688"/>
        <v>0</v>
      </c>
      <c r="LG32" s="100">
        <f t="shared" si="689"/>
        <v>0</v>
      </c>
      <c r="LH32" s="100">
        <f t="shared" si="690"/>
        <v>0</v>
      </c>
      <c r="LI32" s="100">
        <f t="shared" si="691"/>
        <v>0</v>
      </c>
      <c r="LJ32" s="100">
        <f t="shared" si="692"/>
        <v>0</v>
      </c>
      <c r="LK32" s="100">
        <f t="shared" si="693"/>
        <v>0</v>
      </c>
      <c r="LL32" s="100">
        <f t="shared" si="694"/>
        <v>0</v>
      </c>
      <c r="LM32" s="100">
        <f t="shared" si="695"/>
        <v>0</v>
      </c>
      <c r="LN32" s="100">
        <f t="shared" si="696"/>
        <v>0</v>
      </c>
      <c r="LO32" s="100">
        <f t="shared" si="697"/>
        <v>0</v>
      </c>
      <c r="LP32" s="100">
        <f t="shared" si="698"/>
        <v>0</v>
      </c>
      <c r="LQ32" s="100">
        <f t="shared" si="699"/>
        <v>0</v>
      </c>
      <c r="LR32" s="100">
        <f t="shared" si="700"/>
        <v>0</v>
      </c>
      <c r="LS32" s="100">
        <f t="shared" si="701"/>
        <v>0</v>
      </c>
      <c r="LT32" s="100">
        <f t="shared" si="702"/>
        <v>0</v>
      </c>
      <c r="LU32" s="100">
        <f t="shared" si="703"/>
        <v>0</v>
      </c>
      <c r="LV32" s="100">
        <f t="shared" si="704"/>
        <v>0</v>
      </c>
      <c r="LW32" s="100">
        <f t="shared" si="705"/>
        <v>0</v>
      </c>
      <c r="LX32" s="100">
        <f t="shared" si="706"/>
        <v>0</v>
      </c>
      <c r="LY32" s="100">
        <f t="shared" si="707"/>
        <v>0</v>
      </c>
      <c r="LZ32" s="100">
        <f t="shared" si="708"/>
        <v>0</v>
      </c>
      <c r="MA32" s="100">
        <f t="shared" si="709"/>
        <v>0</v>
      </c>
      <c r="MB32" s="100">
        <f t="shared" si="710"/>
        <v>0</v>
      </c>
      <c r="MC32" s="100">
        <f t="shared" si="711"/>
        <v>0</v>
      </c>
      <c r="MD32" s="100">
        <f t="shared" si="712"/>
        <v>0</v>
      </c>
      <c r="ME32" s="100">
        <f t="shared" si="713"/>
        <v>0</v>
      </c>
      <c r="MF32" s="100">
        <f t="shared" si="714"/>
        <v>0</v>
      </c>
      <c r="MG32" s="100">
        <f t="shared" si="715"/>
        <v>0</v>
      </c>
      <c r="MH32" s="100">
        <f t="shared" si="716"/>
        <v>0</v>
      </c>
      <c r="MI32" s="100">
        <f t="shared" si="717"/>
        <v>0</v>
      </c>
      <c r="MJ32" s="100">
        <f t="shared" si="718"/>
        <v>0</v>
      </c>
      <c r="MK32" s="100">
        <f t="shared" si="719"/>
        <v>0</v>
      </c>
      <c r="ML32" s="100">
        <f t="shared" si="720"/>
        <v>0</v>
      </c>
      <c r="MM32" s="100">
        <f t="shared" si="721"/>
        <v>0</v>
      </c>
      <c r="MN32" s="100">
        <f t="shared" si="722"/>
        <v>0</v>
      </c>
      <c r="MO32" s="100">
        <f t="shared" si="723"/>
        <v>0</v>
      </c>
      <c r="MP32" s="100">
        <f t="shared" si="724"/>
        <v>0</v>
      </c>
      <c r="MQ32" s="100">
        <f t="shared" si="725"/>
        <v>0</v>
      </c>
      <c r="MR32" s="100">
        <f t="shared" si="726"/>
        <v>0</v>
      </c>
      <c r="MS32" s="100">
        <f t="shared" si="727"/>
        <v>0</v>
      </c>
      <c r="MT32" s="100">
        <f t="shared" si="728"/>
        <v>0</v>
      </c>
      <c r="MU32" s="100">
        <f t="shared" si="729"/>
        <v>0</v>
      </c>
      <c r="MV32" s="100">
        <f t="shared" si="730"/>
        <v>0</v>
      </c>
      <c r="MW32" s="100">
        <f t="shared" si="731"/>
        <v>0</v>
      </c>
      <c r="MX32" s="100">
        <f t="shared" si="732"/>
        <v>0</v>
      </c>
      <c r="MY32" s="100">
        <f t="shared" si="733"/>
        <v>0</v>
      </c>
      <c r="MZ32" s="100">
        <f t="shared" si="734"/>
        <v>0</v>
      </c>
      <c r="NA32" s="100">
        <f t="shared" si="735"/>
        <v>0</v>
      </c>
      <c r="NB32" s="100">
        <f t="shared" si="736"/>
        <v>0</v>
      </c>
      <c r="NC32" s="100">
        <f t="shared" si="737"/>
        <v>0</v>
      </c>
      <c r="ND32" s="100">
        <f t="shared" si="738"/>
        <v>0</v>
      </c>
      <c r="NE32" s="100">
        <f t="shared" si="739"/>
        <v>0</v>
      </c>
      <c r="NF32" s="100">
        <f t="shared" si="740"/>
        <v>0</v>
      </c>
      <c r="NG32" s="100">
        <f t="shared" si="741"/>
        <v>0</v>
      </c>
      <c r="NH32" s="100">
        <f t="shared" si="742"/>
        <v>0</v>
      </c>
      <c r="NI32" s="100">
        <f t="shared" si="743"/>
        <v>0</v>
      </c>
      <c r="NJ32" s="100">
        <f t="shared" si="744"/>
        <v>0</v>
      </c>
      <c r="NK32" s="100">
        <f t="shared" si="745"/>
        <v>0</v>
      </c>
      <c r="NL32" s="100">
        <f t="shared" si="746"/>
        <v>0</v>
      </c>
      <c r="NM32" s="100">
        <f t="shared" si="747"/>
        <v>0</v>
      </c>
      <c r="NN32" s="100">
        <f t="shared" si="748"/>
        <v>0</v>
      </c>
      <c r="NO32" s="100">
        <f t="shared" si="749"/>
        <v>0</v>
      </c>
      <c r="NP32" s="100">
        <f t="shared" si="750"/>
        <v>0</v>
      </c>
      <c r="NQ32" s="100">
        <f t="shared" si="751"/>
        <v>0</v>
      </c>
      <c r="NR32" s="100">
        <f t="shared" si="752"/>
        <v>0</v>
      </c>
      <c r="NS32" s="100">
        <f t="shared" si="753"/>
        <v>0</v>
      </c>
      <c r="NT32" s="100">
        <f t="shared" si="754"/>
        <v>0</v>
      </c>
      <c r="NU32" s="100">
        <f t="shared" si="755"/>
        <v>0</v>
      </c>
      <c r="NV32" s="100">
        <f t="shared" si="756"/>
        <v>0</v>
      </c>
      <c r="NW32" s="100">
        <f t="shared" si="757"/>
        <v>0</v>
      </c>
      <c r="NX32" s="100">
        <f t="shared" si="758"/>
        <v>0</v>
      </c>
      <c r="NY32" s="100">
        <f t="shared" si="759"/>
        <v>0</v>
      </c>
      <c r="NZ32" s="100">
        <f t="shared" si="760"/>
        <v>0</v>
      </c>
      <c r="OA32" s="100">
        <f t="shared" si="761"/>
        <v>0</v>
      </c>
      <c r="OB32" s="100">
        <f t="shared" si="762"/>
        <v>0</v>
      </c>
      <c r="OC32" s="100">
        <f t="shared" si="763"/>
        <v>0</v>
      </c>
      <c r="OD32" s="100">
        <f t="shared" si="764"/>
        <v>0</v>
      </c>
      <c r="OE32" s="100">
        <f t="shared" si="765"/>
        <v>0</v>
      </c>
      <c r="OF32" s="100">
        <f t="shared" si="766"/>
        <v>0</v>
      </c>
      <c r="OG32" s="100">
        <f t="shared" si="767"/>
        <v>0</v>
      </c>
      <c r="OH32" s="100">
        <f t="shared" si="768"/>
        <v>0</v>
      </c>
      <c r="OI32" s="100">
        <f t="shared" si="769"/>
        <v>0</v>
      </c>
      <c r="OJ32" s="100">
        <f t="shared" si="770"/>
        <v>0</v>
      </c>
      <c r="OK32" s="100">
        <f t="shared" si="771"/>
        <v>0</v>
      </c>
      <c r="OL32" s="100">
        <f t="shared" si="772"/>
        <v>0</v>
      </c>
      <c r="OM32" s="100">
        <f t="shared" si="773"/>
        <v>0</v>
      </c>
      <c r="ON32" s="100">
        <f t="shared" si="774"/>
        <v>0</v>
      </c>
      <c r="OO32" s="100">
        <f t="shared" si="775"/>
        <v>0</v>
      </c>
      <c r="OP32" s="100">
        <f t="shared" si="776"/>
        <v>0</v>
      </c>
      <c r="OQ32" s="100">
        <f t="shared" si="777"/>
        <v>0</v>
      </c>
      <c r="OR32" s="100">
        <f t="shared" si="778"/>
        <v>0</v>
      </c>
      <c r="OS32" s="100">
        <f t="shared" si="779"/>
        <v>0</v>
      </c>
      <c r="OT32" s="100">
        <f t="shared" si="780"/>
        <v>0</v>
      </c>
      <c r="OU32" s="100">
        <f t="shared" si="781"/>
        <v>0</v>
      </c>
      <c r="OV32" s="100">
        <f t="shared" si="782"/>
        <v>0</v>
      </c>
      <c r="OW32" s="100">
        <f t="shared" si="783"/>
        <v>0</v>
      </c>
      <c r="OY32" s="101">
        <f t="shared" si="784"/>
        <v>0</v>
      </c>
      <c r="OZ32" s="101">
        <f>IF(Calculator!$K30=0,0,IF($OZ$4&gt;=$SS32,Calculator!$AJ30,IF('Graph Calc'!$OZ$4&lt;'Graph Calc'!$SU32,Calculator!$AJ30,0)))</f>
        <v>0</v>
      </c>
      <c r="PA32" s="101">
        <f>IF(Calculator!$K30=0,0,IF($PA$4&gt;=$SS32,Calculator!$AJ30,IF('Graph Calc'!$PA$4&lt;'Graph Calc'!$SU32,Calculator!$AJ30,0)))</f>
        <v>0</v>
      </c>
      <c r="PB32" s="101">
        <f>IF(Calculator!$K30=0,0,IF($PB$4&gt;=$SS32,Calculator!$AJ30,IF('Graph Calc'!$PB$4&lt;'Graph Calc'!$SU32,Calculator!$AJ30,0)))</f>
        <v>0</v>
      </c>
      <c r="PC32" s="101">
        <f>IF(Calculator!$K30=0,0,IF($PC$4&gt;=$SS32,Calculator!$AJ30,IF('Graph Calc'!$PC$4&lt;'Graph Calc'!$SU32,Calculator!$AJ30,0)))</f>
        <v>0</v>
      </c>
      <c r="PD32" s="101">
        <f>IF(Calculator!$K30=0,0,IF($PD$4&gt;=$SS32,Calculator!$AJ30,IF('Graph Calc'!$PD$4&lt;'Graph Calc'!$SU32,Calculator!$AJ30,0)))</f>
        <v>0</v>
      </c>
      <c r="PE32" s="101">
        <f>IF(Calculator!$K30=0,0,IF($PE$4&gt;=$SS32,Calculator!$AJ30,IF('Graph Calc'!$PE$4&lt;'Graph Calc'!$SU32,Calculator!$AJ30,0)))</f>
        <v>0</v>
      </c>
      <c r="PF32" s="101">
        <f>IF(Calculator!$K30=0,0,IF($PF$4&gt;=$SS32,Calculator!$AJ30,IF('Graph Calc'!$PF$4&lt;'Graph Calc'!$SU32,Calculator!$AJ30,0)))</f>
        <v>0</v>
      </c>
      <c r="PG32" s="101">
        <f>IF(Calculator!$K30=0,0,IF($PG$4&gt;=$SS32,Calculator!$AJ30,IF('Graph Calc'!$PG$4&lt;'Graph Calc'!$SU32,Calculator!$AJ30,0)))</f>
        <v>0</v>
      </c>
      <c r="PH32" s="101">
        <f>IF(Calculator!$K30=0,0,IF($PH$4&gt;=$SS32,Calculator!$AJ30,IF('Graph Calc'!PH$4&lt;'Graph Calc'!$SU32,Calculator!$AJ30,0)))</f>
        <v>0</v>
      </c>
      <c r="PI32" s="101">
        <f>IF(Calculator!$K30=0,0,IF($PI$4&gt;=$SS32,Calculator!$AJ30,IF('Graph Calc'!$PI$4&lt;'Graph Calc'!$SU32,Calculator!$AJ30,0)))</f>
        <v>0</v>
      </c>
      <c r="PJ32" s="101">
        <f>IF(Calculator!$K30=0,0,IF($PJ$4&gt;=$SS32,Calculator!$AJ30,IF('Graph Calc'!$PJ$4&lt;'Graph Calc'!$SU32,Calculator!$AJ30,0)))</f>
        <v>0</v>
      </c>
      <c r="PK32" s="101">
        <f>IF(Calculator!$K30=0,0,IF($PK$4&gt;=$SS32,Calculator!$AJ30,IF('Graph Calc'!$PK$4&lt;'Graph Calc'!$SU32,Calculator!$AJ30,0)))</f>
        <v>0</v>
      </c>
      <c r="PL32" s="101">
        <f>IF(Calculator!$K30=0,0,IF($PL$4&gt;=$SS32,Calculator!$AJ30,IF('Graph Calc'!$PL$4&lt;'Graph Calc'!$SU32,Calculator!$AJ30,0)))</f>
        <v>0</v>
      </c>
      <c r="PM32" s="101">
        <f>IF(Calculator!$K30=0,0,IF($PM$4&gt;=$SS32,Calculator!$AJ30,IF('Graph Calc'!$PM$4&lt;'Graph Calc'!$SU32,Calculator!$AJ30,0)))</f>
        <v>0</v>
      </c>
      <c r="PN32" s="101">
        <f>IF(Calculator!$K30=0,0,IF($PN$4&gt;=$SS32,Calculator!$AJ30,IF('Graph Calc'!$PN$4&lt;'Graph Calc'!$SU32,Calculator!$AJ30,0)))</f>
        <v>0</v>
      </c>
      <c r="PO32" s="101">
        <f>IF(Calculator!$K30=0,0,IF($PO$4&gt;=$SS32,Calculator!$AJ30,IF('Graph Calc'!$PO$4&lt;'Graph Calc'!$SU32,Calculator!$AJ30,0)))</f>
        <v>0</v>
      </c>
      <c r="PP32" s="101">
        <f>IF(Calculator!$K30=0,0,IF($PP$4&gt;=$SS32,Calculator!$AJ30,IF('Graph Calc'!$PP$4&lt;'Graph Calc'!$SU32,Calculator!$AJ30,0)))</f>
        <v>0</v>
      </c>
      <c r="PQ32" s="101">
        <f>IF(Calculator!$K30=0,0,IF($PQ$4&gt;=$SS32,Calculator!$AJ30,IF('Graph Calc'!$PQ$4&lt;'Graph Calc'!$SU32,Calculator!$AJ30,0)))</f>
        <v>0</v>
      </c>
      <c r="PR32" s="101">
        <f>IF(Calculator!$K30=0,0,IF($PR$4&gt;=$SS32,Calculator!$AJ30,IF('Graph Calc'!$PR$4&lt;'Graph Calc'!$SU32,Calculator!$AJ30,0)))</f>
        <v>0</v>
      </c>
      <c r="PS32" s="101">
        <f>IF(Calculator!$K30=0,0,IF($PS$4&gt;=$SS32,Calculator!$AJ30,IF('Graph Calc'!$PS$4&lt;'Graph Calc'!$SU32,Calculator!$AJ30,0)))</f>
        <v>0</v>
      </c>
      <c r="PT32" s="101">
        <f>IF(Calculator!$K30=0,0,IF($PT$4&gt;=$SS32,Calculator!$AJ30,IF('Graph Calc'!$PT$4&lt;'Graph Calc'!$SU32,Calculator!$AJ30,0)))</f>
        <v>0</v>
      </c>
      <c r="PU32" s="101">
        <f>IF(Calculator!$K30=0,0,IF($PU$4&gt;=$SS32,Calculator!$AJ30,IF('Graph Calc'!$PU$4&lt;'Graph Calc'!$SU32,Calculator!$AJ30,0)))</f>
        <v>0</v>
      </c>
      <c r="PV32" s="101">
        <f>IF(Calculator!$K30=0,0,IF($PV$4&gt;=$SS32,Calculator!$AJ30,IF('Graph Calc'!$PV$4&lt;'Graph Calc'!$SU32,Calculator!$AJ30,0)))</f>
        <v>0</v>
      </c>
      <c r="PW32" s="101">
        <f>IF(Calculator!$K30=0,0,IF($PW$4&gt;=$SS32,Calculator!$AJ30,IF('Graph Calc'!$PW$4&lt;'Graph Calc'!$SU32,Calculator!$AJ30,0)))</f>
        <v>0</v>
      </c>
      <c r="PX32" s="101">
        <f>IF(Calculator!$K30=0,0,IF($PX$4&gt;=$SS32,Calculator!$AJ30,IF('Graph Calc'!$PX$4&lt;'Graph Calc'!$SU32,Calculator!$AJ30,0)))</f>
        <v>0</v>
      </c>
      <c r="PY32" s="101">
        <f>IF(Calculator!$K30=0,0,IF($PY$4&gt;=$SS32,Calculator!$AJ30,IF('Graph Calc'!$PY$4&lt;'Graph Calc'!$SU32,Calculator!$AJ30,0)))</f>
        <v>0</v>
      </c>
      <c r="PZ32" s="101">
        <f>IF(Calculator!$K30=0,0,IF($PZ$4&gt;=$SS32,Calculator!$AJ30,IF('Graph Calc'!$PZ$4&lt;'Graph Calc'!$SU32,Calculator!$AJ30,0)))</f>
        <v>0</v>
      </c>
      <c r="QA32" s="101">
        <f>IF(Calculator!$K30=0,0,IF($QA$4&gt;=$SS32,Calculator!$AJ30,IF('Graph Calc'!$QA$4&lt;'Graph Calc'!$SU32,Calculator!$AJ30,0)))</f>
        <v>0</v>
      </c>
      <c r="QB32" s="101">
        <f>IF(Calculator!$K30=0,0,IF($QB$4&gt;=$SS32,Calculator!$AJ30,IF('Graph Calc'!$QB$4&lt;'Graph Calc'!$SU32,Calculator!$AJ30,0)))</f>
        <v>0</v>
      </c>
      <c r="QC32" s="101">
        <f>IF(Calculator!$K30=0,0,IF($QC$4&gt;=$SS32,Calculator!$AJ30,IF('Graph Calc'!$QC$4&lt;'Graph Calc'!$SU32,Calculator!$AJ30,0)))</f>
        <v>0</v>
      </c>
      <c r="QD32" s="101">
        <f>IF(Calculator!$K30=0,0,IF($QD$4&gt;=$SS32,Calculator!$AJ30,IF('Graph Calc'!$QD$4&lt;'Graph Calc'!$SU32,Calculator!$AJ30,0)))</f>
        <v>0</v>
      </c>
      <c r="QE32" s="101">
        <f>IF(Calculator!$K30=0,0,IF($QE$4&gt;=$SS32,Calculator!$AJ30,IF('Graph Calc'!$QE$4&lt;'Graph Calc'!$SU32,Calculator!$AJ30,0)))</f>
        <v>0</v>
      </c>
      <c r="QF32" s="101">
        <f>IF(Calculator!$K30=0,0,IF($QF$4&gt;=$SS32,Calculator!$AJ30,IF('Graph Calc'!$QF$4&lt;'Graph Calc'!$SU32,Calculator!$AJ30,0)))</f>
        <v>0</v>
      </c>
      <c r="QG32" s="101">
        <f>IF(Calculator!$K30=0,0,IF($QG$4&gt;=$SS32,Calculator!$AJ30,IF('Graph Calc'!$QG$4&lt;'Graph Calc'!$SU32,Calculator!$AJ30,0)))</f>
        <v>0</v>
      </c>
      <c r="QH32" s="101">
        <f>IF(Calculator!$K30=0,0,IF($QH$4&gt;=$SS32,Calculator!$AJ30,IF('Graph Calc'!$QH$4&lt;'Graph Calc'!$SU32,Calculator!$AJ30,0)))</f>
        <v>0</v>
      </c>
      <c r="QI32" s="101">
        <f>IF(Calculator!$K30=0,0,IF($QI$4&gt;=$SS32,Calculator!$AJ30,IF('Graph Calc'!$QI$4&lt;'Graph Calc'!$SU32,Calculator!$AJ30,0)))</f>
        <v>0</v>
      </c>
      <c r="QJ32" s="101">
        <f>IF(Calculator!$K30=0,0,IF($QJ$4&gt;=$SS32,Calculator!$AJ30,IF('Graph Calc'!$QJ$4&lt;'Graph Calc'!$SU32,Calculator!$AJ30,0)))</f>
        <v>0</v>
      </c>
      <c r="QK32" s="101">
        <f>IF(Calculator!$K30=0,0,IF($QK$4&gt;=$SS32,Calculator!$AJ30,IF('Graph Calc'!$QK$4&lt;'Graph Calc'!$SU32,Calculator!$AJ30,0)))</f>
        <v>0</v>
      </c>
      <c r="QL32" s="101">
        <f>IF(Calculator!$K30=0,0,IF($QL$4&gt;=$SS32,Calculator!$AJ30,IF('Graph Calc'!$QL$4&lt;'Graph Calc'!$SU32,Calculator!$AJ30,0)))</f>
        <v>0</v>
      </c>
      <c r="QM32" s="101">
        <f>IF(Calculator!$K30=0,0,IF($QM$4&gt;=$SS32,Calculator!$AJ30,IF('Graph Calc'!$QM$4&lt;'Graph Calc'!$SU32,Calculator!$AJ30,0)))</f>
        <v>0</v>
      </c>
      <c r="QN32" s="101">
        <f>IF(Calculator!$K30=0,0,IF($QN$4&gt;=$SS32,Calculator!$AJ30,IF('Graph Calc'!$QN$4&lt;'Graph Calc'!$SU32,Calculator!$AJ30,0)))</f>
        <v>0</v>
      </c>
      <c r="QO32" s="101">
        <f>IF(Calculator!$K30=0,0,IF($QO$4&gt;=$SS32,Calculator!$AJ30,IF('Graph Calc'!$QO$4&lt;'Graph Calc'!$SU32,Calculator!$AJ30,0)))</f>
        <v>0</v>
      </c>
      <c r="QP32" s="101">
        <f>IF(Calculator!$K30=0,0,IF($QP$4&gt;=$SS32,Calculator!$AJ30,IF('Graph Calc'!$QP$4&lt;'Graph Calc'!$SU32,Calculator!$AJ30,0)))</f>
        <v>0</v>
      </c>
      <c r="QQ32" s="101">
        <f>IF(Calculator!$K30=0,0,IF($QQ$4&gt;=$SS32,Calculator!$AJ30,IF('Graph Calc'!$QQ$4&lt;'Graph Calc'!$SU32,Calculator!$AJ30,0)))</f>
        <v>0</v>
      </c>
      <c r="QR32" s="101">
        <f>IF(Calculator!$K30=0,0,IF($QR$4&gt;=$SS32,Calculator!$AJ30,IF('Graph Calc'!$QR$4&lt;'Graph Calc'!$SU32,Calculator!$AJ30,0)))</f>
        <v>0</v>
      </c>
      <c r="QS32" s="101">
        <f>IF(Calculator!$K30=0,0,IF($QS$4&gt;=$SS32,Calculator!$AJ30,IF('Graph Calc'!$QS$4&lt;'Graph Calc'!$SU32,Calculator!$AJ30,0)))</f>
        <v>0</v>
      </c>
      <c r="QT32" s="101">
        <f>IF(Calculator!$K30=0,0,IF($QT$4&gt;=$SS32,Calculator!$AJ30,IF('Graph Calc'!$QT$4&lt;'Graph Calc'!$SU32,Calculator!$AJ30,0)))</f>
        <v>0</v>
      </c>
      <c r="QU32" s="101">
        <f>IF(Calculator!$K30=0,0,IF($QU$4&gt;=$SS32,Calculator!$AJ30,IF('Graph Calc'!$QU$4&lt;'Graph Calc'!$SU32,Calculator!$AJ30,0)))</f>
        <v>0</v>
      </c>
      <c r="QV32" s="101">
        <f>IF(Calculator!$K30=0,0,IF($QV$4&gt;=$SS32,Calculator!$AJ30,IF('Graph Calc'!$QV$4&lt;'Graph Calc'!$SU32,Calculator!$AJ30,0)))</f>
        <v>0</v>
      </c>
      <c r="QW32" s="101">
        <f>IF(Calculator!$K30=0,0,IF($QW$4&gt;=$SS32,Calculator!$AJ30,IF('Graph Calc'!$QW$4&lt;'Graph Calc'!$SU32,Calculator!$AJ30,0)))</f>
        <v>0</v>
      </c>
      <c r="QX32" s="101">
        <f>IF(Calculator!$K30=0,0,IF($QX$4&gt;=$SS32,Calculator!$AJ30,IF('Graph Calc'!$QX$4&lt;'Graph Calc'!$SU32,Calculator!$AJ30,0)))</f>
        <v>0</v>
      </c>
      <c r="QY32" s="101">
        <f>IF(Calculator!$K30=0,0,IF($QY$4&gt;=$SS32,Calculator!$AJ30,IF('Graph Calc'!$QY$4&lt;'Graph Calc'!$SU32,Calculator!$AJ30,0)))</f>
        <v>0</v>
      </c>
      <c r="QZ32" s="101">
        <f>IF(Calculator!$K30=0,0,IF($QZ$4&gt;=$SS32,Calculator!$AJ30,IF('Graph Calc'!$QZ$4&lt;'Graph Calc'!$SU32,Calculator!$AJ30,0)))</f>
        <v>0</v>
      </c>
      <c r="RA32" s="101">
        <f>IF(Calculator!$K30=0,0,IF($RA$4&gt;=$SS32,Calculator!$AJ30,IF('Graph Calc'!$RA$4&lt;'Graph Calc'!$SU32,Calculator!$AJ30,0)))</f>
        <v>0</v>
      </c>
      <c r="RB32" s="101">
        <f>IF(Calculator!$K30=0,0,IF($RB$4&gt;=$SS32,Calculator!$AJ30,IF('Graph Calc'!$RB$4&lt;'Graph Calc'!$SU32,Calculator!$AJ30,0)))</f>
        <v>0</v>
      </c>
      <c r="RC32" s="101">
        <f>IF(Calculator!$K30=0,0,IF($RC$4&gt;=$SS32,Calculator!$AJ30,IF('Graph Calc'!$RC$4&lt;'Graph Calc'!$SU32,Calculator!$AJ30,0)))</f>
        <v>0</v>
      </c>
      <c r="RD32" s="101">
        <f>IF(Calculator!$K30=0,0,IF($RD$4&gt;=$SS32,Calculator!$AJ30,IF('Graph Calc'!$RD$4&lt;'Graph Calc'!$SU32,Calculator!$AJ30,0)))</f>
        <v>0</v>
      </c>
      <c r="RE32" s="101">
        <f>IF(Calculator!$K30=0,0,IF($RE$4&gt;=$SS32,Calculator!$AJ30,IF('Graph Calc'!$RE$4&lt;'Graph Calc'!$SU32,Calculator!$AJ30,0)))</f>
        <v>0</v>
      </c>
      <c r="RF32" s="101">
        <f>IF(Calculator!$K30=0,0,IF($RF$4&gt;=$SS32,Calculator!$AJ30,IF('Graph Calc'!$RF$4&lt;'Graph Calc'!$SU32,Calculator!$AJ30,0)))</f>
        <v>0</v>
      </c>
      <c r="RG32" s="101">
        <f>IF(Calculator!$K30=0,0,IF($RG$4&gt;=$SS32,Calculator!$AJ30,IF('Graph Calc'!$RG$4&lt;'Graph Calc'!$SU32,Calculator!$AJ30,0)))</f>
        <v>0</v>
      </c>
      <c r="RH32" s="101">
        <f>IF(Calculator!$K30=0,0,IF($RH$4&gt;=$SS32,Calculator!$AJ30,IF('Graph Calc'!$RH$4&lt;'Graph Calc'!$SU32,Calculator!$AJ30,0)))</f>
        <v>0</v>
      </c>
      <c r="RI32" s="101">
        <f>IF(Calculator!$K30=0,0,IF($RI$4&gt;=$SS32,Calculator!$AJ30,IF('Graph Calc'!$RI$4&lt;'Graph Calc'!$SU32,Calculator!$AJ30,0)))</f>
        <v>0</v>
      </c>
      <c r="RJ32" s="101">
        <f>IF(Calculator!$K30=0,0,IF($RJ$4&gt;=$SS32,Calculator!$AJ30,IF('Graph Calc'!$RJ$4&lt;'Graph Calc'!$SU32,Calculator!$AJ30,0)))</f>
        <v>0</v>
      </c>
      <c r="RK32" s="101">
        <f>IF(Calculator!$K30=0,0,IF($RK$4&gt;=$SS32,Calculator!$AJ30,IF('Graph Calc'!$RK$4&lt;'Graph Calc'!$SU32,Calculator!$AJ30,0)))</f>
        <v>0</v>
      </c>
      <c r="RL32" s="101">
        <f>IF(Calculator!$K30=0,0,IF($RL$4&gt;=$SS32,Calculator!$AJ30,IF('Graph Calc'!$RL$4&lt;'Graph Calc'!$SU32,Calculator!$AJ30,0)))</f>
        <v>0</v>
      </c>
      <c r="RM32" s="101">
        <f>IF(Calculator!$K30=0,0,IF($RM$4&gt;=$SS32,Calculator!$AJ30,IF('Graph Calc'!$RM$4&lt;'Graph Calc'!$SU32,Calculator!$AJ30,0)))</f>
        <v>0</v>
      </c>
      <c r="RN32" s="101">
        <f>IF(Calculator!$K30=0,0,IF($RN$4&gt;=$SS32,Calculator!$AJ30,IF('Graph Calc'!$RN$4&lt;'Graph Calc'!$SU32,Calculator!$AJ30,0)))</f>
        <v>0</v>
      </c>
      <c r="RO32" s="101">
        <f>IF(Calculator!$K30=0,0,IF($RO$4&gt;=$SS32,Calculator!$AJ30,IF('Graph Calc'!$RO$4&lt;'Graph Calc'!$SU32,Calculator!$AJ30,0)))</f>
        <v>0</v>
      </c>
      <c r="RP32" s="101">
        <f>IF(Calculator!$K30=0,0,IF($RP$4&gt;=$SS32,Calculator!$AJ30,IF('Graph Calc'!$RP$4&lt;'Graph Calc'!$SU32,Calculator!$AJ30,0)))</f>
        <v>0</v>
      </c>
      <c r="RQ32" s="101">
        <f>IF(Calculator!$K30=0,0,IF($RQ$4&gt;=$SS32,Calculator!$AJ30,IF('Graph Calc'!$RQ$4&lt;'Graph Calc'!$SU32,Calculator!$AJ30,0)))</f>
        <v>0</v>
      </c>
      <c r="RR32" s="101">
        <f>IF(Calculator!$K30=0,0,IF($RR$4&gt;=$SS32,Calculator!$AJ30,IF('Graph Calc'!$RR$4&lt;'Graph Calc'!$SU32,Calculator!$AJ30,0)))</f>
        <v>0</v>
      </c>
      <c r="RS32" s="101">
        <f>IF(Calculator!$K30=0,0,IF($RS$4&gt;=$SS32,Calculator!$AJ30,IF('Graph Calc'!$RS$4&lt;'Graph Calc'!$SU32,Calculator!$AJ30,0)))</f>
        <v>0</v>
      </c>
      <c r="RT32" s="101">
        <f>IF(Calculator!$K30=0,0,IF($RT$4&gt;=$SS32,Calculator!$AJ30,IF('Graph Calc'!$RT$4&lt;'Graph Calc'!$SU32,Calculator!$AJ30,0)))</f>
        <v>0</v>
      </c>
      <c r="RU32" s="101">
        <f>IF(Calculator!$K30=0,0,IF($RU$4&gt;=$SS32,Calculator!$AJ30,IF('Graph Calc'!$RU$4&lt;'Graph Calc'!$SU32,Calculator!$AJ30,0)))</f>
        <v>0</v>
      </c>
      <c r="RV32" s="101">
        <f>IF(Calculator!$K30=0,0,IF($RV$4&gt;=$SS32,Calculator!$AJ30,IF('Graph Calc'!$RV$4&lt;'Graph Calc'!$SU32,Calculator!$AJ30,0)))</f>
        <v>0</v>
      </c>
      <c r="RW32" s="101">
        <f>IF(Calculator!$K30=0,0,IF($RW$4&gt;=$SS32,Calculator!$AJ30,IF('Graph Calc'!$RW$4&lt;'Graph Calc'!$SU32,Calculator!$AJ30,0)))</f>
        <v>0</v>
      </c>
      <c r="RX32" s="101">
        <f>IF(Calculator!$K30=0,0,IF($RX$4&gt;=$SS32,Calculator!$AJ30,IF('Graph Calc'!$RX$4&lt;'Graph Calc'!$SU32,Calculator!$AJ30,0)))</f>
        <v>0</v>
      </c>
      <c r="RY32" s="101">
        <f>IF(Calculator!$K30=0,0,IF($RY$4&gt;=$SS32,Calculator!$AJ30,IF('Graph Calc'!$RY$4&lt;'Graph Calc'!$SU32,Calculator!$AJ30,0)))</f>
        <v>0</v>
      </c>
      <c r="RZ32" s="101">
        <f>IF(Calculator!$K30=0,0,IF($RZ$4&gt;=$SS32,Calculator!$AJ30,IF('Graph Calc'!$RZ$4&lt;'Graph Calc'!$SU32,Calculator!$AJ30,0)))</f>
        <v>0</v>
      </c>
      <c r="SA32" s="101">
        <f>IF(Calculator!$K30=0,0,IF($SA$4&gt;=$SS32,Calculator!$AJ30,IF('Graph Calc'!$SA$4&lt;'Graph Calc'!$SU32,Calculator!$AJ30,0)))</f>
        <v>0</v>
      </c>
      <c r="SB32" s="101">
        <f>IF(Calculator!$K30=0,0,IF($SB$4&gt;=$SS32,Calculator!$AJ30,IF('Graph Calc'!$SB$4&lt;'Graph Calc'!$SU32,Calculator!$AJ30,0)))</f>
        <v>0</v>
      </c>
      <c r="SC32" s="101">
        <f>IF(Calculator!$K30=0,0,IF($SC$4&gt;=$SS32,Calculator!$AJ30,IF('Graph Calc'!$SC$4&lt;'Graph Calc'!$SU32,Calculator!$AJ30,0)))</f>
        <v>0</v>
      </c>
      <c r="SD32" s="101">
        <f>IF(Calculator!$K30=0,0,IF(SD31&gt;=$SS32,Calculator!$AJ30,IF('Graph Calc'!$SD$4&lt;'Graph Calc'!$SU32,Calculator!$AJ30,0)))</f>
        <v>0</v>
      </c>
      <c r="SE32" s="101">
        <f>IF(Calculator!$K30=0,0,IF($SE$4&gt;=$SS32,Calculator!$AJ30,IF('Graph Calc'!$SE$4&lt;'Graph Calc'!$SU32,Calculator!$AJ30,0)))</f>
        <v>0</v>
      </c>
      <c r="SF32" s="101">
        <f>IF(Calculator!$K30=0,0,IF($SF$4&gt;=$SS32,Calculator!$AJ30,IF('Graph Calc'!$SF$4&lt;'Graph Calc'!$SU32,Calculator!$AJ30,0)))</f>
        <v>0</v>
      </c>
      <c r="SG32" s="101">
        <f>IF(Calculator!$K30=0,0,IF($SG$4&gt;=$SS32,Calculator!$AJ30,IF('Graph Calc'!$SG$4&lt;'Graph Calc'!$SU32,Calculator!$AJ30,0)))</f>
        <v>0</v>
      </c>
      <c r="SH32" s="101">
        <f>IF(Calculator!$K30=0,0,IF($SH$4&gt;=$SS32,Calculator!$AJ30,IF('Graph Calc'!$SH$4&lt;'Graph Calc'!$SU32,Calculator!$AJ30,0)))</f>
        <v>0</v>
      </c>
      <c r="SI32" s="101">
        <f>IF(Calculator!$K30=0,0,IF($SI$4&gt;=$SS32,Calculator!$AJ30,IF('Graph Calc'!$SI$4&lt;'Graph Calc'!$SU32,Calculator!$AJ30,0)))</f>
        <v>0</v>
      </c>
      <c r="SJ32" s="101">
        <f>IF(Calculator!$K30=0,0,IF($SJ$4&gt;=$SS32,Calculator!$AJ30,IF('Graph Calc'!$SJ$4&lt;'Graph Calc'!$SU32,Calculator!$AJ30,0)))</f>
        <v>0</v>
      </c>
      <c r="SK32" s="101">
        <f>IF(Calculator!$K30=0,0,IF($SK$4&gt;=$SS32,Calculator!$AJ30,IF('Graph Calc'!$SK$4&lt;'Graph Calc'!$SU32,Calculator!$AJ30,0)))</f>
        <v>0</v>
      </c>
      <c r="SL32" s="101">
        <f>IF(Calculator!$K30=0,0,IF($SL$4&gt;=$SS32,Calculator!$AJ30,IF('Graph Calc'!$SL$4&lt;'Graph Calc'!$SU32,Calculator!$AJ30,0)))</f>
        <v>0</v>
      </c>
      <c r="SM32" s="101">
        <f>IF(Calculator!$K30=0,0,IF($SM$4&gt;=$SS32,Calculator!$AJ30,IF('Graph Calc'!$SM$4&lt;'Graph Calc'!$SU32,Calculator!$AJ30,0)))</f>
        <v>0</v>
      </c>
      <c r="SN32" s="101">
        <f>IF(Calculator!$K30=0,0,IF($SN$4&gt;=$SS32,Calculator!$AJ30,IF('Graph Calc'!$SN$4&lt;'Graph Calc'!$SU32,Calculator!$AJ30,0)))</f>
        <v>0</v>
      </c>
      <c r="SO32" s="101">
        <f>IF(Calculator!$K30=0,0,IF($SO$4&gt;=$SS32,Calculator!$AJ30,IF('Graph Calc'!$SO$4&lt;'Graph Calc'!$SU32,Calculator!$AJ30,0)))</f>
        <v>0</v>
      </c>
      <c r="SP32" s="101">
        <f>IF(Calculator!$K30=0,0,IF($SP$4&gt;=$SS32,Calculator!$AJ30,IF('Graph Calc'!$SP$4&lt;'Graph Calc'!$SU32,Calculator!$AJ30,0)))</f>
        <v>0</v>
      </c>
      <c r="SQ32" s="101">
        <f>IF(Calculator!$K30=0,0,IF($SQ$4&gt;=$SS32,Calculator!$AJ30,IF('Graph Calc'!$SQ$4&lt;'Graph Calc'!$SU32,Calculator!$AJ30,0)))</f>
        <v>0</v>
      </c>
      <c r="SR32" s="101">
        <f>IF(Calculator!$K30=0,0,IF($SR$4&gt;=$SS32,Calculator!$AJ30,IF('Graph Calc'!$SR$4&lt;'Graph Calc'!$SU32,Calculator!$AJ30,0)))</f>
        <v>0</v>
      </c>
      <c r="SS32">
        <f>Calculator!N30</f>
        <v>0</v>
      </c>
      <c r="ST32">
        <f>SS32+Calculator!K30</f>
        <v>0</v>
      </c>
      <c r="SU32">
        <f t="shared" si="785"/>
        <v>0</v>
      </c>
      <c r="SZ32" s="101">
        <f>IF(Calculator!$K30=0,0,IF($OZ$4&gt;=$SS32,Calculator!$AJ30,IF('Graph Calc'!$OZ$4&lt;'Graph Calc'!$SU32,Calculator!$AJ30,0)))</f>
        <v>0</v>
      </c>
      <c r="TA32" s="101">
        <f>IF(Calculator!$K30=0,0,IF($PA$4&gt;=$SS32,Calculator!$AJ30,IF('Graph Calc'!$PA$4&lt;'Graph Calc'!$SU32,Calculator!$AJ30,0)))</f>
        <v>0</v>
      </c>
      <c r="TB32" s="101">
        <f>IF(Calculator!$K30=0,0,IF($PB$4&gt;=$SS32,Calculator!$AJ30,IF('Graph Calc'!$PB$4&lt;'Graph Calc'!$SU32,Calculator!$AJ30,0)))</f>
        <v>0</v>
      </c>
      <c r="TC32" s="101">
        <f>IF(Calculator!$K30=0,0,IF($PC$4&gt;=$SS32,Calculator!$AJ30,IF('Graph Calc'!$PC$4&lt;'Graph Calc'!$SU32,Calculator!$AJ30,0)))</f>
        <v>0</v>
      </c>
      <c r="TD32" s="101">
        <f>IF(Calculator!$K30=0,0,IF($PD$4&gt;=$SS32,Calculator!$AJ30,IF('Graph Calc'!$PD$4&lt;'Graph Calc'!$SU32,Calculator!$AJ30,0)))</f>
        <v>0</v>
      </c>
      <c r="TE32" s="101">
        <f>IF(Calculator!$K30=0,0,IF($PE$4&gt;=$SS32,Calculator!$AJ30,IF('Graph Calc'!$PE$4&lt;'Graph Calc'!$SU32,Calculator!$AJ30,0)))</f>
        <v>0</v>
      </c>
      <c r="TF32" s="101">
        <f>IF(Calculator!$K30=0,0,IF($PF$4&gt;=$SS32,Calculator!$AJ30,IF('Graph Calc'!$PF$4&lt;'Graph Calc'!$SU32,Calculator!$AJ30,0)))</f>
        <v>0</v>
      </c>
      <c r="TG32" s="101">
        <f>IF(Calculator!$K30=0,0,IF($PG$4&gt;=$SS32,Calculator!$AJ30,IF('Graph Calc'!$PG$4&lt;'Graph Calc'!$SU32,Calculator!$AJ30,0)))</f>
        <v>0</v>
      </c>
      <c r="TH32" s="101">
        <f>IF(Calculator!$K30=0,0,IF($PH$4&gt;=$SS32,Calculator!$AJ30,IF('Graph Calc'!TH$4&lt;'Graph Calc'!$SU32,Calculator!$AJ30,0)))</f>
        <v>0</v>
      </c>
      <c r="TI32" s="101">
        <f>IF(Calculator!$K30=0,0,IF($PI$4&gt;=$SS32,Calculator!$AJ30,IF('Graph Calc'!$PI$4&lt;'Graph Calc'!$SU32,Calculator!$AJ30,0)))</f>
        <v>0</v>
      </c>
      <c r="TJ32" s="101">
        <f>IF(Calculator!$K30=0,0,IF($PJ$4&gt;=$SS32,Calculator!$AJ30,IF('Graph Calc'!$PJ$4&lt;'Graph Calc'!$SU32,Calculator!$AJ30,0)))</f>
        <v>0</v>
      </c>
      <c r="TK32" s="101">
        <f>IF(Calculator!$K30=0,0,IF($PK$4&gt;=$SS32,Calculator!$AJ30,IF('Graph Calc'!$PK$4&lt;'Graph Calc'!$SU32,Calculator!$AJ30,0)))</f>
        <v>0</v>
      </c>
      <c r="TL32" s="101">
        <f>IF(Calculator!$K30=0,0,IF($PL$4&gt;=$SS32,Calculator!$AJ30,IF('Graph Calc'!$PL$4&lt;'Graph Calc'!$SU32,Calculator!$AJ30,0)))</f>
        <v>0</v>
      </c>
      <c r="TM32" s="101">
        <f>IF(Calculator!$K30=0,0,IF($PM$4&gt;=$SS32,Calculator!$AJ30,IF('Graph Calc'!$PM$4&lt;'Graph Calc'!$SU32,Calculator!$AJ30,0)))</f>
        <v>0</v>
      </c>
      <c r="TN32" s="101">
        <f>IF(Calculator!$K30=0,0,IF($PN$4&gt;=$SS32,Calculator!$AJ30,IF('Graph Calc'!$PN$4&lt;'Graph Calc'!$SU32,Calculator!$AJ30,0)))</f>
        <v>0</v>
      </c>
      <c r="TO32" s="101">
        <f>IF(Calculator!$K30=0,0,IF($PO$4&gt;=$SS32,Calculator!$AJ30,IF('Graph Calc'!$PO$4&lt;'Graph Calc'!$SU32,Calculator!$AJ30,0)))</f>
        <v>0</v>
      </c>
      <c r="TP32" s="101">
        <f>IF(Calculator!$K30=0,0,IF($PP$4&gt;=$SS32,Calculator!$AJ30,IF('Graph Calc'!$PP$4&lt;'Graph Calc'!$SU32,Calculator!$AJ30,0)))</f>
        <v>0</v>
      </c>
      <c r="TQ32" s="101">
        <f>IF(Calculator!$K30=0,0,IF($PQ$4&gt;=$SS32,Calculator!$AJ30,IF('Graph Calc'!$PQ$4&lt;'Graph Calc'!$SU32,Calculator!$AJ30,0)))</f>
        <v>0</v>
      </c>
      <c r="TR32" s="101">
        <f>IF(Calculator!$K30=0,0,IF($PR$4&gt;=$SS32,Calculator!$AJ30,IF('Graph Calc'!$PR$4&lt;'Graph Calc'!$SU32,Calculator!$AJ30,0)))</f>
        <v>0</v>
      </c>
      <c r="TS32" s="101">
        <f>IF(Calculator!$K30=0,0,IF($PS$4&gt;=$SS32,Calculator!$AJ30,IF('Graph Calc'!$PS$4&lt;'Graph Calc'!$SU32,Calculator!$AJ30,0)))</f>
        <v>0</v>
      </c>
      <c r="TT32" s="101">
        <f>IF(Calculator!$K30=0,0,IF($PT$4&gt;=$SS32,Calculator!$AJ30,IF('Graph Calc'!$PT$4&lt;'Graph Calc'!$SU32,Calculator!$AJ30,0)))</f>
        <v>0</v>
      </c>
      <c r="TU32" s="101">
        <f>IF(Calculator!$K30=0,0,IF($PU$4&gt;=$SS32,Calculator!$AJ30,IF('Graph Calc'!$PU$4&lt;'Graph Calc'!$SU32,Calculator!$AJ30,0)))</f>
        <v>0</v>
      </c>
      <c r="TV32" s="101">
        <f>IF(Calculator!$K30=0,0,IF($PV$4&gt;=$SS32,Calculator!$AJ30,IF('Graph Calc'!$PV$4&lt;'Graph Calc'!$SU32,Calculator!$AJ30,0)))</f>
        <v>0</v>
      </c>
      <c r="TW32" s="101">
        <f>IF(Calculator!$K30=0,0,IF($PW$4&gt;=$SS32,Calculator!$AJ30,IF('Graph Calc'!$PW$4&lt;'Graph Calc'!$SU32,Calculator!$AJ30,0)))</f>
        <v>0</v>
      </c>
      <c r="TX32" s="101">
        <f>IF(Calculator!$K30=0,0,IF($PX$4&gt;=$SS32,Calculator!$AJ30,IF('Graph Calc'!$PX$4&lt;'Graph Calc'!$SU32,Calculator!$AJ30,0)))</f>
        <v>0</v>
      </c>
      <c r="TY32" s="101">
        <f>IF(Calculator!$K30=0,0,IF($PY$4&gt;=$SS32,Calculator!$AJ30,IF('Graph Calc'!$PY$4&lt;'Graph Calc'!$SU32,Calculator!$AJ30,0)))</f>
        <v>0</v>
      </c>
      <c r="TZ32" s="101">
        <f>IF(Calculator!$K30=0,0,IF($PZ$4&gt;=$SS32,Calculator!$AJ30,IF('Graph Calc'!$PZ$4&lt;'Graph Calc'!$SU32,Calculator!$AJ30,0)))</f>
        <v>0</v>
      </c>
      <c r="UA32" s="101">
        <f>IF(Calculator!$K30=0,0,IF($QA$4&gt;=$SS32,Calculator!$AJ30,IF('Graph Calc'!$QA$4&lt;'Graph Calc'!$SU32,Calculator!$AJ30,0)))</f>
        <v>0</v>
      </c>
      <c r="UB32" s="101">
        <f>IF(Calculator!$K30=0,0,IF($QB$4&gt;=$SS32,Calculator!$AJ30,IF('Graph Calc'!$QB$4&lt;'Graph Calc'!$SU32,Calculator!$AJ30,0)))</f>
        <v>0</v>
      </c>
      <c r="UC32" s="101">
        <f>IF(Calculator!$K30=0,0,IF($QC$4&gt;=$SS32,Calculator!$AJ30,IF('Graph Calc'!$QC$4&lt;'Graph Calc'!$SU32,Calculator!$AJ30,0)))</f>
        <v>0</v>
      </c>
      <c r="UD32" s="101">
        <f>IF(Calculator!$K30=0,0,IF($QD$4&gt;=$SS32,Calculator!$AJ30,IF('Graph Calc'!$QD$4&lt;'Graph Calc'!$SU32,Calculator!$AJ30,0)))</f>
        <v>0</v>
      </c>
      <c r="UE32" s="101">
        <f>IF(Calculator!$K30=0,0,IF($QE$4&gt;=$SS32,Calculator!$AJ30,IF('Graph Calc'!$QE$4&lt;'Graph Calc'!$SU32,Calculator!$AJ30,0)))</f>
        <v>0</v>
      </c>
      <c r="UF32" s="101">
        <f>IF(Calculator!$K30=0,0,IF($QF$4&gt;=$SS32,Calculator!$AJ30,IF('Graph Calc'!$QF$4&lt;'Graph Calc'!$SU32,Calculator!$AJ30,0)))</f>
        <v>0</v>
      </c>
      <c r="UG32" s="101">
        <f>IF(Calculator!$K30=0,0,IF($QG$4&gt;=$SS32,Calculator!$AJ30,IF('Graph Calc'!$QG$4&lt;'Graph Calc'!$SU32,Calculator!$AJ30,0)))</f>
        <v>0</v>
      </c>
      <c r="UH32" s="101">
        <f>IF(Calculator!$K30=0,0,IF($QH$4&gt;=$SS32,Calculator!$AJ30,IF('Graph Calc'!$QH$4&lt;'Graph Calc'!$SU32,Calculator!$AJ30,0)))</f>
        <v>0</v>
      </c>
      <c r="UI32" s="101">
        <f>IF(Calculator!$K30=0,0,IF($QI$4&gt;=$SS32,Calculator!$AJ30,IF('Graph Calc'!$QI$4&lt;'Graph Calc'!$SU32,Calculator!$AJ30,0)))</f>
        <v>0</v>
      </c>
      <c r="UJ32" s="101">
        <f>IF(Calculator!$K30=0,0,IF($QJ$4&gt;=$SS32,Calculator!$AJ30,IF('Graph Calc'!$QJ$4&lt;'Graph Calc'!$SU32,Calculator!$AJ30,0)))</f>
        <v>0</v>
      </c>
      <c r="UK32" s="101">
        <f>IF(Calculator!$K30=0,0,IF($QK$4&gt;=$SS32,Calculator!$AJ30,IF('Graph Calc'!$QK$4&lt;'Graph Calc'!$SU32,Calculator!$AJ30,0)))</f>
        <v>0</v>
      </c>
      <c r="UL32" s="101">
        <f>IF(Calculator!$K30=0,0,IF($QL$4&gt;=$SS32,Calculator!$AJ30,IF('Graph Calc'!$QL$4&lt;'Graph Calc'!$SU32,Calculator!$AJ30,0)))</f>
        <v>0</v>
      </c>
      <c r="UM32" s="101">
        <f>IF(Calculator!$K30=0,0,IF($QM$4&gt;=$SS32,Calculator!$AJ30,IF('Graph Calc'!$QM$4&lt;'Graph Calc'!$SU32,Calculator!$AJ30,0)))</f>
        <v>0</v>
      </c>
      <c r="UN32" s="101">
        <f>IF(Calculator!$K30=0,0,IF($QN$4&gt;=$SS32,Calculator!$AJ30,IF('Graph Calc'!$QN$4&lt;'Graph Calc'!$SU32,Calculator!$AJ30,0)))</f>
        <v>0</v>
      </c>
      <c r="UO32" s="101">
        <f>IF(Calculator!$K30=0,0,IF($QO$4&gt;=$SS32,Calculator!$AJ30,IF('Graph Calc'!$QO$4&lt;'Graph Calc'!$SU32,Calculator!$AJ30,0)))</f>
        <v>0</v>
      </c>
      <c r="UP32" s="101">
        <f>IF(Calculator!$K30=0,0,IF($QP$4&gt;=$SS32,Calculator!$AJ30,IF('Graph Calc'!$QP$4&lt;'Graph Calc'!$SU32,Calculator!$AJ30,0)))</f>
        <v>0</v>
      </c>
      <c r="UQ32" s="101">
        <f>IF(Calculator!$K30=0,0,IF($QQ$4&gt;=$SS32,Calculator!$AJ30,IF('Graph Calc'!$QQ$4&lt;'Graph Calc'!$SU32,Calculator!$AJ30,0)))</f>
        <v>0</v>
      </c>
      <c r="UR32" s="101">
        <f>IF(Calculator!$K30=0,0,IF($QR$4&gt;=$SS32,Calculator!$AJ30,IF('Graph Calc'!$QR$4&lt;'Graph Calc'!$SU32,Calculator!$AJ30,0)))</f>
        <v>0</v>
      </c>
      <c r="US32" s="101">
        <f>IF(Calculator!$K30=0,0,IF($QS$4&gt;=$SS32,Calculator!$AJ30,IF('Graph Calc'!$QS$4&lt;'Graph Calc'!$SU32,Calculator!$AJ30,0)))</f>
        <v>0</v>
      </c>
      <c r="UT32" s="101">
        <f>IF(Calculator!$K30=0,0,IF($QT$4&gt;=$SS32,Calculator!$AJ30,IF('Graph Calc'!$QT$4&lt;'Graph Calc'!$SU32,Calculator!$AJ30,0)))</f>
        <v>0</v>
      </c>
      <c r="UU32" s="101">
        <f>IF(Calculator!$K30=0,0,IF($QU$4&gt;=$SS32,Calculator!$AJ30,IF('Graph Calc'!$QU$4&lt;'Graph Calc'!$SU32,Calculator!$AJ30,0)))</f>
        <v>0</v>
      </c>
      <c r="UV32" s="101">
        <f>IF(Calculator!$K30=0,0,IF($QV$4&gt;=$SS32,Calculator!$AJ30,IF('Graph Calc'!$QV$4&lt;'Graph Calc'!$SU32,Calculator!$AJ30,0)))</f>
        <v>0</v>
      </c>
      <c r="UW32" s="101">
        <f>IF(Calculator!$K30=0,0,IF($QW$4&gt;=$SS32,Calculator!$AJ30,IF('Graph Calc'!$QW$4&lt;'Graph Calc'!$SU32,Calculator!$AJ30,0)))</f>
        <v>0</v>
      </c>
      <c r="UX32" s="101">
        <f>IF(Calculator!$K30=0,0,IF($QX$4&gt;=$SS32,Calculator!$AJ30,IF('Graph Calc'!$QX$4&lt;'Graph Calc'!$SU32,Calculator!$AJ30,0)))</f>
        <v>0</v>
      </c>
      <c r="UY32" s="101">
        <f>IF(Calculator!$K30=0,0,IF($QY$4&gt;=$SS32,Calculator!$AJ30,IF('Graph Calc'!$QY$4&lt;'Graph Calc'!$SU32,Calculator!$AJ30,0)))</f>
        <v>0</v>
      </c>
      <c r="UZ32" s="101">
        <f>IF(Calculator!$K30=0,0,IF($QZ$4&gt;=$SS32,Calculator!$AJ30,IF('Graph Calc'!$QZ$4&lt;'Graph Calc'!$SU32,Calculator!$AJ30,0)))</f>
        <v>0</v>
      </c>
      <c r="VA32" s="101">
        <f>IF(Calculator!$K30=0,0,IF($RA$4&gt;=$SS32,Calculator!$AJ30,IF('Graph Calc'!$RA$4&lt;'Graph Calc'!$SU32,Calculator!$AJ30,0)))</f>
        <v>0</v>
      </c>
      <c r="VB32" s="101">
        <f>IF(Calculator!$K30=0,0,IF($RB$4&gt;=$SS32,Calculator!$AJ30,IF('Graph Calc'!$RB$4&lt;'Graph Calc'!$SU32,Calculator!$AJ30,0)))</f>
        <v>0</v>
      </c>
      <c r="VC32" s="101">
        <f>IF(Calculator!$K30=0,0,IF($RC$4&gt;=$SS32,Calculator!$AJ30,IF('Graph Calc'!$RC$4&lt;'Graph Calc'!$SU32,Calculator!$AJ30,0)))</f>
        <v>0</v>
      </c>
      <c r="VD32" s="101">
        <f>IF(Calculator!$K30=0,0,IF($RD$4&gt;=$SS32,Calculator!$AJ30,IF('Graph Calc'!$RD$4&lt;'Graph Calc'!$SU32,Calculator!$AJ30,0)))</f>
        <v>0</v>
      </c>
      <c r="VE32" s="101">
        <f>IF(Calculator!$K30=0,0,IF($RE$4&gt;=$SS32,Calculator!$AJ30,IF('Graph Calc'!$RE$4&lt;'Graph Calc'!$SU32,Calculator!$AJ30,0)))</f>
        <v>0</v>
      </c>
      <c r="VF32" s="101">
        <f>IF(Calculator!$K30=0,0,IF($RF$4&gt;=$SS32,Calculator!$AJ30,IF('Graph Calc'!$RF$4&lt;'Graph Calc'!$SU32,Calculator!$AJ30,0)))</f>
        <v>0</v>
      </c>
      <c r="VG32" s="101">
        <f>IF(Calculator!$K30=0,0,IF($RG$4&gt;=$SS32,Calculator!$AJ30,IF('Graph Calc'!$RG$4&lt;'Graph Calc'!$SU32,Calculator!$AJ30,0)))</f>
        <v>0</v>
      </c>
      <c r="VH32" s="101">
        <f>IF(Calculator!$K30=0,0,IF($RH$4&gt;=$SS32,Calculator!$AJ30,IF('Graph Calc'!$RH$4&lt;'Graph Calc'!$SU32,Calculator!$AJ30,0)))</f>
        <v>0</v>
      </c>
      <c r="VI32" s="101">
        <f>IF(Calculator!$K30=0,0,IF($RI$4&gt;=$SS32,Calculator!$AJ30,IF('Graph Calc'!$RI$4&lt;'Graph Calc'!$SU32,Calculator!$AJ30,0)))</f>
        <v>0</v>
      </c>
      <c r="VJ32" s="101">
        <f>IF(Calculator!$K30=0,0,IF($RJ$4&gt;=$SS32,Calculator!$AJ30,IF('Graph Calc'!$RJ$4&lt;'Graph Calc'!$SU32,Calculator!$AJ30,0)))</f>
        <v>0</v>
      </c>
      <c r="VK32" s="101">
        <f>IF(Calculator!$K30=0,0,IF($RK$4&gt;=$SS32,Calculator!$AJ30,IF('Graph Calc'!$RK$4&lt;'Graph Calc'!$SU32,Calculator!$AJ30,0)))</f>
        <v>0</v>
      </c>
      <c r="VL32" s="101">
        <f>IF(Calculator!$K30=0,0,IF($RL$4&gt;=$SS32,Calculator!$AJ30,IF('Graph Calc'!$RL$4&lt;'Graph Calc'!$SU32,Calculator!$AJ30,0)))</f>
        <v>0</v>
      </c>
      <c r="VM32" s="101">
        <f>IF(Calculator!$K30=0,0,IF($RM$4&gt;=$SS32,Calculator!$AJ30,IF('Graph Calc'!$RM$4&lt;'Graph Calc'!$SU32,Calculator!$AJ30,0)))</f>
        <v>0</v>
      </c>
      <c r="VN32" s="101">
        <f>IF(Calculator!$K30=0,0,IF($RN$4&gt;=$SS32,Calculator!$AJ30,IF('Graph Calc'!$RN$4&lt;'Graph Calc'!$SU32,Calculator!$AJ30,0)))</f>
        <v>0</v>
      </c>
      <c r="VO32" s="101">
        <f>IF(Calculator!$K30=0,0,IF($RO$4&gt;=$SS32,Calculator!$AJ30,IF('Graph Calc'!$RO$4&lt;'Graph Calc'!$SU32,Calculator!$AJ30,0)))</f>
        <v>0</v>
      </c>
      <c r="VP32" s="101">
        <f>IF(Calculator!$K30=0,0,IF($RP$4&gt;=$SS32,Calculator!$AJ30,IF('Graph Calc'!$RP$4&lt;'Graph Calc'!$SU32,Calculator!$AJ30,0)))</f>
        <v>0</v>
      </c>
      <c r="VQ32" s="101">
        <f>IF(Calculator!$K30=0,0,IF($RQ$4&gt;=$SS32,Calculator!$AJ30,IF('Graph Calc'!$RQ$4&lt;'Graph Calc'!$SU32,Calculator!$AJ30,0)))</f>
        <v>0</v>
      </c>
      <c r="VR32" s="101">
        <f>IF(Calculator!$K30=0,0,IF($RR$4&gt;=$SS32,Calculator!$AJ30,IF('Graph Calc'!$RR$4&lt;'Graph Calc'!$SU32,Calculator!$AJ30,0)))</f>
        <v>0</v>
      </c>
      <c r="VS32" s="101">
        <f>IF(Calculator!$K30=0,0,IF($RS$4&gt;=$SS32,Calculator!$AJ30,IF('Graph Calc'!$RS$4&lt;'Graph Calc'!$SU32,Calculator!$AJ30,0)))</f>
        <v>0</v>
      </c>
      <c r="VT32" s="101">
        <f>IF(Calculator!$K30=0,0,IF($RT$4&gt;=$SS32,Calculator!$AJ30,IF('Graph Calc'!$RT$4&lt;'Graph Calc'!$SU32,Calculator!$AJ30,0)))</f>
        <v>0</v>
      </c>
      <c r="VU32" s="101">
        <f>IF(Calculator!$K30=0,0,IF($RU$4&gt;=$SS32,Calculator!$AJ30,IF('Graph Calc'!$RU$4&lt;'Graph Calc'!$SU32,Calculator!$AJ30,0)))</f>
        <v>0</v>
      </c>
      <c r="VV32" s="101">
        <f>IF(Calculator!$K30=0,0,IF($RV$4&gt;=$SS32,Calculator!$AJ30,IF('Graph Calc'!$RV$4&lt;'Graph Calc'!$SU32,Calculator!$AJ30,0)))</f>
        <v>0</v>
      </c>
      <c r="VW32" s="101">
        <f>IF(Calculator!$K30=0,0,IF($RW$4&gt;=$SS32,Calculator!$AJ30,IF('Graph Calc'!$RW$4&lt;'Graph Calc'!$SU32,Calculator!$AJ30,0)))</f>
        <v>0</v>
      </c>
      <c r="VX32" s="101">
        <f>IF(Calculator!$K30=0,0,IF($RX$4&gt;=$SS32,Calculator!$AJ30,IF('Graph Calc'!$RX$4&lt;'Graph Calc'!$SU32,Calculator!$AJ30,0)))</f>
        <v>0</v>
      </c>
      <c r="VY32" s="101">
        <f>IF(Calculator!$K30=0,0,IF($RY$4&gt;=$SS32,Calculator!$AJ30,IF('Graph Calc'!$RY$4&lt;'Graph Calc'!$SU32,Calculator!$AJ30,0)))</f>
        <v>0</v>
      </c>
      <c r="VZ32" s="101">
        <f>IF(Calculator!$K30=0,0,IF($RZ$4&gt;=$SS32,Calculator!$AJ30,IF('Graph Calc'!$RZ$4&lt;'Graph Calc'!$SU32,Calculator!$AJ30,0)))</f>
        <v>0</v>
      </c>
      <c r="WA32" s="101">
        <f>IF(Calculator!$K30=0,0,IF($SA$4&gt;=$SS32,Calculator!$AJ30,IF('Graph Calc'!$SA$4&lt;'Graph Calc'!$SU32,Calculator!$AJ30,0)))</f>
        <v>0</v>
      </c>
      <c r="WB32" s="101">
        <f>IF(Calculator!$K30=0,0,IF($SB$4&gt;=$SS32,Calculator!$AJ30,IF('Graph Calc'!$SB$4&lt;'Graph Calc'!$SU32,Calculator!$AJ30,0)))</f>
        <v>0</v>
      </c>
      <c r="WC32" s="101">
        <f>IF(Calculator!$K30=0,0,IF($SC$4&gt;=$SS32,Calculator!$AJ30,IF('Graph Calc'!$SC$4&lt;'Graph Calc'!$SU32,Calculator!$AJ30,0)))</f>
        <v>0</v>
      </c>
      <c r="WD32" s="101">
        <f>IF(Calculator!$K30=0,0,IF(WD31&gt;=$SS32,Calculator!$AJ30,IF('Graph Calc'!$SD$4&lt;'Graph Calc'!$SU32,Calculator!$AJ30,0)))</f>
        <v>0</v>
      </c>
      <c r="WE32" s="101">
        <f>IF(Calculator!$K30=0,0,IF($SE$4&gt;=$SS32,Calculator!$AJ30,IF('Graph Calc'!$SE$4&lt;'Graph Calc'!$SU32,Calculator!$AJ30,0)))</f>
        <v>0</v>
      </c>
      <c r="WF32" s="101">
        <f>IF(Calculator!$K30=0,0,IF($SF$4&gt;=$SS32,Calculator!$AJ30,IF('Graph Calc'!$SF$4&lt;'Graph Calc'!$SU32,Calculator!$AJ30,0)))</f>
        <v>0</v>
      </c>
      <c r="WG32" s="101">
        <f>IF(Calculator!$K30=0,0,IF($SG$4&gt;=$SS32,Calculator!$AJ30,IF('Graph Calc'!$SG$4&lt;'Graph Calc'!$SU32,Calculator!$AJ30,0)))</f>
        <v>0</v>
      </c>
      <c r="WH32" s="101">
        <f>IF(Calculator!$K30=0,0,IF($SH$4&gt;=$SS32,Calculator!$AJ30,IF('Graph Calc'!$SH$4&lt;'Graph Calc'!$SU32,Calculator!$AJ30,0)))</f>
        <v>0</v>
      </c>
      <c r="WI32" s="101">
        <f>IF(Calculator!$K30=0,0,IF($SI$4&gt;=$SS32,Calculator!$AJ30,IF('Graph Calc'!$SI$4&lt;'Graph Calc'!$SU32,Calculator!$AJ30,0)))</f>
        <v>0</v>
      </c>
      <c r="WJ32" s="101">
        <f>IF(Calculator!$K30=0,0,IF($SJ$4&gt;=$SS32,Calculator!$AJ30,IF('Graph Calc'!$SJ$4&lt;'Graph Calc'!$SU32,Calculator!$AJ30,0)))</f>
        <v>0</v>
      </c>
      <c r="WK32" s="101">
        <f>IF(Calculator!$K30=0,0,IF($SK$4&gt;=$SS32,Calculator!$AJ30,IF('Graph Calc'!$SK$4&lt;'Graph Calc'!$SU32,Calculator!$AJ30,0)))</f>
        <v>0</v>
      </c>
      <c r="WL32" s="101">
        <f>IF(Calculator!$K30=0,0,IF($SL$4&gt;=$SS32,Calculator!$AJ30,IF('Graph Calc'!$SL$4&lt;'Graph Calc'!$SU32,Calculator!$AJ30,0)))</f>
        <v>0</v>
      </c>
      <c r="WM32" s="101">
        <f>IF(Calculator!$K30=0,0,IF($SM$4&gt;=$SS32,Calculator!$AJ30,IF('Graph Calc'!$SM$4&lt;'Graph Calc'!$SU32,Calculator!$AJ30,0)))</f>
        <v>0</v>
      </c>
      <c r="WN32" s="101">
        <f>IF(Calculator!$K30=0,0,IF($SN$4&gt;=$SS32,Calculator!$AJ30,IF('Graph Calc'!$SN$4&lt;'Graph Calc'!$SU32,Calculator!$AJ30,0)))</f>
        <v>0</v>
      </c>
      <c r="WO32" s="101">
        <f>IF(Calculator!$K30=0,0,IF($SO$4&gt;=$SS32,Calculator!$AJ30,IF('Graph Calc'!$SO$4&lt;'Graph Calc'!$SU32,Calculator!$AJ30,0)))</f>
        <v>0</v>
      </c>
      <c r="WP32" s="101">
        <f>IF(Calculator!$K30=0,0,IF($SP$4&gt;=$SS32,Calculator!$AJ30,IF('Graph Calc'!$SP$4&lt;'Graph Calc'!$SU32,Calculator!$AJ30,0)))</f>
        <v>0</v>
      </c>
      <c r="WQ32" s="101">
        <f>IF(Calculator!$K30=0,0,IF($SQ$4&gt;=$SS32,Calculator!$AJ30,IF('Graph Calc'!$SQ$4&lt;'Graph Calc'!$SU32,Calculator!$AJ30,0)))</f>
        <v>0</v>
      </c>
      <c r="WR32" s="101">
        <f>IF(Calculator!$K30=0,0,IF($SR$4&gt;=$SS32,Calculator!$AJ30,IF('Graph Calc'!$SR$4&lt;'Graph Calc'!$SU32,Calculator!$AJ30,0)))</f>
        <v>0</v>
      </c>
      <c r="WS32">
        <f>Calculator!DN30</f>
        <v>0</v>
      </c>
      <c r="WT32">
        <f>WS32+Calculator!DK30</f>
        <v>0</v>
      </c>
      <c r="WU32">
        <f t="shared" si="786"/>
        <v>0</v>
      </c>
    </row>
    <row r="33" spans="9:619">
      <c r="I33">
        <f>IF(Calculator!E31=0,IF(Calculator!D31="Auto ",Calculator!B31*1,Calculator!C31*1),IF(Calculator!D31="Auto ",Calculator!B31*Calculator!E31,Calculator!C31*Calculator!E31))</f>
        <v>0</v>
      </c>
      <c r="J33" t="str">
        <f>IF(Calculator!$I31="YES",0,IF(Calculator!$J31="YES",0,Calculator!G31))</f>
        <v>All Day</v>
      </c>
      <c r="K33" t="str">
        <f>IF(Calculator!$I31="YES",0,IF(Calculator!$J31="YES",0,Calculator!H31))</f>
        <v>All Day</v>
      </c>
      <c r="L33">
        <f>Calculator!T31</f>
        <v>0</v>
      </c>
      <c r="M33">
        <f>Calculator!U31</f>
        <v>0</v>
      </c>
      <c r="N33">
        <f>Calculator!V31</f>
        <v>0</v>
      </c>
      <c r="O33">
        <f>Calculator!W31</f>
        <v>0</v>
      </c>
      <c r="P33">
        <f>Calculator!X31</f>
        <v>0</v>
      </c>
      <c r="Q33">
        <f>Calculator!Y31</f>
        <v>0</v>
      </c>
      <c r="R33">
        <f>Calculator!Z31</f>
        <v>0</v>
      </c>
      <c r="S33">
        <f>Calculator!AA31</f>
        <v>0</v>
      </c>
      <c r="T33" s="101">
        <f>IF(Calculator!$I31="YES",IF($M33&gt;=T$4,IF($L33&lt;=T$4,$I33,0),IF($O33&gt;=T$4,IF($N33&lt;=T$4,$I33,0),IF($Q33&gt;=T$4,IF($P33&lt;=T$4,$I33,0),IF($S33&gt;=T$4,IF($R33&lt;=T$4,$I33,0),IF($M33&gt;=T$4,IF($L33&lt;=T$4,$I33,0),IF($O33&gt;=T$4,IF($N33&lt;=T$4,$I33,0),IF($Q33&gt;=T$4,IF($P33&lt;=T$4,$I33,0),IF($S33&gt;=T$4,IF($R33&lt;=T$4,$I33,0),0)))))))),IF($J33="All Day",$I33,IF($K33="All Day",$I33,IF($K33&lt;=T$4,0,IF($J33&lt;=T$4,$I33,0)))))</f>
        <v>0</v>
      </c>
      <c r="U33" s="101">
        <f>IF(Calculator!$I31="YES",IF($M33&gt;=U$4,IF($L33&lt;=U$4,$I33,0),IF($O33&gt;=U$4,IF($N33&lt;=U$4,$I33,0),IF($Q33&gt;=U$4,IF($P33&lt;=U$4,$I33,0),IF($S33&gt;=U$4,IF($R33&lt;=U$4,$I33,0),IF($M33&gt;=U$4,IF($L33&lt;=U$4,$I33,0),IF($O33&gt;=U$4,IF($N33&lt;=U$4,$I33,0),IF($Q33&gt;=U$4,IF($P33&lt;=U$4,$I33,0),IF($S33&gt;=U$4,IF($R33&lt;=U$4,$I33,0),0)))))))),IF($J33="All Day",$I33,IF($K33="All Day",$I33,IF($K33&lt;=U$4,0,IF($J33&lt;=U$4,$I33,0)))))</f>
        <v>0</v>
      </c>
      <c r="V33" s="101">
        <f>IF(Calculator!$I31="YES",IF($M33&gt;=V$4,IF($L33&lt;=V$4,$I33,0),IF($O33&gt;=V$4,IF($N33&lt;=V$4,$I33,0),IF($Q33&gt;=V$4,IF($P33&lt;=V$4,$I33,0),IF($S33&gt;=V$4,IF($R33&lt;=V$4,$I33,0),IF($M33&gt;=V$4,IF($L33&lt;=V$4,$I33,0),IF($O33&gt;=V$4,IF($N33&lt;=V$4,$I33,0),IF($Q33&gt;=V$4,IF($P33&lt;=V$4,$I33,0),IF($S33&gt;=V$4,IF($R33&lt;=V$4,$I33,0),0)))))))),IF($J33="All Day",$I33,IF($K33="All Day",$I33,IF($K33&lt;=V$4,0,IF($J33&lt;=V$4,$I33,0)))))</f>
        <v>0</v>
      </c>
      <c r="W33" s="101">
        <f>IF(Calculator!$I31="YES",IF($M33&gt;=W$4,IF($L33&lt;=W$4,$I33,0),IF($O33&gt;=W$4,IF($N33&lt;=W$4,$I33,0),IF($Q33&gt;=W$4,IF($P33&lt;=W$4,$I33,0),IF($S33&gt;=W$4,IF($R33&lt;=W$4,$I33,0),IF($M33&gt;=W$4,IF($L33&lt;=W$4,$I33,0),IF($O33&gt;=W$4,IF($N33&lt;=W$4,$I33,0),IF($Q33&gt;=W$4,IF($P33&lt;=W$4,$I33,0),IF($S33&gt;=W$4,IF($R33&lt;=W$4,$I33,0),0)))))))),IF($J33="All Day",$I33,IF($K33="All Day",$I33,IF($K33&lt;=W$4,0,IF($J33&lt;=W$4,$I33,0)))))</f>
        <v>0</v>
      </c>
      <c r="X33" s="101">
        <f>IF(Calculator!$I31="YES",IF($M33&gt;=X$4,IF($L33&lt;=X$4,$I33,0),IF($O33&gt;=X$4,IF($N33&lt;=X$4,$I33,0),IF($Q33&gt;=X$4,IF($P33&lt;=X$4,$I33,0),IF($S33&gt;=X$4,IF($R33&lt;=X$4,$I33,0),IF($M33&gt;=X$4,IF($L33&lt;=X$4,$I33,0),IF($O33&gt;=X$4,IF($N33&lt;=X$4,$I33,0),IF($Q33&gt;=X$4,IF($P33&lt;=X$4,$I33,0),IF($S33&gt;=X$4,IF($R33&lt;=X$4,$I33,0),0)))))))),IF($J33="All Day",$I33,IF($K33="All Day",$I33,IF($K33&lt;=X$4,0,IF($J33&lt;=X$4,$I33,0)))))</f>
        <v>0</v>
      </c>
      <c r="Y33" s="101">
        <f>IF(Calculator!$I31="YES",IF($M33&gt;=Y$4,IF($L33&lt;=Y$4,$I33,0),IF($O33&gt;=Y$4,IF($N33&lt;=Y$4,$I33,0),IF($Q33&gt;=Y$4,IF($P33&lt;=Y$4,$I33,0),IF($S33&gt;=Y$4,IF($R33&lt;=Y$4,$I33,0),IF($M33&gt;=Y$4,IF($L33&lt;=Y$4,$I33,0),IF($O33&gt;=Y$4,IF($N33&lt;=Y$4,$I33,0),IF($Q33&gt;=Y$4,IF($P33&lt;=Y$4,$I33,0),IF($S33&gt;=Y$4,IF($R33&lt;=Y$4,$I33,0),0)))))))),IF($J33="All Day",$I33,IF($K33="All Day",$I33,IF($K33&lt;=Y$4,0,IF($J33&lt;=Y$4,$I33,0)))))</f>
        <v>0</v>
      </c>
      <c r="Z33" s="101">
        <f>IF(Calculator!$I31="YES",IF($M33&gt;=Z$4,IF($L33&lt;=Z$4,$I33,0),IF($O33&gt;=Z$4,IF($N33&lt;=Z$4,$I33,0),IF($Q33&gt;=Z$4,IF($P33&lt;=Z$4,$I33,0),IF($S33&gt;=Z$4,IF($R33&lt;=Z$4,$I33,0),IF($M33&gt;=Z$4,IF($L33&lt;=Z$4,$I33,0),IF($O33&gt;=Z$4,IF($N33&lt;=Z$4,$I33,0),IF($Q33&gt;=Z$4,IF($P33&lt;=Z$4,$I33,0),IF($S33&gt;=Z$4,IF($R33&lt;=Z$4,$I33,0),0)))))))),IF($J33="All Day",$I33,IF($K33="All Day",$I33,IF($K33&lt;=Z$4,0,IF($J33&lt;=Z$4,$I33,0)))))</f>
        <v>0</v>
      </c>
      <c r="AA33" s="101">
        <f>IF(Calculator!$I31="YES",IF($M33&gt;=AA$4,IF($L33&lt;=AA$4,$I33,0),IF($O33&gt;=AA$4,IF($N33&lt;=AA$4,$I33,0),IF($Q33&gt;=AA$4,IF($P33&lt;=AA$4,$I33,0),IF($S33&gt;=AA$4,IF($R33&lt;=AA$4,$I33,0),IF($M33&gt;=AA$4,IF($L33&lt;=AA$4,$I33,0),IF($O33&gt;=AA$4,IF($N33&lt;=AA$4,$I33,0),IF($Q33&gt;=AA$4,IF($P33&lt;=AA$4,$I33,0),IF($S33&gt;=AA$4,IF($R33&lt;=AA$4,$I33,0),0)))))))),IF($J33="All Day",$I33,IF($K33="All Day",$I33,IF($K33&lt;=AA$4,0,IF($J33&lt;=AA$4,$I33,0)))))</f>
        <v>0</v>
      </c>
      <c r="AB33" s="101">
        <f>IF(Calculator!$I31="YES",IF($M33&gt;=AB$4,IF($L33&lt;=AB$4,$I33,0),IF($O33&gt;=AB$4,IF($N33&lt;=AB$4,$I33,0),IF($Q33&gt;=AB$4,IF($P33&lt;=AB$4,$I33,0),IF($S33&gt;=AB$4,IF($R33&lt;=AB$4,$I33,0),IF($M33&gt;=AB$4,IF($L33&lt;=AB$4,$I33,0),IF($O33&gt;=AB$4,IF($N33&lt;=AB$4,$I33,0),IF($Q33&gt;=AB$4,IF($P33&lt;=AB$4,$I33,0),IF($S33&gt;=AB$4,IF($R33&lt;=AB$4,$I33,0),0)))))))),IF($J33="All Day",$I33,IF($K33="All Day",$I33,IF($K33&lt;=AB$4,0,IF($J33&lt;=AB$4,$I33,0)))))</f>
        <v>0</v>
      </c>
      <c r="AC33" s="101">
        <f>IF(Calculator!$I31="YES",IF($M33&gt;=AC$4,IF($L33&lt;=AC$4,$I33,0),IF($O33&gt;=AC$4,IF($N33&lt;=AC$4,$I33,0),IF($Q33&gt;=AC$4,IF($P33&lt;=AC$4,$I33,0),IF($S33&gt;=AC$4,IF($R33&lt;=AC$4,$I33,0),IF($M33&gt;=AC$4,IF($L33&lt;=AC$4,$I33,0),IF($O33&gt;=AC$4,IF($N33&lt;=AC$4,$I33,0),IF($Q33&gt;=AC$4,IF($P33&lt;=AC$4,$I33,0),IF($S33&gt;=AC$4,IF($R33&lt;=AC$4,$I33,0),0)))))))),IF($J33="All Day",$I33,IF($K33="All Day",$I33,IF($K33&lt;=AC$4,0,IF($J33&lt;=AC$4,$I33,0)))))</f>
        <v>0</v>
      </c>
      <c r="AD33" s="101">
        <f>IF(Calculator!$I31="YES",IF($M33&gt;=AD$4,IF($L33&lt;=AD$4,$I33,0),IF($O33&gt;=AD$4,IF($N33&lt;=AD$4,$I33,0),IF($Q33&gt;=AD$4,IF($P33&lt;=AD$4,$I33,0),IF($S33&gt;=AD$4,IF($R33&lt;=AD$4,$I33,0),IF($M33&gt;=AD$4,IF($L33&lt;=AD$4,$I33,0),IF($O33&gt;=AD$4,IF($N33&lt;=AD$4,$I33,0),IF($Q33&gt;=AD$4,IF($P33&lt;=AD$4,$I33,0),IF($S33&gt;=AD$4,IF($R33&lt;=AD$4,$I33,0),0)))))))),IF($J33="All Day",$I33,IF($K33="All Day",$I33,IF($K33&lt;=AD$4,0,IF($J33&lt;=AD$4,$I33,0)))))</f>
        <v>0</v>
      </c>
      <c r="AE33" s="101">
        <f>IF(Calculator!$I31="YES",IF($M33&gt;=AE$4,IF($L33&lt;=AE$4,$I33,0),IF($O33&gt;=AE$4,IF($N33&lt;=AE$4,$I33,0),IF($Q33&gt;=AE$4,IF($P33&lt;=AE$4,$I33,0),IF($S33&gt;=AE$4,IF($R33&lt;=AE$4,$I33,0),IF($M33&gt;=AE$4,IF($L33&lt;=AE$4,$I33,0),IF($O33&gt;=AE$4,IF($N33&lt;=AE$4,$I33,0),IF($Q33&gt;=AE$4,IF($P33&lt;=AE$4,$I33,0),IF($S33&gt;=AE$4,IF($R33&lt;=AE$4,$I33,0),0)))))))),IF($J33="All Day",$I33,IF($K33="All Day",$I33,IF($K33&lt;=AE$4,0,IF($J33&lt;=AE$4,$I33,0)))))</f>
        <v>0</v>
      </c>
      <c r="AF33" s="101">
        <f>IF(Calculator!$I31="YES",IF($M33&gt;=AF$4,IF($L33&lt;=AF$4,$I33,0),IF($O33&gt;=AF$4,IF($N33&lt;=AF$4,$I33,0),IF($Q33&gt;=AF$4,IF($P33&lt;=AF$4,$I33,0),IF($S33&gt;=AF$4,IF($R33&lt;=AF$4,$I33,0),IF($M33&gt;=AF$4,IF($L33&lt;=AF$4,$I33,0),IF($O33&gt;=AF$4,IF($N33&lt;=AF$4,$I33,0),IF($Q33&gt;=AF$4,IF($P33&lt;=AF$4,$I33,0),IF($S33&gt;=AF$4,IF($R33&lt;=AF$4,$I33,0),0)))))))),IF($J33="All Day",$I33,IF($K33="All Day",$I33,IF($K33&lt;=AF$4,0,IF($J33&lt;=AF$4,$I33,0)))))</f>
        <v>0</v>
      </c>
      <c r="AG33" s="101">
        <f>IF(Calculator!$I31="YES",IF($M33&gt;=AG$4,IF($L33&lt;=AG$4,$I33,0),IF($O33&gt;=AG$4,IF($N33&lt;=AG$4,$I33,0),IF($Q33&gt;=AG$4,IF($P33&lt;=AG$4,$I33,0),IF($S33&gt;=AG$4,IF($R33&lt;=AG$4,$I33,0),IF($M33&gt;=AG$4,IF($L33&lt;=AG$4,$I33,0),IF($O33&gt;=AG$4,IF($N33&lt;=AG$4,$I33,0),IF($Q33&gt;=AG$4,IF($P33&lt;=AG$4,$I33,0),IF($S33&gt;=AG$4,IF($R33&lt;=AG$4,$I33,0),0)))))))),IF($J33="All Day",$I33,IF($K33="All Day",$I33,IF($K33&lt;=AG$4,0,IF($J33&lt;=AG$4,$I33,0)))))</f>
        <v>0</v>
      </c>
      <c r="AH33" s="101">
        <f>IF(Calculator!$I31="YES",IF($M33&gt;=AH$4,IF($L33&lt;=AH$4,$I33,0),IF($O33&gt;=AH$4,IF($N33&lt;=AH$4,$I33,0),IF($Q33&gt;=AH$4,IF($P33&lt;=AH$4,$I33,0),IF($S33&gt;=AH$4,IF($R33&lt;=AH$4,$I33,0),IF($M33&gt;=AH$4,IF($L33&lt;=AH$4,$I33,0),IF($O33&gt;=AH$4,IF($N33&lt;=AH$4,$I33,0),IF($Q33&gt;=AH$4,IF($P33&lt;=AH$4,$I33,0),IF($S33&gt;=AH$4,IF($R33&lt;=AH$4,$I33,0),0)))))))),IF($J33="All Day",$I33,IF($K33="All Day",$I33,IF($K33&lt;=AH$4,0,IF($J33&lt;=AH$4,$I33,0)))))</f>
        <v>0</v>
      </c>
      <c r="AI33" s="101">
        <f>IF(Calculator!$I31="YES",IF($M33&gt;=AI$4,IF($L33&lt;=AI$4,$I33,0),IF($O33&gt;=AI$4,IF($N33&lt;=AI$4,$I33,0),IF($Q33&gt;=AI$4,IF($P33&lt;=AI$4,$I33,0),IF($S33&gt;=AI$4,IF($R33&lt;=AI$4,$I33,0),IF($M33&gt;=AI$4,IF($L33&lt;=AI$4,$I33,0),IF($O33&gt;=AI$4,IF($N33&lt;=AI$4,$I33,0),IF($Q33&gt;=AI$4,IF($P33&lt;=AI$4,$I33,0),IF($S33&gt;=AI$4,IF($R33&lt;=AI$4,$I33,0),0)))))))),IF($J33="All Day",$I33,IF($K33="All Day",$I33,IF($K33&lt;=AI$4,0,IF($J33&lt;=AI$4,$I33,0)))))</f>
        <v>0</v>
      </c>
      <c r="AJ33" s="101">
        <f>IF(Calculator!$I31="YES",IF($M33&gt;=AJ$4,IF($L33&lt;=AJ$4,$I33,0),IF($O33&gt;=AJ$4,IF($N33&lt;=AJ$4,$I33,0),IF($Q33&gt;=AJ$4,IF($P33&lt;=AJ$4,$I33,0),IF($S33&gt;=AJ$4,IF($R33&lt;=AJ$4,$I33,0),IF($M33&gt;=AJ$4,IF($L33&lt;=AJ$4,$I33,0),IF($O33&gt;=AJ$4,IF($N33&lt;=AJ$4,$I33,0),IF($Q33&gt;=AJ$4,IF($P33&lt;=AJ$4,$I33,0),IF($S33&gt;=AJ$4,IF($R33&lt;=AJ$4,$I33,0),0)))))))),IF($J33="All Day",$I33,IF($K33="All Day",$I33,IF($K33&lt;=AJ$4,0,IF($J33&lt;=AJ$4,$I33,0)))))</f>
        <v>0</v>
      </c>
      <c r="AK33" s="101">
        <f>IF(Calculator!$I31="YES",IF($M33&gt;=AK$4,IF($L33&lt;=AK$4,$I33,0),IF($O33&gt;=AK$4,IF($N33&lt;=AK$4,$I33,0),IF($Q33&gt;=AK$4,IF($P33&lt;=AK$4,$I33,0),IF($S33&gt;=AK$4,IF($R33&lt;=AK$4,$I33,0),IF($M33&gt;=AK$4,IF($L33&lt;=AK$4,$I33,0),IF($O33&gt;=AK$4,IF($N33&lt;=AK$4,$I33,0),IF($Q33&gt;=AK$4,IF($P33&lt;=AK$4,$I33,0),IF($S33&gt;=AK$4,IF($R33&lt;=AK$4,$I33,0),0)))))))),IF($J33="All Day",$I33,IF($K33="All Day",$I33,IF($K33&lt;=AK$4,0,IF($J33&lt;=AK$4,$I33,0)))))</f>
        <v>0</v>
      </c>
      <c r="AL33" s="101">
        <f>IF(Calculator!$I31="YES",IF($M33&gt;=AL$4,IF($L33&lt;=AL$4,$I33,0),IF($O33&gt;=AL$4,IF($N33&lt;=AL$4,$I33,0),IF($Q33&gt;=AL$4,IF($P33&lt;=AL$4,$I33,0),IF($S33&gt;=AL$4,IF($R33&lt;=AL$4,$I33,0),IF($M33&gt;=AL$4,IF($L33&lt;=AL$4,$I33,0),IF($O33&gt;=AL$4,IF($N33&lt;=AL$4,$I33,0),IF($Q33&gt;=AL$4,IF($P33&lt;=AL$4,$I33,0),IF($S33&gt;=AL$4,IF($R33&lt;=AL$4,$I33,0),0)))))))),IF($J33="All Day",$I33,IF($K33="All Day",$I33,IF($K33&lt;=AL$4,0,IF($J33&lt;=AL$4,$I33,0)))))</f>
        <v>0</v>
      </c>
      <c r="AM33" s="101">
        <f>IF(Calculator!$I31="YES",IF($M33&gt;=AM$4,IF($L33&lt;=AM$4,$I33,0),IF($O33&gt;=AM$4,IF($N33&lt;=AM$4,$I33,0),IF($Q33&gt;=AM$4,IF($P33&lt;=AM$4,$I33,0),IF($S33&gt;=AM$4,IF($R33&lt;=AM$4,$I33,0),IF($M33&gt;=AM$4,IF($L33&lt;=AM$4,$I33,0),IF($O33&gt;=AM$4,IF($N33&lt;=AM$4,$I33,0),IF($Q33&gt;=AM$4,IF($P33&lt;=AM$4,$I33,0),IF($S33&gt;=AM$4,IF($R33&lt;=AM$4,$I33,0),0)))))))),IF($J33="All Day",$I33,IF($K33="All Day",$I33,IF($K33&lt;=AM$4,0,IF($J33&lt;=AM$4,$I33,0)))))</f>
        <v>0</v>
      </c>
      <c r="AN33" s="101">
        <f>IF(Calculator!$I31="YES",IF($M33&gt;=AN$4,IF($L33&lt;=AN$4,$I33,0),IF($O33&gt;=AN$4,IF($N33&lt;=AN$4,$I33,0),IF($Q33&gt;=AN$4,IF($P33&lt;=AN$4,$I33,0),IF($S33&gt;=AN$4,IF($R33&lt;=AN$4,$I33,0),IF($M33&gt;=AN$4,IF($L33&lt;=AN$4,$I33,0),IF($O33&gt;=AN$4,IF($N33&lt;=AN$4,$I33,0),IF($Q33&gt;=AN$4,IF($P33&lt;=AN$4,$I33,0),IF($S33&gt;=AN$4,IF($R33&lt;=AN$4,$I33,0),0)))))))),IF($J33="All Day",$I33,IF($K33="All Day",$I33,IF($K33&lt;=AN$4,0,IF($J33&lt;=AN$4,$I33,0)))))</f>
        <v>0</v>
      </c>
      <c r="AO33" s="101">
        <f>IF(Calculator!$I31="YES",IF($M33&gt;=AO$4,IF($L33&lt;=AO$4,$I33,0),IF($O33&gt;=AO$4,IF($N33&lt;=AO$4,$I33,0),IF($Q33&gt;=AO$4,IF($P33&lt;=AO$4,$I33,0),IF($S33&gt;=AO$4,IF($R33&lt;=AO$4,$I33,0),IF($M33&gt;=AO$4,IF($L33&lt;=AO$4,$I33,0),IF($O33&gt;=AO$4,IF($N33&lt;=AO$4,$I33,0),IF($Q33&gt;=AO$4,IF($P33&lt;=AO$4,$I33,0),IF($S33&gt;=AO$4,IF($R33&lt;=AO$4,$I33,0),0)))))))),IF($J33="All Day",$I33,IF($K33="All Day",$I33,IF($K33&lt;=AO$4,0,IF($J33&lt;=AO$4,$I33,0)))))</f>
        <v>0</v>
      </c>
      <c r="AP33" s="101">
        <f>IF(Calculator!$I31="YES",IF($M33&gt;=AP$4,IF($L33&lt;=AP$4,$I33,0),IF($O33&gt;=AP$4,IF($N33&lt;=AP$4,$I33,0),IF($Q33&gt;=AP$4,IF($P33&lt;=AP$4,$I33,0),IF($S33&gt;=AP$4,IF($R33&lt;=AP$4,$I33,0),IF($M33&gt;=AP$4,IF($L33&lt;=AP$4,$I33,0),IF($O33&gt;=AP$4,IF($N33&lt;=AP$4,$I33,0),IF($Q33&gt;=AP$4,IF($P33&lt;=AP$4,$I33,0),IF($S33&gt;=AP$4,IF($R33&lt;=AP$4,$I33,0),0)))))))),IF($J33="All Day",$I33,IF($K33="All Day",$I33,IF($K33&lt;=AP$4,0,IF($J33&lt;=AP$4,$I33,0)))))</f>
        <v>0</v>
      </c>
      <c r="AQ33" s="101">
        <f>IF(Calculator!$I31="YES",IF($M33&gt;=AQ$4,IF($L33&lt;=AQ$4,$I33,0),IF($O33&gt;=AQ$4,IF($N33&lt;=AQ$4,$I33,0),IF($Q33&gt;=AQ$4,IF($P33&lt;=AQ$4,$I33,0),IF($S33&gt;=AQ$4,IF($R33&lt;=AQ$4,$I33,0),IF($M33&gt;=AQ$4,IF($L33&lt;=AQ$4,$I33,0),IF($O33&gt;=AQ$4,IF($N33&lt;=AQ$4,$I33,0),IF($Q33&gt;=AQ$4,IF($P33&lt;=AQ$4,$I33,0),IF($S33&gt;=AQ$4,IF($R33&lt;=AQ$4,$I33,0),0)))))))),IF($J33="All Day",$I33,IF($K33="All Day",$I33,IF($K33&lt;=AQ$4,0,IF($J33&lt;=AQ$4,$I33,0)))))</f>
        <v>0</v>
      </c>
      <c r="AR33" s="101">
        <f>IF(Calculator!$I31="YES",IF($M33&gt;=AR$4,IF($L33&lt;=AR$4,$I33,0),IF($O33&gt;=AR$4,IF($N33&lt;=AR$4,$I33,0),IF($Q33&gt;=AR$4,IF($P33&lt;=AR$4,$I33,0),IF($S33&gt;=AR$4,IF($R33&lt;=AR$4,$I33,0),IF($M33&gt;=AR$4,IF($L33&lt;=AR$4,$I33,0),IF($O33&gt;=AR$4,IF($N33&lt;=AR$4,$I33,0),IF($Q33&gt;=AR$4,IF($P33&lt;=AR$4,$I33,0),IF($S33&gt;=AR$4,IF($R33&lt;=AR$4,$I33,0),0)))))))),IF($J33="All Day",$I33,IF($K33="All Day",$I33,IF($K33&lt;=AR$4,0,IF($J33&lt;=AR$4,$I33,0)))))</f>
        <v>0</v>
      </c>
      <c r="AS33" s="101">
        <f>IF(Calculator!$I31="YES",IF($M33&gt;=AS$4,IF($L33&lt;=AS$4,$I33,0),IF($O33&gt;=AS$4,IF($N33&lt;=AS$4,$I33,0),IF($Q33&gt;=AS$4,IF($P33&lt;=AS$4,$I33,0),IF($S33&gt;=AS$4,IF($R33&lt;=AS$4,$I33,0),IF($M33&gt;=AS$4,IF($L33&lt;=AS$4,$I33,0),IF($O33&gt;=AS$4,IF($N33&lt;=AS$4,$I33,0),IF($Q33&gt;=AS$4,IF($P33&lt;=AS$4,$I33,0),IF($S33&gt;=AS$4,IF($R33&lt;=AS$4,$I33,0),0)))))))),IF($J33="All Day",$I33,IF($K33="All Day",$I33,IF($K33&lt;=AS$4,0,IF($J33&lt;=AS$4,$I33,0)))))</f>
        <v>0</v>
      </c>
      <c r="AT33" s="101">
        <f>IF(Calculator!$I31="YES",IF($M33&gt;=AT$4,IF($L33&lt;=AT$4,$I33,0),IF($O33&gt;=AT$4,IF($N33&lt;=AT$4,$I33,0),IF($Q33&gt;=AT$4,IF($P33&lt;=AT$4,$I33,0),IF($S33&gt;=AT$4,IF($R33&lt;=AT$4,$I33,0),IF($M33&gt;=AT$4,IF($L33&lt;=AT$4,$I33,0),IF($O33&gt;=AT$4,IF($N33&lt;=AT$4,$I33,0),IF($Q33&gt;=AT$4,IF($P33&lt;=AT$4,$I33,0),IF($S33&gt;=AT$4,IF($R33&lt;=AT$4,$I33,0),0)))))))),IF($J33="All Day",$I33,IF($K33="All Day",$I33,IF($K33&lt;=AT$4,0,IF($J33&lt;=AT$4,$I33,0)))))</f>
        <v>0</v>
      </c>
      <c r="AU33" s="101">
        <f>IF(Calculator!$I31="YES",IF($M33&gt;=AU$4,IF($L33&lt;=AU$4,$I33,0),IF($O33&gt;=AU$4,IF($N33&lt;=AU$4,$I33,0),IF($Q33&gt;=AU$4,IF($P33&lt;=AU$4,$I33,0),IF($S33&gt;=AU$4,IF($R33&lt;=AU$4,$I33,0),IF($M33&gt;=AU$4,IF($L33&lt;=AU$4,$I33,0),IF($O33&gt;=AU$4,IF($N33&lt;=AU$4,$I33,0),IF($Q33&gt;=AU$4,IF($P33&lt;=AU$4,$I33,0),IF($S33&gt;=AU$4,IF($R33&lt;=AU$4,$I33,0),0)))))))),IF($J33="All Day",$I33,IF($K33="All Day",$I33,IF($K33&lt;=AU$4,0,IF($J33&lt;=AU$4,$I33,0)))))</f>
        <v>0</v>
      </c>
      <c r="AV33" s="101">
        <f>IF(Calculator!$I31="YES",IF($M33&gt;=AV$4,IF($L33&lt;=AV$4,$I33,0),IF($O33&gt;=AV$4,IF($N33&lt;=AV$4,$I33,0),IF($Q33&gt;=AV$4,IF($P33&lt;=AV$4,$I33,0),IF($S33&gt;=AV$4,IF($R33&lt;=AV$4,$I33,0),IF($M33&gt;=AV$4,IF($L33&lt;=AV$4,$I33,0),IF($O33&gt;=AV$4,IF($N33&lt;=AV$4,$I33,0),IF($Q33&gt;=AV$4,IF($P33&lt;=AV$4,$I33,0),IF($S33&gt;=AV$4,IF($R33&lt;=AV$4,$I33,0),0)))))))),IF($J33="All Day",$I33,IF($K33="All Day",$I33,IF($K33&lt;=AV$4,0,IF($J33&lt;=AV$4,$I33,0)))))</f>
        <v>0</v>
      </c>
      <c r="AW33" s="101">
        <f>IF(Calculator!$I31="YES",IF($M33&gt;=AW$4,IF($L33&lt;=AW$4,$I33,0),IF($O33&gt;=AW$4,IF($N33&lt;=AW$4,$I33,0),IF($Q33&gt;=AW$4,IF($P33&lt;=AW$4,$I33,0),IF($S33&gt;=AW$4,IF($R33&lt;=AW$4,$I33,0),IF($M33&gt;=AW$4,IF($L33&lt;=AW$4,$I33,0),IF($O33&gt;=AW$4,IF($N33&lt;=AW$4,$I33,0),IF($Q33&gt;=AW$4,IF($P33&lt;=AW$4,$I33,0),IF($S33&gt;=AW$4,IF($R33&lt;=AW$4,$I33,0),0)))))))),IF($J33="All Day",$I33,IF($K33="All Day",$I33,IF($K33&lt;=AW$4,0,IF($J33&lt;=AW$4,$I33,0)))))</f>
        <v>0</v>
      </c>
      <c r="AX33" s="101">
        <f>IF(Calculator!$I31="YES",IF($M33&gt;=AX$4,IF($L33&lt;=AX$4,$I33,0),IF($O33&gt;=AX$4,IF($N33&lt;=AX$4,$I33,0),IF($Q33&gt;=AX$4,IF($P33&lt;=AX$4,$I33,0),IF($S33&gt;=AX$4,IF($R33&lt;=AX$4,$I33,0),IF($M33&gt;=AX$4,IF($L33&lt;=AX$4,$I33,0),IF($O33&gt;=AX$4,IF($N33&lt;=AX$4,$I33,0),IF($Q33&gt;=AX$4,IF($P33&lt;=AX$4,$I33,0),IF($S33&gt;=AX$4,IF($R33&lt;=AX$4,$I33,0),0)))))))),IF($J33="All Day",$I33,IF($K33="All Day",$I33,IF($K33&lt;=AX$4,0,IF($J33&lt;=AX$4,$I33,0)))))</f>
        <v>0</v>
      </c>
      <c r="AY33" s="101">
        <f>IF(Calculator!$I31="YES",IF($M33&gt;=AY$4,IF($L33&lt;=AY$4,$I33,0),IF($O33&gt;=AY$4,IF($N33&lt;=AY$4,$I33,0),IF($Q33&gt;=AY$4,IF($P33&lt;=AY$4,$I33,0),IF($S33&gt;=AY$4,IF($R33&lt;=AY$4,$I33,0),IF($M33&gt;=AY$4,IF($L33&lt;=AY$4,$I33,0),IF($O33&gt;=AY$4,IF($N33&lt;=AY$4,$I33,0),IF($Q33&gt;=AY$4,IF($P33&lt;=AY$4,$I33,0),IF($S33&gt;=AY$4,IF($R33&lt;=AY$4,$I33,0),0)))))))),IF($J33="All Day",$I33,IF($K33="All Day",$I33,IF($K33&lt;=AY$4,0,IF($J33&lt;=AY$4,$I33,0)))))</f>
        <v>0</v>
      </c>
      <c r="AZ33" s="101">
        <f>IF(Calculator!$I31="YES",IF($M33&gt;=AZ$4,IF($L33&lt;=AZ$4,$I33,0),IF($O33&gt;=AZ$4,IF($N33&lt;=AZ$4,$I33,0),IF($Q33&gt;=AZ$4,IF($P33&lt;=AZ$4,$I33,0),IF($S33&gt;=AZ$4,IF($R33&lt;=AZ$4,$I33,0),IF($M33&gt;=AZ$4,IF($L33&lt;=AZ$4,$I33,0),IF($O33&gt;=AZ$4,IF($N33&lt;=AZ$4,$I33,0),IF($Q33&gt;=AZ$4,IF($P33&lt;=AZ$4,$I33,0),IF($S33&gt;=AZ$4,IF($R33&lt;=AZ$4,$I33,0),0)))))))),IF($J33="All Day",$I33,IF($K33="All Day",$I33,IF($K33&lt;=AZ$4,0,IF($J33&lt;=AZ$4,$I33,0)))))</f>
        <v>0</v>
      </c>
      <c r="BA33" s="101">
        <f>IF(Calculator!$I31="YES",IF($M33&gt;=BA$4,IF($L33&lt;=BA$4,$I33,0),IF($O33&gt;=BA$4,IF($N33&lt;=BA$4,$I33,0),IF($Q33&gt;=BA$4,IF($P33&lt;=BA$4,$I33,0),IF($S33&gt;=BA$4,IF($R33&lt;=BA$4,$I33,0),IF($M33&gt;=BA$4,IF($L33&lt;=BA$4,$I33,0),IF($O33&gt;=BA$4,IF($N33&lt;=BA$4,$I33,0),IF($Q33&gt;=BA$4,IF($P33&lt;=BA$4,$I33,0),IF($S33&gt;=BA$4,IF($R33&lt;=BA$4,$I33,0),0)))))))),IF($J33="All Day",$I33,IF($K33="All Day",$I33,IF($K33&lt;=BA$4,0,IF($J33&lt;=BA$4,$I33,0)))))</f>
        <v>0</v>
      </c>
      <c r="BB33" s="101">
        <f>IF(Calculator!$I31="YES",IF($M33&gt;=BB$4,IF($L33&lt;=BB$4,$I33,0),IF($O33&gt;=BB$4,IF($N33&lt;=BB$4,$I33,0),IF($Q33&gt;=BB$4,IF($P33&lt;=BB$4,$I33,0),IF($S33&gt;=BB$4,IF($R33&lt;=BB$4,$I33,0),IF($M33&gt;=BB$4,IF($L33&lt;=BB$4,$I33,0),IF($O33&gt;=BB$4,IF($N33&lt;=BB$4,$I33,0),IF($Q33&gt;=BB$4,IF($P33&lt;=BB$4,$I33,0),IF($S33&gt;=BB$4,IF($R33&lt;=BB$4,$I33,0),0)))))))),IF($J33="All Day",$I33,IF($K33="All Day",$I33,IF($K33&lt;=BB$4,0,IF($J33&lt;=BB$4,$I33,0)))))</f>
        <v>0</v>
      </c>
      <c r="BC33" s="101">
        <f>IF(Calculator!$I31="YES",IF($M33&gt;=BC$4,IF($L33&lt;=BC$4,$I33,0),IF($O33&gt;=BC$4,IF($N33&lt;=BC$4,$I33,0),IF($Q33&gt;=BC$4,IF($P33&lt;=BC$4,$I33,0),IF($S33&gt;=BC$4,IF($R33&lt;=BC$4,$I33,0),IF($M33&gt;=BC$4,IF($L33&lt;=BC$4,$I33,0),IF($O33&gt;=BC$4,IF($N33&lt;=BC$4,$I33,0),IF($Q33&gt;=BC$4,IF($P33&lt;=BC$4,$I33,0),IF($S33&gt;=BC$4,IF($R33&lt;=BC$4,$I33,0),0)))))))),IF($J33="All Day",$I33,IF($K33="All Day",$I33,IF($K33&lt;=BC$4,0,IF($J33&lt;=BC$4,$I33,0)))))</f>
        <v>0</v>
      </c>
      <c r="BD33" s="101">
        <f>IF(Calculator!$I31="YES",IF($M33&gt;=BD$4,IF($L33&lt;=BD$4,$I33,0),IF($O33&gt;=BD$4,IF($N33&lt;=BD$4,$I33,0),IF($Q33&gt;=BD$4,IF($P33&lt;=BD$4,$I33,0),IF($S33&gt;=BD$4,IF($R33&lt;=BD$4,$I33,0),IF($M33&gt;=BD$4,IF($L33&lt;=BD$4,$I33,0),IF($O33&gt;=BD$4,IF($N33&lt;=BD$4,$I33,0),IF($Q33&gt;=BD$4,IF($P33&lt;=BD$4,$I33,0),IF($S33&gt;=BD$4,IF($R33&lt;=BD$4,$I33,0),0)))))))),IF($J33="All Day",$I33,IF($K33="All Day",$I33,IF($K33&lt;=BD$4,0,IF($J33&lt;=BD$4,$I33,0)))))</f>
        <v>0</v>
      </c>
      <c r="BE33" s="101">
        <f>IF(Calculator!$I31="YES",IF($M33&gt;=BE$4,IF($L33&lt;=BE$4,$I33,0),IF($O33&gt;=BE$4,IF($N33&lt;=BE$4,$I33,0),IF($Q33&gt;=BE$4,IF($P33&lt;=BE$4,$I33,0),IF($S33&gt;=BE$4,IF($R33&lt;=BE$4,$I33,0),IF($M33&gt;=BE$4,IF($L33&lt;=BE$4,$I33,0),IF($O33&gt;=BE$4,IF($N33&lt;=BE$4,$I33,0),IF($Q33&gt;=BE$4,IF($P33&lt;=BE$4,$I33,0),IF($S33&gt;=BE$4,IF($R33&lt;=BE$4,$I33,0),0)))))))),IF($J33="All Day",$I33,IF($K33="All Day",$I33,IF($K33&lt;=BE$4,0,IF($J33&lt;=BE$4,$I33,0)))))</f>
        <v>0</v>
      </c>
      <c r="BF33" s="101">
        <f>IF(Calculator!$I31="YES",IF($M33&gt;=BF$4,IF($L33&lt;=BF$4,$I33,0),IF($O33&gt;=BF$4,IF($N33&lt;=BF$4,$I33,0),IF($Q33&gt;=BF$4,IF($P33&lt;=BF$4,$I33,0),IF($S33&gt;=BF$4,IF($R33&lt;=BF$4,$I33,0),IF($M33&gt;=BF$4,IF($L33&lt;=BF$4,$I33,0),IF($O33&gt;=BF$4,IF($N33&lt;=BF$4,$I33,0),IF($Q33&gt;=BF$4,IF($P33&lt;=BF$4,$I33,0),IF($S33&gt;=BF$4,IF($R33&lt;=BF$4,$I33,0),0)))))))),IF($J33="All Day",$I33,IF($K33="All Day",$I33,IF($K33&lt;=BF$4,0,IF($J33&lt;=BF$4,$I33,0)))))</f>
        <v>0</v>
      </c>
      <c r="BG33" s="101">
        <f>IF(Calculator!$I31="YES",IF($M33&gt;=BG$4,IF($L33&lt;=BG$4,$I33,0),IF($O33&gt;=BG$4,IF($N33&lt;=BG$4,$I33,0),IF($Q33&gt;=BG$4,IF($P33&lt;=BG$4,$I33,0),IF($S33&gt;=BG$4,IF($R33&lt;=BG$4,$I33,0),IF($M33&gt;=BG$4,IF($L33&lt;=BG$4,$I33,0),IF($O33&gt;=BG$4,IF($N33&lt;=BG$4,$I33,0),IF($Q33&gt;=BG$4,IF($P33&lt;=BG$4,$I33,0),IF($S33&gt;=BG$4,IF($R33&lt;=BG$4,$I33,0),0)))))))),IF($J33="All Day",$I33,IF($K33="All Day",$I33,IF($K33&lt;=BG$4,0,IF($J33&lt;=BG$4,$I33,0)))))</f>
        <v>0</v>
      </c>
      <c r="BH33" s="101">
        <f>IF(Calculator!$I31="YES",IF($M33&gt;=BH$4,IF($L33&lt;=BH$4,$I33,0),IF($O33&gt;=BH$4,IF($N33&lt;=BH$4,$I33,0),IF($Q33&gt;=BH$4,IF($P33&lt;=BH$4,$I33,0),IF($S33&gt;=BH$4,IF($R33&lt;=BH$4,$I33,0),IF($M33&gt;=BH$4,IF($L33&lt;=BH$4,$I33,0),IF($O33&gt;=BH$4,IF($N33&lt;=BH$4,$I33,0),IF($Q33&gt;=BH$4,IF($P33&lt;=BH$4,$I33,0),IF($S33&gt;=BH$4,IF($R33&lt;=BH$4,$I33,0),0)))))))),IF($J33="All Day",$I33,IF($K33="All Day",$I33,IF($K33&lt;=BH$4,0,IF($J33&lt;=BH$4,$I33,0)))))</f>
        <v>0</v>
      </c>
      <c r="BI33" s="101">
        <f>IF(Calculator!$I31="YES",IF($M33&gt;=BI$4,IF($L33&lt;=BI$4,$I33,0),IF($O33&gt;=BI$4,IF($N33&lt;=BI$4,$I33,0),IF($Q33&gt;=BI$4,IF($P33&lt;=BI$4,$I33,0),IF($S33&gt;=BI$4,IF($R33&lt;=BI$4,$I33,0),IF($M33&gt;=BI$4,IF($L33&lt;=BI$4,$I33,0),IF($O33&gt;=BI$4,IF($N33&lt;=BI$4,$I33,0),IF($Q33&gt;=BI$4,IF($P33&lt;=BI$4,$I33,0),IF($S33&gt;=BI$4,IF($R33&lt;=BI$4,$I33,0),0)))))))),IF($J33="All Day",$I33,IF($K33="All Day",$I33,IF($K33&lt;=BI$4,0,IF($J33&lt;=BI$4,$I33,0)))))</f>
        <v>0</v>
      </c>
      <c r="BJ33" s="101">
        <f>IF(Calculator!$I31="YES",IF($M33&gt;=BJ$4,IF($L33&lt;=BJ$4,$I33,0),IF($O33&gt;=BJ$4,IF($N33&lt;=BJ$4,$I33,0),IF($Q33&gt;=BJ$4,IF($P33&lt;=BJ$4,$I33,0),IF($S33&gt;=BJ$4,IF($R33&lt;=BJ$4,$I33,0),IF($M33&gt;=BJ$4,IF($L33&lt;=BJ$4,$I33,0),IF($O33&gt;=BJ$4,IF($N33&lt;=BJ$4,$I33,0),IF($Q33&gt;=BJ$4,IF($P33&lt;=BJ$4,$I33,0),IF($S33&gt;=BJ$4,IF($R33&lt;=BJ$4,$I33,0),0)))))))),IF($J33="All Day",$I33,IF($K33="All Day",$I33,IF($K33&lt;=BJ$4,0,IF($J33&lt;=BJ$4,$I33,0)))))</f>
        <v>0</v>
      </c>
      <c r="BK33" s="101">
        <f>IF(Calculator!$I31="YES",IF($M33&gt;=BK$4,IF($L33&lt;=BK$4,$I33,0),IF($O33&gt;=BK$4,IF($N33&lt;=BK$4,$I33,0),IF($Q33&gt;=BK$4,IF($P33&lt;=BK$4,$I33,0),IF($S33&gt;=BK$4,IF($R33&lt;=BK$4,$I33,0),IF($M33&gt;=BK$4,IF($L33&lt;=BK$4,$I33,0),IF($O33&gt;=BK$4,IF($N33&lt;=BK$4,$I33,0),IF($Q33&gt;=BK$4,IF($P33&lt;=BK$4,$I33,0),IF($S33&gt;=BK$4,IF($R33&lt;=BK$4,$I33,0),0)))))))),IF($J33="All Day",$I33,IF($K33="All Day",$I33,IF($K33&lt;=BK$4,0,IF($J33&lt;=BK$4,$I33,0)))))</f>
        <v>0</v>
      </c>
      <c r="BL33" s="101">
        <f>IF(Calculator!$I31="YES",IF($M33&gt;=BL$4,IF($L33&lt;=BL$4,$I33,0),IF($O33&gt;=BL$4,IF($N33&lt;=BL$4,$I33,0),IF($Q33&gt;=BL$4,IF($P33&lt;=BL$4,$I33,0),IF($S33&gt;=BL$4,IF($R33&lt;=BL$4,$I33,0),IF($M33&gt;=BL$4,IF($L33&lt;=BL$4,$I33,0),IF($O33&gt;=BL$4,IF($N33&lt;=BL$4,$I33,0),IF($Q33&gt;=BL$4,IF($P33&lt;=BL$4,$I33,0),IF($S33&gt;=BL$4,IF($R33&lt;=BL$4,$I33,0),0)))))))),IF($J33="All Day",$I33,IF($K33="All Day",$I33,IF($K33&lt;=BL$4,0,IF($J33&lt;=BL$4,$I33,0)))))</f>
        <v>0</v>
      </c>
      <c r="BM33" s="101">
        <f>IF(Calculator!$I31="YES",IF($M33&gt;=BM$4,IF($L33&lt;=BM$4,$I33,0),IF($O33&gt;=BM$4,IF($N33&lt;=BM$4,$I33,0),IF($Q33&gt;=BM$4,IF($P33&lt;=BM$4,$I33,0),IF($S33&gt;=BM$4,IF($R33&lt;=BM$4,$I33,0),IF($M33&gt;=BM$4,IF($L33&lt;=BM$4,$I33,0),IF($O33&gt;=BM$4,IF($N33&lt;=BM$4,$I33,0),IF($Q33&gt;=BM$4,IF($P33&lt;=BM$4,$I33,0),IF($S33&gt;=BM$4,IF($R33&lt;=BM$4,$I33,0),0)))))))),IF($J33="All Day",$I33,IF($K33="All Day",$I33,IF($K33&lt;=BM$4,0,IF($J33&lt;=BM$4,$I33,0)))))</f>
        <v>0</v>
      </c>
      <c r="BN33" s="101">
        <f>IF(Calculator!$I31="YES",IF($M33&gt;=BN$4,IF($L33&lt;=BN$4,$I33,0),IF($O33&gt;=BN$4,IF($N33&lt;=BN$4,$I33,0),IF($Q33&gt;=BN$4,IF($P33&lt;=BN$4,$I33,0),IF($S33&gt;=BN$4,IF($R33&lt;=BN$4,$I33,0),IF($M33&gt;=BN$4,IF($L33&lt;=BN$4,$I33,0),IF($O33&gt;=BN$4,IF($N33&lt;=BN$4,$I33,0),IF($Q33&gt;=BN$4,IF($P33&lt;=BN$4,$I33,0),IF($S33&gt;=BN$4,IF($R33&lt;=BN$4,$I33,0),0)))))))),IF($J33="All Day",$I33,IF($K33="All Day",$I33,IF($K33&lt;=BN$4,0,IF($J33&lt;=BN$4,$I33,0)))))</f>
        <v>0</v>
      </c>
      <c r="BO33" s="101">
        <f>IF(Calculator!$I31="YES",IF($M33&gt;=BO$4,IF($L33&lt;=BO$4,$I33,0),IF($O33&gt;=BO$4,IF($N33&lt;=BO$4,$I33,0),IF($Q33&gt;=BO$4,IF($P33&lt;=BO$4,$I33,0),IF($S33&gt;=BO$4,IF($R33&lt;=BO$4,$I33,0),IF($M33&gt;=BO$4,IF($L33&lt;=BO$4,$I33,0),IF($O33&gt;=BO$4,IF($N33&lt;=BO$4,$I33,0),IF($Q33&gt;=BO$4,IF($P33&lt;=BO$4,$I33,0),IF($S33&gt;=BO$4,IF($R33&lt;=BO$4,$I33,0),0)))))))),IF($J33="All Day",$I33,IF($K33="All Day",$I33,IF($K33&lt;=BO$4,0,IF($J33&lt;=BO$4,$I33,0)))))</f>
        <v>0</v>
      </c>
      <c r="BP33" s="101">
        <f>IF(Calculator!$I31="YES",IF($M33&gt;=BP$4,IF($L33&lt;=BP$4,$I33,0),IF($O33&gt;=BP$4,IF($N33&lt;=BP$4,$I33,0),IF($Q33&gt;=BP$4,IF($P33&lt;=BP$4,$I33,0),IF($S33&gt;=BP$4,IF($R33&lt;=BP$4,$I33,0),IF($M33&gt;=BP$4,IF($L33&lt;=BP$4,$I33,0),IF($O33&gt;=BP$4,IF($N33&lt;=BP$4,$I33,0),IF($Q33&gt;=BP$4,IF($P33&lt;=BP$4,$I33,0),IF($S33&gt;=BP$4,IF($R33&lt;=BP$4,$I33,0),0)))))))),IF($J33="All Day",$I33,IF($K33="All Day",$I33,IF($K33&lt;=BP$4,0,IF($J33&lt;=BP$4,$I33,0)))))</f>
        <v>0</v>
      </c>
      <c r="BQ33" s="101">
        <f>IF(Calculator!$I31="YES",IF($M33&gt;=BQ$4,IF($L33&lt;=BQ$4,$I33,0),IF($O33&gt;=BQ$4,IF($N33&lt;=BQ$4,$I33,0),IF($Q33&gt;=BQ$4,IF($P33&lt;=BQ$4,$I33,0),IF($S33&gt;=BQ$4,IF($R33&lt;=BQ$4,$I33,0),IF($M33&gt;=BQ$4,IF($L33&lt;=BQ$4,$I33,0),IF($O33&gt;=BQ$4,IF($N33&lt;=BQ$4,$I33,0),IF($Q33&gt;=BQ$4,IF($P33&lt;=BQ$4,$I33,0),IF($S33&gt;=BQ$4,IF($R33&lt;=BQ$4,$I33,0),0)))))))),IF($J33="All Day",$I33,IF($K33="All Day",$I33,IF($K33&lt;=BQ$4,0,IF($J33&lt;=BQ$4,$I33,0)))))</f>
        <v>0</v>
      </c>
      <c r="BR33" s="101">
        <f>IF(Calculator!$I31="YES",IF($M33&gt;=BR$4,IF($L33&lt;=BR$4,$I33,0),IF($O33&gt;=BR$4,IF($N33&lt;=BR$4,$I33,0),IF($Q33&gt;=BR$4,IF($P33&lt;=BR$4,$I33,0),IF($S33&gt;=BR$4,IF($R33&lt;=BR$4,$I33,0),IF($M33&gt;=BR$4,IF($L33&lt;=BR$4,$I33,0),IF($O33&gt;=BR$4,IF($N33&lt;=BR$4,$I33,0),IF($Q33&gt;=BR$4,IF($P33&lt;=BR$4,$I33,0),IF($S33&gt;=BR$4,IF($R33&lt;=BR$4,$I33,0),0)))))))),IF($J33="All Day",$I33,IF($K33="All Day",$I33,IF($K33&lt;=BR$4,0,IF($J33&lt;=BR$4,$I33,0)))))</f>
        <v>0</v>
      </c>
      <c r="BS33" s="101">
        <f>IF(Calculator!$I31="YES",IF($M33&gt;=BS$4,IF($L33&lt;=BS$4,$I33,0),IF($O33&gt;=BS$4,IF($N33&lt;=BS$4,$I33,0),IF($Q33&gt;=BS$4,IF($P33&lt;=BS$4,$I33,0),IF($S33&gt;=BS$4,IF($R33&lt;=BS$4,$I33,0),IF($M33&gt;=BS$4,IF($L33&lt;=BS$4,$I33,0),IF($O33&gt;=BS$4,IF($N33&lt;=BS$4,$I33,0),IF($Q33&gt;=BS$4,IF($P33&lt;=BS$4,$I33,0),IF($S33&gt;=BS$4,IF($R33&lt;=BS$4,$I33,0),0)))))))),IF($J33="All Day",$I33,IF($K33="All Day",$I33,IF($K33&lt;=BS$4,0,IF($J33&lt;=BS$4,$I33,0)))))</f>
        <v>0</v>
      </c>
      <c r="BT33" s="101">
        <f>IF(Calculator!$I31="YES",IF($M33&gt;=BT$4,IF($L33&lt;=BT$4,$I33,0),IF($O33&gt;=BT$4,IF($N33&lt;=BT$4,$I33,0),IF($Q33&gt;=BT$4,IF($P33&lt;=BT$4,$I33,0),IF($S33&gt;=BT$4,IF($R33&lt;=BT$4,$I33,0),IF($M33&gt;=BT$4,IF($L33&lt;=BT$4,$I33,0),IF($O33&gt;=BT$4,IF($N33&lt;=BT$4,$I33,0),IF($Q33&gt;=BT$4,IF($P33&lt;=BT$4,$I33,0),IF($S33&gt;=BT$4,IF($R33&lt;=BT$4,$I33,0),0)))))))),IF($J33="All Day",$I33,IF($K33="All Day",$I33,IF($K33&lt;=BT$4,0,IF($J33&lt;=BT$4,$I33,0)))))</f>
        <v>0</v>
      </c>
      <c r="BU33" s="101">
        <f>IF(Calculator!$I31="YES",IF($M33&gt;=BU$4,IF($L33&lt;=BU$4,$I33,0),IF($O33&gt;=BU$4,IF($N33&lt;=BU$4,$I33,0),IF($Q33&gt;=BU$4,IF($P33&lt;=BU$4,$I33,0),IF($S33&gt;=BU$4,IF($R33&lt;=BU$4,$I33,0),IF($M33&gt;=BU$4,IF($L33&lt;=BU$4,$I33,0),IF($O33&gt;=BU$4,IF($N33&lt;=BU$4,$I33,0),IF($Q33&gt;=BU$4,IF($P33&lt;=BU$4,$I33,0),IF($S33&gt;=BU$4,IF($R33&lt;=BU$4,$I33,0),0)))))))),IF($J33="All Day",$I33,IF($K33="All Day",$I33,IF($K33&lt;=BU$4,0,IF($J33&lt;=BU$4,$I33,0)))))</f>
        <v>0</v>
      </c>
      <c r="BV33" s="101">
        <f>IF(Calculator!$I31="YES",IF($M33&gt;=BV$4,IF($L33&lt;=BV$4,$I33,0),IF($O33&gt;=BV$4,IF($N33&lt;=BV$4,$I33,0),IF($Q33&gt;=BV$4,IF($P33&lt;=BV$4,$I33,0),IF($S33&gt;=BV$4,IF($R33&lt;=BV$4,$I33,0),IF($M33&gt;=BV$4,IF($L33&lt;=BV$4,$I33,0),IF($O33&gt;=BV$4,IF($N33&lt;=BV$4,$I33,0),IF($Q33&gt;=BV$4,IF($P33&lt;=BV$4,$I33,0),IF($S33&gt;=BV$4,IF($R33&lt;=BV$4,$I33,0),0)))))))),IF($J33="All Day",$I33,IF($K33="All Day",$I33,IF($K33&lt;=BV$4,0,IF($J33&lt;=BV$4,$I33,0)))))</f>
        <v>0</v>
      </c>
      <c r="BW33" s="101">
        <f>IF(Calculator!$I31="YES",IF($M33&gt;=BW$4,IF($L33&lt;=BW$4,$I33,0),IF($O33&gt;=BW$4,IF($N33&lt;=BW$4,$I33,0),IF($Q33&gt;=BW$4,IF($P33&lt;=BW$4,$I33,0),IF($S33&gt;=BW$4,IF($R33&lt;=BW$4,$I33,0),IF($M33&gt;=BW$4,IF($L33&lt;=BW$4,$I33,0),IF($O33&gt;=BW$4,IF($N33&lt;=BW$4,$I33,0),IF($Q33&gt;=BW$4,IF($P33&lt;=BW$4,$I33,0),IF($S33&gt;=BW$4,IF($R33&lt;=BW$4,$I33,0),0)))))))),IF($J33="All Day",$I33,IF($K33="All Day",$I33,IF($K33&lt;=BW$4,0,IF($J33&lt;=BW$4,$I33,0)))))</f>
        <v>0</v>
      </c>
      <c r="BX33" s="101">
        <f>IF(Calculator!$I31="YES",IF($M33&gt;=BX$4,IF($L33&lt;=BX$4,$I33,0),IF($O33&gt;=BX$4,IF($N33&lt;=BX$4,$I33,0),IF($Q33&gt;=BX$4,IF($P33&lt;=BX$4,$I33,0),IF($S33&gt;=BX$4,IF($R33&lt;=BX$4,$I33,0),IF($M33&gt;=BX$4,IF($L33&lt;=BX$4,$I33,0),IF($O33&gt;=BX$4,IF($N33&lt;=BX$4,$I33,0),IF($Q33&gt;=BX$4,IF($P33&lt;=BX$4,$I33,0),IF($S33&gt;=BX$4,IF($R33&lt;=BX$4,$I33,0),0)))))))),IF($J33="All Day",$I33,IF($K33="All Day",$I33,IF($K33&lt;=BX$4,0,IF($J33&lt;=BX$4,$I33,0)))))</f>
        <v>0</v>
      </c>
      <c r="BY33" s="101">
        <f>IF(Calculator!$I31="YES",IF($M33&gt;=BY$4,IF($L33&lt;=BY$4,$I33,0),IF($O33&gt;=BY$4,IF($N33&lt;=BY$4,$I33,0),IF($Q33&gt;=BY$4,IF($P33&lt;=BY$4,$I33,0),IF($S33&gt;=BY$4,IF($R33&lt;=BY$4,$I33,0),IF($M33&gt;=BY$4,IF($L33&lt;=BY$4,$I33,0),IF($O33&gt;=BY$4,IF($N33&lt;=BY$4,$I33,0),IF($Q33&gt;=BY$4,IF($P33&lt;=BY$4,$I33,0),IF($S33&gt;=BY$4,IF($R33&lt;=BY$4,$I33,0),0)))))))),IF($J33="All Day",$I33,IF($K33="All Day",$I33,IF($K33&lt;=BY$4,0,IF($J33&lt;=BY$4,$I33,0)))))</f>
        <v>0</v>
      </c>
      <c r="BZ33" s="101">
        <f>IF(Calculator!$I31="YES",IF($M33&gt;=BZ$4,IF($L33&lt;=BZ$4,$I33,0),IF($O33&gt;=BZ$4,IF($N33&lt;=BZ$4,$I33,0),IF($Q33&gt;=BZ$4,IF($P33&lt;=BZ$4,$I33,0),IF($S33&gt;=BZ$4,IF($R33&lt;=BZ$4,$I33,0),IF($M33&gt;=BZ$4,IF($L33&lt;=BZ$4,$I33,0),IF($O33&gt;=BZ$4,IF($N33&lt;=BZ$4,$I33,0),IF($Q33&gt;=BZ$4,IF($P33&lt;=BZ$4,$I33,0),IF($S33&gt;=BZ$4,IF($R33&lt;=BZ$4,$I33,0),0)))))))),IF($J33="All Day",$I33,IF($K33="All Day",$I33,IF($K33&lt;=BZ$4,0,IF($J33&lt;=BZ$4,$I33,0)))))</f>
        <v>0</v>
      </c>
      <c r="CA33" s="101">
        <f>IF(Calculator!$I31="YES",IF($M33&gt;=CA$4,IF($L33&lt;=CA$4,$I33,0),IF($O33&gt;=CA$4,IF($N33&lt;=CA$4,$I33,0),IF($Q33&gt;=CA$4,IF($P33&lt;=CA$4,$I33,0),IF($S33&gt;=CA$4,IF($R33&lt;=CA$4,$I33,0),IF($M33&gt;=CA$4,IF($L33&lt;=CA$4,$I33,0),IF($O33&gt;=CA$4,IF($N33&lt;=CA$4,$I33,0),IF($Q33&gt;=CA$4,IF($P33&lt;=CA$4,$I33,0),IF($S33&gt;=CA$4,IF($R33&lt;=CA$4,$I33,0),0)))))))),IF($J33="All Day",$I33,IF($K33="All Day",$I33,IF($K33&lt;=CA$4,0,IF($J33&lt;=CA$4,$I33,0)))))</f>
        <v>0</v>
      </c>
      <c r="CB33" s="101">
        <f>IF(Calculator!$I31="YES",IF($M33&gt;=CB$4,IF($L33&lt;=CB$4,$I33,0),IF($O33&gt;=CB$4,IF($N33&lt;=CB$4,$I33,0),IF($Q33&gt;=CB$4,IF($P33&lt;=CB$4,$I33,0),IF($S33&gt;=CB$4,IF($R33&lt;=CB$4,$I33,0),IF($M33&gt;=CB$4,IF($L33&lt;=CB$4,$I33,0),IF($O33&gt;=CB$4,IF($N33&lt;=CB$4,$I33,0),IF($Q33&gt;=CB$4,IF($P33&lt;=CB$4,$I33,0),IF($S33&gt;=CB$4,IF($R33&lt;=CB$4,$I33,0),0)))))))),IF($J33="All Day",$I33,IF($K33="All Day",$I33,IF($K33&lt;=CB$4,0,IF($J33&lt;=CB$4,$I33,0)))))</f>
        <v>0</v>
      </c>
      <c r="CC33" s="101">
        <f>IF(Calculator!$I31="YES",IF($M33&gt;=CC$4,IF($L33&lt;=CC$4,$I33,0),IF($O33&gt;=CC$4,IF($N33&lt;=CC$4,$I33,0),IF($Q33&gt;=CC$4,IF($P33&lt;=CC$4,$I33,0),IF($S33&gt;=CC$4,IF($R33&lt;=CC$4,$I33,0),IF($M33&gt;=CC$4,IF($L33&lt;=CC$4,$I33,0),IF($O33&gt;=CC$4,IF($N33&lt;=CC$4,$I33,0),IF($Q33&gt;=CC$4,IF($P33&lt;=CC$4,$I33,0),IF($S33&gt;=CC$4,IF($R33&lt;=CC$4,$I33,0),0)))))))),IF($J33="All Day",$I33,IF($K33="All Day",$I33,IF($K33&lt;=CC$4,0,IF($J33&lt;=CC$4,$I33,0)))))</f>
        <v>0</v>
      </c>
      <c r="CD33" s="101">
        <f>IF(Calculator!$I31="YES",IF($M33&gt;=CD$4,IF($L33&lt;=CD$4,$I33,0),IF($O33&gt;=CD$4,IF($N33&lt;=CD$4,$I33,0),IF($Q33&gt;=CD$4,IF($P33&lt;=CD$4,$I33,0),IF($S33&gt;=CD$4,IF($R33&lt;=CD$4,$I33,0),IF($M33&gt;=CD$4,IF($L33&lt;=CD$4,$I33,0),IF($O33&gt;=CD$4,IF($N33&lt;=CD$4,$I33,0),IF($Q33&gt;=CD$4,IF($P33&lt;=CD$4,$I33,0),IF($S33&gt;=CD$4,IF($R33&lt;=CD$4,$I33,0),0)))))))),IF($J33="All Day",$I33,IF($K33="All Day",$I33,IF($K33&lt;=CD$4,0,IF($J33&lt;=CD$4,$I33,0)))))</f>
        <v>0</v>
      </c>
      <c r="CE33" s="101">
        <f>IF(Calculator!$I31="YES",IF($M33&gt;=CE$4,IF($L33&lt;=CE$4,$I33,0),IF($O33&gt;=CE$4,IF($N33&lt;=CE$4,$I33,0),IF($Q33&gt;=CE$4,IF($P33&lt;=CE$4,$I33,0),IF($S33&gt;=CE$4,IF($R33&lt;=CE$4,$I33,0),IF($M33&gt;=CE$4,IF($L33&lt;=CE$4,$I33,0),IF($O33&gt;=CE$4,IF($N33&lt;=CE$4,$I33,0),IF($Q33&gt;=CE$4,IF($P33&lt;=CE$4,$I33,0),IF($S33&gt;=CE$4,IF($R33&lt;=CE$4,$I33,0),0)))))))),IF($J33="All Day",$I33,IF($K33="All Day",$I33,IF($K33&lt;=CE$4,0,IF($J33&lt;=CE$4,$I33,0)))))</f>
        <v>0</v>
      </c>
      <c r="CF33" s="101">
        <f>IF(Calculator!$I31="YES",IF($M33&gt;=CF$4,IF($L33&lt;=CF$4,$I33,0),IF($O33&gt;=CF$4,IF($N33&lt;=CF$4,$I33,0),IF($Q33&gt;=CF$4,IF($P33&lt;=CF$4,$I33,0),IF($S33&gt;=CF$4,IF($R33&lt;=CF$4,$I33,0),IF($M33&gt;=CF$4,IF($L33&lt;=CF$4,$I33,0),IF($O33&gt;=CF$4,IF($N33&lt;=CF$4,$I33,0),IF($Q33&gt;=CF$4,IF($P33&lt;=CF$4,$I33,0),IF($S33&gt;=CF$4,IF($R33&lt;=CF$4,$I33,0),0)))))))),IF($J33="All Day",$I33,IF($K33="All Day",$I33,IF($K33&lt;=CF$4,0,IF($J33&lt;=CF$4,$I33,0)))))</f>
        <v>0</v>
      </c>
      <c r="CG33" s="101">
        <f>IF(Calculator!$I31="YES",IF($M33&gt;=CG$4,IF($L33&lt;=CG$4,$I33,0),IF($O33&gt;=CG$4,IF($N33&lt;=CG$4,$I33,0),IF($Q33&gt;=CG$4,IF($P33&lt;=CG$4,$I33,0),IF($S33&gt;=CG$4,IF($R33&lt;=CG$4,$I33,0),IF($M33&gt;=CG$4,IF($L33&lt;=CG$4,$I33,0),IF($O33&gt;=CG$4,IF($N33&lt;=CG$4,$I33,0),IF($Q33&gt;=CG$4,IF($P33&lt;=CG$4,$I33,0),IF($S33&gt;=CG$4,IF($R33&lt;=CG$4,$I33,0),0)))))))),IF($J33="All Day",$I33,IF($K33="All Day",$I33,IF($K33&lt;=CG$4,0,IF($J33&lt;=CG$4,$I33,0)))))</f>
        <v>0</v>
      </c>
      <c r="CH33" s="101">
        <f>IF(Calculator!$I31="YES",IF($M33&gt;=CH$4,IF($L33&lt;=CH$4,$I33,0),IF($O33&gt;=CH$4,IF($N33&lt;=CH$4,$I33,0),IF($Q33&gt;=CH$4,IF($P33&lt;=CH$4,$I33,0),IF($S33&gt;=CH$4,IF($R33&lt;=CH$4,$I33,0),IF($M33&gt;=CH$4,IF($L33&lt;=CH$4,$I33,0),IF($O33&gt;=CH$4,IF($N33&lt;=CH$4,$I33,0),IF($Q33&gt;=CH$4,IF($P33&lt;=CH$4,$I33,0),IF($S33&gt;=CH$4,IF($R33&lt;=CH$4,$I33,0),0)))))))),IF($J33="All Day",$I33,IF($K33="All Day",$I33,IF($K33&lt;=CH$4,0,IF($J33&lt;=CH$4,$I33,0)))))</f>
        <v>0</v>
      </c>
      <c r="CI33" s="101">
        <f>IF(Calculator!$I31="YES",IF($M33&gt;=CI$4,IF($L33&lt;=CI$4,$I33,0),IF($O33&gt;=CI$4,IF($N33&lt;=CI$4,$I33,0),IF($Q33&gt;=CI$4,IF($P33&lt;=CI$4,$I33,0),IF($S33&gt;=CI$4,IF($R33&lt;=CI$4,$I33,0),IF($M33&gt;=CI$4,IF($L33&lt;=CI$4,$I33,0),IF($O33&gt;=CI$4,IF($N33&lt;=CI$4,$I33,0),IF($Q33&gt;=CI$4,IF($P33&lt;=CI$4,$I33,0),IF($S33&gt;=CI$4,IF($R33&lt;=CI$4,$I33,0),0)))))))),IF($J33="All Day",$I33,IF($K33="All Day",$I33,IF($K33&lt;=CI$4,0,IF($J33&lt;=CI$4,$I33,0)))))</f>
        <v>0</v>
      </c>
      <c r="CJ33" s="101">
        <f>IF(Calculator!$I31="YES",IF($M33&gt;=CJ$4,IF($L33&lt;=CJ$4,$I33,0),IF($O33&gt;=CJ$4,IF($N33&lt;=CJ$4,$I33,0),IF($Q33&gt;=CJ$4,IF($P33&lt;=CJ$4,$I33,0),IF($S33&gt;=CJ$4,IF($R33&lt;=CJ$4,$I33,0),IF($M33&gt;=CJ$4,IF($L33&lt;=CJ$4,$I33,0),IF($O33&gt;=CJ$4,IF($N33&lt;=CJ$4,$I33,0),IF($Q33&gt;=CJ$4,IF($P33&lt;=CJ$4,$I33,0),IF($S33&gt;=CJ$4,IF($R33&lt;=CJ$4,$I33,0),0)))))))),IF($J33="All Day",$I33,IF($K33="All Day",$I33,IF($K33&lt;=CJ$4,0,IF($J33&lt;=CJ$4,$I33,0)))))</f>
        <v>0</v>
      </c>
      <c r="CK33" s="101">
        <f>IF(Calculator!$I31="YES",IF($M33&gt;=CK$4,IF($L33&lt;=CK$4,$I33,0),IF($O33&gt;=CK$4,IF($N33&lt;=CK$4,$I33,0),IF($Q33&gt;=CK$4,IF($P33&lt;=CK$4,$I33,0),IF($S33&gt;=CK$4,IF($R33&lt;=CK$4,$I33,0),IF($M33&gt;=CK$4,IF($L33&lt;=CK$4,$I33,0),IF($O33&gt;=CK$4,IF($N33&lt;=CK$4,$I33,0),IF($Q33&gt;=CK$4,IF($P33&lt;=CK$4,$I33,0),IF($S33&gt;=CK$4,IF($R33&lt;=CK$4,$I33,0),0)))))))),IF($J33="All Day",$I33,IF($K33="All Day",$I33,IF($K33&lt;=CK$4,0,IF($J33&lt;=CK$4,$I33,0)))))</f>
        <v>0</v>
      </c>
      <c r="CL33" s="101">
        <f>IF(Calculator!$I31="YES",IF($M33&gt;=CL$4,IF($L33&lt;=CL$4,$I33,0),IF($O33&gt;=CL$4,IF($N33&lt;=CL$4,$I33,0),IF($Q33&gt;=CL$4,IF($P33&lt;=CL$4,$I33,0),IF($S33&gt;=CL$4,IF($R33&lt;=CL$4,$I33,0),IF($M33&gt;=CL$4,IF($L33&lt;=CL$4,$I33,0),IF($O33&gt;=CL$4,IF($N33&lt;=CL$4,$I33,0),IF($Q33&gt;=CL$4,IF($P33&lt;=CL$4,$I33,0),IF($S33&gt;=CL$4,IF($R33&lt;=CL$4,$I33,0),0)))))))),IF($J33="All Day",$I33,IF($K33="All Day",$I33,IF($K33&lt;=CL$4,0,IF($J33&lt;=CL$4,$I33,0)))))</f>
        <v>0</v>
      </c>
      <c r="CM33" s="101">
        <f>IF(Calculator!$I31="YES",IF($M33&gt;=CM$4,IF($L33&lt;=CM$4,$I33,0),IF($O33&gt;=CM$4,IF($N33&lt;=CM$4,$I33,0),IF($Q33&gt;=CM$4,IF($P33&lt;=CM$4,$I33,0),IF($S33&gt;=CM$4,IF($R33&lt;=CM$4,$I33,0),IF($M33&gt;=CM$4,IF($L33&lt;=CM$4,$I33,0),IF($O33&gt;=CM$4,IF($N33&lt;=CM$4,$I33,0),IF($Q33&gt;=CM$4,IF($P33&lt;=CM$4,$I33,0),IF($S33&gt;=CM$4,IF($R33&lt;=CM$4,$I33,0),0)))))))),IF($J33="All Day",$I33,IF($K33="All Day",$I33,IF($K33&lt;=CM$4,0,IF($J33&lt;=CM$4,$I33,0)))))</f>
        <v>0</v>
      </c>
      <c r="CN33" s="101">
        <f>IF(Calculator!$I31="YES",IF($M33&gt;=CN$4,IF($L33&lt;=CN$4,$I33,0),IF($O33&gt;=CN$4,IF($N33&lt;=CN$4,$I33,0),IF($Q33&gt;=CN$4,IF($P33&lt;=CN$4,$I33,0),IF($S33&gt;=CN$4,IF($R33&lt;=CN$4,$I33,0),IF($M33&gt;=CN$4,IF($L33&lt;=CN$4,$I33,0),IF($O33&gt;=CN$4,IF($N33&lt;=CN$4,$I33,0),IF($Q33&gt;=CN$4,IF($P33&lt;=CN$4,$I33,0),IF($S33&gt;=CN$4,IF($R33&lt;=CN$4,$I33,0),0)))))))),IF($J33="All Day",$I33,IF($K33="All Day",$I33,IF($K33&lt;=CN$4,0,IF($J33&lt;=CN$4,$I33,0)))))</f>
        <v>0</v>
      </c>
      <c r="CO33" s="101">
        <f>IF(Calculator!$I31="YES",IF($M33&gt;=CO$4,IF($L33&lt;=CO$4,$I33,0),IF($O33&gt;=CO$4,IF($N33&lt;=CO$4,$I33,0),IF($Q33&gt;=CO$4,IF($P33&lt;=CO$4,$I33,0),IF($S33&gt;=CO$4,IF($R33&lt;=CO$4,$I33,0),IF($M33&gt;=CO$4,IF($L33&lt;=CO$4,$I33,0),IF($O33&gt;=CO$4,IF($N33&lt;=CO$4,$I33,0),IF($Q33&gt;=CO$4,IF($P33&lt;=CO$4,$I33,0),IF($S33&gt;=CO$4,IF($R33&lt;=CO$4,$I33,0),0)))))))),IF($J33="All Day",$I33,IF($K33="All Day",$I33,IF($K33&lt;=CO$4,0,IF($J33&lt;=CO$4,$I33,0)))))</f>
        <v>0</v>
      </c>
      <c r="CP33" s="101">
        <f>IF(Calculator!$I31="YES",IF($M33&gt;=CP$4,IF($L33&lt;=CP$4,$I33,0),IF($O33&gt;=CP$4,IF($N33&lt;=CP$4,$I33,0),IF($Q33&gt;=CP$4,IF($P33&lt;=CP$4,$I33,0),IF($S33&gt;=CP$4,IF($R33&lt;=CP$4,$I33,0),IF($M33&gt;=CP$4,IF($L33&lt;=CP$4,$I33,0),IF($O33&gt;=CP$4,IF($N33&lt;=CP$4,$I33,0),IF($Q33&gt;=CP$4,IF($P33&lt;=CP$4,$I33,0),IF($S33&gt;=CP$4,IF($R33&lt;=CP$4,$I33,0),0)))))))),IF($J33="All Day",$I33,IF($K33="All Day",$I33,IF($K33&lt;=CP$4,0,IF($J33&lt;=CP$4,$I33,0)))))</f>
        <v>0</v>
      </c>
      <c r="CQ33" s="101">
        <f>IF(Calculator!$I31="YES",IF($M33&gt;=CQ$4,IF($L33&lt;=CQ$4,$I33,0),IF($O33&gt;=CQ$4,IF($N33&lt;=CQ$4,$I33,0),IF($Q33&gt;=CQ$4,IF($P33&lt;=CQ$4,$I33,0),IF($S33&gt;=CQ$4,IF($R33&lt;=CQ$4,$I33,0),IF($M33&gt;=CQ$4,IF($L33&lt;=CQ$4,$I33,0),IF($O33&gt;=CQ$4,IF($N33&lt;=CQ$4,$I33,0),IF($Q33&gt;=CQ$4,IF($P33&lt;=CQ$4,$I33,0),IF($S33&gt;=CQ$4,IF($R33&lt;=CQ$4,$I33,0),0)))))))),IF($J33="All Day",$I33,IF($K33="All Day",$I33,IF($K33&lt;=CQ$4,0,IF($J33&lt;=CQ$4,$I33,0)))))</f>
        <v>0</v>
      </c>
      <c r="CR33" s="101">
        <f>IF(Calculator!$I31="YES",IF($M33&gt;=CR$4,IF($L33&lt;=CR$4,$I33,0),IF($O33&gt;=CR$4,IF($N33&lt;=CR$4,$I33,0),IF($Q33&gt;=CR$4,IF($P33&lt;=CR$4,$I33,0),IF($S33&gt;=CR$4,IF($R33&lt;=CR$4,$I33,0),IF($M33&gt;=CR$4,IF($L33&lt;=CR$4,$I33,0),IF($O33&gt;=CR$4,IF($N33&lt;=CR$4,$I33,0),IF($Q33&gt;=CR$4,IF($P33&lt;=CR$4,$I33,0),IF($S33&gt;=CR$4,IF($R33&lt;=CR$4,$I33,0),0)))))))),IF($J33="All Day",$I33,IF($K33="All Day",$I33,IF($K33&lt;=CR$4,0,IF($J33&lt;=CR$4,$I33,0)))))</f>
        <v>0</v>
      </c>
      <c r="CS33" s="101">
        <f>IF(Calculator!$I31="YES",IF($M33&gt;=CS$4,IF($L33&lt;=CS$4,$I33,0),IF($O33&gt;=CS$4,IF($N33&lt;=CS$4,$I33,0),IF($Q33&gt;=CS$4,IF($P33&lt;=CS$4,$I33,0),IF($S33&gt;=CS$4,IF($R33&lt;=CS$4,$I33,0),IF($M33&gt;=CS$4,IF($L33&lt;=CS$4,$I33,0),IF($O33&gt;=CS$4,IF($N33&lt;=CS$4,$I33,0),IF($Q33&gt;=CS$4,IF($P33&lt;=CS$4,$I33,0),IF($S33&gt;=CS$4,IF($R33&lt;=CS$4,$I33,0),0)))))))),IF($J33="All Day",$I33,IF($K33="All Day",$I33,IF($K33&lt;=CS$4,0,IF($J33&lt;=CS$4,$I33,0)))))</f>
        <v>0</v>
      </c>
      <c r="CT33" s="101">
        <f>IF(Calculator!$I31="YES",IF($M33&gt;=CT$4,IF($L33&lt;=CT$4,$I33,0),IF($O33&gt;=CT$4,IF($N33&lt;=CT$4,$I33,0),IF($Q33&gt;=CT$4,IF($P33&lt;=CT$4,$I33,0),IF($S33&gt;=CT$4,IF($R33&lt;=CT$4,$I33,0),IF($M33&gt;=CT$4,IF($L33&lt;=CT$4,$I33,0),IF($O33&gt;=CT$4,IF($N33&lt;=CT$4,$I33,0),IF($Q33&gt;=CT$4,IF($P33&lt;=CT$4,$I33,0),IF($S33&gt;=CT$4,IF($R33&lt;=CT$4,$I33,0),0)))))))),IF($J33="All Day",$I33,IF($K33="All Day",$I33,IF($K33&lt;=CT$4,0,IF($J33&lt;=CT$4,$I33,0)))))</f>
        <v>0</v>
      </c>
      <c r="CU33" s="101">
        <f>IF(Calculator!$I31="YES",IF($M33&gt;=CU$4,IF($L33&lt;=CU$4,$I33,0),IF($O33&gt;=CU$4,IF($N33&lt;=CU$4,$I33,0),IF($Q33&gt;=CU$4,IF($P33&lt;=CU$4,$I33,0),IF($S33&gt;=CU$4,IF($R33&lt;=CU$4,$I33,0),IF($M33&gt;=CU$4,IF($L33&lt;=CU$4,$I33,0),IF($O33&gt;=CU$4,IF($N33&lt;=CU$4,$I33,0),IF($Q33&gt;=CU$4,IF($P33&lt;=CU$4,$I33,0),IF($S33&gt;=CU$4,IF($R33&lt;=CU$4,$I33,0),0)))))))),IF($J33="All Day",$I33,IF($K33="All Day",$I33,IF($K33&lt;=CU$4,0,IF($J33&lt;=CU$4,$I33,0)))))</f>
        <v>0</v>
      </c>
      <c r="CV33" s="101">
        <f>IF(Calculator!$I31="YES",IF($M33&gt;=CV$4,IF($L33&lt;=CV$4,$I33,0),IF($O33&gt;=CV$4,IF($N33&lt;=CV$4,$I33,0),IF($Q33&gt;=CV$4,IF($P33&lt;=CV$4,$I33,0),IF($S33&gt;=CV$4,IF($R33&lt;=CV$4,$I33,0),IF($M33&gt;=CV$4,IF($L33&lt;=CV$4,$I33,0),IF($O33&gt;=CV$4,IF($N33&lt;=CV$4,$I33,0),IF($Q33&gt;=CV$4,IF($P33&lt;=CV$4,$I33,0),IF($S33&gt;=CV$4,IF($R33&lt;=CV$4,$I33,0),0)))))))),IF($J33="All Day",$I33,IF($K33="All Day",$I33,IF($K33&lt;=CV$4,0,IF($J33&lt;=CV$4,$I33,0)))))</f>
        <v>0</v>
      </c>
      <c r="CW33" s="101">
        <f>IF(Calculator!$I31="YES",IF($M33&gt;=CW$4,IF($L33&lt;=CW$4,$I33,0),IF($O33&gt;=CW$4,IF($N33&lt;=CW$4,$I33,0),IF($Q33&gt;=CW$4,IF($P33&lt;=CW$4,$I33,0),IF($S33&gt;=CW$4,IF($R33&lt;=CW$4,$I33,0),IF($M33&gt;=CW$4,IF($L33&lt;=CW$4,$I33,0),IF($O33&gt;=CW$4,IF($N33&lt;=CW$4,$I33,0),IF($Q33&gt;=CW$4,IF($P33&lt;=CW$4,$I33,0),IF($S33&gt;=CW$4,IF($R33&lt;=CW$4,$I33,0),0)))))))),IF($J33="All Day",$I33,IF($K33="All Day",$I33,IF($K33&lt;=CW$4,0,IF($J33&lt;=CW$4,$I33,0)))))</f>
        <v>0</v>
      </c>
      <c r="CX33" s="101">
        <f>IF(Calculator!$I31="YES",IF($M33&gt;=CX$4,IF($L33&lt;=CX$4,$I33,0),IF($O33&gt;=CX$4,IF($N33&lt;=CX$4,$I33,0),IF($Q33&gt;=CX$4,IF($P33&lt;=CX$4,$I33,0),IF($S33&gt;=CX$4,IF($R33&lt;=CX$4,$I33,0),IF($M33&gt;=CX$4,IF($L33&lt;=CX$4,$I33,0),IF($O33&gt;=CX$4,IF($N33&lt;=CX$4,$I33,0),IF($Q33&gt;=CX$4,IF($P33&lt;=CX$4,$I33,0),IF($S33&gt;=CX$4,IF($R33&lt;=CX$4,$I33,0),0)))))))),IF($J33="All Day",$I33,IF($K33="All Day",$I33,IF($K33&lt;=CX$4,0,IF($J33&lt;=CX$4,$I33,0)))))</f>
        <v>0</v>
      </c>
      <c r="CY33" s="101">
        <f>IF(Calculator!$I31="YES",IF($M33&gt;=CY$4,IF($L33&lt;=CY$4,$I33,0),IF($O33&gt;=CY$4,IF($N33&lt;=CY$4,$I33,0),IF($Q33&gt;=CY$4,IF($P33&lt;=CY$4,$I33,0),IF($S33&gt;=CY$4,IF($R33&lt;=CY$4,$I33,0),IF($M33&gt;=CY$4,IF($L33&lt;=CY$4,$I33,0),IF($O33&gt;=CY$4,IF($N33&lt;=CY$4,$I33,0),IF($Q33&gt;=CY$4,IF($P33&lt;=CY$4,$I33,0),IF($S33&gt;=CY$4,IF($R33&lt;=CY$4,$I33,0),0)))))))),IF($J33="All Day",$I33,IF($K33="All Day",$I33,IF($K33&lt;=CY$4,0,IF($J33&lt;=CY$4,$I33,0)))))</f>
        <v>0</v>
      </c>
      <c r="CZ33" s="101">
        <f>IF(Calculator!$I31="YES",IF($M33&gt;=CZ$4,IF($L33&lt;=CZ$4,$I33,0),IF($O33&gt;=CZ$4,IF($N33&lt;=CZ$4,$I33,0),IF($Q33&gt;=CZ$4,IF($P33&lt;=CZ$4,$I33,0),IF($S33&gt;=CZ$4,IF($R33&lt;=CZ$4,$I33,0),IF($M33&gt;=CZ$4,IF($L33&lt;=CZ$4,$I33,0),IF($O33&gt;=CZ$4,IF($N33&lt;=CZ$4,$I33,0),IF($Q33&gt;=CZ$4,IF($P33&lt;=CZ$4,$I33,0),IF($S33&gt;=CZ$4,IF($R33&lt;=CZ$4,$I33,0),0)))))))),IF($J33="All Day",$I33,IF($K33="All Day",$I33,IF($K33&lt;=CZ$4,0,IF($J33&lt;=CZ$4,$I33,0)))))</f>
        <v>0</v>
      </c>
      <c r="DA33" s="101">
        <f>IF(Calculator!$I31="YES",IF($M33&gt;=DA$4,IF($L33&lt;=DA$4,$I33,0),IF($O33&gt;=DA$4,IF($N33&lt;=DA$4,$I33,0),IF($Q33&gt;=DA$4,IF($P33&lt;=DA$4,$I33,0),IF($S33&gt;=DA$4,IF($R33&lt;=DA$4,$I33,0),IF($M33&gt;=DA$4,IF($L33&lt;=DA$4,$I33,0),IF($O33&gt;=DA$4,IF($N33&lt;=DA$4,$I33,0),IF($Q33&gt;=DA$4,IF($P33&lt;=DA$4,$I33,0),IF($S33&gt;=DA$4,IF($R33&lt;=DA$4,$I33,0),0)))))))),IF($J33="All Day",$I33,IF($K33="All Day",$I33,IF($K33&lt;=DA$4,0,IF($J33&lt;=DA$4,$I33,0)))))</f>
        <v>0</v>
      </c>
      <c r="DB33" s="101">
        <f>IF(Calculator!$I31="YES",IF($M33&gt;=DB$4,IF($L33&lt;=DB$4,$I33,0),IF($O33&gt;=DB$4,IF($N33&lt;=DB$4,$I33,0),IF($Q33&gt;=DB$4,IF($P33&lt;=DB$4,$I33,0),IF($S33&gt;=DB$4,IF($R33&lt;=DB$4,$I33,0),IF($M33&gt;=DB$4,IF($L33&lt;=DB$4,$I33,0),IF($O33&gt;=DB$4,IF($N33&lt;=DB$4,$I33,0),IF($Q33&gt;=DB$4,IF($P33&lt;=DB$4,$I33,0),IF($S33&gt;=DB$4,IF($R33&lt;=DB$4,$I33,0),0)))))))),IF($J33="All Day",$I33,IF($K33="All Day",$I33,IF($K33&lt;=DB$4,0,IF($J33&lt;=DB$4,$I33,0)))))</f>
        <v>0</v>
      </c>
      <c r="DC33" s="101">
        <f>IF(Calculator!$I31="YES",IF($M33&gt;=DC$4,IF($L33&lt;=DC$4,$I33,0),IF($O33&gt;=DC$4,IF($N33&lt;=DC$4,$I33,0),IF($Q33&gt;=DC$4,IF($P33&lt;=DC$4,$I33,0),IF($S33&gt;=DC$4,IF($R33&lt;=DC$4,$I33,0),IF($M33&gt;=DC$4,IF($L33&lt;=DC$4,$I33,0),IF($O33&gt;=DC$4,IF($N33&lt;=DC$4,$I33,0),IF($Q33&gt;=DC$4,IF($P33&lt;=DC$4,$I33,0),IF($S33&gt;=DC$4,IF($R33&lt;=DC$4,$I33,0),0)))))))),IF($J33="All Day",$I33,IF($K33="All Day",$I33,IF($K33&lt;=DC$4,0,IF($J33&lt;=DC$4,$I33,0)))))</f>
        <v>0</v>
      </c>
      <c r="DD33" s="101">
        <f>IF(Calculator!$I31="YES",IF($M33&gt;=DD$4,IF($L33&lt;=DD$4,$I33,0),IF($O33&gt;=DD$4,IF($N33&lt;=DD$4,$I33,0),IF($Q33&gt;=DD$4,IF($P33&lt;=DD$4,$I33,0),IF($S33&gt;=DD$4,IF($R33&lt;=DD$4,$I33,0),IF($M33&gt;=DD$4,IF($L33&lt;=DD$4,$I33,0),IF($O33&gt;=DD$4,IF($N33&lt;=DD$4,$I33,0),IF($Q33&gt;=DD$4,IF($P33&lt;=DD$4,$I33,0),IF($S33&gt;=DD$4,IF($R33&lt;=DD$4,$I33,0),0)))))))),IF($J33="All Day",$I33,IF($K33="All Day",$I33,IF($K33&lt;=DD$4,0,IF($J33&lt;=DD$4,$I33,0)))))</f>
        <v>0</v>
      </c>
      <c r="DE33" s="101">
        <f>IF(Calculator!$I31="YES",IF($M33&gt;=DE$4,IF($L33&lt;=DE$4,$I33,0),IF($O33&gt;=DE$4,IF($N33&lt;=DE$4,$I33,0),IF($Q33&gt;=DE$4,IF($P33&lt;=DE$4,$I33,0),IF($S33&gt;=DE$4,IF($R33&lt;=DE$4,$I33,0),IF($M33&gt;=DE$4,IF($L33&lt;=DE$4,$I33,0),IF($O33&gt;=DE$4,IF($N33&lt;=DE$4,$I33,0),IF($Q33&gt;=DE$4,IF($P33&lt;=DE$4,$I33,0),IF($S33&gt;=DE$4,IF($R33&lt;=DE$4,$I33,0),0)))))))),IF($J33="All Day",$I33,IF($K33="All Day",$I33,IF($K33&lt;=DE$4,0,IF($J33&lt;=DE$4,$I33,0)))))</f>
        <v>0</v>
      </c>
      <c r="DF33" s="101">
        <f>IF(Calculator!$I31="YES",IF($M33&gt;=DF$4,IF($L33&lt;=DF$4,$I33,0),IF($O33&gt;=DF$4,IF($N33&lt;=DF$4,$I33,0),IF($Q33&gt;=DF$4,IF($P33&lt;=DF$4,$I33,0),IF($S33&gt;=DF$4,IF($R33&lt;=DF$4,$I33,0),IF($M33&gt;=DF$4,IF($L33&lt;=DF$4,$I33,0),IF($O33&gt;=DF$4,IF($N33&lt;=DF$4,$I33,0),IF($Q33&gt;=DF$4,IF($P33&lt;=DF$4,$I33,0),IF($S33&gt;=DF$4,IF($R33&lt;=DF$4,$I33,0),0)))))))),IF($J33="All Day",$I33,IF($K33="All Day",$I33,IF($K33&lt;=DF$4,0,IF($J33&lt;=DF$4,$I33,0)))))</f>
        <v>0</v>
      </c>
      <c r="DG33" s="101">
        <f>IF(Calculator!$I31="YES",IF($M33&gt;=DG$4,IF($L33&lt;=DG$4,$I33,0),IF($O33&gt;=DG$4,IF($N33&lt;=DG$4,$I33,0),IF($Q33&gt;=DG$4,IF($P33&lt;=DG$4,$I33,0),IF($S33&gt;=DG$4,IF($R33&lt;=DG$4,$I33,0),IF($M33&gt;=DG$4,IF($L33&lt;=DG$4,$I33,0),IF($O33&gt;=DG$4,IF($N33&lt;=DG$4,$I33,0),IF($Q33&gt;=DG$4,IF($P33&lt;=DG$4,$I33,0),IF($S33&gt;=DG$4,IF($R33&lt;=DG$4,$I33,0),0)))))))),IF($J33="All Day",$I33,IF($K33="All Day",$I33,IF($K33&lt;=DG$4,0,IF($J33&lt;=DG$4,$I33,0)))))</f>
        <v>0</v>
      </c>
      <c r="DH33" s="101">
        <f>IF(Calculator!$I31="YES",IF($M33&gt;=DH$4,IF($L33&lt;=DH$4,$I33,0),IF($O33&gt;=DH$4,IF($N33&lt;=DH$4,$I33,0),IF($Q33&gt;=DH$4,IF($P33&lt;=DH$4,$I33,0),IF($S33&gt;=DH$4,IF($R33&lt;=DH$4,$I33,0),IF($M33&gt;=DH$4,IF($L33&lt;=DH$4,$I33,0),IF($O33&gt;=DH$4,IF($N33&lt;=DH$4,$I33,0),IF($Q33&gt;=DH$4,IF($P33&lt;=DH$4,$I33,0),IF($S33&gt;=DH$4,IF($R33&lt;=DH$4,$I33,0),0)))))))),IF($J33="All Day",$I33,IF($K33="All Day",$I33,IF($K33&lt;=DH$4,0,IF($J33&lt;=DH$4,$I33,0)))))</f>
        <v>0</v>
      </c>
      <c r="DI33" s="101">
        <f>IF(Calculator!$I31="YES",IF($M33&gt;=DI$4,IF($L33&lt;=DI$4,$I33,0),IF($O33&gt;=DI$4,IF($N33&lt;=DI$4,$I33,0),IF($Q33&gt;=DI$4,IF($P33&lt;=DI$4,$I33,0),IF($S33&gt;=DI$4,IF($R33&lt;=DI$4,$I33,0),IF($M33&gt;=DI$4,IF($L33&lt;=DI$4,$I33,0),IF($O33&gt;=DI$4,IF($N33&lt;=DI$4,$I33,0),IF($Q33&gt;=DI$4,IF($P33&lt;=DI$4,$I33,0),IF($S33&gt;=DI$4,IF($R33&lt;=DI$4,$I33,0),0)))))))),IF($J33="All Day",$I33,IF($K33="All Day",$I33,IF($K33&lt;=DI$4,0,IF($J33&lt;=DI$4,$I33,0)))))</f>
        <v>0</v>
      </c>
      <c r="DJ33" s="101">
        <f>IF(Calculator!$I31="YES",IF($M33&gt;=DJ$4,IF($L33&lt;=DJ$4,$I33,0),IF($O33&gt;=DJ$4,IF($N33&lt;=DJ$4,$I33,0),IF($Q33&gt;=DJ$4,IF($P33&lt;=DJ$4,$I33,0),IF($S33&gt;=DJ$4,IF($R33&lt;=DJ$4,$I33,0),IF($M33&gt;=DJ$4,IF($L33&lt;=DJ$4,$I33,0),IF($O33&gt;=DJ$4,IF($N33&lt;=DJ$4,$I33,0),IF($Q33&gt;=DJ$4,IF($P33&lt;=DJ$4,$I33,0),IF($S33&gt;=DJ$4,IF($R33&lt;=DJ$4,$I33,0),0)))))))),IF($J33="All Day",$I33,IF($K33="All Day",$I33,IF($K33&lt;=DJ$4,0,IF($J33&lt;=DJ$4,$I33,0)))))</f>
        <v>0</v>
      </c>
      <c r="DK33" s="101">
        <f>IF(Calculator!$I31="YES",IF($M33&gt;=DK$4,IF($L33&lt;=DK$4,$I33,0),IF($O33&gt;=DK$4,IF($N33&lt;=DK$4,$I33,0),IF($Q33&gt;=DK$4,IF($P33&lt;=DK$4,$I33,0),IF($S33&gt;=DK$4,IF($R33&lt;=DK$4,$I33,0),IF($M33&gt;=DK$4,IF($L33&lt;=DK$4,$I33,0),IF($O33&gt;=DK$4,IF($N33&lt;=DK$4,$I33,0),IF($Q33&gt;=DK$4,IF($P33&lt;=DK$4,$I33,0),IF($S33&gt;=DK$4,IF($R33&lt;=DK$4,$I33,0),0)))))))),IF($J33="All Day",$I33,IF($K33="All Day",$I33,IF($K33&lt;=DK$4,0,IF($J33&lt;=DK$4,$I33,0)))))</f>
        <v>0</v>
      </c>
      <c r="DL33" s="101">
        <f>IF(Calculator!$I31="YES",IF($M33&gt;=DL$4,IF($L33&lt;=DL$4,$I33,0),IF($O33&gt;=DL$4,IF($N33&lt;=DL$4,$I33,0),IF($Q33&gt;=DL$4,IF($P33&lt;=DL$4,$I33,0),IF($S33&gt;=DL$4,IF($R33&lt;=DL$4,$I33,0),IF($M33&gt;=DL$4,IF($L33&lt;=DL$4,$I33,0),IF($O33&gt;=DL$4,IF($N33&lt;=DL$4,$I33,0),IF($Q33&gt;=DL$4,IF($P33&lt;=DL$4,$I33,0),IF($S33&gt;=DL$4,IF($R33&lt;=DL$4,$I33,0),0)))))))),IF($J33="All Day",$I33,IF($K33="All Day",$I33,IF($K33&lt;=DL$4,0,IF($J33&lt;=DL$4,$I33,0)))))</f>
        <v>0</v>
      </c>
      <c r="DN33" s="110">
        <f>IF(Calculator!$F31="Winter only usage",1,0)</f>
        <v>0</v>
      </c>
      <c r="DO33" s="109">
        <f t="shared" si="492"/>
        <v>0</v>
      </c>
      <c r="DP33" s="109">
        <f t="shared" si="493"/>
        <v>0</v>
      </c>
      <c r="DQ33" s="109">
        <f t="shared" si="494"/>
        <v>0</v>
      </c>
      <c r="DR33" s="109">
        <f t="shared" si="495"/>
        <v>0</v>
      </c>
      <c r="DS33" s="109">
        <f t="shared" si="496"/>
        <v>0</v>
      </c>
      <c r="DT33" s="109">
        <f t="shared" si="497"/>
        <v>0</v>
      </c>
      <c r="DU33" s="109">
        <f t="shared" si="498"/>
        <v>0</v>
      </c>
      <c r="DV33" s="109">
        <f t="shared" si="499"/>
        <v>0</v>
      </c>
      <c r="DW33" s="109">
        <f t="shared" si="500"/>
        <v>0</v>
      </c>
      <c r="DX33" s="109">
        <f t="shared" si="501"/>
        <v>0</v>
      </c>
      <c r="DY33" s="109">
        <f t="shared" si="502"/>
        <v>0</v>
      </c>
      <c r="DZ33" s="109">
        <f t="shared" si="503"/>
        <v>0</v>
      </c>
      <c r="EA33" s="109">
        <f t="shared" si="504"/>
        <v>0</v>
      </c>
      <c r="EB33" s="109">
        <f t="shared" si="505"/>
        <v>0</v>
      </c>
      <c r="EC33" s="109">
        <f t="shared" si="506"/>
        <v>0</v>
      </c>
      <c r="ED33" s="109">
        <f t="shared" si="507"/>
        <v>0</v>
      </c>
      <c r="EE33" s="109">
        <f t="shared" si="508"/>
        <v>0</v>
      </c>
      <c r="EF33" s="109">
        <f t="shared" si="509"/>
        <v>0</v>
      </c>
      <c r="EG33" s="109">
        <f t="shared" si="510"/>
        <v>0</v>
      </c>
      <c r="EH33" s="109">
        <f t="shared" si="511"/>
        <v>0</v>
      </c>
      <c r="EI33" s="109">
        <f t="shared" si="512"/>
        <v>0</v>
      </c>
      <c r="EJ33" s="109">
        <f t="shared" si="513"/>
        <v>0</v>
      </c>
      <c r="EK33" s="109">
        <f t="shared" si="514"/>
        <v>0</v>
      </c>
      <c r="EL33" s="109">
        <f t="shared" si="515"/>
        <v>0</v>
      </c>
      <c r="EM33" s="109">
        <f t="shared" si="516"/>
        <v>0</v>
      </c>
      <c r="EN33" s="109">
        <f t="shared" si="517"/>
        <v>0</v>
      </c>
      <c r="EO33" s="109">
        <f t="shared" si="518"/>
        <v>0</v>
      </c>
      <c r="EP33" s="109">
        <f t="shared" si="519"/>
        <v>0</v>
      </c>
      <c r="EQ33" s="109">
        <f t="shared" si="520"/>
        <v>0</v>
      </c>
      <c r="ER33" s="109">
        <f t="shared" si="521"/>
        <v>0</v>
      </c>
      <c r="ES33" s="109">
        <f t="shared" si="522"/>
        <v>0</v>
      </c>
      <c r="ET33" s="109">
        <f t="shared" si="523"/>
        <v>0</v>
      </c>
      <c r="EU33" s="109">
        <f t="shared" si="524"/>
        <v>0</v>
      </c>
      <c r="EV33" s="109">
        <f t="shared" si="525"/>
        <v>0</v>
      </c>
      <c r="EW33" s="109">
        <f t="shared" si="526"/>
        <v>0</v>
      </c>
      <c r="EX33" s="109">
        <f t="shared" si="527"/>
        <v>0</v>
      </c>
      <c r="EY33" s="109">
        <f t="shared" si="528"/>
        <v>0</v>
      </c>
      <c r="EZ33" s="109">
        <f t="shared" si="529"/>
        <v>0</v>
      </c>
      <c r="FA33" s="109">
        <f t="shared" si="530"/>
        <v>0</v>
      </c>
      <c r="FB33" s="109">
        <f t="shared" si="531"/>
        <v>0</v>
      </c>
      <c r="FC33" s="109">
        <f t="shared" si="532"/>
        <v>0</v>
      </c>
      <c r="FD33" s="109">
        <f t="shared" si="533"/>
        <v>0</v>
      </c>
      <c r="FE33" s="109">
        <f t="shared" si="534"/>
        <v>0</v>
      </c>
      <c r="FF33" s="109">
        <f t="shared" si="535"/>
        <v>0</v>
      </c>
      <c r="FG33" s="109">
        <f t="shared" si="536"/>
        <v>0</v>
      </c>
      <c r="FH33" s="109">
        <f t="shared" si="537"/>
        <v>0</v>
      </c>
      <c r="FI33" s="109">
        <f t="shared" si="538"/>
        <v>0</v>
      </c>
      <c r="FJ33" s="109">
        <f t="shared" si="539"/>
        <v>0</v>
      </c>
      <c r="FK33" s="109">
        <f t="shared" si="540"/>
        <v>0</v>
      </c>
      <c r="FL33" s="109">
        <f t="shared" si="541"/>
        <v>0</v>
      </c>
      <c r="FM33" s="109">
        <f t="shared" si="542"/>
        <v>0</v>
      </c>
      <c r="FN33" s="109">
        <f t="shared" si="543"/>
        <v>0</v>
      </c>
      <c r="FO33" s="109">
        <f t="shared" si="544"/>
        <v>0</v>
      </c>
      <c r="FP33" s="109">
        <f t="shared" si="545"/>
        <v>0</v>
      </c>
      <c r="FQ33" s="109">
        <f t="shared" si="546"/>
        <v>0</v>
      </c>
      <c r="FR33" s="109">
        <f t="shared" si="547"/>
        <v>0</v>
      </c>
      <c r="FS33" s="109">
        <f t="shared" si="548"/>
        <v>0</v>
      </c>
      <c r="FT33" s="109">
        <f t="shared" si="549"/>
        <v>0</v>
      </c>
      <c r="FU33" s="109">
        <f t="shared" si="550"/>
        <v>0</v>
      </c>
      <c r="FV33" s="109">
        <f t="shared" si="551"/>
        <v>0</v>
      </c>
      <c r="FW33" s="109">
        <f t="shared" si="552"/>
        <v>0</v>
      </c>
      <c r="FX33" s="109">
        <f t="shared" si="553"/>
        <v>0</v>
      </c>
      <c r="FY33" s="109">
        <f t="shared" si="554"/>
        <v>0</v>
      </c>
      <c r="FZ33" s="109">
        <f t="shared" si="555"/>
        <v>0</v>
      </c>
      <c r="GA33" s="109">
        <f t="shared" si="556"/>
        <v>0</v>
      </c>
      <c r="GB33" s="109">
        <f t="shared" si="557"/>
        <v>0</v>
      </c>
      <c r="GC33" s="109">
        <f t="shared" si="558"/>
        <v>0</v>
      </c>
      <c r="GD33" s="109">
        <f t="shared" si="559"/>
        <v>0</v>
      </c>
      <c r="GE33" s="109">
        <f t="shared" si="560"/>
        <v>0</v>
      </c>
      <c r="GF33" s="109">
        <f t="shared" si="561"/>
        <v>0</v>
      </c>
      <c r="GG33" s="109">
        <f t="shared" si="562"/>
        <v>0</v>
      </c>
      <c r="GH33" s="109">
        <f t="shared" si="563"/>
        <v>0</v>
      </c>
      <c r="GI33" s="109">
        <f t="shared" si="564"/>
        <v>0</v>
      </c>
      <c r="GJ33" s="109">
        <f t="shared" si="565"/>
        <v>0</v>
      </c>
      <c r="GK33" s="109">
        <f t="shared" si="566"/>
        <v>0</v>
      </c>
      <c r="GL33" s="109">
        <f t="shared" si="567"/>
        <v>0</v>
      </c>
      <c r="GM33" s="109">
        <f t="shared" si="568"/>
        <v>0</v>
      </c>
      <c r="GN33" s="109">
        <f t="shared" si="569"/>
        <v>0</v>
      </c>
      <c r="GO33" s="109">
        <f t="shared" si="570"/>
        <v>0</v>
      </c>
      <c r="GP33" s="109">
        <f t="shared" si="571"/>
        <v>0</v>
      </c>
      <c r="GQ33" s="109">
        <f t="shared" si="572"/>
        <v>0</v>
      </c>
      <c r="GR33" s="109">
        <f t="shared" si="573"/>
        <v>0</v>
      </c>
      <c r="GS33" s="109">
        <f t="shared" si="574"/>
        <v>0</v>
      </c>
      <c r="GT33" s="109">
        <f t="shared" si="575"/>
        <v>0</v>
      </c>
      <c r="GU33" s="109">
        <f t="shared" si="576"/>
        <v>0</v>
      </c>
      <c r="GV33" s="109">
        <f t="shared" si="577"/>
        <v>0</v>
      </c>
      <c r="GW33" s="109">
        <f t="shared" si="578"/>
        <v>0</v>
      </c>
      <c r="GX33" s="109">
        <f t="shared" si="579"/>
        <v>0</v>
      </c>
      <c r="GY33" s="109">
        <f t="shared" si="580"/>
        <v>0</v>
      </c>
      <c r="GZ33" s="109">
        <f t="shared" si="581"/>
        <v>0</v>
      </c>
      <c r="HA33" s="109">
        <f t="shared" si="582"/>
        <v>0</v>
      </c>
      <c r="HB33" s="109">
        <f t="shared" si="583"/>
        <v>0</v>
      </c>
      <c r="HC33" s="109">
        <f t="shared" si="584"/>
        <v>0</v>
      </c>
      <c r="HD33" s="109">
        <f t="shared" si="585"/>
        <v>0</v>
      </c>
      <c r="HE33" s="109">
        <f t="shared" si="586"/>
        <v>0</v>
      </c>
      <c r="HF33" s="109">
        <f t="shared" si="587"/>
        <v>0</v>
      </c>
      <c r="HG33" s="109">
        <f t="shared" si="588"/>
        <v>0</v>
      </c>
      <c r="HI33" s="101">
        <f>IF(Calculator!F31="Summer only usage",1,0)</f>
        <v>0</v>
      </c>
      <c r="HJ33" s="108">
        <f t="shared" si="589"/>
        <v>0</v>
      </c>
      <c r="HK33" s="108">
        <f t="shared" si="590"/>
        <v>0</v>
      </c>
      <c r="HL33" s="108">
        <f t="shared" si="591"/>
        <v>0</v>
      </c>
      <c r="HM33" s="108">
        <f t="shared" si="592"/>
        <v>0</v>
      </c>
      <c r="HN33" s="108">
        <f t="shared" si="593"/>
        <v>0</v>
      </c>
      <c r="HO33" s="108">
        <f t="shared" si="594"/>
        <v>0</v>
      </c>
      <c r="HP33" s="108">
        <f t="shared" si="595"/>
        <v>0</v>
      </c>
      <c r="HQ33" s="108">
        <f t="shared" si="596"/>
        <v>0</v>
      </c>
      <c r="HR33" s="108">
        <f t="shared" si="597"/>
        <v>0</v>
      </c>
      <c r="HS33" s="108">
        <f t="shared" si="598"/>
        <v>0</v>
      </c>
      <c r="HT33" s="108">
        <f t="shared" si="599"/>
        <v>0</v>
      </c>
      <c r="HU33" s="108">
        <f t="shared" si="600"/>
        <v>0</v>
      </c>
      <c r="HV33" s="108">
        <f t="shared" si="601"/>
        <v>0</v>
      </c>
      <c r="HW33" s="108">
        <f t="shared" si="602"/>
        <v>0</v>
      </c>
      <c r="HX33" s="108">
        <f t="shared" si="603"/>
        <v>0</v>
      </c>
      <c r="HY33" s="108">
        <f t="shared" si="604"/>
        <v>0</v>
      </c>
      <c r="HZ33" s="108">
        <f t="shared" si="605"/>
        <v>0</v>
      </c>
      <c r="IA33" s="108">
        <f t="shared" si="606"/>
        <v>0</v>
      </c>
      <c r="IB33" s="108">
        <f t="shared" si="607"/>
        <v>0</v>
      </c>
      <c r="IC33" s="108">
        <f t="shared" si="608"/>
        <v>0</v>
      </c>
      <c r="ID33" s="108">
        <f t="shared" si="609"/>
        <v>0</v>
      </c>
      <c r="IE33" s="108">
        <f t="shared" si="610"/>
        <v>0</v>
      </c>
      <c r="IF33" s="108">
        <f t="shared" si="611"/>
        <v>0</v>
      </c>
      <c r="IG33" s="108">
        <f t="shared" si="612"/>
        <v>0</v>
      </c>
      <c r="IH33" s="108">
        <f t="shared" si="613"/>
        <v>0</v>
      </c>
      <c r="II33" s="108">
        <f t="shared" si="614"/>
        <v>0</v>
      </c>
      <c r="IJ33" s="108">
        <f t="shared" si="615"/>
        <v>0</v>
      </c>
      <c r="IK33" s="108">
        <f t="shared" si="616"/>
        <v>0</v>
      </c>
      <c r="IL33" s="108">
        <f t="shared" si="617"/>
        <v>0</v>
      </c>
      <c r="IM33" s="108">
        <f t="shared" si="618"/>
        <v>0</v>
      </c>
      <c r="IN33" s="108">
        <f t="shared" si="619"/>
        <v>0</v>
      </c>
      <c r="IO33" s="108">
        <f t="shared" si="620"/>
        <v>0</v>
      </c>
      <c r="IP33" s="108">
        <f t="shared" si="621"/>
        <v>0</v>
      </c>
      <c r="IQ33" s="108">
        <f t="shared" si="622"/>
        <v>0</v>
      </c>
      <c r="IR33" s="108">
        <f t="shared" si="623"/>
        <v>0</v>
      </c>
      <c r="IS33" s="108">
        <f t="shared" si="624"/>
        <v>0</v>
      </c>
      <c r="IT33" s="108">
        <f t="shared" si="625"/>
        <v>0</v>
      </c>
      <c r="IU33" s="108">
        <f t="shared" si="626"/>
        <v>0</v>
      </c>
      <c r="IV33" s="108">
        <f t="shared" si="627"/>
        <v>0</v>
      </c>
      <c r="IW33" s="108">
        <f t="shared" si="628"/>
        <v>0</v>
      </c>
      <c r="IX33" s="108">
        <f t="shared" si="629"/>
        <v>0</v>
      </c>
      <c r="IY33" s="108">
        <f t="shared" si="630"/>
        <v>0</v>
      </c>
      <c r="IZ33" s="108">
        <f t="shared" si="631"/>
        <v>0</v>
      </c>
      <c r="JA33" s="108">
        <f t="shared" si="632"/>
        <v>0</v>
      </c>
      <c r="JB33" s="108">
        <f t="shared" si="633"/>
        <v>0</v>
      </c>
      <c r="JC33" s="108">
        <f t="shared" si="634"/>
        <v>0</v>
      </c>
      <c r="JD33" s="108">
        <f t="shared" si="635"/>
        <v>0</v>
      </c>
      <c r="JE33" s="108">
        <f t="shared" si="636"/>
        <v>0</v>
      </c>
      <c r="JF33" s="108">
        <f t="shared" si="637"/>
        <v>0</v>
      </c>
      <c r="JG33" s="108">
        <f t="shared" si="638"/>
        <v>0</v>
      </c>
      <c r="JH33" s="108">
        <f t="shared" si="639"/>
        <v>0</v>
      </c>
      <c r="JI33" s="108">
        <f t="shared" si="640"/>
        <v>0</v>
      </c>
      <c r="JJ33" s="108">
        <f t="shared" si="641"/>
        <v>0</v>
      </c>
      <c r="JK33" s="108">
        <f t="shared" si="642"/>
        <v>0</v>
      </c>
      <c r="JL33" s="108">
        <f t="shared" si="643"/>
        <v>0</v>
      </c>
      <c r="JM33" s="108">
        <f t="shared" si="644"/>
        <v>0</v>
      </c>
      <c r="JN33" s="108">
        <f t="shared" si="645"/>
        <v>0</v>
      </c>
      <c r="JO33" s="108">
        <f t="shared" si="646"/>
        <v>0</v>
      </c>
      <c r="JP33" s="108">
        <f t="shared" si="647"/>
        <v>0</v>
      </c>
      <c r="JQ33" s="108">
        <f t="shared" si="648"/>
        <v>0</v>
      </c>
      <c r="JR33" s="108">
        <f t="shared" si="649"/>
        <v>0</v>
      </c>
      <c r="JS33" s="108">
        <f t="shared" si="650"/>
        <v>0</v>
      </c>
      <c r="JT33" s="108">
        <f t="shared" si="651"/>
        <v>0</v>
      </c>
      <c r="JU33" s="108">
        <f t="shared" si="652"/>
        <v>0</v>
      </c>
      <c r="JV33" s="108">
        <f t="shared" si="653"/>
        <v>0</v>
      </c>
      <c r="JW33" s="108">
        <f t="shared" si="654"/>
        <v>0</v>
      </c>
      <c r="JX33" s="108">
        <f t="shared" si="655"/>
        <v>0</v>
      </c>
      <c r="JY33" s="108">
        <f t="shared" si="656"/>
        <v>0</v>
      </c>
      <c r="JZ33" s="108">
        <f t="shared" si="657"/>
        <v>0</v>
      </c>
      <c r="KA33" s="108">
        <f t="shared" si="658"/>
        <v>0</v>
      </c>
      <c r="KB33" s="108">
        <f t="shared" si="659"/>
        <v>0</v>
      </c>
      <c r="KC33" s="108">
        <f t="shared" si="660"/>
        <v>0</v>
      </c>
      <c r="KD33" s="108">
        <f t="shared" si="661"/>
        <v>0</v>
      </c>
      <c r="KE33" s="108">
        <f t="shared" si="662"/>
        <v>0</v>
      </c>
      <c r="KF33" s="108">
        <f t="shared" si="663"/>
        <v>0</v>
      </c>
      <c r="KG33" s="108">
        <f t="shared" si="664"/>
        <v>0</v>
      </c>
      <c r="KH33" s="108">
        <f t="shared" si="665"/>
        <v>0</v>
      </c>
      <c r="KI33" s="108">
        <f t="shared" si="666"/>
        <v>0</v>
      </c>
      <c r="KJ33" s="108">
        <f t="shared" si="667"/>
        <v>0</v>
      </c>
      <c r="KK33" s="108">
        <f t="shared" si="668"/>
        <v>0</v>
      </c>
      <c r="KL33" s="108">
        <f t="shared" si="669"/>
        <v>0</v>
      </c>
      <c r="KM33" s="108">
        <f t="shared" si="670"/>
        <v>0</v>
      </c>
      <c r="KN33" s="108">
        <f t="shared" si="671"/>
        <v>0</v>
      </c>
      <c r="KO33" s="108">
        <f t="shared" si="672"/>
        <v>0</v>
      </c>
      <c r="KP33" s="108">
        <f t="shared" si="673"/>
        <v>0</v>
      </c>
      <c r="KQ33" s="108">
        <f t="shared" si="674"/>
        <v>0</v>
      </c>
      <c r="KR33" s="108">
        <f t="shared" si="675"/>
        <v>0</v>
      </c>
      <c r="KS33" s="108">
        <f t="shared" si="676"/>
        <v>0</v>
      </c>
      <c r="KT33" s="108">
        <f t="shared" si="677"/>
        <v>0</v>
      </c>
      <c r="KU33" s="108">
        <f t="shared" si="678"/>
        <v>0</v>
      </c>
      <c r="KV33" s="108">
        <f t="shared" si="679"/>
        <v>0</v>
      </c>
      <c r="KW33" s="108">
        <f t="shared" si="680"/>
        <v>0</v>
      </c>
      <c r="KX33" s="108">
        <f t="shared" si="681"/>
        <v>0</v>
      </c>
      <c r="KY33" s="108">
        <f t="shared" si="682"/>
        <v>0</v>
      </c>
      <c r="KZ33" s="108">
        <f t="shared" si="683"/>
        <v>0</v>
      </c>
      <c r="LA33" s="108">
        <f t="shared" si="684"/>
        <v>0</v>
      </c>
      <c r="LB33" s="108">
        <f t="shared" si="685"/>
        <v>0</v>
      </c>
      <c r="LD33" s="111">
        <f t="shared" si="686"/>
        <v>1</v>
      </c>
      <c r="LE33" s="100">
        <f t="shared" si="687"/>
        <v>0</v>
      </c>
      <c r="LF33" s="100">
        <f t="shared" si="688"/>
        <v>0</v>
      </c>
      <c r="LG33" s="100">
        <f t="shared" si="689"/>
        <v>0</v>
      </c>
      <c r="LH33" s="100">
        <f t="shared" si="690"/>
        <v>0</v>
      </c>
      <c r="LI33" s="100">
        <f t="shared" si="691"/>
        <v>0</v>
      </c>
      <c r="LJ33" s="100">
        <f t="shared" si="692"/>
        <v>0</v>
      </c>
      <c r="LK33" s="100">
        <f t="shared" si="693"/>
        <v>0</v>
      </c>
      <c r="LL33" s="100">
        <f t="shared" si="694"/>
        <v>0</v>
      </c>
      <c r="LM33" s="100">
        <f t="shared" si="695"/>
        <v>0</v>
      </c>
      <c r="LN33" s="100">
        <f t="shared" si="696"/>
        <v>0</v>
      </c>
      <c r="LO33" s="100">
        <f t="shared" si="697"/>
        <v>0</v>
      </c>
      <c r="LP33" s="100">
        <f t="shared" si="698"/>
        <v>0</v>
      </c>
      <c r="LQ33" s="100">
        <f t="shared" si="699"/>
        <v>0</v>
      </c>
      <c r="LR33" s="100">
        <f t="shared" si="700"/>
        <v>0</v>
      </c>
      <c r="LS33" s="100">
        <f t="shared" si="701"/>
        <v>0</v>
      </c>
      <c r="LT33" s="100">
        <f t="shared" si="702"/>
        <v>0</v>
      </c>
      <c r="LU33" s="100">
        <f t="shared" si="703"/>
        <v>0</v>
      </c>
      <c r="LV33" s="100">
        <f t="shared" si="704"/>
        <v>0</v>
      </c>
      <c r="LW33" s="100">
        <f t="shared" si="705"/>
        <v>0</v>
      </c>
      <c r="LX33" s="100">
        <f t="shared" si="706"/>
        <v>0</v>
      </c>
      <c r="LY33" s="100">
        <f t="shared" si="707"/>
        <v>0</v>
      </c>
      <c r="LZ33" s="100">
        <f t="shared" si="708"/>
        <v>0</v>
      </c>
      <c r="MA33" s="100">
        <f t="shared" si="709"/>
        <v>0</v>
      </c>
      <c r="MB33" s="100">
        <f t="shared" si="710"/>
        <v>0</v>
      </c>
      <c r="MC33" s="100">
        <f t="shared" si="711"/>
        <v>0</v>
      </c>
      <c r="MD33" s="100">
        <f t="shared" si="712"/>
        <v>0</v>
      </c>
      <c r="ME33" s="100">
        <f t="shared" si="713"/>
        <v>0</v>
      </c>
      <c r="MF33" s="100">
        <f t="shared" si="714"/>
        <v>0</v>
      </c>
      <c r="MG33" s="100">
        <f t="shared" si="715"/>
        <v>0</v>
      </c>
      <c r="MH33" s="100">
        <f t="shared" si="716"/>
        <v>0</v>
      </c>
      <c r="MI33" s="100">
        <f t="shared" si="717"/>
        <v>0</v>
      </c>
      <c r="MJ33" s="100">
        <f t="shared" si="718"/>
        <v>0</v>
      </c>
      <c r="MK33" s="100">
        <f t="shared" si="719"/>
        <v>0</v>
      </c>
      <c r="ML33" s="100">
        <f t="shared" si="720"/>
        <v>0</v>
      </c>
      <c r="MM33" s="100">
        <f t="shared" si="721"/>
        <v>0</v>
      </c>
      <c r="MN33" s="100">
        <f t="shared" si="722"/>
        <v>0</v>
      </c>
      <c r="MO33" s="100">
        <f t="shared" si="723"/>
        <v>0</v>
      </c>
      <c r="MP33" s="100">
        <f t="shared" si="724"/>
        <v>0</v>
      </c>
      <c r="MQ33" s="100">
        <f t="shared" si="725"/>
        <v>0</v>
      </c>
      <c r="MR33" s="100">
        <f t="shared" si="726"/>
        <v>0</v>
      </c>
      <c r="MS33" s="100">
        <f t="shared" si="727"/>
        <v>0</v>
      </c>
      <c r="MT33" s="100">
        <f t="shared" si="728"/>
        <v>0</v>
      </c>
      <c r="MU33" s="100">
        <f t="shared" si="729"/>
        <v>0</v>
      </c>
      <c r="MV33" s="100">
        <f t="shared" si="730"/>
        <v>0</v>
      </c>
      <c r="MW33" s="100">
        <f t="shared" si="731"/>
        <v>0</v>
      </c>
      <c r="MX33" s="100">
        <f t="shared" si="732"/>
        <v>0</v>
      </c>
      <c r="MY33" s="100">
        <f t="shared" si="733"/>
        <v>0</v>
      </c>
      <c r="MZ33" s="100">
        <f t="shared" si="734"/>
        <v>0</v>
      </c>
      <c r="NA33" s="100">
        <f t="shared" si="735"/>
        <v>0</v>
      </c>
      <c r="NB33" s="100">
        <f t="shared" si="736"/>
        <v>0</v>
      </c>
      <c r="NC33" s="100">
        <f t="shared" si="737"/>
        <v>0</v>
      </c>
      <c r="ND33" s="100">
        <f t="shared" si="738"/>
        <v>0</v>
      </c>
      <c r="NE33" s="100">
        <f t="shared" si="739"/>
        <v>0</v>
      </c>
      <c r="NF33" s="100">
        <f t="shared" si="740"/>
        <v>0</v>
      </c>
      <c r="NG33" s="100">
        <f t="shared" si="741"/>
        <v>0</v>
      </c>
      <c r="NH33" s="100">
        <f t="shared" si="742"/>
        <v>0</v>
      </c>
      <c r="NI33" s="100">
        <f t="shared" si="743"/>
        <v>0</v>
      </c>
      <c r="NJ33" s="100">
        <f t="shared" si="744"/>
        <v>0</v>
      </c>
      <c r="NK33" s="100">
        <f t="shared" si="745"/>
        <v>0</v>
      </c>
      <c r="NL33" s="100">
        <f t="shared" si="746"/>
        <v>0</v>
      </c>
      <c r="NM33" s="100">
        <f t="shared" si="747"/>
        <v>0</v>
      </c>
      <c r="NN33" s="100">
        <f t="shared" si="748"/>
        <v>0</v>
      </c>
      <c r="NO33" s="100">
        <f t="shared" si="749"/>
        <v>0</v>
      </c>
      <c r="NP33" s="100">
        <f t="shared" si="750"/>
        <v>0</v>
      </c>
      <c r="NQ33" s="100">
        <f t="shared" si="751"/>
        <v>0</v>
      </c>
      <c r="NR33" s="100">
        <f t="shared" si="752"/>
        <v>0</v>
      </c>
      <c r="NS33" s="100">
        <f t="shared" si="753"/>
        <v>0</v>
      </c>
      <c r="NT33" s="100">
        <f t="shared" si="754"/>
        <v>0</v>
      </c>
      <c r="NU33" s="100">
        <f t="shared" si="755"/>
        <v>0</v>
      </c>
      <c r="NV33" s="100">
        <f t="shared" si="756"/>
        <v>0</v>
      </c>
      <c r="NW33" s="100">
        <f t="shared" si="757"/>
        <v>0</v>
      </c>
      <c r="NX33" s="100">
        <f t="shared" si="758"/>
        <v>0</v>
      </c>
      <c r="NY33" s="100">
        <f t="shared" si="759"/>
        <v>0</v>
      </c>
      <c r="NZ33" s="100">
        <f t="shared" si="760"/>
        <v>0</v>
      </c>
      <c r="OA33" s="100">
        <f t="shared" si="761"/>
        <v>0</v>
      </c>
      <c r="OB33" s="100">
        <f t="shared" si="762"/>
        <v>0</v>
      </c>
      <c r="OC33" s="100">
        <f t="shared" si="763"/>
        <v>0</v>
      </c>
      <c r="OD33" s="100">
        <f t="shared" si="764"/>
        <v>0</v>
      </c>
      <c r="OE33" s="100">
        <f t="shared" si="765"/>
        <v>0</v>
      </c>
      <c r="OF33" s="100">
        <f t="shared" si="766"/>
        <v>0</v>
      </c>
      <c r="OG33" s="100">
        <f t="shared" si="767"/>
        <v>0</v>
      </c>
      <c r="OH33" s="100">
        <f t="shared" si="768"/>
        <v>0</v>
      </c>
      <c r="OI33" s="100">
        <f t="shared" si="769"/>
        <v>0</v>
      </c>
      <c r="OJ33" s="100">
        <f t="shared" si="770"/>
        <v>0</v>
      </c>
      <c r="OK33" s="100">
        <f t="shared" si="771"/>
        <v>0</v>
      </c>
      <c r="OL33" s="100">
        <f t="shared" si="772"/>
        <v>0</v>
      </c>
      <c r="OM33" s="100">
        <f t="shared" si="773"/>
        <v>0</v>
      </c>
      <c r="ON33" s="100">
        <f t="shared" si="774"/>
        <v>0</v>
      </c>
      <c r="OO33" s="100">
        <f t="shared" si="775"/>
        <v>0</v>
      </c>
      <c r="OP33" s="100">
        <f t="shared" si="776"/>
        <v>0</v>
      </c>
      <c r="OQ33" s="100">
        <f t="shared" si="777"/>
        <v>0</v>
      </c>
      <c r="OR33" s="100">
        <f t="shared" si="778"/>
        <v>0</v>
      </c>
      <c r="OS33" s="100">
        <f t="shared" si="779"/>
        <v>0</v>
      </c>
      <c r="OT33" s="100">
        <f t="shared" si="780"/>
        <v>0</v>
      </c>
      <c r="OU33" s="100">
        <f t="shared" si="781"/>
        <v>0</v>
      </c>
      <c r="OV33" s="100">
        <f t="shared" si="782"/>
        <v>0</v>
      </c>
      <c r="OW33" s="100">
        <f t="shared" si="783"/>
        <v>0</v>
      </c>
      <c r="OY33" s="101">
        <f t="shared" si="784"/>
        <v>0</v>
      </c>
      <c r="OZ33" s="101">
        <f>IF(Calculator!$K31=0,0,IF($OZ$4&gt;=$SS33,Calculator!$AJ31,IF('Graph Calc'!$OZ$4&lt;'Graph Calc'!$SU33,Calculator!$AJ31,0)))</f>
        <v>0</v>
      </c>
      <c r="PA33" s="101">
        <f>IF(Calculator!$K31=0,0,IF($PA$4&gt;=$SS33,Calculator!$AJ31,IF('Graph Calc'!$PA$4&lt;'Graph Calc'!$SU33,Calculator!$AJ31,0)))</f>
        <v>0</v>
      </c>
      <c r="PB33" s="101">
        <f>IF(Calculator!$K31=0,0,IF($PB$4&gt;=$SS33,Calculator!$AJ31,IF('Graph Calc'!$PB$4&lt;'Graph Calc'!$SU33,Calculator!$AJ31,0)))</f>
        <v>0</v>
      </c>
      <c r="PC33" s="101">
        <f>IF(Calculator!$K31=0,0,IF($PC$4&gt;=$SS33,Calculator!$AJ31,IF('Graph Calc'!$PC$4&lt;'Graph Calc'!$SU33,Calculator!$AJ31,0)))</f>
        <v>0</v>
      </c>
      <c r="PD33" s="101">
        <f>IF(Calculator!$K31=0,0,IF($PD$4&gt;=$SS33,Calculator!$AJ31,IF('Graph Calc'!$PD$4&lt;'Graph Calc'!$SU33,Calculator!$AJ31,0)))</f>
        <v>0</v>
      </c>
      <c r="PE33" s="101">
        <f>IF(Calculator!$K31=0,0,IF($PE$4&gt;=$SS33,Calculator!$AJ31,IF('Graph Calc'!$PE$4&lt;'Graph Calc'!$SU33,Calculator!$AJ31,0)))</f>
        <v>0</v>
      </c>
      <c r="PF33" s="101">
        <f>IF(Calculator!$K31=0,0,IF($PF$4&gt;=$SS33,Calculator!$AJ31,IF('Graph Calc'!$PF$4&lt;'Graph Calc'!$SU33,Calculator!$AJ31,0)))</f>
        <v>0</v>
      </c>
      <c r="PG33" s="101">
        <f>IF(Calculator!$K31=0,0,IF($PG$4&gt;=$SS33,Calculator!$AJ31,IF('Graph Calc'!$PG$4&lt;'Graph Calc'!$SU33,Calculator!$AJ31,0)))</f>
        <v>0</v>
      </c>
      <c r="PH33" s="101">
        <f>IF(Calculator!$K31=0,0,IF($PH$4&gt;=$SS33,Calculator!$AJ31,IF('Graph Calc'!PH$4&lt;'Graph Calc'!$SU33,Calculator!$AJ31,0)))</f>
        <v>0</v>
      </c>
      <c r="PI33" s="101">
        <f>IF(Calculator!$K31=0,0,IF($PI$4&gt;=$SS33,Calculator!$AJ31,IF('Graph Calc'!$PI$4&lt;'Graph Calc'!$SU33,Calculator!$AJ31,0)))</f>
        <v>0</v>
      </c>
      <c r="PJ33" s="101">
        <f>IF(Calculator!$K31=0,0,IF($PJ$4&gt;=$SS33,Calculator!$AJ31,IF('Graph Calc'!$PJ$4&lt;'Graph Calc'!$SU33,Calculator!$AJ31,0)))</f>
        <v>0</v>
      </c>
      <c r="PK33" s="101">
        <f>IF(Calculator!$K31=0,0,IF($PK$4&gt;=$SS33,Calculator!$AJ31,IF('Graph Calc'!$PK$4&lt;'Graph Calc'!$SU33,Calculator!$AJ31,0)))</f>
        <v>0</v>
      </c>
      <c r="PL33" s="101">
        <f>IF(Calculator!$K31=0,0,IF($PL$4&gt;=$SS33,Calculator!$AJ31,IF('Graph Calc'!$PL$4&lt;'Graph Calc'!$SU33,Calculator!$AJ31,0)))</f>
        <v>0</v>
      </c>
      <c r="PM33" s="101">
        <f>IF(Calculator!$K31=0,0,IF($PM$4&gt;=$SS33,Calculator!$AJ31,IF('Graph Calc'!$PM$4&lt;'Graph Calc'!$SU33,Calculator!$AJ31,0)))</f>
        <v>0</v>
      </c>
      <c r="PN33" s="101">
        <f>IF(Calculator!$K31=0,0,IF($PN$4&gt;=$SS33,Calculator!$AJ31,IF('Graph Calc'!$PN$4&lt;'Graph Calc'!$SU33,Calculator!$AJ31,0)))</f>
        <v>0</v>
      </c>
      <c r="PO33" s="101">
        <f>IF(Calculator!$K31=0,0,IF($PO$4&gt;=$SS33,Calculator!$AJ31,IF('Graph Calc'!$PO$4&lt;'Graph Calc'!$SU33,Calculator!$AJ31,0)))</f>
        <v>0</v>
      </c>
      <c r="PP33" s="101">
        <f>IF(Calculator!$K31=0,0,IF($PP$4&gt;=$SS33,Calculator!$AJ31,IF('Graph Calc'!$PP$4&lt;'Graph Calc'!$SU33,Calculator!$AJ31,0)))</f>
        <v>0</v>
      </c>
      <c r="PQ33" s="101">
        <f>IF(Calculator!$K31=0,0,IF($PQ$4&gt;=$SS33,Calculator!$AJ31,IF('Graph Calc'!$PQ$4&lt;'Graph Calc'!$SU33,Calculator!$AJ31,0)))</f>
        <v>0</v>
      </c>
      <c r="PR33" s="101">
        <f>IF(Calculator!$K31=0,0,IF($PR$4&gt;=$SS33,Calculator!$AJ31,IF('Graph Calc'!$PR$4&lt;'Graph Calc'!$SU33,Calculator!$AJ31,0)))</f>
        <v>0</v>
      </c>
      <c r="PS33" s="101">
        <f>IF(Calculator!$K31=0,0,IF($PS$4&gt;=$SS33,Calculator!$AJ31,IF('Graph Calc'!$PS$4&lt;'Graph Calc'!$SU33,Calculator!$AJ31,0)))</f>
        <v>0</v>
      </c>
      <c r="PT33" s="101">
        <f>IF(Calculator!$K31=0,0,IF($PT$4&gt;=$SS33,Calculator!$AJ31,IF('Graph Calc'!$PT$4&lt;'Graph Calc'!$SU33,Calculator!$AJ31,0)))</f>
        <v>0</v>
      </c>
      <c r="PU33" s="101">
        <f>IF(Calculator!$K31=0,0,IF($PU$4&gt;=$SS33,Calculator!$AJ31,IF('Graph Calc'!$PU$4&lt;'Graph Calc'!$SU33,Calculator!$AJ31,0)))</f>
        <v>0</v>
      </c>
      <c r="PV33" s="101">
        <f>IF(Calculator!$K31=0,0,IF($PV$4&gt;=$SS33,Calculator!$AJ31,IF('Graph Calc'!$PV$4&lt;'Graph Calc'!$SU33,Calculator!$AJ31,0)))</f>
        <v>0</v>
      </c>
      <c r="PW33" s="101">
        <f>IF(Calculator!$K31=0,0,IF($PW$4&gt;=$SS33,Calculator!$AJ31,IF('Graph Calc'!$PW$4&lt;'Graph Calc'!$SU33,Calculator!$AJ31,0)))</f>
        <v>0</v>
      </c>
      <c r="PX33" s="101">
        <f>IF(Calculator!$K31=0,0,IF($PX$4&gt;=$SS33,Calculator!$AJ31,IF('Graph Calc'!$PX$4&lt;'Graph Calc'!$SU33,Calculator!$AJ31,0)))</f>
        <v>0</v>
      </c>
      <c r="PY33" s="101">
        <f>IF(Calculator!$K31=0,0,IF($PY$4&gt;=$SS33,Calculator!$AJ31,IF('Graph Calc'!$PY$4&lt;'Graph Calc'!$SU33,Calculator!$AJ31,0)))</f>
        <v>0</v>
      </c>
      <c r="PZ33" s="101">
        <f>IF(Calculator!$K31=0,0,IF($PZ$4&gt;=$SS33,Calculator!$AJ31,IF('Graph Calc'!$PZ$4&lt;'Graph Calc'!$SU33,Calculator!$AJ31,0)))</f>
        <v>0</v>
      </c>
      <c r="QA33" s="101">
        <f>IF(Calculator!$K31=0,0,IF($QA$4&gt;=$SS33,Calculator!$AJ31,IF('Graph Calc'!$QA$4&lt;'Graph Calc'!$SU33,Calculator!$AJ31,0)))</f>
        <v>0</v>
      </c>
      <c r="QB33" s="101">
        <f>IF(Calculator!$K31=0,0,IF($QB$4&gt;=$SS33,Calculator!$AJ31,IF('Graph Calc'!$QB$4&lt;'Graph Calc'!$SU33,Calculator!$AJ31,0)))</f>
        <v>0</v>
      </c>
      <c r="QC33" s="101">
        <f>IF(Calculator!$K31=0,0,IF($QC$4&gt;=$SS33,Calculator!$AJ31,IF('Graph Calc'!$QC$4&lt;'Graph Calc'!$SU33,Calculator!$AJ31,0)))</f>
        <v>0</v>
      </c>
      <c r="QD33" s="101">
        <f>IF(Calculator!$K31=0,0,IF($QD$4&gt;=$SS33,Calculator!$AJ31,IF('Graph Calc'!$QD$4&lt;'Graph Calc'!$SU33,Calculator!$AJ31,0)))</f>
        <v>0</v>
      </c>
      <c r="QE33" s="101">
        <f>IF(Calculator!$K31=0,0,IF($QE$4&gt;=$SS33,Calculator!$AJ31,IF('Graph Calc'!$QE$4&lt;'Graph Calc'!$SU33,Calculator!$AJ31,0)))</f>
        <v>0</v>
      </c>
      <c r="QF33" s="101">
        <f>IF(Calculator!$K31=0,0,IF($QF$4&gt;=$SS33,Calculator!$AJ31,IF('Graph Calc'!$QF$4&lt;'Graph Calc'!$SU33,Calculator!$AJ31,0)))</f>
        <v>0</v>
      </c>
      <c r="QG33" s="101">
        <f>IF(Calculator!$K31=0,0,IF($QG$4&gt;=$SS33,Calculator!$AJ31,IF('Graph Calc'!$QG$4&lt;'Graph Calc'!$SU33,Calculator!$AJ31,0)))</f>
        <v>0</v>
      </c>
      <c r="QH33" s="101">
        <f>IF(Calculator!$K31=0,0,IF($QH$4&gt;=$SS33,Calculator!$AJ31,IF('Graph Calc'!$QH$4&lt;'Graph Calc'!$SU33,Calculator!$AJ31,0)))</f>
        <v>0</v>
      </c>
      <c r="QI33" s="101">
        <f>IF(Calculator!$K31=0,0,IF($QI$4&gt;=$SS33,Calculator!$AJ31,IF('Graph Calc'!$QI$4&lt;'Graph Calc'!$SU33,Calculator!$AJ31,0)))</f>
        <v>0</v>
      </c>
      <c r="QJ33" s="101">
        <f>IF(Calculator!$K31=0,0,IF($QJ$4&gt;=$SS33,Calculator!$AJ31,IF('Graph Calc'!$QJ$4&lt;'Graph Calc'!$SU33,Calculator!$AJ31,0)))</f>
        <v>0</v>
      </c>
      <c r="QK33" s="101">
        <f>IF(Calculator!$K31=0,0,IF($QK$4&gt;=$SS33,Calculator!$AJ31,IF('Graph Calc'!$QK$4&lt;'Graph Calc'!$SU33,Calculator!$AJ31,0)))</f>
        <v>0</v>
      </c>
      <c r="QL33" s="101">
        <f>IF(Calculator!$K31=0,0,IF($QL$4&gt;=$SS33,Calculator!$AJ31,IF('Graph Calc'!$QL$4&lt;'Graph Calc'!$SU33,Calculator!$AJ31,0)))</f>
        <v>0</v>
      </c>
      <c r="QM33" s="101">
        <f>IF(Calculator!$K31=0,0,IF($QM$4&gt;=$SS33,Calculator!$AJ31,IF('Graph Calc'!$QM$4&lt;'Graph Calc'!$SU33,Calculator!$AJ31,0)))</f>
        <v>0</v>
      </c>
      <c r="QN33" s="101">
        <f>IF(Calculator!$K31=0,0,IF($QN$4&gt;=$SS33,Calculator!$AJ31,IF('Graph Calc'!$QN$4&lt;'Graph Calc'!$SU33,Calculator!$AJ31,0)))</f>
        <v>0</v>
      </c>
      <c r="QO33" s="101">
        <f>IF(Calculator!$K31=0,0,IF($QO$4&gt;=$SS33,Calculator!$AJ31,IF('Graph Calc'!$QO$4&lt;'Graph Calc'!$SU33,Calculator!$AJ31,0)))</f>
        <v>0</v>
      </c>
      <c r="QP33" s="101">
        <f>IF(Calculator!$K31=0,0,IF($QP$4&gt;=$SS33,Calculator!$AJ31,IF('Graph Calc'!$QP$4&lt;'Graph Calc'!$SU33,Calculator!$AJ31,0)))</f>
        <v>0</v>
      </c>
      <c r="QQ33" s="101">
        <f>IF(Calculator!$K31=0,0,IF($QQ$4&gt;=$SS33,Calculator!$AJ31,IF('Graph Calc'!$QQ$4&lt;'Graph Calc'!$SU33,Calculator!$AJ31,0)))</f>
        <v>0</v>
      </c>
      <c r="QR33" s="101">
        <f>IF(Calculator!$K31=0,0,IF($QR$4&gt;=$SS33,Calculator!$AJ31,IF('Graph Calc'!$QR$4&lt;'Graph Calc'!$SU33,Calculator!$AJ31,0)))</f>
        <v>0</v>
      </c>
      <c r="QS33" s="101">
        <f>IF(Calculator!$K31=0,0,IF($QS$4&gt;=$SS33,Calculator!$AJ31,IF('Graph Calc'!$QS$4&lt;'Graph Calc'!$SU33,Calculator!$AJ31,0)))</f>
        <v>0</v>
      </c>
      <c r="QT33" s="101">
        <f>IF(Calculator!$K31=0,0,IF($QT$4&gt;=$SS33,Calculator!$AJ31,IF('Graph Calc'!$QT$4&lt;'Graph Calc'!$SU33,Calculator!$AJ31,0)))</f>
        <v>0</v>
      </c>
      <c r="QU33" s="101">
        <f>IF(Calculator!$K31=0,0,IF($QU$4&gt;=$SS33,Calculator!$AJ31,IF('Graph Calc'!$QU$4&lt;'Graph Calc'!$SU33,Calculator!$AJ31,0)))</f>
        <v>0</v>
      </c>
      <c r="QV33" s="101">
        <f>IF(Calculator!$K31=0,0,IF($QV$4&gt;=$SS33,Calculator!$AJ31,IF('Graph Calc'!$QV$4&lt;'Graph Calc'!$SU33,Calculator!$AJ31,0)))</f>
        <v>0</v>
      </c>
      <c r="QW33" s="101">
        <f>IF(Calculator!$K31=0,0,IF($QW$4&gt;=$SS33,Calculator!$AJ31,IF('Graph Calc'!$QW$4&lt;'Graph Calc'!$SU33,Calculator!$AJ31,0)))</f>
        <v>0</v>
      </c>
      <c r="QX33" s="101">
        <f>IF(Calculator!$K31=0,0,IF($QX$4&gt;=$SS33,Calculator!$AJ31,IF('Graph Calc'!$QX$4&lt;'Graph Calc'!$SU33,Calculator!$AJ31,0)))</f>
        <v>0</v>
      </c>
      <c r="QY33" s="101">
        <f>IF(Calculator!$K31=0,0,IF($QY$4&gt;=$SS33,Calculator!$AJ31,IF('Graph Calc'!$QY$4&lt;'Graph Calc'!$SU33,Calculator!$AJ31,0)))</f>
        <v>0</v>
      </c>
      <c r="QZ33" s="101">
        <f>IF(Calculator!$K31=0,0,IF($QZ$4&gt;=$SS33,Calculator!$AJ31,IF('Graph Calc'!$QZ$4&lt;'Graph Calc'!$SU33,Calculator!$AJ31,0)))</f>
        <v>0</v>
      </c>
      <c r="RA33" s="101">
        <f>IF(Calculator!$K31=0,0,IF($RA$4&gt;=$SS33,Calculator!$AJ31,IF('Graph Calc'!$RA$4&lt;'Graph Calc'!$SU33,Calculator!$AJ31,0)))</f>
        <v>0</v>
      </c>
      <c r="RB33" s="101">
        <f>IF(Calculator!$K31=0,0,IF($RB$4&gt;=$SS33,Calculator!$AJ31,IF('Graph Calc'!$RB$4&lt;'Graph Calc'!$SU33,Calculator!$AJ31,0)))</f>
        <v>0</v>
      </c>
      <c r="RC33" s="101">
        <f>IF(Calculator!$K31=0,0,IF($RC$4&gt;=$SS33,Calculator!$AJ31,IF('Graph Calc'!$RC$4&lt;'Graph Calc'!$SU33,Calculator!$AJ31,0)))</f>
        <v>0</v>
      </c>
      <c r="RD33" s="101">
        <f>IF(Calculator!$K31=0,0,IF($RD$4&gt;=$SS33,Calculator!$AJ31,IF('Graph Calc'!$RD$4&lt;'Graph Calc'!$SU33,Calculator!$AJ31,0)))</f>
        <v>0</v>
      </c>
      <c r="RE33" s="101">
        <f>IF(Calculator!$K31=0,0,IF($RE$4&gt;=$SS33,Calculator!$AJ31,IF('Graph Calc'!$RE$4&lt;'Graph Calc'!$SU33,Calculator!$AJ31,0)))</f>
        <v>0</v>
      </c>
      <c r="RF33" s="101">
        <f>IF(Calculator!$K31=0,0,IF($RF$4&gt;=$SS33,Calculator!$AJ31,IF('Graph Calc'!$RF$4&lt;'Graph Calc'!$SU33,Calculator!$AJ31,0)))</f>
        <v>0</v>
      </c>
      <c r="RG33" s="101">
        <f>IF(Calculator!$K31=0,0,IF($RG$4&gt;=$SS33,Calculator!$AJ31,IF('Graph Calc'!$RG$4&lt;'Graph Calc'!$SU33,Calculator!$AJ31,0)))</f>
        <v>0</v>
      </c>
      <c r="RH33" s="101">
        <f>IF(Calculator!$K31=0,0,IF($RH$4&gt;=$SS33,Calculator!$AJ31,IF('Graph Calc'!$RH$4&lt;'Graph Calc'!$SU33,Calculator!$AJ31,0)))</f>
        <v>0</v>
      </c>
      <c r="RI33" s="101">
        <f>IF(Calculator!$K31=0,0,IF($RI$4&gt;=$SS33,Calculator!$AJ31,IF('Graph Calc'!$RI$4&lt;'Graph Calc'!$SU33,Calculator!$AJ31,0)))</f>
        <v>0</v>
      </c>
      <c r="RJ33" s="101">
        <f>IF(Calculator!$K31=0,0,IF($RJ$4&gt;=$SS33,Calculator!$AJ31,IF('Graph Calc'!$RJ$4&lt;'Graph Calc'!$SU33,Calculator!$AJ31,0)))</f>
        <v>0</v>
      </c>
      <c r="RK33" s="101">
        <f>IF(Calculator!$K31=0,0,IF($RK$4&gt;=$SS33,Calculator!$AJ31,IF('Graph Calc'!$RK$4&lt;'Graph Calc'!$SU33,Calculator!$AJ31,0)))</f>
        <v>0</v>
      </c>
      <c r="RL33" s="101">
        <f>IF(Calculator!$K31=0,0,IF($RL$4&gt;=$SS33,Calculator!$AJ31,IF('Graph Calc'!$RL$4&lt;'Graph Calc'!$SU33,Calculator!$AJ31,0)))</f>
        <v>0</v>
      </c>
      <c r="RM33" s="101">
        <f>IF(Calculator!$K31=0,0,IF($RM$4&gt;=$SS33,Calculator!$AJ31,IF('Graph Calc'!$RM$4&lt;'Graph Calc'!$SU33,Calculator!$AJ31,0)))</f>
        <v>0</v>
      </c>
      <c r="RN33" s="101">
        <f>IF(Calculator!$K31=0,0,IF($RN$4&gt;=$SS33,Calculator!$AJ31,IF('Graph Calc'!$RN$4&lt;'Graph Calc'!$SU33,Calculator!$AJ31,0)))</f>
        <v>0</v>
      </c>
      <c r="RO33" s="101">
        <f>IF(Calculator!$K31=0,0,IF($RO$4&gt;=$SS33,Calculator!$AJ31,IF('Graph Calc'!$RO$4&lt;'Graph Calc'!$SU33,Calculator!$AJ31,0)))</f>
        <v>0</v>
      </c>
      <c r="RP33" s="101">
        <f>IF(Calculator!$K31=0,0,IF($RP$4&gt;=$SS33,Calculator!$AJ31,IF('Graph Calc'!$RP$4&lt;'Graph Calc'!$SU33,Calculator!$AJ31,0)))</f>
        <v>0</v>
      </c>
      <c r="RQ33" s="101">
        <f>IF(Calculator!$K31=0,0,IF($RQ$4&gt;=$SS33,Calculator!$AJ31,IF('Graph Calc'!$RQ$4&lt;'Graph Calc'!$SU33,Calculator!$AJ31,0)))</f>
        <v>0</v>
      </c>
      <c r="RR33" s="101">
        <f>IF(Calculator!$K31=0,0,IF($RR$4&gt;=$SS33,Calculator!$AJ31,IF('Graph Calc'!$RR$4&lt;'Graph Calc'!$SU33,Calculator!$AJ31,0)))</f>
        <v>0</v>
      </c>
      <c r="RS33" s="101">
        <f>IF(Calculator!$K31=0,0,IF($RS$4&gt;=$SS33,Calculator!$AJ31,IF('Graph Calc'!$RS$4&lt;'Graph Calc'!$SU33,Calculator!$AJ31,0)))</f>
        <v>0</v>
      </c>
      <c r="RT33" s="101">
        <f>IF(Calculator!$K31=0,0,IF($RT$4&gt;=$SS33,Calculator!$AJ31,IF('Graph Calc'!$RT$4&lt;'Graph Calc'!$SU33,Calculator!$AJ31,0)))</f>
        <v>0</v>
      </c>
      <c r="RU33" s="101">
        <f>IF(Calculator!$K31=0,0,IF($RU$4&gt;=$SS33,Calculator!$AJ31,IF('Graph Calc'!$RU$4&lt;'Graph Calc'!$SU33,Calculator!$AJ31,0)))</f>
        <v>0</v>
      </c>
      <c r="RV33" s="101">
        <f>IF(Calculator!$K31=0,0,IF($RV$4&gt;=$SS33,Calculator!$AJ31,IF('Graph Calc'!$RV$4&lt;'Graph Calc'!$SU33,Calculator!$AJ31,0)))</f>
        <v>0</v>
      </c>
      <c r="RW33" s="101">
        <f>IF(Calculator!$K31=0,0,IF($RW$4&gt;=$SS33,Calculator!$AJ31,IF('Graph Calc'!$RW$4&lt;'Graph Calc'!$SU33,Calculator!$AJ31,0)))</f>
        <v>0</v>
      </c>
      <c r="RX33" s="101">
        <f>IF(Calculator!$K31=0,0,IF($RX$4&gt;=$SS33,Calculator!$AJ31,IF('Graph Calc'!$RX$4&lt;'Graph Calc'!$SU33,Calculator!$AJ31,0)))</f>
        <v>0</v>
      </c>
      <c r="RY33" s="101">
        <f>IF(Calculator!$K31=0,0,IF($RY$4&gt;=$SS33,Calculator!$AJ31,IF('Graph Calc'!$RY$4&lt;'Graph Calc'!$SU33,Calculator!$AJ31,0)))</f>
        <v>0</v>
      </c>
      <c r="RZ33" s="101">
        <f>IF(Calculator!$K31=0,0,IF($RZ$4&gt;=$SS33,Calculator!$AJ31,IF('Graph Calc'!$RZ$4&lt;'Graph Calc'!$SU33,Calculator!$AJ31,0)))</f>
        <v>0</v>
      </c>
      <c r="SA33" s="101">
        <f>IF(Calculator!$K31=0,0,IF($SA$4&gt;=$SS33,Calculator!$AJ31,IF('Graph Calc'!$SA$4&lt;'Graph Calc'!$SU33,Calculator!$AJ31,0)))</f>
        <v>0</v>
      </c>
      <c r="SB33" s="101">
        <f>IF(Calculator!$K31=0,0,IF($SB$4&gt;=$SS33,Calculator!$AJ31,IF('Graph Calc'!$SB$4&lt;'Graph Calc'!$SU33,Calculator!$AJ31,0)))</f>
        <v>0</v>
      </c>
      <c r="SC33" s="101">
        <f>IF(Calculator!$K31=0,0,IF($SC$4&gt;=$SS33,Calculator!$AJ31,IF('Graph Calc'!$SC$4&lt;'Graph Calc'!$SU33,Calculator!$AJ31,0)))</f>
        <v>0</v>
      </c>
      <c r="SD33" s="101">
        <f>IF(Calculator!$K31=0,0,IF(SD32&gt;=$SS33,Calculator!$AJ31,IF('Graph Calc'!$SD$4&lt;'Graph Calc'!$SU33,Calculator!$AJ31,0)))</f>
        <v>0</v>
      </c>
      <c r="SE33" s="101">
        <f>IF(Calculator!$K31=0,0,IF($SE$4&gt;=$SS33,Calculator!$AJ31,IF('Graph Calc'!$SE$4&lt;'Graph Calc'!$SU33,Calculator!$AJ31,0)))</f>
        <v>0</v>
      </c>
      <c r="SF33" s="101">
        <f>IF(Calculator!$K31=0,0,IF($SF$4&gt;=$SS33,Calculator!$AJ31,IF('Graph Calc'!$SF$4&lt;'Graph Calc'!$SU33,Calculator!$AJ31,0)))</f>
        <v>0</v>
      </c>
      <c r="SG33" s="101">
        <f>IF(Calculator!$K31=0,0,IF($SG$4&gt;=$SS33,Calculator!$AJ31,IF('Graph Calc'!$SG$4&lt;'Graph Calc'!$SU33,Calculator!$AJ31,0)))</f>
        <v>0</v>
      </c>
      <c r="SH33" s="101">
        <f>IF(Calculator!$K31=0,0,IF($SH$4&gt;=$SS33,Calculator!$AJ31,IF('Graph Calc'!$SH$4&lt;'Graph Calc'!$SU33,Calculator!$AJ31,0)))</f>
        <v>0</v>
      </c>
      <c r="SI33" s="101">
        <f>IF(Calculator!$K31=0,0,IF($SI$4&gt;=$SS33,Calculator!$AJ31,IF('Graph Calc'!$SI$4&lt;'Graph Calc'!$SU33,Calculator!$AJ31,0)))</f>
        <v>0</v>
      </c>
      <c r="SJ33" s="101">
        <f>IF(Calculator!$K31=0,0,IF($SJ$4&gt;=$SS33,Calculator!$AJ31,IF('Graph Calc'!$SJ$4&lt;'Graph Calc'!$SU33,Calculator!$AJ31,0)))</f>
        <v>0</v>
      </c>
      <c r="SK33" s="101">
        <f>IF(Calculator!$K31=0,0,IF($SK$4&gt;=$SS33,Calculator!$AJ31,IF('Graph Calc'!$SK$4&lt;'Graph Calc'!$SU33,Calculator!$AJ31,0)))</f>
        <v>0</v>
      </c>
      <c r="SL33" s="101">
        <f>IF(Calculator!$K31=0,0,IF($SL$4&gt;=$SS33,Calculator!$AJ31,IF('Graph Calc'!$SL$4&lt;'Graph Calc'!$SU33,Calculator!$AJ31,0)))</f>
        <v>0</v>
      </c>
      <c r="SM33" s="101">
        <f>IF(Calculator!$K31=0,0,IF($SM$4&gt;=$SS33,Calculator!$AJ31,IF('Graph Calc'!$SM$4&lt;'Graph Calc'!$SU33,Calculator!$AJ31,0)))</f>
        <v>0</v>
      </c>
      <c r="SN33" s="101">
        <f>IF(Calculator!$K31=0,0,IF($SN$4&gt;=$SS33,Calculator!$AJ31,IF('Graph Calc'!$SN$4&lt;'Graph Calc'!$SU33,Calculator!$AJ31,0)))</f>
        <v>0</v>
      </c>
      <c r="SO33" s="101">
        <f>IF(Calculator!$K31=0,0,IF($SO$4&gt;=$SS33,Calculator!$AJ31,IF('Graph Calc'!$SO$4&lt;'Graph Calc'!$SU33,Calculator!$AJ31,0)))</f>
        <v>0</v>
      </c>
      <c r="SP33" s="101">
        <f>IF(Calculator!$K31=0,0,IF($SP$4&gt;=$SS33,Calculator!$AJ31,IF('Graph Calc'!$SP$4&lt;'Graph Calc'!$SU33,Calculator!$AJ31,0)))</f>
        <v>0</v>
      </c>
      <c r="SQ33" s="101">
        <f>IF(Calculator!$K31=0,0,IF($SQ$4&gt;=$SS33,Calculator!$AJ31,IF('Graph Calc'!$SQ$4&lt;'Graph Calc'!$SU33,Calculator!$AJ31,0)))</f>
        <v>0</v>
      </c>
      <c r="SR33" s="101">
        <f>IF(Calculator!$K31=0,0,IF($SR$4&gt;=$SS33,Calculator!$AJ31,IF('Graph Calc'!$SR$4&lt;'Graph Calc'!$SU33,Calculator!$AJ31,0)))</f>
        <v>0</v>
      </c>
      <c r="SS33">
        <f>Calculator!N31</f>
        <v>0</v>
      </c>
      <c r="ST33">
        <f>SS33+Calculator!K31</f>
        <v>0</v>
      </c>
      <c r="SU33">
        <f t="shared" si="785"/>
        <v>0</v>
      </c>
      <c r="SZ33" s="101">
        <f>IF(Calculator!$K31=0,0,IF($OZ$4&gt;=$SS33,Calculator!$AJ31,IF('Graph Calc'!$OZ$4&lt;'Graph Calc'!$SU33,Calculator!$AJ31,0)))</f>
        <v>0</v>
      </c>
      <c r="TA33" s="101">
        <f>IF(Calculator!$K31=0,0,IF($PA$4&gt;=$SS33,Calculator!$AJ31,IF('Graph Calc'!$PA$4&lt;'Graph Calc'!$SU33,Calculator!$AJ31,0)))</f>
        <v>0</v>
      </c>
      <c r="TB33" s="101">
        <f>IF(Calculator!$K31=0,0,IF($PB$4&gt;=$SS33,Calculator!$AJ31,IF('Graph Calc'!$PB$4&lt;'Graph Calc'!$SU33,Calculator!$AJ31,0)))</f>
        <v>0</v>
      </c>
      <c r="TC33" s="101">
        <f>IF(Calculator!$K31=0,0,IF($PC$4&gt;=$SS33,Calculator!$AJ31,IF('Graph Calc'!$PC$4&lt;'Graph Calc'!$SU33,Calculator!$AJ31,0)))</f>
        <v>0</v>
      </c>
      <c r="TD33" s="101">
        <f>IF(Calculator!$K31=0,0,IF($PD$4&gt;=$SS33,Calculator!$AJ31,IF('Graph Calc'!$PD$4&lt;'Graph Calc'!$SU33,Calculator!$AJ31,0)))</f>
        <v>0</v>
      </c>
      <c r="TE33" s="101">
        <f>IF(Calculator!$K31=0,0,IF($PE$4&gt;=$SS33,Calculator!$AJ31,IF('Graph Calc'!$PE$4&lt;'Graph Calc'!$SU33,Calculator!$AJ31,0)))</f>
        <v>0</v>
      </c>
      <c r="TF33" s="101">
        <f>IF(Calculator!$K31=0,0,IF($PF$4&gt;=$SS33,Calculator!$AJ31,IF('Graph Calc'!$PF$4&lt;'Graph Calc'!$SU33,Calculator!$AJ31,0)))</f>
        <v>0</v>
      </c>
      <c r="TG33" s="101">
        <f>IF(Calculator!$K31=0,0,IF($PG$4&gt;=$SS33,Calculator!$AJ31,IF('Graph Calc'!$PG$4&lt;'Graph Calc'!$SU33,Calculator!$AJ31,0)))</f>
        <v>0</v>
      </c>
      <c r="TH33" s="101">
        <f>IF(Calculator!$K31=0,0,IF($PH$4&gt;=$SS33,Calculator!$AJ31,IF('Graph Calc'!TH$4&lt;'Graph Calc'!$SU33,Calculator!$AJ31,0)))</f>
        <v>0</v>
      </c>
      <c r="TI33" s="101">
        <f>IF(Calculator!$K31=0,0,IF($PI$4&gt;=$SS33,Calculator!$AJ31,IF('Graph Calc'!$PI$4&lt;'Graph Calc'!$SU33,Calculator!$AJ31,0)))</f>
        <v>0</v>
      </c>
      <c r="TJ33" s="101">
        <f>IF(Calculator!$K31=0,0,IF($PJ$4&gt;=$SS33,Calculator!$AJ31,IF('Graph Calc'!$PJ$4&lt;'Graph Calc'!$SU33,Calculator!$AJ31,0)))</f>
        <v>0</v>
      </c>
      <c r="TK33" s="101">
        <f>IF(Calculator!$K31=0,0,IF($PK$4&gt;=$SS33,Calculator!$AJ31,IF('Graph Calc'!$PK$4&lt;'Graph Calc'!$SU33,Calculator!$AJ31,0)))</f>
        <v>0</v>
      </c>
      <c r="TL33" s="101">
        <f>IF(Calculator!$K31=0,0,IF($PL$4&gt;=$SS33,Calculator!$AJ31,IF('Graph Calc'!$PL$4&lt;'Graph Calc'!$SU33,Calculator!$AJ31,0)))</f>
        <v>0</v>
      </c>
      <c r="TM33" s="101">
        <f>IF(Calculator!$K31=0,0,IF($PM$4&gt;=$SS33,Calculator!$AJ31,IF('Graph Calc'!$PM$4&lt;'Graph Calc'!$SU33,Calculator!$AJ31,0)))</f>
        <v>0</v>
      </c>
      <c r="TN33" s="101">
        <f>IF(Calculator!$K31=0,0,IF($PN$4&gt;=$SS33,Calculator!$AJ31,IF('Graph Calc'!$PN$4&lt;'Graph Calc'!$SU33,Calculator!$AJ31,0)))</f>
        <v>0</v>
      </c>
      <c r="TO33" s="101">
        <f>IF(Calculator!$K31=0,0,IF($PO$4&gt;=$SS33,Calculator!$AJ31,IF('Graph Calc'!$PO$4&lt;'Graph Calc'!$SU33,Calculator!$AJ31,0)))</f>
        <v>0</v>
      </c>
      <c r="TP33" s="101">
        <f>IF(Calculator!$K31=0,0,IF($PP$4&gt;=$SS33,Calculator!$AJ31,IF('Graph Calc'!$PP$4&lt;'Graph Calc'!$SU33,Calculator!$AJ31,0)))</f>
        <v>0</v>
      </c>
      <c r="TQ33" s="101">
        <f>IF(Calculator!$K31=0,0,IF($PQ$4&gt;=$SS33,Calculator!$AJ31,IF('Graph Calc'!$PQ$4&lt;'Graph Calc'!$SU33,Calculator!$AJ31,0)))</f>
        <v>0</v>
      </c>
      <c r="TR33" s="101">
        <f>IF(Calculator!$K31=0,0,IF($PR$4&gt;=$SS33,Calculator!$AJ31,IF('Graph Calc'!$PR$4&lt;'Graph Calc'!$SU33,Calculator!$AJ31,0)))</f>
        <v>0</v>
      </c>
      <c r="TS33" s="101">
        <f>IF(Calculator!$K31=0,0,IF($PS$4&gt;=$SS33,Calculator!$AJ31,IF('Graph Calc'!$PS$4&lt;'Graph Calc'!$SU33,Calculator!$AJ31,0)))</f>
        <v>0</v>
      </c>
      <c r="TT33" s="101">
        <f>IF(Calculator!$K31=0,0,IF($PT$4&gt;=$SS33,Calculator!$AJ31,IF('Graph Calc'!$PT$4&lt;'Graph Calc'!$SU33,Calculator!$AJ31,0)))</f>
        <v>0</v>
      </c>
      <c r="TU33" s="101">
        <f>IF(Calculator!$K31=0,0,IF($PU$4&gt;=$SS33,Calculator!$AJ31,IF('Graph Calc'!$PU$4&lt;'Graph Calc'!$SU33,Calculator!$AJ31,0)))</f>
        <v>0</v>
      </c>
      <c r="TV33" s="101">
        <f>IF(Calculator!$K31=0,0,IF($PV$4&gt;=$SS33,Calculator!$AJ31,IF('Graph Calc'!$PV$4&lt;'Graph Calc'!$SU33,Calculator!$AJ31,0)))</f>
        <v>0</v>
      </c>
      <c r="TW33" s="101">
        <f>IF(Calculator!$K31=0,0,IF($PW$4&gt;=$SS33,Calculator!$AJ31,IF('Graph Calc'!$PW$4&lt;'Graph Calc'!$SU33,Calculator!$AJ31,0)))</f>
        <v>0</v>
      </c>
      <c r="TX33" s="101">
        <f>IF(Calculator!$K31=0,0,IF($PX$4&gt;=$SS33,Calculator!$AJ31,IF('Graph Calc'!$PX$4&lt;'Graph Calc'!$SU33,Calculator!$AJ31,0)))</f>
        <v>0</v>
      </c>
      <c r="TY33" s="101">
        <f>IF(Calculator!$K31=0,0,IF($PY$4&gt;=$SS33,Calculator!$AJ31,IF('Graph Calc'!$PY$4&lt;'Graph Calc'!$SU33,Calculator!$AJ31,0)))</f>
        <v>0</v>
      </c>
      <c r="TZ33" s="101">
        <f>IF(Calculator!$K31=0,0,IF($PZ$4&gt;=$SS33,Calculator!$AJ31,IF('Graph Calc'!$PZ$4&lt;'Graph Calc'!$SU33,Calculator!$AJ31,0)))</f>
        <v>0</v>
      </c>
      <c r="UA33" s="101">
        <f>IF(Calculator!$K31=0,0,IF($QA$4&gt;=$SS33,Calculator!$AJ31,IF('Graph Calc'!$QA$4&lt;'Graph Calc'!$SU33,Calculator!$AJ31,0)))</f>
        <v>0</v>
      </c>
      <c r="UB33" s="101">
        <f>IF(Calculator!$K31=0,0,IF($QB$4&gt;=$SS33,Calculator!$AJ31,IF('Graph Calc'!$QB$4&lt;'Graph Calc'!$SU33,Calculator!$AJ31,0)))</f>
        <v>0</v>
      </c>
      <c r="UC33" s="101">
        <f>IF(Calculator!$K31=0,0,IF($QC$4&gt;=$SS33,Calculator!$AJ31,IF('Graph Calc'!$QC$4&lt;'Graph Calc'!$SU33,Calculator!$AJ31,0)))</f>
        <v>0</v>
      </c>
      <c r="UD33" s="101">
        <f>IF(Calculator!$K31=0,0,IF($QD$4&gt;=$SS33,Calculator!$AJ31,IF('Graph Calc'!$QD$4&lt;'Graph Calc'!$SU33,Calculator!$AJ31,0)))</f>
        <v>0</v>
      </c>
      <c r="UE33" s="101">
        <f>IF(Calculator!$K31=0,0,IF($QE$4&gt;=$SS33,Calculator!$AJ31,IF('Graph Calc'!$QE$4&lt;'Graph Calc'!$SU33,Calculator!$AJ31,0)))</f>
        <v>0</v>
      </c>
      <c r="UF33" s="101">
        <f>IF(Calculator!$K31=0,0,IF($QF$4&gt;=$SS33,Calculator!$AJ31,IF('Graph Calc'!$QF$4&lt;'Graph Calc'!$SU33,Calculator!$AJ31,0)))</f>
        <v>0</v>
      </c>
      <c r="UG33" s="101">
        <f>IF(Calculator!$K31=0,0,IF($QG$4&gt;=$SS33,Calculator!$AJ31,IF('Graph Calc'!$QG$4&lt;'Graph Calc'!$SU33,Calculator!$AJ31,0)))</f>
        <v>0</v>
      </c>
      <c r="UH33" s="101">
        <f>IF(Calculator!$K31=0,0,IF($QH$4&gt;=$SS33,Calculator!$AJ31,IF('Graph Calc'!$QH$4&lt;'Graph Calc'!$SU33,Calculator!$AJ31,0)))</f>
        <v>0</v>
      </c>
      <c r="UI33" s="101">
        <f>IF(Calculator!$K31=0,0,IF($QI$4&gt;=$SS33,Calculator!$AJ31,IF('Graph Calc'!$QI$4&lt;'Graph Calc'!$SU33,Calculator!$AJ31,0)))</f>
        <v>0</v>
      </c>
      <c r="UJ33" s="101">
        <f>IF(Calculator!$K31=0,0,IF($QJ$4&gt;=$SS33,Calculator!$AJ31,IF('Graph Calc'!$QJ$4&lt;'Graph Calc'!$SU33,Calculator!$AJ31,0)))</f>
        <v>0</v>
      </c>
      <c r="UK33" s="101">
        <f>IF(Calculator!$K31=0,0,IF($QK$4&gt;=$SS33,Calculator!$AJ31,IF('Graph Calc'!$QK$4&lt;'Graph Calc'!$SU33,Calculator!$AJ31,0)))</f>
        <v>0</v>
      </c>
      <c r="UL33" s="101">
        <f>IF(Calculator!$K31=0,0,IF($QL$4&gt;=$SS33,Calculator!$AJ31,IF('Graph Calc'!$QL$4&lt;'Graph Calc'!$SU33,Calculator!$AJ31,0)))</f>
        <v>0</v>
      </c>
      <c r="UM33" s="101">
        <f>IF(Calculator!$K31=0,0,IF($QM$4&gt;=$SS33,Calculator!$AJ31,IF('Graph Calc'!$QM$4&lt;'Graph Calc'!$SU33,Calculator!$AJ31,0)))</f>
        <v>0</v>
      </c>
      <c r="UN33" s="101">
        <f>IF(Calculator!$K31=0,0,IF($QN$4&gt;=$SS33,Calculator!$AJ31,IF('Graph Calc'!$QN$4&lt;'Graph Calc'!$SU33,Calculator!$AJ31,0)))</f>
        <v>0</v>
      </c>
      <c r="UO33" s="101">
        <f>IF(Calculator!$K31=0,0,IF($QO$4&gt;=$SS33,Calculator!$AJ31,IF('Graph Calc'!$QO$4&lt;'Graph Calc'!$SU33,Calculator!$AJ31,0)))</f>
        <v>0</v>
      </c>
      <c r="UP33" s="101">
        <f>IF(Calculator!$K31=0,0,IF($QP$4&gt;=$SS33,Calculator!$AJ31,IF('Graph Calc'!$QP$4&lt;'Graph Calc'!$SU33,Calculator!$AJ31,0)))</f>
        <v>0</v>
      </c>
      <c r="UQ33" s="101">
        <f>IF(Calculator!$K31=0,0,IF($QQ$4&gt;=$SS33,Calculator!$AJ31,IF('Graph Calc'!$QQ$4&lt;'Graph Calc'!$SU33,Calculator!$AJ31,0)))</f>
        <v>0</v>
      </c>
      <c r="UR33" s="101">
        <f>IF(Calculator!$K31=0,0,IF($QR$4&gt;=$SS33,Calculator!$AJ31,IF('Graph Calc'!$QR$4&lt;'Graph Calc'!$SU33,Calculator!$AJ31,0)))</f>
        <v>0</v>
      </c>
      <c r="US33" s="101">
        <f>IF(Calculator!$K31=0,0,IF($QS$4&gt;=$SS33,Calculator!$AJ31,IF('Graph Calc'!$QS$4&lt;'Graph Calc'!$SU33,Calculator!$AJ31,0)))</f>
        <v>0</v>
      </c>
      <c r="UT33" s="101">
        <f>IF(Calculator!$K31=0,0,IF($QT$4&gt;=$SS33,Calculator!$AJ31,IF('Graph Calc'!$QT$4&lt;'Graph Calc'!$SU33,Calculator!$AJ31,0)))</f>
        <v>0</v>
      </c>
      <c r="UU33" s="101">
        <f>IF(Calculator!$K31=0,0,IF($QU$4&gt;=$SS33,Calculator!$AJ31,IF('Graph Calc'!$QU$4&lt;'Graph Calc'!$SU33,Calculator!$AJ31,0)))</f>
        <v>0</v>
      </c>
      <c r="UV33" s="101">
        <f>IF(Calculator!$K31=0,0,IF($QV$4&gt;=$SS33,Calculator!$AJ31,IF('Graph Calc'!$QV$4&lt;'Graph Calc'!$SU33,Calculator!$AJ31,0)))</f>
        <v>0</v>
      </c>
      <c r="UW33" s="101">
        <f>IF(Calculator!$K31=0,0,IF($QW$4&gt;=$SS33,Calculator!$AJ31,IF('Graph Calc'!$QW$4&lt;'Graph Calc'!$SU33,Calculator!$AJ31,0)))</f>
        <v>0</v>
      </c>
      <c r="UX33" s="101">
        <f>IF(Calculator!$K31=0,0,IF($QX$4&gt;=$SS33,Calculator!$AJ31,IF('Graph Calc'!$QX$4&lt;'Graph Calc'!$SU33,Calculator!$AJ31,0)))</f>
        <v>0</v>
      </c>
      <c r="UY33" s="101">
        <f>IF(Calculator!$K31=0,0,IF($QY$4&gt;=$SS33,Calculator!$AJ31,IF('Graph Calc'!$QY$4&lt;'Graph Calc'!$SU33,Calculator!$AJ31,0)))</f>
        <v>0</v>
      </c>
      <c r="UZ33" s="101">
        <f>IF(Calculator!$K31=0,0,IF($QZ$4&gt;=$SS33,Calculator!$AJ31,IF('Graph Calc'!$QZ$4&lt;'Graph Calc'!$SU33,Calculator!$AJ31,0)))</f>
        <v>0</v>
      </c>
      <c r="VA33" s="101">
        <f>IF(Calculator!$K31=0,0,IF($RA$4&gt;=$SS33,Calculator!$AJ31,IF('Graph Calc'!$RA$4&lt;'Graph Calc'!$SU33,Calculator!$AJ31,0)))</f>
        <v>0</v>
      </c>
      <c r="VB33" s="101">
        <f>IF(Calculator!$K31=0,0,IF($RB$4&gt;=$SS33,Calculator!$AJ31,IF('Graph Calc'!$RB$4&lt;'Graph Calc'!$SU33,Calculator!$AJ31,0)))</f>
        <v>0</v>
      </c>
      <c r="VC33" s="101">
        <f>IF(Calculator!$K31=0,0,IF($RC$4&gt;=$SS33,Calculator!$AJ31,IF('Graph Calc'!$RC$4&lt;'Graph Calc'!$SU33,Calculator!$AJ31,0)))</f>
        <v>0</v>
      </c>
      <c r="VD33" s="101">
        <f>IF(Calculator!$K31=0,0,IF($RD$4&gt;=$SS33,Calculator!$AJ31,IF('Graph Calc'!$RD$4&lt;'Graph Calc'!$SU33,Calculator!$AJ31,0)))</f>
        <v>0</v>
      </c>
      <c r="VE33" s="101">
        <f>IF(Calculator!$K31=0,0,IF($RE$4&gt;=$SS33,Calculator!$AJ31,IF('Graph Calc'!$RE$4&lt;'Graph Calc'!$SU33,Calculator!$AJ31,0)))</f>
        <v>0</v>
      </c>
      <c r="VF33" s="101">
        <f>IF(Calculator!$K31=0,0,IF($RF$4&gt;=$SS33,Calculator!$AJ31,IF('Graph Calc'!$RF$4&lt;'Graph Calc'!$SU33,Calculator!$AJ31,0)))</f>
        <v>0</v>
      </c>
      <c r="VG33" s="101">
        <f>IF(Calculator!$K31=0,0,IF($RG$4&gt;=$SS33,Calculator!$AJ31,IF('Graph Calc'!$RG$4&lt;'Graph Calc'!$SU33,Calculator!$AJ31,0)))</f>
        <v>0</v>
      </c>
      <c r="VH33" s="101">
        <f>IF(Calculator!$K31=0,0,IF($RH$4&gt;=$SS33,Calculator!$AJ31,IF('Graph Calc'!$RH$4&lt;'Graph Calc'!$SU33,Calculator!$AJ31,0)))</f>
        <v>0</v>
      </c>
      <c r="VI33" s="101">
        <f>IF(Calculator!$K31=0,0,IF($RI$4&gt;=$SS33,Calculator!$AJ31,IF('Graph Calc'!$RI$4&lt;'Graph Calc'!$SU33,Calculator!$AJ31,0)))</f>
        <v>0</v>
      </c>
      <c r="VJ33" s="101">
        <f>IF(Calculator!$K31=0,0,IF($RJ$4&gt;=$SS33,Calculator!$AJ31,IF('Graph Calc'!$RJ$4&lt;'Graph Calc'!$SU33,Calculator!$AJ31,0)))</f>
        <v>0</v>
      </c>
      <c r="VK33" s="101">
        <f>IF(Calculator!$K31=0,0,IF($RK$4&gt;=$SS33,Calculator!$AJ31,IF('Graph Calc'!$RK$4&lt;'Graph Calc'!$SU33,Calculator!$AJ31,0)))</f>
        <v>0</v>
      </c>
      <c r="VL33" s="101">
        <f>IF(Calculator!$K31=0,0,IF($RL$4&gt;=$SS33,Calculator!$AJ31,IF('Graph Calc'!$RL$4&lt;'Graph Calc'!$SU33,Calculator!$AJ31,0)))</f>
        <v>0</v>
      </c>
      <c r="VM33" s="101">
        <f>IF(Calculator!$K31=0,0,IF($RM$4&gt;=$SS33,Calculator!$AJ31,IF('Graph Calc'!$RM$4&lt;'Graph Calc'!$SU33,Calculator!$AJ31,0)))</f>
        <v>0</v>
      </c>
      <c r="VN33" s="101">
        <f>IF(Calculator!$K31=0,0,IF($RN$4&gt;=$SS33,Calculator!$AJ31,IF('Graph Calc'!$RN$4&lt;'Graph Calc'!$SU33,Calculator!$AJ31,0)))</f>
        <v>0</v>
      </c>
      <c r="VO33" s="101">
        <f>IF(Calculator!$K31=0,0,IF($RO$4&gt;=$SS33,Calculator!$AJ31,IF('Graph Calc'!$RO$4&lt;'Graph Calc'!$SU33,Calculator!$AJ31,0)))</f>
        <v>0</v>
      </c>
      <c r="VP33" s="101">
        <f>IF(Calculator!$K31=0,0,IF($RP$4&gt;=$SS33,Calculator!$AJ31,IF('Graph Calc'!$RP$4&lt;'Graph Calc'!$SU33,Calculator!$AJ31,0)))</f>
        <v>0</v>
      </c>
      <c r="VQ33" s="101">
        <f>IF(Calculator!$K31=0,0,IF($RQ$4&gt;=$SS33,Calculator!$AJ31,IF('Graph Calc'!$RQ$4&lt;'Graph Calc'!$SU33,Calculator!$AJ31,0)))</f>
        <v>0</v>
      </c>
      <c r="VR33" s="101">
        <f>IF(Calculator!$K31=0,0,IF($RR$4&gt;=$SS33,Calculator!$AJ31,IF('Graph Calc'!$RR$4&lt;'Graph Calc'!$SU33,Calculator!$AJ31,0)))</f>
        <v>0</v>
      </c>
      <c r="VS33" s="101">
        <f>IF(Calculator!$K31=0,0,IF($RS$4&gt;=$SS33,Calculator!$AJ31,IF('Graph Calc'!$RS$4&lt;'Graph Calc'!$SU33,Calculator!$AJ31,0)))</f>
        <v>0</v>
      </c>
      <c r="VT33" s="101">
        <f>IF(Calculator!$K31=0,0,IF($RT$4&gt;=$SS33,Calculator!$AJ31,IF('Graph Calc'!$RT$4&lt;'Graph Calc'!$SU33,Calculator!$AJ31,0)))</f>
        <v>0</v>
      </c>
      <c r="VU33" s="101">
        <f>IF(Calculator!$K31=0,0,IF($RU$4&gt;=$SS33,Calculator!$AJ31,IF('Graph Calc'!$RU$4&lt;'Graph Calc'!$SU33,Calculator!$AJ31,0)))</f>
        <v>0</v>
      </c>
      <c r="VV33" s="101">
        <f>IF(Calculator!$K31=0,0,IF($RV$4&gt;=$SS33,Calculator!$AJ31,IF('Graph Calc'!$RV$4&lt;'Graph Calc'!$SU33,Calculator!$AJ31,0)))</f>
        <v>0</v>
      </c>
      <c r="VW33" s="101">
        <f>IF(Calculator!$K31=0,0,IF($RW$4&gt;=$SS33,Calculator!$AJ31,IF('Graph Calc'!$RW$4&lt;'Graph Calc'!$SU33,Calculator!$AJ31,0)))</f>
        <v>0</v>
      </c>
      <c r="VX33" s="101">
        <f>IF(Calculator!$K31=0,0,IF($RX$4&gt;=$SS33,Calculator!$AJ31,IF('Graph Calc'!$RX$4&lt;'Graph Calc'!$SU33,Calculator!$AJ31,0)))</f>
        <v>0</v>
      </c>
      <c r="VY33" s="101">
        <f>IF(Calculator!$K31=0,0,IF($RY$4&gt;=$SS33,Calculator!$AJ31,IF('Graph Calc'!$RY$4&lt;'Graph Calc'!$SU33,Calculator!$AJ31,0)))</f>
        <v>0</v>
      </c>
      <c r="VZ33" s="101">
        <f>IF(Calculator!$K31=0,0,IF($RZ$4&gt;=$SS33,Calculator!$AJ31,IF('Graph Calc'!$RZ$4&lt;'Graph Calc'!$SU33,Calculator!$AJ31,0)))</f>
        <v>0</v>
      </c>
      <c r="WA33" s="101">
        <f>IF(Calculator!$K31=0,0,IF($SA$4&gt;=$SS33,Calculator!$AJ31,IF('Graph Calc'!$SA$4&lt;'Graph Calc'!$SU33,Calculator!$AJ31,0)))</f>
        <v>0</v>
      </c>
      <c r="WB33" s="101">
        <f>IF(Calculator!$K31=0,0,IF($SB$4&gt;=$SS33,Calculator!$AJ31,IF('Graph Calc'!$SB$4&lt;'Graph Calc'!$SU33,Calculator!$AJ31,0)))</f>
        <v>0</v>
      </c>
      <c r="WC33" s="101">
        <f>IF(Calculator!$K31=0,0,IF($SC$4&gt;=$SS33,Calculator!$AJ31,IF('Graph Calc'!$SC$4&lt;'Graph Calc'!$SU33,Calculator!$AJ31,0)))</f>
        <v>0</v>
      </c>
      <c r="WD33" s="101">
        <f>IF(Calculator!$K31=0,0,IF(WD32&gt;=$SS33,Calculator!$AJ31,IF('Graph Calc'!$SD$4&lt;'Graph Calc'!$SU33,Calculator!$AJ31,0)))</f>
        <v>0</v>
      </c>
      <c r="WE33" s="101">
        <f>IF(Calculator!$K31=0,0,IF($SE$4&gt;=$SS33,Calculator!$AJ31,IF('Graph Calc'!$SE$4&lt;'Graph Calc'!$SU33,Calculator!$AJ31,0)))</f>
        <v>0</v>
      </c>
      <c r="WF33" s="101">
        <f>IF(Calculator!$K31=0,0,IF($SF$4&gt;=$SS33,Calculator!$AJ31,IF('Graph Calc'!$SF$4&lt;'Graph Calc'!$SU33,Calculator!$AJ31,0)))</f>
        <v>0</v>
      </c>
      <c r="WG33" s="101">
        <f>IF(Calculator!$K31=0,0,IF($SG$4&gt;=$SS33,Calculator!$AJ31,IF('Graph Calc'!$SG$4&lt;'Graph Calc'!$SU33,Calculator!$AJ31,0)))</f>
        <v>0</v>
      </c>
      <c r="WH33" s="101">
        <f>IF(Calculator!$K31=0,0,IF($SH$4&gt;=$SS33,Calculator!$AJ31,IF('Graph Calc'!$SH$4&lt;'Graph Calc'!$SU33,Calculator!$AJ31,0)))</f>
        <v>0</v>
      </c>
      <c r="WI33" s="101">
        <f>IF(Calculator!$K31=0,0,IF($SI$4&gt;=$SS33,Calculator!$AJ31,IF('Graph Calc'!$SI$4&lt;'Graph Calc'!$SU33,Calculator!$AJ31,0)))</f>
        <v>0</v>
      </c>
      <c r="WJ33" s="101">
        <f>IF(Calculator!$K31=0,0,IF($SJ$4&gt;=$SS33,Calculator!$AJ31,IF('Graph Calc'!$SJ$4&lt;'Graph Calc'!$SU33,Calculator!$AJ31,0)))</f>
        <v>0</v>
      </c>
      <c r="WK33" s="101">
        <f>IF(Calculator!$K31=0,0,IF($SK$4&gt;=$SS33,Calculator!$AJ31,IF('Graph Calc'!$SK$4&lt;'Graph Calc'!$SU33,Calculator!$AJ31,0)))</f>
        <v>0</v>
      </c>
      <c r="WL33" s="101">
        <f>IF(Calculator!$K31=0,0,IF($SL$4&gt;=$SS33,Calculator!$AJ31,IF('Graph Calc'!$SL$4&lt;'Graph Calc'!$SU33,Calculator!$AJ31,0)))</f>
        <v>0</v>
      </c>
      <c r="WM33" s="101">
        <f>IF(Calculator!$K31=0,0,IF($SM$4&gt;=$SS33,Calculator!$AJ31,IF('Graph Calc'!$SM$4&lt;'Graph Calc'!$SU33,Calculator!$AJ31,0)))</f>
        <v>0</v>
      </c>
      <c r="WN33" s="101">
        <f>IF(Calculator!$K31=0,0,IF($SN$4&gt;=$SS33,Calculator!$AJ31,IF('Graph Calc'!$SN$4&lt;'Graph Calc'!$SU33,Calculator!$AJ31,0)))</f>
        <v>0</v>
      </c>
      <c r="WO33" s="101">
        <f>IF(Calculator!$K31=0,0,IF($SO$4&gt;=$SS33,Calculator!$AJ31,IF('Graph Calc'!$SO$4&lt;'Graph Calc'!$SU33,Calculator!$AJ31,0)))</f>
        <v>0</v>
      </c>
      <c r="WP33" s="101">
        <f>IF(Calculator!$K31=0,0,IF($SP$4&gt;=$SS33,Calculator!$AJ31,IF('Graph Calc'!$SP$4&lt;'Graph Calc'!$SU33,Calculator!$AJ31,0)))</f>
        <v>0</v>
      </c>
      <c r="WQ33" s="101">
        <f>IF(Calculator!$K31=0,0,IF($SQ$4&gt;=$SS33,Calculator!$AJ31,IF('Graph Calc'!$SQ$4&lt;'Graph Calc'!$SU33,Calculator!$AJ31,0)))</f>
        <v>0</v>
      </c>
      <c r="WR33" s="101">
        <f>IF(Calculator!$K31=0,0,IF($SR$4&gt;=$SS33,Calculator!$AJ31,IF('Graph Calc'!$SR$4&lt;'Graph Calc'!$SU33,Calculator!$AJ31,0)))</f>
        <v>0</v>
      </c>
      <c r="WS33">
        <f>Calculator!DN31</f>
        <v>0</v>
      </c>
      <c r="WT33">
        <f>WS33+Calculator!DK31</f>
        <v>0</v>
      </c>
      <c r="WU33">
        <f t="shared" si="786"/>
        <v>0</v>
      </c>
    </row>
    <row r="34" spans="9:619">
      <c r="I34">
        <f>IF(Calculator!E32=0,IF(Calculator!D32="Auto ",Calculator!B32*1,Calculator!C32*1),IF(Calculator!D32="Auto ",Calculator!B32*Calculator!E32,Calculator!C32*Calculator!E32))</f>
        <v>0</v>
      </c>
      <c r="J34" t="str">
        <f>IF(Calculator!$I32="YES",0,IF(Calculator!$J32="YES",0,Calculator!G32))</f>
        <v>All Day</v>
      </c>
      <c r="K34" t="str">
        <f>IF(Calculator!$I32="YES",0,IF(Calculator!$J32="YES",0,Calculator!H32))</f>
        <v>All Day</v>
      </c>
      <c r="L34">
        <f>Calculator!T32</f>
        <v>0</v>
      </c>
      <c r="M34">
        <f>Calculator!U32</f>
        <v>0</v>
      </c>
      <c r="N34">
        <f>Calculator!V32</f>
        <v>0</v>
      </c>
      <c r="O34">
        <f>Calculator!W32</f>
        <v>0</v>
      </c>
      <c r="P34">
        <f>Calculator!X32</f>
        <v>0</v>
      </c>
      <c r="Q34">
        <f>Calculator!Y32</f>
        <v>0</v>
      </c>
      <c r="R34">
        <f>Calculator!Z32</f>
        <v>0</v>
      </c>
      <c r="S34">
        <f>Calculator!AA32</f>
        <v>0</v>
      </c>
      <c r="T34" s="101">
        <f>IF(Calculator!$I32="YES",IF($M34&gt;=T$4,IF($L34&lt;=T$4,$I34,0),IF($O34&gt;=T$4,IF($N34&lt;=T$4,$I34,0),IF($Q34&gt;=T$4,IF($P34&lt;=T$4,$I34,0),IF($S34&gt;=T$4,IF($R34&lt;=T$4,$I34,0),IF($M34&gt;=T$4,IF($L34&lt;=T$4,$I34,0),IF($O34&gt;=T$4,IF($N34&lt;=T$4,$I34,0),IF($Q34&gt;=T$4,IF($P34&lt;=T$4,$I34,0),IF($S34&gt;=T$4,IF($R34&lt;=T$4,$I34,0),0)))))))),IF($J34="All Day",$I34,IF($K34="All Day",$I34,IF($K34&lt;=T$4,0,IF($J34&lt;=T$4,$I34,0)))))</f>
        <v>0</v>
      </c>
      <c r="U34" s="101">
        <f>IF(Calculator!$I32="YES",IF($M34&gt;=U$4,IF($L34&lt;=U$4,$I34,0),IF($O34&gt;=U$4,IF($N34&lt;=U$4,$I34,0),IF($Q34&gt;=U$4,IF($P34&lt;=U$4,$I34,0),IF($S34&gt;=U$4,IF($R34&lt;=U$4,$I34,0),IF($M34&gt;=U$4,IF($L34&lt;=U$4,$I34,0),IF($O34&gt;=U$4,IF($N34&lt;=U$4,$I34,0),IF($Q34&gt;=U$4,IF($P34&lt;=U$4,$I34,0),IF($S34&gt;=U$4,IF($R34&lt;=U$4,$I34,0),0)))))))),IF($J34="All Day",$I34,IF($K34="All Day",$I34,IF($K34&lt;=U$4,0,IF($J34&lt;=U$4,$I34,0)))))</f>
        <v>0</v>
      </c>
      <c r="V34" s="101">
        <f>IF(Calculator!$I32="YES",IF($M34&gt;=V$4,IF($L34&lt;=V$4,$I34,0),IF($O34&gt;=V$4,IF($N34&lt;=V$4,$I34,0),IF($Q34&gt;=V$4,IF($P34&lt;=V$4,$I34,0),IF($S34&gt;=V$4,IF($R34&lt;=V$4,$I34,0),IF($M34&gt;=V$4,IF($L34&lt;=V$4,$I34,0),IF($O34&gt;=V$4,IF($N34&lt;=V$4,$I34,0),IF($Q34&gt;=V$4,IF($P34&lt;=V$4,$I34,0),IF($S34&gt;=V$4,IF($R34&lt;=V$4,$I34,0),0)))))))),IF($J34="All Day",$I34,IF($K34="All Day",$I34,IF($K34&lt;=V$4,0,IF($J34&lt;=V$4,$I34,0)))))</f>
        <v>0</v>
      </c>
      <c r="W34" s="101">
        <f>IF(Calculator!$I32="YES",IF($M34&gt;=W$4,IF($L34&lt;=W$4,$I34,0),IF($O34&gt;=W$4,IF($N34&lt;=W$4,$I34,0),IF($Q34&gt;=W$4,IF($P34&lt;=W$4,$I34,0),IF($S34&gt;=W$4,IF($R34&lt;=W$4,$I34,0),IF($M34&gt;=W$4,IF($L34&lt;=W$4,$I34,0),IF($O34&gt;=W$4,IF($N34&lt;=W$4,$I34,0),IF($Q34&gt;=W$4,IF($P34&lt;=W$4,$I34,0),IF($S34&gt;=W$4,IF($R34&lt;=W$4,$I34,0),0)))))))),IF($J34="All Day",$I34,IF($K34="All Day",$I34,IF($K34&lt;=W$4,0,IF($J34&lt;=W$4,$I34,0)))))</f>
        <v>0</v>
      </c>
      <c r="X34" s="101">
        <f>IF(Calculator!$I32="YES",IF($M34&gt;=X$4,IF($L34&lt;=X$4,$I34,0),IF($O34&gt;=X$4,IF($N34&lt;=X$4,$I34,0),IF($Q34&gt;=X$4,IF($P34&lt;=X$4,$I34,0),IF($S34&gt;=X$4,IF($R34&lt;=X$4,$I34,0),IF($M34&gt;=X$4,IF($L34&lt;=X$4,$I34,0),IF($O34&gt;=X$4,IF($N34&lt;=X$4,$I34,0),IF($Q34&gt;=X$4,IF($P34&lt;=X$4,$I34,0),IF($S34&gt;=X$4,IF($R34&lt;=X$4,$I34,0),0)))))))),IF($J34="All Day",$I34,IF($K34="All Day",$I34,IF($K34&lt;=X$4,0,IF($J34&lt;=X$4,$I34,0)))))</f>
        <v>0</v>
      </c>
      <c r="Y34" s="101">
        <f>IF(Calculator!$I32="YES",IF($M34&gt;=Y$4,IF($L34&lt;=Y$4,$I34,0),IF($O34&gt;=Y$4,IF($N34&lt;=Y$4,$I34,0),IF($Q34&gt;=Y$4,IF($P34&lt;=Y$4,$I34,0),IF($S34&gt;=Y$4,IF($R34&lt;=Y$4,$I34,0),IF($M34&gt;=Y$4,IF($L34&lt;=Y$4,$I34,0),IF($O34&gt;=Y$4,IF($N34&lt;=Y$4,$I34,0),IF($Q34&gt;=Y$4,IF($P34&lt;=Y$4,$I34,0),IF($S34&gt;=Y$4,IF($R34&lt;=Y$4,$I34,0),0)))))))),IF($J34="All Day",$I34,IF($K34="All Day",$I34,IF($K34&lt;=Y$4,0,IF($J34&lt;=Y$4,$I34,0)))))</f>
        <v>0</v>
      </c>
      <c r="Z34" s="101">
        <f>IF(Calculator!$I32="YES",IF($M34&gt;=Z$4,IF($L34&lt;=Z$4,$I34,0),IF($O34&gt;=Z$4,IF($N34&lt;=Z$4,$I34,0),IF($Q34&gt;=Z$4,IF($P34&lt;=Z$4,$I34,0),IF($S34&gt;=Z$4,IF($R34&lt;=Z$4,$I34,0),IF($M34&gt;=Z$4,IF($L34&lt;=Z$4,$I34,0),IF($O34&gt;=Z$4,IF($N34&lt;=Z$4,$I34,0),IF($Q34&gt;=Z$4,IF($P34&lt;=Z$4,$I34,0),IF($S34&gt;=Z$4,IF($R34&lt;=Z$4,$I34,0),0)))))))),IF($J34="All Day",$I34,IF($K34="All Day",$I34,IF($K34&lt;=Z$4,0,IF($J34&lt;=Z$4,$I34,0)))))</f>
        <v>0</v>
      </c>
      <c r="AA34" s="101">
        <f>IF(Calculator!$I32="YES",IF($M34&gt;=AA$4,IF($L34&lt;=AA$4,$I34,0),IF($O34&gt;=AA$4,IF($N34&lt;=AA$4,$I34,0),IF($Q34&gt;=AA$4,IF($P34&lt;=AA$4,$I34,0),IF($S34&gt;=AA$4,IF($R34&lt;=AA$4,$I34,0),IF($M34&gt;=AA$4,IF($L34&lt;=AA$4,$I34,0),IF($O34&gt;=AA$4,IF($N34&lt;=AA$4,$I34,0),IF($Q34&gt;=AA$4,IF($P34&lt;=AA$4,$I34,0),IF($S34&gt;=AA$4,IF($R34&lt;=AA$4,$I34,0),0)))))))),IF($J34="All Day",$I34,IF($K34="All Day",$I34,IF($K34&lt;=AA$4,0,IF($J34&lt;=AA$4,$I34,0)))))</f>
        <v>0</v>
      </c>
      <c r="AB34" s="101">
        <f>IF(Calculator!$I32="YES",IF($M34&gt;=AB$4,IF($L34&lt;=AB$4,$I34,0),IF($O34&gt;=AB$4,IF($N34&lt;=AB$4,$I34,0),IF($Q34&gt;=AB$4,IF($P34&lt;=AB$4,$I34,0),IF($S34&gt;=AB$4,IF($R34&lt;=AB$4,$I34,0),IF($M34&gt;=AB$4,IF($L34&lt;=AB$4,$I34,0),IF($O34&gt;=AB$4,IF($N34&lt;=AB$4,$I34,0),IF($Q34&gt;=AB$4,IF($P34&lt;=AB$4,$I34,0),IF($S34&gt;=AB$4,IF($R34&lt;=AB$4,$I34,0),0)))))))),IF($J34="All Day",$I34,IF($K34="All Day",$I34,IF($K34&lt;=AB$4,0,IF($J34&lt;=AB$4,$I34,0)))))</f>
        <v>0</v>
      </c>
      <c r="AC34" s="101">
        <f>IF(Calculator!$I32="YES",IF($M34&gt;=AC$4,IF($L34&lt;=AC$4,$I34,0),IF($O34&gt;=AC$4,IF($N34&lt;=AC$4,$I34,0),IF($Q34&gt;=AC$4,IF($P34&lt;=AC$4,$I34,0),IF($S34&gt;=AC$4,IF($R34&lt;=AC$4,$I34,0),IF($M34&gt;=AC$4,IF($L34&lt;=AC$4,$I34,0),IF($O34&gt;=AC$4,IF($N34&lt;=AC$4,$I34,0),IF($Q34&gt;=AC$4,IF($P34&lt;=AC$4,$I34,0),IF($S34&gt;=AC$4,IF($R34&lt;=AC$4,$I34,0),0)))))))),IF($J34="All Day",$I34,IF($K34="All Day",$I34,IF($K34&lt;=AC$4,0,IF($J34&lt;=AC$4,$I34,0)))))</f>
        <v>0</v>
      </c>
      <c r="AD34" s="101">
        <f>IF(Calculator!$I32="YES",IF($M34&gt;=AD$4,IF($L34&lt;=AD$4,$I34,0),IF($O34&gt;=AD$4,IF($N34&lt;=AD$4,$I34,0),IF($Q34&gt;=AD$4,IF($P34&lt;=AD$4,$I34,0),IF($S34&gt;=AD$4,IF($R34&lt;=AD$4,$I34,0),IF($M34&gt;=AD$4,IF($L34&lt;=AD$4,$I34,0),IF($O34&gt;=AD$4,IF($N34&lt;=AD$4,$I34,0),IF($Q34&gt;=AD$4,IF($P34&lt;=AD$4,$I34,0),IF($S34&gt;=AD$4,IF($R34&lt;=AD$4,$I34,0),0)))))))),IF($J34="All Day",$I34,IF($K34="All Day",$I34,IF($K34&lt;=AD$4,0,IF($J34&lt;=AD$4,$I34,0)))))</f>
        <v>0</v>
      </c>
      <c r="AE34" s="101">
        <f>IF(Calculator!$I32="YES",IF($M34&gt;=AE$4,IF($L34&lt;=AE$4,$I34,0),IF($O34&gt;=AE$4,IF($N34&lt;=AE$4,$I34,0),IF($Q34&gt;=AE$4,IF($P34&lt;=AE$4,$I34,0),IF($S34&gt;=AE$4,IF($R34&lt;=AE$4,$I34,0),IF($M34&gt;=AE$4,IF($L34&lt;=AE$4,$I34,0),IF($O34&gt;=AE$4,IF($N34&lt;=AE$4,$I34,0),IF($Q34&gt;=AE$4,IF($P34&lt;=AE$4,$I34,0),IF($S34&gt;=AE$4,IF($R34&lt;=AE$4,$I34,0),0)))))))),IF($J34="All Day",$I34,IF($K34="All Day",$I34,IF($K34&lt;=AE$4,0,IF($J34&lt;=AE$4,$I34,0)))))</f>
        <v>0</v>
      </c>
      <c r="AF34" s="101">
        <f>IF(Calculator!$I32="YES",IF($M34&gt;=AF$4,IF($L34&lt;=AF$4,$I34,0),IF($O34&gt;=AF$4,IF($N34&lt;=AF$4,$I34,0),IF($Q34&gt;=AF$4,IF($P34&lt;=AF$4,$I34,0),IF($S34&gt;=AF$4,IF($R34&lt;=AF$4,$I34,0),IF($M34&gt;=AF$4,IF($L34&lt;=AF$4,$I34,0),IF($O34&gt;=AF$4,IF($N34&lt;=AF$4,$I34,0),IF($Q34&gt;=AF$4,IF($P34&lt;=AF$4,$I34,0),IF($S34&gt;=AF$4,IF($R34&lt;=AF$4,$I34,0),0)))))))),IF($J34="All Day",$I34,IF($K34="All Day",$I34,IF($K34&lt;=AF$4,0,IF($J34&lt;=AF$4,$I34,0)))))</f>
        <v>0</v>
      </c>
      <c r="AG34" s="101">
        <f>IF(Calculator!$I32="YES",IF($M34&gt;=AG$4,IF($L34&lt;=AG$4,$I34,0),IF($O34&gt;=AG$4,IF($N34&lt;=AG$4,$I34,0),IF($Q34&gt;=AG$4,IF($P34&lt;=AG$4,$I34,0),IF($S34&gt;=AG$4,IF($R34&lt;=AG$4,$I34,0),IF($M34&gt;=AG$4,IF($L34&lt;=AG$4,$I34,0),IF($O34&gt;=AG$4,IF($N34&lt;=AG$4,$I34,0),IF($Q34&gt;=AG$4,IF($P34&lt;=AG$4,$I34,0),IF($S34&gt;=AG$4,IF($R34&lt;=AG$4,$I34,0),0)))))))),IF($J34="All Day",$I34,IF($K34="All Day",$I34,IF($K34&lt;=AG$4,0,IF($J34&lt;=AG$4,$I34,0)))))</f>
        <v>0</v>
      </c>
      <c r="AH34" s="101">
        <f>IF(Calculator!$I32="YES",IF($M34&gt;=AH$4,IF($L34&lt;=AH$4,$I34,0),IF($O34&gt;=AH$4,IF($N34&lt;=AH$4,$I34,0),IF($Q34&gt;=AH$4,IF($P34&lt;=AH$4,$I34,0),IF($S34&gt;=AH$4,IF($R34&lt;=AH$4,$I34,0),IF($M34&gt;=AH$4,IF($L34&lt;=AH$4,$I34,0),IF($O34&gt;=AH$4,IF($N34&lt;=AH$4,$I34,0),IF($Q34&gt;=AH$4,IF($P34&lt;=AH$4,$I34,0),IF($S34&gt;=AH$4,IF($R34&lt;=AH$4,$I34,0),0)))))))),IF($J34="All Day",$I34,IF($K34="All Day",$I34,IF($K34&lt;=AH$4,0,IF($J34&lt;=AH$4,$I34,0)))))</f>
        <v>0</v>
      </c>
      <c r="AI34" s="101">
        <f>IF(Calculator!$I32="YES",IF($M34&gt;=AI$4,IF($L34&lt;=AI$4,$I34,0),IF($O34&gt;=AI$4,IF($N34&lt;=AI$4,$I34,0),IF($Q34&gt;=AI$4,IF($P34&lt;=AI$4,$I34,0),IF($S34&gt;=AI$4,IF($R34&lt;=AI$4,$I34,0),IF($M34&gt;=AI$4,IF($L34&lt;=AI$4,$I34,0),IF($O34&gt;=AI$4,IF($N34&lt;=AI$4,$I34,0),IF($Q34&gt;=AI$4,IF($P34&lt;=AI$4,$I34,0),IF($S34&gt;=AI$4,IF($R34&lt;=AI$4,$I34,0),0)))))))),IF($J34="All Day",$I34,IF($K34="All Day",$I34,IF($K34&lt;=AI$4,0,IF($J34&lt;=AI$4,$I34,0)))))</f>
        <v>0</v>
      </c>
      <c r="AJ34" s="101">
        <f>IF(Calculator!$I32="YES",IF($M34&gt;=AJ$4,IF($L34&lt;=AJ$4,$I34,0),IF($O34&gt;=AJ$4,IF($N34&lt;=AJ$4,$I34,0),IF($Q34&gt;=AJ$4,IF($P34&lt;=AJ$4,$I34,0),IF($S34&gt;=AJ$4,IF($R34&lt;=AJ$4,$I34,0),IF($M34&gt;=AJ$4,IF($L34&lt;=AJ$4,$I34,0),IF($O34&gt;=AJ$4,IF($N34&lt;=AJ$4,$I34,0),IF($Q34&gt;=AJ$4,IF($P34&lt;=AJ$4,$I34,0),IF($S34&gt;=AJ$4,IF($R34&lt;=AJ$4,$I34,0),0)))))))),IF($J34="All Day",$I34,IF($K34="All Day",$I34,IF($K34&lt;=AJ$4,0,IF($J34&lt;=AJ$4,$I34,0)))))</f>
        <v>0</v>
      </c>
      <c r="AK34" s="101">
        <f>IF(Calculator!$I32="YES",IF($M34&gt;=AK$4,IF($L34&lt;=AK$4,$I34,0),IF($O34&gt;=AK$4,IF($N34&lt;=AK$4,$I34,0),IF($Q34&gt;=AK$4,IF($P34&lt;=AK$4,$I34,0),IF($S34&gt;=AK$4,IF($R34&lt;=AK$4,$I34,0),IF($M34&gt;=AK$4,IF($L34&lt;=AK$4,$I34,0),IF($O34&gt;=AK$4,IF($N34&lt;=AK$4,$I34,0),IF($Q34&gt;=AK$4,IF($P34&lt;=AK$4,$I34,0),IF($S34&gt;=AK$4,IF($R34&lt;=AK$4,$I34,0),0)))))))),IF($J34="All Day",$I34,IF($K34="All Day",$I34,IF($K34&lt;=AK$4,0,IF($J34&lt;=AK$4,$I34,0)))))</f>
        <v>0</v>
      </c>
      <c r="AL34" s="101">
        <f>IF(Calculator!$I32="YES",IF($M34&gt;=AL$4,IF($L34&lt;=AL$4,$I34,0),IF($O34&gt;=AL$4,IF($N34&lt;=AL$4,$I34,0),IF($Q34&gt;=AL$4,IF($P34&lt;=AL$4,$I34,0),IF($S34&gt;=AL$4,IF($R34&lt;=AL$4,$I34,0),IF($M34&gt;=AL$4,IF($L34&lt;=AL$4,$I34,0),IF($O34&gt;=AL$4,IF($N34&lt;=AL$4,$I34,0),IF($Q34&gt;=AL$4,IF($P34&lt;=AL$4,$I34,0),IF($S34&gt;=AL$4,IF($R34&lt;=AL$4,$I34,0),0)))))))),IF($J34="All Day",$I34,IF($K34="All Day",$I34,IF($K34&lt;=AL$4,0,IF($J34&lt;=AL$4,$I34,0)))))</f>
        <v>0</v>
      </c>
      <c r="AM34" s="101">
        <f>IF(Calculator!$I32="YES",IF($M34&gt;=AM$4,IF($L34&lt;=AM$4,$I34,0),IF($O34&gt;=AM$4,IF($N34&lt;=AM$4,$I34,0),IF($Q34&gt;=AM$4,IF($P34&lt;=AM$4,$I34,0),IF($S34&gt;=AM$4,IF($R34&lt;=AM$4,$I34,0),IF($M34&gt;=AM$4,IF($L34&lt;=AM$4,$I34,0),IF($O34&gt;=AM$4,IF($N34&lt;=AM$4,$I34,0),IF($Q34&gt;=AM$4,IF($P34&lt;=AM$4,$I34,0),IF($S34&gt;=AM$4,IF($R34&lt;=AM$4,$I34,0),0)))))))),IF($J34="All Day",$I34,IF($K34="All Day",$I34,IF($K34&lt;=AM$4,0,IF($J34&lt;=AM$4,$I34,0)))))</f>
        <v>0</v>
      </c>
      <c r="AN34" s="101">
        <f>IF(Calculator!$I32="YES",IF($M34&gt;=AN$4,IF($L34&lt;=AN$4,$I34,0),IF($O34&gt;=AN$4,IF($N34&lt;=AN$4,$I34,0),IF($Q34&gt;=AN$4,IF($P34&lt;=AN$4,$I34,0),IF($S34&gt;=AN$4,IF($R34&lt;=AN$4,$I34,0),IF($M34&gt;=AN$4,IF($L34&lt;=AN$4,$I34,0),IF($O34&gt;=AN$4,IF($N34&lt;=AN$4,$I34,0),IF($Q34&gt;=AN$4,IF($P34&lt;=AN$4,$I34,0),IF($S34&gt;=AN$4,IF($R34&lt;=AN$4,$I34,0),0)))))))),IF($J34="All Day",$I34,IF($K34="All Day",$I34,IF($K34&lt;=AN$4,0,IF($J34&lt;=AN$4,$I34,0)))))</f>
        <v>0</v>
      </c>
      <c r="AO34" s="101">
        <f>IF(Calculator!$I32="YES",IF($M34&gt;=AO$4,IF($L34&lt;=AO$4,$I34,0),IF($O34&gt;=AO$4,IF($N34&lt;=AO$4,$I34,0),IF($Q34&gt;=AO$4,IF($P34&lt;=AO$4,$I34,0),IF($S34&gt;=AO$4,IF($R34&lt;=AO$4,$I34,0),IF($M34&gt;=AO$4,IF($L34&lt;=AO$4,$I34,0),IF($O34&gt;=AO$4,IF($N34&lt;=AO$4,$I34,0),IF($Q34&gt;=AO$4,IF($P34&lt;=AO$4,$I34,0),IF($S34&gt;=AO$4,IF($R34&lt;=AO$4,$I34,0),0)))))))),IF($J34="All Day",$I34,IF($K34="All Day",$I34,IF($K34&lt;=AO$4,0,IF($J34&lt;=AO$4,$I34,0)))))</f>
        <v>0</v>
      </c>
      <c r="AP34" s="101">
        <f>IF(Calculator!$I32="YES",IF($M34&gt;=AP$4,IF($L34&lt;=AP$4,$I34,0),IF($O34&gt;=AP$4,IF($N34&lt;=AP$4,$I34,0),IF($Q34&gt;=AP$4,IF($P34&lt;=AP$4,$I34,0),IF($S34&gt;=AP$4,IF($R34&lt;=AP$4,$I34,0),IF($M34&gt;=AP$4,IF($L34&lt;=AP$4,$I34,0),IF($O34&gt;=AP$4,IF($N34&lt;=AP$4,$I34,0),IF($Q34&gt;=AP$4,IF($P34&lt;=AP$4,$I34,0),IF($S34&gt;=AP$4,IF($R34&lt;=AP$4,$I34,0),0)))))))),IF($J34="All Day",$I34,IF($K34="All Day",$I34,IF($K34&lt;=AP$4,0,IF($J34&lt;=AP$4,$I34,0)))))</f>
        <v>0</v>
      </c>
      <c r="AQ34" s="101">
        <f>IF(Calculator!$I32="YES",IF($M34&gt;=AQ$4,IF($L34&lt;=AQ$4,$I34,0),IF($O34&gt;=AQ$4,IF($N34&lt;=AQ$4,$I34,0),IF($Q34&gt;=AQ$4,IF($P34&lt;=AQ$4,$I34,0),IF($S34&gt;=AQ$4,IF($R34&lt;=AQ$4,$I34,0),IF($M34&gt;=AQ$4,IF($L34&lt;=AQ$4,$I34,0),IF($O34&gt;=AQ$4,IF($N34&lt;=AQ$4,$I34,0),IF($Q34&gt;=AQ$4,IF($P34&lt;=AQ$4,$I34,0),IF($S34&gt;=AQ$4,IF($R34&lt;=AQ$4,$I34,0),0)))))))),IF($J34="All Day",$I34,IF($K34="All Day",$I34,IF($K34&lt;=AQ$4,0,IF($J34&lt;=AQ$4,$I34,0)))))</f>
        <v>0</v>
      </c>
      <c r="AR34" s="101">
        <f>IF(Calculator!$I32="YES",IF($M34&gt;=AR$4,IF($L34&lt;=AR$4,$I34,0),IF($O34&gt;=AR$4,IF($N34&lt;=AR$4,$I34,0),IF($Q34&gt;=AR$4,IF($P34&lt;=AR$4,$I34,0),IF($S34&gt;=AR$4,IF($R34&lt;=AR$4,$I34,0),IF($M34&gt;=AR$4,IF($L34&lt;=AR$4,$I34,0),IF($O34&gt;=AR$4,IF($N34&lt;=AR$4,$I34,0),IF($Q34&gt;=AR$4,IF($P34&lt;=AR$4,$I34,0),IF($S34&gt;=AR$4,IF($R34&lt;=AR$4,$I34,0),0)))))))),IF($J34="All Day",$I34,IF($K34="All Day",$I34,IF($K34&lt;=AR$4,0,IF($J34&lt;=AR$4,$I34,0)))))</f>
        <v>0</v>
      </c>
      <c r="AS34" s="101">
        <f>IF(Calculator!$I32="YES",IF($M34&gt;=AS$4,IF($L34&lt;=AS$4,$I34,0),IF($O34&gt;=AS$4,IF($N34&lt;=AS$4,$I34,0),IF($Q34&gt;=AS$4,IF($P34&lt;=AS$4,$I34,0),IF($S34&gt;=AS$4,IF($R34&lt;=AS$4,$I34,0),IF($M34&gt;=AS$4,IF($L34&lt;=AS$4,$I34,0),IF($O34&gt;=AS$4,IF($N34&lt;=AS$4,$I34,0),IF($Q34&gt;=AS$4,IF($P34&lt;=AS$4,$I34,0),IF($S34&gt;=AS$4,IF($R34&lt;=AS$4,$I34,0),0)))))))),IF($J34="All Day",$I34,IF($K34="All Day",$I34,IF($K34&lt;=AS$4,0,IF($J34&lt;=AS$4,$I34,0)))))</f>
        <v>0</v>
      </c>
      <c r="AT34" s="101">
        <f>IF(Calculator!$I32="YES",IF($M34&gt;=AT$4,IF($L34&lt;=AT$4,$I34,0),IF($O34&gt;=AT$4,IF($N34&lt;=AT$4,$I34,0),IF($Q34&gt;=AT$4,IF($P34&lt;=AT$4,$I34,0),IF($S34&gt;=AT$4,IF($R34&lt;=AT$4,$I34,0),IF($M34&gt;=AT$4,IF($L34&lt;=AT$4,$I34,0),IF($O34&gt;=AT$4,IF($N34&lt;=AT$4,$I34,0),IF($Q34&gt;=AT$4,IF($P34&lt;=AT$4,$I34,0),IF($S34&gt;=AT$4,IF($R34&lt;=AT$4,$I34,0),0)))))))),IF($J34="All Day",$I34,IF($K34="All Day",$I34,IF($K34&lt;=AT$4,0,IF($J34&lt;=AT$4,$I34,0)))))</f>
        <v>0</v>
      </c>
      <c r="AU34" s="101">
        <f>IF(Calculator!$I32="YES",IF($M34&gt;=AU$4,IF($L34&lt;=AU$4,$I34,0),IF($O34&gt;=AU$4,IF($N34&lt;=AU$4,$I34,0),IF($Q34&gt;=AU$4,IF($P34&lt;=AU$4,$I34,0),IF($S34&gt;=AU$4,IF($R34&lt;=AU$4,$I34,0),IF($M34&gt;=AU$4,IF($L34&lt;=AU$4,$I34,0),IF($O34&gt;=AU$4,IF($N34&lt;=AU$4,$I34,0),IF($Q34&gt;=AU$4,IF($P34&lt;=AU$4,$I34,0),IF($S34&gt;=AU$4,IF($R34&lt;=AU$4,$I34,0),0)))))))),IF($J34="All Day",$I34,IF($K34="All Day",$I34,IF($K34&lt;=AU$4,0,IF($J34&lt;=AU$4,$I34,0)))))</f>
        <v>0</v>
      </c>
      <c r="AV34" s="101">
        <f>IF(Calculator!$I32="YES",IF($M34&gt;=AV$4,IF($L34&lt;=AV$4,$I34,0),IF($O34&gt;=AV$4,IF($N34&lt;=AV$4,$I34,0),IF($Q34&gt;=AV$4,IF($P34&lt;=AV$4,$I34,0),IF($S34&gt;=AV$4,IF($R34&lt;=AV$4,$I34,0),IF($M34&gt;=AV$4,IF($L34&lt;=AV$4,$I34,0),IF($O34&gt;=AV$4,IF($N34&lt;=AV$4,$I34,0),IF($Q34&gt;=AV$4,IF($P34&lt;=AV$4,$I34,0),IF($S34&gt;=AV$4,IF($R34&lt;=AV$4,$I34,0),0)))))))),IF($J34="All Day",$I34,IF($K34="All Day",$I34,IF($K34&lt;=AV$4,0,IF($J34&lt;=AV$4,$I34,0)))))</f>
        <v>0</v>
      </c>
      <c r="AW34" s="101">
        <f>IF(Calculator!$I32="YES",IF($M34&gt;=AW$4,IF($L34&lt;=AW$4,$I34,0),IF($O34&gt;=AW$4,IF($N34&lt;=AW$4,$I34,0),IF($Q34&gt;=AW$4,IF($P34&lt;=AW$4,$I34,0),IF($S34&gt;=AW$4,IF($R34&lt;=AW$4,$I34,0),IF($M34&gt;=AW$4,IF($L34&lt;=AW$4,$I34,0),IF($O34&gt;=AW$4,IF($N34&lt;=AW$4,$I34,0),IF($Q34&gt;=AW$4,IF($P34&lt;=AW$4,$I34,0),IF($S34&gt;=AW$4,IF($R34&lt;=AW$4,$I34,0),0)))))))),IF($J34="All Day",$I34,IF($K34="All Day",$I34,IF($K34&lt;=AW$4,0,IF($J34&lt;=AW$4,$I34,0)))))</f>
        <v>0</v>
      </c>
      <c r="AX34" s="101">
        <f>IF(Calculator!$I32="YES",IF($M34&gt;=AX$4,IF($L34&lt;=AX$4,$I34,0),IF($O34&gt;=AX$4,IF($N34&lt;=AX$4,$I34,0),IF($Q34&gt;=AX$4,IF($P34&lt;=AX$4,$I34,0),IF($S34&gt;=AX$4,IF($R34&lt;=AX$4,$I34,0),IF($M34&gt;=AX$4,IF($L34&lt;=AX$4,$I34,0),IF($O34&gt;=AX$4,IF($N34&lt;=AX$4,$I34,0),IF($Q34&gt;=AX$4,IF($P34&lt;=AX$4,$I34,0),IF($S34&gt;=AX$4,IF($R34&lt;=AX$4,$I34,0),0)))))))),IF($J34="All Day",$I34,IF($K34="All Day",$I34,IF($K34&lt;=AX$4,0,IF($J34&lt;=AX$4,$I34,0)))))</f>
        <v>0</v>
      </c>
      <c r="AY34" s="101">
        <f>IF(Calculator!$I32="YES",IF($M34&gt;=AY$4,IF($L34&lt;=AY$4,$I34,0),IF($O34&gt;=AY$4,IF($N34&lt;=AY$4,$I34,0),IF($Q34&gt;=AY$4,IF($P34&lt;=AY$4,$I34,0),IF($S34&gt;=AY$4,IF($R34&lt;=AY$4,$I34,0),IF($M34&gt;=AY$4,IF($L34&lt;=AY$4,$I34,0),IF($O34&gt;=AY$4,IF($N34&lt;=AY$4,$I34,0),IF($Q34&gt;=AY$4,IF($P34&lt;=AY$4,$I34,0),IF($S34&gt;=AY$4,IF($R34&lt;=AY$4,$I34,0),0)))))))),IF($J34="All Day",$I34,IF($K34="All Day",$I34,IF($K34&lt;=AY$4,0,IF($J34&lt;=AY$4,$I34,0)))))</f>
        <v>0</v>
      </c>
      <c r="AZ34" s="101">
        <f>IF(Calculator!$I32="YES",IF($M34&gt;=AZ$4,IF($L34&lt;=AZ$4,$I34,0),IF($O34&gt;=AZ$4,IF($N34&lt;=AZ$4,$I34,0),IF($Q34&gt;=AZ$4,IF($P34&lt;=AZ$4,$I34,0),IF($S34&gt;=AZ$4,IF($R34&lt;=AZ$4,$I34,0),IF($M34&gt;=AZ$4,IF($L34&lt;=AZ$4,$I34,0),IF($O34&gt;=AZ$4,IF($N34&lt;=AZ$4,$I34,0),IF($Q34&gt;=AZ$4,IF($P34&lt;=AZ$4,$I34,0),IF($S34&gt;=AZ$4,IF($R34&lt;=AZ$4,$I34,0),0)))))))),IF($J34="All Day",$I34,IF($K34="All Day",$I34,IF($K34&lt;=AZ$4,0,IF($J34&lt;=AZ$4,$I34,0)))))</f>
        <v>0</v>
      </c>
      <c r="BA34" s="101">
        <f>IF(Calculator!$I32="YES",IF($M34&gt;=BA$4,IF($L34&lt;=BA$4,$I34,0),IF($O34&gt;=BA$4,IF($N34&lt;=BA$4,$I34,0),IF($Q34&gt;=BA$4,IF($P34&lt;=BA$4,$I34,0),IF($S34&gt;=BA$4,IF($R34&lt;=BA$4,$I34,0),IF($M34&gt;=BA$4,IF($L34&lt;=BA$4,$I34,0),IF($O34&gt;=BA$4,IF($N34&lt;=BA$4,$I34,0),IF($Q34&gt;=BA$4,IF($P34&lt;=BA$4,$I34,0),IF($S34&gt;=BA$4,IF($R34&lt;=BA$4,$I34,0),0)))))))),IF($J34="All Day",$I34,IF($K34="All Day",$I34,IF($K34&lt;=BA$4,0,IF($J34&lt;=BA$4,$I34,0)))))</f>
        <v>0</v>
      </c>
      <c r="BB34" s="101">
        <f>IF(Calculator!$I32="YES",IF($M34&gt;=BB$4,IF($L34&lt;=BB$4,$I34,0),IF($O34&gt;=BB$4,IF($N34&lt;=BB$4,$I34,0),IF($Q34&gt;=BB$4,IF($P34&lt;=BB$4,$I34,0),IF($S34&gt;=BB$4,IF($R34&lt;=BB$4,$I34,0),IF($M34&gt;=BB$4,IF($L34&lt;=BB$4,$I34,0),IF($O34&gt;=BB$4,IF($N34&lt;=BB$4,$I34,0),IF($Q34&gt;=BB$4,IF($P34&lt;=BB$4,$I34,0),IF($S34&gt;=BB$4,IF($R34&lt;=BB$4,$I34,0),0)))))))),IF($J34="All Day",$I34,IF($K34="All Day",$I34,IF($K34&lt;=BB$4,0,IF($J34&lt;=BB$4,$I34,0)))))</f>
        <v>0</v>
      </c>
      <c r="BC34" s="101">
        <f>IF(Calculator!$I32="YES",IF($M34&gt;=BC$4,IF($L34&lt;=BC$4,$I34,0),IF($O34&gt;=BC$4,IF($N34&lt;=BC$4,$I34,0),IF($Q34&gt;=BC$4,IF($P34&lt;=BC$4,$I34,0),IF($S34&gt;=BC$4,IF($R34&lt;=BC$4,$I34,0),IF($M34&gt;=BC$4,IF($L34&lt;=BC$4,$I34,0),IF($O34&gt;=BC$4,IF($N34&lt;=BC$4,$I34,0),IF($Q34&gt;=BC$4,IF($P34&lt;=BC$4,$I34,0),IF($S34&gt;=BC$4,IF($R34&lt;=BC$4,$I34,0),0)))))))),IF($J34="All Day",$I34,IF($K34="All Day",$I34,IF($K34&lt;=BC$4,0,IF($J34&lt;=BC$4,$I34,0)))))</f>
        <v>0</v>
      </c>
      <c r="BD34" s="101">
        <f>IF(Calculator!$I32="YES",IF($M34&gt;=BD$4,IF($L34&lt;=BD$4,$I34,0),IF($O34&gt;=BD$4,IF($N34&lt;=BD$4,$I34,0),IF($Q34&gt;=BD$4,IF($P34&lt;=BD$4,$I34,0),IF($S34&gt;=BD$4,IF($R34&lt;=BD$4,$I34,0),IF($M34&gt;=BD$4,IF($L34&lt;=BD$4,$I34,0),IF($O34&gt;=BD$4,IF($N34&lt;=BD$4,$I34,0),IF($Q34&gt;=BD$4,IF($P34&lt;=BD$4,$I34,0),IF($S34&gt;=BD$4,IF($R34&lt;=BD$4,$I34,0),0)))))))),IF($J34="All Day",$I34,IF($K34="All Day",$I34,IF($K34&lt;=BD$4,0,IF($J34&lt;=BD$4,$I34,0)))))</f>
        <v>0</v>
      </c>
      <c r="BE34" s="101">
        <f>IF(Calculator!$I32="YES",IF($M34&gt;=BE$4,IF($L34&lt;=BE$4,$I34,0),IF($O34&gt;=BE$4,IF($N34&lt;=BE$4,$I34,0),IF($Q34&gt;=BE$4,IF($P34&lt;=BE$4,$I34,0),IF($S34&gt;=BE$4,IF($R34&lt;=BE$4,$I34,0),IF($M34&gt;=BE$4,IF($L34&lt;=BE$4,$I34,0),IF($O34&gt;=BE$4,IF($N34&lt;=BE$4,$I34,0),IF($Q34&gt;=BE$4,IF($P34&lt;=BE$4,$I34,0),IF($S34&gt;=BE$4,IF($R34&lt;=BE$4,$I34,0),0)))))))),IF($J34="All Day",$I34,IF($K34="All Day",$I34,IF($K34&lt;=BE$4,0,IF($J34&lt;=BE$4,$I34,0)))))</f>
        <v>0</v>
      </c>
      <c r="BF34" s="101">
        <f>IF(Calculator!$I32="YES",IF($M34&gt;=BF$4,IF($L34&lt;=BF$4,$I34,0),IF($O34&gt;=BF$4,IF($N34&lt;=BF$4,$I34,0),IF($Q34&gt;=BF$4,IF($P34&lt;=BF$4,$I34,0),IF($S34&gt;=BF$4,IF($R34&lt;=BF$4,$I34,0),IF($M34&gt;=BF$4,IF($L34&lt;=BF$4,$I34,0),IF($O34&gt;=BF$4,IF($N34&lt;=BF$4,$I34,0),IF($Q34&gt;=BF$4,IF($P34&lt;=BF$4,$I34,0),IF($S34&gt;=BF$4,IF($R34&lt;=BF$4,$I34,0),0)))))))),IF($J34="All Day",$I34,IF($K34="All Day",$I34,IF($K34&lt;=BF$4,0,IF($J34&lt;=BF$4,$I34,0)))))</f>
        <v>0</v>
      </c>
      <c r="BG34" s="101">
        <f>IF(Calculator!$I32="YES",IF($M34&gt;=BG$4,IF($L34&lt;=BG$4,$I34,0),IF($O34&gt;=BG$4,IF($N34&lt;=BG$4,$I34,0),IF($Q34&gt;=BG$4,IF($P34&lt;=BG$4,$I34,0),IF($S34&gt;=BG$4,IF($R34&lt;=BG$4,$I34,0),IF($M34&gt;=BG$4,IF($L34&lt;=BG$4,$I34,0),IF($O34&gt;=BG$4,IF($N34&lt;=BG$4,$I34,0),IF($Q34&gt;=BG$4,IF($P34&lt;=BG$4,$I34,0),IF($S34&gt;=BG$4,IF($R34&lt;=BG$4,$I34,0),0)))))))),IF($J34="All Day",$I34,IF($K34="All Day",$I34,IF($K34&lt;=BG$4,0,IF($J34&lt;=BG$4,$I34,0)))))</f>
        <v>0</v>
      </c>
      <c r="BH34" s="101">
        <f>IF(Calculator!$I32="YES",IF($M34&gt;=BH$4,IF($L34&lt;=BH$4,$I34,0),IF($O34&gt;=BH$4,IF($N34&lt;=BH$4,$I34,0),IF($Q34&gt;=BH$4,IF($P34&lt;=BH$4,$I34,0),IF($S34&gt;=BH$4,IF($R34&lt;=BH$4,$I34,0),IF($M34&gt;=BH$4,IF($L34&lt;=BH$4,$I34,0),IF($O34&gt;=BH$4,IF($N34&lt;=BH$4,$I34,0),IF($Q34&gt;=BH$4,IF($P34&lt;=BH$4,$I34,0),IF($S34&gt;=BH$4,IF($R34&lt;=BH$4,$I34,0),0)))))))),IF($J34="All Day",$I34,IF($K34="All Day",$I34,IF($K34&lt;=BH$4,0,IF($J34&lt;=BH$4,$I34,0)))))</f>
        <v>0</v>
      </c>
      <c r="BI34" s="101">
        <f>IF(Calculator!$I32="YES",IF($M34&gt;=BI$4,IF($L34&lt;=BI$4,$I34,0),IF($O34&gt;=BI$4,IF($N34&lt;=BI$4,$I34,0),IF($Q34&gt;=BI$4,IF($P34&lt;=BI$4,$I34,0),IF($S34&gt;=BI$4,IF($R34&lt;=BI$4,$I34,0),IF($M34&gt;=BI$4,IF($L34&lt;=BI$4,$I34,0),IF($O34&gt;=BI$4,IF($N34&lt;=BI$4,$I34,0),IF($Q34&gt;=BI$4,IF($P34&lt;=BI$4,$I34,0),IF($S34&gt;=BI$4,IF($R34&lt;=BI$4,$I34,0),0)))))))),IF($J34="All Day",$I34,IF($K34="All Day",$I34,IF($K34&lt;=BI$4,0,IF($J34&lt;=BI$4,$I34,0)))))</f>
        <v>0</v>
      </c>
      <c r="BJ34" s="101">
        <f>IF(Calculator!$I32="YES",IF($M34&gt;=BJ$4,IF($L34&lt;=BJ$4,$I34,0),IF($O34&gt;=BJ$4,IF($N34&lt;=BJ$4,$I34,0),IF($Q34&gt;=BJ$4,IF($P34&lt;=BJ$4,$I34,0),IF($S34&gt;=BJ$4,IF($R34&lt;=BJ$4,$I34,0),IF($M34&gt;=BJ$4,IF($L34&lt;=BJ$4,$I34,0),IF($O34&gt;=BJ$4,IF($N34&lt;=BJ$4,$I34,0),IF($Q34&gt;=BJ$4,IF($P34&lt;=BJ$4,$I34,0),IF($S34&gt;=BJ$4,IF($R34&lt;=BJ$4,$I34,0),0)))))))),IF($J34="All Day",$I34,IF($K34="All Day",$I34,IF($K34&lt;=BJ$4,0,IF($J34&lt;=BJ$4,$I34,0)))))</f>
        <v>0</v>
      </c>
      <c r="BK34" s="101">
        <f>IF(Calculator!$I32="YES",IF($M34&gt;=BK$4,IF($L34&lt;=BK$4,$I34,0),IF($O34&gt;=BK$4,IF($N34&lt;=BK$4,$I34,0),IF($Q34&gt;=BK$4,IF($P34&lt;=BK$4,$I34,0),IF($S34&gt;=BK$4,IF($R34&lt;=BK$4,$I34,0),IF($M34&gt;=BK$4,IF($L34&lt;=BK$4,$I34,0),IF($O34&gt;=BK$4,IF($N34&lt;=BK$4,$I34,0),IF($Q34&gt;=BK$4,IF($P34&lt;=BK$4,$I34,0),IF($S34&gt;=BK$4,IF($R34&lt;=BK$4,$I34,0),0)))))))),IF($J34="All Day",$I34,IF($K34="All Day",$I34,IF($K34&lt;=BK$4,0,IF($J34&lt;=BK$4,$I34,0)))))</f>
        <v>0</v>
      </c>
      <c r="BL34" s="101">
        <f>IF(Calculator!$I32="YES",IF($M34&gt;=BL$4,IF($L34&lt;=BL$4,$I34,0),IF($O34&gt;=BL$4,IF($N34&lt;=BL$4,$I34,0),IF($Q34&gt;=BL$4,IF($P34&lt;=BL$4,$I34,0),IF($S34&gt;=BL$4,IF($R34&lt;=BL$4,$I34,0),IF($M34&gt;=BL$4,IF($L34&lt;=BL$4,$I34,0),IF($O34&gt;=BL$4,IF($N34&lt;=BL$4,$I34,0),IF($Q34&gt;=BL$4,IF($P34&lt;=BL$4,$I34,0),IF($S34&gt;=BL$4,IF($R34&lt;=BL$4,$I34,0),0)))))))),IF($J34="All Day",$I34,IF($K34="All Day",$I34,IF($K34&lt;=BL$4,0,IF($J34&lt;=BL$4,$I34,0)))))</f>
        <v>0</v>
      </c>
      <c r="BM34" s="101">
        <f>IF(Calculator!$I32="YES",IF($M34&gt;=BM$4,IF($L34&lt;=BM$4,$I34,0),IF($O34&gt;=BM$4,IF($N34&lt;=BM$4,$I34,0),IF($Q34&gt;=BM$4,IF($P34&lt;=BM$4,$I34,0),IF($S34&gt;=BM$4,IF($R34&lt;=BM$4,$I34,0),IF($M34&gt;=BM$4,IF($L34&lt;=BM$4,$I34,0),IF($O34&gt;=BM$4,IF($N34&lt;=BM$4,$I34,0),IF($Q34&gt;=BM$4,IF($P34&lt;=BM$4,$I34,0),IF($S34&gt;=BM$4,IF($R34&lt;=BM$4,$I34,0),0)))))))),IF($J34="All Day",$I34,IF($K34="All Day",$I34,IF($K34&lt;=BM$4,0,IF($J34&lt;=BM$4,$I34,0)))))</f>
        <v>0</v>
      </c>
      <c r="BN34" s="101">
        <f>IF(Calculator!$I32="YES",IF($M34&gt;=BN$4,IF($L34&lt;=BN$4,$I34,0),IF($O34&gt;=BN$4,IF($N34&lt;=BN$4,$I34,0),IF($Q34&gt;=BN$4,IF($P34&lt;=BN$4,$I34,0),IF($S34&gt;=BN$4,IF($R34&lt;=BN$4,$I34,0),IF($M34&gt;=BN$4,IF($L34&lt;=BN$4,$I34,0),IF($O34&gt;=BN$4,IF($N34&lt;=BN$4,$I34,0),IF($Q34&gt;=BN$4,IF($P34&lt;=BN$4,$I34,0),IF($S34&gt;=BN$4,IF($R34&lt;=BN$4,$I34,0),0)))))))),IF($J34="All Day",$I34,IF($K34="All Day",$I34,IF($K34&lt;=BN$4,0,IF($J34&lt;=BN$4,$I34,0)))))</f>
        <v>0</v>
      </c>
      <c r="BO34" s="101">
        <f>IF(Calculator!$I32="YES",IF($M34&gt;=BO$4,IF($L34&lt;=BO$4,$I34,0),IF($O34&gt;=BO$4,IF($N34&lt;=BO$4,$I34,0),IF($Q34&gt;=BO$4,IF($P34&lt;=BO$4,$I34,0),IF($S34&gt;=BO$4,IF($R34&lt;=BO$4,$I34,0),IF($M34&gt;=BO$4,IF($L34&lt;=BO$4,$I34,0),IF($O34&gt;=BO$4,IF($N34&lt;=BO$4,$I34,0),IF($Q34&gt;=BO$4,IF($P34&lt;=BO$4,$I34,0),IF($S34&gt;=BO$4,IF($R34&lt;=BO$4,$I34,0),0)))))))),IF($J34="All Day",$I34,IF($K34="All Day",$I34,IF($K34&lt;=BO$4,0,IF($J34&lt;=BO$4,$I34,0)))))</f>
        <v>0</v>
      </c>
      <c r="BP34" s="101">
        <f>IF(Calculator!$I32="YES",IF($M34&gt;=BP$4,IF($L34&lt;=BP$4,$I34,0),IF($O34&gt;=BP$4,IF($N34&lt;=BP$4,$I34,0),IF($Q34&gt;=BP$4,IF($P34&lt;=BP$4,$I34,0),IF($S34&gt;=BP$4,IF($R34&lt;=BP$4,$I34,0),IF($M34&gt;=BP$4,IF($L34&lt;=BP$4,$I34,0),IF($O34&gt;=BP$4,IF($N34&lt;=BP$4,$I34,0),IF($Q34&gt;=BP$4,IF($P34&lt;=BP$4,$I34,0),IF($S34&gt;=BP$4,IF($R34&lt;=BP$4,$I34,0),0)))))))),IF($J34="All Day",$I34,IF($K34="All Day",$I34,IF($K34&lt;=BP$4,0,IF($J34&lt;=BP$4,$I34,0)))))</f>
        <v>0</v>
      </c>
      <c r="BQ34" s="101">
        <f>IF(Calculator!$I32="YES",IF($M34&gt;=BQ$4,IF($L34&lt;=BQ$4,$I34,0),IF($O34&gt;=BQ$4,IF($N34&lt;=BQ$4,$I34,0),IF($Q34&gt;=BQ$4,IF($P34&lt;=BQ$4,$I34,0),IF($S34&gt;=BQ$4,IF($R34&lt;=BQ$4,$I34,0),IF($M34&gt;=BQ$4,IF($L34&lt;=BQ$4,$I34,0),IF($O34&gt;=BQ$4,IF($N34&lt;=BQ$4,$I34,0),IF($Q34&gt;=BQ$4,IF($P34&lt;=BQ$4,$I34,0),IF($S34&gt;=BQ$4,IF($R34&lt;=BQ$4,$I34,0),0)))))))),IF($J34="All Day",$I34,IF($K34="All Day",$I34,IF($K34&lt;=BQ$4,0,IF($J34&lt;=BQ$4,$I34,0)))))</f>
        <v>0</v>
      </c>
      <c r="BR34" s="101">
        <f>IF(Calculator!$I32="YES",IF($M34&gt;=BR$4,IF($L34&lt;=BR$4,$I34,0),IF($O34&gt;=BR$4,IF($N34&lt;=BR$4,$I34,0),IF($Q34&gt;=BR$4,IF($P34&lt;=BR$4,$I34,0),IF($S34&gt;=BR$4,IF($R34&lt;=BR$4,$I34,0),IF($M34&gt;=BR$4,IF($L34&lt;=BR$4,$I34,0),IF($O34&gt;=BR$4,IF($N34&lt;=BR$4,$I34,0),IF($Q34&gt;=BR$4,IF($P34&lt;=BR$4,$I34,0),IF($S34&gt;=BR$4,IF($R34&lt;=BR$4,$I34,0),0)))))))),IF($J34="All Day",$I34,IF($K34="All Day",$I34,IF($K34&lt;=BR$4,0,IF($J34&lt;=BR$4,$I34,0)))))</f>
        <v>0</v>
      </c>
      <c r="BS34" s="101">
        <f>IF(Calculator!$I32="YES",IF($M34&gt;=BS$4,IF($L34&lt;=BS$4,$I34,0),IF($O34&gt;=BS$4,IF($N34&lt;=BS$4,$I34,0),IF($Q34&gt;=BS$4,IF($P34&lt;=BS$4,$I34,0),IF($S34&gt;=BS$4,IF($R34&lt;=BS$4,$I34,0),IF($M34&gt;=BS$4,IF($L34&lt;=BS$4,$I34,0),IF($O34&gt;=BS$4,IF($N34&lt;=BS$4,$I34,0),IF($Q34&gt;=BS$4,IF($P34&lt;=BS$4,$I34,0),IF($S34&gt;=BS$4,IF($R34&lt;=BS$4,$I34,0),0)))))))),IF($J34="All Day",$I34,IF($K34="All Day",$I34,IF($K34&lt;=BS$4,0,IF($J34&lt;=BS$4,$I34,0)))))</f>
        <v>0</v>
      </c>
      <c r="BT34" s="101">
        <f>IF(Calculator!$I32="YES",IF($M34&gt;=BT$4,IF($L34&lt;=BT$4,$I34,0),IF($O34&gt;=BT$4,IF($N34&lt;=BT$4,$I34,0),IF($Q34&gt;=BT$4,IF($P34&lt;=BT$4,$I34,0),IF($S34&gt;=BT$4,IF($R34&lt;=BT$4,$I34,0),IF($M34&gt;=BT$4,IF($L34&lt;=BT$4,$I34,0),IF($O34&gt;=BT$4,IF($N34&lt;=BT$4,$I34,0),IF($Q34&gt;=BT$4,IF($P34&lt;=BT$4,$I34,0),IF($S34&gt;=BT$4,IF($R34&lt;=BT$4,$I34,0),0)))))))),IF($J34="All Day",$I34,IF($K34="All Day",$I34,IF($K34&lt;=BT$4,0,IF($J34&lt;=BT$4,$I34,0)))))</f>
        <v>0</v>
      </c>
      <c r="BU34" s="101">
        <f>IF(Calculator!$I32="YES",IF($M34&gt;=BU$4,IF($L34&lt;=BU$4,$I34,0),IF($O34&gt;=BU$4,IF($N34&lt;=BU$4,$I34,0),IF($Q34&gt;=BU$4,IF($P34&lt;=BU$4,$I34,0),IF($S34&gt;=BU$4,IF($R34&lt;=BU$4,$I34,0),IF($M34&gt;=BU$4,IF($L34&lt;=BU$4,$I34,0),IF($O34&gt;=BU$4,IF($N34&lt;=BU$4,$I34,0),IF($Q34&gt;=BU$4,IF($P34&lt;=BU$4,$I34,0),IF($S34&gt;=BU$4,IF($R34&lt;=BU$4,$I34,0),0)))))))),IF($J34="All Day",$I34,IF($K34="All Day",$I34,IF($K34&lt;=BU$4,0,IF($J34&lt;=BU$4,$I34,0)))))</f>
        <v>0</v>
      </c>
      <c r="BV34" s="101">
        <f>IF(Calculator!$I32="YES",IF($M34&gt;=BV$4,IF($L34&lt;=BV$4,$I34,0),IF($O34&gt;=BV$4,IF($N34&lt;=BV$4,$I34,0),IF($Q34&gt;=BV$4,IF($P34&lt;=BV$4,$I34,0),IF($S34&gt;=BV$4,IF($R34&lt;=BV$4,$I34,0),IF($M34&gt;=BV$4,IF($L34&lt;=BV$4,$I34,0),IF($O34&gt;=BV$4,IF($N34&lt;=BV$4,$I34,0),IF($Q34&gt;=BV$4,IF($P34&lt;=BV$4,$I34,0),IF($S34&gt;=BV$4,IF($R34&lt;=BV$4,$I34,0),0)))))))),IF($J34="All Day",$I34,IF($K34="All Day",$I34,IF($K34&lt;=BV$4,0,IF($J34&lt;=BV$4,$I34,0)))))</f>
        <v>0</v>
      </c>
      <c r="BW34" s="101">
        <f>IF(Calculator!$I32="YES",IF($M34&gt;=BW$4,IF($L34&lt;=BW$4,$I34,0),IF($O34&gt;=BW$4,IF($N34&lt;=BW$4,$I34,0),IF($Q34&gt;=BW$4,IF($P34&lt;=BW$4,$I34,0),IF($S34&gt;=BW$4,IF($R34&lt;=BW$4,$I34,0),IF($M34&gt;=BW$4,IF($L34&lt;=BW$4,$I34,0),IF($O34&gt;=BW$4,IF($N34&lt;=BW$4,$I34,0),IF($Q34&gt;=BW$4,IF($P34&lt;=BW$4,$I34,0),IF($S34&gt;=BW$4,IF($R34&lt;=BW$4,$I34,0),0)))))))),IF($J34="All Day",$I34,IF($K34="All Day",$I34,IF($K34&lt;=BW$4,0,IF($J34&lt;=BW$4,$I34,0)))))</f>
        <v>0</v>
      </c>
      <c r="BX34" s="101">
        <f>IF(Calculator!$I32="YES",IF($M34&gt;=BX$4,IF($L34&lt;=BX$4,$I34,0),IF($O34&gt;=BX$4,IF($N34&lt;=BX$4,$I34,0),IF($Q34&gt;=BX$4,IF($P34&lt;=BX$4,$I34,0),IF($S34&gt;=BX$4,IF($R34&lt;=BX$4,$I34,0),IF($M34&gt;=BX$4,IF($L34&lt;=BX$4,$I34,0),IF($O34&gt;=BX$4,IF($N34&lt;=BX$4,$I34,0),IF($Q34&gt;=BX$4,IF($P34&lt;=BX$4,$I34,0),IF($S34&gt;=BX$4,IF($R34&lt;=BX$4,$I34,0),0)))))))),IF($J34="All Day",$I34,IF($K34="All Day",$I34,IF($K34&lt;=BX$4,0,IF($J34&lt;=BX$4,$I34,0)))))</f>
        <v>0</v>
      </c>
      <c r="BY34" s="101">
        <f>IF(Calculator!$I32="YES",IF($M34&gt;=BY$4,IF($L34&lt;=BY$4,$I34,0),IF($O34&gt;=BY$4,IF($N34&lt;=BY$4,$I34,0),IF($Q34&gt;=BY$4,IF($P34&lt;=BY$4,$I34,0),IF($S34&gt;=BY$4,IF($R34&lt;=BY$4,$I34,0),IF($M34&gt;=BY$4,IF($L34&lt;=BY$4,$I34,0),IF($O34&gt;=BY$4,IF($N34&lt;=BY$4,$I34,0),IF($Q34&gt;=BY$4,IF($P34&lt;=BY$4,$I34,0),IF($S34&gt;=BY$4,IF($R34&lt;=BY$4,$I34,0),0)))))))),IF($J34="All Day",$I34,IF($K34="All Day",$I34,IF($K34&lt;=BY$4,0,IF($J34&lt;=BY$4,$I34,0)))))</f>
        <v>0</v>
      </c>
      <c r="BZ34" s="101">
        <f>IF(Calculator!$I32="YES",IF($M34&gt;=BZ$4,IF($L34&lt;=BZ$4,$I34,0),IF($O34&gt;=BZ$4,IF($N34&lt;=BZ$4,$I34,0),IF($Q34&gt;=BZ$4,IF($P34&lt;=BZ$4,$I34,0),IF($S34&gt;=BZ$4,IF($R34&lt;=BZ$4,$I34,0),IF($M34&gt;=BZ$4,IF($L34&lt;=BZ$4,$I34,0),IF($O34&gt;=BZ$4,IF($N34&lt;=BZ$4,$I34,0),IF($Q34&gt;=BZ$4,IF($P34&lt;=BZ$4,$I34,0),IF($S34&gt;=BZ$4,IF($R34&lt;=BZ$4,$I34,0),0)))))))),IF($J34="All Day",$I34,IF($K34="All Day",$I34,IF($K34&lt;=BZ$4,0,IF($J34&lt;=BZ$4,$I34,0)))))</f>
        <v>0</v>
      </c>
      <c r="CA34" s="101">
        <f>IF(Calculator!$I32="YES",IF($M34&gt;=CA$4,IF($L34&lt;=CA$4,$I34,0),IF($O34&gt;=CA$4,IF($N34&lt;=CA$4,$I34,0),IF($Q34&gt;=CA$4,IF($P34&lt;=CA$4,$I34,0),IF($S34&gt;=CA$4,IF($R34&lt;=CA$4,$I34,0),IF($M34&gt;=CA$4,IF($L34&lt;=CA$4,$I34,0),IF($O34&gt;=CA$4,IF($N34&lt;=CA$4,$I34,0),IF($Q34&gt;=CA$4,IF($P34&lt;=CA$4,$I34,0),IF($S34&gt;=CA$4,IF($R34&lt;=CA$4,$I34,0),0)))))))),IF($J34="All Day",$I34,IF($K34="All Day",$I34,IF($K34&lt;=CA$4,0,IF($J34&lt;=CA$4,$I34,0)))))</f>
        <v>0</v>
      </c>
      <c r="CB34" s="101">
        <f>IF(Calculator!$I32="YES",IF($M34&gt;=CB$4,IF($L34&lt;=CB$4,$I34,0),IF($O34&gt;=CB$4,IF($N34&lt;=CB$4,$I34,0),IF($Q34&gt;=CB$4,IF($P34&lt;=CB$4,$I34,0),IF($S34&gt;=CB$4,IF($R34&lt;=CB$4,$I34,0),IF($M34&gt;=CB$4,IF($L34&lt;=CB$4,$I34,0),IF($O34&gt;=CB$4,IF($N34&lt;=CB$4,$I34,0),IF($Q34&gt;=CB$4,IF($P34&lt;=CB$4,$I34,0),IF($S34&gt;=CB$4,IF($R34&lt;=CB$4,$I34,0),0)))))))),IF($J34="All Day",$I34,IF($K34="All Day",$I34,IF($K34&lt;=CB$4,0,IF($J34&lt;=CB$4,$I34,0)))))</f>
        <v>0</v>
      </c>
      <c r="CC34" s="101">
        <f>IF(Calculator!$I32="YES",IF($M34&gt;=CC$4,IF($L34&lt;=CC$4,$I34,0),IF($O34&gt;=CC$4,IF($N34&lt;=CC$4,$I34,0),IF($Q34&gt;=CC$4,IF($P34&lt;=CC$4,$I34,0),IF($S34&gt;=CC$4,IF($R34&lt;=CC$4,$I34,0),IF($M34&gt;=CC$4,IF($L34&lt;=CC$4,$I34,0),IF($O34&gt;=CC$4,IF($N34&lt;=CC$4,$I34,0),IF($Q34&gt;=CC$4,IF($P34&lt;=CC$4,$I34,0),IF($S34&gt;=CC$4,IF($R34&lt;=CC$4,$I34,0),0)))))))),IF($J34="All Day",$I34,IF($K34="All Day",$I34,IF($K34&lt;=CC$4,0,IF($J34&lt;=CC$4,$I34,0)))))</f>
        <v>0</v>
      </c>
      <c r="CD34" s="101">
        <f>IF(Calculator!$I32="YES",IF($M34&gt;=CD$4,IF($L34&lt;=CD$4,$I34,0),IF($O34&gt;=CD$4,IF($N34&lt;=CD$4,$I34,0),IF($Q34&gt;=CD$4,IF($P34&lt;=CD$4,$I34,0),IF($S34&gt;=CD$4,IF($R34&lt;=CD$4,$I34,0),IF($M34&gt;=CD$4,IF($L34&lt;=CD$4,$I34,0),IF($O34&gt;=CD$4,IF($N34&lt;=CD$4,$I34,0),IF($Q34&gt;=CD$4,IF($P34&lt;=CD$4,$I34,0),IF($S34&gt;=CD$4,IF($R34&lt;=CD$4,$I34,0),0)))))))),IF($J34="All Day",$I34,IF($K34="All Day",$I34,IF($K34&lt;=CD$4,0,IF($J34&lt;=CD$4,$I34,0)))))</f>
        <v>0</v>
      </c>
      <c r="CE34" s="101">
        <f>IF(Calculator!$I32="YES",IF($M34&gt;=CE$4,IF($L34&lt;=CE$4,$I34,0),IF($O34&gt;=CE$4,IF($N34&lt;=CE$4,$I34,0),IF($Q34&gt;=CE$4,IF($P34&lt;=CE$4,$I34,0),IF($S34&gt;=CE$4,IF($R34&lt;=CE$4,$I34,0),IF($M34&gt;=CE$4,IF($L34&lt;=CE$4,$I34,0),IF($O34&gt;=CE$4,IF($N34&lt;=CE$4,$I34,0),IF($Q34&gt;=CE$4,IF($P34&lt;=CE$4,$I34,0),IF($S34&gt;=CE$4,IF($R34&lt;=CE$4,$I34,0),0)))))))),IF($J34="All Day",$I34,IF($K34="All Day",$I34,IF($K34&lt;=CE$4,0,IF($J34&lt;=CE$4,$I34,0)))))</f>
        <v>0</v>
      </c>
      <c r="CF34" s="101">
        <f>IF(Calculator!$I32="YES",IF($M34&gt;=CF$4,IF($L34&lt;=CF$4,$I34,0),IF($O34&gt;=CF$4,IF($N34&lt;=CF$4,$I34,0),IF($Q34&gt;=CF$4,IF($P34&lt;=CF$4,$I34,0),IF($S34&gt;=CF$4,IF($R34&lt;=CF$4,$I34,0),IF($M34&gt;=CF$4,IF($L34&lt;=CF$4,$I34,0),IF($O34&gt;=CF$4,IF($N34&lt;=CF$4,$I34,0),IF($Q34&gt;=CF$4,IF($P34&lt;=CF$4,$I34,0),IF($S34&gt;=CF$4,IF($R34&lt;=CF$4,$I34,0),0)))))))),IF($J34="All Day",$I34,IF($K34="All Day",$I34,IF($K34&lt;=CF$4,0,IF($J34&lt;=CF$4,$I34,0)))))</f>
        <v>0</v>
      </c>
      <c r="CG34" s="101">
        <f>IF(Calculator!$I32="YES",IF($M34&gt;=CG$4,IF($L34&lt;=CG$4,$I34,0),IF($O34&gt;=CG$4,IF($N34&lt;=CG$4,$I34,0),IF($Q34&gt;=CG$4,IF($P34&lt;=CG$4,$I34,0),IF($S34&gt;=CG$4,IF($R34&lt;=CG$4,$I34,0),IF($M34&gt;=CG$4,IF($L34&lt;=CG$4,$I34,0),IF($O34&gt;=CG$4,IF($N34&lt;=CG$4,$I34,0),IF($Q34&gt;=CG$4,IF($P34&lt;=CG$4,$I34,0),IF($S34&gt;=CG$4,IF($R34&lt;=CG$4,$I34,0),0)))))))),IF($J34="All Day",$I34,IF($K34="All Day",$I34,IF($K34&lt;=CG$4,0,IF($J34&lt;=CG$4,$I34,0)))))</f>
        <v>0</v>
      </c>
      <c r="CH34" s="101">
        <f>IF(Calculator!$I32="YES",IF($M34&gt;=CH$4,IF($L34&lt;=CH$4,$I34,0),IF($O34&gt;=CH$4,IF($N34&lt;=CH$4,$I34,0),IF($Q34&gt;=CH$4,IF($P34&lt;=CH$4,$I34,0),IF($S34&gt;=CH$4,IF($R34&lt;=CH$4,$I34,0),IF($M34&gt;=CH$4,IF($L34&lt;=CH$4,$I34,0),IF($O34&gt;=CH$4,IF($N34&lt;=CH$4,$I34,0),IF($Q34&gt;=CH$4,IF($P34&lt;=CH$4,$I34,0),IF($S34&gt;=CH$4,IF($R34&lt;=CH$4,$I34,0),0)))))))),IF($J34="All Day",$I34,IF($K34="All Day",$I34,IF($K34&lt;=CH$4,0,IF($J34&lt;=CH$4,$I34,0)))))</f>
        <v>0</v>
      </c>
      <c r="CI34" s="101">
        <f>IF(Calculator!$I32="YES",IF($M34&gt;=CI$4,IF($L34&lt;=CI$4,$I34,0),IF($O34&gt;=CI$4,IF($N34&lt;=CI$4,$I34,0),IF($Q34&gt;=CI$4,IF($P34&lt;=CI$4,$I34,0),IF($S34&gt;=CI$4,IF($R34&lt;=CI$4,$I34,0),IF($M34&gt;=CI$4,IF($L34&lt;=CI$4,$I34,0),IF($O34&gt;=CI$4,IF($N34&lt;=CI$4,$I34,0),IF($Q34&gt;=CI$4,IF($P34&lt;=CI$4,$I34,0),IF($S34&gt;=CI$4,IF($R34&lt;=CI$4,$I34,0),0)))))))),IF($J34="All Day",$I34,IF($K34="All Day",$I34,IF($K34&lt;=CI$4,0,IF($J34&lt;=CI$4,$I34,0)))))</f>
        <v>0</v>
      </c>
      <c r="CJ34" s="101">
        <f>IF(Calculator!$I32="YES",IF($M34&gt;=CJ$4,IF($L34&lt;=CJ$4,$I34,0),IF($O34&gt;=CJ$4,IF($N34&lt;=CJ$4,$I34,0),IF($Q34&gt;=CJ$4,IF($P34&lt;=CJ$4,$I34,0),IF($S34&gt;=CJ$4,IF($R34&lt;=CJ$4,$I34,0),IF($M34&gt;=CJ$4,IF($L34&lt;=CJ$4,$I34,0),IF($O34&gt;=CJ$4,IF($N34&lt;=CJ$4,$I34,0),IF($Q34&gt;=CJ$4,IF($P34&lt;=CJ$4,$I34,0),IF($S34&gt;=CJ$4,IF($R34&lt;=CJ$4,$I34,0),0)))))))),IF($J34="All Day",$I34,IF($K34="All Day",$I34,IF($K34&lt;=CJ$4,0,IF($J34&lt;=CJ$4,$I34,0)))))</f>
        <v>0</v>
      </c>
      <c r="CK34" s="101">
        <f>IF(Calculator!$I32="YES",IF($M34&gt;=CK$4,IF($L34&lt;=CK$4,$I34,0),IF($O34&gt;=CK$4,IF($N34&lt;=CK$4,$I34,0),IF($Q34&gt;=CK$4,IF($P34&lt;=CK$4,$I34,0),IF($S34&gt;=CK$4,IF($R34&lt;=CK$4,$I34,0),IF($M34&gt;=CK$4,IF($L34&lt;=CK$4,$I34,0),IF($O34&gt;=CK$4,IF($N34&lt;=CK$4,$I34,0),IF($Q34&gt;=CK$4,IF($P34&lt;=CK$4,$I34,0),IF($S34&gt;=CK$4,IF($R34&lt;=CK$4,$I34,0),0)))))))),IF($J34="All Day",$I34,IF($K34="All Day",$I34,IF($K34&lt;=CK$4,0,IF($J34&lt;=CK$4,$I34,0)))))</f>
        <v>0</v>
      </c>
      <c r="CL34" s="101">
        <f>IF(Calculator!$I32="YES",IF($M34&gt;=CL$4,IF($L34&lt;=CL$4,$I34,0),IF($O34&gt;=CL$4,IF($N34&lt;=CL$4,$I34,0),IF($Q34&gt;=CL$4,IF($P34&lt;=CL$4,$I34,0),IF($S34&gt;=CL$4,IF($R34&lt;=CL$4,$I34,0),IF($M34&gt;=CL$4,IF($L34&lt;=CL$4,$I34,0),IF($O34&gt;=CL$4,IF($N34&lt;=CL$4,$I34,0),IF($Q34&gt;=CL$4,IF($P34&lt;=CL$4,$I34,0),IF($S34&gt;=CL$4,IF($R34&lt;=CL$4,$I34,0),0)))))))),IF($J34="All Day",$I34,IF($K34="All Day",$I34,IF($K34&lt;=CL$4,0,IF($J34&lt;=CL$4,$I34,0)))))</f>
        <v>0</v>
      </c>
      <c r="CM34" s="101">
        <f>IF(Calculator!$I32="YES",IF($M34&gt;=CM$4,IF($L34&lt;=CM$4,$I34,0),IF($O34&gt;=CM$4,IF($N34&lt;=CM$4,$I34,0),IF($Q34&gt;=CM$4,IF($P34&lt;=CM$4,$I34,0),IF($S34&gt;=CM$4,IF($R34&lt;=CM$4,$I34,0),IF($M34&gt;=CM$4,IF($L34&lt;=CM$4,$I34,0),IF($O34&gt;=CM$4,IF($N34&lt;=CM$4,$I34,0),IF($Q34&gt;=CM$4,IF($P34&lt;=CM$4,$I34,0),IF($S34&gt;=CM$4,IF($R34&lt;=CM$4,$I34,0),0)))))))),IF($J34="All Day",$I34,IF($K34="All Day",$I34,IF($K34&lt;=CM$4,0,IF($J34&lt;=CM$4,$I34,0)))))</f>
        <v>0</v>
      </c>
      <c r="CN34" s="101">
        <f>IF(Calculator!$I32="YES",IF($M34&gt;=CN$4,IF($L34&lt;=CN$4,$I34,0),IF($O34&gt;=CN$4,IF($N34&lt;=CN$4,$I34,0),IF($Q34&gt;=CN$4,IF($P34&lt;=CN$4,$I34,0),IF($S34&gt;=CN$4,IF($R34&lt;=CN$4,$I34,0),IF($M34&gt;=CN$4,IF($L34&lt;=CN$4,$I34,0),IF($O34&gt;=CN$4,IF($N34&lt;=CN$4,$I34,0),IF($Q34&gt;=CN$4,IF($P34&lt;=CN$4,$I34,0),IF($S34&gt;=CN$4,IF($R34&lt;=CN$4,$I34,0),0)))))))),IF($J34="All Day",$I34,IF($K34="All Day",$I34,IF($K34&lt;=CN$4,0,IF($J34&lt;=CN$4,$I34,0)))))</f>
        <v>0</v>
      </c>
      <c r="CO34" s="101">
        <f>IF(Calculator!$I32="YES",IF($M34&gt;=CO$4,IF($L34&lt;=CO$4,$I34,0),IF($O34&gt;=CO$4,IF($N34&lt;=CO$4,$I34,0),IF($Q34&gt;=CO$4,IF($P34&lt;=CO$4,$I34,0),IF($S34&gt;=CO$4,IF($R34&lt;=CO$4,$I34,0),IF($M34&gt;=CO$4,IF($L34&lt;=CO$4,$I34,0),IF($O34&gt;=CO$4,IF($N34&lt;=CO$4,$I34,0),IF($Q34&gt;=CO$4,IF($P34&lt;=CO$4,$I34,0),IF($S34&gt;=CO$4,IF($R34&lt;=CO$4,$I34,0),0)))))))),IF($J34="All Day",$I34,IF($K34="All Day",$I34,IF($K34&lt;=CO$4,0,IF($J34&lt;=CO$4,$I34,0)))))</f>
        <v>0</v>
      </c>
      <c r="CP34" s="101">
        <f>IF(Calculator!$I32="YES",IF($M34&gt;=CP$4,IF($L34&lt;=CP$4,$I34,0),IF($O34&gt;=CP$4,IF($N34&lt;=CP$4,$I34,0),IF($Q34&gt;=CP$4,IF($P34&lt;=CP$4,$I34,0),IF($S34&gt;=CP$4,IF($R34&lt;=CP$4,$I34,0),IF($M34&gt;=CP$4,IF($L34&lt;=CP$4,$I34,0),IF($O34&gt;=CP$4,IF($N34&lt;=CP$4,$I34,0),IF($Q34&gt;=CP$4,IF($P34&lt;=CP$4,$I34,0),IF($S34&gt;=CP$4,IF($R34&lt;=CP$4,$I34,0),0)))))))),IF($J34="All Day",$I34,IF($K34="All Day",$I34,IF($K34&lt;=CP$4,0,IF($J34&lt;=CP$4,$I34,0)))))</f>
        <v>0</v>
      </c>
      <c r="CQ34" s="101">
        <f>IF(Calculator!$I32="YES",IF($M34&gt;=CQ$4,IF($L34&lt;=CQ$4,$I34,0),IF($O34&gt;=CQ$4,IF($N34&lt;=CQ$4,$I34,0),IF($Q34&gt;=CQ$4,IF($P34&lt;=CQ$4,$I34,0),IF($S34&gt;=CQ$4,IF($R34&lt;=CQ$4,$I34,0),IF($M34&gt;=CQ$4,IF($L34&lt;=CQ$4,$I34,0),IF($O34&gt;=CQ$4,IF($N34&lt;=CQ$4,$I34,0),IF($Q34&gt;=CQ$4,IF($P34&lt;=CQ$4,$I34,0),IF($S34&gt;=CQ$4,IF($R34&lt;=CQ$4,$I34,0),0)))))))),IF($J34="All Day",$I34,IF($K34="All Day",$I34,IF($K34&lt;=CQ$4,0,IF($J34&lt;=CQ$4,$I34,0)))))</f>
        <v>0</v>
      </c>
      <c r="CR34" s="101">
        <f>IF(Calculator!$I32="YES",IF($M34&gt;=CR$4,IF($L34&lt;=CR$4,$I34,0),IF($O34&gt;=CR$4,IF($N34&lt;=CR$4,$I34,0),IF($Q34&gt;=CR$4,IF($P34&lt;=CR$4,$I34,0),IF($S34&gt;=CR$4,IF($R34&lt;=CR$4,$I34,0),IF($M34&gt;=CR$4,IF($L34&lt;=CR$4,$I34,0),IF($O34&gt;=CR$4,IF($N34&lt;=CR$4,$I34,0),IF($Q34&gt;=CR$4,IF($P34&lt;=CR$4,$I34,0),IF($S34&gt;=CR$4,IF($R34&lt;=CR$4,$I34,0),0)))))))),IF($J34="All Day",$I34,IF($K34="All Day",$I34,IF($K34&lt;=CR$4,0,IF($J34&lt;=CR$4,$I34,0)))))</f>
        <v>0</v>
      </c>
      <c r="CS34" s="101">
        <f>IF(Calculator!$I32="YES",IF($M34&gt;=CS$4,IF($L34&lt;=CS$4,$I34,0),IF($O34&gt;=CS$4,IF($N34&lt;=CS$4,$I34,0),IF($Q34&gt;=CS$4,IF($P34&lt;=CS$4,$I34,0),IF($S34&gt;=CS$4,IF($R34&lt;=CS$4,$I34,0),IF($M34&gt;=CS$4,IF($L34&lt;=CS$4,$I34,0),IF($O34&gt;=CS$4,IF($N34&lt;=CS$4,$I34,0),IF($Q34&gt;=CS$4,IF($P34&lt;=CS$4,$I34,0),IF($S34&gt;=CS$4,IF($R34&lt;=CS$4,$I34,0),0)))))))),IF($J34="All Day",$I34,IF($K34="All Day",$I34,IF($K34&lt;=CS$4,0,IF($J34&lt;=CS$4,$I34,0)))))</f>
        <v>0</v>
      </c>
      <c r="CT34" s="101">
        <f>IF(Calculator!$I32="YES",IF($M34&gt;=CT$4,IF($L34&lt;=CT$4,$I34,0),IF($O34&gt;=CT$4,IF($N34&lt;=CT$4,$I34,0),IF($Q34&gt;=CT$4,IF($P34&lt;=CT$4,$I34,0),IF($S34&gt;=CT$4,IF($R34&lt;=CT$4,$I34,0),IF($M34&gt;=CT$4,IF($L34&lt;=CT$4,$I34,0),IF($O34&gt;=CT$4,IF($N34&lt;=CT$4,$I34,0),IF($Q34&gt;=CT$4,IF($P34&lt;=CT$4,$I34,0),IF($S34&gt;=CT$4,IF($R34&lt;=CT$4,$I34,0),0)))))))),IF($J34="All Day",$I34,IF($K34="All Day",$I34,IF($K34&lt;=CT$4,0,IF($J34&lt;=CT$4,$I34,0)))))</f>
        <v>0</v>
      </c>
      <c r="CU34" s="101">
        <f>IF(Calculator!$I32="YES",IF($M34&gt;=CU$4,IF($L34&lt;=CU$4,$I34,0),IF($O34&gt;=CU$4,IF($N34&lt;=CU$4,$I34,0),IF($Q34&gt;=CU$4,IF($P34&lt;=CU$4,$I34,0),IF($S34&gt;=CU$4,IF($R34&lt;=CU$4,$I34,0),IF($M34&gt;=CU$4,IF($L34&lt;=CU$4,$I34,0),IF($O34&gt;=CU$4,IF($N34&lt;=CU$4,$I34,0),IF($Q34&gt;=CU$4,IF($P34&lt;=CU$4,$I34,0),IF($S34&gt;=CU$4,IF($R34&lt;=CU$4,$I34,0),0)))))))),IF($J34="All Day",$I34,IF($K34="All Day",$I34,IF($K34&lt;=CU$4,0,IF($J34&lt;=CU$4,$I34,0)))))</f>
        <v>0</v>
      </c>
      <c r="CV34" s="101">
        <f>IF(Calculator!$I32="YES",IF($M34&gt;=CV$4,IF($L34&lt;=CV$4,$I34,0),IF($O34&gt;=CV$4,IF($N34&lt;=CV$4,$I34,0),IF($Q34&gt;=CV$4,IF($P34&lt;=CV$4,$I34,0),IF($S34&gt;=CV$4,IF($R34&lt;=CV$4,$I34,0),IF($M34&gt;=CV$4,IF($L34&lt;=CV$4,$I34,0),IF($O34&gt;=CV$4,IF($N34&lt;=CV$4,$I34,0),IF($Q34&gt;=CV$4,IF($P34&lt;=CV$4,$I34,0),IF($S34&gt;=CV$4,IF($R34&lt;=CV$4,$I34,0),0)))))))),IF($J34="All Day",$I34,IF($K34="All Day",$I34,IF($K34&lt;=CV$4,0,IF($J34&lt;=CV$4,$I34,0)))))</f>
        <v>0</v>
      </c>
      <c r="CW34" s="101">
        <f>IF(Calculator!$I32="YES",IF($M34&gt;=CW$4,IF($L34&lt;=CW$4,$I34,0),IF($O34&gt;=CW$4,IF($N34&lt;=CW$4,$I34,0),IF($Q34&gt;=CW$4,IF($P34&lt;=CW$4,$I34,0),IF($S34&gt;=CW$4,IF($R34&lt;=CW$4,$I34,0),IF($M34&gt;=CW$4,IF($L34&lt;=CW$4,$I34,0),IF($O34&gt;=CW$4,IF($N34&lt;=CW$4,$I34,0),IF($Q34&gt;=CW$4,IF($P34&lt;=CW$4,$I34,0),IF($S34&gt;=CW$4,IF($R34&lt;=CW$4,$I34,0),0)))))))),IF($J34="All Day",$I34,IF($K34="All Day",$I34,IF($K34&lt;=CW$4,0,IF($J34&lt;=CW$4,$I34,0)))))</f>
        <v>0</v>
      </c>
      <c r="CX34" s="101">
        <f>IF(Calculator!$I32="YES",IF($M34&gt;=CX$4,IF($L34&lt;=CX$4,$I34,0),IF($O34&gt;=CX$4,IF($N34&lt;=CX$4,$I34,0),IF($Q34&gt;=CX$4,IF($P34&lt;=CX$4,$I34,0),IF($S34&gt;=CX$4,IF($R34&lt;=CX$4,$I34,0),IF($M34&gt;=CX$4,IF($L34&lt;=CX$4,$I34,0),IF($O34&gt;=CX$4,IF($N34&lt;=CX$4,$I34,0),IF($Q34&gt;=CX$4,IF($P34&lt;=CX$4,$I34,0),IF($S34&gt;=CX$4,IF($R34&lt;=CX$4,$I34,0),0)))))))),IF($J34="All Day",$I34,IF($K34="All Day",$I34,IF($K34&lt;=CX$4,0,IF($J34&lt;=CX$4,$I34,0)))))</f>
        <v>0</v>
      </c>
      <c r="CY34" s="101">
        <f>IF(Calculator!$I32="YES",IF($M34&gt;=CY$4,IF($L34&lt;=CY$4,$I34,0),IF($O34&gt;=CY$4,IF($N34&lt;=CY$4,$I34,0),IF($Q34&gt;=CY$4,IF($P34&lt;=CY$4,$I34,0),IF($S34&gt;=CY$4,IF($R34&lt;=CY$4,$I34,0),IF($M34&gt;=CY$4,IF($L34&lt;=CY$4,$I34,0),IF($O34&gt;=CY$4,IF($N34&lt;=CY$4,$I34,0),IF($Q34&gt;=CY$4,IF($P34&lt;=CY$4,$I34,0),IF($S34&gt;=CY$4,IF($R34&lt;=CY$4,$I34,0),0)))))))),IF($J34="All Day",$I34,IF($K34="All Day",$I34,IF($K34&lt;=CY$4,0,IF($J34&lt;=CY$4,$I34,0)))))</f>
        <v>0</v>
      </c>
      <c r="CZ34" s="101">
        <f>IF(Calculator!$I32="YES",IF($M34&gt;=CZ$4,IF($L34&lt;=CZ$4,$I34,0),IF($O34&gt;=CZ$4,IF($N34&lt;=CZ$4,$I34,0),IF($Q34&gt;=CZ$4,IF($P34&lt;=CZ$4,$I34,0),IF($S34&gt;=CZ$4,IF($R34&lt;=CZ$4,$I34,0),IF($M34&gt;=CZ$4,IF($L34&lt;=CZ$4,$I34,0),IF($O34&gt;=CZ$4,IF($N34&lt;=CZ$4,$I34,0),IF($Q34&gt;=CZ$4,IF($P34&lt;=CZ$4,$I34,0),IF($S34&gt;=CZ$4,IF($R34&lt;=CZ$4,$I34,0),0)))))))),IF($J34="All Day",$I34,IF($K34="All Day",$I34,IF($K34&lt;=CZ$4,0,IF($J34&lt;=CZ$4,$I34,0)))))</f>
        <v>0</v>
      </c>
      <c r="DA34" s="101">
        <f>IF(Calculator!$I32="YES",IF($M34&gt;=DA$4,IF($L34&lt;=DA$4,$I34,0),IF($O34&gt;=DA$4,IF($N34&lt;=DA$4,$I34,0),IF($Q34&gt;=DA$4,IF($P34&lt;=DA$4,$I34,0),IF($S34&gt;=DA$4,IF($R34&lt;=DA$4,$I34,0),IF($M34&gt;=DA$4,IF($L34&lt;=DA$4,$I34,0),IF($O34&gt;=DA$4,IF($N34&lt;=DA$4,$I34,0),IF($Q34&gt;=DA$4,IF($P34&lt;=DA$4,$I34,0),IF($S34&gt;=DA$4,IF($R34&lt;=DA$4,$I34,0),0)))))))),IF($J34="All Day",$I34,IF($K34="All Day",$I34,IF($K34&lt;=DA$4,0,IF($J34&lt;=DA$4,$I34,0)))))</f>
        <v>0</v>
      </c>
      <c r="DB34" s="101">
        <f>IF(Calculator!$I32="YES",IF($M34&gt;=DB$4,IF($L34&lt;=DB$4,$I34,0),IF($O34&gt;=DB$4,IF($N34&lt;=DB$4,$I34,0),IF($Q34&gt;=DB$4,IF($P34&lt;=DB$4,$I34,0),IF($S34&gt;=DB$4,IF($R34&lt;=DB$4,$I34,0),IF($M34&gt;=DB$4,IF($L34&lt;=DB$4,$I34,0),IF($O34&gt;=DB$4,IF($N34&lt;=DB$4,$I34,0),IF($Q34&gt;=DB$4,IF($P34&lt;=DB$4,$I34,0),IF($S34&gt;=DB$4,IF($R34&lt;=DB$4,$I34,0),0)))))))),IF($J34="All Day",$I34,IF($K34="All Day",$I34,IF($K34&lt;=DB$4,0,IF($J34&lt;=DB$4,$I34,0)))))</f>
        <v>0</v>
      </c>
      <c r="DC34" s="101">
        <f>IF(Calculator!$I32="YES",IF($M34&gt;=DC$4,IF($L34&lt;=DC$4,$I34,0),IF($O34&gt;=DC$4,IF($N34&lt;=DC$4,$I34,0),IF($Q34&gt;=DC$4,IF($P34&lt;=DC$4,$I34,0),IF($S34&gt;=DC$4,IF($R34&lt;=DC$4,$I34,0),IF($M34&gt;=DC$4,IF($L34&lt;=DC$4,$I34,0),IF($O34&gt;=DC$4,IF($N34&lt;=DC$4,$I34,0),IF($Q34&gt;=DC$4,IF($P34&lt;=DC$4,$I34,0),IF($S34&gt;=DC$4,IF($R34&lt;=DC$4,$I34,0),0)))))))),IF($J34="All Day",$I34,IF($K34="All Day",$I34,IF($K34&lt;=DC$4,0,IF($J34&lt;=DC$4,$I34,0)))))</f>
        <v>0</v>
      </c>
      <c r="DD34" s="101">
        <f>IF(Calculator!$I32="YES",IF($M34&gt;=DD$4,IF($L34&lt;=DD$4,$I34,0),IF($O34&gt;=DD$4,IF($N34&lt;=DD$4,$I34,0),IF($Q34&gt;=DD$4,IF($P34&lt;=DD$4,$I34,0),IF($S34&gt;=DD$4,IF($R34&lt;=DD$4,$I34,0),IF($M34&gt;=DD$4,IF($L34&lt;=DD$4,$I34,0),IF($O34&gt;=DD$4,IF($N34&lt;=DD$4,$I34,0),IF($Q34&gt;=DD$4,IF($P34&lt;=DD$4,$I34,0),IF($S34&gt;=DD$4,IF($R34&lt;=DD$4,$I34,0),0)))))))),IF($J34="All Day",$I34,IF($K34="All Day",$I34,IF($K34&lt;=DD$4,0,IF($J34&lt;=DD$4,$I34,0)))))</f>
        <v>0</v>
      </c>
      <c r="DE34" s="101">
        <f>IF(Calculator!$I32="YES",IF($M34&gt;=DE$4,IF($L34&lt;=DE$4,$I34,0),IF($O34&gt;=DE$4,IF($N34&lt;=DE$4,$I34,0),IF($Q34&gt;=DE$4,IF($P34&lt;=DE$4,$I34,0),IF($S34&gt;=DE$4,IF($R34&lt;=DE$4,$I34,0),IF($M34&gt;=DE$4,IF($L34&lt;=DE$4,$I34,0),IF($O34&gt;=DE$4,IF($N34&lt;=DE$4,$I34,0),IF($Q34&gt;=DE$4,IF($P34&lt;=DE$4,$I34,0),IF($S34&gt;=DE$4,IF($R34&lt;=DE$4,$I34,0),0)))))))),IF($J34="All Day",$I34,IF($K34="All Day",$I34,IF($K34&lt;=DE$4,0,IF($J34&lt;=DE$4,$I34,0)))))</f>
        <v>0</v>
      </c>
      <c r="DF34" s="101">
        <f>IF(Calculator!$I32="YES",IF($M34&gt;=DF$4,IF($L34&lt;=DF$4,$I34,0),IF($O34&gt;=DF$4,IF($N34&lt;=DF$4,$I34,0),IF($Q34&gt;=DF$4,IF($P34&lt;=DF$4,$I34,0),IF($S34&gt;=DF$4,IF($R34&lt;=DF$4,$I34,0),IF($M34&gt;=DF$4,IF($L34&lt;=DF$4,$I34,0),IF($O34&gt;=DF$4,IF($N34&lt;=DF$4,$I34,0),IF($Q34&gt;=DF$4,IF($P34&lt;=DF$4,$I34,0),IF($S34&gt;=DF$4,IF($R34&lt;=DF$4,$I34,0),0)))))))),IF($J34="All Day",$I34,IF($K34="All Day",$I34,IF($K34&lt;=DF$4,0,IF($J34&lt;=DF$4,$I34,0)))))</f>
        <v>0</v>
      </c>
      <c r="DG34" s="101">
        <f>IF(Calculator!$I32="YES",IF($M34&gt;=DG$4,IF($L34&lt;=DG$4,$I34,0),IF($O34&gt;=DG$4,IF($N34&lt;=DG$4,$I34,0),IF($Q34&gt;=DG$4,IF($P34&lt;=DG$4,$I34,0),IF($S34&gt;=DG$4,IF($R34&lt;=DG$4,$I34,0),IF($M34&gt;=DG$4,IF($L34&lt;=DG$4,$I34,0),IF($O34&gt;=DG$4,IF($N34&lt;=DG$4,$I34,0),IF($Q34&gt;=DG$4,IF($P34&lt;=DG$4,$I34,0),IF($S34&gt;=DG$4,IF($R34&lt;=DG$4,$I34,0),0)))))))),IF($J34="All Day",$I34,IF($K34="All Day",$I34,IF($K34&lt;=DG$4,0,IF($J34&lt;=DG$4,$I34,0)))))</f>
        <v>0</v>
      </c>
      <c r="DH34" s="101">
        <f>IF(Calculator!$I32="YES",IF($M34&gt;=DH$4,IF($L34&lt;=DH$4,$I34,0),IF($O34&gt;=DH$4,IF($N34&lt;=DH$4,$I34,0),IF($Q34&gt;=DH$4,IF($P34&lt;=DH$4,$I34,0),IF($S34&gt;=DH$4,IF($R34&lt;=DH$4,$I34,0),IF($M34&gt;=DH$4,IF($L34&lt;=DH$4,$I34,0),IF($O34&gt;=DH$4,IF($N34&lt;=DH$4,$I34,0),IF($Q34&gt;=DH$4,IF($P34&lt;=DH$4,$I34,0),IF($S34&gt;=DH$4,IF($R34&lt;=DH$4,$I34,0),0)))))))),IF($J34="All Day",$I34,IF($K34="All Day",$I34,IF($K34&lt;=DH$4,0,IF($J34&lt;=DH$4,$I34,0)))))</f>
        <v>0</v>
      </c>
      <c r="DI34" s="101">
        <f>IF(Calculator!$I32="YES",IF($M34&gt;=DI$4,IF($L34&lt;=DI$4,$I34,0),IF($O34&gt;=DI$4,IF($N34&lt;=DI$4,$I34,0),IF($Q34&gt;=DI$4,IF($P34&lt;=DI$4,$I34,0),IF($S34&gt;=DI$4,IF($R34&lt;=DI$4,$I34,0),IF($M34&gt;=DI$4,IF($L34&lt;=DI$4,$I34,0),IF($O34&gt;=DI$4,IF($N34&lt;=DI$4,$I34,0),IF($Q34&gt;=DI$4,IF($P34&lt;=DI$4,$I34,0),IF($S34&gt;=DI$4,IF($R34&lt;=DI$4,$I34,0),0)))))))),IF($J34="All Day",$I34,IF($K34="All Day",$I34,IF($K34&lt;=DI$4,0,IF($J34&lt;=DI$4,$I34,0)))))</f>
        <v>0</v>
      </c>
      <c r="DJ34" s="101">
        <f>IF(Calculator!$I32="YES",IF($M34&gt;=DJ$4,IF($L34&lt;=DJ$4,$I34,0),IF($O34&gt;=DJ$4,IF($N34&lt;=DJ$4,$I34,0),IF($Q34&gt;=DJ$4,IF($P34&lt;=DJ$4,$I34,0),IF($S34&gt;=DJ$4,IF($R34&lt;=DJ$4,$I34,0),IF($M34&gt;=DJ$4,IF($L34&lt;=DJ$4,$I34,0),IF($O34&gt;=DJ$4,IF($N34&lt;=DJ$4,$I34,0),IF($Q34&gt;=DJ$4,IF($P34&lt;=DJ$4,$I34,0),IF($S34&gt;=DJ$4,IF($R34&lt;=DJ$4,$I34,0),0)))))))),IF($J34="All Day",$I34,IF($K34="All Day",$I34,IF($K34&lt;=DJ$4,0,IF($J34&lt;=DJ$4,$I34,0)))))</f>
        <v>0</v>
      </c>
      <c r="DK34" s="101">
        <f>IF(Calculator!$I32="YES",IF($M34&gt;=DK$4,IF($L34&lt;=DK$4,$I34,0),IF($O34&gt;=DK$4,IF($N34&lt;=DK$4,$I34,0),IF($Q34&gt;=DK$4,IF($P34&lt;=DK$4,$I34,0),IF($S34&gt;=DK$4,IF($R34&lt;=DK$4,$I34,0),IF($M34&gt;=DK$4,IF($L34&lt;=DK$4,$I34,0),IF($O34&gt;=DK$4,IF($N34&lt;=DK$4,$I34,0),IF($Q34&gt;=DK$4,IF($P34&lt;=DK$4,$I34,0),IF($S34&gt;=DK$4,IF($R34&lt;=DK$4,$I34,0),0)))))))),IF($J34="All Day",$I34,IF($K34="All Day",$I34,IF($K34&lt;=DK$4,0,IF($J34&lt;=DK$4,$I34,0)))))</f>
        <v>0</v>
      </c>
      <c r="DL34" s="101">
        <f>IF(Calculator!$I32="YES",IF($M34&gt;=DL$4,IF($L34&lt;=DL$4,$I34,0),IF($O34&gt;=DL$4,IF($N34&lt;=DL$4,$I34,0),IF($Q34&gt;=DL$4,IF($P34&lt;=DL$4,$I34,0),IF($S34&gt;=DL$4,IF($R34&lt;=DL$4,$I34,0),IF($M34&gt;=DL$4,IF($L34&lt;=DL$4,$I34,0),IF($O34&gt;=DL$4,IF($N34&lt;=DL$4,$I34,0),IF($Q34&gt;=DL$4,IF($P34&lt;=DL$4,$I34,0),IF($S34&gt;=DL$4,IF($R34&lt;=DL$4,$I34,0),0)))))))),IF($J34="All Day",$I34,IF($K34="All Day",$I34,IF($K34&lt;=DL$4,0,IF($J34&lt;=DL$4,$I34,0)))))</f>
        <v>0</v>
      </c>
      <c r="DN34" s="110">
        <f>IF(Calculator!$F32="Winter only usage",1,0)</f>
        <v>0</v>
      </c>
      <c r="DO34" s="109">
        <f t="shared" si="492"/>
        <v>0</v>
      </c>
      <c r="DP34" s="109">
        <f t="shared" si="493"/>
        <v>0</v>
      </c>
      <c r="DQ34" s="109">
        <f t="shared" si="494"/>
        <v>0</v>
      </c>
      <c r="DR34" s="109">
        <f t="shared" si="495"/>
        <v>0</v>
      </c>
      <c r="DS34" s="109">
        <f t="shared" si="496"/>
        <v>0</v>
      </c>
      <c r="DT34" s="109">
        <f t="shared" si="497"/>
        <v>0</v>
      </c>
      <c r="DU34" s="109">
        <f t="shared" si="498"/>
        <v>0</v>
      </c>
      <c r="DV34" s="109">
        <f t="shared" si="499"/>
        <v>0</v>
      </c>
      <c r="DW34" s="109">
        <f t="shared" si="500"/>
        <v>0</v>
      </c>
      <c r="DX34" s="109">
        <f t="shared" si="501"/>
        <v>0</v>
      </c>
      <c r="DY34" s="109">
        <f t="shared" si="502"/>
        <v>0</v>
      </c>
      <c r="DZ34" s="109">
        <f t="shared" si="503"/>
        <v>0</v>
      </c>
      <c r="EA34" s="109">
        <f t="shared" si="504"/>
        <v>0</v>
      </c>
      <c r="EB34" s="109">
        <f t="shared" si="505"/>
        <v>0</v>
      </c>
      <c r="EC34" s="109">
        <f t="shared" si="506"/>
        <v>0</v>
      </c>
      <c r="ED34" s="109">
        <f t="shared" si="507"/>
        <v>0</v>
      </c>
      <c r="EE34" s="109">
        <f t="shared" si="508"/>
        <v>0</v>
      </c>
      <c r="EF34" s="109">
        <f t="shared" si="509"/>
        <v>0</v>
      </c>
      <c r="EG34" s="109">
        <f t="shared" si="510"/>
        <v>0</v>
      </c>
      <c r="EH34" s="109">
        <f t="shared" si="511"/>
        <v>0</v>
      </c>
      <c r="EI34" s="109">
        <f t="shared" si="512"/>
        <v>0</v>
      </c>
      <c r="EJ34" s="109">
        <f t="shared" si="513"/>
        <v>0</v>
      </c>
      <c r="EK34" s="109">
        <f t="shared" si="514"/>
        <v>0</v>
      </c>
      <c r="EL34" s="109">
        <f t="shared" si="515"/>
        <v>0</v>
      </c>
      <c r="EM34" s="109">
        <f t="shared" si="516"/>
        <v>0</v>
      </c>
      <c r="EN34" s="109">
        <f t="shared" si="517"/>
        <v>0</v>
      </c>
      <c r="EO34" s="109">
        <f t="shared" si="518"/>
        <v>0</v>
      </c>
      <c r="EP34" s="109">
        <f t="shared" si="519"/>
        <v>0</v>
      </c>
      <c r="EQ34" s="109">
        <f t="shared" si="520"/>
        <v>0</v>
      </c>
      <c r="ER34" s="109">
        <f t="shared" si="521"/>
        <v>0</v>
      </c>
      <c r="ES34" s="109">
        <f t="shared" si="522"/>
        <v>0</v>
      </c>
      <c r="ET34" s="109">
        <f t="shared" si="523"/>
        <v>0</v>
      </c>
      <c r="EU34" s="109">
        <f t="shared" si="524"/>
        <v>0</v>
      </c>
      <c r="EV34" s="109">
        <f t="shared" si="525"/>
        <v>0</v>
      </c>
      <c r="EW34" s="109">
        <f t="shared" si="526"/>
        <v>0</v>
      </c>
      <c r="EX34" s="109">
        <f t="shared" si="527"/>
        <v>0</v>
      </c>
      <c r="EY34" s="109">
        <f t="shared" si="528"/>
        <v>0</v>
      </c>
      <c r="EZ34" s="109">
        <f t="shared" si="529"/>
        <v>0</v>
      </c>
      <c r="FA34" s="109">
        <f t="shared" si="530"/>
        <v>0</v>
      </c>
      <c r="FB34" s="109">
        <f t="shared" si="531"/>
        <v>0</v>
      </c>
      <c r="FC34" s="109">
        <f t="shared" si="532"/>
        <v>0</v>
      </c>
      <c r="FD34" s="109">
        <f t="shared" si="533"/>
        <v>0</v>
      </c>
      <c r="FE34" s="109">
        <f t="shared" si="534"/>
        <v>0</v>
      </c>
      <c r="FF34" s="109">
        <f t="shared" si="535"/>
        <v>0</v>
      </c>
      <c r="FG34" s="109">
        <f t="shared" si="536"/>
        <v>0</v>
      </c>
      <c r="FH34" s="109">
        <f t="shared" si="537"/>
        <v>0</v>
      </c>
      <c r="FI34" s="109">
        <f t="shared" si="538"/>
        <v>0</v>
      </c>
      <c r="FJ34" s="109">
        <f t="shared" si="539"/>
        <v>0</v>
      </c>
      <c r="FK34" s="109">
        <f t="shared" si="540"/>
        <v>0</v>
      </c>
      <c r="FL34" s="109">
        <f t="shared" si="541"/>
        <v>0</v>
      </c>
      <c r="FM34" s="109">
        <f t="shared" si="542"/>
        <v>0</v>
      </c>
      <c r="FN34" s="109">
        <f t="shared" si="543"/>
        <v>0</v>
      </c>
      <c r="FO34" s="109">
        <f t="shared" si="544"/>
        <v>0</v>
      </c>
      <c r="FP34" s="109">
        <f t="shared" si="545"/>
        <v>0</v>
      </c>
      <c r="FQ34" s="109">
        <f t="shared" si="546"/>
        <v>0</v>
      </c>
      <c r="FR34" s="109">
        <f t="shared" si="547"/>
        <v>0</v>
      </c>
      <c r="FS34" s="109">
        <f t="shared" si="548"/>
        <v>0</v>
      </c>
      <c r="FT34" s="109">
        <f t="shared" si="549"/>
        <v>0</v>
      </c>
      <c r="FU34" s="109">
        <f t="shared" si="550"/>
        <v>0</v>
      </c>
      <c r="FV34" s="109">
        <f t="shared" si="551"/>
        <v>0</v>
      </c>
      <c r="FW34" s="109">
        <f t="shared" si="552"/>
        <v>0</v>
      </c>
      <c r="FX34" s="109">
        <f t="shared" si="553"/>
        <v>0</v>
      </c>
      <c r="FY34" s="109">
        <f t="shared" si="554"/>
        <v>0</v>
      </c>
      <c r="FZ34" s="109">
        <f t="shared" si="555"/>
        <v>0</v>
      </c>
      <c r="GA34" s="109">
        <f t="shared" si="556"/>
        <v>0</v>
      </c>
      <c r="GB34" s="109">
        <f t="shared" si="557"/>
        <v>0</v>
      </c>
      <c r="GC34" s="109">
        <f t="shared" si="558"/>
        <v>0</v>
      </c>
      <c r="GD34" s="109">
        <f t="shared" si="559"/>
        <v>0</v>
      </c>
      <c r="GE34" s="109">
        <f t="shared" si="560"/>
        <v>0</v>
      </c>
      <c r="GF34" s="109">
        <f t="shared" si="561"/>
        <v>0</v>
      </c>
      <c r="GG34" s="109">
        <f t="shared" si="562"/>
        <v>0</v>
      </c>
      <c r="GH34" s="109">
        <f t="shared" si="563"/>
        <v>0</v>
      </c>
      <c r="GI34" s="109">
        <f t="shared" si="564"/>
        <v>0</v>
      </c>
      <c r="GJ34" s="109">
        <f t="shared" si="565"/>
        <v>0</v>
      </c>
      <c r="GK34" s="109">
        <f t="shared" si="566"/>
        <v>0</v>
      </c>
      <c r="GL34" s="109">
        <f t="shared" si="567"/>
        <v>0</v>
      </c>
      <c r="GM34" s="109">
        <f t="shared" si="568"/>
        <v>0</v>
      </c>
      <c r="GN34" s="109">
        <f t="shared" si="569"/>
        <v>0</v>
      </c>
      <c r="GO34" s="109">
        <f t="shared" si="570"/>
        <v>0</v>
      </c>
      <c r="GP34" s="109">
        <f t="shared" si="571"/>
        <v>0</v>
      </c>
      <c r="GQ34" s="109">
        <f t="shared" si="572"/>
        <v>0</v>
      </c>
      <c r="GR34" s="109">
        <f t="shared" si="573"/>
        <v>0</v>
      </c>
      <c r="GS34" s="109">
        <f t="shared" si="574"/>
        <v>0</v>
      </c>
      <c r="GT34" s="109">
        <f t="shared" si="575"/>
        <v>0</v>
      </c>
      <c r="GU34" s="109">
        <f t="shared" si="576"/>
        <v>0</v>
      </c>
      <c r="GV34" s="109">
        <f t="shared" si="577"/>
        <v>0</v>
      </c>
      <c r="GW34" s="109">
        <f t="shared" si="578"/>
        <v>0</v>
      </c>
      <c r="GX34" s="109">
        <f t="shared" si="579"/>
        <v>0</v>
      </c>
      <c r="GY34" s="109">
        <f t="shared" si="580"/>
        <v>0</v>
      </c>
      <c r="GZ34" s="109">
        <f t="shared" si="581"/>
        <v>0</v>
      </c>
      <c r="HA34" s="109">
        <f t="shared" si="582"/>
        <v>0</v>
      </c>
      <c r="HB34" s="109">
        <f t="shared" si="583"/>
        <v>0</v>
      </c>
      <c r="HC34" s="109">
        <f t="shared" si="584"/>
        <v>0</v>
      </c>
      <c r="HD34" s="109">
        <f t="shared" si="585"/>
        <v>0</v>
      </c>
      <c r="HE34" s="109">
        <f t="shared" si="586"/>
        <v>0</v>
      </c>
      <c r="HF34" s="109">
        <f t="shared" si="587"/>
        <v>0</v>
      </c>
      <c r="HG34" s="109">
        <f t="shared" si="588"/>
        <v>0</v>
      </c>
      <c r="HI34" s="101">
        <f>IF(Calculator!F32="Summer only usage",1,0)</f>
        <v>0</v>
      </c>
      <c r="HJ34" s="108">
        <f t="shared" si="589"/>
        <v>0</v>
      </c>
      <c r="HK34" s="108">
        <f t="shared" si="590"/>
        <v>0</v>
      </c>
      <c r="HL34" s="108">
        <f t="shared" si="591"/>
        <v>0</v>
      </c>
      <c r="HM34" s="108">
        <f t="shared" si="592"/>
        <v>0</v>
      </c>
      <c r="HN34" s="108">
        <f t="shared" si="593"/>
        <v>0</v>
      </c>
      <c r="HO34" s="108">
        <f t="shared" si="594"/>
        <v>0</v>
      </c>
      <c r="HP34" s="108">
        <f t="shared" si="595"/>
        <v>0</v>
      </c>
      <c r="HQ34" s="108">
        <f t="shared" si="596"/>
        <v>0</v>
      </c>
      <c r="HR34" s="108">
        <f t="shared" si="597"/>
        <v>0</v>
      </c>
      <c r="HS34" s="108">
        <f t="shared" si="598"/>
        <v>0</v>
      </c>
      <c r="HT34" s="108">
        <f t="shared" si="599"/>
        <v>0</v>
      </c>
      <c r="HU34" s="108">
        <f t="shared" si="600"/>
        <v>0</v>
      </c>
      <c r="HV34" s="108">
        <f t="shared" si="601"/>
        <v>0</v>
      </c>
      <c r="HW34" s="108">
        <f t="shared" si="602"/>
        <v>0</v>
      </c>
      <c r="HX34" s="108">
        <f t="shared" si="603"/>
        <v>0</v>
      </c>
      <c r="HY34" s="108">
        <f t="shared" si="604"/>
        <v>0</v>
      </c>
      <c r="HZ34" s="108">
        <f t="shared" si="605"/>
        <v>0</v>
      </c>
      <c r="IA34" s="108">
        <f t="shared" si="606"/>
        <v>0</v>
      </c>
      <c r="IB34" s="108">
        <f t="shared" si="607"/>
        <v>0</v>
      </c>
      <c r="IC34" s="108">
        <f t="shared" si="608"/>
        <v>0</v>
      </c>
      <c r="ID34" s="108">
        <f t="shared" si="609"/>
        <v>0</v>
      </c>
      <c r="IE34" s="108">
        <f t="shared" si="610"/>
        <v>0</v>
      </c>
      <c r="IF34" s="108">
        <f t="shared" si="611"/>
        <v>0</v>
      </c>
      <c r="IG34" s="108">
        <f t="shared" si="612"/>
        <v>0</v>
      </c>
      <c r="IH34" s="108">
        <f t="shared" si="613"/>
        <v>0</v>
      </c>
      <c r="II34" s="108">
        <f t="shared" si="614"/>
        <v>0</v>
      </c>
      <c r="IJ34" s="108">
        <f t="shared" si="615"/>
        <v>0</v>
      </c>
      <c r="IK34" s="108">
        <f t="shared" si="616"/>
        <v>0</v>
      </c>
      <c r="IL34" s="108">
        <f t="shared" si="617"/>
        <v>0</v>
      </c>
      <c r="IM34" s="108">
        <f t="shared" si="618"/>
        <v>0</v>
      </c>
      <c r="IN34" s="108">
        <f t="shared" si="619"/>
        <v>0</v>
      </c>
      <c r="IO34" s="108">
        <f t="shared" si="620"/>
        <v>0</v>
      </c>
      <c r="IP34" s="108">
        <f t="shared" si="621"/>
        <v>0</v>
      </c>
      <c r="IQ34" s="108">
        <f t="shared" si="622"/>
        <v>0</v>
      </c>
      <c r="IR34" s="108">
        <f t="shared" si="623"/>
        <v>0</v>
      </c>
      <c r="IS34" s="108">
        <f t="shared" si="624"/>
        <v>0</v>
      </c>
      <c r="IT34" s="108">
        <f t="shared" si="625"/>
        <v>0</v>
      </c>
      <c r="IU34" s="108">
        <f t="shared" si="626"/>
        <v>0</v>
      </c>
      <c r="IV34" s="108">
        <f t="shared" si="627"/>
        <v>0</v>
      </c>
      <c r="IW34" s="108">
        <f t="shared" si="628"/>
        <v>0</v>
      </c>
      <c r="IX34" s="108">
        <f t="shared" si="629"/>
        <v>0</v>
      </c>
      <c r="IY34" s="108">
        <f t="shared" si="630"/>
        <v>0</v>
      </c>
      <c r="IZ34" s="108">
        <f t="shared" si="631"/>
        <v>0</v>
      </c>
      <c r="JA34" s="108">
        <f t="shared" si="632"/>
        <v>0</v>
      </c>
      <c r="JB34" s="108">
        <f t="shared" si="633"/>
        <v>0</v>
      </c>
      <c r="JC34" s="108">
        <f t="shared" si="634"/>
        <v>0</v>
      </c>
      <c r="JD34" s="108">
        <f t="shared" si="635"/>
        <v>0</v>
      </c>
      <c r="JE34" s="108">
        <f t="shared" si="636"/>
        <v>0</v>
      </c>
      <c r="JF34" s="108">
        <f t="shared" si="637"/>
        <v>0</v>
      </c>
      <c r="JG34" s="108">
        <f t="shared" si="638"/>
        <v>0</v>
      </c>
      <c r="JH34" s="108">
        <f t="shared" si="639"/>
        <v>0</v>
      </c>
      <c r="JI34" s="108">
        <f t="shared" si="640"/>
        <v>0</v>
      </c>
      <c r="JJ34" s="108">
        <f t="shared" si="641"/>
        <v>0</v>
      </c>
      <c r="JK34" s="108">
        <f t="shared" si="642"/>
        <v>0</v>
      </c>
      <c r="JL34" s="108">
        <f t="shared" si="643"/>
        <v>0</v>
      </c>
      <c r="JM34" s="108">
        <f t="shared" si="644"/>
        <v>0</v>
      </c>
      <c r="JN34" s="108">
        <f t="shared" si="645"/>
        <v>0</v>
      </c>
      <c r="JO34" s="108">
        <f t="shared" si="646"/>
        <v>0</v>
      </c>
      <c r="JP34" s="108">
        <f t="shared" si="647"/>
        <v>0</v>
      </c>
      <c r="JQ34" s="108">
        <f t="shared" si="648"/>
        <v>0</v>
      </c>
      <c r="JR34" s="108">
        <f t="shared" si="649"/>
        <v>0</v>
      </c>
      <c r="JS34" s="108">
        <f t="shared" si="650"/>
        <v>0</v>
      </c>
      <c r="JT34" s="108">
        <f t="shared" si="651"/>
        <v>0</v>
      </c>
      <c r="JU34" s="108">
        <f t="shared" si="652"/>
        <v>0</v>
      </c>
      <c r="JV34" s="108">
        <f t="shared" si="653"/>
        <v>0</v>
      </c>
      <c r="JW34" s="108">
        <f t="shared" si="654"/>
        <v>0</v>
      </c>
      <c r="JX34" s="108">
        <f t="shared" si="655"/>
        <v>0</v>
      </c>
      <c r="JY34" s="108">
        <f t="shared" si="656"/>
        <v>0</v>
      </c>
      <c r="JZ34" s="108">
        <f t="shared" si="657"/>
        <v>0</v>
      </c>
      <c r="KA34" s="108">
        <f t="shared" si="658"/>
        <v>0</v>
      </c>
      <c r="KB34" s="108">
        <f t="shared" si="659"/>
        <v>0</v>
      </c>
      <c r="KC34" s="108">
        <f t="shared" si="660"/>
        <v>0</v>
      </c>
      <c r="KD34" s="108">
        <f t="shared" si="661"/>
        <v>0</v>
      </c>
      <c r="KE34" s="108">
        <f t="shared" si="662"/>
        <v>0</v>
      </c>
      <c r="KF34" s="108">
        <f t="shared" si="663"/>
        <v>0</v>
      </c>
      <c r="KG34" s="108">
        <f t="shared" si="664"/>
        <v>0</v>
      </c>
      <c r="KH34" s="108">
        <f t="shared" si="665"/>
        <v>0</v>
      </c>
      <c r="KI34" s="108">
        <f t="shared" si="666"/>
        <v>0</v>
      </c>
      <c r="KJ34" s="108">
        <f t="shared" si="667"/>
        <v>0</v>
      </c>
      <c r="KK34" s="108">
        <f t="shared" si="668"/>
        <v>0</v>
      </c>
      <c r="KL34" s="108">
        <f t="shared" si="669"/>
        <v>0</v>
      </c>
      <c r="KM34" s="108">
        <f t="shared" si="670"/>
        <v>0</v>
      </c>
      <c r="KN34" s="108">
        <f t="shared" si="671"/>
        <v>0</v>
      </c>
      <c r="KO34" s="108">
        <f t="shared" si="672"/>
        <v>0</v>
      </c>
      <c r="KP34" s="108">
        <f t="shared" si="673"/>
        <v>0</v>
      </c>
      <c r="KQ34" s="108">
        <f t="shared" si="674"/>
        <v>0</v>
      </c>
      <c r="KR34" s="108">
        <f t="shared" si="675"/>
        <v>0</v>
      </c>
      <c r="KS34" s="108">
        <f t="shared" si="676"/>
        <v>0</v>
      </c>
      <c r="KT34" s="108">
        <f t="shared" si="677"/>
        <v>0</v>
      </c>
      <c r="KU34" s="108">
        <f t="shared" si="678"/>
        <v>0</v>
      </c>
      <c r="KV34" s="108">
        <f t="shared" si="679"/>
        <v>0</v>
      </c>
      <c r="KW34" s="108">
        <f t="shared" si="680"/>
        <v>0</v>
      </c>
      <c r="KX34" s="108">
        <f t="shared" si="681"/>
        <v>0</v>
      </c>
      <c r="KY34" s="108">
        <f t="shared" si="682"/>
        <v>0</v>
      </c>
      <c r="KZ34" s="108">
        <f t="shared" si="683"/>
        <v>0</v>
      </c>
      <c r="LA34" s="108">
        <f t="shared" si="684"/>
        <v>0</v>
      </c>
      <c r="LB34" s="108">
        <f t="shared" si="685"/>
        <v>0</v>
      </c>
      <c r="LD34" s="111">
        <f t="shared" si="686"/>
        <v>1</v>
      </c>
      <c r="LE34" s="100">
        <f t="shared" si="687"/>
        <v>0</v>
      </c>
      <c r="LF34" s="100">
        <f t="shared" si="688"/>
        <v>0</v>
      </c>
      <c r="LG34" s="100">
        <f t="shared" si="689"/>
        <v>0</v>
      </c>
      <c r="LH34" s="100">
        <f t="shared" si="690"/>
        <v>0</v>
      </c>
      <c r="LI34" s="100">
        <f t="shared" si="691"/>
        <v>0</v>
      </c>
      <c r="LJ34" s="100">
        <f t="shared" si="692"/>
        <v>0</v>
      </c>
      <c r="LK34" s="100">
        <f t="shared" si="693"/>
        <v>0</v>
      </c>
      <c r="LL34" s="100">
        <f t="shared" si="694"/>
        <v>0</v>
      </c>
      <c r="LM34" s="100">
        <f t="shared" si="695"/>
        <v>0</v>
      </c>
      <c r="LN34" s="100">
        <f t="shared" si="696"/>
        <v>0</v>
      </c>
      <c r="LO34" s="100">
        <f t="shared" si="697"/>
        <v>0</v>
      </c>
      <c r="LP34" s="100">
        <f t="shared" si="698"/>
        <v>0</v>
      </c>
      <c r="LQ34" s="100">
        <f t="shared" si="699"/>
        <v>0</v>
      </c>
      <c r="LR34" s="100">
        <f t="shared" si="700"/>
        <v>0</v>
      </c>
      <c r="LS34" s="100">
        <f t="shared" si="701"/>
        <v>0</v>
      </c>
      <c r="LT34" s="100">
        <f t="shared" si="702"/>
        <v>0</v>
      </c>
      <c r="LU34" s="100">
        <f t="shared" si="703"/>
        <v>0</v>
      </c>
      <c r="LV34" s="100">
        <f t="shared" si="704"/>
        <v>0</v>
      </c>
      <c r="LW34" s="100">
        <f t="shared" si="705"/>
        <v>0</v>
      </c>
      <c r="LX34" s="100">
        <f t="shared" si="706"/>
        <v>0</v>
      </c>
      <c r="LY34" s="100">
        <f t="shared" si="707"/>
        <v>0</v>
      </c>
      <c r="LZ34" s="100">
        <f t="shared" si="708"/>
        <v>0</v>
      </c>
      <c r="MA34" s="100">
        <f t="shared" si="709"/>
        <v>0</v>
      </c>
      <c r="MB34" s="100">
        <f t="shared" si="710"/>
        <v>0</v>
      </c>
      <c r="MC34" s="100">
        <f t="shared" si="711"/>
        <v>0</v>
      </c>
      <c r="MD34" s="100">
        <f t="shared" si="712"/>
        <v>0</v>
      </c>
      <c r="ME34" s="100">
        <f t="shared" si="713"/>
        <v>0</v>
      </c>
      <c r="MF34" s="100">
        <f t="shared" si="714"/>
        <v>0</v>
      </c>
      <c r="MG34" s="100">
        <f t="shared" si="715"/>
        <v>0</v>
      </c>
      <c r="MH34" s="100">
        <f t="shared" si="716"/>
        <v>0</v>
      </c>
      <c r="MI34" s="100">
        <f t="shared" si="717"/>
        <v>0</v>
      </c>
      <c r="MJ34" s="100">
        <f t="shared" si="718"/>
        <v>0</v>
      </c>
      <c r="MK34" s="100">
        <f t="shared" si="719"/>
        <v>0</v>
      </c>
      <c r="ML34" s="100">
        <f t="shared" si="720"/>
        <v>0</v>
      </c>
      <c r="MM34" s="100">
        <f t="shared" si="721"/>
        <v>0</v>
      </c>
      <c r="MN34" s="100">
        <f t="shared" si="722"/>
        <v>0</v>
      </c>
      <c r="MO34" s="100">
        <f t="shared" si="723"/>
        <v>0</v>
      </c>
      <c r="MP34" s="100">
        <f t="shared" si="724"/>
        <v>0</v>
      </c>
      <c r="MQ34" s="100">
        <f t="shared" si="725"/>
        <v>0</v>
      </c>
      <c r="MR34" s="100">
        <f t="shared" si="726"/>
        <v>0</v>
      </c>
      <c r="MS34" s="100">
        <f t="shared" si="727"/>
        <v>0</v>
      </c>
      <c r="MT34" s="100">
        <f t="shared" si="728"/>
        <v>0</v>
      </c>
      <c r="MU34" s="100">
        <f t="shared" si="729"/>
        <v>0</v>
      </c>
      <c r="MV34" s="100">
        <f t="shared" si="730"/>
        <v>0</v>
      </c>
      <c r="MW34" s="100">
        <f t="shared" si="731"/>
        <v>0</v>
      </c>
      <c r="MX34" s="100">
        <f t="shared" si="732"/>
        <v>0</v>
      </c>
      <c r="MY34" s="100">
        <f t="shared" si="733"/>
        <v>0</v>
      </c>
      <c r="MZ34" s="100">
        <f t="shared" si="734"/>
        <v>0</v>
      </c>
      <c r="NA34" s="100">
        <f t="shared" si="735"/>
        <v>0</v>
      </c>
      <c r="NB34" s="100">
        <f t="shared" si="736"/>
        <v>0</v>
      </c>
      <c r="NC34" s="100">
        <f t="shared" si="737"/>
        <v>0</v>
      </c>
      <c r="ND34" s="100">
        <f t="shared" si="738"/>
        <v>0</v>
      </c>
      <c r="NE34" s="100">
        <f t="shared" si="739"/>
        <v>0</v>
      </c>
      <c r="NF34" s="100">
        <f t="shared" si="740"/>
        <v>0</v>
      </c>
      <c r="NG34" s="100">
        <f t="shared" si="741"/>
        <v>0</v>
      </c>
      <c r="NH34" s="100">
        <f t="shared" si="742"/>
        <v>0</v>
      </c>
      <c r="NI34" s="100">
        <f t="shared" si="743"/>
        <v>0</v>
      </c>
      <c r="NJ34" s="100">
        <f t="shared" si="744"/>
        <v>0</v>
      </c>
      <c r="NK34" s="100">
        <f t="shared" si="745"/>
        <v>0</v>
      </c>
      <c r="NL34" s="100">
        <f t="shared" si="746"/>
        <v>0</v>
      </c>
      <c r="NM34" s="100">
        <f t="shared" si="747"/>
        <v>0</v>
      </c>
      <c r="NN34" s="100">
        <f t="shared" si="748"/>
        <v>0</v>
      </c>
      <c r="NO34" s="100">
        <f t="shared" si="749"/>
        <v>0</v>
      </c>
      <c r="NP34" s="100">
        <f t="shared" si="750"/>
        <v>0</v>
      </c>
      <c r="NQ34" s="100">
        <f t="shared" si="751"/>
        <v>0</v>
      </c>
      <c r="NR34" s="100">
        <f t="shared" si="752"/>
        <v>0</v>
      </c>
      <c r="NS34" s="100">
        <f t="shared" si="753"/>
        <v>0</v>
      </c>
      <c r="NT34" s="100">
        <f t="shared" si="754"/>
        <v>0</v>
      </c>
      <c r="NU34" s="100">
        <f t="shared" si="755"/>
        <v>0</v>
      </c>
      <c r="NV34" s="100">
        <f t="shared" si="756"/>
        <v>0</v>
      </c>
      <c r="NW34" s="100">
        <f t="shared" si="757"/>
        <v>0</v>
      </c>
      <c r="NX34" s="100">
        <f t="shared" si="758"/>
        <v>0</v>
      </c>
      <c r="NY34" s="100">
        <f t="shared" si="759"/>
        <v>0</v>
      </c>
      <c r="NZ34" s="100">
        <f t="shared" si="760"/>
        <v>0</v>
      </c>
      <c r="OA34" s="100">
        <f t="shared" si="761"/>
        <v>0</v>
      </c>
      <c r="OB34" s="100">
        <f t="shared" si="762"/>
        <v>0</v>
      </c>
      <c r="OC34" s="100">
        <f t="shared" si="763"/>
        <v>0</v>
      </c>
      <c r="OD34" s="100">
        <f t="shared" si="764"/>
        <v>0</v>
      </c>
      <c r="OE34" s="100">
        <f t="shared" si="765"/>
        <v>0</v>
      </c>
      <c r="OF34" s="100">
        <f t="shared" si="766"/>
        <v>0</v>
      </c>
      <c r="OG34" s="100">
        <f t="shared" si="767"/>
        <v>0</v>
      </c>
      <c r="OH34" s="100">
        <f t="shared" si="768"/>
        <v>0</v>
      </c>
      <c r="OI34" s="100">
        <f t="shared" si="769"/>
        <v>0</v>
      </c>
      <c r="OJ34" s="100">
        <f t="shared" si="770"/>
        <v>0</v>
      </c>
      <c r="OK34" s="100">
        <f t="shared" si="771"/>
        <v>0</v>
      </c>
      <c r="OL34" s="100">
        <f t="shared" si="772"/>
        <v>0</v>
      </c>
      <c r="OM34" s="100">
        <f t="shared" si="773"/>
        <v>0</v>
      </c>
      <c r="ON34" s="100">
        <f t="shared" si="774"/>
        <v>0</v>
      </c>
      <c r="OO34" s="100">
        <f t="shared" si="775"/>
        <v>0</v>
      </c>
      <c r="OP34" s="100">
        <f t="shared" si="776"/>
        <v>0</v>
      </c>
      <c r="OQ34" s="100">
        <f t="shared" si="777"/>
        <v>0</v>
      </c>
      <c r="OR34" s="100">
        <f t="shared" si="778"/>
        <v>0</v>
      </c>
      <c r="OS34" s="100">
        <f t="shared" si="779"/>
        <v>0</v>
      </c>
      <c r="OT34" s="100">
        <f t="shared" si="780"/>
        <v>0</v>
      </c>
      <c r="OU34" s="100">
        <f t="shared" si="781"/>
        <v>0</v>
      </c>
      <c r="OV34" s="100">
        <f t="shared" si="782"/>
        <v>0</v>
      </c>
      <c r="OW34" s="100">
        <f t="shared" si="783"/>
        <v>0</v>
      </c>
      <c r="OY34" s="101">
        <f t="shared" si="784"/>
        <v>0</v>
      </c>
      <c r="OZ34" s="101">
        <f>IF(Calculator!$K32=0,0,IF($OZ$4&gt;=$SS34,Calculator!$AJ32,IF('Graph Calc'!$OZ$4&lt;'Graph Calc'!$SU34,Calculator!$AJ32,0)))</f>
        <v>0</v>
      </c>
      <c r="PA34" s="101">
        <f>IF(Calculator!$K32=0,0,IF($PA$4&gt;=$SS34,Calculator!$AJ32,IF('Graph Calc'!$PA$4&lt;'Graph Calc'!$SU34,Calculator!$AJ32,0)))</f>
        <v>0</v>
      </c>
      <c r="PB34" s="101">
        <f>IF(Calculator!$K32=0,0,IF($PB$4&gt;=$SS34,Calculator!$AJ32,IF('Graph Calc'!$PB$4&lt;'Graph Calc'!$SU34,Calculator!$AJ32,0)))</f>
        <v>0</v>
      </c>
      <c r="PC34" s="101">
        <f>IF(Calculator!$K32=0,0,IF($PC$4&gt;=$SS34,Calculator!$AJ32,IF('Graph Calc'!$PC$4&lt;'Graph Calc'!$SU34,Calculator!$AJ32,0)))</f>
        <v>0</v>
      </c>
      <c r="PD34" s="101">
        <f>IF(Calculator!$K32=0,0,IF($PD$4&gt;=$SS34,Calculator!$AJ32,IF('Graph Calc'!$PD$4&lt;'Graph Calc'!$SU34,Calculator!$AJ32,0)))</f>
        <v>0</v>
      </c>
      <c r="PE34" s="101">
        <f>IF(Calculator!$K32=0,0,IF($PE$4&gt;=$SS34,Calculator!$AJ32,IF('Graph Calc'!$PE$4&lt;'Graph Calc'!$SU34,Calculator!$AJ32,0)))</f>
        <v>0</v>
      </c>
      <c r="PF34" s="101">
        <f>IF(Calculator!$K32=0,0,IF($PF$4&gt;=$SS34,Calculator!$AJ32,IF('Graph Calc'!$PF$4&lt;'Graph Calc'!$SU34,Calculator!$AJ32,0)))</f>
        <v>0</v>
      </c>
      <c r="PG34" s="101">
        <f>IF(Calculator!$K32=0,0,IF($PG$4&gt;=$SS34,Calculator!$AJ32,IF('Graph Calc'!$PG$4&lt;'Graph Calc'!$SU34,Calculator!$AJ32,0)))</f>
        <v>0</v>
      </c>
      <c r="PH34" s="101">
        <f>IF(Calculator!$K32=0,0,IF($PH$4&gt;=$SS34,Calculator!$AJ32,IF('Graph Calc'!PH$4&lt;'Graph Calc'!$SU34,Calculator!$AJ32,0)))</f>
        <v>0</v>
      </c>
      <c r="PI34" s="101">
        <f>IF(Calculator!$K32=0,0,IF($PI$4&gt;=$SS34,Calculator!$AJ32,IF('Graph Calc'!$PI$4&lt;'Graph Calc'!$SU34,Calculator!$AJ32,0)))</f>
        <v>0</v>
      </c>
      <c r="PJ34" s="101">
        <f>IF(Calculator!$K32=0,0,IF($PJ$4&gt;=$SS34,Calculator!$AJ32,IF('Graph Calc'!$PJ$4&lt;'Graph Calc'!$SU34,Calculator!$AJ32,0)))</f>
        <v>0</v>
      </c>
      <c r="PK34" s="101">
        <f>IF(Calculator!$K32=0,0,IF($PK$4&gt;=$SS34,Calculator!$AJ32,IF('Graph Calc'!$PK$4&lt;'Graph Calc'!$SU34,Calculator!$AJ32,0)))</f>
        <v>0</v>
      </c>
      <c r="PL34" s="101">
        <f>IF(Calculator!$K32=0,0,IF($PL$4&gt;=$SS34,Calculator!$AJ32,IF('Graph Calc'!$PL$4&lt;'Graph Calc'!$SU34,Calculator!$AJ32,0)))</f>
        <v>0</v>
      </c>
      <c r="PM34" s="101">
        <f>IF(Calculator!$K32=0,0,IF($PM$4&gt;=$SS34,Calculator!$AJ32,IF('Graph Calc'!$PM$4&lt;'Graph Calc'!$SU34,Calculator!$AJ32,0)))</f>
        <v>0</v>
      </c>
      <c r="PN34" s="101">
        <f>IF(Calculator!$K32=0,0,IF($PN$4&gt;=$SS34,Calculator!$AJ32,IF('Graph Calc'!$PN$4&lt;'Graph Calc'!$SU34,Calculator!$AJ32,0)))</f>
        <v>0</v>
      </c>
      <c r="PO34" s="101">
        <f>IF(Calculator!$K32=0,0,IF($PO$4&gt;=$SS34,Calculator!$AJ32,IF('Graph Calc'!$PO$4&lt;'Graph Calc'!$SU34,Calculator!$AJ32,0)))</f>
        <v>0</v>
      </c>
      <c r="PP34" s="101">
        <f>IF(Calculator!$K32=0,0,IF($PP$4&gt;=$SS34,Calculator!$AJ32,IF('Graph Calc'!$PP$4&lt;'Graph Calc'!$SU34,Calculator!$AJ32,0)))</f>
        <v>0</v>
      </c>
      <c r="PQ34" s="101">
        <f>IF(Calculator!$K32=0,0,IF($PQ$4&gt;=$SS34,Calculator!$AJ32,IF('Graph Calc'!$PQ$4&lt;'Graph Calc'!$SU34,Calculator!$AJ32,0)))</f>
        <v>0</v>
      </c>
      <c r="PR34" s="101">
        <f>IF(Calculator!$K32=0,0,IF($PR$4&gt;=$SS34,Calculator!$AJ32,IF('Graph Calc'!$PR$4&lt;'Graph Calc'!$SU34,Calculator!$AJ32,0)))</f>
        <v>0</v>
      </c>
      <c r="PS34" s="101">
        <f>IF(Calculator!$K32=0,0,IF($PS$4&gt;=$SS34,Calculator!$AJ32,IF('Graph Calc'!$PS$4&lt;'Graph Calc'!$SU34,Calculator!$AJ32,0)))</f>
        <v>0</v>
      </c>
      <c r="PT34" s="101">
        <f>IF(Calculator!$K32=0,0,IF($PT$4&gt;=$SS34,Calculator!$AJ32,IF('Graph Calc'!$PT$4&lt;'Graph Calc'!$SU34,Calculator!$AJ32,0)))</f>
        <v>0</v>
      </c>
      <c r="PU34" s="101">
        <f>IF(Calculator!$K32=0,0,IF($PU$4&gt;=$SS34,Calculator!$AJ32,IF('Graph Calc'!$PU$4&lt;'Graph Calc'!$SU34,Calculator!$AJ32,0)))</f>
        <v>0</v>
      </c>
      <c r="PV34" s="101">
        <f>IF(Calculator!$K32=0,0,IF($PV$4&gt;=$SS34,Calculator!$AJ32,IF('Graph Calc'!$PV$4&lt;'Graph Calc'!$SU34,Calculator!$AJ32,0)))</f>
        <v>0</v>
      </c>
      <c r="PW34" s="101">
        <f>IF(Calculator!$K32=0,0,IF($PW$4&gt;=$SS34,Calculator!$AJ32,IF('Graph Calc'!$PW$4&lt;'Graph Calc'!$SU34,Calculator!$AJ32,0)))</f>
        <v>0</v>
      </c>
      <c r="PX34" s="101">
        <f>IF(Calculator!$K32=0,0,IF($PX$4&gt;=$SS34,Calculator!$AJ32,IF('Graph Calc'!$PX$4&lt;'Graph Calc'!$SU34,Calculator!$AJ32,0)))</f>
        <v>0</v>
      </c>
      <c r="PY34" s="101">
        <f>IF(Calculator!$K32=0,0,IF($PY$4&gt;=$SS34,Calculator!$AJ32,IF('Graph Calc'!$PY$4&lt;'Graph Calc'!$SU34,Calculator!$AJ32,0)))</f>
        <v>0</v>
      </c>
      <c r="PZ34" s="101">
        <f>IF(Calculator!$K32=0,0,IF($PZ$4&gt;=$SS34,Calculator!$AJ32,IF('Graph Calc'!$PZ$4&lt;'Graph Calc'!$SU34,Calculator!$AJ32,0)))</f>
        <v>0</v>
      </c>
      <c r="QA34" s="101">
        <f>IF(Calculator!$K32=0,0,IF($QA$4&gt;=$SS34,Calculator!$AJ32,IF('Graph Calc'!$QA$4&lt;'Graph Calc'!$SU34,Calculator!$AJ32,0)))</f>
        <v>0</v>
      </c>
      <c r="QB34" s="101">
        <f>IF(Calculator!$K32=0,0,IF($QB$4&gt;=$SS34,Calculator!$AJ32,IF('Graph Calc'!$QB$4&lt;'Graph Calc'!$SU34,Calculator!$AJ32,0)))</f>
        <v>0</v>
      </c>
      <c r="QC34" s="101">
        <f>IF(Calculator!$K32=0,0,IF($QC$4&gt;=$SS34,Calculator!$AJ32,IF('Graph Calc'!$QC$4&lt;'Graph Calc'!$SU34,Calculator!$AJ32,0)))</f>
        <v>0</v>
      </c>
      <c r="QD34" s="101">
        <f>IF(Calculator!$K32=0,0,IF($QD$4&gt;=$SS34,Calculator!$AJ32,IF('Graph Calc'!$QD$4&lt;'Graph Calc'!$SU34,Calculator!$AJ32,0)))</f>
        <v>0</v>
      </c>
      <c r="QE34" s="101">
        <f>IF(Calculator!$K32=0,0,IF($QE$4&gt;=$SS34,Calculator!$AJ32,IF('Graph Calc'!$QE$4&lt;'Graph Calc'!$SU34,Calculator!$AJ32,0)))</f>
        <v>0</v>
      </c>
      <c r="QF34" s="101">
        <f>IF(Calculator!$K32=0,0,IF($QF$4&gt;=$SS34,Calculator!$AJ32,IF('Graph Calc'!$QF$4&lt;'Graph Calc'!$SU34,Calculator!$AJ32,0)))</f>
        <v>0</v>
      </c>
      <c r="QG34" s="101">
        <f>IF(Calculator!$K32=0,0,IF($QG$4&gt;=$SS34,Calculator!$AJ32,IF('Graph Calc'!$QG$4&lt;'Graph Calc'!$SU34,Calculator!$AJ32,0)))</f>
        <v>0</v>
      </c>
      <c r="QH34" s="101">
        <f>IF(Calculator!$K32=0,0,IF($QH$4&gt;=$SS34,Calculator!$AJ32,IF('Graph Calc'!$QH$4&lt;'Graph Calc'!$SU34,Calculator!$AJ32,0)))</f>
        <v>0</v>
      </c>
      <c r="QI34" s="101">
        <f>IF(Calculator!$K32=0,0,IF($QI$4&gt;=$SS34,Calculator!$AJ32,IF('Graph Calc'!$QI$4&lt;'Graph Calc'!$SU34,Calculator!$AJ32,0)))</f>
        <v>0</v>
      </c>
      <c r="QJ34" s="101">
        <f>IF(Calculator!$K32=0,0,IF($QJ$4&gt;=$SS34,Calculator!$AJ32,IF('Graph Calc'!$QJ$4&lt;'Graph Calc'!$SU34,Calculator!$AJ32,0)))</f>
        <v>0</v>
      </c>
      <c r="QK34" s="101">
        <f>IF(Calculator!$K32=0,0,IF($QK$4&gt;=$SS34,Calculator!$AJ32,IF('Graph Calc'!$QK$4&lt;'Graph Calc'!$SU34,Calculator!$AJ32,0)))</f>
        <v>0</v>
      </c>
      <c r="QL34" s="101">
        <f>IF(Calculator!$K32=0,0,IF($QL$4&gt;=$SS34,Calculator!$AJ32,IF('Graph Calc'!$QL$4&lt;'Graph Calc'!$SU34,Calculator!$AJ32,0)))</f>
        <v>0</v>
      </c>
      <c r="QM34" s="101">
        <f>IF(Calculator!$K32=0,0,IF($QM$4&gt;=$SS34,Calculator!$AJ32,IF('Graph Calc'!$QM$4&lt;'Graph Calc'!$SU34,Calculator!$AJ32,0)))</f>
        <v>0</v>
      </c>
      <c r="QN34" s="101">
        <f>IF(Calculator!$K32=0,0,IF($QN$4&gt;=$SS34,Calculator!$AJ32,IF('Graph Calc'!$QN$4&lt;'Graph Calc'!$SU34,Calculator!$AJ32,0)))</f>
        <v>0</v>
      </c>
      <c r="QO34" s="101">
        <f>IF(Calculator!$K32=0,0,IF($QO$4&gt;=$SS34,Calculator!$AJ32,IF('Graph Calc'!$QO$4&lt;'Graph Calc'!$SU34,Calculator!$AJ32,0)))</f>
        <v>0</v>
      </c>
      <c r="QP34" s="101">
        <f>IF(Calculator!$K32=0,0,IF($QP$4&gt;=$SS34,Calculator!$AJ32,IF('Graph Calc'!$QP$4&lt;'Graph Calc'!$SU34,Calculator!$AJ32,0)))</f>
        <v>0</v>
      </c>
      <c r="QQ34" s="101">
        <f>IF(Calculator!$K32=0,0,IF($QQ$4&gt;=$SS34,Calculator!$AJ32,IF('Graph Calc'!$QQ$4&lt;'Graph Calc'!$SU34,Calculator!$AJ32,0)))</f>
        <v>0</v>
      </c>
      <c r="QR34" s="101">
        <f>IF(Calculator!$K32=0,0,IF($QR$4&gt;=$SS34,Calculator!$AJ32,IF('Graph Calc'!$QR$4&lt;'Graph Calc'!$SU34,Calculator!$AJ32,0)))</f>
        <v>0</v>
      </c>
      <c r="QS34" s="101">
        <f>IF(Calculator!$K32=0,0,IF($QS$4&gt;=$SS34,Calculator!$AJ32,IF('Graph Calc'!$QS$4&lt;'Graph Calc'!$SU34,Calculator!$AJ32,0)))</f>
        <v>0</v>
      </c>
      <c r="QT34" s="101">
        <f>IF(Calculator!$K32=0,0,IF($QT$4&gt;=$SS34,Calculator!$AJ32,IF('Graph Calc'!$QT$4&lt;'Graph Calc'!$SU34,Calculator!$AJ32,0)))</f>
        <v>0</v>
      </c>
      <c r="QU34" s="101">
        <f>IF(Calculator!$K32=0,0,IF($QU$4&gt;=$SS34,Calculator!$AJ32,IF('Graph Calc'!$QU$4&lt;'Graph Calc'!$SU34,Calculator!$AJ32,0)))</f>
        <v>0</v>
      </c>
      <c r="QV34" s="101">
        <f>IF(Calculator!$K32=0,0,IF($QV$4&gt;=$SS34,Calculator!$AJ32,IF('Graph Calc'!$QV$4&lt;'Graph Calc'!$SU34,Calculator!$AJ32,0)))</f>
        <v>0</v>
      </c>
      <c r="QW34" s="101">
        <f>IF(Calculator!$K32=0,0,IF($QW$4&gt;=$SS34,Calculator!$AJ32,IF('Graph Calc'!$QW$4&lt;'Graph Calc'!$SU34,Calculator!$AJ32,0)))</f>
        <v>0</v>
      </c>
      <c r="QX34" s="101">
        <f>IF(Calculator!$K32=0,0,IF($QX$4&gt;=$SS34,Calculator!$AJ32,IF('Graph Calc'!$QX$4&lt;'Graph Calc'!$SU34,Calculator!$AJ32,0)))</f>
        <v>0</v>
      </c>
      <c r="QY34" s="101">
        <f>IF(Calculator!$K32=0,0,IF($QY$4&gt;=$SS34,Calculator!$AJ32,IF('Graph Calc'!$QY$4&lt;'Graph Calc'!$SU34,Calculator!$AJ32,0)))</f>
        <v>0</v>
      </c>
      <c r="QZ34" s="101">
        <f>IF(Calculator!$K32=0,0,IF($QZ$4&gt;=$SS34,Calculator!$AJ32,IF('Graph Calc'!$QZ$4&lt;'Graph Calc'!$SU34,Calculator!$AJ32,0)))</f>
        <v>0</v>
      </c>
      <c r="RA34" s="101">
        <f>IF(Calculator!$K32=0,0,IF($RA$4&gt;=$SS34,Calculator!$AJ32,IF('Graph Calc'!$RA$4&lt;'Graph Calc'!$SU34,Calculator!$AJ32,0)))</f>
        <v>0</v>
      </c>
      <c r="RB34" s="101">
        <f>IF(Calculator!$K32=0,0,IF($RB$4&gt;=$SS34,Calculator!$AJ32,IF('Graph Calc'!$RB$4&lt;'Graph Calc'!$SU34,Calculator!$AJ32,0)))</f>
        <v>0</v>
      </c>
      <c r="RC34" s="101">
        <f>IF(Calculator!$K32=0,0,IF($RC$4&gt;=$SS34,Calculator!$AJ32,IF('Graph Calc'!$RC$4&lt;'Graph Calc'!$SU34,Calculator!$AJ32,0)))</f>
        <v>0</v>
      </c>
      <c r="RD34" s="101">
        <f>IF(Calculator!$K32=0,0,IF($RD$4&gt;=$SS34,Calculator!$AJ32,IF('Graph Calc'!$RD$4&lt;'Graph Calc'!$SU34,Calculator!$AJ32,0)))</f>
        <v>0</v>
      </c>
      <c r="RE34" s="101">
        <f>IF(Calculator!$K32=0,0,IF($RE$4&gt;=$SS34,Calculator!$AJ32,IF('Graph Calc'!$RE$4&lt;'Graph Calc'!$SU34,Calculator!$AJ32,0)))</f>
        <v>0</v>
      </c>
      <c r="RF34" s="101">
        <f>IF(Calculator!$K32=0,0,IF($RF$4&gt;=$SS34,Calculator!$AJ32,IF('Graph Calc'!$RF$4&lt;'Graph Calc'!$SU34,Calculator!$AJ32,0)))</f>
        <v>0</v>
      </c>
      <c r="RG34" s="101">
        <f>IF(Calculator!$K32=0,0,IF($RG$4&gt;=$SS34,Calculator!$AJ32,IF('Graph Calc'!$RG$4&lt;'Graph Calc'!$SU34,Calculator!$AJ32,0)))</f>
        <v>0</v>
      </c>
      <c r="RH34" s="101">
        <f>IF(Calculator!$K32=0,0,IF($RH$4&gt;=$SS34,Calculator!$AJ32,IF('Graph Calc'!$RH$4&lt;'Graph Calc'!$SU34,Calculator!$AJ32,0)))</f>
        <v>0</v>
      </c>
      <c r="RI34" s="101">
        <f>IF(Calculator!$K32=0,0,IF($RI$4&gt;=$SS34,Calculator!$AJ32,IF('Graph Calc'!$RI$4&lt;'Graph Calc'!$SU34,Calculator!$AJ32,0)))</f>
        <v>0</v>
      </c>
      <c r="RJ34" s="101">
        <f>IF(Calculator!$K32=0,0,IF($RJ$4&gt;=$SS34,Calculator!$AJ32,IF('Graph Calc'!$RJ$4&lt;'Graph Calc'!$SU34,Calculator!$AJ32,0)))</f>
        <v>0</v>
      </c>
      <c r="RK34" s="101">
        <f>IF(Calculator!$K32=0,0,IF($RK$4&gt;=$SS34,Calculator!$AJ32,IF('Graph Calc'!$RK$4&lt;'Graph Calc'!$SU34,Calculator!$AJ32,0)))</f>
        <v>0</v>
      </c>
      <c r="RL34" s="101">
        <f>IF(Calculator!$K32=0,0,IF($RL$4&gt;=$SS34,Calculator!$AJ32,IF('Graph Calc'!$RL$4&lt;'Graph Calc'!$SU34,Calculator!$AJ32,0)))</f>
        <v>0</v>
      </c>
      <c r="RM34" s="101">
        <f>IF(Calculator!$K32=0,0,IF($RM$4&gt;=$SS34,Calculator!$AJ32,IF('Graph Calc'!$RM$4&lt;'Graph Calc'!$SU34,Calculator!$AJ32,0)))</f>
        <v>0</v>
      </c>
      <c r="RN34" s="101">
        <f>IF(Calculator!$K32=0,0,IF($RN$4&gt;=$SS34,Calculator!$AJ32,IF('Graph Calc'!$RN$4&lt;'Graph Calc'!$SU34,Calculator!$AJ32,0)))</f>
        <v>0</v>
      </c>
      <c r="RO34" s="101">
        <f>IF(Calculator!$K32=0,0,IF($RO$4&gt;=$SS34,Calculator!$AJ32,IF('Graph Calc'!$RO$4&lt;'Graph Calc'!$SU34,Calculator!$AJ32,0)))</f>
        <v>0</v>
      </c>
      <c r="RP34" s="101">
        <f>IF(Calculator!$K32=0,0,IF($RP$4&gt;=$SS34,Calculator!$AJ32,IF('Graph Calc'!$RP$4&lt;'Graph Calc'!$SU34,Calculator!$AJ32,0)))</f>
        <v>0</v>
      </c>
      <c r="RQ34" s="101">
        <f>IF(Calculator!$K32=0,0,IF($RQ$4&gt;=$SS34,Calculator!$AJ32,IF('Graph Calc'!$RQ$4&lt;'Graph Calc'!$SU34,Calculator!$AJ32,0)))</f>
        <v>0</v>
      </c>
      <c r="RR34" s="101">
        <f>IF(Calculator!$K32=0,0,IF($RR$4&gt;=$SS34,Calculator!$AJ32,IF('Graph Calc'!$RR$4&lt;'Graph Calc'!$SU34,Calculator!$AJ32,0)))</f>
        <v>0</v>
      </c>
      <c r="RS34" s="101">
        <f>IF(Calculator!$K32=0,0,IF($RS$4&gt;=$SS34,Calculator!$AJ32,IF('Graph Calc'!$RS$4&lt;'Graph Calc'!$SU34,Calculator!$AJ32,0)))</f>
        <v>0</v>
      </c>
      <c r="RT34" s="101">
        <f>IF(Calculator!$K32=0,0,IF($RT$4&gt;=$SS34,Calculator!$AJ32,IF('Graph Calc'!$RT$4&lt;'Graph Calc'!$SU34,Calculator!$AJ32,0)))</f>
        <v>0</v>
      </c>
      <c r="RU34" s="101">
        <f>IF(Calculator!$K32=0,0,IF($RU$4&gt;=$SS34,Calculator!$AJ32,IF('Graph Calc'!$RU$4&lt;'Graph Calc'!$SU34,Calculator!$AJ32,0)))</f>
        <v>0</v>
      </c>
      <c r="RV34" s="101">
        <f>IF(Calculator!$K32=0,0,IF($RV$4&gt;=$SS34,Calculator!$AJ32,IF('Graph Calc'!$RV$4&lt;'Graph Calc'!$SU34,Calculator!$AJ32,0)))</f>
        <v>0</v>
      </c>
      <c r="RW34" s="101">
        <f>IF(Calculator!$K32=0,0,IF($RW$4&gt;=$SS34,Calculator!$AJ32,IF('Graph Calc'!$RW$4&lt;'Graph Calc'!$SU34,Calculator!$AJ32,0)))</f>
        <v>0</v>
      </c>
      <c r="RX34" s="101">
        <f>IF(Calculator!$K32=0,0,IF($RX$4&gt;=$SS34,Calculator!$AJ32,IF('Graph Calc'!$RX$4&lt;'Graph Calc'!$SU34,Calculator!$AJ32,0)))</f>
        <v>0</v>
      </c>
      <c r="RY34" s="101">
        <f>IF(Calculator!$K32=0,0,IF($RY$4&gt;=$SS34,Calculator!$AJ32,IF('Graph Calc'!$RY$4&lt;'Graph Calc'!$SU34,Calculator!$AJ32,0)))</f>
        <v>0</v>
      </c>
      <c r="RZ34" s="101">
        <f>IF(Calculator!$K32=0,0,IF($RZ$4&gt;=$SS34,Calculator!$AJ32,IF('Graph Calc'!$RZ$4&lt;'Graph Calc'!$SU34,Calculator!$AJ32,0)))</f>
        <v>0</v>
      </c>
      <c r="SA34" s="101">
        <f>IF(Calculator!$K32=0,0,IF($SA$4&gt;=$SS34,Calculator!$AJ32,IF('Graph Calc'!$SA$4&lt;'Graph Calc'!$SU34,Calculator!$AJ32,0)))</f>
        <v>0</v>
      </c>
      <c r="SB34" s="101">
        <f>IF(Calculator!$K32=0,0,IF($SB$4&gt;=$SS34,Calculator!$AJ32,IF('Graph Calc'!$SB$4&lt;'Graph Calc'!$SU34,Calculator!$AJ32,0)))</f>
        <v>0</v>
      </c>
      <c r="SC34" s="101">
        <f>IF(Calculator!$K32=0,0,IF($SC$4&gt;=$SS34,Calculator!$AJ32,IF('Graph Calc'!$SC$4&lt;'Graph Calc'!$SU34,Calculator!$AJ32,0)))</f>
        <v>0</v>
      </c>
      <c r="SD34" s="101">
        <f>IF(Calculator!$K32=0,0,IF(SD33&gt;=$SS34,Calculator!$AJ32,IF('Graph Calc'!$SD$4&lt;'Graph Calc'!$SU34,Calculator!$AJ32,0)))</f>
        <v>0</v>
      </c>
      <c r="SE34" s="101">
        <f>IF(Calculator!$K32=0,0,IF($SE$4&gt;=$SS34,Calculator!$AJ32,IF('Graph Calc'!$SE$4&lt;'Graph Calc'!$SU34,Calculator!$AJ32,0)))</f>
        <v>0</v>
      </c>
      <c r="SF34" s="101">
        <f>IF(Calculator!$K32=0,0,IF($SF$4&gt;=$SS34,Calculator!$AJ32,IF('Graph Calc'!$SF$4&lt;'Graph Calc'!$SU34,Calculator!$AJ32,0)))</f>
        <v>0</v>
      </c>
      <c r="SG34" s="101">
        <f>IF(Calculator!$K32=0,0,IF($SG$4&gt;=$SS34,Calculator!$AJ32,IF('Graph Calc'!$SG$4&lt;'Graph Calc'!$SU34,Calculator!$AJ32,0)))</f>
        <v>0</v>
      </c>
      <c r="SH34" s="101">
        <f>IF(Calculator!$K32=0,0,IF($SH$4&gt;=$SS34,Calculator!$AJ32,IF('Graph Calc'!$SH$4&lt;'Graph Calc'!$SU34,Calculator!$AJ32,0)))</f>
        <v>0</v>
      </c>
      <c r="SI34" s="101">
        <f>IF(Calculator!$K32=0,0,IF($SI$4&gt;=$SS34,Calculator!$AJ32,IF('Graph Calc'!$SI$4&lt;'Graph Calc'!$SU34,Calculator!$AJ32,0)))</f>
        <v>0</v>
      </c>
      <c r="SJ34" s="101">
        <f>IF(Calculator!$K32=0,0,IF($SJ$4&gt;=$SS34,Calculator!$AJ32,IF('Graph Calc'!$SJ$4&lt;'Graph Calc'!$SU34,Calculator!$AJ32,0)))</f>
        <v>0</v>
      </c>
      <c r="SK34" s="101">
        <f>IF(Calculator!$K32=0,0,IF($SK$4&gt;=$SS34,Calculator!$AJ32,IF('Graph Calc'!$SK$4&lt;'Graph Calc'!$SU34,Calculator!$AJ32,0)))</f>
        <v>0</v>
      </c>
      <c r="SL34" s="101">
        <f>IF(Calculator!$K32=0,0,IF($SL$4&gt;=$SS34,Calculator!$AJ32,IF('Graph Calc'!$SL$4&lt;'Graph Calc'!$SU34,Calculator!$AJ32,0)))</f>
        <v>0</v>
      </c>
      <c r="SM34" s="101">
        <f>IF(Calculator!$K32=0,0,IF($SM$4&gt;=$SS34,Calculator!$AJ32,IF('Graph Calc'!$SM$4&lt;'Graph Calc'!$SU34,Calculator!$AJ32,0)))</f>
        <v>0</v>
      </c>
      <c r="SN34" s="101">
        <f>IF(Calculator!$K32=0,0,IF($SN$4&gt;=$SS34,Calculator!$AJ32,IF('Graph Calc'!$SN$4&lt;'Graph Calc'!$SU34,Calculator!$AJ32,0)))</f>
        <v>0</v>
      </c>
      <c r="SO34" s="101">
        <f>IF(Calculator!$K32=0,0,IF($SO$4&gt;=$SS34,Calculator!$AJ32,IF('Graph Calc'!$SO$4&lt;'Graph Calc'!$SU34,Calculator!$AJ32,0)))</f>
        <v>0</v>
      </c>
      <c r="SP34" s="101">
        <f>IF(Calculator!$K32=0,0,IF($SP$4&gt;=$SS34,Calculator!$AJ32,IF('Graph Calc'!$SP$4&lt;'Graph Calc'!$SU34,Calculator!$AJ32,0)))</f>
        <v>0</v>
      </c>
      <c r="SQ34" s="101">
        <f>IF(Calculator!$K32=0,0,IF($SQ$4&gt;=$SS34,Calculator!$AJ32,IF('Graph Calc'!$SQ$4&lt;'Graph Calc'!$SU34,Calculator!$AJ32,0)))</f>
        <v>0</v>
      </c>
      <c r="SR34" s="101">
        <f>IF(Calculator!$K32=0,0,IF($SR$4&gt;=$SS34,Calculator!$AJ32,IF('Graph Calc'!$SR$4&lt;'Graph Calc'!$SU34,Calculator!$AJ32,0)))</f>
        <v>0</v>
      </c>
      <c r="SS34">
        <f>Calculator!N32</f>
        <v>0</v>
      </c>
      <c r="ST34">
        <f>SS34+Calculator!K32</f>
        <v>0</v>
      </c>
      <c r="SU34">
        <f t="shared" si="785"/>
        <v>0</v>
      </c>
      <c r="SZ34" s="101">
        <f>IF(Calculator!$K32=0,0,IF($OZ$4&gt;=$SS34,Calculator!$AJ32,IF('Graph Calc'!$OZ$4&lt;'Graph Calc'!$SU34,Calculator!$AJ32,0)))</f>
        <v>0</v>
      </c>
      <c r="TA34" s="101">
        <f>IF(Calculator!$K32=0,0,IF($PA$4&gt;=$SS34,Calculator!$AJ32,IF('Graph Calc'!$PA$4&lt;'Graph Calc'!$SU34,Calculator!$AJ32,0)))</f>
        <v>0</v>
      </c>
      <c r="TB34" s="101">
        <f>IF(Calculator!$K32=0,0,IF($PB$4&gt;=$SS34,Calculator!$AJ32,IF('Graph Calc'!$PB$4&lt;'Graph Calc'!$SU34,Calculator!$AJ32,0)))</f>
        <v>0</v>
      </c>
      <c r="TC34" s="101">
        <f>IF(Calculator!$K32=0,0,IF($PC$4&gt;=$SS34,Calculator!$AJ32,IF('Graph Calc'!$PC$4&lt;'Graph Calc'!$SU34,Calculator!$AJ32,0)))</f>
        <v>0</v>
      </c>
      <c r="TD34" s="101">
        <f>IF(Calculator!$K32=0,0,IF($PD$4&gt;=$SS34,Calculator!$AJ32,IF('Graph Calc'!$PD$4&lt;'Graph Calc'!$SU34,Calculator!$AJ32,0)))</f>
        <v>0</v>
      </c>
      <c r="TE34" s="101">
        <f>IF(Calculator!$K32=0,0,IF($PE$4&gt;=$SS34,Calculator!$AJ32,IF('Graph Calc'!$PE$4&lt;'Graph Calc'!$SU34,Calculator!$AJ32,0)))</f>
        <v>0</v>
      </c>
      <c r="TF34" s="101">
        <f>IF(Calculator!$K32=0,0,IF($PF$4&gt;=$SS34,Calculator!$AJ32,IF('Graph Calc'!$PF$4&lt;'Graph Calc'!$SU34,Calculator!$AJ32,0)))</f>
        <v>0</v>
      </c>
      <c r="TG34" s="101">
        <f>IF(Calculator!$K32=0,0,IF($PG$4&gt;=$SS34,Calculator!$AJ32,IF('Graph Calc'!$PG$4&lt;'Graph Calc'!$SU34,Calculator!$AJ32,0)))</f>
        <v>0</v>
      </c>
      <c r="TH34" s="101">
        <f>IF(Calculator!$K32=0,0,IF($PH$4&gt;=$SS34,Calculator!$AJ32,IF('Graph Calc'!TH$4&lt;'Graph Calc'!$SU34,Calculator!$AJ32,0)))</f>
        <v>0</v>
      </c>
      <c r="TI34" s="101">
        <f>IF(Calculator!$K32=0,0,IF($PI$4&gt;=$SS34,Calculator!$AJ32,IF('Graph Calc'!$PI$4&lt;'Graph Calc'!$SU34,Calculator!$AJ32,0)))</f>
        <v>0</v>
      </c>
      <c r="TJ34" s="101">
        <f>IF(Calculator!$K32=0,0,IF($PJ$4&gt;=$SS34,Calculator!$AJ32,IF('Graph Calc'!$PJ$4&lt;'Graph Calc'!$SU34,Calculator!$AJ32,0)))</f>
        <v>0</v>
      </c>
      <c r="TK34" s="101">
        <f>IF(Calculator!$K32=0,0,IF($PK$4&gt;=$SS34,Calculator!$AJ32,IF('Graph Calc'!$PK$4&lt;'Graph Calc'!$SU34,Calculator!$AJ32,0)))</f>
        <v>0</v>
      </c>
      <c r="TL34" s="101">
        <f>IF(Calculator!$K32=0,0,IF($PL$4&gt;=$SS34,Calculator!$AJ32,IF('Graph Calc'!$PL$4&lt;'Graph Calc'!$SU34,Calculator!$AJ32,0)))</f>
        <v>0</v>
      </c>
      <c r="TM34" s="101">
        <f>IF(Calculator!$K32=0,0,IF($PM$4&gt;=$SS34,Calculator!$AJ32,IF('Graph Calc'!$PM$4&lt;'Graph Calc'!$SU34,Calculator!$AJ32,0)))</f>
        <v>0</v>
      </c>
      <c r="TN34" s="101">
        <f>IF(Calculator!$K32=0,0,IF($PN$4&gt;=$SS34,Calculator!$AJ32,IF('Graph Calc'!$PN$4&lt;'Graph Calc'!$SU34,Calculator!$AJ32,0)))</f>
        <v>0</v>
      </c>
      <c r="TO34" s="101">
        <f>IF(Calculator!$K32=0,0,IF($PO$4&gt;=$SS34,Calculator!$AJ32,IF('Graph Calc'!$PO$4&lt;'Graph Calc'!$SU34,Calculator!$AJ32,0)))</f>
        <v>0</v>
      </c>
      <c r="TP34" s="101">
        <f>IF(Calculator!$K32=0,0,IF($PP$4&gt;=$SS34,Calculator!$AJ32,IF('Graph Calc'!$PP$4&lt;'Graph Calc'!$SU34,Calculator!$AJ32,0)))</f>
        <v>0</v>
      </c>
      <c r="TQ34" s="101">
        <f>IF(Calculator!$K32=0,0,IF($PQ$4&gt;=$SS34,Calculator!$AJ32,IF('Graph Calc'!$PQ$4&lt;'Graph Calc'!$SU34,Calculator!$AJ32,0)))</f>
        <v>0</v>
      </c>
      <c r="TR34" s="101">
        <f>IF(Calculator!$K32=0,0,IF($PR$4&gt;=$SS34,Calculator!$AJ32,IF('Graph Calc'!$PR$4&lt;'Graph Calc'!$SU34,Calculator!$AJ32,0)))</f>
        <v>0</v>
      </c>
      <c r="TS34" s="101">
        <f>IF(Calculator!$K32=0,0,IF($PS$4&gt;=$SS34,Calculator!$AJ32,IF('Graph Calc'!$PS$4&lt;'Graph Calc'!$SU34,Calculator!$AJ32,0)))</f>
        <v>0</v>
      </c>
      <c r="TT34" s="101">
        <f>IF(Calculator!$K32=0,0,IF($PT$4&gt;=$SS34,Calculator!$AJ32,IF('Graph Calc'!$PT$4&lt;'Graph Calc'!$SU34,Calculator!$AJ32,0)))</f>
        <v>0</v>
      </c>
      <c r="TU34" s="101">
        <f>IF(Calculator!$K32=0,0,IF($PU$4&gt;=$SS34,Calculator!$AJ32,IF('Graph Calc'!$PU$4&lt;'Graph Calc'!$SU34,Calculator!$AJ32,0)))</f>
        <v>0</v>
      </c>
      <c r="TV34" s="101">
        <f>IF(Calculator!$K32=0,0,IF($PV$4&gt;=$SS34,Calculator!$AJ32,IF('Graph Calc'!$PV$4&lt;'Graph Calc'!$SU34,Calculator!$AJ32,0)))</f>
        <v>0</v>
      </c>
      <c r="TW34" s="101">
        <f>IF(Calculator!$K32=0,0,IF($PW$4&gt;=$SS34,Calculator!$AJ32,IF('Graph Calc'!$PW$4&lt;'Graph Calc'!$SU34,Calculator!$AJ32,0)))</f>
        <v>0</v>
      </c>
      <c r="TX34" s="101">
        <f>IF(Calculator!$K32=0,0,IF($PX$4&gt;=$SS34,Calculator!$AJ32,IF('Graph Calc'!$PX$4&lt;'Graph Calc'!$SU34,Calculator!$AJ32,0)))</f>
        <v>0</v>
      </c>
      <c r="TY34" s="101">
        <f>IF(Calculator!$K32=0,0,IF($PY$4&gt;=$SS34,Calculator!$AJ32,IF('Graph Calc'!$PY$4&lt;'Graph Calc'!$SU34,Calculator!$AJ32,0)))</f>
        <v>0</v>
      </c>
      <c r="TZ34" s="101">
        <f>IF(Calculator!$K32=0,0,IF($PZ$4&gt;=$SS34,Calculator!$AJ32,IF('Graph Calc'!$PZ$4&lt;'Graph Calc'!$SU34,Calculator!$AJ32,0)))</f>
        <v>0</v>
      </c>
      <c r="UA34" s="101">
        <f>IF(Calculator!$K32=0,0,IF($QA$4&gt;=$SS34,Calculator!$AJ32,IF('Graph Calc'!$QA$4&lt;'Graph Calc'!$SU34,Calculator!$AJ32,0)))</f>
        <v>0</v>
      </c>
      <c r="UB34" s="101">
        <f>IF(Calculator!$K32=0,0,IF($QB$4&gt;=$SS34,Calculator!$AJ32,IF('Graph Calc'!$QB$4&lt;'Graph Calc'!$SU34,Calculator!$AJ32,0)))</f>
        <v>0</v>
      </c>
      <c r="UC34" s="101">
        <f>IF(Calculator!$K32=0,0,IF($QC$4&gt;=$SS34,Calculator!$AJ32,IF('Graph Calc'!$QC$4&lt;'Graph Calc'!$SU34,Calculator!$AJ32,0)))</f>
        <v>0</v>
      </c>
      <c r="UD34" s="101">
        <f>IF(Calculator!$K32=0,0,IF($QD$4&gt;=$SS34,Calculator!$AJ32,IF('Graph Calc'!$QD$4&lt;'Graph Calc'!$SU34,Calculator!$AJ32,0)))</f>
        <v>0</v>
      </c>
      <c r="UE34" s="101">
        <f>IF(Calculator!$K32=0,0,IF($QE$4&gt;=$SS34,Calculator!$AJ32,IF('Graph Calc'!$QE$4&lt;'Graph Calc'!$SU34,Calculator!$AJ32,0)))</f>
        <v>0</v>
      </c>
      <c r="UF34" s="101">
        <f>IF(Calculator!$K32=0,0,IF($QF$4&gt;=$SS34,Calculator!$AJ32,IF('Graph Calc'!$QF$4&lt;'Graph Calc'!$SU34,Calculator!$AJ32,0)))</f>
        <v>0</v>
      </c>
      <c r="UG34" s="101">
        <f>IF(Calculator!$K32=0,0,IF($QG$4&gt;=$SS34,Calculator!$AJ32,IF('Graph Calc'!$QG$4&lt;'Graph Calc'!$SU34,Calculator!$AJ32,0)))</f>
        <v>0</v>
      </c>
      <c r="UH34" s="101">
        <f>IF(Calculator!$K32=0,0,IF($QH$4&gt;=$SS34,Calculator!$AJ32,IF('Graph Calc'!$QH$4&lt;'Graph Calc'!$SU34,Calculator!$AJ32,0)))</f>
        <v>0</v>
      </c>
      <c r="UI34" s="101">
        <f>IF(Calculator!$K32=0,0,IF($QI$4&gt;=$SS34,Calculator!$AJ32,IF('Graph Calc'!$QI$4&lt;'Graph Calc'!$SU34,Calculator!$AJ32,0)))</f>
        <v>0</v>
      </c>
      <c r="UJ34" s="101">
        <f>IF(Calculator!$K32=0,0,IF($QJ$4&gt;=$SS34,Calculator!$AJ32,IF('Graph Calc'!$QJ$4&lt;'Graph Calc'!$SU34,Calculator!$AJ32,0)))</f>
        <v>0</v>
      </c>
      <c r="UK34" s="101">
        <f>IF(Calculator!$K32=0,0,IF($QK$4&gt;=$SS34,Calculator!$AJ32,IF('Graph Calc'!$QK$4&lt;'Graph Calc'!$SU34,Calculator!$AJ32,0)))</f>
        <v>0</v>
      </c>
      <c r="UL34" s="101">
        <f>IF(Calculator!$K32=0,0,IF($QL$4&gt;=$SS34,Calculator!$AJ32,IF('Graph Calc'!$QL$4&lt;'Graph Calc'!$SU34,Calculator!$AJ32,0)))</f>
        <v>0</v>
      </c>
      <c r="UM34" s="101">
        <f>IF(Calculator!$K32=0,0,IF($QM$4&gt;=$SS34,Calculator!$AJ32,IF('Graph Calc'!$QM$4&lt;'Graph Calc'!$SU34,Calculator!$AJ32,0)))</f>
        <v>0</v>
      </c>
      <c r="UN34" s="101">
        <f>IF(Calculator!$K32=0,0,IF($QN$4&gt;=$SS34,Calculator!$AJ32,IF('Graph Calc'!$QN$4&lt;'Graph Calc'!$SU34,Calculator!$AJ32,0)))</f>
        <v>0</v>
      </c>
      <c r="UO34" s="101">
        <f>IF(Calculator!$K32=0,0,IF($QO$4&gt;=$SS34,Calculator!$AJ32,IF('Graph Calc'!$QO$4&lt;'Graph Calc'!$SU34,Calculator!$AJ32,0)))</f>
        <v>0</v>
      </c>
      <c r="UP34" s="101">
        <f>IF(Calculator!$K32=0,0,IF($QP$4&gt;=$SS34,Calculator!$AJ32,IF('Graph Calc'!$QP$4&lt;'Graph Calc'!$SU34,Calculator!$AJ32,0)))</f>
        <v>0</v>
      </c>
      <c r="UQ34" s="101">
        <f>IF(Calculator!$K32=0,0,IF($QQ$4&gt;=$SS34,Calculator!$AJ32,IF('Graph Calc'!$QQ$4&lt;'Graph Calc'!$SU34,Calculator!$AJ32,0)))</f>
        <v>0</v>
      </c>
      <c r="UR34" s="101">
        <f>IF(Calculator!$K32=0,0,IF($QR$4&gt;=$SS34,Calculator!$AJ32,IF('Graph Calc'!$QR$4&lt;'Graph Calc'!$SU34,Calculator!$AJ32,0)))</f>
        <v>0</v>
      </c>
      <c r="US34" s="101">
        <f>IF(Calculator!$K32=0,0,IF($QS$4&gt;=$SS34,Calculator!$AJ32,IF('Graph Calc'!$QS$4&lt;'Graph Calc'!$SU34,Calculator!$AJ32,0)))</f>
        <v>0</v>
      </c>
      <c r="UT34" s="101">
        <f>IF(Calculator!$K32=0,0,IF($QT$4&gt;=$SS34,Calculator!$AJ32,IF('Graph Calc'!$QT$4&lt;'Graph Calc'!$SU34,Calculator!$AJ32,0)))</f>
        <v>0</v>
      </c>
      <c r="UU34" s="101">
        <f>IF(Calculator!$K32=0,0,IF($QU$4&gt;=$SS34,Calculator!$AJ32,IF('Graph Calc'!$QU$4&lt;'Graph Calc'!$SU34,Calculator!$AJ32,0)))</f>
        <v>0</v>
      </c>
      <c r="UV34" s="101">
        <f>IF(Calculator!$K32=0,0,IF($QV$4&gt;=$SS34,Calculator!$AJ32,IF('Graph Calc'!$QV$4&lt;'Graph Calc'!$SU34,Calculator!$AJ32,0)))</f>
        <v>0</v>
      </c>
      <c r="UW34" s="101">
        <f>IF(Calculator!$K32=0,0,IF($QW$4&gt;=$SS34,Calculator!$AJ32,IF('Graph Calc'!$QW$4&lt;'Graph Calc'!$SU34,Calculator!$AJ32,0)))</f>
        <v>0</v>
      </c>
      <c r="UX34" s="101">
        <f>IF(Calculator!$K32=0,0,IF($QX$4&gt;=$SS34,Calculator!$AJ32,IF('Graph Calc'!$QX$4&lt;'Graph Calc'!$SU34,Calculator!$AJ32,0)))</f>
        <v>0</v>
      </c>
      <c r="UY34" s="101">
        <f>IF(Calculator!$K32=0,0,IF($QY$4&gt;=$SS34,Calculator!$AJ32,IF('Graph Calc'!$QY$4&lt;'Graph Calc'!$SU34,Calculator!$AJ32,0)))</f>
        <v>0</v>
      </c>
      <c r="UZ34" s="101">
        <f>IF(Calculator!$K32=0,0,IF($QZ$4&gt;=$SS34,Calculator!$AJ32,IF('Graph Calc'!$QZ$4&lt;'Graph Calc'!$SU34,Calculator!$AJ32,0)))</f>
        <v>0</v>
      </c>
      <c r="VA34" s="101">
        <f>IF(Calculator!$K32=0,0,IF($RA$4&gt;=$SS34,Calculator!$AJ32,IF('Graph Calc'!$RA$4&lt;'Graph Calc'!$SU34,Calculator!$AJ32,0)))</f>
        <v>0</v>
      </c>
      <c r="VB34" s="101">
        <f>IF(Calculator!$K32=0,0,IF($RB$4&gt;=$SS34,Calculator!$AJ32,IF('Graph Calc'!$RB$4&lt;'Graph Calc'!$SU34,Calculator!$AJ32,0)))</f>
        <v>0</v>
      </c>
      <c r="VC34" s="101">
        <f>IF(Calculator!$K32=0,0,IF($RC$4&gt;=$SS34,Calculator!$AJ32,IF('Graph Calc'!$RC$4&lt;'Graph Calc'!$SU34,Calculator!$AJ32,0)))</f>
        <v>0</v>
      </c>
      <c r="VD34" s="101">
        <f>IF(Calculator!$K32=0,0,IF($RD$4&gt;=$SS34,Calculator!$AJ32,IF('Graph Calc'!$RD$4&lt;'Graph Calc'!$SU34,Calculator!$AJ32,0)))</f>
        <v>0</v>
      </c>
      <c r="VE34" s="101">
        <f>IF(Calculator!$K32=0,0,IF($RE$4&gt;=$SS34,Calculator!$AJ32,IF('Graph Calc'!$RE$4&lt;'Graph Calc'!$SU34,Calculator!$AJ32,0)))</f>
        <v>0</v>
      </c>
      <c r="VF34" s="101">
        <f>IF(Calculator!$K32=0,0,IF($RF$4&gt;=$SS34,Calculator!$AJ32,IF('Graph Calc'!$RF$4&lt;'Graph Calc'!$SU34,Calculator!$AJ32,0)))</f>
        <v>0</v>
      </c>
      <c r="VG34" s="101">
        <f>IF(Calculator!$K32=0,0,IF($RG$4&gt;=$SS34,Calculator!$AJ32,IF('Graph Calc'!$RG$4&lt;'Graph Calc'!$SU34,Calculator!$AJ32,0)))</f>
        <v>0</v>
      </c>
      <c r="VH34" s="101">
        <f>IF(Calculator!$K32=0,0,IF($RH$4&gt;=$SS34,Calculator!$AJ32,IF('Graph Calc'!$RH$4&lt;'Graph Calc'!$SU34,Calculator!$AJ32,0)))</f>
        <v>0</v>
      </c>
      <c r="VI34" s="101">
        <f>IF(Calculator!$K32=0,0,IF($RI$4&gt;=$SS34,Calculator!$AJ32,IF('Graph Calc'!$RI$4&lt;'Graph Calc'!$SU34,Calculator!$AJ32,0)))</f>
        <v>0</v>
      </c>
      <c r="VJ34" s="101">
        <f>IF(Calculator!$K32=0,0,IF($RJ$4&gt;=$SS34,Calculator!$AJ32,IF('Graph Calc'!$RJ$4&lt;'Graph Calc'!$SU34,Calculator!$AJ32,0)))</f>
        <v>0</v>
      </c>
      <c r="VK34" s="101">
        <f>IF(Calculator!$K32=0,0,IF($RK$4&gt;=$SS34,Calculator!$AJ32,IF('Graph Calc'!$RK$4&lt;'Graph Calc'!$SU34,Calculator!$AJ32,0)))</f>
        <v>0</v>
      </c>
      <c r="VL34" s="101">
        <f>IF(Calculator!$K32=0,0,IF($RL$4&gt;=$SS34,Calculator!$AJ32,IF('Graph Calc'!$RL$4&lt;'Graph Calc'!$SU34,Calculator!$AJ32,0)))</f>
        <v>0</v>
      </c>
      <c r="VM34" s="101">
        <f>IF(Calculator!$K32=0,0,IF($RM$4&gt;=$SS34,Calculator!$AJ32,IF('Graph Calc'!$RM$4&lt;'Graph Calc'!$SU34,Calculator!$AJ32,0)))</f>
        <v>0</v>
      </c>
      <c r="VN34" s="101">
        <f>IF(Calculator!$K32=0,0,IF($RN$4&gt;=$SS34,Calculator!$AJ32,IF('Graph Calc'!$RN$4&lt;'Graph Calc'!$SU34,Calculator!$AJ32,0)))</f>
        <v>0</v>
      </c>
      <c r="VO34" s="101">
        <f>IF(Calculator!$K32=0,0,IF($RO$4&gt;=$SS34,Calculator!$AJ32,IF('Graph Calc'!$RO$4&lt;'Graph Calc'!$SU34,Calculator!$AJ32,0)))</f>
        <v>0</v>
      </c>
      <c r="VP34" s="101">
        <f>IF(Calculator!$K32=0,0,IF($RP$4&gt;=$SS34,Calculator!$AJ32,IF('Graph Calc'!$RP$4&lt;'Graph Calc'!$SU34,Calculator!$AJ32,0)))</f>
        <v>0</v>
      </c>
      <c r="VQ34" s="101">
        <f>IF(Calculator!$K32=0,0,IF($RQ$4&gt;=$SS34,Calculator!$AJ32,IF('Graph Calc'!$RQ$4&lt;'Graph Calc'!$SU34,Calculator!$AJ32,0)))</f>
        <v>0</v>
      </c>
      <c r="VR34" s="101">
        <f>IF(Calculator!$K32=0,0,IF($RR$4&gt;=$SS34,Calculator!$AJ32,IF('Graph Calc'!$RR$4&lt;'Graph Calc'!$SU34,Calculator!$AJ32,0)))</f>
        <v>0</v>
      </c>
      <c r="VS34" s="101">
        <f>IF(Calculator!$K32=0,0,IF($RS$4&gt;=$SS34,Calculator!$AJ32,IF('Graph Calc'!$RS$4&lt;'Graph Calc'!$SU34,Calculator!$AJ32,0)))</f>
        <v>0</v>
      </c>
      <c r="VT34" s="101">
        <f>IF(Calculator!$K32=0,0,IF($RT$4&gt;=$SS34,Calculator!$AJ32,IF('Graph Calc'!$RT$4&lt;'Graph Calc'!$SU34,Calculator!$AJ32,0)))</f>
        <v>0</v>
      </c>
      <c r="VU34" s="101">
        <f>IF(Calculator!$K32=0,0,IF($RU$4&gt;=$SS34,Calculator!$AJ32,IF('Graph Calc'!$RU$4&lt;'Graph Calc'!$SU34,Calculator!$AJ32,0)))</f>
        <v>0</v>
      </c>
      <c r="VV34" s="101">
        <f>IF(Calculator!$K32=0,0,IF($RV$4&gt;=$SS34,Calculator!$AJ32,IF('Graph Calc'!$RV$4&lt;'Graph Calc'!$SU34,Calculator!$AJ32,0)))</f>
        <v>0</v>
      </c>
      <c r="VW34" s="101">
        <f>IF(Calculator!$K32=0,0,IF($RW$4&gt;=$SS34,Calculator!$AJ32,IF('Graph Calc'!$RW$4&lt;'Graph Calc'!$SU34,Calculator!$AJ32,0)))</f>
        <v>0</v>
      </c>
      <c r="VX34" s="101">
        <f>IF(Calculator!$K32=0,0,IF($RX$4&gt;=$SS34,Calculator!$AJ32,IF('Graph Calc'!$RX$4&lt;'Graph Calc'!$SU34,Calculator!$AJ32,0)))</f>
        <v>0</v>
      </c>
      <c r="VY34" s="101">
        <f>IF(Calculator!$K32=0,0,IF($RY$4&gt;=$SS34,Calculator!$AJ32,IF('Graph Calc'!$RY$4&lt;'Graph Calc'!$SU34,Calculator!$AJ32,0)))</f>
        <v>0</v>
      </c>
      <c r="VZ34" s="101">
        <f>IF(Calculator!$K32=0,0,IF($RZ$4&gt;=$SS34,Calculator!$AJ32,IF('Graph Calc'!$RZ$4&lt;'Graph Calc'!$SU34,Calculator!$AJ32,0)))</f>
        <v>0</v>
      </c>
      <c r="WA34" s="101">
        <f>IF(Calculator!$K32=0,0,IF($SA$4&gt;=$SS34,Calculator!$AJ32,IF('Graph Calc'!$SA$4&lt;'Graph Calc'!$SU34,Calculator!$AJ32,0)))</f>
        <v>0</v>
      </c>
      <c r="WB34" s="101">
        <f>IF(Calculator!$K32=0,0,IF($SB$4&gt;=$SS34,Calculator!$AJ32,IF('Graph Calc'!$SB$4&lt;'Graph Calc'!$SU34,Calculator!$AJ32,0)))</f>
        <v>0</v>
      </c>
      <c r="WC34" s="101">
        <f>IF(Calculator!$K32=0,0,IF($SC$4&gt;=$SS34,Calculator!$AJ32,IF('Graph Calc'!$SC$4&lt;'Graph Calc'!$SU34,Calculator!$AJ32,0)))</f>
        <v>0</v>
      </c>
      <c r="WD34" s="101">
        <f>IF(Calculator!$K32=0,0,IF(WD33&gt;=$SS34,Calculator!$AJ32,IF('Graph Calc'!$SD$4&lt;'Graph Calc'!$SU34,Calculator!$AJ32,0)))</f>
        <v>0</v>
      </c>
      <c r="WE34" s="101">
        <f>IF(Calculator!$K32=0,0,IF($SE$4&gt;=$SS34,Calculator!$AJ32,IF('Graph Calc'!$SE$4&lt;'Graph Calc'!$SU34,Calculator!$AJ32,0)))</f>
        <v>0</v>
      </c>
      <c r="WF34" s="101">
        <f>IF(Calculator!$K32=0,0,IF($SF$4&gt;=$SS34,Calculator!$AJ32,IF('Graph Calc'!$SF$4&lt;'Graph Calc'!$SU34,Calculator!$AJ32,0)))</f>
        <v>0</v>
      </c>
      <c r="WG34" s="101">
        <f>IF(Calculator!$K32=0,0,IF($SG$4&gt;=$SS34,Calculator!$AJ32,IF('Graph Calc'!$SG$4&lt;'Graph Calc'!$SU34,Calculator!$AJ32,0)))</f>
        <v>0</v>
      </c>
      <c r="WH34" s="101">
        <f>IF(Calculator!$K32=0,0,IF($SH$4&gt;=$SS34,Calculator!$AJ32,IF('Graph Calc'!$SH$4&lt;'Graph Calc'!$SU34,Calculator!$AJ32,0)))</f>
        <v>0</v>
      </c>
      <c r="WI34" s="101">
        <f>IF(Calculator!$K32=0,0,IF($SI$4&gt;=$SS34,Calculator!$AJ32,IF('Graph Calc'!$SI$4&lt;'Graph Calc'!$SU34,Calculator!$AJ32,0)))</f>
        <v>0</v>
      </c>
      <c r="WJ34" s="101">
        <f>IF(Calculator!$K32=0,0,IF($SJ$4&gt;=$SS34,Calculator!$AJ32,IF('Graph Calc'!$SJ$4&lt;'Graph Calc'!$SU34,Calculator!$AJ32,0)))</f>
        <v>0</v>
      </c>
      <c r="WK34" s="101">
        <f>IF(Calculator!$K32=0,0,IF($SK$4&gt;=$SS34,Calculator!$AJ32,IF('Graph Calc'!$SK$4&lt;'Graph Calc'!$SU34,Calculator!$AJ32,0)))</f>
        <v>0</v>
      </c>
      <c r="WL34" s="101">
        <f>IF(Calculator!$K32=0,0,IF($SL$4&gt;=$SS34,Calculator!$AJ32,IF('Graph Calc'!$SL$4&lt;'Graph Calc'!$SU34,Calculator!$AJ32,0)))</f>
        <v>0</v>
      </c>
      <c r="WM34" s="101">
        <f>IF(Calculator!$K32=0,0,IF($SM$4&gt;=$SS34,Calculator!$AJ32,IF('Graph Calc'!$SM$4&lt;'Graph Calc'!$SU34,Calculator!$AJ32,0)))</f>
        <v>0</v>
      </c>
      <c r="WN34" s="101">
        <f>IF(Calculator!$K32=0,0,IF($SN$4&gt;=$SS34,Calculator!$AJ32,IF('Graph Calc'!$SN$4&lt;'Graph Calc'!$SU34,Calculator!$AJ32,0)))</f>
        <v>0</v>
      </c>
      <c r="WO34" s="101">
        <f>IF(Calculator!$K32=0,0,IF($SO$4&gt;=$SS34,Calculator!$AJ32,IF('Graph Calc'!$SO$4&lt;'Graph Calc'!$SU34,Calculator!$AJ32,0)))</f>
        <v>0</v>
      </c>
      <c r="WP34" s="101">
        <f>IF(Calculator!$K32=0,0,IF($SP$4&gt;=$SS34,Calculator!$AJ32,IF('Graph Calc'!$SP$4&lt;'Graph Calc'!$SU34,Calculator!$AJ32,0)))</f>
        <v>0</v>
      </c>
      <c r="WQ34" s="101">
        <f>IF(Calculator!$K32=0,0,IF($SQ$4&gt;=$SS34,Calculator!$AJ32,IF('Graph Calc'!$SQ$4&lt;'Graph Calc'!$SU34,Calculator!$AJ32,0)))</f>
        <v>0</v>
      </c>
      <c r="WR34" s="101">
        <f>IF(Calculator!$K32=0,0,IF($SR$4&gt;=$SS34,Calculator!$AJ32,IF('Graph Calc'!$SR$4&lt;'Graph Calc'!$SU34,Calculator!$AJ32,0)))</f>
        <v>0</v>
      </c>
      <c r="WS34">
        <f>Calculator!DN32</f>
        <v>0</v>
      </c>
      <c r="WT34">
        <f>WS34+Calculator!DK32</f>
        <v>0</v>
      </c>
      <c r="WU34">
        <f t="shared" si="786"/>
        <v>0</v>
      </c>
    </row>
    <row r="35" spans="9:619">
      <c r="I35">
        <f>IF(Calculator!E33=0,IF(Calculator!D33="Auto ",Calculator!B33*1,Calculator!C33*1),IF(Calculator!D33="Auto ",Calculator!B33*Calculator!E33,Calculator!C33*Calculator!E33))</f>
        <v>0</v>
      </c>
      <c r="J35" t="str">
        <f>IF(Calculator!$I33="YES",0,IF(Calculator!$J33="YES",0,Calculator!G33))</f>
        <v>All Day</v>
      </c>
      <c r="K35" t="str">
        <f>IF(Calculator!$I33="YES",0,IF(Calculator!$J33="YES",0,Calculator!H33))</f>
        <v>All Day</v>
      </c>
      <c r="L35">
        <f>Calculator!T33</f>
        <v>0</v>
      </c>
      <c r="M35">
        <f>Calculator!U33</f>
        <v>0</v>
      </c>
      <c r="N35">
        <f>Calculator!V33</f>
        <v>0</v>
      </c>
      <c r="O35">
        <f>Calculator!W33</f>
        <v>0</v>
      </c>
      <c r="P35">
        <f>Calculator!X33</f>
        <v>0</v>
      </c>
      <c r="Q35">
        <f>Calculator!Y33</f>
        <v>0</v>
      </c>
      <c r="R35">
        <f>Calculator!Z33</f>
        <v>0</v>
      </c>
      <c r="S35">
        <f>Calculator!AA33</f>
        <v>0</v>
      </c>
      <c r="T35" s="101">
        <f>IF(Calculator!$I33="YES",IF($M35&gt;=T$4,IF($L35&lt;=T$4,$I35,0),IF($O35&gt;=T$4,IF($N35&lt;=T$4,$I35,0),IF($Q35&gt;=T$4,IF($P35&lt;=T$4,$I35,0),IF($S35&gt;=T$4,IF($R35&lt;=T$4,$I35,0),IF($M35&gt;=T$4,IF($L35&lt;=T$4,$I35,0),IF($O35&gt;=T$4,IF($N35&lt;=T$4,$I35,0),IF($Q35&gt;=T$4,IF($P35&lt;=T$4,$I35,0),IF($S35&gt;=T$4,IF($R35&lt;=T$4,$I35,0),0)))))))),IF($J35="All Day",$I35,IF($K35="All Day",$I35,IF($K35&lt;=T$4,0,IF($J35&lt;=T$4,$I35,0)))))</f>
        <v>0</v>
      </c>
      <c r="U35" s="101">
        <f>IF(Calculator!$I33="YES",IF($M35&gt;=U$4,IF($L35&lt;=U$4,$I35,0),IF($O35&gt;=U$4,IF($N35&lt;=U$4,$I35,0),IF($Q35&gt;=U$4,IF($P35&lt;=U$4,$I35,0),IF($S35&gt;=U$4,IF($R35&lt;=U$4,$I35,0),IF($M35&gt;=U$4,IF($L35&lt;=U$4,$I35,0),IF($O35&gt;=U$4,IF($N35&lt;=U$4,$I35,0),IF($Q35&gt;=U$4,IF($P35&lt;=U$4,$I35,0),IF($S35&gt;=U$4,IF($R35&lt;=U$4,$I35,0),0)))))))),IF($J35="All Day",$I35,IF($K35="All Day",$I35,IF($K35&lt;=U$4,0,IF($J35&lt;=U$4,$I35,0)))))</f>
        <v>0</v>
      </c>
      <c r="V35" s="101">
        <f>IF(Calculator!$I33="YES",IF($M35&gt;=V$4,IF($L35&lt;=V$4,$I35,0),IF($O35&gt;=V$4,IF($N35&lt;=V$4,$I35,0),IF($Q35&gt;=V$4,IF($P35&lt;=V$4,$I35,0),IF($S35&gt;=V$4,IF($R35&lt;=V$4,$I35,0),IF($M35&gt;=V$4,IF($L35&lt;=V$4,$I35,0),IF($O35&gt;=V$4,IF($N35&lt;=V$4,$I35,0),IF($Q35&gt;=V$4,IF($P35&lt;=V$4,$I35,0),IF($S35&gt;=V$4,IF($R35&lt;=V$4,$I35,0),0)))))))),IF($J35="All Day",$I35,IF($K35="All Day",$I35,IF($K35&lt;=V$4,0,IF($J35&lt;=V$4,$I35,0)))))</f>
        <v>0</v>
      </c>
      <c r="W35" s="101">
        <f>IF(Calculator!$I33="YES",IF($M35&gt;=W$4,IF($L35&lt;=W$4,$I35,0),IF($O35&gt;=W$4,IF($N35&lt;=W$4,$I35,0),IF($Q35&gt;=W$4,IF($P35&lt;=W$4,$I35,0),IF($S35&gt;=W$4,IF($R35&lt;=W$4,$I35,0),IF($M35&gt;=W$4,IF($L35&lt;=W$4,$I35,0),IF($O35&gt;=W$4,IF($N35&lt;=W$4,$I35,0),IF($Q35&gt;=W$4,IF($P35&lt;=W$4,$I35,0),IF($S35&gt;=W$4,IF($R35&lt;=W$4,$I35,0),0)))))))),IF($J35="All Day",$I35,IF($K35="All Day",$I35,IF($K35&lt;=W$4,0,IF($J35&lt;=W$4,$I35,0)))))</f>
        <v>0</v>
      </c>
      <c r="X35" s="101">
        <f>IF(Calculator!$I33="YES",IF($M35&gt;=X$4,IF($L35&lt;=X$4,$I35,0),IF($O35&gt;=X$4,IF($N35&lt;=X$4,$I35,0),IF($Q35&gt;=X$4,IF($P35&lt;=X$4,$I35,0),IF($S35&gt;=X$4,IF($R35&lt;=X$4,$I35,0),IF($M35&gt;=X$4,IF($L35&lt;=X$4,$I35,0),IF($O35&gt;=X$4,IF($N35&lt;=X$4,$I35,0),IF($Q35&gt;=X$4,IF($P35&lt;=X$4,$I35,0),IF($S35&gt;=X$4,IF($R35&lt;=X$4,$I35,0),0)))))))),IF($J35="All Day",$I35,IF($K35="All Day",$I35,IF($K35&lt;=X$4,0,IF($J35&lt;=X$4,$I35,0)))))</f>
        <v>0</v>
      </c>
      <c r="Y35" s="101">
        <f>IF(Calculator!$I33="YES",IF($M35&gt;=Y$4,IF($L35&lt;=Y$4,$I35,0),IF($O35&gt;=Y$4,IF($N35&lt;=Y$4,$I35,0),IF($Q35&gt;=Y$4,IF($P35&lt;=Y$4,$I35,0),IF($S35&gt;=Y$4,IF($R35&lt;=Y$4,$I35,0),IF($M35&gt;=Y$4,IF($L35&lt;=Y$4,$I35,0),IF($O35&gt;=Y$4,IF($N35&lt;=Y$4,$I35,0),IF($Q35&gt;=Y$4,IF($P35&lt;=Y$4,$I35,0),IF($S35&gt;=Y$4,IF($R35&lt;=Y$4,$I35,0),0)))))))),IF($J35="All Day",$I35,IF($K35="All Day",$I35,IF($K35&lt;=Y$4,0,IF($J35&lt;=Y$4,$I35,0)))))</f>
        <v>0</v>
      </c>
      <c r="Z35" s="101">
        <f>IF(Calculator!$I33="YES",IF($M35&gt;=Z$4,IF($L35&lt;=Z$4,$I35,0),IF($O35&gt;=Z$4,IF($N35&lt;=Z$4,$I35,0),IF($Q35&gt;=Z$4,IF($P35&lt;=Z$4,$I35,0),IF($S35&gt;=Z$4,IF($R35&lt;=Z$4,$I35,0),IF($M35&gt;=Z$4,IF($L35&lt;=Z$4,$I35,0),IF($O35&gt;=Z$4,IF($N35&lt;=Z$4,$I35,0),IF($Q35&gt;=Z$4,IF($P35&lt;=Z$4,$I35,0),IF($S35&gt;=Z$4,IF($R35&lt;=Z$4,$I35,0),0)))))))),IF($J35="All Day",$I35,IF($K35="All Day",$I35,IF($K35&lt;=Z$4,0,IF($J35&lt;=Z$4,$I35,0)))))</f>
        <v>0</v>
      </c>
      <c r="AA35" s="101">
        <f>IF(Calculator!$I33="YES",IF($M35&gt;=AA$4,IF($L35&lt;=AA$4,$I35,0),IF($O35&gt;=AA$4,IF($N35&lt;=AA$4,$I35,0),IF($Q35&gt;=AA$4,IF($P35&lt;=AA$4,$I35,0),IF($S35&gt;=AA$4,IF($R35&lt;=AA$4,$I35,0),IF($M35&gt;=AA$4,IF($L35&lt;=AA$4,$I35,0),IF($O35&gt;=AA$4,IF($N35&lt;=AA$4,$I35,0),IF($Q35&gt;=AA$4,IF($P35&lt;=AA$4,$I35,0),IF($S35&gt;=AA$4,IF($R35&lt;=AA$4,$I35,0),0)))))))),IF($J35="All Day",$I35,IF($K35="All Day",$I35,IF($K35&lt;=AA$4,0,IF($J35&lt;=AA$4,$I35,0)))))</f>
        <v>0</v>
      </c>
      <c r="AB35" s="101">
        <f>IF(Calculator!$I33="YES",IF($M35&gt;=AB$4,IF($L35&lt;=AB$4,$I35,0),IF($O35&gt;=AB$4,IF($N35&lt;=AB$4,$I35,0),IF($Q35&gt;=AB$4,IF($P35&lt;=AB$4,$I35,0),IF($S35&gt;=AB$4,IF($R35&lt;=AB$4,$I35,0),IF($M35&gt;=AB$4,IF($L35&lt;=AB$4,$I35,0),IF($O35&gt;=AB$4,IF($N35&lt;=AB$4,$I35,0),IF($Q35&gt;=AB$4,IF($P35&lt;=AB$4,$I35,0),IF($S35&gt;=AB$4,IF($R35&lt;=AB$4,$I35,0),0)))))))),IF($J35="All Day",$I35,IF($K35="All Day",$I35,IF($K35&lt;=AB$4,0,IF($J35&lt;=AB$4,$I35,0)))))</f>
        <v>0</v>
      </c>
      <c r="AC35" s="101">
        <f>IF(Calculator!$I33="YES",IF($M35&gt;=AC$4,IF($L35&lt;=AC$4,$I35,0),IF($O35&gt;=AC$4,IF($N35&lt;=AC$4,$I35,0),IF($Q35&gt;=AC$4,IF($P35&lt;=AC$4,$I35,0),IF($S35&gt;=AC$4,IF($R35&lt;=AC$4,$I35,0),IF($M35&gt;=AC$4,IF($L35&lt;=AC$4,$I35,0),IF($O35&gt;=AC$4,IF($N35&lt;=AC$4,$I35,0),IF($Q35&gt;=AC$4,IF($P35&lt;=AC$4,$I35,0),IF($S35&gt;=AC$4,IF($R35&lt;=AC$4,$I35,0),0)))))))),IF($J35="All Day",$I35,IF($K35="All Day",$I35,IF($K35&lt;=AC$4,0,IF($J35&lt;=AC$4,$I35,0)))))</f>
        <v>0</v>
      </c>
      <c r="AD35" s="101">
        <f>IF(Calculator!$I33="YES",IF($M35&gt;=AD$4,IF($L35&lt;=AD$4,$I35,0),IF($O35&gt;=AD$4,IF($N35&lt;=AD$4,$I35,0),IF($Q35&gt;=AD$4,IF($P35&lt;=AD$4,$I35,0),IF($S35&gt;=AD$4,IF($R35&lt;=AD$4,$I35,0),IF($M35&gt;=AD$4,IF($L35&lt;=AD$4,$I35,0),IF($O35&gt;=AD$4,IF($N35&lt;=AD$4,$I35,0),IF($Q35&gt;=AD$4,IF($P35&lt;=AD$4,$I35,0),IF($S35&gt;=AD$4,IF($R35&lt;=AD$4,$I35,0),0)))))))),IF($J35="All Day",$I35,IF($K35="All Day",$I35,IF($K35&lt;=AD$4,0,IF($J35&lt;=AD$4,$I35,0)))))</f>
        <v>0</v>
      </c>
      <c r="AE35" s="101">
        <f>IF(Calculator!$I33="YES",IF($M35&gt;=AE$4,IF($L35&lt;=AE$4,$I35,0),IF($O35&gt;=AE$4,IF($N35&lt;=AE$4,$I35,0),IF($Q35&gt;=AE$4,IF($P35&lt;=AE$4,$I35,0),IF($S35&gt;=AE$4,IF($R35&lt;=AE$4,$I35,0),IF($M35&gt;=AE$4,IF($L35&lt;=AE$4,$I35,0),IF($O35&gt;=AE$4,IF($N35&lt;=AE$4,$I35,0),IF($Q35&gt;=AE$4,IF($P35&lt;=AE$4,$I35,0),IF($S35&gt;=AE$4,IF($R35&lt;=AE$4,$I35,0),0)))))))),IF($J35="All Day",$I35,IF($K35="All Day",$I35,IF($K35&lt;=AE$4,0,IF($J35&lt;=AE$4,$I35,0)))))</f>
        <v>0</v>
      </c>
      <c r="AF35" s="101">
        <f>IF(Calculator!$I33="YES",IF($M35&gt;=AF$4,IF($L35&lt;=AF$4,$I35,0),IF($O35&gt;=AF$4,IF($N35&lt;=AF$4,$I35,0),IF($Q35&gt;=AF$4,IF($P35&lt;=AF$4,$I35,0),IF($S35&gt;=AF$4,IF($R35&lt;=AF$4,$I35,0),IF($M35&gt;=AF$4,IF($L35&lt;=AF$4,$I35,0),IF($O35&gt;=AF$4,IF($N35&lt;=AF$4,$I35,0),IF($Q35&gt;=AF$4,IF($P35&lt;=AF$4,$I35,0),IF($S35&gt;=AF$4,IF($R35&lt;=AF$4,$I35,0),0)))))))),IF($J35="All Day",$I35,IF($K35="All Day",$I35,IF($K35&lt;=AF$4,0,IF($J35&lt;=AF$4,$I35,0)))))</f>
        <v>0</v>
      </c>
      <c r="AG35" s="101">
        <f>IF(Calculator!$I33="YES",IF($M35&gt;=AG$4,IF($L35&lt;=AG$4,$I35,0),IF($O35&gt;=AG$4,IF($N35&lt;=AG$4,$I35,0),IF($Q35&gt;=AG$4,IF($P35&lt;=AG$4,$I35,0),IF($S35&gt;=AG$4,IF($R35&lt;=AG$4,$I35,0),IF($M35&gt;=AG$4,IF($L35&lt;=AG$4,$I35,0),IF($O35&gt;=AG$4,IF($N35&lt;=AG$4,$I35,0),IF($Q35&gt;=AG$4,IF($P35&lt;=AG$4,$I35,0),IF($S35&gt;=AG$4,IF($R35&lt;=AG$4,$I35,0),0)))))))),IF($J35="All Day",$I35,IF($K35="All Day",$I35,IF($K35&lt;=AG$4,0,IF($J35&lt;=AG$4,$I35,0)))))</f>
        <v>0</v>
      </c>
      <c r="AH35" s="101">
        <f>IF(Calculator!$I33="YES",IF($M35&gt;=AH$4,IF($L35&lt;=AH$4,$I35,0),IF($O35&gt;=AH$4,IF($N35&lt;=AH$4,$I35,0),IF($Q35&gt;=AH$4,IF($P35&lt;=AH$4,$I35,0),IF($S35&gt;=AH$4,IF($R35&lt;=AH$4,$I35,0),IF($M35&gt;=AH$4,IF($L35&lt;=AH$4,$I35,0),IF($O35&gt;=AH$4,IF($N35&lt;=AH$4,$I35,0),IF($Q35&gt;=AH$4,IF($P35&lt;=AH$4,$I35,0),IF($S35&gt;=AH$4,IF($R35&lt;=AH$4,$I35,0),0)))))))),IF($J35="All Day",$I35,IF($K35="All Day",$I35,IF($K35&lt;=AH$4,0,IF($J35&lt;=AH$4,$I35,0)))))</f>
        <v>0</v>
      </c>
      <c r="AI35" s="101">
        <f>IF(Calculator!$I33="YES",IF($M35&gt;=AI$4,IF($L35&lt;=AI$4,$I35,0),IF($O35&gt;=AI$4,IF($N35&lt;=AI$4,$I35,0),IF($Q35&gt;=AI$4,IF($P35&lt;=AI$4,$I35,0),IF($S35&gt;=AI$4,IF($R35&lt;=AI$4,$I35,0),IF($M35&gt;=AI$4,IF($L35&lt;=AI$4,$I35,0),IF($O35&gt;=AI$4,IF($N35&lt;=AI$4,$I35,0),IF($Q35&gt;=AI$4,IF($P35&lt;=AI$4,$I35,0),IF($S35&gt;=AI$4,IF($R35&lt;=AI$4,$I35,0),0)))))))),IF($J35="All Day",$I35,IF($K35="All Day",$I35,IF($K35&lt;=AI$4,0,IF($J35&lt;=AI$4,$I35,0)))))</f>
        <v>0</v>
      </c>
      <c r="AJ35" s="101">
        <f>IF(Calculator!$I33="YES",IF($M35&gt;=AJ$4,IF($L35&lt;=AJ$4,$I35,0),IF($O35&gt;=AJ$4,IF($N35&lt;=AJ$4,$I35,0),IF($Q35&gt;=AJ$4,IF($P35&lt;=AJ$4,$I35,0),IF($S35&gt;=AJ$4,IF($R35&lt;=AJ$4,$I35,0),IF($M35&gt;=AJ$4,IF($L35&lt;=AJ$4,$I35,0),IF($O35&gt;=AJ$4,IF($N35&lt;=AJ$4,$I35,0),IF($Q35&gt;=AJ$4,IF($P35&lt;=AJ$4,$I35,0),IF($S35&gt;=AJ$4,IF($R35&lt;=AJ$4,$I35,0),0)))))))),IF($J35="All Day",$I35,IF($K35="All Day",$I35,IF($K35&lt;=AJ$4,0,IF($J35&lt;=AJ$4,$I35,0)))))</f>
        <v>0</v>
      </c>
      <c r="AK35" s="101">
        <f>IF(Calculator!$I33="YES",IF($M35&gt;=AK$4,IF($L35&lt;=AK$4,$I35,0),IF($O35&gt;=AK$4,IF($N35&lt;=AK$4,$I35,0),IF($Q35&gt;=AK$4,IF($P35&lt;=AK$4,$I35,0),IF($S35&gt;=AK$4,IF($R35&lt;=AK$4,$I35,0),IF($M35&gt;=AK$4,IF($L35&lt;=AK$4,$I35,0),IF($O35&gt;=AK$4,IF($N35&lt;=AK$4,$I35,0),IF($Q35&gt;=AK$4,IF($P35&lt;=AK$4,$I35,0),IF($S35&gt;=AK$4,IF($R35&lt;=AK$4,$I35,0),0)))))))),IF($J35="All Day",$I35,IF($K35="All Day",$I35,IF($K35&lt;=AK$4,0,IF($J35&lt;=AK$4,$I35,0)))))</f>
        <v>0</v>
      </c>
      <c r="AL35" s="101">
        <f>IF(Calculator!$I33="YES",IF($M35&gt;=AL$4,IF($L35&lt;=AL$4,$I35,0),IF($O35&gt;=AL$4,IF($N35&lt;=AL$4,$I35,0),IF($Q35&gt;=AL$4,IF($P35&lt;=AL$4,$I35,0),IF($S35&gt;=AL$4,IF($R35&lt;=AL$4,$I35,0),IF($M35&gt;=AL$4,IF($L35&lt;=AL$4,$I35,0),IF($O35&gt;=AL$4,IF($N35&lt;=AL$4,$I35,0),IF($Q35&gt;=AL$4,IF($P35&lt;=AL$4,$I35,0),IF($S35&gt;=AL$4,IF($R35&lt;=AL$4,$I35,0),0)))))))),IF($J35="All Day",$I35,IF($K35="All Day",$I35,IF($K35&lt;=AL$4,0,IF($J35&lt;=AL$4,$I35,0)))))</f>
        <v>0</v>
      </c>
      <c r="AM35" s="101">
        <f>IF(Calculator!$I33="YES",IF($M35&gt;=AM$4,IF($L35&lt;=AM$4,$I35,0),IF($O35&gt;=AM$4,IF($N35&lt;=AM$4,$I35,0),IF($Q35&gt;=AM$4,IF($P35&lt;=AM$4,$I35,0),IF($S35&gt;=AM$4,IF($R35&lt;=AM$4,$I35,0),IF($M35&gt;=AM$4,IF($L35&lt;=AM$4,$I35,0),IF($O35&gt;=AM$4,IF($N35&lt;=AM$4,$I35,0),IF($Q35&gt;=AM$4,IF($P35&lt;=AM$4,$I35,0),IF($S35&gt;=AM$4,IF($R35&lt;=AM$4,$I35,0),0)))))))),IF($J35="All Day",$I35,IF($K35="All Day",$I35,IF($K35&lt;=AM$4,0,IF($J35&lt;=AM$4,$I35,0)))))</f>
        <v>0</v>
      </c>
      <c r="AN35" s="101">
        <f>IF(Calculator!$I33="YES",IF($M35&gt;=AN$4,IF($L35&lt;=AN$4,$I35,0),IF($O35&gt;=AN$4,IF($N35&lt;=AN$4,$I35,0),IF($Q35&gt;=AN$4,IF($P35&lt;=AN$4,$I35,0),IF($S35&gt;=AN$4,IF($R35&lt;=AN$4,$I35,0),IF($M35&gt;=AN$4,IF($L35&lt;=AN$4,$I35,0),IF($O35&gt;=AN$4,IF($N35&lt;=AN$4,$I35,0),IF($Q35&gt;=AN$4,IF($P35&lt;=AN$4,$I35,0),IF($S35&gt;=AN$4,IF($R35&lt;=AN$4,$I35,0),0)))))))),IF($J35="All Day",$I35,IF($K35="All Day",$I35,IF($K35&lt;=AN$4,0,IF($J35&lt;=AN$4,$I35,0)))))</f>
        <v>0</v>
      </c>
      <c r="AO35" s="101">
        <f>IF(Calculator!$I33="YES",IF($M35&gt;=AO$4,IF($L35&lt;=AO$4,$I35,0),IF($O35&gt;=AO$4,IF($N35&lt;=AO$4,$I35,0),IF($Q35&gt;=AO$4,IF($P35&lt;=AO$4,$I35,0),IF($S35&gt;=AO$4,IF($R35&lt;=AO$4,$I35,0),IF($M35&gt;=AO$4,IF($L35&lt;=AO$4,$I35,0),IF($O35&gt;=AO$4,IF($N35&lt;=AO$4,$I35,0),IF($Q35&gt;=AO$4,IF($P35&lt;=AO$4,$I35,0),IF($S35&gt;=AO$4,IF($R35&lt;=AO$4,$I35,0),0)))))))),IF($J35="All Day",$I35,IF($K35="All Day",$I35,IF($K35&lt;=AO$4,0,IF($J35&lt;=AO$4,$I35,0)))))</f>
        <v>0</v>
      </c>
      <c r="AP35" s="101">
        <f>IF(Calculator!$I33="YES",IF($M35&gt;=AP$4,IF($L35&lt;=AP$4,$I35,0),IF($O35&gt;=AP$4,IF($N35&lt;=AP$4,$I35,0),IF($Q35&gt;=AP$4,IF($P35&lt;=AP$4,$I35,0),IF($S35&gt;=AP$4,IF($R35&lt;=AP$4,$I35,0),IF($M35&gt;=AP$4,IF($L35&lt;=AP$4,$I35,0),IF($O35&gt;=AP$4,IF($N35&lt;=AP$4,$I35,0),IF($Q35&gt;=AP$4,IF($P35&lt;=AP$4,$I35,0),IF($S35&gt;=AP$4,IF($R35&lt;=AP$4,$I35,0),0)))))))),IF($J35="All Day",$I35,IF($K35="All Day",$I35,IF($K35&lt;=AP$4,0,IF($J35&lt;=AP$4,$I35,0)))))</f>
        <v>0</v>
      </c>
      <c r="AQ35" s="101">
        <f>IF(Calculator!$I33="YES",IF($M35&gt;=AQ$4,IF($L35&lt;=AQ$4,$I35,0),IF($O35&gt;=AQ$4,IF($N35&lt;=AQ$4,$I35,0),IF($Q35&gt;=AQ$4,IF($P35&lt;=AQ$4,$I35,0),IF($S35&gt;=AQ$4,IF($R35&lt;=AQ$4,$I35,0),IF($M35&gt;=AQ$4,IF($L35&lt;=AQ$4,$I35,0),IF($O35&gt;=AQ$4,IF($N35&lt;=AQ$4,$I35,0),IF($Q35&gt;=AQ$4,IF($P35&lt;=AQ$4,$I35,0),IF($S35&gt;=AQ$4,IF($R35&lt;=AQ$4,$I35,0),0)))))))),IF($J35="All Day",$I35,IF($K35="All Day",$I35,IF($K35&lt;=AQ$4,0,IF($J35&lt;=AQ$4,$I35,0)))))</f>
        <v>0</v>
      </c>
      <c r="AR35" s="101">
        <f>IF(Calculator!$I33="YES",IF($M35&gt;=AR$4,IF($L35&lt;=AR$4,$I35,0),IF($O35&gt;=AR$4,IF($N35&lt;=AR$4,$I35,0),IF($Q35&gt;=AR$4,IF($P35&lt;=AR$4,$I35,0),IF($S35&gt;=AR$4,IF($R35&lt;=AR$4,$I35,0),IF($M35&gt;=AR$4,IF($L35&lt;=AR$4,$I35,0),IF($O35&gt;=AR$4,IF($N35&lt;=AR$4,$I35,0),IF($Q35&gt;=AR$4,IF($P35&lt;=AR$4,$I35,0),IF($S35&gt;=AR$4,IF($R35&lt;=AR$4,$I35,0),0)))))))),IF($J35="All Day",$I35,IF($K35="All Day",$I35,IF($K35&lt;=AR$4,0,IF($J35&lt;=AR$4,$I35,0)))))</f>
        <v>0</v>
      </c>
      <c r="AS35" s="101">
        <f>IF(Calculator!$I33="YES",IF($M35&gt;=AS$4,IF($L35&lt;=AS$4,$I35,0),IF($O35&gt;=AS$4,IF($N35&lt;=AS$4,$I35,0),IF($Q35&gt;=AS$4,IF($P35&lt;=AS$4,$I35,0),IF($S35&gt;=AS$4,IF($R35&lt;=AS$4,$I35,0),IF($M35&gt;=AS$4,IF($L35&lt;=AS$4,$I35,0),IF($O35&gt;=AS$4,IF($N35&lt;=AS$4,$I35,0),IF($Q35&gt;=AS$4,IF($P35&lt;=AS$4,$I35,0),IF($S35&gt;=AS$4,IF($R35&lt;=AS$4,$I35,0),0)))))))),IF($J35="All Day",$I35,IF($K35="All Day",$I35,IF($K35&lt;=AS$4,0,IF($J35&lt;=AS$4,$I35,0)))))</f>
        <v>0</v>
      </c>
      <c r="AT35" s="101">
        <f>IF(Calculator!$I33="YES",IF($M35&gt;=AT$4,IF($L35&lt;=AT$4,$I35,0),IF($O35&gt;=AT$4,IF($N35&lt;=AT$4,$I35,0),IF($Q35&gt;=AT$4,IF($P35&lt;=AT$4,$I35,0),IF($S35&gt;=AT$4,IF($R35&lt;=AT$4,$I35,0),IF($M35&gt;=AT$4,IF($L35&lt;=AT$4,$I35,0),IF($O35&gt;=AT$4,IF($N35&lt;=AT$4,$I35,0),IF($Q35&gt;=AT$4,IF($P35&lt;=AT$4,$I35,0),IF($S35&gt;=AT$4,IF($R35&lt;=AT$4,$I35,0),0)))))))),IF($J35="All Day",$I35,IF($K35="All Day",$I35,IF($K35&lt;=AT$4,0,IF($J35&lt;=AT$4,$I35,0)))))</f>
        <v>0</v>
      </c>
      <c r="AU35" s="101">
        <f>IF(Calculator!$I33="YES",IF($M35&gt;=AU$4,IF($L35&lt;=AU$4,$I35,0),IF($O35&gt;=AU$4,IF($N35&lt;=AU$4,$I35,0),IF($Q35&gt;=AU$4,IF($P35&lt;=AU$4,$I35,0),IF($S35&gt;=AU$4,IF($R35&lt;=AU$4,$I35,0),IF($M35&gt;=AU$4,IF($L35&lt;=AU$4,$I35,0),IF($O35&gt;=AU$4,IF($N35&lt;=AU$4,$I35,0),IF($Q35&gt;=AU$4,IF($P35&lt;=AU$4,$I35,0),IF($S35&gt;=AU$4,IF($R35&lt;=AU$4,$I35,0),0)))))))),IF($J35="All Day",$I35,IF($K35="All Day",$I35,IF($K35&lt;=AU$4,0,IF($J35&lt;=AU$4,$I35,0)))))</f>
        <v>0</v>
      </c>
      <c r="AV35" s="101">
        <f>IF(Calculator!$I33="YES",IF($M35&gt;=AV$4,IF($L35&lt;=AV$4,$I35,0),IF($O35&gt;=AV$4,IF($N35&lt;=AV$4,$I35,0),IF($Q35&gt;=AV$4,IF($P35&lt;=AV$4,$I35,0),IF($S35&gt;=AV$4,IF($R35&lt;=AV$4,$I35,0),IF($M35&gt;=AV$4,IF($L35&lt;=AV$4,$I35,0),IF($O35&gt;=AV$4,IF($N35&lt;=AV$4,$I35,0),IF($Q35&gt;=AV$4,IF($P35&lt;=AV$4,$I35,0),IF($S35&gt;=AV$4,IF($R35&lt;=AV$4,$I35,0),0)))))))),IF($J35="All Day",$I35,IF($K35="All Day",$I35,IF($K35&lt;=AV$4,0,IF($J35&lt;=AV$4,$I35,0)))))</f>
        <v>0</v>
      </c>
      <c r="AW35" s="101">
        <f>IF(Calculator!$I33="YES",IF($M35&gt;=AW$4,IF($L35&lt;=AW$4,$I35,0),IF($O35&gt;=AW$4,IF($N35&lt;=AW$4,$I35,0),IF($Q35&gt;=AW$4,IF($P35&lt;=AW$4,$I35,0),IF($S35&gt;=AW$4,IF($R35&lt;=AW$4,$I35,0),IF($M35&gt;=AW$4,IF($L35&lt;=AW$4,$I35,0),IF($O35&gt;=AW$4,IF($N35&lt;=AW$4,$I35,0),IF($Q35&gt;=AW$4,IF($P35&lt;=AW$4,$I35,0),IF($S35&gt;=AW$4,IF($R35&lt;=AW$4,$I35,0),0)))))))),IF($J35="All Day",$I35,IF($K35="All Day",$I35,IF($K35&lt;=AW$4,0,IF($J35&lt;=AW$4,$I35,0)))))</f>
        <v>0</v>
      </c>
      <c r="AX35" s="101">
        <f>IF(Calculator!$I33="YES",IF($M35&gt;=AX$4,IF($L35&lt;=AX$4,$I35,0),IF($O35&gt;=AX$4,IF($N35&lt;=AX$4,$I35,0),IF($Q35&gt;=AX$4,IF($P35&lt;=AX$4,$I35,0),IF($S35&gt;=AX$4,IF($R35&lt;=AX$4,$I35,0),IF($M35&gt;=AX$4,IF($L35&lt;=AX$4,$I35,0),IF($O35&gt;=AX$4,IF($N35&lt;=AX$4,$I35,0),IF($Q35&gt;=AX$4,IF($P35&lt;=AX$4,$I35,0),IF($S35&gt;=AX$4,IF($R35&lt;=AX$4,$I35,0),0)))))))),IF($J35="All Day",$I35,IF($K35="All Day",$I35,IF($K35&lt;=AX$4,0,IF($J35&lt;=AX$4,$I35,0)))))</f>
        <v>0</v>
      </c>
      <c r="AY35" s="101">
        <f>IF(Calculator!$I33="YES",IF($M35&gt;=AY$4,IF($L35&lt;=AY$4,$I35,0),IF($O35&gt;=AY$4,IF($N35&lt;=AY$4,$I35,0),IF($Q35&gt;=AY$4,IF($P35&lt;=AY$4,$I35,0),IF($S35&gt;=AY$4,IF($R35&lt;=AY$4,$I35,0),IF($M35&gt;=AY$4,IF($L35&lt;=AY$4,$I35,0),IF($O35&gt;=AY$4,IF($N35&lt;=AY$4,$I35,0),IF($Q35&gt;=AY$4,IF($P35&lt;=AY$4,$I35,0),IF($S35&gt;=AY$4,IF($R35&lt;=AY$4,$I35,0),0)))))))),IF($J35="All Day",$I35,IF($K35="All Day",$I35,IF($K35&lt;=AY$4,0,IF($J35&lt;=AY$4,$I35,0)))))</f>
        <v>0</v>
      </c>
      <c r="AZ35" s="101">
        <f>IF(Calculator!$I33="YES",IF($M35&gt;=AZ$4,IF($L35&lt;=AZ$4,$I35,0),IF($O35&gt;=AZ$4,IF($N35&lt;=AZ$4,$I35,0),IF($Q35&gt;=AZ$4,IF($P35&lt;=AZ$4,$I35,0),IF($S35&gt;=AZ$4,IF($R35&lt;=AZ$4,$I35,0),IF($M35&gt;=AZ$4,IF($L35&lt;=AZ$4,$I35,0),IF($O35&gt;=AZ$4,IF($N35&lt;=AZ$4,$I35,0),IF($Q35&gt;=AZ$4,IF($P35&lt;=AZ$4,$I35,0),IF($S35&gt;=AZ$4,IF($R35&lt;=AZ$4,$I35,0),0)))))))),IF($J35="All Day",$I35,IF($K35="All Day",$I35,IF($K35&lt;=AZ$4,0,IF($J35&lt;=AZ$4,$I35,0)))))</f>
        <v>0</v>
      </c>
      <c r="BA35" s="101">
        <f>IF(Calculator!$I33="YES",IF($M35&gt;=BA$4,IF($L35&lt;=BA$4,$I35,0),IF($O35&gt;=BA$4,IF($N35&lt;=BA$4,$I35,0),IF($Q35&gt;=BA$4,IF($P35&lt;=BA$4,$I35,0),IF($S35&gt;=BA$4,IF($R35&lt;=BA$4,$I35,0),IF($M35&gt;=BA$4,IF($L35&lt;=BA$4,$I35,0),IF($O35&gt;=BA$4,IF($N35&lt;=BA$4,$I35,0),IF($Q35&gt;=BA$4,IF($P35&lt;=BA$4,$I35,0),IF($S35&gt;=BA$4,IF($R35&lt;=BA$4,$I35,0),0)))))))),IF($J35="All Day",$I35,IF($K35="All Day",$I35,IF($K35&lt;=BA$4,0,IF($J35&lt;=BA$4,$I35,0)))))</f>
        <v>0</v>
      </c>
      <c r="BB35" s="101">
        <f>IF(Calculator!$I33="YES",IF($M35&gt;=BB$4,IF($L35&lt;=BB$4,$I35,0),IF($O35&gt;=BB$4,IF($N35&lt;=BB$4,$I35,0),IF($Q35&gt;=BB$4,IF($P35&lt;=BB$4,$I35,0),IF($S35&gt;=BB$4,IF($R35&lt;=BB$4,$I35,0),IF($M35&gt;=BB$4,IF($L35&lt;=BB$4,$I35,0),IF($O35&gt;=BB$4,IF($N35&lt;=BB$4,$I35,0),IF($Q35&gt;=BB$4,IF($P35&lt;=BB$4,$I35,0),IF($S35&gt;=BB$4,IF($R35&lt;=BB$4,$I35,0),0)))))))),IF($J35="All Day",$I35,IF($K35="All Day",$I35,IF($K35&lt;=BB$4,0,IF($J35&lt;=BB$4,$I35,0)))))</f>
        <v>0</v>
      </c>
      <c r="BC35" s="101">
        <f>IF(Calculator!$I33="YES",IF($M35&gt;=BC$4,IF($L35&lt;=BC$4,$I35,0),IF($O35&gt;=BC$4,IF($N35&lt;=BC$4,$I35,0),IF($Q35&gt;=BC$4,IF($P35&lt;=BC$4,$I35,0),IF($S35&gt;=BC$4,IF($R35&lt;=BC$4,$I35,0),IF($M35&gt;=BC$4,IF($L35&lt;=BC$4,$I35,0),IF($O35&gt;=BC$4,IF($N35&lt;=BC$4,$I35,0),IF($Q35&gt;=BC$4,IF($P35&lt;=BC$4,$I35,0),IF($S35&gt;=BC$4,IF($R35&lt;=BC$4,$I35,0),0)))))))),IF($J35="All Day",$I35,IF($K35="All Day",$I35,IF($K35&lt;=BC$4,0,IF($J35&lt;=BC$4,$I35,0)))))</f>
        <v>0</v>
      </c>
      <c r="BD35" s="101">
        <f>IF(Calculator!$I33="YES",IF($M35&gt;=BD$4,IF($L35&lt;=BD$4,$I35,0),IF($O35&gt;=BD$4,IF($N35&lt;=BD$4,$I35,0),IF($Q35&gt;=BD$4,IF($P35&lt;=BD$4,$I35,0),IF($S35&gt;=BD$4,IF($R35&lt;=BD$4,$I35,0),IF($M35&gt;=BD$4,IF($L35&lt;=BD$4,$I35,0),IF($O35&gt;=BD$4,IF($N35&lt;=BD$4,$I35,0),IF($Q35&gt;=BD$4,IF($P35&lt;=BD$4,$I35,0),IF($S35&gt;=BD$4,IF($R35&lt;=BD$4,$I35,0),0)))))))),IF($J35="All Day",$I35,IF($K35="All Day",$I35,IF($K35&lt;=BD$4,0,IF($J35&lt;=BD$4,$I35,0)))))</f>
        <v>0</v>
      </c>
      <c r="BE35" s="101">
        <f>IF(Calculator!$I33="YES",IF($M35&gt;=BE$4,IF($L35&lt;=BE$4,$I35,0),IF($O35&gt;=BE$4,IF($N35&lt;=BE$4,$I35,0),IF($Q35&gt;=BE$4,IF($P35&lt;=BE$4,$I35,0),IF($S35&gt;=BE$4,IF($R35&lt;=BE$4,$I35,0),IF($M35&gt;=BE$4,IF($L35&lt;=BE$4,$I35,0),IF($O35&gt;=BE$4,IF($N35&lt;=BE$4,$I35,0),IF($Q35&gt;=BE$4,IF($P35&lt;=BE$4,$I35,0),IF($S35&gt;=BE$4,IF($R35&lt;=BE$4,$I35,0),0)))))))),IF($J35="All Day",$I35,IF($K35="All Day",$I35,IF($K35&lt;=BE$4,0,IF($J35&lt;=BE$4,$I35,0)))))</f>
        <v>0</v>
      </c>
      <c r="BF35" s="101">
        <f>IF(Calculator!$I33="YES",IF($M35&gt;=BF$4,IF($L35&lt;=BF$4,$I35,0),IF($O35&gt;=BF$4,IF($N35&lt;=BF$4,$I35,0),IF($Q35&gt;=BF$4,IF($P35&lt;=BF$4,$I35,0),IF($S35&gt;=BF$4,IF($R35&lt;=BF$4,$I35,0),IF($M35&gt;=BF$4,IF($L35&lt;=BF$4,$I35,0),IF($O35&gt;=BF$4,IF($N35&lt;=BF$4,$I35,0),IF($Q35&gt;=BF$4,IF($P35&lt;=BF$4,$I35,0),IF($S35&gt;=BF$4,IF($R35&lt;=BF$4,$I35,0),0)))))))),IF($J35="All Day",$I35,IF($K35="All Day",$I35,IF($K35&lt;=BF$4,0,IF($J35&lt;=BF$4,$I35,0)))))</f>
        <v>0</v>
      </c>
      <c r="BG35" s="101">
        <f>IF(Calculator!$I33="YES",IF($M35&gt;=BG$4,IF($L35&lt;=BG$4,$I35,0),IF($O35&gt;=BG$4,IF($N35&lt;=BG$4,$I35,0),IF($Q35&gt;=BG$4,IF($P35&lt;=BG$4,$I35,0),IF($S35&gt;=BG$4,IF($R35&lt;=BG$4,$I35,0),IF($M35&gt;=BG$4,IF($L35&lt;=BG$4,$I35,0),IF($O35&gt;=BG$4,IF($N35&lt;=BG$4,$I35,0),IF($Q35&gt;=BG$4,IF($P35&lt;=BG$4,$I35,0),IF($S35&gt;=BG$4,IF($R35&lt;=BG$4,$I35,0),0)))))))),IF($J35="All Day",$I35,IF($K35="All Day",$I35,IF($K35&lt;=BG$4,0,IF($J35&lt;=BG$4,$I35,0)))))</f>
        <v>0</v>
      </c>
      <c r="BH35" s="101">
        <f>IF(Calculator!$I33="YES",IF($M35&gt;=BH$4,IF($L35&lt;=BH$4,$I35,0),IF($O35&gt;=BH$4,IF($N35&lt;=BH$4,$I35,0),IF($Q35&gt;=BH$4,IF($P35&lt;=BH$4,$I35,0),IF($S35&gt;=BH$4,IF($R35&lt;=BH$4,$I35,0),IF($M35&gt;=BH$4,IF($L35&lt;=BH$4,$I35,0),IF($O35&gt;=BH$4,IF($N35&lt;=BH$4,$I35,0),IF($Q35&gt;=BH$4,IF($P35&lt;=BH$4,$I35,0),IF($S35&gt;=BH$4,IF($R35&lt;=BH$4,$I35,0),0)))))))),IF($J35="All Day",$I35,IF($K35="All Day",$I35,IF($K35&lt;=BH$4,0,IF($J35&lt;=BH$4,$I35,0)))))</f>
        <v>0</v>
      </c>
      <c r="BI35" s="101">
        <f>IF(Calculator!$I33="YES",IF($M35&gt;=BI$4,IF($L35&lt;=BI$4,$I35,0),IF($O35&gt;=BI$4,IF($N35&lt;=BI$4,$I35,0),IF($Q35&gt;=BI$4,IF($P35&lt;=BI$4,$I35,0),IF($S35&gt;=BI$4,IF($R35&lt;=BI$4,$I35,0),IF($M35&gt;=BI$4,IF($L35&lt;=BI$4,$I35,0),IF($O35&gt;=BI$4,IF($N35&lt;=BI$4,$I35,0),IF($Q35&gt;=BI$4,IF($P35&lt;=BI$4,$I35,0),IF($S35&gt;=BI$4,IF($R35&lt;=BI$4,$I35,0),0)))))))),IF($J35="All Day",$I35,IF($K35="All Day",$I35,IF($K35&lt;=BI$4,0,IF($J35&lt;=BI$4,$I35,0)))))</f>
        <v>0</v>
      </c>
      <c r="BJ35" s="101">
        <f>IF(Calculator!$I33="YES",IF($M35&gt;=BJ$4,IF($L35&lt;=BJ$4,$I35,0),IF($O35&gt;=BJ$4,IF($N35&lt;=BJ$4,$I35,0),IF($Q35&gt;=BJ$4,IF($P35&lt;=BJ$4,$I35,0),IF($S35&gt;=BJ$4,IF($R35&lt;=BJ$4,$I35,0),IF($M35&gt;=BJ$4,IF($L35&lt;=BJ$4,$I35,0),IF($O35&gt;=BJ$4,IF($N35&lt;=BJ$4,$I35,0),IF($Q35&gt;=BJ$4,IF($P35&lt;=BJ$4,$I35,0),IF($S35&gt;=BJ$4,IF($R35&lt;=BJ$4,$I35,0),0)))))))),IF($J35="All Day",$I35,IF($K35="All Day",$I35,IF($K35&lt;=BJ$4,0,IF($J35&lt;=BJ$4,$I35,0)))))</f>
        <v>0</v>
      </c>
      <c r="BK35" s="101">
        <f>IF(Calculator!$I33="YES",IF($M35&gt;=BK$4,IF($L35&lt;=BK$4,$I35,0),IF($O35&gt;=BK$4,IF($N35&lt;=BK$4,$I35,0),IF($Q35&gt;=BK$4,IF($P35&lt;=BK$4,$I35,0),IF($S35&gt;=BK$4,IF($R35&lt;=BK$4,$I35,0),IF($M35&gt;=BK$4,IF($L35&lt;=BK$4,$I35,0),IF($O35&gt;=BK$4,IF($N35&lt;=BK$4,$I35,0),IF($Q35&gt;=BK$4,IF($P35&lt;=BK$4,$I35,0),IF($S35&gt;=BK$4,IF($R35&lt;=BK$4,$I35,0),0)))))))),IF($J35="All Day",$I35,IF($K35="All Day",$I35,IF($K35&lt;=BK$4,0,IF($J35&lt;=BK$4,$I35,0)))))</f>
        <v>0</v>
      </c>
      <c r="BL35" s="101">
        <f>IF(Calculator!$I33="YES",IF($M35&gt;=BL$4,IF($L35&lt;=BL$4,$I35,0),IF($O35&gt;=BL$4,IF($N35&lt;=BL$4,$I35,0),IF($Q35&gt;=BL$4,IF($P35&lt;=BL$4,$I35,0),IF($S35&gt;=BL$4,IF($R35&lt;=BL$4,$I35,0),IF($M35&gt;=BL$4,IF($L35&lt;=BL$4,$I35,0),IF($O35&gt;=BL$4,IF($N35&lt;=BL$4,$I35,0),IF($Q35&gt;=BL$4,IF($P35&lt;=BL$4,$I35,0),IF($S35&gt;=BL$4,IF($R35&lt;=BL$4,$I35,0),0)))))))),IF($J35="All Day",$I35,IF($K35="All Day",$I35,IF($K35&lt;=BL$4,0,IF($J35&lt;=BL$4,$I35,0)))))</f>
        <v>0</v>
      </c>
      <c r="BM35" s="101">
        <f>IF(Calculator!$I33="YES",IF($M35&gt;=BM$4,IF($L35&lt;=BM$4,$I35,0),IF($O35&gt;=BM$4,IF($N35&lt;=BM$4,$I35,0),IF($Q35&gt;=BM$4,IF($P35&lt;=BM$4,$I35,0),IF($S35&gt;=BM$4,IF($R35&lt;=BM$4,$I35,0),IF($M35&gt;=BM$4,IF($L35&lt;=BM$4,$I35,0),IF($O35&gt;=BM$4,IF($N35&lt;=BM$4,$I35,0),IF($Q35&gt;=BM$4,IF($P35&lt;=BM$4,$I35,0),IF($S35&gt;=BM$4,IF($R35&lt;=BM$4,$I35,0),0)))))))),IF($J35="All Day",$I35,IF($K35="All Day",$I35,IF($K35&lt;=BM$4,0,IF($J35&lt;=BM$4,$I35,0)))))</f>
        <v>0</v>
      </c>
      <c r="BN35" s="101">
        <f>IF(Calculator!$I33="YES",IF($M35&gt;=BN$4,IF($L35&lt;=BN$4,$I35,0),IF($O35&gt;=BN$4,IF($N35&lt;=BN$4,$I35,0),IF($Q35&gt;=BN$4,IF($P35&lt;=BN$4,$I35,0),IF($S35&gt;=BN$4,IF($R35&lt;=BN$4,$I35,0),IF($M35&gt;=BN$4,IF($L35&lt;=BN$4,$I35,0),IF($O35&gt;=BN$4,IF($N35&lt;=BN$4,$I35,0),IF($Q35&gt;=BN$4,IF($P35&lt;=BN$4,$I35,0),IF($S35&gt;=BN$4,IF($R35&lt;=BN$4,$I35,0),0)))))))),IF($J35="All Day",$I35,IF($K35="All Day",$I35,IF($K35&lt;=BN$4,0,IF($J35&lt;=BN$4,$I35,0)))))</f>
        <v>0</v>
      </c>
      <c r="BO35" s="101">
        <f>IF(Calculator!$I33="YES",IF($M35&gt;=BO$4,IF($L35&lt;=BO$4,$I35,0),IF($O35&gt;=BO$4,IF($N35&lt;=BO$4,$I35,0),IF($Q35&gt;=BO$4,IF($P35&lt;=BO$4,$I35,0),IF($S35&gt;=BO$4,IF($R35&lt;=BO$4,$I35,0),IF($M35&gt;=BO$4,IF($L35&lt;=BO$4,$I35,0),IF($O35&gt;=BO$4,IF($N35&lt;=BO$4,$I35,0),IF($Q35&gt;=BO$4,IF($P35&lt;=BO$4,$I35,0),IF($S35&gt;=BO$4,IF($R35&lt;=BO$4,$I35,0),0)))))))),IF($J35="All Day",$I35,IF($K35="All Day",$I35,IF($K35&lt;=BO$4,0,IF($J35&lt;=BO$4,$I35,0)))))</f>
        <v>0</v>
      </c>
      <c r="BP35" s="101">
        <f>IF(Calculator!$I33="YES",IF($M35&gt;=BP$4,IF($L35&lt;=BP$4,$I35,0),IF($O35&gt;=BP$4,IF($N35&lt;=BP$4,$I35,0),IF($Q35&gt;=BP$4,IF($P35&lt;=BP$4,$I35,0),IF($S35&gt;=BP$4,IF($R35&lt;=BP$4,$I35,0),IF($M35&gt;=BP$4,IF($L35&lt;=BP$4,$I35,0),IF($O35&gt;=BP$4,IF($N35&lt;=BP$4,$I35,0),IF($Q35&gt;=BP$4,IF($P35&lt;=BP$4,$I35,0),IF($S35&gt;=BP$4,IF($R35&lt;=BP$4,$I35,0),0)))))))),IF($J35="All Day",$I35,IF($K35="All Day",$I35,IF($K35&lt;=BP$4,0,IF($J35&lt;=BP$4,$I35,0)))))</f>
        <v>0</v>
      </c>
      <c r="BQ35" s="101">
        <f>IF(Calculator!$I33="YES",IF($M35&gt;=BQ$4,IF($L35&lt;=BQ$4,$I35,0),IF($O35&gt;=BQ$4,IF($N35&lt;=BQ$4,$I35,0),IF($Q35&gt;=BQ$4,IF($P35&lt;=BQ$4,$I35,0),IF($S35&gt;=BQ$4,IF($R35&lt;=BQ$4,$I35,0),IF($M35&gt;=BQ$4,IF($L35&lt;=BQ$4,$I35,0),IF($O35&gt;=BQ$4,IF($N35&lt;=BQ$4,$I35,0),IF($Q35&gt;=BQ$4,IF($P35&lt;=BQ$4,$I35,0),IF($S35&gt;=BQ$4,IF($R35&lt;=BQ$4,$I35,0),0)))))))),IF($J35="All Day",$I35,IF($K35="All Day",$I35,IF($K35&lt;=BQ$4,0,IF($J35&lt;=BQ$4,$I35,0)))))</f>
        <v>0</v>
      </c>
      <c r="BR35" s="101">
        <f>IF(Calculator!$I33="YES",IF($M35&gt;=BR$4,IF($L35&lt;=BR$4,$I35,0),IF($O35&gt;=BR$4,IF($N35&lt;=BR$4,$I35,0),IF($Q35&gt;=BR$4,IF($P35&lt;=BR$4,$I35,0),IF($S35&gt;=BR$4,IF($R35&lt;=BR$4,$I35,0),IF($M35&gt;=BR$4,IF($L35&lt;=BR$4,$I35,0),IF($O35&gt;=BR$4,IF($N35&lt;=BR$4,$I35,0),IF($Q35&gt;=BR$4,IF($P35&lt;=BR$4,$I35,0),IF($S35&gt;=BR$4,IF($R35&lt;=BR$4,$I35,0),0)))))))),IF($J35="All Day",$I35,IF($K35="All Day",$I35,IF($K35&lt;=BR$4,0,IF($J35&lt;=BR$4,$I35,0)))))</f>
        <v>0</v>
      </c>
      <c r="BS35" s="101">
        <f>IF(Calculator!$I33="YES",IF($M35&gt;=BS$4,IF($L35&lt;=BS$4,$I35,0),IF($O35&gt;=BS$4,IF($N35&lt;=BS$4,$I35,0),IF($Q35&gt;=BS$4,IF($P35&lt;=BS$4,$I35,0),IF($S35&gt;=BS$4,IF($R35&lt;=BS$4,$I35,0),IF($M35&gt;=BS$4,IF($L35&lt;=BS$4,$I35,0),IF($O35&gt;=BS$4,IF($N35&lt;=BS$4,$I35,0),IF($Q35&gt;=BS$4,IF($P35&lt;=BS$4,$I35,0),IF($S35&gt;=BS$4,IF($R35&lt;=BS$4,$I35,0),0)))))))),IF($J35="All Day",$I35,IF($K35="All Day",$I35,IF($K35&lt;=BS$4,0,IF($J35&lt;=BS$4,$I35,0)))))</f>
        <v>0</v>
      </c>
      <c r="BT35" s="101">
        <f>IF(Calculator!$I33="YES",IF($M35&gt;=BT$4,IF($L35&lt;=BT$4,$I35,0),IF($O35&gt;=BT$4,IF($N35&lt;=BT$4,$I35,0),IF($Q35&gt;=BT$4,IF($P35&lt;=BT$4,$I35,0),IF($S35&gt;=BT$4,IF($R35&lt;=BT$4,$I35,0),IF($M35&gt;=BT$4,IF($L35&lt;=BT$4,$I35,0),IF($O35&gt;=BT$4,IF($N35&lt;=BT$4,$I35,0),IF($Q35&gt;=BT$4,IF($P35&lt;=BT$4,$I35,0),IF($S35&gt;=BT$4,IF($R35&lt;=BT$4,$I35,0),0)))))))),IF($J35="All Day",$I35,IF($K35="All Day",$I35,IF($K35&lt;=BT$4,0,IF($J35&lt;=BT$4,$I35,0)))))</f>
        <v>0</v>
      </c>
      <c r="BU35" s="101">
        <f>IF(Calculator!$I33="YES",IF($M35&gt;=BU$4,IF($L35&lt;=BU$4,$I35,0),IF($O35&gt;=BU$4,IF($N35&lt;=BU$4,$I35,0),IF($Q35&gt;=BU$4,IF($P35&lt;=BU$4,$I35,0),IF($S35&gt;=BU$4,IF($R35&lt;=BU$4,$I35,0),IF($M35&gt;=BU$4,IF($L35&lt;=BU$4,$I35,0),IF($O35&gt;=BU$4,IF($N35&lt;=BU$4,$I35,0),IF($Q35&gt;=BU$4,IF($P35&lt;=BU$4,$I35,0),IF($S35&gt;=BU$4,IF($R35&lt;=BU$4,$I35,0),0)))))))),IF($J35="All Day",$I35,IF($K35="All Day",$I35,IF($K35&lt;=BU$4,0,IF($J35&lt;=BU$4,$I35,0)))))</f>
        <v>0</v>
      </c>
      <c r="BV35" s="101">
        <f>IF(Calculator!$I33="YES",IF($M35&gt;=BV$4,IF($L35&lt;=BV$4,$I35,0),IF($O35&gt;=BV$4,IF($N35&lt;=BV$4,$I35,0),IF($Q35&gt;=BV$4,IF($P35&lt;=BV$4,$I35,0),IF($S35&gt;=BV$4,IF($R35&lt;=BV$4,$I35,0),IF($M35&gt;=BV$4,IF($L35&lt;=BV$4,$I35,0),IF($O35&gt;=BV$4,IF($N35&lt;=BV$4,$I35,0),IF($Q35&gt;=BV$4,IF($P35&lt;=BV$4,$I35,0),IF($S35&gt;=BV$4,IF($R35&lt;=BV$4,$I35,0),0)))))))),IF($J35="All Day",$I35,IF($K35="All Day",$I35,IF($K35&lt;=BV$4,0,IF($J35&lt;=BV$4,$I35,0)))))</f>
        <v>0</v>
      </c>
      <c r="BW35" s="101">
        <f>IF(Calculator!$I33="YES",IF($M35&gt;=BW$4,IF($L35&lt;=BW$4,$I35,0),IF($O35&gt;=BW$4,IF($N35&lt;=BW$4,$I35,0),IF($Q35&gt;=BW$4,IF($P35&lt;=BW$4,$I35,0),IF($S35&gt;=BW$4,IF($R35&lt;=BW$4,$I35,0),IF($M35&gt;=BW$4,IF($L35&lt;=BW$4,$I35,0),IF($O35&gt;=BW$4,IF($N35&lt;=BW$4,$I35,0),IF($Q35&gt;=BW$4,IF($P35&lt;=BW$4,$I35,0),IF($S35&gt;=BW$4,IF($R35&lt;=BW$4,$I35,0),0)))))))),IF($J35="All Day",$I35,IF($K35="All Day",$I35,IF($K35&lt;=BW$4,0,IF($J35&lt;=BW$4,$I35,0)))))</f>
        <v>0</v>
      </c>
      <c r="BX35" s="101">
        <f>IF(Calculator!$I33="YES",IF($M35&gt;=BX$4,IF($L35&lt;=BX$4,$I35,0),IF($O35&gt;=BX$4,IF($N35&lt;=BX$4,$I35,0),IF($Q35&gt;=BX$4,IF($P35&lt;=BX$4,$I35,0),IF($S35&gt;=BX$4,IF($R35&lt;=BX$4,$I35,0),IF($M35&gt;=BX$4,IF($L35&lt;=BX$4,$I35,0),IF($O35&gt;=BX$4,IF($N35&lt;=BX$4,$I35,0),IF($Q35&gt;=BX$4,IF($P35&lt;=BX$4,$I35,0),IF($S35&gt;=BX$4,IF($R35&lt;=BX$4,$I35,0),0)))))))),IF($J35="All Day",$I35,IF($K35="All Day",$I35,IF($K35&lt;=BX$4,0,IF($J35&lt;=BX$4,$I35,0)))))</f>
        <v>0</v>
      </c>
      <c r="BY35" s="101">
        <f>IF(Calculator!$I33="YES",IF($M35&gt;=BY$4,IF($L35&lt;=BY$4,$I35,0),IF($O35&gt;=BY$4,IF($N35&lt;=BY$4,$I35,0),IF($Q35&gt;=BY$4,IF($P35&lt;=BY$4,$I35,0),IF($S35&gt;=BY$4,IF($R35&lt;=BY$4,$I35,0),IF($M35&gt;=BY$4,IF($L35&lt;=BY$4,$I35,0),IF($O35&gt;=BY$4,IF($N35&lt;=BY$4,$I35,0),IF($Q35&gt;=BY$4,IF($P35&lt;=BY$4,$I35,0),IF($S35&gt;=BY$4,IF($R35&lt;=BY$4,$I35,0),0)))))))),IF($J35="All Day",$I35,IF($K35="All Day",$I35,IF($K35&lt;=BY$4,0,IF($J35&lt;=BY$4,$I35,0)))))</f>
        <v>0</v>
      </c>
      <c r="BZ35" s="101">
        <f>IF(Calculator!$I33="YES",IF($M35&gt;=BZ$4,IF($L35&lt;=BZ$4,$I35,0),IF($O35&gt;=BZ$4,IF($N35&lt;=BZ$4,$I35,0),IF($Q35&gt;=BZ$4,IF($P35&lt;=BZ$4,$I35,0),IF($S35&gt;=BZ$4,IF($R35&lt;=BZ$4,$I35,0),IF($M35&gt;=BZ$4,IF($L35&lt;=BZ$4,$I35,0),IF($O35&gt;=BZ$4,IF($N35&lt;=BZ$4,$I35,0),IF($Q35&gt;=BZ$4,IF($P35&lt;=BZ$4,$I35,0),IF($S35&gt;=BZ$4,IF($R35&lt;=BZ$4,$I35,0),0)))))))),IF($J35="All Day",$I35,IF($K35="All Day",$I35,IF($K35&lt;=BZ$4,0,IF($J35&lt;=BZ$4,$I35,0)))))</f>
        <v>0</v>
      </c>
      <c r="CA35" s="101">
        <f>IF(Calculator!$I33="YES",IF($M35&gt;=CA$4,IF($L35&lt;=CA$4,$I35,0),IF($O35&gt;=CA$4,IF($N35&lt;=CA$4,$I35,0),IF($Q35&gt;=CA$4,IF($P35&lt;=CA$4,$I35,0),IF($S35&gt;=CA$4,IF($R35&lt;=CA$4,$I35,0),IF($M35&gt;=CA$4,IF($L35&lt;=CA$4,$I35,0),IF($O35&gt;=CA$4,IF($N35&lt;=CA$4,$I35,0),IF($Q35&gt;=CA$4,IF($P35&lt;=CA$4,$I35,0),IF($S35&gt;=CA$4,IF($R35&lt;=CA$4,$I35,0),0)))))))),IF($J35="All Day",$I35,IF($K35="All Day",$I35,IF($K35&lt;=CA$4,0,IF($J35&lt;=CA$4,$I35,0)))))</f>
        <v>0</v>
      </c>
      <c r="CB35" s="101">
        <f>IF(Calculator!$I33="YES",IF($M35&gt;=CB$4,IF($L35&lt;=CB$4,$I35,0),IF($O35&gt;=CB$4,IF($N35&lt;=CB$4,$I35,0),IF($Q35&gt;=CB$4,IF($P35&lt;=CB$4,$I35,0),IF($S35&gt;=CB$4,IF($R35&lt;=CB$4,$I35,0),IF($M35&gt;=CB$4,IF($L35&lt;=CB$4,$I35,0),IF($O35&gt;=CB$4,IF($N35&lt;=CB$4,$I35,0),IF($Q35&gt;=CB$4,IF($P35&lt;=CB$4,$I35,0),IF($S35&gt;=CB$4,IF($R35&lt;=CB$4,$I35,0),0)))))))),IF($J35="All Day",$I35,IF($K35="All Day",$I35,IF($K35&lt;=CB$4,0,IF($J35&lt;=CB$4,$I35,0)))))</f>
        <v>0</v>
      </c>
      <c r="CC35" s="101">
        <f>IF(Calculator!$I33="YES",IF($M35&gt;=CC$4,IF($L35&lt;=CC$4,$I35,0),IF($O35&gt;=CC$4,IF($N35&lt;=CC$4,$I35,0),IF($Q35&gt;=CC$4,IF($P35&lt;=CC$4,$I35,0),IF($S35&gt;=CC$4,IF($R35&lt;=CC$4,$I35,0),IF($M35&gt;=CC$4,IF($L35&lt;=CC$4,$I35,0),IF($O35&gt;=CC$4,IF($N35&lt;=CC$4,$I35,0),IF($Q35&gt;=CC$4,IF($P35&lt;=CC$4,$I35,0),IF($S35&gt;=CC$4,IF($R35&lt;=CC$4,$I35,0),0)))))))),IF($J35="All Day",$I35,IF($K35="All Day",$I35,IF($K35&lt;=CC$4,0,IF($J35&lt;=CC$4,$I35,0)))))</f>
        <v>0</v>
      </c>
      <c r="CD35" s="101">
        <f>IF(Calculator!$I33="YES",IF($M35&gt;=CD$4,IF($L35&lt;=CD$4,$I35,0),IF($O35&gt;=CD$4,IF($N35&lt;=CD$4,$I35,0),IF($Q35&gt;=CD$4,IF($P35&lt;=CD$4,$I35,0),IF($S35&gt;=CD$4,IF($R35&lt;=CD$4,$I35,0),IF($M35&gt;=CD$4,IF($L35&lt;=CD$4,$I35,0),IF($O35&gt;=CD$4,IF($N35&lt;=CD$4,$I35,0),IF($Q35&gt;=CD$4,IF($P35&lt;=CD$4,$I35,0),IF($S35&gt;=CD$4,IF($R35&lt;=CD$4,$I35,0),0)))))))),IF($J35="All Day",$I35,IF($K35="All Day",$I35,IF($K35&lt;=CD$4,0,IF($J35&lt;=CD$4,$I35,0)))))</f>
        <v>0</v>
      </c>
      <c r="CE35" s="101">
        <f>IF(Calculator!$I33="YES",IF($M35&gt;=CE$4,IF($L35&lt;=CE$4,$I35,0),IF($O35&gt;=CE$4,IF($N35&lt;=CE$4,$I35,0),IF($Q35&gt;=CE$4,IF($P35&lt;=CE$4,$I35,0),IF($S35&gt;=CE$4,IF($R35&lt;=CE$4,$I35,0),IF($M35&gt;=CE$4,IF($L35&lt;=CE$4,$I35,0),IF($O35&gt;=CE$4,IF($N35&lt;=CE$4,$I35,0),IF($Q35&gt;=CE$4,IF($P35&lt;=CE$4,$I35,0),IF($S35&gt;=CE$4,IF($R35&lt;=CE$4,$I35,0),0)))))))),IF($J35="All Day",$I35,IF($K35="All Day",$I35,IF($K35&lt;=CE$4,0,IF($J35&lt;=CE$4,$I35,0)))))</f>
        <v>0</v>
      </c>
      <c r="CF35" s="101">
        <f>IF(Calculator!$I33="YES",IF($M35&gt;=CF$4,IF($L35&lt;=CF$4,$I35,0),IF($O35&gt;=CF$4,IF($N35&lt;=CF$4,$I35,0),IF($Q35&gt;=CF$4,IF($P35&lt;=CF$4,$I35,0),IF($S35&gt;=CF$4,IF($R35&lt;=CF$4,$I35,0),IF($M35&gt;=CF$4,IF($L35&lt;=CF$4,$I35,0),IF($O35&gt;=CF$4,IF($N35&lt;=CF$4,$I35,0),IF($Q35&gt;=CF$4,IF($P35&lt;=CF$4,$I35,0),IF($S35&gt;=CF$4,IF($R35&lt;=CF$4,$I35,0),0)))))))),IF($J35="All Day",$I35,IF($K35="All Day",$I35,IF($K35&lt;=CF$4,0,IF($J35&lt;=CF$4,$I35,0)))))</f>
        <v>0</v>
      </c>
      <c r="CG35" s="101">
        <f>IF(Calculator!$I33="YES",IF($M35&gt;=CG$4,IF($L35&lt;=CG$4,$I35,0),IF($O35&gt;=CG$4,IF($N35&lt;=CG$4,$I35,0),IF($Q35&gt;=CG$4,IF($P35&lt;=CG$4,$I35,0),IF($S35&gt;=CG$4,IF($R35&lt;=CG$4,$I35,0),IF($M35&gt;=CG$4,IF($L35&lt;=CG$4,$I35,0),IF($O35&gt;=CG$4,IF($N35&lt;=CG$4,$I35,0),IF($Q35&gt;=CG$4,IF($P35&lt;=CG$4,$I35,0),IF($S35&gt;=CG$4,IF($R35&lt;=CG$4,$I35,0),0)))))))),IF($J35="All Day",$I35,IF($K35="All Day",$I35,IF($K35&lt;=CG$4,0,IF($J35&lt;=CG$4,$I35,0)))))</f>
        <v>0</v>
      </c>
      <c r="CH35" s="101">
        <f>IF(Calculator!$I33="YES",IF($M35&gt;=CH$4,IF($L35&lt;=CH$4,$I35,0),IF($O35&gt;=CH$4,IF($N35&lt;=CH$4,$I35,0),IF($Q35&gt;=CH$4,IF($P35&lt;=CH$4,$I35,0),IF($S35&gt;=CH$4,IF($R35&lt;=CH$4,$I35,0),IF($M35&gt;=CH$4,IF($L35&lt;=CH$4,$I35,0),IF($O35&gt;=CH$4,IF($N35&lt;=CH$4,$I35,0),IF($Q35&gt;=CH$4,IF($P35&lt;=CH$4,$I35,0),IF($S35&gt;=CH$4,IF($R35&lt;=CH$4,$I35,0),0)))))))),IF($J35="All Day",$I35,IF($K35="All Day",$I35,IF($K35&lt;=CH$4,0,IF($J35&lt;=CH$4,$I35,0)))))</f>
        <v>0</v>
      </c>
      <c r="CI35" s="101">
        <f>IF(Calculator!$I33="YES",IF($M35&gt;=CI$4,IF($L35&lt;=CI$4,$I35,0),IF($O35&gt;=CI$4,IF($N35&lt;=CI$4,$I35,0),IF($Q35&gt;=CI$4,IF($P35&lt;=CI$4,$I35,0),IF($S35&gt;=CI$4,IF($R35&lt;=CI$4,$I35,0),IF($M35&gt;=CI$4,IF($L35&lt;=CI$4,$I35,0),IF($O35&gt;=CI$4,IF($N35&lt;=CI$4,$I35,0),IF($Q35&gt;=CI$4,IF($P35&lt;=CI$4,$I35,0),IF($S35&gt;=CI$4,IF($R35&lt;=CI$4,$I35,0),0)))))))),IF($J35="All Day",$I35,IF($K35="All Day",$I35,IF($K35&lt;=CI$4,0,IF($J35&lt;=CI$4,$I35,0)))))</f>
        <v>0</v>
      </c>
      <c r="CJ35" s="101">
        <f>IF(Calculator!$I33="YES",IF($M35&gt;=CJ$4,IF($L35&lt;=CJ$4,$I35,0),IF($O35&gt;=CJ$4,IF($N35&lt;=CJ$4,$I35,0),IF($Q35&gt;=CJ$4,IF($P35&lt;=CJ$4,$I35,0),IF($S35&gt;=CJ$4,IF($R35&lt;=CJ$4,$I35,0),IF($M35&gt;=CJ$4,IF($L35&lt;=CJ$4,$I35,0),IF($O35&gt;=CJ$4,IF($N35&lt;=CJ$4,$I35,0),IF($Q35&gt;=CJ$4,IF($P35&lt;=CJ$4,$I35,0),IF($S35&gt;=CJ$4,IF($R35&lt;=CJ$4,$I35,0),0)))))))),IF($J35="All Day",$I35,IF($K35="All Day",$I35,IF($K35&lt;=CJ$4,0,IF($J35&lt;=CJ$4,$I35,0)))))</f>
        <v>0</v>
      </c>
      <c r="CK35" s="101">
        <f>IF(Calculator!$I33="YES",IF($M35&gt;=CK$4,IF($L35&lt;=CK$4,$I35,0),IF($O35&gt;=CK$4,IF($N35&lt;=CK$4,$I35,0),IF($Q35&gt;=CK$4,IF($P35&lt;=CK$4,$I35,0),IF($S35&gt;=CK$4,IF($R35&lt;=CK$4,$I35,0),IF($M35&gt;=CK$4,IF($L35&lt;=CK$4,$I35,0),IF($O35&gt;=CK$4,IF($N35&lt;=CK$4,$I35,0),IF($Q35&gt;=CK$4,IF($P35&lt;=CK$4,$I35,0),IF($S35&gt;=CK$4,IF($R35&lt;=CK$4,$I35,0),0)))))))),IF($J35="All Day",$I35,IF($K35="All Day",$I35,IF($K35&lt;=CK$4,0,IF($J35&lt;=CK$4,$I35,0)))))</f>
        <v>0</v>
      </c>
      <c r="CL35" s="101">
        <f>IF(Calculator!$I33="YES",IF($M35&gt;=CL$4,IF($L35&lt;=CL$4,$I35,0),IF($O35&gt;=CL$4,IF($N35&lt;=CL$4,$I35,0),IF($Q35&gt;=CL$4,IF($P35&lt;=CL$4,$I35,0),IF($S35&gt;=CL$4,IF($R35&lt;=CL$4,$I35,0),IF($M35&gt;=CL$4,IF($L35&lt;=CL$4,$I35,0),IF($O35&gt;=CL$4,IF($N35&lt;=CL$4,$I35,0),IF($Q35&gt;=CL$4,IF($P35&lt;=CL$4,$I35,0),IF($S35&gt;=CL$4,IF($R35&lt;=CL$4,$I35,0),0)))))))),IF($J35="All Day",$I35,IF($K35="All Day",$I35,IF($K35&lt;=CL$4,0,IF($J35&lt;=CL$4,$I35,0)))))</f>
        <v>0</v>
      </c>
      <c r="CM35" s="101">
        <f>IF(Calculator!$I33="YES",IF($M35&gt;=CM$4,IF($L35&lt;=CM$4,$I35,0),IF($O35&gt;=CM$4,IF($N35&lt;=CM$4,$I35,0),IF($Q35&gt;=CM$4,IF($P35&lt;=CM$4,$I35,0),IF($S35&gt;=CM$4,IF($R35&lt;=CM$4,$I35,0),IF($M35&gt;=CM$4,IF($L35&lt;=CM$4,$I35,0),IF($O35&gt;=CM$4,IF($N35&lt;=CM$4,$I35,0),IF($Q35&gt;=CM$4,IF($P35&lt;=CM$4,$I35,0),IF($S35&gt;=CM$4,IF($R35&lt;=CM$4,$I35,0),0)))))))),IF($J35="All Day",$I35,IF($K35="All Day",$I35,IF($K35&lt;=CM$4,0,IF($J35&lt;=CM$4,$I35,0)))))</f>
        <v>0</v>
      </c>
      <c r="CN35" s="101">
        <f>IF(Calculator!$I33="YES",IF($M35&gt;=CN$4,IF($L35&lt;=CN$4,$I35,0),IF($O35&gt;=CN$4,IF($N35&lt;=CN$4,$I35,0),IF($Q35&gt;=CN$4,IF($P35&lt;=CN$4,$I35,0),IF($S35&gt;=CN$4,IF($R35&lt;=CN$4,$I35,0),IF($M35&gt;=CN$4,IF($L35&lt;=CN$4,$I35,0),IF($O35&gt;=CN$4,IF($N35&lt;=CN$4,$I35,0),IF($Q35&gt;=CN$4,IF($P35&lt;=CN$4,$I35,0),IF($S35&gt;=CN$4,IF($R35&lt;=CN$4,$I35,0),0)))))))),IF($J35="All Day",$I35,IF($K35="All Day",$I35,IF($K35&lt;=CN$4,0,IF($J35&lt;=CN$4,$I35,0)))))</f>
        <v>0</v>
      </c>
      <c r="CO35" s="101">
        <f>IF(Calculator!$I33="YES",IF($M35&gt;=CO$4,IF($L35&lt;=CO$4,$I35,0),IF($O35&gt;=CO$4,IF($N35&lt;=CO$4,$I35,0),IF($Q35&gt;=CO$4,IF($P35&lt;=CO$4,$I35,0),IF($S35&gt;=CO$4,IF($R35&lt;=CO$4,$I35,0),IF($M35&gt;=CO$4,IF($L35&lt;=CO$4,$I35,0),IF($O35&gt;=CO$4,IF($N35&lt;=CO$4,$I35,0),IF($Q35&gt;=CO$4,IF($P35&lt;=CO$4,$I35,0),IF($S35&gt;=CO$4,IF($R35&lt;=CO$4,$I35,0),0)))))))),IF($J35="All Day",$I35,IF($K35="All Day",$I35,IF($K35&lt;=CO$4,0,IF($J35&lt;=CO$4,$I35,0)))))</f>
        <v>0</v>
      </c>
      <c r="CP35" s="101">
        <f>IF(Calculator!$I33="YES",IF($M35&gt;=CP$4,IF($L35&lt;=CP$4,$I35,0),IF($O35&gt;=CP$4,IF($N35&lt;=CP$4,$I35,0),IF($Q35&gt;=CP$4,IF($P35&lt;=CP$4,$I35,0),IF($S35&gt;=CP$4,IF($R35&lt;=CP$4,$I35,0),IF($M35&gt;=CP$4,IF($L35&lt;=CP$4,$I35,0),IF($O35&gt;=CP$4,IF($N35&lt;=CP$4,$I35,0),IF($Q35&gt;=CP$4,IF($P35&lt;=CP$4,$I35,0),IF($S35&gt;=CP$4,IF($R35&lt;=CP$4,$I35,0),0)))))))),IF($J35="All Day",$I35,IF($K35="All Day",$I35,IF($K35&lt;=CP$4,0,IF($J35&lt;=CP$4,$I35,0)))))</f>
        <v>0</v>
      </c>
      <c r="CQ35" s="101">
        <f>IF(Calculator!$I33="YES",IF($M35&gt;=CQ$4,IF($L35&lt;=CQ$4,$I35,0),IF($O35&gt;=CQ$4,IF($N35&lt;=CQ$4,$I35,0),IF($Q35&gt;=CQ$4,IF($P35&lt;=CQ$4,$I35,0),IF($S35&gt;=CQ$4,IF($R35&lt;=CQ$4,$I35,0),IF($M35&gt;=CQ$4,IF($L35&lt;=CQ$4,$I35,0),IF($O35&gt;=CQ$4,IF($N35&lt;=CQ$4,$I35,0),IF($Q35&gt;=CQ$4,IF($P35&lt;=CQ$4,$I35,0),IF($S35&gt;=CQ$4,IF($R35&lt;=CQ$4,$I35,0),0)))))))),IF($J35="All Day",$I35,IF($K35="All Day",$I35,IF($K35&lt;=CQ$4,0,IF($J35&lt;=CQ$4,$I35,0)))))</f>
        <v>0</v>
      </c>
      <c r="CR35" s="101">
        <f>IF(Calculator!$I33="YES",IF($M35&gt;=CR$4,IF($L35&lt;=CR$4,$I35,0),IF($O35&gt;=CR$4,IF($N35&lt;=CR$4,$I35,0),IF($Q35&gt;=CR$4,IF($P35&lt;=CR$4,$I35,0),IF($S35&gt;=CR$4,IF($R35&lt;=CR$4,$I35,0),IF($M35&gt;=CR$4,IF($L35&lt;=CR$4,$I35,0),IF($O35&gt;=CR$4,IF($N35&lt;=CR$4,$I35,0),IF($Q35&gt;=CR$4,IF($P35&lt;=CR$4,$I35,0),IF($S35&gt;=CR$4,IF($R35&lt;=CR$4,$I35,0),0)))))))),IF($J35="All Day",$I35,IF($K35="All Day",$I35,IF($K35&lt;=CR$4,0,IF($J35&lt;=CR$4,$I35,0)))))</f>
        <v>0</v>
      </c>
      <c r="CS35" s="101">
        <f>IF(Calculator!$I33="YES",IF($M35&gt;=CS$4,IF($L35&lt;=CS$4,$I35,0),IF($O35&gt;=CS$4,IF($N35&lt;=CS$4,$I35,0),IF($Q35&gt;=CS$4,IF($P35&lt;=CS$4,$I35,0),IF($S35&gt;=CS$4,IF($R35&lt;=CS$4,$I35,0),IF($M35&gt;=CS$4,IF($L35&lt;=CS$4,$I35,0),IF($O35&gt;=CS$4,IF($N35&lt;=CS$4,$I35,0),IF($Q35&gt;=CS$4,IF($P35&lt;=CS$4,$I35,0),IF($S35&gt;=CS$4,IF($R35&lt;=CS$4,$I35,0),0)))))))),IF($J35="All Day",$I35,IF($K35="All Day",$I35,IF($K35&lt;=CS$4,0,IF($J35&lt;=CS$4,$I35,0)))))</f>
        <v>0</v>
      </c>
      <c r="CT35" s="101">
        <f>IF(Calculator!$I33="YES",IF($M35&gt;=CT$4,IF($L35&lt;=CT$4,$I35,0),IF($O35&gt;=CT$4,IF($N35&lt;=CT$4,$I35,0),IF($Q35&gt;=CT$4,IF($P35&lt;=CT$4,$I35,0),IF($S35&gt;=CT$4,IF($R35&lt;=CT$4,$I35,0),IF($M35&gt;=CT$4,IF($L35&lt;=CT$4,$I35,0),IF($O35&gt;=CT$4,IF($N35&lt;=CT$4,$I35,0),IF($Q35&gt;=CT$4,IF($P35&lt;=CT$4,$I35,0),IF($S35&gt;=CT$4,IF($R35&lt;=CT$4,$I35,0),0)))))))),IF($J35="All Day",$I35,IF($K35="All Day",$I35,IF($K35&lt;=CT$4,0,IF($J35&lt;=CT$4,$I35,0)))))</f>
        <v>0</v>
      </c>
      <c r="CU35" s="101">
        <f>IF(Calculator!$I33="YES",IF($M35&gt;=CU$4,IF($L35&lt;=CU$4,$I35,0),IF($O35&gt;=CU$4,IF($N35&lt;=CU$4,$I35,0),IF($Q35&gt;=CU$4,IF($P35&lt;=CU$4,$I35,0),IF($S35&gt;=CU$4,IF($R35&lt;=CU$4,$I35,0),IF($M35&gt;=CU$4,IF($L35&lt;=CU$4,$I35,0),IF($O35&gt;=CU$4,IF($N35&lt;=CU$4,$I35,0),IF($Q35&gt;=CU$4,IF($P35&lt;=CU$4,$I35,0),IF($S35&gt;=CU$4,IF($R35&lt;=CU$4,$I35,0),0)))))))),IF($J35="All Day",$I35,IF($K35="All Day",$I35,IF($K35&lt;=CU$4,0,IF($J35&lt;=CU$4,$I35,0)))))</f>
        <v>0</v>
      </c>
      <c r="CV35" s="101">
        <f>IF(Calculator!$I33="YES",IF($M35&gt;=CV$4,IF($L35&lt;=CV$4,$I35,0),IF($O35&gt;=CV$4,IF($N35&lt;=CV$4,$I35,0),IF($Q35&gt;=CV$4,IF($P35&lt;=CV$4,$I35,0),IF($S35&gt;=CV$4,IF($R35&lt;=CV$4,$I35,0),IF($M35&gt;=CV$4,IF($L35&lt;=CV$4,$I35,0),IF($O35&gt;=CV$4,IF($N35&lt;=CV$4,$I35,0),IF($Q35&gt;=CV$4,IF($P35&lt;=CV$4,$I35,0),IF($S35&gt;=CV$4,IF($R35&lt;=CV$4,$I35,0),0)))))))),IF($J35="All Day",$I35,IF($K35="All Day",$I35,IF($K35&lt;=CV$4,0,IF($J35&lt;=CV$4,$I35,0)))))</f>
        <v>0</v>
      </c>
      <c r="CW35" s="101">
        <f>IF(Calculator!$I33="YES",IF($M35&gt;=CW$4,IF($L35&lt;=CW$4,$I35,0),IF($O35&gt;=CW$4,IF($N35&lt;=CW$4,$I35,0),IF($Q35&gt;=CW$4,IF($P35&lt;=CW$4,$I35,0),IF($S35&gt;=CW$4,IF($R35&lt;=CW$4,$I35,0),IF($M35&gt;=CW$4,IF($L35&lt;=CW$4,$I35,0),IF($O35&gt;=CW$4,IF($N35&lt;=CW$4,$I35,0),IF($Q35&gt;=CW$4,IF($P35&lt;=CW$4,$I35,0),IF($S35&gt;=CW$4,IF($R35&lt;=CW$4,$I35,0),0)))))))),IF($J35="All Day",$I35,IF($K35="All Day",$I35,IF($K35&lt;=CW$4,0,IF($J35&lt;=CW$4,$I35,0)))))</f>
        <v>0</v>
      </c>
      <c r="CX35" s="101">
        <f>IF(Calculator!$I33="YES",IF($M35&gt;=CX$4,IF($L35&lt;=CX$4,$I35,0),IF($O35&gt;=CX$4,IF($N35&lt;=CX$4,$I35,0),IF($Q35&gt;=CX$4,IF($P35&lt;=CX$4,$I35,0),IF($S35&gt;=CX$4,IF($R35&lt;=CX$4,$I35,0),IF($M35&gt;=CX$4,IF($L35&lt;=CX$4,$I35,0),IF($O35&gt;=CX$4,IF($N35&lt;=CX$4,$I35,0),IF($Q35&gt;=CX$4,IF($P35&lt;=CX$4,$I35,0),IF($S35&gt;=CX$4,IF($R35&lt;=CX$4,$I35,0),0)))))))),IF($J35="All Day",$I35,IF($K35="All Day",$I35,IF($K35&lt;=CX$4,0,IF($J35&lt;=CX$4,$I35,0)))))</f>
        <v>0</v>
      </c>
      <c r="CY35" s="101">
        <f>IF(Calculator!$I33="YES",IF($M35&gt;=CY$4,IF($L35&lt;=CY$4,$I35,0),IF($O35&gt;=CY$4,IF($N35&lt;=CY$4,$I35,0),IF($Q35&gt;=CY$4,IF($P35&lt;=CY$4,$I35,0),IF($S35&gt;=CY$4,IF($R35&lt;=CY$4,$I35,0),IF($M35&gt;=CY$4,IF($L35&lt;=CY$4,$I35,0),IF($O35&gt;=CY$4,IF($N35&lt;=CY$4,$I35,0),IF($Q35&gt;=CY$4,IF($P35&lt;=CY$4,$I35,0),IF($S35&gt;=CY$4,IF($R35&lt;=CY$4,$I35,0),0)))))))),IF($J35="All Day",$I35,IF($K35="All Day",$I35,IF($K35&lt;=CY$4,0,IF($J35&lt;=CY$4,$I35,0)))))</f>
        <v>0</v>
      </c>
      <c r="CZ35" s="101">
        <f>IF(Calculator!$I33="YES",IF($M35&gt;=CZ$4,IF($L35&lt;=CZ$4,$I35,0),IF($O35&gt;=CZ$4,IF($N35&lt;=CZ$4,$I35,0),IF($Q35&gt;=CZ$4,IF($P35&lt;=CZ$4,$I35,0),IF($S35&gt;=CZ$4,IF($R35&lt;=CZ$4,$I35,0),IF($M35&gt;=CZ$4,IF($L35&lt;=CZ$4,$I35,0),IF($O35&gt;=CZ$4,IF($N35&lt;=CZ$4,$I35,0),IF($Q35&gt;=CZ$4,IF($P35&lt;=CZ$4,$I35,0),IF($S35&gt;=CZ$4,IF($R35&lt;=CZ$4,$I35,0),0)))))))),IF($J35="All Day",$I35,IF($K35="All Day",$I35,IF($K35&lt;=CZ$4,0,IF($J35&lt;=CZ$4,$I35,0)))))</f>
        <v>0</v>
      </c>
      <c r="DA35" s="101">
        <f>IF(Calculator!$I33="YES",IF($M35&gt;=DA$4,IF($L35&lt;=DA$4,$I35,0),IF($O35&gt;=DA$4,IF($N35&lt;=DA$4,$I35,0),IF($Q35&gt;=DA$4,IF($P35&lt;=DA$4,$I35,0),IF($S35&gt;=DA$4,IF($R35&lt;=DA$4,$I35,0),IF($M35&gt;=DA$4,IF($L35&lt;=DA$4,$I35,0),IF($O35&gt;=DA$4,IF($N35&lt;=DA$4,$I35,0),IF($Q35&gt;=DA$4,IF($P35&lt;=DA$4,$I35,0),IF($S35&gt;=DA$4,IF($R35&lt;=DA$4,$I35,0),0)))))))),IF($J35="All Day",$I35,IF($K35="All Day",$I35,IF($K35&lt;=DA$4,0,IF($J35&lt;=DA$4,$I35,0)))))</f>
        <v>0</v>
      </c>
      <c r="DB35" s="101">
        <f>IF(Calculator!$I33="YES",IF($M35&gt;=DB$4,IF($L35&lt;=DB$4,$I35,0),IF($O35&gt;=DB$4,IF($N35&lt;=DB$4,$I35,0),IF($Q35&gt;=DB$4,IF($P35&lt;=DB$4,$I35,0),IF($S35&gt;=DB$4,IF($R35&lt;=DB$4,$I35,0),IF($M35&gt;=DB$4,IF($L35&lt;=DB$4,$I35,0),IF($O35&gt;=DB$4,IF($N35&lt;=DB$4,$I35,0),IF($Q35&gt;=DB$4,IF($P35&lt;=DB$4,$I35,0),IF($S35&gt;=DB$4,IF($R35&lt;=DB$4,$I35,0),0)))))))),IF($J35="All Day",$I35,IF($K35="All Day",$I35,IF($K35&lt;=DB$4,0,IF($J35&lt;=DB$4,$I35,0)))))</f>
        <v>0</v>
      </c>
      <c r="DC35" s="101">
        <f>IF(Calculator!$I33="YES",IF($M35&gt;=DC$4,IF($L35&lt;=DC$4,$I35,0),IF($O35&gt;=DC$4,IF($N35&lt;=DC$4,$I35,0),IF($Q35&gt;=DC$4,IF($P35&lt;=DC$4,$I35,0),IF($S35&gt;=DC$4,IF($R35&lt;=DC$4,$I35,0),IF($M35&gt;=DC$4,IF($L35&lt;=DC$4,$I35,0),IF($O35&gt;=DC$4,IF($N35&lt;=DC$4,$I35,0),IF($Q35&gt;=DC$4,IF($P35&lt;=DC$4,$I35,0),IF($S35&gt;=DC$4,IF($R35&lt;=DC$4,$I35,0),0)))))))),IF($J35="All Day",$I35,IF($K35="All Day",$I35,IF($K35&lt;=DC$4,0,IF($J35&lt;=DC$4,$I35,0)))))</f>
        <v>0</v>
      </c>
      <c r="DD35" s="101">
        <f>IF(Calculator!$I33="YES",IF($M35&gt;=DD$4,IF($L35&lt;=DD$4,$I35,0),IF($O35&gt;=DD$4,IF($N35&lt;=DD$4,$I35,0),IF($Q35&gt;=DD$4,IF($P35&lt;=DD$4,$I35,0),IF($S35&gt;=DD$4,IF($R35&lt;=DD$4,$I35,0),IF($M35&gt;=DD$4,IF($L35&lt;=DD$4,$I35,0),IF($O35&gt;=DD$4,IF($N35&lt;=DD$4,$I35,0),IF($Q35&gt;=DD$4,IF($P35&lt;=DD$4,$I35,0),IF($S35&gt;=DD$4,IF($R35&lt;=DD$4,$I35,0),0)))))))),IF($J35="All Day",$I35,IF($K35="All Day",$I35,IF($K35&lt;=DD$4,0,IF($J35&lt;=DD$4,$I35,0)))))</f>
        <v>0</v>
      </c>
      <c r="DE35" s="101">
        <f>IF(Calculator!$I33="YES",IF($M35&gt;=DE$4,IF($L35&lt;=DE$4,$I35,0),IF($O35&gt;=DE$4,IF($N35&lt;=DE$4,$I35,0),IF($Q35&gt;=DE$4,IF($P35&lt;=DE$4,$I35,0),IF($S35&gt;=DE$4,IF($R35&lt;=DE$4,$I35,0),IF($M35&gt;=DE$4,IF($L35&lt;=DE$4,$I35,0),IF($O35&gt;=DE$4,IF($N35&lt;=DE$4,$I35,0),IF($Q35&gt;=DE$4,IF($P35&lt;=DE$4,$I35,0),IF($S35&gt;=DE$4,IF($R35&lt;=DE$4,$I35,0),0)))))))),IF($J35="All Day",$I35,IF($K35="All Day",$I35,IF($K35&lt;=DE$4,0,IF($J35&lt;=DE$4,$I35,0)))))</f>
        <v>0</v>
      </c>
      <c r="DF35" s="101">
        <f>IF(Calculator!$I33="YES",IF($M35&gt;=DF$4,IF($L35&lt;=DF$4,$I35,0),IF($O35&gt;=DF$4,IF($N35&lt;=DF$4,$I35,0),IF($Q35&gt;=DF$4,IF($P35&lt;=DF$4,$I35,0),IF($S35&gt;=DF$4,IF($R35&lt;=DF$4,$I35,0),IF($M35&gt;=DF$4,IF($L35&lt;=DF$4,$I35,0),IF($O35&gt;=DF$4,IF($N35&lt;=DF$4,$I35,0),IF($Q35&gt;=DF$4,IF($P35&lt;=DF$4,$I35,0),IF($S35&gt;=DF$4,IF($R35&lt;=DF$4,$I35,0),0)))))))),IF($J35="All Day",$I35,IF($K35="All Day",$I35,IF($K35&lt;=DF$4,0,IF($J35&lt;=DF$4,$I35,0)))))</f>
        <v>0</v>
      </c>
      <c r="DG35" s="101">
        <f>IF(Calculator!$I33="YES",IF($M35&gt;=DG$4,IF($L35&lt;=DG$4,$I35,0),IF($O35&gt;=DG$4,IF($N35&lt;=DG$4,$I35,0),IF($Q35&gt;=DG$4,IF($P35&lt;=DG$4,$I35,0),IF($S35&gt;=DG$4,IF($R35&lt;=DG$4,$I35,0),IF($M35&gt;=DG$4,IF($L35&lt;=DG$4,$I35,0),IF($O35&gt;=DG$4,IF($N35&lt;=DG$4,$I35,0),IF($Q35&gt;=DG$4,IF($P35&lt;=DG$4,$I35,0),IF($S35&gt;=DG$4,IF($R35&lt;=DG$4,$I35,0),0)))))))),IF($J35="All Day",$I35,IF($K35="All Day",$I35,IF($K35&lt;=DG$4,0,IF($J35&lt;=DG$4,$I35,0)))))</f>
        <v>0</v>
      </c>
      <c r="DH35" s="101">
        <f>IF(Calculator!$I33="YES",IF($M35&gt;=DH$4,IF($L35&lt;=DH$4,$I35,0),IF($O35&gt;=DH$4,IF($N35&lt;=DH$4,$I35,0),IF($Q35&gt;=DH$4,IF($P35&lt;=DH$4,$I35,0),IF($S35&gt;=DH$4,IF($R35&lt;=DH$4,$I35,0),IF($M35&gt;=DH$4,IF($L35&lt;=DH$4,$I35,0),IF($O35&gt;=DH$4,IF($N35&lt;=DH$4,$I35,0),IF($Q35&gt;=DH$4,IF($P35&lt;=DH$4,$I35,0),IF($S35&gt;=DH$4,IF($R35&lt;=DH$4,$I35,0),0)))))))),IF($J35="All Day",$I35,IF($K35="All Day",$I35,IF($K35&lt;=DH$4,0,IF($J35&lt;=DH$4,$I35,0)))))</f>
        <v>0</v>
      </c>
      <c r="DI35" s="101">
        <f>IF(Calculator!$I33="YES",IF($M35&gt;=DI$4,IF($L35&lt;=DI$4,$I35,0),IF($O35&gt;=DI$4,IF($N35&lt;=DI$4,$I35,0),IF($Q35&gt;=DI$4,IF($P35&lt;=DI$4,$I35,0),IF($S35&gt;=DI$4,IF($R35&lt;=DI$4,$I35,0),IF($M35&gt;=DI$4,IF($L35&lt;=DI$4,$I35,0),IF($O35&gt;=DI$4,IF($N35&lt;=DI$4,$I35,0),IF($Q35&gt;=DI$4,IF($P35&lt;=DI$4,$I35,0),IF($S35&gt;=DI$4,IF($R35&lt;=DI$4,$I35,0),0)))))))),IF($J35="All Day",$I35,IF($K35="All Day",$I35,IF($K35&lt;=DI$4,0,IF($J35&lt;=DI$4,$I35,0)))))</f>
        <v>0</v>
      </c>
      <c r="DJ35" s="101">
        <f>IF(Calculator!$I33="YES",IF($M35&gt;=DJ$4,IF($L35&lt;=DJ$4,$I35,0),IF($O35&gt;=DJ$4,IF($N35&lt;=DJ$4,$I35,0),IF($Q35&gt;=DJ$4,IF($P35&lt;=DJ$4,$I35,0),IF($S35&gt;=DJ$4,IF($R35&lt;=DJ$4,$I35,0),IF($M35&gt;=DJ$4,IF($L35&lt;=DJ$4,$I35,0),IF($O35&gt;=DJ$4,IF($N35&lt;=DJ$4,$I35,0),IF($Q35&gt;=DJ$4,IF($P35&lt;=DJ$4,$I35,0),IF($S35&gt;=DJ$4,IF($R35&lt;=DJ$4,$I35,0),0)))))))),IF($J35="All Day",$I35,IF($K35="All Day",$I35,IF($K35&lt;=DJ$4,0,IF($J35&lt;=DJ$4,$I35,0)))))</f>
        <v>0</v>
      </c>
      <c r="DK35" s="101">
        <f>IF(Calculator!$I33="YES",IF($M35&gt;=DK$4,IF($L35&lt;=DK$4,$I35,0),IF($O35&gt;=DK$4,IF($N35&lt;=DK$4,$I35,0),IF($Q35&gt;=DK$4,IF($P35&lt;=DK$4,$I35,0),IF($S35&gt;=DK$4,IF($R35&lt;=DK$4,$I35,0),IF($M35&gt;=DK$4,IF($L35&lt;=DK$4,$I35,0),IF($O35&gt;=DK$4,IF($N35&lt;=DK$4,$I35,0),IF($Q35&gt;=DK$4,IF($P35&lt;=DK$4,$I35,0),IF($S35&gt;=DK$4,IF($R35&lt;=DK$4,$I35,0),0)))))))),IF($J35="All Day",$I35,IF($K35="All Day",$I35,IF($K35&lt;=DK$4,0,IF($J35&lt;=DK$4,$I35,0)))))</f>
        <v>0</v>
      </c>
      <c r="DL35" s="101">
        <f>IF(Calculator!$I33="YES",IF($M35&gt;=DL$4,IF($L35&lt;=DL$4,$I35,0),IF($O35&gt;=DL$4,IF($N35&lt;=DL$4,$I35,0),IF($Q35&gt;=DL$4,IF($P35&lt;=DL$4,$I35,0),IF($S35&gt;=DL$4,IF($R35&lt;=DL$4,$I35,0),IF($M35&gt;=DL$4,IF($L35&lt;=DL$4,$I35,0),IF($O35&gt;=DL$4,IF($N35&lt;=DL$4,$I35,0),IF($Q35&gt;=DL$4,IF($P35&lt;=DL$4,$I35,0),IF($S35&gt;=DL$4,IF($R35&lt;=DL$4,$I35,0),0)))))))),IF($J35="All Day",$I35,IF($K35="All Day",$I35,IF($K35&lt;=DL$4,0,IF($J35&lt;=DL$4,$I35,0)))))</f>
        <v>0</v>
      </c>
      <c r="DN35" s="110">
        <f>IF(Calculator!$F33="Winter only usage",1,0)</f>
        <v>0</v>
      </c>
      <c r="DO35" s="109">
        <f t="shared" si="492"/>
        <v>0</v>
      </c>
      <c r="DP35" s="109">
        <f t="shared" si="493"/>
        <v>0</v>
      </c>
      <c r="DQ35" s="109">
        <f t="shared" si="494"/>
        <v>0</v>
      </c>
      <c r="DR35" s="109">
        <f t="shared" si="495"/>
        <v>0</v>
      </c>
      <c r="DS35" s="109">
        <f t="shared" si="496"/>
        <v>0</v>
      </c>
      <c r="DT35" s="109">
        <f t="shared" si="497"/>
        <v>0</v>
      </c>
      <c r="DU35" s="109">
        <f t="shared" si="498"/>
        <v>0</v>
      </c>
      <c r="DV35" s="109">
        <f t="shared" si="499"/>
        <v>0</v>
      </c>
      <c r="DW35" s="109">
        <f t="shared" si="500"/>
        <v>0</v>
      </c>
      <c r="DX35" s="109">
        <f t="shared" si="501"/>
        <v>0</v>
      </c>
      <c r="DY35" s="109">
        <f t="shared" si="502"/>
        <v>0</v>
      </c>
      <c r="DZ35" s="109">
        <f t="shared" si="503"/>
        <v>0</v>
      </c>
      <c r="EA35" s="109">
        <f t="shared" si="504"/>
        <v>0</v>
      </c>
      <c r="EB35" s="109">
        <f t="shared" si="505"/>
        <v>0</v>
      </c>
      <c r="EC35" s="109">
        <f t="shared" si="506"/>
        <v>0</v>
      </c>
      <c r="ED35" s="109">
        <f t="shared" si="507"/>
        <v>0</v>
      </c>
      <c r="EE35" s="109">
        <f t="shared" si="508"/>
        <v>0</v>
      </c>
      <c r="EF35" s="109">
        <f t="shared" si="509"/>
        <v>0</v>
      </c>
      <c r="EG35" s="109">
        <f t="shared" si="510"/>
        <v>0</v>
      </c>
      <c r="EH35" s="109">
        <f t="shared" si="511"/>
        <v>0</v>
      </c>
      <c r="EI35" s="109">
        <f t="shared" si="512"/>
        <v>0</v>
      </c>
      <c r="EJ35" s="109">
        <f t="shared" si="513"/>
        <v>0</v>
      </c>
      <c r="EK35" s="109">
        <f t="shared" si="514"/>
        <v>0</v>
      </c>
      <c r="EL35" s="109">
        <f t="shared" si="515"/>
        <v>0</v>
      </c>
      <c r="EM35" s="109">
        <f t="shared" si="516"/>
        <v>0</v>
      </c>
      <c r="EN35" s="109">
        <f t="shared" si="517"/>
        <v>0</v>
      </c>
      <c r="EO35" s="109">
        <f t="shared" si="518"/>
        <v>0</v>
      </c>
      <c r="EP35" s="109">
        <f t="shared" si="519"/>
        <v>0</v>
      </c>
      <c r="EQ35" s="109">
        <f t="shared" si="520"/>
        <v>0</v>
      </c>
      <c r="ER35" s="109">
        <f t="shared" si="521"/>
        <v>0</v>
      </c>
      <c r="ES35" s="109">
        <f t="shared" si="522"/>
        <v>0</v>
      </c>
      <c r="ET35" s="109">
        <f t="shared" si="523"/>
        <v>0</v>
      </c>
      <c r="EU35" s="109">
        <f t="shared" si="524"/>
        <v>0</v>
      </c>
      <c r="EV35" s="109">
        <f t="shared" si="525"/>
        <v>0</v>
      </c>
      <c r="EW35" s="109">
        <f t="shared" si="526"/>
        <v>0</v>
      </c>
      <c r="EX35" s="109">
        <f t="shared" si="527"/>
        <v>0</v>
      </c>
      <c r="EY35" s="109">
        <f t="shared" si="528"/>
        <v>0</v>
      </c>
      <c r="EZ35" s="109">
        <f t="shared" si="529"/>
        <v>0</v>
      </c>
      <c r="FA35" s="109">
        <f t="shared" si="530"/>
        <v>0</v>
      </c>
      <c r="FB35" s="109">
        <f t="shared" si="531"/>
        <v>0</v>
      </c>
      <c r="FC35" s="109">
        <f t="shared" si="532"/>
        <v>0</v>
      </c>
      <c r="FD35" s="109">
        <f t="shared" si="533"/>
        <v>0</v>
      </c>
      <c r="FE35" s="109">
        <f t="shared" si="534"/>
        <v>0</v>
      </c>
      <c r="FF35" s="109">
        <f t="shared" si="535"/>
        <v>0</v>
      </c>
      <c r="FG35" s="109">
        <f t="shared" si="536"/>
        <v>0</v>
      </c>
      <c r="FH35" s="109">
        <f t="shared" si="537"/>
        <v>0</v>
      </c>
      <c r="FI35" s="109">
        <f t="shared" si="538"/>
        <v>0</v>
      </c>
      <c r="FJ35" s="109">
        <f t="shared" si="539"/>
        <v>0</v>
      </c>
      <c r="FK35" s="109">
        <f t="shared" si="540"/>
        <v>0</v>
      </c>
      <c r="FL35" s="109">
        <f t="shared" si="541"/>
        <v>0</v>
      </c>
      <c r="FM35" s="109">
        <f t="shared" si="542"/>
        <v>0</v>
      </c>
      <c r="FN35" s="109">
        <f t="shared" si="543"/>
        <v>0</v>
      </c>
      <c r="FO35" s="109">
        <f t="shared" si="544"/>
        <v>0</v>
      </c>
      <c r="FP35" s="109">
        <f t="shared" si="545"/>
        <v>0</v>
      </c>
      <c r="FQ35" s="109">
        <f t="shared" si="546"/>
        <v>0</v>
      </c>
      <c r="FR35" s="109">
        <f t="shared" si="547"/>
        <v>0</v>
      </c>
      <c r="FS35" s="109">
        <f t="shared" si="548"/>
        <v>0</v>
      </c>
      <c r="FT35" s="109">
        <f t="shared" si="549"/>
        <v>0</v>
      </c>
      <c r="FU35" s="109">
        <f t="shared" si="550"/>
        <v>0</v>
      </c>
      <c r="FV35" s="109">
        <f t="shared" si="551"/>
        <v>0</v>
      </c>
      <c r="FW35" s="109">
        <f t="shared" si="552"/>
        <v>0</v>
      </c>
      <c r="FX35" s="109">
        <f t="shared" si="553"/>
        <v>0</v>
      </c>
      <c r="FY35" s="109">
        <f t="shared" si="554"/>
        <v>0</v>
      </c>
      <c r="FZ35" s="109">
        <f t="shared" si="555"/>
        <v>0</v>
      </c>
      <c r="GA35" s="109">
        <f t="shared" si="556"/>
        <v>0</v>
      </c>
      <c r="GB35" s="109">
        <f t="shared" si="557"/>
        <v>0</v>
      </c>
      <c r="GC35" s="109">
        <f t="shared" si="558"/>
        <v>0</v>
      </c>
      <c r="GD35" s="109">
        <f t="shared" si="559"/>
        <v>0</v>
      </c>
      <c r="GE35" s="109">
        <f t="shared" si="560"/>
        <v>0</v>
      </c>
      <c r="GF35" s="109">
        <f t="shared" si="561"/>
        <v>0</v>
      </c>
      <c r="GG35" s="109">
        <f t="shared" si="562"/>
        <v>0</v>
      </c>
      <c r="GH35" s="109">
        <f t="shared" si="563"/>
        <v>0</v>
      </c>
      <c r="GI35" s="109">
        <f t="shared" si="564"/>
        <v>0</v>
      </c>
      <c r="GJ35" s="109">
        <f t="shared" si="565"/>
        <v>0</v>
      </c>
      <c r="GK35" s="109">
        <f t="shared" si="566"/>
        <v>0</v>
      </c>
      <c r="GL35" s="109">
        <f t="shared" si="567"/>
        <v>0</v>
      </c>
      <c r="GM35" s="109">
        <f t="shared" si="568"/>
        <v>0</v>
      </c>
      <c r="GN35" s="109">
        <f t="shared" si="569"/>
        <v>0</v>
      </c>
      <c r="GO35" s="109">
        <f t="shared" si="570"/>
        <v>0</v>
      </c>
      <c r="GP35" s="109">
        <f t="shared" si="571"/>
        <v>0</v>
      </c>
      <c r="GQ35" s="109">
        <f t="shared" si="572"/>
        <v>0</v>
      </c>
      <c r="GR35" s="109">
        <f t="shared" si="573"/>
        <v>0</v>
      </c>
      <c r="GS35" s="109">
        <f t="shared" si="574"/>
        <v>0</v>
      </c>
      <c r="GT35" s="109">
        <f t="shared" si="575"/>
        <v>0</v>
      </c>
      <c r="GU35" s="109">
        <f t="shared" si="576"/>
        <v>0</v>
      </c>
      <c r="GV35" s="109">
        <f t="shared" si="577"/>
        <v>0</v>
      </c>
      <c r="GW35" s="109">
        <f t="shared" si="578"/>
        <v>0</v>
      </c>
      <c r="GX35" s="109">
        <f t="shared" si="579"/>
        <v>0</v>
      </c>
      <c r="GY35" s="109">
        <f t="shared" si="580"/>
        <v>0</v>
      </c>
      <c r="GZ35" s="109">
        <f t="shared" si="581"/>
        <v>0</v>
      </c>
      <c r="HA35" s="109">
        <f t="shared" si="582"/>
        <v>0</v>
      </c>
      <c r="HB35" s="109">
        <f t="shared" si="583"/>
        <v>0</v>
      </c>
      <c r="HC35" s="109">
        <f t="shared" si="584"/>
        <v>0</v>
      </c>
      <c r="HD35" s="109">
        <f t="shared" si="585"/>
        <v>0</v>
      </c>
      <c r="HE35" s="109">
        <f t="shared" si="586"/>
        <v>0</v>
      </c>
      <c r="HF35" s="109">
        <f t="shared" si="587"/>
        <v>0</v>
      </c>
      <c r="HG35" s="109">
        <f t="shared" si="588"/>
        <v>0</v>
      </c>
      <c r="HI35" s="101">
        <f>IF(Calculator!F33="Summer only usage",1,0)</f>
        <v>0</v>
      </c>
      <c r="HJ35" s="108">
        <f t="shared" si="589"/>
        <v>0</v>
      </c>
      <c r="HK35" s="108">
        <f t="shared" si="590"/>
        <v>0</v>
      </c>
      <c r="HL35" s="108">
        <f t="shared" si="591"/>
        <v>0</v>
      </c>
      <c r="HM35" s="108">
        <f t="shared" si="592"/>
        <v>0</v>
      </c>
      <c r="HN35" s="108">
        <f t="shared" si="593"/>
        <v>0</v>
      </c>
      <c r="HO35" s="108">
        <f t="shared" si="594"/>
        <v>0</v>
      </c>
      <c r="HP35" s="108">
        <f t="shared" si="595"/>
        <v>0</v>
      </c>
      <c r="HQ35" s="108">
        <f t="shared" si="596"/>
        <v>0</v>
      </c>
      <c r="HR35" s="108">
        <f t="shared" si="597"/>
        <v>0</v>
      </c>
      <c r="HS35" s="108">
        <f t="shared" si="598"/>
        <v>0</v>
      </c>
      <c r="HT35" s="108">
        <f t="shared" si="599"/>
        <v>0</v>
      </c>
      <c r="HU35" s="108">
        <f t="shared" si="600"/>
        <v>0</v>
      </c>
      <c r="HV35" s="108">
        <f t="shared" si="601"/>
        <v>0</v>
      </c>
      <c r="HW35" s="108">
        <f t="shared" si="602"/>
        <v>0</v>
      </c>
      <c r="HX35" s="108">
        <f t="shared" si="603"/>
        <v>0</v>
      </c>
      <c r="HY35" s="108">
        <f t="shared" si="604"/>
        <v>0</v>
      </c>
      <c r="HZ35" s="108">
        <f t="shared" si="605"/>
        <v>0</v>
      </c>
      <c r="IA35" s="108">
        <f t="shared" si="606"/>
        <v>0</v>
      </c>
      <c r="IB35" s="108">
        <f t="shared" si="607"/>
        <v>0</v>
      </c>
      <c r="IC35" s="108">
        <f t="shared" si="608"/>
        <v>0</v>
      </c>
      <c r="ID35" s="108">
        <f t="shared" si="609"/>
        <v>0</v>
      </c>
      <c r="IE35" s="108">
        <f t="shared" si="610"/>
        <v>0</v>
      </c>
      <c r="IF35" s="108">
        <f t="shared" si="611"/>
        <v>0</v>
      </c>
      <c r="IG35" s="108">
        <f t="shared" si="612"/>
        <v>0</v>
      </c>
      <c r="IH35" s="108">
        <f t="shared" si="613"/>
        <v>0</v>
      </c>
      <c r="II35" s="108">
        <f t="shared" si="614"/>
        <v>0</v>
      </c>
      <c r="IJ35" s="108">
        <f t="shared" si="615"/>
        <v>0</v>
      </c>
      <c r="IK35" s="108">
        <f t="shared" si="616"/>
        <v>0</v>
      </c>
      <c r="IL35" s="108">
        <f t="shared" si="617"/>
        <v>0</v>
      </c>
      <c r="IM35" s="108">
        <f t="shared" si="618"/>
        <v>0</v>
      </c>
      <c r="IN35" s="108">
        <f t="shared" si="619"/>
        <v>0</v>
      </c>
      <c r="IO35" s="108">
        <f t="shared" si="620"/>
        <v>0</v>
      </c>
      <c r="IP35" s="108">
        <f t="shared" si="621"/>
        <v>0</v>
      </c>
      <c r="IQ35" s="108">
        <f t="shared" si="622"/>
        <v>0</v>
      </c>
      <c r="IR35" s="108">
        <f t="shared" si="623"/>
        <v>0</v>
      </c>
      <c r="IS35" s="108">
        <f t="shared" si="624"/>
        <v>0</v>
      </c>
      <c r="IT35" s="108">
        <f t="shared" si="625"/>
        <v>0</v>
      </c>
      <c r="IU35" s="108">
        <f t="shared" si="626"/>
        <v>0</v>
      </c>
      <c r="IV35" s="108">
        <f t="shared" si="627"/>
        <v>0</v>
      </c>
      <c r="IW35" s="108">
        <f t="shared" si="628"/>
        <v>0</v>
      </c>
      <c r="IX35" s="108">
        <f t="shared" si="629"/>
        <v>0</v>
      </c>
      <c r="IY35" s="108">
        <f t="shared" si="630"/>
        <v>0</v>
      </c>
      <c r="IZ35" s="108">
        <f t="shared" si="631"/>
        <v>0</v>
      </c>
      <c r="JA35" s="108">
        <f t="shared" si="632"/>
        <v>0</v>
      </c>
      <c r="JB35" s="108">
        <f t="shared" si="633"/>
        <v>0</v>
      </c>
      <c r="JC35" s="108">
        <f t="shared" si="634"/>
        <v>0</v>
      </c>
      <c r="JD35" s="108">
        <f t="shared" si="635"/>
        <v>0</v>
      </c>
      <c r="JE35" s="108">
        <f t="shared" si="636"/>
        <v>0</v>
      </c>
      <c r="JF35" s="108">
        <f t="shared" si="637"/>
        <v>0</v>
      </c>
      <c r="JG35" s="108">
        <f t="shared" si="638"/>
        <v>0</v>
      </c>
      <c r="JH35" s="108">
        <f t="shared" si="639"/>
        <v>0</v>
      </c>
      <c r="JI35" s="108">
        <f t="shared" si="640"/>
        <v>0</v>
      </c>
      <c r="JJ35" s="108">
        <f t="shared" si="641"/>
        <v>0</v>
      </c>
      <c r="JK35" s="108">
        <f t="shared" si="642"/>
        <v>0</v>
      </c>
      <c r="JL35" s="108">
        <f t="shared" si="643"/>
        <v>0</v>
      </c>
      <c r="JM35" s="108">
        <f t="shared" si="644"/>
        <v>0</v>
      </c>
      <c r="JN35" s="108">
        <f t="shared" si="645"/>
        <v>0</v>
      </c>
      <c r="JO35" s="108">
        <f t="shared" si="646"/>
        <v>0</v>
      </c>
      <c r="JP35" s="108">
        <f t="shared" si="647"/>
        <v>0</v>
      </c>
      <c r="JQ35" s="108">
        <f t="shared" si="648"/>
        <v>0</v>
      </c>
      <c r="JR35" s="108">
        <f t="shared" si="649"/>
        <v>0</v>
      </c>
      <c r="JS35" s="108">
        <f t="shared" si="650"/>
        <v>0</v>
      </c>
      <c r="JT35" s="108">
        <f t="shared" si="651"/>
        <v>0</v>
      </c>
      <c r="JU35" s="108">
        <f t="shared" si="652"/>
        <v>0</v>
      </c>
      <c r="JV35" s="108">
        <f t="shared" si="653"/>
        <v>0</v>
      </c>
      <c r="JW35" s="108">
        <f t="shared" si="654"/>
        <v>0</v>
      </c>
      <c r="JX35" s="108">
        <f t="shared" si="655"/>
        <v>0</v>
      </c>
      <c r="JY35" s="108">
        <f t="shared" si="656"/>
        <v>0</v>
      </c>
      <c r="JZ35" s="108">
        <f t="shared" si="657"/>
        <v>0</v>
      </c>
      <c r="KA35" s="108">
        <f t="shared" si="658"/>
        <v>0</v>
      </c>
      <c r="KB35" s="108">
        <f t="shared" si="659"/>
        <v>0</v>
      </c>
      <c r="KC35" s="108">
        <f t="shared" si="660"/>
        <v>0</v>
      </c>
      <c r="KD35" s="108">
        <f t="shared" si="661"/>
        <v>0</v>
      </c>
      <c r="KE35" s="108">
        <f t="shared" si="662"/>
        <v>0</v>
      </c>
      <c r="KF35" s="108">
        <f t="shared" si="663"/>
        <v>0</v>
      </c>
      <c r="KG35" s="108">
        <f t="shared" si="664"/>
        <v>0</v>
      </c>
      <c r="KH35" s="108">
        <f t="shared" si="665"/>
        <v>0</v>
      </c>
      <c r="KI35" s="108">
        <f t="shared" si="666"/>
        <v>0</v>
      </c>
      <c r="KJ35" s="108">
        <f t="shared" si="667"/>
        <v>0</v>
      </c>
      <c r="KK35" s="108">
        <f t="shared" si="668"/>
        <v>0</v>
      </c>
      <c r="KL35" s="108">
        <f t="shared" si="669"/>
        <v>0</v>
      </c>
      <c r="KM35" s="108">
        <f t="shared" si="670"/>
        <v>0</v>
      </c>
      <c r="KN35" s="108">
        <f t="shared" si="671"/>
        <v>0</v>
      </c>
      <c r="KO35" s="108">
        <f t="shared" si="672"/>
        <v>0</v>
      </c>
      <c r="KP35" s="108">
        <f t="shared" si="673"/>
        <v>0</v>
      </c>
      <c r="KQ35" s="108">
        <f t="shared" si="674"/>
        <v>0</v>
      </c>
      <c r="KR35" s="108">
        <f t="shared" si="675"/>
        <v>0</v>
      </c>
      <c r="KS35" s="108">
        <f t="shared" si="676"/>
        <v>0</v>
      </c>
      <c r="KT35" s="108">
        <f t="shared" si="677"/>
        <v>0</v>
      </c>
      <c r="KU35" s="108">
        <f t="shared" si="678"/>
        <v>0</v>
      </c>
      <c r="KV35" s="108">
        <f t="shared" si="679"/>
        <v>0</v>
      </c>
      <c r="KW35" s="108">
        <f t="shared" si="680"/>
        <v>0</v>
      </c>
      <c r="KX35" s="108">
        <f t="shared" si="681"/>
        <v>0</v>
      </c>
      <c r="KY35" s="108">
        <f t="shared" si="682"/>
        <v>0</v>
      </c>
      <c r="KZ35" s="108">
        <f t="shared" si="683"/>
        <v>0</v>
      </c>
      <c r="LA35" s="108">
        <f t="shared" si="684"/>
        <v>0</v>
      </c>
      <c r="LB35" s="108">
        <f t="shared" si="685"/>
        <v>0</v>
      </c>
      <c r="LD35" s="111">
        <f t="shared" si="686"/>
        <v>1</v>
      </c>
      <c r="LE35" s="100">
        <f t="shared" si="687"/>
        <v>0</v>
      </c>
      <c r="LF35" s="100">
        <f t="shared" si="688"/>
        <v>0</v>
      </c>
      <c r="LG35" s="100">
        <f t="shared" si="689"/>
        <v>0</v>
      </c>
      <c r="LH35" s="100">
        <f t="shared" si="690"/>
        <v>0</v>
      </c>
      <c r="LI35" s="100">
        <f t="shared" si="691"/>
        <v>0</v>
      </c>
      <c r="LJ35" s="100">
        <f t="shared" si="692"/>
        <v>0</v>
      </c>
      <c r="LK35" s="100">
        <f t="shared" si="693"/>
        <v>0</v>
      </c>
      <c r="LL35" s="100">
        <f t="shared" si="694"/>
        <v>0</v>
      </c>
      <c r="LM35" s="100">
        <f t="shared" si="695"/>
        <v>0</v>
      </c>
      <c r="LN35" s="100">
        <f t="shared" si="696"/>
        <v>0</v>
      </c>
      <c r="LO35" s="100">
        <f t="shared" si="697"/>
        <v>0</v>
      </c>
      <c r="LP35" s="100">
        <f t="shared" si="698"/>
        <v>0</v>
      </c>
      <c r="LQ35" s="100">
        <f t="shared" si="699"/>
        <v>0</v>
      </c>
      <c r="LR35" s="100">
        <f t="shared" si="700"/>
        <v>0</v>
      </c>
      <c r="LS35" s="100">
        <f t="shared" si="701"/>
        <v>0</v>
      </c>
      <c r="LT35" s="100">
        <f t="shared" si="702"/>
        <v>0</v>
      </c>
      <c r="LU35" s="100">
        <f t="shared" si="703"/>
        <v>0</v>
      </c>
      <c r="LV35" s="100">
        <f t="shared" si="704"/>
        <v>0</v>
      </c>
      <c r="LW35" s="100">
        <f t="shared" si="705"/>
        <v>0</v>
      </c>
      <c r="LX35" s="100">
        <f t="shared" si="706"/>
        <v>0</v>
      </c>
      <c r="LY35" s="100">
        <f t="shared" si="707"/>
        <v>0</v>
      </c>
      <c r="LZ35" s="100">
        <f t="shared" si="708"/>
        <v>0</v>
      </c>
      <c r="MA35" s="100">
        <f t="shared" si="709"/>
        <v>0</v>
      </c>
      <c r="MB35" s="100">
        <f t="shared" si="710"/>
        <v>0</v>
      </c>
      <c r="MC35" s="100">
        <f t="shared" si="711"/>
        <v>0</v>
      </c>
      <c r="MD35" s="100">
        <f t="shared" si="712"/>
        <v>0</v>
      </c>
      <c r="ME35" s="100">
        <f t="shared" si="713"/>
        <v>0</v>
      </c>
      <c r="MF35" s="100">
        <f t="shared" si="714"/>
        <v>0</v>
      </c>
      <c r="MG35" s="100">
        <f t="shared" si="715"/>
        <v>0</v>
      </c>
      <c r="MH35" s="100">
        <f t="shared" si="716"/>
        <v>0</v>
      </c>
      <c r="MI35" s="100">
        <f t="shared" si="717"/>
        <v>0</v>
      </c>
      <c r="MJ35" s="100">
        <f t="shared" si="718"/>
        <v>0</v>
      </c>
      <c r="MK35" s="100">
        <f t="shared" si="719"/>
        <v>0</v>
      </c>
      <c r="ML35" s="100">
        <f t="shared" si="720"/>
        <v>0</v>
      </c>
      <c r="MM35" s="100">
        <f t="shared" si="721"/>
        <v>0</v>
      </c>
      <c r="MN35" s="100">
        <f t="shared" si="722"/>
        <v>0</v>
      </c>
      <c r="MO35" s="100">
        <f t="shared" si="723"/>
        <v>0</v>
      </c>
      <c r="MP35" s="100">
        <f t="shared" si="724"/>
        <v>0</v>
      </c>
      <c r="MQ35" s="100">
        <f t="shared" si="725"/>
        <v>0</v>
      </c>
      <c r="MR35" s="100">
        <f t="shared" si="726"/>
        <v>0</v>
      </c>
      <c r="MS35" s="100">
        <f t="shared" si="727"/>
        <v>0</v>
      </c>
      <c r="MT35" s="100">
        <f t="shared" si="728"/>
        <v>0</v>
      </c>
      <c r="MU35" s="100">
        <f t="shared" si="729"/>
        <v>0</v>
      </c>
      <c r="MV35" s="100">
        <f t="shared" si="730"/>
        <v>0</v>
      </c>
      <c r="MW35" s="100">
        <f t="shared" si="731"/>
        <v>0</v>
      </c>
      <c r="MX35" s="100">
        <f t="shared" si="732"/>
        <v>0</v>
      </c>
      <c r="MY35" s="100">
        <f t="shared" si="733"/>
        <v>0</v>
      </c>
      <c r="MZ35" s="100">
        <f t="shared" si="734"/>
        <v>0</v>
      </c>
      <c r="NA35" s="100">
        <f t="shared" si="735"/>
        <v>0</v>
      </c>
      <c r="NB35" s="100">
        <f t="shared" si="736"/>
        <v>0</v>
      </c>
      <c r="NC35" s="100">
        <f t="shared" si="737"/>
        <v>0</v>
      </c>
      <c r="ND35" s="100">
        <f t="shared" si="738"/>
        <v>0</v>
      </c>
      <c r="NE35" s="100">
        <f t="shared" si="739"/>
        <v>0</v>
      </c>
      <c r="NF35" s="100">
        <f t="shared" si="740"/>
        <v>0</v>
      </c>
      <c r="NG35" s="100">
        <f t="shared" si="741"/>
        <v>0</v>
      </c>
      <c r="NH35" s="100">
        <f t="shared" si="742"/>
        <v>0</v>
      </c>
      <c r="NI35" s="100">
        <f t="shared" si="743"/>
        <v>0</v>
      </c>
      <c r="NJ35" s="100">
        <f t="shared" si="744"/>
        <v>0</v>
      </c>
      <c r="NK35" s="100">
        <f t="shared" si="745"/>
        <v>0</v>
      </c>
      <c r="NL35" s="100">
        <f t="shared" si="746"/>
        <v>0</v>
      </c>
      <c r="NM35" s="100">
        <f t="shared" si="747"/>
        <v>0</v>
      </c>
      <c r="NN35" s="100">
        <f t="shared" si="748"/>
        <v>0</v>
      </c>
      <c r="NO35" s="100">
        <f t="shared" si="749"/>
        <v>0</v>
      </c>
      <c r="NP35" s="100">
        <f t="shared" si="750"/>
        <v>0</v>
      </c>
      <c r="NQ35" s="100">
        <f t="shared" si="751"/>
        <v>0</v>
      </c>
      <c r="NR35" s="100">
        <f t="shared" si="752"/>
        <v>0</v>
      </c>
      <c r="NS35" s="100">
        <f t="shared" si="753"/>
        <v>0</v>
      </c>
      <c r="NT35" s="100">
        <f t="shared" si="754"/>
        <v>0</v>
      </c>
      <c r="NU35" s="100">
        <f t="shared" si="755"/>
        <v>0</v>
      </c>
      <c r="NV35" s="100">
        <f t="shared" si="756"/>
        <v>0</v>
      </c>
      <c r="NW35" s="100">
        <f t="shared" si="757"/>
        <v>0</v>
      </c>
      <c r="NX35" s="100">
        <f t="shared" si="758"/>
        <v>0</v>
      </c>
      <c r="NY35" s="100">
        <f t="shared" si="759"/>
        <v>0</v>
      </c>
      <c r="NZ35" s="100">
        <f t="shared" si="760"/>
        <v>0</v>
      </c>
      <c r="OA35" s="100">
        <f t="shared" si="761"/>
        <v>0</v>
      </c>
      <c r="OB35" s="100">
        <f t="shared" si="762"/>
        <v>0</v>
      </c>
      <c r="OC35" s="100">
        <f t="shared" si="763"/>
        <v>0</v>
      </c>
      <c r="OD35" s="100">
        <f t="shared" si="764"/>
        <v>0</v>
      </c>
      <c r="OE35" s="100">
        <f t="shared" si="765"/>
        <v>0</v>
      </c>
      <c r="OF35" s="100">
        <f t="shared" si="766"/>
        <v>0</v>
      </c>
      <c r="OG35" s="100">
        <f t="shared" si="767"/>
        <v>0</v>
      </c>
      <c r="OH35" s="100">
        <f t="shared" si="768"/>
        <v>0</v>
      </c>
      <c r="OI35" s="100">
        <f t="shared" si="769"/>
        <v>0</v>
      </c>
      <c r="OJ35" s="100">
        <f t="shared" si="770"/>
        <v>0</v>
      </c>
      <c r="OK35" s="100">
        <f t="shared" si="771"/>
        <v>0</v>
      </c>
      <c r="OL35" s="100">
        <f t="shared" si="772"/>
        <v>0</v>
      </c>
      <c r="OM35" s="100">
        <f t="shared" si="773"/>
        <v>0</v>
      </c>
      <c r="ON35" s="100">
        <f t="shared" si="774"/>
        <v>0</v>
      </c>
      <c r="OO35" s="100">
        <f t="shared" si="775"/>
        <v>0</v>
      </c>
      <c r="OP35" s="100">
        <f t="shared" si="776"/>
        <v>0</v>
      </c>
      <c r="OQ35" s="100">
        <f t="shared" si="777"/>
        <v>0</v>
      </c>
      <c r="OR35" s="100">
        <f t="shared" si="778"/>
        <v>0</v>
      </c>
      <c r="OS35" s="100">
        <f t="shared" si="779"/>
        <v>0</v>
      </c>
      <c r="OT35" s="100">
        <f t="shared" si="780"/>
        <v>0</v>
      </c>
      <c r="OU35" s="100">
        <f t="shared" si="781"/>
        <v>0</v>
      </c>
      <c r="OV35" s="100">
        <f t="shared" si="782"/>
        <v>0</v>
      </c>
      <c r="OW35" s="100">
        <f t="shared" si="783"/>
        <v>0</v>
      </c>
      <c r="OY35" s="101">
        <f t="shared" si="784"/>
        <v>0</v>
      </c>
      <c r="OZ35" s="101">
        <f>IF(Calculator!$K33=0,0,IF($OZ$4&gt;=$SS35,Calculator!$AJ33,IF('Graph Calc'!$OZ$4&lt;'Graph Calc'!$SU35,Calculator!$AJ33,0)))</f>
        <v>0</v>
      </c>
      <c r="PA35" s="101">
        <f>IF(Calculator!$K33=0,0,IF($PA$4&gt;=$SS35,Calculator!$AJ33,IF('Graph Calc'!$PA$4&lt;'Graph Calc'!$SU35,Calculator!$AJ33,0)))</f>
        <v>0</v>
      </c>
      <c r="PB35" s="101">
        <f>IF(Calculator!$K33=0,0,IF($PB$4&gt;=$SS35,Calculator!$AJ33,IF('Graph Calc'!$PB$4&lt;'Graph Calc'!$SU35,Calculator!$AJ33,0)))</f>
        <v>0</v>
      </c>
      <c r="PC35" s="101">
        <f>IF(Calculator!$K33=0,0,IF($PC$4&gt;=$SS35,Calculator!$AJ33,IF('Graph Calc'!$PC$4&lt;'Graph Calc'!$SU35,Calculator!$AJ33,0)))</f>
        <v>0</v>
      </c>
      <c r="PD35" s="101">
        <f>IF(Calculator!$K33=0,0,IF($PD$4&gt;=$SS35,Calculator!$AJ33,IF('Graph Calc'!$PD$4&lt;'Graph Calc'!$SU35,Calculator!$AJ33,0)))</f>
        <v>0</v>
      </c>
      <c r="PE35" s="101">
        <f>IF(Calculator!$K33=0,0,IF($PE$4&gt;=$SS35,Calculator!$AJ33,IF('Graph Calc'!$PE$4&lt;'Graph Calc'!$SU35,Calculator!$AJ33,0)))</f>
        <v>0</v>
      </c>
      <c r="PF35" s="101">
        <f>IF(Calculator!$K33=0,0,IF($PF$4&gt;=$SS35,Calculator!$AJ33,IF('Graph Calc'!$PF$4&lt;'Graph Calc'!$SU35,Calculator!$AJ33,0)))</f>
        <v>0</v>
      </c>
      <c r="PG35" s="101">
        <f>IF(Calculator!$K33=0,0,IF($PG$4&gt;=$SS35,Calculator!$AJ33,IF('Graph Calc'!$PG$4&lt;'Graph Calc'!$SU35,Calculator!$AJ33,0)))</f>
        <v>0</v>
      </c>
      <c r="PH35" s="101">
        <f>IF(Calculator!$K33=0,0,IF($PH$4&gt;=$SS35,Calculator!$AJ33,IF('Graph Calc'!PH$4&lt;'Graph Calc'!$SU35,Calculator!$AJ33,0)))</f>
        <v>0</v>
      </c>
      <c r="PI35" s="101">
        <f>IF(Calculator!$K33=0,0,IF($PI$4&gt;=$SS35,Calculator!$AJ33,IF('Graph Calc'!$PI$4&lt;'Graph Calc'!$SU35,Calculator!$AJ33,0)))</f>
        <v>0</v>
      </c>
      <c r="PJ35" s="101">
        <f>IF(Calculator!$K33=0,0,IF($PJ$4&gt;=$SS35,Calculator!$AJ33,IF('Graph Calc'!$PJ$4&lt;'Graph Calc'!$SU35,Calculator!$AJ33,0)))</f>
        <v>0</v>
      </c>
      <c r="PK35" s="101">
        <f>IF(Calculator!$K33=0,0,IF($PK$4&gt;=$SS35,Calculator!$AJ33,IF('Graph Calc'!$PK$4&lt;'Graph Calc'!$SU35,Calculator!$AJ33,0)))</f>
        <v>0</v>
      </c>
      <c r="PL35" s="101">
        <f>IF(Calculator!$K33=0,0,IF($PL$4&gt;=$SS35,Calculator!$AJ33,IF('Graph Calc'!$PL$4&lt;'Graph Calc'!$SU35,Calculator!$AJ33,0)))</f>
        <v>0</v>
      </c>
      <c r="PM35" s="101">
        <f>IF(Calculator!$K33=0,0,IF($PM$4&gt;=$SS35,Calculator!$AJ33,IF('Graph Calc'!$PM$4&lt;'Graph Calc'!$SU35,Calculator!$AJ33,0)))</f>
        <v>0</v>
      </c>
      <c r="PN35" s="101">
        <f>IF(Calculator!$K33=0,0,IF($PN$4&gt;=$SS35,Calculator!$AJ33,IF('Graph Calc'!$PN$4&lt;'Graph Calc'!$SU35,Calculator!$AJ33,0)))</f>
        <v>0</v>
      </c>
      <c r="PO35" s="101">
        <f>IF(Calculator!$K33=0,0,IF($PO$4&gt;=$SS35,Calculator!$AJ33,IF('Graph Calc'!$PO$4&lt;'Graph Calc'!$SU35,Calculator!$AJ33,0)))</f>
        <v>0</v>
      </c>
      <c r="PP35" s="101">
        <f>IF(Calculator!$K33=0,0,IF($PP$4&gt;=$SS35,Calculator!$AJ33,IF('Graph Calc'!$PP$4&lt;'Graph Calc'!$SU35,Calculator!$AJ33,0)))</f>
        <v>0</v>
      </c>
      <c r="PQ35" s="101">
        <f>IF(Calculator!$K33=0,0,IF($PQ$4&gt;=$SS35,Calculator!$AJ33,IF('Graph Calc'!$PQ$4&lt;'Graph Calc'!$SU35,Calculator!$AJ33,0)))</f>
        <v>0</v>
      </c>
      <c r="PR35" s="101">
        <f>IF(Calculator!$K33=0,0,IF($PR$4&gt;=$SS35,Calculator!$AJ33,IF('Graph Calc'!$PR$4&lt;'Graph Calc'!$SU35,Calculator!$AJ33,0)))</f>
        <v>0</v>
      </c>
      <c r="PS35" s="101">
        <f>IF(Calculator!$K33=0,0,IF($PS$4&gt;=$SS35,Calculator!$AJ33,IF('Graph Calc'!$PS$4&lt;'Graph Calc'!$SU35,Calculator!$AJ33,0)))</f>
        <v>0</v>
      </c>
      <c r="PT35" s="101">
        <f>IF(Calculator!$K33=0,0,IF($PT$4&gt;=$SS35,Calculator!$AJ33,IF('Graph Calc'!$PT$4&lt;'Graph Calc'!$SU35,Calculator!$AJ33,0)))</f>
        <v>0</v>
      </c>
      <c r="PU35" s="101">
        <f>IF(Calculator!$K33=0,0,IF($PU$4&gt;=$SS35,Calculator!$AJ33,IF('Graph Calc'!$PU$4&lt;'Graph Calc'!$SU35,Calculator!$AJ33,0)))</f>
        <v>0</v>
      </c>
      <c r="PV35" s="101">
        <f>IF(Calculator!$K33=0,0,IF($PV$4&gt;=$SS35,Calculator!$AJ33,IF('Graph Calc'!$PV$4&lt;'Graph Calc'!$SU35,Calculator!$AJ33,0)))</f>
        <v>0</v>
      </c>
      <c r="PW35" s="101">
        <f>IF(Calculator!$K33=0,0,IF($PW$4&gt;=$SS35,Calculator!$AJ33,IF('Graph Calc'!$PW$4&lt;'Graph Calc'!$SU35,Calculator!$AJ33,0)))</f>
        <v>0</v>
      </c>
      <c r="PX35" s="101">
        <f>IF(Calculator!$K33=0,0,IF($PX$4&gt;=$SS35,Calculator!$AJ33,IF('Graph Calc'!$PX$4&lt;'Graph Calc'!$SU35,Calculator!$AJ33,0)))</f>
        <v>0</v>
      </c>
      <c r="PY35" s="101">
        <f>IF(Calculator!$K33=0,0,IF($PY$4&gt;=$SS35,Calculator!$AJ33,IF('Graph Calc'!$PY$4&lt;'Graph Calc'!$SU35,Calculator!$AJ33,0)))</f>
        <v>0</v>
      </c>
      <c r="PZ35" s="101">
        <f>IF(Calculator!$K33=0,0,IF($PZ$4&gt;=$SS35,Calculator!$AJ33,IF('Graph Calc'!$PZ$4&lt;'Graph Calc'!$SU35,Calculator!$AJ33,0)))</f>
        <v>0</v>
      </c>
      <c r="QA35" s="101">
        <f>IF(Calculator!$K33=0,0,IF($QA$4&gt;=$SS35,Calculator!$AJ33,IF('Graph Calc'!$QA$4&lt;'Graph Calc'!$SU35,Calculator!$AJ33,0)))</f>
        <v>0</v>
      </c>
      <c r="QB35" s="101">
        <f>IF(Calculator!$K33=0,0,IF($QB$4&gt;=$SS35,Calculator!$AJ33,IF('Graph Calc'!$QB$4&lt;'Graph Calc'!$SU35,Calculator!$AJ33,0)))</f>
        <v>0</v>
      </c>
      <c r="QC35" s="101">
        <f>IF(Calculator!$K33=0,0,IF($QC$4&gt;=$SS35,Calculator!$AJ33,IF('Graph Calc'!$QC$4&lt;'Graph Calc'!$SU35,Calculator!$AJ33,0)))</f>
        <v>0</v>
      </c>
      <c r="QD35" s="101">
        <f>IF(Calculator!$K33=0,0,IF($QD$4&gt;=$SS35,Calculator!$AJ33,IF('Graph Calc'!$QD$4&lt;'Graph Calc'!$SU35,Calculator!$AJ33,0)))</f>
        <v>0</v>
      </c>
      <c r="QE35" s="101">
        <f>IF(Calculator!$K33=0,0,IF($QE$4&gt;=$SS35,Calculator!$AJ33,IF('Graph Calc'!$QE$4&lt;'Graph Calc'!$SU35,Calculator!$AJ33,0)))</f>
        <v>0</v>
      </c>
      <c r="QF35" s="101">
        <f>IF(Calculator!$K33=0,0,IF($QF$4&gt;=$SS35,Calculator!$AJ33,IF('Graph Calc'!$QF$4&lt;'Graph Calc'!$SU35,Calculator!$AJ33,0)))</f>
        <v>0</v>
      </c>
      <c r="QG35" s="101">
        <f>IF(Calculator!$K33=0,0,IF($QG$4&gt;=$SS35,Calculator!$AJ33,IF('Graph Calc'!$QG$4&lt;'Graph Calc'!$SU35,Calculator!$AJ33,0)))</f>
        <v>0</v>
      </c>
      <c r="QH35" s="101">
        <f>IF(Calculator!$K33=0,0,IF($QH$4&gt;=$SS35,Calculator!$AJ33,IF('Graph Calc'!$QH$4&lt;'Graph Calc'!$SU35,Calculator!$AJ33,0)))</f>
        <v>0</v>
      </c>
      <c r="QI35" s="101">
        <f>IF(Calculator!$K33=0,0,IF($QI$4&gt;=$SS35,Calculator!$AJ33,IF('Graph Calc'!$QI$4&lt;'Graph Calc'!$SU35,Calculator!$AJ33,0)))</f>
        <v>0</v>
      </c>
      <c r="QJ35" s="101">
        <f>IF(Calculator!$K33=0,0,IF($QJ$4&gt;=$SS35,Calculator!$AJ33,IF('Graph Calc'!$QJ$4&lt;'Graph Calc'!$SU35,Calculator!$AJ33,0)))</f>
        <v>0</v>
      </c>
      <c r="QK35" s="101">
        <f>IF(Calculator!$K33=0,0,IF($QK$4&gt;=$SS35,Calculator!$AJ33,IF('Graph Calc'!$QK$4&lt;'Graph Calc'!$SU35,Calculator!$AJ33,0)))</f>
        <v>0</v>
      </c>
      <c r="QL35" s="101">
        <f>IF(Calculator!$K33=0,0,IF($QL$4&gt;=$SS35,Calculator!$AJ33,IF('Graph Calc'!$QL$4&lt;'Graph Calc'!$SU35,Calculator!$AJ33,0)))</f>
        <v>0</v>
      </c>
      <c r="QM35" s="101">
        <f>IF(Calculator!$K33=0,0,IF($QM$4&gt;=$SS35,Calculator!$AJ33,IF('Graph Calc'!$QM$4&lt;'Graph Calc'!$SU35,Calculator!$AJ33,0)))</f>
        <v>0</v>
      </c>
      <c r="QN35" s="101">
        <f>IF(Calculator!$K33=0,0,IF($QN$4&gt;=$SS35,Calculator!$AJ33,IF('Graph Calc'!$QN$4&lt;'Graph Calc'!$SU35,Calculator!$AJ33,0)))</f>
        <v>0</v>
      </c>
      <c r="QO35" s="101">
        <f>IF(Calculator!$K33=0,0,IF($QO$4&gt;=$SS35,Calculator!$AJ33,IF('Graph Calc'!$QO$4&lt;'Graph Calc'!$SU35,Calculator!$AJ33,0)))</f>
        <v>0</v>
      </c>
      <c r="QP35" s="101">
        <f>IF(Calculator!$K33=0,0,IF($QP$4&gt;=$SS35,Calculator!$AJ33,IF('Graph Calc'!$QP$4&lt;'Graph Calc'!$SU35,Calculator!$AJ33,0)))</f>
        <v>0</v>
      </c>
      <c r="QQ35" s="101">
        <f>IF(Calculator!$K33=0,0,IF($QQ$4&gt;=$SS35,Calculator!$AJ33,IF('Graph Calc'!$QQ$4&lt;'Graph Calc'!$SU35,Calculator!$AJ33,0)))</f>
        <v>0</v>
      </c>
      <c r="QR35" s="101">
        <f>IF(Calculator!$K33=0,0,IF($QR$4&gt;=$SS35,Calculator!$AJ33,IF('Graph Calc'!$QR$4&lt;'Graph Calc'!$SU35,Calculator!$AJ33,0)))</f>
        <v>0</v>
      </c>
      <c r="QS35" s="101">
        <f>IF(Calculator!$K33=0,0,IF($QS$4&gt;=$SS35,Calculator!$AJ33,IF('Graph Calc'!$QS$4&lt;'Graph Calc'!$SU35,Calculator!$AJ33,0)))</f>
        <v>0</v>
      </c>
      <c r="QT35" s="101">
        <f>IF(Calculator!$K33=0,0,IF($QT$4&gt;=$SS35,Calculator!$AJ33,IF('Graph Calc'!$QT$4&lt;'Graph Calc'!$SU35,Calculator!$AJ33,0)))</f>
        <v>0</v>
      </c>
      <c r="QU35" s="101">
        <f>IF(Calculator!$K33=0,0,IF($QU$4&gt;=$SS35,Calculator!$AJ33,IF('Graph Calc'!$QU$4&lt;'Graph Calc'!$SU35,Calculator!$AJ33,0)))</f>
        <v>0</v>
      </c>
      <c r="QV35" s="101">
        <f>IF(Calculator!$K33=0,0,IF($QV$4&gt;=$SS35,Calculator!$AJ33,IF('Graph Calc'!$QV$4&lt;'Graph Calc'!$SU35,Calculator!$AJ33,0)))</f>
        <v>0</v>
      </c>
      <c r="QW35" s="101">
        <f>IF(Calculator!$K33=0,0,IF($QW$4&gt;=$SS35,Calculator!$AJ33,IF('Graph Calc'!$QW$4&lt;'Graph Calc'!$SU35,Calculator!$AJ33,0)))</f>
        <v>0</v>
      </c>
      <c r="QX35" s="101">
        <f>IF(Calculator!$K33=0,0,IF($QX$4&gt;=$SS35,Calculator!$AJ33,IF('Graph Calc'!$QX$4&lt;'Graph Calc'!$SU35,Calculator!$AJ33,0)))</f>
        <v>0</v>
      </c>
      <c r="QY35" s="101">
        <f>IF(Calculator!$K33=0,0,IF($QY$4&gt;=$SS35,Calculator!$AJ33,IF('Graph Calc'!$QY$4&lt;'Graph Calc'!$SU35,Calculator!$AJ33,0)))</f>
        <v>0</v>
      </c>
      <c r="QZ35" s="101">
        <f>IF(Calculator!$K33=0,0,IF($QZ$4&gt;=$SS35,Calculator!$AJ33,IF('Graph Calc'!$QZ$4&lt;'Graph Calc'!$SU35,Calculator!$AJ33,0)))</f>
        <v>0</v>
      </c>
      <c r="RA35" s="101">
        <f>IF(Calculator!$K33=0,0,IF($RA$4&gt;=$SS35,Calculator!$AJ33,IF('Graph Calc'!$RA$4&lt;'Graph Calc'!$SU35,Calculator!$AJ33,0)))</f>
        <v>0</v>
      </c>
      <c r="RB35" s="101">
        <f>IF(Calculator!$K33=0,0,IF($RB$4&gt;=$SS35,Calculator!$AJ33,IF('Graph Calc'!$RB$4&lt;'Graph Calc'!$SU35,Calculator!$AJ33,0)))</f>
        <v>0</v>
      </c>
      <c r="RC35" s="101">
        <f>IF(Calculator!$K33=0,0,IF($RC$4&gt;=$SS35,Calculator!$AJ33,IF('Graph Calc'!$RC$4&lt;'Graph Calc'!$SU35,Calculator!$AJ33,0)))</f>
        <v>0</v>
      </c>
      <c r="RD35" s="101">
        <f>IF(Calculator!$K33=0,0,IF($RD$4&gt;=$SS35,Calculator!$AJ33,IF('Graph Calc'!$RD$4&lt;'Graph Calc'!$SU35,Calculator!$AJ33,0)))</f>
        <v>0</v>
      </c>
      <c r="RE35" s="101">
        <f>IF(Calculator!$K33=0,0,IF($RE$4&gt;=$SS35,Calculator!$AJ33,IF('Graph Calc'!$RE$4&lt;'Graph Calc'!$SU35,Calculator!$AJ33,0)))</f>
        <v>0</v>
      </c>
      <c r="RF35" s="101">
        <f>IF(Calculator!$K33=0,0,IF($RF$4&gt;=$SS35,Calculator!$AJ33,IF('Graph Calc'!$RF$4&lt;'Graph Calc'!$SU35,Calculator!$AJ33,0)))</f>
        <v>0</v>
      </c>
      <c r="RG35" s="101">
        <f>IF(Calculator!$K33=0,0,IF($RG$4&gt;=$SS35,Calculator!$AJ33,IF('Graph Calc'!$RG$4&lt;'Graph Calc'!$SU35,Calculator!$AJ33,0)))</f>
        <v>0</v>
      </c>
      <c r="RH35" s="101">
        <f>IF(Calculator!$K33=0,0,IF($RH$4&gt;=$SS35,Calculator!$AJ33,IF('Graph Calc'!$RH$4&lt;'Graph Calc'!$SU35,Calculator!$AJ33,0)))</f>
        <v>0</v>
      </c>
      <c r="RI35" s="101">
        <f>IF(Calculator!$K33=0,0,IF($RI$4&gt;=$SS35,Calculator!$AJ33,IF('Graph Calc'!$RI$4&lt;'Graph Calc'!$SU35,Calculator!$AJ33,0)))</f>
        <v>0</v>
      </c>
      <c r="RJ35" s="101">
        <f>IF(Calculator!$K33=0,0,IF($RJ$4&gt;=$SS35,Calculator!$AJ33,IF('Graph Calc'!$RJ$4&lt;'Graph Calc'!$SU35,Calculator!$AJ33,0)))</f>
        <v>0</v>
      </c>
      <c r="RK35" s="101">
        <f>IF(Calculator!$K33=0,0,IF($RK$4&gt;=$SS35,Calculator!$AJ33,IF('Graph Calc'!$RK$4&lt;'Graph Calc'!$SU35,Calculator!$AJ33,0)))</f>
        <v>0</v>
      </c>
      <c r="RL35" s="101">
        <f>IF(Calculator!$K33=0,0,IF($RL$4&gt;=$SS35,Calculator!$AJ33,IF('Graph Calc'!$RL$4&lt;'Graph Calc'!$SU35,Calculator!$AJ33,0)))</f>
        <v>0</v>
      </c>
      <c r="RM35" s="101">
        <f>IF(Calculator!$K33=0,0,IF($RM$4&gt;=$SS35,Calculator!$AJ33,IF('Graph Calc'!$RM$4&lt;'Graph Calc'!$SU35,Calculator!$AJ33,0)))</f>
        <v>0</v>
      </c>
      <c r="RN35" s="101">
        <f>IF(Calculator!$K33=0,0,IF($RN$4&gt;=$SS35,Calculator!$AJ33,IF('Graph Calc'!$RN$4&lt;'Graph Calc'!$SU35,Calculator!$AJ33,0)))</f>
        <v>0</v>
      </c>
      <c r="RO35" s="101">
        <f>IF(Calculator!$K33=0,0,IF($RO$4&gt;=$SS35,Calculator!$AJ33,IF('Graph Calc'!$RO$4&lt;'Graph Calc'!$SU35,Calculator!$AJ33,0)))</f>
        <v>0</v>
      </c>
      <c r="RP35" s="101">
        <f>IF(Calculator!$K33=0,0,IF($RP$4&gt;=$SS35,Calculator!$AJ33,IF('Graph Calc'!$RP$4&lt;'Graph Calc'!$SU35,Calculator!$AJ33,0)))</f>
        <v>0</v>
      </c>
      <c r="RQ35" s="101">
        <f>IF(Calculator!$K33=0,0,IF($RQ$4&gt;=$SS35,Calculator!$AJ33,IF('Graph Calc'!$RQ$4&lt;'Graph Calc'!$SU35,Calculator!$AJ33,0)))</f>
        <v>0</v>
      </c>
      <c r="RR35" s="101">
        <f>IF(Calculator!$K33=0,0,IF($RR$4&gt;=$SS35,Calculator!$AJ33,IF('Graph Calc'!$RR$4&lt;'Graph Calc'!$SU35,Calculator!$AJ33,0)))</f>
        <v>0</v>
      </c>
      <c r="RS35" s="101">
        <f>IF(Calculator!$K33=0,0,IF($RS$4&gt;=$SS35,Calculator!$AJ33,IF('Graph Calc'!$RS$4&lt;'Graph Calc'!$SU35,Calculator!$AJ33,0)))</f>
        <v>0</v>
      </c>
      <c r="RT35" s="101">
        <f>IF(Calculator!$K33=0,0,IF($RT$4&gt;=$SS35,Calculator!$AJ33,IF('Graph Calc'!$RT$4&lt;'Graph Calc'!$SU35,Calculator!$AJ33,0)))</f>
        <v>0</v>
      </c>
      <c r="RU35" s="101">
        <f>IF(Calculator!$K33=0,0,IF($RU$4&gt;=$SS35,Calculator!$AJ33,IF('Graph Calc'!$RU$4&lt;'Graph Calc'!$SU35,Calculator!$AJ33,0)))</f>
        <v>0</v>
      </c>
      <c r="RV35" s="101">
        <f>IF(Calculator!$K33=0,0,IF($RV$4&gt;=$SS35,Calculator!$AJ33,IF('Graph Calc'!$RV$4&lt;'Graph Calc'!$SU35,Calculator!$AJ33,0)))</f>
        <v>0</v>
      </c>
      <c r="RW35" s="101">
        <f>IF(Calculator!$K33=0,0,IF($RW$4&gt;=$SS35,Calculator!$AJ33,IF('Graph Calc'!$RW$4&lt;'Graph Calc'!$SU35,Calculator!$AJ33,0)))</f>
        <v>0</v>
      </c>
      <c r="RX35" s="101">
        <f>IF(Calculator!$K33=0,0,IF($RX$4&gt;=$SS35,Calculator!$AJ33,IF('Graph Calc'!$RX$4&lt;'Graph Calc'!$SU35,Calculator!$AJ33,0)))</f>
        <v>0</v>
      </c>
      <c r="RY35" s="101">
        <f>IF(Calculator!$K33=0,0,IF($RY$4&gt;=$SS35,Calculator!$AJ33,IF('Graph Calc'!$RY$4&lt;'Graph Calc'!$SU35,Calculator!$AJ33,0)))</f>
        <v>0</v>
      </c>
      <c r="RZ35" s="101">
        <f>IF(Calculator!$K33=0,0,IF($RZ$4&gt;=$SS35,Calculator!$AJ33,IF('Graph Calc'!$RZ$4&lt;'Graph Calc'!$SU35,Calculator!$AJ33,0)))</f>
        <v>0</v>
      </c>
      <c r="SA35" s="101">
        <f>IF(Calculator!$K33=0,0,IF($SA$4&gt;=$SS35,Calculator!$AJ33,IF('Graph Calc'!$SA$4&lt;'Graph Calc'!$SU35,Calculator!$AJ33,0)))</f>
        <v>0</v>
      </c>
      <c r="SB35" s="101">
        <f>IF(Calculator!$K33=0,0,IF($SB$4&gt;=$SS35,Calculator!$AJ33,IF('Graph Calc'!$SB$4&lt;'Graph Calc'!$SU35,Calculator!$AJ33,0)))</f>
        <v>0</v>
      </c>
      <c r="SC35" s="101">
        <f>IF(Calculator!$K33=0,0,IF($SC$4&gt;=$SS35,Calculator!$AJ33,IF('Graph Calc'!$SC$4&lt;'Graph Calc'!$SU35,Calculator!$AJ33,0)))</f>
        <v>0</v>
      </c>
      <c r="SD35" s="101">
        <f>IF(Calculator!$K33=0,0,IF(SD34&gt;=$SS35,Calculator!$AJ33,IF('Graph Calc'!$SD$4&lt;'Graph Calc'!$SU35,Calculator!$AJ33,0)))</f>
        <v>0</v>
      </c>
      <c r="SE35" s="101">
        <f>IF(Calculator!$K33=0,0,IF($SE$4&gt;=$SS35,Calculator!$AJ33,IF('Graph Calc'!$SE$4&lt;'Graph Calc'!$SU35,Calculator!$AJ33,0)))</f>
        <v>0</v>
      </c>
      <c r="SF35" s="101">
        <f>IF(Calculator!$K33=0,0,IF($SF$4&gt;=$SS35,Calculator!$AJ33,IF('Graph Calc'!$SF$4&lt;'Graph Calc'!$SU35,Calculator!$AJ33,0)))</f>
        <v>0</v>
      </c>
      <c r="SG35" s="101">
        <f>IF(Calculator!$K33=0,0,IF($SG$4&gt;=$SS35,Calculator!$AJ33,IF('Graph Calc'!$SG$4&lt;'Graph Calc'!$SU35,Calculator!$AJ33,0)))</f>
        <v>0</v>
      </c>
      <c r="SH35" s="101">
        <f>IF(Calculator!$K33=0,0,IF($SH$4&gt;=$SS35,Calculator!$AJ33,IF('Graph Calc'!$SH$4&lt;'Graph Calc'!$SU35,Calculator!$AJ33,0)))</f>
        <v>0</v>
      </c>
      <c r="SI35" s="101">
        <f>IF(Calculator!$K33=0,0,IF($SI$4&gt;=$SS35,Calculator!$AJ33,IF('Graph Calc'!$SI$4&lt;'Graph Calc'!$SU35,Calculator!$AJ33,0)))</f>
        <v>0</v>
      </c>
      <c r="SJ35" s="101">
        <f>IF(Calculator!$K33=0,0,IF($SJ$4&gt;=$SS35,Calculator!$AJ33,IF('Graph Calc'!$SJ$4&lt;'Graph Calc'!$SU35,Calculator!$AJ33,0)))</f>
        <v>0</v>
      </c>
      <c r="SK35" s="101">
        <f>IF(Calculator!$K33=0,0,IF($SK$4&gt;=$SS35,Calculator!$AJ33,IF('Graph Calc'!$SK$4&lt;'Graph Calc'!$SU35,Calculator!$AJ33,0)))</f>
        <v>0</v>
      </c>
      <c r="SL35" s="101">
        <f>IF(Calculator!$K33=0,0,IF($SL$4&gt;=$SS35,Calculator!$AJ33,IF('Graph Calc'!$SL$4&lt;'Graph Calc'!$SU35,Calculator!$AJ33,0)))</f>
        <v>0</v>
      </c>
      <c r="SM35" s="101">
        <f>IF(Calculator!$K33=0,0,IF($SM$4&gt;=$SS35,Calculator!$AJ33,IF('Graph Calc'!$SM$4&lt;'Graph Calc'!$SU35,Calculator!$AJ33,0)))</f>
        <v>0</v>
      </c>
      <c r="SN35" s="101">
        <f>IF(Calculator!$K33=0,0,IF($SN$4&gt;=$SS35,Calculator!$AJ33,IF('Graph Calc'!$SN$4&lt;'Graph Calc'!$SU35,Calculator!$AJ33,0)))</f>
        <v>0</v>
      </c>
      <c r="SO35" s="101">
        <f>IF(Calculator!$K33=0,0,IF($SO$4&gt;=$SS35,Calculator!$AJ33,IF('Graph Calc'!$SO$4&lt;'Graph Calc'!$SU35,Calculator!$AJ33,0)))</f>
        <v>0</v>
      </c>
      <c r="SP35" s="101">
        <f>IF(Calculator!$K33=0,0,IF($SP$4&gt;=$SS35,Calculator!$AJ33,IF('Graph Calc'!$SP$4&lt;'Graph Calc'!$SU35,Calculator!$AJ33,0)))</f>
        <v>0</v>
      </c>
      <c r="SQ35" s="101">
        <f>IF(Calculator!$K33=0,0,IF($SQ$4&gt;=$SS35,Calculator!$AJ33,IF('Graph Calc'!$SQ$4&lt;'Graph Calc'!$SU35,Calculator!$AJ33,0)))</f>
        <v>0</v>
      </c>
      <c r="SR35" s="101">
        <f>IF(Calculator!$K33=0,0,IF($SR$4&gt;=$SS35,Calculator!$AJ33,IF('Graph Calc'!$SR$4&lt;'Graph Calc'!$SU35,Calculator!$AJ33,0)))</f>
        <v>0</v>
      </c>
      <c r="SS35">
        <f>Calculator!N33</f>
        <v>0</v>
      </c>
      <c r="ST35">
        <f>SS35+Calculator!K33</f>
        <v>0</v>
      </c>
      <c r="SU35">
        <f t="shared" si="785"/>
        <v>0</v>
      </c>
      <c r="SZ35" s="101">
        <f>IF(Calculator!$K33=0,0,IF($OZ$4&gt;=$SS35,Calculator!$AJ33,IF('Graph Calc'!$OZ$4&lt;'Graph Calc'!$SU35,Calculator!$AJ33,0)))</f>
        <v>0</v>
      </c>
      <c r="TA35" s="101">
        <f>IF(Calculator!$K33=0,0,IF($PA$4&gt;=$SS35,Calculator!$AJ33,IF('Graph Calc'!$PA$4&lt;'Graph Calc'!$SU35,Calculator!$AJ33,0)))</f>
        <v>0</v>
      </c>
      <c r="TB35" s="101">
        <f>IF(Calculator!$K33=0,0,IF($PB$4&gt;=$SS35,Calculator!$AJ33,IF('Graph Calc'!$PB$4&lt;'Graph Calc'!$SU35,Calculator!$AJ33,0)))</f>
        <v>0</v>
      </c>
      <c r="TC35" s="101">
        <f>IF(Calculator!$K33=0,0,IF($PC$4&gt;=$SS35,Calculator!$AJ33,IF('Graph Calc'!$PC$4&lt;'Graph Calc'!$SU35,Calculator!$AJ33,0)))</f>
        <v>0</v>
      </c>
      <c r="TD35" s="101">
        <f>IF(Calculator!$K33=0,0,IF($PD$4&gt;=$SS35,Calculator!$AJ33,IF('Graph Calc'!$PD$4&lt;'Graph Calc'!$SU35,Calculator!$AJ33,0)))</f>
        <v>0</v>
      </c>
      <c r="TE35" s="101">
        <f>IF(Calculator!$K33=0,0,IF($PE$4&gt;=$SS35,Calculator!$AJ33,IF('Graph Calc'!$PE$4&lt;'Graph Calc'!$SU35,Calculator!$AJ33,0)))</f>
        <v>0</v>
      </c>
      <c r="TF35" s="101">
        <f>IF(Calculator!$K33=0,0,IF($PF$4&gt;=$SS35,Calculator!$AJ33,IF('Graph Calc'!$PF$4&lt;'Graph Calc'!$SU35,Calculator!$AJ33,0)))</f>
        <v>0</v>
      </c>
      <c r="TG35" s="101">
        <f>IF(Calculator!$K33=0,0,IF($PG$4&gt;=$SS35,Calculator!$AJ33,IF('Graph Calc'!$PG$4&lt;'Graph Calc'!$SU35,Calculator!$AJ33,0)))</f>
        <v>0</v>
      </c>
      <c r="TH35" s="101">
        <f>IF(Calculator!$K33=0,0,IF($PH$4&gt;=$SS35,Calculator!$AJ33,IF('Graph Calc'!TH$4&lt;'Graph Calc'!$SU35,Calculator!$AJ33,0)))</f>
        <v>0</v>
      </c>
      <c r="TI35" s="101">
        <f>IF(Calculator!$K33=0,0,IF($PI$4&gt;=$SS35,Calculator!$AJ33,IF('Graph Calc'!$PI$4&lt;'Graph Calc'!$SU35,Calculator!$AJ33,0)))</f>
        <v>0</v>
      </c>
      <c r="TJ35" s="101">
        <f>IF(Calculator!$K33=0,0,IF($PJ$4&gt;=$SS35,Calculator!$AJ33,IF('Graph Calc'!$PJ$4&lt;'Graph Calc'!$SU35,Calculator!$AJ33,0)))</f>
        <v>0</v>
      </c>
      <c r="TK35" s="101">
        <f>IF(Calculator!$K33=0,0,IF($PK$4&gt;=$SS35,Calculator!$AJ33,IF('Graph Calc'!$PK$4&lt;'Graph Calc'!$SU35,Calculator!$AJ33,0)))</f>
        <v>0</v>
      </c>
      <c r="TL35" s="101">
        <f>IF(Calculator!$K33=0,0,IF($PL$4&gt;=$SS35,Calculator!$AJ33,IF('Graph Calc'!$PL$4&lt;'Graph Calc'!$SU35,Calculator!$AJ33,0)))</f>
        <v>0</v>
      </c>
      <c r="TM35" s="101">
        <f>IF(Calculator!$K33=0,0,IF($PM$4&gt;=$SS35,Calculator!$AJ33,IF('Graph Calc'!$PM$4&lt;'Graph Calc'!$SU35,Calculator!$AJ33,0)))</f>
        <v>0</v>
      </c>
      <c r="TN35" s="101">
        <f>IF(Calculator!$K33=0,0,IF($PN$4&gt;=$SS35,Calculator!$AJ33,IF('Graph Calc'!$PN$4&lt;'Graph Calc'!$SU35,Calculator!$AJ33,0)))</f>
        <v>0</v>
      </c>
      <c r="TO35" s="101">
        <f>IF(Calculator!$K33=0,0,IF($PO$4&gt;=$SS35,Calculator!$AJ33,IF('Graph Calc'!$PO$4&lt;'Graph Calc'!$SU35,Calculator!$AJ33,0)))</f>
        <v>0</v>
      </c>
      <c r="TP35" s="101">
        <f>IF(Calculator!$K33=0,0,IF($PP$4&gt;=$SS35,Calculator!$AJ33,IF('Graph Calc'!$PP$4&lt;'Graph Calc'!$SU35,Calculator!$AJ33,0)))</f>
        <v>0</v>
      </c>
      <c r="TQ35" s="101">
        <f>IF(Calculator!$K33=0,0,IF($PQ$4&gt;=$SS35,Calculator!$AJ33,IF('Graph Calc'!$PQ$4&lt;'Graph Calc'!$SU35,Calculator!$AJ33,0)))</f>
        <v>0</v>
      </c>
      <c r="TR35" s="101">
        <f>IF(Calculator!$K33=0,0,IF($PR$4&gt;=$SS35,Calculator!$AJ33,IF('Graph Calc'!$PR$4&lt;'Graph Calc'!$SU35,Calculator!$AJ33,0)))</f>
        <v>0</v>
      </c>
      <c r="TS35" s="101">
        <f>IF(Calculator!$K33=0,0,IF($PS$4&gt;=$SS35,Calculator!$AJ33,IF('Graph Calc'!$PS$4&lt;'Graph Calc'!$SU35,Calculator!$AJ33,0)))</f>
        <v>0</v>
      </c>
      <c r="TT35" s="101">
        <f>IF(Calculator!$K33=0,0,IF($PT$4&gt;=$SS35,Calculator!$AJ33,IF('Graph Calc'!$PT$4&lt;'Graph Calc'!$SU35,Calculator!$AJ33,0)))</f>
        <v>0</v>
      </c>
      <c r="TU35" s="101">
        <f>IF(Calculator!$K33=0,0,IF($PU$4&gt;=$SS35,Calculator!$AJ33,IF('Graph Calc'!$PU$4&lt;'Graph Calc'!$SU35,Calculator!$AJ33,0)))</f>
        <v>0</v>
      </c>
      <c r="TV35" s="101">
        <f>IF(Calculator!$K33=0,0,IF($PV$4&gt;=$SS35,Calculator!$AJ33,IF('Graph Calc'!$PV$4&lt;'Graph Calc'!$SU35,Calculator!$AJ33,0)))</f>
        <v>0</v>
      </c>
      <c r="TW35" s="101">
        <f>IF(Calculator!$K33=0,0,IF($PW$4&gt;=$SS35,Calculator!$AJ33,IF('Graph Calc'!$PW$4&lt;'Graph Calc'!$SU35,Calculator!$AJ33,0)))</f>
        <v>0</v>
      </c>
      <c r="TX35" s="101">
        <f>IF(Calculator!$K33=0,0,IF($PX$4&gt;=$SS35,Calculator!$AJ33,IF('Graph Calc'!$PX$4&lt;'Graph Calc'!$SU35,Calculator!$AJ33,0)))</f>
        <v>0</v>
      </c>
      <c r="TY35" s="101">
        <f>IF(Calculator!$K33=0,0,IF($PY$4&gt;=$SS35,Calculator!$AJ33,IF('Graph Calc'!$PY$4&lt;'Graph Calc'!$SU35,Calculator!$AJ33,0)))</f>
        <v>0</v>
      </c>
      <c r="TZ35" s="101">
        <f>IF(Calculator!$K33=0,0,IF($PZ$4&gt;=$SS35,Calculator!$AJ33,IF('Graph Calc'!$PZ$4&lt;'Graph Calc'!$SU35,Calculator!$AJ33,0)))</f>
        <v>0</v>
      </c>
      <c r="UA35" s="101">
        <f>IF(Calculator!$K33=0,0,IF($QA$4&gt;=$SS35,Calculator!$AJ33,IF('Graph Calc'!$QA$4&lt;'Graph Calc'!$SU35,Calculator!$AJ33,0)))</f>
        <v>0</v>
      </c>
      <c r="UB35" s="101">
        <f>IF(Calculator!$K33=0,0,IF($QB$4&gt;=$SS35,Calculator!$AJ33,IF('Graph Calc'!$QB$4&lt;'Graph Calc'!$SU35,Calculator!$AJ33,0)))</f>
        <v>0</v>
      </c>
      <c r="UC35" s="101">
        <f>IF(Calculator!$K33=0,0,IF($QC$4&gt;=$SS35,Calculator!$AJ33,IF('Graph Calc'!$QC$4&lt;'Graph Calc'!$SU35,Calculator!$AJ33,0)))</f>
        <v>0</v>
      </c>
      <c r="UD35" s="101">
        <f>IF(Calculator!$K33=0,0,IF($QD$4&gt;=$SS35,Calculator!$AJ33,IF('Graph Calc'!$QD$4&lt;'Graph Calc'!$SU35,Calculator!$AJ33,0)))</f>
        <v>0</v>
      </c>
      <c r="UE35" s="101">
        <f>IF(Calculator!$K33=0,0,IF($QE$4&gt;=$SS35,Calculator!$AJ33,IF('Graph Calc'!$QE$4&lt;'Graph Calc'!$SU35,Calculator!$AJ33,0)))</f>
        <v>0</v>
      </c>
      <c r="UF35" s="101">
        <f>IF(Calculator!$K33=0,0,IF($QF$4&gt;=$SS35,Calculator!$AJ33,IF('Graph Calc'!$QF$4&lt;'Graph Calc'!$SU35,Calculator!$AJ33,0)))</f>
        <v>0</v>
      </c>
      <c r="UG35" s="101">
        <f>IF(Calculator!$K33=0,0,IF($QG$4&gt;=$SS35,Calculator!$AJ33,IF('Graph Calc'!$QG$4&lt;'Graph Calc'!$SU35,Calculator!$AJ33,0)))</f>
        <v>0</v>
      </c>
      <c r="UH35" s="101">
        <f>IF(Calculator!$K33=0,0,IF($QH$4&gt;=$SS35,Calculator!$AJ33,IF('Graph Calc'!$QH$4&lt;'Graph Calc'!$SU35,Calculator!$AJ33,0)))</f>
        <v>0</v>
      </c>
      <c r="UI35" s="101">
        <f>IF(Calculator!$K33=0,0,IF($QI$4&gt;=$SS35,Calculator!$AJ33,IF('Graph Calc'!$QI$4&lt;'Graph Calc'!$SU35,Calculator!$AJ33,0)))</f>
        <v>0</v>
      </c>
      <c r="UJ35" s="101">
        <f>IF(Calculator!$K33=0,0,IF($QJ$4&gt;=$SS35,Calculator!$AJ33,IF('Graph Calc'!$QJ$4&lt;'Graph Calc'!$SU35,Calculator!$AJ33,0)))</f>
        <v>0</v>
      </c>
      <c r="UK35" s="101">
        <f>IF(Calculator!$K33=0,0,IF($QK$4&gt;=$SS35,Calculator!$AJ33,IF('Graph Calc'!$QK$4&lt;'Graph Calc'!$SU35,Calculator!$AJ33,0)))</f>
        <v>0</v>
      </c>
      <c r="UL35" s="101">
        <f>IF(Calculator!$K33=0,0,IF($QL$4&gt;=$SS35,Calculator!$AJ33,IF('Graph Calc'!$QL$4&lt;'Graph Calc'!$SU35,Calculator!$AJ33,0)))</f>
        <v>0</v>
      </c>
      <c r="UM35" s="101">
        <f>IF(Calculator!$K33=0,0,IF($QM$4&gt;=$SS35,Calculator!$AJ33,IF('Graph Calc'!$QM$4&lt;'Graph Calc'!$SU35,Calculator!$AJ33,0)))</f>
        <v>0</v>
      </c>
      <c r="UN35" s="101">
        <f>IF(Calculator!$K33=0,0,IF($QN$4&gt;=$SS35,Calculator!$AJ33,IF('Graph Calc'!$QN$4&lt;'Graph Calc'!$SU35,Calculator!$AJ33,0)))</f>
        <v>0</v>
      </c>
      <c r="UO35" s="101">
        <f>IF(Calculator!$K33=0,0,IF($QO$4&gt;=$SS35,Calculator!$AJ33,IF('Graph Calc'!$QO$4&lt;'Graph Calc'!$SU35,Calculator!$AJ33,0)))</f>
        <v>0</v>
      </c>
      <c r="UP35" s="101">
        <f>IF(Calculator!$K33=0,0,IF($QP$4&gt;=$SS35,Calculator!$AJ33,IF('Graph Calc'!$QP$4&lt;'Graph Calc'!$SU35,Calculator!$AJ33,0)))</f>
        <v>0</v>
      </c>
      <c r="UQ35" s="101">
        <f>IF(Calculator!$K33=0,0,IF($QQ$4&gt;=$SS35,Calculator!$AJ33,IF('Graph Calc'!$QQ$4&lt;'Graph Calc'!$SU35,Calculator!$AJ33,0)))</f>
        <v>0</v>
      </c>
      <c r="UR35" s="101">
        <f>IF(Calculator!$K33=0,0,IF($QR$4&gt;=$SS35,Calculator!$AJ33,IF('Graph Calc'!$QR$4&lt;'Graph Calc'!$SU35,Calculator!$AJ33,0)))</f>
        <v>0</v>
      </c>
      <c r="US35" s="101">
        <f>IF(Calculator!$K33=0,0,IF($QS$4&gt;=$SS35,Calculator!$AJ33,IF('Graph Calc'!$QS$4&lt;'Graph Calc'!$SU35,Calculator!$AJ33,0)))</f>
        <v>0</v>
      </c>
      <c r="UT35" s="101">
        <f>IF(Calculator!$K33=0,0,IF($QT$4&gt;=$SS35,Calculator!$AJ33,IF('Graph Calc'!$QT$4&lt;'Graph Calc'!$SU35,Calculator!$AJ33,0)))</f>
        <v>0</v>
      </c>
      <c r="UU35" s="101">
        <f>IF(Calculator!$K33=0,0,IF($QU$4&gt;=$SS35,Calculator!$AJ33,IF('Graph Calc'!$QU$4&lt;'Graph Calc'!$SU35,Calculator!$AJ33,0)))</f>
        <v>0</v>
      </c>
      <c r="UV35" s="101">
        <f>IF(Calculator!$K33=0,0,IF($QV$4&gt;=$SS35,Calculator!$AJ33,IF('Graph Calc'!$QV$4&lt;'Graph Calc'!$SU35,Calculator!$AJ33,0)))</f>
        <v>0</v>
      </c>
      <c r="UW35" s="101">
        <f>IF(Calculator!$K33=0,0,IF($QW$4&gt;=$SS35,Calculator!$AJ33,IF('Graph Calc'!$QW$4&lt;'Graph Calc'!$SU35,Calculator!$AJ33,0)))</f>
        <v>0</v>
      </c>
      <c r="UX35" s="101">
        <f>IF(Calculator!$K33=0,0,IF($QX$4&gt;=$SS35,Calculator!$AJ33,IF('Graph Calc'!$QX$4&lt;'Graph Calc'!$SU35,Calculator!$AJ33,0)))</f>
        <v>0</v>
      </c>
      <c r="UY35" s="101">
        <f>IF(Calculator!$K33=0,0,IF($QY$4&gt;=$SS35,Calculator!$AJ33,IF('Graph Calc'!$QY$4&lt;'Graph Calc'!$SU35,Calculator!$AJ33,0)))</f>
        <v>0</v>
      </c>
      <c r="UZ35" s="101">
        <f>IF(Calculator!$K33=0,0,IF($QZ$4&gt;=$SS35,Calculator!$AJ33,IF('Graph Calc'!$QZ$4&lt;'Graph Calc'!$SU35,Calculator!$AJ33,0)))</f>
        <v>0</v>
      </c>
      <c r="VA35" s="101">
        <f>IF(Calculator!$K33=0,0,IF($RA$4&gt;=$SS35,Calculator!$AJ33,IF('Graph Calc'!$RA$4&lt;'Graph Calc'!$SU35,Calculator!$AJ33,0)))</f>
        <v>0</v>
      </c>
      <c r="VB35" s="101">
        <f>IF(Calculator!$K33=0,0,IF($RB$4&gt;=$SS35,Calculator!$AJ33,IF('Graph Calc'!$RB$4&lt;'Graph Calc'!$SU35,Calculator!$AJ33,0)))</f>
        <v>0</v>
      </c>
      <c r="VC35" s="101">
        <f>IF(Calculator!$K33=0,0,IF($RC$4&gt;=$SS35,Calculator!$AJ33,IF('Graph Calc'!$RC$4&lt;'Graph Calc'!$SU35,Calculator!$AJ33,0)))</f>
        <v>0</v>
      </c>
      <c r="VD35" s="101">
        <f>IF(Calculator!$K33=0,0,IF($RD$4&gt;=$SS35,Calculator!$AJ33,IF('Graph Calc'!$RD$4&lt;'Graph Calc'!$SU35,Calculator!$AJ33,0)))</f>
        <v>0</v>
      </c>
      <c r="VE35" s="101">
        <f>IF(Calculator!$K33=0,0,IF($RE$4&gt;=$SS35,Calculator!$AJ33,IF('Graph Calc'!$RE$4&lt;'Graph Calc'!$SU35,Calculator!$AJ33,0)))</f>
        <v>0</v>
      </c>
      <c r="VF35" s="101">
        <f>IF(Calculator!$K33=0,0,IF($RF$4&gt;=$SS35,Calculator!$AJ33,IF('Graph Calc'!$RF$4&lt;'Graph Calc'!$SU35,Calculator!$AJ33,0)))</f>
        <v>0</v>
      </c>
      <c r="VG35" s="101">
        <f>IF(Calculator!$K33=0,0,IF($RG$4&gt;=$SS35,Calculator!$AJ33,IF('Graph Calc'!$RG$4&lt;'Graph Calc'!$SU35,Calculator!$AJ33,0)))</f>
        <v>0</v>
      </c>
      <c r="VH35" s="101">
        <f>IF(Calculator!$K33=0,0,IF($RH$4&gt;=$SS35,Calculator!$AJ33,IF('Graph Calc'!$RH$4&lt;'Graph Calc'!$SU35,Calculator!$AJ33,0)))</f>
        <v>0</v>
      </c>
      <c r="VI35" s="101">
        <f>IF(Calculator!$K33=0,0,IF($RI$4&gt;=$SS35,Calculator!$AJ33,IF('Graph Calc'!$RI$4&lt;'Graph Calc'!$SU35,Calculator!$AJ33,0)))</f>
        <v>0</v>
      </c>
      <c r="VJ35" s="101">
        <f>IF(Calculator!$K33=0,0,IF($RJ$4&gt;=$SS35,Calculator!$AJ33,IF('Graph Calc'!$RJ$4&lt;'Graph Calc'!$SU35,Calculator!$AJ33,0)))</f>
        <v>0</v>
      </c>
      <c r="VK35" s="101">
        <f>IF(Calculator!$K33=0,0,IF($RK$4&gt;=$SS35,Calculator!$AJ33,IF('Graph Calc'!$RK$4&lt;'Graph Calc'!$SU35,Calculator!$AJ33,0)))</f>
        <v>0</v>
      </c>
      <c r="VL35" s="101">
        <f>IF(Calculator!$K33=0,0,IF($RL$4&gt;=$SS35,Calculator!$AJ33,IF('Graph Calc'!$RL$4&lt;'Graph Calc'!$SU35,Calculator!$AJ33,0)))</f>
        <v>0</v>
      </c>
      <c r="VM35" s="101">
        <f>IF(Calculator!$K33=0,0,IF($RM$4&gt;=$SS35,Calculator!$AJ33,IF('Graph Calc'!$RM$4&lt;'Graph Calc'!$SU35,Calculator!$AJ33,0)))</f>
        <v>0</v>
      </c>
      <c r="VN35" s="101">
        <f>IF(Calculator!$K33=0,0,IF($RN$4&gt;=$SS35,Calculator!$AJ33,IF('Graph Calc'!$RN$4&lt;'Graph Calc'!$SU35,Calculator!$AJ33,0)))</f>
        <v>0</v>
      </c>
      <c r="VO35" s="101">
        <f>IF(Calculator!$K33=0,0,IF($RO$4&gt;=$SS35,Calculator!$AJ33,IF('Graph Calc'!$RO$4&lt;'Graph Calc'!$SU35,Calculator!$AJ33,0)))</f>
        <v>0</v>
      </c>
      <c r="VP35" s="101">
        <f>IF(Calculator!$K33=0,0,IF($RP$4&gt;=$SS35,Calculator!$AJ33,IF('Graph Calc'!$RP$4&lt;'Graph Calc'!$SU35,Calculator!$AJ33,0)))</f>
        <v>0</v>
      </c>
      <c r="VQ35" s="101">
        <f>IF(Calculator!$K33=0,0,IF($RQ$4&gt;=$SS35,Calculator!$AJ33,IF('Graph Calc'!$RQ$4&lt;'Graph Calc'!$SU35,Calculator!$AJ33,0)))</f>
        <v>0</v>
      </c>
      <c r="VR35" s="101">
        <f>IF(Calculator!$K33=0,0,IF($RR$4&gt;=$SS35,Calculator!$AJ33,IF('Graph Calc'!$RR$4&lt;'Graph Calc'!$SU35,Calculator!$AJ33,0)))</f>
        <v>0</v>
      </c>
      <c r="VS35" s="101">
        <f>IF(Calculator!$K33=0,0,IF($RS$4&gt;=$SS35,Calculator!$AJ33,IF('Graph Calc'!$RS$4&lt;'Graph Calc'!$SU35,Calculator!$AJ33,0)))</f>
        <v>0</v>
      </c>
      <c r="VT35" s="101">
        <f>IF(Calculator!$K33=0,0,IF($RT$4&gt;=$SS35,Calculator!$AJ33,IF('Graph Calc'!$RT$4&lt;'Graph Calc'!$SU35,Calculator!$AJ33,0)))</f>
        <v>0</v>
      </c>
      <c r="VU35" s="101">
        <f>IF(Calculator!$K33=0,0,IF($RU$4&gt;=$SS35,Calculator!$AJ33,IF('Graph Calc'!$RU$4&lt;'Graph Calc'!$SU35,Calculator!$AJ33,0)))</f>
        <v>0</v>
      </c>
      <c r="VV35" s="101">
        <f>IF(Calculator!$K33=0,0,IF($RV$4&gt;=$SS35,Calculator!$AJ33,IF('Graph Calc'!$RV$4&lt;'Graph Calc'!$SU35,Calculator!$AJ33,0)))</f>
        <v>0</v>
      </c>
      <c r="VW35" s="101">
        <f>IF(Calculator!$K33=0,0,IF($RW$4&gt;=$SS35,Calculator!$AJ33,IF('Graph Calc'!$RW$4&lt;'Graph Calc'!$SU35,Calculator!$AJ33,0)))</f>
        <v>0</v>
      </c>
      <c r="VX35" s="101">
        <f>IF(Calculator!$K33=0,0,IF($RX$4&gt;=$SS35,Calculator!$AJ33,IF('Graph Calc'!$RX$4&lt;'Graph Calc'!$SU35,Calculator!$AJ33,0)))</f>
        <v>0</v>
      </c>
      <c r="VY35" s="101">
        <f>IF(Calculator!$K33=0,0,IF($RY$4&gt;=$SS35,Calculator!$AJ33,IF('Graph Calc'!$RY$4&lt;'Graph Calc'!$SU35,Calculator!$AJ33,0)))</f>
        <v>0</v>
      </c>
      <c r="VZ35" s="101">
        <f>IF(Calculator!$K33=0,0,IF($RZ$4&gt;=$SS35,Calculator!$AJ33,IF('Graph Calc'!$RZ$4&lt;'Graph Calc'!$SU35,Calculator!$AJ33,0)))</f>
        <v>0</v>
      </c>
      <c r="WA35" s="101">
        <f>IF(Calculator!$K33=0,0,IF($SA$4&gt;=$SS35,Calculator!$AJ33,IF('Graph Calc'!$SA$4&lt;'Graph Calc'!$SU35,Calculator!$AJ33,0)))</f>
        <v>0</v>
      </c>
      <c r="WB35" s="101">
        <f>IF(Calculator!$K33=0,0,IF($SB$4&gt;=$SS35,Calculator!$AJ33,IF('Graph Calc'!$SB$4&lt;'Graph Calc'!$SU35,Calculator!$AJ33,0)))</f>
        <v>0</v>
      </c>
      <c r="WC35" s="101">
        <f>IF(Calculator!$K33=0,0,IF($SC$4&gt;=$SS35,Calculator!$AJ33,IF('Graph Calc'!$SC$4&lt;'Graph Calc'!$SU35,Calculator!$AJ33,0)))</f>
        <v>0</v>
      </c>
      <c r="WD35" s="101">
        <f>IF(Calculator!$K33=0,0,IF(WD34&gt;=$SS35,Calculator!$AJ33,IF('Graph Calc'!$SD$4&lt;'Graph Calc'!$SU35,Calculator!$AJ33,0)))</f>
        <v>0</v>
      </c>
      <c r="WE35" s="101">
        <f>IF(Calculator!$K33=0,0,IF($SE$4&gt;=$SS35,Calculator!$AJ33,IF('Graph Calc'!$SE$4&lt;'Graph Calc'!$SU35,Calculator!$AJ33,0)))</f>
        <v>0</v>
      </c>
      <c r="WF35" s="101">
        <f>IF(Calculator!$K33=0,0,IF($SF$4&gt;=$SS35,Calculator!$AJ33,IF('Graph Calc'!$SF$4&lt;'Graph Calc'!$SU35,Calculator!$AJ33,0)))</f>
        <v>0</v>
      </c>
      <c r="WG35" s="101">
        <f>IF(Calculator!$K33=0,0,IF($SG$4&gt;=$SS35,Calculator!$AJ33,IF('Graph Calc'!$SG$4&lt;'Graph Calc'!$SU35,Calculator!$AJ33,0)))</f>
        <v>0</v>
      </c>
      <c r="WH35" s="101">
        <f>IF(Calculator!$K33=0,0,IF($SH$4&gt;=$SS35,Calculator!$AJ33,IF('Graph Calc'!$SH$4&lt;'Graph Calc'!$SU35,Calculator!$AJ33,0)))</f>
        <v>0</v>
      </c>
      <c r="WI35" s="101">
        <f>IF(Calculator!$K33=0,0,IF($SI$4&gt;=$SS35,Calculator!$AJ33,IF('Graph Calc'!$SI$4&lt;'Graph Calc'!$SU35,Calculator!$AJ33,0)))</f>
        <v>0</v>
      </c>
      <c r="WJ35" s="101">
        <f>IF(Calculator!$K33=0,0,IF($SJ$4&gt;=$SS35,Calculator!$AJ33,IF('Graph Calc'!$SJ$4&lt;'Graph Calc'!$SU35,Calculator!$AJ33,0)))</f>
        <v>0</v>
      </c>
      <c r="WK35" s="101">
        <f>IF(Calculator!$K33=0,0,IF($SK$4&gt;=$SS35,Calculator!$AJ33,IF('Graph Calc'!$SK$4&lt;'Graph Calc'!$SU35,Calculator!$AJ33,0)))</f>
        <v>0</v>
      </c>
      <c r="WL35" s="101">
        <f>IF(Calculator!$K33=0,0,IF($SL$4&gt;=$SS35,Calculator!$AJ33,IF('Graph Calc'!$SL$4&lt;'Graph Calc'!$SU35,Calculator!$AJ33,0)))</f>
        <v>0</v>
      </c>
      <c r="WM35" s="101">
        <f>IF(Calculator!$K33=0,0,IF($SM$4&gt;=$SS35,Calculator!$AJ33,IF('Graph Calc'!$SM$4&lt;'Graph Calc'!$SU35,Calculator!$AJ33,0)))</f>
        <v>0</v>
      </c>
      <c r="WN35" s="101">
        <f>IF(Calculator!$K33=0,0,IF($SN$4&gt;=$SS35,Calculator!$AJ33,IF('Graph Calc'!$SN$4&lt;'Graph Calc'!$SU35,Calculator!$AJ33,0)))</f>
        <v>0</v>
      </c>
      <c r="WO35" s="101">
        <f>IF(Calculator!$K33=0,0,IF($SO$4&gt;=$SS35,Calculator!$AJ33,IF('Graph Calc'!$SO$4&lt;'Graph Calc'!$SU35,Calculator!$AJ33,0)))</f>
        <v>0</v>
      </c>
      <c r="WP35" s="101">
        <f>IF(Calculator!$K33=0,0,IF($SP$4&gt;=$SS35,Calculator!$AJ33,IF('Graph Calc'!$SP$4&lt;'Graph Calc'!$SU35,Calculator!$AJ33,0)))</f>
        <v>0</v>
      </c>
      <c r="WQ35" s="101">
        <f>IF(Calculator!$K33=0,0,IF($SQ$4&gt;=$SS35,Calculator!$AJ33,IF('Graph Calc'!$SQ$4&lt;'Graph Calc'!$SU35,Calculator!$AJ33,0)))</f>
        <v>0</v>
      </c>
      <c r="WR35" s="101">
        <f>IF(Calculator!$K33=0,0,IF($SR$4&gt;=$SS35,Calculator!$AJ33,IF('Graph Calc'!$SR$4&lt;'Graph Calc'!$SU35,Calculator!$AJ33,0)))</f>
        <v>0</v>
      </c>
      <c r="WS35">
        <f>Calculator!DN33</f>
        <v>0</v>
      </c>
      <c r="WT35">
        <f>WS35+Calculator!DK33</f>
        <v>0</v>
      </c>
      <c r="WU35">
        <f t="shared" si="786"/>
        <v>0</v>
      </c>
    </row>
    <row r="36" spans="9:619">
      <c r="I36">
        <f>IF(Calculator!E34=0,IF(Calculator!D34="Auto ",Calculator!B34*1,Calculator!C34*1),IF(Calculator!D34="Auto ",Calculator!B34*Calculator!E34,Calculator!C34*Calculator!E34))</f>
        <v>0</v>
      </c>
      <c r="J36">
        <f>IF(Calculator!$I34="YES",0,IF(Calculator!$J34="YES",0,Calculator!G34))</f>
        <v>0</v>
      </c>
      <c r="K36">
        <f>IF(Calculator!$I34="YES",0,IF(Calculator!$J34="YES",0,Calculator!H34))</f>
        <v>0</v>
      </c>
      <c r="L36">
        <f>Calculator!T34</f>
        <v>0</v>
      </c>
      <c r="M36">
        <f>Calculator!U34</f>
        <v>0</v>
      </c>
      <c r="N36">
        <f>Calculator!V34</f>
        <v>0</v>
      </c>
      <c r="O36">
        <f>Calculator!W34</f>
        <v>0</v>
      </c>
      <c r="P36">
        <f>Calculator!X34</f>
        <v>0</v>
      </c>
      <c r="Q36">
        <f>Calculator!Y34</f>
        <v>0</v>
      </c>
      <c r="R36">
        <f>Calculator!Z34</f>
        <v>0</v>
      </c>
      <c r="S36">
        <f>Calculator!AA34</f>
        <v>0</v>
      </c>
      <c r="T36" s="101">
        <f>IF(Calculator!$I34="YES",IF($M36&gt;=T$4,IF($L36&lt;=T$4,$I36,0),IF($O36&gt;=T$4,IF($N36&lt;=T$4,$I36,0),IF($Q36&gt;=T$4,IF($P36&lt;=T$4,$I36,0),IF($S36&gt;=T$4,IF($R36&lt;=T$4,$I36,0),IF($M36&gt;=T$4,IF($L36&lt;=T$4,$I36,0),IF($O36&gt;=T$4,IF($N36&lt;=T$4,$I36,0),IF($Q36&gt;=T$4,IF($P36&lt;=T$4,$I36,0),IF($S36&gt;=T$4,IF($R36&lt;=T$4,$I36,0),0)))))))),IF($J36="All Day",$I36,IF($K36="All Day",$I36,IF($K36&lt;=T$4,0,IF($J36&lt;=T$4,$I36,0)))))</f>
        <v>0</v>
      </c>
      <c r="U36" s="101">
        <f>IF(Calculator!$I34="YES",IF($M36&gt;=U$4,IF($L36&lt;=U$4,$I36,0),IF($O36&gt;=U$4,IF($N36&lt;=U$4,$I36,0),IF($Q36&gt;=U$4,IF($P36&lt;=U$4,$I36,0),IF($S36&gt;=U$4,IF($R36&lt;=U$4,$I36,0),IF($M36&gt;=U$4,IF($L36&lt;=U$4,$I36,0),IF($O36&gt;=U$4,IF($N36&lt;=U$4,$I36,0),IF($Q36&gt;=U$4,IF($P36&lt;=U$4,$I36,0),IF($S36&gt;=U$4,IF($R36&lt;=U$4,$I36,0),0)))))))),IF($J36="All Day",$I36,IF($K36="All Day",$I36,IF($K36&lt;=U$4,0,IF($J36&lt;=U$4,$I36,0)))))</f>
        <v>0</v>
      </c>
      <c r="V36" s="101">
        <f>IF(Calculator!$I34="YES",IF($M36&gt;=V$4,IF($L36&lt;=V$4,$I36,0),IF($O36&gt;=V$4,IF($N36&lt;=V$4,$I36,0),IF($Q36&gt;=V$4,IF($P36&lt;=V$4,$I36,0),IF($S36&gt;=V$4,IF($R36&lt;=V$4,$I36,0),IF($M36&gt;=V$4,IF($L36&lt;=V$4,$I36,0),IF($O36&gt;=V$4,IF($N36&lt;=V$4,$I36,0),IF($Q36&gt;=V$4,IF($P36&lt;=V$4,$I36,0),IF($S36&gt;=V$4,IF($R36&lt;=V$4,$I36,0),0)))))))),IF($J36="All Day",$I36,IF($K36="All Day",$I36,IF($K36&lt;=V$4,0,IF($J36&lt;=V$4,$I36,0)))))</f>
        <v>0</v>
      </c>
      <c r="W36" s="101">
        <f>IF(Calculator!$I34="YES",IF($M36&gt;=W$4,IF($L36&lt;=W$4,$I36,0),IF($O36&gt;=W$4,IF($N36&lt;=W$4,$I36,0),IF($Q36&gt;=W$4,IF($P36&lt;=W$4,$I36,0),IF($S36&gt;=W$4,IF($R36&lt;=W$4,$I36,0),IF($M36&gt;=W$4,IF($L36&lt;=W$4,$I36,0),IF($O36&gt;=W$4,IF($N36&lt;=W$4,$I36,0),IF($Q36&gt;=W$4,IF($P36&lt;=W$4,$I36,0),IF($S36&gt;=W$4,IF($R36&lt;=W$4,$I36,0),0)))))))),IF($J36="All Day",$I36,IF($K36="All Day",$I36,IF($K36&lt;=W$4,0,IF($J36&lt;=W$4,$I36,0)))))</f>
        <v>0</v>
      </c>
      <c r="X36" s="101">
        <f>IF(Calculator!$I34="YES",IF($M36&gt;=X$4,IF($L36&lt;=X$4,$I36,0),IF($O36&gt;=X$4,IF($N36&lt;=X$4,$I36,0),IF($Q36&gt;=X$4,IF($P36&lt;=X$4,$I36,0),IF($S36&gt;=X$4,IF($R36&lt;=X$4,$I36,0),IF($M36&gt;=X$4,IF($L36&lt;=X$4,$I36,0),IF($O36&gt;=X$4,IF($N36&lt;=X$4,$I36,0),IF($Q36&gt;=X$4,IF($P36&lt;=X$4,$I36,0),IF($S36&gt;=X$4,IF($R36&lt;=X$4,$I36,0),0)))))))),IF($J36="All Day",$I36,IF($K36="All Day",$I36,IF($K36&lt;=X$4,0,IF($J36&lt;=X$4,$I36,0)))))</f>
        <v>0</v>
      </c>
      <c r="Y36" s="101">
        <f>IF(Calculator!$I34="YES",IF($M36&gt;=Y$4,IF($L36&lt;=Y$4,$I36,0),IF($O36&gt;=Y$4,IF($N36&lt;=Y$4,$I36,0),IF($Q36&gt;=Y$4,IF($P36&lt;=Y$4,$I36,0),IF($S36&gt;=Y$4,IF($R36&lt;=Y$4,$I36,0),IF($M36&gt;=Y$4,IF($L36&lt;=Y$4,$I36,0),IF($O36&gt;=Y$4,IF($N36&lt;=Y$4,$I36,0),IF($Q36&gt;=Y$4,IF($P36&lt;=Y$4,$I36,0),IF($S36&gt;=Y$4,IF($R36&lt;=Y$4,$I36,0),0)))))))),IF($J36="All Day",$I36,IF($K36="All Day",$I36,IF($K36&lt;=Y$4,0,IF($J36&lt;=Y$4,$I36,0)))))</f>
        <v>0</v>
      </c>
      <c r="Z36" s="101">
        <f>IF(Calculator!$I34="YES",IF($M36&gt;=Z$4,IF($L36&lt;=Z$4,$I36,0),IF($O36&gt;=Z$4,IF($N36&lt;=Z$4,$I36,0),IF($Q36&gt;=Z$4,IF($P36&lt;=Z$4,$I36,0),IF($S36&gt;=Z$4,IF($R36&lt;=Z$4,$I36,0),IF($M36&gt;=Z$4,IF($L36&lt;=Z$4,$I36,0),IF($O36&gt;=Z$4,IF($N36&lt;=Z$4,$I36,0),IF($Q36&gt;=Z$4,IF($P36&lt;=Z$4,$I36,0),IF($S36&gt;=Z$4,IF($R36&lt;=Z$4,$I36,0),0)))))))),IF($J36="All Day",$I36,IF($K36="All Day",$I36,IF($K36&lt;=Z$4,0,IF($J36&lt;=Z$4,$I36,0)))))</f>
        <v>0</v>
      </c>
      <c r="AA36" s="101">
        <f>IF(Calculator!$I34="YES",IF($M36&gt;=AA$4,IF($L36&lt;=AA$4,$I36,0),IF($O36&gt;=AA$4,IF($N36&lt;=AA$4,$I36,0),IF($Q36&gt;=AA$4,IF($P36&lt;=AA$4,$I36,0),IF($S36&gt;=AA$4,IF($R36&lt;=AA$4,$I36,0),IF($M36&gt;=AA$4,IF($L36&lt;=AA$4,$I36,0),IF($O36&gt;=AA$4,IF($N36&lt;=AA$4,$I36,0),IF($Q36&gt;=AA$4,IF($P36&lt;=AA$4,$I36,0),IF($S36&gt;=AA$4,IF($R36&lt;=AA$4,$I36,0),0)))))))),IF($J36="All Day",$I36,IF($K36="All Day",$I36,IF($K36&lt;=AA$4,0,IF($J36&lt;=AA$4,$I36,0)))))</f>
        <v>0</v>
      </c>
      <c r="AB36" s="101">
        <f>IF(Calculator!$I34="YES",IF($M36&gt;=AB$4,IF($L36&lt;=AB$4,$I36,0),IF($O36&gt;=AB$4,IF($N36&lt;=AB$4,$I36,0),IF($Q36&gt;=AB$4,IF($P36&lt;=AB$4,$I36,0),IF($S36&gt;=AB$4,IF($R36&lt;=AB$4,$I36,0),IF($M36&gt;=AB$4,IF($L36&lt;=AB$4,$I36,0),IF($O36&gt;=AB$4,IF($N36&lt;=AB$4,$I36,0),IF($Q36&gt;=AB$4,IF($P36&lt;=AB$4,$I36,0),IF($S36&gt;=AB$4,IF($R36&lt;=AB$4,$I36,0),0)))))))),IF($J36="All Day",$I36,IF($K36="All Day",$I36,IF($K36&lt;=AB$4,0,IF($J36&lt;=AB$4,$I36,0)))))</f>
        <v>0</v>
      </c>
      <c r="AC36" s="101">
        <f>IF(Calculator!$I34="YES",IF($M36&gt;=AC$4,IF($L36&lt;=AC$4,$I36,0),IF($O36&gt;=AC$4,IF($N36&lt;=AC$4,$I36,0),IF($Q36&gt;=AC$4,IF($P36&lt;=AC$4,$I36,0),IF($S36&gt;=AC$4,IF($R36&lt;=AC$4,$I36,0),IF($M36&gt;=AC$4,IF($L36&lt;=AC$4,$I36,0),IF($O36&gt;=AC$4,IF($N36&lt;=AC$4,$I36,0),IF($Q36&gt;=AC$4,IF($P36&lt;=AC$4,$I36,0),IF($S36&gt;=AC$4,IF($R36&lt;=AC$4,$I36,0),0)))))))),IF($J36="All Day",$I36,IF($K36="All Day",$I36,IF($K36&lt;=AC$4,0,IF($J36&lt;=AC$4,$I36,0)))))</f>
        <v>0</v>
      </c>
      <c r="AD36" s="101">
        <f>IF(Calculator!$I34="YES",IF($M36&gt;=AD$4,IF($L36&lt;=AD$4,$I36,0),IF($O36&gt;=AD$4,IF($N36&lt;=AD$4,$I36,0),IF($Q36&gt;=AD$4,IF($P36&lt;=AD$4,$I36,0),IF($S36&gt;=AD$4,IF($R36&lt;=AD$4,$I36,0),IF($M36&gt;=AD$4,IF($L36&lt;=AD$4,$I36,0),IF($O36&gt;=AD$4,IF($N36&lt;=AD$4,$I36,0),IF($Q36&gt;=AD$4,IF($P36&lt;=AD$4,$I36,0),IF($S36&gt;=AD$4,IF($R36&lt;=AD$4,$I36,0),0)))))))),IF($J36="All Day",$I36,IF($K36="All Day",$I36,IF($K36&lt;=AD$4,0,IF($J36&lt;=AD$4,$I36,0)))))</f>
        <v>0</v>
      </c>
      <c r="AE36" s="101">
        <f>IF(Calculator!$I34="YES",IF($M36&gt;=AE$4,IF($L36&lt;=AE$4,$I36,0),IF($O36&gt;=AE$4,IF($N36&lt;=AE$4,$I36,0),IF($Q36&gt;=AE$4,IF($P36&lt;=AE$4,$I36,0),IF($S36&gt;=AE$4,IF($R36&lt;=AE$4,$I36,0),IF($M36&gt;=AE$4,IF($L36&lt;=AE$4,$I36,0),IF($O36&gt;=AE$4,IF($N36&lt;=AE$4,$I36,0),IF($Q36&gt;=AE$4,IF($P36&lt;=AE$4,$I36,0),IF($S36&gt;=AE$4,IF($R36&lt;=AE$4,$I36,0),0)))))))),IF($J36="All Day",$I36,IF($K36="All Day",$I36,IF($K36&lt;=AE$4,0,IF($J36&lt;=AE$4,$I36,0)))))</f>
        <v>0</v>
      </c>
      <c r="AF36" s="101">
        <f>IF(Calculator!$I34="YES",IF($M36&gt;=AF$4,IF($L36&lt;=AF$4,$I36,0),IF($O36&gt;=AF$4,IF($N36&lt;=AF$4,$I36,0),IF($Q36&gt;=AF$4,IF($P36&lt;=AF$4,$I36,0),IF($S36&gt;=AF$4,IF($R36&lt;=AF$4,$I36,0),IF($M36&gt;=AF$4,IF($L36&lt;=AF$4,$I36,0),IF($O36&gt;=AF$4,IF($N36&lt;=AF$4,$I36,0),IF($Q36&gt;=AF$4,IF($P36&lt;=AF$4,$I36,0),IF($S36&gt;=AF$4,IF($R36&lt;=AF$4,$I36,0),0)))))))),IF($J36="All Day",$I36,IF($K36="All Day",$I36,IF($K36&lt;=AF$4,0,IF($J36&lt;=AF$4,$I36,0)))))</f>
        <v>0</v>
      </c>
      <c r="AG36" s="101">
        <f>IF(Calculator!$I34="YES",IF($M36&gt;=AG$4,IF($L36&lt;=AG$4,$I36,0),IF($O36&gt;=AG$4,IF($N36&lt;=AG$4,$I36,0),IF($Q36&gt;=AG$4,IF($P36&lt;=AG$4,$I36,0),IF($S36&gt;=AG$4,IF($R36&lt;=AG$4,$I36,0),IF($M36&gt;=AG$4,IF($L36&lt;=AG$4,$I36,0),IF($O36&gt;=AG$4,IF($N36&lt;=AG$4,$I36,0),IF($Q36&gt;=AG$4,IF($P36&lt;=AG$4,$I36,0),IF($S36&gt;=AG$4,IF($R36&lt;=AG$4,$I36,0),0)))))))),IF($J36="All Day",$I36,IF($K36="All Day",$I36,IF($K36&lt;=AG$4,0,IF($J36&lt;=AG$4,$I36,0)))))</f>
        <v>0</v>
      </c>
      <c r="AH36" s="101">
        <f>IF(Calculator!$I34="YES",IF($M36&gt;=AH$4,IF($L36&lt;=AH$4,$I36,0),IF($O36&gt;=AH$4,IF($N36&lt;=AH$4,$I36,0),IF($Q36&gt;=AH$4,IF($P36&lt;=AH$4,$I36,0),IF($S36&gt;=AH$4,IF($R36&lt;=AH$4,$I36,0),IF($M36&gt;=AH$4,IF($L36&lt;=AH$4,$I36,0),IF($O36&gt;=AH$4,IF($N36&lt;=AH$4,$I36,0),IF($Q36&gt;=AH$4,IF($P36&lt;=AH$4,$I36,0),IF($S36&gt;=AH$4,IF($R36&lt;=AH$4,$I36,0),0)))))))),IF($J36="All Day",$I36,IF($K36="All Day",$I36,IF($K36&lt;=AH$4,0,IF($J36&lt;=AH$4,$I36,0)))))</f>
        <v>0</v>
      </c>
      <c r="AI36" s="101">
        <f>IF(Calculator!$I34="YES",IF($M36&gt;=AI$4,IF($L36&lt;=AI$4,$I36,0),IF($O36&gt;=AI$4,IF($N36&lt;=AI$4,$I36,0),IF($Q36&gt;=AI$4,IF($P36&lt;=AI$4,$I36,0),IF($S36&gt;=AI$4,IF($R36&lt;=AI$4,$I36,0),IF($M36&gt;=AI$4,IF($L36&lt;=AI$4,$I36,0),IF($O36&gt;=AI$4,IF($N36&lt;=AI$4,$I36,0),IF($Q36&gt;=AI$4,IF($P36&lt;=AI$4,$I36,0),IF($S36&gt;=AI$4,IF($R36&lt;=AI$4,$I36,0),0)))))))),IF($J36="All Day",$I36,IF($K36="All Day",$I36,IF($K36&lt;=AI$4,0,IF($J36&lt;=AI$4,$I36,0)))))</f>
        <v>0</v>
      </c>
      <c r="AJ36" s="101">
        <f>IF(Calculator!$I34="YES",IF($M36&gt;=AJ$4,IF($L36&lt;=AJ$4,$I36,0),IF($O36&gt;=AJ$4,IF($N36&lt;=AJ$4,$I36,0),IF($Q36&gt;=AJ$4,IF($P36&lt;=AJ$4,$I36,0),IF($S36&gt;=AJ$4,IF($R36&lt;=AJ$4,$I36,0),IF($M36&gt;=AJ$4,IF($L36&lt;=AJ$4,$I36,0),IF($O36&gt;=AJ$4,IF($N36&lt;=AJ$4,$I36,0),IF($Q36&gt;=AJ$4,IF($P36&lt;=AJ$4,$I36,0),IF($S36&gt;=AJ$4,IF($R36&lt;=AJ$4,$I36,0),0)))))))),IF($J36="All Day",$I36,IF($K36="All Day",$I36,IF($K36&lt;=AJ$4,0,IF($J36&lt;=AJ$4,$I36,0)))))</f>
        <v>0</v>
      </c>
      <c r="AK36" s="101">
        <f>IF(Calculator!$I34="YES",IF($M36&gt;=AK$4,IF($L36&lt;=AK$4,$I36,0),IF($O36&gt;=AK$4,IF($N36&lt;=AK$4,$I36,0),IF($Q36&gt;=AK$4,IF($P36&lt;=AK$4,$I36,0),IF($S36&gt;=AK$4,IF($R36&lt;=AK$4,$I36,0),IF($M36&gt;=AK$4,IF($L36&lt;=AK$4,$I36,0),IF($O36&gt;=AK$4,IF($N36&lt;=AK$4,$I36,0),IF($Q36&gt;=AK$4,IF($P36&lt;=AK$4,$I36,0),IF($S36&gt;=AK$4,IF($R36&lt;=AK$4,$I36,0),0)))))))),IF($J36="All Day",$I36,IF($K36="All Day",$I36,IF($K36&lt;=AK$4,0,IF($J36&lt;=AK$4,$I36,0)))))</f>
        <v>0</v>
      </c>
      <c r="AL36" s="101">
        <f>IF(Calculator!$I34="YES",IF($M36&gt;=AL$4,IF($L36&lt;=AL$4,$I36,0),IF($O36&gt;=AL$4,IF($N36&lt;=AL$4,$I36,0),IF($Q36&gt;=AL$4,IF($P36&lt;=AL$4,$I36,0),IF($S36&gt;=AL$4,IF($R36&lt;=AL$4,$I36,0),IF($M36&gt;=AL$4,IF($L36&lt;=AL$4,$I36,0),IF($O36&gt;=AL$4,IF($N36&lt;=AL$4,$I36,0),IF($Q36&gt;=AL$4,IF($P36&lt;=AL$4,$I36,0),IF($S36&gt;=AL$4,IF($R36&lt;=AL$4,$I36,0),0)))))))),IF($J36="All Day",$I36,IF($K36="All Day",$I36,IF($K36&lt;=AL$4,0,IF($J36&lt;=AL$4,$I36,0)))))</f>
        <v>0</v>
      </c>
      <c r="AM36" s="101">
        <f>IF(Calculator!$I34="YES",IF($M36&gt;=AM$4,IF($L36&lt;=AM$4,$I36,0),IF($O36&gt;=AM$4,IF($N36&lt;=AM$4,$I36,0),IF($Q36&gt;=AM$4,IF($P36&lt;=AM$4,$I36,0),IF($S36&gt;=AM$4,IF($R36&lt;=AM$4,$I36,0),IF($M36&gt;=AM$4,IF($L36&lt;=AM$4,$I36,0),IF($O36&gt;=AM$4,IF($N36&lt;=AM$4,$I36,0),IF($Q36&gt;=AM$4,IF($P36&lt;=AM$4,$I36,0),IF($S36&gt;=AM$4,IF($R36&lt;=AM$4,$I36,0),0)))))))),IF($J36="All Day",$I36,IF($K36="All Day",$I36,IF($K36&lt;=AM$4,0,IF($J36&lt;=AM$4,$I36,0)))))</f>
        <v>0</v>
      </c>
      <c r="AN36" s="101">
        <f>IF(Calculator!$I34="YES",IF($M36&gt;=AN$4,IF($L36&lt;=AN$4,$I36,0),IF($O36&gt;=AN$4,IF($N36&lt;=AN$4,$I36,0),IF($Q36&gt;=AN$4,IF($P36&lt;=AN$4,$I36,0),IF($S36&gt;=AN$4,IF($R36&lt;=AN$4,$I36,0),IF($M36&gt;=AN$4,IF($L36&lt;=AN$4,$I36,0),IF($O36&gt;=AN$4,IF($N36&lt;=AN$4,$I36,0),IF($Q36&gt;=AN$4,IF($P36&lt;=AN$4,$I36,0),IF($S36&gt;=AN$4,IF($R36&lt;=AN$4,$I36,0),0)))))))),IF($J36="All Day",$I36,IF($K36="All Day",$I36,IF($K36&lt;=AN$4,0,IF($J36&lt;=AN$4,$I36,0)))))</f>
        <v>0</v>
      </c>
      <c r="AO36" s="101">
        <f>IF(Calculator!$I34="YES",IF($M36&gt;=AO$4,IF($L36&lt;=AO$4,$I36,0),IF($O36&gt;=AO$4,IF($N36&lt;=AO$4,$I36,0),IF($Q36&gt;=AO$4,IF($P36&lt;=AO$4,$I36,0),IF($S36&gt;=AO$4,IF($R36&lt;=AO$4,$I36,0),IF($M36&gt;=AO$4,IF($L36&lt;=AO$4,$I36,0),IF($O36&gt;=AO$4,IF($N36&lt;=AO$4,$I36,0),IF($Q36&gt;=AO$4,IF($P36&lt;=AO$4,$I36,0),IF($S36&gt;=AO$4,IF($R36&lt;=AO$4,$I36,0),0)))))))),IF($J36="All Day",$I36,IF($K36="All Day",$I36,IF($K36&lt;=AO$4,0,IF($J36&lt;=AO$4,$I36,0)))))</f>
        <v>0</v>
      </c>
      <c r="AP36" s="101">
        <f>IF(Calculator!$I34="YES",IF($M36&gt;=AP$4,IF($L36&lt;=AP$4,$I36,0),IF($O36&gt;=AP$4,IF($N36&lt;=AP$4,$I36,0),IF($Q36&gt;=AP$4,IF($P36&lt;=AP$4,$I36,0),IF($S36&gt;=AP$4,IF($R36&lt;=AP$4,$I36,0),IF($M36&gt;=AP$4,IF($L36&lt;=AP$4,$I36,0),IF($O36&gt;=AP$4,IF($N36&lt;=AP$4,$I36,0),IF($Q36&gt;=AP$4,IF($P36&lt;=AP$4,$I36,0),IF($S36&gt;=AP$4,IF($R36&lt;=AP$4,$I36,0),0)))))))),IF($J36="All Day",$I36,IF($K36="All Day",$I36,IF($K36&lt;=AP$4,0,IF($J36&lt;=AP$4,$I36,0)))))</f>
        <v>0</v>
      </c>
      <c r="AQ36" s="101">
        <f>IF(Calculator!$I34="YES",IF($M36&gt;=AQ$4,IF($L36&lt;=AQ$4,$I36,0),IF($O36&gt;=AQ$4,IF($N36&lt;=AQ$4,$I36,0),IF($Q36&gt;=AQ$4,IF($P36&lt;=AQ$4,$I36,0),IF($S36&gt;=AQ$4,IF($R36&lt;=AQ$4,$I36,0),IF($M36&gt;=AQ$4,IF($L36&lt;=AQ$4,$I36,0),IF($O36&gt;=AQ$4,IF($N36&lt;=AQ$4,$I36,0),IF($Q36&gt;=AQ$4,IF($P36&lt;=AQ$4,$I36,0),IF($S36&gt;=AQ$4,IF($R36&lt;=AQ$4,$I36,0),0)))))))),IF($J36="All Day",$I36,IF($K36="All Day",$I36,IF($K36&lt;=AQ$4,0,IF($J36&lt;=AQ$4,$I36,0)))))</f>
        <v>0</v>
      </c>
      <c r="AR36" s="101">
        <f>IF(Calculator!$I34="YES",IF($M36&gt;=AR$4,IF($L36&lt;=AR$4,$I36,0),IF($O36&gt;=AR$4,IF($N36&lt;=AR$4,$I36,0),IF($Q36&gt;=AR$4,IF($P36&lt;=AR$4,$I36,0),IF($S36&gt;=AR$4,IF($R36&lt;=AR$4,$I36,0),IF($M36&gt;=AR$4,IF($L36&lt;=AR$4,$I36,0),IF($O36&gt;=AR$4,IF($N36&lt;=AR$4,$I36,0),IF($Q36&gt;=AR$4,IF($P36&lt;=AR$4,$I36,0),IF($S36&gt;=AR$4,IF($R36&lt;=AR$4,$I36,0),0)))))))),IF($J36="All Day",$I36,IF($K36="All Day",$I36,IF($K36&lt;=AR$4,0,IF($J36&lt;=AR$4,$I36,0)))))</f>
        <v>0</v>
      </c>
      <c r="AS36" s="101">
        <f>IF(Calculator!$I34="YES",IF($M36&gt;=AS$4,IF($L36&lt;=AS$4,$I36,0),IF($O36&gt;=AS$4,IF($N36&lt;=AS$4,$I36,0),IF($Q36&gt;=AS$4,IF($P36&lt;=AS$4,$I36,0),IF($S36&gt;=AS$4,IF($R36&lt;=AS$4,$I36,0),IF($M36&gt;=AS$4,IF($L36&lt;=AS$4,$I36,0),IF($O36&gt;=AS$4,IF($N36&lt;=AS$4,$I36,0),IF($Q36&gt;=AS$4,IF($P36&lt;=AS$4,$I36,0),IF($S36&gt;=AS$4,IF($R36&lt;=AS$4,$I36,0),0)))))))),IF($J36="All Day",$I36,IF($K36="All Day",$I36,IF($K36&lt;=AS$4,0,IF($J36&lt;=AS$4,$I36,0)))))</f>
        <v>0</v>
      </c>
      <c r="AT36" s="101">
        <f>IF(Calculator!$I34="YES",IF($M36&gt;=AT$4,IF($L36&lt;=AT$4,$I36,0),IF($O36&gt;=AT$4,IF($N36&lt;=AT$4,$I36,0),IF($Q36&gt;=AT$4,IF($P36&lt;=AT$4,$I36,0),IF($S36&gt;=AT$4,IF($R36&lt;=AT$4,$I36,0),IF($M36&gt;=AT$4,IF($L36&lt;=AT$4,$I36,0),IF($O36&gt;=AT$4,IF($N36&lt;=AT$4,$I36,0),IF($Q36&gt;=AT$4,IF($P36&lt;=AT$4,$I36,0),IF($S36&gt;=AT$4,IF($R36&lt;=AT$4,$I36,0),0)))))))),IF($J36="All Day",$I36,IF($K36="All Day",$I36,IF($K36&lt;=AT$4,0,IF($J36&lt;=AT$4,$I36,0)))))</f>
        <v>0</v>
      </c>
      <c r="AU36" s="101">
        <f>IF(Calculator!$I34="YES",IF($M36&gt;=AU$4,IF($L36&lt;=AU$4,$I36,0),IF($O36&gt;=AU$4,IF($N36&lt;=AU$4,$I36,0),IF($Q36&gt;=AU$4,IF($P36&lt;=AU$4,$I36,0),IF($S36&gt;=AU$4,IF($R36&lt;=AU$4,$I36,0),IF($M36&gt;=AU$4,IF($L36&lt;=AU$4,$I36,0),IF($O36&gt;=AU$4,IF($N36&lt;=AU$4,$I36,0),IF($Q36&gt;=AU$4,IF($P36&lt;=AU$4,$I36,0),IF($S36&gt;=AU$4,IF($R36&lt;=AU$4,$I36,0),0)))))))),IF($J36="All Day",$I36,IF($K36="All Day",$I36,IF($K36&lt;=AU$4,0,IF($J36&lt;=AU$4,$I36,0)))))</f>
        <v>0</v>
      </c>
      <c r="AV36" s="101">
        <f>IF(Calculator!$I34="YES",IF($M36&gt;=AV$4,IF($L36&lt;=AV$4,$I36,0),IF($O36&gt;=AV$4,IF($N36&lt;=AV$4,$I36,0),IF($Q36&gt;=AV$4,IF($P36&lt;=AV$4,$I36,0),IF($S36&gt;=AV$4,IF($R36&lt;=AV$4,$I36,0),IF($M36&gt;=AV$4,IF($L36&lt;=AV$4,$I36,0),IF($O36&gt;=AV$4,IF($N36&lt;=AV$4,$I36,0),IF($Q36&gt;=AV$4,IF($P36&lt;=AV$4,$I36,0),IF($S36&gt;=AV$4,IF($R36&lt;=AV$4,$I36,0),0)))))))),IF($J36="All Day",$I36,IF($K36="All Day",$I36,IF($K36&lt;=AV$4,0,IF($J36&lt;=AV$4,$I36,0)))))</f>
        <v>0</v>
      </c>
      <c r="AW36" s="101">
        <f>IF(Calculator!$I34="YES",IF($M36&gt;=AW$4,IF($L36&lt;=AW$4,$I36,0),IF($O36&gt;=AW$4,IF($N36&lt;=AW$4,$I36,0),IF($Q36&gt;=AW$4,IF($P36&lt;=AW$4,$I36,0),IF($S36&gt;=AW$4,IF($R36&lt;=AW$4,$I36,0),IF($M36&gt;=AW$4,IF($L36&lt;=AW$4,$I36,0),IF($O36&gt;=AW$4,IF($N36&lt;=AW$4,$I36,0),IF($Q36&gt;=AW$4,IF($P36&lt;=AW$4,$I36,0),IF($S36&gt;=AW$4,IF($R36&lt;=AW$4,$I36,0),0)))))))),IF($J36="All Day",$I36,IF($K36="All Day",$I36,IF($K36&lt;=AW$4,0,IF($J36&lt;=AW$4,$I36,0)))))</f>
        <v>0</v>
      </c>
      <c r="AX36" s="101">
        <f>IF(Calculator!$I34="YES",IF($M36&gt;=AX$4,IF($L36&lt;=AX$4,$I36,0),IF($O36&gt;=AX$4,IF($N36&lt;=AX$4,$I36,0),IF($Q36&gt;=AX$4,IF($P36&lt;=AX$4,$I36,0),IF($S36&gt;=AX$4,IF($R36&lt;=AX$4,$I36,0),IF($M36&gt;=AX$4,IF($L36&lt;=AX$4,$I36,0),IF($O36&gt;=AX$4,IF($N36&lt;=AX$4,$I36,0),IF($Q36&gt;=AX$4,IF($P36&lt;=AX$4,$I36,0),IF($S36&gt;=AX$4,IF($R36&lt;=AX$4,$I36,0),0)))))))),IF($J36="All Day",$I36,IF($K36="All Day",$I36,IF($K36&lt;=AX$4,0,IF($J36&lt;=AX$4,$I36,0)))))</f>
        <v>0</v>
      </c>
      <c r="AY36" s="101">
        <f>IF(Calculator!$I34="YES",IF($M36&gt;=AY$4,IF($L36&lt;=AY$4,$I36,0),IF($O36&gt;=AY$4,IF($N36&lt;=AY$4,$I36,0),IF($Q36&gt;=AY$4,IF($P36&lt;=AY$4,$I36,0),IF($S36&gt;=AY$4,IF($R36&lt;=AY$4,$I36,0),IF($M36&gt;=AY$4,IF($L36&lt;=AY$4,$I36,0),IF($O36&gt;=AY$4,IF($N36&lt;=AY$4,$I36,0),IF($Q36&gt;=AY$4,IF($P36&lt;=AY$4,$I36,0),IF($S36&gt;=AY$4,IF($R36&lt;=AY$4,$I36,0),0)))))))),IF($J36="All Day",$I36,IF($K36="All Day",$I36,IF($K36&lt;=AY$4,0,IF($J36&lt;=AY$4,$I36,0)))))</f>
        <v>0</v>
      </c>
      <c r="AZ36" s="101">
        <f>IF(Calculator!$I34="YES",IF($M36&gt;=AZ$4,IF($L36&lt;=AZ$4,$I36,0),IF($O36&gt;=AZ$4,IF($N36&lt;=AZ$4,$I36,0),IF($Q36&gt;=AZ$4,IF($P36&lt;=AZ$4,$I36,0),IF($S36&gt;=AZ$4,IF($R36&lt;=AZ$4,$I36,0),IF($M36&gt;=AZ$4,IF($L36&lt;=AZ$4,$I36,0),IF($O36&gt;=AZ$4,IF($N36&lt;=AZ$4,$I36,0),IF($Q36&gt;=AZ$4,IF($P36&lt;=AZ$4,$I36,0),IF($S36&gt;=AZ$4,IF($R36&lt;=AZ$4,$I36,0),0)))))))),IF($J36="All Day",$I36,IF($K36="All Day",$I36,IF($K36&lt;=AZ$4,0,IF($J36&lt;=AZ$4,$I36,0)))))</f>
        <v>0</v>
      </c>
      <c r="BA36" s="101">
        <f>IF(Calculator!$I34="YES",IF($M36&gt;=BA$4,IF($L36&lt;=BA$4,$I36,0),IF($O36&gt;=BA$4,IF($N36&lt;=BA$4,$I36,0),IF($Q36&gt;=BA$4,IF($P36&lt;=BA$4,$I36,0),IF($S36&gt;=BA$4,IF($R36&lt;=BA$4,$I36,0),IF($M36&gt;=BA$4,IF($L36&lt;=BA$4,$I36,0),IF($O36&gt;=BA$4,IF($N36&lt;=BA$4,$I36,0),IF($Q36&gt;=BA$4,IF($P36&lt;=BA$4,$I36,0),IF($S36&gt;=BA$4,IF($R36&lt;=BA$4,$I36,0),0)))))))),IF($J36="All Day",$I36,IF($K36="All Day",$I36,IF($K36&lt;=BA$4,0,IF($J36&lt;=BA$4,$I36,0)))))</f>
        <v>0</v>
      </c>
      <c r="BB36" s="101">
        <f>IF(Calculator!$I34="YES",IF($M36&gt;=BB$4,IF($L36&lt;=BB$4,$I36,0),IF($O36&gt;=BB$4,IF($N36&lt;=BB$4,$I36,0),IF($Q36&gt;=BB$4,IF($P36&lt;=BB$4,$I36,0),IF($S36&gt;=BB$4,IF($R36&lt;=BB$4,$I36,0),IF($M36&gt;=BB$4,IF($L36&lt;=BB$4,$I36,0),IF($O36&gt;=BB$4,IF($N36&lt;=BB$4,$I36,0),IF($Q36&gt;=BB$4,IF($P36&lt;=BB$4,$I36,0),IF($S36&gt;=BB$4,IF($R36&lt;=BB$4,$I36,0),0)))))))),IF($J36="All Day",$I36,IF($K36="All Day",$I36,IF($K36&lt;=BB$4,0,IF($J36&lt;=BB$4,$I36,0)))))</f>
        <v>0</v>
      </c>
      <c r="BC36" s="101">
        <f>IF(Calculator!$I34="YES",IF($M36&gt;=BC$4,IF($L36&lt;=BC$4,$I36,0),IF($O36&gt;=BC$4,IF($N36&lt;=BC$4,$I36,0),IF($Q36&gt;=BC$4,IF($P36&lt;=BC$4,$I36,0),IF($S36&gt;=BC$4,IF($R36&lt;=BC$4,$I36,0),IF($M36&gt;=BC$4,IF($L36&lt;=BC$4,$I36,0),IF($O36&gt;=BC$4,IF($N36&lt;=BC$4,$I36,0),IF($Q36&gt;=BC$4,IF($P36&lt;=BC$4,$I36,0),IF($S36&gt;=BC$4,IF($R36&lt;=BC$4,$I36,0),0)))))))),IF($J36="All Day",$I36,IF($K36="All Day",$I36,IF($K36&lt;=BC$4,0,IF($J36&lt;=BC$4,$I36,0)))))</f>
        <v>0</v>
      </c>
      <c r="BD36" s="101">
        <f>IF(Calculator!$I34="YES",IF($M36&gt;=BD$4,IF($L36&lt;=BD$4,$I36,0),IF($O36&gt;=BD$4,IF($N36&lt;=BD$4,$I36,0),IF($Q36&gt;=BD$4,IF($P36&lt;=BD$4,$I36,0),IF($S36&gt;=BD$4,IF($R36&lt;=BD$4,$I36,0),IF($M36&gt;=BD$4,IF($L36&lt;=BD$4,$I36,0),IF($O36&gt;=BD$4,IF($N36&lt;=BD$4,$I36,0),IF($Q36&gt;=BD$4,IF($P36&lt;=BD$4,$I36,0),IF($S36&gt;=BD$4,IF($R36&lt;=BD$4,$I36,0),0)))))))),IF($J36="All Day",$I36,IF($K36="All Day",$I36,IF($K36&lt;=BD$4,0,IF($J36&lt;=BD$4,$I36,0)))))</f>
        <v>0</v>
      </c>
      <c r="BE36" s="101">
        <f>IF(Calculator!$I34="YES",IF($M36&gt;=BE$4,IF($L36&lt;=BE$4,$I36,0),IF($O36&gt;=BE$4,IF($N36&lt;=BE$4,$I36,0),IF($Q36&gt;=BE$4,IF($P36&lt;=BE$4,$I36,0),IF($S36&gt;=BE$4,IF($R36&lt;=BE$4,$I36,0),IF($M36&gt;=BE$4,IF($L36&lt;=BE$4,$I36,0),IF($O36&gt;=BE$4,IF($N36&lt;=BE$4,$I36,0),IF($Q36&gt;=BE$4,IF($P36&lt;=BE$4,$I36,0),IF($S36&gt;=BE$4,IF($R36&lt;=BE$4,$I36,0),0)))))))),IF($J36="All Day",$I36,IF($K36="All Day",$I36,IF($K36&lt;=BE$4,0,IF($J36&lt;=BE$4,$I36,0)))))</f>
        <v>0</v>
      </c>
      <c r="BF36" s="101">
        <f>IF(Calculator!$I34="YES",IF($M36&gt;=BF$4,IF($L36&lt;=BF$4,$I36,0),IF($O36&gt;=BF$4,IF($N36&lt;=BF$4,$I36,0),IF($Q36&gt;=BF$4,IF($P36&lt;=BF$4,$I36,0),IF($S36&gt;=BF$4,IF($R36&lt;=BF$4,$I36,0),IF($M36&gt;=BF$4,IF($L36&lt;=BF$4,$I36,0),IF($O36&gt;=BF$4,IF($N36&lt;=BF$4,$I36,0),IF($Q36&gt;=BF$4,IF($P36&lt;=BF$4,$I36,0),IF($S36&gt;=BF$4,IF($R36&lt;=BF$4,$I36,0),0)))))))),IF($J36="All Day",$I36,IF($K36="All Day",$I36,IF($K36&lt;=BF$4,0,IF($J36&lt;=BF$4,$I36,0)))))</f>
        <v>0</v>
      </c>
      <c r="BG36" s="101">
        <f>IF(Calculator!$I34="YES",IF($M36&gt;=BG$4,IF($L36&lt;=BG$4,$I36,0),IF($O36&gt;=BG$4,IF($N36&lt;=BG$4,$I36,0),IF($Q36&gt;=BG$4,IF($P36&lt;=BG$4,$I36,0),IF($S36&gt;=BG$4,IF($R36&lt;=BG$4,$I36,0),IF($M36&gt;=BG$4,IF($L36&lt;=BG$4,$I36,0),IF($O36&gt;=BG$4,IF($N36&lt;=BG$4,$I36,0),IF($Q36&gt;=BG$4,IF($P36&lt;=BG$4,$I36,0),IF($S36&gt;=BG$4,IF($R36&lt;=BG$4,$I36,0),0)))))))),IF($J36="All Day",$I36,IF($K36="All Day",$I36,IF($K36&lt;=BG$4,0,IF($J36&lt;=BG$4,$I36,0)))))</f>
        <v>0</v>
      </c>
      <c r="BH36" s="101">
        <f>IF(Calculator!$I34="YES",IF($M36&gt;=BH$4,IF($L36&lt;=BH$4,$I36,0),IF($O36&gt;=BH$4,IF($N36&lt;=BH$4,$I36,0),IF($Q36&gt;=BH$4,IF($P36&lt;=BH$4,$I36,0),IF($S36&gt;=BH$4,IF($R36&lt;=BH$4,$I36,0),IF($M36&gt;=BH$4,IF($L36&lt;=BH$4,$I36,0),IF($O36&gt;=BH$4,IF($N36&lt;=BH$4,$I36,0),IF($Q36&gt;=BH$4,IF($P36&lt;=BH$4,$I36,0),IF($S36&gt;=BH$4,IF($R36&lt;=BH$4,$I36,0),0)))))))),IF($J36="All Day",$I36,IF($K36="All Day",$I36,IF($K36&lt;=BH$4,0,IF($J36&lt;=BH$4,$I36,0)))))</f>
        <v>0</v>
      </c>
      <c r="BI36" s="101">
        <f>IF(Calculator!$I34="YES",IF($M36&gt;=BI$4,IF($L36&lt;=BI$4,$I36,0),IF($O36&gt;=BI$4,IF($N36&lt;=BI$4,$I36,0),IF($Q36&gt;=BI$4,IF($P36&lt;=BI$4,$I36,0),IF($S36&gt;=BI$4,IF($R36&lt;=BI$4,$I36,0),IF($M36&gt;=BI$4,IF($L36&lt;=BI$4,$I36,0),IF($O36&gt;=BI$4,IF($N36&lt;=BI$4,$I36,0),IF($Q36&gt;=BI$4,IF($P36&lt;=BI$4,$I36,0),IF($S36&gt;=BI$4,IF($R36&lt;=BI$4,$I36,0),0)))))))),IF($J36="All Day",$I36,IF($K36="All Day",$I36,IF($K36&lt;=BI$4,0,IF($J36&lt;=BI$4,$I36,0)))))</f>
        <v>0</v>
      </c>
      <c r="BJ36" s="101">
        <f>IF(Calculator!$I34="YES",IF($M36&gt;=BJ$4,IF($L36&lt;=BJ$4,$I36,0),IF($O36&gt;=BJ$4,IF($N36&lt;=BJ$4,$I36,0),IF($Q36&gt;=BJ$4,IF($P36&lt;=BJ$4,$I36,0),IF($S36&gt;=BJ$4,IF($R36&lt;=BJ$4,$I36,0),IF($M36&gt;=BJ$4,IF($L36&lt;=BJ$4,$I36,0),IF($O36&gt;=BJ$4,IF($N36&lt;=BJ$4,$I36,0),IF($Q36&gt;=BJ$4,IF($P36&lt;=BJ$4,$I36,0),IF($S36&gt;=BJ$4,IF($R36&lt;=BJ$4,$I36,0),0)))))))),IF($J36="All Day",$I36,IF($K36="All Day",$I36,IF($K36&lt;=BJ$4,0,IF($J36&lt;=BJ$4,$I36,0)))))</f>
        <v>0</v>
      </c>
      <c r="BK36" s="101">
        <f>IF(Calculator!$I34="YES",IF($M36&gt;=BK$4,IF($L36&lt;=BK$4,$I36,0),IF($O36&gt;=BK$4,IF($N36&lt;=BK$4,$I36,0),IF($Q36&gt;=BK$4,IF($P36&lt;=BK$4,$I36,0),IF($S36&gt;=BK$4,IF($R36&lt;=BK$4,$I36,0),IF($M36&gt;=BK$4,IF($L36&lt;=BK$4,$I36,0),IF($O36&gt;=BK$4,IF($N36&lt;=BK$4,$I36,0),IF($Q36&gt;=BK$4,IF($P36&lt;=BK$4,$I36,0),IF($S36&gt;=BK$4,IF($R36&lt;=BK$4,$I36,0),0)))))))),IF($J36="All Day",$I36,IF($K36="All Day",$I36,IF($K36&lt;=BK$4,0,IF($J36&lt;=BK$4,$I36,0)))))</f>
        <v>0</v>
      </c>
      <c r="BL36" s="101">
        <f>IF(Calculator!$I34="YES",IF($M36&gt;=BL$4,IF($L36&lt;=BL$4,$I36,0),IF($O36&gt;=BL$4,IF($N36&lt;=BL$4,$I36,0),IF($Q36&gt;=BL$4,IF($P36&lt;=BL$4,$I36,0),IF($S36&gt;=BL$4,IF($R36&lt;=BL$4,$I36,0),IF($M36&gt;=BL$4,IF($L36&lt;=BL$4,$I36,0),IF($O36&gt;=BL$4,IF($N36&lt;=BL$4,$I36,0),IF($Q36&gt;=BL$4,IF($P36&lt;=BL$4,$I36,0),IF($S36&gt;=BL$4,IF($R36&lt;=BL$4,$I36,0),0)))))))),IF($J36="All Day",$I36,IF($K36="All Day",$I36,IF($K36&lt;=BL$4,0,IF($J36&lt;=BL$4,$I36,0)))))</f>
        <v>0</v>
      </c>
      <c r="BM36" s="101">
        <f>IF(Calculator!$I34="YES",IF($M36&gt;=BM$4,IF($L36&lt;=BM$4,$I36,0),IF($O36&gt;=BM$4,IF($N36&lt;=BM$4,$I36,0),IF($Q36&gt;=BM$4,IF($P36&lt;=BM$4,$I36,0),IF($S36&gt;=BM$4,IF($R36&lt;=BM$4,$I36,0),IF($M36&gt;=BM$4,IF($L36&lt;=BM$4,$I36,0),IF($O36&gt;=BM$4,IF($N36&lt;=BM$4,$I36,0),IF($Q36&gt;=BM$4,IF($P36&lt;=BM$4,$I36,0),IF($S36&gt;=BM$4,IF($R36&lt;=BM$4,$I36,0),0)))))))),IF($J36="All Day",$I36,IF($K36="All Day",$I36,IF($K36&lt;=BM$4,0,IF($J36&lt;=BM$4,$I36,0)))))</f>
        <v>0</v>
      </c>
      <c r="BN36" s="101">
        <f>IF(Calculator!$I34="YES",IF($M36&gt;=BN$4,IF($L36&lt;=BN$4,$I36,0),IF($O36&gt;=BN$4,IF($N36&lt;=BN$4,$I36,0),IF($Q36&gt;=BN$4,IF($P36&lt;=BN$4,$I36,0),IF($S36&gt;=BN$4,IF($R36&lt;=BN$4,$I36,0),IF($M36&gt;=BN$4,IF($L36&lt;=BN$4,$I36,0),IF($O36&gt;=BN$4,IF($N36&lt;=BN$4,$I36,0),IF($Q36&gt;=BN$4,IF($P36&lt;=BN$4,$I36,0),IF($S36&gt;=BN$4,IF($R36&lt;=BN$4,$I36,0),0)))))))),IF($J36="All Day",$I36,IF($K36="All Day",$I36,IF($K36&lt;=BN$4,0,IF($J36&lt;=BN$4,$I36,0)))))</f>
        <v>0</v>
      </c>
      <c r="BO36" s="101">
        <f>IF(Calculator!$I34="YES",IF($M36&gt;=BO$4,IF($L36&lt;=BO$4,$I36,0),IF($O36&gt;=BO$4,IF($N36&lt;=BO$4,$I36,0),IF($Q36&gt;=BO$4,IF($P36&lt;=BO$4,$I36,0),IF($S36&gt;=BO$4,IF($R36&lt;=BO$4,$I36,0),IF($M36&gt;=BO$4,IF($L36&lt;=BO$4,$I36,0),IF($O36&gt;=BO$4,IF($N36&lt;=BO$4,$I36,0),IF($Q36&gt;=BO$4,IF($P36&lt;=BO$4,$I36,0),IF($S36&gt;=BO$4,IF($R36&lt;=BO$4,$I36,0),0)))))))),IF($J36="All Day",$I36,IF($K36="All Day",$I36,IF($K36&lt;=BO$4,0,IF($J36&lt;=BO$4,$I36,0)))))</f>
        <v>0</v>
      </c>
      <c r="BP36" s="101">
        <f>IF(Calculator!$I34="YES",IF($M36&gt;=BP$4,IF($L36&lt;=BP$4,$I36,0),IF($O36&gt;=BP$4,IF($N36&lt;=BP$4,$I36,0),IF($Q36&gt;=BP$4,IF($P36&lt;=BP$4,$I36,0),IF($S36&gt;=BP$4,IF($R36&lt;=BP$4,$I36,0),IF($M36&gt;=BP$4,IF($L36&lt;=BP$4,$I36,0),IF($O36&gt;=BP$4,IF($N36&lt;=BP$4,$I36,0),IF($Q36&gt;=BP$4,IF($P36&lt;=BP$4,$I36,0),IF($S36&gt;=BP$4,IF($R36&lt;=BP$4,$I36,0),0)))))))),IF($J36="All Day",$I36,IF($K36="All Day",$I36,IF($K36&lt;=BP$4,0,IF($J36&lt;=BP$4,$I36,0)))))</f>
        <v>0</v>
      </c>
      <c r="BQ36" s="101">
        <f>IF(Calculator!$I34="YES",IF($M36&gt;=BQ$4,IF($L36&lt;=BQ$4,$I36,0),IF($O36&gt;=BQ$4,IF($N36&lt;=BQ$4,$I36,0),IF($Q36&gt;=BQ$4,IF($P36&lt;=BQ$4,$I36,0),IF($S36&gt;=BQ$4,IF($R36&lt;=BQ$4,$I36,0),IF($M36&gt;=BQ$4,IF($L36&lt;=BQ$4,$I36,0),IF($O36&gt;=BQ$4,IF($N36&lt;=BQ$4,$I36,0),IF($Q36&gt;=BQ$4,IF($P36&lt;=BQ$4,$I36,0),IF($S36&gt;=BQ$4,IF($R36&lt;=BQ$4,$I36,0),0)))))))),IF($J36="All Day",$I36,IF($K36="All Day",$I36,IF($K36&lt;=BQ$4,0,IF($J36&lt;=BQ$4,$I36,0)))))</f>
        <v>0</v>
      </c>
      <c r="BR36" s="101">
        <f>IF(Calculator!$I34="YES",IF($M36&gt;=BR$4,IF($L36&lt;=BR$4,$I36,0),IF($O36&gt;=BR$4,IF($N36&lt;=BR$4,$I36,0),IF($Q36&gt;=BR$4,IF($P36&lt;=BR$4,$I36,0),IF($S36&gt;=BR$4,IF($R36&lt;=BR$4,$I36,0),IF($M36&gt;=BR$4,IF($L36&lt;=BR$4,$I36,0),IF($O36&gt;=BR$4,IF($N36&lt;=BR$4,$I36,0),IF($Q36&gt;=BR$4,IF($P36&lt;=BR$4,$I36,0),IF($S36&gt;=BR$4,IF($R36&lt;=BR$4,$I36,0),0)))))))),IF($J36="All Day",$I36,IF($K36="All Day",$I36,IF($K36&lt;=BR$4,0,IF($J36&lt;=BR$4,$I36,0)))))</f>
        <v>0</v>
      </c>
      <c r="BS36" s="101">
        <f>IF(Calculator!$I34="YES",IF($M36&gt;=BS$4,IF($L36&lt;=BS$4,$I36,0),IF($O36&gt;=BS$4,IF($N36&lt;=BS$4,$I36,0),IF($Q36&gt;=BS$4,IF($P36&lt;=BS$4,$I36,0),IF($S36&gt;=BS$4,IF($R36&lt;=BS$4,$I36,0),IF($M36&gt;=BS$4,IF($L36&lt;=BS$4,$I36,0),IF($O36&gt;=BS$4,IF($N36&lt;=BS$4,$I36,0),IF($Q36&gt;=BS$4,IF($P36&lt;=BS$4,$I36,0),IF($S36&gt;=BS$4,IF($R36&lt;=BS$4,$I36,0),0)))))))),IF($J36="All Day",$I36,IF($K36="All Day",$I36,IF($K36&lt;=BS$4,0,IF($J36&lt;=BS$4,$I36,0)))))</f>
        <v>0</v>
      </c>
      <c r="BT36" s="101">
        <f>IF(Calculator!$I34="YES",IF($M36&gt;=BT$4,IF($L36&lt;=BT$4,$I36,0),IF($O36&gt;=BT$4,IF($N36&lt;=BT$4,$I36,0),IF($Q36&gt;=BT$4,IF($P36&lt;=BT$4,$I36,0),IF($S36&gt;=BT$4,IF($R36&lt;=BT$4,$I36,0),IF($M36&gt;=BT$4,IF($L36&lt;=BT$4,$I36,0),IF($O36&gt;=BT$4,IF($N36&lt;=BT$4,$I36,0),IF($Q36&gt;=BT$4,IF($P36&lt;=BT$4,$I36,0),IF($S36&gt;=BT$4,IF($R36&lt;=BT$4,$I36,0),0)))))))),IF($J36="All Day",$I36,IF($K36="All Day",$I36,IF($K36&lt;=BT$4,0,IF($J36&lt;=BT$4,$I36,0)))))</f>
        <v>0</v>
      </c>
      <c r="BU36" s="101">
        <f>IF(Calculator!$I34="YES",IF($M36&gt;=BU$4,IF($L36&lt;=BU$4,$I36,0),IF($O36&gt;=BU$4,IF($N36&lt;=BU$4,$I36,0),IF($Q36&gt;=BU$4,IF($P36&lt;=BU$4,$I36,0),IF($S36&gt;=BU$4,IF($R36&lt;=BU$4,$I36,0),IF($M36&gt;=BU$4,IF($L36&lt;=BU$4,$I36,0),IF($O36&gt;=BU$4,IF($N36&lt;=BU$4,$I36,0),IF($Q36&gt;=BU$4,IF($P36&lt;=BU$4,$I36,0),IF($S36&gt;=BU$4,IF($R36&lt;=BU$4,$I36,0),0)))))))),IF($J36="All Day",$I36,IF($K36="All Day",$I36,IF($K36&lt;=BU$4,0,IF($J36&lt;=BU$4,$I36,0)))))</f>
        <v>0</v>
      </c>
      <c r="BV36" s="101">
        <f>IF(Calculator!$I34="YES",IF($M36&gt;=BV$4,IF($L36&lt;=BV$4,$I36,0),IF($O36&gt;=BV$4,IF($N36&lt;=BV$4,$I36,0),IF($Q36&gt;=BV$4,IF($P36&lt;=BV$4,$I36,0),IF($S36&gt;=BV$4,IF($R36&lt;=BV$4,$I36,0),IF($M36&gt;=BV$4,IF($L36&lt;=BV$4,$I36,0),IF($O36&gt;=BV$4,IF($N36&lt;=BV$4,$I36,0),IF($Q36&gt;=BV$4,IF($P36&lt;=BV$4,$I36,0),IF($S36&gt;=BV$4,IF($R36&lt;=BV$4,$I36,0),0)))))))),IF($J36="All Day",$I36,IF($K36="All Day",$I36,IF($K36&lt;=BV$4,0,IF($J36&lt;=BV$4,$I36,0)))))</f>
        <v>0</v>
      </c>
      <c r="BW36" s="101">
        <f>IF(Calculator!$I34="YES",IF($M36&gt;=BW$4,IF($L36&lt;=BW$4,$I36,0),IF($O36&gt;=BW$4,IF($N36&lt;=BW$4,$I36,0),IF($Q36&gt;=BW$4,IF($P36&lt;=BW$4,$I36,0),IF($S36&gt;=BW$4,IF($R36&lt;=BW$4,$I36,0),IF($M36&gt;=BW$4,IF($L36&lt;=BW$4,$I36,0),IF($O36&gt;=BW$4,IF($N36&lt;=BW$4,$I36,0),IF($Q36&gt;=BW$4,IF($P36&lt;=BW$4,$I36,0),IF($S36&gt;=BW$4,IF($R36&lt;=BW$4,$I36,0),0)))))))),IF($J36="All Day",$I36,IF($K36="All Day",$I36,IF($K36&lt;=BW$4,0,IF($J36&lt;=BW$4,$I36,0)))))</f>
        <v>0</v>
      </c>
      <c r="BX36" s="101">
        <f>IF(Calculator!$I34="YES",IF($M36&gt;=BX$4,IF($L36&lt;=BX$4,$I36,0),IF($O36&gt;=BX$4,IF($N36&lt;=BX$4,$I36,0),IF($Q36&gt;=BX$4,IF($P36&lt;=BX$4,$I36,0),IF($S36&gt;=BX$4,IF($R36&lt;=BX$4,$I36,0),IF($M36&gt;=BX$4,IF($L36&lt;=BX$4,$I36,0),IF($O36&gt;=BX$4,IF($N36&lt;=BX$4,$I36,0),IF($Q36&gt;=BX$4,IF($P36&lt;=BX$4,$I36,0),IF($S36&gt;=BX$4,IF($R36&lt;=BX$4,$I36,0),0)))))))),IF($J36="All Day",$I36,IF($K36="All Day",$I36,IF($K36&lt;=BX$4,0,IF($J36&lt;=BX$4,$I36,0)))))</f>
        <v>0</v>
      </c>
      <c r="BY36" s="101">
        <f>IF(Calculator!$I34="YES",IF($M36&gt;=BY$4,IF($L36&lt;=BY$4,$I36,0),IF($O36&gt;=BY$4,IF($N36&lt;=BY$4,$I36,0),IF($Q36&gt;=BY$4,IF($P36&lt;=BY$4,$I36,0),IF($S36&gt;=BY$4,IF($R36&lt;=BY$4,$I36,0),IF($M36&gt;=BY$4,IF($L36&lt;=BY$4,$I36,0),IF($O36&gt;=BY$4,IF($N36&lt;=BY$4,$I36,0),IF($Q36&gt;=BY$4,IF($P36&lt;=BY$4,$I36,0),IF($S36&gt;=BY$4,IF($R36&lt;=BY$4,$I36,0),0)))))))),IF($J36="All Day",$I36,IF($K36="All Day",$I36,IF($K36&lt;=BY$4,0,IF($J36&lt;=BY$4,$I36,0)))))</f>
        <v>0</v>
      </c>
      <c r="BZ36" s="101">
        <f>IF(Calculator!$I34="YES",IF($M36&gt;=BZ$4,IF($L36&lt;=BZ$4,$I36,0),IF($O36&gt;=BZ$4,IF($N36&lt;=BZ$4,$I36,0),IF($Q36&gt;=BZ$4,IF($P36&lt;=BZ$4,$I36,0),IF($S36&gt;=BZ$4,IF($R36&lt;=BZ$4,$I36,0),IF($M36&gt;=BZ$4,IF($L36&lt;=BZ$4,$I36,0),IF($O36&gt;=BZ$4,IF($N36&lt;=BZ$4,$I36,0),IF($Q36&gt;=BZ$4,IF($P36&lt;=BZ$4,$I36,0),IF($S36&gt;=BZ$4,IF($R36&lt;=BZ$4,$I36,0),0)))))))),IF($J36="All Day",$I36,IF($K36="All Day",$I36,IF($K36&lt;=BZ$4,0,IF($J36&lt;=BZ$4,$I36,0)))))</f>
        <v>0</v>
      </c>
      <c r="CA36" s="101">
        <f>IF(Calculator!$I34="YES",IF($M36&gt;=CA$4,IF($L36&lt;=CA$4,$I36,0),IF($O36&gt;=CA$4,IF($N36&lt;=CA$4,$I36,0),IF($Q36&gt;=CA$4,IF($P36&lt;=CA$4,$I36,0),IF($S36&gt;=CA$4,IF($R36&lt;=CA$4,$I36,0),IF($M36&gt;=CA$4,IF($L36&lt;=CA$4,$I36,0),IF($O36&gt;=CA$4,IF($N36&lt;=CA$4,$I36,0),IF($Q36&gt;=CA$4,IF($P36&lt;=CA$4,$I36,0),IF($S36&gt;=CA$4,IF($R36&lt;=CA$4,$I36,0),0)))))))),IF($J36="All Day",$I36,IF($K36="All Day",$I36,IF($K36&lt;=CA$4,0,IF($J36&lt;=CA$4,$I36,0)))))</f>
        <v>0</v>
      </c>
      <c r="CB36" s="101">
        <f>IF(Calculator!$I34="YES",IF($M36&gt;=CB$4,IF($L36&lt;=CB$4,$I36,0),IF($O36&gt;=CB$4,IF($N36&lt;=CB$4,$I36,0),IF($Q36&gt;=CB$4,IF($P36&lt;=CB$4,$I36,0),IF($S36&gt;=CB$4,IF($R36&lt;=CB$4,$I36,0),IF($M36&gt;=CB$4,IF($L36&lt;=CB$4,$I36,0),IF($O36&gt;=CB$4,IF($N36&lt;=CB$4,$I36,0),IF($Q36&gt;=CB$4,IF($P36&lt;=CB$4,$I36,0),IF($S36&gt;=CB$4,IF($R36&lt;=CB$4,$I36,0),0)))))))),IF($J36="All Day",$I36,IF($K36="All Day",$I36,IF($K36&lt;=CB$4,0,IF($J36&lt;=CB$4,$I36,0)))))</f>
        <v>0</v>
      </c>
      <c r="CC36" s="101">
        <f>IF(Calculator!$I34="YES",IF($M36&gt;=CC$4,IF($L36&lt;=CC$4,$I36,0),IF($O36&gt;=CC$4,IF($N36&lt;=CC$4,$I36,0),IF($Q36&gt;=CC$4,IF($P36&lt;=CC$4,$I36,0),IF($S36&gt;=CC$4,IF($R36&lt;=CC$4,$I36,0),IF($M36&gt;=CC$4,IF($L36&lt;=CC$4,$I36,0),IF($O36&gt;=CC$4,IF($N36&lt;=CC$4,$I36,0),IF($Q36&gt;=CC$4,IF($P36&lt;=CC$4,$I36,0),IF($S36&gt;=CC$4,IF($R36&lt;=CC$4,$I36,0),0)))))))),IF($J36="All Day",$I36,IF($K36="All Day",$I36,IF($K36&lt;=CC$4,0,IF($J36&lt;=CC$4,$I36,0)))))</f>
        <v>0</v>
      </c>
      <c r="CD36" s="101">
        <f>IF(Calculator!$I34="YES",IF($M36&gt;=CD$4,IF($L36&lt;=CD$4,$I36,0),IF($O36&gt;=CD$4,IF($N36&lt;=CD$4,$I36,0),IF($Q36&gt;=CD$4,IF($P36&lt;=CD$4,$I36,0),IF($S36&gt;=CD$4,IF($R36&lt;=CD$4,$I36,0),IF($M36&gt;=CD$4,IF($L36&lt;=CD$4,$I36,0),IF($O36&gt;=CD$4,IF($N36&lt;=CD$4,$I36,0),IF($Q36&gt;=CD$4,IF($P36&lt;=CD$4,$I36,0),IF($S36&gt;=CD$4,IF($R36&lt;=CD$4,$I36,0),0)))))))),IF($J36="All Day",$I36,IF($K36="All Day",$I36,IF($K36&lt;=CD$4,0,IF($J36&lt;=CD$4,$I36,0)))))</f>
        <v>0</v>
      </c>
      <c r="CE36" s="101">
        <f>IF(Calculator!$I34="YES",IF($M36&gt;=CE$4,IF($L36&lt;=CE$4,$I36,0),IF($O36&gt;=CE$4,IF($N36&lt;=CE$4,$I36,0),IF($Q36&gt;=CE$4,IF($P36&lt;=CE$4,$I36,0),IF($S36&gt;=CE$4,IF($R36&lt;=CE$4,$I36,0),IF($M36&gt;=CE$4,IF($L36&lt;=CE$4,$I36,0),IF($O36&gt;=CE$4,IF($N36&lt;=CE$4,$I36,0),IF($Q36&gt;=CE$4,IF($P36&lt;=CE$4,$I36,0),IF($S36&gt;=CE$4,IF($R36&lt;=CE$4,$I36,0),0)))))))),IF($J36="All Day",$I36,IF($K36="All Day",$I36,IF($K36&lt;=CE$4,0,IF($J36&lt;=CE$4,$I36,0)))))</f>
        <v>0</v>
      </c>
      <c r="CF36" s="101">
        <f>IF(Calculator!$I34="YES",IF($M36&gt;=CF$4,IF($L36&lt;=CF$4,$I36,0),IF($O36&gt;=CF$4,IF($N36&lt;=CF$4,$I36,0),IF($Q36&gt;=CF$4,IF($P36&lt;=CF$4,$I36,0),IF($S36&gt;=CF$4,IF($R36&lt;=CF$4,$I36,0),IF($M36&gt;=CF$4,IF($L36&lt;=CF$4,$I36,0),IF($O36&gt;=CF$4,IF($N36&lt;=CF$4,$I36,0),IF($Q36&gt;=CF$4,IF($P36&lt;=CF$4,$I36,0),IF($S36&gt;=CF$4,IF($R36&lt;=CF$4,$I36,0),0)))))))),IF($J36="All Day",$I36,IF($K36="All Day",$I36,IF($K36&lt;=CF$4,0,IF($J36&lt;=CF$4,$I36,0)))))</f>
        <v>0</v>
      </c>
      <c r="CG36" s="101">
        <f>IF(Calculator!$I34="YES",IF($M36&gt;=CG$4,IF($L36&lt;=CG$4,$I36,0),IF($O36&gt;=CG$4,IF($N36&lt;=CG$4,$I36,0),IF($Q36&gt;=CG$4,IF($P36&lt;=CG$4,$I36,0),IF($S36&gt;=CG$4,IF($R36&lt;=CG$4,$I36,0),IF($M36&gt;=CG$4,IF($L36&lt;=CG$4,$I36,0),IF($O36&gt;=CG$4,IF($N36&lt;=CG$4,$I36,0),IF($Q36&gt;=CG$4,IF($P36&lt;=CG$4,$I36,0),IF($S36&gt;=CG$4,IF($R36&lt;=CG$4,$I36,0),0)))))))),IF($J36="All Day",$I36,IF($K36="All Day",$I36,IF($K36&lt;=CG$4,0,IF($J36&lt;=CG$4,$I36,0)))))</f>
        <v>0</v>
      </c>
      <c r="CH36" s="101">
        <f>IF(Calculator!$I34="YES",IF($M36&gt;=CH$4,IF($L36&lt;=CH$4,$I36,0),IF($O36&gt;=CH$4,IF($N36&lt;=CH$4,$I36,0),IF($Q36&gt;=CH$4,IF($P36&lt;=CH$4,$I36,0),IF($S36&gt;=CH$4,IF($R36&lt;=CH$4,$I36,0),IF($M36&gt;=CH$4,IF($L36&lt;=CH$4,$I36,0),IF($O36&gt;=CH$4,IF($N36&lt;=CH$4,$I36,0),IF($Q36&gt;=CH$4,IF($P36&lt;=CH$4,$I36,0),IF($S36&gt;=CH$4,IF($R36&lt;=CH$4,$I36,0),0)))))))),IF($J36="All Day",$I36,IF($K36="All Day",$I36,IF($K36&lt;=CH$4,0,IF($J36&lt;=CH$4,$I36,0)))))</f>
        <v>0</v>
      </c>
      <c r="CI36" s="101">
        <f>IF(Calculator!$I34="YES",IF($M36&gt;=CI$4,IF($L36&lt;=CI$4,$I36,0),IF($O36&gt;=CI$4,IF($N36&lt;=CI$4,$I36,0),IF($Q36&gt;=CI$4,IF($P36&lt;=CI$4,$I36,0),IF($S36&gt;=CI$4,IF($R36&lt;=CI$4,$I36,0),IF($M36&gt;=CI$4,IF($L36&lt;=CI$4,$I36,0),IF($O36&gt;=CI$4,IF($N36&lt;=CI$4,$I36,0),IF($Q36&gt;=CI$4,IF($P36&lt;=CI$4,$I36,0),IF($S36&gt;=CI$4,IF($R36&lt;=CI$4,$I36,0),0)))))))),IF($J36="All Day",$I36,IF($K36="All Day",$I36,IF($K36&lt;=CI$4,0,IF($J36&lt;=CI$4,$I36,0)))))</f>
        <v>0</v>
      </c>
      <c r="CJ36" s="101">
        <f>IF(Calculator!$I34="YES",IF($M36&gt;=CJ$4,IF($L36&lt;=CJ$4,$I36,0),IF($O36&gt;=CJ$4,IF($N36&lt;=CJ$4,$I36,0),IF($Q36&gt;=CJ$4,IF($P36&lt;=CJ$4,$I36,0),IF($S36&gt;=CJ$4,IF($R36&lt;=CJ$4,$I36,0),IF($M36&gt;=CJ$4,IF($L36&lt;=CJ$4,$I36,0),IF($O36&gt;=CJ$4,IF($N36&lt;=CJ$4,$I36,0),IF($Q36&gt;=CJ$4,IF($P36&lt;=CJ$4,$I36,0),IF($S36&gt;=CJ$4,IF($R36&lt;=CJ$4,$I36,0),0)))))))),IF($J36="All Day",$I36,IF($K36="All Day",$I36,IF($K36&lt;=CJ$4,0,IF($J36&lt;=CJ$4,$I36,0)))))</f>
        <v>0</v>
      </c>
      <c r="CK36" s="101">
        <f>IF(Calculator!$I34="YES",IF($M36&gt;=CK$4,IF($L36&lt;=CK$4,$I36,0),IF($O36&gt;=CK$4,IF($N36&lt;=CK$4,$I36,0),IF($Q36&gt;=CK$4,IF($P36&lt;=CK$4,$I36,0),IF($S36&gt;=CK$4,IF($R36&lt;=CK$4,$I36,0),IF($M36&gt;=CK$4,IF($L36&lt;=CK$4,$I36,0),IF($O36&gt;=CK$4,IF($N36&lt;=CK$4,$I36,0),IF($Q36&gt;=CK$4,IF($P36&lt;=CK$4,$I36,0),IF($S36&gt;=CK$4,IF($R36&lt;=CK$4,$I36,0),0)))))))),IF($J36="All Day",$I36,IF($K36="All Day",$I36,IF($K36&lt;=CK$4,0,IF($J36&lt;=CK$4,$I36,0)))))</f>
        <v>0</v>
      </c>
      <c r="CL36" s="101">
        <f>IF(Calculator!$I34="YES",IF($M36&gt;=CL$4,IF($L36&lt;=CL$4,$I36,0),IF($O36&gt;=CL$4,IF($N36&lt;=CL$4,$I36,0),IF($Q36&gt;=CL$4,IF($P36&lt;=CL$4,$I36,0),IF($S36&gt;=CL$4,IF($R36&lt;=CL$4,$I36,0),IF($M36&gt;=CL$4,IF($L36&lt;=CL$4,$I36,0),IF($O36&gt;=CL$4,IF($N36&lt;=CL$4,$I36,0),IF($Q36&gt;=CL$4,IF($P36&lt;=CL$4,$I36,0),IF($S36&gt;=CL$4,IF($R36&lt;=CL$4,$I36,0),0)))))))),IF($J36="All Day",$I36,IF($K36="All Day",$I36,IF($K36&lt;=CL$4,0,IF($J36&lt;=CL$4,$I36,0)))))</f>
        <v>0</v>
      </c>
      <c r="CM36" s="101">
        <f>IF(Calculator!$I34="YES",IF($M36&gt;=CM$4,IF($L36&lt;=CM$4,$I36,0),IF($O36&gt;=CM$4,IF($N36&lt;=CM$4,$I36,0),IF($Q36&gt;=CM$4,IF($P36&lt;=CM$4,$I36,0),IF($S36&gt;=CM$4,IF($R36&lt;=CM$4,$I36,0),IF($M36&gt;=CM$4,IF($L36&lt;=CM$4,$I36,0),IF($O36&gt;=CM$4,IF($N36&lt;=CM$4,$I36,0),IF($Q36&gt;=CM$4,IF($P36&lt;=CM$4,$I36,0),IF($S36&gt;=CM$4,IF($R36&lt;=CM$4,$I36,0),0)))))))),IF($J36="All Day",$I36,IF($K36="All Day",$I36,IF($K36&lt;=CM$4,0,IF($J36&lt;=CM$4,$I36,0)))))</f>
        <v>0</v>
      </c>
      <c r="CN36" s="101">
        <f>IF(Calculator!$I34="YES",IF($M36&gt;=CN$4,IF($L36&lt;=CN$4,$I36,0),IF($O36&gt;=CN$4,IF($N36&lt;=CN$4,$I36,0),IF($Q36&gt;=CN$4,IF($P36&lt;=CN$4,$I36,0),IF($S36&gt;=CN$4,IF($R36&lt;=CN$4,$I36,0),IF($M36&gt;=CN$4,IF($L36&lt;=CN$4,$I36,0),IF($O36&gt;=CN$4,IF($N36&lt;=CN$4,$I36,0),IF($Q36&gt;=CN$4,IF($P36&lt;=CN$4,$I36,0),IF($S36&gt;=CN$4,IF($R36&lt;=CN$4,$I36,0),0)))))))),IF($J36="All Day",$I36,IF($K36="All Day",$I36,IF($K36&lt;=CN$4,0,IF($J36&lt;=CN$4,$I36,0)))))</f>
        <v>0</v>
      </c>
      <c r="CO36" s="101">
        <f>IF(Calculator!$I34="YES",IF($M36&gt;=CO$4,IF($L36&lt;=CO$4,$I36,0),IF($O36&gt;=CO$4,IF($N36&lt;=CO$4,$I36,0),IF($Q36&gt;=CO$4,IF($P36&lt;=CO$4,$I36,0),IF($S36&gt;=CO$4,IF($R36&lt;=CO$4,$I36,0),IF($M36&gt;=CO$4,IF($L36&lt;=CO$4,$I36,0),IF($O36&gt;=CO$4,IF($N36&lt;=CO$4,$I36,0),IF($Q36&gt;=CO$4,IF($P36&lt;=CO$4,$I36,0),IF($S36&gt;=CO$4,IF($R36&lt;=CO$4,$I36,0),0)))))))),IF($J36="All Day",$I36,IF($K36="All Day",$I36,IF($K36&lt;=CO$4,0,IF($J36&lt;=CO$4,$I36,0)))))</f>
        <v>0</v>
      </c>
      <c r="CP36" s="101">
        <f>IF(Calculator!$I34="YES",IF($M36&gt;=CP$4,IF($L36&lt;=CP$4,$I36,0),IF($O36&gt;=CP$4,IF($N36&lt;=CP$4,$I36,0),IF($Q36&gt;=CP$4,IF($P36&lt;=CP$4,$I36,0),IF($S36&gt;=CP$4,IF($R36&lt;=CP$4,$I36,0),IF($M36&gt;=CP$4,IF($L36&lt;=CP$4,$I36,0),IF($O36&gt;=CP$4,IF($N36&lt;=CP$4,$I36,0),IF($Q36&gt;=CP$4,IF($P36&lt;=CP$4,$I36,0),IF($S36&gt;=CP$4,IF($R36&lt;=CP$4,$I36,0),0)))))))),IF($J36="All Day",$I36,IF($K36="All Day",$I36,IF($K36&lt;=CP$4,0,IF($J36&lt;=CP$4,$I36,0)))))</f>
        <v>0</v>
      </c>
      <c r="CQ36" s="101">
        <f>IF(Calculator!$I34="YES",IF($M36&gt;=CQ$4,IF($L36&lt;=CQ$4,$I36,0),IF($O36&gt;=CQ$4,IF($N36&lt;=CQ$4,$I36,0),IF($Q36&gt;=CQ$4,IF($P36&lt;=CQ$4,$I36,0),IF($S36&gt;=CQ$4,IF($R36&lt;=CQ$4,$I36,0),IF($M36&gt;=CQ$4,IF($L36&lt;=CQ$4,$I36,0),IF($O36&gt;=CQ$4,IF($N36&lt;=CQ$4,$I36,0),IF($Q36&gt;=CQ$4,IF($P36&lt;=CQ$4,$I36,0),IF($S36&gt;=CQ$4,IF($R36&lt;=CQ$4,$I36,0),0)))))))),IF($J36="All Day",$I36,IF($K36="All Day",$I36,IF($K36&lt;=CQ$4,0,IF($J36&lt;=CQ$4,$I36,0)))))</f>
        <v>0</v>
      </c>
      <c r="CR36" s="101">
        <f>IF(Calculator!$I34="YES",IF($M36&gt;=CR$4,IF($L36&lt;=CR$4,$I36,0),IF($O36&gt;=CR$4,IF($N36&lt;=CR$4,$I36,0),IF($Q36&gt;=CR$4,IF($P36&lt;=CR$4,$I36,0),IF($S36&gt;=CR$4,IF($R36&lt;=CR$4,$I36,0),IF($M36&gt;=CR$4,IF($L36&lt;=CR$4,$I36,0),IF($O36&gt;=CR$4,IF($N36&lt;=CR$4,$I36,0),IF($Q36&gt;=CR$4,IF($P36&lt;=CR$4,$I36,0),IF($S36&gt;=CR$4,IF($R36&lt;=CR$4,$I36,0),0)))))))),IF($J36="All Day",$I36,IF($K36="All Day",$I36,IF($K36&lt;=CR$4,0,IF($J36&lt;=CR$4,$I36,0)))))</f>
        <v>0</v>
      </c>
      <c r="CS36" s="101">
        <f>IF(Calculator!$I34="YES",IF($M36&gt;=CS$4,IF($L36&lt;=CS$4,$I36,0),IF($O36&gt;=CS$4,IF($N36&lt;=CS$4,$I36,0),IF($Q36&gt;=CS$4,IF($P36&lt;=CS$4,$I36,0),IF($S36&gt;=CS$4,IF($R36&lt;=CS$4,$I36,0),IF($M36&gt;=CS$4,IF($L36&lt;=CS$4,$I36,0),IF($O36&gt;=CS$4,IF($N36&lt;=CS$4,$I36,0),IF($Q36&gt;=CS$4,IF($P36&lt;=CS$4,$I36,0),IF($S36&gt;=CS$4,IF($R36&lt;=CS$4,$I36,0),0)))))))),IF($J36="All Day",$I36,IF($K36="All Day",$I36,IF($K36&lt;=CS$4,0,IF($J36&lt;=CS$4,$I36,0)))))</f>
        <v>0</v>
      </c>
      <c r="CT36" s="101">
        <f>IF(Calculator!$I34="YES",IF($M36&gt;=CT$4,IF($L36&lt;=CT$4,$I36,0),IF($O36&gt;=CT$4,IF($N36&lt;=CT$4,$I36,0),IF($Q36&gt;=CT$4,IF($P36&lt;=CT$4,$I36,0),IF($S36&gt;=CT$4,IF($R36&lt;=CT$4,$I36,0),IF($M36&gt;=CT$4,IF($L36&lt;=CT$4,$I36,0),IF($O36&gt;=CT$4,IF($N36&lt;=CT$4,$I36,0),IF($Q36&gt;=CT$4,IF($P36&lt;=CT$4,$I36,0),IF($S36&gt;=CT$4,IF($R36&lt;=CT$4,$I36,0),0)))))))),IF($J36="All Day",$I36,IF($K36="All Day",$I36,IF($K36&lt;=CT$4,0,IF($J36&lt;=CT$4,$I36,0)))))</f>
        <v>0</v>
      </c>
      <c r="CU36" s="101">
        <f>IF(Calculator!$I34="YES",IF($M36&gt;=CU$4,IF($L36&lt;=CU$4,$I36,0),IF($O36&gt;=CU$4,IF($N36&lt;=CU$4,$I36,0),IF($Q36&gt;=CU$4,IF($P36&lt;=CU$4,$I36,0),IF($S36&gt;=CU$4,IF($R36&lt;=CU$4,$I36,0),IF($M36&gt;=CU$4,IF($L36&lt;=CU$4,$I36,0),IF($O36&gt;=CU$4,IF($N36&lt;=CU$4,$I36,0),IF($Q36&gt;=CU$4,IF($P36&lt;=CU$4,$I36,0),IF($S36&gt;=CU$4,IF($R36&lt;=CU$4,$I36,0),0)))))))),IF($J36="All Day",$I36,IF($K36="All Day",$I36,IF($K36&lt;=CU$4,0,IF($J36&lt;=CU$4,$I36,0)))))</f>
        <v>0</v>
      </c>
      <c r="CV36" s="101">
        <f>IF(Calculator!$I34="YES",IF($M36&gt;=CV$4,IF($L36&lt;=CV$4,$I36,0),IF($O36&gt;=CV$4,IF($N36&lt;=CV$4,$I36,0),IF($Q36&gt;=CV$4,IF($P36&lt;=CV$4,$I36,0),IF($S36&gt;=CV$4,IF($R36&lt;=CV$4,$I36,0),IF($M36&gt;=CV$4,IF($L36&lt;=CV$4,$I36,0),IF($O36&gt;=CV$4,IF($N36&lt;=CV$4,$I36,0),IF($Q36&gt;=CV$4,IF($P36&lt;=CV$4,$I36,0),IF($S36&gt;=CV$4,IF($R36&lt;=CV$4,$I36,0),0)))))))),IF($J36="All Day",$I36,IF($K36="All Day",$I36,IF($K36&lt;=CV$4,0,IF($J36&lt;=CV$4,$I36,0)))))</f>
        <v>0</v>
      </c>
      <c r="CW36" s="101">
        <f>IF(Calculator!$I34="YES",IF($M36&gt;=CW$4,IF($L36&lt;=CW$4,$I36,0),IF($O36&gt;=CW$4,IF($N36&lt;=CW$4,$I36,0),IF($Q36&gt;=CW$4,IF($P36&lt;=CW$4,$I36,0),IF($S36&gt;=CW$4,IF($R36&lt;=CW$4,$I36,0),IF($M36&gt;=CW$4,IF($L36&lt;=CW$4,$I36,0),IF($O36&gt;=CW$4,IF($N36&lt;=CW$4,$I36,0),IF($Q36&gt;=CW$4,IF($P36&lt;=CW$4,$I36,0),IF($S36&gt;=CW$4,IF($R36&lt;=CW$4,$I36,0),0)))))))),IF($J36="All Day",$I36,IF($K36="All Day",$I36,IF($K36&lt;=CW$4,0,IF($J36&lt;=CW$4,$I36,0)))))</f>
        <v>0</v>
      </c>
      <c r="CX36" s="101">
        <f>IF(Calculator!$I34="YES",IF($M36&gt;=CX$4,IF($L36&lt;=CX$4,$I36,0),IF($O36&gt;=CX$4,IF($N36&lt;=CX$4,$I36,0),IF($Q36&gt;=CX$4,IF($P36&lt;=CX$4,$I36,0),IF($S36&gt;=CX$4,IF($R36&lt;=CX$4,$I36,0),IF($M36&gt;=CX$4,IF($L36&lt;=CX$4,$I36,0),IF($O36&gt;=CX$4,IF($N36&lt;=CX$4,$I36,0),IF($Q36&gt;=CX$4,IF($P36&lt;=CX$4,$I36,0),IF($S36&gt;=CX$4,IF($R36&lt;=CX$4,$I36,0),0)))))))),IF($J36="All Day",$I36,IF($K36="All Day",$I36,IF($K36&lt;=CX$4,0,IF($J36&lt;=CX$4,$I36,0)))))</f>
        <v>0</v>
      </c>
      <c r="CY36" s="101">
        <f>IF(Calculator!$I34="YES",IF($M36&gt;=CY$4,IF($L36&lt;=CY$4,$I36,0),IF($O36&gt;=CY$4,IF($N36&lt;=CY$4,$I36,0),IF($Q36&gt;=CY$4,IF($P36&lt;=CY$4,$I36,0),IF($S36&gt;=CY$4,IF($R36&lt;=CY$4,$I36,0),IF($M36&gt;=CY$4,IF($L36&lt;=CY$4,$I36,0),IF($O36&gt;=CY$4,IF($N36&lt;=CY$4,$I36,0),IF($Q36&gt;=CY$4,IF($P36&lt;=CY$4,$I36,0),IF($S36&gt;=CY$4,IF($R36&lt;=CY$4,$I36,0),0)))))))),IF($J36="All Day",$I36,IF($K36="All Day",$I36,IF($K36&lt;=CY$4,0,IF($J36&lt;=CY$4,$I36,0)))))</f>
        <v>0</v>
      </c>
      <c r="CZ36" s="101">
        <f>IF(Calculator!$I34="YES",IF($M36&gt;=CZ$4,IF($L36&lt;=CZ$4,$I36,0),IF($O36&gt;=CZ$4,IF($N36&lt;=CZ$4,$I36,0),IF($Q36&gt;=CZ$4,IF($P36&lt;=CZ$4,$I36,0),IF($S36&gt;=CZ$4,IF($R36&lt;=CZ$4,$I36,0),IF($M36&gt;=CZ$4,IF($L36&lt;=CZ$4,$I36,0),IF($O36&gt;=CZ$4,IF($N36&lt;=CZ$4,$I36,0),IF($Q36&gt;=CZ$4,IF($P36&lt;=CZ$4,$I36,0),IF($S36&gt;=CZ$4,IF($R36&lt;=CZ$4,$I36,0),0)))))))),IF($J36="All Day",$I36,IF($K36="All Day",$I36,IF($K36&lt;=CZ$4,0,IF($J36&lt;=CZ$4,$I36,0)))))</f>
        <v>0</v>
      </c>
      <c r="DA36" s="101">
        <f>IF(Calculator!$I34="YES",IF($M36&gt;=DA$4,IF($L36&lt;=DA$4,$I36,0),IF($O36&gt;=DA$4,IF($N36&lt;=DA$4,$I36,0),IF($Q36&gt;=DA$4,IF($P36&lt;=DA$4,$I36,0),IF($S36&gt;=DA$4,IF($R36&lt;=DA$4,$I36,0),IF($M36&gt;=DA$4,IF($L36&lt;=DA$4,$I36,0),IF($O36&gt;=DA$4,IF($N36&lt;=DA$4,$I36,0),IF($Q36&gt;=DA$4,IF($P36&lt;=DA$4,$I36,0),IF($S36&gt;=DA$4,IF($R36&lt;=DA$4,$I36,0),0)))))))),IF($J36="All Day",$I36,IF($K36="All Day",$I36,IF($K36&lt;=DA$4,0,IF($J36&lt;=DA$4,$I36,0)))))</f>
        <v>0</v>
      </c>
      <c r="DB36" s="101">
        <f>IF(Calculator!$I34="YES",IF($M36&gt;=DB$4,IF($L36&lt;=DB$4,$I36,0),IF($O36&gt;=DB$4,IF($N36&lt;=DB$4,$I36,0),IF($Q36&gt;=DB$4,IF($P36&lt;=DB$4,$I36,0),IF($S36&gt;=DB$4,IF($R36&lt;=DB$4,$I36,0),IF($M36&gt;=DB$4,IF($L36&lt;=DB$4,$I36,0),IF($O36&gt;=DB$4,IF($N36&lt;=DB$4,$I36,0),IF($Q36&gt;=DB$4,IF($P36&lt;=DB$4,$I36,0),IF($S36&gt;=DB$4,IF($R36&lt;=DB$4,$I36,0),0)))))))),IF($J36="All Day",$I36,IF($K36="All Day",$I36,IF($K36&lt;=DB$4,0,IF($J36&lt;=DB$4,$I36,0)))))</f>
        <v>0</v>
      </c>
      <c r="DC36" s="101">
        <f>IF(Calculator!$I34="YES",IF($M36&gt;=DC$4,IF($L36&lt;=DC$4,$I36,0),IF($O36&gt;=DC$4,IF($N36&lt;=DC$4,$I36,0),IF($Q36&gt;=DC$4,IF($P36&lt;=DC$4,$I36,0),IF($S36&gt;=DC$4,IF($R36&lt;=DC$4,$I36,0),IF($M36&gt;=DC$4,IF($L36&lt;=DC$4,$I36,0),IF($O36&gt;=DC$4,IF($N36&lt;=DC$4,$I36,0),IF($Q36&gt;=DC$4,IF($P36&lt;=DC$4,$I36,0),IF($S36&gt;=DC$4,IF($R36&lt;=DC$4,$I36,0),0)))))))),IF($J36="All Day",$I36,IF($K36="All Day",$I36,IF($K36&lt;=DC$4,0,IF($J36&lt;=DC$4,$I36,0)))))</f>
        <v>0</v>
      </c>
      <c r="DD36" s="101">
        <f>IF(Calculator!$I34="YES",IF($M36&gt;=DD$4,IF($L36&lt;=DD$4,$I36,0),IF($O36&gt;=DD$4,IF($N36&lt;=DD$4,$I36,0),IF($Q36&gt;=DD$4,IF($P36&lt;=DD$4,$I36,0),IF($S36&gt;=DD$4,IF($R36&lt;=DD$4,$I36,0),IF($M36&gt;=DD$4,IF($L36&lt;=DD$4,$I36,0),IF($O36&gt;=DD$4,IF($N36&lt;=DD$4,$I36,0),IF($Q36&gt;=DD$4,IF($P36&lt;=DD$4,$I36,0),IF($S36&gt;=DD$4,IF($R36&lt;=DD$4,$I36,0),0)))))))),IF($J36="All Day",$I36,IF($K36="All Day",$I36,IF($K36&lt;=DD$4,0,IF($J36&lt;=DD$4,$I36,0)))))</f>
        <v>0</v>
      </c>
      <c r="DE36" s="101">
        <f>IF(Calculator!$I34="YES",IF($M36&gt;=DE$4,IF($L36&lt;=DE$4,$I36,0),IF($O36&gt;=DE$4,IF($N36&lt;=DE$4,$I36,0),IF($Q36&gt;=DE$4,IF($P36&lt;=DE$4,$I36,0),IF($S36&gt;=DE$4,IF($R36&lt;=DE$4,$I36,0),IF($M36&gt;=DE$4,IF($L36&lt;=DE$4,$I36,0),IF($O36&gt;=DE$4,IF($N36&lt;=DE$4,$I36,0),IF($Q36&gt;=DE$4,IF($P36&lt;=DE$4,$I36,0),IF($S36&gt;=DE$4,IF($R36&lt;=DE$4,$I36,0),0)))))))),IF($J36="All Day",$I36,IF($K36="All Day",$I36,IF($K36&lt;=DE$4,0,IF($J36&lt;=DE$4,$I36,0)))))</f>
        <v>0</v>
      </c>
      <c r="DF36" s="101">
        <f>IF(Calculator!$I34="YES",IF($M36&gt;=DF$4,IF($L36&lt;=DF$4,$I36,0),IF($O36&gt;=DF$4,IF($N36&lt;=DF$4,$I36,0),IF($Q36&gt;=DF$4,IF($P36&lt;=DF$4,$I36,0),IF($S36&gt;=DF$4,IF($R36&lt;=DF$4,$I36,0),IF($M36&gt;=DF$4,IF($L36&lt;=DF$4,$I36,0),IF($O36&gt;=DF$4,IF($N36&lt;=DF$4,$I36,0),IF($Q36&gt;=DF$4,IF($P36&lt;=DF$4,$I36,0),IF($S36&gt;=DF$4,IF($R36&lt;=DF$4,$I36,0),0)))))))),IF($J36="All Day",$I36,IF($K36="All Day",$I36,IF($K36&lt;=DF$4,0,IF($J36&lt;=DF$4,$I36,0)))))</f>
        <v>0</v>
      </c>
      <c r="DG36" s="101">
        <f>IF(Calculator!$I34="YES",IF($M36&gt;=DG$4,IF($L36&lt;=DG$4,$I36,0),IF($O36&gt;=DG$4,IF($N36&lt;=DG$4,$I36,0),IF($Q36&gt;=DG$4,IF($P36&lt;=DG$4,$I36,0),IF($S36&gt;=DG$4,IF($R36&lt;=DG$4,$I36,0),IF($M36&gt;=DG$4,IF($L36&lt;=DG$4,$I36,0),IF($O36&gt;=DG$4,IF($N36&lt;=DG$4,$I36,0),IF($Q36&gt;=DG$4,IF($P36&lt;=DG$4,$I36,0),IF($S36&gt;=DG$4,IF($R36&lt;=DG$4,$I36,0),0)))))))),IF($J36="All Day",$I36,IF($K36="All Day",$I36,IF($K36&lt;=DG$4,0,IF($J36&lt;=DG$4,$I36,0)))))</f>
        <v>0</v>
      </c>
      <c r="DH36" s="101">
        <f>IF(Calculator!$I34="YES",IF($M36&gt;=DH$4,IF($L36&lt;=DH$4,$I36,0),IF($O36&gt;=DH$4,IF($N36&lt;=DH$4,$I36,0),IF($Q36&gt;=DH$4,IF($P36&lt;=DH$4,$I36,0),IF($S36&gt;=DH$4,IF($R36&lt;=DH$4,$I36,0),IF($M36&gt;=DH$4,IF($L36&lt;=DH$4,$I36,0),IF($O36&gt;=DH$4,IF($N36&lt;=DH$4,$I36,0),IF($Q36&gt;=DH$4,IF($P36&lt;=DH$4,$I36,0),IF($S36&gt;=DH$4,IF($R36&lt;=DH$4,$I36,0),0)))))))),IF($J36="All Day",$I36,IF($K36="All Day",$I36,IF($K36&lt;=DH$4,0,IF($J36&lt;=DH$4,$I36,0)))))</f>
        <v>0</v>
      </c>
      <c r="DI36" s="101">
        <f>IF(Calculator!$I34="YES",IF($M36&gt;=DI$4,IF($L36&lt;=DI$4,$I36,0),IF($O36&gt;=DI$4,IF($N36&lt;=DI$4,$I36,0),IF($Q36&gt;=DI$4,IF($P36&lt;=DI$4,$I36,0),IF($S36&gt;=DI$4,IF($R36&lt;=DI$4,$I36,0),IF($M36&gt;=DI$4,IF($L36&lt;=DI$4,$I36,0),IF($O36&gt;=DI$4,IF($N36&lt;=DI$4,$I36,0),IF($Q36&gt;=DI$4,IF($P36&lt;=DI$4,$I36,0),IF($S36&gt;=DI$4,IF($R36&lt;=DI$4,$I36,0),0)))))))),IF($J36="All Day",$I36,IF($K36="All Day",$I36,IF($K36&lt;=DI$4,0,IF($J36&lt;=DI$4,$I36,0)))))</f>
        <v>0</v>
      </c>
      <c r="DJ36" s="101">
        <f>IF(Calculator!$I34="YES",IF($M36&gt;=DJ$4,IF($L36&lt;=DJ$4,$I36,0),IF($O36&gt;=DJ$4,IF($N36&lt;=DJ$4,$I36,0),IF($Q36&gt;=DJ$4,IF($P36&lt;=DJ$4,$I36,0),IF($S36&gt;=DJ$4,IF($R36&lt;=DJ$4,$I36,0),IF($M36&gt;=DJ$4,IF($L36&lt;=DJ$4,$I36,0),IF($O36&gt;=DJ$4,IF($N36&lt;=DJ$4,$I36,0),IF($Q36&gt;=DJ$4,IF($P36&lt;=DJ$4,$I36,0),IF($S36&gt;=DJ$4,IF($R36&lt;=DJ$4,$I36,0),0)))))))),IF($J36="All Day",$I36,IF($K36="All Day",$I36,IF($K36&lt;=DJ$4,0,IF($J36&lt;=DJ$4,$I36,0)))))</f>
        <v>0</v>
      </c>
      <c r="DK36" s="101">
        <f>IF(Calculator!$I34="YES",IF($M36&gt;=DK$4,IF($L36&lt;=DK$4,$I36,0),IF($O36&gt;=DK$4,IF($N36&lt;=DK$4,$I36,0),IF($Q36&gt;=DK$4,IF($P36&lt;=DK$4,$I36,0),IF($S36&gt;=DK$4,IF($R36&lt;=DK$4,$I36,0),IF($M36&gt;=DK$4,IF($L36&lt;=DK$4,$I36,0),IF($O36&gt;=DK$4,IF($N36&lt;=DK$4,$I36,0),IF($Q36&gt;=DK$4,IF($P36&lt;=DK$4,$I36,0),IF($S36&gt;=DK$4,IF($R36&lt;=DK$4,$I36,0),0)))))))),IF($J36="All Day",$I36,IF($K36="All Day",$I36,IF($K36&lt;=DK$4,0,IF($J36&lt;=DK$4,$I36,0)))))</f>
        <v>0</v>
      </c>
      <c r="DL36" s="101">
        <f>IF(Calculator!$I34="YES",IF($M36&gt;=DL$4,IF($L36&lt;=DL$4,$I36,0),IF($O36&gt;=DL$4,IF($N36&lt;=DL$4,$I36,0),IF($Q36&gt;=DL$4,IF($P36&lt;=DL$4,$I36,0),IF($S36&gt;=DL$4,IF($R36&lt;=DL$4,$I36,0),IF($M36&gt;=DL$4,IF($L36&lt;=DL$4,$I36,0),IF($O36&gt;=DL$4,IF($N36&lt;=DL$4,$I36,0),IF($Q36&gt;=DL$4,IF($P36&lt;=DL$4,$I36,0),IF($S36&gt;=DL$4,IF($R36&lt;=DL$4,$I36,0),0)))))))),IF($J36="All Day",$I36,IF($K36="All Day",$I36,IF($K36&lt;=DL$4,0,IF($J36&lt;=DL$4,$I36,0)))))</f>
        <v>0</v>
      </c>
      <c r="DN36" s="110">
        <f>IF(Calculator!$F34="Winter only usage",1,0)</f>
        <v>0</v>
      </c>
      <c r="DO36" s="109">
        <f t="shared" si="492"/>
        <v>0</v>
      </c>
      <c r="DP36" s="109">
        <f t="shared" si="493"/>
        <v>0</v>
      </c>
      <c r="DQ36" s="109">
        <f t="shared" si="494"/>
        <v>0</v>
      </c>
      <c r="DR36" s="109">
        <f t="shared" si="495"/>
        <v>0</v>
      </c>
      <c r="DS36" s="109">
        <f t="shared" si="496"/>
        <v>0</v>
      </c>
      <c r="DT36" s="109">
        <f t="shared" si="497"/>
        <v>0</v>
      </c>
      <c r="DU36" s="109">
        <f t="shared" si="498"/>
        <v>0</v>
      </c>
      <c r="DV36" s="109">
        <f t="shared" si="499"/>
        <v>0</v>
      </c>
      <c r="DW36" s="109">
        <f t="shared" si="500"/>
        <v>0</v>
      </c>
      <c r="DX36" s="109">
        <f t="shared" si="501"/>
        <v>0</v>
      </c>
      <c r="DY36" s="109">
        <f t="shared" si="502"/>
        <v>0</v>
      </c>
      <c r="DZ36" s="109">
        <f t="shared" si="503"/>
        <v>0</v>
      </c>
      <c r="EA36" s="109">
        <f t="shared" si="504"/>
        <v>0</v>
      </c>
      <c r="EB36" s="109">
        <f t="shared" si="505"/>
        <v>0</v>
      </c>
      <c r="EC36" s="109">
        <f t="shared" si="506"/>
        <v>0</v>
      </c>
      <c r="ED36" s="109">
        <f t="shared" si="507"/>
        <v>0</v>
      </c>
      <c r="EE36" s="109">
        <f t="shared" si="508"/>
        <v>0</v>
      </c>
      <c r="EF36" s="109">
        <f t="shared" si="509"/>
        <v>0</v>
      </c>
      <c r="EG36" s="109">
        <f t="shared" si="510"/>
        <v>0</v>
      </c>
      <c r="EH36" s="109">
        <f t="shared" si="511"/>
        <v>0</v>
      </c>
      <c r="EI36" s="109">
        <f t="shared" si="512"/>
        <v>0</v>
      </c>
      <c r="EJ36" s="109">
        <f t="shared" si="513"/>
        <v>0</v>
      </c>
      <c r="EK36" s="109">
        <f t="shared" si="514"/>
        <v>0</v>
      </c>
      <c r="EL36" s="109">
        <f t="shared" si="515"/>
        <v>0</v>
      </c>
      <c r="EM36" s="109">
        <f t="shared" si="516"/>
        <v>0</v>
      </c>
      <c r="EN36" s="109">
        <f t="shared" si="517"/>
        <v>0</v>
      </c>
      <c r="EO36" s="109">
        <f t="shared" si="518"/>
        <v>0</v>
      </c>
      <c r="EP36" s="109">
        <f t="shared" si="519"/>
        <v>0</v>
      </c>
      <c r="EQ36" s="109">
        <f t="shared" si="520"/>
        <v>0</v>
      </c>
      <c r="ER36" s="109">
        <f t="shared" si="521"/>
        <v>0</v>
      </c>
      <c r="ES36" s="109">
        <f t="shared" si="522"/>
        <v>0</v>
      </c>
      <c r="ET36" s="109">
        <f t="shared" si="523"/>
        <v>0</v>
      </c>
      <c r="EU36" s="109">
        <f t="shared" si="524"/>
        <v>0</v>
      </c>
      <c r="EV36" s="109">
        <f t="shared" si="525"/>
        <v>0</v>
      </c>
      <c r="EW36" s="109">
        <f t="shared" si="526"/>
        <v>0</v>
      </c>
      <c r="EX36" s="109">
        <f t="shared" si="527"/>
        <v>0</v>
      </c>
      <c r="EY36" s="109">
        <f t="shared" si="528"/>
        <v>0</v>
      </c>
      <c r="EZ36" s="109">
        <f t="shared" si="529"/>
        <v>0</v>
      </c>
      <c r="FA36" s="109">
        <f t="shared" si="530"/>
        <v>0</v>
      </c>
      <c r="FB36" s="109">
        <f t="shared" si="531"/>
        <v>0</v>
      </c>
      <c r="FC36" s="109">
        <f t="shared" si="532"/>
        <v>0</v>
      </c>
      <c r="FD36" s="109">
        <f t="shared" si="533"/>
        <v>0</v>
      </c>
      <c r="FE36" s="109">
        <f t="shared" si="534"/>
        <v>0</v>
      </c>
      <c r="FF36" s="109">
        <f t="shared" si="535"/>
        <v>0</v>
      </c>
      <c r="FG36" s="109">
        <f t="shared" si="536"/>
        <v>0</v>
      </c>
      <c r="FH36" s="109">
        <f t="shared" si="537"/>
        <v>0</v>
      </c>
      <c r="FI36" s="109">
        <f t="shared" si="538"/>
        <v>0</v>
      </c>
      <c r="FJ36" s="109">
        <f t="shared" si="539"/>
        <v>0</v>
      </c>
      <c r="FK36" s="109">
        <f t="shared" si="540"/>
        <v>0</v>
      </c>
      <c r="FL36" s="109">
        <f t="shared" si="541"/>
        <v>0</v>
      </c>
      <c r="FM36" s="109">
        <f t="shared" si="542"/>
        <v>0</v>
      </c>
      <c r="FN36" s="109">
        <f t="shared" si="543"/>
        <v>0</v>
      </c>
      <c r="FO36" s="109">
        <f t="shared" si="544"/>
        <v>0</v>
      </c>
      <c r="FP36" s="109">
        <f t="shared" si="545"/>
        <v>0</v>
      </c>
      <c r="FQ36" s="109">
        <f t="shared" si="546"/>
        <v>0</v>
      </c>
      <c r="FR36" s="109">
        <f t="shared" si="547"/>
        <v>0</v>
      </c>
      <c r="FS36" s="109">
        <f t="shared" si="548"/>
        <v>0</v>
      </c>
      <c r="FT36" s="109">
        <f t="shared" si="549"/>
        <v>0</v>
      </c>
      <c r="FU36" s="109">
        <f t="shared" si="550"/>
        <v>0</v>
      </c>
      <c r="FV36" s="109">
        <f t="shared" si="551"/>
        <v>0</v>
      </c>
      <c r="FW36" s="109">
        <f t="shared" si="552"/>
        <v>0</v>
      </c>
      <c r="FX36" s="109">
        <f t="shared" si="553"/>
        <v>0</v>
      </c>
      <c r="FY36" s="109">
        <f t="shared" si="554"/>
        <v>0</v>
      </c>
      <c r="FZ36" s="109">
        <f t="shared" si="555"/>
        <v>0</v>
      </c>
      <c r="GA36" s="109">
        <f t="shared" si="556"/>
        <v>0</v>
      </c>
      <c r="GB36" s="109">
        <f t="shared" si="557"/>
        <v>0</v>
      </c>
      <c r="GC36" s="109">
        <f t="shared" si="558"/>
        <v>0</v>
      </c>
      <c r="GD36" s="109">
        <f t="shared" si="559"/>
        <v>0</v>
      </c>
      <c r="GE36" s="109">
        <f t="shared" si="560"/>
        <v>0</v>
      </c>
      <c r="GF36" s="109">
        <f t="shared" si="561"/>
        <v>0</v>
      </c>
      <c r="GG36" s="109">
        <f t="shared" si="562"/>
        <v>0</v>
      </c>
      <c r="GH36" s="109">
        <f t="shared" si="563"/>
        <v>0</v>
      </c>
      <c r="GI36" s="109">
        <f t="shared" si="564"/>
        <v>0</v>
      </c>
      <c r="GJ36" s="109">
        <f t="shared" si="565"/>
        <v>0</v>
      </c>
      <c r="GK36" s="109">
        <f t="shared" si="566"/>
        <v>0</v>
      </c>
      <c r="GL36" s="109">
        <f t="shared" si="567"/>
        <v>0</v>
      </c>
      <c r="GM36" s="109">
        <f t="shared" si="568"/>
        <v>0</v>
      </c>
      <c r="GN36" s="109">
        <f t="shared" si="569"/>
        <v>0</v>
      </c>
      <c r="GO36" s="109">
        <f t="shared" si="570"/>
        <v>0</v>
      </c>
      <c r="GP36" s="109">
        <f t="shared" si="571"/>
        <v>0</v>
      </c>
      <c r="GQ36" s="109">
        <f t="shared" si="572"/>
        <v>0</v>
      </c>
      <c r="GR36" s="109">
        <f t="shared" si="573"/>
        <v>0</v>
      </c>
      <c r="GS36" s="109">
        <f t="shared" si="574"/>
        <v>0</v>
      </c>
      <c r="GT36" s="109">
        <f t="shared" si="575"/>
        <v>0</v>
      </c>
      <c r="GU36" s="109">
        <f t="shared" si="576"/>
        <v>0</v>
      </c>
      <c r="GV36" s="109">
        <f t="shared" si="577"/>
        <v>0</v>
      </c>
      <c r="GW36" s="109">
        <f t="shared" si="578"/>
        <v>0</v>
      </c>
      <c r="GX36" s="109">
        <f t="shared" si="579"/>
        <v>0</v>
      </c>
      <c r="GY36" s="109">
        <f t="shared" si="580"/>
        <v>0</v>
      </c>
      <c r="GZ36" s="109">
        <f t="shared" si="581"/>
        <v>0</v>
      </c>
      <c r="HA36" s="109">
        <f t="shared" si="582"/>
        <v>0</v>
      </c>
      <c r="HB36" s="109">
        <f t="shared" si="583"/>
        <v>0</v>
      </c>
      <c r="HC36" s="109">
        <f t="shared" si="584"/>
        <v>0</v>
      </c>
      <c r="HD36" s="109">
        <f t="shared" si="585"/>
        <v>0</v>
      </c>
      <c r="HE36" s="109">
        <f t="shared" si="586"/>
        <v>0</v>
      </c>
      <c r="HF36" s="109">
        <f t="shared" si="587"/>
        <v>0</v>
      </c>
      <c r="HG36" s="109">
        <f t="shared" si="588"/>
        <v>0</v>
      </c>
      <c r="HI36" s="101">
        <f>IF(Calculator!F34="Summer only usage",1,0)</f>
        <v>0</v>
      </c>
      <c r="HJ36" s="108">
        <f t="shared" si="589"/>
        <v>0</v>
      </c>
      <c r="HK36" s="108">
        <f t="shared" si="590"/>
        <v>0</v>
      </c>
      <c r="HL36" s="108">
        <f t="shared" si="591"/>
        <v>0</v>
      </c>
      <c r="HM36" s="108">
        <f t="shared" si="592"/>
        <v>0</v>
      </c>
      <c r="HN36" s="108">
        <f t="shared" si="593"/>
        <v>0</v>
      </c>
      <c r="HO36" s="108">
        <f t="shared" si="594"/>
        <v>0</v>
      </c>
      <c r="HP36" s="108">
        <f t="shared" si="595"/>
        <v>0</v>
      </c>
      <c r="HQ36" s="108">
        <f t="shared" si="596"/>
        <v>0</v>
      </c>
      <c r="HR36" s="108">
        <f t="shared" si="597"/>
        <v>0</v>
      </c>
      <c r="HS36" s="108">
        <f t="shared" si="598"/>
        <v>0</v>
      </c>
      <c r="HT36" s="108">
        <f t="shared" si="599"/>
        <v>0</v>
      </c>
      <c r="HU36" s="108">
        <f t="shared" si="600"/>
        <v>0</v>
      </c>
      <c r="HV36" s="108">
        <f t="shared" si="601"/>
        <v>0</v>
      </c>
      <c r="HW36" s="108">
        <f t="shared" si="602"/>
        <v>0</v>
      </c>
      <c r="HX36" s="108">
        <f t="shared" si="603"/>
        <v>0</v>
      </c>
      <c r="HY36" s="108">
        <f t="shared" si="604"/>
        <v>0</v>
      </c>
      <c r="HZ36" s="108">
        <f t="shared" si="605"/>
        <v>0</v>
      </c>
      <c r="IA36" s="108">
        <f t="shared" si="606"/>
        <v>0</v>
      </c>
      <c r="IB36" s="108">
        <f t="shared" si="607"/>
        <v>0</v>
      </c>
      <c r="IC36" s="108">
        <f t="shared" si="608"/>
        <v>0</v>
      </c>
      <c r="ID36" s="108">
        <f t="shared" si="609"/>
        <v>0</v>
      </c>
      <c r="IE36" s="108">
        <f t="shared" si="610"/>
        <v>0</v>
      </c>
      <c r="IF36" s="108">
        <f t="shared" si="611"/>
        <v>0</v>
      </c>
      <c r="IG36" s="108">
        <f t="shared" si="612"/>
        <v>0</v>
      </c>
      <c r="IH36" s="108">
        <f t="shared" si="613"/>
        <v>0</v>
      </c>
      <c r="II36" s="108">
        <f t="shared" si="614"/>
        <v>0</v>
      </c>
      <c r="IJ36" s="108">
        <f t="shared" si="615"/>
        <v>0</v>
      </c>
      <c r="IK36" s="108">
        <f t="shared" si="616"/>
        <v>0</v>
      </c>
      <c r="IL36" s="108">
        <f t="shared" si="617"/>
        <v>0</v>
      </c>
      <c r="IM36" s="108">
        <f t="shared" si="618"/>
        <v>0</v>
      </c>
      <c r="IN36" s="108">
        <f t="shared" si="619"/>
        <v>0</v>
      </c>
      <c r="IO36" s="108">
        <f t="shared" si="620"/>
        <v>0</v>
      </c>
      <c r="IP36" s="108">
        <f t="shared" si="621"/>
        <v>0</v>
      </c>
      <c r="IQ36" s="108">
        <f t="shared" si="622"/>
        <v>0</v>
      </c>
      <c r="IR36" s="108">
        <f t="shared" si="623"/>
        <v>0</v>
      </c>
      <c r="IS36" s="108">
        <f t="shared" si="624"/>
        <v>0</v>
      </c>
      <c r="IT36" s="108">
        <f t="shared" si="625"/>
        <v>0</v>
      </c>
      <c r="IU36" s="108">
        <f t="shared" si="626"/>
        <v>0</v>
      </c>
      <c r="IV36" s="108">
        <f t="shared" si="627"/>
        <v>0</v>
      </c>
      <c r="IW36" s="108">
        <f t="shared" si="628"/>
        <v>0</v>
      </c>
      <c r="IX36" s="108">
        <f t="shared" si="629"/>
        <v>0</v>
      </c>
      <c r="IY36" s="108">
        <f t="shared" si="630"/>
        <v>0</v>
      </c>
      <c r="IZ36" s="108">
        <f t="shared" si="631"/>
        <v>0</v>
      </c>
      <c r="JA36" s="108">
        <f t="shared" si="632"/>
        <v>0</v>
      </c>
      <c r="JB36" s="108">
        <f t="shared" si="633"/>
        <v>0</v>
      </c>
      <c r="JC36" s="108">
        <f t="shared" si="634"/>
        <v>0</v>
      </c>
      <c r="JD36" s="108">
        <f t="shared" si="635"/>
        <v>0</v>
      </c>
      <c r="JE36" s="108">
        <f t="shared" si="636"/>
        <v>0</v>
      </c>
      <c r="JF36" s="108">
        <f t="shared" si="637"/>
        <v>0</v>
      </c>
      <c r="JG36" s="108">
        <f t="shared" si="638"/>
        <v>0</v>
      </c>
      <c r="JH36" s="108">
        <f t="shared" si="639"/>
        <v>0</v>
      </c>
      <c r="JI36" s="108">
        <f t="shared" si="640"/>
        <v>0</v>
      </c>
      <c r="JJ36" s="108">
        <f t="shared" si="641"/>
        <v>0</v>
      </c>
      <c r="JK36" s="108">
        <f t="shared" si="642"/>
        <v>0</v>
      </c>
      <c r="JL36" s="108">
        <f t="shared" si="643"/>
        <v>0</v>
      </c>
      <c r="JM36" s="108">
        <f t="shared" si="644"/>
        <v>0</v>
      </c>
      <c r="JN36" s="108">
        <f t="shared" si="645"/>
        <v>0</v>
      </c>
      <c r="JO36" s="108">
        <f t="shared" si="646"/>
        <v>0</v>
      </c>
      <c r="JP36" s="108">
        <f t="shared" si="647"/>
        <v>0</v>
      </c>
      <c r="JQ36" s="108">
        <f t="shared" si="648"/>
        <v>0</v>
      </c>
      <c r="JR36" s="108">
        <f t="shared" si="649"/>
        <v>0</v>
      </c>
      <c r="JS36" s="108">
        <f t="shared" si="650"/>
        <v>0</v>
      </c>
      <c r="JT36" s="108">
        <f t="shared" si="651"/>
        <v>0</v>
      </c>
      <c r="JU36" s="108">
        <f t="shared" si="652"/>
        <v>0</v>
      </c>
      <c r="JV36" s="108">
        <f t="shared" si="653"/>
        <v>0</v>
      </c>
      <c r="JW36" s="108">
        <f t="shared" si="654"/>
        <v>0</v>
      </c>
      <c r="JX36" s="108">
        <f t="shared" si="655"/>
        <v>0</v>
      </c>
      <c r="JY36" s="108">
        <f t="shared" si="656"/>
        <v>0</v>
      </c>
      <c r="JZ36" s="108">
        <f t="shared" si="657"/>
        <v>0</v>
      </c>
      <c r="KA36" s="108">
        <f t="shared" si="658"/>
        <v>0</v>
      </c>
      <c r="KB36" s="108">
        <f t="shared" si="659"/>
        <v>0</v>
      </c>
      <c r="KC36" s="108">
        <f t="shared" si="660"/>
        <v>0</v>
      </c>
      <c r="KD36" s="108">
        <f t="shared" si="661"/>
        <v>0</v>
      </c>
      <c r="KE36" s="108">
        <f t="shared" si="662"/>
        <v>0</v>
      </c>
      <c r="KF36" s="108">
        <f t="shared" si="663"/>
        <v>0</v>
      </c>
      <c r="KG36" s="108">
        <f t="shared" si="664"/>
        <v>0</v>
      </c>
      <c r="KH36" s="108">
        <f t="shared" si="665"/>
        <v>0</v>
      </c>
      <c r="KI36" s="108">
        <f t="shared" si="666"/>
        <v>0</v>
      </c>
      <c r="KJ36" s="108">
        <f t="shared" si="667"/>
        <v>0</v>
      </c>
      <c r="KK36" s="108">
        <f t="shared" si="668"/>
        <v>0</v>
      </c>
      <c r="KL36" s="108">
        <f t="shared" si="669"/>
        <v>0</v>
      </c>
      <c r="KM36" s="108">
        <f t="shared" si="670"/>
        <v>0</v>
      </c>
      <c r="KN36" s="108">
        <f t="shared" si="671"/>
        <v>0</v>
      </c>
      <c r="KO36" s="108">
        <f t="shared" si="672"/>
        <v>0</v>
      </c>
      <c r="KP36" s="108">
        <f t="shared" si="673"/>
        <v>0</v>
      </c>
      <c r="KQ36" s="108">
        <f t="shared" si="674"/>
        <v>0</v>
      </c>
      <c r="KR36" s="108">
        <f t="shared" si="675"/>
        <v>0</v>
      </c>
      <c r="KS36" s="108">
        <f t="shared" si="676"/>
        <v>0</v>
      </c>
      <c r="KT36" s="108">
        <f t="shared" si="677"/>
        <v>0</v>
      </c>
      <c r="KU36" s="108">
        <f t="shared" si="678"/>
        <v>0</v>
      </c>
      <c r="KV36" s="108">
        <f t="shared" si="679"/>
        <v>0</v>
      </c>
      <c r="KW36" s="108">
        <f t="shared" si="680"/>
        <v>0</v>
      </c>
      <c r="KX36" s="108">
        <f t="shared" si="681"/>
        <v>0</v>
      </c>
      <c r="KY36" s="108">
        <f t="shared" si="682"/>
        <v>0</v>
      </c>
      <c r="KZ36" s="108">
        <f t="shared" si="683"/>
        <v>0</v>
      </c>
      <c r="LA36" s="108">
        <f t="shared" si="684"/>
        <v>0</v>
      </c>
      <c r="LB36" s="108">
        <f t="shared" si="685"/>
        <v>0</v>
      </c>
      <c r="LD36" s="111">
        <f t="shared" si="686"/>
        <v>1</v>
      </c>
      <c r="LE36" s="100">
        <f t="shared" si="687"/>
        <v>0</v>
      </c>
      <c r="LF36" s="100">
        <f t="shared" si="688"/>
        <v>0</v>
      </c>
      <c r="LG36" s="100">
        <f t="shared" si="689"/>
        <v>0</v>
      </c>
      <c r="LH36" s="100">
        <f t="shared" si="690"/>
        <v>0</v>
      </c>
      <c r="LI36" s="100">
        <f t="shared" si="691"/>
        <v>0</v>
      </c>
      <c r="LJ36" s="100">
        <f t="shared" si="692"/>
        <v>0</v>
      </c>
      <c r="LK36" s="100">
        <f t="shared" si="693"/>
        <v>0</v>
      </c>
      <c r="LL36" s="100">
        <f t="shared" si="694"/>
        <v>0</v>
      </c>
      <c r="LM36" s="100">
        <f t="shared" si="695"/>
        <v>0</v>
      </c>
      <c r="LN36" s="100">
        <f t="shared" si="696"/>
        <v>0</v>
      </c>
      <c r="LO36" s="100">
        <f t="shared" si="697"/>
        <v>0</v>
      </c>
      <c r="LP36" s="100">
        <f t="shared" si="698"/>
        <v>0</v>
      </c>
      <c r="LQ36" s="100">
        <f t="shared" si="699"/>
        <v>0</v>
      </c>
      <c r="LR36" s="100">
        <f t="shared" si="700"/>
        <v>0</v>
      </c>
      <c r="LS36" s="100">
        <f t="shared" si="701"/>
        <v>0</v>
      </c>
      <c r="LT36" s="100">
        <f t="shared" si="702"/>
        <v>0</v>
      </c>
      <c r="LU36" s="100">
        <f t="shared" si="703"/>
        <v>0</v>
      </c>
      <c r="LV36" s="100">
        <f t="shared" si="704"/>
        <v>0</v>
      </c>
      <c r="LW36" s="100">
        <f t="shared" si="705"/>
        <v>0</v>
      </c>
      <c r="LX36" s="100">
        <f t="shared" si="706"/>
        <v>0</v>
      </c>
      <c r="LY36" s="100">
        <f t="shared" si="707"/>
        <v>0</v>
      </c>
      <c r="LZ36" s="100">
        <f t="shared" si="708"/>
        <v>0</v>
      </c>
      <c r="MA36" s="100">
        <f t="shared" si="709"/>
        <v>0</v>
      </c>
      <c r="MB36" s="100">
        <f t="shared" si="710"/>
        <v>0</v>
      </c>
      <c r="MC36" s="100">
        <f t="shared" si="711"/>
        <v>0</v>
      </c>
      <c r="MD36" s="100">
        <f t="shared" si="712"/>
        <v>0</v>
      </c>
      <c r="ME36" s="100">
        <f t="shared" si="713"/>
        <v>0</v>
      </c>
      <c r="MF36" s="100">
        <f t="shared" si="714"/>
        <v>0</v>
      </c>
      <c r="MG36" s="100">
        <f t="shared" si="715"/>
        <v>0</v>
      </c>
      <c r="MH36" s="100">
        <f t="shared" si="716"/>
        <v>0</v>
      </c>
      <c r="MI36" s="100">
        <f t="shared" si="717"/>
        <v>0</v>
      </c>
      <c r="MJ36" s="100">
        <f t="shared" si="718"/>
        <v>0</v>
      </c>
      <c r="MK36" s="100">
        <f t="shared" si="719"/>
        <v>0</v>
      </c>
      <c r="ML36" s="100">
        <f t="shared" si="720"/>
        <v>0</v>
      </c>
      <c r="MM36" s="100">
        <f t="shared" si="721"/>
        <v>0</v>
      </c>
      <c r="MN36" s="100">
        <f t="shared" si="722"/>
        <v>0</v>
      </c>
      <c r="MO36" s="100">
        <f t="shared" si="723"/>
        <v>0</v>
      </c>
      <c r="MP36" s="100">
        <f t="shared" si="724"/>
        <v>0</v>
      </c>
      <c r="MQ36" s="100">
        <f t="shared" si="725"/>
        <v>0</v>
      </c>
      <c r="MR36" s="100">
        <f t="shared" si="726"/>
        <v>0</v>
      </c>
      <c r="MS36" s="100">
        <f t="shared" si="727"/>
        <v>0</v>
      </c>
      <c r="MT36" s="100">
        <f t="shared" si="728"/>
        <v>0</v>
      </c>
      <c r="MU36" s="100">
        <f t="shared" si="729"/>
        <v>0</v>
      </c>
      <c r="MV36" s="100">
        <f t="shared" si="730"/>
        <v>0</v>
      </c>
      <c r="MW36" s="100">
        <f t="shared" si="731"/>
        <v>0</v>
      </c>
      <c r="MX36" s="100">
        <f t="shared" si="732"/>
        <v>0</v>
      </c>
      <c r="MY36" s="100">
        <f t="shared" si="733"/>
        <v>0</v>
      </c>
      <c r="MZ36" s="100">
        <f t="shared" si="734"/>
        <v>0</v>
      </c>
      <c r="NA36" s="100">
        <f t="shared" si="735"/>
        <v>0</v>
      </c>
      <c r="NB36" s="100">
        <f t="shared" si="736"/>
        <v>0</v>
      </c>
      <c r="NC36" s="100">
        <f t="shared" si="737"/>
        <v>0</v>
      </c>
      <c r="ND36" s="100">
        <f t="shared" si="738"/>
        <v>0</v>
      </c>
      <c r="NE36" s="100">
        <f t="shared" si="739"/>
        <v>0</v>
      </c>
      <c r="NF36" s="100">
        <f t="shared" si="740"/>
        <v>0</v>
      </c>
      <c r="NG36" s="100">
        <f t="shared" si="741"/>
        <v>0</v>
      </c>
      <c r="NH36" s="100">
        <f t="shared" si="742"/>
        <v>0</v>
      </c>
      <c r="NI36" s="100">
        <f t="shared" si="743"/>
        <v>0</v>
      </c>
      <c r="NJ36" s="100">
        <f t="shared" si="744"/>
        <v>0</v>
      </c>
      <c r="NK36" s="100">
        <f t="shared" si="745"/>
        <v>0</v>
      </c>
      <c r="NL36" s="100">
        <f t="shared" si="746"/>
        <v>0</v>
      </c>
      <c r="NM36" s="100">
        <f t="shared" si="747"/>
        <v>0</v>
      </c>
      <c r="NN36" s="100">
        <f t="shared" si="748"/>
        <v>0</v>
      </c>
      <c r="NO36" s="100">
        <f t="shared" si="749"/>
        <v>0</v>
      </c>
      <c r="NP36" s="100">
        <f t="shared" si="750"/>
        <v>0</v>
      </c>
      <c r="NQ36" s="100">
        <f t="shared" si="751"/>
        <v>0</v>
      </c>
      <c r="NR36" s="100">
        <f t="shared" si="752"/>
        <v>0</v>
      </c>
      <c r="NS36" s="100">
        <f t="shared" si="753"/>
        <v>0</v>
      </c>
      <c r="NT36" s="100">
        <f t="shared" si="754"/>
        <v>0</v>
      </c>
      <c r="NU36" s="100">
        <f t="shared" si="755"/>
        <v>0</v>
      </c>
      <c r="NV36" s="100">
        <f t="shared" si="756"/>
        <v>0</v>
      </c>
      <c r="NW36" s="100">
        <f t="shared" si="757"/>
        <v>0</v>
      </c>
      <c r="NX36" s="100">
        <f t="shared" si="758"/>
        <v>0</v>
      </c>
      <c r="NY36" s="100">
        <f t="shared" si="759"/>
        <v>0</v>
      </c>
      <c r="NZ36" s="100">
        <f t="shared" si="760"/>
        <v>0</v>
      </c>
      <c r="OA36" s="100">
        <f t="shared" si="761"/>
        <v>0</v>
      </c>
      <c r="OB36" s="100">
        <f t="shared" si="762"/>
        <v>0</v>
      </c>
      <c r="OC36" s="100">
        <f t="shared" si="763"/>
        <v>0</v>
      </c>
      <c r="OD36" s="100">
        <f t="shared" si="764"/>
        <v>0</v>
      </c>
      <c r="OE36" s="100">
        <f t="shared" si="765"/>
        <v>0</v>
      </c>
      <c r="OF36" s="100">
        <f t="shared" si="766"/>
        <v>0</v>
      </c>
      <c r="OG36" s="100">
        <f t="shared" si="767"/>
        <v>0</v>
      </c>
      <c r="OH36" s="100">
        <f t="shared" si="768"/>
        <v>0</v>
      </c>
      <c r="OI36" s="100">
        <f t="shared" si="769"/>
        <v>0</v>
      </c>
      <c r="OJ36" s="100">
        <f t="shared" si="770"/>
        <v>0</v>
      </c>
      <c r="OK36" s="100">
        <f t="shared" si="771"/>
        <v>0</v>
      </c>
      <c r="OL36" s="100">
        <f t="shared" si="772"/>
        <v>0</v>
      </c>
      <c r="OM36" s="100">
        <f t="shared" si="773"/>
        <v>0</v>
      </c>
      <c r="ON36" s="100">
        <f t="shared" si="774"/>
        <v>0</v>
      </c>
      <c r="OO36" s="100">
        <f t="shared" si="775"/>
        <v>0</v>
      </c>
      <c r="OP36" s="100">
        <f t="shared" si="776"/>
        <v>0</v>
      </c>
      <c r="OQ36" s="100">
        <f t="shared" si="777"/>
        <v>0</v>
      </c>
      <c r="OR36" s="100">
        <f t="shared" si="778"/>
        <v>0</v>
      </c>
      <c r="OS36" s="100">
        <f t="shared" si="779"/>
        <v>0</v>
      </c>
      <c r="OT36" s="100">
        <f t="shared" si="780"/>
        <v>0</v>
      </c>
      <c r="OU36" s="100">
        <f t="shared" si="781"/>
        <v>0</v>
      </c>
      <c r="OV36" s="100">
        <f t="shared" si="782"/>
        <v>0</v>
      </c>
      <c r="OW36" s="100">
        <f t="shared" si="783"/>
        <v>0</v>
      </c>
      <c r="OY36" s="101">
        <f t="shared" si="784"/>
        <v>0</v>
      </c>
      <c r="OZ36" s="101">
        <f>IF(Calculator!$K34=0,0,IF($OZ$4&gt;=$SS36,Calculator!$AJ34,IF('Graph Calc'!$OZ$4&lt;'Graph Calc'!$SU36,Calculator!$AJ34,0)))</f>
        <v>0</v>
      </c>
      <c r="PA36" s="101">
        <f>IF(Calculator!$K34=0,0,IF($PA$4&gt;=$SS36,Calculator!$AJ34,IF('Graph Calc'!$PA$4&lt;'Graph Calc'!$SU36,Calculator!$AJ34,0)))</f>
        <v>0</v>
      </c>
      <c r="PB36" s="101">
        <f>IF(Calculator!$K34=0,0,IF($PB$4&gt;=$SS36,Calculator!$AJ34,IF('Graph Calc'!$PB$4&lt;'Graph Calc'!$SU36,Calculator!$AJ34,0)))</f>
        <v>0</v>
      </c>
      <c r="PC36" s="101">
        <f>IF(Calculator!$K34=0,0,IF($PC$4&gt;=$SS36,Calculator!$AJ34,IF('Graph Calc'!$PC$4&lt;'Graph Calc'!$SU36,Calculator!$AJ34,0)))</f>
        <v>0</v>
      </c>
      <c r="PD36" s="101">
        <f>IF(Calculator!$K34=0,0,IF($PD$4&gt;=$SS36,Calculator!$AJ34,IF('Graph Calc'!$PD$4&lt;'Graph Calc'!$SU36,Calculator!$AJ34,0)))</f>
        <v>0</v>
      </c>
      <c r="PE36" s="101">
        <f>IF(Calculator!$K34=0,0,IF($PE$4&gt;=$SS36,Calculator!$AJ34,IF('Graph Calc'!$PE$4&lt;'Graph Calc'!$SU36,Calculator!$AJ34,0)))</f>
        <v>0</v>
      </c>
      <c r="PF36" s="101">
        <f>IF(Calculator!$K34=0,0,IF($PF$4&gt;=$SS36,Calculator!$AJ34,IF('Graph Calc'!$PF$4&lt;'Graph Calc'!$SU36,Calculator!$AJ34,0)))</f>
        <v>0</v>
      </c>
      <c r="PG36" s="101">
        <f>IF(Calculator!$K34=0,0,IF($PG$4&gt;=$SS36,Calculator!$AJ34,IF('Graph Calc'!$PG$4&lt;'Graph Calc'!$SU36,Calculator!$AJ34,0)))</f>
        <v>0</v>
      </c>
      <c r="PH36" s="101">
        <f>IF(Calculator!$K34=0,0,IF($PH$4&gt;=$SS36,Calculator!$AJ34,IF('Graph Calc'!PH$4&lt;'Graph Calc'!$SU36,Calculator!$AJ34,0)))</f>
        <v>0</v>
      </c>
      <c r="PI36" s="101">
        <f>IF(Calculator!$K34=0,0,IF($PI$4&gt;=$SS36,Calculator!$AJ34,IF('Graph Calc'!$PI$4&lt;'Graph Calc'!$SU36,Calculator!$AJ34,0)))</f>
        <v>0</v>
      </c>
      <c r="PJ36" s="101">
        <f>IF(Calculator!$K34=0,0,IF($PJ$4&gt;=$SS36,Calculator!$AJ34,IF('Graph Calc'!$PJ$4&lt;'Graph Calc'!$SU36,Calculator!$AJ34,0)))</f>
        <v>0</v>
      </c>
      <c r="PK36" s="101">
        <f>IF(Calculator!$K34=0,0,IF($PK$4&gt;=$SS36,Calculator!$AJ34,IF('Graph Calc'!$PK$4&lt;'Graph Calc'!$SU36,Calculator!$AJ34,0)))</f>
        <v>0</v>
      </c>
      <c r="PL36" s="101">
        <f>IF(Calculator!$K34=0,0,IF($PL$4&gt;=$SS36,Calculator!$AJ34,IF('Graph Calc'!$PL$4&lt;'Graph Calc'!$SU36,Calculator!$AJ34,0)))</f>
        <v>0</v>
      </c>
      <c r="PM36" s="101">
        <f>IF(Calculator!$K34=0,0,IF($PM$4&gt;=$SS36,Calculator!$AJ34,IF('Graph Calc'!$PM$4&lt;'Graph Calc'!$SU36,Calculator!$AJ34,0)))</f>
        <v>0</v>
      </c>
      <c r="PN36" s="101">
        <f>IF(Calculator!$K34=0,0,IF($PN$4&gt;=$SS36,Calculator!$AJ34,IF('Graph Calc'!$PN$4&lt;'Graph Calc'!$SU36,Calculator!$AJ34,0)))</f>
        <v>0</v>
      </c>
      <c r="PO36" s="101">
        <f>IF(Calculator!$K34=0,0,IF($PO$4&gt;=$SS36,Calculator!$AJ34,IF('Graph Calc'!$PO$4&lt;'Graph Calc'!$SU36,Calculator!$AJ34,0)))</f>
        <v>0</v>
      </c>
      <c r="PP36" s="101">
        <f>IF(Calculator!$K34=0,0,IF($PP$4&gt;=$SS36,Calculator!$AJ34,IF('Graph Calc'!$PP$4&lt;'Graph Calc'!$SU36,Calculator!$AJ34,0)))</f>
        <v>0</v>
      </c>
      <c r="PQ36" s="101">
        <f>IF(Calculator!$K34=0,0,IF($PQ$4&gt;=$SS36,Calculator!$AJ34,IF('Graph Calc'!$PQ$4&lt;'Graph Calc'!$SU36,Calculator!$AJ34,0)))</f>
        <v>0</v>
      </c>
      <c r="PR36" s="101">
        <f>IF(Calculator!$K34=0,0,IF($PR$4&gt;=$SS36,Calculator!$AJ34,IF('Graph Calc'!$PR$4&lt;'Graph Calc'!$SU36,Calculator!$AJ34,0)))</f>
        <v>0</v>
      </c>
      <c r="PS36" s="101">
        <f>IF(Calculator!$K34=0,0,IF($PS$4&gt;=$SS36,Calculator!$AJ34,IF('Graph Calc'!$PS$4&lt;'Graph Calc'!$SU36,Calculator!$AJ34,0)))</f>
        <v>0</v>
      </c>
      <c r="PT36" s="101">
        <f>IF(Calculator!$K34=0,0,IF($PT$4&gt;=$SS36,Calculator!$AJ34,IF('Graph Calc'!$PT$4&lt;'Graph Calc'!$SU36,Calculator!$AJ34,0)))</f>
        <v>0</v>
      </c>
      <c r="PU36" s="101">
        <f>IF(Calculator!$K34=0,0,IF($PU$4&gt;=$SS36,Calculator!$AJ34,IF('Graph Calc'!$PU$4&lt;'Graph Calc'!$SU36,Calculator!$AJ34,0)))</f>
        <v>0</v>
      </c>
      <c r="PV36" s="101">
        <f>IF(Calculator!$K34=0,0,IF($PV$4&gt;=$SS36,Calculator!$AJ34,IF('Graph Calc'!$PV$4&lt;'Graph Calc'!$SU36,Calculator!$AJ34,0)))</f>
        <v>0</v>
      </c>
      <c r="PW36" s="101">
        <f>IF(Calculator!$K34=0,0,IF($PW$4&gt;=$SS36,Calculator!$AJ34,IF('Graph Calc'!$PW$4&lt;'Graph Calc'!$SU36,Calculator!$AJ34,0)))</f>
        <v>0</v>
      </c>
      <c r="PX36" s="101">
        <f>IF(Calculator!$K34=0,0,IF($PX$4&gt;=$SS36,Calculator!$AJ34,IF('Graph Calc'!$PX$4&lt;'Graph Calc'!$SU36,Calculator!$AJ34,0)))</f>
        <v>0</v>
      </c>
      <c r="PY36" s="101">
        <f>IF(Calculator!$K34=0,0,IF($PY$4&gt;=$SS36,Calculator!$AJ34,IF('Graph Calc'!$PY$4&lt;'Graph Calc'!$SU36,Calculator!$AJ34,0)))</f>
        <v>0</v>
      </c>
      <c r="PZ36" s="101">
        <f>IF(Calculator!$K34=0,0,IF($PZ$4&gt;=$SS36,Calculator!$AJ34,IF('Graph Calc'!$PZ$4&lt;'Graph Calc'!$SU36,Calculator!$AJ34,0)))</f>
        <v>0</v>
      </c>
      <c r="QA36" s="101">
        <f>IF(Calculator!$K34=0,0,IF($QA$4&gt;=$SS36,Calculator!$AJ34,IF('Graph Calc'!$QA$4&lt;'Graph Calc'!$SU36,Calculator!$AJ34,0)))</f>
        <v>0</v>
      </c>
      <c r="QB36" s="101">
        <f>IF(Calculator!$K34=0,0,IF($QB$4&gt;=$SS36,Calculator!$AJ34,IF('Graph Calc'!$QB$4&lt;'Graph Calc'!$SU36,Calculator!$AJ34,0)))</f>
        <v>0</v>
      </c>
      <c r="QC36" s="101">
        <f>IF(Calculator!$K34=0,0,IF($QC$4&gt;=$SS36,Calculator!$AJ34,IF('Graph Calc'!$QC$4&lt;'Graph Calc'!$SU36,Calculator!$AJ34,0)))</f>
        <v>0</v>
      </c>
      <c r="QD36" s="101">
        <f>IF(Calculator!$K34=0,0,IF($QD$4&gt;=$SS36,Calculator!$AJ34,IF('Graph Calc'!$QD$4&lt;'Graph Calc'!$SU36,Calculator!$AJ34,0)))</f>
        <v>0</v>
      </c>
      <c r="QE36" s="101">
        <f>IF(Calculator!$K34=0,0,IF($QE$4&gt;=$SS36,Calculator!$AJ34,IF('Graph Calc'!$QE$4&lt;'Graph Calc'!$SU36,Calculator!$AJ34,0)))</f>
        <v>0</v>
      </c>
      <c r="QF36" s="101">
        <f>IF(Calculator!$K34=0,0,IF($QF$4&gt;=$SS36,Calculator!$AJ34,IF('Graph Calc'!$QF$4&lt;'Graph Calc'!$SU36,Calculator!$AJ34,0)))</f>
        <v>0</v>
      </c>
      <c r="QG36" s="101">
        <f>IF(Calculator!$K34=0,0,IF($QG$4&gt;=$SS36,Calculator!$AJ34,IF('Graph Calc'!$QG$4&lt;'Graph Calc'!$SU36,Calculator!$AJ34,0)))</f>
        <v>0</v>
      </c>
      <c r="QH36" s="101">
        <f>IF(Calculator!$K34=0,0,IF($QH$4&gt;=$SS36,Calculator!$AJ34,IF('Graph Calc'!$QH$4&lt;'Graph Calc'!$SU36,Calculator!$AJ34,0)))</f>
        <v>0</v>
      </c>
      <c r="QI36" s="101">
        <f>IF(Calculator!$K34=0,0,IF($QI$4&gt;=$SS36,Calculator!$AJ34,IF('Graph Calc'!$QI$4&lt;'Graph Calc'!$SU36,Calculator!$AJ34,0)))</f>
        <v>0</v>
      </c>
      <c r="QJ36" s="101">
        <f>IF(Calculator!$K34=0,0,IF($QJ$4&gt;=$SS36,Calculator!$AJ34,IF('Graph Calc'!$QJ$4&lt;'Graph Calc'!$SU36,Calculator!$AJ34,0)))</f>
        <v>0</v>
      </c>
      <c r="QK36" s="101">
        <f>IF(Calculator!$K34=0,0,IF($QK$4&gt;=$SS36,Calculator!$AJ34,IF('Graph Calc'!$QK$4&lt;'Graph Calc'!$SU36,Calculator!$AJ34,0)))</f>
        <v>0</v>
      </c>
      <c r="QL36" s="101">
        <f>IF(Calculator!$K34=0,0,IF($QL$4&gt;=$SS36,Calculator!$AJ34,IF('Graph Calc'!$QL$4&lt;'Graph Calc'!$SU36,Calculator!$AJ34,0)))</f>
        <v>0</v>
      </c>
      <c r="QM36" s="101">
        <f>IF(Calculator!$K34=0,0,IF($QM$4&gt;=$SS36,Calculator!$AJ34,IF('Graph Calc'!$QM$4&lt;'Graph Calc'!$SU36,Calculator!$AJ34,0)))</f>
        <v>0</v>
      </c>
      <c r="QN36" s="101">
        <f>IF(Calculator!$K34=0,0,IF($QN$4&gt;=$SS36,Calculator!$AJ34,IF('Graph Calc'!$QN$4&lt;'Graph Calc'!$SU36,Calculator!$AJ34,0)))</f>
        <v>0</v>
      </c>
      <c r="QO36" s="101">
        <f>IF(Calculator!$K34=0,0,IF($QO$4&gt;=$SS36,Calculator!$AJ34,IF('Graph Calc'!$QO$4&lt;'Graph Calc'!$SU36,Calculator!$AJ34,0)))</f>
        <v>0</v>
      </c>
      <c r="QP36" s="101">
        <f>IF(Calculator!$K34=0,0,IF($QP$4&gt;=$SS36,Calculator!$AJ34,IF('Graph Calc'!$QP$4&lt;'Graph Calc'!$SU36,Calculator!$AJ34,0)))</f>
        <v>0</v>
      </c>
      <c r="QQ36" s="101">
        <f>IF(Calculator!$K34=0,0,IF($QQ$4&gt;=$SS36,Calculator!$AJ34,IF('Graph Calc'!$QQ$4&lt;'Graph Calc'!$SU36,Calculator!$AJ34,0)))</f>
        <v>0</v>
      </c>
      <c r="QR36" s="101">
        <f>IF(Calculator!$K34=0,0,IF($QR$4&gt;=$SS36,Calculator!$AJ34,IF('Graph Calc'!$QR$4&lt;'Graph Calc'!$SU36,Calculator!$AJ34,0)))</f>
        <v>0</v>
      </c>
      <c r="QS36" s="101">
        <f>IF(Calculator!$K34=0,0,IF($QS$4&gt;=$SS36,Calculator!$AJ34,IF('Graph Calc'!$QS$4&lt;'Graph Calc'!$SU36,Calculator!$AJ34,0)))</f>
        <v>0</v>
      </c>
      <c r="QT36" s="101">
        <f>IF(Calculator!$K34=0,0,IF($QT$4&gt;=$SS36,Calculator!$AJ34,IF('Graph Calc'!$QT$4&lt;'Graph Calc'!$SU36,Calculator!$AJ34,0)))</f>
        <v>0</v>
      </c>
      <c r="QU36" s="101">
        <f>IF(Calculator!$K34=0,0,IF($QU$4&gt;=$SS36,Calculator!$AJ34,IF('Graph Calc'!$QU$4&lt;'Graph Calc'!$SU36,Calculator!$AJ34,0)))</f>
        <v>0</v>
      </c>
      <c r="QV36" s="101">
        <f>IF(Calculator!$K34=0,0,IF($QV$4&gt;=$SS36,Calculator!$AJ34,IF('Graph Calc'!$QV$4&lt;'Graph Calc'!$SU36,Calculator!$AJ34,0)))</f>
        <v>0</v>
      </c>
      <c r="QW36" s="101">
        <f>IF(Calculator!$K34=0,0,IF($QW$4&gt;=$SS36,Calculator!$AJ34,IF('Graph Calc'!$QW$4&lt;'Graph Calc'!$SU36,Calculator!$AJ34,0)))</f>
        <v>0</v>
      </c>
      <c r="QX36" s="101">
        <f>IF(Calculator!$K34=0,0,IF($QX$4&gt;=$SS36,Calculator!$AJ34,IF('Graph Calc'!$QX$4&lt;'Graph Calc'!$SU36,Calculator!$AJ34,0)))</f>
        <v>0</v>
      </c>
      <c r="QY36" s="101">
        <f>IF(Calculator!$K34=0,0,IF($QY$4&gt;=$SS36,Calculator!$AJ34,IF('Graph Calc'!$QY$4&lt;'Graph Calc'!$SU36,Calculator!$AJ34,0)))</f>
        <v>0</v>
      </c>
      <c r="QZ36" s="101">
        <f>IF(Calculator!$K34=0,0,IF($QZ$4&gt;=$SS36,Calculator!$AJ34,IF('Graph Calc'!$QZ$4&lt;'Graph Calc'!$SU36,Calculator!$AJ34,0)))</f>
        <v>0</v>
      </c>
      <c r="RA36" s="101">
        <f>IF(Calculator!$K34=0,0,IF($RA$4&gt;=$SS36,Calculator!$AJ34,IF('Graph Calc'!$RA$4&lt;'Graph Calc'!$SU36,Calculator!$AJ34,0)))</f>
        <v>0</v>
      </c>
      <c r="RB36" s="101">
        <f>IF(Calculator!$K34=0,0,IF($RB$4&gt;=$SS36,Calculator!$AJ34,IF('Graph Calc'!$RB$4&lt;'Graph Calc'!$SU36,Calculator!$AJ34,0)))</f>
        <v>0</v>
      </c>
      <c r="RC36" s="101">
        <f>IF(Calculator!$K34=0,0,IF($RC$4&gt;=$SS36,Calculator!$AJ34,IF('Graph Calc'!$RC$4&lt;'Graph Calc'!$SU36,Calculator!$AJ34,0)))</f>
        <v>0</v>
      </c>
      <c r="RD36" s="101">
        <f>IF(Calculator!$K34=0,0,IF($RD$4&gt;=$SS36,Calculator!$AJ34,IF('Graph Calc'!$RD$4&lt;'Graph Calc'!$SU36,Calculator!$AJ34,0)))</f>
        <v>0</v>
      </c>
      <c r="RE36" s="101">
        <f>IF(Calculator!$K34=0,0,IF($RE$4&gt;=$SS36,Calculator!$AJ34,IF('Graph Calc'!$RE$4&lt;'Graph Calc'!$SU36,Calculator!$AJ34,0)))</f>
        <v>0</v>
      </c>
      <c r="RF36" s="101">
        <f>IF(Calculator!$K34=0,0,IF($RF$4&gt;=$SS36,Calculator!$AJ34,IF('Graph Calc'!$RF$4&lt;'Graph Calc'!$SU36,Calculator!$AJ34,0)))</f>
        <v>0</v>
      </c>
      <c r="RG36" s="101">
        <f>IF(Calculator!$K34=0,0,IF($RG$4&gt;=$SS36,Calculator!$AJ34,IF('Graph Calc'!$RG$4&lt;'Graph Calc'!$SU36,Calculator!$AJ34,0)))</f>
        <v>0</v>
      </c>
      <c r="RH36" s="101">
        <f>IF(Calculator!$K34=0,0,IF($RH$4&gt;=$SS36,Calculator!$AJ34,IF('Graph Calc'!$RH$4&lt;'Graph Calc'!$SU36,Calculator!$AJ34,0)))</f>
        <v>0</v>
      </c>
      <c r="RI36" s="101">
        <f>IF(Calculator!$K34=0,0,IF($RI$4&gt;=$SS36,Calculator!$AJ34,IF('Graph Calc'!$RI$4&lt;'Graph Calc'!$SU36,Calculator!$AJ34,0)))</f>
        <v>0</v>
      </c>
      <c r="RJ36" s="101">
        <f>IF(Calculator!$K34=0,0,IF($RJ$4&gt;=$SS36,Calculator!$AJ34,IF('Graph Calc'!$RJ$4&lt;'Graph Calc'!$SU36,Calculator!$AJ34,0)))</f>
        <v>0</v>
      </c>
      <c r="RK36" s="101">
        <f>IF(Calculator!$K34=0,0,IF($RK$4&gt;=$SS36,Calculator!$AJ34,IF('Graph Calc'!$RK$4&lt;'Graph Calc'!$SU36,Calculator!$AJ34,0)))</f>
        <v>0</v>
      </c>
      <c r="RL36" s="101">
        <f>IF(Calculator!$K34=0,0,IF($RL$4&gt;=$SS36,Calculator!$AJ34,IF('Graph Calc'!$RL$4&lt;'Graph Calc'!$SU36,Calculator!$AJ34,0)))</f>
        <v>0</v>
      </c>
      <c r="RM36" s="101">
        <f>IF(Calculator!$K34=0,0,IF($RM$4&gt;=$SS36,Calculator!$AJ34,IF('Graph Calc'!$RM$4&lt;'Graph Calc'!$SU36,Calculator!$AJ34,0)))</f>
        <v>0</v>
      </c>
      <c r="RN36" s="101">
        <f>IF(Calculator!$K34=0,0,IF($RN$4&gt;=$SS36,Calculator!$AJ34,IF('Graph Calc'!$RN$4&lt;'Graph Calc'!$SU36,Calculator!$AJ34,0)))</f>
        <v>0</v>
      </c>
      <c r="RO36" s="101">
        <f>IF(Calculator!$K34=0,0,IF($RO$4&gt;=$SS36,Calculator!$AJ34,IF('Graph Calc'!$RO$4&lt;'Graph Calc'!$SU36,Calculator!$AJ34,0)))</f>
        <v>0</v>
      </c>
      <c r="RP36" s="101">
        <f>IF(Calculator!$K34=0,0,IF($RP$4&gt;=$SS36,Calculator!$AJ34,IF('Graph Calc'!$RP$4&lt;'Graph Calc'!$SU36,Calculator!$AJ34,0)))</f>
        <v>0</v>
      </c>
      <c r="RQ36" s="101">
        <f>IF(Calculator!$K34=0,0,IF($RQ$4&gt;=$SS36,Calculator!$AJ34,IF('Graph Calc'!$RQ$4&lt;'Graph Calc'!$SU36,Calculator!$AJ34,0)))</f>
        <v>0</v>
      </c>
      <c r="RR36" s="101">
        <f>IF(Calculator!$K34=0,0,IF($RR$4&gt;=$SS36,Calculator!$AJ34,IF('Graph Calc'!$RR$4&lt;'Graph Calc'!$SU36,Calculator!$AJ34,0)))</f>
        <v>0</v>
      </c>
      <c r="RS36" s="101">
        <f>IF(Calculator!$K34=0,0,IF($RS$4&gt;=$SS36,Calculator!$AJ34,IF('Graph Calc'!$RS$4&lt;'Graph Calc'!$SU36,Calculator!$AJ34,0)))</f>
        <v>0</v>
      </c>
      <c r="RT36" s="101">
        <f>IF(Calculator!$K34=0,0,IF($RT$4&gt;=$SS36,Calculator!$AJ34,IF('Graph Calc'!$RT$4&lt;'Graph Calc'!$SU36,Calculator!$AJ34,0)))</f>
        <v>0</v>
      </c>
      <c r="RU36" s="101">
        <f>IF(Calculator!$K34=0,0,IF($RU$4&gt;=$SS36,Calculator!$AJ34,IF('Graph Calc'!$RU$4&lt;'Graph Calc'!$SU36,Calculator!$AJ34,0)))</f>
        <v>0</v>
      </c>
      <c r="RV36" s="101">
        <f>IF(Calculator!$K34=0,0,IF($RV$4&gt;=$SS36,Calculator!$AJ34,IF('Graph Calc'!$RV$4&lt;'Graph Calc'!$SU36,Calculator!$AJ34,0)))</f>
        <v>0</v>
      </c>
      <c r="RW36" s="101">
        <f>IF(Calculator!$K34=0,0,IF($RW$4&gt;=$SS36,Calculator!$AJ34,IF('Graph Calc'!$RW$4&lt;'Graph Calc'!$SU36,Calculator!$AJ34,0)))</f>
        <v>0</v>
      </c>
      <c r="RX36" s="101">
        <f>IF(Calculator!$K34=0,0,IF($RX$4&gt;=$SS36,Calculator!$AJ34,IF('Graph Calc'!$RX$4&lt;'Graph Calc'!$SU36,Calculator!$AJ34,0)))</f>
        <v>0</v>
      </c>
      <c r="RY36" s="101">
        <f>IF(Calculator!$K34=0,0,IF($RY$4&gt;=$SS36,Calculator!$AJ34,IF('Graph Calc'!$RY$4&lt;'Graph Calc'!$SU36,Calculator!$AJ34,0)))</f>
        <v>0</v>
      </c>
      <c r="RZ36" s="101">
        <f>IF(Calculator!$K34=0,0,IF($RZ$4&gt;=$SS36,Calculator!$AJ34,IF('Graph Calc'!$RZ$4&lt;'Graph Calc'!$SU36,Calculator!$AJ34,0)))</f>
        <v>0</v>
      </c>
      <c r="SA36" s="101">
        <f>IF(Calculator!$K34=0,0,IF($SA$4&gt;=$SS36,Calculator!$AJ34,IF('Graph Calc'!$SA$4&lt;'Graph Calc'!$SU36,Calculator!$AJ34,0)))</f>
        <v>0</v>
      </c>
      <c r="SB36" s="101">
        <f>IF(Calculator!$K34=0,0,IF($SB$4&gt;=$SS36,Calculator!$AJ34,IF('Graph Calc'!$SB$4&lt;'Graph Calc'!$SU36,Calculator!$AJ34,0)))</f>
        <v>0</v>
      </c>
      <c r="SC36" s="101">
        <f>IF(Calculator!$K34=0,0,IF($SC$4&gt;=$SS36,Calculator!$AJ34,IF('Graph Calc'!$SC$4&lt;'Graph Calc'!$SU36,Calculator!$AJ34,0)))</f>
        <v>0</v>
      </c>
      <c r="SD36" s="101">
        <f>IF(Calculator!$K34=0,0,IF(SD35&gt;=$SS36,Calculator!$AJ34,IF('Graph Calc'!$SD$4&lt;'Graph Calc'!$SU36,Calculator!$AJ34,0)))</f>
        <v>0</v>
      </c>
      <c r="SE36" s="101">
        <f>IF(Calculator!$K34=0,0,IF($SE$4&gt;=$SS36,Calculator!$AJ34,IF('Graph Calc'!$SE$4&lt;'Graph Calc'!$SU36,Calculator!$AJ34,0)))</f>
        <v>0</v>
      </c>
      <c r="SF36" s="101">
        <f>IF(Calculator!$K34=0,0,IF($SF$4&gt;=$SS36,Calculator!$AJ34,IF('Graph Calc'!$SF$4&lt;'Graph Calc'!$SU36,Calculator!$AJ34,0)))</f>
        <v>0</v>
      </c>
      <c r="SG36" s="101">
        <f>IF(Calculator!$K34=0,0,IF($SG$4&gt;=$SS36,Calculator!$AJ34,IF('Graph Calc'!$SG$4&lt;'Graph Calc'!$SU36,Calculator!$AJ34,0)))</f>
        <v>0</v>
      </c>
      <c r="SH36" s="101">
        <f>IF(Calculator!$K34=0,0,IF($SH$4&gt;=$SS36,Calculator!$AJ34,IF('Graph Calc'!$SH$4&lt;'Graph Calc'!$SU36,Calculator!$AJ34,0)))</f>
        <v>0</v>
      </c>
      <c r="SI36" s="101">
        <f>IF(Calculator!$K34=0,0,IF($SI$4&gt;=$SS36,Calculator!$AJ34,IF('Graph Calc'!$SI$4&lt;'Graph Calc'!$SU36,Calculator!$AJ34,0)))</f>
        <v>0</v>
      </c>
      <c r="SJ36" s="101">
        <f>IF(Calculator!$K34=0,0,IF($SJ$4&gt;=$SS36,Calculator!$AJ34,IF('Graph Calc'!$SJ$4&lt;'Graph Calc'!$SU36,Calculator!$AJ34,0)))</f>
        <v>0</v>
      </c>
      <c r="SK36" s="101">
        <f>IF(Calculator!$K34=0,0,IF($SK$4&gt;=$SS36,Calculator!$AJ34,IF('Graph Calc'!$SK$4&lt;'Graph Calc'!$SU36,Calculator!$AJ34,0)))</f>
        <v>0</v>
      </c>
      <c r="SL36" s="101">
        <f>IF(Calculator!$K34=0,0,IF($SL$4&gt;=$SS36,Calculator!$AJ34,IF('Graph Calc'!$SL$4&lt;'Graph Calc'!$SU36,Calculator!$AJ34,0)))</f>
        <v>0</v>
      </c>
      <c r="SM36" s="101">
        <f>IF(Calculator!$K34=0,0,IF($SM$4&gt;=$SS36,Calculator!$AJ34,IF('Graph Calc'!$SM$4&lt;'Graph Calc'!$SU36,Calculator!$AJ34,0)))</f>
        <v>0</v>
      </c>
      <c r="SN36" s="101">
        <f>IF(Calculator!$K34=0,0,IF($SN$4&gt;=$SS36,Calculator!$AJ34,IF('Graph Calc'!$SN$4&lt;'Graph Calc'!$SU36,Calculator!$AJ34,0)))</f>
        <v>0</v>
      </c>
      <c r="SO36" s="101">
        <f>IF(Calculator!$K34=0,0,IF($SO$4&gt;=$SS36,Calculator!$AJ34,IF('Graph Calc'!$SO$4&lt;'Graph Calc'!$SU36,Calculator!$AJ34,0)))</f>
        <v>0</v>
      </c>
      <c r="SP36" s="101">
        <f>IF(Calculator!$K34=0,0,IF($SP$4&gt;=$SS36,Calculator!$AJ34,IF('Graph Calc'!$SP$4&lt;'Graph Calc'!$SU36,Calculator!$AJ34,0)))</f>
        <v>0</v>
      </c>
      <c r="SQ36" s="101">
        <f>IF(Calculator!$K34=0,0,IF($SQ$4&gt;=$SS36,Calculator!$AJ34,IF('Graph Calc'!$SQ$4&lt;'Graph Calc'!$SU36,Calculator!$AJ34,0)))</f>
        <v>0</v>
      </c>
      <c r="SR36" s="101">
        <f>IF(Calculator!$K34=0,0,IF($SR$4&gt;=$SS36,Calculator!$AJ34,IF('Graph Calc'!$SR$4&lt;'Graph Calc'!$SU36,Calculator!$AJ34,0)))</f>
        <v>0</v>
      </c>
      <c r="SS36">
        <f>Calculator!N34</f>
        <v>0</v>
      </c>
      <c r="ST36">
        <f>SS36+Calculator!K34</f>
        <v>0</v>
      </c>
      <c r="SU36">
        <f t="shared" si="785"/>
        <v>0</v>
      </c>
      <c r="SZ36" s="101">
        <f>IF(Calculator!$K34=0,0,IF($OZ$4&gt;=$SS36,Calculator!$AJ34,IF('Graph Calc'!$OZ$4&lt;'Graph Calc'!$SU36,Calculator!$AJ34,0)))</f>
        <v>0</v>
      </c>
      <c r="TA36" s="101">
        <f>IF(Calculator!$K34=0,0,IF($PA$4&gt;=$SS36,Calculator!$AJ34,IF('Graph Calc'!$PA$4&lt;'Graph Calc'!$SU36,Calculator!$AJ34,0)))</f>
        <v>0</v>
      </c>
      <c r="TB36" s="101">
        <f>IF(Calculator!$K34=0,0,IF($PB$4&gt;=$SS36,Calculator!$AJ34,IF('Graph Calc'!$PB$4&lt;'Graph Calc'!$SU36,Calculator!$AJ34,0)))</f>
        <v>0</v>
      </c>
      <c r="TC36" s="101">
        <f>IF(Calculator!$K34=0,0,IF($PC$4&gt;=$SS36,Calculator!$AJ34,IF('Graph Calc'!$PC$4&lt;'Graph Calc'!$SU36,Calculator!$AJ34,0)))</f>
        <v>0</v>
      </c>
      <c r="TD36" s="101">
        <f>IF(Calculator!$K34=0,0,IF($PD$4&gt;=$SS36,Calculator!$AJ34,IF('Graph Calc'!$PD$4&lt;'Graph Calc'!$SU36,Calculator!$AJ34,0)))</f>
        <v>0</v>
      </c>
      <c r="TE36" s="101">
        <f>IF(Calculator!$K34=0,0,IF($PE$4&gt;=$SS36,Calculator!$AJ34,IF('Graph Calc'!$PE$4&lt;'Graph Calc'!$SU36,Calculator!$AJ34,0)))</f>
        <v>0</v>
      </c>
      <c r="TF36" s="101">
        <f>IF(Calculator!$K34=0,0,IF($PF$4&gt;=$SS36,Calculator!$AJ34,IF('Graph Calc'!$PF$4&lt;'Graph Calc'!$SU36,Calculator!$AJ34,0)))</f>
        <v>0</v>
      </c>
      <c r="TG36" s="101">
        <f>IF(Calculator!$K34=0,0,IF($PG$4&gt;=$SS36,Calculator!$AJ34,IF('Graph Calc'!$PG$4&lt;'Graph Calc'!$SU36,Calculator!$AJ34,0)))</f>
        <v>0</v>
      </c>
      <c r="TH36" s="101">
        <f>IF(Calculator!$K34=0,0,IF($PH$4&gt;=$SS36,Calculator!$AJ34,IF('Graph Calc'!TH$4&lt;'Graph Calc'!$SU36,Calculator!$AJ34,0)))</f>
        <v>0</v>
      </c>
      <c r="TI36" s="101">
        <f>IF(Calculator!$K34=0,0,IF($PI$4&gt;=$SS36,Calculator!$AJ34,IF('Graph Calc'!$PI$4&lt;'Graph Calc'!$SU36,Calculator!$AJ34,0)))</f>
        <v>0</v>
      </c>
      <c r="TJ36" s="101">
        <f>IF(Calculator!$K34=0,0,IF($PJ$4&gt;=$SS36,Calculator!$AJ34,IF('Graph Calc'!$PJ$4&lt;'Graph Calc'!$SU36,Calculator!$AJ34,0)))</f>
        <v>0</v>
      </c>
      <c r="TK36" s="101">
        <f>IF(Calculator!$K34=0,0,IF($PK$4&gt;=$SS36,Calculator!$AJ34,IF('Graph Calc'!$PK$4&lt;'Graph Calc'!$SU36,Calculator!$AJ34,0)))</f>
        <v>0</v>
      </c>
      <c r="TL36" s="101">
        <f>IF(Calculator!$K34=0,0,IF($PL$4&gt;=$SS36,Calculator!$AJ34,IF('Graph Calc'!$PL$4&lt;'Graph Calc'!$SU36,Calculator!$AJ34,0)))</f>
        <v>0</v>
      </c>
      <c r="TM36" s="101">
        <f>IF(Calculator!$K34=0,0,IF($PM$4&gt;=$SS36,Calculator!$AJ34,IF('Graph Calc'!$PM$4&lt;'Graph Calc'!$SU36,Calculator!$AJ34,0)))</f>
        <v>0</v>
      </c>
      <c r="TN36" s="101">
        <f>IF(Calculator!$K34=0,0,IF($PN$4&gt;=$SS36,Calculator!$AJ34,IF('Graph Calc'!$PN$4&lt;'Graph Calc'!$SU36,Calculator!$AJ34,0)))</f>
        <v>0</v>
      </c>
      <c r="TO36" s="101">
        <f>IF(Calculator!$K34=0,0,IF($PO$4&gt;=$SS36,Calculator!$AJ34,IF('Graph Calc'!$PO$4&lt;'Graph Calc'!$SU36,Calculator!$AJ34,0)))</f>
        <v>0</v>
      </c>
      <c r="TP36" s="101">
        <f>IF(Calculator!$K34=0,0,IF($PP$4&gt;=$SS36,Calculator!$AJ34,IF('Graph Calc'!$PP$4&lt;'Graph Calc'!$SU36,Calculator!$AJ34,0)))</f>
        <v>0</v>
      </c>
      <c r="TQ36" s="101">
        <f>IF(Calculator!$K34=0,0,IF($PQ$4&gt;=$SS36,Calculator!$AJ34,IF('Graph Calc'!$PQ$4&lt;'Graph Calc'!$SU36,Calculator!$AJ34,0)))</f>
        <v>0</v>
      </c>
      <c r="TR36" s="101">
        <f>IF(Calculator!$K34=0,0,IF($PR$4&gt;=$SS36,Calculator!$AJ34,IF('Graph Calc'!$PR$4&lt;'Graph Calc'!$SU36,Calculator!$AJ34,0)))</f>
        <v>0</v>
      </c>
      <c r="TS36" s="101">
        <f>IF(Calculator!$K34=0,0,IF($PS$4&gt;=$SS36,Calculator!$AJ34,IF('Graph Calc'!$PS$4&lt;'Graph Calc'!$SU36,Calculator!$AJ34,0)))</f>
        <v>0</v>
      </c>
      <c r="TT36" s="101">
        <f>IF(Calculator!$K34=0,0,IF($PT$4&gt;=$SS36,Calculator!$AJ34,IF('Graph Calc'!$PT$4&lt;'Graph Calc'!$SU36,Calculator!$AJ34,0)))</f>
        <v>0</v>
      </c>
      <c r="TU36" s="101">
        <f>IF(Calculator!$K34=0,0,IF($PU$4&gt;=$SS36,Calculator!$AJ34,IF('Graph Calc'!$PU$4&lt;'Graph Calc'!$SU36,Calculator!$AJ34,0)))</f>
        <v>0</v>
      </c>
      <c r="TV36" s="101">
        <f>IF(Calculator!$K34=0,0,IF($PV$4&gt;=$SS36,Calculator!$AJ34,IF('Graph Calc'!$PV$4&lt;'Graph Calc'!$SU36,Calculator!$AJ34,0)))</f>
        <v>0</v>
      </c>
      <c r="TW36" s="101">
        <f>IF(Calculator!$K34=0,0,IF($PW$4&gt;=$SS36,Calculator!$AJ34,IF('Graph Calc'!$PW$4&lt;'Graph Calc'!$SU36,Calculator!$AJ34,0)))</f>
        <v>0</v>
      </c>
      <c r="TX36" s="101">
        <f>IF(Calculator!$K34=0,0,IF($PX$4&gt;=$SS36,Calculator!$AJ34,IF('Graph Calc'!$PX$4&lt;'Graph Calc'!$SU36,Calculator!$AJ34,0)))</f>
        <v>0</v>
      </c>
      <c r="TY36" s="101">
        <f>IF(Calculator!$K34=0,0,IF($PY$4&gt;=$SS36,Calculator!$AJ34,IF('Graph Calc'!$PY$4&lt;'Graph Calc'!$SU36,Calculator!$AJ34,0)))</f>
        <v>0</v>
      </c>
      <c r="TZ36" s="101">
        <f>IF(Calculator!$K34=0,0,IF($PZ$4&gt;=$SS36,Calculator!$AJ34,IF('Graph Calc'!$PZ$4&lt;'Graph Calc'!$SU36,Calculator!$AJ34,0)))</f>
        <v>0</v>
      </c>
      <c r="UA36" s="101">
        <f>IF(Calculator!$K34=0,0,IF($QA$4&gt;=$SS36,Calculator!$AJ34,IF('Graph Calc'!$QA$4&lt;'Graph Calc'!$SU36,Calculator!$AJ34,0)))</f>
        <v>0</v>
      </c>
      <c r="UB36" s="101">
        <f>IF(Calculator!$K34=0,0,IF($QB$4&gt;=$SS36,Calculator!$AJ34,IF('Graph Calc'!$QB$4&lt;'Graph Calc'!$SU36,Calculator!$AJ34,0)))</f>
        <v>0</v>
      </c>
      <c r="UC36" s="101">
        <f>IF(Calculator!$K34=0,0,IF($QC$4&gt;=$SS36,Calculator!$AJ34,IF('Graph Calc'!$QC$4&lt;'Graph Calc'!$SU36,Calculator!$AJ34,0)))</f>
        <v>0</v>
      </c>
      <c r="UD36" s="101">
        <f>IF(Calculator!$K34=0,0,IF($QD$4&gt;=$SS36,Calculator!$AJ34,IF('Graph Calc'!$QD$4&lt;'Graph Calc'!$SU36,Calculator!$AJ34,0)))</f>
        <v>0</v>
      </c>
      <c r="UE36" s="101">
        <f>IF(Calculator!$K34=0,0,IF($QE$4&gt;=$SS36,Calculator!$AJ34,IF('Graph Calc'!$QE$4&lt;'Graph Calc'!$SU36,Calculator!$AJ34,0)))</f>
        <v>0</v>
      </c>
      <c r="UF36" s="101">
        <f>IF(Calculator!$K34=0,0,IF($QF$4&gt;=$SS36,Calculator!$AJ34,IF('Graph Calc'!$QF$4&lt;'Graph Calc'!$SU36,Calculator!$AJ34,0)))</f>
        <v>0</v>
      </c>
      <c r="UG36" s="101">
        <f>IF(Calculator!$K34=0,0,IF($QG$4&gt;=$SS36,Calculator!$AJ34,IF('Graph Calc'!$QG$4&lt;'Graph Calc'!$SU36,Calculator!$AJ34,0)))</f>
        <v>0</v>
      </c>
      <c r="UH36" s="101">
        <f>IF(Calculator!$K34=0,0,IF($QH$4&gt;=$SS36,Calculator!$AJ34,IF('Graph Calc'!$QH$4&lt;'Graph Calc'!$SU36,Calculator!$AJ34,0)))</f>
        <v>0</v>
      </c>
      <c r="UI36" s="101">
        <f>IF(Calculator!$K34=0,0,IF($QI$4&gt;=$SS36,Calculator!$AJ34,IF('Graph Calc'!$QI$4&lt;'Graph Calc'!$SU36,Calculator!$AJ34,0)))</f>
        <v>0</v>
      </c>
      <c r="UJ36" s="101">
        <f>IF(Calculator!$K34=0,0,IF($QJ$4&gt;=$SS36,Calculator!$AJ34,IF('Graph Calc'!$QJ$4&lt;'Graph Calc'!$SU36,Calculator!$AJ34,0)))</f>
        <v>0</v>
      </c>
      <c r="UK36" s="101">
        <f>IF(Calculator!$K34=0,0,IF($QK$4&gt;=$SS36,Calculator!$AJ34,IF('Graph Calc'!$QK$4&lt;'Graph Calc'!$SU36,Calculator!$AJ34,0)))</f>
        <v>0</v>
      </c>
      <c r="UL36" s="101">
        <f>IF(Calculator!$K34=0,0,IF($QL$4&gt;=$SS36,Calculator!$AJ34,IF('Graph Calc'!$QL$4&lt;'Graph Calc'!$SU36,Calculator!$AJ34,0)))</f>
        <v>0</v>
      </c>
      <c r="UM36" s="101">
        <f>IF(Calculator!$K34=0,0,IF($QM$4&gt;=$SS36,Calculator!$AJ34,IF('Graph Calc'!$QM$4&lt;'Graph Calc'!$SU36,Calculator!$AJ34,0)))</f>
        <v>0</v>
      </c>
      <c r="UN36" s="101">
        <f>IF(Calculator!$K34=0,0,IF($QN$4&gt;=$SS36,Calculator!$AJ34,IF('Graph Calc'!$QN$4&lt;'Graph Calc'!$SU36,Calculator!$AJ34,0)))</f>
        <v>0</v>
      </c>
      <c r="UO36" s="101">
        <f>IF(Calculator!$K34=0,0,IF($QO$4&gt;=$SS36,Calculator!$AJ34,IF('Graph Calc'!$QO$4&lt;'Graph Calc'!$SU36,Calculator!$AJ34,0)))</f>
        <v>0</v>
      </c>
      <c r="UP36" s="101">
        <f>IF(Calculator!$K34=0,0,IF($QP$4&gt;=$SS36,Calculator!$AJ34,IF('Graph Calc'!$QP$4&lt;'Graph Calc'!$SU36,Calculator!$AJ34,0)))</f>
        <v>0</v>
      </c>
      <c r="UQ36" s="101">
        <f>IF(Calculator!$K34=0,0,IF($QQ$4&gt;=$SS36,Calculator!$AJ34,IF('Graph Calc'!$QQ$4&lt;'Graph Calc'!$SU36,Calculator!$AJ34,0)))</f>
        <v>0</v>
      </c>
      <c r="UR36" s="101">
        <f>IF(Calculator!$K34=0,0,IF($QR$4&gt;=$SS36,Calculator!$AJ34,IF('Graph Calc'!$QR$4&lt;'Graph Calc'!$SU36,Calculator!$AJ34,0)))</f>
        <v>0</v>
      </c>
      <c r="US36" s="101">
        <f>IF(Calculator!$K34=0,0,IF($QS$4&gt;=$SS36,Calculator!$AJ34,IF('Graph Calc'!$QS$4&lt;'Graph Calc'!$SU36,Calculator!$AJ34,0)))</f>
        <v>0</v>
      </c>
      <c r="UT36" s="101">
        <f>IF(Calculator!$K34=0,0,IF($QT$4&gt;=$SS36,Calculator!$AJ34,IF('Graph Calc'!$QT$4&lt;'Graph Calc'!$SU36,Calculator!$AJ34,0)))</f>
        <v>0</v>
      </c>
      <c r="UU36" s="101">
        <f>IF(Calculator!$K34=0,0,IF($QU$4&gt;=$SS36,Calculator!$AJ34,IF('Graph Calc'!$QU$4&lt;'Graph Calc'!$SU36,Calculator!$AJ34,0)))</f>
        <v>0</v>
      </c>
      <c r="UV36" s="101">
        <f>IF(Calculator!$K34=0,0,IF($QV$4&gt;=$SS36,Calculator!$AJ34,IF('Graph Calc'!$QV$4&lt;'Graph Calc'!$SU36,Calculator!$AJ34,0)))</f>
        <v>0</v>
      </c>
      <c r="UW36" s="101">
        <f>IF(Calculator!$K34=0,0,IF($QW$4&gt;=$SS36,Calculator!$AJ34,IF('Graph Calc'!$QW$4&lt;'Graph Calc'!$SU36,Calculator!$AJ34,0)))</f>
        <v>0</v>
      </c>
      <c r="UX36" s="101">
        <f>IF(Calculator!$K34=0,0,IF($QX$4&gt;=$SS36,Calculator!$AJ34,IF('Graph Calc'!$QX$4&lt;'Graph Calc'!$SU36,Calculator!$AJ34,0)))</f>
        <v>0</v>
      </c>
      <c r="UY36" s="101">
        <f>IF(Calculator!$K34=0,0,IF($QY$4&gt;=$SS36,Calculator!$AJ34,IF('Graph Calc'!$QY$4&lt;'Graph Calc'!$SU36,Calculator!$AJ34,0)))</f>
        <v>0</v>
      </c>
      <c r="UZ36" s="101">
        <f>IF(Calculator!$K34=0,0,IF($QZ$4&gt;=$SS36,Calculator!$AJ34,IF('Graph Calc'!$QZ$4&lt;'Graph Calc'!$SU36,Calculator!$AJ34,0)))</f>
        <v>0</v>
      </c>
      <c r="VA36" s="101">
        <f>IF(Calculator!$K34=0,0,IF($RA$4&gt;=$SS36,Calculator!$AJ34,IF('Graph Calc'!$RA$4&lt;'Graph Calc'!$SU36,Calculator!$AJ34,0)))</f>
        <v>0</v>
      </c>
      <c r="VB36" s="101">
        <f>IF(Calculator!$K34=0,0,IF($RB$4&gt;=$SS36,Calculator!$AJ34,IF('Graph Calc'!$RB$4&lt;'Graph Calc'!$SU36,Calculator!$AJ34,0)))</f>
        <v>0</v>
      </c>
      <c r="VC36" s="101">
        <f>IF(Calculator!$K34=0,0,IF($RC$4&gt;=$SS36,Calculator!$AJ34,IF('Graph Calc'!$RC$4&lt;'Graph Calc'!$SU36,Calculator!$AJ34,0)))</f>
        <v>0</v>
      </c>
      <c r="VD36" s="101">
        <f>IF(Calculator!$K34=0,0,IF($RD$4&gt;=$SS36,Calculator!$AJ34,IF('Graph Calc'!$RD$4&lt;'Graph Calc'!$SU36,Calculator!$AJ34,0)))</f>
        <v>0</v>
      </c>
      <c r="VE36" s="101">
        <f>IF(Calculator!$K34=0,0,IF($RE$4&gt;=$SS36,Calculator!$AJ34,IF('Graph Calc'!$RE$4&lt;'Graph Calc'!$SU36,Calculator!$AJ34,0)))</f>
        <v>0</v>
      </c>
      <c r="VF36" s="101">
        <f>IF(Calculator!$K34=0,0,IF($RF$4&gt;=$SS36,Calculator!$AJ34,IF('Graph Calc'!$RF$4&lt;'Graph Calc'!$SU36,Calculator!$AJ34,0)))</f>
        <v>0</v>
      </c>
      <c r="VG36" s="101">
        <f>IF(Calculator!$K34=0,0,IF($RG$4&gt;=$SS36,Calculator!$AJ34,IF('Graph Calc'!$RG$4&lt;'Graph Calc'!$SU36,Calculator!$AJ34,0)))</f>
        <v>0</v>
      </c>
      <c r="VH36" s="101">
        <f>IF(Calculator!$K34=0,0,IF($RH$4&gt;=$SS36,Calculator!$AJ34,IF('Graph Calc'!$RH$4&lt;'Graph Calc'!$SU36,Calculator!$AJ34,0)))</f>
        <v>0</v>
      </c>
      <c r="VI36" s="101">
        <f>IF(Calculator!$K34=0,0,IF($RI$4&gt;=$SS36,Calculator!$AJ34,IF('Graph Calc'!$RI$4&lt;'Graph Calc'!$SU36,Calculator!$AJ34,0)))</f>
        <v>0</v>
      </c>
      <c r="VJ36" s="101">
        <f>IF(Calculator!$K34=0,0,IF($RJ$4&gt;=$SS36,Calculator!$AJ34,IF('Graph Calc'!$RJ$4&lt;'Graph Calc'!$SU36,Calculator!$AJ34,0)))</f>
        <v>0</v>
      </c>
      <c r="VK36" s="101">
        <f>IF(Calculator!$K34=0,0,IF($RK$4&gt;=$SS36,Calculator!$AJ34,IF('Graph Calc'!$RK$4&lt;'Graph Calc'!$SU36,Calculator!$AJ34,0)))</f>
        <v>0</v>
      </c>
      <c r="VL36" s="101">
        <f>IF(Calculator!$K34=0,0,IF($RL$4&gt;=$SS36,Calculator!$AJ34,IF('Graph Calc'!$RL$4&lt;'Graph Calc'!$SU36,Calculator!$AJ34,0)))</f>
        <v>0</v>
      </c>
      <c r="VM36" s="101">
        <f>IF(Calculator!$K34=0,0,IF($RM$4&gt;=$SS36,Calculator!$AJ34,IF('Graph Calc'!$RM$4&lt;'Graph Calc'!$SU36,Calculator!$AJ34,0)))</f>
        <v>0</v>
      </c>
      <c r="VN36" s="101">
        <f>IF(Calculator!$K34=0,0,IF($RN$4&gt;=$SS36,Calculator!$AJ34,IF('Graph Calc'!$RN$4&lt;'Graph Calc'!$SU36,Calculator!$AJ34,0)))</f>
        <v>0</v>
      </c>
      <c r="VO36" s="101">
        <f>IF(Calculator!$K34=0,0,IF($RO$4&gt;=$SS36,Calculator!$AJ34,IF('Graph Calc'!$RO$4&lt;'Graph Calc'!$SU36,Calculator!$AJ34,0)))</f>
        <v>0</v>
      </c>
      <c r="VP36" s="101">
        <f>IF(Calculator!$K34=0,0,IF($RP$4&gt;=$SS36,Calculator!$AJ34,IF('Graph Calc'!$RP$4&lt;'Graph Calc'!$SU36,Calculator!$AJ34,0)))</f>
        <v>0</v>
      </c>
      <c r="VQ36" s="101">
        <f>IF(Calculator!$K34=0,0,IF($RQ$4&gt;=$SS36,Calculator!$AJ34,IF('Graph Calc'!$RQ$4&lt;'Graph Calc'!$SU36,Calculator!$AJ34,0)))</f>
        <v>0</v>
      </c>
      <c r="VR36" s="101">
        <f>IF(Calculator!$K34=0,0,IF($RR$4&gt;=$SS36,Calculator!$AJ34,IF('Graph Calc'!$RR$4&lt;'Graph Calc'!$SU36,Calculator!$AJ34,0)))</f>
        <v>0</v>
      </c>
      <c r="VS36" s="101">
        <f>IF(Calculator!$K34=0,0,IF($RS$4&gt;=$SS36,Calculator!$AJ34,IF('Graph Calc'!$RS$4&lt;'Graph Calc'!$SU36,Calculator!$AJ34,0)))</f>
        <v>0</v>
      </c>
      <c r="VT36" s="101">
        <f>IF(Calculator!$K34=0,0,IF($RT$4&gt;=$SS36,Calculator!$AJ34,IF('Graph Calc'!$RT$4&lt;'Graph Calc'!$SU36,Calculator!$AJ34,0)))</f>
        <v>0</v>
      </c>
      <c r="VU36" s="101">
        <f>IF(Calculator!$K34=0,0,IF($RU$4&gt;=$SS36,Calculator!$AJ34,IF('Graph Calc'!$RU$4&lt;'Graph Calc'!$SU36,Calculator!$AJ34,0)))</f>
        <v>0</v>
      </c>
      <c r="VV36" s="101">
        <f>IF(Calculator!$K34=0,0,IF($RV$4&gt;=$SS36,Calculator!$AJ34,IF('Graph Calc'!$RV$4&lt;'Graph Calc'!$SU36,Calculator!$AJ34,0)))</f>
        <v>0</v>
      </c>
      <c r="VW36" s="101">
        <f>IF(Calculator!$K34=0,0,IF($RW$4&gt;=$SS36,Calculator!$AJ34,IF('Graph Calc'!$RW$4&lt;'Graph Calc'!$SU36,Calculator!$AJ34,0)))</f>
        <v>0</v>
      </c>
      <c r="VX36" s="101">
        <f>IF(Calculator!$K34=0,0,IF($RX$4&gt;=$SS36,Calculator!$AJ34,IF('Graph Calc'!$RX$4&lt;'Graph Calc'!$SU36,Calculator!$AJ34,0)))</f>
        <v>0</v>
      </c>
      <c r="VY36" s="101">
        <f>IF(Calculator!$K34=0,0,IF($RY$4&gt;=$SS36,Calculator!$AJ34,IF('Graph Calc'!$RY$4&lt;'Graph Calc'!$SU36,Calculator!$AJ34,0)))</f>
        <v>0</v>
      </c>
      <c r="VZ36" s="101">
        <f>IF(Calculator!$K34=0,0,IF($RZ$4&gt;=$SS36,Calculator!$AJ34,IF('Graph Calc'!$RZ$4&lt;'Graph Calc'!$SU36,Calculator!$AJ34,0)))</f>
        <v>0</v>
      </c>
      <c r="WA36" s="101">
        <f>IF(Calculator!$K34=0,0,IF($SA$4&gt;=$SS36,Calculator!$AJ34,IF('Graph Calc'!$SA$4&lt;'Graph Calc'!$SU36,Calculator!$AJ34,0)))</f>
        <v>0</v>
      </c>
      <c r="WB36" s="101">
        <f>IF(Calculator!$K34=0,0,IF($SB$4&gt;=$SS36,Calculator!$AJ34,IF('Graph Calc'!$SB$4&lt;'Graph Calc'!$SU36,Calculator!$AJ34,0)))</f>
        <v>0</v>
      </c>
      <c r="WC36" s="101">
        <f>IF(Calculator!$K34=0,0,IF($SC$4&gt;=$SS36,Calculator!$AJ34,IF('Graph Calc'!$SC$4&lt;'Graph Calc'!$SU36,Calculator!$AJ34,0)))</f>
        <v>0</v>
      </c>
      <c r="WD36" s="101">
        <f>IF(Calculator!$K34=0,0,IF(WD35&gt;=$SS36,Calculator!$AJ34,IF('Graph Calc'!$SD$4&lt;'Graph Calc'!$SU36,Calculator!$AJ34,0)))</f>
        <v>0</v>
      </c>
      <c r="WE36" s="101">
        <f>IF(Calculator!$K34=0,0,IF($SE$4&gt;=$SS36,Calculator!$AJ34,IF('Graph Calc'!$SE$4&lt;'Graph Calc'!$SU36,Calculator!$AJ34,0)))</f>
        <v>0</v>
      </c>
      <c r="WF36" s="101">
        <f>IF(Calculator!$K34=0,0,IF($SF$4&gt;=$SS36,Calculator!$AJ34,IF('Graph Calc'!$SF$4&lt;'Graph Calc'!$SU36,Calculator!$AJ34,0)))</f>
        <v>0</v>
      </c>
      <c r="WG36" s="101">
        <f>IF(Calculator!$K34=0,0,IF($SG$4&gt;=$SS36,Calculator!$AJ34,IF('Graph Calc'!$SG$4&lt;'Graph Calc'!$SU36,Calculator!$AJ34,0)))</f>
        <v>0</v>
      </c>
      <c r="WH36" s="101">
        <f>IF(Calculator!$K34=0,0,IF($SH$4&gt;=$SS36,Calculator!$AJ34,IF('Graph Calc'!$SH$4&lt;'Graph Calc'!$SU36,Calculator!$AJ34,0)))</f>
        <v>0</v>
      </c>
      <c r="WI36" s="101">
        <f>IF(Calculator!$K34=0,0,IF($SI$4&gt;=$SS36,Calculator!$AJ34,IF('Graph Calc'!$SI$4&lt;'Graph Calc'!$SU36,Calculator!$AJ34,0)))</f>
        <v>0</v>
      </c>
      <c r="WJ36" s="101">
        <f>IF(Calculator!$K34=0,0,IF($SJ$4&gt;=$SS36,Calculator!$AJ34,IF('Graph Calc'!$SJ$4&lt;'Graph Calc'!$SU36,Calculator!$AJ34,0)))</f>
        <v>0</v>
      </c>
      <c r="WK36" s="101">
        <f>IF(Calculator!$K34=0,0,IF($SK$4&gt;=$SS36,Calculator!$AJ34,IF('Graph Calc'!$SK$4&lt;'Graph Calc'!$SU36,Calculator!$AJ34,0)))</f>
        <v>0</v>
      </c>
      <c r="WL36" s="101">
        <f>IF(Calculator!$K34=0,0,IF($SL$4&gt;=$SS36,Calculator!$AJ34,IF('Graph Calc'!$SL$4&lt;'Graph Calc'!$SU36,Calculator!$AJ34,0)))</f>
        <v>0</v>
      </c>
      <c r="WM36" s="101">
        <f>IF(Calculator!$K34=0,0,IF($SM$4&gt;=$SS36,Calculator!$AJ34,IF('Graph Calc'!$SM$4&lt;'Graph Calc'!$SU36,Calculator!$AJ34,0)))</f>
        <v>0</v>
      </c>
      <c r="WN36" s="101">
        <f>IF(Calculator!$K34=0,0,IF($SN$4&gt;=$SS36,Calculator!$AJ34,IF('Graph Calc'!$SN$4&lt;'Graph Calc'!$SU36,Calculator!$AJ34,0)))</f>
        <v>0</v>
      </c>
      <c r="WO36" s="101">
        <f>IF(Calculator!$K34=0,0,IF($SO$4&gt;=$SS36,Calculator!$AJ34,IF('Graph Calc'!$SO$4&lt;'Graph Calc'!$SU36,Calculator!$AJ34,0)))</f>
        <v>0</v>
      </c>
      <c r="WP36" s="101">
        <f>IF(Calculator!$K34=0,0,IF($SP$4&gt;=$SS36,Calculator!$AJ34,IF('Graph Calc'!$SP$4&lt;'Graph Calc'!$SU36,Calculator!$AJ34,0)))</f>
        <v>0</v>
      </c>
      <c r="WQ36" s="101">
        <f>IF(Calculator!$K34=0,0,IF($SQ$4&gt;=$SS36,Calculator!$AJ34,IF('Graph Calc'!$SQ$4&lt;'Graph Calc'!$SU36,Calculator!$AJ34,0)))</f>
        <v>0</v>
      </c>
      <c r="WR36" s="101">
        <f>IF(Calculator!$K34=0,0,IF($SR$4&gt;=$SS36,Calculator!$AJ34,IF('Graph Calc'!$SR$4&lt;'Graph Calc'!$SU36,Calculator!$AJ34,0)))</f>
        <v>0</v>
      </c>
      <c r="WS36">
        <f>Calculator!DN34</f>
        <v>0</v>
      </c>
      <c r="WT36">
        <f>WS36+Calculator!DK34</f>
        <v>0</v>
      </c>
      <c r="WU36">
        <f t="shared" si="786"/>
        <v>0</v>
      </c>
    </row>
    <row r="37" spans="9:619">
      <c r="I37">
        <f>IF(Calculator!E35=0,IF(Calculator!D35="Auto ",Calculator!B35*1,Calculator!C35*1),IF(Calculator!D35="Auto ",Calculator!B35*Calculator!E35,Calculator!C35*Calculator!E35))</f>
        <v>0</v>
      </c>
      <c r="J37">
        <f>IF(Calculator!$I35="YES",0,IF(Calculator!$J35="YES",0,Calculator!G35))</f>
        <v>0</v>
      </c>
      <c r="K37">
        <f>IF(Calculator!$I35="YES",0,IF(Calculator!$J35="YES",0,Calculator!H35))</f>
        <v>0</v>
      </c>
      <c r="L37">
        <f>Calculator!T35</f>
        <v>0</v>
      </c>
      <c r="M37">
        <f>Calculator!U35</f>
        <v>0</v>
      </c>
      <c r="N37">
        <f>Calculator!V35</f>
        <v>0</v>
      </c>
      <c r="O37">
        <f>Calculator!W35</f>
        <v>0</v>
      </c>
      <c r="P37">
        <f>Calculator!X35</f>
        <v>0</v>
      </c>
      <c r="Q37">
        <f>Calculator!Y35</f>
        <v>0</v>
      </c>
      <c r="R37">
        <f>Calculator!Z35</f>
        <v>0</v>
      </c>
      <c r="S37">
        <f>Calculator!AA35</f>
        <v>0</v>
      </c>
      <c r="T37" s="101">
        <f>IF(Calculator!$I35="YES",IF($M37&gt;=T$4,IF($L37&lt;=T$4,$I37,0),IF($O37&gt;=T$4,IF($N37&lt;=T$4,$I37,0),IF($Q37&gt;=T$4,IF($P37&lt;=T$4,$I37,0),IF($S37&gt;=T$4,IF($R37&lt;=T$4,$I37,0),IF($M37&gt;=T$4,IF($L37&lt;=T$4,$I37,0),IF($O37&gt;=T$4,IF($N37&lt;=T$4,$I37,0),IF($Q37&gt;=T$4,IF($P37&lt;=T$4,$I37,0),IF($S37&gt;=T$4,IF($R37&lt;=T$4,$I37,0),0)))))))),IF($J37="All Day",$I37,IF($K37="All Day",$I37,IF($K37&lt;=T$4,0,IF($J37&lt;=T$4,$I37,0)))))</f>
        <v>0</v>
      </c>
      <c r="U37" s="101">
        <f>IF(Calculator!$I35="YES",IF($M37&gt;=U$4,IF($L37&lt;=U$4,$I37,0),IF($O37&gt;=U$4,IF($N37&lt;=U$4,$I37,0),IF($Q37&gt;=U$4,IF($P37&lt;=U$4,$I37,0),IF($S37&gt;=U$4,IF($R37&lt;=U$4,$I37,0),IF($M37&gt;=U$4,IF($L37&lt;=U$4,$I37,0),IF($O37&gt;=U$4,IF($N37&lt;=U$4,$I37,0),IF($Q37&gt;=U$4,IF($P37&lt;=U$4,$I37,0),IF($S37&gt;=U$4,IF($R37&lt;=U$4,$I37,0),0)))))))),IF($J37="All Day",$I37,IF($K37="All Day",$I37,IF($K37&lt;=U$4,0,IF($J37&lt;=U$4,$I37,0)))))</f>
        <v>0</v>
      </c>
      <c r="V37" s="101">
        <f>IF(Calculator!$I35="YES",IF($M37&gt;=V$4,IF($L37&lt;=V$4,$I37,0),IF($O37&gt;=V$4,IF($N37&lt;=V$4,$I37,0),IF($Q37&gt;=V$4,IF($P37&lt;=V$4,$I37,0),IF($S37&gt;=V$4,IF($R37&lt;=V$4,$I37,0),IF($M37&gt;=V$4,IF($L37&lt;=V$4,$I37,0),IF($O37&gt;=V$4,IF($N37&lt;=V$4,$I37,0),IF($Q37&gt;=V$4,IF($P37&lt;=V$4,$I37,0),IF($S37&gt;=V$4,IF($R37&lt;=V$4,$I37,0),0)))))))),IF($J37="All Day",$I37,IF($K37="All Day",$I37,IF($K37&lt;=V$4,0,IF($J37&lt;=V$4,$I37,0)))))</f>
        <v>0</v>
      </c>
      <c r="W37" s="101">
        <f>IF(Calculator!$I35="YES",IF($M37&gt;=W$4,IF($L37&lt;=W$4,$I37,0),IF($O37&gt;=W$4,IF($N37&lt;=W$4,$I37,0),IF($Q37&gt;=W$4,IF($P37&lt;=W$4,$I37,0),IF($S37&gt;=W$4,IF($R37&lt;=W$4,$I37,0),IF($M37&gt;=W$4,IF($L37&lt;=W$4,$I37,0),IF($O37&gt;=W$4,IF($N37&lt;=W$4,$I37,0),IF($Q37&gt;=W$4,IF($P37&lt;=W$4,$I37,0),IF($S37&gt;=W$4,IF($R37&lt;=W$4,$I37,0),0)))))))),IF($J37="All Day",$I37,IF($K37="All Day",$I37,IF($K37&lt;=W$4,0,IF($J37&lt;=W$4,$I37,0)))))</f>
        <v>0</v>
      </c>
      <c r="X37" s="101">
        <f>IF(Calculator!$I35="YES",IF($M37&gt;=X$4,IF($L37&lt;=X$4,$I37,0),IF($O37&gt;=X$4,IF($N37&lt;=X$4,$I37,0),IF($Q37&gt;=X$4,IF($P37&lt;=X$4,$I37,0),IF($S37&gt;=X$4,IF($R37&lt;=X$4,$I37,0),IF($M37&gt;=X$4,IF($L37&lt;=X$4,$I37,0),IF($O37&gt;=X$4,IF($N37&lt;=X$4,$I37,0),IF($Q37&gt;=X$4,IF($P37&lt;=X$4,$I37,0),IF($S37&gt;=X$4,IF($R37&lt;=X$4,$I37,0),0)))))))),IF($J37="All Day",$I37,IF($K37="All Day",$I37,IF($K37&lt;=X$4,0,IF($J37&lt;=X$4,$I37,0)))))</f>
        <v>0</v>
      </c>
      <c r="Y37" s="101">
        <f>IF(Calculator!$I35="YES",IF($M37&gt;=Y$4,IF($L37&lt;=Y$4,$I37,0),IF($O37&gt;=Y$4,IF($N37&lt;=Y$4,$I37,0),IF($Q37&gt;=Y$4,IF($P37&lt;=Y$4,$I37,0),IF($S37&gt;=Y$4,IF($R37&lt;=Y$4,$I37,0),IF($M37&gt;=Y$4,IF($L37&lt;=Y$4,$I37,0),IF($O37&gt;=Y$4,IF($N37&lt;=Y$4,$I37,0),IF($Q37&gt;=Y$4,IF($P37&lt;=Y$4,$I37,0),IF($S37&gt;=Y$4,IF($R37&lt;=Y$4,$I37,0),0)))))))),IF($J37="All Day",$I37,IF($K37="All Day",$I37,IF($K37&lt;=Y$4,0,IF($J37&lt;=Y$4,$I37,0)))))</f>
        <v>0</v>
      </c>
      <c r="Z37" s="101">
        <f>IF(Calculator!$I35="YES",IF($M37&gt;=Z$4,IF($L37&lt;=Z$4,$I37,0),IF($O37&gt;=Z$4,IF($N37&lt;=Z$4,$I37,0),IF($Q37&gt;=Z$4,IF($P37&lt;=Z$4,$I37,0),IF($S37&gt;=Z$4,IF($R37&lt;=Z$4,$I37,0),IF($M37&gt;=Z$4,IF($L37&lt;=Z$4,$I37,0),IF($O37&gt;=Z$4,IF($N37&lt;=Z$4,$I37,0),IF($Q37&gt;=Z$4,IF($P37&lt;=Z$4,$I37,0),IF($S37&gt;=Z$4,IF($R37&lt;=Z$4,$I37,0),0)))))))),IF($J37="All Day",$I37,IF($K37="All Day",$I37,IF($K37&lt;=Z$4,0,IF($J37&lt;=Z$4,$I37,0)))))</f>
        <v>0</v>
      </c>
      <c r="AA37" s="101">
        <f>IF(Calculator!$I35="YES",IF($M37&gt;=AA$4,IF($L37&lt;=AA$4,$I37,0),IF($O37&gt;=AA$4,IF($N37&lt;=AA$4,$I37,0),IF($Q37&gt;=AA$4,IF($P37&lt;=AA$4,$I37,0),IF($S37&gt;=AA$4,IF($R37&lt;=AA$4,$I37,0),IF($M37&gt;=AA$4,IF($L37&lt;=AA$4,$I37,0),IF($O37&gt;=AA$4,IF($N37&lt;=AA$4,$I37,0),IF($Q37&gt;=AA$4,IF($P37&lt;=AA$4,$I37,0),IF($S37&gt;=AA$4,IF($R37&lt;=AA$4,$I37,0),0)))))))),IF($J37="All Day",$I37,IF($K37="All Day",$I37,IF($K37&lt;=AA$4,0,IF($J37&lt;=AA$4,$I37,0)))))</f>
        <v>0</v>
      </c>
      <c r="AB37" s="101">
        <f>IF(Calculator!$I35="YES",IF($M37&gt;=AB$4,IF($L37&lt;=AB$4,$I37,0),IF($O37&gt;=AB$4,IF($N37&lt;=AB$4,$I37,0),IF($Q37&gt;=AB$4,IF($P37&lt;=AB$4,$I37,0),IF($S37&gt;=AB$4,IF($R37&lt;=AB$4,$I37,0),IF($M37&gt;=AB$4,IF($L37&lt;=AB$4,$I37,0),IF($O37&gt;=AB$4,IF($N37&lt;=AB$4,$I37,0),IF($Q37&gt;=AB$4,IF($P37&lt;=AB$4,$I37,0),IF($S37&gt;=AB$4,IF($R37&lt;=AB$4,$I37,0),0)))))))),IF($J37="All Day",$I37,IF($K37="All Day",$I37,IF($K37&lt;=AB$4,0,IF($J37&lt;=AB$4,$I37,0)))))</f>
        <v>0</v>
      </c>
      <c r="AC37" s="101">
        <f>IF(Calculator!$I35="YES",IF($M37&gt;=AC$4,IF($L37&lt;=AC$4,$I37,0),IF($O37&gt;=AC$4,IF($N37&lt;=AC$4,$I37,0),IF($Q37&gt;=AC$4,IF($P37&lt;=AC$4,$I37,0),IF($S37&gt;=AC$4,IF($R37&lt;=AC$4,$I37,0),IF($M37&gt;=AC$4,IF($L37&lt;=AC$4,$I37,0),IF($O37&gt;=AC$4,IF($N37&lt;=AC$4,$I37,0),IF($Q37&gt;=AC$4,IF($P37&lt;=AC$4,$I37,0),IF($S37&gt;=AC$4,IF($R37&lt;=AC$4,$I37,0),0)))))))),IF($J37="All Day",$I37,IF($K37="All Day",$I37,IF($K37&lt;=AC$4,0,IF($J37&lt;=AC$4,$I37,0)))))</f>
        <v>0</v>
      </c>
      <c r="AD37" s="101">
        <f>IF(Calculator!$I35="YES",IF($M37&gt;=AD$4,IF($L37&lt;=AD$4,$I37,0),IF($O37&gt;=AD$4,IF($N37&lt;=AD$4,$I37,0),IF($Q37&gt;=AD$4,IF($P37&lt;=AD$4,$I37,0),IF($S37&gt;=AD$4,IF($R37&lt;=AD$4,$I37,0),IF($M37&gt;=AD$4,IF($L37&lt;=AD$4,$I37,0),IF($O37&gt;=AD$4,IF($N37&lt;=AD$4,$I37,0),IF($Q37&gt;=AD$4,IF($P37&lt;=AD$4,$I37,0),IF($S37&gt;=AD$4,IF($R37&lt;=AD$4,$I37,0),0)))))))),IF($J37="All Day",$I37,IF($K37="All Day",$I37,IF($K37&lt;=AD$4,0,IF($J37&lt;=AD$4,$I37,0)))))</f>
        <v>0</v>
      </c>
      <c r="AE37" s="101">
        <f>IF(Calculator!$I35="YES",IF($M37&gt;=AE$4,IF($L37&lt;=AE$4,$I37,0),IF($O37&gt;=AE$4,IF($N37&lt;=AE$4,$I37,0),IF($Q37&gt;=AE$4,IF($P37&lt;=AE$4,$I37,0),IF($S37&gt;=AE$4,IF($R37&lt;=AE$4,$I37,0),IF($M37&gt;=AE$4,IF($L37&lt;=AE$4,$I37,0),IF($O37&gt;=AE$4,IF($N37&lt;=AE$4,$I37,0),IF($Q37&gt;=AE$4,IF($P37&lt;=AE$4,$I37,0),IF($S37&gt;=AE$4,IF($R37&lt;=AE$4,$I37,0),0)))))))),IF($J37="All Day",$I37,IF($K37="All Day",$I37,IF($K37&lt;=AE$4,0,IF($J37&lt;=AE$4,$I37,0)))))</f>
        <v>0</v>
      </c>
      <c r="AF37" s="101">
        <f>IF(Calculator!$I35="YES",IF($M37&gt;=AF$4,IF($L37&lt;=AF$4,$I37,0),IF($O37&gt;=AF$4,IF($N37&lt;=AF$4,$I37,0),IF($Q37&gt;=AF$4,IF($P37&lt;=AF$4,$I37,0),IF($S37&gt;=AF$4,IF($R37&lt;=AF$4,$I37,0),IF($M37&gt;=AF$4,IF($L37&lt;=AF$4,$I37,0),IF($O37&gt;=AF$4,IF($N37&lt;=AF$4,$I37,0),IF($Q37&gt;=AF$4,IF($P37&lt;=AF$4,$I37,0),IF($S37&gt;=AF$4,IF($R37&lt;=AF$4,$I37,0),0)))))))),IF($J37="All Day",$I37,IF($K37="All Day",$I37,IF($K37&lt;=AF$4,0,IF($J37&lt;=AF$4,$I37,0)))))</f>
        <v>0</v>
      </c>
      <c r="AG37" s="101">
        <f>IF(Calculator!$I35="YES",IF($M37&gt;=AG$4,IF($L37&lt;=AG$4,$I37,0),IF($O37&gt;=AG$4,IF($N37&lt;=AG$4,$I37,0),IF($Q37&gt;=AG$4,IF($P37&lt;=AG$4,$I37,0),IF($S37&gt;=AG$4,IF($R37&lt;=AG$4,$I37,0),IF($M37&gt;=AG$4,IF($L37&lt;=AG$4,$I37,0),IF($O37&gt;=AG$4,IF($N37&lt;=AG$4,$I37,0),IF($Q37&gt;=AG$4,IF($P37&lt;=AG$4,$I37,0),IF($S37&gt;=AG$4,IF($R37&lt;=AG$4,$I37,0),0)))))))),IF($J37="All Day",$I37,IF($K37="All Day",$I37,IF($K37&lt;=AG$4,0,IF($J37&lt;=AG$4,$I37,0)))))</f>
        <v>0</v>
      </c>
      <c r="AH37" s="101">
        <f>IF(Calculator!$I35="YES",IF($M37&gt;=AH$4,IF($L37&lt;=AH$4,$I37,0),IF($O37&gt;=AH$4,IF($N37&lt;=AH$4,$I37,0),IF($Q37&gt;=AH$4,IF($P37&lt;=AH$4,$I37,0),IF($S37&gt;=AH$4,IF($R37&lt;=AH$4,$I37,0),IF($M37&gt;=AH$4,IF($L37&lt;=AH$4,$I37,0),IF($O37&gt;=AH$4,IF($N37&lt;=AH$4,$I37,0),IF($Q37&gt;=AH$4,IF($P37&lt;=AH$4,$I37,0),IF($S37&gt;=AH$4,IF($R37&lt;=AH$4,$I37,0),0)))))))),IF($J37="All Day",$I37,IF($K37="All Day",$I37,IF($K37&lt;=AH$4,0,IF($J37&lt;=AH$4,$I37,0)))))</f>
        <v>0</v>
      </c>
      <c r="AI37" s="101">
        <f>IF(Calculator!$I35="YES",IF($M37&gt;=AI$4,IF($L37&lt;=AI$4,$I37,0),IF($O37&gt;=AI$4,IF($N37&lt;=AI$4,$I37,0),IF($Q37&gt;=AI$4,IF($P37&lt;=AI$4,$I37,0),IF($S37&gt;=AI$4,IF($R37&lt;=AI$4,$I37,0),IF($M37&gt;=AI$4,IF($L37&lt;=AI$4,$I37,0),IF($O37&gt;=AI$4,IF($N37&lt;=AI$4,$I37,0),IF($Q37&gt;=AI$4,IF($P37&lt;=AI$4,$I37,0),IF($S37&gt;=AI$4,IF($R37&lt;=AI$4,$I37,0),0)))))))),IF($J37="All Day",$I37,IF($K37="All Day",$I37,IF($K37&lt;=AI$4,0,IF($J37&lt;=AI$4,$I37,0)))))</f>
        <v>0</v>
      </c>
      <c r="AJ37" s="101">
        <f>IF(Calculator!$I35="YES",IF($M37&gt;=AJ$4,IF($L37&lt;=AJ$4,$I37,0),IF($O37&gt;=AJ$4,IF($N37&lt;=AJ$4,$I37,0),IF($Q37&gt;=AJ$4,IF($P37&lt;=AJ$4,$I37,0),IF($S37&gt;=AJ$4,IF($R37&lt;=AJ$4,$I37,0),IF($M37&gt;=AJ$4,IF($L37&lt;=AJ$4,$I37,0),IF($O37&gt;=AJ$4,IF($N37&lt;=AJ$4,$I37,0),IF($Q37&gt;=AJ$4,IF($P37&lt;=AJ$4,$I37,0),IF($S37&gt;=AJ$4,IF($R37&lt;=AJ$4,$I37,0),0)))))))),IF($J37="All Day",$I37,IF($K37="All Day",$I37,IF($K37&lt;=AJ$4,0,IF($J37&lt;=AJ$4,$I37,0)))))</f>
        <v>0</v>
      </c>
      <c r="AK37" s="101">
        <f>IF(Calculator!$I35="YES",IF($M37&gt;=AK$4,IF($L37&lt;=AK$4,$I37,0),IF($O37&gt;=AK$4,IF($N37&lt;=AK$4,$I37,0),IF($Q37&gt;=AK$4,IF($P37&lt;=AK$4,$I37,0),IF($S37&gt;=AK$4,IF($R37&lt;=AK$4,$I37,0),IF($M37&gt;=AK$4,IF($L37&lt;=AK$4,$I37,0),IF($O37&gt;=AK$4,IF($N37&lt;=AK$4,$I37,0),IF($Q37&gt;=AK$4,IF($P37&lt;=AK$4,$I37,0),IF($S37&gt;=AK$4,IF($R37&lt;=AK$4,$I37,0),0)))))))),IF($J37="All Day",$I37,IF($K37="All Day",$I37,IF($K37&lt;=AK$4,0,IF($J37&lt;=AK$4,$I37,0)))))</f>
        <v>0</v>
      </c>
      <c r="AL37" s="101">
        <f>IF(Calculator!$I35="YES",IF($M37&gt;=AL$4,IF($L37&lt;=AL$4,$I37,0),IF($O37&gt;=AL$4,IF($N37&lt;=AL$4,$I37,0),IF($Q37&gt;=AL$4,IF($P37&lt;=AL$4,$I37,0),IF($S37&gt;=AL$4,IF($R37&lt;=AL$4,$I37,0),IF($M37&gt;=AL$4,IF($L37&lt;=AL$4,$I37,0),IF($O37&gt;=AL$4,IF($N37&lt;=AL$4,$I37,0),IF($Q37&gt;=AL$4,IF($P37&lt;=AL$4,$I37,0),IF($S37&gt;=AL$4,IF($R37&lt;=AL$4,$I37,0),0)))))))),IF($J37="All Day",$I37,IF($K37="All Day",$I37,IF($K37&lt;=AL$4,0,IF($J37&lt;=AL$4,$I37,0)))))</f>
        <v>0</v>
      </c>
      <c r="AM37" s="101">
        <f>IF(Calculator!$I35="YES",IF($M37&gt;=AM$4,IF($L37&lt;=AM$4,$I37,0),IF($O37&gt;=AM$4,IF($N37&lt;=AM$4,$I37,0),IF($Q37&gt;=AM$4,IF($P37&lt;=AM$4,$I37,0),IF($S37&gt;=AM$4,IF($R37&lt;=AM$4,$I37,0),IF($M37&gt;=AM$4,IF($L37&lt;=AM$4,$I37,0),IF($O37&gt;=AM$4,IF($N37&lt;=AM$4,$I37,0),IF($Q37&gt;=AM$4,IF($P37&lt;=AM$4,$I37,0),IF($S37&gt;=AM$4,IF($R37&lt;=AM$4,$I37,0),0)))))))),IF($J37="All Day",$I37,IF($K37="All Day",$I37,IF($K37&lt;=AM$4,0,IF($J37&lt;=AM$4,$I37,0)))))</f>
        <v>0</v>
      </c>
      <c r="AN37" s="101">
        <f>IF(Calculator!$I35="YES",IF($M37&gt;=AN$4,IF($L37&lt;=AN$4,$I37,0),IF($O37&gt;=AN$4,IF($N37&lt;=AN$4,$I37,0),IF($Q37&gt;=AN$4,IF($P37&lt;=AN$4,$I37,0),IF($S37&gt;=AN$4,IF($R37&lt;=AN$4,$I37,0),IF($M37&gt;=AN$4,IF($L37&lt;=AN$4,$I37,0),IF($O37&gt;=AN$4,IF($N37&lt;=AN$4,$I37,0),IF($Q37&gt;=AN$4,IF($P37&lt;=AN$4,$I37,0),IF($S37&gt;=AN$4,IF($R37&lt;=AN$4,$I37,0),0)))))))),IF($J37="All Day",$I37,IF($K37="All Day",$I37,IF($K37&lt;=AN$4,0,IF($J37&lt;=AN$4,$I37,0)))))</f>
        <v>0</v>
      </c>
      <c r="AO37" s="101">
        <f>IF(Calculator!$I35="YES",IF($M37&gt;=AO$4,IF($L37&lt;=AO$4,$I37,0),IF($O37&gt;=AO$4,IF($N37&lt;=AO$4,$I37,0),IF($Q37&gt;=AO$4,IF($P37&lt;=AO$4,$I37,0),IF($S37&gt;=AO$4,IF($R37&lt;=AO$4,$I37,0),IF($M37&gt;=AO$4,IF($L37&lt;=AO$4,$I37,0),IF($O37&gt;=AO$4,IF($N37&lt;=AO$4,$I37,0),IF($Q37&gt;=AO$4,IF($P37&lt;=AO$4,$I37,0),IF($S37&gt;=AO$4,IF($R37&lt;=AO$4,$I37,0),0)))))))),IF($J37="All Day",$I37,IF($K37="All Day",$I37,IF($K37&lt;=AO$4,0,IF($J37&lt;=AO$4,$I37,0)))))</f>
        <v>0</v>
      </c>
      <c r="AP37" s="101">
        <f>IF(Calculator!$I35="YES",IF($M37&gt;=AP$4,IF($L37&lt;=AP$4,$I37,0),IF($O37&gt;=AP$4,IF($N37&lt;=AP$4,$I37,0),IF($Q37&gt;=AP$4,IF($P37&lt;=AP$4,$I37,0),IF($S37&gt;=AP$4,IF($R37&lt;=AP$4,$I37,0),IF($M37&gt;=AP$4,IF($L37&lt;=AP$4,$I37,0),IF($O37&gt;=AP$4,IF($N37&lt;=AP$4,$I37,0),IF($Q37&gt;=AP$4,IF($P37&lt;=AP$4,$I37,0),IF($S37&gt;=AP$4,IF($R37&lt;=AP$4,$I37,0),0)))))))),IF($J37="All Day",$I37,IF($K37="All Day",$I37,IF($K37&lt;=AP$4,0,IF($J37&lt;=AP$4,$I37,0)))))</f>
        <v>0</v>
      </c>
      <c r="AQ37" s="101">
        <f>IF(Calculator!$I35="YES",IF($M37&gt;=AQ$4,IF($L37&lt;=AQ$4,$I37,0),IF($O37&gt;=AQ$4,IF($N37&lt;=AQ$4,$I37,0),IF($Q37&gt;=AQ$4,IF($P37&lt;=AQ$4,$I37,0),IF($S37&gt;=AQ$4,IF($R37&lt;=AQ$4,$I37,0),IF($M37&gt;=AQ$4,IF($L37&lt;=AQ$4,$I37,0),IF($O37&gt;=AQ$4,IF($N37&lt;=AQ$4,$I37,0),IF($Q37&gt;=AQ$4,IF($P37&lt;=AQ$4,$I37,0),IF($S37&gt;=AQ$4,IF($R37&lt;=AQ$4,$I37,0),0)))))))),IF($J37="All Day",$I37,IF($K37="All Day",$I37,IF($K37&lt;=AQ$4,0,IF($J37&lt;=AQ$4,$I37,0)))))</f>
        <v>0</v>
      </c>
      <c r="AR37" s="101">
        <f>IF(Calculator!$I35="YES",IF($M37&gt;=AR$4,IF($L37&lt;=AR$4,$I37,0),IF($O37&gt;=AR$4,IF($N37&lt;=AR$4,$I37,0),IF($Q37&gt;=AR$4,IF($P37&lt;=AR$4,$I37,0),IF($S37&gt;=AR$4,IF($R37&lt;=AR$4,$I37,0),IF($M37&gt;=AR$4,IF($L37&lt;=AR$4,$I37,0),IF($O37&gt;=AR$4,IF($N37&lt;=AR$4,$I37,0),IF($Q37&gt;=AR$4,IF($P37&lt;=AR$4,$I37,0),IF($S37&gt;=AR$4,IF($R37&lt;=AR$4,$I37,0),0)))))))),IF($J37="All Day",$I37,IF($K37="All Day",$I37,IF($K37&lt;=AR$4,0,IF($J37&lt;=AR$4,$I37,0)))))</f>
        <v>0</v>
      </c>
      <c r="AS37" s="101">
        <f>IF(Calculator!$I35="YES",IF($M37&gt;=AS$4,IF($L37&lt;=AS$4,$I37,0),IF($O37&gt;=AS$4,IF($N37&lt;=AS$4,$I37,0),IF($Q37&gt;=AS$4,IF($P37&lt;=AS$4,$I37,0),IF($S37&gt;=AS$4,IF($R37&lt;=AS$4,$I37,0),IF($M37&gt;=AS$4,IF($L37&lt;=AS$4,$I37,0),IF($O37&gt;=AS$4,IF($N37&lt;=AS$4,$I37,0),IF($Q37&gt;=AS$4,IF($P37&lt;=AS$4,$I37,0),IF($S37&gt;=AS$4,IF($R37&lt;=AS$4,$I37,0),0)))))))),IF($J37="All Day",$I37,IF($K37="All Day",$I37,IF($K37&lt;=AS$4,0,IF($J37&lt;=AS$4,$I37,0)))))</f>
        <v>0</v>
      </c>
      <c r="AT37" s="101">
        <f>IF(Calculator!$I35="YES",IF($M37&gt;=AT$4,IF($L37&lt;=AT$4,$I37,0),IF($O37&gt;=AT$4,IF($N37&lt;=AT$4,$I37,0),IF($Q37&gt;=AT$4,IF($P37&lt;=AT$4,$I37,0),IF($S37&gt;=AT$4,IF($R37&lt;=AT$4,$I37,0),IF($M37&gt;=AT$4,IF($L37&lt;=AT$4,$I37,0),IF($O37&gt;=AT$4,IF($N37&lt;=AT$4,$I37,0),IF($Q37&gt;=AT$4,IF($P37&lt;=AT$4,$I37,0),IF($S37&gt;=AT$4,IF($R37&lt;=AT$4,$I37,0),0)))))))),IF($J37="All Day",$I37,IF($K37="All Day",$I37,IF($K37&lt;=AT$4,0,IF($J37&lt;=AT$4,$I37,0)))))</f>
        <v>0</v>
      </c>
      <c r="AU37" s="101">
        <f>IF(Calculator!$I35="YES",IF($M37&gt;=AU$4,IF($L37&lt;=AU$4,$I37,0),IF($O37&gt;=AU$4,IF($N37&lt;=AU$4,$I37,0),IF($Q37&gt;=AU$4,IF($P37&lt;=AU$4,$I37,0),IF($S37&gt;=AU$4,IF($R37&lt;=AU$4,$I37,0),IF($M37&gt;=AU$4,IF($L37&lt;=AU$4,$I37,0),IF($O37&gt;=AU$4,IF($N37&lt;=AU$4,$I37,0),IF($Q37&gt;=AU$4,IF($P37&lt;=AU$4,$I37,0),IF($S37&gt;=AU$4,IF($R37&lt;=AU$4,$I37,0),0)))))))),IF($J37="All Day",$I37,IF($K37="All Day",$I37,IF($K37&lt;=AU$4,0,IF($J37&lt;=AU$4,$I37,0)))))</f>
        <v>0</v>
      </c>
      <c r="AV37" s="101">
        <f>IF(Calculator!$I35="YES",IF($M37&gt;=AV$4,IF($L37&lt;=AV$4,$I37,0),IF($O37&gt;=AV$4,IF($N37&lt;=AV$4,$I37,0),IF($Q37&gt;=AV$4,IF($P37&lt;=AV$4,$I37,0),IF($S37&gt;=AV$4,IF($R37&lt;=AV$4,$I37,0),IF($M37&gt;=AV$4,IF($L37&lt;=AV$4,$I37,0),IF($O37&gt;=AV$4,IF($N37&lt;=AV$4,$I37,0),IF($Q37&gt;=AV$4,IF($P37&lt;=AV$4,$I37,0),IF($S37&gt;=AV$4,IF($R37&lt;=AV$4,$I37,0),0)))))))),IF($J37="All Day",$I37,IF($K37="All Day",$I37,IF($K37&lt;=AV$4,0,IF($J37&lt;=AV$4,$I37,0)))))</f>
        <v>0</v>
      </c>
      <c r="AW37" s="101">
        <f>IF(Calculator!$I35="YES",IF($M37&gt;=AW$4,IF($L37&lt;=AW$4,$I37,0),IF($O37&gt;=AW$4,IF($N37&lt;=AW$4,$I37,0),IF($Q37&gt;=AW$4,IF($P37&lt;=AW$4,$I37,0),IF($S37&gt;=AW$4,IF($R37&lt;=AW$4,$I37,0),IF($M37&gt;=AW$4,IF($L37&lt;=AW$4,$I37,0),IF($O37&gt;=AW$4,IF($N37&lt;=AW$4,$I37,0),IF($Q37&gt;=AW$4,IF($P37&lt;=AW$4,$I37,0),IF($S37&gt;=AW$4,IF($R37&lt;=AW$4,$I37,0),0)))))))),IF($J37="All Day",$I37,IF($K37="All Day",$I37,IF($K37&lt;=AW$4,0,IF($J37&lt;=AW$4,$I37,0)))))</f>
        <v>0</v>
      </c>
      <c r="AX37" s="101">
        <f>IF(Calculator!$I35="YES",IF($M37&gt;=AX$4,IF($L37&lt;=AX$4,$I37,0),IF($O37&gt;=AX$4,IF($N37&lt;=AX$4,$I37,0),IF($Q37&gt;=AX$4,IF($P37&lt;=AX$4,$I37,0),IF($S37&gt;=AX$4,IF($R37&lt;=AX$4,$I37,0),IF($M37&gt;=AX$4,IF($L37&lt;=AX$4,$I37,0),IF($O37&gt;=AX$4,IF($N37&lt;=AX$4,$I37,0),IF($Q37&gt;=AX$4,IF($P37&lt;=AX$4,$I37,0),IF($S37&gt;=AX$4,IF($R37&lt;=AX$4,$I37,0),0)))))))),IF($J37="All Day",$I37,IF($K37="All Day",$I37,IF($K37&lt;=AX$4,0,IF($J37&lt;=AX$4,$I37,0)))))</f>
        <v>0</v>
      </c>
      <c r="AY37" s="101">
        <f>IF(Calculator!$I35="YES",IF($M37&gt;=AY$4,IF($L37&lt;=AY$4,$I37,0),IF($O37&gt;=AY$4,IF($N37&lt;=AY$4,$I37,0),IF($Q37&gt;=AY$4,IF($P37&lt;=AY$4,$I37,0),IF($S37&gt;=AY$4,IF($R37&lt;=AY$4,$I37,0),IF($M37&gt;=AY$4,IF($L37&lt;=AY$4,$I37,0),IF($O37&gt;=AY$4,IF($N37&lt;=AY$4,$I37,0),IF($Q37&gt;=AY$4,IF($P37&lt;=AY$4,$I37,0),IF($S37&gt;=AY$4,IF($R37&lt;=AY$4,$I37,0),0)))))))),IF($J37="All Day",$I37,IF($K37="All Day",$I37,IF($K37&lt;=AY$4,0,IF($J37&lt;=AY$4,$I37,0)))))</f>
        <v>0</v>
      </c>
      <c r="AZ37" s="101">
        <f>IF(Calculator!$I35="YES",IF($M37&gt;=AZ$4,IF($L37&lt;=AZ$4,$I37,0),IF($O37&gt;=AZ$4,IF($N37&lt;=AZ$4,$I37,0),IF($Q37&gt;=AZ$4,IF($P37&lt;=AZ$4,$I37,0),IF($S37&gt;=AZ$4,IF($R37&lt;=AZ$4,$I37,0),IF($M37&gt;=AZ$4,IF($L37&lt;=AZ$4,$I37,0),IF($O37&gt;=AZ$4,IF($N37&lt;=AZ$4,$I37,0),IF($Q37&gt;=AZ$4,IF($P37&lt;=AZ$4,$I37,0),IF($S37&gt;=AZ$4,IF($R37&lt;=AZ$4,$I37,0),0)))))))),IF($J37="All Day",$I37,IF($K37="All Day",$I37,IF($K37&lt;=AZ$4,0,IF($J37&lt;=AZ$4,$I37,0)))))</f>
        <v>0</v>
      </c>
      <c r="BA37" s="101">
        <f>IF(Calculator!$I35="YES",IF($M37&gt;=BA$4,IF($L37&lt;=BA$4,$I37,0),IF($O37&gt;=BA$4,IF($N37&lt;=BA$4,$I37,0),IF($Q37&gt;=BA$4,IF($P37&lt;=BA$4,$I37,0),IF($S37&gt;=BA$4,IF($R37&lt;=BA$4,$I37,0),IF($M37&gt;=BA$4,IF($L37&lt;=BA$4,$I37,0),IF($O37&gt;=BA$4,IF($N37&lt;=BA$4,$I37,0),IF($Q37&gt;=BA$4,IF($P37&lt;=BA$4,$I37,0),IF($S37&gt;=BA$4,IF($R37&lt;=BA$4,$I37,0),0)))))))),IF($J37="All Day",$I37,IF($K37="All Day",$I37,IF($K37&lt;=BA$4,0,IF($J37&lt;=BA$4,$I37,0)))))</f>
        <v>0</v>
      </c>
      <c r="BB37" s="101">
        <f>IF(Calculator!$I35="YES",IF($M37&gt;=BB$4,IF($L37&lt;=BB$4,$I37,0),IF($O37&gt;=BB$4,IF($N37&lt;=BB$4,$I37,0),IF($Q37&gt;=BB$4,IF($P37&lt;=BB$4,$I37,0),IF($S37&gt;=BB$4,IF($R37&lt;=BB$4,$I37,0),IF($M37&gt;=BB$4,IF($L37&lt;=BB$4,$I37,0),IF($O37&gt;=BB$4,IF($N37&lt;=BB$4,$I37,0),IF($Q37&gt;=BB$4,IF($P37&lt;=BB$4,$I37,0),IF($S37&gt;=BB$4,IF($R37&lt;=BB$4,$I37,0),0)))))))),IF($J37="All Day",$I37,IF($K37="All Day",$I37,IF($K37&lt;=BB$4,0,IF($J37&lt;=BB$4,$I37,0)))))</f>
        <v>0</v>
      </c>
      <c r="BC37" s="101">
        <f>IF(Calculator!$I35="YES",IF($M37&gt;=BC$4,IF($L37&lt;=BC$4,$I37,0),IF($O37&gt;=BC$4,IF($N37&lt;=BC$4,$I37,0),IF($Q37&gt;=BC$4,IF($P37&lt;=BC$4,$I37,0),IF($S37&gt;=BC$4,IF($R37&lt;=BC$4,$I37,0),IF($M37&gt;=BC$4,IF($L37&lt;=BC$4,$I37,0),IF($O37&gt;=BC$4,IF($N37&lt;=BC$4,$I37,0),IF($Q37&gt;=BC$4,IF($P37&lt;=BC$4,$I37,0),IF($S37&gt;=BC$4,IF($R37&lt;=BC$4,$I37,0),0)))))))),IF($J37="All Day",$I37,IF($K37="All Day",$I37,IF($K37&lt;=BC$4,0,IF($J37&lt;=BC$4,$I37,0)))))</f>
        <v>0</v>
      </c>
      <c r="BD37" s="101">
        <f>IF(Calculator!$I35="YES",IF($M37&gt;=BD$4,IF($L37&lt;=BD$4,$I37,0),IF($O37&gt;=BD$4,IF($N37&lt;=BD$4,$I37,0),IF($Q37&gt;=BD$4,IF($P37&lt;=BD$4,$I37,0),IF($S37&gt;=BD$4,IF($R37&lt;=BD$4,$I37,0),IF($M37&gt;=BD$4,IF($L37&lt;=BD$4,$I37,0),IF($O37&gt;=BD$4,IF($N37&lt;=BD$4,$I37,0),IF($Q37&gt;=BD$4,IF($P37&lt;=BD$4,$I37,0),IF($S37&gt;=BD$4,IF($R37&lt;=BD$4,$I37,0),0)))))))),IF($J37="All Day",$I37,IF($K37="All Day",$I37,IF($K37&lt;=BD$4,0,IF($J37&lt;=BD$4,$I37,0)))))</f>
        <v>0</v>
      </c>
      <c r="BE37" s="101">
        <f>IF(Calculator!$I35="YES",IF($M37&gt;=BE$4,IF($L37&lt;=BE$4,$I37,0),IF($O37&gt;=BE$4,IF($N37&lt;=BE$4,$I37,0),IF($Q37&gt;=BE$4,IF($P37&lt;=BE$4,$I37,0),IF($S37&gt;=BE$4,IF($R37&lt;=BE$4,$I37,0),IF($M37&gt;=BE$4,IF($L37&lt;=BE$4,$I37,0),IF($O37&gt;=BE$4,IF($N37&lt;=BE$4,$I37,0),IF($Q37&gt;=BE$4,IF($P37&lt;=BE$4,$I37,0),IF($S37&gt;=BE$4,IF($R37&lt;=BE$4,$I37,0),0)))))))),IF($J37="All Day",$I37,IF($K37="All Day",$I37,IF($K37&lt;=BE$4,0,IF($J37&lt;=BE$4,$I37,0)))))</f>
        <v>0</v>
      </c>
      <c r="BF37" s="101">
        <f>IF(Calculator!$I35="YES",IF($M37&gt;=BF$4,IF($L37&lt;=BF$4,$I37,0),IF($O37&gt;=BF$4,IF($N37&lt;=BF$4,$I37,0),IF($Q37&gt;=BF$4,IF($P37&lt;=BF$4,$I37,0),IF($S37&gt;=BF$4,IF($R37&lt;=BF$4,$I37,0),IF($M37&gt;=BF$4,IF($L37&lt;=BF$4,$I37,0),IF($O37&gt;=BF$4,IF($N37&lt;=BF$4,$I37,0),IF($Q37&gt;=BF$4,IF($P37&lt;=BF$4,$I37,0),IF($S37&gt;=BF$4,IF($R37&lt;=BF$4,$I37,0),0)))))))),IF($J37="All Day",$I37,IF($K37="All Day",$I37,IF($K37&lt;=BF$4,0,IF($J37&lt;=BF$4,$I37,0)))))</f>
        <v>0</v>
      </c>
      <c r="BG37" s="101">
        <f>IF(Calculator!$I35="YES",IF($M37&gt;=BG$4,IF($L37&lt;=BG$4,$I37,0),IF($O37&gt;=BG$4,IF($N37&lt;=BG$4,$I37,0),IF($Q37&gt;=BG$4,IF($P37&lt;=BG$4,$I37,0),IF($S37&gt;=BG$4,IF($R37&lt;=BG$4,$I37,0),IF($M37&gt;=BG$4,IF($L37&lt;=BG$4,$I37,0),IF($O37&gt;=BG$4,IF($N37&lt;=BG$4,$I37,0),IF($Q37&gt;=BG$4,IF($P37&lt;=BG$4,$I37,0),IF($S37&gt;=BG$4,IF($R37&lt;=BG$4,$I37,0),0)))))))),IF($J37="All Day",$I37,IF($K37="All Day",$I37,IF($K37&lt;=BG$4,0,IF($J37&lt;=BG$4,$I37,0)))))</f>
        <v>0</v>
      </c>
      <c r="BH37" s="101">
        <f>IF(Calculator!$I35="YES",IF($M37&gt;=BH$4,IF($L37&lt;=BH$4,$I37,0),IF($O37&gt;=BH$4,IF($N37&lt;=BH$4,$I37,0),IF($Q37&gt;=BH$4,IF($P37&lt;=BH$4,$I37,0),IF($S37&gt;=BH$4,IF($R37&lt;=BH$4,$I37,0),IF($M37&gt;=BH$4,IF($L37&lt;=BH$4,$I37,0),IF($O37&gt;=BH$4,IF($N37&lt;=BH$4,$I37,0),IF($Q37&gt;=BH$4,IF($P37&lt;=BH$4,$I37,0),IF($S37&gt;=BH$4,IF($R37&lt;=BH$4,$I37,0),0)))))))),IF($J37="All Day",$I37,IF($K37="All Day",$I37,IF($K37&lt;=BH$4,0,IF($J37&lt;=BH$4,$I37,0)))))</f>
        <v>0</v>
      </c>
      <c r="BI37" s="101">
        <f>IF(Calculator!$I35="YES",IF($M37&gt;=BI$4,IF($L37&lt;=BI$4,$I37,0),IF($O37&gt;=BI$4,IF($N37&lt;=BI$4,$I37,0),IF($Q37&gt;=BI$4,IF($P37&lt;=BI$4,$I37,0),IF($S37&gt;=BI$4,IF($R37&lt;=BI$4,$I37,0),IF($M37&gt;=BI$4,IF($L37&lt;=BI$4,$I37,0),IF($O37&gt;=BI$4,IF($N37&lt;=BI$4,$I37,0),IF($Q37&gt;=BI$4,IF($P37&lt;=BI$4,$I37,0),IF($S37&gt;=BI$4,IF($R37&lt;=BI$4,$I37,0),0)))))))),IF($J37="All Day",$I37,IF($K37="All Day",$I37,IF($K37&lt;=BI$4,0,IF($J37&lt;=BI$4,$I37,0)))))</f>
        <v>0</v>
      </c>
      <c r="BJ37" s="101">
        <f>IF(Calculator!$I35="YES",IF($M37&gt;=BJ$4,IF($L37&lt;=BJ$4,$I37,0),IF($O37&gt;=BJ$4,IF($N37&lt;=BJ$4,$I37,0),IF($Q37&gt;=BJ$4,IF($P37&lt;=BJ$4,$I37,0),IF($S37&gt;=BJ$4,IF($R37&lt;=BJ$4,$I37,0),IF($M37&gt;=BJ$4,IF($L37&lt;=BJ$4,$I37,0),IF($O37&gt;=BJ$4,IF($N37&lt;=BJ$4,$I37,0),IF($Q37&gt;=BJ$4,IF($P37&lt;=BJ$4,$I37,0),IF($S37&gt;=BJ$4,IF($R37&lt;=BJ$4,$I37,0),0)))))))),IF($J37="All Day",$I37,IF($K37="All Day",$I37,IF($K37&lt;=BJ$4,0,IF($J37&lt;=BJ$4,$I37,0)))))</f>
        <v>0</v>
      </c>
      <c r="BK37" s="101">
        <f>IF(Calculator!$I35="YES",IF($M37&gt;=BK$4,IF($L37&lt;=BK$4,$I37,0),IF($O37&gt;=BK$4,IF($N37&lt;=BK$4,$I37,0),IF($Q37&gt;=BK$4,IF($P37&lt;=BK$4,$I37,0),IF($S37&gt;=BK$4,IF($R37&lt;=BK$4,$I37,0),IF($M37&gt;=BK$4,IF($L37&lt;=BK$4,$I37,0),IF($O37&gt;=BK$4,IF($N37&lt;=BK$4,$I37,0),IF($Q37&gt;=BK$4,IF($P37&lt;=BK$4,$I37,0),IF($S37&gt;=BK$4,IF($R37&lt;=BK$4,$I37,0),0)))))))),IF($J37="All Day",$I37,IF($K37="All Day",$I37,IF($K37&lt;=BK$4,0,IF($J37&lt;=BK$4,$I37,0)))))</f>
        <v>0</v>
      </c>
      <c r="BL37" s="101">
        <f>IF(Calculator!$I35="YES",IF($M37&gt;=BL$4,IF($L37&lt;=BL$4,$I37,0),IF($O37&gt;=BL$4,IF($N37&lt;=BL$4,$I37,0),IF($Q37&gt;=BL$4,IF($P37&lt;=BL$4,$I37,0),IF($S37&gt;=BL$4,IF($R37&lt;=BL$4,$I37,0),IF($M37&gt;=BL$4,IF($L37&lt;=BL$4,$I37,0),IF($O37&gt;=BL$4,IF($N37&lt;=BL$4,$I37,0),IF($Q37&gt;=BL$4,IF($P37&lt;=BL$4,$I37,0),IF($S37&gt;=BL$4,IF($R37&lt;=BL$4,$I37,0),0)))))))),IF($J37="All Day",$I37,IF($K37="All Day",$I37,IF($K37&lt;=BL$4,0,IF($J37&lt;=BL$4,$I37,0)))))</f>
        <v>0</v>
      </c>
      <c r="BM37" s="101">
        <f>IF(Calculator!$I35="YES",IF($M37&gt;=BM$4,IF($L37&lt;=BM$4,$I37,0),IF($O37&gt;=BM$4,IF($N37&lt;=BM$4,$I37,0),IF($Q37&gt;=BM$4,IF($P37&lt;=BM$4,$I37,0),IF($S37&gt;=BM$4,IF($R37&lt;=BM$4,$I37,0),IF($M37&gt;=BM$4,IF($L37&lt;=BM$4,$I37,0),IF($O37&gt;=BM$4,IF($N37&lt;=BM$4,$I37,0),IF($Q37&gt;=BM$4,IF($P37&lt;=BM$4,$I37,0),IF($S37&gt;=BM$4,IF($R37&lt;=BM$4,$I37,0),0)))))))),IF($J37="All Day",$I37,IF($K37="All Day",$I37,IF($K37&lt;=BM$4,0,IF($J37&lt;=BM$4,$I37,0)))))</f>
        <v>0</v>
      </c>
      <c r="BN37" s="101">
        <f>IF(Calculator!$I35="YES",IF($M37&gt;=BN$4,IF($L37&lt;=BN$4,$I37,0),IF($O37&gt;=BN$4,IF($N37&lt;=BN$4,$I37,0),IF($Q37&gt;=BN$4,IF($P37&lt;=BN$4,$I37,0),IF($S37&gt;=BN$4,IF($R37&lt;=BN$4,$I37,0),IF($M37&gt;=BN$4,IF($L37&lt;=BN$4,$I37,0),IF($O37&gt;=BN$4,IF($N37&lt;=BN$4,$I37,0),IF($Q37&gt;=BN$4,IF($P37&lt;=BN$4,$I37,0),IF($S37&gt;=BN$4,IF($R37&lt;=BN$4,$I37,0),0)))))))),IF($J37="All Day",$I37,IF($K37="All Day",$I37,IF($K37&lt;=BN$4,0,IF($J37&lt;=BN$4,$I37,0)))))</f>
        <v>0</v>
      </c>
      <c r="BO37" s="101">
        <f>IF(Calculator!$I35="YES",IF($M37&gt;=BO$4,IF($L37&lt;=BO$4,$I37,0),IF($O37&gt;=BO$4,IF($N37&lt;=BO$4,$I37,0),IF($Q37&gt;=BO$4,IF($P37&lt;=BO$4,$I37,0),IF($S37&gt;=BO$4,IF($R37&lt;=BO$4,$I37,0),IF($M37&gt;=BO$4,IF($L37&lt;=BO$4,$I37,0),IF($O37&gt;=BO$4,IF($N37&lt;=BO$4,$I37,0),IF($Q37&gt;=BO$4,IF($P37&lt;=BO$4,$I37,0),IF($S37&gt;=BO$4,IF($R37&lt;=BO$4,$I37,0),0)))))))),IF($J37="All Day",$I37,IF($K37="All Day",$I37,IF($K37&lt;=BO$4,0,IF($J37&lt;=BO$4,$I37,0)))))</f>
        <v>0</v>
      </c>
      <c r="BP37" s="101">
        <f>IF(Calculator!$I35="YES",IF($M37&gt;=BP$4,IF($L37&lt;=BP$4,$I37,0),IF($O37&gt;=BP$4,IF($N37&lt;=BP$4,$I37,0),IF($Q37&gt;=BP$4,IF($P37&lt;=BP$4,$I37,0),IF($S37&gt;=BP$4,IF($R37&lt;=BP$4,$I37,0),IF($M37&gt;=BP$4,IF($L37&lt;=BP$4,$I37,0),IF($O37&gt;=BP$4,IF($N37&lt;=BP$4,$I37,0),IF($Q37&gt;=BP$4,IF($P37&lt;=BP$4,$I37,0),IF($S37&gt;=BP$4,IF($R37&lt;=BP$4,$I37,0),0)))))))),IF($J37="All Day",$I37,IF($K37="All Day",$I37,IF($K37&lt;=BP$4,0,IF($J37&lt;=BP$4,$I37,0)))))</f>
        <v>0</v>
      </c>
      <c r="BQ37" s="101">
        <f>IF(Calculator!$I35="YES",IF($M37&gt;=BQ$4,IF($L37&lt;=BQ$4,$I37,0),IF($O37&gt;=BQ$4,IF($N37&lt;=BQ$4,$I37,0),IF($Q37&gt;=BQ$4,IF($P37&lt;=BQ$4,$I37,0),IF($S37&gt;=BQ$4,IF($R37&lt;=BQ$4,$I37,0),IF($M37&gt;=BQ$4,IF($L37&lt;=BQ$4,$I37,0),IF($O37&gt;=BQ$4,IF($N37&lt;=BQ$4,$I37,0),IF($Q37&gt;=BQ$4,IF($P37&lt;=BQ$4,$I37,0),IF($S37&gt;=BQ$4,IF($R37&lt;=BQ$4,$I37,0),0)))))))),IF($J37="All Day",$I37,IF($K37="All Day",$I37,IF($K37&lt;=BQ$4,0,IF($J37&lt;=BQ$4,$I37,0)))))</f>
        <v>0</v>
      </c>
      <c r="BR37" s="101">
        <f>IF(Calculator!$I35="YES",IF($M37&gt;=BR$4,IF($L37&lt;=BR$4,$I37,0),IF($O37&gt;=BR$4,IF($N37&lt;=BR$4,$I37,0),IF($Q37&gt;=BR$4,IF($P37&lt;=BR$4,$I37,0),IF($S37&gt;=BR$4,IF($R37&lt;=BR$4,$I37,0),IF($M37&gt;=BR$4,IF($L37&lt;=BR$4,$I37,0),IF($O37&gt;=BR$4,IF($N37&lt;=BR$4,$I37,0),IF($Q37&gt;=BR$4,IF($P37&lt;=BR$4,$I37,0),IF($S37&gt;=BR$4,IF($R37&lt;=BR$4,$I37,0),0)))))))),IF($J37="All Day",$I37,IF($K37="All Day",$I37,IF($K37&lt;=BR$4,0,IF($J37&lt;=BR$4,$I37,0)))))</f>
        <v>0</v>
      </c>
      <c r="BS37" s="101">
        <f>IF(Calculator!$I35="YES",IF($M37&gt;=BS$4,IF($L37&lt;=BS$4,$I37,0),IF($O37&gt;=BS$4,IF($N37&lt;=BS$4,$I37,0),IF($Q37&gt;=BS$4,IF($P37&lt;=BS$4,$I37,0),IF($S37&gt;=BS$4,IF($R37&lt;=BS$4,$I37,0),IF($M37&gt;=BS$4,IF($L37&lt;=BS$4,$I37,0),IF($O37&gt;=BS$4,IF($N37&lt;=BS$4,$I37,0),IF($Q37&gt;=BS$4,IF($P37&lt;=BS$4,$I37,0),IF($S37&gt;=BS$4,IF($R37&lt;=BS$4,$I37,0),0)))))))),IF($J37="All Day",$I37,IF($K37="All Day",$I37,IF($K37&lt;=BS$4,0,IF($J37&lt;=BS$4,$I37,0)))))</f>
        <v>0</v>
      </c>
      <c r="BT37" s="101">
        <f>IF(Calculator!$I35="YES",IF($M37&gt;=BT$4,IF($L37&lt;=BT$4,$I37,0),IF($O37&gt;=BT$4,IF($N37&lt;=BT$4,$I37,0),IF($Q37&gt;=BT$4,IF($P37&lt;=BT$4,$I37,0),IF($S37&gt;=BT$4,IF($R37&lt;=BT$4,$I37,0),IF($M37&gt;=BT$4,IF($L37&lt;=BT$4,$I37,0),IF($O37&gt;=BT$4,IF($N37&lt;=BT$4,$I37,0),IF($Q37&gt;=BT$4,IF($P37&lt;=BT$4,$I37,0),IF($S37&gt;=BT$4,IF($R37&lt;=BT$4,$I37,0),0)))))))),IF($J37="All Day",$I37,IF($K37="All Day",$I37,IF($K37&lt;=BT$4,0,IF($J37&lt;=BT$4,$I37,0)))))</f>
        <v>0</v>
      </c>
      <c r="BU37" s="101">
        <f>IF(Calculator!$I35="YES",IF($M37&gt;=BU$4,IF($L37&lt;=BU$4,$I37,0),IF($O37&gt;=BU$4,IF($N37&lt;=BU$4,$I37,0),IF($Q37&gt;=BU$4,IF($P37&lt;=BU$4,$I37,0),IF($S37&gt;=BU$4,IF($R37&lt;=BU$4,$I37,0),IF($M37&gt;=BU$4,IF($L37&lt;=BU$4,$I37,0),IF($O37&gt;=BU$4,IF($N37&lt;=BU$4,$I37,0),IF($Q37&gt;=BU$4,IF($P37&lt;=BU$4,$I37,0),IF($S37&gt;=BU$4,IF($R37&lt;=BU$4,$I37,0),0)))))))),IF($J37="All Day",$I37,IF($K37="All Day",$I37,IF($K37&lt;=BU$4,0,IF($J37&lt;=BU$4,$I37,0)))))</f>
        <v>0</v>
      </c>
      <c r="BV37" s="101">
        <f>IF(Calculator!$I35="YES",IF($M37&gt;=BV$4,IF($L37&lt;=BV$4,$I37,0),IF($O37&gt;=BV$4,IF($N37&lt;=BV$4,$I37,0),IF($Q37&gt;=BV$4,IF($P37&lt;=BV$4,$I37,0),IF($S37&gt;=BV$4,IF($R37&lt;=BV$4,$I37,0),IF($M37&gt;=BV$4,IF($L37&lt;=BV$4,$I37,0),IF($O37&gt;=BV$4,IF($N37&lt;=BV$4,$I37,0),IF($Q37&gt;=BV$4,IF($P37&lt;=BV$4,$I37,0),IF($S37&gt;=BV$4,IF($R37&lt;=BV$4,$I37,0),0)))))))),IF($J37="All Day",$I37,IF($K37="All Day",$I37,IF($K37&lt;=BV$4,0,IF($J37&lt;=BV$4,$I37,0)))))</f>
        <v>0</v>
      </c>
      <c r="BW37" s="101">
        <f>IF(Calculator!$I35="YES",IF($M37&gt;=BW$4,IF($L37&lt;=BW$4,$I37,0),IF($O37&gt;=BW$4,IF($N37&lt;=BW$4,$I37,0),IF($Q37&gt;=BW$4,IF($P37&lt;=BW$4,$I37,0),IF($S37&gt;=BW$4,IF($R37&lt;=BW$4,$I37,0),IF($M37&gt;=BW$4,IF($L37&lt;=BW$4,$I37,0),IF($O37&gt;=BW$4,IF($N37&lt;=BW$4,$I37,0),IF($Q37&gt;=BW$4,IF($P37&lt;=BW$4,$I37,0),IF($S37&gt;=BW$4,IF($R37&lt;=BW$4,$I37,0),0)))))))),IF($J37="All Day",$I37,IF($K37="All Day",$I37,IF($K37&lt;=BW$4,0,IF($J37&lt;=BW$4,$I37,0)))))</f>
        <v>0</v>
      </c>
      <c r="BX37" s="101">
        <f>IF(Calculator!$I35="YES",IF($M37&gt;=BX$4,IF($L37&lt;=BX$4,$I37,0),IF($O37&gt;=BX$4,IF($N37&lt;=BX$4,$I37,0),IF($Q37&gt;=BX$4,IF($P37&lt;=BX$4,$I37,0),IF($S37&gt;=BX$4,IF($R37&lt;=BX$4,$I37,0),IF($M37&gt;=BX$4,IF($L37&lt;=BX$4,$I37,0),IF($O37&gt;=BX$4,IF($N37&lt;=BX$4,$I37,0),IF($Q37&gt;=BX$4,IF($P37&lt;=BX$4,$I37,0),IF($S37&gt;=BX$4,IF($R37&lt;=BX$4,$I37,0),0)))))))),IF($J37="All Day",$I37,IF($K37="All Day",$I37,IF($K37&lt;=BX$4,0,IF($J37&lt;=BX$4,$I37,0)))))</f>
        <v>0</v>
      </c>
      <c r="BY37" s="101">
        <f>IF(Calculator!$I35="YES",IF($M37&gt;=BY$4,IF($L37&lt;=BY$4,$I37,0),IF($O37&gt;=BY$4,IF($N37&lt;=BY$4,$I37,0),IF($Q37&gt;=BY$4,IF($P37&lt;=BY$4,$I37,0),IF($S37&gt;=BY$4,IF($R37&lt;=BY$4,$I37,0),IF($M37&gt;=BY$4,IF($L37&lt;=BY$4,$I37,0),IF($O37&gt;=BY$4,IF($N37&lt;=BY$4,$I37,0),IF($Q37&gt;=BY$4,IF($P37&lt;=BY$4,$I37,0),IF($S37&gt;=BY$4,IF($R37&lt;=BY$4,$I37,0),0)))))))),IF($J37="All Day",$I37,IF($K37="All Day",$I37,IF($K37&lt;=BY$4,0,IF($J37&lt;=BY$4,$I37,0)))))</f>
        <v>0</v>
      </c>
      <c r="BZ37" s="101">
        <f>IF(Calculator!$I35="YES",IF($M37&gt;=BZ$4,IF($L37&lt;=BZ$4,$I37,0),IF($O37&gt;=BZ$4,IF($N37&lt;=BZ$4,$I37,0),IF($Q37&gt;=BZ$4,IF($P37&lt;=BZ$4,$I37,0),IF($S37&gt;=BZ$4,IF($R37&lt;=BZ$4,$I37,0),IF($M37&gt;=BZ$4,IF($L37&lt;=BZ$4,$I37,0),IF($O37&gt;=BZ$4,IF($N37&lt;=BZ$4,$I37,0),IF($Q37&gt;=BZ$4,IF($P37&lt;=BZ$4,$I37,0),IF($S37&gt;=BZ$4,IF($R37&lt;=BZ$4,$I37,0),0)))))))),IF($J37="All Day",$I37,IF($K37="All Day",$I37,IF($K37&lt;=BZ$4,0,IF($J37&lt;=BZ$4,$I37,0)))))</f>
        <v>0</v>
      </c>
      <c r="CA37" s="101">
        <f>IF(Calculator!$I35="YES",IF($M37&gt;=CA$4,IF($L37&lt;=CA$4,$I37,0),IF($O37&gt;=CA$4,IF($N37&lt;=CA$4,$I37,0),IF($Q37&gt;=CA$4,IF($P37&lt;=CA$4,$I37,0),IF($S37&gt;=CA$4,IF($R37&lt;=CA$4,$I37,0),IF($M37&gt;=CA$4,IF($L37&lt;=CA$4,$I37,0),IF($O37&gt;=CA$4,IF($N37&lt;=CA$4,$I37,0),IF($Q37&gt;=CA$4,IF($P37&lt;=CA$4,$I37,0),IF($S37&gt;=CA$4,IF($R37&lt;=CA$4,$I37,0),0)))))))),IF($J37="All Day",$I37,IF($K37="All Day",$I37,IF($K37&lt;=CA$4,0,IF($J37&lt;=CA$4,$I37,0)))))</f>
        <v>0</v>
      </c>
      <c r="CB37" s="101">
        <f>IF(Calculator!$I35="YES",IF($M37&gt;=CB$4,IF($L37&lt;=CB$4,$I37,0),IF($O37&gt;=CB$4,IF($N37&lt;=CB$4,$I37,0),IF($Q37&gt;=CB$4,IF($P37&lt;=CB$4,$I37,0),IF($S37&gt;=CB$4,IF($R37&lt;=CB$4,$I37,0),IF($M37&gt;=CB$4,IF($L37&lt;=CB$4,$I37,0),IF($O37&gt;=CB$4,IF($N37&lt;=CB$4,$I37,0),IF($Q37&gt;=CB$4,IF($P37&lt;=CB$4,$I37,0),IF($S37&gt;=CB$4,IF($R37&lt;=CB$4,$I37,0),0)))))))),IF($J37="All Day",$I37,IF($K37="All Day",$I37,IF($K37&lt;=CB$4,0,IF($J37&lt;=CB$4,$I37,0)))))</f>
        <v>0</v>
      </c>
      <c r="CC37" s="101">
        <f>IF(Calculator!$I35="YES",IF($M37&gt;=CC$4,IF($L37&lt;=CC$4,$I37,0),IF($O37&gt;=CC$4,IF($N37&lt;=CC$4,$I37,0),IF($Q37&gt;=CC$4,IF($P37&lt;=CC$4,$I37,0),IF($S37&gt;=CC$4,IF($R37&lt;=CC$4,$I37,0),IF($M37&gt;=CC$4,IF($L37&lt;=CC$4,$I37,0),IF($O37&gt;=CC$4,IF($N37&lt;=CC$4,$I37,0),IF($Q37&gt;=CC$4,IF($P37&lt;=CC$4,$I37,0),IF($S37&gt;=CC$4,IF($R37&lt;=CC$4,$I37,0),0)))))))),IF($J37="All Day",$I37,IF($K37="All Day",$I37,IF($K37&lt;=CC$4,0,IF($J37&lt;=CC$4,$I37,0)))))</f>
        <v>0</v>
      </c>
      <c r="CD37" s="101">
        <f>IF(Calculator!$I35="YES",IF($M37&gt;=CD$4,IF($L37&lt;=CD$4,$I37,0),IF($O37&gt;=CD$4,IF($N37&lt;=CD$4,$I37,0),IF($Q37&gt;=CD$4,IF($P37&lt;=CD$4,$I37,0),IF($S37&gt;=CD$4,IF($R37&lt;=CD$4,$I37,0),IF($M37&gt;=CD$4,IF($L37&lt;=CD$4,$I37,0),IF($O37&gt;=CD$4,IF($N37&lt;=CD$4,$I37,0),IF($Q37&gt;=CD$4,IF($P37&lt;=CD$4,$I37,0),IF($S37&gt;=CD$4,IF($R37&lt;=CD$4,$I37,0),0)))))))),IF($J37="All Day",$I37,IF($K37="All Day",$I37,IF($K37&lt;=CD$4,0,IF($J37&lt;=CD$4,$I37,0)))))</f>
        <v>0</v>
      </c>
      <c r="CE37" s="101">
        <f>IF(Calculator!$I35="YES",IF($M37&gt;=CE$4,IF($L37&lt;=CE$4,$I37,0),IF($O37&gt;=CE$4,IF($N37&lt;=CE$4,$I37,0),IF($Q37&gt;=CE$4,IF($P37&lt;=CE$4,$I37,0),IF($S37&gt;=CE$4,IF($R37&lt;=CE$4,$I37,0),IF($M37&gt;=CE$4,IF($L37&lt;=CE$4,$I37,0),IF($O37&gt;=CE$4,IF($N37&lt;=CE$4,$I37,0),IF($Q37&gt;=CE$4,IF($P37&lt;=CE$4,$I37,0),IF($S37&gt;=CE$4,IF($R37&lt;=CE$4,$I37,0),0)))))))),IF($J37="All Day",$I37,IF($K37="All Day",$I37,IF($K37&lt;=CE$4,0,IF($J37&lt;=CE$4,$I37,0)))))</f>
        <v>0</v>
      </c>
      <c r="CF37" s="101">
        <f>IF(Calculator!$I35="YES",IF($M37&gt;=CF$4,IF($L37&lt;=CF$4,$I37,0),IF($O37&gt;=CF$4,IF($N37&lt;=CF$4,$I37,0),IF($Q37&gt;=CF$4,IF($P37&lt;=CF$4,$I37,0),IF($S37&gt;=CF$4,IF($R37&lt;=CF$4,$I37,0),IF($M37&gt;=CF$4,IF($L37&lt;=CF$4,$I37,0),IF($O37&gt;=CF$4,IF($N37&lt;=CF$4,$I37,0),IF($Q37&gt;=CF$4,IF($P37&lt;=CF$4,$I37,0),IF($S37&gt;=CF$4,IF($R37&lt;=CF$4,$I37,0),0)))))))),IF($J37="All Day",$I37,IF($K37="All Day",$I37,IF($K37&lt;=CF$4,0,IF($J37&lt;=CF$4,$I37,0)))))</f>
        <v>0</v>
      </c>
      <c r="CG37" s="101">
        <f>IF(Calculator!$I35="YES",IF($M37&gt;=CG$4,IF($L37&lt;=CG$4,$I37,0),IF($O37&gt;=CG$4,IF($N37&lt;=CG$4,$I37,0),IF($Q37&gt;=CG$4,IF($P37&lt;=CG$4,$I37,0),IF($S37&gt;=CG$4,IF($R37&lt;=CG$4,$I37,0),IF($M37&gt;=CG$4,IF($L37&lt;=CG$4,$I37,0),IF($O37&gt;=CG$4,IF($N37&lt;=CG$4,$I37,0),IF($Q37&gt;=CG$4,IF($P37&lt;=CG$4,$I37,0),IF($S37&gt;=CG$4,IF($R37&lt;=CG$4,$I37,0),0)))))))),IF($J37="All Day",$I37,IF($K37="All Day",$I37,IF($K37&lt;=CG$4,0,IF($J37&lt;=CG$4,$I37,0)))))</f>
        <v>0</v>
      </c>
      <c r="CH37" s="101">
        <f>IF(Calculator!$I35="YES",IF($M37&gt;=CH$4,IF($L37&lt;=CH$4,$I37,0),IF($O37&gt;=CH$4,IF($N37&lt;=CH$4,$I37,0),IF($Q37&gt;=CH$4,IF($P37&lt;=CH$4,$I37,0),IF($S37&gt;=CH$4,IF($R37&lt;=CH$4,$I37,0),IF($M37&gt;=CH$4,IF($L37&lt;=CH$4,$I37,0),IF($O37&gt;=CH$4,IF($N37&lt;=CH$4,$I37,0),IF($Q37&gt;=CH$4,IF($P37&lt;=CH$4,$I37,0),IF($S37&gt;=CH$4,IF($R37&lt;=CH$4,$I37,0),0)))))))),IF($J37="All Day",$I37,IF($K37="All Day",$I37,IF($K37&lt;=CH$4,0,IF($J37&lt;=CH$4,$I37,0)))))</f>
        <v>0</v>
      </c>
      <c r="CI37" s="101">
        <f>IF(Calculator!$I35="YES",IF($M37&gt;=CI$4,IF($L37&lt;=CI$4,$I37,0),IF($O37&gt;=CI$4,IF($N37&lt;=CI$4,$I37,0),IF($Q37&gt;=CI$4,IF($P37&lt;=CI$4,$I37,0),IF($S37&gt;=CI$4,IF($R37&lt;=CI$4,$I37,0),IF($M37&gt;=CI$4,IF($L37&lt;=CI$4,$I37,0),IF($O37&gt;=CI$4,IF($N37&lt;=CI$4,$I37,0),IF($Q37&gt;=CI$4,IF($P37&lt;=CI$4,$I37,0),IF($S37&gt;=CI$4,IF($R37&lt;=CI$4,$I37,0),0)))))))),IF($J37="All Day",$I37,IF($K37="All Day",$I37,IF($K37&lt;=CI$4,0,IF($J37&lt;=CI$4,$I37,0)))))</f>
        <v>0</v>
      </c>
      <c r="CJ37" s="101">
        <f>IF(Calculator!$I35="YES",IF($M37&gt;=CJ$4,IF($L37&lt;=CJ$4,$I37,0),IF($O37&gt;=CJ$4,IF($N37&lt;=CJ$4,$I37,0),IF($Q37&gt;=CJ$4,IF($P37&lt;=CJ$4,$I37,0),IF($S37&gt;=CJ$4,IF($R37&lt;=CJ$4,$I37,0),IF($M37&gt;=CJ$4,IF($L37&lt;=CJ$4,$I37,0),IF($O37&gt;=CJ$4,IF($N37&lt;=CJ$4,$I37,0),IF($Q37&gt;=CJ$4,IF($P37&lt;=CJ$4,$I37,0),IF($S37&gt;=CJ$4,IF($R37&lt;=CJ$4,$I37,0),0)))))))),IF($J37="All Day",$I37,IF($K37="All Day",$I37,IF($K37&lt;=CJ$4,0,IF($J37&lt;=CJ$4,$I37,0)))))</f>
        <v>0</v>
      </c>
      <c r="CK37" s="101">
        <f>IF(Calculator!$I35="YES",IF($M37&gt;=CK$4,IF($L37&lt;=CK$4,$I37,0),IF($O37&gt;=CK$4,IF($N37&lt;=CK$4,$I37,0),IF($Q37&gt;=CK$4,IF($P37&lt;=CK$4,$I37,0),IF($S37&gt;=CK$4,IF($R37&lt;=CK$4,$I37,0),IF($M37&gt;=CK$4,IF($L37&lt;=CK$4,$I37,0),IF($O37&gt;=CK$4,IF($N37&lt;=CK$4,$I37,0),IF($Q37&gt;=CK$4,IF($P37&lt;=CK$4,$I37,0),IF($S37&gt;=CK$4,IF($R37&lt;=CK$4,$I37,0),0)))))))),IF($J37="All Day",$I37,IF($K37="All Day",$I37,IF($K37&lt;=CK$4,0,IF($J37&lt;=CK$4,$I37,0)))))</f>
        <v>0</v>
      </c>
      <c r="CL37" s="101">
        <f>IF(Calculator!$I35="YES",IF($M37&gt;=CL$4,IF($L37&lt;=CL$4,$I37,0),IF($O37&gt;=CL$4,IF($N37&lt;=CL$4,$I37,0),IF($Q37&gt;=CL$4,IF($P37&lt;=CL$4,$I37,0),IF($S37&gt;=CL$4,IF($R37&lt;=CL$4,$I37,0),IF($M37&gt;=CL$4,IF($L37&lt;=CL$4,$I37,0),IF($O37&gt;=CL$4,IF($N37&lt;=CL$4,$I37,0),IF($Q37&gt;=CL$4,IF($P37&lt;=CL$4,$I37,0),IF($S37&gt;=CL$4,IF($R37&lt;=CL$4,$I37,0),0)))))))),IF($J37="All Day",$I37,IF($K37="All Day",$I37,IF($K37&lt;=CL$4,0,IF($J37&lt;=CL$4,$I37,0)))))</f>
        <v>0</v>
      </c>
      <c r="CM37" s="101">
        <f>IF(Calculator!$I35="YES",IF($M37&gt;=CM$4,IF($L37&lt;=CM$4,$I37,0),IF($O37&gt;=CM$4,IF($N37&lt;=CM$4,$I37,0),IF($Q37&gt;=CM$4,IF($P37&lt;=CM$4,$I37,0),IF($S37&gt;=CM$4,IF($R37&lt;=CM$4,$I37,0),IF($M37&gt;=CM$4,IF($L37&lt;=CM$4,$I37,0),IF($O37&gt;=CM$4,IF($N37&lt;=CM$4,$I37,0),IF($Q37&gt;=CM$4,IF($P37&lt;=CM$4,$I37,0),IF($S37&gt;=CM$4,IF($R37&lt;=CM$4,$I37,0),0)))))))),IF($J37="All Day",$I37,IF($K37="All Day",$I37,IF($K37&lt;=CM$4,0,IF($J37&lt;=CM$4,$I37,0)))))</f>
        <v>0</v>
      </c>
      <c r="CN37" s="101">
        <f>IF(Calculator!$I35="YES",IF($M37&gt;=CN$4,IF($L37&lt;=CN$4,$I37,0),IF($O37&gt;=CN$4,IF($N37&lt;=CN$4,$I37,0),IF($Q37&gt;=CN$4,IF($P37&lt;=CN$4,$I37,0),IF($S37&gt;=CN$4,IF($R37&lt;=CN$4,$I37,0),IF($M37&gt;=CN$4,IF($L37&lt;=CN$4,$I37,0),IF($O37&gt;=CN$4,IF($N37&lt;=CN$4,$I37,0),IF($Q37&gt;=CN$4,IF($P37&lt;=CN$4,$I37,0),IF($S37&gt;=CN$4,IF($R37&lt;=CN$4,$I37,0),0)))))))),IF($J37="All Day",$I37,IF($K37="All Day",$I37,IF($K37&lt;=CN$4,0,IF($J37&lt;=CN$4,$I37,0)))))</f>
        <v>0</v>
      </c>
      <c r="CO37" s="101">
        <f>IF(Calculator!$I35="YES",IF($M37&gt;=CO$4,IF($L37&lt;=CO$4,$I37,0),IF($O37&gt;=CO$4,IF($N37&lt;=CO$4,$I37,0),IF($Q37&gt;=CO$4,IF($P37&lt;=CO$4,$I37,0),IF($S37&gt;=CO$4,IF($R37&lt;=CO$4,$I37,0),IF($M37&gt;=CO$4,IF($L37&lt;=CO$4,$I37,0),IF($O37&gt;=CO$4,IF($N37&lt;=CO$4,$I37,0),IF($Q37&gt;=CO$4,IF($P37&lt;=CO$4,$I37,0),IF($S37&gt;=CO$4,IF($R37&lt;=CO$4,$I37,0),0)))))))),IF($J37="All Day",$I37,IF($K37="All Day",$I37,IF($K37&lt;=CO$4,0,IF($J37&lt;=CO$4,$I37,0)))))</f>
        <v>0</v>
      </c>
      <c r="CP37" s="101">
        <f>IF(Calculator!$I35="YES",IF($M37&gt;=CP$4,IF($L37&lt;=CP$4,$I37,0),IF($O37&gt;=CP$4,IF($N37&lt;=CP$4,$I37,0),IF($Q37&gt;=CP$4,IF($P37&lt;=CP$4,$I37,0),IF($S37&gt;=CP$4,IF($R37&lt;=CP$4,$I37,0),IF($M37&gt;=CP$4,IF($L37&lt;=CP$4,$I37,0),IF($O37&gt;=CP$4,IF($N37&lt;=CP$4,$I37,0),IF($Q37&gt;=CP$4,IF($P37&lt;=CP$4,$I37,0),IF($S37&gt;=CP$4,IF($R37&lt;=CP$4,$I37,0),0)))))))),IF($J37="All Day",$I37,IF($K37="All Day",$I37,IF($K37&lt;=CP$4,0,IF($J37&lt;=CP$4,$I37,0)))))</f>
        <v>0</v>
      </c>
      <c r="CQ37" s="101">
        <f>IF(Calculator!$I35="YES",IF($M37&gt;=CQ$4,IF($L37&lt;=CQ$4,$I37,0),IF($O37&gt;=CQ$4,IF($N37&lt;=CQ$4,$I37,0),IF($Q37&gt;=CQ$4,IF($P37&lt;=CQ$4,$I37,0),IF($S37&gt;=CQ$4,IF($R37&lt;=CQ$4,$I37,0),IF($M37&gt;=CQ$4,IF($L37&lt;=CQ$4,$I37,0),IF($O37&gt;=CQ$4,IF($N37&lt;=CQ$4,$I37,0),IF($Q37&gt;=CQ$4,IF($P37&lt;=CQ$4,$I37,0),IF($S37&gt;=CQ$4,IF($R37&lt;=CQ$4,$I37,0),0)))))))),IF($J37="All Day",$I37,IF($K37="All Day",$I37,IF($K37&lt;=CQ$4,0,IF($J37&lt;=CQ$4,$I37,0)))))</f>
        <v>0</v>
      </c>
      <c r="CR37" s="101">
        <f>IF(Calculator!$I35="YES",IF($M37&gt;=CR$4,IF($L37&lt;=CR$4,$I37,0),IF($O37&gt;=CR$4,IF($N37&lt;=CR$4,$I37,0),IF($Q37&gt;=CR$4,IF($P37&lt;=CR$4,$I37,0),IF($S37&gt;=CR$4,IF($R37&lt;=CR$4,$I37,0),IF($M37&gt;=CR$4,IF($L37&lt;=CR$4,$I37,0),IF($O37&gt;=CR$4,IF($N37&lt;=CR$4,$I37,0),IF($Q37&gt;=CR$4,IF($P37&lt;=CR$4,$I37,0),IF($S37&gt;=CR$4,IF($R37&lt;=CR$4,$I37,0),0)))))))),IF($J37="All Day",$I37,IF($K37="All Day",$I37,IF($K37&lt;=CR$4,0,IF($J37&lt;=CR$4,$I37,0)))))</f>
        <v>0</v>
      </c>
      <c r="CS37" s="101">
        <f>IF(Calculator!$I35="YES",IF($M37&gt;=CS$4,IF($L37&lt;=CS$4,$I37,0),IF($O37&gt;=CS$4,IF($N37&lt;=CS$4,$I37,0),IF($Q37&gt;=CS$4,IF($P37&lt;=CS$4,$I37,0),IF($S37&gt;=CS$4,IF($R37&lt;=CS$4,$I37,0),IF($M37&gt;=CS$4,IF($L37&lt;=CS$4,$I37,0),IF($O37&gt;=CS$4,IF($N37&lt;=CS$4,$I37,0),IF($Q37&gt;=CS$4,IF($P37&lt;=CS$4,$I37,0),IF($S37&gt;=CS$4,IF($R37&lt;=CS$4,$I37,0),0)))))))),IF($J37="All Day",$I37,IF($K37="All Day",$I37,IF($K37&lt;=CS$4,0,IF($J37&lt;=CS$4,$I37,0)))))</f>
        <v>0</v>
      </c>
      <c r="CT37" s="101">
        <f>IF(Calculator!$I35="YES",IF($M37&gt;=CT$4,IF($L37&lt;=CT$4,$I37,0),IF($O37&gt;=CT$4,IF($N37&lt;=CT$4,$I37,0),IF($Q37&gt;=CT$4,IF($P37&lt;=CT$4,$I37,0),IF($S37&gt;=CT$4,IF($R37&lt;=CT$4,$I37,0),IF($M37&gt;=CT$4,IF($L37&lt;=CT$4,$I37,0),IF($O37&gt;=CT$4,IF($N37&lt;=CT$4,$I37,0),IF($Q37&gt;=CT$4,IF($P37&lt;=CT$4,$I37,0),IF($S37&gt;=CT$4,IF($R37&lt;=CT$4,$I37,0),0)))))))),IF($J37="All Day",$I37,IF($K37="All Day",$I37,IF($K37&lt;=CT$4,0,IF($J37&lt;=CT$4,$I37,0)))))</f>
        <v>0</v>
      </c>
      <c r="CU37" s="101">
        <f>IF(Calculator!$I35="YES",IF($M37&gt;=CU$4,IF($L37&lt;=CU$4,$I37,0),IF($O37&gt;=CU$4,IF($N37&lt;=CU$4,$I37,0),IF($Q37&gt;=CU$4,IF($P37&lt;=CU$4,$I37,0),IF($S37&gt;=CU$4,IF($R37&lt;=CU$4,$I37,0),IF($M37&gt;=CU$4,IF($L37&lt;=CU$4,$I37,0),IF($O37&gt;=CU$4,IF($N37&lt;=CU$4,$I37,0),IF($Q37&gt;=CU$4,IF($P37&lt;=CU$4,$I37,0),IF($S37&gt;=CU$4,IF($R37&lt;=CU$4,$I37,0),0)))))))),IF($J37="All Day",$I37,IF($K37="All Day",$I37,IF($K37&lt;=CU$4,0,IF($J37&lt;=CU$4,$I37,0)))))</f>
        <v>0</v>
      </c>
      <c r="CV37" s="101">
        <f>IF(Calculator!$I35="YES",IF($M37&gt;=CV$4,IF($L37&lt;=CV$4,$I37,0),IF($O37&gt;=CV$4,IF($N37&lt;=CV$4,$I37,0),IF($Q37&gt;=CV$4,IF($P37&lt;=CV$4,$I37,0),IF($S37&gt;=CV$4,IF($R37&lt;=CV$4,$I37,0),IF($M37&gt;=CV$4,IF($L37&lt;=CV$4,$I37,0),IF($O37&gt;=CV$4,IF($N37&lt;=CV$4,$I37,0),IF($Q37&gt;=CV$4,IF($P37&lt;=CV$4,$I37,0),IF($S37&gt;=CV$4,IF($R37&lt;=CV$4,$I37,0),0)))))))),IF($J37="All Day",$I37,IF($K37="All Day",$I37,IF($K37&lt;=CV$4,0,IF($J37&lt;=CV$4,$I37,0)))))</f>
        <v>0</v>
      </c>
      <c r="CW37" s="101">
        <f>IF(Calculator!$I35="YES",IF($M37&gt;=CW$4,IF($L37&lt;=CW$4,$I37,0),IF($O37&gt;=CW$4,IF($N37&lt;=CW$4,$I37,0),IF($Q37&gt;=CW$4,IF($P37&lt;=CW$4,$I37,0),IF($S37&gt;=CW$4,IF($R37&lt;=CW$4,$I37,0),IF($M37&gt;=CW$4,IF($L37&lt;=CW$4,$I37,0),IF($O37&gt;=CW$4,IF($N37&lt;=CW$4,$I37,0),IF($Q37&gt;=CW$4,IF($P37&lt;=CW$4,$I37,0),IF($S37&gt;=CW$4,IF($R37&lt;=CW$4,$I37,0),0)))))))),IF($J37="All Day",$I37,IF($K37="All Day",$I37,IF($K37&lt;=CW$4,0,IF($J37&lt;=CW$4,$I37,0)))))</f>
        <v>0</v>
      </c>
      <c r="CX37" s="101">
        <f>IF(Calculator!$I35="YES",IF($M37&gt;=CX$4,IF($L37&lt;=CX$4,$I37,0),IF($O37&gt;=CX$4,IF($N37&lt;=CX$4,$I37,0),IF($Q37&gt;=CX$4,IF($P37&lt;=CX$4,$I37,0),IF($S37&gt;=CX$4,IF($R37&lt;=CX$4,$I37,0),IF($M37&gt;=CX$4,IF($L37&lt;=CX$4,$I37,0),IF($O37&gt;=CX$4,IF($N37&lt;=CX$4,$I37,0),IF($Q37&gt;=CX$4,IF($P37&lt;=CX$4,$I37,0),IF($S37&gt;=CX$4,IF($R37&lt;=CX$4,$I37,0),0)))))))),IF($J37="All Day",$I37,IF($K37="All Day",$I37,IF($K37&lt;=CX$4,0,IF($J37&lt;=CX$4,$I37,0)))))</f>
        <v>0</v>
      </c>
      <c r="CY37" s="101">
        <f>IF(Calculator!$I35="YES",IF($M37&gt;=CY$4,IF($L37&lt;=CY$4,$I37,0),IF($O37&gt;=CY$4,IF($N37&lt;=CY$4,$I37,0),IF($Q37&gt;=CY$4,IF($P37&lt;=CY$4,$I37,0),IF($S37&gt;=CY$4,IF($R37&lt;=CY$4,$I37,0),IF($M37&gt;=CY$4,IF($L37&lt;=CY$4,$I37,0),IF($O37&gt;=CY$4,IF($N37&lt;=CY$4,$I37,0),IF($Q37&gt;=CY$4,IF($P37&lt;=CY$4,$I37,0),IF($S37&gt;=CY$4,IF($R37&lt;=CY$4,$I37,0),0)))))))),IF($J37="All Day",$I37,IF($K37="All Day",$I37,IF($K37&lt;=CY$4,0,IF($J37&lt;=CY$4,$I37,0)))))</f>
        <v>0</v>
      </c>
      <c r="CZ37" s="101">
        <f>IF(Calculator!$I35="YES",IF($M37&gt;=CZ$4,IF($L37&lt;=CZ$4,$I37,0),IF($O37&gt;=CZ$4,IF($N37&lt;=CZ$4,$I37,0),IF($Q37&gt;=CZ$4,IF($P37&lt;=CZ$4,$I37,0),IF($S37&gt;=CZ$4,IF($R37&lt;=CZ$4,$I37,0),IF($M37&gt;=CZ$4,IF($L37&lt;=CZ$4,$I37,0),IF($O37&gt;=CZ$4,IF($N37&lt;=CZ$4,$I37,0),IF($Q37&gt;=CZ$4,IF($P37&lt;=CZ$4,$I37,0),IF($S37&gt;=CZ$4,IF($R37&lt;=CZ$4,$I37,0),0)))))))),IF($J37="All Day",$I37,IF($K37="All Day",$I37,IF($K37&lt;=CZ$4,0,IF($J37&lt;=CZ$4,$I37,0)))))</f>
        <v>0</v>
      </c>
      <c r="DA37" s="101">
        <f>IF(Calculator!$I35="YES",IF($M37&gt;=DA$4,IF($L37&lt;=DA$4,$I37,0),IF($O37&gt;=DA$4,IF($N37&lt;=DA$4,$I37,0),IF($Q37&gt;=DA$4,IF($P37&lt;=DA$4,$I37,0),IF($S37&gt;=DA$4,IF($R37&lt;=DA$4,$I37,0),IF($M37&gt;=DA$4,IF($L37&lt;=DA$4,$I37,0),IF($O37&gt;=DA$4,IF($N37&lt;=DA$4,$I37,0),IF($Q37&gt;=DA$4,IF($P37&lt;=DA$4,$I37,0),IF($S37&gt;=DA$4,IF($R37&lt;=DA$4,$I37,0),0)))))))),IF($J37="All Day",$I37,IF($K37="All Day",$I37,IF($K37&lt;=DA$4,0,IF($J37&lt;=DA$4,$I37,0)))))</f>
        <v>0</v>
      </c>
      <c r="DB37" s="101">
        <f>IF(Calculator!$I35="YES",IF($M37&gt;=DB$4,IF($L37&lt;=DB$4,$I37,0),IF($O37&gt;=DB$4,IF($N37&lt;=DB$4,$I37,0),IF($Q37&gt;=DB$4,IF($P37&lt;=DB$4,$I37,0),IF($S37&gt;=DB$4,IF($R37&lt;=DB$4,$I37,0),IF($M37&gt;=DB$4,IF($L37&lt;=DB$4,$I37,0),IF($O37&gt;=DB$4,IF($N37&lt;=DB$4,$I37,0),IF($Q37&gt;=DB$4,IF($P37&lt;=DB$4,$I37,0),IF($S37&gt;=DB$4,IF($R37&lt;=DB$4,$I37,0),0)))))))),IF($J37="All Day",$I37,IF($K37="All Day",$I37,IF($K37&lt;=DB$4,0,IF($J37&lt;=DB$4,$I37,0)))))</f>
        <v>0</v>
      </c>
      <c r="DC37" s="101">
        <f>IF(Calculator!$I35="YES",IF($M37&gt;=DC$4,IF($L37&lt;=DC$4,$I37,0),IF($O37&gt;=DC$4,IF($N37&lt;=DC$4,$I37,0),IF($Q37&gt;=DC$4,IF($P37&lt;=DC$4,$I37,0),IF($S37&gt;=DC$4,IF($R37&lt;=DC$4,$I37,0),IF($M37&gt;=DC$4,IF($L37&lt;=DC$4,$I37,0),IF($O37&gt;=DC$4,IF($N37&lt;=DC$4,$I37,0),IF($Q37&gt;=DC$4,IF($P37&lt;=DC$4,$I37,0),IF($S37&gt;=DC$4,IF($R37&lt;=DC$4,$I37,0),0)))))))),IF($J37="All Day",$I37,IF($K37="All Day",$I37,IF($K37&lt;=DC$4,0,IF($J37&lt;=DC$4,$I37,0)))))</f>
        <v>0</v>
      </c>
      <c r="DD37" s="101">
        <f>IF(Calculator!$I35="YES",IF($M37&gt;=DD$4,IF($L37&lt;=DD$4,$I37,0),IF($O37&gt;=DD$4,IF($N37&lt;=DD$4,$I37,0),IF($Q37&gt;=DD$4,IF($P37&lt;=DD$4,$I37,0),IF($S37&gt;=DD$4,IF($R37&lt;=DD$4,$I37,0),IF($M37&gt;=DD$4,IF($L37&lt;=DD$4,$I37,0),IF($O37&gt;=DD$4,IF($N37&lt;=DD$4,$I37,0),IF($Q37&gt;=DD$4,IF($P37&lt;=DD$4,$I37,0),IF($S37&gt;=DD$4,IF($R37&lt;=DD$4,$I37,0),0)))))))),IF($J37="All Day",$I37,IF($K37="All Day",$I37,IF($K37&lt;=DD$4,0,IF($J37&lt;=DD$4,$I37,0)))))</f>
        <v>0</v>
      </c>
      <c r="DE37" s="101">
        <f>IF(Calculator!$I35="YES",IF($M37&gt;=DE$4,IF($L37&lt;=DE$4,$I37,0),IF($O37&gt;=DE$4,IF($N37&lt;=DE$4,$I37,0),IF($Q37&gt;=DE$4,IF($P37&lt;=DE$4,$I37,0),IF($S37&gt;=DE$4,IF($R37&lt;=DE$4,$I37,0),IF($M37&gt;=DE$4,IF($L37&lt;=DE$4,$I37,0),IF($O37&gt;=DE$4,IF($N37&lt;=DE$4,$I37,0),IF($Q37&gt;=DE$4,IF($P37&lt;=DE$4,$I37,0),IF($S37&gt;=DE$4,IF($R37&lt;=DE$4,$I37,0),0)))))))),IF($J37="All Day",$I37,IF($K37="All Day",$I37,IF($K37&lt;=DE$4,0,IF($J37&lt;=DE$4,$I37,0)))))</f>
        <v>0</v>
      </c>
      <c r="DF37" s="101">
        <f>IF(Calculator!$I35="YES",IF($M37&gt;=DF$4,IF($L37&lt;=DF$4,$I37,0),IF($O37&gt;=DF$4,IF($N37&lt;=DF$4,$I37,0),IF($Q37&gt;=DF$4,IF($P37&lt;=DF$4,$I37,0),IF($S37&gt;=DF$4,IF($R37&lt;=DF$4,$I37,0),IF($M37&gt;=DF$4,IF($L37&lt;=DF$4,$I37,0),IF($O37&gt;=DF$4,IF($N37&lt;=DF$4,$I37,0),IF($Q37&gt;=DF$4,IF($P37&lt;=DF$4,$I37,0),IF($S37&gt;=DF$4,IF($R37&lt;=DF$4,$I37,0),0)))))))),IF($J37="All Day",$I37,IF($K37="All Day",$I37,IF($K37&lt;=DF$4,0,IF($J37&lt;=DF$4,$I37,0)))))</f>
        <v>0</v>
      </c>
      <c r="DG37" s="101">
        <f>IF(Calculator!$I35="YES",IF($M37&gt;=DG$4,IF($L37&lt;=DG$4,$I37,0),IF($O37&gt;=DG$4,IF($N37&lt;=DG$4,$I37,0),IF($Q37&gt;=DG$4,IF($P37&lt;=DG$4,$I37,0),IF($S37&gt;=DG$4,IF($R37&lt;=DG$4,$I37,0),IF($M37&gt;=DG$4,IF($L37&lt;=DG$4,$I37,0),IF($O37&gt;=DG$4,IF($N37&lt;=DG$4,$I37,0),IF($Q37&gt;=DG$4,IF($P37&lt;=DG$4,$I37,0),IF($S37&gt;=DG$4,IF($R37&lt;=DG$4,$I37,0),0)))))))),IF($J37="All Day",$I37,IF($K37="All Day",$I37,IF($K37&lt;=DG$4,0,IF($J37&lt;=DG$4,$I37,0)))))</f>
        <v>0</v>
      </c>
      <c r="DH37" s="101">
        <f>IF(Calculator!$I35="YES",IF($M37&gt;=DH$4,IF($L37&lt;=DH$4,$I37,0),IF($O37&gt;=DH$4,IF($N37&lt;=DH$4,$I37,0),IF($Q37&gt;=DH$4,IF($P37&lt;=DH$4,$I37,0),IF($S37&gt;=DH$4,IF($R37&lt;=DH$4,$I37,0),IF($M37&gt;=DH$4,IF($L37&lt;=DH$4,$I37,0),IF($O37&gt;=DH$4,IF($N37&lt;=DH$4,$I37,0),IF($Q37&gt;=DH$4,IF($P37&lt;=DH$4,$I37,0),IF($S37&gt;=DH$4,IF($R37&lt;=DH$4,$I37,0),0)))))))),IF($J37="All Day",$I37,IF($K37="All Day",$I37,IF($K37&lt;=DH$4,0,IF($J37&lt;=DH$4,$I37,0)))))</f>
        <v>0</v>
      </c>
      <c r="DI37" s="101">
        <f>IF(Calculator!$I35="YES",IF($M37&gt;=DI$4,IF($L37&lt;=DI$4,$I37,0),IF($O37&gt;=DI$4,IF($N37&lt;=DI$4,$I37,0),IF($Q37&gt;=DI$4,IF($P37&lt;=DI$4,$I37,0),IF($S37&gt;=DI$4,IF($R37&lt;=DI$4,$I37,0),IF($M37&gt;=DI$4,IF($L37&lt;=DI$4,$I37,0),IF($O37&gt;=DI$4,IF($N37&lt;=DI$4,$I37,0),IF($Q37&gt;=DI$4,IF($P37&lt;=DI$4,$I37,0),IF($S37&gt;=DI$4,IF($R37&lt;=DI$4,$I37,0),0)))))))),IF($J37="All Day",$I37,IF($K37="All Day",$I37,IF($K37&lt;=DI$4,0,IF($J37&lt;=DI$4,$I37,0)))))</f>
        <v>0</v>
      </c>
      <c r="DJ37" s="101">
        <f>IF(Calculator!$I35="YES",IF($M37&gt;=DJ$4,IF($L37&lt;=DJ$4,$I37,0),IF($O37&gt;=DJ$4,IF($N37&lt;=DJ$4,$I37,0),IF($Q37&gt;=DJ$4,IF($P37&lt;=DJ$4,$I37,0),IF($S37&gt;=DJ$4,IF($R37&lt;=DJ$4,$I37,0),IF($M37&gt;=DJ$4,IF($L37&lt;=DJ$4,$I37,0),IF($O37&gt;=DJ$4,IF($N37&lt;=DJ$4,$I37,0),IF($Q37&gt;=DJ$4,IF($P37&lt;=DJ$4,$I37,0),IF($S37&gt;=DJ$4,IF($R37&lt;=DJ$4,$I37,0),0)))))))),IF($J37="All Day",$I37,IF($K37="All Day",$I37,IF($K37&lt;=DJ$4,0,IF($J37&lt;=DJ$4,$I37,0)))))</f>
        <v>0</v>
      </c>
      <c r="DK37" s="101">
        <f>IF(Calculator!$I35="YES",IF($M37&gt;=DK$4,IF($L37&lt;=DK$4,$I37,0),IF($O37&gt;=DK$4,IF($N37&lt;=DK$4,$I37,0),IF($Q37&gt;=DK$4,IF($P37&lt;=DK$4,$I37,0),IF($S37&gt;=DK$4,IF($R37&lt;=DK$4,$I37,0),IF($M37&gt;=DK$4,IF($L37&lt;=DK$4,$I37,0),IF($O37&gt;=DK$4,IF($N37&lt;=DK$4,$I37,0),IF($Q37&gt;=DK$4,IF($P37&lt;=DK$4,$I37,0),IF($S37&gt;=DK$4,IF($R37&lt;=DK$4,$I37,0),0)))))))),IF($J37="All Day",$I37,IF($K37="All Day",$I37,IF($K37&lt;=DK$4,0,IF($J37&lt;=DK$4,$I37,0)))))</f>
        <v>0</v>
      </c>
      <c r="DL37" s="101">
        <f>IF(Calculator!$I35="YES",IF($M37&gt;=DL$4,IF($L37&lt;=DL$4,$I37,0),IF($O37&gt;=DL$4,IF($N37&lt;=DL$4,$I37,0),IF($Q37&gt;=DL$4,IF($P37&lt;=DL$4,$I37,0),IF($S37&gt;=DL$4,IF($R37&lt;=DL$4,$I37,0),IF($M37&gt;=DL$4,IF($L37&lt;=DL$4,$I37,0),IF($O37&gt;=DL$4,IF($N37&lt;=DL$4,$I37,0),IF($Q37&gt;=DL$4,IF($P37&lt;=DL$4,$I37,0),IF($S37&gt;=DL$4,IF($R37&lt;=DL$4,$I37,0),0)))))))),IF($J37="All Day",$I37,IF($K37="All Day",$I37,IF($K37&lt;=DL$4,0,IF($J37&lt;=DL$4,$I37,0)))))</f>
        <v>0</v>
      </c>
      <c r="DN37" s="110">
        <f>IF(Calculator!$F35="Winter only usage",1,0)</f>
        <v>0</v>
      </c>
      <c r="DO37" s="109">
        <f t="shared" si="492"/>
        <v>0</v>
      </c>
      <c r="DP37" s="109">
        <f t="shared" si="493"/>
        <v>0</v>
      </c>
      <c r="DQ37" s="109">
        <f t="shared" si="494"/>
        <v>0</v>
      </c>
      <c r="DR37" s="109">
        <f t="shared" si="495"/>
        <v>0</v>
      </c>
      <c r="DS37" s="109">
        <f t="shared" si="496"/>
        <v>0</v>
      </c>
      <c r="DT37" s="109">
        <f t="shared" si="497"/>
        <v>0</v>
      </c>
      <c r="DU37" s="109">
        <f t="shared" si="498"/>
        <v>0</v>
      </c>
      <c r="DV37" s="109">
        <f t="shared" si="499"/>
        <v>0</v>
      </c>
      <c r="DW37" s="109">
        <f t="shared" si="500"/>
        <v>0</v>
      </c>
      <c r="DX37" s="109">
        <f t="shared" si="501"/>
        <v>0</v>
      </c>
      <c r="DY37" s="109">
        <f t="shared" si="502"/>
        <v>0</v>
      </c>
      <c r="DZ37" s="109">
        <f t="shared" si="503"/>
        <v>0</v>
      </c>
      <c r="EA37" s="109">
        <f t="shared" si="504"/>
        <v>0</v>
      </c>
      <c r="EB37" s="109">
        <f t="shared" si="505"/>
        <v>0</v>
      </c>
      <c r="EC37" s="109">
        <f t="shared" si="506"/>
        <v>0</v>
      </c>
      <c r="ED37" s="109">
        <f t="shared" si="507"/>
        <v>0</v>
      </c>
      <c r="EE37" s="109">
        <f t="shared" si="508"/>
        <v>0</v>
      </c>
      <c r="EF37" s="109">
        <f t="shared" si="509"/>
        <v>0</v>
      </c>
      <c r="EG37" s="109">
        <f t="shared" si="510"/>
        <v>0</v>
      </c>
      <c r="EH37" s="109">
        <f t="shared" si="511"/>
        <v>0</v>
      </c>
      <c r="EI37" s="109">
        <f t="shared" si="512"/>
        <v>0</v>
      </c>
      <c r="EJ37" s="109">
        <f t="shared" si="513"/>
        <v>0</v>
      </c>
      <c r="EK37" s="109">
        <f t="shared" si="514"/>
        <v>0</v>
      </c>
      <c r="EL37" s="109">
        <f t="shared" si="515"/>
        <v>0</v>
      </c>
      <c r="EM37" s="109">
        <f t="shared" si="516"/>
        <v>0</v>
      </c>
      <c r="EN37" s="109">
        <f t="shared" si="517"/>
        <v>0</v>
      </c>
      <c r="EO37" s="109">
        <f t="shared" si="518"/>
        <v>0</v>
      </c>
      <c r="EP37" s="109">
        <f t="shared" si="519"/>
        <v>0</v>
      </c>
      <c r="EQ37" s="109">
        <f t="shared" si="520"/>
        <v>0</v>
      </c>
      <c r="ER37" s="109">
        <f t="shared" si="521"/>
        <v>0</v>
      </c>
      <c r="ES37" s="109">
        <f t="shared" si="522"/>
        <v>0</v>
      </c>
      <c r="ET37" s="109">
        <f t="shared" si="523"/>
        <v>0</v>
      </c>
      <c r="EU37" s="109">
        <f t="shared" si="524"/>
        <v>0</v>
      </c>
      <c r="EV37" s="109">
        <f t="shared" si="525"/>
        <v>0</v>
      </c>
      <c r="EW37" s="109">
        <f t="shared" si="526"/>
        <v>0</v>
      </c>
      <c r="EX37" s="109">
        <f t="shared" si="527"/>
        <v>0</v>
      </c>
      <c r="EY37" s="109">
        <f t="shared" si="528"/>
        <v>0</v>
      </c>
      <c r="EZ37" s="109">
        <f t="shared" si="529"/>
        <v>0</v>
      </c>
      <c r="FA37" s="109">
        <f t="shared" si="530"/>
        <v>0</v>
      </c>
      <c r="FB37" s="109">
        <f t="shared" si="531"/>
        <v>0</v>
      </c>
      <c r="FC37" s="109">
        <f t="shared" si="532"/>
        <v>0</v>
      </c>
      <c r="FD37" s="109">
        <f t="shared" si="533"/>
        <v>0</v>
      </c>
      <c r="FE37" s="109">
        <f t="shared" si="534"/>
        <v>0</v>
      </c>
      <c r="FF37" s="109">
        <f t="shared" si="535"/>
        <v>0</v>
      </c>
      <c r="FG37" s="109">
        <f t="shared" si="536"/>
        <v>0</v>
      </c>
      <c r="FH37" s="109">
        <f t="shared" si="537"/>
        <v>0</v>
      </c>
      <c r="FI37" s="109">
        <f t="shared" si="538"/>
        <v>0</v>
      </c>
      <c r="FJ37" s="109">
        <f t="shared" si="539"/>
        <v>0</v>
      </c>
      <c r="FK37" s="109">
        <f t="shared" si="540"/>
        <v>0</v>
      </c>
      <c r="FL37" s="109">
        <f t="shared" si="541"/>
        <v>0</v>
      </c>
      <c r="FM37" s="109">
        <f t="shared" si="542"/>
        <v>0</v>
      </c>
      <c r="FN37" s="109">
        <f t="shared" si="543"/>
        <v>0</v>
      </c>
      <c r="FO37" s="109">
        <f t="shared" si="544"/>
        <v>0</v>
      </c>
      <c r="FP37" s="109">
        <f t="shared" si="545"/>
        <v>0</v>
      </c>
      <c r="FQ37" s="109">
        <f t="shared" si="546"/>
        <v>0</v>
      </c>
      <c r="FR37" s="109">
        <f t="shared" si="547"/>
        <v>0</v>
      </c>
      <c r="FS37" s="109">
        <f t="shared" si="548"/>
        <v>0</v>
      </c>
      <c r="FT37" s="109">
        <f t="shared" si="549"/>
        <v>0</v>
      </c>
      <c r="FU37" s="109">
        <f t="shared" si="550"/>
        <v>0</v>
      </c>
      <c r="FV37" s="109">
        <f t="shared" si="551"/>
        <v>0</v>
      </c>
      <c r="FW37" s="109">
        <f t="shared" si="552"/>
        <v>0</v>
      </c>
      <c r="FX37" s="109">
        <f t="shared" si="553"/>
        <v>0</v>
      </c>
      <c r="FY37" s="109">
        <f t="shared" si="554"/>
        <v>0</v>
      </c>
      <c r="FZ37" s="109">
        <f t="shared" si="555"/>
        <v>0</v>
      </c>
      <c r="GA37" s="109">
        <f t="shared" si="556"/>
        <v>0</v>
      </c>
      <c r="GB37" s="109">
        <f t="shared" si="557"/>
        <v>0</v>
      </c>
      <c r="GC37" s="109">
        <f t="shared" si="558"/>
        <v>0</v>
      </c>
      <c r="GD37" s="109">
        <f t="shared" si="559"/>
        <v>0</v>
      </c>
      <c r="GE37" s="109">
        <f t="shared" si="560"/>
        <v>0</v>
      </c>
      <c r="GF37" s="109">
        <f t="shared" si="561"/>
        <v>0</v>
      </c>
      <c r="GG37" s="109">
        <f t="shared" si="562"/>
        <v>0</v>
      </c>
      <c r="GH37" s="109">
        <f t="shared" si="563"/>
        <v>0</v>
      </c>
      <c r="GI37" s="109">
        <f t="shared" si="564"/>
        <v>0</v>
      </c>
      <c r="GJ37" s="109">
        <f t="shared" si="565"/>
        <v>0</v>
      </c>
      <c r="GK37" s="109">
        <f t="shared" si="566"/>
        <v>0</v>
      </c>
      <c r="GL37" s="109">
        <f t="shared" si="567"/>
        <v>0</v>
      </c>
      <c r="GM37" s="109">
        <f t="shared" si="568"/>
        <v>0</v>
      </c>
      <c r="GN37" s="109">
        <f t="shared" si="569"/>
        <v>0</v>
      </c>
      <c r="GO37" s="109">
        <f t="shared" si="570"/>
        <v>0</v>
      </c>
      <c r="GP37" s="109">
        <f t="shared" si="571"/>
        <v>0</v>
      </c>
      <c r="GQ37" s="109">
        <f t="shared" si="572"/>
        <v>0</v>
      </c>
      <c r="GR37" s="109">
        <f t="shared" si="573"/>
        <v>0</v>
      </c>
      <c r="GS37" s="109">
        <f t="shared" si="574"/>
        <v>0</v>
      </c>
      <c r="GT37" s="109">
        <f t="shared" si="575"/>
        <v>0</v>
      </c>
      <c r="GU37" s="109">
        <f t="shared" si="576"/>
        <v>0</v>
      </c>
      <c r="GV37" s="109">
        <f t="shared" si="577"/>
        <v>0</v>
      </c>
      <c r="GW37" s="109">
        <f t="shared" si="578"/>
        <v>0</v>
      </c>
      <c r="GX37" s="109">
        <f t="shared" si="579"/>
        <v>0</v>
      </c>
      <c r="GY37" s="109">
        <f t="shared" si="580"/>
        <v>0</v>
      </c>
      <c r="GZ37" s="109">
        <f t="shared" si="581"/>
        <v>0</v>
      </c>
      <c r="HA37" s="109">
        <f t="shared" si="582"/>
        <v>0</v>
      </c>
      <c r="HB37" s="109">
        <f t="shared" si="583"/>
        <v>0</v>
      </c>
      <c r="HC37" s="109">
        <f t="shared" si="584"/>
        <v>0</v>
      </c>
      <c r="HD37" s="109">
        <f t="shared" si="585"/>
        <v>0</v>
      </c>
      <c r="HE37" s="109">
        <f t="shared" si="586"/>
        <v>0</v>
      </c>
      <c r="HF37" s="109">
        <f t="shared" si="587"/>
        <v>0</v>
      </c>
      <c r="HG37" s="109">
        <f t="shared" si="588"/>
        <v>0</v>
      </c>
      <c r="HI37" s="101">
        <f>IF(Calculator!F35="Summer only usage",1,0)</f>
        <v>0</v>
      </c>
      <c r="HJ37" s="108">
        <f t="shared" si="589"/>
        <v>0</v>
      </c>
      <c r="HK37" s="108">
        <f t="shared" si="590"/>
        <v>0</v>
      </c>
      <c r="HL37" s="108">
        <f t="shared" si="591"/>
        <v>0</v>
      </c>
      <c r="HM37" s="108">
        <f t="shared" si="592"/>
        <v>0</v>
      </c>
      <c r="HN37" s="108">
        <f t="shared" si="593"/>
        <v>0</v>
      </c>
      <c r="HO37" s="108">
        <f t="shared" si="594"/>
        <v>0</v>
      </c>
      <c r="HP37" s="108">
        <f t="shared" si="595"/>
        <v>0</v>
      </c>
      <c r="HQ37" s="108">
        <f t="shared" si="596"/>
        <v>0</v>
      </c>
      <c r="HR37" s="108">
        <f t="shared" si="597"/>
        <v>0</v>
      </c>
      <c r="HS37" s="108">
        <f t="shared" si="598"/>
        <v>0</v>
      </c>
      <c r="HT37" s="108">
        <f t="shared" si="599"/>
        <v>0</v>
      </c>
      <c r="HU37" s="108">
        <f t="shared" si="600"/>
        <v>0</v>
      </c>
      <c r="HV37" s="108">
        <f t="shared" si="601"/>
        <v>0</v>
      </c>
      <c r="HW37" s="108">
        <f t="shared" si="602"/>
        <v>0</v>
      </c>
      <c r="HX37" s="108">
        <f t="shared" si="603"/>
        <v>0</v>
      </c>
      <c r="HY37" s="108">
        <f t="shared" si="604"/>
        <v>0</v>
      </c>
      <c r="HZ37" s="108">
        <f t="shared" si="605"/>
        <v>0</v>
      </c>
      <c r="IA37" s="108">
        <f t="shared" si="606"/>
        <v>0</v>
      </c>
      <c r="IB37" s="108">
        <f t="shared" si="607"/>
        <v>0</v>
      </c>
      <c r="IC37" s="108">
        <f t="shared" si="608"/>
        <v>0</v>
      </c>
      <c r="ID37" s="108">
        <f t="shared" si="609"/>
        <v>0</v>
      </c>
      <c r="IE37" s="108">
        <f t="shared" si="610"/>
        <v>0</v>
      </c>
      <c r="IF37" s="108">
        <f t="shared" si="611"/>
        <v>0</v>
      </c>
      <c r="IG37" s="108">
        <f t="shared" si="612"/>
        <v>0</v>
      </c>
      <c r="IH37" s="108">
        <f t="shared" si="613"/>
        <v>0</v>
      </c>
      <c r="II37" s="108">
        <f t="shared" si="614"/>
        <v>0</v>
      </c>
      <c r="IJ37" s="108">
        <f t="shared" si="615"/>
        <v>0</v>
      </c>
      <c r="IK37" s="108">
        <f t="shared" si="616"/>
        <v>0</v>
      </c>
      <c r="IL37" s="108">
        <f t="shared" si="617"/>
        <v>0</v>
      </c>
      <c r="IM37" s="108">
        <f t="shared" si="618"/>
        <v>0</v>
      </c>
      <c r="IN37" s="108">
        <f t="shared" si="619"/>
        <v>0</v>
      </c>
      <c r="IO37" s="108">
        <f t="shared" si="620"/>
        <v>0</v>
      </c>
      <c r="IP37" s="108">
        <f t="shared" si="621"/>
        <v>0</v>
      </c>
      <c r="IQ37" s="108">
        <f t="shared" si="622"/>
        <v>0</v>
      </c>
      <c r="IR37" s="108">
        <f t="shared" si="623"/>
        <v>0</v>
      </c>
      <c r="IS37" s="108">
        <f t="shared" si="624"/>
        <v>0</v>
      </c>
      <c r="IT37" s="108">
        <f t="shared" si="625"/>
        <v>0</v>
      </c>
      <c r="IU37" s="108">
        <f t="shared" si="626"/>
        <v>0</v>
      </c>
      <c r="IV37" s="108">
        <f t="shared" si="627"/>
        <v>0</v>
      </c>
      <c r="IW37" s="108">
        <f t="shared" si="628"/>
        <v>0</v>
      </c>
      <c r="IX37" s="108">
        <f t="shared" si="629"/>
        <v>0</v>
      </c>
      <c r="IY37" s="108">
        <f t="shared" si="630"/>
        <v>0</v>
      </c>
      <c r="IZ37" s="108">
        <f t="shared" si="631"/>
        <v>0</v>
      </c>
      <c r="JA37" s="108">
        <f t="shared" si="632"/>
        <v>0</v>
      </c>
      <c r="JB37" s="108">
        <f t="shared" si="633"/>
        <v>0</v>
      </c>
      <c r="JC37" s="108">
        <f t="shared" si="634"/>
        <v>0</v>
      </c>
      <c r="JD37" s="108">
        <f t="shared" si="635"/>
        <v>0</v>
      </c>
      <c r="JE37" s="108">
        <f t="shared" si="636"/>
        <v>0</v>
      </c>
      <c r="JF37" s="108">
        <f t="shared" si="637"/>
        <v>0</v>
      </c>
      <c r="JG37" s="108">
        <f t="shared" si="638"/>
        <v>0</v>
      </c>
      <c r="JH37" s="108">
        <f t="shared" si="639"/>
        <v>0</v>
      </c>
      <c r="JI37" s="108">
        <f t="shared" si="640"/>
        <v>0</v>
      </c>
      <c r="JJ37" s="108">
        <f t="shared" si="641"/>
        <v>0</v>
      </c>
      <c r="JK37" s="108">
        <f t="shared" si="642"/>
        <v>0</v>
      </c>
      <c r="JL37" s="108">
        <f t="shared" si="643"/>
        <v>0</v>
      </c>
      <c r="JM37" s="108">
        <f t="shared" si="644"/>
        <v>0</v>
      </c>
      <c r="JN37" s="108">
        <f t="shared" si="645"/>
        <v>0</v>
      </c>
      <c r="JO37" s="108">
        <f t="shared" si="646"/>
        <v>0</v>
      </c>
      <c r="JP37" s="108">
        <f t="shared" si="647"/>
        <v>0</v>
      </c>
      <c r="JQ37" s="108">
        <f t="shared" si="648"/>
        <v>0</v>
      </c>
      <c r="JR37" s="108">
        <f t="shared" si="649"/>
        <v>0</v>
      </c>
      <c r="JS37" s="108">
        <f t="shared" si="650"/>
        <v>0</v>
      </c>
      <c r="JT37" s="108">
        <f t="shared" si="651"/>
        <v>0</v>
      </c>
      <c r="JU37" s="108">
        <f t="shared" si="652"/>
        <v>0</v>
      </c>
      <c r="JV37" s="108">
        <f t="shared" si="653"/>
        <v>0</v>
      </c>
      <c r="JW37" s="108">
        <f t="shared" si="654"/>
        <v>0</v>
      </c>
      <c r="JX37" s="108">
        <f t="shared" si="655"/>
        <v>0</v>
      </c>
      <c r="JY37" s="108">
        <f t="shared" si="656"/>
        <v>0</v>
      </c>
      <c r="JZ37" s="108">
        <f t="shared" si="657"/>
        <v>0</v>
      </c>
      <c r="KA37" s="108">
        <f t="shared" si="658"/>
        <v>0</v>
      </c>
      <c r="KB37" s="108">
        <f t="shared" si="659"/>
        <v>0</v>
      </c>
      <c r="KC37" s="108">
        <f t="shared" si="660"/>
        <v>0</v>
      </c>
      <c r="KD37" s="108">
        <f t="shared" si="661"/>
        <v>0</v>
      </c>
      <c r="KE37" s="108">
        <f t="shared" si="662"/>
        <v>0</v>
      </c>
      <c r="KF37" s="108">
        <f t="shared" si="663"/>
        <v>0</v>
      </c>
      <c r="KG37" s="108">
        <f t="shared" si="664"/>
        <v>0</v>
      </c>
      <c r="KH37" s="108">
        <f t="shared" si="665"/>
        <v>0</v>
      </c>
      <c r="KI37" s="108">
        <f t="shared" si="666"/>
        <v>0</v>
      </c>
      <c r="KJ37" s="108">
        <f t="shared" si="667"/>
        <v>0</v>
      </c>
      <c r="KK37" s="108">
        <f t="shared" si="668"/>
        <v>0</v>
      </c>
      <c r="KL37" s="108">
        <f t="shared" si="669"/>
        <v>0</v>
      </c>
      <c r="KM37" s="108">
        <f t="shared" si="670"/>
        <v>0</v>
      </c>
      <c r="KN37" s="108">
        <f t="shared" si="671"/>
        <v>0</v>
      </c>
      <c r="KO37" s="108">
        <f t="shared" si="672"/>
        <v>0</v>
      </c>
      <c r="KP37" s="108">
        <f t="shared" si="673"/>
        <v>0</v>
      </c>
      <c r="KQ37" s="108">
        <f t="shared" si="674"/>
        <v>0</v>
      </c>
      <c r="KR37" s="108">
        <f t="shared" si="675"/>
        <v>0</v>
      </c>
      <c r="KS37" s="108">
        <f t="shared" si="676"/>
        <v>0</v>
      </c>
      <c r="KT37" s="108">
        <f t="shared" si="677"/>
        <v>0</v>
      </c>
      <c r="KU37" s="108">
        <f t="shared" si="678"/>
        <v>0</v>
      </c>
      <c r="KV37" s="108">
        <f t="shared" si="679"/>
        <v>0</v>
      </c>
      <c r="KW37" s="108">
        <f t="shared" si="680"/>
        <v>0</v>
      </c>
      <c r="KX37" s="108">
        <f t="shared" si="681"/>
        <v>0</v>
      </c>
      <c r="KY37" s="108">
        <f t="shared" si="682"/>
        <v>0</v>
      </c>
      <c r="KZ37" s="108">
        <f t="shared" si="683"/>
        <v>0</v>
      </c>
      <c r="LA37" s="108">
        <f t="shared" si="684"/>
        <v>0</v>
      </c>
      <c r="LB37" s="108">
        <f t="shared" si="685"/>
        <v>0</v>
      </c>
      <c r="LD37" s="111">
        <f t="shared" si="686"/>
        <v>1</v>
      </c>
      <c r="LE37" s="100">
        <f t="shared" si="687"/>
        <v>0</v>
      </c>
      <c r="LF37" s="100">
        <f t="shared" si="688"/>
        <v>0</v>
      </c>
      <c r="LG37" s="100">
        <f t="shared" si="689"/>
        <v>0</v>
      </c>
      <c r="LH37" s="100">
        <f t="shared" si="690"/>
        <v>0</v>
      </c>
      <c r="LI37" s="100">
        <f t="shared" si="691"/>
        <v>0</v>
      </c>
      <c r="LJ37" s="100">
        <f t="shared" si="692"/>
        <v>0</v>
      </c>
      <c r="LK37" s="100">
        <f t="shared" si="693"/>
        <v>0</v>
      </c>
      <c r="LL37" s="100">
        <f t="shared" si="694"/>
        <v>0</v>
      </c>
      <c r="LM37" s="100">
        <f t="shared" si="695"/>
        <v>0</v>
      </c>
      <c r="LN37" s="100">
        <f t="shared" si="696"/>
        <v>0</v>
      </c>
      <c r="LO37" s="100">
        <f t="shared" si="697"/>
        <v>0</v>
      </c>
      <c r="LP37" s="100">
        <f t="shared" si="698"/>
        <v>0</v>
      </c>
      <c r="LQ37" s="100">
        <f t="shared" si="699"/>
        <v>0</v>
      </c>
      <c r="LR37" s="100">
        <f t="shared" si="700"/>
        <v>0</v>
      </c>
      <c r="LS37" s="100">
        <f t="shared" si="701"/>
        <v>0</v>
      </c>
      <c r="LT37" s="100">
        <f t="shared" si="702"/>
        <v>0</v>
      </c>
      <c r="LU37" s="100">
        <f t="shared" si="703"/>
        <v>0</v>
      </c>
      <c r="LV37" s="100">
        <f t="shared" si="704"/>
        <v>0</v>
      </c>
      <c r="LW37" s="100">
        <f t="shared" si="705"/>
        <v>0</v>
      </c>
      <c r="LX37" s="100">
        <f t="shared" si="706"/>
        <v>0</v>
      </c>
      <c r="LY37" s="100">
        <f t="shared" si="707"/>
        <v>0</v>
      </c>
      <c r="LZ37" s="100">
        <f t="shared" si="708"/>
        <v>0</v>
      </c>
      <c r="MA37" s="100">
        <f t="shared" si="709"/>
        <v>0</v>
      </c>
      <c r="MB37" s="100">
        <f t="shared" si="710"/>
        <v>0</v>
      </c>
      <c r="MC37" s="100">
        <f t="shared" si="711"/>
        <v>0</v>
      </c>
      <c r="MD37" s="100">
        <f t="shared" si="712"/>
        <v>0</v>
      </c>
      <c r="ME37" s="100">
        <f t="shared" si="713"/>
        <v>0</v>
      </c>
      <c r="MF37" s="100">
        <f t="shared" si="714"/>
        <v>0</v>
      </c>
      <c r="MG37" s="100">
        <f t="shared" si="715"/>
        <v>0</v>
      </c>
      <c r="MH37" s="100">
        <f t="shared" si="716"/>
        <v>0</v>
      </c>
      <c r="MI37" s="100">
        <f t="shared" si="717"/>
        <v>0</v>
      </c>
      <c r="MJ37" s="100">
        <f t="shared" si="718"/>
        <v>0</v>
      </c>
      <c r="MK37" s="100">
        <f t="shared" si="719"/>
        <v>0</v>
      </c>
      <c r="ML37" s="100">
        <f t="shared" si="720"/>
        <v>0</v>
      </c>
      <c r="MM37" s="100">
        <f t="shared" si="721"/>
        <v>0</v>
      </c>
      <c r="MN37" s="100">
        <f t="shared" si="722"/>
        <v>0</v>
      </c>
      <c r="MO37" s="100">
        <f t="shared" si="723"/>
        <v>0</v>
      </c>
      <c r="MP37" s="100">
        <f t="shared" si="724"/>
        <v>0</v>
      </c>
      <c r="MQ37" s="100">
        <f t="shared" si="725"/>
        <v>0</v>
      </c>
      <c r="MR37" s="100">
        <f t="shared" si="726"/>
        <v>0</v>
      </c>
      <c r="MS37" s="100">
        <f t="shared" si="727"/>
        <v>0</v>
      </c>
      <c r="MT37" s="100">
        <f t="shared" si="728"/>
        <v>0</v>
      </c>
      <c r="MU37" s="100">
        <f t="shared" si="729"/>
        <v>0</v>
      </c>
      <c r="MV37" s="100">
        <f t="shared" si="730"/>
        <v>0</v>
      </c>
      <c r="MW37" s="100">
        <f t="shared" si="731"/>
        <v>0</v>
      </c>
      <c r="MX37" s="100">
        <f t="shared" si="732"/>
        <v>0</v>
      </c>
      <c r="MY37" s="100">
        <f t="shared" si="733"/>
        <v>0</v>
      </c>
      <c r="MZ37" s="100">
        <f t="shared" si="734"/>
        <v>0</v>
      </c>
      <c r="NA37" s="100">
        <f t="shared" si="735"/>
        <v>0</v>
      </c>
      <c r="NB37" s="100">
        <f t="shared" si="736"/>
        <v>0</v>
      </c>
      <c r="NC37" s="100">
        <f t="shared" si="737"/>
        <v>0</v>
      </c>
      <c r="ND37" s="100">
        <f t="shared" si="738"/>
        <v>0</v>
      </c>
      <c r="NE37" s="100">
        <f t="shared" si="739"/>
        <v>0</v>
      </c>
      <c r="NF37" s="100">
        <f t="shared" si="740"/>
        <v>0</v>
      </c>
      <c r="NG37" s="100">
        <f t="shared" si="741"/>
        <v>0</v>
      </c>
      <c r="NH37" s="100">
        <f t="shared" si="742"/>
        <v>0</v>
      </c>
      <c r="NI37" s="100">
        <f t="shared" si="743"/>
        <v>0</v>
      </c>
      <c r="NJ37" s="100">
        <f t="shared" si="744"/>
        <v>0</v>
      </c>
      <c r="NK37" s="100">
        <f t="shared" si="745"/>
        <v>0</v>
      </c>
      <c r="NL37" s="100">
        <f t="shared" si="746"/>
        <v>0</v>
      </c>
      <c r="NM37" s="100">
        <f t="shared" si="747"/>
        <v>0</v>
      </c>
      <c r="NN37" s="100">
        <f t="shared" si="748"/>
        <v>0</v>
      </c>
      <c r="NO37" s="100">
        <f t="shared" si="749"/>
        <v>0</v>
      </c>
      <c r="NP37" s="100">
        <f t="shared" si="750"/>
        <v>0</v>
      </c>
      <c r="NQ37" s="100">
        <f t="shared" si="751"/>
        <v>0</v>
      </c>
      <c r="NR37" s="100">
        <f t="shared" si="752"/>
        <v>0</v>
      </c>
      <c r="NS37" s="100">
        <f t="shared" si="753"/>
        <v>0</v>
      </c>
      <c r="NT37" s="100">
        <f t="shared" si="754"/>
        <v>0</v>
      </c>
      <c r="NU37" s="100">
        <f t="shared" si="755"/>
        <v>0</v>
      </c>
      <c r="NV37" s="100">
        <f t="shared" si="756"/>
        <v>0</v>
      </c>
      <c r="NW37" s="100">
        <f t="shared" si="757"/>
        <v>0</v>
      </c>
      <c r="NX37" s="100">
        <f t="shared" si="758"/>
        <v>0</v>
      </c>
      <c r="NY37" s="100">
        <f t="shared" si="759"/>
        <v>0</v>
      </c>
      <c r="NZ37" s="100">
        <f t="shared" si="760"/>
        <v>0</v>
      </c>
      <c r="OA37" s="100">
        <f t="shared" si="761"/>
        <v>0</v>
      </c>
      <c r="OB37" s="100">
        <f t="shared" si="762"/>
        <v>0</v>
      </c>
      <c r="OC37" s="100">
        <f t="shared" si="763"/>
        <v>0</v>
      </c>
      <c r="OD37" s="100">
        <f t="shared" si="764"/>
        <v>0</v>
      </c>
      <c r="OE37" s="100">
        <f t="shared" si="765"/>
        <v>0</v>
      </c>
      <c r="OF37" s="100">
        <f t="shared" si="766"/>
        <v>0</v>
      </c>
      <c r="OG37" s="100">
        <f t="shared" si="767"/>
        <v>0</v>
      </c>
      <c r="OH37" s="100">
        <f t="shared" si="768"/>
        <v>0</v>
      </c>
      <c r="OI37" s="100">
        <f t="shared" si="769"/>
        <v>0</v>
      </c>
      <c r="OJ37" s="100">
        <f t="shared" si="770"/>
        <v>0</v>
      </c>
      <c r="OK37" s="100">
        <f t="shared" si="771"/>
        <v>0</v>
      </c>
      <c r="OL37" s="100">
        <f t="shared" si="772"/>
        <v>0</v>
      </c>
      <c r="OM37" s="100">
        <f t="shared" si="773"/>
        <v>0</v>
      </c>
      <c r="ON37" s="100">
        <f t="shared" si="774"/>
        <v>0</v>
      </c>
      <c r="OO37" s="100">
        <f t="shared" si="775"/>
        <v>0</v>
      </c>
      <c r="OP37" s="100">
        <f t="shared" si="776"/>
        <v>0</v>
      </c>
      <c r="OQ37" s="100">
        <f t="shared" si="777"/>
        <v>0</v>
      </c>
      <c r="OR37" s="100">
        <f t="shared" si="778"/>
        <v>0</v>
      </c>
      <c r="OS37" s="100">
        <f t="shared" si="779"/>
        <v>0</v>
      </c>
      <c r="OT37" s="100">
        <f t="shared" si="780"/>
        <v>0</v>
      </c>
      <c r="OU37" s="100">
        <f t="shared" si="781"/>
        <v>0</v>
      </c>
      <c r="OV37" s="100">
        <f t="shared" si="782"/>
        <v>0</v>
      </c>
      <c r="OW37" s="100">
        <f t="shared" si="783"/>
        <v>0</v>
      </c>
      <c r="OY37" s="101">
        <f t="shared" si="784"/>
        <v>0</v>
      </c>
      <c r="OZ37" s="101">
        <f>IF(Calculator!$K35=0,0,IF($OZ$4&gt;=$SS37,Calculator!$AJ35,IF('Graph Calc'!$OZ$4&lt;'Graph Calc'!$SU37,Calculator!$AJ35,0)))</f>
        <v>0</v>
      </c>
      <c r="PA37" s="101">
        <f>IF(Calculator!$K35=0,0,IF($PA$4&gt;=$SS37,Calculator!$AJ35,IF('Graph Calc'!$PA$4&lt;'Graph Calc'!$SU37,Calculator!$AJ35,0)))</f>
        <v>0</v>
      </c>
      <c r="PB37" s="101">
        <f>IF(Calculator!$K35=0,0,IF($PB$4&gt;=$SS37,Calculator!$AJ35,IF('Graph Calc'!$PB$4&lt;'Graph Calc'!$SU37,Calculator!$AJ35,0)))</f>
        <v>0</v>
      </c>
      <c r="PC37" s="101">
        <f>IF(Calculator!$K35=0,0,IF($PC$4&gt;=$SS37,Calculator!$AJ35,IF('Graph Calc'!$PC$4&lt;'Graph Calc'!$SU37,Calculator!$AJ35,0)))</f>
        <v>0</v>
      </c>
      <c r="PD37" s="101">
        <f>IF(Calculator!$K35=0,0,IF($PD$4&gt;=$SS37,Calculator!$AJ35,IF('Graph Calc'!$PD$4&lt;'Graph Calc'!$SU37,Calculator!$AJ35,0)))</f>
        <v>0</v>
      </c>
      <c r="PE37" s="101">
        <f>IF(Calculator!$K35=0,0,IF($PE$4&gt;=$SS37,Calculator!$AJ35,IF('Graph Calc'!$PE$4&lt;'Graph Calc'!$SU37,Calculator!$AJ35,0)))</f>
        <v>0</v>
      </c>
      <c r="PF37" s="101">
        <f>IF(Calculator!$K35=0,0,IF($PF$4&gt;=$SS37,Calculator!$AJ35,IF('Graph Calc'!$PF$4&lt;'Graph Calc'!$SU37,Calculator!$AJ35,0)))</f>
        <v>0</v>
      </c>
      <c r="PG37" s="101">
        <f>IF(Calculator!$K35=0,0,IF($PG$4&gt;=$SS37,Calculator!$AJ35,IF('Graph Calc'!$PG$4&lt;'Graph Calc'!$SU37,Calculator!$AJ35,0)))</f>
        <v>0</v>
      </c>
      <c r="PH37" s="101">
        <f>IF(Calculator!$K35=0,0,IF($PH$4&gt;=$SS37,Calculator!$AJ35,IF('Graph Calc'!PH$4&lt;'Graph Calc'!$SU37,Calculator!$AJ35,0)))</f>
        <v>0</v>
      </c>
      <c r="PI37" s="101">
        <f>IF(Calculator!$K35=0,0,IF($PI$4&gt;=$SS37,Calculator!$AJ35,IF('Graph Calc'!$PI$4&lt;'Graph Calc'!$SU37,Calculator!$AJ35,0)))</f>
        <v>0</v>
      </c>
      <c r="PJ37" s="101">
        <f>IF(Calculator!$K35=0,0,IF($PJ$4&gt;=$SS37,Calculator!$AJ35,IF('Graph Calc'!$PJ$4&lt;'Graph Calc'!$SU37,Calculator!$AJ35,0)))</f>
        <v>0</v>
      </c>
      <c r="PK37" s="101">
        <f>IF(Calculator!$K35=0,0,IF($PK$4&gt;=$SS37,Calculator!$AJ35,IF('Graph Calc'!$PK$4&lt;'Graph Calc'!$SU37,Calculator!$AJ35,0)))</f>
        <v>0</v>
      </c>
      <c r="PL37" s="101">
        <f>IF(Calculator!$K35=0,0,IF($PL$4&gt;=$SS37,Calculator!$AJ35,IF('Graph Calc'!$PL$4&lt;'Graph Calc'!$SU37,Calculator!$AJ35,0)))</f>
        <v>0</v>
      </c>
      <c r="PM37" s="101">
        <f>IF(Calculator!$K35=0,0,IF($PM$4&gt;=$SS37,Calculator!$AJ35,IF('Graph Calc'!$PM$4&lt;'Graph Calc'!$SU37,Calculator!$AJ35,0)))</f>
        <v>0</v>
      </c>
      <c r="PN37" s="101">
        <f>IF(Calculator!$K35=0,0,IF($PN$4&gt;=$SS37,Calculator!$AJ35,IF('Graph Calc'!$PN$4&lt;'Graph Calc'!$SU37,Calculator!$AJ35,0)))</f>
        <v>0</v>
      </c>
      <c r="PO37" s="101">
        <f>IF(Calculator!$K35=0,0,IF($PO$4&gt;=$SS37,Calculator!$AJ35,IF('Graph Calc'!$PO$4&lt;'Graph Calc'!$SU37,Calculator!$AJ35,0)))</f>
        <v>0</v>
      </c>
      <c r="PP37" s="101">
        <f>IF(Calculator!$K35=0,0,IF($PP$4&gt;=$SS37,Calculator!$AJ35,IF('Graph Calc'!$PP$4&lt;'Graph Calc'!$SU37,Calculator!$AJ35,0)))</f>
        <v>0</v>
      </c>
      <c r="PQ37" s="101">
        <f>IF(Calculator!$K35=0,0,IF($PQ$4&gt;=$SS37,Calculator!$AJ35,IF('Graph Calc'!$PQ$4&lt;'Graph Calc'!$SU37,Calculator!$AJ35,0)))</f>
        <v>0</v>
      </c>
      <c r="PR37" s="101">
        <f>IF(Calculator!$K35=0,0,IF($PR$4&gt;=$SS37,Calculator!$AJ35,IF('Graph Calc'!$PR$4&lt;'Graph Calc'!$SU37,Calculator!$AJ35,0)))</f>
        <v>0</v>
      </c>
      <c r="PS37" s="101">
        <f>IF(Calculator!$K35=0,0,IF($PS$4&gt;=$SS37,Calculator!$AJ35,IF('Graph Calc'!$PS$4&lt;'Graph Calc'!$SU37,Calculator!$AJ35,0)))</f>
        <v>0</v>
      </c>
      <c r="PT37" s="101">
        <f>IF(Calculator!$K35=0,0,IF($PT$4&gt;=$SS37,Calculator!$AJ35,IF('Graph Calc'!$PT$4&lt;'Graph Calc'!$SU37,Calculator!$AJ35,0)))</f>
        <v>0</v>
      </c>
      <c r="PU37" s="101">
        <f>IF(Calculator!$K35=0,0,IF($PU$4&gt;=$SS37,Calculator!$AJ35,IF('Graph Calc'!$PU$4&lt;'Graph Calc'!$SU37,Calculator!$AJ35,0)))</f>
        <v>0</v>
      </c>
      <c r="PV37" s="101">
        <f>IF(Calculator!$K35=0,0,IF($PV$4&gt;=$SS37,Calculator!$AJ35,IF('Graph Calc'!$PV$4&lt;'Graph Calc'!$SU37,Calculator!$AJ35,0)))</f>
        <v>0</v>
      </c>
      <c r="PW37" s="101">
        <f>IF(Calculator!$K35=0,0,IF($PW$4&gt;=$SS37,Calculator!$AJ35,IF('Graph Calc'!$PW$4&lt;'Graph Calc'!$SU37,Calculator!$AJ35,0)))</f>
        <v>0</v>
      </c>
      <c r="PX37" s="101">
        <f>IF(Calculator!$K35=0,0,IF($PX$4&gt;=$SS37,Calculator!$AJ35,IF('Graph Calc'!$PX$4&lt;'Graph Calc'!$SU37,Calculator!$AJ35,0)))</f>
        <v>0</v>
      </c>
      <c r="PY37" s="101">
        <f>IF(Calculator!$K35=0,0,IF($PY$4&gt;=$SS37,Calculator!$AJ35,IF('Graph Calc'!$PY$4&lt;'Graph Calc'!$SU37,Calculator!$AJ35,0)))</f>
        <v>0</v>
      </c>
      <c r="PZ37" s="101">
        <f>IF(Calculator!$K35=0,0,IF($PZ$4&gt;=$SS37,Calculator!$AJ35,IF('Graph Calc'!$PZ$4&lt;'Graph Calc'!$SU37,Calculator!$AJ35,0)))</f>
        <v>0</v>
      </c>
      <c r="QA37" s="101">
        <f>IF(Calculator!$K35=0,0,IF($QA$4&gt;=$SS37,Calculator!$AJ35,IF('Graph Calc'!$QA$4&lt;'Graph Calc'!$SU37,Calculator!$AJ35,0)))</f>
        <v>0</v>
      </c>
      <c r="QB37" s="101">
        <f>IF(Calculator!$K35=0,0,IF($QB$4&gt;=$SS37,Calculator!$AJ35,IF('Graph Calc'!$QB$4&lt;'Graph Calc'!$SU37,Calculator!$AJ35,0)))</f>
        <v>0</v>
      </c>
      <c r="QC37" s="101">
        <f>IF(Calculator!$K35=0,0,IF($QC$4&gt;=$SS37,Calculator!$AJ35,IF('Graph Calc'!$QC$4&lt;'Graph Calc'!$SU37,Calculator!$AJ35,0)))</f>
        <v>0</v>
      </c>
      <c r="QD37" s="101">
        <f>IF(Calculator!$K35=0,0,IF($QD$4&gt;=$SS37,Calculator!$AJ35,IF('Graph Calc'!$QD$4&lt;'Graph Calc'!$SU37,Calculator!$AJ35,0)))</f>
        <v>0</v>
      </c>
      <c r="QE37" s="101">
        <f>IF(Calculator!$K35=0,0,IF($QE$4&gt;=$SS37,Calculator!$AJ35,IF('Graph Calc'!$QE$4&lt;'Graph Calc'!$SU37,Calculator!$AJ35,0)))</f>
        <v>0</v>
      </c>
      <c r="QF37" s="101">
        <f>IF(Calculator!$K35=0,0,IF($QF$4&gt;=$SS37,Calculator!$AJ35,IF('Graph Calc'!$QF$4&lt;'Graph Calc'!$SU37,Calculator!$AJ35,0)))</f>
        <v>0</v>
      </c>
      <c r="QG37" s="101">
        <f>IF(Calculator!$K35=0,0,IF($QG$4&gt;=$SS37,Calculator!$AJ35,IF('Graph Calc'!$QG$4&lt;'Graph Calc'!$SU37,Calculator!$AJ35,0)))</f>
        <v>0</v>
      </c>
      <c r="QH37" s="101">
        <f>IF(Calculator!$K35=0,0,IF($QH$4&gt;=$SS37,Calculator!$AJ35,IF('Graph Calc'!$QH$4&lt;'Graph Calc'!$SU37,Calculator!$AJ35,0)))</f>
        <v>0</v>
      </c>
      <c r="QI37" s="101">
        <f>IF(Calculator!$K35=0,0,IF($QI$4&gt;=$SS37,Calculator!$AJ35,IF('Graph Calc'!$QI$4&lt;'Graph Calc'!$SU37,Calculator!$AJ35,0)))</f>
        <v>0</v>
      </c>
      <c r="QJ37" s="101">
        <f>IF(Calculator!$K35=0,0,IF($QJ$4&gt;=$SS37,Calculator!$AJ35,IF('Graph Calc'!$QJ$4&lt;'Graph Calc'!$SU37,Calculator!$AJ35,0)))</f>
        <v>0</v>
      </c>
      <c r="QK37" s="101">
        <f>IF(Calculator!$K35=0,0,IF($QK$4&gt;=$SS37,Calculator!$AJ35,IF('Graph Calc'!$QK$4&lt;'Graph Calc'!$SU37,Calculator!$AJ35,0)))</f>
        <v>0</v>
      </c>
      <c r="QL37" s="101">
        <f>IF(Calculator!$K35=0,0,IF($QL$4&gt;=$SS37,Calculator!$AJ35,IF('Graph Calc'!$QL$4&lt;'Graph Calc'!$SU37,Calculator!$AJ35,0)))</f>
        <v>0</v>
      </c>
      <c r="QM37" s="101">
        <f>IF(Calculator!$K35=0,0,IF($QM$4&gt;=$SS37,Calculator!$AJ35,IF('Graph Calc'!$QM$4&lt;'Graph Calc'!$SU37,Calculator!$AJ35,0)))</f>
        <v>0</v>
      </c>
      <c r="QN37" s="101">
        <f>IF(Calculator!$K35=0,0,IF($QN$4&gt;=$SS37,Calculator!$AJ35,IF('Graph Calc'!$QN$4&lt;'Graph Calc'!$SU37,Calculator!$AJ35,0)))</f>
        <v>0</v>
      </c>
      <c r="QO37" s="101">
        <f>IF(Calculator!$K35=0,0,IF($QO$4&gt;=$SS37,Calculator!$AJ35,IF('Graph Calc'!$QO$4&lt;'Graph Calc'!$SU37,Calculator!$AJ35,0)))</f>
        <v>0</v>
      </c>
      <c r="QP37" s="101">
        <f>IF(Calculator!$K35=0,0,IF($QP$4&gt;=$SS37,Calculator!$AJ35,IF('Graph Calc'!$QP$4&lt;'Graph Calc'!$SU37,Calculator!$AJ35,0)))</f>
        <v>0</v>
      </c>
      <c r="QQ37" s="101">
        <f>IF(Calculator!$K35=0,0,IF($QQ$4&gt;=$SS37,Calculator!$AJ35,IF('Graph Calc'!$QQ$4&lt;'Graph Calc'!$SU37,Calculator!$AJ35,0)))</f>
        <v>0</v>
      </c>
      <c r="QR37" s="101">
        <f>IF(Calculator!$K35=0,0,IF($QR$4&gt;=$SS37,Calculator!$AJ35,IF('Graph Calc'!$QR$4&lt;'Graph Calc'!$SU37,Calculator!$AJ35,0)))</f>
        <v>0</v>
      </c>
      <c r="QS37" s="101">
        <f>IF(Calculator!$K35=0,0,IF($QS$4&gt;=$SS37,Calculator!$AJ35,IF('Graph Calc'!$QS$4&lt;'Graph Calc'!$SU37,Calculator!$AJ35,0)))</f>
        <v>0</v>
      </c>
      <c r="QT37" s="101">
        <f>IF(Calculator!$K35=0,0,IF($QT$4&gt;=$SS37,Calculator!$AJ35,IF('Graph Calc'!$QT$4&lt;'Graph Calc'!$SU37,Calculator!$AJ35,0)))</f>
        <v>0</v>
      </c>
      <c r="QU37" s="101">
        <f>IF(Calculator!$K35=0,0,IF($QU$4&gt;=$SS37,Calculator!$AJ35,IF('Graph Calc'!$QU$4&lt;'Graph Calc'!$SU37,Calculator!$AJ35,0)))</f>
        <v>0</v>
      </c>
      <c r="QV37" s="101">
        <f>IF(Calculator!$K35=0,0,IF($QV$4&gt;=$SS37,Calculator!$AJ35,IF('Graph Calc'!$QV$4&lt;'Graph Calc'!$SU37,Calculator!$AJ35,0)))</f>
        <v>0</v>
      </c>
      <c r="QW37" s="101">
        <f>IF(Calculator!$K35=0,0,IF($QW$4&gt;=$SS37,Calculator!$AJ35,IF('Graph Calc'!$QW$4&lt;'Graph Calc'!$SU37,Calculator!$AJ35,0)))</f>
        <v>0</v>
      </c>
      <c r="QX37" s="101">
        <f>IF(Calculator!$K35=0,0,IF($QX$4&gt;=$SS37,Calculator!$AJ35,IF('Graph Calc'!$QX$4&lt;'Graph Calc'!$SU37,Calculator!$AJ35,0)))</f>
        <v>0</v>
      </c>
      <c r="QY37" s="101">
        <f>IF(Calculator!$K35=0,0,IF($QY$4&gt;=$SS37,Calculator!$AJ35,IF('Graph Calc'!$QY$4&lt;'Graph Calc'!$SU37,Calculator!$AJ35,0)))</f>
        <v>0</v>
      </c>
      <c r="QZ37" s="101">
        <f>IF(Calculator!$K35=0,0,IF($QZ$4&gt;=$SS37,Calculator!$AJ35,IF('Graph Calc'!$QZ$4&lt;'Graph Calc'!$SU37,Calculator!$AJ35,0)))</f>
        <v>0</v>
      </c>
      <c r="RA37" s="101">
        <f>IF(Calculator!$K35=0,0,IF($RA$4&gt;=$SS37,Calculator!$AJ35,IF('Graph Calc'!$RA$4&lt;'Graph Calc'!$SU37,Calculator!$AJ35,0)))</f>
        <v>0</v>
      </c>
      <c r="RB37" s="101">
        <f>IF(Calculator!$K35=0,0,IF($RB$4&gt;=$SS37,Calculator!$AJ35,IF('Graph Calc'!$RB$4&lt;'Graph Calc'!$SU37,Calculator!$AJ35,0)))</f>
        <v>0</v>
      </c>
      <c r="RC37" s="101">
        <f>IF(Calculator!$K35=0,0,IF($RC$4&gt;=$SS37,Calculator!$AJ35,IF('Graph Calc'!$RC$4&lt;'Graph Calc'!$SU37,Calculator!$AJ35,0)))</f>
        <v>0</v>
      </c>
      <c r="RD37" s="101">
        <f>IF(Calculator!$K35=0,0,IF($RD$4&gt;=$SS37,Calculator!$AJ35,IF('Graph Calc'!$RD$4&lt;'Graph Calc'!$SU37,Calculator!$AJ35,0)))</f>
        <v>0</v>
      </c>
      <c r="RE37" s="101">
        <f>IF(Calculator!$K35=0,0,IF($RE$4&gt;=$SS37,Calculator!$AJ35,IF('Graph Calc'!$RE$4&lt;'Graph Calc'!$SU37,Calculator!$AJ35,0)))</f>
        <v>0</v>
      </c>
      <c r="RF37" s="101">
        <f>IF(Calculator!$K35=0,0,IF($RF$4&gt;=$SS37,Calculator!$AJ35,IF('Graph Calc'!$RF$4&lt;'Graph Calc'!$SU37,Calculator!$AJ35,0)))</f>
        <v>0</v>
      </c>
      <c r="RG37" s="101">
        <f>IF(Calculator!$K35=0,0,IF($RG$4&gt;=$SS37,Calculator!$AJ35,IF('Graph Calc'!$RG$4&lt;'Graph Calc'!$SU37,Calculator!$AJ35,0)))</f>
        <v>0</v>
      </c>
      <c r="RH37" s="101">
        <f>IF(Calculator!$K35=0,0,IF($RH$4&gt;=$SS37,Calculator!$AJ35,IF('Graph Calc'!$RH$4&lt;'Graph Calc'!$SU37,Calculator!$AJ35,0)))</f>
        <v>0</v>
      </c>
      <c r="RI37" s="101">
        <f>IF(Calculator!$K35=0,0,IF($RI$4&gt;=$SS37,Calculator!$AJ35,IF('Graph Calc'!$RI$4&lt;'Graph Calc'!$SU37,Calculator!$AJ35,0)))</f>
        <v>0</v>
      </c>
      <c r="RJ37" s="101">
        <f>IF(Calculator!$K35=0,0,IF($RJ$4&gt;=$SS37,Calculator!$AJ35,IF('Graph Calc'!$RJ$4&lt;'Graph Calc'!$SU37,Calculator!$AJ35,0)))</f>
        <v>0</v>
      </c>
      <c r="RK37" s="101">
        <f>IF(Calculator!$K35=0,0,IF($RK$4&gt;=$SS37,Calculator!$AJ35,IF('Graph Calc'!$RK$4&lt;'Graph Calc'!$SU37,Calculator!$AJ35,0)))</f>
        <v>0</v>
      </c>
      <c r="RL37" s="101">
        <f>IF(Calculator!$K35=0,0,IF($RL$4&gt;=$SS37,Calculator!$AJ35,IF('Graph Calc'!$RL$4&lt;'Graph Calc'!$SU37,Calculator!$AJ35,0)))</f>
        <v>0</v>
      </c>
      <c r="RM37" s="101">
        <f>IF(Calculator!$K35=0,0,IF($RM$4&gt;=$SS37,Calculator!$AJ35,IF('Graph Calc'!$RM$4&lt;'Graph Calc'!$SU37,Calculator!$AJ35,0)))</f>
        <v>0</v>
      </c>
      <c r="RN37" s="101">
        <f>IF(Calculator!$K35=0,0,IF($RN$4&gt;=$SS37,Calculator!$AJ35,IF('Graph Calc'!$RN$4&lt;'Graph Calc'!$SU37,Calculator!$AJ35,0)))</f>
        <v>0</v>
      </c>
      <c r="RO37" s="101">
        <f>IF(Calculator!$K35=0,0,IF($RO$4&gt;=$SS37,Calculator!$AJ35,IF('Graph Calc'!$RO$4&lt;'Graph Calc'!$SU37,Calculator!$AJ35,0)))</f>
        <v>0</v>
      </c>
      <c r="RP37" s="101">
        <f>IF(Calculator!$K35=0,0,IF($RP$4&gt;=$SS37,Calculator!$AJ35,IF('Graph Calc'!$RP$4&lt;'Graph Calc'!$SU37,Calculator!$AJ35,0)))</f>
        <v>0</v>
      </c>
      <c r="RQ37" s="101">
        <f>IF(Calculator!$K35=0,0,IF($RQ$4&gt;=$SS37,Calculator!$AJ35,IF('Graph Calc'!$RQ$4&lt;'Graph Calc'!$SU37,Calculator!$AJ35,0)))</f>
        <v>0</v>
      </c>
      <c r="RR37" s="101">
        <f>IF(Calculator!$K35=0,0,IF($RR$4&gt;=$SS37,Calculator!$AJ35,IF('Graph Calc'!$RR$4&lt;'Graph Calc'!$SU37,Calculator!$AJ35,0)))</f>
        <v>0</v>
      </c>
      <c r="RS37" s="101">
        <f>IF(Calculator!$K35=0,0,IF($RS$4&gt;=$SS37,Calculator!$AJ35,IF('Graph Calc'!$RS$4&lt;'Graph Calc'!$SU37,Calculator!$AJ35,0)))</f>
        <v>0</v>
      </c>
      <c r="RT37" s="101">
        <f>IF(Calculator!$K35=0,0,IF($RT$4&gt;=$SS37,Calculator!$AJ35,IF('Graph Calc'!$RT$4&lt;'Graph Calc'!$SU37,Calculator!$AJ35,0)))</f>
        <v>0</v>
      </c>
      <c r="RU37" s="101">
        <f>IF(Calculator!$K35=0,0,IF($RU$4&gt;=$SS37,Calculator!$AJ35,IF('Graph Calc'!$RU$4&lt;'Graph Calc'!$SU37,Calculator!$AJ35,0)))</f>
        <v>0</v>
      </c>
      <c r="RV37" s="101">
        <f>IF(Calculator!$K35=0,0,IF($RV$4&gt;=$SS37,Calculator!$AJ35,IF('Graph Calc'!$RV$4&lt;'Graph Calc'!$SU37,Calculator!$AJ35,0)))</f>
        <v>0</v>
      </c>
      <c r="RW37" s="101">
        <f>IF(Calculator!$K35=0,0,IF($RW$4&gt;=$SS37,Calculator!$AJ35,IF('Graph Calc'!$RW$4&lt;'Graph Calc'!$SU37,Calculator!$AJ35,0)))</f>
        <v>0</v>
      </c>
      <c r="RX37" s="101">
        <f>IF(Calculator!$K35=0,0,IF($RX$4&gt;=$SS37,Calculator!$AJ35,IF('Graph Calc'!$RX$4&lt;'Graph Calc'!$SU37,Calculator!$AJ35,0)))</f>
        <v>0</v>
      </c>
      <c r="RY37" s="101">
        <f>IF(Calculator!$K35=0,0,IF($RY$4&gt;=$SS37,Calculator!$AJ35,IF('Graph Calc'!$RY$4&lt;'Graph Calc'!$SU37,Calculator!$AJ35,0)))</f>
        <v>0</v>
      </c>
      <c r="RZ37" s="101">
        <f>IF(Calculator!$K35=0,0,IF($RZ$4&gt;=$SS37,Calculator!$AJ35,IF('Graph Calc'!$RZ$4&lt;'Graph Calc'!$SU37,Calculator!$AJ35,0)))</f>
        <v>0</v>
      </c>
      <c r="SA37" s="101">
        <f>IF(Calculator!$K35=0,0,IF($SA$4&gt;=$SS37,Calculator!$AJ35,IF('Graph Calc'!$SA$4&lt;'Graph Calc'!$SU37,Calculator!$AJ35,0)))</f>
        <v>0</v>
      </c>
      <c r="SB37" s="101">
        <f>IF(Calculator!$K35=0,0,IF($SB$4&gt;=$SS37,Calculator!$AJ35,IF('Graph Calc'!$SB$4&lt;'Graph Calc'!$SU37,Calculator!$AJ35,0)))</f>
        <v>0</v>
      </c>
      <c r="SC37" s="101">
        <f>IF(Calculator!$K35=0,0,IF($SC$4&gt;=$SS37,Calculator!$AJ35,IF('Graph Calc'!$SC$4&lt;'Graph Calc'!$SU37,Calculator!$AJ35,0)))</f>
        <v>0</v>
      </c>
      <c r="SD37" s="101">
        <f>IF(Calculator!$K35=0,0,IF(SD36&gt;=$SS37,Calculator!$AJ35,IF('Graph Calc'!$SD$4&lt;'Graph Calc'!$SU37,Calculator!$AJ35,0)))</f>
        <v>0</v>
      </c>
      <c r="SE37" s="101">
        <f>IF(Calculator!$K35=0,0,IF($SE$4&gt;=$SS37,Calculator!$AJ35,IF('Graph Calc'!$SE$4&lt;'Graph Calc'!$SU37,Calculator!$AJ35,0)))</f>
        <v>0</v>
      </c>
      <c r="SF37" s="101">
        <f>IF(Calculator!$K35=0,0,IF($SF$4&gt;=$SS37,Calculator!$AJ35,IF('Graph Calc'!$SF$4&lt;'Graph Calc'!$SU37,Calculator!$AJ35,0)))</f>
        <v>0</v>
      </c>
      <c r="SG37" s="101">
        <f>IF(Calculator!$K35=0,0,IF($SG$4&gt;=$SS37,Calculator!$AJ35,IF('Graph Calc'!$SG$4&lt;'Graph Calc'!$SU37,Calculator!$AJ35,0)))</f>
        <v>0</v>
      </c>
      <c r="SH37" s="101">
        <f>IF(Calculator!$K35=0,0,IF($SH$4&gt;=$SS37,Calculator!$AJ35,IF('Graph Calc'!$SH$4&lt;'Graph Calc'!$SU37,Calculator!$AJ35,0)))</f>
        <v>0</v>
      </c>
      <c r="SI37" s="101">
        <f>IF(Calculator!$K35=0,0,IF($SI$4&gt;=$SS37,Calculator!$AJ35,IF('Graph Calc'!$SI$4&lt;'Graph Calc'!$SU37,Calculator!$AJ35,0)))</f>
        <v>0</v>
      </c>
      <c r="SJ37" s="101">
        <f>IF(Calculator!$K35=0,0,IF($SJ$4&gt;=$SS37,Calculator!$AJ35,IF('Graph Calc'!$SJ$4&lt;'Graph Calc'!$SU37,Calculator!$AJ35,0)))</f>
        <v>0</v>
      </c>
      <c r="SK37" s="101">
        <f>IF(Calculator!$K35=0,0,IF($SK$4&gt;=$SS37,Calculator!$AJ35,IF('Graph Calc'!$SK$4&lt;'Graph Calc'!$SU37,Calculator!$AJ35,0)))</f>
        <v>0</v>
      </c>
      <c r="SL37" s="101">
        <f>IF(Calculator!$K35=0,0,IF($SL$4&gt;=$SS37,Calculator!$AJ35,IF('Graph Calc'!$SL$4&lt;'Graph Calc'!$SU37,Calculator!$AJ35,0)))</f>
        <v>0</v>
      </c>
      <c r="SM37" s="101">
        <f>IF(Calculator!$K35=0,0,IF($SM$4&gt;=$SS37,Calculator!$AJ35,IF('Graph Calc'!$SM$4&lt;'Graph Calc'!$SU37,Calculator!$AJ35,0)))</f>
        <v>0</v>
      </c>
      <c r="SN37" s="101">
        <f>IF(Calculator!$K35=0,0,IF($SN$4&gt;=$SS37,Calculator!$AJ35,IF('Graph Calc'!$SN$4&lt;'Graph Calc'!$SU37,Calculator!$AJ35,0)))</f>
        <v>0</v>
      </c>
      <c r="SO37" s="101">
        <f>IF(Calculator!$K35=0,0,IF($SO$4&gt;=$SS37,Calculator!$AJ35,IF('Graph Calc'!$SO$4&lt;'Graph Calc'!$SU37,Calculator!$AJ35,0)))</f>
        <v>0</v>
      </c>
      <c r="SP37" s="101">
        <f>IF(Calculator!$K35=0,0,IF($SP$4&gt;=$SS37,Calculator!$AJ35,IF('Graph Calc'!$SP$4&lt;'Graph Calc'!$SU37,Calculator!$AJ35,0)))</f>
        <v>0</v>
      </c>
      <c r="SQ37" s="101">
        <f>IF(Calculator!$K35=0,0,IF($SQ$4&gt;=$SS37,Calculator!$AJ35,IF('Graph Calc'!$SQ$4&lt;'Graph Calc'!$SU37,Calculator!$AJ35,0)))</f>
        <v>0</v>
      </c>
      <c r="SR37" s="101">
        <f>IF(Calculator!$K35=0,0,IF($SR$4&gt;=$SS37,Calculator!$AJ35,IF('Graph Calc'!$SR$4&lt;'Graph Calc'!$SU37,Calculator!$AJ35,0)))</f>
        <v>0</v>
      </c>
      <c r="SS37">
        <f>Calculator!N35</f>
        <v>0</v>
      </c>
      <c r="ST37">
        <f>SS37+Calculator!K35</f>
        <v>0</v>
      </c>
      <c r="SU37">
        <f t="shared" si="785"/>
        <v>0</v>
      </c>
      <c r="SZ37" s="101">
        <f>IF(Calculator!$K35=0,0,IF($OZ$4&gt;=$SS37,Calculator!$AJ35,IF('Graph Calc'!$OZ$4&lt;'Graph Calc'!$SU37,Calculator!$AJ35,0)))</f>
        <v>0</v>
      </c>
      <c r="TA37" s="101">
        <f>IF(Calculator!$K35=0,0,IF($PA$4&gt;=$SS37,Calculator!$AJ35,IF('Graph Calc'!$PA$4&lt;'Graph Calc'!$SU37,Calculator!$AJ35,0)))</f>
        <v>0</v>
      </c>
      <c r="TB37" s="101">
        <f>IF(Calculator!$K35=0,0,IF($PB$4&gt;=$SS37,Calculator!$AJ35,IF('Graph Calc'!$PB$4&lt;'Graph Calc'!$SU37,Calculator!$AJ35,0)))</f>
        <v>0</v>
      </c>
      <c r="TC37" s="101">
        <f>IF(Calculator!$K35=0,0,IF($PC$4&gt;=$SS37,Calculator!$AJ35,IF('Graph Calc'!$PC$4&lt;'Graph Calc'!$SU37,Calculator!$AJ35,0)))</f>
        <v>0</v>
      </c>
      <c r="TD37" s="101">
        <f>IF(Calculator!$K35=0,0,IF($PD$4&gt;=$SS37,Calculator!$AJ35,IF('Graph Calc'!$PD$4&lt;'Graph Calc'!$SU37,Calculator!$AJ35,0)))</f>
        <v>0</v>
      </c>
      <c r="TE37" s="101">
        <f>IF(Calculator!$K35=0,0,IF($PE$4&gt;=$SS37,Calculator!$AJ35,IF('Graph Calc'!$PE$4&lt;'Graph Calc'!$SU37,Calculator!$AJ35,0)))</f>
        <v>0</v>
      </c>
      <c r="TF37" s="101">
        <f>IF(Calculator!$K35=0,0,IF($PF$4&gt;=$SS37,Calculator!$AJ35,IF('Graph Calc'!$PF$4&lt;'Graph Calc'!$SU37,Calculator!$AJ35,0)))</f>
        <v>0</v>
      </c>
      <c r="TG37" s="101">
        <f>IF(Calculator!$K35=0,0,IF($PG$4&gt;=$SS37,Calculator!$AJ35,IF('Graph Calc'!$PG$4&lt;'Graph Calc'!$SU37,Calculator!$AJ35,0)))</f>
        <v>0</v>
      </c>
      <c r="TH37" s="101">
        <f>IF(Calculator!$K35=0,0,IF($PH$4&gt;=$SS37,Calculator!$AJ35,IF('Graph Calc'!TH$4&lt;'Graph Calc'!$SU37,Calculator!$AJ35,0)))</f>
        <v>0</v>
      </c>
      <c r="TI37" s="101">
        <f>IF(Calculator!$K35=0,0,IF($PI$4&gt;=$SS37,Calculator!$AJ35,IF('Graph Calc'!$PI$4&lt;'Graph Calc'!$SU37,Calculator!$AJ35,0)))</f>
        <v>0</v>
      </c>
      <c r="TJ37" s="101">
        <f>IF(Calculator!$K35=0,0,IF($PJ$4&gt;=$SS37,Calculator!$AJ35,IF('Graph Calc'!$PJ$4&lt;'Graph Calc'!$SU37,Calculator!$AJ35,0)))</f>
        <v>0</v>
      </c>
      <c r="TK37" s="101">
        <f>IF(Calculator!$K35=0,0,IF($PK$4&gt;=$SS37,Calculator!$AJ35,IF('Graph Calc'!$PK$4&lt;'Graph Calc'!$SU37,Calculator!$AJ35,0)))</f>
        <v>0</v>
      </c>
      <c r="TL37" s="101">
        <f>IF(Calculator!$K35=0,0,IF($PL$4&gt;=$SS37,Calculator!$AJ35,IF('Graph Calc'!$PL$4&lt;'Graph Calc'!$SU37,Calculator!$AJ35,0)))</f>
        <v>0</v>
      </c>
      <c r="TM37" s="101">
        <f>IF(Calculator!$K35=0,0,IF($PM$4&gt;=$SS37,Calculator!$AJ35,IF('Graph Calc'!$PM$4&lt;'Graph Calc'!$SU37,Calculator!$AJ35,0)))</f>
        <v>0</v>
      </c>
      <c r="TN37" s="101">
        <f>IF(Calculator!$K35=0,0,IF($PN$4&gt;=$SS37,Calculator!$AJ35,IF('Graph Calc'!$PN$4&lt;'Graph Calc'!$SU37,Calculator!$AJ35,0)))</f>
        <v>0</v>
      </c>
      <c r="TO37" s="101">
        <f>IF(Calculator!$K35=0,0,IF($PO$4&gt;=$SS37,Calculator!$AJ35,IF('Graph Calc'!$PO$4&lt;'Graph Calc'!$SU37,Calculator!$AJ35,0)))</f>
        <v>0</v>
      </c>
      <c r="TP37" s="101">
        <f>IF(Calculator!$K35=0,0,IF($PP$4&gt;=$SS37,Calculator!$AJ35,IF('Graph Calc'!$PP$4&lt;'Graph Calc'!$SU37,Calculator!$AJ35,0)))</f>
        <v>0</v>
      </c>
      <c r="TQ37" s="101">
        <f>IF(Calculator!$K35=0,0,IF($PQ$4&gt;=$SS37,Calculator!$AJ35,IF('Graph Calc'!$PQ$4&lt;'Graph Calc'!$SU37,Calculator!$AJ35,0)))</f>
        <v>0</v>
      </c>
      <c r="TR37" s="101">
        <f>IF(Calculator!$K35=0,0,IF($PR$4&gt;=$SS37,Calculator!$AJ35,IF('Graph Calc'!$PR$4&lt;'Graph Calc'!$SU37,Calculator!$AJ35,0)))</f>
        <v>0</v>
      </c>
      <c r="TS37" s="101">
        <f>IF(Calculator!$K35=0,0,IF($PS$4&gt;=$SS37,Calculator!$AJ35,IF('Graph Calc'!$PS$4&lt;'Graph Calc'!$SU37,Calculator!$AJ35,0)))</f>
        <v>0</v>
      </c>
      <c r="TT37" s="101">
        <f>IF(Calculator!$K35=0,0,IF($PT$4&gt;=$SS37,Calculator!$AJ35,IF('Graph Calc'!$PT$4&lt;'Graph Calc'!$SU37,Calculator!$AJ35,0)))</f>
        <v>0</v>
      </c>
      <c r="TU37" s="101">
        <f>IF(Calculator!$K35=0,0,IF($PU$4&gt;=$SS37,Calculator!$AJ35,IF('Graph Calc'!$PU$4&lt;'Graph Calc'!$SU37,Calculator!$AJ35,0)))</f>
        <v>0</v>
      </c>
      <c r="TV37" s="101">
        <f>IF(Calculator!$K35=0,0,IF($PV$4&gt;=$SS37,Calculator!$AJ35,IF('Graph Calc'!$PV$4&lt;'Graph Calc'!$SU37,Calculator!$AJ35,0)))</f>
        <v>0</v>
      </c>
      <c r="TW37" s="101">
        <f>IF(Calculator!$K35=0,0,IF($PW$4&gt;=$SS37,Calculator!$AJ35,IF('Graph Calc'!$PW$4&lt;'Graph Calc'!$SU37,Calculator!$AJ35,0)))</f>
        <v>0</v>
      </c>
      <c r="TX37" s="101">
        <f>IF(Calculator!$K35=0,0,IF($PX$4&gt;=$SS37,Calculator!$AJ35,IF('Graph Calc'!$PX$4&lt;'Graph Calc'!$SU37,Calculator!$AJ35,0)))</f>
        <v>0</v>
      </c>
      <c r="TY37" s="101">
        <f>IF(Calculator!$K35=0,0,IF($PY$4&gt;=$SS37,Calculator!$AJ35,IF('Graph Calc'!$PY$4&lt;'Graph Calc'!$SU37,Calculator!$AJ35,0)))</f>
        <v>0</v>
      </c>
      <c r="TZ37" s="101">
        <f>IF(Calculator!$K35=0,0,IF($PZ$4&gt;=$SS37,Calculator!$AJ35,IF('Graph Calc'!$PZ$4&lt;'Graph Calc'!$SU37,Calculator!$AJ35,0)))</f>
        <v>0</v>
      </c>
      <c r="UA37" s="101">
        <f>IF(Calculator!$K35=0,0,IF($QA$4&gt;=$SS37,Calculator!$AJ35,IF('Graph Calc'!$QA$4&lt;'Graph Calc'!$SU37,Calculator!$AJ35,0)))</f>
        <v>0</v>
      </c>
      <c r="UB37" s="101">
        <f>IF(Calculator!$K35=0,0,IF($QB$4&gt;=$SS37,Calculator!$AJ35,IF('Graph Calc'!$QB$4&lt;'Graph Calc'!$SU37,Calculator!$AJ35,0)))</f>
        <v>0</v>
      </c>
      <c r="UC37" s="101">
        <f>IF(Calculator!$K35=0,0,IF($QC$4&gt;=$SS37,Calculator!$AJ35,IF('Graph Calc'!$QC$4&lt;'Graph Calc'!$SU37,Calculator!$AJ35,0)))</f>
        <v>0</v>
      </c>
      <c r="UD37" s="101">
        <f>IF(Calculator!$K35=0,0,IF($QD$4&gt;=$SS37,Calculator!$AJ35,IF('Graph Calc'!$QD$4&lt;'Graph Calc'!$SU37,Calculator!$AJ35,0)))</f>
        <v>0</v>
      </c>
      <c r="UE37" s="101">
        <f>IF(Calculator!$K35=0,0,IF($QE$4&gt;=$SS37,Calculator!$AJ35,IF('Graph Calc'!$QE$4&lt;'Graph Calc'!$SU37,Calculator!$AJ35,0)))</f>
        <v>0</v>
      </c>
      <c r="UF37" s="101">
        <f>IF(Calculator!$K35=0,0,IF($QF$4&gt;=$SS37,Calculator!$AJ35,IF('Graph Calc'!$QF$4&lt;'Graph Calc'!$SU37,Calculator!$AJ35,0)))</f>
        <v>0</v>
      </c>
      <c r="UG37" s="101">
        <f>IF(Calculator!$K35=0,0,IF($QG$4&gt;=$SS37,Calculator!$AJ35,IF('Graph Calc'!$QG$4&lt;'Graph Calc'!$SU37,Calculator!$AJ35,0)))</f>
        <v>0</v>
      </c>
      <c r="UH37" s="101">
        <f>IF(Calculator!$K35=0,0,IF($QH$4&gt;=$SS37,Calculator!$AJ35,IF('Graph Calc'!$QH$4&lt;'Graph Calc'!$SU37,Calculator!$AJ35,0)))</f>
        <v>0</v>
      </c>
      <c r="UI37" s="101">
        <f>IF(Calculator!$K35=0,0,IF($QI$4&gt;=$SS37,Calculator!$AJ35,IF('Graph Calc'!$QI$4&lt;'Graph Calc'!$SU37,Calculator!$AJ35,0)))</f>
        <v>0</v>
      </c>
      <c r="UJ37" s="101">
        <f>IF(Calculator!$K35=0,0,IF($QJ$4&gt;=$SS37,Calculator!$AJ35,IF('Graph Calc'!$QJ$4&lt;'Graph Calc'!$SU37,Calculator!$AJ35,0)))</f>
        <v>0</v>
      </c>
      <c r="UK37" s="101">
        <f>IF(Calculator!$K35=0,0,IF($QK$4&gt;=$SS37,Calculator!$AJ35,IF('Graph Calc'!$QK$4&lt;'Graph Calc'!$SU37,Calculator!$AJ35,0)))</f>
        <v>0</v>
      </c>
      <c r="UL37" s="101">
        <f>IF(Calculator!$K35=0,0,IF($QL$4&gt;=$SS37,Calculator!$AJ35,IF('Graph Calc'!$QL$4&lt;'Graph Calc'!$SU37,Calculator!$AJ35,0)))</f>
        <v>0</v>
      </c>
      <c r="UM37" s="101">
        <f>IF(Calculator!$K35=0,0,IF($QM$4&gt;=$SS37,Calculator!$AJ35,IF('Graph Calc'!$QM$4&lt;'Graph Calc'!$SU37,Calculator!$AJ35,0)))</f>
        <v>0</v>
      </c>
      <c r="UN37" s="101">
        <f>IF(Calculator!$K35=0,0,IF($QN$4&gt;=$SS37,Calculator!$AJ35,IF('Graph Calc'!$QN$4&lt;'Graph Calc'!$SU37,Calculator!$AJ35,0)))</f>
        <v>0</v>
      </c>
      <c r="UO37" s="101">
        <f>IF(Calculator!$K35=0,0,IF($QO$4&gt;=$SS37,Calculator!$AJ35,IF('Graph Calc'!$QO$4&lt;'Graph Calc'!$SU37,Calculator!$AJ35,0)))</f>
        <v>0</v>
      </c>
      <c r="UP37" s="101">
        <f>IF(Calculator!$K35=0,0,IF($QP$4&gt;=$SS37,Calculator!$AJ35,IF('Graph Calc'!$QP$4&lt;'Graph Calc'!$SU37,Calculator!$AJ35,0)))</f>
        <v>0</v>
      </c>
      <c r="UQ37" s="101">
        <f>IF(Calculator!$K35=0,0,IF($QQ$4&gt;=$SS37,Calculator!$AJ35,IF('Graph Calc'!$QQ$4&lt;'Graph Calc'!$SU37,Calculator!$AJ35,0)))</f>
        <v>0</v>
      </c>
      <c r="UR37" s="101">
        <f>IF(Calculator!$K35=0,0,IF($QR$4&gt;=$SS37,Calculator!$AJ35,IF('Graph Calc'!$QR$4&lt;'Graph Calc'!$SU37,Calculator!$AJ35,0)))</f>
        <v>0</v>
      </c>
      <c r="US37" s="101">
        <f>IF(Calculator!$K35=0,0,IF($QS$4&gt;=$SS37,Calculator!$AJ35,IF('Graph Calc'!$QS$4&lt;'Graph Calc'!$SU37,Calculator!$AJ35,0)))</f>
        <v>0</v>
      </c>
      <c r="UT37" s="101">
        <f>IF(Calculator!$K35=0,0,IF($QT$4&gt;=$SS37,Calculator!$AJ35,IF('Graph Calc'!$QT$4&lt;'Graph Calc'!$SU37,Calculator!$AJ35,0)))</f>
        <v>0</v>
      </c>
      <c r="UU37" s="101">
        <f>IF(Calculator!$K35=0,0,IF($QU$4&gt;=$SS37,Calculator!$AJ35,IF('Graph Calc'!$QU$4&lt;'Graph Calc'!$SU37,Calculator!$AJ35,0)))</f>
        <v>0</v>
      </c>
      <c r="UV37" s="101">
        <f>IF(Calculator!$K35=0,0,IF($QV$4&gt;=$SS37,Calculator!$AJ35,IF('Graph Calc'!$QV$4&lt;'Graph Calc'!$SU37,Calculator!$AJ35,0)))</f>
        <v>0</v>
      </c>
      <c r="UW37" s="101">
        <f>IF(Calculator!$K35=0,0,IF($QW$4&gt;=$SS37,Calculator!$AJ35,IF('Graph Calc'!$QW$4&lt;'Graph Calc'!$SU37,Calculator!$AJ35,0)))</f>
        <v>0</v>
      </c>
      <c r="UX37" s="101">
        <f>IF(Calculator!$K35=0,0,IF($QX$4&gt;=$SS37,Calculator!$AJ35,IF('Graph Calc'!$QX$4&lt;'Graph Calc'!$SU37,Calculator!$AJ35,0)))</f>
        <v>0</v>
      </c>
      <c r="UY37" s="101">
        <f>IF(Calculator!$K35=0,0,IF($QY$4&gt;=$SS37,Calculator!$AJ35,IF('Graph Calc'!$QY$4&lt;'Graph Calc'!$SU37,Calculator!$AJ35,0)))</f>
        <v>0</v>
      </c>
      <c r="UZ37" s="101">
        <f>IF(Calculator!$K35=0,0,IF($QZ$4&gt;=$SS37,Calculator!$AJ35,IF('Graph Calc'!$QZ$4&lt;'Graph Calc'!$SU37,Calculator!$AJ35,0)))</f>
        <v>0</v>
      </c>
      <c r="VA37" s="101">
        <f>IF(Calculator!$K35=0,0,IF($RA$4&gt;=$SS37,Calculator!$AJ35,IF('Graph Calc'!$RA$4&lt;'Graph Calc'!$SU37,Calculator!$AJ35,0)))</f>
        <v>0</v>
      </c>
      <c r="VB37" s="101">
        <f>IF(Calculator!$K35=0,0,IF($RB$4&gt;=$SS37,Calculator!$AJ35,IF('Graph Calc'!$RB$4&lt;'Graph Calc'!$SU37,Calculator!$AJ35,0)))</f>
        <v>0</v>
      </c>
      <c r="VC37" s="101">
        <f>IF(Calculator!$K35=0,0,IF($RC$4&gt;=$SS37,Calculator!$AJ35,IF('Graph Calc'!$RC$4&lt;'Graph Calc'!$SU37,Calculator!$AJ35,0)))</f>
        <v>0</v>
      </c>
      <c r="VD37" s="101">
        <f>IF(Calculator!$K35=0,0,IF($RD$4&gt;=$SS37,Calculator!$AJ35,IF('Graph Calc'!$RD$4&lt;'Graph Calc'!$SU37,Calculator!$AJ35,0)))</f>
        <v>0</v>
      </c>
      <c r="VE37" s="101">
        <f>IF(Calculator!$K35=0,0,IF($RE$4&gt;=$SS37,Calculator!$AJ35,IF('Graph Calc'!$RE$4&lt;'Graph Calc'!$SU37,Calculator!$AJ35,0)))</f>
        <v>0</v>
      </c>
      <c r="VF37" s="101">
        <f>IF(Calculator!$K35=0,0,IF($RF$4&gt;=$SS37,Calculator!$AJ35,IF('Graph Calc'!$RF$4&lt;'Graph Calc'!$SU37,Calculator!$AJ35,0)))</f>
        <v>0</v>
      </c>
      <c r="VG37" s="101">
        <f>IF(Calculator!$K35=0,0,IF($RG$4&gt;=$SS37,Calculator!$AJ35,IF('Graph Calc'!$RG$4&lt;'Graph Calc'!$SU37,Calculator!$AJ35,0)))</f>
        <v>0</v>
      </c>
      <c r="VH37" s="101">
        <f>IF(Calculator!$K35=0,0,IF($RH$4&gt;=$SS37,Calculator!$AJ35,IF('Graph Calc'!$RH$4&lt;'Graph Calc'!$SU37,Calculator!$AJ35,0)))</f>
        <v>0</v>
      </c>
      <c r="VI37" s="101">
        <f>IF(Calculator!$K35=0,0,IF($RI$4&gt;=$SS37,Calculator!$AJ35,IF('Graph Calc'!$RI$4&lt;'Graph Calc'!$SU37,Calculator!$AJ35,0)))</f>
        <v>0</v>
      </c>
      <c r="VJ37" s="101">
        <f>IF(Calculator!$K35=0,0,IF($RJ$4&gt;=$SS37,Calculator!$AJ35,IF('Graph Calc'!$RJ$4&lt;'Graph Calc'!$SU37,Calculator!$AJ35,0)))</f>
        <v>0</v>
      </c>
      <c r="VK37" s="101">
        <f>IF(Calculator!$K35=0,0,IF($RK$4&gt;=$SS37,Calculator!$AJ35,IF('Graph Calc'!$RK$4&lt;'Graph Calc'!$SU37,Calculator!$AJ35,0)))</f>
        <v>0</v>
      </c>
      <c r="VL37" s="101">
        <f>IF(Calculator!$K35=0,0,IF($RL$4&gt;=$SS37,Calculator!$AJ35,IF('Graph Calc'!$RL$4&lt;'Graph Calc'!$SU37,Calculator!$AJ35,0)))</f>
        <v>0</v>
      </c>
      <c r="VM37" s="101">
        <f>IF(Calculator!$K35=0,0,IF($RM$4&gt;=$SS37,Calculator!$AJ35,IF('Graph Calc'!$RM$4&lt;'Graph Calc'!$SU37,Calculator!$AJ35,0)))</f>
        <v>0</v>
      </c>
      <c r="VN37" s="101">
        <f>IF(Calculator!$K35=0,0,IF($RN$4&gt;=$SS37,Calculator!$AJ35,IF('Graph Calc'!$RN$4&lt;'Graph Calc'!$SU37,Calculator!$AJ35,0)))</f>
        <v>0</v>
      </c>
      <c r="VO37" s="101">
        <f>IF(Calculator!$K35=0,0,IF($RO$4&gt;=$SS37,Calculator!$AJ35,IF('Graph Calc'!$RO$4&lt;'Graph Calc'!$SU37,Calculator!$AJ35,0)))</f>
        <v>0</v>
      </c>
      <c r="VP37" s="101">
        <f>IF(Calculator!$K35=0,0,IF($RP$4&gt;=$SS37,Calculator!$AJ35,IF('Graph Calc'!$RP$4&lt;'Graph Calc'!$SU37,Calculator!$AJ35,0)))</f>
        <v>0</v>
      </c>
      <c r="VQ37" s="101">
        <f>IF(Calculator!$K35=0,0,IF($RQ$4&gt;=$SS37,Calculator!$AJ35,IF('Graph Calc'!$RQ$4&lt;'Graph Calc'!$SU37,Calculator!$AJ35,0)))</f>
        <v>0</v>
      </c>
      <c r="VR37" s="101">
        <f>IF(Calculator!$K35=0,0,IF($RR$4&gt;=$SS37,Calculator!$AJ35,IF('Graph Calc'!$RR$4&lt;'Graph Calc'!$SU37,Calculator!$AJ35,0)))</f>
        <v>0</v>
      </c>
      <c r="VS37" s="101">
        <f>IF(Calculator!$K35=0,0,IF($RS$4&gt;=$SS37,Calculator!$AJ35,IF('Graph Calc'!$RS$4&lt;'Graph Calc'!$SU37,Calculator!$AJ35,0)))</f>
        <v>0</v>
      </c>
      <c r="VT37" s="101">
        <f>IF(Calculator!$K35=0,0,IF($RT$4&gt;=$SS37,Calculator!$AJ35,IF('Graph Calc'!$RT$4&lt;'Graph Calc'!$SU37,Calculator!$AJ35,0)))</f>
        <v>0</v>
      </c>
      <c r="VU37" s="101">
        <f>IF(Calculator!$K35=0,0,IF($RU$4&gt;=$SS37,Calculator!$AJ35,IF('Graph Calc'!$RU$4&lt;'Graph Calc'!$SU37,Calculator!$AJ35,0)))</f>
        <v>0</v>
      </c>
      <c r="VV37" s="101">
        <f>IF(Calculator!$K35=0,0,IF($RV$4&gt;=$SS37,Calculator!$AJ35,IF('Graph Calc'!$RV$4&lt;'Graph Calc'!$SU37,Calculator!$AJ35,0)))</f>
        <v>0</v>
      </c>
      <c r="VW37" s="101">
        <f>IF(Calculator!$K35=0,0,IF($RW$4&gt;=$SS37,Calculator!$AJ35,IF('Graph Calc'!$RW$4&lt;'Graph Calc'!$SU37,Calculator!$AJ35,0)))</f>
        <v>0</v>
      </c>
      <c r="VX37" s="101">
        <f>IF(Calculator!$K35=0,0,IF($RX$4&gt;=$SS37,Calculator!$AJ35,IF('Graph Calc'!$RX$4&lt;'Graph Calc'!$SU37,Calculator!$AJ35,0)))</f>
        <v>0</v>
      </c>
      <c r="VY37" s="101">
        <f>IF(Calculator!$K35=0,0,IF($RY$4&gt;=$SS37,Calculator!$AJ35,IF('Graph Calc'!$RY$4&lt;'Graph Calc'!$SU37,Calculator!$AJ35,0)))</f>
        <v>0</v>
      </c>
      <c r="VZ37" s="101">
        <f>IF(Calculator!$K35=0,0,IF($RZ$4&gt;=$SS37,Calculator!$AJ35,IF('Graph Calc'!$RZ$4&lt;'Graph Calc'!$SU37,Calculator!$AJ35,0)))</f>
        <v>0</v>
      </c>
      <c r="WA37" s="101">
        <f>IF(Calculator!$K35=0,0,IF($SA$4&gt;=$SS37,Calculator!$AJ35,IF('Graph Calc'!$SA$4&lt;'Graph Calc'!$SU37,Calculator!$AJ35,0)))</f>
        <v>0</v>
      </c>
      <c r="WB37" s="101">
        <f>IF(Calculator!$K35=0,0,IF($SB$4&gt;=$SS37,Calculator!$AJ35,IF('Graph Calc'!$SB$4&lt;'Graph Calc'!$SU37,Calculator!$AJ35,0)))</f>
        <v>0</v>
      </c>
      <c r="WC37" s="101">
        <f>IF(Calculator!$K35=0,0,IF($SC$4&gt;=$SS37,Calculator!$AJ35,IF('Graph Calc'!$SC$4&lt;'Graph Calc'!$SU37,Calculator!$AJ35,0)))</f>
        <v>0</v>
      </c>
      <c r="WD37" s="101">
        <f>IF(Calculator!$K35=0,0,IF(WD36&gt;=$SS37,Calculator!$AJ35,IF('Graph Calc'!$SD$4&lt;'Graph Calc'!$SU37,Calculator!$AJ35,0)))</f>
        <v>0</v>
      </c>
      <c r="WE37" s="101">
        <f>IF(Calculator!$K35=0,0,IF($SE$4&gt;=$SS37,Calculator!$AJ35,IF('Graph Calc'!$SE$4&lt;'Graph Calc'!$SU37,Calculator!$AJ35,0)))</f>
        <v>0</v>
      </c>
      <c r="WF37" s="101">
        <f>IF(Calculator!$K35=0,0,IF($SF$4&gt;=$SS37,Calculator!$AJ35,IF('Graph Calc'!$SF$4&lt;'Graph Calc'!$SU37,Calculator!$AJ35,0)))</f>
        <v>0</v>
      </c>
      <c r="WG37" s="101">
        <f>IF(Calculator!$K35=0,0,IF($SG$4&gt;=$SS37,Calculator!$AJ35,IF('Graph Calc'!$SG$4&lt;'Graph Calc'!$SU37,Calculator!$AJ35,0)))</f>
        <v>0</v>
      </c>
      <c r="WH37" s="101">
        <f>IF(Calculator!$K35=0,0,IF($SH$4&gt;=$SS37,Calculator!$AJ35,IF('Graph Calc'!$SH$4&lt;'Graph Calc'!$SU37,Calculator!$AJ35,0)))</f>
        <v>0</v>
      </c>
      <c r="WI37" s="101">
        <f>IF(Calculator!$K35=0,0,IF($SI$4&gt;=$SS37,Calculator!$AJ35,IF('Graph Calc'!$SI$4&lt;'Graph Calc'!$SU37,Calculator!$AJ35,0)))</f>
        <v>0</v>
      </c>
      <c r="WJ37" s="101">
        <f>IF(Calculator!$K35=0,0,IF($SJ$4&gt;=$SS37,Calculator!$AJ35,IF('Graph Calc'!$SJ$4&lt;'Graph Calc'!$SU37,Calculator!$AJ35,0)))</f>
        <v>0</v>
      </c>
      <c r="WK37" s="101">
        <f>IF(Calculator!$K35=0,0,IF($SK$4&gt;=$SS37,Calculator!$AJ35,IF('Graph Calc'!$SK$4&lt;'Graph Calc'!$SU37,Calculator!$AJ35,0)))</f>
        <v>0</v>
      </c>
      <c r="WL37" s="101">
        <f>IF(Calculator!$K35=0,0,IF($SL$4&gt;=$SS37,Calculator!$AJ35,IF('Graph Calc'!$SL$4&lt;'Graph Calc'!$SU37,Calculator!$AJ35,0)))</f>
        <v>0</v>
      </c>
      <c r="WM37" s="101">
        <f>IF(Calculator!$K35=0,0,IF($SM$4&gt;=$SS37,Calculator!$AJ35,IF('Graph Calc'!$SM$4&lt;'Graph Calc'!$SU37,Calculator!$AJ35,0)))</f>
        <v>0</v>
      </c>
      <c r="WN37" s="101">
        <f>IF(Calculator!$K35=0,0,IF($SN$4&gt;=$SS37,Calculator!$AJ35,IF('Graph Calc'!$SN$4&lt;'Graph Calc'!$SU37,Calculator!$AJ35,0)))</f>
        <v>0</v>
      </c>
      <c r="WO37" s="101">
        <f>IF(Calculator!$K35=0,0,IF($SO$4&gt;=$SS37,Calculator!$AJ35,IF('Graph Calc'!$SO$4&lt;'Graph Calc'!$SU37,Calculator!$AJ35,0)))</f>
        <v>0</v>
      </c>
      <c r="WP37" s="101">
        <f>IF(Calculator!$K35=0,0,IF($SP$4&gt;=$SS37,Calculator!$AJ35,IF('Graph Calc'!$SP$4&lt;'Graph Calc'!$SU37,Calculator!$AJ35,0)))</f>
        <v>0</v>
      </c>
      <c r="WQ37" s="101">
        <f>IF(Calculator!$K35=0,0,IF($SQ$4&gt;=$SS37,Calculator!$AJ35,IF('Graph Calc'!$SQ$4&lt;'Graph Calc'!$SU37,Calculator!$AJ35,0)))</f>
        <v>0</v>
      </c>
      <c r="WR37" s="101">
        <f>IF(Calculator!$K35=0,0,IF($SR$4&gt;=$SS37,Calculator!$AJ35,IF('Graph Calc'!$SR$4&lt;'Graph Calc'!$SU37,Calculator!$AJ35,0)))</f>
        <v>0</v>
      </c>
      <c r="WS37">
        <f>Calculator!DN35</f>
        <v>0</v>
      </c>
      <c r="WT37">
        <f>WS37+Calculator!DK35</f>
        <v>0</v>
      </c>
      <c r="WU37">
        <f t="shared" si="786"/>
        <v>0</v>
      </c>
    </row>
    <row r="38" spans="9:619">
      <c r="I38">
        <f>IF(Calculator!E36=0,IF(Calculator!D36="Auto ",Calculator!B36*1,Calculator!C36*1),IF(Calculator!D36="Auto ",Calculator!B36*Calculator!E36,Calculator!C36*Calculator!E36))</f>
        <v>0</v>
      </c>
      <c r="J38" t="str">
        <f>IF(Calculator!$I36="YES",0,IF(Calculator!$J36="YES",0,Calculator!G36))</f>
        <v>All Day</v>
      </c>
      <c r="K38" t="str">
        <f>IF(Calculator!$I36="YES",0,IF(Calculator!$J36="YES",0,Calculator!H36))</f>
        <v>All Day</v>
      </c>
      <c r="L38">
        <f>Calculator!T36</f>
        <v>0</v>
      </c>
      <c r="M38">
        <f>Calculator!U36</f>
        <v>0</v>
      </c>
      <c r="N38">
        <f>Calculator!V36</f>
        <v>0</v>
      </c>
      <c r="O38">
        <f>Calculator!W36</f>
        <v>0</v>
      </c>
      <c r="P38">
        <f>Calculator!X36</f>
        <v>0</v>
      </c>
      <c r="Q38">
        <f>Calculator!Y36</f>
        <v>0</v>
      </c>
      <c r="R38">
        <f>Calculator!Z36</f>
        <v>0</v>
      </c>
      <c r="S38">
        <f>Calculator!AA36</f>
        <v>0</v>
      </c>
      <c r="T38" s="101">
        <f>IF(Calculator!$I36="YES",IF($M38&gt;=T$4,IF($L38&lt;=T$4,$I38,0),IF($O38&gt;=T$4,IF($N38&lt;=T$4,$I38,0),IF($Q38&gt;=T$4,IF($P38&lt;=T$4,$I38,0),IF($S38&gt;=T$4,IF($R38&lt;=T$4,$I38,0),IF($M38&gt;=T$4,IF($L38&lt;=T$4,$I38,0),IF($O38&gt;=T$4,IF($N38&lt;=T$4,$I38,0),IF($Q38&gt;=T$4,IF($P38&lt;=T$4,$I38,0),IF($S38&gt;=T$4,IF($R38&lt;=T$4,$I38,0),0)))))))),IF($J38="All Day",$I38,IF($K38="All Day",$I38,IF($K38&lt;=T$4,0,IF($J38&lt;=T$4,$I38,0)))))</f>
        <v>0</v>
      </c>
      <c r="U38" s="101">
        <f>IF(Calculator!$I36="YES",IF($M38&gt;=U$4,IF($L38&lt;=U$4,$I38,0),IF($O38&gt;=U$4,IF($N38&lt;=U$4,$I38,0),IF($Q38&gt;=U$4,IF($P38&lt;=U$4,$I38,0),IF($S38&gt;=U$4,IF($R38&lt;=U$4,$I38,0),IF($M38&gt;=U$4,IF($L38&lt;=U$4,$I38,0),IF($O38&gt;=U$4,IF($N38&lt;=U$4,$I38,0),IF($Q38&gt;=U$4,IF($P38&lt;=U$4,$I38,0),IF($S38&gt;=U$4,IF($R38&lt;=U$4,$I38,0),0)))))))),IF($J38="All Day",$I38,IF($K38="All Day",$I38,IF($K38&lt;=U$4,0,IF($J38&lt;=U$4,$I38,0)))))</f>
        <v>0</v>
      </c>
      <c r="V38" s="101">
        <f>IF(Calculator!$I36="YES",IF($M38&gt;=V$4,IF($L38&lt;=V$4,$I38,0),IF($O38&gt;=V$4,IF($N38&lt;=V$4,$I38,0),IF($Q38&gt;=V$4,IF($P38&lt;=V$4,$I38,0),IF($S38&gt;=V$4,IF($R38&lt;=V$4,$I38,0),IF($M38&gt;=V$4,IF($L38&lt;=V$4,$I38,0),IF($O38&gt;=V$4,IF($N38&lt;=V$4,$I38,0),IF($Q38&gt;=V$4,IF($P38&lt;=V$4,$I38,0),IF($S38&gt;=V$4,IF($R38&lt;=V$4,$I38,0),0)))))))),IF($J38="All Day",$I38,IF($K38="All Day",$I38,IF($K38&lt;=V$4,0,IF($J38&lt;=V$4,$I38,0)))))</f>
        <v>0</v>
      </c>
      <c r="W38" s="101">
        <f>IF(Calculator!$I36="YES",IF($M38&gt;=W$4,IF($L38&lt;=W$4,$I38,0),IF($O38&gt;=W$4,IF($N38&lt;=W$4,$I38,0),IF($Q38&gt;=W$4,IF($P38&lt;=W$4,$I38,0),IF($S38&gt;=W$4,IF($R38&lt;=W$4,$I38,0),IF($M38&gt;=W$4,IF($L38&lt;=W$4,$I38,0),IF($O38&gt;=W$4,IF($N38&lt;=W$4,$I38,0),IF($Q38&gt;=W$4,IF($P38&lt;=W$4,$I38,0),IF($S38&gt;=W$4,IF($R38&lt;=W$4,$I38,0),0)))))))),IF($J38="All Day",$I38,IF($K38="All Day",$I38,IF($K38&lt;=W$4,0,IF($J38&lt;=W$4,$I38,0)))))</f>
        <v>0</v>
      </c>
      <c r="X38" s="101">
        <f>IF(Calculator!$I36="YES",IF($M38&gt;=X$4,IF($L38&lt;=X$4,$I38,0),IF($O38&gt;=X$4,IF($N38&lt;=X$4,$I38,0),IF($Q38&gt;=X$4,IF($P38&lt;=X$4,$I38,0),IF($S38&gt;=X$4,IF($R38&lt;=X$4,$I38,0),IF($M38&gt;=X$4,IF($L38&lt;=X$4,$I38,0),IF($O38&gt;=X$4,IF($N38&lt;=X$4,$I38,0),IF($Q38&gt;=X$4,IF($P38&lt;=X$4,$I38,0),IF($S38&gt;=X$4,IF($R38&lt;=X$4,$I38,0),0)))))))),IF($J38="All Day",$I38,IF($K38="All Day",$I38,IF($K38&lt;=X$4,0,IF($J38&lt;=X$4,$I38,0)))))</f>
        <v>0</v>
      </c>
      <c r="Y38" s="101">
        <f>IF(Calculator!$I36="YES",IF($M38&gt;=Y$4,IF($L38&lt;=Y$4,$I38,0),IF($O38&gt;=Y$4,IF($N38&lt;=Y$4,$I38,0),IF($Q38&gt;=Y$4,IF($P38&lt;=Y$4,$I38,0),IF($S38&gt;=Y$4,IF($R38&lt;=Y$4,$I38,0),IF($M38&gt;=Y$4,IF($L38&lt;=Y$4,$I38,0),IF($O38&gt;=Y$4,IF($N38&lt;=Y$4,$I38,0),IF($Q38&gt;=Y$4,IF($P38&lt;=Y$4,$I38,0),IF($S38&gt;=Y$4,IF($R38&lt;=Y$4,$I38,0),0)))))))),IF($J38="All Day",$I38,IF($K38="All Day",$I38,IF($K38&lt;=Y$4,0,IF($J38&lt;=Y$4,$I38,0)))))</f>
        <v>0</v>
      </c>
      <c r="Z38" s="101">
        <f>IF(Calculator!$I36="YES",IF($M38&gt;=Z$4,IF($L38&lt;=Z$4,$I38,0),IF($O38&gt;=Z$4,IF($N38&lt;=Z$4,$I38,0),IF($Q38&gt;=Z$4,IF($P38&lt;=Z$4,$I38,0),IF($S38&gt;=Z$4,IF($R38&lt;=Z$4,$I38,0),IF($M38&gt;=Z$4,IF($L38&lt;=Z$4,$I38,0),IF($O38&gt;=Z$4,IF($N38&lt;=Z$4,$I38,0),IF($Q38&gt;=Z$4,IF($P38&lt;=Z$4,$I38,0),IF($S38&gt;=Z$4,IF($R38&lt;=Z$4,$I38,0),0)))))))),IF($J38="All Day",$I38,IF($K38="All Day",$I38,IF($K38&lt;=Z$4,0,IF($J38&lt;=Z$4,$I38,0)))))</f>
        <v>0</v>
      </c>
      <c r="AA38" s="101">
        <f>IF(Calculator!$I36="YES",IF($M38&gt;=AA$4,IF($L38&lt;=AA$4,$I38,0),IF($O38&gt;=AA$4,IF($N38&lt;=AA$4,$I38,0),IF($Q38&gt;=AA$4,IF($P38&lt;=AA$4,$I38,0),IF($S38&gt;=AA$4,IF($R38&lt;=AA$4,$I38,0),IF($M38&gt;=AA$4,IF($L38&lt;=AA$4,$I38,0),IF($O38&gt;=AA$4,IF($N38&lt;=AA$4,$I38,0),IF($Q38&gt;=AA$4,IF($P38&lt;=AA$4,$I38,0),IF($S38&gt;=AA$4,IF($R38&lt;=AA$4,$I38,0),0)))))))),IF($J38="All Day",$I38,IF($K38="All Day",$I38,IF($K38&lt;=AA$4,0,IF($J38&lt;=AA$4,$I38,0)))))</f>
        <v>0</v>
      </c>
      <c r="AB38" s="101">
        <f>IF(Calculator!$I36="YES",IF($M38&gt;=AB$4,IF($L38&lt;=AB$4,$I38,0),IF($O38&gt;=AB$4,IF($N38&lt;=AB$4,$I38,0),IF($Q38&gt;=AB$4,IF($P38&lt;=AB$4,$I38,0),IF($S38&gt;=AB$4,IF($R38&lt;=AB$4,$I38,0),IF($M38&gt;=AB$4,IF($L38&lt;=AB$4,$I38,0),IF($O38&gt;=AB$4,IF($N38&lt;=AB$4,$I38,0),IF($Q38&gt;=AB$4,IF($P38&lt;=AB$4,$I38,0),IF($S38&gt;=AB$4,IF($R38&lt;=AB$4,$I38,0),0)))))))),IF($J38="All Day",$I38,IF($K38="All Day",$I38,IF($K38&lt;=AB$4,0,IF($J38&lt;=AB$4,$I38,0)))))</f>
        <v>0</v>
      </c>
      <c r="AC38" s="101">
        <f>IF(Calculator!$I36="YES",IF($M38&gt;=AC$4,IF($L38&lt;=AC$4,$I38,0),IF($O38&gt;=AC$4,IF($N38&lt;=AC$4,$I38,0),IF($Q38&gt;=AC$4,IF($P38&lt;=AC$4,$I38,0),IF($S38&gt;=AC$4,IF($R38&lt;=AC$4,$I38,0),IF($M38&gt;=AC$4,IF($L38&lt;=AC$4,$I38,0),IF($O38&gt;=AC$4,IF($N38&lt;=AC$4,$I38,0),IF($Q38&gt;=AC$4,IF($P38&lt;=AC$4,$I38,0),IF($S38&gt;=AC$4,IF($R38&lt;=AC$4,$I38,0),0)))))))),IF($J38="All Day",$I38,IF($K38="All Day",$I38,IF($K38&lt;=AC$4,0,IF($J38&lt;=AC$4,$I38,0)))))</f>
        <v>0</v>
      </c>
      <c r="AD38" s="101">
        <f>IF(Calculator!$I36="YES",IF($M38&gt;=AD$4,IF($L38&lt;=AD$4,$I38,0),IF($O38&gt;=AD$4,IF($N38&lt;=AD$4,$I38,0),IF($Q38&gt;=AD$4,IF($P38&lt;=AD$4,$I38,0),IF($S38&gt;=AD$4,IF($R38&lt;=AD$4,$I38,0),IF($M38&gt;=AD$4,IF($L38&lt;=AD$4,$I38,0),IF($O38&gt;=AD$4,IF($N38&lt;=AD$4,$I38,0),IF($Q38&gt;=AD$4,IF($P38&lt;=AD$4,$I38,0),IF($S38&gt;=AD$4,IF($R38&lt;=AD$4,$I38,0),0)))))))),IF($J38="All Day",$I38,IF($K38="All Day",$I38,IF($K38&lt;=AD$4,0,IF($J38&lt;=AD$4,$I38,0)))))</f>
        <v>0</v>
      </c>
      <c r="AE38" s="101">
        <f>IF(Calculator!$I36="YES",IF($M38&gt;=AE$4,IF($L38&lt;=AE$4,$I38,0),IF($O38&gt;=AE$4,IF($N38&lt;=AE$4,$I38,0),IF($Q38&gt;=AE$4,IF($P38&lt;=AE$4,$I38,0),IF($S38&gt;=AE$4,IF($R38&lt;=AE$4,$I38,0),IF($M38&gt;=AE$4,IF($L38&lt;=AE$4,$I38,0),IF($O38&gt;=AE$4,IF($N38&lt;=AE$4,$I38,0),IF($Q38&gt;=AE$4,IF($P38&lt;=AE$4,$I38,0),IF($S38&gt;=AE$4,IF($R38&lt;=AE$4,$I38,0),0)))))))),IF($J38="All Day",$I38,IF($K38="All Day",$I38,IF($K38&lt;=AE$4,0,IF($J38&lt;=AE$4,$I38,0)))))</f>
        <v>0</v>
      </c>
      <c r="AF38" s="101">
        <f>IF(Calculator!$I36="YES",IF($M38&gt;=AF$4,IF($L38&lt;=AF$4,$I38,0),IF($O38&gt;=AF$4,IF($N38&lt;=AF$4,$I38,0),IF($Q38&gt;=AF$4,IF($P38&lt;=AF$4,$I38,0),IF($S38&gt;=AF$4,IF($R38&lt;=AF$4,$I38,0),IF($M38&gt;=AF$4,IF($L38&lt;=AF$4,$I38,0),IF($O38&gt;=AF$4,IF($N38&lt;=AF$4,$I38,0),IF($Q38&gt;=AF$4,IF($P38&lt;=AF$4,$I38,0),IF($S38&gt;=AF$4,IF($R38&lt;=AF$4,$I38,0),0)))))))),IF($J38="All Day",$I38,IF($K38="All Day",$I38,IF($K38&lt;=AF$4,0,IF($J38&lt;=AF$4,$I38,0)))))</f>
        <v>0</v>
      </c>
      <c r="AG38" s="101">
        <f>IF(Calculator!$I36="YES",IF($M38&gt;=AG$4,IF($L38&lt;=AG$4,$I38,0),IF($O38&gt;=AG$4,IF($N38&lt;=AG$4,$I38,0),IF($Q38&gt;=AG$4,IF($P38&lt;=AG$4,$I38,0),IF($S38&gt;=AG$4,IF($R38&lt;=AG$4,$I38,0),IF($M38&gt;=AG$4,IF($L38&lt;=AG$4,$I38,0),IF($O38&gt;=AG$4,IF($N38&lt;=AG$4,$I38,0),IF($Q38&gt;=AG$4,IF($P38&lt;=AG$4,$I38,0),IF($S38&gt;=AG$4,IF($R38&lt;=AG$4,$I38,0),0)))))))),IF($J38="All Day",$I38,IF($K38="All Day",$I38,IF($K38&lt;=AG$4,0,IF($J38&lt;=AG$4,$I38,0)))))</f>
        <v>0</v>
      </c>
      <c r="AH38" s="101">
        <f>IF(Calculator!$I36="YES",IF($M38&gt;=AH$4,IF($L38&lt;=AH$4,$I38,0),IF($O38&gt;=AH$4,IF($N38&lt;=AH$4,$I38,0),IF($Q38&gt;=AH$4,IF($P38&lt;=AH$4,$I38,0),IF($S38&gt;=AH$4,IF($R38&lt;=AH$4,$I38,0),IF($M38&gt;=AH$4,IF($L38&lt;=AH$4,$I38,0),IF($O38&gt;=AH$4,IF($N38&lt;=AH$4,$I38,0),IF($Q38&gt;=AH$4,IF($P38&lt;=AH$4,$I38,0),IF($S38&gt;=AH$4,IF($R38&lt;=AH$4,$I38,0),0)))))))),IF($J38="All Day",$I38,IF($K38="All Day",$I38,IF($K38&lt;=AH$4,0,IF($J38&lt;=AH$4,$I38,0)))))</f>
        <v>0</v>
      </c>
      <c r="AI38" s="101">
        <f>IF(Calculator!$I36="YES",IF($M38&gt;=AI$4,IF($L38&lt;=AI$4,$I38,0),IF($O38&gt;=AI$4,IF($N38&lt;=AI$4,$I38,0),IF($Q38&gt;=AI$4,IF($P38&lt;=AI$4,$I38,0),IF($S38&gt;=AI$4,IF($R38&lt;=AI$4,$I38,0),IF($M38&gt;=AI$4,IF($L38&lt;=AI$4,$I38,0),IF($O38&gt;=AI$4,IF($N38&lt;=AI$4,$I38,0),IF($Q38&gt;=AI$4,IF($P38&lt;=AI$4,$I38,0),IF($S38&gt;=AI$4,IF($R38&lt;=AI$4,$I38,0),0)))))))),IF($J38="All Day",$I38,IF($K38="All Day",$I38,IF($K38&lt;=AI$4,0,IF($J38&lt;=AI$4,$I38,0)))))</f>
        <v>0</v>
      </c>
      <c r="AJ38" s="101">
        <f>IF(Calculator!$I36="YES",IF($M38&gt;=AJ$4,IF($L38&lt;=AJ$4,$I38,0),IF($O38&gt;=AJ$4,IF($N38&lt;=AJ$4,$I38,0),IF($Q38&gt;=AJ$4,IF($P38&lt;=AJ$4,$I38,0),IF($S38&gt;=AJ$4,IF($R38&lt;=AJ$4,$I38,0),IF($M38&gt;=AJ$4,IF($L38&lt;=AJ$4,$I38,0),IF($O38&gt;=AJ$4,IF($N38&lt;=AJ$4,$I38,0),IF($Q38&gt;=AJ$4,IF($P38&lt;=AJ$4,$I38,0),IF($S38&gt;=AJ$4,IF($R38&lt;=AJ$4,$I38,0),0)))))))),IF($J38="All Day",$I38,IF($K38="All Day",$I38,IF($K38&lt;=AJ$4,0,IF($J38&lt;=AJ$4,$I38,0)))))</f>
        <v>0</v>
      </c>
      <c r="AK38" s="101">
        <f>IF(Calculator!$I36="YES",IF($M38&gt;=AK$4,IF($L38&lt;=AK$4,$I38,0),IF($O38&gt;=AK$4,IF($N38&lt;=AK$4,$I38,0),IF($Q38&gt;=AK$4,IF($P38&lt;=AK$4,$I38,0),IF($S38&gt;=AK$4,IF($R38&lt;=AK$4,$I38,0),IF($M38&gt;=AK$4,IF($L38&lt;=AK$4,$I38,0),IF($O38&gt;=AK$4,IF($N38&lt;=AK$4,$I38,0),IF($Q38&gt;=AK$4,IF($P38&lt;=AK$4,$I38,0),IF($S38&gt;=AK$4,IF($R38&lt;=AK$4,$I38,0),0)))))))),IF($J38="All Day",$I38,IF($K38="All Day",$I38,IF($K38&lt;=AK$4,0,IF($J38&lt;=AK$4,$I38,0)))))</f>
        <v>0</v>
      </c>
      <c r="AL38" s="101">
        <f>IF(Calculator!$I36="YES",IF($M38&gt;=AL$4,IF($L38&lt;=AL$4,$I38,0),IF($O38&gt;=AL$4,IF($N38&lt;=AL$4,$I38,0),IF($Q38&gt;=AL$4,IF($P38&lt;=AL$4,$I38,0),IF($S38&gt;=AL$4,IF($R38&lt;=AL$4,$I38,0),IF($M38&gt;=AL$4,IF($L38&lt;=AL$4,$I38,0),IF($O38&gt;=AL$4,IF($N38&lt;=AL$4,$I38,0),IF($Q38&gt;=AL$4,IF($P38&lt;=AL$4,$I38,0),IF($S38&gt;=AL$4,IF($R38&lt;=AL$4,$I38,0),0)))))))),IF($J38="All Day",$I38,IF($K38="All Day",$I38,IF($K38&lt;=AL$4,0,IF($J38&lt;=AL$4,$I38,0)))))</f>
        <v>0</v>
      </c>
      <c r="AM38" s="101">
        <f>IF(Calculator!$I36="YES",IF($M38&gt;=AM$4,IF($L38&lt;=AM$4,$I38,0),IF($O38&gt;=AM$4,IF($N38&lt;=AM$4,$I38,0),IF($Q38&gt;=AM$4,IF($P38&lt;=AM$4,$I38,0),IF($S38&gt;=AM$4,IF($R38&lt;=AM$4,$I38,0),IF($M38&gt;=AM$4,IF($L38&lt;=AM$4,$I38,0),IF($O38&gt;=AM$4,IF($N38&lt;=AM$4,$I38,0),IF($Q38&gt;=AM$4,IF($P38&lt;=AM$4,$I38,0),IF($S38&gt;=AM$4,IF($R38&lt;=AM$4,$I38,0),0)))))))),IF($J38="All Day",$I38,IF($K38="All Day",$I38,IF($K38&lt;=AM$4,0,IF($J38&lt;=AM$4,$I38,0)))))</f>
        <v>0</v>
      </c>
      <c r="AN38" s="101">
        <f>IF(Calculator!$I36="YES",IF($M38&gt;=AN$4,IF($L38&lt;=AN$4,$I38,0),IF($O38&gt;=AN$4,IF($N38&lt;=AN$4,$I38,0),IF($Q38&gt;=AN$4,IF($P38&lt;=AN$4,$I38,0),IF($S38&gt;=AN$4,IF($R38&lt;=AN$4,$I38,0),IF($M38&gt;=AN$4,IF($L38&lt;=AN$4,$I38,0),IF($O38&gt;=AN$4,IF($N38&lt;=AN$4,$I38,0),IF($Q38&gt;=AN$4,IF($P38&lt;=AN$4,$I38,0),IF($S38&gt;=AN$4,IF($R38&lt;=AN$4,$I38,0),0)))))))),IF($J38="All Day",$I38,IF($K38="All Day",$I38,IF($K38&lt;=AN$4,0,IF($J38&lt;=AN$4,$I38,0)))))</f>
        <v>0</v>
      </c>
      <c r="AO38" s="101">
        <f>IF(Calculator!$I36="YES",IF($M38&gt;=AO$4,IF($L38&lt;=AO$4,$I38,0),IF($O38&gt;=AO$4,IF($N38&lt;=AO$4,$I38,0),IF($Q38&gt;=AO$4,IF($P38&lt;=AO$4,$I38,0),IF($S38&gt;=AO$4,IF($R38&lt;=AO$4,$I38,0),IF($M38&gt;=AO$4,IF($L38&lt;=AO$4,$I38,0),IF($O38&gt;=AO$4,IF($N38&lt;=AO$4,$I38,0),IF($Q38&gt;=AO$4,IF($P38&lt;=AO$4,$I38,0),IF($S38&gt;=AO$4,IF($R38&lt;=AO$4,$I38,0),0)))))))),IF($J38="All Day",$I38,IF($K38="All Day",$I38,IF($K38&lt;=AO$4,0,IF($J38&lt;=AO$4,$I38,0)))))</f>
        <v>0</v>
      </c>
      <c r="AP38" s="101">
        <f>IF(Calculator!$I36="YES",IF($M38&gt;=AP$4,IF($L38&lt;=AP$4,$I38,0),IF($O38&gt;=AP$4,IF($N38&lt;=AP$4,$I38,0),IF($Q38&gt;=AP$4,IF($P38&lt;=AP$4,$I38,0),IF($S38&gt;=AP$4,IF($R38&lt;=AP$4,$I38,0),IF($M38&gt;=AP$4,IF($L38&lt;=AP$4,$I38,0),IF($O38&gt;=AP$4,IF($N38&lt;=AP$4,$I38,0),IF($Q38&gt;=AP$4,IF($P38&lt;=AP$4,$I38,0),IF($S38&gt;=AP$4,IF($R38&lt;=AP$4,$I38,0),0)))))))),IF($J38="All Day",$I38,IF($K38="All Day",$I38,IF($K38&lt;=AP$4,0,IF($J38&lt;=AP$4,$I38,0)))))</f>
        <v>0</v>
      </c>
      <c r="AQ38" s="101">
        <f>IF(Calculator!$I36="YES",IF($M38&gt;=AQ$4,IF($L38&lt;=AQ$4,$I38,0),IF($O38&gt;=AQ$4,IF($N38&lt;=AQ$4,$I38,0),IF($Q38&gt;=AQ$4,IF($P38&lt;=AQ$4,$I38,0),IF($S38&gt;=AQ$4,IF($R38&lt;=AQ$4,$I38,0),IF($M38&gt;=AQ$4,IF($L38&lt;=AQ$4,$I38,0),IF($O38&gt;=AQ$4,IF($N38&lt;=AQ$4,$I38,0),IF($Q38&gt;=AQ$4,IF($P38&lt;=AQ$4,$I38,0),IF($S38&gt;=AQ$4,IF($R38&lt;=AQ$4,$I38,0),0)))))))),IF($J38="All Day",$I38,IF($K38="All Day",$I38,IF($K38&lt;=AQ$4,0,IF($J38&lt;=AQ$4,$I38,0)))))</f>
        <v>0</v>
      </c>
      <c r="AR38" s="101">
        <f>IF(Calculator!$I36="YES",IF($M38&gt;=AR$4,IF($L38&lt;=AR$4,$I38,0),IF($O38&gt;=AR$4,IF($N38&lt;=AR$4,$I38,0),IF($Q38&gt;=AR$4,IF($P38&lt;=AR$4,$I38,0),IF($S38&gt;=AR$4,IF($R38&lt;=AR$4,$I38,0),IF($M38&gt;=AR$4,IF($L38&lt;=AR$4,$I38,0),IF($O38&gt;=AR$4,IF($N38&lt;=AR$4,$I38,0),IF($Q38&gt;=AR$4,IF($P38&lt;=AR$4,$I38,0),IF($S38&gt;=AR$4,IF($R38&lt;=AR$4,$I38,0),0)))))))),IF($J38="All Day",$I38,IF($K38="All Day",$I38,IF($K38&lt;=AR$4,0,IF($J38&lt;=AR$4,$I38,0)))))</f>
        <v>0</v>
      </c>
      <c r="AS38" s="101">
        <f>IF(Calculator!$I36="YES",IF($M38&gt;=AS$4,IF($L38&lt;=AS$4,$I38,0),IF($O38&gt;=AS$4,IF($N38&lt;=AS$4,$I38,0),IF($Q38&gt;=AS$4,IF($P38&lt;=AS$4,$I38,0),IF($S38&gt;=AS$4,IF($R38&lt;=AS$4,$I38,0),IF($M38&gt;=AS$4,IF($L38&lt;=AS$4,$I38,0),IF($O38&gt;=AS$4,IF($N38&lt;=AS$4,$I38,0),IF($Q38&gt;=AS$4,IF($P38&lt;=AS$4,$I38,0),IF($S38&gt;=AS$4,IF($R38&lt;=AS$4,$I38,0),0)))))))),IF($J38="All Day",$I38,IF($K38="All Day",$I38,IF($K38&lt;=AS$4,0,IF($J38&lt;=AS$4,$I38,0)))))</f>
        <v>0</v>
      </c>
      <c r="AT38" s="101">
        <f>IF(Calculator!$I36="YES",IF($M38&gt;=AT$4,IF($L38&lt;=AT$4,$I38,0),IF($O38&gt;=AT$4,IF($N38&lt;=AT$4,$I38,0),IF($Q38&gt;=AT$4,IF($P38&lt;=AT$4,$I38,0),IF($S38&gt;=AT$4,IF($R38&lt;=AT$4,$I38,0),IF($M38&gt;=AT$4,IF($L38&lt;=AT$4,$I38,0),IF($O38&gt;=AT$4,IF($N38&lt;=AT$4,$I38,0),IF($Q38&gt;=AT$4,IF($P38&lt;=AT$4,$I38,0),IF($S38&gt;=AT$4,IF($R38&lt;=AT$4,$I38,0),0)))))))),IF($J38="All Day",$I38,IF($K38="All Day",$I38,IF($K38&lt;=AT$4,0,IF($J38&lt;=AT$4,$I38,0)))))</f>
        <v>0</v>
      </c>
      <c r="AU38" s="101">
        <f>IF(Calculator!$I36="YES",IF($M38&gt;=AU$4,IF($L38&lt;=AU$4,$I38,0),IF($O38&gt;=AU$4,IF($N38&lt;=AU$4,$I38,0),IF($Q38&gt;=AU$4,IF($P38&lt;=AU$4,$I38,0),IF($S38&gt;=AU$4,IF($R38&lt;=AU$4,$I38,0),IF($M38&gt;=AU$4,IF($L38&lt;=AU$4,$I38,0),IF($O38&gt;=AU$4,IF($N38&lt;=AU$4,$I38,0),IF($Q38&gt;=AU$4,IF($P38&lt;=AU$4,$I38,0),IF($S38&gt;=AU$4,IF($R38&lt;=AU$4,$I38,0),0)))))))),IF($J38="All Day",$I38,IF($K38="All Day",$I38,IF($K38&lt;=AU$4,0,IF($J38&lt;=AU$4,$I38,0)))))</f>
        <v>0</v>
      </c>
      <c r="AV38" s="101">
        <f>IF(Calculator!$I36="YES",IF($M38&gt;=AV$4,IF($L38&lt;=AV$4,$I38,0),IF($O38&gt;=AV$4,IF($N38&lt;=AV$4,$I38,0),IF($Q38&gt;=AV$4,IF($P38&lt;=AV$4,$I38,0),IF($S38&gt;=AV$4,IF($R38&lt;=AV$4,$I38,0),IF($M38&gt;=AV$4,IF($L38&lt;=AV$4,$I38,0),IF($O38&gt;=AV$4,IF($N38&lt;=AV$4,$I38,0),IF($Q38&gt;=AV$4,IF($P38&lt;=AV$4,$I38,0),IF($S38&gt;=AV$4,IF($R38&lt;=AV$4,$I38,0),0)))))))),IF($J38="All Day",$I38,IF($K38="All Day",$I38,IF($K38&lt;=AV$4,0,IF($J38&lt;=AV$4,$I38,0)))))</f>
        <v>0</v>
      </c>
      <c r="AW38" s="101">
        <f>IF(Calculator!$I36="YES",IF($M38&gt;=AW$4,IF($L38&lt;=AW$4,$I38,0),IF($O38&gt;=AW$4,IF($N38&lt;=AW$4,$I38,0),IF($Q38&gt;=AW$4,IF($P38&lt;=AW$4,$I38,0),IF($S38&gt;=AW$4,IF($R38&lt;=AW$4,$I38,0),IF($M38&gt;=AW$4,IF($L38&lt;=AW$4,$I38,0),IF($O38&gt;=AW$4,IF($N38&lt;=AW$4,$I38,0),IF($Q38&gt;=AW$4,IF($P38&lt;=AW$4,$I38,0),IF($S38&gt;=AW$4,IF($R38&lt;=AW$4,$I38,0),0)))))))),IF($J38="All Day",$I38,IF($K38="All Day",$I38,IF($K38&lt;=AW$4,0,IF($J38&lt;=AW$4,$I38,0)))))</f>
        <v>0</v>
      </c>
      <c r="AX38" s="101">
        <f>IF(Calculator!$I36="YES",IF($M38&gt;=AX$4,IF($L38&lt;=AX$4,$I38,0),IF($O38&gt;=AX$4,IF($N38&lt;=AX$4,$I38,0),IF($Q38&gt;=AX$4,IF($P38&lt;=AX$4,$I38,0),IF($S38&gt;=AX$4,IF($R38&lt;=AX$4,$I38,0),IF($M38&gt;=AX$4,IF($L38&lt;=AX$4,$I38,0),IF($O38&gt;=AX$4,IF($N38&lt;=AX$4,$I38,0),IF($Q38&gt;=AX$4,IF($P38&lt;=AX$4,$I38,0),IF($S38&gt;=AX$4,IF($R38&lt;=AX$4,$I38,0),0)))))))),IF($J38="All Day",$I38,IF($K38="All Day",$I38,IF($K38&lt;=AX$4,0,IF($J38&lt;=AX$4,$I38,0)))))</f>
        <v>0</v>
      </c>
      <c r="AY38" s="101">
        <f>IF(Calculator!$I36="YES",IF($M38&gt;=AY$4,IF($L38&lt;=AY$4,$I38,0),IF($O38&gt;=AY$4,IF($N38&lt;=AY$4,$I38,0),IF($Q38&gt;=AY$4,IF($P38&lt;=AY$4,$I38,0),IF($S38&gt;=AY$4,IF($R38&lt;=AY$4,$I38,0),IF($M38&gt;=AY$4,IF($L38&lt;=AY$4,$I38,0),IF($O38&gt;=AY$4,IF($N38&lt;=AY$4,$I38,0),IF($Q38&gt;=AY$4,IF($P38&lt;=AY$4,$I38,0),IF($S38&gt;=AY$4,IF($R38&lt;=AY$4,$I38,0),0)))))))),IF($J38="All Day",$I38,IF($K38="All Day",$I38,IF($K38&lt;=AY$4,0,IF($J38&lt;=AY$4,$I38,0)))))</f>
        <v>0</v>
      </c>
      <c r="AZ38" s="101">
        <f>IF(Calculator!$I36="YES",IF($M38&gt;=AZ$4,IF($L38&lt;=AZ$4,$I38,0),IF($O38&gt;=AZ$4,IF($N38&lt;=AZ$4,$I38,0),IF($Q38&gt;=AZ$4,IF($P38&lt;=AZ$4,$I38,0),IF($S38&gt;=AZ$4,IF($R38&lt;=AZ$4,$I38,0),IF($M38&gt;=AZ$4,IF($L38&lt;=AZ$4,$I38,0),IF($O38&gt;=AZ$4,IF($N38&lt;=AZ$4,$I38,0),IF($Q38&gt;=AZ$4,IF($P38&lt;=AZ$4,$I38,0),IF($S38&gt;=AZ$4,IF($R38&lt;=AZ$4,$I38,0),0)))))))),IF($J38="All Day",$I38,IF($K38="All Day",$I38,IF($K38&lt;=AZ$4,0,IF($J38&lt;=AZ$4,$I38,0)))))</f>
        <v>0</v>
      </c>
      <c r="BA38" s="101">
        <f>IF(Calculator!$I36="YES",IF($M38&gt;=BA$4,IF($L38&lt;=BA$4,$I38,0),IF($O38&gt;=BA$4,IF($N38&lt;=BA$4,$I38,0),IF($Q38&gt;=BA$4,IF($P38&lt;=BA$4,$I38,0),IF($S38&gt;=BA$4,IF($R38&lt;=BA$4,$I38,0),IF($M38&gt;=BA$4,IF($L38&lt;=BA$4,$I38,0),IF($O38&gt;=BA$4,IF($N38&lt;=BA$4,$I38,0),IF($Q38&gt;=BA$4,IF($P38&lt;=BA$4,$I38,0),IF($S38&gt;=BA$4,IF($R38&lt;=BA$4,$I38,0),0)))))))),IF($J38="All Day",$I38,IF($K38="All Day",$I38,IF($K38&lt;=BA$4,0,IF($J38&lt;=BA$4,$I38,0)))))</f>
        <v>0</v>
      </c>
      <c r="BB38" s="101">
        <f>IF(Calculator!$I36="YES",IF($M38&gt;=BB$4,IF($L38&lt;=BB$4,$I38,0),IF($O38&gt;=BB$4,IF($N38&lt;=BB$4,$I38,0),IF($Q38&gt;=BB$4,IF($P38&lt;=BB$4,$I38,0),IF($S38&gt;=BB$4,IF($R38&lt;=BB$4,$I38,0),IF($M38&gt;=BB$4,IF($L38&lt;=BB$4,$I38,0),IF($O38&gt;=BB$4,IF($N38&lt;=BB$4,$I38,0),IF($Q38&gt;=BB$4,IF($P38&lt;=BB$4,$I38,0),IF($S38&gt;=BB$4,IF($R38&lt;=BB$4,$I38,0),0)))))))),IF($J38="All Day",$I38,IF($K38="All Day",$I38,IF($K38&lt;=BB$4,0,IF($J38&lt;=BB$4,$I38,0)))))</f>
        <v>0</v>
      </c>
      <c r="BC38" s="101">
        <f>IF(Calculator!$I36="YES",IF($M38&gt;=BC$4,IF($L38&lt;=BC$4,$I38,0),IF($O38&gt;=BC$4,IF($N38&lt;=BC$4,$I38,0),IF($Q38&gt;=BC$4,IF($P38&lt;=BC$4,$I38,0),IF($S38&gt;=BC$4,IF($R38&lt;=BC$4,$I38,0),IF($M38&gt;=BC$4,IF($L38&lt;=BC$4,$I38,0),IF($O38&gt;=BC$4,IF($N38&lt;=BC$4,$I38,0),IF($Q38&gt;=BC$4,IF($P38&lt;=BC$4,$I38,0),IF($S38&gt;=BC$4,IF($R38&lt;=BC$4,$I38,0),0)))))))),IF($J38="All Day",$I38,IF($K38="All Day",$I38,IF($K38&lt;=BC$4,0,IF($J38&lt;=BC$4,$I38,0)))))</f>
        <v>0</v>
      </c>
      <c r="BD38" s="101">
        <f>IF(Calculator!$I36="YES",IF($M38&gt;=BD$4,IF($L38&lt;=BD$4,$I38,0),IF($O38&gt;=BD$4,IF($N38&lt;=BD$4,$I38,0),IF($Q38&gt;=BD$4,IF($P38&lt;=BD$4,$I38,0),IF($S38&gt;=BD$4,IF($R38&lt;=BD$4,$I38,0),IF($M38&gt;=BD$4,IF($L38&lt;=BD$4,$I38,0),IF($O38&gt;=BD$4,IF($N38&lt;=BD$4,$I38,0),IF($Q38&gt;=BD$4,IF($P38&lt;=BD$4,$I38,0),IF($S38&gt;=BD$4,IF($R38&lt;=BD$4,$I38,0),0)))))))),IF($J38="All Day",$I38,IF($K38="All Day",$I38,IF($K38&lt;=BD$4,0,IF($J38&lt;=BD$4,$I38,0)))))</f>
        <v>0</v>
      </c>
      <c r="BE38" s="101">
        <f>IF(Calculator!$I36="YES",IF($M38&gt;=BE$4,IF($L38&lt;=BE$4,$I38,0),IF($O38&gt;=BE$4,IF($N38&lt;=BE$4,$I38,0),IF($Q38&gt;=BE$4,IF($P38&lt;=BE$4,$I38,0),IF($S38&gt;=BE$4,IF($R38&lt;=BE$4,$I38,0),IF($M38&gt;=BE$4,IF($L38&lt;=BE$4,$I38,0),IF($O38&gt;=BE$4,IF($N38&lt;=BE$4,$I38,0),IF($Q38&gt;=BE$4,IF($P38&lt;=BE$4,$I38,0),IF($S38&gt;=BE$4,IF($R38&lt;=BE$4,$I38,0),0)))))))),IF($J38="All Day",$I38,IF($K38="All Day",$I38,IF($K38&lt;=BE$4,0,IF($J38&lt;=BE$4,$I38,0)))))</f>
        <v>0</v>
      </c>
      <c r="BF38" s="101">
        <f>IF(Calculator!$I36="YES",IF($M38&gt;=BF$4,IF($L38&lt;=BF$4,$I38,0),IF($O38&gt;=BF$4,IF($N38&lt;=BF$4,$I38,0),IF($Q38&gt;=BF$4,IF($P38&lt;=BF$4,$I38,0),IF($S38&gt;=BF$4,IF($R38&lt;=BF$4,$I38,0),IF($M38&gt;=BF$4,IF($L38&lt;=BF$4,$I38,0),IF($O38&gt;=BF$4,IF($N38&lt;=BF$4,$I38,0),IF($Q38&gt;=BF$4,IF($P38&lt;=BF$4,$I38,0),IF($S38&gt;=BF$4,IF($R38&lt;=BF$4,$I38,0),0)))))))),IF($J38="All Day",$I38,IF($K38="All Day",$I38,IF($K38&lt;=BF$4,0,IF($J38&lt;=BF$4,$I38,0)))))</f>
        <v>0</v>
      </c>
      <c r="BG38" s="101">
        <f>IF(Calculator!$I36="YES",IF($M38&gt;=BG$4,IF($L38&lt;=BG$4,$I38,0),IF($O38&gt;=BG$4,IF($N38&lt;=BG$4,$I38,0),IF($Q38&gt;=BG$4,IF($P38&lt;=BG$4,$I38,0),IF($S38&gt;=BG$4,IF($R38&lt;=BG$4,$I38,0),IF($M38&gt;=BG$4,IF($L38&lt;=BG$4,$I38,0),IF($O38&gt;=BG$4,IF($N38&lt;=BG$4,$I38,0),IF($Q38&gt;=BG$4,IF($P38&lt;=BG$4,$I38,0),IF($S38&gt;=BG$4,IF($R38&lt;=BG$4,$I38,0),0)))))))),IF($J38="All Day",$I38,IF($K38="All Day",$I38,IF($K38&lt;=BG$4,0,IF($J38&lt;=BG$4,$I38,0)))))</f>
        <v>0</v>
      </c>
      <c r="BH38" s="101">
        <f>IF(Calculator!$I36="YES",IF($M38&gt;=BH$4,IF($L38&lt;=BH$4,$I38,0),IF($O38&gt;=BH$4,IF($N38&lt;=BH$4,$I38,0),IF($Q38&gt;=BH$4,IF($P38&lt;=BH$4,$I38,0),IF($S38&gt;=BH$4,IF($R38&lt;=BH$4,$I38,0),IF($M38&gt;=BH$4,IF($L38&lt;=BH$4,$I38,0),IF($O38&gt;=BH$4,IF($N38&lt;=BH$4,$I38,0),IF($Q38&gt;=BH$4,IF($P38&lt;=BH$4,$I38,0),IF($S38&gt;=BH$4,IF($R38&lt;=BH$4,$I38,0),0)))))))),IF($J38="All Day",$I38,IF($K38="All Day",$I38,IF($K38&lt;=BH$4,0,IF($J38&lt;=BH$4,$I38,0)))))</f>
        <v>0</v>
      </c>
      <c r="BI38" s="101">
        <f>IF(Calculator!$I36="YES",IF($M38&gt;=BI$4,IF($L38&lt;=BI$4,$I38,0),IF($O38&gt;=BI$4,IF($N38&lt;=BI$4,$I38,0),IF($Q38&gt;=BI$4,IF($P38&lt;=BI$4,$I38,0),IF($S38&gt;=BI$4,IF($R38&lt;=BI$4,$I38,0),IF($M38&gt;=BI$4,IF($L38&lt;=BI$4,$I38,0),IF($O38&gt;=BI$4,IF($N38&lt;=BI$4,$I38,0),IF($Q38&gt;=BI$4,IF($P38&lt;=BI$4,$I38,0),IF($S38&gt;=BI$4,IF($R38&lt;=BI$4,$I38,0),0)))))))),IF($J38="All Day",$I38,IF($K38="All Day",$I38,IF($K38&lt;=BI$4,0,IF($J38&lt;=BI$4,$I38,0)))))</f>
        <v>0</v>
      </c>
      <c r="BJ38" s="101">
        <f>IF(Calculator!$I36="YES",IF($M38&gt;=BJ$4,IF($L38&lt;=BJ$4,$I38,0),IF($O38&gt;=BJ$4,IF($N38&lt;=BJ$4,$I38,0),IF($Q38&gt;=BJ$4,IF($P38&lt;=BJ$4,$I38,0),IF($S38&gt;=BJ$4,IF($R38&lt;=BJ$4,$I38,0),IF($M38&gt;=BJ$4,IF($L38&lt;=BJ$4,$I38,0),IF($O38&gt;=BJ$4,IF($N38&lt;=BJ$4,$I38,0),IF($Q38&gt;=BJ$4,IF($P38&lt;=BJ$4,$I38,0),IF($S38&gt;=BJ$4,IF($R38&lt;=BJ$4,$I38,0),0)))))))),IF($J38="All Day",$I38,IF($K38="All Day",$I38,IF($K38&lt;=BJ$4,0,IF($J38&lt;=BJ$4,$I38,0)))))</f>
        <v>0</v>
      </c>
      <c r="BK38" s="101">
        <f>IF(Calculator!$I36="YES",IF($M38&gt;=BK$4,IF($L38&lt;=BK$4,$I38,0),IF($O38&gt;=BK$4,IF($N38&lt;=BK$4,$I38,0),IF($Q38&gt;=BK$4,IF($P38&lt;=BK$4,$I38,0),IF($S38&gt;=BK$4,IF($R38&lt;=BK$4,$I38,0),IF($M38&gt;=BK$4,IF($L38&lt;=BK$4,$I38,0),IF($O38&gt;=BK$4,IF($N38&lt;=BK$4,$I38,0),IF($Q38&gt;=BK$4,IF($P38&lt;=BK$4,$I38,0),IF($S38&gt;=BK$4,IF($R38&lt;=BK$4,$I38,0),0)))))))),IF($J38="All Day",$I38,IF($K38="All Day",$I38,IF($K38&lt;=BK$4,0,IF($J38&lt;=BK$4,$I38,0)))))</f>
        <v>0</v>
      </c>
      <c r="BL38" s="101">
        <f>IF(Calculator!$I36="YES",IF($M38&gt;=BL$4,IF($L38&lt;=BL$4,$I38,0),IF($O38&gt;=BL$4,IF($N38&lt;=BL$4,$I38,0),IF($Q38&gt;=BL$4,IF($P38&lt;=BL$4,$I38,0),IF($S38&gt;=BL$4,IF($R38&lt;=BL$4,$I38,0),IF($M38&gt;=BL$4,IF($L38&lt;=BL$4,$I38,0),IF($O38&gt;=BL$4,IF($N38&lt;=BL$4,$I38,0),IF($Q38&gt;=BL$4,IF($P38&lt;=BL$4,$I38,0),IF($S38&gt;=BL$4,IF($R38&lt;=BL$4,$I38,0),0)))))))),IF($J38="All Day",$I38,IF($K38="All Day",$I38,IF($K38&lt;=BL$4,0,IF($J38&lt;=BL$4,$I38,0)))))</f>
        <v>0</v>
      </c>
      <c r="BM38" s="101">
        <f>IF(Calculator!$I36="YES",IF($M38&gt;=BM$4,IF($L38&lt;=BM$4,$I38,0),IF($O38&gt;=BM$4,IF($N38&lt;=BM$4,$I38,0),IF($Q38&gt;=BM$4,IF($P38&lt;=BM$4,$I38,0),IF($S38&gt;=BM$4,IF($R38&lt;=BM$4,$I38,0),IF($M38&gt;=BM$4,IF($L38&lt;=BM$4,$I38,0),IF($O38&gt;=BM$4,IF($N38&lt;=BM$4,$I38,0),IF($Q38&gt;=BM$4,IF($P38&lt;=BM$4,$I38,0),IF($S38&gt;=BM$4,IF($R38&lt;=BM$4,$I38,0),0)))))))),IF($J38="All Day",$I38,IF($K38="All Day",$I38,IF($K38&lt;=BM$4,0,IF($J38&lt;=BM$4,$I38,0)))))</f>
        <v>0</v>
      </c>
      <c r="BN38" s="101">
        <f>IF(Calculator!$I36="YES",IF($M38&gt;=BN$4,IF($L38&lt;=BN$4,$I38,0),IF($O38&gt;=BN$4,IF($N38&lt;=BN$4,$I38,0),IF($Q38&gt;=BN$4,IF($P38&lt;=BN$4,$I38,0),IF($S38&gt;=BN$4,IF($R38&lt;=BN$4,$I38,0),IF($M38&gt;=BN$4,IF($L38&lt;=BN$4,$I38,0),IF($O38&gt;=BN$4,IF($N38&lt;=BN$4,$I38,0),IF($Q38&gt;=BN$4,IF($P38&lt;=BN$4,$I38,0),IF($S38&gt;=BN$4,IF($R38&lt;=BN$4,$I38,0),0)))))))),IF($J38="All Day",$I38,IF($K38="All Day",$I38,IF($K38&lt;=BN$4,0,IF($J38&lt;=BN$4,$I38,0)))))</f>
        <v>0</v>
      </c>
      <c r="BO38" s="101">
        <f>IF(Calculator!$I36="YES",IF($M38&gt;=BO$4,IF($L38&lt;=BO$4,$I38,0),IF($O38&gt;=BO$4,IF($N38&lt;=BO$4,$I38,0),IF($Q38&gt;=BO$4,IF($P38&lt;=BO$4,$I38,0),IF($S38&gt;=BO$4,IF($R38&lt;=BO$4,$I38,0),IF($M38&gt;=BO$4,IF($L38&lt;=BO$4,$I38,0),IF($O38&gt;=BO$4,IF($N38&lt;=BO$4,$I38,0),IF($Q38&gt;=BO$4,IF($P38&lt;=BO$4,$I38,0),IF($S38&gt;=BO$4,IF($R38&lt;=BO$4,$I38,0),0)))))))),IF($J38="All Day",$I38,IF($K38="All Day",$I38,IF($K38&lt;=BO$4,0,IF($J38&lt;=BO$4,$I38,0)))))</f>
        <v>0</v>
      </c>
      <c r="BP38" s="101">
        <f>IF(Calculator!$I36="YES",IF($M38&gt;=BP$4,IF($L38&lt;=BP$4,$I38,0),IF($O38&gt;=BP$4,IF($N38&lt;=BP$4,$I38,0),IF($Q38&gt;=BP$4,IF($P38&lt;=BP$4,$I38,0),IF($S38&gt;=BP$4,IF($R38&lt;=BP$4,$I38,0),IF($M38&gt;=BP$4,IF($L38&lt;=BP$4,$I38,0),IF($O38&gt;=BP$4,IF($N38&lt;=BP$4,$I38,0),IF($Q38&gt;=BP$4,IF($P38&lt;=BP$4,$I38,0),IF($S38&gt;=BP$4,IF($R38&lt;=BP$4,$I38,0),0)))))))),IF($J38="All Day",$I38,IF($K38="All Day",$I38,IF($K38&lt;=BP$4,0,IF($J38&lt;=BP$4,$I38,0)))))</f>
        <v>0</v>
      </c>
      <c r="BQ38" s="101">
        <f>IF(Calculator!$I36="YES",IF($M38&gt;=BQ$4,IF($L38&lt;=BQ$4,$I38,0),IF($O38&gt;=BQ$4,IF($N38&lt;=BQ$4,$I38,0),IF($Q38&gt;=BQ$4,IF($P38&lt;=BQ$4,$I38,0),IF($S38&gt;=BQ$4,IF($R38&lt;=BQ$4,$I38,0),IF($M38&gt;=BQ$4,IF($L38&lt;=BQ$4,$I38,0),IF($O38&gt;=BQ$4,IF($N38&lt;=BQ$4,$I38,0),IF($Q38&gt;=BQ$4,IF($P38&lt;=BQ$4,$I38,0),IF($S38&gt;=BQ$4,IF($R38&lt;=BQ$4,$I38,0),0)))))))),IF($J38="All Day",$I38,IF($K38="All Day",$I38,IF($K38&lt;=BQ$4,0,IF($J38&lt;=BQ$4,$I38,0)))))</f>
        <v>0</v>
      </c>
      <c r="BR38" s="101">
        <f>IF(Calculator!$I36="YES",IF($M38&gt;=BR$4,IF($L38&lt;=BR$4,$I38,0),IF($O38&gt;=BR$4,IF($N38&lt;=BR$4,$I38,0),IF($Q38&gt;=BR$4,IF($P38&lt;=BR$4,$I38,0),IF($S38&gt;=BR$4,IF($R38&lt;=BR$4,$I38,0),IF($M38&gt;=BR$4,IF($L38&lt;=BR$4,$I38,0),IF($O38&gt;=BR$4,IF($N38&lt;=BR$4,$I38,0),IF($Q38&gt;=BR$4,IF($P38&lt;=BR$4,$I38,0),IF($S38&gt;=BR$4,IF($R38&lt;=BR$4,$I38,0),0)))))))),IF($J38="All Day",$I38,IF($K38="All Day",$I38,IF($K38&lt;=BR$4,0,IF($J38&lt;=BR$4,$I38,0)))))</f>
        <v>0</v>
      </c>
      <c r="BS38" s="101">
        <f>IF(Calculator!$I36="YES",IF($M38&gt;=BS$4,IF($L38&lt;=BS$4,$I38,0),IF($O38&gt;=BS$4,IF($N38&lt;=BS$4,$I38,0),IF($Q38&gt;=BS$4,IF($P38&lt;=BS$4,$I38,0),IF($S38&gt;=BS$4,IF($R38&lt;=BS$4,$I38,0),IF($M38&gt;=BS$4,IF($L38&lt;=BS$4,$I38,0),IF($O38&gt;=BS$4,IF($N38&lt;=BS$4,$I38,0),IF($Q38&gt;=BS$4,IF($P38&lt;=BS$4,$I38,0),IF($S38&gt;=BS$4,IF($R38&lt;=BS$4,$I38,0),0)))))))),IF($J38="All Day",$I38,IF($K38="All Day",$I38,IF($K38&lt;=BS$4,0,IF($J38&lt;=BS$4,$I38,0)))))</f>
        <v>0</v>
      </c>
      <c r="BT38" s="101">
        <f>IF(Calculator!$I36="YES",IF($M38&gt;=BT$4,IF($L38&lt;=BT$4,$I38,0),IF($O38&gt;=BT$4,IF($N38&lt;=BT$4,$I38,0),IF($Q38&gt;=BT$4,IF($P38&lt;=BT$4,$I38,0),IF($S38&gt;=BT$4,IF($R38&lt;=BT$4,$I38,0),IF($M38&gt;=BT$4,IF($L38&lt;=BT$4,$I38,0),IF($O38&gt;=BT$4,IF($N38&lt;=BT$4,$I38,0),IF($Q38&gt;=BT$4,IF($P38&lt;=BT$4,$I38,0),IF($S38&gt;=BT$4,IF($R38&lt;=BT$4,$I38,0),0)))))))),IF($J38="All Day",$I38,IF($K38="All Day",$I38,IF($K38&lt;=BT$4,0,IF($J38&lt;=BT$4,$I38,0)))))</f>
        <v>0</v>
      </c>
      <c r="BU38" s="101">
        <f>IF(Calculator!$I36="YES",IF($M38&gt;=BU$4,IF($L38&lt;=BU$4,$I38,0),IF($O38&gt;=BU$4,IF($N38&lt;=BU$4,$I38,0),IF($Q38&gt;=BU$4,IF($P38&lt;=BU$4,$I38,0),IF($S38&gt;=BU$4,IF($R38&lt;=BU$4,$I38,0),IF($M38&gt;=BU$4,IF($L38&lt;=BU$4,$I38,0),IF($O38&gt;=BU$4,IF($N38&lt;=BU$4,$I38,0),IF($Q38&gt;=BU$4,IF($P38&lt;=BU$4,$I38,0),IF($S38&gt;=BU$4,IF($R38&lt;=BU$4,$I38,0),0)))))))),IF($J38="All Day",$I38,IF($K38="All Day",$I38,IF($K38&lt;=BU$4,0,IF($J38&lt;=BU$4,$I38,0)))))</f>
        <v>0</v>
      </c>
      <c r="BV38" s="101">
        <f>IF(Calculator!$I36="YES",IF($M38&gt;=BV$4,IF($L38&lt;=BV$4,$I38,0),IF($O38&gt;=BV$4,IF($N38&lt;=BV$4,$I38,0),IF($Q38&gt;=BV$4,IF($P38&lt;=BV$4,$I38,0),IF($S38&gt;=BV$4,IF($R38&lt;=BV$4,$I38,0),IF($M38&gt;=BV$4,IF($L38&lt;=BV$4,$I38,0),IF($O38&gt;=BV$4,IF($N38&lt;=BV$4,$I38,0),IF($Q38&gt;=BV$4,IF($P38&lt;=BV$4,$I38,0),IF($S38&gt;=BV$4,IF($R38&lt;=BV$4,$I38,0),0)))))))),IF($J38="All Day",$I38,IF($K38="All Day",$I38,IF($K38&lt;=BV$4,0,IF($J38&lt;=BV$4,$I38,0)))))</f>
        <v>0</v>
      </c>
      <c r="BW38" s="101">
        <f>IF(Calculator!$I36="YES",IF($M38&gt;=BW$4,IF($L38&lt;=BW$4,$I38,0),IF($O38&gt;=BW$4,IF($N38&lt;=BW$4,$I38,0),IF($Q38&gt;=BW$4,IF($P38&lt;=BW$4,$I38,0),IF($S38&gt;=BW$4,IF($R38&lt;=BW$4,$I38,0),IF($M38&gt;=BW$4,IF($L38&lt;=BW$4,$I38,0),IF($O38&gt;=BW$4,IF($N38&lt;=BW$4,$I38,0),IF($Q38&gt;=BW$4,IF($P38&lt;=BW$4,$I38,0),IF($S38&gt;=BW$4,IF($R38&lt;=BW$4,$I38,0),0)))))))),IF($J38="All Day",$I38,IF($K38="All Day",$I38,IF($K38&lt;=BW$4,0,IF($J38&lt;=BW$4,$I38,0)))))</f>
        <v>0</v>
      </c>
      <c r="BX38" s="101">
        <f>IF(Calculator!$I36="YES",IF($M38&gt;=BX$4,IF($L38&lt;=BX$4,$I38,0),IF($O38&gt;=BX$4,IF($N38&lt;=BX$4,$I38,0),IF($Q38&gt;=BX$4,IF($P38&lt;=BX$4,$I38,0),IF($S38&gt;=BX$4,IF($R38&lt;=BX$4,$I38,0),IF($M38&gt;=BX$4,IF($L38&lt;=BX$4,$I38,0),IF($O38&gt;=BX$4,IF($N38&lt;=BX$4,$I38,0),IF($Q38&gt;=BX$4,IF($P38&lt;=BX$4,$I38,0),IF($S38&gt;=BX$4,IF($R38&lt;=BX$4,$I38,0),0)))))))),IF($J38="All Day",$I38,IF($K38="All Day",$I38,IF($K38&lt;=BX$4,0,IF($J38&lt;=BX$4,$I38,0)))))</f>
        <v>0</v>
      </c>
      <c r="BY38" s="101">
        <f>IF(Calculator!$I36="YES",IF($M38&gt;=BY$4,IF($L38&lt;=BY$4,$I38,0),IF($O38&gt;=BY$4,IF($N38&lt;=BY$4,$I38,0),IF($Q38&gt;=BY$4,IF($P38&lt;=BY$4,$I38,0),IF($S38&gt;=BY$4,IF($R38&lt;=BY$4,$I38,0),IF($M38&gt;=BY$4,IF($L38&lt;=BY$4,$I38,0),IF($O38&gt;=BY$4,IF($N38&lt;=BY$4,$I38,0),IF($Q38&gt;=BY$4,IF($P38&lt;=BY$4,$I38,0),IF($S38&gt;=BY$4,IF($R38&lt;=BY$4,$I38,0),0)))))))),IF($J38="All Day",$I38,IF($K38="All Day",$I38,IF($K38&lt;=BY$4,0,IF($J38&lt;=BY$4,$I38,0)))))</f>
        <v>0</v>
      </c>
      <c r="BZ38" s="101">
        <f>IF(Calculator!$I36="YES",IF($M38&gt;=BZ$4,IF($L38&lt;=BZ$4,$I38,0),IF($O38&gt;=BZ$4,IF($N38&lt;=BZ$4,$I38,0),IF($Q38&gt;=BZ$4,IF($P38&lt;=BZ$4,$I38,0),IF($S38&gt;=BZ$4,IF($R38&lt;=BZ$4,$I38,0),IF($M38&gt;=BZ$4,IF($L38&lt;=BZ$4,$I38,0),IF($O38&gt;=BZ$4,IF($N38&lt;=BZ$4,$I38,0),IF($Q38&gt;=BZ$4,IF($P38&lt;=BZ$4,$I38,0),IF($S38&gt;=BZ$4,IF($R38&lt;=BZ$4,$I38,0),0)))))))),IF($J38="All Day",$I38,IF($K38="All Day",$I38,IF($K38&lt;=BZ$4,0,IF($J38&lt;=BZ$4,$I38,0)))))</f>
        <v>0</v>
      </c>
      <c r="CA38" s="101">
        <f>IF(Calculator!$I36="YES",IF($M38&gt;=CA$4,IF($L38&lt;=CA$4,$I38,0),IF($O38&gt;=CA$4,IF($N38&lt;=CA$4,$I38,0),IF($Q38&gt;=CA$4,IF($P38&lt;=CA$4,$I38,0),IF($S38&gt;=CA$4,IF($R38&lt;=CA$4,$I38,0),IF($M38&gt;=CA$4,IF($L38&lt;=CA$4,$I38,0),IF($O38&gt;=CA$4,IF($N38&lt;=CA$4,$I38,0),IF($Q38&gt;=CA$4,IF($P38&lt;=CA$4,$I38,0),IF($S38&gt;=CA$4,IF($R38&lt;=CA$4,$I38,0),0)))))))),IF($J38="All Day",$I38,IF($K38="All Day",$I38,IF($K38&lt;=CA$4,0,IF($J38&lt;=CA$4,$I38,0)))))</f>
        <v>0</v>
      </c>
      <c r="CB38" s="101">
        <f>IF(Calculator!$I36="YES",IF($M38&gt;=CB$4,IF($L38&lt;=CB$4,$I38,0),IF($O38&gt;=CB$4,IF($N38&lt;=CB$4,$I38,0),IF($Q38&gt;=CB$4,IF($P38&lt;=CB$4,$I38,0),IF($S38&gt;=CB$4,IF($R38&lt;=CB$4,$I38,0),IF($M38&gt;=CB$4,IF($L38&lt;=CB$4,$I38,0),IF($O38&gt;=CB$4,IF($N38&lt;=CB$4,$I38,0),IF($Q38&gt;=CB$4,IF($P38&lt;=CB$4,$I38,0),IF($S38&gt;=CB$4,IF($R38&lt;=CB$4,$I38,0),0)))))))),IF($J38="All Day",$I38,IF($K38="All Day",$I38,IF($K38&lt;=CB$4,0,IF($J38&lt;=CB$4,$I38,0)))))</f>
        <v>0</v>
      </c>
      <c r="CC38" s="101">
        <f>IF(Calculator!$I36="YES",IF($M38&gt;=CC$4,IF($L38&lt;=CC$4,$I38,0),IF($O38&gt;=CC$4,IF($N38&lt;=CC$4,$I38,0),IF($Q38&gt;=CC$4,IF($P38&lt;=CC$4,$I38,0),IF($S38&gt;=CC$4,IF($R38&lt;=CC$4,$I38,0),IF($M38&gt;=CC$4,IF($L38&lt;=CC$4,$I38,0),IF($O38&gt;=CC$4,IF($N38&lt;=CC$4,$I38,0),IF($Q38&gt;=CC$4,IF($P38&lt;=CC$4,$I38,0),IF($S38&gt;=CC$4,IF($R38&lt;=CC$4,$I38,0),0)))))))),IF($J38="All Day",$I38,IF($K38="All Day",$I38,IF($K38&lt;=CC$4,0,IF($J38&lt;=CC$4,$I38,0)))))</f>
        <v>0</v>
      </c>
      <c r="CD38" s="101">
        <f>IF(Calculator!$I36="YES",IF($M38&gt;=CD$4,IF($L38&lt;=CD$4,$I38,0),IF($O38&gt;=CD$4,IF($N38&lt;=CD$4,$I38,0),IF($Q38&gt;=CD$4,IF($P38&lt;=CD$4,$I38,0),IF($S38&gt;=CD$4,IF($R38&lt;=CD$4,$I38,0),IF($M38&gt;=CD$4,IF($L38&lt;=CD$4,$I38,0),IF($O38&gt;=CD$4,IF($N38&lt;=CD$4,$I38,0),IF($Q38&gt;=CD$4,IF($P38&lt;=CD$4,$I38,0),IF($S38&gt;=CD$4,IF($R38&lt;=CD$4,$I38,0),0)))))))),IF($J38="All Day",$I38,IF($K38="All Day",$I38,IF($K38&lt;=CD$4,0,IF($J38&lt;=CD$4,$I38,0)))))</f>
        <v>0</v>
      </c>
      <c r="CE38" s="101">
        <f>IF(Calculator!$I36="YES",IF($M38&gt;=CE$4,IF($L38&lt;=CE$4,$I38,0),IF($O38&gt;=CE$4,IF($N38&lt;=CE$4,$I38,0),IF($Q38&gt;=CE$4,IF($P38&lt;=CE$4,$I38,0),IF($S38&gt;=CE$4,IF($R38&lt;=CE$4,$I38,0),IF($M38&gt;=CE$4,IF($L38&lt;=CE$4,$I38,0),IF($O38&gt;=CE$4,IF($N38&lt;=CE$4,$I38,0),IF($Q38&gt;=CE$4,IF($P38&lt;=CE$4,$I38,0),IF($S38&gt;=CE$4,IF($R38&lt;=CE$4,$I38,0),0)))))))),IF($J38="All Day",$I38,IF($K38="All Day",$I38,IF($K38&lt;=CE$4,0,IF($J38&lt;=CE$4,$I38,0)))))</f>
        <v>0</v>
      </c>
      <c r="CF38" s="101">
        <f>IF(Calculator!$I36="YES",IF($M38&gt;=CF$4,IF($L38&lt;=CF$4,$I38,0),IF($O38&gt;=CF$4,IF($N38&lt;=CF$4,$I38,0),IF($Q38&gt;=CF$4,IF($P38&lt;=CF$4,$I38,0),IF($S38&gt;=CF$4,IF($R38&lt;=CF$4,$I38,0),IF($M38&gt;=CF$4,IF($L38&lt;=CF$4,$I38,0),IF($O38&gt;=CF$4,IF($N38&lt;=CF$4,$I38,0),IF($Q38&gt;=CF$4,IF($P38&lt;=CF$4,$I38,0),IF($S38&gt;=CF$4,IF($R38&lt;=CF$4,$I38,0),0)))))))),IF($J38="All Day",$I38,IF($K38="All Day",$I38,IF($K38&lt;=CF$4,0,IF($J38&lt;=CF$4,$I38,0)))))</f>
        <v>0</v>
      </c>
      <c r="CG38" s="101">
        <f>IF(Calculator!$I36="YES",IF($M38&gt;=CG$4,IF($L38&lt;=CG$4,$I38,0),IF($O38&gt;=CG$4,IF($N38&lt;=CG$4,$I38,0),IF($Q38&gt;=CG$4,IF($P38&lt;=CG$4,$I38,0),IF($S38&gt;=CG$4,IF($R38&lt;=CG$4,$I38,0),IF($M38&gt;=CG$4,IF($L38&lt;=CG$4,$I38,0),IF($O38&gt;=CG$4,IF($N38&lt;=CG$4,$I38,0),IF($Q38&gt;=CG$4,IF($P38&lt;=CG$4,$I38,0),IF($S38&gt;=CG$4,IF($R38&lt;=CG$4,$I38,0),0)))))))),IF($J38="All Day",$I38,IF($K38="All Day",$I38,IF($K38&lt;=CG$4,0,IF($J38&lt;=CG$4,$I38,0)))))</f>
        <v>0</v>
      </c>
      <c r="CH38" s="101">
        <f>IF(Calculator!$I36="YES",IF($M38&gt;=CH$4,IF($L38&lt;=CH$4,$I38,0),IF($O38&gt;=CH$4,IF($N38&lt;=CH$4,$I38,0),IF($Q38&gt;=CH$4,IF($P38&lt;=CH$4,$I38,0),IF($S38&gt;=CH$4,IF($R38&lt;=CH$4,$I38,0),IF($M38&gt;=CH$4,IF($L38&lt;=CH$4,$I38,0),IF($O38&gt;=CH$4,IF($N38&lt;=CH$4,$I38,0),IF($Q38&gt;=CH$4,IF($P38&lt;=CH$4,$I38,0),IF($S38&gt;=CH$4,IF($R38&lt;=CH$4,$I38,0),0)))))))),IF($J38="All Day",$I38,IF($K38="All Day",$I38,IF($K38&lt;=CH$4,0,IF($J38&lt;=CH$4,$I38,0)))))</f>
        <v>0</v>
      </c>
      <c r="CI38" s="101">
        <f>IF(Calculator!$I36="YES",IF($M38&gt;=CI$4,IF($L38&lt;=CI$4,$I38,0),IF($O38&gt;=CI$4,IF($N38&lt;=CI$4,$I38,0),IF($Q38&gt;=CI$4,IF($P38&lt;=CI$4,$I38,0),IF($S38&gt;=CI$4,IF($R38&lt;=CI$4,$I38,0),IF($M38&gt;=CI$4,IF($L38&lt;=CI$4,$I38,0),IF($O38&gt;=CI$4,IF($N38&lt;=CI$4,$I38,0),IF($Q38&gt;=CI$4,IF($P38&lt;=CI$4,$I38,0),IF($S38&gt;=CI$4,IF($R38&lt;=CI$4,$I38,0),0)))))))),IF($J38="All Day",$I38,IF($K38="All Day",$I38,IF($K38&lt;=CI$4,0,IF($J38&lt;=CI$4,$I38,0)))))</f>
        <v>0</v>
      </c>
      <c r="CJ38" s="101">
        <f>IF(Calculator!$I36="YES",IF($M38&gt;=CJ$4,IF($L38&lt;=CJ$4,$I38,0),IF($O38&gt;=CJ$4,IF($N38&lt;=CJ$4,$I38,0),IF($Q38&gt;=CJ$4,IF($P38&lt;=CJ$4,$I38,0),IF($S38&gt;=CJ$4,IF($R38&lt;=CJ$4,$I38,0),IF($M38&gt;=CJ$4,IF($L38&lt;=CJ$4,$I38,0),IF($O38&gt;=CJ$4,IF($N38&lt;=CJ$4,$I38,0),IF($Q38&gt;=CJ$4,IF($P38&lt;=CJ$4,$I38,0),IF($S38&gt;=CJ$4,IF($R38&lt;=CJ$4,$I38,0),0)))))))),IF($J38="All Day",$I38,IF($K38="All Day",$I38,IF($K38&lt;=CJ$4,0,IF($J38&lt;=CJ$4,$I38,0)))))</f>
        <v>0</v>
      </c>
      <c r="CK38" s="101">
        <f>IF(Calculator!$I36="YES",IF($M38&gt;=CK$4,IF($L38&lt;=CK$4,$I38,0),IF($O38&gt;=CK$4,IF($N38&lt;=CK$4,$I38,0),IF($Q38&gt;=CK$4,IF($P38&lt;=CK$4,$I38,0),IF($S38&gt;=CK$4,IF($R38&lt;=CK$4,$I38,0),IF($M38&gt;=CK$4,IF($L38&lt;=CK$4,$I38,0),IF($O38&gt;=CK$4,IF($N38&lt;=CK$4,$I38,0),IF($Q38&gt;=CK$4,IF($P38&lt;=CK$4,$I38,0),IF($S38&gt;=CK$4,IF($R38&lt;=CK$4,$I38,0),0)))))))),IF($J38="All Day",$I38,IF($K38="All Day",$I38,IF($K38&lt;=CK$4,0,IF($J38&lt;=CK$4,$I38,0)))))</f>
        <v>0</v>
      </c>
      <c r="CL38" s="101">
        <f>IF(Calculator!$I36="YES",IF($M38&gt;=CL$4,IF($L38&lt;=CL$4,$I38,0),IF($O38&gt;=CL$4,IF($N38&lt;=CL$4,$I38,0),IF($Q38&gt;=CL$4,IF($P38&lt;=CL$4,$I38,0),IF($S38&gt;=CL$4,IF($R38&lt;=CL$4,$I38,0),IF($M38&gt;=CL$4,IF($L38&lt;=CL$4,$I38,0),IF($O38&gt;=CL$4,IF($N38&lt;=CL$4,$I38,0),IF($Q38&gt;=CL$4,IF($P38&lt;=CL$4,$I38,0),IF($S38&gt;=CL$4,IF($R38&lt;=CL$4,$I38,0),0)))))))),IF($J38="All Day",$I38,IF($K38="All Day",$I38,IF($K38&lt;=CL$4,0,IF($J38&lt;=CL$4,$I38,0)))))</f>
        <v>0</v>
      </c>
      <c r="CM38" s="101">
        <f>IF(Calculator!$I36="YES",IF($M38&gt;=CM$4,IF($L38&lt;=CM$4,$I38,0),IF($O38&gt;=CM$4,IF($N38&lt;=CM$4,$I38,0),IF($Q38&gt;=CM$4,IF($P38&lt;=CM$4,$I38,0),IF($S38&gt;=CM$4,IF($R38&lt;=CM$4,$I38,0),IF($M38&gt;=CM$4,IF($L38&lt;=CM$4,$I38,0),IF($O38&gt;=CM$4,IF($N38&lt;=CM$4,$I38,0),IF($Q38&gt;=CM$4,IF($P38&lt;=CM$4,$I38,0),IF($S38&gt;=CM$4,IF($R38&lt;=CM$4,$I38,0),0)))))))),IF($J38="All Day",$I38,IF($K38="All Day",$I38,IF($K38&lt;=CM$4,0,IF($J38&lt;=CM$4,$I38,0)))))</f>
        <v>0</v>
      </c>
      <c r="CN38" s="101">
        <f>IF(Calculator!$I36="YES",IF($M38&gt;=CN$4,IF($L38&lt;=CN$4,$I38,0),IF($O38&gt;=CN$4,IF($N38&lt;=CN$4,$I38,0),IF($Q38&gt;=CN$4,IF($P38&lt;=CN$4,$I38,0),IF($S38&gt;=CN$4,IF($R38&lt;=CN$4,$I38,0),IF($M38&gt;=CN$4,IF($L38&lt;=CN$4,$I38,0),IF($O38&gt;=CN$4,IF($N38&lt;=CN$4,$I38,0),IF($Q38&gt;=CN$4,IF($P38&lt;=CN$4,$I38,0),IF($S38&gt;=CN$4,IF($R38&lt;=CN$4,$I38,0),0)))))))),IF($J38="All Day",$I38,IF($K38="All Day",$I38,IF($K38&lt;=CN$4,0,IF($J38&lt;=CN$4,$I38,0)))))</f>
        <v>0</v>
      </c>
      <c r="CO38" s="101">
        <f>IF(Calculator!$I36="YES",IF($M38&gt;=CO$4,IF($L38&lt;=CO$4,$I38,0),IF($O38&gt;=CO$4,IF($N38&lt;=CO$4,$I38,0),IF($Q38&gt;=CO$4,IF($P38&lt;=CO$4,$I38,0),IF($S38&gt;=CO$4,IF($R38&lt;=CO$4,$I38,0),IF($M38&gt;=CO$4,IF($L38&lt;=CO$4,$I38,0),IF($O38&gt;=CO$4,IF($N38&lt;=CO$4,$I38,0),IF($Q38&gt;=CO$4,IF($P38&lt;=CO$4,$I38,0),IF($S38&gt;=CO$4,IF($R38&lt;=CO$4,$I38,0),0)))))))),IF($J38="All Day",$I38,IF($K38="All Day",$I38,IF($K38&lt;=CO$4,0,IF($J38&lt;=CO$4,$I38,0)))))</f>
        <v>0</v>
      </c>
      <c r="CP38" s="101">
        <f>IF(Calculator!$I36="YES",IF($M38&gt;=CP$4,IF($L38&lt;=CP$4,$I38,0),IF($O38&gt;=CP$4,IF($N38&lt;=CP$4,$I38,0),IF($Q38&gt;=CP$4,IF($P38&lt;=CP$4,$I38,0),IF($S38&gt;=CP$4,IF($R38&lt;=CP$4,$I38,0),IF($M38&gt;=CP$4,IF($L38&lt;=CP$4,$I38,0),IF($O38&gt;=CP$4,IF($N38&lt;=CP$4,$I38,0),IF($Q38&gt;=CP$4,IF($P38&lt;=CP$4,$I38,0),IF($S38&gt;=CP$4,IF($R38&lt;=CP$4,$I38,0),0)))))))),IF($J38="All Day",$I38,IF($K38="All Day",$I38,IF($K38&lt;=CP$4,0,IF($J38&lt;=CP$4,$I38,0)))))</f>
        <v>0</v>
      </c>
      <c r="CQ38" s="101">
        <f>IF(Calculator!$I36="YES",IF($M38&gt;=CQ$4,IF($L38&lt;=CQ$4,$I38,0),IF($O38&gt;=CQ$4,IF($N38&lt;=CQ$4,$I38,0),IF($Q38&gt;=CQ$4,IF($P38&lt;=CQ$4,$I38,0),IF($S38&gt;=CQ$4,IF($R38&lt;=CQ$4,$I38,0),IF($M38&gt;=CQ$4,IF($L38&lt;=CQ$4,$I38,0),IF($O38&gt;=CQ$4,IF($N38&lt;=CQ$4,$I38,0),IF($Q38&gt;=CQ$4,IF($P38&lt;=CQ$4,$I38,0),IF($S38&gt;=CQ$4,IF($R38&lt;=CQ$4,$I38,0),0)))))))),IF($J38="All Day",$I38,IF($K38="All Day",$I38,IF($K38&lt;=CQ$4,0,IF($J38&lt;=CQ$4,$I38,0)))))</f>
        <v>0</v>
      </c>
      <c r="CR38" s="101">
        <f>IF(Calculator!$I36="YES",IF($M38&gt;=CR$4,IF($L38&lt;=CR$4,$I38,0),IF($O38&gt;=CR$4,IF($N38&lt;=CR$4,$I38,0),IF($Q38&gt;=CR$4,IF($P38&lt;=CR$4,$I38,0),IF($S38&gt;=CR$4,IF($R38&lt;=CR$4,$I38,0),IF($M38&gt;=CR$4,IF($L38&lt;=CR$4,$I38,0),IF($O38&gt;=CR$4,IF($N38&lt;=CR$4,$I38,0),IF($Q38&gt;=CR$4,IF($P38&lt;=CR$4,$I38,0),IF($S38&gt;=CR$4,IF($R38&lt;=CR$4,$I38,0),0)))))))),IF($J38="All Day",$I38,IF($K38="All Day",$I38,IF($K38&lt;=CR$4,0,IF($J38&lt;=CR$4,$I38,0)))))</f>
        <v>0</v>
      </c>
      <c r="CS38" s="101">
        <f>IF(Calculator!$I36="YES",IF($M38&gt;=CS$4,IF($L38&lt;=CS$4,$I38,0),IF($O38&gt;=CS$4,IF($N38&lt;=CS$4,$I38,0),IF($Q38&gt;=CS$4,IF($P38&lt;=CS$4,$I38,0),IF($S38&gt;=CS$4,IF($R38&lt;=CS$4,$I38,0),IF($M38&gt;=CS$4,IF($L38&lt;=CS$4,$I38,0),IF($O38&gt;=CS$4,IF($N38&lt;=CS$4,$I38,0),IF($Q38&gt;=CS$4,IF($P38&lt;=CS$4,$I38,0),IF($S38&gt;=CS$4,IF($R38&lt;=CS$4,$I38,0),0)))))))),IF($J38="All Day",$I38,IF($K38="All Day",$I38,IF($K38&lt;=CS$4,0,IF($J38&lt;=CS$4,$I38,0)))))</f>
        <v>0</v>
      </c>
      <c r="CT38" s="101">
        <f>IF(Calculator!$I36="YES",IF($M38&gt;=CT$4,IF($L38&lt;=CT$4,$I38,0),IF($O38&gt;=CT$4,IF($N38&lt;=CT$4,$I38,0),IF($Q38&gt;=CT$4,IF($P38&lt;=CT$4,$I38,0),IF($S38&gt;=CT$4,IF($R38&lt;=CT$4,$I38,0),IF($M38&gt;=CT$4,IF($L38&lt;=CT$4,$I38,0),IF($O38&gt;=CT$4,IF($N38&lt;=CT$4,$I38,0),IF($Q38&gt;=CT$4,IF($P38&lt;=CT$4,$I38,0),IF($S38&gt;=CT$4,IF($R38&lt;=CT$4,$I38,0),0)))))))),IF($J38="All Day",$I38,IF($K38="All Day",$I38,IF($K38&lt;=CT$4,0,IF($J38&lt;=CT$4,$I38,0)))))</f>
        <v>0</v>
      </c>
      <c r="CU38" s="101">
        <f>IF(Calculator!$I36="YES",IF($M38&gt;=CU$4,IF($L38&lt;=CU$4,$I38,0),IF($O38&gt;=CU$4,IF($N38&lt;=CU$4,$I38,0),IF($Q38&gt;=CU$4,IF($P38&lt;=CU$4,$I38,0),IF($S38&gt;=CU$4,IF($R38&lt;=CU$4,$I38,0),IF($M38&gt;=CU$4,IF($L38&lt;=CU$4,$I38,0),IF($O38&gt;=CU$4,IF($N38&lt;=CU$4,$I38,0),IF($Q38&gt;=CU$4,IF($P38&lt;=CU$4,$I38,0),IF($S38&gt;=CU$4,IF($R38&lt;=CU$4,$I38,0),0)))))))),IF($J38="All Day",$I38,IF($K38="All Day",$I38,IF($K38&lt;=CU$4,0,IF($J38&lt;=CU$4,$I38,0)))))</f>
        <v>0</v>
      </c>
      <c r="CV38" s="101">
        <f>IF(Calculator!$I36="YES",IF($M38&gt;=CV$4,IF($L38&lt;=CV$4,$I38,0),IF($O38&gt;=CV$4,IF($N38&lt;=CV$4,$I38,0),IF($Q38&gt;=CV$4,IF($P38&lt;=CV$4,$I38,0),IF($S38&gt;=CV$4,IF($R38&lt;=CV$4,$I38,0),IF($M38&gt;=CV$4,IF($L38&lt;=CV$4,$I38,0),IF($O38&gt;=CV$4,IF($N38&lt;=CV$4,$I38,0),IF($Q38&gt;=CV$4,IF($P38&lt;=CV$4,$I38,0),IF($S38&gt;=CV$4,IF($R38&lt;=CV$4,$I38,0),0)))))))),IF($J38="All Day",$I38,IF($K38="All Day",$I38,IF($K38&lt;=CV$4,0,IF($J38&lt;=CV$4,$I38,0)))))</f>
        <v>0</v>
      </c>
      <c r="CW38" s="101">
        <f>IF(Calculator!$I36="YES",IF($M38&gt;=CW$4,IF($L38&lt;=CW$4,$I38,0),IF($O38&gt;=CW$4,IF($N38&lt;=CW$4,$I38,0),IF($Q38&gt;=CW$4,IF($P38&lt;=CW$4,$I38,0),IF($S38&gt;=CW$4,IF($R38&lt;=CW$4,$I38,0),IF($M38&gt;=CW$4,IF($L38&lt;=CW$4,$I38,0),IF($O38&gt;=CW$4,IF($N38&lt;=CW$4,$I38,0),IF($Q38&gt;=CW$4,IF($P38&lt;=CW$4,$I38,0),IF($S38&gt;=CW$4,IF($R38&lt;=CW$4,$I38,0),0)))))))),IF($J38="All Day",$I38,IF($K38="All Day",$I38,IF($K38&lt;=CW$4,0,IF($J38&lt;=CW$4,$I38,0)))))</f>
        <v>0</v>
      </c>
      <c r="CX38" s="101">
        <f>IF(Calculator!$I36="YES",IF($M38&gt;=CX$4,IF($L38&lt;=CX$4,$I38,0),IF($O38&gt;=CX$4,IF($N38&lt;=CX$4,$I38,0),IF($Q38&gt;=CX$4,IF($P38&lt;=CX$4,$I38,0),IF($S38&gt;=CX$4,IF($R38&lt;=CX$4,$I38,0),IF($M38&gt;=CX$4,IF($L38&lt;=CX$4,$I38,0),IF($O38&gt;=CX$4,IF($N38&lt;=CX$4,$I38,0),IF($Q38&gt;=CX$4,IF($P38&lt;=CX$4,$I38,0),IF($S38&gt;=CX$4,IF($R38&lt;=CX$4,$I38,0),0)))))))),IF($J38="All Day",$I38,IF($K38="All Day",$I38,IF($K38&lt;=CX$4,0,IF($J38&lt;=CX$4,$I38,0)))))</f>
        <v>0</v>
      </c>
      <c r="CY38" s="101">
        <f>IF(Calculator!$I36="YES",IF($M38&gt;=CY$4,IF($L38&lt;=CY$4,$I38,0),IF($O38&gt;=CY$4,IF($N38&lt;=CY$4,$I38,0),IF($Q38&gt;=CY$4,IF($P38&lt;=CY$4,$I38,0),IF($S38&gt;=CY$4,IF($R38&lt;=CY$4,$I38,0),IF($M38&gt;=CY$4,IF($L38&lt;=CY$4,$I38,0),IF($O38&gt;=CY$4,IF($N38&lt;=CY$4,$I38,0),IF($Q38&gt;=CY$4,IF($P38&lt;=CY$4,$I38,0),IF($S38&gt;=CY$4,IF($R38&lt;=CY$4,$I38,0),0)))))))),IF($J38="All Day",$I38,IF($K38="All Day",$I38,IF($K38&lt;=CY$4,0,IF($J38&lt;=CY$4,$I38,0)))))</f>
        <v>0</v>
      </c>
      <c r="CZ38" s="101">
        <f>IF(Calculator!$I36="YES",IF($M38&gt;=CZ$4,IF($L38&lt;=CZ$4,$I38,0),IF($O38&gt;=CZ$4,IF($N38&lt;=CZ$4,$I38,0),IF($Q38&gt;=CZ$4,IF($P38&lt;=CZ$4,$I38,0),IF($S38&gt;=CZ$4,IF($R38&lt;=CZ$4,$I38,0),IF($M38&gt;=CZ$4,IF($L38&lt;=CZ$4,$I38,0),IF($O38&gt;=CZ$4,IF($N38&lt;=CZ$4,$I38,0),IF($Q38&gt;=CZ$4,IF($P38&lt;=CZ$4,$I38,0),IF($S38&gt;=CZ$4,IF($R38&lt;=CZ$4,$I38,0),0)))))))),IF($J38="All Day",$I38,IF($K38="All Day",$I38,IF($K38&lt;=CZ$4,0,IF($J38&lt;=CZ$4,$I38,0)))))</f>
        <v>0</v>
      </c>
      <c r="DA38" s="101">
        <f>IF(Calculator!$I36="YES",IF($M38&gt;=DA$4,IF($L38&lt;=DA$4,$I38,0),IF($O38&gt;=DA$4,IF($N38&lt;=DA$4,$I38,0),IF($Q38&gt;=DA$4,IF($P38&lt;=DA$4,$I38,0),IF($S38&gt;=DA$4,IF($R38&lt;=DA$4,$I38,0),IF($M38&gt;=DA$4,IF($L38&lt;=DA$4,$I38,0),IF($O38&gt;=DA$4,IF($N38&lt;=DA$4,$I38,0),IF($Q38&gt;=DA$4,IF($P38&lt;=DA$4,$I38,0),IF($S38&gt;=DA$4,IF($R38&lt;=DA$4,$I38,0),0)))))))),IF($J38="All Day",$I38,IF($K38="All Day",$I38,IF($K38&lt;=DA$4,0,IF($J38&lt;=DA$4,$I38,0)))))</f>
        <v>0</v>
      </c>
      <c r="DB38" s="101">
        <f>IF(Calculator!$I36="YES",IF($M38&gt;=DB$4,IF($L38&lt;=DB$4,$I38,0),IF($O38&gt;=DB$4,IF($N38&lt;=DB$4,$I38,0),IF($Q38&gt;=DB$4,IF($P38&lt;=DB$4,$I38,0),IF($S38&gt;=DB$4,IF($R38&lt;=DB$4,$I38,0),IF($M38&gt;=DB$4,IF($L38&lt;=DB$4,$I38,0),IF($O38&gt;=DB$4,IF($N38&lt;=DB$4,$I38,0),IF($Q38&gt;=DB$4,IF($P38&lt;=DB$4,$I38,0),IF($S38&gt;=DB$4,IF($R38&lt;=DB$4,$I38,0),0)))))))),IF($J38="All Day",$I38,IF($K38="All Day",$I38,IF($K38&lt;=DB$4,0,IF($J38&lt;=DB$4,$I38,0)))))</f>
        <v>0</v>
      </c>
      <c r="DC38" s="101">
        <f>IF(Calculator!$I36="YES",IF($M38&gt;=DC$4,IF($L38&lt;=DC$4,$I38,0),IF($O38&gt;=DC$4,IF($N38&lt;=DC$4,$I38,0),IF($Q38&gt;=DC$4,IF($P38&lt;=DC$4,$I38,0),IF($S38&gt;=DC$4,IF($R38&lt;=DC$4,$I38,0),IF($M38&gt;=DC$4,IF($L38&lt;=DC$4,$I38,0),IF($O38&gt;=DC$4,IF($N38&lt;=DC$4,$I38,0),IF($Q38&gt;=DC$4,IF($P38&lt;=DC$4,$I38,0),IF($S38&gt;=DC$4,IF($R38&lt;=DC$4,$I38,0),0)))))))),IF($J38="All Day",$I38,IF($K38="All Day",$I38,IF($K38&lt;=DC$4,0,IF($J38&lt;=DC$4,$I38,0)))))</f>
        <v>0</v>
      </c>
      <c r="DD38" s="101">
        <f>IF(Calculator!$I36="YES",IF($M38&gt;=DD$4,IF($L38&lt;=DD$4,$I38,0),IF($O38&gt;=DD$4,IF($N38&lt;=DD$4,$I38,0),IF($Q38&gt;=DD$4,IF($P38&lt;=DD$4,$I38,0),IF($S38&gt;=DD$4,IF($R38&lt;=DD$4,$I38,0),IF($M38&gt;=DD$4,IF($L38&lt;=DD$4,$I38,0),IF($O38&gt;=DD$4,IF($N38&lt;=DD$4,$I38,0),IF($Q38&gt;=DD$4,IF($P38&lt;=DD$4,$I38,0),IF($S38&gt;=DD$4,IF($R38&lt;=DD$4,$I38,0),0)))))))),IF($J38="All Day",$I38,IF($K38="All Day",$I38,IF($K38&lt;=DD$4,0,IF($J38&lt;=DD$4,$I38,0)))))</f>
        <v>0</v>
      </c>
      <c r="DE38" s="101">
        <f>IF(Calculator!$I36="YES",IF($M38&gt;=DE$4,IF($L38&lt;=DE$4,$I38,0),IF($O38&gt;=DE$4,IF($N38&lt;=DE$4,$I38,0),IF($Q38&gt;=DE$4,IF($P38&lt;=DE$4,$I38,0),IF($S38&gt;=DE$4,IF($R38&lt;=DE$4,$I38,0),IF($M38&gt;=DE$4,IF($L38&lt;=DE$4,$I38,0),IF($O38&gt;=DE$4,IF($N38&lt;=DE$4,$I38,0),IF($Q38&gt;=DE$4,IF($P38&lt;=DE$4,$I38,0),IF($S38&gt;=DE$4,IF($R38&lt;=DE$4,$I38,0),0)))))))),IF($J38="All Day",$I38,IF($K38="All Day",$I38,IF($K38&lt;=DE$4,0,IF($J38&lt;=DE$4,$I38,0)))))</f>
        <v>0</v>
      </c>
      <c r="DF38" s="101">
        <f>IF(Calculator!$I36="YES",IF($M38&gt;=DF$4,IF($L38&lt;=DF$4,$I38,0),IF($O38&gt;=DF$4,IF($N38&lt;=DF$4,$I38,0),IF($Q38&gt;=DF$4,IF($P38&lt;=DF$4,$I38,0),IF($S38&gt;=DF$4,IF($R38&lt;=DF$4,$I38,0),IF($M38&gt;=DF$4,IF($L38&lt;=DF$4,$I38,0),IF($O38&gt;=DF$4,IF($N38&lt;=DF$4,$I38,0),IF($Q38&gt;=DF$4,IF($P38&lt;=DF$4,$I38,0),IF($S38&gt;=DF$4,IF($R38&lt;=DF$4,$I38,0),0)))))))),IF($J38="All Day",$I38,IF($K38="All Day",$I38,IF($K38&lt;=DF$4,0,IF($J38&lt;=DF$4,$I38,0)))))</f>
        <v>0</v>
      </c>
      <c r="DG38" s="101">
        <f>IF(Calculator!$I36="YES",IF($M38&gt;=DG$4,IF($L38&lt;=DG$4,$I38,0),IF($O38&gt;=DG$4,IF($N38&lt;=DG$4,$I38,0),IF($Q38&gt;=DG$4,IF($P38&lt;=DG$4,$I38,0),IF($S38&gt;=DG$4,IF($R38&lt;=DG$4,$I38,0),IF($M38&gt;=DG$4,IF($L38&lt;=DG$4,$I38,0),IF($O38&gt;=DG$4,IF($N38&lt;=DG$4,$I38,0),IF($Q38&gt;=DG$4,IF($P38&lt;=DG$4,$I38,0),IF($S38&gt;=DG$4,IF($R38&lt;=DG$4,$I38,0),0)))))))),IF($J38="All Day",$I38,IF($K38="All Day",$I38,IF($K38&lt;=DG$4,0,IF($J38&lt;=DG$4,$I38,0)))))</f>
        <v>0</v>
      </c>
      <c r="DH38" s="101">
        <f>IF(Calculator!$I36="YES",IF($M38&gt;=DH$4,IF($L38&lt;=DH$4,$I38,0),IF($O38&gt;=DH$4,IF($N38&lt;=DH$4,$I38,0),IF($Q38&gt;=DH$4,IF($P38&lt;=DH$4,$I38,0),IF($S38&gt;=DH$4,IF($R38&lt;=DH$4,$I38,0),IF($M38&gt;=DH$4,IF($L38&lt;=DH$4,$I38,0),IF($O38&gt;=DH$4,IF($N38&lt;=DH$4,$I38,0),IF($Q38&gt;=DH$4,IF($P38&lt;=DH$4,$I38,0),IF($S38&gt;=DH$4,IF($R38&lt;=DH$4,$I38,0),0)))))))),IF($J38="All Day",$I38,IF($K38="All Day",$I38,IF($K38&lt;=DH$4,0,IF($J38&lt;=DH$4,$I38,0)))))</f>
        <v>0</v>
      </c>
      <c r="DI38" s="101">
        <f>IF(Calculator!$I36="YES",IF($M38&gt;=DI$4,IF($L38&lt;=DI$4,$I38,0),IF($O38&gt;=DI$4,IF($N38&lt;=DI$4,$I38,0),IF($Q38&gt;=DI$4,IF($P38&lt;=DI$4,$I38,0),IF($S38&gt;=DI$4,IF($R38&lt;=DI$4,$I38,0),IF($M38&gt;=DI$4,IF($L38&lt;=DI$4,$I38,0),IF($O38&gt;=DI$4,IF($N38&lt;=DI$4,$I38,0),IF($Q38&gt;=DI$4,IF($P38&lt;=DI$4,$I38,0),IF($S38&gt;=DI$4,IF($R38&lt;=DI$4,$I38,0),0)))))))),IF($J38="All Day",$I38,IF($K38="All Day",$I38,IF($K38&lt;=DI$4,0,IF($J38&lt;=DI$4,$I38,0)))))</f>
        <v>0</v>
      </c>
      <c r="DJ38" s="101">
        <f>IF(Calculator!$I36="YES",IF($M38&gt;=DJ$4,IF($L38&lt;=DJ$4,$I38,0),IF($O38&gt;=DJ$4,IF($N38&lt;=DJ$4,$I38,0),IF($Q38&gt;=DJ$4,IF($P38&lt;=DJ$4,$I38,0),IF($S38&gt;=DJ$4,IF($R38&lt;=DJ$4,$I38,0),IF($M38&gt;=DJ$4,IF($L38&lt;=DJ$4,$I38,0),IF($O38&gt;=DJ$4,IF($N38&lt;=DJ$4,$I38,0),IF($Q38&gt;=DJ$4,IF($P38&lt;=DJ$4,$I38,0),IF($S38&gt;=DJ$4,IF($R38&lt;=DJ$4,$I38,0),0)))))))),IF($J38="All Day",$I38,IF($K38="All Day",$I38,IF($K38&lt;=DJ$4,0,IF($J38&lt;=DJ$4,$I38,0)))))</f>
        <v>0</v>
      </c>
      <c r="DK38" s="101">
        <f>IF(Calculator!$I36="YES",IF($M38&gt;=DK$4,IF($L38&lt;=DK$4,$I38,0),IF($O38&gt;=DK$4,IF($N38&lt;=DK$4,$I38,0),IF($Q38&gt;=DK$4,IF($P38&lt;=DK$4,$I38,0),IF($S38&gt;=DK$4,IF($R38&lt;=DK$4,$I38,0),IF($M38&gt;=DK$4,IF($L38&lt;=DK$4,$I38,0),IF($O38&gt;=DK$4,IF($N38&lt;=DK$4,$I38,0),IF($Q38&gt;=DK$4,IF($P38&lt;=DK$4,$I38,0),IF($S38&gt;=DK$4,IF($R38&lt;=DK$4,$I38,0),0)))))))),IF($J38="All Day",$I38,IF($K38="All Day",$I38,IF($K38&lt;=DK$4,0,IF($J38&lt;=DK$4,$I38,0)))))</f>
        <v>0</v>
      </c>
      <c r="DL38" s="101">
        <f>IF(Calculator!$I36="YES",IF($M38&gt;=DL$4,IF($L38&lt;=DL$4,$I38,0),IF($O38&gt;=DL$4,IF($N38&lt;=DL$4,$I38,0),IF($Q38&gt;=DL$4,IF($P38&lt;=DL$4,$I38,0),IF($S38&gt;=DL$4,IF($R38&lt;=DL$4,$I38,0),IF($M38&gt;=DL$4,IF($L38&lt;=DL$4,$I38,0),IF($O38&gt;=DL$4,IF($N38&lt;=DL$4,$I38,0),IF($Q38&gt;=DL$4,IF($P38&lt;=DL$4,$I38,0),IF($S38&gt;=DL$4,IF($R38&lt;=DL$4,$I38,0),0)))))))),IF($J38="All Day",$I38,IF($K38="All Day",$I38,IF($K38&lt;=DL$4,0,IF($J38&lt;=DL$4,$I38,0)))))</f>
        <v>0</v>
      </c>
      <c r="DN38" s="110">
        <f>IF(Calculator!$F36="Winter only usage",1,0)</f>
        <v>0</v>
      </c>
      <c r="DO38" s="109">
        <f t="shared" si="492"/>
        <v>0</v>
      </c>
      <c r="DP38" s="109">
        <f t="shared" si="493"/>
        <v>0</v>
      </c>
      <c r="DQ38" s="109">
        <f t="shared" si="494"/>
        <v>0</v>
      </c>
      <c r="DR38" s="109">
        <f t="shared" si="495"/>
        <v>0</v>
      </c>
      <c r="DS38" s="109">
        <f t="shared" si="496"/>
        <v>0</v>
      </c>
      <c r="DT38" s="109">
        <f t="shared" si="497"/>
        <v>0</v>
      </c>
      <c r="DU38" s="109">
        <f t="shared" si="498"/>
        <v>0</v>
      </c>
      <c r="DV38" s="109">
        <f t="shared" si="499"/>
        <v>0</v>
      </c>
      <c r="DW38" s="109">
        <f t="shared" si="500"/>
        <v>0</v>
      </c>
      <c r="DX38" s="109">
        <f t="shared" si="501"/>
        <v>0</v>
      </c>
      <c r="DY38" s="109">
        <f t="shared" si="502"/>
        <v>0</v>
      </c>
      <c r="DZ38" s="109">
        <f t="shared" si="503"/>
        <v>0</v>
      </c>
      <c r="EA38" s="109">
        <f t="shared" si="504"/>
        <v>0</v>
      </c>
      <c r="EB38" s="109">
        <f t="shared" si="505"/>
        <v>0</v>
      </c>
      <c r="EC38" s="109">
        <f t="shared" si="506"/>
        <v>0</v>
      </c>
      <c r="ED38" s="109">
        <f t="shared" si="507"/>
        <v>0</v>
      </c>
      <c r="EE38" s="109">
        <f t="shared" si="508"/>
        <v>0</v>
      </c>
      <c r="EF38" s="109">
        <f t="shared" si="509"/>
        <v>0</v>
      </c>
      <c r="EG38" s="109">
        <f t="shared" si="510"/>
        <v>0</v>
      </c>
      <c r="EH38" s="109">
        <f t="shared" si="511"/>
        <v>0</v>
      </c>
      <c r="EI38" s="109">
        <f t="shared" si="512"/>
        <v>0</v>
      </c>
      <c r="EJ38" s="109">
        <f t="shared" si="513"/>
        <v>0</v>
      </c>
      <c r="EK38" s="109">
        <f t="shared" si="514"/>
        <v>0</v>
      </c>
      <c r="EL38" s="109">
        <f t="shared" si="515"/>
        <v>0</v>
      </c>
      <c r="EM38" s="109">
        <f t="shared" si="516"/>
        <v>0</v>
      </c>
      <c r="EN38" s="109">
        <f t="shared" si="517"/>
        <v>0</v>
      </c>
      <c r="EO38" s="109">
        <f t="shared" si="518"/>
        <v>0</v>
      </c>
      <c r="EP38" s="109">
        <f t="shared" si="519"/>
        <v>0</v>
      </c>
      <c r="EQ38" s="109">
        <f t="shared" si="520"/>
        <v>0</v>
      </c>
      <c r="ER38" s="109">
        <f t="shared" si="521"/>
        <v>0</v>
      </c>
      <c r="ES38" s="109">
        <f t="shared" si="522"/>
        <v>0</v>
      </c>
      <c r="ET38" s="109">
        <f t="shared" si="523"/>
        <v>0</v>
      </c>
      <c r="EU38" s="109">
        <f t="shared" si="524"/>
        <v>0</v>
      </c>
      <c r="EV38" s="109">
        <f t="shared" si="525"/>
        <v>0</v>
      </c>
      <c r="EW38" s="109">
        <f t="shared" si="526"/>
        <v>0</v>
      </c>
      <c r="EX38" s="109">
        <f t="shared" si="527"/>
        <v>0</v>
      </c>
      <c r="EY38" s="109">
        <f t="shared" si="528"/>
        <v>0</v>
      </c>
      <c r="EZ38" s="109">
        <f t="shared" si="529"/>
        <v>0</v>
      </c>
      <c r="FA38" s="109">
        <f t="shared" si="530"/>
        <v>0</v>
      </c>
      <c r="FB38" s="109">
        <f t="shared" si="531"/>
        <v>0</v>
      </c>
      <c r="FC38" s="109">
        <f t="shared" si="532"/>
        <v>0</v>
      </c>
      <c r="FD38" s="109">
        <f t="shared" si="533"/>
        <v>0</v>
      </c>
      <c r="FE38" s="109">
        <f t="shared" si="534"/>
        <v>0</v>
      </c>
      <c r="FF38" s="109">
        <f t="shared" si="535"/>
        <v>0</v>
      </c>
      <c r="FG38" s="109">
        <f t="shared" si="536"/>
        <v>0</v>
      </c>
      <c r="FH38" s="109">
        <f t="shared" si="537"/>
        <v>0</v>
      </c>
      <c r="FI38" s="109">
        <f t="shared" si="538"/>
        <v>0</v>
      </c>
      <c r="FJ38" s="109">
        <f t="shared" si="539"/>
        <v>0</v>
      </c>
      <c r="FK38" s="109">
        <f t="shared" si="540"/>
        <v>0</v>
      </c>
      <c r="FL38" s="109">
        <f t="shared" si="541"/>
        <v>0</v>
      </c>
      <c r="FM38" s="109">
        <f t="shared" si="542"/>
        <v>0</v>
      </c>
      <c r="FN38" s="109">
        <f t="shared" si="543"/>
        <v>0</v>
      </c>
      <c r="FO38" s="109">
        <f t="shared" si="544"/>
        <v>0</v>
      </c>
      <c r="FP38" s="109">
        <f t="shared" si="545"/>
        <v>0</v>
      </c>
      <c r="FQ38" s="109">
        <f t="shared" si="546"/>
        <v>0</v>
      </c>
      <c r="FR38" s="109">
        <f t="shared" si="547"/>
        <v>0</v>
      </c>
      <c r="FS38" s="109">
        <f t="shared" si="548"/>
        <v>0</v>
      </c>
      <c r="FT38" s="109">
        <f t="shared" si="549"/>
        <v>0</v>
      </c>
      <c r="FU38" s="109">
        <f t="shared" si="550"/>
        <v>0</v>
      </c>
      <c r="FV38" s="109">
        <f t="shared" si="551"/>
        <v>0</v>
      </c>
      <c r="FW38" s="109">
        <f t="shared" si="552"/>
        <v>0</v>
      </c>
      <c r="FX38" s="109">
        <f t="shared" si="553"/>
        <v>0</v>
      </c>
      <c r="FY38" s="109">
        <f t="shared" si="554"/>
        <v>0</v>
      </c>
      <c r="FZ38" s="109">
        <f t="shared" si="555"/>
        <v>0</v>
      </c>
      <c r="GA38" s="109">
        <f t="shared" si="556"/>
        <v>0</v>
      </c>
      <c r="GB38" s="109">
        <f t="shared" si="557"/>
        <v>0</v>
      </c>
      <c r="GC38" s="109">
        <f t="shared" si="558"/>
        <v>0</v>
      </c>
      <c r="GD38" s="109">
        <f t="shared" si="559"/>
        <v>0</v>
      </c>
      <c r="GE38" s="109">
        <f t="shared" si="560"/>
        <v>0</v>
      </c>
      <c r="GF38" s="109">
        <f t="shared" si="561"/>
        <v>0</v>
      </c>
      <c r="GG38" s="109">
        <f t="shared" si="562"/>
        <v>0</v>
      </c>
      <c r="GH38" s="109">
        <f t="shared" si="563"/>
        <v>0</v>
      </c>
      <c r="GI38" s="109">
        <f t="shared" si="564"/>
        <v>0</v>
      </c>
      <c r="GJ38" s="109">
        <f t="shared" si="565"/>
        <v>0</v>
      </c>
      <c r="GK38" s="109">
        <f t="shared" si="566"/>
        <v>0</v>
      </c>
      <c r="GL38" s="109">
        <f t="shared" si="567"/>
        <v>0</v>
      </c>
      <c r="GM38" s="109">
        <f t="shared" si="568"/>
        <v>0</v>
      </c>
      <c r="GN38" s="109">
        <f t="shared" si="569"/>
        <v>0</v>
      </c>
      <c r="GO38" s="109">
        <f t="shared" si="570"/>
        <v>0</v>
      </c>
      <c r="GP38" s="109">
        <f t="shared" si="571"/>
        <v>0</v>
      </c>
      <c r="GQ38" s="109">
        <f t="shared" si="572"/>
        <v>0</v>
      </c>
      <c r="GR38" s="109">
        <f t="shared" si="573"/>
        <v>0</v>
      </c>
      <c r="GS38" s="109">
        <f t="shared" si="574"/>
        <v>0</v>
      </c>
      <c r="GT38" s="109">
        <f t="shared" si="575"/>
        <v>0</v>
      </c>
      <c r="GU38" s="109">
        <f t="shared" si="576"/>
        <v>0</v>
      </c>
      <c r="GV38" s="109">
        <f t="shared" si="577"/>
        <v>0</v>
      </c>
      <c r="GW38" s="109">
        <f t="shared" si="578"/>
        <v>0</v>
      </c>
      <c r="GX38" s="109">
        <f t="shared" si="579"/>
        <v>0</v>
      </c>
      <c r="GY38" s="109">
        <f t="shared" si="580"/>
        <v>0</v>
      </c>
      <c r="GZ38" s="109">
        <f t="shared" si="581"/>
        <v>0</v>
      </c>
      <c r="HA38" s="109">
        <f t="shared" si="582"/>
        <v>0</v>
      </c>
      <c r="HB38" s="109">
        <f t="shared" si="583"/>
        <v>0</v>
      </c>
      <c r="HC38" s="109">
        <f t="shared" si="584"/>
        <v>0</v>
      </c>
      <c r="HD38" s="109">
        <f t="shared" si="585"/>
        <v>0</v>
      </c>
      <c r="HE38" s="109">
        <f t="shared" si="586"/>
        <v>0</v>
      </c>
      <c r="HF38" s="109">
        <f t="shared" si="587"/>
        <v>0</v>
      </c>
      <c r="HG38" s="109">
        <f t="shared" si="588"/>
        <v>0</v>
      </c>
      <c r="HI38" s="101">
        <f>IF(Calculator!F36="Summer only usage",1,0)</f>
        <v>0</v>
      </c>
      <c r="HJ38" s="108">
        <f t="shared" si="589"/>
        <v>0</v>
      </c>
      <c r="HK38" s="108">
        <f t="shared" si="590"/>
        <v>0</v>
      </c>
      <c r="HL38" s="108">
        <f t="shared" si="591"/>
        <v>0</v>
      </c>
      <c r="HM38" s="108">
        <f t="shared" si="592"/>
        <v>0</v>
      </c>
      <c r="HN38" s="108">
        <f t="shared" si="593"/>
        <v>0</v>
      </c>
      <c r="HO38" s="108">
        <f t="shared" si="594"/>
        <v>0</v>
      </c>
      <c r="HP38" s="108">
        <f t="shared" si="595"/>
        <v>0</v>
      </c>
      <c r="HQ38" s="108">
        <f t="shared" si="596"/>
        <v>0</v>
      </c>
      <c r="HR38" s="108">
        <f t="shared" si="597"/>
        <v>0</v>
      </c>
      <c r="HS38" s="108">
        <f t="shared" si="598"/>
        <v>0</v>
      </c>
      <c r="HT38" s="108">
        <f t="shared" si="599"/>
        <v>0</v>
      </c>
      <c r="HU38" s="108">
        <f t="shared" si="600"/>
        <v>0</v>
      </c>
      <c r="HV38" s="108">
        <f t="shared" si="601"/>
        <v>0</v>
      </c>
      <c r="HW38" s="108">
        <f t="shared" si="602"/>
        <v>0</v>
      </c>
      <c r="HX38" s="108">
        <f t="shared" si="603"/>
        <v>0</v>
      </c>
      <c r="HY38" s="108">
        <f t="shared" si="604"/>
        <v>0</v>
      </c>
      <c r="HZ38" s="108">
        <f t="shared" si="605"/>
        <v>0</v>
      </c>
      <c r="IA38" s="108">
        <f t="shared" si="606"/>
        <v>0</v>
      </c>
      <c r="IB38" s="108">
        <f t="shared" si="607"/>
        <v>0</v>
      </c>
      <c r="IC38" s="108">
        <f t="shared" si="608"/>
        <v>0</v>
      </c>
      <c r="ID38" s="108">
        <f t="shared" si="609"/>
        <v>0</v>
      </c>
      <c r="IE38" s="108">
        <f t="shared" si="610"/>
        <v>0</v>
      </c>
      <c r="IF38" s="108">
        <f t="shared" si="611"/>
        <v>0</v>
      </c>
      <c r="IG38" s="108">
        <f t="shared" si="612"/>
        <v>0</v>
      </c>
      <c r="IH38" s="108">
        <f t="shared" si="613"/>
        <v>0</v>
      </c>
      <c r="II38" s="108">
        <f t="shared" si="614"/>
        <v>0</v>
      </c>
      <c r="IJ38" s="108">
        <f t="shared" si="615"/>
        <v>0</v>
      </c>
      <c r="IK38" s="108">
        <f t="shared" si="616"/>
        <v>0</v>
      </c>
      <c r="IL38" s="108">
        <f t="shared" si="617"/>
        <v>0</v>
      </c>
      <c r="IM38" s="108">
        <f t="shared" si="618"/>
        <v>0</v>
      </c>
      <c r="IN38" s="108">
        <f t="shared" si="619"/>
        <v>0</v>
      </c>
      <c r="IO38" s="108">
        <f t="shared" si="620"/>
        <v>0</v>
      </c>
      <c r="IP38" s="108">
        <f t="shared" si="621"/>
        <v>0</v>
      </c>
      <c r="IQ38" s="108">
        <f t="shared" si="622"/>
        <v>0</v>
      </c>
      <c r="IR38" s="108">
        <f t="shared" si="623"/>
        <v>0</v>
      </c>
      <c r="IS38" s="108">
        <f t="shared" si="624"/>
        <v>0</v>
      </c>
      <c r="IT38" s="108">
        <f t="shared" si="625"/>
        <v>0</v>
      </c>
      <c r="IU38" s="108">
        <f t="shared" si="626"/>
        <v>0</v>
      </c>
      <c r="IV38" s="108">
        <f t="shared" si="627"/>
        <v>0</v>
      </c>
      <c r="IW38" s="108">
        <f t="shared" si="628"/>
        <v>0</v>
      </c>
      <c r="IX38" s="108">
        <f t="shared" si="629"/>
        <v>0</v>
      </c>
      <c r="IY38" s="108">
        <f t="shared" si="630"/>
        <v>0</v>
      </c>
      <c r="IZ38" s="108">
        <f t="shared" si="631"/>
        <v>0</v>
      </c>
      <c r="JA38" s="108">
        <f t="shared" si="632"/>
        <v>0</v>
      </c>
      <c r="JB38" s="108">
        <f t="shared" si="633"/>
        <v>0</v>
      </c>
      <c r="JC38" s="108">
        <f t="shared" si="634"/>
        <v>0</v>
      </c>
      <c r="JD38" s="108">
        <f t="shared" si="635"/>
        <v>0</v>
      </c>
      <c r="JE38" s="108">
        <f t="shared" si="636"/>
        <v>0</v>
      </c>
      <c r="JF38" s="108">
        <f t="shared" si="637"/>
        <v>0</v>
      </c>
      <c r="JG38" s="108">
        <f t="shared" si="638"/>
        <v>0</v>
      </c>
      <c r="JH38" s="108">
        <f t="shared" si="639"/>
        <v>0</v>
      </c>
      <c r="JI38" s="108">
        <f t="shared" si="640"/>
        <v>0</v>
      </c>
      <c r="JJ38" s="108">
        <f t="shared" si="641"/>
        <v>0</v>
      </c>
      <c r="JK38" s="108">
        <f t="shared" si="642"/>
        <v>0</v>
      </c>
      <c r="JL38" s="108">
        <f t="shared" si="643"/>
        <v>0</v>
      </c>
      <c r="JM38" s="108">
        <f t="shared" si="644"/>
        <v>0</v>
      </c>
      <c r="JN38" s="108">
        <f t="shared" si="645"/>
        <v>0</v>
      </c>
      <c r="JO38" s="108">
        <f t="shared" si="646"/>
        <v>0</v>
      </c>
      <c r="JP38" s="108">
        <f t="shared" si="647"/>
        <v>0</v>
      </c>
      <c r="JQ38" s="108">
        <f t="shared" si="648"/>
        <v>0</v>
      </c>
      <c r="JR38" s="108">
        <f t="shared" si="649"/>
        <v>0</v>
      </c>
      <c r="JS38" s="108">
        <f t="shared" si="650"/>
        <v>0</v>
      </c>
      <c r="JT38" s="108">
        <f t="shared" si="651"/>
        <v>0</v>
      </c>
      <c r="JU38" s="108">
        <f t="shared" si="652"/>
        <v>0</v>
      </c>
      <c r="JV38" s="108">
        <f t="shared" si="653"/>
        <v>0</v>
      </c>
      <c r="JW38" s="108">
        <f t="shared" si="654"/>
        <v>0</v>
      </c>
      <c r="JX38" s="108">
        <f t="shared" si="655"/>
        <v>0</v>
      </c>
      <c r="JY38" s="108">
        <f t="shared" si="656"/>
        <v>0</v>
      </c>
      <c r="JZ38" s="108">
        <f t="shared" si="657"/>
        <v>0</v>
      </c>
      <c r="KA38" s="108">
        <f t="shared" si="658"/>
        <v>0</v>
      </c>
      <c r="KB38" s="108">
        <f t="shared" si="659"/>
        <v>0</v>
      </c>
      <c r="KC38" s="108">
        <f t="shared" si="660"/>
        <v>0</v>
      </c>
      <c r="KD38" s="108">
        <f t="shared" si="661"/>
        <v>0</v>
      </c>
      <c r="KE38" s="108">
        <f t="shared" si="662"/>
        <v>0</v>
      </c>
      <c r="KF38" s="108">
        <f t="shared" si="663"/>
        <v>0</v>
      </c>
      <c r="KG38" s="108">
        <f t="shared" si="664"/>
        <v>0</v>
      </c>
      <c r="KH38" s="108">
        <f t="shared" si="665"/>
        <v>0</v>
      </c>
      <c r="KI38" s="108">
        <f t="shared" si="666"/>
        <v>0</v>
      </c>
      <c r="KJ38" s="108">
        <f t="shared" si="667"/>
        <v>0</v>
      </c>
      <c r="KK38" s="108">
        <f t="shared" si="668"/>
        <v>0</v>
      </c>
      <c r="KL38" s="108">
        <f t="shared" si="669"/>
        <v>0</v>
      </c>
      <c r="KM38" s="108">
        <f t="shared" si="670"/>
        <v>0</v>
      </c>
      <c r="KN38" s="108">
        <f t="shared" si="671"/>
        <v>0</v>
      </c>
      <c r="KO38" s="108">
        <f t="shared" si="672"/>
        <v>0</v>
      </c>
      <c r="KP38" s="108">
        <f t="shared" si="673"/>
        <v>0</v>
      </c>
      <c r="KQ38" s="108">
        <f t="shared" si="674"/>
        <v>0</v>
      </c>
      <c r="KR38" s="108">
        <f t="shared" si="675"/>
        <v>0</v>
      </c>
      <c r="KS38" s="108">
        <f t="shared" si="676"/>
        <v>0</v>
      </c>
      <c r="KT38" s="108">
        <f t="shared" si="677"/>
        <v>0</v>
      </c>
      <c r="KU38" s="108">
        <f t="shared" si="678"/>
        <v>0</v>
      </c>
      <c r="KV38" s="108">
        <f t="shared" si="679"/>
        <v>0</v>
      </c>
      <c r="KW38" s="108">
        <f t="shared" si="680"/>
        <v>0</v>
      </c>
      <c r="KX38" s="108">
        <f t="shared" si="681"/>
        <v>0</v>
      </c>
      <c r="KY38" s="108">
        <f t="shared" si="682"/>
        <v>0</v>
      </c>
      <c r="KZ38" s="108">
        <f t="shared" si="683"/>
        <v>0</v>
      </c>
      <c r="LA38" s="108">
        <f t="shared" si="684"/>
        <v>0</v>
      </c>
      <c r="LB38" s="108">
        <f t="shared" si="685"/>
        <v>0</v>
      </c>
      <c r="LD38" s="111">
        <f t="shared" si="686"/>
        <v>1</v>
      </c>
      <c r="LE38" s="100">
        <f t="shared" si="687"/>
        <v>0</v>
      </c>
      <c r="LF38" s="100">
        <f t="shared" si="688"/>
        <v>0</v>
      </c>
      <c r="LG38" s="100">
        <f t="shared" si="689"/>
        <v>0</v>
      </c>
      <c r="LH38" s="100">
        <f t="shared" si="690"/>
        <v>0</v>
      </c>
      <c r="LI38" s="100">
        <f t="shared" si="691"/>
        <v>0</v>
      </c>
      <c r="LJ38" s="100">
        <f t="shared" si="692"/>
        <v>0</v>
      </c>
      <c r="LK38" s="100">
        <f t="shared" si="693"/>
        <v>0</v>
      </c>
      <c r="LL38" s="100">
        <f t="shared" si="694"/>
        <v>0</v>
      </c>
      <c r="LM38" s="100">
        <f t="shared" si="695"/>
        <v>0</v>
      </c>
      <c r="LN38" s="100">
        <f t="shared" si="696"/>
        <v>0</v>
      </c>
      <c r="LO38" s="100">
        <f t="shared" si="697"/>
        <v>0</v>
      </c>
      <c r="LP38" s="100">
        <f t="shared" si="698"/>
        <v>0</v>
      </c>
      <c r="LQ38" s="100">
        <f t="shared" si="699"/>
        <v>0</v>
      </c>
      <c r="LR38" s="100">
        <f t="shared" si="700"/>
        <v>0</v>
      </c>
      <c r="LS38" s="100">
        <f t="shared" si="701"/>
        <v>0</v>
      </c>
      <c r="LT38" s="100">
        <f t="shared" si="702"/>
        <v>0</v>
      </c>
      <c r="LU38" s="100">
        <f t="shared" si="703"/>
        <v>0</v>
      </c>
      <c r="LV38" s="100">
        <f t="shared" si="704"/>
        <v>0</v>
      </c>
      <c r="LW38" s="100">
        <f t="shared" si="705"/>
        <v>0</v>
      </c>
      <c r="LX38" s="100">
        <f t="shared" si="706"/>
        <v>0</v>
      </c>
      <c r="LY38" s="100">
        <f t="shared" si="707"/>
        <v>0</v>
      </c>
      <c r="LZ38" s="100">
        <f t="shared" si="708"/>
        <v>0</v>
      </c>
      <c r="MA38" s="100">
        <f t="shared" si="709"/>
        <v>0</v>
      </c>
      <c r="MB38" s="100">
        <f t="shared" si="710"/>
        <v>0</v>
      </c>
      <c r="MC38" s="100">
        <f t="shared" si="711"/>
        <v>0</v>
      </c>
      <c r="MD38" s="100">
        <f t="shared" si="712"/>
        <v>0</v>
      </c>
      <c r="ME38" s="100">
        <f t="shared" si="713"/>
        <v>0</v>
      </c>
      <c r="MF38" s="100">
        <f t="shared" si="714"/>
        <v>0</v>
      </c>
      <c r="MG38" s="100">
        <f t="shared" si="715"/>
        <v>0</v>
      </c>
      <c r="MH38" s="100">
        <f t="shared" si="716"/>
        <v>0</v>
      </c>
      <c r="MI38" s="100">
        <f t="shared" si="717"/>
        <v>0</v>
      </c>
      <c r="MJ38" s="100">
        <f t="shared" si="718"/>
        <v>0</v>
      </c>
      <c r="MK38" s="100">
        <f t="shared" si="719"/>
        <v>0</v>
      </c>
      <c r="ML38" s="100">
        <f t="shared" si="720"/>
        <v>0</v>
      </c>
      <c r="MM38" s="100">
        <f t="shared" si="721"/>
        <v>0</v>
      </c>
      <c r="MN38" s="100">
        <f t="shared" si="722"/>
        <v>0</v>
      </c>
      <c r="MO38" s="100">
        <f t="shared" si="723"/>
        <v>0</v>
      </c>
      <c r="MP38" s="100">
        <f t="shared" si="724"/>
        <v>0</v>
      </c>
      <c r="MQ38" s="100">
        <f t="shared" si="725"/>
        <v>0</v>
      </c>
      <c r="MR38" s="100">
        <f t="shared" si="726"/>
        <v>0</v>
      </c>
      <c r="MS38" s="100">
        <f t="shared" si="727"/>
        <v>0</v>
      </c>
      <c r="MT38" s="100">
        <f t="shared" si="728"/>
        <v>0</v>
      </c>
      <c r="MU38" s="100">
        <f t="shared" si="729"/>
        <v>0</v>
      </c>
      <c r="MV38" s="100">
        <f t="shared" si="730"/>
        <v>0</v>
      </c>
      <c r="MW38" s="100">
        <f t="shared" si="731"/>
        <v>0</v>
      </c>
      <c r="MX38" s="100">
        <f t="shared" si="732"/>
        <v>0</v>
      </c>
      <c r="MY38" s="100">
        <f t="shared" si="733"/>
        <v>0</v>
      </c>
      <c r="MZ38" s="100">
        <f t="shared" si="734"/>
        <v>0</v>
      </c>
      <c r="NA38" s="100">
        <f t="shared" si="735"/>
        <v>0</v>
      </c>
      <c r="NB38" s="100">
        <f t="shared" si="736"/>
        <v>0</v>
      </c>
      <c r="NC38" s="100">
        <f t="shared" si="737"/>
        <v>0</v>
      </c>
      <c r="ND38" s="100">
        <f t="shared" si="738"/>
        <v>0</v>
      </c>
      <c r="NE38" s="100">
        <f t="shared" si="739"/>
        <v>0</v>
      </c>
      <c r="NF38" s="100">
        <f t="shared" si="740"/>
        <v>0</v>
      </c>
      <c r="NG38" s="100">
        <f t="shared" si="741"/>
        <v>0</v>
      </c>
      <c r="NH38" s="100">
        <f t="shared" si="742"/>
        <v>0</v>
      </c>
      <c r="NI38" s="100">
        <f t="shared" si="743"/>
        <v>0</v>
      </c>
      <c r="NJ38" s="100">
        <f t="shared" si="744"/>
        <v>0</v>
      </c>
      <c r="NK38" s="100">
        <f t="shared" si="745"/>
        <v>0</v>
      </c>
      <c r="NL38" s="100">
        <f t="shared" si="746"/>
        <v>0</v>
      </c>
      <c r="NM38" s="100">
        <f t="shared" si="747"/>
        <v>0</v>
      </c>
      <c r="NN38" s="100">
        <f t="shared" si="748"/>
        <v>0</v>
      </c>
      <c r="NO38" s="100">
        <f t="shared" si="749"/>
        <v>0</v>
      </c>
      <c r="NP38" s="100">
        <f t="shared" si="750"/>
        <v>0</v>
      </c>
      <c r="NQ38" s="100">
        <f t="shared" si="751"/>
        <v>0</v>
      </c>
      <c r="NR38" s="100">
        <f t="shared" si="752"/>
        <v>0</v>
      </c>
      <c r="NS38" s="100">
        <f t="shared" si="753"/>
        <v>0</v>
      </c>
      <c r="NT38" s="100">
        <f t="shared" si="754"/>
        <v>0</v>
      </c>
      <c r="NU38" s="100">
        <f t="shared" si="755"/>
        <v>0</v>
      </c>
      <c r="NV38" s="100">
        <f t="shared" si="756"/>
        <v>0</v>
      </c>
      <c r="NW38" s="100">
        <f t="shared" si="757"/>
        <v>0</v>
      </c>
      <c r="NX38" s="100">
        <f t="shared" si="758"/>
        <v>0</v>
      </c>
      <c r="NY38" s="100">
        <f t="shared" si="759"/>
        <v>0</v>
      </c>
      <c r="NZ38" s="100">
        <f t="shared" si="760"/>
        <v>0</v>
      </c>
      <c r="OA38" s="100">
        <f t="shared" si="761"/>
        <v>0</v>
      </c>
      <c r="OB38" s="100">
        <f t="shared" si="762"/>
        <v>0</v>
      </c>
      <c r="OC38" s="100">
        <f t="shared" si="763"/>
        <v>0</v>
      </c>
      <c r="OD38" s="100">
        <f t="shared" si="764"/>
        <v>0</v>
      </c>
      <c r="OE38" s="100">
        <f t="shared" si="765"/>
        <v>0</v>
      </c>
      <c r="OF38" s="100">
        <f t="shared" si="766"/>
        <v>0</v>
      </c>
      <c r="OG38" s="100">
        <f t="shared" si="767"/>
        <v>0</v>
      </c>
      <c r="OH38" s="100">
        <f t="shared" si="768"/>
        <v>0</v>
      </c>
      <c r="OI38" s="100">
        <f t="shared" si="769"/>
        <v>0</v>
      </c>
      <c r="OJ38" s="100">
        <f t="shared" si="770"/>
        <v>0</v>
      </c>
      <c r="OK38" s="100">
        <f t="shared" si="771"/>
        <v>0</v>
      </c>
      <c r="OL38" s="100">
        <f t="shared" si="772"/>
        <v>0</v>
      </c>
      <c r="OM38" s="100">
        <f t="shared" si="773"/>
        <v>0</v>
      </c>
      <c r="ON38" s="100">
        <f t="shared" si="774"/>
        <v>0</v>
      </c>
      <c r="OO38" s="100">
        <f t="shared" si="775"/>
        <v>0</v>
      </c>
      <c r="OP38" s="100">
        <f t="shared" si="776"/>
        <v>0</v>
      </c>
      <c r="OQ38" s="100">
        <f t="shared" si="777"/>
        <v>0</v>
      </c>
      <c r="OR38" s="100">
        <f t="shared" si="778"/>
        <v>0</v>
      </c>
      <c r="OS38" s="100">
        <f t="shared" si="779"/>
        <v>0</v>
      </c>
      <c r="OT38" s="100">
        <f t="shared" si="780"/>
        <v>0</v>
      </c>
      <c r="OU38" s="100">
        <f t="shared" si="781"/>
        <v>0</v>
      </c>
      <c r="OV38" s="100">
        <f t="shared" si="782"/>
        <v>0</v>
      </c>
      <c r="OW38" s="100">
        <f t="shared" si="783"/>
        <v>0</v>
      </c>
      <c r="OY38" s="101">
        <f t="shared" si="784"/>
        <v>0</v>
      </c>
      <c r="OZ38" s="101">
        <f>IF(Calculator!$K36=0,0,IF($OZ$4&gt;=$SS38,Calculator!$AJ36,IF('Graph Calc'!$OZ$4&lt;'Graph Calc'!$SU38,Calculator!$AJ36,0)))</f>
        <v>0</v>
      </c>
      <c r="PA38" s="101">
        <f>IF(Calculator!$K36=0,0,IF($PA$4&gt;=$SS38,Calculator!$AJ36,IF('Graph Calc'!$PA$4&lt;'Graph Calc'!$SU38,Calculator!$AJ36,0)))</f>
        <v>0</v>
      </c>
      <c r="PB38" s="101">
        <f>IF(Calculator!$K36=0,0,IF($PB$4&gt;=$SS38,Calculator!$AJ36,IF('Graph Calc'!$PB$4&lt;'Graph Calc'!$SU38,Calculator!$AJ36,0)))</f>
        <v>0</v>
      </c>
      <c r="PC38" s="101">
        <f>IF(Calculator!$K36=0,0,IF($PC$4&gt;=$SS38,Calculator!$AJ36,IF('Graph Calc'!$PC$4&lt;'Graph Calc'!$SU38,Calculator!$AJ36,0)))</f>
        <v>0</v>
      </c>
      <c r="PD38" s="101">
        <f>IF(Calculator!$K36=0,0,IF($PD$4&gt;=$SS38,Calculator!$AJ36,IF('Graph Calc'!$PD$4&lt;'Graph Calc'!$SU38,Calculator!$AJ36,0)))</f>
        <v>0</v>
      </c>
      <c r="PE38" s="101">
        <f>IF(Calculator!$K36=0,0,IF($PE$4&gt;=$SS38,Calculator!$AJ36,IF('Graph Calc'!$PE$4&lt;'Graph Calc'!$SU38,Calculator!$AJ36,0)))</f>
        <v>0</v>
      </c>
      <c r="PF38" s="101">
        <f>IF(Calculator!$K36=0,0,IF($PF$4&gt;=$SS38,Calculator!$AJ36,IF('Graph Calc'!$PF$4&lt;'Graph Calc'!$SU38,Calculator!$AJ36,0)))</f>
        <v>0</v>
      </c>
      <c r="PG38" s="101">
        <f>IF(Calculator!$K36=0,0,IF($PG$4&gt;=$SS38,Calculator!$AJ36,IF('Graph Calc'!$PG$4&lt;'Graph Calc'!$SU38,Calculator!$AJ36,0)))</f>
        <v>0</v>
      </c>
      <c r="PH38" s="101">
        <f>IF(Calculator!$K36=0,0,IF($PH$4&gt;=$SS38,Calculator!$AJ36,IF('Graph Calc'!PH$4&lt;'Graph Calc'!$SU38,Calculator!$AJ36,0)))</f>
        <v>0</v>
      </c>
      <c r="PI38" s="101">
        <f>IF(Calculator!$K36=0,0,IF($PI$4&gt;=$SS38,Calculator!$AJ36,IF('Graph Calc'!$PI$4&lt;'Graph Calc'!$SU38,Calculator!$AJ36,0)))</f>
        <v>0</v>
      </c>
      <c r="PJ38" s="101">
        <f>IF(Calculator!$K36=0,0,IF($PJ$4&gt;=$SS38,Calculator!$AJ36,IF('Graph Calc'!$PJ$4&lt;'Graph Calc'!$SU38,Calculator!$AJ36,0)))</f>
        <v>0</v>
      </c>
      <c r="PK38" s="101">
        <f>IF(Calculator!$K36=0,0,IF($PK$4&gt;=$SS38,Calculator!$AJ36,IF('Graph Calc'!$PK$4&lt;'Graph Calc'!$SU38,Calculator!$AJ36,0)))</f>
        <v>0</v>
      </c>
      <c r="PL38" s="101">
        <f>IF(Calculator!$K36=0,0,IF($PL$4&gt;=$SS38,Calculator!$AJ36,IF('Graph Calc'!$PL$4&lt;'Graph Calc'!$SU38,Calculator!$AJ36,0)))</f>
        <v>0</v>
      </c>
      <c r="PM38" s="101">
        <f>IF(Calculator!$K36=0,0,IF($PM$4&gt;=$SS38,Calculator!$AJ36,IF('Graph Calc'!$PM$4&lt;'Graph Calc'!$SU38,Calculator!$AJ36,0)))</f>
        <v>0</v>
      </c>
      <c r="PN38" s="101">
        <f>IF(Calculator!$K36=0,0,IF($PN$4&gt;=$SS38,Calculator!$AJ36,IF('Graph Calc'!$PN$4&lt;'Graph Calc'!$SU38,Calculator!$AJ36,0)))</f>
        <v>0</v>
      </c>
      <c r="PO38" s="101">
        <f>IF(Calculator!$K36=0,0,IF($PO$4&gt;=$SS38,Calculator!$AJ36,IF('Graph Calc'!$PO$4&lt;'Graph Calc'!$SU38,Calculator!$AJ36,0)))</f>
        <v>0</v>
      </c>
      <c r="PP38" s="101">
        <f>IF(Calculator!$K36=0,0,IF($PP$4&gt;=$SS38,Calculator!$AJ36,IF('Graph Calc'!$PP$4&lt;'Graph Calc'!$SU38,Calculator!$AJ36,0)))</f>
        <v>0</v>
      </c>
      <c r="PQ38" s="101">
        <f>IF(Calculator!$K36=0,0,IF($PQ$4&gt;=$SS38,Calculator!$AJ36,IF('Graph Calc'!$PQ$4&lt;'Graph Calc'!$SU38,Calculator!$AJ36,0)))</f>
        <v>0</v>
      </c>
      <c r="PR38" s="101">
        <f>IF(Calculator!$K36=0,0,IF($PR$4&gt;=$SS38,Calculator!$AJ36,IF('Graph Calc'!$PR$4&lt;'Graph Calc'!$SU38,Calculator!$AJ36,0)))</f>
        <v>0</v>
      </c>
      <c r="PS38" s="101">
        <f>IF(Calculator!$K36=0,0,IF($PS$4&gt;=$SS38,Calculator!$AJ36,IF('Graph Calc'!$PS$4&lt;'Graph Calc'!$SU38,Calculator!$AJ36,0)))</f>
        <v>0</v>
      </c>
      <c r="PT38" s="101">
        <f>IF(Calculator!$K36=0,0,IF($PT$4&gt;=$SS38,Calculator!$AJ36,IF('Graph Calc'!$PT$4&lt;'Graph Calc'!$SU38,Calculator!$AJ36,0)))</f>
        <v>0</v>
      </c>
      <c r="PU38" s="101">
        <f>IF(Calculator!$K36=0,0,IF($PU$4&gt;=$SS38,Calculator!$AJ36,IF('Graph Calc'!$PU$4&lt;'Graph Calc'!$SU38,Calculator!$AJ36,0)))</f>
        <v>0</v>
      </c>
      <c r="PV38" s="101">
        <f>IF(Calculator!$K36=0,0,IF($PV$4&gt;=$SS38,Calculator!$AJ36,IF('Graph Calc'!$PV$4&lt;'Graph Calc'!$SU38,Calculator!$AJ36,0)))</f>
        <v>0</v>
      </c>
      <c r="PW38" s="101">
        <f>IF(Calculator!$K36=0,0,IF($PW$4&gt;=$SS38,Calculator!$AJ36,IF('Graph Calc'!$PW$4&lt;'Graph Calc'!$SU38,Calculator!$AJ36,0)))</f>
        <v>0</v>
      </c>
      <c r="PX38" s="101">
        <f>IF(Calculator!$K36=0,0,IF($PX$4&gt;=$SS38,Calculator!$AJ36,IF('Graph Calc'!$PX$4&lt;'Graph Calc'!$SU38,Calculator!$AJ36,0)))</f>
        <v>0</v>
      </c>
      <c r="PY38" s="101">
        <f>IF(Calculator!$K36=0,0,IF($PY$4&gt;=$SS38,Calculator!$AJ36,IF('Graph Calc'!$PY$4&lt;'Graph Calc'!$SU38,Calculator!$AJ36,0)))</f>
        <v>0</v>
      </c>
      <c r="PZ38" s="101">
        <f>IF(Calculator!$K36=0,0,IF($PZ$4&gt;=$SS38,Calculator!$AJ36,IF('Graph Calc'!$PZ$4&lt;'Graph Calc'!$SU38,Calculator!$AJ36,0)))</f>
        <v>0</v>
      </c>
      <c r="QA38" s="101">
        <f>IF(Calculator!$K36=0,0,IF($QA$4&gt;=$SS38,Calculator!$AJ36,IF('Graph Calc'!$QA$4&lt;'Graph Calc'!$SU38,Calculator!$AJ36,0)))</f>
        <v>0</v>
      </c>
      <c r="QB38" s="101">
        <f>IF(Calculator!$K36=0,0,IF($QB$4&gt;=$SS38,Calculator!$AJ36,IF('Graph Calc'!$QB$4&lt;'Graph Calc'!$SU38,Calculator!$AJ36,0)))</f>
        <v>0</v>
      </c>
      <c r="QC38" s="101">
        <f>IF(Calculator!$K36=0,0,IF($QC$4&gt;=$SS38,Calculator!$AJ36,IF('Graph Calc'!$QC$4&lt;'Graph Calc'!$SU38,Calculator!$AJ36,0)))</f>
        <v>0</v>
      </c>
      <c r="QD38" s="101">
        <f>IF(Calculator!$K36=0,0,IF($QD$4&gt;=$SS38,Calculator!$AJ36,IF('Graph Calc'!$QD$4&lt;'Graph Calc'!$SU38,Calculator!$AJ36,0)))</f>
        <v>0</v>
      </c>
      <c r="QE38" s="101">
        <f>IF(Calculator!$K36=0,0,IF($QE$4&gt;=$SS38,Calculator!$AJ36,IF('Graph Calc'!$QE$4&lt;'Graph Calc'!$SU38,Calculator!$AJ36,0)))</f>
        <v>0</v>
      </c>
      <c r="QF38" s="101">
        <f>IF(Calculator!$K36=0,0,IF($QF$4&gt;=$SS38,Calculator!$AJ36,IF('Graph Calc'!$QF$4&lt;'Graph Calc'!$SU38,Calculator!$AJ36,0)))</f>
        <v>0</v>
      </c>
      <c r="QG38" s="101">
        <f>IF(Calculator!$K36=0,0,IF($QG$4&gt;=$SS38,Calculator!$AJ36,IF('Graph Calc'!$QG$4&lt;'Graph Calc'!$SU38,Calculator!$AJ36,0)))</f>
        <v>0</v>
      </c>
      <c r="QH38" s="101">
        <f>IF(Calculator!$K36=0,0,IF($QH$4&gt;=$SS38,Calculator!$AJ36,IF('Graph Calc'!$QH$4&lt;'Graph Calc'!$SU38,Calculator!$AJ36,0)))</f>
        <v>0</v>
      </c>
      <c r="QI38" s="101">
        <f>IF(Calculator!$K36=0,0,IF($QI$4&gt;=$SS38,Calculator!$AJ36,IF('Graph Calc'!$QI$4&lt;'Graph Calc'!$SU38,Calculator!$AJ36,0)))</f>
        <v>0</v>
      </c>
      <c r="QJ38" s="101">
        <f>IF(Calculator!$K36=0,0,IF($QJ$4&gt;=$SS38,Calculator!$AJ36,IF('Graph Calc'!$QJ$4&lt;'Graph Calc'!$SU38,Calculator!$AJ36,0)))</f>
        <v>0</v>
      </c>
      <c r="QK38" s="101">
        <f>IF(Calculator!$K36=0,0,IF($QK$4&gt;=$SS38,Calculator!$AJ36,IF('Graph Calc'!$QK$4&lt;'Graph Calc'!$SU38,Calculator!$AJ36,0)))</f>
        <v>0</v>
      </c>
      <c r="QL38" s="101">
        <f>IF(Calculator!$K36=0,0,IF($QL$4&gt;=$SS38,Calculator!$AJ36,IF('Graph Calc'!$QL$4&lt;'Graph Calc'!$SU38,Calculator!$AJ36,0)))</f>
        <v>0</v>
      </c>
      <c r="QM38" s="101">
        <f>IF(Calculator!$K36=0,0,IF($QM$4&gt;=$SS38,Calculator!$AJ36,IF('Graph Calc'!$QM$4&lt;'Graph Calc'!$SU38,Calculator!$AJ36,0)))</f>
        <v>0</v>
      </c>
      <c r="QN38" s="101">
        <f>IF(Calculator!$K36=0,0,IF($QN$4&gt;=$SS38,Calculator!$AJ36,IF('Graph Calc'!$QN$4&lt;'Graph Calc'!$SU38,Calculator!$AJ36,0)))</f>
        <v>0</v>
      </c>
      <c r="QO38" s="101">
        <f>IF(Calculator!$K36=0,0,IF($QO$4&gt;=$SS38,Calculator!$AJ36,IF('Graph Calc'!$QO$4&lt;'Graph Calc'!$SU38,Calculator!$AJ36,0)))</f>
        <v>0</v>
      </c>
      <c r="QP38" s="101">
        <f>IF(Calculator!$K36=0,0,IF($QP$4&gt;=$SS38,Calculator!$AJ36,IF('Graph Calc'!$QP$4&lt;'Graph Calc'!$SU38,Calculator!$AJ36,0)))</f>
        <v>0</v>
      </c>
      <c r="QQ38" s="101">
        <f>IF(Calculator!$K36=0,0,IF($QQ$4&gt;=$SS38,Calculator!$AJ36,IF('Graph Calc'!$QQ$4&lt;'Graph Calc'!$SU38,Calculator!$AJ36,0)))</f>
        <v>0</v>
      </c>
      <c r="QR38" s="101">
        <f>IF(Calculator!$K36=0,0,IF($QR$4&gt;=$SS38,Calculator!$AJ36,IF('Graph Calc'!$QR$4&lt;'Graph Calc'!$SU38,Calculator!$AJ36,0)))</f>
        <v>0</v>
      </c>
      <c r="QS38" s="101">
        <f>IF(Calculator!$K36=0,0,IF($QS$4&gt;=$SS38,Calculator!$AJ36,IF('Graph Calc'!$QS$4&lt;'Graph Calc'!$SU38,Calculator!$AJ36,0)))</f>
        <v>0</v>
      </c>
      <c r="QT38" s="101">
        <f>IF(Calculator!$K36=0,0,IF($QT$4&gt;=$SS38,Calculator!$AJ36,IF('Graph Calc'!$QT$4&lt;'Graph Calc'!$SU38,Calculator!$AJ36,0)))</f>
        <v>0</v>
      </c>
      <c r="QU38" s="101">
        <f>IF(Calculator!$K36=0,0,IF($QU$4&gt;=$SS38,Calculator!$AJ36,IF('Graph Calc'!$QU$4&lt;'Graph Calc'!$SU38,Calculator!$AJ36,0)))</f>
        <v>0</v>
      </c>
      <c r="QV38" s="101">
        <f>IF(Calculator!$K36=0,0,IF($QV$4&gt;=$SS38,Calculator!$AJ36,IF('Graph Calc'!$QV$4&lt;'Graph Calc'!$SU38,Calculator!$AJ36,0)))</f>
        <v>0</v>
      </c>
      <c r="QW38" s="101">
        <f>IF(Calculator!$K36=0,0,IF($QW$4&gt;=$SS38,Calculator!$AJ36,IF('Graph Calc'!$QW$4&lt;'Graph Calc'!$SU38,Calculator!$AJ36,0)))</f>
        <v>0</v>
      </c>
      <c r="QX38" s="101">
        <f>IF(Calculator!$K36=0,0,IF($QX$4&gt;=$SS38,Calculator!$AJ36,IF('Graph Calc'!$QX$4&lt;'Graph Calc'!$SU38,Calculator!$AJ36,0)))</f>
        <v>0</v>
      </c>
      <c r="QY38" s="101">
        <f>IF(Calculator!$K36=0,0,IF($QY$4&gt;=$SS38,Calculator!$AJ36,IF('Graph Calc'!$QY$4&lt;'Graph Calc'!$SU38,Calculator!$AJ36,0)))</f>
        <v>0</v>
      </c>
      <c r="QZ38" s="101">
        <f>IF(Calculator!$K36=0,0,IF($QZ$4&gt;=$SS38,Calculator!$AJ36,IF('Graph Calc'!$QZ$4&lt;'Graph Calc'!$SU38,Calculator!$AJ36,0)))</f>
        <v>0</v>
      </c>
      <c r="RA38" s="101">
        <f>IF(Calculator!$K36=0,0,IF($RA$4&gt;=$SS38,Calculator!$AJ36,IF('Graph Calc'!$RA$4&lt;'Graph Calc'!$SU38,Calculator!$AJ36,0)))</f>
        <v>0</v>
      </c>
      <c r="RB38" s="101">
        <f>IF(Calculator!$K36=0,0,IF($RB$4&gt;=$SS38,Calculator!$AJ36,IF('Graph Calc'!$RB$4&lt;'Graph Calc'!$SU38,Calculator!$AJ36,0)))</f>
        <v>0</v>
      </c>
      <c r="RC38" s="101">
        <f>IF(Calculator!$K36=0,0,IF($RC$4&gt;=$SS38,Calculator!$AJ36,IF('Graph Calc'!$RC$4&lt;'Graph Calc'!$SU38,Calculator!$AJ36,0)))</f>
        <v>0</v>
      </c>
      <c r="RD38" s="101">
        <f>IF(Calculator!$K36=0,0,IF($RD$4&gt;=$SS38,Calculator!$AJ36,IF('Graph Calc'!$RD$4&lt;'Graph Calc'!$SU38,Calculator!$AJ36,0)))</f>
        <v>0</v>
      </c>
      <c r="RE38" s="101">
        <f>IF(Calculator!$K36=0,0,IF($RE$4&gt;=$SS38,Calculator!$AJ36,IF('Graph Calc'!$RE$4&lt;'Graph Calc'!$SU38,Calculator!$AJ36,0)))</f>
        <v>0</v>
      </c>
      <c r="RF38" s="101">
        <f>IF(Calculator!$K36=0,0,IF($RF$4&gt;=$SS38,Calculator!$AJ36,IF('Graph Calc'!$RF$4&lt;'Graph Calc'!$SU38,Calculator!$AJ36,0)))</f>
        <v>0</v>
      </c>
      <c r="RG38" s="101">
        <f>IF(Calculator!$K36=0,0,IF($RG$4&gt;=$SS38,Calculator!$AJ36,IF('Graph Calc'!$RG$4&lt;'Graph Calc'!$SU38,Calculator!$AJ36,0)))</f>
        <v>0</v>
      </c>
      <c r="RH38" s="101">
        <f>IF(Calculator!$K36=0,0,IF($RH$4&gt;=$SS38,Calculator!$AJ36,IF('Graph Calc'!$RH$4&lt;'Graph Calc'!$SU38,Calculator!$AJ36,0)))</f>
        <v>0</v>
      </c>
      <c r="RI38" s="101">
        <f>IF(Calculator!$K36=0,0,IF($RI$4&gt;=$SS38,Calculator!$AJ36,IF('Graph Calc'!$RI$4&lt;'Graph Calc'!$SU38,Calculator!$AJ36,0)))</f>
        <v>0</v>
      </c>
      <c r="RJ38" s="101">
        <f>IF(Calculator!$K36=0,0,IF($RJ$4&gt;=$SS38,Calculator!$AJ36,IF('Graph Calc'!$RJ$4&lt;'Graph Calc'!$SU38,Calculator!$AJ36,0)))</f>
        <v>0</v>
      </c>
      <c r="RK38" s="101">
        <f>IF(Calculator!$K36=0,0,IF($RK$4&gt;=$SS38,Calculator!$AJ36,IF('Graph Calc'!$RK$4&lt;'Graph Calc'!$SU38,Calculator!$AJ36,0)))</f>
        <v>0</v>
      </c>
      <c r="RL38" s="101">
        <f>IF(Calculator!$K36=0,0,IF($RL$4&gt;=$SS38,Calculator!$AJ36,IF('Graph Calc'!$RL$4&lt;'Graph Calc'!$SU38,Calculator!$AJ36,0)))</f>
        <v>0</v>
      </c>
      <c r="RM38" s="101">
        <f>IF(Calculator!$K36=0,0,IF($RM$4&gt;=$SS38,Calculator!$AJ36,IF('Graph Calc'!$RM$4&lt;'Graph Calc'!$SU38,Calculator!$AJ36,0)))</f>
        <v>0</v>
      </c>
      <c r="RN38" s="101">
        <f>IF(Calculator!$K36=0,0,IF($RN$4&gt;=$SS38,Calculator!$AJ36,IF('Graph Calc'!$RN$4&lt;'Graph Calc'!$SU38,Calculator!$AJ36,0)))</f>
        <v>0</v>
      </c>
      <c r="RO38" s="101">
        <f>IF(Calculator!$K36=0,0,IF($RO$4&gt;=$SS38,Calculator!$AJ36,IF('Graph Calc'!$RO$4&lt;'Graph Calc'!$SU38,Calculator!$AJ36,0)))</f>
        <v>0</v>
      </c>
      <c r="RP38" s="101">
        <f>IF(Calculator!$K36=0,0,IF($RP$4&gt;=$SS38,Calculator!$AJ36,IF('Graph Calc'!$RP$4&lt;'Graph Calc'!$SU38,Calculator!$AJ36,0)))</f>
        <v>0</v>
      </c>
      <c r="RQ38" s="101">
        <f>IF(Calculator!$K36=0,0,IF($RQ$4&gt;=$SS38,Calculator!$AJ36,IF('Graph Calc'!$RQ$4&lt;'Graph Calc'!$SU38,Calculator!$AJ36,0)))</f>
        <v>0</v>
      </c>
      <c r="RR38" s="101">
        <f>IF(Calculator!$K36=0,0,IF($RR$4&gt;=$SS38,Calculator!$AJ36,IF('Graph Calc'!$RR$4&lt;'Graph Calc'!$SU38,Calculator!$AJ36,0)))</f>
        <v>0</v>
      </c>
      <c r="RS38" s="101">
        <f>IF(Calculator!$K36=0,0,IF($RS$4&gt;=$SS38,Calculator!$AJ36,IF('Graph Calc'!$RS$4&lt;'Graph Calc'!$SU38,Calculator!$AJ36,0)))</f>
        <v>0</v>
      </c>
      <c r="RT38" s="101">
        <f>IF(Calculator!$K36=0,0,IF($RT$4&gt;=$SS38,Calculator!$AJ36,IF('Graph Calc'!$RT$4&lt;'Graph Calc'!$SU38,Calculator!$AJ36,0)))</f>
        <v>0</v>
      </c>
      <c r="RU38" s="101">
        <f>IF(Calculator!$K36=0,0,IF($RU$4&gt;=$SS38,Calculator!$AJ36,IF('Graph Calc'!$RU$4&lt;'Graph Calc'!$SU38,Calculator!$AJ36,0)))</f>
        <v>0</v>
      </c>
      <c r="RV38" s="101">
        <f>IF(Calculator!$K36=0,0,IF($RV$4&gt;=$SS38,Calculator!$AJ36,IF('Graph Calc'!$RV$4&lt;'Graph Calc'!$SU38,Calculator!$AJ36,0)))</f>
        <v>0</v>
      </c>
      <c r="RW38" s="101">
        <f>IF(Calculator!$K36=0,0,IF($RW$4&gt;=$SS38,Calculator!$AJ36,IF('Graph Calc'!$RW$4&lt;'Graph Calc'!$SU38,Calculator!$AJ36,0)))</f>
        <v>0</v>
      </c>
      <c r="RX38" s="101">
        <f>IF(Calculator!$K36=0,0,IF($RX$4&gt;=$SS38,Calculator!$AJ36,IF('Graph Calc'!$RX$4&lt;'Graph Calc'!$SU38,Calculator!$AJ36,0)))</f>
        <v>0</v>
      </c>
      <c r="RY38" s="101">
        <f>IF(Calculator!$K36=0,0,IF($RY$4&gt;=$SS38,Calculator!$AJ36,IF('Graph Calc'!$RY$4&lt;'Graph Calc'!$SU38,Calculator!$AJ36,0)))</f>
        <v>0</v>
      </c>
      <c r="RZ38" s="101">
        <f>IF(Calculator!$K36=0,0,IF($RZ$4&gt;=$SS38,Calculator!$AJ36,IF('Graph Calc'!$RZ$4&lt;'Graph Calc'!$SU38,Calculator!$AJ36,0)))</f>
        <v>0</v>
      </c>
      <c r="SA38" s="101">
        <f>IF(Calculator!$K36=0,0,IF($SA$4&gt;=$SS38,Calculator!$AJ36,IF('Graph Calc'!$SA$4&lt;'Graph Calc'!$SU38,Calculator!$AJ36,0)))</f>
        <v>0</v>
      </c>
      <c r="SB38" s="101">
        <f>IF(Calculator!$K36=0,0,IF($SB$4&gt;=$SS38,Calculator!$AJ36,IF('Graph Calc'!$SB$4&lt;'Graph Calc'!$SU38,Calculator!$AJ36,0)))</f>
        <v>0</v>
      </c>
      <c r="SC38" s="101">
        <f>IF(Calculator!$K36=0,0,IF($SC$4&gt;=$SS38,Calculator!$AJ36,IF('Graph Calc'!$SC$4&lt;'Graph Calc'!$SU38,Calculator!$AJ36,0)))</f>
        <v>0</v>
      </c>
      <c r="SD38" s="101">
        <f>IF(Calculator!$K36=0,0,IF(SD37&gt;=$SS38,Calculator!$AJ36,IF('Graph Calc'!$SD$4&lt;'Graph Calc'!$SU38,Calculator!$AJ36,0)))</f>
        <v>0</v>
      </c>
      <c r="SE38" s="101">
        <f>IF(Calculator!$K36=0,0,IF($SE$4&gt;=$SS38,Calculator!$AJ36,IF('Graph Calc'!$SE$4&lt;'Graph Calc'!$SU38,Calculator!$AJ36,0)))</f>
        <v>0</v>
      </c>
      <c r="SF38" s="101">
        <f>IF(Calculator!$K36=0,0,IF($SF$4&gt;=$SS38,Calculator!$AJ36,IF('Graph Calc'!$SF$4&lt;'Graph Calc'!$SU38,Calculator!$AJ36,0)))</f>
        <v>0</v>
      </c>
      <c r="SG38" s="101">
        <f>IF(Calculator!$K36=0,0,IF($SG$4&gt;=$SS38,Calculator!$AJ36,IF('Graph Calc'!$SG$4&lt;'Graph Calc'!$SU38,Calculator!$AJ36,0)))</f>
        <v>0</v>
      </c>
      <c r="SH38" s="101">
        <f>IF(Calculator!$K36=0,0,IF($SH$4&gt;=$SS38,Calculator!$AJ36,IF('Graph Calc'!$SH$4&lt;'Graph Calc'!$SU38,Calculator!$AJ36,0)))</f>
        <v>0</v>
      </c>
      <c r="SI38" s="101">
        <f>IF(Calculator!$K36=0,0,IF($SI$4&gt;=$SS38,Calculator!$AJ36,IF('Graph Calc'!$SI$4&lt;'Graph Calc'!$SU38,Calculator!$AJ36,0)))</f>
        <v>0</v>
      </c>
      <c r="SJ38" s="101">
        <f>IF(Calculator!$K36=0,0,IF($SJ$4&gt;=$SS38,Calculator!$AJ36,IF('Graph Calc'!$SJ$4&lt;'Graph Calc'!$SU38,Calculator!$AJ36,0)))</f>
        <v>0</v>
      </c>
      <c r="SK38" s="101">
        <f>IF(Calculator!$K36=0,0,IF($SK$4&gt;=$SS38,Calculator!$AJ36,IF('Graph Calc'!$SK$4&lt;'Graph Calc'!$SU38,Calculator!$AJ36,0)))</f>
        <v>0</v>
      </c>
      <c r="SL38" s="101">
        <f>IF(Calculator!$K36=0,0,IF($SL$4&gt;=$SS38,Calculator!$AJ36,IF('Graph Calc'!$SL$4&lt;'Graph Calc'!$SU38,Calculator!$AJ36,0)))</f>
        <v>0</v>
      </c>
      <c r="SM38" s="101">
        <f>IF(Calculator!$K36=0,0,IF($SM$4&gt;=$SS38,Calculator!$AJ36,IF('Graph Calc'!$SM$4&lt;'Graph Calc'!$SU38,Calculator!$AJ36,0)))</f>
        <v>0</v>
      </c>
      <c r="SN38" s="101">
        <f>IF(Calculator!$K36=0,0,IF($SN$4&gt;=$SS38,Calculator!$AJ36,IF('Graph Calc'!$SN$4&lt;'Graph Calc'!$SU38,Calculator!$AJ36,0)))</f>
        <v>0</v>
      </c>
      <c r="SO38" s="101">
        <f>IF(Calculator!$K36=0,0,IF($SO$4&gt;=$SS38,Calculator!$AJ36,IF('Graph Calc'!$SO$4&lt;'Graph Calc'!$SU38,Calculator!$AJ36,0)))</f>
        <v>0</v>
      </c>
      <c r="SP38" s="101">
        <f>IF(Calculator!$K36=0,0,IF($SP$4&gt;=$SS38,Calculator!$AJ36,IF('Graph Calc'!$SP$4&lt;'Graph Calc'!$SU38,Calculator!$AJ36,0)))</f>
        <v>0</v>
      </c>
      <c r="SQ38" s="101">
        <f>IF(Calculator!$K36=0,0,IF($SQ$4&gt;=$SS38,Calculator!$AJ36,IF('Graph Calc'!$SQ$4&lt;'Graph Calc'!$SU38,Calculator!$AJ36,0)))</f>
        <v>0</v>
      </c>
      <c r="SR38" s="101">
        <f>IF(Calculator!$K36=0,0,IF($SR$4&gt;=$SS38,Calculator!$AJ36,IF('Graph Calc'!$SR$4&lt;'Graph Calc'!$SU38,Calculator!$AJ36,0)))</f>
        <v>0</v>
      </c>
      <c r="SS38">
        <f>Calculator!N36</f>
        <v>0</v>
      </c>
      <c r="ST38">
        <f>SS38+Calculator!K36</f>
        <v>0</v>
      </c>
      <c r="SU38">
        <f t="shared" si="785"/>
        <v>0</v>
      </c>
      <c r="SZ38" s="101">
        <f>IF(Calculator!$K36=0,0,IF($OZ$4&gt;=$SS38,Calculator!$AJ36,IF('Graph Calc'!$OZ$4&lt;'Graph Calc'!$SU38,Calculator!$AJ36,0)))</f>
        <v>0</v>
      </c>
      <c r="TA38" s="101">
        <f>IF(Calculator!$K36=0,0,IF($PA$4&gt;=$SS38,Calculator!$AJ36,IF('Graph Calc'!$PA$4&lt;'Graph Calc'!$SU38,Calculator!$AJ36,0)))</f>
        <v>0</v>
      </c>
      <c r="TB38" s="101">
        <f>IF(Calculator!$K36=0,0,IF($PB$4&gt;=$SS38,Calculator!$AJ36,IF('Graph Calc'!$PB$4&lt;'Graph Calc'!$SU38,Calculator!$AJ36,0)))</f>
        <v>0</v>
      </c>
      <c r="TC38" s="101">
        <f>IF(Calculator!$K36=0,0,IF($PC$4&gt;=$SS38,Calculator!$AJ36,IF('Graph Calc'!$PC$4&lt;'Graph Calc'!$SU38,Calculator!$AJ36,0)))</f>
        <v>0</v>
      </c>
      <c r="TD38" s="101">
        <f>IF(Calculator!$K36=0,0,IF($PD$4&gt;=$SS38,Calculator!$AJ36,IF('Graph Calc'!$PD$4&lt;'Graph Calc'!$SU38,Calculator!$AJ36,0)))</f>
        <v>0</v>
      </c>
      <c r="TE38" s="101">
        <f>IF(Calculator!$K36=0,0,IF($PE$4&gt;=$SS38,Calculator!$AJ36,IF('Graph Calc'!$PE$4&lt;'Graph Calc'!$SU38,Calculator!$AJ36,0)))</f>
        <v>0</v>
      </c>
      <c r="TF38" s="101">
        <f>IF(Calculator!$K36=0,0,IF($PF$4&gt;=$SS38,Calculator!$AJ36,IF('Graph Calc'!$PF$4&lt;'Graph Calc'!$SU38,Calculator!$AJ36,0)))</f>
        <v>0</v>
      </c>
      <c r="TG38" s="101">
        <f>IF(Calculator!$K36=0,0,IF($PG$4&gt;=$SS38,Calculator!$AJ36,IF('Graph Calc'!$PG$4&lt;'Graph Calc'!$SU38,Calculator!$AJ36,0)))</f>
        <v>0</v>
      </c>
      <c r="TH38" s="101">
        <f>IF(Calculator!$K36=0,0,IF($PH$4&gt;=$SS38,Calculator!$AJ36,IF('Graph Calc'!TH$4&lt;'Graph Calc'!$SU38,Calculator!$AJ36,0)))</f>
        <v>0</v>
      </c>
      <c r="TI38" s="101">
        <f>IF(Calculator!$K36=0,0,IF($PI$4&gt;=$SS38,Calculator!$AJ36,IF('Graph Calc'!$PI$4&lt;'Graph Calc'!$SU38,Calculator!$AJ36,0)))</f>
        <v>0</v>
      </c>
      <c r="TJ38" s="101">
        <f>IF(Calculator!$K36=0,0,IF($PJ$4&gt;=$SS38,Calculator!$AJ36,IF('Graph Calc'!$PJ$4&lt;'Graph Calc'!$SU38,Calculator!$AJ36,0)))</f>
        <v>0</v>
      </c>
      <c r="TK38" s="101">
        <f>IF(Calculator!$K36=0,0,IF($PK$4&gt;=$SS38,Calculator!$AJ36,IF('Graph Calc'!$PK$4&lt;'Graph Calc'!$SU38,Calculator!$AJ36,0)))</f>
        <v>0</v>
      </c>
      <c r="TL38" s="101">
        <f>IF(Calculator!$K36=0,0,IF($PL$4&gt;=$SS38,Calculator!$AJ36,IF('Graph Calc'!$PL$4&lt;'Graph Calc'!$SU38,Calculator!$AJ36,0)))</f>
        <v>0</v>
      </c>
      <c r="TM38" s="101">
        <f>IF(Calculator!$K36=0,0,IF($PM$4&gt;=$SS38,Calculator!$AJ36,IF('Graph Calc'!$PM$4&lt;'Graph Calc'!$SU38,Calculator!$AJ36,0)))</f>
        <v>0</v>
      </c>
      <c r="TN38" s="101">
        <f>IF(Calculator!$K36=0,0,IF($PN$4&gt;=$SS38,Calculator!$AJ36,IF('Graph Calc'!$PN$4&lt;'Graph Calc'!$SU38,Calculator!$AJ36,0)))</f>
        <v>0</v>
      </c>
      <c r="TO38" s="101">
        <f>IF(Calculator!$K36=0,0,IF($PO$4&gt;=$SS38,Calculator!$AJ36,IF('Graph Calc'!$PO$4&lt;'Graph Calc'!$SU38,Calculator!$AJ36,0)))</f>
        <v>0</v>
      </c>
      <c r="TP38" s="101">
        <f>IF(Calculator!$K36=0,0,IF($PP$4&gt;=$SS38,Calculator!$AJ36,IF('Graph Calc'!$PP$4&lt;'Graph Calc'!$SU38,Calculator!$AJ36,0)))</f>
        <v>0</v>
      </c>
      <c r="TQ38" s="101">
        <f>IF(Calculator!$K36=0,0,IF($PQ$4&gt;=$SS38,Calculator!$AJ36,IF('Graph Calc'!$PQ$4&lt;'Graph Calc'!$SU38,Calculator!$AJ36,0)))</f>
        <v>0</v>
      </c>
      <c r="TR38" s="101">
        <f>IF(Calculator!$K36=0,0,IF($PR$4&gt;=$SS38,Calculator!$AJ36,IF('Graph Calc'!$PR$4&lt;'Graph Calc'!$SU38,Calculator!$AJ36,0)))</f>
        <v>0</v>
      </c>
      <c r="TS38" s="101">
        <f>IF(Calculator!$K36=0,0,IF($PS$4&gt;=$SS38,Calculator!$AJ36,IF('Graph Calc'!$PS$4&lt;'Graph Calc'!$SU38,Calculator!$AJ36,0)))</f>
        <v>0</v>
      </c>
      <c r="TT38" s="101">
        <f>IF(Calculator!$K36=0,0,IF($PT$4&gt;=$SS38,Calculator!$AJ36,IF('Graph Calc'!$PT$4&lt;'Graph Calc'!$SU38,Calculator!$AJ36,0)))</f>
        <v>0</v>
      </c>
      <c r="TU38" s="101">
        <f>IF(Calculator!$K36=0,0,IF($PU$4&gt;=$SS38,Calculator!$AJ36,IF('Graph Calc'!$PU$4&lt;'Graph Calc'!$SU38,Calculator!$AJ36,0)))</f>
        <v>0</v>
      </c>
      <c r="TV38" s="101">
        <f>IF(Calculator!$K36=0,0,IF($PV$4&gt;=$SS38,Calculator!$AJ36,IF('Graph Calc'!$PV$4&lt;'Graph Calc'!$SU38,Calculator!$AJ36,0)))</f>
        <v>0</v>
      </c>
      <c r="TW38" s="101">
        <f>IF(Calculator!$K36=0,0,IF($PW$4&gt;=$SS38,Calculator!$AJ36,IF('Graph Calc'!$PW$4&lt;'Graph Calc'!$SU38,Calculator!$AJ36,0)))</f>
        <v>0</v>
      </c>
      <c r="TX38" s="101">
        <f>IF(Calculator!$K36=0,0,IF($PX$4&gt;=$SS38,Calculator!$AJ36,IF('Graph Calc'!$PX$4&lt;'Graph Calc'!$SU38,Calculator!$AJ36,0)))</f>
        <v>0</v>
      </c>
      <c r="TY38" s="101">
        <f>IF(Calculator!$K36=0,0,IF($PY$4&gt;=$SS38,Calculator!$AJ36,IF('Graph Calc'!$PY$4&lt;'Graph Calc'!$SU38,Calculator!$AJ36,0)))</f>
        <v>0</v>
      </c>
      <c r="TZ38" s="101">
        <f>IF(Calculator!$K36=0,0,IF($PZ$4&gt;=$SS38,Calculator!$AJ36,IF('Graph Calc'!$PZ$4&lt;'Graph Calc'!$SU38,Calculator!$AJ36,0)))</f>
        <v>0</v>
      </c>
      <c r="UA38" s="101">
        <f>IF(Calculator!$K36=0,0,IF($QA$4&gt;=$SS38,Calculator!$AJ36,IF('Graph Calc'!$QA$4&lt;'Graph Calc'!$SU38,Calculator!$AJ36,0)))</f>
        <v>0</v>
      </c>
      <c r="UB38" s="101">
        <f>IF(Calculator!$K36=0,0,IF($QB$4&gt;=$SS38,Calculator!$AJ36,IF('Graph Calc'!$QB$4&lt;'Graph Calc'!$SU38,Calculator!$AJ36,0)))</f>
        <v>0</v>
      </c>
      <c r="UC38" s="101">
        <f>IF(Calculator!$K36=0,0,IF($QC$4&gt;=$SS38,Calculator!$AJ36,IF('Graph Calc'!$QC$4&lt;'Graph Calc'!$SU38,Calculator!$AJ36,0)))</f>
        <v>0</v>
      </c>
      <c r="UD38" s="101">
        <f>IF(Calculator!$K36=0,0,IF($QD$4&gt;=$SS38,Calculator!$AJ36,IF('Graph Calc'!$QD$4&lt;'Graph Calc'!$SU38,Calculator!$AJ36,0)))</f>
        <v>0</v>
      </c>
      <c r="UE38" s="101">
        <f>IF(Calculator!$K36=0,0,IF($QE$4&gt;=$SS38,Calculator!$AJ36,IF('Graph Calc'!$QE$4&lt;'Graph Calc'!$SU38,Calculator!$AJ36,0)))</f>
        <v>0</v>
      </c>
      <c r="UF38" s="101">
        <f>IF(Calculator!$K36=0,0,IF($QF$4&gt;=$SS38,Calculator!$AJ36,IF('Graph Calc'!$QF$4&lt;'Graph Calc'!$SU38,Calculator!$AJ36,0)))</f>
        <v>0</v>
      </c>
      <c r="UG38" s="101">
        <f>IF(Calculator!$K36=0,0,IF($QG$4&gt;=$SS38,Calculator!$AJ36,IF('Graph Calc'!$QG$4&lt;'Graph Calc'!$SU38,Calculator!$AJ36,0)))</f>
        <v>0</v>
      </c>
      <c r="UH38" s="101">
        <f>IF(Calculator!$K36=0,0,IF($QH$4&gt;=$SS38,Calculator!$AJ36,IF('Graph Calc'!$QH$4&lt;'Graph Calc'!$SU38,Calculator!$AJ36,0)))</f>
        <v>0</v>
      </c>
      <c r="UI38" s="101">
        <f>IF(Calculator!$K36=0,0,IF($QI$4&gt;=$SS38,Calculator!$AJ36,IF('Graph Calc'!$QI$4&lt;'Graph Calc'!$SU38,Calculator!$AJ36,0)))</f>
        <v>0</v>
      </c>
      <c r="UJ38" s="101">
        <f>IF(Calculator!$K36=0,0,IF($QJ$4&gt;=$SS38,Calculator!$AJ36,IF('Graph Calc'!$QJ$4&lt;'Graph Calc'!$SU38,Calculator!$AJ36,0)))</f>
        <v>0</v>
      </c>
      <c r="UK38" s="101">
        <f>IF(Calculator!$K36=0,0,IF($QK$4&gt;=$SS38,Calculator!$AJ36,IF('Graph Calc'!$QK$4&lt;'Graph Calc'!$SU38,Calculator!$AJ36,0)))</f>
        <v>0</v>
      </c>
      <c r="UL38" s="101">
        <f>IF(Calculator!$K36=0,0,IF($QL$4&gt;=$SS38,Calculator!$AJ36,IF('Graph Calc'!$QL$4&lt;'Graph Calc'!$SU38,Calculator!$AJ36,0)))</f>
        <v>0</v>
      </c>
      <c r="UM38" s="101">
        <f>IF(Calculator!$K36=0,0,IF($QM$4&gt;=$SS38,Calculator!$AJ36,IF('Graph Calc'!$QM$4&lt;'Graph Calc'!$SU38,Calculator!$AJ36,0)))</f>
        <v>0</v>
      </c>
      <c r="UN38" s="101">
        <f>IF(Calculator!$K36=0,0,IF($QN$4&gt;=$SS38,Calculator!$AJ36,IF('Graph Calc'!$QN$4&lt;'Graph Calc'!$SU38,Calculator!$AJ36,0)))</f>
        <v>0</v>
      </c>
      <c r="UO38" s="101">
        <f>IF(Calculator!$K36=0,0,IF($QO$4&gt;=$SS38,Calculator!$AJ36,IF('Graph Calc'!$QO$4&lt;'Graph Calc'!$SU38,Calculator!$AJ36,0)))</f>
        <v>0</v>
      </c>
      <c r="UP38" s="101">
        <f>IF(Calculator!$K36=0,0,IF($QP$4&gt;=$SS38,Calculator!$AJ36,IF('Graph Calc'!$QP$4&lt;'Graph Calc'!$SU38,Calculator!$AJ36,0)))</f>
        <v>0</v>
      </c>
      <c r="UQ38" s="101">
        <f>IF(Calculator!$K36=0,0,IF($QQ$4&gt;=$SS38,Calculator!$AJ36,IF('Graph Calc'!$QQ$4&lt;'Graph Calc'!$SU38,Calculator!$AJ36,0)))</f>
        <v>0</v>
      </c>
      <c r="UR38" s="101">
        <f>IF(Calculator!$K36=0,0,IF($QR$4&gt;=$SS38,Calculator!$AJ36,IF('Graph Calc'!$QR$4&lt;'Graph Calc'!$SU38,Calculator!$AJ36,0)))</f>
        <v>0</v>
      </c>
      <c r="US38" s="101">
        <f>IF(Calculator!$K36=0,0,IF($QS$4&gt;=$SS38,Calculator!$AJ36,IF('Graph Calc'!$QS$4&lt;'Graph Calc'!$SU38,Calculator!$AJ36,0)))</f>
        <v>0</v>
      </c>
      <c r="UT38" s="101">
        <f>IF(Calculator!$K36=0,0,IF($QT$4&gt;=$SS38,Calculator!$AJ36,IF('Graph Calc'!$QT$4&lt;'Graph Calc'!$SU38,Calculator!$AJ36,0)))</f>
        <v>0</v>
      </c>
      <c r="UU38" s="101">
        <f>IF(Calculator!$K36=0,0,IF($QU$4&gt;=$SS38,Calculator!$AJ36,IF('Graph Calc'!$QU$4&lt;'Graph Calc'!$SU38,Calculator!$AJ36,0)))</f>
        <v>0</v>
      </c>
      <c r="UV38" s="101">
        <f>IF(Calculator!$K36=0,0,IF($QV$4&gt;=$SS38,Calculator!$AJ36,IF('Graph Calc'!$QV$4&lt;'Graph Calc'!$SU38,Calculator!$AJ36,0)))</f>
        <v>0</v>
      </c>
      <c r="UW38" s="101">
        <f>IF(Calculator!$K36=0,0,IF($QW$4&gt;=$SS38,Calculator!$AJ36,IF('Graph Calc'!$QW$4&lt;'Graph Calc'!$SU38,Calculator!$AJ36,0)))</f>
        <v>0</v>
      </c>
      <c r="UX38" s="101">
        <f>IF(Calculator!$K36=0,0,IF($QX$4&gt;=$SS38,Calculator!$AJ36,IF('Graph Calc'!$QX$4&lt;'Graph Calc'!$SU38,Calculator!$AJ36,0)))</f>
        <v>0</v>
      </c>
      <c r="UY38" s="101">
        <f>IF(Calculator!$K36=0,0,IF($QY$4&gt;=$SS38,Calculator!$AJ36,IF('Graph Calc'!$QY$4&lt;'Graph Calc'!$SU38,Calculator!$AJ36,0)))</f>
        <v>0</v>
      </c>
      <c r="UZ38" s="101">
        <f>IF(Calculator!$K36=0,0,IF($QZ$4&gt;=$SS38,Calculator!$AJ36,IF('Graph Calc'!$QZ$4&lt;'Graph Calc'!$SU38,Calculator!$AJ36,0)))</f>
        <v>0</v>
      </c>
      <c r="VA38" s="101">
        <f>IF(Calculator!$K36=0,0,IF($RA$4&gt;=$SS38,Calculator!$AJ36,IF('Graph Calc'!$RA$4&lt;'Graph Calc'!$SU38,Calculator!$AJ36,0)))</f>
        <v>0</v>
      </c>
      <c r="VB38" s="101">
        <f>IF(Calculator!$K36=0,0,IF($RB$4&gt;=$SS38,Calculator!$AJ36,IF('Graph Calc'!$RB$4&lt;'Graph Calc'!$SU38,Calculator!$AJ36,0)))</f>
        <v>0</v>
      </c>
      <c r="VC38" s="101">
        <f>IF(Calculator!$K36=0,0,IF($RC$4&gt;=$SS38,Calculator!$AJ36,IF('Graph Calc'!$RC$4&lt;'Graph Calc'!$SU38,Calculator!$AJ36,0)))</f>
        <v>0</v>
      </c>
      <c r="VD38" s="101">
        <f>IF(Calculator!$K36=0,0,IF($RD$4&gt;=$SS38,Calculator!$AJ36,IF('Graph Calc'!$RD$4&lt;'Graph Calc'!$SU38,Calculator!$AJ36,0)))</f>
        <v>0</v>
      </c>
      <c r="VE38" s="101">
        <f>IF(Calculator!$K36=0,0,IF($RE$4&gt;=$SS38,Calculator!$AJ36,IF('Graph Calc'!$RE$4&lt;'Graph Calc'!$SU38,Calculator!$AJ36,0)))</f>
        <v>0</v>
      </c>
      <c r="VF38" s="101">
        <f>IF(Calculator!$K36=0,0,IF($RF$4&gt;=$SS38,Calculator!$AJ36,IF('Graph Calc'!$RF$4&lt;'Graph Calc'!$SU38,Calculator!$AJ36,0)))</f>
        <v>0</v>
      </c>
      <c r="VG38" s="101">
        <f>IF(Calculator!$K36=0,0,IF($RG$4&gt;=$SS38,Calculator!$AJ36,IF('Graph Calc'!$RG$4&lt;'Graph Calc'!$SU38,Calculator!$AJ36,0)))</f>
        <v>0</v>
      </c>
      <c r="VH38" s="101">
        <f>IF(Calculator!$K36=0,0,IF($RH$4&gt;=$SS38,Calculator!$AJ36,IF('Graph Calc'!$RH$4&lt;'Graph Calc'!$SU38,Calculator!$AJ36,0)))</f>
        <v>0</v>
      </c>
      <c r="VI38" s="101">
        <f>IF(Calculator!$K36=0,0,IF($RI$4&gt;=$SS38,Calculator!$AJ36,IF('Graph Calc'!$RI$4&lt;'Graph Calc'!$SU38,Calculator!$AJ36,0)))</f>
        <v>0</v>
      </c>
      <c r="VJ38" s="101">
        <f>IF(Calculator!$K36=0,0,IF($RJ$4&gt;=$SS38,Calculator!$AJ36,IF('Graph Calc'!$RJ$4&lt;'Graph Calc'!$SU38,Calculator!$AJ36,0)))</f>
        <v>0</v>
      </c>
      <c r="VK38" s="101">
        <f>IF(Calculator!$K36=0,0,IF($RK$4&gt;=$SS38,Calculator!$AJ36,IF('Graph Calc'!$RK$4&lt;'Graph Calc'!$SU38,Calculator!$AJ36,0)))</f>
        <v>0</v>
      </c>
      <c r="VL38" s="101">
        <f>IF(Calculator!$K36=0,0,IF($RL$4&gt;=$SS38,Calculator!$AJ36,IF('Graph Calc'!$RL$4&lt;'Graph Calc'!$SU38,Calculator!$AJ36,0)))</f>
        <v>0</v>
      </c>
      <c r="VM38" s="101">
        <f>IF(Calculator!$K36=0,0,IF($RM$4&gt;=$SS38,Calculator!$AJ36,IF('Graph Calc'!$RM$4&lt;'Graph Calc'!$SU38,Calculator!$AJ36,0)))</f>
        <v>0</v>
      </c>
      <c r="VN38" s="101">
        <f>IF(Calculator!$K36=0,0,IF($RN$4&gt;=$SS38,Calculator!$AJ36,IF('Graph Calc'!$RN$4&lt;'Graph Calc'!$SU38,Calculator!$AJ36,0)))</f>
        <v>0</v>
      </c>
      <c r="VO38" s="101">
        <f>IF(Calculator!$K36=0,0,IF($RO$4&gt;=$SS38,Calculator!$AJ36,IF('Graph Calc'!$RO$4&lt;'Graph Calc'!$SU38,Calculator!$AJ36,0)))</f>
        <v>0</v>
      </c>
      <c r="VP38" s="101">
        <f>IF(Calculator!$K36=0,0,IF($RP$4&gt;=$SS38,Calculator!$AJ36,IF('Graph Calc'!$RP$4&lt;'Graph Calc'!$SU38,Calculator!$AJ36,0)))</f>
        <v>0</v>
      </c>
      <c r="VQ38" s="101">
        <f>IF(Calculator!$K36=0,0,IF($RQ$4&gt;=$SS38,Calculator!$AJ36,IF('Graph Calc'!$RQ$4&lt;'Graph Calc'!$SU38,Calculator!$AJ36,0)))</f>
        <v>0</v>
      </c>
      <c r="VR38" s="101">
        <f>IF(Calculator!$K36=0,0,IF($RR$4&gt;=$SS38,Calculator!$AJ36,IF('Graph Calc'!$RR$4&lt;'Graph Calc'!$SU38,Calculator!$AJ36,0)))</f>
        <v>0</v>
      </c>
      <c r="VS38" s="101">
        <f>IF(Calculator!$K36=0,0,IF($RS$4&gt;=$SS38,Calculator!$AJ36,IF('Graph Calc'!$RS$4&lt;'Graph Calc'!$SU38,Calculator!$AJ36,0)))</f>
        <v>0</v>
      </c>
      <c r="VT38" s="101">
        <f>IF(Calculator!$K36=0,0,IF($RT$4&gt;=$SS38,Calculator!$AJ36,IF('Graph Calc'!$RT$4&lt;'Graph Calc'!$SU38,Calculator!$AJ36,0)))</f>
        <v>0</v>
      </c>
      <c r="VU38" s="101">
        <f>IF(Calculator!$K36=0,0,IF($RU$4&gt;=$SS38,Calculator!$AJ36,IF('Graph Calc'!$RU$4&lt;'Graph Calc'!$SU38,Calculator!$AJ36,0)))</f>
        <v>0</v>
      </c>
      <c r="VV38" s="101">
        <f>IF(Calculator!$K36=0,0,IF($RV$4&gt;=$SS38,Calculator!$AJ36,IF('Graph Calc'!$RV$4&lt;'Graph Calc'!$SU38,Calculator!$AJ36,0)))</f>
        <v>0</v>
      </c>
      <c r="VW38" s="101">
        <f>IF(Calculator!$K36=0,0,IF($RW$4&gt;=$SS38,Calculator!$AJ36,IF('Graph Calc'!$RW$4&lt;'Graph Calc'!$SU38,Calculator!$AJ36,0)))</f>
        <v>0</v>
      </c>
      <c r="VX38" s="101">
        <f>IF(Calculator!$K36=0,0,IF($RX$4&gt;=$SS38,Calculator!$AJ36,IF('Graph Calc'!$RX$4&lt;'Graph Calc'!$SU38,Calculator!$AJ36,0)))</f>
        <v>0</v>
      </c>
      <c r="VY38" s="101">
        <f>IF(Calculator!$K36=0,0,IF($RY$4&gt;=$SS38,Calculator!$AJ36,IF('Graph Calc'!$RY$4&lt;'Graph Calc'!$SU38,Calculator!$AJ36,0)))</f>
        <v>0</v>
      </c>
      <c r="VZ38" s="101">
        <f>IF(Calculator!$K36=0,0,IF($RZ$4&gt;=$SS38,Calculator!$AJ36,IF('Graph Calc'!$RZ$4&lt;'Graph Calc'!$SU38,Calculator!$AJ36,0)))</f>
        <v>0</v>
      </c>
      <c r="WA38" s="101">
        <f>IF(Calculator!$K36=0,0,IF($SA$4&gt;=$SS38,Calculator!$AJ36,IF('Graph Calc'!$SA$4&lt;'Graph Calc'!$SU38,Calculator!$AJ36,0)))</f>
        <v>0</v>
      </c>
      <c r="WB38" s="101">
        <f>IF(Calculator!$K36=0,0,IF($SB$4&gt;=$SS38,Calculator!$AJ36,IF('Graph Calc'!$SB$4&lt;'Graph Calc'!$SU38,Calculator!$AJ36,0)))</f>
        <v>0</v>
      </c>
      <c r="WC38" s="101">
        <f>IF(Calculator!$K36=0,0,IF($SC$4&gt;=$SS38,Calculator!$AJ36,IF('Graph Calc'!$SC$4&lt;'Graph Calc'!$SU38,Calculator!$AJ36,0)))</f>
        <v>0</v>
      </c>
      <c r="WD38" s="101">
        <f>IF(Calculator!$K36=0,0,IF(WD37&gt;=$SS38,Calculator!$AJ36,IF('Graph Calc'!$SD$4&lt;'Graph Calc'!$SU38,Calculator!$AJ36,0)))</f>
        <v>0</v>
      </c>
      <c r="WE38" s="101">
        <f>IF(Calculator!$K36=0,0,IF($SE$4&gt;=$SS38,Calculator!$AJ36,IF('Graph Calc'!$SE$4&lt;'Graph Calc'!$SU38,Calculator!$AJ36,0)))</f>
        <v>0</v>
      </c>
      <c r="WF38" s="101">
        <f>IF(Calculator!$K36=0,0,IF($SF$4&gt;=$SS38,Calculator!$AJ36,IF('Graph Calc'!$SF$4&lt;'Graph Calc'!$SU38,Calculator!$AJ36,0)))</f>
        <v>0</v>
      </c>
      <c r="WG38" s="101">
        <f>IF(Calculator!$K36=0,0,IF($SG$4&gt;=$SS38,Calculator!$AJ36,IF('Graph Calc'!$SG$4&lt;'Graph Calc'!$SU38,Calculator!$AJ36,0)))</f>
        <v>0</v>
      </c>
      <c r="WH38" s="101">
        <f>IF(Calculator!$K36=0,0,IF($SH$4&gt;=$SS38,Calculator!$AJ36,IF('Graph Calc'!$SH$4&lt;'Graph Calc'!$SU38,Calculator!$AJ36,0)))</f>
        <v>0</v>
      </c>
      <c r="WI38" s="101">
        <f>IF(Calculator!$K36=0,0,IF($SI$4&gt;=$SS38,Calculator!$AJ36,IF('Graph Calc'!$SI$4&lt;'Graph Calc'!$SU38,Calculator!$AJ36,0)))</f>
        <v>0</v>
      </c>
      <c r="WJ38" s="101">
        <f>IF(Calculator!$K36=0,0,IF($SJ$4&gt;=$SS38,Calculator!$AJ36,IF('Graph Calc'!$SJ$4&lt;'Graph Calc'!$SU38,Calculator!$AJ36,0)))</f>
        <v>0</v>
      </c>
      <c r="WK38" s="101">
        <f>IF(Calculator!$K36=0,0,IF($SK$4&gt;=$SS38,Calculator!$AJ36,IF('Graph Calc'!$SK$4&lt;'Graph Calc'!$SU38,Calculator!$AJ36,0)))</f>
        <v>0</v>
      </c>
      <c r="WL38" s="101">
        <f>IF(Calculator!$K36=0,0,IF($SL$4&gt;=$SS38,Calculator!$AJ36,IF('Graph Calc'!$SL$4&lt;'Graph Calc'!$SU38,Calculator!$AJ36,0)))</f>
        <v>0</v>
      </c>
      <c r="WM38" s="101">
        <f>IF(Calculator!$K36=0,0,IF($SM$4&gt;=$SS38,Calculator!$AJ36,IF('Graph Calc'!$SM$4&lt;'Graph Calc'!$SU38,Calculator!$AJ36,0)))</f>
        <v>0</v>
      </c>
      <c r="WN38" s="101">
        <f>IF(Calculator!$K36=0,0,IF($SN$4&gt;=$SS38,Calculator!$AJ36,IF('Graph Calc'!$SN$4&lt;'Graph Calc'!$SU38,Calculator!$AJ36,0)))</f>
        <v>0</v>
      </c>
      <c r="WO38" s="101">
        <f>IF(Calculator!$K36=0,0,IF($SO$4&gt;=$SS38,Calculator!$AJ36,IF('Graph Calc'!$SO$4&lt;'Graph Calc'!$SU38,Calculator!$AJ36,0)))</f>
        <v>0</v>
      </c>
      <c r="WP38" s="101">
        <f>IF(Calculator!$K36=0,0,IF($SP$4&gt;=$SS38,Calculator!$AJ36,IF('Graph Calc'!$SP$4&lt;'Graph Calc'!$SU38,Calculator!$AJ36,0)))</f>
        <v>0</v>
      </c>
      <c r="WQ38" s="101">
        <f>IF(Calculator!$K36=0,0,IF($SQ$4&gt;=$SS38,Calculator!$AJ36,IF('Graph Calc'!$SQ$4&lt;'Graph Calc'!$SU38,Calculator!$AJ36,0)))</f>
        <v>0</v>
      </c>
      <c r="WR38" s="101">
        <f>IF(Calculator!$K36=0,0,IF($SR$4&gt;=$SS38,Calculator!$AJ36,IF('Graph Calc'!$SR$4&lt;'Graph Calc'!$SU38,Calculator!$AJ36,0)))</f>
        <v>0</v>
      </c>
      <c r="WS38">
        <f>Calculator!DN36</f>
        <v>0</v>
      </c>
      <c r="WT38">
        <f>WS38+Calculator!DK36</f>
        <v>0</v>
      </c>
      <c r="WU38">
        <f t="shared" si="786"/>
        <v>0</v>
      </c>
    </row>
    <row r="39" spans="9:619">
      <c r="I39">
        <f>IF(Calculator!E37=0,IF(Calculator!D37="Auto ",Calculator!B37*1,Calculator!C37*1),IF(Calculator!D37="Auto ",Calculator!B37*Calculator!E37,Calculator!C37*Calculator!E37))</f>
        <v>0</v>
      </c>
      <c r="J39" t="str">
        <f>IF(Calculator!$I37="YES",0,IF(Calculator!$J37="YES",0,Calculator!G37))</f>
        <v>All Day</v>
      </c>
      <c r="K39" t="str">
        <f>IF(Calculator!$I37="YES",0,IF(Calculator!$J37="YES",0,Calculator!H37))</f>
        <v>All Day</v>
      </c>
      <c r="L39">
        <f>Calculator!T37</f>
        <v>0</v>
      </c>
      <c r="M39">
        <f>Calculator!U37</f>
        <v>0</v>
      </c>
      <c r="N39">
        <f>Calculator!V37</f>
        <v>0</v>
      </c>
      <c r="O39">
        <f>Calculator!W37</f>
        <v>0</v>
      </c>
      <c r="P39">
        <f>Calculator!X37</f>
        <v>0</v>
      </c>
      <c r="Q39">
        <f>Calculator!Y37</f>
        <v>0</v>
      </c>
      <c r="R39">
        <f>Calculator!Z37</f>
        <v>0</v>
      </c>
      <c r="S39">
        <f>Calculator!AA37</f>
        <v>0</v>
      </c>
      <c r="T39" s="101">
        <f>IF(Calculator!$I37="YES",IF($M39&gt;=T$4,IF($L39&lt;=T$4,$I39,0),IF($O39&gt;=T$4,IF($N39&lt;=T$4,$I39,0),IF($Q39&gt;=T$4,IF($P39&lt;=T$4,$I39,0),IF($S39&gt;=T$4,IF($R39&lt;=T$4,$I39,0),IF($M39&gt;=T$4,IF($L39&lt;=T$4,$I39,0),IF($O39&gt;=T$4,IF($N39&lt;=T$4,$I39,0),IF($Q39&gt;=T$4,IF($P39&lt;=T$4,$I39,0),IF($S39&gt;=T$4,IF($R39&lt;=T$4,$I39,0),0)))))))),IF($J39="All Day",$I39,IF($K39="All Day",$I39,IF($K39&lt;=T$4,0,IF($J39&lt;=T$4,$I39,0)))))</f>
        <v>0</v>
      </c>
      <c r="U39" s="101">
        <f>IF(Calculator!$I37="YES",IF($M39&gt;=U$4,IF($L39&lt;=U$4,$I39,0),IF($O39&gt;=U$4,IF($N39&lt;=U$4,$I39,0),IF($Q39&gt;=U$4,IF($P39&lt;=U$4,$I39,0),IF($S39&gt;=U$4,IF($R39&lt;=U$4,$I39,0),IF($M39&gt;=U$4,IF($L39&lt;=U$4,$I39,0),IF($O39&gt;=U$4,IF($N39&lt;=U$4,$I39,0),IF($Q39&gt;=U$4,IF($P39&lt;=U$4,$I39,0),IF($S39&gt;=U$4,IF($R39&lt;=U$4,$I39,0),0)))))))),IF($J39="All Day",$I39,IF($K39="All Day",$I39,IF($K39&lt;=U$4,0,IF($J39&lt;=U$4,$I39,0)))))</f>
        <v>0</v>
      </c>
      <c r="V39" s="101">
        <f>IF(Calculator!$I37="YES",IF($M39&gt;=V$4,IF($L39&lt;=V$4,$I39,0),IF($O39&gt;=V$4,IF($N39&lt;=V$4,$I39,0),IF($Q39&gt;=V$4,IF($P39&lt;=V$4,$I39,0),IF($S39&gt;=V$4,IF($R39&lt;=V$4,$I39,0),IF($M39&gt;=V$4,IF($L39&lt;=V$4,$I39,0),IF($O39&gt;=V$4,IF($N39&lt;=V$4,$I39,0),IF($Q39&gt;=V$4,IF($P39&lt;=V$4,$I39,0),IF($S39&gt;=V$4,IF($R39&lt;=V$4,$I39,0),0)))))))),IF($J39="All Day",$I39,IF($K39="All Day",$I39,IF($K39&lt;=V$4,0,IF($J39&lt;=V$4,$I39,0)))))</f>
        <v>0</v>
      </c>
      <c r="W39" s="101">
        <f>IF(Calculator!$I37="YES",IF($M39&gt;=W$4,IF($L39&lt;=W$4,$I39,0),IF($O39&gt;=W$4,IF($N39&lt;=W$4,$I39,0),IF($Q39&gt;=W$4,IF($P39&lt;=W$4,$I39,0),IF($S39&gt;=W$4,IF($R39&lt;=W$4,$I39,0),IF($M39&gt;=W$4,IF($L39&lt;=W$4,$I39,0),IF($O39&gt;=W$4,IF($N39&lt;=W$4,$I39,0),IF($Q39&gt;=W$4,IF($P39&lt;=W$4,$I39,0),IF($S39&gt;=W$4,IF($R39&lt;=W$4,$I39,0),0)))))))),IF($J39="All Day",$I39,IF($K39="All Day",$I39,IF($K39&lt;=W$4,0,IF($J39&lt;=W$4,$I39,0)))))</f>
        <v>0</v>
      </c>
      <c r="X39" s="101">
        <f>IF(Calculator!$I37="YES",IF($M39&gt;=X$4,IF($L39&lt;=X$4,$I39,0),IF($O39&gt;=X$4,IF($N39&lt;=X$4,$I39,0),IF($Q39&gt;=X$4,IF($P39&lt;=X$4,$I39,0),IF($S39&gt;=X$4,IF($R39&lt;=X$4,$I39,0),IF($M39&gt;=X$4,IF($L39&lt;=X$4,$I39,0),IF($O39&gt;=X$4,IF($N39&lt;=X$4,$I39,0),IF($Q39&gt;=X$4,IF($P39&lt;=X$4,$I39,0),IF($S39&gt;=X$4,IF($R39&lt;=X$4,$I39,0),0)))))))),IF($J39="All Day",$I39,IF($K39="All Day",$I39,IF($K39&lt;=X$4,0,IF($J39&lt;=X$4,$I39,0)))))</f>
        <v>0</v>
      </c>
      <c r="Y39" s="101">
        <f>IF(Calculator!$I37="YES",IF($M39&gt;=Y$4,IF($L39&lt;=Y$4,$I39,0),IF($O39&gt;=Y$4,IF($N39&lt;=Y$4,$I39,0),IF($Q39&gt;=Y$4,IF($P39&lt;=Y$4,$I39,0),IF($S39&gt;=Y$4,IF($R39&lt;=Y$4,$I39,0),IF($M39&gt;=Y$4,IF($L39&lt;=Y$4,$I39,0),IF($O39&gt;=Y$4,IF($N39&lt;=Y$4,$I39,0),IF($Q39&gt;=Y$4,IF($P39&lt;=Y$4,$I39,0),IF($S39&gt;=Y$4,IF($R39&lt;=Y$4,$I39,0),0)))))))),IF($J39="All Day",$I39,IF($K39="All Day",$I39,IF($K39&lt;=Y$4,0,IF($J39&lt;=Y$4,$I39,0)))))</f>
        <v>0</v>
      </c>
      <c r="Z39" s="101">
        <f>IF(Calculator!$I37="YES",IF($M39&gt;=Z$4,IF($L39&lt;=Z$4,$I39,0),IF($O39&gt;=Z$4,IF($N39&lt;=Z$4,$I39,0),IF($Q39&gt;=Z$4,IF($P39&lt;=Z$4,$I39,0),IF($S39&gt;=Z$4,IF($R39&lt;=Z$4,$I39,0),IF($M39&gt;=Z$4,IF($L39&lt;=Z$4,$I39,0),IF($O39&gt;=Z$4,IF($N39&lt;=Z$4,$I39,0),IF($Q39&gt;=Z$4,IF($P39&lt;=Z$4,$I39,0),IF($S39&gt;=Z$4,IF($R39&lt;=Z$4,$I39,0),0)))))))),IF($J39="All Day",$I39,IF($K39="All Day",$I39,IF($K39&lt;=Z$4,0,IF($J39&lt;=Z$4,$I39,0)))))</f>
        <v>0</v>
      </c>
      <c r="AA39" s="101">
        <f>IF(Calculator!$I37="YES",IF($M39&gt;=AA$4,IF($L39&lt;=AA$4,$I39,0),IF($O39&gt;=AA$4,IF($N39&lt;=AA$4,$I39,0),IF($Q39&gt;=AA$4,IF($P39&lt;=AA$4,$I39,0),IF($S39&gt;=AA$4,IF($R39&lt;=AA$4,$I39,0),IF($M39&gt;=AA$4,IF($L39&lt;=AA$4,$I39,0),IF($O39&gt;=AA$4,IF($N39&lt;=AA$4,$I39,0),IF($Q39&gt;=AA$4,IF($P39&lt;=AA$4,$I39,0),IF($S39&gt;=AA$4,IF($R39&lt;=AA$4,$I39,0),0)))))))),IF($J39="All Day",$I39,IF($K39="All Day",$I39,IF($K39&lt;=AA$4,0,IF($J39&lt;=AA$4,$I39,0)))))</f>
        <v>0</v>
      </c>
      <c r="AB39" s="101">
        <f>IF(Calculator!$I37="YES",IF($M39&gt;=AB$4,IF($L39&lt;=AB$4,$I39,0),IF($O39&gt;=AB$4,IF($N39&lt;=AB$4,$I39,0),IF($Q39&gt;=AB$4,IF($P39&lt;=AB$4,$I39,0),IF($S39&gt;=AB$4,IF($R39&lt;=AB$4,$I39,0),IF($M39&gt;=AB$4,IF($L39&lt;=AB$4,$I39,0),IF($O39&gt;=AB$4,IF($N39&lt;=AB$4,$I39,0),IF($Q39&gt;=AB$4,IF($P39&lt;=AB$4,$I39,0),IF($S39&gt;=AB$4,IF($R39&lt;=AB$4,$I39,0),0)))))))),IF($J39="All Day",$I39,IF($K39="All Day",$I39,IF($K39&lt;=AB$4,0,IF($J39&lt;=AB$4,$I39,0)))))</f>
        <v>0</v>
      </c>
      <c r="AC39" s="101">
        <f>IF(Calculator!$I37="YES",IF($M39&gt;=AC$4,IF($L39&lt;=AC$4,$I39,0),IF($O39&gt;=AC$4,IF($N39&lt;=AC$4,$I39,0),IF($Q39&gt;=AC$4,IF($P39&lt;=AC$4,$I39,0),IF($S39&gt;=AC$4,IF($R39&lt;=AC$4,$I39,0),IF($M39&gt;=AC$4,IF($L39&lt;=AC$4,$I39,0),IF($O39&gt;=AC$4,IF($N39&lt;=AC$4,$I39,0),IF($Q39&gt;=AC$4,IF($P39&lt;=AC$4,$I39,0),IF($S39&gt;=AC$4,IF($R39&lt;=AC$4,$I39,0),0)))))))),IF($J39="All Day",$I39,IF($K39="All Day",$I39,IF($K39&lt;=AC$4,0,IF($J39&lt;=AC$4,$I39,0)))))</f>
        <v>0</v>
      </c>
      <c r="AD39" s="101">
        <f>IF(Calculator!$I37="YES",IF($M39&gt;=AD$4,IF($L39&lt;=AD$4,$I39,0),IF($O39&gt;=AD$4,IF($N39&lt;=AD$4,$I39,0),IF($Q39&gt;=AD$4,IF($P39&lt;=AD$4,$I39,0),IF($S39&gt;=AD$4,IF($R39&lt;=AD$4,$I39,0),IF($M39&gt;=AD$4,IF($L39&lt;=AD$4,$I39,0),IF($O39&gt;=AD$4,IF($N39&lt;=AD$4,$I39,0),IF($Q39&gt;=AD$4,IF($P39&lt;=AD$4,$I39,0),IF($S39&gt;=AD$4,IF($R39&lt;=AD$4,$I39,0),0)))))))),IF($J39="All Day",$I39,IF($K39="All Day",$I39,IF($K39&lt;=AD$4,0,IF($J39&lt;=AD$4,$I39,0)))))</f>
        <v>0</v>
      </c>
      <c r="AE39" s="101">
        <f>IF(Calculator!$I37="YES",IF($M39&gt;=AE$4,IF($L39&lt;=AE$4,$I39,0),IF($O39&gt;=AE$4,IF($N39&lt;=AE$4,$I39,0),IF($Q39&gt;=AE$4,IF($P39&lt;=AE$4,$I39,0),IF($S39&gt;=AE$4,IF($R39&lt;=AE$4,$I39,0),IF($M39&gt;=AE$4,IF($L39&lt;=AE$4,$I39,0),IF($O39&gt;=AE$4,IF($N39&lt;=AE$4,$I39,0),IF($Q39&gt;=AE$4,IF($P39&lt;=AE$4,$I39,0),IF($S39&gt;=AE$4,IF($R39&lt;=AE$4,$I39,0),0)))))))),IF($J39="All Day",$I39,IF($K39="All Day",$I39,IF($K39&lt;=AE$4,0,IF($J39&lt;=AE$4,$I39,0)))))</f>
        <v>0</v>
      </c>
      <c r="AF39" s="101">
        <f>IF(Calculator!$I37="YES",IF($M39&gt;=AF$4,IF($L39&lt;=AF$4,$I39,0),IF($O39&gt;=AF$4,IF($N39&lt;=AF$4,$I39,0),IF($Q39&gt;=AF$4,IF($P39&lt;=AF$4,$I39,0),IF($S39&gt;=AF$4,IF($R39&lt;=AF$4,$I39,0),IF($M39&gt;=AF$4,IF($L39&lt;=AF$4,$I39,0),IF($O39&gt;=AF$4,IF($N39&lt;=AF$4,$I39,0),IF($Q39&gt;=AF$4,IF($P39&lt;=AF$4,$I39,0),IF($S39&gt;=AF$4,IF($R39&lt;=AF$4,$I39,0),0)))))))),IF($J39="All Day",$I39,IF($K39="All Day",$I39,IF($K39&lt;=AF$4,0,IF($J39&lt;=AF$4,$I39,0)))))</f>
        <v>0</v>
      </c>
      <c r="AG39" s="101">
        <f>IF(Calculator!$I37="YES",IF($M39&gt;=AG$4,IF($L39&lt;=AG$4,$I39,0),IF($O39&gt;=AG$4,IF($N39&lt;=AG$4,$I39,0),IF($Q39&gt;=AG$4,IF($P39&lt;=AG$4,$I39,0),IF($S39&gt;=AG$4,IF($R39&lt;=AG$4,$I39,0),IF($M39&gt;=AG$4,IF($L39&lt;=AG$4,$I39,0),IF($O39&gt;=AG$4,IF($N39&lt;=AG$4,$I39,0),IF($Q39&gt;=AG$4,IF($P39&lt;=AG$4,$I39,0),IF($S39&gt;=AG$4,IF($R39&lt;=AG$4,$I39,0),0)))))))),IF($J39="All Day",$I39,IF($K39="All Day",$I39,IF($K39&lt;=AG$4,0,IF($J39&lt;=AG$4,$I39,0)))))</f>
        <v>0</v>
      </c>
      <c r="AH39" s="101">
        <f>IF(Calculator!$I37="YES",IF($M39&gt;=AH$4,IF($L39&lt;=AH$4,$I39,0),IF($O39&gt;=AH$4,IF($N39&lt;=AH$4,$I39,0),IF($Q39&gt;=AH$4,IF($P39&lt;=AH$4,$I39,0),IF($S39&gt;=AH$4,IF($R39&lt;=AH$4,$I39,0),IF($M39&gt;=AH$4,IF($L39&lt;=AH$4,$I39,0),IF($O39&gt;=AH$4,IF($N39&lt;=AH$4,$I39,0),IF($Q39&gt;=AH$4,IF($P39&lt;=AH$4,$I39,0),IF($S39&gt;=AH$4,IF($R39&lt;=AH$4,$I39,0),0)))))))),IF($J39="All Day",$I39,IF($K39="All Day",$I39,IF($K39&lt;=AH$4,0,IF($J39&lt;=AH$4,$I39,0)))))</f>
        <v>0</v>
      </c>
      <c r="AI39" s="101">
        <f>IF(Calculator!$I37="YES",IF($M39&gt;=AI$4,IF($L39&lt;=AI$4,$I39,0),IF($O39&gt;=AI$4,IF($N39&lt;=AI$4,$I39,0),IF($Q39&gt;=AI$4,IF($P39&lt;=AI$4,$I39,0),IF($S39&gt;=AI$4,IF($R39&lt;=AI$4,$I39,0),IF($M39&gt;=AI$4,IF($L39&lt;=AI$4,$I39,0),IF($O39&gt;=AI$4,IF($N39&lt;=AI$4,$I39,0),IF($Q39&gt;=AI$4,IF($P39&lt;=AI$4,$I39,0),IF($S39&gt;=AI$4,IF($R39&lt;=AI$4,$I39,0),0)))))))),IF($J39="All Day",$I39,IF($K39="All Day",$I39,IF($K39&lt;=AI$4,0,IF($J39&lt;=AI$4,$I39,0)))))</f>
        <v>0</v>
      </c>
      <c r="AJ39" s="101">
        <f>IF(Calculator!$I37="YES",IF($M39&gt;=AJ$4,IF($L39&lt;=AJ$4,$I39,0),IF($O39&gt;=AJ$4,IF($N39&lt;=AJ$4,$I39,0),IF($Q39&gt;=AJ$4,IF($P39&lt;=AJ$4,$I39,0),IF($S39&gt;=AJ$4,IF($R39&lt;=AJ$4,$I39,0),IF($M39&gt;=AJ$4,IF($L39&lt;=AJ$4,$I39,0),IF($O39&gt;=AJ$4,IF($N39&lt;=AJ$4,$I39,0),IF($Q39&gt;=AJ$4,IF($P39&lt;=AJ$4,$I39,0),IF($S39&gt;=AJ$4,IF($R39&lt;=AJ$4,$I39,0),0)))))))),IF($J39="All Day",$I39,IF($K39="All Day",$I39,IF($K39&lt;=AJ$4,0,IF($J39&lt;=AJ$4,$I39,0)))))</f>
        <v>0</v>
      </c>
      <c r="AK39" s="101">
        <f>IF(Calculator!$I37="YES",IF($M39&gt;=AK$4,IF($L39&lt;=AK$4,$I39,0),IF($O39&gt;=AK$4,IF($N39&lt;=AK$4,$I39,0),IF($Q39&gt;=AK$4,IF($P39&lt;=AK$4,$I39,0),IF($S39&gt;=AK$4,IF($R39&lt;=AK$4,$I39,0),IF($M39&gt;=AK$4,IF($L39&lt;=AK$4,$I39,0),IF($O39&gt;=AK$4,IF($N39&lt;=AK$4,$I39,0),IF($Q39&gt;=AK$4,IF($P39&lt;=AK$4,$I39,0),IF($S39&gt;=AK$4,IF($R39&lt;=AK$4,$I39,0),0)))))))),IF($J39="All Day",$I39,IF($K39="All Day",$I39,IF($K39&lt;=AK$4,0,IF($J39&lt;=AK$4,$I39,0)))))</f>
        <v>0</v>
      </c>
      <c r="AL39" s="101">
        <f>IF(Calculator!$I37="YES",IF($M39&gt;=AL$4,IF($L39&lt;=AL$4,$I39,0),IF($O39&gt;=AL$4,IF($N39&lt;=AL$4,$I39,0),IF($Q39&gt;=AL$4,IF($P39&lt;=AL$4,$I39,0),IF($S39&gt;=AL$4,IF($R39&lt;=AL$4,$I39,0),IF($M39&gt;=AL$4,IF($L39&lt;=AL$4,$I39,0),IF($O39&gt;=AL$4,IF($N39&lt;=AL$4,$I39,0),IF($Q39&gt;=AL$4,IF($P39&lt;=AL$4,$I39,0),IF($S39&gt;=AL$4,IF($R39&lt;=AL$4,$I39,0),0)))))))),IF($J39="All Day",$I39,IF($K39="All Day",$I39,IF($K39&lt;=AL$4,0,IF($J39&lt;=AL$4,$I39,0)))))</f>
        <v>0</v>
      </c>
      <c r="AM39" s="101">
        <f>IF(Calculator!$I37="YES",IF($M39&gt;=AM$4,IF($L39&lt;=AM$4,$I39,0),IF($O39&gt;=AM$4,IF($N39&lt;=AM$4,$I39,0),IF($Q39&gt;=AM$4,IF($P39&lt;=AM$4,$I39,0),IF($S39&gt;=AM$4,IF($R39&lt;=AM$4,$I39,0),IF($M39&gt;=AM$4,IF($L39&lt;=AM$4,$I39,0),IF($O39&gt;=AM$4,IF($N39&lt;=AM$4,$I39,0),IF($Q39&gt;=AM$4,IF($P39&lt;=AM$4,$I39,0),IF($S39&gt;=AM$4,IF($R39&lt;=AM$4,$I39,0),0)))))))),IF($J39="All Day",$I39,IF($K39="All Day",$I39,IF($K39&lt;=AM$4,0,IF($J39&lt;=AM$4,$I39,0)))))</f>
        <v>0</v>
      </c>
      <c r="AN39" s="101">
        <f>IF(Calculator!$I37="YES",IF($M39&gt;=AN$4,IF($L39&lt;=AN$4,$I39,0),IF($O39&gt;=AN$4,IF($N39&lt;=AN$4,$I39,0),IF($Q39&gt;=AN$4,IF($P39&lt;=AN$4,$I39,0),IF($S39&gt;=AN$4,IF($R39&lt;=AN$4,$I39,0),IF($M39&gt;=AN$4,IF($L39&lt;=AN$4,$I39,0),IF($O39&gt;=AN$4,IF($N39&lt;=AN$4,$I39,0),IF($Q39&gt;=AN$4,IF($P39&lt;=AN$4,$I39,0),IF($S39&gt;=AN$4,IF($R39&lt;=AN$4,$I39,0),0)))))))),IF($J39="All Day",$I39,IF($K39="All Day",$I39,IF($K39&lt;=AN$4,0,IF($J39&lt;=AN$4,$I39,0)))))</f>
        <v>0</v>
      </c>
      <c r="AO39" s="101">
        <f>IF(Calculator!$I37="YES",IF($M39&gt;=AO$4,IF($L39&lt;=AO$4,$I39,0),IF($O39&gt;=AO$4,IF($N39&lt;=AO$4,$I39,0),IF($Q39&gt;=AO$4,IF($P39&lt;=AO$4,$I39,0),IF($S39&gt;=AO$4,IF($R39&lt;=AO$4,$I39,0),IF($M39&gt;=AO$4,IF($L39&lt;=AO$4,$I39,0),IF($O39&gt;=AO$4,IF($N39&lt;=AO$4,$I39,0),IF($Q39&gt;=AO$4,IF($P39&lt;=AO$4,$I39,0),IF($S39&gt;=AO$4,IF($R39&lt;=AO$4,$I39,0),0)))))))),IF($J39="All Day",$I39,IF($K39="All Day",$I39,IF($K39&lt;=AO$4,0,IF($J39&lt;=AO$4,$I39,0)))))</f>
        <v>0</v>
      </c>
      <c r="AP39" s="101">
        <f>IF(Calculator!$I37="YES",IF($M39&gt;=AP$4,IF($L39&lt;=AP$4,$I39,0),IF($O39&gt;=AP$4,IF($N39&lt;=AP$4,$I39,0),IF($Q39&gt;=AP$4,IF($P39&lt;=AP$4,$I39,0),IF($S39&gt;=AP$4,IF($R39&lt;=AP$4,$I39,0),IF($M39&gt;=AP$4,IF($L39&lt;=AP$4,$I39,0),IF($O39&gt;=AP$4,IF($N39&lt;=AP$4,$I39,0),IF($Q39&gt;=AP$4,IF($P39&lt;=AP$4,$I39,0),IF($S39&gt;=AP$4,IF($R39&lt;=AP$4,$I39,0),0)))))))),IF($J39="All Day",$I39,IF($K39="All Day",$I39,IF($K39&lt;=AP$4,0,IF($J39&lt;=AP$4,$I39,0)))))</f>
        <v>0</v>
      </c>
      <c r="AQ39" s="101">
        <f>IF(Calculator!$I37="YES",IF($M39&gt;=AQ$4,IF($L39&lt;=AQ$4,$I39,0),IF($O39&gt;=AQ$4,IF($N39&lt;=AQ$4,$I39,0),IF($Q39&gt;=AQ$4,IF($P39&lt;=AQ$4,$I39,0),IF($S39&gt;=AQ$4,IF($R39&lt;=AQ$4,$I39,0),IF($M39&gt;=AQ$4,IF($L39&lt;=AQ$4,$I39,0),IF($O39&gt;=AQ$4,IF($N39&lt;=AQ$4,$I39,0),IF($Q39&gt;=AQ$4,IF($P39&lt;=AQ$4,$I39,0),IF($S39&gt;=AQ$4,IF($R39&lt;=AQ$4,$I39,0),0)))))))),IF($J39="All Day",$I39,IF($K39="All Day",$I39,IF($K39&lt;=AQ$4,0,IF($J39&lt;=AQ$4,$I39,0)))))</f>
        <v>0</v>
      </c>
      <c r="AR39" s="101">
        <f>IF(Calculator!$I37="YES",IF($M39&gt;=AR$4,IF($L39&lt;=AR$4,$I39,0),IF($O39&gt;=AR$4,IF($N39&lt;=AR$4,$I39,0),IF($Q39&gt;=AR$4,IF($P39&lt;=AR$4,$I39,0),IF($S39&gt;=AR$4,IF($R39&lt;=AR$4,$I39,0),IF($M39&gt;=AR$4,IF($L39&lt;=AR$4,$I39,0),IF($O39&gt;=AR$4,IF($N39&lt;=AR$4,$I39,0),IF($Q39&gt;=AR$4,IF($P39&lt;=AR$4,$I39,0),IF($S39&gt;=AR$4,IF($R39&lt;=AR$4,$I39,0),0)))))))),IF($J39="All Day",$I39,IF($K39="All Day",$I39,IF($K39&lt;=AR$4,0,IF($J39&lt;=AR$4,$I39,0)))))</f>
        <v>0</v>
      </c>
      <c r="AS39" s="101">
        <f>IF(Calculator!$I37="YES",IF($M39&gt;=AS$4,IF($L39&lt;=AS$4,$I39,0),IF($O39&gt;=AS$4,IF($N39&lt;=AS$4,$I39,0),IF($Q39&gt;=AS$4,IF($P39&lt;=AS$4,$I39,0),IF($S39&gt;=AS$4,IF($R39&lt;=AS$4,$I39,0),IF($M39&gt;=AS$4,IF($L39&lt;=AS$4,$I39,0),IF($O39&gt;=AS$4,IF($N39&lt;=AS$4,$I39,0),IF($Q39&gt;=AS$4,IF($P39&lt;=AS$4,$I39,0),IF($S39&gt;=AS$4,IF($R39&lt;=AS$4,$I39,0),0)))))))),IF($J39="All Day",$I39,IF($K39="All Day",$I39,IF($K39&lt;=AS$4,0,IF($J39&lt;=AS$4,$I39,0)))))</f>
        <v>0</v>
      </c>
      <c r="AT39" s="101">
        <f>IF(Calculator!$I37="YES",IF($M39&gt;=AT$4,IF($L39&lt;=AT$4,$I39,0),IF($O39&gt;=AT$4,IF($N39&lt;=AT$4,$I39,0),IF($Q39&gt;=AT$4,IF($P39&lt;=AT$4,$I39,0),IF($S39&gt;=AT$4,IF($R39&lt;=AT$4,$I39,0),IF($M39&gt;=AT$4,IF($L39&lt;=AT$4,$I39,0),IF($O39&gt;=AT$4,IF($N39&lt;=AT$4,$I39,0),IF($Q39&gt;=AT$4,IF($P39&lt;=AT$4,$I39,0),IF($S39&gt;=AT$4,IF($R39&lt;=AT$4,$I39,0),0)))))))),IF($J39="All Day",$I39,IF($K39="All Day",$I39,IF($K39&lt;=AT$4,0,IF($J39&lt;=AT$4,$I39,0)))))</f>
        <v>0</v>
      </c>
      <c r="AU39" s="101">
        <f>IF(Calculator!$I37="YES",IF($M39&gt;=AU$4,IF($L39&lt;=AU$4,$I39,0),IF($O39&gt;=AU$4,IF($N39&lt;=AU$4,$I39,0),IF($Q39&gt;=AU$4,IF($P39&lt;=AU$4,$I39,0),IF($S39&gt;=AU$4,IF($R39&lt;=AU$4,$I39,0),IF($M39&gt;=AU$4,IF($L39&lt;=AU$4,$I39,0),IF($O39&gt;=AU$4,IF($N39&lt;=AU$4,$I39,0),IF($Q39&gt;=AU$4,IF($P39&lt;=AU$4,$I39,0),IF($S39&gt;=AU$4,IF($R39&lt;=AU$4,$I39,0),0)))))))),IF($J39="All Day",$I39,IF($K39="All Day",$I39,IF($K39&lt;=AU$4,0,IF($J39&lt;=AU$4,$I39,0)))))</f>
        <v>0</v>
      </c>
      <c r="AV39" s="101">
        <f>IF(Calculator!$I37="YES",IF($M39&gt;=AV$4,IF($L39&lt;=AV$4,$I39,0),IF($O39&gt;=AV$4,IF($N39&lt;=AV$4,$I39,0),IF($Q39&gt;=AV$4,IF($P39&lt;=AV$4,$I39,0),IF($S39&gt;=AV$4,IF($R39&lt;=AV$4,$I39,0),IF($M39&gt;=AV$4,IF($L39&lt;=AV$4,$I39,0),IF($O39&gt;=AV$4,IF($N39&lt;=AV$4,$I39,0),IF($Q39&gt;=AV$4,IF($P39&lt;=AV$4,$I39,0),IF($S39&gt;=AV$4,IF($R39&lt;=AV$4,$I39,0),0)))))))),IF($J39="All Day",$I39,IF($K39="All Day",$I39,IF($K39&lt;=AV$4,0,IF($J39&lt;=AV$4,$I39,0)))))</f>
        <v>0</v>
      </c>
      <c r="AW39" s="101">
        <f>IF(Calculator!$I37="YES",IF($M39&gt;=AW$4,IF($L39&lt;=AW$4,$I39,0),IF($O39&gt;=AW$4,IF($N39&lt;=AW$4,$I39,0),IF($Q39&gt;=AW$4,IF($P39&lt;=AW$4,$I39,0),IF($S39&gt;=AW$4,IF($R39&lt;=AW$4,$I39,0),IF($M39&gt;=AW$4,IF($L39&lt;=AW$4,$I39,0),IF($O39&gt;=AW$4,IF($N39&lt;=AW$4,$I39,0),IF($Q39&gt;=AW$4,IF($P39&lt;=AW$4,$I39,0),IF($S39&gt;=AW$4,IF($R39&lt;=AW$4,$I39,0),0)))))))),IF($J39="All Day",$I39,IF($K39="All Day",$I39,IF($K39&lt;=AW$4,0,IF($J39&lt;=AW$4,$I39,0)))))</f>
        <v>0</v>
      </c>
      <c r="AX39" s="101">
        <f>IF(Calculator!$I37="YES",IF($M39&gt;=AX$4,IF($L39&lt;=AX$4,$I39,0),IF($O39&gt;=AX$4,IF($N39&lt;=AX$4,$I39,0),IF($Q39&gt;=AX$4,IF($P39&lt;=AX$4,$I39,0),IF($S39&gt;=AX$4,IF($R39&lt;=AX$4,$I39,0),IF($M39&gt;=AX$4,IF($L39&lt;=AX$4,$I39,0),IF($O39&gt;=AX$4,IF($N39&lt;=AX$4,$I39,0),IF($Q39&gt;=AX$4,IF($P39&lt;=AX$4,$I39,0),IF($S39&gt;=AX$4,IF($R39&lt;=AX$4,$I39,0),0)))))))),IF($J39="All Day",$I39,IF($K39="All Day",$I39,IF($K39&lt;=AX$4,0,IF($J39&lt;=AX$4,$I39,0)))))</f>
        <v>0</v>
      </c>
      <c r="AY39" s="101">
        <f>IF(Calculator!$I37="YES",IF($M39&gt;=AY$4,IF($L39&lt;=AY$4,$I39,0),IF($O39&gt;=AY$4,IF($N39&lt;=AY$4,$I39,0),IF($Q39&gt;=AY$4,IF($P39&lt;=AY$4,$I39,0),IF($S39&gt;=AY$4,IF($R39&lt;=AY$4,$I39,0),IF($M39&gt;=AY$4,IF($L39&lt;=AY$4,$I39,0),IF($O39&gt;=AY$4,IF($N39&lt;=AY$4,$I39,0),IF($Q39&gt;=AY$4,IF($P39&lt;=AY$4,$I39,0),IF($S39&gt;=AY$4,IF($R39&lt;=AY$4,$I39,0),0)))))))),IF($J39="All Day",$I39,IF($K39="All Day",$I39,IF($K39&lt;=AY$4,0,IF($J39&lt;=AY$4,$I39,0)))))</f>
        <v>0</v>
      </c>
      <c r="AZ39" s="101">
        <f>IF(Calculator!$I37="YES",IF($M39&gt;=AZ$4,IF($L39&lt;=AZ$4,$I39,0),IF($O39&gt;=AZ$4,IF($N39&lt;=AZ$4,$I39,0),IF($Q39&gt;=AZ$4,IF($P39&lt;=AZ$4,$I39,0),IF($S39&gt;=AZ$4,IF($R39&lt;=AZ$4,$I39,0),IF($M39&gt;=AZ$4,IF($L39&lt;=AZ$4,$I39,0),IF($O39&gt;=AZ$4,IF($N39&lt;=AZ$4,$I39,0),IF($Q39&gt;=AZ$4,IF($P39&lt;=AZ$4,$I39,0),IF($S39&gt;=AZ$4,IF($R39&lt;=AZ$4,$I39,0),0)))))))),IF($J39="All Day",$I39,IF($K39="All Day",$I39,IF($K39&lt;=AZ$4,0,IF($J39&lt;=AZ$4,$I39,0)))))</f>
        <v>0</v>
      </c>
      <c r="BA39" s="101">
        <f>IF(Calculator!$I37="YES",IF($M39&gt;=BA$4,IF($L39&lt;=BA$4,$I39,0),IF($O39&gt;=BA$4,IF($N39&lt;=BA$4,$I39,0),IF($Q39&gt;=BA$4,IF($P39&lt;=BA$4,$I39,0),IF($S39&gt;=BA$4,IF($R39&lt;=BA$4,$I39,0),IF($M39&gt;=BA$4,IF($L39&lt;=BA$4,$I39,0),IF($O39&gt;=BA$4,IF($N39&lt;=BA$4,$I39,0),IF($Q39&gt;=BA$4,IF($P39&lt;=BA$4,$I39,0),IF($S39&gt;=BA$4,IF($R39&lt;=BA$4,$I39,0),0)))))))),IF($J39="All Day",$I39,IF($K39="All Day",$I39,IF($K39&lt;=BA$4,0,IF($J39&lt;=BA$4,$I39,0)))))</f>
        <v>0</v>
      </c>
      <c r="BB39" s="101">
        <f>IF(Calculator!$I37="YES",IF($M39&gt;=BB$4,IF($L39&lt;=BB$4,$I39,0),IF($O39&gt;=BB$4,IF($N39&lt;=BB$4,$I39,0),IF($Q39&gt;=BB$4,IF($P39&lt;=BB$4,$I39,0),IF($S39&gt;=BB$4,IF($R39&lt;=BB$4,$I39,0),IF($M39&gt;=BB$4,IF($L39&lt;=BB$4,$I39,0),IF($O39&gt;=BB$4,IF($N39&lt;=BB$4,$I39,0),IF($Q39&gt;=BB$4,IF($P39&lt;=BB$4,$I39,0),IF($S39&gt;=BB$4,IF($R39&lt;=BB$4,$I39,0),0)))))))),IF($J39="All Day",$I39,IF($K39="All Day",$I39,IF($K39&lt;=BB$4,0,IF($J39&lt;=BB$4,$I39,0)))))</f>
        <v>0</v>
      </c>
      <c r="BC39" s="101">
        <f>IF(Calculator!$I37="YES",IF($M39&gt;=BC$4,IF($L39&lt;=BC$4,$I39,0),IF($O39&gt;=BC$4,IF($N39&lt;=BC$4,$I39,0),IF($Q39&gt;=BC$4,IF($P39&lt;=BC$4,$I39,0),IF($S39&gt;=BC$4,IF($R39&lt;=BC$4,$I39,0),IF($M39&gt;=BC$4,IF($L39&lt;=BC$4,$I39,0),IF($O39&gt;=BC$4,IF($N39&lt;=BC$4,$I39,0),IF($Q39&gt;=BC$4,IF($P39&lt;=BC$4,$I39,0),IF($S39&gt;=BC$4,IF($R39&lt;=BC$4,$I39,0),0)))))))),IF($J39="All Day",$I39,IF($K39="All Day",$I39,IF($K39&lt;=BC$4,0,IF($J39&lt;=BC$4,$I39,0)))))</f>
        <v>0</v>
      </c>
      <c r="BD39" s="101">
        <f>IF(Calculator!$I37="YES",IF($M39&gt;=BD$4,IF($L39&lt;=BD$4,$I39,0),IF($O39&gt;=BD$4,IF($N39&lt;=BD$4,$I39,0),IF($Q39&gt;=BD$4,IF($P39&lt;=BD$4,$I39,0),IF($S39&gt;=BD$4,IF($R39&lt;=BD$4,$I39,0),IF($M39&gt;=BD$4,IF($L39&lt;=BD$4,$I39,0),IF($O39&gt;=BD$4,IF($N39&lt;=BD$4,$I39,0),IF($Q39&gt;=BD$4,IF($P39&lt;=BD$4,$I39,0),IF($S39&gt;=BD$4,IF($R39&lt;=BD$4,$I39,0),0)))))))),IF($J39="All Day",$I39,IF($K39="All Day",$I39,IF($K39&lt;=BD$4,0,IF($J39&lt;=BD$4,$I39,0)))))</f>
        <v>0</v>
      </c>
      <c r="BE39" s="101">
        <f>IF(Calculator!$I37="YES",IF($M39&gt;=BE$4,IF($L39&lt;=BE$4,$I39,0),IF($O39&gt;=BE$4,IF($N39&lt;=BE$4,$I39,0),IF($Q39&gt;=BE$4,IF($P39&lt;=BE$4,$I39,0),IF($S39&gt;=BE$4,IF($R39&lt;=BE$4,$I39,0),IF($M39&gt;=BE$4,IF($L39&lt;=BE$4,$I39,0),IF($O39&gt;=BE$4,IF($N39&lt;=BE$4,$I39,0),IF($Q39&gt;=BE$4,IF($P39&lt;=BE$4,$I39,0),IF($S39&gt;=BE$4,IF($R39&lt;=BE$4,$I39,0),0)))))))),IF($J39="All Day",$I39,IF($K39="All Day",$I39,IF($K39&lt;=BE$4,0,IF($J39&lt;=BE$4,$I39,0)))))</f>
        <v>0</v>
      </c>
      <c r="BF39" s="101">
        <f>IF(Calculator!$I37="YES",IF($M39&gt;=BF$4,IF($L39&lt;=BF$4,$I39,0),IF($O39&gt;=BF$4,IF($N39&lt;=BF$4,$I39,0),IF($Q39&gt;=BF$4,IF($P39&lt;=BF$4,$I39,0),IF($S39&gt;=BF$4,IF($R39&lt;=BF$4,$I39,0),IF($M39&gt;=BF$4,IF($L39&lt;=BF$4,$I39,0),IF($O39&gt;=BF$4,IF($N39&lt;=BF$4,$I39,0),IF($Q39&gt;=BF$4,IF($P39&lt;=BF$4,$I39,0),IF($S39&gt;=BF$4,IF($R39&lt;=BF$4,$I39,0),0)))))))),IF($J39="All Day",$I39,IF($K39="All Day",$I39,IF($K39&lt;=BF$4,0,IF($J39&lt;=BF$4,$I39,0)))))</f>
        <v>0</v>
      </c>
      <c r="BG39" s="101">
        <f>IF(Calculator!$I37="YES",IF($M39&gt;=BG$4,IF($L39&lt;=BG$4,$I39,0),IF($O39&gt;=BG$4,IF($N39&lt;=BG$4,$I39,0),IF($Q39&gt;=BG$4,IF($P39&lt;=BG$4,$I39,0),IF($S39&gt;=BG$4,IF($R39&lt;=BG$4,$I39,0),IF($M39&gt;=BG$4,IF($L39&lt;=BG$4,$I39,0),IF($O39&gt;=BG$4,IF($N39&lt;=BG$4,$I39,0),IF($Q39&gt;=BG$4,IF($P39&lt;=BG$4,$I39,0),IF($S39&gt;=BG$4,IF($R39&lt;=BG$4,$I39,0),0)))))))),IF($J39="All Day",$I39,IF($K39="All Day",$I39,IF($K39&lt;=BG$4,0,IF($J39&lt;=BG$4,$I39,0)))))</f>
        <v>0</v>
      </c>
      <c r="BH39" s="101">
        <f>IF(Calculator!$I37="YES",IF($M39&gt;=BH$4,IF($L39&lt;=BH$4,$I39,0),IF($O39&gt;=BH$4,IF($N39&lt;=BH$4,$I39,0),IF($Q39&gt;=BH$4,IF($P39&lt;=BH$4,$I39,0),IF($S39&gt;=BH$4,IF($R39&lt;=BH$4,$I39,0),IF($M39&gt;=BH$4,IF($L39&lt;=BH$4,$I39,0),IF($O39&gt;=BH$4,IF($N39&lt;=BH$4,$I39,0),IF($Q39&gt;=BH$4,IF($P39&lt;=BH$4,$I39,0),IF($S39&gt;=BH$4,IF($R39&lt;=BH$4,$I39,0),0)))))))),IF($J39="All Day",$I39,IF($K39="All Day",$I39,IF($K39&lt;=BH$4,0,IF($J39&lt;=BH$4,$I39,0)))))</f>
        <v>0</v>
      </c>
      <c r="BI39" s="101">
        <f>IF(Calculator!$I37="YES",IF($M39&gt;=BI$4,IF($L39&lt;=BI$4,$I39,0),IF($O39&gt;=BI$4,IF($N39&lt;=BI$4,$I39,0),IF($Q39&gt;=BI$4,IF($P39&lt;=BI$4,$I39,0),IF($S39&gt;=BI$4,IF($R39&lt;=BI$4,$I39,0),IF($M39&gt;=BI$4,IF($L39&lt;=BI$4,$I39,0),IF($O39&gt;=BI$4,IF($N39&lt;=BI$4,$I39,0),IF($Q39&gt;=BI$4,IF($P39&lt;=BI$4,$I39,0),IF($S39&gt;=BI$4,IF($R39&lt;=BI$4,$I39,0),0)))))))),IF($J39="All Day",$I39,IF($K39="All Day",$I39,IF($K39&lt;=BI$4,0,IF($J39&lt;=BI$4,$I39,0)))))</f>
        <v>0</v>
      </c>
      <c r="BJ39" s="101">
        <f>IF(Calculator!$I37="YES",IF($M39&gt;=BJ$4,IF($L39&lt;=BJ$4,$I39,0),IF($O39&gt;=BJ$4,IF($N39&lt;=BJ$4,$I39,0),IF($Q39&gt;=BJ$4,IF($P39&lt;=BJ$4,$I39,0),IF($S39&gt;=BJ$4,IF($R39&lt;=BJ$4,$I39,0),IF($M39&gt;=BJ$4,IF($L39&lt;=BJ$4,$I39,0),IF($O39&gt;=BJ$4,IF($N39&lt;=BJ$4,$I39,0),IF($Q39&gt;=BJ$4,IF($P39&lt;=BJ$4,$I39,0),IF($S39&gt;=BJ$4,IF($R39&lt;=BJ$4,$I39,0),0)))))))),IF($J39="All Day",$I39,IF($K39="All Day",$I39,IF($K39&lt;=BJ$4,0,IF($J39&lt;=BJ$4,$I39,0)))))</f>
        <v>0</v>
      </c>
      <c r="BK39" s="101">
        <f>IF(Calculator!$I37="YES",IF($M39&gt;=BK$4,IF($L39&lt;=BK$4,$I39,0),IF($O39&gt;=BK$4,IF($N39&lt;=BK$4,$I39,0),IF($Q39&gt;=BK$4,IF($P39&lt;=BK$4,$I39,0),IF($S39&gt;=BK$4,IF($R39&lt;=BK$4,$I39,0),IF($M39&gt;=BK$4,IF($L39&lt;=BK$4,$I39,0),IF($O39&gt;=BK$4,IF($N39&lt;=BK$4,$I39,0),IF($Q39&gt;=BK$4,IF($P39&lt;=BK$4,$I39,0),IF($S39&gt;=BK$4,IF($R39&lt;=BK$4,$I39,0),0)))))))),IF($J39="All Day",$I39,IF($K39="All Day",$I39,IF($K39&lt;=BK$4,0,IF($J39&lt;=BK$4,$I39,0)))))</f>
        <v>0</v>
      </c>
      <c r="BL39" s="101">
        <f>IF(Calculator!$I37="YES",IF($M39&gt;=BL$4,IF($L39&lt;=BL$4,$I39,0),IF($O39&gt;=BL$4,IF($N39&lt;=BL$4,$I39,0),IF($Q39&gt;=BL$4,IF($P39&lt;=BL$4,$I39,0),IF($S39&gt;=BL$4,IF($R39&lt;=BL$4,$I39,0),IF($M39&gt;=BL$4,IF($L39&lt;=BL$4,$I39,0),IF($O39&gt;=BL$4,IF($N39&lt;=BL$4,$I39,0),IF($Q39&gt;=BL$4,IF($P39&lt;=BL$4,$I39,0),IF($S39&gt;=BL$4,IF($R39&lt;=BL$4,$I39,0),0)))))))),IF($J39="All Day",$I39,IF($K39="All Day",$I39,IF($K39&lt;=BL$4,0,IF($J39&lt;=BL$4,$I39,0)))))</f>
        <v>0</v>
      </c>
      <c r="BM39" s="101">
        <f>IF(Calculator!$I37="YES",IF($M39&gt;=BM$4,IF($L39&lt;=BM$4,$I39,0),IF($O39&gt;=BM$4,IF($N39&lt;=BM$4,$I39,0),IF($Q39&gt;=BM$4,IF($P39&lt;=BM$4,$I39,0),IF($S39&gt;=BM$4,IF($R39&lt;=BM$4,$I39,0),IF($M39&gt;=BM$4,IF($L39&lt;=BM$4,$I39,0),IF($O39&gt;=BM$4,IF($N39&lt;=BM$4,$I39,0),IF($Q39&gt;=BM$4,IF($P39&lt;=BM$4,$I39,0),IF($S39&gt;=BM$4,IF($R39&lt;=BM$4,$I39,0),0)))))))),IF($J39="All Day",$I39,IF($K39="All Day",$I39,IF($K39&lt;=BM$4,0,IF($J39&lt;=BM$4,$I39,0)))))</f>
        <v>0</v>
      </c>
      <c r="BN39" s="101">
        <f>IF(Calculator!$I37="YES",IF($M39&gt;=BN$4,IF($L39&lt;=BN$4,$I39,0),IF($O39&gt;=BN$4,IF($N39&lt;=BN$4,$I39,0),IF($Q39&gt;=BN$4,IF($P39&lt;=BN$4,$I39,0),IF($S39&gt;=BN$4,IF($R39&lt;=BN$4,$I39,0),IF($M39&gt;=BN$4,IF($L39&lt;=BN$4,$I39,0),IF($O39&gt;=BN$4,IF($N39&lt;=BN$4,$I39,0),IF($Q39&gt;=BN$4,IF($P39&lt;=BN$4,$I39,0),IF($S39&gt;=BN$4,IF($R39&lt;=BN$4,$I39,0),0)))))))),IF($J39="All Day",$I39,IF($K39="All Day",$I39,IF($K39&lt;=BN$4,0,IF($J39&lt;=BN$4,$I39,0)))))</f>
        <v>0</v>
      </c>
      <c r="BO39" s="101">
        <f>IF(Calculator!$I37="YES",IF($M39&gt;=BO$4,IF($L39&lt;=BO$4,$I39,0),IF($O39&gt;=BO$4,IF($N39&lt;=BO$4,$I39,0),IF($Q39&gt;=BO$4,IF($P39&lt;=BO$4,$I39,0),IF($S39&gt;=BO$4,IF($R39&lt;=BO$4,$I39,0),IF($M39&gt;=BO$4,IF($L39&lt;=BO$4,$I39,0),IF($O39&gt;=BO$4,IF($N39&lt;=BO$4,$I39,0),IF($Q39&gt;=BO$4,IF($P39&lt;=BO$4,$I39,0),IF($S39&gt;=BO$4,IF($R39&lt;=BO$4,$I39,0),0)))))))),IF($J39="All Day",$I39,IF($K39="All Day",$I39,IF($K39&lt;=BO$4,0,IF($J39&lt;=BO$4,$I39,0)))))</f>
        <v>0</v>
      </c>
      <c r="BP39" s="101">
        <f>IF(Calculator!$I37="YES",IF($M39&gt;=BP$4,IF($L39&lt;=BP$4,$I39,0),IF($O39&gt;=BP$4,IF($N39&lt;=BP$4,$I39,0),IF($Q39&gt;=BP$4,IF($P39&lt;=BP$4,$I39,0),IF($S39&gt;=BP$4,IF($R39&lt;=BP$4,$I39,0),IF($M39&gt;=BP$4,IF($L39&lt;=BP$4,$I39,0),IF($O39&gt;=BP$4,IF($N39&lt;=BP$4,$I39,0),IF($Q39&gt;=BP$4,IF($P39&lt;=BP$4,$I39,0),IF($S39&gt;=BP$4,IF($R39&lt;=BP$4,$I39,0),0)))))))),IF($J39="All Day",$I39,IF($K39="All Day",$I39,IF($K39&lt;=BP$4,0,IF($J39&lt;=BP$4,$I39,0)))))</f>
        <v>0</v>
      </c>
      <c r="BQ39" s="101">
        <f>IF(Calculator!$I37="YES",IF($M39&gt;=BQ$4,IF($L39&lt;=BQ$4,$I39,0),IF($O39&gt;=BQ$4,IF($N39&lt;=BQ$4,$I39,0),IF($Q39&gt;=BQ$4,IF($P39&lt;=BQ$4,$I39,0),IF($S39&gt;=BQ$4,IF($R39&lt;=BQ$4,$I39,0),IF($M39&gt;=BQ$4,IF($L39&lt;=BQ$4,$I39,0),IF($O39&gt;=BQ$4,IF($N39&lt;=BQ$4,$I39,0),IF($Q39&gt;=BQ$4,IF($P39&lt;=BQ$4,$I39,0),IF($S39&gt;=BQ$4,IF($R39&lt;=BQ$4,$I39,0),0)))))))),IF($J39="All Day",$I39,IF($K39="All Day",$I39,IF($K39&lt;=BQ$4,0,IF($J39&lt;=BQ$4,$I39,0)))))</f>
        <v>0</v>
      </c>
      <c r="BR39" s="101">
        <f>IF(Calculator!$I37="YES",IF($M39&gt;=BR$4,IF($L39&lt;=BR$4,$I39,0),IF($O39&gt;=BR$4,IF($N39&lt;=BR$4,$I39,0),IF($Q39&gt;=BR$4,IF($P39&lt;=BR$4,$I39,0),IF($S39&gt;=BR$4,IF($R39&lt;=BR$4,$I39,0),IF($M39&gt;=BR$4,IF($L39&lt;=BR$4,$I39,0),IF($O39&gt;=BR$4,IF($N39&lt;=BR$4,$I39,0),IF($Q39&gt;=BR$4,IF($P39&lt;=BR$4,$I39,0),IF($S39&gt;=BR$4,IF($R39&lt;=BR$4,$I39,0),0)))))))),IF($J39="All Day",$I39,IF($K39="All Day",$I39,IF($K39&lt;=BR$4,0,IF($J39&lt;=BR$4,$I39,0)))))</f>
        <v>0</v>
      </c>
      <c r="BS39" s="101">
        <f>IF(Calculator!$I37="YES",IF($M39&gt;=BS$4,IF($L39&lt;=BS$4,$I39,0),IF($O39&gt;=BS$4,IF($N39&lt;=BS$4,$I39,0),IF($Q39&gt;=BS$4,IF($P39&lt;=BS$4,$I39,0),IF($S39&gt;=BS$4,IF($R39&lt;=BS$4,$I39,0),IF($M39&gt;=BS$4,IF($L39&lt;=BS$4,$I39,0),IF($O39&gt;=BS$4,IF($N39&lt;=BS$4,$I39,0),IF($Q39&gt;=BS$4,IF($P39&lt;=BS$4,$I39,0),IF($S39&gt;=BS$4,IF($R39&lt;=BS$4,$I39,0),0)))))))),IF($J39="All Day",$I39,IF($K39="All Day",$I39,IF($K39&lt;=BS$4,0,IF($J39&lt;=BS$4,$I39,0)))))</f>
        <v>0</v>
      </c>
      <c r="BT39" s="101">
        <f>IF(Calculator!$I37="YES",IF($M39&gt;=BT$4,IF($L39&lt;=BT$4,$I39,0),IF($O39&gt;=BT$4,IF($N39&lt;=BT$4,$I39,0),IF($Q39&gt;=BT$4,IF($P39&lt;=BT$4,$I39,0),IF($S39&gt;=BT$4,IF($R39&lt;=BT$4,$I39,0),IF($M39&gt;=BT$4,IF($L39&lt;=BT$4,$I39,0),IF($O39&gt;=BT$4,IF($N39&lt;=BT$4,$I39,0),IF($Q39&gt;=BT$4,IF($P39&lt;=BT$4,$I39,0),IF($S39&gt;=BT$4,IF($R39&lt;=BT$4,$I39,0),0)))))))),IF($J39="All Day",$I39,IF($K39="All Day",$I39,IF($K39&lt;=BT$4,0,IF($J39&lt;=BT$4,$I39,0)))))</f>
        <v>0</v>
      </c>
      <c r="BU39" s="101">
        <f>IF(Calculator!$I37="YES",IF($M39&gt;=BU$4,IF($L39&lt;=BU$4,$I39,0),IF($O39&gt;=BU$4,IF($N39&lt;=BU$4,$I39,0),IF($Q39&gt;=BU$4,IF($P39&lt;=BU$4,$I39,0),IF($S39&gt;=BU$4,IF($R39&lt;=BU$4,$I39,0),IF($M39&gt;=BU$4,IF($L39&lt;=BU$4,$I39,0),IF($O39&gt;=BU$4,IF($N39&lt;=BU$4,$I39,0),IF($Q39&gt;=BU$4,IF($P39&lt;=BU$4,$I39,0),IF($S39&gt;=BU$4,IF($R39&lt;=BU$4,$I39,0),0)))))))),IF($J39="All Day",$I39,IF($K39="All Day",$I39,IF($K39&lt;=BU$4,0,IF($J39&lt;=BU$4,$I39,0)))))</f>
        <v>0</v>
      </c>
      <c r="BV39" s="101">
        <f>IF(Calculator!$I37="YES",IF($M39&gt;=BV$4,IF($L39&lt;=BV$4,$I39,0),IF($O39&gt;=BV$4,IF($N39&lt;=BV$4,$I39,0),IF($Q39&gt;=BV$4,IF($P39&lt;=BV$4,$I39,0),IF($S39&gt;=BV$4,IF($R39&lt;=BV$4,$I39,0),IF($M39&gt;=BV$4,IF($L39&lt;=BV$4,$I39,0),IF($O39&gt;=BV$4,IF($N39&lt;=BV$4,$I39,0),IF($Q39&gt;=BV$4,IF($P39&lt;=BV$4,$I39,0),IF($S39&gt;=BV$4,IF($R39&lt;=BV$4,$I39,0),0)))))))),IF($J39="All Day",$I39,IF($K39="All Day",$I39,IF($K39&lt;=BV$4,0,IF($J39&lt;=BV$4,$I39,0)))))</f>
        <v>0</v>
      </c>
      <c r="BW39" s="101">
        <f>IF(Calculator!$I37="YES",IF($M39&gt;=BW$4,IF($L39&lt;=BW$4,$I39,0),IF($O39&gt;=BW$4,IF($N39&lt;=BW$4,$I39,0),IF($Q39&gt;=BW$4,IF($P39&lt;=BW$4,$I39,0),IF($S39&gt;=BW$4,IF($R39&lt;=BW$4,$I39,0),IF($M39&gt;=BW$4,IF($L39&lt;=BW$4,$I39,0),IF($O39&gt;=BW$4,IF($N39&lt;=BW$4,$I39,0),IF($Q39&gt;=BW$4,IF($P39&lt;=BW$4,$I39,0),IF($S39&gt;=BW$4,IF($R39&lt;=BW$4,$I39,0),0)))))))),IF($J39="All Day",$I39,IF($K39="All Day",$I39,IF($K39&lt;=BW$4,0,IF($J39&lt;=BW$4,$I39,0)))))</f>
        <v>0</v>
      </c>
      <c r="BX39" s="101">
        <f>IF(Calculator!$I37="YES",IF($M39&gt;=BX$4,IF($L39&lt;=BX$4,$I39,0),IF($O39&gt;=BX$4,IF($N39&lt;=BX$4,$I39,0),IF($Q39&gt;=BX$4,IF($P39&lt;=BX$4,$I39,0),IF($S39&gt;=BX$4,IF($R39&lt;=BX$4,$I39,0),IF($M39&gt;=BX$4,IF($L39&lt;=BX$4,$I39,0),IF($O39&gt;=BX$4,IF($N39&lt;=BX$4,$I39,0),IF($Q39&gt;=BX$4,IF($P39&lt;=BX$4,$I39,0),IF($S39&gt;=BX$4,IF($R39&lt;=BX$4,$I39,0),0)))))))),IF($J39="All Day",$I39,IF($K39="All Day",$I39,IF($K39&lt;=BX$4,0,IF($J39&lt;=BX$4,$I39,0)))))</f>
        <v>0</v>
      </c>
      <c r="BY39" s="101">
        <f>IF(Calculator!$I37="YES",IF($M39&gt;=BY$4,IF($L39&lt;=BY$4,$I39,0),IF($O39&gt;=BY$4,IF($N39&lt;=BY$4,$I39,0),IF($Q39&gt;=BY$4,IF($P39&lt;=BY$4,$I39,0),IF($S39&gt;=BY$4,IF($R39&lt;=BY$4,$I39,0),IF($M39&gt;=BY$4,IF($L39&lt;=BY$4,$I39,0),IF($O39&gt;=BY$4,IF($N39&lt;=BY$4,$I39,0),IF($Q39&gt;=BY$4,IF($P39&lt;=BY$4,$I39,0),IF($S39&gt;=BY$4,IF($R39&lt;=BY$4,$I39,0),0)))))))),IF($J39="All Day",$I39,IF($K39="All Day",$I39,IF($K39&lt;=BY$4,0,IF($J39&lt;=BY$4,$I39,0)))))</f>
        <v>0</v>
      </c>
      <c r="BZ39" s="101">
        <f>IF(Calculator!$I37="YES",IF($M39&gt;=BZ$4,IF($L39&lt;=BZ$4,$I39,0),IF($O39&gt;=BZ$4,IF($N39&lt;=BZ$4,$I39,0),IF($Q39&gt;=BZ$4,IF($P39&lt;=BZ$4,$I39,0),IF($S39&gt;=BZ$4,IF($R39&lt;=BZ$4,$I39,0),IF($M39&gt;=BZ$4,IF($L39&lt;=BZ$4,$I39,0),IF($O39&gt;=BZ$4,IF($N39&lt;=BZ$4,$I39,0),IF($Q39&gt;=BZ$4,IF($P39&lt;=BZ$4,$I39,0),IF($S39&gt;=BZ$4,IF($R39&lt;=BZ$4,$I39,0),0)))))))),IF($J39="All Day",$I39,IF($K39="All Day",$I39,IF($K39&lt;=BZ$4,0,IF($J39&lt;=BZ$4,$I39,0)))))</f>
        <v>0</v>
      </c>
      <c r="CA39" s="101">
        <f>IF(Calculator!$I37="YES",IF($M39&gt;=CA$4,IF($L39&lt;=CA$4,$I39,0),IF($O39&gt;=CA$4,IF($N39&lt;=CA$4,$I39,0),IF($Q39&gt;=CA$4,IF($P39&lt;=CA$4,$I39,0),IF($S39&gt;=CA$4,IF($R39&lt;=CA$4,$I39,0),IF($M39&gt;=CA$4,IF($L39&lt;=CA$4,$I39,0),IF($O39&gt;=CA$4,IF($N39&lt;=CA$4,$I39,0),IF($Q39&gt;=CA$4,IF($P39&lt;=CA$4,$I39,0),IF($S39&gt;=CA$4,IF($R39&lt;=CA$4,$I39,0),0)))))))),IF($J39="All Day",$I39,IF($K39="All Day",$I39,IF($K39&lt;=CA$4,0,IF($J39&lt;=CA$4,$I39,0)))))</f>
        <v>0</v>
      </c>
      <c r="CB39" s="101">
        <f>IF(Calculator!$I37="YES",IF($M39&gt;=CB$4,IF($L39&lt;=CB$4,$I39,0),IF($O39&gt;=CB$4,IF($N39&lt;=CB$4,$I39,0),IF($Q39&gt;=CB$4,IF($P39&lt;=CB$4,$I39,0),IF($S39&gt;=CB$4,IF($R39&lt;=CB$4,$I39,0),IF($M39&gt;=CB$4,IF($L39&lt;=CB$4,$I39,0),IF($O39&gt;=CB$4,IF($N39&lt;=CB$4,$I39,0),IF($Q39&gt;=CB$4,IF($P39&lt;=CB$4,$I39,0),IF($S39&gt;=CB$4,IF($R39&lt;=CB$4,$I39,0),0)))))))),IF($J39="All Day",$I39,IF($K39="All Day",$I39,IF($K39&lt;=CB$4,0,IF($J39&lt;=CB$4,$I39,0)))))</f>
        <v>0</v>
      </c>
      <c r="CC39" s="101">
        <f>IF(Calculator!$I37="YES",IF($M39&gt;=CC$4,IF($L39&lt;=CC$4,$I39,0),IF($O39&gt;=CC$4,IF($N39&lt;=CC$4,$I39,0),IF($Q39&gt;=CC$4,IF($P39&lt;=CC$4,$I39,0),IF($S39&gt;=CC$4,IF($R39&lt;=CC$4,$I39,0),IF($M39&gt;=CC$4,IF($L39&lt;=CC$4,$I39,0),IF($O39&gt;=CC$4,IF($N39&lt;=CC$4,$I39,0),IF($Q39&gt;=CC$4,IF($P39&lt;=CC$4,$I39,0),IF($S39&gt;=CC$4,IF($R39&lt;=CC$4,$I39,0),0)))))))),IF($J39="All Day",$I39,IF($K39="All Day",$I39,IF($K39&lt;=CC$4,0,IF($J39&lt;=CC$4,$I39,0)))))</f>
        <v>0</v>
      </c>
      <c r="CD39" s="101">
        <f>IF(Calculator!$I37="YES",IF($M39&gt;=CD$4,IF($L39&lt;=CD$4,$I39,0),IF($O39&gt;=CD$4,IF($N39&lt;=CD$4,$I39,0),IF($Q39&gt;=CD$4,IF($P39&lt;=CD$4,$I39,0),IF($S39&gt;=CD$4,IF($R39&lt;=CD$4,$I39,0),IF($M39&gt;=CD$4,IF($L39&lt;=CD$4,$I39,0),IF($O39&gt;=CD$4,IF($N39&lt;=CD$4,$I39,0),IF($Q39&gt;=CD$4,IF($P39&lt;=CD$4,$I39,0),IF($S39&gt;=CD$4,IF($R39&lt;=CD$4,$I39,0),0)))))))),IF($J39="All Day",$I39,IF($K39="All Day",$I39,IF($K39&lt;=CD$4,0,IF($J39&lt;=CD$4,$I39,0)))))</f>
        <v>0</v>
      </c>
      <c r="CE39" s="101">
        <f>IF(Calculator!$I37="YES",IF($M39&gt;=CE$4,IF($L39&lt;=CE$4,$I39,0),IF($O39&gt;=CE$4,IF($N39&lt;=CE$4,$I39,0),IF($Q39&gt;=CE$4,IF($P39&lt;=CE$4,$I39,0),IF($S39&gt;=CE$4,IF($R39&lt;=CE$4,$I39,0),IF($M39&gt;=CE$4,IF($L39&lt;=CE$4,$I39,0),IF($O39&gt;=CE$4,IF($N39&lt;=CE$4,$I39,0),IF($Q39&gt;=CE$4,IF($P39&lt;=CE$4,$I39,0),IF($S39&gt;=CE$4,IF($R39&lt;=CE$4,$I39,0),0)))))))),IF($J39="All Day",$I39,IF($K39="All Day",$I39,IF($K39&lt;=CE$4,0,IF($J39&lt;=CE$4,$I39,0)))))</f>
        <v>0</v>
      </c>
      <c r="CF39" s="101">
        <f>IF(Calculator!$I37="YES",IF($M39&gt;=CF$4,IF($L39&lt;=CF$4,$I39,0),IF($O39&gt;=CF$4,IF($N39&lt;=CF$4,$I39,0),IF($Q39&gt;=CF$4,IF($P39&lt;=CF$4,$I39,0),IF($S39&gt;=CF$4,IF($R39&lt;=CF$4,$I39,0),IF($M39&gt;=CF$4,IF($L39&lt;=CF$4,$I39,0),IF($O39&gt;=CF$4,IF($N39&lt;=CF$4,$I39,0),IF($Q39&gt;=CF$4,IF($P39&lt;=CF$4,$I39,0),IF($S39&gt;=CF$4,IF($R39&lt;=CF$4,$I39,0),0)))))))),IF($J39="All Day",$I39,IF($K39="All Day",$I39,IF($K39&lt;=CF$4,0,IF($J39&lt;=CF$4,$I39,0)))))</f>
        <v>0</v>
      </c>
      <c r="CG39" s="101">
        <f>IF(Calculator!$I37="YES",IF($M39&gt;=CG$4,IF($L39&lt;=CG$4,$I39,0),IF($O39&gt;=CG$4,IF($N39&lt;=CG$4,$I39,0),IF($Q39&gt;=CG$4,IF($P39&lt;=CG$4,$I39,0),IF($S39&gt;=CG$4,IF($R39&lt;=CG$4,$I39,0),IF($M39&gt;=CG$4,IF($L39&lt;=CG$4,$I39,0),IF($O39&gt;=CG$4,IF($N39&lt;=CG$4,$I39,0),IF($Q39&gt;=CG$4,IF($P39&lt;=CG$4,$I39,0),IF($S39&gt;=CG$4,IF($R39&lt;=CG$4,$I39,0),0)))))))),IF($J39="All Day",$I39,IF($K39="All Day",$I39,IF($K39&lt;=CG$4,0,IF($J39&lt;=CG$4,$I39,0)))))</f>
        <v>0</v>
      </c>
      <c r="CH39" s="101">
        <f>IF(Calculator!$I37="YES",IF($M39&gt;=CH$4,IF($L39&lt;=CH$4,$I39,0),IF($O39&gt;=CH$4,IF($N39&lt;=CH$4,$I39,0),IF($Q39&gt;=CH$4,IF($P39&lt;=CH$4,$I39,0),IF($S39&gt;=CH$4,IF($R39&lt;=CH$4,$I39,0),IF($M39&gt;=CH$4,IF($L39&lt;=CH$4,$I39,0),IF($O39&gt;=CH$4,IF($N39&lt;=CH$4,$I39,0),IF($Q39&gt;=CH$4,IF($P39&lt;=CH$4,$I39,0),IF($S39&gt;=CH$4,IF($R39&lt;=CH$4,$I39,0),0)))))))),IF($J39="All Day",$I39,IF($K39="All Day",$I39,IF($K39&lt;=CH$4,0,IF($J39&lt;=CH$4,$I39,0)))))</f>
        <v>0</v>
      </c>
      <c r="CI39" s="101">
        <f>IF(Calculator!$I37="YES",IF($M39&gt;=CI$4,IF($L39&lt;=CI$4,$I39,0),IF($O39&gt;=CI$4,IF($N39&lt;=CI$4,$I39,0),IF($Q39&gt;=CI$4,IF($P39&lt;=CI$4,$I39,0),IF($S39&gt;=CI$4,IF($R39&lt;=CI$4,$I39,0),IF($M39&gt;=CI$4,IF($L39&lt;=CI$4,$I39,0),IF($O39&gt;=CI$4,IF($N39&lt;=CI$4,$I39,0),IF($Q39&gt;=CI$4,IF($P39&lt;=CI$4,$I39,0),IF($S39&gt;=CI$4,IF($R39&lt;=CI$4,$I39,0),0)))))))),IF($J39="All Day",$I39,IF($K39="All Day",$I39,IF($K39&lt;=CI$4,0,IF($J39&lt;=CI$4,$I39,0)))))</f>
        <v>0</v>
      </c>
      <c r="CJ39" s="101">
        <f>IF(Calculator!$I37="YES",IF($M39&gt;=CJ$4,IF($L39&lt;=CJ$4,$I39,0),IF($O39&gt;=CJ$4,IF($N39&lt;=CJ$4,$I39,0),IF($Q39&gt;=CJ$4,IF($P39&lt;=CJ$4,$I39,0),IF($S39&gt;=CJ$4,IF($R39&lt;=CJ$4,$I39,0),IF($M39&gt;=CJ$4,IF($L39&lt;=CJ$4,$I39,0),IF($O39&gt;=CJ$4,IF($N39&lt;=CJ$4,$I39,0),IF($Q39&gt;=CJ$4,IF($P39&lt;=CJ$4,$I39,0),IF($S39&gt;=CJ$4,IF($R39&lt;=CJ$4,$I39,0),0)))))))),IF($J39="All Day",$I39,IF($K39="All Day",$I39,IF($K39&lt;=CJ$4,0,IF($J39&lt;=CJ$4,$I39,0)))))</f>
        <v>0</v>
      </c>
      <c r="CK39" s="101">
        <f>IF(Calculator!$I37="YES",IF($M39&gt;=CK$4,IF($L39&lt;=CK$4,$I39,0),IF($O39&gt;=CK$4,IF($N39&lt;=CK$4,$I39,0),IF($Q39&gt;=CK$4,IF($P39&lt;=CK$4,$I39,0),IF($S39&gt;=CK$4,IF($R39&lt;=CK$4,$I39,0),IF($M39&gt;=CK$4,IF($L39&lt;=CK$4,$I39,0),IF($O39&gt;=CK$4,IF($N39&lt;=CK$4,$I39,0),IF($Q39&gt;=CK$4,IF($P39&lt;=CK$4,$I39,0),IF($S39&gt;=CK$4,IF($R39&lt;=CK$4,$I39,0),0)))))))),IF($J39="All Day",$I39,IF($K39="All Day",$I39,IF($K39&lt;=CK$4,0,IF($J39&lt;=CK$4,$I39,0)))))</f>
        <v>0</v>
      </c>
      <c r="CL39" s="101">
        <f>IF(Calculator!$I37="YES",IF($M39&gt;=CL$4,IF($L39&lt;=CL$4,$I39,0),IF($O39&gt;=CL$4,IF($N39&lt;=CL$4,$I39,0),IF($Q39&gt;=CL$4,IF($P39&lt;=CL$4,$I39,0),IF($S39&gt;=CL$4,IF($R39&lt;=CL$4,$I39,0),IF($M39&gt;=CL$4,IF($L39&lt;=CL$4,$I39,0),IF($O39&gt;=CL$4,IF($N39&lt;=CL$4,$I39,0),IF($Q39&gt;=CL$4,IF($P39&lt;=CL$4,$I39,0),IF($S39&gt;=CL$4,IF($R39&lt;=CL$4,$I39,0),0)))))))),IF($J39="All Day",$I39,IF($K39="All Day",$I39,IF($K39&lt;=CL$4,0,IF($J39&lt;=CL$4,$I39,0)))))</f>
        <v>0</v>
      </c>
      <c r="CM39" s="101">
        <f>IF(Calculator!$I37="YES",IF($M39&gt;=CM$4,IF($L39&lt;=CM$4,$I39,0),IF($O39&gt;=CM$4,IF($N39&lt;=CM$4,$I39,0),IF($Q39&gt;=CM$4,IF($P39&lt;=CM$4,$I39,0),IF($S39&gt;=CM$4,IF($R39&lt;=CM$4,$I39,0),IF($M39&gt;=CM$4,IF($L39&lt;=CM$4,$I39,0),IF($O39&gt;=CM$4,IF($N39&lt;=CM$4,$I39,0),IF($Q39&gt;=CM$4,IF($P39&lt;=CM$4,$I39,0),IF($S39&gt;=CM$4,IF($R39&lt;=CM$4,$I39,0),0)))))))),IF($J39="All Day",$I39,IF($K39="All Day",$I39,IF($K39&lt;=CM$4,0,IF($J39&lt;=CM$4,$I39,0)))))</f>
        <v>0</v>
      </c>
      <c r="CN39" s="101">
        <f>IF(Calculator!$I37="YES",IF($M39&gt;=CN$4,IF($L39&lt;=CN$4,$I39,0),IF($O39&gt;=CN$4,IF($N39&lt;=CN$4,$I39,0),IF($Q39&gt;=CN$4,IF($P39&lt;=CN$4,$I39,0),IF($S39&gt;=CN$4,IF($R39&lt;=CN$4,$I39,0),IF($M39&gt;=CN$4,IF($L39&lt;=CN$4,$I39,0),IF($O39&gt;=CN$4,IF($N39&lt;=CN$4,$I39,0),IF($Q39&gt;=CN$4,IF($P39&lt;=CN$4,$I39,0),IF($S39&gt;=CN$4,IF($R39&lt;=CN$4,$I39,0),0)))))))),IF($J39="All Day",$I39,IF($K39="All Day",$I39,IF($K39&lt;=CN$4,0,IF($J39&lt;=CN$4,$I39,0)))))</f>
        <v>0</v>
      </c>
      <c r="CO39" s="101">
        <f>IF(Calculator!$I37="YES",IF($M39&gt;=CO$4,IF($L39&lt;=CO$4,$I39,0),IF($O39&gt;=CO$4,IF($N39&lt;=CO$4,$I39,0),IF($Q39&gt;=CO$4,IF($P39&lt;=CO$4,$I39,0),IF($S39&gt;=CO$4,IF($R39&lt;=CO$4,$I39,0),IF($M39&gt;=CO$4,IF($L39&lt;=CO$4,$I39,0),IF($O39&gt;=CO$4,IF($N39&lt;=CO$4,$I39,0),IF($Q39&gt;=CO$4,IF($P39&lt;=CO$4,$I39,0),IF($S39&gt;=CO$4,IF($R39&lt;=CO$4,$I39,0),0)))))))),IF($J39="All Day",$I39,IF($K39="All Day",$I39,IF($K39&lt;=CO$4,0,IF($J39&lt;=CO$4,$I39,0)))))</f>
        <v>0</v>
      </c>
      <c r="CP39" s="101">
        <f>IF(Calculator!$I37="YES",IF($M39&gt;=CP$4,IF($L39&lt;=CP$4,$I39,0),IF($O39&gt;=CP$4,IF($N39&lt;=CP$4,$I39,0),IF($Q39&gt;=CP$4,IF($P39&lt;=CP$4,$I39,0),IF($S39&gt;=CP$4,IF($R39&lt;=CP$4,$I39,0),IF($M39&gt;=CP$4,IF($L39&lt;=CP$4,$I39,0),IF($O39&gt;=CP$4,IF($N39&lt;=CP$4,$I39,0),IF($Q39&gt;=CP$4,IF($P39&lt;=CP$4,$I39,0),IF($S39&gt;=CP$4,IF($R39&lt;=CP$4,$I39,0),0)))))))),IF($J39="All Day",$I39,IF($K39="All Day",$I39,IF($K39&lt;=CP$4,0,IF($J39&lt;=CP$4,$I39,0)))))</f>
        <v>0</v>
      </c>
      <c r="CQ39" s="101">
        <f>IF(Calculator!$I37="YES",IF($M39&gt;=CQ$4,IF($L39&lt;=CQ$4,$I39,0),IF($O39&gt;=CQ$4,IF($N39&lt;=CQ$4,$I39,0),IF($Q39&gt;=CQ$4,IF($P39&lt;=CQ$4,$I39,0),IF($S39&gt;=CQ$4,IF($R39&lt;=CQ$4,$I39,0),IF($M39&gt;=CQ$4,IF($L39&lt;=CQ$4,$I39,0),IF($O39&gt;=CQ$4,IF($N39&lt;=CQ$4,$I39,0),IF($Q39&gt;=CQ$4,IF($P39&lt;=CQ$4,$I39,0),IF($S39&gt;=CQ$4,IF($R39&lt;=CQ$4,$I39,0),0)))))))),IF($J39="All Day",$I39,IF($K39="All Day",$I39,IF($K39&lt;=CQ$4,0,IF($J39&lt;=CQ$4,$I39,0)))))</f>
        <v>0</v>
      </c>
      <c r="CR39" s="101">
        <f>IF(Calculator!$I37="YES",IF($M39&gt;=CR$4,IF($L39&lt;=CR$4,$I39,0),IF($O39&gt;=CR$4,IF($N39&lt;=CR$4,$I39,0),IF($Q39&gt;=CR$4,IF($P39&lt;=CR$4,$I39,0),IF($S39&gt;=CR$4,IF($R39&lt;=CR$4,$I39,0),IF($M39&gt;=CR$4,IF($L39&lt;=CR$4,$I39,0),IF($O39&gt;=CR$4,IF($N39&lt;=CR$4,$I39,0),IF($Q39&gt;=CR$4,IF($P39&lt;=CR$4,$I39,0),IF($S39&gt;=CR$4,IF($R39&lt;=CR$4,$I39,0),0)))))))),IF($J39="All Day",$I39,IF($K39="All Day",$I39,IF($K39&lt;=CR$4,0,IF($J39&lt;=CR$4,$I39,0)))))</f>
        <v>0</v>
      </c>
      <c r="CS39" s="101">
        <f>IF(Calculator!$I37="YES",IF($M39&gt;=CS$4,IF($L39&lt;=CS$4,$I39,0),IF($O39&gt;=CS$4,IF($N39&lt;=CS$4,$I39,0),IF($Q39&gt;=CS$4,IF($P39&lt;=CS$4,$I39,0),IF($S39&gt;=CS$4,IF($R39&lt;=CS$4,$I39,0),IF($M39&gt;=CS$4,IF($L39&lt;=CS$4,$I39,0),IF($O39&gt;=CS$4,IF($N39&lt;=CS$4,$I39,0),IF($Q39&gt;=CS$4,IF($P39&lt;=CS$4,$I39,0),IF($S39&gt;=CS$4,IF($R39&lt;=CS$4,$I39,0),0)))))))),IF($J39="All Day",$I39,IF($K39="All Day",$I39,IF($K39&lt;=CS$4,0,IF($J39&lt;=CS$4,$I39,0)))))</f>
        <v>0</v>
      </c>
      <c r="CT39" s="101">
        <f>IF(Calculator!$I37="YES",IF($M39&gt;=CT$4,IF($L39&lt;=CT$4,$I39,0),IF($O39&gt;=CT$4,IF($N39&lt;=CT$4,$I39,0),IF($Q39&gt;=CT$4,IF($P39&lt;=CT$4,$I39,0),IF($S39&gt;=CT$4,IF($R39&lt;=CT$4,$I39,0),IF($M39&gt;=CT$4,IF($L39&lt;=CT$4,$I39,0),IF($O39&gt;=CT$4,IF($N39&lt;=CT$4,$I39,0),IF($Q39&gt;=CT$4,IF($P39&lt;=CT$4,$I39,0),IF($S39&gt;=CT$4,IF($R39&lt;=CT$4,$I39,0),0)))))))),IF($J39="All Day",$I39,IF($K39="All Day",$I39,IF($K39&lt;=CT$4,0,IF($J39&lt;=CT$4,$I39,0)))))</f>
        <v>0</v>
      </c>
      <c r="CU39" s="101">
        <f>IF(Calculator!$I37="YES",IF($M39&gt;=CU$4,IF($L39&lt;=CU$4,$I39,0),IF($O39&gt;=CU$4,IF($N39&lt;=CU$4,$I39,0),IF($Q39&gt;=CU$4,IF($P39&lt;=CU$4,$I39,0),IF($S39&gt;=CU$4,IF($R39&lt;=CU$4,$I39,0),IF($M39&gt;=CU$4,IF($L39&lt;=CU$4,$I39,0),IF($O39&gt;=CU$4,IF($N39&lt;=CU$4,$I39,0),IF($Q39&gt;=CU$4,IF($P39&lt;=CU$4,$I39,0),IF($S39&gt;=CU$4,IF($R39&lt;=CU$4,$I39,0),0)))))))),IF($J39="All Day",$I39,IF($K39="All Day",$I39,IF($K39&lt;=CU$4,0,IF($J39&lt;=CU$4,$I39,0)))))</f>
        <v>0</v>
      </c>
      <c r="CV39" s="101">
        <f>IF(Calculator!$I37="YES",IF($M39&gt;=CV$4,IF($L39&lt;=CV$4,$I39,0),IF($O39&gt;=CV$4,IF($N39&lt;=CV$4,$I39,0),IF($Q39&gt;=CV$4,IF($P39&lt;=CV$4,$I39,0),IF($S39&gt;=CV$4,IF($R39&lt;=CV$4,$I39,0),IF($M39&gt;=CV$4,IF($L39&lt;=CV$4,$I39,0),IF($O39&gt;=CV$4,IF($N39&lt;=CV$4,$I39,0),IF($Q39&gt;=CV$4,IF($P39&lt;=CV$4,$I39,0),IF($S39&gt;=CV$4,IF($R39&lt;=CV$4,$I39,0),0)))))))),IF($J39="All Day",$I39,IF($K39="All Day",$I39,IF($K39&lt;=CV$4,0,IF($J39&lt;=CV$4,$I39,0)))))</f>
        <v>0</v>
      </c>
      <c r="CW39" s="101">
        <f>IF(Calculator!$I37="YES",IF($M39&gt;=CW$4,IF($L39&lt;=CW$4,$I39,0),IF($O39&gt;=CW$4,IF($N39&lt;=CW$4,$I39,0),IF($Q39&gt;=CW$4,IF($P39&lt;=CW$4,$I39,0),IF($S39&gt;=CW$4,IF($R39&lt;=CW$4,$I39,0),IF($M39&gt;=CW$4,IF($L39&lt;=CW$4,$I39,0),IF($O39&gt;=CW$4,IF($N39&lt;=CW$4,$I39,0),IF($Q39&gt;=CW$4,IF($P39&lt;=CW$4,$I39,0),IF($S39&gt;=CW$4,IF($R39&lt;=CW$4,$I39,0),0)))))))),IF($J39="All Day",$I39,IF($K39="All Day",$I39,IF($K39&lt;=CW$4,0,IF($J39&lt;=CW$4,$I39,0)))))</f>
        <v>0</v>
      </c>
      <c r="CX39" s="101">
        <f>IF(Calculator!$I37="YES",IF($M39&gt;=CX$4,IF($L39&lt;=CX$4,$I39,0),IF($O39&gt;=CX$4,IF($N39&lt;=CX$4,$I39,0),IF($Q39&gt;=CX$4,IF($P39&lt;=CX$4,$I39,0),IF($S39&gt;=CX$4,IF($R39&lt;=CX$4,$I39,0),IF($M39&gt;=CX$4,IF($L39&lt;=CX$4,$I39,0),IF($O39&gt;=CX$4,IF($N39&lt;=CX$4,$I39,0),IF($Q39&gt;=CX$4,IF($P39&lt;=CX$4,$I39,0),IF($S39&gt;=CX$4,IF($R39&lt;=CX$4,$I39,0),0)))))))),IF($J39="All Day",$I39,IF($K39="All Day",$I39,IF($K39&lt;=CX$4,0,IF($J39&lt;=CX$4,$I39,0)))))</f>
        <v>0</v>
      </c>
      <c r="CY39" s="101">
        <f>IF(Calculator!$I37="YES",IF($M39&gt;=CY$4,IF($L39&lt;=CY$4,$I39,0),IF($O39&gt;=CY$4,IF($N39&lt;=CY$4,$I39,0),IF($Q39&gt;=CY$4,IF($P39&lt;=CY$4,$I39,0),IF($S39&gt;=CY$4,IF($R39&lt;=CY$4,$I39,0),IF($M39&gt;=CY$4,IF($L39&lt;=CY$4,$I39,0),IF($O39&gt;=CY$4,IF($N39&lt;=CY$4,$I39,0),IF($Q39&gt;=CY$4,IF($P39&lt;=CY$4,$I39,0),IF($S39&gt;=CY$4,IF($R39&lt;=CY$4,$I39,0),0)))))))),IF($J39="All Day",$I39,IF($K39="All Day",$I39,IF($K39&lt;=CY$4,0,IF($J39&lt;=CY$4,$I39,0)))))</f>
        <v>0</v>
      </c>
      <c r="CZ39" s="101">
        <f>IF(Calculator!$I37="YES",IF($M39&gt;=CZ$4,IF($L39&lt;=CZ$4,$I39,0),IF($O39&gt;=CZ$4,IF($N39&lt;=CZ$4,$I39,0),IF($Q39&gt;=CZ$4,IF($P39&lt;=CZ$4,$I39,0),IF($S39&gt;=CZ$4,IF($R39&lt;=CZ$4,$I39,0),IF($M39&gt;=CZ$4,IF($L39&lt;=CZ$4,$I39,0),IF($O39&gt;=CZ$4,IF($N39&lt;=CZ$4,$I39,0),IF($Q39&gt;=CZ$4,IF($P39&lt;=CZ$4,$I39,0),IF($S39&gt;=CZ$4,IF($R39&lt;=CZ$4,$I39,0),0)))))))),IF($J39="All Day",$I39,IF($K39="All Day",$I39,IF($K39&lt;=CZ$4,0,IF($J39&lt;=CZ$4,$I39,0)))))</f>
        <v>0</v>
      </c>
      <c r="DA39" s="101">
        <f>IF(Calculator!$I37="YES",IF($M39&gt;=DA$4,IF($L39&lt;=DA$4,$I39,0),IF($O39&gt;=DA$4,IF($N39&lt;=DA$4,$I39,0),IF($Q39&gt;=DA$4,IF($P39&lt;=DA$4,$I39,0),IF($S39&gt;=DA$4,IF($R39&lt;=DA$4,$I39,0),IF($M39&gt;=DA$4,IF($L39&lt;=DA$4,$I39,0),IF($O39&gt;=DA$4,IF($N39&lt;=DA$4,$I39,0),IF($Q39&gt;=DA$4,IF($P39&lt;=DA$4,$I39,0),IF($S39&gt;=DA$4,IF($R39&lt;=DA$4,$I39,0),0)))))))),IF($J39="All Day",$I39,IF($K39="All Day",$I39,IF($K39&lt;=DA$4,0,IF($J39&lt;=DA$4,$I39,0)))))</f>
        <v>0</v>
      </c>
      <c r="DB39" s="101">
        <f>IF(Calculator!$I37="YES",IF($M39&gt;=DB$4,IF($L39&lt;=DB$4,$I39,0),IF($O39&gt;=DB$4,IF($N39&lt;=DB$4,$I39,0),IF($Q39&gt;=DB$4,IF($P39&lt;=DB$4,$I39,0),IF($S39&gt;=DB$4,IF($R39&lt;=DB$4,$I39,0),IF($M39&gt;=DB$4,IF($L39&lt;=DB$4,$I39,0),IF($O39&gt;=DB$4,IF($N39&lt;=DB$4,$I39,0),IF($Q39&gt;=DB$4,IF($P39&lt;=DB$4,$I39,0),IF($S39&gt;=DB$4,IF($R39&lt;=DB$4,$I39,0),0)))))))),IF($J39="All Day",$I39,IF($K39="All Day",$I39,IF($K39&lt;=DB$4,0,IF($J39&lt;=DB$4,$I39,0)))))</f>
        <v>0</v>
      </c>
      <c r="DC39" s="101">
        <f>IF(Calculator!$I37="YES",IF($M39&gt;=DC$4,IF($L39&lt;=DC$4,$I39,0),IF($O39&gt;=DC$4,IF($N39&lt;=DC$4,$I39,0),IF($Q39&gt;=DC$4,IF($P39&lt;=DC$4,$I39,0),IF($S39&gt;=DC$4,IF($R39&lt;=DC$4,$I39,0),IF($M39&gt;=DC$4,IF($L39&lt;=DC$4,$I39,0),IF($O39&gt;=DC$4,IF($N39&lt;=DC$4,$I39,0),IF($Q39&gt;=DC$4,IF($P39&lt;=DC$4,$I39,0),IF($S39&gt;=DC$4,IF($R39&lt;=DC$4,$I39,0),0)))))))),IF($J39="All Day",$I39,IF($K39="All Day",$I39,IF($K39&lt;=DC$4,0,IF($J39&lt;=DC$4,$I39,0)))))</f>
        <v>0</v>
      </c>
      <c r="DD39" s="101">
        <f>IF(Calculator!$I37="YES",IF($M39&gt;=DD$4,IF($L39&lt;=DD$4,$I39,0),IF($O39&gt;=DD$4,IF($N39&lt;=DD$4,$I39,0),IF($Q39&gt;=DD$4,IF($P39&lt;=DD$4,$I39,0),IF($S39&gt;=DD$4,IF($R39&lt;=DD$4,$I39,0),IF($M39&gt;=DD$4,IF($L39&lt;=DD$4,$I39,0),IF($O39&gt;=DD$4,IF($N39&lt;=DD$4,$I39,0),IF($Q39&gt;=DD$4,IF($P39&lt;=DD$4,$I39,0),IF($S39&gt;=DD$4,IF($R39&lt;=DD$4,$I39,0),0)))))))),IF($J39="All Day",$I39,IF($K39="All Day",$I39,IF($K39&lt;=DD$4,0,IF($J39&lt;=DD$4,$I39,0)))))</f>
        <v>0</v>
      </c>
      <c r="DE39" s="101">
        <f>IF(Calculator!$I37="YES",IF($M39&gt;=DE$4,IF($L39&lt;=DE$4,$I39,0),IF($O39&gt;=DE$4,IF($N39&lt;=DE$4,$I39,0),IF($Q39&gt;=DE$4,IF($P39&lt;=DE$4,$I39,0),IF($S39&gt;=DE$4,IF($R39&lt;=DE$4,$I39,0),IF($M39&gt;=DE$4,IF($L39&lt;=DE$4,$I39,0),IF($O39&gt;=DE$4,IF($N39&lt;=DE$4,$I39,0),IF($Q39&gt;=DE$4,IF($P39&lt;=DE$4,$I39,0),IF($S39&gt;=DE$4,IF($R39&lt;=DE$4,$I39,0),0)))))))),IF($J39="All Day",$I39,IF($K39="All Day",$I39,IF($K39&lt;=DE$4,0,IF($J39&lt;=DE$4,$I39,0)))))</f>
        <v>0</v>
      </c>
      <c r="DF39" s="101">
        <f>IF(Calculator!$I37="YES",IF($M39&gt;=DF$4,IF($L39&lt;=DF$4,$I39,0),IF($O39&gt;=DF$4,IF($N39&lt;=DF$4,$I39,0),IF($Q39&gt;=DF$4,IF($P39&lt;=DF$4,$I39,0),IF($S39&gt;=DF$4,IF($R39&lt;=DF$4,$I39,0),IF($M39&gt;=DF$4,IF($L39&lt;=DF$4,$I39,0),IF($O39&gt;=DF$4,IF($N39&lt;=DF$4,$I39,0),IF($Q39&gt;=DF$4,IF($P39&lt;=DF$4,$I39,0),IF($S39&gt;=DF$4,IF($R39&lt;=DF$4,$I39,0),0)))))))),IF($J39="All Day",$I39,IF($K39="All Day",$I39,IF($K39&lt;=DF$4,0,IF($J39&lt;=DF$4,$I39,0)))))</f>
        <v>0</v>
      </c>
      <c r="DG39" s="101">
        <f>IF(Calculator!$I37="YES",IF($M39&gt;=DG$4,IF($L39&lt;=DG$4,$I39,0),IF($O39&gt;=DG$4,IF($N39&lt;=DG$4,$I39,0),IF($Q39&gt;=DG$4,IF($P39&lt;=DG$4,$I39,0),IF($S39&gt;=DG$4,IF($R39&lt;=DG$4,$I39,0),IF($M39&gt;=DG$4,IF($L39&lt;=DG$4,$I39,0),IF($O39&gt;=DG$4,IF($N39&lt;=DG$4,$I39,0),IF($Q39&gt;=DG$4,IF($P39&lt;=DG$4,$I39,0),IF($S39&gt;=DG$4,IF($R39&lt;=DG$4,$I39,0),0)))))))),IF($J39="All Day",$I39,IF($K39="All Day",$I39,IF($K39&lt;=DG$4,0,IF($J39&lt;=DG$4,$I39,0)))))</f>
        <v>0</v>
      </c>
      <c r="DH39" s="101">
        <f>IF(Calculator!$I37="YES",IF($M39&gt;=DH$4,IF($L39&lt;=DH$4,$I39,0),IF($O39&gt;=DH$4,IF($N39&lt;=DH$4,$I39,0),IF($Q39&gt;=DH$4,IF($P39&lt;=DH$4,$I39,0),IF($S39&gt;=DH$4,IF($R39&lt;=DH$4,$I39,0),IF($M39&gt;=DH$4,IF($L39&lt;=DH$4,$I39,0),IF($O39&gt;=DH$4,IF($N39&lt;=DH$4,$I39,0),IF($Q39&gt;=DH$4,IF($P39&lt;=DH$4,$I39,0),IF($S39&gt;=DH$4,IF($R39&lt;=DH$4,$I39,0),0)))))))),IF($J39="All Day",$I39,IF($K39="All Day",$I39,IF($K39&lt;=DH$4,0,IF($J39&lt;=DH$4,$I39,0)))))</f>
        <v>0</v>
      </c>
      <c r="DI39" s="101">
        <f>IF(Calculator!$I37="YES",IF($M39&gt;=DI$4,IF($L39&lt;=DI$4,$I39,0),IF($O39&gt;=DI$4,IF($N39&lt;=DI$4,$I39,0),IF($Q39&gt;=DI$4,IF($P39&lt;=DI$4,$I39,0),IF($S39&gt;=DI$4,IF($R39&lt;=DI$4,$I39,0),IF($M39&gt;=DI$4,IF($L39&lt;=DI$4,$I39,0),IF($O39&gt;=DI$4,IF($N39&lt;=DI$4,$I39,0),IF($Q39&gt;=DI$4,IF($P39&lt;=DI$4,$I39,0),IF($S39&gt;=DI$4,IF($R39&lt;=DI$4,$I39,0),0)))))))),IF($J39="All Day",$I39,IF($K39="All Day",$I39,IF($K39&lt;=DI$4,0,IF($J39&lt;=DI$4,$I39,0)))))</f>
        <v>0</v>
      </c>
      <c r="DJ39" s="101">
        <f>IF(Calculator!$I37="YES",IF($M39&gt;=DJ$4,IF($L39&lt;=DJ$4,$I39,0),IF($O39&gt;=DJ$4,IF($N39&lt;=DJ$4,$I39,0),IF($Q39&gt;=DJ$4,IF($P39&lt;=DJ$4,$I39,0),IF($S39&gt;=DJ$4,IF($R39&lt;=DJ$4,$I39,0),IF($M39&gt;=DJ$4,IF($L39&lt;=DJ$4,$I39,0),IF($O39&gt;=DJ$4,IF($N39&lt;=DJ$4,$I39,0),IF($Q39&gt;=DJ$4,IF($P39&lt;=DJ$4,$I39,0),IF($S39&gt;=DJ$4,IF($R39&lt;=DJ$4,$I39,0),0)))))))),IF($J39="All Day",$I39,IF($K39="All Day",$I39,IF($K39&lt;=DJ$4,0,IF($J39&lt;=DJ$4,$I39,0)))))</f>
        <v>0</v>
      </c>
      <c r="DK39" s="101">
        <f>IF(Calculator!$I37="YES",IF($M39&gt;=DK$4,IF($L39&lt;=DK$4,$I39,0),IF($O39&gt;=DK$4,IF($N39&lt;=DK$4,$I39,0),IF($Q39&gt;=DK$4,IF($P39&lt;=DK$4,$I39,0),IF($S39&gt;=DK$4,IF($R39&lt;=DK$4,$I39,0),IF($M39&gt;=DK$4,IF($L39&lt;=DK$4,$I39,0),IF($O39&gt;=DK$4,IF($N39&lt;=DK$4,$I39,0),IF($Q39&gt;=DK$4,IF($P39&lt;=DK$4,$I39,0),IF($S39&gt;=DK$4,IF($R39&lt;=DK$4,$I39,0),0)))))))),IF($J39="All Day",$I39,IF($K39="All Day",$I39,IF($K39&lt;=DK$4,0,IF($J39&lt;=DK$4,$I39,0)))))</f>
        <v>0</v>
      </c>
      <c r="DL39" s="101">
        <f>IF(Calculator!$I37="YES",IF($M39&gt;=DL$4,IF($L39&lt;=DL$4,$I39,0),IF($O39&gt;=DL$4,IF($N39&lt;=DL$4,$I39,0),IF($Q39&gt;=DL$4,IF($P39&lt;=DL$4,$I39,0),IF($S39&gt;=DL$4,IF($R39&lt;=DL$4,$I39,0),IF($M39&gt;=DL$4,IF($L39&lt;=DL$4,$I39,0),IF($O39&gt;=DL$4,IF($N39&lt;=DL$4,$I39,0),IF($Q39&gt;=DL$4,IF($P39&lt;=DL$4,$I39,0),IF($S39&gt;=DL$4,IF($R39&lt;=DL$4,$I39,0),0)))))))),IF($J39="All Day",$I39,IF($K39="All Day",$I39,IF($K39&lt;=DL$4,0,IF($J39&lt;=DL$4,$I39,0)))))</f>
        <v>0</v>
      </c>
      <c r="DN39" s="110">
        <f>IF(Calculator!$F37="Winter only usage",1,0)</f>
        <v>0</v>
      </c>
      <c r="DO39" s="109">
        <f t="shared" si="492"/>
        <v>0</v>
      </c>
      <c r="DP39" s="109">
        <f t="shared" si="493"/>
        <v>0</v>
      </c>
      <c r="DQ39" s="109">
        <f t="shared" si="494"/>
        <v>0</v>
      </c>
      <c r="DR39" s="109">
        <f t="shared" si="495"/>
        <v>0</v>
      </c>
      <c r="DS39" s="109">
        <f t="shared" si="496"/>
        <v>0</v>
      </c>
      <c r="DT39" s="109">
        <f t="shared" si="497"/>
        <v>0</v>
      </c>
      <c r="DU39" s="109">
        <f t="shared" si="498"/>
        <v>0</v>
      </c>
      <c r="DV39" s="109">
        <f t="shared" si="499"/>
        <v>0</v>
      </c>
      <c r="DW39" s="109">
        <f t="shared" si="500"/>
        <v>0</v>
      </c>
      <c r="DX39" s="109">
        <f t="shared" si="501"/>
        <v>0</v>
      </c>
      <c r="DY39" s="109">
        <f t="shared" si="502"/>
        <v>0</v>
      </c>
      <c r="DZ39" s="109">
        <f t="shared" si="503"/>
        <v>0</v>
      </c>
      <c r="EA39" s="109">
        <f t="shared" si="504"/>
        <v>0</v>
      </c>
      <c r="EB39" s="109">
        <f t="shared" si="505"/>
        <v>0</v>
      </c>
      <c r="EC39" s="109">
        <f t="shared" si="506"/>
        <v>0</v>
      </c>
      <c r="ED39" s="109">
        <f t="shared" si="507"/>
        <v>0</v>
      </c>
      <c r="EE39" s="109">
        <f t="shared" si="508"/>
        <v>0</v>
      </c>
      <c r="EF39" s="109">
        <f t="shared" si="509"/>
        <v>0</v>
      </c>
      <c r="EG39" s="109">
        <f t="shared" si="510"/>
        <v>0</v>
      </c>
      <c r="EH39" s="109">
        <f t="shared" si="511"/>
        <v>0</v>
      </c>
      <c r="EI39" s="109">
        <f t="shared" si="512"/>
        <v>0</v>
      </c>
      <c r="EJ39" s="109">
        <f t="shared" si="513"/>
        <v>0</v>
      </c>
      <c r="EK39" s="109">
        <f t="shared" si="514"/>
        <v>0</v>
      </c>
      <c r="EL39" s="109">
        <f t="shared" si="515"/>
        <v>0</v>
      </c>
      <c r="EM39" s="109">
        <f t="shared" si="516"/>
        <v>0</v>
      </c>
      <c r="EN39" s="109">
        <f t="shared" si="517"/>
        <v>0</v>
      </c>
      <c r="EO39" s="109">
        <f t="shared" si="518"/>
        <v>0</v>
      </c>
      <c r="EP39" s="109">
        <f t="shared" si="519"/>
        <v>0</v>
      </c>
      <c r="EQ39" s="109">
        <f t="shared" si="520"/>
        <v>0</v>
      </c>
      <c r="ER39" s="109">
        <f t="shared" si="521"/>
        <v>0</v>
      </c>
      <c r="ES39" s="109">
        <f t="shared" si="522"/>
        <v>0</v>
      </c>
      <c r="ET39" s="109">
        <f t="shared" si="523"/>
        <v>0</v>
      </c>
      <c r="EU39" s="109">
        <f t="shared" si="524"/>
        <v>0</v>
      </c>
      <c r="EV39" s="109">
        <f t="shared" si="525"/>
        <v>0</v>
      </c>
      <c r="EW39" s="109">
        <f t="shared" si="526"/>
        <v>0</v>
      </c>
      <c r="EX39" s="109">
        <f t="shared" si="527"/>
        <v>0</v>
      </c>
      <c r="EY39" s="109">
        <f t="shared" si="528"/>
        <v>0</v>
      </c>
      <c r="EZ39" s="109">
        <f t="shared" si="529"/>
        <v>0</v>
      </c>
      <c r="FA39" s="109">
        <f t="shared" si="530"/>
        <v>0</v>
      </c>
      <c r="FB39" s="109">
        <f t="shared" si="531"/>
        <v>0</v>
      </c>
      <c r="FC39" s="109">
        <f t="shared" si="532"/>
        <v>0</v>
      </c>
      <c r="FD39" s="109">
        <f t="shared" si="533"/>
        <v>0</v>
      </c>
      <c r="FE39" s="109">
        <f t="shared" si="534"/>
        <v>0</v>
      </c>
      <c r="FF39" s="109">
        <f t="shared" si="535"/>
        <v>0</v>
      </c>
      <c r="FG39" s="109">
        <f t="shared" si="536"/>
        <v>0</v>
      </c>
      <c r="FH39" s="109">
        <f t="shared" si="537"/>
        <v>0</v>
      </c>
      <c r="FI39" s="109">
        <f t="shared" si="538"/>
        <v>0</v>
      </c>
      <c r="FJ39" s="109">
        <f t="shared" si="539"/>
        <v>0</v>
      </c>
      <c r="FK39" s="109">
        <f t="shared" si="540"/>
        <v>0</v>
      </c>
      <c r="FL39" s="109">
        <f t="shared" si="541"/>
        <v>0</v>
      </c>
      <c r="FM39" s="109">
        <f t="shared" si="542"/>
        <v>0</v>
      </c>
      <c r="FN39" s="109">
        <f t="shared" si="543"/>
        <v>0</v>
      </c>
      <c r="FO39" s="109">
        <f t="shared" si="544"/>
        <v>0</v>
      </c>
      <c r="FP39" s="109">
        <f t="shared" si="545"/>
        <v>0</v>
      </c>
      <c r="FQ39" s="109">
        <f t="shared" si="546"/>
        <v>0</v>
      </c>
      <c r="FR39" s="109">
        <f t="shared" si="547"/>
        <v>0</v>
      </c>
      <c r="FS39" s="109">
        <f t="shared" si="548"/>
        <v>0</v>
      </c>
      <c r="FT39" s="109">
        <f t="shared" si="549"/>
        <v>0</v>
      </c>
      <c r="FU39" s="109">
        <f t="shared" si="550"/>
        <v>0</v>
      </c>
      <c r="FV39" s="109">
        <f t="shared" si="551"/>
        <v>0</v>
      </c>
      <c r="FW39" s="109">
        <f t="shared" si="552"/>
        <v>0</v>
      </c>
      <c r="FX39" s="109">
        <f t="shared" si="553"/>
        <v>0</v>
      </c>
      <c r="FY39" s="109">
        <f t="shared" si="554"/>
        <v>0</v>
      </c>
      <c r="FZ39" s="109">
        <f t="shared" si="555"/>
        <v>0</v>
      </c>
      <c r="GA39" s="109">
        <f t="shared" si="556"/>
        <v>0</v>
      </c>
      <c r="GB39" s="109">
        <f t="shared" si="557"/>
        <v>0</v>
      </c>
      <c r="GC39" s="109">
        <f t="shared" si="558"/>
        <v>0</v>
      </c>
      <c r="GD39" s="109">
        <f t="shared" si="559"/>
        <v>0</v>
      </c>
      <c r="GE39" s="109">
        <f t="shared" si="560"/>
        <v>0</v>
      </c>
      <c r="GF39" s="109">
        <f t="shared" si="561"/>
        <v>0</v>
      </c>
      <c r="GG39" s="109">
        <f t="shared" si="562"/>
        <v>0</v>
      </c>
      <c r="GH39" s="109">
        <f t="shared" si="563"/>
        <v>0</v>
      </c>
      <c r="GI39" s="109">
        <f t="shared" si="564"/>
        <v>0</v>
      </c>
      <c r="GJ39" s="109">
        <f t="shared" si="565"/>
        <v>0</v>
      </c>
      <c r="GK39" s="109">
        <f t="shared" si="566"/>
        <v>0</v>
      </c>
      <c r="GL39" s="109">
        <f t="shared" si="567"/>
        <v>0</v>
      </c>
      <c r="GM39" s="109">
        <f t="shared" si="568"/>
        <v>0</v>
      </c>
      <c r="GN39" s="109">
        <f t="shared" si="569"/>
        <v>0</v>
      </c>
      <c r="GO39" s="109">
        <f t="shared" si="570"/>
        <v>0</v>
      </c>
      <c r="GP39" s="109">
        <f t="shared" si="571"/>
        <v>0</v>
      </c>
      <c r="GQ39" s="109">
        <f t="shared" si="572"/>
        <v>0</v>
      </c>
      <c r="GR39" s="109">
        <f t="shared" si="573"/>
        <v>0</v>
      </c>
      <c r="GS39" s="109">
        <f t="shared" si="574"/>
        <v>0</v>
      </c>
      <c r="GT39" s="109">
        <f t="shared" si="575"/>
        <v>0</v>
      </c>
      <c r="GU39" s="109">
        <f t="shared" si="576"/>
        <v>0</v>
      </c>
      <c r="GV39" s="109">
        <f t="shared" si="577"/>
        <v>0</v>
      </c>
      <c r="GW39" s="109">
        <f t="shared" si="578"/>
        <v>0</v>
      </c>
      <c r="GX39" s="109">
        <f t="shared" si="579"/>
        <v>0</v>
      </c>
      <c r="GY39" s="109">
        <f t="shared" si="580"/>
        <v>0</v>
      </c>
      <c r="GZ39" s="109">
        <f t="shared" si="581"/>
        <v>0</v>
      </c>
      <c r="HA39" s="109">
        <f t="shared" si="582"/>
        <v>0</v>
      </c>
      <c r="HB39" s="109">
        <f t="shared" si="583"/>
        <v>0</v>
      </c>
      <c r="HC39" s="109">
        <f t="shared" si="584"/>
        <v>0</v>
      </c>
      <c r="HD39" s="109">
        <f t="shared" si="585"/>
        <v>0</v>
      </c>
      <c r="HE39" s="109">
        <f t="shared" si="586"/>
        <v>0</v>
      </c>
      <c r="HF39" s="109">
        <f t="shared" si="587"/>
        <v>0</v>
      </c>
      <c r="HG39" s="109">
        <f t="shared" si="588"/>
        <v>0</v>
      </c>
      <c r="HI39" s="101">
        <f>IF(Calculator!F37="Summer only usage",1,0)</f>
        <v>0</v>
      </c>
      <c r="HJ39" s="108">
        <f t="shared" si="589"/>
        <v>0</v>
      </c>
      <c r="HK39" s="108">
        <f t="shared" si="590"/>
        <v>0</v>
      </c>
      <c r="HL39" s="108">
        <f t="shared" si="591"/>
        <v>0</v>
      </c>
      <c r="HM39" s="108">
        <f t="shared" si="592"/>
        <v>0</v>
      </c>
      <c r="HN39" s="108">
        <f t="shared" si="593"/>
        <v>0</v>
      </c>
      <c r="HO39" s="108">
        <f t="shared" si="594"/>
        <v>0</v>
      </c>
      <c r="HP39" s="108">
        <f t="shared" si="595"/>
        <v>0</v>
      </c>
      <c r="HQ39" s="108">
        <f t="shared" si="596"/>
        <v>0</v>
      </c>
      <c r="HR39" s="108">
        <f t="shared" si="597"/>
        <v>0</v>
      </c>
      <c r="HS39" s="108">
        <f t="shared" si="598"/>
        <v>0</v>
      </c>
      <c r="HT39" s="108">
        <f t="shared" si="599"/>
        <v>0</v>
      </c>
      <c r="HU39" s="108">
        <f t="shared" si="600"/>
        <v>0</v>
      </c>
      <c r="HV39" s="108">
        <f t="shared" si="601"/>
        <v>0</v>
      </c>
      <c r="HW39" s="108">
        <f t="shared" si="602"/>
        <v>0</v>
      </c>
      <c r="HX39" s="108">
        <f t="shared" si="603"/>
        <v>0</v>
      </c>
      <c r="HY39" s="108">
        <f t="shared" si="604"/>
        <v>0</v>
      </c>
      <c r="HZ39" s="108">
        <f t="shared" si="605"/>
        <v>0</v>
      </c>
      <c r="IA39" s="108">
        <f t="shared" si="606"/>
        <v>0</v>
      </c>
      <c r="IB39" s="108">
        <f t="shared" si="607"/>
        <v>0</v>
      </c>
      <c r="IC39" s="108">
        <f t="shared" si="608"/>
        <v>0</v>
      </c>
      <c r="ID39" s="108">
        <f t="shared" si="609"/>
        <v>0</v>
      </c>
      <c r="IE39" s="108">
        <f t="shared" si="610"/>
        <v>0</v>
      </c>
      <c r="IF39" s="108">
        <f t="shared" si="611"/>
        <v>0</v>
      </c>
      <c r="IG39" s="108">
        <f t="shared" si="612"/>
        <v>0</v>
      </c>
      <c r="IH39" s="108">
        <f t="shared" si="613"/>
        <v>0</v>
      </c>
      <c r="II39" s="108">
        <f t="shared" si="614"/>
        <v>0</v>
      </c>
      <c r="IJ39" s="108">
        <f t="shared" si="615"/>
        <v>0</v>
      </c>
      <c r="IK39" s="108">
        <f t="shared" si="616"/>
        <v>0</v>
      </c>
      <c r="IL39" s="108">
        <f t="shared" si="617"/>
        <v>0</v>
      </c>
      <c r="IM39" s="108">
        <f t="shared" si="618"/>
        <v>0</v>
      </c>
      <c r="IN39" s="108">
        <f t="shared" si="619"/>
        <v>0</v>
      </c>
      <c r="IO39" s="108">
        <f t="shared" si="620"/>
        <v>0</v>
      </c>
      <c r="IP39" s="108">
        <f t="shared" si="621"/>
        <v>0</v>
      </c>
      <c r="IQ39" s="108">
        <f t="shared" si="622"/>
        <v>0</v>
      </c>
      <c r="IR39" s="108">
        <f t="shared" si="623"/>
        <v>0</v>
      </c>
      <c r="IS39" s="108">
        <f t="shared" si="624"/>
        <v>0</v>
      </c>
      <c r="IT39" s="108">
        <f t="shared" si="625"/>
        <v>0</v>
      </c>
      <c r="IU39" s="108">
        <f t="shared" si="626"/>
        <v>0</v>
      </c>
      <c r="IV39" s="108">
        <f t="shared" si="627"/>
        <v>0</v>
      </c>
      <c r="IW39" s="108">
        <f t="shared" si="628"/>
        <v>0</v>
      </c>
      <c r="IX39" s="108">
        <f t="shared" si="629"/>
        <v>0</v>
      </c>
      <c r="IY39" s="108">
        <f t="shared" si="630"/>
        <v>0</v>
      </c>
      <c r="IZ39" s="108">
        <f t="shared" si="631"/>
        <v>0</v>
      </c>
      <c r="JA39" s="108">
        <f t="shared" si="632"/>
        <v>0</v>
      </c>
      <c r="JB39" s="108">
        <f t="shared" si="633"/>
        <v>0</v>
      </c>
      <c r="JC39" s="108">
        <f t="shared" si="634"/>
        <v>0</v>
      </c>
      <c r="JD39" s="108">
        <f t="shared" si="635"/>
        <v>0</v>
      </c>
      <c r="JE39" s="108">
        <f t="shared" si="636"/>
        <v>0</v>
      </c>
      <c r="JF39" s="108">
        <f t="shared" si="637"/>
        <v>0</v>
      </c>
      <c r="JG39" s="108">
        <f t="shared" si="638"/>
        <v>0</v>
      </c>
      <c r="JH39" s="108">
        <f t="shared" si="639"/>
        <v>0</v>
      </c>
      <c r="JI39" s="108">
        <f t="shared" si="640"/>
        <v>0</v>
      </c>
      <c r="JJ39" s="108">
        <f t="shared" si="641"/>
        <v>0</v>
      </c>
      <c r="JK39" s="108">
        <f t="shared" si="642"/>
        <v>0</v>
      </c>
      <c r="JL39" s="108">
        <f t="shared" si="643"/>
        <v>0</v>
      </c>
      <c r="JM39" s="108">
        <f t="shared" si="644"/>
        <v>0</v>
      </c>
      <c r="JN39" s="108">
        <f t="shared" si="645"/>
        <v>0</v>
      </c>
      <c r="JO39" s="108">
        <f t="shared" si="646"/>
        <v>0</v>
      </c>
      <c r="JP39" s="108">
        <f t="shared" si="647"/>
        <v>0</v>
      </c>
      <c r="JQ39" s="108">
        <f t="shared" si="648"/>
        <v>0</v>
      </c>
      <c r="JR39" s="108">
        <f t="shared" si="649"/>
        <v>0</v>
      </c>
      <c r="JS39" s="108">
        <f t="shared" si="650"/>
        <v>0</v>
      </c>
      <c r="JT39" s="108">
        <f t="shared" si="651"/>
        <v>0</v>
      </c>
      <c r="JU39" s="108">
        <f t="shared" si="652"/>
        <v>0</v>
      </c>
      <c r="JV39" s="108">
        <f t="shared" si="653"/>
        <v>0</v>
      </c>
      <c r="JW39" s="108">
        <f t="shared" si="654"/>
        <v>0</v>
      </c>
      <c r="JX39" s="108">
        <f t="shared" si="655"/>
        <v>0</v>
      </c>
      <c r="JY39" s="108">
        <f t="shared" si="656"/>
        <v>0</v>
      </c>
      <c r="JZ39" s="108">
        <f t="shared" si="657"/>
        <v>0</v>
      </c>
      <c r="KA39" s="108">
        <f t="shared" si="658"/>
        <v>0</v>
      </c>
      <c r="KB39" s="108">
        <f t="shared" si="659"/>
        <v>0</v>
      </c>
      <c r="KC39" s="108">
        <f t="shared" si="660"/>
        <v>0</v>
      </c>
      <c r="KD39" s="108">
        <f t="shared" si="661"/>
        <v>0</v>
      </c>
      <c r="KE39" s="108">
        <f t="shared" si="662"/>
        <v>0</v>
      </c>
      <c r="KF39" s="108">
        <f t="shared" si="663"/>
        <v>0</v>
      </c>
      <c r="KG39" s="108">
        <f t="shared" si="664"/>
        <v>0</v>
      </c>
      <c r="KH39" s="108">
        <f t="shared" si="665"/>
        <v>0</v>
      </c>
      <c r="KI39" s="108">
        <f t="shared" si="666"/>
        <v>0</v>
      </c>
      <c r="KJ39" s="108">
        <f t="shared" si="667"/>
        <v>0</v>
      </c>
      <c r="KK39" s="108">
        <f t="shared" si="668"/>
        <v>0</v>
      </c>
      <c r="KL39" s="108">
        <f t="shared" si="669"/>
        <v>0</v>
      </c>
      <c r="KM39" s="108">
        <f t="shared" si="670"/>
        <v>0</v>
      </c>
      <c r="KN39" s="108">
        <f t="shared" si="671"/>
        <v>0</v>
      </c>
      <c r="KO39" s="108">
        <f t="shared" si="672"/>
        <v>0</v>
      </c>
      <c r="KP39" s="108">
        <f t="shared" si="673"/>
        <v>0</v>
      </c>
      <c r="KQ39" s="108">
        <f t="shared" si="674"/>
        <v>0</v>
      </c>
      <c r="KR39" s="108">
        <f t="shared" si="675"/>
        <v>0</v>
      </c>
      <c r="KS39" s="108">
        <f t="shared" si="676"/>
        <v>0</v>
      </c>
      <c r="KT39" s="108">
        <f t="shared" si="677"/>
        <v>0</v>
      </c>
      <c r="KU39" s="108">
        <f t="shared" si="678"/>
        <v>0</v>
      </c>
      <c r="KV39" s="108">
        <f t="shared" si="679"/>
        <v>0</v>
      </c>
      <c r="KW39" s="108">
        <f t="shared" si="680"/>
        <v>0</v>
      </c>
      <c r="KX39" s="108">
        <f t="shared" si="681"/>
        <v>0</v>
      </c>
      <c r="KY39" s="108">
        <f t="shared" si="682"/>
        <v>0</v>
      </c>
      <c r="KZ39" s="108">
        <f t="shared" si="683"/>
        <v>0</v>
      </c>
      <c r="LA39" s="108">
        <f t="shared" si="684"/>
        <v>0</v>
      </c>
      <c r="LB39" s="108">
        <f t="shared" si="685"/>
        <v>0</v>
      </c>
      <c r="LD39" s="111">
        <f t="shared" si="686"/>
        <v>1</v>
      </c>
      <c r="LE39" s="100">
        <f t="shared" si="687"/>
        <v>0</v>
      </c>
      <c r="LF39" s="100">
        <f t="shared" si="688"/>
        <v>0</v>
      </c>
      <c r="LG39" s="100">
        <f t="shared" si="689"/>
        <v>0</v>
      </c>
      <c r="LH39" s="100">
        <f t="shared" si="690"/>
        <v>0</v>
      </c>
      <c r="LI39" s="100">
        <f t="shared" si="691"/>
        <v>0</v>
      </c>
      <c r="LJ39" s="100">
        <f t="shared" si="692"/>
        <v>0</v>
      </c>
      <c r="LK39" s="100">
        <f t="shared" si="693"/>
        <v>0</v>
      </c>
      <c r="LL39" s="100">
        <f t="shared" si="694"/>
        <v>0</v>
      </c>
      <c r="LM39" s="100">
        <f t="shared" si="695"/>
        <v>0</v>
      </c>
      <c r="LN39" s="100">
        <f t="shared" si="696"/>
        <v>0</v>
      </c>
      <c r="LO39" s="100">
        <f t="shared" si="697"/>
        <v>0</v>
      </c>
      <c r="LP39" s="100">
        <f t="shared" si="698"/>
        <v>0</v>
      </c>
      <c r="LQ39" s="100">
        <f t="shared" si="699"/>
        <v>0</v>
      </c>
      <c r="LR39" s="100">
        <f t="shared" si="700"/>
        <v>0</v>
      </c>
      <c r="LS39" s="100">
        <f t="shared" si="701"/>
        <v>0</v>
      </c>
      <c r="LT39" s="100">
        <f t="shared" si="702"/>
        <v>0</v>
      </c>
      <c r="LU39" s="100">
        <f t="shared" si="703"/>
        <v>0</v>
      </c>
      <c r="LV39" s="100">
        <f t="shared" si="704"/>
        <v>0</v>
      </c>
      <c r="LW39" s="100">
        <f t="shared" si="705"/>
        <v>0</v>
      </c>
      <c r="LX39" s="100">
        <f t="shared" si="706"/>
        <v>0</v>
      </c>
      <c r="LY39" s="100">
        <f t="shared" si="707"/>
        <v>0</v>
      </c>
      <c r="LZ39" s="100">
        <f t="shared" si="708"/>
        <v>0</v>
      </c>
      <c r="MA39" s="100">
        <f t="shared" si="709"/>
        <v>0</v>
      </c>
      <c r="MB39" s="100">
        <f t="shared" si="710"/>
        <v>0</v>
      </c>
      <c r="MC39" s="100">
        <f t="shared" si="711"/>
        <v>0</v>
      </c>
      <c r="MD39" s="100">
        <f t="shared" si="712"/>
        <v>0</v>
      </c>
      <c r="ME39" s="100">
        <f t="shared" si="713"/>
        <v>0</v>
      </c>
      <c r="MF39" s="100">
        <f t="shared" si="714"/>
        <v>0</v>
      </c>
      <c r="MG39" s="100">
        <f t="shared" si="715"/>
        <v>0</v>
      </c>
      <c r="MH39" s="100">
        <f t="shared" si="716"/>
        <v>0</v>
      </c>
      <c r="MI39" s="100">
        <f t="shared" si="717"/>
        <v>0</v>
      </c>
      <c r="MJ39" s="100">
        <f t="shared" si="718"/>
        <v>0</v>
      </c>
      <c r="MK39" s="100">
        <f t="shared" si="719"/>
        <v>0</v>
      </c>
      <c r="ML39" s="100">
        <f t="shared" si="720"/>
        <v>0</v>
      </c>
      <c r="MM39" s="100">
        <f t="shared" si="721"/>
        <v>0</v>
      </c>
      <c r="MN39" s="100">
        <f t="shared" si="722"/>
        <v>0</v>
      </c>
      <c r="MO39" s="100">
        <f t="shared" si="723"/>
        <v>0</v>
      </c>
      <c r="MP39" s="100">
        <f t="shared" si="724"/>
        <v>0</v>
      </c>
      <c r="MQ39" s="100">
        <f t="shared" si="725"/>
        <v>0</v>
      </c>
      <c r="MR39" s="100">
        <f t="shared" si="726"/>
        <v>0</v>
      </c>
      <c r="MS39" s="100">
        <f t="shared" si="727"/>
        <v>0</v>
      </c>
      <c r="MT39" s="100">
        <f t="shared" si="728"/>
        <v>0</v>
      </c>
      <c r="MU39" s="100">
        <f t="shared" si="729"/>
        <v>0</v>
      </c>
      <c r="MV39" s="100">
        <f t="shared" si="730"/>
        <v>0</v>
      </c>
      <c r="MW39" s="100">
        <f t="shared" si="731"/>
        <v>0</v>
      </c>
      <c r="MX39" s="100">
        <f t="shared" si="732"/>
        <v>0</v>
      </c>
      <c r="MY39" s="100">
        <f t="shared" si="733"/>
        <v>0</v>
      </c>
      <c r="MZ39" s="100">
        <f t="shared" si="734"/>
        <v>0</v>
      </c>
      <c r="NA39" s="100">
        <f t="shared" si="735"/>
        <v>0</v>
      </c>
      <c r="NB39" s="100">
        <f t="shared" si="736"/>
        <v>0</v>
      </c>
      <c r="NC39" s="100">
        <f t="shared" si="737"/>
        <v>0</v>
      </c>
      <c r="ND39" s="100">
        <f t="shared" si="738"/>
        <v>0</v>
      </c>
      <c r="NE39" s="100">
        <f t="shared" si="739"/>
        <v>0</v>
      </c>
      <c r="NF39" s="100">
        <f t="shared" si="740"/>
        <v>0</v>
      </c>
      <c r="NG39" s="100">
        <f t="shared" si="741"/>
        <v>0</v>
      </c>
      <c r="NH39" s="100">
        <f t="shared" si="742"/>
        <v>0</v>
      </c>
      <c r="NI39" s="100">
        <f t="shared" si="743"/>
        <v>0</v>
      </c>
      <c r="NJ39" s="100">
        <f t="shared" si="744"/>
        <v>0</v>
      </c>
      <c r="NK39" s="100">
        <f t="shared" si="745"/>
        <v>0</v>
      </c>
      <c r="NL39" s="100">
        <f t="shared" si="746"/>
        <v>0</v>
      </c>
      <c r="NM39" s="100">
        <f t="shared" si="747"/>
        <v>0</v>
      </c>
      <c r="NN39" s="100">
        <f t="shared" si="748"/>
        <v>0</v>
      </c>
      <c r="NO39" s="100">
        <f t="shared" si="749"/>
        <v>0</v>
      </c>
      <c r="NP39" s="100">
        <f t="shared" si="750"/>
        <v>0</v>
      </c>
      <c r="NQ39" s="100">
        <f t="shared" si="751"/>
        <v>0</v>
      </c>
      <c r="NR39" s="100">
        <f t="shared" si="752"/>
        <v>0</v>
      </c>
      <c r="NS39" s="100">
        <f t="shared" si="753"/>
        <v>0</v>
      </c>
      <c r="NT39" s="100">
        <f t="shared" si="754"/>
        <v>0</v>
      </c>
      <c r="NU39" s="100">
        <f t="shared" si="755"/>
        <v>0</v>
      </c>
      <c r="NV39" s="100">
        <f t="shared" si="756"/>
        <v>0</v>
      </c>
      <c r="NW39" s="100">
        <f t="shared" si="757"/>
        <v>0</v>
      </c>
      <c r="NX39" s="100">
        <f t="shared" si="758"/>
        <v>0</v>
      </c>
      <c r="NY39" s="100">
        <f t="shared" si="759"/>
        <v>0</v>
      </c>
      <c r="NZ39" s="100">
        <f t="shared" si="760"/>
        <v>0</v>
      </c>
      <c r="OA39" s="100">
        <f t="shared" si="761"/>
        <v>0</v>
      </c>
      <c r="OB39" s="100">
        <f t="shared" si="762"/>
        <v>0</v>
      </c>
      <c r="OC39" s="100">
        <f t="shared" si="763"/>
        <v>0</v>
      </c>
      <c r="OD39" s="100">
        <f t="shared" si="764"/>
        <v>0</v>
      </c>
      <c r="OE39" s="100">
        <f t="shared" si="765"/>
        <v>0</v>
      </c>
      <c r="OF39" s="100">
        <f t="shared" si="766"/>
        <v>0</v>
      </c>
      <c r="OG39" s="100">
        <f t="shared" si="767"/>
        <v>0</v>
      </c>
      <c r="OH39" s="100">
        <f t="shared" si="768"/>
        <v>0</v>
      </c>
      <c r="OI39" s="100">
        <f t="shared" si="769"/>
        <v>0</v>
      </c>
      <c r="OJ39" s="100">
        <f t="shared" si="770"/>
        <v>0</v>
      </c>
      <c r="OK39" s="100">
        <f t="shared" si="771"/>
        <v>0</v>
      </c>
      <c r="OL39" s="100">
        <f t="shared" si="772"/>
        <v>0</v>
      </c>
      <c r="OM39" s="100">
        <f t="shared" si="773"/>
        <v>0</v>
      </c>
      <c r="ON39" s="100">
        <f t="shared" si="774"/>
        <v>0</v>
      </c>
      <c r="OO39" s="100">
        <f t="shared" si="775"/>
        <v>0</v>
      </c>
      <c r="OP39" s="100">
        <f t="shared" si="776"/>
        <v>0</v>
      </c>
      <c r="OQ39" s="100">
        <f t="shared" si="777"/>
        <v>0</v>
      </c>
      <c r="OR39" s="100">
        <f t="shared" si="778"/>
        <v>0</v>
      </c>
      <c r="OS39" s="100">
        <f t="shared" si="779"/>
        <v>0</v>
      </c>
      <c r="OT39" s="100">
        <f t="shared" si="780"/>
        <v>0</v>
      </c>
      <c r="OU39" s="100">
        <f t="shared" si="781"/>
        <v>0</v>
      </c>
      <c r="OV39" s="100">
        <f t="shared" si="782"/>
        <v>0</v>
      </c>
      <c r="OW39" s="100">
        <f t="shared" si="783"/>
        <v>0</v>
      </c>
      <c r="OY39" s="101">
        <f t="shared" si="784"/>
        <v>0</v>
      </c>
      <c r="OZ39" s="101">
        <f>IF(Calculator!$K37=0,0,IF($OZ$4&gt;=$SS39,Calculator!$AJ37,IF('Graph Calc'!$OZ$4&lt;'Graph Calc'!$SU39,Calculator!$AJ37,0)))</f>
        <v>0</v>
      </c>
      <c r="PA39" s="101">
        <f>IF(Calculator!$K37=0,0,IF($PA$4&gt;=$SS39,Calculator!$AJ37,IF('Graph Calc'!$PA$4&lt;'Graph Calc'!$SU39,Calculator!$AJ37,0)))</f>
        <v>0</v>
      </c>
      <c r="PB39" s="101">
        <f>IF(Calculator!$K37=0,0,IF($PB$4&gt;=$SS39,Calculator!$AJ37,IF('Graph Calc'!$PB$4&lt;'Graph Calc'!$SU39,Calculator!$AJ37,0)))</f>
        <v>0</v>
      </c>
      <c r="PC39" s="101">
        <f>IF(Calculator!$K37=0,0,IF($PC$4&gt;=$SS39,Calculator!$AJ37,IF('Graph Calc'!$PC$4&lt;'Graph Calc'!$SU39,Calculator!$AJ37,0)))</f>
        <v>0</v>
      </c>
      <c r="PD39" s="101">
        <f>IF(Calculator!$K37=0,0,IF($PD$4&gt;=$SS39,Calculator!$AJ37,IF('Graph Calc'!$PD$4&lt;'Graph Calc'!$SU39,Calculator!$AJ37,0)))</f>
        <v>0</v>
      </c>
      <c r="PE39" s="101">
        <f>IF(Calculator!$K37=0,0,IF($PE$4&gt;=$SS39,Calculator!$AJ37,IF('Graph Calc'!$PE$4&lt;'Graph Calc'!$SU39,Calculator!$AJ37,0)))</f>
        <v>0</v>
      </c>
      <c r="PF39" s="101">
        <f>IF(Calculator!$K37=0,0,IF($PF$4&gt;=$SS39,Calculator!$AJ37,IF('Graph Calc'!$PF$4&lt;'Graph Calc'!$SU39,Calculator!$AJ37,0)))</f>
        <v>0</v>
      </c>
      <c r="PG39" s="101">
        <f>IF(Calculator!$K37=0,0,IF($PG$4&gt;=$SS39,Calculator!$AJ37,IF('Graph Calc'!$PG$4&lt;'Graph Calc'!$SU39,Calculator!$AJ37,0)))</f>
        <v>0</v>
      </c>
      <c r="PH39" s="101">
        <f>IF(Calculator!$K37=0,0,IF($PH$4&gt;=$SS39,Calculator!$AJ37,IF('Graph Calc'!PH$4&lt;'Graph Calc'!$SU39,Calculator!$AJ37,0)))</f>
        <v>0</v>
      </c>
      <c r="PI39" s="101">
        <f>IF(Calculator!$K37=0,0,IF($PI$4&gt;=$SS39,Calculator!$AJ37,IF('Graph Calc'!$PI$4&lt;'Graph Calc'!$SU39,Calculator!$AJ37,0)))</f>
        <v>0</v>
      </c>
      <c r="PJ39" s="101">
        <f>IF(Calculator!$K37=0,0,IF($PJ$4&gt;=$SS39,Calculator!$AJ37,IF('Graph Calc'!$PJ$4&lt;'Graph Calc'!$SU39,Calculator!$AJ37,0)))</f>
        <v>0</v>
      </c>
      <c r="PK39" s="101">
        <f>IF(Calculator!$K37=0,0,IF($PK$4&gt;=$SS39,Calculator!$AJ37,IF('Graph Calc'!$PK$4&lt;'Graph Calc'!$SU39,Calculator!$AJ37,0)))</f>
        <v>0</v>
      </c>
      <c r="PL39" s="101">
        <f>IF(Calculator!$K37=0,0,IF($PL$4&gt;=$SS39,Calculator!$AJ37,IF('Graph Calc'!$PL$4&lt;'Graph Calc'!$SU39,Calculator!$AJ37,0)))</f>
        <v>0</v>
      </c>
      <c r="PM39" s="101">
        <f>IF(Calculator!$K37=0,0,IF($PM$4&gt;=$SS39,Calculator!$AJ37,IF('Graph Calc'!$PM$4&lt;'Graph Calc'!$SU39,Calculator!$AJ37,0)))</f>
        <v>0</v>
      </c>
      <c r="PN39" s="101">
        <f>IF(Calculator!$K37=0,0,IF($PN$4&gt;=$SS39,Calculator!$AJ37,IF('Graph Calc'!$PN$4&lt;'Graph Calc'!$SU39,Calculator!$AJ37,0)))</f>
        <v>0</v>
      </c>
      <c r="PO39" s="101">
        <f>IF(Calculator!$K37=0,0,IF($PO$4&gt;=$SS39,Calculator!$AJ37,IF('Graph Calc'!$PO$4&lt;'Graph Calc'!$SU39,Calculator!$AJ37,0)))</f>
        <v>0</v>
      </c>
      <c r="PP39" s="101">
        <f>IF(Calculator!$K37=0,0,IF($PP$4&gt;=$SS39,Calculator!$AJ37,IF('Graph Calc'!$PP$4&lt;'Graph Calc'!$SU39,Calculator!$AJ37,0)))</f>
        <v>0</v>
      </c>
      <c r="PQ39" s="101">
        <f>IF(Calculator!$K37=0,0,IF($PQ$4&gt;=$SS39,Calculator!$AJ37,IF('Graph Calc'!$PQ$4&lt;'Graph Calc'!$SU39,Calculator!$AJ37,0)))</f>
        <v>0</v>
      </c>
      <c r="PR39" s="101">
        <f>IF(Calculator!$K37=0,0,IF($PR$4&gt;=$SS39,Calculator!$AJ37,IF('Graph Calc'!$PR$4&lt;'Graph Calc'!$SU39,Calculator!$AJ37,0)))</f>
        <v>0</v>
      </c>
      <c r="PS39" s="101">
        <f>IF(Calculator!$K37=0,0,IF($PS$4&gt;=$SS39,Calculator!$AJ37,IF('Graph Calc'!$PS$4&lt;'Graph Calc'!$SU39,Calculator!$AJ37,0)))</f>
        <v>0</v>
      </c>
      <c r="PT39" s="101">
        <f>IF(Calculator!$K37=0,0,IF($PT$4&gt;=$SS39,Calculator!$AJ37,IF('Graph Calc'!$PT$4&lt;'Graph Calc'!$SU39,Calculator!$AJ37,0)))</f>
        <v>0</v>
      </c>
      <c r="PU39" s="101">
        <f>IF(Calculator!$K37=0,0,IF($PU$4&gt;=$SS39,Calculator!$AJ37,IF('Graph Calc'!$PU$4&lt;'Graph Calc'!$SU39,Calculator!$AJ37,0)))</f>
        <v>0</v>
      </c>
      <c r="PV39" s="101">
        <f>IF(Calculator!$K37=0,0,IF($PV$4&gt;=$SS39,Calculator!$AJ37,IF('Graph Calc'!$PV$4&lt;'Graph Calc'!$SU39,Calculator!$AJ37,0)))</f>
        <v>0</v>
      </c>
      <c r="PW39" s="101">
        <f>IF(Calculator!$K37=0,0,IF($PW$4&gt;=$SS39,Calculator!$AJ37,IF('Graph Calc'!$PW$4&lt;'Graph Calc'!$SU39,Calculator!$AJ37,0)))</f>
        <v>0</v>
      </c>
      <c r="PX39" s="101">
        <f>IF(Calculator!$K37=0,0,IF($PX$4&gt;=$SS39,Calculator!$AJ37,IF('Graph Calc'!$PX$4&lt;'Graph Calc'!$SU39,Calculator!$AJ37,0)))</f>
        <v>0</v>
      </c>
      <c r="PY39" s="101">
        <f>IF(Calculator!$K37=0,0,IF($PY$4&gt;=$SS39,Calculator!$AJ37,IF('Graph Calc'!$PY$4&lt;'Graph Calc'!$SU39,Calculator!$AJ37,0)))</f>
        <v>0</v>
      </c>
      <c r="PZ39" s="101">
        <f>IF(Calculator!$K37=0,0,IF($PZ$4&gt;=$SS39,Calculator!$AJ37,IF('Graph Calc'!$PZ$4&lt;'Graph Calc'!$SU39,Calculator!$AJ37,0)))</f>
        <v>0</v>
      </c>
      <c r="QA39" s="101">
        <f>IF(Calculator!$K37=0,0,IF($QA$4&gt;=$SS39,Calculator!$AJ37,IF('Graph Calc'!$QA$4&lt;'Graph Calc'!$SU39,Calculator!$AJ37,0)))</f>
        <v>0</v>
      </c>
      <c r="QB39" s="101">
        <f>IF(Calculator!$K37=0,0,IF($QB$4&gt;=$SS39,Calculator!$AJ37,IF('Graph Calc'!$QB$4&lt;'Graph Calc'!$SU39,Calculator!$AJ37,0)))</f>
        <v>0</v>
      </c>
      <c r="QC39" s="101">
        <f>IF(Calculator!$K37=0,0,IF($QC$4&gt;=$SS39,Calculator!$AJ37,IF('Graph Calc'!$QC$4&lt;'Graph Calc'!$SU39,Calculator!$AJ37,0)))</f>
        <v>0</v>
      </c>
      <c r="QD39" s="101">
        <f>IF(Calculator!$K37=0,0,IF($QD$4&gt;=$SS39,Calculator!$AJ37,IF('Graph Calc'!$QD$4&lt;'Graph Calc'!$SU39,Calculator!$AJ37,0)))</f>
        <v>0</v>
      </c>
      <c r="QE39" s="101">
        <f>IF(Calculator!$K37=0,0,IF($QE$4&gt;=$SS39,Calculator!$AJ37,IF('Graph Calc'!$QE$4&lt;'Graph Calc'!$SU39,Calculator!$AJ37,0)))</f>
        <v>0</v>
      </c>
      <c r="QF39" s="101">
        <f>IF(Calculator!$K37=0,0,IF($QF$4&gt;=$SS39,Calculator!$AJ37,IF('Graph Calc'!$QF$4&lt;'Graph Calc'!$SU39,Calculator!$AJ37,0)))</f>
        <v>0</v>
      </c>
      <c r="QG39" s="101">
        <f>IF(Calculator!$K37=0,0,IF($QG$4&gt;=$SS39,Calculator!$AJ37,IF('Graph Calc'!$QG$4&lt;'Graph Calc'!$SU39,Calculator!$AJ37,0)))</f>
        <v>0</v>
      </c>
      <c r="QH39" s="101">
        <f>IF(Calculator!$K37=0,0,IF($QH$4&gt;=$SS39,Calculator!$AJ37,IF('Graph Calc'!$QH$4&lt;'Graph Calc'!$SU39,Calculator!$AJ37,0)))</f>
        <v>0</v>
      </c>
      <c r="QI39" s="101">
        <f>IF(Calculator!$K37=0,0,IF($QI$4&gt;=$SS39,Calculator!$AJ37,IF('Graph Calc'!$QI$4&lt;'Graph Calc'!$SU39,Calculator!$AJ37,0)))</f>
        <v>0</v>
      </c>
      <c r="QJ39" s="101">
        <f>IF(Calculator!$K37=0,0,IF($QJ$4&gt;=$SS39,Calculator!$AJ37,IF('Graph Calc'!$QJ$4&lt;'Graph Calc'!$SU39,Calculator!$AJ37,0)))</f>
        <v>0</v>
      </c>
      <c r="QK39" s="101">
        <f>IF(Calculator!$K37=0,0,IF($QK$4&gt;=$SS39,Calculator!$AJ37,IF('Graph Calc'!$QK$4&lt;'Graph Calc'!$SU39,Calculator!$AJ37,0)))</f>
        <v>0</v>
      </c>
      <c r="QL39" s="101">
        <f>IF(Calculator!$K37=0,0,IF($QL$4&gt;=$SS39,Calculator!$AJ37,IF('Graph Calc'!$QL$4&lt;'Graph Calc'!$SU39,Calculator!$AJ37,0)))</f>
        <v>0</v>
      </c>
      <c r="QM39" s="101">
        <f>IF(Calculator!$K37=0,0,IF($QM$4&gt;=$SS39,Calculator!$AJ37,IF('Graph Calc'!$QM$4&lt;'Graph Calc'!$SU39,Calculator!$AJ37,0)))</f>
        <v>0</v>
      </c>
      <c r="QN39" s="101">
        <f>IF(Calculator!$K37=0,0,IF($QN$4&gt;=$SS39,Calculator!$AJ37,IF('Graph Calc'!$QN$4&lt;'Graph Calc'!$SU39,Calculator!$AJ37,0)))</f>
        <v>0</v>
      </c>
      <c r="QO39" s="101">
        <f>IF(Calculator!$K37=0,0,IF($QO$4&gt;=$SS39,Calculator!$AJ37,IF('Graph Calc'!$QO$4&lt;'Graph Calc'!$SU39,Calculator!$AJ37,0)))</f>
        <v>0</v>
      </c>
      <c r="QP39" s="101">
        <f>IF(Calculator!$K37=0,0,IF($QP$4&gt;=$SS39,Calculator!$AJ37,IF('Graph Calc'!$QP$4&lt;'Graph Calc'!$SU39,Calculator!$AJ37,0)))</f>
        <v>0</v>
      </c>
      <c r="QQ39" s="101">
        <f>IF(Calculator!$K37=0,0,IF($QQ$4&gt;=$SS39,Calculator!$AJ37,IF('Graph Calc'!$QQ$4&lt;'Graph Calc'!$SU39,Calculator!$AJ37,0)))</f>
        <v>0</v>
      </c>
      <c r="QR39" s="101">
        <f>IF(Calculator!$K37=0,0,IF($QR$4&gt;=$SS39,Calculator!$AJ37,IF('Graph Calc'!$QR$4&lt;'Graph Calc'!$SU39,Calculator!$AJ37,0)))</f>
        <v>0</v>
      </c>
      <c r="QS39" s="101">
        <f>IF(Calculator!$K37=0,0,IF($QS$4&gt;=$SS39,Calculator!$AJ37,IF('Graph Calc'!$QS$4&lt;'Graph Calc'!$SU39,Calculator!$AJ37,0)))</f>
        <v>0</v>
      </c>
      <c r="QT39" s="101">
        <f>IF(Calculator!$K37=0,0,IF($QT$4&gt;=$SS39,Calculator!$AJ37,IF('Graph Calc'!$QT$4&lt;'Graph Calc'!$SU39,Calculator!$AJ37,0)))</f>
        <v>0</v>
      </c>
      <c r="QU39" s="101">
        <f>IF(Calculator!$K37=0,0,IF($QU$4&gt;=$SS39,Calculator!$AJ37,IF('Graph Calc'!$QU$4&lt;'Graph Calc'!$SU39,Calculator!$AJ37,0)))</f>
        <v>0</v>
      </c>
      <c r="QV39" s="101">
        <f>IF(Calculator!$K37=0,0,IF($QV$4&gt;=$SS39,Calculator!$AJ37,IF('Graph Calc'!$QV$4&lt;'Graph Calc'!$SU39,Calculator!$AJ37,0)))</f>
        <v>0</v>
      </c>
      <c r="QW39" s="101">
        <f>IF(Calculator!$K37=0,0,IF($QW$4&gt;=$SS39,Calculator!$AJ37,IF('Graph Calc'!$QW$4&lt;'Graph Calc'!$SU39,Calculator!$AJ37,0)))</f>
        <v>0</v>
      </c>
      <c r="QX39" s="101">
        <f>IF(Calculator!$K37=0,0,IF($QX$4&gt;=$SS39,Calculator!$AJ37,IF('Graph Calc'!$QX$4&lt;'Graph Calc'!$SU39,Calculator!$AJ37,0)))</f>
        <v>0</v>
      </c>
      <c r="QY39" s="101">
        <f>IF(Calculator!$K37=0,0,IF($QY$4&gt;=$SS39,Calculator!$AJ37,IF('Graph Calc'!$QY$4&lt;'Graph Calc'!$SU39,Calculator!$AJ37,0)))</f>
        <v>0</v>
      </c>
      <c r="QZ39" s="101">
        <f>IF(Calculator!$K37=0,0,IF($QZ$4&gt;=$SS39,Calculator!$AJ37,IF('Graph Calc'!$QZ$4&lt;'Graph Calc'!$SU39,Calculator!$AJ37,0)))</f>
        <v>0</v>
      </c>
      <c r="RA39" s="101">
        <f>IF(Calculator!$K37=0,0,IF($RA$4&gt;=$SS39,Calculator!$AJ37,IF('Graph Calc'!$RA$4&lt;'Graph Calc'!$SU39,Calculator!$AJ37,0)))</f>
        <v>0</v>
      </c>
      <c r="RB39" s="101">
        <f>IF(Calculator!$K37=0,0,IF($RB$4&gt;=$SS39,Calculator!$AJ37,IF('Graph Calc'!$RB$4&lt;'Graph Calc'!$SU39,Calculator!$AJ37,0)))</f>
        <v>0</v>
      </c>
      <c r="RC39" s="101">
        <f>IF(Calculator!$K37=0,0,IF($RC$4&gt;=$SS39,Calculator!$AJ37,IF('Graph Calc'!$RC$4&lt;'Graph Calc'!$SU39,Calculator!$AJ37,0)))</f>
        <v>0</v>
      </c>
      <c r="RD39" s="101">
        <f>IF(Calculator!$K37=0,0,IF($RD$4&gt;=$SS39,Calculator!$AJ37,IF('Graph Calc'!$RD$4&lt;'Graph Calc'!$SU39,Calculator!$AJ37,0)))</f>
        <v>0</v>
      </c>
      <c r="RE39" s="101">
        <f>IF(Calculator!$K37=0,0,IF($RE$4&gt;=$SS39,Calculator!$AJ37,IF('Graph Calc'!$RE$4&lt;'Graph Calc'!$SU39,Calculator!$AJ37,0)))</f>
        <v>0</v>
      </c>
      <c r="RF39" s="101">
        <f>IF(Calculator!$K37=0,0,IF($RF$4&gt;=$SS39,Calculator!$AJ37,IF('Graph Calc'!$RF$4&lt;'Graph Calc'!$SU39,Calculator!$AJ37,0)))</f>
        <v>0</v>
      </c>
      <c r="RG39" s="101">
        <f>IF(Calculator!$K37=0,0,IF($RG$4&gt;=$SS39,Calculator!$AJ37,IF('Graph Calc'!$RG$4&lt;'Graph Calc'!$SU39,Calculator!$AJ37,0)))</f>
        <v>0</v>
      </c>
      <c r="RH39" s="101">
        <f>IF(Calculator!$K37=0,0,IF($RH$4&gt;=$SS39,Calculator!$AJ37,IF('Graph Calc'!$RH$4&lt;'Graph Calc'!$SU39,Calculator!$AJ37,0)))</f>
        <v>0</v>
      </c>
      <c r="RI39" s="101">
        <f>IF(Calculator!$K37=0,0,IF($RI$4&gt;=$SS39,Calculator!$AJ37,IF('Graph Calc'!$RI$4&lt;'Graph Calc'!$SU39,Calculator!$AJ37,0)))</f>
        <v>0</v>
      </c>
      <c r="RJ39" s="101">
        <f>IF(Calculator!$K37=0,0,IF($RJ$4&gt;=$SS39,Calculator!$AJ37,IF('Graph Calc'!$RJ$4&lt;'Graph Calc'!$SU39,Calculator!$AJ37,0)))</f>
        <v>0</v>
      </c>
      <c r="RK39" s="101">
        <f>IF(Calculator!$K37=0,0,IF($RK$4&gt;=$SS39,Calculator!$AJ37,IF('Graph Calc'!$RK$4&lt;'Graph Calc'!$SU39,Calculator!$AJ37,0)))</f>
        <v>0</v>
      </c>
      <c r="RL39" s="101">
        <f>IF(Calculator!$K37=0,0,IF($RL$4&gt;=$SS39,Calculator!$AJ37,IF('Graph Calc'!$RL$4&lt;'Graph Calc'!$SU39,Calculator!$AJ37,0)))</f>
        <v>0</v>
      </c>
      <c r="RM39" s="101">
        <f>IF(Calculator!$K37=0,0,IF($RM$4&gt;=$SS39,Calculator!$AJ37,IF('Graph Calc'!$RM$4&lt;'Graph Calc'!$SU39,Calculator!$AJ37,0)))</f>
        <v>0</v>
      </c>
      <c r="RN39" s="101">
        <f>IF(Calculator!$K37=0,0,IF($RN$4&gt;=$SS39,Calculator!$AJ37,IF('Graph Calc'!$RN$4&lt;'Graph Calc'!$SU39,Calculator!$AJ37,0)))</f>
        <v>0</v>
      </c>
      <c r="RO39" s="101">
        <f>IF(Calculator!$K37=0,0,IF($RO$4&gt;=$SS39,Calculator!$AJ37,IF('Graph Calc'!$RO$4&lt;'Graph Calc'!$SU39,Calculator!$AJ37,0)))</f>
        <v>0</v>
      </c>
      <c r="RP39" s="101">
        <f>IF(Calculator!$K37=0,0,IF($RP$4&gt;=$SS39,Calculator!$AJ37,IF('Graph Calc'!$RP$4&lt;'Graph Calc'!$SU39,Calculator!$AJ37,0)))</f>
        <v>0</v>
      </c>
      <c r="RQ39" s="101">
        <f>IF(Calculator!$K37=0,0,IF($RQ$4&gt;=$SS39,Calculator!$AJ37,IF('Graph Calc'!$RQ$4&lt;'Graph Calc'!$SU39,Calculator!$AJ37,0)))</f>
        <v>0</v>
      </c>
      <c r="RR39" s="101">
        <f>IF(Calculator!$K37=0,0,IF($RR$4&gt;=$SS39,Calculator!$AJ37,IF('Graph Calc'!$RR$4&lt;'Graph Calc'!$SU39,Calculator!$AJ37,0)))</f>
        <v>0</v>
      </c>
      <c r="RS39" s="101">
        <f>IF(Calculator!$K37=0,0,IF($RS$4&gt;=$SS39,Calculator!$AJ37,IF('Graph Calc'!$RS$4&lt;'Graph Calc'!$SU39,Calculator!$AJ37,0)))</f>
        <v>0</v>
      </c>
      <c r="RT39" s="101">
        <f>IF(Calculator!$K37=0,0,IF($RT$4&gt;=$SS39,Calculator!$AJ37,IF('Graph Calc'!$RT$4&lt;'Graph Calc'!$SU39,Calculator!$AJ37,0)))</f>
        <v>0</v>
      </c>
      <c r="RU39" s="101">
        <f>IF(Calculator!$K37=0,0,IF($RU$4&gt;=$SS39,Calculator!$AJ37,IF('Graph Calc'!$RU$4&lt;'Graph Calc'!$SU39,Calculator!$AJ37,0)))</f>
        <v>0</v>
      </c>
      <c r="RV39" s="101">
        <f>IF(Calculator!$K37=0,0,IF($RV$4&gt;=$SS39,Calculator!$AJ37,IF('Graph Calc'!$RV$4&lt;'Graph Calc'!$SU39,Calculator!$AJ37,0)))</f>
        <v>0</v>
      </c>
      <c r="RW39" s="101">
        <f>IF(Calculator!$K37=0,0,IF($RW$4&gt;=$SS39,Calculator!$AJ37,IF('Graph Calc'!$RW$4&lt;'Graph Calc'!$SU39,Calculator!$AJ37,0)))</f>
        <v>0</v>
      </c>
      <c r="RX39" s="101">
        <f>IF(Calculator!$K37=0,0,IF($RX$4&gt;=$SS39,Calculator!$AJ37,IF('Graph Calc'!$RX$4&lt;'Graph Calc'!$SU39,Calculator!$AJ37,0)))</f>
        <v>0</v>
      </c>
      <c r="RY39" s="101">
        <f>IF(Calculator!$K37=0,0,IF($RY$4&gt;=$SS39,Calculator!$AJ37,IF('Graph Calc'!$RY$4&lt;'Graph Calc'!$SU39,Calculator!$AJ37,0)))</f>
        <v>0</v>
      </c>
      <c r="RZ39" s="101">
        <f>IF(Calculator!$K37=0,0,IF($RZ$4&gt;=$SS39,Calculator!$AJ37,IF('Graph Calc'!$RZ$4&lt;'Graph Calc'!$SU39,Calculator!$AJ37,0)))</f>
        <v>0</v>
      </c>
      <c r="SA39" s="101">
        <f>IF(Calculator!$K37=0,0,IF($SA$4&gt;=$SS39,Calculator!$AJ37,IF('Graph Calc'!$SA$4&lt;'Graph Calc'!$SU39,Calculator!$AJ37,0)))</f>
        <v>0</v>
      </c>
      <c r="SB39" s="101">
        <f>IF(Calculator!$K37=0,0,IF($SB$4&gt;=$SS39,Calculator!$AJ37,IF('Graph Calc'!$SB$4&lt;'Graph Calc'!$SU39,Calculator!$AJ37,0)))</f>
        <v>0</v>
      </c>
      <c r="SC39" s="101">
        <f>IF(Calculator!$K37=0,0,IF($SC$4&gt;=$SS39,Calculator!$AJ37,IF('Graph Calc'!$SC$4&lt;'Graph Calc'!$SU39,Calculator!$AJ37,0)))</f>
        <v>0</v>
      </c>
      <c r="SD39" s="101">
        <f>IF(Calculator!$K37=0,0,IF(SD38&gt;=$SS39,Calculator!$AJ37,IF('Graph Calc'!$SD$4&lt;'Graph Calc'!$SU39,Calculator!$AJ37,0)))</f>
        <v>0</v>
      </c>
      <c r="SE39" s="101">
        <f>IF(Calculator!$K37=0,0,IF($SE$4&gt;=$SS39,Calculator!$AJ37,IF('Graph Calc'!$SE$4&lt;'Graph Calc'!$SU39,Calculator!$AJ37,0)))</f>
        <v>0</v>
      </c>
      <c r="SF39" s="101">
        <f>IF(Calculator!$K37=0,0,IF($SF$4&gt;=$SS39,Calculator!$AJ37,IF('Graph Calc'!$SF$4&lt;'Graph Calc'!$SU39,Calculator!$AJ37,0)))</f>
        <v>0</v>
      </c>
      <c r="SG39" s="101">
        <f>IF(Calculator!$K37=0,0,IF($SG$4&gt;=$SS39,Calculator!$AJ37,IF('Graph Calc'!$SG$4&lt;'Graph Calc'!$SU39,Calculator!$AJ37,0)))</f>
        <v>0</v>
      </c>
      <c r="SH39" s="101">
        <f>IF(Calculator!$K37=0,0,IF($SH$4&gt;=$SS39,Calculator!$AJ37,IF('Graph Calc'!$SH$4&lt;'Graph Calc'!$SU39,Calculator!$AJ37,0)))</f>
        <v>0</v>
      </c>
      <c r="SI39" s="101">
        <f>IF(Calculator!$K37=0,0,IF($SI$4&gt;=$SS39,Calculator!$AJ37,IF('Graph Calc'!$SI$4&lt;'Graph Calc'!$SU39,Calculator!$AJ37,0)))</f>
        <v>0</v>
      </c>
      <c r="SJ39" s="101">
        <f>IF(Calculator!$K37=0,0,IF($SJ$4&gt;=$SS39,Calculator!$AJ37,IF('Graph Calc'!$SJ$4&lt;'Graph Calc'!$SU39,Calculator!$AJ37,0)))</f>
        <v>0</v>
      </c>
      <c r="SK39" s="101">
        <f>IF(Calculator!$K37=0,0,IF($SK$4&gt;=$SS39,Calculator!$AJ37,IF('Graph Calc'!$SK$4&lt;'Graph Calc'!$SU39,Calculator!$AJ37,0)))</f>
        <v>0</v>
      </c>
      <c r="SL39" s="101">
        <f>IF(Calculator!$K37=0,0,IF($SL$4&gt;=$SS39,Calculator!$AJ37,IF('Graph Calc'!$SL$4&lt;'Graph Calc'!$SU39,Calculator!$AJ37,0)))</f>
        <v>0</v>
      </c>
      <c r="SM39" s="101">
        <f>IF(Calculator!$K37=0,0,IF($SM$4&gt;=$SS39,Calculator!$AJ37,IF('Graph Calc'!$SM$4&lt;'Graph Calc'!$SU39,Calculator!$AJ37,0)))</f>
        <v>0</v>
      </c>
      <c r="SN39" s="101">
        <f>IF(Calculator!$K37=0,0,IF($SN$4&gt;=$SS39,Calculator!$AJ37,IF('Graph Calc'!$SN$4&lt;'Graph Calc'!$SU39,Calculator!$AJ37,0)))</f>
        <v>0</v>
      </c>
      <c r="SO39" s="101">
        <f>IF(Calculator!$K37=0,0,IF($SO$4&gt;=$SS39,Calculator!$AJ37,IF('Graph Calc'!$SO$4&lt;'Graph Calc'!$SU39,Calculator!$AJ37,0)))</f>
        <v>0</v>
      </c>
      <c r="SP39" s="101">
        <f>IF(Calculator!$K37=0,0,IF($SP$4&gt;=$SS39,Calculator!$AJ37,IF('Graph Calc'!$SP$4&lt;'Graph Calc'!$SU39,Calculator!$AJ37,0)))</f>
        <v>0</v>
      </c>
      <c r="SQ39" s="101">
        <f>IF(Calculator!$K37=0,0,IF($SQ$4&gt;=$SS39,Calculator!$AJ37,IF('Graph Calc'!$SQ$4&lt;'Graph Calc'!$SU39,Calculator!$AJ37,0)))</f>
        <v>0</v>
      </c>
      <c r="SR39" s="101">
        <f>IF(Calculator!$K37=0,0,IF($SR$4&gt;=$SS39,Calculator!$AJ37,IF('Graph Calc'!$SR$4&lt;'Graph Calc'!$SU39,Calculator!$AJ37,0)))</f>
        <v>0</v>
      </c>
      <c r="SS39">
        <f>Calculator!N37</f>
        <v>0</v>
      </c>
      <c r="ST39">
        <f>SS39+Calculator!K37</f>
        <v>0</v>
      </c>
      <c r="SU39">
        <f t="shared" si="785"/>
        <v>0</v>
      </c>
      <c r="SZ39" s="101">
        <f>IF(Calculator!$K37=0,0,IF($OZ$4&gt;=$SS39,Calculator!$AJ37,IF('Graph Calc'!$OZ$4&lt;'Graph Calc'!$SU39,Calculator!$AJ37,0)))</f>
        <v>0</v>
      </c>
      <c r="TA39" s="101">
        <f>IF(Calculator!$K37=0,0,IF($PA$4&gt;=$SS39,Calculator!$AJ37,IF('Graph Calc'!$PA$4&lt;'Graph Calc'!$SU39,Calculator!$AJ37,0)))</f>
        <v>0</v>
      </c>
      <c r="TB39" s="101">
        <f>IF(Calculator!$K37=0,0,IF($PB$4&gt;=$SS39,Calculator!$AJ37,IF('Graph Calc'!$PB$4&lt;'Graph Calc'!$SU39,Calculator!$AJ37,0)))</f>
        <v>0</v>
      </c>
      <c r="TC39" s="101">
        <f>IF(Calculator!$K37=0,0,IF($PC$4&gt;=$SS39,Calculator!$AJ37,IF('Graph Calc'!$PC$4&lt;'Graph Calc'!$SU39,Calculator!$AJ37,0)))</f>
        <v>0</v>
      </c>
      <c r="TD39" s="101">
        <f>IF(Calculator!$K37=0,0,IF($PD$4&gt;=$SS39,Calculator!$AJ37,IF('Graph Calc'!$PD$4&lt;'Graph Calc'!$SU39,Calculator!$AJ37,0)))</f>
        <v>0</v>
      </c>
      <c r="TE39" s="101">
        <f>IF(Calculator!$K37=0,0,IF($PE$4&gt;=$SS39,Calculator!$AJ37,IF('Graph Calc'!$PE$4&lt;'Graph Calc'!$SU39,Calculator!$AJ37,0)))</f>
        <v>0</v>
      </c>
      <c r="TF39" s="101">
        <f>IF(Calculator!$K37=0,0,IF($PF$4&gt;=$SS39,Calculator!$AJ37,IF('Graph Calc'!$PF$4&lt;'Graph Calc'!$SU39,Calculator!$AJ37,0)))</f>
        <v>0</v>
      </c>
      <c r="TG39" s="101">
        <f>IF(Calculator!$K37=0,0,IF($PG$4&gt;=$SS39,Calculator!$AJ37,IF('Graph Calc'!$PG$4&lt;'Graph Calc'!$SU39,Calculator!$AJ37,0)))</f>
        <v>0</v>
      </c>
      <c r="TH39" s="101">
        <f>IF(Calculator!$K37=0,0,IF($PH$4&gt;=$SS39,Calculator!$AJ37,IF('Graph Calc'!TH$4&lt;'Graph Calc'!$SU39,Calculator!$AJ37,0)))</f>
        <v>0</v>
      </c>
      <c r="TI39" s="101">
        <f>IF(Calculator!$K37=0,0,IF($PI$4&gt;=$SS39,Calculator!$AJ37,IF('Graph Calc'!$PI$4&lt;'Graph Calc'!$SU39,Calculator!$AJ37,0)))</f>
        <v>0</v>
      </c>
      <c r="TJ39" s="101">
        <f>IF(Calculator!$K37=0,0,IF($PJ$4&gt;=$SS39,Calculator!$AJ37,IF('Graph Calc'!$PJ$4&lt;'Graph Calc'!$SU39,Calculator!$AJ37,0)))</f>
        <v>0</v>
      </c>
      <c r="TK39" s="101">
        <f>IF(Calculator!$K37=0,0,IF($PK$4&gt;=$SS39,Calculator!$AJ37,IF('Graph Calc'!$PK$4&lt;'Graph Calc'!$SU39,Calculator!$AJ37,0)))</f>
        <v>0</v>
      </c>
      <c r="TL39" s="101">
        <f>IF(Calculator!$K37=0,0,IF($PL$4&gt;=$SS39,Calculator!$AJ37,IF('Graph Calc'!$PL$4&lt;'Graph Calc'!$SU39,Calculator!$AJ37,0)))</f>
        <v>0</v>
      </c>
      <c r="TM39" s="101">
        <f>IF(Calculator!$K37=0,0,IF($PM$4&gt;=$SS39,Calculator!$AJ37,IF('Graph Calc'!$PM$4&lt;'Graph Calc'!$SU39,Calculator!$AJ37,0)))</f>
        <v>0</v>
      </c>
      <c r="TN39" s="101">
        <f>IF(Calculator!$K37=0,0,IF($PN$4&gt;=$SS39,Calculator!$AJ37,IF('Graph Calc'!$PN$4&lt;'Graph Calc'!$SU39,Calculator!$AJ37,0)))</f>
        <v>0</v>
      </c>
      <c r="TO39" s="101">
        <f>IF(Calculator!$K37=0,0,IF($PO$4&gt;=$SS39,Calculator!$AJ37,IF('Graph Calc'!$PO$4&lt;'Graph Calc'!$SU39,Calculator!$AJ37,0)))</f>
        <v>0</v>
      </c>
      <c r="TP39" s="101">
        <f>IF(Calculator!$K37=0,0,IF($PP$4&gt;=$SS39,Calculator!$AJ37,IF('Graph Calc'!$PP$4&lt;'Graph Calc'!$SU39,Calculator!$AJ37,0)))</f>
        <v>0</v>
      </c>
      <c r="TQ39" s="101">
        <f>IF(Calculator!$K37=0,0,IF($PQ$4&gt;=$SS39,Calculator!$AJ37,IF('Graph Calc'!$PQ$4&lt;'Graph Calc'!$SU39,Calculator!$AJ37,0)))</f>
        <v>0</v>
      </c>
      <c r="TR39" s="101">
        <f>IF(Calculator!$K37=0,0,IF($PR$4&gt;=$SS39,Calculator!$AJ37,IF('Graph Calc'!$PR$4&lt;'Graph Calc'!$SU39,Calculator!$AJ37,0)))</f>
        <v>0</v>
      </c>
      <c r="TS39" s="101">
        <f>IF(Calculator!$K37=0,0,IF($PS$4&gt;=$SS39,Calculator!$AJ37,IF('Graph Calc'!$PS$4&lt;'Graph Calc'!$SU39,Calculator!$AJ37,0)))</f>
        <v>0</v>
      </c>
      <c r="TT39" s="101">
        <f>IF(Calculator!$K37=0,0,IF($PT$4&gt;=$SS39,Calculator!$AJ37,IF('Graph Calc'!$PT$4&lt;'Graph Calc'!$SU39,Calculator!$AJ37,0)))</f>
        <v>0</v>
      </c>
      <c r="TU39" s="101">
        <f>IF(Calculator!$K37=0,0,IF($PU$4&gt;=$SS39,Calculator!$AJ37,IF('Graph Calc'!$PU$4&lt;'Graph Calc'!$SU39,Calculator!$AJ37,0)))</f>
        <v>0</v>
      </c>
      <c r="TV39" s="101">
        <f>IF(Calculator!$K37=0,0,IF($PV$4&gt;=$SS39,Calculator!$AJ37,IF('Graph Calc'!$PV$4&lt;'Graph Calc'!$SU39,Calculator!$AJ37,0)))</f>
        <v>0</v>
      </c>
      <c r="TW39" s="101">
        <f>IF(Calculator!$K37=0,0,IF($PW$4&gt;=$SS39,Calculator!$AJ37,IF('Graph Calc'!$PW$4&lt;'Graph Calc'!$SU39,Calculator!$AJ37,0)))</f>
        <v>0</v>
      </c>
      <c r="TX39" s="101">
        <f>IF(Calculator!$K37=0,0,IF($PX$4&gt;=$SS39,Calculator!$AJ37,IF('Graph Calc'!$PX$4&lt;'Graph Calc'!$SU39,Calculator!$AJ37,0)))</f>
        <v>0</v>
      </c>
      <c r="TY39" s="101">
        <f>IF(Calculator!$K37=0,0,IF($PY$4&gt;=$SS39,Calculator!$AJ37,IF('Graph Calc'!$PY$4&lt;'Graph Calc'!$SU39,Calculator!$AJ37,0)))</f>
        <v>0</v>
      </c>
      <c r="TZ39" s="101">
        <f>IF(Calculator!$K37=0,0,IF($PZ$4&gt;=$SS39,Calculator!$AJ37,IF('Graph Calc'!$PZ$4&lt;'Graph Calc'!$SU39,Calculator!$AJ37,0)))</f>
        <v>0</v>
      </c>
      <c r="UA39" s="101">
        <f>IF(Calculator!$K37=0,0,IF($QA$4&gt;=$SS39,Calculator!$AJ37,IF('Graph Calc'!$QA$4&lt;'Graph Calc'!$SU39,Calculator!$AJ37,0)))</f>
        <v>0</v>
      </c>
      <c r="UB39" s="101">
        <f>IF(Calculator!$K37=0,0,IF($QB$4&gt;=$SS39,Calculator!$AJ37,IF('Graph Calc'!$QB$4&lt;'Graph Calc'!$SU39,Calculator!$AJ37,0)))</f>
        <v>0</v>
      </c>
      <c r="UC39" s="101">
        <f>IF(Calculator!$K37=0,0,IF($QC$4&gt;=$SS39,Calculator!$AJ37,IF('Graph Calc'!$QC$4&lt;'Graph Calc'!$SU39,Calculator!$AJ37,0)))</f>
        <v>0</v>
      </c>
      <c r="UD39" s="101">
        <f>IF(Calculator!$K37=0,0,IF($QD$4&gt;=$SS39,Calculator!$AJ37,IF('Graph Calc'!$QD$4&lt;'Graph Calc'!$SU39,Calculator!$AJ37,0)))</f>
        <v>0</v>
      </c>
      <c r="UE39" s="101">
        <f>IF(Calculator!$K37=0,0,IF($QE$4&gt;=$SS39,Calculator!$AJ37,IF('Graph Calc'!$QE$4&lt;'Graph Calc'!$SU39,Calculator!$AJ37,0)))</f>
        <v>0</v>
      </c>
      <c r="UF39" s="101">
        <f>IF(Calculator!$K37=0,0,IF($QF$4&gt;=$SS39,Calculator!$AJ37,IF('Graph Calc'!$QF$4&lt;'Graph Calc'!$SU39,Calculator!$AJ37,0)))</f>
        <v>0</v>
      </c>
      <c r="UG39" s="101">
        <f>IF(Calculator!$K37=0,0,IF($QG$4&gt;=$SS39,Calculator!$AJ37,IF('Graph Calc'!$QG$4&lt;'Graph Calc'!$SU39,Calculator!$AJ37,0)))</f>
        <v>0</v>
      </c>
      <c r="UH39" s="101">
        <f>IF(Calculator!$K37=0,0,IF($QH$4&gt;=$SS39,Calculator!$AJ37,IF('Graph Calc'!$QH$4&lt;'Graph Calc'!$SU39,Calculator!$AJ37,0)))</f>
        <v>0</v>
      </c>
      <c r="UI39" s="101">
        <f>IF(Calculator!$K37=0,0,IF($QI$4&gt;=$SS39,Calculator!$AJ37,IF('Graph Calc'!$QI$4&lt;'Graph Calc'!$SU39,Calculator!$AJ37,0)))</f>
        <v>0</v>
      </c>
      <c r="UJ39" s="101">
        <f>IF(Calculator!$K37=0,0,IF($QJ$4&gt;=$SS39,Calculator!$AJ37,IF('Graph Calc'!$QJ$4&lt;'Graph Calc'!$SU39,Calculator!$AJ37,0)))</f>
        <v>0</v>
      </c>
      <c r="UK39" s="101">
        <f>IF(Calculator!$K37=0,0,IF($QK$4&gt;=$SS39,Calculator!$AJ37,IF('Graph Calc'!$QK$4&lt;'Graph Calc'!$SU39,Calculator!$AJ37,0)))</f>
        <v>0</v>
      </c>
      <c r="UL39" s="101">
        <f>IF(Calculator!$K37=0,0,IF($QL$4&gt;=$SS39,Calculator!$AJ37,IF('Graph Calc'!$QL$4&lt;'Graph Calc'!$SU39,Calculator!$AJ37,0)))</f>
        <v>0</v>
      </c>
      <c r="UM39" s="101">
        <f>IF(Calculator!$K37=0,0,IF($QM$4&gt;=$SS39,Calculator!$AJ37,IF('Graph Calc'!$QM$4&lt;'Graph Calc'!$SU39,Calculator!$AJ37,0)))</f>
        <v>0</v>
      </c>
      <c r="UN39" s="101">
        <f>IF(Calculator!$K37=0,0,IF($QN$4&gt;=$SS39,Calculator!$AJ37,IF('Graph Calc'!$QN$4&lt;'Graph Calc'!$SU39,Calculator!$AJ37,0)))</f>
        <v>0</v>
      </c>
      <c r="UO39" s="101">
        <f>IF(Calculator!$K37=0,0,IF($QO$4&gt;=$SS39,Calculator!$AJ37,IF('Graph Calc'!$QO$4&lt;'Graph Calc'!$SU39,Calculator!$AJ37,0)))</f>
        <v>0</v>
      </c>
      <c r="UP39" s="101">
        <f>IF(Calculator!$K37=0,0,IF($QP$4&gt;=$SS39,Calculator!$AJ37,IF('Graph Calc'!$QP$4&lt;'Graph Calc'!$SU39,Calculator!$AJ37,0)))</f>
        <v>0</v>
      </c>
      <c r="UQ39" s="101">
        <f>IF(Calculator!$K37=0,0,IF($QQ$4&gt;=$SS39,Calculator!$AJ37,IF('Graph Calc'!$QQ$4&lt;'Graph Calc'!$SU39,Calculator!$AJ37,0)))</f>
        <v>0</v>
      </c>
      <c r="UR39" s="101">
        <f>IF(Calculator!$K37=0,0,IF($QR$4&gt;=$SS39,Calculator!$AJ37,IF('Graph Calc'!$QR$4&lt;'Graph Calc'!$SU39,Calculator!$AJ37,0)))</f>
        <v>0</v>
      </c>
      <c r="US39" s="101">
        <f>IF(Calculator!$K37=0,0,IF($QS$4&gt;=$SS39,Calculator!$AJ37,IF('Graph Calc'!$QS$4&lt;'Graph Calc'!$SU39,Calculator!$AJ37,0)))</f>
        <v>0</v>
      </c>
      <c r="UT39" s="101">
        <f>IF(Calculator!$K37=0,0,IF($QT$4&gt;=$SS39,Calculator!$AJ37,IF('Graph Calc'!$QT$4&lt;'Graph Calc'!$SU39,Calculator!$AJ37,0)))</f>
        <v>0</v>
      </c>
      <c r="UU39" s="101">
        <f>IF(Calculator!$K37=0,0,IF($QU$4&gt;=$SS39,Calculator!$AJ37,IF('Graph Calc'!$QU$4&lt;'Graph Calc'!$SU39,Calculator!$AJ37,0)))</f>
        <v>0</v>
      </c>
      <c r="UV39" s="101">
        <f>IF(Calculator!$K37=0,0,IF($QV$4&gt;=$SS39,Calculator!$AJ37,IF('Graph Calc'!$QV$4&lt;'Graph Calc'!$SU39,Calculator!$AJ37,0)))</f>
        <v>0</v>
      </c>
      <c r="UW39" s="101">
        <f>IF(Calculator!$K37=0,0,IF($QW$4&gt;=$SS39,Calculator!$AJ37,IF('Graph Calc'!$QW$4&lt;'Graph Calc'!$SU39,Calculator!$AJ37,0)))</f>
        <v>0</v>
      </c>
      <c r="UX39" s="101">
        <f>IF(Calculator!$K37=0,0,IF($QX$4&gt;=$SS39,Calculator!$AJ37,IF('Graph Calc'!$QX$4&lt;'Graph Calc'!$SU39,Calculator!$AJ37,0)))</f>
        <v>0</v>
      </c>
      <c r="UY39" s="101">
        <f>IF(Calculator!$K37=0,0,IF($QY$4&gt;=$SS39,Calculator!$AJ37,IF('Graph Calc'!$QY$4&lt;'Graph Calc'!$SU39,Calculator!$AJ37,0)))</f>
        <v>0</v>
      </c>
      <c r="UZ39" s="101">
        <f>IF(Calculator!$K37=0,0,IF($QZ$4&gt;=$SS39,Calculator!$AJ37,IF('Graph Calc'!$QZ$4&lt;'Graph Calc'!$SU39,Calculator!$AJ37,0)))</f>
        <v>0</v>
      </c>
      <c r="VA39" s="101">
        <f>IF(Calculator!$K37=0,0,IF($RA$4&gt;=$SS39,Calculator!$AJ37,IF('Graph Calc'!$RA$4&lt;'Graph Calc'!$SU39,Calculator!$AJ37,0)))</f>
        <v>0</v>
      </c>
      <c r="VB39" s="101">
        <f>IF(Calculator!$K37=0,0,IF($RB$4&gt;=$SS39,Calculator!$AJ37,IF('Graph Calc'!$RB$4&lt;'Graph Calc'!$SU39,Calculator!$AJ37,0)))</f>
        <v>0</v>
      </c>
      <c r="VC39" s="101">
        <f>IF(Calculator!$K37=0,0,IF($RC$4&gt;=$SS39,Calculator!$AJ37,IF('Graph Calc'!$RC$4&lt;'Graph Calc'!$SU39,Calculator!$AJ37,0)))</f>
        <v>0</v>
      </c>
      <c r="VD39" s="101">
        <f>IF(Calculator!$K37=0,0,IF($RD$4&gt;=$SS39,Calculator!$AJ37,IF('Graph Calc'!$RD$4&lt;'Graph Calc'!$SU39,Calculator!$AJ37,0)))</f>
        <v>0</v>
      </c>
      <c r="VE39" s="101">
        <f>IF(Calculator!$K37=0,0,IF($RE$4&gt;=$SS39,Calculator!$AJ37,IF('Graph Calc'!$RE$4&lt;'Graph Calc'!$SU39,Calculator!$AJ37,0)))</f>
        <v>0</v>
      </c>
      <c r="VF39" s="101">
        <f>IF(Calculator!$K37=0,0,IF($RF$4&gt;=$SS39,Calculator!$AJ37,IF('Graph Calc'!$RF$4&lt;'Graph Calc'!$SU39,Calculator!$AJ37,0)))</f>
        <v>0</v>
      </c>
      <c r="VG39" s="101">
        <f>IF(Calculator!$K37=0,0,IF($RG$4&gt;=$SS39,Calculator!$AJ37,IF('Graph Calc'!$RG$4&lt;'Graph Calc'!$SU39,Calculator!$AJ37,0)))</f>
        <v>0</v>
      </c>
      <c r="VH39" s="101">
        <f>IF(Calculator!$K37=0,0,IF($RH$4&gt;=$SS39,Calculator!$AJ37,IF('Graph Calc'!$RH$4&lt;'Graph Calc'!$SU39,Calculator!$AJ37,0)))</f>
        <v>0</v>
      </c>
      <c r="VI39" s="101">
        <f>IF(Calculator!$K37=0,0,IF($RI$4&gt;=$SS39,Calculator!$AJ37,IF('Graph Calc'!$RI$4&lt;'Graph Calc'!$SU39,Calculator!$AJ37,0)))</f>
        <v>0</v>
      </c>
      <c r="VJ39" s="101">
        <f>IF(Calculator!$K37=0,0,IF($RJ$4&gt;=$SS39,Calculator!$AJ37,IF('Graph Calc'!$RJ$4&lt;'Graph Calc'!$SU39,Calculator!$AJ37,0)))</f>
        <v>0</v>
      </c>
      <c r="VK39" s="101">
        <f>IF(Calculator!$K37=0,0,IF($RK$4&gt;=$SS39,Calculator!$AJ37,IF('Graph Calc'!$RK$4&lt;'Graph Calc'!$SU39,Calculator!$AJ37,0)))</f>
        <v>0</v>
      </c>
      <c r="VL39" s="101">
        <f>IF(Calculator!$K37=0,0,IF($RL$4&gt;=$SS39,Calculator!$AJ37,IF('Graph Calc'!$RL$4&lt;'Graph Calc'!$SU39,Calculator!$AJ37,0)))</f>
        <v>0</v>
      </c>
      <c r="VM39" s="101">
        <f>IF(Calculator!$K37=0,0,IF($RM$4&gt;=$SS39,Calculator!$AJ37,IF('Graph Calc'!$RM$4&lt;'Graph Calc'!$SU39,Calculator!$AJ37,0)))</f>
        <v>0</v>
      </c>
      <c r="VN39" s="101">
        <f>IF(Calculator!$K37=0,0,IF($RN$4&gt;=$SS39,Calculator!$AJ37,IF('Graph Calc'!$RN$4&lt;'Graph Calc'!$SU39,Calculator!$AJ37,0)))</f>
        <v>0</v>
      </c>
      <c r="VO39" s="101">
        <f>IF(Calculator!$K37=0,0,IF($RO$4&gt;=$SS39,Calculator!$AJ37,IF('Graph Calc'!$RO$4&lt;'Graph Calc'!$SU39,Calculator!$AJ37,0)))</f>
        <v>0</v>
      </c>
      <c r="VP39" s="101">
        <f>IF(Calculator!$K37=0,0,IF($RP$4&gt;=$SS39,Calculator!$AJ37,IF('Graph Calc'!$RP$4&lt;'Graph Calc'!$SU39,Calculator!$AJ37,0)))</f>
        <v>0</v>
      </c>
      <c r="VQ39" s="101">
        <f>IF(Calculator!$K37=0,0,IF($RQ$4&gt;=$SS39,Calculator!$AJ37,IF('Graph Calc'!$RQ$4&lt;'Graph Calc'!$SU39,Calculator!$AJ37,0)))</f>
        <v>0</v>
      </c>
      <c r="VR39" s="101">
        <f>IF(Calculator!$K37=0,0,IF($RR$4&gt;=$SS39,Calculator!$AJ37,IF('Graph Calc'!$RR$4&lt;'Graph Calc'!$SU39,Calculator!$AJ37,0)))</f>
        <v>0</v>
      </c>
      <c r="VS39" s="101">
        <f>IF(Calculator!$K37=0,0,IF($RS$4&gt;=$SS39,Calculator!$AJ37,IF('Graph Calc'!$RS$4&lt;'Graph Calc'!$SU39,Calculator!$AJ37,0)))</f>
        <v>0</v>
      </c>
      <c r="VT39" s="101">
        <f>IF(Calculator!$K37=0,0,IF($RT$4&gt;=$SS39,Calculator!$AJ37,IF('Graph Calc'!$RT$4&lt;'Graph Calc'!$SU39,Calculator!$AJ37,0)))</f>
        <v>0</v>
      </c>
      <c r="VU39" s="101">
        <f>IF(Calculator!$K37=0,0,IF($RU$4&gt;=$SS39,Calculator!$AJ37,IF('Graph Calc'!$RU$4&lt;'Graph Calc'!$SU39,Calculator!$AJ37,0)))</f>
        <v>0</v>
      </c>
      <c r="VV39" s="101">
        <f>IF(Calculator!$K37=0,0,IF($RV$4&gt;=$SS39,Calculator!$AJ37,IF('Graph Calc'!$RV$4&lt;'Graph Calc'!$SU39,Calculator!$AJ37,0)))</f>
        <v>0</v>
      </c>
      <c r="VW39" s="101">
        <f>IF(Calculator!$K37=0,0,IF($RW$4&gt;=$SS39,Calculator!$AJ37,IF('Graph Calc'!$RW$4&lt;'Graph Calc'!$SU39,Calculator!$AJ37,0)))</f>
        <v>0</v>
      </c>
      <c r="VX39" s="101">
        <f>IF(Calculator!$K37=0,0,IF($RX$4&gt;=$SS39,Calculator!$AJ37,IF('Graph Calc'!$RX$4&lt;'Graph Calc'!$SU39,Calculator!$AJ37,0)))</f>
        <v>0</v>
      </c>
      <c r="VY39" s="101">
        <f>IF(Calculator!$K37=0,0,IF($RY$4&gt;=$SS39,Calculator!$AJ37,IF('Graph Calc'!$RY$4&lt;'Graph Calc'!$SU39,Calculator!$AJ37,0)))</f>
        <v>0</v>
      </c>
      <c r="VZ39" s="101">
        <f>IF(Calculator!$K37=0,0,IF($RZ$4&gt;=$SS39,Calculator!$AJ37,IF('Graph Calc'!$RZ$4&lt;'Graph Calc'!$SU39,Calculator!$AJ37,0)))</f>
        <v>0</v>
      </c>
      <c r="WA39" s="101">
        <f>IF(Calculator!$K37=0,0,IF($SA$4&gt;=$SS39,Calculator!$AJ37,IF('Graph Calc'!$SA$4&lt;'Graph Calc'!$SU39,Calculator!$AJ37,0)))</f>
        <v>0</v>
      </c>
      <c r="WB39" s="101">
        <f>IF(Calculator!$K37=0,0,IF($SB$4&gt;=$SS39,Calculator!$AJ37,IF('Graph Calc'!$SB$4&lt;'Graph Calc'!$SU39,Calculator!$AJ37,0)))</f>
        <v>0</v>
      </c>
      <c r="WC39" s="101">
        <f>IF(Calculator!$K37=0,0,IF($SC$4&gt;=$SS39,Calculator!$AJ37,IF('Graph Calc'!$SC$4&lt;'Graph Calc'!$SU39,Calculator!$AJ37,0)))</f>
        <v>0</v>
      </c>
      <c r="WD39" s="101">
        <f>IF(Calculator!$K37=0,0,IF(WD38&gt;=$SS39,Calculator!$AJ37,IF('Graph Calc'!$SD$4&lt;'Graph Calc'!$SU39,Calculator!$AJ37,0)))</f>
        <v>0</v>
      </c>
      <c r="WE39" s="101">
        <f>IF(Calculator!$K37=0,0,IF($SE$4&gt;=$SS39,Calculator!$AJ37,IF('Graph Calc'!$SE$4&lt;'Graph Calc'!$SU39,Calculator!$AJ37,0)))</f>
        <v>0</v>
      </c>
      <c r="WF39" s="101">
        <f>IF(Calculator!$K37=0,0,IF($SF$4&gt;=$SS39,Calculator!$AJ37,IF('Graph Calc'!$SF$4&lt;'Graph Calc'!$SU39,Calculator!$AJ37,0)))</f>
        <v>0</v>
      </c>
      <c r="WG39" s="101">
        <f>IF(Calculator!$K37=0,0,IF($SG$4&gt;=$SS39,Calculator!$AJ37,IF('Graph Calc'!$SG$4&lt;'Graph Calc'!$SU39,Calculator!$AJ37,0)))</f>
        <v>0</v>
      </c>
      <c r="WH39" s="101">
        <f>IF(Calculator!$K37=0,0,IF($SH$4&gt;=$SS39,Calculator!$AJ37,IF('Graph Calc'!$SH$4&lt;'Graph Calc'!$SU39,Calculator!$AJ37,0)))</f>
        <v>0</v>
      </c>
      <c r="WI39" s="101">
        <f>IF(Calculator!$K37=0,0,IF($SI$4&gt;=$SS39,Calculator!$AJ37,IF('Graph Calc'!$SI$4&lt;'Graph Calc'!$SU39,Calculator!$AJ37,0)))</f>
        <v>0</v>
      </c>
      <c r="WJ39" s="101">
        <f>IF(Calculator!$K37=0,0,IF($SJ$4&gt;=$SS39,Calculator!$AJ37,IF('Graph Calc'!$SJ$4&lt;'Graph Calc'!$SU39,Calculator!$AJ37,0)))</f>
        <v>0</v>
      </c>
      <c r="WK39" s="101">
        <f>IF(Calculator!$K37=0,0,IF($SK$4&gt;=$SS39,Calculator!$AJ37,IF('Graph Calc'!$SK$4&lt;'Graph Calc'!$SU39,Calculator!$AJ37,0)))</f>
        <v>0</v>
      </c>
      <c r="WL39" s="101">
        <f>IF(Calculator!$K37=0,0,IF($SL$4&gt;=$SS39,Calculator!$AJ37,IF('Graph Calc'!$SL$4&lt;'Graph Calc'!$SU39,Calculator!$AJ37,0)))</f>
        <v>0</v>
      </c>
      <c r="WM39" s="101">
        <f>IF(Calculator!$K37=0,0,IF($SM$4&gt;=$SS39,Calculator!$AJ37,IF('Graph Calc'!$SM$4&lt;'Graph Calc'!$SU39,Calculator!$AJ37,0)))</f>
        <v>0</v>
      </c>
      <c r="WN39" s="101">
        <f>IF(Calculator!$K37=0,0,IF($SN$4&gt;=$SS39,Calculator!$AJ37,IF('Graph Calc'!$SN$4&lt;'Graph Calc'!$SU39,Calculator!$AJ37,0)))</f>
        <v>0</v>
      </c>
      <c r="WO39" s="101">
        <f>IF(Calculator!$K37=0,0,IF($SO$4&gt;=$SS39,Calculator!$AJ37,IF('Graph Calc'!$SO$4&lt;'Graph Calc'!$SU39,Calculator!$AJ37,0)))</f>
        <v>0</v>
      </c>
      <c r="WP39" s="101">
        <f>IF(Calculator!$K37=0,0,IF($SP$4&gt;=$SS39,Calculator!$AJ37,IF('Graph Calc'!$SP$4&lt;'Graph Calc'!$SU39,Calculator!$AJ37,0)))</f>
        <v>0</v>
      </c>
      <c r="WQ39" s="101">
        <f>IF(Calculator!$K37=0,0,IF($SQ$4&gt;=$SS39,Calculator!$AJ37,IF('Graph Calc'!$SQ$4&lt;'Graph Calc'!$SU39,Calculator!$AJ37,0)))</f>
        <v>0</v>
      </c>
      <c r="WR39" s="101">
        <f>IF(Calculator!$K37=0,0,IF($SR$4&gt;=$SS39,Calculator!$AJ37,IF('Graph Calc'!$SR$4&lt;'Graph Calc'!$SU39,Calculator!$AJ37,0)))</f>
        <v>0</v>
      </c>
      <c r="WS39">
        <f>Calculator!DN37</f>
        <v>0</v>
      </c>
      <c r="WT39">
        <f>WS39+Calculator!DK37</f>
        <v>0</v>
      </c>
      <c r="WU39">
        <f t="shared" si="786"/>
        <v>0</v>
      </c>
    </row>
    <row r="40" spans="9:619">
      <c r="I40">
        <f>IF(Calculator!E38=0,IF(Calculator!D38="Auto ",Calculator!B38*1,Calculator!C38*1),IF(Calculator!D38="Auto ",Calculator!B38*Calculator!E38,Calculator!C38*Calculator!E38))</f>
        <v>0</v>
      </c>
      <c r="J40" t="str">
        <f>IF(Calculator!$I38="YES",0,IF(Calculator!$J38="YES",0,Calculator!G38))</f>
        <v>All Day</v>
      </c>
      <c r="K40" t="str">
        <f>IF(Calculator!$I38="YES",0,IF(Calculator!$J38="YES",0,Calculator!H38))</f>
        <v>All Day</v>
      </c>
      <c r="L40">
        <f>Calculator!T38</f>
        <v>0</v>
      </c>
      <c r="M40">
        <f>Calculator!U38</f>
        <v>0</v>
      </c>
      <c r="N40">
        <f>Calculator!V38</f>
        <v>0</v>
      </c>
      <c r="O40">
        <f>Calculator!W38</f>
        <v>0</v>
      </c>
      <c r="P40">
        <f>Calculator!X38</f>
        <v>0</v>
      </c>
      <c r="Q40">
        <f>Calculator!Y38</f>
        <v>0</v>
      </c>
      <c r="R40">
        <f>Calculator!Z38</f>
        <v>0</v>
      </c>
      <c r="S40">
        <f>Calculator!AA38</f>
        <v>0</v>
      </c>
      <c r="T40" s="101">
        <f>IF(Calculator!$I38="YES",IF($M40&gt;=T$4,IF($L40&lt;=T$4,$I40,0),IF($O40&gt;=T$4,IF($N40&lt;=T$4,$I40,0),IF($Q40&gt;=T$4,IF($P40&lt;=T$4,$I40,0),IF($S40&gt;=T$4,IF($R40&lt;=T$4,$I40,0),IF($M40&gt;=T$4,IF($L40&lt;=T$4,$I40,0),IF($O40&gt;=T$4,IF($N40&lt;=T$4,$I40,0),IF($Q40&gt;=T$4,IF($P40&lt;=T$4,$I40,0),IF($S40&gt;=T$4,IF($R40&lt;=T$4,$I40,0),0)))))))),IF($J40="All Day",$I40,IF($K40="All Day",$I40,IF($K40&lt;=T$4,0,IF($J40&lt;=T$4,$I40,0)))))</f>
        <v>0</v>
      </c>
      <c r="U40" s="101">
        <f>IF(Calculator!$I38="YES",IF($M40&gt;=U$4,IF($L40&lt;=U$4,$I40,0),IF($O40&gt;=U$4,IF($N40&lt;=U$4,$I40,0),IF($Q40&gt;=U$4,IF($P40&lt;=U$4,$I40,0),IF($S40&gt;=U$4,IF($R40&lt;=U$4,$I40,0),IF($M40&gt;=U$4,IF($L40&lt;=U$4,$I40,0),IF($O40&gt;=U$4,IF($N40&lt;=U$4,$I40,0),IF($Q40&gt;=U$4,IF($P40&lt;=U$4,$I40,0),IF($S40&gt;=U$4,IF($R40&lt;=U$4,$I40,0),0)))))))),IF($J40="All Day",$I40,IF($K40="All Day",$I40,IF($K40&lt;=U$4,0,IF($J40&lt;=U$4,$I40,0)))))</f>
        <v>0</v>
      </c>
      <c r="V40" s="101">
        <f>IF(Calculator!$I38="YES",IF($M40&gt;=V$4,IF($L40&lt;=V$4,$I40,0),IF($O40&gt;=V$4,IF($N40&lt;=V$4,$I40,0),IF($Q40&gt;=V$4,IF($P40&lt;=V$4,$I40,0),IF($S40&gt;=V$4,IF($R40&lt;=V$4,$I40,0),IF($M40&gt;=V$4,IF($L40&lt;=V$4,$I40,0),IF($O40&gt;=V$4,IF($N40&lt;=V$4,$I40,0),IF($Q40&gt;=V$4,IF($P40&lt;=V$4,$I40,0),IF($S40&gt;=V$4,IF($R40&lt;=V$4,$I40,0),0)))))))),IF($J40="All Day",$I40,IF($K40="All Day",$I40,IF($K40&lt;=V$4,0,IF($J40&lt;=V$4,$I40,0)))))</f>
        <v>0</v>
      </c>
      <c r="W40" s="101">
        <f>IF(Calculator!$I38="YES",IF($M40&gt;=W$4,IF($L40&lt;=W$4,$I40,0),IF($O40&gt;=W$4,IF($N40&lt;=W$4,$I40,0),IF($Q40&gt;=W$4,IF($P40&lt;=W$4,$I40,0),IF($S40&gt;=W$4,IF($R40&lt;=W$4,$I40,0),IF($M40&gt;=W$4,IF($L40&lt;=W$4,$I40,0),IF($O40&gt;=W$4,IF($N40&lt;=W$4,$I40,0),IF($Q40&gt;=W$4,IF($P40&lt;=W$4,$I40,0),IF($S40&gt;=W$4,IF($R40&lt;=W$4,$I40,0),0)))))))),IF($J40="All Day",$I40,IF($K40="All Day",$I40,IF($K40&lt;=W$4,0,IF($J40&lt;=W$4,$I40,0)))))</f>
        <v>0</v>
      </c>
      <c r="X40" s="101">
        <f>IF(Calculator!$I38="YES",IF($M40&gt;=X$4,IF($L40&lt;=X$4,$I40,0),IF($O40&gt;=X$4,IF($N40&lt;=X$4,$I40,0),IF($Q40&gt;=X$4,IF($P40&lt;=X$4,$I40,0),IF($S40&gt;=X$4,IF($R40&lt;=X$4,$I40,0),IF($M40&gt;=X$4,IF($L40&lt;=X$4,$I40,0),IF($O40&gt;=X$4,IF($N40&lt;=X$4,$I40,0),IF($Q40&gt;=X$4,IF($P40&lt;=X$4,$I40,0),IF($S40&gt;=X$4,IF($R40&lt;=X$4,$I40,0),0)))))))),IF($J40="All Day",$I40,IF($K40="All Day",$I40,IF($K40&lt;=X$4,0,IF($J40&lt;=X$4,$I40,0)))))</f>
        <v>0</v>
      </c>
      <c r="Y40" s="101">
        <f>IF(Calculator!$I38="YES",IF($M40&gt;=Y$4,IF($L40&lt;=Y$4,$I40,0),IF($O40&gt;=Y$4,IF($N40&lt;=Y$4,$I40,0),IF($Q40&gt;=Y$4,IF($P40&lt;=Y$4,$I40,0),IF($S40&gt;=Y$4,IF($R40&lt;=Y$4,$I40,0),IF($M40&gt;=Y$4,IF($L40&lt;=Y$4,$I40,0),IF($O40&gt;=Y$4,IF($N40&lt;=Y$4,$I40,0),IF($Q40&gt;=Y$4,IF($P40&lt;=Y$4,$I40,0),IF($S40&gt;=Y$4,IF($R40&lt;=Y$4,$I40,0),0)))))))),IF($J40="All Day",$I40,IF($K40="All Day",$I40,IF($K40&lt;=Y$4,0,IF($J40&lt;=Y$4,$I40,0)))))</f>
        <v>0</v>
      </c>
      <c r="Z40" s="101">
        <f>IF(Calculator!$I38="YES",IF($M40&gt;=Z$4,IF($L40&lt;=Z$4,$I40,0),IF($O40&gt;=Z$4,IF($N40&lt;=Z$4,$I40,0),IF($Q40&gt;=Z$4,IF($P40&lt;=Z$4,$I40,0),IF($S40&gt;=Z$4,IF($R40&lt;=Z$4,$I40,0),IF($M40&gt;=Z$4,IF($L40&lt;=Z$4,$I40,0),IF($O40&gt;=Z$4,IF($N40&lt;=Z$4,$I40,0),IF($Q40&gt;=Z$4,IF($P40&lt;=Z$4,$I40,0),IF($S40&gt;=Z$4,IF($R40&lt;=Z$4,$I40,0),0)))))))),IF($J40="All Day",$I40,IF($K40="All Day",$I40,IF($K40&lt;=Z$4,0,IF($J40&lt;=Z$4,$I40,0)))))</f>
        <v>0</v>
      </c>
      <c r="AA40" s="101">
        <f>IF(Calculator!$I38="YES",IF($M40&gt;=AA$4,IF($L40&lt;=AA$4,$I40,0),IF($O40&gt;=AA$4,IF($N40&lt;=AA$4,$I40,0),IF($Q40&gt;=AA$4,IF($P40&lt;=AA$4,$I40,0),IF($S40&gt;=AA$4,IF($R40&lt;=AA$4,$I40,0),IF($M40&gt;=AA$4,IF($L40&lt;=AA$4,$I40,0),IF($O40&gt;=AA$4,IF($N40&lt;=AA$4,$I40,0),IF($Q40&gt;=AA$4,IF($P40&lt;=AA$4,$I40,0),IF($S40&gt;=AA$4,IF($R40&lt;=AA$4,$I40,0),0)))))))),IF($J40="All Day",$I40,IF($K40="All Day",$I40,IF($K40&lt;=AA$4,0,IF($J40&lt;=AA$4,$I40,0)))))</f>
        <v>0</v>
      </c>
      <c r="AB40" s="101">
        <f>IF(Calculator!$I38="YES",IF($M40&gt;=AB$4,IF($L40&lt;=AB$4,$I40,0),IF($O40&gt;=AB$4,IF($N40&lt;=AB$4,$I40,0),IF($Q40&gt;=AB$4,IF($P40&lt;=AB$4,$I40,0),IF($S40&gt;=AB$4,IF($R40&lt;=AB$4,$I40,0),IF($M40&gt;=AB$4,IF($L40&lt;=AB$4,$I40,0),IF($O40&gt;=AB$4,IF($N40&lt;=AB$4,$I40,0),IF($Q40&gt;=AB$4,IF($P40&lt;=AB$4,$I40,0),IF($S40&gt;=AB$4,IF($R40&lt;=AB$4,$I40,0),0)))))))),IF($J40="All Day",$I40,IF($K40="All Day",$I40,IF($K40&lt;=AB$4,0,IF($J40&lt;=AB$4,$I40,0)))))</f>
        <v>0</v>
      </c>
      <c r="AC40" s="101">
        <f>IF(Calculator!$I38="YES",IF($M40&gt;=AC$4,IF($L40&lt;=AC$4,$I40,0),IF($O40&gt;=AC$4,IF($N40&lt;=AC$4,$I40,0),IF($Q40&gt;=AC$4,IF($P40&lt;=AC$4,$I40,0),IF($S40&gt;=AC$4,IF($R40&lt;=AC$4,$I40,0),IF($M40&gt;=AC$4,IF($L40&lt;=AC$4,$I40,0),IF($O40&gt;=AC$4,IF($N40&lt;=AC$4,$I40,0),IF($Q40&gt;=AC$4,IF($P40&lt;=AC$4,$I40,0),IF($S40&gt;=AC$4,IF($R40&lt;=AC$4,$I40,0),0)))))))),IF($J40="All Day",$I40,IF($K40="All Day",$I40,IF($K40&lt;=AC$4,0,IF($J40&lt;=AC$4,$I40,0)))))</f>
        <v>0</v>
      </c>
      <c r="AD40" s="101">
        <f>IF(Calculator!$I38="YES",IF($M40&gt;=AD$4,IF($L40&lt;=AD$4,$I40,0),IF($O40&gt;=AD$4,IF($N40&lt;=AD$4,$I40,0),IF($Q40&gt;=AD$4,IF($P40&lt;=AD$4,$I40,0),IF($S40&gt;=AD$4,IF($R40&lt;=AD$4,$I40,0),IF($M40&gt;=AD$4,IF($L40&lt;=AD$4,$I40,0),IF($O40&gt;=AD$4,IF($N40&lt;=AD$4,$I40,0),IF($Q40&gt;=AD$4,IF($P40&lt;=AD$4,$I40,0),IF($S40&gt;=AD$4,IF($R40&lt;=AD$4,$I40,0),0)))))))),IF($J40="All Day",$I40,IF($K40="All Day",$I40,IF($K40&lt;=AD$4,0,IF($J40&lt;=AD$4,$I40,0)))))</f>
        <v>0</v>
      </c>
      <c r="AE40" s="101">
        <f>IF(Calculator!$I38="YES",IF($M40&gt;=AE$4,IF($L40&lt;=AE$4,$I40,0),IF($O40&gt;=AE$4,IF($N40&lt;=AE$4,$I40,0),IF($Q40&gt;=AE$4,IF($P40&lt;=AE$4,$I40,0),IF($S40&gt;=AE$4,IF($R40&lt;=AE$4,$I40,0),IF($M40&gt;=AE$4,IF($L40&lt;=AE$4,$I40,0),IF($O40&gt;=AE$4,IF($N40&lt;=AE$4,$I40,0),IF($Q40&gt;=AE$4,IF($P40&lt;=AE$4,$I40,0),IF($S40&gt;=AE$4,IF($R40&lt;=AE$4,$I40,0),0)))))))),IF($J40="All Day",$I40,IF($K40="All Day",$I40,IF($K40&lt;=AE$4,0,IF($J40&lt;=AE$4,$I40,0)))))</f>
        <v>0</v>
      </c>
      <c r="AF40" s="101">
        <f>IF(Calculator!$I38="YES",IF($M40&gt;=AF$4,IF($L40&lt;=AF$4,$I40,0),IF($O40&gt;=AF$4,IF($N40&lt;=AF$4,$I40,0),IF($Q40&gt;=AF$4,IF($P40&lt;=AF$4,$I40,0),IF($S40&gt;=AF$4,IF($R40&lt;=AF$4,$I40,0),IF($M40&gt;=AF$4,IF($L40&lt;=AF$4,$I40,0),IF($O40&gt;=AF$4,IF($N40&lt;=AF$4,$I40,0),IF($Q40&gt;=AF$4,IF($P40&lt;=AF$4,$I40,0),IF($S40&gt;=AF$4,IF($R40&lt;=AF$4,$I40,0),0)))))))),IF($J40="All Day",$I40,IF($K40="All Day",$I40,IF($K40&lt;=AF$4,0,IF($J40&lt;=AF$4,$I40,0)))))</f>
        <v>0</v>
      </c>
      <c r="AG40" s="101">
        <f>IF(Calculator!$I38="YES",IF($M40&gt;=AG$4,IF($L40&lt;=AG$4,$I40,0),IF($O40&gt;=AG$4,IF($N40&lt;=AG$4,$I40,0),IF($Q40&gt;=AG$4,IF($P40&lt;=AG$4,$I40,0),IF($S40&gt;=AG$4,IF($R40&lt;=AG$4,$I40,0),IF($M40&gt;=AG$4,IF($L40&lt;=AG$4,$I40,0),IF($O40&gt;=AG$4,IF($N40&lt;=AG$4,$I40,0),IF($Q40&gt;=AG$4,IF($P40&lt;=AG$4,$I40,0),IF($S40&gt;=AG$4,IF($R40&lt;=AG$4,$I40,0),0)))))))),IF($J40="All Day",$I40,IF($K40="All Day",$I40,IF($K40&lt;=AG$4,0,IF($J40&lt;=AG$4,$I40,0)))))</f>
        <v>0</v>
      </c>
      <c r="AH40" s="101">
        <f>IF(Calculator!$I38="YES",IF($M40&gt;=AH$4,IF($L40&lt;=AH$4,$I40,0),IF($O40&gt;=AH$4,IF($N40&lt;=AH$4,$I40,0),IF($Q40&gt;=AH$4,IF($P40&lt;=AH$4,$I40,0),IF($S40&gt;=AH$4,IF($R40&lt;=AH$4,$I40,0),IF($M40&gt;=AH$4,IF($L40&lt;=AH$4,$I40,0),IF($O40&gt;=AH$4,IF($N40&lt;=AH$4,$I40,0),IF($Q40&gt;=AH$4,IF($P40&lt;=AH$4,$I40,0),IF($S40&gt;=AH$4,IF($R40&lt;=AH$4,$I40,0),0)))))))),IF($J40="All Day",$I40,IF($K40="All Day",$I40,IF($K40&lt;=AH$4,0,IF($J40&lt;=AH$4,$I40,0)))))</f>
        <v>0</v>
      </c>
      <c r="AI40" s="101">
        <f>IF(Calculator!$I38="YES",IF($M40&gt;=AI$4,IF($L40&lt;=AI$4,$I40,0),IF($O40&gt;=AI$4,IF($N40&lt;=AI$4,$I40,0),IF($Q40&gt;=AI$4,IF($P40&lt;=AI$4,$I40,0),IF($S40&gt;=AI$4,IF($R40&lt;=AI$4,$I40,0),IF($M40&gt;=AI$4,IF($L40&lt;=AI$4,$I40,0),IF($O40&gt;=AI$4,IF($N40&lt;=AI$4,$I40,0),IF($Q40&gt;=AI$4,IF($P40&lt;=AI$4,$I40,0),IF($S40&gt;=AI$4,IF($R40&lt;=AI$4,$I40,0),0)))))))),IF($J40="All Day",$I40,IF($K40="All Day",$I40,IF($K40&lt;=AI$4,0,IF($J40&lt;=AI$4,$I40,0)))))</f>
        <v>0</v>
      </c>
      <c r="AJ40" s="101">
        <f>IF(Calculator!$I38="YES",IF($M40&gt;=AJ$4,IF($L40&lt;=AJ$4,$I40,0),IF($O40&gt;=AJ$4,IF($N40&lt;=AJ$4,$I40,0),IF($Q40&gt;=AJ$4,IF($P40&lt;=AJ$4,$I40,0),IF($S40&gt;=AJ$4,IF($R40&lt;=AJ$4,$I40,0),IF($M40&gt;=AJ$4,IF($L40&lt;=AJ$4,$I40,0),IF($O40&gt;=AJ$4,IF($N40&lt;=AJ$4,$I40,0),IF($Q40&gt;=AJ$4,IF($P40&lt;=AJ$4,$I40,0),IF($S40&gt;=AJ$4,IF($R40&lt;=AJ$4,$I40,0),0)))))))),IF($J40="All Day",$I40,IF($K40="All Day",$I40,IF($K40&lt;=AJ$4,0,IF($J40&lt;=AJ$4,$I40,0)))))</f>
        <v>0</v>
      </c>
      <c r="AK40" s="101">
        <f>IF(Calculator!$I38="YES",IF($M40&gt;=AK$4,IF($L40&lt;=AK$4,$I40,0),IF($O40&gt;=AK$4,IF($N40&lt;=AK$4,$I40,0),IF($Q40&gt;=AK$4,IF($P40&lt;=AK$4,$I40,0),IF($S40&gt;=AK$4,IF($R40&lt;=AK$4,$I40,0),IF($M40&gt;=AK$4,IF($L40&lt;=AK$4,$I40,0),IF($O40&gt;=AK$4,IF($N40&lt;=AK$4,$I40,0),IF($Q40&gt;=AK$4,IF($P40&lt;=AK$4,$I40,0),IF($S40&gt;=AK$4,IF($R40&lt;=AK$4,$I40,0),0)))))))),IF($J40="All Day",$I40,IF($K40="All Day",$I40,IF($K40&lt;=AK$4,0,IF($J40&lt;=AK$4,$I40,0)))))</f>
        <v>0</v>
      </c>
      <c r="AL40" s="101">
        <f>IF(Calculator!$I38="YES",IF($M40&gt;=AL$4,IF($L40&lt;=AL$4,$I40,0),IF($O40&gt;=AL$4,IF($N40&lt;=AL$4,$I40,0),IF($Q40&gt;=AL$4,IF($P40&lt;=AL$4,$I40,0),IF($S40&gt;=AL$4,IF($R40&lt;=AL$4,$I40,0),IF($M40&gt;=AL$4,IF($L40&lt;=AL$4,$I40,0),IF($O40&gt;=AL$4,IF($N40&lt;=AL$4,$I40,0),IF($Q40&gt;=AL$4,IF($P40&lt;=AL$4,$I40,0),IF($S40&gt;=AL$4,IF($R40&lt;=AL$4,$I40,0),0)))))))),IF($J40="All Day",$I40,IF($K40="All Day",$I40,IF($K40&lt;=AL$4,0,IF($J40&lt;=AL$4,$I40,0)))))</f>
        <v>0</v>
      </c>
      <c r="AM40" s="101">
        <f>IF(Calculator!$I38="YES",IF($M40&gt;=AM$4,IF($L40&lt;=AM$4,$I40,0),IF($O40&gt;=AM$4,IF($N40&lt;=AM$4,$I40,0),IF($Q40&gt;=AM$4,IF($P40&lt;=AM$4,$I40,0),IF($S40&gt;=AM$4,IF($R40&lt;=AM$4,$I40,0),IF($M40&gt;=AM$4,IF($L40&lt;=AM$4,$I40,0),IF($O40&gt;=AM$4,IF($N40&lt;=AM$4,$I40,0),IF($Q40&gt;=AM$4,IF($P40&lt;=AM$4,$I40,0),IF($S40&gt;=AM$4,IF($R40&lt;=AM$4,$I40,0),0)))))))),IF($J40="All Day",$I40,IF($K40="All Day",$I40,IF($K40&lt;=AM$4,0,IF($J40&lt;=AM$4,$I40,0)))))</f>
        <v>0</v>
      </c>
      <c r="AN40" s="101">
        <f>IF(Calculator!$I38="YES",IF($M40&gt;=AN$4,IF($L40&lt;=AN$4,$I40,0),IF($O40&gt;=AN$4,IF($N40&lt;=AN$4,$I40,0),IF($Q40&gt;=AN$4,IF($P40&lt;=AN$4,$I40,0),IF($S40&gt;=AN$4,IF($R40&lt;=AN$4,$I40,0),IF($M40&gt;=AN$4,IF($L40&lt;=AN$4,$I40,0),IF($O40&gt;=AN$4,IF($N40&lt;=AN$4,$I40,0),IF($Q40&gt;=AN$4,IF($P40&lt;=AN$4,$I40,0),IF($S40&gt;=AN$4,IF($R40&lt;=AN$4,$I40,0),0)))))))),IF($J40="All Day",$I40,IF($K40="All Day",$I40,IF($K40&lt;=AN$4,0,IF($J40&lt;=AN$4,$I40,0)))))</f>
        <v>0</v>
      </c>
      <c r="AO40" s="101">
        <f>IF(Calculator!$I38="YES",IF($M40&gt;=AO$4,IF($L40&lt;=AO$4,$I40,0),IF($O40&gt;=AO$4,IF($N40&lt;=AO$4,$I40,0),IF($Q40&gt;=AO$4,IF($P40&lt;=AO$4,$I40,0),IF($S40&gt;=AO$4,IF($R40&lt;=AO$4,$I40,0),IF($M40&gt;=AO$4,IF($L40&lt;=AO$4,$I40,0),IF($O40&gt;=AO$4,IF($N40&lt;=AO$4,$I40,0),IF($Q40&gt;=AO$4,IF($P40&lt;=AO$4,$I40,0),IF($S40&gt;=AO$4,IF($R40&lt;=AO$4,$I40,0),0)))))))),IF($J40="All Day",$I40,IF($K40="All Day",$I40,IF($K40&lt;=AO$4,0,IF($J40&lt;=AO$4,$I40,0)))))</f>
        <v>0</v>
      </c>
      <c r="AP40" s="101">
        <f>IF(Calculator!$I38="YES",IF($M40&gt;=AP$4,IF($L40&lt;=AP$4,$I40,0),IF($O40&gt;=AP$4,IF($N40&lt;=AP$4,$I40,0),IF($Q40&gt;=AP$4,IF($P40&lt;=AP$4,$I40,0),IF($S40&gt;=AP$4,IF($R40&lt;=AP$4,$I40,0),IF($M40&gt;=AP$4,IF($L40&lt;=AP$4,$I40,0),IF($O40&gt;=AP$4,IF($N40&lt;=AP$4,$I40,0),IF($Q40&gt;=AP$4,IF($P40&lt;=AP$4,$I40,0),IF($S40&gt;=AP$4,IF($R40&lt;=AP$4,$I40,0),0)))))))),IF($J40="All Day",$I40,IF($K40="All Day",$I40,IF($K40&lt;=AP$4,0,IF($J40&lt;=AP$4,$I40,0)))))</f>
        <v>0</v>
      </c>
      <c r="AQ40" s="101">
        <f>IF(Calculator!$I38="YES",IF($M40&gt;=AQ$4,IF($L40&lt;=AQ$4,$I40,0),IF($O40&gt;=AQ$4,IF($N40&lt;=AQ$4,$I40,0),IF($Q40&gt;=AQ$4,IF($P40&lt;=AQ$4,$I40,0),IF($S40&gt;=AQ$4,IF($R40&lt;=AQ$4,$I40,0),IF($M40&gt;=AQ$4,IF($L40&lt;=AQ$4,$I40,0),IF($O40&gt;=AQ$4,IF($N40&lt;=AQ$4,$I40,0),IF($Q40&gt;=AQ$4,IF($P40&lt;=AQ$4,$I40,0),IF($S40&gt;=AQ$4,IF($R40&lt;=AQ$4,$I40,0),0)))))))),IF($J40="All Day",$I40,IF($K40="All Day",$I40,IF($K40&lt;=AQ$4,0,IF($J40&lt;=AQ$4,$I40,0)))))</f>
        <v>0</v>
      </c>
      <c r="AR40" s="101">
        <f>IF(Calculator!$I38="YES",IF($M40&gt;=AR$4,IF($L40&lt;=AR$4,$I40,0),IF($O40&gt;=AR$4,IF($N40&lt;=AR$4,$I40,0),IF($Q40&gt;=AR$4,IF($P40&lt;=AR$4,$I40,0),IF($S40&gt;=AR$4,IF($R40&lt;=AR$4,$I40,0),IF($M40&gt;=AR$4,IF($L40&lt;=AR$4,$I40,0),IF($O40&gt;=AR$4,IF($N40&lt;=AR$4,$I40,0),IF($Q40&gt;=AR$4,IF($P40&lt;=AR$4,$I40,0),IF($S40&gt;=AR$4,IF($R40&lt;=AR$4,$I40,0),0)))))))),IF($J40="All Day",$I40,IF($K40="All Day",$I40,IF($K40&lt;=AR$4,0,IF($J40&lt;=AR$4,$I40,0)))))</f>
        <v>0</v>
      </c>
      <c r="AS40" s="101">
        <f>IF(Calculator!$I38="YES",IF($M40&gt;=AS$4,IF($L40&lt;=AS$4,$I40,0),IF($O40&gt;=AS$4,IF($N40&lt;=AS$4,$I40,0),IF($Q40&gt;=AS$4,IF($P40&lt;=AS$4,$I40,0),IF($S40&gt;=AS$4,IF($R40&lt;=AS$4,$I40,0),IF($M40&gt;=AS$4,IF($L40&lt;=AS$4,$I40,0),IF($O40&gt;=AS$4,IF($N40&lt;=AS$4,$I40,0),IF($Q40&gt;=AS$4,IF($P40&lt;=AS$4,$I40,0),IF($S40&gt;=AS$4,IF($R40&lt;=AS$4,$I40,0),0)))))))),IF($J40="All Day",$I40,IF($K40="All Day",$I40,IF($K40&lt;=AS$4,0,IF($J40&lt;=AS$4,$I40,0)))))</f>
        <v>0</v>
      </c>
      <c r="AT40" s="101">
        <f>IF(Calculator!$I38="YES",IF($M40&gt;=AT$4,IF($L40&lt;=AT$4,$I40,0),IF($O40&gt;=AT$4,IF($N40&lt;=AT$4,$I40,0),IF($Q40&gt;=AT$4,IF($P40&lt;=AT$4,$I40,0),IF($S40&gt;=AT$4,IF($R40&lt;=AT$4,$I40,0),IF($M40&gt;=AT$4,IF($L40&lt;=AT$4,$I40,0),IF($O40&gt;=AT$4,IF($N40&lt;=AT$4,$I40,0),IF($Q40&gt;=AT$4,IF($P40&lt;=AT$4,$I40,0),IF($S40&gt;=AT$4,IF($R40&lt;=AT$4,$I40,0),0)))))))),IF($J40="All Day",$I40,IF($K40="All Day",$I40,IF($K40&lt;=AT$4,0,IF($J40&lt;=AT$4,$I40,0)))))</f>
        <v>0</v>
      </c>
      <c r="AU40" s="101">
        <f>IF(Calculator!$I38="YES",IF($M40&gt;=AU$4,IF($L40&lt;=AU$4,$I40,0),IF($O40&gt;=AU$4,IF($N40&lt;=AU$4,$I40,0),IF($Q40&gt;=AU$4,IF($P40&lt;=AU$4,$I40,0),IF($S40&gt;=AU$4,IF($R40&lt;=AU$4,$I40,0),IF($M40&gt;=AU$4,IF($L40&lt;=AU$4,$I40,0),IF($O40&gt;=AU$4,IF($N40&lt;=AU$4,$I40,0),IF($Q40&gt;=AU$4,IF($P40&lt;=AU$4,$I40,0),IF($S40&gt;=AU$4,IF($R40&lt;=AU$4,$I40,0),0)))))))),IF($J40="All Day",$I40,IF($K40="All Day",$I40,IF($K40&lt;=AU$4,0,IF($J40&lt;=AU$4,$I40,0)))))</f>
        <v>0</v>
      </c>
      <c r="AV40" s="101">
        <f>IF(Calculator!$I38="YES",IF($M40&gt;=AV$4,IF($L40&lt;=AV$4,$I40,0),IF($O40&gt;=AV$4,IF($N40&lt;=AV$4,$I40,0),IF($Q40&gt;=AV$4,IF($P40&lt;=AV$4,$I40,0),IF($S40&gt;=AV$4,IF($R40&lt;=AV$4,$I40,0),IF($M40&gt;=AV$4,IF($L40&lt;=AV$4,$I40,0),IF($O40&gt;=AV$4,IF($N40&lt;=AV$4,$I40,0),IF($Q40&gt;=AV$4,IF($P40&lt;=AV$4,$I40,0),IF($S40&gt;=AV$4,IF($R40&lt;=AV$4,$I40,0),0)))))))),IF($J40="All Day",$I40,IF($K40="All Day",$I40,IF($K40&lt;=AV$4,0,IF($J40&lt;=AV$4,$I40,0)))))</f>
        <v>0</v>
      </c>
      <c r="AW40" s="101">
        <f>IF(Calculator!$I38="YES",IF($M40&gt;=AW$4,IF($L40&lt;=AW$4,$I40,0),IF($O40&gt;=AW$4,IF($N40&lt;=AW$4,$I40,0),IF($Q40&gt;=AW$4,IF($P40&lt;=AW$4,$I40,0),IF($S40&gt;=AW$4,IF($R40&lt;=AW$4,$I40,0),IF($M40&gt;=AW$4,IF($L40&lt;=AW$4,$I40,0),IF($O40&gt;=AW$4,IF($N40&lt;=AW$4,$I40,0),IF($Q40&gt;=AW$4,IF($P40&lt;=AW$4,$I40,0),IF($S40&gt;=AW$4,IF($R40&lt;=AW$4,$I40,0),0)))))))),IF($J40="All Day",$I40,IF($K40="All Day",$I40,IF($K40&lt;=AW$4,0,IF($J40&lt;=AW$4,$I40,0)))))</f>
        <v>0</v>
      </c>
      <c r="AX40" s="101">
        <f>IF(Calculator!$I38="YES",IF($M40&gt;=AX$4,IF($L40&lt;=AX$4,$I40,0),IF($O40&gt;=AX$4,IF($N40&lt;=AX$4,$I40,0),IF($Q40&gt;=AX$4,IF($P40&lt;=AX$4,$I40,0),IF($S40&gt;=AX$4,IF($R40&lt;=AX$4,$I40,0),IF($M40&gt;=AX$4,IF($L40&lt;=AX$4,$I40,0),IF($O40&gt;=AX$4,IF($N40&lt;=AX$4,$I40,0),IF($Q40&gt;=AX$4,IF($P40&lt;=AX$4,$I40,0),IF($S40&gt;=AX$4,IF($R40&lt;=AX$4,$I40,0),0)))))))),IF($J40="All Day",$I40,IF($K40="All Day",$I40,IF($K40&lt;=AX$4,0,IF($J40&lt;=AX$4,$I40,0)))))</f>
        <v>0</v>
      </c>
      <c r="AY40" s="101">
        <f>IF(Calculator!$I38="YES",IF($M40&gt;=AY$4,IF($L40&lt;=AY$4,$I40,0),IF($O40&gt;=AY$4,IF($N40&lt;=AY$4,$I40,0),IF($Q40&gt;=AY$4,IF($P40&lt;=AY$4,$I40,0),IF($S40&gt;=AY$4,IF($R40&lt;=AY$4,$I40,0),IF($M40&gt;=AY$4,IF($L40&lt;=AY$4,$I40,0),IF($O40&gt;=AY$4,IF($N40&lt;=AY$4,$I40,0),IF($Q40&gt;=AY$4,IF($P40&lt;=AY$4,$I40,0),IF($S40&gt;=AY$4,IF($R40&lt;=AY$4,$I40,0),0)))))))),IF($J40="All Day",$I40,IF($K40="All Day",$I40,IF($K40&lt;=AY$4,0,IF($J40&lt;=AY$4,$I40,0)))))</f>
        <v>0</v>
      </c>
      <c r="AZ40" s="101">
        <f>IF(Calculator!$I38="YES",IF($M40&gt;=AZ$4,IF($L40&lt;=AZ$4,$I40,0),IF($O40&gt;=AZ$4,IF($N40&lt;=AZ$4,$I40,0),IF($Q40&gt;=AZ$4,IF($P40&lt;=AZ$4,$I40,0),IF($S40&gt;=AZ$4,IF($R40&lt;=AZ$4,$I40,0),IF($M40&gt;=AZ$4,IF($L40&lt;=AZ$4,$I40,0),IF($O40&gt;=AZ$4,IF($N40&lt;=AZ$4,$I40,0),IF($Q40&gt;=AZ$4,IF($P40&lt;=AZ$4,$I40,0),IF($S40&gt;=AZ$4,IF($R40&lt;=AZ$4,$I40,0),0)))))))),IF($J40="All Day",$I40,IF($K40="All Day",$I40,IF($K40&lt;=AZ$4,0,IF($J40&lt;=AZ$4,$I40,0)))))</f>
        <v>0</v>
      </c>
      <c r="BA40" s="101">
        <f>IF(Calculator!$I38="YES",IF($M40&gt;=BA$4,IF($L40&lt;=BA$4,$I40,0),IF($O40&gt;=BA$4,IF($N40&lt;=BA$4,$I40,0),IF($Q40&gt;=BA$4,IF($P40&lt;=BA$4,$I40,0),IF($S40&gt;=BA$4,IF($R40&lt;=BA$4,$I40,0),IF($M40&gt;=BA$4,IF($L40&lt;=BA$4,$I40,0),IF($O40&gt;=BA$4,IF($N40&lt;=BA$4,$I40,0),IF($Q40&gt;=BA$4,IF($P40&lt;=BA$4,$I40,0),IF($S40&gt;=BA$4,IF($R40&lt;=BA$4,$I40,0),0)))))))),IF($J40="All Day",$I40,IF($K40="All Day",$I40,IF($K40&lt;=BA$4,0,IF($J40&lt;=BA$4,$I40,0)))))</f>
        <v>0</v>
      </c>
      <c r="BB40" s="101">
        <f>IF(Calculator!$I38="YES",IF($M40&gt;=BB$4,IF($L40&lt;=BB$4,$I40,0),IF($O40&gt;=BB$4,IF($N40&lt;=BB$4,$I40,0),IF($Q40&gt;=BB$4,IF($P40&lt;=BB$4,$I40,0),IF($S40&gt;=BB$4,IF($R40&lt;=BB$4,$I40,0),IF($M40&gt;=BB$4,IF($L40&lt;=BB$4,$I40,0),IF($O40&gt;=BB$4,IF($N40&lt;=BB$4,$I40,0),IF($Q40&gt;=BB$4,IF($P40&lt;=BB$4,$I40,0),IF($S40&gt;=BB$4,IF($R40&lt;=BB$4,$I40,0),0)))))))),IF($J40="All Day",$I40,IF($K40="All Day",$I40,IF($K40&lt;=BB$4,0,IF($J40&lt;=BB$4,$I40,0)))))</f>
        <v>0</v>
      </c>
      <c r="BC40" s="101">
        <f>IF(Calculator!$I38="YES",IF($M40&gt;=BC$4,IF($L40&lt;=BC$4,$I40,0),IF($O40&gt;=BC$4,IF($N40&lt;=BC$4,$I40,0),IF($Q40&gt;=BC$4,IF($P40&lt;=BC$4,$I40,0),IF($S40&gt;=BC$4,IF($R40&lt;=BC$4,$I40,0),IF($M40&gt;=BC$4,IF($L40&lt;=BC$4,$I40,0),IF($O40&gt;=BC$4,IF($N40&lt;=BC$4,$I40,0),IF($Q40&gt;=BC$4,IF($P40&lt;=BC$4,$I40,0),IF($S40&gt;=BC$4,IF($R40&lt;=BC$4,$I40,0),0)))))))),IF($J40="All Day",$I40,IF($K40="All Day",$I40,IF($K40&lt;=BC$4,0,IF($J40&lt;=BC$4,$I40,0)))))</f>
        <v>0</v>
      </c>
      <c r="BD40" s="101">
        <f>IF(Calculator!$I38="YES",IF($M40&gt;=BD$4,IF($L40&lt;=BD$4,$I40,0),IF($O40&gt;=BD$4,IF($N40&lt;=BD$4,$I40,0),IF($Q40&gt;=BD$4,IF($P40&lt;=BD$4,$I40,0),IF($S40&gt;=BD$4,IF($R40&lt;=BD$4,$I40,0),IF($M40&gt;=BD$4,IF($L40&lt;=BD$4,$I40,0),IF($O40&gt;=BD$4,IF($N40&lt;=BD$4,$I40,0),IF($Q40&gt;=BD$4,IF($P40&lt;=BD$4,$I40,0),IF($S40&gt;=BD$4,IF($R40&lt;=BD$4,$I40,0),0)))))))),IF($J40="All Day",$I40,IF($K40="All Day",$I40,IF($K40&lt;=BD$4,0,IF($J40&lt;=BD$4,$I40,0)))))</f>
        <v>0</v>
      </c>
      <c r="BE40" s="101">
        <f>IF(Calculator!$I38="YES",IF($M40&gt;=BE$4,IF($L40&lt;=BE$4,$I40,0),IF($O40&gt;=BE$4,IF($N40&lt;=BE$4,$I40,0),IF($Q40&gt;=BE$4,IF($P40&lt;=BE$4,$I40,0),IF($S40&gt;=BE$4,IF($R40&lt;=BE$4,$I40,0),IF($M40&gt;=BE$4,IF($L40&lt;=BE$4,$I40,0),IF($O40&gt;=BE$4,IF($N40&lt;=BE$4,$I40,0),IF($Q40&gt;=BE$4,IF($P40&lt;=BE$4,$I40,0),IF($S40&gt;=BE$4,IF($R40&lt;=BE$4,$I40,0),0)))))))),IF($J40="All Day",$I40,IF($K40="All Day",$I40,IF($K40&lt;=BE$4,0,IF($J40&lt;=BE$4,$I40,0)))))</f>
        <v>0</v>
      </c>
      <c r="BF40" s="101">
        <f>IF(Calculator!$I38="YES",IF($M40&gt;=BF$4,IF($L40&lt;=BF$4,$I40,0),IF($O40&gt;=BF$4,IF($N40&lt;=BF$4,$I40,0),IF($Q40&gt;=BF$4,IF($P40&lt;=BF$4,$I40,0),IF($S40&gt;=BF$4,IF($R40&lt;=BF$4,$I40,0),IF($M40&gt;=BF$4,IF($L40&lt;=BF$4,$I40,0),IF($O40&gt;=BF$4,IF($N40&lt;=BF$4,$I40,0),IF($Q40&gt;=BF$4,IF($P40&lt;=BF$4,$I40,0),IF($S40&gt;=BF$4,IF($R40&lt;=BF$4,$I40,0),0)))))))),IF($J40="All Day",$I40,IF($K40="All Day",$I40,IF($K40&lt;=BF$4,0,IF($J40&lt;=BF$4,$I40,0)))))</f>
        <v>0</v>
      </c>
      <c r="BG40" s="101">
        <f>IF(Calculator!$I38="YES",IF($M40&gt;=BG$4,IF($L40&lt;=BG$4,$I40,0),IF($O40&gt;=BG$4,IF($N40&lt;=BG$4,$I40,0),IF($Q40&gt;=BG$4,IF($P40&lt;=BG$4,$I40,0),IF($S40&gt;=BG$4,IF($R40&lt;=BG$4,$I40,0),IF($M40&gt;=BG$4,IF($L40&lt;=BG$4,$I40,0),IF($O40&gt;=BG$4,IF($N40&lt;=BG$4,$I40,0),IF($Q40&gt;=BG$4,IF($P40&lt;=BG$4,$I40,0),IF($S40&gt;=BG$4,IF($R40&lt;=BG$4,$I40,0),0)))))))),IF($J40="All Day",$I40,IF($K40="All Day",$I40,IF($K40&lt;=BG$4,0,IF($J40&lt;=BG$4,$I40,0)))))</f>
        <v>0</v>
      </c>
      <c r="BH40" s="101">
        <f>IF(Calculator!$I38="YES",IF($M40&gt;=BH$4,IF($L40&lt;=BH$4,$I40,0),IF($O40&gt;=BH$4,IF($N40&lt;=BH$4,$I40,0),IF($Q40&gt;=BH$4,IF($P40&lt;=BH$4,$I40,0),IF($S40&gt;=BH$4,IF($R40&lt;=BH$4,$I40,0),IF($M40&gt;=BH$4,IF($L40&lt;=BH$4,$I40,0),IF($O40&gt;=BH$4,IF($N40&lt;=BH$4,$I40,0),IF($Q40&gt;=BH$4,IF($P40&lt;=BH$4,$I40,0),IF($S40&gt;=BH$4,IF($R40&lt;=BH$4,$I40,0),0)))))))),IF($J40="All Day",$I40,IF($K40="All Day",$I40,IF($K40&lt;=BH$4,0,IF($J40&lt;=BH$4,$I40,0)))))</f>
        <v>0</v>
      </c>
      <c r="BI40" s="101">
        <f>IF(Calculator!$I38="YES",IF($M40&gt;=BI$4,IF($L40&lt;=BI$4,$I40,0),IF($O40&gt;=BI$4,IF($N40&lt;=BI$4,$I40,0),IF($Q40&gt;=BI$4,IF($P40&lt;=BI$4,$I40,0),IF($S40&gt;=BI$4,IF($R40&lt;=BI$4,$I40,0),IF($M40&gt;=BI$4,IF($L40&lt;=BI$4,$I40,0),IF($O40&gt;=BI$4,IF($N40&lt;=BI$4,$I40,0),IF($Q40&gt;=BI$4,IF($P40&lt;=BI$4,$I40,0),IF($S40&gt;=BI$4,IF($R40&lt;=BI$4,$I40,0),0)))))))),IF($J40="All Day",$I40,IF($K40="All Day",$I40,IF($K40&lt;=BI$4,0,IF($J40&lt;=BI$4,$I40,0)))))</f>
        <v>0</v>
      </c>
      <c r="BJ40" s="101">
        <f>IF(Calculator!$I38="YES",IF($M40&gt;=BJ$4,IF($L40&lt;=BJ$4,$I40,0),IF($O40&gt;=BJ$4,IF($N40&lt;=BJ$4,$I40,0),IF($Q40&gt;=BJ$4,IF($P40&lt;=BJ$4,$I40,0),IF($S40&gt;=BJ$4,IF($R40&lt;=BJ$4,$I40,0),IF($M40&gt;=BJ$4,IF($L40&lt;=BJ$4,$I40,0),IF($O40&gt;=BJ$4,IF($N40&lt;=BJ$4,$I40,0),IF($Q40&gt;=BJ$4,IF($P40&lt;=BJ$4,$I40,0),IF($S40&gt;=BJ$4,IF($R40&lt;=BJ$4,$I40,0),0)))))))),IF($J40="All Day",$I40,IF($K40="All Day",$I40,IF($K40&lt;=BJ$4,0,IF($J40&lt;=BJ$4,$I40,0)))))</f>
        <v>0</v>
      </c>
      <c r="BK40" s="101">
        <f>IF(Calculator!$I38="YES",IF($M40&gt;=BK$4,IF($L40&lt;=BK$4,$I40,0),IF($O40&gt;=BK$4,IF($N40&lt;=BK$4,$I40,0),IF($Q40&gt;=BK$4,IF($P40&lt;=BK$4,$I40,0),IF($S40&gt;=BK$4,IF($R40&lt;=BK$4,$I40,0),IF($M40&gt;=BK$4,IF($L40&lt;=BK$4,$I40,0),IF($O40&gt;=BK$4,IF($N40&lt;=BK$4,$I40,0),IF($Q40&gt;=BK$4,IF($P40&lt;=BK$4,$I40,0),IF($S40&gt;=BK$4,IF($R40&lt;=BK$4,$I40,0),0)))))))),IF($J40="All Day",$I40,IF($K40="All Day",$I40,IF($K40&lt;=BK$4,0,IF($J40&lt;=BK$4,$I40,0)))))</f>
        <v>0</v>
      </c>
      <c r="BL40" s="101">
        <f>IF(Calculator!$I38="YES",IF($M40&gt;=BL$4,IF($L40&lt;=BL$4,$I40,0),IF($O40&gt;=BL$4,IF($N40&lt;=BL$4,$I40,0),IF($Q40&gt;=BL$4,IF($P40&lt;=BL$4,$I40,0),IF($S40&gt;=BL$4,IF($R40&lt;=BL$4,$I40,0),IF($M40&gt;=BL$4,IF($L40&lt;=BL$4,$I40,0),IF($O40&gt;=BL$4,IF($N40&lt;=BL$4,$I40,0),IF($Q40&gt;=BL$4,IF($P40&lt;=BL$4,$I40,0),IF($S40&gt;=BL$4,IF($R40&lt;=BL$4,$I40,0),0)))))))),IF($J40="All Day",$I40,IF($K40="All Day",$I40,IF($K40&lt;=BL$4,0,IF($J40&lt;=BL$4,$I40,0)))))</f>
        <v>0</v>
      </c>
      <c r="BM40" s="101">
        <f>IF(Calculator!$I38="YES",IF($M40&gt;=BM$4,IF($L40&lt;=BM$4,$I40,0),IF($O40&gt;=BM$4,IF($N40&lt;=BM$4,$I40,0),IF($Q40&gt;=BM$4,IF($P40&lt;=BM$4,$I40,0),IF($S40&gt;=BM$4,IF($R40&lt;=BM$4,$I40,0),IF($M40&gt;=BM$4,IF($L40&lt;=BM$4,$I40,0),IF($O40&gt;=BM$4,IF($N40&lt;=BM$4,$I40,0),IF($Q40&gt;=BM$4,IF($P40&lt;=BM$4,$I40,0),IF($S40&gt;=BM$4,IF($R40&lt;=BM$4,$I40,0),0)))))))),IF($J40="All Day",$I40,IF($K40="All Day",$I40,IF($K40&lt;=BM$4,0,IF($J40&lt;=BM$4,$I40,0)))))</f>
        <v>0</v>
      </c>
      <c r="BN40" s="101">
        <f>IF(Calculator!$I38="YES",IF($M40&gt;=BN$4,IF($L40&lt;=BN$4,$I40,0),IF($O40&gt;=BN$4,IF($N40&lt;=BN$4,$I40,0),IF($Q40&gt;=BN$4,IF($P40&lt;=BN$4,$I40,0),IF($S40&gt;=BN$4,IF($R40&lt;=BN$4,$I40,0),IF($M40&gt;=BN$4,IF($L40&lt;=BN$4,$I40,0),IF($O40&gt;=BN$4,IF($N40&lt;=BN$4,$I40,0),IF($Q40&gt;=BN$4,IF($P40&lt;=BN$4,$I40,0),IF($S40&gt;=BN$4,IF($R40&lt;=BN$4,$I40,0),0)))))))),IF($J40="All Day",$I40,IF($K40="All Day",$I40,IF($K40&lt;=BN$4,0,IF($J40&lt;=BN$4,$I40,0)))))</f>
        <v>0</v>
      </c>
      <c r="BO40" s="101">
        <f>IF(Calculator!$I38="YES",IF($M40&gt;=BO$4,IF($L40&lt;=BO$4,$I40,0),IF($O40&gt;=BO$4,IF($N40&lt;=BO$4,$I40,0),IF($Q40&gt;=BO$4,IF($P40&lt;=BO$4,$I40,0),IF($S40&gt;=BO$4,IF($R40&lt;=BO$4,$I40,0),IF($M40&gt;=BO$4,IF($L40&lt;=BO$4,$I40,0),IF($O40&gt;=BO$4,IF($N40&lt;=BO$4,$I40,0),IF($Q40&gt;=BO$4,IF($P40&lt;=BO$4,$I40,0),IF($S40&gt;=BO$4,IF($R40&lt;=BO$4,$I40,0),0)))))))),IF($J40="All Day",$I40,IF($K40="All Day",$I40,IF($K40&lt;=BO$4,0,IF($J40&lt;=BO$4,$I40,0)))))</f>
        <v>0</v>
      </c>
      <c r="BP40" s="101">
        <f>IF(Calculator!$I38="YES",IF($M40&gt;=BP$4,IF($L40&lt;=BP$4,$I40,0),IF($O40&gt;=BP$4,IF($N40&lt;=BP$4,$I40,0),IF($Q40&gt;=BP$4,IF($P40&lt;=BP$4,$I40,0),IF($S40&gt;=BP$4,IF($R40&lt;=BP$4,$I40,0),IF($M40&gt;=BP$4,IF($L40&lt;=BP$4,$I40,0),IF($O40&gt;=BP$4,IF($N40&lt;=BP$4,$I40,0),IF($Q40&gt;=BP$4,IF($P40&lt;=BP$4,$I40,0),IF($S40&gt;=BP$4,IF($R40&lt;=BP$4,$I40,0),0)))))))),IF($J40="All Day",$I40,IF($K40="All Day",$I40,IF($K40&lt;=BP$4,0,IF($J40&lt;=BP$4,$I40,0)))))</f>
        <v>0</v>
      </c>
      <c r="BQ40" s="101">
        <f>IF(Calculator!$I38="YES",IF($M40&gt;=BQ$4,IF($L40&lt;=BQ$4,$I40,0),IF($O40&gt;=BQ$4,IF($N40&lt;=BQ$4,$I40,0),IF($Q40&gt;=BQ$4,IF($P40&lt;=BQ$4,$I40,0),IF($S40&gt;=BQ$4,IF($R40&lt;=BQ$4,$I40,0),IF($M40&gt;=BQ$4,IF($L40&lt;=BQ$4,$I40,0),IF($O40&gt;=BQ$4,IF($N40&lt;=BQ$4,$I40,0),IF($Q40&gt;=BQ$4,IF($P40&lt;=BQ$4,$I40,0),IF($S40&gt;=BQ$4,IF($R40&lt;=BQ$4,$I40,0),0)))))))),IF($J40="All Day",$I40,IF($K40="All Day",$I40,IF($K40&lt;=BQ$4,0,IF($J40&lt;=BQ$4,$I40,0)))))</f>
        <v>0</v>
      </c>
      <c r="BR40" s="101">
        <f>IF(Calculator!$I38="YES",IF($M40&gt;=BR$4,IF($L40&lt;=BR$4,$I40,0),IF($O40&gt;=BR$4,IF($N40&lt;=BR$4,$I40,0),IF($Q40&gt;=BR$4,IF($P40&lt;=BR$4,$I40,0),IF($S40&gt;=BR$4,IF($R40&lt;=BR$4,$I40,0),IF($M40&gt;=BR$4,IF($L40&lt;=BR$4,$I40,0),IF($O40&gt;=BR$4,IF($N40&lt;=BR$4,$I40,0),IF($Q40&gt;=BR$4,IF($P40&lt;=BR$4,$I40,0),IF($S40&gt;=BR$4,IF($R40&lt;=BR$4,$I40,0),0)))))))),IF($J40="All Day",$I40,IF($K40="All Day",$I40,IF($K40&lt;=BR$4,0,IF($J40&lt;=BR$4,$I40,0)))))</f>
        <v>0</v>
      </c>
      <c r="BS40" s="101">
        <f>IF(Calculator!$I38="YES",IF($M40&gt;=BS$4,IF($L40&lt;=BS$4,$I40,0),IF($O40&gt;=BS$4,IF($N40&lt;=BS$4,$I40,0),IF($Q40&gt;=BS$4,IF($P40&lt;=BS$4,$I40,0),IF($S40&gt;=BS$4,IF($R40&lt;=BS$4,$I40,0),IF($M40&gt;=BS$4,IF($L40&lt;=BS$4,$I40,0),IF($O40&gt;=BS$4,IF($N40&lt;=BS$4,$I40,0),IF($Q40&gt;=BS$4,IF($P40&lt;=BS$4,$I40,0),IF($S40&gt;=BS$4,IF($R40&lt;=BS$4,$I40,0),0)))))))),IF($J40="All Day",$I40,IF($K40="All Day",$I40,IF($K40&lt;=BS$4,0,IF($J40&lt;=BS$4,$I40,0)))))</f>
        <v>0</v>
      </c>
      <c r="BT40" s="101">
        <f>IF(Calculator!$I38="YES",IF($M40&gt;=BT$4,IF($L40&lt;=BT$4,$I40,0),IF($O40&gt;=BT$4,IF($N40&lt;=BT$4,$I40,0),IF($Q40&gt;=BT$4,IF($P40&lt;=BT$4,$I40,0),IF($S40&gt;=BT$4,IF($R40&lt;=BT$4,$I40,0),IF($M40&gt;=BT$4,IF($L40&lt;=BT$4,$I40,0),IF($O40&gt;=BT$4,IF($N40&lt;=BT$4,$I40,0),IF($Q40&gt;=BT$4,IF($P40&lt;=BT$4,$I40,0),IF($S40&gt;=BT$4,IF($R40&lt;=BT$4,$I40,0),0)))))))),IF($J40="All Day",$I40,IF($K40="All Day",$I40,IF($K40&lt;=BT$4,0,IF($J40&lt;=BT$4,$I40,0)))))</f>
        <v>0</v>
      </c>
      <c r="BU40" s="101">
        <f>IF(Calculator!$I38="YES",IF($M40&gt;=BU$4,IF($L40&lt;=BU$4,$I40,0),IF($O40&gt;=BU$4,IF($N40&lt;=BU$4,$I40,0),IF($Q40&gt;=BU$4,IF($P40&lt;=BU$4,$I40,0),IF($S40&gt;=BU$4,IF($R40&lt;=BU$4,$I40,0),IF($M40&gt;=BU$4,IF($L40&lt;=BU$4,$I40,0),IF($O40&gt;=BU$4,IF($N40&lt;=BU$4,$I40,0),IF($Q40&gt;=BU$4,IF($P40&lt;=BU$4,$I40,0),IF($S40&gt;=BU$4,IF($R40&lt;=BU$4,$I40,0),0)))))))),IF($J40="All Day",$I40,IF($K40="All Day",$I40,IF($K40&lt;=BU$4,0,IF($J40&lt;=BU$4,$I40,0)))))</f>
        <v>0</v>
      </c>
      <c r="BV40" s="101">
        <f>IF(Calculator!$I38="YES",IF($M40&gt;=BV$4,IF($L40&lt;=BV$4,$I40,0),IF($O40&gt;=BV$4,IF($N40&lt;=BV$4,$I40,0),IF($Q40&gt;=BV$4,IF($P40&lt;=BV$4,$I40,0),IF($S40&gt;=BV$4,IF($R40&lt;=BV$4,$I40,0),IF($M40&gt;=BV$4,IF($L40&lt;=BV$4,$I40,0),IF($O40&gt;=BV$4,IF($N40&lt;=BV$4,$I40,0),IF($Q40&gt;=BV$4,IF($P40&lt;=BV$4,$I40,0),IF($S40&gt;=BV$4,IF($R40&lt;=BV$4,$I40,0),0)))))))),IF($J40="All Day",$I40,IF($K40="All Day",$I40,IF($K40&lt;=BV$4,0,IF($J40&lt;=BV$4,$I40,0)))))</f>
        <v>0</v>
      </c>
      <c r="BW40" s="101">
        <f>IF(Calculator!$I38="YES",IF($M40&gt;=BW$4,IF($L40&lt;=BW$4,$I40,0),IF($O40&gt;=BW$4,IF($N40&lt;=BW$4,$I40,0),IF($Q40&gt;=BW$4,IF($P40&lt;=BW$4,$I40,0),IF($S40&gt;=BW$4,IF($R40&lt;=BW$4,$I40,0),IF($M40&gt;=BW$4,IF($L40&lt;=BW$4,$I40,0),IF($O40&gt;=BW$4,IF($N40&lt;=BW$4,$I40,0),IF($Q40&gt;=BW$4,IF($P40&lt;=BW$4,$I40,0),IF($S40&gt;=BW$4,IF($R40&lt;=BW$4,$I40,0),0)))))))),IF($J40="All Day",$I40,IF($K40="All Day",$I40,IF($K40&lt;=BW$4,0,IF($J40&lt;=BW$4,$I40,0)))))</f>
        <v>0</v>
      </c>
      <c r="BX40" s="101">
        <f>IF(Calculator!$I38="YES",IF($M40&gt;=BX$4,IF($L40&lt;=BX$4,$I40,0),IF($O40&gt;=BX$4,IF($N40&lt;=BX$4,$I40,0),IF($Q40&gt;=BX$4,IF($P40&lt;=BX$4,$I40,0),IF($S40&gt;=BX$4,IF($R40&lt;=BX$4,$I40,0),IF($M40&gt;=BX$4,IF($L40&lt;=BX$4,$I40,0),IF($O40&gt;=BX$4,IF($N40&lt;=BX$4,$I40,0),IF($Q40&gt;=BX$4,IF($P40&lt;=BX$4,$I40,0),IF($S40&gt;=BX$4,IF($R40&lt;=BX$4,$I40,0),0)))))))),IF($J40="All Day",$I40,IF($K40="All Day",$I40,IF($K40&lt;=BX$4,0,IF($J40&lt;=BX$4,$I40,0)))))</f>
        <v>0</v>
      </c>
      <c r="BY40" s="101">
        <f>IF(Calculator!$I38="YES",IF($M40&gt;=BY$4,IF($L40&lt;=BY$4,$I40,0),IF($O40&gt;=BY$4,IF($N40&lt;=BY$4,$I40,0),IF($Q40&gt;=BY$4,IF($P40&lt;=BY$4,$I40,0),IF($S40&gt;=BY$4,IF($R40&lt;=BY$4,$I40,0),IF($M40&gt;=BY$4,IF($L40&lt;=BY$4,$I40,0),IF($O40&gt;=BY$4,IF($N40&lt;=BY$4,$I40,0),IF($Q40&gt;=BY$4,IF($P40&lt;=BY$4,$I40,0),IF($S40&gt;=BY$4,IF($R40&lt;=BY$4,$I40,0),0)))))))),IF($J40="All Day",$I40,IF($K40="All Day",$I40,IF($K40&lt;=BY$4,0,IF($J40&lt;=BY$4,$I40,0)))))</f>
        <v>0</v>
      </c>
      <c r="BZ40" s="101">
        <f>IF(Calculator!$I38="YES",IF($M40&gt;=BZ$4,IF($L40&lt;=BZ$4,$I40,0),IF($O40&gt;=BZ$4,IF($N40&lt;=BZ$4,$I40,0),IF($Q40&gt;=BZ$4,IF($P40&lt;=BZ$4,$I40,0),IF($S40&gt;=BZ$4,IF($R40&lt;=BZ$4,$I40,0),IF($M40&gt;=BZ$4,IF($L40&lt;=BZ$4,$I40,0),IF($O40&gt;=BZ$4,IF($N40&lt;=BZ$4,$I40,0),IF($Q40&gt;=BZ$4,IF($P40&lt;=BZ$4,$I40,0),IF($S40&gt;=BZ$4,IF($R40&lt;=BZ$4,$I40,0),0)))))))),IF($J40="All Day",$I40,IF($K40="All Day",$I40,IF($K40&lt;=BZ$4,0,IF($J40&lt;=BZ$4,$I40,0)))))</f>
        <v>0</v>
      </c>
      <c r="CA40" s="101">
        <f>IF(Calculator!$I38="YES",IF($M40&gt;=CA$4,IF($L40&lt;=CA$4,$I40,0),IF($O40&gt;=CA$4,IF($N40&lt;=CA$4,$I40,0),IF($Q40&gt;=CA$4,IF($P40&lt;=CA$4,$I40,0),IF($S40&gt;=CA$4,IF($R40&lt;=CA$4,$I40,0),IF($M40&gt;=CA$4,IF($L40&lt;=CA$4,$I40,0),IF($O40&gt;=CA$4,IF($N40&lt;=CA$4,$I40,0),IF($Q40&gt;=CA$4,IF($P40&lt;=CA$4,$I40,0),IF($S40&gt;=CA$4,IF($R40&lt;=CA$4,$I40,0),0)))))))),IF($J40="All Day",$I40,IF($K40="All Day",$I40,IF($K40&lt;=CA$4,0,IF($J40&lt;=CA$4,$I40,0)))))</f>
        <v>0</v>
      </c>
      <c r="CB40" s="101">
        <f>IF(Calculator!$I38="YES",IF($M40&gt;=CB$4,IF($L40&lt;=CB$4,$I40,0),IF($O40&gt;=CB$4,IF($N40&lt;=CB$4,$I40,0),IF($Q40&gt;=CB$4,IF($P40&lt;=CB$4,$I40,0),IF($S40&gt;=CB$4,IF($R40&lt;=CB$4,$I40,0),IF($M40&gt;=CB$4,IF($L40&lt;=CB$4,$I40,0),IF($O40&gt;=CB$4,IF($N40&lt;=CB$4,$I40,0),IF($Q40&gt;=CB$4,IF($P40&lt;=CB$4,$I40,0),IF($S40&gt;=CB$4,IF($R40&lt;=CB$4,$I40,0),0)))))))),IF($J40="All Day",$I40,IF($K40="All Day",$I40,IF($K40&lt;=CB$4,0,IF($J40&lt;=CB$4,$I40,0)))))</f>
        <v>0</v>
      </c>
      <c r="CC40" s="101">
        <f>IF(Calculator!$I38="YES",IF($M40&gt;=CC$4,IF($L40&lt;=CC$4,$I40,0),IF($O40&gt;=CC$4,IF($N40&lt;=CC$4,$I40,0),IF($Q40&gt;=CC$4,IF($P40&lt;=CC$4,$I40,0),IF($S40&gt;=CC$4,IF($R40&lt;=CC$4,$I40,0),IF($M40&gt;=CC$4,IF($L40&lt;=CC$4,$I40,0),IF($O40&gt;=CC$4,IF($N40&lt;=CC$4,$I40,0),IF($Q40&gt;=CC$4,IF($P40&lt;=CC$4,$I40,0),IF($S40&gt;=CC$4,IF($R40&lt;=CC$4,$I40,0),0)))))))),IF($J40="All Day",$I40,IF($K40="All Day",$I40,IF($K40&lt;=CC$4,0,IF($J40&lt;=CC$4,$I40,0)))))</f>
        <v>0</v>
      </c>
      <c r="CD40" s="101">
        <f>IF(Calculator!$I38="YES",IF($M40&gt;=CD$4,IF($L40&lt;=CD$4,$I40,0),IF($O40&gt;=CD$4,IF($N40&lt;=CD$4,$I40,0),IF($Q40&gt;=CD$4,IF($P40&lt;=CD$4,$I40,0),IF($S40&gt;=CD$4,IF($R40&lt;=CD$4,$I40,0),IF($M40&gt;=CD$4,IF($L40&lt;=CD$4,$I40,0),IF($O40&gt;=CD$4,IF($N40&lt;=CD$4,$I40,0),IF($Q40&gt;=CD$4,IF($P40&lt;=CD$4,$I40,0),IF($S40&gt;=CD$4,IF($R40&lt;=CD$4,$I40,0),0)))))))),IF($J40="All Day",$I40,IF($K40="All Day",$I40,IF($K40&lt;=CD$4,0,IF($J40&lt;=CD$4,$I40,0)))))</f>
        <v>0</v>
      </c>
      <c r="CE40" s="101">
        <f>IF(Calculator!$I38="YES",IF($M40&gt;=CE$4,IF($L40&lt;=CE$4,$I40,0),IF($O40&gt;=CE$4,IF($N40&lt;=CE$4,$I40,0),IF($Q40&gt;=CE$4,IF($P40&lt;=CE$4,$I40,0),IF($S40&gt;=CE$4,IF($R40&lt;=CE$4,$I40,0),IF($M40&gt;=CE$4,IF($L40&lt;=CE$4,$I40,0),IF($O40&gt;=CE$4,IF($N40&lt;=CE$4,$I40,0),IF($Q40&gt;=CE$4,IF($P40&lt;=CE$4,$I40,0),IF($S40&gt;=CE$4,IF($R40&lt;=CE$4,$I40,0),0)))))))),IF($J40="All Day",$I40,IF($K40="All Day",$I40,IF($K40&lt;=CE$4,0,IF($J40&lt;=CE$4,$I40,0)))))</f>
        <v>0</v>
      </c>
      <c r="CF40" s="101">
        <f>IF(Calculator!$I38="YES",IF($M40&gt;=CF$4,IF($L40&lt;=CF$4,$I40,0),IF($O40&gt;=CF$4,IF($N40&lt;=CF$4,$I40,0),IF($Q40&gt;=CF$4,IF($P40&lt;=CF$4,$I40,0),IF($S40&gt;=CF$4,IF($R40&lt;=CF$4,$I40,0),IF($M40&gt;=CF$4,IF($L40&lt;=CF$4,$I40,0),IF($O40&gt;=CF$4,IF($N40&lt;=CF$4,$I40,0),IF($Q40&gt;=CF$4,IF($P40&lt;=CF$4,$I40,0),IF($S40&gt;=CF$4,IF($R40&lt;=CF$4,$I40,0),0)))))))),IF($J40="All Day",$I40,IF($K40="All Day",$I40,IF($K40&lt;=CF$4,0,IF($J40&lt;=CF$4,$I40,0)))))</f>
        <v>0</v>
      </c>
      <c r="CG40" s="101">
        <f>IF(Calculator!$I38="YES",IF($M40&gt;=CG$4,IF($L40&lt;=CG$4,$I40,0),IF($O40&gt;=CG$4,IF($N40&lt;=CG$4,$I40,0),IF($Q40&gt;=CG$4,IF($P40&lt;=CG$4,$I40,0),IF($S40&gt;=CG$4,IF($R40&lt;=CG$4,$I40,0),IF($M40&gt;=CG$4,IF($L40&lt;=CG$4,$I40,0),IF($O40&gt;=CG$4,IF($N40&lt;=CG$4,$I40,0),IF($Q40&gt;=CG$4,IF($P40&lt;=CG$4,$I40,0),IF($S40&gt;=CG$4,IF($R40&lt;=CG$4,$I40,0),0)))))))),IF($J40="All Day",$I40,IF($K40="All Day",$I40,IF($K40&lt;=CG$4,0,IF($J40&lt;=CG$4,$I40,0)))))</f>
        <v>0</v>
      </c>
      <c r="CH40" s="101">
        <f>IF(Calculator!$I38="YES",IF($M40&gt;=CH$4,IF($L40&lt;=CH$4,$I40,0),IF($O40&gt;=CH$4,IF($N40&lt;=CH$4,$I40,0),IF($Q40&gt;=CH$4,IF($P40&lt;=CH$4,$I40,0),IF($S40&gt;=CH$4,IF($R40&lt;=CH$4,$I40,0),IF($M40&gt;=CH$4,IF($L40&lt;=CH$4,$I40,0),IF($O40&gt;=CH$4,IF($N40&lt;=CH$4,$I40,0),IF($Q40&gt;=CH$4,IF($P40&lt;=CH$4,$I40,0),IF($S40&gt;=CH$4,IF($R40&lt;=CH$4,$I40,0),0)))))))),IF($J40="All Day",$I40,IF($K40="All Day",$I40,IF($K40&lt;=CH$4,0,IF($J40&lt;=CH$4,$I40,0)))))</f>
        <v>0</v>
      </c>
      <c r="CI40" s="101">
        <f>IF(Calculator!$I38="YES",IF($M40&gt;=CI$4,IF($L40&lt;=CI$4,$I40,0),IF($O40&gt;=CI$4,IF($N40&lt;=CI$4,$I40,0),IF($Q40&gt;=CI$4,IF($P40&lt;=CI$4,$I40,0),IF($S40&gt;=CI$4,IF($R40&lt;=CI$4,$I40,0),IF($M40&gt;=CI$4,IF($L40&lt;=CI$4,$I40,0),IF($O40&gt;=CI$4,IF($N40&lt;=CI$4,$I40,0),IF($Q40&gt;=CI$4,IF($P40&lt;=CI$4,$I40,0),IF($S40&gt;=CI$4,IF($R40&lt;=CI$4,$I40,0),0)))))))),IF($J40="All Day",$I40,IF($K40="All Day",$I40,IF($K40&lt;=CI$4,0,IF($J40&lt;=CI$4,$I40,0)))))</f>
        <v>0</v>
      </c>
      <c r="CJ40" s="101">
        <f>IF(Calculator!$I38="YES",IF($M40&gt;=CJ$4,IF($L40&lt;=CJ$4,$I40,0),IF($O40&gt;=CJ$4,IF($N40&lt;=CJ$4,$I40,0),IF($Q40&gt;=CJ$4,IF($P40&lt;=CJ$4,$I40,0),IF($S40&gt;=CJ$4,IF($R40&lt;=CJ$4,$I40,0),IF($M40&gt;=CJ$4,IF($L40&lt;=CJ$4,$I40,0),IF($O40&gt;=CJ$4,IF($N40&lt;=CJ$4,$I40,0),IF($Q40&gt;=CJ$4,IF($P40&lt;=CJ$4,$I40,0),IF($S40&gt;=CJ$4,IF($R40&lt;=CJ$4,$I40,0),0)))))))),IF($J40="All Day",$I40,IF($K40="All Day",$I40,IF($K40&lt;=CJ$4,0,IF($J40&lt;=CJ$4,$I40,0)))))</f>
        <v>0</v>
      </c>
      <c r="CK40" s="101">
        <f>IF(Calculator!$I38="YES",IF($M40&gt;=CK$4,IF($L40&lt;=CK$4,$I40,0),IF($O40&gt;=CK$4,IF($N40&lt;=CK$4,$I40,0),IF($Q40&gt;=CK$4,IF($P40&lt;=CK$4,$I40,0),IF($S40&gt;=CK$4,IF($R40&lt;=CK$4,$I40,0),IF($M40&gt;=CK$4,IF($L40&lt;=CK$4,$I40,0),IF($O40&gt;=CK$4,IF($N40&lt;=CK$4,$I40,0),IF($Q40&gt;=CK$4,IF($P40&lt;=CK$4,$I40,0),IF($S40&gt;=CK$4,IF($R40&lt;=CK$4,$I40,0),0)))))))),IF($J40="All Day",$I40,IF($K40="All Day",$I40,IF($K40&lt;=CK$4,0,IF($J40&lt;=CK$4,$I40,0)))))</f>
        <v>0</v>
      </c>
      <c r="CL40" s="101">
        <f>IF(Calculator!$I38="YES",IF($M40&gt;=CL$4,IF($L40&lt;=CL$4,$I40,0),IF($O40&gt;=CL$4,IF($N40&lt;=CL$4,$I40,0),IF($Q40&gt;=CL$4,IF($P40&lt;=CL$4,$I40,0),IF($S40&gt;=CL$4,IF($R40&lt;=CL$4,$I40,0),IF($M40&gt;=CL$4,IF($L40&lt;=CL$4,$I40,0),IF($O40&gt;=CL$4,IF($N40&lt;=CL$4,$I40,0),IF($Q40&gt;=CL$4,IF($P40&lt;=CL$4,$I40,0),IF($S40&gt;=CL$4,IF($R40&lt;=CL$4,$I40,0),0)))))))),IF($J40="All Day",$I40,IF($K40="All Day",$I40,IF($K40&lt;=CL$4,0,IF($J40&lt;=CL$4,$I40,0)))))</f>
        <v>0</v>
      </c>
      <c r="CM40" s="101">
        <f>IF(Calculator!$I38="YES",IF($M40&gt;=CM$4,IF($L40&lt;=CM$4,$I40,0),IF($O40&gt;=CM$4,IF($N40&lt;=CM$4,$I40,0),IF($Q40&gt;=CM$4,IF($P40&lt;=CM$4,$I40,0),IF($S40&gt;=CM$4,IF($R40&lt;=CM$4,$I40,0),IF($M40&gt;=CM$4,IF($L40&lt;=CM$4,$I40,0),IF($O40&gt;=CM$4,IF($N40&lt;=CM$4,$I40,0),IF($Q40&gt;=CM$4,IF($P40&lt;=CM$4,$I40,0),IF($S40&gt;=CM$4,IF($R40&lt;=CM$4,$I40,0),0)))))))),IF($J40="All Day",$I40,IF($K40="All Day",$I40,IF($K40&lt;=CM$4,0,IF($J40&lt;=CM$4,$I40,0)))))</f>
        <v>0</v>
      </c>
      <c r="CN40" s="101">
        <f>IF(Calculator!$I38="YES",IF($M40&gt;=CN$4,IF($L40&lt;=CN$4,$I40,0),IF($O40&gt;=CN$4,IF($N40&lt;=CN$4,$I40,0),IF($Q40&gt;=CN$4,IF($P40&lt;=CN$4,$I40,0),IF($S40&gt;=CN$4,IF($R40&lt;=CN$4,$I40,0),IF($M40&gt;=CN$4,IF($L40&lt;=CN$4,$I40,0),IF($O40&gt;=CN$4,IF($N40&lt;=CN$4,$I40,0),IF($Q40&gt;=CN$4,IF($P40&lt;=CN$4,$I40,0),IF($S40&gt;=CN$4,IF($R40&lt;=CN$4,$I40,0),0)))))))),IF($J40="All Day",$I40,IF($K40="All Day",$I40,IF($K40&lt;=CN$4,0,IF($J40&lt;=CN$4,$I40,0)))))</f>
        <v>0</v>
      </c>
      <c r="CO40" s="101">
        <f>IF(Calculator!$I38="YES",IF($M40&gt;=CO$4,IF($L40&lt;=CO$4,$I40,0),IF($O40&gt;=CO$4,IF($N40&lt;=CO$4,$I40,0),IF($Q40&gt;=CO$4,IF($P40&lt;=CO$4,$I40,0),IF($S40&gt;=CO$4,IF($R40&lt;=CO$4,$I40,0),IF($M40&gt;=CO$4,IF($L40&lt;=CO$4,$I40,0),IF($O40&gt;=CO$4,IF($N40&lt;=CO$4,$I40,0),IF($Q40&gt;=CO$4,IF($P40&lt;=CO$4,$I40,0),IF($S40&gt;=CO$4,IF($R40&lt;=CO$4,$I40,0),0)))))))),IF($J40="All Day",$I40,IF($K40="All Day",$I40,IF($K40&lt;=CO$4,0,IF($J40&lt;=CO$4,$I40,0)))))</f>
        <v>0</v>
      </c>
      <c r="CP40" s="101">
        <f>IF(Calculator!$I38="YES",IF($M40&gt;=CP$4,IF($L40&lt;=CP$4,$I40,0),IF($O40&gt;=CP$4,IF($N40&lt;=CP$4,$I40,0),IF($Q40&gt;=CP$4,IF($P40&lt;=CP$4,$I40,0),IF($S40&gt;=CP$4,IF($R40&lt;=CP$4,$I40,0),IF($M40&gt;=CP$4,IF($L40&lt;=CP$4,$I40,0),IF($O40&gt;=CP$4,IF($N40&lt;=CP$4,$I40,0),IF($Q40&gt;=CP$4,IF($P40&lt;=CP$4,$I40,0),IF($S40&gt;=CP$4,IF($R40&lt;=CP$4,$I40,0),0)))))))),IF($J40="All Day",$I40,IF($K40="All Day",$I40,IF($K40&lt;=CP$4,0,IF($J40&lt;=CP$4,$I40,0)))))</f>
        <v>0</v>
      </c>
      <c r="CQ40" s="101">
        <f>IF(Calculator!$I38="YES",IF($M40&gt;=CQ$4,IF($L40&lt;=CQ$4,$I40,0),IF($O40&gt;=CQ$4,IF($N40&lt;=CQ$4,$I40,0),IF($Q40&gt;=CQ$4,IF($P40&lt;=CQ$4,$I40,0),IF($S40&gt;=CQ$4,IF($R40&lt;=CQ$4,$I40,0),IF($M40&gt;=CQ$4,IF($L40&lt;=CQ$4,$I40,0),IF($O40&gt;=CQ$4,IF($N40&lt;=CQ$4,$I40,0),IF($Q40&gt;=CQ$4,IF($P40&lt;=CQ$4,$I40,0),IF($S40&gt;=CQ$4,IF($R40&lt;=CQ$4,$I40,0),0)))))))),IF($J40="All Day",$I40,IF($K40="All Day",$I40,IF($K40&lt;=CQ$4,0,IF($J40&lt;=CQ$4,$I40,0)))))</f>
        <v>0</v>
      </c>
      <c r="CR40" s="101">
        <f>IF(Calculator!$I38="YES",IF($M40&gt;=CR$4,IF($L40&lt;=CR$4,$I40,0),IF($O40&gt;=CR$4,IF($N40&lt;=CR$4,$I40,0),IF($Q40&gt;=CR$4,IF($P40&lt;=CR$4,$I40,0),IF($S40&gt;=CR$4,IF($R40&lt;=CR$4,$I40,0),IF($M40&gt;=CR$4,IF($L40&lt;=CR$4,$I40,0),IF($O40&gt;=CR$4,IF($N40&lt;=CR$4,$I40,0),IF($Q40&gt;=CR$4,IF($P40&lt;=CR$4,$I40,0),IF($S40&gt;=CR$4,IF($R40&lt;=CR$4,$I40,0),0)))))))),IF($J40="All Day",$I40,IF($K40="All Day",$I40,IF($K40&lt;=CR$4,0,IF($J40&lt;=CR$4,$I40,0)))))</f>
        <v>0</v>
      </c>
      <c r="CS40" s="101">
        <f>IF(Calculator!$I38="YES",IF($M40&gt;=CS$4,IF($L40&lt;=CS$4,$I40,0),IF($O40&gt;=CS$4,IF($N40&lt;=CS$4,$I40,0),IF($Q40&gt;=CS$4,IF($P40&lt;=CS$4,$I40,0),IF($S40&gt;=CS$4,IF($R40&lt;=CS$4,$I40,0),IF($M40&gt;=CS$4,IF($L40&lt;=CS$4,$I40,0),IF($O40&gt;=CS$4,IF($N40&lt;=CS$4,$I40,0),IF($Q40&gt;=CS$4,IF($P40&lt;=CS$4,$I40,0),IF($S40&gt;=CS$4,IF($R40&lt;=CS$4,$I40,0),0)))))))),IF($J40="All Day",$I40,IF($K40="All Day",$I40,IF($K40&lt;=CS$4,0,IF($J40&lt;=CS$4,$I40,0)))))</f>
        <v>0</v>
      </c>
      <c r="CT40" s="101">
        <f>IF(Calculator!$I38="YES",IF($M40&gt;=CT$4,IF($L40&lt;=CT$4,$I40,0),IF($O40&gt;=CT$4,IF($N40&lt;=CT$4,$I40,0),IF($Q40&gt;=CT$4,IF($P40&lt;=CT$4,$I40,0),IF($S40&gt;=CT$4,IF($R40&lt;=CT$4,$I40,0),IF($M40&gt;=CT$4,IF($L40&lt;=CT$4,$I40,0),IF($O40&gt;=CT$4,IF($N40&lt;=CT$4,$I40,0),IF($Q40&gt;=CT$4,IF($P40&lt;=CT$4,$I40,0),IF($S40&gt;=CT$4,IF($R40&lt;=CT$4,$I40,0),0)))))))),IF($J40="All Day",$I40,IF($K40="All Day",$I40,IF($K40&lt;=CT$4,0,IF($J40&lt;=CT$4,$I40,0)))))</f>
        <v>0</v>
      </c>
      <c r="CU40" s="101">
        <f>IF(Calculator!$I38="YES",IF($M40&gt;=CU$4,IF($L40&lt;=CU$4,$I40,0),IF($O40&gt;=CU$4,IF($N40&lt;=CU$4,$I40,0),IF($Q40&gt;=CU$4,IF($P40&lt;=CU$4,$I40,0),IF($S40&gt;=CU$4,IF($R40&lt;=CU$4,$I40,0),IF($M40&gt;=CU$4,IF($L40&lt;=CU$4,$I40,0),IF($O40&gt;=CU$4,IF($N40&lt;=CU$4,$I40,0),IF($Q40&gt;=CU$4,IF($P40&lt;=CU$4,$I40,0),IF($S40&gt;=CU$4,IF($R40&lt;=CU$4,$I40,0),0)))))))),IF($J40="All Day",$I40,IF($K40="All Day",$I40,IF($K40&lt;=CU$4,0,IF($J40&lt;=CU$4,$I40,0)))))</f>
        <v>0</v>
      </c>
      <c r="CV40" s="101">
        <f>IF(Calculator!$I38="YES",IF($M40&gt;=CV$4,IF($L40&lt;=CV$4,$I40,0),IF($O40&gt;=CV$4,IF($N40&lt;=CV$4,$I40,0),IF($Q40&gt;=CV$4,IF($P40&lt;=CV$4,$I40,0),IF($S40&gt;=CV$4,IF($R40&lt;=CV$4,$I40,0),IF($M40&gt;=CV$4,IF($L40&lt;=CV$4,$I40,0),IF($O40&gt;=CV$4,IF($N40&lt;=CV$4,$I40,0),IF($Q40&gt;=CV$4,IF($P40&lt;=CV$4,$I40,0),IF($S40&gt;=CV$4,IF($R40&lt;=CV$4,$I40,0),0)))))))),IF($J40="All Day",$I40,IF($K40="All Day",$I40,IF($K40&lt;=CV$4,0,IF($J40&lt;=CV$4,$I40,0)))))</f>
        <v>0</v>
      </c>
      <c r="CW40" s="101">
        <f>IF(Calculator!$I38="YES",IF($M40&gt;=CW$4,IF($L40&lt;=CW$4,$I40,0),IF($O40&gt;=CW$4,IF($N40&lt;=CW$4,$I40,0),IF($Q40&gt;=CW$4,IF($P40&lt;=CW$4,$I40,0),IF($S40&gt;=CW$4,IF($R40&lt;=CW$4,$I40,0),IF($M40&gt;=CW$4,IF($L40&lt;=CW$4,$I40,0),IF($O40&gt;=CW$4,IF($N40&lt;=CW$4,$I40,0),IF($Q40&gt;=CW$4,IF($P40&lt;=CW$4,$I40,0),IF($S40&gt;=CW$4,IF($R40&lt;=CW$4,$I40,0),0)))))))),IF($J40="All Day",$I40,IF($K40="All Day",$I40,IF($K40&lt;=CW$4,0,IF($J40&lt;=CW$4,$I40,0)))))</f>
        <v>0</v>
      </c>
      <c r="CX40" s="101">
        <f>IF(Calculator!$I38="YES",IF($M40&gt;=CX$4,IF($L40&lt;=CX$4,$I40,0),IF($O40&gt;=CX$4,IF($N40&lt;=CX$4,$I40,0),IF($Q40&gt;=CX$4,IF($P40&lt;=CX$4,$I40,0),IF($S40&gt;=CX$4,IF($R40&lt;=CX$4,$I40,0),IF($M40&gt;=CX$4,IF($L40&lt;=CX$4,$I40,0),IF($O40&gt;=CX$4,IF($N40&lt;=CX$4,$I40,0),IF($Q40&gt;=CX$4,IF($P40&lt;=CX$4,$I40,0),IF($S40&gt;=CX$4,IF($R40&lt;=CX$4,$I40,0),0)))))))),IF($J40="All Day",$I40,IF($K40="All Day",$I40,IF($K40&lt;=CX$4,0,IF($J40&lt;=CX$4,$I40,0)))))</f>
        <v>0</v>
      </c>
      <c r="CY40" s="101">
        <f>IF(Calculator!$I38="YES",IF($M40&gt;=CY$4,IF($L40&lt;=CY$4,$I40,0),IF($O40&gt;=CY$4,IF($N40&lt;=CY$4,$I40,0),IF($Q40&gt;=CY$4,IF($P40&lt;=CY$4,$I40,0),IF($S40&gt;=CY$4,IF($R40&lt;=CY$4,$I40,0),IF($M40&gt;=CY$4,IF($L40&lt;=CY$4,$I40,0),IF($O40&gt;=CY$4,IF($N40&lt;=CY$4,$I40,0),IF($Q40&gt;=CY$4,IF($P40&lt;=CY$4,$I40,0),IF($S40&gt;=CY$4,IF($R40&lt;=CY$4,$I40,0),0)))))))),IF($J40="All Day",$I40,IF($K40="All Day",$I40,IF($K40&lt;=CY$4,0,IF($J40&lt;=CY$4,$I40,0)))))</f>
        <v>0</v>
      </c>
      <c r="CZ40" s="101">
        <f>IF(Calculator!$I38="YES",IF($M40&gt;=CZ$4,IF($L40&lt;=CZ$4,$I40,0),IF($O40&gt;=CZ$4,IF($N40&lt;=CZ$4,$I40,0),IF($Q40&gt;=CZ$4,IF($P40&lt;=CZ$4,$I40,0),IF($S40&gt;=CZ$4,IF($R40&lt;=CZ$4,$I40,0),IF($M40&gt;=CZ$4,IF($L40&lt;=CZ$4,$I40,0),IF($O40&gt;=CZ$4,IF($N40&lt;=CZ$4,$I40,0),IF($Q40&gt;=CZ$4,IF($P40&lt;=CZ$4,$I40,0),IF($S40&gt;=CZ$4,IF($R40&lt;=CZ$4,$I40,0),0)))))))),IF($J40="All Day",$I40,IF($K40="All Day",$I40,IF($K40&lt;=CZ$4,0,IF($J40&lt;=CZ$4,$I40,0)))))</f>
        <v>0</v>
      </c>
      <c r="DA40" s="101">
        <f>IF(Calculator!$I38="YES",IF($M40&gt;=DA$4,IF($L40&lt;=DA$4,$I40,0),IF($O40&gt;=DA$4,IF($N40&lt;=DA$4,$I40,0),IF($Q40&gt;=DA$4,IF($P40&lt;=DA$4,$I40,0),IF($S40&gt;=DA$4,IF($R40&lt;=DA$4,$I40,0),IF($M40&gt;=DA$4,IF($L40&lt;=DA$4,$I40,0),IF($O40&gt;=DA$4,IF($N40&lt;=DA$4,$I40,0),IF($Q40&gt;=DA$4,IF($P40&lt;=DA$4,$I40,0),IF($S40&gt;=DA$4,IF($R40&lt;=DA$4,$I40,0),0)))))))),IF($J40="All Day",$I40,IF($K40="All Day",$I40,IF($K40&lt;=DA$4,0,IF($J40&lt;=DA$4,$I40,0)))))</f>
        <v>0</v>
      </c>
      <c r="DB40" s="101">
        <f>IF(Calculator!$I38="YES",IF($M40&gt;=DB$4,IF($L40&lt;=DB$4,$I40,0),IF($O40&gt;=DB$4,IF($N40&lt;=DB$4,$I40,0),IF($Q40&gt;=DB$4,IF($P40&lt;=DB$4,$I40,0),IF($S40&gt;=DB$4,IF($R40&lt;=DB$4,$I40,0),IF($M40&gt;=DB$4,IF($L40&lt;=DB$4,$I40,0),IF($O40&gt;=DB$4,IF($N40&lt;=DB$4,$I40,0),IF($Q40&gt;=DB$4,IF($P40&lt;=DB$4,$I40,0),IF($S40&gt;=DB$4,IF($R40&lt;=DB$4,$I40,0),0)))))))),IF($J40="All Day",$I40,IF($K40="All Day",$I40,IF($K40&lt;=DB$4,0,IF($J40&lt;=DB$4,$I40,0)))))</f>
        <v>0</v>
      </c>
      <c r="DC40" s="101">
        <f>IF(Calculator!$I38="YES",IF($M40&gt;=DC$4,IF($L40&lt;=DC$4,$I40,0),IF($O40&gt;=DC$4,IF($N40&lt;=DC$4,$I40,0),IF($Q40&gt;=DC$4,IF($P40&lt;=DC$4,$I40,0),IF($S40&gt;=DC$4,IF($R40&lt;=DC$4,$I40,0),IF($M40&gt;=DC$4,IF($L40&lt;=DC$4,$I40,0),IF($O40&gt;=DC$4,IF($N40&lt;=DC$4,$I40,0),IF($Q40&gt;=DC$4,IF($P40&lt;=DC$4,$I40,0),IF($S40&gt;=DC$4,IF($R40&lt;=DC$4,$I40,0),0)))))))),IF($J40="All Day",$I40,IF($K40="All Day",$I40,IF($K40&lt;=DC$4,0,IF($J40&lt;=DC$4,$I40,0)))))</f>
        <v>0</v>
      </c>
      <c r="DD40" s="101">
        <f>IF(Calculator!$I38="YES",IF($M40&gt;=DD$4,IF($L40&lt;=DD$4,$I40,0),IF($O40&gt;=DD$4,IF($N40&lt;=DD$4,$I40,0),IF($Q40&gt;=DD$4,IF($P40&lt;=DD$4,$I40,0),IF($S40&gt;=DD$4,IF($R40&lt;=DD$4,$I40,0),IF($M40&gt;=DD$4,IF($L40&lt;=DD$4,$I40,0),IF($O40&gt;=DD$4,IF($N40&lt;=DD$4,$I40,0),IF($Q40&gt;=DD$4,IF($P40&lt;=DD$4,$I40,0),IF($S40&gt;=DD$4,IF($R40&lt;=DD$4,$I40,0),0)))))))),IF($J40="All Day",$I40,IF($K40="All Day",$I40,IF($K40&lt;=DD$4,0,IF($J40&lt;=DD$4,$I40,0)))))</f>
        <v>0</v>
      </c>
      <c r="DE40" s="101">
        <f>IF(Calculator!$I38="YES",IF($M40&gt;=DE$4,IF($L40&lt;=DE$4,$I40,0),IF($O40&gt;=DE$4,IF($N40&lt;=DE$4,$I40,0),IF($Q40&gt;=DE$4,IF($P40&lt;=DE$4,$I40,0),IF($S40&gt;=DE$4,IF($R40&lt;=DE$4,$I40,0),IF($M40&gt;=DE$4,IF($L40&lt;=DE$4,$I40,0),IF($O40&gt;=DE$4,IF($N40&lt;=DE$4,$I40,0),IF($Q40&gt;=DE$4,IF($P40&lt;=DE$4,$I40,0),IF($S40&gt;=DE$4,IF($R40&lt;=DE$4,$I40,0),0)))))))),IF($J40="All Day",$I40,IF($K40="All Day",$I40,IF($K40&lt;=DE$4,0,IF($J40&lt;=DE$4,$I40,0)))))</f>
        <v>0</v>
      </c>
      <c r="DF40" s="101">
        <f>IF(Calculator!$I38="YES",IF($M40&gt;=DF$4,IF($L40&lt;=DF$4,$I40,0),IF($O40&gt;=DF$4,IF($N40&lt;=DF$4,$I40,0),IF($Q40&gt;=DF$4,IF($P40&lt;=DF$4,$I40,0),IF($S40&gt;=DF$4,IF($R40&lt;=DF$4,$I40,0),IF($M40&gt;=DF$4,IF($L40&lt;=DF$4,$I40,0),IF($O40&gt;=DF$4,IF($N40&lt;=DF$4,$I40,0),IF($Q40&gt;=DF$4,IF($P40&lt;=DF$4,$I40,0),IF($S40&gt;=DF$4,IF($R40&lt;=DF$4,$I40,0),0)))))))),IF($J40="All Day",$I40,IF($K40="All Day",$I40,IF($K40&lt;=DF$4,0,IF($J40&lt;=DF$4,$I40,0)))))</f>
        <v>0</v>
      </c>
      <c r="DG40" s="101">
        <f>IF(Calculator!$I38="YES",IF($M40&gt;=DG$4,IF($L40&lt;=DG$4,$I40,0),IF($O40&gt;=DG$4,IF($N40&lt;=DG$4,$I40,0),IF($Q40&gt;=DG$4,IF($P40&lt;=DG$4,$I40,0),IF($S40&gt;=DG$4,IF($R40&lt;=DG$4,$I40,0),IF($M40&gt;=DG$4,IF($L40&lt;=DG$4,$I40,0),IF($O40&gt;=DG$4,IF($N40&lt;=DG$4,$I40,0),IF($Q40&gt;=DG$4,IF($P40&lt;=DG$4,$I40,0),IF($S40&gt;=DG$4,IF($R40&lt;=DG$4,$I40,0),0)))))))),IF($J40="All Day",$I40,IF($K40="All Day",$I40,IF($K40&lt;=DG$4,0,IF($J40&lt;=DG$4,$I40,0)))))</f>
        <v>0</v>
      </c>
      <c r="DH40" s="101">
        <f>IF(Calculator!$I38="YES",IF($M40&gt;=DH$4,IF($L40&lt;=DH$4,$I40,0),IF($O40&gt;=DH$4,IF($N40&lt;=DH$4,$I40,0),IF($Q40&gt;=DH$4,IF($P40&lt;=DH$4,$I40,0),IF($S40&gt;=DH$4,IF($R40&lt;=DH$4,$I40,0),IF($M40&gt;=DH$4,IF($L40&lt;=DH$4,$I40,0),IF($O40&gt;=DH$4,IF($N40&lt;=DH$4,$I40,0),IF($Q40&gt;=DH$4,IF($P40&lt;=DH$4,$I40,0),IF($S40&gt;=DH$4,IF($R40&lt;=DH$4,$I40,0),0)))))))),IF($J40="All Day",$I40,IF($K40="All Day",$I40,IF($K40&lt;=DH$4,0,IF($J40&lt;=DH$4,$I40,0)))))</f>
        <v>0</v>
      </c>
      <c r="DI40" s="101">
        <f>IF(Calculator!$I38="YES",IF($M40&gt;=DI$4,IF($L40&lt;=DI$4,$I40,0),IF($O40&gt;=DI$4,IF($N40&lt;=DI$4,$I40,0),IF($Q40&gt;=DI$4,IF($P40&lt;=DI$4,$I40,0),IF($S40&gt;=DI$4,IF($R40&lt;=DI$4,$I40,0),IF($M40&gt;=DI$4,IF($L40&lt;=DI$4,$I40,0),IF($O40&gt;=DI$4,IF($N40&lt;=DI$4,$I40,0),IF($Q40&gt;=DI$4,IF($P40&lt;=DI$4,$I40,0),IF($S40&gt;=DI$4,IF($R40&lt;=DI$4,$I40,0),0)))))))),IF($J40="All Day",$I40,IF($K40="All Day",$I40,IF($K40&lt;=DI$4,0,IF($J40&lt;=DI$4,$I40,0)))))</f>
        <v>0</v>
      </c>
      <c r="DJ40" s="101">
        <f>IF(Calculator!$I38="YES",IF($M40&gt;=DJ$4,IF($L40&lt;=DJ$4,$I40,0),IF($O40&gt;=DJ$4,IF($N40&lt;=DJ$4,$I40,0),IF($Q40&gt;=DJ$4,IF($P40&lt;=DJ$4,$I40,0),IF($S40&gt;=DJ$4,IF($R40&lt;=DJ$4,$I40,0),IF($M40&gt;=DJ$4,IF($L40&lt;=DJ$4,$I40,0),IF($O40&gt;=DJ$4,IF($N40&lt;=DJ$4,$I40,0),IF($Q40&gt;=DJ$4,IF($P40&lt;=DJ$4,$I40,0),IF($S40&gt;=DJ$4,IF($R40&lt;=DJ$4,$I40,0),0)))))))),IF($J40="All Day",$I40,IF($K40="All Day",$I40,IF($K40&lt;=DJ$4,0,IF($J40&lt;=DJ$4,$I40,0)))))</f>
        <v>0</v>
      </c>
      <c r="DK40" s="101">
        <f>IF(Calculator!$I38="YES",IF($M40&gt;=DK$4,IF($L40&lt;=DK$4,$I40,0),IF($O40&gt;=DK$4,IF($N40&lt;=DK$4,$I40,0),IF($Q40&gt;=DK$4,IF($P40&lt;=DK$4,$I40,0),IF($S40&gt;=DK$4,IF($R40&lt;=DK$4,$I40,0),IF($M40&gt;=DK$4,IF($L40&lt;=DK$4,$I40,0),IF($O40&gt;=DK$4,IF($N40&lt;=DK$4,$I40,0),IF($Q40&gt;=DK$4,IF($P40&lt;=DK$4,$I40,0),IF($S40&gt;=DK$4,IF($R40&lt;=DK$4,$I40,0),0)))))))),IF($J40="All Day",$I40,IF($K40="All Day",$I40,IF($K40&lt;=DK$4,0,IF($J40&lt;=DK$4,$I40,0)))))</f>
        <v>0</v>
      </c>
      <c r="DL40" s="101">
        <f>IF(Calculator!$I38="YES",IF($M40&gt;=DL$4,IF($L40&lt;=DL$4,$I40,0),IF($O40&gt;=DL$4,IF($N40&lt;=DL$4,$I40,0),IF($Q40&gt;=DL$4,IF($P40&lt;=DL$4,$I40,0),IF($S40&gt;=DL$4,IF($R40&lt;=DL$4,$I40,0),IF($M40&gt;=DL$4,IF($L40&lt;=DL$4,$I40,0),IF($O40&gt;=DL$4,IF($N40&lt;=DL$4,$I40,0),IF($Q40&gt;=DL$4,IF($P40&lt;=DL$4,$I40,0),IF($S40&gt;=DL$4,IF($R40&lt;=DL$4,$I40,0),0)))))))),IF($J40="All Day",$I40,IF($K40="All Day",$I40,IF($K40&lt;=DL$4,0,IF($J40&lt;=DL$4,$I40,0)))))</f>
        <v>0</v>
      </c>
      <c r="DN40" s="110">
        <f>IF(Calculator!$F38="Winter only usage",1,0)</f>
        <v>0</v>
      </c>
      <c r="DO40" s="109">
        <f t="shared" si="492"/>
        <v>0</v>
      </c>
      <c r="DP40" s="109">
        <f t="shared" si="493"/>
        <v>0</v>
      </c>
      <c r="DQ40" s="109">
        <f t="shared" si="494"/>
        <v>0</v>
      </c>
      <c r="DR40" s="109">
        <f t="shared" si="495"/>
        <v>0</v>
      </c>
      <c r="DS40" s="109">
        <f t="shared" si="496"/>
        <v>0</v>
      </c>
      <c r="DT40" s="109">
        <f t="shared" si="497"/>
        <v>0</v>
      </c>
      <c r="DU40" s="109">
        <f t="shared" si="498"/>
        <v>0</v>
      </c>
      <c r="DV40" s="109">
        <f t="shared" si="499"/>
        <v>0</v>
      </c>
      <c r="DW40" s="109">
        <f t="shared" si="500"/>
        <v>0</v>
      </c>
      <c r="DX40" s="109">
        <f t="shared" si="501"/>
        <v>0</v>
      </c>
      <c r="DY40" s="109">
        <f t="shared" si="502"/>
        <v>0</v>
      </c>
      <c r="DZ40" s="109">
        <f t="shared" si="503"/>
        <v>0</v>
      </c>
      <c r="EA40" s="109">
        <f t="shared" si="504"/>
        <v>0</v>
      </c>
      <c r="EB40" s="109">
        <f t="shared" si="505"/>
        <v>0</v>
      </c>
      <c r="EC40" s="109">
        <f t="shared" si="506"/>
        <v>0</v>
      </c>
      <c r="ED40" s="109">
        <f t="shared" si="507"/>
        <v>0</v>
      </c>
      <c r="EE40" s="109">
        <f t="shared" si="508"/>
        <v>0</v>
      </c>
      <c r="EF40" s="109">
        <f t="shared" si="509"/>
        <v>0</v>
      </c>
      <c r="EG40" s="109">
        <f t="shared" si="510"/>
        <v>0</v>
      </c>
      <c r="EH40" s="109">
        <f t="shared" si="511"/>
        <v>0</v>
      </c>
      <c r="EI40" s="109">
        <f t="shared" si="512"/>
        <v>0</v>
      </c>
      <c r="EJ40" s="109">
        <f t="shared" si="513"/>
        <v>0</v>
      </c>
      <c r="EK40" s="109">
        <f t="shared" si="514"/>
        <v>0</v>
      </c>
      <c r="EL40" s="109">
        <f t="shared" si="515"/>
        <v>0</v>
      </c>
      <c r="EM40" s="109">
        <f t="shared" si="516"/>
        <v>0</v>
      </c>
      <c r="EN40" s="109">
        <f t="shared" si="517"/>
        <v>0</v>
      </c>
      <c r="EO40" s="109">
        <f t="shared" si="518"/>
        <v>0</v>
      </c>
      <c r="EP40" s="109">
        <f t="shared" si="519"/>
        <v>0</v>
      </c>
      <c r="EQ40" s="109">
        <f t="shared" si="520"/>
        <v>0</v>
      </c>
      <c r="ER40" s="109">
        <f t="shared" si="521"/>
        <v>0</v>
      </c>
      <c r="ES40" s="109">
        <f t="shared" si="522"/>
        <v>0</v>
      </c>
      <c r="ET40" s="109">
        <f t="shared" si="523"/>
        <v>0</v>
      </c>
      <c r="EU40" s="109">
        <f t="shared" si="524"/>
        <v>0</v>
      </c>
      <c r="EV40" s="109">
        <f t="shared" si="525"/>
        <v>0</v>
      </c>
      <c r="EW40" s="109">
        <f t="shared" si="526"/>
        <v>0</v>
      </c>
      <c r="EX40" s="109">
        <f t="shared" si="527"/>
        <v>0</v>
      </c>
      <c r="EY40" s="109">
        <f t="shared" si="528"/>
        <v>0</v>
      </c>
      <c r="EZ40" s="109">
        <f t="shared" si="529"/>
        <v>0</v>
      </c>
      <c r="FA40" s="109">
        <f t="shared" si="530"/>
        <v>0</v>
      </c>
      <c r="FB40" s="109">
        <f t="shared" si="531"/>
        <v>0</v>
      </c>
      <c r="FC40" s="109">
        <f t="shared" si="532"/>
        <v>0</v>
      </c>
      <c r="FD40" s="109">
        <f t="shared" si="533"/>
        <v>0</v>
      </c>
      <c r="FE40" s="109">
        <f t="shared" si="534"/>
        <v>0</v>
      </c>
      <c r="FF40" s="109">
        <f t="shared" si="535"/>
        <v>0</v>
      </c>
      <c r="FG40" s="109">
        <f t="shared" si="536"/>
        <v>0</v>
      </c>
      <c r="FH40" s="109">
        <f t="shared" si="537"/>
        <v>0</v>
      </c>
      <c r="FI40" s="109">
        <f t="shared" si="538"/>
        <v>0</v>
      </c>
      <c r="FJ40" s="109">
        <f t="shared" si="539"/>
        <v>0</v>
      </c>
      <c r="FK40" s="109">
        <f t="shared" si="540"/>
        <v>0</v>
      </c>
      <c r="FL40" s="109">
        <f t="shared" si="541"/>
        <v>0</v>
      </c>
      <c r="FM40" s="109">
        <f t="shared" si="542"/>
        <v>0</v>
      </c>
      <c r="FN40" s="109">
        <f t="shared" si="543"/>
        <v>0</v>
      </c>
      <c r="FO40" s="109">
        <f t="shared" si="544"/>
        <v>0</v>
      </c>
      <c r="FP40" s="109">
        <f t="shared" si="545"/>
        <v>0</v>
      </c>
      <c r="FQ40" s="109">
        <f t="shared" si="546"/>
        <v>0</v>
      </c>
      <c r="FR40" s="109">
        <f t="shared" si="547"/>
        <v>0</v>
      </c>
      <c r="FS40" s="109">
        <f t="shared" si="548"/>
        <v>0</v>
      </c>
      <c r="FT40" s="109">
        <f t="shared" si="549"/>
        <v>0</v>
      </c>
      <c r="FU40" s="109">
        <f t="shared" si="550"/>
        <v>0</v>
      </c>
      <c r="FV40" s="109">
        <f t="shared" si="551"/>
        <v>0</v>
      </c>
      <c r="FW40" s="109">
        <f t="shared" si="552"/>
        <v>0</v>
      </c>
      <c r="FX40" s="109">
        <f t="shared" si="553"/>
        <v>0</v>
      </c>
      <c r="FY40" s="109">
        <f t="shared" si="554"/>
        <v>0</v>
      </c>
      <c r="FZ40" s="109">
        <f t="shared" si="555"/>
        <v>0</v>
      </c>
      <c r="GA40" s="109">
        <f t="shared" si="556"/>
        <v>0</v>
      </c>
      <c r="GB40" s="109">
        <f t="shared" si="557"/>
        <v>0</v>
      </c>
      <c r="GC40" s="109">
        <f t="shared" si="558"/>
        <v>0</v>
      </c>
      <c r="GD40" s="109">
        <f t="shared" si="559"/>
        <v>0</v>
      </c>
      <c r="GE40" s="109">
        <f t="shared" si="560"/>
        <v>0</v>
      </c>
      <c r="GF40" s="109">
        <f t="shared" si="561"/>
        <v>0</v>
      </c>
      <c r="GG40" s="109">
        <f t="shared" si="562"/>
        <v>0</v>
      </c>
      <c r="GH40" s="109">
        <f t="shared" si="563"/>
        <v>0</v>
      </c>
      <c r="GI40" s="109">
        <f t="shared" si="564"/>
        <v>0</v>
      </c>
      <c r="GJ40" s="109">
        <f t="shared" si="565"/>
        <v>0</v>
      </c>
      <c r="GK40" s="109">
        <f t="shared" si="566"/>
        <v>0</v>
      </c>
      <c r="GL40" s="109">
        <f t="shared" si="567"/>
        <v>0</v>
      </c>
      <c r="GM40" s="109">
        <f t="shared" si="568"/>
        <v>0</v>
      </c>
      <c r="GN40" s="109">
        <f t="shared" si="569"/>
        <v>0</v>
      </c>
      <c r="GO40" s="109">
        <f t="shared" si="570"/>
        <v>0</v>
      </c>
      <c r="GP40" s="109">
        <f t="shared" si="571"/>
        <v>0</v>
      </c>
      <c r="GQ40" s="109">
        <f t="shared" si="572"/>
        <v>0</v>
      </c>
      <c r="GR40" s="109">
        <f t="shared" si="573"/>
        <v>0</v>
      </c>
      <c r="GS40" s="109">
        <f t="shared" si="574"/>
        <v>0</v>
      </c>
      <c r="GT40" s="109">
        <f t="shared" si="575"/>
        <v>0</v>
      </c>
      <c r="GU40" s="109">
        <f t="shared" si="576"/>
        <v>0</v>
      </c>
      <c r="GV40" s="109">
        <f t="shared" si="577"/>
        <v>0</v>
      </c>
      <c r="GW40" s="109">
        <f t="shared" si="578"/>
        <v>0</v>
      </c>
      <c r="GX40" s="109">
        <f t="shared" si="579"/>
        <v>0</v>
      </c>
      <c r="GY40" s="109">
        <f t="shared" si="580"/>
        <v>0</v>
      </c>
      <c r="GZ40" s="109">
        <f t="shared" si="581"/>
        <v>0</v>
      </c>
      <c r="HA40" s="109">
        <f t="shared" si="582"/>
        <v>0</v>
      </c>
      <c r="HB40" s="109">
        <f t="shared" si="583"/>
        <v>0</v>
      </c>
      <c r="HC40" s="109">
        <f t="shared" si="584"/>
        <v>0</v>
      </c>
      <c r="HD40" s="109">
        <f t="shared" si="585"/>
        <v>0</v>
      </c>
      <c r="HE40" s="109">
        <f t="shared" si="586"/>
        <v>0</v>
      </c>
      <c r="HF40" s="109">
        <f t="shared" si="587"/>
        <v>0</v>
      </c>
      <c r="HG40" s="109">
        <f t="shared" si="588"/>
        <v>0</v>
      </c>
      <c r="HI40" s="101">
        <f>IF(Calculator!F38="Summer only usage",1,0)</f>
        <v>0</v>
      </c>
      <c r="HJ40" s="108">
        <f t="shared" si="589"/>
        <v>0</v>
      </c>
      <c r="HK40" s="108">
        <f t="shared" si="590"/>
        <v>0</v>
      </c>
      <c r="HL40" s="108">
        <f t="shared" si="591"/>
        <v>0</v>
      </c>
      <c r="HM40" s="108">
        <f t="shared" si="592"/>
        <v>0</v>
      </c>
      <c r="HN40" s="108">
        <f t="shared" si="593"/>
        <v>0</v>
      </c>
      <c r="HO40" s="108">
        <f t="shared" si="594"/>
        <v>0</v>
      </c>
      <c r="HP40" s="108">
        <f t="shared" si="595"/>
        <v>0</v>
      </c>
      <c r="HQ40" s="108">
        <f t="shared" si="596"/>
        <v>0</v>
      </c>
      <c r="HR40" s="108">
        <f t="shared" si="597"/>
        <v>0</v>
      </c>
      <c r="HS40" s="108">
        <f t="shared" si="598"/>
        <v>0</v>
      </c>
      <c r="HT40" s="108">
        <f t="shared" si="599"/>
        <v>0</v>
      </c>
      <c r="HU40" s="108">
        <f t="shared" si="600"/>
        <v>0</v>
      </c>
      <c r="HV40" s="108">
        <f t="shared" si="601"/>
        <v>0</v>
      </c>
      <c r="HW40" s="108">
        <f t="shared" si="602"/>
        <v>0</v>
      </c>
      <c r="HX40" s="108">
        <f t="shared" si="603"/>
        <v>0</v>
      </c>
      <c r="HY40" s="108">
        <f t="shared" si="604"/>
        <v>0</v>
      </c>
      <c r="HZ40" s="108">
        <f t="shared" si="605"/>
        <v>0</v>
      </c>
      <c r="IA40" s="108">
        <f t="shared" si="606"/>
        <v>0</v>
      </c>
      <c r="IB40" s="108">
        <f t="shared" si="607"/>
        <v>0</v>
      </c>
      <c r="IC40" s="108">
        <f t="shared" si="608"/>
        <v>0</v>
      </c>
      <c r="ID40" s="108">
        <f t="shared" si="609"/>
        <v>0</v>
      </c>
      <c r="IE40" s="108">
        <f t="shared" si="610"/>
        <v>0</v>
      </c>
      <c r="IF40" s="108">
        <f t="shared" si="611"/>
        <v>0</v>
      </c>
      <c r="IG40" s="108">
        <f t="shared" si="612"/>
        <v>0</v>
      </c>
      <c r="IH40" s="108">
        <f t="shared" si="613"/>
        <v>0</v>
      </c>
      <c r="II40" s="108">
        <f t="shared" si="614"/>
        <v>0</v>
      </c>
      <c r="IJ40" s="108">
        <f t="shared" si="615"/>
        <v>0</v>
      </c>
      <c r="IK40" s="108">
        <f t="shared" si="616"/>
        <v>0</v>
      </c>
      <c r="IL40" s="108">
        <f t="shared" si="617"/>
        <v>0</v>
      </c>
      <c r="IM40" s="108">
        <f t="shared" si="618"/>
        <v>0</v>
      </c>
      <c r="IN40" s="108">
        <f t="shared" si="619"/>
        <v>0</v>
      </c>
      <c r="IO40" s="108">
        <f t="shared" si="620"/>
        <v>0</v>
      </c>
      <c r="IP40" s="108">
        <f t="shared" si="621"/>
        <v>0</v>
      </c>
      <c r="IQ40" s="108">
        <f t="shared" si="622"/>
        <v>0</v>
      </c>
      <c r="IR40" s="108">
        <f t="shared" si="623"/>
        <v>0</v>
      </c>
      <c r="IS40" s="108">
        <f t="shared" si="624"/>
        <v>0</v>
      </c>
      <c r="IT40" s="108">
        <f t="shared" si="625"/>
        <v>0</v>
      </c>
      <c r="IU40" s="108">
        <f t="shared" si="626"/>
        <v>0</v>
      </c>
      <c r="IV40" s="108">
        <f t="shared" si="627"/>
        <v>0</v>
      </c>
      <c r="IW40" s="108">
        <f t="shared" si="628"/>
        <v>0</v>
      </c>
      <c r="IX40" s="108">
        <f t="shared" si="629"/>
        <v>0</v>
      </c>
      <c r="IY40" s="108">
        <f t="shared" si="630"/>
        <v>0</v>
      </c>
      <c r="IZ40" s="108">
        <f t="shared" si="631"/>
        <v>0</v>
      </c>
      <c r="JA40" s="108">
        <f t="shared" si="632"/>
        <v>0</v>
      </c>
      <c r="JB40" s="108">
        <f t="shared" si="633"/>
        <v>0</v>
      </c>
      <c r="JC40" s="108">
        <f t="shared" si="634"/>
        <v>0</v>
      </c>
      <c r="JD40" s="108">
        <f t="shared" si="635"/>
        <v>0</v>
      </c>
      <c r="JE40" s="108">
        <f t="shared" si="636"/>
        <v>0</v>
      </c>
      <c r="JF40" s="108">
        <f t="shared" si="637"/>
        <v>0</v>
      </c>
      <c r="JG40" s="108">
        <f t="shared" si="638"/>
        <v>0</v>
      </c>
      <c r="JH40" s="108">
        <f t="shared" si="639"/>
        <v>0</v>
      </c>
      <c r="JI40" s="108">
        <f t="shared" si="640"/>
        <v>0</v>
      </c>
      <c r="JJ40" s="108">
        <f t="shared" si="641"/>
        <v>0</v>
      </c>
      <c r="JK40" s="108">
        <f t="shared" si="642"/>
        <v>0</v>
      </c>
      <c r="JL40" s="108">
        <f t="shared" si="643"/>
        <v>0</v>
      </c>
      <c r="JM40" s="108">
        <f t="shared" si="644"/>
        <v>0</v>
      </c>
      <c r="JN40" s="108">
        <f t="shared" si="645"/>
        <v>0</v>
      </c>
      <c r="JO40" s="108">
        <f t="shared" si="646"/>
        <v>0</v>
      </c>
      <c r="JP40" s="108">
        <f t="shared" si="647"/>
        <v>0</v>
      </c>
      <c r="JQ40" s="108">
        <f t="shared" si="648"/>
        <v>0</v>
      </c>
      <c r="JR40" s="108">
        <f t="shared" si="649"/>
        <v>0</v>
      </c>
      <c r="JS40" s="108">
        <f t="shared" si="650"/>
        <v>0</v>
      </c>
      <c r="JT40" s="108">
        <f t="shared" si="651"/>
        <v>0</v>
      </c>
      <c r="JU40" s="108">
        <f t="shared" si="652"/>
        <v>0</v>
      </c>
      <c r="JV40" s="108">
        <f t="shared" si="653"/>
        <v>0</v>
      </c>
      <c r="JW40" s="108">
        <f t="shared" si="654"/>
        <v>0</v>
      </c>
      <c r="JX40" s="108">
        <f t="shared" si="655"/>
        <v>0</v>
      </c>
      <c r="JY40" s="108">
        <f t="shared" si="656"/>
        <v>0</v>
      </c>
      <c r="JZ40" s="108">
        <f t="shared" si="657"/>
        <v>0</v>
      </c>
      <c r="KA40" s="108">
        <f t="shared" si="658"/>
        <v>0</v>
      </c>
      <c r="KB40" s="108">
        <f t="shared" si="659"/>
        <v>0</v>
      </c>
      <c r="KC40" s="108">
        <f t="shared" si="660"/>
        <v>0</v>
      </c>
      <c r="KD40" s="108">
        <f t="shared" si="661"/>
        <v>0</v>
      </c>
      <c r="KE40" s="108">
        <f t="shared" si="662"/>
        <v>0</v>
      </c>
      <c r="KF40" s="108">
        <f t="shared" si="663"/>
        <v>0</v>
      </c>
      <c r="KG40" s="108">
        <f t="shared" si="664"/>
        <v>0</v>
      </c>
      <c r="KH40" s="108">
        <f t="shared" si="665"/>
        <v>0</v>
      </c>
      <c r="KI40" s="108">
        <f t="shared" si="666"/>
        <v>0</v>
      </c>
      <c r="KJ40" s="108">
        <f t="shared" si="667"/>
        <v>0</v>
      </c>
      <c r="KK40" s="108">
        <f t="shared" si="668"/>
        <v>0</v>
      </c>
      <c r="KL40" s="108">
        <f t="shared" si="669"/>
        <v>0</v>
      </c>
      <c r="KM40" s="108">
        <f t="shared" si="670"/>
        <v>0</v>
      </c>
      <c r="KN40" s="108">
        <f t="shared" si="671"/>
        <v>0</v>
      </c>
      <c r="KO40" s="108">
        <f t="shared" si="672"/>
        <v>0</v>
      </c>
      <c r="KP40" s="108">
        <f t="shared" si="673"/>
        <v>0</v>
      </c>
      <c r="KQ40" s="108">
        <f t="shared" si="674"/>
        <v>0</v>
      </c>
      <c r="KR40" s="108">
        <f t="shared" si="675"/>
        <v>0</v>
      </c>
      <c r="KS40" s="108">
        <f t="shared" si="676"/>
        <v>0</v>
      </c>
      <c r="KT40" s="108">
        <f t="shared" si="677"/>
        <v>0</v>
      </c>
      <c r="KU40" s="108">
        <f t="shared" si="678"/>
        <v>0</v>
      </c>
      <c r="KV40" s="108">
        <f t="shared" si="679"/>
        <v>0</v>
      </c>
      <c r="KW40" s="108">
        <f t="shared" si="680"/>
        <v>0</v>
      </c>
      <c r="KX40" s="108">
        <f t="shared" si="681"/>
        <v>0</v>
      </c>
      <c r="KY40" s="108">
        <f t="shared" si="682"/>
        <v>0</v>
      </c>
      <c r="KZ40" s="108">
        <f t="shared" si="683"/>
        <v>0</v>
      </c>
      <c r="LA40" s="108">
        <f t="shared" si="684"/>
        <v>0</v>
      </c>
      <c r="LB40" s="108">
        <f t="shared" si="685"/>
        <v>0</v>
      </c>
      <c r="LD40" s="111">
        <f t="shared" si="686"/>
        <v>1</v>
      </c>
      <c r="LE40" s="100">
        <f t="shared" si="687"/>
        <v>0</v>
      </c>
      <c r="LF40" s="100">
        <f t="shared" si="688"/>
        <v>0</v>
      </c>
      <c r="LG40" s="100">
        <f t="shared" si="689"/>
        <v>0</v>
      </c>
      <c r="LH40" s="100">
        <f t="shared" si="690"/>
        <v>0</v>
      </c>
      <c r="LI40" s="100">
        <f t="shared" si="691"/>
        <v>0</v>
      </c>
      <c r="LJ40" s="100">
        <f t="shared" si="692"/>
        <v>0</v>
      </c>
      <c r="LK40" s="100">
        <f t="shared" si="693"/>
        <v>0</v>
      </c>
      <c r="LL40" s="100">
        <f t="shared" si="694"/>
        <v>0</v>
      </c>
      <c r="LM40" s="100">
        <f t="shared" si="695"/>
        <v>0</v>
      </c>
      <c r="LN40" s="100">
        <f t="shared" si="696"/>
        <v>0</v>
      </c>
      <c r="LO40" s="100">
        <f t="shared" si="697"/>
        <v>0</v>
      </c>
      <c r="LP40" s="100">
        <f t="shared" si="698"/>
        <v>0</v>
      </c>
      <c r="LQ40" s="100">
        <f t="shared" si="699"/>
        <v>0</v>
      </c>
      <c r="LR40" s="100">
        <f t="shared" si="700"/>
        <v>0</v>
      </c>
      <c r="LS40" s="100">
        <f t="shared" si="701"/>
        <v>0</v>
      </c>
      <c r="LT40" s="100">
        <f t="shared" si="702"/>
        <v>0</v>
      </c>
      <c r="LU40" s="100">
        <f t="shared" si="703"/>
        <v>0</v>
      </c>
      <c r="LV40" s="100">
        <f t="shared" si="704"/>
        <v>0</v>
      </c>
      <c r="LW40" s="100">
        <f t="shared" si="705"/>
        <v>0</v>
      </c>
      <c r="LX40" s="100">
        <f t="shared" si="706"/>
        <v>0</v>
      </c>
      <c r="LY40" s="100">
        <f t="shared" si="707"/>
        <v>0</v>
      </c>
      <c r="LZ40" s="100">
        <f t="shared" si="708"/>
        <v>0</v>
      </c>
      <c r="MA40" s="100">
        <f t="shared" si="709"/>
        <v>0</v>
      </c>
      <c r="MB40" s="100">
        <f t="shared" si="710"/>
        <v>0</v>
      </c>
      <c r="MC40" s="100">
        <f t="shared" si="711"/>
        <v>0</v>
      </c>
      <c r="MD40" s="100">
        <f t="shared" si="712"/>
        <v>0</v>
      </c>
      <c r="ME40" s="100">
        <f t="shared" si="713"/>
        <v>0</v>
      </c>
      <c r="MF40" s="100">
        <f t="shared" si="714"/>
        <v>0</v>
      </c>
      <c r="MG40" s="100">
        <f t="shared" si="715"/>
        <v>0</v>
      </c>
      <c r="MH40" s="100">
        <f t="shared" si="716"/>
        <v>0</v>
      </c>
      <c r="MI40" s="100">
        <f t="shared" si="717"/>
        <v>0</v>
      </c>
      <c r="MJ40" s="100">
        <f t="shared" si="718"/>
        <v>0</v>
      </c>
      <c r="MK40" s="100">
        <f t="shared" si="719"/>
        <v>0</v>
      </c>
      <c r="ML40" s="100">
        <f t="shared" si="720"/>
        <v>0</v>
      </c>
      <c r="MM40" s="100">
        <f t="shared" si="721"/>
        <v>0</v>
      </c>
      <c r="MN40" s="100">
        <f t="shared" si="722"/>
        <v>0</v>
      </c>
      <c r="MO40" s="100">
        <f t="shared" si="723"/>
        <v>0</v>
      </c>
      <c r="MP40" s="100">
        <f t="shared" si="724"/>
        <v>0</v>
      </c>
      <c r="MQ40" s="100">
        <f t="shared" si="725"/>
        <v>0</v>
      </c>
      <c r="MR40" s="100">
        <f t="shared" si="726"/>
        <v>0</v>
      </c>
      <c r="MS40" s="100">
        <f t="shared" si="727"/>
        <v>0</v>
      </c>
      <c r="MT40" s="100">
        <f t="shared" si="728"/>
        <v>0</v>
      </c>
      <c r="MU40" s="100">
        <f t="shared" si="729"/>
        <v>0</v>
      </c>
      <c r="MV40" s="100">
        <f t="shared" si="730"/>
        <v>0</v>
      </c>
      <c r="MW40" s="100">
        <f t="shared" si="731"/>
        <v>0</v>
      </c>
      <c r="MX40" s="100">
        <f t="shared" si="732"/>
        <v>0</v>
      </c>
      <c r="MY40" s="100">
        <f t="shared" si="733"/>
        <v>0</v>
      </c>
      <c r="MZ40" s="100">
        <f t="shared" si="734"/>
        <v>0</v>
      </c>
      <c r="NA40" s="100">
        <f t="shared" si="735"/>
        <v>0</v>
      </c>
      <c r="NB40" s="100">
        <f t="shared" si="736"/>
        <v>0</v>
      </c>
      <c r="NC40" s="100">
        <f t="shared" si="737"/>
        <v>0</v>
      </c>
      <c r="ND40" s="100">
        <f t="shared" si="738"/>
        <v>0</v>
      </c>
      <c r="NE40" s="100">
        <f t="shared" si="739"/>
        <v>0</v>
      </c>
      <c r="NF40" s="100">
        <f t="shared" si="740"/>
        <v>0</v>
      </c>
      <c r="NG40" s="100">
        <f t="shared" si="741"/>
        <v>0</v>
      </c>
      <c r="NH40" s="100">
        <f t="shared" si="742"/>
        <v>0</v>
      </c>
      <c r="NI40" s="100">
        <f t="shared" si="743"/>
        <v>0</v>
      </c>
      <c r="NJ40" s="100">
        <f t="shared" si="744"/>
        <v>0</v>
      </c>
      <c r="NK40" s="100">
        <f t="shared" si="745"/>
        <v>0</v>
      </c>
      <c r="NL40" s="100">
        <f t="shared" si="746"/>
        <v>0</v>
      </c>
      <c r="NM40" s="100">
        <f t="shared" si="747"/>
        <v>0</v>
      </c>
      <c r="NN40" s="100">
        <f t="shared" si="748"/>
        <v>0</v>
      </c>
      <c r="NO40" s="100">
        <f t="shared" si="749"/>
        <v>0</v>
      </c>
      <c r="NP40" s="100">
        <f t="shared" si="750"/>
        <v>0</v>
      </c>
      <c r="NQ40" s="100">
        <f t="shared" si="751"/>
        <v>0</v>
      </c>
      <c r="NR40" s="100">
        <f t="shared" si="752"/>
        <v>0</v>
      </c>
      <c r="NS40" s="100">
        <f t="shared" si="753"/>
        <v>0</v>
      </c>
      <c r="NT40" s="100">
        <f t="shared" si="754"/>
        <v>0</v>
      </c>
      <c r="NU40" s="100">
        <f t="shared" si="755"/>
        <v>0</v>
      </c>
      <c r="NV40" s="100">
        <f t="shared" si="756"/>
        <v>0</v>
      </c>
      <c r="NW40" s="100">
        <f t="shared" si="757"/>
        <v>0</v>
      </c>
      <c r="NX40" s="100">
        <f t="shared" si="758"/>
        <v>0</v>
      </c>
      <c r="NY40" s="100">
        <f t="shared" si="759"/>
        <v>0</v>
      </c>
      <c r="NZ40" s="100">
        <f t="shared" si="760"/>
        <v>0</v>
      </c>
      <c r="OA40" s="100">
        <f t="shared" si="761"/>
        <v>0</v>
      </c>
      <c r="OB40" s="100">
        <f t="shared" si="762"/>
        <v>0</v>
      </c>
      <c r="OC40" s="100">
        <f t="shared" si="763"/>
        <v>0</v>
      </c>
      <c r="OD40" s="100">
        <f t="shared" si="764"/>
        <v>0</v>
      </c>
      <c r="OE40" s="100">
        <f t="shared" si="765"/>
        <v>0</v>
      </c>
      <c r="OF40" s="100">
        <f t="shared" si="766"/>
        <v>0</v>
      </c>
      <c r="OG40" s="100">
        <f t="shared" si="767"/>
        <v>0</v>
      </c>
      <c r="OH40" s="100">
        <f t="shared" si="768"/>
        <v>0</v>
      </c>
      <c r="OI40" s="100">
        <f t="shared" si="769"/>
        <v>0</v>
      </c>
      <c r="OJ40" s="100">
        <f t="shared" si="770"/>
        <v>0</v>
      </c>
      <c r="OK40" s="100">
        <f t="shared" si="771"/>
        <v>0</v>
      </c>
      <c r="OL40" s="100">
        <f t="shared" si="772"/>
        <v>0</v>
      </c>
      <c r="OM40" s="100">
        <f t="shared" si="773"/>
        <v>0</v>
      </c>
      <c r="ON40" s="100">
        <f t="shared" si="774"/>
        <v>0</v>
      </c>
      <c r="OO40" s="100">
        <f t="shared" si="775"/>
        <v>0</v>
      </c>
      <c r="OP40" s="100">
        <f t="shared" si="776"/>
        <v>0</v>
      </c>
      <c r="OQ40" s="100">
        <f t="shared" si="777"/>
        <v>0</v>
      </c>
      <c r="OR40" s="100">
        <f t="shared" si="778"/>
        <v>0</v>
      </c>
      <c r="OS40" s="100">
        <f t="shared" si="779"/>
        <v>0</v>
      </c>
      <c r="OT40" s="100">
        <f t="shared" si="780"/>
        <v>0</v>
      </c>
      <c r="OU40" s="100">
        <f t="shared" si="781"/>
        <v>0</v>
      </c>
      <c r="OV40" s="100">
        <f t="shared" si="782"/>
        <v>0</v>
      </c>
      <c r="OW40" s="100">
        <f t="shared" si="783"/>
        <v>0</v>
      </c>
      <c r="OY40" s="101">
        <f t="shared" si="784"/>
        <v>0</v>
      </c>
      <c r="OZ40" s="101">
        <f>IF(Calculator!$K38=0,0,IF($OZ$4&gt;=$SS40,Calculator!$AJ38,IF('Graph Calc'!$OZ$4&lt;'Graph Calc'!$SU40,Calculator!$AJ38,0)))</f>
        <v>0</v>
      </c>
      <c r="PA40" s="101">
        <f>IF(Calculator!$K38=0,0,IF($PA$4&gt;=$SS40,Calculator!$AJ38,IF('Graph Calc'!$PA$4&lt;'Graph Calc'!$SU40,Calculator!$AJ38,0)))</f>
        <v>0</v>
      </c>
      <c r="PB40" s="101">
        <f>IF(Calculator!$K38=0,0,IF($PB$4&gt;=$SS40,Calculator!$AJ38,IF('Graph Calc'!$PB$4&lt;'Graph Calc'!$SU40,Calculator!$AJ38,0)))</f>
        <v>0</v>
      </c>
      <c r="PC40" s="101">
        <f>IF(Calculator!$K38=0,0,IF($PC$4&gt;=$SS40,Calculator!$AJ38,IF('Graph Calc'!$PC$4&lt;'Graph Calc'!$SU40,Calculator!$AJ38,0)))</f>
        <v>0</v>
      </c>
      <c r="PD40" s="101">
        <f>IF(Calculator!$K38=0,0,IF($PD$4&gt;=$SS40,Calculator!$AJ38,IF('Graph Calc'!$PD$4&lt;'Graph Calc'!$SU40,Calculator!$AJ38,0)))</f>
        <v>0</v>
      </c>
      <c r="PE40" s="101">
        <f>IF(Calculator!$K38=0,0,IF($PE$4&gt;=$SS40,Calculator!$AJ38,IF('Graph Calc'!$PE$4&lt;'Graph Calc'!$SU40,Calculator!$AJ38,0)))</f>
        <v>0</v>
      </c>
      <c r="PF40" s="101">
        <f>IF(Calculator!$K38=0,0,IF($PF$4&gt;=$SS40,Calculator!$AJ38,IF('Graph Calc'!$PF$4&lt;'Graph Calc'!$SU40,Calculator!$AJ38,0)))</f>
        <v>0</v>
      </c>
      <c r="PG40" s="101">
        <f>IF(Calculator!$K38=0,0,IF($PG$4&gt;=$SS40,Calculator!$AJ38,IF('Graph Calc'!$PG$4&lt;'Graph Calc'!$SU40,Calculator!$AJ38,0)))</f>
        <v>0</v>
      </c>
      <c r="PH40" s="101">
        <f>IF(Calculator!$K38=0,0,IF($PH$4&gt;=$SS40,Calculator!$AJ38,IF('Graph Calc'!PH$4&lt;'Graph Calc'!$SU40,Calculator!$AJ38,0)))</f>
        <v>0</v>
      </c>
      <c r="PI40" s="101">
        <f>IF(Calculator!$K38=0,0,IF($PI$4&gt;=$SS40,Calculator!$AJ38,IF('Graph Calc'!$PI$4&lt;'Graph Calc'!$SU40,Calculator!$AJ38,0)))</f>
        <v>0</v>
      </c>
      <c r="PJ40" s="101">
        <f>IF(Calculator!$K38=0,0,IF($PJ$4&gt;=$SS40,Calculator!$AJ38,IF('Graph Calc'!$PJ$4&lt;'Graph Calc'!$SU40,Calculator!$AJ38,0)))</f>
        <v>0</v>
      </c>
      <c r="PK40" s="101">
        <f>IF(Calculator!$K38=0,0,IF($PK$4&gt;=$SS40,Calculator!$AJ38,IF('Graph Calc'!$PK$4&lt;'Graph Calc'!$SU40,Calculator!$AJ38,0)))</f>
        <v>0</v>
      </c>
      <c r="PL40" s="101">
        <f>IF(Calculator!$K38=0,0,IF($PL$4&gt;=$SS40,Calculator!$AJ38,IF('Graph Calc'!$PL$4&lt;'Graph Calc'!$SU40,Calculator!$AJ38,0)))</f>
        <v>0</v>
      </c>
      <c r="PM40" s="101">
        <f>IF(Calculator!$K38=0,0,IF($PM$4&gt;=$SS40,Calculator!$AJ38,IF('Graph Calc'!$PM$4&lt;'Graph Calc'!$SU40,Calculator!$AJ38,0)))</f>
        <v>0</v>
      </c>
      <c r="PN40" s="101">
        <f>IF(Calculator!$K38=0,0,IF($PN$4&gt;=$SS40,Calculator!$AJ38,IF('Graph Calc'!$PN$4&lt;'Graph Calc'!$SU40,Calculator!$AJ38,0)))</f>
        <v>0</v>
      </c>
      <c r="PO40" s="101">
        <f>IF(Calculator!$K38=0,0,IF($PO$4&gt;=$SS40,Calculator!$AJ38,IF('Graph Calc'!$PO$4&lt;'Graph Calc'!$SU40,Calculator!$AJ38,0)))</f>
        <v>0</v>
      </c>
      <c r="PP40" s="101">
        <f>IF(Calculator!$K38=0,0,IF($PP$4&gt;=$SS40,Calculator!$AJ38,IF('Graph Calc'!$PP$4&lt;'Graph Calc'!$SU40,Calculator!$AJ38,0)))</f>
        <v>0</v>
      </c>
      <c r="PQ40" s="101">
        <f>IF(Calculator!$K38=0,0,IF($PQ$4&gt;=$SS40,Calculator!$AJ38,IF('Graph Calc'!$PQ$4&lt;'Graph Calc'!$SU40,Calculator!$AJ38,0)))</f>
        <v>0</v>
      </c>
      <c r="PR40" s="101">
        <f>IF(Calculator!$K38=0,0,IF($PR$4&gt;=$SS40,Calculator!$AJ38,IF('Graph Calc'!$PR$4&lt;'Graph Calc'!$SU40,Calculator!$AJ38,0)))</f>
        <v>0</v>
      </c>
      <c r="PS40" s="101">
        <f>IF(Calculator!$K38=0,0,IF($PS$4&gt;=$SS40,Calculator!$AJ38,IF('Graph Calc'!$PS$4&lt;'Graph Calc'!$SU40,Calculator!$AJ38,0)))</f>
        <v>0</v>
      </c>
      <c r="PT40" s="101">
        <f>IF(Calculator!$K38=0,0,IF($PT$4&gt;=$SS40,Calculator!$AJ38,IF('Graph Calc'!$PT$4&lt;'Graph Calc'!$SU40,Calculator!$AJ38,0)))</f>
        <v>0</v>
      </c>
      <c r="PU40" s="101">
        <f>IF(Calculator!$K38=0,0,IF($PU$4&gt;=$SS40,Calculator!$AJ38,IF('Graph Calc'!$PU$4&lt;'Graph Calc'!$SU40,Calculator!$AJ38,0)))</f>
        <v>0</v>
      </c>
      <c r="PV40" s="101">
        <f>IF(Calculator!$K38=0,0,IF($PV$4&gt;=$SS40,Calculator!$AJ38,IF('Graph Calc'!$PV$4&lt;'Graph Calc'!$SU40,Calculator!$AJ38,0)))</f>
        <v>0</v>
      </c>
      <c r="PW40" s="101">
        <f>IF(Calculator!$K38=0,0,IF($PW$4&gt;=$SS40,Calculator!$AJ38,IF('Graph Calc'!$PW$4&lt;'Graph Calc'!$SU40,Calculator!$AJ38,0)))</f>
        <v>0</v>
      </c>
      <c r="PX40" s="101">
        <f>IF(Calculator!$K38=0,0,IF($PX$4&gt;=$SS40,Calculator!$AJ38,IF('Graph Calc'!$PX$4&lt;'Graph Calc'!$SU40,Calculator!$AJ38,0)))</f>
        <v>0</v>
      </c>
      <c r="PY40" s="101">
        <f>IF(Calculator!$K38=0,0,IF($PY$4&gt;=$SS40,Calculator!$AJ38,IF('Graph Calc'!$PY$4&lt;'Graph Calc'!$SU40,Calculator!$AJ38,0)))</f>
        <v>0</v>
      </c>
      <c r="PZ40" s="101">
        <f>IF(Calculator!$K38=0,0,IF($PZ$4&gt;=$SS40,Calculator!$AJ38,IF('Graph Calc'!$PZ$4&lt;'Graph Calc'!$SU40,Calculator!$AJ38,0)))</f>
        <v>0</v>
      </c>
      <c r="QA40" s="101">
        <f>IF(Calculator!$K38=0,0,IF($QA$4&gt;=$SS40,Calculator!$AJ38,IF('Graph Calc'!$QA$4&lt;'Graph Calc'!$SU40,Calculator!$AJ38,0)))</f>
        <v>0</v>
      </c>
      <c r="QB40" s="101">
        <f>IF(Calculator!$K38=0,0,IF($QB$4&gt;=$SS40,Calculator!$AJ38,IF('Graph Calc'!$QB$4&lt;'Graph Calc'!$SU40,Calculator!$AJ38,0)))</f>
        <v>0</v>
      </c>
      <c r="QC40" s="101">
        <f>IF(Calculator!$K38=0,0,IF($QC$4&gt;=$SS40,Calculator!$AJ38,IF('Graph Calc'!$QC$4&lt;'Graph Calc'!$SU40,Calculator!$AJ38,0)))</f>
        <v>0</v>
      </c>
      <c r="QD40" s="101">
        <f>IF(Calculator!$K38=0,0,IF($QD$4&gt;=$SS40,Calculator!$AJ38,IF('Graph Calc'!$QD$4&lt;'Graph Calc'!$SU40,Calculator!$AJ38,0)))</f>
        <v>0</v>
      </c>
      <c r="QE40" s="101">
        <f>IF(Calculator!$K38=0,0,IF($QE$4&gt;=$SS40,Calculator!$AJ38,IF('Graph Calc'!$QE$4&lt;'Graph Calc'!$SU40,Calculator!$AJ38,0)))</f>
        <v>0</v>
      </c>
      <c r="QF40" s="101">
        <f>IF(Calculator!$K38=0,0,IF($QF$4&gt;=$SS40,Calculator!$AJ38,IF('Graph Calc'!$QF$4&lt;'Graph Calc'!$SU40,Calculator!$AJ38,0)))</f>
        <v>0</v>
      </c>
      <c r="QG40" s="101">
        <f>IF(Calculator!$K38=0,0,IF($QG$4&gt;=$SS40,Calculator!$AJ38,IF('Graph Calc'!$QG$4&lt;'Graph Calc'!$SU40,Calculator!$AJ38,0)))</f>
        <v>0</v>
      </c>
      <c r="QH40" s="101">
        <f>IF(Calculator!$K38=0,0,IF($QH$4&gt;=$SS40,Calculator!$AJ38,IF('Graph Calc'!$QH$4&lt;'Graph Calc'!$SU40,Calculator!$AJ38,0)))</f>
        <v>0</v>
      </c>
      <c r="QI40" s="101">
        <f>IF(Calculator!$K38=0,0,IF($QI$4&gt;=$SS40,Calculator!$AJ38,IF('Graph Calc'!$QI$4&lt;'Graph Calc'!$SU40,Calculator!$AJ38,0)))</f>
        <v>0</v>
      </c>
      <c r="QJ40" s="101">
        <f>IF(Calculator!$K38=0,0,IF($QJ$4&gt;=$SS40,Calculator!$AJ38,IF('Graph Calc'!$QJ$4&lt;'Graph Calc'!$SU40,Calculator!$AJ38,0)))</f>
        <v>0</v>
      </c>
      <c r="QK40" s="101">
        <f>IF(Calculator!$K38=0,0,IF($QK$4&gt;=$SS40,Calculator!$AJ38,IF('Graph Calc'!$QK$4&lt;'Graph Calc'!$SU40,Calculator!$AJ38,0)))</f>
        <v>0</v>
      </c>
      <c r="QL40" s="101">
        <f>IF(Calculator!$K38=0,0,IF($QL$4&gt;=$SS40,Calculator!$AJ38,IF('Graph Calc'!$QL$4&lt;'Graph Calc'!$SU40,Calculator!$AJ38,0)))</f>
        <v>0</v>
      </c>
      <c r="QM40" s="101">
        <f>IF(Calculator!$K38=0,0,IF($QM$4&gt;=$SS40,Calculator!$AJ38,IF('Graph Calc'!$QM$4&lt;'Graph Calc'!$SU40,Calculator!$AJ38,0)))</f>
        <v>0</v>
      </c>
      <c r="QN40" s="101">
        <f>IF(Calculator!$K38=0,0,IF($QN$4&gt;=$SS40,Calculator!$AJ38,IF('Graph Calc'!$QN$4&lt;'Graph Calc'!$SU40,Calculator!$AJ38,0)))</f>
        <v>0</v>
      </c>
      <c r="QO40" s="101">
        <f>IF(Calculator!$K38=0,0,IF($QO$4&gt;=$SS40,Calculator!$AJ38,IF('Graph Calc'!$QO$4&lt;'Graph Calc'!$SU40,Calculator!$AJ38,0)))</f>
        <v>0</v>
      </c>
      <c r="QP40" s="101">
        <f>IF(Calculator!$K38=0,0,IF($QP$4&gt;=$SS40,Calculator!$AJ38,IF('Graph Calc'!$QP$4&lt;'Graph Calc'!$SU40,Calculator!$AJ38,0)))</f>
        <v>0</v>
      </c>
      <c r="QQ40" s="101">
        <f>IF(Calculator!$K38=0,0,IF($QQ$4&gt;=$SS40,Calculator!$AJ38,IF('Graph Calc'!$QQ$4&lt;'Graph Calc'!$SU40,Calculator!$AJ38,0)))</f>
        <v>0</v>
      </c>
      <c r="QR40" s="101">
        <f>IF(Calculator!$K38=0,0,IF($QR$4&gt;=$SS40,Calculator!$AJ38,IF('Graph Calc'!$QR$4&lt;'Graph Calc'!$SU40,Calculator!$AJ38,0)))</f>
        <v>0</v>
      </c>
      <c r="QS40" s="101">
        <f>IF(Calculator!$K38=0,0,IF($QS$4&gt;=$SS40,Calculator!$AJ38,IF('Graph Calc'!$QS$4&lt;'Graph Calc'!$SU40,Calculator!$AJ38,0)))</f>
        <v>0</v>
      </c>
      <c r="QT40" s="101">
        <f>IF(Calculator!$K38=0,0,IF($QT$4&gt;=$SS40,Calculator!$AJ38,IF('Graph Calc'!$QT$4&lt;'Graph Calc'!$SU40,Calculator!$AJ38,0)))</f>
        <v>0</v>
      </c>
      <c r="QU40" s="101">
        <f>IF(Calculator!$K38=0,0,IF($QU$4&gt;=$SS40,Calculator!$AJ38,IF('Graph Calc'!$QU$4&lt;'Graph Calc'!$SU40,Calculator!$AJ38,0)))</f>
        <v>0</v>
      </c>
      <c r="QV40" s="101">
        <f>IF(Calculator!$K38=0,0,IF($QV$4&gt;=$SS40,Calculator!$AJ38,IF('Graph Calc'!$QV$4&lt;'Graph Calc'!$SU40,Calculator!$AJ38,0)))</f>
        <v>0</v>
      </c>
      <c r="QW40" s="101">
        <f>IF(Calculator!$K38=0,0,IF($QW$4&gt;=$SS40,Calculator!$AJ38,IF('Graph Calc'!$QW$4&lt;'Graph Calc'!$SU40,Calculator!$AJ38,0)))</f>
        <v>0</v>
      </c>
      <c r="QX40" s="101">
        <f>IF(Calculator!$K38=0,0,IF($QX$4&gt;=$SS40,Calculator!$AJ38,IF('Graph Calc'!$QX$4&lt;'Graph Calc'!$SU40,Calculator!$AJ38,0)))</f>
        <v>0</v>
      </c>
      <c r="QY40" s="101">
        <f>IF(Calculator!$K38=0,0,IF($QY$4&gt;=$SS40,Calculator!$AJ38,IF('Graph Calc'!$QY$4&lt;'Graph Calc'!$SU40,Calculator!$AJ38,0)))</f>
        <v>0</v>
      </c>
      <c r="QZ40" s="101">
        <f>IF(Calculator!$K38=0,0,IF($QZ$4&gt;=$SS40,Calculator!$AJ38,IF('Graph Calc'!$QZ$4&lt;'Graph Calc'!$SU40,Calculator!$AJ38,0)))</f>
        <v>0</v>
      </c>
      <c r="RA40" s="101">
        <f>IF(Calculator!$K38=0,0,IF($RA$4&gt;=$SS40,Calculator!$AJ38,IF('Graph Calc'!$RA$4&lt;'Graph Calc'!$SU40,Calculator!$AJ38,0)))</f>
        <v>0</v>
      </c>
      <c r="RB40" s="101">
        <f>IF(Calculator!$K38=0,0,IF($RB$4&gt;=$SS40,Calculator!$AJ38,IF('Graph Calc'!$RB$4&lt;'Graph Calc'!$SU40,Calculator!$AJ38,0)))</f>
        <v>0</v>
      </c>
      <c r="RC40" s="101">
        <f>IF(Calculator!$K38=0,0,IF($RC$4&gt;=$SS40,Calculator!$AJ38,IF('Graph Calc'!$RC$4&lt;'Graph Calc'!$SU40,Calculator!$AJ38,0)))</f>
        <v>0</v>
      </c>
      <c r="RD40" s="101">
        <f>IF(Calculator!$K38=0,0,IF($RD$4&gt;=$SS40,Calculator!$AJ38,IF('Graph Calc'!$RD$4&lt;'Graph Calc'!$SU40,Calculator!$AJ38,0)))</f>
        <v>0</v>
      </c>
      <c r="RE40" s="101">
        <f>IF(Calculator!$K38=0,0,IF($RE$4&gt;=$SS40,Calculator!$AJ38,IF('Graph Calc'!$RE$4&lt;'Graph Calc'!$SU40,Calculator!$AJ38,0)))</f>
        <v>0</v>
      </c>
      <c r="RF40" s="101">
        <f>IF(Calculator!$K38=0,0,IF($RF$4&gt;=$SS40,Calculator!$AJ38,IF('Graph Calc'!$RF$4&lt;'Graph Calc'!$SU40,Calculator!$AJ38,0)))</f>
        <v>0</v>
      </c>
      <c r="RG40" s="101">
        <f>IF(Calculator!$K38=0,0,IF($RG$4&gt;=$SS40,Calculator!$AJ38,IF('Graph Calc'!$RG$4&lt;'Graph Calc'!$SU40,Calculator!$AJ38,0)))</f>
        <v>0</v>
      </c>
      <c r="RH40" s="101">
        <f>IF(Calculator!$K38=0,0,IF($RH$4&gt;=$SS40,Calculator!$AJ38,IF('Graph Calc'!$RH$4&lt;'Graph Calc'!$SU40,Calculator!$AJ38,0)))</f>
        <v>0</v>
      </c>
      <c r="RI40" s="101">
        <f>IF(Calculator!$K38=0,0,IF($RI$4&gt;=$SS40,Calculator!$AJ38,IF('Graph Calc'!$RI$4&lt;'Graph Calc'!$SU40,Calculator!$AJ38,0)))</f>
        <v>0</v>
      </c>
      <c r="RJ40" s="101">
        <f>IF(Calculator!$K38=0,0,IF($RJ$4&gt;=$SS40,Calculator!$AJ38,IF('Graph Calc'!$RJ$4&lt;'Graph Calc'!$SU40,Calculator!$AJ38,0)))</f>
        <v>0</v>
      </c>
      <c r="RK40" s="101">
        <f>IF(Calculator!$K38=0,0,IF($RK$4&gt;=$SS40,Calculator!$AJ38,IF('Graph Calc'!$RK$4&lt;'Graph Calc'!$SU40,Calculator!$AJ38,0)))</f>
        <v>0</v>
      </c>
      <c r="RL40" s="101">
        <f>IF(Calculator!$K38=0,0,IF($RL$4&gt;=$SS40,Calculator!$AJ38,IF('Graph Calc'!$RL$4&lt;'Graph Calc'!$SU40,Calculator!$AJ38,0)))</f>
        <v>0</v>
      </c>
      <c r="RM40" s="101">
        <f>IF(Calculator!$K38=0,0,IF($RM$4&gt;=$SS40,Calculator!$AJ38,IF('Graph Calc'!$RM$4&lt;'Graph Calc'!$SU40,Calculator!$AJ38,0)))</f>
        <v>0</v>
      </c>
      <c r="RN40" s="101">
        <f>IF(Calculator!$K38=0,0,IF($RN$4&gt;=$SS40,Calculator!$AJ38,IF('Graph Calc'!$RN$4&lt;'Graph Calc'!$SU40,Calculator!$AJ38,0)))</f>
        <v>0</v>
      </c>
      <c r="RO40" s="101">
        <f>IF(Calculator!$K38=0,0,IF($RO$4&gt;=$SS40,Calculator!$AJ38,IF('Graph Calc'!$RO$4&lt;'Graph Calc'!$SU40,Calculator!$AJ38,0)))</f>
        <v>0</v>
      </c>
      <c r="RP40" s="101">
        <f>IF(Calculator!$K38=0,0,IF($RP$4&gt;=$SS40,Calculator!$AJ38,IF('Graph Calc'!$RP$4&lt;'Graph Calc'!$SU40,Calculator!$AJ38,0)))</f>
        <v>0</v>
      </c>
      <c r="RQ40" s="101">
        <f>IF(Calculator!$K38=0,0,IF($RQ$4&gt;=$SS40,Calculator!$AJ38,IF('Graph Calc'!$RQ$4&lt;'Graph Calc'!$SU40,Calculator!$AJ38,0)))</f>
        <v>0</v>
      </c>
      <c r="RR40" s="101">
        <f>IF(Calculator!$K38=0,0,IF($RR$4&gt;=$SS40,Calculator!$AJ38,IF('Graph Calc'!$RR$4&lt;'Graph Calc'!$SU40,Calculator!$AJ38,0)))</f>
        <v>0</v>
      </c>
      <c r="RS40" s="101">
        <f>IF(Calculator!$K38=0,0,IF($RS$4&gt;=$SS40,Calculator!$AJ38,IF('Graph Calc'!$RS$4&lt;'Graph Calc'!$SU40,Calculator!$AJ38,0)))</f>
        <v>0</v>
      </c>
      <c r="RT40" s="101">
        <f>IF(Calculator!$K38=0,0,IF($RT$4&gt;=$SS40,Calculator!$AJ38,IF('Graph Calc'!$RT$4&lt;'Graph Calc'!$SU40,Calculator!$AJ38,0)))</f>
        <v>0</v>
      </c>
      <c r="RU40" s="101">
        <f>IF(Calculator!$K38=0,0,IF($RU$4&gt;=$SS40,Calculator!$AJ38,IF('Graph Calc'!$RU$4&lt;'Graph Calc'!$SU40,Calculator!$AJ38,0)))</f>
        <v>0</v>
      </c>
      <c r="RV40" s="101">
        <f>IF(Calculator!$K38=0,0,IF($RV$4&gt;=$SS40,Calculator!$AJ38,IF('Graph Calc'!$RV$4&lt;'Graph Calc'!$SU40,Calculator!$AJ38,0)))</f>
        <v>0</v>
      </c>
      <c r="RW40" s="101">
        <f>IF(Calculator!$K38=0,0,IF($RW$4&gt;=$SS40,Calculator!$AJ38,IF('Graph Calc'!$RW$4&lt;'Graph Calc'!$SU40,Calculator!$AJ38,0)))</f>
        <v>0</v>
      </c>
      <c r="RX40" s="101">
        <f>IF(Calculator!$K38=0,0,IF($RX$4&gt;=$SS40,Calculator!$AJ38,IF('Graph Calc'!$RX$4&lt;'Graph Calc'!$SU40,Calculator!$AJ38,0)))</f>
        <v>0</v>
      </c>
      <c r="RY40" s="101">
        <f>IF(Calculator!$K38=0,0,IF($RY$4&gt;=$SS40,Calculator!$AJ38,IF('Graph Calc'!$RY$4&lt;'Graph Calc'!$SU40,Calculator!$AJ38,0)))</f>
        <v>0</v>
      </c>
      <c r="RZ40" s="101">
        <f>IF(Calculator!$K38=0,0,IF($RZ$4&gt;=$SS40,Calculator!$AJ38,IF('Graph Calc'!$RZ$4&lt;'Graph Calc'!$SU40,Calculator!$AJ38,0)))</f>
        <v>0</v>
      </c>
      <c r="SA40" s="101">
        <f>IF(Calculator!$K38=0,0,IF($SA$4&gt;=$SS40,Calculator!$AJ38,IF('Graph Calc'!$SA$4&lt;'Graph Calc'!$SU40,Calculator!$AJ38,0)))</f>
        <v>0</v>
      </c>
      <c r="SB40" s="101">
        <f>IF(Calculator!$K38=0,0,IF($SB$4&gt;=$SS40,Calculator!$AJ38,IF('Graph Calc'!$SB$4&lt;'Graph Calc'!$SU40,Calculator!$AJ38,0)))</f>
        <v>0</v>
      </c>
      <c r="SC40" s="101">
        <f>IF(Calculator!$K38=0,0,IF($SC$4&gt;=$SS40,Calculator!$AJ38,IF('Graph Calc'!$SC$4&lt;'Graph Calc'!$SU40,Calculator!$AJ38,0)))</f>
        <v>0</v>
      </c>
      <c r="SD40" s="101">
        <f>IF(Calculator!$K38=0,0,IF(SD39&gt;=$SS40,Calculator!$AJ38,IF('Graph Calc'!$SD$4&lt;'Graph Calc'!$SU40,Calculator!$AJ38,0)))</f>
        <v>0</v>
      </c>
      <c r="SE40" s="101">
        <f>IF(Calculator!$K38=0,0,IF($SE$4&gt;=$SS40,Calculator!$AJ38,IF('Graph Calc'!$SE$4&lt;'Graph Calc'!$SU40,Calculator!$AJ38,0)))</f>
        <v>0</v>
      </c>
      <c r="SF40" s="101">
        <f>IF(Calculator!$K38=0,0,IF($SF$4&gt;=$SS40,Calculator!$AJ38,IF('Graph Calc'!$SF$4&lt;'Graph Calc'!$SU40,Calculator!$AJ38,0)))</f>
        <v>0</v>
      </c>
      <c r="SG40" s="101">
        <f>IF(Calculator!$K38=0,0,IF($SG$4&gt;=$SS40,Calculator!$AJ38,IF('Graph Calc'!$SG$4&lt;'Graph Calc'!$SU40,Calculator!$AJ38,0)))</f>
        <v>0</v>
      </c>
      <c r="SH40" s="101">
        <f>IF(Calculator!$K38=0,0,IF($SH$4&gt;=$SS40,Calculator!$AJ38,IF('Graph Calc'!$SH$4&lt;'Graph Calc'!$SU40,Calculator!$AJ38,0)))</f>
        <v>0</v>
      </c>
      <c r="SI40" s="101">
        <f>IF(Calculator!$K38=0,0,IF($SI$4&gt;=$SS40,Calculator!$AJ38,IF('Graph Calc'!$SI$4&lt;'Graph Calc'!$SU40,Calculator!$AJ38,0)))</f>
        <v>0</v>
      </c>
      <c r="SJ40" s="101">
        <f>IF(Calculator!$K38=0,0,IF($SJ$4&gt;=$SS40,Calculator!$AJ38,IF('Graph Calc'!$SJ$4&lt;'Graph Calc'!$SU40,Calculator!$AJ38,0)))</f>
        <v>0</v>
      </c>
      <c r="SK40" s="101">
        <f>IF(Calculator!$K38=0,0,IF($SK$4&gt;=$SS40,Calculator!$AJ38,IF('Graph Calc'!$SK$4&lt;'Graph Calc'!$SU40,Calculator!$AJ38,0)))</f>
        <v>0</v>
      </c>
      <c r="SL40" s="101">
        <f>IF(Calculator!$K38=0,0,IF($SL$4&gt;=$SS40,Calculator!$AJ38,IF('Graph Calc'!$SL$4&lt;'Graph Calc'!$SU40,Calculator!$AJ38,0)))</f>
        <v>0</v>
      </c>
      <c r="SM40" s="101">
        <f>IF(Calculator!$K38=0,0,IF($SM$4&gt;=$SS40,Calculator!$AJ38,IF('Graph Calc'!$SM$4&lt;'Graph Calc'!$SU40,Calculator!$AJ38,0)))</f>
        <v>0</v>
      </c>
      <c r="SN40" s="101">
        <f>IF(Calculator!$K38=0,0,IF($SN$4&gt;=$SS40,Calculator!$AJ38,IF('Graph Calc'!$SN$4&lt;'Graph Calc'!$SU40,Calculator!$AJ38,0)))</f>
        <v>0</v>
      </c>
      <c r="SO40" s="101">
        <f>IF(Calculator!$K38=0,0,IF($SO$4&gt;=$SS40,Calculator!$AJ38,IF('Graph Calc'!$SO$4&lt;'Graph Calc'!$SU40,Calculator!$AJ38,0)))</f>
        <v>0</v>
      </c>
      <c r="SP40" s="101">
        <f>IF(Calculator!$K38=0,0,IF($SP$4&gt;=$SS40,Calculator!$AJ38,IF('Graph Calc'!$SP$4&lt;'Graph Calc'!$SU40,Calculator!$AJ38,0)))</f>
        <v>0</v>
      </c>
      <c r="SQ40" s="101">
        <f>IF(Calculator!$K38=0,0,IF($SQ$4&gt;=$SS40,Calculator!$AJ38,IF('Graph Calc'!$SQ$4&lt;'Graph Calc'!$SU40,Calculator!$AJ38,0)))</f>
        <v>0</v>
      </c>
      <c r="SR40" s="101">
        <f>IF(Calculator!$K38=0,0,IF($SR$4&gt;=$SS40,Calculator!$AJ38,IF('Graph Calc'!$SR$4&lt;'Graph Calc'!$SU40,Calculator!$AJ38,0)))</f>
        <v>0</v>
      </c>
      <c r="SS40">
        <f>Calculator!N38</f>
        <v>0</v>
      </c>
      <c r="ST40">
        <f>SS40+Calculator!K38</f>
        <v>0</v>
      </c>
      <c r="SU40">
        <f t="shared" si="785"/>
        <v>0</v>
      </c>
      <c r="SZ40" s="101">
        <f>IF(Calculator!$K38=0,0,IF($OZ$4&gt;=$SS40,Calculator!$AJ38,IF('Graph Calc'!$OZ$4&lt;'Graph Calc'!$SU40,Calculator!$AJ38,0)))</f>
        <v>0</v>
      </c>
      <c r="TA40" s="101">
        <f>IF(Calculator!$K38=0,0,IF($PA$4&gt;=$SS40,Calculator!$AJ38,IF('Graph Calc'!$PA$4&lt;'Graph Calc'!$SU40,Calculator!$AJ38,0)))</f>
        <v>0</v>
      </c>
      <c r="TB40" s="101">
        <f>IF(Calculator!$K38=0,0,IF($PB$4&gt;=$SS40,Calculator!$AJ38,IF('Graph Calc'!$PB$4&lt;'Graph Calc'!$SU40,Calculator!$AJ38,0)))</f>
        <v>0</v>
      </c>
      <c r="TC40" s="101">
        <f>IF(Calculator!$K38=0,0,IF($PC$4&gt;=$SS40,Calculator!$AJ38,IF('Graph Calc'!$PC$4&lt;'Graph Calc'!$SU40,Calculator!$AJ38,0)))</f>
        <v>0</v>
      </c>
      <c r="TD40" s="101">
        <f>IF(Calculator!$K38=0,0,IF($PD$4&gt;=$SS40,Calculator!$AJ38,IF('Graph Calc'!$PD$4&lt;'Graph Calc'!$SU40,Calculator!$AJ38,0)))</f>
        <v>0</v>
      </c>
      <c r="TE40" s="101">
        <f>IF(Calculator!$K38=0,0,IF($PE$4&gt;=$SS40,Calculator!$AJ38,IF('Graph Calc'!$PE$4&lt;'Graph Calc'!$SU40,Calculator!$AJ38,0)))</f>
        <v>0</v>
      </c>
      <c r="TF40" s="101">
        <f>IF(Calculator!$K38=0,0,IF($PF$4&gt;=$SS40,Calculator!$AJ38,IF('Graph Calc'!$PF$4&lt;'Graph Calc'!$SU40,Calculator!$AJ38,0)))</f>
        <v>0</v>
      </c>
      <c r="TG40" s="101">
        <f>IF(Calculator!$K38=0,0,IF($PG$4&gt;=$SS40,Calculator!$AJ38,IF('Graph Calc'!$PG$4&lt;'Graph Calc'!$SU40,Calculator!$AJ38,0)))</f>
        <v>0</v>
      </c>
      <c r="TH40" s="101">
        <f>IF(Calculator!$K38=0,0,IF($PH$4&gt;=$SS40,Calculator!$AJ38,IF('Graph Calc'!TH$4&lt;'Graph Calc'!$SU40,Calculator!$AJ38,0)))</f>
        <v>0</v>
      </c>
      <c r="TI40" s="101">
        <f>IF(Calculator!$K38=0,0,IF($PI$4&gt;=$SS40,Calculator!$AJ38,IF('Graph Calc'!$PI$4&lt;'Graph Calc'!$SU40,Calculator!$AJ38,0)))</f>
        <v>0</v>
      </c>
      <c r="TJ40" s="101">
        <f>IF(Calculator!$K38=0,0,IF($PJ$4&gt;=$SS40,Calculator!$AJ38,IF('Graph Calc'!$PJ$4&lt;'Graph Calc'!$SU40,Calculator!$AJ38,0)))</f>
        <v>0</v>
      </c>
      <c r="TK40" s="101">
        <f>IF(Calculator!$K38=0,0,IF($PK$4&gt;=$SS40,Calculator!$AJ38,IF('Graph Calc'!$PK$4&lt;'Graph Calc'!$SU40,Calculator!$AJ38,0)))</f>
        <v>0</v>
      </c>
      <c r="TL40" s="101">
        <f>IF(Calculator!$K38=0,0,IF($PL$4&gt;=$SS40,Calculator!$AJ38,IF('Graph Calc'!$PL$4&lt;'Graph Calc'!$SU40,Calculator!$AJ38,0)))</f>
        <v>0</v>
      </c>
      <c r="TM40" s="101">
        <f>IF(Calculator!$K38=0,0,IF($PM$4&gt;=$SS40,Calculator!$AJ38,IF('Graph Calc'!$PM$4&lt;'Graph Calc'!$SU40,Calculator!$AJ38,0)))</f>
        <v>0</v>
      </c>
      <c r="TN40" s="101">
        <f>IF(Calculator!$K38=0,0,IF($PN$4&gt;=$SS40,Calculator!$AJ38,IF('Graph Calc'!$PN$4&lt;'Graph Calc'!$SU40,Calculator!$AJ38,0)))</f>
        <v>0</v>
      </c>
      <c r="TO40" s="101">
        <f>IF(Calculator!$K38=0,0,IF($PO$4&gt;=$SS40,Calculator!$AJ38,IF('Graph Calc'!$PO$4&lt;'Graph Calc'!$SU40,Calculator!$AJ38,0)))</f>
        <v>0</v>
      </c>
      <c r="TP40" s="101">
        <f>IF(Calculator!$K38=0,0,IF($PP$4&gt;=$SS40,Calculator!$AJ38,IF('Graph Calc'!$PP$4&lt;'Graph Calc'!$SU40,Calculator!$AJ38,0)))</f>
        <v>0</v>
      </c>
      <c r="TQ40" s="101">
        <f>IF(Calculator!$K38=0,0,IF($PQ$4&gt;=$SS40,Calculator!$AJ38,IF('Graph Calc'!$PQ$4&lt;'Graph Calc'!$SU40,Calculator!$AJ38,0)))</f>
        <v>0</v>
      </c>
      <c r="TR40" s="101">
        <f>IF(Calculator!$K38=0,0,IF($PR$4&gt;=$SS40,Calculator!$AJ38,IF('Graph Calc'!$PR$4&lt;'Graph Calc'!$SU40,Calculator!$AJ38,0)))</f>
        <v>0</v>
      </c>
      <c r="TS40" s="101">
        <f>IF(Calculator!$K38=0,0,IF($PS$4&gt;=$SS40,Calculator!$AJ38,IF('Graph Calc'!$PS$4&lt;'Graph Calc'!$SU40,Calculator!$AJ38,0)))</f>
        <v>0</v>
      </c>
      <c r="TT40" s="101">
        <f>IF(Calculator!$K38=0,0,IF($PT$4&gt;=$SS40,Calculator!$AJ38,IF('Graph Calc'!$PT$4&lt;'Graph Calc'!$SU40,Calculator!$AJ38,0)))</f>
        <v>0</v>
      </c>
      <c r="TU40" s="101">
        <f>IF(Calculator!$K38=0,0,IF($PU$4&gt;=$SS40,Calculator!$AJ38,IF('Graph Calc'!$PU$4&lt;'Graph Calc'!$SU40,Calculator!$AJ38,0)))</f>
        <v>0</v>
      </c>
      <c r="TV40" s="101">
        <f>IF(Calculator!$K38=0,0,IF($PV$4&gt;=$SS40,Calculator!$AJ38,IF('Graph Calc'!$PV$4&lt;'Graph Calc'!$SU40,Calculator!$AJ38,0)))</f>
        <v>0</v>
      </c>
      <c r="TW40" s="101">
        <f>IF(Calculator!$K38=0,0,IF($PW$4&gt;=$SS40,Calculator!$AJ38,IF('Graph Calc'!$PW$4&lt;'Graph Calc'!$SU40,Calculator!$AJ38,0)))</f>
        <v>0</v>
      </c>
      <c r="TX40" s="101">
        <f>IF(Calculator!$K38=0,0,IF($PX$4&gt;=$SS40,Calculator!$AJ38,IF('Graph Calc'!$PX$4&lt;'Graph Calc'!$SU40,Calculator!$AJ38,0)))</f>
        <v>0</v>
      </c>
      <c r="TY40" s="101">
        <f>IF(Calculator!$K38=0,0,IF($PY$4&gt;=$SS40,Calculator!$AJ38,IF('Graph Calc'!$PY$4&lt;'Graph Calc'!$SU40,Calculator!$AJ38,0)))</f>
        <v>0</v>
      </c>
      <c r="TZ40" s="101">
        <f>IF(Calculator!$K38=0,0,IF($PZ$4&gt;=$SS40,Calculator!$AJ38,IF('Graph Calc'!$PZ$4&lt;'Graph Calc'!$SU40,Calculator!$AJ38,0)))</f>
        <v>0</v>
      </c>
      <c r="UA40" s="101">
        <f>IF(Calculator!$K38=0,0,IF($QA$4&gt;=$SS40,Calculator!$AJ38,IF('Graph Calc'!$QA$4&lt;'Graph Calc'!$SU40,Calculator!$AJ38,0)))</f>
        <v>0</v>
      </c>
      <c r="UB40" s="101">
        <f>IF(Calculator!$K38=0,0,IF($QB$4&gt;=$SS40,Calculator!$AJ38,IF('Graph Calc'!$QB$4&lt;'Graph Calc'!$SU40,Calculator!$AJ38,0)))</f>
        <v>0</v>
      </c>
      <c r="UC40" s="101">
        <f>IF(Calculator!$K38=0,0,IF($QC$4&gt;=$SS40,Calculator!$AJ38,IF('Graph Calc'!$QC$4&lt;'Graph Calc'!$SU40,Calculator!$AJ38,0)))</f>
        <v>0</v>
      </c>
      <c r="UD40" s="101">
        <f>IF(Calculator!$K38=0,0,IF($QD$4&gt;=$SS40,Calculator!$AJ38,IF('Graph Calc'!$QD$4&lt;'Graph Calc'!$SU40,Calculator!$AJ38,0)))</f>
        <v>0</v>
      </c>
      <c r="UE40" s="101">
        <f>IF(Calculator!$K38=0,0,IF($QE$4&gt;=$SS40,Calculator!$AJ38,IF('Graph Calc'!$QE$4&lt;'Graph Calc'!$SU40,Calculator!$AJ38,0)))</f>
        <v>0</v>
      </c>
      <c r="UF40" s="101">
        <f>IF(Calculator!$K38=0,0,IF($QF$4&gt;=$SS40,Calculator!$AJ38,IF('Graph Calc'!$QF$4&lt;'Graph Calc'!$SU40,Calculator!$AJ38,0)))</f>
        <v>0</v>
      </c>
      <c r="UG40" s="101">
        <f>IF(Calculator!$K38=0,0,IF($QG$4&gt;=$SS40,Calculator!$AJ38,IF('Graph Calc'!$QG$4&lt;'Graph Calc'!$SU40,Calculator!$AJ38,0)))</f>
        <v>0</v>
      </c>
      <c r="UH40" s="101">
        <f>IF(Calculator!$K38=0,0,IF($QH$4&gt;=$SS40,Calculator!$AJ38,IF('Graph Calc'!$QH$4&lt;'Graph Calc'!$SU40,Calculator!$AJ38,0)))</f>
        <v>0</v>
      </c>
      <c r="UI40" s="101">
        <f>IF(Calculator!$K38=0,0,IF($QI$4&gt;=$SS40,Calculator!$AJ38,IF('Graph Calc'!$QI$4&lt;'Graph Calc'!$SU40,Calculator!$AJ38,0)))</f>
        <v>0</v>
      </c>
      <c r="UJ40" s="101">
        <f>IF(Calculator!$K38=0,0,IF($QJ$4&gt;=$SS40,Calculator!$AJ38,IF('Graph Calc'!$QJ$4&lt;'Graph Calc'!$SU40,Calculator!$AJ38,0)))</f>
        <v>0</v>
      </c>
      <c r="UK40" s="101">
        <f>IF(Calculator!$K38=0,0,IF($QK$4&gt;=$SS40,Calculator!$AJ38,IF('Graph Calc'!$QK$4&lt;'Graph Calc'!$SU40,Calculator!$AJ38,0)))</f>
        <v>0</v>
      </c>
      <c r="UL40" s="101">
        <f>IF(Calculator!$K38=0,0,IF($QL$4&gt;=$SS40,Calculator!$AJ38,IF('Graph Calc'!$QL$4&lt;'Graph Calc'!$SU40,Calculator!$AJ38,0)))</f>
        <v>0</v>
      </c>
      <c r="UM40" s="101">
        <f>IF(Calculator!$K38=0,0,IF($QM$4&gt;=$SS40,Calculator!$AJ38,IF('Graph Calc'!$QM$4&lt;'Graph Calc'!$SU40,Calculator!$AJ38,0)))</f>
        <v>0</v>
      </c>
      <c r="UN40" s="101">
        <f>IF(Calculator!$K38=0,0,IF($QN$4&gt;=$SS40,Calculator!$AJ38,IF('Graph Calc'!$QN$4&lt;'Graph Calc'!$SU40,Calculator!$AJ38,0)))</f>
        <v>0</v>
      </c>
      <c r="UO40" s="101">
        <f>IF(Calculator!$K38=0,0,IF($QO$4&gt;=$SS40,Calculator!$AJ38,IF('Graph Calc'!$QO$4&lt;'Graph Calc'!$SU40,Calculator!$AJ38,0)))</f>
        <v>0</v>
      </c>
      <c r="UP40" s="101">
        <f>IF(Calculator!$K38=0,0,IF($QP$4&gt;=$SS40,Calculator!$AJ38,IF('Graph Calc'!$QP$4&lt;'Graph Calc'!$SU40,Calculator!$AJ38,0)))</f>
        <v>0</v>
      </c>
      <c r="UQ40" s="101">
        <f>IF(Calculator!$K38=0,0,IF($QQ$4&gt;=$SS40,Calculator!$AJ38,IF('Graph Calc'!$QQ$4&lt;'Graph Calc'!$SU40,Calculator!$AJ38,0)))</f>
        <v>0</v>
      </c>
      <c r="UR40" s="101">
        <f>IF(Calculator!$K38=0,0,IF($QR$4&gt;=$SS40,Calculator!$AJ38,IF('Graph Calc'!$QR$4&lt;'Graph Calc'!$SU40,Calculator!$AJ38,0)))</f>
        <v>0</v>
      </c>
      <c r="US40" s="101">
        <f>IF(Calculator!$K38=0,0,IF($QS$4&gt;=$SS40,Calculator!$AJ38,IF('Graph Calc'!$QS$4&lt;'Graph Calc'!$SU40,Calculator!$AJ38,0)))</f>
        <v>0</v>
      </c>
      <c r="UT40" s="101">
        <f>IF(Calculator!$K38=0,0,IF($QT$4&gt;=$SS40,Calculator!$AJ38,IF('Graph Calc'!$QT$4&lt;'Graph Calc'!$SU40,Calculator!$AJ38,0)))</f>
        <v>0</v>
      </c>
      <c r="UU40" s="101">
        <f>IF(Calculator!$K38=0,0,IF($QU$4&gt;=$SS40,Calculator!$AJ38,IF('Graph Calc'!$QU$4&lt;'Graph Calc'!$SU40,Calculator!$AJ38,0)))</f>
        <v>0</v>
      </c>
      <c r="UV40" s="101">
        <f>IF(Calculator!$K38=0,0,IF($QV$4&gt;=$SS40,Calculator!$AJ38,IF('Graph Calc'!$QV$4&lt;'Graph Calc'!$SU40,Calculator!$AJ38,0)))</f>
        <v>0</v>
      </c>
      <c r="UW40" s="101">
        <f>IF(Calculator!$K38=0,0,IF($QW$4&gt;=$SS40,Calculator!$AJ38,IF('Graph Calc'!$QW$4&lt;'Graph Calc'!$SU40,Calculator!$AJ38,0)))</f>
        <v>0</v>
      </c>
      <c r="UX40" s="101">
        <f>IF(Calculator!$K38=0,0,IF($QX$4&gt;=$SS40,Calculator!$AJ38,IF('Graph Calc'!$QX$4&lt;'Graph Calc'!$SU40,Calculator!$AJ38,0)))</f>
        <v>0</v>
      </c>
      <c r="UY40" s="101">
        <f>IF(Calculator!$K38=0,0,IF($QY$4&gt;=$SS40,Calculator!$AJ38,IF('Graph Calc'!$QY$4&lt;'Graph Calc'!$SU40,Calculator!$AJ38,0)))</f>
        <v>0</v>
      </c>
      <c r="UZ40" s="101">
        <f>IF(Calculator!$K38=0,0,IF($QZ$4&gt;=$SS40,Calculator!$AJ38,IF('Graph Calc'!$QZ$4&lt;'Graph Calc'!$SU40,Calculator!$AJ38,0)))</f>
        <v>0</v>
      </c>
      <c r="VA40" s="101">
        <f>IF(Calculator!$K38=0,0,IF($RA$4&gt;=$SS40,Calculator!$AJ38,IF('Graph Calc'!$RA$4&lt;'Graph Calc'!$SU40,Calculator!$AJ38,0)))</f>
        <v>0</v>
      </c>
      <c r="VB40" s="101">
        <f>IF(Calculator!$K38=0,0,IF($RB$4&gt;=$SS40,Calculator!$AJ38,IF('Graph Calc'!$RB$4&lt;'Graph Calc'!$SU40,Calculator!$AJ38,0)))</f>
        <v>0</v>
      </c>
      <c r="VC40" s="101">
        <f>IF(Calculator!$K38=0,0,IF($RC$4&gt;=$SS40,Calculator!$AJ38,IF('Graph Calc'!$RC$4&lt;'Graph Calc'!$SU40,Calculator!$AJ38,0)))</f>
        <v>0</v>
      </c>
      <c r="VD40" s="101">
        <f>IF(Calculator!$K38=0,0,IF($RD$4&gt;=$SS40,Calculator!$AJ38,IF('Graph Calc'!$RD$4&lt;'Graph Calc'!$SU40,Calculator!$AJ38,0)))</f>
        <v>0</v>
      </c>
      <c r="VE40" s="101">
        <f>IF(Calculator!$K38=0,0,IF($RE$4&gt;=$SS40,Calculator!$AJ38,IF('Graph Calc'!$RE$4&lt;'Graph Calc'!$SU40,Calculator!$AJ38,0)))</f>
        <v>0</v>
      </c>
      <c r="VF40" s="101">
        <f>IF(Calculator!$K38=0,0,IF($RF$4&gt;=$SS40,Calculator!$AJ38,IF('Graph Calc'!$RF$4&lt;'Graph Calc'!$SU40,Calculator!$AJ38,0)))</f>
        <v>0</v>
      </c>
      <c r="VG40" s="101">
        <f>IF(Calculator!$K38=0,0,IF($RG$4&gt;=$SS40,Calculator!$AJ38,IF('Graph Calc'!$RG$4&lt;'Graph Calc'!$SU40,Calculator!$AJ38,0)))</f>
        <v>0</v>
      </c>
      <c r="VH40" s="101">
        <f>IF(Calculator!$K38=0,0,IF($RH$4&gt;=$SS40,Calculator!$AJ38,IF('Graph Calc'!$RH$4&lt;'Graph Calc'!$SU40,Calculator!$AJ38,0)))</f>
        <v>0</v>
      </c>
      <c r="VI40" s="101">
        <f>IF(Calculator!$K38=0,0,IF($RI$4&gt;=$SS40,Calculator!$AJ38,IF('Graph Calc'!$RI$4&lt;'Graph Calc'!$SU40,Calculator!$AJ38,0)))</f>
        <v>0</v>
      </c>
      <c r="VJ40" s="101">
        <f>IF(Calculator!$K38=0,0,IF($RJ$4&gt;=$SS40,Calculator!$AJ38,IF('Graph Calc'!$RJ$4&lt;'Graph Calc'!$SU40,Calculator!$AJ38,0)))</f>
        <v>0</v>
      </c>
      <c r="VK40" s="101">
        <f>IF(Calculator!$K38=0,0,IF($RK$4&gt;=$SS40,Calculator!$AJ38,IF('Graph Calc'!$RK$4&lt;'Graph Calc'!$SU40,Calculator!$AJ38,0)))</f>
        <v>0</v>
      </c>
      <c r="VL40" s="101">
        <f>IF(Calculator!$K38=0,0,IF($RL$4&gt;=$SS40,Calculator!$AJ38,IF('Graph Calc'!$RL$4&lt;'Graph Calc'!$SU40,Calculator!$AJ38,0)))</f>
        <v>0</v>
      </c>
      <c r="VM40" s="101">
        <f>IF(Calculator!$K38=0,0,IF($RM$4&gt;=$SS40,Calculator!$AJ38,IF('Graph Calc'!$RM$4&lt;'Graph Calc'!$SU40,Calculator!$AJ38,0)))</f>
        <v>0</v>
      </c>
      <c r="VN40" s="101">
        <f>IF(Calculator!$K38=0,0,IF($RN$4&gt;=$SS40,Calculator!$AJ38,IF('Graph Calc'!$RN$4&lt;'Graph Calc'!$SU40,Calculator!$AJ38,0)))</f>
        <v>0</v>
      </c>
      <c r="VO40" s="101">
        <f>IF(Calculator!$K38=0,0,IF($RO$4&gt;=$SS40,Calculator!$AJ38,IF('Graph Calc'!$RO$4&lt;'Graph Calc'!$SU40,Calculator!$AJ38,0)))</f>
        <v>0</v>
      </c>
      <c r="VP40" s="101">
        <f>IF(Calculator!$K38=0,0,IF($RP$4&gt;=$SS40,Calculator!$AJ38,IF('Graph Calc'!$RP$4&lt;'Graph Calc'!$SU40,Calculator!$AJ38,0)))</f>
        <v>0</v>
      </c>
      <c r="VQ40" s="101">
        <f>IF(Calculator!$K38=0,0,IF($RQ$4&gt;=$SS40,Calculator!$AJ38,IF('Graph Calc'!$RQ$4&lt;'Graph Calc'!$SU40,Calculator!$AJ38,0)))</f>
        <v>0</v>
      </c>
      <c r="VR40" s="101">
        <f>IF(Calculator!$K38=0,0,IF($RR$4&gt;=$SS40,Calculator!$AJ38,IF('Graph Calc'!$RR$4&lt;'Graph Calc'!$SU40,Calculator!$AJ38,0)))</f>
        <v>0</v>
      </c>
      <c r="VS40" s="101">
        <f>IF(Calculator!$K38=0,0,IF($RS$4&gt;=$SS40,Calculator!$AJ38,IF('Graph Calc'!$RS$4&lt;'Graph Calc'!$SU40,Calculator!$AJ38,0)))</f>
        <v>0</v>
      </c>
      <c r="VT40" s="101">
        <f>IF(Calculator!$K38=0,0,IF($RT$4&gt;=$SS40,Calculator!$AJ38,IF('Graph Calc'!$RT$4&lt;'Graph Calc'!$SU40,Calculator!$AJ38,0)))</f>
        <v>0</v>
      </c>
      <c r="VU40" s="101">
        <f>IF(Calculator!$K38=0,0,IF($RU$4&gt;=$SS40,Calculator!$AJ38,IF('Graph Calc'!$RU$4&lt;'Graph Calc'!$SU40,Calculator!$AJ38,0)))</f>
        <v>0</v>
      </c>
      <c r="VV40" s="101">
        <f>IF(Calculator!$K38=0,0,IF($RV$4&gt;=$SS40,Calculator!$AJ38,IF('Graph Calc'!$RV$4&lt;'Graph Calc'!$SU40,Calculator!$AJ38,0)))</f>
        <v>0</v>
      </c>
      <c r="VW40" s="101">
        <f>IF(Calculator!$K38=0,0,IF($RW$4&gt;=$SS40,Calculator!$AJ38,IF('Graph Calc'!$RW$4&lt;'Graph Calc'!$SU40,Calculator!$AJ38,0)))</f>
        <v>0</v>
      </c>
      <c r="VX40" s="101">
        <f>IF(Calculator!$K38=0,0,IF($RX$4&gt;=$SS40,Calculator!$AJ38,IF('Graph Calc'!$RX$4&lt;'Graph Calc'!$SU40,Calculator!$AJ38,0)))</f>
        <v>0</v>
      </c>
      <c r="VY40" s="101">
        <f>IF(Calculator!$K38=0,0,IF($RY$4&gt;=$SS40,Calculator!$AJ38,IF('Graph Calc'!$RY$4&lt;'Graph Calc'!$SU40,Calculator!$AJ38,0)))</f>
        <v>0</v>
      </c>
      <c r="VZ40" s="101">
        <f>IF(Calculator!$K38=0,0,IF($RZ$4&gt;=$SS40,Calculator!$AJ38,IF('Graph Calc'!$RZ$4&lt;'Graph Calc'!$SU40,Calculator!$AJ38,0)))</f>
        <v>0</v>
      </c>
      <c r="WA40" s="101">
        <f>IF(Calculator!$K38=0,0,IF($SA$4&gt;=$SS40,Calculator!$AJ38,IF('Graph Calc'!$SA$4&lt;'Graph Calc'!$SU40,Calculator!$AJ38,0)))</f>
        <v>0</v>
      </c>
      <c r="WB40" s="101">
        <f>IF(Calculator!$K38=0,0,IF($SB$4&gt;=$SS40,Calculator!$AJ38,IF('Graph Calc'!$SB$4&lt;'Graph Calc'!$SU40,Calculator!$AJ38,0)))</f>
        <v>0</v>
      </c>
      <c r="WC40" s="101">
        <f>IF(Calculator!$K38=0,0,IF($SC$4&gt;=$SS40,Calculator!$AJ38,IF('Graph Calc'!$SC$4&lt;'Graph Calc'!$SU40,Calculator!$AJ38,0)))</f>
        <v>0</v>
      </c>
      <c r="WD40" s="101">
        <f>IF(Calculator!$K38=0,0,IF(WD39&gt;=$SS40,Calculator!$AJ38,IF('Graph Calc'!$SD$4&lt;'Graph Calc'!$SU40,Calculator!$AJ38,0)))</f>
        <v>0</v>
      </c>
      <c r="WE40" s="101">
        <f>IF(Calculator!$K38=0,0,IF($SE$4&gt;=$SS40,Calculator!$AJ38,IF('Graph Calc'!$SE$4&lt;'Graph Calc'!$SU40,Calculator!$AJ38,0)))</f>
        <v>0</v>
      </c>
      <c r="WF40" s="101">
        <f>IF(Calculator!$K38=0,0,IF($SF$4&gt;=$SS40,Calculator!$AJ38,IF('Graph Calc'!$SF$4&lt;'Graph Calc'!$SU40,Calculator!$AJ38,0)))</f>
        <v>0</v>
      </c>
      <c r="WG40" s="101">
        <f>IF(Calculator!$K38=0,0,IF($SG$4&gt;=$SS40,Calculator!$AJ38,IF('Graph Calc'!$SG$4&lt;'Graph Calc'!$SU40,Calculator!$AJ38,0)))</f>
        <v>0</v>
      </c>
      <c r="WH40" s="101">
        <f>IF(Calculator!$K38=0,0,IF($SH$4&gt;=$SS40,Calculator!$AJ38,IF('Graph Calc'!$SH$4&lt;'Graph Calc'!$SU40,Calculator!$AJ38,0)))</f>
        <v>0</v>
      </c>
      <c r="WI40" s="101">
        <f>IF(Calculator!$K38=0,0,IF($SI$4&gt;=$SS40,Calculator!$AJ38,IF('Graph Calc'!$SI$4&lt;'Graph Calc'!$SU40,Calculator!$AJ38,0)))</f>
        <v>0</v>
      </c>
      <c r="WJ40" s="101">
        <f>IF(Calculator!$K38=0,0,IF($SJ$4&gt;=$SS40,Calculator!$AJ38,IF('Graph Calc'!$SJ$4&lt;'Graph Calc'!$SU40,Calculator!$AJ38,0)))</f>
        <v>0</v>
      </c>
      <c r="WK40" s="101">
        <f>IF(Calculator!$K38=0,0,IF($SK$4&gt;=$SS40,Calculator!$AJ38,IF('Graph Calc'!$SK$4&lt;'Graph Calc'!$SU40,Calculator!$AJ38,0)))</f>
        <v>0</v>
      </c>
      <c r="WL40" s="101">
        <f>IF(Calculator!$K38=0,0,IF($SL$4&gt;=$SS40,Calculator!$AJ38,IF('Graph Calc'!$SL$4&lt;'Graph Calc'!$SU40,Calculator!$AJ38,0)))</f>
        <v>0</v>
      </c>
      <c r="WM40" s="101">
        <f>IF(Calculator!$K38=0,0,IF($SM$4&gt;=$SS40,Calculator!$AJ38,IF('Graph Calc'!$SM$4&lt;'Graph Calc'!$SU40,Calculator!$AJ38,0)))</f>
        <v>0</v>
      </c>
      <c r="WN40" s="101">
        <f>IF(Calculator!$K38=0,0,IF($SN$4&gt;=$SS40,Calculator!$AJ38,IF('Graph Calc'!$SN$4&lt;'Graph Calc'!$SU40,Calculator!$AJ38,0)))</f>
        <v>0</v>
      </c>
      <c r="WO40" s="101">
        <f>IF(Calculator!$K38=0,0,IF($SO$4&gt;=$SS40,Calculator!$AJ38,IF('Graph Calc'!$SO$4&lt;'Graph Calc'!$SU40,Calculator!$AJ38,0)))</f>
        <v>0</v>
      </c>
      <c r="WP40" s="101">
        <f>IF(Calculator!$K38=0,0,IF($SP$4&gt;=$SS40,Calculator!$AJ38,IF('Graph Calc'!$SP$4&lt;'Graph Calc'!$SU40,Calculator!$AJ38,0)))</f>
        <v>0</v>
      </c>
      <c r="WQ40" s="101">
        <f>IF(Calculator!$K38=0,0,IF($SQ$4&gt;=$SS40,Calculator!$AJ38,IF('Graph Calc'!$SQ$4&lt;'Graph Calc'!$SU40,Calculator!$AJ38,0)))</f>
        <v>0</v>
      </c>
      <c r="WR40" s="101">
        <f>IF(Calculator!$K38=0,0,IF($SR$4&gt;=$SS40,Calculator!$AJ38,IF('Graph Calc'!$SR$4&lt;'Graph Calc'!$SU40,Calculator!$AJ38,0)))</f>
        <v>0</v>
      </c>
      <c r="WS40">
        <f>Calculator!DN38</f>
        <v>0</v>
      </c>
      <c r="WT40">
        <f>WS40+Calculator!DK38</f>
        <v>0</v>
      </c>
      <c r="WU40">
        <f t="shared" si="786"/>
        <v>0</v>
      </c>
    </row>
    <row r="41" spans="9:619">
      <c r="I41">
        <f>IF(Calculator!E39=0,IF(Calculator!D39="Auto ",Calculator!B39*1,Calculator!C39*1),IF(Calculator!D39="Auto ",Calculator!B39*Calculator!E39,Calculator!C39*Calculator!E39))</f>
        <v>0</v>
      </c>
      <c r="J41" t="str">
        <f>IF(Calculator!$I39="YES",0,IF(Calculator!$J39="YES",0,Calculator!G39))</f>
        <v>All Day</v>
      </c>
      <c r="K41" t="str">
        <f>IF(Calculator!$I39="YES",0,IF(Calculator!$J39="YES",0,Calculator!H39))</f>
        <v>All Day</v>
      </c>
      <c r="L41">
        <f>Calculator!T39</f>
        <v>0</v>
      </c>
      <c r="M41">
        <f>Calculator!U39</f>
        <v>0</v>
      </c>
      <c r="N41">
        <f>Calculator!V39</f>
        <v>0</v>
      </c>
      <c r="O41">
        <f>Calculator!W39</f>
        <v>0</v>
      </c>
      <c r="P41">
        <f>Calculator!X39</f>
        <v>0</v>
      </c>
      <c r="Q41">
        <f>Calculator!Y39</f>
        <v>0</v>
      </c>
      <c r="R41">
        <f>Calculator!Z39</f>
        <v>0</v>
      </c>
      <c r="S41">
        <f>Calculator!AA39</f>
        <v>0</v>
      </c>
      <c r="T41" s="101">
        <f>IF(Calculator!$I39="YES",IF($M41&gt;=T$4,IF($L41&lt;=T$4,$I41,0),IF($O41&gt;=T$4,IF($N41&lt;=T$4,$I41,0),IF($Q41&gt;=T$4,IF($P41&lt;=T$4,$I41,0),IF($S41&gt;=T$4,IF($R41&lt;=T$4,$I41,0),IF($M41&gt;=T$4,IF($L41&lt;=T$4,$I41,0),IF($O41&gt;=T$4,IF($N41&lt;=T$4,$I41,0),IF($Q41&gt;=T$4,IF($P41&lt;=T$4,$I41,0),IF($S41&gt;=T$4,IF($R41&lt;=T$4,$I41,0),0)))))))),IF($J41="All Day",$I41,IF($K41="All Day",$I41,IF($K41&lt;=T$4,0,IF($J41&lt;=T$4,$I41,0)))))</f>
        <v>0</v>
      </c>
      <c r="U41" s="101">
        <f>IF(Calculator!$I39="YES",IF($M41&gt;=U$4,IF($L41&lt;=U$4,$I41,0),IF($O41&gt;=U$4,IF($N41&lt;=U$4,$I41,0),IF($Q41&gt;=U$4,IF($P41&lt;=U$4,$I41,0),IF($S41&gt;=U$4,IF($R41&lt;=U$4,$I41,0),IF($M41&gt;=U$4,IF($L41&lt;=U$4,$I41,0),IF($O41&gt;=U$4,IF($N41&lt;=U$4,$I41,0),IF($Q41&gt;=U$4,IF($P41&lt;=U$4,$I41,0),IF($S41&gt;=U$4,IF($R41&lt;=U$4,$I41,0),0)))))))),IF($J41="All Day",$I41,IF($K41="All Day",$I41,IF($K41&lt;=U$4,0,IF($J41&lt;=U$4,$I41,0)))))</f>
        <v>0</v>
      </c>
      <c r="V41" s="101">
        <f>IF(Calculator!$I39="YES",IF($M41&gt;=V$4,IF($L41&lt;=V$4,$I41,0),IF($O41&gt;=V$4,IF($N41&lt;=V$4,$I41,0),IF($Q41&gt;=V$4,IF($P41&lt;=V$4,$I41,0),IF($S41&gt;=V$4,IF($R41&lt;=V$4,$I41,0),IF($M41&gt;=V$4,IF($L41&lt;=V$4,$I41,0),IF($O41&gt;=V$4,IF($N41&lt;=V$4,$I41,0),IF($Q41&gt;=V$4,IF($P41&lt;=V$4,$I41,0),IF($S41&gt;=V$4,IF($R41&lt;=V$4,$I41,0),0)))))))),IF($J41="All Day",$I41,IF($K41="All Day",$I41,IF($K41&lt;=V$4,0,IF($J41&lt;=V$4,$I41,0)))))</f>
        <v>0</v>
      </c>
      <c r="W41" s="101">
        <f>IF(Calculator!$I39="YES",IF($M41&gt;=W$4,IF($L41&lt;=W$4,$I41,0),IF($O41&gt;=W$4,IF($N41&lt;=W$4,$I41,0),IF($Q41&gt;=W$4,IF($P41&lt;=W$4,$I41,0),IF($S41&gt;=W$4,IF($R41&lt;=W$4,$I41,0),IF($M41&gt;=W$4,IF($L41&lt;=W$4,$I41,0),IF($O41&gt;=W$4,IF($N41&lt;=W$4,$I41,0),IF($Q41&gt;=W$4,IF($P41&lt;=W$4,$I41,0),IF($S41&gt;=W$4,IF($R41&lt;=W$4,$I41,0),0)))))))),IF($J41="All Day",$I41,IF($K41="All Day",$I41,IF($K41&lt;=W$4,0,IF($J41&lt;=W$4,$I41,0)))))</f>
        <v>0</v>
      </c>
      <c r="X41" s="101">
        <f>IF(Calculator!$I39="YES",IF($M41&gt;=X$4,IF($L41&lt;=X$4,$I41,0),IF($O41&gt;=X$4,IF($N41&lt;=X$4,$I41,0),IF($Q41&gt;=X$4,IF($P41&lt;=X$4,$I41,0),IF($S41&gt;=X$4,IF($R41&lt;=X$4,$I41,0),IF($M41&gt;=X$4,IF($L41&lt;=X$4,$I41,0),IF($O41&gt;=X$4,IF($N41&lt;=X$4,$I41,0),IF($Q41&gt;=X$4,IF($P41&lt;=X$4,$I41,0),IF($S41&gt;=X$4,IF($R41&lt;=X$4,$I41,0),0)))))))),IF($J41="All Day",$I41,IF($K41="All Day",$I41,IF($K41&lt;=X$4,0,IF($J41&lt;=X$4,$I41,0)))))</f>
        <v>0</v>
      </c>
      <c r="Y41" s="101">
        <f>IF(Calculator!$I39="YES",IF($M41&gt;=Y$4,IF($L41&lt;=Y$4,$I41,0),IF($O41&gt;=Y$4,IF($N41&lt;=Y$4,$I41,0),IF($Q41&gt;=Y$4,IF($P41&lt;=Y$4,$I41,0),IF($S41&gt;=Y$4,IF($R41&lt;=Y$4,$I41,0),IF($M41&gt;=Y$4,IF($L41&lt;=Y$4,$I41,0),IF($O41&gt;=Y$4,IF($N41&lt;=Y$4,$I41,0),IF($Q41&gt;=Y$4,IF($P41&lt;=Y$4,$I41,0),IF($S41&gt;=Y$4,IF($R41&lt;=Y$4,$I41,0),0)))))))),IF($J41="All Day",$I41,IF($K41="All Day",$I41,IF($K41&lt;=Y$4,0,IF($J41&lt;=Y$4,$I41,0)))))</f>
        <v>0</v>
      </c>
      <c r="Z41" s="101">
        <f>IF(Calculator!$I39="YES",IF($M41&gt;=Z$4,IF($L41&lt;=Z$4,$I41,0),IF($O41&gt;=Z$4,IF($N41&lt;=Z$4,$I41,0),IF($Q41&gt;=Z$4,IF($P41&lt;=Z$4,$I41,0),IF($S41&gt;=Z$4,IF($R41&lt;=Z$4,$I41,0),IF($M41&gt;=Z$4,IF($L41&lt;=Z$4,$I41,0),IF($O41&gt;=Z$4,IF($N41&lt;=Z$4,$I41,0),IF($Q41&gt;=Z$4,IF($P41&lt;=Z$4,$I41,0),IF($S41&gt;=Z$4,IF($R41&lt;=Z$4,$I41,0),0)))))))),IF($J41="All Day",$I41,IF($K41="All Day",$I41,IF($K41&lt;=Z$4,0,IF($J41&lt;=Z$4,$I41,0)))))</f>
        <v>0</v>
      </c>
      <c r="AA41" s="101">
        <f>IF(Calculator!$I39="YES",IF($M41&gt;=AA$4,IF($L41&lt;=AA$4,$I41,0),IF($O41&gt;=AA$4,IF($N41&lt;=AA$4,$I41,0),IF($Q41&gt;=AA$4,IF($P41&lt;=AA$4,$I41,0),IF($S41&gt;=AA$4,IF($R41&lt;=AA$4,$I41,0),IF($M41&gt;=AA$4,IF($L41&lt;=AA$4,$I41,0),IF($O41&gt;=AA$4,IF($N41&lt;=AA$4,$I41,0),IF($Q41&gt;=AA$4,IF($P41&lt;=AA$4,$I41,0),IF($S41&gt;=AA$4,IF($R41&lt;=AA$4,$I41,0),0)))))))),IF($J41="All Day",$I41,IF($K41="All Day",$I41,IF($K41&lt;=AA$4,0,IF($J41&lt;=AA$4,$I41,0)))))</f>
        <v>0</v>
      </c>
      <c r="AB41" s="101">
        <f>IF(Calculator!$I39="YES",IF($M41&gt;=AB$4,IF($L41&lt;=AB$4,$I41,0),IF($O41&gt;=AB$4,IF($N41&lt;=AB$4,$I41,0),IF($Q41&gt;=AB$4,IF($P41&lt;=AB$4,$I41,0),IF($S41&gt;=AB$4,IF($R41&lt;=AB$4,$I41,0),IF($M41&gt;=AB$4,IF($L41&lt;=AB$4,$I41,0),IF($O41&gt;=AB$4,IF($N41&lt;=AB$4,$I41,0),IF($Q41&gt;=AB$4,IF($P41&lt;=AB$4,$I41,0),IF($S41&gt;=AB$4,IF($R41&lt;=AB$4,$I41,0),0)))))))),IF($J41="All Day",$I41,IF($K41="All Day",$I41,IF($K41&lt;=AB$4,0,IF($J41&lt;=AB$4,$I41,0)))))</f>
        <v>0</v>
      </c>
      <c r="AC41" s="101">
        <f>IF(Calculator!$I39="YES",IF($M41&gt;=AC$4,IF($L41&lt;=AC$4,$I41,0),IF($O41&gt;=AC$4,IF($N41&lt;=AC$4,$I41,0),IF($Q41&gt;=AC$4,IF($P41&lt;=AC$4,$I41,0),IF($S41&gt;=AC$4,IF($R41&lt;=AC$4,$I41,0),IF($M41&gt;=AC$4,IF($L41&lt;=AC$4,$I41,0),IF($O41&gt;=AC$4,IF($N41&lt;=AC$4,$I41,0),IF($Q41&gt;=AC$4,IF($P41&lt;=AC$4,$I41,0),IF($S41&gt;=AC$4,IF($R41&lt;=AC$4,$I41,0),0)))))))),IF($J41="All Day",$I41,IF($K41="All Day",$I41,IF($K41&lt;=AC$4,0,IF($J41&lt;=AC$4,$I41,0)))))</f>
        <v>0</v>
      </c>
      <c r="AD41" s="101">
        <f>IF(Calculator!$I39="YES",IF($M41&gt;=AD$4,IF($L41&lt;=AD$4,$I41,0),IF($O41&gt;=AD$4,IF($N41&lt;=AD$4,$I41,0),IF($Q41&gt;=AD$4,IF($P41&lt;=AD$4,$I41,0),IF($S41&gt;=AD$4,IF($R41&lt;=AD$4,$I41,0),IF($M41&gt;=AD$4,IF($L41&lt;=AD$4,$I41,0),IF($O41&gt;=AD$4,IF($N41&lt;=AD$4,$I41,0),IF($Q41&gt;=AD$4,IF($P41&lt;=AD$4,$I41,0),IF($S41&gt;=AD$4,IF($R41&lt;=AD$4,$I41,0),0)))))))),IF($J41="All Day",$I41,IF($K41="All Day",$I41,IF($K41&lt;=AD$4,0,IF($J41&lt;=AD$4,$I41,0)))))</f>
        <v>0</v>
      </c>
      <c r="AE41" s="101">
        <f>IF(Calculator!$I39="YES",IF($M41&gt;=AE$4,IF($L41&lt;=AE$4,$I41,0),IF($O41&gt;=AE$4,IF($N41&lt;=AE$4,$I41,0),IF($Q41&gt;=AE$4,IF($P41&lt;=AE$4,$I41,0),IF($S41&gt;=AE$4,IF($R41&lt;=AE$4,$I41,0),IF($M41&gt;=AE$4,IF($L41&lt;=AE$4,$I41,0),IF($O41&gt;=AE$4,IF($N41&lt;=AE$4,$I41,0),IF($Q41&gt;=AE$4,IF($P41&lt;=AE$4,$I41,0),IF($S41&gt;=AE$4,IF($R41&lt;=AE$4,$I41,0),0)))))))),IF($J41="All Day",$I41,IF($K41="All Day",$I41,IF($K41&lt;=AE$4,0,IF($J41&lt;=AE$4,$I41,0)))))</f>
        <v>0</v>
      </c>
      <c r="AF41" s="101">
        <f>IF(Calculator!$I39="YES",IF($M41&gt;=AF$4,IF($L41&lt;=AF$4,$I41,0),IF($O41&gt;=AF$4,IF($N41&lt;=AF$4,$I41,0),IF($Q41&gt;=AF$4,IF($P41&lt;=AF$4,$I41,0),IF($S41&gt;=AF$4,IF($R41&lt;=AF$4,$I41,0),IF($M41&gt;=AF$4,IF($L41&lt;=AF$4,$I41,0),IF($O41&gt;=AF$4,IF($N41&lt;=AF$4,$I41,0),IF($Q41&gt;=AF$4,IF($P41&lt;=AF$4,$I41,0),IF($S41&gt;=AF$4,IF($R41&lt;=AF$4,$I41,0),0)))))))),IF($J41="All Day",$I41,IF($K41="All Day",$I41,IF($K41&lt;=AF$4,0,IF($J41&lt;=AF$4,$I41,0)))))</f>
        <v>0</v>
      </c>
      <c r="AG41" s="101">
        <f>IF(Calculator!$I39="YES",IF($M41&gt;=AG$4,IF($L41&lt;=AG$4,$I41,0),IF($O41&gt;=AG$4,IF($N41&lt;=AG$4,$I41,0),IF($Q41&gt;=AG$4,IF($P41&lt;=AG$4,$I41,0),IF($S41&gt;=AG$4,IF($R41&lt;=AG$4,$I41,0),IF($M41&gt;=AG$4,IF($L41&lt;=AG$4,$I41,0),IF($O41&gt;=AG$4,IF($N41&lt;=AG$4,$I41,0),IF($Q41&gt;=AG$4,IF($P41&lt;=AG$4,$I41,0),IF($S41&gt;=AG$4,IF($R41&lt;=AG$4,$I41,0),0)))))))),IF($J41="All Day",$I41,IF($K41="All Day",$I41,IF($K41&lt;=AG$4,0,IF($J41&lt;=AG$4,$I41,0)))))</f>
        <v>0</v>
      </c>
      <c r="AH41" s="101">
        <f>IF(Calculator!$I39="YES",IF($M41&gt;=AH$4,IF($L41&lt;=AH$4,$I41,0),IF($O41&gt;=AH$4,IF($N41&lt;=AH$4,$I41,0),IF($Q41&gt;=AH$4,IF($P41&lt;=AH$4,$I41,0),IF($S41&gt;=AH$4,IF($R41&lt;=AH$4,$I41,0),IF($M41&gt;=AH$4,IF($L41&lt;=AH$4,$I41,0),IF($O41&gt;=AH$4,IF($N41&lt;=AH$4,$I41,0),IF($Q41&gt;=AH$4,IF($P41&lt;=AH$4,$I41,0),IF($S41&gt;=AH$4,IF($R41&lt;=AH$4,$I41,0),0)))))))),IF($J41="All Day",$I41,IF($K41="All Day",$I41,IF($K41&lt;=AH$4,0,IF($J41&lt;=AH$4,$I41,0)))))</f>
        <v>0</v>
      </c>
      <c r="AI41" s="101">
        <f>IF(Calculator!$I39="YES",IF($M41&gt;=AI$4,IF($L41&lt;=AI$4,$I41,0),IF($O41&gt;=AI$4,IF($N41&lt;=AI$4,$I41,0),IF($Q41&gt;=AI$4,IF($P41&lt;=AI$4,$I41,0),IF($S41&gt;=AI$4,IF($R41&lt;=AI$4,$I41,0),IF($M41&gt;=AI$4,IF($L41&lt;=AI$4,$I41,0),IF($O41&gt;=AI$4,IF($N41&lt;=AI$4,$I41,0),IF($Q41&gt;=AI$4,IF($P41&lt;=AI$4,$I41,0),IF($S41&gt;=AI$4,IF($R41&lt;=AI$4,$I41,0),0)))))))),IF($J41="All Day",$I41,IF($K41="All Day",$I41,IF($K41&lt;=AI$4,0,IF($J41&lt;=AI$4,$I41,0)))))</f>
        <v>0</v>
      </c>
      <c r="AJ41" s="101">
        <f>IF(Calculator!$I39="YES",IF($M41&gt;=AJ$4,IF($L41&lt;=AJ$4,$I41,0),IF($O41&gt;=AJ$4,IF($N41&lt;=AJ$4,$I41,0),IF($Q41&gt;=AJ$4,IF($P41&lt;=AJ$4,$I41,0),IF($S41&gt;=AJ$4,IF($R41&lt;=AJ$4,$I41,0),IF($M41&gt;=AJ$4,IF($L41&lt;=AJ$4,$I41,0),IF($O41&gt;=AJ$4,IF($N41&lt;=AJ$4,$I41,0),IF($Q41&gt;=AJ$4,IF($P41&lt;=AJ$4,$I41,0),IF($S41&gt;=AJ$4,IF($R41&lt;=AJ$4,$I41,0),0)))))))),IF($J41="All Day",$I41,IF($K41="All Day",$I41,IF($K41&lt;=AJ$4,0,IF($J41&lt;=AJ$4,$I41,0)))))</f>
        <v>0</v>
      </c>
      <c r="AK41" s="101">
        <f>IF(Calculator!$I39="YES",IF($M41&gt;=AK$4,IF($L41&lt;=AK$4,$I41,0),IF($O41&gt;=AK$4,IF($N41&lt;=AK$4,$I41,0),IF($Q41&gt;=AK$4,IF($P41&lt;=AK$4,$I41,0),IF($S41&gt;=AK$4,IF($R41&lt;=AK$4,$I41,0),IF($M41&gt;=AK$4,IF($L41&lt;=AK$4,$I41,0),IF($O41&gt;=AK$4,IF($N41&lt;=AK$4,$I41,0),IF($Q41&gt;=AK$4,IF($P41&lt;=AK$4,$I41,0),IF($S41&gt;=AK$4,IF($R41&lt;=AK$4,$I41,0),0)))))))),IF($J41="All Day",$I41,IF($K41="All Day",$I41,IF($K41&lt;=AK$4,0,IF($J41&lt;=AK$4,$I41,0)))))</f>
        <v>0</v>
      </c>
      <c r="AL41" s="101">
        <f>IF(Calculator!$I39="YES",IF($M41&gt;=AL$4,IF($L41&lt;=AL$4,$I41,0),IF($O41&gt;=AL$4,IF($N41&lt;=AL$4,$I41,0),IF($Q41&gt;=AL$4,IF($P41&lt;=AL$4,$I41,0),IF($S41&gt;=AL$4,IF($R41&lt;=AL$4,$I41,0),IF($M41&gt;=AL$4,IF($L41&lt;=AL$4,$I41,0),IF($O41&gt;=AL$4,IF($N41&lt;=AL$4,$I41,0),IF($Q41&gt;=AL$4,IF($P41&lt;=AL$4,$I41,0),IF($S41&gt;=AL$4,IF($R41&lt;=AL$4,$I41,0),0)))))))),IF($J41="All Day",$I41,IF($K41="All Day",$I41,IF($K41&lt;=AL$4,0,IF($J41&lt;=AL$4,$I41,0)))))</f>
        <v>0</v>
      </c>
      <c r="AM41" s="101">
        <f>IF(Calculator!$I39="YES",IF($M41&gt;=AM$4,IF($L41&lt;=AM$4,$I41,0),IF($O41&gt;=AM$4,IF($N41&lt;=AM$4,$I41,0),IF($Q41&gt;=AM$4,IF($P41&lt;=AM$4,$I41,0),IF($S41&gt;=AM$4,IF($R41&lt;=AM$4,$I41,0),IF($M41&gt;=AM$4,IF($L41&lt;=AM$4,$I41,0),IF($O41&gt;=AM$4,IF($N41&lt;=AM$4,$I41,0),IF($Q41&gt;=AM$4,IF($P41&lt;=AM$4,$I41,0),IF($S41&gt;=AM$4,IF($R41&lt;=AM$4,$I41,0),0)))))))),IF($J41="All Day",$I41,IF($K41="All Day",$I41,IF($K41&lt;=AM$4,0,IF($J41&lt;=AM$4,$I41,0)))))</f>
        <v>0</v>
      </c>
      <c r="AN41" s="101">
        <f>IF(Calculator!$I39="YES",IF($M41&gt;=AN$4,IF($L41&lt;=AN$4,$I41,0),IF($O41&gt;=AN$4,IF($N41&lt;=AN$4,$I41,0),IF($Q41&gt;=AN$4,IF($P41&lt;=AN$4,$I41,0),IF($S41&gt;=AN$4,IF($R41&lt;=AN$4,$I41,0),IF($M41&gt;=AN$4,IF($L41&lt;=AN$4,$I41,0),IF($O41&gt;=AN$4,IF($N41&lt;=AN$4,$I41,0),IF($Q41&gt;=AN$4,IF($P41&lt;=AN$4,$I41,0),IF($S41&gt;=AN$4,IF($R41&lt;=AN$4,$I41,0),0)))))))),IF($J41="All Day",$I41,IF($K41="All Day",$I41,IF($K41&lt;=AN$4,0,IF($J41&lt;=AN$4,$I41,0)))))</f>
        <v>0</v>
      </c>
      <c r="AO41" s="101">
        <f>IF(Calculator!$I39="YES",IF($M41&gt;=AO$4,IF($L41&lt;=AO$4,$I41,0),IF($O41&gt;=AO$4,IF($N41&lt;=AO$4,$I41,0),IF($Q41&gt;=AO$4,IF($P41&lt;=AO$4,$I41,0),IF($S41&gt;=AO$4,IF($R41&lt;=AO$4,$I41,0),IF($M41&gt;=AO$4,IF($L41&lt;=AO$4,$I41,0),IF($O41&gt;=AO$4,IF($N41&lt;=AO$4,$I41,0),IF($Q41&gt;=AO$4,IF($P41&lt;=AO$4,$I41,0),IF($S41&gt;=AO$4,IF($R41&lt;=AO$4,$I41,0),0)))))))),IF($J41="All Day",$I41,IF($K41="All Day",$I41,IF($K41&lt;=AO$4,0,IF($J41&lt;=AO$4,$I41,0)))))</f>
        <v>0</v>
      </c>
      <c r="AP41" s="101">
        <f>IF(Calculator!$I39="YES",IF($M41&gt;=AP$4,IF($L41&lt;=AP$4,$I41,0),IF($O41&gt;=AP$4,IF($N41&lt;=AP$4,$I41,0),IF($Q41&gt;=AP$4,IF($P41&lt;=AP$4,$I41,0),IF($S41&gt;=AP$4,IF($R41&lt;=AP$4,$I41,0),IF($M41&gt;=AP$4,IF($L41&lt;=AP$4,$I41,0),IF($O41&gt;=AP$4,IF($N41&lt;=AP$4,$I41,0),IF($Q41&gt;=AP$4,IF($P41&lt;=AP$4,$I41,0),IF($S41&gt;=AP$4,IF($R41&lt;=AP$4,$I41,0),0)))))))),IF($J41="All Day",$I41,IF($K41="All Day",$I41,IF($K41&lt;=AP$4,0,IF($J41&lt;=AP$4,$I41,0)))))</f>
        <v>0</v>
      </c>
      <c r="AQ41" s="101">
        <f>IF(Calculator!$I39="YES",IF($M41&gt;=AQ$4,IF($L41&lt;=AQ$4,$I41,0),IF($O41&gt;=AQ$4,IF($N41&lt;=AQ$4,$I41,0),IF($Q41&gt;=AQ$4,IF($P41&lt;=AQ$4,$I41,0),IF($S41&gt;=AQ$4,IF($R41&lt;=AQ$4,$I41,0),IF($M41&gt;=AQ$4,IF($L41&lt;=AQ$4,$I41,0),IF($O41&gt;=AQ$4,IF($N41&lt;=AQ$4,$I41,0),IF($Q41&gt;=AQ$4,IF($P41&lt;=AQ$4,$I41,0),IF($S41&gt;=AQ$4,IF($R41&lt;=AQ$4,$I41,0),0)))))))),IF($J41="All Day",$I41,IF($K41="All Day",$I41,IF($K41&lt;=AQ$4,0,IF($J41&lt;=AQ$4,$I41,0)))))</f>
        <v>0</v>
      </c>
      <c r="AR41" s="101">
        <f>IF(Calculator!$I39="YES",IF($M41&gt;=AR$4,IF($L41&lt;=AR$4,$I41,0),IF($O41&gt;=AR$4,IF($N41&lt;=AR$4,$I41,0),IF($Q41&gt;=AR$4,IF($P41&lt;=AR$4,$I41,0),IF($S41&gt;=AR$4,IF($R41&lt;=AR$4,$I41,0),IF($M41&gt;=AR$4,IF($L41&lt;=AR$4,$I41,0),IF($O41&gt;=AR$4,IF($N41&lt;=AR$4,$I41,0),IF($Q41&gt;=AR$4,IF($P41&lt;=AR$4,$I41,0),IF($S41&gt;=AR$4,IF($R41&lt;=AR$4,$I41,0),0)))))))),IF($J41="All Day",$I41,IF($K41="All Day",$I41,IF($K41&lt;=AR$4,0,IF($J41&lt;=AR$4,$I41,0)))))</f>
        <v>0</v>
      </c>
      <c r="AS41" s="101">
        <f>IF(Calculator!$I39="YES",IF($M41&gt;=AS$4,IF($L41&lt;=AS$4,$I41,0),IF($O41&gt;=AS$4,IF($N41&lt;=AS$4,$I41,0),IF($Q41&gt;=AS$4,IF($P41&lt;=AS$4,$I41,0),IF($S41&gt;=AS$4,IF($R41&lt;=AS$4,$I41,0),IF($M41&gt;=AS$4,IF($L41&lt;=AS$4,$I41,0),IF($O41&gt;=AS$4,IF($N41&lt;=AS$4,$I41,0),IF($Q41&gt;=AS$4,IF($P41&lt;=AS$4,$I41,0),IF($S41&gt;=AS$4,IF($R41&lt;=AS$4,$I41,0),0)))))))),IF($J41="All Day",$I41,IF($K41="All Day",$I41,IF($K41&lt;=AS$4,0,IF($J41&lt;=AS$4,$I41,0)))))</f>
        <v>0</v>
      </c>
      <c r="AT41" s="101">
        <f>IF(Calculator!$I39="YES",IF($M41&gt;=AT$4,IF($L41&lt;=AT$4,$I41,0),IF($O41&gt;=AT$4,IF($N41&lt;=AT$4,$I41,0),IF($Q41&gt;=AT$4,IF($P41&lt;=AT$4,$I41,0),IF($S41&gt;=AT$4,IF($R41&lt;=AT$4,$I41,0),IF($M41&gt;=AT$4,IF($L41&lt;=AT$4,$I41,0),IF($O41&gt;=AT$4,IF($N41&lt;=AT$4,$I41,0),IF($Q41&gt;=AT$4,IF($P41&lt;=AT$4,$I41,0),IF($S41&gt;=AT$4,IF($R41&lt;=AT$4,$I41,0),0)))))))),IF($J41="All Day",$I41,IF($K41="All Day",$I41,IF($K41&lt;=AT$4,0,IF($J41&lt;=AT$4,$I41,0)))))</f>
        <v>0</v>
      </c>
      <c r="AU41" s="101">
        <f>IF(Calculator!$I39="YES",IF($M41&gt;=AU$4,IF($L41&lt;=AU$4,$I41,0),IF($O41&gt;=AU$4,IF($N41&lt;=AU$4,$I41,0),IF($Q41&gt;=AU$4,IF($P41&lt;=AU$4,$I41,0),IF($S41&gt;=AU$4,IF($R41&lt;=AU$4,$I41,0),IF($M41&gt;=AU$4,IF($L41&lt;=AU$4,$I41,0),IF($O41&gt;=AU$4,IF($N41&lt;=AU$4,$I41,0),IF($Q41&gt;=AU$4,IF($P41&lt;=AU$4,$I41,0),IF($S41&gt;=AU$4,IF($R41&lt;=AU$4,$I41,0),0)))))))),IF($J41="All Day",$I41,IF($K41="All Day",$I41,IF($K41&lt;=AU$4,0,IF($J41&lt;=AU$4,$I41,0)))))</f>
        <v>0</v>
      </c>
      <c r="AV41" s="101">
        <f>IF(Calculator!$I39="YES",IF($M41&gt;=AV$4,IF($L41&lt;=AV$4,$I41,0),IF($O41&gt;=AV$4,IF($N41&lt;=AV$4,$I41,0),IF($Q41&gt;=AV$4,IF($P41&lt;=AV$4,$I41,0),IF($S41&gt;=AV$4,IF($R41&lt;=AV$4,$I41,0),IF($M41&gt;=AV$4,IF($L41&lt;=AV$4,$I41,0),IF($O41&gt;=AV$4,IF($N41&lt;=AV$4,$I41,0),IF($Q41&gt;=AV$4,IF($P41&lt;=AV$4,$I41,0),IF($S41&gt;=AV$4,IF($R41&lt;=AV$4,$I41,0),0)))))))),IF($J41="All Day",$I41,IF($K41="All Day",$I41,IF($K41&lt;=AV$4,0,IF($J41&lt;=AV$4,$I41,0)))))</f>
        <v>0</v>
      </c>
      <c r="AW41" s="101">
        <f>IF(Calculator!$I39="YES",IF($M41&gt;=AW$4,IF($L41&lt;=AW$4,$I41,0),IF($O41&gt;=AW$4,IF($N41&lt;=AW$4,$I41,0),IF($Q41&gt;=AW$4,IF($P41&lt;=AW$4,$I41,0),IF($S41&gt;=AW$4,IF($R41&lt;=AW$4,$I41,0),IF($M41&gt;=AW$4,IF($L41&lt;=AW$4,$I41,0),IF($O41&gt;=AW$4,IF($N41&lt;=AW$4,$I41,0),IF($Q41&gt;=AW$4,IF($P41&lt;=AW$4,$I41,0),IF($S41&gt;=AW$4,IF($R41&lt;=AW$4,$I41,0),0)))))))),IF($J41="All Day",$I41,IF($K41="All Day",$I41,IF($K41&lt;=AW$4,0,IF($J41&lt;=AW$4,$I41,0)))))</f>
        <v>0</v>
      </c>
      <c r="AX41" s="101">
        <f>IF(Calculator!$I39="YES",IF($M41&gt;=AX$4,IF($L41&lt;=AX$4,$I41,0),IF($O41&gt;=AX$4,IF($N41&lt;=AX$4,$I41,0),IF($Q41&gt;=AX$4,IF($P41&lt;=AX$4,$I41,0),IF($S41&gt;=AX$4,IF($R41&lt;=AX$4,$I41,0),IF($M41&gt;=AX$4,IF($L41&lt;=AX$4,$I41,0),IF($O41&gt;=AX$4,IF($N41&lt;=AX$4,$I41,0),IF($Q41&gt;=AX$4,IF($P41&lt;=AX$4,$I41,0),IF($S41&gt;=AX$4,IF($R41&lt;=AX$4,$I41,0),0)))))))),IF($J41="All Day",$I41,IF($K41="All Day",$I41,IF($K41&lt;=AX$4,0,IF($J41&lt;=AX$4,$I41,0)))))</f>
        <v>0</v>
      </c>
      <c r="AY41" s="101">
        <f>IF(Calculator!$I39="YES",IF($M41&gt;=AY$4,IF($L41&lt;=AY$4,$I41,0),IF($O41&gt;=AY$4,IF($N41&lt;=AY$4,$I41,0),IF($Q41&gt;=AY$4,IF($P41&lt;=AY$4,$I41,0),IF($S41&gt;=AY$4,IF($R41&lt;=AY$4,$I41,0),IF($M41&gt;=AY$4,IF($L41&lt;=AY$4,$I41,0),IF($O41&gt;=AY$4,IF($N41&lt;=AY$4,$I41,0),IF($Q41&gt;=AY$4,IF($P41&lt;=AY$4,$I41,0),IF($S41&gt;=AY$4,IF($R41&lt;=AY$4,$I41,0),0)))))))),IF($J41="All Day",$I41,IF($K41="All Day",$I41,IF($K41&lt;=AY$4,0,IF($J41&lt;=AY$4,$I41,0)))))</f>
        <v>0</v>
      </c>
      <c r="AZ41" s="101">
        <f>IF(Calculator!$I39="YES",IF($M41&gt;=AZ$4,IF($L41&lt;=AZ$4,$I41,0),IF($O41&gt;=AZ$4,IF($N41&lt;=AZ$4,$I41,0),IF($Q41&gt;=AZ$4,IF($P41&lt;=AZ$4,$I41,0),IF($S41&gt;=AZ$4,IF($R41&lt;=AZ$4,$I41,0),IF($M41&gt;=AZ$4,IF($L41&lt;=AZ$4,$I41,0),IF($O41&gt;=AZ$4,IF($N41&lt;=AZ$4,$I41,0),IF($Q41&gt;=AZ$4,IF($P41&lt;=AZ$4,$I41,0),IF($S41&gt;=AZ$4,IF($R41&lt;=AZ$4,$I41,0),0)))))))),IF($J41="All Day",$I41,IF($K41="All Day",$I41,IF($K41&lt;=AZ$4,0,IF($J41&lt;=AZ$4,$I41,0)))))</f>
        <v>0</v>
      </c>
      <c r="BA41" s="101">
        <f>IF(Calculator!$I39="YES",IF($M41&gt;=BA$4,IF($L41&lt;=BA$4,$I41,0),IF($O41&gt;=BA$4,IF($N41&lt;=BA$4,$I41,0),IF($Q41&gt;=BA$4,IF($P41&lt;=BA$4,$I41,0),IF($S41&gt;=BA$4,IF($R41&lt;=BA$4,$I41,0),IF($M41&gt;=BA$4,IF($L41&lt;=BA$4,$I41,0),IF($O41&gt;=BA$4,IF($N41&lt;=BA$4,$I41,0),IF($Q41&gt;=BA$4,IF($P41&lt;=BA$4,$I41,0),IF($S41&gt;=BA$4,IF($R41&lt;=BA$4,$I41,0),0)))))))),IF($J41="All Day",$I41,IF($K41="All Day",$I41,IF($K41&lt;=BA$4,0,IF($J41&lt;=BA$4,$I41,0)))))</f>
        <v>0</v>
      </c>
      <c r="BB41" s="101">
        <f>IF(Calculator!$I39="YES",IF($M41&gt;=BB$4,IF($L41&lt;=BB$4,$I41,0),IF($O41&gt;=BB$4,IF($N41&lt;=BB$4,$I41,0),IF($Q41&gt;=BB$4,IF($P41&lt;=BB$4,$I41,0),IF($S41&gt;=BB$4,IF($R41&lt;=BB$4,$I41,0),IF($M41&gt;=BB$4,IF($L41&lt;=BB$4,$I41,0),IF($O41&gt;=BB$4,IF($N41&lt;=BB$4,$I41,0),IF($Q41&gt;=BB$4,IF($P41&lt;=BB$4,$I41,0),IF($S41&gt;=BB$4,IF($R41&lt;=BB$4,$I41,0),0)))))))),IF($J41="All Day",$I41,IF($K41="All Day",$I41,IF($K41&lt;=BB$4,0,IF($J41&lt;=BB$4,$I41,0)))))</f>
        <v>0</v>
      </c>
      <c r="BC41" s="101">
        <f>IF(Calculator!$I39="YES",IF($M41&gt;=BC$4,IF($L41&lt;=BC$4,$I41,0),IF($O41&gt;=BC$4,IF($N41&lt;=BC$4,$I41,0),IF($Q41&gt;=BC$4,IF($P41&lt;=BC$4,$I41,0),IF($S41&gt;=BC$4,IF($R41&lt;=BC$4,$I41,0),IF($M41&gt;=BC$4,IF($L41&lt;=BC$4,$I41,0),IF($O41&gt;=BC$4,IF($N41&lt;=BC$4,$I41,0),IF($Q41&gt;=BC$4,IF($P41&lt;=BC$4,$I41,0),IF($S41&gt;=BC$4,IF($R41&lt;=BC$4,$I41,0),0)))))))),IF($J41="All Day",$I41,IF($K41="All Day",$I41,IF($K41&lt;=BC$4,0,IF($J41&lt;=BC$4,$I41,0)))))</f>
        <v>0</v>
      </c>
      <c r="BD41" s="101">
        <f>IF(Calculator!$I39="YES",IF($M41&gt;=BD$4,IF($L41&lt;=BD$4,$I41,0),IF($O41&gt;=BD$4,IF($N41&lt;=BD$4,$I41,0),IF($Q41&gt;=BD$4,IF($P41&lt;=BD$4,$I41,0),IF($S41&gt;=BD$4,IF($R41&lt;=BD$4,$I41,0),IF($M41&gt;=BD$4,IF($L41&lt;=BD$4,$I41,0),IF($O41&gt;=BD$4,IF($N41&lt;=BD$4,$I41,0),IF($Q41&gt;=BD$4,IF($P41&lt;=BD$4,$I41,0),IF($S41&gt;=BD$4,IF($R41&lt;=BD$4,$I41,0),0)))))))),IF($J41="All Day",$I41,IF($K41="All Day",$I41,IF($K41&lt;=BD$4,0,IF($J41&lt;=BD$4,$I41,0)))))</f>
        <v>0</v>
      </c>
      <c r="BE41" s="101">
        <f>IF(Calculator!$I39="YES",IF($M41&gt;=BE$4,IF($L41&lt;=BE$4,$I41,0),IF($O41&gt;=BE$4,IF($N41&lt;=BE$4,$I41,0),IF($Q41&gt;=BE$4,IF($P41&lt;=BE$4,$I41,0),IF($S41&gt;=BE$4,IF($R41&lt;=BE$4,$I41,0),IF($M41&gt;=BE$4,IF($L41&lt;=BE$4,$I41,0),IF($O41&gt;=BE$4,IF($N41&lt;=BE$4,$I41,0),IF($Q41&gt;=BE$4,IF($P41&lt;=BE$4,$I41,0),IF($S41&gt;=BE$4,IF($R41&lt;=BE$4,$I41,0),0)))))))),IF($J41="All Day",$I41,IF($K41="All Day",$I41,IF($K41&lt;=BE$4,0,IF($J41&lt;=BE$4,$I41,0)))))</f>
        <v>0</v>
      </c>
      <c r="BF41" s="101">
        <f>IF(Calculator!$I39="YES",IF($M41&gt;=BF$4,IF($L41&lt;=BF$4,$I41,0),IF($O41&gt;=BF$4,IF($N41&lt;=BF$4,$I41,0),IF($Q41&gt;=BF$4,IF($P41&lt;=BF$4,$I41,0),IF($S41&gt;=BF$4,IF($R41&lt;=BF$4,$I41,0),IF($M41&gt;=BF$4,IF($L41&lt;=BF$4,$I41,0),IF($O41&gt;=BF$4,IF($N41&lt;=BF$4,$I41,0),IF($Q41&gt;=BF$4,IF($P41&lt;=BF$4,$I41,0),IF($S41&gt;=BF$4,IF($R41&lt;=BF$4,$I41,0),0)))))))),IF($J41="All Day",$I41,IF($K41="All Day",$I41,IF($K41&lt;=BF$4,0,IF($J41&lt;=BF$4,$I41,0)))))</f>
        <v>0</v>
      </c>
      <c r="BG41" s="101">
        <f>IF(Calculator!$I39="YES",IF($M41&gt;=BG$4,IF($L41&lt;=BG$4,$I41,0),IF($O41&gt;=BG$4,IF($N41&lt;=BG$4,$I41,0),IF($Q41&gt;=BG$4,IF($P41&lt;=BG$4,$I41,0),IF($S41&gt;=BG$4,IF($R41&lt;=BG$4,$I41,0),IF($M41&gt;=BG$4,IF($L41&lt;=BG$4,$I41,0),IF($O41&gt;=BG$4,IF($N41&lt;=BG$4,$I41,0),IF($Q41&gt;=BG$4,IF($P41&lt;=BG$4,$I41,0),IF($S41&gt;=BG$4,IF($R41&lt;=BG$4,$I41,0),0)))))))),IF($J41="All Day",$I41,IF($K41="All Day",$I41,IF($K41&lt;=BG$4,0,IF($J41&lt;=BG$4,$I41,0)))))</f>
        <v>0</v>
      </c>
      <c r="BH41" s="101">
        <f>IF(Calculator!$I39="YES",IF($M41&gt;=BH$4,IF($L41&lt;=BH$4,$I41,0),IF($O41&gt;=BH$4,IF($N41&lt;=BH$4,$I41,0),IF($Q41&gt;=BH$4,IF($P41&lt;=BH$4,$I41,0),IF($S41&gt;=BH$4,IF($R41&lt;=BH$4,$I41,0),IF($M41&gt;=BH$4,IF($L41&lt;=BH$4,$I41,0),IF($O41&gt;=BH$4,IF($N41&lt;=BH$4,$I41,0),IF($Q41&gt;=BH$4,IF($P41&lt;=BH$4,$I41,0),IF($S41&gt;=BH$4,IF($R41&lt;=BH$4,$I41,0),0)))))))),IF($J41="All Day",$I41,IF($K41="All Day",$I41,IF($K41&lt;=BH$4,0,IF($J41&lt;=BH$4,$I41,0)))))</f>
        <v>0</v>
      </c>
      <c r="BI41" s="101">
        <f>IF(Calculator!$I39="YES",IF($M41&gt;=BI$4,IF($L41&lt;=BI$4,$I41,0),IF($O41&gt;=BI$4,IF($N41&lt;=BI$4,$I41,0),IF($Q41&gt;=BI$4,IF($P41&lt;=BI$4,$I41,0),IF($S41&gt;=BI$4,IF($R41&lt;=BI$4,$I41,0),IF($M41&gt;=BI$4,IF($L41&lt;=BI$4,$I41,0),IF($O41&gt;=BI$4,IF($N41&lt;=BI$4,$I41,0),IF($Q41&gt;=BI$4,IF($P41&lt;=BI$4,$I41,0),IF($S41&gt;=BI$4,IF($R41&lt;=BI$4,$I41,0),0)))))))),IF($J41="All Day",$I41,IF($K41="All Day",$I41,IF($K41&lt;=BI$4,0,IF($J41&lt;=BI$4,$I41,0)))))</f>
        <v>0</v>
      </c>
      <c r="BJ41" s="101">
        <f>IF(Calculator!$I39="YES",IF($M41&gt;=BJ$4,IF($L41&lt;=BJ$4,$I41,0),IF($O41&gt;=BJ$4,IF($N41&lt;=BJ$4,$I41,0),IF($Q41&gt;=BJ$4,IF($P41&lt;=BJ$4,$I41,0),IF($S41&gt;=BJ$4,IF($R41&lt;=BJ$4,$I41,0),IF($M41&gt;=BJ$4,IF($L41&lt;=BJ$4,$I41,0),IF($O41&gt;=BJ$4,IF($N41&lt;=BJ$4,$I41,0),IF($Q41&gt;=BJ$4,IF($P41&lt;=BJ$4,$I41,0),IF($S41&gt;=BJ$4,IF($R41&lt;=BJ$4,$I41,0),0)))))))),IF($J41="All Day",$I41,IF($K41="All Day",$I41,IF($K41&lt;=BJ$4,0,IF($J41&lt;=BJ$4,$I41,0)))))</f>
        <v>0</v>
      </c>
      <c r="BK41" s="101">
        <f>IF(Calculator!$I39="YES",IF($M41&gt;=BK$4,IF($L41&lt;=BK$4,$I41,0),IF($O41&gt;=BK$4,IF($N41&lt;=BK$4,$I41,0),IF($Q41&gt;=BK$4,IF($P41&lt;=BK$4,$I41,0),IF($S41&gt;=BK$4,IF($R41&lt;=BK$4,$I41,0),IF($M41&gt;=BK$4,IF($L41&lt;=BK$4,$I41,0),IF($O41&gt;=BK$4,IF($N41&lt;=BK$4,$I41,0),IF($Q41&gt;=BK$4,IF($P41&lt;=BK$4,$I41,0),IF($S41&gt;=BK$4,IF($R41&lt;=BK$4,$I41,0),0)))))))),IF($J41="All Day",$I41,IF($K41="All Day",$I41,IF($K41&lt;=BK$4,0,IF($J41&lt;=BK$4,$I41,0)))))</f>
        <v>0</v>
      </c>
      <c r="BL41" s="101">
        <f>IF(Calculator!$I39="YES",IF($M41&gt;=BL$4,IF($L41&lt;=BL$4,$I41,0),IF($O41&gt;=BL$4,IF($N41&lt;=BL$4,$I41,0),IF($Q41&gt;=BL$4,IF($P41&lt;=BL$4,$I41,0),IF($S41&gt;=BL$4,IF($R41&lt;=BL$4,$I41,0),IF($M41&gt;=BL$4,IF($L41&lt;=BL$4,$I41,0),IF($O41&gt;=BL$4,IF($N41&lt;=BL$4,$I41,0),IF($Q41&gt;=BL$4,IF($P41&lt;=BL$4,$I41,0),IF($S41&gt;=BL$4,IF($R41&lt;=BL$4,$I41,0),0)))))))),IF($J41="All Day",$I41,IF($K41="All Day",$I41,IF($K41&lt;=BL$4,0,IF($J41&lt;=BL$4,$I41,0)))))</f>
        <v>0</v>
      </c>
      <c r="BM41" s="101">
        <f>IF(Calculator!$I39="YES",IF($M41&gt;=BM$4,IF($L41&lt;=BM$4,$I41,0),IF($O41&gt;=BM$4,IF($N41&lt;=BM$4,$I41,0),IF($Q41&gt;=BM$4,IF($P41&lt;=BM$4,$I41,0),IF($S41&gt;=BM$4,IF($R41&lt;=BM$4,$I41,0),IF($M41&gt;=BM$4,IF($L41&lt;=BM$4,$I41,0),IF($O41&gt;=BM$4,IF($N41&lt;=BM$4,$I41,0),IF($Q41&gt;=BM$4,IF($P41&lt;=BM$4,$I41,0),IF($S41&gt;=BM$4,IF($R41&lt;=BM$4,$I41,0),0)))))))),IF($J41="All Day",$I41,IF($K41="All Day",$I41,IF($K41&lt;=BM$4,0,IF($J41&lt;=BM$4,$I41,0)))))</f>
        <v>0</v>
      </c>
      <c r="BN41" s="101">
        <f>IF(Calculator!$I39="YES",IF($M41&gt;=BN$4,IF($L41&lt;=BN$4,$I41,0),IF($O41&gt;=BN$4,IF($N41&lt;=BN$4,$I41,0),IF($Q41&gt;=BN$4,IF($P41&lt;=BN$4,$I41,0),IF($S41&gt;=BN$4,IF($R41&lt;=BN$4,$I41,0),IF($M41&gt;=BN$4,IF($L41&lt;=BN$4,$I41,0),IF($O41&gt;=BN$4,IF($N41&lt;=BN$4,$I41,0),IF($Q41&gt;=BN$4,IF($P41&lt;=BN$4,$I41,0),IF($S41&gt;=BN$4,IF($R41&lt;=BN$4,$I41,0),0)))))))),IF($J41="All Day",$I41,IF($K41="All Day",$I41,IF($K41&lt;=BN$4,0,IF($J41&lt;=BN$4,$I41,0)))))</f>
        <v>0</v>
      </c>
      <c r="BO41" s="101">
        <f>IF(Calculator!$I39="YES",IF($M41&gt;=BO$4,IF($L41&lt;=BO$4,$I41,0),IF($O41&gt;=BO$4,IF($N41&lt;=BO$4,$I41,0),IF($Q41&gt;=BO$4,IF($P41&lt;=BO$4,$I41,0),IF($S41&gt;=BO$4,IF($R41&lt;=BO$4,$I41,0),IF($M41&gt;=BO$4,IF($L41&lt;=BO$4,$I41,0),IF($O41&gt;=BO$4,IF($N41&lt;=BO$4,$I41,0),IF($Q41&gt;=BO$4,IF($P41&lt;=BO$4,$I41,0),IF($S41&gt;=BO$4,IF($R41&lt;=BO$4,$I41,0),0)))))))),IF($J41="All Day",$I41,IF($K41="All Day",$I41,IF($K41&lt;=BO$4,0,IF($J41&lt;=BO$4,$I41,0)))))</f>
        <v>0</v>
      </c>
      <c r="BP41" s="101">
        <f>IF(Calculator!$I39="YES",IF($M41&gt;=BP$4,IF($L41&lt;=BP$4,$I41,0),IF($O41&gt;=BP$4,IF($N41&lt;=BP$4,$I41,0),IF($Q41&gt;=BP$4,IF($P41&lt;=BP$4,$I41,0),IF($S41&gt;=BP$4,IF($R41&lt;=BP$4,$I41,0),IF($M41&gt;=BP$4,IF($L41&lt;=BP$4,$I41,0),IF($O41&gt;=BP$4,IF($N41&lt;=BP$4,$I41,0),IF($Q41&gt;=BP$4,IF($P41&lt;=BP$4,$I41,0),IF($S41&gt;=BP$4,IF($R41&lt;=BP$4,$I41,0),0)))))))),IF($J41="All Day",$I41,IF($K41="All Day",$I41,IF($K41&lt;=BP$4,0,IF($J41&lt;=BP$4,$I41,0)))))</f>
        <v>0</v>
      </c>
      <c r="BQ41" s="101">
        <f>IF(Calculator!$I39="YES",IF($M41&gt;=BQ$4,IF($L41&lt;=BQ$4,$I41,0),IF($O41&gt;=BQ$4,IF($N41&lt;=BQ$4,$I41,0),IF($Q41&gt;=BQ$4,IF($P41&lt;=BQ$4,$I41,0),IF($S41&gt;=BQ$4,IF($R41&lt;=BQ$4,$I41,0),IF($M41&gt;=BQ$4,IF($L41&lt;=BQ$4,$I41,0),IF($O41&gt;=BQ$4,IF($N41&lt;=BQ$4,$I41,0),IF($Q41&gt;=BQ$4,IF($P41&lt;=BQ$4,$I41,0),IF($S41&gt;=BQ$4,IF($R41&lt;=BQ$4,$I41,0),0)))))))),IF($J41="All Day",$I41,IF($K41="All Day",$I41,IF($K41&lt;=BQ$4,0,IF($J41&lt;=BQ$4,$I41,0)))))</f>
        <v>0</v>
      </c>
      <c r="BR41" s="101">
        <f>IF(Calculator!$I39="YES",IF($M41&gt;=BR$4,IF($L41&lt;=BR$4,$I41,0),IF($O41&gt;=BR$4,IF($N41&lt;=BR$4,$I41,0),IF($Q41&gt;=BR$4,IF($P41&lt;=BR$4,$I41,0),IF($S41&gt;=BR$4,IF($R41&lt;=BR$4,$I41,0),IF($M41&gt;=BR$4,IF($L41&lt;=BR$4,$I41,0),IF($O41&gt;=BR$4,IF($N41&lt;=BR$4,$I41,0),IF($Q41&gt;=BR$4,IF($P41&lt;=BR$4,$I41,0),IF($S41&gt;=BR$4,IF($R41&lt;=BR$4,$I41,0),0)))))))),IF($J41="All Day",$I41,IF($K41="All Day",$I41,IF($K41&lt;=BR$4,0,IF($J41&lt;=BR$4,$I41,0)))))</f>
        <v>0</v>
      </c>
      <c r="BS41" s="101">
        <f>IF(Calculator!$I39="YES",IF($M41&gt;=BS$4,IF($L41&lt;=BS$4,$I41,0),IF($O41&gt;=BS$4,IF($N41&lt;=BS$4,$I41,0),IF($Q41&gt;=BS$4,IF($P41&lt;=BS$4,$I41,0),IF($S41&gt;=BS$4,IF($R41&lt;=BS$4,$I41,0),IF($M41&gt;=BS$4,IF($L41&lt;=BS$4,$I41,0),IF($O41&gt;=BS$4,IF($N41&lt;=BS$4,$I41,0),IF($Q41&gt;=BS$4,IF($P41&lt;=BS$4,$I41,0),IF($S41&gt;=BS$4,IF($R41&lt;=BS$4,$I41,0),0)))))))),IF($J41="All Day",$I41,IF($K41="All Day",$I41,IF($K41&lt;=BS$4,0,IF($J41&lt;=BS$4,$I41,0)))))</f>
        <v>0</v>
      </c>
      <c r="BT41" s="101">
        <f>IF(Calculator!$I39="YES",IF($M41&gt;=BT$4,IF($L41&lt;=BT$4,$I41,0),IF($O41&gt;=BT$4,IF($N41&lt;=BT$4,$I41,0),IF($Q41&gt;=BT$4,IF($P41&lt;=BT$4,$I41,0),IF($S41&gt;=BT$4,IF($R41&lt;=BT$4,$I41,0),IF($M41&gt;=BT$4,IF($L41&lt;=BT$4,$I41,0),IF($O41&gt;=BT$4,IF($N41&lt;=BT$4,$I41,0),IF($Q41&gt;=BT$4,IF($P41&lt;=BT$4,$I41,0),IF($S41&gt;=BT$4,IF($R41&lt;=BT$4,$I41,0),0)))))))),IF($J41="All Day",$I41,IF($K41="All Day",$I41,IF($K41&lt;=BT$4,0,IF($J41&lt;=BT$4,$I41,0)))))</f>
        <v>0</v>
      </c>
      <c r="BU41" s="101">
        <f>IF(Calculator!$I39="YES",IF($M41&gt;=BU$4,IF($L41&lt;=BU$4,$I41,0),IF($O41&gt;=BU$4,IF($N41&lt;=BU$4,$I41,0),IF($Q41&gt;=BU$4,IF($P41&lt;=BU$4,$I41,0),IF($S41&gt;=BU$4,IF($R41&lt;=BU$4,$I41,0),IF($M41&gt;=BU$4,IF($L41&lt;=BU$4,$I41,0),IF($O41&gt;=BU$4,IF($N41&lt;=BU$4,$I41,0),IF($Q41&gt;=BU$4,IF($P41&lt;=BU$4,$I41,0),IF($S41&gt;=BU$4,IF($R41&lt;=BU$4,$I41,0),0)))))))),IF($J41="All Day",$I41,IF($K41="All Day",$I41,IF($K41&lt;=BU$4,0,IF($J41&lt;=BU$4,$I41,0)))))</f>
        <v>0</v>
      </c>
      <c r="BV41" s="101">
        <f>IF(Calculator!$I39="YES",IF($M41&gt;=BV$4,IF($L41&lt;=BV$4,$I41,0),IF($O41&gt;=BV$4,IF($N41&lt;=BV$4,$I41,0),IF($Q41&gt;=BV$4,IF($P41&lt;=BV$4,$I41,0),IF($S41&gt;=BV$4,IF($R41&lt;=BV$4,$I41,0),IF($M41&gt;=BV$4,IF($L41&lt;=BV$4,$I41,0),IF($O41&gt;=BV$4,IF($N41&lt;=BV$4,$I41,0),IF($Q41&gt;=BV$4,IF($P41&lt;=BV$4,$I41,0),IF($S41&gt;=BV$4,IF($R41&lt;=BV$4,$I41,0),0)))))))),IF($J41="All Day",$I41,IF($K41="All Day",$I41,IF($K41&lt;=BV$4,0,IF($J41&lt;=BV$4,$I41,0)))))</f>
        <v>0</v>
      </c>
      <c r="BW41" s="101">
        <f>IF(Calculator!$I39="YES",IF($M41&gt;=BW$4,IF($L41&lt;=BW$4,$I41,0),IF($O41&gt;=BW$4,IF($N41&lt;=BW$4,$I41,0),IF($Q41&gt;=BW$4,IF($P41&lt;=BW$4,$I41,0),IF($S41&gt;=BW$4,IF($R41&lt;=BW$4,$I41,0),IF($M41&gt;=BW$4,IF($L41&lt;=BW$4,$I41,0),IF($O41&gt;=BW$4,IF($N41&lt;=BW$4,$I41,0),IF($Q41&gt;=BW$4,IF($P41&lt;=BW$4,$I41,0),IF($S41&gt;=BW$4,IF($R41&lt;=BW$4,$I41,0),0)))))))),IF($J41="All Day",$I41,IF($K41="All Day",$I41,IF($K41&lt;=BW$4,0,IF($J41&lt;=BW$4,$I41,0)))))</f>
        <v>0</v>
      </c>
      <c r="BX41" s="101">
        <f>IF(Calculator!$I39="YES",IF($M41&gt;=BX$4,IF($L41&lt;=BX$4,$I41,0),IF($O41&gt;=BX$4,IF($N41&lt;=BX$4,$I41,0),IF($Q41&gt;=BX$4,IF($P41&lt;=BX$4,$I41,0),IF($S41&gt;=BX$4,IF($R41&lt;=BX$4,$I41,0),IF($M41&gt;=BX$4,IF($L41&lt;=BX$4,$I41,0),IF($O41&gt;=BX$4,IF($N41&lt;=BX$4,$I41,0),IF($Q41&gt;=BX$4,IF($P41&lt;=BX$4,$I41,0),IF($S41&gt;=BX$4,IF($R41&lt;=BX$4,$I41,0),0)))))))),IF($J41="All Day",$I41,IF($K41="All Day",$I41,IF($K41&lt;=BX$4,0,IF($J41&lt;=BX$4,$I41,0)))))</f>
        <v>0</v>
      </c>
      <c r="BY41" s="101">
        <f>IF(Calculator!$I39="YES",IF($M41&gt;=BY$4,IF($L41&lt;=BY$4,$I41,0),IF($O41&gt;=BY$4,IF($N41&lt;=BY$4,$I41,0),IF($Q41&gt;=BY$4,IF($P41&lt;=BY$4,$I41,0),IF($S41&gt;=BY$4,IF($R41&lt;=BY$4,$I41,0),IF($M41&gt;=BY$4,IF($L41&lt;=BY$4,$I41,0),IF($O41&gt;=BY$4,IF($N41&lt;=BY$4,$I41,0),IF($Q41&gt;=BY$4,IF($P41&lt;=BY$4,$I41,0),IF($S41&gt;=BY$4,IF($R41&lt;=BY$4,$I41,0),0)))))))),IF($J41="All Day",$I41,IF($K41="All Day",$I41,IF($K41&lt;=BY$4,0,IF($J41&lt;=BY$4,$I41,0)))))</f>
        <v>0</v>
      </c>
      <c r="BZ41" s="101">
        <f>IF(Calculator!$I39="YES",IF($M41&gt;=BZ$4,IF($L41&lt;=BZ$4,$I41,0),IF($O41&gt;=BZ$4,IF($N41&lt;=BZ$4,$I41,0),IF($Q41&gt;=BZ$4,IF($P41&lt;=BZ$4,$I41,0),IF($S41&gt;=BZ$4,IF($R41&lt;=BZ$4,$I41,0),IF($M41&gt;=BZ$4,IF($L41&lt;=BZ$4,$I41,0),IF($O41&gt;=BZ$4,IF($N41&lt;=BZ$4,$I41,0),IF($Q41&gt;=BZ$4,IF($P41&lt;=BZ$4,$I41,0),IF($S41&gt;=BZ$4,IF($R41&lt;=BZ$4,$I41,0),0)))))))),IF($J41="All Day",$I41,IF($K41="All Day",$I41,IF($K41&lt;=BZ$4,0,IF($J41&lt;=BZ$4,$I41,0)))))</f>
        <v>0</v>
      </c>
      <c r="CA41" s="101">
        <f>IF(Calculator!$I39="YES",IF($M41&gt;=CA$4,IF($L41&lt;=CA$4,$I41,0),IF($O41&gt;=CA$4,IF($N41&lt;=CA$4,$I41,0),IF($Q41&gt;=CA$4,IF($P41&lt;=CA$4,$I41,0),IF($S41&gt;=CA$4,IF($R41&lt;=CA$4,$I41,0),IF($M41&gt;=CA$4,IF($L41&lt;=CA$4,$I41,0),IF($O41&gt;=CA$4,IF($N41&lt;=CA$4,$I41,0),IF($Q41&gt;=CA$4,IF($P41&lt;=CA$4,$I41,0),IF($S41&gt;=CA$4,IF($R41&lt;=CA$4,$I41,0),0)))))))),IF($J41="All Day",$I41,IF($K41="All Day",$I41,IF($K41&lt;=CA$4,0,IF($J41&lt;=CA$4,$I41,0)))))</f>
        <v>0</v>
      </c>
      <c r="CB41" s="101">
        <f>IF(Calculator!$I39="YES",IF($M41&gt;=CB$4,IF($L41&lt;=CB$4,$I41,0),IF($O41&gt;=CB$4,IF($N41&lt;=CB$4,$I41,0),IF($Q41&gt;=CB$4,IF($P41&lt;=CB$4,$I41,0),IF($S41&gt;=CB$4,IF($R41&lt;=CB$4,$I41,0),IF($M41&gt;=CB$4,IF($L41&lt;=CB$4,$I41,0),IF($O41&gt;=CB$4,IF($N41&lt;=CB$4,$I41,0),IF($Q41&gt;=CB$4,IF($P41&lt;=CB$4,$I41,0),IF($S41&gt;=CB$4,IF($R41&lt;=CB$4,$I41,0),0)))))))),IF($J41="All Day",$I41,IF($K41="All Day",$I41,IF($K41&lt;=CB$4,0,IF($J41&lt;=CB$4,$I41,0)))))</f>
        <v>0</v>
      </c>
      <c r="CC41" s="101">
        <f>IF(Calculator!$I39="YES",IF($M41&gt;=CC$4,IF($L41&lt;=CC$4,$I41,0),IF($O41&gt;=CC$4,IF($N41&lt;=CC$4,$I41,0),IF($Q41&gt;=CC$4,IF($P41&lt;=CC$4,$I41,0),IF($S41&gt;=CC$4,IF($R41&lt;=CC$4,$I41,0),IF($M41&gt;=CC$4,IF($L41&lt;=CC$4,$I41,0),IF($O41&gt;=CC$4,IF($N41&lt;=CC$4,$I41,0),IF($Q41&gt;=CC$4,IF($P41&lt;=CC$4,$I41,0),IF($S41&gt;=CC$4,IF($R41&lt;=CC$4,$I41,0),0)))))))),IF($J41="All Day",$I41,IF($K41="All Day",$I41,IF($K41&lt;=CC$4,0,IF($J41&lt;=CC$4,$I41,0)))))</f>
        <v>0</v>
      </c>
      <c r="CD41" s="101">
        <f>IF(Calculator!$I39="YES",IF($M41&gt;=CD$4,IF($L41&lt;=CD$4,$I41,0),IF($O41&gt;=CD$4,IF($N41&lt;=CD$4,$I41,0),IF($Q41&gt;=CD$4,IF($P41&lt;=CD$4,$I41,0),IF($S41&gt;=CD$4,IF($R41&lt;=CD$4,$I41,0),IF($M41&gt;=CD$4,IF($L41&lt;=CD$4,$I41,0),IF($O41&gt;=CD$4,IF($N41&lt;=CD$4,$I41,0),IF($Q41&gt;=CD$4,IF($P41&lt;=CD$4,$I41,0),IF($S41&gt;=CD$4,IF($R41&lt;=CD$4,$I41,0),0)))))))),IF($J41="All Day",$I41,IF($K41="All Day",$I41,IF($K41&lt;=CD$4,0,IF($J41&lt;=CD$4,$I41,0)))))</f>
        <v>0</v>
      </c>
      <c r="CE41" s="101">
        <f>IF(Calculator!$I39="YES",IF($M41&gt;=CE$4,IF($L41&lt;=CE$4,$I41,0),IF($O41&gt;=CE$4,IF($N41&lt;=CE$4,$I41,0),IF($Q41&gt;=CE$4,IF($P41&lt;=CE$4,$I41,0),IF($S41&gt;=CE$4,IF($R41&lt;=CE$4,$I41,0),IF($M41&gt;=CE$4,IF($L41&lt;=CE$4,$I41,0),IF($O41&gt;=CE$4,IF($N41&lt;=CE$4,$I41,0),IF($Q41&gt;=CE$4,IF($P41&lt;=CE$4,$I41,0),IF($S41&gt;=CE$4,IF($R41&lt;=CE$4,$I41,0),0)))))))),IF($J41="All Day",$I41,IF($K41="All Day",$I41,IF($K41&lt;=CE$4,0,IF($J41&lt;=CE$4,$I41,0)))))</f>
        <v>0</v>
      </c>
      <c r="CF41" s="101">
        <f>IF(Calculator!$I39="YES",IF($M41&gt;=CF$4,IF($L41&lt;=CF$4,$I41,0),IF($O41&gt;=CF$4,IF($N41&lt;=CF$4,$I41,0),IF($Q41&gt;=CF$4,IF($P41&lt;=CF$4,$I41,0),IF($S41&gt;=CF$4,IF($R41&lt;=CF$4,$I41,0),IF($M41&gt;=CF$4,IF($L41&lt;=CF$4,$I41,0),IF($O41&gt;=CF$4,IF($N41&lt;=CF$4,$I41,0),IF($Q41&gt;=CF$4,IF($P41&lt;=CF$4,$I41,0),IF($S41&gt;=CF$4,IF($R41&lt;=CF$4,$I41,0),0)))))))),IF($J41="All Day",$I41,IF($K41="All Day",$I41,IF($K41&lt;=CF$4,0,IF($J41&lt;=CF$4,$I41,0)))))</f>
        <v>0</v>
      </c>
      <c r="CG41" s="101">
        <f>IF(Calculator!$I39="YES",IF($M41&gt;=CG$4,IF($L41&lt;=CG$4,$I41,0),IF($O41&gt;=CG$4,IF($N41&lt;=CG$4,$I41,0),IF($Q41&gt;=CG$4,IF($P41&lt;=CG$4,$I41,0),IF($S41&gt;=CG$4,IF($R41&lt;=CG$4,$I41,0),IF($M41&gt;=CG$4,IF($L41&lt;=CG$4,$I41,0),IF($O41&gt;=CG$4,IF($N41&lt;=CG$4,$I41,0),IF($Q41&gt;=CG$4,IF($P41&lt;=CG$4,$I41,0),IF($S41&gt;=CG$4,IF($R41&lt;=CG$4,$I41,0),0)))))))),IF($J41="All Day",$I41,IF($K41="All Day",$I41,IF($K41&lt;=CG$4,0,IF($J41&lt;=CG$4,$I41,0)))))</f>
        <v>0</v>
      </c>
      <c r="CH41" s="101">
        <f>IF(Calculator!$I39="YES",IF($M41&gt;=CH$4,IF($L41&lt;=CH$4,$I41,0),IF($O41&gt;=CH$4,IF($N41&lt;=CH$4,$I41,0),IF($Q41&gt;=CH$4,IF($P41&lt;=CH$4,$I41,0),IF($S41&gt;=CH$4,IF($R41&lt;=CH$4,$I41,0),IF($M41&gt;=CH$4,IF($L41&lt;=CH$4,$I41,0),IF($O41&gt;=CH$4,IF($N41&lt;=CH$4,$I41,0),IF($Q41&gt;=CH$4,IF($P41&lt;=CH$4,$I41,0),IF($S41&gt;=CH$4,IF($R41&lt;=CH$4,$I41,0),0)))))))),IF($J41="All Day",$I41,IF($K41="All Day",$I41,IF($K41&lt;=CH$4,0,IF($J41&lt;=CH$4,$I41,0)))))</f>
        <v>0</v>
      </c>
      <c r="CI41" s="101">
        <f>IF(Calculator!$I39="YES",IF($M41&gt;=CI$4,IF($L41&lt;=CI$4,$I41,0),IF($O41&gt;=CI$4,IF($N41&lt;=CI$4,$I41,0),IF($Q41&gt;=CI$4,IF($P41&lt;=CI$4,$I41,0),IF($S41&gt;=CI$4,IF($R41&lt;=CI$4,$I41,0),IF($M41&gt;=CI$4,IF($L41&lt;=CI$4,$I41,0),IF($O41&gt;=CI$4,IF($N41&lt;=CI$4,$I41,0),IF($Q41&gt;=CI$4,IF($P41&lt;=CI$4,$I41,0),IF($S41&gt;=CI$4,IF($R41&lt;=CI$4,$I41,0),0)))))))),IF($J41="All Day",$I41,IF($K41="All Day",$I41,IF($K41&lt;=CI$4,0,IF($J41&lt;=CI$4,$I41,0)))))</f>
        <v>0</v>
      </c>
      <c r="CJ41" s="101">
        <f>IF(Calculator!$I39="YES",IF($M41&gt;=CJ$4,IF($L41&lt;=CJ$4,$I41,0),IF($O41&gt;=CJ$4,IF($N41&lt;=CJ$4,$I41,0),IF($Q41&gt;=CJ$4,IF($P41&lt;=CJ$4,$I41,0),IF($S41&gt;=CJ$4,IF($R41&lt;=CJ$4,$I41,0),IF($M41&gt;=CJ$4,IF($L41&lt;=CJ$4,$I41,0),IF($O41&gt;=CJ$4,IF($N41&lt;=CJ$4,$I41,0),IF($Q41&gt;=CJ$4,IF($P41&lt;=CJ$4,$I41,0),IF($S41&gt;=CJ$4,IF($R41&lt;=CJ$4,$I41,0),0)))))))),IF($J41="All Day",$I41,IF($K41="All Day",$I41,IF($K41&lt;=CJ$4,0,IF($J41&lt;=CJ$4,$I41,0)))))</f>
        <v>0</v>
      </c>
      <c r="CK41" s="101">
        <f>IF(Calculator!$I39="YES",IF($M41&gt;=CK$4,IF($L41&lt;=CK$4,$I41,0),IF($O41&gt;=CK$4,IF($N41&lt;=CK$4,$I41,0),IF($Q41&gt;=CK$4,IF($P41&lt;=CK$4,$I41,0),IF($S41&gt;=CK$4,IF($R41&lt;=CK$4,$I41,0),IF($M41&gt;=CK$4,IF($L41&lt;=CK$4,$I41,0),IF($O41&gt;=CK$4,IF($N41&lt;=CK$4,$I41,0),IF($Q41&gt;=CK$4,IF($P41&lt;=CK$4,$I41,0),IF($S41&gt;=CK$4,IF($R41&lt;=CK$4,$I41,0),0)))))))),IF($J41="All Day",$I41,IF($K41="All Day",$I41,IF($K41&lt;=CK$4,0,IF($J41&lt;=CK$4,$I41,0)))))</f>
        <v>0</v>
      </c>
      <c r="CL41" s="101">
        <f>IF(Calculator!$I39="YES",IF($M41&gt;=CL$4,IF($L41&lt;=CL$4,$I41,0),IF($O41&gt;=CL$4,IF($N41&lt;=CL$4,$I41,0),IF($Q41&gt;=CL$4,IF($P41&lt;=CL$4,$I41,0),IF($S41&gt;=CL$4,IF($R41&lt;=CL$4,$I41,0),IF($M41&gt;=CL$4,IF($L41&lt;=CL$4,$I41,0),IF($O41&gt;=CL$4,IF($N41&lt;=CL$4,$I41,0),IF($Q41&gt;=CL$4,IF($P41&lt;=CL$4,$I41,0),IF($S41&gt;=CL$4,IF($R41&lt;=CL$4,$I41,0),0)))))))),IF($J41="All Day",$I41,IF($K41="All Day",$I41,IF($K41&lt;=CL$4,0,IF($J41&lt;=CL$4,$I41,0)))))</f>
        <v>0</v>
      </c>
      <c r="CM41" s="101">
        <f>IF(Calculator!$I39="YES",IF($M41&gt;=CM$4,IF($L41&lt;=CM$4,$I41,0),IF($O41&gt;=CM$4,IF($N41&lt;=CM$4,$I41,0),IF($Q41&gt;=CM$4,IF($P41&lt;=CM$4,$I41,0),IF($S41&gt;=CM$4,IF($R41&lt;=CM$4,$I41,0),IF($M41&gt;=CM$4,IF($L41&lt;=CM$4,$I41,0),IF($O41&gt;=CM$4,IF($N41&lt;=CM$4,$I41,0),IF($Q41&gt;=CM$4,IF($P41&lt;=CM$4,$I41,0),IF($S41&gt;=CM$4,IF($R41&lt;=CM$4,$I41,0),0)))))))),IF($J41="All Day",$I41,IF($K41="All Day",$I41,IF($K41&lt;=CM$4,0,IF($J41&lt;=CM$4,$I41,0)))))</f>
        <v>0</v>
      </c>
      <c r="CN41" s="101">
        <f>IF(Calculator!$I39="YES",IF($M41&gt;=CN$4,IF($L41&lt;=CN$4,$I41,0),IF($O41&gt;=CN$4,IF($N41&lt;=CN$4,$I41,0),IF($Q41&gt;=CN$4,IF($P41&lt;=CN$4,$I41,0),IF($S41&gt;=CN$4,IF($R41&lt;=CN$4,$I41,0),IF($M41&gt;=CN$4,IF($L41&lt;=CN$4,$I41,0),IF($O41&gt;=CN$4,IF($N41&lt;=CN$4,$I41,0),IF($Q41&gt;=CN$4,IF($P41&lt;=CN$4,$I41,0),IF($S41&gt;=CN$4,IF($R41&lt;=CN$4,$I41,0),0)))))))),IF($J41="All Day",$I41,IF($K41="All Day",$I41,IF($K41&lt;=CN$4,0,IF($J41&lt;=CN$4,$I41,0)))))</f>
        <v>0</v>
      </c>
      <c r="CO41" s="101">
        <f>IF(Calculator!$I39="YES",IF($M41&gt;=CO$4,IF($L41&lt;=CO$4,$I41,0),IF($O41&gt;=CO$4,IF($N41&lt;=CO$4,$I41,0),IF($Q41&gt;=CO$4,IF($P41&lt;=CO$4,$I41,0),IF($S41&gt;=CO$4,IF($R41&lt;=CO$4,$I41,0),IF($M41&gt;=CO$4,IF($L41&lt;=CO$4,$I41,0),IF($O41&gt;=CO$4,IF($N41&lt;=CO$4,$I41,0),IF($Q41&gt;=CO$4,IF($P41&lt;=CO$4,$I41,0),IF($S41&gt;=CO$4,IF($R41&lt;=CO$4,$I41,0),0)))))))),IF($J41="All Day",$I41,IF($K41="All Day",$I41,IF($K41&lt;=CO$4,0,IF($J41&lt;=CO$4,$I41,0)))))</f>
        <v>0</v>
      </c>
      <c r="CP41" s="101">
        <f>IF(Calculator!$I39="YES",IF($M41&gt;=CP$4,IF($L41&lt;=CP$4,$I41,0),IF($O41&gt;=CP$4,IF($N41&lt;=CP$4,$I41,0),IF($Q41&gt;=CP$4,IF($P41&lt;=CP$4,$I41,0),IF($S41&gt;=CP$4,IF($R41&lt;=CP$4,$I41,0),IF($M41&gt;=CP$4,IF($L41&lt;=CP$4,$I41,0),IF($O41&gt;=CP$4,IF($N41&lt;=CP$4,$I41,0),IF($Q41&gt;=CP$4,IF($P41&lt;=CP$4,$I41,0),IF($S41&gt;=CP$4,IF($R41&lt;=CP$4,$I41,0),0)))))))),IF($J41="All Day",$I41,IF($K41="All Day",$I41,IF($K41&lt;=CP$4,0,IF($J41&lt;=CP$4,$I41,0)))))</f>
        <v>0</v>
      </c>
      <c r="CQ41" s="101">
        <f>IF(Calculator!$I39="YES",IF($M41&gt;=CQ$4,IF($L41&lt;=CQ$4,$I41,0),IF($O41&gt;=CQ$4,IF($N41&lt;=CQ$4,$I41,0),IF($Q41&gt;=CQ$4,IF($P41&lt;=CQ$4,$I41,0),IF($S41&gt;=CQ$4,IF($R41&lt;=CQ$4,$I41,0),IF($M41&gt;=CQ$4,IF($L41&lt;=CQ$4,$I41,0),IF($O41&gt;=CQ$4,IF($N41&lt;=CQ$4,$I41,0),IF($Q41&gt;=CQ$4,IF($P41&lt;=CQ$4,$I41,0),IF($S41&gt;=CQ$4,IF($R41&lt;=CQ$4,$I41,0),0)))))))),IF($J41="All Day",$I41,IF($K41="All Day",$I41,IF($K41&lt;=CQ$4,0,IF($J41&lt;=CQ$4,$I41,0)))))</f>
        <v>0</v>
      </c>
      <c r="CR41" s="101">
        <f>IF(Calculator!$I39="YES",IF($M41&gt;=CR$4,IF($L41&lt;=CR$4,$I41,0),IF($O41&gt;=CR$4,IF($N41&lt;=CR$4,$I41,0),IF($Q41&gt;=CR$4,IF($P41&lt;=CR$4,$I41,0),IF($S41&gt;=CR$4,IF($R41&lt;=CR$4,$I41,0),IF($M41&gt;=CR$4,IF($L41&lt;=CR$4,$I41,0),IF($O41&gt;=CR$4,IF($N41&lt;=CR$4,$I41,0),IF($Q41&gt;=CR$4,IF($P41&lt;=CR$4,$I41,0),IF($S41&gt;=CR$4,IF($R41&lt;=CR$4,$I41,0),0)))))))),IF($J41="All Day",$I41,IF($K41="All Day",$I41,IF($K41&lt;=CR$4,0,IF($J41&lt;=CR$4,$I41,0)))))</f>
        <v>0</v>
      </c>
      <c r="CS41" s="101">
        <f>IF(Calculator!$I39="YES",IF($M41&gt;=CS$4,IF($L41&lt;=CS$4,$I41,0),IF($O41&gt;=CS$4,IF($N41&lt;=CS$4,$I41,0),IF($Q41&gt;=CS$4,IF($P41&lt;=CS$4,$I41,0),IF($S41&gt;=CS$4,IF($R41&lt;=CS$4,$I41,0),IF($M41&gt;=CS$4,IF($L41&lt;=CS$4,$I41,0),IF($O41&gt;=CS$4,IF($N41&lt;=CS$4,$I41,0),IF($Q41&gt;=CS$4,IF($P41&lt;=CS$4,$I41,0),IF($S41&gt;=CS$4,IF($R41&lt;=CS$4,$I41,0),0)))))))),IF($J41="All Day",$I41,IF($K41="All Day",$I41,IF($K41&lt;=CS$4,0,IF($J41&lt;=CS$4,$I41,0)))))</f>
        <v>0</v>
      </c>
      <c r="CT41" s="101">
        <f>IF(Calculator!$I39="YES",IF($M41&gt;=CT$4,IF($L41&lt;=CT$4,$I41,0),IF($O41&gt;=CT$4,IF($N41&lt;=CT$4,$I41,0),IF($Q41&gt;=CT$4,IF($P41&lt;=CT$4,$I41,0),IF($S41&gt;=CT$4,IF($R41&lt;=CT$4,$I41,0),IF($M41&gt;=CT$4,IF($L41&lt;=CT$4,$I41,0),IF($O41&gt;=CT$4,IF($N41&lt;=CT$4,$I41,0),IF($Q41&gt;=CT$4,IF($P41&lt;=CT$4,$I41,0),IF($S41&gt;=CT$4,IF($R41&lt;=CT$4,$I41,0),0)))))))),IF($J41="All Day",$I41,IF($K41="All Day",$I41,IF($K41&lt;=CT$4,0,IF($J41&lt;=CT$4,$I41,0)))))</f>
        <v>0</v>
      </c>
      <c r="CU41" s="101">
        <f>IF(Calculator!$I39="YES",IF($M41&gt;=CU$4,IF($L41&lt;=CU$4,$I41,0),IF($O41&gt;=CU$4,IF($N41&lt;=CU$4,$I41,0),IF($Q41&gt;=CU$4,IF($P41&lt;=CU$4,$I41,0),IF($S41&gt;=CU$4,IF($R41&lt;=CU$4,$I41,0),IF($M41&gt;=CU$4,IF($L41&lt;=CU$4,$I41,0),IF($O41&gt;=CU$4,IF($N41&lt;=CU$4,$I41,0),IF($Q41&gt;=CU$4,IF($P41&lt;=CU$4,$I41,0),IF($S41&gt;=CU$4,IF($R41&lt;=CU$4,$I41,0),0)))))))),IF($J41="All Day",$I41,IF($K41="All Day",$I41,IF($K41&lt;=CU$4,0,IF($J41&lt;=CU$4,$I41,0)))))</f>
        <v>0</v>
      </c>
      <c r="CV41" s="101">
        <f>IF(Calculator!$I39="YES",IF($M41&gt;=CV$4,IF($L41&lt;=CV$4,$I41,0),IF($O41&gt;=CV$4,IF($N41&lt;=CV$4,$I41,0),IF($Q41&gt;=CV$4,IF($P41&lt;=CV$4,$I41,0),IF($S41&gt;=CV$4,IF($R41&lt;=CV$4,$I41,0),IF($M41&gt;=CV$4,IF($L41&lt;=CV$4,$I41,0),IF($O41&gt;=CV$4,IF($N41&lt;=CV$4,$I41,0),IF($Q41&gt;=CV$4,IF($P41&lt;=CV$4,$I41,0),IF($S41&gt;=CV$4,IF($R41&lt;=CV$4,$I41,0),0)))))))),IF($J41="All Day",$I41,IF($K41="All Day",$I41,IF($K41&lt;=CV$4,0,IF($J41&lt;=CV$4,$I41,0)))))</f>
        <v>0</v>
      </c>
      <c r="CW41" s="101">
        <f>IF(Calculator!$I39="YES",IF($M41&gt;=CW$4,IF($L41&lt;=CW$4,$I41,0),IF($O41&gt;=CW$4,IF($N41&lt;=CW$4,$I41,0),IF($Q41&gt;=CW$4,IF($P41&lt;=CW$4,$I41,0),IF($S41&gt;=CW$4,IF($R41&lt;=CW$4,$I41,0),IF($M41&gt;=CW$4,IF($L41&lt;=CW$4,$I41,0),IF($O41&gt;=CW$4,IF($N41&lt;=CW$4,$I41,0),IF($Q41&gt;=CW$4,IF($P41&lt;=CW$4,$I41,0),IF($S41&gt;=CW$4,IF($R41&lt;=CW$4,$I41,0),0)))))))),IF($J41="All Day",$I41,IF($K41="All Day",$I41,IF($K41&lt;=CW$4,0,IF($J41&lt;=CW$4,$I41,0)))))</f>
        <v>0</v>
      </c>
      <c r="CX41" s="101">
        <f>IF(Calculator!$I39="YES",IF($M41&gt;=CX$4,IF($L41&lt;=CX$4,$I41,0),IF($O41&gt;=CX$4,IF($N41&lt;=CX$4,$I41,0),IF($Q41&gt;=CX$4,IF($P41&lt;=CX$4,$I41,0),IF($S41&gt;=CX$4,IF($R41&lt;=CX$4,$I41,0),IF($M41&gt;=CX$4,IF($L41&lt;=CX$4,$I41,0),IF($O41&gt;=CX$4,IF($N41&lt;=CX$4,$I41,0),IF($Q41&gt;=CX$4,IF($P41&lt;=CX$4,$I41,0),IF($S41&gt;=CX$4,IF($R41&lt;=CX$4,$I41,0),0)))))))),IF($J41="All Day",$I41,IF($K41="All Day",$I41,IF($K41&lt;=CX$4,0,IF($J41&lt;=CX$4,$I41,0)))))</f>
        <v>0</v>
      </c>
      <c r="CY41" s="101">
        <f>IF(Calculator!$I39="YES",IF($M41&gt;=CY$4,IF($L41&lt;=CY$4,$I41,0),IF($O41&gt;=CY$4,IF($N41&lt;=CY$4,$I41,0),IF($Q41&gt;=CY$4,IF($P41&lt;=CY$4,$I41,0),IF($S41&gt;=CY$4,IF($R41&lt;=CY$4,$I41,0),IF($M41&gt;=CY$4,IF($L41&lt;=CY$4,$I41,0),IF($O41&gt;=CY$4,IF($N41&lt;=CY$4,$I41,0),IF($Q41&gt;=CY$4,IF($P41&lt;=CY$4,$I41,0),IF($S41&gt;=CY$4,IF($R41&lt;=CY$4,$I41,0),0)))))))),IF($J41="All Day",$I41,IF($K41="All Day",$I41,IF($K41&lt;=CY$4,0,IF($J41&lt;=CY$4,$I41,0)))))</f>
        <v>0</v>
      </c>
      <c r="CZ41" s="101">
        <f>IF(Calculator!$I39="YES",IF($M41&gt;=CZ$4,IF($L41&lt;=CZ$4,$I41,0),IF($O41&gt;=CZ$4,IF($N41&lt;=CZ$4,$I41,0),IF($Q41&gt;=CZ$4,IF($P41&lt;=CZ$4,$I41,0),IF($S41&gt;=CZ$4,IF($R41&lt;=CZ$4,$I41,0),IF($M41&gt;=CZ$4,IF($L41&lt;=CZ$4,$I41,0),IF($O41&gt;=CZ$4,IF($N41&lt;=CZ$4,$I41,0),IF($Q41&gt;=CZ$4,IF($P41&lt;=CZ$4,$I41,0),IF($S41&gt;=CZ$4,IF($R41&lt;=CZ$4,$I41,0),0)))))))),IF($J41="All Day",$I41,IF($K41="All Day",$I41,IF($K41&lt;=CZ$4,0,IF($J41&lt;=CZ$4,$I41,0)))))</f>
        <v>0</v>
      </c>
      <c r="DA41" s="101">
        <f>IF(Calculator!$I39="YES",IF($M41&gt;=DA$4,IF($L41&lt;=DA$4,$I41,0),IF($O41&gt;=DA$4,IF($N41&lt;=DA$4,$I41,0),IF($Q41&gt;=DA$4,IF($P41&lt;=DA$4,$I41,0),IF($S41&gt;=DA$4,IF($R41&lt;=DA$4,$I41,0),IF($M41&gt;=DA$4,IF($L41&lt;=DA$4,$I41,0),IF($O41&gt;=DA$4,IF($N41&lt;=DA$4,$I41,0),IF($Q41&gt;=DA$4,IF($P41&lt;=DA$4,$I41,0),IF($S41&gt;=DA$4,IF($R41&lt;=DA$4,$I41,0),0)))))))),IF($J41="All Day",$I41,IF($K41="All Day",$I41,IF($K41&lt;=DA$4,0,IF($J41&lt;=DA$4,$I41,0)))))</f>
        <v>0</v>
      </c>
      <c r="DB41" s="101">
        <f>IF(Calculator!$I39="YES",IF($M41&gt;=DB$4,IF($L41&lt;=DB$4,$I41,0),IF($O41&gt;=DB$4,IF($N41&lt;=DB$4,$I41,0),IF($Q41&gt;=DB$4,IF($P41&lt;=DB$4,$I41,0),IF($S41&gt;=DB$4,IF($R41&lt;=DB$4,$I41,0),IF($M41&gt;=DB$4,IF($L41&lt;=DB$4,$I41,0),IF($O41&gt;=DB$4,IF($N41&lt;=DB$4,$I41,0),IF($Q41&gt;=DB$4,IF($P41&lt;=DB$4,$I41,0),IF($S41&gt;=DB$4,IF($R41&lt;=DB$4,$I41,0),0)))))))),IF($J41="All Day",$I41,IF($K41="All Day",$I41,IF($K41&lt;=DB$4,0,IF($J41&lt;=DB$4,$I41,0)))))</f>
        <v>0</v>
      </c>
      <c r="DC41" s="101">
        <f>IF(Calculator!$I39="YES",IF($M41&gt;=DC$4,IF($L41&lt;=DC$4,$I41,0),IF($O41&gt;=DC$4,IF($N41&lt;=DC$4,$I41,0),IF($Q41&gt;=DC$4,IF($P41&lt;=DC$4,$I41,0),IF($S41&gt;=DC$4,IF($R41&lt;=DC$4,$I41,0),IF($M41&gt;=DC$4,IF($L41&lt;=DC$4,$I41,0),IF($O41&gt;=DC$4,IF($N41&lt;=DC$4,$I41,0),IF($Q41&gt;=DC$4,IF($P41&lt;=DC$4,$I41,0),IF($S41&gt;=DC$4,IF($R41&lt;=DC$4,$I41,0),0)))))))),IF($J41="All Day",$I41,IF($K41="All Day",$I41,IF($K41&lt;=DC$4,0,IF($J41&lt;=DC$4,$I41,0)))))</f>
        <v>0</v>
      </c>
      <c r="DD41" s="101">
        <f>IF(Calculator!$I39="YES",IF($M41&gt;=DD$4,IF($L41&lt;=DD$4,$I41,0),IF($O41&gt;=DD$4,IF($N41&lt;=DD$4,$I41,0),IF($Q41&gt;=DD$4,IF($P41&lt;=DD$4,$I41,0),IF($S41&gt;=DD$4,IF($R41&lt;=DD$4,$I41,0),IF($M41&gt;=DD$4,IF($L41&lt;=DD$4,$I41,0),IF($O41&gt;=DD$4,IF($N41&lt;=DD$4,$I41,0),IF($Q41&gt;=DD$4,IF($P41&lt;=DD$4,$I41,0),IF($S41&gt;=DD$4,IF($R41&lt;=DD$4,$I41,0),0)))))))),IF($J41="All Day",$I41,IF($K41="All Day",$I41,IF($K41&lt;=DD$4,0,IF($J41&lt;=DD$4,$I41,0)))))</f>
        <v>0</v>
      </c>
      <c r="DE41" s="101">
        <f>IF(Calculator!$I39="YES",IF($M41&gt;=DE$4,IF($L41&lt;=DE$4,$I41,0),IF($O41&gt;=DE$4,IF($N41&lt;=DE$4,$I41,0),IF($Q41&gt;=DE$4,IF($P41&lt;=DE$4,$I41,0),IF($S41&gt;=DE$4,IF($R41&lt;=DE$4,$I41,0),IF($M41&gt;=DE$4,IF($L41&lt;=DE$4,$I41,0),IF($O41&gt;=DE$4,IF($N41&lt;=DE$4,$I41,0),IF($Q41&gt;=DE$4,IF($P41&lt;=DE$4,$I41,0),IF($S41&gt;=DE$4,IF($R41&lt;=DE$4,$I41,0),0)))))))),IF($J41="All Day",$I41,IF($K41="All Day",$I41,IF($K41&lt;=DE$4,0,IF($J41&lt;=DE$4,$I41,0)))))</f>
        <v>0</v>
      </c>
      <c r="DF41" s="101">
        <f>IF(Calculator!$I39="YES",IF($M41&gt;=DF$4,IF($L41&lt;=DF$4,$I41,0),IF($O41&gt;=DF$4,IF($N41&lt;=DF$4,$I41,0),IF($Q41&gt;=DF$4,IF($P41&lt;=DF$4,$I41,0),IF($S41&gt;=DF$4,IF($R41&lt;=DF$4,$I41,0),IF($M41&gt;=DF$4,IF($L41&lt;=DF$4,$I41,0),IF($O41&gt;=DF$4,IF($N41&lt;=DF$4,$I41,0),IF($Q41&gt;=DF$4,IF($P41&lt;=DF$4,$I41,0),IF($S41&gt;=DF$4,IF($R41&lt;=DF$4,$I41,0),0)))))))),IF($J41="All Day",$I41,IF($K41="All Day",$I41,IF($K41&lt;=DF$4,0,IF($J41&lt;=DF$4,$I41,0)))))</f>
        <v>0</v>
      </c>
      <c r="DG41" s="101">
        <f>IF(Calculator!$I39="YES",IF($M41&gt;=DG$4,IF($L41&lt;=DG$4,$I41,0),IF($O41&gt;=DG$4,IF($N41&lt;=DG$4,$I41,0),IF($Q41&gt;=DG$4,IF($P41&lt;=DG$4,$I41,0),IF($S41&gt;=DG$4,IF($R41&lt;=DG$4,$I41,0),IF($M41&gt;=DG$4,IF($L41&lt;=DG$4,$I41,0),IF($O41&gt;=DG$4,IF($N41&lt;=DG$4,$I41,0),IF($Q41&gt;=DG$4,IF($P41&lt;=DG$4,$I41,0),IF($S41&gt;=DG$4,IF($R41&lt;=DG$4,$I41,0),0)))))))),IF($J41="All Day",$I41,IF($K41="All Day",$I41,IF($K41&lt;=DG$4,0,IF($J41&lt;=DG$4,$I41,0)))))</f>
        <v>0</v>
      </c>
      <c r="DH41" s="101">
        <f>IF(Calculator!$I39="YES",IF($M41&gt;=DH$4,IF($L41&lt;=DH$4,$I41,0),IF($O41&gt;=DH$4,IF($N41&lt;=DH$4,$I41,0),IF($Q41&gt;=DH$4,IF($P41&lt;=DH$4,$I41,0),IF($S41&gt;=DH$4,IF($R41&lt;=DH$4,$I41,0),IF($M41&gt;=DH$4,IF($L41&lt;=DH$4,$I41,0),IF($O41&gt;=DH$4,IF($N41&lt;=DH$4,$I41,0),IF($Q41&gt;=DH$4,IF($P41&lt;=DH$4,$I41,0),IF($S41&gt;=DH$4,IF($R41&lt;=DH$4,$I41,0),0)))))))),IF($J41="All Day",$I41,IF($K41="All Day",$I41,IF($K41&lt;=DH$4,0,IF($J41&lt;=DH$4,$I41,0)))))</f>
        <v>0</v>
      </c>
      <c r="DI41" s="101">
        <f>IF(Calculator!$I39="YES",IF($M41&gt;=DI$4,IF($L41&lt;=DI$4,$I41,0),IF($O41&gt;=DI$4,IF($N41&lt;=DI$4,$I41,0),IF($Q41&gt;=DI$4,IF($P41&lt;=DI$4,$I41,0),IF($S41&gt;=DI$4,IF($R41&lt;=DI$4,$I41,0),IF($M41&gt;=DI$4,IF($L41&lt;=DI$4,$I41,0),IF($O41&gt;=DI$4,IF($N41&lt;=DI$4,$I41,0),IF($Q41&gt;=DI$4,IF($P41&lt;=DI$4,$I41,0),IF($S41&gt;=DI$4,IF($R41&lt;=DI$4,$I41,0),0)))))))),IF($J41="All Day",$I41,IF($K41="All Day",$I41,IF($K41&lt;=DI$4,0,IF($J41&lt;=DI$4,$I41,0)))))</f>
        <v>0</v>
      </c>
      <c r="DJ41" s="101">
        <f>IF(Calculator!$I39="YES",IF($M41&gt;=DJ$4,IF($L41&lt;=DJ$4,$I41,0),IF($O41&gt;=DJ$4,IF($N41&lt;=DJ$4,$I41,0),IF($Q41&gt;=DJ$4,IF($P41&lt;=DJ$4,$I41,0),IF($S41&gt;=DJ$4,IF($R41&lt;=DJ$4,$I41,0),IF($M41&gt;=DJ$4,IF($L41&lt;=DJ$4,$I41,0),IF($O41&gt;=DJ$4,IF($N41&lt;=DJ$4,$I41,0),IF($Q41&gt;=DJ$4,IF($P41&lt;=DJ$4,$I41,0),IF($S41&gt;=DJ$4,IF($R41&lt;=DJ$4,$I41,0),0)))))))),IF($J41="All Day",$I41,IF($K41="All Day",$I41,IF($K41&lt;=DJ$4,0,IF($J41&lt;=DJ$4,$I41,0)))))</f>
        <v>0</v>
      </c>
      <c r="DK41" s="101">
        <f>IF(Calculator!$I39="YES",IF($M41&gt;=DK$4,IF($L41&lt;=DK$4,$I41,0),IF($O41&gt;=DK$4,IF($N41&lt;=DK$4,$I41,0),IF($Q41&gt;=DK$4,IF($P41&lt;=DK$4,$I41,0),IF($S41&gt;=DK$4,IF($R41&lt;=DK$4,$I41,0),IF($M41&gt;=DK$4,IF($L41&lt;=DK$4,$I41,0),IF($O41&gt;=DK$4,IF($N41&lt;=DK$4,$I41,0),IF($Q41&gt;=DK$4,IF($P41&lt;=DK$4,$I41,0),IF($S41&gt;=DK$4,IF($R41&lt;=DK$4,$I41,0),0)))))))),IF($J41="All Day",$I41,IF($K41="All Day",$I41,IF($K41&lt;=DK$4,0,IF($J41&lt;=DK$4,$I41,0)))))</f>
        <v>0</v>
      </c>
      <c r="DL41" s="101">
        <f>IF(Calculator!$I39="YES",IF($M41&gt;=DL$4,IF($L41&lt;=DL$4,$I41,0),IF($O41&gt;=DL$4,IF($N41&lt;=DL$4,$I41,0),IF($Q41&gt;=DL$4,IF($P41&lt;=DL$4,$I41,0),IF($S41&gt;=DL$4,IF($R41&lt;=DL$4,$I41,0),IF($M41&gt;=DL$4,IF($L41&lt;=DL$4,$I41,0),IF($O41&gt;=DL$4,IF($N41&lt;=DL$4,$I41,0),IF($Q41&gt;=DL$4,IF($P41&lt;=DL$4,$I41,0),IF($S41&gt;=DL$4,IF($R41&lt;=DL$4,$I41,0),0)))))))),IF($J41="All Day",$I41,IF($K41="All Day",$I41,IF($K41&lt;=DL$4,0,IF($J41&lt;=DL$4,$I41,0)))))</f>
        <v>0</v>
      </c>
      <c r="DN41" s="110">
        <f>IF(Calculator!$F39="Winter only usage",1,0)</f>
        <v>0</v>
      </c>
      <c r="DO41" s="109">
        <f t="shared" si="492"/>
        <v>0</v>
      </c>
      <c r="DP41" s="109">
        <f t="shared" si="493"/>
        <v>0</v>
      </c>
      <c r="DQ41" s="109">
        <f t="shared" si="494"/>
        <v>0</v>
      </c>
      <c r="DR41" s="109">
        <f t="shared" si="495"/>
        <v>0</v>
      </c>
      <c r="DS41" s="109">
        <f t="shared" si="496"/>
        <v>0</v>
      </c>
      <c r="DT41" s="109">
        <f t="shared" si="497"/>
        <v>0</v>
      </c>
      <c r="DU41" s="109">
        <f t="shared" si="498"/>
        <v>0</v>
      </c>
      <c r="DV41" s="109">
        <f t="shared" si="499"/>
        <v>0</v>
      </c>
      <c r="DW41" s="109">
        <f t="shared" si="500"/>
        <v>0</v>
      </c>
      <c r="DX41" s="109">
        <f t="shared" si="501"/>
        <v>0</v>
      </c>
      <c r="DY41" s="109">
        <f t="shared" si="502"/>
        <v>0</v>
      </c>
      <c r="DZ41" s="109">
        <f t="shared" si="503"/>
        <v>0</v>
      </c>
      <c r="EA41" s="109">
        <f t="shared" si="504"/>
        <v>0</v>
      </c>
      <c r="EB41" s="109">
        <f t="shared" si="505"/>
        <v>0</v>
      </c>
      <c r="EC41" s="109">
        <f t="shared" si="506"/>
        <v>0</v>
      </c>
      <c r="ED41" s="109">
        <f t="shared" si="507"/>
        <v>0</v>
      </c>
      <c r="EE41" s="109">
        <f t="shared" si="508"/>
        <v>0</v>
      </c>
      <c r="EF41" s="109">
        <f t="shared" si="509"/>
        <v>0</v>
      </c>
      <c r="EG41" s="109">
        <f t="shared" si="510"/>
        <v>0</v>
      </c>
      <c r="EH41" s="109">
        <f t="shared" si="511"/>
        <v>0</v>
      </c>
      <c r="EI41" s="109">
        <f t="shared" si="512"/>
        <v>0</v>
      </c>
      <c r="EJ41" s="109">
        <f t="shared" si="513"/>
        <v>0</v>
      </c>
      <c r="EK41" s="109">
        <f t="shared" si="514"/>
        <v>0</v>
      </c>
      <c r="EL41" s="109">
        <f t="shared" si="515"/>
        <v>0</v>
      </c>
      <c r="EM41" s="109">
        <f t="shared" si="516"/>
        <v>0</v>
      </c>
      <c r="EN41" s="109">
        <f t="shared" si="517"/>
        <v>0</v>
      </c>
      <c r="EO41" s="109">
        <f t="shared" si="518"/>
        <v>0</v>
      </c>
      <c r="EP41" s="109">
        <f t="shared" si="519"/>
        <v>0</v>
      </c>
      <c r="EQ41" s="109">
        <f t="shared" si="520"/>
        <v>0</v>
      </c>
      <c r="ER41" s="109">
        <f t="shared" si="521"/>
        <v>0</v>
      </c>
      <c r="ES41" s="109">
        <f t="shared" si="522"/>
        <v>0</v>
      </c>
      <c r="ET41" s="109">
        <f t="shared" si="523"/>
        <v>0</v>
      </c>
      <c r="EU41" s="109">
        <f t="shared" si="524"/>
        <v>0</v>
      </c>
      <c r="EV41" s="109">
        <f t="shared" si="525"/>
        <v>0</v>
      </c>
      <c r="EW41" s="109">
        <f t="shared" si="526"/>
        <v>0</v>
      </c>
      <c r="EX41" s="109">
        <f t="shared" si="527"/>
        <v>0</v>
      </c>
      <c r="EY41" s="109">
        <f t="shared" si="528"/>
        <v>0</v>
      </c>
      <c r="EZ41" s="109">
        <f t="shared" si="529"/>
        <v>0</v>
      </c>
      <c r="FA41" s="109">
        <f t="shared" si="530"/>
        <v>0</v>
      </c>
      <c r="FB41" s="109">
        <f t="shared" si="531"/>
        <v>0</v>
      </c>
      <c r="FC41" s="109">
        <f t="shared" si="532"/>
        <v>0</v>
      </c>
      <c r="FD41" s="109">
        <f t="shared" si="533"/>
        <v>0</v>
      </c>
      <c r="FE41" s="109">
        <f t="shared" si="534"/>
        <v>0</v>
      </c>
      <c r="FF41" s="109">
        <f t="shared" si="535"/>
        <v>0</v>
      </c>
      <c r="FG41" s="109">
        <f t="shared" si="536"/>
        <v>0</v>
      </c>
      <c r="FH41" s="109">
        <f t="shared" si="537"/>
        <v>0</v>
      </c>
      <c r="FI41" s="109">
        <f t="shared" si="538"/>
        <v>0</v>
      </c>
      <c r="FJ41" s="109">
        <f t="shared" si="539"/>
        <v>0</v>
      </c>
      <c r="FK41" s="109">
        <f t="shared" si="540"/>
        <v>0</v>
      </c>
      <c r="FL41" s="109">
        <f t="shared" si="541"/>
        <v>0</v>
      </c>
      <c r="FM41" s="109">
        <f t="shared" si="542"/>
        <v>0</v>
      </c>
      <c r="FN41" s="109">
        <f t="shared" si="543"/>
        <v>0</v>
      </c>
      <c r="FO41" s="109">
        <f t="shared" si="544"/>
        <v>0</v>
      </c>
      <c r="FP41" s="109">
        <f t="shared" si="545"/>
        <v>0</v>
      </c>
      <c r="FQ41" s="109">
        <f t="shared" si="546"/>
        <v>0</v>
      </c>
      <c r="FR41" s="109">
        <f t="shared" si="547"/>
        <v>0</v>
      </c>
      <c r="FS41" s="109">
        <f t="shared" si="548"/>
        <v>0</v>
      </c>
      <c r="FT41" s="109">
        <f t="shared" si="549"/>
        <v>0</v>
      </c>
      <c r="FU41" s="109">
        <f t="shared" si="550"/>
        <v>0</v>
      </c>
      <c r="FV41" s="109">
        <f t="shared" si="551"/>
        <v>0</v>
      </c>
      <c r="FW41" s="109">
        <f t="shared" si="552"/>
        <v>0</v>
      </c>
      <c r="FX41" s="109">
        <f t="shared" si="553"/>
        <v>0</v>
      </c>
      <c r="FY41" s="109">
        <f t="shared" si="554"/>
        <v>0</v>
      </c>
      <c r="FZ41" s="109">
        <f t="shared" si="555"/>
        <v>0</v>
      </c>
      <c r="GA41" s="109">
        <f t="shared" si="556"/>
        <v>0</v>
      </c>
      <c r="GB41" s="109">
        <f t="shared" si="557"/>
        <v>0</v>
      </c>
      <c r="GC41" s="109">
        <f t="shared" si="558"/>
        <v>0</v>
      </c>
      <c r="GD41" s="109">
        <f t="shared" si="559"/>
        <v>0</v>
      </c>
      <c r="GE41" s="109">
        <f t="shared" si="560"/>
        <v>0</v>
      </c>
      <c r="GF41" s="109">
        <f t="shared" si="561"/>
        <v>0</v>
      </c>
      <c r="GG41" s="109">
        <f t="shared" si="562"/>
        <v>0</v>
      </c>
      <c r="GH41" s="109">
        <f t="shared" si="563"/>
        <v>0</v>
      </c>
      <c r="GI41" s="109">
        <f t="shared" si="564"/>
        <v>0</v>
      </c>
      <c r="GJ41" s="109">
        <f t="shared" si="565"/>
        <v>0</v>
      </c>
      <c r="GK41" s="109">
        <f t="shared" si="566"/>
        <v>0</v>
      </c>
      <c r="GL41" s="109">
        <f t="shared" si="567"/>
        <v>0</v>
      </c>
      <c r="GM41" s="109">
        <f t="shared" si="568"/>
        <v>0</v>
      </c>
      <c r="GN41" s="109">
        <f t="shared" si="569"/>
        <v>0</v>
      </c>
      <c r="GO41" s="109">
        <f t="shared" si="570"/>
        <v>0</v>
      </c>
      <c r="GP41" s="109">
        <f t="shared" si="571"/>
        <v>0</v>
      </c>
      <c r="GQ41" s="109">
        <f t="shared" si="572"/>
        <v>0</v>
      </c>
      <c r="GR41" s="109">
        <f t="shared" si="573"/>
        <v>0</v>
      </c>
      <c r="GS41" s="109">
        <f t="shared" si="574"/>
        <v>0</v>
      </c>
      <c r="GT41" s="109">
        <f t="shared" si="575"/>
        <v>0</v>
      </c>
      <c r="GU41" s="109">
        <f t="shared" si="576"/>
        <v>0</v>
      </c>
      <c r="GV41" s="109">
        <f t="shared" si="577"/>
        <v>0</v>
      </c>
      <c r="GW41" s="109">
        <f t="shared" si="578"/>
        <v>0</v>
      </c>
      <c r="GX41" s="109">
        <f t="shared" si="579"/>
        <v>0</v>
      </c>
      <c r="GY41" s="109">
        <f t="shared" si="580"/>
        <v>0</v>
      </c>
      <c r="GZ41" s="109">
        <f t="shared" si="581"/>
        <v>0</v>
      </c>
      <c r="HA41" s="109">
        <f t="shared" si="582"/>
        <v>0</v>
      </c>
      <c r="HB41" s="109">
        <f t="shared" si="583"/>
        <v>0</v>
      </c>
      <c r="HC41" s="109">
        <f t="shared" si="584"/>
        <v>0</v>
      </c>
      <c r="HD41" s="109">
        <f t="shared" si="585"/>
        <v>0</v>
      </c>
      <c r="HE41" s="109">
        <f t="shared" si="586"/>
        <v>0</v>
      </c>
      <c r="HF41" s="109">
        <f t="shared" si="587"/>
        <v>0</v>
      </c>
      <c r="HG41" s="109">
        <f t="shared" si="588"/>
        <v>0</v>
      </c>
      <c r="HI41" s="101">
        <f>IF(Calculator!F39="Summer only usage",1,0)</f>
        <v>0</v>
      </c>
      <c r="HJ41" s="108">
        <f t="shared" si="589"/>
        <v>0</v>
      </c>
      <c r="HK41" s="108">
        <f t="shared" si="590"/>
        <v>0</v>
      </c>
      <c r="HL41" s="108">
        <f t="shared" si="591"/>
        <v>0</v>
      </c>
      <c r="HM41" s="108">
        <f t="shared" si="592"/>
        <v>0</v>
      </c>
      <c r="HN41" s="108">
        <f t="shared" si="593"/>
        <v>0</v>
      </c>
      <c r="HO41" s="108">
        <f t="shared" si="594"/>
        <v>0</v>
      </c>
      <c r="HP41" s="108">
        <f t="shared" si="595"/>
        <v>0</v>
      </c>
      <c r="HQ41" s="108">
        <f t="shared" si="596"/>
        <v>0</v>
      </c>
      <c r="HR41" s="108">
        <f t="shared" si="597"/>
        <v>0</v>
      </c>
      <c r="HS41" s="108">
        <f t="shared" si="598"/>
        <v>0</v>
      </c>
      <c r="HT41" s="108">
        <f t="shared" si="599"/>
        <v>0</v>
      </c>
      <c r="HU41" s="108">
        <f t="shared" si="600"/>
        <v>0</v>
      </c>
      <c r="HV41" s="108">
        <f t="shared" si="601"/>
        <v>0</v>
      </c>
      <c r="HW41" s="108">
        <f t="shared" si="602"/>
        <v>0</v>
      </c>
      <c r="HX41" s="108">
        <f t="shared" si="603"/>
        <v>0</v>
      </c>
      <c r="HY41" s="108">
        <f t="shared" si="604"/>
        <v>0</v>
      </c>
      <c r="HZ41" s="108">
        <f t="shared" si="605"/>
        <v>0</v>
      </c>
      <c r="IA41" s="108">
        <f t="shared" si="606"/>
        <v>0</v>
      </c>
      <c r="IB41" s="108">
        <f t="shared" si="607"/>
        <v>0</v>
      </c>
      <c r="IC41" s="108">
        <f t="shared" si="608"/>
        <v>0</v>
      </c>
      <c r="ID41" s="108">
        <f t="shared" si="609"/>
        <v>0</v>
      </c>
      <c r="IE41" s="108">
        <f t="shared" si="610"/>
        <v>0</v>
      </c>
      <c r="IF41" s="108">
        <f t="shared" si="611"/>
        <v>0</v>
      </c>
      <c r="IG41" s="108">
        <f t="shared" si="612"/>
        <v>0</v>
      </c>
      <c r="IH41" s="108">
        <f t="shared" si="613"/>
        <v>0</v>
      </c>
      <c r="II41" s="108">
        <f t="shared" si="614"/>
        <v>0</v>
      </c>
      <c r="IJ41" s="108">
        <f t="shared" si="615"/>
        <v>0</v>
      </c>
      <c r="IK41" s="108">
        <f t="shared" si="616"/>
        <v>0</v>
      </c>
      <c r="IL41" s="108">
        <f t="shared" si="617"/>
        <v>0</v>
      </c>
      <c r="IM41" s="108">
        <f t="shared" si="618"/>
        <v>0</v>
      </c>
      <c r="IN41" s="108">
        <f t="shared" si="619"/>
        <v>0</v>
      </c>
      <c r="IO41" s="108">
        <f t="shared" si="620"/>
        <v>0</v>
      </c>
      <c r="IP41" s="108">
        <f t="shared" si="621"/>
        <v>0</v>
      </c>
      <c r="IQ41" s="108">
        <f t="shared" si="622"/>
        <v>0</v>
      </c>
      <c r="IR41" s="108">
        <f t="shared" si="623"/>
        <v>0</v>
      </c>
      <c r="IS41" s="108">
        <f t="shared" si="624"/>
        <v>0</v>
      </c>
      <c r="IT41" s="108">
        <f t="shared" si="625"/>
        <v>0</v>
      </c>
      <c r="IU41" s="108">
        <f t="shared" si="626"/>
        <v>0</v>
      </c>
      <c r="IV41" s="108">
        <f t="shared" si="627"/>
        <v>0</v>
      </c>
      <c r="IW41" s="108">
        <f t="shared" si="628"/>
        <v>0</v>
      </c>
      <c r="IX41" s="108">
        <f t="shared" si="629"/>
        <v>0</v>
      </c>
      <c r="IY41" s="108">
        <f t="shared" si="630"/>
        <v>0</v>
      </c>
      <c r="IZ41" s="108">
        <f t="shared" si="631"/>
        <v>0</v>
      </c>
      <c r="JA41" s="108">
        <f t="shared" si="632"/>
        <v>0</v>
      </c>
      <c r="JB41" s="108">
        <f t="shared" si="633"/>
        <v>0</v>
      </c>
      <c r="JC41" s="108">
        <f t="shared" si="634"/>
        <v>0</v>
      </c>
      <c r="JD41" s="108">
        <f t="shared" si="635"/>
        <v>0</v>
      </c>
      <c r="JE41" s="108">
        <f t="shared" si="636"/>
        <v>0</v>
      </c>
      <c r="JF41" s="108">
        <f t="shared" si="637"/>
        <v>0</v>
      </c>
      <c r="JG41" s="108">
        <f t="shared" si="638"/>
        <v>0</v>
      </c>
      <c r="JH41" s="108">
        <f t="shared" si="639"/>
        <v>0</v>
      </c>
      <c r="JI41" s="108">
        <f t="shared" si="640"/>
        <v>0</v>
      </c>
      <c r="JJ41" s="108">
        <f t="shared" si="641"/>
        <v>0</v>
      </c>
      <c r="JK41" s="108">
        <f t="shared" si="642"/>
        <v>0</v>
      </c>
      <c r="JL41" s="108">
        <f t="shared" si="643"/>
        <v>0</v>
      </c>
      <c r="JM41" s="108">
        <f t="shared" si="644"/>
        <v>0</v>
      </c>
      <c r="JN41" s="108">
        <f t="shared" si="645"/>
        <v>0</v>
      </c>
      <c r="JO41" s="108">
        <f t="shared" si="646"/>
        <v>0</v>
      </c>
      <c r="JP41" s="108">
        <f t="shared" si="647"/>
        <v>0</v>
      </c>
      <c r="JQ41" s="108">
        <f t="shared" si="648"/>
        <v>0</v>
      </c>
      <c r="JR41" s="108">
        <f t="shared" si="649"/>
        <v>0</v>
      </c>
      <c r="JS41" s="108">
        <f t="shared" si="650"/>
        <v>0</v>
      </c>
      <c r="JT41" s="108">
        <f t="shared" si="651"/>
        <v>0</v>
      </c>
      <c r="JU41" s="108">
        <f t="shared" si="652"/>
        <v>0</v>
      </c>
      <c r="JV41" s="108">
        <f t="shared" si="653"/>
        <v>0</v>
      </c>
      <c r="JW41" s="108">
        <f t="shared" si="654"/>
        <v>0</v>
      </c>
      <c r="JX41" s="108">
        <f t="shared" si="655"/>
        <v>0</v>
      </c>
      <c r="JY41" s="108">
        <f t="shared" si="656"/>
        <v>0</v>
      </c>
      <c r="JZ41" s="108">
        <f t="shared" si="657"/>
        <v>0</v>
      </c>
      <c r="KA41" s="108">
        <f t="shared" si="658"/>
        <v>0</v>
      </c>
      <c r="KB41" s="108">
        <f t="shared" si="659"/>
        <v>0</v>
      </c>
      <c r="KC41" s="108">
        <f t="shared" si="660"/>
        <v>0</v>
      </c>
      <c r="KD41" s="108">
        <f t="shared" si="661"/>
        <v>0</v>
      </c>
      <c r="KE41" s="108">
        <f t="shared" si="662"/>
        <v>0</v>
      </c>
      <c r="KF41" s="108">
        <f t="shared" si="663"/>
        <v>0</v>
      </c>
      <c r="KG41" s="108">
        <f t="shared" si="664"/>
        <v>0</v>
      </c>
      <c r="KH41" s="108">
        <f t="shared" si="665"/>
        <v>0</v>
      </c>
      <c r="KI41" s="108">
        <f t="shared" si="666"/>
        <v>0</v>
      </c>
      <c r="KJ41" s="108">
        <f t="shared" si="667"/>
        <v>0</v>
      </c>
      <c r="KK41" s="108">
        <f t="shared" si="668"/>
        <v>0</v>
      </c>
      <c r="KL41" s="108">
        <f t="shared" si="669"/>
        <v>0</v>
      </c>
      <c r="KM41" s="108">
        <f t="shared" si="670"/>
        <v>0</v>
      </c>
      <c r="KN41" s="108">
        <f t="shared" si="671"/>
        <v>0</v>
      </c>
      <c r="KO41" s="108">
        <f t="shared" si="672"/>
        <v>0</v>
      </c>
      <c r="KP41" s="108">
        <f t="shared" si="673"/>
        <v>0</v>
      </c>
      <c r="KQ41" s="108">
        <f t="shared" si="674"/>
        <v>0</v>
      </c>
      <c r="KR41" s="108">
        <f t="shared" si="675"/>
        <v>0</v>
      </c>
      <c r="KS41" s="108">
        <f t="shared" si="676"/>
        <v>0</v>
      </c>
      <c r="KT41" s="108">
        <f t="shared" si="677"/>
        <v>0</v>
      </c>
      <c r="KU41" s="108">
        <f t="shared" si="678"/>
        <v>0</v>
      </c>
      <c r="KV41" s="108">
        <f t="shared" si="679"/>
        <v>0</v>
      </c>
      <c r="KW41" s="108">
        <f t="shared" si="680"/>
        <v>0</v>
      </c>
      <c r="KX41" s="108">
        <f t="shared" si="681"/>
        <v>0</v>
      </c>
      <c r="KY41" s="108">
        <f t="shared" si="682"/>
        <v>0</v>
      </c>
      <c r="KZ41" s="108">
        <f t="shared" si="683"/>
        <v>0</v>
      </c>
      <c r="LA41" s="108">
        <f t="shared" si="684"/>
        <v>0</v>
      </c>
      <c r="LB41" s="108">
        <f t="shared" si="685"/>
        <v>0</v>
      </c>
      <c r="LD41" s="111">
        <f t="shared" si="686"/>
        <v>1</v>
      </c>
      <c r="LE41" s="100">
        <f t="shared" si="687"/>
        <v>0</v>
      </c>
      <c r="LF41" s="100">
        <f t="shared" si="688"/>
        <v>0</v>
      </c>
      <c r="LG41" s="100">
        <f t="shared" si="689"/>
        <v>0</v>
      </c>
      <c r="LH41" s="100">
        <f t="shared" si="690"/>
        <v>0</v>
      </c>
      <c r="LI41" s="100">
        <f t="shared" si="691"/>
        <v>0</v>
      </c>
      <c r="LJ41" s="100">
        <f t="shared" si="692"/>
        <v>0</v>
      </c>
      <c r="LK41" s="100">
        <f t="shared" si="693"/>
        <v>0</v>
      </c>
      <c r="LL41" s="100">
        <f t="shared" si="694"/>
        <v>0</v>
      </c>
      <c r="LM41" s="100">
        <f t="shared" si="695"/>
        <v>0</v>
      </c>
      <c r="LN41" s="100">
        <f t="shared" si="696"/>
        <v>0</v>
      </c>
      <c r="LO41" s="100">
        <f t="shared" si="697"/>
        <v>0</v>
      </c>
      <c r="LP41" s="100">
        <f t="shared" si="698"/>
        <v>0</v>
      </c>
      <c r="LQ41" s="100">
        <f t="shared" si="699"/>
        <v>0</v>
      </c>
      <c r="LR41" s="100">
        <f t="shared" si="700"/>
        <v>0</v>
      </c>
      <c r="LS41" s="100">
        <f t="shared" si="701"/>
        <v>0</v>
      </c>
      <c r="LT41" s="100">
        <f t="shared" si="702"/>
        <v>0</v>
      </c>
      <c r="LU41" s="100">
        <f t="shared" si="703"/>
        <v>0</v>
      </c>
      <c r="LV41" s="100">
        <f t="shared" si="704"/>
        <v>0</v>
      </c>
      <c r="LW41" s="100">
        <f t="shared" si="705"/>
        <v>0</v>
      </c>
      <c r="LX41" s="100">
        <f t="shared" si="706"/>
        <v>0</v>
      </c>
      <c r="LY41" s="100">
        <f t="shared" si="707"/>
        <v>0</v>
      </c>
      <c r="LZ41" s="100">
        <f t="shared" si="708"/>
        <v>0</v>
      </c>
      <c r="MA41" s="100">
        <f t="shared" si="709"/>
        <v>0</v>
      </c>
      <c r="MB41" s="100">
        <f t="shared" si="710"/>
        <v>0</v>
      </c>
      <c r="MC41" s="100">
        <f t="shared" si="711"/>
        <v>0</v>
      </c>
      <c r="MD41" s="100">
        <f t="shared" si="712"/>
        <v>0</v>
      </c>
      <c r="ME41" s="100">
        <f t="shared" si="713"/>
        <v>0</v>
      </c>
      <c r="MF41" s="100">
        <f t="shared" si="714"/>
        <v>0</v>
      </c>
      <c r="MG41" s="100">
        <f t="shared" si="715"/>
        <v>0</v>
      </c>
      <c r="MH41" s="100">
        <f t="shared" si="716"/>
        <v>0</v>
      </c>
      <c r="MI41" s="100">
        <f t="shared" si="717"/>
        <v>0</v>
      </c>
      <c r="MJ41" s="100">
        <f t="shared" si="718"/>
        <v>0</v>
      </c>
      <c r="MK41" s="100">
        <f t="shared" si="719"/>
        <v>0</v>
      </c>
      <c r="ML41" s="100">
        <f t="shared" si="720"/>
        <v>0</v>
      </c>
      <c r="MM41" s="100">
        <f t="shared" si="721"/>
        <v>0</v>
      </c>
      <c r="MN41" s="100">
        <f t="shared" si="722"/>
        <v>0</v>
      </c>
      <c r="MO41" s="100">
        <f t="shared" si="723"/>
        <v>0</v>
      </c>
      <c r="MP41" s="100">
        <f t="shared" si="724"/>
        <v>0</v>
      </c>
      <c r="MQ41" s="100">
        <f t="shared" si="725"/>
        <v>0</v>
      </c>
      <c r="MR41" s="100">
        <f t="shared" si="726"/>
        <v>0</v>
      </c>
      <c r="MS41" s="100">
        <f t="shared" si="727"/>
        <v>0</v>
      </c>
      <c r="MT41" s="100">
        <f t="shared" si="728"/>
        <v>0</v>
      </c>
      <c r="MU41" s="100">
        <f t="shared" si="729"/>
        <v>0</v>
      </c>
      <c r="MV41" s="100">
        <f t="shared" si="730"/>
        <v>0</v>
      </c>
      <c r="MW41" s="100">
        <f t="shared" si="731"/>
        <v>0</v>
      </c>
      <c r="MX41" s="100">
        <f t="shared" si="732"/>
        <v>0</v>
      </c>
      <c r="MY41" s="100">
        <f t="shared" si="733"/>
        <v>0</v>
      </c>
      <c r="MZ41" s="100">
        <f t="shared" si="734"/>
        <v>0</v>
      </c>
      <c r="NA41" s="100">
        <f t="shared" si="735"/>
        <v>0</v>
      </c>
      <c r="NB41" s="100">
        <f t="shared" si="736"/>
        <v>0</v>
      </c>
      <c r="NC41" s="100">
        <f t="shared" si="737"/>
        <v>0</v>
      </c>
      <c r="ND41" s="100">
        <f t="shared" si="738"/>
        <v>0</v>
      </c>
      <c r="NE41" s="100">
        <f t="shared" si="739"/>
        <v>0</v>
      </c>
      <c r="NF41" s="100">
        <f t="shared" si="740"/>
        <v>0</v>
      </c>
      <c r="NG41" s="100">
        <f t="shared" si="741"/>
        <v>0</v>
      </c>
      <c r="NH41" s="100">
        <f t="shared" si="742"/>
        <v>0</v>
      </c>
      <c r="NI41" s="100">
        <f t="shared" si="743"/>
        <v>0</v>
      </c>
      <c r="NJ41" s="100">
        <f t="shared" si="744"/>
        <v>0</v>
      </c>
      <c r="NK41" s="100">
        <f t="shared" si="745"/>
        <v>0</v>
      </c>
      <c r="NL41" s="100">
        <f t="shared" si="746"/>
        <v>0</v>
      </c>
      <c r="NM41" s="100">
        <f t="shared" si="747"/>
        <v>0</v>
      </c>
      <c r="NN41" s="100">
        <f t="shared" si="748"/>
        <v>0</v>
      </c>
      <c r="NO41" s="100">
        <f t="shared" si="749"/>
        <v>0</v>
      </c>
      <c r="NP41" s="100">
        <f t="shared" si="750"/>
        <v>0</v>
      </c>
      <c r="NQ41" s="100">
        <f t="shared" si="751"/>
        <v>0</v>
      </c>
      <c r="NR41" s="100">
        <f t="shared" si="752"/>
        <v>0</v>
      </c>
      <c r="NS41" s="100">
        <f t="shared" si="753"/>
        <v>0</v>
      </c>
      <c r="NT41" s="100">
        <f t="shared" si="754"/>
        <v>0</v>
      </c>
      <c r="NU41" s="100">
        <f t="shared" si="755"/>
        <v>0</v>
      </c>
      <c r="NV41" s="100">
        <f t="shared" si="756"/>
        <v>0</v>
      </c>
      <c r="NW41" s="100">
        <f t="shared" si="757"/>
        <v>0</v>
      </c>
      <c r="NX41" s="100">
        <f t="shared" si="758"/>
        <v>0</v>
      </c>
      <c r="NY41" s="100">
        <f t="shared" si="759"/>
        <v>0</v>
      </c>
      <c r="NZ41" s="100">
        <f t="shared" si="760"/>
        <v>0</v>
      </c>
      <c r="OA41" s="100">
        <f t="shared" si="761"/>
        <v>0</v>
      </c>
      <c r="OB41" s="100">
        <f t="shared" si="762"/>
        <v>0</v>
      </c>
      <c r="OC41" s="100">
        <f t="shared" si="763"/>
        <v>0</v>
      </c>
      <c r="OD41" s="100">
        <f t="shared" si="764"/>
        <v>0</v>
      </c>
      <c r="OE41" s="100">
        <f t="shared" si="765"/>
        <v>0</v>
      </c>
      <c r="OF41" s="100">
        <f t="shared" si="766"/>
        <v>0</v>
      </c>
      <c r="OG41" s="100">
        <f t="shared" si="767"/>
        <v>0</v>
      </c>
      <c r="OH41" s="100">
        <f t="shared" si="768"/>
        <v>0</v>
      </c>
      <c r="OI41" s="100">
        <f t="shared" si="769"/>
        <v>0</v>
      </c>
      <c r="OJ41" s="100">
        <f t="shared" si="770"/>
        <v>0</v>
      </c>
      <c r="OK41" s="100">
        <f t="shared" si="771"/>
        <v>0</v>
      </c>
      <c r="OL41" s="100">
        <f t="shared" si="772"/>
        <v>0</v>
      </c>
      <c r="OM41" s="100">
        <f t="shared" si="773"/>
        <v>0</v>
      </c>
      <c r="ON41" s="100">
        <f t="shared" si="774"/>
        <v>0</v>
      </c>
      <c r="OO41" s="100">
        <f t="shared" si="775"/>
        <v>0</v>
      </c>
      <c r="OP41" s="100">
        <f t="shared" si="776"/>
        <v>0</v>
      </c>
      <c r="OQ41" s="100">
        <f t="shared" si="777"/>
        <v>0</v>
      </c>
      <c r="OR41" s="100">
        <f t="shared" si="778"/>
        <v>0</v>
      </c>
      <c r="OS41" s="100">
        <f t="shared" si="779"/>
        <v>0</v>
      </c>
      <c r="OT41" s="100">
        <f t="shared" si="780"/>
        <v>0</v>
      </c>
      <c r="OU41" s="100">
        <f t="shared" si="781"/>
        <v>0</v>
      </c>
      <c r="OV41" s="100">
        <f t="shared" si="782"/>
        <v>0</v>
      </c>
      <c r="OW41" s="100">
        <f t="shared" si="783"/>
        <v>0</v>
      </c>
      <c r="OY41" s="101">
        <f t="shared" si="784"/>
        <v>0</v>
      </c>
      <c r="OZ41" s="101">
        <f>IF(Calculator!$K39=0,0,IF($OZ$4&gt;=$SS41,Calculator!$AJ39,IF('Graph Calc'!$OZ$4&lt;'Graph Calc'!$SU41,Calculator!$AJ39,0)))</f>
        <v>0</v>
      </c>
      <c r="PA41" s="101">
        <f>IF(Calculator!$K39=0,0,IF($PA$4&gt;=$SS41,Calculator!$AJ39,IF('Graph Calc'!$PA$4&lt;'Graph Calc'!$SU41,Calculator!$AJ39,0)))</f>
        <v>0</v>
      </c>
      <c r="PB41" s="101">
        <f>IF(Calculator!$K39=0,0,IF($PB$4&gt;=$SS41,Calculator!$AJ39,IF('Graph Calc'!$PB$4&lt;'Graph Calc'!$SU41,Calculator!$AJ39,0)))</f>
        <v>0</v>
      </c>
      <c r="PC41" s="101">
        <f>IF(Calculator!$K39=0,0,IF($PC$4&gt;=$SS41,Calculator!$AJ39,IF('Graph Calc'!$PC$4&lt;'Graph Calc'!$SU41,Calculator!$AJ39,0)))</f>
        <v>0</v>
      </c>
      <c r="PD41" s="101">
        <f>IF(Calculator!$K39=0,0,IF($PD$4&gt;=$SS41,Calculator!$AJ39,IF('Graph Calc'!$PD$4&lt;'Graph Calc'!$SU41,Calculator!$AJ39,0)))</f>
        <v>0</v>
      </c>
      <c r="PE41" s="101">
        <f>IF(Calculator!$K39=0,0,IF($PE$4&gt;=$SS41,Calculator!$AJ39,IF('Graph Calc'!$PE$4&lt;'Graph Calc'!$SU41,Calculator!$AJ39,0)))</f>
        <v>0</v>
      </c>
      <c r="PF41" s="101">
        <f>IF(Calculator!$K39=0,0,IF($PF$4&gt;=$SS41,Calculator!$AJ39,IF('Graph Calc'!$PF$4&lt;'Graph Calc'!$SU41,Calculator!$AJ39,0)))</f>
        <v>0</v>
      </c>
      <c r="PG41" s="101">
        <f>IF(Calculator!$K39=0,0,IF($PG$4&gt;=$SS41,Calculator!$AJ39,IF('Graph Calc'!$PG$4&lt;'Graph Calc'!$SU41,Calculator!$AJ39,0)))</f>
        <v>0</v>
      </c>
      <c r="PH41" s="101">
        <f>IF(Calculator!$K39=0,0,IF($PH$4&gt;=$SS41,Calculator!$AJ39,IF('Graph Calc'!PH$4&lt;'Graph Calc'!$SU41,Calculator!$AJ39,0)))</f>
        <v>0</v>
      </c>
      <c r="PI41" s="101">
        <f>IF(Calculator!$K39=0,0,IF($PI$4&gt;=$SS41,Calculator!$AJ39,IF('Graph Calc'!$PI$4&lt;'Graph Calc'!$SU41,Calculator!$AJ39,0)))</f>
        <v>0</v>
      </c>
      <c r="PJ41" s="101">
        <f>IF(Calculator!$K39=0,0,IF($PJ$4&gt;=$SS41,Calculator!$AJ39,IF('Graph Calc'!$PJ$4&lt;'Graph Calc'!$SU41,Calculator!$AJ39,0)))</f>
        <v>0</v>
      </c>
      <c r="PK41" s="101">
        <f>IF(Calculator!$K39=0,0,IF($PK$4&gt;=$SS41,Calculator!$AJ39,IF('Graph Calc'!$PK$4&lt;'Graph Calc'!$SU41,Calculator!$AJ39,0)))</f>
        <v>0</v>
      </c>
      <c r="PL41" s="101">
        <f>IF(Calculator!$K39=0,0,IF($PL$4&gt;=$SS41,Calculator!$AJ39,IF('Graph Calc'!$PL$4&lt;'Graph Calc'!$SU41,Calculator!$AJ39,0)))</f>
        <v>0</v>
      </c>
      <c r="PM41" s="101">
        <f>IF(Calculator!$K39=0,0,IF($PM$4&gt;=$SS41,Calculator!$AJ39,IF('Graph Calc'!$PM$4&lt;'Graph Calc'!$SU41,Calculator!$AJ39,0)))</f>
        <v>0</v>
      </c>
      <c r="PN41" s="101">
        <f>IF(Calculator!$K39=0,0,IF($PN$4&gt;=$SS41,Calculator!$AJ39,IF('Graph Calc'!$PN$4&lt;'Graph Calc'!$SU41,Calculator!$AJ39,0)))</f>
        <v>0</v>
      </c>
      <c r="PO41" s="101">
        <f>IF(Calculator!$K39=0,0,IF($PO$4&gt;=$SS41,Calculator!$AJ39,IF('Graph Calc'!$PO$4&lt;'Graph Calc'!$SU41,Calculator!$AJ39,0)))</f>
        <v>0</v>
      </c>
      <c r="PP41" s="101">
        <f>IF(Calculator!$K39=0,0,IF($PP$4&gt;=$SS41,Calculator!$AJ39,IF('Graph Calc'!$PP$4&lt;'Graph Calc'!$SU41,Calculator!$AJ39,0)))</f>
        <v>0</v>
      </c>
      <c r="PQ41" s="101">
        <f>IF(Calculator!$K39=0,0,IF($PQ$4&gt;=$SS41,Calculator!$AJ39,IF('Graph Calc'!$PQ$4&lt;'Graph Calc'!$SU41,Calculator!$AJ39,0)))</f>
        <v>0</v>
      </c>
      <c r="PR41" s="101">
        <f>IF(Calculator!$K39=0,0,IF($PR$4&gt;=$SS41,Calculator!$AJ39,IF('Graph Calc'!$PR$4&lt;'Graph Calc'!$SU41,Calculator!$AJ39,0)))</f>
        <v>0</v>
      </c>
      <c r="PS41" s="101">
        <f>IF(Calculator!$K39=0,0,IF($PS$4&gt;=$SS41,Calculator!$AJ39,IF('Graph Calc'!$PS$4&lt;'Graph Calc'!$SU41,Calculator!$AJ39,0)))</f>
        <v>0</v>
      </c>
      <c r="PT41" s="101">
        <f>IF(Calculator!$K39=0,0,IF($PT$4&gt;=$SS41,Calculator!$AJ39,IF('Graph Calc'!$PT$4&lt;'Graph Calc'!$SU41,Calculator!$AJ39,0)))</f>
        <v>0</v>
      </c>
      <c r="PU41" s="101">
        <f>IF(Calculator!$K39=0,0,IF($PU$4&gt;=$SS41,Calculator!$AJ39,IF('Graph Calc'!$PU$4&lt;'Graph Calc'!$SU41,Calculator!$AJ39,0)))</f>
        <v>0</v>
      </c>
      <c r="PV41" s="101">
        <f>IF(Calculator!$K39=0,0,IF($PV$4&gt;=$SS41,Calculator!$AJ39,IF('Graph Calc'!$PV$4&lt;'Graph Calc'!$SU41,Calculator!$AJ39,0)))</f>
        <v>0</v>
      </c>
      <c r="PW41" s="101">
        <f>IF(Calculator!$K39=0,0,IF($PW$4&gt;=$SS41,Calculator!$AJ39,IF('Graph Calc'!$PW$4&lt;'Graph Calc'!$SU41,Calculator!$AJ39,0)))</f>
        <v>0</v>
      </c>
      <c r="PX41" s="101">
        <f>IF(Calculator!$K39=0,0,IF($PX$4&gt;=$SS41,Calculator!$AJ39,IF('Graph Calc'!$PX$4&lt;'Graph Calc'!$SU41,Calculator!$AJ39,0)))</f>
        <v>0</v>
      </c>
      <c r="PY41" s="101">
        <f>IF(Calculator!$K39=0,0,IF($PY$4&gt;=$SS41,Calculator!$AJ39,IF('Graph Calc'!$PY$4&lt;'Graph Calc'!$SU41,Calculator!$AJ39,0)))</f>
        <v>0</v>
      </c>
      <c r="PZ41" s="101">
        <f>IF(Calculator!$K39=0,0,IF($PZ$4&gt;=$SS41,Calculator!$AJ39,IF('Graph Calc'!$PZ$4&lt;'Graph Calc'!$SU41,Calculator!$AJ39,0)))</f>
        <v>0</v>
      </c>
      <c r="QA41" s="101">
        <f>IF(Calculator!$K39=0,0,IF($QA$4&gt;=$SS41,Calculator!$AJ39,IF('Graph Calc'!$QA$4&lt;'Graph Calc'!$SU41,Calculator!$AJ39,0)))</f>
        <v>0</v>
      </c>
      <c r="QB41" s="101">
        <f>IF(Calculator!$K39=0,0,IF($QB$4&gt;=$SS41,Calculator!$AJ39,IF('Graph Calc'!$QB$4&lt;'Graph Calc'!$SU41,Calculator!$AJ39,0)))</f>
        <v>0</v>
      </c>
      <c r="QC41" s="101">
        <f>IF(Calculator!$K39=0,0,IF($QC$4&gt;=$SS41,Calculator!$AJ39,IF('Graph Calc'!$QC$4&lt;'Graph Calc'!$SU41,Calculator!$AJ39,0)))</f>
        <v>0</v>
      </c>
      <c r="QD41" s="101">
        <f>IF(Calculator!$K39=0,0,IF($QD$4&gt;=$SS41,Calculator!$AJ39,IF('Graph Calc'!$QD$4&lt;'Graph Calc'!$SU41,Calculator!$AJ39,0)))</f>
        <v>0</v>
      </c>
      <c r="QE41" s="101">
        <f>IF(Calculator!$K39=0,0,IF($QE$4&gt;=$SS41,Calculator!$AJ39,IF('Graph Calc'!$QE$4&lt;'Graph Calc'!$SU41,Calculator!$AJ39,0)))</f>
        <v>0</v>
      </c>
      <c r="QF41" s="101">
        <f>IF(Calculator!$K39=0,0,IF($QF$4&gt;=$SS41,Calculator!$AJ39,IF('Graph Calc'!$QF$4&lt;'Graph Calc'!$SU41,Calculator!$AJ39,0)))</f>
        <v>0</v>
      </c>
      <c r="QG41" s="101">
        <f>IF(Calculator!$K39=0,0,IF($QG$4&gt;=$SS41,Calculator!$AJ39,IF('Graph Calc'!$QG$4&lt;'Graph Calc'!$SU41,Calculator!$AJ39,0)))</f>
        <v>0</v>
      </c>
      <c r="QH41" s="101">
        <f>IF(Calculator!$K39=0,0,IF($QH$4&gt;=$SS41,Calculator!$AJ39,IF('Graph Calc'!$QH$4&lt;'Graph Calc'!$SU41,Calculator!$AJ39,0)))</f>
        <v>0</v>
      </c>
      <c r="QI41" s="101">
        <f>IF(Calculator!$K39=0,0,IF($QI$4&gt;=$SS41,Calculator!$AJ39,IF('Graph Calc'!$QI$4&lt;'Graph Calc'!$SU41,Calculator!$AJ39,0)))</f>
        <v>0</v>
      </c>
      <c r="QJ41" s="101">
        <f>IF(Calculator!$K39=0,0,IF($QJ$4&gt;=$SS41,Calculator!$AJ39,IF('Graph Calc'!$QJ$4&lt;'Graph Calc'!$SU41,Calculator!$AJ39,0)))</f>
        <v>0</v>
      </c>
      <c r="QK41" s="101">
        <f>IF(Calculator!$K39=0,0,IF($QK$4&gt;=$SS41,Calculator!$AJ39,IF('Graph Calc'!$QK$4&lt;'Graph Calc'!$SU41,Calculator!$AJ39,0)))</f>
        <v>0</v>
      </c>
      <c r="QL41" s="101">
        <f>IF(Calculator!$K39=0,0,IF($QL$4&gt;=$SS41,Calculator!$AJ39,IF('Graph Calc'!$QL$4&lt;'Graph Calc'!$SU41,Calculator!$AJ39,0)))</f>
        <v>0</v>
      </c>
      <c r="QM41" s="101">
        <f>IF(Calculator!$K39=0,0,IF($QM$4&gt;=$SS41,Calculator!$AJ39,IF('Graph Calc'!$QM$4&lt;'Graph Calc'!$SU41,Calculator!$AJ39,0)))</f>
        <v>0</v>
      </c>
      <c r="QN41" s="101">
        <f>IF(Calculator!$K39=0,0,IF($QN$4&gt;=$SS41,Calculator!$AJ39,IF('Graph Calc'!$QN$4&lt;'Graph Calc'!$SU41,Calculator!$AJ39,0)))</f>
        <v>0</v>
      </c>
      <c r="QO41" s="101">
        <f>IF(Calculator!$K39=0,0,IF($QO$4&gt;=$SS41,Calculator!$AJ39,IF('Graph Calc'!$QO$4&lt;'Graph Calc'!$SU41,Calculator!$AJ39,0)))</f>
        <v>0</v>
      </c>
      <c r="QP41" s="101">
        <f>IF(Calculator!$K39=0,0,IF($QP$4&gt;=$SS41,Calculator!$AJ39,IF('Graph Calc'!$QP$4&lt;'Graph Calc'!$SU41,Calculator!$AJ39,0)))</f>
        <v>0</v>
      </c>
      <c r="QQ41" s="101">
        <f>IF(Calculator!$K39=0,0,IF($QQ$4&gt;=$SS41,Calculator!$AJ39,IF('Graph Calc'!$QQ$4&lt;'Graph Calc'!$SU41,Calculator!$AJ39,0)))</f>
        <v>0</v>
      </c>
      <c r="QR41" s="101">
        <f>IF(Calculator!$K39=0,0,IF($QR$4&gt;=$SS41,Calculator!$AJ39,IF('Graph Calc'!$QR$4&lt;'Graph Calc'!$SU41,Calculator!$AJ39,0)))</f>
        <v>0</v>
      </c>
      <c r="QS41" s="101">
        <f>IF(Calculator!$K39=0,0,IF($QS$4&gt;=$SS41,Calculator!$AJ39,IF('Graph Calc'!$QS$4&lt;'Graph Calc'!$SU41,Calculator!$AJ39,0)))</f>
        <v>0</v>
      </c>
      <c r="QT41" s="101">
        <f>IF(Calculator!$K39=0,0,IF($QT$4&gt;=$SS41,Calculator!$AJ39,IF('Graph Calc'!$QT$4&lt;'Graph Calc'!$SU41,Calculator!$AJ39,0)))</f>
        <v>0</v>
      </c>
      <c r="QU41" s="101">
        <f>IF(Calculator!$K39=0,0,IF($QU$4&gt;=$SS41,Calculator!$AJ39,IF('Graph Calc'!$QU$4&lt;'Graph Calc'!$SU41,Calculator!$AJ39,0)))</f>
        <v>0</v>
      </c>
      <c r="QV41" s="101">
        <f>IF(Calculator!$K39=0,0,IF($QV$4&gt;=$SS41,Calculator!$AJ39,IF('Graph Calc'!$QV$4&lt;'Graph Calc'!$SU41,Calculator!$AJ39,0)))</f>
        <v>0</v>
      </c>
      <c r="QW41" s="101">
        <f>IF(Calculator!$K39=0,0,IF($QW$4&gt;=$SS41,Calculator!$AJ39,IF('Graph Calc'!$QW$4&lt;'Graph Calc'!$SU41,Calculator!$AJ39,0)))</f>
        <v>0</v>
      </c>
      <c r="QX41" s="101">
        <f>IF(Calculator!$K39=0,0,IF($QX$4&gt;=$SS41,Calculator!$AJ39,IF('Graph Calc'!$QX$4&lt;'Graph Calc'!$SU41,Calculator!$AJ39,0)))</f>
        <v>0</v>
      </c>
      <c r="QY41" s="101">
        <f>IF(Calculator!$K39=0,0,IF($QY$4&gt;=$SS41,Calculator!$AJ39,IF('Graph Calc'!$QY$4&lt;'Graph Calc'!$SU41,Calculator!$AJ39,0)))</f>
        <v>0</v>
      </c>
      <c r="QZ41" s="101">
        <f>IF(Calculator!$K39=0,0,IF($QZ$4&gt;=$SS41,Calculator!$AJ39,IF('Graph Calc'!$QZ$4&lt;'Graph Calc'!$SU41,Calculator!$AJ39,0)))</f>
        <v>0</v>
      </c>
      <c r="RA41" s="101">
        <f>IF(Calculator!$K39=0,0,IF($RA$4&gt;=$SS41,Calculator!$AJ39,IF('Graph Calc'!$RA$4&lt;'Graph Calc'!$SU41,Calculator!$AJ39,0)))</f>
        <v>0</v>
      </c>
      <c r="RB41" s="101">
        <f>IF(Calculator!$K39=0,0,IF($RB$4&gt;=$SS41,Calculator!$AJ39,IF('Graph Calc'!$RB$4&lt;'Graph Calc'!$SU41,Calculator!$AJ39,0)))</f>
        <v>0</v>
      </c>
      <c r="RC41" s="101">
        <f>IF(Calculator!$K39=0,0,IF($RC$4&gt;=$SS41,Calculator!$AJ39,IF('Graph Calc'!$RC$4&lt;'Graph Calc'!$SU41,Calculator!$AJ39,0)))</f>
        <v>0</v>
      </c>
      <c r="RD41" s="101">
        <f>IF(Calculator!$K39=0,0,IF($RD$4&gt;=$SS41,Calculator!$AJ39,IF('Graph Calc'!$RD$4&lt;'Graph Calc'!$SU41,Calculator!$AJ39,0)))</f>
        <v>0</v>
      </c>
      <c r="RE41" s="101">
        <f>IF(Calculator!$K39=0,0,IF($RE$4&gt;=$SS41,Calculator!$AJ39,IF('Graph Calc'!$RE$4&lt;'Graph Calc'!$SU41,Calculator!$AJ39,0)))</f>
        <v>0</v>
      </c>
      <c r="RF41" s="101">
        <f>IF(Calculator!$K39=0,0,IF($RF$4&gt;=$SS41,Calculator!$AJ39,IF('Graph Calc'!$RF$4&lt;'Graph Calc'!$SU41,Calculator!$AJ39,0)))</f>
        <v>0</v>
      </c>
      <c r="RG41" s="101">
        <f>IF(Calculator!$K39=0,0,IF($RG$4&gt;=$SS41,Calculator!$AJ39,IF('Graph Calc'!$RG$4&lt;'Graph Calc'!$SU41,Calculator!$AJ39,0)))</f>
        <v>0</v>
      </c>
      <c r="RH41" s="101">
        <f>IF(Calculator!$K39=0,0,IF($RH$4&gt;=$SS41,Calculator!$AJ39,IF('Graph Calc'!$RH$4&lt;'Graph Calc'!$SU41,Calculator!$AJ39,0)))</f>
        <v>0</v>
      </c>
      <c r="RI41" s="101">
        <f>IF(Calculator!$K39=0,0,IF($RI$4&gt;=$SS41,Calculator!$AJ39,IF('Graph Calc'!$RI$4&lt;'Graph Calc'!$SU41,Calculator!$AJ39,0)))</f>
        <v>0</v>
      </c>
      <c r="RJ41" s="101">
        <f>IF(Calculator!$K39=0,0,IF($RJ$4&gt;=$SS41,Calculator!$AJ39,IF('Graph Calc'!$RJ$4&lt;'Graph Calc'!$SU41,Calculator!$AJ39,0)))</f>
        <v>0</v>
      </c>
      <c r="RK41" s="101">
        <f>IF(Calculator!$K39=0,0,IF($RK$4&gt;=$SS41,Calculator!$AJ39,IF('Graph Calc'!$RK$4&lt;'Graph Calc'!$SU41,Calculator!$AJ39,0)))</f>
        <v>0</v>
      </c>
      <c r="RL41" s="101">
        <f>IF(Calculator!$K39=0,0,IF($RL$4&gt;=$SS41,Calculator!$AJ39,IF('Graph Calc'!$RL$4&lt;'Graph Calc'!$SU41,Calculator!$AJ39,0)))</f>
        <v>0</v>
      </c>
      <c r="RM41" s="101">
        <f>IF(Calculator!$K39=0,0,IF($RM$4&gt;=$SS41,Calculator!$AJ39,IF('Graph Calc'!$RM$4&lt;'Graph Calc'!$SU41,Calculator!$AJ39,0)))</f>
        <v>0</v>
      </c>
      <c r="RN41" s="101">
        <f>IF(Calculator!$K39=0,0,IF($RN$4&gt;=$SS41,Calculator!$AJ39,IF('Graph Calc'!$RN$4&lt;'Graph Calc'!$SU41,Calculator!$AJ39,0)))</f>
        <v>0</v>
      </c>
      <c r="RO41" s="101">
        <f>IF(Calculator!$K39=0,0,IF($RO$4&gt;=$SS41,Calculator!$AJ39,IF('Graph Calc'!$RO$4&lt;'Graph Calc'!$SU41,Calculator!$AJ39,0)))</f>
        <v>0</v>
      </c>
      <c r="RP41" s="101">
        <f>IF(Calculator!$K39=0,0,IF($RP$4&gt;=$SS41,Calculator!$AJ39,IF('Graph Calc'!$RP$4&lt;'Graph Calc'!$SU41,Calculator!$AJ39,0)))</f>
        <v>0</v>
      </c>
      <c r="RQ41" s="101">
        <f>IF(Calculator!$K39=0,0,IF($RQ$4&gt;=$SS41,Calculator!$AJ39,IF('Graph Calc'!$RQ$4&lt;'Graph Calc'!$SU41,Calculator!$AJ39,0)))</f>
        <v>0</v>
      </c>
      <c r="RR41" s="101">
        <f>IF(Calculator!$K39=0,0,IF($RR$4&gt;=$SS41,Calculator!$AJ39,IF('Graph Calc'!$RR$4&lt;'Graph Calc'!$SU41,Calculator!$AJ39,0)))</f>
        <v>0</v>
      </c>
      <c r="RS41" s="101">
        <f>IF(Calculator!$K39=0,0,IF($RS$4&gt;=$SS41,Calculator!$AJ39,IF('Graph Calc'!$RS$4&lt;'Graph Calc'!$SU41,Calculator!$AJ39,0)))</f>
        <v>0</v>
      </c>
      <c r="RT41" s="101">
        <f>IF(Calculator!$K39=0,0,IF($RT$4&gt;=$SS41,Calculator!$AJ39,IF('Graph Calc'!$RT$4&lt;'Graph Calc'!$SU41,Calculator!$AJ39,0)))</f>
        <v>0</v>
      </c>
      <c r="RU41" s="101">
        <f>IF(Calculator!$K39=0,0,IF($RU$4&gt;=$SS41,Calculator!$AJ39,IF('Graph Calc'!$RU$4&lt;'Graph Calc'!$SU41,Calculator!$AJ39,0)))</f>
        <v>0</v>
      </c>
      <c r="RV41" s="101">
        <f>IF(Calculator!$K39=0,0,IF($RV$4&gt;=$SS41,Calculator!$AJ39,IF('Graph Calc'!$RV$4&lt;'Graph Calc'!$SU41,Calculator!$AJ39,0)))</f>
        <v>0</v>
      </c>
      <c r="RW41" s="101">
        <f>IF(Calculator!$K39=0,0,IF($RW$4&gt;=$SS41,Calculator!$AJ39,IF('Graph Calc'!$RW$4&lt;'Graph Calc'!$SU41,Calculator!$AJ39,0)))</f>
        <v>0</v>
      </c>
      <c r="RX41" s="101">
        <f>IF(Calculator!$K39=0,0,IF($RX$4&gt;=$SS41,Calculator!$AJ39,IF('Graph Calc'!$RX$4&lt;'Graph Calc'!$SU41,Calculator!$AJ39,0)))</f>
        <v>0</v>
      </c>
      <c r="RY41" s="101">
        <f>IF(Calculator!$K39=0,0,IF($RY$4&gt;=$SS41,Calculator!$AJ39,IF('Graph Calc'!$RY$4&lt;'Graph Calc'!$SU41,Calculator!$AJ39,0)))</f>
        <v>0</v>
      </c>
      <c r="RZ41" s="101">
        <f>IF(Calculator!$K39=0,0,IF($RZ$4&gt;=$SS41,Calculator!$AJ39,IF('Graph Calc'!$RZ$4&lt;'Graph Calc'!$SU41,Calculator!$AJ39,0)))</f>
        <v>0</v>
      </c>
      <c r="SA41" s="101">
        <f>IF(Calculator!$K39=0,0,IF($SA$4&gt;=$SS41,Calculator!$AJ39,IF('Graph Calc'!$SA$4&lt;'Graph Calc'!$SU41,Calculator!$AJ39,0)))</f>
        <v>0</v>
      </c>
      <c r="SB41" s="101">
        <f>IF(Calculator!$K39=0,0,IF($SB$4&gt;=$SS41,Calculator!$AJ39,IF('Graph Calc'!$SB$4&lt;'Graph Calc'!$SU41,Calculator!$AJ39,0)))</f>
        <v>0</v>
      </c>
      <c r="SC41" s="101">
        <f>IF(Calculator!$K39=0,0,IF($SC$4&gt;=$SS41,Calculator!$AJ39,IF('Graph Calc'!$SC$4&lt;'Graph Calc'!$SU41,Calculator!$AJ39,0)))</f>
        <v>0</v>
      </c>
      <c r="SD41" s="101">
        <f>IF(Calculator!$K39=0,0,IF(SD40&gt;=$SS41,Calculator!$AJ39,IF('Graph Calc'!$SD$4&lt;'Graph Calc'!$SU41,Calculator!$AJ39,0)))</f>
        <v>0</v>
      </c>
      <c r="SE41" s="101">
        <f>IF(Calculator!$K39=0,0,IF($SE$4&gt;=$SS41,Calculator!$AJ39,IF('Graph Calc'!$SE$4&lt;'Graph Calc'!$SU41,Calculator!$AJ39,0)))</f>
        <v>0</v>
      </c>
      <c r="SF41" s="101">
        <f>IF(Calculator!$K39=0,0,IF($SF$4&gt;=$SS41,Calculator!$AJ39,IF('Graph Calc'!$SF$4&lt;'Graph Calc'!$SU41,Calculator!$AJ39,0)))</f>
        <v>0</v>
      </c>
      <c r="SG41" s="101">
        <f>IF(Calculator!$K39=0,0,IF($SG$4&gt;=$SS41,Calculator!$AJ39,IF('Graph Calc'!$SG$4&lt;'Graph Calc'!$SU41,Calculator!$AJ39,0)))</f>
        <v>0</v>
      </c>
      <c r="SH41" s="101">
        <f>IF(Calculator!$K39=0,0,IF($SH$4&gt;=$SS41,Calculator!$AJ39,IF('Graph Calc'!$SH$4&lt;'Graph Calc'!$SU41,Calculator!$AJ39,0)))</f>
        <v>0</v>
      </c>
      <c r="SI41" s="101">
        <f>IF(Calculator!$K39=0,0,IF($SI$4&gt;=$SS41,Calculator!$AJ39,IF('Graph Calc'!$SI$4&lt;'Graph Calc'!$SU41,Calculator!$AJ39,0)))</f>
        <v>0</v>
      </c>
      <c r="SJ41" s="101">
        <f>IF(Calculator!$K39=0,0,IF($SJ$4&gt;=$SS41,Calculator!$AJ39,IF('Graph Calc'!$SJ$4&lt;'Graph Calc'!$SU41,Calculator!$AJ39,0)))</f>
        <v>0</v>
      </c>
      <c r="SK41" s="101">
        <f>IF(Calculator!$K39=0,0,IF($SK$4&gt;=$SS41,Calculator!$AJ39,IF('Graph Calc'!$SK$4&lt;'Graph Calc'!$SU41,Calculator!$AJ39,0)))</f>
        <v>0</v>
      </c>
      <c r="SL41" s="101">
        <f>IF(Calculator!$K39=0,0,IF($SL$4&gt;=$SS41,Calculator!$AJ39,IF('Graph Calc'!$SL$4&lt;'Graph Calc'!$SU41,Calculator!$AJ39,0)))</f>
        <v>0</v>
      </c>
      <c r="SM41" s="101">
        <f>IF(Calculator!$K39=0,0,IF($SM$4&gt;=$SS41,Calculator!$AJ39,IF('Graph Calc'!$SM$4&lt;'Graph Calc'!$SU41,Calculator!$AJ39,0)))</f>
        <v>0</v>
      </c>
      <c r="SN41" s="101">
        <f>IF(Calculator!$K39=0,0,IF($SN$4&gt;=$SS41,Calculator!$AJ39,IF('Graph Calc'!$SN$4&lt;'Graph Calc'!$SU41,Calculator!$AJ39,0)))</f>
        <v>0</v>
      </c>
      <c r="SO41" s="101">
        <f>IF(Calculator!$K39=0,0,IF($SO$4&gt;=$SS41,Calculator!$AJ39,IF('Graph Calc'!$SO$4&lt;'Graph Calc'!$SU41,Calculator!$AJ39,0)))</f>
        <v>0</v>
      </c>
      <c r="SP41" s="101">
        <f>IF(Calculator!$K39=0,0,IF($SP$4&gt;=$SS41,Calculator!$AJ39,IF('Graph Calc'!$SP$4&lt;'Graph Calc'!$SU41,Calculator!$AJ39,0)))</f>
        <v>0</v>
      </c>
      <c r="SQ41" s="101">
        <f>IF(Calculator!$K39=0,0,IF($SQ$4&gt;=$SS41,Calculator!$AJ39,IF('Graph Calc'!$SQ$4&lt;'Graph Calc'!$SU41,Calculator!$AJ39,0)))</f>
        <v>0</v>
      </c>
      <c r="SR41" s="101">
        <f>IF(Calculator!$K39=0,0,IF($SR$4&gt;=$SS41,Calculator!$AJ39,IF('Graph Calc'!$SR$4&lt;'Graph Calc'!$SU41,Calculator!$AJ39,0)))</f>
        <v>0</v>
      </c>
      <c r="SS41">
        <f>Calculator!N39</f>
        <v>0</v>
      </c>
      <c r="ST41">
        <f>SS41+Calculator!K39</f>
        <v>0</v>
      </c>
      <c r="SU41">
        <f t="shared" si="785"/>
        <v>0</v>
      </c>
      <c r="SZ41" s="101">
        <f>IF(Calculator!$K39=0,0,IF($OZ$4&gt;=$SS41,Calculator!$AJ39,IF('Graph Calc'!$OZ$4&lt;'Graph Calc'!$SU41,Calculator!$AJ39,0)))</f>
        <v>0</v>
      </c>
      <c r="TA41" s="101">
        <f>IF(Calculator!$K39=0,0,IF($PA$4&gt;=$SS41,Calculator!$AJ39,IF('Graph Calc'!$PA$4&lt;'Graph Calc'!$SU41,Calculator!$AJ39,0)))</f>
        <v>0</v>
      </c>
      <c r="TB41" s="101">
        <f>IF(Calculator!$K39=0,0,IF($PB$4&gt;=$SS41,Calculator!$AJ39,IF('Graph Calc'!$PB$4&lt;'Graph Calc'!$SU41,Calculator!$AJ39,0)))</f>
        <v>0</v>
      </c>
      <c r="TC41" s="101">
        <f>IF(Calculator!$K39=0,0,IF($PC$4&gt;=$SS41,Calculator!$AJ39,IF('Graph Calc'!$PC$4&lt;'Graph Calc'!$SU41,Calculator!$AJ39,0)))</f>
        <v>0</v>
      </c>
      <c r="TD41" s="101">
        <f>IF(Calculator!$K39=0,0,IF($PD$4&gt;=$SS41,Calculator!$AJ39,IF('Graph Calc'!$PD$4&lt;'Graph Calc'!$SU41,Calculator!$AJ39,0)))</f>
        <v>0</v>
      </c>
      <c r="TE41" s="101">
        <f>IF(Calculator!$K39=0,0,IF($PE$4&gt;=$SS41,Calculator!$AJ39,IF('Graph Calc'!$PE$4&lt;'Graph Calc'!$SU41,Calculator!$AJ39,0)))</f>
        <v>0</v>
      </c>
      <c r="TF41" s="101">
        <f>IF(Calculator!$K39=0,0,IF($PF$4&gt;=$SS41,Calculator!$AJ39,IF('Graph Calc'!$PF$4&lt;'Graph Calc'!$SU41,Calculator!$AJ39,0)))</f>
        <v>0</v>
      </c>
      <c r="TG41" s="101">
        <f>IF(Calculator!$K39=0,0,IF($PG$4&gt;=$SS41,Calculator!$AJ39,IF('Graph Calc'!$PG$4&lt;'Graph Calc'!$SU41,Calculator!$AJ39,0)))</f>
        <v>0</v>
      </c>
      <c r="TH41" s="101">
        <f>IF(Calculator!$K39=0,0,IF($PH$4&gt;=$SS41,Calculator!$AJ39,IF('Graph Calc'!TH$4&lt;'Graph Calc'!$SU41,Calculator!$AJ39,0)))</f>
        <v>0</v>
      </c>
      <c r="TI41" s="101">
        <f>IF(Calculator!$K39=0,0,IF($PI$4&gt;=$SS41,Calculator!$AJ39,IF('Graph Calc'!$PI$4&lt;'Graph Calc'!$SU41,Calculator!$AJ39,0)))</f>
        <v>0</v>
      </c>
      <c r="TJ41" s="101">
        <f>IF(Calculator!$K39=0,0,IF($PJ$4&gt;=$SS41,Calculator!$AJ39,IF('Graph Calc'!$PJ$4&lt;'Graph Calc'!$SU41,Calculator!$AJ39,0)))</f>
        <v>0</v>
      </c>
      <c r="TK41" s="101">
        <f>IF(Calculator!$K39=0,0,IF($PK$4&gt;=$SS41,Calculator!$AJ39,IF('Graph Calc'!$PK$4&lt;'Graph Calc'!$SU41,Calculator!$AJ39,0)))</f>
        <v>0</v>
      </c>
      <c r="TL41" s="101">
        <f>IF(Calculator!$K39=0,0,IF($PL$4&gt;=$SS41,Calculator!$AJ39,IF('Graph Calc'!$PL$4&lt;'Graph Calc'!$SU41,Calculator!$AJ39,0)))</f>
        <v>0</v>
      </c>
      <c r="TM41" s="101">
        <f>IF(Calculator!$K39=0,0,IF($PM$4&gt;=$SS41,Calculator!$AJ39,IF('Graph Calc'!$PM$4&lt;'Graph Calc'!$SU41,Calculator!$AJ39,0)))</f>
        <v>0</v>
      </c>
      <c r="TN41" s="101">
        <f>IF(Calculator!$K39=0,0,IF($PN$4&gt;=$SS41,Calculator!$AJ39,IF('Graph Calc'!$PN$4&lt;'Graph Calc'!$SU41,Calculator!$AJ39,0)))</f>
        <v>0</v>
      </c>
      <c r="TO41" s="101">
        <f>IF(Calculator!$K39=0,0,IF($PO$4&gt;=$SS41,Calculator!$AJ39,IF('Graph Calc'!$PO$4&lt;'Graph Calc'!$SU41,Calculator!$AJ39,0)))</f>
        <v>0</v>
      </c>
      <c r="TP41" s="101">
        <f>IF(Calculator!$K39=0,0,IF($PP$4&gt;=$SS41,Calculator!$AJ39,IF('Graph Calc'!$PP$4&lt;'Graph Calc'!$SU41,Calculator!$AJ39,0)))</f>
        <v>0</v>
      </c>
      <c r="TQ41" s="101">
        <f>IF(Calculator!$K39=0,0,IF($PQ$4&gt;=$SS41,Calculator!$AJ39,IF('Graph Calc'!$PQ$4&lt;'Graph Calc'!$SU41,Calculator!$AJ39,0)))</f>
        <v>0</v>
      </c>
      <c r="TR41" s="101">
        <f>IF(Calculator!$K39=0,0,IF($PR$4&gt;=$SS41,Calculator!$AJ39,IF('Graph Calc'!$PR$4&lt;'Graph Calc'!$SU41,Calculator!$AJ39,0)))</f>
        <v>0</v>
      </c>
      <c r="TS41" s="101">
        <f>IF(Calculator!$K39=0,0,IF($PS$4&gt;=$SS41,Calculator!$AJ39,IF('Graph Calc'!$PS$4&lt;'Graph Calc'!$SU41,Calculator!$AJ39,0)))</f>
        <v>0</v>
      </c>
      <c r="TT41" s="101">
        <f>IF(Calculator!$K39=0,0,IF($PT$4&gt;=$SS41,Calculator!$AJ39,IF('Graph Calc'!$PT$4&lt;'Graph Calc'!$SU41,Calculator!$AJ39,0)))</f>
        <v>0</v>
      </c>
      <c r="TU41" s="101">
        <f>IF(Calculator!$K39=0,0,IF($PU$4&gt;=$SS41,Calculator!$AJ39,IF('Graph Calc'!$PU$4&lt;'Graph Calc'!$SU41,Calculator!$AJ39,0)))</f>
        <v>0</v>
      </c>
      <c r="TV41" s="101">
        <f>IF(Calculator!$K39=0,0,IF($PV$4&gt;=$SS41,Calculator!$AJ39,IF('Graph Calc'!$PV$4&lt;'Graph Calc'!$SU41,Calculator!$AJ39,0)))</f>
        <v>0</v>
      </c>
      <c r="TW41" s="101">
        <f>IF(Calculator!$K39=0,0,IF($PW$4&gt;=$SS41,Calculator!$AJ39,IF('Graph Calc'!$PW$4&lt;'Graph Calc'!$SU41,Calculator!$AJ39,0)))</f>
        <v>0</v>
      </c>
      <c r="TX41" s="101">
        <f>IF(Calculator!$K39=0,0,IF($PX$4&gt;=$SS41,Calculator!$AJ39,IF('Graph Calc'!$PX$4&lt;'Graph Calc'!$SU41,Calculator!$AJ39,0)))</f>
        <v>0</v>
      </c>
      <c r="TY41" s="101">
        <f>IF(Calculator!$K39=0,0,IF($PY$4&gt;=$SS41,Calculator!$AJ39,IF('Graph Calc'!$PY$4&lt;'Graph Calc'!$SU41,Calculator!$AJ39,0)))</f>
        <v>0</v>
      </c>
      <c r="TZ41" s="101">
        <f>IF(Calculator!$K39=0,0,IF($PZ$4&gt;=$SS41,Calculator!$AJ39,IF('Graph Calc'!$PZ$4&lt;'Graph Calc'!$SU41,Calculator!$AJ39,0)))</f>
        <v>0</v>
      </c>
      <c r="UA41" s="101">
        <f>IF(Calculator!$K39=0,0,IF($QA$4&gt;=$SS41,Calculator!$AJ39,IF('Graph Calc'!$QA$4&lt;'Graph Calc'!$SU41,Calculator!$AJ39,0)))</f>
        <v>0</v>
      </c>
      <c r="UB41" s="101">
        <f>IF(Calculator!$K39=0,0,IF($QB$4&gt;=$SS41,Calculator!$AJ39,IF('Graph Calc'!$QB$4&lt;'Graph Calc'!$SU41,Calculator!$AJ39,0)))</f>
        <v>0</v>
      </c>
      <c r="UC41" s="101">
        <f>IF(Calculator!$K39=0,0,IF($QC$4&gt;=$SS41,Calculator!$AJ39,IF('Graph Calc'!$QC$4&lt;'Graph Calc'!$SU41,Calculator!$AJ39,0)))</f>
        <v>0</v>
      </c>
      <c r="UD41" s="101">
        <f>IF(Calculator!$K39=0,0,IF($QD$4&gt;=$SS41,Calculator!$AJ39,IF('Graph Calc'!$QD$4&lt;'Graph Calc'!$SU41,Calculator!$AJ39,0)))</f>
        <v>0</v>
      </c>
      <c r="UE41" s="101">
        <f>IF(Calculator!$K39=0,0,IF($QE$4&gt;=$SS41,Calculator!$AJ39,IF('Graph Calc'!$QE$4&lt;'Graph Calc'!$SU41,Calculator!$AJ39,0)))</f>
        <v>0</v>
      </c>
      <c r="UF41" s="101">
        <f>IF(Calculator!$K39=0,0,IF($QF$4&gt;=$SS41,Calculator!$AJ39,IF('Graph Calc'!$QF$4&lt;'Graph Calc'!$SU41,Calculator!$AJ39,0)))</f>
        <v>0</v>
      </c>
      <c r="UG41" s="101">
        <f>IF(Calculator!$K39=0,0,IF($QG$4&gt;=$SS41,Calculator!$AJ39,IF('Graph Calc'!$QG$4&lt;'Graph Calc'!$SU41,Calculator!$AJ39,0)))</f>
        <v>0</v>
      </c>
      <c r="UH41" s="101">
        <f>IF(Calculator!$K39=0,0,IF($QH$4&gt;=$SS41,Calculator!$AJ39,IF('Graph Calc'!$QH$4&lt;'Graph Calc'!$SU41,Calculator!$AJ39,0)))</f>
        <v>0</v>
      </c>
      <c r="UI41" s="101">
        <f>IF(Calculator!$K39=0,0,IF($QI$4&gt;=$SS41,Calculator!$AJ39,IF('Graph Calc'!$QI$4&lt;'Graph Calc'!$SU41,Calculator!$AJ39,0)))</f>
        <v>0</v>
      </c>
      <c r="UJ41" s="101">
        <f>IF(Calculator!$K39=0,0,IF($QJ$4&gt;=$SS41,Calculator!$AJ39,IF('Graph Calc'!$QJ$4&lt;'Graph Calc'!$SU41,Calculator!$AJ39,0)))</f>
        <v>0</v>
      </c>
      <c r="UK41" s="101">
        <f>IF(Calculator!$K39=0,0,IF($QK$4&gt;=$SS41,Calculator!$AJ39,IF('Graph Calc'!$QK$4&lt;'Graph Calc'!$SU41,Calculator!$AJ39,0)))</f>
        <v>0</v>
      </c>
      <c r="UL41" s="101">
        <f>IF(Calculator!$K39=0,0,IF($QL$4&gt;=$SS41,Calculator!$AJ39,IF('Graph Calc'!$QL$4&lt;'Graph Calc'!$SU41,Calculator!$AJ39,0)))</f>
        <v>0</v>
      </c>
      <c r="UM41" s="101">
        <f>IF(Calculator!$K39=0,0,IF($QM$4&gt;=$SS41,Calculator!$AJ39,IF('Graph Calc'!$QM$4&lt;'Graph Calc'!$SU41,Calculator!$AJ39,0)))</f>
        <v>0</v>
      </c>
      <c r="UN41" s="101">
        <f>IF(Calculator!$K39=0,0,IF($QN$4&gt;=$SS41,Calculator!$AJ39,IF('Graph Calc'!$QN$4&lt;'Graph Calc'!$SU41,Calculator!$AJ39,0)))</f>
        <v>0</v>
      </c>
      <c r="UO41" s="101">
        <f>IF(Calculator!$K39=0,0,IF($QO$4&gt;=$SS41,Calculator!$AJ39,IF('Graph Calc'!$QO$4&lt;'Graph Calc'!$SU41,Calculator!$AJ39,0)))</f>
        <v>0</v>
      </c>
      <c r="UP41" s="101">
        <f>IF(Calculator!$K39=0,0,IF($QP$4&gt;=$SS41,Calculator!$AJ39,IF('Graph Calc'!$QP$4&lt;'Graph Calc'!$SU41,Calculator!$AJ39,0)))</f>
        <v>0</v>
      </c>
      <c r="UQ41" s="101">
        <f>IF(Calculator!$K39=0,0,IF($QQ$4&gt;=$SS41,Calculator!$AJ39,IF('Graph Calc'!$QQ$4&lt;'Graph Calc'!$SU41,Calculator!$AJ39,0)))</f>
        <v>0</v>
      </c>
      <c r="UR41" s="101">
        <f>IF(Calculator!$K39=0,0,IF($QR$4&gt;=$SS41,Calculator!$AJ39,IF('Graph Calc'!$QR$4&lt;'Graph Calc'!$SU41,Calculator!$AJ39,0)))</f>
        <v>0</v>
      </c>
      <c r="US41" s="101">
        <f>IF(Calculator!$K39=0,0,IF($QS$4&gt;=$SS41,Calculator!$AJ39,IF('Graph Calc'!$QS$4&lt;'Graph Calc'!$SU41,Calculator!$AJ39,0)))</f>
        <v>0</v>
      </c>
      <c r="UT41" s="101">
        <f>IF(Calculator!$K39=0,0,IF($QT$4&gt;=$SS41,Calculator!$AJ39,IF('Graph Calc'!$QT$4&lt;'Graph Calc'!$SU41,Calculator!$AJ39,0)))</f>
        <v>0</v>
      </c>
      <c r="UU41" s="101">
        <f>IF(Calculator!$K39=0,0,IF($QU$4&gt;=$SS41,Calculator!$AJ39,IF('Graph Calc'!$QU$4&lt;'Graph Calc'!$SU41,Calculator!$AJ39,0)))</f>
        <v>0</v>
      </c>
      <c r="UV41" s="101">
        <f>IF(Calculator!$K39=0,0,IF($QV$4&gt;=$SS41,Calculator!$AJ39,IF('Graph Calc'!$QV$4&lt;'Graph Calc'!$SU41,Calculator!$AJ39,0)))</f>
        <v>0</v>
      </c>
      <c r="UW41" s="101">
        <f>IF(Calculator!$K39=0,0,IF($QW$4&gt;=$SS41,Calculator!$AJ39,IF('Graph Calc'!$QW$4&lt;'Graph Calc'!$SU41,Calculator!$AJ39,0)))</f>
        <v>0</v>
      </c>
      <c r="UX41" s="101">
        <f>IF(Calculator!$K39=0,0,IF($QX$4&gt;=$SS41,Calculator!$AJ39,IF('Graph Calc'!$QX$4&lt;'Graph Calc'!$SU41,Calculator!$AJ39,0)))</f>
        <v>0</v>
      </c>
      <c r="UY41" s="101">
        <f>IF(Calculator!$K39=0,0,IF($QY$4&gt;=$SS41,Calculator!$AJ39,IF('Graph Calc'!$QY$4&lt;'Graph Calc'!$SU41,Calculator!$AJ39,0)))</f>
        <v>0</v>
      </c>
      <c r="UZ41" s="101">
        <f>IF(Calculator!$K39=0,0,IF($QZ$4&gt;=$SS41,Calculator!$AJ39,IF('Graph Calc'!$QZ$4&lt;'Graph Calc'!$SU41,Calculator!$AJ39,0)))</f>
        <v>0</v>
      </c>
      <c r="VA41" s="101">
        <f>IF(Calculator!$K39=0,0,IF($RA$4&gt;=$SS41,Calculator!$AJ39,IF('Graph Calc'!$RA$4&lt;'Graph Calc'!$SU41,Calculator!$AJ39,0)))</f>
        <v>0</v>
      </c>
      <c r="VB41" s="101">
        <f>IF(Calculator!$K39=0,0,IF($RB$4&gt;=$SS41,Calculator!$AJ39,IF('Graph Calc'!$RB$4&lt;'Graph Calc'!$SU41,Calculator!$AJ39,0)))</f>
        <v>0</v>
      </c>
      <c r="VC41" s="101">
        <f>IF(Calculator!$K39=0,0,IF($RC$4&gt;=$SS41,Calculator!$AJ39,IF('Graph Calc'!$RC$4&lt;'Graph Calc'!$SU41,Calculator!$AJ39,0)))</f>
        <v>0</v>
      </c>
      <c r="VD41" s="101">
        <f>IF(Calculator!$K39=0,0,IF($RD$4&gt;=$SS41,Calculator!$AJ39,IF('Graph Calc'!$RD$4&lt;'Graph Calc'!$SU41,Calculator!$AJ39,0)))</f>
        <v>0</v>
      </c>
      <c r="VE41" s="101">
        <f>IF(Calculator!$K39=0,0,IF($RE$4&gt;=$SS41,Calculator!$AJ39,IF('Graph Calc'!$RE$4&lt;'Graph Calc'!$SU41,Calculator!$AJ39,0)))</f>
        <v>0</v>
      </c>
      <c r="VF41" s="101">
        <f>IF(Calculator!$K39=0,0,IF($RF$4&gt;=$SS41,Calculator!$AJ39,IF('Graph Calc'!$RF$4&lt;'Graph Calc'!$SU41,Calculator!$AJ39,0)))</f>
        <v>0</v>
      </c>
      <c r="VG41" s="101">
        <f>IF(Calculator!$K39=0,0,IF($RG$4&gt;=$SS41,Calculator!$AJ39,IF('Graph Calc'!$RG$4&lt;'Graph Calc'!$SU41,Calculator!$AJ39,0)))</f>
        <v>0</v>
      </c>
      <c r="VH41" s="101">
        <f>IF(Calculator!$K39=0,0,IF($RH$4&gt;=$SS41,Calculator!$AJ39,IF('Graph Calc'!$RH$4&lt;'Graph Calc'!$SU41,Calculator!$AJ39,0)))</f>
        <v>0</v>
      </c>
      <c r="VI41" s="101">
        <f>IF(Calculator!$K39=0,0,IF($RI$4&gt;=$SS41,Calculator!$AJ39,IF('Graph Calc'!$RI$4&lt;'Graph Calc'!$SU41,Calculator!$AJ39,0)))</f>
        <v>0</v>
      </c>
      <c r="VJ41" s="101">
        <f>IF(Calculator!$K39=0,0,IF($RJ$4&gt;=$SS41,Calculator!$AJ39,IF('Graph Calc'!$RJ$4&lt;'Graph Calc'!$SU41,Calculator!$AJ39,0)))</f>
        <v>0</v>
      </c>
      <c r="VK41" s="101">
        <f>IF(Calculator!$K39=0,0,IF($RK$4&gt;=$SS41,Calculator!$AJ39,IF('Graph Calc'!$RK$4&lt;'Graph Calc'!$SU41,Calculator!$AJ39,0)))</f>
        <v>0</v>
      </c>
      <c r="VL41" s="101">
        <f>IF(Calculator!$K39=0,0,IF($RL$4&gt;=$SS41,Calculator!$AJ39,IF('Graph Calc'!$RL$4&lt;'Graph Calc'!$SU41,Calculator!$AJ39,0)))</f>
        <v>0</v>
      </c>
      <c r="VM41" s="101">
        <f>IF(Calculator!$K39=0,0,IF($RM$4&gt;=$SS41,Calculator!$AJ39,IF('Graph Calc'!$RM$4&lt;'Graph Calc'!$SU41,Calculator!$AJ39,0)))</f>
        <v>0</v>
      </c>
      <c r="VN41" s="101">
        <f>IF(Calculator!$K39=0,0,IF($RN$4&gt;=$SS41,Calculator!$AJ39,IF('Graph Calc'!$RN$4&lt;'Graph Calc'!$SU41,Calculator!$AJ39,0)))</f>
        <v>0</v>
      </c>
      <c r="VO41" s="101">
        <f>IF(Calculator!$K39=0,0,IF($RO$4&gt;=$SS41,Calculator!$AJ39,IF('Graph Calc'!$RO$4&lt;'Graph Calc'!$SU41,Calculator!$AJ39,0)))</f>
        <v>0</v>
      </c>
      <c r="VP41" s="101">
        <f>IF(Calculator!$K39=0,0,IF($RP$4&gt;=$SS41,Calculator!$AJ39,IF('Graph Calc'!$RP$4&lt;'Graph Calc'!$SU41,Calculator!$AJ39,0)))</f>
        <v>0</v>
      </c>
      <c r="VQ41" s="101">
        <f>IF(Calculator!$K39=0,0,IF($RQ$4&gt;=$SS41,Calculator!$AJ39,IF('Graph Calc'!$RQ$4&lt;'Graph Calc'!$SU41,Calculator!$AJ39,0)))</f>
        <v>0</v>
      </c>
      <c r="VR41" s="101">
        <f>IF(Calculator!$K39=0,0,IF($RR$4&gt;=$SS41,Calculator!$AJ39,IF('Graph Calc'!$RR$4&lt;'Graph Calc'!$SU41,Calculator!$AJ39,0)))</f>
        <v>0</v>
      </c>
      <c r="VS41" s="101">
        <f>IF(Calculator!$K39=0,0,IF($RS$4&gt;=$SS41,Calculator!$AJ39,IF('Graph Calc'!$RS$4&lt;'Graph Calc'!$SU41,Calculator!$AJ39,0)))</f>
        <v>0</v>
      </c>
      <c r="VT41" s="101">
        <f>IF(Calculator!$K39=0,0,IF($RT$4&gt;=$SS41,Calculator!$AJ39,IF('Graph Calc'!$RT$4&lt;'Graph Calc'!$SU41,Calculator!$AJ39,0)))</f>
        <v>0</v>
      </c>
      <c r="VU41" s="101">
        <f>IF(Calculator!$K39=0,0,IF($RU$4&gt;=$SS41,Calculator!$AJ39,IF('Graph Calc'!$RU$4&lt;'Graph Calc'!$SU41,Calculator!$AJ39,0)))</f>
        <v>0</v>
      </c>
      <c r="VV41" s="101">
        <f>IF(Calculator!$K39=0,0,IF($RV$4&gt;=$SS41,Calculator!$AJ39,IF('Graph Calc'!$RV$4&lt;'Graph Calc'!$SU41,Calculator!$AJ39,0)))</f>
        <v>0</v>
      </c>
      <c r="VW41" s="101">
        <f>IF(Calculator!$K39=0,0,IF($RW$4&gt;=$SS41,Calculator!$AJ39,IF('Graph Calc'!$RW$4&lt;'Graph Calc'!$SU41,Calculator!$AJ39,0)))</f>
        <v>0</v>
      </c>
      <c r="VX41" s="101">
        <f>IF(Calculator!$K39=0,0,IF($RX$4&gt;=$SS41,Calculator!$AJ39,IF('Graph Calc'!$RX$4&lt;'Graph Calc'!$SU41,Calculator!$AJ39,0)))</f>
        <v>0</v>
      </c>
      <c r="VY41" s="101">
        <f>IF(Calculator!$K39=0,0,IF($RY$4&gt;=$SS41,Calculator!$AJ39,IF('Graph Calc'!$RY$4&lt;'Graph Calc'!$SU41,Calculator!$AJ39,0)))</f>
        <v>0</v>
      </c>
      <c r="VZ41" s="101">
        <f>IF(Calculator!$K39=0,0,IF($RZ$4&gt;=$SS41,Calculator!$AJ39,IF('Graph Calc'!$RZ$4&lt;'Graph Calc'!$SU41,Calculator!$AJ39,0)))</f>
        <v>0</v>
      </c>
      <c r="WA41" s="101">
        <f>IF(Calculator!$K39=0,0,IF($SA$4&gt;=$SS41,Calculator!$AJ39,IF('Graph Calc'!$SA$4&lt;'Graph Calc'!$SU41,Calculator!$AJ39,0)))</f>
        <v>0</v>
      </c>
      <c r="WB41" s="101">
        <f>IF(Calculator!$K39=0,0,IF($SB$4&gt;=$SS41,Calculator!$AJ39,IF('Graph Calc'!$SB$4&lt;'Graph Calc'!$SU41,Calculator!$AJ39,0)))</f>
        <v>0</v>
      </c>
      <c r="WC41" s="101">
        <f>IF(Calculator!$K39=0,0,IF($SC$4&gt;=$SS41,Calculator!$AJ39,IF('Graph Calc'!$SC$4&lt;'Graph Calc'!$SU41,Calculator!$AJ39,0)))</f>
        <v>0</v>
      </c>
      <c r="WD41" s="101">
        <f>IF(Calculator!$K39=0,0,IF(WD40&gt;=$SS41,Calculator!$AJ39,IF('Graph Calc'!$SD$4&lt;'Graph Calc'!$SU41,Calculator!$AJ39,0)))</f>
        <v>0</v>
      </c>
      <c r="WE41" s="101">
        <f>IF(Calculator!$K39=0,0,IF($SE$4&gt;=$SS41,Calculator!$AJ39,IF('Graph Calc'!$SE$4&lt;'Graph Calc'!$SU41,Calculator!$AJ39,0)))</f>
        <v>0</v>
      </c>
      <c r="WF41" s="101">
        <f>IF(Calculator!$K39=0,0,IF($SF$4&gt;=$SS41,Calculator!$AJ39,IF('Graph Calc'!$SF$4&lt;'Graph Calc'!$SU41,Calculator!$AJ39,0)))</f>
        <v>0</v>
      </c>
      <c r="WG41" s="101">
        <f>IF(Calculator!$K39=0,0,IF($SG$4&gt;=$SS41,Calculator!$AJ39,IF('Graph Calc'!$SG$4&lt;'Graph Calc'!$SU41,Calculator!$AJ39,0)))</f>
        <v>0</v>
      </c>
      <c r="WH41" s="101">
        <f>IF(Calculator!$K39=0,0,IF($SH$4&gt;=$SS41,Calculator!$AJ39,IF('Graph Calc'!$SH$4&lt;'Graph Calc'!$SU41,Calculator!$AJ39,0)))</f>
        <v>0</v>
      </c>
      <c r="WI41" s="101">
        <f>IF(Calculator!$K39=0,0,IF($SI$4&gt;=$SS41,Calculator!$AJ39,IF('Graph Calc'!$SI$4&lt;'Graph Calc'!$SU41,Calculator!$AJ39,0)))</f>
        <v>0</v>
      </c>
      <c r="WJ41" s="101">
        <f>IF(Calculator!$K39=0,0,IF($SJ$4&gt;=$SS41,Calculator!$AJ39,IF('Graph Calc'!$SJ$4&lt;'Graph Calc'!$SU41,Calculator!$AJ39,0)))</f>
        <v>0</v>
      </c>
      <c r="WK41" s="101">
        <f>IF(Calculator!$K39=0,0,IF($SK$4&gt;=$SS41,Calculator!$AJ39,IF('Graph Calc'!$SK$4&lt;'Graph Calc'!$SU41,Calculator!$AJ39,0)))</f>
        <v>0</v>
      </c>
      <c r="WL41" s="101">
        <f>IF(Calculator!$K39=0,0,IF($SL$4&gt;=$SS41,Calculator!$AJ39,IF('Graph Calc'!$SL$4&lt;'Graph Calc'!$SU41,Calculator!$AJ39,0)))</f>
        <v>0</v>
      </c>
      <c r="WM41" s="101">
        <f>IF(Calculator!$K39=0,0,IF($SM$4&gt;=$SS41,Calculator!$AJ39,IF('Graph Calc'!$SM$4&lt;'Graph Calc'!$SU41,Calculator!$AJ39,0)))</f>
        <v>0</v>
      </c>
      <c r="WN41" s="101">
        <f>IF(Calculator!$K39=0,0,IF($SN$4&gt;=$SS41,Calculator!$AJ39,IF('Graph Calc'!$SN$4&lt;'Graph Calc'!$SU41,Calculator!$AJ39,0)))</f>
        <v>0</v>
      </c>
      <c r="WO41" s="101">
        <f>IF(Calculator!$K39=0,0,IF($SO$4&gt;=$SS41,Calculator!$AJ39,IF('Graph Calc'!$SO$4&lt;'Graph Calc'!$SU41,Calculator!$AJ39,0)))</f>
        <v>0</v>
      </c>
      <c r="WP41" s="101">
        <f>IF(Calculator!$K39=0,0,IF($SP$4&gt;=$SS41,Calculator!$AJ39,IF('Graph Calc'!$SP$4&lt;'Graph Calc'!$SU41,Calculator!$AJ39,0)))</f>
        <v>0</v>
      </c>
      <c r="WQ41" s="101">
        <f>IF(Calculator!$K39=0,0,IF($SQ$4&gt;=$SS41,Calculator!$AJ39,IF('Graph Calc'!$SQ$4&lt;'Graph Calc'!$SU41,Calculator!$AJ39,0)))</f>
        <v>0</v>
      </c>
      <c r="WR41" s="101">
        <f>IF(Calculator!$K39=0,0,IF($SR$4&gt;=$SS41,Calculator!$AJ39,IF('Graph Calc'!$SR$4&lt;'Graph Calc'!$SU41,Calculator!$AJ39,0)))</f>
        <v>0</v>
      </c>
      <c r="WS41">
        <f>Calculator!DN39</f>
        <v>0</v>
      </c>
      <c r="WT41">
        <f>WS41+Calculator!DK39</f>
        <v>0</v>
      </c>
      <c r="WU41">
        <f t="shared" si="786"/>
        <v>0</v>
      </c>
    </row>
    <row r="42" spans="9:619">
      <c r="I42">
        <f>IF(Calculator!E40=0,IF(Calculator!D40="Auto ",Calculator!B40*1,Calculator!C40*1),IF(Calculator!D40="Auto ",Calculator!B40*Calculator!E40,Calculator!C40*Calculator!E40))</f>
        <v>0</v>
      </c>
      <c r="J42" t="str">
        <f>IF(Calculator!$I40="YES",0,IF(Calculator!$J40="YES",0,Calculator!G40))</f>
        <v>All Day</v>
      </c>
      <c r="K42" t="str">
        <f>IF(Calculator!$I40="YES",0,IF(Calculator!$J40="YES",0,Calculator!H40))</f>
        <v>All Day</v>
      </c>
      <c r="L42">
        <f>Calculator!T40</f>
        <v>0</v>
      </c>
      <c r="M42">
        <f>Calculator!U40</f>
        <v>0</v>
      </c>
      <c r="N42">
        <f>Calculator!V40</f>
        <v>0</v>
      </c>
      <c r="O42">
        <f>Calculator!W40</f>
        <v>0</v>
      </c>
      <c r="P42">
        <f>Calculator!X40</f>
        <v>0</v>
      </c>
      <c r="Q42">
        <f>Calculator!Y40</f>
        <v>0</v>
      </c>
      <c r="R42">
        <f>Calculator!Z40</f>
        <v>0</v>
      </c>
      <c r="S42">
        <f>Calculator!AA40</f>
        <v>0</v>
      </c>
      <c r="T42" s="101">
        <f>IF(Calculator!$I40="YES",IF($M42&gt;=T$4,IF($L42&lt;=T$4,$I42,0),IF($O42&gt;=T$4,IF($N42&lt;=T$4,$I42,0),IF($Q42&gt;=T$4,IF($P42&lt;=T$4,$I42,0),IF($S42&gt;=T$4,IF($R42&lt;=T$4,$I42,0),IF($M42&gt;=T$4,IF($L42&lt;=T$4,$I42,0),IF($O42&gt;=T$4,IF($N42&lt;=T$4,$I42,0),IF($Q42&gt;=T$4,IF($P42&lt;=T$4,$I42,0),IF($S42&gt;=T$4,IF($R42&lt;=T$4,$I42,0),0)))))))),IF($J42="All Day",$I42,IF($K42="All Day",$I42,IF($K42&lt;=T$4,0,IF($J42&lt;=T$4,$I42,0)))))</f>
        <v>0</v>
      </c>
      <c r="U42" s="101">
        <f>IF(Calculator!$I40="YES",IF($M42&gt;=U$4,IF($L42&lt;=U$4,$I42,0),IF($O42&gt;=U$4,IF($N42&lt;=U$4,$I42,0),IF($Q42&gt;=U$4,IF($P42&lt;=U$4,$I42,0),IF($S42&gt;=U$4,IF($R42&lt;=U$4,$I42,0),IF($M42&gt;=U$4,IF($L42&lt;=U$4,$I42,0),IF($O42&gt;=U$4,IF($N42&lt;=U$4,$I42,0),IF($Q42&gt;=U$4,IF($P42&lt;=U$4,$I42,0),IF($S42&gt;=U$4,IF($R42&lt;=U$4,$I42,0),0)))))))),IF($J42="All Day",$I42,IF($K42="All Day",$I42,IF($K42&lt;=U$4,0,IF($J42&lt;=U$4,$I42,0)))))</f>
        <v>0</v>
      </c>
      <c r="V42" s="101">
        <f>IF(Calculator!$I40="YES",IF($M42&gt;=V$4,IF($L42&lt;=V$4,$I42,0),IF($O42&gt;=V$4,IF($N42&lt;=V$4,$I42,0),IF($Q42&gt;=V$4,IF($P42&lt;=V$4,$I42,0),IF($S42&gt;=V$4,IF($R42&lt;=V$4,$I42,0),IF($M42&gt;=V$4,IF($L42&lt;=V$4,$I42,0),IF($O42&gt;=V$4,IF($N42&lt;=V$4,$I42,0),IF($Q42&gt;=V$4,IF($P42&lt;=V$4,$I42,0),IF($S42&gt;=V$4,IF($R42&lt;=V$4,$I42,0),0)))))))),IF($J42="All Day",$I42,IF($K42="All Day",$I42,IF($K42&lt;=V$4,0,IF($J42&lt;=V$4,$I42,0)))))</f>
        <v>0</v>
      </c>
      <c r="W42" s="101">
        <f>IF(Calculator!$I40="YES",IF($M42&gt;=W$4,IF($L42&lt;=W$4,$I42,0),IF($O42&gt;=W$4,IF($N42&lt;=W$4,$I42,0),IF($Q42&gt;=W$4,IF($P42&lt;=W$4,$I42,0),IF($S42&gt;=W$4,IF($R42&lt;=W$4,$I42,0),IF($M42&gt;=W$4,IF($L42&lt;=W$4,$I42,0),IF($O42&gt;=W$4,IF($N42&lt;=W$4,$I42,0),IF($Q42&gt;=W$4,IF($P42&lt;=W$4,$I42,0),IF($S42&gt;=W$4,IF($R42&lt;=W$4,$I42,0),0)))))))),IF($J42="All Day",$I42,IF($K42="All Day",$I42,IF($K42&lt;=W$4,0,IF($J42&lt;=W$4,$I42,0)))))</f>
        <v>0</v>
      </c>
      <c r="X42" s="101">
        <f>IF(Calculator!$I40="YES",IF($M42&gt;=X$4,IF($L42&lt;=X$4,$I42,0),IF($O42&gt;=X$4,IF($N42&lt;=X$4,$I42,0),IF($Q42&gt;=X$4,IF($P42&lt;=X$4,$I42,0),IF($S42&gt;=X$4,IF($R42&lt;=X$4,$I42,0),IF($M42&gt;=X$4,IF($L42&lt;=X$4,$I42,0),IF($O42&gt;=X$4,IF($N42&lt;=X$4,$I42,0),IF($Q42&gt;=X$4,IF($P42&lt;=X$4,$I42,0),IF($S42&gt;=X$4,IF($R42&lt;=X$4,$I42,0),0)))))))),IF($J42="All Day",$I42,IF($K42="All Day",$I42,IF($K42&lt;=X$4,0,IF($J42&lt;=X$4,$I42,0)))))</f>
        <v>0</v>
      </c>
      <c r="Y42" s="101">
        <f>IF(Calculator!$I40="YES",IF($M42&gt;=Y$4,IF($L42&lt;=Y$4,$I42,0),IF($O42&gt;=Y$4,IF($N42&lt;=Y$4,$I42,0),IF($Q42&gt;=Y$4,IF($P42&lt;=Y$4,$I42,0),IF($S42&gt;=Y$4,IF($R42&lt;=Y$4,$I42,0),IF($M42&gt;=Y$4,IF($L42&lt;=Y$4,$I42,0),IF($O42&gt;=Y$4,IF($N42&lt;=Y$4,$I42,0),IF($Q42&gt;=Y$4,IF($P42&lt;=Y$4,$I42,0),IF($S42&gt;=Y$4,IF($R42&lt;=Y$4,$I42,0),0)))))))),IF($J42="All Day",$I42,IF($K42="All Day",$I42,IF($K42&lt;=Y$4,0,IF($J42&lt;=Y$4,$I42,0)))))</f>
        <v>0</v>
      </c>
      <c r="Z42" s="101">
        <f>IF(Calculator!$I40="YES",IF($M42&gt;=Z$4,IF($L42&lt;=Z$4,$I42,0),IF($O42&gt;=Z$4,IF($N42&lt;=Z$4,$I42,0),IF($Q42&gt;=Z$4,IF($P42&lt;=Z$4,$I42,0),IF($S42&gt;=Z$4,IF($R42&lt;=Z$4,$I42,0),IF($M42&gt;=Z$4,IF($L42&lt;=Z$4,$I42,0),IF($O42&gt;=Z$4,IF($N42&lt;=Z$4,$I42,0),IF($Q42&gt;=Z$4,IF($P42&lt;=Z$4,$I42,0),IF($S42&gt;=Z$4,IF($R42&lt;=Z$4,$I42,0),0)))))))),IF($J42="All Day",$I42,IF($K42="All Day",$I42,IF($K42&lt;=Z$4,0,IF($J42&lt;=Z$4,$I42,0)))))</f>
        <v>0</v>
      </c>
      <c r="AA42" s="101">
        <f>IF(Calculator!$I40="YES",IF($M42&gt;=AA$4,IF($L42&lt;=AA$4,$I42,0),IF($O42&gt;=AA$4,IF($N42&lt;=AA$4,$I42,0),IF($Q42&gt;=AA$4,IF($P42&lt;=AA$4,$I42,0),IF($S42&gt;=AA$4,IF($R42&lt;=AA$4,$I42,0),IF($M42&gt;=AA$4,IF($L42&lt;=AA$4,$I42,0),IF($O42&gt;=AA$4,IF($N42&lt;=AA$4,$I42,0),IF($Q42&gt;=AA$4,IF($P42&lt;=AA$4,$I42,0),IF($S42&gt;=AA$4,IF($R42&lt;=AA$4,$I42,0),0)))))))),IF($J42="All Day",$I42,IF($K42="All Day",$I42,IF($K42&lt;=AA$4,0,IF($J42&lt;=AA$4,$I42,0)))))</f>
        <v>0</v>
      </c>
      <c r="AB42" s="101">
        <f>IF(Calculator!$I40="YES",IF($M42&gt;=AB$4,IF($L42&lt;=AB$4,$I42,0),IF($O42&gt;=AB$4,IF($N42&lt;=AB$4,$I42,0),IF($Q42&gt;=AB$4,IF($P42&lt;=AB$4,$I42,0),IF($S42&gt;=AB$4,IF($R42&lt;=AB$4,$I42,0),IF($M42&gt;=AB$4,IF($L42&lt;=AB$4,$I42,0),IF($O42&gt;=AB$4,IF($N42&lt;=AB$4,$I42,0),IF($Q42&gt;=AB$4,IF($P42&lt;=AB$4,$I42,0),IF($S42&gt;=AB$4,IF($R42&lt;=AB$4,$I42,0),0)))))))),IF($J42="All Day",$I42,IF($K42="All Day",$I42,IF($K42&lt;=AB$4,0,IF($J42&lt;=AB$4,$I42,0)))))</f>
        <v>0</v>
      </c>
      <c r="AC42" s="101">
        <f>IF(Calculator!$I40="YES",IF($M42&gt;=AC$4,IF($L42&lt;=AC$4,$I42,0),IF($O42&gt;=AC$4,IF($N42&lt;=AC$4,$I42,0),IF($Q42&gt;=AC$4,IF($P42&lt;=AC$4,$I42,0),IF($S42&gt;=AC$4,IF($R42&lt;=AC$4,$I42,0),IF($M42&gt;=AC$4,IF($L42&lt;=AC$4,$I42,0),IF($O42&gt;=AC$4,IF($N42&lt;=AC$4,$I42,0),IF($Q42&gt;=AC$4,IF($P42&lt;=AC$4,$I42,0),IF($S42&gt;=AC$4,IF($R42&lt;=AC$4,$I42,0),0)))))))),IF($J42="All Day",$I42,IF($K42="All Day",$I42,IF($K42&lt;=AC$4,0,IF($J42&lt;=AC$4,$I42,0)))))</f>
        <v>0</v>
      </c>
      <c r="AD42" s="101">
        <f>IF(Calculator!$I40="YES",IF($M42&gt;=AD$4,IF($L42&lt;=AD$4,$I42,0),IF($O42&gt;=AD$4,IF($N42&lt;=AD$4,$I42,0),IF($Q42&gt;=AD$4,IF($P42&lt;=AD$4,$I42,0),IF($S42&gt;=AD$4,IF($R42&lt;=AD$4,$I42,0),IF($M42&gt;=AD$4,IF($L42&lt;=AD$4,$I42,0),IF($O42&gt;=AD$4,IF($N42&lt;=AD$4,$I42,0),IF($Q42&gt;=AD$4,IF($P42&lt;=AD$4,$I42,0),IF($S42&gt;=AD$4,IF($R42&lt;=AD$4,$I42,0),0)))))))),IF($J42="All Day",$I42,IF($K42="All Day",$I42,IF($K42&lt;=AD$4,0,IF($J42&lt;=AD$4,$I42,0)))))</f>
        <v>0</v>
      </c>
      <c r="AE42" s="101">
        <f>IF(Calculator!$I40="YES",IF($M42&gt;=AE$4,IF($L42&lt;=AE$4,$I42,0),IF($O42&gt;=AE$4,IF($N42&lt;=AE$4,$I42,0),IF($Q42&gt;=AE$4,IF($P42&lt;=AE$4,$I42,0),IF($S42&gt;=AE$4,IF($R42&lt;=AE$4,$I42,0),IF($M42&gt;=AE$4,IF($L42&lt;=AE$4,$I42,0),IF($O42&gt;=AE$4,IF($N42&lt;=AE$4,$I42,0),IF($Q42&gt;=AE$4,IF($P42&lt;=AE$4,$I42,0),IF($S42&gt;=AE$4,IF($R42&lt;=AE$4,$I42,0),0)))))))),IF($J42="All Day",$I42,IF($K42="All Day",$I42,IF($K42&lt;=AE$4,0,IF($J42&lt;=AE$4,$I42,0)))))</f>
        <v>0</v>
      </c>
      <c r="AF42" s="101">
        <f>IF(Calculator!$I40="YES",IF($M42&gt;=AF$4,IF($L42&lt;=AF$4,$I42,0),IF($O42&gt;=AF$4,IF($N42&lt;=AF$4,$I42,0),IF($Q42&gt;=AF$4,IF($P42&lt;=AF$4,$I42,0),IF($S42&gt;=AF$4,IF($R42&lt;=AF$4,$I42,0),IF($M42&gt;=AF$4,IF($L42&lt;=AF$4,$I42,0),IF($O42&gt;=AF$4,IF($N42&lt;=AF$4,$I42,0),IF($Q42&gt;=AF$4,IF($P42&lt;=AF$4,$I42,0),IF($S42&gt;=AF$4,IF($R42&lt;=AF$4,$I42,0),0)))))))),IF($J42="All Day",$I42,IF($K42="All Day",$I42,IF($K42&lt;=AF$4,0,IF($J42&lt;=AF$4,$I42,0)))))</f>
        <v>0</v>
      </c>
      <c r="AG42" s="101">
        <f>IF(Calculator!$I40="YES",IF($M42&gt;=AG$4,IF($L42&lt;=AG$4,$I42,0),IF($O42&gt;=AG$4,IF($N42&lt;=AG$4,$I42,0),IF($Q42&gt;=AG$4,IF($P42&lt;=AG$4,$I42,0),IF($S42&gt;=AG$4,IF($R42&lt;=AG$4,$I42,0),IF($M42&gt;=AG$4,IF($L42&lt;=AG$4,$I42,0),IF($O42&gt;=AG$4,IF($N42&lt;=AG$4,$I42,0),IF($Q42&gt;=AG$4,IF($P42&lt;=AG$4,$I42,0),IF($S42&gt;=AG$4,IF($R42&lt;=AG$4,$I42,0),0)))))))),IF($J42="All Day",$I42,IF($K42="All Day",$I42,IF($K42&lt;=AG$4,0,IF($J42&lt;=AG$4,$I42,0)))))</f>
        <v>0</v>
      </c>
      <c r="AH42" s="101">
        <f>IF(Calculator!$I40="YES",IF($M42&gt;=AH$4,IF($L42&lt;=AH$4,$I42,0),IF($O42&gt;=AH$4,IF($N42&lt;=AH$4,$I42,0),IF($Q42&gt;=AH$4,IF($P42&lt;=AH$4,$I42,0),IF($S42&gt;=AH$4,IF($R42&lt;=AH$4,$I42,0),IF($M42&gt;=AH$4,IF($L42&lt;=AH$4,$I42,0),IF($O42&gt;=AH$4,IF($N42&lt;=AH$4,$I42,0),IF($Q42&gt;=AH$4,IF($P42&lt;=AH$4,$I42,0),IF($S42&gt;=AH$4,IF($R42&lt;=AH$4,$I42,0),0)))))))),IF($J42="All Day",$I42,IF($K42="All Day",$I42,IF($K42&lt;=AH$4,0,IF($J42&lt;=AH$4,$I42,0)))))</f>
        <v>0</v>
      </c>
      <c r="AI42" s="101">
        <f>IF(Calculator!$I40="YES",IF($M42&gt;=AI$4,IF($L42&lt;=AI$4,$I42,0),IF($O42&gt;=AI$4,IF($N42&lt;=AI$4,$I42,0),IF($Q42&gt;=AI$4,IF($P42&lt;=AI$4,$I42,0),IF($S42&gt;=AI$4,IF($R42&lt;=AI$4,$I42,0),IF($M42&gt;=AI$4,IF($L42&lt;=AI$4,$I42,0),IF($O42&gt;=AI$4,IF($N42&lt;=AI$4,$I42,0),IF($Q42&gt;=AI$4,IF($P42&lt;=AI$4,$I42,0),IF($S42&gt;=AI$4,IF($R42&lt;=AI$4,$I42,0),0)))))))),IF($J42="All Day",$I42,IF($K42="All Day",$I42,IF($K42&lt;=AI$4,0,IF($J42&lt;=AI$4,$I42,0)))))</f>
        <v>0</v>
      </c>
      <c r="AJ42" s="101">
        <f>IF(Calculator!$I40="YES",IF($M42&gt;=AJ$4,IF($L42&lt;=AJ$4,$I42,0),IF($O42&gt;=AJ$4,IF($N42&lt;=AJ$4,$I42,0),IF($Q42&gt;=AJ$4,IF($P42&lt;=AJ$4,$I42,0),IF($S42&gt;=AJ$4,IF($R42&lt;=AJ$4,$I42,0),IF($M42&gt;=AJ$4,IF($L42&lt;=AJ$4,$I42,0),IF($O42&gt;=AJ$4,IF($N42&lt;=AJ$4,$I42,0),IF($Q42&gt;=AJ$4,IF($P42&lt;=AJ$4,$I42,0),IF($S42&gt;=AJ$4,IF($R42&lt;=AJ$4,$I42,0),0)))))))),IF($J42="All Day",$I42,IF($K42="All Day",$I42,IF($K42&lt;=AJ$4,0,IF($J42&lt;=AJ$4,$I42,0)))))</f>
        <v>0</v>
      </c>
      <c r="AK42" s="101">
        <f>IF(Calculator!$I40="YES",IF($M42&gt;=AK$4,IF($L42&lt;=AK$4,$I42,0),IF($O42&gt;=AK$4,IF($N42&lt;=AK$4,$I42,0),IF($Q42&gt;=AK$4,IF($P42&lt;=AK$4,$I42,0),IF($S42&gt;=AK$4,IF($R42&lt;=AK$4,$I42,0),IF($M42&gt;=AK$4,IF($L42&lt;=AK$4,$I42,0),IF($O42&gt;=AK$4,IF($N42&lt;=AK$4,$I42,0),IF($Q42&gt;=AK$4,IF($P42&lt;=AK$4,$I42,0),IF($S42&gt;=AK$4,IF($R42&lt;=AK$4,$I42,0),0)))))))),IF($J42="All Day",$I42,IF($K42="All Day",$I42,IF($K42&lt;=AK$4,0,IF($J42&lt;=AK$4,$I42,0)))))</f>
        <v>0</v>
      </c>
      <c r="AL42" s="101">
        <f>IF(Calculator!$I40="YES",IF($M42&gt;=AL$4,IF($L42&lt;=AL$4,$I42,0),IF($O42&gt;=AL$4,IF($N42&lt;=AL$4,$I42,0),IF($Q42&gt;=AL$4,IF($P42&lt;=AL$4,$I42,0),IF($S42&gt;=AL$4,IF($R42&lt;=AL$4,$I42,0),IF($M42&gt;=AL$4,IF($L42&lt;=AL$4,$I42,0),IF($O42&gt;=AL$4,IF($N42&lt;=AL$4,$I42,0),IF($Q42&gt;=AL$4,IF($P42&lt;=AL$4,$I42,0),IF($S42&gt;=AL$4,IF($R42&lt;=AL$4,$I42,0),0)))))))),IF($J42="All Day",$I42,IF($K42="All Day",$I42,IF($K42&lt;=AL$4,0,IF($J42&lt;=AL$4,$I42,0)))))</f>
        <v>0</v>
      </c>
      <c r="AM42" s="101">
        <f>IF(Calculator!$I40="YES",IF($M42&gt;=AM$4,IF($L42&lt;=AM$4,$I42,0),IF($O42&gt;=AM$4,IF($N42&lt;=AM$4,$I42,0),IF($Q42&gt;=AM$4,IF($P42&lt;=AM$4,$I42,0),IF($S42&gt;=AM$4,IF($R42&lt;=AM$4,$I42,0),IF($M42&gt;=AM$4,IF($L42&lt;=AM$4,$I42,0),IF($O42&gt;=AM$4,IF($N42&lt;=AM$4,$I42,0),IF($Q42&gt;=AM$4,IF($P42&lt;=AM$4,$I42,0),IF($S42&gt;=AM$4,IF($R42&lt;=AM$4,$I42,0),0)))))))),IF($J42="All Day",$I42,IF($K42="All Day",$I42,IF($K42&lt;=AM$4,0,IF($J42&lt;=AM$4,$I42,0)))))</f>
        <v>0</v>
      </c>
      <c r="AN42" s="101">
        <f>IF(Calculator!$I40="YES",IF($M42&gt;=AN$4,IF($L42&lt;=AN$4,$I42,0),IF($O42&gt;=AN$4,IF($N42&lt;=AN$4,$I42,0),IF($Q42&gt;=AN$4,IF($P42&lt;=AN$4,$I42,0),IF($S42&gt;=AN$4,IF($R42&lt;=AN$4,$I42,0),IF($M42&gt;=AN$4,IF($L42&lt;=AN$4,$I42,0),IF($O42&gt;=AN$4,IF($N42&lt;=AN$4,$I42,0),IF($Q42&gt;=AN$4,IF($P42&lt;=AN$4,$I42,0),IF($S42&gt;=AN$4,IF($R42&lt;=AN$4,$I42,0),0)))))))),IF($J42="All Day",$I42,IF($K42="All Day",$I42,IF($K42&lt;=AN$4,0,IF($J42&lt;=AN$4,$I42,0)))))</f>
        <v>0</v>
      </c>
      <c r="AO42" s="101">
        <f>IF(Calculator!$I40="YES",IF($M42&gt;=AO$4,IF($L42&lt;=AO$4,$I42,0),IF($O42&gt;=AO$4,IF($N42&lt;=AO$4,$I42,0),IF($Q42&gt;=AO$4,IF($P42&lt;=AO$4,$I42,0),IF($S42&gt;=AO$4,IF($R42&lt;=AO$4,$I42,0),IF($M42&gt;=AO$4,IF($L42&lt;=AO$4,$I42,0),IF($O42&gt;=AO$4,IF($N42&lt;=AO$4,$I42,0),IF($Q42&gt;=AO$4,IF($P42&lt;=AO$4,$I42,0),IF($S42&gt;=AO$4,IF($R42&lt;=AO$4,$I42,0),0)))))))),IF($J42="All Day",$I42,IF($K42="All Day",$I42,IF($K42&lt;=AO$4,0,IF($J42&lt;=AO$4,$I42,0)))))</f>
        <v>0</v>
      </c>
      <c r="AP42" s="101">
        <f>IF(Calculator!$I40="YES",IF($M42&gt;=AP$4,IF($L42&lt;=AP$4,$I42,0),IF($O42&gt;=AP$4,IF($N42&lt;=AP$4,$I42,0),IF($Q42&gt;=AP$4,IF($P42&lt;=AP$4,$I42,0),IF($S42&gt;=AP$4,IF($R42&lt;=AP$4,$I42,0),IF($M42&gt;=AP$4,IF($L42&lt;=AP$4,$I42,0),IF($O42&gt;=AP$4,IF($N42&lt;=AP$4,$I42,0),IF($Q42&gt;=AP$4,IF($P42&lt;=AP$4,$I42,0),IF($S42&gt;=AP$4,IF($R42&lt;=AP$4,$I42,0),0)))))))),IF($J42="All Day",$I42,IF($K42="All Day",$I42,IF($K42&lt;=AP$4,0,IF($J42&lt;=AP$4,$I42,0)))))</f>
        <v>0</v>
      </c>
      <c r="AQ42" s="101">
        <f>IF(Calculator!$I40="YES",IF($M42&gt;=AQ$4,IF($L42&lt;=AQ$4,$I42,0),IF($O42&gt;=AQ$4,IF($N42&lt;=AQ$4,$I42,0),IF($Q42&gt;=AQ$4,IF($P42&lt;=AQ$4,$I42,0),IF($S42&gt;=AQ$4,IF($R42&lt;=AQ$4,$I42,0),IF($M42&gt;=AQ$4,IF($L42&lt;=AQ$4,$I42,0),IF($O42&gt;=AQ$4,IF($N42&lt;=AQ$4,$I42,0),IF($Q42&gt;=AQ$4,IF($P42&lt;=AQ$4,$I42,0),IF($S42&gt;=AQ$4,IF($R42&lt;=AQ$4,$I42,0),0)))))))),IF($J42="All Day",$I42,IF($K42="All Day",$I42,IF($K42&lt;=AQ$4,0,IF($J42&lt;=AQ$4,$I42,0)))))</f>
        <v>0</v>
      </c>
      <c r="AR42" s="101">
        <f>IF(Calculator!$I40="YES",IF($M42&gt;=AR$4,IF($L42&lt;=AR$4,$I42,0),IF($O42&gt;=AR$4,IF($N42&lt;=AR$4,$I42,0),IF($Q42&gt;=AR$4,IF($P42&lt;=AR$4,$I42,0),IF($S42&gt;=AR$4,IF($R42&lt;=AR$4,$I42,0),IF($M42&gt;=AR$4,IF($L42&lt;=AR$4,$I42,0),IF($O42&gt;=AR$4,IF($N42&lt;=AR$4,$I42,0),IF($Q42&gt;=AR$4,IF($P42&lt;=AR$4,$I42,0),IF($S42&gt;=AR$4,IF($R42&lt;=AR$4,$I42,0),0)))))))),IF($J42="All Day",$I42,IF($K42="All Day",$I42,IF($K42&lt;=AR$4,0,IF($J42&lt;=AR$4,$I42,0)))))</f>
        <v>0</v>
      </c>
      <c r="AS42" s="101">
        <f>IF(Calculator!$I40="YES",IF($M42&gt;=AS$4,IF($L42&lt;=AS$4,$I42,0),IF($O42&gt;=AS$4,IF($N42&lt;=AS$4,$I42,0),IF($Q42&gt;=AS$4,IF($P42&lt;=AS$4,$I42,0),IF($S42&gt;=AS$4,IF($R42&lt;=AS$4,$I42,0),IF($M42&gt;=AS$4,IF($L42&lt;=AS$4,$I42,0),IF($O42&gt;=AS$4,IF($N42&lt;=AS$4,$I42,0),IF($Q42&gt;=AS$4,IF($P42&lt;=AS$4,$I42,0),IF($S42&gt;=AS$4,IF($R42&lt;=AS$4,$I42,0),0)))))))),IF($J42="All Day",$I42,IF($K42="All Day",$I42,IF($K42&lt;=AS$4,0,IF($J42&lt;=AS$4,$I42,0)))))</f>
        <v>0</v>
      </c>
      <c r="AT42" s="101">
        <f>IF(Calculator!$I40="YES",IF($M42&gt;=AT$4,IF($L42&lt;=AT$4,$I42,0),IF($O42&gt;=AT$4,IF($N42&lt;=AT$4,$I42,0),IF($Q42&gt;=AT$4,IF($P42&lt;=AT$4,$I42,0),IF($S42&gt;=AT$4,IF($R42&lt;=AT$4,$I42,0),IF($M42&gt;=AT$4,IF($L42&lt;=AT$4,$I42,0),IF($O42&gt;=AT$4,IF($N42&lt;=AT$4,$I42,0),IF($Q42&gt;=AT$4,IF($P42&lt;=AT$4,$I42,0),IF($S42&gt;=AT$4,IF($R42&lt;=AT$4,$I42,0),0)))))))),IF($J42="All Day",$I42,IF($K42="All Day",$I42,IF($K42&lt;=AT$4,0,IF($J42&lt;=AT$4,$I42,0)))))</f>
        <v>0</v>
      </c>
      <c r="AU42" s="101">
        <f>IF(Calculator!$I40="YES",IF($M42&gt;=AU$4,IF($L42&lt;=AU$4,$I42,0),IF($O42&gt;=AU$4,IF($N42&lt;=AU$4,$I42,0),IF($Q42&gt;=AU$4,IF($P42&lt;=AU$4,$I42,0),IF($S42&gt;=AU$4,IF($R42&lt;=AU$4,$I42,0),IF($M42&gt;=AU$4,IF($L42&lt;=AU$4,$I42,0),IF($O42&gt;=AU$4,IF($N42&lt;=AU$4,$I42,0),IF($Q42&gt;=AU$4,IF($P42&lt;=AU$4,$I42,0),IF($S42&gt;=AU$4,IF($R42&lt;=AU$4,$I42,0),0)))))))),IF($J42="All Day",$I42,IF($K42="All Day",$I42,IF($K42&lt;=AU$4,0,IF($J42&lt;=AU$4,$I42,0)))))</f>
        <v>0</v>
      </c>
      <c r="AV42" s="101">
        <f>IF(Calculator!$I40="YES",IF($M42&gt;=AV$4,IF($L42&lt;=AV$4,$I42,0),IF($O42&gt;=AV$4,IF($N42&lt;=AV$4,$I42,0),IF($Q42&gt;=AV$4,IF($P42&lt;=AV$4,$I42,0),IF($S42&gt;=AV$4,IF($R42&lt;=AV$4,$I42,0),IF($M42&gt;=AV$4,IF($L42&lt;=AV$4,$I42,0),IF($O42&gt;=AV$4,IF($N42&lt;=AV$4,$I42,0),IF($Q42&gt;=AV$4,IF($P42&lt;=AV$4,$I42,0),IF($S42&gt;=AV$4,IF($R42&lt;=AV$4,$I42,0),0)))))))),IF($J42="All Day",$I42,IF($K42="All Day",$I42,IF($K42&lt;=AV$4,0,IF($J42&lt;=AV$4,$I42,0)))))</f>
        <v>0</v>
      </c>
      <c r="AW42" s="101">
        <f>IF(Calculator!$I40="YES",IF($M42&gt;=AW$4,IF($L42&lt;=AW$4,$I42,0),IF($O42&gt;=AW$4,IF($N42&lt;=AW$4,$I42,0),IF($Q42&gt;=AW$4,IF($P42&lt;=AW$4,$I42,0),IF($S42&gt;=AW$4,IF($R42&lt;=AW$4,$I42,0),IF($M42&gt;=AW$4,IF($L42&lt;=AW$4,$I42,0),IF($O42&gt;=AW$4,IF($N42&lt;=AW$4,$I42,0),IF($Q42&gt;=AW$4,IF($P42&lt;=AW$4,$I42,0),IF($S42&gt;=AW$4,IF($R42&lt;=AW$4,$I42,0),0)))))))),IF($J42="All Day",$I42,IF($K42="All Day",$I42,IF($K42&lt;=AW$4,0,IF($J42&lt;=AW$4,$I42,0)))))</f>
        <v>0</v>
      </c>
      <c r="AX42" s="101">
        <f>IF(Calculator!$I40="YES",IF($M42&gt;=AX$4,IF($L42&lt;=AX$4,$I42,0),IF($O42&gt;=AX$4,IF($N42&lt;=AX$4,$I42,0),IF($Q42&gt;=AX$4,IF($P42&lt;=AX$4,$I42,0),IF($S42&gt;=AX$4,IF($R42&lt;=AX$4,$I42,0),IF($M42&gt;=AX$4,IF($L42&lt;=AX$4,$I42,0),IF($O42&gt;=AX$4,IF($N42&lt;=AX$4,$I42,0),IF($Q42&gt;=AX$4,IF($P42&lt;=AX$4,$I42,0),IF($S42&gt;=AX$4,IF($R42&lt;=AX$4,$I42,0),0)))))))),IF($J42="All Day",$I42,IF($K42="All Day",$I42,IF($K42&lt;=AX$4,0,IF($J42&lt;=AX$4,$I42,0)))))</f>
        <v>0</v>
      </c>
      <c r="AY42" s="101">
        <f>IF(Calculator!$I40="YES",IF($M42&gt;=AY$4,IF($L42&lt;=AY$4,$I42,0),IF($O42&gt;=AY$4,IF($N42&lt;=AY$4,$I42,0),IF($Q42&gt;=AY$4,IF($P42&lt;=AY$4,$I42,0),IF($S42&gt;=AY$4,IF($R42&lt;=AY$4,$I42,0),IF($M42&gt;=AY$4,IF($L42&lt;=AY$4,$I42,0),IF($O42&gt;=AY$4,IF($N42&lt;=AY$4,$I42,0),IF($Q42&gt;=AY$4,IF($P42&lt;=AY$4,$I42,0),IF($S42&gt;=AY$4,IF($R42&lt;=AY$4,$I42,0),0)))))))),IF($J42="All Day",$I42,IF($K42="All Day",$I42,IF($K42&lt;=AY$4,0,IF($J42&lt;=AY$4,$I42,0)))))</f>
        <v>0</v>
      </c>
      <c r="AZ42" s="101">
        <f>IF(Calculator!$I40="YES",IF($M42&gt;=AZ$4,IF($L42&lt;=AZ$4,$I42,0),IF($O42&gt;=AZ$4,IF($N42&lt;=AZ$4,$I42,0),IF($Q42&gt;=AZ$4,IF($P42&lt;=AZ$4,$I42,0),IF($S42&gt;=AZ$4,IF($R42&lt;=AZ$4,$I42,0),IF($M42&gt;=AZ$4,IF($L42&lt;=AZ$4,$I42,0),IF($O42&gt;=AZ$4,IF($N42&lt;=AZ$4,$I42,0),IF($Q42&gt;=AZ$4,IF($P42&lt;=AZ$4,$I42,0),IF($S42&gt;=AZ$4,IF($R42&lt;=AZ$4,$I42,0),0)))))))),IF($J42="All Day",$I42,IF($K42="All Day",$I42,IF($K42&lt;=AZ$4,0,IF($J42&lt;=AZ$4,$I42,0)))))</f>
        <v>0</v>
      </c>
      <c r="BA42" s="101">
        <f>IF(Calculator!$I40="YES",IF($M42&gt;=BA$4,IF($L42&lt;=BA$4,$I42,0),IF($O42&gt;=BA$4,IF($N42&lt;=BA$4,$I42,0),IF($Q42&gt;=BA$4,IF($P42&lt;=BA$4,$I42,0),IF($S42&gt;=BA$4,IF($R42&lt;=BA$4,$I42,0),IF($M42&gt;=BA$4,IF($L42&lt;=BA$4,$I42,0),IF($O42&gt;=BA$4,IF($N42&lt;=BA$4,$I42,0),IF($Q42&gt;=BA$4,IF($P42&lt;=BA$4,$I42,0),IF($S42&gt;=BA$4,IF($R42&lt;=BA$4,$I42,0),0)))))))),IF($J42="All Day",$I42,IF($K42="All Day",$I42,IF($K42&lt;=BA$4,0,IF($J42&lt;=BA$4,$I42,0)))))</f>
        <v>0</v>
      </c>
      <c r="BB42" s="101">
        <f>IF(Calculator!$I40="YES",IF($M42&gt;=BB$4,IF($L42&lt;=BB$4,$I42,0),IF($O42&gt;=BB$4,IF($N42&lt;=BB$4,$I42,0),IF($Q42&gt;=BB$4,IF($P42&lt;=BB$4,$I42,0),IF($S42&gt;=BB$4,IF($R42&lt;=BB$4,$I42,0),IF($M42&gt;=BB$4,IF($L42&lt;=BB$4,$I42,0),IF($O42&gt;=BB$4,IF($N42&lt;=BB$4,$I42,0),IF($Q42&gt;=BB$4,IF($P42&lt;=BB$4,$I42,0),IF($S42&gt;=BB$4,IF($R42&lt;=BB$4,$I42,0),0)))))))),IF($J42="All Day",$I42,IF($K42="All Day",$I42,IF($K42&lt;=BB$4,0,IF($J42&lt;=BB$4,$I42,0)))))</f>
        <v>0</v>
      </c>
      <c r="BC42" s="101">
        <f>IF(Calculator!$I40="YES",IF($M42&gt;=BC$4,IF($L42&lt;=BC$4,$I42,0),IF($O42&gt;=BC$4,IF($N42&lt;=BC$4,$I42,0),IF($Q42&gt;=BC$4,IF($P42&lt;=BC$4,$I42,0),IF($S42&gt;=BC$4,IF($R42&lt;=BC$4,$I42,0),IF($M42&gt;=BC$4,IF($L42&lt;=BC$4,$I42,0),IF($O42&gt;=BC$4,IF($N42&lt;=BC$4,$I42,0),IF($Q42&gt;=BC$4,IF($P42&lt;=BC$4,$I42,0),IF($S42&gt;=BC$4,IF($R42&lt;=BC$4,$I42,0),0)))))))),IF($J42="All Day",$I42,IF($K42="All Day",$I42,IF($K42&lt;=BC$4,0,IF($J42&lt;=BC$4,$I42,0)))))</f>
        <v>0</v>
      </c>
      <c r="BD42" s="101">
        <f>IF(Calculator!$I40="YES",IF($M42&gt;=BD$4,IF($L42&lt;=BD$4,$I42,0),IF($O42&gt;=BD$4,IF($N42&lt;=BD$4,$I42,0),IF($Q42&gt;=BD$4,IF($P42&lt;=BD$4,$I42,0),IF($S42&gt;=BD$4,IF($R42&lt;=BD$4,$I42,0),IF($M42&gt;=BD$4,IF($L42&lt;=BD$4,$I42,0),IF($O42&gt;=BD$4,IF($N42&lt;=BD$4,$I42,0),IF($Q42&gt;=BD$4,IF($P42&lt;=BD$4,$I42,0),IF($S42&gt;=BD$4,IF($R42&lt;=BD$4,$I42,0),0)))))))),IF($J42="All Day",$I42,IF($K42="All Day",$I42,IF($K42&lt;=BD$4,0,IF($J42&lt;=BD$4,$I42,0)))))</f>
        <v>0</v>
      </c>
      <c r="BE42" s="101">
        <f>IF(Calculator!$I40="YES",IF($M42&gt;=BE$4,IF($L42&lt;=BE$4,$I42,0),IF($O42&gt;=BE$4,IF($N42&lt;=BE$4,$I42,0),IF($Q42&gt;=BE$4,IF($P42&lt;=BE$4,$I42,0),IF($S42&gt;=BE$4,IF($R42&lt;=BE$4,$I42,0),IF($M42&gt;=BE$4,IF($L42&lt;=BE$4,$I42,0),IF($O42&gt;=BE$4,IF($N42&lt;=BE$4,$I42,0),IF($Q42&gt;=BE$4,IF($P42&lt;=BE$4,$I42,0),IF($S42&gt;=BE$4,IF($R42&lt;=BE$4,$I42,0),0)))))))),IF($J42="All Day",$I42,IF($K42="All Day",$I42,IF($K42&lt;=BE$4,0,IF($J42&lt;=BE$4,$I42,0)))))</f>
        <v>0</v>
      </c>
      <c r="BF42" s="101">
        <f>IF(Calculator!$I40="YES",IF($M42&gt;=BF$4,IF($L42&lt;=BF$4,$I42,0),IF($O42&gt;=BF$4,IF($N42&lt;=BF$4,$I42,0),IF($Q42&gt;=BF$4,IF($P42&lt;=BF$4,$I42,0),IF($S42&gt;=BF$4,IF($R42&lt;=BF$4,$I42,0),IF($M42&gt;=BF$4,IF($L42&lt;=BF$4,$I42,0),IF($O42&gt;=BF$4,IF($N42&lt;=BF$4,$I42,0),IF($Q42&gt;=BF$4,IF($P42&lt;=BF$4,$I42,0),IF($S42&gt;=BF$4,IF($R42&lt;=BF$4,$I42,0),0)))))))),IF($J42="All Day",$I42,IF($K42="All Day",$I42,IF($K42&lt;=BF$4,0,IF($J42&lt;=BF$4,$I42,0)))))</f>
        <v>0</v>
      </c>
      <c r="BG42" s="101">
        <f>IF(Calculator!$I40="YES",IF($M42&gt;=BG$4,IF($L42&lt;=BG$4,$I42,0),IF($O42&gt;=BG$4,IF($N42&lt;=BG$4,$I42,0),IF($Q42&gt;=BG$4,IF($P42&lt;=BG$4,$I42,0),IF($S42&gt;=BG$4,IF($R42&lt;=BG$4,$I42,0),IF($M42&gt;=BG$4,IF($L42&lt;=BG$4,$I42,0),IF($O42&gt;=BG$4,IF($N42&lt;=BG$4,$I42,0),IF($Q42&gt;=BG$4,IF($P42&lt;=BG$4,$I42,0),IF($S42&gt;=BG$4,IF($R42&lt;=BG$4,$I42,0),0)))))))),IF($J42="All Day",$I42,IF($K42="All Day",$I42,IF($K42&lt;=BG$4,0,IF($J42&lt;=BG$4,$I42,0)))))</f>
        <v>0</v>
      </c>
      <c r="BH42" s="101">
        <f>IF(Calculator!$I40="YES",IF($M42&gt;=BH$4,IF($L42&lt;=BH$4,$I42,0),IF($O42&gt;=BH$4,IF($N42&lt;=BH$4,$I42,0),IF($Q42&gt;=BH$4,IF($P42&lt;=BH$4,$I42,0),IF($S42&gt;=BH$4,IF($R42&lt;=BH$4,$I42,0),IF($M42&gt;=BH$4,IF($L42&lt;=BH$4,$I42,0),IF($O42&gt;=BH$4,IF($N42&lt;=BH$4,$I42,0),IF($Q42&gt;=BH$4,IF($P42&lt;=BH$4,$I42,0),IF($S42&gt;=BH$4,IF($R42&lt;=BH$4,$I42,0),0)))))))),IF($J42="All Day",$I42,IF($K42="All Day",$I42,IF($K42&lt;=BH$4,0,IF($J42&lt;=BH$4,$I42,0)))))</f>
        <v>0</v>
      </c>
      <c r="BI42" s="101">
        <f>IF(Calculator!$I40="YES",IF($M42&gt;=BI$4,IF($L42&lt;=BI$4,$I42,0),IF($O42&gt;=BI$4,IF($N42&lt;=BI$4,$I42,0),IF($Q42&gt;=BI$4,IF($P42&lt;=BI$4,$I42,0),IF($S42&gt;=BI$4,IF($R42&lt;=BI$4,$I42,0),IF($M42&gt;=BI$4,IF($L42&lt;=BI$4,$I42,0),IF($O42&gt;=BI$4,IF($N42&lt;=BI$4,$I42,0),IF($Q42&gt;=BI$4,IF($P42&lt;=BI$4,$I42,0),IF($S42&gt;=BI$4,IF($R42&lt;=BI$4,$I42,0),0)))))))),IF($J42="All Day",$I42,IF($K42="All Day",$I42,IF($K42&lt;=BI$4,0,IF($J42&lt;=BI$4,$I42,0)))))</f>
        <v>0</v>
      </c>
      <c r="BJ42" s="101">
        <f>IF(Calculator!$I40="YES",IF($M42&gt;=BJ$4,IF($L42&lt;=BJ$4,$I42,0),IF($O42&gt;=BJ$4,IF($N42&lt;=BJ$4,$I42,0),IF($Q42&gt;=BJ$4,IF($P42&lt;=BJ$4,$I42,0),IF($S42&gt;=BJ$4,IF($R42&lt;=BJ$4,$I42,0),IF($M42&gt;=BJ$4,IF($L42&lt;=BJ$4,$I42,0),IF($O42&gt;=BJ$4,IF($N42&lt;=BJ$4,$I42,0),IF($Q42&gt;=BJ$4,IF($P42&lt;=BJ$4,$I42,0),IF($S42&gt;=BJ$4,IF($R42&lt;=BJ$4,$I42,0),0)))))))),IF($J42="All Day",$I42,IF($K42="All Day",$I42,IF($K42&lt;=BJ$4,0,IF($J42&lt;=BJ$4,$I42,0)))))</f>
        <v>0</v>
      </c>
      <c r="BK42" s="101">
        <f>IF(Calculator!$I40="YES",IF($M42&gt;=BK$4,IF($L42&lt;=BK$4,$I42,0),IF($O42&gt;=BK$4,IF($N42&lt;=BK$4,$I42,0),IF($Q42&gt;=BK$4,IF($P42&lt;=BK$4,$I42,0),IF($S42&gt;=BK$4,IF($R42&lt;=BK$4,$I42,0),IF($M42&gt;=BK$4,IF($L42&lt;=BK$4,$I42,0),IF($O42&gt;=BK$4,IF($N42&lt;=BK$4,$I42,0),IF($Q42&gt;=BK$4,IF($P42&lt;=BK$4,$I42,0),IF($S42&gt;=BK$4,IF($R42&lt;=BK$4,$I42,0),0)))))))),IF($J42="All Day",$I42,IF($K42="All Day",$I42,IF($K42&lt;=BK$4,0,IF($J42&lt;=BK$4,$I42,0)))))</f>
        <v>0</v>
      </c>
      <c r="BL42" s="101">
        <f>IF(Calculator!$I40="YES",IF($M42&gt;=BL$4,IF($L42&lt;=BL$4,$I42,0),IF($O42&gt;=BL$4,IF($N42&lt;=BL$4,$I42,0),IF($Q42&gt;=BL$4,IF($P42&lt;=BL$4,$I42,0),IF($S42&gt;=BL$4,IF($R42&lt;=BL$4,$I42,0),IF($M42&gt;=BL$4,IF($L42&lt;=BL$4,$I42,0),IF($O42&gt;=BL$4,IF($N42&lt;=BL$4,$I42,0),IF($Q42&gt;=BL$4,IF($P42&lt;=BL$4,$I42,0),IF($S42&gt;=BL$4,IF($R42&lt;=BL$4,$I42,0),0)))))))),IF($J42="All Day",$I42,IF($K42="All Day",$I42,IF($K42&lt;=BL$4,0,IF($J42&lt;=BL$4,$I42,0)))))</f>
        <v>0</v>
      </c>
      <c r="BM42" s="101">
        <f>IF(Calculator!$I40="YES",IF($M42&gt;=BM$4,IF($L42&lt;=BM$4,$I42,0),IF($O42&gt;=BM$4,IF($N42&lt;=BM$4,$I42,0),IF($Q42&gt;=BM$4,IF($P42&lt;=BM$4,$I42,0),IF($S42&gt;=BM$4,IF($R42&lt;=BM$4,$I42,0),IF($M42&gt;=BM$4,IF($L42&lt;=BM$4,$I42,0),IF($O42&gt;=BM$4,IF($N42&lt;=BM$4,$I42,0),IF($Q42&gt;=BM$4,IF($P42&lt;=BM$4,$I42,0),IF($S42&gt;=BM$4,IF($R42&lt;=BM$4,$I42,0),0)))))))),IF($J42="All Day",$I42,IF($K42="All Day",$I42,IF($K42&lt;=BM$4,0,IF($J42&lt;=BM$4,$I42,0)))))</f>
        <v>0</v>
      </c>
      <c r="BN42" s="101">
        <f>IF(Calculator!$I40="YES",IF($M42&gt;=BN$4,IF($L42&lt;=BN$4,$I42,0),IF($O42&gt;=BN$4,IF($N42&lt;=BN$4,$I42,0),IF($Q42&gt;=BN$4,IF($P42&lt;=BN$4,$I42,0),IF($S42&gt;=BN$4,IF($R42&lt;=BN$4,$I42,0),IF($M42&gt;=BN$4,IF($L42&lt;=BN$4,$I42,0),IF($O42&gt;=BN$4,IF($N42&lt;=BN$4,$I42,0),IF($Q42&gt;=BN$4,IF($P42&lt;=BN$4,$I42,0),IF($S42&gt;=BN$4,IF($R42&lt;=BN$4,$I42,0),0)))))))),IF($J42="All Day",$I42,IF($K42="All Day",$I42,IF($K42&lt;=BN$4,0,IF($J42&lt;=BN$4,$I42,0)))))</f>
        <v>0</v>
      </c>
      <c r="BO42" s="101">
        <f>IF(Calculator!$I40="YES",IF($M42&gt;=BO$4,IF($L42&lt;=BO$4,$I42,0),IF($O42&gt;=BO$4,IF($N42&lt;=BO$4,$I42,0),IF($Q42&gt;=BO$4,IF($P42&lt;=BO$4,$I42,0),IF($S42&gt;=BO$4,IF($R42&lt;=BO$4,$I42,0),IF($M42&gt;=BO$4,IF($L42&lt;=BO$4,$I42,0),IF($O42&gt;=BO$4,IF($N42&lt;=BO$4,$I42,0),IF($Q42&gt;=BO$4,IF($P42&lt;=BO$4,$I42,0),IF($S42&gt;=BO$4,IF($R42&lt;=BO$4,$I42,0),0)))))))),IF($J42="All Day",$I42,IF($K42="All Day",$I42,IF($K42&lt;=BO$4,0,IF($J42&lt;=BO$4,$I42,0)))))</f>
        <v>0</v>
      </c>
      <c r="BP42" s="101">
        <f>IF(Calculator!$I40="YES",IF($M42&gt;=BP$4,IF($L42&lt;=BP$4,$I42,0),IF($O42&gt;=BP$4,IF($N42&lt;=BP$4,$I42,0),IF($Q42&gt;=BP$4,IF($P42&lt;=BP$4,$I42,0),IF($S42&gt;=BP$4,IF($R42&lt;=BP$4,$I42,0),IF($M42&gt;=BP$4,IF($L42&lt;=BP$4,$I42,0),IF($O42&gt;=BP$4,IF($N42&lt;=BP$4,$I42,0),IF($Q42&gt;=BP$4,IF($P42&lt;=BP$4,$I42,0),IF($S42&gt;=BP$4,IF($R42&lt;=BP$4,$I42,0),0)))))))),IF($J42="All Day",$I42,IF($K42="All Day",$I42,IF($K42&lt;=BP$4,0,IF($J42&lt;=BP$4,$I42,0)))))</f>
        <v>0</v>
      </c>
      <c r="BQ42" s="101">
        <f>IF(Calculator!$I40="YES",IF($M42&gt;=BQ$4,IF($L42&lt;=BQ$4,$I42,0),IF($O42&gt;=BQ$4,IF($N42&lt;=BQ$4,$I42,0),IF($Q42&gt;=BQ$4,IF($P42&lt;=BQ$4,$I42,0),IF($S42&gt;=BQ$4,IF($R42&lt;=BQ$4,$I42,0),IF($M42&gt;=BQ$4,IF($L42&lt;=BQ$4,$I42,0),IF($O42&gt;=BQ$4,IF($N42&lt;=BQ$4,$I42,0),IF($Q42&gt;=BQ$4,IF($P42&lt;=BQ$4,$I42,0),IF($S42&gt;=BQ$4,IF($R42&lt;=BQ$4,$I42,0),0)))))))),IF($J42="All Day",$I42,IF($K42="All Day",$I42,IF($K42&lt;=BQ$4,0,IF($J42&lt;=BQ$4,$I42,0)))))</f>
        <v>0</v>
      </c>
      <c r="BR42" s="101">
        <f>IF(Calculator!$I40="YES",IF($M42&gt;=BR$4,IF($L42&lt;=BR$4,$I42,0),IF($O42&gt;=BR$4,IF($N42&lt;=BR$4,$I42,0),IF($Q42&gt;=BR$4,IF($P42&lt;=BR$4,$I42,0),IF($S42&gt;=BR$4,IF($R42&lt;=BR$4,$I42,0),IF($M42&gt;=BR$4,IF($L42&lt;=BR$4,$I42,0),IF($O42&gt;=BR$4,IF($N42&lt;=BR$4,$I42,0),IF($Q42&gt;=BR$4,IF($P42&lt;=BR$4,$I42,0),IF($S42&gt;=BR$4,IF($R42&lt;=BR$4,$I42,0),0)))))))),IF($J42="All Day",$I42,IF($K42="All Day",$I42,IF($K42&lt;=BR$4,0,IF($J42&lt;=BR$4,$I42,0)))))</f>
        <v>0</v>
      </c>
      <c r="BS42" s="101">
        <f>IF(Calculator!$I40="YES",IF($M42&gt;=BS$4,IF($L42&lt;=BS$4,$I42,0),IF($O42&gt;=BS$4,IF($N42&lt;=BS$4,$I42,0),IF($Q42&gt;=BS$4,IF($P42&lt;=BS$4,$I42,0),IF($S42&gt;=BS$4,IF($R42&lt;=BS$4,$I42,0),IF($M42&gt;=BS$4,IF($L42&lt;=BS$4,$I42,0),IF($O42&gt;=BS$4,IF($N42&lt;=BS$4,$I42,0),IF($Q42&gt;=BS$4,IF($P42&lt;=BS$4,$I42,0),IF($S42&gt;=BS$4,IF($R42&lt;=BS$4,$I42,0),0)))))))),IF($J42="All Day",$I42,IF($K42="All Day",$I42,IF($K42&lt;=BS$4,0,IF($J42&lt;=BS$4,$I42,0)))))</f>
        <v>0</v>
      </c>
      <c r="BT42" s="101">
        <f>IF(Calculator!$I40="YES",IF($M42&gt;=BT$4,IF($L42&lt;=BT$4,$I42,0),IF($O42&gt;=BT$4,IF($N42&lt;=BT$4,$I42,0),IF($Q42&gt;=BT$4,IF($P42&lt;=BT$4,$I42,0),IF($S42&gt;=BT$4,IF($R42&lt;=BT$4,$I42,0),IF($M42&gt;=BT$4,IF($L42&lt;=BT$4,$I42,0),IF($O42&gt;=BT$4,IF($N42&lt;=BT$4,$I42,0),IF($Q42&gt;=BT$4,IF($P42&lt;=BT$4,$I42,0),IF($S42&gt;=BT$4,IF($R42&lt;=BT$4,$I42,0),0)))))))),IF($J42="All Day",$I42,IF($K42="All Day",$I42,IF($K42&lt;=BT$4,0,IF($J42&lt;=BT$4,$I42,0)))))</f>
        <v>0</v>
      </c>
      <c r="BU42" s="101">
        <f>IF(Calculator!$I40="YES",IF($M42&gt;=BU$4,IF($L42&lt;=BU$4,$I42,0),IF($O42&gt;=BU$4,IF($N42&lt;=BU$4,$I42,0),IF($Q42&gt;=BU$4,IF($P42&lt;=BU$4,$I42,0),IF($S42&gt;=BU$4,IF($R42&lt;=BU$4,$I42,0),IF($M42&gt;=BU$4,IF($L42&lt;=BU$4,$I42,0),IF($O42&gt;=BU$4,IF($N42&lt;=BU$4,$I42,0),IF($Q42&gt;=BU$4,IF($P42&lt;=BU$4,$I42,0),IF($S42&gt;=BU$4,IF($R42&lt;=BU$4,$I42,0),0)))))))),IF($J42="All Day",$I42,IF($K42="All Day",$I42,IF($K42&lt;=BU$4,0,IF($J42&lt;=BU$4,$I42,0)))))</f>
        <v>0</v>
      </c>
      <c r="BV42" s="101">
        <f>IF(Calculator!$I40="YES",IF($M42&gt;=BV$4,IF($L42&lt;=BV$4,$I42,0),IF($O42&gt;=BV$4,IF($N42&lt;=BV$4,$I42,0),IF($Q42&gt;=BV$4,IF($P42&lt;=BV$4,$I42,0),IF($S42&gt;=BV$4,IF($R42&lt;=BV$4,$I42,0),IF($M42&gt;=BV$4,IF($L42&lt;=BV$4,$I42,0),IF($O42&gt;=BV$4,IF($N42&lt;=BV$4,$I42,0),IF($Q42&gt;=BV$4,IF($P42&lt;=BV$4,$I42,0),IF($S42&gt;=BV$4,IF($R42&lt;=BV$4,$I42,0),0)))))))),IF($J42="All Day",$I42,IF($K42="All Day",$I42,IF($K42&lt;=BV$4,0,IF($J42&lt;=BV$4,$I42,0)))))</f>
        <v>0</v>
      </c>
      <c r="BW42" s="101">
        <f>IF(Calculator!$I40="YES",IF($M42&gt;=BW$4,IF($L42&lt;=BW$4,$I42,0),IF($O42&gt;=BW$4,IF($N42&lt;=BW$4,$I42,0),IF($Q42&gt;=BW$4,IF($P42&lt;=BW$4,$I42,0),IF($S42&gt;=BW$4,IF($R42&lt;=BW$4,$I42,0),IF($M42&gt;=BW$4,IF($L42&lt;=BW$4,$I42,0),IF($O42&gt;=BW$4,IF($N42&lt;=BW$4,$I42,0),IF($Q42&gt;=BW$4,IF($P42&lt;=BW$4,$I42,0),IF($S42&gt;=BW$4,IF($R42&lt;=BW$4,$I42,0),0)))))))),IF($J42="All Day",$I42,IF($K42="All Day",$I42,IF($K42&lt;=BW$4,0,IF($J42&lt;=BW$4,$I42,0)))))</f>
        <v>0</v>
      </c>
      <c r="BX42" s="101">
        <f>IF(Calculator!$I40="YES",IF($M42&gt;=BX$4,IF($L42&lt;=BX$4,$I42,0),IF($O42&gt;=BX$4,IF($N42&lt;=BX$4,$I42,0),IF($Q42&gt;=BX$4,IF($P42&lt;=BX$4,$I42,0),IF($S42&gt;=BX$4,IF($R42&lt;=BX$4,$I42,0),IF($M42&gt;=BX$4,IF($L42&lt;=BX$4,$I42,0),IF($O42&gt;=BX$4,IF($N42&lt;=BX$4,$I42,0),IF($Q42&gt;=BX$4,IF($P42&lt;=BX$4,$I42,0),IF($S42&gt;=BX$4,IF($R42&lt;=BX$4,$I42,0),0)))))))),IF($J42="All Day",$I42,IF($K42="All Day",$I42,IF($K42&lt;=BX$4,0,IF($J42&lt;=BX$4,$I42,0)))))</f>
        <v>0</v>
      </c>
      <c r="BY42" s="101">
        <f>IF(Calculator!$I40="YES",IF($M42&gt;=BY$4,IF($L42&lt;=BY$4,$I42,0),IF($O42&gt;=BY$4,IF($N42&lt;=BY$4,$I42,0),IF($Q42&gt;=BY$4,IF($P42&lt;=BY$4,$I42,0),IF($S42&gt;=BY$4,IF($R42&lt;=BY$4,$I42,0),IF($M42&gt;=BY$4,IF($L42&lt;=BY$4,$I42,0),IF($O42&gt;=BY$4,IF($N42&lt;=BY$4,$I42,0),IF($Q42&gt;=BY$4,IF($P42&lt;=BY$4,$I42,0),IF($S42&gt;=BY$4,IF($R42&lt;=BY$4,$I42,0),0)))))))),IF($J42="All Day",$I42,IF($K42="All Day",$I42,IF($K42&lt;=BY$4,0,IF($J42&lt;=BY$4,$I42,0)))))</f>
        <v>0</v>
      </c>
      <c r="BZ42" s="101">
        <f>IF(Calculator!$I40="YES",IF($M42&gt;=BZ$4,IF($L42&lt;=BZ$4,$I42,0),IF($O42&gt;=BZ$4,IF($N42&lt;=BZ$4,$I42,0),IF($Q42&gt;=BZ$4,IF($P42&lt;=BZ$4,$I42,0),IF($S42&gt;=BZ$4,IF($R42&lt;=BZ$4,$I42,0),IF($M42&gt;=BZ$4,IF($L42&lt;=BZ$4,$I42,0),IF($O42&gt;=BZ$4,IF($N42&lt;=BZ$4,$I42,0),IF($Q42&gt;=BZ$4,IF($P42&lt;=BZ$4,$I42,0),IF($S42&gt;=BZ$4,IF($R42&lt;=BZ$4,$I42,0),0)))))))),IF($J42="All Day",$I42,IF($K42="All Day",$I42,IF($K42&lt;=BZ$4,0,IF($J42&lt;=BZ$4,$I42,0)))))</f>
        <v>0</v>
      </c>
      <c r="CA42" s="101">
        <f>IF(Calculator!$I40="YES",IF($M42&gt;=CA$4,IF($L42&lt;=CA$4,$I42,0),IF($O42&gt;=CA$4,IF($N42&lt;=CA$4,$I42,0),IF($Q42&gt;=CA$4,IF($P42&lt;=CA$4,$I42,0),IF($S42&gt;=CA$4,IF($R42&lt;=CA$4,$I42,0),IF($M42&gt;=CA$4,IF($L42&lt;=CA$4,$I42,0),IF($O42&gt;=CA$4,IF($N42&lt;=CA$4,$I42,0),IF($Q42&gt;=CA$4,IF($P42&lt;=CA$4,$I42,0),IF($S42&gt;=CA$4,IF($R42&lt;=CA$4,$I42,0),0)))))))),IF($J42="All Day",$I42,IF($K42="All Day",$I42,IF($K42&lt;=CA$4,0,IF($J42&lt;=CA$4,$I42,0)))))</f>
        <v>0</v>
      </c>
      <c r="CB42" s="101">
        <f>IF(Calculator!$I40="YES",IF($M42&gt;=CB$4,IF($L42&lt;=CB$4,$I42,0),IF($O42&gt;=CB$4,IF($N42&lt;=CB$4,$I42,0),IF($Q42&gt;=CB$4,IF($P42&lt;=CB$4,$I42,0),IF($S42&gt;=CB$4,IF($R42&lt;=CB$4,$I42,0),IF($M42&gt;=CB$4,IF($L42&lt;=CB$4,$I42,0),IF($O42&gt;=CB$4,IF($N42&lt;=CB$4,$I42,0),IF($Q42&gt;=CB$4,IF($P42&lt;=CB$4,$I42,0),IF($S42&gt;=CB$4,IF($R42&lt;=CB$4,$I42,0),0)))))))),IF($J42="All Day",$I42,IF($K42="All Day",$I42,IF($K42&lt;=CB$4,0,IF($J42&lt;=CB$4,$I42,0)))))</f>
        <v>0</v>
      </c>
      <c r="CC42" s="101">
        <f>IF(Calculator!$I40="YES",IF($M42&gt;=CC$4,IF($L42&lt;=CC$4,$I42,0),IF($O42&gt;=CC$4,IF($N42&lt;=CC$4,$I42,0),IF($Q42&gt;=CC$4,IF($P42&lt;=CC$4,$I42,0),IF($S42&gt;=CC$4,IF($R42&lt;=CC$4,$I42,0),IF($M42&gt;=CC$4,IF($L42&lt;=CC$4,$I42,0),IF($O42&gt;=CC$4,IF($N42&lt;=CC$4,$I42,0),IF($Q42&gt;=CC$4,IF($P42&lt;=CC$4,$I42,0),IF($S42&gt;=CC$4,IF($R42&lt;=CC$4,$I42,0),0)))))))),IF($J42="All Day",$I42,IF($K42="All Day",$I42,IF($K42&lt;=CC$4,0,IF($J42&lt;=CC$4,$I42,0)))))</f>
        <v>0</v>
      </c>
      <c r="CD42" s="101">
        <f>IF(Calculator!$I40="YES",IF($M42&gt;=CD$4,IF($L42&lt;=CD$4,$I42,0),IF($O42&gt;=CD$4,IF($N42&lt;=CD$4,$I42,0),IF($Q42&gt;=CD$4,IF($P42&lt;=CD$4,$I42,0),IF($S42&gt;=CD$4,IF($R42&lt;=CD$4,$I42,0),IF($M42&gt;=CD$4,IF($L42&lt;=CD$4,$I42,0),IF($O42&gt;=CD$4,IF($N42&lt;=CD$4,$I42,0),IF($Q42&gt;=CD$4,IF($P42&lt;=CD$4,$I42,0),IF($S42&gt;=CD$4,IF($R42&lt;=CD$4,$I42,0),0)))))))),IF($J42="All Day",$I42,IF($K42="All Day",$I42,IF($K42&lt;=CD$4,0,IF($J42&lt;=CD$4,$I42,0)))))</f>
        <v>0</v>
      </c>
      <c r="CE42" s="101">
        <f>IF(Calculator!$I40="YES",IF($M42&gt;=CE$4,IF($L42&lt;=CE$4,$I42,0),IF($O42&gt;=CE$4,IF($N42&lt;=CE$4,$I42,0),IF($Q42&gt;=CE$4,IF($P42&lt;=CE$4,$I42,0),IF($S42&gt;=CE$4,IF($R42&lt;=CE$4,$I42,0),IF($M42&gt;=CE$4,IF($L42&lt;=CE$4,$I42,0),IF($O42&gt;=CE$4,IF($N42&lt;=CE$4,$I42,0),IF($Q42&gt;=CE$4,IF($P42&lt;=CE$4,$I42,0),IF($S42&gt;=CE$4,IF($R42&lt;=CE$4,$I42,0),0)))))))),IF($J42="All Day",$I42,IF($K42="All Day",$I42,IF($K42&lt;=CE$4,0,IF($J42&lt;=CE$4,$I42,0)))))</f>
        <v>0</v>
      </c>
      <c r="CF42" s="101">
        <f>IF(Calculator!$I40="YES",IF($M42&gt;=CF$4,IF($L42&lt;=CF$4,$I42,0),IF($O42&gt;=CF$4,IF($N42&lt;=CF$4,$I42,0),IF($Q42&gt;=CF$4,IF($P42&lt;=CF$4,$I42,0),IF($S42&gt;=CF$4,IF($R42&lt;=CF$4,$I42,0),IF($M42&gt;=CF$4,IF($L42&lt;=CF$4,$I42,0),IF($O42&gt;=CF$4,IF($N42&lt;=CF$4,$I42,0),IF($Q42&gt;=CF$4,IF($P42&lt;=CF$4,$I42,0),IF($S42&gt;=CF$4,IF($R42&lt;=CF$4,$I42,0),0)))))))),IF($J42="All Day",$I42,IF($K42="All Day",$I42,IF($K42&lt;=CF$4,0,IF($J42&lt;=CF$4,$I42,0)))))</f>
        <v>0</v>
      </c>
      <c r="CG42" s="101">
        <f>IF(Calculator!$I40="YES",IF($M42&gt;=CG$4,IF($L42&lt;=CG$4,$I42,0),IF($O42&gt;=CG$4,IF($N42&lt;=CG$4,$I42,0),IF($Q42&gt;=CG$4,IF($P42&lt;=CG$4,$I42,0),IF($S42&gt;=CG$4,IF($R42&lt;=CG$4,$I42,0),IF($M42&gt;=CG$4,IF($L42&lt;=CG$4,$I42,0),IF($O42&gt;=CG$4,IF($N42&lt;=CG$4,$I42,0),IF($Q42&gt;=CG$4,IF($P42&lt;=CG$4,$I42,0),IF($S42&gt;=CG$4,IF($R42&lt;=CG$4,$I42,0),0)))))))),IF($J42="All Day",$I42,IF($K42="All Day",$I42,IF($K42&lt;=CG$4,0,IF($J42&lt;=CG$4,$I42,0)))))</f>
        <v>0</v>
      </c>
      <c r="CH42" s="101">
        <f>IF(Calculator!$I40="YES",IF($M42&gt;=CH$4,IF($L42&lt;=CH$4,$I42,0),IF($O42&gt;=CH$4,IF($N42&lt;=CH$4,$I42,0),IF($Q42&gt;=CH$4,IF($P42&lt;=CH$4,$I42,0),IF($S42&gt;=CH$4,IF($R42&lt;=CH$4,$I42,0),IF($M42&gt;=CH$4,IF($L42&lt;=CH$4,$I42,0),IF($O42&gt;=CH$4,IF($N42&lt;=CH$4,$I42,0),IF($Q42&gt;=CH$4,IF($P42&lt;=CH$4,$I42,0),IF($S42&gt;=CH$4,IF($R42&lt;=CH$4,$I42,0),0)))))))),IF($J42="All Day",$I42,IF($K42="All Day",$I42,IF($K42&lt;=CH$4,0,IF($J42&lt;=CH$4,$I42,0)))))</f>
        <v>0</v>
      </c>
      <c r="CI42" s="101">
        <f>IF(Calculator!$I40="YES",IF($M42&gt;=CI$4,IF($L42&lt;=CI$4,$I42,0),IF($O42&gt;=CI$4,IF($N42&lt;=CI$4,$I42,0),IF($Q42&gt;=CI$4,IF($P42&lt;=CI$4,$I42,0),IF($S42&gt;=CI$4,IF($R42&lt;=CI$4,$I42,0),IF($M42&gt;=CI$4,IF($L42&lt;=CI$4,$I42,0),IF($O42&gt;=CI$4,IF($N42&lt;=CI$4,$I42,0),IF($Q42&gt;=CI$4,IF($P42&lt;=CI$4,$I42,0),IF($S42&gt;=CI$4,IF($R42&lt;=CI$4,$I42,0),0)))))))),IF($J42="All Day",$I42,IF($K42="All Day",$I42,IF($K42&lt;=CI$4,0,IF($J42&lt;=CI$4,$I42,0)))))</f>
        <v>0</v>
      </c>
      <c r="CJ42" s="101">
        <f>IF(Calculator!$I40="YES",IF($M42&gt;=CJ$4,IF($L42&lt;=CJ$4,$I42,0),IF($O42&gt;=CJ$4,IF($N42&lt;=CJ$4,$I42,0),IF($Q42&gt;=CJ$4,IF($P42&lt;=CJ$4,$I42,0),IF($S42&gt;=CJ$4,IF($R42&lt;=CJ$4,$I42,0),IF($M42&gt;=CJ$4,IF($L42&lt;=CJ$4,$I42,0),IF($O42&gt;=CJ$4,IF($N42&lt;=CJ$4,$I42,0),IF($Q42&gt;=CJ$4,IF($P42&lt;=CJ$4,$I42,0),IF($S42&gt;=CJ$4,IF($R42&lt;=CJ$4,$I42,0),0)))))))),IF($J42="All Day",$I42,IF($K42="All Day",$I42,IF($K42&lt;=CJ$4,0,IF($J42&lt;=CJ$4,$I42,0)))))</f>
        <v>0</v>
      </c>
      <c r="CK42" s="101">
        <f>IF(Calculator!$I40="YES",IF($M42&gt;=CK$4,IF($L42&lt;=CK$4,$I42,0),IF($O42&gt;=CK$4,IF($N42&lt;=CK$4,$I42,0),IF($Q42&gt;=CK$4,IF($P42&lt;=CK$4,$I42,0),IF($S42&gt;=CK$4,IF($R42&lt;=CK$4,$I42,0),IF($M42&gt;=CK$4,IF($L42&lt;=CK$4,$I42,0),IF($O42&gt;=CK$4,IF($N42&lt;=CK$4,$I42,0),IF($Q42&gt;=CK$4,IF($P42&lt;=CK$4,$I42,0),IF($S42&gt;=CK$4,IF($R42&lt;=CK$4,$I42,0),0)))))))),IF($J42="All Day",$I42,IF($K42="All Day",$I42,IF($K42&lt;=CK$4,0,IF($J42&lt;=CK$4,$I42,0)))))</f>
        <v>0</v>
      </c>
      <c r="CL42" s="101">
        <f>IF(Calculator!$I40="YES",IF($M42&gt;=CL$4,IF($L42&lt;=CL$4,$I42,0),IF($O42&gt;=CL$4,IF($N42&lt;=CL$4,$I42,0),IF($Q42&gt;=CL$4,IF($P42&lt;=CL$4,$I42,0),IF($S42&gt;=CL$4,IF($R42&lt;=CL$4,$I42,0),IF($M42&gt;=CL$4,IF($L42&lt;=CL$4,$I42,0),IF($O42&gt;=CL$4,IF($N42&lt;=CL$4,$I42,0),IF($Q42&gt;=CL$4,IF($P42&lt;=CL$4,$I42,0),IF($S42&gt;=CL$4,IF($R42&lt;=CL$4,$I42,0),0)))))))),IF($J42="All Day",$I42,IF($K42="All Day",$I42,IF($K42&lt;=CL$4,0,IF($J42&lt;=CL$4,$I42,0)))))</f>
        <v>0</v>
      </c>
      <c r="CM42" s="101">
        <f>IF(Calculator!$I40="YES",IF($M42&gt;=CM$4,IF($L42&lt;=CM$4,$I42,0),IF($O42&gt;=CM$4,IF($N42&lt;=CM$4,$I42,0),IF($Q42&gt;=CM$4,IF($P42&lt;=CM$4,$I42,0),IF($S42&gt;=CM$4,IF($R42&lt;=CM$4,$I42,0),IF($M42&gt;=CM$4,IF($L42&lt;=CM$4,$I42,0),IF($O42&gt;=CM$4,IF($N42&lt;=CM$4,$I42,0),IF($Q42&gt;=CM$4,IF($P42&lt;=CM$4,$I42,0),IF($S42&gt;=CM$4,IF($R42&lt;=CM$4,$I42,0),0)))))))),IF($J42="All Day",$I42,IF($K42="All Day",$I42,IF($K42&lt;=CM$4,0,IF($J42&lt;=CM$4,$I42,0)))))</f>
        <v>0</v>
      </c>
      <c r="CN42" s="101">
        <f>IF(Calculator!$I40="YES",IF($M42&gt;=CN$4,IF($L42&lt;=CN$4,$I42,0),IF($O42&gt;=CN$4,IF($N42&lt;=CN$4,$I42,0),IF($Q42&gt;=CN$4,IF($P42&lt;=CN$4,$I42,0),IF($S42&gt;=CN$4,IF($R42&lt;=CN$4,$I42,0),IF($M42&gt;=CN$4,IF($L42&lt;=CN$4,$I42,0),IF($O42&gt;=CN$4,IF($N42&lt;=CN$4,$I42,0),IF($Q42&gt;=CN$4,IF($P42&lt;=CN$4,$I42,0),IF($S42&gt;=CN$4,IF($R42&lt;=CN$4,$I42,0),0)))))))),IF($J42="All Day",$I42,IF($K42="All Day",$I42,IF($K42&lt;=CN$4,0,IF($J42&lt;=CN$4,$I42,0)))))</f>
        <v>0</v>
      </c>
      <c r="CO42" s="101">
        <f>IF(Calculator!$I40="YES",IF($M42&gt;=CO$4,IF($L42&lt;=CO$4,$I42,0),IF($O42&gt;=CO$4,IF($N42&lt;=CO$4,$I42,0),IF($Q42&gt;=CO$4,IF($P42&lt;=CO$4,$I42,0),IF($S42&gt;=CO$4,IF($R42&lt;=CO$4,$I42,0),IF($M42&gt;=CO$4,IF($L42&lt;=CO$4,$I42,0),IF($O42&gt;=CO$4,IF($N42&lt;=CO$4,$I42,0),IF($Q42&gt;=CO$4,IF($P42&lt;=CO$4,$I42,0),IF($S42&gt;=CO$4,IF($R42&lt;=CO$4,$I42,0),0)))))))),IF($J42="All Day",$I42,IF($K42="All Day",$I42,IF($K42&lt;=CO$4,0,IF($J42&lt;=CO$4,$I42,0)))))</f>
        <v>0</v>
      </c>
      <c r="CP42" s="101">
        <f>IF(Calculator!$I40="YES",IF($M42&gt;=CP$4,IF($L42&lt;=CP$4,$I42,0),IF($O42&gt;=CP$4,IF($N42&lt;=CP$4,$I42,0),IF($Q42&gt;=CP$4,IF($P42&lt;=CP$4,$I42,0),IF($S42&gt;=CP$4,IF($R42&lt;=CP$4,$I42,0),IF($M42&gt;=CP$4,IF($L42&lt;=CP$4,$I42,0),IF($O42&gt;=CP$4,IF($N42&lt;=CP$4,$I42,0),IF($Q42&gt;=CP$4,IF($P42&lt;=CP$4,$I42,0),IF($S42&gt;=CP$4,IF($R42&lt;=CP$4,$I42,0),0)))))))),IF($J42="All Day",$I42,IF($K42="All Day",$I42,IF($K42&lt;=CP$4,0,IF($J42&lt;=CP$4,$I42,0)))))</f>
        <v>0</v>
      </c>
      <c r="CQ42" s="101">
        <f>IF(Calculator!$I40="YES",IF($M42&gt;=CQ$4,IF($L42&lt;=CQ$4,$I42,0),IF($O42&gt;=CQ$4,IF($N42&lt;=CQ$4,$I42,0),IF($Q42&gt;=CQ$4,IF($P42&lt;=CQ$4,$I42,0),IF($S42&gt;=CQ$4,IF($R42&lt;=CQ$4,$I42,0),IF($M42&gt;=CQ$4,IF($L42&lt;=CQ$4,$I42,0),IF($O42&gt;=CQ$4,IF($N42&lt;=CQ$4,$I42,0),IF($Q42&gt;=CQ$4,IF($P42&lt;=CQ$4,$I42,0),IF($S42&gt;=CQ$4,IF($R42&lt;=CQ$4,$I42,0),0)))))))),IF($J42="All Day",$I42,IF($K42="All Day",$I42,IF($K42&lt;=CQ$4,0,IF($J42&lt;=CQ$4,$I42,0)))))</f>
        <v>0</v>
      </c>
      <c r="CR42" s="101">
        <f>IF(Calculator!$I40="YES",IF($M42&gt;=CR$4,IF($L42&lt;=CR$4,$I42,0),IF($O42&gt;=CR$4,IF($N42&lt;=CR$4,$I42,0),IF($Q42&gt;=CR$4,IF($P42&lt;=CR$4,$I42,0),IF($S42&gt;=CR$4,IF($R42&lt;=CR$4,$I42,0),IF($M42&gt;=CR$4,IF($L42&lt;=CR$4,$I42,0),IF($O42&gt;=CR$4,IF($N42&lt;=CR$4,$I42,0),IF($Q42&gt;=CR$4,IF($P42&lt;=CR$4,$I42,0),IF($S42&gt;=CR$4,IF($R42&lt;=CR$4,$I42,0),0)))))))),IF($J42="All Day",$I42,IF($K42="All Day",$I42,IF($K42&lt;=CR$4,0,IF($J42&lt;=CR$4,$I42,0)))))</f>
        <v>0</v>
      </c>
      <c r="CS42" s="101">
        <f>IF(Calculator!$I40="YES",IF($M42&gt;=CS$4,IF($L42&lt;=CS$4,$I42,0),IF($O42&gt;=CS$4,IF($N42&lt;=CS$4,$I42,0),IF($Q42&gt;=CS$4,IF($P42&lt;=CS$4,$I42,0),IF($S42&gt;=CS$4,IF($R42&lt;=CS$4,$I42,0),IF($M42&gt;=CS$4,IF($L42&lt;=CS$4,$I42,0),IF($O42&gt;=CS$4,IF($N42&lt;=CS$4,$I42,0),IF($Q42&gt;=CS$4,IF($P42&lt;=CS$4,$I42,0),IF($S42&gt;=CS$4,IF($R42&lt;=CS$4,$I42,0),0)))))))),IF($J42="All Day",$I42,IF($K42="All Day",$I42,IF($K42&lt;=CS$4,0,IF($J42&lt;=CS$4,$I42,0)))))</f>
        <v>0</v>
      </c>
      <c r="CT42" s="101">
        <f>IF(Calculator!$I40="YES",IF($M42&gt;=CT$4,IF($L42&lt;=CT$4,$I42,0),IF($O42&gt;=CT$4,IF($N42&lt;=CT$4,$I42,0),IF($Q42&gt;=CT$4,IF($P42&lt;=CT$4,$I42,0),IF($S42&gt;=CT$4,IF($R42&lt;=CT$4,$I42,0),IF($M42&gt;=CT$4,IF($L42&lt;=CT$4,$I42,0),IF($O42&gt;=CT$4,IF($N42&lt;=CT$4,$I42,0),IF($Q42&gt;=CT$4,IF($P42&lt;=CT$4,$I42,0),IF($S42&gt;=CT$4,IF($R42&lt;=CT$4,$I42,0),0)))))))),IF($J42="All Day",$I42,IF($K42="All Day",$I42,IF($K42&lt;=CT$4,0,IF($J42&lt;=CT$4,$I42,0)))))</f>
        <v>0</v>
      </c>
      <c r="CU42" s="101">
        <f>IF(Calculator!$I40="YES",IF($M42&gt;=CU$4,IF($L42&lt;=CU$4,$I42,0),IF($O42&gt;=CU$4,IF($N42&lt;=CU$4,$I42,0),IF($Q42&gt;=CU$4,IF($P42&lt;=CU$4,$I42,0),IF($S42&gt;=CU$4,IF($R42&lt;=CU$4,$I42,0),IF($M42&gt;=CU$4,IF($L42&lt;=CU$4,$I42,0),IF($O42&gt;=CU$4,IF($N42&lt;=CU$4,$I42,0),IF($Q42&gt;=CU$4,IF($P42&lt;=CU$4,$I42,0),IF($S42&gt;=CU$4,IF($R42&lt;=CU$4,$I42,0),0)))))))),IF($J42="All Day",$I42,IF($K42="All Day",$I42,IF($K42&lt;=CU$4,0,IF($J42&lt;=CU$4,$I42,0)))))</f>
        <v>0</v>
      </c>
      <c r="CV42" s="101">
        <f>IF(Calculator!$I40="YES",IF($M42&gt;=CV$4,IF($L42&lt;=CV$4,$I42,0),IF($O42&gt;=CV$4,IF($N42&lt;=CV$4,$I42,0),IF($Q42&gt;=CV$4,IF($P42&lt;=CV$4,$I42,0),IF($S42&gt;=CV$4,IF($R42&lt;=CV$4,$I42,0),IF($M42&gt;=CV$4,IF($L42&lt;=CV$4,$I42,0),IF($O42&gt;=CV$4,IF($N42&lt;=CV$4,$I42,0),IF($Q42&gt;=CV$4,IF($P42&lt;=CV$4,$I42,0),IF($S42&gt;=CV$4,IF($R42&lt;=CV$4,$I42,0),0)))))))),IF($J42="All Day",$I42,IF($K42="All Day",$I42,IF($K42&lt;=CV$4,0,IF($J42&lt;=CV$4,$I42,0)))))</f>
        <v>0</v>
      </c>
      <c r="CW42" s="101">
        <f>IF(Calculator!$I40="YES",IF($M42&gt;=CW$4,IF($L42&lt;=CW$4,$I42,0),IF($O42&gt;=CW$4,IF($N42&lt;=CW$4,$I42,0),IF($Q42&gt;=CW$4,IF($P42&lt;=CW$4,$I42,0),IF($S42&gt;=CW$4,IF($R42&lt;=CW$4,$I42,0),IF($M42&gt;=CW$4,IF($L42&lt;=CW$4,$I42,0),IF($O42&gt;=CW$4,IF($N42&lt;=CW$4,$I42,0),IF($Q42&gt;=CW$4,IF($P42&lt;=CW$4,$I42,0),IF($S42&gt;=CW$4,IF($R42&lt;=CW$4,$I42,0),0)))))))),IF($J42="All Day",$I42,IF($K42="All Day",$I42,IF($K42&lt;=CW$4,0,IF($J42&lt;=CW$4,$I42,0)))))</f>
        <v>0</v>
      </c>
      <c r="CX42" s="101">
        <f>IF(Calculator!$I40="YES",IF($M42&gt;=CX$4,IF($L42&lt;=CX$4,$I42,0),IF($O42&gt;=CX$4,IF($N42&lt;=CX$4,$I42,0),IF($Q42&gt;=CX$4,IF($P42&lt;=CX$4,$I42,0),IF($S42&gt;=CX$4,IF($R42&lt;=CX$4,$I42,0),IF($M42&gt;=CX$4,IF($L42&lt;=CX$4,$I42,0),IF($O42&gt;=CX$4,IF($N42&lt;=CX$4,$I42,0),IF($Q42&gt;=CX$4,IF($P42&lt;=CX$4,$I42,0),IF($S42&gt;=CX$4,IF($R42&lt;=CX$4,$I42,0),0)))))))),IF($J42="All Day",$I42,IF($K42="All Day",$I42,IF($K42&lt;=CX$4,0,IF($J42&lt;=CX$4,$I42,0)))))</f>
        <v>0</v>
      </c>
      <c r="CY42" s="101">
        <f>IF(Calculator!$I40="YES",IF($M42&gt;=CY$4,IF($L42&lt;=CY$4,$I42,0),IF($O42&gt;=CY$4,IF($N42&lt;=CY$4,$I42,0),IF($Q42&gt;=CY$4,IF($P42&lt;=CY$4,$I42,0),IF($S42&gt;=CY$4,IF($R42&lt;=CY$4,$I42,0),IF($M42&gt;=CY$4,IF($L42&lt;=CY$4,$I42,0),IF($O42&gt;=CY$4,IF($N42&lt;=CY$4,$I42,0),IF($Q42&gt;=CY$4,IF($P42&lt;=CY$4,$I42,0),IF($S42&gt;=CY$4,IF($R42&lt;=CY$4,$I42,0),0)))))))),IF($J42="All Day",$I42,IF($K42="All Day",$I42,IF($K42&lt;=CY$4,0,IF($J42&lt;=CY$4,$I42,0)))))</f>
        <v>0</v>
      </c>
      <c r="CZ42" s="101">
        <f>IF(Calculator!$I40="YES",IF($M42&gt;=CZ$4,IF($L42&lt;=CZ$4,$I42,0),IF($O42&gt;=CZ$4,IF($N42&lt;=CZ$4,$I42,0),IF($Q42&gt;=CZ$4,IF($P42&lt;=CZ$4,$I42,0),IF($S42&gt;=CZ$4,IF($R42&lt;=CZ$4,$I42,0),IF($M42&gt;=CZ$4,IF($L42&lt;=CZ$4,$I42,0),IF($O42&gt;=CZ$4,IF($N42&lt;=CZ$4,$I42,0),IF($Q42&gt;=CZ$4,IF($P42&lt;=CZ$4,$I42,0),IF($S42&gt;=CZ$4,IF($R42&lt;=CZ$4,$I42,0),0)))))))),IF($J42="All Day",$I42,IF($K42="All Day",$I42,IF($K42&lt;=CZ$4,0,IF($J42&lt;=CZ$4,$I42,0)))))</f>
        <v>0</v>
      </c>
      <c r="DA42" s="101">
        <f>IF(Calculator!$I40="YES",IF($M42&gt;=DA$4,IF($L42&lt;=DA$4,$I42,0),IF($O42&gt;=DA$4,IF($N42&lt;=DA$4,$I42,0),IF($Q42&gt;=DA$4,IF($P42&lt;=DA$4,$I42,0),IF($S42&gt;=DA$4,IF($R42&lt;=DA$4,$I42,0),IF($M42&gt;=DA$4,IF($L42&lt;=DA$4,$I42,0),IF($O42&gt;=DA$4,IF($N42&lt;=DA$4,$I42,0),IF($Q42&gt;=DA$4,IF($P42&lt;=DA$4,$I42,0),IF($S42&gt;=DA$4,IF($R42&lt;=DA$4,$I42,0),0)))))))),IF($J42="All Day",$I42,IF($K42="All Day",$I42,IF($K42&lt;=DA$4,0,IF($J42&lt;=DA$4,$I42,0)))))</f>
        <v>0</v>
      </c>
      <c r="DB42" s="101">
        <f>IF(Calculator!$I40="YES",IF($M42&gt;=DB$4,IF($L42&lt;=DB$4,$I42,0),IF($O42&gt;=DB$4,IF($N42&lt;=DB$4,$I42,0),IF($Q42&gt;=DB$4,IF($P42&lt;=DB$4,$I42,0),IF($S42&gt;=DB$4,IF($R42&lt;=DB$4,$I42,0),IF($M42&gt;=DB$4,IF($L42&lt;=DB$4,$I42,0),IF($O42&gt;=DB$4,IF($N42&lt;=DB$4,$I42,0),IF($Q42&gt;=DB$4,IF($P42&lt;=DB$4,$I42,0),IF($S42&gt;=DB$4,IF($R42&lt;=DB$4,$I42,0),0)))))))),IF($J42="All Day",$I42,IF($K42="All Day",$I42,IF($K42&lt;=DB$4,0,IF($J42&lt;=DB$4,$I42,0)))))</f>
        <v>0</v>
      </c>
      <c r="DC42" s="101">
        <f>IF(Calculator!$I40="YES",IF($M42&gt;=DC$4,IF($L42&lt;=DC$4,$I42,0),IF($O42&gt;=DC$4,IF($N42&lt;=DC$4,$I42,0),IF($Q42&gt;=DC$4,IF($P42&lt;=DC$4,$I42,0),IF($S42&gt;=DC$4,IF($R42&lt;=DC$4,$I42,0),IF($M42&gt;=DC$4,IF($L42&lt;=DC$4,$I42,0),IF($O42&gt;=DC$4,IF($N42&lt;=DC$4,$I42,0),IF($Q42&gt;=DC$4,IF($P42&lt;=DC$4,$I42,0),IF($S42&gt;=DC$4,IF($R42&lt;=DC$4,$I42,0),0)))))))),IF($J42="All Day",$I42,IF($K42="All Day",$I42,IF($K42&lt;=DC$4,0,IF($J42&lt;=DC$4,$I42,0)))))</f>
        <v>0</v>
      </c>
      <c r="DD42" s="101">
        <f>IF(Calculator!$I40="YES",IF($M42&gt;=DD$4,IF($L42&lt;=DD$4,$I42,0),IF($O42&gt;=DD$4,IF($N42&lt;=DD$4,$I42,0),IF($Q42&gt;=DD$4,IF($P42&lt;=DD$4,$I42,0),IF($S42&gt;=DD$4,IF($R42&lt;=DD$4,$I42,0),IF($M42&gt;=DD$4,IF($L42&lt;=DD$4,$I42,0),IF($O42&gt;=DD$4,IF($N42&lt;=DD$4,$I42,0),IF($Q42&gt;=DD$4,IF($P42&lt;=DD$4,$I42,0),IF($S42&gt;=DD$4,IF($R42&lt;=DD$4,$I42,0),0)))))))),IF($J42="All Day",$I42,IF($K42="All Day",$I42,IF($K42&lt;=DD$4,0,IF($J42&lt;=DD$4,$I42,0)))))</f>
        <v>0</v>
      </c>
      <c r="DE42" s="101">
        <f>IF(Calculator!$I40="YES",IF($M42&gt;=DE$4,IF($L42&lt;=DE$4,$I42,0),IF($O42&gt;=DE$4,IF($N42&lt;=DE$4,$I42,0),IF($Q42&gt;=DE$4,IF($P42&lt;=DE$4,$I42,0),IF($S42&gt;=DE$4,IF($R42&lt;=DE$4,$I42,0),IF($M42&gt;=DE$4,IF($L42&lt;=DE$4,$I42,0),IF($O42&gt;=DE$4,IF($N42&lt;=DE$4,$I42,0),IF($Q42&gt;=DE$4,IF($P42&lt;=DE$4,$I42,0),IF($S42&gt;=DE$4,IF($R42&lt;=DE$4,$I42,0),0)))))))),IF($J42="All Day",$I42,IF($K42="All Day",$I42,IF($K42&lt;=DE$4,0,IF($J42&lt;=DE$4,$I42,0)))))</f>
        <v>0</v>
      </c>
      <c r="DF42" s="101">
        <f>IF(Calculator!$I40="YES",IF($M42&gt;=DF$4,IF($L42&lt;=DF$4,$I42,0),IF($O42&gt;=DF$4,IF($N42&lt;=DF$4,$I42,0),IF($Q42&gt;=DF$4,IF($P42&lt;=DF$4,$I42,0),IF($S42&gt;=DF$4,IF($R42&lt;=DF$4,$I42,0),IF($M42&gt;=DF$4,IF($L42&lt;=DF$4,$I42,0),IF($O42&gt;=DF$4,IF($N42&lt;=DF$4,$I42,0),IF($Q42&gt;=DF$4,IF($P42&lt;=DF$4,$I42,0),IF($S42&gt;=DF$4,IF($R42&lt;=DF$4,$I42,0),0)))))))),IF($J42="All Day",$I42,IF($K42="All Day",$I42,IF($K42&lt;=DF$4,0,IF($J42&lt;=DF$4,$I42,0)))))</f>
        <v>0</v>
      </c>
      <c r="DG42" s="101">
        <f>IF(Calculator!$I40="YES",IF($M42&gt;=DG$4,IF($L42&lt;=DG$4,$I42,0),IF($O42&gt;=DG$4,IF($N42&lt;=DG$4,$I42,0),IF($Q42&gt;=DG$4,IF($P42&lt;=DG$4,$I42,0),IF($S42&gt;=DG$4,IF($R42&lt;=DG$4,$I42,0),IF($M42&gt;=DG$4,IF($L42&lt;=DG$4,$I42,0),IF($O42&gt;=DG$4,IF($N42&lt;=DG$4,$I42,0),IF($Q42&gt;=DG$4,IF($P42&lt;=DG$4,$I42,0),IF($S42&gt;=DG$4,IF($R42&lt;=DG$4,$I42,0),0)))))))),IF($J42="All Day",$I42,IF($K42="All Day",$I42,IF($K42&lt;=DG$4,0,IF($J42&lt;=DG$4,$I42,0)))))</f>
        <v>0</v>
      </c>
      <c r="DH42" s="101">
        <f>IF(Calculator!$I40="YES",IF($M42&gt;=DH$4,IF($L42&lt;=DH$4,$I42,0),IF($O42&gt;=DH$4,IF($N42&lt;=DH$4,$I42,0),IF($Q42&gt;=DH$4,IF($P42&lt;=DH$4,$I42,0),IF($S42&gt;=DH$4,IF($R42&lt;=DH$4,$I42,0),IF($M42&gt;=DH$4,IF($L42&lt;=DH$4,$I42,0),IF($O42&gt;=DH$4,IF($N42&lt;=DH$4,$I42,0),IF($Q42&gt;=DH$4,IF($P42&lt;=DH$4,$I42,0),IF($S42&gt;=DH$4,IF($R42&lt;=DH$4,$I42,0),0)))))))),IF($J42="All Day",$I42,IF($K42="All Day",$I42,IF($K42&lt;=DH$4,0,IF($J42&lt;=DH$4,$I42,0)))))</f>
        <v>0</v>
      </c>
      <c r="DI42" s="101">
        <f>IF(Calculator!$I40="YES",IF($M42&gt;=DI$4,IF($L42&lt;=DI$4,$I42,0),IF($O42&gt;=DI$4,IF($N42&lt;=DI$4,$I42,0),IF($Q42&gt;=DI$4,IF($P42&lt;=DI$4,$I42,0),IF($S42&gt;=DI$4,IF($R42&lt;=DI$4,$I42,0),IF($M42&gt;=DI$4,IF($L42&lt;=DI$4,$I42,0),IF($O42&gt;=DI$4,IF($N42&lt;=DI$4,$I42,0),IF($Q42&gt;=DI$4,IF($P42&lt;=DI$4,$I42,0),IF($S42&gt;=DI$4,IF($R42&lt;=DI$4,$I42,0),0)))))))),IF($J42="All Day",$I42,IF($K42="All Day",$I42,IF($K42&lt;=DI$4,0,IF($J42&lt;=DI$4,$I42,0)))))</f>
        <v>0</v>
      </c>
      <c r="DJ42" s="101">
        <f>IF(Calculator!$I40="YES",IF($M42&gt;=DJ$4,IF($L42&lt;=DJ$4,$I42,0),IF($O42&gt;=DJ$4,IF($N42&lt;=DJ$4,$I42,0),IF($Q42&gt;=DJ$4,IF($P42&lt;=DJ$4,$I42,0),IF($S42&gt;=DJ$4,IF($R42&lt;=DJ$4,$I42,0),IF($M42&gt;=DJ$4,IF($L42&lt;=DJ$4,$I42,0),IF($O42&gt;=DJ$4,IF($N42&lt;=DJ$4,$I42,0),IF($Q42&gt;=DJ$4,IF($P42&lt;=DJ$4,$I42,0),IF($S42&gt;=DJ$4,IF($R42&lt;=DJ$4,$I42,0),0)))))))),IF($J42="All Day",$I42,IF($K42="All Day",$I42,IF($K42&lt;=DJ$4,0,IF($J42&lt;=DJ$4,$I42,0)))))</f>
        <v>0</v>
      </c>
      <c r="DK42" s="101">
        <f>IF(Calculator!$I40="YES",IF($M42&gt;=DK$4,IF($L42&lt;=DK$4,$I42,0),IF($O42&gt;=DK$4,IF($N42&lt;=DK$4,$I42,0),IF($Q42&gt;=DK$4,IF($P42&lt;=DK$4,$I42,0),IF($S42&gt;=DK$4,IF($R42&lt;=DK$4,$I42,0),IF($M42&gt;=DK$4,IF($L42&lt;=DK$4,$I42,0),IF($O42&gt;=DK$4,IF($N42&lt;=DK$4,$I42,0),IF($Q42&gt;=DK$4,IF($P42&lt;=DK$4,$I42,0),IF($S42&gt;=DK$4,IF($R42&lt;=DK$4,$I42,0),0)))))))),IF($J42="All Day",$I42,IF($K42="All Day",$I42,IF($K42&lt;=DK$4,0,IF($J42&lt;=DK$4,$I42,0)))))</f>
        <v>0</v>
      </c>
      <c r="DL42" s="101">
        <f>IF(Calculator!$I40="YES",IF($M42&gt;=DL$4,IF($L42&lt;=DL$4,$I42,0),IF($O42&gt;=DL$4,IF($N42&lt;=DL$4,$I42,0),IF($Q42&gt;=DL$4,IF($P42&lt;=DL$4,$I42,0),IF($S42&gt;=DL$4,IF($R42&lt;=DL$4,$I42,0),IF($M42&gt;=DL$4,IF($L42&lt;=DL$4,$I42,0),IF($O42&gt;=DL$4,IF($N42&lt;=DL$4,$I42,0),IF($Q42&gt;=DL$4,IF($P42&lt;=DL$4,$I42,0),IF($S42&gt;=DL$4,IF($R42&lt;=DL$4,$I42,0),0)))))))),IF($J42="All Day",$I42,IF($K42="All Day",$I42,IF($K42&lt;=DL$4,0,IF($J42&lt;=DL$4,$I42,0)))))</f>
        <v>0</v>
      </c>
      <c r="DN42" s="110">
        <f>IF(Calculator!$F40="Winter only usage",1,0)</f>
        <v>0</v>
      </c>
      <c r="DO42" s="109">
        <f t="shared" si="492"/>
        <v>0</v>
      </c>
      <c r="DP42" s="109">
        <f t="shared" si="493"/>
        <v>0</v>
      </c>
      <c r="DQ42" s="109">
        <f t="shared" si="494"/>
        <v>0</v>
      </c>
      <c r="DR42" s="109">
        <f t="shared" si="495"/>
        <v>0</v>
      </c>
      <c r="DS42" s="109">
        <f t="shared" si="496"/>
        <v>0</v>
      </c>
      <c r="DT42" s="109">
        <f t="shared" si="497"/>
        <v>0</v>
      </c>
      <c r="DU42" s="109">
        <f t="shared" si="498"/>
        <v>0</v>
      </c>
      <c r="DV42" s="109">
        <f t="shared" si="499"/>
        <v>0</v>
      </c>
      <c r="DW42" s="109">
        <f t="shared" si="500"/>
        <v>0</v>
      </c>
      <c r="DX42" s="109">
        <f t="shared" si="501"/>
        <v>0</v>
      </c>
      <c r="DY42" s="109">
        <f t="shared" si="502"/>
        <v>0</v>
      </c>
      <c r="DZ42" s="109">
        <f t="shared" si="503"/>
        <v>0</v>
      </c>
      <c r="EA42" s="109">
        <f t="shared" si="504"/>
        <v>0</v>
      </c>
      <c r="EB42" s="109">
        <f t="shared" si="505"/>
        <v>0</v>
      </c>
      <c r="EC42" s="109">
        <f t="shared" si="506"/>
        <v>0</v>
      </c>
      <c r="ED42" s="109">
        <f t="shared" si="507"/>
        <v>0</v>
      </c>
      <c r="EE42" s="109">
        <f t="shared" si="508"/>
        <v>0</v>
      </c>
      <c r="EF42" s="109">
        <f t="shared" si="509"/>
        <v>0</v>
      </c>
      <c r="EG42" s="109">
        <f t="shared" si="510"/>
        <v>0</v>
      </c>
      <c r="EH42" s="109">
        <f t="shared" si="511"/>
        <v>0</v>
      </c>
      <c r="EI42" s="109">
        <f t="shared" si="512"/>
        <v>0</v>
      </c>
      <c r="EJ42" s="109">
        <f t="shared" si="513"/>
        <v>0</v>
      </c>
      <c r="EK42" s="109">
        <f t="shared" si="514"/>
        <v>0</v>
      </c>
      <c r="EL42" s="109">
        <f t="shared" si="515"/>
        <v>0</v>
      </c>
      <c r="EM42" s="109">
        <f t="shared" si="516"/>
        <v>0</v>
      </c>
      <c r="EN42" s="109">
        <f t="shared" si="517"/>
        <v>0</v>
      </c>
      <c r="EO42" s="109">
        <f t="shared" si="518"/>
        <v>0</v>
      </c>
      <c r="EP42" s="109">
        <f t="shared" si="519"/>
        <v>0</v>
      </c>
      <c r="EQ42" s="109">
        <f t="shared" si="520"/>
        <v>0</v>
      </c>
      <c r="ER42" s="109">
        <f t="shared" si="521"/>
        <v>0</v>
      </c>
      <c r="ES42" s="109">
        <f t="shared" si="522"/>
        <v>0</v>
      </c>
      <c r="ET42" s="109">
        <f t="shared" si="523"/>
        <v>0</v>
      </c>
      <c r="EU42" s="109">
        <f t="shared" si="524"/>
        <v>0</v>
      </c>
      <c r="EV42" s="109">
        <f t="shared" si="525"/>
        <v>0</v>
      </c>
      <c r="EW42" s="109">
        <f t="shared" si="526"/>
        <v>0</v>
      </c>
      <c r="EX42" s="109">
        <f t="shared" si="527"/>
        <v>0</v>
      </c>
      <c r="EY42" s="109">
        <f t="shared" si="528"/>
        <v>0</v>
      </c>
      <c r="EZ42" s="109">
        <f t="shared" si="529"/>
        <v>0</v>
      </c>
      <c r="FA42" s="109">
        <f t="shared" si="530"/>
        <v>0</v>
      </c>
      <c r="FB42" s="109">
        <f t="shared" si="531"/>
        <v>0</v>
      </c>
      <c r="FC42" s="109">
        <f t="shared" si="532"/>
        <v>0</v>
      </c>
      <c r="FD42" s="109">
        <f t="shared" si="533"/>
        <v>0</v>
      </c>
      <c r="FE42" s="109">
        <f t="shared" si="534"/>
        <v>0</v>
      </c>
      <c r="FF42" s="109">
        <f t="shared" si="535"/>
        <v>0</v>
      </c>
      <c r="FG42" s="109">
        <f t="shared" si="536"/>
        <v>0</v>
      </c>
      <c r="FH42" s="109">
        <f t="shared" si="537"/>
        <v>0</v>
      </c>
      <c r="FI42" s="109">
        <f t="shared" si="538"/>
        <v>0</v>
      </c>
      <c r="FJ42" s="109">
        <f t="shared" si="539"/>
        <v>0</v>
      </c>
      <c r="FK42" s="109">
        <f t="shared" si="540"/>
        <v>0</v>
      </c>
      <c r="FL42" s="109">
        <f t="shared" si="541"/>
        <v>0</v>
      </c>
      <c r="FM42" s="109">
        <f t="shared" si="542"/>
        <v>0</v>
      </c>
      <c r="FN42" s="109">
        <f t="shared" si="543"/>
        <v>0</v>
      </c>
      <c r="FO42" s="109">
        <f t="shared" si="544"/>
        <v>0</v>
      </c>
      <c r="FP42" s="109">
        <f t="shared" si="545"/>
        <v>0</v>
      </c>
      <c r="FQ42" s="109">
        <f t="shared" si="546"/>
        <v>0</v>
      </c>
      <c r="FR42" s="109">
        <f t="shared" si="547"/>
        <v>0</v>
      </c>
      <c r="FS42" s="109">
        <f t="shared" si="548"/>
        <v>0</v>
      </c>
      <c r="FT42" s="109">
        <f t="shared" si="549"/>
        <v>0</v>
      </c>
      <c r="FU42" s="109">
        <f t="shared" si="550"/>
        <v>0</v>
      </c>
      <c r="FV42" s="109">
        <f t="shared" si="551"/>
        <v>0</v>
      </c>
      <c r="FW42" s="109">
        <f t="shared" si="552"/>
        <v>0</v>
      </c>
      <c r="FX42" s="109">
        <f t="shared" si="553"/>
        <v>0</v>
      </c>
      <c r="FY42" s="109">
        <f t="shared" si="554"/>
        <v>0</v>
      </c>
      <c r="FZ42" s="109">
        <f t="shared" si="555"/>
        <v>0</v>
      </c>
      <c r="GA42" s="109">
        <f t="shared" si="556"/>
        <v>0</v>
      </c>
      <c r="GB42" s="109">
        <f t="shared" si="557"/>
        <v>0</v>
      </c>
      <c r="GC42" s="109">
        <f t="shared" si="558"/>
        <v>0</v>
      </c>
      <c r="GD42" s="109">
        <f t="shared" si="559"/>
        <v>0</v>
      </c>
      <c r="GE42" s="109">
        <f t="shared" si="560"/>
        <v>0</v>
      </c>
      <c r="GF42" s="109">
        <f t="shared" si="561"/>
        <v>0</v>
      </c>
      <c r="GG42" s="109">
        <f t="shared" si="562"/>
        <v>0</v>
      </c>
      <c r="GH42" s="109">
        <f t="shared" si="563"/>
        <v>0</v>
      </c>
      <c r="GI42" s="109">
        <f t="shared" si="564"/>
        <v>0</v>
      </c>
      <c r="GJ42" s="109">
        <f t="shared" si="565"/>
        <v>0</v>
      </c>
      <c r="GK42" s="109">
        <f t="shared" si="566"/>
        <v>0</v>
      </c>
      <c r="GL42" s="109">
        <f t="shared" si="567"/>
        <v>0</v>
      </c>
      <c r="GM42" s="109">
        <f t="shared" si="568"/>
        <v>0</v>
      </c>
      <c r="GN42" s="109">
        <f t="shared" si="569"/>
        <v>0</v>
      </c>
      <c r="GO42" s="109">
        <f t="shared" si="570"/>
        <v>0</v>
      </c>
      <c r="GP42" s="109">
        <f t="shared" si="571"/>
        <v>0</v>
      </c>
      <c r="GQ42" s="109">
        <f t="shared" si="572"/>
        <v>0</v>
      </c>
      <c r="GR42" s="109">
        <f t="shared" si="573"/>
        <v>0</v>
      </c>
      <c r="GS42" s="109">
        <f t="shared" si="574"/>
        <v>0</v>
      </c>
      <c r="GT42" s="109">
        <f t="shared" si="575"/>
        <v>0</v>
      </c>
      <c r="GU42" s="109">
        <f t="shared" si="576"/>
        <v>0</v>
      </c>
      <c r="GV42" s="109">
        <f t="shared" si="577"/>
        <v>0</v>
      </c>
      <c r="GW42" s="109">
        <f t="shared" si="578"/>
        <v>0</v>
      </c>
      <c r="GX42" s="109">
        <f t="shared" si="579"/>
        <v>0</v>
      </c>
      <c r="GY42" s="109">
        <f t="shared" si="580"/>
        <v>0</v>
      </c>
      <c r="GZ42" s="109">
        <f t="shared" si="581"/>
        <v>0</v>
      </c>
      <c r="HA42" s="109">
        <f t="shared" si="582"/>
        <v>0</v>
      </c>
      <c r="HB42" s="109">
        <f t="shared" si="583"/>
        <v>0</v>
      </c>
      <c r="HC42" s="109">
        <f t="shared" si="584"/>
        <v>0</v>
      </c>
      <c r="HD42" s="109">
        <f t="shared" si="585"/>
        <v>0</v>
      </c>
      <c r="HE42" s="109">
        <f t="shared" si="586"/>
        <v>0</v>
      </c>
      <c r="HF42" s="109">
        <f t="shared" si="587"/>
        <v>0</v>
      </c>
      <c r="HG42" s="109">
        <f t="shared" si="588"/>
        <v>0</v>
      </c>
      <c r="HI42" s="101">
        <f>IF(Calculator!F40="Summer only usage",1,0)</f>
        <v>0</v>
      </c>
      <c r="HJ42" s="108">
        <f t="shared" si="589"/>
        <v>0</v>
      </c>
      <c r="HK42" s="108">
        <f t="shared" si="590"/>
        <v>0</v>
      </c>
      <c r="HL42" s="108">
        <f t="shared" si="591"/>
        <v>0</v>
      </c>
      <c r="HM42" s="108">
        <f t="shared" si="592"/>
        <v>0</v>
      </c>
      <c r="HN42" s="108">
        <f t="shared" si="593"/>
        <v>0</v>
      </c>
      <c r="HO42" s="108">
        <f t="shared" si="594"/>
        <v>0</v>
      </c>
      <c r="HP42" s="108">
        <f t="shared" si="595"/>
        <v>0</v>
      </c>
      <c r="HQ42" s="108">
        <f t="shared" si="596"/>
        <v>0</v>
      </c>
      <c r="HR42" s="108">
        <f t="shared" si="597"/>
        <v>0</v>
      </c>
      <c r="HS42" s="108">
        <f t="shared" si="598"/>
        <v>0</v>
      </c>
      <c r="HT42" s="108">
        <f t="shared" si="599"/>
        <v>0</v>
      </c>
      <c r="HU42" s="108">
        <f t="shared" si="600"/>
        <v>0</v>
      </c>
      <c r="HV42" s="108">
        <f t="shared" si="601"/>
        <v>0</v>
      </c>
      <c r="HW42" s="108">
        <f t="shared" si="602"/>
        <v>0</v>
      </c>
      <c r="HX42" s="108">
        <f t="shared" si="603"/>
        <v>0</v>
      </c>
      <c r="HY42" s="108">
        <f t="shared" si="604"/>
        <v>0</v>
      </c>
      <c r="HZ42" s="108">
        <f t="shared" si="605"/>
        <v>0</v>
      </c>
      <c r="IA42" s="108">
        <f t="shared" si="606"/>
        <v>0</v>
      </c>
      <c r="IB42" s="108">
        <f t="shared" si="607"/>
        <v>0</v>
      </c>
      <c r="IC42" s="108">
        <f t="shared" si="608"/>
        <v>0</v>
      </c>
      <c r="ID42" s="108">
        <f t="shared" si="609"/>
        <v>0</v>
      </c>
      <c r="IE42" s="108">
        <f t="shared" si="610"/>
        <v>0</v>
      </c>
      <c r="IF42" s="108">
        <f t="shared" si="611"/>
        <v>0</v>
      </c>
      <c r="IG42" s="108">
        <f t="shared" si="612"/>
        <v>0</v>
      </c>
      <c r="IH42" s="108">
        <f t="shared" si="613"/>
        <v>0</v>
      </c>
      <c r="II42" s="108">
        <f t="shared" si="614"/>
        <v>0</v>
      </c>
      <c r="IJ42" s="108">
        <f t="shared" si="615"/>
        <v>0</v>
      </c>
      <c r="IK42" s="108">
        <f t="shared" si="616"/>
        <v>0</v>
      </c>
      <c r="IL42" s="108">
        <f t="shared" si="617"/>
        <v>0</v>
      </c>
      <c r="IM42" s="108">
        <f t="shared" si="618"/>
        <v>0</v>
      </c>
      <c r="IN42" s="108">
        <f t="shared" si="619"/>
        <v>0</v>
      </c>
      <c r="IO42" s="108">
        <f t="shared" si="620"/>
        <v>0</v>
      </c>
      <c r="IP42" s="108">
        <f t="shared" si="621"/>
        <v>0</v>
      </c>
      <c r="IQ42" s="108">
        <f t="shared" si="622"/>
        <v>0</v>
      </c>
      <c r="IR42" s="108">
        <f t="shared" si="623"/>
        <v>0</v>
      </c>
      <c r="IS42" s="108">
        <f t="shared" si="624"/>
        <v>0</v>
      </c>
      <c r="IT42" s="108">
        <f t="shared" si="625"/>
        <v>0</v>
      </c>
      <c r="IU42" s="108">
        <f t="shared" si="626"/>
        <v>0</v>
      </c>
      <c r="IV42" s="108">
        <f t="shared" si="627"/>
        <v>0</v>
      </c>
      <c r="IW42" s="108">
        <f t="shared" si="628"/>
        <v>0</v>
      </c>
      <c r="IX42" s="108">
        <f t="shared" si="629"/>
        <v>0</v>
      </c>
      <c r="IY42" s="108">
        <f t="shared" si="630"/>
        <v>0</v>
      </c>
      <c r="IZ42" s="108">
        <f t="shared" si="631"/>
        <v>0</v>
      </c>
      <c r="JA42" s="108">
        <f t="shared" si="632"/>
        <v>0</v>
      </c>
      <c r="JB42" s="108">
        <f t="shared" si="633"/>
        <v>0</v>
      </c>
      <c r="JC42" s="108">
        <f t="shared" si="634"/>
        <v>0</v>
      </c>
      <c r="JD42" s="108">
        <f t="shared" si="635"/>
        <v>0</v>
      </c>
      <c r="JE42" s="108">
        <f t="shared" si="636"/>
        <v>0</v>
      </c>
      <c r="JF42" s="108">
        <f t="shared" si="637"/>
        <v>0</v>
      </c>
      <c r="JG42" s="108">
        <f t="shared" si="638"/>
        <v>0</v>
      </c>
      <c r="JH42" s="108">
        <f t="shared" si="639"/>
        <v>0</v>
      </c>
      <c r="JI42" s="108">
        <f t="shared" si="640"/>
        <v>0</v>
      </c>
      <c r="JJ42" s="108">
        <f t="shared" si="641"/>
        <v>0</v>
      </c>
      <c r="JK42" s="108">
        <f t="shared" si="642"/>
        <v>0</v>
      </c>
      <c r="JL42" s="108">
        <f t="shared" si="643"/>
        <v>0</v>
      </c>
      <c r="JM42" s="108">
        <f t="shared" si="644"/>
        <v>0</v>
      </c>
      <c r="JN42" s="108">
        <f t="shared" si="645"/>
        <v>0</v>
      </c>
      <c r="JO42" s="108">
        <f t="shared" si="646"/>
        <v>0</v>
      </c>
      <c r="JP42" s="108">
        <f t="shared" si="647"/>
        <v>0</v>
      </c>
      <c r="JQ42" s="108">
        <f t="shared" si="648"/>
        <v>0</v>
      </c>
      <c r="JR42" s="108">
        <f t="shared" si="649"/>
        <v>0</v>
      </c>
      <c r="JS42" s="108">
        <f t="shared" si="650"/>
        <v>0</v>
      </c>
      <c r="JT42" s="108">
        <f t="shared" si="651"/>
        <v>0</v>
      </c>
      <c r="JU42" s="108">
        <f t="shared" si="652"/>
        <v>0</v>
      </c>
      <c r="JV42" s="108">
        <f t="shared" si="653"/>
        <v>0</v>
      </c>
      <c r="JW42" s="108">
        <f t="shared" si="654"/>
        <v>0</v>
      </c>
      <c r="JX42" s="108">
        <f t="shared" si="655"/>
        <v>0</v>
      </c>
      <c r="JY42" s="108">
        <f t="shared" si="656"/>
        <v>0</v>
      </c>
      <c r="JZ42" s="108">
        <f t="shared" si="657"/>
        <v>0</v>
      </c>
      <c r="KA42" s="108">
        <f t="shared" si="658"/>
        <v>0</v>
      </c>
      <c r="KB42" s="108">
        <f t="shared" si="659"/>
        <v>0</v>
      </c>
      <c r="KC42" s="108">
        <f t="shared" si="660"/>
        <v>0</v>
      </c>
      <c r="KD42" s="108">
        <f t="shared" si="661"/>
        <v>0</v>
      </c>
      <c r="KE42" s="108">
        <f t="shared" si="662"/>
        <v>0</v>
      </c>
      <c r="KF42" s="108">
        <f t="shared" si="663"/>
        <v>0</v>
      </c>
      <c r="KG42" s="108">
        <f t="shared" si="664"/>
        <v>0</v>
      </c>
      <c r="KH42" s="108">
        <f t="shared" si="665"/>
        <v>0</v>
      </c>
      <c r="KI42" s="108">
        <f t="shared" si="666"/>
        <v>0</v>
      </c>
      <c r="KJ42" s="108">
        <f t="shared" si="667"/>
        <v>0</v>
      </c>
      <c r="KK42" s="108">
        <f t="shared" si="668"/>
        <v>0</v>
      </c>
      <c r="KL42" s="108">
        <f t="shared" si="669"/>
        <v>0</v>
      </c>
      <c r="KM42" s="108">
        <f t="shared" si="670"/>
        <v>0</v>
      </c>
      <c r="KN42" s="108">
        <f t="shared" si="671"/>
        <v>0</v>
      </c>
      <c r="KO42" s="108">
        <f t="shared" si="672"/>
        <v>0</v>
      </c>
      <c r="KP42" s="108">
        <f t="shared" si="673"/>
        <v>0</v>
      </c>
      <c r="KQ42" s="108">
        <f t="shared" si="674"/>
        <v>0</v>
      </c>
      <c r="KR42" s="108">
        <f t="shared" si="675"/>
        <v>0</v>
      </c>
      <c r="KS42" s="108">
        <f t="shared" si="676"/>
        <v>0</v>
      </c>
      <c r="KT42" s="108">
        <f t="shared" si="677"/>
        <v>0</v>
      </c>
      <c r="KU42" s="108">
        <f t="shared" si="678"/>
        <v>0</v>
      </c>
      <c r="KV42" s="108">
        <f t="shared" si="679"/>
        <v>0</v>
      </c>
      <c r="KW42" s="108">
        <f t="shared" si="680"/>
        <v>0</v>
      </c>
      <c r="KX42" s="108">
        <f t="shared" si="681"/>
        <v>0</v>
      </c>
      <c r="KY42" s="108">
        <f t="shared" si="682"/>
        <v>0</v>
      </c>
      <c r="KZ42" s="108">
        <f t="shared" si="683"/>
        <v>0</v>
      </c>
      <c r="LA42" s="108">
        <f t="shared" si="684"/>
        <v>0</v>
      </c>
      <c r="LB42" s="108">
        <f t="shared" si="685"/>
        <v>0</v>
      </c>
      <c r="LD42" s="111">
        <f t="shared" si="686"/>
        <v>1</v>
      </c>
      <c r="LE42" s="100">
        <f t="shared" si="687"/>
        <v>0</v>
      </c>
      <c r="LF42" s="100">
        <f t="shared" si="688"/>
        <v>0</v>
      </c>
      <c r="LG42" s="100">
        <f t="shared" si="689"/>
        <v>0</v>
      </c>
      <c r="LH42" s="100">
        <f t="shared" si="690"/>
        <v>0</v>
      </c>
      <c r="LI42" s="100">
        <f t="shared" si="691"/>
        <v>0</v>
      </c>
      <c r="LJ42" s="100">
        <f t="shared" si="692"/>
        <v>0</v>
      </c>
      <c r="LK42" s="100">
        <f t="shared" si="693"/>
        <v>0</v>
      </c>
      <c r="LL42" s="100">
        <f t="shared" si="694"/>
        <v>0</v>
      </c>
      <c r="LM42" s="100">
        <f t="shared" si="695"/>
        <v>0</v>
      </c>
      <c r="LN42" s="100">
        <f t="shared" si="696"/>
        <v>0</v>
      </c>
      <c r="LO42" s="100">
        <f t="shared" si="697"/>
        <v>0</v>
      </c>
      <c r="LP42" s="100">
        <f t="shared" si="698"/>
        <v>0</v>
      </c>
      <c r="LQ42" s="100">
        <f t="shared" si="699"/>
        <v>0</v>
      </c>
      <c r="LR42" s="100">
        <f t="shared" si="700"/>
        <v>0</v>
      </c>
      <c r="LS42" s="100">
        <f t="shared" si="701"/>
        <v>0</v>
      </c>
      <c r="LT42" s="100">
        <f t="shared" si="702"/>
        <v>0</v>
      </c>
      <c r="LU42" s="100">
        <f t="shared" si="703"/>
        <v>0</v>
      </c>
      <c r="LV42" s="100">
        <f t="shared" si="704"/>
        <v>0</v>
      </c>
      <c r="LW42" s="100">
        <f t="shared" si="705"/>
        <v>0</v>
      </c>
      <c r="LX42" s="100">
        <f t="shared" si="706"/>
        <v>0</v>
      </c>
      <c r="LY42" s="100">
        <f t="shared" si="707"/>
        <v>0</v>
      </c>
      <c r="LZ42" s="100">
        <f t="shared" si="708"/>
        <v>0</v>
      </c>
      <c r="MA42" s="100">
        <f t="shared" si="709"/>
        <v>0</v>
      </c>
      <c r="MB42" s="100">
        <f t="shared" si="710"/>
        <v>0</v>
      </c>
      <c r="MC42" s="100">
        <f t="shared" si="711"/>
        <v>0</v>
      </c>
      <c r="MD42" s="100">
        <f t="shared" si="712"/>
        <v>0</v>
      </c>
      <c r="ME42" s="100">
        <f t="shared" si="713"/>
        <v>0</v>
      </c>
      <c r="MF42" s="100">
        <f t="shared" si="714"/>
        <v>0</v>
      </c>
      <c r="MG42" s="100">
        <f t="shared" si="715"/>
        <v>0</v>
      </c>
      <c r="MH42" s="100">
        <f t="shared" si="716"/>
        <v>0</v>
      </c>
      <c r="MI42" s="100">
        <f t="shared" si="717"/>
        <v>0</v>
      </c>
      <c r="MJ42" s="100">
        <f t="shared" si="718"/>
        <v>0</v>
      </c>
      <c r="MK42" s="100">
        <f t="shared" si="719"/>
        <v>0</v>
      </c>
      <c r="ML42" s="100">
        <f t="shared" si="720"/>
        <v>0</v>
      </c>
      <c r="MM42" s="100">
        <f t="shared" si="721"/>
        <v>0</v>
      </c>
      <c r="MN42" s="100">
        <f t="shared" si="722"/>
        <v>0</v>
      </c>
      <c r="MO42" s="100">
        <f t="shared" si="723"/>
        <v>0</v>
      </c>
      <c r="MP42" s="100">
        <f t="shared" si="724"/>
        <v>0</v>
      </c>
      <c r="MQ42" s="100">
        <f t="shared" si="725"/>
        <v>0</v>
      </c>
      <c r="MR42" s="100">
        <f t="shared" si="726"/>
        <v>0</v>
      </c>
      <c r="MS42" s="100">
        <f t="shared" si="727"/>
        <v>0</v>
      </c>
      <c r="MT42" s="100">
        <f t="shared" si="728"/>
        <v>0</v>
      </c>
      <c r="MU42" s="100">
        <f t="shared" si="729"/>
        <v>0</v>
      </c>
      <c r="MV42" s="100">
        <f t="shared" si="730"/>
        <v>0</v>
      </c>
      <c r="MW42" s="100">
        <f t="shared" si="731"/>
        <v>0</v>
      </c>
      <c r="MX42" s="100">
        <f t="shared" si="732"/>
        <v>0</v>
      </c>
      <c r="MY42" s="100">
        <f t="shared" si="733"/>
        <v>0</v>
      </c>
      <c r="MZ42" s="100">
        <f t="shared" si="734"/>
        <v>0</v>
      </c>
      <c r="NA42" s="100">
        <f t="shared" si="735"/>
        <v>0</v>
      </c>
      <c r="NB42" s="100">
        <f t="shared" si="736"/>
        <v>0</v>
      </c>
      <c r="NC42" s="100">
        <f t="shared" si="737"/>
        <v>0</v>
      </c>
      <c r="ND42" s="100">
        <f t="shared" si="738"/>
        <v>0</v>
      </c>
      <c r="NE42" s="100">
        <f t="shared" si="739"/>
        <v>0</v>
      </c>
      <c r="NF42" s="100">
        <f t="shared" si="740"/>
        <v>0</v>
      </c>
      <c r="NG42" s="100">
        <f t="shared" si="741"/>
        <v>0</v>
      </c>
      <c r="NH42" s="100">
        <f t="shared" si="742"/>
        <v>0</v>
      </c>
      <c r="NI42" s="100">
        <f t="shared" si="743"/>
        <v>0</v>
      </c>
      <c r="NJ42" s="100">
        <f t="shared" si="744"/>
        <v>0</v>
      </c>
      <c r="NK42" s="100">
        <f t="shared" si="745"/>
        <v>0</v>
      </c>
      <c r="NL42" s="100">
        <f t="shared" si="746"/>
        <v>0</v>
      </c>
      <c r="NM42" s="100">
        <f t="shared" si="747"/>
        <v>0</v>
      </c>
      <c r="NN42" s="100">
        <f t="shared" si="748"/>
        <v>0</v>
      </c>
      <c r="NO42" s="100">
        <f t="shared" si="749"/>
        <v>0</v>
      </c>
      <c r="NP42" s="100">
        <f t="shared" si="750"/>
        <v>0</v>
      </c>
      <c r="NQ42" s="100">
        <f t="shared" si="751"/>
        <v>0</v>
      </c>
      <c r="NR42" s="100">
        <f t="shared" si="752"/>
        <v>0</v>
      </c>
      <c r="NS42" s="100">
        <f t="shared" si="753"/>
        <v>0</v>
      </c>
      <c r="NT42" s="100">
        <f t="shared" si="754"/>
        <v>0</v>
      </c>
      <c r="NU42" s="100">
        <f t="shared" si="755"/>
        <v>0</v>
      </c>
      <c r="NV42" s="100">
        <f t="shared" si="756"/>
        <v>0</v>
      </c>
      <c r="NW42" s="100">
        <f t="shared" si="757"/>
        <v>0</v>
      </c>
      <c r="NX42" s="100">
        <f t="shared" si="758"/>
        <v>0</v>
      </c>
      <c r="NY42" s="100">
        <f t="shared" si="759"/>
        <v>0</v>
      </c>
      <c r="NZ42" s="100">
        <f t="shared" si="760"/>
        <v>0</v>
      </c>
      <c r="OA42" s="100">
        <f t="shared" si="761"/>
        <v>0</v>
      </c>
      <c r="OB42" s="100">
        <f t="shared" si="762"/>
        <v>0</v>
      </c>
      <c r="OC42" s="100">
        <f t="shared" si="763"/>
        <v>0</v>
      </c>
      <c r="OD42" s="100">
        <f t="shared" si="764"/>
        <v>0</v>
      </c>
      <c r="OE42" s="100">
        <f t="shared" si="765"/>
        <v>0</v>
      </c>
      <c r="OF42" s="100">
        <f t="shared" si="766"/>
        <v>0</v>
      </c>
      <c r="OG42" s="100">
        <f t="shared" si="767"/>
        <v>0</v>
      </c>
      <c r="OH42" s="100">
        <f t="shared" si="768"/>
        <v>0</v>
      </c>
      <c r="OI42" s="100">
        <f t="shared" si="769"/>
        <v>0</v>
      </c>
      <c r="OJ42" s="100">
        <f t="shared" si="770"/>
        <v>0</v>
      </c>
      <c r="OK42" s="100">
        <f t="shared" si="771"/>
        <v>0</v>
      </c>
      <c r="OL42" s="100">
        <f t="shared" si="772"/>
        <v>0</v>
      </c>
      <c r="OM42" s="100">
        <f t="shared" si="773"/>
        <v>0</v>
      </c>
      <c r="ON42" s="100">
        <f t="shared" si="774"/>
        <v>0</v>
      </c>
      <c r="OO42" s="100">
        <f t="shared" si="775"/>
        <v>0</v>
      </c>
      <c r="OP42" s="100">
        <f t="shared" si="776"/>
        <v>0</v>
      </c>
      <c r="OQ42" s="100">
        <f t="shared" si="777"/>
        <v>0</v>
      </c>
      <c r="OR42" s="100">
        <f t="shared" si="778"/>
        <v>0</v>
      </c>
      <c r="OS42" s="100">
        <f t="shared" si="779"/>
        <v>0</v>
      </c>
      <c r="OT42" s="100">
        <f t="shared" si="780"/>
        <v>0</v>
      </c>
      <c r="OU42" s="100">
        <f t="shared" si="781"/>
        <v>0</v>
      </c>
      <c r="OV42" s="100">
        <f t="shared" si="782"/>
        <v>0</v>
      </c>
      <c r="OW42" s="100">
        <f t="shared" si="783"/>
        <v>0</v>
      </c>
      <c r="OY42" s="101">
        <f t="shared" si="784"/>
        <v>0</v>
      </c>
      <c r="OZ42" s="101">
        <f>IF(Calculator!$K40=0,0,IF($OZ$4&gt;=$SS42,Calculator!$AJ40,IF('Graph Calc'!$OZ$4&lt;'Graph Calc'!$SU42,Calculator!$AJ40,0)))</f>
        <v>0</v>
      </c>
      <c r="PA42" s="101">
        <f>IF(Calculator!$K40=0,0,IF($PA$4&gt;=$SS42,Calculator!$AJ40,IF('Graph Calc'!$PA$4&lt;'Graph Calc'!$SU42,Calculator!$AJ40,0)))</f>
        <v>0</v>
      </c>
      <c r="PB42" s="101">
        <f>IF(Calculator!$K40=0,0,IF($PB$4&gt;=$SS42,Calculator!$AJ40,IF('Graph Calc'!$PB$4&lt;'Graph Calc'!$SU42,Calculator!$AJ40,0)))</f>
        <v>0</v>
      </c>
      <c r="PC42" s="101">
        <f>IF(Calculator!$K40=0,0,IF($PC$4&gt;=$SS42,Calculator!$AJ40,IF('Graph Calc'!$PC$4&lt;'Graph Calc'!$SU42,Calculator!$AJ40,0)))</f>
        <v>0</v>
      </c>
      <c r="PD42" s="101">
        <f>IF(Calculator!$K40=0,0,IF($PD$4&gt;=$SS42,Calculator!$AJ40,IF('Graph Calc'!$PD$4&lt;'Graph Calc'!$SU42,Calculator!$AJ40,0)))</f>
        <v>0</v>
      </c>
      <c r="PE42" s="101">
        <f>IF(Calculator!$K40=0,0,IF($PE$4&gt;=$SS42,Calculator!$AJ40,IF('Graph Calc'!$PE$4&lt;'Graph Calc'!$SU42,Calculator!$AJ40,0)))</f>
        <v>0</v>
      </c>
      <c r="PF42" s="101">
        <f>IF(Calculator!$K40=0,0,IF($PF$4&gt;=$SS42,Calculator!$AJ40,IF('Graph Calc'!$PF$4&lt;'Graph Calc'!$SU42,Calculator!$AJ40,0)))</f>
        <v>0</v>
      </c>
      <c r="PG42" s="101">
        <f>IF(Calculator!$K40=0,0,IF($PG$4&gt;=$SS42,Calculator!$AJ40,IF('Graph Calc'!$PG$4&lt;'Graph Calc'!$SU42,Calculator!$AJ40,0)))</f>
        <v>0</v>
      </c>
      <c r="PH42" s="101">
        <f>IF(Calculator!$K40=0,0,IF($PH$4&gt;=$SS42,Calculator!$AJ40,IF('Graph Calc'!PH$4&lt;'Graph Calc'!$SU42,Calculator!$AJ40,0)))</f>
        <v>0</v>
      </c>
      <c r="PI42" s="101">
        <f>IF(Calculator!$K40=0,0,IF($PI$4&gt;=$SS42,Calculator!$AJ40,IF('Graph Calc'!$PI$4&lt;'Graph Calc'!$SU42,Calculator!$AJ40,0)))</f>
        <v>0</v>
      </c>
      <c r="PJ42" s="101">
        <f>IF(Calculator!$K40=0,0,IF($PJ$4&gt;=$SS42,Calculator!$AJ40,IF('Graph Calc'!$PJ$4&lt;'Graph Calc'!$SU42,Calculator!$AJ40,0)))</f>
        <v>0</v>
      </c>
      <c r="PK42" s="101">
        <f>IF(Calculator!$K40=0,0,IF($PK$4&gt;=$SS42,Calculator!$AJ40,IF('Graph Calc'!$PK$4&lt;'Graph Calc'!$SU42,Calculator!$AJ40,0)))</f>
        <v>0</v>
      </c>
      <c r="PL42" s="101">
        <f>IF(Calculator!$K40=0,0,IF($PL$4&gt;=$SS42,Calculator!$AJ40,IF('Graph Calc'!$PL$4&lt;'Graph Calc'!$SU42,Calculator!$AJ40,0)))</f>
        <v>0</v>
      </c>
      <c r="PM42" s="101">
        <f>IF(Calculator!$K40=0,0,IF($PM$4&gt;=$SS42,Calculator!$AJ40,IF('Graph Calc'!$PM$4&lt;'Graph Calc'!$SU42,Calculator!$AJ40,0)))</f>
        <v>0</v>
      </c>
      <c r="PN42" s="101">
        <f>IF(Calculator!$K40=0,0,IF($PN$4&gt;=$SS42,Calculator!$AJ40,IF('Graph Calc'!$PN$4&lt;'Graph Calc'!$SU42,Calculator!$AJ40,0)))</f>
        <v>0</v>
      </c>
      <c r="PO42" s="101">
        <f>IF(Calculator!$K40=0,0,IF($PO$4&gt;=$SS42,Calculator!$AJ40,IF('Graph Calc'!$PO$4&lt;'Graph Calc'!$SU42,Calculator!$AJ40,0)))</f>
        <v>0</v>
      </c>
      <c r="PP42" s="101">
        <f>IF(Calculator!$K40=0,0,IF($PP$4&gt;=$SS42,Calculator!$AJ40,IF('Graph Calc'!$PP$4&lt;'Graph Calc'!$SU42,Calculator!$AJ40,0)))</f>
        <v>0</v>
      </c>
      <c r="PQ42" s="101">
        <f>IF(Calculator!$K40=0,0,IF($PQ$4&gt;=$SS42,Calculator!$AJ40,IF('Graph Calc'!$PQ$4&lt;'Graph Calc'!$SU42,Calculator!$AJ40,0)))</f>
        <v>0</v>
      </c>
      <c r="PR42" s="101">
        <f>IF(Calculator!$K40=0,0,IF($PR$4&gt;=$SS42,Calculator!$AJ40,IF('Graph Calc'!$PR$4&lt;'Graph Calc'!$SU42,Calculator!$AJ40,0)))</f>
        <v>0</v>
      </c>
      <c r="PS42" s="101">
        <f>IF(Calculator!$K40=0,0,IF($PS$4&gt;=$SS42,Calculator!$AJ40,IF('Graph Calc'!$PS$4&lt;'Graph Calc'!$SU42,Calculator!$AJ40,0)))</f>
        <v>0</v>
      </c>
      <c r="PT42" s="101">
        <f>IF(Calculator!$K40=0,0,IF($PT$4&gt;=$SS42,Calculator!$AJ40,IF('Graph Calc'!$PT$4&lt;'Graph Calc'!$SU42,Calculator!$AJ40,0)))</f>
        <v>0</v>
      </c>
      <c r="PU42" s="101">
        <f>IF(Calculator!$K40=0,0,IF($PU$4&gt;=$SS42,Calculator!$AJ40,IF('Graph Calc'!$PU$4&lt;'Graph Calc'!$SU42,Calculator!$AJ40,0)))</f>
        <v>0</v>
      </c>
      <c r="PV42" s="101">
        <f>IF(Calculator!$K40=0,0,IF($PV$4&gt;=$SS42,Calculator!$AJ40,IF('Graph Calc'!$PV$4&lt;'Graph Calc'!$SU42,Calculator!$AJ40,0)))</f>
        <v>0</v>
      </c>
      <c r="PW42" s="101">
        <f>IF(Calculator!$K40=0,0,IF($PW$4&gt;=$SS42,Calculator!$AJ40,IF('Graph Calc'!$PW$4&lt;'Graph Calc'!$SU42,Calculator!$AJ40,0)))</f>
        <v>0</v>
      </c>
      <c r="PX42" s="101">
        <f>IF(Calculator!$K40=0,0,IF($PX$4&gt;=$SS42,Calculator!$AJ40,IF('Graph Calc'!$PX$4&lt;'Graph Calc'!$SU42,Calculator!$AJ40,0)))</f>
        <v>0</v>
      </c>
      <c r="PY42" s="101">
        <f>IF(Calculator!$K40=0,0,IF($PY$4&gt;=$SS42,Calculator!$AJ40,IF('Graph Calc'!$PY$4&lt;'Graph Calc'!$SU42,Calculator!$AJ40,0)))</f>
        <v>0</v>
      </c>
      <c r="PZ42" s="101">
        <f>IF(Calculator!$K40=0,0,IF($PZ$4&gt;=$SS42,Calculator!$AJ40,IF('Graph Calc'!$PZ$4&lt;'Graph Calc'!$SU42,Calculator!$AJ40,0)))</f>
        <v>0</v>
      </c>
      <c r="QA42" s="101">
        <f>IF(Calculator!$K40=0,0,IF($QA$4&gt;=$SS42,Calculator!$AJ40,IF('Graph Calc'!$QA$4&lt;'Graph Calc'!$SU42,Calculator!$AJ40,0)))</f>
        <v>0</v>
      </c>
      <c r="QB42" s="101">
        <f>IF(Calculator!$K40=0,0,IF($QB$4&gt;=$SS42,Calculator!$AJ40,IF('Graph Calc'!$QB$4&lt;'Graph Calc'!$SU42,Calculator!$AJ40,0)))</f>
        <v>0</v>
      </c>
      <c r="QC42" s="101">
        <f>IF(Calculator!$K40=0,0,IF($QC$4&gt;=$SS42,Calculator!$AJ40,IF('Graph Calc'!$QC$4&lt;'Graph Calc'!$SU42,Calculator!$AJ40,0)))</f>
        <v>0</v>
      </c>
      <c r="QD42" s="101">
        <f>IF(Calculator!$K40=0,0,IF($QD$4&gt;=$SS42,Calculator!$AJ40,IF('Graph Calc'!$QD$4&lt;'Graph Calc'!$SU42,Calculator!$AJ40,0)))</f>
        <v>0</v>
      </c>
      <c r="QE42" s="101">
        <f>IF(Calculator!$K40=0,0,IF($QE$4&gt;=$SS42,Calculator!$AJ40,IF('Graph Calc'!$QE$4&lt;'Graph Calc'!$SU42,Calculator!$AJ40,0)))</f>
        <v>0</v>
      </c>
      <c r="QF42" s="101">
        <f>IF(Calculator!$K40=0,0,IF($QF$4&gt;=$SS42,Calculator!$AJ40,IF('Graph Calc'!$QF$4&lt;'Graph Calc'!$SU42,Calculator!$AJ40,0)))</f>
        <v>0</v>
      </c>
      <c r="QG42" s="101">
        <f>IF(Calculator!$K40=0,0,IF($QG$4&gt;=$SS42,Calculator!$AJ40,IF('Graph Calc'!$QG$4&lt;'Graph Calc'!$SU42,Calculator!$AJ40,0)))</f>
        <v>0</v>
      </c>
      <c r="QH42" s="101">
        <f>IF(Calculator!$K40=0,0,IF($QH$4&gt;=$SS42,Calculator!$AJ40,IF('Graph Calc'!$QH$4&lt;'Graph Calc'!$SU42,Calculator!$AJ40,0)))</f>
        <v>0</v>
      </c>
      <c r="QI42" s="101">
        <f>IF(Calculator!$K40=0,0,IF($QI$4&gt;=$SS42,Calculator!$AJ40,IF('Graph Calc'!$QI$4&lt;'Graph Calc'!$SU42,Calculator!$AJ40,0)))</f>
        <v>0</v>
      </c>
      <c r="QJ42" s="101">
        <f>IF(Calculator!$K40=0,0,IF($QJ$4&gt;=$SS42,Calculator!$AJ40,IF('Graph Calc'!$QJ$4&lt;'Graph Calc'!$SU42,Calculator!$AJ40,0)))</f>
        <v>0</v>
      </c>
      <c r="QK42" s="101">
        <f>IF(Calculator!$K40=0,0,IF($QK$4&gt;=$SS42,Calculator!$AJ40,IF('Graph Calc'!$QK$4&lt;'Graph Calc'!$SU42,Calculator!$AJ40,0)))</f>
        <v>0</v>
      </c>
      <c r="QL42" s="101">
        <f>IF(Calculator!$K40=0,0,IF($QL$4&gt;=$SS42,Calculator!$AJ40,IF('Graph Calc'!$QL$4&lt;'Graph Calc'!$SU42,Calculator!$AJ40,0)))</f>
        <v>0</v>
      </c>
      <c r="QM42" s="101">
        <f>IF(Calculator!$K40=0,0,IF($QM$4&gt;=$SS42,Calculator!$AJ40,IF('Graph Calc'!$QM$4&lt;'Graph Calc'!$SU42,Calculator!$AJ40,0)))</f>
        <v>0</v>
      </c>
      <c r="QN42" s="101">
        <f>IF(Calculator!$K40=0,0,IF($QN$4&gt;=$SS42,Calculator!$AJ40,IF('Graph Calc'!$QN$4&lt;'Graph Calc'!$SU42,Calculator!$AJ40,0)))</f>
        <v>0</v>
      </c>
      <c r="QO42" s="101">
        <f>IF(Calculator!$K40=0,0,IF($QO$4&gt;=$SS42,Calculator!$AJ40,IF('Graph Calc'!$QO$4&lt;'Graph Calc'!$SU42,Calculator!$AJ40,0)))</f>
        <v>0</v>
      </c>
      <c r="QP42" s="101">
        <f>IF(Calculator!$K40=0,0,IF($QP$4&gt;=$SS42,Calculator!$AJ40,IF('Graph Calc'!$QP$4&lt;'Graph Calc'!$SU42,Calculator!$AJ40,0)))</f>
        <v>0</v>
      </c>
      <c r="QQ42" s="101">
        <f>IF(Calculator!$K40=0,0,IF($QQ$4&gt;=$SS42,Calculator!$AJ40,IF('Graph Calc'!$QQ$4&lt;'Graph Calc'!$SU42,Calculator!$AJ40,0)))</f>
        <v>0</v>
      </c>
      <c r="QR42" s="101">
        <f>IF(Calculator!$K40=0,0,IF($QR$4&gt;=$SS42,Calculator!$AJ40,IF('Graph Calc'!$QR$4&lt;'Graph Calc'!$SU42,Calculator!$AJ40,0)))</f>
        <v>0</v>
      </c>
      <c r="QS42" s="101">
        <f>IF(Calculator!$K40=0,0,IF($QS$4&gt;=$SS42,Calculator!$AJ40,IF('Graph Calc'!$QS$4&lt;'Graph Calc'!$SU42,Calculator!$AJ40,0)))</f>
        <v>0</v>
      </c>
      <c r="QT42" s="101">
        <f>IF(Calculator!$K40=0,0,IF($QT$4&gt;=$SS42,Calculator!$AJ40,IF('Graph Calc'!$QT$4&lt;'Graph Calc'!$SU42,Calculator!$AJ40,0)))</f>
        <v>0</v>
      </c>
      <c r="QU42" s="101">
        <f>IF(Calculator!$K40=0,0,IF($QU$4&gt;=$SS42,Calculator!$AJ40,IF('Graph Calc'!$QU$4&lt;'Graph Calc'!$SU42,Calculator!$AJ40,0)))</f>
        <v>0</v>
      </c>
      <c r="QV42" s="101">
        <f>IF(Calculator!$K40=0,0,IF($QV$4&gt;=$SS42,Calculator!$AJ40,IF('Graph Calc'!$QV$4&lt;'Graph Calc'!$SU42,Calculator!$AJ40,0)))</f>
        <v>0</v>
      </c>
      <c r="QW42" s="101">
        <f>IF(Calculator!$K40=0,0,IF($QW$4&gt;=$SS42,Calculator!$AJ40,IF('Graph Calc'!$QW$4&lt;'Graph Calc'!$SU42,Calculator!$AJ40,0)))</f>
        <v>0</v>
      </c>
      <c r="QX42" s="101">
        <f>IF(Calculator!$K40=0,0,IF($QX$4&gt;=$SS42,Calculator!$AJ40,IF('Graph Calc'!$QX$4&lt;'Graph Calc'!$SU42,Calculator!$AJ40,0)))</f>
        <v>0</v>
      </c>
      <c r="QY42" s="101">
        <f>IF(Calculator!$K40=0,0,IF($QY$4&gt;=$SS42,Calculator!$AJ40,IF('Graph Calc'!$QY$4&lt;'Graph Calc'!$SU42,Calculator!$AJ40,0)))</f>
        <v>0</v>
      </c>
      <c r="QZ42" s="101">
        <f>IF(Calculator!$K40=0,0,IF($QZ$4&gt;=$SS42,Calculator!$AJ40,IF('Graph Calc'!$QZ$4&lt;'Graph Calc'!$SU42,Calculator!$AJ40,0)))</f>
        <v>0</v>
      </c>
      <c r="RA42" s="101">
        <f>IF(Calculator!$K40=0,0,IF($RA$4&gt;=$SS42,Calculator!$AJ40,IF('Graph Calc'!$RA$4&lt;'Graph Calc'!$SU42,Calculator!$AJ40,0)))</f>
        <v>0</v>
      </c>
      <c r="RB42" s="101">
        <f>IF(Calculator!$K40=0,0,IF($RB$4&gt;=$SS42,Calculator!$AJ40,IF('Graph Calc'!$RB$4&lt;'Graph Calc'!$SU42,Calculator!$AJ40,0)))</f>
        <v>0</v>
      </c>
      <c r="RC42" s="101">
        <f>IF(Calculator!$K40=0,0,IF($RC$4&gt;=$SS42,Calculator!$AJ40,IF('Graph Calc'!$RC$4&lt;'Graph Calc'!$SU42,Calculator!$AJ40,0)))</f>
        <v>0</v>
      </c>
      <c r="RD42" s="101">
        <f>IF(Calculator!$K40=0,0,IF($RD$4&gt;=$SS42,Calculator!$AJ40,IF('Graph Calc'!$RD$4&lt;'Graph Calc'!$SU42,Calculator!$AJ40,0)))</f>
        <v>0</v>
      </c>
      <c r="RE42" s="101">
        <f>IF(Calculator!$K40=0,0,IF($RE$4&gt;=$SS42,Calculator!$AJ40,IF('Graph Calc'!$RE$4&lt;'Graph Calc'!$SU42,Calculator!$AJ40,0)))</f>
        <v>0</v>
      </c>
      <c r="RF42" s="101">
        <f>IF(Calculator!$K40=0,0,IF($RF$4&gt;=$SS42,Calculator!$AJ40,IF('Graph Calc'!$RF$4&lt;'Graph Calc'!$SU42,Calculator!$AJ40,0)))</f>
        <v>0</v>
      </c>
      <c r="RG42" s="101">
        <f>IF(Calculator!$K40=0,0,IF($RG$4&gt;=$SS42,Calculator!$AJ40,IF('Graph Calc'!$RG$4&lt;'Graph Calc'!$SU42,Calculator!$AJ40,0)))</f>
        <v>0</v>
      </c>
      <c r="RH42" s="101">
        <f>IF(Calculator!$K40=0,0,IF($RH$4&gt;=$SS42,Calculator!$AJ40,IF('Graph Calc'!$RH$4&lt;'Graph Calc'!$SU42,Calculator!$AJ40,0)))</f>
        <v>0</v>
      </c>
      <c r="RI42" s="101">
        <f>IF(Calculator!$K40=0,0,IF($RI$4&gt;=$SS42,Calculator!$AJ40,IF('Graph Calc'!$RI$4&lt;'Graph Calc'!$SU42,Calculator!$AJ40,0)))</f>
        <v>0</v>
      </c>
      <c r="RJ42" s="101">
        <f>IF(Calculator!$K40=0,0,IF($RJ$4&gt;=$SS42,Calculator!$AJ40,IF('Graph Calc'!$RJ$4&lt;'Graph Calc'!$SU42,Calculator!$AJ40,0)))</f>
        <v>0</v>
      </c>
      <c r="RK42" s="101">
        <f>IF(Calculator!$K40=0,0,IF($RK$4&gt;=$SS42,Calculator!$AJ40,IF('Graph Calc'!$RK$4&lt;'Graph Calc'!$SU42,Calculator!$AJ40,0)))</f>
        <v>0</v>
      </c>
      <c r="RL42" s="101">
        <f>IF(Calculator!$K40=0,0,IF($RL$4&gt;=$SS42,Calculator!$AJ40,IF('Graph Calc'!$RL$4&lt;'Graph Calc'!$SU42,Calculator!$AJ40,0)))</f>
        <v>0</v>
      </c>
      <c r="RM42" s="101">
        <f>IF(Calculator!$K40=0,0,IF($RM$4&gt;=$SS42,Calculator!$AJ40,IF('Graph Calc'!$RM$4&lt;'Graph Calc'!$SU42,Calculator!$AJ40,0)))</f>
        <v>0</v>
      </c>
      <c r="RN42" s="101">
        <f>IF(Calculator!$K40=0,0,IF($RN$4&gt;=$SS42,Calculator!$AJ40,IF('Graph Calc'!$RN$4&lt;'Graph Calc'!$SU42,Calculator!$AJ40,0)))</f>
        <v>0</v>
      </c>
      <c r="RO42" s="101">
        <f>IF(Calculator!$K40=0,0,IF($RO$4&gt;=$SS42,Calculator!$AJ40,IF('Graph Calc'!$RO$4&lt;'Graph Calc'!$SU42,Calculator!$AJ40,0)))</f>
        <v>0</v>
      </c>
      <c r="RP42" s="101">
        <f>IF(Calculator!$K40=0,0,IF($RP$4&gt;=$SS42,Calculator!$AJ40,IF('Graph Calc'!$RP$4&lt;'Graph Calc'!$SU42,Calculator!$AJ40,0)))</f>
        <v>0</v>
      </c>
      <c r="RQ42" s="101">
        <f>IF(Calculator!$K40=0,0,IF($RQ$4&gt;=$SS42,Calculator!$AJ40,IF('Graph Calc'!$RQ$4&lt;'Graph Calc'!$SU42,Calculator!$AJ40,0)))</f>
        <v>0</v>
      </c>
      <c r="RR42" s="101">
        <f>IF(Calculator!$K40=0,0,IF($RR$4&gt;=$SS42,Calculator!$AJ40,IF('Graph Calc'!$RR$4&lt;'Graph Calc'!$SU42,Calculator!$AJ40,0)))</f>
        <v>0</v>
      </c>
      <c r="RS42" s="101">
        <f>IF(Calculator!$K40=0,0,IF($RS$4&gt;=$SS42,Calculator!$AJ40,IF('Graph Calc'!$RS$4&lt;'Graph Calc'!$SU42,Calculator!$AJ40,0)))</f>
        <v>0</v>
      </c>
      <c r="RT42" s="101">
        <f>IF(Calculator!$K40=0,0,IF($RT$4&gt;=$SS42,Calculator!$AJ40,IF('Graph Calc'!$RT$4&lt;'Graph Calc'!$SU42,Calculator!$AJ40,0)))</f>
        <v>0</v>
      </c>
      <c r="RU42" s="101">
        <f>IF(Calculator!$K40=0,0,IF($RU$4&gt;=$SS42,Calculator!$AJ40,IF('Graph Calc'!$RU$4&lt;'Graph Calc'!$SU42,Calculator!$AJ40,0)))</f>
        <v>0</v>
      </c>
      <c r="RV42" s="101">
        <f>IF(Calculator!$K40=0,0,IF($RV$4&gt;=$SS42,Calculator!$AJ40,IF('Graph Calc'!$RV$4&lt;'Graph Calc'!$SU42,Calculator!$AJ40,0)))</f>
        <v>0</v>
      </c>
      <c r="RW42" s="101">
        <f>IF(Calculator!$K40=0,0,IF($RW$4&gt;=$SS42,Calculator!$AJ40,IF('Graph Calc'!$RW$4&lt;'Graph Calc'!$SU42,Calculator!$AJ40,0)))</f>
        <v>0</v>
      </c>
      <c r="RX42" s="101">
        <f>IF(Calculator!$K40=0,0,IF($RX$4&gt;=$SS42,Calculator!$AJ40,IF('Graph Calc'!$RX$4&lt;'Graph Calc'!$SU42,Calculator!$AJ40,0)))</f>
        <v>0</v>
      </c>
      <c r="RY42" s="101">
        <f>IF(Calculator!$K40=0,0,IF($RY$4&gt;=$SS42,Calculator!$AJ40,IF('Graph Calc'!$RY$4&lt;'Graph Calc'!$SU42,Calculator!$AJ40,0)))</f>
        <v>0</v>
      </c>
      <c r="RZ42" s="101">
        <f>IF(Calculator!$K40=0,0,IF($RZ$4&gt;=$SS42,Calculator!$AJ40,IF('Graph Calc'!$RZ$4&lt;'Graph Calc'!$SU42,Calculator!$AJ40,0)))</f>
        <v>0</v>
      </c>
      <c r="SA42" s="101">
        <f>IF(Calculator!$K40=0,0,IF($SA$4&gt;=$SS42,Calculator!$AJ40,IF('Graph Calc'!$SA$4&lt;'Graph Calc'!$SU42,Calculator!$AJ40,0)))</f>
        <v>0</v>
      </c>
      <c r="SB42" s="101">
        <f>IF(Calculator!$K40=0,0,IF($SB$4&gt;=$SS42,Calculator!$AJ40,IF('Graph Calc'!$SB$4&lt;'Graph Calc'!$SU42,Calculator!$AJ40,0)))</f>
        <v>0</v>
      </c>
      <c r="SC42" s="101">
        <f>IF(Calculator!$K40=0,0,IF($SC$4&gt;=$SS42,Calculator!$AJ40,IF('Graph Calc'!$SC$4&lt;'Graph Calc'!$SU42,Calculator!$AJ40,0)))</f>
        <v>0</v>
      </c>
      <c r="SD42" s="101">
        <f>IF(Calculator!$K40=0,0,IF(SD41&gt;=$SS42,Calculator!$AJ40,IF('Graph Calc'!$SD$4&lt;'Graph Calc'!$SU42,Calculator!$AJ40,0)))</f>
        <v>0</v>
      </c>
      <c r="SE42" s="101">
        <f>IF(Calculator!$K40=0,0,IF($SE$4&gt;=$SS42,Calculator!$AJ40,IF('Graph Calc'!$SE$4&lt;'Graph Calc'!$SU42,Calculator!$AJ40,0)))</f>
        <v>0</v>
      </c>
      <c r="SF42" s="101">
        <f>IF(Calculator!$K40=0,0,IF($SF$4&gt;=$SS42,Calculator!$AJ40,IF('Graph Calc'!$SF$4&lt;'Graph Calc'!$SU42,Calculator!$AJ40,0)))</f>
        <v>0</v>
      </c>
      <c r="SG42" s="101">
        <f>IF(Calculator!$K40=0,0,IF($SG$4&gt;=$SS42,Calculator!$AJ40,IF('Graph Calc'!$SG$4&lt;'Graph Calc'!$SU42,Calculator!$AJ40,0)))</f>
        <v>0</v>
      </c>
      <c r="SH42" s="101">
        <f>IF(Calculator!$K40=0,0,IF($SH$4&gt;=$SS42,Calculator!$AJ40,IF('Graph Calc'!$SH$4&lt;'Graph Calc'!$SU42,Calculator!$AJ40,0)))</f>
        <v>0</v>
      </c>
      <c r="SI42" s="101">
        <f>IF(Calculator!$K40=0,0,IF($SI$4&gt;=$SS42,Calculator!$AJ40,IF('Graph Calc'!$SI$4&lt;'Graph Calc'!$SU42,Calculator!$AJ40,0)))</f>
        <v>0</v>
      </c>
      <c r="SJ42" s="101">
        <f>IF(Calculator!$K40=0,0,IF($SJ$4&gt;=$SS42,Calculator!$AJ40,IF('Graph Calc'!$SJ$4&lt;'Graph Calc'!$SU42,Calculator!$AJ40,0)))</f>
        <v>0</v>
      </c>
      <c r="SK42" s="101">
        <f>IF(Calculator!$K40=0,0,IF($SK$4&gt;=$SS42,Calculator!$AJ40,IF('Graph Calc'!$SK$4&lt;'Graph Calc'!$SU42,Calculator!$AJ40,0)))</f>
        <v>0</v>
      </c>
      <c r="SL42" s="101">
        <f>IF(Calculator!$K40=0,0,IF($SL$4&gt;=$SS42,Calculator!$AJ40,IF('Graph Calc'!$SL$4&lt;'Graph Calc'!$SU42,Calculator!$AJ40,0)))</f>
        <v>0</v>
      </c>
      <c r="SM42" s="101">
        <f>IF(Calculator!$K40=0,0,IF($SM$4&gt;=$SS42,Calculator!$AJ40,IF('Graph Calc'!$SM$4&lt;'Graph Calc'!$SU42,Calculator!$AJ40,0)))</f>
        <v>0</v>
      </c>
      <c r="SN42" s="101">
        <f>IF(Calculator!$K40=0,0,IF($SN$4&gt;=$SS42,Calculator!$AJ40,IF('Graph Calc'!$SN$4&lt;'Graph Calc'!$SU42,Calculator!$AJ40,0)))</f>
        <v>0</v>
      </c>
      <c r="SO42" s="101">
        <f>IF(Calculator!$K40=0,0,IF($SO$4&gt;=$SS42,Calculator!$AJ40,IF('Graph Calc'!$SO$4&lt;'Graph Calc'!$SU42,Calculator!$AJ40,0)))</f>
        <v>0</v>
      </c>
      <c r="SP42" s="101">
        <f>IF(Calculator!$K40=0,0,IF($SP$4&gt;=$SS42,Calculator!$AJ40,IF('Graph Calc'!$SP$4&lt;'Graph Calc'!$SU42,Calculator!$AJ40,0)))</f>
        <v>0</v>
      </c>
      <c r="SQ42" s="101">
        <f>IF(Calculator!$K40=0,0,IF($SQ$4&gt;=$SS42,Calculator!$AJ40,IF('Graph Calc'!$SQ$4&lt;'Graph Calc'!$SU42,Calculator!$AJ40,0)))</f>
        <v>0</v>
      </c>
      <c r="SR42" s="101">
        <f>IF(Calculator!$K40=0,0,IF($SR$4&gt;=$SS42,Calculator!$AJ40,IF('Graph Calc'!$SR$4&lt;'Graph Calc'!$SU42,Calculator!$AJ40,0)))</f>
        <v>0</v>
      </c>
      <c r="SS42">
        <f>Calculator!N40</f>
        <v>0</v>
      </c>
      <c r="ST42">
        <f>SS42+Calculator!K40</f>
        <v>0</v>
      </c>
      <c r="SU42">
        <f t="shared" si="785"/>
        <v>0</v>
      </c>
      <c r="SZ42" s="101">
        <f>IF(Calculator!$K40=0,0,IF($OZ$4&gt;=$SS42,Calculator!$AJ40,IF('Graph Calc'!$OZ$4&lt;'Graph Calc'!$SU42,Calculator!$AJ40,0)))</f>
        <v>0</v>
      </c>
      <c r="TA42" s="101">
        <f>IF(Calculator!$K40=0,0,IF($PA$4&gt;=$SS42,Calculator!$AJ40,IF('Graph Calc'!$PA$4&lt;'Graph Calc'!$SU42,Calculator!$AJ40,0)))</f>
        <v>0</v>
      </c>
      <c r="TB42" s="101">
        <f>IF(Calculator!$K40=0,0,IF($PB$4&gt;=$SS42,Calculator!$AJ40,IF('Graph Calc'!$PB$4&lt;'Graph Calc'!$SU42,Calculator!$AJ40,0)))</f>
        <v>0</v>
      </c>
      <c r="TC42" s="101">
        <f>IF(Calculator!$K40=0,0,IF($PC$4&gt;=$SS42,Calculator!$AJ40,IF('Graph Calc'!$PC$4&lt;'Graph Calc'!$SU42,Calculator!$AJ40,0)))</f>
        <v>0</v>
      </c>
      <c r="TD42" s="101">
        <f>IF(Calculator!$K40=0,0,IF($PD$4&gt;=$SS42,Calculator!$AJ40,IF('Graph Calc'!$PD$4&lt;'Graph Calc'!$SU42,Calculator!$AJ40,0)))</f>
        <v>0</v>
      </c>
      <c r="TE42" s="101">
        <f>IF(Calculator!$K40=0,0,IF($PE$4&gt;=$SS42,Calculator!$AJ40,IF('Graph Calc'!$PE$4&lt;'Graph Calc'!$SU42,Calculator!$AJ40,0)))</f>
        <v>0</v>
      </c>
      <c r="TF42" s="101">
        <f>IF(Calculator!$K40=0,0,IF($PF$4&gt;=$SS42,Calculator!$AJ40,IF('Graph Calc'!$PF$4&lt;'Graph Calc'!$SU42,Calculator!$AJ40,0)))</f>
        <v>0</v>
      </c>
      <c r="TG42" s="101">
        <f>IF(Calculator!$K40=0,0,IF($PG$4&gt;=$SS42,Calculator!$AJ40,IF('Graph Calc'!$PG$4&lt;'Graph Calc'!$SU42,Calculator!$AJ40,0)))</f>
        <v>0</v>
      </c>
      <c r="TH42" s="101">
        <f>IF(Calculator!$K40=0,0,IF($PH$4&gt;=$SS42,Calculator!$AJ40,IF('Graph Calc'!TH$4&lt;'Graph Calc'!$SU42,Calculator!$AJ40,0)))</f>
        <v>0</v>
      </c>
      <c r="TI42" s="101">
        <f>IF(Calculator!$K40=0,0,IF($PI$4&gt;=$SS42,Calculator!$AJ40,IF('Graph Calc'!$PI$4&lt;'Graph Calc'!$SU42,Calculator!$AJ40,0)))</f>
        <v>0</v>
      </c>
      <c r="TJ42" s="101">
        <f>IF(Calculator!$K40=0,0,IF($PJ$4&gt;=$SS42,Calculator!$AJ40,IF('Graph Calc'!$PJ$4&lt;'Graph Calc'!$SU42,Calculator!$AJ40,0)))</f>
        <v>0</v>
      </c>
      <c r="TK42" s="101">
        <f>IF(Calculator!$K40=0,0,IF($PK$4&gt;=$SS42,Calculator!$AJ40,IF('Graph Calc'!$PK$4&lt;'Graph Calc'!$SU42,Calculator!$AJ40,0)))</f>
        <v>0</v>
      </c>
      <c r="TL42" s="101">
        <f>IF(Calculator!$K40=0,0,IF($PL$4&gt;=$SS42,Calculator!$AJ40,IF('Graph Calc'!$PL$4&lt;'Graph Calc'!$SU42,Calculator!$AJ40,0)))</f>
        <v>0</v>
      </c>
      <c r="TM42" s="101">
        <f>IF(Calculator!$K40=0,0,IF($PM$4&gt;=$SS42,Calculator!$AJ40,IF('Graph Calc'!$PM$4&lt;'Graph Calc'!$SU42,Calculator!$AJ40,0)))</f>
        <v>0</v>
      </c>
      <c r="TN42" s="101">
        <f>IF(Calculator!$K40=0,0,IF($PN$4&gt;=$SS42,Calculator!$AJ40,IF('Graph Calc'!$PN$4&lt;'Graph Calc'!$SU42,Calculator!$AJ40,0)))</f>
        <v>0</v>
      </c>
      <c r="TO42" s="101">
        <f>IF(Calculator!$K40=0,0,IF($PO$4&gt;=$SS42,Calculator!$AJ40,IF('Graph Calc'!$PO$4&lt;'Graph Calc'!$SU42,Calculator!$AJ40,0)))</f>
        <v>0</v>
      </c>
      <c r="TP42" s="101">
        <f>IF(Calculator!$K40=0,0,IF($PP$4&gt;=$SS42,Calculator!$AJ40,IF('Graph Calc'!$PP$4&lt;'Graph Calc'!$SU42,Calculator!$AJ40,0)))</f>
        <v>0</v>
      </c>
      <c r="TQ42" s="101">
        <f>IF(Calculator!$K40=0,0,IF($PQ$4&gt;=$SS42,Calculator!$AJ40,IF('Graph Calc'!$PQ$4&lt;'Graph Calc'!$SU42,Calculator!$AJ40,0)))</f>
        <v>0</v>
      </c>
      <c r="TR42" s="101">
        <f>IF(Calculator!$K40=0,0,IF($PR$4&gt;=$SS42,Calculator!$AJ40,IF('Graph Calc'!$PR$4&lt;'Graph Calc'!$SU42,Calculator!$AJ40,0)))</f>
        <v>0</v>
      </c>
      <c r="TS42" s="101">
        <f>IF(Calculator!$K40=0,0,IF($PS$4&gt;=$SS42,Calculator!$AJ40,IF('Graph Calc'!$PS$4&lt;'Graph Calc'!$SU42,Calculator!$AJ40,0)))</f>
        <v>0</v>
      </c>
      <c r="TT42" s="101">
        <f>IF(Calculator!$K40=0,0,IF($PT$4&gt;=$SS42,Calculator!$AJ40,IF('Graph Calc'!$PT$4&lt;'Graph Calc'!$SU42,Calculator!$AJ40,0)))</f>
        <v>0</v>
      </c>
      <c r="TU42" s="101">
        <f>IF(Calculator!$K40=0,0,IF($PU$4&gt;=$SS42,Calculator!$AJ40,IF('Graph Calc'!$PU$4&lt;'Graph Calc'!$SU42,Calculator!$AJ40,0)))</f>
        <v>0</v>
      </c>
      <c r="TV42" s="101">
        <f>IF(Calculator!$K40=0,0,IF($PV$4&gt;=$SS42,Calculator!$AJ40,IF('Graph Calc'!$PV$4&lt;'Graph Calc'!$SU42,Calculator!$AJ40,0)))</f>
        <v>0</v>
      </c>
      <c r="TW42" s="101">
        <f>IF(Calculator!$K40=0,0,IF($PW$4&gt;=$SS42,Calculator!$AJ40,IF('Graph Calc'!$PW$4&lt;'Graph Calc'!$SU42,Calculator!$AJ40,0)))</f>
        <v>0</v>
      </c>
      <c r="TX42" s="101">
        <f>IF(Calculator!$K40=0,0,IF($PX$4&gt;=$SS42,Calculator!$AJ40,IF('Graph Calc'!$PX$4&lt;'Graph Calc'!$SU42,Calculator!$AJ40,0)))</f>
        <v>0</v>
      </c>
      <c r="TY42" s="101">
        <f>IF(Calculator!$K40=0,0,IF($PY$4&gt;=$SS42,Calculator!$AJ40,IF('Graph Calc'!$PY$4&lt;'Graph Calc'!$SU42,Calculator!$AJ40,0)))</f>
        <v>0</v>
      </c>
      <c r="TZ42" s="101">
        <f>IF(Calculator!$K40=0,0,IF($PZ$4&gt;=$SS42,Calculator!$AJ40,IF('Graph Calc'!$PZ$4&lt;'Graph Calc'!$SU42,Calculator!$AJ40,0)))</f>
        <v>0</v>
      </c>
      <c r="UA42" s="101">
        <f>IF(Calculator!$K40=0,0,IF($QA$4&gt;=$SS42,Calculator!$AJ40,IF('Graph Calc'!$QA$4&lt;'Graph Calc'!$SU42,Calculator!$AJ40,0)))</f>
        <v>0</v>
      </c>
      <c r="UB42" s="101">
        <f>IF(Calculator!$K40=0,0,IF($QB$4&gt;=$SS42,Calculator!$AJ40,IF('Graph Calc'!$QB$4&lt;'Graph Calc'!$SU42,Calculator!$AJ40,0)))</f>
        <v>0</v>
      </c>
      <c r="UC42" s="101">
        <f>IF(Calculator!$K40=0,0,IF($QC$4&gt;=$SS42,Calculator!$AJ40,IF('Graph Calc'!$QC$4&lt;'Graph Calc'!$SU42,Calculator!$AJ40,0)))</f>
        <v>0</v>
      </c>
      <c r="UD42" s="101">
        <f>IF(Calculator!$K40=0,0,IF($QD$4&gt;=$SS42,Calculator!$AJ40,IF('Graph Calc'!$QD$4&lt;'Graph Calc'!$SU42,Calculator!$AJ40,0)))</f>
        <v>0</v>
      </c>
      <c r="UE42" s="101">
        <f>IF(Calculator!$K40=0,0,IF($QE$4&gt;=$SS42,Calculator!$AJ40,IF('Graph Calc'!$QE$4&lt;'Graph Calc'!$SU42,Calculator!$AJ40,0)))</f>
        <v>0</v>
      </c>
      <c r="UF42" s="101">
        <f>IF(Calculator!$K40=0,0,IF($QF$4&gt;=$SS42,Calculator!$AJ40,IF('Graph Calc'!$QF$4&lt;'Graph Calc'!$SU42,Calculator!$AJ40,0)))</f>
        <v>0</v>
      </c>
      <c r="UG42" s="101">
        <f>IF(Calculator!$K40=0,0,IF($QG$4&gt;=$SS42,Calculator!$AJ40,IF('Graph Calc'!$QG$4&lt;'Graph Calc'!$SU42,Calculator!$AJ40,0)))</f>
        <v>0</v>
      </c>
      <c r="UH42" s="101">
        <f>IF(Calculator!$K40=0,0,IF($QH$4&gt;=$SS42,Calculator!$AJ40,IF('Graph Calc'!$QH$4&lt;'Graph Calc'!$SU42,Calculator!$AJ40,0)))</f>
        <v>0</v>
      </c>
      <c r="UI42" s="101">
        <f>IF(Calculator!$K40=0,0,IF($QI$4&gt;=$SS42,Calculator!$AJ40,IF('Graph Calc'!$QI$4&lt;'Graph Calc'!$SU42,Calculator!$AJ40,0)))</f>
        <v>0</v>
      </c>
      <c r="UJ42" s="101">
        <f>IF(Calculator!$K40=0,0,IF($QJ$4&gt;=$SS42,Calculator!$AJ40,IF('Graph Calc'!$QJ$4&lt;'Graph Calc'!$SU42,Calculator!$AJ40,0)))</f>
        <v>0</v>
      </c>
      <c r="UK42" s="101">
        <f>IF(Calculator!$K40=0,0,IF($QK$4&gt;=$SS42,Calculator!$AJ40,IF('Graph Calc'!$QK$4&lt;'Graph Calc'!$SU42,Calculator!$AJ40,0)))</f>
        <v>0</v>
      </c>
      <c r="UL42" s="101">
        <f>IF(Calculator!$K40=0,0,IF($QL$4&gt;=$SS42,Calculator!$AJ40,IF('Graph Calc'!$QL$4&lt;'Graph Calc'!$SU42,Calculator!$AJ40,0)))</f>
        <v>0</v>
      </c>
      <c r="UM42" s="101">
        <f>IF(Calculator!$K40=0,0,IF($QM$4&gt;=$SS42,Calculator!$AJ40,IF('Graph Calc'!$QM$4&lt;'Graph Calc'!$SU42,Calculator!$AJ40,0)))</f>
        <v>0</v>
      </c>
      <c r="UN42" s="101">
        <f>IF(Calculator!$K40=0,0,IF($QN$4&gt;=$SS42,Calculator!$AJ40,IF('Graph Calc'!$QN$4&lt;'Graph Calc'!$SU42,Calculator!$AJ40,0)))</f>
        <v>0</v>
      </c>
      <c r="UO42" s="101">
        <f>IF(Calculator!$K40=0,0,IF($QO$4&gt;=$SS42,Calculator!$AJ40,IF('Graph Calc'!$QO$4&lt;'Graph Calc'!$SU42,Calculator!$AJ40,0)))</f>
        <v>0</v>
      </c>
      <c r="UP42" s="101">
        <f>IF(Calculator!$K40=0,0,IF($QP$4&gt;=$SS42,Calculator!$AJ40,IF('Graph Calc'!$QP$4&lt;'Graph Calc'!$SU42,Calculator!$AJ40,0)))</f>
        <v>0</v>
      </c>
      <c r="UQ42" s="101">
        <f>IF(Calculator!$K40=0,0,IF($QQ$4&gt;=$SS42,Calculator!$AJ40,IF('Graph Calc'!$QQ$4&lt;'Graph Calc'!$SU42,Calculator!$AJ40,0)))</f>
        <v>0</v>
      </c>
      <c r="UR42" s="101">
        <f>IF(Calculator!$K40=0,0,IF($QR$4&gt;=$SS42,Calculator!$AJ40,IF('Graph Calc'!$QR$4&lt;'Graph Calc'!$SU42,Calculator!$AJ40,0)))</f>
        <v>0</v>
      </c>
      <c r="US42" s="101">
        <f>IF(Calculator!$K40=0,0,IF($QS$4&gt;=$SS42,Calculator!$AJ40,IF('Graph Calc'!$QS$4&lt;'Graph Calc'!$SU42,Calculator!$AJ40,0)))</f>
        <v>0</v>
      </c>
      <c r="UT42" s="101">
        <f>IF(Calculator!$K40=0,0,IF($QT$4&gt;=$SS42,Calculator!$AJ40,IF('Graph Calc'!$QT$4&lt;'Graph Calc'!$SU42,Calculator!$AJ40,0)))</f>
        <v>0</v>
      </c>
      <c r="UU42" s="101">
        <f>IF(Calculator!$K40=0,0,IF($QU$4&gt;=$SS42,Calculator!$AJ40,IF('Graph Calc'!$QU$4&lt;'Graph Calc'!$SU42,Calculator!$AJ40,0)))</f>
        <v>0</v>
      </c>
      <c r="UV42" s="101">
        <f>IF(Calculator!$K40=0,0,IF($QV$4&gt;=$SS42,Calculator!$AJ40,IF('Graph Calc'!$QV$4&lt;'Graph Calc'!$SU42,Calculator!$AJ40,0)))</f>
        <v>0</v>
      </c>
      <c r="UW42" s="101">
        <f>IF(Calculator!$K40=0,0,IF($QW$4&gt;=$SS42,Calculator!$AJ40,IF('Graph Calc'!$QW$4&lt;'Graph Calc'!$SU42,Calculator!$AJ40,0)))</f>
        <v>0</v>
      </c>
      <c r="UX42" s="101">
        <f>IF(Calculator!$K40=0,0,IF($QX$4&gt;=$SS42,Calculator!$AJ40,IF('Graph Calc'!$QX$4&lt;'Graph Calc'!$SU42,Calculator!$AJ40,0)))</f>
        <v>0</v>
      </c>
      <c r="UY42" s="101">
        <f>IF(Calculator!$K40=0,0,IF($QY$4&gt;=$SS42,Calculator!$AJ40,IF('Graph Calc'!$QY$4&lt;'Graph Calc'!$SU42,Calculator!$AJ40,0)))</f>
        <v>0</v>
      </c>
      <c r="UZ42" s="101">
        <f>IF(Calculator!$K40=0,0,IF($QZ$4&gt;=$SS42,Calculator!$AJ40,IF('Graph Calc'!$QZ$4&lt;'Graph Calc'!$SU42,Calculator!$AJ40,0)))</f>
        <v>0</v>
      </c>
      <c r="VA42" s="101">
        <f>IF(Calculator!$K40=0,0,IF($RA$4&gt;=$SS42,Calculator!$AJ40,IF('Graph Calc'!$RA$4&lt;'Graph Calc'!$SU42,Calculator!$AJ40,0)))</f>
        <v>0</v>
      </c>
      <c r="VB42" s="101">
        <f>IF(Calculator!$K40=0,0,IF($RB$4&gt;=$SS42,Calculator!$AJ40,IF('Graph Calc'!$RB$4&lt;'Graph Calc'!$SU42,Calculator!$AJ40,0)))</f>
        <v>0</v>
      </c>
      <c r="VC42" s="101">
        <f>IF(Calculator!$K40=0,0,IF($RC$4&gt;=$SS42,Calculator!$AJ40,IF('Graph Calc'!$RC$4&lt;'Graph Calc'!$SU42,Calculator!$AJ40,0)))</f>
        <v>0</v>
      </c>
      <c r="VD42" s="101">
        <f>IF(Calculator!$K40=0,0,IF($RD$4&gt;=$SS42,Calculator!$AJ40,IF('Graph Calc'!$RD$4&lt;'Graph Calc'!$SU42,Calculator!$AJ40,0)))</f>
        <v>0</v>
      </c>
      <c r="VE42" s="101">
        <f>IF(Calculator!$K40=0,0,IF($RE$4&gt;=$SS42,Calculator!$AJ40,IF('Graph Calc'!$RE$4&lt;'Graph Calc'!$SU42,Calculator!$AJ40,0)))</f>
        <v>0</v>
      </c>
      <c r="VF42" s="101">
        <f>IF(Calculator!$K40=0,0,IF($RF$4&gt;=$SS42,Calculator!$AJ40,IF('Graph Calc'!$RF$4&lt;'Graph Calc'!$SU42,Calculator!$AJ40,0)))</f>
        <v>0</v>
      </c>
      <c r="VG42" s="101">
        <f>IF(Calculator!$K40=0,0,IF($RG$4&gt;=$SS42,Calculator!$AJ40,IF('Graph Calc'!$RG$4&lt;'Graph Calc'!$SU42,Calculator!$AJ40,0)))</f>
        <v>0</v>
      </c>
      <c r="VH42" s="101">
        <f>IF(Calculator!$K40=0,0,IF($RH$4&gt;=$SS42,Calculator!$AJ40,IF('Graph Calc'!$RH$4&lt;'Graph Calc'!$SU42,Calculator!$AJ40,0)))</f>
        <v>0</v>
      </c>
      <c r="VI42" s="101">
        <f>IF(Calculator!$K40=0,0,IF($RI$4&gt;=$SS42,Calculator!$AJ40,IF('Graph Calc'!$RI$4&lt;'Graph Calc'!$SU42,Calculator!$AJ40,0)))</f>
        <v>0</v>
      </c>
      <c r="VJ42" s="101">
        <f>IF(Calculator!$K40=0,0,IF($RJ$4&gt;=$SS42,Calculator!$AJ40,IF('Graph Calc'!$RJ$4&lt;'Graph Calc'!$SU42,Calculator!$AJ40,0)))</f>
        <v>0</v>
      </c>
      <c r="VK42" s="101">
        <f>IF(Calculator!$K40=0,0,IF($RK$4&gt;=$SS42,Calculator!$AJ40,IF('Graph Calc'!$RK$4&lt;'Graph Calc'!$SU42,Calculator!$AJ40,0)))</f>
        <v>0</v>
      </c>
      <c r="VL42" s="101">
        <f>IF(Calculator!$K40=0,0,IF($RL$4&gt;=$SS42,Calculator!$AJ40,IF('Graph Calc'!$RL$4&lt;'Graph Calc'!$SU42,Calculator!$AJ40,0)))</f>
        <v>0</v>
      </c>
      <c r="VM42" s="101">
        <f>IF(Calculator!$K40=0,0,IF($RM$4&gt;=$SS42,Calculator!$AJ40,IF('Graph Calc'!$RM$4&lt;'Graph Calc'!$SU42,Calculator!$AJ40,0)))</f>
        <v>0</v>
      </c>
      <c r="VN42" s="101">
        <f>IF(Calculator!$K40=0,0,IF($RN$4&gt;=$SS42,Calculator!$AJ40,IF('Graph Calc'!$RN$4&lt;'Graph Calc'!$SU42,Calculator!$AJ40,0)))</f>
        <v>0</v>
      </c>
      <c r="VO42" s="101">
        <f>IF(Calculator!$K40=0,0,IF($RO$4&gt;=$SS42,Calculator!$AJ40,IF('Graph Calc'!$RO$4&lt;'Graph Calc'!$SU42,Calculator!$AJ40,0)))</f>
        <v>0</v>
      </c>
      <c r="VP42" s="101">
        <f>IF(Calculator!$K40=0,0,IF($RP$4&gt;=$SS42,Calculator!$AJ40,IF('Graph Calc'!$RP$4&lt;'Graph Calc'!$SU42,Calculator!$AJ40,0)))</f>
        <v>0</v>
      </c>
      <c r="VQ42" s="101">
        <f>IF(Calculator!$K40=0,0,IF($RQ$4&gt;=$SS42,Calculator!$AJ40,IF('Graph Calc'!$RQ$4&lt;'Graph Calc'!$SU42,Calculator!$AJ40,0)))</f>
        <v>0</v>
      </c>
      <c r="VR42" s="101">
        <f>IF(Calculator!$K40=0,0,IF($RR$4&gt;=$SS42,Calculator!$AJ40,IF('Graph Calc'!$RR$4&lt;'Graph Calc'!$SU42,Calculator!$AJ40,0)))</f>
        <v>0</v>
      </c>
      <c r="VS42" s="101">
        <f>IF(Calculator!$K40=0,0,IF($RS$4&gt;=$SS42,Calculator!$AJ40,IF('Graph Calc'!$RS$4&lt;'Graph Calc'!$SU42,Calculator!$AJ40,0)))</f>
        <v>0</v>
      </c>
      <c r="VT42" s="101">
        <f>IF(Calculator!$K40=0,0,IF($RT$4&gt;=$SS42,Calculator!$AJ40,IF('Graph Calc'!$RT$4&lt;'Graph Calc'!$SU42,Calculator!$AJ40,0)))</f>
        <v>0</v>
      </c>
      <c r="VU42" s="101">
        <f>IF(Calculator!$K40=0,0,IF($RU$4&gt;=$SS42,Calculator!$AJ40,IF('Graph Calc'!$RU$4&lt;'Graph Calc'!$SU42,Calculator!$AJ40,0)))</f>
        <v>0</v>
      </c>
      <c r="VV42" s="101">
        <f>IF(Calculator!$K40=0,0,IF($RV$4&gt;=$SS42,Calculator!$AJ40,IF('Graph Calc'!$RV$4&lt;'Graph Calc'!$SU42,Calculator!$AJ40,0)))</f>
        <v>0</v>
      </c>
      <c r="VW42" s="101">
        <f>IF(Calculator!$K40=0,0,IF($RW$4&gt;=$SS42,Calculator!$AJ40,IF('Graph Calc'!$RW$4&lt;'Graph Calc'!$SU42,Calculator!$AJ40,0)))</f>
        <v>0</v>
      </c>
      <c r="VX42" s="101">
        <f>IF(Calculator!$K40=0,0,IF($RX$4&gt;=$SS42,Calculator!$AJ40,IF('Graph Calc'!$RX$4&lt;'Graph Calc'!$SU42,Calculator!$AJ40,0)))</f>
        <v>0</v>
      </c>
      <c r="VY42" s="101">
        <f>IF(Calculator!$K40=0,0,IF($RY$4&gt;=$SS42,Calculator!$AJ40,IF('Graph Calc'!$RY$4&lt;'Graph Calc'!$SU42,Calculator!$AJ40,0)))</f>
        <v>0</v>
      </c>
      <c r="VZ42" s="101">
        <f>IF(Calculator!$K40=0,0,IF($RZ$4&gt;=$SS42,Calculator!$AJ40,IF('Graph Calc'!$RZ$4&lt;'Graph Calc'!$SU42,Calculator!$AJ40,0)))</f>
        <v>0</v>
      </c>
      <c r="WA42" s="101">
        <f>IF(Calculator!$K40=0,0,IF($SA$4&gt;=$SS42,Calculator!$AJ40,IF('Graph Calc'!$SA$4&lt;'Graph Calc'!$SU42,Calculator!$AJ40,0)))</f>
        <v>0</v>
      </c>
      <c r="WB42" s="101">
        <f>IF(Calculator!$K40=0,0,IF($SB$4&gt;=$SS42,Calculator!$AJ40,IF('Graph Calc'!$SB$4&lt;'Graph Calc'!$SU42,Calculator!$AJ40,0)))</f>
        <v>0</v>
      </c>
      <c r="WC42" s="101">
        <f>IF(Calculator!$K40=0,0,IF($SC$4&gt;=$SS42,Calculator!$AJ40,IF('Graph Calc'!$SC$4&lt;'Graph Calc'!$SU42,Calculator!$AJ40,0)))</f>
        <v>0</v>
      </c>
      <c r="WD42" s="101">
        <f>IF(Calculator!$K40=0,0,IF(WD41&gt;=$SS42,Calculator!$AJ40,IF('Graph Calc'!$SD$4&lt;'Graph Calc'!$SU42,Calculator!$AJ40,0)))</f>
        <v>0</v>
      </c>
      <c r="WE42" s="101">
        <f>IF(Calculator!$K40=0,0,IF($SE$4&gt;=$SS42,Calculator!$AJ40,IF('Graph Calc'!$SE$4&lt;'Graph Calc'!$SU42,Calculator!$AJ40,0)))</f>
        <v>0</v>
      </c>
      <c r="WF42" s="101">
        <f>IF(Calculator!$K40=0,0,IF($SF$4&gt;=$SS42,Calculator!$AJ40,IF('Graph Calc'!$SF$4&lt;'Graph Calc'!$SU42,Calculator!$AJ40,0)))</f>
        <v>0</v>
      </c>
      <c r="WG42" s="101">
        <f>IF(Calculator!$K40=0,0,IF($SG$4&gt;=$SS42,Calculator!$AJ40,IF('Graph Calc'!$SG$4&lt;'Graph Calc'!$SU42,Calculator!$AJ40,0)))</f>
        <v>0</v>
      </c>
      <c r="WH42" s="101">
        <f>IF(Calculator!$K40=0,0,IF($SH$4&gt;=$SS42,Calculator!$AJ40,IF('Graph Calc'!$SH$4&lt;'Graph Calc'!$SU42,Calculator!$AJ40,0)))</f>
        <v>0</v>
      </c>
      <c r="WI42" s="101">
        <f>IF(Calculator!$K40=0,0,IF($SI$4&gt;=$SS42,Calculator!$AJ40,IF('Graph Calc'!$SI$4&lt;'Graph Calc'!$SU42,Calculator!$AJ40,0)))</f>
        <v>0</v>
      </c>
      <c r="WJ42" s="101">
        <f>IF(Calculator!$K40=0,0,IF($SJ$4&gt;=$SS42,Calculator!$AJ40,IF('Graph Calc'!$SJ$4&lt;'Graph Calc'!$SU42,Calculator!$AJ40,0)))</f>
        <v>0</v>
      </c>
      <c r="WK42" s="101">
        <f>IF(Calculator!$K40=0,0,IF($SK$4&gt;=$SS42,Calculator!$AJ40,IF('Graph Calc'!$SK$4&lt;'Graph Calc'!$SU42,Calculator!$AJ40,0)))</f>
        <v>0</v>
      </c>
      <c r="WL42" s="101">
        <f>IF(Calculator!$K40=0,0,IF($SL$4&gt;=$SS42,Calculator!$AJ40,IF('Graph Calc'!$SL$4&lt;'Graph Calc'!$SU42,Calculator!$AJ40,0)))</f>
        <v>0</v>
      </c>
      <c r="WM42" s="101">
        <f>IF(Calculator!$K40=0,0,IF($SM$4&gt;=$SS42,Calculator!$AJ40,IF('Graph Calc'!$SM$4&lt;'Graph Calc'!$SU42,Calculator!$AJ40,0)))</f>
        <v>0</v>
      </c>
      <c r="WN42" s="101">
        <f>IF(Calculator!$K40=0,0,IF($SN$4&gt;=$SS42,Calculator!$AJ40,IF('Graph Calc'!$SN$4&lt;'Graph Calc'!$SU42,Calculator!$AJ40,0)))</f>
        <v>0</v>
      </c>
      <c r="WO42" s="101">
        <f>IF(Calculator!$K40=0,0,IF($SO$4&gt;=$SS42,Calculator!$AJ40,IF('Graph Calc'!$SO$4&lt;'Graph Calc'!$SU42,Calculator!$AJ40,0)))</f>
        <v>0</v>
      </c>
      <c r="WP42" s="101">
        <f>IF(Calculator!$K40=0,0,IF($SP$4&gt;=$SS42,Calculator!$AJ40,IF('Graph Calc'!$SP$4&lt;'Graph Calc'!$SU42,Calculator!$AJ40,0)))</f>
        <v>0</v>
      </c>
      <c r="WQ42" s="101">
        <f>IF(Calculator!$K40=0,0,IF($SQ$4&gt;=$SS42,Calculator!$AJ40,IF('Graph Calc'!$SQ$4&lt;'Graph Calc'!$SU42,Calculator!$AJ40,0)))</f>
        <v>0</v>
      </c>
      <c r="WR42" s="101">
        <f>IF(Calculator!$K40=0,0,IF($SR$4&gt;=$SS42,Calculator!$AJ40,IF('Graph Calc'!$SR$4&lt;'Graph Calc'!$SU42,Calculator!$AJ40,0)))</f>
        <v>0</v>
      </c>
      <c r="WS42">
        <f>Calculator!DN40</f>
        <v>0</v>
      </c>
      <c r="WT42">
        <f>WS42+Calculator!DK40</f>
        <v>0</v>
      </c>
      <c r="WU42">
        <f t="shared" si="786"/>
        <v>0</v>
      </c>
    </row>
    <row r="43" spans="9:619">
      <c r="I43">
        <f>IF(Calculator!E41=0,IF(Calculator!D41="Auto ",Calculator!B41*1,Calculator!C41*1),IF(Calculator!D41="Auto ",Calculator!B41*Calculator!E41,Calculator!C41*Calculator!E41))</f>
        <v>0</v>
      </c>
      <c r="J43" t="str">
        <f>IF(Calculator!$I41="YES",0,IF(Calculator!$J41="YES",0,Calculator!G41))</f>
        <v>All Day</v>
      </c>
      <c r="K43" t="str">
        <f>IF(Calculator!$I41="YES",0,IF(Calculator!$J41="YES",0,Calculator!H41))</f>
        <v>All Day</v>
      </c>
      <c r="L43">
        <f>Calculator!T41</f>
        <v>0</v>
      </c>
      <c r="M43">
        <f>Calculator!U41</f>
        <v>0</v>
      </c>
      <c r="N43">
        <f>Calculator!V41</f>
        <v>0</v>
      </c>
      <c r="O43">
        <f>Calculator!W41</f>
        <v>0</v>
      </c>
      <c r="P43">
        <f>Calculator!X41</f>
        <v>0</v>
      </c>
      <c r="Q43">
        <f>Calculator!Y41</f>
        <v>0</v>
      </c>
      <c r="R43">
        <f>Calculator!Z41</f>
        <v>0</v>
      </c>
      <c r="S43">
        <f>Calculator!AA41</f>
        <v>0</v>
      </c>
      <c r="T43" s="101">
        <f>IF(Calculator!$I41="YES",IF($M43&gt;=T$4,IF($L43&lt;=T$4,$I43,0),IF($O43&gt;=T$4,IF($N43&lt;=T$4,$I43,0),IF($Q43&gt;=T$4,IF($P43&lt;=T$4,$I43,0),IF($S43&gt;=T$4,IF($R43&lt;=T$4,$I43,0),IF($M43&gt;=T$4,IF($L43&lt;=T$4,$I43,0),IF($O43&gt;=T$4,IF($N43&lt;=T$4,$I43,0),IF($Q43&gt;=T$4,IF($P43&lt;=T$4,$I43,0),IF($S43&gt;=T$4,IF($R43&lt;=T$4,$I43,0),0)))))))),IF($J43="All Day",$I43,IF($K43="All Day",$I43,IF($K43&lt;=T$4,0,IF($J43&lt;=T$4,$I43,0)))))</f>
        <v>0</v>
      </c>
      <c r="U43" s="101">
        <f>IF(Calculator!$I41="YES",IF($M43&gt;=U$4,IF($L43&lt;=U$4,$I43,0),IF($O43&gt;=U$4,IF($N43&lt;=U$4,$I43,0),IF($Q43&gt;=U$4,IF($P43&lt;=U$4,$I43,0),IF($S43&gt;=U$4,IF($R43&lt;=U$4,$I43,0),IF($M43&gt;=U$4,IF($L43&lt;=U$4,$I43,0),IF($O43&gt;=U$4,IF($N43&lt;=U$4,$I43,0),IF($Q43&gt;=U$4,IF($P43&lt;=U$4,$I43,0),IF($S43&gt;=U$4,IF($R43&lt;=U$4,$I43,0),0)))))))),IF($J43="All Day",$I43,IF($K43="All Day",$I43,IF($K43&lt;=U$4,0,IF($J43&lt;=U$4,$I43,0)))))</f>
        <v>0</v>
      </c>
      <c r="V43" s="101">
        <f>IF(Calculator!$I41="YES",IF($M43&gt;=V$4,IF($L43&lt;=V$4,$I43,0),IF($O43&gt;=V$4,IF($N43&lt;=V$4,$I43,0),IF($Q43&gt;=V$4,IF($P43&lt;=V$4,$I43,0),IF($S43&gt;=V$4,IF($R43&lt;=V$4,$I43,0),IF($M43&gt;=V$4,IF($L43&lt;=V$4,$I43,0),IF($O43&gt;=V$4,IF($N43&lt;=V$4,$I43,0),IF($Q43&gt;=V$4,IF($P43&lt;=V$4,$I43,0),IF($S43&gt;=V$4,IF($R43&lt;=V$4,$I43,0),0)))))))),IF($J43="All Day",$I43,IF($K43="All Day",$I43,IF($K43&lt;=V$4,0,IF($J43&lt;=V$4,$I43,0)))))</f>
        <v>0</v>
      </c>
      <c r="W43" s="101">
        <f>IF(Calculator!$I41="YES",IF($M43&gt;=W$4,IF($L43&lt;=W$4,$I43,0),IF($O43&gt;=W$4,IF($N43&lt;=W$4,$I43,0),IF($Q43&gt;=W$4,IF($P43&lt;=W$4,$I43,0),IF($S43&gt;=W$4,IF($R43&lt;=W$4,$I43,0),IF($M43&gt;=W$4,IF($L43&lt;=W$4,$I43,0),IF($O43&gt;=W$4,IF($N43&lt;=W$4,$I43,0),IF($Q43&gt;=W$4,IF($P43&lt;=W$4,$I43,0),IF($S43&gt;=W$4,IF($R43&lt;=W$4,$I43,0),0)))))))),IF($J43="All Day",$I43,IF($K43="All Day",$I43,IF($K43&lt;=W$4,0,IF($J43&lt;=W$4,$I43,0)))))</f>
        <v>0</v>
      </c>
      <c r="X43" s="101">
        <f>IF(Calculator!$I41="YES",IF($M43&gt;=X$4,IF($L43&lt;=X$4,$I43,0),IF($O43&gt;=X$4,IF($N43&lt;=X$4,$I43,0),IF($Q43&gt;=X$4,IF($P43&lt;=X$4,$I43,0),IF($S43&gt;=X$4,IF($R43&lt;=X$4,$I43,0),IF($M43&gt;=X$4,IF($L43&lt;=X$4,$I43,0),IF($O43&gt;=X$4,IF($N43&lt;=X$4,$I43,0),IF($Q43&gt;=X$4,IF($P43&lt;=X$4,$I43,0),IF($S43&gt;=X$4,IF($R43&lt;=X$4,$I43,0),0)))))))),IF($J43="All Day",$I43,IF($K43="All Day",$I43,IF($K43&lt;=X$4,0,IF($J43&lt;=X$4,$I43,0)))))</f>
        <v>0</v>
      </c>
      <c r="Y43" s="101">
        <f>IF(Calculator!$I41="YES",IF($M43&gt;=Y$4,IF($L43&lt;=Y$4,$I43,0),IF($O43&gt;=Y$4,IF($N43&lt;=Y$4,$I43,0),IF($Q43&gt;=Y$4,IF($P43&lt;=Y$4,$I43,0),IF($S43&gt;=Y$4,IF($R43&lt;=Y$4,$I43,0),IF($M43&gt;=Y$4,IF($L43&lt;=Y$4,$I43,0),IF($O43&gt;=Y$4,IF($N43&lt;=Y$4,$I43,0),IF($Q43&gt;=Y$4,IF($P43&lt;=Y$4,$I43,0),IF($S43&gt;=Y$4,IF($R43&lt;=Y$4,$I43,0),0)))))))),IF($J43="All Day",$I43,IF($K43="All Day",$I43,IF($K43&lt;=Y$4,0,IF($J43&lt;=Y$4,$I43,0)))))</f>
        <v>0</v>
      </c>
      <c r="Z43" s="101">
        <f>IF(Calculator!$I41="YES",IF($M43&gt;=Z$4,IF($L43&lt;=Z$4,$I43,0),IF($O43&gt;=Z$4,IF($N43&lt;=Z$4,$I43,0),IF($Q43&gt;=Z$4,IF($P43&lt;=Z$4,$I43,0),IF($S43&gt;=Z$4,IF($R43&lt;=Z$4,$I43,0),IF($M43&gt;=Z$4,IF($L43&lt;=Z$4,$I43,0),IF($O43&gt;=Z$4,IF($N43&lt;=Z$4,$I43,0),IF($Q43&gt;=Z$4,IF($P43&lt;=Z$4,$I43,0),IF($S43&gt;=Z$4,IF($R43&lt;=Z$4,$I43,0),0)))))))),IF($J43="All Day",$I43,IF($K43="All Day",$I43,IF($K43&lt;=Z$4,0,IF($J43&lt;=Z$4,$I43,0)))))</f>
        <v>0</v>
      </c>
      <c r="AA43" s="101">
        <f>IF(Calculator!$I41="YES",IF($M43&gt;=AA$4,IF($L43&lt;=AA$4,$I43,0),IF($O43&gt;=AA$4,IF($N43&lt;=AA$4,$I43,0),IF($Q43&gt;=AA$4,IF($P43&lt;=AA$4,$I43,0),IF($S43&gt;=AA$4,IF($R43&lt;=AA$4,$I43,0),IF($M43&gt;=AA$4,IF($L43&lt;=AA$4,$I43,0),IF($O43&gt;=AA$4,IF($N43&lt;=AA$4,$I43,0),IF($Q43&gt;=AA$4,IF($P43&lt;=AA$4,$I43,0),IF($S43&gt;=AA$4,IF($R43&lt;=AA$4,$I43,0),0)))))))),IF($J43="All Day",$I43,IF($K43="All Day",$I43,IF($K43&lt;=AA$4,0,IF($J43&lt;=AA$4,$I43,0)))))</f>
        <v>0</v>
      </c>
      <c r="AB43" s="101">
        <f>IF(Calculator!$I41="YES",IF($M43&gt;=AB$4,IF($L43&lt;=AB$4,$I43,0),IF($O43&gt;=AB$4,IF($N43&lt;=AB$4,$I43,0),IF($Q43&gt;=AB$4,IF($P43&lt;=AB$4,$I43,0),IF($S43&gt;=AB$4,IF($R43&lt;=AB$4,$I43,0),IF($M43&gt;=AB$4,IF($L43&lt;=AB$4,$I43,0),IF($O43&gt;=AB$4,IF($N43&lt;=AB$4,$I43,0),IF($Q43&gt;=AB$4,IF($P43&lt;=AB$4,$I43,0),IF($S43&gt;=AB$4,IF($R43&lt;=AB$4,$I43,0),0)))))))),IF($J43="All Day",$I43,IF($K43="All Day",$I43,IF($K43&lt;=AB$4,0,IF($J43&lt;=AB$4,$I43,0)))))</f>
        <v>0</v>
      </c>
      <c r="AC43" s="101">
        <f>IF(Calculator!$I41="YES",IF($M43&gt;=AC$4,IF($L43&lt;=AC$4,$I43,0),IF($O43&gt;=AC$4,IF($N43&lt;=AC$4,$I43,0),IF($Q43&gt;=AC$4,IF($P43&lt;=AC$4,$I43,0),IF($S43&gt;=AC$4,IF($R43&lt;=AC$4,$I43,0),IF($M43&gt;=AC$4,IF($L43&lt;=AC$4,$I43,0),IF($O43&gt;=AC$4,IF($N43&lt;=AC$4,$I43,0),IF($Q43&gt;=AC$4,IF($P43&lt;=AC$4,$I43,0),IF($S43&gt;=AC$4,IF($R43&lt;=AC$4,$I43,0),0)))))))),IF($J43="All Day",$I43,IF($K43="All Day",$I43,IF($K43&lt;=AC$4,0,IF($J43&lt;=AC$4,$I43,0)))))</f>
        <v>0</v>
      </c>
      <c r="AD43" s="101">
        <f>IF(Calculator!$I41="YES",IF($M43&gt;=AD$4,IF($L43&lt;=AD$4,$I43,0),IF($O43&gt;=AD$4,IF($N43&lt;=AD$4,$I43,0),IF($Q43&gt;=AD$4,IF($P43&lt;=AD$4,$I43,0),IF($S43&gt;=AD$4,IF($R43&lt;=AD$4,$I43,0),IF($M43&gt;=AD$4,IF($L43&lt;=AD$4,$I43,0),IF($O43&gt;=AD$4,IF($N43&lt;=AD$4,$I43,0),IF($Q43&gt;=AD$4,IF($P43&lt;=AD$4,$I43,0),IF($S43&gt;=AD$4,IF($R43&lt;=AD$4,$I43,0),0)))))))),IF($J43="All Day",$I43,IF($K43="All Day",$I43,IF($K43&lt;=AD$4,0,IF($J43&lt;=AD$4,$I43,0)))))</f>
        <v>0</v>
      </c>
      <c r="AE43" s="101">
        <f>IF(Calculator!$I41="YES",IF($M43&gt;=AE$4,IF($L43&lt;=AE$4,$I43,0),IF($O43&gt;=AE$4,IF($N43&lt;=AE$4,$I43,0),IF($Q43&gt;=AE$4,IF($P43&lt;=AE$4,$I43,0),IF($S43&gt;=AE$4,IF($R43&lt;=AE$4,$I43,0),IF($M43&gt;=AE$4,IF($L43&lt;=AE$4,$I43,0),IF($O43&gt;=AE$4,IF($N43&lt;=AE$4,$I43,0),IF($Q43&gt;=AE$4,IF($P43&lt;=AE$4,$I43,0),IF($S43&gt;=AE$4,IF($R43&lt;=AE$4,$I43,0),0)))))))),IF($J43="All Day",$I43,IF($K43="All Day",$I43,IF($K43&lt;=AE$4,0,IF($J43&lt;=AE$4,$I43,0)))))</f>
        <v>0</v>
      </c>
      <c r="AF43" s="101">
        <f>IF(Calculator!$I41="YES",IF($M43&gt;=AF$4,IF($L43&lt;=AF$4,$I43,0),IF($O43&gt;=AF$4,IF($N43&lt;=AF$4,$I43,0),IF($Q43&gt;=AF$4,IF($P43&lt;=AF$4,$I43,0),IF($S43&gt;=AF$4,IF($R43&lt;=AF$4,$I43,0),IF($M43&gt;=AF$4,IF($L43&lt;=AF$4,$I43,0),IF($O43&gt;=AF$4,IF($N43&lt;=AF$4,$I43,0),IF($Q43&gt;=AF$4,IF($P43&lt;=AF$4,$I43,0),IF($S43&gt;=AF$4,IF($R43&lt;=AF$4,$I43,0),0)))))))),IF($J43="All Day",$I43,IF($K43="All Day",$I43,IF($K43&lt;=AF$4,0,IF($J43&lt;=AF$4,$I43,0)))))</f>
        <v>0</v>
      </c>
      <c r="AG43" s="101">
        <f>IF(Calculator!$I41="YES",IF($M43&gt;=AG$4,IF($L43&lt;=AG$4,$I43,0),IF($O43&gt;=AG$4,IF($N43&lt;=AG$4,$I43,0),IF($Q43&gt;=AG$4,IF($P43&lt;=AG$4,$I43,0),IF($S43&gt;=AG$4,IF($R43&lt;=AG$4,$I43,0),IF($M43&gt;=AG$4,IF($L43&lt;=AG$4,$I43,0),IF($O43&gt;=AG$4,IF($N43&lt;=AG$4,$I43,0),IF($Q43&gt;=AG$4,IF($P43&lt;=AG$4,$I43,0),IF($S43&gt;=AG$4,IF($R43&lt;=AG$4,$I43,0),0)))))))),IF($J43="All Day",$I43,IF($K43="All Day",$I43,IF($K43&lt;=AG$4,0,IF($J43&lt;=AG$4,$I43,0)))))</f>
        <v>0</v>
      </c>
      <c r="AH43" s="101">
        <f>IF(Calculator!$I41="YES",IF($M43&gt;=AH$4,IF($L43&lt;=AH$4,$I43,0),IF($O43&gt;=AH$4,IF($N43&lt;=AH$4,$I43,0),IF($Q43&gt;=AH$4,IF($P43&lt;=AH$4,$I43,0),IF($S43&gt;=AH$4,IF($R43&lt;=AH$4,$I43,0),IF($M43&gt;=AH$4,IF($L43&lt;=AH$4,$I43,0),IF($O43&gt;=AH$4,IF($N43&lt;=AH$4,$I43,0),IF($Q43&gt;=AH$4,IF($P43&lt;=AH$4,$I43,0),IF($S43&gt;=AH$4,IF($R43&lt;=AH$4,$I43,0),0)))))))),IF($J43="All Day",$I43,IF($K43="All Day",$I43,IF($K43&lt;=AH$4,0,IF($J43&lt;=AH$4,$I43,0)))))</f>
        <v>0</v>
      </c>
      <c r="AI43" s="101">
        <f>IF(Calculator!$I41="YES",IF($M43&gt;=AI$4,IF($L43&lt;=AI$4,$I43,0),IF($O43&gt;=AI$4,IF($N43&lt;=AI$4,$I43,0),IF($Q43&gt;=AI$4,IF($P43&lt;=AI$4,$I43,0),IF($S43&gt;=AI$4,IF($R43&lt;=AI$4,$I43,0),IF($M43&gt;=AI$4,IF($L43&lt;=AI$4,$I43,0),IF($O43&gt;=AI$4,IF($N43&lt;=AI$4,$I43,0),IF($Q43&gt;=AI$4,IF($P43&lt;=AI$4,$I43,0),IF($S43&gt;=AI$4,IF($R43&lt;=AI$4,$I43,0),0)))))))),IF($J43="All Day",$I43,IF($K43="All Day",$I43,IF($K43&lt;=AI$4,0,IF($J43&lt;=AI$4,$I43,0)))))</f>
        <v>0</v>
      </c>
      <c r="AJ43" s="101">
        <f>IF(Calculator!$I41="YES",IF($M43&gt;=AJ$4,IF($L43&lt;=AJ$4,$I43,0),IF($O43&gt;=AJ$4,IF($N43&lt;=AJ$4,$I43,0),IF($Q43&gt;=AJ$4,IF($P43&lt;=AJ$4,$I43,0),IF($S43&gt;=AJ$4,IF($R43&lt;=AJ$4,$I43,0),IF($M43&gt;=AJ$4,IF($L43&lt;=AJ$4,$I43,0),IF($O43&gt;=AJ$4,IF($N43&lt;=AJ$4,$I43,0),IF($Q43&gt;=AJ$4,IF($P43&lt;=AJ$4,$I43,0),IF($S43&gt;=AJ$4,IF($R43&lt;=AJ$4,$I43,0),0)))))))),IF($J43="All Day",$I43,IF($K43="All Day",$I43,IF($K43&lt;=AJ$4,0,IF($J43&lt;=AJ$4,$I43,0)))))</f>
        <v>0</v>
      </c>
      <c r="AK43" s="101">
        <f>IF(Calculator!$I41="YES",IF($M43&gt;=AK$4,IF($L43&lt;=AK$4,$I43,0),IF($O43&gt;=AK$4,IF($N43&lt;=AK$4,$I43,0),IF($Q43&gt;=AK$4,IF($P43&lt;=AK$4,$I43,0),IF($S43&gt;=AK$4,IF($R43&lt;=AK$4,$I43,0),IF($M43&gt;=AK$4,IF($L43&lt;=AK$4,$I43,0),IF($O43&gt;=AK$4,IF($N43&lt;=AK$4,$I43,0),IF($Q43&gt;=AK$4,IF($P43&lt;=AK$4,$I43,0),IF($S43&gt;=AK$4,IF($R43&lt;=AK$4,$I43,0),0)))))))),IF($J43="All Day",$I43,IF($K43="All Day",$I43,IF($K43&lt;=AK$4,0,IF($J43&lt;=AK$4,$I43,0)))))</f>
        <v>0</v>
      </c>
      <c r="AL43" s="101">
        <f>IF(Calculator!$I41="YES",IF($M43&gt;=AL$4,IF($L43&lt;=AL$4,$I43,0),IF($O43&gt;=AL$4,IF($N43&lt;=AL$4,$I43,0),IF($Q43&gt;=AL$4,IF($P43&lt;=AL$4,$I43,0),IF($S43&gt;=AL$4,IF($R43&lt;=AL$4,$I43,0),IF($M43&gt;=AL$4,IF($L43&lt;=AL$4,$I43,0),IF($O43&gt;=AL$4,IF($N43&lt;=AL$4,$I43,0),IF($Q43&gt;=AL$4,IF($P43&lt;=AL$4,$I43,0),IF($S43&gt;=AL$4,IF($R43&lt;=AL$4,$I43,0),0)))))))),IF($J43="All Day",$I43,IF($K43="All Day",$I43,IF($K43&lt;=AL$4,0,IF($J43&lt;=AL$4,$I43,0)))))</f>
        <v>0</v>
      </c>
      <c r="AM43" s="101">
        <f>IF(Calculator!$I41="YES",IF($M43&gt;=AM$4,IF($L43&lt;=AM$4,$I43,0),IF($O43&gt;=AM$4,IF($N43&lt;=AM$4,$I43,0),IF($Q43&gt;=AM$4,IF($P43&lt;=AM$4,$I43,0),IF($S43&gt;=AM$4,IF($R43&lt;=AM$4,$I43,0),IF($M43&gt;=AM$4,IF($L43&lt;=AM$4,$I43,0),IF($O43&gt;=AM$4,IF($N43&lt;=AM$4,$I43,0),IF($Q43&gt;=AM$4,IF($P43&lt;=AM$4,$I43,0),IF($S43&gt;=AM$4,IF($R43&lt;=AM$4,$I43,0),0)))))))),IF($J43="All Day",$I43,IF($K43="All Day",$I43,IF($K43&lt;=AM$4,0,IF($J43&lt;=AM$4,$I43,0)))))</f>
        <v>0</v>
      </c>
      <c r="AN43" s="101">
        <f>IF(Calculator!$I41="YES",IF($M43&gt;=AN$4,IF($L43&lt;=AN$4,$I43,0),IF($O43&gt;=AN$4,IF($N43&lt;=AN$4,$I43,0),IF($Q43&gt;=AN$4,IF($P43&lt;=AN$4,$I43,0),IF($S43&gt;=AN$4,IF($R43&lt;=AN$4,$I43,0),IF($M43&gt;=AN$4,IF($L43&lt;=AN$4,$I43,0),IF($O43&gt;=AN$4,IF($N43&lt;=AN$4,$I43,0),IF($Q43&gt;=AN$4,IF($P43&lt;=AN$4,$I43,0),IF($S43&gt;=AN$4,IF($R43&lt;=AN$4,$I43,0),0)))))))),IF($J43="All Day",$I43,IF($K43="All Day",$I43,IF($K43&lt;=AN$4,0,IF($J43&lt;=AN$4,$I43,0)))))</f>
        <v>0</v>
      </c>
      <c r="AO43" s="101">
        <f>IF(Calculator!$I41="YES",IF($M43&gt;=AO$4,IF($L43&lt;=AO$4,$I43,0),IF($O43&gt;=AO$4,IF($N43&lt;=AO$4,$I43,0),IF($Q43&gt;=AO$4,IF($P43&lt;=AO$4,$I43,0),IF($S43&gt;=AO$4,IF($R43&lt;=AO$4,$I43,0),IF($M43&gt;=AO$4,IF($L43&lt;=AO$4,$I43,0),IF($O43&gt;=AO$4,IF($N43&lt;=AO$4,$I43,0),IF($Q43&gt;=AO$4,IF($P43&lt;=AO$4,$I43,0),IF($S43&gt;=AO$4,IF($R43&lt;=AO$4,$I43,0),0)))))))),IF($J43="All Day",$I43,IF($K43="All Day",$I43,IF($K43&lt;=AO$4,0,IF($J43&lt;=AO$4,$I43,0)))))</f>
        <v>0</v>
      </c>
      <c r="AP43" s="101">
        <f>IF(Calculator!$I41="YES",IF($M43&gt;=AP$4,IF($L43&lt;=AP$4,$I43,0),IF($O43&gt;=AP$4,IF($N43&lt;=AP$4,$I43,0),IF($Q43&gt;=AP$4,IF($P43&lt;=AP$4,$I43,0),IF($S43&gt;=AP$4,IF($R43&lt;=AP$4,$I43,0),IF($M43&gt;=AP$4,IF($L43&lt;=AP$4,$I43,0),IF($O43&gt;=AP$4,IF($N43&lt;=AP$4,$I43,0),IF($Q43&gt;=AP$4,IF($P43&lt;=AP$4,$I43,0),IF($S43&gt;=AP$4,IF($R43&lt;=AP$4,$I43,0),0)))))))),IF($J43="All Day",$I43,IF($K43="All Day",$I43,IF($K43&lt;=AP$4,0,IF($J43&lt;=AP$4,$I43,0)))))</f>
        <v>0</v>
      </c>
      <c r="AQ43" s="101">
        <f>IF(Calculator!$I41="YES",IF($M43&gt;=AQ$4,IF($L43&lt;=AQ$4,$I43,0),IF($O43&gt;=AQ$4,IF($N43&lt;=AQ$4,$I43,0),IF($Q43&gt;=AQ$4,IF($P43&lt;=AQ$4,$I43,0),IF($S43&gt;=AQ$4,IF($R43&lt;=AQ$4,$I43,0),IF($M43&gt;=AQ$4,IF($L43&lt;=AQ$4,$I43,0),IF($O43&gt;=AQ$4,IF($N43&lt;=AQ$4,$I43,0),IF($Q43&gt;=AQ$4,IF($P43&lt;=AQ$4,$I43,0),IF($S43&gt;=AQ$4,IF($R43&lt;=AQ$4,$I43,0),0)))))))),IF($J43="All Day",$I43,IF($K43="All Day",$I43,IF($K43&lt;=AQ$4,0,IF($J43&lt;=AQ$4,$I43,0)))))</f>
        <v>0</v>
      </c>
      <c r="AR43" s="101">
        <f>IF(Calculator!$I41="YES",IF($M43&gt;=AR$4,IF($L43&lt;=AR$4,$I43,0),IF($O43&gt;=AR$4,IF($N43&lt;=AR$4,$I43,0),IF($Q43&gt;=AR$4,IF($P43&lt;=AR$4,$I43,0),IF($S43&gt;=AR$4,IF($R43&lt;=AR$4,$I43,0),IF($M43&gt;=AR$4,IF($L43&lt;=AR$4,$I43,0),IF($O43&gt;=AR$4,IF($N43&lt;=AR$4,$I43,0),IF($Q43&gt;=AR$4,IF($P43&lt;=AR$4,$I43,0),IF($S43&gt;=AR$4,IF($R43&lt;=AR$4,$I43,0),0)))))))),IF($J43="All Day",$I43,IF($K43="All Day",$I43,IF($K43&lt;=AR$4,0,IF($J43&lt;=AR$4,$I43,0)))))</f>
        <v>0</v>
      </c>
      <c r="AS43" s="101">
        <f>IF(Calculator!$I41="YES",IF($M43&gt;=AS$4,IF($L43&lt;=AS$4,$I43,0),IF($O43&gt;=AS$4,IF($N43&lt;=AS$4,$I43,0),IF($Q43&gt;=AS$4,IF($P43&lt;=AS$4,$I43,0),IF($S43&gt;=AS$4,IF($R43&lt;=AS$4,$I43,0),IF($M43&gt;=AS$4,IF($L43&lt;=AS$4,$I43,0),IF($O43&gt;=AS$4,IF($N43&lt;=AS$4,$I43,0),IF($Q43&gt;=AS$4,IF($P43&lt;=AS$4,$I43,0),IF($S43&gt;=AS$4,IF($R43&lt;=AS$4,$I43,0),0)))))))),IF($J43="All Day",$I43,IF($K43="All Day",$I43,IF($K43&lt;=AS$4,0,IF($J43&lt;=AS$4,$I43,0)))))</f>
        <v>0</v>
      </c>
      <c r="AT43" s="101">
        <f>IF(Calculator!$I41="YES",IF($M43&gt;=AT$4,IF($L43&lt;=AT$4,$I43,0),IF($O43&gt;=AT$4,IF($N43&lt;=AT$4,$I43,0),IF($Q43&gt;=AT$4,IF($P43&lt;=AT$4,$I43,0),IF($S43&gt;=AT$4,IF($R43&lt;=AT$4,$I43,0),IF($M43&gt;=AT$4,IF($L43&lt;=AT$4,$I43,0),IF($O43&gt;=AT$4,IF($N43&lt;=AT$4,$I43,0),IF($Q43&gt;=AT$4,IF($P43&lt;=AT$4,$I43,0),IF($S43&gt;=AT$4,IF($R43&lt;=AT$4,$I43,0),0)))))))),IF($J43="All Day",$I43,IF($K43="All Day",$I43,IF($K43&lt;=AT$4,0,IF($J43&lt;=AT$4,$I43,0)))))</f>
        <v>0</v>
      </c>
      <c r="AU43" s="101">
        <f>IF(Calculator!$I41="YES",IF($M43&gt;=AU$4,IF($L43&lt;=AU$4,$I43,0),IF($O43&gt;=AU$4,IF($N43&lt;=AU$4,$I43,0),IF($Q43&gt;=AU$4,IF($P43&lt;=AU$4,$I43,0),IF($S43&gt;=AU$4,IF($R43&lt;=AU$4,$I43,0),IF($M43&gt;=AU$4,IF($L43&lt;=AU$4,$I43,0),IF($O43&gt;=AU$4,IF($N43&lt;=AU$4,$I43,0),IF($Q43&gt;=AU$4,IF($P43&lt;=AU$4,$I43,0),IF($S43&gt;=AU$4,IF($R43&lt;=AU$4,$I43,0),0)))))))),IF($J43="All Day",$I43,IF($K43="All Day",$I43,IF($K43&lt;=AU$4,0,IF($J43&lt;=AU$4,$I43,0)))))</f>
        <v>0</v>
      </c>
      <c r="AV43" s="101">
        <f>IF(Calculator!$I41="YES",IF($M43&gt;=AV$4,IF($L43&lt;=AV$4,$I43,0),IF($O43&gt;=AV$4,IF($N43&lt;=AV$4,$I43,0),IF($Q43&gt;=AV$4,IF($P43&lt;=AV$4,$I43,0),IF($S43&gt;=AV$4,IF($R43&lt;=AV$4,$I43,0),IF($M43&gt;=AV$4,IF($L43&lt;=AV$4,$I43,0),IF($O43&gt;=AV$4,IF($N43&lt;=AV$4,$I43,0),IF($Q43&gt;=AV$4,IF($P43&lt;=AV$4,$I43,0),IF($S43&gt;=AV$4,IF($R43&lt;=AV$4,$I43,0),0)))))))),IF($J43="All Day",$I43,IF($K43="All Day",$I43,IF($K43&lt;=AV$4,0,IF($J43&lt;=AV$4,$I43,0)))))</f>
        <v>0</v>
      </c>
      <c r="AW43" s="101">
        <f>IF(Calculator!$I41="YES",IF($M43&gt;=AW$4,IF($L43&lt;=AW$4,$I43,0),IF($O43&gt;=AW$4,IF($N43&lt;=AW$4,$I43,0),IF($Q43&gt;=AW$4,IF($P43&lt;=AW$4,$I43,0),IF($S43&gt;=AW$4,IF($R43&lt;=AW$4,$I43,0),IF($M43&gt;=AW$4,IF($L43&lt;=AW$4,$I43,0),IF($O43&gt;=AW$4,IF($N43&lt;=AW$4,$I43,0),IF($Q43&gt;=AW$4,IF($P43&lt;=AW$4,$I43,0),IF($S43&gt;=AW$4,IF($R43&lt;=AW$4,$I43,0),0)))))))),IF($J43="All Day",$I43,IF($K43="All Day",$I43,IF($K43&lt;=AW$4,0,IF($J43&lt;=AW$4,$I43,0)))))</f>
        <v>0</v>
      </c>
      <c r="AX43" s="101">
        <f>IF(Calculator!$I41="YES",IF($M43&gt;=AX$4,IF($L43&lt;=AX$4,$I43,0),IF($O43&gt;=AX$4,IF($N43&lt;=AX$4,$I43,0),IF($Q43&gt;=AX$4,IF($P43&lt;=AX$4,$I43,0),IF($S43&gt;=AX$4,IF($R43&lt;=AX$4,$I43,0),IF($M43&gt;=AX$4,IF($L43&lt;=AX$4,$I43,0),IF($O43&gt;=AX$4,IF($N43&lt;=AX$4,$I43,0),IF($Q43&gt;=AX$4,IF($P43&lt;=AX$4,$I43,0),IF($S43&gt;=AX$4,IF($R43&lt;=AX$4,$I43,0),0)))))))),IF($J43="All Day",$I43,IF($K43="All Day",$I43,IF($K43&lt;=AX$4,0,IF($J43&lt;=AX$4,$I43,0)))))</f>
        <v>0</v>
      </c>
      <c r="AY43" s="101">
        <f>IF(Calculator!$I41="YES",IF($M43&gt;=AY$4,IF($L43&lt;=AY$4,$I43,0),IF($O43&gt;=AY$4,IF($N43&lt;=AY$4,$I43,0),IF($Q43&gt;=AY$4,IF($P43&lt;=AY$4,$I43,0),IF($S43&gt;=AY$4,IF($R43&lt;=AY$4,$I43,0),IF($M43&gt;=AY$4,IF($L43&lt;=AY$4,$I43,0),IF($O43&gt;=AY$4,IF($N43&lt;=AY$4,$I43,0),IF($Q43&gt;=AY$4,IF($P43&lt;=AY$4,$I43,0),IF($S43&gt;=AY$4,IF($R43&lt;=AY$4,$I43,0),0)))))))),IF($J43="All Day",$I43,IF($K43="All Day",$I43,IF($K43&lt;=AY$4,0,IF($J43&lt;=AY$4,$I43,0)))))</f>
        <v>0</v>
      </c>
      <c r="AZ43" s="101">
        <f>IF(Calculator!$I41="YES",IF($M43&gt;=AZ$4,IF($L43&lt;=AZ$4,$I43,0),IF($O43&gt;=AZ$4,IF($N43&lt;=AZ$4,$I43,0),IF($Q43&gt;=AZ$4,IF($P43&lt;=AZ$4,$I43,0),IF($S43&gt;=AZ$4,IF($R43&lt;=AZ$4,$I43,0),IF($M43&gt;=AZ$4,IF($L43&lt;=AZ$4,$I43,0),IF($O43&gt;=AZ$4,IF($N43&lt;=AZ$4,$I43,0),IF($Q43&gt;=AZ$4,IF($P43&lt;=AZ$4,$I43,0),IF($S43&gt;=AZ$4,IF($R43&lt;=AZ$4,$I43,0),0)))))))),IF($J43="All Day",$I43,IF($K43="All Day",$I43,IF($K43&lt;=AZ$4,0,IF($J43&lt;=AZ$4,$I43,0)))))</f>
        <v>0</v>
      </c>
      <c r="BA43" s="101">
        <f>IF(Calculator!$I41="YES",IF($M43&gt;=BA$4,IF($L43&lt;=BA$4,$I43,0),IF($O43&gt;=BA$4,IF($N43&lt;=BA$4,$I43,0),IF($Q43&gt;=BA$4,IF($P43&lt;=BA$4,$I43,0),IF($S43&gt;=BA$4,IF($R43&lt;=BA$4,$I43,0),IF($M43&gt;=BA$4,IF($L43&lt;=BA$4,$I43,0),IF($O43&gt;=BA$4,IF($N43&lt;=BA$4,$I43,0),IF($Q43&gt;=BA$4,IF($P43&lt;=BA$4,$I43,0),IF($S43&gt;=BA$4,IF($R43&lt;=BA$4,$I43,0),0)))))))),IF($J43="All Day",$I43,IF($K43="All Day",$I43,IF($K43&lt;=BA$4,0,IF($J43&lt;=BA$4,$I43,0)))))</f>
        <v>0</v>
      </c>
      <c r="BB43" s="101">
        <f>IF(Calculator!$I41="YES",IF($M43&gt;=BB$4,IF($L43&lt;=BB$4,$I43,0),IF($O43&gt;=BB$4,IF($N43&lt;=BB$4,$I43,0),IF($Q43&gt;=BB$4,IF($P43&lt;=BB$4,$I43,0),IF($S43&gt;=BB$4,IF($R43&lt;=BB$4,$I43,0),IF($M43&gt;=BB$4,IF($L43&lt;=BB$4,$I43,0),IF($O43&gt;=BB$4,IF($N43&lt;=BB$4,$I43,0),IF($Q43&gt;=BB$4,IF($P43&lt;=BB$4,$I43,0),IF($S43&gt;=BB$4,IF($R43&lt;=BB$4,$I43,0),0)))))))),IF($J43="All Day",$I43,IF($K43="All Day",$I43,IF($K43&lt;=BB$4,0,IF($J43&lt;=BB$4,$I43,0)))))</f>
        <v>0</v>
      </c>
      <c r="BC43" s="101">
        <f>IF(Calculator!$I41="YES",IF($M43&gt;=BC$4,IF($L43&lt;=BC$4,$I43,0),IF($O43&gt;=BC$4,IF($N43&lt;=BC$4,$I43,0),IF($Q43&gt;=BC$4,IF($P43&lt;=BC$4,$I43,0),IF($S43&gt;=BC$4,IF($R43&lt;=BC$4,$I43,0),IF($M43&gt;=BC$4,IF($L43&lt;=BC$4,$I43,0),IF($O43&gt;=BC$4,IF($N43&lt;=BC$4,$I43,0),IF($Q43&gt;=BC$4,IF($P43&lt;=BC$4,$I43,0),IF($S43&gt;=BC$4,IF($R43&lt;=BC$4,$I43,0),0)))))))),IF($J43="All Day",$I43,IF($K43="All Day",$I43,IF($K43&lt;=BC$4,0,IF($J43&lt;=BC$4,$I43,0)))))</f>
        <v>0</v>
      </c>
      <c r="BD43" s="101">
        <f>IF(Calculator!$I41="YES",IF($M43&gt;=BD$4,IF($L43&lt;=BD$4,$I43,0),IF($O43&gt;=BD$4,IF($N43&lt;=BD$4,$I43,0),IF($Q43&gt;=BD$4,IF($P43&lt;=BD$4,$I43,0),IF($S43&gt;=BD$4,IF($R43&lt;=BD$4,$I43,0),IF($M43&gt;=BD$4,IF($L43&lt;=BD$4,$I43,0),IF($O43&gt;=BD$4,IF($N43&lt;=BD$4,$I43,0),IF($Q43&gt;=BD$4,IF($P43&lt;=BD$4,$I43,0),IF($S43&gt;=BD$4,IF($R43&lt;=BD$4,$I43,0),0)))))))),IF($J43="All Day",$I43,IF($K43="All Day",$I43,IF($K43&lt;=BD$4,0,IF($J43&lt;=BD$4,$I43,0)))))</f>
        <v>0</v>
      </c>
      <c r="BE43" s="101">
        <f>IF(Calculator!$I41="YES",IF($M43&gt;=BE$4,IF($L43&lt;=BE$4,$I43,0),IF($O43&gt;=BE$4,IF($N43&lt;=BE$4,$I43,0),IF($Q43&gt;=BE$4,IF($P43&lt;=BE$4,$I43,0),IF($S43&gt;=BE$4,IF($R43&lt;=BE$4,$I43,0),IF($M43&gt;=BE$4,IF($L43&lt;=BE$4,$I43,0),IF($O43&gt;=BE$4,IF($N43&lt;=BE$4,$I43,0),IF($Q43&gt;=BE$4,IF($P43&lt;=BE$4,$I43,0),IF($S43&gt;=BE$4,IF($R43&lt;=BE$4,$I43,0),0)))))))),IF($J43="All Day",$I43,IF($K43="All Day",$I43,IF($K43&lt;=BE$4,0,IF($J43&lt;=BE$4,$I43,0)))))</f>
        <v>0</v>
      </c>
      <c r="BF43" s="101">
        <f>IF(Calculator!$I41="YES",IF($M43&gt;=BF$4,IF($L43&lt;=BF$4,$I43,0),IF($O43&gt;=BF$4,IF($N43&lt;=BF$4,$I43,0),IF($Q43&gt;=BF$4,IF($P43&lt;=BF$4,$I43,0),IF($S43&gt;=BF$4,IF($R43&lt;=BF$4,$I43,0),IF($M43&gt;=BF$4,IF($L43&lt;=BF$4,$I43,0),IF($O43&gt;=BF$4,IF($N43&lt;=BF$4,$I43,0),IF($Q43&gt;=BF$4,IF($P43&lt;=BF$4,$I43,0),IF($S43&gt;=BF$4,IF($R43&lt;=BF$4,$I43,0),0)))))))),IF($J43="All Day",$I43,IF($K43="All Day",$I43,IF($K43&lt;=BF$4,0,IF($J43&lt;=BF$4,$I43,0)))))</f>
        <v>0</v>
      </c>
      <c r="BG43" s="101">
        <f>IF(Calculator!$I41="YES",IF($M43&gt;=BG$4,IF($L43&lt;=BG$4,$I43,0),IF($O43&gt;=BG$4,IF($N43&lt;=BG$4,$I43,0),IF($Q43&gt;=BG$4,IF($P43&lt;=BG$4,$I43,0),IF($S43&gt;=BG$4,IF($R43&lt;=BG$4,$I43,0),IF($M43&gt;=BG$4,IF($L43&lt;=BG$4,$I43,0),IF($O43&gt;=BG$4,IF($N43&lt;=BG$4,$I43,0),IF($Q43&gt;=BG$4,IF($P43&lt;=BG$4,$I43,0),IF($S43&gt;=BG$4,IF($R43&lt;=BG$4,$I43,0),0)))))))),IF($J43="All Day",$I43,IF($K43="All Day",$I43,IF($K43&lt;=BG$4,0,IF($J43&lt;=BG$4,$I43,0)))))</f>
        <v>0</v>
      </c>
      <c r="BH43" s="101">
        <f>IF(Calculator!$I41="YES",IF($M43&gt;=BH$4,IF($L43&lt;=BH$4,$I43,0),IF($O43&gt;=BH$4,IF($N43&lt;=BH$4,$I43,0),IF($Q43&gt;=BH$4,IF($P43&lt;=BH$4,$I43,0),IF($S43&gt;=BH$4,IF($R43&lt;=BH$4,$I43,0),IF($M43&gt;=BH$4,IF($L43&lt;=BH$4,$I43,0),IF($O43&gt;=BH$4,IF($N43&lt;=BH$4,$I43,0),IF($Q43&gt;=BH$4,IF($P43&lt;=BH$4,$I43,0),IF($S43&gt;=BH$4,IF($R43&lt;=BH$4,$I43,0),0)))))))),IF($J43="All Day",$I43,IF($K43="All Day",$I43,IF($K43&lt;=BH$4,0,IF($J43&lt;=BH$4,$I43,0)))))</f>
        <v>0</v>
      </c>
      <c r="BI43" s="101">
        <f>IF(Calculator!$I41="YES",IF($M43&gt;=BI$4,IF($L43&lt;=BI$4,$I43,0),IF($O43&gt;=BI$4,IF($N43&lt;=BI$4,$I43,0),IF($Q43&gt;=BI$4,IF($P43&lt;=BI$4,$I43,0),IF($S43&gt;=BI$4,IF($R43&lt;=BI$4,$I43,0),IF($M43&gt;=BI$4,IF($L43&lt;=BI$4,$I43,0),IF($O43&gt;=BI$4,IF($N43&lt;=BI$4,$I43,0),IF($Q43&gt;=BI$4,IF($P43&lt;=BI$4,$I43,0),IF($S43&gt;=BI$4,IF($R43&lt;=BI$4,$I43,0),0)))))))),IF($J43="All Day",$I43,IF($K43="All Day",$I43,IF($K43&lt;=BI$4,0,IF($J43&lt;=BI$4,$I43,0)))))</f>
        <v>0</v>
      </c>
      <c r="BJ43" s="101">
        <f>IF(Calculator!$I41="YES",IF($M43&gt;=BJ$4,IF($L43&lt;=BJ$4,$I43,0),IF($O43&gt;=BJ$4,IF($N43&lt;=BJ$4,$I43,0),IF($Q43&gt;=BJ$4,IF($P43&lt;=BJ$4,$I43,0),IF($S43&gt;=BJ$4,IF($R43&lt;=BJ$4,$I43,0),IF($M43&gt;=BJ$4,IF($L43&lt;=BJ$4,$I43,0),IF($O43&gt;=BJ$4,IF($N43&lt;=BJ$4,$I43,0),IF($Q43&gt;=BJ$4,IF($P43&lt;=BJ$4,$I43,0),IF($S43&gt;=BJ$4,IF($R43&lt;=BJ$4,$I43,0),0)))))))),IF($J43="All Day",$I43,IF($K43="All Day",$I43,IF($K43&lt;=BJ$4,0,IF($J43&lt;=BJ$4,$I43,0)))))</f>
        <v>0</v>
      </c>
      <c r="BK43" s="101">
        <f>IF(Calculator!$I41="YES",IF($M43&gt;=BK$4,IF($L43&lt;=BK$4,$I43,0),IF($O43&gt;=BK$4,IF($N43&lt;=BK$4,$I43,0),IF($Q43&gt;=BK$4,IF($P43&lt;=BK$4,$I43,0),IF($S43&gt;=BK$4,IF($R43&lt;=BK$4,$I43,0),IF($M43&gt;=BK$4,IF($L43&lt;=BK$4,$I43,0),IF($O43&gt;=BK$4,IF($N43&lt;=BK$4,$I43,0),IF($Q43&gt;=BK$4,IF($P43&lt;=BK$4,$I43,0),IF($S43&gt;=BK$4,IF($R43&lt;=BK$4,$I43,0),0)))))))),IF($J43="All Day",$I43,IF($K43="All Day",$I43,IF($K43&lt;=BK$4,0,IF($J43&lt;=BK$4,$I43,0)))))</f>
        <v>0</v>
      </c>
      <c r="BL43" s="101">
        <f>IF(Calculator!$I41="YES",IF($M43&gt;=BL$4,IF($L43&lt;=BL$4,$I43,0),IF($O43&gt;=BL$4,IF($N43&lt;=BL$4,$I43,0),IF($Q43&gt;=BL$4,IF($P43&lt;=BL$4,$I43,0),IF($S43&gt;=BL$4,IF($R43&lt;=BL$4,$I43,0),IF($M43&gt;=BL$4,IF($L43&lt;=BL$4,$I43,0),IF($O43&gt;=BL$4,IF($N43&lt;=BL$4,$I43,0),IF($Q43&gt;=BL$4,IF($P43&lt;=BL$4,$I43,0),IF($S43&gt;=BL$4,IF($R43&lt;=BL$4,$I43,0),0)))))))),IF($J43="All Day",$I43,IF($K43="All Day",$I43,IF($K43&lt;=BL$4,0,IF($J43&lt;=BL$4,$I43,0)))))</f>
        <v>0</v>
      </c>
      <c r="BM43" s="101">
        <f>IF(Calculator!$I41="YES",IF($M43&gt;=BM$4,IF($L43&lt;=BM$4,$I43,0),IF($O43&gt;=BM$4,IF($N43&lt;=BM$4,$I43,0),IF($Q43&gt;=BM$4,IF($P43&lt;=BM$4,$I43,0),IF($S43&gt;=BM$4,IF($R43&lt;=BM$4,$I43,0),IF($M43&gt;=BM$4,IF($L43&lt;=BM$4,$I43,0),IF($O43&gt;=BM$4,IF($N43&lt;=BM$4,$I43,0),IF($Q43&gt;=BM$4,IF($P43&lt;=BM$4,$I43,0),IF($S43&gt;=BM$4,IF($R43&lt;=BM$4,$I43,0),0)))))))),IF($J43="All Day",$I43,IF($K43="All Day",$I43,IF($K43&lt;=BM$4,0,IF($J43&lt;=BM$4,$I43,0)))))</f>
        <v>0</v>
      </c>
      <c r="BN43" s="101">
        <f>IF(Calculator!$I41="YES",IF($M43&gt;=BN$4,IF($L43&lt;=BN$4,$I43,0),IF($O43&gt;=BN$4,IF($N43&lt;=BN$4,$I43,0),IF($Q43&gt;=BN$4,IF($P43&lt;=BN$4,$I43,0),IF($S43&gt;=BN$4,IF($R43&lt;=BN$4,$I43,0),IF($M43&gt;=BN$4,IF($L43&lt;=BN$4,$I43,0),IF($O43&gt;=BN$4,IF($N43&lt;=BN$4,$I43,0),IF($Q43&gt;=BN$4,IF($P43&lt;=BN$4,$I43,0),IF($S43&gt;=BN$4,IF($R43&lt;=BN$4,$I43,0),0)))))))),IF($J43="All Day",$I43,IF($K43="All Day",$I43,IF($K43&lt;=BN$4,0,IF($J43&lt;=BN$4,$I43,0)))))</f>
        <v>0</v>
      </c>
      <c r="BO43" s="101">
        <f>IF(Calculator!$I41="YES",IF($M43&gt;=BO$4,IF($L43&lt;=BO$4,$I43,0),IF($O43&gt;=BO$4,IF($N43&lt;=BO$4,$I43,0),IF($Q43&gt;=BO$4,IF($P43&lt;=BO$4,$I43,0),IF($S43&gt;=BO$4,IF($R43&lt;=BO$4,$I43,0),IF($M43&gt;=BO$4,IF($L43&lt;=BO$4,$I43,0),IF($O43&gt;=BO$4,IF($N43&lt;=BO$4,$I43,0),IF($Q43&gt;=BO$4,IF($P43&lt;=BO$4,$I43,0),IF($S43&gt;=BO$4,IF($R43&lt;=BO$4,$I43,0),0)))))))),IF($J43="All Day",$I43,IF($K43="All Day",$I43,IF($K43&lt;=BO$4,0,IF($J43&lt;=BO$4,$I43,0)))))</f>
        <v>0</v>
      </c>
      <c r="BP43" s="101">
        <f>IF(Calculator!$I41="YES",IF($M43&gt;=BP$4,IF($L43&lt;=BP$4,$I43,0),IF($O43&gt;=BP$4,IF($N43&lt;=BP$4,$I43,0),IF($Q43&gt;=BP$4,IF($P43&lt;=BP$4,$I43,0),IF($S43&gt;=BP$4,IF($R43&lt;=BP$4,$I43,0),IF($M43&gt;=BP$4,IF($L43&lt;=BP$4,$I43,0),IF($O43&gt;=BP$4,IF($N43&lt;=BP$4,$I43,0),IF($Q43&gt;=BP$4,IF($P43&lt;=BP$4,$I43,0),IF($S43&gt;=BP$4,IF($R43&lt;=BP$4,$I43,0),0)))))))),IF($J43="All Day",$I43,IF($K43="All Day",$I43,IF($K43&lt;=BP$4,0,IF($J43&lt;=BP$4,$I43,0)))))</f>
        <v>0</v>
      </c>
      <c r="BQ43" s="101">
        <f>IF(Calculator!$I41="YES",IF($M43&gt;=BQ$4,IF($L43&lt;=BQ$4,$I43,0),IF($O43&gt;=BQ$4,IF($N43&lt;=BQ$4,$I43,0),IF($Q43&gt;=BQ$4,IF($P43&lt;=BQ$4,$I43,0),IF($S43&gt;=BQ$4,IF($R43&lt;=BQ$4,$I43,0),IF($M43&gt;=BQ$4,IF($L43&lt;=BQ$4,$I43,0),IF($O43&gt;=BQ$4,IF($N43&lt;=BQ$4,$I43,0),IF($Q43&gt;=BQ$4,IF($P43&lt;=BQ$4,$I43,0),IF($S43&gt;=BQ$4,IF($R43&lt;=BQ$4,$I43,0),0)))))))),IF($J43="All Day",$I43,IF($K43="All Day",$I43,IF($K43&lt;=BQ$4,0,IF($J43&lt;=BQ$4,$I43,0)))))</f>
        <v>0</v>
      </c>
      <c r="BR43" s="101">
        <f>IF(Calculator!$I41="YES",IF($M43&gt;=BR$4,IF($L43&lt;=BR$4,$I43,0),IF($O43&gt;=BR$4,IF($N43&lt;=BR$4,$I43,0),IF($Q43&gt;=BR$4,IF($P43&lt;=BR$4,$I43,0),IF($S43&gt;=BR$4,IF($R43&lt;=BR$4,$I43,0),IF($M43&gt;=BR$4,IF($L43&lt;=BR$4,$I43,0),IF($O43&gt;=BR$4,IF($N43&lt;=BR$4,$I43,0),IF($Q43&gt;=BR$4,IF($P43&lt;=BR$4,$I43,0),IF($S43&gt;=BR$4,IF($R43&lt;=BR$4,$I43,0),0)))))))),IF($J43="All Day",$I43,IF($K43="All Day",$I43,IF($K43&lt;=BR$4,0,IF($J43&lt;=BR$4,$I43,0)))))</f>
        <v>0</v>
      </c>
      <c r="BS43" s="101">
        <f>IF(Calculator!$I41="YES",IF($M43&gt;=BS$4,IF($L43&lt;=BS$4,$I43,0),IF($O43&gt;=BS$4,IF($N43&lt;=BS$4,$I43,0),IF($Q43&gt;=BS$4,IF($P43&lt;=BS$4,$I43,0),IF($S43&gt;=BS$4,IF($R43&lt;=BS$4,$I43,0),IF($M43&gt;=BS$4,IF($L43&lt;=BS$4,$I43,0),IF($O43&gt;=BS$4,IF($N43&lt;=BS$4,$I43,0),IF($Q43&gt;=BS$4,IF($P43&lt;=BS$4,$I43,0),IF($S43&gt;=BS$4,IF($R43&lt;=BS$4,$I43,0),0)))))))),IF($J43="All Day",$I43,IF($K43="All Day",$I43,IF($K43&lt;=BS$4,0,IF($J43&lt;=BS$4,$I43,0)))))</f>
        <v>0</v>
      </c>
      <c r="BT43" s="101">
        <f>IF(Calculator!$I41="YES",IF($M43&gt;=BT$4,IF($L43&lt;=BT$4,$I43,0),IF($O43&gt;=BT$4,IF($N43&lt;=BT$4,$I43,0),IF($Q43&gt;=BT$4,IF($P43&lt;=BT$4,$I43,0),IF($S43&gt;=BT$4,IF($R43&lt;=BT$4,$I43,0),IF($M43&gt;=BT$4,IF($L43&lt;=BT$4,$I43,0),IF($O43&gt;=BT$4,IF($N43&lt;=BT$4,$I43,0),IF($Q43&gt;=BT$4,IF($P43&lt;=BT$4,$I43,0),IF($S43&gt;=BT$4,IF($R43&lt;=BT$4,$I43,0),0)))))))),IF($J43="All Day",$I43,IF($K43="All Day",$I43,IF($K43&lt;=BT$4,0,IF($J43&lt;=BT$4,$I43,0)))))</f>
        <v>0</v>
      </c>
      <c r="BU43" s="101">
        <f>IF(Calculator!$I41="YES",IF($M43&gt;=BU$4,IF($L43&lt;=BU$4,$I43,0),IF($O43&gt;=BU$4,IF($N43&lt;=BU$4,$I43,0),IF($Q43&gt;=BU$4,IF($P43&lt;=BU$4,$I43,0),IF($S43&gt;=BU$4,IF($R43&lt;=BU$4,$I43,0),IF($M43&gt;=BU$4,IF($L43&lt;=BU$4,$I43,0),IF($O43&gt;=BU$4,IF($N43&lt;=BU$4,$I43,0),IF($Q43&gt;=BU$4,IF($P43&lt;=BU$4,$I43,0),IF($S43&gt;=BU$4,IF($R43&lt;=BU$4,$I43,0),0)))))))),IF($J43="All Day",$I43,IF($K43="All Day",$I43,IF($K43&lt;=BU$4,0,IF($J43&lt;=BU$4,$I43,0)))))</f>
        <v>0</v>
      </c>
      <c r="BV43" s="101">
        <f>IF(Calculator!$I41="YES",IF($M43&gt;=BV$4,IF($L43&lt;=BV$4,$I43,0),IF($O43&gt;=BV$4,IF($N43&lt;=BV$4,$I43,0),IF($Q43&gt;=BV$4,IF($P43&lt;=BV$4,$I43,0),IF($S43&gt;=BV$4,IF($R43&lt;=BV$4,$I43,0),IF($M43&gt;=BV$4,IF($L43&lt;=BV$4,$I43,0),IF($O43&gt;=BV$4,IF($N43&lt;=BV$4,$I43,0),IF($Q43&gt;=BV$4,IF($P43&lt;=BV$4,$I43,0),IF($S43&gt;=BV$4,IF($R43&lt;=BV$4,$I43,0),0)))))))),IF($J43="All Day",$I43,IF($K43="All Day",$I43,IF($K43&lt;=BV$4,0,IF($J43&lt;=BV$4,$I43,0)))))</f>
        <v>0</v>
      </c>
      <c r="BW43" s="101">
        <f>IF(Calculator!$I41="YES",IF($M43&gt;=BW$4,IF($L43&lt;=BW$4,$I43,0),IF($O43&gt;=BW$4,IF($N43&lt;=BW$4,$I43,0),IF($Q43&gt;=BW$4,IF($P43&lt;=BW$4,$I43,0),IF($S43&gt;=BW$4,IF($R43&lt;=BW$4,$I43,0),IF($M43&gt;=BW$4,IF($L43&lt;=BW$4,$I43,0),IF($O43&gt;=BW$4,IF($N43&lt;=BW$4,$I43,0),IF($Q43&gt;=BW$4,IF($P43&lt;=BW$4,$I43,0),IF($S43&gt;=BW$4,IF($R43&lt;=BW$4,$I43,0),0)))))))),IF($J43="All Day",$I43,IF($K43="All Day",$I43,IF($K43&lt;=BW$4,0,IF($J43&lt;=BW$4,$I43,0)))))</f>
        <v>0</v>
      </c>
      <c r="BX43" s="101">
        <f>IF(Calculator!$I41="YES",IF($M43&gt;=BX$4,IF($L43&lt;=BX$4,$I43,0),IF($O43&gt;=BX$4,IF($N43&lt;=BX$4,$I43,0),IF($Q43&gt;=BX$4,IF($P43&lt;=BX$4,$I43,0),IF($S43&gt;=BX$4,IF($R43&lt;=BX$4,$I43,0),IF($M43&gt;=BX$4,IF($L43&lt;=BX$4,$I43,0),IF($O43&gt;=BX$4,IF($N43&lt;=BX$4,$I43,0),IF($Q43&gt;=BX$4,IF($P43&lt;=BX$4,$I43,0),IF($S43&gt;=BX$4,IF($R43&lt;=BX$4,$I43,0),0)))))))),IF($J43="All Day",$I43,IF($K43="All Day",$I43,IF($K43&lt;=BX$4,0,IF($J43&lt;=BX$4,$I43,0)))))</f>
        <v>0</v>
      </c>
      <c r="BY43" s="101">
        <f>IF(Calculator!$I41="YES",IF($M43&gt;=BY$4,IF($L43&lt;=BY$4,$I43,0),IF($O43&gt;=BY$4,IF($N43&lt;=BY$4,$I43,0),IF($Q43&gt;=BY$4,IF($P43&lt;=BY$4,$I43,0),IF($S43&gt;=BY$4,IF($R43&lt;=BY$4,$I43,0),IF($M43&gt;=BY$4,IF($L43&lt;=BY$4,$I43,0),IF($O43&gt;=BY$4,IF($N43&lt;=BY$4,$I43,0),IF($Q43&gt;=BY$4,IF($P43&lt;=BY$4,$I43,0),IF($S43&gt;=BY$4,IF($R43&lt;=BY$4,$I43,0),0)))))))),IF($J43="All Day",$I43,IF($K43="All Day",$I43,IF($K43&lt;=BY$4,0,IF($J43&lt;=BY$4,$I43,0)))))</f>
        <v>0</v>
      </c>
      <c r="BZ43" s="101">
        <f>IF(Calculator!$I41="YES",IF($M43&gt;=BZ$4,IF($L43&lt;=BZ$4,$I43,0),IF($O43&gt;=BZ$4,IF($N43&lt;=BZ$4,$I43,0),IF($Q43&gt;=BZ$4,IF($P43&lt;=BZ$4,$I43,0),IF($S43&gt;=BZ$4,IF($R43&lt;=BZ$4,$I43,0),IF($M43&gt;=BZ$4,IF($L43&lt;=BZ$4,$I43,0),IF($O43&gt;=BZ$4,IF($N43&lt;=BZ$4,$I43,0),IF($Q43&gt;=BZ$4,IF($P43&lt;=BZ$4,$I43,0),IF($S43&gt;=BZ$4,IF($R43&lt;=BZ$4,$I43,0),0)))))))),IF($J43="All Day",$I43,IF($K43="All Day",$I43,IF($K43&lt;=BZ$4,0,IF($J43&lt;=BZ$4,$I43,0)))))</f>
        <v>0</v>
      </c>
      <c r="CA43" s="101">
        <f>IF(Calculator!$I41="YES",IF($M43&gt;=CA$4,IF($L43&lt;=CA$4,$I43,0),IF($O43&gt;=CA$4,IF($N43&lt;=CA$4,$I43,0),IF($Q43&gt;=CA$4,IF($P43&lt;=CA$4,$I43,0),IF($S43&gt;=CA$4,IF($R43&lt;=CA$4,$I43,0),IF($M43&gt;=CA$4,IF($L43&lt;=CA$4,$I43,0),IF($O43&gt;=CA$4,IF($N43&lt;=CA$4,$I43,0),IF($Q43&gt;=CA$4,IF($P43&lt;=CA$4,$I43,0),IF($S43&gt;=CA$4,IF($R43&lt;=CA$4,$I43,0),0)))))))),IF($J43="All Day",$I43,IF($K43="All Day",$I43,IF($K43&lt;=CA$4,0,IF($J43&lt;=CA$4,$I43,0)))))</f>
        <v>0</v>
      </c>
      <c r="CB43" s="101">
        <f>IF(Calculator!$I41="YES",IF($M43&gt;=CB$4,IF($L43&lt;=CB$4,$I43,0),IF($O43&gt;=CB$4,IF($N43&lt;=CB$4,$I43,0),IF($Q43&gt;=CB$4,IF($P43&lt;=CB$4,$I43,0),IF($S43&gt;=CB$4,IF($R43&lt;=CB$4,$I43,0),IF($M43&gt;=CB$4,IF($L43&lt;=CB$4,$I43,0),IF($O43&gt;=CB$4,IF($N43&lt;=CB$4,$I43,0),IF($Q43&gt;=CB$4,IF($P43&lt;=CB$4,$I43,0),IF($S43&gt;=CB$4,IF($R43&lt;=CB$4,$I43,0),0)))))))),IF($J43="All Day",$I43,IF($K43="All Day",$I43,IF($K43&lt;=CB$4,0,IF($J43&lt;=CB$4,$I43,0)))))</f>
        <v>0</v>
      </c>
      <c r="CC43" s="101">
        <f>IF(Calculator!$I41="YES",IF($M43&gt;=CC$4,IF($L43&lt;=CC$4,$I43,0),IF($O43&gt;=CC$4,IF($N43&lt;=CC$4,$I43,0),IF($Q43&gt;=CC$4,IF($P43&lt;=CC$4,$I43,0),IF($S43&gt;=CC$4,IF($R43&lt;=CC$4,$I43,0),IF($M43&gt;=CC$4,IF($L43&lt;=CC$4,$I43,0),IF($O43&gt;=CC$4,IF($N43&lt;=CC$4,$I43,0),IF($Q43&gt;=CC$4,IF($P43&lt;=CC$4,$I43,0),IF($S43&gt;=CC$4,IF($R43&lt;=CC$4,$I43,0),0)))))))),IF($J43="All Day",$I43,IF($K43="All Day",$I43,IF($K43&lt;=CC$4,0,IF($J43&lt;=CC$4,$I43,0)))))</f>
        <v>0</v>
      </c>
      <c r="CD43" s="101">
        <f>IF(Calculator!$I41="YES",IF($M43&gt;=CD$4,IF($L43&lt;=CD$4,$I43,0),IF($O43&gt;=CD$4,IF($N43&lt;=CD$4,$I43,0),IF($Q43&gt;=CD$4,IF($P43&lt;=CD$4,$I43,0),IF($S43&gt;=CD$4,IF($R43&lt;=CD$4,$I43,0),IF($M43&gt;=CD$4,IF($L43&lt;=CD$4,$I43,0),IF($O43&gt;=CD$4,IF($N43&lt;=CD$4,$I43,0),IF($Q43&gt;=CD$4,IF($P43&lt;=CD$4,$I43,0),IF($S43&gt;=CD$4,IF($R43&lt;=CD$4,$I43,0),0)))))))),IF($J43="All Day",$I43,IF($K43="All Day",$I43,IF($K43&lt;=CD$4,0,IF($J43&lt;=CD$4,$I43,0)))))</f>
        <v>0</v>
      </c>
      <c r="CE43" s="101">
        <f>IF(Calculator!$I41="YES",IF($M43&gt;=CE$4,IF($L43&lt;=CE$4,$I43,0),IF($O43&gt;=CE$4,IF($N43&lt;=CE$4,$I43,0),IF($Q43&gt;=CE$4,IF($P43&lt;=CE$4,$I43,0),IF($S43&gt;=CE$4,IF($R43&lt;=CE$4,$I43,0),IF($M43&gt;=CE$4,IF($L43&lt;=CE$4,$I43,0),IF($O43&gt;=CE$4,IF($N43&lt;=CE$4,$I43,0),IF($Q43&gt;=CE$4,IF($P43&lt;=CE$4,$I43,0),IF($S43&gt;=CE$4,IF($R43&lt;=CE$4,$I43,0),0)))))))),IF($J43="All Day",$I43,IF($K43="All Day",$I43,IF($K43&lt;=CE$4,0,IF($J43&lt;=CE$4,$I43,0)))))</f>
        <v>0</v>
      </c>
      <c r="CF43" s="101">
        <f>IF(Calculator!$I41="YES",IF($M43&gt;=CF$4,IF($L43&lt;=CF$4,$I43,0),IF($O43&gt;=CF$4,IF($N43&lt;=CF$4,$I43,0),IF($Q43&gt;=CF$4,IF($P43&lt;=CF$4,$I43,0),IF($S43&gt;=CF$4,IF($R43&lt;=CF$4,$I43,0),IF($M43&gt;=CF$4,IF($L43&lt;=CF$4,$I43,0),IF($O43&gt;=CF$4,IF($N43&lt;=CF$4,$I43,0),IF($Q43&gt;=CF$4,IF($P43&lt;=CF$4,$I43,0),IF($S43&gt;=CF$4,IF($R43&lt;=CF$4,$I43,0),0)))))))),IF($J43="All Day",$I43,IF($K43="All Day",$I43,IF($K43&lt;=CF$4,0,IF($J43&lt;=CF$4,$I43,0)))))</f>
        <v>0</v>
      </c>
      <c r="CG43" s="101">
        <f>IF(Calculator!$I41="YES",IF($M43&gt;=CG$4,IF($L43&lt;=CG$4,$I43,0),IF($O43&gt;=CG$4,IF($N43&lt;=CG$4,$I43,0),IF($Q43&gt;=CG$4,IF($P43&lt;=CG$4,$I43,0),IF($S43&gt;=CG$4,IF($R43&lt;=CG$4,$I43,0),IF($M43&gt;=CG$4,IF($L43&lt;=CG$4,$I43,0),IF($O43&gt;=CG$4,IF($N43&lt;=CG$4,$I43,0),IF($Q43&gt;=CG$4,IF($P43&lt;=CG$4,$I43,0),IF($S43&gt;=CG$4,IF($R43&lt;=CG$4,$I43,0),0)))))))),IF($J43="All Day",$I43,IF($K43="All Day",$I43,IF($K43&lt;=CG$4,0,IF($J43&lt;=CG$4,$I43,0)))))</f>
        <v>0</v>
      </c>
      <c r="CH43" s="101">
        <f>IF(Calculator!$I41="YES",IF($M43&gt;=CH$4,IF($L43&lt;=CH$4,$I43,0),IF($O43&gt;=CH$4,IF($N43&lt;=CH$4,$I43,0),IF($Q43&gt;=CH$4,IF($P43&lt;=CH$4,$I43,0),IF($S43&gt;=CH$4,IF($R43&lt;=CH$4,$I43,0),IF($M43&gt;=CH$4,IF($L43&lt;=CH$4,$I43,0),IF($O43&gt;=CH$4,IF($N43&lt;=CH$4,$I43,0),IF($Q43&gt;=CH$4,IF($P43&lt;=CH$4,$I43,0),IF($S43&gt;=CH$4,IF($R43&lt;=CH$4,$I43,0),0)))))))),IF($J43="All Day",$I43,IF($K43="All Day",$I43,IF($K43&lt;=CH$4,0,IF($J43&lt;=CH$4,$I43,0)))))</f>
        <v>0</v>
      </c>
      <c r="CI43" s="101">
        <f>IF(Calculator!$I41="YES",IF($M43&gt;=CI$4,IF($L43&lt;=CI$4,$I43,0),IF($O43&gt;=CI$4,IF($N43&lt;=CI$4,$I43,0),IF($Q43&gt;=CI$4,IF($P43&lt;=CI$4,$I43,0),IF($S43&gt;=CI$4,IF($R43&lt;=CI$4,$I43,0),IF($M43&gt;=CI$4,IF($L43&lt;=CI$4,$I43,0),IF($O43&gt;=CI$4,IF($N43&lt;=CI$4,$I43,0),IF($Q43&gt;=CI$4,IF($P43&lt;=CI$4,$I43,0),IF($S43&gt;=CI$4,IF($R43&lt;=CI$4,$I43,0),0)))))))),IF($J43="All Day",$I43,IF($K43="All Day",$I43,IF($K43&lt;=CI$4,0,IF($J43&lt;=CI$4,$I43,0)))))</f>
        <v>0</v>
      </c>
      <c r="CJ43" s="101">
        <f>IF(Calculator!$I41="YES",IF($M43&gt;=CJ$4,IF($L43&lt;=CJ$4,$I43,0),IF($O43&gt;=CJ$4,IF($N43&lt;=CJ$4,$I43,0),IF($Q43&gt;=CJ$4,IF($P43&lt;=CJ$4,$I43,0),IF($S43&gt;=CJ$4,IF($R43&lt;=CJ$4,$I43,0),IF($M43&gt;=CJ$4,IF($L43&lt;=CJ$4,$I43,0),IF($O43&gt;=CJ$4,IF($N43&lt;=CJ$4,$I43,0),IF($Q43&gt;=CJ$4,IF($P43&lt;=CJ$4,$I43,0),IF($S43&gt;=CJ$4,IF($R43&lt;=CJ$4,$I43,0),0)))))))),IF($J43="All Day",$I43,IF($K43="All Day",$I43,IF($K43&lt;=CJ$4,0,IF($J43&lt;=CJ$4,$I43,0)))))</f>
        <v>0</v>
      </c>
      <c r="CK43" s="101">
        <f>IF(Calculator!$I41="YES",IF($M43&gt;=CK$4,IF($L43&lt;=CK$4,$I43,0),IF($O43&gt;=CK$4,IF($N43&lt;=CK$4,$I43,0),IF($Q43&gt;=CK$4,IF($P43&lt;=CK$4,$I43,0),IF($S43&gt;=CK$4,IF($R43&lt;=CK$4,$I43,0),IF($M43&gt;=CK$4,IF($L43&lt;=CK$4,$I43,0),IF($O43&gt;=CK$4,IF($N43&lt;=CK$4,$I43,0),IF($Q43&gt;=CK$4,IF($P43&lt;=CK$4,$I43,0),IF($S43&gt;=CK$4,IF($R43&lt;=CK$4,$I43,0),0)))))))),IF($J43="All Day",$I43,IF($K43="All Day",$I43,IF($K43&lt;=CK$4,0,IF($J43&lt;=CK$4,$I43,0)))))</f>
        <v>0</v>
      </c>
      <c r="CL43" s="101">
        <f>IF(Calculator!$I41="YES",IF($M43&gt;=CL$4,IF($L43&lt;=CL$4,$I43,0),IF($O43&gt;=CL$4,IF($N43&lt;=CL$4,$I43,0),IF($Q43&gt;=CL$4,IF($P43&lt;=CL$4,$I43,0),IF($S43&gt;=CL$4,IF($R43&lt;=CL$4,$I43,0),IF($M43&gt;=CL$4,IF($L43&lt;=CL$4,$I43,0),IF($O43&gt;=CL$4,IF($N43&lt;=CL$4,$I43,0),IF($Q43&gt;=CL$4,IF($P43&lt;=CL$4,$I43,0),IF($S43&gt;=CL$4,IF($R43&lt;=CL$4,$I43,0),0)))))))),IF($J43="All Day",$I43,IF($K43="All Day",$I43,IF($K43&lt;=CL$4,0,IF($J43&lt;=CL$4,$I43,0)))))</f>
        <v>0</v>
      </c>
      <c r="CM43" s="101">
        <f>IF(Calculator!$I41="YES",IF($M43&gt;=CM$4,IF($L43&lt;=CM$4,$I43,0),IF($O43&gt;=CM$4,IF($N43&lt;=CM$4,$I43,0),IF($Q43&gt;=CM$4,IF($P43&lt;=CM$4,$I43,0),IF($S43&gt;=CM$4,IF($R43&lt;=CM$4,$I43,0),IF($M43&gt;=CM$4,IF($L43&lt;=CM$4,$I43,0),IF($O43&gt;=CM$4,IF($N43&lt;=CM$4,$I43,0),IF($Q43&gt;=CM$4,IF($P43&lt;=CM$4,$I43,0),IF($S43&gt;=CM$4,IF($R43&lt;=CM$4,$I43,0),0)))))))),IF($J43="All Day",$I43,IF($K43="All Day",$I43,IF($K43&lt;=CM$4,0,IF($J43&lt;=CM$4,$I43,0)))))</f>
        <v>0</v>
      </c>
      <c r="CN43" s="101">
        <f>IF(Calculator!$I41="YES",IF($M43&gt;=CN$4,IF($L43&lt;=CN$4,$I43,0),IF($O43&gt;=CN$4,IF($N43&lt;=CN$4,$I43,0),IF($Q43&gt;=CN$4,IF($P43&lt;=CN$4,$I43,0),IF($S43&gt;=CN$4,IF($R43&lt;=CN$4,$I43,0),IF($M43&gt;=CN$4,IF($L43&lt;=CN$4,$I43,0),IF($O43&gt;=CN$4,IF($N43&lt;=CN$4,$I43,0),IF($Q43&gt;=CN$4,IF($P43&lt;=CN$4,$I43,0),IF($S43&gt;=CN$4,IF($R43&lt;=CN$4,$I43,0),0)))))))),IF($J43="All Day",$I43,IF($K43="All Day",$I43,IF($K43&lt;=CN$4,0,IF($J43&lt;=CN$4,$I43,0)))))</f>
        <v>0</v>
      </c>
      <c r="CO43" s="101">
        <f>IF(Calculator!$I41="YES",IF($M43&gt;=CO$4,IF($L43&lt;=CO$4,$I43,0),IF($O43&gt;=CO$4,IF($N43&lt;=CO$4,$I43,0),IF($Q43&gt;=CO$4,IF($P43&lt;=CO$4,$I43,0),IF($S43&gt;=CO$4,IF($R43&lt;=CO$4,$I43,0),IF($M43&gt;=CO$4,IF($L43&lt;=CO$4,$I43,0),IF($O43&gt;=CO$4,IF($N43&lt;=CO$4,$I43,0),IF($Q43&gt;=CO$4,IF($P43&lt;=CO$4,$I43,0),IF($S43&gt;=CO$4,IF($R43&lt;=CO$4,$I43,0),0)))))))),IF($J43="All Day",$I43,IF($K43="All Day",$I43,IF($K43&lt;=CO$4,0,IF($J43&lt;=CO$4,$I43,0)))))</f>
        <v>0</v>
      </c>
      <c r="CP43" s="101">
        <f>IF(Calculator!$I41="YES",IF($M43&gt;=CP$4,IF($L43&lt;=CP$4,$I43,0),IF($O43&gt;=CP$4,IF($N43&lt;=CP$4,$I43,0),IF($Q43&gt;=CP$4,IF($P43&lt;=CP$4,$I43,0),IF($S43&gt;=CP$4,IF($R43&lt;=CP$4,$I43,0),IF($M43&gt;=CP$4,IF($L43&lt;=CP$4,$I43,0),IF($O43&gt;=CP$4,IF($N43&lt;=CP$4,$I43,0),IF($Q43&gt;=CP$4,IF($P43&lt;=CP$4,$I43,0),IF($S43&gt;=CP$4,IF($R43&lt;=CP$4,$I43,0),0)))))))),IF($J43="All Day",$I43,IF($K43="All Day",$I43,IF($K43&lt;=CP$4,0,IF($J43&lt;=CP$4,$I43,0)))))</f>
        <v>0</v>
      </c>
      <c r="CQ43" s="101">
        <f>IF(Calculator!$I41="YES",IF($M43&gt;=CQ$4,IF($L43&lt;=CQ$4,$I43,0),IF($O43&gt;=CQ$4,IF($N43&lt;=CQ$4,$I43,0),IF($Q43&gt;=CQ$4,IF($P43&lt;=CQ$4,$I43,0),IF($S43&gt;=CQ$4,IF($R43&lt;=CQ$4,$I43,0),IF($M43&gt;=CQ$4,IF($L43&lt;=CQ$4,$I43,0),IF($O43&gt;=CQ$4,IF($N43&lt;=CQ$4,$I43,0),IF($Q43&gt;=CQ$4,IF($P43&lt;=CQ$4,$I43,0),IF($S43&gt;=CQ$4,IF($R43&lt;=CQ$4,$I43,0),0)))))))),IF($J43="All Day",$I43,IF($K43="All Day",$I43,IF($K43&lt;=CQ$4,0,IF($J43&lt;=CQ$4,$I43,0)))))</f>
        <v>0</v>
      </c>
      <c r="CR43" s="101">
        <f>IF(Calculator!$I41="YES",IF($M43&gt;=CR$4,IF($L43&lt;=CR$4,$I43,0),IF($O43&gt;=CR$4,IF($N43&lt;=CR$4,$I43,0),IF($Q43&gt;=CR$4,IF($P43&lt;=CR$4,$I43,0),IF($S43&gt;=CR$4,IF($R43&lt;=CR$4,$I43,0),IF($M43&gt;=CR$4,IF($L43&lt;=CR$4,$I43,0),IF($O43&gt;=CR$4,IF($N43&lt;=CR$4,$I43,0),IF($Q43&gt;=CR$4,IF($P43&lt;=CR$4,$I43,0),IF($S43&gt;=CR$4,IF($R43&lt;=CR$4,$I43,0),0)))))))),IF($J43="All Day",$I43,IF($K43="All Day",$I43,IF($K43&lt;=CR$4,0,IF($J43&lt;=CR$4,$I43,0)))))</f>
        <v>0</v>
      </c>
      <c r="CS43" s="101">
        <f>IF(Calculator!$I41="YES",IF($M43&gt;=CS$4,IF($L43&lt;=CS$4,$I43,0),IF($O43&gt;=CS$4,IF($N43&lt;=CS$4,$I43,0),IF($Q43&gt;=CS$4,IF($P43&lt;=CS$4,$I43,0),IF($S43&gt;=CS$4,IF($R43&lt;=CS$4,$I43,0),IF($M43&gt;=CS$4,IF($L43&lt;=CS$4,$I43,0),IF($O43&gt;=CS$4,IF($N43&lt;=CS$4,$I43,0),IF($Q43&gt;=CS$4,IF($P43&lt;=CS$4,$I43,0),IF($S43&gt;=CS$4,IF($R43&lt;=CS$4,$I43,0),0)))))))),IF($J43="All Day",$I43,IF($K43="All Day",$I43,IF($K43&lt;=CS$4,0,IF($J43&lt;=CS$4,$I43,0)))))</f>
        <v>0</v>
      </c>
      <c r="CT43" s="101">
        <f>IF(Calculator!$I41="YES",IF($M43&gt;=CT$4,IF($L43&lt;=CT$4,$I43,0),IF($O43&gt;=CT$4,IF($N43&lt;=CT$4,$I43,0),IF($Q43&gt;=CT$4,IF($P43&lt;=CT$4,$I43,0),IF($S43&gt;=CT$4,IF($R43&lt;=CT$4,$I43,0),IF($M43&gt;=CT$4,IF($L43&lt;=CT$4,$I43,0),IF($O43&gt;=CT$4,IF($N43&lt;=CT$4,$I43,0),IF($Q43&gt;=CT$4,IF($P43&lt;=CT$4,$I43,0),IF($S43&gt;=CT$4,IF($R43&lt;=CT$4,$I43,0),0)))))))),IF($J43="All Day",$I43,IF($K43="All Day",$I43,IF($K43&lt;=CT$4,0,IF($J43&lt;=CT$4,$I43,0)))))</f>
        <v>0</v>
      </c>
      <c r="CU43" s="101">
        <f>IF(Calculator!$I41="YES",IF($M43&gt;=CU$4,IF($L43&lt;=CU$4,$I43,0),IF($O43&gt;=CU$4,IF($N43&lt;=CU$4,$I43,0),IF($Q43&gt;=CU$4,IF($P43&lt;=CU$4,$I43,0),IF($S43&gt;=CU$4,IF($R43&lt;=CU$4,$I43,0),IF($M43&gt;=CU$4,IF($L43&lt;=CU$4,$I43,0),IF($O43&gt;=CU$4,IF($N43&lt;=CU$4,$I43,0),IF($Q43&gt;=CU$4,IF($P43&lt;=CU$4,$I43,0),IF($S43&gt;=CU$4,IF($R43&lt;=CU$4,$I43,0),0)))))))),IF($J43="All Day",$I43,IF($K43="All Day",$I43,IF($K43&lt;=CU$4,0,IF($J43&lt;=CU$4,$I43,0)))))</f>
        <v>0</v>
      </c>
      <c r="CV43" s="101">
        <f>IF(Calculator!$I41="YES",IF($M43&gt;=CV$4,IF($L43&lt;=CV$4,$I43,0),IF($O43&gt;=CV$4,IF($N43&lt;=CV$4,$I43,0),IF($Q43&gt;=CV$4,IF($P43&lt;=CV$4,$I43,0),IF($S43&gt;=CV$4,IF($R43&lt;=CV$4,$I43,0),IF($M43&gt;=CV$4,IF($L43&lt;=CV$4,$I43,0),IF($O43&gt;=CV$4,IF($N43&lt;=CV$4,$I43,0),IF($Q43&gt;=CV$4,IF($P43&lt;=CV$4,$I43,0),IF($S43&gt;=CV$4,IF($R43&lt;=CV$4,$I43,0),0)))))))),IF($J43="All Day",$I43,IF($K43="All Day",$I43,IF($K43&lt;=CV$4,0,IF($J43&lt;=CV$4,$I43,0)))))</f>
        <v>0</v>
      </c>
      <c r="CW43" s="101">
        <f>IF(Calculator!$I41="YES",IF($M43&gt;=CW$4,IF($L43&lt;=CW$4,$I43,0),IF($O43&gt;=CW$4,IF($N43&lt;=CW$4,$I43,0),IF($Q43&gt;=CW$4,IF($P43&lt;=CW$4,$I43,0),IF($S43&gt;=CW$4,IF($R43&lt;=CW$4,$I43,0),IF($M43&gt;=CW$4,IF($L43&lt;=CW$4,$I43,0),IF($O43&gt;=CW$4,IF($N43&lt;=CW$4,$I43,0),IF($Q43&gt;=CW$4,IF($P43&lt;=CW$4,$I43,0),IF($S43&gt;=CW$4,IF($R43&lt;=CW$4,$I43,0),0)))))))),IF($J43="All Day",$I43,IF($K43="All Day",$I43,IF($K43&lt;=CW$4,0,IF($J43&lt;=CW$4,$I43,0)))))</f>
        <v>0</v>
      </c>
      <c r="CX43" s="101">
        <f>IF(Calculator!$I41="YES",IF($M43&gt;=CX$4,IF($L43&lt;=CX$4,$I43,0),IF($O43&gt;=CX$4,IF($N43&lt;=CX$4,$I43,0),IF($Q43&gt;=CX$4,IF($P43&lt;=CX$4,$I43,0),IF($S43&gt;=CX$4,IF($R43&lt;=CX$4,$I43,0),IF($M43&gt;=CX$4,IF($L43&lt;=CX$4,$I43,0),IF($O43&gt;=CX$4,IF($N43&lt;=CX$4,$I43,0),IF($Q43&gt;=CX$4,IF($P43&lt;=CX$4,$I43,0),IF($S43&gt;=CX$4,IF($R43&lt;=CX$4,$I43,0),0)))))))),IF($J43="All Day",$I43,IF($K43="All Day",$I43,IF($K43&lt;=CX$4,0,IF($J43&lt;=CX$4,$I43,0)))))</f>
        <v>0</v>
      </c>
      <c r="CY43" s="101">
        <f>IF(Calculator!$I41="YES",IF($M43&gt;=CY$4,IF($L43&lt;=CY$4,$I43,0),IF($O43&gt;=CY$4,IF($N43&lt;=CY$4,$I43,0),IF($Q43&gt;=CY$4,IF($P43&lt;=CY$4,$I43,0),IF($S43&gt;=CY$4,IF($R43&lt;=CY$4,$I43,0),IF($M43&gt;=CY$4,IF($L43&lt;=CY$4,$I43,0),IF($O43&gt;=CY$4,IF($N43&lt;=CY$4,$I43,0),IF($Q43&gt;=CY$4,IF($P43&lt;=CY$4,$I43,0),IF($S43&gt;=CY$4,IF($R43&lt;=CY$4,$I43,0),0)))))))),IF($J43="All Day",$I43,IF($K43="All Day",$I43,IF($K43&lt;=CY$4,0,IF($J43&lt;=CY$4,$I43,0)))))</f>
        <v>0</v>
      </c>
      <c r="CZ43" s="101">
        <f>IF(Calculator!$I41="YES",IF($M43&gt;=CZ$4,IF($L43&lt;=CZ$4,$I43,0),IF($O43&gt;=CZ$4,IF($N43&lt;=CZ$4,$I43,0),IF($Q43&gt;=CZ$4,IF($P43&lt;=CZ$4,$I43,0),IF($S43&gt;=CZ$4,IF($R43&lt;=CZ$4,$I43,0),IF($M43&gt;=CZ$4,IF($L43&lt;=CZ$4,$I43,0),IF($O43&gt;=CZ$4,IF($N43&lt;=CZ$4,$I43,0),IF($Q43&gt;=CZ$4,IF($P43&lt;=CZ$4,$I43,0),IF($S43&gt;=CZ$4,IF($R43&lt;=CZ$4,$I43,0),0)))))))),IF($J43="All Day",$I43,IF($K43="All Day",$I43,IF($K43&lt;=CZ$4,0,IF($J43&lt;=CZ$4,$I43,0)))))</f>
        <v>0</v>
      </c>
      <c r="DA43" s="101">
        <f>IF(Calculator!$I41="YES",IF($M43&gt;=DA$4,IF($L43&lt;=DA$4,$I43,0),IF($O43&gt;=DA$4,IF($N43&lt;=DA$4,$I43,0),IF($Q43&gt;=DA$4,IF($P43&lt;=DA$4,$I43,0),IF($S43&gt;=DA$4,IF($R43&lt;=DA$4,$I43,0),IF($M43&gt;=DA$4,IF($L43&lt;=DA$4,$I43,0),IF($O43&gt;=DA$4,IF($N43&lt;=DA$4,$I43,0),IF($Q43&gt;=DA$4,IF($P43&lt;=DA$4,$I43,0),IF($S43&gt;=DA$4,IF($R43&lt;=DA$4,$I43,0),0)))))))),IF($J43="All Day",$I43,IF($K43="All Day",$I43,IF($K43&lt;=DA$4,0,IF($J43&lt;=DA$4,$I43,0)))))</f>
        <v>0</v>
      </c>
      <c r="DB43" s="101">
        <f>IF(Calculator!$I41="YES",IF($M43&gt;=DB$4,IF($L43&lt;=DB$4,$I43,0),IF($O43&gt;=DB$4,IF($N43&lt;=DB$4,$I43,0),IF($Q43&gt;=DB$4,IF($P43&lt;=DB$4,$I43,0),IF($S43&gt;=DB$4,IF($R43&lt;=DB$4,$I43,0),IF($M43&gt;=DB$4,IF($L43&lt;=DB$4,$I43,0),IF($O43&gt;=DB$4,IF($N43&lt;=DB$4,$I43,0),IF($Q43&gt;=DB$4,IF($P43&lt;=DB$4,$I43,0),IF($S43&gt;=DB$4,IF($R43&lt;=DB$4,$I43,0),0)))))))),IF($J43="All Day",$I43,IF($K43="All Day",$I43,IF($K43&lt;=DB$4,0,IF($J43&lt;=DB$4,$I43,0)))))</f>
        <v>0</v>
      </c>
      <c r="DC43" s="101">
        <f>IF(Calculator!$I41="YES",IF($M43&gt;=DC$4,IF($L43&lt;=DC$4,$I43,0),IF($O43&gt;=DC$4,IF($N43&lt;=DC$4,$I43,0),IF($Q43&gt;=DC$4,IF($P43&lt;=DC$4,$I43,0),IF($S43&gt;=DC$4,IF($R43&lt;=DC$4,$I43,0),IF($M43&gt;=DC$4,IF($L43&lt;=DC$4,$I43,0),IF($O43&gt;=DC$4,IF($N43&lt;=DC$4,$I43,0),IF($Q43&gt;=DC$4,IF($P43&lt;=DC$4,$I43,0),IF($S43&gt;=DC$4,IF($R43&lt;=DC$4,$I43,0),0)))))))),IF($J43="All Day",$I43,IF($K43="All Day",$I43,IF($K43&lt;=DC$4,0,IF($J43&lt;=DC$4,$I43,0)))))</f>
        <v>0</v>
      </c>
      <c r="DD43" s="101">
        <f>IF(Calculator!$I41="YES",IF($M43&gt;=DD$4,IF($L43&lt;=DD$4,$I43,0),IF($O43&gt;=DD$4,IF($N43&lt;=DD$4,$I43,0),IF($Q43&gt;=DD$4,IF($P43&lt;=DD$4,$I43,0),IF($S43&gt;=DD$4,IF($R43&lt;=DD$4,$I43,0),IF($M43&gt;=DD$4,IF($L43&lt;=DD$4,$I43,0),IF($O43&gt;=DD$4,IF($N43&lt;=DD$4,$I43,0),IF($Q43&gt;=DD$4,IF($P43&lt;=DD$4,$I43,0),IF($S43&gt;=DD$4,IF($R43&lt;=DD$4,$I43,0),0)))))))),IF($J43="All Day",$I43,IF($K43="All Day",$I43,IF($K43&lt;=DD$4,0,IF($J43&lt;=DD$4,$I43,0)))))</f>
        <v>0</v>
      </c>
      <c r="DE43" s="101">
        <f>IF(Calculator!$I41="YES",IF($M43&gt;=DE$4,IF($L43&lt;=DE$4,$I43,0),IF($O43&gt;=DE$4,IF($N43&lt;=DE$4,$I43,0),IF($Q43&gt;=DE$4,IF($P43&lt;=DE$4,$I43,0),IF($S43&gt;=DE$4,IF($R43&lt;=DE$4,$I43,0),IF($M43&gt;=DE$4,IF($L43&lt;=DE$4,$I43,0),IF($O43&gt;=DE$4,IF($N43&lt;=DE$4,$I43,0),IF($Q43&gt;=DE$4,IF($P43&lt;=DE$4,$I43,0),IF($S43&gt;=DE$4,IF($R43&lt;=DE$4,$I43,0),0)))))))),IF($J43="All Day",$I43,IF($K43="All Day",$I43,IF($K43&lt;=DE$4,0,IF($J43&lt;=DE$4,$I43,0)))))</f>
        <v>0</v>
      </c>
      <c r="DF43" s="101">
        <f>IF(Calculator!$I41="YES",IF($M43&gt;=DF$4,IF($L43&lt;=DF$4,$I43,0),IF($O43&gt;=DF$4,IF($N43&lt;=DF$4,$I43,0),IF($Q43&gt;=DF$4,IF($P43&lt;=DF$4,$I43,0),IF($S43&gt;=DF$4,IF($R43&lt;=DF$4,$I43,0),IF($M43&gt;=DF$4,IF($L43&lt;=DF$4,$I43,0),IF($O43&gt;=DF$4,IF($N43&lt;=DF$4,$I43,0),IF($Q43&gt;=DF$4,IF($P43&lt;=DF$4,$I43,0),IF($S43&gt;=DF$4,IF($R43&lt;=DF$4,$I43,0),0)))))))),IF($J43="All Day",$I43,IF($K43="All Day",$I43,IF($K43&lt;=DF$4,0,IF($J43&lt;=DF$4,$I43,0)))))</f>
        <v>0</v>
      </c>
      <c r="DG43" s="101">
        <f>IF(Calculator!$I41="YES",IF($M43&gt;=DG$4,IF($L43&lt;=DG$4,$I43,0),IF($O43&gt;=DG$4,IF($N43&lt;=DG$4,$I43,0),IF($Q43&gt;=DG$4,IF($P43&lt;=DG$4,$I43,0),IF($S43&gt;=DG$4,IF($R43&lt;=DG$4,$I43,0),IF($M43&gt;=DG$4,IF($L43&lt;=DG$4,$I43,0),IF($O43&gt;=DG$4,IF($N43&lt;=DG$4,$I43,0),IF($Q43&gt;=DG$4,IF($P43&lt;=DG$4,$I43,0),IF($S43&gt;=DG$4,IF($R43&lt;=DG$4,$I43,0),0)))))))),IF($J43="All Day",$I43,IF($K43="All Day",$I43,IF($K43&lt;=DG$4,0,IF($J43&lt;=DG$4,$I43,0)))))</f>
        <v>0</v>
      </c>
      <c r="DH43" s="101">
        <f>IF(Calculator!$I41="YES",IF($M43&gt;=DH$4,IF($L43&lt;=DH$4,$I43,0),IF($O43&gt;=DH$4,IF($N43&lt;=DH$4,$I43,0),IF($Q43&gt;=DH$4,IF($P43&lt;=DH$4,$I43,0),IF($S43&gt;=DH$4,IF($R43&lt;=DH$4,$I43,0),IF($M43&gt;=DH$4,IF($L43&lt;=DH$4,$I43,0),IF($O43&gt;=DH$4,IF($N43&lt;=DH$4,$I43,0),IF($Q43&gt;=DH$4,IF($P43&lt;=DH$4,$I43,0),IF($S43&gt;=DH$4,IF($R43&lt;=DH$4,$I43,0),0)))))))),IF($J43="All Day",$I43,IF($K43="All Day",$I43,IF($K43&lt;=DH$4,0,IF($J43&lt;=DH$4,$I43,0)))))</f>
        <v>0</v>
      </c>
      <c r="DI43" s="101">
        <f>IF(Calculator!$I41="YES",IF($M43&gt;=DI$4,IF($L43&lt;=DI$4,$I43,0),IF($O43&gt;=DI$4,IF($N43&lt;=DI$4,$I43,0),IF($Q43&gt;=DI$4,IF($P43&lt;=DI$4,$I43,0),IF($S43&gt;=DI$4,IF($R43&lt;=DI$4,$I43,0),IF($M43&gt;=DI$4,IF($L43&lt;=DI$4,$I43,0),IF($O43&gt;=DI$4,IF($N43&lt;=DI$4,$I43,0),IF($Q43&gt;=DI$4,IF($P43&lt;=DI$4,$I43,0),IF($S43&gt;=DI$4,IF($R43&lt;=DI$4,$I43,0),0)))))))),IF($J43="All Day",$I43,IF($K43="All Day",$I43,IF($K43&lt;=DI$4,0,IF($J43&lt;=DI$4,$I43,0)))))</f>
        <v>0</v>
      </c>
      <c r="DJ43" s="101">
        <f>IF(Calculator!$I41="YES",IF($M43&gt;=DJ$4,IF($L43&lt;=DJ$4,$I43,0),IF($O43&gt;=DJ$4,IF($N43&lt;=DJ$4,$I43,0),IF($Q43&gt;=DJ$4,IF($P43&lt;=DJ$4,$I43,0),IF($S43&gt;=DJ$4,IF($R43&lt;=DJ$4,$I43,0),IF($M43&gt;=DJ$4,IF($L43&lt;=DJ$4,$I43,0),IF($O43&gt;=DJ$4,IF($N43&lt;=DJ$4,$I43,0),IF($Q43&gt;=DJ$4,IF($P43&lt;=DJ$4,$I43,0),IF($S43&gt;=DJ$4,IF($R43&lt;=DJ$4,$I43,0),0)))))))),IF($J43="All Day",$I43,IF($K43="All Day",$I43,IF($K43&lt;=DJ$4,0,IF($J43&lt;=DJ$4,$I43,0)))))</f>
        <v>0</v>
      </c>
      <c r="DK43" s="101">
        <f>IF(Calculator!$I41="YES",IF($M43&gt;=DK$4,IF($L43&lt;=DK$4,$I43,0),IF($O43&gt;=DK$4,IF($N43&lt;=DK$4,$I43,0),IF($Q43&gt;=DK$4,IF($P43&lt;=DK$4,$I43,0),IF($S43&gt;=DK$4,IF($R43&lt;=DK$4,$I43,0),IF($M43&gt;=DK$4,IF($L43&lt;=DK$4,$I43,0),IF($O43&gt;=DK$4,IF($N43&lt;=DK$4,$I43,0),IF($Q43&gt;=DK$4,IF($P43&lt;=DK$4,$I43,0),IF($S43&gt;=DK$4,IF($R43&lt;=DK$4,$I43,0),0)))))))),IF($J43="All Day",$I43,IF($K43="All Day",$I43,IF($K43&lt;=DK$4,0,IF($J43&lt;=DK$4,$I43,0)))))</f>
        <v>0</v>
      </c>
      <c r="DL43" s="101">
        <f>IF(Calculator!$I41="YES",IF($M43&gt;=DL$4,IF($L43&lt;=DL$4,$I43,0),IF($O43&gt;=DL$4,IF($N43&lt;=DL$4,$I43,0),IF($Q43&gt;=DL$4,IF($P43&lt;=DL$4,$I43,0),IF($S43&gt;=DL$4,IF($R43&lt;=DL$4,$I43,0),IF($M43&gt;=DL$4,IF($L43&lt;=DL$4,$I43,0),IF($O43&gt;=DL$4,IF($N43&lt;=DL$4,$I43,0),IF($Q43&gt;=DL$4,IF($P43&lt;=DL$4,$I43,0),IF($S43&gt;=DL$4,IF($R43&lt;=DL$4,$I43,0),0)))))))),IF($J43="All Day",$I43,IF($K43="All Day",$I43,IF($K43&lt;=DL$4,0,IF($J43&lt;=DL$4,$I43,0)))))</f>
        <v>0</v>
      </c>
      <c r="DN43" s="110">
        <f>IF(Calculator!$F41="Winter only usage",1,0)</f>
        <v>0</v>
      </c>
      <c r="DO43" s="109">
        <f t="shared" si="492"/>
        <v>0</v>
      </c>
      <c r="DP43" s="109">
        <f t="shared" si="493"/>
        <v>0</v>
      </c>
      <c r="DQ43" s="109">
        <f t="shared" si="494"/>
        <v>0</v>
      </c>
      <c r="DR43" s="109">
        <f t="shared" si="495"/>
        <v>0</v>
      </c>
      <c r="DS43" s="109">
        <f t="shared" si="496"/>
        <v>0</v>
      </c>
      <c r="DT43" s="109">
        <f t="shared" si="497"/>
        <v>0</v>
      </c>
      <c r="DU43" s="109">
        <f t="shared" si="498"/>
        <v>0</v>
      </c>
      <c r="DV43" s="109">
        <f t="shared" si="499"/>
        <v>0</v>
      </c>
      <c r="DW43" s="109">
        <f t="shared" si="500"/>
        <v>0</v>
      </c>
      <c r="DX43" s="109">
        <f t="shared" si="501"/>
        <v>0</v>
      </c>
      <c r="DY43" s="109">
        <f t="shared" si="502"/>
        <v>0</v>
      </c>
      <c r="DZ43" s="109">
        <f t="shared" si="503"/>
        <v>0</v>
      </c>
      <c r="EA43" s="109">
        <f t="shared" si="504"/>
        <v>0</v>
      </c>
      <c r="EB43" s="109">
        <f t="shared" si="505"/>
        <v>0</v>
      </c>
      <c r="EC43" s="109">
        <f t="shared" si="506"/>
        <v>0</v>
      </c>
      <c r="ED43" s="109">
        <f t="shared" si="507"/>
        <v>0</v>
      </c>
      <c r="EE43" s="109">
        <f t="shared" si="508"/>
        <v>0</v>
      </c>
      <c r="EF43" s="109">
        <f t="shared" si="509"/>
        <v>0</v>
      </c>
      <c r="EG43" s="109">
        <f t="shared" si="510"/>
        <v>0</v>
      </c>
      <c r="EH43" s="109">
        <f t="shared" si="511"/>
        <v>0</v>
      </c>
      <c r="EI43" s="109">
        <f t="shared" si="512"/>
        <v>0</v>
      </c>
      <c r="EJ43" s="109">
        <f t="shared" si="513"/>
        <v>0</v>
      </c>
      <c r="EK43" s="109">
        <f t="shared" si="514"/>
        <v>0</v>
      </c>
      <c r="EL43" s="109">
        <f t="shared" si="515"/>
        <v>0</v>
      </c>
      <c r="EM43" s="109">
        <f t="shared" si="516"/>
        <v>0</v>
      </c>
      <c r="EN43" s="109">
        <f t="shared" si="517"/>
        <v>0</v>
      </c>
      <c r="EO43" s="109">
        <f t="shared" si="518"/>
        <v>0</v>
      </c>
      <c r="EP43" s="109">
        <f t="shared" si="519"/>
        <v>0</v>
      </c>
      <c r="EQ43" s="109">
        <f t="shared" si="520"/>
        <v>0</v>
      </c>
      <c r="ER43" s="109">
        <f t="shared" si="521"/>
        <v>0</v>
      </c>
      <c r="ES43" s="109">
        <f t="shared" si="522"/>
        <v>0</v>
      </c>
      <c r="ET43" s="109">
        <f t="shared" si="523"/>
        <v>0</v>
      </c>
      <c r="EU43" s="109">
        <f t="shared" si="524"/>
        <v>0</v>
      </c>
      <c r="EV43" s="109">
        <f t="shared" si="525"/>
        <v>0</v>
      </c>
      <c r="EW43" s="109">
        <f t="shared" si="526"/>
        <v>0</v>
      </c>
      <c r="EX43" s="109">
        <f t="shared" si="527"/>
        <v>0</v>
      </c>
      <c r="EY43" s="109">
        <f t="shared" si="528"/>
        <v>0</v>
      </c>
      <c r="EZ43" s="109">
        <f t="shared" si="529"/>
        <v>0</v>
      </c>
      <c r="FA43" s="109">
        <f t="shared" si="530"/>
        <v>0</v>
      </c>
      <c r="FB43" s="109">
        <f t="shared" si="531"/>
        <v>0</v>
      </c>
      <c r="FC43" s="109">
        <f t="shared" si="532"/>
        <v>0</v>
      </c>
      <c r="FD43" s="109">
        <f t="shared" si="533"/>
        <v>0</v>
      </c>
      <c r="FE43" s="109">
        <f t="shared" si="534"/>
        <v>0</v>
      </c>
      <c r="FF43" s="109">
        <f t="shared" si="535"/>
        <v>0</v>
      </c>
      <c r="FG43" s="109">
        <f t="shared" si="536"/>
        <v>0</v>
      </c>
      <c r="FH43" s="109">
        <f t="shared" si="537"/>
        <v>0</v>
      </c>
      <c r="FI43" s="109">
        <f t="shared" si="538"/>
        <v>0</v>
      </c>
      <c r="FJ43" s="109">
        <f t="shared" si="539"/>
        <v>0</v>
      </c>
      <c r="FK43" s="109">
        <f t="shared" si="540"/>
        <v>0</v>
      </c>
      <c r="FL43" s="109">
        <f t="shared" si="541"/>
        <v>0</v>
      </c>
      <c r="FM43" s="109">
        <f t="shared" si="542"/>
        <v>0</v>
      </c>
      <c r="FN43" s="109">
        <f t="shared" si="543"/>
        <v>0</v>
      </c>
      <c r="FO43" s="109">
        <f t="shared" si="544"/>
        <v>0</v>
      </c>
      <c r="FP43" s="109">
        <f t="shared" si="545"/>
        <v>0</v>
      </c>
      <c r="FQ43" s="109">
        <f t="shared" si="546"/>
        <v>0</v>
      </c>
      <c r="FR43" s="109">
        <f t="shared" si="547"/>
        <v>0</v>
      </c>
      <c r="FS43" s="109">
        <f t="shared" si="548"/>
        <v>0</v>
      </c>
      <c r="FT43" s="109">
        <f t="shared" si="549"/>
        <v>0</v>
      </c>
      <c r="FU43" s="109">
        <f t="shared" si="550"/>
        <v>0</v>
      </c>
      <c r="FV43" s="109">
        <f t="shared" si="551"/>
        <v>0</v>
      </c>
      <c r="FW43" s="109">
        <f t="shared" si="552"/>
        <v>0</v>
      </c>
      <c r="FX43" s="109">
        <f t="shared" si="553"/>
        <v>0</v>
      </c>
      <c r="FY43" s="109">
        <f t="shared" si="554"/>
        <v>0</v>
      </c>
      <c r="FZ43" s="109">
        <f t="shared" si="555"/>
        <v>0</v>
      </c>
      <c r="GA43" s="109">
        <f t="shared" si="556"/>
        <v>0</v>
      </c>
      <c r="GB43" s="109">
        <f t="shared" si="557"/>
        <v>0</v>
      </c>
      <c r="GC43" s="109">
        <f t="shared" si="558"/>
        <v>0</v>
      </c>
      <c r="GD43" s="109">
        <f t="shared" si="559"/>
        <v>0</v>
      </c>
      <c r="GE43" s="109">
        <f t="shared" si="560"/>
        <v>0</v>
      </c>
      <c r="GF43" s="109">
        <f t="shared" si="561"/>
        <v>0</v>
      </c>
      <c r="GG43" s="109">
        <f t="shared" si="562"/>
        <v>0</v>
      </c>
      <c r="GH43" s="109">
        <f t="shared" si="563"/>
        <v>0</v>
      </c>
      <c r="GI43" s="109">
        <f t="shared" si="564"/>
        <v>0</v>
      </c>
      <c r="GJ43" s="109">
        <f t="shared" si="565"/>
        <v>0</v>
      </c>
      <c r="GK43" s="109">
        <f t="shared" si="566"/>
        <v>0</v>
      </c>
      <c r="GL43" s="109">
        <f t="shared" si="567"/>
        <v>0</v>
      </c>
      <c r="GM43" s="109">
        <f t="shared" si="568"/>
        <v>0</v>
      </c>
      <c r="GN43" s="109">
        <f t="shared" si="569"/>
        <v>0</v>
      </c>
      <c r="GO43" s="109">
        <f t="shared" si="570"/>
        <v>0</v>
      </c>
      <c r="GP43" s="109">
        <f t="shared" si="571"/>
        <v>0</v>
      </c>
      <c r="GQ43" s="109">
        <f t="shared" si="572"/>
        <v>0</v>
      </c>
      <c r="GR43" s="109">
        <f t="shared" si="573"/>
        <v>0</v>
      </c>
      <c r="GS43" s="109">
        <f t="shared" si="574"/>
        <v>0</v>
      </c>
      <c r="GT43" s="109">
        <f t="shared" si="575"/>
        <v>0</v>
      </c>
      <c r="GU43" s="109">
        <f t="shared" si="576"/>
        <v>0</v>
      </c>
      <c r="GV43" s="109">
        <f t="shared" si="577"/>
        <v>0</v>
      </c>
      <c r="GW43" s="109">
        <f t="shared" si="578"/>
        <v>0</v>
      </c>
      <c r="GX43" s="109">
        <f t="shared" si="579"/>
        <v>0</v>
      </c>
      <c r="GY43" s="109">
        <f t="shared" si="580"/>
        <v>0</v>
      </c>
      <c r="GZ43" s="109">
        <f t="shared" si="581"/>
        <v>0</v>
      </c>
      <c r="HA43" s="109">
        <f t="shared" si="582"/>
        <v>0</v>
      </c>
      <c r="HB43" s="109">
        <f t="shared" si="583"/>
        <v>0</v>
      </c>
      <c r="HC43" s="109">
        <f t="shared" si="584"/>
        <v>0</v>
      </c>
      <c r="HD43" s="109">
        <f t="shared" si="585"/>
        <v>0</v>
      </c>
      <c r="HE43" s="109">
        <f t="shared" si="586"/>
        <v>0</v>
      </c>
      <c r="HF43" s="109">
        <f t="shared" si="587"/>
        <v>0</v>
      </c>
      <c r="HG43" s="109">
        <f t="shared" si="588"/>
        <v>0</v>
      </c>
      <c r="HI43" s="101">
        <f>IF(Calculator!F41="Summer only usage",1,0)</f>
        <v>0</v>
      </c>
      <c r="HJ43" s="108">
        <f t="shared" si="589"/>
        <v>0</v>
      </c>
      <c r="HK43" s="108">
        <f t="shared" si="590"/>
        <v>0</v>
      </c>
      <c r="HL43" s="108">
        <f t="shared" si="591"/>
        <v>0</v>
      </c>
      <c r="HM43" s="108">
        <f t="shared" si="592"/>
        <v>0</v>
      </c>
      <c r="HN43" s="108">
        <f t="shared" si="593"/>
        <v>0</v>
      </c>
      <c r="HO43" s="108">
        <f t="shared" si="594"/>
        <v>0</v>
      </c>
      <c r="HP43" s="108">
        <f t="shared" si="595"/>
        <v>0</v>
      </c>
      <c r="HQ43" s="108">
        <f t="shared" si="596"/>
        <v>0</v>
      </c>
      <c r="HR43" s="108">
        <f t="shared" si="597"/>
        <v>0</v>
      </c>
      <c r="HS43" s="108">
        <f t="shared" si="598"/>
        <v>0</v>
      </c>
      <c r="HT43" s="108">
        <f t="shared" si="599"/>
        <v>0</v>
      </c>
      <c r="HU43" s="108">
        <f t="shared" si="600"/>
        <v>0</v>
      </c>
      <c r="HV43" s="108">
        <f t="shared" si="601"/>
        <v>0</v>
      </c>
      <c r="HW43" s="108">
        <f t="shared" si="602"/>
        <v>0</v>
      </c>
      <c r="HX43" s="108">
        <f t="shared" si="603"/>
        <v>0</v>
      </c>
      <c r="HY43" s="108">
        <f t="shared" si="604"/>
        <v>0</v>
      </c>
      <c r="HZ43" s="108">
        <f t="shared" si="605"/>
        <v>0</v>
      </c>
      <c r="IA43" s="108">
        <f t="shared" si="606"/>
        <v>0</v>
      </c>
      <c r="IB43" s="108">
        <f t="shared" si="607"/>
        <v>0</v>
      </c>
      <c r="IC43" s="108">
        <f t="shared" si="608"/>
        <v>0</v>
      </c>
      <c r="ID43" s="108">
        <f t="shared" si="609"/>
        <v>0</v>
      </c>
      <c r="IE43" s="108">
        <f t="shared" si="610"/>
        <v>0</v>
      </c>
      <c r="IF43" s="108">
        <f t="shared" si="611"/>
        <v>0</v>
      </c>
      <c r="IG43" s="108">
        <f t="shared" si="612"/>
        <v>0</v>
      </c>
      <c r="IH43" s="108">
        <f t="shared" si="613"/>
        <v>0</v>
      </c>
      <c r="II43" s="108">
        <f t="shared" si="614"/>
        <v>0</v>
      </c>
      <c r="IJ43" s="108">
        <f t="shared" si="615"/>
        <v>0</v>
      </c>
      <c r="IK43" s="108">
        <f t="shared" si="616"/>
        <v>0</v>
      </c>
      <c r="IL43" s="108">
        <f t="shared" si="617"/>
        <v>0</v>
      </c>
      <c r="IM43" s="108">
        <f t="shared" si="618"/>
        <v>0</v>
      </c>
      <c r="IN43" s="108">
        <f t="shared" si="619"/>
        <v>0</v>
      </c>
      <c r="IO43" s="108">
        <f t="shared" si="620"/>
        <v>0</v>
      </c>
      <c r="IP43" s="108">
        <f t="shared" si="621"/>
        <v>0</v>
      </c>
      <c r="IQ43" s="108">
        <f t="shared" si="622"/>
        <v>0</v>
      </c>
      <c r="IR43" s="108">
        <f t="shared" si="623"/>
        <v>0</v>
      </c>
      <c r="IS43" s="108">
        <f t="shared" si="624"/>
        <v>0</v>
      </c>
      <c r="IT43" s="108">
        <f t="shared" si="625"/>
        <v>0</v>
      </c>
      <c r="IU43" s="108">
        <f t="shared" si="626"/>
        <v>0</v>
      </c>
      <c r="IV43" s="108">
        <f t="shared" si="627"/>
        <v>0</v>
      </c>
      <c r="IW43" s="108">
        <f t="shared" si="628"/>
        <v>0</v>
      </c>
      <c r="IX43" s="108">
        <f t="shared" si="629"/>
        <v>0</v>
      </c>
      <c r="IY43" s="108">
        <f t="shared" si="630"/>
        <v>0</v>
      </c>
      <c r="IZ43" s="108">
        <f t="shared" si="631"/>
        <v>0</v>
      </c>
      <c r="JA43" s="108">
        <f t="shared" si="632"/>
        <v>0</v>
      </c>
      <c r="JB43" s="108">
        <f t="shared" si="633"/>
        <v>0</v>
      </c>
      <c r="JC43" s="108">
        <f t="shared" si="634"/>
        <v>0</v>
      </c>
      <c r="JD43" s="108">
        <f t="shared" si="635"/>
        <v>0</v>
      </c>
      <c r="JE43" s="108">
        <f t="shared" si="636"/>
        <v>0</v>
      </c>
      <c r="JF43" s="108">
        <f t="shared" si="637"/>
        <v>0</v>
      </c>
      <c r="JG43" s="108">
        <f t="shared" si="638"/>
        <v>0</v>
      </c>
      <c r="JH43" s="108">
        <f t="shared" si="639"/>
        <v>0</v>
      </c>
      <c r="JI43" s="108">
        <f t="shared" si="640"/>
        <v>0</v>
      </c>
      <c r="JJ43" s="108">
        <f t="shared" si="641"/>
        <v>0</v>
      </c>
      <c r="JK43" s="108">
        <f t="shared" si="642"/>
        <v>0</v>
      </c>
      <c r="JL43" s="108">
        <f t="shared" si="643"/>
        <v>0</v>
      </c>
      <c r="JM43" s="108">
        <f t="shared" si="644"/>
        <v>0</v>
      </c>
      <c r="JN43" s="108">
        <f t="shared" si="645"/>
        <v>0</v>
      </c>
      <c r="JO43" s="108">
        <f t="shared" si="646"/>
        <v>0</v>
      </c>
      <c r="JP43" s="108">
        <f t="shared" si="647"/>
        <v>0</v>
      </c>
      <c r="JQ43" s="108">
        <f t="shared" si="648"/>
        <v>0</v>
      </c>
      <c r="JR43" s="108">
        <f t="shared" si="649"/>
        <v>0</v>
      </c>
      <c r="JS43" s="108">
        <f t="shared" si="650"/>
        <v>0</v>
      </c>
      <c r="JT43" s="108">
        <f t="shared" si="651"/>
        <v>0</v>
      </c>
      <c r="JU43" s="108">
        <f t="shared" si="652"/>
        <v>0</v>
      </c>
      <c r="JV43" s="108">
        <f t="shared" si="653"/>
        <v>0</v>
      </c>
      <c r="JW43" s="108">
        <f t="shared" si="654"/>
        <v>0</v>
      </c>
      <c r="JX43" s="108">
        <f t="shared" si="655"/>
        <v>0</v>
      </c>
      <c r="JY43" s="108">
        <f t="shared" si="656"/>
        <v>0</v>
      </c>
      <c r="JZ43" s="108">
        <f t="shared" si="657"/>
        <v>0</v>
      </c>
      <c r="KA43" s="108">
        <f t="shared" si="658"/>
        <v>0</v>
      </c>
      <c r="KB43" s="108">
        <f t="shared" si="659"/>
        <v>0</v>
      </c>
      <c r="KC43" s="108">
        <f t="shared" si="660"/>
        <v>0</v>
      </c>
      <c r="KD43" s="108">
        <f t="shared" si="661"/>
        <v>0</v>
      </c>
      <c r="KE43" s="108">
        <f t="shared" si="662"/>
        <v>0</v>
      </c>
      <c r="KF43" s="108">
        <f t="shared" si="663"/>
        <v>0</v>
      </c>
      <c r="KG43" s="108">
        <f t="shared" si="664"/>
        <v>0</v>
      </c>
      <c r="KH43" s="108">
        <f t="shared" si="665"/>
        <v>0</v>
      </c>
      <c r="KI43" s="108">
        <f t="shared" si="666"/>
        <v>0</v>
      </c>
      <c r="KJ43" s="108">
        <f t="shared" si="667"/>
        <v>0</v>
      </c>
      <c r="KK43" s="108">
        <f t="shared" si="668"/>
        <v>0</v>
      </c>
      <c r="KL43" s="108">
        <f t="shared" si="669"/>
        <v>0</v>
      </c>
      <c r="KM43" s="108">
        <f t="shared" si="670"/>
        <v>0</v>
      </c>
      <c r="KN43" s="108">
        <f t="shared" si="671"/>
        <v>0</v>
      </c>
      <c r="KO43" s="108">
        <f t="shared" si="672"/>
        <v>0</v>
      </c>
      <c r="KP43" s="108">
        <f t="shared" si="673"/>
        <v>0</v>
      </c>
      <c r="KQ43" s="108">
        <f t="shared" si="674"/>
        <v>0</v>
      </c>
      <c r="KR43" s="108">
        <f t="shared" si="675"/>
        <v>0</v>
      </c>
      <c r="KS43" s="108">
        <f t="shared" si="676"/>
        <v>0</v>
      </c>
      <c r="KT43" s="108">
        <f t="shared" si="677"/>
        <v>0</v>
      </c>
      <c r="KU43" s="108">
        <f t="shared" si="678"/>
        <v>0</v>
      </c>
      <c r="KV43" s="108">
        <f t="shared" si="679"/>
        <v>0</v>
      </c>
      <c r="KW43" s="108">
        <f t="shared" si="680"/>
        <v>0</v>
      </c>
      <c r="KX43" s="108">
        <f t="shared" si="681"/>
        <v>0</v>
      </c>
      <c r="KY43" s="108">
        <f t="shared" si="682"/>
        <v>0</v>
      </c>
      <c r="KZ43" s="108">
        <f t="shared" si="683"/>
        <v>0</v>
      </c>
      <c r="LA43" s="108">
        <f t="shared" si="684"/>
        <v>0</v>
      </c>
      <c r="LB43" s="108">
        <f t="shared" si="685"/>
        <v>0</v>
      </c>
      <c r="LD43" s="111">
        <f t="shared" si="686"/>
        <v>1</v>
      </c>
      <c r="LE43" s="100">
        <f t="shared" si="687"/>
        <v>0</v>
      </c>
      <c r="LF43" s="100">
        <f t="shared" si="688"/>
        <v>0</v>
      </c>
      <c r="LG43" s="100">
        <f t="shared" si="689"/>
        <v>0</v>
      </c>
      <c r="LH43" s="100">
        <f t="shared" si="690"/>
        <v>0</v>
      </c>
      <c r="LI43" s="100">
        <f t="shared" si="691"/>
        <v>0</v>
      </c>
      <c r="LJ43" s="100">
        <f t="shared" si="692"/>
        <v>0</v>
      </c>
      <c r="LK43" s="100">
        <f t="shared" si="693"/>
        <v>0</v>
      </c>
      <c r="LL43" s="100">
        <f t="shared" si="694"/>
        <v>0</v>
      </c>
      <c r="LM43" s="100">
        <f t="shared" si="695"/>
        <v>0</v>
      </c>
      <c r="LN43" s="100">
        <f t="shared" si="696"/>
        <v>0</v>
      </c>
      <c r="LO43" s="100">
        <f t="shared" si="697"/>
        <v>0</v>
      </c>
      <c r="LP43" s="100">
        <f t="shared" si="698"/>
        <v>0</v>
      </c>
      <c r="LQ43" s="100">
        <f t="shared" si="699"/>
        <v>0</v>
      </c>
      <c r="LR43" s="100">
        <f t="shared" si="700"/>
        <v>0</v>
      </c>
      <c r="LS43" s="100">
        <f t="shared" si="701"/>
        <v>0</v>
      </c>
      <c r="LT43" s="100">
        <f t="shared" si="702"/>
        <v>0</v>
      </c>
      <c r="LU43" s="100">
        <f t="shared" si="703"/>
        <v>0</v>
      </c>
      <c r="LV43" s="100">
        <f t="shared" si="704"/>
        <v>0</v>
      </c>
      <c r="LW43" s="100">
        <f t="shared" si="705"/>
        <v>0</v>
      </c>
      <c r="LX43" s="100">
        <f t="shared" si="706"/>
        <v>0</v>
      </c>
      <c r="LY43" s="100">
        <f t="shared" si="707"/>
        <v>0</v>
      </c>
      <c r="LZ43" s="100">
        <f t="shared" si="708"/>
        <v>0</v>
      </c>
      <c r="MA43" s="100">
        <f t="shared" si="709"/>
        <v>0</v>
      </c>
      <c r="MB43" s="100">
        <f t="shared" si="710"/>
        <v>0</v>
      </c>
      <c r="MC43" s="100">
        <f t="shared" si="711"/>
        <v>0</v>
      </c>
      <c r="MD43" s="100">
        <f t="shared" si="712"/>
        <v>0</v>
      </c>
      <c r="ME43" s="100">
        <f t="shared" si="713"/>
        <v>0</v>
      </c>
      <c r="MF43" s="100">
        <f t="shared" si="714"/>
        <v>0</v>
      </c>
      <c r="MG43" s="100">
        <f t="shared" si="715"/>
        <v>0</v>
      </c>
      <c r="MH43" s="100">
        <f t="shared" si="716"/>
        <v>0</v>
      </c>
      <c r="MI43" s="100">
        <f t="shared" si="717"/>
        <v>0</v>
      </c>
      <c r="MJ43" s="100">
        <f t="shared" si="718"/>
        <v>0</v>
      </c>
      <c r="MK43" s="100">
        <f t="shared" si="719"/>
        <v>0</v>
      </c>
      <c r="ML43" s="100">
        <f t="shared" si="720"/>
        <v>0</v>
      </c>
      <c r="MM43" s="100">
        <f t="shared" si="721"/>
        <v>0</v>
      </c>
      <c r="MN43" s="100">
        <f t="shared" si="722"/>
        <v>0</v>
      </c>
      <c r="MO43" s="100">
        <f t="shared" si="723"/>
        <v>0</v>
      </c>
      <c r="MP43" s="100">
        <f t="shared" si="724"/>
        <v>0</v>
      </c>
      <c r="MQ43" s="100">
        <f t="shared" si="725"/>
        <v>0</v>
      </c>
      <c r="MR43" s="100">
        <f t="shared" si="726"/>
        <v>0</v>
      </c>
      <c r="MS43" s="100">
        <f t="shared" si="727"/>
        <v>0</v>
      </c>
      <c r="MT43" s="100">
        <f t="shared" si="728"/>
        <v>0</v>
      </c>
      <c r="MU43" s="100">
        <f t="shared" si="729"/>
        <v>0</v>
      </c>
      <c r="MV43" s="100">
        <f t="shared" si="730"/>
        <v>0</v>
      </c>
      <c r="MW43" s="100">
        <f t="shared" si="731"/>
        <v>0</v>
      </c>
      <c r="MX43" s="100">
        <f t="shared" si="732"/>
        <v>0</v>
      </c>
      <c r="MY43" s="100">
        <f t="shared" si="733"/>
        <v>0</v>
      </c>
      <c r="MZ43" s="100">
        <f t="shared" si="734"/>
        <v>0</v>
      </c>
      <c r="NA43" s="100">
        <f t="shared" si="735"/>
        <v>0</v>
      </c>
      <c r="NB43" s="100">
        <f t="shared" si="736"/>
        <v>0</v>
      </c>
      <c r="NC43" s="100">
        <f t="shared" si="737"/>
        <v>0</v>
      </c>
      <c r="ND43" s="100">
        <f t="shared" si="738"/>
        <v>0</v>
      </c>
      <c r="NE43" s="100">
        <f t="shared" si="739"/>
        <v>0</v>
      </c>
      <c r="NF43" s="100">
        <f t="shared" si="740"/>
        <v>0</v>
      </c>
      <c r="NG43" s="100">
        <f t="shared" si="741"/>
        <v>0</v>
      </c>
      <c r="NH43" s="100">
        <f t="shared" si="742"/>
        <v>0</v>
      </c>
      <c r="NI43" s="100">
        <f t="shared" si="743"/>
        <v>0</v>
      </c>
      <c r="NJ43" s="100">
        <f t="shared" si="744"/>
        <v>0</v>
      </c>
      <c r="NK43" s="100">
        <f t="shared" si="745"/>
        <v>0</v>
      </c>
      <c r="NL43" s="100">
        <f t="shared" si="746"/>
        <v>0</v>
      </c>
      <c r="NM43" s="100">
        <f t="shared" si="747"/>
        <v>0</v>
      </c>
      <c r="NN43" s="100">
        <f t="shared" si="748"/>
        <v>0</v>
      </c>
      <c r="NO43" s="100">
        <f t="shared" si="749"/>
        <v>0</v>
      </c>
      <c r="NP43" s="100">
        <f t="shared" si="750"/>
        <v>0</v>
      </c>
      <c r="NQ43" s="100">
        <f t="shared" si="751"/>
        <v>0</v>
      </c>
      <c r="NR43" s="100">
        <f t="shared" si="752"/>
        <v>0</v>
      </c>
      <c r="NS43" s="100">
        <f t="shared" si="753"/>
        <v>0</v>
      </c>
      <c r="NT43" s="100">
        <f t="shared" si="754"/>
        <v>0</v>
      </c>
      <c r="NU43" s="100">
        <f t="shared" si="755"/>
        <v>0</v>
      </c>
      <c r="NV43" s="100">
        <f t="shared" si="756"/>
        <v>0</v>
      </c>
      <c r="NW43" s="100">
        <f t="shared" si="757"/>
        <v>0</v>
      </c>
      <c r="NX43" s="100">
        <f t="shared" si="758"/>
        <v>0</v>
      </c>
      <c r="NY43" s="100">
        <f t="shared" si="759"/>
        <v>0</v>
      </c>
      <c r="NZ43" s="100">
        <f t="shared" si="760"/>
        <v>0</v>
      </c>
      <c r="OA43" s="100">
        <f t="shared" si="761"/>
        <v>0</v>
      </c>
      <c r="OB43" s="100">
        <f t="shared" si="762"/>
        <v>0</v>
      </c>
      <c r="OC43" s="100">
        <f t="shared" si="763"/>
        <v>0</v>
      </c>
      <c r="OD43" s="100">
        <f t="shared" si="764"/>
        <v>0</v>
      </c>
      <c r="OE43" s="100">
        <f t="shared" si="765"/>
        <v>0</v>
      </c>
      <c r="OF43" s="100">
        <f t="shared" si="766"/>
        <v>0</v>
      </c>
      <c r="OG43" s="100">
        <f t="shared" si="767"/>
        <v>0</v>
      </c>
      <c r="OH43" s="100">
        <f t="shared" si="768"/>
        <v>0</v>
      </c>
      <c r="OI43" s="100">
        <f t="shared" si="769"/>
        <v>0</v>
      </c>
      <c r="OJ43" s="100">
        <f t="shared" si="770"/>
        <v>0</v>
      </c>
      <c r="OK43" s="100">
        <f t="shared" si="771"/>
        <v>0</v>
      </c>
      <c r="OL43" s="100">
        <f t="shared" si="772"/>
        <v>0</v>
      </c>
      <c r="OM43" s="100">
        <f t="shared" si="773"/>
        <v>0</v>
      </c>
      <c r="ON43" s="100">
        <f t="shared" si="774"/>
        <v>0</v>
      </c>
      <c r="OO43" s="100">
        <f t="shared" si="775"/>
        <v>0</v>
      </c>
      <c r="OP43" s="100">
        <f t="shared" si="776"/>
        <v>0</v>
      </c>
      <c r="OQ43" s="100">
        <f t="shared" si="777"/>
        <v>0</v>
      </c>
      <c r="OR43" s="100">
        <f t="shared" si="778"/>
        <v>0</v>
      </c>
      <c r="OS43" s="100">
        <f t="shared" si="779"/>
        <v>0</v>
      </c>
      <c r="OT43" s="100">
        <f t="shared" si="780"/>
        <v>0</v>
      </c>
      <c r="OU43" s="100">
        <f t="shared" si="781"/>
        <v>0</v>
      </c>
      <c r="OV43" s="100">
        <f t="shared" si="782"/>
        <v>0</v>
      </c>
      <c r="OW43" s="100">
        <f t="shared" si="783"/>
        <v>0</v>
      </c>
      <c r="OY43" s="101">
        <f t="shared" si="784"/>
        <v>0</v>
      </c>
      <c r="OZ43" s="101">
        <f>IF(Calculator!$K41=0,0,IF($OZ$4&gt;=$SS43,Calculator!$AJ41,IF('Graph Calc'!$OZ$4&lt;'Graph Calc'!$SU43,Calculator!$AJ41,0)))</f>
        <v>0</v>
      </c>
      <c r="PA43" s="101">
        <f>IF(Calculator!$K41=0,0,IF($PA$4&gt;=$SS43,Calculator!$AJ41,IF('Graph Calc'!$PA$4&lt;'Graph Calc'!$SU43,Calculator!$AJ41,0)))</f>
        <v>0</v>
      </c>
      <c r="PB43" s="101">
        <f>IF(Calculator!$K41=0,0,IF($PB$4&gt;=$SS43,Calculator!$AJ41,IF('Graph Calc'!$PB$4&lt;'Graph Calc'!$SU43,Calculator!$AJ41,0)))</f>
        <v>0</v>
      </c>
      <c r="PC43" s="101">
        <f>IF(Calculator!$K41=0,0,IF($PC$4&gt;=$SS43,Calculator!$AJ41,IF('Graph Calc'!$PC$4&lt;'Graph Calc'!$SU43,Calculator!$AJ41,0)))</f>
        <v>0</v>
      </c>
      <c r="PD43" s="101">
        <f>IF(Calculator!$K41=0,0,IF($PD$4&gt;=$SS43,Calculator!$AJ41,IF('Graph Calc'!$PD$4&lt;'Graph Calc'!$SU43,Calculator!$AJ41,0)))</f>
        <v>0</v>
      </c>
      <c r="PE43" s="101">
        <f>IF(Calculator!$K41=0,0,IF($PE$4&gt;=$SS43,Calculator!$AJ41,IF('Graph Calc'!$PE$4&lt;'Graph Calc'!$SU43,Calculator!$AJ41,0)))</f>
        <v>0</v>
      </c>
      <c r="PF43" s="101">
        <f>IF(Calculator!$K41=0,0,IF($PF$4&gt;=$SS43,Calculator!$AJ41,IF('Graph Calc'!$PF$4&lt;'Graph Calc'!$SU43,Calculator!$AJ41,0)))</f>
        <v>0</v>
      </c>
      <c r="PG43" s="101">
        <f>IF(Calculator!$K41=0,0,IF($PG$4&gt;=$SS43,Calculator!$AJ41,IF('Graph Calc'!$PG$4&lt;'Graph Calc'!$SU43,Calculator!$AJ41,0)))</f>
        <v>0</v>
      </c>
      <c r="PH43" s="101">
        <f>IF(Calculator!$K41=0,0,IF($PH$4&gt;=$SS43,Calculator!$AJ41,IF('Graph Calc'!PH$4&lt;'Graph Calc'!$SU43,Calculator!$AJ41,0)))</f>
        <v>0</v>
      </c>
      <c r="PI43" s="101">
        <f>IF(Calculator!$K41=0,0,IF($PI$4&gt;=$SS43,Calculator!$AJ41,IF('Graph Calc'!$PI$4&lt;'Graph Calc'!$SU43,Calculator!$AJ41,0)))</f>
        <v>0</v>
      </c>
      <c r="PJ43" s="101">
        <f>IF(Calculator!$K41=0,0,IF($PJ$4&gt;=$SS43,Calculator!$AJ41,IF('Graph Calc'!$PJ$4&lt;'Graph Calc'!$SU43,Calculator!$AJ41,0)))</f>
        <v>0</v>
      </c>
      <c r="PK43" s="101">
        <f>IF(Calculator!$K41=0,0,IF($PK$4&gt;=$SS43,Calculator!$AJ41,IF('Graph Calc'!$PK$4&lt;'Graph Calc'!$SU43,Calculator!$AJ41,0)))</f>
        <v>0</v>
      </c>
      <c r="PL43" s="101">
        <f>IF(Calculator!$K41=0,0,IF($PL$4&gt;=$SS43,Calculator!$AJ41,IF('Graph Calc'!$PL$4&lt;'Graph Calc'!$SU43,Calculator!$AJ41,0)))</f>
        <v>0</v>
      </c>
      <c r="PM43" s="101">
        <f>IF(Calculator!$K41=0,0,IF($PM$4&gt;=$SS43,Calculator!$AJ41,IF('Graph Calc'!$PM$4&lt;'Graph Calc'!$SU43,Calculator!$AJ41,0)))</f>
        <v>0</v>
      </c>
      <c r="PN43" s="101">
        <f>IF(Calculator!$K41=0,0,IF($PN$4&gt;=$SS43,Calculator!$AJ41,IF('Graph Calc'!$PN$4&lt;'Graph Calc'!$SU43,Calculator!$AJ41,0)))</f>
        <v>0</v>
      </c>
      <c r="PO43" s="101">
        <f>IF(Calculator!$K41=0,0,IF($PO$4&gt;=$SS43,Calculator!$AJ41,IF('Graph Calc'!$PO$4&lt;'Graph Calc'!$SU43,Calculator!$AJ41,0)))</f>
        <v>0</v>
      </c>
      <c r="PP43" s="101">
        <f>IF(Calculator!$K41=0,0,IF($PP$4&gt;=$SS43,Calculator!$AJ41,IF('Graph Calc'!$PP$4&lt;'Graph Calc'!$SU43,Calculator!$AJ41,0)))</f>
        <v>0</v>
      </c>
      <c r="PQ43" s="101">
        <f>IF(Calculator!$K41=0,0,IF($PQ$4&gt;=$SS43,Calculator!$AJ41,IF('Graph Calc'!$PQ$4&lt;'Graph Calc'!$SU43,Calculator!$AJ41,0)))</f>
        <v>0</v>
      </c>
      <c r="PR43" s="101">
        <f>IF(Calculator!$K41=0,0,IF($PR$4&gt;=$SS43,Calculator!$AJ41,IF('Graph Calc'!$PR$4&lt;'Graph Calc'!$SU43,Calculator!$AJ41,0)))</f>
        <v>0</v>
      </c>
      <c r="PS43" s="101">
        <f>IF(Calculator!$K41=0,0,IF($PS$4&gt;=$SS43,Calculator!$AJ41,IF('Graph Calc'!$PS$4&lt;'Graph Calc'!$SU43,Calculator!$AJ41,0)))</f>
        <v>0</v>
      </c>
      <c r="PT43" s="101">
        <f>IF(Calculator!$K41=0,0,IF($PT$4&gt;=$SS43,Calculator!$AJ41,IF('Graph Calc'!$PT$4&lt;'Graph Calc'!$SU43,Calculator!$AJ41,0)))</f>
        <v>0</v>
      </c>
      <c r="PU43" s="101">
        <f>IF(Calculator!$K41=0,0,IF($PU$4&gt;=$SS43,Calculator!$AJ41,IF('Graph Calc'!$PU$4&lt;'Graph Calc'!$SU43,Calculator!$AJ41,0)))</f>
        <v>0</v>
      </c>
      <c r="PV43" s="101">
        <f>IF(Calculator!$K41=0,0,IF($PV$4&gt;=$SS43,Calculator!$AJ41,IF('Graph Calc'!$PV$4&lt;'Graph Calc'!$SU43,Calculator!$AJ41,0)))</f>
        <v>0</v>
      </c>
      <c r="PW43" s="101">
        <f>IF(Calculator!$K41=0,0,IF($PW$4&gt;=$SS43,Calculator!$AJ41,IF('Graph Calc'!$PW$4&lt;'Graph Calc'!$SU43,Calculator!$AJ41,0)))</f>
        <v>0</v>
      </c>
      <c r="PX43" s="101">
        <f>IF(Calculator!$K41=0,0,IF($PX$4&gt;=$SS43,Calculator!$AJ41,IF('Graph Calc'!$PX$4&lt;'Graph Calc'!$SU43,Calculator!$AJ41,0)))</f>
        <v>0</v>
      </c>
      <c r="PY43" s="101">
        <f>IF(Calculator!$K41=0,0,IF($PY$4&gt;=$SS43,Calculator!$AJ41,IF('Graph Calc'!$PY$4&lt;'Graph Calc'!$SU43,Calculator!$AJ41,0)))</f>
        <v>0</v>
      </c>
      <c r="PZ43" s="101">
        <f>IF(Calculator!$K41=0,0,IF($PZ$4&gt;=$SS43,Calculator!$AJ41,IF('Graph Calc'!$PZ$4&lt;'Graph Calc'!$SU43,Calculator!$AJ41,0)))</f>
        <v>0</v>
      </c>
      <c r="QA43" s="101">
        <f>IF(Calculator!$K41=0,0,IF($QA$4&gt;=$SS43,Calculator!$AJ41,IF('Graph Calc'!$QA$4&lt;'Graph Calc'!$SU43,Calculator!$AJ41,0)))</f>
        <v>0</v>
      </c>
      <c r="QB43" s="101">
        <f>IF(Calculator!$K41=0,0,IF($QB$4&gt;=$SS43,Calculator!$AJ41,IF('Graph Calc'!$QB$4&lt;'Graph Calc'!$SU43,Calculator!$AJ41,0)))</f>
        <v>0</v>
      </c>
      <c r="QC43" s="101">
        <f>IF(Calculator!$K41=0,0,IF($QC$4&gt;=$SS43,Calculator!$AJ41,IF('Graph Calc'!$QC$4&lt;'Graph Calc'!$SU43,Calculator!$AJ41,0)))</f>
        <v>0</v>
      </c>
      <c r="QD43" s="101">
        <f>IF(Calculator!$K41=0,0,IF($QD$4&gt;=$SS43,Calculator!$AJ41,IF('Graph Calc'!$QD$4&lt;'Graph Calc'!$SU43,Calculator!$AJ41,0)))</f>
        <v>0</v>
      </c>
      <c r="QE43" s="101">
        <f>IF(Calculator!$K41=0,0,IF($QE$4&gt;=$SS43,Calculator!$AJ41,IF('Graph Calc'!$QE$4&lt;'Graph Calc'!$SU43,Calculator!$AJ41,0)))</f>
        <v>0</v>
      </c>
      <c r="QF43" s="101">
        <f>IF(Calculator!$K41=0,0,IF($QF$4&gt;=$SS43,Calculator!$AJ41,IF('Graph Calc'!$QF$4&lt;'Graph Calc'!$SU43,Calculator!$AJ41,0)))</f>
        <v>0</v>
      </c>
      <c r="QG43" s="101">
        <f>IF(Calculator!$K41=0,0,IF($QG$4&gt;=$SS43,Calculator!$AJ41,IF('Graph Calc'!$QG$4&lt;'Graph Calc'!$SU43,Calculator!$AJ41,0)))</f>
        <v>0</v>
      </c>
      <c r="QH43" s="101">
        <f>IF(Calculator!$K41=0,0,IF($QH$4&gt;=$SS43,Calculator!$AJ41,IF('Graph Calc'!$QH$4&lt;'Graph Calc'!$SU43,Calculator!$AJ41,0)))</f>
        <v>0</v>
      </c>
      <c r="QI43" s="101">
        <f>IF(Calculator!$K41=0,0,IF($QI$4&gt;=$SS43,Calculator!$AJ41,IF('Graph Calc'!$QI$4&lt;'Graph Calc'!$SU43,Calculator!$AJ41,0)))</f>
        <v>0</v>
      </c>
      <c r="QJ43" s="101">
        <f>IF(Calculator!$K41=0,0,IF($QJ$4&gt;=$SS43,Calculator!$AJ41,IF('Graph Calc'!$QJ$4&lt;'Graph Calc'!$SU43,Calculator!$AJ41,0)))</f>
        <v>0</v>
      </c>
      <c r="QK43" s="101">
        <f>IF(Calculator!$K41=0,0,IF($QK$4&gt;=$SS43,Calculator!$AJ41,IF('Graph Calc'!$QK$4&lt;'Graph Calc'!$SU43,Calculator!$AJ41,0)))</f>
        <v>0</v>
      </c>
      <c r="QL43" s="101">
        <f>IF(Calculator!$K41=0,0,IF($QL$4&gt;=$SS43,Calculator!$AJ41,IF('Graph Calc'!$QL$4&lt;'Graph Calc'!$SU43,Calculator!$AJ41,0)))</f>
        <v>0</v>
      </c>
      <c r="QM43" s="101">
        <f>IF(Calculator!$K41=0,0,IF($QM$4&gt;=$SS43,Calculator!$AJ41,IF('Graph Calc'!$QM$4&lt;'Graph Calc'!$SU43,Calculator!$AJ41,0)))</f>
        <v>0</v>
      </c>
      <c r="QN43" s="101">
        <f>IF(Calculator!$K41=0,0,IF($QN$4&gt;=$SS43,Calculator!$AJ41,IF('Graph Calc'!$QN$4&lt;'Graph Calc'!$SU43,Calculator!$AJ41,0)))</f>
        <v>0</v>
      </c>
      <c r="QO43" s="101">
        <f>IF(Calculator!$K41=0,0,IF($QO$4&gt;=$SS43,Calculator!$AJ41,IF('Graph Calc'!$QO$4&lt;'Graph Calc'!$SU43,Calculator!$AJ41,0)))</f>
        <v>0</v>
      </c>
      <c r="QP43" s="101">
        <f>IF(Calculator!$K41=0,0,IF($QP$4&gt;=$SS43,Calculator!$AJ41,IF('Graph Calc'!$QP$4&lt;'Graph Calc'!$SU43,Calculator!$AJ41,0)))</f>
        <v>0</v>
      </c>
      <c r="QQ43" s="101">
        <f>IF(Calculator!$K41=0,0,IF($QQ$4&gt;=$SS43,Calculator!$AJ41,IF('Graph Calc'!$QQ$4&lt;'Graph Calc'!$SU43,Calculator!$AJ41,0)))</f>
        <v>0</v>
      </c>
      <c r="QR43" s="101">
        <f>IF(Calculator!$K41=0,0,IF($QR$4&gt;=$SS43,Calculator!$AJ41,IF('Graph Calc'!$QR$4&lt;'Graph Calc'!$SU43,Calculator!$AJ41,0)))</f>
        <v>0</v>
      </c>
      <c r="QS43" s="101">
        <f>IF(Calculator!$K41=0,0,IF($QS$4&gt;=$SS43,Calculator!$AJ41,IF('Graph Calc'!$QS$4&lt;'Graph Calc'!$SU43,Calculator!$AJ41,0)))</f>
        <v>0</v>
      </c>
      <c r="QT43" s="101">
        <f>IF(Calculator!$K41=0,0,IF($QT$4&gt;=$SS43,Calculator!$AJ41,IF('Graph Calc'!$QT$4&lt;'Graph Calc'!$SU43,Calculator!$AJ41,0)))</f>
        <v>0</v>
      </c>
      <c r="QU43" s="101">
        <f>IF(Calculator!$K41=0,0,IF($QU$4&gt;=$SS43,Calculator!$AJ41,IF('Graph Calc'!$QU$4&lt;'Graph Calc'!$SU43,Calculator!$AJ41,0)))</f>
        <v>0</v>
      </c>
      <c r="QV43" s="101">
        <f>IF(Calculator!$K41=0,0,IF($QV$4&gt;=$SS43,Calculator!$AJ41,IF('Graph Calc'!$QV$4&lt;'Graph Calc'!$SU43,Calculator!$AJ41,0)))</f>
        <v>0</v>
      </c>
      <c r="QW43" s="101">
        <f>IF(Calculator!$K41=0,0,IF($QW$4&gt;=$SS43,Calculator!$AJ41,IF('Graph Calc'!$QW$4&lt;'Graph Calc'!$SU43,Calculator!$AJ41,0)))</f>
        <v>0</v>
      </c>
      <c r="QX43" s="101">
        <f>IF(Calculator!$K41=0,0,IF($QX$4&gt;=$SS43,Calculator!$AJ41,IF('Graph Calc'!$QX$4&lt;'Graph Calc'!$SU43,Calculator!$AJ41,0)))</f>
        <v>0</v>
      </c>
      <c r="QY43" s="101">
        <f>IF(Calculator!$K41=0,0,IF($QY$4&gt;=$SS43,Calculator!$AJ41,IF('Graph Calc'!$QY$4&lt;'Graph Calc'!$SU43,Calculator!$AJ41,0)))</f>
        <v>0</v>
      </c>
      <c r="QZ43" s="101">
        <f>IF(Calculator!$K41=0,0,IF($QZ$4&gt;=$SS43,Calculator!$AJ41,IF('Graph Calc'!$QZ$4&lt;'Graph Calc'!$SU43,Calculator!$AJ41,0)))</f>
        <v>0</v>
      </c>
      <c r="RA43" s="101">
        <f>IF(Calculator!$K41=0,0,IF($RA$4&gt;=$SS43,Calculator!$AJ41,IF('Graph Calc'!$RA$4&lt;'Graph Calc'!$SU43,Calculator!$AJ41,0)))</f>
        <v>0</v>
      </c>
      <c r="RB43" s="101">
        <f>IF(Calculator!$K41=0,0,IF($RB$4&gt;=$SS43,Calculator!$AJ41,IF('Graph Calc'!$RB$4&lt;'Graph Calc'!$SU43,Calculator!$AJ41,0)))</f>
        <v>0</v>
      </c>
      <c r="RC43" s="101">
        <f>IF(Calculator!$K41=0,0,IF($RC$4&gt;=$SS43,Calculator!$AJ41,IF('Graph Calc'!$RC$4&lt;'Graph Calc'!$SU43,Calculator!$AJ41,0)))</f>
        <v>0</v>
      </c>
      <c r="RD43" s="101">
        <f>IF(Calculator!$K41=0,0,IF($RD$4&gt;=$SS43,Calculator!$AJ41,IF('Graph Calc'!$RD$4&lt;'Graph Calc'!$SU43,Calculator!$AJ41,0)))</f>
        <v>0</v>
      </c>
      <c r="RE43" s="101">
        <f>IF(Calculator!$K41=0,0,IF($RE$4&gt;=$SS43,Calculator!$AJ41,IF('Graph Calc'!$RE$4&lt;'Graph Calc'!$SU43,Calculator!$AJ41,0)))</f>
        <v>0</v>
      </c>
      <c r="RF43" s="101">
        <f>IF(Calculator!$K41=0,0,IF($RF$4&gt;=$SS43,Calculator!$AJ41,IF('Graph Calc'!$RF$4&lt;'Graph Calc'!$SU43,Calculator!$AJ41,0)))</f>
        <v>0</v>
      </c>
      <c r="RG43" s="101">
        <f>IF(Calculator!$K41=0,0,IF($RG$4&gt;=$SS43,Calculator!$AJ41,IF('Graph Calc'!$RG$4&lt;'Graph Calc'!$SU43,Calculator!$AJ41,0)))</f>
        <v>0</v>
      </c>
      <c r="RH43" s="101">
        <f>IF(Calculator!$K41=0,0,IF($RH$4&gt;=$SS43,Calculator!$AJ41,IF('Graph Calc'!$RH$4&lt;'Graph Calc'!$SU43,Calculator!$AJ41,0)))</f>
        <v>0</v>
      </c>
      <c r="RI43" s="101">
        <f>IF(Calculator!$K41=0,0,IF($RI$4&gt;=$SS43,Calculator!$AJ41,IF('Graph Calc'!$RI$4&lt;'Graph Calc'!$SU43,Calculator!$AJ41,0)))</f>
        <v>0</v>
      </c>
      <c r="RJ43" s="101">
        <f>IF(Calculator!$K41=0,0,IF($RJ$4&gt;=$SS43,Calculator!$AJ41,IF('Graph Calc'!$RJ$4&lt;'Graph Calc'!$SU43,Calculator!$AJ41,0)))</f>
        <v>0</v>
      </c>
      <c r="RK43" s="101">
        <f>IF(Calculator!$K41=0,0,IF($RK$4&gt;=$SS43,Calculator!$AJ41,IF('Graph Calc'!$RK$4&lt;'Graph Calc'!$SU43,Calculator!$AJ41,0)))</f>
        <v>0</v>
      </c>
      <c r="RL43" s="101">
        <f>IF(Calculator!$K41=0,0,IF($RL$4&gt;=$SS43,Calculator!$AJ41,IF('Graph Calc'!$RL$4&lt;'Graph Calc'!$SU43,Calculator!$AJ41,0)))</f>
        <v>0</v>
      </c>
      <c r="RM43" s="101">
        <f>IF(Calculator!$K41=0,0,IF($RM$4&gt;=$SS43,Calculator!$AJ41,IF('Graph Calc'!$RM$4&lt;'Graph Calc'!$SU43,Calculator!$AJ41,0)))</f>
        <v>0</v>
      </c>
      <c r="RN43" s="101">
        <f>IF(Calculator!$K41=0,0,IF($RN$4&gt;=$SS43,Calculator!$AJ41,IF('Graph Calc'!$RN$4&lt;'Graph Calc'!$SU43,Calculator!$AJ41,0)))</f>
        <v>0</v>
      </c>
      <c r="RO43" s="101">
        <f>IF(Calculator!$K41=0,0,IF($RO$4&gt;=$SS43,Calculator!$AJ41,IF('Graph Calc'!$RO$4&lt;'Graph Calc'!$SU43,Calculator!$AJ41,0)))</f>
        <v>0</v>
      </c>
      <c r="RP43" s="101">
        <f>IF(Calculator!$K41=0,0,IF($RP$4&gt;=$SS43,Calculator!$AJ41,IF('Graph Calc'!$RP$4&lt;'Graph Calc'!$SU43,Calculator!$AJ41,0)))</f>
        <v>0</v>
      </c>
      <c r="RQ43" s="101">
        <f>IF(Calculator!$K41=0,0,IF($RQ$4&gt;=$SS43,Calculator!$AJ41,IF('Graph Calc'!$RQ$4&lt;'Graph Calc'!$SU43,Calculator!$AJ41,0)))</f>
        <v>0</v>
      </c>
      <c r="RR43" s="101">
        <f>IF(Calculator!$K41=0,0,IF($RR$4&gt;=$SS43,Calculator!$AJ41,IF('Graph Calc'!$RR$4&lt;'Graph Calc'!$SU43,Calculator!$AJ41,0)))</f>
        <v>0</v>
      </c>
      <c r="RS43" s="101">
        <f>IF(Calculator!$K41=0,0,IF($RS$4&gt;=$SS43,Calculator!$AJ41,IF('Graph Calc'!$RS$4&lt;'Graph Calc'!$SU43,Calculator!$AJ41,0)))</f>
        <v>0</v>
      </c>
      <c r="RT43" s="101">
        <f>IF(Calculator!$K41=0,0,IF($RT$4&gt;=$SS43,Calculator!$AJ41,IF('Graph Calc'!$RT$4&lt;'Graph Calc'!$SU43,Calculator!$AJ41,0)))</f>
        <v>0</v>
      </c>
      <c r="RU43" s="101">
        <f>IF(Calculator!$K41=0,0,IF($RU$4&gt;=$SS43,Calculator!$AJ41,IF('Graph Calc'!$RU$4&lt;'Graph Calc'!$SU43,Calculator!$AJ41,0)))</f>
        <v>0</v>
      </c>
      <c r="RV43" s="101">
        <f>IF(Calculator!$K41=0,0,IF($RV$4&gt;=$SS43,Calculator!$AJ41,IF('Graph Calc'!$RV$4&lt;'Graph Calc'!$SU43,Calculator!$AJ41,0)))</f>
        <v>0</v>
      </c>
      <c r="RW43" s="101">
        <f>IF(Calculator!$K41=0,0,IF($RW$4&gt;=$SS43,Calculator!$AJ41,IF('Graph Calc'!$RW$4&lt;'Graph Calc'!$SU43,Calculator!$AJ41,0)))</f>
        <v>0</v>
      </c>
      <c r="RX43" s="101">
        <f>IF(Calculator!$K41=0,0,IF($RX$4&gt;=$SS43,Calculator!$AJ41,IF('Graph Calc'!$RX$4&lt;'Graph Calc'!$SU43,Calculator!$AJ41,0)))</f>
        <v>0</v>
      </c>
      <c r="RY43" s="101">
        <f>IF(Calculator!$K41=0,0,IF($RY$4&gt;=$SS43,Calculator!$AJ41,IF('Graph Calc'!$RY$4&lt;'Graph Calc'!$SU43,Calculator!$AJ41,0)))</f>
        <v>0</v>
      </c>
      <c r="RZ43" s="101">
        <f>IF(Calculator!$K41=0,0,IF($RZ$4&gt;=$SS43,Calculator!$AJ41,IF('Graph Calc'!$RZ$4&lt;'Graph Calc'!$SU43,Calculator!$AJ41,0)))</f>
        <v>0</v>
      </c>
      <c r="SA43" s="101">
        <f>IF(Calculator!$K41=0,0,IF($SA$4&gt;=$SS43,Calculator!$AJ41,IF('Graph Calc'!$SA$4&lt;'Graph Calc'!$SU43,Calculator!$AJ41,0)))</f>
        <v>0</v>
      </c>
      <c r="SB43" s="101">
        <f>IF(Calculator!$K41=0,0,IF($SB$4&gt;=$SS43,Calculator!$AJ41,IF('Graph Calc'!$SB$4&lt;'Graph Calc'!$SU43,Calculator!$AJ41,0)))</f>
        <v>0</v>
      </c>
      <c r="SC43" s="101">
        <f>IF(Calculator!$K41=0,0,IF($SC$4&gt;=$SS43,Calculator!$AJ41,IF('Graph Calc'!$SC$4&lt;'Graph Calc'!$SU43,Calculator!$AJ41,0)))</f>
        <v>0</v>
      </c>
      <c r="SD43" s="101">
        <f>IF(Calculator!$K41=0,0,IF(SD42&gt;=$SS43,Calculator!$AJ41,IF('Graph Calc'!$SD$4&lt;'Graph Calc'!$SU43,Calculator!$AJ41,0)))</f>
        <v>0</v>
      </c>
      <c r="SE43" s="101">
        <f>IF(Calculator!$K41=0,0,IF($SE$4&gt;=$SS43,Calculator!$AJ41,IF('Graph Calc'!$SE$4&lt;'Graph Calc'!$SU43,Calculator!$AJ41,0)))</f>
        <v>0</v>
      </c>
      <c r="SF43" s="101">
        <f>IF(Calculator!$K41=0,0,IF($SF$4&gt;=$SS43,Calculator!$AJ41,IF('Graph Calc'!$SF$4&lt;'Graph Calc'!$SU43,Calculator!$AJ41,0)))</f>
        <v>0</v>
      </c>
      <c r="SG43" s="101">
        <f>IF(Calculator!$K41=0,0,IF($SG$4&gt;=$SS43,Calculator!$AJ41,IF('Graph Calc'!$SG$4&lt;'Graph Calc'!$SU43,Calculator!$AJ41,0)))</f>
        <v>0</v>
      </c>
      <c r="SH43" s="101">
        <f>IF(Calculator!$K41=0,0,IF($SH$4&gt;=$SS43,Calculator!$AJ41,IF('Graph Calc'!$SH$4&lt;'Graph Calc'!$SU43,Calculator!$AJ41,0)))</f>
        <v>0</v>
      </c>
      <c r="SI43" s="101">
        <f>IF(Calculator!$K41=0,0,IF($SI$4&gt;=$SS43,Calculator!$AJ41,IF('Graph Calc'!$SI$4&lt;'Graph Calc'!$SU43,Calculator!$AJ41,0)))</f>
        <v>0</v>
      </c>
      <c r="SJ43" s="101">
        <f>IF(Calculator!$K41=0,0,IF($SJ$4&gt;=$SS43,Calculator!$AJ41,IF('Graph Calc'!$SJ$4&lt;'Graph Calc'!$SU43,Calculator!$AJ41,0)))</f>
        <v>0</v>
      </c>
      <c r="SK43" s="101">
        <f>IF(Calculator!$K41=0,0,IF($SK$4&gt;=$SS43,Calculator!$AJ41,IF('Graph Calc'!$SK$4&lt;'Graph Calc'!$SU43,Calculator!$AJ41,0)))</f>
        <v>0</v>
      </c>
      <c r="SL43" s="101">
        <f>IF(Calculator!$K41=0,0,IF($SL$4&gt;=$SS43,Calculator!$AJ41,IF('Graph Calc'!$SL$4&lt;'Graph Calc'!$SU43,Calculator!$AJ41,0)))</f>
        <v>0</v>
      </c>
      <c r="SM43" s="101">
        <f>IF(Calculator!$K41=0,0,IF($SM$4&gt;=$SS43,Calculator!$AJ41,IF('Graph Calc'!$SM$4&lt;'Graph Calc'!$SU43,Calculator!$AJ41,0)))</f>
        <v>0</v>
      </c>
      <c r="SN43" s="101">
        <f>IF(Calculator!$K41=0,0,IF($SN$4&gt;=$SS43,Calculator!$AJ41,IF('Graph Calc'!$SN$4&lt;'Graph Calc'!$SU43,Calculator!$AJ41,0)))</f>
        <v>0</v>
      </c>
      <c r="SO43" s="101">
        <f>IF(Calculator!$K41=0,0,IF($SO$4&gt;=$SS43,Calculator!$AJ41,IF('Graph Calc'!$SO$4&lt;'Graph Calc'!$SU43,Calculator!$AJ41,0)))</f>
        <v>0</v>
      </c>
      <c r="SP43" s="101">
        <f>IF(Calculator!$K41=0,0,IF($SP$4&gt;=$SS43,Calculator!$AJ41,IF('Graph Calc'!$SP$4&lt;'Graph Calc'!$SU43,Calculator!$AJ41,0)))</f>
        <v>0</v>
      </c>
      <c r="SQ43" s="101">
        <f>IF(Calculator!$K41=0,0,IF($SQ$4&gt;=$SS43,Calculator!$AJ41,IF('Graph Calc'!$SQ$4&lt;'Graph Calc'!$SU43,Calculator!$AJ41,0)))</f>
        <v>0</v>
      </c>
      <c r="SR43" s="101">
        <f>IF(Calculator!$K41=0,0,IF($SR$4&gt;=$SS43,Calculator!$AJ41,IF('Graph Calc'!$SR$4&lt;'Graph Calc'!$SU43,Calculator!$AJ41,0)))</f>
        <v>0</v>
      </c>
      <c r="SS43">
        <f>Calculator!N41</f>
        <v>0</v>
      </c>
      <c r="ST43">
        <f>SS43+Calculator!K41</f>
        <v>0</v>
      </c>
      <c r="SU43">
        <f t="shared" si="785"/>
        <v>0</v>
      </c>
      <c r="SZ43" s="101">
        <f>IF(Calculator!$K41=0,0,IF($OZ$4&gt;=$SS43,Calculator!$AJ41,IF('Graph Calc'!$OZ$4&lt;'Graph Calc'!$SU43,Calculator!$AJ41,0)))</f>
        <v>0</v>
      </c>
      <c r="TA43" s="101">
        <f>IF(Calculator!$K41=0,0,IF($PA$4&gt;=$SS43,Calculator!$AJ41,IF('Graph Calc'!$PA$4&lt;'Graph Calc'!$SU43,Calculator!$AJ41,0)))</f>
        <v>0</v>
      </c>
      <c r="TB43" s="101">
        <f>IF(Calculator!$K41=0,0,IF($PB$4&gt;=$SS43,Calculator!$AJ41,IF('Graph Calc'!$PB$4&lt;'Graph Calc'!$SU43,Calculator!$AJ41,0)))</f>
        <v>0</v>
      </c>
      <c r="TC43" s="101">
        <f>IF(Calculator!$K41=0,0,IF($PC$4&gt;=$SS43,Calculator!$AJ41,IF('Graph Calc'!$PC$4&lt;'Graph Calc'!$SU43,Calculator!$AJ41,0)))</f>
        <v>0</v>
      </c>
      <c r="TD43" s="101">
        <f>IF(Calculator!$K41=0,0,IF($PD$4&gt;=$SS43,Calculator!$AJ41,IF('Graph Calc'!$PD$4&lt;'Graph Calc'!$SU43,Calculator!$AJ41,0)))</f>
        <v>0</v>
      </c>
      <c r="TE43" s="101">
        <f>IF(Calculator!$K41=0,0,IF($PE$4&gt;=$SS43,Calculator!$AJ41,IF('Graph Calc'!$PE$4&lt;'Graph Calc'!$SU43,Calculator!$AJ41,0)))</f>
        <v>0</v>
      </c>
      <c r="TF43" s="101">
        <f>IF(Calculator!$K41=0,0,IF($PF$4&gt;=$SS43,Calculator!$AJ41,IF('Graph Calc'!$PF$4&lt;'Graph Calc'!$SU43,Calculator!$AJ41,0)))</f>
        <v>0</v>
      </c>
      <c r="TG43" s="101">
        <f>IF(Calculator!$K41=0,0,IF($PG$4&gt;=$SS43,Calculator!$AJ41,IF('Graph Calc'!$PG$4&lt;'Graph Calc'!$SU43,Calculator!$AJ41,0)))</f>
        <v>0</v>
      </c>
      <c r="TH43" s="101">
        <f>IF(Calculator!$K41=0,0,IF($PH$4&gt;=$SS43,Calculator!$AJ41,IF('Graph Calc'!TH$4&lt;'Graph Calc'!$SU43,Calculator!$AJ41,0)))</f>
        <v>0</v>
      </c>
      <c r="TI43" s="101">
        <f>IF(Calculator!$K41=0,0,IF($PI$4&gt;=$SS43,Calculator!$AJ41,IF('Graph Calc'!$PI$4&lt;'Graph Calc'!$SU43,Calculator!$AJ41,0)))</f>
        <v>0</v>
      </c>
      <c r="TJ43" s="101">
        <f>IF(Calculator!$K41=0,0,IF($PJ$4&gt;=$SS43,Calculator!$AJ41,IF('Graph Calc'!$PJ$4&lt;'Graph Calc'!$SU43,Calculator!$AJ41,0)))</f>
        <v>0</v>
      </c>
      <c r="TK43" s="101">
        <f>IF(Calculator!$K41=0,0,IF($PK$4&gt;=$SS43,Calculator!$AJ41,IF('Graph Calc'!$PK$4&lt;'Graph Calc'!$SU43,Calculator!$AJ41,0)))</f>
        <v>0</v>
      </c>
      <c r="TL43" s="101">
        <f>IF(Calculator!$K41=0,0,IF($PL$4&gt;=$SS43,Calculator!$AJ41,IF('Graph Calc'!$PL$4&lt;'Graph Calc'!$SU43,Calculator!$AJ41,0)))</f>
        <v>0</v>
      </c>
      <c r="TM43" s="101">
        <f>IF(Calculator!$K41=0,0,IF($PM$4&gt;=$SS43,Calculator!$AJ41,IF('Graph Calc'!$PM$4&lt;'Graph Calc'!$SU43,Calculator!$AJ41,0)))</f>
        <v>0</v>
      </c>
      <c r="TN43" s="101">
        <f>IF(Calculator!$K41=0,0,IF($PN$4&gt;=$SS43,Calculator!$AJ41,IF('Graph Calc'!$PN$4&lt;'Graph Calc'!$SU43,Calculator!$AJ41,0)))</f>
        <v>0</v>
      </c>
      <c r="TO43" s="101">
        <f>IF(Calculator!$K41=0,0,IF($PO$4&gt;=$SS43,Calculator!$AJ41,IF('Graph Calc'!$PO$4&lt;'Graph Calc'!$SU43,Calculator!$AJ41,0)))</f>
        <v>0</v>
      </c>
      <c r="TP43" s="101">
        <f>IF(Calculator!$K41=0,0,IF($PP$4&gt;=$SS43,Calculator!$AJ41,IF('Graph Calc'!$PP$4&lt;'Graph Calc'!$SU43,Calculator!$AJ41,0)))</f>
        <v>0</v>
      </c>
      <c r="TQ43" s="101">
        <f>IF(Calculator!$K41=0,0,IF($PQ$4&gt;=$SS43,Calculator!$AJ41,IF('Graph Calc'!$PQ$4&lt;'Graph Calc'!$SU43,Calculator!$AJ41,0)))</f>
        <v>0</v>
      </c>
      <c r="TR43" s="101">
        <f>IF(Calculator!$K41=0,0,IF($PR$4&gt;=$SS43,Calculator!$AJ41,IF('Graph Calc'!$PR$4&lt;'Graph Calc'!$SU43,Calculator!$AJ41,0)))</f>
        <v>0</v>
      </c>
      <c r="TS43" s="101">
        <f>IF(Calculator!$K41=0,0,IF($PS$4&gt;=$SS43,Calculator!$AJ41,IF('Graph Calc'!$PS$4&lt;'Graph Calc'!$SU43,Calculator!$AJ41,0)))</f>
        <v>0</v>
      </c>
      <c r="TT43" s="101">
        <f>IF(Calculator!$K41=0,0,IF($PT$4&gt;=$SS43,Calculator!$AJ41,IF('Graph Calc'!$PT$4&lt;'Graph Calc'!$SU43,Calculator!$AJ41,0)))</f>
        <v>0</v>
      </c>
      <c r="TU43" s="101">
        <f>IF(Calculator!$K41=0,0,IF($PU$4&gt;=$SS43,Calculator!$AJ41,IF('Graph Calc'!$PU$4&lt;'Graph Calc'!$SU43,Calculator!$AJ41,0)))</f>
        <v>0</v>
      </c>
      <c r="TV43" s="101">
        <f>IF(Calculator!$K41=0,0,IF($PV$4&gt;=$SS43,Calculator!$AJ41,IF('Graph Calc'!$PV$4&lt;'Graph Calc'!$SU43,Calculator!$AJ41,0)))</f>
        <v>0</v>
      </c>
      <c r="TW43" s="101">
        <f>IF(Calculator!$K41=0,0,IF($PW$4&gt;=$SS43,Calculator!$AJ41,IF('Graph Calc'!$PW$4&lt;'Graph Calc'!$SU43,Calculator!$AJ41,0)))</f>
        <v>0</v>
      </c>
      <c r="TX43" s="101">
        <f>IF(Calculator!$K41=0,0,IF($PX$4&gt;=$SS43,Calculator!$AJ41,IF('Graph Calc'!$PX$4&lt;'Graph Calc'!$SU43,Calculator!$AJ41,0)))</f>
        <v>0</v>
      </c>
      <c r="TY43" s="101">
        <f>IF(Calculator!$K41=0,0,IF($PY$4&gt;=$SS43,Calculator!$AJ41,IF('Graph Calc'!$PY$4&lt;'Graph Calc'!$SU43,Calculator!$AJ41,0)))</f>
        <v>0</v>
      </c>
      <c r="TZ43" s="101">
        <f>IF(Calculator!$K41=0,0,IF($PZ$4&gt;=$SS43,Calculator!$AJ41,IF('Graph Calc'!$PZ$4&lt;'Graph Calc'!$SU43,Calculator!$AJ41,0)))</f>
        <v>0</v>
      </c>
      <c r="UA43" s="101">
        <f>IF(Calculator!$K41=0,0,IF($QA$4&gt;=$SS43,Calculator!$AJ41,IF('Graph Calc'!$QA$4&lt;'Graph Calc'!$SU43,Calculator!$AJ41,0)))</f>
        <v>0</v>
      </c>
      <c r="UB43" s="101">
        <f>IF(Calculator!$K41=0,0,IF($QB$4&gt;=$SS43,Calculator!$AJ41,IF('Graph Calc'!$QB$4&lt;'Graph Calc'!$SU43,Calculator!$AJ41,0)))</f>
        <v>0</v>
      </c>
      <c r="UC43" s="101">
        <f>IF(Calculator!$K41=0,0,IF($QC$4&gt;=$SS43,Calculator!$AJ41,IF('Graph Calc'!$QC$4&lt;'Graph Calc'!$SU43,Calculator!$AJ41,0)))</f>
        <v>0</v>
      </c>
      <c r="UD43" s="101">
        <f>IF(Calculator!$K41=0,0,IF($QD$4&gt;=$SS43,Calculator!$AJ41,IF('Graph Calc'!$QD$4&lt;'Graph Calc'!$SU43,Calculator!$AJ41,0)))</f>
        <v>0</v>
      </c>
      <c r="UE43" s="101">
        <f>IF(Calculator!$K41=0,0,IF($QE$4&gt;=$SS43,Calculator!$AJ41,IF('Graph Calc'!$QE$4&lt;'Graph Calc'!$SU43,Calculator!$AJ41,0)))</f>
        <v>0</v>
      </c>
      <c r="UF43" s="101">
        <f>IF(Calculator!$K41=0,0,IF($QF$4&gt;=$SS43,Calculator!$AJ41,IF('Graph Calc'!$QF$4&lt;'Graph Calc'!$SU43,Calculator!$AJ41,0)))</f>
        <v>0</v>
      </c>
      <c r="UG43" s="101">
        <f>IF(Calculator!$K41=0,0,IF($QG$4&gt;=$SS43,Calculator!$AJ41,IF('Graph Calc'!$QG$4&lt;'Graph Calc'!$SU43,Calculator!$AJ41,0)))</f>
        <v>0</v>
      </c>
      <c r="UH43" s="101">
        <f>IF(Calculator!$K41=0,0,IF($QH$4&gt;=$SS43,Calculator!$AJ41,IF('Graph Calc'!$QH$4&lt;'Graph Calc'!$SU43,Calculator!$AJ41,0)))</f>
        <v>0</v>
      </c>
      <c r="UI43" s="101">
        <f>IF(Calculator!$K41=0,0,IF($QI$4&gt;=$SS43,Calculator!$AJ41,IF('Graph Calc'!$QI$4&lt;'Graph Calc'!$SU43,Calculator!$AJ41,0)))</f>
        <v>0</v>
      </c>
      <c r="UJ43" s="101">
        <f>IF(Calculator!$K41=0,0,IF($QJ$4&gt;=$SS43,Calculator!$AJ41,IF('Graph Calc'!$QJ$4&lt;'Graph Calc'!$SU43,Calculator!$AJ41,0)))</f>
        <v>0</v>
      </c>
      <c r="UK43" s="101">
        <f>IF(Calculator!$K41=0,0,IF($QK$4&gt;=$SS43,Calculator!$AJ41,IF('Graph Calc'!$QK$4&lt;'Graph Calc'!$SU43,Calculator!$AJ41,0)))</f>
        <v>0</v>
      </c>
      <c r="UL43" s="101">
        <f>IF(Calculator!$K41=0,0,IF($QL$4&gt;=$SS43,Calculator!$AJ41,IF('Graph Calc'!$QL$4&lt;'Graph Calc'!$SU43,Calculator!$AJ41,0)))</f>
        <v>0</v>
      </c>
      <c r="UM43" s="101">
        <f>IF(Calculator!$K41=0,0,IF($QM$4&gt;=$SS43,Calculator!$AJ41,IF('Graph Calc'!$QM$4&lt;'Graph Calc'!$SU43,Calculator!$AJ41,0)))</f>
        <v>0</v>
      </c>
      <c r="UN43" s="101">
        <f>IF(Calculator!$K41=0,0,IF($QN$4&gt;=$SS43,Calculator!$AJ41,IF('Graph Calc'!$QN$4&lt;'Graph Calc'!$SU43,Calculator!$AJ41,0)))</f>
        <v>0</v>
      </c>
      <c r="UO43" s="101">
        <f>IF(Calculator!$K41=0,0,IF($QO$4&gt;=$SS43,Calculator!$AJ41,IF('Graph Calc'!$QO$4&lt;'Graph Calc'!$SU43,Calculator!$AJ41,0)))</f>
        <v>0</v>
      </c>
      <c r="UP43" s="101">
        <f>IF(Calculator!$K41=0,0,IF($QP$4&gt;=$SS43,Calculator!$AJ41,IF('Graph Calc'!$QP$4&lt;'Graph Calc'!$SU43,Calculator!$AJ41,0)))</f>
        <v>0</v>
      </c>
      <c r="UQ43" s="101">
        <f>IF(Calculator!$K41=0,0,IF($QQ$4&gt;=$SS43,Calculator!$AJ41,IF('Graph Calc'!$QQ$4&lt;'Graph Calc'!$SU43,Calculator!$AJ41,0)))</f>
        <v>0</v>
      </c>
      <c r="UR43" s="101">
        <f>IF(Calculator!$K41=0,0,IF($QR$4&gt;=$SS43,Calculator!$AJ41,IF('Graph Calc'!$QR$4&lt;'Graph Calc'!$SU43,Calculator!$AJ41,0)))</f>
        <v>0</v>
      </c>
      <c r="US43" s="101">
        <f>IF(Calculator!$K41=0,0,IF($QS$4&gt;=$SS43,Calculator!$AJ41,IF('Graph Calc'!$QS$4&lt;'Graph Calc'!$SU43,Calculator!$AJ41,0)))</f>
        <v>0</v>
      </c>
      <c r="UT43" s="101">
        <f>IF(Calculator!$K41=0,0,IF($QT$4&gt;=$SS43,Calculator!$AJ41,IF('Graph Calc'!$QT$4&lt;'Graph Calc'!$SU43,Calculator!$AJ41,0)))</f>
        <v>0</v>
      </c>
      <c r="UU43" s="101">
        <f>IF(Calculator!$K41=0,0,IF($QU$4&gt;=$SS43,Calculator!$AJ41,IF('Graph Calc'!$QU$4&lt;'Graph Calc'!$SU43,Calculator!$AJ41,0)))</f>
        <v>0</v>
      </c>
      <c r="UV43" s="101">
        <f>IF(Calculator!$K41=0,0,IF($QV$4&gt;=$SS43,Calculator!$AJ41,IF('Graph Calc'!$QV$4&lt;'Graph Calc'!$SU43,Calculator!$AJ41,0)))</f>
        <v>0</v>
      </c>
      <c r="UW43" s="101">
        <f>IF(Calculator!$K41=0,0,IF($QW$4&gt;=$SS43,Calculator!$AJ41,IF('Graph Calc'!$QW$4&lt;'Graph Calc'!$SU43,Calculator!$AJ41,0)))</f>
        <v>0</v>
      </c>
      <c r="UX43" s="101">
        <f>IF(Calculator!$K41=0,0,IF($QX$4&gt;=$SS43,Calculator!$AJ41,IF('Graph Calc'!$QX$4&lt;'Graph Calc'!$SU43,Calculator!$AJ41,0)))</f>
        <v>0</v>
      </c>
      <c r="UY43" s="101">
        <f>IF(Calculator!$K41=0,0,IF($QY$4&gt;=$SS43,Calculator!$AJ41,IF('Graph Calc'!$QY$4&lt;'Graph Calc'!$SU43,Calculator!$AJ41,0)))</f>
        <v>0</v>
      </c>
      <c r="UZ43" s="101">
        <f>IF(Calculator!$K41=0,0,IF($QZ$4&gt;=$SS43,Calculator!$AJ41,IF('Graph Calc'!$QZ$4&lt;'Graph Calc'!$SU43,Calculator!$AJ41,0)))</f>
        <v>0</v>
      </c>
      <c r="VA43" s="101">
        <f>IF(Calculator!$K41=0,0,IF($RA$4&gt;=$SS43,Calculator!$AJ41,IF('Graph Calc'!$RA$4&lt;'Graph Calc'!$SU43,Calculator!$AJ41,0)))</f>
        <v>0</v>
      </c>
      <c r="VB43" s="101">
        <f>IF(Calculator!$K41=0,0,IF($RB$4&gt;=$SS43,Calculator!$AJ41,IF('Graph Calc'!$RB$4&lt;'Graph Calc'!$SU43,Calculator!$AJ41,0)))</f>
        <v>0</v>
      </c>
      <c r="VC43" s="101">
        <f>IF(Calculator!$K41=0,0,IF($RC$4&gt;=$SS43,Calculator!$AJ41,IF('Graph Calc'!$RC$4&lt;'Graph Calc'!$SU43,Calculator!$AJ41,0)))</f>
        <v>0</v>
      </c>
      <c r="VD43" s="101">
        <f>IF(Calculator!$K41=0,0,IF($RD$4&gt;=$SS43,Calculator!$AJ41,IF('Graph Calc'!$RD$4&lt;'Graph Calc'!$SU43,Calculator!$AJ41,0)))</f>
        <v>0</v>
      </c>
      <c r="VE43" s="101">
        <f>IF(Calculator!$K41=0,0,IF($RE$4&gt;=$SS43,Calculator!$AJ41,IF('Graph Calc'!$RE$4&lt;'Graph Calc'!$SU43,Calculator!$AJ41,0)))</f>
        <v>0</v>
      </c>
      <c r="VF43" s="101">
        <f>IF(Calculator!$K41=0,0,IF($RF$4&gt;=$SS43,Calculator!$AJ41,IF('Graph Calc'!$RF$4&lt;'Graph Calc'!$SU43,Calculator!$AJ41,0)))</f>
        <v>0</v>
      </c>
      <c r="VG43" s="101">
        <f>IF(Calculator!$K41=0,0,IF($RG$4&gt;=$SS43,Calculator!$AJ41,IF('Graph Calc'!$RG$4&lt;'Graph Calc'!$SU43,Calculator!$AJ41,0)))</f>
        <v>0</v>
      </c>
      <c r="VH43" s="101">
        <f>IF(Calculator!$K41=0,0,IF($RH$4&gt;=$SS43,Calculator!$AJ41,IF('Graph Calc'!$RH$4&lt;'Graph Calc'!$SU43,Calculator!$AJ41,0)))</f>
        <v>0</v>
      </c>
      <c r="VI43" s="101">
        <f>IF(Calculator!$K41=0,0,IF($RI$4&gt;=$SS43,Calculator!$AJ41,IF('Graph Calc'!$RI$4&lt;'Graph Calc'!$SU43,Calculator!$AJ41,0)))</f>
        <v>0</v>
      </c>
      <c r="VJ43" s="101">
        <f>IF(Calculator!$K41=0,0,IF($RJ$4&gt;=$SS43,Calculator!$AJ41,IF('Graph Calc'!$RJ$4&lt;'Graph Calc'!$SU43,Calculator!$AJ41,0)))</f>
        <v>0</v>
      </c>
      <c r="VK43" s="101">
        <f>IF(Calculator!$K41=0,0,IF($RK$4&gt;=$SS43,Calculator!$AJ41,IF('Graph Calc'!$RK$4&lt;'Graph Calc'!$SU43,Calculator!$AJ41,0)))</f>
        <v>0</v>
      </c>
      <c r="VL43" s="101">
        <f>IF(Calculator!$K41=0,0,IF($RL$4&gt;=$SS43,Calculator!$AJ41,IF('Graph Calc'!$RL$4&lt;'Graph Calc'!$SU43,Calculator!$AJ41,0)))</f>
        <v>0</v>
      </c>
      <c r="VM43" s="101">
        <f>IF(Calculator!$K41=0,0,IF($RM$4&gt;=$SS43,Calculator!$AJ41,IF('Graph Calc'!$RM$4&lt;'Graph Calc'!$SU43,Calculator!$AJ41,0)))</f>
        <v>0</v>
      </c>
      <c r="VN43" s="101">
        <f>IF(Calculator!$K41=0,0,IF($RN$4&gt;=$SS43,Calculator!$AJ41,IF('Graph Calc'!$RN$4&lt;'Graph Calc'!$SU43,Calculator!$AJ41,0)))</f>
        <v>0</v>
      </c>
      <c r="VO43" s="101">
        <f>IF(Calculator!$K41=0,0,IF($RO$4&gt;=$SS43,Calculator!$AJ41,IF('Graph Calc'!$RO$4&lt;'Graph Calc'!$SU43,Calculator!$AJ41,0)))</f>
        <v>0</v>
      </c>
      <c r="VP43" s="101">
        <f>IF(Calculator!$K41=0,0,IF($RP$4&gt;=$SS43,Calculator!$AJ41,IF('Graph Calc'!$RP$4&lt;'Graph Calc'!$SU43,Calculator!$AJ41,0)))</f>
        <v>0</v>
      </c>
      <c r="VQ43" s="101">
        <f>IF(Calculator!$K41=0,0,IF($RQ$4&gt;=$SS43,Calculator!$AJ41,IF('Graph Calc'!$RQ$4&lt;'Graph Calc'!$SU43,Calculator!$AJ41,0)))</f>
        <v>0</v>
      </c>
      <c r="VR43" s="101">
        <f>IF(Calculator!$K41=0,0,IF($RR$4&gt;=$SS43,Calculator!$AJ41,IF('Graph Calc'!$RR$4&lt;'Graph Calc'!$SU43,Calculator!$AJ41,0)))</f>
        <v>0</v>
      </c>
      <c r="VS43" s="101">
        <f>IF(Calculator!$K41=0,0,IF($RS$4&gt;=$SS43,Calculator!$AJ41,IF('Graph Calc'!$RS$4&lt;'Graph Calc'!$SU43,Calculator!$AJ41,0)))</f>
        <v>0</v>
      </c>
      <c r="VT43" s="101">
        <f>IF(Calculator!$K41=0,0,IF($RT$4&gt;=$SS43,Calculator!$AJ41,IF('Graph Calc'!$RT$4&lt;'Graph Calc'!$SU43,Calculator!$AJ41,0)))</f>
        <v>0</v>
      </c>
      <c r="VU43" s="101">
        <f>IF(Calculator!$K41=0,0,IF($RU$4&gt;=$SS43,Calculator!$AJ41,IF('Graph Calc'!$RU$4&lt;'Graph Calc'!$SU43,Calculator!$AJ41,0)))</f>
        <v>0</v>
      </c>
      <c r="VV43" s="101">
        <f>IF(Calculator!$K41=0,0,IF($RV$4&gt;=$SS43,Calculator!$AJ41,IF('Graph Calc'!$RV$4&lt;'Graph Calc'!$SU43,Calculator!$AJ41,0)))</f>
        <v>0</v>
      </c>
      <c r="VW43" s="101">
        <f>IF(Calculator!$K41=0,0,IF($RW$4&gt;=$SS43,Calculator!$AJ41,IF('Graph Calc'!$RW$4&lt;'Graph Calc'!$SU43,Calculator!$AJ41,0)))</f>
        <v>0</v>
      </c>
      <c r="VX43" s="101">
        <f>IF(Calculator!$K41=0,0,IF($RX$4&gt;=$SS43,Calculator!$AJ41,IF('Graph Calc'!$RX$4&lt;'Graph Calc'!$SU43,Calculator!$AJ41,0)))</f>
        <v>0</v>
      </c>
      <c r="VY43" s="101">
        <f>IF(Calculator!$K41=0,0,IF($RY$4&gt;=$SS43,Calculator!$AJ41,IF('Graph Calc'!$RY$4&lt;'Graph Calc'!$SU43,Calculator!$AJ41,0)))</f>
        <v>0</v>
      </c>
      <c r="VZ43" s="101">
        <f>IF(Calculator!$K41=0,0,IF($RZ$4&gt;=$SS43,Calculator!$AJ41,IF('Graph Calc'!$RZ$4&lt;'Graph Calc'!$SU43,Calculator!$AJ41,0)))</f>
        <v>0</v>
      </c>
      <c r="WA43" s="101">
        <f>IF(Calculator!$K41=0,0,IF($SA$4&gt;=$SS43,Calculator!$AJ41,IF('Graph Calc'!$SA$4&lt;'Graph Calc'!$SU43,Calculator!$AJ41,0)))</f>
        <v>0</v>
      </c>
      <c r="WB43" s="101">
        <f>IF(Calculator!$K41=0,0,IF($SB$4&gt;=$SS43,Calculator!$AJ41,IF('Graph Calc'!$SB$4&lt;'Graph Calc'!$SU43,Calculator!$AJ41,0)))</f>
        <v>0</v>
      </c>
      <c r="WC43" s="101">
        <f>IF(Calculator!$K41=0,0,IF($SC$4&gt;=$SS43,Calculator!$AJ41,IF('Graph Calc'!$SC$4&lt;'Graph Calc'!$SU43,Calculator!$AJ41,0)))</f>
        <v>0</v>
      </c>
      <c r="WD43" s="101">
        <f>IF(Calculator!$K41=0,0,IF(WD42&gt;=$SS43,Calculator!$AJ41,IF('Graph Calc'!$SD$4&lt;'Graph Calc'!$SU43,Calculator!$AJ41,0)))</f>
        <v>0</v>
      </c>
      <c r="WE43" s="101">
        <f>IF(Calculator!$K41=0,0,IF($SE$4&gt;=$SS43,Calculator!$AJ41,IF('Graph Calc'!$SE$4&lt;'Graph Calc'!$SU43,Calculator!$AJ41,0)))</f>
        <v>0</v>
      </c>
      <c r="WF43" s="101">
        <f>IF(Calculator!$K41=0,0,IF($SF$4&gt;=$SS43,Calculator!$AJ41,IF('Graph Calc'!$SF$4&lt;'Graph Calc'!$SU43,Calculator!$AJ41,0)))</f>
        <v>0</v>
      </c>
      <c r="WG43" s="101">
        <f>IF(Calculator!$K41=0,0,IF($SG$4&gt;=$SS43,Calculator!$AJ41,IF('Graph Calc'!$SG$4&lt;'Graph Calc'!$SU43,Calculator!$AJ41,0)))</f>
        <v>0</v>
      </c>
      <c r="WH43" s="101">
        <f>IF(Calculator!$K41=0,0,IF($SH$4&gt;=$SS43,Calculator!$AJ41,IF('Graph Calc'!$SH$4&lt;'Graph Calc'!$SU43,Calculator!$AJ41,0)))</f>
        <v>0</v>
      </c>
      <c r="WI43" s="101">
        <f>IF(Calculator!$K41=0,0,IF($SI$4&gt;=$SS43,Calculator!$AJ41,IF('Graph Calc'!$SI$4&lt;'Graph Calc'!$SU43,Calculator!$AJ41,0)))</f>
        <v>0</v>
      </c>
      <c r="WJ43" s="101">
        <f>IF(Calculator!$K41=0,0,IF($SJ$4&gt;=$SS43,Calculator!$AJ41,IF('Graph Calc'!$SJ$4&lt;'Graph Calc'!$SU43,Calculator!$AJ41,0)))</f>
        <v>0</v>
      </c>
      <c r="WK43" s="101">
        <f>IF(Calculator!$K41=0,0,IF($SK$4&gt;=$SS43,Calculator!$AJ41,IF('Graph Calc'!$SK$4&lt;'Graph Calc'!$SU43,Calculator!$AJ41,0)))</f>
        <v>0</v>
      </c>
      <c r="WL43" s="101">
        <f>IF(Calculator!$K41=0,0,IF($SL$4&gt;=$SS43,Calculator!$AJ41,IF('Graph Calc'!$SL$4&lt;'Graph Calc'!$SU43,Calculator!$AJ41,0)))</f>
        <v>0</v>
      </c>
      <c r="WM43" s="101">
        <f>IF(Calculator!$K41=0,0,IF($SM$4&gt;=$SS43,Calculator!$AJ41,IF('Graph Calc'!$SM$4&lt;'Graph Calc'!$SU43,Calculator!$AJ41,0)))</f>
        <v>0</v>
      </c>
      <c r="WN43" s="101">
        <f>IF(Calculator!$K41=0,0,IF($SN$4&gt;=$SS43,Calculator!$AJ41,IF('Graph Calc'!$SN$4&lt;'Graph Calc'!$SU43,Calculator!$AJ41,0)))</f>
        <v>0</v>
      </c>
      <c r="WO43" s="101">
        <f>IF(Calculator!$K41=0,0,IF($SO$4&gt;=$SS43,Calculator!$AJ41,IF('Graph Calc'!$SO$4&lt;'Graph Calc'!$SU43,Calculator!$AJ41,0)))</f>
        <v>0</v>
      </c>
      <c r="WP43" s="101">
        <f>IF(Calculator!$K41=0,0,IF($SP$4&gt;=$SS43,Calculator!$AJ41,IF('Graph Calc'!$SP$4&lt;'Graph Calc'!$SU43,Calculator!$AJ41,0)))</f>
        <v>0</v>
      </c>
      <c r="WQ43" s="101">
        <f>IF(Calculator!$K41=0,0,IF($SQ$4&gt;=$SS43,Calculator!$AJ41,IF('Graph Calc'!$SQ$4&lt;'Graph Calc'!$SU43,Calculator!$AJ41,0)))</f>
        <v>0</v>
      </c>
      <c r="WR43" s="101">
        <f>IF(Calculator!$K41=0,0,IF($SR$4&gt;=$SS43,Calculator!$AJ41,IF('Graph Calc'!$SR$4&lt;'Graph Calc'!$SU43,Calculator!$AJ41,0)))</f>
        <v>0</v>
      </c>
      <c r="WS43">
        <f>Calculator!DN41</f>
        <v>0</v>
      </c>
      <c r="WT43">
        <f>WS43+Calculator!DK41</f>
        <v>0</v>
      </c>
      <c r="WU43">
        <f t="shared" si="786"/>
        <v>0</v>
      </c>
    </row>
    <row r="44" spans="9:619">
      <c r="I44">
        <f>IF(Calculator!E42=0,IF(Calculator!D42="Auto ",Calculator!B42*1,Calculator!C42*1),IF(Calculator!D42="Auto ",Calculator!B42*Calculator!E42,Calculator!C42*Calculator!E42))</f>
        <v>0</v>
      </c>
      <c r="J44" t="str">
        <f>IF(Calculator!$I42="YES",0,IF(Calculator!$J42="YES",0,Calculator!G42))</f>
        <v>All Day</v>
      </c>
      <c r="K44" t="str">
        <f>IF(Calculator!$I42="YES",0,IF(Calculator!$J42="YES",0,Calculator!H42))</f>
        <v>All Day</v>
      </c>
      <c r="L44">
        <f>Calculator!T42</f>
        <v>0</v>
      </c>
      <c r="M44">
        <f>Calculator!U42</f>
        <v>0</v>
      </c>
      <c r="N44">
        <f>Calculator!V42</f>
        <v>0</v>
      </c>
      <c r="O44">
        <f>Calculator!W42</f>
        <v>0</v>
      </c>
      <c r="P44">
        <f>Calculator!X42</f>
        <v>0</v>
      </c>
      <c r="Q44">
        <f>Calculator!Y42</f>
        <v>0</v>
      </c>
      <c r="R44">
        <f>Calculator!Z42</f>
        <v>0</v>
      </c>
      <c r="S44">
        <f>Calculator!AA42</f>
        <v>0</v>
      </c>
      <c r="T44" s="101">
        <f>IF(Calculator!$I42="YES",IF($M44&gt;=T$4,IF($L44&lt;=T$4,$I44,0),IF($O44&gt;=T$4,IF($N44&lt;=T$4,$I44,0),IF($Q44&gt;=T$4,IF($P44&lt;=T$4,$I44,0),IF($S44&gt;=T$4,IF($R44&lt;=T$4,$I44,0),IF($M44&gt;=T$4,IF($L44&lt;=T$4,$I44,0),IF($O44&gt;=T$4,IF($N44&lt;=T$4,$I44,0),IF($Q44&gt;=T$4,IF($P44&lt;=T$4,$I44,0),IF($S44&gt;=T$4,IF($R44&lt;=T$4,$I44,0),0)))))))),IF($J44="All Day",$I44,IF($K44="All Day",$I44,IF($K44&lt;=T$4,0,IF($J44&lt;=T$4,$I44,0)))))</f>
        <v>0</v>
      </c>
      <c r="U44" s="101">
        <f>IF(Calculator!$I42="YES",IF($M44&gt;=U$4,IF($L44&lt;=U$4,$I44,0),IF($O44&gt;=U$4,IF($N44&lt;=U$4,$I44,0),IF($Q44&gt;=U$4,IF($P44&lt;=U$4,$I44,0),IF($S44&gt;=U$4,IF($R44&lt;=U$4,$I44,0),IF($M44&gt;=U$4,IF($L44&lt;=U$4,$I44,0),IF($O44&gt;=U$4,IF($N44&lt;=U$4,$I44,0),IF($Q44&gt;=U$4,IF($P44&lt;=U$4,$I44,0),IF($S44&gt;=U$4,IF($R44&lt;=U$4,$I44,0),0)))))))),IF($J44="All Day",$I44,IF($K44="All Day",$I44,IF($K44&lt;=U$4,0,IF($J44&lt;=U$4,$I44,0)))))</f>
        <v>0</v>
      </c>
      <c r="V44" s="101">
        <f>IF(Calculator!$I42="YES",IF($M44&gt;=V$4,IF($L44&lt;=V$4,$I44,0),IF($O44&gt;=V$4,IF($N44&lt;=V$4,$I44,0),IF($Q44&gt;=V$4,IF($P44&lt;=V$4,$I44,0),IF($S44&gt;=V$4,IF($R44&lt;=V$4,$I44,0),IF($M44&gt;=V$4,IF($L44&lt;=V$4,$I44,0),IF($O44&gt;=V$4,IF($N44&lt;=V$4,$I44,0),IF($Q44&gt;=V$4,IF($P44&lt;=V$4,$I44,0),IF($S44&gt;=V$4,IF($R44&lt;=V$4,$I44,0),0)))))))),IF($J44="All Day",$I44,IF($K44="All Day",$I44,IF($K44&lt;=V$4,0,IF($J44&lt;=V$4,$I44,0)))))</f>
        <v>0</v>
      </c>
      <c r="W44" s="101">
        <f>IF(Calculator!$I42="YES",IF($M44&gt;=W$4,IF($L44&lt;=W$4,$I44,0),IF($O44&gt;=W$4,IF($N44&lt;=W$4,$I44,0),IF($Q44&gt;=W$4,IF($P44&lt;=W$4,$I44,0),IF($S44&gt;=W$4,IF($R44&lt;=W$4,$I44,0),IF($M44&gt;=W$4,IF($L44&lt;=W$4,$I44,0),IF($O44&gt;=W$4,IF($N44&lt;=W$4,$I44,0),IF($Q44&gt;=W$4,IF($P44&lt;=W$4,$I44,0),IF($S44&gt;=W$4,IF($R44&lt;=W$4,$I44,0),0)))))))),IF($J44="All Day",$I44,IF($K44="All Day",$I44,IF($K44&lt;=W$4,0,IF($J44&lt;=W$4,$I44,0)))))</f>
        <v>0</v>
      </c>
      <c r="X44" s="101">
        <f>IF(Calculator!$I42="YES",IF($M44&gt;=X$4,IF($L44&lt;=X$4,$I44,0),IF($O44&gt;=X$4,IF($N44&lt;=X$4,$I44,0),IF($Q44&gt;=X$4,IF($P44&lt;=X$4,$I44,0),IF($S44&gt;=X$4,IF($R44&lt;=X$4,$I44,0),IF($M44&gt;=X$4,IF($L44&lt;=X$4,$I44,0),IF($O44&gt;=X$4,IF($N44&lt;=X$4,$I44,0),IF($Q44&gt;=X$4,IF($P44&lt;=X$4,$I44,0),IF($S44&gt;=X$4,IF($R44&lt;=X$4,$I44,0),0)))))))),IF($J44="All Day",$I44,IF($K44="All Day",$I44,IF($K44&lt;=X$4,0,IF($J44&lt;=X$4,$I44,0)))))</f>
        <v>0</v>
      </c>
      <c r="Y44" s="101">
        <f>IF(Calculator!$I42="YES",IF($M44&gt;=Y$4,IF($L44&lt;=Y$4,$I44,0),IF($O44&gt;=Y$4,IF($N44&lt;=Y$4,$I44,0),IF($Q44&gt;=Y$4,IF($P44&lt;=Y$4,$I44,0),IF($S44&gt;=Y$4,IF($R44&lt;=Y$4,$I44,0),IF($M44&gt;=Y$4,IF($L44&lt;=Y$4,$I44,0),IF($O44&gt;=Y$4,IF($N44&lt;=Y$4,$I44,0),IF($Q44&gt;=Y$4,IF($P44&lt;=Y$4,$I44,0),IF($S44&gt;=Y$4,IF($R44&lt;=Y$4,$I44,0),0)))))))),IF($J44="All Day",$I44,IF($K44="All Day",$I44,IF($K44&lt;=Y$4,0,IF($J44&lt;=Y$4,$I44,0)))))</f>
        <v>0</v>
      </c>
      <c r="Z44" s="101">
        <f>IF(Calculator!$I42="YES",IF($M44&gt;=Z$4,IF($L44&lt;=Z$4,$I44,0),IF($O44&gt;=Z$4,IF($N44&lt;=Z$4,$I44,0),IF($Q44&gt;=Z$4,IF($P44&lt;=Z$4,$I44,0),IF($S44&gt;=Z$4,IF($R44&lt;=Z$4,$I44,0),IF($M44&gt;=Z$4,IF($L44&lt;=Z$4,$I44,0),IF($O44&gt;=Z$4,IF($N44&lt;=Z$4,$I44,0),IF($Q44&gt;=Z$4,IF($P44&lt;=Z$4,$I44,0),IF($S44&gt;=Z$4,IF($R44&lt;=Z$4,$I44,0),0)))))))),IF($J44="All Day",$I44,IF($K44="All Day",$I44,IF($K44&lt;=Z$4,0,IF($J44&lt;=Z$4,$I44,0)))))</f>
        <v>0</v>
      </c>
      <c r="AA44" s="101">
        <f>IF(Calculator!$I42="YES",IF($M44&gt;=AA$4,IF($L44&lt;=AA$4,$I44,0),IF($O44&gt;=AA$4,IF($N44&lt;=AA$4,$I44,0),IF($Q44&gt;=AA$4,IF($P44&lt;=AA$4,$I44,0),IF($S44&gt;=AA$4,IF($R44&lt;=AA$4,$I44,0),IF($M44&gt;=AA$4,IF($L44&lt;=AA$4,$I44,0),IF($O44&gt;=AA$4,IF($N44&lt;=AA$4,$I44,0),IF($Q44&gt;=AA$4,IF($P44&lt;=AA$4,$I44,0),IF($S44&gt;=AA$4,IF($R44&lt;=AA$4,$I44,0),0)))))))),IF($J44="All Day",$I44,IF($K44="All Day",$I44,IF($K44&lt;=AA$4,0,IF($J44&lt;=AA$4,$I44,0)))))</f>
        <v>0</v>
      </c>
      <c r="AB44" s="101">
        <f>IF(Calculator!$I42="YES",IF($M44&gt;=AB$4,IF($L44&lt;=AB$4,$I44,0),IF($O44&gt;=AB$4,IF($N44&lt;=AB$4,$I44,0),IF($Q44&gt;=AB$4,IF($P44&lt;=AB$4,$I44,0),IF($S44&gt;=AB$4,IF($R44&lt;=AB$4,$I44,0),IF($M44&gt;=AB$4,IF($L44&lt;=AB$4,$I44,0),IF($O44&gt;=AB$4,IF($N44&lt;=AB$4,$I44,0),IF($Q44&gt;=AB$4,IF($P44&lt;=AB$4,$I44,0),IF($S44&gt;=AB$4,IF($R44&lt;=AB$4,$I44,0),0)))))))),IF($J44="All Day",$I44,IF($K44="All Day",$I44,IF($K44&lt;=AB$4,0,IF($J44&lt;=AB$4,$I44,0)))))</f>
        <v>0</v>
      </c>
      <c r="AC44" s="101">
        <f>IF(Calculator!$I42="YES",IF($M44&gt;=AC$4,IF($L44&lt;=AC$4,$I44,0),IF($O44&gt;=AC$4,IF($N44&lt;=AC$4,$I44,0),IF($Q44&gt;=AC$4,IF($P44&lt;=AC$4,$I44,0),IF($S44&gt;=AC$4,IF($R44&lt;=AC$4,$I44,0),IF($M44&gt;=AC$4,IF($L44&lt;=AC$4,$I44,0),IF($O44&gt;=AC$4,IF($N44&lt;=AC$4,$I44,0),IF($Q44&gt;=AC$4,IF($P44&lt;=AC$4,$I44,0),IF($S44&gt;=AC$4,IF($R44&lt;=AC$4,$I44,0),0)))))))),IF($J44="All Day",$I44,IF($K44="All Day",$I44,IF($K44&lt;=AC$4,0,IF($J44&lt;=AC$4,$I44,0)))))</f>
        <v>0</v>
      </c>
      <c r="AD44" s="101">
        <f>IF(Calculator!$I42="YES",IF($M44&gt;=AD$4,IF($L44&lt;=AD$4,$I44,0),IF($O44&gt;=AD$4,IF($N44&lt;=AD$4,$I44,0),IF($Q44&gt;=AD$4,IF($P44&lt;=AD$4,$I44,0),IF($S44&gt;=AD$4,IF($R44&lt;=AD$4,$I44,0),IF($M44&gt;=AD$4,IF($L44&lt;=AD$4,$I44,0),IF($O44&gt;=AD$4,IF($N44&lt;=AD$4,$I44,0),IF($Q44&gt;=AD$4,IF($P44&lt;=AD$4,$I44,0),IF($S44&gt;=AD$4,IF($R44&lt;=AD$4,$I44,0),0)))))))),IF($J44="All Day",$I44,IF($K44="All Day",$I44,IF($K44&lt;=AD$4,0,IF($J44&lt;=AD$4,$I44,0)))))</f>
        <v>0</v>
      </c>
      <c r="AE44" s="101">
        <f>IF(Calculator!$I42="YES",IF($M44&gt;=AE$4,IF($L44&lt;=AE$4,$I44,0),IF($O44&gt;=AE$4,IF($N44&lt;=AE$4,$I44,0),IF($Q44&gt;=AE$4,IF($P44&lt;=AE$4,$I44,0),IF($S44&gt;=AE$4,IF($R44&lt;=AE$4,$I44,0),IF($M44&gt;=AE$4,IF($L44&lt;=AE$4,$I44,0),IF($O44&gt;=AE$4,IF($N44&lt;=AE$4,$I44,0),IF($Q44&gt;=AE$4,IF($P44&lt;=AE$4,$I44,0),IF($S44&gt;=AE$4,IF($R44&lt;=AE$4,$I44,0),0)))))))),IF($J44="All Day",$I44,IF($K44="All Day",$I44,IF($K44&lt;=AE$4,0,IF($J44&lt;=AE$4,$I44,0)))))</f>
        <v>0</v>
      </c>
      <c r="AF44" s="101">
        <f>IF(Calculator!$I42="YES",IF($M44&gt;=AF$4,IF($L44&lt;=AF$4,$I44,0),IF($O44&gt;=AF$4,IF($N44&lt;=AF$4,$I44,0),IF($Q44&gt;=AF$4,IF($P44&lt;=AF$4,$I44,0),IF($S44&gt;=AF$4,IF($R44&lt;=AF$4,$I44,0),IF($M44&gt;=AF$4,IF($L44&lt;=AF$4,$I44,0),IF($O44&gt;=AF$4,IF($N44&lt;=AF$4,$I44,0),IF($Q44&gt;=AF$4,IF($P44&lt;=AF$4,$I44,0),IF($S44&gt;=AF$4,IF($R44&lt;=AF$4,$I44,0),0)))))))),IF($J44="All Day",$I44,IF($K44="All Day",$I44,IF($K44&lt;=AF$4,0,IF($J44&lt;=AF$4,$I44,0)))))</f>
        <v>0</v>
      </c>
      <c r="AG44" s="101">
        <f>IF(Calculator!$I42="YES",IF($M44&gt;=AG$4,IF($L44&lt;=AG$4,$I44,0),IF($O44&gt;=AG$4,IF($N44&lt;=AG$4,$I44,0),IF($Q44&gt;=AG$4,IF($P44&lt;=AG$4,$I44,0),IF($S44&gt;=AG$4,IF($R44&lt;=AG$4,$I44,0),IF($M44&gt;=AG$4,IF($L44&lt;=AG$4,$I44,0),IF($O44&gt;=AG$4,IF($N44&lt;=AG$4,$I44,0),IF($Q44&gt;=AG$4,IF($P44&lt;=AG$4,$I44,0),IF($S44&gt;=AG$4,IF($R44&lt;=AG$4,$I44,0),0)))))))),IF($J44="All Day",$I44,IF($K44="All Day",$I44,IF($K44&lt;=AG$4,0,IF($J44&lt;=AG$4,$I44,0)))))</f>
        <v>0</v>
      </c>
      <c r="AH44" s="101">
        <f>IF(Calculator!$I42="YES",IF($M44&gt;=AH$4,IF($L44&lt;=AH$4,$I44,0),IF($O44&gt;=AH$4,IF($N44&lt;=AH$4,$I44,0),IF($Q44&gt;=AH$4,IF($P44&lt;=AH$4,$I44,0),IF($S44&gt;=AH$4,IF($R44&lt;=AH$4,$I44,0),IF($M44&gt;=AH$4,IF($L44&lt;=AH$4,$I44,0),IF($O44&gt;=AH$4,IF($N44&lt;=AH$4,$I44,0),IF($Q44&gt;=AH$4,IF($P44&lt;=AH$4,$I44,0),IF($S44&gt;=AH$4,IF($R44&lt;=AH$4,$I44,0),0)))))))),IF($J44="All Day",$I44,IF($K44="All Day",$I44,IF($K44&lt;=AH$4,0,IF($J44&lt;=AH$4,$I44,0)))))</f>
        <v>0</v>
      </c>
      <c r="AI44" s="101">
        <f>IF(Calculator!$I42="YES",IF($M44&gt;=AI$4,IF($L44&lt;=AI$4,$I44,0),IF($O44&gt;=AI$4,IF($N44&lt;=AI$4,$I44,0),IF($Q44&gt;=AI$4,IF($P44&lt;=AI$4,$I44,0),IF($S44&gt;=AI$4,IF($R44&lt;=AI$4,$I44,0),IF($M44&gt;=AI$4,IF($L44&lt;=AI$4,$I44,0),IF($O44&gt;=AI$4,IF($N44&lt;=AI$4,$I44,0),IF($Q44&gt;=AI$4,IF($P44&lt;=AI$4,$I44,0),IF($S44&gt;=AI$4,IF($R44&lt;=AI$4,$I44,0),0)))))))),IF($J44="All Day",$I44,IF($K44="All Day",$I44,IF($K44&lt;=AI$4,0,IF($J44&lt;=AI$4,$I44,0)))))</f>
        <v>0</v>
      </c>
      <c r="AJ44" s="101">
        <f>IF(Calculator!$I42="YES",IF($M44&gt;=AJ$4,IF($L44&lt;=AJ$4,$I44,0),IF($O44&gt;=AJ$4,IF($N44&lt;=AJ$4,$I44,0),IF($Q44&gt;=AJ$4,IF($P44&lt;=AJ$4,$I44,0),IF($S44&gt;=AJ$4,IF($R44&lt;=AJ$4,$I44,0),IF($M44&gt;=AJ$4,IF($L44&lt;=AJ$4,$I44,0),IF($O44&gt;=AJ$4,IF($N44&lt;=AJ$4,$I44,0),IF($Q44&gt;=AJ$4,IF($P44&lt;=AJ$4,$I44,0),IF($S44&gt;=AJ$4,IF($R44&lt;=AJ$4,$I44,0),0)))))))),IF($J44="All Day",$I44,IF($K44="All Day",$I44,IF($K44&lt;=AJ$4,0,IF($J44&lt;=AJ$4,$I44,0)))))</f>
        <v>0</v>
      </c>
      <c r="AK44" s="101">
        <f>IF(Calculator!$I42="YES",IF($M44&gt;=AK$4,IF($L44&lt;=AK$4,$I44,0),IF($O44&gt;=AK$4,IF($N44&lt;=AK$4,$I44,0),IF($Q44&gt;=AK$4,IF($P44&lt;=AK$4,$I44,0),IF($S44&gt;=AK$4,IF($R44&lt;=AK$4,$I44,0),IF($M44&gt;=AK$4,IF($L44&lt;=AK$4,$I44,0),IF($O44&gt;=AK$4,IF($N44&lt;=AK$4,$I44,0),IF($Q44&gt;=AK$4,IF($P44&lt;=AK$4,$I44,0),IF($S44&gt;=AK$4,IF($R44&lt;=AK$4,$I44,0),0)))))))),IF($J44="All Day",$I44,IF($K44="All Day",$I44,IF($K44&lt;=AK$4,0,IF($J44&lt;=AK$4,$I44,0)))))</f>
        <v>0</v>
      </c>
      <c r="AL44" s="101">
        <f>IF(Calculator!$I42="YES",IF($M44&gt;=AL$4,IF($L44&lt;=AL$4,$I44,0),IF($O44&gt;=AL$4,IF($N44&lt;=AL$4,$I44,0),IF($Q44&gt;=AL$4,IF($P44&lt;=AL$4,$I44,0),IF($S44&gt;=AL$4,IF($R44&lt;=AL$4,$I44,0),IF($M44&gt;=AL$4,IF($L44&lt;=AL$4,$I44,0),IF($O44&gt;=AL$4,IF($N44&lt;=AL$4,$I44,0),IF($Q44&gt;=AL$4,IF($P44&lt;=AL$4,$I44,0),IF($S44&gt;=AL$4,IF($R44&lt;=AL$4,$I44,0),0)))))))),IF($J44="All Day",$I44,IF($K44="All Day",$I44,IF($K44&lt;=AL$4,0,IF($J44&lt;=AL$4,$I44,0)))))</f>
        <v>0</v>
      </c>
      <c r="AM44" s="101">
        <f>IF(Calculator!$I42="YES",IF($M44&gt;=AM$4,IF($L44&lt;=AM$4,$I44,0),IF($O44&gt;=AM$4,IF($N44&lt;=AM$4,$I44,0),IF($Q44&gt;=AM$4,IF($P44&lt;=AM$4,$I44,0),IF($S44&gt;=AM$4,IF($R44&lt;=AM$4,$I44,0),IF($M44&gt;=AM$4,IF($L44&lt;=AM$4,$I44,0),IF($O44&gt;=AM$4,IF($N44&lt;=AM$4,$I44,0),IF($Q44&gt;=AM$4,IF($P44&lt;=AM$4,$I44,0),IF($S44&gt;=AM$4,IF($R44&lt;=AM$4,$I44,0),0)))))))),IF($J44="All Day",$I44,IF($K44="All Day",$I44,IF($K44&lt;=AM$4,0,IF($J44&lt;=AM$4,$I44,0)))))</f>
        <v>0</v>
      </c>
      <c r="AN44" s="101">
        <f>IF(Calculator!$I42="YES",IF($M44&gt;=AN$4,IF($L44&lt;=AN$4,$I44,0),IF($O44&gt;=AN$4,IF($N44&lt;=AN$4,$I44,0),IF($Q44&gt;=AN$4,IF($P44&lt;=AN$4,$I44,0),IF($S44&gt;=AN$4,IF($R44&lt;=AN$4,$I44,0),IF($M44&gt;=AN$4,IF($L44&lt;=AN$4,$I44,0),IF($O44&gt;=AN$4,IF($N44&lt;=AN$4,$I44,0),IF($Q44&gt;=AN$4,IF($P44&lt;=AN$4,$I44,0),IF($S44&gt;=AN$4,IF($R44&lt;=AN$4,$I44,0),0)))))))),IF($J44="All Day",$I44,IF($K44="All Day",$I44,IF($K44&lt;=AN$4,0,IF($J44&lt;=AN$4,$I44,0)))))</f>
        <v>0</v>
      </c>
      <c r="AO44" s="101">
        <f>IF(Calculator!$I42="YES",IF($M44&gt;=AO$4,IF($L44&lt;=AO$4,$I44,0),IF($O44&gt;=AO$4,IF($N44&lt;=AO$4,$I44,0),IF($Q44&gt;=AO$4,IF($P44&lt;=AO$4,$I44,0),IF($S44&gt;=AO$4,IF($R44&lt;=AO$4,$I44,0),IF($M44&gt;=AO$4,IF($L44&lt;=AO$4,$I44,0),IF($O44&gt;=AO$4,IF($N44&lt;=AO$4,$I44,0),IF($Q44&gt;=AO$4,IF($P44&lt;=AO$4,$I44,0),IF($S44&gt;=AO$4,IF($R44&lt;=AO$4,$I44,0),0)))))))),IF($J44="All Day",$I44,IF($K44="All Day",$I44,IF($K44&lt;=AO$4,0,IF($J44&lt;=AO$4,$I44,0)))))</f>
        <v>0</v>
      </c>
      <c r="AP44" s="101">
        <f>IF(Calculator!$I42="YES",IF($M44&gt;=AP$4,IF($L44&lt;=AP$4,$I44,0),IF($O44&gt;=AP$4,IF($N44&lt;=AP$4,$I44,0),IF($Q44&gt;=AP$4,IF($P44&lt;=AP$4,$I44,0),IF($S44&gt;=AP$4,IF($R44&lt;=AP$4,$I44,0),IF($M44&gt;=AP$4,IF($L44&lt;=AP$4,$I44,0),IF($O44&gt;=AP$4,IF($N44&lt;=AP$4,$I44,0),IF($Q44&gt;=AP$4,IF($P44&lt;=AP$4,$I44,0),IF($S44&gt;=AP$4,IF($R44&lt;=AP$4,$I44,0),0)))))))),IF($J44="All Day",$I44,IF($K44="All Day",$I44,IF($K44&lt;=AP$4,0,IF($J44&lt;=AP$4,$I44,0)))))</f>
        <v>0</v>
      </c>
      <c r="AQ44" s="101">
        <f>IF(Calculator!$I42="YES",IF($M44&gt;=AQ$4,IF($L44&lt;=AQ$4,$I44,0),IF($O44&gt;=AQ$4,IF($N44&lt;=AQ$4,$I44,0),IF($Q44&gt;=AQ$4,IF($P44&lt;=AQ$4,$I44,0),IF($S44&gt;=AQ$4,IF($R44&lt;=AQ$4,$I44,0),IF($M44&gt;=AQ$4,IF($L44&lt;=AQ$4,$I44,0),IF($O44&gt;=AQ$4,IF($N44&lt;=AQ$4,$I44,0),IF($Q44&gt;=AQ$4,IF($P44&lt;=AQ$4,$I44,0),IF($S44&gt;=AQ$4,IF($R44&lt;=AQ$4,$I44,0),0)))))))),IF($J44="All Day",$I44,IF($K44="All Day",$I44,IF($K44&lt;=AQ$4,0,IF($J44&lt;=AQ$4,$I44,0)))))</f>
        <v>0</v>
      </c>
      <c r="AR44" s="101">
        <f>IF(Calculator!$I42="YES",IF($M44&gt;=AR$4,IF($L44&lt;=AR$4,$I44,0),IF($O44&gt;=AR$4,IF($N44&lt;=AR$4,$I44,0),IF($Q44&gt;=AR$4,IF($P44&lt;=AR$4,$I44,0),IF($S44&gt;=AR$4,IF($R44&lt;=AR$4,$I44,0),IF($M44&gt;=AR$4,IF($L44&lt;=AR$4,$I44,0),IF($O44&gt;=AR$4,IF($N44&lt;=AR$4,$I44,0),IF($Q44&gt;=AR$4,IF($P44&lt;=AR$4,$I44,0),IF($S44&gt;=AR$4,IF($R44&lt;=AR$4,$I44,0),0)))))))),IF($J44="All Day",$I44,IF($K44="All Day",$I44,IF($K44&lt;=AR$4,0,IF($J44&lt;=AR$4,$I44,0)))))</f>
        <v>0</v>
      </c>
      <c r="AS44" s="101">
        <f>IF(Calculator!$I42="YES",IF($M44&gt;=AS$4,IF($L44&lt;=AS$4,$I44,0),IF($O44&gt;=AS$4,IF($N44&lt;=AS$4,$I44,0),IF($Q44&gt;=AS$4,IF($P44&lt;=AS$4,$I44,0),IF($S44&gt;=AS$4,IF($R44&lt;=AS$4,$I44,0),IF($M44&gt;=AS$4,IF($L44&lt;=AS$4,$I44,0),IF($O44&gt;=AS$4,IF($N44&lt;=AS$4,$I44,0),IF($Q44&gt;=AS$4,IF($P44&lt;=AS$4,$I44,0),IF($S44&gt;=AS$4,IF($R44&lt;=AS$4,$I44,0),0)))))))),IF($J44="All Day",$I44,IF($K44="All Day",$I44,IF($K44&lt;=AS$4,0,IF($J44&lt;=AS$4,$I44,0)))))</f>
        <v>0</v>
      </c>
      <c r="AT44" s="101">
        <f>IF(Calculator!$I42="YES",IF($M44&gt;=AT$4,IF($L44&lt;=AT$4,$I44,0),IF($O44&gt;=AT$4,IF($N44&lt;=AT$4,$I44,0),IF($Q44&gt;=AT$4,IF($P44&lt;=AT$4,$I44,0),IF($S44&gt;=AT$4,IF($R44&lt;=AT$4,$I44,0),IF($M44&gt;=AT$4,IF($L44&lt;=AT$4,$I44,0),IF($O44&gt;=AT$4,IF($N44&lt;=AT$4,$I44,0),IF($Q44&gt;=AT$4,IF($P44&lt;=AT$4,$I44,0),IF($S44&gt;=AT$4,IF($R44&lt;=AT$4,$I44,0),0)))))))),IF($J44="All Day",$I44,IF($K44="All Day",$I44,IF($K44&lt;=AT$4,0,IF($J44&lt;=AT$4,$I44,0)))))</f>
        <v>0</v>
      </c>
      <c r="AU44" s="101">
        <f>IF(Calculator!$I42="YES",IF($M44&gt;=AU$4,IF($L44&lt;=AU$4,$I44,0),IF($O44&gt;=AU$4,IF($N44&lt;=AU$4,$I44,0),IF($Q44&gt;=AU$4,IF($P44&lt;=AU$4,$I44,0),IF($S44&gt;=AU$4,IF($R44&lt;=AU$4,$I44,0),IF($M44&gt;=AU$4,IF($L44&lt;=AU$4,$I44,0),IF($O44&gt;=AU$4,IF($N44&lt;=AU$4,$I44,0),IF($Q44&gt;=AU$4,IF($P44&lt;=AU$4,$I44,0),IF($S44&gt;=AU$4,IF($R44&lt;=AU$4,$I44,0),0)))))))),IF($J44="All Day",$I44,IF($K44="All Day",$I44,IF($K44&lt;=AU$4,0,IF($J44&lt;=AU$4,$I44,0)))))</f>
        <v>0</v>
      </c>
      <c r="AV44" s="101">
        <f>IF(Calculator!$I42="YES",IF($M44&gt;=AV$4,IF($L44&lt;=AV$4,$I44,0),IF($O44&gt;=AV$4,IF($N44&lt;=AV$4,$I44,0),IF($Q44&gt;=AV$4,IF($P44&lt;=AV$4,$I44,0),IF($S44&gt;=AV$4,IF($R44&lt;=AV$4,$I44,0),IF($M44&gt;=AV$4,IF($L44&lt;=AV$4,$I44,0),IF($O44&gt;=AV$4,IF($N44&lt;=AV$4,$I44,0),IF($Q44&gt;=AV$4,IF($P44&lt;=AV$4,$I44,0),IF($S44&gt;=AV$4,IF($R44&lt;=AV$4,$I44,0),0)))))))),IF($J44="All Day",$I44,IF($K44="All Day",$I44,IF($K44&lt;=AV$4,0,IF($J44&lt;=AV$4,$I44,0)))))</f>
        <v>0</v>
      </c>
      <c r="AW44" s="101">
        <f>IF(Calculator!$I42="YES",IF($M44&gt;=AW$4,IF($L44&lt;=AW$4,$I44,0),IF($O44&gt;=AW$4,IF($N44&lt;=AW$4,$I44,0),IF($Q44&gt;=AW$4,IF($P44&lt;=AW$4,$I44,0),IF($S44&gt;=AW$4,IF($R44&lt;=AW$4,$I44,0),IF($M44&gt;=AW$4,IF($L44&lt;=AW$4,$I44,0),IF($O44&gt;=AW$4,IF($N44&lt;=AW$4,$I44,0),IF($Q44&gt;=AW$4,IF($P44&lt;=AW$4,$I44,0),IF($S44&gt;=AW$4,IF($R44&lt;=AW$4,$I44,0),0)))))))),IF($J44="All Day",$I44,IF($K44="All Day",$I44,IF($K44&lt;=AW$4,0,IF($J44&lt;=AW$4,$I44,0)))))</f>
        <v>0</v>
      </c>
      <c r="AX44" s="101">
        <f>IF(Calculator!$I42="YES",IF($M44&gt;=AX$4,IF($L44&lt;=AX$4,$I44,0),IF($O44&gt;=AX$4,IF($N44&lt;=AX$4,$I44,0),IF($Q44&gt;=AX$4,IF($P44&lt;=AX$4,$I44,0),IF($S44&gt;=AX$4,IF($R44&lt;=AX$4,$I44,0),IF($M44&gt;=AX$4,IF($L44&lt;=AX$4,$I44,0),IF($O44&gt;=AX$4,IF($N44&lt;=AX$4,$I44,0),IF($Q44&gt;=AX$4,IF($P44&lt;=AX$4,$I44,0),IF($S44&gt;=AX$4,IF($R44&lt;=AX$4,$I44,0),0)))))))),IF($J44="All Day",$I44,IF($K44="All Day",$I44,IF($K44&lt;=AX$4,0,IF($J44&lt;=AX$4,$I44,0)))))</f>
        <v>0</v>
      </c>
      <c r="AY44" s="101">
        <f>IF(Calculator!$I42="YES",IF($M44&gt;=AY$4,IF($L44&lt;=AY$4,$I44,0),IF($O44&gt;=AY$4,IF($N44&lt;=AY$4,$I44,0),IF($Q44&gt;=AY$4,IF($P44&lt;=AY$4,$I44,0),IF($S44&gt;=AY$4,IF($R44&lt;=AY$4,$I44,0),IF($M44&gt;=AY$4,IF($L44&lt;=AY$4,$I44,0),IF($O44&gt;=AY$4,IF($N44&lt;=AY$4,$I44,0),IF($Q44&gt;=AY$4,IF($P44&lt;=AY$4,$I44,0),IF($S44&gt;=AY$4,IF($R44&lt;=AY$4,$I44,0),0)))))))),IF($J44="All Day",$I44,IF($K44="All Day",$I44,IF($K44&lt;=AY$4,0,IF($J44&lt;=AY$4,$I44,0)))))</f>
        <v>0</v>
      </c>
      <c r="AZ44" s="101">
        <f>IF(Calculator!$I42="YES",IF($M44&gt;=AZ$4,IF($L44&lt;=AZ$4,$I44,0),IF($O44&gt;=AZ$4,IF($N44&lt;=AZ$4,$I44,0),IF($Q44&gt;=AZ$4,IF($P44&lt;=AZ$4,$I44,0),IF($S44&gt;=AZ$4,IF($R44&lt;=AZ$4,$I44,0),IF($M44&gt;=AZ$4,IF($L44&lt;=AZ$4,$I44,0),IF($O44&gt;=AZ$4,IF($N44&lt;=AZ$4,$I44,0),IF($Q44&gt;=AZ$4,IF($P44&lt;=AZ$4,$I44,0),IF($S44&gt;=AZ$4,IF($R44&lt;=AZ$4,$I44,0),0)))))))),IF($J44="All Day",$I44,IF($K44="All Day",$I44,IF($K44&lt;=AZ$4,0,IF($J44&lt;=AZ$4,$I44,0)))))</f>
        <v>0</v>
      </c>
      <c r="BA44" s="101">
        <f>IF(Calculator!$I42="YES",IF($M44&gt;=BA$4,IF($L44&lt;=BA$4,$I44,0),IF($O44&gt;=BA$4,IF($N44&lt;=BA$4,$I44,0),IF($Q44&gt;=BA$4,IF($P44&lt;=BA$4,$I44,0),IF($S44&gt;=BA$4,IF($R44&lt;=BA$4,$I44,0),IF($M44&gt;=BA$4,IF($L44&lt;=BA$4,$I44,0),IF($O44&gt;=BA$4,IF($N44&lt;=BA$4,$I44,0),IF($Q44&gt;=BA$4,IF($P44&lt;=BA$4,$I44,0),IF($S44&gt;=BA$4,IF($R44&lt;=BA$4,$I44,0),0)))))))),IF($J44="All Day",$I44,IF($K44="All Day",$I44,IF($K44&lt;=BA$4,0,IF($J44&lt;=BA$4,$I44,0)))))</f>
        <v>0</v>
      </c>
      <c r="BB44" s="101">
        <f>IF(Calculator!$I42="YES",IF($M44&gt;=BB$4,IF($L44&lt;=BB$4,$I44,0),IF($O44&gt;=BB$4,IF($N44&lt;=BB$4,$I44,0),IF($Q44&gt;=BB$4,IF($P44&lt;=BB$4,$I44,0),IF($S44&gt;=BB$4,IF($R44&lt;=BB$4,$I44,0),IF($M44&gt;=BB$4,IF($L44&lt;=BB$4,$I44,0),IF($O44&gt;=BB$4,IF($N44&lt;=BB$4,$I44,0),IF($Q44&gt;=BB$4,IF($P44&lt;=BB$4,$I44,0),IF($S44&gt;=BB$4,IF($R44&lt;=BB$4,$I44,0),0)))))))),IF($J44="All Day",$I44,IF($K44="All Day",$I44,IF($K44&lt;=BB$4,0,IF($J44&lt;=BB$4,$I44,0)))))</f>
        <v>0</v>
      </c>
      <c r="BC44" s="101">
        <f>IF(Calculator!$I42="YES",IF($M44&gt;=BC$4,IF($L44&lt;=BC$4,$I44,0),IF($O44&gt;=BC$4,IF($N44&lt;=BC$4,$I44,0),IF($Q44&gt;=BC$4,IF($P44&lt;=BC$4,$I44,0),IF($S44&gt;=BC$4,IF($R44&lt;=BC$4,$I44,0),IF($M44&gt;=BC$4,IF($L44&lt;=BC$4,$I44,0),IF($O44&gt;=BC$4,IF($N44&lt;=BC$4,$I44,0),IF($Q44&gt;=BC$4,IF($P44&lt;=BC$4,$I44,0),IF($S44&gt;=BC$4,IF($R44&lt;=BC$4,$I44,0),0)))))))),IF($J44="All Day",$I44,IF($K44="All Day",$I44,IF($K44&lt;=BC$4,0,IF($J44&lt;=BC$4,$I44,0)))))</f>
        <v>0</v>
      </c>
      <c r="BD44" s="101">
        <f>IF(Calculator!$I42="YES",IF($M44&gt;=BD$4,IF($L44&lt;=BD$4,$I44,0),IF($O44&gt;=BD$4,IF($N44&lt;=BD$4,$I44,0),IF($Q44&gt;=BD$4,IF($P44&lt;=BD$4,$I44,0),IF($S44&gt;=BD$4,IF($R44&lt;=BD$4,$I44,0),IF($M44&gt;=BD$4,IF($L44&lt;=BD$4,$I44,0),IF($O44&gt;=BD$4,IF($N44&lt;=BD$4,$I44,0),IF($Q44&gt;=BD$4,IF($P44&lt;=BD$4,$I44,0),IF($S44&gt;=BD$4,IF($R44&lt;=BD$4,$I44,0),0)))))))),IF($J44="All Day",$I44,IF($K44="All Day",$I44,IF($K44&lt;=BD$4,0,IF($J44&lt;=BD$4,$I44,0)))))</f>
        <v>0</v>
      </c>
      <c r="BE44" s="101">
        <f>IF(Calculator!$I42="YES",IF($M44&gt;=BE$4,IF($L44&lt;=BE$4,$I44,0),IF($O44&gt;=BE$4,IF($N44&lt;=BE$4,$I44,0),IF($Q44&gt;=BE$4,IF($P44&lt;=BE$4,$I44,0),IF($S44&gt;=BE$4,IF($R44&lt;=BE$4,$I44,0),IF($M44&gt;=BE$4,IF($L44&lt;=BE$4,$I44,0),IF($O44&gt;=BE$4,IF($N44&lt;=BE$4,$I44,0),IF($Q44&gt;=BE$4,IF($P44&lt;=BE$4,$I44,0),IF($S44&gt;=BE$4,IF($R44&lt;=BE$4,$I44,0),0)))))))),IF($J44="All Day",$I44,IF($K44="All Day",$I44,IF($K44&lt;=BE$4,0,IF($J44&lt;=BE$4,$I44,0)))))</f>
        <v>0</v>
      </c>
      <c r="BF44" s="101">
        <f>IF(Calculator!$I42="YES",IF($M44&gt;=BF$4,IF($L44&lt;=BF$4,$I44,0),IF($O44&gt;=BF$4,IF($N44&lt;=BF$4,$I44,0),IF($Q44&gt;=BF$4,IF($P44&lt;=BF$4,$I44,0),IF($S44&gt;=BF$4,IF($R44&lt;=BF$4,$I44,0),IF($M44&gt;=BF$4,IF($L44&lt;=BF$4,$I44,0),IF($O44&gt;=BF$4,IF($N44&lt;=BF$4,$I44,0),IF($Q44&gt;=BF$4,IF($P44&lt;=BF$4,$I44,0),IF($S44&gt;=BF$4,IF($R44&lt;=BF$4,$I44,0),0)))))))),IF($J44="All Day",$I44,IF($K44="All Day",$I44,IF($K44&lt;=BF$4,0,IF($J44&lt;=BF$4,$I44,0)))))</f>
        <v>0</v>
      </c>
      <c r="BG44" s="101">
        <f>IF(Calculator!$I42="YES",IF($M44&gt;=BG$4,IF($L44&lt;=BG$4,$I44,0),IF($O44&gt;=BG$4,IF($N44&lt;=BG$4,$I44,0),IF($Q44&gt;=BG$4,IF($P44&lt;=BG$4,$I44,0),IF($S44&gt;=BG$4,IF($R44&lt;=BG$4,$I44,0),IF($M44&gt;=BG$4,IF($L44&lt;=BG$4,$I44,0),IF($O44&gt;=BG$4,IF($N44&lt;=BG$4,$I44,0),IF($Q44&gt;=BG$4,IF($P44&lt;=BG$4,$I44,0),IF($S44&gt;=BG$4,IF($R44&lt;=BG$4,$I44,0),0)))))))),IF($J44="All Day",$I44,IF($K44="All Day",$I44,IF($K44&lt;=BG$4,0,IF($J44&lt;=BG$4,$I44,0)))))</f>
        <v>0</v>
      </c>
      <c r="BH44" s="101">
        <f>IF(Calculator!$I42="YES",IF($M44&gt;=BH$4,IF($L44&lt;=BH$4,$I44,0),IF($O44&gt;=BH$4,IF($N44&lt;=BH$4,$I44,0),IF($Q44&gt;=BH$4,IF($P44&lt;=BH$4,$I44,0),IF($S44&gt;=BH$4,IF($R44&lt;=BH$4,$I44,0),IF($M44&gt;=BH$4,IF($L44&lt;=BH$4,$I44,0),IF($O44&gt;=BH$4,IF($N44&lt;=BH$4,$I44,0),IF($Q44&gt;=BH$4,IF($P44&lt;=BH$4,$I44,0),IF($S44&gt;=BH$4,IF($R44&lt;=BH$4,$I44,0),0)))))))),IF($J44="All Day",$I44,IF($K44="All Day",$I44,IF($K44&lt;=BH$4,0,IF($J44&lt;=BH$4,$I44,0)))))</f>
        <v>0</v>
      </c>
      <c r="BI44" s="101">
        <f>IF(Calculator!$I42="YES",IF($M44&gt;=BI$4,IF($L44&lt;=BI$4,$I44,0),IF($O44&gt;=BI$4,IF($N44&lt;=BI$4,$I44,0),IF($Q44&gt;=BI$4,IF($P44&lt;=BI$4,$I44,0),IF($S44&gt;=BI$4,IF($R44&lt;=BI$4,$I44,0),IF($M44&gt;=BI$4,IF($L44&lt;=BI$4,$I44,0),IF($O44&gt;=BI$4,IF($N44&lt;=BI$4,$I44,0),IF($Q44&gt;=BI$4,IF($P44&lt;=BI$4,$I44,0),IF($S44&gt;=BI$4,IF($R44&lt;=BI$4,$I44,0),0)))))))),IF($J44="All Day",$I44,IF($K44="All Day",$I44,IF($K44&lt;=BI$4,0,IF($J44&lt;=BI$4,$I44,0)))))</f>
        <v>0</v>
      </c>
      <c r="BJ44" s="101">
        <f>IF(Calculator!$I42="YES",IF($M44&gt;=BJ$4,IF($L44&lt;=BJ$4,$I44,0),IF($O44&gt;=BJ$4,IF($N44&lt;=BJ$4,$I44,0),IF($Q44&gt;=BJ$4,IF($P44&lt;=BJ$4,$I44,0),IF($S44&gt;=BJ$4,IF($R44&lt;=BJ$4,$I44,0),IF($M44&gt;=BJ$4,IF($L44&lt;=BJ$4,$I44,0),IF($O44&gt;=BJ$4,IF($N44&lt;=BJ$4,$I44,0),IF($Q44&gt;=BJ$4,IF($P44&lt;=BJ$4,$I44,0),IF($S44&gt;=BJ$4,IF($R44&lt;=BJ$4,$I44,0),0)))))))),IF($J44="All Day",$I44,IF($K44="All Day",$I44,IF($K44&lt;=BJ$4,0,IF($J44&lt;=BJ$4,$I44,0)))))</f>
        <v>0</v>
      </c>
      <c r="BK44" s="101">
        <f>IF(Calculator!$I42="YES",IF($M44&gt;=BK$4,IF($L44&lt;=BK$4,$I44,0),IF($O44&gt;=BK$4,IF($N44&lt;=BK$4,$I44,0),IF($Q44&gt;=BK$4,IF($P44&lt;=BK$4,$I44,0),IF($S44&gt;=BK$4,IF($R44&lt;=BK$4,$I44,0),IF($M44&gt;=BK$4,IF($L44&lt;=BK$4,$I44,0),IF($O44&gt;=BK$4,IF($N44&lt;=BK$4,$I44,0),IF($Q44&gt;=BK$4,IF($P44&lt;=BK$4,$I44,0),IF($S44&gt;=BK$4,IF($R44&lt;=BK$4,$I44,0),0)))))))),IF($J44="All Day",$I44,IF($K44="All Day",$I44,IF($K44&lt;=BK$4,0,IF($J44&lt;=BK$4,$I44,0)))))</f>
        <v>0</v>
      </c>
      <c r="BL44" s="101">
        <f>IF(Calculator!$I42="YES",IF($M44&gt;=BL$4,IF($L44&lt;=BL$4,$I44,0),IF($O44&gt;=BL$4,IF($N44&lt;=BL$4,$I44,0),IF($Q44&gt;=BL$4,IF($P44&lt;=BL$4,$I44,0),IF($S44&gt;=BL$4,IF($R44&lt;=BL$4,$I44,0),IF($M44&gt;=BL$4,IF($L44&lt;=BL$4,$I44,0),IF($O44&gt;=BL$4,IF($N44&lt;=BL$4,$I44,0),IF($Q44&gt;=BL$4,IF($P44&lt;=BL$4,$I44,0),IF($S44&gt;=BL$4,IF($R44&lt;=BL$4,$I44,0),0)))))))),IF($J44="All Day",$I44,IF($K44="All Day",$I44,IF($K44&lt;=BL$4,0,IF($J44&lt;=BL$4,$I44,0)))))</f>
        <v>0</v>
      </c>
      <c r="BM44" s="101">
        <f>IF(Calculator!$I42="YES",IF($M44&gt;=BM$4,IF($L44&lt;=BM$4,$I44,0),IF($O44&gt;=BM$4,IF($N44&lt;=BM$4,$I44,0),IF($Q44&gt;=BM$4,IF($P44&lt;=BM$4,$I44,0),IF($S44&gt;=BM$4,IF($R44&lt;=BM$4,$I44,0),IF($M44&gt;=BM$4,IF($L44&lt;=BM$4,$I44,0),IF($O44&gt;=BM$4,IF($N44&lt;=BM$4,$I44,0),IF($Q44&gt;=BM$4,IF($P44&lt;=BM$4,$I44,0),IF($S44&gt;=BM$4,IF($R44&lt;=BM$4,$I44,0),0)))))))),IF($J44="All Day",$I44,IF($K44="All Day",$I44,IF($K44&lt;=BM$4,0,IF($J44&lt;=BM$4,$I44,0)))))</f>
        <v>0</v>
      </c>
      <c r="BN44" s="101">
        <f>IF(Calculator!$I42="YES",IF($M44&gt;=BN$4,IF($L44&lt;=BN$4,$I44,0),IF($O44&gt;=BN$4,IF($N44&lt;=BN$4,$I44,0),IF($Q44&gt;=BN$4,IF($P44&lt;=BN$4,$I44,0),IF($S44&gt;=BN$4,IF($R44&lt;=BN$4,$I44,0),IF($M44&gt;=BN$4,IF($L44&lt;=BN$4,$I44,0),IF($O44&gt;=BN$4,IF($N44&lt;=BN$4,$I44,0),IF($Q44&gt;=BN$4,IF($P44&lt;=BN$4,$I44,0),IF($S44&gt;=BN$4,IF($R44&lt;=BN$4,$I44,0),0)))))))),IF($J44="All Day",$I44,IF($K44="All Day",$I44,IF($K44&lt;=BN$4,0,IF($J44&lt;=BN$4,$I44,0)))))</f>
        <v>0</v>
      </c>
      <c r="BO44" s="101">
        <f>IF(Calculator!$I42="YES",IF($M44&gt;=BO$4,IF($L44&lt;=BO$4,$I44,0),IF($O44&gt;=BO$4,IF($N44&lt;=BO$4,$I44,0),IF($Q44&gt;=BO$4,IF($P44&lt;=BO$4,$I44,0),IF($S44&gt;=BO$4,IF($R44&lt;=BO$4,$I44,0),IF($M44&gt;=BO$4,IF($L44&lt;=BO$4,$I44,0),IF($O44&gt;=BO$4,IF($N44&lt;=BO$4,$I44,0),IF($Q44&gt;=BO$4,IF($P44&lt;=BO$4,$I44,0),IF($S44&gt;=BO$4,IF($R44&lt;=BO$4,$I44,0),0)))))))),IF($J44="All Day",$I44,IF($K44="All Day",$I44,IF($K44&lt;=BO$4,0,IF($J44&lt;=BO$4,$I44,0)))))</f>
        <v>0</v>
      </c>
      <c r="BP44" s="101">
        <f>IF(Calculator!$I42="YES",IF($M44&gt;=BP$4,IF($L44&lt;=BP$4,$I44,0),IF($O44&gt;=BP$4,IF($N44&lt;=BP$4,$I44,0),IF($Q44&gt;=BP$4,IF($P44&lt;=BP$4,$I44,0),IF($S44&gt;=BP$4,IF($R44&lt;=BP$4,$I44,0),IF($M44&gt;=BP$4,IF($L44&lt;=BP$4,$I44,0),IF($O44&gt;=BP$4,IF($N44&lt;=BP$4,$I44,0),IF($Q44&gt;=BP$4,IF($P44&lt;=BP$4,$I44,0),IF($S44&gt;=BP$4,IF($R44&lt;=BP$4,$I44,0),0)))))))),IF($J44="All Day",$I44,IF($K44="All Day",$I44,IF($K44&lt;=BP$4,0,IF($J44&lt;=BP$4,$I44,0)))))</f>
        <v>0</v>
      </c>
      <c r="BQ44" s="101">
        <f>IF(Calculator!$I42="YES",IF($M44&gt;=BQ$4,IF($L44&lt;=BQ$4,$I44,0),IF($O44&gt;=BQ$4,IF($N44&lt;=BQ$4,$I44,0),IF($Q44&gt;=BQ$4,IF($P44&lt;=BQ$4,$I44,0),IF($S44&gt;=BQ$4,IF($R44&lt;=BQ$4,$I44,0),IF($M44&gt;=BQ$4,IF($L44&lt;=BQ$4,$I44,0),IF($O44&gt;=BQ$4,IF($N44&lt;=BQ$4,$I44,0),IF($Q44&gt;=BQ$4,IF($P44&lt;=BQ$4,$I44,0),IF($S44&gt;=BQ$4,IF($R44&lt;=BQ$4,$I44,0),0)))))))),IF($J44="All Day",$I44,IF($K44="All Day",$I44,IF($K44&lt;=BQ$4,0,IF($J44&lt;=BQ$4,$I44,0)))))</f>
        <v>0</v>
      </c>
      <c r="BR44" s="101">
        <f>IF(Calculator!$I42="YES",IF($M44&gt;=BR$4,IF($L44&lt;=BR$4,$I44,0),IF($O44&gt;=BR$4,IF($N44&lt;=BR$4,$I44,0),IF($Q44&gt;=BR$4,IF($P44&lt;=BR$4,$I44,0),IF($S44&gt;=BR$4,IF($R44&lt;=BR$4,$I44,0),IF($M44&gt;=BR$4,IF($L44&lt;=BR$4,$I44,0),IF($O44&gt;=BR$4,IF($N44&lt;=BR$4,$I44,0),IF($Q44&gt;=BR$4,IF($P44&lt;=BR$4,$I44,0),IF($S44&gt;=BR$4,IF($R44&lt;=BR$4,$I44,0),0)))))))),IF($J44="All Day",$I44,IF($K44="All Day",$I44,IF($K44&lt;=BR$4,0,IF($J44&lt;=BR$4,$I44,0)))))</f>
        <v>0</v>
      </c>
      <c r="BS44" s="101">
        <f>IF(Calculator!$I42="YES",IF($M44&gt;=BS$4,IF($L44&lt;=BS$4,$I44,0),IF($O44&gt;=BS$4,IF($N44&lt;=BS$4,$I44,0),IF($Q44&gt;=BS$4,IF($P44&lt;=BS$4,$I44,0),IF($S44&gt;=BS$4,IF($R44&lt;=BS$4,$I44,0),IF($M44&gt;=BS$4,IF($L44&lt;=BS$4,$I44,0),IF($O44&gt;=BS$4,IF($N44&lt;=BS$4,$I44,0),IF($Q44&gt;=BS$4,IF($P44&lt;=BS$4,$I44,0),IF($S44&gt;=BS$4,IF($R44&lt;=BS$4,$I44,0),0)))))))),IF($J44="All Day",$I44,IF($K44="All Day",$I44,IF($K44&lt;=BS$4,0,IF($J44&lt;=BS$4,$I44,0)))))</f>
        <v>0</v>
      </c>
      <c r="BT44" s="101">
        <f>IF(Calculator!$I42="YES",IF($M44&gt;=BT$4,IF($L44&lt;=BT$4,$I44,0),IF($O44&gt;=BT$4,IF($N44&lt;=BT$4,$I44,0),IF($Q44&gt;=BT$4,IF($P44&lt;=BT$4,$I44,0),IF($S44&gt;=BT$4,IF($R44&lt;=BT$4,$I44,0),IF($M44&gt;=BT$4,IF($L44&lt;=BT$4,$I44,0),IF($O44&gt;=BT$4,IF($N44&lt;=BT$4,$I44,0),IF($Q44&gt;=BT$4,IF($P44&lt;=BT$4,$I44,0),IF($S44&gt;=BT$4,IF($R44&lt;=BT$4,$I44,0),0)))))))),IF($J44="All Day",$I44,IF($K44="All Day",$I44,IF($K44&lt;=BT$4,0,IF($J44&lt;=BT$4,$I44,0)))))</f>
        <v>0</v>
      </c>
      <c r="BU44" s="101">
        <f>IF(Calculator!$I42="YES",IF($M44&gt;=BU$4,IF($L44&lt;=BU$4,$I44,0),IF($O44&gt;=BU$4,IF($N44&lt;=BU$4,$I44,0),IF($Q44&gt;=BU$4,IF($P44&lt;=BU$4,$I44,0),IF($S44&gt;=BU$4,IF($R44&lt;=BU$4,$I44,0),IF($M44&gt;=BU$4,IF($L44&lt;=BU$4,$I44,0),IF($O44&gt;=BU$4,IF($N44&lt;=BU$4,$I44,0),IF($Q44&gt;=BU$4,IF($P44&lt;=BU$4,$I44,0),IF($S44&gt;=BU$4,IF($R44&lt;=BU$4,$I44,0),0)))))))),IF($J44="All Day",$I44,IF($K44="All Day",$I44,IF($K44&lt;=BU$4,0,IF($J44&lt;=BU$4,$I44,0)))))</f>
        <v>0</v>
      </c>
      <c r="BV44" s="101">
        <f>IF(Calculator!$I42="YES",IF($M44&gt;=BV$4,IF($L44&lt;=BV$4,$I44,0),IF($O44&gt;=BV$4,IF($N44&lt;=BV$4,$I44,0),IF($Q44&gt;=BV$4,IF($P44&lt;=BV$4,$I44,0),IF($S44&gt;=BV$4,IF($R44&lt;=BV$4,$I44,0),IF($M44&gt;=BV$4,IF($L44&lt;=BV$4,$I44,0),IF($O44&gt;=BV$4,IF($N44&lt;=BV$4,$I44,0),IF($Q44&gt;=BV$4,IF($P44&lt;=BV$4,$I44,0),IF($S44&gt;=BV$4,IF($R44&lt;=BV$4,$I44,0),0)))))))),IF($J44="All Day",$I44,IF($K44="All Day",$I44,IF($K44&lt;=BV$4,0,IF($J44&lt;=BV$4,$I44,0)))))</f>
        <v>0</v>
      </c>
      <c r="BW44" s="101">
        <f>IF(Calculator!$I42="YES",IF($M44&gt;=BW$4,IF($L44&lt;=BW$4,$I44,0),IF($O44&gt;=BW$4,IF($N44&lt;=BW$4,$I44,0),IF($Q44&gt;=BW$4,IF($P44&lt;=BW$4,$I44,0),IF($S44&gt;=BW$4,IF($R44&lt;=BW$4,$I44,0),IF($M44&gt;=BW$4,IF($L44&lt;=BW$4,$I44,0),IF($O44&gt;=BW$4,IF($N44&lt;=BW$4,$I44,0),IF($Q44&gt;=BW$4,IF($P44&lt;=BW$4,$I44,0),IF($S44&gt;=BW$4,IF($R44&lt;=BW$4,$I44,0),0)))))))),IF($J44="All Day",$I44,IF($K44="All Day",$I44,IF($K44&lt;=BW$4,0,IF($J44&lt;=BW$4,$I44,0)))))</f>
        <v>0</v>
      </c>
      <c r="BX44" s="101">
        <f>IF(Calculator!$I42="YES",IF($M44&gt;=BX$4,IF($L44&lt;=BX$4,$I44,0),IF($O44&gt;=BX$4,IF($N44&lt;=BX$4,$I44,0),IF($Q44&gt;=BX$4,IF($P44&lt;=BX$4,$I44,0),IF($S44&gt;=BX$4,IF($R44&lt;=BX$4,$I44,0),IF($M44&gt;=BX$4,IF($L44&lt;=BX$4,$I44,0),IF($O44&gt;=BX$4,IF($N44&lt;=BX$4,$I44,0),IF($Q44&gt;=BX$4,IF($P44&lt;=BX$4,$I44,0),IF($S44&gt;=BX$4,IF($R44&lt;=BX$4,$I44,0),0)))))))),IF($J44="All Day",$I44,IF($K44="All Day",$I44,IF($K44&lt;=BX$4,0,IF($J44&lt;=BX$4,$I44,0)))))</f>
        <v>0</v>
      </c>
      <c r="BY44" s="101">
        <f>IF(Calculator!$I42="YES",IF($M44&gt;=BY$4,IF($L44&lt;=BY$4,$I44,0),IF($O44&gt;=BY$4,IF($N44&lt;=BY$4,$I44,0),IF($Q44&gt;=BY$4,IF($P44&lt;=BY$4,$I44,0),IF($S44&gt;=BY$4,IF($R44&lt;=BY$4,$I44,0),IF($M44&gt;=BY$4,IF($L44&lt;=BY$4,$I44,0),IF($O44&gt;=BY$4,IF($N44&lt;=BY$4,$I44,0),IF($Q44&gt;=BY$4,IF($P44&lt;=BY$4,$I44,0),IF($S44&gt;=BY$4,IF($R44&lt;=BY$4,$I44,0),0)))))))),IF($J44="All Day",$I44,IF($K44="All Day",$I44,IF($K44&lt;=BY$4,0,IF($J44&lt;=BY$4,$I44,0)))))</f>
        <v>0</v>
      </c>
      <c r="BZ44" s="101">
        <f>IF(Calculator!$I42="YES",IF($M44&gt;=BZ$4,IF($L44&lt;=BZ$4,$I44,0),IF($O44&gt;=BZ$4,IF($N44&lt;=BZ$4,$I44,0),IF($Q44&gt;=BZ$4,IF($P44&lt;=BZ$4,$I44,0),IF($S44&gt;=BZ$4,IF($R44&lt;=BZ$4,$I44,0),IF($M44&gt;=BZ$4,IF($L44&lt;=BZ$4,$I44,0),IF($O44&gt;=BZ$4,IF($N44&lt;=BZ$4,$I44,0),IF($Q44&gt;=BZ$4,IF($P44&lt;=BZ$4,$I44,0),IF($S44&gt;=BZ$4,IF($R44&lt;=BZ$4,$I44,0),0)))))))),IF($J44="All Day",$I44,IF($K44="All Day",$I44,IF($K44&lt;=BZ$4,0,IF($J44&lt;=BZ$4,$I44,0)))))</f>
        <v>0</v>
      </c>
      <c r="CA44" s="101">
        <f>IF(Calculator!$I42="YES",IF($M44&gt;=CA$4,IF($L44&lt;=CA$4,$I44,0),IF($O44&gt;=CA$4,IF($N44&lt;=CA$4,$I44,0),IF($Q44&gt;=CA$4,IF($P44&lt;=CA$4,$I44,0),IF($S44&gt;=CA$4,IF($R44&lt;=CA$4,$I44,0),IF($M44&gt;=CA$4,IF($L44&lt;=CA$4,$I44,0),IF($O44&gt;=CA$4,IF($N44&lt;=CA$4,$I44,0),IF($Q44&gt;=CA$4,IF($P44&lt;=CA$4,$I44,0),IF($S44&gt;=CA$4,IF($R44&lt;=CA$4,$I44,0),0)))))))),IF($J44="All Day",$I44,IF($K44="All Day",$I44,IF($K44&lt;=CA$4,0,IF($J44&lt;=CA$4,$I44,0)))))</f>
        <v>0</v>
      </c>
      <c r="CB44" s="101">
        <f>IF(Calculator!$I42="YES",IF($M44&gt;=CB$4,IF($L44&lt;=CB$4,$I44,0),IF($O44&gt;=CB$4,IF($N44&lt;=CB$4,$I44,0),IF($Q44&gt;=CB$4,IF($P44&lt;=CB$4,$I44,0),IF($S44&gt;=CB$4,IF($R44&lt;=CB$4,$I44,0),IF($M44&gt;=CB$4,IF($L44&lt;=CB$4,$I44,0),IF($O44&gt;=CB$4,IF($N44&lt;=CB$4,$I44,0),IF($Q44&gt;=CB$4,IF($P44&lt;=CB$4,$I44,0),IF($S44&gt;=CB$4,IF($R44&lt;=CB$4,$I44,0),0)))))))),IF($J44="All Day",$I44,IF($K44="All Day",$I44,IF($K44&lt;=CB$4,0,IF($J44&lt;=CB$4,$I44,0)))))</f>
        <v>0</v>
      </c>
      <c r="CC44" s="101">
        <f>IF(Calculator!$I42="YES",IF($M44&gt;=CC$4,IF($L44&lt;=CC$4,$I44,0),IF($O44&gt;=CC$4,IF($N44&lt;=CC$4,$I44,0),IF($Q44&gt;=CC$4,IF($P44&lt;=CC$4,$I44,0),IF($S44&gt;=CC$4,IF($R44&lt;=CC$4,$I44,0),IF($M44&gt;=CC$4,IF($L44&lt;=CC$4,$I44,0),IF($O44&gt;=CC$4,IF($N44&lt;=CC$4,$I44,0),IF($Q44&gt;=CC$4,IF($P44&lt;=CC$4,$I44,0),IF($S44&gt;=CC$4,IF($R44&lt;=CC$4,$I44,0),0)))))))),IF($J44="All Day",$I44,IF($K44="All Day",$I44,IF($K44&lt;=CC$4,0,IF($J44&lt;=CC$4,$I44,0)))))</f>
        <v>0</v>
      </c>
      <c r="CD44" s="101">
        <f>IF(Calculator!$I42="YES",IF($M44&gt;=CD$4,IF($L44&lt;=CD$4,$I44,0),IF($O44&gt;=CD$4,IF($N44&lt;=CD$4,$I44,0),IF($Q44&gt;=CD$4,IF($P44&lt;=CD$4,$I44,0),IF($S44&gt;=CD$4,IF($R44&lt;=CD$4,$I44,0),IF($M44&gt;=CD$4,IF($L44&lt;=CD$4,$I44,0),IF($O44&gt;=CD$4,IF($N44&lt;=CD$4,$I44,0),IF($Q44&gt;=CD$4,IF($P44&lt;=CD$4,$I44,0),IF($S44&gt;=CD$4,IF($R44&lt;=CD$4,$I44,0),0)))))))),IF($J44="All Day",$I44,IF($K44="All Day",$I44,IF($K44&lt;=CD$4,0,IF($J44&lt;=CD$4,$I44,0)))))</f>
        <v>0</v>
      </c>
      <c r="CE44" s="101">
        <f>IF(Calculator!$I42="YES",IF($M44&gt;=CE$4,IF($L44&lt;=CE$4,$I44,0),IF($O44&gt;=CE$4,IF($N44&lt;=CE$4,$I44,0),IF($Q44&gt;=CE$4,IF($P44&lt;=CE$4,$I44,0),IF($S44&gt;=CE$4,IF($R44&lt;=CE$4,$I44,0),IF($M44&gt;=CE$4,IF($L44&lt;=CE$4,$I44,0),IF($O44&gt;=CE$4,IF($N44&lt;=CE$4,$I44,0),IF($Q44&gt;=CE$4,IF($P44&lt;=CE$4,$I44,0),IF($S44&gt;=CE$4,IF($R44&lt;=CE$4,$I44,0),0)))))))),IF($J44="All Day",$I44,IF($K44="All Day",$I44,IF($K44&lt;=CE$4,0,IF($J44&lt;=CE$4,$I44,0)))))</f>
        <v>0</v>
      </c>
      <c r="CF44" s="101">
        <f>IF(Calculator!$I42="YES",IF($M44&gt;=CF$4,IF($L44&lt;=CF$4,$I44,0),IF($O44&gt;=CF$4,IF($N44&lt;=CF$4,$I44,0),IF($Q44&gt;=CF$4,IF($P44&lt;=CF$4,$I44,0),IF($S44&gt;=CF$4,IF($R44&lt;=CF$4,$I44,0),IF($M44&gt;=CF$4,IF($L44&lt;=CF$4,$I44,0),IF($O44&gt;=CF$4,IF($N44&lt;=CF$4,$I44,0),IF($Q44&gt;=CF$4,IF($P44&lt;=CF$4,$I44,0),IF($S44&gt;=CF$4,IF($R44&lt;=CF$4,$I44,0),0)))))))),IF($J44="All Day",$I44,IF($K44="All Day",$I44,IF($K44&lt;=CF$4,0,IF($J44&lt;=CF$4,$I44,0)))))</f>
        <v>0</v>
      </c>
      <c r="CG44" s="101">
        <f>IF(Calculator!$I42="YES",IF($M44&gt;=CG$4,IF($L44&lt;=CG$4,$I44,0),IF($O44&gt;=CG$4,IF($N44&lt;=CG$4,$I44,0),IF($Q44&gt;=CG$4,IF($P44&lt;=CG$4,$I44,0),IF($S44&gt;=CG$4,IF($R44&lt;=CG$4,$I44,0),IF($M44&gt;=CG$4,IF($L44&lt;=CG$4,$I44,0),IF($O44&gt;=CG$4,IF($N44&lt;=CG$4,$I44,0),IF($Q44&gt;=CG$4,IF($P44&lt;=CG$4,$I44,0),IF($S44&gt;=CG$4,IF($R44&lt;=CG$4,$I44,0),0)))))))),IF($J44="All Day",$I44,IF($K44="All Day",$I44,IF($K44&lt;=CG$4,0,IF($J44&lt;=CG$4,$I44,0)))))</f>
        <v>0</v>
      </c>
      <c r="CH44" s="101">
        <f>IF(Calculator!$I42="YES",IF($M44&gt;=CH$4,IF($L44&lt;=CH$4,$I44,0),IF($O44&gt;=CH$4,IF($N44&lt;=CH$4,$I44,0),IF($Q44&gt;=CH$4,IF($P44&lt;=CH$4,$I44,0),IF($S44&gt;=CH$4,IF($R44&lt;=CH$4,$I44,0),IF($M44&gt;=CH$4,IF($L44&lt;=CH$4,$I44,0),IF($O44&gt;=CH$4,IF($N44&lt;=CH$4,$I44,0),IF($Q44&gt;=CH$4,IF($P44&lt;=CH$4,$I44,0),IF($S44&gt;=CH$4,IF($R44&lt;=CH$4,$I44,0),0)))))))),IF($J44="All Day",$I44,IF($K44="All Day",$I44,IF($K44&lt;=CH$4,0,IF($J44&lt;=CH$4,$I44,0)))))</f>
        <v>0</v>
      </c>
      <c r="CI44" s="101">
        <f>IF(Calculator!$I42="YES",IF($M44&gt;=CI$4,IF($L44&lt;=CI$4,$I44,0),IF($O44&gt;=CI$4,IF($N44&lt;=CI$4,$I44,0),IF($Q44&gt;=CI$4,IF($P44&lt;=CI$4,$I44,0),IF($S44&gt;=CI$4,IF($R44&lt;=CI$4,$I44,0),IF($M44&gt;=CI$4,IF($L44&lt;=CI$4,$I44,0),IF($O44&gt;=CI$4,IF($N44&lt;=CI$4,$I44,0),IF($Q44&gt;=CI$4,IF($P44&lt;=CI$4,$I44,0),IF($S44&gt;=CI$4,IF($R44&lt;=CI$4,$I44,0),0)))))))),IF($J44="All Day",$I44,IF($K44="All Day",$I44,IF($K44&lt;=CI$4,0,IF($J44&lt;=CI$4,$I44,0)))))</f>
        <v>0</v>
      </c>
      <c r="CJ44" s="101">
        <f>IF(Calculator!$I42="YES",IF($M44&gt;=CJ$4,IF($L44&lt;=CJ$4,$I44,0),IF($O44&gt;=CJ$4,IF($N44&lt;=CJ$4,$I44,0),IF($Q44&gt;=CJ$4,IF($P44&lt;=CJ$4,$I44,0),IF($S44&gt;=CJ$4,IF($R44&lt;=CJ$4,$I44,0),IF($M44&gt;=CJ$4,IF($L44&lt;=CJ$4,$I44,0),IF($O44&gt;=CJ$4,IF($N44&lt;=CJ$4,$I44,0),IF($Q44&gt;=CJ$4,IF($P44&lt;=CJ$4,$I44,0),IF($S44&gt;=CJ$4,IF($R44&lt;=CJ$4,$I44,0),0)))))))),IF($J44="All Day",$I44,IF($K44="All Day",$I44,IF($K44&lt;=CJ$4,0,IF($J44&lt;=CJ$4,$I44,0)))))</f>
        <v>0</v>
      </c>
      <c r="CK44" s="101">
        <f>IF(Calculator!$I42="YES",IF($M44&gt;=CK$4,IF($L44&lt;=CK$4,$I44,0),IF($O44&gt;=CK$4,IF($N44&lt;=CK$4,$I44,0),IF($Q44&gt;=CK$4,IF($P44&lt;=CK$4,$I44,0),IF($S44&gt;=CK$4,IF($R44&lt;=CK$4,$I44,0),IF($M44&gt;=CK$4,IF($L44&lt;=CK$4,$I44,0),IF($O44&gt;=CK$4,IF($N44&lt;=CK$4,$I44,0),IF($Q44&gt;=CK$4,IF($P44&lt;=CK$4,$I44,0),IF($S44&gt;=CK$4,IF($R44&lt;=CK$4,$I44,0),0)))))))),IF($J44="All Day",$I44,IF($K44="All Day",$I44,IF($K44&lt;=CK$4,0,IF($J44&lt;=CK$4,$I44,0)))))</f>
        <v>0</v>
      </c>
      <c r="CL44" s="101">
        <f>IF(Calculator!$I42="YES",IF($M44&gt;=CL$4,IF($L44&lt;=CL$4,$I44,0),IF($O44&gt;=CL$4,IF($N44&lt;=CL$4,$I44,0),IF($Q44&gt;=CL$4,IF($P44&lt;=CL$4,$I44,0),IF($S44&gt;=CL$4,IF($R44&lt;=CL$4,$I44,0),IF($M44&gt;=CL$4,IF($L44&lt;=CL$4,$I44,0),IF($O44&gt;=CL$4,IF($N44&lt;=CL$4,$I44,0),IF($Q44&gt;=CL$4,IF($P44&lt;=CL$4,$I44,0),IF($S44&gt;=CL$4,IF($R44&lt;=CL$4,$I44,0),0)))))))),IF($J44="All Day",$I44,IF($K44="All Day",$I44,IF($K44&lt;=CL$4,0,IF($J44&lt;=CL$4,$I44,0)))))</f>
        <v>0</v>
      </c>
      <c r="CM44" s="101">
        <f>IF(Calculator!$I42="YES",IF($M44&gt;=CM$4,IF($L44&lt;=CM$4,$I44,0),IF($O44&gt;=CM$4,IF($N44&lt;=CM$4,$I44,0),IF($Q44&gt;=CM$4,IF($P44&lt;=CM$4,$I44,0),IF($S44&gt;=CM$4,IF($R44&lt;=CM$4,$I44,0),IF($M44&gt;=CM$4,IF($L44&lt;=CM$4,$I44,0),IF($O44&gt;=CM$4,IF($N44&lt;=CM$4,$I44,0),IF($Q44&gt;=CM$4,IF($P44&lt;=CM$4,$I44,0),IF($S44&gt;=CM$4,IF($R44&lt;=CM$4,$I44,0),0)))))))),IF($J44="All Day",$I44,IF($K44="All Day",$I44,IF($K44&lt;=CM$4,0,IF($J44&lt;=CM$4,$I44,0)))))</f>
        <v>0</v>
      </c>
      <c r="CN44" s="101">
        <f>IF(Calculator!$I42="YES",IF($M44&gt;=CN$4,IF($L44&lt;=CN$4,$I44,0),IF($O44&gt;=CN$4,IF($N44&lt;=CN$4,$I44,0),IF($Q44&gt;=CN$4,IF($P44&lt;=CN$4,$I44,0),IF($S44&gt;=CN$4,IF($R44&lt;=CN$4,$I44,0),IF($M44&gt;=CN$4,IF($L44&lt;=CN$4,$I44,0),IF($O44&gt;=CN$4,IF($N44&lt;=CN$4,$I44,0),IF($Q44&gt;=CN$4,IF($P44&lt;=CN$4,$I44,0),IF($S44&gt;=CN$4,IF($R44&lt;=CN$4,$I44,0),0)))))))),IF($J44="All Day",$I44,IF($K44="All Day",$I44,IF($K44&lt;=CN$4,0,IF($J44&lt;=CN$4,$I44,0)))))</f>
        <v>0</v>
      </c>
      <c r="CO44" s="101">
        <f>IF(Calculator!$I42="YES",IF($M44&gt;=CO$4,IF($L44&lt;=CO$4,$I44,0),IF($O44&gt;=CO$4,IF($N44&lt;=CO$4,$I44,0),IF($Q44&gt;=CO$4,IF($P44&lt;=CO$4,$I44,0),IF($S44&gt;=CO$4,IF($R44&lt;=CO$4,$I44,0),IF($M44&gt;=CO$4,IF($L44&lt;=CO$4,$I44,0),IF($O44&gt;=CO$4,IF($N44&lt;=CO$4,$I44,0),IF($Q44&gt;=CO$4,IF($P44&lt;=CO$4,$I44,0),IF($S44&gt;=CO$4,IF($R44&lt;=CO$4,$I44,0),0)))))))),IF($J44="All Day",$I44,IF($K44="All Day",$I44,IF($K44&lt;=CO$4,0,IF($J44&lt;=CO$4,$I44,0)))))</f>
        <v>0</v>
      </c>
      <c r="CP44" s="101">
        <f>IF(Calculator!$I42="YES",IF($M44&gt;=CP$4,IF($L44&lt;=CP$4,$I44,0),IF($O44&gt;=CP$4,IF($N44&lt;=CP$4,$I44,0),IF($Q44&gt;=CP$4,IF($P44&lt;=CP$4,$I44,0),IF($S44&gt;=CP$4,IF($R44&lt;=CP$4,$I44,0),IF($M44&gt;=CP$4,IF($L44&lt;=CP$4,$I44,0),IF($O44&gt;=CP$4,IF($N44&lt;=CP$4,$I44,0),IF($Q44&gt;=CP$4,IF($P44&lt;=CP$4,$I44,0),IF($S44&gt;=CP$4,IF($R44&lt;=CP$4,$I44,0),0)))))))),IF($J44="All Day",$I44,IF($K44="All Day",$I44,IF($K44&lt;=CP$4,0,IF($J44&lt;=CP$4,$I44,0)))))</f>
        <v>0</v>
      </c>
      <c r="CQ44" s="101">
        <f>IF(Calculator!$I42="YES",IF($M44&gt;=CQ$4,IF($L44&lt;=CQ$4,$I44,0),IF($O44&gt;=CQ$4,IF($N44&lt;=CQ$4,$I44,0),IF($Q44&gt;=CQ$4,IF($P44&lt;=CQ$4,$I44,0),IF($S44&gt;=CQ$4,IF($R44&lt;=CQ$4,$I44,0),IF($M44&gt;=CQ$4,IF($L44&lt;=CQ$4,$I44,0),IF($O44&gt;=CQ$4,IF($N44&lt;=CQ$4,$I44,0),IF($Q44&gt;=CQ$4,IF($P44&lt;=CQ$4,$I44,0),IF($S44&gt;=CQ$4,IF($R44&lt;=CQ$4,$I44,0),0)))))))),IF($J44="All Day",$I44,IF($K44="All Day",$I44,IF($K44&lt;=CQ$4,0,IF($J44&lt;=CQ$4,$I44,0)))))</f>
        <v>0</v>
      </c>
      <c r="CR44" s="101">
        <f>IF(Calculator!$I42="YES",IF($M44&gt;=CR$4,IF($L44&lt;=CR$4,$I44,0),IF($O44&gt;=CR$4,IF($N44&lt;=CR$4,$I44,0),IF($Q44&gt;=CR$4,IF($P44&lt;=CR$4,$I44,0),IF($S44&gt;=CR$4,IF($R44&lt;=CR$4,$I44,0),IF($M44&gt;=CR$4,IF($L44&lt;=CR$4,$I44,0),IF($O44&gt;=CR$4,IF($N44&lt;=CR$4,$I44,0),IF($Q44&gt;=CR$4,IF($P44&lt;=CR$4,$I44,0),IF($S44&gt;=CR$4,IF($R44&lt;=CR$4,$I44,0),0)))))))),IF($J44="All Day",$I44,IF($K44="All Day",$I44,IF($K44&lt;=CR$4,0,IF($J44&lt;=CR$4,$I44,0)))))</f>
        <v>0</v>
      </c>
      <c r="CS44" s="101">
        <f>IF(Calculator!$I42="YES",IF($M44&gt;=CS$4,IF($L44&lt;=CS$4,$I44,0),IF($O44&gt;=CS$4,IF($N44&lt;=CS$4,$I44,0),IF($Q44&gt;=CS$4,IF($P44&lt;=CS$4,$I44,0),IF($S44&gt;=CS$4,IF($R44&lt;=CS$4,$I44,0),IF($M44&gt;=CS$4,IF($L44&lt;=CS$4,$I44,0),IF($O44&gt;=CS$4,IF($N44&lt;=CS$4,$I44,0),IF($Q44&gt;=CS$4,IF($P44&lt;=CS$4,$I44,0),IF($S44&gt;=CS$4,IF($R44&lt;=CS$4,$I44,0),0)))))))),IF($J44="All Day",$I44,IF($K44="All Day",$I44,IF($K44&lt;=CS$4,0,IF($J44&lt;=CS$4,$I44,0)))))</f>
        <v>0</v>
      </c>
      <c r="CT44" s="101">
        <f>IF(Calculator!$I42="YES",IF($M44&gt;=CT$4,IF($L44&lt;=CT$4,$I44,0),IF($O44&gt;=CT$4,IF($N44&lt;=CT$4,$I44,0),IF($Q44&gt;=CT$4,IF($P44&lt;=CT$4,$I44,0),IF($S44&gt;=CT$4,IF($R44&lt;=CT$4,$I44,0),IF($M44&gt;=CT$4,IF($L44&lt;=CT$4,$I44,0),IF($O44&gt;=CT$4,IF($N44&lt;=CT$4,$I44,0),IF($Q44&gt;=CT$4,IF($P44&lt;=CT$4,$I44,0),IF($S44&gt;=CT$4,IF($R44&lt;=CT$4,$I44,0),0)))))))),IF($J44="All Day",$I44,IF($K44="All Day",$I44,IF($K44&lt;=CT$4,0,IF($J44&lt;=CT$4,$I44,0)))))</f>
        <v>0</v>
      </c>
      <c r="CU44" s="101">
        <f>IF(Calculator!$I42="YES",IF($M44&gt;=CU$4,IF($L44&lt;=CU$4,$I44,0),IF($O44&gt;=CU$4,IF($N44&lt;=CU$4,$I44,0),IF($Q44&gt;=CU$4,IF($P44&lt;=CU$4,$I44,0),IF($S44&gt;=CU$4,IF($R44&lt;=CU$4,$I44,0),IF($M44&gt;=CU$4,IF($L44&lt;=CU$4,$I44,0),IF($O44&gt;=CU$4,IF($N44&lt;=CU$4,$I44,0),IF($Q44&gt;=CU$4,IF($P44&lt;=CU$4,$I44,0),IF($S44&gt;=CU$4,IF($R44&lt;=CU$4,$I44,0),0)))))))),IF($J44="All Day",$I44,IF($K44="All Day",$I44,IF($K44&lt;=CU$4,0,IF($J44&lt;=CU$4,$I44,0)))))</f>
        <v>0</v>
      </c>
      <c r="CV44" s="101">
        <f>IF(Calculator!$I42="YES",IF($M44&gt;=CV$4,IF($L44&lt;=CV$4,$I44,0),IF($O44&gt;=CV$4,IF($N44&lt;=CV$4,$I44,0),IF($Q44&gt;=CV$4,IF($P44&lt;=CV$4,$I44,0),IF($S44&gt;=CV$4,IF($R44&lt;=CV$4,$I44,0),IF($M44&gt;=CV$4,IF($L44&lt;=CV$4,$I44,0),IF($O44&gt;=CV$4,IF($N44&lt;=CV$4,$I44,0),IF($Q44&gt;=CV$4,IF($P44&lt;=CV$4,$I44,0),IF($S44&gt;=CV$4,IF($R44&lt;=CV$4,$I44,0),0)))))))),IF($J44="All Day",$I44,IF($K44="All Day",$I44,IF($K44&lt;=CV$4,0,IF($J44&lt;=CV$4,$I44,0)))))</f>
        <v>0</v>
      </c>
      <c r="CW44" s="101">
        <f>IF(Calculator!$I42="YES",IF($M44&gt;=CW$4,IF($L44&lt;=CW$4,$I44,0),IF($O44&gt;=CW$4,IF($N44&lt;=CW$4,$I44,0),IF($Q44&gt;=CW$4,IF($P44&lt;=CW$4,$I44,0),IF($S44&gt;=CW$4,IF($R44&lt;=CW$4,$I44,0),IF($M44&gt;=CW$4,IF($L44&lt;=CW$4,$I44,0),IF($O44&gt;=CW$4,IF($N44&lt;=CW$4,$I44,0),IF($Q44&gt;=CW$4,IF($P44&lt;=CW$4,$I44,0),IF($S44&gt;=CW$4,IF($R44&lt;=CW$4,$I44,0),0)))))))),IF($J44="All Day",$I44,IF($K44="All Day",$I44,IF($K44&lt;=CW$4,0,IF($J44&lt;=CW$4,$I44,0)))))</f>
        <v>0</v>
      </c>
      <c r="CX44" s="101">
        <f>IF(Calculator!$I42="YES",IF($M44&gt;=CX$4,IF($L44&lt;=CX$4,$I44,0),IF($O44&gt;=CX$4,IF($N44&lt;=CX$4,$I44,0),IF($Q44&gt;=CX$4,IF($P44&lt;=CX$4,$I44,0),IF($S44&gt;=CX$4,IF($R44&lt;=CX$4,$I44,0),IF($M44&gt;=CX$4,IF($L44&lt;=CX$4,$I44,0),IF($O44&gt;=CX$4,IF($N44&lt;=CX$4,$I44,0),IF($Q44&gt;=CX$4,IF($P44&lt;=CX$4,$I44,0),IF($S44&gt;=CX$4,IF($R44&lt;=CX$4,$I44,0),0)))))))),IF($J44="All Day",$I44,IF($K44="All Day",$I44,IF($K44&lt;=CX$4,0,IF($J44&lt;=CX$4,$I44,0)))))</f>
        <v>0</v>
      </c>
      <c r="CY44" s="101">
        <f>IF(Calculator!$I42="YES",IF($M44&gt;=CY$4,IF($L44&lt;=CY$4,$I44,0),IF($O44&gt;=CY$4,IF($N44&lt;=CY$4,$I44,0),IF($Q44&gt;=CY$4,IF($P44&lt;=CY$4,$I44,0),IF($S44&gt;=CY$4,IF($R44&lt;=CY$4,$I44,0),IF($M44&gt;=CY$4,IF($L44&lt;=CY$4,$I44,0),IF($O44&gt;=CY$4,IF($N44&lt;=CY$4,$I44,0),IF($Q44&gt;=CY$4,IF($P44&lt;=CY$4,$I44,0),IF($S44&gt;=CY$4,IF($R44&lt;=CY$4,$I44,0),0)))))))),IF($J44="All Day",$I44,IF($K44="All Day",$I44,IF($K44&lt;=CY$4,0,IF($J44&lt;=CY$4,$I44,0)))))</f>
        <v>0</v>
      </c>
      <c r="CZ44" s="101">
        <f>IF(Calculator!$I42="YES",IF($M44&gt;=CZ$4,IF($L44&lt;=CZ$4,$I44,0),IF($O44&gt;=CZ$4,IF($N44&lt;=CZ$4,$I44,0),IF($Q44&gt;=CZ$4,IF($P44&lt;=CZ$4,$I44,0),IF($S44&gt;=CZ$4,IF($R44&lt;=CZ$4,$I44,0),IF($M44&gt;=CZ$4,IF($L44&lt;=CZ$4,$I44,0),IF($O44&gt;=CZ$4,IF($N44&lt;=CZ$4,$I44,0),IF($Q44&gt;=CZ$4,IF($P44&lt;=CZ$4,$I44,0),IF($S44&gt;=CZ$4,IF($R44&lt;=CZ$4,$I44,0),0)))))))),IF($J44="All Day",$I44,IF($K44="All Day",$I44,IF($K44&lt;=CZ$4,0,IF($J44&lt;=CZ$4,$I44,0)))))</f>
        <v>0</v>
      </c>
      <c r="DA44" s="101">
        <f>IF(Calculator!$I42="YES",IF($M44&gt;=DA$4,IF($L44&lt;=DA$4,$I44,0),IF($O44&gt;=DA$4,IF($N44&lt;=DA$4,$I44,0),IF($Q44&gt;=DA$4,IF($P44&lt;=DA$4,$I44,0),IF($S44&gt;=DA$4,IF($R44&lt;=DA$4,$I44,0),IF($M44&gt;=DA$4,IF($L44&lt;=DA$4,$I44,0),IF($O44&gt;=DA$4,IF($N44&lt;=DA$4,$I44,0),IF($Q44&gt;=DA$4,IF($P44&lt;=DA$4,$I44,0),IF($S44&gt;=DA$4,IF($R44&lt;=DA$4,$I44,0),0)))))))),IF($J44="All Day",$I44,IF($K44="All Day",$I44,IF($K44&lt;=DA$4,0,IF($J44&lt;=DA$4,$I44,0)))))</f>
        <v>0</v>
      </c>
      <c r="DB44" s="101">
        <f>IF(Calculator!$I42="YES",IF($M44&gt;=DB$4,IF($L44&lt;=DB$4,$I44,0),IF($O44&gt;=DB$4,IF($N44&lt;=DB$4,$I44,0),IF($Q44&gt;=DB$4,IF($P44&lt;=DB$4,$I44,0),IF($S44&gt;=DB$4,IF($R44&lt;=DB$4,$I44,0),IF($M44&gt;=DB$4,IF($L44&lt;=DB$4,$I44,0),IF($O44&gt;=DB$4,IF($N44&lt;=DB$4,$I44,0),IF($Q44&gt;=DB$4,IF($P44&lt;=DB$4,$I44,0),IF($S44&gt;=DB$4,IF($R44&lt;=DB$4,$I44,0),0)))))))),IF($J44="All Day",$I44,IF($K44="All Day",$I44,IF($K44&lt;=DB$4,0,IF($J44&lt;=DB$4,$I44,0)))))</f>
        <v>0</v>
      </c>
      <c r="DC44" s="101">
        <f>IF(Calculator!$I42="YES",IF($M44&gt;=DC$4,IF($L44&lt;=DC$4,$I44,0),IF($O44&gt;=DC$4,IF($N44&lt;=DC$4,$I44,0),IF($Q44&gt;=DC$4,IF($P44&lt;=DC$4,$I44,0),IF($S44&gt;=DC$4,IF($R44&lt;=DC$4,$I44,0),IF($M44&gt;=DC$4,IF($L44&lt;=DC$4,$I44,0),IF($O44&gt;=DC$4,IF($N44&lt;=DC$4,$I44,0),IF($Q44&gt;=DC$4,IF($P44&lt;=DC$4,$I44,0),IF($S44&gt;=DC$4,IF($R44&lt;=DC$4,$I44,0),0)))))))),IF($J44="All Day",$I44,IF($K44="All Day",$I44,IF($K44&lt;=DC$4,0,IF($J44&lt;=DC$4,$I44,0)))))</f>
        <v>0</v>
      </c>
      <c r="DD44" s="101">
        <f>IF(Calculator!$I42="YES",IF($M44&gt;=DD$4,IF($L44&lt;=DD$4,$I44,0),IF($O44&gt;=DD$4,IF($N44&lt;=DD$4,$I44,0),IF($Q44&gt;=DD$4,IF($P44&lt;=DD$4,$I44,0),IF($S44&gt;=DD$4,IF($R44&lt;=DD$4,$I44,0),IF($M44&gt;=DD$4,IF($L44&lt;=DD$4,$I44,0),IF($O44&gt;=DD$4,IF($N44&lt;=DD$4,$I44,0),IF($Q44&gt;=DD$4,IF($P44&lt;=DD$4,$I44,0),IF($S44&gt;=DD$4,IF($R44&lt;=DD$4,$I44,0),0)))))))),IF($J44="All Day",$I44,IF($K44="All Day",$I44,IF($K44&lt;=DD$4,0,IF($J44&lt;=DD$4,$I44,0)))))</f>
        <v>0</v>
      </c>
      <c r="DE44" s="101">
        <f>IF(Calculator!$I42="YES",IF($M44&gt;=DE$4,IF($L44&lt;=DE$4,$I44,0),IF($O44&gt;=DE$4,IF($N44&lt;=DE$4,$I44,0),IF($Q44&gt;=DE$4,IF($P44&lt;=DE$4,$I44,0),IF($S44&gt;=DE$4,IF($R44&lt;=DE$4,$I44,0),IF($M44&gt;=DE$4,IF($L44&lt;=DE$4,$I44,0),IF($O44&gt;=DE$4,IF($N44&lt;=DE$4,$I44,0),IF($Q44&gt;=DE$4,IF($P44&lt;=DE$4,$I44,0),IF($S44&gt;=DE$4,IF($R44&lt;=DE$4,$I44,0),0)))))))),IF($J44="All Day",$I44,IF($K44="All Day",$I44,IF($K44&lt;=DE$4,0,IF($J44&lt;=DE$4,$I44,0)))))</f>
        <v>0</v>
      </c>
      <c r="DF44" s="101">
        <f>IF(Calculator!$I42="YES",IF($M44&gt;=DF$4,IF($L44&lt;=DF$4,$I44,0),IF($O44&gt;=DF$4,IF($N44&lt;=DF$4,$I44,0),IF($Q44&gt;=DF$4,IF($P44&lt;=DF$4,$I44,0),IF($S44&gt;=DF$4,IF($R44&lt;=DF$4,$I44,0),IF($M44&gt;=DF$4,IF($L44&lt;=DF$4,$I44,0),IF($O44&gt;=DF$4,IF($N44&lt;=DF$4,$I44,0),IF($Q44&gt;=DF$4,IF($P44&lt;=DF$4,$I44,0),IF($S44&gt;=DF$4,IF($R44&lt;=DF$4,$I44,0),0)))))))),IF($J44="All Day",$I44,IF($K44="All Day",$I44,IF($K44&lt;=DF$4,0,IF($J44&lt;=DF$4,$I44,0)))))</f>
        <v>0</v>
      </c>
      <c r="DG44" s="101">
        <f>IF(Calculator!$I42="YES",IF($M44&gt;=DG$4,IF($L44&lt;=DG$4,$I44,0),IF($O44&gt;=DG$4,IF($N44&lt;=DG$4,$I44,0),IF($Q44&gt;=DG$4,IF($P44&lt;=DG$4,$I44,0),IF($S44&gt;=DG$4,IF($R44&lt;=DG$4,$I44,0),IF($M44&gt;=DG$4,IF($L44&lt;=DG$4,$I44,0),IF($O44&gt;=DG$4,IF($N44&lt;=DG$4,$I44,0),IF($Q44&gt;=DG$4,IF($P44&lt;=DG$4,$I44,0),IF($S44&gt;=DG$4,IF($R44&lt;=DG$4,$I44,0),0)))))))),IF($J44="All Day",$I44,IF($K44="All Day",$I44,IF($K44&lt;=DG$4,0,IF($J44&lt;=DG$4,$I44,0)))))</f>
        <v>0</v>
      </c>
      <c r="DH44" s="101">
        <f>IF(Calculator!$I42="YES",IF($M44&gt;=DH$4,IF($L44&lt;=DH$4,$I44,0),IF($O44&gt;=DH$4,IF($N44&lt;=DH$4,$I44,0),IF($Q44&gt;=DH$4,IF($P44&lt;=DH$4,$I44,0),IF($S44&gt;=DH$4,IF($R44&lt;=DH$4,$I44,0),IF($M44&gt;=DH$4,IF($L44&lt;=DH$4,$I44,0),IF($O44&gt;=DH$4,IF($N44&lt;=DH$4,$I44,0),IF($Q44&gt;=DH$4,IF($P44&lt;=DH$4,$I44,0),IF($S44&gt;=DH$4,IF($R44&lt;=DH$4,$I44,0),0)))))))),IF($J44="All Day",$I44,IF($K44="All Day",$I44,IF($K44&lt;=DH$4,0,IF($J44&lt;=DH$4,$I44,0)))))</f>
        <v>0</v>
      </c>
      <c r="DI44" s="101">
        <f>IF(Calculator!$I42="YES",IF($M44&gt;=DI$4,IF($L44&lt;=DI$4,$I44,0),IF($O44&gt;=DI$4,IF($N44&lt;=DI$4,$I44,0),IF($Q44&gt;=DI$4,IF($P44&lt;=DI$4,$I44,0),IF($S44&gt;=DI$4,IF($R44&lt;=DI$4,$I44,0),IF($M44&gt;=DI$4,IF($L44&lt;=DI$4,$I44,0),IF($O44&gt;=DI$4,IF($N44&lt;=DI$4,$I44,0),IF($Q44&gt;=DI$4,IF($P44&lt;=DI$4,$I44,0),IF($S44&gt;=DI$4,IF($R44&lt;=DI$4,$I44,0),0)))))))),IF($J44="All Day",$I44,IF($K44="All Day",$I44,IF($K44&lt;=DI$4,0,IF($J44&lt;=DI$4,$I44,0)))))</f>
        <v>0</v>
      </c>
      <c r="DJ44" s="101">
        <f>IF(Calculator!$I42="YES",IF($M44&gt;=DJ$4,IF($L44&lt;=DJ$4,$I44,0),IF($O44&gt;=DJ$4,IF($N44&lt;=DJ$4,$I44,0),IF($Q44&gt;=DJ$4,IF($P44&lt;=DJ$4,$I44,0),IF($S44&gt;=DJ$4,IF($R44&lt;=DJ$4,$I44,0),IF($M44&gt;=DJ$4,IF($L44&lt;=DJ$4,$I44,0),IF($O44&gt;=DJ$4,IF($N44&lt;=DJ$4,$I44,0),IF($Q44&gt;=DJ$4,IF($P44&lt;=DJ$4,$I44,0),IF($S44&gt;=DJ$4,IF($R44&lt;=DJ$4,$I44,0),0)))))))),IF($J44="All Day",$I44,IF($K44="All Day",$I44,IF($K44&lt;=DJ$4,0,IF($J44&lt;=DJ$4,$I44,0)))))</f>
        <v>0</v>
      </c>
      <c r="DK44" s="101">
        <f>IF(Calculator!$I42="YES",IF($M44&gt;=DK$4,IF($L44&lt;=DK$4,$I44,0),IF($O44&gt;=DK$4,IF($N44&lt;=DK$4,$I44,0),IF($Q44&gt;=DK$4,IF($P44&lt;=DK$4,$I44,0),IF($S44&gt;=DK$4,IF($R44&lt;=DK$4,$I44,0),IF($M44&gt;=DK$4,IF($L44&lt;=DK$4,$I44,0),IF($O44&gt;=DK$4,IF($N44&lt;=DK$4,$I44,0),IF($Q44&gt;=DK$4,IF($P44&lt;=DK$4,$I44,0),IF($S44&gt;=DK$4,IF($R44&lt;=DK$4,$I44,0),0)))))))),IF($J44="All Day",$I44,IF($K44="All Day",$I44,IF($K44&lt;=DK$4,0,IF($J44&lt;=DK$4,$I44,0)))))</f>
        <v>0</v>
      </c>
      <c r="DL44" s="101">
        <f>IF(Calculator!$I42="YES",IF($M44&gt;=DL$4,IF($L44&lt;=DL$4,$I44,0),IF($O44&gt;=DL$4,IF($N44&lt;=DL$4,$I44,0),IF($Q44&gt;=DL$4,IF($P44&lt;=DL$4,$I44,0),IF($S44&gt;=DL$4,IF($R44&lt;=DL$4,$I44,0),IF($M44&gt;=DL$4,IF($L44&lt;=DL$4,$I44,0),IF($O44&gt;=DL$4,IF($N44&lt;=DL$4,$I44,0),IF($Q44&gt;=DL$4,IF($P44&lt;=DL$4,$I44,0),IF($S44&gt;=DL$4,IF($R44&lt;=DL$4,$I44,0),0)))))))),IF($J44="All Day",$I44,IF($K44="All Day",$I44,IF($K44&lt;=DL$4,0,IF($J44&lt;=DL$4,$I44,0)))))</f>
        <v>0</v>
      </c>
      <c r="DN44" s="110">
        <f>IF(Calculator!$F42="Winter only usage",1,0)</f>
        <v>0</v>
      </c>
      <c r="DO44" s="109">
        <f t="shared" si="492"/>
        <v>0</v>
      </c>
      <c r="DP44" s="109">
        <f t="shared" si="493"/>
        <v>0</v>
      </c>
      <c r="DQ44" s="109">
        <f t="shared" si="494"/>
        <v>0</v>
      </c>
      <c r="DR44" s="109">
        <f t="shared" si="495"/>
        <v>0</v>
      </c>
      <c r="DS44" s="109">
        <f t="shared" si="496"/>
        <v>0</v>
      </c>
      <c r="DT44" s="109">
        <f t="shared" si="497"/>
        <v>0</v>
      </c>
      <c r="DU44" s="109">
        <f t="shared" si="498"/>
        <v>0</v>
      </c>
      <c r="DV44" s="109">
        <f t="shared" si="499"/>
        <v>0</v>
      </c>
      <c r="DW44" s="109">
        <f t="shared" si="500"/>
        <v>0</v>
      </c>
      <c r="DX44" s="109">
        <f t="shared" si="501"/>
        <v>0</v>
      </c>
      <c r="DY44" s="109">
        <f t="shared" si="502"/>
        <v>0</v>
      </c>
      <c r="DZ44" s="109">
        <f t="shared" si="503"/>
        <v>0</v>
      </c>
      <c r="EA44" s="109">
        <f t="shared" si="504"/>
        <v>0</v>
      </c>
      <c r="EB44" s="109">
        <f t="shared" si="505"/>
        <v>0</v>
      </c>
      <c r="EC44" s="109">
        <f t="shared" si="506"/>
        <v>0</v>
      </c>
      <c r="ED44" s="109">
        <f t="shared" si="507"/>
        <v>0</v>
      </c>
      <c r="EE44" s="109">
        <f t="shared" si="508"/>
        <v>0</v>
      </c>
      <c r="EF44" s="109">
        <f t="shared" si="509"/>
        <v>0</v>
      </c>
      <c r="EG44" s="109">
        <f t="shared" si="510"/>
        <v>0</v>
      </c>
      <c r="EH44" s="109">
        <f t="shared" si="511"/>
        <v>0</v>
      </c>
      <c r="EI44" s="109">
        <f t="shared" si="512"/>
        <v>0</v>
      </c>
      <c r="EJ44" s="109">
        <f t="shared" si="513"/>
        <v>0</v>
      </c>
      <c r="EK44" s="109">
        <f t="shared" si="514"/>
        <v>0</v>
      </c>
      <c r="EL44" s="109">
        <f t="shared" si="515"/>
        <v>0</v>
      </c>
      <c r="EM44" s="109">
        <f t="shared" si="516"/>
        <v>0</v>
      </c>
      <c r="EN44" s="109">
        <f t="shared" si="517"/>
        <v>0</v>
      </c>
      <c r="EO44" s="109">
        <f t="shared" si="518"/>
        <v>0</v>
      </c>
      <c r="EP44" s="109">
        <f t="shared" si="519"/>
        <v>0</v>
      </c>
      <c r="EQ44" s="109">
        <f t="shared" si="520"/>
        <v>0</v>
      </c>
      <c r="ER44" s="109">
        <f t="shared" si="521"/>
        <v>0</v>
      </c>
      <c r="ES44" s="109">
        <f t="shared" si="522"/>
        <v>0</v>
      </c>
      <c r="ET44" s="109">
        <f t="shared" si="523"/>
        <v>0</v>
      </c>
      <c r="EU44" s="109">
        <f t="shared" si="524"/>
        <v>0</v>
      </c>
      <c r="EV44" s="109">
        <f t="shared" si="525"/>
        <v>0</v>
      </c>
      <c r="EW44" s="109">
        <f t="shared" si="526"/>
        <v>0</v>
      </c>
      <c r="EX44" s="109">
        <f t="shared" si="527"/>
        <v>0</v>
      </c>
      <c r="EY44" s="109">
        <f t="shared" si="528"/>
        <v>0</v>
      </c>
      <c r="EZ44" s="109">
        <f t="shared" si="529"/>
        <v>0</v>
      </c>
      <c r="FA44" s="109">
        <f t="shared" si="530"/>
        <v>0</v>
      </c>
      <c r="FB44" s="109">
        <f t="shared" si="531"/>
        <v>0</v>
      </c>
      <c r="FC44" s="109">
        <f t="shared" si="532"/>
        <v>0</v>
      </c>
      <c r="FD44" s="109">
        <f t="shared" si="533"/>
        <v>0</v>
      </c>
      <c r="FE44" s="109">
        <f t="shared" si="534"/>
        <v>0</v>
      </c>
      <c r="FF44" s="109">
        <f t="shared" si="535"/>
        <v>0</v>
      </c>
      <c r="FG44" s="109">
        <f t="shared" si="536"/>
        <v>0</v>
      </c>
      <c r="FH44" s="109">
        <f t="shared" si="537"/>
        <v>0</v>
      </c>
      <c r="FI44" s="109">
        <f t="shared" si="538"/>
        <v>0</v>
      </c>
      <c r="FJ44" s="109">
        <f t="shared" si="539"/>
        <v>0</v>
      </c>
      <c r="FK44" s="109">
        <f t="shared" si="540"/>
        <v>0</v>
      </c>
      <c r="FL44" s="109">
        <f t="shared" si="541"/>
        <v>0</v>
      </c>
      <c r="FM44" s="109">
        <f t="shared" si="542"/>
        <v>0</v>
      </c>
      <c r="FN44" s="109">
        <f t="shared" si="543"/>
        <v>0</v>
      </c>
      <c r="FO44" s="109">
        <f t="shared" si="544"/>
        <v>0</v>
      </c>
      <c r="FP44" s="109">
        <f t="shared" si="545"/>
        <v>0</v>
      </c>
      <c r="FQ44" s="109">
        <f t="shared" si="546"/>
        <v>0</v>
      </c>
      <c r="FR44" s="109">
        <f t="shared" si="547"/>
        <v>0</v>
      </c>
      <c r="FS44" s="109">
        <f t="shared" si="548"/>
        <v>0</v>
      </c>
      <c r="FT44" s="109">
        <f t="shared" si="549"/>
        <v>0</v>
      </c>
      <c r="FU44" s="109">
        <f t="shared" si="550"/>
        <v>0</v>
      </c>
      <c r="FV44" s="109">
        <f t="shared" si="551"/>
        <v>0</v>
      </c>
      <c r="FW44" s="109">
        <f t="shared" si="552"/>
        <v>0</v>
      </c>
      <c r="FX44" s="109">
        <f t="shared" si="553"/>
        <v>0</v>
      </c>
      <c r="FY44" s="109">
        <f t="shared" si="554"/>
        <v>0</v>
      </c>
      <c r="FZ44" s="109">
        <f t="shared" si="555"/>
        <v>0</v>
      </c>
      <c r="GA44" s="109">
        <f t="shared" si="556"/>
        <v>0</v>
      </c>
      <c r="GB44" s="109">
        <f t="shared" si="557"/>
        <v>0</v>
      </c>
      <c r="GC44" s="109">
        <f t="shared" si="558"/>
        <v>0</v>
      </c>
      <c r="GD44" s="109">
        <f t="shared" si="559"/>
        <v>0</v>
      </c>
      <c r="GE44" s="109">
        <f t="shared" si="560"/>
        <v>0</v>
      </c>
      <c r="GF44" s="109">
        <f t="shared" si="561"/>
        <v>0</v>
      </c>
      <c r="GG44" s="109">
        <f t="shared" si="562"/>
        <v>0</v>
      </c>
      <c r="GH44" s="109">
        <f t="shared" si="563"/>
        <v>0</v>
      </c>
      <c r="GI44" s="109">
        <f t="shared" si="564"/>
        <v>0</v>
      </c>
      <c r="GJ44" s="109">
        <f t="shared" si="565"/>
        <v>0</v>
      </c>
      <c r="GK44" s="109">
        <f t="shared" si="566"/>
        <v>0</v>
      </c>
      <c r="GL44" s="109">
        <f t="shared" si="567"/>
        <v>0</v>
      </c>
      <c r="GM44" s="109">
        <f t="shared" si="568"/>
        <v>0</v>
      </c>
      <c r="GN44" s="109">
        <f t="shared" si="569"/>
        <v>0</v>
      </c>
      <c r="GO44" s="109">
        <f t="shared" si="570"/>
        <v>0</v>
      </c>
      <c r="GP44" s="109">
        <f t="shared" si="571"/>
        <v>0</v>
      </c>
      <c r="GQ44" s="109">
        <f t="shared" si="572"/>
        <v>0</v>
      </c>
      <c r="GR44" s="109">
        <f t="shared" si="573"/>
        <v>0</v>
      </c>
      <c r="GS44" s="109">
        <f t="shared" si="574"/>
        <v>0</v>
      </c>
      <c r="GT44" s="109">
        <f t="shared" si="575"/>
        <v>0</v>
      </c>
      <c r="GU44" s="109">
        <f t="shared" si="576"/>
        <v>0</v>
      </c>
      <c r="GV44" s="109">
        <f t="shared" si="577"/>
        <v>0</v>
      </c>
      <c r="GW44" s="109">
        <f t="shared" si="578"/>
        <v>0</v>
      </c>
      <c r="GX44" s="109">
        <f t="shared" si="579"/>
        <v>0</v>
      </c>
      <c r="GY44" s="109">
        <f t="shared" si="580"/>
        <v>0</v>
      </c>
      <c r="GZ44" s="109">
        <f t="shared" si="581"/>
        <v>0</v>
      </c>
      <c r="HA44" s="109">
        <f t="shared" si="582"/>
        <v>0</v>
      </c>
      <c r="HB44" s="109">
        <f t="shared" si="583"/>
        <v>0</v>
      </c>
      <c r="HC44" s="109">
        <f t="shared" si="584"/>
        <v>0</v>
      </c>
      <c r="HD44" s="109">
        <f t="shared" si="585"/>
        <v>0</v>
      </c>
      <c r="HE44" s="109">
        <f t="shared" si="586"/>
        <v>0</v>
      </c>
      <c r="HF44" s="109">
        <f t="shared" si="587"/>
        <v>0</v>
      </c>
      <c r="HG44" s="109">
        <f t="shared" si="588"/>
        <v>0</v>
      </c>
      <c r="HI44" s="101">
        <f>IF(Calculator!F42="Summer only usage",1,0)</f>
        <v>0</v>
      </c>
      <c r="HJ44" s="108">
        <f t="shared" si="589"/>
        <v>0</v>
      </c>
      <c r="HK44" s="108">
        <f t="shared" si="590"/>
        <v>0</v>
      </c>
      <c r="HL44" s="108">
        <f t="shared" si="591"/>
        <v>0</v>
      </c>
      <c r="HM44" s="108">
        <f t="shared" si="592"/>
        <v>0</v>
      </c>
      <c r="HN44" s="108">
        <f t="shared" si="593"/>
        <v>0</v>
      </c>
      <c r="HO44" s="108">
        <f t="shared" si="594"/>
        <v>0</v>
      </c>
      <c r="HP44" s="108">
        <f t="shared" si="595"/>
        <v>0</v>
      </c>
      <c r="HQ44" s="108">
        <f t="shared" si="596"/>
        <v>0</v>
      </c>
      <c r="HR44" s="108">
        <f t="shared" si="597"/>
        <v>0</v>
      </c>
      <c r="HS44" s="108">
        <f t="shared" si="598"/>
        <v>0</v>
      </c>
      <c r="HT44" s="108">
        <f t="shared" si="599"/>
        <v>0</v>
      </c>
      <c r="HU44" s="108">
        <f t="shared" si="600"/>
        <v>0</v>
      </c>
      <c r="HV44" s="108">
        <f t="shared" si="601"/>
        <v>0</v>
      </c>
      <c r="HW44" s="108">
        <f t="shared" si="602"/>
        <v>0</v>
      </c>
      <c r="HX44" s="108">
        <f t="shared" si="603"/>
        <v>0</v>
      </c>
      <c r="HY44" s="108">
        <f t="shared" si="604"/>
        <v>0</v>
      </c>
      <c r="HZ44" s="108">
        <f t="shared" si="605"/>
        <v>0</v>
      </c>
      <c r="IA44" s="108">
        <f t="shared" si="606"/>
        <v>0</v>
      </c>
      <c r="IB44" s="108">
        <f t="shared" si="607"/>
        <v>0</v>
      </c>
      <c r="IC44" s="108">
        <f t="shared" si="608"/>
        <v>0</v>
      </c>
      <c r="ID44" s="108">
        <f t="shared" si="609"/>
        <v>0</v>
      </c>
      <c r="IE44" s="108">
        <f t="shared" si="610"/>
        <v>0</v>
      </c>
      <c r="IF44" s="108">
        <f t="shared" si="611"/>
        <v>0</v>
      </c>
      <c r="IG44" s="108">
        <f t="shared" si="612"/>
        <v>0</v>
      </c>
      <c r="IH44" s="108">
        <f t="shared" si="613"/>
        <v>0</v>
      </c>
      <c r="II44" s="108">
        <f t="shared" si="614"/>
        <v>0</v>
      </c>
      <c r="IJ44" s="108">
        <f t="shared" si="615"/>
        <v>0</v>
      </c>
      <c r="IK44" s="108">
        <f t="shared" si="616"/>
        <v>0</v>
      </c>
      <c r="IL44" s="108">
        <f t="shared" si="617"/>
        <v>0</v>
      </c>
      <c r="IM44" s="108">
        <f t="shared" si="618"/>
        <v>0</v>
      </c>
      <c r="IN44" s="108">
        <f t="shared" si="619"/>
        <v>0</v>
      </c>
      <c r="IO44" s="108">
        <f t="shared" si="620"/>
        <v>0</v>
      </c>
      <c r="IP44" s="108">
        <f t="shared" si="621"/>
        <v>0</v>
      </c>
      <c r="IQ44" s="108">
        <f t="shared" si="622"/>
        <v>0</v>
      </c>
      <c r="IR44" s="108">
        <f t="shared" si="623"/>
        <v>0</v>
      </c>
      <c r="IS44" s="108">
        <f t="shared" si="624"/>
        <v>0</v>
      </c>
      <c r="IT44" s="108">
        <f t="shared" si="625"/>
        <v>0</v>
      </c>
      <c r="IU44" s="108">
        <f t="shared" si="626"/>
        <v>0</v>
      </c>
      <c r="IV44" s="108">
        <f t="shared" si="627"/>
        <v>0</v>
      </c>
      <c r="IW44" s="108">
        <f t="shared" si="628"/>
        <v>0</v>
      </c>
      <c r="IX44" s="108">
        <f t="shared" si="629"/>
        <v>0</v>
      </c>
      <c r="IY44" s="108">
        <f t="shared" si="630"/>
        <v>0</v>
      </c>
      <c r="IZ44" s="108">
        <f t="shared" si="631"/>
        <v>0</v>
      </c>
      <c r="JA44" s="108">
        <f t="shared" si="632"/>
        <v>0</v>
      </c>
      <c r="JB44" s="108">
        <f t="shared" si="633"/>
        <v>0</v>
      </c>
      <c r="JC44" s="108">
        <f t="shared" si="634"/>
        <v>0</v>
      </c>
      <c r="JD44" s="108">
        <f t="shared" si="635"/>
        <v>0</v>
      </c>
      <c r="JE44" s="108">
        <f t="shared" si="636"/>
        <v>0</v>
      </c>
      <c r="JF44" s="108">
        <f t="shared" si="637"/>
        <v>0</v>
      </c>
      <c r="JG44" s="108">
        <f t="shared" si="638"/>
        <v>0</v>
      </c>
      <c r="JH44" s="108">
        <f t="shared" si="639"/>
        <v>0</v>
      </c>
      <c r="JI44" s="108">
        <f t="shared" si="640"/>
        <v>0</v>
      </c>
      <c r="JJ44" s="108">
        <f t="shared" si="641"/>
        <v>0</v>
      </c>
      <c r="JK44" s="108">
        <f t="shared" si="642"/>
        <v>0</v>
      </c>
      <c r="JL44" s="108">
        <f t="shared" si="643"/>
        <v>0</v>
      </c>
      <c r="JM44" s="108">
        <f t="shared" si="644"/>
        <v>0</v>
      </c>
      <c r="JN44" s="108">
        <f t="shared" si="645"/>
        <v>0</v>
      </c>
      <c r="JO44" s="108">
        <f t="shared" si="646"/>
        <v>0</v>
      </c>
      <c r="JP44" s="108">
        <f t="shared" si="647"/>
        <v>0</v>
      </c>
      <c r="JQ44" s="108">
        <f t="shared" si="648"/>
        <v>0</v>
      </c>
      <c r="JR44" s="108">
        <f t="shared" si="649"/>
        <v>0</v>
      </c>
      <c r="JS44" s="108">
        <f t="shared" si="650"/>
        <v>0</v>
      </c>
      <c r="JT44" s="108">
        <f t="shared" si="651"/>
        <v>0</v>
      </c>
      <c r="JU44" s="108">
        <f t="shared" si="652"/>
        <v>0</v>
      </c>
      <c r="JV44" s="108">
        <f t="shared" si="653"/>
        <v>0</v>
      </c>
      <c r="JW44" s="108">
        <f t="shared" si="654"/>
        <v>0</v>
      </c>
      <c r="JX44" s="108">
        <f t="shared" si="655"/>
        <v>0</v>
      </c>
      <c r="JY44" s="108">
        <f t="shared" si="656"/>
        <v>0</v>
      </c>
      <c r="JZ44" s="108">
        <f t="shared" si="657"/>
        <v>0</v>
      </c>
      <c r="KA44" s="108">
        <f t="shared" si="658"/>
        <v>0</v>
      </c>
      <c r="KB44" s="108">
        <f t="shared" si="659"/>
        <v>0</v>
      </c>
      <c r="KC44" s="108">
        <f t="shared" si="660"/>
        <v>0</v>
      </c>
      <c r="KD44" s="108">
        <f t="shared" si="661"/>
        <v>0</v>
      </c>
      <c r="KE44" s="108">
        <f t="shared" si="662"/>
        <v>0</v>
      </c>
      <c r="KF44" s="108">
        <f t="shared" si="663"/>
        <v>0</v>
      </c>
      <c r="KG44" s="108">
        <f t="shared" si="664"/>
        <v>0</v>
      </c>
      <c r="KH44" s="108">
        <f t="shared" si="665"/>
        <v>0</v>
      </c>
      <c r="KI44" s="108">
        <f t="shared" si="666"/>
        <v>0</v>
      </c>
      <c r="KJ44" s="108">
        <f t="shared" si="667"/>
        <v>0</v>
      </c>
      <c r="KK44" s="108">
        <f t="shared" si="668"/>
        <v>0</v>
      </c>
      <c r="KL44" s="108">
        <f t="shared" si="669"/>
        <v>0</v>
      </c>
      <c r="KM44" s="108">
        <f t="shared" si="670"/>
        <v>0</v>
      </c>
      <c r="KN44" s="108">
        <f t="shared" si="671"/>
        <v>0</v>
      </c>
      <c r="KO44" s="108">
        <f t="shared" si="672"/>
        <v>0</v>
      </c>
      <c r="KP44" s="108">
        <f t="shared" si="673"/>
        <v>0</v>
      </c>
      <c r="KQ44" s="108">
        <f t="shared" si="674"/>
        <v>0</v>
      </c>
      <c r="KR44" s="108">
        <f t="shared" si="675"/>
        <v>0</v>
      </c>
      <c r="KS44" s="108">
        <f t="shared" si="676"/>
        <v>0</v>
      </c>
      <c r="KT44" s="108">
        <f t="shared" si="677"/>
        <v>0</v>
      </c>
      <c r="KU44" s="108">
        <f t="shared" si="678"/>
        <v>0</v>
      </c>
      <c r="KV44" s="108">
        <f t="shared" si="679"/>
        <v>0</v>
      </c>
      <c r="KW44" s="108">
        <f t="shared" si="680"/>
        <v>0</v>
      </c>
      <c r="KX44" s="108">
        <f t="shared" si="681"/>
        <v>0</v>
      </c>
      <c r="KY44" s="108">
        <f t="shared" si="682"/>
        <v>0</v>
      </c>
      <c r="KZ44" s="108">
        <f t="shared" si="683"/>
        <v>0</v>
      </c>
      <c r="LA44" s="108">
        <f t="shared" si="684"/>
        <v>0</v>
      </c>
      <c r="LB44" s="108">
        <f t="shared" si="685"/>
        <v>0</v>
      </c>
      <c r="LD44" s="111">
        <f t="shared" si="686"/>
        <v>1</v>
      </c>
      <c r="LE44" s="100">
        <f t="shared" si="687"/>
        <v>0</v>
      </c>
      <c r="LF44" s="100">
        <f t="shared" si="688"/>
        <v>0</v>
      </c>
      <c r="LG44" s="100">
        <f t="shared" si="689"/>
        <v>0</v>
      </c>
      <c r="LH44" s="100">
        <f t="shared" si="690"/>
        <v>0</v>
      </c>
      <c r="LI44" s="100">
        <f t="shared" si="691"/>
        <v>0</v>
      </c>
      <c r="LJ44" s="100">
        <f t="shared" si="692"/>
        <v>0</v>
      </c>
      <c r="LK44" s="100">
        <f t="shared" si="693"/>
        <v>0</v>
      </c>
      <c r="LL44" s="100">
        <f t="shared" si="694"/>
        <v>0</v>
      </c>
      <c r="LM44" s="100">
        <f t="shared" si="695"/>
        <v>0</v>
      </c>
      <c r="LN44" s="100">
        <f t="shared" si="696"/>
        <v>0</v>
      </c>
      <c r="LO44" s="100">
        <f t="shared" si="697"/>
        <v>0</v>
      </c>
      <c r="LP44" s="100">
        <f t="shared" si="698"/>
        <v>0</v>
      </c>
      <c r="LQ44" s="100">
        <f t="shared" si="699"/>
        <v>0</v>
      </c>
      <c r="LR44" s="100">
        <f t="shared" si="700"/>
        <v>0</v>
      </c>
      <c r="LS44" s="100">
        <f t="shared" si="701"/>
        <v>0</v>
      </c>
      <c r="LT44" s="100">
        <f t="shared" si="702"/>
        <v>0</v>
      </c>
      <c r="LU44" s="100">
        <f t="shared" si="703"/>
        <v>0</v>
      </c>
      <c r="LV44" s="100">
        <f t="shared" si="704"/>
        <v>0</v>
      </c>
      <c r="LW44" s="100">
        <f t="shared" si="705"/>
        <v>0</v>
      </c>
      <c r="LX44" s="100">
        <f t="shared" si="706"/>
        <v>0</v>
      </c>
      <c r="LY44" s="100">
        <f t="shared" si="707"/>
        <v>0</v>
      </c>
      <c r="LZ44" s="100">
        <f t="shared" si="708"/>
        <v>0</v>
      </c>
      <c r="MA44" s="100">
        <f t="shared" si="709"/>
        <v>0</v>
      </c>
      <c r="MB44" s="100">
        <f t="shared" si="710"/>
        <v>0</v>
      </c>
      <c r="MC44" s="100">
        <f t="shared" si="711"/>
        <v>0</v>
      </c>
      <c r="MD44" s="100">
        <f t="shared" si="712"/>
        <v>0</v>
      </c>
      <c r="ME44" s="100">
        <f t="shared" si="713"/>
        <v>0</v>
      </c>
      <c r="MF44" s="100">
        <f t="shared" si="714"/>
        <v>0</v>
      </c>
      <c r="MG44" s="100">
        <f t="shared" si="715"/>
        <v>0</v>
      </c>
      <c r="MH44" s="100">
        <f t="shared" si="716"/>
        <v>0</v>
      </c>
      <c r="MI44" s="100">
        <f t="shared" si="717"/>
        <v>0</v>
      </c>
      <c r="MJ44" s="100">
        <f t="shared" si="718"/>
        <v>0</v>
      </c>
      <c r="MK44" s="100">
        <f t="shared" si="719"/>
        <v>0</v>
      </c>
      <c r="ML44" s="100">
        <f t="shared" si="720"/>
        <v>0</v>
      </c>
      <c r="MM44" s="100">
        <f t="shared" si="721"/>
        <v>0</v>
      </c>
      <c r="MN44" s="100">
        <f t="shared" si="722"/>
        <v>0</v>
      </c>
      <c r="MO44" s="100">
        <f t="shared" si="723"/>
        <v>0</v>
      </c>
      <c r="MP44" s="100">
        <f t="shared" si="724"/>
        <v>0</v>
      </c>
      <c r="MQ44" s="100">
        <f t="shared" si="725"/>
        <v>0</v>
      </c>
      <c r="MR44" s="100">
        <f t="shared" si="726"/>
        <v>0</v>
      </c>
      <c r="MS44" s="100">
        <f t="shared" si="727"/>
        <v>0</v>
      </c>
      <c r="MT44" s="100">
        <f t="shared" si="728"/>
        <v>0</v>
      </c>
      <c r="MU44" s="100">
        <f t="shared" si="729"/>
        <v>0</v>
      </c>
      <c r="MV44" s="100">
        <f t="shared" si="730"/>
        <v>0</v>
      </c>
      <c r="MW44" s="100">
        <f t="shared" si="731"/>
        <v>0</v>
      </c>
      <c r="MX44" s="100">
        <f t="shared" si="732"/>
        <v>0</v>
      </c>
      <c r="MY44" s="100">
        <f t="shared" si="733"/>
        <v>0</v>
      </c>
      <c r="MZ44" s="100">
        <f t="shared" si="734"/>
        <v>0</v>
      </c>
      <c r="NA44" s="100">
        <f t="shared" si="735"/>
        <v>0</v>
      </c>
      <c r="NB44" s="100">
        <f t="shared" si="736"/>
        <v>0</v>
      </c>
      <c r="NC44" s="100">
        <f t="shared" si="737"/>
        <v>0</v>
      </c>
      <c r="ND44" s="100">
        <f t="shared" si="738"/>
        <v>0</v>
      </c>
      <c r="NE44" s="100">
        <f t="shared" si="739"/>
        <v>0</v>
      </c>
      <c r="NF44" s="100">
        <f t="shared" si="740"/>
        <v>0</v>
      </c>
      <c r="NG44" s="100">
        <f t="shared" si="741"/>
        <v>0</v>
      </c>
      <c r="NH44" s="100">
        <f t="shared" si="742"/>
        <v>0</v>
      </c>
      <c r="NI44" s="100">
        <f t="shared" si="743"/>
        <v>0</v>
      </c>
      <c r="NJ44" s="100">
        <f t="shared" si="744"/>
        <v>0</v>
      </c>
      <c r="NK44" s="100">
        <f t="shared" si="745"/>
        <v>0</v>
      </c>
      <c r="NL44" s="100">
        <f t="shared" si="746"/>
        <v>0</v>
      </c>
      <c r="NM44" s="100">
        <f t="shared" si="747"/>
        <v>0</v>
      </c>
      <c r="NN44" s="100">
        <f t="shared" si="748"/>
        <v>0</v>
      </c>
      <c r="NO44" s="100">
        <f t="shared" si="749"/>
        <v>0</v>
      </c>
      <c r="NP44" s="100">
        <f t="shared" si="750"/>
        <v>0</v>
      </c>
      <c r="NQ44" s="100">
        <f t="shared" si="751"/>
        <v>0</v>
      </c>
      <c r="NR44" s="100">
        <f t="shared" si="752"/>
        <v>0</v>
      </c>
      <c r="NS44" s="100">
        <f t="shared" si="753"/>
        <v>0</v>
      </c>
      <c r="NT44" s="100">
        <f t="shared" si="754"/>
        <v>0</v>
      </c>
      <c r="NU44" s="100">
        <f t="shared" si="755"/>
        <v>0</v>
      </c>
      <c r="NV44" s="100">
        <f t="shared" si="756"/>
        <v>0</v>
      </c>
      <c r="NW44" s="100">
        <f t="shared" si="757"/>
        <v>0</v>
      </c>
      <c r="NX44" s="100">
        <f t="shared" si="758"/>
        <v>0</v>
      </c>
      <c r="NY44" s="100">
        <f t="shared" si="759"/>
        <v>0</v>
      </c>
      <c r="NZ44" s="100">
        <f t="shared" si="760"/>
        <v>0</v>
      </c>
      <c r="OA44" s="100">
        <f t="shared" si="761"/>
        <v>0</v>
      </c>
      <c r="OB44" s="100">
        <f t="shared" si="762"/>
        <v>0</v>
      </c>
      <c r="OC44" s="100">
        <f t="shared" si="763"/>
        <v>0</v>
      </c>
      <c r="OD44" s="100">
        <f t="shared" si="764"/>
        <v>0</v>
      </c>
      <c r="OE44" s="100">
        <f t="shared" si="765"/>
        <v>0</v>
      </c>
      <c r="OF44" s="100">
        <f t="shared" si="766"/>
        <v>0</v>
      </c>
      <c r="OG44" s="100">
        <f t="shared" si="767"/>
        <v>0</v>
      </c>
      <c r="OH44" s="100">
        <f t="shared" si="768"/>
        <v>0</v>
      </c>
      <c r="OI44" s="100">
        <f t="shared" si="769"/>
        <v>0</v>
      </c>
      <c r="OJ44" s="100">
        <f t="shared" si="770"/>
        <v>0</v>
      </c>
      <c r="OK44" s="100">
        <f t="shared" si="771"/>
        <v>0</v>
      </c>
      <c r="OL44" s="100">
        <f t="shared" si="772"/>
        <v>0</v>
      </c>
      <c r="OM44" s="100">
        <f t="shared" si="773"/>
        <v>0</v>
      </c>
      <c r="ON44" s="100">
        <f t="shared" si="774"/>
        <v>0</v>
      </c>
      <c r="OO44" s="100">
        <f t="shared" si="775"/>
        <v>0</v>
      </c>
      <c r="OP44" s="100">
        <f t="shared" si="776"/>
        <v>0</v>
      </c>
      <c r="OQ44" s="100">
        <f t="shared" si="777"/>
        <v>0</v>
      </c>
      <c r="OR44" s="100">
        <f t="shared" si="778"/>
        <v>0</v>
      </c>
      <c r="OS44" s="100">
        <f t="shared" si="779"/>
        <v>0</v>
      </c>
      <c r="OT44" s="100">
        <f t="shared" si="780"/>
        <v>0</v>
      </c>
      <c r="OU44" s="100">
        <f t="shared" si="781"/>
        <v>0</v>
      </c>
      <c r="OV44" s="100">
        <f t="shared" si="782"/>
        <v>0</v>
      </c>
      <c r="OW44" s="100">
        <f t="shared" si="783"/>
        <v>0</v>
      </c>
      <c r="OY44" s="101">
        <f t="shared" si="784"/>
        <v>0</v>
      </c>
      <c r="OZ44" s="101">
        <f>IF(Calculator!$K42=0,0,IF($OZ$4&gt;=$SS44,Calculator!$AJ42,IF('Graph Calc'!$OZ$4&lt;'Graph Calc'!$SU44,Calculator!$AJ42,0)))</f>
        <v>0</v>
      </c>
      <c r="PA44" s="101">
        <f>IF(Calculator!$K42=0,0,IF($PA$4&gt;=$SS44,Calculator!$AJ42,IF('Graph Calc'!$PA$4&lt;'Graph Calc'!$SU44,Calculator!$AJ42,0)))</f>
        <v>0</v>
      </c>
      <c r="PB44" s="101">
        <f>IF(Calculator!$K42=0,0,IF($PB$4&gt;=$SS44,Calculator!$AJ42,IF('Graph Calc'!$PB$4&lt;'Graph Calc'!$SU44,Calculator!$AJ42,0)))</f>
        <v>0</v>
      </c>
      <c r="PC44" s="101">
        <f>IF(Calculator!$K42=0,0,IF($PC$4&gt;=$SS44,Calculator!$AJ42,IF('Graph Calc'!$PC$4&lt;'Graph Calc'!$SU44,Calculator!$AJ42,0)))</f>
        <v>0</v>
      </c>
      <c r="PD44" s="101">
        <f>IF(Calculator!$K42=0,0,IF($PD$4&gt;=$SS44,Calculator!$AJ42,IF('Graph Calc'!$PD$4&lt;'Graph Calc'!$SU44,Calculator!$AJ42,0)))</f>
        <v>0</v>
      </c>
      <c r="PE44" s="101">
        <f>IF(Calculator!$K42=0,0,IF($PE$4&gt;=$SS44,Calculator!$AJ42,IF('Graph Calc'!$PE$4&lt;'Graph Calc'!$SU44,Calculator!$AJ42,0)))</f>
        <v>0</v>
      </c>
      <c r="PF44" s="101">
        <f>IF(Calculator!$K42=0,0,IF($PF$4&gt;=$SS44,Calculator!$AJ42,IF('Graph Calc'!$PF$4&lt;'Graph Calc'!$SU44,Calculator!$AJ42,0)))</f>
        <v>0</v>
      </c>
      <c r="PG44" s="101">
        <f>IF(Calculator!$K42=0,0,IF($PG$4&gt;=$SS44,Calculator!$AJ42,IF('Graph Calc'!$PG$4&lt;'Graph Calc'!$SU44,Calculator!$AJ42,0)))</f>
        <v>0</v>
      </c>
      <c r="PH44" s="101">
        <f>IF(Calculator!$K42=0,0,IF($PH$4&gt;=$SS44,Calculator!$AJ42,IF('Graph Calc'!PH$4&lt;'Graph Calc'!$SU44,Calculator!$AJ42,0)))</f>
        <v>0</v>
      </c>
      <c r="PI44" s="101">
        <f>IF(Calculator!$K42=0,0,IF($PI$4&gt;=$SS44,Calculator!$AJ42,IF('Graph Calc'!$PI$4&lt;'Graph Calc'!$SU44,Calculator!$AJ42,0)))</f>
        <v>0</v>
      </c>
      <c r="PJ44" s="101">
        <f>IF(Calculator!$K42=0,0,IF($PJ$4&gt;=$SS44,Calculator!$AJ42,IF('Graph Calc'!$PJ$4&lt;'Graph Calc'!$SU44,Calculator!$AJ42,0)))</f>
        <v>0</v>
      </c>
      <c r="PK44" s="101">
        <f>IF(Calculator!$K42=0,0,IF($PK$4&gt;=$SS44,Calculator!$AJ42,IF('Graph Calc'!$PK$4&lt;'Graph Calc'!$SU44,Calculator!$AJ42,0)))</f>
        <v>0</v>
      </c>
      <c r="PL44" s="101">
        <f>IF(Calculator!$K42=0,0,IF($PL$4&gt;=$SS44,Calculator!$AJ42,IF('Graph Calc'!$PL$4&lt;'Graph Calc'!$SU44,Calculator!$AJ42,0)))</f>
        <v>0</v>
      </c>
      <c r="PM44" s="101">
        <f>IF(Calculator!$K42=0,0,IF($PM$4&gt;=$SS44,Calculator!$AJ42,IF('Graph Calc'!$PM$4&lt;'Graph Calc'!$SU44,Calculator!$AJ42,0)))</f>
        <v>0</v>
      </c>
      <c r="PN44" s="101">
        <f>IF(Calculator!$K42=0,0,IF($PN$4&gt;=$SS44,Calculator!$AJ42,IF('Graph Calc'!$PN$4&lt;'Graph Calc'!$SU44,Calculator!$AJ42,0)))</f>
        <v>0</v>
      </c>
      <c r="PO44" s="101">
        <f>IF(Calculator!$K42=0,0,IF($PO$4&gt;=$SS44,Calculator!$AJ42,IF('Graph Calc'!$PO$4&lt;'Graph Calc'!$SU44,Calculator!$AJ42,0)))</f>
        <v>0</v>
      </c>
      <c r="PP44" s="101">
        <f>IF(Calculator!$K42=0,0,IF($PP$4&gt;=$SS44,Calculator!$AJ42,IF('Graph Calc'!$PP$4&lt;'Graph Calc'!$SU44,Calculator!$AJ42,0)))</f>
        <v>0</v>
      </c>
      <c r="PQ44" s="101">
        <f>IF(Calculator!$K42=0,0,IF($PQ$4&gt;=$SS44,Calculator!$AJ42,IF('Graph Calc'!$PQ$4&lt;'Graph Calc'!$SU44,Calculator!$AJ42,0)))</f>
        <v>0</v>
      </c>
      <c r="PR44" s="101">
        <f>IF(Calculator!$K42=0,0,IF($PR$4&gt;=$SS44,Calculator!$AJ42,IF('Graph Calc'!$PR$4&lt;'Graph Calc'!$SU44,Calculator!$AJ42,0)))</f>
        <v>0</v>
      </c>
      <c r="PS44" s="101">
        <f>IF(Calculator!$K42=0,0,IF($PS$4&gt;=$SS44,Calculator!$AJ42,IF('Graph Calc'!$PS$4&lt;'Graph Calc'!$SU44,Calculator!$AJ42,0)))</f>
        <v>0</v>
      </c>
      <c r="PT44" s="101">
        <f>IF(Calculator!$K42=0,0,IF($PT$4&gt;=$SS44,Calculator!$AJ42,IF('Graph Calc'!$PT$4&lt;'Graph Calc'!$SU44,Calculator!$AJ42,0)))</f>
        <v>0</v>
      </c>
      <c r="PU44" s="101">
        <f>IF(Calculator!$K42=0,0,IF($PU$4&gt;=$SS44,Calculator!$AJ42,IF('Graph Calc'!$PU$4&lt;'Graph Calc'!$SU44,Calculator!$AJ42,0)))</f>
        <v>0</v>
      </c>
      <c r="PV44" s="101">
        <f>IF(Calculator!$K42=0,0,IF($PV$4&gt;=$SS44,Calculator!$AJ42,IF('Graph Calc'!$PV$4&lt;'Graph Calc'!$SU44,Calculator!$AJ42,0)))</f>
        <v>0</v>
      </c>
      <c r="PW44" s="101">
        <f>IF(Calculator!$K42=0,0,IF($PW$4&gt;=$SS44,Calculator!$AJ42,IF('Graph Calc'!$PW$4&lt;'Graph Calc'!$SU44,Calculator!$AJ42,0)))</f>
        <v>0</v>
      </c>
      <c r="PX44" s="101">
        <f>IF(Calculator!$K42=0,0,IF($PX$4&gt;=$SS44,Calculator!$AJ42,IF('Graph Calc'!$PX$4&lt;'Graph Calc'!$SU44,Calculator!$AJ42,0)))</f>
        <v>0</v>
      </c>
      <c r="PY44" s="101">
        <f>IF(Calculator!$K42=0,0,IF($PY$4&gt;=$SS44,Calculator!$AJ42,IF('Graph Calc'!$PY$4&lt;'Graph Calc'!$SU44,Calculator!$AJ42,0)))</f>
        <v>0</v>
      </c>
      <c r="PZ44" s="101">
        <f>IF(Calculator!$K42=0,0,IF($PZ$4&gt;=$SS44,Calculator!$AJ42,IF('Graph Calc'!$PZ$4&lt;'Graph Calc'!$SU44,Calculator!$AJ42,0)))</f>
        <v>0</v>
      </c>
      <c r="QA44" s="101">
        <f>IF(Calculator!$K42=0,0,IF($QA$4&gt;=$SS44,Calculator!$AJ42,IF('Graph Calc'!$QA$4&lt;'Graph Calc'!$SU44,Calculator!$AJ42,0)))</f>
        <v>0</v>
      </c>
      <c r="QB44" s="101">
        <f>IF(Calculator!$K42=0,0,IF($QB$4&gt;=$SS44,Calculator!$AJ42,IF('Graph Calc'!$QB$4&lt;'Graph Calc'!$SU44,Calculator!$AJ42,0)))</f>
        <v>0</v>
      </c>
      <c r="QC44" s="101">
        <f>IF(Calculator!$K42=0,0,IF($QC$4&gt;=$SS44,Calculator!$AJ42,IF('Graph Calc'!$QC$4&lt;'Graph Calc'!$SU44,Calculator!$AJ42,0)))</f>
        <v>0</v>
      </c>
      <c r="QD44" s="101">
        <f>IF(Calculator!$K42=0,0,IF($QD$4&gt;=$SS44,Calculator!$AJ42,IF('Graph Calc'!$QD$4&lt;'Graph Calc'!$SU44,Calculator!$AJ42,0)))</f>
        <v>0</v>
      </c>
      <c r="QE44" s="101">
        <f>IF(Calculator!$K42=0,0,IF($QE$4&gt;=$SS44,Calculator!$AJ42,IF('Graph Calc'!$QE$4&lt;'Graph Calc'!$SU44,Calculator!$AJ42,0)))</f>
        <v>0</v>
      </c>
      <c r="QF44" s="101">
        <f>IF(Calculator!$K42=0,0,IF($QF$4&gt;=$SS44,Calculator!$AJ42,IF('Graph Calc'!$QF$4&lt;'Graph Calc'!$SU44,Calculator!$AJ42,0)))</f>
        <v>0</v>
      </c>
      <c r="QG44" s="101">
        <f>IF(Calculator!$K42=0,0,IF($QG$4&gt;=$SS44,Calculator!$AJ42,IF('Graph Calc'!$QG$4&lt;'Graph Calc'!$SU44,Calculator!$AJ42,0)))</f>
        <v>0</v>
      </c>
      <c r="QH44" s="101">
        <f>IF(Calculator!$K42=0,0,IF($QH$4&gt;=$SS44,Calculator!$AJ42,IF('Graph Calc'!$QH$4&lt;'Graph Calc'!$SU44,Calculator!$AJ42,0)))</f>
        <v>0</v>
      </c>
      <c r="QI44" s="101">
        <f>IF(Calculator!$K42=0,0,IF($QI$4&gt;=$SS44,Calculator!$AJ42,IF('Graph Calc'!$QI$4&lt;'Graph Calc'!$SU44,Calculator!$AJ42,0)))</f>
        <v>0</v>
      </c>
      <c r="QJ44" s="101">
        <f>IF(Calculator!$K42=0,0,IF($QJ$4&gt;=$SS44,Calculator!$AJ42,IF('Graph Calc'!$QJ$4&lt;'Graph Calc'!$SU44,Calculator!$AJ42,0)))</f>
        <v>0</v>
      </c>
      <c r="QK44" s="101">
        <f>IF(Calculator!$K42=0,0,IF($QK$4&gt;=$SS44,Calculator!$AJ42,IF('Graph Calc'!$QK$4&lt;'Graph Calc'!$SU44,Calculator!$AJ42,0)))</f>
        <v>0</v>
      </c>
      <c r="QL44" s="101">
        <f>IF(Calculator!$K42=0,0,IF($QL$4&gt;=$SS44,Calculator!$AJ42,IF('Graph Calc'!$QL$4&lt;'Graph Calc'!$SU44,Calculator!$AJ42,0)))</f>
        <v>0</v>
      </c>
      <c r="QM44" s="101">
        <f>IF(Calculator!$K42=0,0,IF($QM$4&gt;=$SS44,Calculator!$AJ42,IF('Graph Calc'!$QM$4&lt;'Graph Calc'!$SU44,Calculator!$AJ42,0)))</f>
        <v>0</v>
      </c>
      <c r="QN44" s="101">
        <f>IF(Calculator!$K42=0,0,IF($QN$4&gt;=$SS44,Calculator!$AJ42,IF('Graph Calc'!$QN$4&lt;'Graph Calc'!$SU44,Calculator!$AJ42,0)))</f>
        <v>0</v>
      </c>
      <c r="QO44" s="101">
        <f>IF(Calculator!$K42=0,0,IF($QO$4&gt;=$SS44,Calculator!$AJ42,IF('Graph Calc'!$QO$4&lt;'Graph Calc'!$SU44,Calculator!$AJ42,0)))</f>
        <v>0</v>
      </c>
      <c r="QP44" s="101">
        <f>IF(Calculator!$K42=0,0,IF($QP$4&gt;=$SS44,Calculator!$AJ42,IF('Graph Calc'!$QP$4&lt;'Graph Calc'!$SU44,Calculator!$AJ42,0)))</f>
        <v>0</v>
      </c>
      <c r="QQ44" s="101">
        <f>IF(Calculator!$K42=0,0,IF($QQ$4&gt;=$SS44,Calculator!$AJ42,IF('Graph Calc'!$QQ$4&lt;'Graph Calc'!$SU44,Calculator!$AJ42,0)))</f>
        <v>0</v>
      </c>
      <c r="QR44" s="101">
        <f>IF(Calculator!$K42=0,0,IF($QR$4&gt;=$SS44,Calculator!$AJ42,IF('Graph Calc'!$QR$4&lt;'Graph Calc'!$SU44,Calculator!$AJ42,0)))</f>
        <v>0</v>
      </c>
      <c r="QS44" s="101">
        <f>IF(Calculator!$K42=0,0,IF($QS$4&gt;=$SS44,Calculator!$AJ42,IF('Graph Calc'!$QS$4&lt;'Graph Calc'!$SU44,Calculator!$AJ42,0)))</f>
        <v>0</v>
      </c>
      <c r="QT44" s="101">
        <f>IF(Calculator!$K42=0,0,IF($QT$4&gt;=$SS44,Calculator!$AJ42,IF('Graph Calc'!$QT$4&lt;'Graph Calc'!$SU44,Calculator!$AJ42,0)))</f>
        <v>0</v>
      </c>
      <c r="QU44" s="101">
        <f>IF(Calculator!$K42=0,0,IF($QU$4&gt;=$SS44,Calculator!$AJ42,IF('Graph Calc'!$QU$4&lt;'Graph Calc'!$SU44,Calculator!$AJ42,0)))</f>
        <v>0</v>
      </c>
      <c r="QV44" s="101">
        <f>IF(Calculator!$K42=0,0,IF($QV$4&gt;=$SS44,Calculator!$AJ42,IF('Graph Calc'!$QV$4&lt;'Graph Calc'!$SU44,Calculator!$AJ42,0)))</f>
        <v>0</v>
      </c>
      <c r="QW44" s="101">
        <f>IF(Calculator!$K42=0,0,IF($QW$4&gt;=$SS44,Calculator!$AJ42,IF('Graph Calc'!$QW$4&lt;'Graph Calc'!$SU44,Calculator!$AJ42,0)))</f>
        <v>0</v>
      </c>
      <c r="QX44" s="101">
        <f>IF(Calculator!$K42=0,0,IF($QX$4&gt;=$SS44,Calculator!$AJ42,IF('Graph Calc'!$QX$4&lt;'Graph Calc'!$SU44,Calculator!$AJ42,0)))</f>
        <v>0</v>
      </c>
      <c r="QY44" s="101">
        <f>IF(Calculator!$K42=0,0,IF($QY$4&gt;=$SS44,Calculator!$AJ42,IF('Graph Calc'!$QY$4&lt;'Graph Calc'!$SU44,Calculator!$AJ42,0)))</f>
        <v>0</v>
      </c>
      <c r="QZ44" s="101">
        <f>IF(Calculator!$K42=0,0,IF($QZ$4&gt;=$SS44,Calculator!$AJ42,IF('Graph Calc'!$QZ$4&lt;'Graph Calc'!$SU44,Calculator!$AJ42,0)))</f>
        <v>0</v>
      </c>
      <c r="RA44" s="101">
        <f>IF(Calculator!$K42=0,0,IF($RA$4&gt;=$SS44,Calculator!$AJ42,IF('Graph Calc'!$RA$4&lt;'Graph Calc'!$SU44,Calculator!$AJ42,0)))</f>
        <v>0</v>
      </c>
      <c r="RB44" s="101">
        <f>IF(Calculator!$K42=0,0,IF($RB$4&gt;=$SS44,Calculator!$AJ42,IF('Graph Calc'!$RB$4&lt;'Graph Calc'!$SU44,Calculator!$AJ42,0)))</f>
        <v>0</v>
      </c>
      <c r="RC44" s="101">
        <f>IF(Calculator!$K42=0,0,IF($RC$4&gt;=$SS44,Calculator!$AJ42,IF('Graph Calc'!$RC$4&lt;'Graph Calc'!$SU44,Calculator!$AJ42,0)))</f>
        <v>0</v>
      </c>
      <c r="RD44" s="101">
        <f>IF(Calculator!$K42=0,0,IF($RD$4&gt;=$SS44,Calculator!$AJ42,IF('Graph Calc'!$RD$4&lt;'Graph Calc'!$SU44,Calculator!$AJ42,0)))</f>
        <v>0</v>
      </c>
      <c r="RE44" s="101">
        <f>IF(Calculator!$K42=0,0,IF($RE$4&gt;=$SS44,Calculator!$AJ42,IF('Graph Calc'!$RE$4&lt;'Graph Calc'!$SU44,Calculator!$AJ42,0)))</f>
        <v>0</v>
      </c>
      <c r="RF44" s="101">
        <f>IF(Calculator!$K42=0,0,IF($RF$4&gt;=$SS44,Calculator!$AJ42,IF('Graph Calc'!$RF$4&lt;'Graph Calc'!$SU44,Calculator!$AJ42,0)))</f>
        <v>0</v>
      </c>
      <c r="RG44" s="101">
        <f>IF(Calculator!$K42=0,0,IF($RG$4&gt;=$SS44,Calculator!$AJ42,IF('Graph Calc'!$RG$4&lt;'Graph Calc'!$SU44,Calculator!$AJ42,0)))</f>
        <v>0</v>
      </c>
      <c r="RH44" s="101">
        <f>IF(Calculator!$K42=0,0,IF($RH$4&gt;=$SS44,Calculator!$AJ42,IF('Graph Calc'!$RH$4&lt;'Graph Calc'!$SU44,Calculator!$AJ42,0)))</f>
        <v>0</v>
      </c>
      <c r="RI44" s="101">
        <f>IF(Calculator!$K42=0,0,IF($RI$4&gt;=$SS44,Calculator!$AJ42,IF('Graph Calc'!$RI$4&lt;'Graph Calc'!$SU44,Calculator!$AJ42,0)))</f>
        <v>0</v>
      </c>
      <c r="RJ44" s="101">
        <f>IF(Calculator!$K42=0,0,IF($RJ$4&gt;=$SS44,Calculator!$AJ42,IF('Graph Calc'!$RJ$4&lt;'Graph Calc'!$SU44,Calculator!$AJ42,0)))</f>
        <v>0</v>
      </c>
      <c r="RK44" s="101">
        <f>IF(Calculator!$K42=0,0,IF($RK$4&gt;=$SS44,Calculator!$AJ42,IF('Graph Calc'!$RK$4&lt;'Graph Calc'!$SU44,Calculator!$AJ42,0)))</f>
        <v>0</v>
      </c>
      <c r="RL44" s="101">
        <f>IF(Calculator!$K42=0,0,IF($RL$4&gt;=$SS44,Calculator!$AJ42,IF('Graph Calc'!$RL$4&lt;'Graph Calc'!$SU44,Calculator!$AJ42,0)))</f>
        <v>0</v>
      </c>
      <c r="RM44" s="101">
        <f>IF(Calculator!$K42=0,0,IF($RM$4&gt;=$SS44,Calculator!$AJ42,IF('Graph Calc'!$RM$4&lt;'Graph Calc'!$SU44,Calculator!$AJ42,0)))</f>
        <v>0</v>
      </c>
      <c r="RN44" s="101">
        <f>IF(Calculator!$K42=0,0,IF($RN$4&gt;=$SS44,Calculator!$AJ42,IF('Graph Calc'!$RN$4&lt;'Graph Calc'!$SU44,Calculator!$AJ42,0)))</f>
        <v>0</v>
      </c>
      <c r="RO44" s="101">
        <f>IF(Calculator!$K42=0,0,IF($RO$4&gt;=$SS44,Calculator!$AJ42,IF('Graph Calc'!$RO$4&lt;'Graph Calc'!$SU44,Calculator!$AJ42,0)))</f>
        <v>0</v>
      </c>
      <c r="RP44" s="101">
        <f>IF(Calculator!$K42=0,0,IF($RP$4&gt;=$SS44,Calculator!$AJ42,IF('Graph Calc'!$RP$4&lt;'Graph Calc'!$SU44,Calculator!$AJ42,0)))</f>
        <v>0</v>
      </c>
      <c r="RQ44" s="101">
        <f>IF(Calculator!$K42=0,0,IF($RQ$4&gt;=$SS44,Calculator!$AJ42,IF('Graph Calc'!$RQ$4&lt;'Graph Calc'!$SU44,Calculator!$AJ42,0)))</f>
        <v>0</v>
      </c>
      <c r="RR44" s="101">
        <f>IF(Calculator!$K42=0,0,IF($RR$4&gt;=$SS44,Calculator!$AJ42,IF('Graph Calc'!$RR$4&lt;'Graph Calc'!$SU44,Calculator!$AJ42,0)))</f>
        <v>0</v>
      </c>
      <c r="RS44" s="101">
        <f>IF(Calculator!$K42=0,0,IF($RS$4&gt;=$SS44,Calculator!$AJ42,IF('Graph Calc'!$RS$4&lt;'Graph Calc'!$SU44,Calculator!$AJ42,0)))</f>
        <v>0</v>
      </c>
      <c r="RT44" s="101">
        <f>IF(Calculator!$K42=0,0,IF($RT$4&gt;=$SS44,Calculator!$AJ42,IF('Graph Calc'!$RT$4&lt;'Graph Calc'!$SU44,Calculator!$AJ42,0)))</f>
        <v>0</v>
      </c>
      <c r="RU44" s="101">
        <f>IF(Calculator!$K42=0,0,IF($RU$4&gt;=$SS44,Calculator!$AJ42,IF('Graph Calc'!$RU$4&lt;'Graph Calc'!$SU44,Calculator!$AJ42,0)))</f>
        <v>0</v>
      </c>
      <c r="RV44" s="101">
        <f>IF(Calculator!$K42=0,0,IF($RV$4&gt;=$SS44,Calculator!$AJ42,IF('Graph Calc'!$RV$4&lt;'Graph Calc'!$SU44,Calculator!$AJ42,0)))</f>
        <v>0</v>
      </c>
      <c r="RW44" s="101">
        <f>IF(Calculator!$K42=0,0,IF($RW$4&gt;=$SS44,Calculator!$AJ42,IF('Graph Calc'!$RW$4&lt;'Graph Calc'!$SU44,Calculator!$AJ42,0)))</f>
        <v>0</v>
      </c>
      <c r="RX44" s="101">
        <f>IF(Calculator!$K42=0,0,IF($RX$4&gt;=$SS44,Calculator!$AJ42,IF('Graph Calc'!$RX$4&lt;'Graph Calc'!$SU44,Calculator!$AJ42,0)))</f>
        <v>0</v>
      </c>
      <c r="RY44" s="101">
        <f>IF(Calculator!$K42=0,0,IF($RY$4&gt;=$SS44,Calculator!$AJ42,IF('Graph Calc'!$RY$4&lt;'Graph Calc'!$SU44,Calculator!$AJ42,0)))</f>
        <v>0</v>
      </c>
      <c r="RZ44" s="101">
        <f>IF(Calculator!$K42=0,0,IF($RZ$4&gt;=$SS44,Calculator!$AJ42,IF('Graph Calc'!$RZ$4&lt;'Graph Calc'!$SU44,Calculator!$AJ42,0)))</f>
        <v>0</v>
      </c>
      <c r="SA44" s="101">
        <f>IF(Calculator!$K42=0,0,IF($SA$4&gt;=$SS44,Calculator!$AJ42,IF('Graph Calc'!$SA$4&lt;'Graph Calc'!$SU44,Calculator!$AJ42,0)))</f>
        <v>0</v>
      </c>
      <c r="SB44" s="101">
        <f>IF(Calculator!$K42=0,0,IF($SB$4&gt;=$SS44,Calculator!$AJ42,IF('Graph Calc'!$SB$4&lt;'Graph Calc'!$SU44,Calculator!$AJ42,0)))</f>
        <v>0</v>
      </c>
      <c r="SC44" s="101">
        <f>IF(Calculator!$K42=0,0,IF($SC$4&gt;=$SS44,Calculator!$AJ42,IF('Graph Calc'!$SC$4&lt;'Graph Calc'!$SU44,Calculator!$AJ42,0)))</f>
        <v>0</v>
      </c>
      <c r="SD44" s="101">
        <f>IF(Calculator!$K42=0,0,IF(SD43&gt;=$SS44,Calculator!$AJ42,IF('Graph Calc'!$SD$4&lt;'Graph Calc'!$SU44,Calculator!$AJ42,0)))</f>
        <v>0</v>
      </c>
      <c r="SE44" s="101">
        <f>IF(Calculator!$K42=0,0,IF($SE$4&gt;=$SS44,Calculator!$AJ42,IF('Graph Calc'!$SE$4&lt;'Graph Calc'!$SU44,Calculator!$AJ42,0)))</f>
        <v>0</v>
      </c>
      <c r="SF44" s="101">
        <f>IF(Calculator!$K42=0,0,IF($SF$4&gt;=$SS44,Calculator!$AJ42,IF('Graph Calc'!$SF$4&lt;'Graph Calc'!$SU44,Calculator!$AJ42,0)))</f>
        <v>0</v>
      </c>
      <c r="SG44" s="101">
        <f>IF(Calculator!$K42=0,0,IF($SG$4&gt;=$SS44,Calculator!$AJ42,IF('Graph Calc'!$SG$4&lt;'Graph Calc'!$SU44,Calculator!$AJ42,0)))</f>
        <v>0</v>
      </c>
      <c r="SH44" s="101">
        <f>IF(Calculator!$K42=0,0,IF($SH$4&gt;=$SS44,Calculator!$AJ42,IF('Graph Calc'!$SH$4&lt;'Graph Calc'!$SU44,Calculator!$AJ42,0)))</f>
        <v>0</v>
      </c>
      <c r="SI44" s="101">
        <f>IF(Calculator!$K42=0,0,IF($SI$4&gt;=$SS44,Calculator!$AJ42,IF('Graph Calc'!$SI$4&lt;'Graph Calc'!$SU44,Calculator!$AJ42,0)))</f>
        <v>0</v>
      </c>
      <c r="SJ44" s="101">
        <f>IF(Calculator!$K42=0,0,IF($SJ$4&gt;=$SS44,Calculator!$AJ42,IF('Graph Calc'!$SJ$4&lt;'Graph Calc'!$SU44,Calculator!$AJ42,0)))</f>
        <v>0</v>
      </c>
      <c r="SK44" s="101">
        <f>IF(Calculator!$K42=0,0,IF($SK$4&gt;=$SS44,Calculator!$AJ42,IF('Graph Calc'!$SK$4&lt;'Graph Calc'!$SU44,Calculator!$AJ42,0)))</f>
        <v>0</v>
      </c>
      <c r="SL44" s="101">
        <f>IF(Calculator!$K42=0,0,IF($SL$4&gt;=$SS44,Calculator!$AJ42,IF('Graph Calc'!$SL$4&lt;'Graph Calc'!$SU44,Calculator!$AJ42,0)))</f>
        <v>0</v>
      </c>
      <c r="SM44" s="101">
        <f>IF(Calculator!$K42=0,0,IF($SM$4&gt;=$SS44,Calculator!$AJ42,IF('Graph Calc'!$SM$4&lt;'Graph Calc'!$SU44,Calculator!$AJ42,0)))</f>
        <v>0</v>
      </c>
      <c r="SN44" s="101">
        <f>IF(Calculator!$K42=0,0,IF($SN$4&gt;=$SS44,Calculator!$AJ42,IF('Graph Calc'!$SN$4&lt;'Graph Calc'!$SU44,Calculator!$AJ42,0)))</f>
        <v>0</v>
      </c>
      <c r="SO44" s="101">
        <f>IF(Calculator!$K42=0,0,IF($SO$4&gt;=$SS44,Calculator!$AJ42,IF('Graph Calc'!$SO$4&lt;'Graph Calc'!$SU44,Calculator!$AJ42,0)))</f>
        <v>0</v>
      </c>
      <c r="SP44" s="101">
        <f>IF(Calculator!$K42=0,0,IF($SP$4&gt;=$SS44,Calculator!$AJ42,IF('Graph Calc'!$SP$4&lt;'Graph Calc'!$SU44,Calculator!$AJ42,0)))</f>
        <v>0</v>
      </c>
      <c r="SQ44" s="101">
        <f>IF(Calculator!$K42=0,0,IF($SQ$4&gt;=$SS44,Calculator!$AJ42,IF('Graph Calc'!$SQ$4&lt;'Graph Calc'!$SU44,Calculator!$AJ42,0)))</f>
        <v>0</v>
      </c>
      <c r="SR44" s="101">
        <f>IF(Calculator!$K42=0,0,IF($SR$4&gt;=$SS44,Calculator!$AJ42,IF('Graph Calc'!$SR$4&lt;'Graph Calc'!$SU44,Calculator!$AJ42,0)))</f>
        <v>0</v>
      </c>
      <c r="SS44">
        <f>Calculator!N42</f>
        <v>0</v>
      </c>
      <c r="ST44">
        <f>SS44+Calculator!K42</f>
        <v>0</v>
      </c>
      <c r="SU44">
        <f t="shared" si="785"/>
        <v>0</v>
      </c>
      <c r="SZ44" s="101">
        <f>IF(Calculator!$K42=0,0,IF($OZ$4&gt;=$SS44,Calculator!$AJ42,IF('Graph Calc'!$OZ$4&lt;'Graph Calc'!$SU44,Calculator!$AJ42,0)))</f>
        <v>0</v>
      </c>
      <c r="TA44" s="101">
        <f>IF(Calculator!$K42=0,0,IF($PA$4&gt;=$SS44,Calculator!$AJ42,IF('Graph Calc'!$PA$4&lt;'Graph Calc'!$SU44,Calculator!$AJ42,0)))</f>
        <v>0</v>
      </c>
      <c r="TB44" s="101">
        <f>IF(Calculator!$K42=0,0,IF($PB$4&gt;=$SS44,Calculator!$AJ42,IF('Graph Calc'!$PB$4&lt;'Graph Calc'!$SU44,Calculator!$AJ42,0)))</f>
        <v>0</v>
      </c>
      <c r="TC44" s="101">
        <f>IF(Calculator!$K42=0,0,IF($PC$4&gt;=$SS44,Calculator!$AJ42,IF('Graph Calc'!$PC$4&lt;'Graph Calc'!$SU44,Calculator!$AJ42,0)))</f>
        <v>0</v>
      </c>
      <c r="TD44" s="101">
        <f>IF(Calculator!$K42=0,0,IF($PD$4&gt;=$SS44,Calculator!$AJ42,IF('Graph Calc'!$PD$4&lt;'Graph Calc'!$SU44,Calculator!$AJ42,0)))</f>
        <v>0</v>
      </c>
      <c r="TE44" s="101">
        <f>IF(Calculator!$K42=0,0,IF($PE$4&gt;=$SS44,Calculator!$AJ42,IF('Graph Calc'!$PE$4&lt;'Graph Calc'!$SU44,Calculator!$AJ42,0)))</f>
        <v>0</v>
      </c>
      <c r="TF44" s="101">
        <f>IF(Calculator!$K42=0,0,IF($PF$4&gt;=$SS44,Calculator!$AJ42,IF('Graph Calc'!$PF$4&lt;'Graph Calc'!$SU44,Calculator!$AJ42,0)))</f>
        <v>0</v>
      </c>
      <c r="TG44" s="101">
        <f>IF(Calculator!$K42=0,0,IF($PG$4&gt;=$SS44,Calculator!$AJ42,IF('Graph Calc'!$PG$4&lt;'Graph Calc'!$SU44,Calculator!$AJ42,0)))</f>
        <v>0</v>
      </c>
      <c r="TH44" s="101">
        <f>IF(Calculator!$K42=0,0,IF($PH$4&gt;=$SS44,Calculator!$AJ42,IF('Graph Calc'!TH$4&lt;'Graph Calc'!$SU44,Calculator!$AJ42,0)))</f>
        <v>0</v>
      </c>
      <c r="TI44" s="101">
        <f>IF(Calculator!$K42=0,0,IF($PI$4&gt;=$SS44,Calculator!$AJ42,IF('Graph Calc'!$PI$4&lt;'Graph Calc'!$SU44,Calculator!$AJ42,0)))</f>
        <v>0</v>
      </c>
      <c r="TJ44" s="101">
        <f>IF(Calculator!$K42=0,0,IF($PJ$4&gt;=$SS44,Calculator!$AJ42,IF('Graph Calc'!$PJ$4&lt;'Graph Calc'!$SU44,Calculator!$AJ42,0)))</f>
        <v>0</v>
      </c>
      <c r="TK44" s="101">
        <f>IF(Calculator!$K42=0,0,IF($PK$4&gt;=$SS44,Calculator!$AJ42,IF('Graph Calc'!$PK$4&lt;'Graph Calc'!$SU44,Calculator!$AJ42,0)))</f>
        <v>0</v>
      </c>
      <c r="TL44" s="101">
        <f>IF(Calculator!$K42=0,0,IF($PL$4&gt;=$SS44,Calculator!$AJ42,IF('Graph Calc'!$PL$4&lt;'Graph Calc'!$SU44,Calculator!$AJ42,0)))</f>
        <v>0</v>
      </c>
      <c r="TM44" s="101">
        <f>IF(Calculator!$K42=0,0,IF($PM$4&gt;=$SS44,Calculator!$AJ42,IF('Graph Calc'!$PM$4&lt;'Graph Calc'!$SU44,Calculator!$AJ42,0)))</f>
        <v>0</v>
      </c>
      <c r="TN44" s="101">
        <f>IF(Calculator!$K42=0,0,IF($PN$4&gt;=$SS44,Calculator!$AJ42,IF('Graph Calc'!$PN$4&lt;'Graph Calc'!$SU44,Calculator!$AJ42,0)))</f>
        <v>0</v>
      </c>
      <c r="TO44" s="101">
        <f>IF(Calculator!$K42=0,0,IF($PO$4&gt;=$SS44,Calculator!$AJ42,IF('Graph Calc'!$PO$4&lt;'Graph Calc'!$SU44,Calculator!$AJ42,0)))</f>
        <v>0</v>
      </c>
      <c r="TP44" s="101">
        <f>IF(Calculator!$K42=0,0,IF($PP$4&gt;=$SS44,Calculator!$AJ42,IF('Graph Calc'!$PP$4&lt;'Graph Calc'!$SU44,Calculator!$AJ42,0)))</f>
        <v>0</v>
      </c>
      <c r="TQ44" s="101">
        <f>IF(Calculator!$K42=0,0,IF($PQ$4&gt;=$SS44,Calculator!$AJ42,IF('Graph Calc'!$PQ$4&lt;'Graph Calc'!$SU44,Calculator!$AJ42,0)))</f>
        <v>0</v>
      </c>
      <c r="TR44" s="101">
        <f>IF(Calculator!$K42=0,0,IF($PR$4&gt;=$SS44,Calculator!$AJ42,IF('Graph Calc'!$PR$4&lt;'Graph Calc'!$SU44,Calculator!$AJ42,0)))</f>
        <v>0</v>
      </c>
      <c r="TS44" s="101">
        <f>IF(Calculator!$K42=0,0,IF($PS$4&gt;=$SS44,Calculator!$AJ42,IF('Graph Calc'!$PS$4&lt;'Graph Calc'!$SU44,Calculator!$AJ42,0)))</f>
        <v>0</v>
      </c>
      <c r="TT44" s="101">
        <f>IF(Calculator!$K42=0,0,IF($PT$4&gt;=$SS44,Calculator!$AJ42,IF('Graph Calc'!$PT$4&lt;'Graph Calc'!$SU44,Calculator!$AJ42,0)))</f>
        <v>0</v>
      </c>
      <c r="TU44" s="101">
        <f>IF(Calculator!$K42=0,0,IF($PU$4&gt;=$SS44,Calculator!$AJ42,IF('Graph Calc'!$PU$4&lt;'Graph Calc'!$SU44,Calculator!$AJ42,0)))</f>
        <v>0</v>
      </c>
      <c r="TV44" s="101">
        <f>IF(Calculator!$K42=0,0,IF($PV$4&gt;=$SS44,Calculator!$AJ42,IF('Graph Calc'!$PV$4&lt;'Graph Calc'!$SU44,Calculator!$AJ42,0)))</f>
        <v>0</v>
      </c>
      <c r="TW44" s="101">
        <f>IF(Calculator!$K42=0,0,IF($PW$4&gt;=$SS44,Calculator!$AJ42,IF('Graph Calc'!$PW$4&lt;'Graph Calc'!$SU44,Calculator!$AJ42,0)))</f>
        <v>0</v>
      </c>
      <c r="TX44" s="101">
        <f>IF(Calculator!$K42=0,0,IF($PX$4&gt;=$SS44,Calculator!$AJ42,IF('Graph Calc'!$PX$4&lt;'Graph Calc'!$SU44,Calculator!$AJ42,0)))</f>
        <v>0</v>
      </c>
      <c r="TY44" s="101">
        <f>IF(Calculator!$K42=0,0,IF($PY$4&gt;=$SS44,Calculator!$AJ42,IF('Graph Calc'!$PY$4&lt;'Graph Calc'!$SU44,Calculator!$AJ42,0)))</f>
        <v>0</v>
      </c>
      <c r="TZ44" s="101">
        <f>IF(Calculator!$K42=0,0,IF($PZ$4&gt;=$SS44,Calculator!$AJ42,IF('Graph Calc'!$PZ$4&lt;'Graph Calc'!$SU44,Calculator!$AJ42,0)))</f>
        <v>0</v>
      </c>
      <c r="UA44" s="101">
        <f>IF(Calculator!$K42=0,0,IF($QA$4&gt;=$SS44,Calculator!$AJ42,IF('Graph Calc'!$QA$4&lt;'Graph Calc'!$SU44,Calculator!$AJ42,0)))</f>
        <v>0</v>
      </c>
      <c r="UB44" s="101">
        <f>IF(Calculator!$K42=0,0,IF($QB$4&gt;=$SS44,Calculator!$AJ42,IF('Graph Calc'!$QB$4&lt;'Graph Calc'!$SU44,Calculator!$AJ42,0)))</f>
        <v>0</v>
      </c>
      <c r="UC44" s="101">
        <f>IF(Calculator!$K42=0,0,IF($QC$4&gt;=$SS44,Calculator!$AJ42,IF('Graph Calc'!$QC$4&lt;'Graph Calc'!$SU44,Calculator!$AJ42,0)))</f>
        <v>0</v>
      </c>
      <c r="UD44" s="101">
        <f>IF(Calculator!$K42=0,0,IF($QD$4&gt;=$SS44,Calculator!$AJ42,IF('Graph Calc'!$QD$4&lt;'Graph Calc'!$SU44,Calculator!$AJ42,0)))</f>
        <v>0</v>
      </c>
      <c r="UE44" s="101">
        <f>IF(Calculator!$K42=0,0,IF($QE$4&gt;=$SS44,Calculator!$AJ42,IF('Graph Calc'!$QE$4&lt;'Graph Calc'!$SU44,Calculator!$AJ42,0)))</f>
        <v>0</v>
      </c>
      <c r="UF44" s="101">
        <f>IF(Calculator!$K42=0,0,IF($QF$4&gt;=$SS44,Calculator!$AJ42,IF('Graph Calc'!$QF$4&lt;'Graph Calc'!$SU44,Calculator!$AJ42,0)))</f>
        <v>0</v>
      </c>
      <c r="UG44" s="101">
        <f>IF(Calculator!$K42=0,0,IF($QG$4&gt;=$SS44,Calculator!$AJ42,IF('Graph Calc'!$QG$4&lt;'Graph Calc'!$SU44,Calculator!$AJ42,0)))</f>
        <v>0</v>
      </c>
      <c r="UH44" s="101">
        <f>IF(Calculator!$K42=0,0,IF($QH$4&gt;=$SS44,Calculator!$AJ42,IF('Graph Calc'!$QH$4&lt;'Graph Calc'!$SU44,Calculator!$AJ42,0)))</f>
        <v>0</v>
      </c>
      <c r="UI44" s="101">
        <f>IF(Calculator!$K42=0,0,IF($QI$4&gt;=$SS44,Calculator!$AJ42,IF('Graph Calc'!$QI$4&lt;'Graph Calc'!$SU44,Calculator!$AJ42,0)))</f>
        <v>0</v>
      </c>
      <c r="UJ44" s="101">
        <f>IF(Calculator!$K42=0,0,IF($QJ$4&gt;=$SS44,Calculator!$AJ42,IF('Graph Calc'!$QJ$4&lt;'Graph Calc'!$SU44,Calculator!$AJ42,0)))</f>
        <v>0</v>
      </c>
      <c r="UK44" s="101">
        <f>IF(Calculator!$K42=0,0,IF($QK$4&gt;=$SS44,Calculator!$AJ42,IF('Graph Calc'!$QK$4&lt;'Graph Calc'!$SU44,Calculator!$AJ42,0)))</f>
        <v>0</v>
      </c>
      <c r="UL44" s="101">
        <f>IF(Calculator!$K42=0,0,IF($QL$4&gt;=$SS44,Calculator!$AJ42,IF('Graph Calc'!$QL$4&lt;'Graph Calc'!$SU44,Calculator!$AJ42,0)))</f>
        <v>0</v>
      </c>
      <c r="UM44" s="101">
        <f>IF(Calculator!$K42=0,0,IF($QM$4&gt;=$SS44,Calculator!$AJ42,IF('Graph Calc'!$QM$4&lt;'Graph Calc'!$SU44,Calculator!$AJ42,0)))</f>
        <v>0</v>
      </c>
      <c r="UN44" s="101">
        <f>IF(Calculator!$K42=0,0,IF($QN$4&gt;=$SS44,Calculator!$AJ42,IF('Graph Calc'!$QN$4&lt;'Graph Calc'!$SU44,Calculator!$AJ42,0)))</f>
        <v>0</v>
      </c>
      <c r="UO44" s="101">
        <f>IF(Calculator!$K42=0,0,IF($QO$4&gt;=$SS44,Calculator!$AJ42,IF('Graph Calc'!$QO$4&lt;'Graph Calc'!$SU44,Calculator!$AJ42,0)))</f>
        <v>0</v>
      </c>
      <c r="UP44" s="101">
        <f>IF(Calculator!$K42=0,0,IF($QP$4&gt;=$SS44,Calculator!$AJ42,IF('Graph Calc'!$QP$4&lt;'Graph Calc'!$SU44,Calculator!$AJ42,0)))</f>
        <v>0</v>
      </c>
      <c r="UQ44" s="101">
        <f>IF(Calculator!$K42=0,0,IF($QQ$4&gt;=$SS44,Calculator!$AJ42,IF('Graph Calc'!$QQ$4&lt;'Graph Calc'!$SU44,Calculator!$AJ42,0)))</f>
        <v>0</v>
      </c>
      <c r="UR44" s="101">
        <f>IF(Calculator!$K42=0,0,IF($QR$4&gt;=$SS44,Calculator!$AJ42,IF('Graph Calc'!$QR$4&lt;'Graph Calc'!$SU44,Calculator!$AJ42,0)))</f>
        <v>0</v>
      </c>
      <c r="US44" s="101">
        <f>IF(Calculator!$K42=0,0,IF($QS$4&gt;=$SS44,Calculator!$AJ42,IF('Graph Calc'!$QS$4&lt;'Graph Calc'!$SU44,Calculator!$AJ42,0)))</f>
        <v>0</v>
      </c>
      <c r="UT44" s="101">
        <f>IF(Calculator!$K42=0,0,IF($QT$4&gt;=$SS44,Calculator!$AJ42,IF('Graph Calc'!$QT$4&lt;'Graph Calc'!$SU44,Calculator!$AJ42,0)))</f>
        <v>0</v>
      </c>
      <c r="UU44" s="101">
        <f>IF(Calculator!$K42=0,0,IF($QU$4&gt;=$SS44,Calculator!$AJ42,IF('Graph Calc'!$QU$4&lt;'Graph Calc'!$SU44,Calculator!$AJ42,0)))</f>
        <v>0</v>
      </c>
      <c r="UV44" s="101">
        <f>IF(Calculator!$K42=0,0,IF($QV$4&gt;=$SS44,Calculator!$AJ42,IF('Graph Calc'!$QV$4&lt;'Graph Calc'!$SU44,Calculator!$AJ42,0)))</f>
        <v>0</v>
      </c>
      <c r="UW44" s="101">
        <f>IF(Calculator!$K42=0,0,IF($QW$4&gt;=$SS44,Calculator!$AJ42,IF('Graph Calc'!$QW$4&lt;'Graph Calc'!$SU44,Calculator!$AJ42,0)))</f>
        <v>0</v>
      </c>
      <c r="UX44" s="101">
        <f>IF(Calculator!$K42=0,0,IF($QX$4&gt;=$SS44,Calculator!$AJ42,IF('Graph Calc'!$QX$4&lt;'Graph Calc'!$SU44,Calculator!$AJ42,0)))</f>
        <v>0</v>
      </c>
      <c r="UY44" s="101">
        <f>IF(Calculator!$K42=0,0,IF($QY$4&gt;=$SS44,Calculator!$AJ42,IF('Graph Calc'!$QY$4&lt;'Graph Calc'!$SU44,Calculator!$AJ42,0)))</f>
        <v>0</v>
      </c>
      <c r="UZ44" s="101">
        <f>IF(Calculator!$K42=0,0,IF($QZ$4&gt;=$SS44,Calculator!$AJ42,IF('Graph Calc'!$QZ$4&lt;'Graph Calc'!$SU44,Calculator!$AJ42,0)))</f>
        <v>0</v>
      </c>
      <c r="VA44" s="101">
        <f>IF(Calculator!$K42=0,0,IF($RA$4&gt;=$SS44,Calculator!$AJ42,IF('Graph Calc'!$RA$4&lt;'Graph Calc'!$SU44,Calculator!$AJ42,0)))</f>
        <v>0</v>
      </c>
      <c r="VB44" s="101">
        <f>IF(Calculator!$K42=0,0,IF($RB$4&gt;=$SS44,Calculator!$AJ42,IF('Graph Calc'!$RB$4&lt;'Graph Calc'!$SU44,Calculator!$AJ42,0)))</f>
        <v>0</v>
      </c>
      <c r="VC44" s="101">
        <f>IF(Calculator!$K42=0,0,IF($RC$4&gt;=$SS44,Calculator!$AJ42,IF('Graph Calc'!$RC$4&lt;'Graph Calc'!$SU44,Calculator!$AJ42,0)))</f>
        <v>0</v>
      </c>
      <c r="VD44" s="101">
        <f>IF(Calculator!$K42=0,0,IF($RD$4&gt;=$SS44,Calculator!$AJ42,IF('Graph Calc'!$RD$4&lt;'Graph Calc'!$SU44,Calculator!$AJ42,0)))</f>
        <v>0</v>
      </c>
      <c r="VE44" s="101">
        <f>IF(Calculator!$K42=0,0,IF($RE$4&gt;=$SS44,Calculator!$AJ42,IF('Graph Calc'!$RE$4&lt;'Graph Calc'!$SU44,Calculator!$AJ42,0)))</f>
        <v>0</v>
      </c>
      <c r="VF44" s="101">
        <f>IF(Calculator!$K42=0,0,IF($RF$4&gt;=$SS44,Calculator!$AJ42,IF('Graph Calc'!$RF$4&lt;'Graph Calc'!$SU44,Calculator!$AJ42,0)))</f>
        <v>0</v>
      </c>
      <c r="VG44" s="101">
        <f>IF(Calculator!$K42=0,0,IF($RG$4&gt;=$SS44,Calculator!$AJ42,IF('Graph Calc'!$RG$4&lt;'Graph Calc'!$SU44,Calculator!$AJ42,0)))</f>
        <v>0</v>
      </c>
      <c r="VH44" s="101">
        <f>IF(Calculator!$K42=0,0,IF($RH$4&gt;=$SS44,Calculator!$AJ42,IF('Graph Calc'!$RH$4&lt;'Graph Calc'!$SU44,Calculator!$AJ42,0)))</f>
        <v>0</v>
      </c>
      <c r="VI44" s="101">
        <f>IF(Calculator!$K42=0,0,IF($RI$4&gt;=$SS44,Calculator!$AJ42,IF('Graph Calc'!$RI$4&lt;'Graph Calc'!$SU44,Calculator!$AJ42,0)))</f>
        <v>0</v>
      </c>
      <c r="VJ44" s="101">
        <f>IF(Calculator!$K42=0,0,IF($RJ$4&gt;=$SS44,Calculator!$AJ42,IF('Graph Calc'!$RJ$4&lt;'Graph Calc'!$SU44,Calculator!$AJ42,0)))</f>
        <v>0</v>
      </c>
      <c r="VK44" s="101">
        <f>IF(Calculator!$K42=0,0,IF($RK$4&gt;=$SS44,Calculator!$AJ42,IF('Graph Calc'!$RK$4&lt;'Graph Calc'!$SU44,Calculator!$AJ42,0)))</f>
        <v>0</v>
      </c>
      <c r="VL44" s="101">
        <f>IF(Calculator!$K42=0,0,IF($RL$4&gt;=$SS44,Calculator!$AJ42,IF('Graph Calc'!$RL$4&lt;'Graph Calc'!$SU44,Calculator!$AJ42,0)))</f>
        <v>0</v>
      </c>
      <c r="VM44" s="101">
        <f>IF(Calculator!$K42=0,0,IF($RM$4&gt;=$SS44,Calculator!$AJ42,IF('Graph Calc'!$RM$4&lt;'Graph Calc'!$SU44,Calculator!$AJ42,0)))</f>
        <v>0</v>
      </c>
      <c r="VN44" s="101">
        <f>IF(Calculator!$K42=0,0,IF($RN$4&gt;=$SS44,Calculator!$AJ42,IF('Graph Calc'!$RN$4&lt;'Graph Calc'!$SU44,Calculator!$AJ42,0)))</f>
        <v>0</v>
      </c>
      <c r="VO44" s="101">
        <f>IF(Calculator!$K42=0,0,IF($RO$4&gt;=$SS44,Calculator!$AJ42,IF('Graph Calc'!$RO$4&lt;'Graph Calc'!$SU44,Calculator!$AJ42,0)))</f>
        <v>0</v>
      </c>
      <c r="VP44" s="101">
        <f>IF(Calculator!$K42=0,0,IF($RP$4&gt;=$SS44,Calculator!$AJ42,IF('Graph Calc'!$RP$4&lt;'Graph Calc'!$SU44,Calculator!$AJ42,0)))</f>
        <v>0</v>
      </c>
      <c r="VQ44" s="101">
        <f>IF(Calculator!$K42=0,0,IF($RQ$4&gt;=$SS44,Calculator!$AJ42,IF('Graph Calc'!$RQ$4&lt;'Graph Calc'!$SU44,Calculator!$AJ42,0)))</f>
        <v>0</v>
      </c>
      <c r="VR44" s="101">
        <f>IF(Calculator!$K42=0,0,IF($RR$4&gt;=$SS44,Calculator!$AJ42,IF('Graph Calc'!$RR$4&lt;'Graph Calc'!$SU44,Calculator!$AJ42,0)))</f>
        <v>0</v>
      </c>
      <c r="VS44" s="101">
        <f>IF(Calculator!$K42=0,0,IF($RS$4&gt;=$SS44,Calculator!$AJ42,IF('Graph Calc'!$RS$4&lt;'Graph Calc'!$SU44,Calculator!$AJ42,0)))</f>
        <v>0</v>
      </c>
      <c r="VT44" s="101">
        <f>IF(Calculator!$K42=0,0,IF($RT$4&gt;=$SS44,Calculator!$AJ42,IF('Graph Calc'!$RT$4&lt;'Graph Calc'!$SU44,Calculator!$AJ42,0)))</f>
        <v>0</v>
      </c>
      <c r="VU44" s="101">
        <f>IF(Calculator!$K42=0,0,IF($RU$4&gt;=$SS44,Calculator!$AJ42,IF('Graph Calc'!$RU$4&lt;'Graph Calc'!$SU44,Calculator!$AJ42,0)))</f>
        <v>0</v>
      </c>
      <c r="VV44" s="101">
        <f>IF(Calculator!$K42=0,0,IF($RV$4&gt;=$SS44,Calculator!$AJ42,IF('Graph Calc'!$RV$4&lt;'Graph Calc'!$SU44,Calculator!$AJ42,0)))</f>
        <v>0</v>
      </c>
      <c r="VW44" s="101">
        <f>IF(Calculator!$K42=0,0,IF($RW$4&gt;=$SS44,Calculator!$AJ42,IF('Graph Calc'!$RW$4&lt;'Graph Calc'!$SU44,Calculator!$AJ42,0)))</f>
        <v>0</v>
      </c>
      <c r="VX44" s="101">
        <f>IF(Calculator!$K42=0,0,IF($RX$4&gt;=$SS44,Calculator!$AJ42,IF('Graph Calc'!$RX$4&lt;'Graph Calc'!$SU44,Calculator!$AJ42,0)))</f>
        <v>0</v>
      </c>
      <c r="VY44" s="101">
        <f>IF(Calculator!$K42=0,0,IF($RY$4&gt;=$SS44,Calculator!$AJ42,IF('Graph Calc'!$RY$4&lt;'Graph Calc'!$SU44,Calculator!$AJ42,0)))</f>
        <v>0</v>
      </c>
      <c r="VZ44" s="101">
        <f>IF(Calculator!$K42=0,0,IF($RZ$4&gt;=$SS44,Calculator!$AJ42,IF('Graph Calc'!$RZ$4&lt;'Graph Calc'!$SU44,Calculator!$AJ42,0)))</f>
        <v>0</v>
      </c>
      <c r="WA44" s="101">
        <f>IF(Calculator!$K42=0,0,IF($SA$4&gt;=$SS44,Calculator!$AJ42,IF('Graph Calc'!$SA$4&lt;'Graph Calc'!$SU44,Calculator!$AJ42,0)))</f>
        <v>0</v>
      </c>
      <c r="WB44" s="101">
        <f>IF(Calculator!$K42=0,0,IF($SB$4&gt;=$SS44,Calculator!$AJ42,IF('Graph Calc'!$SB$4&lt;'Graph Calc'!$SU44,Calculator!$AJ42,0)))</f>
        <v>0</v>
      </c>
      <c r="WC44" s="101">
        <f>IF(Calculator!$K42=0,0,IF($SC$4&gt;=$SS44,Calculator!$AJ42,IF('Graph Calc'!$SC$4&lt;'Graph Calc'!$SU44,Calculator!$AJ42,0)))</f>
        <v>0</v>
      </c>
      <c r="WD44" s="101">
        <f>IF(Calculator!$K42=0,0,IF(WD43&gt;=$SS44,Calculator!$AJ42,IF('Graph Calc'!$SD$4&lt;'Graph Calc'!$SU44,Calculator!$AJ42,0)))</f>
        <v>0</v>
      </c>
      <c r="WE44" s="101">
        <f>IF(Calculator!$K42=0,0,IF($SE$4&gt;=$SS44,Calculator!$AJ42,IF('Graph Calc'!$SE$4&lt;'Graph Calc'!$SU44,Calculator!$AJ42,0)))</f>
        <v>0</v>
      </c>
      <c r="WF44" s="101">
        <f>IF(Calculator!$K42=0,0,IF($SF$4&gt;=$SS44,Calculator!$AJ42,IF('Graph Calc'!$SF$4&lt;'Graph Calc'!$SU44,Calculator!$AJ42,0)))</f>
        <v>0</v>
      </c>
      <c r="WG44" s="101">
        <f>IF(Calculator!$K42=0,0,IF($SG$4&gt;=$SS44,Calculator!$AJ42,IF('Graph Calc'!$SG$4&lt;'Graph Calc'!$SU44,Calculator!$AJ42,0)))</f>
        <v>0</v>
      </c>
      <c r="WH44" s="101">
        <f>IF(Calculator!$K42=0,0,IF($SH$4&gt;=$SS44,Calculator!$AJ42,IF('Graph Calc'!$SH$4&lt;'Graph Calc'!$SU44,Calculator!$AJ42,0)))</f>
        <v>0</v>
      </c>
      <c r="WI44" s="101">
        <f>IF(Calculator!$K42=0,0,IF($SI$4&gt;=$SS44,Calculator!$AJ42,IF('Graph Calc'!$SI$4&lt;'Graph Calc'!$SU44,Calculator!$AJ42,0)))</f>
        <v>0</v>
      </c>
      <c r="WJ44" s="101">
        <f>IF(Calculator!$K42=0,0,IF($SJ$4&gt;=$SS44,Calculator!$AJ42,IF('Graph Calc'!$SJ$4&lt;'Graph Calc'!$SU44,Calculator!$AJ42,0)))</f>
        <v>0</v>
      </c>
      <c r="WK44" s="101">
        <f>IF(Calculator!$K42=0,0,IF($SK$4&gt;=$SS44,Calculator!$AJ42,IF('Graph Calc'!$SK$4&lt;'Graph Calc'!$SU44,Calculator!$AJ42,0)))</f>
        <v>0</v>
      </c>
      <c r="WL44" s="101">
        <f>IF(Calculator!$K42=0,0,IF($SL$4&gt;=$SS44,Calculator!$AJ42,IF('Graph Calc'!$SL$4&lt;'Graph Calc'!$SU44,Calculator!$AJ42,0)))</f>
        <v>0</v>
      </c>
      <c r="WM44" s="101">
        <f>IF(Calculator!$K42=0,0,IF($SM$4&gt;=$SS44,Calculator!$AJ42,IF('Graph Calc'!$SM$4&lt;'Graph Calc'!$SU44,Calculator!$AJ42,0)))</f>
        <v>0</v>
      </c>
      <c r="WN44" s="101">
        <f>IF(Calculator!$K42=0,0,IF($SN$4&gt;=$SS44,Calculator!$AJ42,IF('Graph Calc'!$SN$4&lt;'Graph Calc'!$SU44,Calculator!$AJ42,0)))</f>
        <v>0</v>
      </c>
      <c r="WO44" s="101">
        <f>IF(Calculator!$K42=0,0,IF($SO$4&gt;=$SS44,Calculator!$AJ42,IF('Graph Calc'!$SO$4&lt;'Graph Calc'!$SU44,Calculator!$AJ42,0)))</f>
        <v>0</v>
      </c>
      <c r="WP44" s="101">
        <f>IF(Calculator!$K42=0,0,IF($SP$4&gt;=$SS44,Calculator!$AJ42,IF('Graph Calc'!$SP$4&lt;'Graph Calc'!$SU44,Calculator!$AJ42,0)))</f>
        <v>0</v>
      </c>
      <c r="WQ44" s="101">
        <f>IF(Calculator!$K42=0,0,IF($SQ$4&gt;=$SS44,Calculator!$AJ42,IF('Graph Calc'!$SQ$4&lt;'Graph Calc'!$SU44,Calculator!$AJ42,0)))</f>
        <v>0</v>
      </c>
      <c r="WR44" s="101">
        <f>IF(Calculator!$K42=0,0,IF($SR$4&gt;=$SS44,Calculator!$AJ42,IF('Graph Calc'!$SR$4&lt;'Graph Calc'!$SU44,Calculator!$AJ42,0)))</f>
        <v>0</v>
      </c>
      <c r="WS44">
        <f>Calculator!DN42</f>
        <v>0</v>
      </c>
      <c r="WT44">
        <f>WS44+Calculator!DK42</f>
        <v>0</v>
      </c>
      <c r="WU44">
        <f t="shared" si="786"/>
        <v>0</v>
      </c>
    </row>
    <row r="45" spans="9:619">
      <c r="I45">
        <f>IF(Calculator!E43=0,IF(Calculator!D43="Auto ",Calculator!B43*1,Calculator!C43*1),IF(Calculator!D43="Auto ",Calculator!B43*Calculator!E43,Calculator!C43*Calculator!E43))</f>
        <v>0</v>
      </c>
      <c r="J45">
        <f>IF(Calculator!$I43="YES",0,IF(Calculator!$J43="YES",0,Calculator!G43))</f>
        <v>0</v>
      </c>
      <c r="K45">
        <f>IF(Calculator!$I43="YES",0,IF(Calculator!$J43="YES",0,Calculator!H43))</f>
        <v>0</v>
      </c>
      <c r="L45">
        <f>Calculator!T43</f>
        <v>0</v>
      </c>
      <c r="M45">
        <f>Calculator!U43</f>
        <v>0</v>
      </c>
      <c r="N45">
        <f>Calculator!V43</f>
        <v>0</v>
      </c>
      <c r="O45">
        <f>Calculator!W43</f>
        <v>0</v>
      </c>
      <c r="P45">
        <f>Calculator!X43</f>
        <v>0</v>
      </c>
      <c r="Q45">
        <f>Calculator!Y43</f>
        <v>0</v>
      </c>
      <c r="R45">
        <f>Calculator!Z43</f>
        <v>0</v>
      </c>
      <c r="S45">
        <f>Calculator!AA43</f>
        <v>0</v>
      </c>
      <c r="T45" s="101">
        <f>IF(Calculator!$I43="YES",IF($M45&gt;=T$4,IF($L45&lt;=T$4,$I45,0),IF($O45&gt;=T$4,IF($N45&lt;=T$4,$I45,0),IF($Q45&gt;=T$4,IF($P45&lt;=T$4,$I45,0),IF($S45&gt;=T$4,IF($R45&lt;=T$4,$I45,0),IF($M45&gt;=T$4,IF($L45&lt;=T$4,$I45,0),IF($O45&gt;=T$4,IF($N45&lt;=T$4,$I45,0),IF($Q45&gt;=T$4,IF($P45&lt;=T$4,$I45,0),IF($S45&gt;=T$4,IF($R45&lt;=T$4,$I45,0),0)))))))),IF($J45="All Day",$I45,IF($K45="All Day",$I45,IF($K45&lt;=T$4,0,IF($J45&lt;=T$4,$I45,0)))))</f>
        <v>0</v>
      </c>
      <c r="U45" s="101">
        <f>IF(Calculator!$I43="YES",IF($M45&gt;=U$4,IF($L45&lt;=U$4,$I45,0),IF($O45&gt;=U$4,IF($N45&lt;=U$4,$I45,0),IF($Q45&gt;=U$4,IF($P45&lt;=U$4,$I45,0),IF($S45&gt;=U$4,IF($R45&lt;=U$4,$I45,0),IF($M45&gt;=U$4,IF($L45&lt;=U$4,$I45,0),IF($O45&gt;=U$4,IF($N45&lt;=U$4,$I45,0),IF($Q45&gt;=U$4,IF($P45&lt;=U$4,$I45,0),IF($S45&gt;=U$4,IF($R45&lt;=U$4,$I45,0),0)))))))),IF($J45="All Day",$I45,IF($K45="All Day",$I45,IF($K45&lt;=U$4,0,IF($J45&lt;=U$4,$I45,0)))))</f>
        <v>0</v>
      </c>
      <c r="V45" s="101">
        <f>IF(Calculator!$I43="YES",IF($M45&gt;=V$4,IF($L45&lt;=V$4,$I45,0),IF($O45&gt;=V$4,IF($N45&lt;=V$4,$I45,0),IF($Q45&gt;=V$4,IF($P45&lt;=V$4,$I45,0),IF($S45&gt;=V$4,IF($R45&lt;=V$4,$I45,0),IF($M45&gt;=V$4,IF($L45&lt;=V$4,$I45,0),IF($O45&gt;=V$4,IF($N45&lt;=V$4,$I45,0),IF($Q45&gt;=V$4,IF($P45&lt;=V$4,$I45,0),IF($S45&gt;=V$4,IF($R45&lt;=V$4,$I45,0),0)))))))),IF($J45="All Day",$I45,IF($K45="All Day",$I45,IF($K45&lt;=V$4,0,IF($J45&lt;=V$4,$I45,0)))))</f>
        <v>0</v>
      </c>
      <c r="W45" s="101">
        <f>IF(Calculator!$I43="YES",IF($M45&gt;=W$4,IF($L45&lt;=W$4,$I45,0),IF($O45&gt;=W$4,IF($N45&lt;=W$4,$I45,0),IF($Q45&gt;=W$4,IF($P45&lt;=W$4,$I45,0),IF($S45&gt;=W$4,IF($R45&lt;=W$4,$I45,0),IF($M45&gt;=W$4,IF($L45&lt;=W$4,$I45,0),IF($O45&gt;=W$4,IF($N45&lt;=W$4,$I45,0),IF($Q45&gt;=W$4,IF($P45&lt;=W$4,$I45,0),IF($S45&gt;=W$4,IF($R45&lt;=W$4,$I45,0),0)))))))),IF($J45="All Day",$I45,IF($K45="All Day",$I45,IF($K45&lt;=W$4,0,IF($J45&lt;=W$4,$I45,0)))))</f>
        <v>0</v>
      </c>
      <c r="X45" s="101">
        <f>IF(Calculator!$I43="YES",IF($M45&gt;=X$4,IF($L45&lt;=X$4,$I45,0),IF($O45&gt;=X$4,IF($N45&lt;=X$4,$I45,0),IF($Q45&gt;=X$4,IF($P45&lt;=X$4,$I45,0),IF($S45&gt;=X$4,IF($R45&lt;=X$4,$I45,0),IF($M45&gt;=X$4,IF($L45&lt;=X$4,$I45,0),IF($O45&gt;=X$4,IF($N45&lt;=X$4,$I45,0),IF($Q45&gt;=X$4,IF($P45&lt;=X$4,$I45,0),IF($S45&gt;=X$4,IF($R45&lt;=X$4,$I45,0),0)))))))),IF($J45="All Day",$I45,IF($K45="All Day",$I45,IF($K45&lt;=X$4,0,IF($J45&lt;=X$4,$I45,0)))))</f>
        <v>0</v>
      </c>
      <c r="Y45" s="101">
        <f>IF(Calculator!$I43="YES",IF($M45&gt;=Y$4,IF($L45&lt;=Y$4,$I45,0),IF($O45&gt;=Y$4,IF($N45&lt;=Y$4,$I45,0),IF($Q45&gt;=Y$4,IF($P45&lt;=Y$4,$I45,0),IF($S45&gt;=Y$4,IF($R45&lt;=Y$4,$I45,0),IF($M45&gt;=Y$4,IF($L45&lt;=Y$4,$I45,0),IF($O45&gt;=Y$4,IF($N45&lt;=Y$4,$I45,0),IF($Q45&gt;=Y$4,IF($P45&lt;=Y$4,$I45,0),IF($S45&gt;=Y$4,IF($R45&lt;=Y$4,$I45,0),0)))))))),IF($J45="All Day",$I45,IF($K45="All Day",$I45,IF($K45&lt;=Y$4,0,IF($J45&lt;=Y$4,$I45,0)))))</f>
        <v>0</v>
      </c>
      <c r="Z45" s="101">
        <f>IF(Calculator!$I43="YES",IF($M45&gt;=Z$4,IF($L45&lt;=Z$4,$I45,0),IF($O45&gt;=Z$4,IF($N45&lt;=Z$4,$I45,0),IF($Q45&gt;=Z$4,IF($P45&lt;=Z$4,$I45,0),IF($S45&gt;=Z$4,IF($R45&lt;=Z$4,$I45,0),IF($M45&gt;=Z$4,IF($L45&lt;=Z$4,$I45,0),IF($O45&gt;=Z$4,IF($N45&lt;=Z$4,$I45,0),IF($Q45&gt;=Z$4,IF($P45&lt;=Z$4,$I45,0),IF($S45&gt;=Z$4,IF($R45&lt;=Z$4,$I45,0),0)))))))),IF($J45="All Day",$I45,IF($K45="All Day",$I45,IF($K45&lt;=Z$4,0,IF($J45&lt;=Z$4,$I45,0)))))</f>
        <v>0</v>
      </c>
      <c r="AA45" s="101">
        <f>IF(Calculator!$I43="YES",IF($M45&gt;=AA$4,IF($L45&lt;=AA$4,$I45,0),IF($O45&gt;=AA$4,IF($N45&lt;=AA$4,$I45,0),IF($Q45&gt;=AA$4,IF($P45&lt;=AA$4,$I45,0),IF($S45&gt;=AA$4,IF($R45&lt;=AA$4,$I45,0),IF($M45&gt;=AA$4,IF($L45&lt;=AA$4,$I45,0),IF($O45&gt;=AA$4,IF($N45&lt;=AA$4,$I45,0),IF($Q45&gt;=AA$4,IF($P45&lt;=AA$4,$I45,0),IF($S45&gt;=AA$4,IF($R45&lt;=AA$4,$I45,0),0)))))))),IF($J45="All Day",$I45,IF($K45="All Day",$I45,IF($K45&lt;=AA$4,0,IF($J45&lt;=AA$4,$I45,0)))))</f>
        <v>0</v>
      </c>
      <c r="AB45" s="101">
        <f>IF(Calculator!$I43="YES",IF($M45&gt;=AB$4,IF($L45&lt;=AB$4,$I45,0),IF($O45&gt;=AB$4,IF($N45&lt;=AB$4,$I45,0),IF($Q45&gt;=AB$4,IF($P45&lt;=AB$4,$I45,0),IF($S45&gt;=AB$4,IF($R45&lt;=AB$4,$I45,0),IF($M45&gt;=AB$4,IF($L45&lt;=AB$4,$I45,0),IF($O45&gt;=AB$4,IF($N45&lt;=AB$4,$I45,0),IF($Q45&gt;=AB$4,IF($P45&lt;=AB$4,$I45,0),IF($S45&gt;=AB$4,IF($R45&lt;=AB$4,$I45,0),0)))))))),IF($J45="All Day",$I45,IF($K45="All Day",$I45,IF($K45&lt;=AB$4,0,IF($J45&lt;=AB$4,$I45,0)))))</f>
        <v>0</v>
      </c>
      <c r="AC45" s="101">
        <f>IF(Calculator!$I43="YES",IF($M45&gt;=AC$4,IF($L45&lt;=AC$4,$I45,0),IF($O45&gt;=AC$4,IF($N45&lt;=AC$4,$I45,0),IF($Q45&gt;=AC$4,IF($P45&lt;=AC$4,$I45,0),IF($S45&gt;=AC$4,IF($R45&lt;=AC$4,$I45,0),IF($M45&gt;=AC$4,IF($L45&lt;=AC$4,$I45,0),IF($O45&gt;=AC$4,IF($N45&lt;=AC$4,$I45,0),IF($Q45&gt;=AC$4,IF($P45&lt;=AC$4,$I45,0),IF($S45&gt;=AC$4,IF($R45&lt;=AC$4,$I45,0),0)))))))),IF($J45="All Day",$I45,IF($K45="All Day",$I45,IF($K45&lt;=AC$4,0,IF($J45&lt;=AC$4,$I45,0)))))</f>
        <v>0</v>
      </c>
      <c r="AD45" s="101">
        <f>IF(Calculator!$I43="YES",IF($M45&gt;=AD$4,IF($L45&lt;=AD$4,$I45,0),IF($O45&gt;=AD$4,IF($N45&lt;=AD$4,$I45,0),IF($Q45&gt;=AD$4,IF($P45&lt;=AD$4,$I45,0),IF($S45&gt;=AD$4,IF($R45&lt;=AD$4,$I45,0),IF($M45&gt;=AD$4,IF($L45&lt;=AD$4,$I45,0),IF($O45&gt;=AD$4,IF($N45&lt;=AD$4,$I45,0),IF($Q45&gt;=AD$4,IF($P45&lt;=AD$4,$I45,0),IF($S45&gt;=AD$4,IF($R45&lt;=AD$4,$I45,0),0)))))))),IF($J45="All Day",$I45,IF($K45="All Day",$I45,IF($K45&lt;=AD$4,0,IF($J45&lt;=AD$4,$I45,0)))))</f>
        <v>0</v>
      </c>
      <c r="AE45" s="101">
        <f>IF(Calculator!$I43="YES",IF($M45&gt;=AE$4,IF($L45&lt;=AE$4,$I45,0),IF($O45&gt;=AE$4,IF($N45&lt;=AE$4,$I45,0),IF($Q45&gt;=AE$4,IF($P45&lt;=AE$4,$I45,0),IF($S45&gt;=AE$4,IF($R45&lt;=AE$4,$I45,0),IF($M45&gt;=AE$4,IF($L45&lt;=AE$4,$I45,0),IF($O45&gt;=AE$4,IF($N45&lt;=AE$4,$I45,0),IF($Q45&gt;=AE$4,IF($P45&lt;=AE$4,$I45,0),IF($S45&gt;=AE$4,IF($R45&lt;=AE$4,$I45,0),0)))))))),IF($J45="All Day",$I45,IF($K45="All Day",$I45,IF($K45&lt;=AE$4,0,IF($J45&lt;=AE$4,$I45,0)))))</f>
        <v>0</v>
      </c>
      <c r="AF45" s="101">
        <f>IF(Calculator!$I43="YES",IF($M45&gt;=AF$4,IF($L45&lt;=AF$4,$I45,0),IF($O45&gt;=AF$4,IF($N45&lt;=AF$4,$I45,0),IF($Q45&gt;=AF$4,IF($P45&lt;=AF$4,$I45,0),IF($S45&gt;=AF$4,IF($R45&lt;=AF$4,$I45,0),IF($M45&gt;=AF$4,IF($L45&lt;=AF$4,$I45,0),IF($O45&gt;=AF$4,IF($N45&lt;=AF$4,$I45,0),IF($Q45&gt;=AF$4,IF($P45&lt;=AF$4,$I45,0),IF($S45&gt;=AF$4,IF($R45&lt;=AF$4,$I45,0),0)))))))),IF($J45="All Day",$I45,IF($K45="All Day",$I45,IF($K45&lt;=AF$4,0,IF($J45&lt;=AF$4,$I45,0)))))</f>
        <v>0</v>
      </c>
      <c r="AG45" s="101">
        <f>IF(Calculator!$I43="YES",IF($M45&gt;=AG$4,IF($L45&lt;=AG$4,$I45,0),IF($O45&gt;=AG$4,IF($N45&lt;=AG$4,$I45,0),IF($Q45&gt;=AG$4,IF($P45&lt;=AG$4,$I45,0),IF($S45&gt;=AG$4,IF($R45&lt;=AG$4,$I45,0),IF($M45&gt;=AG$4,IF($L45&lt;=AG$4,$I45,0),IF($O45&gt;=AG$4,IF($N45&lt;=AG$4,$I45,0),IF($Q45&gt;=AG$4,IF($P45&lt;=AG$4,$I45,0),IF($S45&gt;=AG$4,IF($R45&lt;=AG$4,$I45,0),0)))))))),IF($J45="All Day",$I45,IF($K45="All Day",$I45,IF($K45&lt;=AG$4,0,IF($J45&lt;=AG$4,$I45,0)))))</f>
        <v>0</v>
      </c>
      <c r="AH45" s="101">
        <f>IF(Calculator!$I43="YES",IF($M45&gt;=AH$4,IF($L45&lt;=AH$4,$I45,0),IF($O45&gt;=AH$4,IF($N45&lt;=AH$4,$I45,0),IF($Q45&gt;=AH$4,IF($P45&lt;=AH$4,$I45,0),IF($S45&gt;=AH$4,IF($R45&lt;=AH$4,$I45,0),IF($M45&gt;=AH$4,IF($L45&lt;=AH$4,$I45,0),IF($O45&gt;=AH$4,IF($N45&lt;=AH$4,$I45,0),IF($Q45&gt;=AH$4,IF($P45&lt;=AH$4,$I45,0),IF($S45&gt;=AH$4,IF($R45&lt;=AH$4,$I45,0),0)))))))),IF($J45="All Day",$I45,IF($K45="All Day",$I45,IF($K45&lt;=AH$4,0,IF($J45&lt;=AH$4,$I45,0)))))</f>
        <v>0</v>
      </c>
      <c r="AI45" s="101">
        <f>IF(Calculator!$I43="YES",IF($M45&gt;=AI$4,IF($L45&lt;=AI$4,$I45,0),IF($O45&gt;=AI$4,IF($N45&lt;=AI$4,$I45,0),IF($Q45&gt;=AI$4,IF($P45&lt;=AI$4,$I45,0),IF($S45&gt;=AI$4,IF($R45&lt;=AI$4,$I45,0),IF($M45&gt;=AI$4,IF($L45&lt;=AI$4,$I45,0),IF($O45&gt;=AI$4,IF($N45&lt;=AI$4,$I45,0),IF($Q45&gt;=AI$4,IF($P45&lt;=AI$4,$I45,0),IF($S45&gt;=AI$4,IF($R45&lt;=AI$4,$I45,0),0)))))))),IF($J45="All Day",$I45,IF($K45="All Day",$I45,IF($K45&lt;=AI$4,0,IF($J45&lt;=AI$4,$I45,0)))))</f>
        <v>0</v>
      </c>
      <c r="AJ45" s="101">
        <f>IF(Calculator!$I43="YES",IF($M45&gt;=AJ$4,IF($L45&lt;=AJ$4,$I45,0),IF($O45&gt;=AJ$4,IF($N45&lt;=AJ$4,$I45,0),IF($Q45&gt;=AJ$4,IF($P45&lt;=AJ$4,$I45,0),IF($S45&gt;=AJ$4,IF($R45&lt;=AJ$4,$I45,0),IF($M45&gt;=AJ$4,IF($L45&lt;=AJ$4,$I45,0),IF($O45&gt;=AJ$4,IF($N45&lt;=AJ$4,$I45,0),IF($Q45&gt;=AJ$4,IF($P45&lt;=AJ$4,$I45,0),IF($S45&gt;=AJ$4,IF($R45&lt;=AJ$4,$I45,0),0)))))))),IF($J45="All Day",$I45,IF($K45="All Day",$I45,IF($K45&lt;=AJ$4,0,IF($J45&lt;=AJ$4,$I45,0)))))</f>
        <v>0</v>
      </c>
      <c r="AK45" s="101">
        <f>IF(Calculator!$I43="YES",IF($M45&gt;=AK$4,IF($L45&lt;=AK$4,$I45,0),IF($O45&gt;=AK$4,IF($N45&lt;=AK$4,$I45,0),IF($Q45&gt;=AK$4,IF($P45&lt;=AK$4,$I45,0),IF($S45&gt;=AK$4,IF($R45&lt;=AK$4,$I45,0),IF($M45&gt;=AK$4,IF($L45&lt;=AK$4,$I45,0),IF($O45&gt;=AK$4,IF($N45&lt;=AK$4,$I45,0),IF($Q45&gt;=AK$4,IF($P45&lt;=AK$4,$I45,0),IF($S45&gt;=AK$4,IF($R45&lt;=AK$4,$I45,0),0)))))))),IF($J45="All Day",$I45,IF($K45="All Day",$I45,IF($K45&lt;=AK$4,0,IF($J45&lt;=AK$4,$I45,0)))))</f>
        <v>0</v>
      </c>
      <c r="AL45" s="101">
        <f>IF(Calculator!$I43="YES",IF($M45&gt;=AL$4,IF($L45&lt;=AL$4,$I45,0),IF($O45&gt;=AL$4,IF($N45&lt;=AL$4,$I45,0),IF($Q45&gt;=AL$4,IF($P45&lt;=AL$4,$I45,0),IF($S45&gt;=AL$4,IF($R45&lt;=AL$4,$I45,0),IF($M45&gt;=AL$4,IF($L45&lt;=AL$4,$I45,0),IF($O45&gt;=AL$4,IF($N45&lt;=AL$4,$I45,0),IF($Q45&gt;=AL$4,IF($P45&lt;=AL$4,$I45,0),IF($S45&gt;=AL$4,IF($R45&lt;=AL$4,$I45,0),0)))))))),IF($J45="All Day",$I45,IF($K45="All Day",$I45,IF($K45&lt;=AL$4,0,IF($J45&lt;=AL$4,$I45,0)))))</f>
        <v>0</v>
      </c>
      <c r="AM45" s="101">
        <f>IF(Calculator!$I43="YES",IF($M45&gt;=AM$4,IF($L45&lt;=AM$4,$I45,0),IF($O45&gt;=AM$4,IF($N45&lt;=AM$4,$I45,0),IF($Q45&gt;=AM$4,IF($P45&lt;=AM$4,$I45,0),IF($S45&gt;=AM$4,IF($R45&lt;=AM$4,$I45,0),IF($M45&gt;=AM$4,IF($L45&lt;=AM$4,$I45,0),IF($O45&gt;=AM$4,IF($N45&lt;=AM$4,$I45,0),IF($Q45&gt;=AM$4,IF($P45&lt;=AM$4,$I45,0),IF($S45&gt;=AM$4,IF($R45&lt;=AM$4,$I45,0),0)))))))),IF($J45="All Day",$I45,IF($K45="All Day",$I45,IF($K45&lt;=AM$4,0,IF($J45&lt;=AM$4,$I45,0)))))</f>
        <v>0</v>
      </c>
      <c r="AN45" s="101">
        <f>IF(Calculator!$I43="YES",IF($M45&gt;=AN$4,IF($L45&lt;=AN$4,$I45,0),IF($O45&gt;=AN$4,IF($N45&lt;=AN$4,$I45,0),IF($Q45&gt;=AN$4,IF($P45&lt;=AN$4,$I45,0),IF($S45&gt;=AN$4,IF($R45&lt;=AN$4,$I45,0),IF($M45&gt;=AN$4,IF($L45&lt;=AN$4,$I45,0),IF($O45&gt;=AN$4,IF($N45&lt;=AN$4,$I45,0),IF($Q45&gt;=AN$4,IF($P45&lt;=AN$4,$I45,0),IF($S45&gt;=AN$4,IF($R45&lt;=AN$4,$I45,0),0)))))))),IF($J45="All Day",$I45,IF($K45="All Day",$I45,IF($K45&lt;=AN$4,0,IF($J45&lt;=AN$4,$I45,0)))))</f>
        <v>0</v>
      </c>
      <c r="AO45" s="101">
        <f>IF(Calculator!$I43="YES",IF($M45&gt;=AO$4,IF($L45&lt;=AO$4,$I45,0),IF($O45&gt;=AO$4,IF($N45&lt;=AO$4,$I45,0),IF($Q45&gt;=AO$4,IF($P45&lt;=AO$4,$I45,0),IF($S45&gt;=AO$4,IF($R45&lt;=AO$4,$I45,0),IF($M45&gt;=AO$4,IF($L45&lt;=AO$4,$I45,0),IF($O45&gt;=AO$4,IF($N45&lt;=AO$4,$I45,0),IF($Q45&gt;=AO$4,IF($P45&lt;=AO$4,$I45,0),IF($S45&gt;=AO$4,IF($R45&lt;=AO$4,$I45,0),0)))))))),IF($J45="All Day",$I45,IF($K45="All Day",$I45,IF($K45&lt;=AO$4,0,IF($J45&lt;=AO$4,$I45,0)))))</f>
        <v>0</v>
      </c>
      <c r="AP45" s="101">
        <f>IF(Calculator!$I43="YES",IF($M45&gt;=AP$4,IF($L45&lt;=AP$4,$I45,0),IF($O45&gt;=AP$4,IF($N45&lt;=AP$4,$I45,0),IF($Q45&gt;=AP$4,IF($P45&lt;=AP$4,$I45,0),IF($S45&gt;=AP$4,IF($R45&lt;=AP$4,$I45,0),IF($M45&gt;=AP$4,IF($L45&lt;=AP$4,$I45,0),IF($O45&gt;=AP$4,IF($N45&lt;=AP$4,$I45,0),IF($Q45&gt;=AP$4,IF($P45&lt;=AP$4,$I45,0),IF($S45&gt;=AP$4,IF($R45&lt;=AP$4,$I45,0),0)))))))),IF($J45="All Day",$I45,IF($K45="All Day",$I45,IF($K45&lt;=AP$4,0,IF($J45&lt;=AP$4,$I45,0)))))</f>
        <v>0</v>
      </c>
      <c r="AQ45" s="101">
        <f>IF(Calculator!$I43="YES",IF($M45&gt;=AQ$4,IF($L45&lt;=AQ$4,$I45,0),IF($O45&gt;=AQ$4,IF($N45&lt;=AQ$4,$I45,0),IF($Q45&gt;=AQ$4,IF($P45&lt;=AQ$4,$I45,0),IF($S45&gt;=AQ$4,IF($R45&lt;=AQ$4,$I45,0),IF($M45&gt;=AQ$4,IF($L45&lt;=AQ$4,$I45,0),IF($O45&gt;=AQ$4,IF($N45&lt;=AQ$4,$I45,0),IF($Q45&gt;=AQ$4,IF($P45&lt;=AQ$4,$I45,0),IF($S45&gt;=AQ$4,IF($R45&lt;=AQ$4,$I45,0),0)))))))),IF($J45="All Day",$I45,IF($K45="All Day",$I45,IF($K45&lt;=AQ$4,0,IF($J45&lt;=AQ$4,$I45,0)))))</f>
        <v>0</v>
      </c>
      <c r="AR45" s="101">
        <f>IF(Calculator!$I43="YES",IF($M45&gt;=AR$4,IF($L45&lt;=AR$4,$I45,0),IF($O45&gt;=AR$4,IF($N45&lt;=AR$4,$I45,0),IF($Q45&gt;=AR$4,IF($P45&lt;=AR$4,$I45,0),IF($S45&gt;=AR$4,IF($R45&lt;=AR$4,$I45,0),IF($M45&gt;=AR$4,IF($L45&lt;=AR$4,$I45,0),IF($O45&gt;=AR$4,IF($N45&lt;=AR$4,$I45,0),IF($Q45&gt;=AR$4,IF($P45&lt;=AR$4,$I45,0),IF($S45&gt;=AR$4,IF($R45&lt;=AR$4,$I45,0),0)))))))),IF($J45="All Day",$I45,IF($K45="All Day",$I45,IF($K45&lt;=AR$4,0,IF($J45&lt;=AR$4,$I45,0)))))</f>
        <v>0</v>
      </c>
      <c r="AS45" s="101">
        <f>IF(Calculator!$I43="YES",IF($M45&gt;=AS$4,IF($L45&lt;=AS$4,$I45,0),IF($O45&gt;=AS$4,IF($N45&lt;=AS$4,$I45,0),IF($Q45&gt;=AS$4,IF($P45&lt;=AS$4,$I45,0),IF($S45&gt;=AS$4,IF($R45&lt;=AS$4,$I45,0),IF($M45&gt;=AS$4,IF($L45&lt;=AS$4,$I45,0),IF($O45&gt;=AS$4,IF($N45&lt;=AS$4,$I45,0),IF($Q45&gt;=AS$4,IF($P45&lt;=AS$4,$I45,0),IF($S45&gt;=AS$4,IF($R45&lt;=AS$4,$I45,0),0)))))))),IF($J45="All Day",$I45,IF($K45="All Day",$I45,IF($K45&lt;=AS$4,0,IF($J45&lt;=AS$4,$I45,0)))))</f>
        <v>0</v>
      </c>
      <c r="AT45" s="101">
        <f>IF(Calculator!$I43="YES",IF($M45&gt;=AT$4,IF($L45&lt;=AT$4,$I45,0),IF($O45&gt;=AT$4,IF($N45&lt;=AT$4,$I45,0),IF($Q45&gt;=AT$4,IF($P45&lt;=AT$4,$I45,0),IF($S45&gt;=AT$4,IF($R45&lt;=AT$4,$I45,0),IF($M45&gt;=AT$4,IF($L45&lt;=AT$4,$I45,0),IF($O45&gt;=AT$4,IF($N45&lt;=AT$4,$I45,0),IF($Q45&gt;=AT$4,IF($P45&lt;=AT$4,$I45,0),IF($S45&gt;=AT$4,IF($R45&lt;=AT$4,$I45,0),0)))))))),IF($J45="All Day",$I45,IF($K45="All Day",$I45,IF($K45&lt;=AT$4,0,IF($J45&lt;=AT$4,$I45,0)))))</f>
        <v>0</v>
      </c>
      <c r="AU45" s="101">
        <f>IF(Calculator!$I43="YES",IF($M45&gt;=AU$4,IF($L45&lt;=AU$4,$I45,0),IF($O45&gt;=AU$4,IF($N45&lt;=AU$4,$I45,0),IF($Q45&gt;=AU$4,IF($P45&lt;=AU$4,$I45,0),IF($S45&gt;=AU$4,IF($R45&lt;=AU$4,$I45,0),IF($M45&gt;=AU$4,IF($L45&lt;=AU$4,$I45,0),IF($O45&gt;=AU$4,IF($N45&lt;=AU$4,$I45,0),IF($Q45&gt;=AU$4,IF($P45&lt;=AU$4,$I45,0),IF($S45&gt;=AU$4,IF($R45&lt;=AU$4,$I45,0),0)))))))),IF($J45="All Day",$I45,IF($K45="All Day",$I45,IF($K45&lt;=AU$4,0,IF($J45&lt;=AU$4,$I45,0)))))</f>
        <v>0</v>
      </c>
      <c r="AV45" s="101">
        <f>IF(Calculator!$I43="YES",IF($M45&gt;=AV$4,IF($L45&lt;=AV$4,$I45,0),IF($O45&gt;=AV$4,IF($N45&lt;=AV$4,$I45,0),IF($Q45&gt;=AV$4,IF($P45&lt;=AV$4,$I45,0),IF($S45&gt;=AV$4,IF($R45&lt;=AV$4,$I45,0),IF($M45&gt;=AV$4,IF($L45&lt;=AV$4,$I45,0),IF($O45&gt;=AV$4,IF($N45&lt;=AV$4,$I45,0),IF($Q45&gt;=AV$4,IF($P45&lt;=AV$4,$I45,0),IF($S45&gt;=AV$4,IF($R45&lt;=AV$4,$I45,0),0)))))))),IF($J45="All Day",$I45,IF($K45="All Day",$I45,IF($K45&lt;=AV$4,0,IF($J45&lt;=AV$4,$I45,0)))))</f>
        <v>0</v>
      </c>
      <c r="AW45" s="101">
        <f>IF(Calculator!$I43="YES",IF($M45&gt;=AW$4,IF($L45&lt;=AW$4,$I45,0),IF($O45&gt;=AW$4,IF($N45&lt;=AW$4,$I45,0),IF($Q45&gt;=AW$4,IF($P45&lt;=AW$4,$I45,0),IF($S45&gt;=AW$4,IF($R45&lt;=AW$4,$I45,0),IF($M45&gt;=AW$4,IF($L45&lt;=AW$4,$I45,0),IF($O45&gt;=AW$4,IF($N45&lt;=AW$4,$I45,0),IF($Q45&gt;=AW$4,IF($P45&lt;=AW$4,$I45,0),IF($S45&gt;=AW$4,IF($R45&lt;=AW$4,$I45,0),0)))))))),IF($J45="All Day",$I45,IF($K45="All Day",$I45,IF($K45&lt;=AW$4,0,IF($J45&lt;=AW$4,$I45,0)))))</f>
        <v>0</v>
      </c>
      <c r="AX45" s="101">
        <f>IF(Calculator!$I43="YES",IF($M45&gt;=AX$4,IF($L45&lt;=AX$4,$I45,0),IF($O45&gt;=AX$4,IF($N45&lt;=AX$4,$I45,0),IF($Q45&gt;=AX$4,IF($P45&lt;=AX$4,$I45,0),IF($S45&gt;=AX$4,IF($R45&lt;=AX$4,$I45,0),IF($M45&gt;=AX$4,IF($L45&lt;=AX$4,$I45,0),IF($O45&gt;=AX$4,IF($N45&lt;=AX$4,$I45,0),IF($Q45&gt;=AX$4,IF($P45&lt;=AX$4,$I45,0),IF($S45&gt;=AX$4,IF($R45&lt;=AX$4,$I45,0),0)))))))),IF($J45="All Day",$I45,IF($K45="All Day",$I45,IF($K45&lt;=AX$4,0,IF($J45&lt;=AX$4,$I45,0)))))</f>
        <v>0</v>
      </c>
      <c r="AY45" s="101">
        <f>IF(Calculator!$I43="YES",IF($M45&gt;=AY$4,IF($L45&lt;=AY$4,$I45,0),IF($O45&gt;=AY$4,IF($N45&lt;=AY$4,$I45,0),IF($Q45&gt;=AY$4,IF($P45&lt;=AY$4,$I45,0),IF($S45&gt;=AY$4,IF($R45&lt;=AY$4,$I45,0),IF($M45&gt;=AY$4,IF($L45&lt;=AY$4,$I45,0),IF($O45&gt;=AY$4,IF($N45&lt;=AY$4,$I45,0),IF($Q45&gt;=AY$4,IF($P45&lt;=AY$4,$I45,0),IF($S45&gt;=AY$4,IF($R45&lt;=AY$4,$I45,0),0)))))))),IF($J45="All Day",$I45,IF($K45="All Day",$I45,IF($K45&lt;=AY$4,0,IF($J45&lt;=AY$4,$I45,0)))))</f>
        <v>0</v>
      </c>
      <c r="AZ45" s="101">
        <f>IF(Calculator!$I43="YES",IF($M45&gt;=AZ$4,IF($L45&lt;=AZ$4,$I45,0),IF($O45&gt;=AZ$4,IF($N45&lt;=AZ$4,$I45,0),IF($Q45&gt;=AZ$4,IF($P45&lt;=AZ$4,$I45,0),IF($S45&gt;=AZ$4,IF($R45&lt;=AZ$4,$I45,0),IF($M45&gt;=AZ$4,IF($L45&lt;=AZ$4,$I45,0),IF($O45&gt;=AZ$4,IF($N45&lt;=AZ$4,$I45,0),IF($Q45&gt;=AZ$4,IF($P45&lt;=AZ$4,$I45,0),IF($S45&gt;=AZ$4,IF($R45&lt;=AZ$4,$I45,0),0)))))))),IF($J45="All Day",$I45,IF($K45="All Day",$I45,IF($K45&lt;=AZ$4,0,IF($J45&lt;=AZ$4,$I45,0)))))</f>
        <v>0</v>
      </c>
      <c r="BA45" s="101">
        <f>IF(Calculator!$I43="YES",IF($M45&gt;=BA$4,IF($L45&lt;=BA$4,$I45,0),IF($O45&gt;=BA$4,IF($N45&lt;=BA$4,$I45,0),IF($Q45&gt;=BA$4,IF($P45&lt;=BA$4,$I45,0),IF($S45&gt;=BA$4,IF($R45&lt;=BA$4,$I45,0),IF($M45&gt;=BA$4,IF($L45&lt;=BA$4,$I45,0),IF($O45&gt;=BA$4,IF($N45&lt;=BA$4,$I45,0),IF($Q45&gt;=BA$4,IF($P45&lt;=BA$4,$I45,0),IF($S45&gt;=BA$4,IF($R45&lt;=BA$4,$I45,0),0)))))))),IF($J45="All Day",$I45,IF($K45="All Day",$I45,IF($K45&lt;=BA$4,0,IF($J45&lt;=BA$4,$I45,0)))))</f>
        <v>0</v>
      </c>
      <c r="BB45" s="101">
        <f>IF(Calculator!$I43="YES",IF($M45&gt;=BB$4,IF($L45&lt;=BB$4,$I45,0),IF($O45&gt;=BB$4,IF($N45&lt;=BB$4,$I45,0),IF($Q45&gt;=BB$4,IF($P45&lt;=BB$4,$I45,0),IF($S45&gt;=BB$4,IF($R45&lt;=BB$4,$I45,0),IF($M45&gt;=BB$4,IF($L45&lt;=BB$4,$I45,0),IF($O45&gt;=BB$4,IF($N45&lt;=BB$4,$I45,0),IF($Q45&gt;=BB$4,IF($P45&lt;=BB$4,$I45,0),IF($S45&gt;=BB$4,IF($R45&lt;=BB$4,$I45,0),0)))))))),IF($J45="All Day",$I45,IF($K45="All Day",$I45,IF($K45&lt;=BB$4,0,IF($J45&lt;=BB$4,$I45,0)))))</f>
        <v>0</v>
      </c>
      <c r="BC45" s="101">
        <f>IF(Calculator!$I43="YES",IF($M45&gt;=BC$4,IF($L45&lt;=BC$4,$I45,0),IF($O45&gt;=BC$4,IF($N45&lt;=BC$4,$I45,0),IF($Q45&gt;=BC$4,IF($P45&lt;=BC$4,$I45,0),IF($S45&gt;=BC$4,IF($R45&lt;=BC$4,$I45,0),IF($M45&gt;=BC$4,IF($L45&lt;=BC$4,$I45,0),IF($O45&gt;=BC$4,IF($N45&lt;=BC$4,$I45,0),IF($Q45&gt;=BC$4,IF($P45&lt;=BC$4,$I45,0),IF($S45&gt;=BC$4,IF($R45&lt;=BC$4,$I45,0),0)))))))),IF($J45="All Day",$I45,IF($K45="All Day",$I45,IF($K45&lt;=BC$4,0,IF($J45&lt;=BC$4,$I45,0)))))</f>
        <v>0</v>
      </c>
      <c r="BD45" s="101">
        <f>IF(Calculator!$I43="YES",IF($M45&gt;=BD$4,IF($L45&lt;=BD$4,$I45,0),IF($O45&gt;=BD$4,IF($N45&lt;=BD$4,$I45,0),IF($Q45&gt;=BD$4,IF($P45&lt;=BD$4,$I45,0),IF($S45&gt;=BD$4,IF($R45&lt;=BD$4,$I45,0),IF($M45&gt;=BD$4,IF($L45&lt;=BD$4,$I45,0),IF($O45&gt;=BD$4,IF($N45&lt;=BD$4,$I45,0),IF($Q45&gt;=BD$4,IF($P45&lt;=BD$4,$I45,0),IF($S45&gt;=BD$4,IF($R45&lt;=BD$4,$I45,0),0)))))))),IF($J45="All Day",$I45,IF($K45="All Day",$I45,IF($K45&lt;=BD$4,0,IF($J45&lt;=BD$4,$I45,0)))))</f>
        <v>0</v>
      </c>
      <c r="BE45" s="101">
        <f>IF(Calculator!$I43="YES",IF($M45&gt;=BE$4,IF($L45&lt;=BE$4,$I45,0),IF($O45&gt;=BE$4,IF($N45&lt;=BE$4,$I45,0),IF($Q45&gt;=BE$4,IF($P45&lt;=BE$4,$I45,0),IF($S45&gt;=BE$4,IF($R45&lt;=BE$4,$I45,0),IF($M45&gt;=BE$4,IF($L45&lt;=BE$4,$I45,0),IF($O45&gt;=BE$4,IF($N45&lt;=BE$4,$I45,0),IF($Q45&gt;=BE$4,IF($P45&lt;=BE$4,$I45,0),IF($S45&gt;=BE$4,IF($R45&lt;=BE$4,$I45,0),0)))))))),IF($J45="All Day",$I45,IF($K45="All Day",$I45,IF($K45&lt;=BE$4,0,IF($J45&lt;=BE$4,$I45,0)))))</f>
        <v>0</v>
      </c>
      <c r="BF45" s="101">
        <f>IF(Calculator!$I43="YES",IF($M45&gt;=BF$4,IF($L45&lt;=BF$4,$I45,0),IF($O45&gt;=BF$4,IF($N45&lt;=BF$4,$I45,0),IF($Q45&gt;=BF$4,IF($P45&lt;=BF$4,$I45,0),IF($S45&gt;=BF$4,IF($R45&lt;=BF$4,$I45,0),IF($M45&gt;=BF$4,IF($L45&lt;=BF$4,$I45,0),IF($O45&gt;=BF$4,IF($N45&lt;=BF$4,$I45,0),IF($Q45&gt;=BF$4,IF($P45&lt;=BF$4,$I45,0),IF($S45&gt;=BF$4,IF($R45&lt;=BF$4,$I45,0),0)))))))),IF($J45="All Day",$I45,IF($K45="All Day",$I45,IF($K45&lt;=BF$4,0,IF($J45&lt;=BF$4,$I45,0)))))</f>
        <v>0</v>
      </c>
      <c r="BG45" s="101">
        <f>IF(Calculator!$I43="YES",IF($M45&gt;=BG$4,IF($L45&lt;=BG$4,$I45,0),IF($O45&gt;=BG$4,IF($N45&lt;=BG$4,$I45,0),IF($Q45&gt;=BG$4,IF($P45&lt;=BG$4,$I45,0),IF($S45&gt;=BG$4,IF($R45&lt;=BG$4,$I45,0),IF($M45&gt;=BG$4,IF($L45&lt;=BG$4,$I45,0),IF($O45&gt;=BG$4,IF($N45&lt;=BG$4,$I45,0),IF($Q45&gt;=BG$4,IF($P45&lt;=BG$4,$I45,0),IF($S45&gt;=BG$4,IF($R45&lt;=BG$4,$I45,0),0)))))))),IF($J45="All Day",$I45,IF($K45="All Day",$I45,IF($K45&lt;=BG$4,0,IF($J45&lt;=BG$4,$I45,0)))))</f>
        <v>0</v>
      </c>
      <c r="BH45" s="101">
        <f>IF(Calculator!$I43="YES",IF($M45&gt;=BH$4,IF($L45&lt;=BH$4,$I45,0),IF($O45&gt;=BH$4,IF($N45&lt;=BH$4,$I45,0),IF($Q45&gt;=BH$4,IF($P45&lt;=BH$4,$I45,0),IF($S45&gt;=BH$4,IF($R45&lt;=BH$4,$I45,0),IF($M45&gt;=BH$4,IF($L45&lt;=BH$4,$I45,0),IF($O45&gt;=BH$4,IF($N45&lt;=BH$4,$I45,0),IF($Q45&gt;=BH$4,IF($P45&lt;=BH$4,$I45,0),IF($S45&gt;=BH$4,IF($R45&lt;=BH$4,$I45,0),0)))))))),IF($J45="All Day",$I45,IF($K45="All Day",$I45,IF($K45&lt;=BH$4,0,IF($J45&lt;=BH$4,$I45,0)))))</f>
        <v>0</v>
      </c>
      <c r="BI45" s="101">
        <f>IF(Calculator!$I43="YES",IF($M45&gt;=BI$4,IF($L45&lt;=BI$4,$I45,0),IF($O45&gt;=BI$4,IF($N45&lt;=BI$4,$I45,0),IF($Q45&gt;=BI$4,IF($P45&lt;=BI$4,$I45,0),IF($S45&gt;=BI$4,IF($R45&lt;=BI$4,$I45,0),IF($M45&gt;=BI$4,IF($L45&lt;=BI$4,$I45,0),IF($O45&gt;=BI$4,IF($N45&lt;=BI$4,$I45,0),IF($Q45&gt;=BI$4,IF($P45&lt;=BI$4,$I45,0),IF($S45&gt;=BI$4,IF($R45&lt;=BI$4,$I45,0),0)))))))),IF($J45="All Day",$I45,IF($K45="All Day",$I45,IF($K45&lt;=BI$4,0,IF($J45&lt;=BI$4,$I45,0)))))</f>
        <v>0</v>
      </c>
      <c r="BJ45" s="101">
        <f>IF(Calculator!$I43="YES",IF($M45&gt;=BJ$4,IF($L45&lt;=BJ$4,$I45,0),IF($O45&gt;=BJ$4,IF($N45&lt;=BJ$4,$I45,0),IF($Q45&gt;=BJ$4,IF($P45&lt;=BJ$4,$I45,0),IF($S45&gt;=BJ$4,IF($R45&lt;=BJ$4,$I45,0),IF($M45&gt;=BJ$4,IF($L45&lt;=BJ$4,$I45,0),IF($O45&gt;=BJ$4,IF($N45&lt;=BJ$4,$I45,0),IF($Q45&gt;=BJ$4,IF($P45&lt;=BJ$4,$I45,0),IF($S45&gt;=BJ$4,IF($R45&lt;=BJ$4,$I45,0),0)))))))),IF($J45="All Day",$I45,IF($K45="All Day",$I45,IF($K45&lt;=BJ$4,0,IF($J45&lt;=BJ$4,$I45,0)))))</f>
        <v>0</v>
      </c>
      <c r="BK45" s="101">
        <f>IF(Calculator!$I43="YES",IF($M45&gt;=BK$4,IF($L45&lt;=BK$4,$I45,0),IF($O45&gt;=BK$4,IF($N45&lt;=BK$4,$I45,0),IF($Q45&gt;=BK$4,IF($P45&lt;=BK$4,$I45,0),IF($S45&gt;=BK$4,IF($R45&lt;=BK$4,$I45,0),IF($M45&gt;=BK$4,IF($L45&lt;=BK$4,$I45,0),IF($O45&gt;=BK$4,IF($N45&lt;=BK$4,$I45,0),IF($Q45&gt;=BK$4,IF($P45&lt;=BK$4,$I45,0),IF($S45&gt;=BK$4,IF($R45&lt;=BK$4,$I45,0),0)))))))),IF($J45="All Day",$I45,IF($K45="All Day",$I45,IF($K45&lt;=BK$4,0,IF($J45&lt;=BK$4,$I45,0)))))</f>
        <v>0</v>
      </c>
      <c r="BL45" s="101">
        <f>IF(Calculator!$I43="YES",IF($M45&gt;=BL$4,IF($L45&lt;=BL$4,$I45,0),IF($O45&gt;=BL$4,IF($N45&lt;=BL$4,$I45,0),IF($Q45&gt;=BL$4,IF($P45&lt;=BL$4,$I45,0),IF($S45&gt;=BL$4,IF($R45&lt;=BL$4,$I45,0),IF($M45&gt;=BL$4,IF($L45&lt;=BL$4,$I45,0),IF($O45&gt;=BL$4,IF($N45&lt;=BL$4,$I45,0),IF($Q45&gt;=BL$4,IF($P45&lt;=BL$4,$I45,0),IF($S45&gt;=BL$4,IF($R45&lt;=BL$4,$I45,0),0)))))))),IF($J45="All Day",$I45,IF($K45="All Day",$I45,IF($K45&lt;=BL$4,0,IF($J45&lt;=BL$4,$I45,0)))))</f>
        <v>0</v>
      </c>
      <c r="BM45" s="101">
        <f>IF(Calculator!$I43="YES",IF($M45&gt;=BM$4,IF($L45&lt;=BM$4,$I45,0),IF($O45&gt;=BM$4,IF($N45&lt;=BM$4,$I45,0),IF($Q45&gt;=BM$4,IF($P45&lt;=BM$4,$I45,0),IF($S45&gt;=BM$4,IF($R45&lt;=BM$4,$I45,0),IF($M45&gt;=BM$4,IF($L45&lt;=BM$4,$I45,0),IF($O45&gt;=BM$4,IF($N45&lt;=BM$4,$I45,0),IF($Q45&gt;=BM$4,IF($P45&lt;=BM$4,$I45,0),IF($S45&gt;=BM$4,IF($R45&lt;=BM$4,$I45,0),0)))))))),IF($J45="All Day",$I45,IF($K45="All Day",$I45,IF($K45&lt;=BM$4,0,IF($J45&lt;=BM$4,$I45,0)))))</f>
        <v>0</v>
      </c>
      <c r="BN45" s="101">
        <f>IF(Calculator!$I43="YES",IF($M45&gt;=BN$4,IF($L45&lt;=BN$4,$I45,0),IF($O45&gt;=BN$4,IF($N45&lt;=BN$4,$I45,0),IF($Q45&gt;=BN$4,IF($P45&lt;=BN$4,$I45,0),IF($S45&gt;=BN$4,IF($R45&lt;=BN$4,$I45,0),IF($M45&gt;=BN$4,IF($L45&lt;=BN$4,$I45,0),IF($O45&gt;=BN$4,IF($N45&lt;=BN$4,$I45,0),IF($Q45&gt;=BN$4,IF($P45&lt;=BN$4,$I45,0),IF($S45&gt;=BN$4,IF($R45&lt;=BN$4,$I45,0),0)))))))),IF($J45="All Day",$I45,IF($K45="All Day",$I45,IF($K45&lt;=BN$4,0,IF($J45&lt;=BN$4,$I45,0)))))</f>
        <v>0</v>
      </c>
      <c r="BO45" s="101">
        <f>IF(Calculator!$I43="YES",IF($M45&gt;=BO$4,IF($L45&lt;=BO$4,$I45,0),IF($O45&gt;=BO$4,IF($N45&lt;=BO$4,$I45,0),IF($Q45&gt;=BO$4,IF($P45&lt;=BO$4,$I45,0),IF($S45&gt;=BO$4,IF($R45&lt;=BO$4,$I45,0),IF($M45&gt;=BO$4,IF($L45&lt;=BO$4,$I45,0),IF($O45&gt;=BO$4,IF($N45&lt;=BO$4,$I45,0),IF($Q45&gt;=BO$4,IF($P45&lt;=BO$4,$I45,0),IF($S45&gt;=BO$4,IF($R45&lt;=BO$4,$I45,0),0)))))))),IF($J45="All Day",$I45,IF($K45="All Day",$I45,IF($K45&lt;=BO$4,0,IF($J45&lt;=BO$4,$I45,0)))))</f>
        <v>0</v>
      </c>
      <c r="BP45" s="101">
        <f>IF(Calculator!$I43="YES",IF($M45&gt;=BP$4,IF($L45&lt;=BP$4,$I45,0),IF($O45&gt;=BP$4,IF($N45&lt;=BP$4,$I45,0),IF($Q45&gt;=BP$4,IF($P45&lt;=BP$4,$I45,0),IF($S45&gt;=BP$4,IF($R45&lt;=BP$4,$I45,0),IF($M45&gt;=BP$4,IF($L45&lt;=BP$4,$I45,0),IF($O45&gt;=BP$4,IF($N45&lt;=BP$4,$I45,0),IF($Q45&gt;=BP$4,IF($P45&lt;=BP$4,$I45,0),IF($S45&gt;=BP$4,IF($R45&lt;=BP$4,$I45,0),0)))))))),IF($J45="All Day",$I45,IF($K45="All Day",$I45,IF($K45&lt;=BP$4,0,IF($J45&lt;=BP$4,$I45,0)))))</f>
        <v>0</v>
      </c>
      <c r="BQ45" s="101">
        <f>IF(Calculator!$I43="YES",IF($M45&gt;=BQ$4,IF($L45&lt;=BQ$4,$I45,0),IF($O45&gt;=BQ$4,IF($N45&lt;=BQ$4,$I45,0),IF($Q45&gt;=BQ$4,IF($P45&lt;=BQ$4,$I45,0),IF($S45&gt;=BQ$4,IF($R45&lt;=BQ$4,$I45,0),IF($M45&gt;=BQ$4,IF($L45&lt;=BQ$4,$I45,0),IF($O45&gt;=BQ$4,IF($N45&lt;=BQ$4,$I45,0),IF($Q45&gt;=BQ$4,IF($P45&lt;=BQ$4,$I45,0),IF($S45&gt;=BQ$4,IF($R45&lt;=BQ$4,$I45,0),0)))))))),IF($J45="All Day",$I45,IF($K45="All Day",$I45,IF($K45&lt;=BQ$4,0,IF($J45&lt;=BQ$4,$I45,0)))))</f>
        <v>0</v>
      </c>
      <c r="BR45" s="101">
        <f>IF(Calculator!$I43="YES",IF($M45&gt;=BR$4,IF($L45&lt;=BR$4,$I45,0),IF($O45&gt;=BR$4,IF($N45&lt;=BR$4,$I45,0),IF($Q45&gt;=BR$4,IF($P45&lt;=BR$4,$I45,0),IF($S45&gt;=BR$4,IF($R45&lt;=BR$4,$I45,0),IF($M45&gt;=BR$4,IF($L45&lt;=BR$4,$I45,0),IF($O45&gt;=BR$4,IF($N45&lt;=BR$4,$I45,0),IF($Q45&gt;=BR$4,IF($P45&lt;=BR$4,$I45,0),IF($S45&gt;=BR$4,IF($R45&lt;=BR$4,$I45,0),0)))))))),IF($J45="All Day",$I45,IF($K45="All Day",$I45,IF($K45&lt;=BR$4,0,IF($J45&lt;=BR$4,$I45,0)))))</f>
        <v>0</v>
      </c>
      <c r="BS45" s="101">
        <f>IF(Calculator!$I43="YES",IF($M45&gt;=BS$4,IF($L45&lt;=BS$4,$I45,0),IF($O45&gt;=BS$4,IF($N45&lt;=BS$4,$I45,0),IF($Q45&gt;=BS$4,IF($P45&lt;=BS$4,$I45,0),IF($S45&gt;=BS$4,IF($R45&lt;=BS$4,$I45,0),IF($M45&gt;=BS$4,IF($L45&lt;=BS$4,$I45,0),IF($O45&gt;=BS$4,IF($N45&lt;=BS$4,$I45,0),IF($Q45&gt;=BS$4,IF($P45&lt;=BS$4,$I45,0),IF($S45&gt;=BS$4,IF($R45&lt;=BS$4,$I45,0),0)))))))),IF($J45="All Day",$I45,IF($K45="All Day",$I45,IF($K45&lt;=BS$4,0,IF($J45&lt;=BS$4,$I45,0)))))</f>
        <v>0</v>
      </c>
      <c r="BT45" s="101">
        <f>IF(Calculator!$I43="YES",IF($M45&gt;=BT$4,IF($L45&lt;=BT$4,$I45,0),IF($O45&gt;=BT$4,IF($N45&lt;=BT$4,$I45,0),IF($Q45&gt;=BT$4,IF($P45&lt;=BT$4,$I45,0),IF($S45&gt;=BT$4,IF($R45&lt;=BT$4,$I45,0),IF($M45&gt;=BT$4,IF($L45&lt;=BT$4,$I45,0),IF($O45&gt;=BT$4,IF($N45&lt;=BT$4,$I45,0),IF($Q45&gt;=BT$4,IF($P45&lt;=BT$4,$I45,0),IF($S45&gt;=BT$4,IF($R45&lt;=BT$4,$I45,0),0)))))))),IF($J45="All Day",$I45,IF($K45="All Day",$I45,IF($K45&lt;=BT$4,0,IF($J45&lt;=BT$4,$I45,0)))))</f>
        <v>0</v>
      </c>
      <c r="BU45" s="101">
        <f>IF(Calculator!$I43="YES",IF($M45&gt;=BU$4,IF($L45&lt;=BU$4,$I45,0),IF($O45&gt;=BU$4,IF($N45&lt;=BU$4,$I45,0),IF($Q45&gt;=BU$4,IF($P45&lt;=BU$4,$I45,0),IF($S45&gt;=BU$4,IF($R45&lt;=BU$4,$I45,0),IF($M45&gt;=BU$4,IF($L45&lt;=BU$4,$I45,0),IF($O45&gt;=BU$4,IF($N45&lt;=BU$4,$I45,0),IF($Q45&gt;=BU$4,IF($P45&lt;=BU$4,$I45,0),IF($S45&gt;=BU$4,IF($R45&lt;=BU$4,$I45,0),0)))))))),IF($J45="All Day",$I45,IF($K45="All Day",$I45,IF($K45&lt;=BU$4,0,IF($J45&lt;=BU$4,$I45,0)))))</f>
        <v>0</v>
      </c>
      <c r="BV45" s="101">
        <f>IF(Calculator!$I43="YES",IF($M45&gt;=BV$4,IF($L45&lt;=BV$4,$I45,0),IF($O45&gt;=BV$4,IF($N45&lt;=BV$4,$I45,0),IF($Q45&gt;=BV$4,IF($P45&lt;=BV$4,$I45,0),IF($S45&gt;=BV$4,IF($R45&lt;=BV$4,$I45,0),IF($M45&gt;=BV$4,IF($L45&lt;=BV$4,$I45,0),IF($O45&gt;=BV$4,IF($N45&lt;=BV$4,$I45,0),IF($Q45&gt;=BV$4,IF($P45&lt;=BV$4,$I45,0),IF($S45&gt;=BV$4,IF($R45&lt;=BV$4,$I45,0),0)))))))),IF($J45="All Day",$I45,IF($K45="All Day",$I45,IF($K45&lt;=BV$4,0,IF($J45&lt;=BV$4,$I45,0)))))</f>
        <v>0</v>
      </c>
      <c r="BW45" s="101">
        <f>IF(Calculator!$I43="YES",IF($M45&gt;=BW$4,IF($L45&lt;=BW$4,$I45,0),IF($O45&gt;=BW$4,IF($N45&lt;=BW$4,$I45,0),IF($Q45&gt;=BW$4,IF($P45&lt;=BW$4,$I45,0),IF($S45&gt;=BW$4,IF($R45&lt;=BW$4,$I45,0),IF($M45&gt;=BW$4,IF($L45&lt;=BW$4,$I45,0),IF($O45&gt;=BW$4,IF($N45&lt;=BW$4,$I45,0),IF($Q45&gt;=BW$4,IF($P45&lt;=BW$4,$I45,0),IF($S45&gt;=BW$4,IF($R45&lt;=BW$4,$I45,0),0)))))))),IF($J45="All Day",$I45,IF($K45="All Day",$I45,IF($K45&lt;=BW$4,0,IF($J45&lt;=BW$4,$I45,0)))))</f>
        <v>0</v>
      </c>
      <c r="BX45" s="101">
        <f>IF(Calculator!$I43="YES",IF($M45&gt;=BX$4,IF($L45&lt;=BX$4,$I45,0),IF($O45&gt;=BX$4,IF($N45&lt;=BX$4,$I45,0),IF($Q45&gt;=BX$4,IF($P45&lt;=BX$4,$I45,0),IF($S45&gt;=BX$4,IF($R45&lt;=BX$4,$I45,0),IF($M45&gt;=BX$4,IF($L45&lt;=BX$4,$I45,0),IF($O45&gt;=BX$4,IF($N45&lt;=BX$4,$I45,0),IF($Q45&gt;=BX$4,IF($P45&lt;=BX$4,$I45,0),IF($S45&gt;=BX$4,IF($R45&lt;=BX$4,$I45,0),0)))))))),IF($J45="All Day",$I45,IF($K45="All Day",$I45,IF($K45&lt;=BX$4,0,IF($J45&lt;=BX$4,$I45,0)))))</f>
        <v>0</v>
      </c>
      <c r="BY45" s="101">
        <f>IF(Calculator!$I43="YES",IF($M45&gt;=BY$4,IF($L45&lt;=BY$4,$I45,0),IF($O45&gt;=BY$4,IF($N45&lt;=BY$4,$I45,0),IF($Q45&gt;=BY$4,IF($P45&lt;=BY$4,$I45,0),IF($S45&gt;=BY$4,IF($R45&lt;=BY$4,$I45,0),IF($M45&gt;=BY$4,IF($L45&lt;=BY$4,$I45,0),IF($O45&gt;=BY$4,IF($N45&lt;=BY$4,$I45,0),IF($Q45&gt;=BY$4,IF($P45&lt;=BY$4,$I45,0),IF($S45&gt;=BY$4,IF($R45&lt;=BY$4,$I45,0),0)))))))),IF($J45="All Day",$I45,IF($K45="All Day",$I45,IF($K45&lt;=BY$4,0,IF($J45&lt;=BY$4,$I45,0)))))</f>
        <v>0</v>
      </c>
      <c r="BZ45" s="101">
        <f>IF(Calculator!$I43="YES",IF($M45&gt;=BZ$4,IF($L45&lt;=BZ$4,$I45,0),IF($O45&gt;=BZ$4,IF($N45&lt;=BZ$4,$I45,0),IF($Q45&gt;=BZ$4,IF($P45&lt;=BZ$4,$I45,0),IF($S45&gt;=BZ$4,IF($R45&lt;=BZ$4,$I45,0),IF($M45&gt;=BZ$4,IF($L45&lt;=BZ$4,$I45,0),IF($O45&gt;=BZ$4,IF($N45&lt;=BZ$4,$I45,0),IF($Q45&gt;=BZ$4,IF($P45&lt;=BZ$4,$I45,0),IF($S45&gt;=BZ$4,IF($R45&lt;=BZ$4,$I45,0),0)))))))),IF($J45="All Day",$I45,IF($K45="All Day",$I45,IF($K45&lt;=BZ$4,0,IF($J45&lt;=BZ$4,$I45,0)))))</f>
        <v>0</v>
      </c>
      <c r="CA45" s="101">
        <f>IF(Calculator!$I43="YES",IF($M45&gt;=CA$4,IF($L45&lt;=CA$4,$I45,0),IF($O45&gt;=CA$4,IF($N45&lt;=CA$4,$I45,0),IF($Q45&gt;=CA$4,IF($P45&lt;=CA$4,$I45,0),IF($S45&gt;=CA$4,IF($R45&lt;=CA$4,$I45,0),IF($M45&gt;=CA$4,IF($L45&lt;=CA$4,$I45,0),IF($O45&gt;=CA$4,IF($N45&lt;=CA$4,$I45,0),IF($Q45&gt;=CA$4,IF($P45&lt;=CA$4,$I45,0),IF($S45&gt;=CA$4,IF($R45&lt;=CA$4,$I45,0),0)))))))),IF($J45="All Day",$I45,IF($K45="All Day",$I45,IF($K45&lt;=CA$4,0,IF($J45&lt;=CA$4,$I45,0)))))</f>
        <v>0</v>
      </c>
      <c r="CB45" s="101">
        <f>IF(Calculator!$I43="YES",IF($M45&gt;=CB$4,IF($L45&lt;=CB$4,$I45,0),IF($O45&gt;=CB$4,IF($N45&lt;=CB$4,$I45,0),IF($Q45&gt;=CB$4,IF($P45&lt;=CB$4,$I45,0),IF($S45&gt;=CB$4,IF($R45&lt;=CB$4,$I45,0),IF($M45&gt;=CB$4,IF($L45&lt;=CB$4,$I45,0),IF($O45&gt;=CB$4,IF($N45&lt;=CB$4,$I45,0),IF($Q45&gt;=CB$4,IF($P45&lt;=CB$4,$I45,0),IF($S45&gt;=CB$4,IF($R45&lt;=CB$4,$I45,0),0)))))))),IF($J45="All Day",$I45,IF($K45="All Day",$I45,IF($K45&lt;=CB$4,0,IF($J45&lt;=CB$4,$I45,0)))))</f>
        <v>0</v>
      </c>
      <c r="CC45" s="101">
        <f>IF(Calculator!$I43="YES",IF($M45&gt;=CC$4,IF($L45&lt;=CC$4,$I45,0),IF($O45&gt;=CC$4,IF($N45&lt;=CC$4,$I45,0),IF($Q45&gt;=CC$4,IF($P45&lt;=CC$4,$I45,0),IF($S45&gt;=CC$4,IF($R45&lt;=CC$4,$I45,0),IF($M45&gt;=CC$4,IF($L45&lt;=CC$4,$I45,0),IF($O45&gt;=CC$4,IF($N45&lt;=CC$4,$I45,0),IF($Q45&gt;=CC$4,IF($P45&lt;=CC$4,$I45,0),IF($S45&gt;=CC$4,IF($R45&lt;=CC$4,$I45,0),0)))))))),IF($J45="All Day",$I45,IF($K45="All Day",$I45,IF($K45&lt;=CC$4,0,IF($J45&lt;=CC$4,$I45,0)))))</f>
        <v>0</v>
      </c>
      <c r="CD45" s="101">
        <f>IF(Calculator!$I43="YES",IF($M45&gt;=CD$4,IF($L45&lt;=CD$4,$I45,0),IF($O45&gt;=CD$4,IF($N45&lt;=CD$4,$I45,0),IF($Q45&gt;=CD$4,IF($P45&lt;=CD$4,$I45,0),IF($S45&gt;=CD$4,IF($R45&lt;=CD$4,$I45,0),IF($M45&gt;=CD$4,IF($L45&lt;=CD$4,$I45,0),IF($O45&gt;=CD$4,IF($N45&lt;=CD$4,$I45,0),IF($Q45&gt;=CD$4,IF($P45&lt;=CD$4,$I45,0),IF($S45&gt;=CD$4,IF($R45&lt;=CD$4,$I45,0),0)))))))),IF($J45="All Day",$I45,IF($K45="All Day",$I45,IF($K45&lt;=CD$4,0,IF($J45&lt;=CD$4,$I45,0)))))</f>
        <v>0</v>
      </c>
      <c r="CE45" s="101">
        <f>IF(Calculator!$I43="YES",IF($M45&gt;=CE$4,IF($L45&lt;=CE$4,$I45,0),IF($O45&gt;=CE$4,IF($N45&lt;=CE$4,$I45,0),IF($Q45&gt;=CE$4,IF($P45&lt;=CE$4,$I45,0),IF($S45&gt;=CE$4,IF($R45&lt;=CE$4,$I45,0),IF($M45&gt;=CE$4,IF($L45&lt;=CE$4,$I45,0),IF($O45&gt;=CE$4,IF($N45&lt;=CE$4,$I45,0),IF($Q45&gt;=CE$4,IF($P45&lt;=CE$4,$I45,0),IF($S45&gt;=CE$4,IF($R45&lt;=CE$4,$I45,0),0)))))))),IF($J45="All Day",$I45,IF($K45="All Day",$I45,IF($K45&lt;=CE$4,0,IF($J45&lt;=CE$4,$I45,0)))))</f>
        <v>0</v>
      </c>
      <c r="CF45" s="101">
        <f>IF(Calculator!$I43="YES",IF($M45&gt;=CF$4,IF($L45&lt;=CF$4,$I45,0),IF($O45&gt;=CF$4,IF($N45&lt;=CF$4,$I45,0),IF($Q45&gt;=CF$4,IF($P45&lt;=CF$4,$I45,0),IF($S45&gt;=CF$4,IF($R45&lt;=CF$4,$I45,0),IF($M45&gt;=CF$4,IF($L45&lt;=CF$4,$I45,0),IF($O45&gt;=CF$4,IF($N45&lt;=CF$4,$I45,0),IF($Q45&gt;=CF$4,IF($P45&lt;=CF$4,$I45,0),IF($S45&gt;=CF$4,IF($R45&lt;=CF$4,$I45,0),0)))))))),IF($J45="All Day",$I45,IF($K45="All Day",$I45,IF($K45&lt;=CF$4,0,IF($J45&lt;=CF$4,$I45,0)))))</f>
        <v>0</v>
      </c>
      <c r="CG45" s="101">
        <f>IF(Calculator!$I43="YES",IF($M45&gt;=CG$4,IF($L45&lt;=CG$4,$I45,0),IF($O45&gt;=CG$4,IF($N45&lt;=CG$4,$I45,0),IF($Q45&gt;=CG$4,IF($P45&lt;=CG$4,$I45,0),IF($S45&gt;=CG$4,IF($R45&lt;=CG$4,$I45,0),IF($M45&gt;=CG$4,IF($L45&lt;=CG$4,$I45,0),IF($O45&gt;=CG$4,IF($N45&lt;=CG$4,$I45,0),IF($Q45&gt;=CG$4,IF($P45&lt;=CG$4,$I45,0),IF($S45&gt;=CG$4,IF($R45&lt;=CG$4,$I45,0),0)))))))),IF($J45="All Day",$I45,IF($K45="All Day",$I45,IF($K45&lt;=CG$4,0,IF($J45&lt;=CG$4,$I45,0)))))</f>
        <v>0</v>
      </c>
      <c r="CH45" s="101">
        <f>IF(Calculator!$I43="YES",IF($M45&gt;=CH$4,IF($L45&lt;=CH$4,$I45,0),IF($O45&gt;=CH$4,IF($N45&lt;=CH$4,$I45,0),IF($Q45&gt;=CH$4,IF($P45&lt;=CH$4,$I45,0),IF($S45&gt;=CH$4,IF($R45&lt;=CH$4,$I45,0),IF($M45&gt;=CH$4,IF($L45&lt;=CH$4,$I45,0),IF($O45&gt;=CH$4,IF($N45&lt;=CH$4,$I45,0),IF($Q45&gt;=CH$4,IF($P45&lt;=CH$4,$I45,0),IF($S45&gt;=CH$4,IF($R45&lt;=CH$4,$I45,0),0)))))))),IF($J45="All Day",$I45,IF($K45="All Day",$I45,IF($K45&lt;=CH$4,0,IF($J45&lt;=CH$4,$I45,0)))))</f>
        <v>0</v>
      </c>
      <c r="CI45" s="101">
        <f>IF(Calculator!$I43="YES",IF($M45&gt;=CI$4,IF($L45&lt;=CI$4,$I45,0),IF($O45&gt;=CI$4,IF($N45&lt;=CI$4,$I45,0),IF($Q45&gt;=CI$4,IF($P45&lt;=CI$4,$I45,0),IF($S45&gt;=CI$4,IF($R45&lt;=CI$4,$I45,0),IF($M45&gt;=CI$4,IF($L45&lt;=CI$4,$I45,0),IF($O45&gt;=CI$4,IF($N45&lt;=CI$4,$I45,0),IF($Q45&gt;=CI$4,IF($P45&lt;=CI$4,$I45,0),IF($S45&gt;=CI$4,IF($R45&lt;=CI$4,$I45,0),0)))))))),IF($J45="All Day",$I45,IF($K45="All Day",$I45,IF($K45&lt;=CI$4,0,IF($J45&lt;=CI$4,$I45,0)))))</f>
        <v>0</v>
      </c>
      <c r="CJ45" s="101">
        <f>IF(Calculator!$I43="YES",IF($M45&gt;=CJ$4,IF($L45&lt;=CJ$4,$I45,0),IF($O45&gt;=CJ$4,IF($N45&lt;=CJ$4,$I45,0),IF($Q45&gt;=CJ$4,IF($P45&lt;=CJ$4,$I45,0),IF($S45&gt;=CJ$4,IF($R45&lt;=CJ$4,$I45,0),IF($M45&gt;=CJ$4,IF($L45&lt;=CJ$4,$I45,0),IF($O45&gt;=CJ$4,IF($N45&lt;=CJ$4,$I45,0),IF($Q45&gt;=CJ$4,IF($P45&lt;=CJ$4,$I45,0),IF($S45&gt;=CJ$4,IF($R45&lt;=CJ$4,$I45,0),0)))))))),IF($J45="All Day",$I45,IF($K45="All Day",$I45,IF($K45&lt;=CJ$4,0,IF($J45&lt;=CJ$4,$I45,0)))))</f>
        <v>0</v>
      </c>
      <c r="CK45" s="101">
        <f>IF(Calculator!$I43="YES",IF($M45&gt;=CK$4,IF($L45&lt;=CK$4,$I45,0),IF($O45&gt;=CK$4,IF($N45&lt;=CK$4,$I45,0),IF($Q45&gt;=CK$4,IF($P45&lt;=CK$4,$I45,0),IF($S45&gt;=CK$4,IF($R45&lt;=CK$4,$I45,0),IF($M45&gt;=CK$4,IF($L45&lt;=CK$4,$I45,0),IF($O45&gt;=CK$4,IF($N45&lt;=CK$4,$I45,0),IF($Q45&gt;=CK$4,IF($P45&lt;=CK$4,$I45,0),IF($S45&gt;=CK$4,IF($R45&lt;=CK$4,$I45,0),0)))))))),IF($J45="All Day",$I45,IF($K45="All Day",$I45,IF($K45&lt;=CK$4,0,IF($J45&lt;=CK$4,$I45,0)))))</f>
        <v>0</v>
      </c>
      <c r="CL45" s="101">
        <f>IF(Calculator!$I43="YES",IF($M45&gt;=CL$4,IF($L45&lt;=CL$4,$I45,0),IF($O45&gt;=CL$4,IF($N45&lt;=CL$4,$I45,0),IF($Q45&gt;=CL$4,IF($P45&lt;=CL$4,$I45,0),IF($S45&gt;=CL$4,IF($R45&lt;=CL$4,$I45,0),IF($M45&gt;=CL$4,IF($L45&lt;=CL$4,$I45,0),IF($O45&gt;=CL$4,IF($N45&lt;=CL$4,$I45,0),IF($Q45&gt;=CL$4,IF($P45&lt;=CL$4,$I45,0),IF($S45&gt;=CL$4,IF($R45&lt;=CL$4,$I45,0),0)))))))),IF($J45="All Day",$I45,IF($K45="All Day",$I45,IF($K45&lt;=CL$4,0,IF($J45&lt;=CL$4,$I45,0)))))</f>
        <v>0</v>
      </c>
      <c r="CM45" s="101">
        <f>IF(Calculator!$I43="YES",IF($M45&gt;=CM$4,IF($L45&lt;=CM$4,$I45,0),IF($O45&gt;=CM$4,IF($N45&lt;=CM$4,$I45,0),IF($Q45&gt;=CM$4,IF($P45&lt;=CM$4,$I45,0),IF($S45&gt;=CM$4,IF($R45&lt;=CM$4,$I45,0),IF($M45&gt;=CM$4,IF($L45&lt;=CM$4,$I45,0),IF($O45&gt;=CM$4,IF($N45&lt;=CM$4,$I45,0),IF($Q45&gt;=CM$4,IF($P45&lt;=CM$4,$I45,0),IF($S45&gt;=CM$4,IF($R45&lt;=CM$4,$I45,0),0)))))))),IF($J45="All Day",$I45,IF($K45="All Day",$I45,IF($K45&lt;=CM$4,0,IF($J45&lt;=CM$4,$I45,0)))))</f>
        <v>0</v>
      </c>
      <c r="CN45" s="101">
        <f>IF(Calculator!$I43="YES",IF($M45&gt;=CN$4,IF($L45&lt;=CN$4,$I45,0),IF($O45&gt;=CN$4,IF($N45&lt;=CN$4,$I45,0),IF($Q45&gt;=CN$4,IF($P45&lt;=CN$4,$I45,0),IF($S45&gt;=CN$4,IF($R45&lt;=CN$4,$I45,0),IF($M45&gt;=CN$4,IF($L45&lt;=CN$4,$I45,0),IF($O45&gt;=CN$4,IF($N45&lt;=CN$4,$I45,0),IF($Q45&gt;=CN$4,IF($P45&lt;=CN$4,$I45,0),IF($S45&gt;=CN$4,IF($R45&lt;=CN$4,$I45,0),0)))))))),IF($J45="All Day",$I45,IF($K45="All Day",$I45,IF($K45&lt;=CN$4,0,IF($J45&lt;=CN$4,$I45,0)))))</f>
        <v>0</v>
      </c>
      <c r="CO45" s="101">
        <f>IF(Calculator!$I43="YES",IF($M45&gt;=CO$4,IF($L45&lt;=CO$4,$I45,0),IF($O45&gt;=CO$4,IF($N45&lt;=CO$4,$I45,0),IF($Q45&gt;=CO$4,IF($P45&lt;=CO$4,$I45,0),IF($S45&gt;=CO$4,IF($R45&lt;=CO$4,$I45,0),IF($M45&gt;=CO$4,IF($L45&lt;=CO$4,$I45,0),IF($O45&gt;=CO$4,IF($N45&lt;=CO$4,$I45,0),IF($Q45&gt;=CO$4,IF($P45&lt;=CO$4,$I45,0),IF($S45&gt;=CO$4,IF($R45&lt;=CO$4,$I45,0),0)))))))),IF($J45="All Day",$I45,IF($K45="All Day",$I45,IF($K45&lt;=CO$4,0,IF($J45&lt;=CO$4,$I45,0)))))</f>
        <v>0</v>
      </c>
      <c r="CP45" s="101">
        <f>IF(Calculator!$I43="YES",IF($M45&gt;=CP$4,IF($L45&lt;=CP$4,$I45,0),IF($O45&gt;=CP$4,IF($N45&lt;=CP$4,$I45,0),IF($Q45&gt;=CP$4,IF($P45&lt;=CP$4,$I45,0),IF($S45&gt;=CP$4,IF($R45&lt;=CP$4,$I45,0),IF($M45&gt;=CP$4,IF($L45&lt;=CP$4,$I45,0),IF($O45&gt;=CP$4,IF($N45&lt;=CP$4,$I45,0),IF($Q45&gt;=CP$4,IF($P45&lt;=CP$4,$I45,0),IF($S45&gt;=CP$4,IF($R45&lt;=CP$4,$I45,0),0)))))))),IF($J45="All Day",$I45,IF($K45="All Day",$I45,IF($K45&lt;=CP$4,0,IF($J45&lt;=CP$4,$I45,0)))))</f>
        <v>0</v>
      </c>
      <c r="CQ45" s="101">
        <f>IF(Calculator!$I43="YES",IF($M45&gt;=CQ$4,IF($L45&lt;=CQ$4,$I45,0),IF($O45&gt;=CQ$4,IF($N45&lt;=CQ$4,$I45,0),IF($Q45&gt;=CQ$4,IF($P45&lt;=CQ$4,$I45,0),IF($S45&gt;=CQ$4,IF($R45&lt;=CQ$4,$I45,0),IF($M45&gt;=CQ$4,IF($L45&lt;=CQ$4,$I45,0),IF($O45&gt;=CQ$4,IF($N45&lt;=CQ$4,$I45,0),IF($Q45&gt;=CQ$4,IF($P45&lt;=CQ$4,$I45,0),IF($S45&gt;=CQ$4,IF($R45&lt;=CQ$4,$I45,0),0)))))))),IF($J45="All Day",$I45,IF($K45="All Day",$I45,IF($K45&lt;=CQ$4,0,IF($J45&lt;=CQ$4,$I45,0)))))</f>
        <v>0</v>
      </c>
      <c r="CR45" s="101">
        <f>IF(Calculator!$I43="YES",IF($M45&gt;=CR$4,IF($L45&lt;=CR$4,$I45,0),IF($O45&gt;=CR$4,IF($N45&lt;=CR$4,$I45,0),IF($Q45&gt;=CR$4,IF($P45&lt;=CR$4,$I45,0),IF($S45&gt;=CR$4,IF($R45&lt;=CR$4,$I45,0),IF($M45&gt;=CR$4,IF($L45&lt;=CR$4,$I45,0),IF($O45&gt;=CR$4,IF($N45&lt;=CR$4,$I45,0),IF($Q45&gt;=CR$4,IF($P45&lt;=CR$4,$I45,0),IF($S45&gt;=CR$4,IF($R45&lt;=CR$4,$I45,0),0)))))))),IF($J45="All Day",$I45,IF($K45="All Day",$I45,IF($K45&lt;=CR$4,0,IF($J45&lt;=CR$4,$I45,0)))))</f>
        <v>0</v>
      </c>
      <c r="CS45" s="101">
        <f>IF(Calculator!$I43="YES",IF($M45&gt;=CS$4,IF($L45&lt;=CS$4,$I45,0),IF($O45&gt;=CS$4,IF($N45&lt;=CS$4,$I45,0),IF($Q45&gt;=CS$4,IF($P45&lt;=CS$4,$I45,0),IF($S45&gt;=CS$4,IF($R45&lt;=CS$4,$I45,0),IF($M45&gt;=CS$4,IF($L45&lt;=CS$4,$I45,0),IF($O45&gt;=CS$4,IF($N45&lt;=CS$4,$I45,0),IF($Q45&gt;=CS$4,IF($P45&lt;=CS$4,$I45,0),IF($S45&gt;=CS$4,IF($R45&lt;=CS$4,$I45,0),0)))))))),IF($J45="All Day",$I45,IF($K45="All Day",$I45,IF($K45&lt;=CS$4,0,IF($J45&lt;=CS$4,$I45,0)))))</f>
        <v>0</v>
      </c>
      <c r="CT45" s="101">
        <f>IF(Calculator!$I43="YES",IF($M45&gt;=CT$4,IF($L45&lt;=CT$4,$I45,0),IF($O45&gt;=CT$4,IF($N45&lt;=CT$4,$I45,0),IF($Q45&gt;=CT$4,IF($P45&lt;=CT$4,$I45,0),IF($S45&gt;=CT$4,IF($R45&lt;=CT$4,$I45,0),IF($M45&gt;=CT$4,IF($L45&lt;=CT$4,$I45,0),IF($O45&gt;=CT$4,IF($N45&lt;=CT$4,$I45,0),IF($Q45&gt;=CT$4,IF($P45&lt;=CT$4,$I45,0),IF($S45&gt;=CT$4,IF($R45&lt;=CT$4,$I45,0),0)))))))),IF($J45="All Day",$I45,IF($K45="All Day",$I45,IF($K45&lt;=CT$4,0,IF($J45&lt;=CT$4,$I45,0)))))</f>
        <v>0</v>
      </c>
      <c r="CU45" s="101">
        <f>IF(Calculator!$I43="YES",IF($M45&gt;=CU$4,IF($L45&lt;=CU$4,$I45,0),IF($O45&gt;=CU$4,IF($N45&lt;=CU$4,$I45,0),IF($Q45&gt;=CU$4,IF($P45&lt;=CU$4,$I45,0),IF($S45&gt;=CU$4,IF($R45&lt;=CU$4,$I45,0),IF($M45&gt;=CU$4,IF($L45&lt;=CU$4,$I45,0),IF($O45&gt;=CU$4,IF($N45&lt;=CU$4,$I45,0),IF($Q45&gt;=CU$4,IF($P45&lt;=CU$4,$I45,0),IF($S45&gt;=CU$4,IF($R45&lt;=CU$4,$I45,0),0)))))))),IF($J45="All Day",$I45,IF($K45="All Day",$I45,IF($K45&lt;=CU$4,0,IF($J45&lt;=CU$4,$I45,0)))))</f>
        <v>0</v>
      </c>
      <c r="CV45" s="101">
        <f>IF(Calculator!$I43="YES",IF($M45&gt;=CV$4,IF($L45&lt;=CV$4,$I45,0),IF($O45&gt;=CV$4,IF($N45&lt;=CV$4,$I45,0),IF($Q45&gt;=CV$4,IF($P45&lt;=CV$4,$I45,0),IF($S45&gt;=CV$4,IF($R45&lt;=CV$4,$I45,0),IF($M45&gt;=CV$4,IF($L45&lt;=CV$4,$I45,0),IF($O45&gt;=CV$4,IF($N45&lt;=CV$4,$I45,0),IF($Q45&gt;=CV$4,IF($P45&lt;=CV$4,$I45,0),IF($S45&gt;=CV$4,IF($R45&lt;=CV$4,$I45,0),0)))))))),IF($J45="All Day",$I45,IF($K45="All Day",$I45,IF($K45&lt;=CV$4,0,IF($J45&lt;=CV$4,$I45,0)))))</f>
        <v>0</v>
      </c>
      <c r="CW45" s="101">
        <f>IF(Calculator!$I43="YES",IF($M45&gt;=CW$4,IF($L45&lt;=CW$4,$I45,0),IF($O45&gt;=CW$4,IF($N45&lt;=CW$4,$I45,0),IF($Q45&gt;=CW$4,IF($P45&lt;=CW$4,$I45,0),IF($S45&gt;=CW$4,IF($R45&lt;=CW$4,$I45,0),IF($M45&gt;=CW$4,IF($L45&lt;=CW$4,$I45,0),IF($O45&gt;=CW$4,IF($N45&lt;=CW$4,$I45,0),IF($Q45&gt;=CW$4,IF($P45&lt;=CW$4,$I45,0),IF($S45&gt;=CW$4,IF($R45&lt;=CW$4,$I45,0),0)))))))),IF($J45="All Day",$I45,IF($K45="All Day",$I45,IF($K45&lt;=CW$4,0,IF($J45&lt;=CW$4,$I45,0)))))</f>
        <v>0</v>
      </c>
      <c r="CX45" s="101">
        <f>IF(Calculator!$I43="YES",IF($M45&gt;=CX$4,IF($L45&lt;=CX$4,$I45,0),IF($O45&gt;=CX$4,IF($N45&lt;=CX$4,$I45,0),IF($Q45&gt;=CX$4,IF($P45&lt;=CX$4,$I45,0),IF($S45&gt;=CX$4,IF($R45&lt;=CX$4,$I45,0),IF($M45&gt;=CX$4,IF($L45&lt;=CX$4,$I45,0),IF($O45&gt;=CX$4,IF($N45&lt;=CX$4,$I45,0),IF($Q45&gt;=CX$4,IF($P45&lt;=CX$4,$I45,0),IF($S45&gt;=CX$4,IF($R45&lt;=CX$4,$I45,0),0)))))))),IF($J45="All Day",$I45,IF($K45="All Day",$I45,IF($K45&lt;=CX$4,0,IF($J45&lt;=CX$4,$I45,0)))))</f>
        <v>0</v>
      </c>
      <c r="CY45" s="101">
        <f>IF(Calculator!$I43="YES",IF($M45&gt;=CY$4,IF($L45&lt;=CY$4,$I45,0),IF($O45&gt;=CY$4,IF($N45&lt;=CY$4,$I45,0),IF($Q45&gt;=CY$4,IF($P45&lt;=CY$4,$I45,0),IF($S45&gt;=CY$4,IF($R45&lt;=CY$4,$I45,0),IF($M45&gt;=CY$4,IF($L45&lt;=CY$4,$I45,0),IF($O45&gt;=CY$4,IF($N45&lt;=CY$4,$I45,0),IF($Q45&gt;=CY$4,IF($P45&lt;=CY$4,$I45,0),IF($S45&gt;=CY$4,IF($R45&lt;=CY$4,$I45,0),0)))))))),IF($J45="All Day",$I45,IF($K45="All Day",$I45,IF($K45&lt;=CY$4,0,IF($J45&lt;=CY$4,$I45,0)))))</f>
        <v>0</v>
      </c>
      <c r="CZ45" s="101">
        <f>IF(Calculator!$I43="YES",IF($M45&gt;=CZ$4,IF($L45&lt;=CZ$4,$I45,0),IF($O45&gt;=CZ$4,IF($N45&lt;=CZ$4,$I45,0),IF($Q45&gt;=CZ$4,IF($P45&lt;=CZ$4,$I45,0),IF($S45&gt;=CZ$4,IF($R45&lt;=CZ$4,$I45,0),IF($M45&gt;=CZ$4,IF($L45&lt;=CZ$4,$I45,0),IF($O45&gt;=CZ$4,IF($N45&lt;=CZ$4,$I45,0),IF($Q45&gt;=CZ$4,IF($P45&lt;=CZ$4,$I45,0),IF($S45&gt;=CZ$4,IF($R45&lt;=CZ$4,$I45,0),0)))))))),IF($J45="All Day",$I45,IF($K45="All Day",$I45,IF($K45&lt;=CZ$4,0,IF($J45&lt;=CZ$4,$I45,0)))))</f>
        <v>0</v>
      </c>
      <c r="DA45" s="101">
        <f>IF(Calculator!$I43="YES",IF($M45&gt;=DA$4,IF($L45&lt;=DA$4,$I45,0),IF($O45&gt;=DA$4,IF($N45&lt;=DA$4,$I45,0),IF($Q45&gt;=DA$4,IF($P45&lt;=DA$4,$I45,0),IF($S45&gt;=DA$4,IF($R45&lt;=DA$4,$I45,0),IF($M45&gt;=DA$4,IF($L45&lt;=DA$4,$I45,0),IF($O45&gt;=DA$4,IF($N45&lt;=DA$4,$I45,0),IF($Q45&gt;=DA$4,IF($P45&lt;=DA$4,$I45,0),IF($S45&gt;=DA$4,IF($R45&lt;=DA$4,$I45,0),0)))))))),IF($J45="All Day",$I45,IF($K45="All Day",$I45,IF($K45&lt;=DA$4,0,IF($J45&lt;=DA$4,$I45,0)))))</f>
        <v>0</v>
      </c>
      <c r="DB45" s="101">
        <f>IF(Calculator!$I43="YES",IF($M45&gt;=DB$4,IF($L45&lt;=DB$4,$I45,0),IF($O45&gt;=DB$4,IF($N45&lt;=DB$4,$I45,0),IF($Q45&gt;=DB$4,IF($P45&lt;=DB$4,$I45,0),IF($S45&gt;=DB$4,IF($R45&lt;=DB$4,$I45,0),IF($M45&gt;=DB$4,IF($L45&lt;=DB$4,$I45,0),IF($O45&gt;=DB$4,IF($N45&lt;=DB$4,$I45,0),IF($Q45&gt;=DB$4,IF($P45&lt;=DB$4,$I45,0),IF($S45&gt;=DB$4,IF($R45&lt;=DB$4,$I45,0),0)))))))),IF($J45="All Day",$I45,IF($K45="All Day",$I45,IF($K45&lt;=DB$4,0,IF($J45&lt;=DB$4,$I45,0)))))</f>
        <v>0</v>
      </c>
      <c r="DC45" s="101">
        <f>IF(Calculator!$I43="YES",IF($M45&gt;=DC$4,IF($L45&lt;=DC$4,$I45,0),IF($O45&gt;=DC$4,IF($N45&lt;=DC$4,$I45,0),IF($Q45&gt;=DC$4,IF($P45&lt;=DC$4,$I45,0),IF($S45&gt;=DC$4,IF($R45&lt;=DC$4,$I45,0),IF($M45&gt;=DC$4,IF($L45&lt;=DC$4,$I45,0),IF($O45&gt;=DC$4,IF($N45&lt;=DC$4,$I45,0),IF($Q45&gt;=DC$4,IF($P45&lt;=DC$4,$I45,0),IF($S45&gt;=DC$4,IF($R45&lt;=DC$4,$I45,0),0)))))))),IF($J45="All Day",$I45,IF($K45="All Day",$I45,IF($K45&lt;=DC$4,0,IF($J45&lt;=DC$4,$I45,0)))))</f>
        <v>0</v>
      </c>
      <c r="DD45" s="101">
        <f>IF(Calculator!$I43="YES",IF($M45&gt;=DD$4,IF($L45&lt;=DD$4,$I45,0),IF($O45&gt;=DD$4,IF($N45&lt;=DD$4,$I45,0),IF($Q45&gt;=DD$4,IF($P45&lt;=DD$4,$I45,0),IF($S45&gt;=DD$4,IF($R45&lt;=DD$4,$I45,0),IF($M45&gt;=DD$4,IF($L45&lt;=DD$4,$I45,0),IF($O45&gt;=DD$4,IF($N45&lt;=DD$4,$I45,0),IF($Q45&gt;=DD$4,IF($P45&lt;=DD$4,$I45,0),IF($S45&gt;=DD$4,IF($R45&lt;=DD$4,$I45,0),0)))))))),IF($J45="All Day",$I45,IF($K45="All Day",$I45,IF($K45&lt;=DD$4,0,IF($J45&lt;=DD$4,$I45,0)))))</f>
        <v>0</v>
      </c>
      <c r="DE45" s="101">
        <f>IF(Calculator!$I43="YES",IF($M45&gt;=DE$4,IF($L45&lt;=DE$4,$I45,0),IF($O45&gt;=DE$4,IF($N45&lt;=DE$4,$I45,0),IF($Q45&gt;=DE$4,IF($P45&lt;=DE$4,$I45,0),IF($S45&gt;=DE$4,IF($R45&lt;=DE$4,$I45,0),IF($M45&gt;=DE$4,IF($L45&lt;=DE$4,$I45,0),IF($O45&gt;=DE$4,IF($N45&lt;=DE$4,$I45,0),IF($Q45&gt;=DE$4,IF($P45&lt;=DE$4,$I45,0),IF($S45&gt;=DE$4,IF($R45&lt;=DE$4,$I45,0),0)))))))),IF($J45="All Day",$I45,IF($K45="All Day",$I45,IF($K45&lt;=DE$4,0,IF($J45&lt;=DE$4,$I45,0)))))</f>
        <v>0</v>
      </c>
      <c r="DF45" s="101">
        <f>IF(Calculator!$I43="YES",IF($M45&gt;=DF$4,IF($L45&lt;=DF$4,$I45,0),IF($O45&gt;=DF$4,IF($N45&lt;=DF$4,$I45,0),IF($Q45&gt;=DF$4,IF($P45&lt;=DF$4,$I45,0),IF($S45&gt;=DF$4,IF($R45&lt;=DF$4,$I45,0),IF($M45&gt;=DF$4,IF($L45&lt;=DF$4,$I45,0),IF($O45&gt;=DF$4,IF($N45&lt;=DF$4,$I45,0),IF($Q45&gt;=DF$4,IF($P45&lt;=DF$4,$I45,0),IF($S45&gt;=DF$4,IF($R45&lt;=DF$4,$I45,0),0)))))))),IF($J45="All Day",$I45,IF($K45="All Day",$I45,IF($K45&lt;=DF$4,0,IF($J45&lt;=DF$4,$I45,0)))))</f>
        <v>0</v>
      </c>
      <c r="DG45" s="101">
        <f>IF(Calculator!$I43="YES",IF($M45&gt;=DG$4,IF($L45&lt;=DG$4,$I45,0),IF($O45&gt;=DG$4,IF($N45&lt;=DG$4,$I45,0),IF($Q45&gt;=DG$4,IF($P45&lt;=DG$4,$I45,0),IF($S45&gt;=DG$4,IF($R45&lt;=DG$4,$I45,0),IF($M45&gt;=DG$4,IF($L45&lt;=DG$4,$I45,0),IF($O45&gt;=DG$4,IF($N45&lt;=DG$4,$I45,0),IF($Q45&gt;=DG$4,IF($P45&lt;=DG$4,$I45,0),IF($S45&gt;=DG$4,IF($R45&lt;=DG$4,$I45,0),0)))))))),IF($J45="All Day",$I45,IF($K45="All Day",$I45,IF($K45&lt;=DG$4,0,IF($J45&lt;=DG$4,$I45,0)))))</f>
        <v>0</v>
      </c>
      <c r="DH45" s="101">
        <f>IF(Calculator!$I43="YES",IF($M45&gt;=DH$4,IF($L45&lt;=DH$4,$I45,0),IF($O45&gt;=DH$4,IF($N45&lt;=DH$4,$I45,0),IF($Q45&gt;=DH$4,IF($P45&lt;=DH$4,$I45,0),IF($S45&gt;=DH$4,IF($R45&lt;=DH$4,$I45,0),IF($M45&gt;=DH$4,IF($L45&lt;=DH$4,$I45,0),IF($O45&gt;=DH$4,IF($N45&lt;=DH$4,$I45,0),IF($Q45&gt;=DH$4,IF($P45&lt;=DH$4,$I45,0),IF($S45&gt;=DH$4,IF($R45&lt;=DH$4,$I45,0),0)))))))),IF($J45="All Day",$I45,IF($K45="All Day",$I45,IF($K45&lt;=DH$4,0,IF($J45&lt;=DH$4,$I45,0)))))</f>
        <v>0</v>
      </c>
      <c r="DI45" s="101">
        <f>IF(Calculator!$I43="YES",IF($M45&gt;=DI$4,IF($L45&lt;=DI$4,$I45,0),IF($O45&gt;=DI$4,IF($N45&lt;=DI$4,$I45,0),IF($Q45&gt;=DI$4,IF($P45&lt;=DI$4,$I45,0),IF($S45&gt;=DI$4,IF($R45&lt;=DI$4,$I45,0),IF($M45&gt;=DI$4,IF($L45&lt;=DI$4,$I45,0),IF($O45&gt;=DI$4,IF($N45&lt;=DI$4,$I45,0),IF($Q45&gt;=DI$4,IF($P45&lt;=DI$4,$I45,0),IF($S45&gt;=DI$4,IF($R45&lt;=DI$4,$I45,0),0)))))))),IF($J45="All Day",$I45,IF($K45="All Day",$I45,IF($K45&lt;=DI$4,0,IF($J45&lt;=DI$4,$I45,0)))))</f>
        <v>0</v>
      </c>
      <c r="DJ45" s="101">
        <f>IF(Calculator!$I43="YES",IF($M45&gt;=DJ$4,IF($L45&lt;=DJ$4,$I45,0),IF($O45&gt;=DJ$4,IF($N45&lt;=DJ$4,$I45,0),IF($Q45&gt;=DJ$4,IF($P45&lt;=DJ$4,$I45,0),IF($S45&gt;=DJ$4,IF($R45&lt;=DJ$4,$I45,0),IF($M45&gt;=DJ$4,IF($L45&lt;=DJ$4,$I45,0),IF($O45&gt;=DJ$4,IF($N45&lt;=DJ$4,$I45,0),IF($Q45&gt;=DJ$4,IF($P45&lt;=DJ$4,$I45,0),IF($S45&gt;=DJ$4,IF($R45&lt;=DJ$4,$I45,0),0)))))))),IF($J45="All Day",$I45,IF($K45="All Day",$I45,IF($K45&lt;=DJ$4,0,IF($J45&lt;=DJ$4,$I45,0)))))</f>
        <v>0</v>
      </c>
      <c r="DK45" s="101">
        <f>IF(Calculator!$I43="YES",IF($M45&gt;=DK$4,IF($L45&lt;=DK$4,$I45,0),IF($O45&gt;=DK$4,IF($N45&lt;=DK$4,$I45,0),IF($Q45&gt;=DK$4,IF($P45&lt;=DK$4,$I45,0),IF($S45&gt;=DK$4,IF($R45&lt;=DK$4,$I45,0),IF($M45&gt;=DK$4,IF($L45&lt;=DK$4,$I45,0),IF($O45&gt;=DK$4,IF($N45&lt;=DK$4,$I45,0),IF($Q45&gt;=DK$4,IF($P45&lt;=DK$4,$I45,0),IF($S45&gt;=DK$4,IF($R45&lt;=DK$4,$I45,0),0)))))))),IF($J45="All Day",$I45,IF($K45="All Day",$I45,IF($K45&lt;=DK$4,0,IF($J45&lt;=DK$4,$I45,0)))))</f>
        <v>0</v>
      </c>
      <c r="DL45" s="101">
        <f>IF(Calculator!$I43="YES",IF($M45&gt;=DL$4,IF($L45&lt;=DL$4,$I45,0),IF($O45&gt;=DL$4,IF($N45&lt;=DL$4,$I45,0),IF($Q45&gt;=DL$4,IF($P45&lt;=DL$4,$I45,0),IF($S45&gt;=DL$4,IF($R45&lt;=DL$4,$I45,0),IF($M45&gt;=DL$4,IF($L45&lt;=DL$4,$I45,0),IF($O45&gt;=DL$4,IF($N45&lt;=DL$4,$I45,0),IF($Q45&gt;=DL$4,IF($P45&lt;=DL$4,$I45,0),IF($S45&gt;=DL$4,IF($R45&lt;=DL$4,$I45,0),0)))))))),IF($J45="All Day",$I45,IF($K45="All Day",$I45,IF($K45&lt;=DL$4,0,IF($J45&lt;=DL$4,$I45,0)))))</f>
        <v>0</v>
      </c>
      <c r="DN45" s="110">
        <f>IF(Calculator!$F43="Winter only usage",1,0)</f>
        <v>0</v>
      </c>
      <c r="DO45" s="109">
        <f t="shared" si="492"/>
        <v>0</v>
      </c>
      <c r="DP45" s="109">
        <f t="shared" si="493"/>
        <v>0</v>
      </c>
      <c r="DQ45" s="109">
        <f t="shared" si="494"/>
        <v>0</v>
      </c>
      <c r="DR45" s="109">
        <f t="shared" si="495"/>
        <v>0</v>
      </c>
      <c r="DS45" s="109">
        <f t="shared" si="496"/>
        <v>0</v>
      </c>
      <c r="DT45" s="109">
        <f t="shared" si="497"/>
        <v>0</v>
      </c>
      <c r="DU45" s="109">
        <f t="shared" si="498"/>
        <v>0</v>
      </c>
      <c r="DV45" s="109">
        <f t="shared" si="499"/>
        <v>0</v>
      </c>
      <c r="DW45" s="109">
        <f t="shared" si="500"/>
        <v>0</v>
      </c>
      <c r="DX45" s="109">
        <f t="shared" si="501"/>
        <v>0</v>
      </c>
      <c r="DY45" s="109">
        <f t="shared" si="502"/>
        <v>0</v>
      </c>
      <c r="DZ45" s="109">
        <f t="shared" si="503"/>
        <v>0</v>
      </c>
      <c r="EA45" s="109">
        <f t="shared" si="504"/>
        <v>0</v>
      </c>
      <c r="EB45" s="109">
        <f t="shared" si="505"/>
        <v>0</v>
      </c>
      <c r="EC45" s="109">
        <f t="shared" si="506"/>
        <v>0</v>
      </c>
      <c r="ED45" s="109">
        <f t="shared" si="507"/>
        <v>0</v>
      </c>
      <c r="EE45" s="109">
        <f t="shared" si="508"/>
        <v>0</v>
      </c>
      <c r="EF45" s="109">
        <f t="shared" si="509"/>
        <v>0</v>
      </c>
      <c r="EG45" s="109">
        <f t="shared" si="510"/>
        <v>0</v>
      </c>
      <c r="EH45" s="109">
        <f t="shared" si="511"/>
        <v>0</v>
      </c>
      <c r="EI45" s="109">
        <f t="shared" si="512"/>
        <v>0</v>
      </c>
      <c r="EJ45" s="109">
        <f t="shared" si="513"/>
        <v>0</v>
      </c>
      <c r="EK45" s="109">
        <f t="shared" si="514"/>
        <v>0</v>
      </c>
      <c r="EL45" s="109">
        <f t="shared" si="515"/>
        <v>0</v>
      </c>
      <c r="EM45" s="109">
        <f t="shared" si="516"/>
        <v>0</v>
      </c>
      <c r="EN45" s="109">
        <f t="shared" si="517"/>
        <v>0</v>
      </c>
      <c r="EO45" s="109">
        <f t="shared" si="518"/>
        <v>0</v>
      </c>
      <c r="EP45" s="109">
        <f t="shared" si="519"/>
        <v>0</v>
      </c>
      <c r="EQ45" s="109">
        <f t="shared" si="520"/>
        <v>0</v>
      </c>
      <c r="ER45" s="109">
        <f t="shared" si="521"/>
        <v>0</v>
      </c>
      <c r="ES45" s="109">
        <f t="shared" si="522"/>
        <v>0</v>
      </c>
      <c r="ET45" s="109">
        <f t="shared" si="523"/>
        <v>0</v>
      </c>
      <c r="EU45" s="109">
        <f t="shared" si="524"/>
        <v>0</v>
      </c>
      <c r="EV45" s="109">
        <f t="shared" si="525"/>
        <v>0</v>
      </c>
      <c r="EW45" s="109">
        <f t="shared" si="526"/>
        <v>0</v>
      </c>
      <c r="EX45" s="109">
        <f t="shared" si="527"/>
        <v>0</v>
      </c>
      <c r="EY45" s="109">
        <f t="shared" si="528"/>
        <v>0</v>
      </c>
      <c r="EZ45" s="109">
        <f t="shared" si="529"/>
        <v>0</v>
      </c>
      <c r="FA45" s="109">
        <f t="shared" si="530"/>
        <v>0</v>
      </c>
      <c r="FB45" s="109">
        <f t="shared" si="531"/>
        <v>0</v>
      </c>
      <c r="FC45" s="109">
        <f t="shared" si="532"/>
        <v>0</v>
      </c>
      <c r="FD45" s="109">
        <f t="shared" si="533"/>
        <v>0</v>
      </c>
      <c r="FE45" s="109">
        <f t="shared" si="534"/>
        <v>0</v>
      </c>
      <c r="FF45" s="109">
        <f t="shared" si="535"/>
        <v>0</v>
      </c>
      <c r="FG45" s="109">
        <f t="shared" si="536"/>
        <v>0</v>
      </c>
      <c r="FH45" s="109">
        <f t="shared" si="537"/>
        <v>0</v>
      </c>
      <c r="FI45" s="109">
        <f t="shared" si="538"/>
        <v>0</v>
      </c>
      <c r="FJ45" s="109">
        <f t="shared" si="539"/>
        <v>0</v>
      </c>
      <c r="FK45" s="109">
        <f t="shared" si="540"/>
        <v>0</v>
      </c>
      <c r="FL45" s="109">
        <f t="shared" si="541"/>
        <v>0</v>
      </c>
      <c r="FM45" s="109">
        <f t="shared" si="542"/>
        <v>0</v>
      </c>
      <c r="FN45" s="109">
        <f t="shared" si="543"/>
        <v>0</v>
      </c>
      <c r="FO45" s="109">
        <f t="shared" si="544"/>
        <v>0</v>
      </c>
      <c r="FP45" s="109">
        <f t="shared" si="545"/>
        <v>0</v>
      </c>
      <c r="FQ45" s="109">
        <f t="shared" si="546"/>
        <v>0</v>
      </c>
      <c r="FR45" s="109">
        <f t="shared" si="547"/>
        <v>0</v>
      </c>
      <c r="FS45" s="109">
        <f t="shared" si="548"/>
        <v>0</v>
      </c>
      <c r="FT45" s="109">
        <f t="shared" si="549"/>
        <v>0</v>
      </c>
      <c r="FU45" s="109">
        <f t="shared" si="550"/>
        <v>0</v>
      </c>
      <c r="FV45" s="109">
        <f t="shared" si="551"/>
        <v>0</v>
      </c>
      <c r="FW45" s="109">
        <f t="shared" si="552"/>
        <v>0</v>
      </c>
      <c r="FX45" s="109">
        <f t="shared" si="553"/>
        <v>0</v>
      </c>
      <c r="FY45" s="109">
        <f t="shared" si="554"/>
        <v>0</v>
      </c>
      <c r="FZ45" s="109">
        <f t="shared" si="555"/>
        <v>0</v>
      </c>
      <c r="GA45" s="109">
        <f t="shared" si="556"/>
        <v>0</v>
      </c>
      <c r="GB45" s="109">
        <f t="shared" si="557"/>
        <v>0</v>
      </c>
      <c r="GC45" s="109">
        <f t="shared" si="558"/>
        <v>0</v>
      </c>
      <c r="GD45" s="109">
        <f t="shared" si="559"/>
        <v>0</v>
      </c>
      <c r="GE45" s="109">
        <f t="shared" si="560"/>
        <v>0</v>
      </c>
      <c r="GF45" s="109">
        <f t="shared" si="561"/>
        <v>0</v>
      </c>
      <c r="GG45" s="109">
        <f t="shared" si="562"/>
        <v>0</v>
      </c>
      <c r="GH45" s="109">
        <f t="shared" si="563"/>
        <v>0</v>
      </c>
      <c r="GI45" s="109">
        <f t="shared" si="564"/>
        <v>0</v>
      </c>
      <c r="GJ45" s="109">
        <f t="shared" si="565"/>
        <v>0</v>
      </c>
      <c r="GK45" s="109">
        <f t="shared" si="566"/>
        <v>0</v>
      </c>
      <c r="GL45" s="109">
        <f t="shared" si="567"/>
        <v>0</v>
      </c>
      <c r="GM45" s="109">
        <f t="shared" si="568"/>
        <v>0</v>
      </c>
      <c r="GN45" s="109">
        <f t="shared" si="569"/>
        <v>0</v>
      </c>
      <c r="GO45" s="109">
        <f t="shared" si="570"/>
        <v>0</v>
      </c>
      <c r="GP45" s="109">
        <f t="shared" si="571"/>
        <v>0</v>
      </c>
      <c r="GQ45" s="109">
        <f t="shared" si="572"/>
        <v>0</v>
      </c>
      <c r="GR45" s="109">
        <f t="shared" si="573"/>
        <v>0</v>
      </c>
      <c r="GS45" s="109">
        <f t="shared" si="574"/>
        <v>0</v>
      </c>
      <c r="GT45" s="109">
        <f t="shared" si="575"/>
        <v>0</v>
      </c>
      <c r="GU45" s="109">
        <f t="shared" si="576"/>
        <v>0</v>
      </c>
      <c r="GV45" s="109">
        <f t="shared" si="577"/>
        <v>0</v>
      </c>
      <c r="GW45" s="109">
        <f t="shared" si="578"/>
        <v>0</v>
      </c>
      <c r="GX45" s="109">
        <f t="shared" si="579"/>
        <v>0</v>
      </c>
      <c r="GY45" s="109">
        <f t="shared" si="580"/>
        <v>0</v>
      </c>
      <c r="GZ45" s="109">
        <f t="shared" si="581"/>
        <v>0</v>
      </c>
      <c r="HA45" s="109">
        <f t="shared" si="582"/>
        <v>0</v>
      </c>
      <c r="HB45" s="109">
        <f t="shared" si="583"/>
        <v>0</v>
      </c>
      <c r="HC45" s="109">
        <f t="shared" si="584"/>
        <v>0</v>
      </c>
      <c r="HD45" s="109">
        <f t="shared" si="585"/>
        <v>0</v>
      </c>
      <c r="HE45" s="109">
        <f t="shared" si="586"/>
        <v>0</v>
      </c>
      <c r="HF45" s="109">
        <f t="shared" si="587"/>
        <v>0</v>
      </c>
      <c r="HG45" s="109">
        <f t="shared" si="588"/>
        <v>0</v>
      </c>
      <c r="HI45" s="101">
        <f>IF(Calculator!F43="Summer only usage",1,0)</f>
        <v>0</v>
      </c>
      <c r="HJ45" s="108">
        <f t="shared" si="589"/>
        <v>0</v>
      </c>
      <c r="HK45" s="108">
        <f t="shared" si="590"/>
        <v>0</v>
      </c>
      <c r="HL45" s="108">
        <f t="shared" si="591"/>
        <v>0</v>
      </c>
      <c r="HM45" s="108">
        <f t="shared" si="592"/>
        <v>0</v>
      </c>
      <c r="HN45" s="108">
        <f t="shared" si="593"/>
        <v>0</v>
      </c>
      <c r="HO45" s="108">
        <f t="shared" si="594"/>
        <v>0</v>
      </c>
      <c r="HP45" s="108">
        <f t="shared" si="595"/>
        <v>0</v>
      </c>
      <c r="HQ45" s="108">
        <f t="shared" si="596"/>
        <v>0</v>
      </c>
      <c r="HR45" s="108">
        <f t="shared" si="597"/>
        <v>0</v>
      </c>
      <c r="HS45" s="108">
        <f t="shared" si="598"/>
        <v>0</v>
      </c>
      <c r="HT45" s="108">
        <f t="shared" si="599"/>
        <v>0</v>
      </c>
      <c r="HU45" s="108">
        <f t="shared" si="600"/>
        <v>0</v>
      </c>
      <c r="HV45" s="108">
        <f t="shared" si="601"/>
        <v>0</v>
      </c>
      <c r="HW45" s="108">
        <f t="shared" si="602"/>
        <v>0</v>
      </c>
      <c r="HX45" s="108">
        <f t="shared" si="603"/>
        <v>0</v>
      </c>
      <c r="HY45" s="108">
        <f t="shared" si="604"/>
        <v>0</v>
      </c>
      <c r="HZ45" s="108">
        <f t="shared" si="605"/>
        <v>0</v>
      </c>
      <c r="IA45" s="108">
        <f t="shared" si="606"/>
        <v>0</v>
      </c>
      <c r="IB45" s="108">
        <f t="shared" si="607"/>
        <v>0</v>
      </c>
      <c r="IC45" s="108">
        <f t="shared" si="608"/>
        <v>0</v>
      </c>
      <c r="ID45" s="108">
        <f t="shared" si="609"/>
        <v>0</v>
      </c>
      <c r="IE45" s="108">
        <f t="shared" si="610"/>
        <v>0</v>
      </c>
      <c r="IF45" s="108">
        <f t="shared" si="611"/>
        <v>0</v>
      </c>
      <c r="IG45" s="108">
        <f t="shared" si="612"/>
        <v>0</v>
      </c>
      <c r="IH45" s="108">
        <f t="shared" si="613"/>
        <v>0</v>
      </c>
      <c r="II45" s="108">
        <f t="shared" si="614"/>
        <v>0</v>
      </c>
      <c r="IJ45" s="108">
        <f t="shared" si="615"/>
        <v>0</v>
      </c>
      <c r="IK45" s="108">
        <f t="shared" si="616"/>
        <v>0</v>
      </c>
      <c r="IL45" s="108">
        <f t="shared" si="617"/>
        <v>0</v>
      </c>
      <c r="IM45" s="108">
        <f t="shared" si="618"/>
        <v>0</v>
      </c>
      <c r="IN45" s="108">
        <f t="shared" si="619"/>
        <v>0</v>
      </c>
      <c r="IO45" s="108">
        <f t="shared" si="620"/>
        <v>0</v>
      </c>
      <c r="IP45" s="108">
        <f t="shared" si="621"/>
        <v>0</v>
      </c>
      <c r="IQ45" s="108">
        <f t="shared" si="622"/>
        <v>0</v>
      </c>
      <c r="IR45" s="108">
        <f t="shared" si="623"/>
        <v>0</v>
      </c>
      <c r="IS45" s="108">
        <f t="shared" si="624"/>
        <v>0</v>
      </c>
      <c r="IT45" s="108">
        <f t="shared" si="625"/>
        <v>0</v>
      </c>
      <c r="IU45" s="108">
        <f t="shared" si="626"/>
        <v>0</v>
      </c>
      <c r="IV45" s="108">
        <f t="shared" si="627"/>
        <v>0</v>
      </c>
      <c r="IW45" s="108">
        <f t="shared" si="628"/>
        <v>0</v>
      </c>
      <c r="IX45" s="108">
        <f t="shared" si="629"/>
        <v>0</v>
      </c>
      <c r="IY45" s="108">
        <f t="shared" si="630"/>
        <v>0</v>
      </c>
      <c r="IZ45" s="108">
        <f t="shared" si="631"/>
        <v>0</v>
      </c>
      <c r="JA45" s="108">
        <f t="shared" si="632"/>
        <v>0</v>
      </c>
      <c r="JB45" s="108">
        <f t="shared" si="633"/>
        <v>0</v>
      </c>
      <c r="JC45" s="108">
        <f t="shared" si="634"/>
        <v>0</v>
      </c>
      <c r="JD45" s="108">
        <f t="shared" si="635"/>
        <v>0</v>
      </c>
      <c r="JE45" s="108">
        <f t="shared" si="636"/>
        <v>0</v>
      </c>
      <c r="JF45" s="108">
        <f t="shared" si="637"/>
        <v>0</v>
      </c>
      <c r="JG45" s="108">
        <f t="shared" si="638"/>
        <v>0</v>
      </c>
      <c r="JH45" s="108">
        <f t="shared" si="639"/>
        <v>0</v>
      </c>
      <c r="JI45" s="108">
        <f t="shared" si="640"/>
        <v>0</v>
      </c>
      <c r="JJ45" s="108">
        <f t="shared" si="641"/>
        <v>0</v>
      </c>
      <c r="JK45" s="108">
        <f t="shared" si="642"/>
        <v>0</v>
      </c>
      <c r="JL45" s="108">
        <f t="shared" si="643"/>
        <v>0</v>
      </c>
      <c r="JM45" s="108">
        <f t="shared" si="644"/>
        <v>0</v>
      </c>
      <c r="JN45" s="108">
        <f t="shared" si="645"/>
        <v>0</v>
      </c>
      <c r="JO45" s="108">
        <f t="shared" si="646"/>
        <v>0</v>
      </c>
      <c r="JP45" s="108">
        <f t="shared" si="647"/>
        <v>0</v>
      </c>
      <c r="JQ45" s="108">
        <f t="shared" si="648"/>
        <v>0</v>
      </c>
      <c r="JR45" s="108">
        <f t="shared" si="649"/>
        <v>0</v>
      </c>
      <c r="JS45" s="108">
        <f t="shared" si="650"/>
        <v>0</v>
      </c>
      <c r="JT45" s="108">
        <f t="shared" si="651"/>
        <v>0</v>
      </c>
      <c r="JU45" s="108">
        <f t="shared" si="652"/>
        <v>0</v>
      </c>
      <c r="JV45" s="108">
        <f t="shared" si="653"/>
        <v>0</v>
      </c>
      <c r="JW45" s="108">
        <f t="shared" si="654"/>
        <v>0</v>
      </c>
      <c r="JX45" s="108">
        <f t="shared" si="655"/>
        <v>0</v>
      </c>
      <c r="JY45" s="108">
        <f t="shared" si="656"/>
        <v>0</v>
      </c>
      <c r="JZ45" s="108">
        <f t="shared" si="657"/>
        <v>0</v>
      </c>
      <c r="KA45" s="108">
        <f t="shared" si="658"/>
        <v>0</v>
      </c>
      <c r="KB45" s="108">
        <f t="shared" si="659"/>
        <v>0</v>
      </c>
      <c r="KC45" s="108">
        <f t="shared" si="660"/>
        <v>0</v>
      </c>
      <c r="KD45" s="108">
        <f t="shared" si="661"/>
        <v>0</v>
      </c>
      <c r="KE45" s="108">
        <f t="shared" si="662"/>
        <v>0</v>
      </c>
      <c r="KF45" s="108">
        <f t="shared" si="663"/>
        <v>0</v>
      </c>
      <c r="KG45" s="108">
        <f t="shared" si="664"/>
        <v>0</v>
      </c>
      <c r="KH45" s="108">
        <f t="shared" si="665"/>
        <v>0</v>
      </c>
      <c r="KI45" s="108">
        <f t="shared" si="666"/>
        <v>0</v>
      </c>
      <c r="KJ45" s="108">
        <f t="shared" si="667"/>
        <v>0</v>
      </c>
      <c r="KK45" s="108">
        <f t="shared" si="668"/>
        <v>0</v>
      </c>
      <c r="KL45" s="108">
        <f t="shared" si="669"/>
        <v>0</v>
      </c>
      <c r="KM45" s="108">
        <f t="shared" si="670"/>
        <v>0</v>
      </c>
      <c r="KN45" s="108">
        <f t="shared" si="671"/>
        <v>0</v>
      </c>
      <c r="KO45" s="108">
        <f t="shared" si="672"/>
        <v>0</v>
      </c>
      <c r="KP45" s="108">
        <f t="shared" si="673"/>
        <v>0</v>
      </c>
      <c r="KQ45" s="108">
        <f t="shared" si="674"/>
        <v>0</v>
      </c>
      <c r="KR45" s="108">
        <f t="shared" si="675"/>
        <v>0</v>
      </c>
      <c r="KS45" s="108">
        <f t="shared" si="676"/>
        <v>0</v>
      </c>
      <c r="KT45" s="108">
        <f t="shared" si="677"/>
        <v>0</v>
      </c>
      <c r="KU45" s="108">
        <f t="shared" si="678"/>
        <v>0</v>
      </c>
      <c r="KV45" s="108">
        <f t="shared" si="679"/>
        <v>0</v>
      </c>
      <c r="KW45" s="108">
        <f t="shared" si="680"/>
        <v>0</v>
      </c>
      <c r="KX45" s="108">
        <f t="shared" si="681"/>
        <v>0</v>
      </c>
      <c r="KY45" s="108">
        <f t="shared" si="682"/>
        <v>0</v>
      </c>
      <c r="KZ45" s="108">
        <f t="shared" si="683"/>
        <v>0</v>
      </c>
      <c r="LA45" s="108">
        <f t="shared" si="684"/>
        <v>0</v>
      </c>
      <c r="LB45" s="108">
        <f t="shared" si="685"/>
        <v>0</v>
      </c>
      <c r="LD45" s="111">
        <f t="shared" si="686"/>
        <v>1</v>
      </c>
      <c r="LE45" s="100">
        <f t="shared" si="687"/>
        <v>0</v>
      </c>
      <c r="LF45" s="100">
        <f t="shared" si="688"/>
        <v>0</v>
      </c>
      <c r="LG45" s="100">
        <f t="shared" si="689"/>
        <v>0</v>
      </c>
      <c r="LH45" s="100">
        <f t="shared" si="690"/>
        <v>0</v>
      </c>
      <c r="LI45" s="100">
        <f t="shared" si="691"/>
        <v>0</v>
      </c>
      <c r="LJ45" s="100">
        <f t="shared" si="692"/>
        <v>0</v>
      </c>
      <c r="LK45" s="100">
        <f t="shared" si="693"/>
        <v>0</v>
      </c>
      <c r="LL45" s="100">
        <f t="shared" si="694"/>
        <v>0</v>
      </c>
      <c r="LM45" s="100">
        <f t="shared" si="695"/>
        <v>0</v>
      </c>
      <c r="LN45" s="100">
        <f t="shared" si="696"/>
        <v>0</v>
      </c>
      <c r="LO45" s="100">
        <f t="shared" si="697"/>
        <v>0</v>
      </c>
      <c r="LP45" s="100">
        <f t="shared" si="698"/>
        <v>0</v>
      </c>
      <c r="LQ45" s="100">
        <f t="shared" si="699"/>
        <v>0</v>
      </c>
      <c r="LR45" s="100">
        <f t="shared" si="700"/>
        <v>0</v>
      </c>
      <c r="LS45" s="100">
        <f t="shared" si="701"/>
        <v>0</v>
      </c>
      <c r="LT45" s="100">
        <f t="shared" si="702"/>
        <v>0</v>
      </c>
      <c r="LU45" s="100">
        <f t="shared" si="703"/>
        <v>0</v>
      </c>
      <c r="LV45" s="100">
        <f t="shared" si="704"/>
        <v>0</v>
      </c>
      <c r="LW45" s="100">
        <f t="shared" si="705"/>
        <v>0</v>
      </c>
      <c r="LX45" s="100">
        <f t="shared" si="706"/>
        <v>0</v>
      </c>
      <c r="LY45" s="100">
        <f t="shared" si="707"/>
        <v>0</v>
      </c>
      <c r="LZ45" s="100">
        <f t="shared" si="708"/>
        <v>0</v>
      </c>
      <c r="MA45" s="100">
        <f t="shared" si="709"/>
        <v>0</v>
      </c>
      <c r="MB45" s="100">
        <f t="shared" si="710"/>
        <v>0</v>
      </c>
      <c r="MC45" s="100">
        <f t="shared" si="711"/>
        <v>0</v>
      </c>
      <c r="MD45" s="100">
        <f t="shared" si="712"/>
        <v>0</v>
      </c>
      <c r="ME45" s="100">
        <f t="shared" si="713"/>
        <v>0</v>
      </c>
      <c r="MF45" s="100">
        <f t="shared" si="714"/>
        <v>0</v>
      </c>
      <c r="MG45" s="100">
        <f t="shared" si="715"/>
        <v>0</v>
      </c>
      <c r="MH45" s="100">
        <f t="shared" si="716"/>
        <v>0</v>
      </c>
      <c r="MI45" s="100">
        <f t="shared" si="717"/>
        <v>0</v>
      </c>
      <c r="MJ45" s="100">
        <f t="shared" si="718"/>
        <v>0</v>
      </c>
      <c r="MK45" s="100">
        <f t="shared" si="719"/>
        <v>0</v>
      </c>
      <c r="ML45" s="100">
        <f t="shared" si="720"/>
        <v>0</v>
      </c>
      <c r="MM45" s="100">
        <f t="shared" si="721"/>
        <v>0</v>
      </c>
      <c r="MN45" s="100">
        <f t="shared" si="722"/>
        <v>0</v>
      </c>
      <c r="MO45" s="100">
        <f t="shared" si="723"/>
        <v>0</v>
      </c>
      <c r="MP45" s="100">
        <f t="shared" si="724"/>
        <v>0</v>
      </c>
      <c r="MQ45" s="100">
        <f t="shared" si="725"/>
        <v>0</v>
      </c>
      <c r="MR45" s="100">
        <f t="shared" si="726"/>
        <v>0</v>
      </c>
      <c r="MS45" s="100">
        <f t="shared" si="727"/>
        <v>0</v>
      </c>
      <c r="MT45" s="100">
        <f t="shared" si="728"/>
        <v>0</v>
      </c>
      <c r="MU45" s="100">
        <f t="shared" si="729"/>
        <v>0</v>
      </c>
      <c r="MV45" s="100">
        <f t="shared" si="730"/>
        <v>0</v>
      </c>
      <c r="MW45" s="100">
        <f t="shared" si="731"/>
        <v>0</v>
      </c>
      <c r="MX45" s="100">
        <f t="shared" si="732"/>
        <v>0</v>
      </c>
      <c r="MY45" s="100">
        <f t="shared" si="733"/>
        <v>0</v>
      </c>
      <c r="MZ45" s="100">
        <f t="shared" si="734"/>
        <v>0</v>
      </c>
      <c r="NA45" s="100">
        <f t="shared" si="735"/>
        <v>0</v>
      </c>
      <c r="NB45" s="100">
        <f t="shared" si="736"/>
        <v>0</v>
      </c>
      <c r="NC45" s="100">
        <f t="shared" si="737"/>
        <v>0</v>
      </c>
      <c r="ND45" s="100">
        <f t="shared" si="738"/>
        <v>0</v>
      </c>
      <c r="NE45" s="100">
        <f t="shared" si="739"/>
        <v>0</v>
      </c>
      <c r="NF45" s="100">
        <f t="shared" si="740"/>
        <v>0</v>
      </c>
      <c r="NG45" s="100">
        <f t="shared" si="741"/>
        <v>0</v>
      </c>
      <c r="NH45" s="100">
        <f t="shared" si="742"/>
        <v>0</v>
      </c>
      <c r="NI45" s="100">
        <f t="shared" si="743"/>
        <v>0</v>
      </c>
      <c r="NJ45" s="100">
        <f t="shared" si="744"/>
        <v>0</v>
      </c>
      <c r="NK45" s="100">
        <f t="shared" si="745"/>
        <v>0</v>
      </c>
      <c r="NL45" s="100">
        <f t="shared" si="746"/>
        <v>0</v>
      </c>
      <c r="NM45" s="100">
        <f t="shared" si="747"/>
        <v>0</v>
      </c>
      <c r="NN45" s="100">
        <f t="shared" si="748"/>
        <v>0</v>
      </c>
      <c r="NO45" s="100">
        <f t="shared" si="749"/>
        <v>0</v>
      </c>
      <c r="NP45" s="100">
        <f t="shared" si="750"/>
        <v>0</v>
      </c>
      <c r="NQ45" s="100">
        <f t="shared" si="751"/>
        <v>0</v>
      </c>
      <c r="NR45" s="100">
        <f t="shared" si="752"/>
        <v>0</v>
      </c>
      <c r="NS45" s="100">
        <f t="shared" si="753"/>
        <v>0</v>
      </c>
      <c r="NT45" s="100">
        <f t="shared" si="754"/>
        <v>0</v>
      </c>
      <c r="NU45" s="100">
        <f t="shared" si="755"/>
        <v>0</v>
      </c>
      <c r="NV45" s="100">
        <f t="shared" si="756"/>
        <v>0</v>
      </c>
      <c r="NW45" s="100">
        <f t="shared" si="757"/>
        <v>0</v>
      </c>
      <c r="NX45" s="100">
        <f t="shared" si="758"/>
        <v>0</v>
      </c>
      <c r="NY45" s="100">
        <f t="shared" si="759"/>
        <v>0</v>
      </c>
      <c r="NZ45" s="100">
        <f t="shared" si="760"/>
        <v>0</v>
      </c>
      <c r="OA45" s="100">
        <f t="shared" si="761"/>
        <v>0</v>
      </c>
      <c r="OB45" s="100">
        <f t="shared" si="762"/>
        <v>0</v>
      </c>
      <c r="OC45" s="100">
        <f t="shared" si="763"/>
        <v>0</v>
      </c>
      <c r="OD45" s="100">
        <f t="shared" si="764"/>
        <v>0</v>
      </c>
      <c r="OE45" s="100">
        <f t="shared" si="765"/>
        <v>0</v>
      </c>
      <c r="OF45" s="100">
        <f t="shared" si="766"/>
        <v>0</v>
      </c>
      <c r="OG45" s="100">
        <f t="shared" si="767"/>
        <v>0</v>
      </c>
      <c r="OH45" s="100">
        <f t="shared" si="768"/>
        <v>0</v>
      </c>
      <c r="OI45" s="100">
        <f t="shared" si="769"/>
        <v>0</v>
      </c>
      <c r="OJ45" s="100">
        <f t="shared" si="770"/>
        <v>0</v>
      </c>
      <c r="OK45" s="100">
        <f t="shared" si="771"/>
        <v>0</v>
      </c>
      <c r="OL45" s="100">
        <f t="shared" si="772"/>
        <v>0</v>
      </c>
      <c r="OM45" s="100">
        <f t="shared" si="773"/>
        <v>0</v>
      </c>
      <c r="ON45" s="100">
        <f t="shared" si="774"/>
        <v>0</v>
      </c>
      <c r="OO45" s="100">
        <f t="shared" si="775"/>
        <v>0</v>
      </c>
      <c r="OP45" s="100">
        <f t="shared" si="776"/>
        <v>0</v>
      </c>
      <c r="OQ45" s="100">
        <f t="shared" si="777"/>
        <v>0</v>
      </c>
      <c r="OR45" s="100">
        <f t="shared" si="778"/>
        <v>0</v>
      </c>
      <c r="OS45" s="100">
        <f t="shared" si="779"/>
        <v>0</v>
      </c>
      <c r="OT45" s="100">
        <f t="shared" si="780"/>
        <v>0</v>
      </c>
      <c r="OU45" s="100">
        <f t="shared" si="781"/>
        <v>0</v>
      </c>
      <c r="OV45" s="100">
        <f t="shared" si="782"/>
        <v>0</v>
      </c>
      <c r="OW45" s="100">
        <f t="shared" si="783"/>
        <v>0</v>
      </c>
      <c r="OY45" s="101">
        <f t="shared" si="784"/>
        <v>0</v>
      </c>
      <c r="OZ45" s="101">
        <f>IF(Calculator!$K43=0,0,IF($OZ$4&gt;=$SS45,Calculator!$AJ43,IF('Graph Calc'!$OZ$4&lt;'Graph Calc'!$SU45,Calculator!$AJ43,0)))</f>
        <v>0</v>
      </c>
      <c r="PA45" s="101">
        <f>IF(Calculator!$K43=0,0,IF($PA$4&gt;=$SS45,Calculator!$AJ43,IF('Graph Calc'!$PA$4&lt;'Graph Calc'!$SU45,Calculator!$AJ43,0)))</f>
        <v>0</v>
      </c>
      <c r="PB45" s="101">
        <f>IF(Calculator!$K43=0,0,IF($PB$4&gt;=$SS45,Calculator!$AJ43,IF('Graph Calc'!$PB$4&lt;'Graph Calc'!$SU45,Calculator!$AJ43,0)))</f>
        <v>0</v>
      </c>
      <c r="PC45" s="101">
        <f>IF(Calculator!$K43=0,0,IF($PC$4&gt;=$SS45,Calculator!$AJ43,IF('Graph Calc'!$PC$4&lt;'Graph Calc'!$SU45,Calculator!$AJ43,0)))</f>
        <v>0</v>
      </c>
      <c r="PD45" s="101">
        <f>IF(Calculator!$K43=0,0,IF($PD$4&gt;=$SS45,Calculator!$AJ43,IF('Graph Calc'!$PD$4&lt;'Graph Calc'!$SU45,Calculator!$AJ43,0)))</f>
        <v>0</v>
      </c>
      <c r="PE45" s="101">
        <f>IF(Calculator!$K43=0,0,IF($PE$4&gt;=$SS45,Calculator!$AJ43,IF('Graph Calc'!$PE$4&lt;'Graph Calc'!$SU45,Calculator!$AJ43,0)))</f>
        <v>0</v>
      </c>
      <c r="PF45" s="101">
        <f>IF(Calculator!$K43=0,0,IF($PF$4&gt;=$SS45,Calculator!$AJ43,IF('Graph Calc'!$PF$4&lt;'Graph Calc'!$SU45,Calculator!$AJ43,0)))</f>
        <v>0</v>
      </c>
      <c r="PG45" s="101">
        <f>IF(Calculator!$K43=0,0,IF($PG$4&gt;=$SS45,Calculator!$AJ43,IF('Graph Calc'!$PG$4&lt;'Graph Calc'!$SU45,Calculator!$AJ43,0)))</f>
        <v>0</v>
      </c>
      <c r="PH45" s="101">
        <f>IF(Calculator!$K43=0,0,IF($PH$4&gt;=$SS45,Calculator!$AJ43,IF('Graph Calc'!PH$4&lt;'Graph Calc'!$SU45,Calculator!$AJ43,0)))</f>
        <v>0</v>
      </c>
      <c r="PI45" s="101">
        <f>IF(Calculator!$K43=0,0,IF($PI$4&gt;=$SS45,Calculator!$AJ43,IF('Graph Calc'!$PI$4&lt;'Graph Calc'!$SU45,Calculator!$AJ43,0)))</f>
        <v>0</v>
      </c>
      <c r="PJ45" s="101">
        <f>IF(Calculator!$K43=0,0,IF($PJ$4&gt;=$SS45,Calculator!$AJ43,IF('Graph Calc'!$PJ$4&lt;'Graph Calc'!$SU45,Calculator!$AJ43,0)))</f>
        <v>0</v>
      </c>
      <c r="PK45" s="101">
        <f>IF(Calculator!$K43=0,0,IF($PK$4&gt;=$SS45,Calculator!$AJ43,IF('Graph Calc'!$PK$4&lt;'Graph Calc'!$SU45,Calculator!$AJ43,0)))</f>
        <v>0</v>
      </c>
      <c r="PL45" s="101">
        <f>IF(Calculator!$K43=0,0,IF($PL$4&gt;=$SS45,Calculator!$AJ43,IF('Graph Calc'!$PL$4&lt;'Graph Calc'!$SU45,Calculator!$AJ43,0)))</f>
        <v>0</v>
      </c>
      <c r="PM45" s="101">
        <f>IF(Calculator!$K43=0,0,IF($PM$4&gt;=$SS45,Calculator!$AJ43,IF('Graph Calc'!$PM$4&lt;'Graph Calc'!$SU45,Calculator!$AJ43,0)))</f>
        <v>0</v>
      </c>
      <c r="PN45" s="101">
        <f>IF(Calculator!$K43=0,0,IF($PN$4&gt;=$SS45,Calculator!$AJ43,IF('Graph Calc'!$PN$4&lt;'Graph Calc'!$SU45,Calculator!$AJ43,0)))</f>
        <v>0</v>
      </c>
      <c r="PO45" s="101">
        <f>IF(Calculator!$K43=0,0,IF($PO$4&gt;=$SS45,Calculator!$AJ43,IF('Graph Calc'!$PO$4&lt;'Graph Calc'!$SU45,Calculator!$AJ43,0)))</f>
        <v>0</v>
      </c>
      <c r="PP45" s="101">
        <f>IF(Calculator!$K43=0,0,IF($PP$4&gt;=$SS45,Calculator!$AJ43,IF('Graph Calc'!$PP$4&lt;'Graph Calc'!$SU45,Calculator!$AJ43,0)))</f>
        <v>0</v>
      </c>
      <c r="PQ45" s="101">
        <f>IF(Calculator!$K43=0,0,IF($PQ$4&gt;=$SS45,Calculator!$AJ43,IF('Graph Calc'!$PQ$4&lt;'Graph Calc'!$SU45,Calculator!$AJ43,0)))</f>
        <v>0</v>
      </c>
      <c r="PR45" s="101">
        <f>IF(Calculator!$K43=0,0,IF($PR$4&gt;=$SS45,Calculator!$AJ43,IF('Graph Calc'!$PR$4&lt;'Graph Calc'!$SU45,Calculator!$AJ43,0)))</f>
        <v>0</v>
      </c>
      <c r="PS45" s="101">
        <f>IF(Calculator!$K43=0,0,IF($PS$4&gt;=$SS45,Calculator!$AJ43,IF('Graph Calc'!$PS$4&lt;'Graph Calc'!$SU45,Calculator!$AJ43,0)))</f>
        <v>0</v>
      </c>
      <c r="PT45" s="101">
        <f>IF(Calculator!$K43=0,0,IF($PT$4&gt;=$SS45,Calculator!$AJ43,IF('Graph Calc'!$PT$4&lt;'Graph Calc'!$SU45,Calculator!$AJ43,0)))</f>
        <v>0</v>
      </c>
      <c r="PU45" s="101">
        <f>IF(Calculator!$K43=0,0,IF($PU$4&gt;=$SS45,Calculator!$AJ43,IF('Graph Calc'!$PU$4&lt;'Graph Calc'!$SU45,Calculator!$AJ43,0)))</f>
        <v>0</v>
      </c>
      <c r="PV45" s="101">
        <f>IF(Calculator!$K43=0,0,IF($PV$4&gt;=$SS45,Calculator!$AJ43,IF('Graph Calc'!$PV$4&lt;'Graph Calc'!$SU45,Calculator!$AJ43,0)))</f>
        <v>0</v>
      </c>
      <c r="PW45" s="101">
        <f>IF(Calculator!$K43=0,0,IF($PW$4&gt;=$SS45,Calculator!$AJ43,IF('Graph Calc'!$PW$4&lt;'Graph Calc'!$SU45,Calculator!$AJ43,0)))</f>
        <v>0</v>
      </c>
      <c r="PX45" s="101">
        <f>IF(Calculator!$K43=0,0,IF($PX$4&gt;=$SS45,Calculator!$AJ43,IF('Graph Calc'!$PX$4&lt;'Graph Calc'!$SU45,Calculator!$AJ43,0)))</f>
        <v>0</v>
      </c>
      <c r="PY45" s="101">
        <f>IF(Calculator!$K43=0,0,IF($PY$4&gt;=$SS45,Calculator!$AJ43,IF('Graph Calc'!$PY$4&lt;'Graph Calc'!$SU45,Calculator!$AJ43,0)))</f>
        <v>0</v>
      </c>
      <c r="PZ45" s="101">
        <f>IF(Calculator!$K43=0,0,IF($PZ$4&gt;=$SS45,Calculator!$AJ43,IF('Graph Calc'!$PZ$4&lt;'Graph Calc'!$SU45,Calculator!$AJ43,0)))</f>
        <v>0</v>
      </c>
      <c r="QA45" s="101">
        <f>IF(Calculator!$K43=0,0,IF($QA$4&gt;=$SS45,Calculator!$AJ43,IF('Graph Calc'!$QA$4&lt;'Graph Calc'!$SU45,Calculator!$AJ43,0)))</f>
        <v>0</v>
      </c>
      <c r="QB45" s="101">
        <f>IF(Calculator!$K43=0,0,IF($QB$4&gt;=$SS45,Calculator!$AJ43,IF('Graph Calc'!$QB$4&lt;'Graph Calc'!$SU45,Calculator!$AJ43,0)))</f>
        <v>0</v>
      </c>
      <c r="QC45" s="101">
        <f>IF(Calculator!$K43=0,0,IF($QC$4&gt;=$SS45,Calculator!$AJ43,IF('Graph Calc'!$QC$4&lt;'Graph Calc'!$SU45,Calculator!$AJ43,0)))</f>
        <v>0</v>
      </c>
      <c r="QD45" s="101">
        <f>IF(Calculator!$K43=0,0,IF($QD$4&gt;=$SS45,Calculator!$AJ43,IF('Graph Calc'!$QD$4&lt;'Graph Calc'!$SU45,Calculator!$AJ43,0)))</f>
        <v>0</v>
      </c>
      <c r="QE45" s="101">
        <f>IF(Calculator!$K43=0,0,IF($QE$4&gt;=$SS45,Calculator!$AJ43,IF('Graph Calc'!$QE$4&lt;'Graph Calc'!$SU45,Calculator!$AJ43,0)))</f>
        <v>0</v>
      </c>
      <c r="QF45" s="101">
        <f>IF(Calculator!$K43=0,0,IF($QF$4&gt;=$SS45,Calculator!$AJ43,IF('Graph Calc'!$QF$4&lt;'Graph Calc'!$SU45,Calculator!$AJ43,0)))</f>
        <v>0</v>
      </c>
      <c r="QG45" s="101">
        <f>IF(Calculator!$K43=0,0,IF($QG$4&gt;=$SS45,Calculator!$AJ43,IF('Graph Calc'!$QG$4&lt;'Graph Calc'!$SU45,Calculator!$AJ43,0)))</f>
        <v>0</v>
      </c>
      <c r="QH45" s="101">
        <f>IF(Calculator!$K43=0,0,IF($QH$4&gt;=$SS45,Calculator!$AJ43,IF('Graph Calc'!$QH$4&lt;'Graph Calc'!$SU45,Calculator!$AJ43,0)))</f>
        <v>0</v>
      </c>
      <c r="QI45" s="101">
        <f>IF(Calculator!$K43=0,0,IF($QI$4&gt;=$SS45,Calculator!$AJ43,IF('Graph Calc'!$QI$4&lt;'Graph Calc'!$SU45,Calculator!$AJ43,0)))</f>
        <v>0</v>
      </c>
      <c r="QJ45" s="101">
        <f>IF(Calculator!$K43=0,0,IF($QJ$4&gt;=$SS45,Calculator!$AJ43,IF('Graph Calc'!$QJ$4&lt;'Graph Calc'!$SU45,Calculator!$AJ43,0)))</f>
        <v>0</v>
      </c>
      <c r="QK45" s="101">
        <f>IF(Calculator!$K43=0,0,IF($QK$4&gt;=$SS45,Calculator!$AJ43,IF('Graph Calc'!$QK$4&lt;'Graph Calc'!$SU45,Calculator!$AJ43,0)))</f>
        <v>0</v>
      </c>
      <c r="QL45" s="101">
        <f>IF(Calculator!$K43=0,0,IF($QL$4&gt;=$SS45,Calculator!$AJ43,IF('Graph Calc'!$QL$4&lt;'Graph Calc'!$SU45,Calculator!$AJ43,0)))</f>
        <v>0</v>
      </c>
      <c r="QM45" s="101">
        <f>IF(Calculator!$K43=0,0,IF($QM$4&gt;=$SS45,Calculator!$AJ43,IF('Graph Calc'!$QM$4&lt;'Graph Calc'!$SU45,Calculator!$AJ43,0)))</f>
        <v>0</v>
      </c>
      <c r="QN45" s="101">
        <f>IF(Calculator!$K43=0,0,IF($QN$4&gt;=$SS45,Calculator!$AJ43,IF('Graph Calc'!$QN$4&lt;'Graph Calc'!$SU45,Calculator!$AJ43,0)))</f>
        <v>0</v>
      </c>
      <c r="QO45" s="101">
        <f>IF(Calculator!$K43=0,0,IF($QO$4&gt;=$SS45,Calculator!$AJ43,IF('Graph Calc'!$QO$4&lt;'Graph Calc'!$SU45,Calculator!$AJ43,0)))</f>
        <v>0</v>
      </c>
      <c r="QP45" s="101">
        <f>IF(Calculator!$K43=0,0,IF($QP$4&gt;=$SS45,Calculator!$AJ43,IF('Graph Calc'!$QP$4&lt;'Graph Calc'!$SU45,Calculator!$AJ43,0)))</f>
        <v>0</v>
      </c>
      <c r="QQ45" s="101">
        <f>IF(Calculator!$K43=0,0,IF($QQ$4&gt;=$SS45,Calculator!$AJ43,IF('Graph Calc'!$QQ$4&lt;'Graph Calc'!$SU45,Calculator!$AJ43,0)))</f>
        <v>0</v>
      </c>
      <c r="QR45" s="101">
        <f>IF(Calculator!$K43=0,0,IF($QR$4&gt;=$SS45,Calculator!$AJ43,IF('Graph Calc'!$QR$4&lt;'Graph Calc'!$SU45,Calculator!$AJ43,0)))</f>
        <v>0</v>
      </c>
      <c r="QS45" s="101">
        <f>IF(Calculator!$K43=0,0,IF($QS$4&gt;=$SS45,Calculator!$AJ43,IF('Graph Calc'!$QS$4&lt;'Graph Calc'!$SU45,Calculator!$AJ43,0)))</f>
        <v>0</v>
      </c>
      <c r="QT45" s="101">
        <f>IF(Calculator!$K43=0,0,IF($QT$4&gt;=$SS45,Calculator!$AJ43,IF('Graph Calc'!$QT$4&lt;'Graph Calc'!$SU45,Calculator!$AJ43,0)))</f>
        <v>0</v>
      </c>
      <c r="QU45" s="101">
        <f>IF(Calculator!$K43=0,0,IF($QU$4&gt;=$SS45,Calculator!$AJ43,IF('Graph Calc'!$QU$4&lt;'Graph Calc'!$SU45,Calculator!$AJ43,0)))</f>
        <v>0</v>
      </c>
      <c r="QV45" s="101">
        <f>IF(Calculator!$K43=0,0,IF($QV$4&gt;=$SS45,Calculator!$AJ43,IF('Graph Calc'!$QV$4&lt;'Graph Calc'!$SU45,Calculator!$AJ43,0)))</f>
        <v>0</v>
      </c>
      <c r="QW45" s="101">
        <f>IF(Calculator!$K43=0,0,IF($QW$4&gt;=$SS45,Calculator!$AJ43,IF('Graph Calc'!$QW$4&lt;'Graph Calc'!$SU45,Calculator!$AJ43,0)))</f>
        <v>0</v>
      </c>
      <c r="QX45" s="101">
        <f>IF(Calculator!$K43=0,0,IF($QX$4&gt;=$SS45,Calculator!$AJ43,IF('Graph Calc'!$QX$4&lt;'Graph Calc'!$SU45,Calculator!$AJ43,0)))</f>
        <v>0</v>
      </c>
      <c r="QY45" s="101">
        <f>IF(Calculator!$K43=0,0,IF($QY$4&gt;=$SS45,Calculator!$AJ43,IF('Graph Calc'!$QY$4&lt;'Graph Calc'!$SU45,Calculator!$AJ43,0)))</f>
        <v>0</v>
      </c>
      <c r="QZ45" s="101">
        <f>IF(Calculator!$K43=0,0,IF($QZ$4&gt;=$SS45,Calculator!$AJ43,IF('Graph Calc'!$QZ$4&lt;'Graph Calc'!$SU45,Calculator!$AJ43,0)))</f>
        <v>0</v>
      </c>
      <c r="RA45" s="101">
        <f>IF(Calculator!$K43=0,0,IF($RA$4&gt;=$SS45,Calculator!$AJ43,IF('Graph Calc'!$RA$4&lt;'Graph Calc'!$SU45,Calculator!$AJ43,0)))</f>
        <v>0</v>
      </c>
      <c r="RB45" s="101">
        <f>IF(Calculator!$K43=0,0,IF($RB$4&gt;=$SS45,Calculator!$AJ43,IF('Graph Calc'!$RB$4&lt;'Graph Calc'!$SU45,Calculator!$AJ43,0)))</f>
        <v>0</v>
      </c>
      <c r="RC45" s="101">
        <f>IF(Calculator!$K43=0,0,IF($RC$4&gt;=$SS45,Calculator!$AJ43,IF('Graph Calc'!$RC$4&lt;'Graph Calc'!$SU45,Calculator!$AJ43,0)))</f>
        <v>0</v>
      </c>
      <c r="RD45" s="101">
        <f>IF(Calculator!$K43=0,0,IF($RD$4&gt;=$SS45,Calculator!$AJ43,IF('Graph Calc'!$RD$4&lt;'Graph Calc'!$SU45,Calculator!$AJ43,0)))</f>
        <v>0</v>
      </c>
      <c r="RE45" s="101">
        <f>IF(Calculator!$K43=0,0,IF($RE$4&gt;=$SS45,Calculator!$AJ43,IF('Graph Calc'!$RE$4&lt;'Graph Calc'!$SU45,Calculator!$AJ43,0)))</f>
        <v>0</v>
      </c>
      <c r="RF45" s="101">
        <f>IF(Calculator!$K43=0,0,IF($RF$4&gt;=$SS45,Calculator!$AJ43,IF('Graph Calc'!$RF$4&lt;'Graph Calc'!$SU45,Calculator!$AJ43,0)))</f>
        <v>0</v>
      </c>
      <c r="RG45" s="101">
        <f>IF(Calculator!$K43=0,0,IF($RG$4&gt;=$SS45,Calculator!$AJ43,IF('Graph Calc'!$RG$4&lt;'Graph Calc'!$SU45,Calculator!$AJ43,0)))</f>
        <v>0</v>
      </c>
      <c r="RH45" s="101">
        <f>IF(Calculator!$K43=0,0,IF($RH$4&gt;=$SS45,Calculator!$AJ43,IF('Graph Calc'!$RH$4&lt;'Graph Calc'!$SU45,Calculator!$AJ43,0)))</f>
        <v>0</v>
      </c>
      <c r="RI45" s="101">
        <f>IF(Calculator!$K43=0,0,IF($RI$4&gt;=$SS45,Calculator!$AJ43,IF('Graph Calc'!$RI$4&lt;'Graph Calc'!$SU45,Calculator!$AJ43,0)))</f>
        <v>0</v>
      </c>
      <c r="RJ45" s="101">
        <f>IF(Calculator!$K43=0,0,IF($RJ$4&gt;=$SS45,Calculator!$AJ43,IF('Graph Calc'!$RJ$4&lt;'Graph Calc'!$SU45,Calculator!$AJ43,0)))</f>
        <v>0</v>
      </c>
      <c r="RK45" s="101">
        <f>IF(Calculator!$K43=0,0,IF($RK$4&gt;=$SS45,Calculator!$AJ43,IF('Graph Calc'!$RK$4&lt;'Graph Calc'!$SU45,Calculator!$AJ43,0)))</f>
        <v>0</v>
      </c>
      <c r="RL45" s="101">
        <f>IF(Calculator!$K43=0,0,IF($RL$4&gt;=$SS45,Calculator!$AJ43,IF('Graph Calc'!$RL$4&lt;'Graph Calc'!$SU45,Calculator!$AJ43,0)))</f>
        <v>0</v>
      </c>
      <c r="RM45" s="101">
        <f>IF(Calculator!$K43=0,0,IF($RM$4&gt;=$SS45,Calculator!$AJ43,IF('Graph Calc'!$RM$4&lt;'Graph Calc'!$SU45,Calculator!$AJ43,0)))</f>
        <v>0</v>
      </c>
      <c r="RN45" s="101">
        <f>IF(Calculator!$K43=0,0,IF($RN$4&gt;=$SS45,Calculator!$AJ43,IF('Graph Calc'!$RN$4&lt;'Graph Calc'!$SU45,Calculator!$AJ43,0)))</f>
        <v>0</v>
      </c>
      <c r="RO45" s="101">
        <f>IF(Calculator!$K43=0,0,IF($RO$4&gt;=$SS45,Calculator!$AJ43,IF('Graph Calc'!$RO$4&lt;'Graph Calc'!$SU45,Calculator!$AJ43,0)))</f>
        <v>0</v>
      </c>
      <c r="RP45" s="101">
        <f>IF(Calculator!$K43=0,0,IF($RP$4&gt;=$SS45,Calculator!$AJ43,IF('Graph Calc'!$RP$4&lt;'Graph Calc'!$SU45,Calculator!$AJ43,0)))</f>
        <v>0</v>
      </c>
      <c r="RQ45" s="101">
        <f>IF(Calculator!$K43=0,0,IF($RQ$4&gt;=$SS45,Calculator!$AJ43,IF('Graph Calc'!$RQ$4&lt;'Graph Calc'!$SU45,Calculator!$AJ43,0)))</f>
        <v>0</v>
      </c>
      <c r="RR45" s="101">
        <f>IF(Calculator!$K43=0,0,IF($RR$4&gt;=$SS45,Calculator!$AJ43,IF('Graph Calc'!$RR$4&lt;'Graph Calc'!$SU45,Calculator!$AJ43,0)))</f>
        <v>0</v>
      </c>
      <c r="RS45" s="101">
        <f>IF(Calculator!$K43=0,0,IF($RS$4&gt;=$SS45,Calculator!$AJ43,IF('Graph Calc'!$RS$4&lt;'Graph Calc'!$SU45,Calculator!$AJ43,0)))</f>
        <v>0</v>
      </c>
      <c r="RT45" s="101">
        <f>IF(Calculator!$K43=0,0,IF($RT$4&gt;=$SS45,Calculator!$AJ43,IF('Graph Calc'!$RT$4&lt;'Graph Calc'!$SU45,Calculator!$AJ43,0)))</f>
        <v>0</v>
      </c>
      <c r="RU45" s="101">
        <f>IF(Calculator!$K43=0,0,IF($RU$4&gt;=$SS45,Calculator!$AJ43,IF('Graph Calc'!$RU$4&lt;'Graph Calc'!$SU45,Calculator!$AJ43,0)))</f>
        <v>0</v>
      </c>
      <c r="RV45" s="101">
        <f>IF(Calculator!$K43=0,0,IF($RV$4&gt;=$SS45,Calculator!$AJ43,IF('Graph Calc'!$RV$4&lt;'Graph Calc'!$SU45,Calculator!$AJ43,0)))</f>
        <v>0</v>
      </c>
      <c r="RW45" s="101">
        <f>IF(Calculator!$K43=0,0,IF($RW$4&gt;=$SS45,Calculator!$AJ43,IF('Graph Calc'!$RW$4&lt;'Graph Calc'!$SU45,Calculator!$AJ43,0)))</f>
        <v>0</v>
      </c>
      <c r="RX45" s="101">
        <f>IF(Calculator!$K43=0,0,IF($RX$4&gt;=$SS45,Calculator!$AJ43,IF('Graph Calc'!$RX$4&lt;'Graph Calc'!$SU45,Calculator!$AJ43,0)))</f>
        <v>0</v>
      </c>
      <c r="RY45" s="101">
        <f>IF(Calculator!$K43=0,0,IF($RY$4&gt;=$SS45,Calculator!$AJ43,IF('Graph Calc'!$RY$4&lt;'Graph Calc'!$SU45,Calculator!$AJ43,0)))</f>
        <v>0</v>
      </c>
      <c r="RZ45" s="101">
        <f>IF(Calculator!$K43=0,0,IF($RZ$4&gt;=$SS45,Calculator!$AJ43,IF('Graph Calc'!$RZ$4&lt;'Graph Calc'!$SU45,Calculator!$AJ43,0)))</f>
        <v>0</v>
      </c>
      <c r="SA45" s="101">
        <f>IF(Calculator!$K43=0,0,IF($SA$4&gt;=$SS45,Calculator!$AJ43,IF('Graph Calc'!$SA$4&lt;'Graph Calc'!$SU45,Calculator!$AJ43,0)))</f>
        <v>0</v>
      </c>
      <c r="SB45" s="101">
        <f>IF(Calculator!$K43=0,0,IF($SB$4&gt;=$SS45,Calculator!$AJ43,IF('Graph Calc'!$SB$4&lt;'Graph Calc'!$SU45,Calculator!$AJ43,0)))</f>
        <v>0</v>
      </c>
      <c r="SC45" s="101">
        <f>IF(Calculator!$K43=0,0,IF($SC$4&gt;=$SS45,Calculator!$AJ43,IF('Graph Calc'!$SC$4&lt;'Graph Calc'!$SU45,Calculator!$AJ43,0)))</f>
        <v>0</v>
      </c>
      <c r="SD45" s="101">
        <f>IF(Calculator!$K43=0,0,IF(SD44&gt;=$SS45,Calculator!$AJ43,IF('Graph Calc'!$SD$4&lt;'Graph Calc'!$SU45,Calculator!$AJ43,0)))</f>
        <v>0</v>
      </c>
      <c r="SE45" s="101">
        <f>IF(Calculator!$K43=0,0,IF($SE$4&gt;=$SS45,Calculator!$AJ43,IF('Graph Calc'!$SE$4&lt;'Graph Calc'!$SU45,Calculator!$AJ43,0)))</f>
        <v>0</v>
      </c>
      <c r="SF45" s="101">
        <f>IF(Calculator!$K43=0,0,IF($SF$4&gt;=$SS45,Calculator!$AJ43,IF('Graph Calc'!$SF$4&lt;'Graph Calc'!$SU45,Calculator!$AJ43,0)))</f>
        <v>0</v>
      </c>
      <c r="SG45" s="101">
        <f>IF(Calculator!$K43=0,0,IF($SG$4&gt;=$SS45,Calculator!$AJ43,IF('Graph Calc'!$SG$4&lt;'Graph Calc'!$SU45,Calculator!$AJ43,0)))</f>
        <v>0</v>
      </c>
      <c r="SH45" s="101">
        <f>IF(Calculator!$K43=0,0,IF($SH$4&gt;=$SS45,Calculator!$AJ43,IF('Graph Calc'!$SH$4&lt;'Graph Calc'!$SU45,Calculator!$AJ43,0)))</f>
        <v>0</v>
      </c>
      <c r="SI45" s="101">
        <f>IF(Calculator!$K43=0,0,IF($SI$4&gt;=$SS45,Calculator!$AJ43,IF('Graph Calc'!$SI$4&lt;'Graph Calc'!$SU45,Calculator!$AJ43,0)))</f>
        <v>0</v>
      </c>
      <c r="SJ45" s="101">
        <f>IF(Calculator!$K43=0,0,IF($SJ$4&gt;=$SS45,Calculator!$AJ43,IF('Graph Calc'!$SJ$4&lt;'Graph Calc'!$SU45,Calculator!$AJ43,0)))</f>
        <v>0</v>
      </c>
      <c r="SK45" s="101">
        <f>IF(Calculator!$K43=0,0,IF($SK$4&gt;=$SS45,Calculator!$AJ43,IF('Graph Calc'!$SK$4&lt;'Graph Calc'!$SU45,Calculator!$AJ43,0)))</f>
        <v>0</v>
      </c>
      <c r="SL45" s="101">
        <f>IF(Calculator!$K43=0,0,IF($SL$4&gt;=$SS45,Calculator!$AJ43,IF('Graph Calc'!$SL$4&lt;'Graph Calc'!$SU45,Calculator!$AJ43,0)))</f>
        <v>0</v>
      </c>
      <c r="SM45" s="101">
        <f>IF(Calculator!$K43=0,0,IF($SM$4&gt;=$SS45,Calculator!$AJ43,IF('Graph Calc'!$SM$4&lt;'Graph Calc'!$SU45,Calculator!$AJ43,0)))</f>
        <v>0</v>
      </c>
      <c r="SN45" s="101">
        <f>IF(Calculator!$K43=0,0,IF($SN$4&gt;=$SS45,Calculator!$AJ43,IF('Graph Calc'!$SN$4&lt;'Graph Calc'!$SU45,Calculator!$AJ43,0)))</f>
        <v>0</v>
      </c>
      <c r="SO45" s="101">
        <f>IF(Calculator!$K43=0,0,IF($SO$4&gt;=$SS45,Calculator!$AJ43,IF('Graph Calc'!$SO$4&lt;'Graph Calc'!$SU45,Calculator!$AJ43,0)))</f>
        <v>0</v>
      </c>
      <c r="SP45" s="101">
        <f>IF(Calculator!$K43=0,0,IF($SP$4&gt;=$SS45,Calculator!$AJ43,IF('Graph Calc'!$SP$4&lt;'Graph Calc'!$SU45,Calculator!$AJ43,0)))</f>
        <v>0</v>
      </c>
      <c r="SQ45" s="101">
        <f>IF(Calculator!$K43=0,0,IF($SQ$4&gt;=$SS45,Calculator!$AJ43,IF('Graph Calc'!$SQ$4&lt;'Graph Calc'!$SU45,Calculator!$AJ43,0)))</f>
        <v>0</v>
      </c>
      <c r="SR45" s="101">
        <f>IF(Calculator!$K43=0,0,IF($SR$4&gt;=$SS45,Calculator!$AJ43,IF('Graph Calc'!$SR$4&lt;'Graph Calc'!$SU45,Calculator!$AJ43,0)))</f>
        <v>0</v>
      </c>
      <c r="SS45">
        <f>Calculator!N43</f>
        <v>0</v>
      </c>
      <c r="ST45">
        <f>SS45+Calculator!K43</f>
        <v>0</v>
      </c>
      <c r="SU45">
        <f t="shared" si="785"/>
        <v>0</v>
      </c>
      <c r="SZ45" s="101">
        <f>IF(Calculator!$K43=0,0,IF($OZ$4&gt;=$SS45,Calculator!$AJ43,IF('Graph Calc'!$OZ$4&lt;'Graph Calc'!$SU45,Calculator!$AJ43,0)))</f>
        <v>0</v>
      </c>
      <c r="TA45" s="101">
        <f>IF(Calculator!$K43=0,0,IF($PA$4&gt;=$SS45,Calculator!$AJ43,IF('Graph Calc'!$PA$4&lt;'Graph Calc'!$SU45,Calculator!$AJ43,0)))</f>
        <v>0</v>
      </c>
      <c r="TB45" s="101">
        <f>IF(Calculator!$K43=0,0,IF($PB$4&gt;=$SS45,Calculator!$AJ43,IF('Graph Calc'!$PB$4&lt;'Graph Calc'!$SU45,Calculator!$AJ43,0)))</f>
        <v>0</v>
      </c>
      <c r="TC45" s="101">
        <f>IF(Calculator!$K43=0,0,IF($PC$4&gt;=$SS45,Calculator!$AJ43,IF('Graph Calc'!$PC$4&lt;'Graph Calc'!$SU45,Calculator!$AJ43,0)))</f>
        <v>0</v>
      </c>
      <c r="TD45" s="101">
        <f>IF(Calculator!$K43=0,0,IF($PD$4&gt;=$SS45,Calculator!$AJ43,IF('Graph Calc'!$PD$4&lt;'Graph Calc'!$SU45,Calculator!$AJ43,0)))</f>
        <v>0</v>
      </c>
      <c r="TE45" s="101">
        <f>IF(Calculator!$K43=0,0,IF($PE$4&gt;=$SS45,Calculator!$AJ43,IF('Graph Calc'!$PE$4&lt;'Graph Calc'!$SU45,Calculator!$AJ43,0)))</f>
        <v>0</v>
      </c>
      <c r="TF45" s="101">
        <f>IF(Calculator!$K43=0,0,IF($PF$4&gt;=$SS45,Calculator!$AJ43,IF('Graph Calc'!$PF$4&lt;'Graph Calc'!$SU45,Calculator!$AJ43,0)))</f>
        <v>0</v>
      </c>
      <c r="TG45" s="101">
        <f>IF(Calculator!$K43=0,0,IF($PG$4&gt;=$SS45,Calculator!$AJ43,IF('Graph Calc'!$PG$4&lt;'Graph Calc'!$SU45,Calculator!$AJ43,0)))</f>
        <v>0</v>
      </c>
      <c r="TH45" s="101">
        <f>IF(Calculator!$K43=0,0,IF($PH$4&gt;=$SS45,Calculator!$AJ43,IF('Graph Calc'!TH$4&lt;'Graph Calc'!$SU45,Calculator!$AJ43,0)))</f>
        <v>0</v>
      </c>
      <c r="TI45" s="101">
        <f>IF(Calculator!$K43=0,0,IF($PI$4&gt;=$SS45,Calculator!$AJ43,IF('Graph Calc'!$PI$4&lt;'Graph Calc'!$SU45,Calculator!$AJ43,0)))</f>
        <v>0</v>
      </c>
      <c r="TJ45" s="101">
        <f>IF(Calculator!$K43=0,0,IF($PJ$4&gt;=$SS45,Calculator!$AJ43,IF('Graph Calc'!$PJ$4&lt;'Graph Calc'!$SU45,Calculator!$AJ43,0)))</f>
        <v>0</v>
      </c>
      <c r="TK45" s="101">
        <f>IF(Calculator!$K43=0,0,IF($PK$4&gt;=$SS45,Calculator!$AJ43,IF('Graph Calc'!$PK$4&lt;'Graph Calc'!$SU45,Calculator!$AJ43,0)))</f>
        <v>0</v>
      </c>
      <c r="TL45" s="101">
        <f>IF(Calculator!$K43=0,0,IF($PL$4&gt;=$SS45,Calculator!$AJ43,IF('Graph Calc'!$PL$4&lt;'Graph Calc'!$SU45,Calculator!$AJ43,0)))</f>
        <v>0</v>
      </c>
      <c r="TM45" s="101">
        <f>IF(Calculator!$K43=0,0,IF($PM$4&gt;=$SS45,Calculator!$AJ43,IF('Graph Calc'!$PM$4&lt;'Graph Calc'!$SU45,Calculator!$AJ43,0)))</f>
        <v>0</v>
      </c>
      <c r="TN45" s="101">
        <f>IF(Calculator!$K43=0,0,IF($PN$4&gt;=$SS45,Calculator!$AJ43,IF('Graph Calc'!$PN$4&lt;'Graph Calc'!$SU45,Calculator!$AJ43,0)))</f>
        <v>0</v>
      </c>
      <c r="TO45" s="101">
        <f>IF(Calculator!$K43=0,0,IF($PO$4&gt;=$SS45,Calculator!$AJ43,IF('Graph Calc'!$PO$4&lt;'Graph Calc'!$SU45,Calculator!$AJ43,0)))</f>
        <v>0</v>
      </c>
      <c r="TP45" s="101">
        <f>IF(Calculator!$K43=0,0,IF($PP$4&gt;=$SS45,Calculator!$AJ43,IF('Graph Calc'!$PP$4&lt;'Graph Calc'!$SU45,Calculator!$AJ43,0)))</f>
        <v>0</v>
      </c>
      <c r="TQ45" s="101">
        <f>IF(Calculator!$K43=0,0,IF($PQ$4&gt;=$SS45,Calculator!$AJ43,IF('Graph Calc'!$PQ$4&lt;'Graph Calc'!$SU45,Calculator!$AJ43,0)))</f>
        <v>0</v>
      </c>
      <c r="TR45" s="101">
        <f>IF(Calculator!$K43=0,0,IF($PR$4&gt;=$SS45,Calculator!$AJ43,IF('Graph Calc'!$PR$4&lt;'Graph Calc'!$SU45,Calculator!$AJ43,0)))</f>
        <v>0</v>
      </c>
      <c r="TS45" s="101">
        <f>IF(Calculator!$K43=0,0,IF($PS$4&gt;=$SS45,Calculator!$AJ43,IF('Graph Calc'!$PS$4&lt;'Graph Calc'!$SU45,Calculator!$AJ43,0)))</f>
        <v>0</v>
      </c>
      <c r="TT45" s="101">
        <f>IF(Calculator!$K43=0,0,IF($PT$4&gt;=$SS45,Calculator!$AJ43,IF('Graph Calc'!$PT$4&lt;'Graph Calc'!$SU45,Calculator!$AJ43,0)))</f>
        <v>0</v>
      </c>
      <c r="TU45" s="101">
        <f>IF(Calculator!$K43=0,0,IF($PU$4&gt;=$SS45,Calculator!$AJ43,IF('Graph Calc'!$PU$4&lt;'Graph Calc'!$SU45,Calculator!$AJ43,0)))</f>
        <v>0</v>
      </c>
      <c r="TV45" s="101">
        <f>IF(Calculator!$K43=0,0,IF($PV$4&gt;=$SS45,Calculator!$AJ43,IF('Graph Calc'!$PV$4&lt;'Graph Calc'!$SU45,Calculator!$AJ43,0)))</f>
        <v>0</v>
      </c>
      <c r="TW45" s="101">
        <f>IF(Calculator!$K43=0,0,IF($PW$4&gt;=$SS45,Calculator!$AJ43,IF('Graph Calc'!$PW$4&lt;'Graph Calc'!$SU45,Calculator!$AJ43,0)))</f>
        <v>0</v>
      </c>
      <c r="TX45" s="101">
        <f>IF(Calculator!$K43=0,0,IF($PX$4&gt;=$SS45,Calculator!$AJ43,IF('Graph Calc'!$PX$4&lt;'Graph Calc'!$SU45,Calculator!$AJ43,0)))</f>
        <v>0</v>
      </c>
      <c r="TY45" s="101">
        <f>IF(Calculator!$K43=0,0,IF($PY$4&gt;=$SS45,Calculator!$AJ43,IF('Graph Calc'!$PY$4&lt;'Graph Calc'!$SU45,Calculator!$AJ43,0)))</f>
        <v>0</v>
      </c>
      <c r="TZ45" s="101">
        <f>IF(Calculator!$K43=0,0,IF($PZ$4&gt;=$SS45,Calculator!$AJ43,IF('Graph Calc'!$PZ$4&lt;'Graph Calc'!$SU45,Calculator!$AJ43,0)))</f>
        <v>0</v>
      </c>
      <c r="UA45" s="101">
        <f>IF(Calculator!$K43=0,0,IF($QA$4&gt;=$SS45,Calculator!$AJ43,IF('Graph Calc'!$QA$4&lt;'Graph Calc'!$SU45,Calculator!$AJ43,0)))</f>
        <v>0</v>
      </c>
      <c r="UB45" s="101">
        <f>IF(Calculator!$K43=0,0,IF($QB$4&gt;=$SS45,Calculator!$AJ43,IF('Graph Calc'!$QB$4&lt;'Graph Calc'!$SU45,Calculator!$AJ43,0)))</f>
        <v>0</v>
      </c>
      <c r="UC45" s="101">
        <f>IF(Calculator!$K43=0,0,IF($QC$4&gt;=$SS45,Calculator!$AJ43,IF('Graph Calc'!$QC$4&lt;'Graph Calc'!$SU45,Calculator!$AJ43,0)))</f>
        <v>0</v>
      </c>
      <c r="UD45" s="101">
        <f>IF(Calculator!$K43=0,0,IF($QD$4&gt;=$SS45,Calculator!$AJ43,IF('Graph Calc'!$QD$4&lt;'Graph Calc'!$SU45,Calculator!$AJ43,0)))</f>
        <v>0</v>
      </c>
      <c r="UE45" s="101">
        <f>IF(Calculator!$K43=0,0,IF($QE$4&gt;=$SS45,Calculator!$AJ43,IF('Graph Calc'!$QE$4&lt;'Graph Calc'!$SU45,Calculator!$AJ43,0)))</f>
        <v>0</v>
      </c>
      <c r="UF45" s="101">
        <f>IF(Calculator!$K43=0,0,IF($QF$4&gt;=$SS45,Calculator!$AJ43,IF('Graph Calc'!$QF$4&lt;'Graph Calc'!$SU45,Calculator!$AJ43,0)))</f>
        <v>0</v>
      </c>
      <c r="UG45" s="101">
        <f>IF(Calculator!$K43=0,0,IF($QG$4&gt;=$SS45,Calculator!$AJ43,IF('Graph Calc'!$QG$4&lt;'Graph Calc'!$SU45,Calculator!$AJ43,0)))</f>
        <v>0</v>
      </c>
      <c r="UH45" s="101">
        <f>IF(Calculator!$K43=0,0,IF($QH$4&gt;=$SS45,Calculator!$AJ43,IF('Graph Calc'!$QH$4&lt;'Graph Calc'!$SU45,Calculator!$AJ43,0)))</f>
        <v>0</v>
      </c>
      <c r="UI45" s="101">
        <f>IF(Calculator!$K43=0,0,IF($QI$4&gt;=$SS45,Calculator!$AJ43,IF('Graph Calc'!$QI$4&lt;'Graph Calc'!$SU45,Calculator!$AJ43,0)))</f>
        <v>0</v>
      </c>
      <c r="UJ45" s="101">
        <f>IF(Calculator!$K43=0,0,IF($QJ$4&gt;=$SS45,Calculator!$AJ43,IF('Graph Calc'!$QJ$4&lt;'Graph Calc'!$SU45,Calculator!$AJ43,0)))</f>
        <v>0</v>
      </c>
      <c r="UK45" s="101">
        <f>IF(Calculator!$K43=0,0,IF($QK$4&gt;=$SS45,Calculator!$AJ43,IF('Graph Calc'!$QK$4&lt;'Graph Calc'!$SU45,Calculator!$AJ43,0)))</f>
        <v>0</v>
      </c>
      <c r="UL45" s="101">
        <f>IF(Calculator!$K43=0,0,IF($QL$4&gt;=$SS45,Calculator!$AJ43,IF('Graph Calc'!$QL$4&lt;'Graph Calc'!$SU45,Calculator!$AJ43,0)))</f>
        <v>0</v>
      </c>
      <c r="UM45" s="101">
        <f>IF(Calculator!$K43=0,0,IF($QM$4&gt;=$SS45,Calculator!$AJ43,IF('Graph Calc'!$QM$4&lt;'Graph Calc'!$SU45,Calculator!$AJ43,0)))</f>
        <v>0</v>
      </c>
      <c r="UN45" s="101">
        <f>IF(Calculator!$K43=0,0,IF($QN$4&gt;=$SS45,Calculator!$AJ43,IF('Graph Calc'!$QN$4&lt;'Graph Calc'!$SU45,Calculator!$AJ43,0)))</f>
        <v>0</v>
      </c>
      <c r="UO45" s="101">
        <f>IF(Calculator!$K43=0,0,IF($QO$4&gt;=$SS45,Calculator!$AJ43,IF('Graph Calc'!$QO$4&lt;'Graph Calc'!$SU45,Calculator!$AJ43,0)))</f>
        <v>0</v>
      </c>
      <c r="UP45" s="101">
        <f>IF(Calculator!$K43=0,0,IF($QP$4&gt;=$SS45,Calculator!$AJ43,IF('Graph Calc'!$QP$4&lt;'Graph Calc'!$SU45,Calculator!$AJ43,0)))</f>
        <v>0</v>
      </c>
      <c r="UQ45" s="101">
        <f>IF(Calculator!$K43=0,0,IF($QQ$4&gt;=$SS45,Calculator!$AJ43,IF('Graph Calc'!$QQ$4&lt;'Graph Calc'!$SU45,Calculator!$AJ43,0)))</f>
        <v>0</v>
      </c>
      <c r="UR45" s="101">
        <f>IF(Calculator!$K43=0,0,IF($QR$4&gt;=$SS45,Calculator!$AJ43,IF('Graph Calc'!$QR$4&lt;'Graph Calc'!$SU45,Calculator!$AJ43,0)))</f>
        <v>0</v>
      </c>
      <c r="US45" s="101">
        <f>IF(Calculator!$K43=0,0,IF($QS$4&gt;=$SS45,Calculator!$AJ43,IF('Graph Calc'!$QS$4&lt;'Graph Calc'!$SU45,Calculator!$AJ43,0)))</f>
        <v>0</v>
      </c>
      <c r="UT45" s="101">
        <f>IF(Calculator!$K43=0,0,IF($QT$4&gt;=$SS45,Calculator!$AJ43,IF('Graph Calc'!$QT$4&lt;'Graph Calc'!$SU45,Calculator!$AJ43,0)))</f>
        <v>0</v>
      </c>
      <c r="UU45" s="101">
        <f>IF(Calculator!$K43=0,0,IF($QU$4&gt;=$SS45,Calculator!$AJ43,IF('Graph Calc'!$QU$4&lt;'Graph Calc'!$SU45,Calculator!$AJ43,0)))</f>
        <v>0</v>
      </c>
      <c r="UV45" s="101">
        <f>IF(Calculator!$K43=0,0,IF($QV$4&gt;=$SS45,Calculator!$AJ43,IF('Graph Calc'!$QV$4&lt;'Graph Calc'!$SU45,Calculator!$AJ43,0)))</f>
        <v>0</v>
      </c>
      <c r="UW45" s="101">
        <f>IF(Calculator!$K43=0,0,IF($QW$4&gt;=$SS45,Calculator!$AJ43,IF('Graph Calc'!$QW$4&lt;'Graph Calc'!$SU45,Calculator!$AJ43,0)))</f>
        <v>0</v>
      </c>
      <c r="UX45" s="101">
        <f>IF(Calculator!$K43=0,0,IF($QX$4&gt;=$SS45,Calculator!$AJ43,IF('Graph Calc'!$QX$4&lt;'Graph Calc'!$SU45,Calculator!$AJ43,0)))</f>
        <v>0</v>
      </c>
      <c r="UY45" s="101">
        <f>IF(Calculator!$K43=0,0,IF($QY$4&gt;=$SS45,Calculator!$AJ43,IF('Graph Calc'!$QY$4&lt;'Graph Calc'!$SU45,Calculator!$AJ43,0)))</f>
        <v>0</v>
      </c>
      <c r="UZ45" s="101">
        <f>IF(Calculator!$K43=0,0,IF($QZ$4&gt;=$SS45,Calculator!$AJ43,IF('Graph Calc'!$QZ$4&lt;'Graph Calc'!$SU45,Calculator!$AJ43,0)))</f>
        <v>0</v>
      </c>
      <c r="VA45" s="101">
        <f>IF(Calculator!$K43=0,0,IF($RA$4&gt;=$SS45,Calculator!$AJ43,IF('Graph Calc'!$RA$4&lt;'Graph Calc'!$SU45,Calculator!$AJ43,0)))</f>
        <v>0</v>
      </c>
      <c r="VB45" s="101">
        <f>IF(Calculator!$K43=0,0,IF($RB$4&gt;=$SS45,Calculator!$AJ43,IF('Graph Calc'!$RB$4&lt;'Graph Calc'!$SU45,Calculator!$AJ43,0)))</f>
        <v>0</v>
      </c>
      <c r="VC45" s="101">
        <f>IF(Calculator!$K43=0,0,IF($RC$4&gt;=$SS45,Calculator!$AJ43,IF('Graph Calc'!$RC$4&lt;'Graph Calc'!$SU45,Calculator!$AJ43,0)))</f>
        <v>0</v>
      </c>
      <c r="VD45" s="101">
        <f>IF(Calculator!$K43=0,0,IF($RD$4&gt;=$SS45,Calculator!$AJ43,IF('Graph Calc'!$RD$4&lt;'Graph Calc'!$SU45,Calculator!$AJ43,0)))</f>
        <v>0</v>
      </c>
      <c r="VE45" s="101">
        <f>IF(Calculator!$K43=0,0,IF($RE$4&gt;=$SS45,Calculator!$AJ43,IF('Graph Calc'!$RE$4&lt;'Graph Calc'!$SU45,Calculator!$AJ43,0)))</f>
        <v>0</v>
      </c>
      <c r="VF45" s="101">
        <f>IF(Calculator!$K43=0,0,IF($RF$4&gt;=$SS45,Calculator!$AJ43,IF('Graph Calc'!$RF$4&lt;'Graph Calc'!$SU45,Calculator!$AJ43,0)))</f>
        <v>0</v>
      </c>
      <c r="VG45" s="101">
        <f>IF(Calculator!$K43=0,0,IF($RG$4&gt;=$SS45,Calculator!$AJ43,IF('Graph Calc'!$RG$4&lt;'Graph Calc'!$SU45,Calculator!$AJ43,0)))</f>
        <v>0</v>
      </c>
      <c r="VH45" s="101">
        <f>IF(Calculator!$K43=0,0,IF($RH$4&gt;=$SS45,Calculator!$AJ43,IF('Graph Calc'!$RH$4&lt;'Graph Calc'!$SU45,Calculator!$AJ43,0)))</f>
        <v>0</v>
      </c>
      <c r="VI45" s="101">
        <f>IF(Calculator!$K43=0,0,IF($RI$4&gt;=$SS45,Calculator!$AJ43,IF('Graph Calc'!$RI$4&lt;'Graph Calc'!$SU45,Calculator!$AJ43,0)))</f>
        <v>0</v>
      </c>
      <c r="VJ45" s="101">
        <f>IF(Calculator!$K43=0,0,IF($RJ$4&gt;=$SS45,Calculator!$AJ43,IF('Graph Calc'!$RJ$4&lt;'Graph Calc'!$SU45,Calculator!$AJ43,0)))</f>
        <v>0</v>
      </c>
      <c r="VK45" s="101">
        <f>IF(Calculator!$K43=0,0,IF($RK$4&gt;=$SS45,Calculator!$AJ43,IF('Graph Calc'!$RK$4&lt;'Graph Calc'!$SU45,Calculator!$AJ43,0)))</f>
        <v>0</v>
      </c>
      <c r="VL45" s="101">
        <f>IF(Calculator!$K43=0,0,IF($RL$4&gt;=$SS45,Calculator!$AJ43,IF('Graph Calc'!$RL$4&lt;'Graph Calc'!$SU45,Calculator!$AJ43,0)))</f>
        <v>0</v>
      </c>
      <c r="VM45" s="101">
        <f>IF(Calculator!$K43=0,0,IF($RM$4&gt;=$SS45,Calculator!$AJ43,IF('Graph Calc'!$RM$4&lt;'Graph Calc'!$SU45,Calculator!$AJ43,0)))</f>
        <v>0</v>
      </c>
      <c r="VN45" s="101">
        <f>IF(Calculator!$K43=0,0,IF($RN$4&gt;=$SS45,Calculator!$AJ43,IF('Graph Calc'!$RN$4&lt;'Graph Calc'!$SU45,Calculator!$AJ43,0)))</f>
        <v>0</v>
      </c>
      <c r="VO45" s="101">
        <f>IF(Calculator!$K43=0,0,IF($RO$4&gt;=$SS45,Calculator!$AJ43,IF('Graph Calc'!$RO$4&lt;'Graph Calc'!$SU45,Calculator!$AJ43,0)))</f>
        <v>0</v>
      </c>
      <c r="VP45" s="101">
        <f>IF(Calculator!$K43=0,0,IF($RP$4&gt;=$SS45,Calculator!$AJ43,IF('Graph Calc'!$RP$4&lt;'Graph Calc'!$SU45,Calculator!$AJ43,0)))</f>
        <v>0</v>
      </c>
      <c r="VQ45" s="101">
        <f>IF(Calculator!$K43=0,0,IF($RQ$4&gt;=$SS45,Calculator!$AJ43,IF('Graph Calc'!$RQ$4&lt;'Graph Calc'!$SU45,Calculator!$AJ43,0)))</f>
        <v>0</v>
      </c>
      <c r="VR45" s="101">
        <f>IF(Calculator!$K43=0,0,IF($RR$4&gt;=$SS45,Calculator!$AJ43,IF('Graph Calc'!$RR$4&lt;'Graph Calc'!$SU45,Calculator!$AJ43,0)))</f>
        <v>0</v>
      </c>
      <c r="VS45" s="101">
        <f>IF(Calculator!$K43=0,0,IF($RS$4&gt;=$SS45,Calculator!$AJ43,IF('Graph Calc'!$RS$4&lt;'Graph Calc'!$SU45,Calculator!$AJ43,0)))</f>
        <v>0</v>
      </c>
      <c r="VT45" s="101">
        <f>IF(Calculator!$K43=0,0,IF($RT$4&gt;=$SS45,Calculator!$AJ43,IF('Graph Calc'!$RT$4&lt;'Graph Calc'!$SU45,Calculator!$AJ43,0)))</f>
        <v>0</v>
      </c>
      <c r="VU45" s="101">
        <f>IF(Calculator!$K43=0,0,IF($RU$4&gt;=$SS45,Calculator!$AJ43,IF('Graph Calc'!$RU$4&lt;'Graph Calc'!$SU45,Calculator!$AJ43,0)))</f>
        <v>0</v>
      </c>
      <c r="VV45" s="101">
        <f>IF(Calculator!$K43=0,0,IF($RV$4&gt;=$SS45,Calculator!$AJ43,IF('Graph Calc'!$RV$4&lt;'Graph Calc'!$SU45,Calculator!$AJ43,0)))</f>
        <v>0</v>
      </c>
      <c r="VW45" s="101">
        <f>IF(Calculator!$K43=0,0,IF($RW$4&gt;=$SS45,Calculator!$AJ43,IF('Graph Calc'!$RW$4&lt;'Graph Calc'!$SU45,Calculator!$AJ43,0)))</f>
        <v>0</v>
      </c>
      <c r="VX45" s="101">
        <f>IF(Calculator!$K43=0,0,IF($RX$4&gt;=$SS45,Calculator!$AJ43,IF('Graph Calc'!$RX$4&lt;'Graph Calc'!$SU45,Calculator!$AJ43,0)))</f>
        <v>0</v>
      </c>
      <c r="VY45" s="101">
        <f>IF(Calculator!$K43=0,0,IF($RY$4&gt;=$SS45,Calculator!$AJ43,IF('Graph Calc'!$RY$4&lt;'Graph Calc'!$SU45,Calculator!$AJ43,0)))</f>
        <v>0</v>
      </c>
      <c r="VZ45" s="101">
        <f>IF(Calculator!$K43=0,0,IF($RZ$4&gt;=$SS45,Calculator!$AJ43,IF('Graph Calc'!$RZ$4&lt;'Graph Calc'!$SU45,Calculator!$AJ43,0)))</f>
        <v>0</v>
      </c>
      <c r="WA45" s="101">
        <f>IF(Calculator!$K43=0,0,IF($SA$4&gt;=$SS45,Calculator!$AJ43,IF('Graph Calc'!$SA$4&lt;'Graph Calc'!$SU45,Calculator!$AJ43,0)))</f>
        <v>0</v>
      </c>
      <c r="WB45" s="101">
        <f>IF(Calculator!$K43=0,0,IF($SB$4&gt;=$SS45,Calculator!$AJ43,IF('Graph Calc'!$SB$4&lt;'Graph Calc'!$SU45,Calculator!$AJ43,0)))</f>
        <v>0</v>
      </c>
      <c r="WC45" s="101">
        <f>IF(Calculator!$K43=0,0,IF($SC$4&gt;=$SS45,Calculator!$AJ43,IF('Graph Calc'!$SC$4&lt;'Graph Calc'!$SU45,Calculator!$AJ43,0)))</f>
        <v>0</v>
      </c>
      <c r="WD45" s="101">
        <f>IF(Calculator!$K43=0,0,IF(WD44&gt;=$SS45,Calculator!$AJ43,IF('Graph Calc'!$SD$4&lt;'Graph Calc'!$SU45,Calculator!$AJ43,0)))</f>
        <v>0</v>
      </c>
      <c r="WE45" s="101">
        <f>IF(Calculator!$K43=0,0,IF($SE$4&gt;=$SS45,Calculator!$AJ43,IF('Graph Calc'!$SE$4&lt;'Graph Calc'!$SU45,Calculator!$AJ43,0)))</f>
        <v>0</v>
      </c>
      <c r="WF45" s="101">
        <f>IF(Calculator!$K43=0,0,IF($SF$4&gt;=$SS45,Calculator!$AJ43,IF('Graph Calc'!$SF$4&lt;'Graph Calc'!$SU45,Calculator!$AJ43,0)))</f>
        <v>0</v>
      </c>
      <c r="WG45" s="101">
        <f>IF(Calculator!$K43=0,0,IF($SG$4&gt;=$SS45,Calculator!$AJ43,IF('Graph Calc'!$SG$4&lt;'Graph Calc'!$SU45,Calculator!$AJ43,0)))</f>
        <v>0</v>
      </c>
      <c r="WH45" s="101">
        <f>IF(Calculator!$K43=0,0,IF($SH$4&gt;=$SS45,Calculator!$AJ43,IF('Graph Calc'!$SH$4&lt;'Graph Calc'!$SU45,Calculator!$AJ43,0)))</f>
        <v>0</v>
      </c>
      <c r="WI45" s="101">
        <f>IF(Calculator!$K43=0,0,IF($SI$4&gt;=$SS45,Calculator!$AJ43,IF('Graph Calc'!$SI$4&lt;'Graph Calc'!$SU45,Calculator!$AJ43,0)))</f>
        <v>0</v>
      </c>
      <c r="WJ45" s="101">
        <f>IF(Calculator!$K43=0,0,IF($SJ$4&gt;=$SS45,Calculator!$AJ43,IF('Graph Calc'!$SJ$4&lt;'Graph Calc'!$SU45,Calculator!$AJ43,0)))</f>
        <v>0</v>
      </c>
      <c r="WK45" s="101">
        <f>IF(Calculator!$K43=0,0,IF($SK$4&gt;=$SS45,Calculator!$AJ43,IF('Graph Calc'!$SK$4&lt;'Graph Calc'!$SU45,Calculator!$AJ43,0)))</f>
        <v>0</v>
      </c>
      <c r="WL45" s="101">
        <f>IF(Calculator!$K43=0,0,IF($SL$4&gt;=$SS45,Calculator!$AJ43,IF('Graph Calc'!$SL$4&lt;'Graph Calc'!$SU45,Calculator!$AJ43,0)))</f>
        <v>0</v>
      </c>
      <c r="WM45" s="101">
        <f>IF(Calculator!$K43=0,0,IF($SM$4&gt;=$SS45,Calculator!$AJ43,IF('Graph Calc'!$SM$4&lt;'Graph Calc'!$SU45,Calculator!$AJ43,0)))</f>
        <v>0</v>
      </c>
      <c r="WN45" s="101">
        <f>IF(Calculator!$K43=0,0,IF($SN$4&gt;=$SS45,Calculator!$AJ43,IF('Graph Calc'!$SN$4&lt;'Graph Calc'!$SU45,Calculator!$AJ43,0)))</f>
        <v>0</v>
      </c>
      <c r="WO45" s="101">
        <f>IF(Calculator!$K43=0,0,IF($SO$4&gt;=$SS45,Calculator!$AJ43,IF('Graph Calc'!$SO$4&lt;'Graph Calc'!$SU45,Calculator!$AJ43,0)))</f>
        <v>0</v>
      </c>
      <c r="WP45" s="101">
        <f>IF(Calculator!$K43=0,0,IF($SP$4&gt;=$SS45,Calculator!$AJ43,IF('Graph Calc'!$SP$4&lt;'Graph Calc'!$SU45,Calculator!$AJ43,0)))</f>
        <v>0</v>
      </c>
      <c r="WQ45" s="101">
        <f>IF(Calculator!$K43=0,0,IF($SQ$4&gt;=$SS45,Calculator!$AJ43,IF('Graph Calc'!$SQ$4&lt;'Graph Calc'!$SU45,Calculator!$AJ43,0)))</f>
        <v>0</v>
      </c>
      <c r="WR45" s="101">
        <f>IF(Calculator!$K43=0,0,IF($SR$4&gt;=$SS45,Calculator!$AJ43,IF('Graph Calc'!$SR$4&lt;'Graph Calc'!$SU45,Calculator!$AJ43,0)))</f>
        <v>0</v>
      </c>
      <c r="WS45">
        <f>Calculator!DN43</f>
        <v>0</v>
      </c>
      <c r="WT45">
        <f>WS45+Calculator!DK43</f>
        <v>0</v>
      </c>
      <c r="WU45">
        <f t="shared" si="786"/>
        <v>0</v>
      </c>
    </row>
    <row r="46" spans="9:619">
      <c r="I46">
        <f>IF(Calculator!E44=0,IF(Calculator!D44="Auto ",Calculator!B44*1,Calculator!C44*1),IF(Calculator!D44="Auto ",Calculator!B44*Calculator!E44,Calculator!C44*Calculator!E44))</f>
        <v>0</v>
      </c>
      <c r="J46" t="str">
        <f>IF(Calculator!$I44="YES",0,IF(Calculator!$J44="YES",0,Calculator!G44))</f>
        <v>All Day</v>
      </c>
      <c r="K46" t="str">
        <f>IF(Calculator!$I44="YES",0,IF(Calculator!$J44="YES",0,Calculator!H44))</f>
        <v>All Day</v>
      </c>
      <c r="L46">
        <f>Calculator!T44</f>
        <v>0</v>
      </c>
      <c r="M46">
        <f>Calculator!U44</f>
        <v>0</v>
      </c>
      <c r="N46">
        <f>Calculator!V44</f>
        <v>0</v>
      </c>
      <c r="O46">
        <f>Calculator!W44</f>
        <v>0</v>
      </c>
      <c r="P46">
        <f>Calculator!X44</f>
        <v>0</v>
      </c>
      <c r="Q46">
        <f>Calculator!Y44</f>
        <v>0</v>
      </c>
      <c r="R46">
        <f>Calculator!Z44</f>
        <v>0</v>
      </c>
      <c r="S46">
        <f>Calculator!AA44</f>
        <v>0</v>
      </c>
      <c r="T46" s="101">
        <f>IF(Calculator!$I44="YES",IF($M46&gt;=T$4,IF($L46&lt;=T$4,$I46,0),IF($O46&gt;=T$4,IF($N46&lt;=T$4,$I46,0),IF($Q46&gt;=T$4,IF($P46&lt;=T$4,$I46,0),IF($S46&gt;=T$4,IF($R46&lt;=T$4,$I46,0),IF($M46&gt;=T$4,IF($L46&lt;=T$4,$I46,0),IF($O46&gt;=T$4,IF($N46&lt;=T$4,$I46,0),IF($Q46&gt;=T$4,IF($P46&lt;=T$4,$I46,0),IF($S46&gt;=T$4,IF($R46&lt;=T$4,$I46,0),0)))))))),IF($J46="All Day",$I46,IF($K46="All Day",$I46,IF($K46&lt;=T$4,0,IF($J46&lt;=T$4,$I46,0)))))</f>
        <v>0</v>
      </c>
      <c r="U46" s="101">
        <f>IF(Calculator!$I44="YES",IF($M46&gt;=U$4,IF($L46&lt;=U$4,$I46,0),IF($O46&gt;=U$4,IF($N46&lt;=U$4,$I46,0),IF($Q46&gt;=U$4,IF($P46&lt;=U$4,$I46,0),IF($S46&gt;=U$4,IF($R46&lt;=U$4,$I46,0),IF($M46&gt;=U$4,IF($L46&lt;=U$4,$I46,0),IF($O46&gt;=U$4,IF($N46&lt;=U$4,$I46,0),IF($Q46&gt;=U$4,IF($P46&lt;=U$4,$I46,0),IF($S46&gt;=U$4,IF($R46&lt;=U$4,$I46,0),0)))))))),IF($J46="All Day",$I46,IF($K46="All Day",$I46,IF($K46&lt;=U$4,0,IF($J46&lt;=U$4,$I46,0)))))</f>
        <v>0</v>
      </c>
      <c r="V46" s="101">
        <f>IF(Calculator!$I44="YES",IF($M46&gt;=V$4,IF($L46&lt;=V$4,$I46,0),IF($O46&gt;=V$4,IF($N46&lt;=V$4,$I46,0),IF($Q46&gt;=V$4,IF($P46&lt;=V$4,$I46,0),IF($S46&gt;=V$4,IF($R46&lt;=V$4,$I46,0),IF($M46&gt;=V$4,IF($L46&lt;=V$4,$I46,0),IF($O46&gt;=V$4,IF($N46&lt;=V$4,$I46,0),IF($Q46&gt;=V$4,IF($P46&lt;=V$4,$I46,0),IF($S46&gt;=V$4,IF($R46&lt;=V$4,$I46,0),0)))))))),IF($J46="All Day",$I46,IF($K46="All Day",$I46,IF($K46&lt;=V$4,0,IF($J46&lt;=V$4,$I46,0)))))</f>
        <v>0</v>
      </c>
      <c r="W46" s="101">
        <f>IF(Calculator!$I44="YES",IF($M46&gt;=W$4,IF($L46&lt;=W$4,$I46,0),IF($O46&gt;=W$4,IF($N46&lt;=W$4,$I46,0),IF($Q46&gt;=W$4,IF($P46&lt;=W$4,$I46,0),IF($S46&gt;=W$4,IF($R46&lt;=W$4,$I46,0),IF($M46&gt;=W$4,IF($L46&lt;=W$4,$I46,0),IF($O46&gt;=W$4,IF($N46&lt;=W$4,$I46,0),IF($Q46&gt;=W$4,IF($P46&lt;=W$4,$I46,0),IF($S46&gt;=W$4,IF($R46&lt;=W$4,$I46,0),0)))))))),IF($J46="All Day",$I46,IF($K46="All Day",$I46,IF($K46&lt;=W$4,0,IF($J46&lt;=W$4,$I46,0)))))</f>
        <v>0</v>
      </c>
      <c r="X46" s="101">
        <f>IF(Calculator!$I44="YES",IF($M46&gt;=X$4,IF($L46&lt;=X$4,$I46,0),IF($O46&gt;=X$4,IF($N46&lt;=X$4,$I46,0),IF($Q46&gt;=X$4,IF($P46&lt;=X$4,$I46,0),IF($S46&gt;=X$4,IF($R46&lt;=X$4,$I46,0),IF($M46&gt;=X$4,IF($L46&lt;=X$4,$I46,0),IF($O46&gt;=X$4,IF($N46&lt;=X$4,$I46,0),IF($Q46&gt;=X$4,IF($P46&lt;=X$4,$I46,0),IF($S46&gt;=X$4,IF($R46&lt;=X$4,$I46,0),0)))))))),IF($J46="All Day",$I46,IF($K46="All Day",$I46,IF($K46&lt;=X$4,0,IF($J46&lt;=X$4,$I46,0)))))</f>
        <v>0</v>
      </c>
      <c r="Y46" s="101">
        <f>IF(Calculator!$I44="YES",IF($M46&gt;=Y$4,IF($L46&lt;=Y$4,$I46,0),IF($O46&gt;=Y$4,IF($N46&lt;=Y$4,$I46,0),IF($Q46&gt;=Y$4,IF($P46&lt;=Y$4,$I46,0),IF($S46&gt;=Y$4,IF($R46&lt;=Y$4,$I46,0),IF($M46&gt;=Y$4,IF($L46&lt;=Y$4,$I46,0),IF($O46&gt;=Y$4,IF($N46&lt;=Y$4,$I46,0),IF($Q46&gt;=Y$4,IF($P46&lt;=Y$4,$I46,0),IF($S46&gt;=Y$4,IF($R46&lt;=Y$4,$I46,0),0)))))))),IF($J46="All Day",$I46,IF($K46="All Day",$I46,IF($K46&lt;=Y$4,0,IF($J46&lt;=Y$4,$I46,0)))))</f>
        <v>0</v>
      </c>
      <c r="Z46" s="101">
        <f>IF(Calculator!$I44="YES",IF($M46&gt;=Z$4,IF($L46&lt;=Z$4,$I46,0),IF($O46&gt;=Z$4,IF($N46&lt;=Z$4,$I46,0),IF($Q46&gt;=Z$4,IF($P46&lt;=Z$4,$I46,0),IF($S46&gt;=Z$4,IF($R46&lt;=Z$4,$I46,0),IF($M46&gt;=Z$4,IF($L46&lt;=Z$4,$I46,0),IF($O46&gt;=Z$4,IF($N46&lt;=Z$4,$I46,0),IF($Q46&gt;=Z$4,IF($P46&lt;=Z$4,$I46,0),IF($S46&gt;=Z$4,IF($R46&lt;=Z$4,$I46,0),0)))))))),IF($J46="All Day",$I46,IF($K46="All Day",$I46,IF($K46&lt;=Z$4,0,IF($J46&lt;=Z$4,$I46,0)))))</f>
        <v>0</v>
      </c>
      <c r="AA46" s="101">
        <f>IF(Calculator!$I44="YES",IF($M46&gt;=AA$4,IF($L46&lt;=AA$4,$I46,0),IF($O46&gt;=AA$4,IF($N46&lt;=AA$4,$I46,0),IF($Q46&gt;=AA$4,IF($P46&lt;=AA$4,$I46,0),IF($S46&gt;=AA$4,IF($R46&lt;=AA$4,$I46,0),IF($M46&gt;=AA$4,IF($L46&lt;=AA$4,$I46,0),IF($O46&gt;=AA$4,IF($N46&lt;=AA$4,$I46,0),IF($Q46&gt;=AA$4,IF($P46&lt;=AA$4,$I46,0),IF($S46&gt;=AA$4,IF($R46&lt;=AA$4,$I46,0),0)))))))),IF($J46="All Day",$I46,IF($K46="All Day",$I46,IF($K46&lt;=AA$4,0,IF($J46&lt;=AA$4,$I46,0)))))</f>
        <v>0</v>
      </c>
      <c r="AB46" s="101">
        <f>IF(Calculator!$I44="YES",IF($M46&gt;=AB$4,IF($L46&lt;=AB$4,$I46,0),IF($O46&gt;=AB$4,IF($N46&lt;=AB$4,$I46,0),IF($Q46&gt;=AB$4,IF($P46&lt;=AB$4,$I46,0),IF($S46&gt;=AB$4,IF($R46&lt;=AB$4,$I46,0),IF($M46&gt;=AB$4,IF($L46&lt;=AB$4,$I46,0),IF($O46&gt;=AB$4,IF($N46&lt;=AB$4,$I46,0),IF($Q46&gt;=AB$4,IF($P46&lt;=AB$4,$I46,0),IF($S46&gt;=AB$4,IF($R46&lt;=AB$4,$I46,0),0)))))))),IF($J46="All Day",$I46,IF($K46="All Day",$I46,IF($K46&lt;=AB$4,0,IF($J46&lt;=AB$4,$I46,0)))))</f>
        <v>0</v>
      </c>
      <c r="AC46" s="101">
        <f>IF(Calculator!$I44="YES",IF($M46&gt;=AC$4,IF($L46&lt;=AC$4,$I46,0),IF($O46&gt;=AC$4,IF($N46&lt;=AC$4,$I46,0),IF($Q46&gt;=AC$4,IF($P46&lt;=AC$4,$I46,0),IF($S46&gt;=AC$4,IF($R46&lt;=AC$4,$I46,0),IF($M46&gt;=AC$4,IF($L46&lt;=AC$4,$I46,0),IF($O46&gt;=AC$4,IF($N46&lt;=AC$4,$I46,0),IF($Q46&gt;=AC$4,IF($P46&lt;=AC$4,$I46,0),IF($S46&gt;=AC$4,IF($R46&lt;=AC$4,$I46,0),0)))))))),IF($J46="All Day",$I46,IF($K46="All Day",$I46,IF($K46&lt;=AC$4,0,IF($J46&lt;=AC$4,$I46,0)))))</f>
        <v>0</v>
      </c>
      <c r="AD46" s="101">
        <f>IF(Calculator!$I44="YES",IF($M46&gt;=AD$4,IF($L46&lt;=AD$4,$I46,0),IF($O46&gt;=AD$4,IF($N46&lt;=AD$4,$I46,0),IF($Q46&gt;=AD$4,IF($P46&lt;=AD$4,$I46,0),IF($S46&gt;=AD$4,IF($R46&lt;=AD$4,$I46,0),IF($M46&gt;=AD$4,IF($L46&lt;=AD$4,$I46,0),IF($O46&gt;=AD$4,IF($N46&lt;=AD$4,$I46,0),IF($Q46&gt;=AD$4,IF($P46&lt;=AD$4,$I46,0),IF($S46&gt;=AD$4,IF($R46&lt;=AD$4,$I46,0),0)))))))),IF($J46="All Day",$I46,IF($K46="All Day",$I46,IF($K46&lt;=AD$4,0,IF($J46&lt;=AD$4,$I46,0)))))</f>
        <v>0</v>
      </c>
      <c r="AE46" s="101">
        <f>IF(Calculator!$I44="YES",IF($M46&gt;=AE$4,IF($L46&lt;=AE$4,$I46,0),IF($O46&gt;=AE$4,IF($N46&lt;=AE$4,$I46,0),IF($Q46&gt;=AE$4,IF($P46&lt;=AE$4,$I46,0),IF($S46&gt;=AE$4,IF($R46&lt;=AE$4,$I46,0),IF($M46&gt;=AE$4,IF($L46&lt;=AE$4,$I46,0),IF($O46&gt;=AE$4,IF($N46&lt;=AE$4,$I46,0),IF($Q46&gt;=AE$4,IF($P46&lt;=AE$4,$I46,0),IF($S46&gt;=AE$4,IF($R46&lt;=AE$4,$I46,0),0)))))))),IF($J46="All Day",$I46,IF($K46="All Day",$I46,IF($K46&lt;=AE$4,0,IF($J46&lt;=AE$4,$I46,0)))))</f>
        <v>0</v>
      </c>
      <c r="AF46" s="101">
        <f>IF(Calculator!$I44="YES",IF($M46&gt;=AF$4,IF($L46&lt;=AF$4,$I46,0),IF($O46&gt;=AF$4,IF($N46&lt;=AF$4,$I46,0),IF($Q46&gt;=AF$4,IF($P46&lt;=AF$4,$I46,0),IF($S46&gt;=AF$4,IF($R46&lt;=AF$4,$I46,0),IF($M46&gt;=AF$4,IF($L46&lt;=AF$4,$I46,0),IF($O46&gt;=AF$4,IF($N46&lt;=AF$4,$I46,0),IF($Q46&gt;=AF$4,IF($P46&lt;=AF$4,$I46,0),IF($S46&gt;=AF$4,IF($R46&lt;=AF$4,$I46,0),0)))))))),IF($J46="All Day",$I46,IF($K46="All Day",$I46,IF($K46&lt;=AF$4,0,IF($J46&lt;=AF$4,$I46,0)))))</f>
        <v>0</v>
      </c>
      <c r="AG46" s="101">
        <f>IF(Calculator!$I44="YES",IF($M46&gt;=AG$4,IF($L46&lt;=AG$4,$I46,0),IF($O46&gt;=AG$4,IF($N46&lt;=AG$4,$I46,0),IF($Q46&gt;=AG$4,IF($P46&lt;=AG$4,$I46,0),IF($S46&gt;=AG$4,IF($R46&lt;=AG$4,$I46,0),IF($M46&gt;=AG$4,IF($L46&lt;=AG$4,$I46,0),IF($O46&gt;=AG$4,IF($N46&lt;=AG$4,$I46,0),IF($Q46&gt;=AG$4,IF($P46&lt;=AG$4,$I46,0),IF($S46&gt;=AG$4,IF($R46&lt;=AG$4,$I46,0),0)))))))),IF($J46="All Day",$I46,IF($K46="All Day",$I46,IF($K46&lt;=AG$4,0,IF($J46&lt;=AG$4,$I46,0)))))</f>
        <v>0</v>
      </c>
      <c r="AH46" s="101">
        <f>IF(Calculator!$I44="YES",IF($M46&gt;=AH$4,IF($L46&lt;=AH$4,$I46,0),IF($O46&gt;=AH$4,IF($N46&lt;=AH$4,$I46,0),IF($Q46&gt;=AH$4,IF($P46&lt;=AH$4,$I46,0),IF($S46&gt;=AH$4,IF($R46&lt;=AH$4,$I46,0),IF($M46&gt;=AH$4,IF($L46&lt;=AH$4,$I46,0),IF($O46&gt;=AH$4,IF($N46&lt;=AH$4,$I46,0),IF($Q46&gt;=AH$4,IF($P46&lt;=AH$4,$I46,0),IF($S46&gt;=AH$4,IF($R46&lt;=AH$4,$I46,0),0)))))))),IF($J46="All Day",$I46,IF($K46="All Day",$I46,IF($K46&lt;=AH$4,0,IF($J46&lt;=AH$4,$I46,0)))))</f>
        <v>0</v>
      </c>
      <c r="AI46" s="101">
        <f>IF(Calculator!$I44="YES",IF($M46&gt;=AI$4,IF($L46&lt;=AI$4,$I46,0),IF($O46&gt;=AI$4,IF($N46&lt;=AI$4,$I46,0),IF($Q46&gt;=AI$4,IF($P46&lt;=AI$4,$I46,0),IF($S46&gt;=AI$4,IF($R46&lt;=AI$4,$I46,0),IF($M46&gt;=AI$4,IF($L46&lt;=AI$4,$I46,0),IF($O46&gt;=AI$4,IF($N46&lt;=AI$4,$I46,0),IF($Q46&gt;=AI$4,IF($P46&lt;=AI$4,$I46,0),IF($S46&gt;=AI$4,IF($R46&lt;=AI$4,$I46,0),0)))))))),IF($J46="All Day",$I46,IF($K46="All Day",$I46,IF($K46&lt;=AI$4,0,IF($J46&lt;=AI$4,$I46,0)))))</f>
        <v>0</v>
      </c>
      <c r="AJ46" s="101">
        <f>IF(Calculator!$I44="YES",IF($M46&gt;=AJ$4,IF($L46&lt;=AJ$4,$I46,0),IF($O46&gt;=AJ$4,IF($N46&lt;=AJ$4,$I46,0),IF($Q46&gt;=AJ$4,IF($P46&lt;=AJ$4,$I46,0),IF($S46&gt;=AJ$4,IF($R46&lt;=AJ$4,$I46,0),IF($M46&gt;=AJ$4,IF($L46&lt;=AJ$4,$I46,0),IF($O46&gt;=AJ$4,IF($N46&lt;=AJ$4,$I46,0),IF($Q46&gt;=AJ$4,IF($P46&lt;=AJ$4,$I46,0),IF($S46&gt;=AJ$4,IF($R46&lt;=AJ$4,$I46,0),0)))))))),IF($J46="All Day",$I46,IF($K46="All Day",$I46,IF($K46&lt;=AJ$4,0,IF($J46&lt;=AJ$4,$I46,0)))))</f>
        <v>0</v>
      </c>
      <c r="AK46" s="101">
        <f>IF(Calculator!$I44="YES",IF($M46&gt;=AK$4,IF($L46&lt;=AK$4,$I46,0),IF($O46&gt;=AK$4,IF($N46&lt;=AK$4,$I46,0),IF($Q46&gt;=AK$4,IF($P46&lt;=AK$4,$I46,0),IF($S46&gt;=AK$4,IF($R46&lt;=AK$4,$I46,0),IF($M46&gt;=AK$4,IF($L46&lt;=AK$4,$I46,0),IF($O46&gt;=AK$4,IF($N46&lt;=AK$4,$I46,0),IF($Q46&gt;=AK$4,IF($P46&lt;=AK$4,$I46,0),IF($S46&gt;=AK$4,IF($R46&lt;=AK$4,$I46,0),0)))))))),IF($J46="All Day",$I46,IF($K46="All Day",$I46,IF($K46&lt;=AK$4,0,IF($J46&lt;=AK$4,$I46,0)))))</f>
        <v>0</v>
      </c>
      <c r="AL46" s="101">
        <f>IF(Calculator!$I44="YES",IF($M46&gt;=AL$4,IF($L46&lt;=AL$4,$I46,0),IF($O46&gt;=AL$4,IF($N46&lt;=AL$4,$I46,0),IF($Q46&gt;=AL$4,IF($P46&lt;=AL$4,$I46,0),IF($S46&gt;=AL$4,IF($R46&lt;=AL$4,$I46,0),IF($M46&gt;=AL$4,IF($L46&lt;=AL$4,$I46,0),IF($O46&gt;=AL$4,IF($N46&lt;=AL$4,$I46,0),IF($Q46&gt;=AL$4,IF($P46&lt;=AL$4,$I46,0),IF($S46&gt;=AL$4,IF($R46&lt;=AL$4,$I46,0),0)))))))),IF($J46="All Day",$I46,IF($K46="All Day",$I46,IF($K46&lt;=AL$4,0,IF($J46&lt;=AL$4,$I46,0)))))</f>
        <v>0</v>
      </c>
      <c r="AM46" s="101">
        <f>IF(Calculator!$I44="YES",IF($M46&gt;=AM$4,IF($L46&lt;=AM$4,$I46,0),IF($O46&gt;=AM$4,IF($N46&lt;=AM$4,$I46,0),IF($Q46&gt;=AM$4,IF($P46&lt;=AM$4,$I46,0),IF($S46&gt;=AM$4,IF($R46&lt;=AM$4,$I46,0),IF($M46&gt;=AM$4,IF($L46&lt;=AM$4,$I46,0),IF($O46&gt;=AM$4,IF($N46&lt;=AM$4,$I46,0),IF($Q46&gt;=AM$4,IF($P46&lt;=AM$4,$I46,0),IF($S46&gt;=AM$4,IF($R46&lt;=AM$4,$I46,0),0)))))))),IF($J46="All Day",$I46,IF($K46="All Day",$I46,IF($K46&lt;=AM$4,0,IF($J46&lt;=AM$4,$I46,0)))))</f>
        <v>0</v>
      </c>
      <c r="AN46" s="101">
        <f>IF(Calculator!$I44="YES",IF($M46&gt;=AN$4,IF($L46&lt;=AN$4,$I46,0),IF($O46&gt;=AN$4,IF($N46&lt;=AN$4,$I46,0),IF($Q46&gt;=AN$4,IF($P46&lt;=AN$4,$I46,0),IF($S46&gt;=AN$4,IF($R46&lt;=AN$4,$I46,0),IF($M46&gt;=AN$4,IF($L46&lt;=AN$4,$I46,0),IF($O46&gt;=AN$4,IF($N46&lt;=AN$4,$I46,0),IF($Q46&gt;=AN$4,IF($P46&lt;=AN$4,$I46,0),IF($S46&gt;=AN$4,IF($R46&lt;=AN$4,$I46,0),0)))))))),IF($J46="All Day",$I46,IF($K46="All Day",$I46,IF($K46&lt;=AN$4,0,IF($J46&lt;=AN$4,$I46,0)))))</f>
        <v>0</v>
      </c>
      <c r="AO46" s="101">
        <f>IF(Calculator!$I44="YES",IF($M46&gt;=AO$4,IF($L46&lt;=AO$4,$I46,0),IF($O46&gt;=AO$4,IF($N46&lt;=AO$4,$I46,0),IF($Q46&gt;=AO$4,IF($P46&lt;=AO$4,$I46,0),IF($S46&gt;=AO$4,IF($R46&lt;=AO$4,$I46,0),IF($M46&gt;=AO$4,IF($L46&lt;=AO$4,$I46,0),IF($O46&gt;=AO$4,IF($N46&lt;=AO$4,$I46,0),IF($Q46&gt;=AO$4,IF($P46&lt;=AO$4,$I46,0),IF($S46&gt;=AO$4,IF($R46&lt;=AO$4,$I46,0),0)))))))),IF($J46="All Day",$I46,IF($K46="All Day",$I46,IF($K46&lt;=AO$4,0,IF($J46&lt;=AO$4,$I46,0)))))</f>
        <v>0</v>
      </c>
      <c r="AP46" s="101">
        <f>IF(Calculator!$I44="YES",IF($M46&gt;=AP$4,IF($L46&lt;=AP$4,$I46,0),IF($O46&gt;=AP$4,IF($N46&lt;=AP$4,$I46,0),IF($Q46&gt;=AP$4,IF($P46&lt;=AP$4,$I46,0),IF($S46&gt;=AP$4,IF($R46&lt;=AP$4,$I46,0),IF($M46&gt;=AP$4,IF($L46&lt;=AP$4,$I46,0),IF($O46&gt;=AP$4,IF($N46&lt;=AP$4,$I46,0),IF($Q46&gt;=AP$4,IF($P46&lt;=AP$4,$I46,0),IF($S46&gt;=AP$4,IF($R46&lt;=AP$4,$I46,0),0)))))))),IF($J46="All Day",$I46,IF($K46="All Day",$I46,IF($K46&lt;=AP$4,0,IF($J46&lt;=AP$4,$I46,0)))))</f>
        <v>0</v>
      </c>
      <c r="AQ46" s="101">
        <f>IF(Calculator!$I44="YES",IF($M46&gt;=AQ$4,IF($L46&lt;=AQ$4,$I46,0),IF($O46&gt;=AQ$4,IF($N46&lt;=AQ$4,$I46,0),IF($Q46&gt;=AQ$4,IF($P46&lt;=AQ$4,$I46,0),IF($S46&gt;=AQ$4,IF($R46&lt;=AQ$4,$I46,0),IF($M46&gt;=AQ$4,IF($L46&lt;=AQ$4,$I46,0),IF($O46&gt;=AQ$4,IF($N46&lt;=AQ$4,$I46,0),IF($Q46&gt;=AQ$4,IF($P46&lt;=AQ$4,$I46,0),IF($S46&gt;=AQ$4,IF($R46&lt;=AQ$4,$I46,0),0)))))))),IF($J46="All Day",$I46,IF($K46="All Day",$I46,IF($K46&lt;=AQ$4,0,IF($J46&lt;=AQ$4,$I46,0)))))</f>
        <v>0</v>
      </c>
      <c r="AR46" s="101">
        <f>IF(Calculator!$I44="YES",IF($M46&gt;=AR$4,IF($L46&lt;=AR$4,$I46,0),IF($O46&gt;=AR$4,IF($N46&lt;=AR$4,$I46,0),IF($Q46&gt;=AR$4,IF($P46&lt;=AR$4,$I46,0),IF($S46&gt;=AR$4,IF($R46&lt;=AR$4,$I46,0),IF($M46&gt;=AR$4,IF($L46&lt;=AR$4,$I46,0),IF($O46&gt;=AR$4,IF($N46&lt;=AR$4,$I46,0),IF($Q46&gt;=AR$4,IF($P46&lt;=AR$4,$I46,0),IF($S46&gt;=AR$4,IF($R46&lt;=AR$4,$I46,0),0)))))))),IF($J46="All Day",$I46,IF($K46="All Day",$I46,IF($K46&lt;=AR$4,0,IF($J46&lt;=AR$4,$I46,0)))))</f>
        <v>0</v>
      </c>
      <c r="AS46" s="101">
        <f>IF(Calculator!$I44="YES",IF($M46&gt;=AS$4,IF($L46&lt;=AS$4,$I46,0),IF($O46&gt;=AS$4,IF($N46&lt;=AS$4,$I46,0),IF($Q46&gt;=AS$4,IF($P46&lt;=AS$4,$I46,0),IF($S46&gt;=AS$4,IF($R46&lt;=AS$4,$I46,0),IF($M46&gt;=AS$4,IF($L46&lt;=AS$4,$I46,0),IF($O46&gt;=AS$4,IF($N46&lt;=AS$4,$I46,0),IF($Q46&gt;=AS$4,IF($P46&lt;=AS$4,$I46,0),IF($S46&gt;=AS$4,IF($R46&lt;=AS$4,$I46,0),0)))))))),IF($J46="All Day",$I46,IF($K46="All Day",$I46,IF($K46&lt;=AS$4,0,IF($J46&lt;=AS$4,$I46,0)))))</f>
        <v>0</v>
      </c>
      <c r="AT46" s="101">
        <f>IF(Calculator!$I44="YES",IF($M46&gt;=AT$4,IF($L46&lt;=AT$4,$I46,0),IF($O46&gt;=AT$4,IF($N46&lt;=AT$4,$I46,0),IF($Q46&gt;=AT$4,IF($P46&lt;=AT$4,$I46,0),IF($S46&gt;=AT$4,IF($R46&lt;=AT$4,$I46,0),IF($M46&gt;=AT$4,IF($L46&lt;=AT$4,$I46,0),IF($O46&gt;=AT$4,IF($N46&lt;=AT$4,$I46,0),IF($Q46&gt;=AT$4,IF($P46&lt;=AT$4,$I46,0),IF($S46&gt;=AT$4,IF($R46&lt;=AT$4,$I46,0),0)))))))),IF($J46="All Day",$I46,IF($K46="All Day",$I46,IF($K46&lt;=AT$4,0,IF($J46&lt;=AT$4,$I46,0)))))</f>
        <v>0</v>
      </c>
      <c r="AU46" s="101">
        <f>IF(Calculator!$I44="YES",IF($M46&gt;=AU$4,IF($L46&lt;=AU$4,$I46,0),IF($O46&gt;=AU$4,IF($N46&lt;=AU$4,$I46,0),IF($Q46&gt;=AU$4,IF($P46&lt;=AU$4,$I46,0),IF($S46&gt;=AU$4,IF($R46&lt;=AU$4,$I46,0),IF($M46&gt;=AU$4,IF($L46&lt;=AU$4,$I46,0),IF($O46&gt;=AU$4,IF($N46&lt;=AU$4,$I46,0),IF($Q46&gt;=AU$4,IF($P46&lt;=AU$4,$I46,0),IF($S46&gt;=AU$4,IF($R46&lt;=AU$4,$I46,0),0)))))))),IF($J46="All Day",$I46,IF($K46="All Day",$I46,IF($K46&lt;=AU$4,0,IF($J46&lt;=AU$4,$I46,0)))))</f>
        <v>0</v>
      </c>
      <c r="AV46" s="101">
        <f>IF(Calculator!$I44="YES",IF($M46&gt;=AV$4,IF($L46&lt;=AV$4,$I46,0),IF($O46&gt;=AV$4,IF($N46&lt;=AV$4,$I46,0),IF($Q46&gt;=AV$4,IF($P46&lt;=AV$4,$I46,0),IF($S46&gt;=AV$4,IF($R46&lt;=AV$4,$I46,0),IF($M46&gt;=AV$4,IF($L46&lt;=AV$4,$I46,0),IF($O46&gt;=AV$4,IF($N46&lt;=AV$4,$I46,0),IF($Q46&gt;=AV$4,IF($P46&lt;=AV$4,$I46,0),IF($S46&gt;=AV$4,IF($R46&lt;=AV$4,$I46,0),0)))))))),IF($J46="All Day",$I46,IF($K46="All Day",$I46,IF($K46&lt;=AV$4,0,IF($J46&lt;=AV$4,$I46,0)))))</f>
        <v>0</v>
      </c>
      <c r="AW46" s="101">
        <f>IF(Calculator!$I44="YES",IF($M46&gt;=AW$4,IF($L46&lt;=AW$4,$I46,0),IF($O46&gt;=AW$4,IF($N46&lt;=AW$4,$I46,0),IF($Q46&gt;=AW$4,IF($P46&lt;=AW$4,$I46,0),IF($S46&gt;=AW$4,IF($R46&lt;=AW$4,$I46,0),IF($M46&gt;=AW$4,IF($L46&lt;=AW$4,$I46,0),IF($O46&gt;=AW$4,IF($N46&lt;=AW$4,$I46,0),IF($Q46&gt;=AW$4,IF($P46&lt;=AW$4,$I46,0),IF($S46&gt;=AW$4,IF($R46&lt;=AW$4,$I46,0),0)))))))),IF($J46="All Day",$I46,IF($K46="All Day",$I46,IF($K46&lt;=AW$4,0,IF($J46&lt;=AW$4,$I46,0)))))</f>
        <v>0</v>
      </c>
      <c r="AX46" s="101">
        <f>IF(Calculator!$I44="YES",IF($M46&gt;=AX$4,IF($L46&lt;=AX$4,$I46,0),IF($O46&gt;=AX$4,IF($N46&lt;=AX$4,$I46,0),IF($Q46&gt;=AX$4,IF($P46&lt;=AX$4,$I46,0),IF($S46&gt;=AX$4,IF($R46&lt;=AX$4,$I46,0),IF($M46&gt;=AX$4,IF($L46&lt;=AX$4,$I46,0),IF($O46&gt;=AX$4,IF($N46&lt;=AX$4,$I46,0),IF($Q46&gt;=AX$4,IF($P46&lt;=AX$4,$I46,0),IF($S46&gt;=AX$4,IF($R46&lt;=AX$4,$I46,0),0)))))))),IF($J46="All Day",$I46,IF($K46="All Day",$I46,IF($K46&lt;=AX$4,0,IF($J46&lt;=AX$4,$I46,0)))))</f>
        <v>0</v>
      </c>
      <c r="AY46" s="101">
        <f>IF(Calculator!$I44="YES",IF($M46&gt;=AY$4,IF($L46&lt;=AY$4,$I46,0),IF($O46&gt;=AY$4,IF($N46&lt;=AY$4,$I46,0),IF($Q46&gt;=AY$4,IF($P46&lt;=AY$4,$I46,0),IF($S46&gt;=AY$4,IF($R46&lt;=AY$4,$I46,0),IF($M46&gt;=AY$4,IF($L46&lt;=AY$4,$I46,0),IF($O46&gt;=AY$4,IF($N46&lt;=AY$4,$I46,0),IF($Q46&gt;=AY$4,IF($P46&lt;=AY$4,$I46,0),IF($S46&gt;=AY$4,IF($R46&lt;=AY$4,$I46,0),0)))))))),IF($J46="All Day",$I46,IF($K46="All Day",$I46,IF($K46&lt;=AY$4,0,IF($J46&lt;=AY$4,$I46,0)))))</f>
        <v>0</v>
      </c>
      <c r="AZ46" s="101">
        <f>IF(Calculator!$I44="YES",IF($M46&gt;=AZ$4,IF($L46&lt;=AZ$4,$I46,0),IF($O46&gt;=AZ$4,IF($N46&lt;=AZ$4,$I46,0),IF($Q46&gt;=AZ$4,IF($P46&lt;=AZ$4,$I46,0),IF($S46&gt;=AZ$4,IF($R46&lt;=AZ$4,$I46,0),IF($M46&gt;=AZ$4,IF($L46&lt;=AZ$4,$I46,0),IF($O46&gt;=AZ$4,IF($N46&lt;=AZ$4,$I46,0),IF($Q46&gt;=AZ$4,IF($P46&lt;=AZ$4,$I46,0),IF($S46&gt;=AZ$4,IF($R46&lt;=AZ$4,$I46,0),0)))))))),IF($J46="All Day",$I46,IF($K46="All Day",$I46,IF($K46&lt;=AZ$4,0,IF($J46&lt;=AZ$4,$I46,0)))))</f>
        <v>0</v>
      </c>
      <c r="BA46" s="101">
        <f>IF(Calculator!$I44="YES",IF($M46&gt;=BA$4,IF($L46&lt;=BA$4,$I46,0),IF($O46&gt;=BA$4,IF($N46&lt;=BA$4,$I46,0),IF($Q46&gt;=BA$4,IF($P46&lt;=BA$4,$I46,0),IF($S46&gt;=BA$4,IF($R46&lt;=BA$4,$I46,0),IF($M46&gt;=BA$4,IF($L46&lt;=BA$4,$I46,0),IF($O46&gt;=BA$4,IF($N46&lt;=BA$4,$I46,0),IF($Q46&gt;=BA$4,IF($P46&lt;=BA$4,$I46,0),IF($S46&gt;=BA$4,IF($R46&lt;=BA$4,$I46,0),0)))))))),IF($J46="All Day",$I46,IF($K46="All Day",$I46,IF($K46&lt;=BA$4,0,IF($J46&lt;=BA$4,$I46,0)))))</f>
        <v>0</v>
      </c>
      <c r="BB46" s="101">
        <f>IF(Calculator!$I44="YES",IF($M46&gt;=BB$4,IF($L46&lt;=BB$4,$I46,0),IF($O46&gt;=BB$4,IF($N46&lt;=BB$4,$I46,0),IF($Q46&gt;=BB$4,IF($P46&lt;=BB$4,$I46,0),IF($S46&gt;=BB$4,IF($R46&lt;=BB$4,$I46,0),IF($M46&gt;=BB$4,IF($L46&lt;=BB$4,$I46,0),IF($O46&gt;=BB$4,IF($N46&lt;=BB$4,$I46,0),IF($Q46&gt;=BB$4,IF($P46&lt;=BB$4,$I46,0),IF($S46&gt;=BB$4,IF($R46&lt;=BB$4,$I46,0),0)))))))),IF($J46="All Day",$I46,IF($K46="All Day",$I46,IF($K46&lt;=BB$4,0,IF($J46&lt;=BB$4,$I46,0)))))</f>
        <v>0</v>
      </c>
      <c r="BC46" s="101">
        <f>IF(Calculator!$I44="YES",IF($M46&gt;=BC$4,IF($L46&lt;=BC$4,$I46,0),IF($O46&gt;=BC$4,IF($N46&lt;=BC$4,$I46,0),IF($Q46&gt;=BC$4,IF($P46&lt;=BC$4,$I46,0),IF($S46&gt;=BC$4,IF($R46&lt;=BC$4,$I46,0),IF($M46&gt;=BC$4,IF($L46&lt;=BC$4,$I46,0),IF($O46&gt;=BC$4,IF($N46&lt;=BC$4,$I46,0),IF($Q46&gt;=BC$4,IF($P46&lt;=BC$4,$I46,0),IF($S46&gt;=BC$4,IF($R46&lt;=BC$4,$I46,0),0)))))))),IF($J46="All Day",$I46,IF($K46="All Day",$I46,IF($K46&lt;=BC$4,0,IF($J46&lt;=BC$4,$I46,0)))))</f>
        <v>0</v>
      </c>
      <c r="BD46" s="101">
        <f>IF(Calculator!$I44="YES",IF($M46&gt;=BD$4,IF($L46&lt;=BD$4,$I46,0),IF($O46&gt;=BD$4,IF($N46&lt;=BD$4,$I46,0),IF($Q46&gt;=BD$4,IF($P46&lt;=BD$4,$I46,0),IF($S46&gt;=BD$4,IF($R46&lt;=BD$4,$I46,0),IF($M46&gt;=BD$4,IF($L46&lt;=BD$4,$I46,0),IF($O46&gt;=BD$4,IF($N46&lt;=BD$4,$I46,0),IF($Q46&gt;=BD$4,IF($P46&lt;=BD$4,$I46,0),IF($S46&gt;=BD$4,IF($R46&lt;=BD$4,$I46,0),0)))))))),IF($J46="All Day",$I46,IF($K46="All Day",$I46,IF($K46&lt;=BD$4,0,IF($J46&lt;=BD$4,$I46,0)))))</f>
        <v>0</v>
      </c>
      <c r="BE46" s="101">
        <f>IF(Calculator!$I44="YES",IF($M46&gt;=BE$4,IF($L46&lt;=BE$4,$I46,0),IF($O46&gt;=BE$4,IF($N46&lt;=BE$4,$I46,0),IF($Q46&gt;=BE$4,IF($P46&lt;=BE$4,$I46,0),IF($S46&gt;=BE$4,IF($R46&lt;=BE$4,$I46,0),IF($M46&gt;=BE$4,IF($L46&lt;=BE$4,$I46,0),IF($O46&gt;=BE$4,IF($N46&lt;=BE$4,$I46,0),IF($Q46&gt;=BE$4,IF($P46&lt;=BE$4,$I46,0),IF($S46&gt;=BE$4,IF($R46&lt;=BE$4,$I46,0),0)))))))),IF($J46="All Day",$I46,IF($K46="All Day",$I46,IF($K46&lt;=BE$4,0,IF($J46&lt;=BE$4,$I46,0)))))</f>
        <v>0</v>
      </c>
      <c r="BF46" s="101">
        <f>IF(Calculator!$I44="YES",IF($M46&gt;=BF$4,IF($L46&lt;=BF$4,$I46,0),IF($O46&gt;=BF$4,IF($N46&lt;=BF$4,$I46,0),IF($Q46&gt;=BF$4,IF($P46&lt;=BF$4,$I46,0),IF($S46&gt;=BF$4,IF($R46&lt;=BF$4,$I46,0),IF($M46&gt;=BF$4,IF($L46&lt;=BF$4,$I46,0),IF($O46&gt;=BF$4,IF($N46&lt;=BF$4,$I46,0),IF($Q46&gt;=BF$4,IF($P46&lt;=BF$4,$I46,0),IF($S46&gt;=BF$4,IF($R46&lt;=BF$4,$I46,0),0)))))))),IF($J46="All Day",$I46,IF($K46="All Day",$I46,IF($K46&lt;=BF$4,0,IF($J46&lt;=BF$4,$I46,0)))))</f>
        <v>0</v>
      </c>
      <c r="BG46" s="101">
        <f>IF(Calculator!$I44="YES",IF($M46&gt;=BG$4,IF($L46&lt;=BG$4,$I46,0),IF($O46&gt;=BG$4,IF($N46&lt;=BG$4,$I46,0),IF($Q46&gt;=BG$4,IF($P46&lt;=BG$4,$I46,0),IF($S46&gt;=BG$4,IF($R46&lt;=BG$4,$I46,0),IF($M46&gt;=BG$4,IF($L46&lt;=BG$4,$I46,0),IF($O46&gt;=BG$4,IF($N46&lt;=BG$4,$I46,0),IF($Q46&gt;=BG$4,IF($P46&lt;=BG$4,$I46,0),IF($S46&gt;=BG$4,IF($R46&lt;=BG$4,$I46,0),0)))))))),IF($J46="All Day",$I46,IF($K46="All Day",$I46,IF($K46&lt;=BG$4,0,IF($J46&lt;=BG$4,$I46,0)))))</f>
        <v>0</v>
      </c>
      <c r="BH46" s="101">
        <f>IF(Calculator!$I44="YES",IF($M46&gt;=BH$4,IF($L46&lt;=BH$4,$I46,0),IF($O46&gt;=BH$4,IF($N46&lt;=BH$4,$I46,0),IF($Q46&gt;=BH$4,IF($P46&lt;=BH$4,$I46,0),IF($S46&gt;=BH$4,IF($R46&lt;=BH$4,$I46,0),IF($M46&gt;=BH$4,IF($L46&lt;=BH$4,$I46,0),IF($O46&gt;=BH$4,IF($N46&lt;=BH$4,$I46,0),IF($Q46&gt;=BH$4,IF($P46&lt;=BH$4,$I46,0),IF($S46&gt;=BH$4,IF($R46&lt;=BH$4,$I46,0),0)))))))),IF($J46="All Day",$I46,IF($K46="All Day",$I46,IF($K46&lt;=BH$4,0,IF($J46&lt;=BH$4,$I46,0)))))</f>
        <v>0</v>
      </c>
      <c r="BI46" s="101">
        <f>IF(Calculator!$I44="YES",IF($M46&gt;=BI$4,IF($L46&lt;=BI$4,$I46,0),IF($O46&gt;=BI$4,IF($N46&lt;=BI$4,$I46,0),IF($Q46&gt;=BI$4,IF($P46&lt;=BI$4,$I46,0),IF($S46&gt;=BI$4,IF($R46&lt;=BI$4,$I46,0),IF($M46&gt;=BI$4,IF($L46&lt;=BI$4,$I46,0),IF($O46&gt;=BI$4,IF($N46&lt;=BI$4,$I46,0),IF($Q46&gt;=BI$4,IF($P46&lt;=BI$4,$I46,0),IF($S46&gt;=BI$4,IF($R46&lt;=BI$4,$I46,0),0)))))))),IF($J46="All Day",$I46,IF($K46="All Day",$I46,IF($K46&lt;=BI$4,0,IF($J46&lt;=BI$4,$I46,0)))))</f>
        <v>0</v>
      </c>
      <c r="BJ46" s="101">
        <f>IF(Calculator!$I44="YES",IF($M46&gt;=BJ$4,IF($L46&lt;=BJ$4,$I46,0),IF($O46&gt;=BJ$4,IF($N46&lt;=BJ$4,$I46,0),IF($Q46&gt;=BJ$4,IF($P46&lt;=BJ$4,$I46,0),IF($S46&gt;=BJ$4,IF($R46&lt;=BJ$4,$I46,0),IF($M46&gt;=BJ$4,IF($L46&lt;=BJ$4,$I46,0),IF($O46&gt;=BJ$4,IF($N46&lt;=BJ$4,$I46,0),IF($Q46&gt;=BJ$4,IF($P46&lt;=BJ$4,$I46,0),IF($S46&gt;=BJ$4,IF($R46&lt;=BJ$4,$I46,0),0)))))))),IF($J46="All Day",$I46,IF($K46="All Day",$I46,IF($K46&lt;=BJ$4,0,IF($J46&lt;=BJ$4,$I46,0)))))</f>
        <v>0</v>
      </c>
      <c r="BK46" s="101">
        <f>IF(Calculator!$I44="YES",IF($M46&gt;=BK$4,IF($L46&lt;=BK$4,$I46,0),IF($O46&gt;=BK$4,IF($N46&lt;=BK$4,$I46,0),IF($Q46&gt;=BK$4,IF($P46&lt;=BK$4,$I46,0),IF($S46&gt;=BK$4,IF($R46&lt;=BK$4,$I46,0),IF($M46&gt;=BK$4,IF($L46&lt;=BK$4,$I46,0),IF($O46&gt;=BK$4,IF($N46&lt;=BK$4,$I46,0),IF($Q46&gt;=BK$4,IF($P46&lt;=BK$4,$I46,0),IF($S46&gt;=BK$4,IF($R46&lt;=BK$4,$I46,0),0)))))))),IF($J46="All Day",$I46,IF($K46="All Day",$I46,IF($K46&lt;=BK$4,0,IF($J46&lt;=BK$4,$I46,0)))))</f>
        <v>0</v>
      </c>
      <c r="BL46" s="101">
        <f>IF(Calculator!$I44="YES",IF($M46&gt;=BL$4,IF($L46&lt;=BL$4,$I46,0),IF($O46&gt;=BL$4,IF($N46&lt;=BL$4,$I46,0),IF($Q46&gt;=BL$4,IF($P46&lt;=BL$4,$I46,0),IF($S46&gt;=BL$4,IF($R46&lt;=BL$4,$I46,0),IF($M46&gt;=BL$4,IF($L46&lt;=BL$4,$I46,0),IF($O46&gt;=BL$4,IF($N46&lt;=BL$4,$I46,0),IF($Q46&gt;=BL$4,IF($P46&lt;=BL$4,$I46,0),IF($S46&gt;=BL$4,IF($R46&lt;=BL$4,$I46,0),0)))))))),IF($J46="All Day",$I46,IF($K46="All Day",$I46,IF($K46&lt;=BL$4,0,IF($J46&lt;=BL$4,$I46,0)))))</f>
        <v>0</v>
      </c>
      <c r="BM46" s="101">
        <f>IF(Calculator!$I44="YES",IF($M46&gt;=BM$4,IF($L46&lt;=BM$4,$I46,0),IF($O46&gt;=BM$4,IF($N46&lt;=BM$4,$I46,0),IF($Q46&gt;=BM$4,IF($P46&lt;=BM$4,$I46,0),IF($S46&gt;=BM$4,IF($R46&lt;=BM$4,$I46,0),IF($M46&gt;=BM$4,IF($L46&lt;=BM$4,$I46,0),IF($O46&gt;=BM$4,IF($N46&lt;=BM$4,$I46,0),IF($Q46&gt;=BM$4,IF($P46&lt;=BM$4,$I46,0),IF($S46&gt;=BM$4,IF($R46&lt;=BM$4,$I46,0),0)))))))),IF($J46="All Day",$I46,IF($K46="All Day",$I46,IF($K46&lt;=BM$4,0,IF($J46&lt;=BM$4,$I46,0)))))</f>
        <v>0</v>
      </c>
      <c r="BN46" s="101">
        <f>IF(Calculator!$I44="YES",IF($M46&gt;=BN$4,IF($L46&lt;=BN$4,$I46,0),IF($O46&gt;=BN$4,IF($N46&lt;=BN$4,$I46,0),IF($Q46&gt;=BN$4,IF($P46&lt;=BN$4,$I46,0),IF($S46&gt;=BN$4,IF($R46&lt;=BN$4,$I46,0),IF($M46&gt;=BN$4,IF($L46&lt;=BN$4,$I46,0),IF($O46&gt;=BN$4,IF($N46&lt;=BN$4,$I46,0),IF($Q46&gt;=BN$4,IF($P46&lt;=BN$4,$I46,0),IF($S46&gt;=BN$4,IF($R46&lt;=BN$4,$I46,0),0)))))))),IF($J46="All Day",$I46,IF($K46="All Day",$I46,IF($K46&lt;=BN$4,0,IF($J46&lt;=BN$4,$I46,0)))))</f>
        <v>0</v>
      </c>
      <c r="BO46" s="101">
        <f>IF(Calculator!$I44="YES",IF($M46&gt;=BO$4,IF($L46&lt;=BO$4,$I46,0),IF($O46&gt;=BO$4,IF($N46&lt;=BO$4,$I46,0),IF($Q46&gt;=BO$4,IF($P46&lt;=BO$4,$I46,0),IF($S46&gt;=BO$4,IF($R46&lt;=BO$4,$I46,0),IF($M46&gt;=BO$4,IF($L46&lt;=BO$4,$I46,0),IF($O46&gt;=BO$4,IF($N46&lt;=BO$4,$I46,0),IF($Q46&gt;=BO$4,IF($P46&lt;=BO$4,$I46,0),IF($S46&gt;=BO$4,IF($R46&lt;=BO$4,$I46,0),0)))))))),IF($J46="All Day",$I46,IF($K46="All Day",$I46,IF($K46&lt;=BO$4,0,IF($J46&lt;=BO$4,$I46,0)))))</f>
        <v>0</v>
      </c>
      <c r="BP46" s="101">
        <f>IF(Calculator!$I44="YES",IF($M46&gt;=BP$4,IF($L46&lt;=BP$4,$I46,0),IF($O46&gt;=BP$4,IF($N46&lt;=BP$4,$I46,0),IF($Q46&gt;=BP$4,IF($P46&lt;=BP$4,$I46,0),IF($S46&gt;=BP$4,IF($R46&lt;=BP$4,$I46,0),IF($M46&gt;=BP$4,IF($L46&lt;=BP$4,$I46,0),IF($O46&gt;=BP$4,IF($N46&lt;=BP$4,$I46,0),IF($Q46&gt;=BP$4,IF($P46&lt;=BP$4,$I46,0),IF($S46&gt;=BP$4,IF($R46&lt;=BP$4,$I46,0),0)))))))),IF($J46="All Day",$I46,IF($K46="All Day",$I46,IF($K46&lt;=BP$4,0,IF($J46&lt;=BP$4,$I46,0)))))</f>
        <v>0</v>
      </c>
      <c r="BQ46" s="101">
        <f>IF(Calculator!$I44="YES",IF($M46&gt;=BQ$4,IF($L46&lt;=BQ$4,$I46,0),IF($O46&gt;=BQ$4,IF($N46&lt;=BQ$4,$I46,0),IF($Q46&gt;=BQ$4,IF($P46&lt;=BQ$4,$I46,0),IF($S46&gt;=BQ$4,IF($R46&lt;=BQ$4,$I46,0),IF($M46&gt;=BQ$4,IF($L46&lt;=BQ$4,$I46,0),IF($O46&gt;=BQ$4,IF($N46&lt;=BQ$4,$I46,0),IF($Q46&gt;=BQ$4,IF($P46&lt;=BQ$4,$I46,0),IF($S46&gt;=BQ$4,IF($R46&lt;=BQ$4,$I46,0),0)))))))),IF($J46="All Day",$I46,IF($K46="All Day",$I46,IF($K46&lt;=BQ$4,0,IF($J46&lt;=BQ$4,$I46,0)))))</f>
        <v>0</v>
      </c>
      <c r="BR46" s="101">
        <f>IF(Calculator!$I44="YES",IF($M46&gt;=BR$4,IF($L46&lt;=BR$4,$I46,0),IF($O46&gt;=BR$4,IF($N46&lt;=BR$4,$I46,0),IF($Q46&gt;=BR$4,IF($P46&lt;=BR$4,$I46,0),IF($S46&gt;=BR$4,IF($R46&lt;=BR$4,$I46,0),IF($M46&gt;=BR$4,IF($L46&lt;=BR$4,$I46,0),IF($O46&gt;=BR$4,IF($N46&lt;=BR$4,$I46,0),IF($Q46&gt;=BR$4,IF($P46&lt;=BR$4,$I46,0),IF($S46&gt;=BR$4,IF($R46&lt;=BR$4,$I46,0),0)))))))),IF($J46="All Day",$I46,IF($K46="All Day",$I46,IF($K46&lt;=BR$4,0,IF($J46&lt;=BR$4,$I46,0)))))</f>
        <v>0</v>
      </c>
      <c r="BS46" s="101">
        <f>IF(Calculator!$I44="YES",IF($M46&gt;=BS$4,IF($L46&lt;=BS$4,$I46,0),IF($O46&gt;=BS$4,IF($N46&lt;=BS$4,$I46,0),IF($Q46&gt;=BS$4,IF($P46&lt;=BS$4,$I46,0),IF($S46&gt;=BS$4,IF($R46&lt;=BS$4,$I46,0),IF($M46&gt;=BS$4,IF($L46&lt;=BS$4,$I46,0),IF($O46&gt;=BS$4,IF($N46&lt;=BS$4,$I46,0),IF($Q46&gt;=BS$4,IF($P46&lt;=BS$4,$I46,0),IF($S46&gt;=BS$4,IF($R46&lt;=BS$4,$I46,0),0)))))))),IF($J46="All Day",$I46,IF($K46="All Day",$I46,IF($K46&lt;=BS$4,0,IF($J46&lt;=BS$4,$I46,0)))))</f>
        <v>0</v>
      </c>
      <c r="BT46" s="101">
        <f>IF(Calculator!$I44="YES",IF($M46&gt;=BT$4,IF($L46&lt;=BT$4,$I46,0),IF($O46&gt;=BT$4,IF($N46&lt;=BT$4,$I46,0),IF($Q46&gt;=BT$4,IF($P46&lt;=BT$4,$I46,0),IF($S46&gt;=BT$4,IF($R46&lt;=BT$4,$I46,0),IF($M46&gt;=BT$4,IF($L46&lt;=BT$4,$I46,0),IF($O46&gt;=BT$4,IF($N46&lt;=BT$4,$I46,0),IF($Q46&gt;=BT$4,IF($P46&lt;=BT$4,$I46,0),IF($S46&gt;=BT$4,IF($R46&lt;=BT$4,$I46,0),0)))))))),IF($J46="All Day",$I46,IF($K46="All Day",$I46,IF($K46&lt;=BT$4,0,IF($J46&lt;=BT$4,$I46,0)))))</f>
        <v>0</v>
      </c>
      <c r="BU46" s="101">
        <f>IF(Calculator!$I44="YES",IF($M46&gt;=BU$4,IF($L46&lt;=BU$4,$I46,0),IF($O46&gt;=BU$4,IF($N46&lt;=BU$4,$I46,0),IF($Q46&gt;=BU$4,IF($P46&lt;=BU$4,$I46,0),IF($S46&gt;=BU$4,IF($R46&lt;=BU$4,$I46,0),IF($M46&gt;=BU$4,IF($L46&lt;=BU$4,$I46,0),IF($O46&gt;=BU$4,IF($N46&lt;=BU$4,$I46,0),IF($Q46&gt;=BU$4,IF($P46&lt;=BU$4,$I46,0),IF($S46&gt;=BU$4,IF($R46&lt;=BU$4,$I46,0),0)))))))),IF($J46="All Day",$I46,IF($K46="All Day",$I46,IF($K46&lt;=BU$4,0,IF($J46&lt;=BU$4,$I46,0)))))</f>
        <v>0</v>
      </c>
      <c r="BV46" s="101">
        <f>IF(Calculator!$I44="YES",IF($M46&gt;=BV$4,IF($L46&lt;=BV$4,$I46,0),IF($O46&gt;=BV$4,IF($N46&lt;=BV$4,$I46,0),IF($Q46&gt;=BV$4,IF($P46&lt;=BV$4,$I46,0),IF($S46&gt;=BV$4,IF($R46&lt;=BV$4,$I46,0),IF($M46&gt;=BV$4,IF($L46&lt;=BV$4,$I46,0),IF($O46&gt;=BV$4,IF($N46&lt;=BV$4,$I46,0),IF($Q46&gt;=BV$4,IF($P46&lt;=BV$4,$I46,0),IF($S46&gt;=BV$4,IF($R46&lt;=BV$4,$I46,0),0)))))))),IF($J46="All Day",$I46,IF($K46="All Day",$I46,IF($K46&lt;=BV$4,0,IF($J46&lt;=BV$4,$I46,0)))))</f>
        <v>0</v>
      </c>
      <c r="BW46" s="101">
        <f>IF(Calculator!$I44="YES",IF($M46&gt;=BW$4,IF($L46&lt;=BW$4,$I46,0),IF($O46&gt;=BW$4,IF($N46&lt;=BW$4,$I46,0),IF($Q46&gt;=BW$4,IF($P46&lt;=BW$4,$I46,0),IF($S46&gt;=BW$4,IF($R46&lt;=BW$4,$I46,0),IF($M46&gt;=BW$4,IF($L46&lt;=BW$4,$I46,0),IF($O46&gt;=BW$4,IF($N46&lt;=BW$4,$I46,0),IF($Q46&gt;=BW$4,IF($P46&lt;=BW$4,$I46,0),IF($S46&gt;=BW$4,IF($R46&lt;=BW$4,$I46,0),0)))))))),IF($J46="All Day",$I46,IF($K46="All Day",$I46,IF($K46&lt;=BW$4,0,IF($J46&lt;=BW$4,$I46,0)))))</f>
        <v>0</v>
      </c>
      <c r="BX46" s="101">
        <f>IF(Calculator!$I44="YES",IF($M46&gt;=BX$4,IF($L46&lt;=BX$4,$I46,0),IF($O46&gt;=BX$4,IF($N46&lt;=BX$4,$I46,0),IF($Q46&gt;=BX$4,IF($P46&lt;=BX$4,$I46,0),IF($S46&gt;=BX$4,IF($R46&lt;=BX$4,$I46,0),IF($M46&gt;=BX$4,IF($L46&lt;=BX$4,$I46,0),IF($O46&gt;=BX$4,IF($N46&lt;=BX$4,$I46,0),IF($Q46&gt;=BX$4,IF($P46&lt;=BX$4,$I46,0),IF($S46&gt;=BX$4,IF($R46&lt;=BX$4,$I46,0),0)))))))),IF($J46="All Day",$I46,IF($K46="All Day",$I46,IF($K46&lt;=BX$4,0,IF($J46&lt;=BX$4,$I46,0)))))</f>
        <v>0</v>
      </c>
      <c r="BY46" s="101">
        <f>IF(Calculator!$I44="YES",IF($M46&gt;=BY$4,IF($L46&lt;=BY$4,$I46,0),IF($O46&gt;=BY$4,IF($N46&lt;=BY$4,$I46,0),IF($Q46&gt;=BY$4,IF($P46&lt;=BY$4,$I46,0),IF($S46&gt;=BY$4,IF($R46&lt;=BY$4,$I46,0),IF($M46&gt;=BY$4,IF($L46&lt;=BY$4,$I46,0),IF($O46&gt;=BY$4,IF($N46&lt;=BY$4,$I46,0),IF($Q46&gt;=BY$4,IF($P46&lt;=BY$4,$I46,0),IF($S46&gt;=BY$4,IF($R46&lt;=BY$4,$I46,0),0)))))))),IF($J46="All Day",$I46,IF($K46="All Day",$I46,IF($K46&lt;=BY$4,0,IF($J46&lt;=BY$4,$I46,0)))))</f>
        <v>0</v>
      </c>
      <c r="BZ46" s="101">
        <f>IF(Calculator!$I44="YES",IF($M46&gt;=BZ$4,IF($L46&lt;=BZ$4,$I46,0),IF($O46&gt;=BZ$4,IF($N46&lt;=BZ$4,$I46,0),IF($Q46&gt;=BZ$4,IF($P46&lt;=BZ$4,$I46,0),IF($S46&gt;=BZ$4,IF($R46&lt;=BZ$4,$I46,0),IF($M46&gt;=BZ$4,IF($L46&lt;=BZ$4,$I46,0),IF($O46&gt;=BZ$4,IF($N46&lt;=BZ$4,$I46,0),IF($Q46&gt;=BZ$4,IF($P46&lt;=BZ$4,$I46,0),IF($S46&gt;=BZ$4,IF($R46&lt;=BZ$4,$I46,0),0)))))))),IF($J46="All Day",$I46,IF($K46="All Day",$I46,IF($K46&lt;=BZ$4,0,IF($J46&lt;=BZ$4,$I46,0)))))</f>
        <v>0</v>
      </c>
      <c r="CA46" s="101">
        <f>IF(Calculator!$I44="YES",IF($M46&gt;=CA$4,IF($L46&lt;=CA$4,$I46,0),IF($O46&gt;=CA$4,IF($N46&lt;=CA$4,$I46,0),IF($Q46&gt;=CA$4,IF($P46&lt;=CA$4,$I46,0),IF($S46&gt;=CA$4,IF($R46&lt;=CA$4,$I46,0),IF($M46&gt;=CA$4,IF($L46&lt;=CA$4,$I46,0),IF($O46&gt;=CA$4,IF($N46&lt;=CA$4,$I46,0),IF($Q46&gt;=CA$4,IF($P46&lt;=CA$4,$I46,0),IF($S46&gt;=CA$4,IF($R46&lt;=CA$4,$I46,0),0)))))))),IF($J46="All Day",$I46,IF($K46="All Day",$I46,IF($K46&lt;=CA$4,0,IF($J46&lt;=CA$4,$I46,0)))))</f>
        <v>0</v>
      </c>
      <c r="CB46" s="101">
        <f>IF(Calculator!$I44="YES",IF($M46&gt;=CB$4,IF($L46&lt;=CB$4,$I46,0),IF($O46&gt;=CB$4,IF($N46&lt;=CB$4,$I46,0),IF($Q46&gt;=CB$4,IF($P46&lt;=CB$4,$I46,0),IF($S46&gt;=CB$4,IF($R46&lt;=CB$4,$I46,0),IF($M46&gt;=CB$4,IF($L46&lt;=CB$4,$I46,0),IF($O46&gt;=CB$4,IF($N46&lt;=CB$4,$I46,0),IF($Q46&gt;=CB$4,IF($P46&lt;=CB$4,$I46,0),IF($S46&gt;=CB$4,IF($R46&lt;=CB$4,$I46,0),0)))))))),IF($J46="All Day",$I46,IF($K46="All Day",$I46,IF($K46&lt;=CB$4,0,IF($J46&lt;=CB$4,$I46,0)))))</f>
        <v>0</v>
      </c>
      <c r="CC46" s="101">
        <f>IF(Calculator!$I44="YES",IF($M46&gt;=CC$4,IF($L46&lt;=CC$4,$I46,0),IF($O46&gt;=CC$4,IF($N46&lt;=CC$4,$I46,0),IF($Q46&gt;=CC$4,IF($P46&lt;=CC$4,$I46,0),IF($S46&gt;=CC$4,IF($R46&lt;=CC$4,$I46,0),IF($M46&gt;=CC$4,IF($L46&lt;=CC$4,$I46,0),IF($O46&gt;=CC$4,IF($N46&lt;=CC$4,$I46,0),IF($Q46&gt;=CC$4,IF($P46&lt;=CC$4,$I46,0),IF($S46&gt;=CC$4,IF($R46&lt;=CC$4,$I46,0),0)))))))),IF($J46="All Day",$I46,IF($K46="All Day",$I46,IF($K46&lt;=CC$4,0,IF($J46&lt;=CC$4,$I46,0)))))</f>
        <v>0</v>
      </c>
      <c r="CD46" s="101">
        <f>IF(Calculator!$I44="YES",IF($M46&gt;=CD$4,IF($L46&lt;=CD$4,$I46,0),IF($O46&gt;=CD$4,IF($N46&lt;=CD$4,$I46,0),IF($Q46&gt;=CD$4,IF($P46&lt;=CD$4,$I46,0),IF($S46&gt;=CD$4,IF($R46&lt;=CD$4,$I46,0),IF($M46&gt;=CD$4,IF($L46&lt;=CD$4,$I46,0),IF($O46&gt;=CD$4,IF($N46&lt;=CD$4,$I46,0),IF($Q46&gt;=CD$4,IF($P46&lt;=CD$4,$I46,0),IF($S46&gt;=CD$4,IF($R46&lt;=CD$4,$I46,0),0)))))))),IF($J46="All Day",$I46,IF($K46="All Day",$I46,IF($K46&lt;=CD$4,0,IF($J46&lt;=CD$4,$I46,0)))))</f>
        <v>0</v>
      </c>
      <c r="CE46" s="101">
        <f>IF(Calculator!$I44="YES",IF($M46&gt;=CE$4,IF($L46&lt;=CE$4,$I46,0),IF($O46&gt;=CE$4,IF($N46&lt;=CE$4,$I46,0),IF($Q46&gt;=CE$4,IF($P46&lt;=CE$4,$I46,0),IF($S46&gt;=CE$4,IF($R46&lt;=CE$4,$I46,0),IF($M46&gt;=CE$4,IF($L46&lt;=CE$4,$I46,0),IF($O46&gt;=CE$4,IF($N46&lt;=CE$4,$I46,0),IF($Q46&gt;=CE$4,IF($P46&lt;=CE$4,$I46,0),IF($S46&gt;=CE$4,IF($R46&lt;=CE$4,$I46,0),0)))))))),IF($J46="All Day",$I46,IF($K46="All Day",$I46,IF($K46&lt;=CE$4,0,IF($J46&lt;=CE$4,$I46,0)))))</f>
        <v>0</v>
      </c>
      <c r="CF46" s="101">
        <f>IF(Calculator!$I44="YES",IF($M46&gt;=CF$4,IF($L46&lt;=CF$4,$I46,0),IF($O46&gt;=CF$4,IF($N46&lt;=CF$4,$I46,0),IF($Q46&gt;=CF$4,IF($P46&lt;=CF$4,$I46,0),IF($S46&gt;=CF$4,IF($R46&lt;=CF$4,$I46,0),IF($M46&gt;=CF$4,IF($L46&lt;=CF$4,$I46,0),IF($O46&gt;=CF$4,IF($N46&lt;=CF$4,$I46,0),IF($Q46&gt;=CF$4,IF($P46&lt;=CF$4,$I46,0),IF($S46&gt;=CF$4,IF($R46&lt;=CF$4,$I46,0),0)))))))),IF($J46="All Day",$I46,IF($K46="All Day",$I46,IF($K46&lt;=CF$4,0,IF($J46&lt;=CF$4,$I46,0)))))</f>
        <v>0</v>
      </c>
      <c r="CG46" s="101">
        <f>IF(Calculator!$I44="YES",IF($M46&gt;=CG$4,IF($L46&lt;=CG$4,$I46,0),IF($O46&gt;=CG$4,IF($N46&lt;=CG$4,$I46,0),IF($Q46&gt;=CG$4,IF($P46&lt;=CG$4,$I46,0),IF($S46&gt;=CG$4,IF($R46&lt;=CG$4,$I46,0),IF($M46&gt;=CG$4,IF($L46&lt;=CG$4,$I46,0),IF($O46&gt;=CG$4,IF($N46&lt;=CG$4,$I46,0),IF($Q46&gt;=CG$4,IF($P46&lt;=CG$4,$I46,0),IF($S46&gt;=CG$4,IF($R46&lt;=CG$4,$I46,0),0)))))))),IF($J46="All Day",$I46,IF($K46="All Day",$I46,IF($K46&lt;=CG$4,0,IF($J46&lt;=CG$4,$I46,0)))))</f>
        <v>0</v>
      </c>
      <c r="CH46" s="101">
        <f>IF(Calculator!$I44="YES",IF($M46&gt;=CH$4,IF($L46&lt;=CH$4,$I46,0),IF($O46&gt;=CH$4,IF($N46&lt;=CH$4,$I46,0),IF($Q46&gt;=CH$4,IF($P46&lt;=CH$4,$I46,0),IF($S46&gt;=CH$4,IF($R46&lt;=CH$4,$I46,0),IF($M46&gt;=CH$4,IF($L46&lt;=CH$4,$I46,0),IF($O46&gt;=CH$4,IF($N46&lt;=CH$4,$I46,0),IF($Q46&gt;=CH$4,IF($P46&lt;=CH$4,$I46,0),IF($S46&gt;=CH$4,IF($R46&lt;=CH$4,$I46,0),0)))))))),IF($J46="All Day",$I46,IF($K46="All Day",$I46,IF($K46&lt;=CH$4,0,IF($J46&lt;=CH$4,$I46,0)))))</f>
        <v>0</v>
      </c>
      <c r="CI46" s="101">
        <f>IF(Calculator!$I44="YES",IF($M46&gt;=CI$4,IF($L46&lt;=CI$4,$I46,0),IF($O46&gt;=CI$4,IF($N46&lt;=CI$4,$I46,0),IF($Q46&gt;=CI$4,IF($P46&lt;=CI$4,$I46,0),IF($S46&gt;=CI$4,IF($R46&lt;=CI$4,$I46,0),IF($M46&gt;=CI$4,IF($L46&lt;=CI$4,$I46,0),IF($O46&gt;=CI$4,IF($N46&lt;=CI$4,$I46,0),IF($Q46&gt;=CI$4,IF($P46&lt;=CI$4,$I46,0),IF($S46&gt;=CI$4,IF($R46&lt;=CI$4,$I46,0),0)))))))),IF($J46="All Day",$I46,IF($K46="All Day",$I46,IF($K46&lt;=CI$4,0,IF($J46&lt;=CI$4,$I46,0)))))</f>
        <v>0</v>
      </c>
      <c r="CJ46" s="101">
        <f>IF(Calculator!$I44="YES",IF($M46&gt;=CJ$4,IF($L46&lt;=CJ$4,$I46,0),IF($O46&gt;=CJ$4,IF($N46&lt;=CJ$4,$I46,0),IF($Q46&gt;=CJ$4,IF($P46&lt;=CJ$4,$I46,0),IF($S46&gt;=CJ$4,IF($R46&lt;=CJ$4,$I46,0),IF($M46&gt;=CJ$4,IF($L46&lt;=CJ$4,$I46,0),IF($O46&gt;=CJ$4,IF($N46&lt;=CJ$4,$I46,0),IF($Q46&gt;=CJ$4,IF($P46&lt;=CJ$4,$I46,0),IF($S46&gt;=CJ$4,IF($R46&lt;=CJ$4,$I46,0),0)))))))),IF($J46="All Day",$I46,IF($K46="All Day",$I46,IF($K46&lt;=CJ$4,0,IF($J46&lt;=CJ$4,$I46,0)))))</f>
        <v>0</v>
      </c>
      <c r="CK46" s="101">
        <f>IF(Calculator!$I44="YES",IF($M46&gt;=CK$4,IF($L46&lt;=CK$4,$I46,0),IF($O46&gt;=CK$4,IF($N46&lt;=CK$4,$I46,0),IF($Q46&gt;=CK$4,IF($P46&lt;=CK$4,$I46,0),IF($S46&gt;=CK$4,IF($R46&lt;=CK$4,$I46,0),IF($M46&gt;=CK$4,IF($L46&lt;=CK$4,$I46,0),IF($O46&gt;=CK$4,IF($N46&lt;=CK$4,$I46,0),IF($Q46&gt;=CK$4,IF($P46&lt;=CK$4,$I46,0),IF($S46&gt;=CK$4,IF($R46&lt;=CK$4,$I46,0),0)))))))),IF($J46="All Day",$I46,IF($K46="All Day",$I46,IF($K46&lt;=CK$4,0,IF($J46&lt;=CK$4,$I46,0)))))</f>
        <v>0</v>
      </c>
      <c r="CL46" s="101">
        <f>IF(Calculator!$I44="YES",IF($M46&gt;=CL$4,IF($L46&lt;=CL$4,$I46,0),IF($O46&gt;=CL$4,IF($N46&lt;=CL$4,$I46,0),IF($Q46&gt;=CL$4,IF($P46&lt;=CL$4,$I46,0),IF($S46&gt;=CL$4,IF($R46&lt;=CL$4,$I46,0),IF($M46&gt;=CL$4,IF($L46&lt;=CL$4,$I46,0),IF($O46&gt;=CL$4,IF($N46&lt;=CL$4,$I46,0),IF($Q46&gt;=CL$4,IF($P46&lt;=CL$4,$I46,0),IF($S46&gt;=CL$4,IF($R46&lt;=CL$4,$I46,0),0)))))))),IF($J46="All Day",$I46,IF($K46="All Day",$I46,IF($K46&lt;=CL$4,0,IF($J46&lt;=CL$4,$I46,0)))))</f>
        <v>0</v>
      </c>
      <c r="CM46" s="101">
        <f>IF(Calculator!$I44="YES",IF($M46&gt;=CM$4,IF($L46&lt;=CM$4,$I46,0),IF($O46&gt;=CM$4,IF($N46&lt;=CM$4,$I46,0),IF($Q46&gt;=CM$4,IF($P46&lt;=CM$4,$I46,0),IF($S46&gt;=CM$4,IF($R46&lt;=CM$4,$I46,0),IF($M46&gt;=CM$4,IF($L46&lt;=CM$4,$I46,0),IF($O46&gt;=CM$4,IF($N46&lt;=CM$4,$I46,0),IF($Q46&gt;=CM$4,IF($P46&lt;=CM$4,$I46,0),IF($S46&gt;=CM$4,IF($R46&lt;=CM$4,$I46,0),0)))))))),IF($J46="All Day",$I46,IF($K46="All Day",$I46,IF($K46&lt;=CM$4,0,IF($J46&lt;=CM$4,$I46,0)))))</f>
        <v>0</v>
      </c>
      <c r="CN46" s="101">
        <f>IF(Calculator!$I44="YES",IF($M46&gt;=CN$4,IF($L46&lt;=CN$4,$I46,0),IF($O46&gt;=CN$4,IF($N46&lt;=CN$4,$I46,0),IF($Q46&gt;=CN$4,IF($P46&lt;=CN$4,$I46,0),IF($S46&gt;=CN$4,IF($R46&lt;=CN$4,$I46,0),IF($M46&gt;=CN$4,IF($L46&lt;=CN$4,$I46,0),IF($O46&gt;=CN$4,IF($N46&lt;=CN$4,$I46,0),IF($Q46&gt;=CN$4,IF($P46&lt;=CN$4,$I46,0),IF($S46&gt;=CN$4,IF($R46&lt;=CN$4,$I46,0),0)))))))),IF($J46="All Day",$I46,IF($K46="All Day",$I46,IF($K46&lt;=CN$4,0,IF($J46&lt;=CN$4,$I46,0)))))</f>
        <v>0</v>
      </c>
      <c r="CO46" s="101">
        <f>IF(Calculator!$I44="YES",IF($M46&gt;=CO$4,IF($L46&lt;=CO$4,$I46,0),IF($O46&gt;=CO$4,IF($N46&lt;=CO$4,$I46,0),IF($Q46&gt;=CO$4,IF($P46&lt;=CO$4,$I46,0),IF($S46&gt;=CO$4,IF($R46&lt;=CO$4,$I46,0),IF($M46&gt;=CO$4,IF($L46&lt;=CO$4,$I46,0),IF($O46&gt;=CO$4,IF($N46&lt;=CO$4,$I46,0),IF($Q46&gt;=CO$4,IF($P46&lt;=CO$4,$I46,0),IF($S46&gt;=CO$4,IF($R46&lt;=CO$4,$I46,0),0)))))))),IF($J46="All Day",$I46,IF($K46="All Day",$I46,IF($K46&lt;=CO$4,0,IF($J46&lt;=CO$4,$I46,0)))))</f>
        <v>0</v>
      </c>
      <c r="CP46" s="101">
        <f>IF(Calculator!$I44="YES",IF($M46&gt;=CP$4,IF($L46&lt;=CP$4,$I46,0),IF($O46&gt;=CP$4,IF($N46&lt;=CP$4,$I46,0),IF($Q46&gt;=CP$4,IF($P46&lt;=CP$4,$I46,0),IF($S46&gt;=CP$4,IF($R46&lt;=CP$4,$I46,0),IF($M46&gt;=CP$4,IF($L46&lt;=CP$4,$I46,0),IF($O46&gt;=CP$4,IF($N46&lt;=CP$4,$I46,0),IF($Q46&gt;=CP$4,IF($P46&lt;=CP$4,$I46,0),IF($S46&gt;=CP$4,IF($R46&lt;=CP$4,$I46,0),0)))))))),IF($J46="All Day",$I46,IF($K46="All Day",$I46,IF($K46&lt;=CP$4,0,IF($J46&lt;=CP$4,$I46,0)))))</f>
        <v>0</v>
      </c>
      <c r="CQ46" s="101">
        <f>IF(Calculator!$I44="YES",IF($M46&gt;=CQ$4,IF($L46&lt;=CQ$4,$I46,0),IF($O46&gt;=CQ$4,IF($N46&lt;=CQ$4,$I46,0),IF($Q46&gt;=CQ$4,IF($P46&lt;=CQ$4,$I46,0),IF($S46&gt;=CQ$4,IF($R46&lt;=CQ$4,$I46,0),IF($M46&gt;=CQ$4,IF($L46&lt;=CQ$4,$I46,0),IF($O46&gt;=CQ$4,IF($N46&lt;=CQ$4,$I46,0),IF($Q46&gt;=CQ$4,IF($P46&lt;=CQ$4,$I46,0),IF($S46&gt;=CQ$4,IF($R46&lt;=CQ$4,$I46,0),0)))))))),IF($J46="All Day",$I46,IF($K46="All Day",$I46,IF($K46&lt;=CQ$4,0,IF($J46&lt;=CQ$4,$I46,0)))))</f>
        <v>0</v>
      </c>
      <c r="CR46" s="101">
        <f>IF(Calculator!$I44="YES",IF($M46&gt;=CR$4,IF($L46&lt;=CR$4,$I46,0),IF($O46&gt;=CR$4,IF($N46&lt;=CR$4,$I46,0),IF($Q46&gt;=CR$4,IF($P46&lt;=CR$4,$I46,0),IF($S46&gt;=CR$4,IF($R46&lt;=CR$4,$I46,0),IF($M46&gt;=CR$4,IF($L46&lt;=CR$4,$I46,0),IF($O46&gt;=CR$4,IF($N46&lt;=CR$4,$I46,0),IF($Q46&gt;=CR$4,IF($P46&lt;=CR$4,$I46,0),IF($S46&gt;=CR$4,IF($R46&lt;=CR$4,$I46,0),0)))))))),IF($J46="All Day",$I46,IF($K46="All Day",$I46,IF($K46&lt;=CR$4,0,IF($J46&lt;=CR$4,$I46,0)))))</f>
        <v>0</v>
      </c>
      <c r="CS46" s="101">
        <f>IF(Calculator!$I44="YES",IF($M46&gt;=CS$4,IF($L46&lt;=CS$4,$I46,0),IF($O46&gt;=CS$4,IF($N46&lt;=CS$4,$I46,0),IF($Q46&gt;=CS$4,IF($P46&lt;=CS$4,$I46,0),IF($S46&gt;=CS$4,IF($R46&lt;=CS$4,$I46,0),IF($M46&gt;=CS$4,IF($L46&lt;=CS$4,$I46,0),IF($O46&gt;=CS$4,IF($N46&lt;=CS$4,$I46,0),IF($Q46&gt;=CS$4,IF($P46&lt;=CS$4,$I46,0),IF($S46&gt;=CS$4,IF($R46&lt;=CS$4,$I46,0),0)))))))),IF($J46="All Day",$I46,IF($K46="All Day",$I46,IF($K46&lt;=CS$4,0,IF($J46&lt;=CS$4,$I46,0)))))</f>
        <v>0</v>
      </c>
      <c r="CT46" s="101">
        <f>IF(Calculator!$I44="YES",IF($M46&gt;=CT$4,IF($L46&lt;=CT$4,$I46,0),IF($O46&gt;=CT$4,IF($N46&lt;=CT$4,$I46,0),IF($Q46&gt;=CT$4,IF($P46&lt;=CT$4,$I46,0),IF($S46&gt;=CT$4,IF($R46&lt;=CT$4,$I46,0),IF($M46&gt;=CT$4,IF($L46&lt;=CT$4,$I46,0),IF($O46&gt;=CT$4,IF($N46&lt;=CT$4,$I46,0),IF($Q46&gt;=CT$4,IF($P46&lt;=CT$4,$I46,0),IF($S46&gt;=CT$4,IF($R46&lt;=CT$4,$I46,0),0)))))))),IF($J46="All Day",$I46,IF($K46="All Day",$I46,IF($K46&lt;=CT$4,0,IF($J46&lt;=CT$4,$I46,0)))))</f>
        <v>0</v>
      </c>
      <c r="CU46" s="101">
        <f>IF(Calculator!$I44="YES",IF($M46&gt;=CU$4,IF($L46&lt;=CU$4,$I46,0),IF($O46&gt;=CU$4,IF($N46&lt;=CU$4,$I46,0),IF($Q46&gt;=CU$4,IF($P46&lt;=CU$4,$I46,0),IF($S46&gt;=CU$4,IF($R46&lt;=CU$4,$I46,0),IF($M46&gt;=CU$4,IF($L46&lt;=CU$4,$I46,0),IF($O46&gt;=CU$4,IF($N46&lt;=CU$4,$I46,0),IF($Q46&gt;=CU$4,IF($P46&lt;=CU$4,$I46,0),IF($S46&gt;=CU$4,IF($R46&lt;=CU$4,$I46,0),0)))))))),IF($J46="All Day",$I46,IF($K46="All Day",$I46,IF($K46&lt;=CU$4,0,IF($J46&lt;=CU$4,$I46,0)))))</f>
        <v>0</v>
      </c>
      <c r="CV46" s="101">
        <f>IF(Calculator!$I44="YES",IF($M46&gt;=CV$4,IF($L46&lt;=CV$4,$I46,0),IF($O46&gt;=CV$4,IF($N46&lt;=CV$4,$I46,0),IF($Q46&gt;=CV$4,IF($P46&lt;=CV$4,$I46,0),IF($S46&gt;=CV$4,IF($R46&lt;=CV$4,$I46,0),IF($M46&gt;=CV$4,IF($L46&lt;=CV$4,$I46,0),IF($O46&gt;=CV$4,IF($N46&lt;=CV$4,$I46,0),IF($Q46&gt;=CV$4,IF($P46&lt;=CV$4,$I46,0),IF($S46&gt;=CV$4,IF($R46&lt;=CV$4,$I46,0),0)))))))),IF($J46="All Day",$I46,IF($K46="All Day",$I46,IF($K46&lt;=CV$4,0,IF($J46&lt;=CV$4,$I46,0)))))</f>
        <v>0</v>
      </c>
      <c r="CW46" s="101">
        <f>IF(Calculator!$I44="YES",IF($M46&gt;=CW$4,IF($L46&lt;=CW$4,$I46,0),IF($O46&gt;=CW$4,IF($N46&lt;=CW$4,$I46,0),IF($Q46&gt;=CW$4,IF($P46&lt;=CW$4,$I46,0),IF($S46&gt;=CW$4,IF($R46&lt;=CW$4,$I46,0),IF($M46&gt;=CW$4,IF($L46&lt;=CW$4,$I46,0),IF($O46&gt;=CW$4,IF($N46&lt;=CW$4,$I46,0),IF($Q46&gt;=CW$4,IF($P46&lt;=CW$4,$I46,0),IF($S46&gt;=CW$4,IF($R46&lt;=CW$4,$I46,0),0)))))))),IF($J46="All Day",$I46,IF($K46="All Day",$I46,IF($K46&lt;=CW$4,0,IF($J46&lt;=CW$4,$I46,0)))))</f>
        <v>0</v>
      </c>
      <c r="CX46" s="101">
        <f>IF(Calculator!$I44="YES",IF($M46&gt;=CX$4,IF($L46&lt;=CX$4,$I46,0),IF($O46&gt;=CX$4,IF($N46&lt;=CX$4,$I46,0),IF($Q46&gt;=CX$4,IF($P46&lt;=CX$4,$I46,0),IF($S46&gt;=CX$4,IF($R46&lt;=CX$4,$I46,0),IF($M46&gt;=CX$4,IF($L46&lt;=CX$4,$I46,0),IF($O46&gt;=CX$4,IF($N46&lt;=CX$4,$I46,0),IF($Q46&gt;=CX$4,IF($P46&lt;=CX$4,$I46,0),IF($S46&gt;=CX$4,IF($R46&lt;=CX$4,$I46,0),0)))))))),IF($J46="All Day",$I46,IF($K46="All Day",$I46,IF($K46&lt;=CX$4,0,IF($J46&lt;=CX$4,$I46,0)))))</f>
        <v>0</v>
      </c>
      <c r="CY46" s="101">
        <f>IF(Calculator!$I44="YES",IF($M46&gt;=CY$4,IF($L46&lt;=CY$4,$I46,0),IF($O46&gt;=CY$4,IF($N46&lt;=CY$4,$I46,0),IF($Q46&gt;=CY$4,IF($P46&lt;=CY$4,$I46,0),IF($S46&gt;=CY$4,IF($R46&lt;=CY$4,$I46,0),IF($M46&gt;=CY$4,IF($L46&lt;=CY$4,$I46,0),IF($O46&gt;=CY$4,IF($N46&lt;=CY$4,$I46,0),IF($Q46&gt;=CY$4,IF($P46&lt;=CY$4,$I46,0),IF($S46&gt;=CY$4,IF($R46&lt;=CY$4,$I46,0),0)))))))),IF($J46="All Day",$I46,IF($K46="All Day",$I46,IF($K46&lt;=CY$4,0,IF($J46&lt;=CY$4,$I46,0)))))</f>
        <v>0</v>
      </c>
      <c r="CZ46" s="101">
        <f>IF(Calculator!$I44="YES",IF($M46&gt;=CZ$4,IF($L46&lt;=CZ$4,$I46,0),IF($O46&gt;=CZ$4,IF($N46&lt;=CZ$4,$I46,0),IF($Q46&gt;=CZ$4,IF($P46&lt;=CZ$4,$I46,0),IF($S46&gt;=CZ$4,IF($R46&lt;=CZ$4,$I46,0),IF($M46&gt;=CZ$4,IF($L46&lt;=CZ$4,$I46,0),IF($O46&gt;=CZ$4,IF($N46&lt;=CZ$4,$I46,0),IF($Q46&gt;=CZ$4,IF($P46&lt;=CZ$4,$I46,0),IF($S46&gt;=CZ$4,IF($R46&lt;=CZ$4,$I46,0),0)))))))),IF($J46="All Day",$I46,IF($K46="All Day",$I46,IF($K46&lt;=CZ$4,0,IF($J46&lt;=CZ$4,$I46,0)))))</f>
        <v>0</v>
      </c>
      <c r="DA46" s="101">
        <f>IF(Calculator!$I44="YES",IF($M46&gt;=DA$4,IF($L46&lt;=DA$4,$I46,0),IF($O46&gt;=DA$4,IF($N46&lt;=DA$4,$I46,0),IF($Q46&gt;=DA$4,IF($P46&lt;=DA$4,$I46,0),IF($S46&gt;=DA$4,IF($R46&lt;=DA$4,$I46,0),IF($M46&gt;=DA$4,IF($L46&lt;=DA$4,$I46,0),IF($O46&gt;=DA$4,IF($N46&lt;=DA$4,$I46,0),IF($Q46&gt;=DA$4,IF($P46&lt;=DA$4,$I46,0),IF($S46&gt;=DA$4,IF($R46&lt;=DA$4,$I46,0),0)))))))),IF($J46="All Day",$I46,IF($K46="All Day",$I46,IF($K46&lt;=DA$4,0,IF($J46&lt;=DA$4,$I46,0)))))</f>
        <v>0</v>
      </c>
      <c r="DB46" s="101">
        <f>IF(Calculator!$I44="YES",IF($M46&gt;=DB$4,IF($L46&lt;=DB$4,$I46,0),IF($O46&gt;=DB$4,IF($N46&lt;=DB$4,$I46,0),IF($Q46&gt;=DB$4,IF($P46&lt;=DB$4,$I46,0),IF($S46&gt;=DB$4,IF($R46&lt;=DB$4,$I46,0),IF($M46&gt;=DB$4,IF($L46&lt;=DB$4,$I46,0),IF($O46&gt;=DB$4,IF($N46&lt;=DB$4,$I46,0),IF($Q46&gt;=DB$4,IF($P46&lt;=DB$4,$I46,0),IF($S46&gt;=DB$4,IF($R46&lt;=DB$4,$I46,0),0)))))))),IF($J46="All Day",$I46,IF($K46="All Day",$I46,IF($K46&lt;=DB$4,0,IF($J46&lt;=DB$4,$I46,0)))))</f>
        <v>0</v>
      </c>
      <c r="DC46" s="101">
        <f>IF(Calculator!$I44="YES",IF($M46&gt;=DC$4,IF($L46&lt;=DC$4,$I46,0),IF($O46&gt;=DC$4,IF($N46&lt;=DC$4,$I46,0),IF($Q46&gt;=DC$4,IF($P46&lt;=DC$4,$I46,0),IF($S46&gt;=DC$4,IF($R46&lt;=DC$4,$I46,0),IF($M46&gt;=DC$4,IF($L46&lt;=DC$4,$I46,0),IF($O46&gt;=DC$4,IF($N46&lt;=DC$4,$I46,0),IF($Q46&gt;=DC$4,IF($P46&lt;=DC$4,$I46,0),IF($S46&gt;=DC$4,IF($R46&lt;=DC$4,$I46,0),0)))))))),IF($J46="All Day",$I46,IF($K46="All Day",$I46,IF($K46&lt;=DC$4,0,IF($J46&lt;=DC$4,$I46,0)))))</f>
        <v>0</v>
      </c>
      <c r="DD46" s="101">
        <f>IF(Calculator!$I44="YES",IF($M46&gt;=DD$4,IF($L46&lt;=DD$4,$I46,0),IF($O46&gt;=DD$4,IF($N46&lt;=DD$4,$I46,0),IF($Q46&gt;=DD$4,IF($P46&lt;=DD$4,$I46,0),IF($S46&gt;=DD$4,IF($R46&lt;=DD$4,$I46,0),IF($M46&gt;=DD$4,IF($L46&lt;=DD$4,$I46,0),IF($O46&gt;=DD$4,IF($N46&lt;=DD$4,$I46,0),IF($Q46&gt;=DD$4,IF($P46&lt;=DD$4,$I46,0),IF($S46&gt;=DD$4,IF($R46&lt;=DD$4,$I46,0),0)))))))),IF($J46="All Day",$I46,IF($K46="All Day",$I46,IF($K46&lt;=DD$4,0,IF($J46&lt;=DD$4,$I46,0)))))</f>
        <v>0</v>
      </c>
      <c r="DE46" s="101">
        <f>IF(Calculator!$I44="YES",IF($M46&gt;=DE$4,IF($L46&lt;=DE$4,$I46,0),IF($O46&gt;=DE$4,IF($N46&lt;=DE$4,$I46,0),IF($Q46&gt;=DE$4,IF($P46&lt;=DE$4,$I46,0),IF($S46&gt;=DE$4,IF($R46&lt;=DE$4,$I46,0),IF($M46&gt;=DE$4,IF($L46&lt;=DE$4,$I46,0),IF($O46&gt;=DE$4,IF($N46&lt;=DE$4,$I46,0),IF($Q46&gt;=DE$4,IF($P46&lt;=DE$4,$I46,0),IF($S46&gt;=DE$4,IF($R46&lt;=DE$4,$I46,0),0)))))))),IF($J46="All Day",$I46,IF($K46="All Day",$I46,IF($K46&lt;=DE$4,0,IF($J46&lt;=DE$4,$I46,0)))))</f>
        <v>0</v>
      </c>
      <c r="DF46" s="101">
        <f>IF(Calculator!$I44="YES",IF($M46&gt;=DF$4,IF($L46&lt;=DF$4,$I46,0),IF($O46&gt;=DF$4,IF($N46&lt;=DF$4,$I46,0),IF($Q46&gt;=DF$4,IF($P46&lt;=DF$4,$I46,0),IF($S46&gt;=DF$4,IF($R46&lt;=DF$4,$I46,0),IF($M46&gt;=DF$4,IF($L46&lt;=DF$4,$I46,0),IF($O46&gt;=DF$4,IF($N46&lt;=DF$4,$I46,0),IF($Q46&gt;=DF$4,IF($P46&lt;=DF$4,$I46,0),IF($S46&gt;=DF$4,IF($R46&lt;=DF$4,$I46,0),0)))))))),IF($J46="All Day",$I46,IF($K46="All Day",$I46,IF($K46&lt;=DF$4,0,IF($J46&lt;=DF$4,$I46,0)))))</f>
        <v>0</v>
      </c>
      <c r="DG46" s="101">
        <f>IF(Calculator!$I44="YES",IF($M46&gt;=DG$4,IF($L46&lt;=DG$4,$I46,0),IF($O46&gt;=DG$4,IF($N46&lt;=DG$4,$I46,0),IF($Q46&gt;=DG$4,IF($P46&lt;=DG$4,$I46,0),IF($S46&gt;=DG$4,IF($R46&lt;=DG$4,$I46,0),IF($M46&gt;=DG$4,IF($L46&lt;=DG$4,$I46,0),IF($O46&gt;=DG$4,IF($N46&lt;=DG$4,$I46,0),IF($Q46&gt;=DG$4,IF($P46&lt;=DG$4,$I46,0),IF($S46&gt;=DG$4,IF($R46&lt;=DG$4,$I46,0),0)))))))),IF($J46="All Day",$I46,IF($K46="All Day",$I46,IF($K46&lt;=DG$4,0,IF($J46&lt;=DG$4,$I46,0)))))</f>
        <v>0</v>
      </c>
      <c r="DH46" s="101">
        <f>IF(Calculator!$I44="YES",IF($M46&gt;=DH$4,IF($L46&lt;=DH$4,$I46,0),IF($O46&gt;=DH$4,IF($N46&lt;=DH$4,$I46,0),IF($Q46&gt;=DH$4,IF($P46&lt;=DH$4,$I46,0),IF($S46&gt;=DH$4,IF($R46&lt;=DH$4,$I46,0),IF($M46&gt;=DH$4,IF($L46&lt;=DH$4,$I46,0),IF($O46&gt;=DH$4,IF($N46&lt;=DH$4,$I46,0),IF($Q46&gt;=DH$4,IF($P46&lt;=DH$4,$I46,0),IF($S46&gt;=DH$4,IF($R46&lt;=DH$4,$I46,0),0)))))))),IF($J46="All Day",$I46,IF($K46="All Day",$I46,IF($K46&lt;=DH$4,0,IF($J46&lt;=DH$4,$I46,0)))))</f>
        <v>0</v>
      </c>
      <c r="DI46" s="101">
        <f>IF(Calculator!$I44="YES",IF($M46&gt;=DI$4,IF($L46&lt;=DI$4,$I46,0),IF($O46&gt;=DI$4,IF($N46&lt;=DI$4,$I46,0),IF($Q46&gt;=DI$4,IF($P46&lt;=DI$4,$I46,0),IF($S46&gt;=DI$4,IF($R46&lt;=DI$4,$I46,0),IF($M46&gt;=DI$4,IF($L46&lt;=DI$4,$I46,0),IF($O46&gt;=DI$4,IF($N46&lt;=DI$4,$I46,0),IF($Q46&gt;=DI$4,IF($P46&lt;=DI$4,$I46,0),IF($S46&gt;=DI$4,IF($R46&lt;=DI$4,$I46,0),0)))))))),IF($J46="All Day",$I46,IF($K46="All Day",$I46,IF($K46&lt;=DI$4,0,IF($J46&lt;=DI$4,$I46,0)))))</f>
        <v>0</v>
      </c>
      <c r="DJ46" s="101">
        <f>IF(Calculator!$I44="YES",IF($M46&gt;=DJ$4,IF($L46&lt;=DJ$4,$I46,0),IF($O46&gt;=DJ$4,IF($N46&lt;=DJ$4,$I46,0),IF($Q46&gt;=DJ$4,IF($P46&lt;=DJ$4,$I46,0),IF($S46&gt;=DJ$4,IF($R46&lt;=DJ$4,$I46,0),IF($M46&gt;=DJ$4,IF($L46&lt;=DJ$4,$I46,0),IF($O46&gt;=DJ$4,IF($N46&lt;=DJ$4,$I46,0),IF($Q46&gt;=DJ$4,IF($P46&lt;=DJ$4,$I46,0),IF($S46&gt;=DJ$4,IF($R46&lt;=DJ$4,$I46,0),0)))))))),IF($J46="All Day",$I46,IF($K46="All Day",$I46,IF($K46&lt;=DJ$4,0,IF($J46&lt;=DJ$4,$I46,0)))))</f>
        <v>0</v>
      </c>
      <c r="DK46" s="101">
        <f>IF(Calculator!$I44="YES",IF($M46&gt;=DK$4,IF($L46&lt;=DK$4,$I46,0),IF($O46&gt;=DK$4,IF($N46&lt;=DK$4,$I46,0),IF($Q46&gt;=DK$4,IF($P46&lt;=DK$4,$I46,0),IF($S46&gt;=DK$4,IF($R46&lt;=DK$4,$I46,0),IF($M46&gt;=DK$4,IF($L46&lt;=DK$4,$I46,0),IF($O46&gt;=DK$4,IF($N46&lt;=DK$4,$I46,0),IF($Q46&gt;=DK$4,IF($P46&lt;=DK$4,$I46,0),IF($S46&gt;=DK$4,IF($R46&lt;=DK$4,$I46,0),0)))))))),IF($J46="All Day",$I46,IF($K46="All Day",$I46,IF($K46&lt;=DK$4,0,IF($J46&lt;=DK$4,$I46,0)))))</f>
        <v>0</v>
      </c>
      <c r="DL46" s="101">
        <f>IF(Calculator!$I44="YES",IF($M46&gt;=DL$4,IF($L46&lt;=DL$4,$I46,0),IF($O46&gt;=DL$4,IF($N46&lt;=DL$4,$I46,0),IF($Q46&gt;=DL$4,IF($P46&lt;=DL$4,$I46,0),IF($S46&gt;=DL$4,IF($R46&lt;=DL$4,$I46,0),IF($M46&gt;=DL$4,IF($L46&lt;=DL$4,$I46,0),IF($O46&gt;=DL$4,IF($N46&lt;=DL$4,$I46,0),IF($Q46&gt;=DL$4,IF($P46&lt;=DL$4,$I46,0),IF($S46&gt;=DL$4,IF($R46&lt;=DL$4,$I46,0),0)))))))),IF($J46="All Day",$I46,IF($K46="All Day",$I46,IF($K46&lt;=DL$4,0,IF($J46&lt;=DL$4,$I46,0)))))</f>
        <v>0</v>
      </c>
      <c r="DN46" s="110">
        <f>IF(Calculator!$F44="Winter only usage",1,0)</f>
        <v>0</v>
      </c>
      <c r="DO46" s="109">
        <f t="shared" si="492"/>
        <v>0</v>
      </c>
      <c r="DP46" s="109">
        <f t="shared" si="493"/>
        <v>0</v>
      </c>
      <c r="DQ46" s="109">
        <f t="shared" si="494"/>
        <v>0</v>
      </c>
      <c r="DR46" s="109">
        <f t="shared" si="495"/>
        <v>0</v>
      </c>
      <c r="DS46" s="109">
        <f t="shared" si="496"/>
        <v>0</v>
      </c>
      <c r="DT46" s="109">
        <f t="shared" si="497"/>
        <v>0</v>
      </c>
      <c r="DU46" s="109">
        <f t="shared" si="498"/>
        <v>0</v>
      </c>
      <c r="DV46" s="109">
        <f t="shared" si="499"/>
        <v>0</v>
      </c>
      <c r="DW46" s="109">
        <f t="shared" si="500"/>
        <v>0</v>
      </c>
      <c r="DX46" s="109">
        <f t="shared" si="501"/>
        <v>0</v>
      </c>
      <c r="DY46" s="109">
        <f t="shared" si="502"/>
        <v>0</v>
      </c>
      <c r="DZ46" s="109">
        <f t="shared" si="503"/>
        <v>0</v>
      </c>
      <c r="EA46" s="109">
        <f t="shared" si="504"/>
        <v>0</v>
      </c>
      <c r="EB46" s="109">
        <f t="shared" si="505"/>
        <v>0</v>
      </c>
      <c r="EC46" s="109">
        <f t="shared" si="506"/>
        <v>0</v>
      </c>
      <c r="ED46" s="109">
        <f t="shared" si="507"/>
        <v>0</v>
      </c>
      <c r="EE46" s="109">
        <f t="shared" si="508"/>
        <v>0</v>
      </c>
      <c r="EF46" s="109">
        <f t="shared" si="509"/>
        <v>0</v>
      </c>
      <c r="EG46" s="109">
        <f t="shared" si="510"/>
        <v>0</v>
      </c>
      <c r="EH46" s="109">
        <f t="shared" si="511"/>
        <v>0</v>
      </c>
      <c r="EI46" s="109">
        <f t="shared" si="512"/>
        <v>0</v>
      </c>
      <c r="EJ46" s="109">
        <f t="shared" si="513"/>
        <v>0</v>
      </c>
      <c r="EK46" s="109">
        <f t="shared" si="514"/>
        <v>0</v>
      </c>
      <c r="EL46" s="109">
        <f t="shared" si="515"/>
        <v>0</v>
      </c>
      <c r="EM46" s="109">
        <f t="shared" si="516"/>
        <v>0</v>
      </c>
      <c r="EN46" s="109">
        <f t="shared" si="517"/>
        <v>0</v>
      </c>
      <c r="EO46" s="109">
        <f t="shared" si="518"/>
        <v>0</v>
      </c>
      <c r="EP46" s="109">
        <f t="shared" si="519"/>
        <v>0</v>
      </c>
      <c r="EQ46" s="109">
        <f t="shared" si="520"/>
        <v>0</v>
      </c>
      <c r="ER46" s="109">
        <f t="shared" si="521"/>
        <v>0</v>
      </c>
      <c r="ES46" s="109">
        <f t="shared" si="522"/>
        <v>0</v>
      </c>
      <c r="ET46" s="109">
        <f t="shared" si="523"/>
        <v>0</v>
      </c>
      <c r="EU46" s="109">
        <f t="shared" si="524"/>
        <v>0</v>
      </c>
      <c r="EV46" s="109">
        <f t="shared" si="525"/>
        <v>0</v>
      </c>
      <c r="EW46" s="109">
        <f t="shared" si="526"/>
        <v>0</v>
      </c>
      <c r="EX46" s="109">
        <f t="shared" si="527"/>
        <v>0</v>
      </c>
      <c r="EY46" s="109">
        <f t="shared" si="528"/>
        <v>0</v>
      </c>
      <c r="EZ46" s="109">
        <f t="shared" si="529"/>
        <v>0</v>
      </c>
      <c r="FA46" s="109">
        <f t="shared" si="530"/>
        <v>0</v>
      </c>
      <c r="FB46" s="109">
        <f t="shared" si="531"/>
        <v>0</v>
      </c>
      <c r="FC46" s="109">
        <f t="shared" si="532"/>
        <v>0</v>
      </c>
      <c r="FD46" s="109">
        <f t="shared" si="533"/>
        <v>0</v>
      </c>
      <c r="FE46" s="109">
        <f t="shared" si="534"/>
        <v>0</v>
      </c>
      <c r="FF46" s="109">
        <f t="shared" si="535"/>
        <v>0</v>
      </c>
      <c r="FG46" s="109">
        <f t="shared" si="536"/>
        <v>0</v>
      </c>
      <c r="FH46" s="109">
        <f t="shared" si="537"/>
        <v>0</v>
      </c>
      <c r="FI46" s="109">
        <f t="shared" si="538"/>
        <v>0</v>
      </c>
      <c r="FJ46" s="109">
        <f t="shared" si="539"/>
        <v>0</v>
      </c>
      <c r="FK46" s="109">
        <f t="shared" si="540"/>
        <v>0</v>
      </c>
      <c r="FL46" s="109">
        <f t="shared" si="541"/>
        <v>0</v>
      </c>
      <c r="FM46" s="109">
        <f t="shared" si="542"/>
        <v>0</v>
      </c>
      <c r="FN46" s="109">
        <f t="shared" si="543"/>
        <v>0</v>
      </c>
      <c r="FO46" s="109">
        <f t="shared" si="544"/>
        <v>0</v>
      </c>
      <c r="FP46" s="109">
        <f t="shared" si="545"/>
        <v>0</v>
      </c>
      <c r="FQ46" s="109">
        <f t="shared" si="546"/>
        <v>0</v>
      </c>
      <c r="FR46" s="109">
        <f t="shared" si="547"/>
        <v>0</v>
      </c>
      <c r="FS46" s="109">
        <f t="shared" si="548"/>
        <v>0</v>
      </c>
      <c r="FT46" s="109">
        <f t="shared" si="549"/>
        <v>0</v>
      </c>
      <c r="FU46" s="109">
        <f t="shared" si="550"/>
        <v>0</v>
      </c>
      <c r="FV46" s="109">
        <f t="shared" si="551"/>
        <v>0</v>
      </c>
      <c r="FW46" s="109">
        <f t="shared" si="552"/>
        <v>0</v>
      </c>
      <c r="FX46" s="109">
        <f t="shared" si="553"/>
        <v>0</v>
      </c>
      <c r="FY46" s="109">
        <f t="shared" si="554"/>
        <v>0</v>
      </c>
      <c r="FZ46" s="109">
        <f t="shared" si="555"/>
        <v>0</v>
      </c>
      <c r="GA46" s="109">
        <f t="shared" si="556"/>
        <v>0</v>
      </c>
      <c r="GB46" s="109">
        <f t="shared" si="557"/>
        <v>0</v>
      </c>
      <c r="GC46" s="109">
        <f t="shared" si="558"/>
        <v>0</v>
      </c>
      <c r="GD46" s="109">
        <f t="shared" si="559"/>
        <v>0</v>
      </c>
      <c r="GE46" s="109">
        <f t="shared" si="560"/>
        <v>0</v>
      </c>
      <c r="GF46" s="109">
        <f t="shared" si="561"/>
        <v>0</v>
      </c>
      <c r="GG46" s="109">
        <f t="shared" si="562"/>
        <v>0</v>
      </c>
      <c r="GH46" s="109">
        <f t="shared" si="563"/>
        <v>0</v>
      </c>
      <c r="GI46" s="109">
        <f t="shared" si="564"/>
        <v>0</v>
      </c>
      <c r="GJ46" s="109">
        <f t="shared" si="565"/>
        <v>0</v>
      </c>
      <c r="GK46" s="109">
        <f t="shared" si="566"/>
        <v>0</v>
      </c>
      <c r="GL46" s="109">
        <f t="shared" si="567"/>
        <v>0</v>
      </c>
      <c r="GM46" s="109">
        <f t="shared" si="568"/>
        <v>0</v>
      </c>
      <c r="GN46" s="109">
        <f t="shared" si="569"/>
        <v>0</v>
      </c>
      <c r="GO46" s="109">
        <f t="shared" si="570"/>
        <v>0</v>
      </c>
      <c r="GP46" s="109">
        <f t="shared" si="571"/>
        <v>0</v>
      </c>
      <c r="GQ46" s="109">
        <f t="shared" si="572"/>
        <v>0</v>
      </c>
      <c r="GR46" s="109">
        <f t="shared" si="573"/>
        <v>0</v>
      </c>
      <c r="GS46" s="109">
        <f t="shared" si="574"/>
        <v>0</v>
      </c>
      <c r="GT46" s="109">
        <f t="shared" si="575"/>
        <v>0</v>
      </c>
      <c r="GU46" s="109">
        <f t="shared" si="576"/>
        <v>0</v>
      </c>
      <c r="GV46" s="109">
        <f t="shared" si="577"/>
        <v>0</v>
      </c>
      <c r="GW46" s="109">
        <f t="shared" si="578"/>
        <v>0</v>
      </c>
      <c r="GX46" s="109">
        <f t="shared" si="579"/>
        <v>0</v>
      </c>
      <c r="GY46" s="109">
        <f t="shared" si="580"/>
        <v>0</v>
      </c>
      <c r="GZ46" s="109">
        <f t="shared" si="581"/>
        <v>0</v>
      </c>
      <c r="HA46" s="109">
        <f t="shared" si="582"/>
        <v>0</v>
      </c>
      <c r="HB46" s="109">
        <f t="shared" si="583"/>
        <v>0</v>
      </c>
      <c r="HC46" s="109">
        <f t="shared" si="584"/>
        <v>0</v>
      </c>
      <c r="HD46" s="109">
        <f t="shared" si="585"/>
        <v>0</v>
      </c>
      <c r="HE46" s="109">
        <f t="shared" si="586"/>
        <v>0</v>
      </c>
      <c r="HF46" s="109">
        <f t="shared" si="587"/>
        <v>0</v>
      </c>
      <c r="HG46" s="109">
        <f t="shared" si="588"/>
        <v>0</v>
      </c>
      <c r="HI46" s="101">
        <f>IF(Calculator!F44="Summer only usage",1,0)</f>
        <v>0</v>
      </c>
      <c r="HJ46" s="108">
        <f t="shared" si="589"/>
        <v>0</v>
      </c>
      <c r="HK46" s="108">
        <f t="shared" si="590"/>
        <v>0</v>
      </c>
      <c r="HL46" s="108">
        <f t="shared" si="591"/>
        <v>0</v>
      </c>
      <c r="HM46" s="108">
        <f t="shared" si="592"/>
        <v>0</v>
      </c>
      <c r="HN46" s="108">
        <f t="shared" si="593"/>
        <v>0</v>
      </c>
      <c r="HO46" s="108">
        <f t="shared" si="594"/>
        <v>0</v>
      </c>
      <c r="HP46" s="108">
        <f t="shared" si="595"/>
        <v>0</v>
      </c>
      <c r="HQ46" s="108">
        <f t="shared" si="596"/>
        <v>0</v>
      </c>
      <c r="HR46" s="108">
        <f t="shared" si="597"/>
        <v>0</v>
      </c>
      <c r="HS46" s="108">
        <f t="shared" si="598"/>
        <v>0</v>
      </c>
      <c r="HT46" s="108">
        <f t="shared" si="599"/>
        <v>0</v>
      </c>
      <c r="HU46" s="108">
        <f t="shared" si="600"/>
        <v>0</v>
      </c>
      <c r="HV46" s="108">
        <f t="shared" si="601"/>
        <v>0</v>
      </c>
      <c r="HW46" s="108">
        <f t="shared" si="602"/>
        <v>0</v>
      </c>
      <c r="HX46" s="108">
        <f t="shared" si="603"/>
        <v>0</v>
      </c>
      <c r="HY46" s="108">
        <f t="shared" si="604"/>
        <v>0</v>
      </c>
      <c r="HZ46" s="108">
        <f t="shared" si="605"/>
        <v>0</v>
      </c>
      <c r="IA46" s="108">
        <f t="shared" si="606"/>
        <v>0</v>
      </c>
      <c r="IB46" s="108">
        <f t="shared" si="607"/>
        <v>0</v>
      </c>
      <c r="IC46" s="108">
        <f t="shared" si="608"/>
        <v>0</v>
      </c>
      <c r="ID46" s="108">
        <f t="shared" si="609"/>
        <v>0</v>
      </c>
      <c r="IE46" s="108">
        <f t="shared" si="610"/>
        <v>0</v>
      </c>
      <c r="IF46" s="108">
        <f t="shared" si="611"/>
        <v>0</v>
      </c>
      <c r="IG46" s="108">
        <f t="shared" si="612"/>
        <v>0</v>
      </c>
      <c r="IH46" s="108">
        <f t="shared" si="613"/>
        <v>0</v>
      </c>
      <c r="II46" s="108">
        <f t="shared" si="614"/>
        <v>0</v>
      </c>
      <c r="IJ46" s="108">
        <f t="shared" si="615"/>
        <v>0</v>
      </c>
      <c r="IK46" s="108">
        <f t="shared" si="616"/>
        <v>0</v>
      </c>
      <c r="IL46" s="108">
        <f t="shared" si="617"/>
        <v>0</v>
      </c>
      <c r="IM46" s="108">
        <f t="shared" si="618"/>
        <v>0</v>
      </c>
      <c r="IN46" s="108">
        <f t="shared" si="619"/>
        <v>0</v>
      </c>
      <c r="IO46" s="108">
        <f t="shared" si="620"/>
        <v>0</v>
      </c>
      <c r="IP46" s="108">
        <f t="shared" si="621"/>
        <v>0</v>
      </c>
      <c r="IQ46" s="108">
        <f t="shared" si="622"/>
        <v>0</v>
      </c>
      <c r="IR46" s="108">
        <f t="shared" si="623"/>
        <v>0</v>
      </c>
      <c r="IS46" s="108">
        <f t="shared" si="624"/>
        <v>0</v>
      </c>
      <c r="IT46" s="108">
        <f t="shared" si="625"/>
        <v>0</v>
      </c>
      <c r="IU46" s="108">
        <f t="shared" si="626"/>
        <v>0</v>
      </c>
      <c r="IV46" s="108">
        <f t="shared" si="627"/>
        <v>0</v>
      </c>
      <c r="IW46" s="108">
        <f t="shared" si="628"/>
        <v>0</v>
      </c>
      <c r="IX46" s="108">
        <f t="shared" si="629"/>
        <v>0</v>
      </c>
      <c r="IY46" s="108">
        <f t="shared" si="630"/>
        <v>0</v>
      </c>
      <c r="IZ46" s="108">
        <f t="shared" si="631"/>
        <v>0</v>
      </c>
      <c r="JA46" s="108">
        <f t="shared" si="632"/>
        <v>0</v>
      </c>
      <c r="JB46" s="108">
        <f t="shared" si="633"/>
        <v>0</v>
      </c>
      <c r="JC46" s="108">
        <f t="shared" si="634"/>
        <v>0</v>
      </c>
      <c r="JD46" s="108">
        <f t="shared" si="635"/>
        <v>0</v>
      </c>
      <c r="JE46" s="108">
        <f t="shared" si="636"/>
        <v>0</v>
      </c>
      <c r="JF46" s="108">
        <f t="shared" si="637"/>
        <v>0</v>
      </c>
      <c r="JG46" s="108">
        <f t="shared" si="638"/>
        <v>0</v>
      </c>
      <c r="JH46" s="108">
        <f t="shared" si="639"/>
        <v>0</v>
      </c>
      <c r="JI46" s="108">
        <f t="shared" si="640"/>
        <v>0</v>
      </c>
      <c r="JJ46" s="108">
        <f t="shared" si="641"/>
        <v>0</v>
      </c>
      <c r="JK46" s="108">
        <f t="shared" si="642"/>
        <v>0</v>
      </c>
      <c r="JL46" s="108">
        <f t="shared" si="643"/>
        <v>0</v>
      </c>
      <c r="JM46" s="108">
        <f t="shared" si="644"/>
        <v>0</v>
      </c>
      <c r="JN46" s="108">
        <f t="shared" si="645"/>
        <v>0</v>
      </c>
      <c r="JO46" s="108">
        <f t="shared" si="646"/>
        <v>0</v>
      </c>
      <c r="JP46" s="108">
        <f t="shared" si="647"/>
        <v>0</v>
      </c>
      <c r="JQ46" s="108">
        <f t="shared" si="648"/>
        <v>0</v>
      </c>
      <c r="JR46" s="108">
        <f t="shared" si="649"/>
        <v>0</v>
      </c>
      <c r="JS46" s="108">
        <f t="shared" si="650"/>
        <v>0</v>
      </c>
      <c r="JT46" s="108">
        <f t="shared" si="651"/>
        <v>0</v>
      </c>
      <c r="JU46" s="108">
        <f t="shared" si="652"/>
        <v>0</v>
      </c>
      <c r="JV46" s="108">
        <f t="shared" si="653"/>
        <v>0</v>
      </c>
      <c r="JW46" s="108">
        <f t="shared" si="654"/>
        <v>0</v>
      </c>
      <c r="JX46" s="108">
        <f t="shared" si="655"/>
        <v>0</v>
      </c>
      <c r="JY46" s="108">
        <f t="shared" si="656"/>
        <v>0</v>
      </c>
      <c r="JZ46" s="108">
        <f t="shared" si="657"/>
        <v>0</v>
      </c>
      <c r="KA46" s="108">
        <f t="shared" si="658"/>
        <v>0</v>
      </c>
      <c r="KB46" s="108">
        <f t="shared" si="659"/>
        <v>0</v>
      </c>
      <c r="KC46" s="108">
        <f t="shared" si="660"/>
        <v>0</v>
      </c>
      <c r="KD46" s="108">
        <f t="shared" si="661"/>
        <v>0</v>
      </c>
      <c r="KE46" s="108">
        <f t="shared" si="662"/>
        <v>0</v>
      </c>
      <c r="KF46" s="108">
        <f t="shared" si="663"/>
        <v>0</v>
      </c>
      <c r="KG46" s="108">
        <f t="shared" si="664"/>
        <v>0</v>
      </c>
      <c r="KH46" s="108">
        <f t="shared" si="665"/>
        <v>0</v>
      </c>
      <c r="KI46" s="108">
        <f t="shared" si="666"/>
        <v>0</v>
      </c>
      <c r="KJ46" s="108">
        <f t="shared" si="667"/>
        <v>0</v>
      </c>
      <c r="KK46" s="108">
        <f t="shared" si="668"/>
        <v>0</v>
      </c>
      <c r="KL46" s="108">
        <f t="shared" si="669"/>
        <v>0</v>
      </c>
      <c r="KM46" s="108">
        <f t="shared" si="670"/>
        <v>0</v>
      </c>
      <c r="KN46" s="108">
        <f t="shared" si="671"/>
        <v>0</v>
      </c>
      <c r="KO46" s="108">
        <f t="shared" si="672"/>
        <v>0</v>
      </c>
      <c r="KP46" s="108">
        <f t="shared" si="673"/>
        <v>0</v>
      </c>
      <c r="KQ46" s="108">
        <f t="shared" si="674"/>
        <v>0</v>
      </c>
      <c r="KR46" s="108">
        <f t="shared" si="675"/>
        <v>0</v>
      </c>
      <c r="KS46" s="108">
        <f t="shared" si="676"/>
        <v>0</v>
      </c>
      <c r="KT46" s="108">
        <f t="shared" si="677"/>
        <v>0</v>
      </c>
      <c r="KU46" s="108">
        <f t="shared" si="678"/>
        <v>0</v>
      </c>
      <c r="KV46" s="108">
        <f t="shared" si="679"/>
        <v>0</v>
      </c>
      <c r="KW46" s="108">
        <f t="shared" si="680"/>
        <v>0</v>
      </c>
      <c r="KX46" s="108">
        <f t="shared" si="681"/>
        <v>0</v>
      </c>
      <c r="KY46" s="108">
        <f t="shared" si="682"/>
        <v>0</v>
      </c>
      <c r="KZ46" s="108">
        <f t="shared" si="683"/>
        <v>0</v>
      </c>
      <c r="LA46" s="108">
        <f t="shared" si="684"/>
        <v>0</v>
      </c>
      <c r="LB46" s="108">
        <f t="shared" si="685"/>
        <v>0</v>
      </c>
      <c r="LD46" s="111">
        <f t="shared" si="686"/>
        <v>1</v>
      </c>
      <c r="LE46" s="100">
        <f t="shared" si="687"/>
        <v>0</v>
      </c>
      <c r="LF46" s="100">
        <f t="shared" si="688"/>
        <v>0</v>
      </c>
      <c r="LG46" s="100">
        <f t="shared" si="689"/>
        <v>0</v>
      </c>
      <c r="LH46" s="100">
        <f t="shared" si="690"/>
        <v>0</v>
      </c>
      <c r="LI46" s="100">
        <f t="shared" si="691"/>
        <v>0</v>
      </c>
      <c r="LJ46" s="100">
        <f t="shared" si="692"/>
        <v>0</v>
      </c>
      <c r="LK46" s="100">
        <f t="shared" si="693"/>
        <v>0</v>
      </c>
      <c r="LL46" s="100">
        <f t="shared" si="694"/>
        <v>0</v>
      </c>
      <c r="LM46" s="100">
        <f t="shared" si="695"/>
        <v>0</v>
      </c>
      <c r="LN46" s="100">
        <f t="shared" si="696"/>
        <v>0</v>
      </c>
      <c r="LO46" s="100">
        <f t="shared" si="697"/>
        <v>0</v>
      </c>
      <c r="LP46" s="100">
        <f t="shared" si="698"/>
        <v>0</v>
      </c>
      <c r="LQ46" s="100">
        <f t="shared" si="699"/>
        <v>0</v>
      </c>
      <c r="LR46" s="100">
        <f t="shared" si="700"/>
        <v>0</v>
      </c>
      <c r="LS46" s="100">
        <f t="shared" si="701"/>
        <v>0</v>
      </c>
      <c r="LT46" s="100">
        <f t="shared" si="702"/>
        <v>0</v>
      </c>
      <c r="LU46" s="100">
        <f t="shared" si="703"/>
        <v>0</v>
      </c>
      <c r="LV46" s="100">
        <f t="shared" si="704"/>
        <v>0</v>
      </c>
      <c r="LW46" s="100">
        <f t="shared" si="705"/>
        <v>0</v>
      </c>
      <c r="LX46" s="100">
        <f t="shared" si="706"/>
        <v>0</v>
      </c>
      <c r="LY46" s="100">
        <f t="shared" si="707"/>
        <v>0</v>
      </c>
      <c r="LZ46" s="100">
        <f t="shared" si="708"/>
        <v>0</v>
      </c>
      <c r="MA46" s="100">
        <f t="shared" si="709"/>
        <v>0</v>
      </c>
      <c r="MB46" s="100">
        <f t="shared" si="710"/>
        <v>0</v>
      </c>
      <c r="MC46" s="100">
        <f t="shared" si="711"/>
        <v>0</v>
      </c>
      <c r="MD46" s="100">
        <f t="shared" si="712"/>
        <v>0</v>
      </c>
      <c r="ME46" s="100">
        <f t="shared" si="713"/>
        <v>0</v>
      </c>
      <c r="MF46" s="100">
        <f t="shared" si="714"/>
        <v>0</v>
      </c>
      <c r="MG46" s="100">
        <f t="shared" si="715"/>
        <v>0</v>
      </c>
      <c r="MH46" s="100">
        <f t="shared" si="716"/>
        <v>0</v>
      </c>
      <c r="MI46" s="100">
        <f t="shared" si="717"/>
        <v>0</v>
      </c>
      <c r="MJ46" s="100">
        <f t="shared" si="718"/>
        <v>0</v>
      </c>
      <c r="MK46" s="100">
        <f t="shared" si="719"/>
        <v>0</v>
      </c>
      <c r="ML46" s="100">
        <f t="shared" si="720"/>
        <v>0</v>
      </c>
      <c r="MM46" s="100">
        <f t="shared" si="721"/>
        <v>0</v>
      </c>
      <c r="MN46" s="100">
        <f t="shared" si="722"/>
        <v>0</v>
      </c>
      <c r="MO46" s="100">
        <f t="shared" si="723"/>
        <v>0</v>
      </c>
      <c r="MP46" s="100">
        <f t="shared" si="724"/>
        <v>0</v>
      </c>
      <c r="MQ46" s="100">
        <f t="shared" si="725"/>
        <v>0</v>
      </c>
      <c r="MR46" s="100">
        <f t="shared" si="726"/>
        <v>0</v>
      </c>
      <c r="MS46" s="100">
        <f t="shared" si="727"/>
        <v>0</v>
      </c>
      <c r="MT46" s="100">
        <f t="shared" si="728"/>
        <v>0</v>
      </c>
      <c r="MU46" s="100">
        <f t="shared" si="729"/>
        <v>0</v>
      </c>
      <c r="MV46" s="100">
        <f t="shared" si="730"/>
        <v>0</v>
      </c>
      <c r="MW46" s="100">
        <f t="shared" si="731"/>
        <v>0</v>
      </c>
      <c r="MX46" s="100">
        <f t="shared" si="732"/>
        <v>0</v>
      </c>
      <c r="MY46" s="100">
        <f t="shared" si="733"/>
        <v>0</v>
      </c>
      <c r="MZ46" s="100">
        <f t="shared" si="734"/>
        <v>0</v>
      </c>
      <c r="NA46" s="100">
        <f t="shared" si="735"/>
        <v>0</v>
      </c>
      <c r="NB46" s="100">
        <f t="shared" si="736"/>
        <v>0</v>
      </c>
      <c r="NC46" s="100">
        <f t="shared" si="737"/>
        <v>0</v>
      </c>
      <c r="ND46" s="100">
        <f t="shared" si="738"/>
        <v>0</v>
      </c>
      <c r="NE46" s="100">
        <f t="shared" si="739"/>
        <v>0</v>
      </c>
      <c r="NF46" s="100">
        <f t="shared" si="740"/>
        <v>0</v>
      </c>
      <c r="NG46" s="100">
        <f t="shared" si="741"/>
        <v>0</v>
      </c>
      <c r="NH46" s="100">
        <f t="shared" si="742"/>
        <v>0</v>
      </c>
      <c r="NI46" s="100">
        <f t="shared" si="743"/>
        <v>0</v>
      </c>
      <c r="NJ46" s="100">
        <f t="shared" si="744"/>
        <v>0</v>
      </c>
      <c r="NK46" s="100">
        <f t="shared" si="745"/>
        <v>0</v>
      </c>
      <c r="NL46" s="100">
        <f t="shared" si="746"/>
        <v>0</v>
      </c>
      <c r="NM46" s="100">
        <f t="shared" si="747"/>
        <v>0</v>
      </c>
      <c r="NN46" s="100">
        <f t="shared" si="748"/>
        <v>0</v>
      </c>
      <c r="NO46" s="100">
        <f t="shared" si="749"/>
        <v>0</v>
      </c>
      <c r="NP46" s="100">
        <f t="shared" si="750"/>
        <v>0</v>
      </c>
      <c r="NQ46" s="100">
        <f t="shared" si="751"/>
        <v>0</v>
      </c>
      <c r="NR46" s="100">
        <f t="shared" si="752"/>
        <v>0</v>
      </c>
      <c r="NS46" s="100">
        <f t="shared" si="753"/>
        <v>0</v>
      </c>
      <c r="NT46" s="100">
        <f t="shared" si="754"/>
        <v>0</v>
      </c>
      <c r="NU46" s="100">
        <f t="shared" si="755"/>
        <v>0</v>
      </c>
      <c r="NV46" s="100">
        <f t="shared" si="756"/>
        <v>0</v>
      </c>
      <c r="NW46" s="100">
        <f t="shared" si="757"/>
        <v>0</v>
      </c>
      <c r="NX46" s="100">
        <f t="shared" si="758"/>
        <v>0</v>
      </c>
      <c r="NY46" s="100">
        <f t="shared" si="759"/>
        <v>0</v>
      </c>
      <c r="NZ46" s="100">
        <f t="shared" si="760"/>
        <v>0</v>
      </c>
      <c r="OA46" s="100">
        <f t="shared" si="761"/>
        <v>0</v>
      </c>
      <c r="OB46" s="100">
        <f t="shared" si="762"/>
        <v>0</v>
      </c>
      <c r="OC46" s="100">
        <f t="shared" si="763"/>
        <v>0</v>
      </c>
      <c r="OD46" s="100">
        <f t="shared" si="764"/>
        <v>0</v>
      </c>
      <c r="OE46" s="100">
        <f t="shared" si="765"/>
        <v>0</v>
      </c>
      <c r="OF46" s="100">
        <f t="shared" si="766"/>
        <v>0</v>
      </c>
      <c r="OG46" s="100">
        <f t="shared" si="767"/>
        <v>0</v>
      </c>
      <c r="OH46" s="100">
        <f t="shared" si="768"/>
        <v>0</v>
      </c>
      <c r="OI46" s="100">
        <f t="shared" si="769"/>
        <v>0</v>
      </c>
      <c r="OJ46" s="100">
        <f t="shared" si="770"/>
        <v>0</v>
      </c>
      <c r="OK46" s="100">
        <f t="shared" si="771"/>
        <v>0</v>
      </c>
      <c r="OL46" s="100">
        <f t="shared" si="772"/>
        <v>0</v>
      </c>
      <c r="OM46" s="100">
        <f t="shared" si="773"/>
        <v>0</v>
      </c>
      <c r="ON46" s="100">
        <f t="shared" si="774"/>
        <v>0</v>
      </c>
      <c r="OO46" s="100">
        <f t="shared" si="775"/>
        <v>0</v>
      </c>
      <c r="OP46" s="100">
        <f t="shared" si="776"/>
        <v>0</v>
      </c>
      <c r="OQ46" s="100">
        <f t="shared" si="777"/>
        <v>0</v>
      </c>
      <c r="OR46" s="100">
        <f t="shared" si="778"/>
        <v>0</v>
      </c>
      <c r="OS46" s="100">
        <f t="shared" si="779"/>
        <v>0</v>
      </c>
      <c r="OT46" s="100">
        <f t="shared" si="780"/>
        <v>0</v>
      </c>
      <c r="OU46" s="100">
        <f t="shared" si="781"/>
        <v>0</v>
      </c>
      <c r="OV46" s="100">
        <f t="shared" si="782"/>
        <v>0</v>
      </c>
      <c r="OW46" s="100">
        <f t="shared" si="783"/>
        <v>0</v>
      </c>
      <c r="OY46" s="101">
        <f t="shared" si="784"/>
        <v>0</v>
      </c>
      <c r="OZ46" s="101">
        <f>IF(Calculator!$K44=0,0,IF($OZ$4&gt;=$SS46,Calculator!$AJ44,IF('Graph Calc'!$OZ$4&lt;'Graph Calc'!$SU46,Calculator!$AJ44,0)))</f>
        <v>0</v>
      </c>
      <c r="PA46" s="101">
        <f>IF(Calculator!$K44=0,0,IF($PA$4&gt;=$SS46,Calculator!$AJ44,IF('Graph Calc'!$PA$4&lt;'Graph Calc'!$SU46,Calculator!$AJ44,0)))</f>
        <v>0</v>
      </c>
      <c r="PB46" s="101">
        <f>IF(Calculator!$K44=0,0,IF($PB$4&gt;=$SS46,Calculator!$AJ44,IF('Graph Calc'!$PB$4&lt;'Graph Calc'!$SU46,Calculator!$AJ44,0)))</f>
        <v>0</v>
      </c>
      <c r="PC46" s="101">
        <f>IF(Calculator!$K44=0,0,IF($PC$4&gt;=$SS46,Calculator!$AJ44,IF('Graph Calc'!$PC$4&lt;'Graph Calc'!$SU46,Calculator!$AJ44,0)))</f>
        <v>0</v>
      </c>
      <c r="PD46" s="101">
        <f>IF(Calculator!$K44=0,0,IF($PD$4&gt;=$SS46,Calculator!$AJ44,IF('Graph Calc'!$PD$4&lt;'Graph Calc'!$SU46,Calculator!$AJ44,0)))</f>
        <v>0</v>
      </c>
      <c r="PE46" s="101">
        <f>IF(Calculator!$K44=0,0,IF($PE$4&gt;=$SS46,Calculator!$AJ44,IF('Graph Calc'!$PE$4&lt;'Graph Calc'!$SU46,Calculator!$AJ44,0)))</f>
        <v>0</v>
      </c>
      <c r="PF46" s="101">
        <f>IF(Calculator!$K44=0,0,IF($PF$4&gt;=$SS46,Calculator!$AJ44,IF('Graph Calc'!$PF$4&lt;'Graph Calc'!$SU46,Calculator!$AJ44,0)))</f>
        <v>0</v>
      </c>
      <c r="PG46" s="101">
        <f>IF(Calculator!$K44=0,0,IF($PG$4&gt;=$SS46,Calculator!$AJ44,IF('Graph Calc'!$PG$4&lt;'Graph Calc'!$SU46,Calculator!$AJ44,0)))</f>
        <v>0</v>
      </c>
      <c r="PH46" s="101">
        <f>IF(Calculator!$K44=0,0,IF($PH$4&gt;=$SS46,Calculator!$AJ44,IF('Graph Calc'!PH$4&lt;'Graph Calc'!$SU46,Calculator!$AJ44,0)))</f>
        <v>0</v>
      </c>
      <c r="PI46" s="101">
        <f>IF(Calculator!$K44=0,0,IF($PI$4&gt;=$SS46,Calculator!$AJ44,IF('Graph Calc'!$PI$4&lt;'Graph Calc'!$SU46,Calculator!$AJ44,0)))</f>
        <v>0</v>
      </c>
      <c r="PJ46" s="101">
        <f>IF(Calculator!$K44=0,0,IF($PJ$4&gt;=$SS46,Calculator!$AJ44,IF('Graph Calc'!$PJ$4&lt;'Graph Calc'!$SU46,Calculator!$AJ44,0)))</f>
        <v>0</v>
      </c>
      <c r="PK46" s="101">
        <f>IF(Calculator!$K44=0,0,IF($PK$4&gt;=$SS46,Calculator!$AJ44,IF('Graph Calc'!$PK$4&lt;'Graph Calc'!$SU46,Calculator!$AJ44,0)))</f>
        <v>0</v>
      </c>
      <c r="PL46" s="101">
        <f>IF(Calculator!$K44=0,0,IF($PL$4&gt;=$SS46,Calculator!$AJ44,IF('Graph Calc'!$PL$4&lt;'Graph Calc'!$SU46,Calculator!$AJ44,0)))</f>
        <v>0</v>
      </c>
      <c r="PM46" s="101">
        <f>IF(Calculator!$K44=0,0,IF($PM$4&gt;=$SS46,Calculator!$AJ44,IF('Graph Calc'!$PM$4&lt;'Graph Calc'!$SU46,Calculator!$AJ44,0)))</f>
        <v>0</v>
      </c>
      <c r="PN46" s="101">
        <f>IF(Calculator!$K44=0,0,IF($PN$4&gt;=$SS46,Calculator!$AJ44,IF('Graph Calc'!$PN$4&lt;'Graph Calc'!$SU46,Calculator!$AJ44,0)))</f>
        <v>0</v>
      </c>
      <c r="PO46" s="101">
        <f>IF(Calculator!$K44=0,0,IF($PO$4&gt;=$SS46,Calculator!$AJ44,IF('Graph Calc'!$PO$4&lt;'Graph Calc'!$SU46,Calculator!$AJ44,0)))</f>
        <v>0</v>
      </c>
      <c r="PP46" s="101">
        <f>IF(Calculator!$K44=0,0,IF($PP$4&gt;=$SS46,Calculator!$AJ44,IF('Graph Calc'!$PP$4&lt;'Graph Calc'!$SU46,Calculator!$AJ44,0)))</f>
        <v>0</v>
      </c>
      <c r="PQ46" s="101">
        <f>IF(Calculator!$K44=0,0,IF($PQ$4&gt;=$SS46,Calculator!$AJ44,IF('Graph Calc'!$PQ$4&lt;'Graph Calc'!$SU46,Calculator!$AJ44,0)))</f>
        <v>0</v>
      </c>
      <c r="PR46" s="101">
        <f>IF(Calculator!$K44=0,0,IF($PR$4&gt;=$SS46,Calculator!$AJ44,IF('Graph Calc'!$PR$4&lt;'Graph Calc'!$SU46,Calculator!$AJ44,0)))</f>
        <v>0</v>
      </c>
      <c r="PS46" s="101">
        <f>IF(Calculator!$K44=0,0,IF($PS$4&gt;=$SS46,Calculator!$AJ44,IF('Graph Calc'!$PS$4&lt;'Graph Calc'!$SU46,Calculator!$AJ44,0)))</f>
        <v>0</v>
      </c>
      <c r="PT46" s="101">
        <f>IF(Calculator!$K44=0,0,IF($PT$4&gt;=$SS46,Calculator!$AJ44,IF('Graph Calc'!$PT$4&lt;'Graph Calc'!$SU46,Calculator!$AJ44,0)))</f>
        <v>0</v>
      </c>
      <c r="PU46" s="101">
        <f>IF(Calculator!$K44=0,0,IF($PU$4&gt;=$SS46,Calculator!$AJ44,IF('Graph Calc'!$PU$4&lt;'Graph Calc'!$SU46,Calculator!$AJ44,0)))</f>
        <v>0</v>
      </c>
      <c r="PV46" s="101">
        <f>IF(Calculator!$K44=0,0,IF($PV$4&gt;=$SS46,Calculator!$AJ44,IF('Graph Calc'!$PV$4&lt;'Graph Calc'!$SU46,Calculator!$AJ44,0)))</f>
        <v>0</v>
      </c>
      <c r="PW46" s="101">
        <f>IF(Calculator!$K44=0,0,IF($PW$4&gt;=$SS46,Calculator!$AJ44,IF('Graph Calc'!$PW$4&lt;'Graph Calc'!$SU46,Calculator!$AJ44,0)))</f>
        <v>0</v>
      </c>
      <c r="PX46" s="101">
        <f>IF(Calculator!$K44=0,0,IF($PX$4&gt;=$SS46,Calculator!$AJ44,IF('Graph Calc'!$PX$4&lt;'Graph Calc'!$SU46,Calculator!$AJ44,0)))</f>
        <v>0</v>
      </c>
      <c r="PY46" s="101">
        <f>IF(Calculator!$K44=0,0,IF($PY$4&gt;=$SS46,Calculator!$AJ44,IF('Graph Calc'!$PY$4&lt;'Graph Calc'!$SU46,Calculator!$AJ44,0)))</f>
        <v>0</v>
      </c>
      <c r="PZ46" s="101">
        <f>IF(Calculator!$K44=0,0,IF($PZ$4&gt;=$SS46,Calculator!$AJ44,IF('Graph Calc'!$PZ$4&lt;'Graph Calc'!$SU46,Calculator!$AJ44,0)))</f>
        <v>0</v>
      </c>
      <c r="QA46" s="101">
        <f>IF(Calculator!$K44=0,0,IF($QA$4&gt;=$SS46,Calculator!$AJ44,IF('Graph Calc'!$QA$4&lt;'Graph Calc'!$SU46,Calculator!$AJ44,0)))</f>
        <v>0</v>
      </c>
      <c r="QB46" s="101">
        <f>IF(Calculator!$K44=0,0,IF($QB$4&gt;=$SS46,Calculator!$AJ44,IF('Graph Calc'!$QB$4&lt;'Graph Calc'!$SU46,Calculator!$AJ44,0)))</f>
        <v>0</v>
      </c>
      <c r="QC46" s="101">
        <f>IF(Calculator!$K44=0,0,IF($QC$4&gt;=$SS46,Calculator!$AJ44,IF('Graph Calc'!$QC$4&lt;'Graph Calc'!$SU46,Calculator!$AJ44,0)))</f>
        <v>0</v>
      </c>
      <c r="QD46" s="101">
        <f>IF(Calculator!$K44=0,0,IF($QD$4&gt;=$SS46,Calculator!$AJ44,IF('Graph Calc'!$QD$4&lt;'Graph Calc'!$SU46,Calculator!$AJ44,0)))</f>
        <v>0</v>
      </c>
      <c r="QE46" s="101">
        <f>IF(Calculator!$K44=0,0,IF($QE$4&gt;=$SS46,Calculator!$AJ44,IF('Graph Calc'!$QE$4&lt;'Graph Calc'!$SU46,Calculator!$AJ44,0)))</f>
        <v>0</v>
      </c>
      <c r="QF46" s="101">
        <f>IF(Calculator!$K44=0,0,IF($QF$4&gt;=$SS46,Calculator!$AJ44,IF('Graph Calc'!$QF$4&lt;'Graph Calc'!$SU46,Calculator!$AJ44,0)))</f>
        <v>0</v>
      </c>
      <c r="QG46" s="101">
        <f>IF(Calculator!$K44=0,0,IF($QG$4&gt;=$SS46,Calculator!$AJ44,IF('Graph Calc'!$QG$4&lt;'Graph Calc'!$SU46,Calculator!$AJ44,0)))</f>
        <v>0</v>
      </c>
      <c r="QH46" s="101">
        <f>IF(Calculator!$K44=0,0,IF($QH$4&gt;=$SS46,Calculator!$AJ44,IF('Graph Calc'!$QH$4&lt;'Graph Calc'!$SU46,Calculator!$AJ44,0)))</f>
        <v>0</v>
      </c>
      <c r="QI46" s="101">
        <f>IF(Calculator!$K44=0,0,IF($QI$4&gt;=$SS46,Calculator!$AJ44,IF('Graph Calc'!$QI$4&lt;'Graph Calc'!$SU46,Calculator!$AJ44,0)))</f>
        <v>0</v>
      </c>
      <c r="QJ46" s="101">
        <f>IF(Calculator!$K44=0,0,IF($QJ$4&gt;=$SS46,Calculator!$AJ44,IF('Graph Calc'!$QJ$4&lt;'Graph Calc'!$SU46,Calculator!$AJ44,0)))</f>
        <v>0</v>
      </c>
      <c r="QK46" s="101">
        <f>IF(Calculator!$K44=0,0,IF($QK$4&gt;=$SS46,Calculator!$AJ44,IF('Graph Calc'!$QK$4&lt;'Graph Calc'!$SU46,Calculator!$AJ44,0)))</f>
        <v>0</v>
      </c>
      <c r="QL46" s="101">
        <f>IF(Calculator!$K44=0,0,IF($QL$4&gt;=$SS46,Calculator!$AJ44,IF('Graph Calc'!$QL$4&lt;'Graph Calc'!$SU46,Calculator!$AJ44,0)))</f>
        <v>0</v>
      </c>
      <c r="QM46" s="101">
        <f>IF(Calculator!$K44=0,0,IF($QM$4&gt;=$SS46,Calculator!$AJ44,IF('Graph Calc'!$QM$4&lt;'Graph Calc'!$SU46,Calculator!$AJ44,0)))</f>
        <v>0</v>
      </c>
      <c r="QN46" s="101">
        <f>IF(Calculator!$K44=0,0,IF($QN$4&gt;=$SS46,Calculator!$AJ44,IF('Graph Calc'!$QN$4&lt;'Graph Calc'!$SU46,Calculator!$AJ44,0)))</f>
        <v>0</v>
      </c>
      <c r="QO46" s="101">
        <f>IF(Calculator!$K44=0,0,IF($QO$4&gt;=$SS46,Calculator!$AJ44,IF('Graph Calc'!$QO$4&lt;'Graph Calc'!$SU46,Calculator!$AJ44,0)))</f>
        <v>0</v>
      </c>
      <c r="QP46" s="101">
        <f>IF(Calculator!$K44=0,0,IF($QP$4&gt;=$SS46,Calculator!$AJ44,IF('Graph Calc'!$QP$4&lt;'Graph Calc'!$SU46,Calculator!$AJ44,0)))</f>
        <v>0</v>
      </c>
      <c r="QQ46" s="101">
        <f>IF(Calculator!$K44=0,0,IF($QQ$4&gt;=$SS46,Calculator!$AJ44,IF('Graph Calc'!$QQ$4&lt;'Graph Calc'!$SU46,Calculator!$AJ44,0)))</f>
        <v>0</v>
      </c>
      <c r="QR46" s="101">
        <f>IF(Calculator!$K44=0,0,IF($QR$4&gt;=$SS46,Calculator!$AJ44,IF('Graph Calc'!$QR$4&lt;'Graph Calc'!$SU46,Calculator!$AJ44,0)))</f>
        <v>0</v>
      </c>
      <c r="QS46" s="101">
        <f>IF(Calculator!$K44=0,0,IF($QS$4&gt;=$SS46,Calculator!$AJ44,IF('Graph Calc'!$QS$4&lt;'Graph Calc'!$SU46,Calculator!$AJ44,0)))</f>
        <v>0</v>
      </c>
      <c r="QT46" s="101">
        <f>IF(Calculator!$K44=0,0,IF($QT$4&gt;=$SS46,Calculator!$AJ44,IF('Graph Calc'!$QT$4&lt;'Graph Calc'!$SU46,Calculator!$AJ44,0)))</f>
        <v>0</v>
      </c>
      <c r="QU46" s="101">
        <f>IF(Calculator!$K44=0,0,IF($QU$4&gt;=$SS46,Calculator!$AJ44,IF('Graph Calc'!$QU$4&lt;'Graph Calc'!$SU46,Calculator!$AJ44,0)))</f>
        <v>0</v>
      </c>
      <c r="QV46" s="101">
        <f>IF(Calculator!$K44=0,0,IF($QV$4&gt;=$SS46,Calculator!$AJ44,IF('Graph Calc'!$QV$4&lt;'Graph Calc'!$SU46,Calculator!$AJ44,0)))</f>
        <v>0</v>
      </c>
      <c r="QW46" s="101">
        <f>IF(Calculator!$K44=0,0,IF($QW$4&gt;=$SS46,Calculator!$AJ44,IF('Graph Calc'!$QW$4&lt;'Graph Calc'!$SU46,Calculator!$AJ44,0)))</f>
        <v>0</v>
      </c>
      <c r="QX46" s="101">
        <f>IF(Calculator!$K44=0,0,IF($QX$4&gt;=$SS46,Calculator!$AJ44,IF('Graph Calc'!$QX$4&lt;'Graph Calc'!$SU46,Calculator!$AJ44,0)))</f>
        <v>0</v>
      </c>
      <c r="QY46" s="101">
        <f>IF(Calculator!$K44=0,0,IF($QY$4&gt;=$SS46,Calculator!$AJ44,IF('Graph Calc'!$QY$4&lt;'Graph Calc'!$SU46,Calculator!$AJ44,0)))</f>
        <v>0</v>
      </c>
      <c r="QZ46" s="101">
        <f>IF(Calculator!$K44=0,0,IF($QZ$4&gt;=$SS46,Calculator!$AJ44,IF('Graph Calc'!$QZ$4&lt;'Graph Calc'!$SU46,Calculator!$AJ44,0)))</f>
        <v>0</v>
      </c>
      <c r="RA46" s="101">
        <f>IF(Calculator!$K44=0,0,IF($RA$4&gt;=$SS46,Calculator!$AJ44,IF('Graph Calc'!$RA$4&lt;'Graph Calc'!$SU46,Calculator!$AJ44,0)))</f>
        <v>0</v>
      </c>
      <c r="RB46" s="101">
        <f>IF(Calculator!$K44=0,0,IF($RB$4&gt;=$SS46,Calculator!$AJ44,IF('Graph Calc'!$RB$4&lt;'Graph Calc'!$SU46,Calculator!$AJ44,0)))</f>
        <v>0</v>
      </c>
      <c r="RC46" s="101">
        <f>IF(Calculator!$K44=0,0,IF($RC$4&gt;=$SS46,Calculator!$AJ44,IF('Graph Calc'!$RC$4&lt;'Graph Calc'!$SU46,Calculator!$AJ44,0)))</f>
        <v>0</v>
      </c>
      <c r="RD46" s="101">
        <f>IF(Calculator!$K44=0,0,IF($RD$4&gt;=$SS46,Calculator!$AJ44,IF('Graph Calc'!$RD$4&lt;'Graph Calc'!$SU46,Calculator!$AJ44,0)))</f>
        <v>0</v>
      </c>
      <c r="RE46" s="101">
        <f>IF(Calculator!$K44=0,0,IF($RE$4&gt;=$SS46,Calculator!$AJ44,IF('Graph Calc'!$RE$4&lt;'Graph Calc'!$SU46,Calculator!$AJ44,0)))</f>
        <v>0</v>
      </c>
      <c r="RF46" s="101">
        <f>IF(Calculator!$K44=0,0,IF($RF$4&gt;=$SS46,Calculator!$AJ44,IF('Graph Calc'!$RF$4&lt;'Graph Calc'!$SU46,Calculator!$AJ44,0)))</f>
        <v>0</v>
      </c>
      <c r="RG46" s="101">
        <f>IF(Calculator!$K44=0,0,IF($RG$4&gt;=$SS46,Calculator!$AJ44,IF('Graph Calc'!$RG$4&lt;'Graph Calc'!$SU46,Calculator!$AJ44,0)))</f>
        <v>0</v>
      </c>
      <c r="RH46" s="101">
        <f>IF(Calculator!$K44=0,0,IF($RH$4&gt;=$SS46,Calculator!$AJ44,IF('Graph Calc'!$RH$4&lt;'Graph Calc'!$SU46,Calculator!$AJ44,0)))</f>
        <v>0</v>
      </c>
      <c r="RI46" s="101">
        <f>IF(Calculator!$K44=0,0,IF($RI$4&gt;=$SS46,Calculator!$AJ44,IF('Graph Calc'!$RI$4&lt;'Graph Calc'!$SU46,Calculator!$AJ44,0)))</f>
        <v>0</v>
      </c>
      <c r="RJ46" s="101">
        <f>IF(Calculator!$K44=0,0,IF($RJ$4&gt;=$SS46,Calculator!$AJ44,IF('Graph Calc'!$RJ$4&lt;'Graph Calc'!$SU46,Calculator!$AJ44,0)))</f>
        <v>0</v>
      </c>
      <c r="RK46" s="101">
        <f>IF(Calculator!$K44=0,0,IF($RK$4&gt;=$SS46,Calculator!$AJ44,IF('Graph Calc'!$RK$4&lt;'Graph Calc'!$SU46,Calculator!$AJ44,0)))</f>
        <v>0</v>
      </c>
      <c r="RL46" s="101">
        <f>IF(Calculator!$K44=0,0,IF($RL$4&gt;=$SS46,Calculator!$AJ44,IF('Graph Calc'!$RL$4&lt;'Graph Calc'!$SU46,Calculator!$AJ44,0)))</f>
        <v>0</v>
      </c>
      <c r="RM46" s="101">
        <f>IF(Calculator!$K44=0,0,IF($RM$4&gt;=$SS46,Calculator!$AJ44,IF('Graph Calc'!$RM$4&lt;'Graph Calc'!$SU46,Calculator!$AJ44,0)))</f>
        <v>0</v>
      </c>
      <c r="RN46" s="101">
        <f>IF(Calculator!$K44=0,0,IF($RN$4&gt;=$SS46,Calculator!$AJ44,IF('Graph Calc'!$RN$4&lt;'Graph Calc'!$SU46,Calculator!$AJ44,0)))</f>
        <v>0</v>
      </c>
      <c r="RO46" s="101">
        <f>IF(Calculator!$K44=0,0,IF($RO$4&gt;=$SS46,Calculator!$AJ44,IF('Graph Calc'!$RO$4&lt;'Graph Calc'!$SU46,Calculator!$AJ44,0)))</f>
        <v>0</v>
      </c>
      <c r="RP46" s="101">
        <f>IF(Calculator!$K44=0,0,IF($RP$4&gt;=$SS46,Calculator!$AJ44,IF('Graph Calc'!$RP$4&lt;'Graph Calc'!$SU46,Calculator!$AJ44,0)))</f>
        <v>0</v>
      </c>
      <c r="RQ46" s="101">
        <f>IF(Calculator!$K44=0,0,IF($RQ$4&gt;=$SS46,Calculator!$AJ44,IF('Graph Calc'!$RQ$4&lt;'Graph Calc'!$SU46,Calculator!$AJ44,0)))</f>
        <v>0</v>
      </c>
      <c r="RR46" s="101">
        <f>IF(Calculator!$K44=0,0,IF($RR$4&gt;=$SS46,Calculator!$AJ44,IF('Graph Calc'!$RR$4&lt;'Graph Calc'!$SU46,Calculator!$AJ44,0)))</f>
        <v>0</v>
      </c>
      <c r="RS46" s="101">
        <f>IF(Calculator!$K44=0,0,IF($RS$4&gt;=$SS46,Calculator!$AJ44,IF('Graph Calc'!$RS$4&lt;'Graph Calc'!$SU46,Calculator!$AJ44,0)))</f>
        <v>0</v>
      </c>
      <c r="RT46" s="101">
        <f>IF(Calculator!$K44=0,0,IF($RT$4&gt;=$SS46,Calculator!$AJ44,IF('Graph Calc'!$RT$4&lt;'Graph Calc'!$SU46,Calculator!$AJ44,0)))</f>
        <v>0</v>
      </c>
      <c r="RU46" s="101">
        <f>IF(Calculator!$K44=0,0,IF($RU$4&gt;=$SS46,Calculator!$AJ44,IF('Graph Calc'!$RU$4&lt;'Graph Calc'!$SU46,Calculator!$AJ44,0)))</f>
        <v>0</v>
      </c>
      <c r="RV46" s="101">
        <f>IF(Calculator!$K44=0,0,IF($RV$4&gt;=$SS46,Calculator!$AJ44,IF('Graph Calc'!$RV$4&lt;'Graph Calc'!$SU46,Calculator!$AJ44,0)))</f>
        <v>0</v>
      </c>
      <c r="RW46" s="101">
        <f>IF(Calculator!$K44=0,0,IF($RW$4&gt;=$SS46,Calculator!$AJ44,IF('Graph Calc'!$RW$4&lt;'Graph Calc'!$SU46,Calculator!$AJ44,0)))</f>
        <v>0</v>
      </c>
      <c r="RX46" s="101">
        <f>IF(Calculator!$K44=0,0,IF($RX$4&gt;=$SS46,Calculator!$AJ44,IF('Graph Calc'!$RX$4&lt;'Graph Calc'!$SU46,Calculator!$AJ44,0)))</f>
        <v>0</v>
      </c>
      <c r="RY46" s="101">
        <f>IF(Calculator!$K44=0,0,IF($RY$4&gt;=$SS46,Calculator!$AJ44,IF('Graph Calc'!$RY$4&lt;'Graph Calc'!$SU46,Calculator!$AJ44,0)))</f>
        <v>0</v>
      </c>
      <c r="RZ46" s="101">
        <f>IF(Calculator!$K44=0,0,IF($RZ$4&gt;=$SS46,Calculator!$AJ44,IF('Graph Calc'!$RZ$4&lt;'Graph Calc'!$SU46,Calculator!$AJ44,0)))</f>
        <v>0</v>
      </c>
      <c r="SA46" s="101">
        <f>IF(Calculator!$K44=0,0,IF($SA$4&gt;=$SS46,Calculator!$AJ44,IF('Graph Calc'!$SA$4&lt;'Graph Calc'!$SU46,Calculator!$AJ44,0)))</f>
        <v>0</v>
      </c>
      <c r="SB46" s="101">
        <f>IF(Calculator!$K44=0,0,IF($SB$4&gt;=$SS46,Calculator!$AJ44,IF('Graph Calc'!$SB$4&lt;'Graph Calc'!$SU46,Calculator!$AJ44,0)))</f>
        <v>0</v>
      </c>
      <c r="SC46" s="101">
        <f>IF(Calculator!$K44=0,0,IF($SC$4&gt;=$SS46,Calculator!$AJ44,IF('Graph Calc'!$SC$4&lt;'Graph Calc'!$SU46,Calculator!$AJ44,0)))</f>
        <v>0</v>
      </c>
      <c r="SD46" s="101">
        <f>IF(Calculator!$K44=0,0,IF(SD45&gt;=$SS46,Calculator!$AJ44,IF('Graph Calc'!$SD$4&lt;'Graph Calc'!$SU46,Calculator!$AJ44,0)))</f>
        <v>0</v>
      </c>
      <c r="SE46" s="101">
        <f>IF(Calculator!$K44=0,0,IF($SE$4&gt;=$SS46,Calculator!$AJ44,IF('Graph Calc'!$SE$4&lt;'Graph Calc'!$SU46,Calculator!$AJ44,0)))</f>
        <v>0</v>
      </c>
      <c r="SF46" s="101">
        <f>IF(Calculator!$K44=0,0,IF($SF$4&gt;=$SS46,Calculator!$AJ44,IF('Graph Calc'!$SF$4&lt;'Graph Calc'!$SU46,Calculator!$AJ44,0)))</f>
        <v>0</v>
      </c>
      <c r="SG46" s="101">
        <f>IF(Calculator!$K44=0,0,IF($SG$4&gt;=$SS46,Calculator!$AJ44,IF('Graph Calc'!$SG$4&lt;'Graph Calc'!$SU46,Calculator!$AJ44,0)))</f>
        <v>0</v>
      </c>
      <c r="SH46" s="101">
        <f>IF(Calculator!$K44=0,0,IF($SH$4&gt;=$SS46,Calculator!$AJ44,IF('Graph Calc'!$SH$4&lt;'Graph Calc'!$SU46,Calculator!$AJ44,0)))</f>
        <v>0</v>
      </c>
      <c r="SI46" s="101">
        <f>IF(Calculator!$K44=0,0,IF($SI$4&gt;=$SS46,Calculator!$AJ44,IF('Graph Calc'!$SI$4&lt;'Graph Calc'!$SU46,Calculator!$AJ44,0)))</f>
        <v>0</v>
      </c>
      <c r="SJ46" s="101">
        <f>IF(Calculator!$K44=0,0,IF($SJ$4&gt;=$SS46,Calculator!$AJ44,IF('Graph Calc'!$SJ$4&lt;'Graph Calc'!$SU46,Calculator!$AJ44,0)))</f>
        <v>0</v>
      </c>
      <c r="SK46" s="101">
        <f>IF(Calculator!$K44=0,0,IF($SK$4&gt;=$SS46,Calculator!$AJ44,IF('Graph Calc'!$SK$4&lt;'Graph Calc'!$SU46,Calculator!$AJ44,0)))</f>
        <v>0</v>
      </c>
      <c r="SL46" s="101">
        <f>IF(Calculator!$K44=0,0,IF($SL$4&gt;=$SS46,Calculator!$AJ44,IF('Graph Calc'!$SL$4&lt;'Graph Calc'!$SU46,Calculator!$AJ44,0)))</f>
        <v>0</v>
      </c>
      <c r="SM46" s="101">
        <f>IF(Calculator!$K44=0,0,IF($SM$4&gt;=$SS46,Calculator!$AJ44,IF('Graph Calc'!$SM$4&lt;'Graph Calc'!$SU46,Calculator!$AJ44,0)))</f>
        <v>0</v>
      </c>
      <c r="SN46" s="101">
        <f>IF(Calculator!$K44=0,0,IF($SN$4&gt;=$SS46,Calculator!$AJ44,IF('Graph Calc'!$SN$4&lt;'Graph Calc'!$SU46,Calculator!$AJ44,0)))</f>
        <v>0</v>
      </c>
      <c r="SO46" s="101">
        <f>IF(Calculator!$K44=0,0,IF($SO$4&gt;=$SS46,Calculator!$AJ44,IF('Graph Calc'!$SO$4&lt;'Graph Calc'!$SU46,Calculator!$AJ44,0)))</f>
        <v>0</v>
      </c>
      <c r="SP46" s="101">
        <f>IF(Calculator!$K44=0,0,IF($SP$4&gt;=$SS46,Calculator!$AJ44,IF('Graph Calc'!$SP$4&lt;'Graph Calc'!$SU46,Calculator!$AJ44,0)))</f>
        <v>0</v>
      </c>
      <c r="SQ46" s="101">
        <f>IF(Calculator!$K44=0,0,IF($SQ$4&gt;=$SS46,Calculator!$AJ44,IF('Graph Calc'!$SQ$4&lt;'Graph Calc'!$SU46,Calculator!$AJ44,0)))</f>
        <v>0</v>
      </c>
      <c r="SR46" s="101">
        <f>IF(Calculator!$K44=0,0,IF($SR$4&gt;=$SS46,Calculator!$AJ44,IF('Graph Calc'!$SR$4&lt;'Graph Calc'!$SU46,Calculator!$AJ44,0)))</f>
        <v>0</v>
      </c>
      <c r="SS46">
        <f>Calculator!N44</f>
        <v>0</v>
      </c>
      <c r="ST46">
        <f>SS46+Calculator!K44</f>
        <v>0</v>
      </c>
      <c r="SU46">
        <f t="shared" si="785"/>
        <v>0</v>
      </c>
      <c r="SZ46" s="101">
        <f>IF(Calculator!$K44=0,0,IF($OZ$4&gt;=$SS46,Calculator!$AJ44,IF('Graph Calc'!$OZ$4&lt;'Graph Calc'!$SU46,Calculator!$AJ44,0)))</f>
        <v>0</v>
      </c>
      <c r="TA46" s="101">
        <f>IF(Calculator!$K44=0,0,IF($PA$4&gt;=$SS46,Calculator!$AJ44,IF('Graph Calc'!$PA$4&lt;'Graph Calc'!$SU46,Calculator!$AJ44,0)))</f>
        <v>0</v>
      </c>
      <c r="TB46" s="101">
        <f>IF(Calculator!$K44=0,0,IF($PB$4&gt;=$SS46,Calculator!$AJ44,IF('Graph Calc'!$PB$4&lt;'Graph Calc'!$SU46,Calculator!$AJ44,0)))</f>
        <v>0</v>
      </c>
      <c r="TC46" s="101">
        <f>IF(Calculator!$K44=0,0,IF($PC$4&gt;=$SS46,Calculator!$AJ44,IF('Graph Calc'!$PC$4&lt;'Graph Calc'!$SU46,Calculator!$AJ44,0)))</f>
        <v>0</v>
      </c>
      <c r="TD46" s="101">
        <f>IF(Calculator!$K44=0,0,IF($PD$4&gt;=$SS46,Calculator!$AJ44,IF('Graph Calc'!$PD$4&lt;'Graph Calc'!$SU46,Calculator!$AJ44,0)))</f>
        <v>0</v>
      </c>
      <c r="TE46" s="101">
        <f>IF(Calculator!$K44=0,0,IF($PE$4&gt;=$SS46,Calculator!$AJ44,IF('Graph Calc'!$PE$4&lt;'Graph Calc'!$SU46,Calculator!$AJ44,0)))</f>
        <v>0</v>
      </c>
      <c r="TF46" s="101">
        <f>IF(Calculator!$K44=0,0,IF($PF$4&gt;=$SS46,Calculator!$AJ44,IF('Graph Calc'!$PF$4&lt;'Graph Calc'!$SU46,Calculator!$AJ44,0)))</f>
        <v>0</v>
      </c>
      <c r="TG46" s="101">
        <f>IF(Calculator!$K44=0,0,IF($PG$4&gt;=$SS46,Calculator!$AJ44,IF('Graph Calc'!$PG$4&lt;'Graph Calc'!$SU46,Calculator!$AJ44,0)))</f>
        <v>0</v>
      </c>
      <c r="TH46" s="101">
        <f>IF(Calculator!$K44=0,0,IF($PH$4&gt;=$SS46,Calculator!$AJ44,IF('Graph Calc'!TH$4&lt;'Graph Calc'!$SU46,Calculator!$AJ44,0)))</f>
        <v>0</v>
      </c>
      <c r="TI46" s="101">
        <f>IF(Calculator!$K44=0,0,IF($PI$4&gt;=$SS46,Calculator!$AJ44,IF('Graph Calc'!$PI$4&lt;'Graph Calc'!$SU46,Calculator!$AJ44,0)))</f>
        <v>0</v>
      </c>
      <c r="TJ46" s="101">
        <f>IF(Calculator!$K44=0,0,IF($PJ$4&gt;=$SS46,Calculator!$AJ44,IF('Graph Calc'!$PJ$4&lt;'Graph Calc'!$SU46,Calculator!$AJ44,0)))</f>
        <v>0</v>
      </c>
      <c r="TK46" s="101">
        <f>IF(Calculator!$K44=0,0,IF($PK$4&gt;=$SS46,Calculator!$AJ44,IF('Graph Calc'!$PK$4&lt;'Graph Calc'!$SU46,Calculator!$AJ44,0)))</f>
        <v>0</v>
      </c>
      <c r="TL46" s="101">
        <f>IF(Calculator!$K44=0,0,IF($PL$4&gt;=$SS46,Calculator!$AJ44,IF('Graph Calc'!$PL$4&lt;'Graph Calc'!$SU46,Calculator!$AJ44,0)))</f>
        <v>0</v>
      </c>
      <c r="TM46" s="101">
        <f>IF(Calculator!$K44=0,0,IF($PM$4&gt;=$SS46,Calculator!$AJ44,IF('Graph Calc'!$PM$4&lt;'Graph Calc'!$SU46,Calculator!$AJ44,0)))</f>
        <v>0</v>
      </c>
      <c r="TN46" s="101">
        <f>IF(Calculator!$K44=0,0,IF($PN$4&gt;=$SS46,Calculator!$AJ44,IF('Graph Calc'!$PN$4&lt;'Graph Calc'!$SU46,Calculator!$AJ44,0)))</f>
        <v>0</v>
      </c>
      <c r="TO46" s="101">
        <f>IF(Calculator!$K44=0,0,IF($PO$4&gt;=$SS46,Calculator!$AJ44,IF('Graph Calc'!$PO$4&lt;'Graph Calc'!$SU46,Calculator!$AJ44,0)))</f>
        <v>0</v>
      </c>
      <c r="TP46" s="101">
        <f>IF(Calculator!$K44=0,0,IF($PP$4&gt;=$SS46,Calculator!$AJ44,IF('Graph Calc'!$PP$4&lt;'Graph Calc'!$SU46,Calculator!$AJ44,0)))</f>
        <v>0</v>
      </c>
      <c r="TQ46" s="101">
        <f>IF(Calculator!$K44=0,0,IF($PQ$4&gt;=$SS46,Calculator!$AJ44,IF('Graph Calc'!$PQ$4&lt;'Graph Calc'!$SU46,Calculator!$AJ44,0)))</f>
        <v>0</v>
      </c>
      <c r="TR46" s="101">
        <f>IF(Calculator!$K44=0,0,IF($PR$4&gt;=$SS46,Calculator!$AJ44,IF('Graph Calc'!$PR$4&lt;'Graph Calc'!$SU46,Calculator!$AJ44,0)))</f>
        <v>0</v>
      </c>
      <c r="TS46" s="101">
        <f>IF(Calculator!$K44=0,0,IF($PS$4&gt;=$SS46,Calculator!$AJ44,IF('Graph Calc'!$PS$4&lt;'Graph Calc'!$SU46,Calculator!$AJ44,0)))</f>
        <v>0</v>
      </c>
      <c r="TT46" s="101">
        <f>IF(Calculator!$K44=0,0,IF($PT$4&gt;=$SS46,Calculator!$AJ44,IF('Graph Calc'!$PT$4&lt;'Graph Calc'!$SU46,Calculator!$AJ44,0)))</f>
        <v>0</v>
      </c>
      <c r="TU46" s="101">
        <f>IF(Calculator!$K44=0,0,IF($PU$4&gt;=$SS46,Calculator!$AJ44,IF('Graph Calc'!$PU$4&lt;'Graph Calc'!$SU46,Calculator!$AJ44,0)))</f>
        <v>0</v>
      </c>
      <c r="TV46" s="101">
        <f>IF(Calculator!$K44=0,0,IF($PV$4&gt;=$SS46,Calculator!$AJ44,IF('Graph Calc'!$PV$4&lt;'Graph Calc'!$SU46,Calculator!$AJ44,0)))</f>
        <v>0</v>
      </c>
      <c r="TW46" s="101">
        <f>IF(Calculator!$K44=0,0,IF($PW$4&gt;=$SS46,Calculator!$AJ44,IF('Graph Calc'!$PW$4&lt;'Graph Calc'!$SU46,Calculator!$AJ44,0)))</f>
        <v>0</v>
      </c>
      <c r="TX46" s="101">
        <f>IF(Calculator!$K44=0,0,IF($PX$4&gt;=$SS46,Calculator!$AJ44,IF('Graph Calc'!$PX$4&lt;'Graph Calc'!$SU46,Calculator!$AJ44,0)))</f>
        <v>0</v>
      </c>
      <c r="TY46" s="101">
        <f>IF(Calculator!$K44=0,0,IF($PY$4&gt;=$SS46,Calculator!$AJ44,IF('Graph Calc'!$PY$4&lt;'Graph Calc'!$SU46,Calculator!$AJ44,0)))</f>
        <v>0</v>
      </c>
      <c r="TZ46" s="101">
        <f>IF(Calculator!$K44=0,0,IF($PZ$4&gt;=$SS46,Calculator!$AJ44,IF('Graph Calc'!$PZ$4&lt;'Graph Calc'!$SU46,Calculator!$AJ44,0)))</f>
        <v>0</v>
      </c>
      <c r="UA46" s="101">
        <f>IF(Calculator!$K44=0,0,IF($QA$4&gt;=$SS46,Calculator!$AJ44,IF('Graph Calc'!$QA$4&lt;'Graph Calc'!$SU46,Calculator!$AJ44,0)))</f>
        <v>0</v>
      </c>
      <c r="UB46" s="101">
        <f>IF(Calculator!$K44=0,0,IF($QB$4&gt;=$SS46,Calculator!$AJ44,IF('Graph Calc'!$QB$4&lt;'Graph Calc'!$SU46,Calculator!$AJ44,0)))</f>
        <v>0</v>
      </c>
      <c r="UC46" s="101">
        <f>IF(Calculator!$K44=0,0,IF($QC$4&gt;=$SS46,Calculator!$AJ44,IF('Graph Calc'!$QC$4&lt;'Graph Calc'!$SU46,Calculator!$AJ44,0)))</f>
        <v>0</v>
      </c>
      <c r="UD46" s="101">
        <f>IF(Calculator!$K44=0,0,IF($QD$4&gt;=$SS46,Calculator!$AJ44,IF('Graph Calc'!$QD$4&lt;'Graph Calc'!$SU46,Calculator!$AJ44,0)))</f>
        <v>0</v>
      </c>
      <c r="UE46" s="101">
        <f>IF(Calculator!$K44=0,0,IF($QE$4&gt;=$SS46,Calculator!$AJ44,IF('Graph Calc'!$QE$4&lt;'Graph Calc'!$SU46,Calculator!$AJ44,0)))</f>
        <v>0</v>
      </c>
      <c r="UF46" s="101">
        <f>IF(Calculator!$K44=0,0,IF($QF$4&gt;=$SS46,Calculator!$AJ44,IF('Graph Calc'!$QF$4&lt;'Graph Calc'!$SU46,Calculator!$AJ44,0)))</f>
        <v>0</v>
      </c>
      <c r="UG46" s="101">
        <f>IF(Calculator!$K44=0,0,IF($QG$4&gt;=$SS46,Calculator!$AJ44,IF('Graph Calc'!$QG$4&lt;'Graph Calc'!$SU46,Calculator!$AJ44,0)))</f>
        <v>0</v>
      </c>
      <c r="UH46" s="101">
        <f>IF(Calculator!$K44=0,0,IF($QH$4&gt;=$SS46,Calculator!$AJ44,IF('Graph Calc'!$QH$4&lt;'Graph Calc'!$SU46,Calculator!$AJ44,0)))</f>
        <v>0</v>
      </c>
      <c r="UI46" s="101">
        <f>IF(Calculator!$K44=0,0,IF($QI$4&gt;=$SS46,Calculator!$AJ44,IF('Graph Calc'!$QI$4&lt;'Graph Calc'!$SU46,Calculator!$AJ44,0)))</f>
        <v>0</v>
      </c>
      <c r="UJ46" s="101">
        <f>IF(Calculator!$K44=0,0,IF($QJ$4&gt;=$SS46,Calculator!$AJ44,IF('Graph Calc'!$QJ$4&lt;'Graph Calc'!$SU46,Calculator!$AJ44,0)))</f>
        <v>0</v>
      </c>
      <c r="UK46" s="101">
        <f>IF(Calculator!$K44=0,0,IF($QK$4&gt;=$SS46,Calculator!$AJ44,IF('Graph Calc'!$QK$4&lt;'Graph Calc'!$SU46,Calculator!$AJ44,0)))</f>
        <v>0</v>
      </c>
      <c r="UL46" s="101">
        <f>IF(Calculator!$K44=0,0,IF($QL$4&gt;=$SS46,Calculator!$AJ44,IF('Graph Calc'!$QL$4&lt;'Graph Calc'!$SU46,Calculator!$AJ44,0)))</f>
        <v>0</v>
      </c>
      <c r="UM46" s="101">
        <f>IF(Calculator!$K44=0,0,IF($QM$4&gt;=$SS46,Calculator!$AJ44,IF('Graph Calc'!$QM$4&lt;'Graph Calc'!$SU46,Calculator!$AJ44,0)))</f>
        <v>0</v>
      </c>
      <c r="UN46" s="101">
        <f>IF(Calculator!$K44=0,0,IF($QN$4&gt;=$SS46,Calculator!$AJ44,IF('Graph Calc'!$QN$4&lt;'Graph Calc'!$SU46,Calculator!$AJ44,0)))</f>
        <v>0</v>
      </c>
      <c r="UO46" s="101">
        <f>IF(Calculator!$K44=0,0,IF($QO$4&gt;=$SS46,Calculator!$AJ44,IF('Graph Calc'!$QO$4&lt;'Graph Calc'!$SU46,Calculator!$AJ44,0)))</f>
        <v>0</v>
      </c>
      <c r="UP46" s="101">
        <f>IF(Calculator!$K44=0,0,IF($QP$4&gt;=$SS46,Calculator!$AJ44,IF('Graph Calc'!$QP$4&lt;'Graph Calc'!$SU46,Calculator!$AJ44,0)))</f>
        <v>0</v>
      </c>
      <c r="UQ46" s="101">
        <f>IF(Calculator!$K44=0,0,IF($QQ$4&gt;=$SS46,Calculator!$AJ44,IF('Graph Calc'!$QQ$4&lt;'Graph Calc'!$SU46,Calculator!$AJ44,0)))</f>
        <v>0</v>
      </c>
      <c r="UR46" s="101">
        <f>IF(Calculator!$K44=0,0,IF($QR$4&gt;=$SS46,Calculator!$AJ44,IF('Graph Calc'!$QR$4&lt;'Graph Calc'!$SU46,Calculator!$AJ44,0)))</f>
        <v>0</v>
      </c>
      <c r="US46" s="101">
        <f>IF(Calculator!$K44=0,0,IF($QS$4&gt;=$SS46,Calculator!$AJ44,IF('Graph Calc'!$QS$4&lt;'Graph Calc'!$SU46,Calculator!$AJ44,0)))</f>
        <v>0</v>
      </c>
      <c r="UT46" s="101">
        <f>IF(Calculator!$K44=0,0,IF($QT$4&gt;=$SS46,Calculator!$AJ44,IF('Graph Calc'!$QT$4&lt;'Graph Calc'!$SU46,Calculator!$AJ44,0)))</f>
        <v>0</v>
      </c>
      <c r="UU46" s="101">
        <f>IF(Calculator!$K44=0,0,IF($QU$4&gt;=$SS46,Calculator!$AJ44,IF('Graph Calc'!$QU$4&lt;'Graph Calc'!$SU46,Calculator!$AJ44,0)))</f>
        <v>0</v>
      </c>
      <c r="UV46" s="101">
        <f>IF(Calculator!$K44=0,0,IF($QV$4&gt;=$SS46,Calculator!$AJ44,IF('Graph Calc'!$QV$4&lt;'Graph Calc'!$SU46,Calculator!$AJ44,0)))</f>
        <v>0</v>
      </c>
      <c r="UW46" s="101">
        <f>IF(Calculator!$K44=0,0,IF($QW$4&gt;=$SS46,Calculator!$AJ44,IF('Graph Calc'!$QW$4&lt;'Graph Calc'!$SU46,Calculator!$AJ44,0)))</f>
        <v>0</v>
      </c>
      <c r="UX46" s="101">
        <f>IF(Calculator!$K44=0,0,IF($QX$4&gt;=$SS46,Calculator!$AJ44,IF('Graph Calc'!$QX$4&lt;'Graph Calc'!$SU46,Calculator!$AJ44,0)))</f>
        <v>0</v>
      </c>
      <c r="UY46" s="101">
        <f>IF(Calculator!$K44=0,0,IF($QY$4&gt;=$SS46,Calculator!$AJ44,IF('Graph Calc'!$QY$4&lt;'Graph Calc'!$SU46,Calculator!$AJ44,0)))</f>
        <v>0</v>
      </c>
      <c r="UZ46" s="101">
        <f>IF(Calculator!$K44=0,0,IF($QZ$4&gt;=$SS46,Calculator!$AJ44,IF('Graph Calc'!$QZ$4&lt;'Graph Calc'!$SU46,Calculator!$AJ44,0)))</f>
        <v>0</v>
      </c>
      <c r="VA46" s="101">
        <f>IF(Calculator!$K44=0,0,IF($RA$4&gt;=$SS46,Calculator!$AJ44,IF('Graph Calc'!$RA$4&lt;'Graph Calc'!$SU46,Calculator!$AJ44,0)))</f>
        <v>0</v>
      </c>
      <c r="VB46" s="101">
        <f>IF(Calculator!$K44=0,0,IF($RB$4&gt;=$SS46,Calculator!$AJ44,IF('Graph Calc'!$RB$4&lt;'Graph Calc'!$SU46,Calculator!$AJ44,0)))</f>
        <v>0</v>
      </c>
      <c r="VC46" s="101">
        <f>IF(Calculator!$K44=0,0,IF($RC$4&gt;=$SS46,Calculator!$AJ44,IF('Graph Calc'!$RC$4&lt;'Graph Calc'!$SU46,Calculator!$AJ44,0)))</f>
        <v>0</v>
      </c>
      <c r="VD46" s="101">
        <f>IF(Calculator!$K44=0,0,IF($RD$4&gt;=$SS46,Calculator!$AJ44,IF('Graph Calc'!$RD$4&lt;'Graph Calc'!$SU46,Calculator!$AJ44,0)))</f>
        <v>0</v>
      </c>
      <c r="VE46" s="101">
        <f>IF(Calculator!$K44=0,0,IF($RE$4&gt;=$SS46,Calculator!$AJ44,IF('Graph Calc'!$RE$4&lt;'Graph Calc'!$SU46,Calculator!$AJ44,0)))</f>
        <v>0</v>
      </c>
      <c r="VF46" s="101">
        <f>IF(Calculator!$K44=0,0,IF($RF$4&gt;=$SS46,Calculator!$AJ44,IF('Graph Calc'!$RF$4&lt;'Graph Calc'!$SU46,Calculator!$AJ44,0)))</f>
        <v>0</v>
      </c>
      <c r="VG46" s="101">
        <f>IF(Calculator!$K44=0,0,IF($RG$4&gt;=$SS46,Calculator!$AJ44,IF('Graph Calc'!$RG$4&lt;'Graph Calc'!$SU46,Calculator!$AJ44,0)))</f>
        <v>0</v>
      </c>
      <c r="VH46" s="101">
        <f>IF(Calculator!$K44=0,0,IF($RH$4&gt;=$SS46,Calculator!$AJ44,IF('Graph Calc'!$RH$4&lt;'Graph Calc'!$SU46,Calculator!$AJ44,0)))</f>
        <v>0</v>
      </c>
      <c r="VI46" s="101">
        <f>IF(Calculator!$K44=0,0,IF($RI$4&gt;=$SS46,Calculator!$AJ44,IF('Graph Calc'!$RI$4&lt;'Graph Calc'!$SU46,Calculator!$AJ44,0)))</f>
        <v>0</v>
      </c>
      <c r="VJ46" s="101">
        <f>IF(Calculator!$K44=0,0,IF($RJ$4&gt;=$SS46,Calculator!$AJ44,IF('Graph Calc'!$RJ$4&lt;'Graph Calc'!$SU46,Calculator!$AJ44,0)))</f>
        <v>0</v>
      </c>
      <c r="VK46" s="101">
        <f>IF(Calculator!$K44=0,0,IF($RK$4&gt;=$SS46,Calculator!$AJ44,IF('Graph Calc'!$RK$4&lt;'Graph Calc'!$SU46,Calculator!$AJ44,0)))</f>
        <v>0</v>
      </c>
      <c r="VL46" s="101">
        <f>IF(Calculator!$K44=0,0,IF($RL$4&gt;=$SS46,Calculator!$AJ44,IF('Graph Calc'!$RL$4&lt;'Graph Calc'!$SU46,Calculator!$AJ44,0)))</f>
        <v>0</v>
      </c>
      <c r="VM46" s="101">
        <f>IF(Calculator!$K44=0,0,IF($RM$4&gt;=$SS46,Calculator!$AJ44,IF('Graph Calc'!$RM$4&lt;'Graph Calc'!$SU46,Calculator!$AJ44,0)))</f>
        <v>0</v>
      </c>
      <c r="VN46" s="101">
        <f>IF(Calculator!$K44=0,0,IF($RN$4&gt;=$SS46,Calculator!$AJ44,IF('Graph Calc'!$RN$4&lt;'Graph Calc'!$SU46,Calculator!$AJ44,0)))</f>
        <v>0</v>
      </c>
      <c r="VO46" s="101">
        <f>IF(Calculator!$K44=0,0,IF($RO$4&gt;=$SS46,Calculator!$AJ44,IF('Graph Calc'!$RO$4&lt;'Graph Calc'!$SU46,Calculator!$AJ44,0)))</f>
        <v>0</v>
      </c>
      <c r="VP46" s="101">
        <f>IF(Calculator!$K44=0,0,IF($RP$4&gt;=$SS46,Calculator!$AJ44,IF('Graph Calc'!$RP$4&lt;'Graph Calc'!$SU46,Calculator!$AJ44,0)))</f>
        <v>0</v>
      </c>
      <c r="VQ46" s="101">
        <f>IF(Calculator!$K44=0,0,IF($RQ$4&gt;=$SS46,Calculator!$AJ44,IF('Graph Calc'!$RQ$4&lt;'Graph Calc'!$SU46,Calculator!$AJ44,0)))</f>
        <v>0</v>
      </c>
      <c r="VR46" s="101">
        <f>IF(Calculator!$K44=0,0,IF($RR$4&gt;=$SS46,Calculator!$AJ44,IF('Graph Calc'!$RR$4&lt;'Graph Calc'!$SU46,Calculator!$AJ44,0)))</f>
        <v>0</v>
      </c>
      <c r="VS46" s="101">
        <f>IF(Calculator!$K44=0,0,IF($RS$4&gt;=$SS46,Calculator!$AJ44,IF('Graph Calc'!$RS$4&lt;'Graph Calc'!$SU46,Calculator!$AJ44,0)))</f>
        <v>0</v>
      </c>
      <c r="VT46" s="101">
        <f>IF(Calculator!$K44=0,0,IF($RT$4&gt;=$SS46,Calculator!$AJ44,IF('Graph Calc'!$RT$4&lt;'Graph Calc'!$SU46,Calculator!$AJ44,0)))</f>
        <v>0</v>
      </c>
      <c r="VU46" s="101">
        <f>IF(Calculator!$K44=0,0,IF($RU$4&gt;=$SS46,Calculator!$AJ44,IF('Graph Calc'!$RU$4&lt;'Graph Calc'!$SU46,Calculator!$AJ44,0)))</f>
        <v>0</v>
      </c>
      <c r="VV46" s="101">
        <f>IF(Calculator!$K44=0,0,IF($RV$4&gt;=$SS46,Calculator!$AJ44,IF('Graph Calc'!$RV$4&lt;'Graph Calc'!$SU46,Calculator!$AJ44,0)))</f>
        <v>0</v>
      </c>
      <c r="VW46" s="101">
        <f>IF(Calculator!$K44=0,0,IF($RW$4&gt;=$SS46,Calculator!$AJ44,IF('Graph Calc'!$RW$4&lt;'Graph Calc'!$SU46,Calculator!$AJ44,0)))</f>
        <v>0</v>
      </c>
      <c r="VX46" s="101">
        <f>IF(Calculator!$K44=0,0,IF($RX$4&gt;=$SS46,Calculator!$AJ44,IF('Graph Calc'!$RX$4&lt;'Graph Calc'!$SU46,Calculator!$AJ44,0)))</f>
        <v>0</v>
      </c>
      <c r="VY46" s="101">
        <f>IF(Calculator!$K44=0,0,IF($RY$4&gt;=$SS46,Calculator!$AJ44,IF('Graph Calc'!$RY$4&lt;'Graph Calc'!$SU46,Calculator!$AJ44,0)))</f>
        <v>0</v>
      </c>
      <c r="VZ46" s="101">
        <f>IF(Calculator!$K44=0,0,IF($RZ$4&gt;=$SS46,Calculator!$AJ44,IF('Graph Calc'!$RZ$4&lt;'Graph Calc'!$SU46,Calculator!$AJ44,0)))</f>
        <v>0</v>
      </c>
      <c r="WA46" s="101">
        <f>IF(Calculator!$K44=0,0,IF($SA$4&gt;=$SS46,Calculator!$AJ44,IF('Graph Calc'!$SA$4&lt;'Graph Calc'!$SU46,Calculator!$AJ44,0)))</f>
        <v>0</v>
      </c>
      <c r="WB46" s="101">
        <f>IF(Calculator!$K44=0,0,IF($SB$4&gt;=$SS46,Calculator!$AJ44,IF('Graph Calc'!$SB$4&lt;'Graph Calc'!$SU46,Calculator!$AJ44,0)))</f>
        <v>0</v>
      </c>
      <c r="WC46" s="101">
        <f>IF(Calculator!$K44=0,0,IF($SC$4&gt;=$SS46,Calculator!$AJ44,IF('Graph Calc'!$SC$4&lt;'Graph Calc'!$SU46,Calculator!$AJ44,0)))</f>
        <v>0</v>
      </c>
      <c r="WD46" s="101">
        <f>IF(Calculator!$K44=0,0,IF(WD45&gt;=$SS46,Calculator!$AJ44,IF('Graph Calc'!$SD$4&lt;'Graph Calc'!$SU46,Calculator!$AJ44,0)))</f>
        <v>0</v>
      </c>
      <c r="WE46" s="101">
        <f>IF(Calculator!$K44=0,0,IF($SE$4&gt;=$SS46,Calculator!$AJ44,IF('Graph Calc'!$SE$4&lt;'Graph Calc'!$SU46,Calculator!$AJ44,0)))</f>
        <v>0</v>
      </c>
      <c r="WF46" s="101">
        <f>IF(Calculator!$K44=0,0,IF($SF$4&gt;=$SS46,Calculator!$AJ44,IF('Graph Calc'!$SF$4&lt;'Graph Calc'!$SU46,Calculator!$AJ44,0)))</f>
        <v>0</v>
      </c>
      <c r="WG46" s="101">
        <f>IF(Calculator!$K44=0,0,IF($SG$4&gt;=$SS46,Calculator!$AJ44,IF('Graph Calc'!$SG$4&lt;'Graph Calc'!$SU46,Calculator!$AJ44,0)))</f>
        <v>0</v>
      </c>
      <c r="WH46" s="101">
        <f>IF(Calculator!$K44=0,0,IF($SH$4&gt;=$SS46,Calculator!$AJ44,IF('Graph Calc'!$SH$4&lt;'Graph Calc'!$SU46,Calculator!$AJ44,0)))</f>
        <v>0</v>
      </c>
      <c r="WI46" s="101">
        <f>IF(Calculator!$K44=0,0,IF($SI$4&gt;=$SS46,Calculator!$AJ44,IF('Graph Calc'!$SI$4&lt;'Graph Calc'!$SU46,Calculator!$AJ44,0)))</f>
        <v>0</v>
      </c>
      <c r="WJ46" s="101">
        <f>IF(Calculator!$K44=0,0,IF($SJ$4&gt;=$SS46,Calculator!$AJ44,IF('Graph Calc'!$SJ$4&lt;'Graph Calc'!$SU46,Calculator!$AJ44,0)))</f>
        <v>0</v>
      </c>
      <c r="WK46" s="101">
        <f>IF(Calculator!$K44=0,0,IF($SK$4&gt;=$SS46,Calculator!$AJ44,IF('Graph Calc'!$SK$4&lt;'Graph Calc'!$SU46,Calculator!$AJ44,0)))</f>
        <v>0</v>
      </c>
      <c r="WL46" s="101">
        <f>IF(Calculator!$K44=0,0,IF($SL$4&gt;=$SS46,Calculator!$AJ44,IF('Graph Calc'!$SL$4&lt;'Graph Calc'!$SU46,Calculator!$AJ44,0)))</f>
        <v>0</v>
      </c>
      <c r="WM46" s="101">
        <f>IF(Calculator!$K44=0,0,IF($SM$4&gt;=$SS46,Calculator!$AJ44,IF('Graph Calc'!$SM$4&lt;'Graph Calc'!$SU46,Calculator!$AJ44,0)))</f>
        <v>0</v>
      </c>
      <c r="WN46" s="101">
        <f>IF(Calculator!$K44=0,0,IF($SN$4&gt;=$SS46,Calculator!$AJ44,IF('Graph Calc'!$SN$4&lt;'Graph Calc'!$SU46,Calculator!$AJ44,0)))</f>
        <v>0</v>
      </c>
      <c r="WO46" s="101">
        <f>IF(Calculator!$K44=0,0,IF($SO$4&gt;=$SS46,Calculator!$AJ44,IF('Graph Calc'!$SO$4&lt;'Graph Calc'!$SU46,Calculator!$AJ44,0)))</f>
        <v>0</v>
      </c>
      <c r="WP46" s="101">
        <f>IF(Calculator!$K44=0,0,IF($SP$4&gt;=$SS46,Calculator!$AJ44,IF('Graph Calc'!$SP$4&lt;'Graph Calc'!$SU46,Calculator!$AJ44,0)))</f>
        <v>0</v>
      </c>
      <c r="WQ46" s="101">
        <f>IF(Calculator!$K44=0,0,IF($SQ$4&gt;=$SS46,Calculator!$AJ44,IF('Graph Calc'!$SQ$4&lt;'Graph Calc'!$SU46,Calculator!$AJ44,0)))</f>
        <v>0</v>
      </c>
      <c r="WR46" s="101">
        <f>IF(Calculator!$K44=0,0,IF($SR$4&gt;=$SS46,Calculator!$AJ44,IF('Graph Calc'!$SR$4&lt;'Graph Calc'!$SU46,Calculator!$AJ44,0)))</f>
        <v>0</v>
      </c>
      <c r="WS46">
        <f>Calculator!DN44</f>
        <v>0</v>
      </c>
      <c r="WT46">
        <f>WS46+Calculator!DK44</f>
        <v>0</v>
      </c>
      <c r="WU46">
        <f t="shared" si="786"/>
        <v>0</v>
      </c>
    </row>
    <row r="47" spans="9:619">
      <c r="I47">
        <f>IF(Calculator!E45=0,IF(Calculator!D45="Auto ",Calculator!B45*1,Calculator!C45*1),IF(Calculator!D45="Auto ",Calculator!B45*Calculator!E45,Calculator!C45*Calculator!E45))</f>
        <v>0</v>
      </c>
      <c r="J47" t="str">
        <f>IF(Calculator!$I45="YES",0,IF(Calculator!$J45="YES",0,Calculator!G45))</f>
        <v>All Day</v>
      </c>
      <c r="K47" t="str">
        <f>IF(Calculator!$I45="YES",0,IF(Calculator!$J45="YES",0,Calculator!H45))</f>
        <v>All Day</v>
      </c>
      <c r="L47">
        <f>Calculator!T45</f>
        <v>0</v>
      </c>
      <c r="M47">
        <f>Calculator!U45</f>
        <v>0</v>
      </c>
      <c r="N47">
        <f>Calculator!V45</f>
        <v>0</v>
      </c>
      <c r="O47">
        <f>Calculator!W45</f>
        <v>0</v>
      </c>
      <c r="P47">
        <f>Calculator!X45</f>
        <v>0</v>
      </c>
      <c r="Q47">
        <f>Calculator!Y45</f>
        <v>0</v>
      </c>
      <c r="R47">
        <f>Calculator!Z45</f>
        <v>0</v>
      </c>
      <c r="S47">
        <f>Calculator!AA45</f>
        <v>0</v>
      </c>
      <c r="T47" s="101">
        <f>IF(Calculator!$I45="YES",IF($M47&gt;=T$4,IF($L47&lt;=T$4,$I47,0),IF($O47&gt;=T$4,IF($N47&lt;=T$4,$I47,0),IF($Q47&gt;=T$4,IF($P47&lt;=T$4,$I47,0),IF($S47&gt;=T$4,IF($R47&lt;=T$4,$I47,0),IF($M47&gt;=T$4,IF($L47&lt;=T$4,$I47,0),IF($O47&gt;=T$4,IF($N47&lt;=T$4,$I47,0),IF($Q47&gt;=T$4,IF($P47&lt;=T$4,$I47,0),IF($S47&gt;=T$4,IF($R47&lt;=T$4,$I47,0),0)))))))),IF($J47="All Day",$I47,IF($K47="All Day",$I47,IF($K47&lt;=T$4,0,IF($J47&lt;=T$4,$I47,0)))))</f>
        <v>0</v>
      </c>
      <c r="U47" s="101">
        <f>IF(Calculator!$I45="YES",IF($M47&gt;=U$4,IF($L47&lt;=U$4,$I47,0),IF($O47&gt;=U$4,IF($N47&lt;=U$4,$I47,0),IF($Q47&gt;=U$4,IF($P47&lt;=U$4,$I47,0),IF($S47&gt;=U$4,IF($R47&lt;=U$4,$I47,0),IF($M47&gt;=U$4,IF($L47&lt;=U$4,$I47,0),IF($O47&gt;=U$4,IF($N47&lt;=U$4,$I47,0),IF($Q47&gt;=U$4,IF($P47&lt;=U$4,$I47,0),IF($S47&gt;=U$4,IF($R47&lt;=U$4,$I47,0),0)))))))),IF($J47="All Day",$I47,IF($K47="All Day",$I47,IF($K47&lt;=U$4,0,IF($J47&lt;=U$4,$I47,0)))))</f>
        <v>0</v>
      </c>
      <c r="V47" s="101">
        <f>IF(Calculator!$I45="YES",IF($M47&gt;=V$4,IF($L47&lt;=V$4,$I47,0),IF($O47&gt;=V$4,IF($N47&lt;=V$4,$I47,0),IF($Q47&gt;=V$4,IF($P47&lt;=V$4,$I47,0),IF($S47&gt;=V$4,IF($R47&lt;=V$4,$I47,0),IF($M47&gt;=V$4,IF($L47&lt;=V$4,$I47,0),IF($O47&gt;=V$4,IF($N47&lt;=V$4,$I47,0),IF($Q47&gt;=V$4,IF($P47&lt;=V$4,$I47,0),IF($S47&gt;=V$4,IF($R47&lt;=V$4,$I47,0),0)))))))),IF($J47="All Day",$I47,IF($K47="All Day",$I47,IF($K47&lt;=V$4,0,IF($J47&lt;=V$4,$I47,0)))))</f>
        <v>0</v>
      </c>
      <c r="W47" s="101">
        <f>IF(Calculator!$I45="YES",IF($M47&gt;=W$4,IF($L47&lt;=W$4,$I47,0),IF($O47&gt;=W$4,IF($N47&lt;=W$4,$I47,0),IF($Q47&gt;=W$4,IF($P47&lt;=W$4,$I47,0),IF($S47&gt;=W$4,IF($R47&lt;=W$4,$I47,0),IF($M47&gt;=W$4,IF($L47&lt;=W$4,$I47,0),IF($O47&gt;=W$4,IF($N47&lt;=W$4,$I47,0),IF($Q47&gt;=W$4,IF($P47&lt;=W$4,$I47,0),IF($S47&gt;=W$4,IF($R47&lt;=W$4,$I47,0),0)))))))),IF($J47="All Day",$I47,IF($K47="All Day",$I47,IF($K47&lt;=W$4,0,IF($J47&lt;=W$4,$I47,0)))))</f>
        <v>0</v>
      </c>
      <c r="X47" s="101">
        <f>IF(Calculator!$I45="YES",IF($M47&gt;=X$4,IF($L47&lt;=X$4,$I47,0),IF($O47&gt;=X$4,IF($N47&lt;=X$4,$I47,0),IF($Q47&gt;=X$4,IF($P47&lt;=X$4,$I47,0),IF($S47&gt;=X$4,IF($R47&lt;=X$4,$I47,0),IF($M47&gt;=X$4,IF($L47&lt;=X$4,$I47,0),IF($O47&gt;=X$4,IF($N47&lt;=X$4,$I47,0),IF($Q47&gt;=X$4,IF($P47&lt;=X$4,$I47,0),IF($S47&gt;=X$4,IF($R47&lt;=X$4,$I47,0),0)))))))),IF($J47="All Day",$I47,IF($K47="All Day",$I47,IF($K47&lt;=X$4,0,IF($J47&lt;=X$4,$I47,0)))))</f>
        <v>0</v>
      </c>
      <c r="Y47" s="101">
        <f>IF(Calculator!$I45="YES",IF($M47&gt;=Y$4,IF($L47&lt;=Y$4,$I47,0),IF($O47&gt;=Y$4,IF($N47&lt;=Y$4,$I47,0),IF($Q47&gt;=Y$4,IF($P47&lt;=Y$4,$I47,0),IF($S47&gt;=Y$4,IF($R47&lt;=Y$4,$I47,0),IF($M47&gt;=Y$4,IF($L47&lt;=Y$4,$I47,0),IF($O47&gt;=Y$4,IF($N47&lt;=Y$4,$I47,0),IF($Q47&gt;=Y$4,IF($P47&lt;=Y$4,$I47,0),IF($S47&gt;=Y$4,IF($R47&lt;=Y$4,$I47,0),0)))))))),IF($J47="All Day",$I47,IF($K47="All Day",$I47,IF($K47&lt;=Y$4,0,IF($J47&lt;=Y$4,$I47,0)))))</f>
        <v>0</v>
      </c>
      <c r="Z47" s="101">
        <f>IF(Calculator!$I45="YES",IF($M47&gt;=Z$4,IF($L47&lt;=Z$4,$I47,0),IF($O47&gt;=Z$4,IF($N47&lt;=Z$4,$I47,0),IF($Q47&gt;=Z$4,IF($P47&lt;=Z$4,$I47,0),IF($S47&gt;=Z$4,IF($R47&lt;=Z$4,$I47,0),IF($M47&gt;=Z$4,IF($L47&lt;=Z$4,$I47,0),IF($O47&gt;=Z$4,IF($N47&lt;=Z$4,$I47,0),IF($Q47&gt;=Z$4,IF($P47&lt;=Z$4,$I47,0),IF($S47&gt;=Z$4,IF($R47&lt;=Z$4,$I47,0),0)))))))),IF($J47="All Day",$I47,IF($K47="All Day",$I47,IF($K47&lt;=Z$4,0,IF($J47&lt;=Z$4,$I47,0)))))</f>
        <v>0</v>
      </c>
      <c r="AA47" s="101">
        <f>IF(Calculator!$I45="YES",IF($M47&gt;=AA$4,IF($L47&lt;=AA$4,$I47,0),IF($O47&gt;=AA$4,IF($N47&lt;=AA$4,$I47,0),IF($Q47&gt;=AA$4,IF($P47&lt;=AA$4,$I47,0),IF($S47&gt;=AA$4,IF($R47&lt;=AA$4,$I47,0),IF($M47&gt;=AA$4,IF($L47&lt;=AA$4,$I47,0),IF($O47&gt;=AA$4,IF($N47&lt;=AA$4,$I47,0),IF($Q47&gt;=AA$4,IF($P47&lt;=AA$4,$I47,0),IF($S47&gt;=AA$4,IF($R47&lt;=AA$4,$I47,0),0)))))))),IF($J47="All Day",$I47,IF($K47="All Day",$I47,IF($K47&lt;=AA$4,0,IF($J47&lt;=AA$4,$I47,0)))))</f>
        <v>0</v>
      </c>
      <c r="AB47" s="101">
        <f>IF(Calculator!$I45="YES",IF($M47&gt;=AB$4,IF($L47&lt;=AB$4,$I47,0),IF($O47&gt;=AB$4,IF($N47&lt;=AB$4,$I47,0),IF($Q47&gt;=AB$4,IF($P47&lt;=AB$4,$I47,0),IF($S47&gt;=AB$4,IF($R47&lt;=AB$4,$I47,0),IF($M47&gt;=AB$4,IF($L47&lt;=AB$4,$I47,0),IF($O47&gt;=AB$4,IF($N47&lt;=AB$4,$I47,0),IF($Q47&gt;=AB$4,IF($P47&lt;=AB$4,$I47,0),IF($S47&gt;=AB$4,IF($R47&lt;=AB$4,$I47,0),0)))))))),IF($J47="All Day",$I47,IF($K47="All Day",$I47,IF($K47&lt;=AB$4,0,IF($J47&lt;=AB$4,$I47,0)))))</f>
        <v>0</v>
      </c>
      <c r="AC47" s="101">
        <f>IF(Calculator!$I45="YES",IF($M47&gt;=AC$4,IF($L47&lt;=AC$4,$I47,0),IF($O47&gt;=AC$4,IF($N47&lt;=AC$4,$I47,0),IF($Q47&gt;=AC$4,IF($P47&lt;=AC$4,$I47,0),IF($S47&gt;=AC$4,IF($R47&lt;=AC$4,$I47,0),IF($M47&gt;=AC$4,IF($L47&lt;=AC$4,$I47,0),IF($O47&gt;=AC$4,IF($N47&lt;=AC$4,$I47,0),IF($Q47&gt;=AC$4,IF($P47&lt;=AC$4,$I47,0),IF($S47&gt;=AC$4,IF($R47&lt;=AC$4,$I47,0),0)))))))),IF($J47="All Day",$I47,IF($K47="All Day",$I47,IF($K47&lt;=AC$4,0,IF($J47&lt;=AC$4,$I47,0)))))</f>
        <v>0</v>
      </c>
      <c r="AD47" s="101">
        <f>IF(Calculator!$I45="YES",IF($M47&gt;=AD$4,IF($L47&lt;=AD$4,$I47,0),IF($O47&gt;=AD$4,IF($N47&lt;=AD$4,$I47,0),IF($Q47&gt;=AD$4,IF($P47&lt;=AD$4,$I47,0),IF($S47&gt;=AD$4,IF($R47&lt;=AD$4,$I47,0),IF($M47&gt;=AD$4,IF($L47&lt;=AD$4,$I47,0),IF($O47&gt;=AD$4,IF($N47&lt;=AD$4,$I47,0),IF($Q47&gt;=AD$4,IF($P47&lt;=AD$4,$I47,0),IF($S47&gt;=AD$4,IF($R47&lt;=AD$4,$I47,0),0)))))))),IF($J47="All Day",$I47,IF($K47="All Day",$I47,IF($K47&lt;=AD$4,0,IF($J47&lt;=AD$4,$I47,0)))))</f>
        <v>0</v>
      </c>
      <c r="AE47" s="101">
        <f>IF(Calculator!$I45="YES",IF($M47&gt;=AE$4,IF($L47&lt;=AE$4,$I47,0),IF($O47&gt;=AE$4,IF($N47&lt;=AE$4,$I47,0),IF($Q47&gt;=AE$4,IF($P47&lt;=AE$4,$I47,0),IF($S47&gt;=AE$4,IF($R47&lt;=AE$4,$I47,0),IF($M47&gt;=AE$4,IF($L47&lt;=AE$4,$I47,0),IF($O47&gt;=AE$4,IF($N47&lt;=AE$4,$I47,0),IF($Q47&gt;=AE$4,IF($P47&lt;=AE$4,$I47,0),IF($S47&gt;=AE$4,IF($R47&lt;=AE$4,$I47,0),0)))))))),IF($J47="All Day",$I47,IF($K47="All Day",$I47,IF($K47&lt;=AE$4,0,IF($J47&lt;=AE$4,$I47,0)))))</f>
        <v>0</v>
      </c>
      <c r="AF47" s="101">
        <f>IF(Calculator!$I45="YES",IF($M47&gt;=AF$4,IF($L47&lt;=AF$4,$I47,0),IF($O47&gt;=AF$4,IF($N47&lt;=AF$4,$I47,0),IF($Q47&gt;=AF$4,IF($P47&lt;=AF$4,$I47,0),IF($S47&gt;=AF$4,IF($R47&lt;=AF$4,$I47,0),IF($M47&gt;=AF$4,IF($L47&lt;=AF$4,$I47,0),IF($O47&gt;=AF$4,IF($N47&lt;=AF$4,$I47,0),IF($Q47&gt;=AF$4,IF($P47&lt;=AF$4,$I47,0),IF($S47&gt;=AF$4,IF($R47&lt;=AF$4,$I47,0),0)))))))),IF($J47="All Day",$I47,IF($K47="All Day",$I47,IF($K47&lt;=AF$4,0,IF($J47&lt;=AF$4,$I47,0)))))</f>
        <v>0</v>
      </c>
      <c r="AG47" s="101">
        <f>IF(Calculator!$I45="YES",IF($M47&gt;=AG$4,IF($L47&lt;=AG$4,$I47,0),IF($O47&gt;=AG$4,IF($N47&lt;=AG$4,$I47,0),IF($Q47&gt;=AG$4,IF($P47&lt;=AG$4,$I47,0),IF($S47&gt;=AG$4,IF($R47&lt;=AG$4,$I47,0),IF($M47&gt;=AG$4,IF($L47&lt;=AG$4,$I47,0),IF($O47&gt;=AG$4,IF($N47&lt;=AG$4,$I47,0),IF($Q47&gt;=AG$4,IF($P47&lt;=AG$4,$I47,0),IF($S47&gt;=AG$4,IF($R47&lt;=AG$4,$I47,0),0)))))))),IF($J47="All Day",$I47,IF($K47="All Day",$I47,IF($K47&lt;=AG$4,0,IF($J47&lt;=AG$4,$I47,0)))))</f>
        <v>0</v>
      </c>
      <c r="AH47" s="101">
        <f>IF(Calculator!$I45="YES",IF($M47&gt;=AH$4,IF($L47&lt;=AH$4,$I47,0),IF($O47&gt;=AH$4,IF($N47&lt;=AH$4,$I47,0),IF($Q47&gt;=AH$4,IF($P47&lt;=AH$4,$I47,0),IF($S47&gt;=AH$4,IF($R47&lt;=AH$4,$I47,0),IF($M47&gt;=AH$4,IF($L47&lt;=AH$4,$I47,0),IF($O47&gt;=AH$4,IF($N47&lt;=AH$4,$I47,0),IF($Q47&gt;=AH$4,IF($P47&lt;=AH$4,$I47,0),IF($S47&gt;=AH$4,IF($R47&lt;=AH$4,$I47,0),0)))))))),IF($J47="All Day",$I47,IF($K47="All Day",$I47,IF($K47&lt;=AH$4,0,IF($J47&lt;=AH$4,$I47,0)))))</f>
        <v>0</v>
      </c>
      <c r="AI47" s="101">
        <f>IF(Calculator!$I45="YES",IF($M47&gt;=AI$4,IF($L47&lt;=AI$4,$I47,0),IF($O47&gt;=AI$4,IF($N47&lt;=AI$4,$I47,0),IF($Q47&gt;=AI$4,IF($P47&lt;=AI$4,$I47,0),IF($S47&gt;=AI$4,IF($R47&lt;=AI$4,$I47,0),IF($M47&gt;=AI$4,IF($L47&lt;=AI$4,$I47,0),IF($O47&gt;=AI$4,IF($N47&lt;=AI$4,$I47,0),IF($Q47&gt;=AI$4,IF($P47&lt;=AI$4,$I47,0),IF($S47&gt;=AI$4,IF($R47&lt;=AI$4,$I47,0),0)))))))),IF($J47="All Day",$I47,IF($K47="All Day",$I47,IF($K47&lt;=AI$4,0,IF($J47&lt;=AI$4,$I47,0)))))</f>
        <v>0</v>
      </c>
      <c r="AJ47" s="101">
        <f>IF(Calculator!$I45="YES",IF($M47&gt;=AJ$4,IF($L47&lt;=AJ$4,$I47,0),IF($O47&gt;=AJ$4,IF($N47&lt;=AJ$4,$I47,0),IF($Q47&gt;=AJ$4,IF($P47&lt;=AJ$4,$I47,0),IF($S47&gt;=AJ$4,IF($R47&lt;=AJ$4,$I47,0),IF($M47&gt;=AJ$4,IF($L47&lt;=AJ$4,$I47,0),IF($O47&gt;=AJ$4,IF($N47&lt;=AJ$4,$I47,0),IF($Q47&gt;=AJ$4,IF($P47&lt;=AJ$4,$I47,0),IF($S47&gt;=AJ$4,IF($R47&lt;=AJ$4,$I47,0),0)))))))),IF($J47="All Day",$I47,IF($K47="All Day",$I47,IF($K47&lt;=AJ$4,0,IF($J47&lt;=AJ$4,$I47,0)))))</f>
        <v>0</v>
      </c>
      <c r="AK47" s="101">
        <f>IF(Calculator!$I45="YES",IF($M47&gt;=AK$4,IF($L47&lt;=AK$4,$I47,0),IF($O47&gt;=AK$4,IF($N47&lt;=AK$4,$I47,0),IF($Q47&gt;=AK$4,IF($P47&lt;=AK$4,$I47,0),IF($S47&gt;=AK$4,IF($R47&lt;=AK$4,$I47,0),IF($M47&gt;=AK$4,IF($L47&lt;=AK$4,$I47,0),IF($O47&gt;=AK$4,IF($N47&lt;=AK$4,$I47,0),IF($Q47&gt;=AK$4,IF($P47&lt;=AK$4,$I47,0),IF($S47&gt;=AK$4,IF($R47&lt;=AK$4,$I47,0),0)))))))),IF($J47="All Day",$I47,IF($K47="All Day",$I47,IF($K47&lt;=AK$4,0,IF($J47&lt;=AK$4,$I47,0)))))</f>
        <v>0</v>
      </c>
      <c r="AL47" s="101">
        <f>IF(Calculator!$I45="YES",IF($M47&gt;=AL$4,IF($L47&lt;=AL$4,$I47,0),IF($O47&gt;=AL$4,IF($N47&lt;=AL$4,$I47,0),IF($Q47&gt;=AL$4,IF($P47&lt;=AL$4,$I47,0),IF($S47&gt;=AL$4,IF($R47&lt;=AL$4,$I47,0),IF($M47&gt;=AL$4,IF($L47&lt;=AL$4,$I47,0),IF($O47&gt;=AL$4,IF($N47&lt;=AL$4,$I47,0),IF($Q47&gt;=AL$4,IF($P47&lt;=AL$4,$I47,0),IF($S47&gt;=AL$4,IF($R47&lt;=AL$4,$I47,0),0)))))))),IF($J47="All Day",$I47,IF($K47="All Day",$I47,IF($K47&lt;=AL$4,0,IF($J47&lt;=AL$4,$I47,0)))))</f>
        <v>0</v>
      </c>
      <c r="AM47" s="101">
        <f>IF(Calculator!$I45="YES",IF($M47&gt;=AM$4,IF($L47&lt;=AM$4,$I47,0),IF($O47&gt;=AM$4,IF($N47&lt;=AM$4,$I47,0),IF($Q47&gt;=AM$4,IF($P47&lt;=AM$4,$I47,0),IF($S47&gt;=AM$4,IF($R47&lt;=AM$4,$I47,0),IF($M47&gt;=AM$4,IF($L47&lt;=AM$4,$I47,0),IF($O47&gt;=AM$4,IF($N47&lt;=AM$4,$I47,0),IF($Q47&gt;=AM$4,IF($P47&lt;=AM$4,$I47,0),IF($S47&gt;=AM$4,IF($R47&lt;=AM$4,$I47,0),0)))))))),IF($J47="All Day",$I47,IF($K47="All Day",$I47,IF($K47&lt;=AM$4,0,IF($J47&lt;=AM$4,$I47,0)))))</f>
        <v>0</v>
      </c>
      <c r="AN47" s="101">
        <f>IF(Calculator!$I45="YES",IF($M47&gt;=AN$4,IF($L47&lt;=AN$4,$I47,0),IF($O47&gt;=AN$4,IF($N47&lt;=AN$4,$I47,0),IF($Q47&gt;=AN$4,IF($P47&lt;=AN$4,$I47,0),IF($S47&gt;=AN$4,IF($R47&lt;=AN$4,$I47,0),IF($M47&gt;=AN$4,IF($L47&lt;=AN$4,$I47,0),IF($O47&gt;=AN$4,IF($N47&lt;=AN$4,$I47,0),IF($Q47&gt;=AN$4,IF($P47&lt;=AN$4,$I47,0),IF($S47&gt;=AN$4,IF($R47&lt;=AN$4,$I47,0),0)))))))),IF($J47="All Day",$I47,IF($K47="All Day",$I47,IF($K47&lt;=AN$4,0,IF($J47&lt;=AN$4,$I47,0)))))</f>
        <v>0</v>
      </c>
      <c r="AO47" s="101">
        <f>IF(Calculator!$I45="YES",IF($M47&gt;=AO$4,IF($L47&lt;=AO$4,$I47,0),IF($O47&gt;=AO$4,IF($N47&lt;=AO$4,$I47,0),IF($Q47&gt;=AO$4,IF($P47&lt;=AO$4,$I47,0),IF($S47&gt;=AO$4,IF($R47&lt;=AO$4,$I47,0),IF($M47&gt;=AO$4,IF($L47&lt;=AO$4,$I47,0),IF($O47&gt;=AO$4,IF($N47&lt;=AO$4,$I47,0),IF($Q47&gt;=AO$4,IF($P47&lt;=AO$4,$I47,0),IF($S47&gt;=AO$4,IF($R47&lt;=AO$4,$I47,0),0)))))))),IF($J47="All Day",$I47,IF($K47="All Day",$I47,IF($K47&lt;=AO$4,0,IF($J47&lt;=AO$4,$I47,0)))))</f>
        <v>0</v>
      </c>
      <c r="AP47" s="101">
        <f>IF(Calculator!$I45="YES",IF($M47&gt;=AP$4,IF($L47&lt;=AP$4,$I47,0),IF($O47&gt;=AP$4,IF($N47&lt;=AP$4,$I47,0),IF($Q47&gt;=AP$4,IF($P47&lt;=AP$4,$I47,0),IF($S47&gt;=AP$4,IF($R47&lt;=AP$4,$I47,0),IF($M47&gt;=AP$4,IF($L47&lt;=AP$4,$I47,0),IF($O47&gt;=AP$4,IF($N47&lt;=AP$4,$I47,0),IF($Q47&gt;=AP$4,IF($P47&lt;=AP$4,$I47,0),IF($S47&gt;=AP$4,IF($R47&lt;=AP$4,$I47,0),0)))))))),IF($J47="All Day",$I47,IF($K47="All Day",$I47,IF($K47&lt;=AP$4,0,IF($J47&lt;=AP$4,$I47,0)))))</f>
        <v>0</v>
      </c>
      <c r="AQ47" s="101">
        <f>IF(Calculator!$I45="YES",IF($M47&gt;=AQ$4,IF($L47&lt;=AQ$4,$I47,0),IF($O47&gt;=AQ$4,IF($N47&lt;=AQ$4,$I47,0),IF($Q47&gt;=AQ$4,IF($P47&lt;=AQ$4,$I47,0),IF($S47&gt;=AQ$4,IF($R47&lt;=AQ$4,$I47,0),IF($M47&gt;=AQ$4,IF($L47&lt;=AQ$4,$I47,0),IF($O47&gt;=AQ$4,IF($N47&lt;=AQ$4,$I47,0),IF($Q47&gt;=AQ$4,IF($P47&lt;=AQ$4,$I47,0),IF($S47&gt;=AQ$4,IF($R47&lt;=AQ$4,$I47,0),0)))))))),IF($J47="All Day",$I47,IF($K47="All Day",$I47,IF($K47&lt;=AQ$4,0,IF($J47&lt;=AQ$4,$I47,0)))))</f>
        <v>0</v>
      </c>
      <c r="AR47" s="101">
        <f>IF(Calculator!$I45="YES",IF($M47&gt;=AR$4,IF($L47&lt;=AR$4,$I47,0),IF($O47&gt;=AR$4,IF($N47&lt;=AR$4,$I47,0),IF($Q47&gt;=AR$4,IF($P47&lt;=AR$4,$I47,0),IF($S47&gt;=AR$4,IF($R47&lt;=AR$4,$I47,0),IF($M47&gt;=AR$4,IF($L47&lt;=AR$4,$I47,0),IF($O47&gt;=AR$4,IF($N47&lt;=AR$4,$I47,0),IF($Q47&gt;=AR$4,IF($P47&lt;=AR$4,$I47,0),IF($S47&gt;=AR$4,IF($R47&lt;=AR$4,$I47,0),0)))))))),IF($J47="All Day",$I47,IF($K47="All Day",$I47,IF($K47&lt;=AR$4,0,IF($J47&lt;=AR$4,$I47,0)))))</f>
        <v>0</v>
      </c>
      <c r="AS47" s="101">
        <f>IF(Calculator!$I45="YES",IF($M47&gt;=AS$4,IF($L47&lt;=AS$4,$I47,0),IF($O47&gt;=AS$4,IF($N47&lt;=AS$4,$I47,0),IF($Q47&gt;=AS$4,IF($P47&lt;=AS$4,$I47,0),IF($S47&gt;=AS$4,IF($R47&lt;=AS$4,$I47,0),IF($M47&gt;=AS$4,IF($L47&lt;=AS$4,$I47,0),IF($O47&gt;=AS$4,IF($N47&lt;=AS$4,$I47,0),IF($Q47&gt;=AS$4,IF($P47&lt;=AS$4,$I47,0),IF($S47&gt;=AS$4,IF($R47&lt;=AS$4,$I47,0),0)))))))),IF($J47="All Day",$I47,IF($K47="All Day",$I47,IF($K47&lt;=AS$4,0,IF($J47&lt;=AS$4,$I47,0)))))</f>
        <v>0</v>
      </c>
      <c r="AT47" s="101">
        <f>IF(Calculator!$I45="YES",IF($M47&gt;=AT$4,IF($L47&lt;=AT$4,$I47,0),IF($O47&gt;=AT$4,IF($N47&lt;=AT$4,$I47,0),IF($Q47&gt;=AT$4,IF($P47&lt;=AT$4,$I47,0),IF($S47&gt;=AT$4,IF($R47&lt;=AT$4,$I47,0),IF($M47&gt;=AT$4,IF($L47&lt;=AT$4,$I47,0),IF($O47&gt;=AT$4,IF($N47&lt;=AT$4,$I47,0),IF($Q47&gt;=AT$4,IF($P47&lt;=AT$4,$I47,0),IF($S47&gt;=AT$4,IF($R47&lt;=AT$4,$I47,0),0)))))))),IF($J47="All Day",$I47,IF($K47="All Day",$I47,IF($K47&lt;=AT$4,0,IF($J47&lt;=AT$4,$I47,0)))))</f>
        <v>0</v>
      </c>
      <c r="AU47" s="101">
        <f>IF(Calculator!$I45="YES",IF($M47&gt;=AU$4,IF($L47&lt;=AU$4,$I47,0),IF($O47&gt;=AU$4,IF($N47&lt;=AU$4,$I47,0),IF($Q47&gt;=AU$4,IF($P47&lt;=AU$4,$I47,0),IF($S47&gt;=AU$4,IF($R47&lt;=AU$4,$I47,0),IF($M47&gt;=AU$4,IF($L47&lt;=AU$4,$I47,0),IF($O47&gt;=AU$4,IF($N47&lt;=AU$4,$I47,0),IF($Q47&gt;=AU$4,IF($P47&lt;=AU$4,$I47,0),IF($S47&gt;=AU$4,IF($R47&lt;=AU$4,$I47,0),0)))))))),IF($J47="All Day",$I47,IF($K47="All Day",$I47,IF($K47&lt;=AU$4,0,IF($J47&lt;=AU$4,$I47,0)))))</f>
        <v>0</v>
      </c>
      <c r="AV47" s="101">
        <f>IF(Calculator!$I45="YES",IF($M47&gt;=AV$4,IF($L47&lt;=AV$4,$I47,0),IF($O47&gt;=AV$4,IF($N47&lt;=AV$4,$I47,0),IF($Q47&gt;=AV$4,IF($P47&lt;=AV$4,$I47,0),IF($S47&gt;=AV$4,IF($R47&lt;=AV$4,$I47,0),IF($M47&gt;=AV$4,IF($L47&lt;=AV$4,$I47,0),IF($O47&gt;=AV$4,IF($N47&lt;=AV$4,$I47,0),IF($Q47&gt;=AV$4,IF($P47&lt;=AV$4,$I47,0),IF($S47&gt;=AV$4,IF($R47&lt;=AV$4,$I47,0),0)))))))),IF($J47="All Day",$I47,IF($K47="All Day",$I47,IF($K47&lt;=AV$4,0,IF($J47&lt;=AV$4,$I47,0)))))</f>
        <v>0</v>
      </c>
      <c r="AW47" s="101">
        <f>IF(Calculator!$I45="YES",IF($M47&gt;=AW$4,IF($L47&lt;=AW$4,$I47,0),IF($O47&gt;=AW$4,IF($N47&lt;=AW$4,$I47,0),IF($Q47&gt;=AW$4,IF($P47&lt;=AW$4,$I47,0),IF($S47&gt;=AW$4,IF($R47&lt;=AW$4,$I47,0),IF($M47&gt;=AW$4,IF($L47&lt;=AW$4,$I47,0),IF($O47&gt;=AW$4,IF($N47&lt;=AW$4,$I47,0),IF($Q47&gt;=AW$4,IF($P47&lt;=AW$4,$I47,0),IF($S47&gt;=AW$4,IF($R47&lt;=AW$4,$I47,0),0)))))))),IF($J47="All Day",$I47,IF($K47="All Day",$I47,IF($K47&lt;=AW$4,0,IF($J47&lt;=AW$4,$I47,0)))))</f>
        <v>0</v>
      </c>
      <c r="AX47" s="101">
        <f>IF(Calculator!$I45="YES",IF($M47&gt;=AX$4,IF($L47&lt;=AX$4,$I47,0),IF($O47&gt;=AX$4,IF($N47&lt;=AX$4,$I47,0),IF($Q47&gt;=AX$4,IF($P47&lt;=AX$4,$I47,0),IF($S47&gt;=AX$4,IF($R47&lt;=AX$4,$I47,0),IF($M47&gt;=AX$4,IF($L47&lt;=AX$4,$I47,0),IF($O47&gt;=AX$4,IF($N47&lt;=AX$4,$I47,0),IF($Q47&gt;=AX$4,IF($P47&lt;=AX$4,$I47,0),IF($S47&gt;=AX$4,IF($R47&lt;=AX$4,$I47,0),0)))))))),IF($J47="All Day",$I47,IF($K47="All Day",$I47,IF($K47&lt;=AX$4,0,IF($J47&lt;=AX$4,$I47,0)))))</f>
        <v>0</v>
      </c>
      <c r="AY47" s="101">
        <f>IF(Calculator!$I45="YES",IF($M47&gt;=AY$4,IF($L47&lt;=AY$4,$I47,0),IF($O47&gt;=AY$4,IF($N47&lt;=AY$4,$I47,0),IF($Q47&gt;=AY$4,IF($P47&lt;=AY$4,$I47,0),IF($S47&gt;=AY$4,IF($R47&lt;=AY$4,$I47,0),IF($M47&gt;=AY$4,IF($L47&lt;=AY$4,$I47,0),IF($O47&gt;=AY$4,IF($N47&lt;=AY$4,$I47,0),IF($Q47&gt;=AY$4,IF($P47&lt;=AY$4,$I47,0),IF($S47&gt;=AY$4,IF($R47&lt;=AY$4,$I47,0),0)))))))),IF($J47="All Day",$I47,IF($K47="All Day",$I47,IF($K47&lt;=AY$4,0,IF($J47&lt;=AY$4,$I47,0)))))</f>
        <v>0</v>
      </c>
      <c r="AZ47" s="101">
        <f>IF(Calculator!$I45="YES",IF($M47&gt;=AZ$4,IF($L47&lt;=AZ$4,$I47,0),IF($O47&gt;=AZ$4,IF($N47&lt;=AZ$4,$I47,0),IF($Q47&gt;=AZ$4,IF($P47&lt;=AZ$4,$I47,0),IF($S47&gt;=AZ$4,IF($R47&lt;=AZ$4,$I47,0),IF($M47&gt;=AZ$4,IF($L47&lt;=AZ$4,$I47,0),IF($O47&gt;=AZ$4,IF($N47&lt;=AZ$4,$I47,0),IF($Q47&gt;=AZ$4,IF($P47&lt;=AZ$4,$I47,0),IF($S47&gt;=AZ$4,IF($R47&lt;=AZ$4,$I47,0),0)))))))),IF($J47="All Day",$I47,IF($K47="All Day",$I47,IF($K47&lt;=AZ$4,0,IF($J47&lt;=AZ$4,$I47,0)))))</f>
        <v>0</v>
      </c>
      <c r="BA47" s="101">
        <f>IF(Calculator!$I45="YES",IF($M47&gt;=BA$4,IF($L47&lt;=BA$4,$I47,0),IF($O47&gt;=BA$4,IF($N47&lt;=BA$4,$I47,0),IF($Q47&gt;=BA$4,IF($P47&lt;=BA$4,$I47,0),IF($S47&gt;=BA$4,IF($R47&lt;=BA$4,$I47,0),IF($M47&gt;=BA$4,IF($L47&lt;=BA$4,$I47,0),IF($O47&gt;=BA$4,IF($N47&lt;=BA$4,$I47,0),IF($Q47&gt;=BA$4,IF($P47&lt;=BA$4,$I47,0),IF($S47&gt;=BA$4,IF($R47&lt;=BA$4,$I47,0),0)))))))),IF($J47="All Day",$I47,IF($K47="All Day",$I47,IF($K47&lt;=BA$4,0,IF($J47&lt;=BA$4,$I47,0)))))</f>
        <v>0</v>
      </c>
      <c r="BB47" s="101">
        <f>IF(Calculator!$I45="YES",IF($M47&gt;=BB$4,IF($L47&lt;=BB$4,$I47,0),IF($O47&gt;=BB$4,IF($N47&lt;=BB$4,$I47,0),IF($Q47&gt;=BB$4,IF($P47&lt;=BB$4,$I47,0),IF($S47&gt;=BB$4,IF($R47&lt;=BB$4,$I47,0),IF($M47&gt;=BB$4,IF($L47&lt;=BB$4,$I47,0),IF($O47&gt;=BB$4,IF($N47&lt;=BB$4,$I47,0),IF($Q47&gt;=BB$4,IF($P47&lt;=BB$4,$I47,0),IF($S47&gt;=BB$4,IF($R47&lt;=BB$4,$I47,0),0)))))))),IF($J47="All Day",$I47,IF($K47="All Day",$I47,IF($K47&lt;=BB$4,0,IF($J47&lt;=BB$4,$I47,0)))))</f>
        <v>0</v>
      </c>
      <c r="BC47" s="101">
        <f>IF(Calculator!$I45="YES",IF($M47&gt;=BC$4,IF($L47&lt;=BC$4,$I47,0),IF($O47&gt;=BC$4,IF($N47&lt;=BC$4,$I47,0),IF($Q47&gt;=BC$4,IF($P47&lt;=BC$4,$I47,0),IF($S47&gt;=BC$4,IF($R47&lt;=BC$4,$I47,0),IF($M47&gt;=BC$4,IF($L47&lt;=BC$4,$I47,0),IF($O47&gt;=BC$4,IF($N47&lt;=BC$4,$I47,0),IF($Q47&gt;=BC$4,IF($P47&lt;=BC$4,$I47,0),IF($S47&gt;=BC$4,IF($R47&lt;=BC$4,$I47,0),0)))))))),IF($J47="All Day",$I47,IF($K47="All Day",$I47,IF($K47&lt;=BC$4,0,IF($J47&lt;=BC$4,$I47,0)))))</f>
        <v>0</v>
      </c>
      <c r="BD47" s="101">
        <f>IF(Calculator!$I45="YES",IF($M47&gt;=BD$4,IF($L47&lt;=BD$4,$I47,0),IF($O47&gt;=BD$4,IF($N47&lt;=BD$4,$I47,0),IF($Q47&gt;=BD$4,IF($P47&lt;=BD$4,$I47,0),IF($S47&gt;=BD$4,IF($R47&lt;=BD$4,$I47,0),IF($M47&gt;=BD$4,IF($L47&lt;=BD$4,$I47,0),IF($O47&gt;=BD$4,IF($N47&lt;=BD$4,$I47,0),IF($Q47&gt;=BD$4,IF($P47&lt;=BD$4,$I47,0),IF($S47&gt;=BD$4,IF($R47&lt;=BD$4,$I47,0),0)))))))),IF($J47="All Day",$I47,IF($K47="All Day",$I47,IF($K47&lt;=BD$4,0,IF($J47&lt;=BD$4,$I47,0)))))</f>
        <v>0</v>
      </c>
      <c r="BE47" s="101">
        <f>IF(Calculator!$I45="YES",IF($M47&gt;=BE$4,IF($L47&lt;=BE$4,$I47,0),IF($O47&gt;=BE$4,IF($N47&lt;=BE$4,$I47,0),IF($Q47&gt;=BE$4,IF($P47&lt;=BE$4,$I47,0),IF($S47&gt;=BE$4,IF($R47&lt;=BE$4,$I47,0),IF($M47&gt;=BE$4,IF($L47&lt;=BE$4,$I47,0),IF($O47&gt;=BE$4,IF($N47&lt;=BE$4,$I47,0),IF($Q47&gt;=BE$4,IF($P47&lt;=BE$4,$I47,0),IF($S47&gt;=BE$4,IF($R47&lt;=BE$4,$I47,0),0)))))))),IF($J47="All Day",$I47,IF($K47="All Day",$I47,IF($K47&lt;=BE$4,0,IF($J47&lt;=BE$4,$I47,0)))))</f>
        <v>0</v>
      </c>
      <c r="BF47" s="101">
        <f>IF(Calculator!$I45="YES",IF($M47&gt;=BF$4,IF($L47&lt;=BF$4,$I47,0),IF($O47&gt;=BF$4,IF($N47&lt;=BF$4,$I47,0),IF($Q47&gt;=BF$4,IF($P47&lt;=BF$4,$I47,0),IF($S47&gt;=BF$4,IF($R47&lt;=BF$4,$I47,0),IF($M47&gt;=BF$4,IF($L47&lt;=BF$4,$I47,0),IF($O47&gt;=BF$4,IF($N47&lt;=BF$4,$I47,0),IF($Q47&gt;=BF$4,IF($P47&lt;=BF$4,$I47,0),IF($S47&gt;=BF$4,IF($R47&lt;=BF$4,$I47,0),0)))))))),IF($J47="All Day",$I47,IF($K47="All Day",$I47,IF($K47&lt;=BF$4,0,IF($J47&lt;=BF$4,$I47,0)))))</f>
        <v>0</v>
      </c>
      <c r="BG47" s="101">
        <f>IF(Calculator!$I45="YES",IF($M47&gt;=BG$4,IF($L47&lt;=BG$4,$I47,0),IF($O47&gt;=BG$4,IF($N47&lt;=BG$4,$I47,0),IF($Q47&gt;=BG$4,IF($P47&lt;=BG$4,$I47,0),IF($S47&gt;=BG$4,IF($R47&lt;=BG$4,$I47,0),IF($M47&gt;=BG$4,IF($L47&lt;=BG$4,$I47,0),IF($O47&gt;=BG$4,IF($N47&lt;=BG$4,$I47,0),IF($Q47&gt;=BG$4,IF($P47&lt;=BG$4,$I47,0),IF($S47&gt;=BG$4,IF($R47&lt;=BG$4,$I47,0),0)))))))),IF($J47="All Day",$I47,IF($K47="All Day",$I47,IF($K47&lt;=BG$4,0,IF($J47&lt;=BG$4,$I47,0)))))</f>
        <v>0</v>
      </c>
      <c r="BH47" s="101">
        <f>IF(Calculator!$I45="YES",IF($M47&gt;=BH$4,IF($L47&lt;=BH$4,$I47,0),IF($O47&gt;=BH$4,IF($N47&lt;=BH$4,$I47,0),IF($Q47&gt;=BH$4,IF($P47&lt;=BH$4,$I47,0),IF($S47&gt;=BH$4,IF($R47&lt;=BH$4,$I47,0),IF($M47&gt;=BH$4,IF($L47&lt;=BH$4,$I47,0),IF($O47&gt;=BH$4,IF($N47&lt;=BH$4,$I47,0),IF($Q47&gt;=BH$4,IF($P47&lt;=BH$4,$I47,0),IF($S47&gt;=BH$4,IF($R47&lt;=BH$4,$I47,0),0)))))))),IF($J47="All Day",$I47,IF($K47="All Day",$I47,IF($K47&lt;=BH$4,0,IF($J47&lt;=BH$4,$I47,0)))))</f>
        <v>0</v>
      </c>
      <c r="BI47" s="101">
        <f>IF(Calculator!$I45="YES",IF($M47&gt;=BI$4,IF($L47&lt;=BI$4,$I47,0),IF($O47&gt;=BI$4,IF($N47&lt;=BI$4,$I47,0),IF($Q47&gt;=BI$4,IF($P47&lt;=BI$4,$I47,0),IF($S47&gt;=BI$4,IF($R47&lt;=BI$4,$I47,0),IF($M47&gt;=BI$4,IF($L47&lt;=BI$4,$I47,0),IF($O47&gt;=BI$4,IF($N47&lt;=BI$4,$I47,0),IF($Q47&gt;=BI$4,IF($P47&lt;=BI$4,$I47,0),IF($S47&gt;=BI$4,IF($R47&lt;=BI$4,$I47,0),0)))))))),IF($J47="All Day",$I47,IF($K47="All Day",$I47,IF($K47&lt;=BI$4,0,IF($J47&lt;=BI$4,$I47,0)))))</f>
        <v>0</v>
      </c>
      <c r="BJ47" s="101">
        <f>IF(Calculator!$I45="YES",IF($M47&gt;=BJ$4,IF($L47&lt;=BJ$4,$I47,0),IF($O47&gt;=BJ$4,IF($N47&lt;=BJ$4,$I47,0),IF($Q47&gt;=BJ$4,IF($P47&lt;=BJ$4,$I47,0),IF($S47&gt;=BJ$4,IF($R47&lt;=BJ$4,$I47,0),IF($M47&gt;=BJ$4,IF($L47&lt;=BJ$4,$I47,0),IF($O47&gt;=BJ$4,IF($N47&lt;=BJ$4,$I47,0),IF($Q47&gt;=BJ$4,IF($P47&lt;=BJ$4,$I47,0),IF($S47&gt;=BJ$4,IF($R47&lt;=BJ$4,$I47,0),0)))))))),IF($J47="All Day",$I47,IF($K47="All Day",$I47,IF($K47&lt;=BJ$4,0,IF($J47&lt;=BJ$4,$I47,0)))))</f>
        <v>0</v>
      </c>
      <c r="BK47" s="101">
        <f>IF(Calculator!$I45="YES",IF($M47&gt;=BK$4,IF($L47&lt;=BK$4,$I47,0),IF($O47&gt;=BK$4,IF($N47&lt;=BK$4,$I47,0),IF($Q47&gt;=BK$4,IF($P47&lt;=BK$4,$I47,0),IF($S47&gt;=BK$4,IF($R47&lt;=BK$4,$I47,0),IF($M47&gt;=BK$4,IF($L47&lt;=BK$4,$I47,0),IF($O47&gt;=BK$4,IF($N47&lt;=BK$4,$I47,0),IF($Q47&gt;=BK$4,IF($P47&lt;=BK$4,$I47,0),IF($S47&gt;=BK$4,IF($R47&lt;=BK$4,$I47,0),0)))))))),IF($J47="All Day",$I47,IF($K47="All Day",$I47,IF($K47&lt;=BK$4,0,IF($J47&lt;=BK$4,$I47,0)))))</f>
        <v>0</v>
      </c>
      <c r="BL47" s="101">
        <f>IF(Calculator!$I45="YES",IF($M47&gt;=BL$4,IF($L47&lt;=BL$4,$I47,0),IF($O47&gt;=BL$4,IF($N47&lt;=BL$4,$I47,0),IF($Q47&gt;=BL$4,IF($P47&lt;=BL$4,$I47,0),IF($S47&gt;=BL$4,IF($R47&lt;=BL$4,$I47,0),IF($M47&gt;=BL$4,IF($L47&lt;=BL$4,$I47,0),IF($O47&gt;=BL$4,IF($N47&lt;=BL$4,$I47,0),IF($Q47&gt;=BL$4,IF($P47&lt;=BL$4,$I47,0),IF($S47&gt;=BL$4,IF($R47&lt;=BL$4,$I47,0),0)))))))),IF($J47="All Day",$I47,IF($K47="All Day",$I47,IF($K47&lt;=BL$4,0,IF($J47&lt;=BL$4,$I47,0)))))</f>
        <v>0</v>
      </c>
      <c r="BM47" s="101">
        <f>IF(Calculator!$I45="YES",IF($M47&gt;=BM$4,IF($L47&lt;=BM$4,$I47,0),IF($O47&gt;=BM$4,IF($N47&lt;=BM$4,$I47,0),IF($Q47&gt;=BM$4,IF($P47&lt;=BM$4,$I47,0),IF($S47&gt;=BM$4,IF($R47&lt;=BM$4,$I47,0),IF($M47&gt;=BM$4,IF($L47&lt;=BM$4,$I47,0),IF($O47&gt;=BM$4,IF($N47&lt;=BM$4,$I47,0),IF($Q47&gt;=BM$4,IF($P47&lt;=BM$4,$I47,0),IF($S47&gt;=BM$4,IF($R47&lt;=BM$4,$I47,0),0)))))))),IF($J47="All Day",$I47,IF($K47="All Day",$I47,IF($K47&lt;=BM$4,0,IF($J47&lt;=BM$4,$I47,0)))))</f>
        <v>0</v>
      </c>
      <c r="BN47" s="101">
        <f>IF(Calculator!$I45="YES",IF($M47&gt;=BN$4,IF($L47&lt;=BN$4,$I47,0),IF($O47&gt;=BN$4,IF($N47&lt;=BN$4,$I47,0),IF($Q47&gt;=BN$4,IF($P47&lt;=BN$4,$I47,0),IF($S47&gt;=BN$4,IF($R47&lt;=BN$4,$I47,0),IF($M47&gt;=BN$4,IF($L47&lt;=BN$4,$I47,0),IF($O47&gt;=BN$4,IF($N47&lt;=BN$4,$I47,0),IF($Q47&gt;=BN$4,IF($P47&lt;=BN$4,$I47,0),IF($S47&gt;=BN$4,IF($R47&lt;=BN$4,$I47,0),0)))))))),IF($J47="All Day",$I47,IF($K47="All Day",$I47,IF($K47&lt;=BN$4,0,IF($J47&lt;=BN$4,$I47,0)))))</f>
        <v>0</v>
      </c>
      <c r="BO47" s="101">
        <f>IF(Calculator!$I45="YES",IF($M47&gt;=BO$4,IF($L47&lt;=BO$4,$I47,0),IF($O47&gt;=BO$4,IF($N47&lt;=BO$4,$I47,0),IF($Q47&gt;=BO$4,IF($P47&lt;=BO$4,$I47,0),IF($S47&gt;=BO$4,IF($R47&lt;=BO$4,$I47,0),IF($M47&gt;=BO$4,IF($L47&lt;=BO$4,$I47,0),IF($O47&gt;=BO$4,IF($N47&lt;=BO$4,$I47,0),IF($Q47&gt;=BO$4,IF($P47&lt;=BO$4,$I47,0),IF($S47&gt;=BO$4,IF($R47&lt;=BO$4,$I47,0),0)))))))),IF($J47="All Day",$I47,IF($K47="All Day",$I47,IF($K47&lt;=BO$4,0,IF($J47&lt;=BO$4,$I47,0)))))</f>
        <v>0</v>
      </c>
      <c r="BP47" s="101">
        <f>IF(Calculator!$I45="YES",IF($M47&gt;=BP$4,IF($L47&lt;=BP$4,$I47,0),IF($O47&gt;=BP$4,IF($N47&lt;=BP$4,$I47,0),IF($Q47&gt;=BP$4,IF($P47&lt;=BP$4,$I47,0),IF($S47&gt;=BP$4,IF($R47&lt;=BP$4,$I47,0),IF($M47&gt;=BP$4,IF($L47&lt;=BP$4,$I47,0),IF($O47&gt;=BP$4,IF($N47&lt;=BP$4,$I47,0),IF($Q47&gt;=BP$4,IF($P47&lt;=BP$4,$I47,0),IF($S47&gt;=BP$4,IF($R47&lt;=BP$4,$I47,0),0)))))))),IF($J47="All Day",$I47,IF($K47="All Day",$I47,IF($K47&lt;=BP$4,0,IF($J47&lt;=BP$4,$I47,0)))))</f>
        <v>0</v>
      </c>
      <c r="BQ47" s="101">
        <f>IF(Calculator!$I45="YES",IF($M47&gt;=BQ$4,IF($L47&lt;=BQ$4,$I47,0),IF($O47&gt;=BQ$4,IF($N47&lt;=BQ$4,$I47,0),IF($Q47&gt;=BQ$4,IF($P47&lt;=BQ$4,$I47,0),IF($S47&gt;=BQ$4,IF($R47&lt;=BQ$4,$I47,0),IF($M47&gt;=BQ$4,IF($L47&lt;=BQ$4,$I47,0),IF($O47&gt;=BQ$4,IF($N47&lt;=BQ$4,$I47,0),IF($Q47&gt;=BQ$4,IF($P47&lt;=BQ$4,$I47,0),IF($S47&gt;=BQ$4,IF($R47&lt;=BQ$4,$I47,0),0)))))))),IF($J47="All Day",$I47,IF($K47="All Day",$I47,IF($K47&lt;=BQ$4,0,IF($J47&lt;=BQ$4,$I47,0)))))</f>
        <v>0</v>
      </c>
      <c r="BR47" s="101">
        <f>IF(Calculator!$I45="YES",IF($M47&gt;=BR$4,IF($L47&lt;=BR$4,$I47,0),IF($O47&gt;=BR$4,IF($N47&lt;=BR$4,$I47,0),IF($Q47&gt;=BR$4,IF($P47&lt;=BR$4,$I47,0),IF($S47&gt;=BR$4,IF($R47&lt;=BR$4,$I47,0),IF($M47&gt;=BR$4,IF($L47&lt;=BR$4,$I47,0),IF($O47&gt;=BR$4,IF($N47&lt;=BR$4,$I47,0),IF($Q47&gt;=BR$4,IF($P47&lt;=BR$4,$I47,0),IF($S47&gt;=BR$4,IF($R47&lt;=BR$4,$I47,0),0)))))))),IF($J47="All Day",$I47,IF($K47="All Day",$I47,IF($K47&lt;=BR$4,0,IF($J47&lt;=BR$4,$I47,0)))))</f>
        <v>0</v>
      </c>
      <c r="BS47" s="101">
        <f>IF(Calculator!$I45="YES",IF($M47&gt;=BS$4,IF($L47&lt;=BS$4,$I47,0),IF($O47&gt;=BS$4,IF($N47&lt;=BS$4,$I47,0),IF($Q47&gt;=BS$4,IF($P47&lt;=BS$4,$I47,0),IF($S47&gt;=BS$4,IF($R47&lt;=BS$4,$I47,0),IF($M47&gt;=BS$4,IF($L47&lt;=BS$4,$I47,0),IF($O47&gt;=BS$4,IF($N47&lt;=BS$4,$I47,0),IF($Q47&gt;=BS$4,IF($P47&lt;=BS$4,$I47,0),IF($S47&gt;=BS$4,IF($R47&lt;=BS$4,$I47,0),0)))))))),IF($J47="All Day",$I47,IF($K47="All Day",$I47,IF($K47&lt;=BS$4,0,IF($J47&lt;=BS$4,$I47,0)))))</f>
        <v>0</v>
      </c>
      <c r="BT47" s="101">
        <f>IF(Calculator!$I45="YES",IF($M47&gt;=BT$4,IF($L47&lt;=BT$4,$I47,0),IF($O47&gt;=BT$4,IF($N47&lt;=BT$4,$I47,0),IF($Q47&gt;=BT$4,IF($P47&lt;=BT$4,$I47,0),IF($S47&gt;=BT$4,IF($R47&lt;=BT$4,$I47,0),IF($M47&gt;=BT$4,IF($L47&lt;=BT$4,$I47,0),IF($O47&gt;=BT$4,IF($N47&lt;=BT$4,$I47,0),IF($Q47&gt;=BT$4,IF($P47&lt;=BT$4,$I47,0),IF($S47&gt;=BT$4,IF($R47&lt;=BT$4,$I47,0),0)))))))),IF($J47="All Day",$I47,IF($K47="All Day",$I47,IF($K47&lt;=BT$4,0,IF($J47&lt;=BT$4,$I47,0)))))</f>
        <v>0</v>
      </c>
      <c r="BU47" s="101">
        <f>IF(Calculator!$I45="YES",IF($M47&gt;=BU$4,IF($L47&lt;=BU$4,$I47,0),IF($O47&gt;=BU$4,IF($N47&lt;=BU$4,$I47,0),IF($Q47&gt;=BU$4,IF($P47&lt;=BU$4,$I47,0),IF($S47&gt;=BU$4,IF($R47&lt;=BU$4,$I47,0),IF($M47&gt;=BU$4,IF($L47&lt;=BU$4,$I47,0),IF($O47&gt;=BU$4,IF($N47&lt;=BU$4,$I47,0),IF($Q47&gt;=BU$4,IF($P47&lt;=BU$4,$I47,0),IF($S47&gt;=BU$4,IF($R47&lt;=BU$4,$I47,0),0)))))))),IF($J47="All Day",$I47,IF($K47="All Day",$I47,IF($K47&lt;=BU$4,0,IF($J47&lt;=BU$4,$I47,0)))))</f>
        <v>0</v>
      </c>
      <c r="BV47" s="101">
        <f>IF(Calculator!$I45="YES",IF($M47&gt;=BV$4,IF($L47&lt;=BV$4,$I47,0),IF($O47&gt;=BV$4,IF($N47&lt;=BV$4,$I47,0),IF($Q47&gt;=BV$4,IF($P47&lt;=BV$4,$I47,0),IF($S47&gt;=BV$4,IF($R47&lt;=BV$4,$I47,0),IF($M47&gt;=BV$4,IF($L47&lt;=BV$4,$I47,0),IF($O47&gt;=BV$4,IF($N47&lt;=BV$4,$I47,0),IF($Q47&gt;=BV$4,IF($P47&lt;=BV$4,$I47,0),IF($S47&gt;=BV$4,IF($R47&lt;=BV$4,$I47,0),0)))))))),IF($J47="All Day",$I47,IF($K47="All Day",$I47,IF($K47&lt;=BV$4,0,IF($J47&lt;=BV$4,$I47,0)))))</f>
        <v>0</v>
      </c>
      <c r="BW47" s="101">
        <f>IF(Calculator!$I45="YES",IF($M47&gt;=BW$4,IF($L47&lt;=BW$4,$I47,0),IF($O47&gt;=BW$4,IF($N47&lt;=BW$4,$I47,0),IF($Q47&gt;=BW$4,IF($P47&lt;=BW$4,$I47,0),IF($S47&gt;=BW$4,IF($R47&lt;=BW$4,$I47,0),IF($M47&gt;=BW$4,IF($L47&lt;=BW$4,$I47,0),IF($O47&gt;=BW$4,IF($N47&lt;=BW$4,$I47,0),IF($Q47&gt;=BW$4,IF($P47&lt;=BW$4,$I47,0),IF($S47&gt;=BW$4,IF($R47&lt;=BW$4,$I47,0),0)))))))),IF($J47="All Day",$I47,IF($K47="All Day",$I47,IF($K47&lt;=BW$4,0,IF($J47&lt;=BW$4,$I47,0)))))</f>
        <v>0</v>
      </c>
      <c r="BX47" s="101">
        <f>IF(Calculator!$I45="YES",IF($M47&gt;=BX$4,IF($L47&lt;=BX$4,$I47,0),IF($O47&gt;=BX$4,IF($N47&lt;=BX$4,$I47,0),IF($Q47&gt;=BX$4,IF($P47&lt;=BX$4,$I47,0),IF($S47&gt;=BX$4,IF($R47&lt;=BX$4,$I47,0),IF($M47&gt;=BX$4,IF($L47&lt;=BX$4,$I47,0),IF($O47&gt;=BX$4,IF($N47&lt;=BX$4,$I47,0),IF($Q47&gt;=BX$4,IF($P47&lt;=BX$4,$I47,0),IF($S47&gt;=BX$4,IF($R47&lt;=BX$4,$I47,0),0)))))))),IF($J47="All Day",$I47,IF($K47="All Day",$I47,IF($K47&lt;=BX$4,0,IF($J47&lt;=BX$4,$I47,0)))))</f>
        <v>0</v>
      </c>
      <c r="BY47" s="101">
        <f>IF(Calculator!$I45="YES",IF($M47&gt;=BY$4,IF($L47&lt;=BY$4,$I47,0),IF($O47&gt;=BY$4,IF($N47&lt;=BY$4,$I47,0),IF($Q47&gt;=BY$4,IF($P47&lt;=BY$4,$I47,0),IF($S47&gt;=BY$4,IF($R47&lt;=BY$4,$I47,0),IF($M47&gt;=BY$4,IF($L47&lt;=BY$4,$I47,0),IF($O47&gt;=BY$4,IF($N47&lt;=BY$4,$I47,0),IF($Q47&gt;=BY$4,IF($P47&lt;=BY$4,$I47,0),IF($S47&gt;=BY$4,IF($R47&lt;=BY$4,$I47,0),0)))))))),IF($J47="All Day",$I47,IF($K47="All Day",$I47,IF($K47&lt;=BY$4,0,IF($J47&lt;=BY$4,$I47,0)))))</f>
        <v>0</v>
      </c>
      <c r="BZ47" s="101">
        <f>IF(Calculator!$I45="YES",IF($M47&gt;=BZ$4,IF($L47&lt;=BZ$4,$I47,0),IF($O47&gt;=BZ$4,IF($N47&lt;=BZ$4,$I47,0),IF($Q47&gt;=BZ$4,IF($P47&lt;=BZ$4,$I47,0),IF($S47&gt;=BZ$4,IF($R47&lt;=BZ$4,$I47,0),IF($M47&gt;=BZ$4,IF($L47&lt;=BZ$4,$I47,0),IF($O47&gt;=BZ$4,IF($N47&lt;=BZ$4,$I47,0),IF($Q47&gt;=BZ$4,IF($P47&lt;=BZ$4,$I47,0),IF($S47&gt;=BZ$4,IF($R47&lt;=BZ$4,$I47,0),0)))))))),IF($J47="All Day",$I47,IF($K47="All Day",$I47,IF($K47&lt;=BZ$4,0,IF($J47&lt;=BZ$4,$I47,0)))))</f>
        <v>0</v>
      </c>
      <c r="CA47" s="101">
        <f>IF(Calculator!$I45="YES",IF($M47&gt;=CA$4,IF($L47&lt;=CA$4,$I47,0),IF($O47&gt;=CA$4,IF($N47&lt;=CA$4,$I47,0),IF($Q47&gt;=CA$4,IF($P47&lt;=CA$4,$I47,0),IF($S47&gt;=CA$4,IF($R47&lt;=CA$4,$I47,0),IF($M47&gt;=CA$4,IF($L47&lt;=CA$4,$I47,0),IF($O47&gt;=CA$4,IF($N47&lt;=CA$4,$I47,0),IF($Q47&gt;=CA$4,IF($P47&lt;=CA$4,$I47,0),IF($S47&gt;=CA$4,IF($R47&lt;=CA$4,$I47,0),0)))))))),IF($J47="All Day",$I47,IF($K47="All Day",$I47,IF($K47&lt;=CA$4,0,IF($J47&lt;=CA$4,$I47,0)))))</f>
        <v>0</v>
      </c>
      <c r="CB47" s="101">
        <f>IF(Calculator!$I45="YES",IF($M47&gt;=CB$4,IF($L47&lt;=CB$4,$I47,0),IF($O47&gt;=CB$4,IF($N47&lt;=CB$4,$I47,0),IF($Q47&gt;=CB$4,IF($P47&lt;=CB$4,$I47,0),IF($S47&gt;=CB$4,IF($R47&lt;=CB$4,$I47,0),IF($M47&gt;=CB$4,IF($L47&lt;=CB$4,$I47,0),IF($O47&gt;=CB$4,IF($N47&lt;=CB$4,$I47,0),IF($Q47&gt;=CB$4,IF($P47&lt;=CB$4,$I47,0),IF($S47&gt;=CB$4,IF($R47&lt;=CB$4,$I47,0),0)))))))),IF($J47="All Day",$I47,IF($K47="All Day",$I47,IF($K47&lt;=CB$4,0,IF($J47&lt;=CB$4,$I47,0)))))</f>
        <v>0</v>
      </c>
      <c r="CC47" s="101">
        <f>IF(Calculator!$I45="YES",IF($M47&gt;=CC$4,IF($L47&lt;=CC$4,$I47,0),IF($O47&gt;=CC$4,IF($N47&lt;=CC$4,$I47,0),IF($Q47&gt;=CC$4,IF($P47&lt;=CC$4,$I47,0),IF($S47&gt;=CC$4,IF($R47&lt;=CC$4,$I47,0),IF($M47&gt;=CC$4,IF($L47&lt;=CC$4,$I47,0),IF($O47&gt;=CC$4,IF($N47&lt;=CC$4,$I47,0),IF($Q47&gt;=CC$4,IF($P47&lt;=CC$4,$I47,0),IF($S47&gt;=CC$4,IF($R47&lt;=CC$4,$I47,0),0)))))))),IF($J47="All Day",$I47,IF($K47="All Day",$I47,IF($K47&lt;=CC$4,0,IF($J47&lt;=CC$4,$I47,0)))))</f>
        <v>0</v>
      </c>
      <c r="CD47" s="101">
        <f>IF(Calculator!$I45="YES",IF($M47&gt;=CD$4,IF($L47&lt;=CD$4,$I47,0),IF($O47&gt;=CD$4,IF($N47&lt;=CD$4,$I47,0),IF($Q47&gt;=CD$4,IF($P47&lt;=CD$4,$I47,0),IF($S47&gt;=CD$4,IF($R47&lt;=CD$4,$I47,0),IF($M47&gt;=CD$4,IF($L47&lt;=CD$4,$I47,0),IF($O47&gt;=CD$4,IF($N47&lt;=CD$4,$I47,0),IF($Q47&gt;=CD$4,IF($P47&lt;=CD$4,$I47,0),IF($S47&gt;=CD$4,IF($R47&lt;=CD$4,$I47,0),0)))))))),IF($J47="All Day",$I47,IF($K47="All Day",$I47,IF($K47&lt;=CD$4,0,IF($J47&lt;=CD$4,$I47,0)))))</f>
        <v>0</v>
      </c>
      <c r="CE47" s="101">
        <f>IF(Calculator!$I45="YES",IF($M47&gt;=CE$4,IF($L47&lt;=CE$4,$I47,0),IF($O47&gt;=CE$4,IF($N47&lt;=CE$4,$I47,0),IF($Q47&gt;=CE$4,IF($P47&lt;=CE$4,$I47,0),IF($S47&gt;=CE$4,IF($R47&lt;=CE$4,$I47,0),IF($M47&gt;=CE$4,IF($L47&lt;=CE$4,$I47,0),IF($O47&gt;=CE$4,IF($N47&lt;=CE$4,$I47,0),IF($Q47&gt;=CE$4,IF($P47&lt;=CE$4,$I47,0),IF($S47&gt;=CE$4,IF($R47&lt;=CE$4,$I47,0),0)))))))),IF($J47="All Day",$I47,IF($K47="All Day",$I47,IF($K47&lt;=CE$4,0,IF($J47&lt;=CE$4,$I47,0)))))</f>
        <v>0</v>
      </c>
      <c r="CF47" s="101">
        <f>IF(Calculator!$I45="YES",IF($M47&gt;=CF$4,IF($L47&lt;=CF$4,$I47,0),IF($O47&gt;=CF$4,IF($N47&lt;=CF$4,$I47,0),IF($Q47&gt;=CF$4,IF($P47&lt;=CF$4,$I47,0),IF($S47&gt;=CF$4,IF($R47&lt;=CF$4,$I47,0),IF($M47&gt;=CF$4,IF($L47&lt;=CF$4,$I47,0),IF($O47&gt;=CF$4,IF($N47&lt;=CF$4,$I47,0),IF($Q47&gt;=CF$4,IF($P47&lt;=CF$4,$I47,0),IF($S47&gt;=CF$4,IF($R47&lt;=CF$4,$I47,0),0)))))))),IF($J47="All Day",$I47,IF($K47="All Day",$I47,IF($K47&lt;=CF$4,0,IF($J47&lt;=CF$4,$I47,0)))))</f>
        <v>0</v>
      </c>
      <c r="CG47" s="101">
        <f>IF(Calculator!$I45="YES",IF($M47&gt;=CG$4,IF($L47&lt;=CG$4,$I47,0),IF($O47&gt;=CG$4,IF($N47&lt;=CG$4,$I47,0),IF($Q47&gt;=CG$4,IF($P47&lt;=CG$4,$I47,0),IF($S47&gt;=CG$4,IF($R47&lt;=CG$4,$I47,0),IF($M47&gt;=CG$4,IF($L47&lt;=CG$4,$I47,0),IF($O47&gt;=CG$4,IF($N47&lt;=CG$4,$I47,0),IF($Q47&gt;=CG$4,IF($P47&lt;=CG$4,$I47,0),IF($S47&gt;=CG$4,IF($R47&lt;=CG$4,$I47,0),0)))))))),IF($J47="All Day",$I47,IF($K47="All Day",$I47,IF($K47&lt;=CG$4,0,IF($J47&lt;=CG$4,$I47,0)))))</f>
        <v>0</v>
      </c>
      <c r="CH47" s="101">
        <f>IF(Calculator!$I45="YES",IF($M47&gt;=CH$4,IF($L47&lt;=CH$4,$I47,0),IF($O47&gt;=CH$4,IF($N47&lt;=CH$4,$I47,0),IF($Q47&gt;=CH$4,IF($P47&lt;=CH$4,$I47,0),IF($S47&gt;=CH$4,IF($R47&lt;=CH$4,$I47,0),IF($M47&gt;=CH$4,IF($L47&lt;=CH$4,$I47,0),IF($O47&gt;=CH$4,IF($N47&lt;=CH$4,$I47,0),IF($Q47&gt;=CH$4,IF($P47&lt;=CH$4,$I47,0),IF($S47&gt;=CH$4,IF($R47&lt;=CH$4,$I47,0),0)))))))),IF($J47="All Day",$I47,IF($K47="All Day",$I47,IF($K47&lt;=CH$4,0,IF($J47&lt;=CH$4,$I47,0)))))</f>
        <v>0</v>
      </c>
      <c r="CI47" s="101">
        <f>IF(Calculator!$I45="YES",IF($M47&gt;=CI$4,IF($L47&lt;=CI$4,$I47,0),IF($O47&gt;=CI$4,IF($N47&lt;=CI$4,$I47,0),IF($Q47&gt;=CI$4,IF($P47&lt;=CI$4,$I47,0),IF($S47&gt;=CI$4,IF($R47&lt;=CI$4,$I47,0),IF($M47&gt;=CI$4,IF($L47&lt;=CI$4,$I47,0),IF($O47&gt;=CI$4,IF($N47&lt;=CI$4,$I47,0),IF($Q47&gt;=CI$4,IF($P47&lt;=CI$4,$I47,0),IF($S47&gt;=CI$4,IF($R47&lt;=CI$4,$I47,0),0)))))))),IF($J47="All Day",$I47,IF($K47="All Day",$I47,IF($K47&lt;=CI$4,0,IF($J47&lt;=CI$4,$I47,0)))))</f>
        <v>0</v>
      </c>
      <c r="CJ47" s="101">
        <f>IF(Calculator!$I45="YES",IF($M47&gt;=CJ$4,IF($L47&lt;=CJ$4,$I47,0),IF($O47&gt;=CJ$4,IF($N47&lt;=CJ$4,$I47,0),IF($Q47&gt;=CJ$4,IF($P47&lt;=CJ$4,$I47,0),IF($S47&gt;=CJ$4,IF($R47&lt;=CJ$4,$I47,0),IF($M47&gt;=CJ$4,IF($L47&lt;=CJ$4,$I47,0),IF($O47&gt;=CJ$4,IF($N47&lt;=CJ$4,$I47,0),IF($Q47&gt;=CJ$4,IF($P47&lt;=CJ$4,$I47,0),IF($S47&gt;=CJ$4,IF($R47&lt;=CJ$4,$I47,0),0)))))))),IF($J47="All Day",$I47,IF($K47="All Day",$I47,IF($K47&lt;=CJ$4,0,IF($J47&lt;=CJ$4,$I47,0)))))</f>
        <v>0</v>
      </c>
      <c r="CK47" s="101">
        <f>IF(Calculator!$I45="YES",IF($M47&gt;=CK$4,IF($L47&lt;=CK$4,$I47,0),IF($O47&gt;=CK$4,IF($N47&lt;=CK$4,$I47,0),IF($Q47&gt;=CK$4,IF($P47&lt;=CK$4,$I47,0),IF($S47&gt;=CK$4,IF($R47&lt;=CK$4,$I47,0),IF($M47&gt;=CK$4,IF($L47&lt;=CK$4,$I47,0),IF($O47&gt;=CK$4,IF($N47&lt;=CK$4,$I47,0),IF($Q47&gt;=CK$4,IF($P47&lt;=CK$4,$I47,0),IF($S47&gt;=CK$4,IF($R47&lt;=CK$4,$I47,0),0)))))))),IF($J47="All Day",$I47,IF($K47="All Day",$I47,IF($K47&lt;=CK$4,0,IF($J47&lt;=CK$4,$I47,0)))))</f>
        <v>0</v>
      </c>
      <c r="CL47" s="101">
        <f>IF(Calculator!$I45="YES",IF($M47&gt;=CL$4,IF($L47&lt;=CL$4,$I47,0),IF($O47&gt;=CL$4,IF($N47&lt;=CL$4,$I47,0),IF($Q47&gt;=CL$4,IF($P47&lt;=CL$4,$I47,0),IF($S47&gt;=CL$4,IF($R47&lt;=CL$4,$I47,0),IF($M47&gt;=CL$4,IF($L47&lt;=CL$4,$I47,0),IF($O47&gt;=CL$4,IF($N47&lt;=CL$4,$I47,0),IF($Q47&gt;=CL$4,IF($P47&lt;=CL$4,$I47,0),IF($S47&gt;=CL$4,IF($R47&lt;=CL$4,$I47,0),0)))))))),IF($J47="All Day",$I47,IF($K47="All Day",$I47,IF($K47&lt;=CL$4,0,IF($J47&lt;=CL$4,$I47,0)))))</f>
        <v>0</v>
      </c>
      <c r="CM47" s="101">
        <f>IF(Calculator!$I45="YES",IF($M47&gt;=CM$4,IF($L47&lt;=CM$4,$I47,0),IF($O47&gt;=CM$4,IF($N47&lt;=CM$4,$I47,0),IF($Q47&gt;=CM$4,IF($P47&lt;=CM$4,$I47,0),IF($S47&gt;=CM$4,IF($R47&lt;=CM$4,$I47,0),IF($M47&gt;=CM$4,IF($L47&lt;=CM$4,$I47,0),IF($O47&gt;=CM$4,IF($N47&lt;=CM$4,$I47,0),IF($Q47&gt;=CM$4,IF($P47&lt;=CM$4,$I47,0),IF($S47&gt;=CM$4,IF($R47&lt;=CM$4,$I47,0),0)))))))),IF($J47="All Day",$I47,IF($K47="All Day",$I47,IF($K47&lt;=CM$4,0,IF($J47&lt;=CM$4,$I47,0)))))</f>
        <v>0</v>
      </c>
      <c r="CN47" s="101">
        <f>IF(Calculator!$I45="YES",IF($M47&gt;=CN$4,IF($L47&lt;=CN$4,$I47,0),IF($O47&gt;=CN$4,IF($N47&lt;=CN$4,$I47,0),IF($Q47&gt;=CN$4,IF($P47&lt;=CN$4,$I47,0),IF($S47&gt;=CN$4,IF($R47&lt;=CN$4,$I47,0),IF($M47&gt;=CN$4,IF($L47&lt;=CN$4,$I47,0),IF($O47&gt;=CN$4,IF($N47&lt;=CN$4,$I47,0),IF($Q47&gt;=CN$4,IF($P47&lt;=CN$4,$I47,0),IF($S47&gt;=CN$4,IF($R47&lt;=CN$4,$I47,0),0)))))))),IF($J47="All Day",$I47,IF($K47="All Day",$I47,IF($K47&lt;=CN$4,0,IF($J47&lt;=CN$4,$I47,0)))))</f>
        <v>0</v>
      </c>
      <c r="CO47" s="101">
        <f>IF(Calculator!$I45="YES",IF($M47&gt;=CO$4,IF($L47&lt;=CO$4,$I47,0),IF($O47&gt;=CO$4,IF($N47&lt;=CO$4,$I47,0),IF($Q47&gt;=CO$4,IF($P47&lt;=CO$4,$I47,0),IF($S47&gt;=CO$4,IF($R47&lt;=CO$4,$I47,0),IF($M47&gt;=CO$4,IF($L47&lt;=CO$4,$I47,0),IF($O47&gt;=CO$4,IF($N47&lt;=CO$4,$I47,0),IF($Q47&gt;=CO$4,IF($P47&lt;=CO$4,$I47,0),IF($S47&gt;=CO$4,IF($R47&lt;=CO$4,$I47,0),0)))))))),IF($J47="All Day",$I47,IF($K47="All Day",$I47,IF($K47&lt;=CO$4,0,IF($J47&lt;=CO$4,$I47,0)))))</f>
        <v>0</v>
      </c>
      <c r="CP47" s="101">
        <f>IF(Calculator!$I45="YES",IF($M47&gt;=CP$4,IF($L47&lt;=CP$4,$I47,0),IF($O47&gt;=CP$4,IF($N47&lt;=CP$4,$I47,0),IF($Q47&gt;=CP$4,IF($P47&lt;=CP$4,$I47,0),IF($S47&gt;=CP$4,IF($R47&lt;=CP$4,$I47,0),IF($M47&gt;=CP$4,IF($L47&lt;=CP$4,$I47,0),IF($O47&gt;=CP$4,IF($N47&lt;=CP$4,$I47,0),IF($Q47&gt;=CP$4,IF($P47&lt;=CP$4,$I47,0),IF($S47&gt;=CP$4,IF($R47&lt;=CP$4,$I47,0),0)))))))),IF($J47="All Day",$I47,IF($K47="All Day",$I47,IF($K47&lt;=CP$4,0,IF($J47&lt;=CP$4,$I47,0)))))</f>
        <v>0</v>
      </c>
      <c r="CQ47" s="101">
        <f>IF(Calculator!$I45="YES",IF($M47&gt;=CQ$4,IF($L47&lt;=CQ$4,$I47,0),IF($O47&gt;=CQ$4,IF($N47&lt;=CQ$4,$I47,0),IF($Q47&gt;=CQ$4,IF($P47&lt;=CQ$4,$I47,0),IF($S47&gt;=CQ$4,IF($R47&lt;=CQ$4,$I47,0),IF($M47&gt;=CQ$4,IF($L47&lt;=CQ$4,$I47,0),IF($O47&gt;=CQ$4,IF($N47&lt;=CQ$4,$I47,0),IF($Q47&gt;=CQ$4,IF($P47&lt;=CQ$4,$I47,0),IF($S47&gt;=CQ$4,IF($R47&lt;=CQ$4,$I47,0),0)))))))),IF($J47="All Day",$I47,IF($K47="All Day",$I47,IF($K47&lt;=CQ$4,0,IF($J47&lt;=CQ$4,$I47,0)))))</f>
        <v>0</v>
      </c>
      <c r="CR47" s="101">
        <f>IF(Calculator!$I45="YES",IF($M47&gt;=CR$4,IF($L47&lt;=CR$4,$I47,0),IF($O47&gt;=CR$4,IF($N47&lt;=CR$4,$I47,0),IF($Q47&gt;=CR$4,IF($P47&lt;=CR$4,$I47,0),IF($S47&gt;=CR$4,IF($R47&lt;=CR$4,$I47,0),IF($M47&gt;=CR$4,IF($L47&lt;=CR$4,$I47,0),IF($O47&gt;=CR$4,IF($N47&lt;=CR$4,$I47,0),IF($Q47&gt;=CR$4,IF($P47&lt;=CR$4,$I47,0),IF($S47&gt;=CR$4,IF($R47&lt;=CR$4,$I47,0),0)))))))),IF($J47="All Day",$I47,IF($K47="All Day",$I47,IF($K47&lt;=CR$4,0,IF($J47&lt;=CR$4,$I47,0)))))</f>
        <v>0</v>
      </c>
      <c r="CS47" s="101">
        <f>IF(Calculator!$I45="YES",IF($M47&gt;=CS$4,IF($L47&lt;=CS$4,$I47,0),IF($O47&gt;=CS$4,IF($N47&lt;=CS$4,$I47,0),IF($Q47&gt;=CS$4,IF($P47&lt;=CS$4,$I47,0),IF($S47&gt;=CS$4,IF($R47&lt;=CS$4,$I47,0),IF($M47&gt;=CS$4,IF($L47&lt;=CS$4,$I47,0),IF($O47&gt;=CS$4,IF($N47&lt;=CS$4,$I47,0),IF($Q47&gt;=CS$4,IF($P47&lt;=CS$4,$I47,0),IF($S47&gt;=CS$4,IF($R47&lt;=CS$4,$I47,0),0)))))))),IF($J47="All Day",$I47,IF($K47="All Day",$I47,IF($K47&lt;=CS$4,0,IF($J47&lt;=CS$4,$I47,0)))))</f>
        <v>0</v>
      </c>
      <c r="CT47" s="101">
        <f>IF(Calculator!$I45="YES",IF($M47&gt;=CT$4,IF($L47&lt;=CT$4,$I47,0),IF($O47&gt;=CT$4,IF($N47&lt;=CT$4,$I47,0),IF($Q47&gt;=CT$4,IF($P47&lt;=CT$4,$I47,0),IF($S47&gt;=CT$4,IF($R47&lt;=CT$4,$I47,0),IF($M47&gt;=CT$4,IF($L47&lt;=CT$4,$I47,0),IF($O47&gt;=CT$4,IF($N47&lt;=CT$4,$I47,0),IF($Q47&gt;=CT$4,IF($P47&lt;=CT$4,$I47,0),IF($S47&gt;=CT$4,IF($R47&lt;=CT$4,$I47,0),0)))))))),IF($J47="All Day",$I47,IF($K47="All Day",$I47,IF($K47&lt;=CT$4,0,IF($J47&lt;=CT$4,$I47,0)))))</f>
        <v>0</v>
      </c>
      <c r="CU47" s="101">
        <f>IF(Calculator!$I45="YES",IF($M47&gt;=CU$4,IF($L47&lt;=CU$4,$I47,0),IF($O47&gt;=CU$4,IF($N47&lt;=CU$4,$I47,0),IF($Q47&gt;=CU$4,IF($P47&lt;=CU$4,$I47,0),IF($S47&gt;=CU$4,IF($R47&lt;=CU$4,$I47,0),IF($M47&gt;=CU$4,IF($L47&lt;=CU$4,$I47,0),IF($O47&gt;=CU$4,IF($N47&lt;=CU$4,$I47,0),IF($Q47&gt;=CU$4,IF($P47&lt;=CU$4,$I47,0),IF($S47&gt;=CU$4,IF($R47&lt;=CU$4,$I47,0),0)))))))),IF($J47="All Day",$I47,IF($K47="All Day",$I47,IF($K47&lt;=CU$4,0,IF($J47&lt;=CU$4,$I47,0)))))</f>
        <v>0</v>
      </c>
      <c r="CV47" s="101">
        <f>IF(Calculator!$I45="YES",IF($M47&gt;=CV$4,IF($L47&lt;=CV$4,$I47,0),IF($O47&gt;=CV$4,IF($N47&lt;=CV$4,$I47,0),IF($Q47&gt;=CV$4,IF($P47&lt;=CV$4,$I47,0),IF($S47&gt;=CV$4,IF($R47&lt;=CV$4,$I47,0),IF($M47&gt;=CV$4,IF($L47&lt;=CV$4,$I47,0),IF($O47&gt;=CV$4,IF($N47&lt;=CV$4,$I47,0),IF($Q47&gt;=CV$4,IF($P47&lt;=CV$4,$I47,0),IF($S47&gt;=CV$4,IF($R47&lt;=CV$4,$I47,0),0)))))))),IF($J47="All Day",$I47,IF($K47="All Day",$I47,IF($K47&lt;=CV$4,0,IF($J47&lt;=CV$4,$I47,0)))))</f>
        <v>0</v>
      </c>
      <c r="CW47" s="101">
        <f>IF(Calculator!$I45="YES",IF($M47&gt;=CW$4,IF($L47&lt;=CW$4,$I47,0),IF($O47&gt;=CW$4,IF($N47&lt;=CW$4,$I47,0),IF($Q47&gt;=CW$4,IF($P47&lt;=CW$4,$I47,0),IF($S47&gt;=CW$4,IF($R47&lt;=CW$4,$I47,0),IF($M47&gt;=CW$4,IF($L47&lt;=CW$4,$I47,0),IF($O47&gt;=CW$4,IF($N47&lt;=CW$4,$I47,0),IF($Q47&gt;=CW$4,IF($P47&lt;=CW$4,$I47,0),IF($S47&gt;=CW$4,IF($R47&lt;=CW$4,$I47,0),0)))))))),IF($J47="All Day",$I47,IF($K47="All Day",$I47,IF($K47&lt;=CW$4,0,IF($J47&lt;=CW$4,$I47,0)))))</f>
        <v>0</v>
      </c>
      <c r="CX47" s="101">
        <f>IF(Calculator!$I45="YES",IF($M47&gt;=CX$4,IF($L47&lt;=CX$4,$I47,0),IF($O47&gt;=CX$4,IF($N47&lt;=CX$4,$I47,0),IF($Q47&gt;=CX$4,IF($P47&lt;=CX$4,$I47,0),IF($S47&gt;=CX$4,IF($R47&lt;=CX$4,$I47,0),IF($M47&gt;=CX$4,IF($L47&lt;=CX$4,$I47,0),IF($O47&gt;=CX$4,IF($N47&lt;=CX$4,$I47,0),IF($Q47&gt;=CX$4,IF($P47&lt;=CX$4,$I47,0),IF($S47&gt;=CX$4,IF($R47&lt;=CX$4,$I47,0),0)))))))),IF($J47="All Day",$I47,IF($K47="All Day",$I47,IF($K47&lt;=CX$4,0,IF($J47&lt;=CX$4,$I47,0)))))</f>
        <v>0</v>
      </c>
      <c r="CY47" s="101">
        <f>IF(Calculator!$I45="YES",IF($M47&gt;=CY$4,IF($L47&lt;=CY$4,$I47,0),IF($O47&gt;=CY$4,IF($N47&lt;=CY$4,$I47,0),IF($Q47&gt;=CY$4,IF($P47&lt;=CY$4,$I47,0),IF($S47&gt;=CY$4,IF($R47&lt;=CY$4,$I47,0),IF($M47&gt;=CY$4,IF($L47&lt;=CY$4,$I47,0),IF($O47&gt;=CY$4,IF($N47&lt;=CY$4,$I47,0),IF($Q47&gt;=CY$4,IF($P47&lt;=CY$4,$I47,0),IF($S47&gt;=CY$4,IF($R47&lt;=CY$4,$I47,0),0)))))))),IF($J47="All Day",$I47,IF($K47="All Day",$I47,IF($K47&lt;=CY$4,0,IF($J47&lt;=CY$4,$I47,0)))))</f>
        <v>0</v>
      </c>
      <c r="CZ47" s="101">
        <f>IF(Calculator!$I45="YES",IF($M47&gt;=CZ$4,IF($L47&lt;=CZ$4,$I47,0),IF($O47&gt;=CZ$4,IF($N47&lt;=CZ$4,$I47,0),IF($Q47&gt;=CZ$4,IF($P47&lt;=CZ$4,$I47,0),IF($S47&gt;=CZ$4,IF($R47&lt;=CZ$4,$I47,0),IF($M47&gt;=CZ$4,IF($L47&lt;=CZ$4,$I47,0),IF($O47&gt;=CZ$4,IF($N47&lt;=CZ$4,$I47,0),IF($Q47&gt;=CZ$4,IF($P47&lt;=CZ$4,$I47,0),IF($S47&gt;=CZ$4,IF($R47&lt;=CZ$4,$I47,0),0)))))))),IF($J47="All Day",$I47,IF($K47="All Day",$I47,IF($K47&lt;=CZ$4,0,IF($J47&lt;=CZ$4,$I47,0)))))</f>
        <v>0</v>
      </c>
      <c r="DA47" s="101">
        <f>IF(Calculator!$I45="YES",IF($M47&gt;=DA$4,IF($L47&lt;=DA$4,$I47,0),IF($O47&gt;=DA$4,IF($N47&lt;=DA$4,$I47,0),IF($Q47&gt;=DA$4,IF($P47&lt;=DA$4,$I47,0),IF($S47&gt;=DA$4,IF($R47&lt;=DA$4,$I47,0),IF($M47&gt;=DA$4,IF($L47&lt;=DA$4,$I47,0),IF($O47&gt;=DA$4,IF($N47&lt;=DA$4,$I47,0),IF($Q47&gt;=DA$4,IF($P47&lt;=DA$4,$I47,0),IF($S47&gt;=DA$4,IF($R47&lt;=DA$4,$I47,0),0)))))))),IF($J47="All Day",$I47,IF($K47="All Day",$I47,IF($K47&lt;=DA$4,0,IF($J47&lt;=DA$4,$I47,0)))))</f>
        <v>0</v>
      </c>
      <c r="DB47" s="101">
        <f>IF(Calculator!$I45="YES",IF($M47&gt;=DB$4,IF($L47&lt;=DB$4,$I47,0),IF($O47&gt;=DB$4,IF($N47&lt;=DB$4,$I47,0),IF($Q47&gt;=DB$4,IF($P47&lt;=DB$4,$I47,0),IF($S47&gt;=DB$4,IF($R47&lt;=DB$4,$I47,0),IF($M47&gt;=DB$4,IF($L47&lt;=DB$4,$I47,0),IF($O47&gt;=DB$4,IF($N47&lt;=DB$4,$I47,0),IF($Q47&gt;=DB$4,IF($P47&lt;=DB$4,$I47,0),IF($S47&gt;=DB$4,IF($R47&lt;=DB$4,$I47,0),0)))))))),IF($J47="All Day",$I47,IF($K47="All Day",$I47,IF($K47&lt;=DB$4,0,IF($J47&lt;=DB$4,$I47,0)))))</f>
        <v>0</v>
      </c>
      <c r="DC47" s="101">
        <f>IF(Calculator!$I45="YES",IF($M47&gt;=DC$4,IF($L47&lt;=DC$4,$I47,0),IF($O47&gt;=DC$4,IF($N47&lt;=DC$4,$I47,0),IF($Q47&gt;=DC$4,IF($P47&lt;=DC$4,$I47,0),IF($S47&gt;=DC$4,IF($R47&lt;=DC$4,$I47,0),IF($M47&gt;=DC$4,IF($L47&lt;=DC$4,$I47,0),IF($O47&gt;=DC$4,IF($N47&lt;=DC$4,$I47,0),IF($Q47&gt;=DC$4,IF($P47&lt;=DC$4,$I47,0),IF($S47&gt;=DC$4,IF($R47&lt;=DC$4,$I47,0),0)))))))),IF($J47="All Day",$I47,IF($K47="All Day",$I47,IF($K47&lt;=DC$4,0,IF($J47&lt;=DC$4,$I47,0)))))</f>
        <v>0</v>
      </c>
      <c r="DD47" s="101">
        <f>IF(Calculator!$I45="YES",IF($M47&gt;=DD$4,IF($L47&lt;=DD$4,$I47,0),IF($O47&gt;=DD$4,IF($N47&lt;=DD$4,$I47,0),IF($Q47&gt;=DD$4,IF($P47&lt;=DD$4,$I47,0),IF($S47&gt;=DD$4,IF($R47&lt;=DD$4,$I47,0),IF($M47&gt;=DD$4,IF($L47&lt;=DD$4,$I47,0),IF($O47&gt;=DD$4,IF($N47&lt;=DD$4,$I47,0),IF($Q47&gt;=DD$4,IF($P47&lt;=DD$4,$I47,0),IF($S47&gt;=DD$4,IF($R47&lt;=DD$4,$I47,0),0)))))))),IF($J47="All Day",$I47,IF($K47="All Day",$I47,IF($K47&lt;=DD$4,0,IF($J47&lt;=DD$4,$I47,0)))))</f>
        <v>0</v>
      </c>
      <c r="DE47" s="101">
        <f>IF(Calculator!$I45="YES",IF($M47&gt;=DE$4,IF($L47&lt;=DE$4,$I47,0),IF($O47&gt;=DE$4,IF($N47&lt;=DE$4,$I47,0),IF($Q47&gt;=DE$4,IF($P47&lt;=DE$4,$I47,0),IF($S47&gt;=DE$4,IF($R47&lt;=DE$4,$I47,0),IF($M47&gt;=DE$4,IF($L47&lt;=DE$4,$I47,0),IF($O47&gt;=DE$4,IF($N47&lt;=DE$4,$I47,0),IF($Q47&gt;=DE$4,IF($P47&lt;=DE$4,$I47,0),IF($S47&gt;=DE$4,IF($R47&lt;=DE$4,$I47,0),0)))))))),IF($J47="All Day",$I47,IF($K47="All Day",$I47,IF($K47&lt;=DE$4,0,IF($J47&lt;=DE$4,$I47,0)))))</f>
        <v>0</v>
      </c>
      <c r="DF47" s="101">
        <f>IF(Calculator!$I45="YES",IF($M47&gt;=DF$4,IF($L47&lt;=DF$4,$I47,0),IF($O47&gt;=DF$4,IF($N47&lt;=DF$4,$I47,0),IF($Q47&gt;=DF$4,IF($P47&lt;=DF$4,$I47,0),IF($S47&gt;=DF$4,IF($R47&lt;=DF$4,$I47,0),IF($M47&gt;=DF$4,IF($L47&lt;=DF$4,$I47,0),IF($O47&gt;=DF$4,IF($N47&lt;=DF$4,$I47,0),IF($Q47&gt;=DF$4,IF($P47&lt;=DF$4,$I47,0),IF($S47&gt;=DF$4,IF($R47&lt;=DF$4,$I47,0),0)))))))),IF($J47="All Day",$I47,IF($K47="All Day",$I47,IF($K47&lt;=DF$4,0,IF($J47&lt;=DF$4,$I47,0)))))</f>
        <v>0</v>
      </c>
      <c r="DG47" s="101">
        <f>IF(Calculator!$I45="YES",IF($M47&gt;=DG$4,IF($L47&lt;=DG$4,$I47,0),IF($O47&gt;=DG$4,IF($N47&lt;=DG$4,$I47,0),IF($Q47&gt;=DG$4,IF($P47&lt;=DG$4,$I47,0),IF($S47&gt;=DG$4,IF($R47&lt;=DG$4,$I47,0),IF($M47&gt;=DG$4,IF($L47&lt;=DG$4,$I47,0),IF($O47&gt;=DG$4,IF($N47&lt;=DG$4,$I47,0),IF($Q47&gt;=DG$4,IF($P47&lt;=DG$4,$I47,0),IF($S47&gt;=DG$4,IF($R47&lt;=DG$4,$I47,0),0)))))))),IF($J47="All Day",$I47,IF($K47="All Day",$I47,IF($K47&lt;=DG$4,0,IF($J47&lt;=DG$4,$I47,0)))))</f>
        <v>0</v>
      </c>
      <c r="DH47" s="101">
        <f>IF(Calculator!$I45="YES",IF($M47&gt;=DH$4,IF($L47&lt;=DH$4,$I47,0),IF($O47&gt;=DH$4,IF($N47&lt;=DH$4,$I47,0),IF($Q47&gt;=DH$4,IF($P47&lt;=DH$4,$I47,0),IF($S47&gt;=DH$4,IF($R47&lt;=DH$4,$I47,0),IF($M47&gt;=DH$4,IF($L47&lt;=DH$4,$I47,0),IF($O47&gt;=DH$4,IF($N47&lt;=DH$4,$I47,0),IF($Q47&gt;=DH$4,IF($P47&lt;=DH$4,$I47,0),IF($S47&gt;=DH$4,IF($R47&lt;=DH$4,$I47,0),0)))))))),IF($J47="All Day",$I47,IF($K47="All Day",$I47,IF($K47&lt;=DH$4,0,IF($J47&lt;=DH$4,$I47,0)))))</f>
        <v>0</v>
      </c>
      <c r="DI47" s="101">
        <f>IF(Calculator!$I45="YES",IF($M47&gt;=DI$4,IF($L47&lt;=DI$4,$I47,0),IF($O47&gt;=DI$4,IF($N47&lt;=DI$4,$I47,0),IF($Q47&gt;=DI$4,IF($P47&lt;=DI$4,$I47,0),IF($S47&gt;=DI$4,IF($R47&lt;=DI$4,$I47,0),IF($M47&gt;=DI$4,IF($L47&lt;=DI$4,$I47,0),IF($O47&gt;=DI$4,IF($N47&lt;=DI$4,$I47,0),IF($Q47&gt;=DI$4,IF($P47&lt;=DI$4,$I47,0),IF($S47&gt;=DI$4,IF($R47&lt;=DI$4,$I47,0),0)))))))),IF($J47="All Day",$I47,IF($K47="All Day",$I47,IF($K47&lt;=DI$4,0,IF($J47&lt;=DI$4,$I47,0)))))</f>
        <v>0</v>
      </c>
      <c r="DJ47" s="101">
        <f>IF(Calculator!$I45="YES",IF($M47&gt;=DJ$4,IF($L47&lt;=DJ$4,$I47,0),IF($O47&gt;=DJ$4,IF($N47&lt;=DJ$4,$I47,0),IF($Q47&gt;=DJ$4,IF($P47&lt;=DJ$4,$I47,0),IF($S47&gt;=DJ$4,IF($R47&lt;=DJ$4,$I47,0),IF($M47&gt;=DJ$4,IF($L47&lt;=DJ$4,$I47,0),IF($O47&gt;=DJ$4,IF($N47&lt;=DJ$4,$I47,0),IF($Q47&gt;=DJ$4,IF($P47&lt;=DJ$4,$I47,0),IF($S47&gt;=DJ$4,IF($R47&lt;=DJ$4,$I47,0),0)))))))),IF($J47="All Day",$I47,IF($K47="All Day",$I47,IF($K47&lt;=DJ$4,0,IF($J47&lt;=DJ$4,$I47,0)))))</f>
        <v>0</v>
      </c>
      <c r="DK47" s="101">
        <f>IF(Calculator!$I45="YES",IF($M47&gt;=DK$4,IF($L47&lt;=DK$4,$I47,0),IF($O47&gt;=DK$4,IF($N47&lt;=DK$4,$I47,0),IF($Q47&gt;=DK$4,IF($P47&lt;=DK$4,$I47,0),IF($S47&gt;=DK$4,IF($R47&lt;=DK$4,$I47,0),IF($M47&gt;=DK$4,IF($L47&lt;=DK$4,$I47,0),IF($O47&gt;=DK$4,IF($N47&lt;=DK$4,$I47,0),IF($Q47&gt;=DK$4,IF($P47&lt;=DK$4,$I47,0),IF($S47&gt;=DK$4,IF($R47&lt;=DK$4,$I47,0),0)))))))),IF($J47="All Day",$I47,IF($K47="All Day",$I47,IF($K47&lt;=DK$4,0,IF($J47&lt;=DK$4,$I47,0)))))</f>
        <v>0</v>
      </c>
      <c r="DL47" s="101">
        <f>IF(Calculator!$I45="YES",IF($M47&gt;=DL$4,IF($L47&lt;=DL$4,$I47,0),IF($O47&gt;=DL$4,IF($N47&lt;=DL$4,$I47,0),IF($Q47&gt;=DL$4,IF($P47&lt;=DL$4,$I47,0),IF($S47&gt;=DL$4,IF($R47&lt;=DL$4,$I47,0),IF($M47&gt;=DL$4,IF($L47&lt;=DL$4,$I47,0),IF($O47&gt;=DL$4,IF($N47&lt;=DL$4,$I47,0),IF($Q47&gt;=DL$4,IF($P47&lt;=DL$4,$I47,0),IF($S47&gt;=DL$4,IF($R47&lt;=DL$4,$I47,0),0)))))))),IF($J47="All Day",$I47,IF($K47="All Day",$I47,IF($K47&lt;=DL$4,0,IF($J47&lt;=DL$4,$I47,0)))))</f>
        <v>0</v>
      </c>
      <c r="DN47" s="110">
        <f>IF(Calculator!$F45="Winter only usage",1,0)</f>
        <v>0</v>
      </c>
      <c r="DO47" s="109">
        <f t="shared" si="492"/>
        <v>0</v>
      </c>
      <c r="DP47" s="109">
        <f t="shared" si="493"/>
        <v>0</v>
      </c>
      <c r="DQ47" s="109">
        <f t="shared" si="494"/>
        <v>0</v>
      </c>
      <c r="DR47" s="109">
        <f t="shared" si="495"/>
        <v>0</v>
      </c>
      <c r="DS47" s="109">
        <f t="shared" si="496"/>
        <v>0</v>
      </c>
      <c r="DT47" s="109">
        <f t="shared" si="497"/>
        <v>0</v>
      </c>
      <c r="DU47" s="109">
        <f t="shared" si="498"/>
        <v>0</v>
      </c>
      <c r="DV47" s="109">
        <f t="shared" si="499"/>
        <v>0</v>
      </c>
      <c r="DW47" s="109">
        <f t="shared" si="500"/>
        <v>0</v>
      </c>
      <c r="DX47" s="109">
        <f t="shared" si="501"/>
        <v>0</v>
      </c>
      <c r="DY47" s="109">
        <f t="shared" si="502"/>
        <v>0</v>
      </c>
      <c r="DZ47" s="109">
        <f t="shared" si="503"/>
        <v>0</v>
      </c>
      <c r="EA47" s="109">
        <f t="shared" si="504"/>
        <v>0</v>
      </c>
      <c r="EB47" s="109">
        <f t="shared" si="505"/>
        <v>0</v>
      </c>
      <c r="EC47" s="109">
        <f t="shared" si="506"/>
        <v>0</v>
      </c>
      <c r="ED47" s="109">
        <f t="shared" si="507"/>
        <v>0</v>
      </c>
      <c r="EE47" s="109">
        <f t="shared" si="508"/>
        <v>0</v>
      </c>
      <c r="EF47" s="109">
        <f t="shared" si="509"/>
        <v>0</v>
      </c>
      <c r="EG47" s="109">
        <f t="shared" si="510"/>
        <v>0</v>
      </c>
      <c r="EH47" s="109">
        <f t="shared" si="511"/>
        <v>0</v>
      </c>
      <c r="EI47" s="109">
        <f t="shared" si="512"/>
        <v>0</v>
      </c>
      <c r="EJ47" s="109">
        <f t="shared" si="513"/>
        <v>0</v>
      </c>
      <c r="EK47" s="109">
        <f t="shared" si="514"/>
        <v>0</v>
      </c>
      <c r="EL47" s="109">
        <f t="shared" si="515"/>
        <v>0</v>
      </c>
      <c r="EM47" s="109">
        <f t="shared" si="516"/>
        <v>0</v>
      </c>
      <c r="EN47" s="109">
        <f t="shared" si="517"/>
        <v>0</v>
      </c>
      <c r="EO47" s="109">
        <f t="shared" si="518"/>
        <v>0</v>
      </c>
      <c r="EP47" s="109">
        <f t="shared" si="519"/>
        <v>0</v>
      </c>
      <c r="EQ47" s="109">
        <f t="shared" si="520"/>
        <v>0</v>
      </c>
      <c r="ER47" s="109">
        <f t="shared" si="521"/>
        <v>0</v>
      </c>
      <c r="ES47" s="109">
        <f t="shared" si="522"/>
        <v>0</v>
      </c>
      <c r="ET47" s="109">
        <f t="shared" si="523"/>
        <v>0</v>
      </c>
      <c r="EU47" s="109">
        <f t="shared" si="524"/>
        <v>0</v>
      </c>
      <c r="EV47" s="109">
        <f t="shared" si="525"/>
        <v>0</v>
      </c>
      <c r="EW47" s="109">
        <f t="shared" si="526"/>
        <v>0</v>
      </c>
      <c r="EX47" s="109">
        <f t="shared" si="527"/>
        <v>0</v>
      </c>
      <c r="EY47" s="109">
        <f t="shared" si="528"/>
        <v>0</v>
      </c>
      <c r="EZ47" s="109">
        <f t="shared" si="529"/>
        <v>0</v>
      </c>
      <c r="FA47" s="109">
        <f t="shared" si="530"/>
        <v>0</v>
      </c>
      <c r="FB47" s="109">
        <f t="shared" si="531"/>
        <v>0</v>
      </c>
      <c r="FC47" s="109">
        <f t="shared" si="532"/>
        <v>0</v>
      </c>
      <c r="FD47" s="109">
        <f t="shared" si="533"/>
        <v>0</v>
      </c>
      <c r="FE47" s="109">
        <f t="shared" si="534"/>
        <v>0</v>
      </c>
      <c r="FF47" s="109">
        <f t="shared" si="535"/>
        <v>0</v>
      </c>
      <c r="FG47" s="109">
        <f t="shared" si="536"/>
        <v>0</v>
      </c>
      <c r="FH47" s="109">
        <f t="shared" si="537"/>
        <v>0</v>
      </c>
      <c r="FI47" s="109">
        <f t="shared" si="538"/>
        <v>0</v>
      </c>
      <c r="FJ47" s="109">
        <f t="shared" si="539"/>
        <v>0</v>
      </c>
      <c r="FK47" s="109">
        <f t="shared" si="540"/>
        <v>0</v>
      </c>
      <c r="FL47" s="109">
        <f t="shared" si="541"/>
        <v>0</v>
      </c>
      <c r="FM47" s="109">
        <f t="shared" si="542"/>
        <v>0</v>
      </c>
      <c r="FN47" s="109">
        <f t="shared" si="543"/>
        <v>0</v>
      </c>
      <c r="FO47" s="109">
        <f t="shared" si="544"/>
        <v>0</v>
      </c>
      <c r="FP47" s="109">
        <f t="shared" si="545"/>
        <v>0</v>
      </c>
      <c r="FQ47" s="109">
        <f t="shared" si="546"/>
        <v>0</v>
      </c>
      <c r="FR47" s="109">
        <f t="shared" si="547"/>
        <v>0</v>
      </c>
      <c r="FS47" s="109">
        <f t="shared" si="548"/>
        <v>0</v>
      </c>
      <c r="FT47" s="109">
        <f t="shared" si="549"/>
        <v>0</v>
      </c>
      <c r="FU47" s="109">
        <f t="shared" si="550"/>
        <v>0</v>
      </c>
      <c r="FV47" s="109">
        <f t="shared" si="551"/>
        <v>0</v>
      </c>
      <c r="FW47" s="109">
        <f t="shared" si="552"/>
        <v>0</v>
      </c>
      <c r="FX47" s="109">
        <f t="shared" si="553"/>
        <v>0</v>
      </c>
      <c r="FY47" s="109">
        <f t="shared" si="554"/>
        <v>0</v>
      </c>
      <c r="FZ47" s="109">
        <f t="shared" si="555"/>
        <v>0</v>
      </c>
      <c r="GA47" s="109">
        <f t="shared" si="556"/>
        <v>0</v>
      </c>
      <c r="GB47" s="109">
        <f t="shared" si="557"/>
        <v>0</v>
      </c>
      <c r="GC47" s="109">
        <f t="shared" si="558"/>
        <v>0</v>
      </c>
      <c r="GD47" s="109">
        <f t="shared" si="559"/>
        <v>0</v>
      </c>
      <c r="GE47" s="109">
        <f t="shared" si="560"/>
        <v>0</v>
      </c>
      <c r="GF47" s="109">
        <f t="shared" si="561"/>
        <v>0</v>
      </c>
      <c r="GG47" s="109">
        <f t="shared" si="562"/>
        <v>0</v>
      </c>
      <c r="GH47" s="109">
        <f t="shared" si="563"/>
        <v>0</v>
      </c>
      <c r="GI47" s="109">
        <f t="shared" si="564"/>
        <v>0</v>
      </c>
      <c r="GJ47" s="109">
        <f t="shared" si="565"/>
        <v>0</v>
      </c>
      <c r="GK47" s="109">
        <f t="shared" si="566"/>
        <v>0</v>
      </c>
      <c r="GL47" s="109">
        <f t="shared" si="567"/>
        <v>0</v>
      </c>
      <c r="GM47" s="109">
        <f t="shared" si="568"/>
        <v>0</v>
      </c>
      <c r="GN47" s="109">
        <f t="shared" si="569"/>
        <v>0</v>
      </c>
      <c r="GO47" s="109">
        <f t="shared" si="570"/>
        <v>0</v>
      </c>
      <c r="GP47" s="109">
        <f t="shared" si="571"/>
        <v>0</v>
      </c>
      <c r="GQ47" s="109">
        <f t="shared" si="572"/>
        <v>0</v>
      </c>
      <c r="GR47" s="109">
        <f t="shared" si="573"/>
        <v>0</v>
      </c>
      <c r="GS47" s="109">
        <f t="shared" si="574"/>
        <v>0</v>
      </c>
      <c r="GT47" s="109">
        <f t="shared" si="575"/>
        <v>0</v>
      </c>
      <c r="GU47" s="109">
        <f t="shared" si="576"/>
        <v>0</v>
      </c>
      <c r="GV47" s="109">
        <f t="shared" si="577"/>
        <v>0</v>
      </c>
      <c r="GW47" s="109">
        <f t="shared" si="578"/>
        <v>0</v>
      </c>
      <c r="GX47" s="109">
        <f t="shared" si="579"/>
        <v>0</v>
      </c>
      <c r="GY47" s="109">
        <f t="shared" si="580"/>
        <v>0</v>
      </c>
      <c r="GZ47" s="109">
        <f t="shared" si="581"/>
        <v>0</v>
      </c>
      <c r="HA47" s="109">
        <f t="shared" si="582"/>
        <v>0</v>
      </c>
      <c r="HB47" s="109">
        <f t="shared" si="583"/>
        <v>0</v>
      </c>
      <c r="HC47" s="109">
        <f t="shared" si="584"/>
        <v>0</v>
      </c>
      <c r="HD47" s="109">
        <f t="shared" si="585"/>
        <v>0</v>
      </c>
      <c r="HE47" s="109">
        <f t="shared" si="586"/>
        <v>0</v>
      </c>
      <c r="HF47" s="109">
        <f t="shared" si="587"/>
        <v>0</v>
      </c>
      <c r="HG47" s="109">
        <f t="shared" si="588"/>
        <v>0</v>
      </c>
      <c r="HI47" s="101">
        <f>IF(Calculator!F45="Summer only usage",1,0)</f>
        <v>0</v>
      </c>
      <c r="HJ47" s="108">
        <f t="shared" si="589"/>
        <v>0</v>
      </c>
      <c r="HK47" s="108">
        <f t="shared" si="590"/>
        <v>0</v>
      </c>
      <c r="HL47" s="108">
        <f t="shared" si="591"/>
        <v>0</v>
      </c>
      <c r="HM47" s="108">
        <f t="shared" si="592"/>
        <v>0</v>
      </c>
      <c r="HN47" s="108">
        <f t="shared" si="593"/>
        <v>0</v>
      </c>
      <c r="HO47" s="108">
        <f t="shared" si="594"/>
        <v>0</v>
      </c>
      <c r="HP47" s="108">
        <f t="shared" si="595"/>
        <v>0</v>
      </c>
      <c r="HQ47" s="108">
        <f t="shared" si="596"/>
        <v>0</v>
      </c>
      <c r="HR47" s="108">
        <f t="shared" si="597"/>
        <v>0</v>
      </c>
      <c r="HS47" s="108">
        <f t="shared" si="598"/>
        <v>0</v>
      </c>
      <c r="HT47" s="108">
        <f t="shared" si="599"/>
        <v>0</v>
      </c>
      <c r="HU47" s="108">
        <f t="shared" si="600"/>
        <v>0</v>
      </c>
      <c r="HV47" s="108">
        <f t="shared" si="601"/>
        <v>0</v>
      </c>
      <c r="HW47" s="108">
        <f t="shared" si="602"/>
        <v>0</v>
      </c>
      <c r="HX47" s="108">
        <f t="shared" si="603"/>
        <v>0</v>
      </c>
      <c r="HY47" s="108">
        <f t="shared" si="604"/>
        <v>0</v>
      </c>
      <c r="HZ47" s="108">
        <f t="shared" si="605"/>
        <v>0</v>
      </c>
      <c r="IA47" s="108">
        <f t="shared" si="606"/>
        <v>0</v>
      </c>
      <c r="IB47" s="108">
        <f t="shared" si="607"/>
        <v>0</v>
      </c>
      <c r="IC47" s="108">
        <f t="shared" si="608"/>
        <v>0</v>
      </c>
      <c r="ID47" s="108">
        <f t="shared" si="609"/>
        <v>0</v>
      </c>
      <c r="IE47" s="108">
        <f t="shared" si="610"/>
        <v>0</v>
      </c>
      <c r="IF47" s="108">
        <f t="shared" si="611"/>
        <v>0</v>
      </c>
      <c r="IG47" s="108">
        <f t="shared" si="612"/>
        <v>0</v>
      </c>
      <c r="IH47" s="108">
        <f t="shared" si="613"/>
        <v>0</v>
      </c>
      <c r="II47" s="108">
        <f t="shared" si="614"/>
        <v>0</v>
      </c>
      <c r="IJ47" s="108">
        <f t="shared" si="615"/>
        <v>0</v>
      </c>
      <c r="IK47" s="108">
        <f t="shared" si="616"/>
        <v>0</v>
      </c>
      <c r="IL47" s="108">
        <f t="shared" si="617"/>
        <v>0</v>
      </c>
      <c r="IM47" s="108">
        <f t="shared" si="618"/>
        <v>0</v>
      </c>
      <c r="IN47" s="108">
        <f t="shared" si="619"/>
        <v>0</v>
      </c>
      <c r="IO47" s="108">
        <f t="shared" si="620"/>
        <v>0</v>
      </c>
      <c r="IP47" s="108">
        <f t="shared" si="621"/>
        <v>0</v>
      </c>
      <c r="IQ47" s="108">
        <f t="shared" si="622"/>
        <v>0</v>
      </c>
      <c r="IR47" s="108">
        <f t="shared" si="623"/>
        <v>0</v>
      </c>
      <c r="IS47" s="108">
        <f t="shared" si="624"/>
        <v>0</v>
      </c>
      <c r="IT47" s="108">
        <f t="shared" si="625"/>
        <v>0</v>
      </c>
      <c r="IU47" s="108">
        <f t="shared" si="626"/>
        <v>0</v>
      </c>
      <c r="IV47" s="108">
        <f t="shared" si="627"/>
        <v>0</v>
      </c>
      <c r="IW47" s="108">
        <f t="shared" si="628"/>
        <v>0</v>
      </c>
      <c r="IX47" s="108">
        <f t="shared" si="629"/>
        <v>0</v>
      </c>
      <c r="IY47" s="108">
        <f t="shared" si="630"/>
        <v>0</v>
      </c>
      <c r="IZ47" s="108">
        <f t="shared" si="631"/>
        <v>0</v>
      </c>
      <c r="JA47" s="108">
        <f t="shared" si="632"/>
        <v>0</v>
      </c>
      <c r="JB47" s="108">
        <f t="shared" si="633"/>
        <v>0</v>
      </c>
      <c r="JC47" s="108">
        <f t="shared" si="634"/>
        <v>0</v>
      </c>
      <c r="JD47" s="108">
        <f t="shared" si="635"/>
        <v>0</v>
      </c>
      <c r="JE47" s="108">
        <f t="shared" si="636"/>
        <v>0</v>
      </c>
      <c r="JF47" s="108">
        <f t="shared" si="637"/>
        <v>0</v>
      </c>
      <c r="JG47" s="108">
        <f t="shared" si="638"/>
        <v>0</v>
      </c>
      <c r="JH47" s="108">
        <f t="shared" si="639"/>
        <v>0</v>
      </c>
      <c r="JI47" s="108">
        <f t="shared" si="640"/>
        <v>0</v>
      </c>
      <c r="JJ47" s="108">
        <f t="shared" si="641"/>
        <v>0</v>
      </c>
      <c r="JK47" s="108">
        <f t="shared" si="642"/>
        <v>0</v>
      </c>
      <c r="JL47" s="108">
        <f t="shared" si="643"/>
        <v>0</v>
      </c>
      <c r="JM47" s="108">
        <f t="shared" si="644"/>
        <v>0</v>
      </c>
      <c r="JN47" s="108">
        <f t="shared" si="645"/>
        <v>0</v>
      </c>
      <c r="JO47" s="108">
        <f t="shared" si="646"/>
        <v>0</v>
      </c>
      <c r="JP47" s="108">
        <f t="shared" si="647"/>
        <v>0</v>
      </c>
      <c r="JQ47" s="108">
        <f t="shared" si="648"/>
        <v>0</v>
      </c>
      <c r="JR47" s="108">
        <f t="shared" si="649"/>
        <v>0</v>
      </c>
      <c r="JS47" s="108">
        <f t="shared" si="650"/>
        <v>0</v>
      </c>
      <c r="JT47" s="108">
        <f t="shared" si="651"/>
        <v>0</v>
      </c>
      <c r="JU47" s="108">
        <f t="shared" si="652"/>
        <v>0</v>
      </c>
      <c r="JV47" s="108">
        <f t="shared" si="653"/>
        <v>0</v>
      </c>
      <c r="JW47" s="108">
        <f t="shared" si="654"/>
        <v>0</v>
      </c>
      <c r="JX47" s="108">
        <f t="shared" si="655"/>
        <v>0</v>
      </c>
      <c r="JY47" s="108">
        <f t="shared" si="656"/>
        <v>0</v>
      </c>
      <c r="JZ47" s="108">
        <f t="shared" si="657"/>
        <v>0</v>
      </c>
      <c r="KA47" s="108">
        <f t="shared" si="658"/>
        <v>0</v>
      </c>
      <c r="KB47" s="108">
        <f t="shared" si="659"/>
        <v>0</v>
      </c>
      <c r="KC47" s="108">
        <f t="shared" si="660"/>
        <v>0</v>
      </c>
      <c r="KD47" s="108">
        <f t="shared" si="661"/>
        <v>0</v>
      </c>
      <c r="KE47" s="108">
        <f t="shared" si="662"/>
        <v>0</v>
      </c>
      <c r="KF47" s="108">
        <f t="shared" si="663"/>
        <v>0</v>
      </c>
      <c r="KG47" s="108">
        <f t="shared" si="664"/>
        <v>0</v>
      </c>
      <c r="KH47" s="108">
        <f t="shared" si="665"/>
        <v>0</v>
      </c>
      <c r="KI47" s="108">
        <f t="shared" si="666"/>
        <v>0</v>
      </c>
      <c r="KJ47" s="108">
        <f t="shared" si="667"/>
        <v>0</v>
      </c>
      <c r="KK47" s="108">
        <f t="shared" si="668"/>
        <v>0</v>
      </c>
      <c r="KL47" s="108">
        <f t="shared" si="669"/>
        <v>0</v>
      </c>
      <c r="KM47" s="108">
        <f t="shared" si="670"/>
        <v>0</v>
      </c>
      <c r="KN47" s="108">
        <f t="shared" si="671"/>
        <v>0</v>
      </c>
      <c r="KO47" s="108">
        <f t="shared" si="672"/>
        <v>0</v>
      </c>
      <c r="KP47" s="108">
        <f t="shared" si="673"/>
        <v>0</v>
      </c>
      <c r="KQ47" s="108">
        <f t="shared" si="674"/>
        <v>0</v>
      </c>
      <c r="KR47" s="108">
        <f t="shared" si="675"/>
        <v>0</v>
      </c>
      <c r="KS47" s="108">
        <f t="shared" si="676"/>
        <v>0</v>
      </c>
      <c r="KT47" s="108">
        <f t="shared" si="677"/>
        <v>0</v>
      </c>
      <c r="KU47" s="108">
        <f t="shared" si="678"/>
        <v>0</v>
      </c>
      <c r="KV47" s="108">
        <f t="shared" si="679"/>
        <v>0</v>
      </c>
      <c r="KW47" s="108">
        <f t="shared" si="680"/>
        <v>0</v>
      </c>
      <c r="KX47" s="108">
        <f t="shared" si="681"/>
        <v>0</v>
      </c>
      <c r="KY47" s="108">
        <f t="shared" si="682"/>
        <v>0</v>
      </c>
      <c r="KZ47" s="108">
        <f t="shared" si="683"/>
        <v>0</v>
      </c>
      <c r="LA47" s="108">
        <f t="shared" si="684"/>
        <v>0</v>
      </c>
      <c r="LB47" s="108">
        <f t="shared" si="685"/>
        <v>0</v>
      </c>
      <c r="LD47" s="111">
        <f t="shared" si="686"/>
        <v>1</v>
      </c>
      <c r="LE47" s="100">
        <f t="shared" si="687"/>
        <v>0</v>
      </c>
      <c r="LF47" s="100">
        <f t="shared" si="688"/>
        <v>0</v>
      </c>
      <c r="LG47" s="100">
        <f t="shared" si="689"/>
        <v>0</v>
      </c>
      <c r="LH47" s="100">
        <f t="shared" si="690"/>
        <v>0</v>
      </c>
      <c r="LI47" s="100">
        <f t="shared" si="691"/>
        <v>0</v>
      </c>
      <c r="LJ47" s="100">
        <f t="shared" si="692"/>
        <v>0</v>
      </c>
      <c r="LK47" s="100">
        <f t="shared" si="693"/>
        <v>0</v>
      </c>
      <c r="LL47" s="100">
        <f t="shared" si="694"/>
        <v>0</v>
      </c>
      <c r="LM47" s="100">
        <f t="shared" si="695"/>
        <v>0</v>
      </c>
      <c r="LN47" s="100">
        <f t="shared" si="696"/>
        <v>0</v>
      </c>
      <c r="LO47" s="100">
        <f t="shared" si="697"/>
        <v>0</v>
      </c>
      <c r="LP47" s="100">
        <f t="shared" si="698"/>
        <v>0</v>
      </c>
      <c r="LQ47" s="100">
        <f t="shared" si="699"/>
        <v>0</v>
      </c>
      <c r="LR47" s="100">
        <f t="shared" si="700"/>
        <v>0</v>
      </c>
      <c r="LS47" s="100">
        <f t="shared" si="701"/>
        <v>0</v>
      </c>
      <c r="LT47" s="100">
        <f t="shared" si="702"/>
        <v>0</v>
      </c>
      <c r="LU47" s="100">
        <f t="shared" si="703"/>
        <v>0</v>
      </c>
      <c r="LV47" s="100">
        <f t="shared" si="704"/>
        <v>0</v>
      </c>
      <c r="LW47" s="100">
        <f t="shared" si="705"/>
        <v>0</v>
      </c>
      <c r="LX47" s="100">
        <f t="shared" si="706"/>
        <v>0</v>
      </c>
      <c r="LY47" s="100">
        <f t="shared" si="707"/>
        <v>0</v>
      </c>
      <c r="LZ47" s="100">
        <f t="shared" si="708"/>
        <v>0</v>
      </c>
      <c r="MA47" s="100">
        <f t="shared" si="709"/>
        <v>0</v>
      </c>
      <c r="MB47" s="100">
        <f t="shared" si="710"/>
        <v>0</v>
      </c>
      <c r="MC47" s="100">
        <f t="shared" si="711"/>
        <v>0</v>
      </c>
      <c r="MD47" s="100">
        <f t="shared" si="712"/>
        <v>0</v>
      </c>
      <c r="ME47" s="100">
        <f t="shared" si="713"/>
        <v>0</v>
      </c>
      <c r="MF47" s="100">
        <f t="shared" si="714"/>
        <v>0</v>
      </c>
      <c r="MG47" s="100">
        <f t="shared" si="715"/>
        <v>0</v>
      </c>
      <c r="MH47" s="100">
        <f t="shared" si="716"/>
        <v>0</v>
      </c>
      <c r="MI47" s="100">
        <f t="shared" si="717"/>
        <v>0</v>
      </c>
      <c r="MJ47" s="100">
        <f t="shared" si="718"/>
        <v>0</v>
      </c>
      <c r="MK47" s="100">
        <f t="shared" si="719"/>
        <v>0</v>
      </c>
      <c r="ML47" s="100">
        <f t="shared" si="720"/>
        <v>0</v>
      </c>
      <c r="MM47" s="100">
        <f t="shared" si="721"/>
        <v>0</v>
      </c>
      <c r="MN47" s="100">
        <f t="shared" si="722"/>
        <v>0</v>
      </c>
      <c r="MO47" s="100">
        <f t="shared" si="723"/>
        <v>0</v>
      </c>
      <c r="MP47" s="100">
        <f t="shared" si="724"/>
        <v>0</v>
      </c>
      <c r="MQ47" s="100">
        <f t="shared" si="725"/>
        <v>0</v>
      </c>
      <c r="MR47" s="100">
        <f t="shared" si="726"/>
        <v>0</v>
      </c>
      <c r="MS47" s="100">
        <f t="shared" si="727"/>
        <v>0</v>
      </c>
      <c r="MT47" s="100">
        <f t="shared" si="728"/>
        <v>0</v>
      </c>
      <c r="MU47" s="100">
        <f t="shared" si="729"/>
        <v>0</v>
      </c>
      <c r="MV47" s="100">
        <f t="shared" si="730"/>
        <v>0</v>
      </c>
      <c r="MW47" s="100">
        <f t="shared" si="731"/>
        <v>0</v>
      </c>
      <c r="MX47" s="100">
        <f t="shared" si="732"/>
        <v>0</v>
      </c>
      <c r="MY47" s="100">
        <f t="shared" si="733"/>
        <v>0</v>
      </c>
      <c r="MZ47" s="100">
        <f t="shared" si="734"/>
        <v>0</v>
      </c>
      <c r="NA47" s="100">
        <f t="shared" si="735"/>
        <v>0</v>
      </c>
      <c r="NB47" s="100">
        <f t="shared" si="736"/>
        <v>0</v>
      </c>
      <c r="NC47" s="100">
        <f t="shared" si="737"/>
        <v>0</v>
      </c>
      <c r="ND47" s="100">
        <f t="shared" si="738"/>
        <v>0</v>
      </c>
      <c r="NE47" s="100">
        <f t="shared" si="739"/>
        <v>0</v>
      </c>
      <c r="NF47" s="100">
        <f t="shared" si="740"/>
        <v>0</v>
      </c>
      <c r="NG47" s="100">
        <f t="shared" si="741"/>
        <v>0</v>
      </c>
      <c r="NH47" s="100">
        <f t="shared" si="742"/>
        <v>0</v>
      </c>
      <c r="NI47" s="100">
        <f t="shared" si="743"/>
        <v>0</v>
      </c>
      <c r="NJ47" s="100">
        <f t="shared" si="744"/>
        <v>0</v>
      </c>
      <c r="NK47" s="100">
        <f t="shared" si="745"/>
        <v>0</v>
      </c>
      <c r="NL47" s="100">
        <f t="shared" si="746"/>
        <v>0</v>
      </c>
      <c r="NM47" s="100">
        <f t="shared" si="747"/>
        <v>0</v>
      </c>
      <c r="NN47" s="100">
        <f t="shared" si="748"/>
        <v>0</v>
      </c>
      <c r="NO47" s="100">
        <f t="shared" si="749"/>
        <v>0</v>
      </c>
      <c r="NP47" s="100">
        <f t="shared" si="750"/>
        <v>0</v>
      </c>
      <c r="NQ47" s="100">
        <f t="shared" si="751"/>
        <v>0</v>
      </c>
      <c r="NR47" s="100">
        <f t="shared" si="752"/>
        <v>0</v>
      </c>
      <c r="NS47" s="100">
        <f t="shared" si="753"/>
        <v>0</v>
      </c>
      <c r="NT47" s="100">
        <f t="shared" si="754"/>
        <v>0</v>
      </c>
      <c r="NU47" s="100">
        <f t="shared" si="755"/>
        <v>0</v>
      </c>
      <c r="NV47" s="100">
        <f t="shared" si="756"/>
        <v>0</v>
      </c>
      <c r="NW47" s="100">
        <f t="shared" si="757"/>
        <v>0</v>
      </c>
      <c r="NX47" s="100">
        <f t="shared" si="758"/>
        <v>0</v>
      </c>
      <c r="NY47" s="100">
        <f t="shared" si="759"/>
        <v>0</v>
      </c>
      <c r="NZ47" s="100">
        <f t="shared" si="760"/>
        <v>0</v>
      </c>
      <c r="OA47" s="100">
        <f t="shared" si="761"/>
        <v>0</v>
      </c>
      <c r="OB47" s="100">
        <f t="shared" si="762"/>
        <v>0</v>
      </c>
      <c r="OC47" s="100">
        <f t="shared" si="763"/>
        <v>0</v>
      </c>
      <c r="OD47" s="100">
        <f t="shared" si="764"/>
        <v>0</v>
      </c>
      <c r="OE47" s="100">
        <f t="shared" si="765"/>
        <v>0</v>
      </c>
      <c r="OF47" s="100">
        <f t="shared" si="766"/>
        <v>0</v>
      </c>
      <c r="OG47" s="100">
        <f t="shared" si="767"/>
        <v>0</v>
      </c>
      <c r="OH47" s="100">
        <f t="shared" si="768"/>
        <v>0</v>
      </c>
      <c r="OI47" s="100">
        <f t="shared" si="769"/>
        <v>0</v>
      </c>
      <c r="OJ47" s="100">
        <f t="shared" si="770"/>
        <v>0</v>
      </c>
      <c r="OK47" s="100">
        <f t="shared" si="771"/>
        <v>0</v>
      </c>
      <c r="OL47" s="100">
        <f t="shared" si="772"/>
        <v>0</v>
      </c>
      <c r="OM47" s="100">
        <f t="shared" si="773"/>
        <v>0</v>
      </c>
      <c r="ON47" s="100">
        <f t="shared" si="774"/>
        <v>0</v>
      </c>
      <c r="OO47" s="100">
        <f t="shared" si="775"/>
        <v>0</v>
      </c>
      <c r="OP47" s="100">
        <f t="shared" si="776"/>
        <v>0</v>
      </c>
      <c r="OQ47" s="100">
        <f t="shared" si="777"/>
        <v>0</v>
      </c>
      <c r="OR47" s="100">
        <f t="shared" si="778"/>
        <v>0</v>
      </c>
      <c r="OS47" s="100">
        <f t="shared" si="779"/>
        <v>0</v>
      </c>
      <c r="OT47" s="100">
        <f t="shared" si="780"/>
        <v>0</v>
      </c>
      <c r="OU47" s="100">
        <f t="shared" si="781"/>
        <v>0</v>
      </c>
      <c r="OV47" s="100">
        <f t="shared" si="782"/>
        <v>0</v>
      </c>
      <c r="OW47" s="100">
        <f t="shared" si="783"/>
        <v>0</v>
      </c>
      <c r="OY47" s="101">
        <f t="shared" si="784"/>
        <v>0</v>
      </c>
      <c r="OZ47" s="101">
        <f>IF(Calculator!$K45=0,0,IF($OZ$4&gt;=$SS47,Calculator!$AJ45,IF('Graph Calc'!$OZ$4&lt;'Graph Calc'!$SU47,Calculator!$AJ45,0)))</f>
        <v>0</v>
      </c>
      <c r="PA47" s="101">
        <f>IF(Calculator!$K45=0,0,IF($PA$4&gt;=$SS47,Calculator!$AJ45,IF('Graph Calc'!$PA$4&lt;'Graph Calc'!$SU47,Calculator!$AJ45,0)))</f>
        <v>0</v>
      </c>
      <c r="PB47" s="101">
        <f>IF(Calculator!$K45=0,0,IF($PB$4&gt;=$SS47,Calculator!$AJ45,IF('Graph Calc'!$PB$4&lt;'Graph Calc'!$SU47,Calculator!$AJ45,0)))</f>
        <v>0</v>
      </c>
      <c r="PC47" s="101">
        <f>IF(Calculator!$K45=0,0,IF($PC$4&gt;=$SS47,Calculator!$AJ45,IF('Graph Calc'!$PC$4&lt;'Graph Calc'!$SU47,Calculator!$AJ45,0)))</f>
        <v>0</v>
      </c>
      <c r="PD47" s="101">
        <f>IF(Calculator!$K45=0,0,IF($PD$4&gt;=$SS47,Calculator!$AJ45,IF('Graph Calc'!$PD$4&lt;'Graph Calc'!$SU47,Calculator!$AJ45,0)))</f>
        <v>0</v>
      </c>
      <c r="PE47" s="101">
        <f>IF(Calculator!$K45=0,0,IF($PE$4&gt;=$SS47,Calculator!$AJ45,IF('Graph Calc'!$PE$4&lt;'Graph Calc'!$SU47,Calculator!$AJ45,0)))</f>
        <v>0</v>
      </c>
      <c r="PF47" s="101">
        <f>IF(Calculator!$K45=0,0,IF($PF$4&gt;=$SS47,Calculator!$AJ45,IF('Graph Calc'!$PF$4&lt;'Graph Calc'!$SU47,Calculator!$AJ45,0)))</f>
        <v>0</v>
      </c>
      <c r="PG47" s="101">
        <f>IF(Calculator!$K45=0,0,IF($PG$4&gt;=$SS47,Calculator!$AJ45,IF('Graph Calc'!$PG$4&lt;'Graph Calc'!$SU47,Calculator!$AJ45,0)))</f>
        <v>0</v>
      </c>
      <c r="PH47" s="101">
        <f>IF(Calculator!$K45=0,0,IF($PH$4&gt;=$SS47,Calculator!$AJ45,IF('Graph Calc'!PH$4&lt;'Graph Calc'!$SU47,Calculator!$AJ45,0)))</f>
        <v>0</v>
      </c>
      <c r="PI47" s="101">
        <f>IF(Calculator!$K45=0,0,IF($PI$4&gt;=$SS47,Calculator!$AJ45,IF('Graph Calc'!$PI$4&lt;'Graph Calc'!$SU47,Calculator!$AJ45,0)))</f>
        <v>0</v>
      </c>
      <c r="PJ47" s="101">
        <f>IF(Calculator!$K45=0,0,IF($PJ$4&gt;=$SS47,Calculator!$AJ45,IF('Graph Calc'!$PJ$4&lt;'Graph Calc'!$SU47,Calculator!$AJ45,0)))</f>
        <v>0</v>
      </c>
      <c r="PK47" s="101">
        <f>IF(Calculator!$K45=0,0,IF($PK$4&gt;=$SS47,Calculator!$AJ45,IF('Graph Calc'!$PK$4&lt;'Graph Calc'!$SU47,Calculator!$AJ45,0)))</f>
        <v>0</v>
      </c>
      <c r="PL47" s="101">
        <f>IF(Calculator!$K45=0,0,IF($PL$4&gt;=$SS47,Calculator!$AJ45,IF('Graph Calc'!$PL$4&lt;'Graph Calc'!$SU47,Calculator!$AJ45,0)))</f>
        <v>0</v>
      </c>
      <c r="PM47" s="101">
        <f>IF(Calculator!$K45=0,0,IF($PM$4&gt;=$SS47,Calculator!$AJ45,IF('Graph Calc'!$PM$4&lt;'Graph Calc'!$SU47,Calculator!$AJ45,0)))</f>
        <v>0</v>
      </c>
      <c r="PN47" s="101">
        <f>IF(Calculator!$K45=0,0,IF($PN$4&gt;=$SS47,Calculator!$AJ45,IF('Graph Calc'!$PN$4&lt;'Graph Calc'!$SU47,Calculator!$AJ45,0)))</f>
        <v>0</v>
      </c>
      <c r="PO47" s="101">
        <f>IF(Calculator!$K45=0,0,IF($PO$4&gt;=$SS47,Calculator!$AJ45,IF('Graph Calc'!$PO$4&lt;'Graph Calc'!$SU47,Calculator!$AJ45,0)))</f>
        <v>0</v>
      </c>
      <c r="PP47" s="101">
        <f>IF(Calculator!$K45=0,0,IF($PP$4&gt;=$SS47,Calculator!$AJ45,IF('Graph Calc'!$PP$4&lt;'Graph Calc'!$SU47,Calculator!$AJ45,0)))</f>
        <v>0</v>
      </c>
      <c r="PQ47" s="101">
        <f>IF(Calculator!$K45=0,0,IF($PQ$4&gt;=$SS47,Calculator!$AJ45,IF('Graph Calc'!$PQ$4&lt;'Graph Calc'!$SU47,Calculator!$AJ45,0)))</f>
        <v>0</v>
      </c>
      <c r="PR47" s="101">
        <f>IF(Calculator!$K45=0,0,IF($PR$4&gt;=$SS47,Calculator!$AJ45,IF('Graph Calc'!$PR$4&lt;'Graph Calc'!$SU47,Calculator!$AJ45,0)))</f>
        <v>0</v>
      </c>
      <c r="PS47" s="101">
        <f>IF(Calculator!$K45=0,0,IF($PS$4&gt;=$SS47,Calculator!$AJ45,IF('Graph Calc'!$PS$4&lt;'Graph Calc'!$SU47,Calculator!$AJ45,0)))</f>
        <v>0</v>
      </c>
      <c r="PT47" s="101">
        <f>IF(Calculator!$K45=0,0,IF($PT$4&gt;=$SS47,Calculator!$AJ45,IF('Graph Calc'!$PT$4&lt;'Graph Calc'!$SU47,Calculator!$AJ45,0)))</f>
        <v>0</v>
      </c>
      <c r="PU47" s="101">
        <f>IF(Calculator!$K45=0,0,IF($PU$4&gt;=$SS47,Calculator!$AJ45,IF('Graph Calc'!$PU$4&lt;'Graph Calc'!$SU47,Calculator!$AJ45,0)))</f>
        <v>0</v>
      </c>
      <c r="PV47" s="101">
        <f>IF(Calculator!$K45=0,0,IF($PV$4&gt;=$SS47,Calculator!$AJ45,IF('Graph Calc'!$PV$4&lt;'Graph Calc'!$SU47,Calculator!$AJ45,0)))</f>
        <v>0</v>
      </c>
      <c r="PW47" s="101">
        <f>IF(Calculator!$K45=0,0,IF($PW$4&gt;=$SS47,Calculator!$AJ45,IF('Graph Calc'!$PW$4&lt;'Graph Calc'!$SU47,Calculator!$AJ45,0)))</f>
        <v>0</v>
      </c>
      <c r="PX47" s="101">
        <f>IF(Calculator!$K45=0,0,IF($PX$4&gt;=$SS47,Calculator!$AJ45,IF('Graph Calc'!$PX$4&lt;'Graph Calc'!$SU47,Calculator!$AJ45,0)))</f>
        <v>0</v>
      </c>
      <c r="PY47" s="101">
        <f>IF(Calculator!$K45=0,0,IF($PY$4&gt;=$SS47,Calculator!$AJ45,IF('Graph Calc'!$PY$4&lt;'Graph Calc'!$SU47,Calculator!$AJ45,0)))</f>
        <v>0</v>
      </c>
      <c r="PZ47" s="101">
        <f>IF(Calculator!$K45=0,0,IF($PZ$4&gt;=$SS47,Calculator!$AJ45,IF('Graph Calc'!$PZ$4&lt;'Graph Calc'!$SU47,Calculator!$AJ45,0)))</f>
        <v>0</v>
      </c>
      <c r="QA47" s="101">
        <f>IF(Calculator!$K45=0,0,IF($QA$4&gt;=$SS47,Calculator!$AJ45,IF('Graph Calc'!$QA$4&lt;'Graph Calc'!$SU47,Calculator!$AJ45,0)))</f>
        <v>0</v>
      </c>
      <c r="QB47" s="101">
        <f>IF(Calculator!$K45=0,0,IF($QB$4&gt;=$SS47,Calculator!$AJ45,IF('Graph Calc'!$QB$4&lt;'Graph Calc'!$SU47,Calculator!$AJ45,0)))</f>
        <v>0</v>
      </c>
      <c r="QC47" s="101">
        <f>IF(Calculator!$K45=0,0,IF($QC$4&gt;=$SS47,Calculator!$AJ45,IF('Graph Calc'!$QC$4&lt;'Graph Calc'!$SU47,Calculator!$AJ45,0)))</f>
        <v>0</v>
      </c>
      <c r="QD47" s="101">
        <f>IF(Calculator!$K45=0,0,IF($QD$4&gt;=$SS47,Calculator!$AJ45,IF('Graph Calc'!$QD$4&lt;'Graph Calc'!$SU47,Calculator!$AJ45,0)))</f>
        <v>0</v>
      </c>
      <c r="QE47" s="101">
        <f>IF(Calculator!$K45=0,0,IF($QE$4&gt;=$SS47,Calculator!$AJ45,IF('Graph Calc'!$QE$4&lt;'Graph Calc'!$SU47,Calculator!$AJ45,0)))</f>
        <v>0</v>
      </c>
      <c r="QF47" s="101">
        <f>IF(Calculator!$K45=0,0,IF($QF$4&gt;=$SS47,Calculator!$AJ45,IF('Graph Calc'!$QF$4&lt;'Graph Calc'!$SU47,Calculator!$AJ45,0)))</f>
        <v>0</v>
      </c>
      <c r="QG47" s="101">
        <f>IF(Calculator!$K45=0,0,IF($QG$4&gt;=$SS47,Calculator!$AJ45,IF('Graph Calc'!$QG$4&lt;'Graph Calc'!$SU47,Calculator!$AJ45,0)))</f>
        <v>0</v>
      </c>
      <c r="QH47" s="101">
        <f>IF(Calculator!$K45=0,0,IF($QH$4&gt;=$SS47,Calculator!$AJ45,IF('Graph Calc'!$QH$4&lt;'Graph Calc'!$SU47,Calculator!$AJ45,0)))</f>
        <v>0</v>
      </c>
      <c r="QI47" s="101">
        <f>IF(Calculator!$K45=0,0,IF($QI$4&gt;=$SS47,Calculator!$AJ45,IF('Graph Calc'!$QI$4&lt;'Graph Calc'!$SU47,Calculator!$AJ45,0)))</f>
        <v>0</v>
      </c>
      <c r="QJ47" s="101">
        <f>IF(Calculator!$K45=0,0,IF($QJ$4&gt;=$SS47,Calculator!$AJ45,IF('Graph Calc'!$QJ$4&lt;'Graph Calc'!$SU47,Calculator!$AJ45,0)))</f>
        <v>0</v>
      </c>
      <c r="QK47" s="101">
        <f>IF(Calculator!$K45=0,0,IF($QK$4&gt;=$SS47,Calculator!$AJ45,IF('Graph Calc'!$QK$4&lt;'Graph Calc'!$SU47,Calculator!$AJ45,0)))</f>
        <v>0</v>
      </c>
      <c r="QL47" s="101">
        <f>IF(Calculator!$K45=0,0,IF($QL$4&gt;=$SS47,Calculator!$AJ45,IF('Graph Calc'!$QL$4&lt;'Graph Calc'!$SU47,Calculator!$AJ45,0)))</f>
        <v>0</v>
      </c>
      <c r="QM47" s="101">
        <f>IF(Calculator!$K45=0,0,IF($QM$4&gt;=$SS47,Calculator!$AJ45,IF('Graph Calc'!$QM$4&lt;'Graph Calc'!$SU47,Calculator!$AJ45,0)))</f>
        <v>0</v>
      </c>
      <c r="QN47" s="101">
        <f>IF(Calculator!$K45=0,0,IF($QN$4&gt;=$SS47,Calculator!$AJ45,IF('Graph Calc'!$QN$4&lt;'Graph Calc'!$SU47,Calculator!$AJ45,0)))</f>
        <v>0</v>
      </c>
      <c r="QO47" s="101">
        <f>IF(Calculator!$K45=0,0,IF($QO$4&gt;=$SS47,Calculator!$AJ45,IF('Graph Calc'!$QO$4&lt;'Graph Calc'!$SU47,Calculator!$AJ45,0)))</f>
        <v>0</v>
      </c>
      <c r="QP47" s="101">
        <f>IF(Calculator!$K45=0,0,IF($QP$4&gt;=$SS47,Calculator!$AJ45,IF('Graph Calc'!$QP$4&lt;'Graph Calc'!$SU47,Calculator!$AJ45,0)))</f>
        <v>0</v>
      </c>
      <c r="QQ47" s="101">
        <f>IF(Calculator!$K45=0,0,IF($QQ$4&gt;=$SS47,Calculator!$AJ45,IF('Graph Calc'!$QQ$4&lt;'Graph Calc'!$SU47,Calculator!$AJ45,0)))</f>
        <v>0</v>
      </c>
      <c r="QR47" s="101">
        <f>IF(Calculator!$K45=0,0,IF($QR$4&gt;=$SS47,Calculator!$AJ45,IF('Graph Calc'!$QR$4&lt;'Graph Calc'!$SU47,Calculator!$AJ45,0)))</f>
        <v>0</v>
      </c>
      <c r="QS47" s="101">
        <f>IF(Calculator!$K45=0,0,IF($QS$4&gt;=$SS47,Calculator!$AJ45,IF('Graph Calc'!$QS$4&lt;'Graph Calc'!$SU47,Calculator!$AJ45,0)))</f>
        <v>0</v>
      </c>
      <c r="QT47" s="101">
        <f>IF(Calculator!$K45=0,0,IF($QT$4&gt;=$SS47,Calculator!$AJ45,IF('Graph Calc'!$QT$4&lt;'Graph Calc'!$SU47,Calculator!$AJ45,0)))</f>
        <v>0</v>
      </c>
      <c r="QU47" s="101">
        <f>IF(Calculator!$K45=0,0,IF($QU$4&gt;=$SS47,Calculator!$AJ45,IF('Graph Calc'!$QU$4&lt;'Graph Calc'!$SU47,Calculator!$AJ45,0)))</f>
        <v>0</v>
      </c>
      <c r="QV47" s="101">
        <f>IF(Calculator!$K45=0,0,IF($QV$4&gt;=$SS47,Calculator!$AJ45,IF('Graph Calc'!$QV$4&lt;'Graph Calc'!$SU47,Calculator!$AJ45,0)))</f>
        <v>0</v>
      </c>
      <c r="QW47" s="101">
        <f>IF(Calculator!$K45=0,0,IF($QW$4&gt;=$SS47,Calculator!$AJ45,IF('Graph Calc'!$QW$4&lt;'Graph Calc'!$SU47,Calculator!$AJ45,0)))</f>
        <v>0</v>
      </c>
      <c r="QX47" s="101">
        <f>IF(Calculator!$K45=0,0,IF($QX$4&gt;=$SS47,Calculator!$AJ45,IF('Graph Calc'!$QX$4&lt;'Graph Calc'!$SU47,Calculator!$AJ45,0)))</f>
        <v>0</v>
      </c>
      <c r="QY47" s="101">
        <f>IF(Calculator!$K45=0,0,IF($QY$4&gt;=$SS47,Calculator!$AJ45,IF('Graph Calc'!$QY$4&lt;'Graph Calc'!$SU47,Calculator!$AJ45,0)))</f>
        <v>0</v>
      </c>
      <c r="QZ47" s="101">
        <f>IF(Calculator!$K45=0,0,IF($QZ$4&gt;=$SS47,Calculator!$AJ45,IF('Graph Calc'!$QZ$4&lt;'Graph Calc'!$SU47,Calculator!$AJ45,0)))</f>
        <v>0</v>
      </c>
      <c r="RA47" s="101">
        <f>IF(Calculator!$K45=0,0,IF($RA$4&gt;=$SS47,Calculator!$AJ45,IF('Graph Calc'!$RA$4&lt;'Graph Calc'!$SU47,Calculator!$AJ45,0)))</f>
        <v>0</v>
      </c>
      <c r="RB47" s="101">
        <f>IF(Calculator!$K45=0,0,IF($RB$4&gt;=$SS47,Calculator!$AJ45,IF('Graph Calc'!$RB$4&lt;'Graph Calc'!$SU47,Calculator!$AJ45,0)))</f>
        <v>0</v>
      </c>
      <c r="RC47" s="101">
        <f>IF(Calculator!$K45=0,0,IF($RC$4&gt;=$SS47,Calculator!$AJ45,IF('Graph Calc'!$RC$4&lt;'Graph Calc'!$SU47,Calculator!$AJ45,0)))</f>
        <v>0</v>
      </c>
      <c r="RD47" s="101">
        <f>IF(Calculator!$K45=0,0,IF($RD$4&gt;=$SS47,Calculator!$AJ45,IF('Graph Calc'!$RD$4&lt;'Graph Calc'!$SU47,Calculator!$AJ45,0)))</f>
        <v>0</v>
      </c>
      <c r="RE47" s="101">
        <f>IF(Calculator!$K45=0,0,IF($RE$4&gt;=$SS47,Calculator!$AJ45,IF('Graph Calc'!$RE$4&lt;'Graph Calc'!$SU47,Calculator!$AJ45,0)))</f>
        <v>0</v>
      </c>
      <c r="RF47" s="101">
        <f>IF(Calculator!$K45=0,0,IF($RF$4&gt;=$SS47,Calculator!$AJ45,IF('Graph Calc'!$RF$4&lt;'Graph Calc'!$SU47,Calculator!$AJ45,0)))</f>
        <v>0</v>
      </c>
      <c r="RG47" s="101">
        <f>IF(Calculator!$K45=0,0,IF($RG$4&gt;=$SS47,Calculator!$AJ45,IF('Graph Calc'!$RG$4&lt;'Graph Calc'!$SU47,Calculator!$AJ45,0)))</f>
        <v>0</v>
      </c>
      <c r="RH47" s="101">
        <f>IF(Calculator!$K45=0,0,IF($RH$4&gt;=$SS47,Calculator!$AJ45,IF('Graph Calc'!$RH$4&lt;'Graph Calc'!$SU47,Calculator!$AJ45,0)))</f>
        <v>0</v>
      </c>
      <c r="RI47" s="101">
        <f>IF(Calculator!$K45=0,0,IF($RI$4&gt;=$SS47,Calculator!$AJ45,IF('Graph Calc'!$RI$4&lt;'Graph Calc'!$SU47,Calculator!$AJ45,0)))</f>
        <v>0</v>
      </c>
      <c r="RJ47" s="101">
        <f>IF(Calculator!$K45=0,0,IF($RJ$4&gt;=$SS47,Calculator!$AJ45,IF('Graph Calc'!$RJ$4&lt;'Graph Calc'!$SU47,Calculator!$AJ45,0)))</f>
        <v>0</v>
      </c>
      <c r="RK47" s="101">
        <f>IF(Calculator!$K45=0,0,IF($RK$4&gt;=$SS47,Calculator!$AJ45,IF('Graph Calc'!$RK$4&lt;'Graph Calc'!$SU47,Calculator!$AJ45,0)))</f>
        <v>0</v>
      </c>
      <c r="RL47" s="101">
        <f>IF(Calculator!$K45=0,0,IF($RL$4&gt;=$SS47,Calculator!$AJ45,IF('Graph Calc'!$RL$4&lt;'Graph Calc'!$SU47,Calculator!$AJ45,0)))</f>
        <v>0</v>
      </c>
      <c r="RM47" s="101">
        <f>IF(Calculator!$K45=0,0,IF($RM$4&gt;=$SS47,Calculator!$AJ45,IF('Graph Calc'!$RM$4&lt;'Graph Calc'!$SU47,Calculator!$AJ45,0)))</f>
        <v>0</v>
      </c>
      <c r="RN47" s="101">
        <f>IF(Calculator!$K45=0,0,IF($RN$4&gt;=$SS47,Calculator!$AJ45,IF('Graph Calc'!$RN$4&lt;'Graph Calc'!$SU47,Calculator!$AJ45,0)))</f>
        <v>0</v>
      </c>
      <c r="RO47" s="101">
        <f>IF(Calculator!$K45=0,0,IF($RO$4&gt;=$SS47,Calculator!$AJ45,IF('Graph Calc'!$RO$4&lt;'Graph Calc'!$SU47,Calculator!$AJ45,0)))</f>
        <v>0</v>
      </c>
      <c r="RP47" s="101">
        <f>IF(Calculator!$K45=0,0,IF($RP$4&gt;=$SS47,Calculator!$AJ45,IF('Graph Calc'!$RP$4&lt;'Graph Calc'!$SU47,Calculator!$AJ45,0)))</f>
        <v>0</v>
      </c>
      <c r="RQ47" s="101">
        <f>IF(Calculator!$K45=0,0,IF($RQ$4&gt;=$SS47,Calculator!$AJ45,IF('Graph Calc'!$RQ$4&lt;'Graph Calc'!$SU47,Calculator!$AJ45,0)))</f>
        <v>0</v>
      </c>
      <c r="RR47" s="101">
        <f>IF(Calculator!$K45=0,0,IF($RR$4&gt;=$SS47,Calculator!$AJ45,IF('Graph Calc'!$RR$4&lt;'Graph Calc'!$SU47,Calculator!$AJ45,0)))</f>
        <v>0</v>
      </c>
      <c r="RS47" s="101">
        <f>IF(Calculator!$K45=0,0,IF($RS$4&gt;=$SS47,Calculator!$AJ45,IF('Graph Calc'!$RS$4&lt;'Graph Calc'!$SU47,Calculator!$AJ45,0)))</f>
        <v>0</v>
      </c>
      <c r="RT47" s="101">
        <f>IF(Calculator!$K45=0,0,IF($RT$4&gt;=$SS47,Calculator!$AJ45,IF('Graph Calc'!$RT$4&lt;'Graph Calc'!$SU47,Calculator!$AJ45,0)))</f>
        <v>0</v>
      </c>
      <c r="RU47" s="101">
        <f>IF(Calculator!$K45=0,0,IF($RU$4&gt;=$SS47,Calculator!$AJ45,IF('Graph Calc'!$RU$4&lt;'Graph Calc'!$SU47,Calculator!$AJ45,0)))</f>
        <v>0</v>
      </c>
      <c r="RV47" s="101">
        <f>IF(Calculator!$K45=0,0,IF($RV$4&gt;=$SS47,Calculator!$AJ45,IF('Graph Calc'!$RV$4&lt;'Graph Calc'!$SU47,Calculator!$AJ45,0)))</f>
        <v>0</v>
      </c>
      <c r="RW47" s="101">
        <f>IF(Calculator!$K45=0,0,IF($RW$4&gt;=$SS47,Calculator!$AJ45,IF('Graph Calc'!$RW$4&lt;'Graph Calc'!$SU47,Calculator!$AJ45,0)))</f>
        <v>0</v>
      </c>
      <c r="RX47" s="101">
        <f>IF(Calculator!$K45=0,0,IF($RX$4&gt;=$SS47,Calculator!$AJ45,IF('Graph Calc'!$RX$4&lt;'Graph Calc'!$SU47,Calculator!$AJ45,0)))</f>
        <v>0</v>
      </c>
      <c r="RY47" s="101">
        <f>IF(Calculator!$K45=0,0,IF($RY$4&gt;=$SS47,Calculator!$AJ45,IF('Graph Calc'!$RY$4&lt;'Graph Calc'!$SU47,Calculator!$AJ45,0)))</f>
        <v>0</v>
      </c>
      <c r="RZ47" s="101">
        <f>IF(Calculator!$K45=0,0,IF($RZ$4&gt;=$SS47,Calculator!$AJ45,IF('Graph Calc'!$RZ$4&lt;'Graph Calc'!$SU47,Calculator!$AJ45,0)))</f>
        <v>0</v>
      </c>
      <c r="SA47" s="101">
        <f>IF(Calculator!$K45=0,0,IF($SA$4&gt;=$SS47,Calculator!$AJ45,IF('Graph Calc'!$SA$4&lt;'Graph Calc'!$SU47,Calculator!$AJ45,0)))</f>
        <v>0</v>
      </c>
      <c r="SB47" s="101">
        <f>IF(Calculator!$K45=0,0,IF($SB$4&gt;=$SS47,Calculator!$AJ45,IF('Graph Calc'!$SB$4&lt;'Graph Calc'!$SU47,Calculator!$AJ45,0)))</f>
        <v>0</v>
      </c>
      <c r="SC47" s="101">
        <f>IF(Calculator!$K45=0,0,IF($SC$4&gt;=$SS47,Calculator!$AJ45,IF('Graph Calc'!$SC$4&lt;'Graph Calc'!$SU47,Calculator!$AJ45,0)))</f>
        <v>0</v>
      </c>
      <c r="SD47" s="101">
        <f>IF(Calculator!$K45=0,0,IF(SD46&gt;=$SS47,Calculator!$AJ45,IF('Graph Calc'!$SD$4&lt;'Graph Calc'!$SU47,Calculator!$AJ45,0)))</f>
        <v>0</v>
      </c>
      <c r="SE47" s="101">
        <f>IF(Calculator!$K45=0,0,IF($SE$4&gt;=$SS47,Calculator!$AJ45,IF('Graph Calc'!$SE$4&lt;'Graph Calc'!$SU47,Calculator!$AJ45,0)))</f>
        <v>0</v>
      </c>
      <c r="SF47" s="101">
        <f>IF(Calculator!$K45=0,0,IF($SF$4&gt;=$SS47,Calculator!$AJ45,IF('Graph Calc'!$SF$4&lt;'Graph Calc'!$SU47,Calculator!$AJ45,0)))</f>
        <v>0</v>
      </c>
      <c r="SG47" s="101">
        <f>IF(Calculator!$K45=0,0,IF($SG$4&gt;=$SS47,Calculator!$AJ45,IF('Graph Calc'!$SG$4&lt;'Graph Calc'!$SU47,Calculator!$AJ45,0)))</f>
        <v>0</v>
      </c>
      <c r="SH47" s="101">
        <f>IF(Calculator!$K45=0,0,IF($SH$4&gt;=$SS47,Calculator!$AJ45,IF('Graph Calc'!$SH$4&lt;'Graph Calc'!$SU47,Calculator!$AJ45,0)))</f>
        <v>0</v>
      </c>
      <c r="SI47" s="101">
        <f>IF(Calculator!$K45=0,0,IF($SI$4&gt;=$SS47,Calculator!$AJ45,IF('Graph Calc'!$SI$4&lt;'Graph Calc'!$SU47,Calculator!$AJ45,0)))</f>
        <v>0</v>
      </c>
      <c r="SJ47" s="101">
        <f>IF(Calculator!$K45=0,0,IF($SJ$4&gt;=$SS47,Calculator!$AJ45,IF('Graph Calc'!$SJ$4&lt;'Graph Calc'!$SU47,Calculator!$AJ45,0)))</f>
        <v>0</v>
      </c>
      <c r="SK47" s="101">
        <f>IF(Calculator!$K45=0,0,IF($SK$4&gt;=$SS47,Calculator!$AJ45,IF('Graph Calc'!$SK$4&lt;'Graph Calc'!$SU47,Calculator!$AJ45,0)))</f>
        <v>0</v>
      </c>
      <c r="SL47" s="101">
        <f>IF(Calculator!$K45=0,0,IF($SL$4&gt;=$SS47,Calculator!$AJ45,IF('Graph Calc'!$SL$4&lt;'Graph Calc'!$SU47,Calculator!$AJ45,0)))</f>
        <v>0</v>
      </c>
      <c r="SM47" s="101">
        <f>IF(Calculator!$K45=0,0,IF($SM$4&gt;=$SS47,Calculator!$AJ45,IF('Graph Calc'!$SM$4&lt;'Graph Calc'!$SU47,Calculator!$AJ45,0)))</f>
        <v>0</v>
      </c>
      <c r="SN47" s="101">
        <f>IF(Calculator!$K45=0,0,IF($SN$4&gt;=$SS47,Calculator!$AJ45,IF('Graph Calc'!$SN$4&lt;'Graph Calc'!$SU47,Calculator!$AJ45,0)))</f>
        <v>0</v>
      </c>
      <c r="SO47" s="101">
        <f>IF(Calculator!$K45=0,0,IF($SO$4&gt;=$SS47,Calculator!$AJ45,IF('Graph Calc'!$SO$4&lt;'Graph Calc'!$SU47,Calculator!$AJ45,0)))</f>
        <v>0</v>
      </c>
      <c r="SP47" s="101">
        <f>IF(Calculator!$K45=0,0,IF($SP$4&gt;=$SS47,Calculator!$AJ45,IF('Graph Calc'!$SP$4&lt;'Graph Calc'!$SU47,Calculator!$AJ45,0)))</f>
        <v>0</v>
      </c>
      <c r="SQ47" s="101">
        <f>IF(Calculator!$K45=0,0,IF($SQ$4&gt;=$SS47,Calculator!$AJ45,IF('Graph Calc'!$SQ$4&lt;'Graph Calc'!$SU47,Calculator!$AJ45,0)))</f>
        <v>0</v>
      </c>
      <c r="SR47" s="101">
        <f>IF(Calculator!$K45=0,0,IF($SR$4&gt;=$SS47,Calculator!$AJ45,IF('Graph Calc'!$SR$4&lt;'Graph Calc'!$SU47,Calculator!$AJ45,0)))</f>
        <v>0</v>
      </c>
      <c r="SS47">
        <f>Calculator!N45</f>
        <v>0</v>
      </c>
      <c r="ST47">
        <f>SS47+Calculator!K45</f>
        <v>0</v>
      </c>
      <c r="SU47">
        <f t="shared" si="785"/>
        <v>0</v>
      </c>
      <c r="SZ47" s="101">
        <f>IF(Calculator!$K45=0,0,IF($OZ$4&gt;=$SS47,Calculator!$AJ45,IF('Graph Calc'!$OZ$4&lt;'Graph Calc'!$SU47,Calculator!$AJ45,0)))</f>
        <v>0</v>
      </c>
      <c r="TA47" s="101">
        <f>IF(Calculator!$K45=0,0,IF($PA$4&gt;=$SS47,Calculator!$AJ45,IF('Graph Calc'!$PA$4&lt;'Graph Calc'!$SU47,Calculator!$AJ45,0)))</f>
        <v>0</v>
      </c>
      <c r="TB47" s="101">
        <f>IF(Calculator!$K45=0,0,IF($PB$4&gt;=$SS47,Calculator!$AJ45,IF('Graph Calc'!$PB$4&lt;'Graph Calc'!$SU47,Calculator!$AJ45,0)))</f>
        <v>0</v>
      </c>
      <c r="TC47" s="101">
        <f>IF(Calculator!$K45=0,0,IF($PC$4&gt;=$SS47,Calculator!$AJ45,IF('Graph Calc'!$PC$4&lt;'Graph Calc'!$SU47,Calculator!$AJ45,0)))</f>
        <v>0</v>
      </c>
      <c r="TD47" s="101">
        <f>IF(Calculator!$K45=0,0,IF($PD$4&gt;=$SS47,Calculator!$AJ45,IF('Graph Calc'!$PD$4&lt;'Graph Calc'!$SU47,Calculator!$AJ45,0)))</f>
        <v>0</v>
      </c>
      <c r="TE47" s="101">
        <f>IF(Calculator!$K45=0,0,IF($PE$4&gt;=$SS47,Calculator!$AJ45,IF('Graph Calc'!$PE$4&lt;'Graph Calc'!$SU47,Calculator!$AJ45,0)))</f>
        <v>0</v>
      </c>
      <c r="TF47" s="101">
        <f>IF(Calculator!$K45=0,0,IF($PF$4&gt;=$SS47,Calculator!$AJ45,IF('Graph Calc'!$PF$4&lt;'Graph Calc'!$SU47,Calculator!$AJ45,0)))</f>
        <v>0</v>
      </c>
      <c r="TG47" s="101">
        <f>IF(Calculator!$K45=0,0,IF($PG$4&gt;=$SS47,Calculator!$AJ45,IF('Graph Calc'!$PG$4&lt;'Graph Calc'!$SU47,Calculator!$AJ45,0)))</f>
        <v>0</v>
      </c>
      <c r="TH47" s="101">
        <f>IF(Calculator!$K45=0,0,IF($PH$4&gt;=$SS47,Calculator!$AJ45,IF('Graph Calc'!TH$4&lt;'Graph Calc'!$SU47,Calculator!$AJ45,0)))</f>
        <v>0</v>
      </c>
      <c r="TI47" s="101">
        <f>IF(Calculator!$K45=0,0,IF($PI$4&gt;=$SS47,Calculator!$AJ45,IF('Graph Calc'!$PI$4&lt;'Graph Calc'!$SU47,Calculator!$AJ45,0)))</f>
        <v>0</v>
      </c>
      <c r="TJ47" s="101">
        <f>IF(Calculator!$K45=0,0,IF($PJ$4&gt;=$SS47,Calculator!$AJ45,IF('Graph Calc'!$PJ$4&lt;'Graph Calc'!$SU47,Calculator!$AJ45,0)))</f>
        <v>0</v>
      </c>
      <c r="TK47" s="101">
        <f>IF(Calculator!$K45=0,0,IF($PK$4&gt;=$SS47,Calculator!$AJ45,IF('Graph Calc'!$PK$4&lt;'Graph Calc'!$SU47,Calculator!$AJ45,0)))</f>
        <v>0</v>
      </c>
      <c r="TL47" s="101">
        <f>IF(Calculator!$K45=0,0,IF($PL$4&gt;=$SS47,Calculator!$AJ45,IF('Graph Calc'!$PL$4&lt;'Graph Calc'!$SU47,Calculator!$AJ45,0)))</f>
        <v>0</v>
      </c>
      <c r="TM47" s="101">
        <f>IF(Calculator!$K45=0,0,IF($PM$4&gt;=$SS47,Calculator!$AJ45,IF('Graph Calc'!$PM$4&lt;'Graph Calc'!$SU47,Calculator!$AJ45,0)))</f>
        <v>0</v>
      </c>
      <c r="TN47" s="101">
        <f>IF(Calculator!$K45=0,0,IF($PN$4&gt;=$SS47,Calculator!$AJ45,IF('Graph Calc'!$PN$4&lt;'Graph Calc'!$SU47,Calculator!$AJ45,0)))</f>
        <v>0</v>
      </c>
      <c r="TO47" s="101">
        <f>IF(Calculator!$K45=0,0,IF($PO$4&gt;=$SS47,Calculator!$AJ45,IF('Graph Calc'!$PO$4&lt;'Graph Calc'!$SU47,Calculator!$AJ45,0)))</f>
        <v>0</v>
      </c>
      <c r="TP47" s="101">
        <f>IF(Calculator!$K45=0,0,IF($PP$4&gt;=$SS47,Calculator!$AJ45,IF('Graph Calc'!$PP$4&lt;'Graph Calc'!$SU47,Calculator!$AJ45,0)))</f>
        <v>0</v>
      </c>
      <c r="TQ47" s="101">
        <f>IF(Calculator!$K45=0,0,IF($PQ$4&gt;=$SS47,Calculator!$AJ45,IF('Graph Calc'!$PQ$4&lt;'Graph Calc'!$SU47,Calculator!$AJ45,0)))</f>
        <v>0</v>
      </c>
      <c r="TR47" s="101">
        <f>IF(Calculator!$K45=0,0,IF($PR$4&gt;=$SS47,Calculator!$AJ45,IF('Graph Calc'!$PR$4&lt;'Graph Calc'!$SU47,Calculator!$AJ45,0)))</f>
        <v>0</v>
      </c>
      <c r="TS47" s="101">
        <f>IF(Calculator!$K45=0,0,IF($PS$4&gt;=$SS47,Calculator!$AJ45,IF('Graph Calc'!$PS$4&lt;'Graph Calc'!$SU47,Calculator!$AJ45,0)))</f>
        <v>0</v>
      </c>
      <c r="TT47" s="101">
        <f>IF(Calculator!$K45=0,0,IF($PT$4&gt;=$SS47,Calculator!$AJ45,IF('Graph Calc'!$PT$4&lt;'Graph Calc'!$SU47,Calculator!$AJ45,0)))</f>
        <v>0</v>
      </c>
      <c r="TU47" s="101">
        <f>IF(Calculator!$K45=0,0,IF($PU$4&gt;=$SS47,Calculator!$AJ45,IF('Graph Calc'!$PU$4&lt;'Graph Calc'!$SU47,Calculator!$AJ45,0)))</f>
        <v>0</v>
      </c>
      <c r="TV47" s="101">
        <f>IF(Calculator!$K45=0,0,IF($PV$4&gt;=$SS47,Calculator!$AJ45,IF('Graph Calc'!$PV$4&lt;'Graph Calc'!$SU47,Calculator!$AJ45,0)))</f>
        <v>0</v>
      </c>
      <c r="TW47" s="101">
        <f>IF(Calculator!$K45=0,0,IF($PW$4&gt;=$SS47,Calculator!$AJ45,IF('Graph Calc'!$PW$4&lt;'Graph Calc'!$SU47,Calculator!$AJ45,0)))</f>
        <v>0</v>
      </c>
      <c r="TX47" s="101">
        <f>IF(Calculator!$K45=0,0,IF($PX$4&gt;=$SS47,Calculator!$AJ45,IF('Graph Calc'!$PX$4&lt;'Graph Calc'!$SU47,Calculator!$AJ45,0)))</f>
        <v>0</v>
      </c>
      <c r="TY47" s="101">
        <f>IF(Calculator!$K45=0,0,IF($PY$4&gt;=$SS47,Calculator!$AJ45,IF('Graph Calc'!$PY$4&lt;'Graph Calc'!$SU47,Calculator!$AJ45,0)))</f>
        <v>0</v>
      </c>
      <c r="TZ47" s="101">
        <f>IF(Calculator!$K45=0,0,IF($PZ$4&gt;=$SS47,Calculator!$AJ45,IF('Graph Calc'!$PZ$4&lt;'Graph Calc'!$SU47,Calculator!$AJ45,0)))</f>
        <v>0</v>
      </c>
      <c r="UA47" s="101">
        <f>IF(Calculator!$K45=0,0,IF($QA$4&gt;=$SS47,Calculator!$AJ45,IF('Graph Calc'!$QA$4&lt;'Graph Calc'!$SU47,Calculator!$AJ45,0)))</f>
        <v>0</v>
      </c>
      <c r="UB47" s="101">
        <f>IF(Calculator!$K45=0,0,IF($QB$4&gt;=$SS47,Calculator!$AJ45,IF('Graph Calc'!$QB$4&lt;'Graph Calc'!$SU47,Calculator!$AJ45,0)))</f>
        <v>0</v>
      </c>
      <c r="UC47" s="101">
        <f>IF(Calculator!$K45=0,0,IF($QC$4&gt;=$SS47,Calculator!$AJ45,IF('Graph Calc'!$QC$4&lt;'Graph Calc'!$SU47,Calculator!$AJ45,0)))</f>
        <v>0</v>
      </c>
      <c r="UD47" s="101">
        <f>IF(Calculator!$K45=0,0,IF($QD$4&gt;=$SS47,Calculator!$AJ45,IF('Graph Calc'!$QD$4&lt;'Graph Calc'!$SU47,Calculator!$AJ45,0)))</f>
        <v>0</v>
      </c>
      <c r="UE47" s="101">
        <f>IF(Calculator!$K45=0,0,IF($QE$4&gt;=$SS47,Calculator!$AJ45,IF('Graph Calc'!$QE$4&lt;'Graph Calc'!$SU47,Calculator!$AJ45,0)))</f>
        <v>0</v>
      </c>
      <c r="UF47" s="101">
        <f>IF(Calculator!$K45=0,0,IF($QF$4&gt;=$SS47,Calculator!$AJ45,IF('Graph Calc'!$QF$4&lt;'Graph Calc'!$SU47,Calculator!$AJ45,0)))</f>
        <v>0</v>
      </c>
      <c r="UG47" s="101">
        <f>IF(Calculator!$K45=0,0,IF($QG$4&gt;=$SS47,Calculator!$AJ45,IF('Graph Calc'!$QG$4&lt;'Graph Calc'!$SU47,Calculator!$AJ45,0)))</f>
        <v>0</v>
      </c>
      <c r="UH47" s="101">
        <f>IF(Calculator!$K45=0,0,IF($QH$4&gt;=$SS47,Calculator!$AJ45,IF('Graph Calc'!$QH$4&lt;'Graph Calc'!$SU47,Calculator!$AJ45,0)))</f>
        <v>0</v>
      </c>
      <c r="UI47" s="101">
        <f>IF(Calculator!$K45=0,0,IF($QI$4&gt;=$SS47,Calculator!$AJ45,IF('Graph Calc'!$QI$4&lt;'Graph Calc'!$SU47,Calculator!$AJ45,0)))</f>
        <v>0</v>
      </c>
      <c r="UJ47" s="101">
        <f>IF(Calculator!$K45=0,0,IF($QJ$4&gt;=$SS47,Calculator!$AJ45,IF('Graph Calc'!$QJ$4&lt;'Graph Calc'!$SU47,Calculator!$AJ45,0)))</f>
        <v>0</v>
      </c>
      <c r="UK47" s="101">
        <f>IF(Calculator!$K45=0,0,IF($QK$4&gt;=$SS47,Calculator!$AJ45,IF('Graph Calc'!$QK$4&lt;'Graph Calc'!$SU47,Calculator!$AJ45,0)))</f>
        <v>0</v>
      </c>
      <c r="UL47" s="101">
        <f>IF(Calculator!$K45=0,0,IF($QL$4&gt;=$SS47,Calculator!$AJ45,IF('Graph Calc'!$QL$4&lt;'Graph Calc'!$SU47,Calculator!$AJ45,0)))</f>
        <v>0</v>
      </c>
      <c r="UM47" s="101">
        <f>IF(Calculator!$K45=0,0,IF($QM$4&gt;=$SS47,Calculator!$AJ45,IF('Graph Calc'!$QM$4&lt;'Graph Calc'!$SU47,Calculator!$AJ45,0)))</f>
        <v>0</v>
      </c>
      <c r="UN47" s="101">
        <f>IF(Calculator!$K45=0,0,IF($QN$4&gt;=$SS47,Calculator!$AJ45,IF('Graph Calc'!$QN$4&lt;'Graph Calc'!$SU47,Calculator!$AJ45,0)))</f>
        <v>0</v>
      </c>
      <c r="UO47" s="101">
        <f>IF(Calculator!$K45=0,0,IF($QO$4&gt;=$SS47,Calculator!$AJ45,IF('Graph Calc'!$QO$4&lt;'Graph Calc'!$SU47,Calculator!$AJ45,0)))</f>
        <v>0</v>
      </c>
      <c r="UP47" s="101">
        <f>IF(Calculator!$K45=0,0,IF($QP$4&gt;=$SS47,Calculator!$AJ45,IF('Graph Calc'!$QP$4&lt;'Graph Calc'!$SU47,Calculator!$AJ45,0)))</f>
        <v>0</v>
      </c>
      <c r="UQ47" s="101">
        <f>IF(Calculator!$K45=0,0,IF($QQ$4&gt;=$SS47,Calculator!$AJ45,IF('Graph Calc'!$QQ$4&lt;'Graph Calc'!$SU47,Calculator!$AJ45,0)))</f>
        <v>0</v>
      </c>
      <c r="UR47" s="101">
        <f>IF(Calculator!$K45=0,0,IF($QR$4&gt;=$SS47,Calculator!$AJ45,IF('Graph Calc'!$QR$4&lt;'Graph Calc'!$SU47,Calculator!$AJ45,0)))</f>
        <v>0</v>
      </c>
      <c r="US47" s="101">
        <f>IF(Calculator!$K45=0,0,IF($QS$4&gt;=$SS47,Calculator!$AJ45,IF('Graph Calc'!$QS$4&lt;'Graph Calc'!$SU47,Calculator!$AJ45,0)))</f>
        <v>0</v>
      </c>
      <c r="UT47" s="101">
        <f>IF(Calculator!$K45=0,0,IF($QT$4&gt;=$SS47,Calculator!$AJ45,IF('Graph Calc'!$QT$4&lt;'Graph Calc'!$SU47,Calculator!$AJ45,0)))</f>
        <v>0</v>
      </c>
      <c r="UU47" s="101">
        <f>IF(Calculator!$K45=0,0,IF($QU$4&gt;=$SS47,Calculator!$AJ45,IF('Graph Calc'!$QU$4&lt;'Graph Calc'!$SU47,Calculator!$AJ45,0)))</f>
        <v>0</v>
      </c>
      <c r="UV47" s="101">
        <f>IF(Calculator!$K45=0,0,IF($QV$4&gt;=$SS47,Calculator!$AJ45,IF('Graph Calc'!$QV$4&lt;'Graph Calc'!$SU47,Calculator!$AJ45,0)))</f>
        <v>0</v>
      </c>
      <c r="UW47" s="101">
        <f>IF(Calculator!$K45=0,0,IF($QW$4&gt;=$SS47,Calculator!$AJ45,IF('Graph Calc'!$QW$4&lt;'Graph Calc'!$SU47,Calculator!$AJ45,0)))</f>
        <v>0</v>
      </c>
      <c r="UX47" s="101">
        <f>IF(Calculator!$K45=0,0,IF($QX$4&gt;=$SS47,Calculator!$AJ45,IF('Graph Calc'!$QX$4&lt;'Graph Calc'!$SU47,Calculator!$AJ45,0)))</f>
        <v>0</v>
      </c>
      <c r="UY47" s="101">
        <f>IF(Calculator!$K45=0,0,IF($QY$4&gt;=$SS47,Calculator!$AJ45,IF('Graph Calc'!$QY$4&lt;'Graph Calc'!$SU47,Calculator!$AJ45,0)))</f>
        <v>0</v>
      </c>
      <c r="UZ47" s="101">
        <f>IF(Calculator!$K45=0,0,IF($QZ$4&gt;=$SS47,Calculator!$AJ45,IF('Graph Calc'!$QZ$4&lt;'Graph Calc'!$SU47,Calculator!$AJ45,0)))</f>
        <v>0</v>
      </c>
      <c r="VA47" s="101">
        <f>IF(Calculator!$K45=0,0,IF($RA$4&gt;=$SS47,Calculator!$AJ45,IF('Graph Calc'!$RA$4&lt;'Graph Calc'!$SU47,Calculator!$AJ45,0)))</f>
        <v>0</v>
      </c>
      <c r="VB47" s="101">
        <f>IF(Calculator!$K45=0,0,IF($RB$4&gt;=$SS47,Calculator!$AJ45,IF('Graph Calc'!$RB$4&lt;'Graph Calc'!$SU47,Calculator!$AJ45,0)))</f>
        <v>0</v>
      </c>
      <c r="VC47" s="101">
        <f>IF(Calculator!$K45=0,0,IF($RC$4&gt;=$SS47,Calculator!$AJ45,IF('Graph Calc'!$RC$4&lt;'Graph Calc'!$SU47,Calculator!$AJ45,0)))</f>
        <v>0</v>
      </c>
      <c r="VD47" s="101">
        <f>IF(Calculator!$K45=0,0,IF($RD$4&gt;=$SS47,Calculator!$AJ45,IF('Graph Calc'!$RD$4&lt;'Graph Calc'!$SU47,Calculator!$AJ45,0)))</f>
        <v>0</v>
      </c>
      <c r="VE47" s="101">
        <f>IF(Calculator!$K45=0,0,IF($RE$4&gt;=$SS47,Calculator!$AJ45,IF('Graph Calc'!$RE$4&lt;'Graph Calc'!$SU47,Calculator!$AJ45,0)))</f>
        <v>0</v>
      </c>
      <c r="VF47" s="101">
        <f>IF(Calculator!$K45=0,0,IF($RF$4&gt;=$SS47,Calculator!$AJ45,IF('Graph Calc'!$RF$4&lt;'Graph Calc'!$SU47,Calculator!$AJ45,0)))</f>
        <v>0</v>
      </c>
      <c r="VG47" s="101">
        <f>IF(Calculator!$K45=0,0,IF($RG$4&gt;=$SS47,Calculator!$AJ45,IF('Graph Calc'!$RG$4&lt;'Graph Calc'!$SU47,Calculator!$AJ45,0)))</f>
        <v>0</v>
      </c>
      <c r="VH47" s="101">
        <f>IF(Calculator!$K45=0,0,IF($RH$4&gt;=$SS47,Calculator!$AJ45,IF('Graph Calc'!$RH$4&lt;'Graph Calc'!$SU47,Calculator!$AJ45,0)))</f>
        <v>0</v>
      </c>
      <c r="VI47" s="101">
        <f>IF(Calculator!$K45=0,0,IF($RI$4&gt;=$SS47,Calculator!$AJ45,IF('Graph Calc'!$RI$4&lt;'Graph Calc'!$SU47,Calculator!$AJ45,0)))</f>
        <v>0</v>
      </c>
      <c r="VJ47" s="101">
        <f>IF(Calculator!$K45=0,0,IF($RJ$4&gt;=$SS47,Calculator!$AJ45,IF('Graph Calc'!$RJ$4&lt;'Graph Calc'!$SU47,Calculator!$AJ45,0)))</f>
        <v>0</v>
      </c>
      <c r="VK47" s="101">
        <f>IF(Calculator!$K45=0,0,IF($RK$4&gt;=$SS47,Calculator!$AJ45,IF('Graph Calc'!$RK$4&lt;'Graph Calc'!$SU47,Calculator!$AJ45,0)))</f>
        <v>0</v>
      </c>
      <c r="VL47" s="101">
        <f>IF(Calculator!$K45=0,0,IF($RL$4&gt;=$SS47,Calculator!$AJ45,IF('Graph Calc'!$RL$4&lt;'Graph Calc'!$SU47,Calculator!$AJ45,0)))</f>
        <v>0</v>
      </c>
      <c r="VM47" s="101">
        <f>IF(Calculator!$K45=0,0,IF($RM$4&gt;=$SS47,Calculator!$AJ45,IF('Graph Calc'!$RM$4&lt;'Graph Calc'!$SU47,Calculator!$AJ45,0)))</f>
        <v>0</v>
      </c>
      <c r="VN47" s="101">
        <f>IF(Calculator!$K45=0,0,IF($RN$4&gt;=$SS47,Calculator!$AJ45,IF('Graph Calc'!$RN$4&lt;'Graph Calc'!$SU47,Calculator!$AJ45,0)))</f>
        <v>0</v>
      </c>
      <c r="VO47" s="101">
        <f>IF(Calculator!$K45=0,0,IF($RO$4&gt;=$SS47,Calculator!$AJ45,IF('Graph Calc'!$RO$4&lt;'Graph Calc'!$SU47,Calculator!$AJ45,0)))</f>
        <v>0</v>
      </c>
      <c r="VP47" s="101">
        <f>IF(Calculator!$K45=0,0,IF($RP$4&gt;=$SS47,Calculator!$AJ45,IF('Graph Calc'!$RP$4&lt;'Graph Calc'!$SU47,Calculator!$AJ45,0)))</f>
        <v>0</v>
      </c>
      <c r="VQ47" s="101">
        <f>IF(Calculator!$K45=0,0,IF($RQ$4&gt;=$SS47,Calculator!$AJ45,IF('Graph Calc'!$RQ$4&lt;'Graph Calc'!$SU47,Calculator!$AJ45,0)))</f>
        <v>0</v>
      </c>
      <c r="VR47" s="101">
        <f>IF(Calculator!$K45=0,0,IF($RR$4&gt;=$SS47,Calculator!$AJ45,IF('Graph Calc'!$RR$4&lt;'Graph Calc'!$SU47,Calculator!$AJ45,0)))</f>
        <v>0</v>
      </c>
      <c r="VS47" s="101">
        <f>IF(Calculator!$K45=0,0,IF($RS$4&gt;=$SS47,Calculator!$AJ45,IF('Graph Calc'!$RS$4&lt;'Graph Calc'!$SU47,Calculator!$AJ45,0)))</f>
        <v>0</v>
      </c>
      <c r="VT47" s="101">
        <f>IF(Calculator!$K45=0,0,IF($RT$4&gt;=$SS47,Calculator!$AJ45,IF('Graph Calc'!$RT$4&lt;'Graph Calc'!$SU47,Calculator!$AJ45,0)))</f>
        <v>0</v>
      </c>
      <c r="VU47" s="101">
        <f>IF(Calculator!$K45=0,0,IF($RU$4&gt;=$SS47,Calculator!$AJ45,IF('Graph Calc'!$RU$4&lt;'Graph Calc'!$SU47,Calculator!$AJ45,0)))</f>
        <v>0</v>
      </c>
      <c r="VV47" s="101">
        <f>IF(Calculator!$K45=0,0,IF($RV$4&gt;=$SS47,Calculator!$AJ45,IF('Graph Calc'!$RV$4&lt;'Graph Calc'!$SU47,Calculator!$AJ45,0)))</f>
        <v>0</v>
      </c>
      <c r="VW47" s="101">
        <f>IF(Calculator!$K45=0,0,IF($RW$4&gt;=$SS47,Calculator!$AJ45,IF('Graph Calc'!$RW$4&lt;'Graph Calc'!$SU47,Calculator!$AJ45,0)))</f>
        <v>0</v>
      </c>
      <c r="VX47" s="101">
        <f>IF(Calculator!$K45=0,0,IF($RX$4&gt;=$SS47,Calculator!$AJ45,IF('Graph Calc'!$RX$4&lt;'Graph Calc'!$SU47,Calculator!$AJ45,0)))</f>
        <v>0</v>
      </c>
      <c r="VY47" s="101">
        <f>IF(Calculator!$K45=0,0,IF($RY$4&gt;=$SS47,Calculator!$AJ45,IF('Graph Calc'!$RY$4&lt;'Graph Calc'!$SU47,Calculator!$AJ45,0)))</f>
        <v>0</v>
      </c>
      <c r="VZ47" s="101">
        <f>IF(Calculator!$K45=0,0,IF($RZ$4&gt;=$SS47,Calculator!$AJ45,IF('Graph Calc'!$RZ$4&lt;'Graph Calc'!$SU47,Calculator!$AJ45,0)))</f>
        <v>0</v>
      </c>
      <c r="WA47" s="101">
        <f>IF(Calculator!$K45=0,0,IF($SA$4&gt;=$SS47,Calculator!$AJ45,IF('Graph Calc'!$SA$4&lt;'Graph Calc'!$SU47,Calculator!$AJ45,0)))</f>
        <v>0</v>
      </c>
      <c r="WB47" s="101">
        <f>IF(Calculator!$K45=0,0,IF($SB$4&gt;=$SS47,Calculator!$AJ45,IF('Graph Calc'!$SB$4&lt;'Graph Calc'!$SU47,Calculator!$AJ45,0)))</f>
        <v>0</v>
      </c>
      <c r="WC47" s="101">
        <f>IF(Calculator!$K45=0,0,IF($SC$4&gt;=$SS47,Calculator!$AJ45,IF('Graph Calc'!$SC$4&lt;'Graph Calc'!$SU47,Calculator!$AJ45,0)))</f>
        <v>0</v>
      </c>
      <c r="WD47" s="101">
        <f>IF(Calculator!$K45=0,0,IF(WD46&gt;=$SS47,Calculator!$AJ45,IF('Graph Calc'!$SD$4&lt;'Graph Calc'!$SU47,Calculator!$AJ45,0)))</f>
        <v>0</v>
      </c>
      <c r="WE47" s="101">
        <f>IF(Calculator!$K45=0,0,IF($SE$4&gt;=$SS47,Calculator!$AJ45,IF('Graph Calc'!$SE$4&lt;'Graph Calc'!$SU47,Calculator!$AJ45,0)))</f>
        <v>0</v>
      </c>
      <c r="WF47" s="101">
        <f>IF(Calculator!$K45=0,0,IF($SF$4&gt;=$SS47,Calculator!$AJ45,IF('Graph Calc'!$SF$4&lt;'Graph Calc'!$SU47,Calculator!$AJ45,0)))</f>
        <v>0</v>
      </c>
      <c r="WG47" s="101">
        <f>IF(Calculator!$K45=0,0,IF($SG$4&gt;=$SS47,Calculator!$AJ45,IF('Graph Calc'!$SG$4&lt;'Graph Calc'!$SU47,Calculator!$AJ45,0)))</f>
        <v>0</v>
      </c>
      <c r="WH47" s="101">
        <f>IF(Calculator!$K45=0,0,IF($SH$4&gt;=$SS47,Calculator!$AJ45,IF('Graph Calc'!$SH$4&lt;'Graph Calc'!$SU47,Calculator!$AJ45,0)))</f>
        <v>0</v>
      </c>
      <c r="WI47" s="101">
        <f>IF(Calculator!$K45=0,0,IF($SI$4&gt;=$SS47,Calculator!$AJ45,IF('Graph Calc'!$SI$4&lt;'Graph Calc'!$SU47,Calculator!$AJ45,0)))</f>
        <v>0</v>
      </c>
      <c r="WJ47" s="101">
        <f>IF(Calculator!$K45=0,0,IF($SJ$4&gt;=$SS47,Calculator!$AJ45,IF('Graph Calc'!$SJ$4&lt;'Graph Calc'!$SU47,Calculator!$AJ45,0)))</f>
        <v>0</v>
      </c>
      <c r="WK47" s="101">
        <f>IF(Calculator!$K45=0,0,IF($SK$4&gt;=$SS47,Calculator!$AJ45,IF('Graph Calc'!$SK$4&lt;'Graph Calc'!$SU47,Calculator!$AJ45,0)))</f>
        <v>0</v>
      </c>
      <c r="WL47" s="101">
        <f>IF(Calculator!$K45=0,0,IF($SL$4&gt;=$SS47,Calculator!$AJ45,IF('Graph Calc'!$SL$4&lt;'Graph Calc'!$SU47,Calculator!$AJ45,0)))</f>
        <v>0</v>
      </c>
      <c r="WM47" s="101">
        <f>IF(Calculator!$K45=0,0,IF($SM$4&gt;=$SS47,Calculator!$AJ45,IF('Graph Calc'!$SM$4&lt;'Graph Calc'!$SU47,Calculator!$AJ45,0)))</f>
        <v>0</v>
      </c>
      <c r="WN47" s="101">
        <f>IF(Calculator!$K45=0,0,IF($SN$4&gt;=$SS47,Calculator!$AJ45,IF('Graph Calc'!$SN$4&lt;'Graph Calc'!$SU47,Calculator!$AJ45,0)))</f>
        <v>0</v>
      </c>
      <c r="WO47" s="101">
        <f>IF(Calculator!$K45=0,0,IF($SO$4&gt;=$SS47,Calculator!$AJ45,IF('Graph Calc'!$SO$4&lt;'Graph Calc'!$SU47,Calculator!$AJ45,0)))</f>
        <v>0</v>
      </c>
      <c r="WP47" s="101">
        <f>IF(Calculator!$K45=0,0,IF($SP$4&gt;=$SS47,Calculator!$AJ45,IF('Graph Calc'!$SP$4&lt;'Graph Calc'!$SU47,Calculator!$AJ45,0)))</f>
        <v>0</v>
      </c>
      <c r="WQ47" s="101">
        <f>IF(Calculator!$K45=0,0,IF($SQ$4&gt;=$SS47,Calculator!$AJ45,IF('Graph Calc'!$SQ$4&lt;'Graph Calc'!$SU47,Calculator!$AJ45,0)))</f>
        <v>0</v>
      </c>
      <c r="WR47" s="101">
        <f>IF(Calculator!$K45=0,0,IF($SR$4&gt;=$SS47,Calculator!$AJ45,IF('Graph Calc'!$SR$4&lt;'Graph Calc'!$SU47,Calculator!$AJ45,0)))</f>
        <v>0</v>
      </c>
      <c r="WS47">
        <f>Calculator!DN45</f>
        <v>0</v>
      </c>
      <c r="WT47">
        <f>WS47+Calculator!DK45</f>
        <v>0</v>
      </c>
      <c r="WU47">
        <f t="shared" si="786"/>
        <v>0</v>
      </c>
    </row>
    <row r="48" spans="9:619">
      <c r="I48">
        <f>IF(Calculator!E46=0,IF(Calculator!D46="Auto ",Calculator!B46*1,Calculator!C46*1),IF(Calculator!D46="Auto ",Calculator!B46*Calculator!E46,Calculator!C46*Calculator!E46))</f>
        <v>0</v>
      </c>
      <c r="J48" t="str">
        <f>IF(Calculator!$I46="YES",0,IF(Calculator!$J46="YES",0,Calculator!G46))</f>
        <v>All Day</v>
      </c>
      <c r="K48" t="str">
        <f>IF(Calculator!$I46="YES",0,IF(Calculator!$J46="YES",0,Calculator!H46))</f>
        <v>All Day</v>
      </c>
      <c r="L48">
        <f>Calculator!T46</f>
        <v>0</v>
      </c>
      <c r="M48">
        <f>Calculator!U46</f>
        <v>0</v>
      </c>
      <c r="N48">
        <f>Calculator!V46</f>
        <v>0</v>
      </c>
      <c r="O48">
        <f>Calculator!W46</f>
        <v>0</v>
      </c>
      <c r="P48">
        <f>Calculator!X46</f>
        <v>0</v>
      </c>
      <c r="Q48">
        <f>Calculator!Y46</f>
        <v>0</v>
      </c>
      <c r="R48">
        <f>Calculator!Z46</f>
        <v>0</v>
      </c>
      <c r="S48">
        <f>Calculator!AA46</f>
        <v>0</v>
      </c>
      <c r="T48" s="101">
        <f>IF(Calculator!$I46="YES",IF($M48&gt;=T$4,IF($L48&lt;=T$4,$I48,0),IF($O48&gt;=T$4,IF($N48&lt;=T$4,$I48,0),IF($Q48&gt;=T$4,IF($P48&lt;=T$4,$I48,0),IF($S48&gt;=T$4,IF($R48&lt;=T$4,$I48,0),IF($M48&gt;=T$4,IF($L48&lt;=T$4,$I48,0),IF($O48&gt;=T$4,IF($N48&lt;=T$4,$I48,0),IF($Q48&gt;=T$4,IF($P48&lt;=T$4,$I48,0),IF($S48&gt;=T$4,IF($R48&lt;=T$4,$I48,0),0)))))))),IF($J48="All Day",$I48,IF($K48="All Day",$I48,IF($K48&lt;=T$4,0,IF($J48&lt;=T$4,$I48,0)))))</f>
        <v>0</v>
      </c>
      <c r="U48" s="101">
        <f>IF(Calculator!$I46="YES",IF($M48&gt;=U$4,IF($L48&lt;=U$4,$I48,0),IF($O48&gt;=U$4,IF($N48&lt;=U$4,$I48,0),IF($Q48&gt;=U$4,IF($P48&lt;=U$4,$I48,0),IF($S48&gt;=U$4,IF($R48&lt;=U$4,$I48,0),IF($M48&gt;=U$4,IF($L48&lt;=U$4,$I48,0),IF($O48&gt;=U$4,IF($N48&lt;=U$4,$I48,0),IF($Q48&gt;=U$4,IF($P48&lt;=U$4,$I48,0),IF($S48&gt;=U$4,IF($R48&lt;=U$4,$I48,0),0)))))))),IF($J48="All Day",$I48,IF($K48="All Day",$I48,IF($K48&lt;=U$4,0,IF($J48&lt;=U$4,$I48,0)))))</f>
        <v>0</v>
      </c>
      <c r="V48" s="101">
        <f>IF(Calculator!$I46="YES",IF($M48&gt;=V$4,IF($L48&lt;=V$4,$I48,0),IF($O48&gt;=V$4,IF($N48&lt;=V$4,$I48,0),IF($Q48&gt;=V$4,IF($P48&lt;=V$4,$I48,0),IF($S48&gt;=V$4,IF($R48&lt;=V$4,$I48,0),IF($M48&gt;=V$4,IF($L48&lt;=V$4,$I48,0),IF($O48&gt;=V$4,IF($N48&lt;=V$4,$I48,0),IF($Q48&gt;=V$4,IF($P48&lt;=V$4,$I48,0),IF($S48&gt;=V$4,IF($R48&lt;=V$4,$I48,0),0)))))))),IF($J48="All Day",$I48,IF($K48="All Day",$I48,IF($K48&lt;=V$4,0,IF($J48&lt;=V$4,$I48,0)))))</f>
        <v>0</v>
      </c>
      <c r="W48" s="101">
        <f>IF(Calculator!$I46="YES",IF($M48&gt;=W$4,IF($L48&lt;=W$4,$I48,0),IF($O48&gt;=W$4,IF($N48&lt;=W$4,$I48,0),IF($Q48&gt;=W$4,IF($P48&lt;=W$4,$I48,0),IF($S48&gt;=W$4,IF($R48&lt;=W$4,$I48,0),IF($M48&gt;=W$4,IF($L48&lt;=W$4,$I48,0),IF($O48&gt;=W$4,IF($N48&lt;=W$4,$I48,0),IF($Q48&gt;=W$4,IF($P48&lt;=W$4,$I48,0),IF($S48&gt;=W$4,IF($R48&lt;=W$4,$I48,0),0)))))))),IF($J48="All Day",$I48,IF($K48="All Day",$I48,IF($K48&lt;=W$4,0,IF($J48&lt;=W$4,$I48,0)))))</f>
        <v>0</v>
      </c>
      <c r="X48" s="101">
        <f>IF(Calculator!$I46="YES",IF($M48&gt;=X$4,IF($L48&lt;=X$4,$I48,0),IF($O48&gt;=X$4,IF($N48&lt;=X$4,$I48,0),IF($Q48&gt;=X$4,IF($P48&lt;=X$4,$I48,0),IF($S48&gt;=X$4,IF($R48&lt;=X$4,$I48,0),IF($M48&gt;=X$4,IF($L48&lt;=X$4,$I48,0),IF($O48&gt;=X$4,IF($N48&lt;=X$4,$I48,0),IF($Q48&gt;=X$4,IF($P48&lt;=X$4,$I48,0),IF($S48&gt;=X$4,IF($R48&lt;=X$4,$I48,0),0)))))))),IF($J48="All Day",$I48,IF($K48="All Day",$I48,IF($K48&lt;=X$4,0,IF($J48&lt;=X$4,$I48,0)))))</f>
        <v>0</v>
      </c>
      <c r="Y48" s="101">
        <f>IF(Calculator!$I46="YES",IF($M48&gt;=Y$4,IF($L48&lt;=Y$4,$I48,0),IF($O48&gt;=Y$4,IF($N48&lt;=Y$4,$I48,0),IF($Q48&gt;=Y$4,IF($P48&lt;=Y$4,$I48,0),IF($S48&gt;=Y$4,IF($R48&lt;=Y$4,$I48,0),IF($M48&gt;=Y$4,IF($L48&lt;=Y$4,$I48,0),IF($O48&gt;=Y$4,IF($N48&lt;=Y$4,$I48,0),IF($Q48&gt;=Y$4,IF($P48&lt;=Y$4,$I48,0),IF($S48&gt;=Y$4,IF($R48&lt;=Y$4,$I48,0),0)))))))),IF($J48="All Day",$I48,IF($K48="All Day",$I48,IF($K48&lt;=Y$4,0,IF($J48&lt;=Y$4,$I48,0)))))</f>
        <v>0</v>
      </c>
      <c r="Z48" s="101">
        <f>IF(Calculator!$I46="YES",IF($M48&gt;=Z$4,IF($L48&lt;=Z$4,$I48,0),IF($O48&gt;=Z$4,IF($N48&lt;=Z$4,$I48,0),IF($Q48&gt;=Z$4,IF($P48&lt;=Z$4,$I48,0),IF($S48&gt;=Z$4,IF($R48&lt;=Z$4,$I48,0),IF($M48&gt;=Z$4,IF($L48&lt;=Z$4,$I48,0),IF($O48&gt;=Z$4,IF($N48&lt;=Z$4,$I48,0),IF($Q48&gt;=Z$4,IF($P48&lt;=Z$4,$I48,0),IF($S48&gt;=Z$4,IF($R48&lt;=Z$4,$I48,0),0)))))))),IF($J48="All Day",$I48,IF($K48="All Day",$I48,IF($K48&lt;=Z$4,0,IF($J48&lt;=Z$4,$I48,0)))))</f>
        <v>0</v>
      </c>
      <c r="AA48" s="101">
        <f>IF(Calculator!$I46="YES",IF($M48&gt;=AA$4,IF($L48&lt;=AA$4,$I48,0),IF($O48&gt;=AA$4,IF($N48&lt;=AA$4,$I48,0),IF($Q48&gt;=AA$4,IF($P48&lt;=AA$4,$I48,0),IF($S48&gt;=AA$4,IF($R48&lt;=AA$4,$I48,0),IF($M48&gt;=AA$4,IF($L48&lt;=AA$4,$I48,0),IF($O48&gt;=AA$4,IF($N48&lt;=AA$4,$I48,0),IF($Q48&gt;=AA$4,IF($P48&lt;=AA$4,$I48,0),IF($S48&gt;=AA$4,IF($R48&lt;=AA$4,$I48,0),0)))))))),IF($J48="All Day",$I48,IF($K48="All Day",$I48,IF($K48&lt;=AA$4,0,IF($J48&lt;=AA$4,$I48,0)))))</f>
        <v>0</v>
      </c>
      <c r="AB48" s="101">
        <f>IF(Calculator!$I46="YES",IF($M48&gt;=AB$4,IF($L48&lt;=AB$4,$I48,0),IF($O48&gt;=AB$4,IF($N48&lt;=AB$4,$I48,0),IF($Q48&gt;=AB$4,IF($P48&lt;=AB$4,$I48,0),IF($S48&gt;=AB$4,IF($R48&lt;=AB$4,$I48,0),IF($M48&gt;=AB$4,IF($L48&lt;=AB$4,$I48,0),IF($O48&gt;=AB$4,IF($N48&lt;=AB$4,$I48,0),IF($Q48&gt;=AB$4,IF($P48&lt;=AB$4,$I48,0),IF($S48&gt;=AB$4,IF($R48&lt;=AB$4,$I48,0),0)))))))),IF($J48="All Day",$I48,IF($K48="All Day",$I48,IF($K48&lt;=AB$4,0,IF($J48&lt;=AB$4,$I48,0)))))</f>
        <v>0</v>
      </c>
      <c r="AC48" s="101">
        <f>IF(Calculator!$I46="YES",IF($M48&gt;=AC$4,IF($L48&lt;=AC$4,$I48,0),IF($O48&gt;=AC$4,IF($N48&lt;=AC$4,$I48,0),IF($Q48&gt;=AC$4,IF($P48&lt;=AC$4,$I48,0),IF($S48&gt;=AC$4,IF($R48&lt;=AC$4,$I48,0),IF($M48&gt;=AC$4,IF($L48&lt;=AC$4,$I48,0),IF($O48&gt;=AC$4,IF($N48&lt;=AC$4,$I48,0),IF($Q48&gt;=AC$4,IF($P48&lt;=AC$4,$I48,0),IF($S48&gt;=AC$4,IF($R48&lt;=AC$4,$I48,0),0)))))))),IF($J48="All Day",$I48,IF($K48="All Day",$I48,IF($K48&lt;=AC$4,0,IF($J48&lt;=AC$4,$I48,0)))))</f>
        <v>0</v>
      </c>
      <c r="AD48" s="101">
        <f>IF(Calculator!$I46="YES",IF($M48&gt;=AD$4,IF($L48&lt;=AD$4,$I48,0),IF($O48&gt;=AD$4,IF($N48&lt;=AD$4,$I48,0),IF($Q48&gt;=AD$4,IF($P48&lt;=AD$4,$I48,0),IF($S48&gt;=AD$4,IF($R48&lt;=AD$4,$I48,0),IF($M48&gt;=AD$4,IF($L48&lt;=AD$4,$I48,0),IF($O48&gt;=AD$4,IF($N48&lt;=AD$4,$I48,0),IF($Q48&gt;=AD$4,IF($P48&lt;=AD$4,$I48,0),IF($S48&gt;=AD$4,IF($R48&lt;=AD$4,$I48,0),0)))))))),IF($J48="All Day",$I48,IF($K48="All Day",$I48,IF($K48&lt;=AD$4,0,IF($J48&lt;=AD$4,$I48,0)))))</f>
        <v>0</v>
      </c>
      <c r="AE48" s="101">
        <f>IF(Calculator!$I46="YES",IF($M48&gt;=AE$4,IF($L48&lt;=AE$4,$I48,0),IF($O48&gt;=AE$4,IF($N48&lt;=AE$4,$I48,0),IF($Q48&gt;=AE$4,IF($P48&lt;=AE$4,$I48,0),IF($S48&gt;=AE$4,IF($R48&lt;=AE$4,$I48,0),IF($M48&gt;=AE$4,IF($L48&lt;=AE$4,$I48,0),IF($O48&gt;=AE$4,IF($N48&lt;=AE$4,$I48,0),IF($Q48&gt;=AE$4,IF($P48&lt;=AE$4,$I48,0),IF($S48&gt;=AE$4,IF($R48&lt;=AE$4,$I48,0),0)))))))),IF($J48="All Day",$I48,IF($K48="All Day",$I48,IF($K48&lt;=AE$4,0,IF($J48&lt;=AE$4,$I48,0)))))</f>
        <v>0</v>
      </c>
      <c r="AF48" s="101">
        <f>IF(Calculator!$I46="YES",IF($M48&gt;=AF$4,IF($L48&lt;=AF$4,$I48,0),IF($O48&gt;=AF$4,IF($N48&lt;=AF$4,$I48,0),IF($Q48&gt;=AF$4,IF($P48&lt;=AF$4,$I48,0),IF($S48&gt;=AF$4,IF($R48&lt;=AF$4,$I48,0),IF($M48&gt;=AF$4,IF($L48&lt;=AF$4,$I48,0),IF($O48&gt;=AF$4,IF($N48&lt;=AF$4,$I48,0),IF($Q48&gt;=AF$4,IF($P48&lt;=AF$4,$I48,0),IF($S48&gt;=AF$4,IF($R48&lt;=AF$4,$I48,0),0)))))))),IF($J48="All Day",$I48,IF($K48="All Day",$I48,IF($K48&lt;=AF$4,0,IF($J48&lt;=AF$4,$I48,0)))))</f>
        <v>0</v>
      </c>
      <c r="AG48" s="101">
        <f>IF(Calculator!$I46="YES",IF($M48&gt;=AG$4,IF($L48&lt;=AG$4,$I48,0),IF($O48&gt;=AG$4,IF($N48&lt;=AG$4,$I48,0),IF($Q48&gt;=AG$4,IF($P48&lt;=AG$4,$I48,0),IF($S48&gt;=AG$4,IF($R48&lt;=AG$4,$I48,0),IF($M48&gt;=AG$4,IF($L48&lt;=AG$4,$I48,0),IF($O48&gt;=AG$4,IF($N48&lt;=AG$4,$I48,0),IF($Q48&gt;=AG$4,IF($P48&lt;=AG$4,$I48,0),IF($S48&gt;=AG$4,IF($R48&lt;=AG$4,$I48,0),0)))))))),IF($J48="All Day",$I48,IF($K48="All Day",$I48,IF($K48&lt;=AG$4,0,IF($J48&lt;=AG$4,$I48,0)))))</f>
        <v>0</v>
      </c>
      <c r="AH48" s="101">
        <f>IF(Calculator!$I46="YES",IF($M48&gt;=AH$4,IF($L48&lt;=AH$4,$I48,0),IF($O48&gt;=AH$4,IF($N48&lt;=AH$4,$I48,0),IF($Q48&gt;=AH$4,IF($P48&lt;=AH$4,$I48,0),IF($S48&gt;=AH$4,IF($R48&lt;=AH$4,$I48,0),IF($M48&gt;=AH$4,IF($L48&lt;=AH$4,$I48,0),IF($O48&gt;=AH$4,IF($N48&lt;=AH$4,$I48,0),IF($Q48&gt;=AH$4,IF($P48&lt;=AH$4,$I48,0),IF($S48&gt;=AH$4,IF($R48&lt;=AH$4,$I48,0),0)))))))),IF($J48="All Day",$I48,IF($K48="All Day",$I48,IF($K48&lt;=AH$4,0,IF($J48&lt;=AH$4,$I48,0)))))</f>
        <v>0</v>
      </c>
      <c r="AI48" s="101">
        <f>IF(Calculator!$I46="YES",IF($M48&gt;=AI$4,IF($L48&lt;=AI$4,$I48,0),IF($O48&gt;=AI$4,IF($N48&lt;=AI$4,$I48,0),IF($Q48&gt;=AI$4,IF($P48&lt;=AI$4,$I48,0),IF($S48&gt;=AI$4,IF($R48&lt;=AI$4,$I48,0),IF($M48&gt;=AI$4,IF($L48&lt;=AI$4,$I48,0),IF($O48&gt;=AI$4,IF($N48&lt;=AI$4,$I48,0),IF($Q48&gt;=AI$4,IF($P48&lt;=AI$4,$I48,0),IF($S48&gt;=AI$4,IF($R48&lt;=AI$4,$I48,0),0)))))))),IF($J48="All Day",$I48,IF($K48="All Day",$I48,IF($K48&lt;=AI$4,0,IF($J48&lt;=AI$4,$I48,0)))))</f>
        <v>0</v>
      </c>
      <c r="AJ48" s="101">
        <f>IF(Calculator!$I46="YES",IF($M48&gt;=AJ$4,IF($L48&lt;=AJ$4,$I48,0),IF($O48&gt;=AJ$4,IF($N48&lt;=AJ$4,$I48,0),IF($Q48&gt;=AJ$4,IF($P48&lt;=AJ$4,$I48,0),IF($S48&gt;=AJ$4,IF($R48&lt;=AJ$4,$I48,0),IF($M48&gt;=AJ$4,IF($L48&lt;=AJ$4,$I48,0),IF($O48&gt;=AJ$4,IF($N48&lt;=AJ$4,$I48,0),IF($Q48&gt;=AJ$4,IF($P48&lt;=AJ$4,$I48,0),IF($S48&gt;=AJ$4,IF($R48&lt;=AJ$4,$I48,0),0)))))))),IF($J48="All Day",$I48,IF($K48="All Day",$I48,IF($K48&lt;=AJ$4,0,IF($J48&lt;=AJ$4,$I48,0)))))</f>
        <v>0</v>
      </c>
      <c r="AK48" s="101">
        <f>IF(Calculator!$I46="YES",IF($M48&gt;=AK$4,IF($L48&lt;=AK$4,$I48,0),IF($O48&gt;=AK$4,IF($N48&lt;=AK$4,$I48,0),IF($Q48&gt;=AK$4,IF($P48&lt;=AK$4,$I48,0),IF($S48&gt;=AK$4,IF($R48&lt;=AK$4,$I48,0),IF($M48&gt;=AK$4,IF($L48&lt;=AK$4,$I48,0),IF($O48&gt;=AK$4,IF($N48&lt;=AK$4,$I48,0),IF($Q48&gt;=AK$4,IF($P48&lt;=AK$4,$I48,0),IF($S48&gt;=AK$4,IF($R48&lt;=AK$4,$I48,0),0)))))))),IF($J48="All Day",$I48,IF($K48="All Day",$I48,IF($K48&lt;=AK$4,0,IF($J48&lt;=AK$4,$I48,0)))))</f>
        <v>0</v>
      </c>
      <c r="AL48" s="101">
        <f>IF(Calculator!$I46="YES",IF($M48&gt;=AL$4,IF($L48&lt;=AL$4,$I48,0),IF($O48&gt;=AL$4,IF($N48&lt;=AL$4,$I48,0),IF($Q48&gt;=AL$4,IF($P48&lt;=AL$4,$I48,0),IF($S48&gt;=AL$4,IF($R48&lt;=AL$4,$I48,0),IF($M48&gt;=AL$4,IF($L48&lt;=AL$4,$I48,0),IF($O48&gt;=AL$4,IF($N48&lt;=AL$4,$I48,0),IF($Q48&gt;=AL$4,IF($P48&lt;=AL$4,$I48,0),IF($S48&gt;=AL$4,IF($R48&lt;=AL$4,$I48,0),0)))))))),IF($J48="All Day",$I48,IF($K48="All Day",$I48,IF($K48&lt;=AL$4,0,IF($J48&lt;=AL$4,$I48,0)))))</f>
        <v>0</v>
      </c>
      <c r="AM48" s="101">
        <f>IF(Calculator!$I46="YES",IF($M48&gt;=AM$4,IF($L48&lt;=AM$4,$I48,0),IF($O48&gt;=AM$4,IF($N48&lt;=AM$4,$I48,0),IF($Q48&gt;=AM$4,IF($P48&lt;=AM$4,$I48,0),IF($S48&gt;=AM$4,IF($R48&lt;=AM$4,$I48,0),IF($M48&gt;=AM$4,IF($L48&lt;=AM$4,$I48,0),IF($O48&gt;=AM$4,IF($N48&lt;=AM$4,$I48,0),IF($Q48&gt;=AM$4,IF($P48&lt;=AM$4,$I48,0),IF($S48&gt;=AM$4,IF($R48&lt;=AM$4,$I48,0),0)))))))),IF($J48="All Day",$I48,IF($K48="All Day",$I48,IF($K48&lt;=AM$4,0,IF($J48&lt;=AM$4,$I48,0)))))</f>
        <v>0</v>
      </c>
      <c r="AN48" s="101">
        <f>IF(Calculator!$I46="YES",IF($M48&gt;=AN$4,IF($L48&lt;=AN$4,$I48,0),IF($O48&gt;=AN$4,IF($N48&lt;=AN$4,$I48,0),IF($Q48&gt;=AN$4,IF($P48&lt;=AN$4,$I48,0),IF($S48&gt;=AN$4,IF($R48&lt;=AN$4,$I48,0),IF($M48&gt;=AN$4,IF($L48&lt;=AN$4,$I48,0),IF($O48&gt;=AN$4,IF($N48&lt;=AN$4,$I48,0),IF($Q48&gt;=AN$4,IF($P48&lt;=AN$4,$I48,0),IF($S48&gt;=AN$4,IF($R48&lt;=AN$4,$I48,0),0)))))))),IF($J48="All Day",$I48,IF($K48="All Day",$I48,IF($K48&lt;=AN$4,0,IF($J48&lt;=AN$4,$I48,0)))))</f>
        <v>0</v>
      </c>
      <c r="AO48" s="101">
        <f>IF(Calculator!$I46="YES",IF($M48&gt;=AO$4,IF($L48&lt;=AO$4,$I48,0),IF($O48&gt;=AO$4,IF($N48&lt;=AO$4,$I48,0),IF($Q48&gt;=AO$4,IF($P48&lt;=AO$4,$I48,0),IF($S48&gt;=AO$4,IF($R48&lt;=AO$4,$I48,0),IF($M48&gt;=AO$4,IF($L48&lt;=AO$4,$I48,0),IF($O48&gt;=AO$4,IF($N48&lt;=AO$4,$I48,0),IF($Q48&gt;=AO$4,IF($P48&lt;=AO$4,$I48,0),IF($S48&gt;=AO$4,IF($R48&lt;=AO$4,$I48,0),0)))))))),IF($J48="All Day",$I48,IF($K48="All Day",$I48,IF($K48&lt;=AO$4,0,IF($J48&lt;=AO$4,$I48,0)))))</f>
        <v>0</v>
      </c>
      <c r="AP48" s="101">
        <f>IF(Calculator!$I46="YES",IF($M48&gt;=AP$4,IF($L48&lt;=AP$4,$I48,0),IF($O48&gt;=AP$4,IF($N48&lt;=AP$4,$I48,0),IF($Q48&gt;=AP$4,IF($P48&lt;=AP$4,$I48,0),IF($S48&gt;=AP$4,IF($R48&lt;=AP$4,$I48,0),IF($M48&gt;=AP$4,IF($L48&lt;=AP$4,$I48,0),IF($O48&gt;=AP$4,IF($N48&lt;=AP$4,$I48,0),IF($Q48&gt;=AP$4,IF($P48&lt;=AP$4,$I48,0),IF($S48&gt;=AP$4,IF($R48&lt;=AP$4,$I48,0),0)))))))),IF($J48="All Day",$I48,IF($K48="All Day",$I48,IF($K48&lt;=AP$4,0,IF($J48&lt;=AP$4,$I48,0)))))</f>
        <v>0</v>
      </c>
      <c r="AQ48" s="101">
        <f>IF(Calculator!$I46="YES",IF($M48&gt;=AQ$4,IF($L48&lt;=AQ$4,$I48,0),IF($O48&gt;=AQ$4,IF($N48&lt;=AQ$4,$I48,0),IF($Q48&gt;=AQ$4,IF($P48&lt;=AQ$4,$I48,0),IF($S48&gt;=AQ$4,IF($R48&lt;=AQ$4,$I48,0),IF($M48&gt;=AQ$4,IF($L48&lt;=AQ$4,$I48,0),IF($O48&gt;=AQ$4,IF($N48&lt;=AQ$4,$I48,0),IF($Q48&gt;=AQ$4,IF($P48&lt;=AQ$4,$I48,0),IF($S48&gt;=AQ$4,IF($R48&lt;=AQ$4,$I48,0),0)))))))),IF($J48="All Day",$I48,IF($K48="All Day",$I48,IF($K48&lt;=AQ$4,0,IF($J48&lt;=AQ$4,$I48,0)))))</f>
        <v>0</v>
      </c>
      <c r="AR48" s="101">
        <f>IF(Calculator!$I46="YES",IF($M48&gt;=AR$4,IF($L48&lt;=AR$4,$I48,0),IF($O48&gt;=AR$4,IF($N48&lt;=AR$4,$I48,0),IF($Q48&gt;=AR$4,IF($P48&lt;=AR$4,$I48,0),IF($S48&gt;=AR$4,IF($R48&lt;=AR$4,$I48,0),IF($M48&gt;=AR$4,IF($L48&lt;=AR$4,$I48,0),IF($O48&gt;=AR$4,IF($N48&lt;=AR$4,$I48,0),IF($Q48&gt;=AR$4,IF($P48&lt;=AR$4,$I48,0),IF($S48&gt;=AR$4,IF($R48&lt;=AR$4,$I48,0),0)))))))),IF($J48="All Day",$I48,IF($K48="All Day",$I48,IF($K48&lt;=AR$4,0,IF($J48&lt;=AR$4,$I48,0)))))</f>
        <v>0</v>
      </c>
      <c r="AS48" s="101">
        <f>IF(Calculator!$I46="YES",IF($M48&gt;=AS$4,IF($L48&lt;=AS$4,$I48,0),IF($O48&gt;=AS$4,IF($N48&lt;=AS$4,$I48,0),IF($Q48&gt;=AS$4,IF($P48&lt;=AS$4,$I48,0),IF($S48&gt;=AS$4,IF($R48&lt;=AS$4,$I48,0),IF($M48&gt;=AS$4,IF($L48&lt;=AS$4,$I48,0),IF($O48&gt;=AS$4,IF($N48&lt;=AS$4,$I48,0),IF($Q48&gt;=AS$4,IF($P48&lt;=AS$4,$I48,0),IF($S48&gt;=AS$4,IF($R48&lt;=AS$4,$I48,0),0)))))))),IF($J48="All Day",$I48,IF($K48="All Day",$I48,IF($K48&lt;=AS$4,0,IF($J48&lt;=AS$4,$I48,0)))))</f>
        <v>0</v>
      </c>
      <c r="AT48" s="101">
        <f>IF(Calculator!$I46="YES",IF($M48&gt;=AT$4,IF($L48&lt;=AT$4,$I48,0),IF($O48&gt;=AT$4,IF($N48&lt;=AT$4,$I48,0),IF($Q48&gt;=AT$4,IF($P48&lt;=AT$4,$I48,0),IF($S48&gt;=AT$4,IF($R48&lt;=AT$4,$I48,0),IF($M48&gt;=AT$4,IF($L48&lt;=AT$4,$I48,0),IF($O48&gt;=AT$4,IF($N48&lt;=AT$4,$I48,0),IF($Q48&gt;=AT$4,IF($P48&lt;=AT$4,$I48,0),IF($S48&gt;=AT$4,IF($R48&lt;=AT$4,$I48,0),0)))))))),IF($J48="All Day",$I48,IF($K48="All Day",$I48,IF($K48&lt;=AT$4,0,IF($J48&lt;=AT$4,$I48,0)))))</f>
        <v>0</v>
      </c>
      <c r="AU48" s="101">
        <f>IF(Calculator!$I46="YES",IF($M48&gt;=AU$4,IF($L48&lt;=AU$4,$I48,0),IF($O48&gt;=AU$4,IF($N48&lt;=AU$4,$I48,0),IF($Q48&gt;=AU$4,IF($P48&lt;=AU$4,$I48,0),IF($S48&gt;=AU$4,IF($R48&lt;=AU$4,$I48,0),IF($M48&gt;=AU$4,IF($L48&lt;=AU$4,$I48,0),IF($O48&gt;=AU$4,IF($N48&lt;=AU$4,$I48,0),IF($Q48&gt;=AU$4,IF($P48&lt;=AU$4,$I48,0),IF($S48&gt;=AU$4,IF($R48&lt;=AU$4,$I48,0),0)))))))),IF($J48="All Day",$I48,IF($K48="All Day",$I48,IF($K48&lt;=AU$4,0,IF($J48&lt;=AU$4,$I48,0)))))</f>
        <v>0</v>
      </c>
      <c r="AV48" s="101">
        <f>IF(Calculator!$I46="YES",IF($M48&gt;=AV$4,IF($L48&lt;=AV$4,$I48,0),IF($O48&gt;=AV$4,IF($N48&lt;=AV$4,$I48,0),IF($Q48&gt;=AV$4,IF($P48&lt;=AV$4,$I48,0),IF($S48&gt;=AV$4,IF($R48&lt;=AV$4,$I48,0),IF($M48&gt;=AV$4,IF($L48&lt;=AV$4,$I48,0),IF($O48&gt;=AV$4,IF($N48&lt;=AV$4,$I48,0),IF($Q48&gt;=AV$4,IF($P48&lt;=AV$4,$I48,0),IF($S48&gt;=AV$4,IF($R48&lt;=AV$4,$I48,0),0)))))))),IF($J48="All Day",$I48,IF($K48="All Day",$I48,IF($K48&lt;=AV$4,0,IF($J48&lt;=AV$4,$I48,0)))))</f>
        <v>0</v>
      </c>
      <c r="AW48" s="101">
        <f>IF(Calculator!$I46="YES",IF($M48&gt;=AW$4,IF($L48&lt;=AW$4,$I48,0),IF($O48&gt;=AW$4,IF($N48&lt;=AW$4,$I48,0),IF($Q48&gt;=AW$4,IF($P48&lt;=AW$4,$I48,0),IF($S48&gt;=AW$4,IF($R48&lt;=AW$4,$I48,0),IF($M48&gt;=AW$4,IF($L48&lt;=AW$4,$I48,0),IF($O48&gt;=AW$4,IF($N48&lt;=AW$4,$I48,0),IF($Q48&gt;=AW$4,IF($P48&lt;=AW$4,$I48,0),IF($S48&gt;=AW$4,IF($R48&lt;=AW$4,$I48,0),0)))))))),IF($J48="All Day",$I48,IF($K48="All Day",$I48,IF($K48&lt;=AW$4,0,IF($J48&lt;=AW$4,$I48,0)))))</f>
        <v>0</v>
      </c>
      <c r="AX48" s="101">
        <f>IF(Calculator!$I46="YES",IF($M48&gt;=AX$4,IF($L48&lt;=AX$4,$I48,0),IF($O48&gt;=AX$4,IF($N48&lt;=AX$4,$I48,0),IF($Q48&gt;=AX$4,IF($P48&lt;=AX$4,$I48,0),IF($S48&gt;=AX$4,IF($R48&lt;=AX$4,$I48,0),IF($M48&gt;=AX$4,IF($L48&lt;=AX$4,$I48,0),IF($O48&gt;=AX$4,IF($N48&lt;=AX$4,$I48,0),IF($Q48&gt;=AX$4,IF($P48&lt;=AX$4,$I48,0),IF($S48&gt;=AX$4,IF($R48&lt;=AX$4,$I48,0),0)))))))),IF($J48="All Day",$I48,IF($K48="All Day",$I48,IF($K48&lt;=AX$4,0,IF($J48&lt;=AX$4,$I48,0)))))</f>
        <v>0</v>
      </c>
      <c r="AY48" s="101">
        <f>IF(Calculator!$I46="YES",IF($M48&gt;=AY$4,IF($L48&lt;=AY$4,$I48,0),IF($O48&gt;=AY$4,IF($N48&lt;=AY$4,$I48,0),IF($Q48&gt;=AY$4,IF($P48&lt;=AY$4,$I48,0),IF($S48&gt;=AY$4,IF($R48&lt;=AY$4,$I48,0),IF($M48&gt;=AY$4,IF($L48&lt;=AY$4,$I48,0),IF($O48&gt;=AY$4,IF($N48&lt;=AY$4,$I48,0),IF($Q48&gt;=AY$4,IF($P48&lt;=AY$4,$I48,0),IF($S48&gt;=AY$4,IF($R48&lt;=AY$4,$I48,0),0)))))))),IF($J48="All Day",$I48,IF($K48="All Day",$I48,IF($K48&lt;=AY$4,0,IF($J48&lt;=AY$4,$I48,0)))))</f>
        <v>0</v>
      </c>
      <c r="AZ48" s="101">
        <f>IF(Calculator!$I46="YES",IF($M48&gt;=AZ$4,IF($L48&lt;=AZ$4,$I48,0),IF($O48&gt;=AZ$4,IF($N48&lt;=AZ$4,$I48,0),IF($Q48&gt;=AZ$4,IF($P48&lt;=AZ$4,$I48,0),IF($S48&gt;=AZ$4,IF($R48&lt;=AZ$4,$I48,0),IF($M48&gt;=AZ$4,IF($L48&lt;=AZ$4,$I48,0),IF($O48&gt;=AZ$4,IF($N48&lt;=AZ$4,$I48,0),IF($Q48&gt;=AZ$4,IF($P48&lt;=AZ$4,$I48,0),IF($S48&gt;=AZ$4,IF($R48&lt;=AZ$4,$I48,0),0)))))))),IF($J48="All Day",$I48,IF($K48="All Day",$I48,IF($K48&lt;=AZ$4,0,IF($J48&lt;=AZ$4,$I48,0)))))</f>
        <v>0</v>
      </c>
      <c r="BA48" s="101">
        <f>IF(Calculator!$I46="YES",IF($M48&gt;=BA$4,IF($L48&lt;=BA$4,$I48,0),IF($O48&gt;=BA$4,IF($N48&lt;=BA$4,$I48,0),IF($Q48&gt;=BA$4,IF($P48&lt;=BA$4,$I48,0),IF($S48&gt;=BA$4,IF($R48&lt;=BA$4,$I48,0),IF($M48&gt;=BA$4,IF($L48&lt;=BA$4,$I48,0),IF($O48&gt;=BA$4,IF($N48&lt;=BA$4,$I48,0),IF($Q48&gt;=BA$4,IF($P48&lt;=BA$4,$I48,0),IF($S48&gt;=BA$4,IF($R48&lt;=BA$4,$I48,0),0)))))))),IF($J48="All Day",$I48,IF($K48="All Day",$I48,IF($K48&lt;=BA$4,0,IF($J48&lt;=BA$4,$I48,0)))))</f>
        <v>0</v>
      </c>
      <c r="BB48" s="101">
        <f>IF(Calculator!$I46="YES",IF($M48&gt;=BB$4,IF($L48&lt;=BB$4,$I48,0),IF($O48&gt;=BB$4,IF($N48&lt;=BB$4,$I48,0),IF($Q48&gt;=BB$4,IF($P48&lt;=BB$4,$I48,0),IF($S48&gt;=BB$4,IF($R48&lt;=BB$4,$I48,0),IF($M48&gt;=BB$4,IF($L48&lt;=BB$4,$I48,0),IF($O48&gt;=BB$4,IF($N48&lt;=BB$4,$I48,0),IF($Q48&gt;=BB$4,IF($P48&lt;=BB$4,$I48,0),IF($S48&gt;=BB$4,IF($R48&lt;=BB$4,$I48,0),0)))))))),IF($J48="All Day",$I48,IF($K48="All Day",$I48,IF($K48&lt;=BB$4,0,IF($J48&lt;=BB$4,$I48,0)))))</f>
        <v>0</v>
      </c>
      <c r="BC48" s="101">
        <f>IF(Calculator!$I46="YES",IF($M48&gt;=BC$4,IF($L48&lt;=BC$4,$I48,0),IF($O48&gt;=BC$4,IF($N48&lt;=BC$4,$I48,0),IF($Q48&gt;=BC$4,IF($P48&lt;=BC$4,$I48,0),IF($S48&gt;=BC$4,IF($R48&lt;=BC$4,$I48,0),IF($M48&gt;=BC$4,IF($L48&lt;=BC$4,$I48,0),IF($O48&gt;=BC$4,IF($N48&lt;=BC$4,$I48,0),IF($Q48&gt;=BC$4,IF($P48&lt;=BC$4,$I48,0),IF($S48&gt;=BC$4,IF($R48&lt;=BC$4,$I48,0),0)))))))),IF($J48="All Day",$I48,IF($K48="All Day",$I48,IF($K48&lt;=BC$4,0,IF($J48&lt;=BC$4,$I48,0)))))</f>
        <v>0</v>
      </c>
      <c r="BD48" s="101">
        <f>IF(Calculator!$I46="YES",IF($M48&gt;=BD$4,IF($L48&lt;=BD$4,$I48,0),IF($O48&gt;=BD$4,IF($N48&lt;=BD$4,$I48,0),IF($Q48&gt;=BD$4,IF($P48&lt;=BD$4,$I48,0),IF($S48&gt;=BD$4,IF($R48&lt;=BD$4,$I48,0),IF($M48&gt;=BD$4,IF($L48&lt;=BD$4,$I48,0),IF($O48&gt;=BD$4,IF($N48&lt;=BD$4,$I48,0),IF($Q48&gt;=BD$4,IF($P48&lt;=BD$4,$I48,0),IF($S48&gt;=BD$4,IF($R48&lt;=BD$4,$I48,0),0)))))))),IF($J48="All Day",$I48,IF($K48="All Day",$I48,IF($K48&lt;=BD$4,0,IF($J48&lt;=BD$4,$I48,0)))))</f>
        <v>0</v>
      </c>
      <c r="BE48" s="101">
        <f>IF(Calculator!$I46="YES",IF($M48&gt;=BE$4,IF($L48&lt;=BE$4,$I48,0),IF($O48&gt;=BE$4,IF($N48&lt;=BE$4,$I48,0),IF($Q48&gt;=BE$4,IF($P48&lt;=BE$4,$I48,0),IF($S48&gt;=BE$4,IF($R48&lt;=BE$4,$I48,0),IF($M48&gt;=BE$4,IF($L48&lt;=BE$4,$I48,0),IF($O48&gt;=BE$4,IF($N48&lt;=BE$4,$I48,0),IF($Q48&gt;=BE$4,IF($P48&lt;=BE$4,$I48,0),IF($S48&gt;=BE$4,IF($R48&lt;=BE$4,$I48,0),0)))))))),IF($J48="All Day",$I48,IF($K48="All Day",$I48,IF($K48&lt;=BE$4,0,IF($J48&lt;=BE$4,$I48,0)))))</f>
        <v>0</v>
      </c>
      <c r="BF48" s="101">
        <f>IF(Calculator!$I46="YES",IF($M48&gt;=BF$4,IF($L48&lt;=BF$4,$I48,0),IF($O48&gt;=BF$4,IF($N48&lt;=BF$4,$I48,0),IF($Q48&gt;=BF$4,IF($P48&lt;=BF$4,$I48,0),IF($S48&gt;=BF$4,IF($R48&lt;=BF$4,$I48,0),IF($M48&gt;=BF$4,IF($L48&lt;=BF$4,$I48,0),IF($O48&gt;=BF$4,IF($N48&lt;=BF$4,$I48,0),IF($Q48&gt;=BF$4,IF($P48&lt;=BF$4,$I48,0),IF($S48&gt;=BF$4,IF($R48&lt;=BF$4,$I48,0),0)))))))),IF($J48="All Day",$I48,IF($K48="All Day",$I48,IF($K48&lt;=BF$4,0,IF($J48&lt;=BF$4,$I48,0)))))</f>
        <v>0</v>
      </c>
      <c r="BG48" s="101">
        <f>IF(Calculator!$I46="YES",IF($M48&gt;=BG$4,IF($L48&lt;=BG$4,$I48,0),IF($O48&gt;=BG$4,IF($N48&lt;=BG$4,$I48,0),IF($Q48&gt;=BG$4,IF($P48&lt;=BG$4,$I48,0),IF($S48&gt;=BG$4,IF($R48&lt;=BG$4,$I48,0),IF($M48&gt;=BG$4,IF($L48&lt;=BG$4,$I48,0),IF($O48&gt;=BG$4,IF($N48&lt;=BG$4,$I48,0),IF($Q48&gt;=BG$4,IF($P48&lt;=BG$4,$I48,0),IF($S48&gt;=BG$4,IF($R48&lt;=BG$4,$I48,0),0)))))))),IF($J48="All Day",$I48,IF($K48="All Day",$I48,IF($K48&lt;=BG$4,0,IF($J48&lt;=BG$4,$I48,0)))))</f>
        <v>0</v>
      </c>
      <c r="BH48" s="101">
        <f>IF(Calculator!$I46="YES",IF($M48&gt;=BH$4,IF($L48&lt;=BH$4,$I48,0),IF($O48&gt;=BH$4,IF($N48&lt;=BH$4,$I48,0),IF($Q48&gt;=BH$4,IF($P48&lt;=BH$4,$I48,0),IF($S48&gt;=BH$4,IF($R48&lt;=BH$4,$I48,0),IF($M48&gt;=BH$4,IF($L48&lt;=BH$4,$I48,0),IF($O48&gt;=BH$4,IF($N48&lt;=BH$4,$I48,0),IF($Q48&gt;=BH$4,IF($P48&lt;=BH$4,$I48,0),IF($S48&gt;=BH$4,IF($R48&lt;=BH$4,$I48,0),0)))))))),IF($J48="All Day",$I48,IF($K48="All Day",$I48,IF($K48&lt;=BH$4,0,IF($J48&lt;=BH$4,$I48,0)))))</f>
        <v>0</v>
      </c>
      <c r="BI48" s="101">
        <f>IF(Calculator!$I46="YES",IF($M48&gt;=BI$4,IF($L48&lt;=BI$4,$I48,0),IF($O48&gt;=BI$4,IF($N48&lt;=BI$4,$I48,0),IF($Q48&gt;=BI$4,IF($P48&lt;=BI$4,$I48,0),IF($S48&gt;=BI$4,IF($R48&lt;=BI$4,$I48,0),IF($M48&gt;=BI$4,IF($L48&lt;=BI$4,$I48,0),IF($O48&gt;=BI$4,IF($N48&lt;=BI$4,$I48,0),IF($Q48&gt;=BI$4,IF($P48&lt;=BI$4,$I48,0),IF($S48&gt;=BI$4,IF($R48&lt;=BI$4,$I48,0),0)))))))),IF($J48="All Day",$I48,IF($K48="All Day",$I48,IF($K48&lt;=BI$4,0,IF($J48&lt;=BI$4,$I48,0)))))</f>
        <v>0</v>
      </c>
      <c r="BJ48" s="101">
        <f>IF(Calculator!$I46="YES",IF($M48&gt;=BJ$4,IF($L48&lt;=BJ$4,$I48,0),IF($O48&gt;=BJ$4,IF($N48&lt;=BJ$4,$I48,0),IF($Q48&gt;=BJ$4,IF($P48&lt;=BJ$4,$I48,0),IF($S48&gt;=BJ$4,IF($R48&lt;=BJ$4,$I48,0),IF($M48&gt;=BJ$4,IF($L48&lt;=BJ$4,$I48,0),IF($O48&gt;=BJ$4,IF($N48&lt;=BJ$4,$I48,0),IF($Q48&gt;=BJ$4,IF($P48&lt;=BJ$4,$I48,0),IF($S48&gt;=BJ$4,IF($R48&lt;=BJ$4,$I48,0),0)))))))),IF($J48="All Day",$I48,IF($K48="All Day",$I48,IF($K48&lt;=BJ$4,0,IF($J48&lt;=BJ$4,$I48,0)))))</f>
        <v>0</v>
      </c>
      <c r="BK48" s="101">
        <f>IF(Calculator!$I46="YES",IF($M48&gt;=BK$4,IF($L48&lt;=BK$4,$I48,0),IF($O48&gt;=BK$4,IF($N48&lt;=BK$4,$I48,0),IF($Q48&gt;=BK$4,IF($P48&lt;=BK$4,$I48,0),IF($S48&gt;=BK$4,IF($R48&lt;=BK$4,$I48,0),IF($M48&gt;=BK$4,IF($L48&lt;=BK$4,$I48,0),IF($O48&gt;=BK$4,IF($N48&lt;=BK$4,$I48,0),IF($Q48&gt;=BK$4,IF($P48&lt;=BK$4,$I48,0),IF($S48&gt;=BK$4,IF($R48&lt;=BK$4,$I48,0),0)))))))),IF($J48="All Day",$I48,IF($K48="All Day",$I48,IF($K48&lt;=BK$4,0,IF($J48&lt;=BK$4,$I48,0)))))</f>
        <v>0</v>
      </c>
      <c r="BL48" s="101">
        <f>IF(Calculator!$I46="YES",IF($M48&gt;=BL$4,IF($L48&lt;=BL$4,$I48,0),IF($O48&gt;=BL$4,IF($N48&lt;=BL$4,$I48,0),IF($Q48&gt;=BL$4,IF($P48&lt;=BL$4,$I48,0),IF($S48&gt;=BL$4,IF($R48&lt;=BL$4,$I48,0),IF($M48&gt;=BL$4,IF($L48&lt;=BL$4,$I48,0),IF($O48&gt;=BL$4,IF($N48&lt;=BL$4,$I48,0),IF($Q48&gt;=BL$4,IF($P48&lt;=BL$4,$I48,0),IF($S48&gt;=BL$4,IF($R48&lt;=BL$4,$I48,0),0)))))))),IF($J48="All Day",$I48,IF($K48="All Day",$I48,IF($K48&lt;=BL$4,0,IF($J48&lt;=BL$4,$I48,0)))))</f>
        <v>0</v>
      </c>
      <c r="BM48" s="101">
        <f>IF(Calculator!$I46="YES",IF($M48&gt;=BM$4,IF($L48&lt;=BM$4,$I48,0),IF($O48&gt;=BM$4,IF($N48&lt;=BM$4,$I48,0),IF($Q48&gt;=BM$4,IF($P48&lt;=BM$4,$I48,0),IF($S48&gt;=BM$4,IF($R48&lt;=BM$4,$I48,0),IF($M48&gt;=BM$4,IF($L48&lt;=BM$4,$I48,0),IF($O48&gt;=BM$4,IF($N48&lt;=BM$4,$I48,0),IF($Q48&gt;=BM$4,IF($P48&lt;=BM$4,$I48,0),IF($S48&gt;=BM$4,IF($R48&lt;=BM$4,$I48,0),0)))))))),IF($J48="All Day",$I48,IF($K48="All Day",$I48,IF($K48&lt;=BM$4,0,IF($J48&lt;=BM$4,$I48,0)))))</f>
        <v>0</v>
      </c>
      <c r="BN48" s="101">
        <f>IF(Calculator!$I46="YES",IF($M48&gt;=BN$4,IF($L48&lt;=BN$4,$I48,0),IF($O48&gt;=BN$4,IF($N48&lt;=BN$4,$I48,0),IF($Q48&gt;=BN$4,IF($P48&lt;=BN$4,$I48,0),IF($S48&gt;=BN$4,IF($R48&lt;=BN$4,$I48,0),IF($M48&gt;=BN$4,IF($L48&lt;=BN$4,$I48,0),IF($O48&gt;=BN$4,IF($N48&lt;=BN$4,$I48,0),IF($Q48&gt;=BN$4,IF($P48&lt;=BN$4,$I48,0),IF($S48&gt;=BN$4,IF($R48&lt;=BN$4,$I48,0),0)))))))),IF($J48="All Day",$I48,IF($K48="All Day",$I48,IF($K48&lt;=BN$4,0,IF($J48&lt;=BN$4,$I48,0)))))</f>
        <v>0</v>
      </c>
      <c r="BO48" s="101">
        <f>IF(Calculator!$I46="YES",IF($M48&gt;=BO$4,IF($L48&lt;=BO$4,$I48,0),IF($O48&gt;=BO$4,IF($N48&lt;=BO$4,$I48,0),IF($Q48&gt;=BO$4,IF($P48&lt;=BO$4,$I48,0),IF($S48&gt;=BO$4,IF($R48&lt;=BO$4,$I48,0),IF($M48&gt;=BO$4,IF($L48&lt;=BO$4,$I48,0),IF($O48&gt;=BO$4,IF($N48&lt;=BO$4,$I48,0),IF($Q48&gt;=BO$4,IF($P48&lt;=BO$4,$I48,0),IF($S48&gt;=BO$4,IF($R48&lt;=BO$4,$I48,0),0)))))))),IF($J48="All Day",$I48,IF($K48="All Day",$I48,IF($K48&lt;=BO$4,0,IF($J48&lt;=BO$4,$I48,0)))))</f>
        <v>0</v>
      </c>
      <c r="BP48" s="101">
        <f>IF(Calculator!$I46="YES",IF($M48&gt;=BP$4,IF($L48&lt;=BP$4,$I48,0),IF($O48&gt;=BP$4,IF($N48&lt;=BP$4,$I48,0),IF($Q48&gt;=BP$4,IF($P48&lt;=BP$4,$I48,0),IF($S48&gt;=BP$4,IF($R48&lt;=BP$4,$I48,0),IF($M48&gt;=BP$4,IF($L48&lt;=BP$4,$I48,0),IF($O48&gt;=BP$4,IF($N48&lt;=BP$4,$I48,0),IF($Q48&gt;=BP$4,IF($P48&lt;=BP$4,$I48,0),IF($S48&gt;=BP$4,IF($R48&lt;=BP$4,$I48,0),0)))))))),IF($J48="All Day",$I48,IF($K48="All Day",$I48,IF($K48&lt;=BP$4,0,IF($J48&lt;=BP$4,$I48,0)))))</f>
        <v>0</v>
      </c>
      <c r="BQ48" s="101">
        <f>IF(Calculator!$I46="YES",IF($M48&gt;=BQ$4,IF($L48&lt;=BQ$4,$I48,0),IF($O48&gt;=BQ$4,IF($N48&lt;=BQ$4,$I48,0),IF($Q48&gt;=BQ$4,IF($P48&lt;=BQ$4,$I48,0),IF($S48&gt;=BQ$4,IF($R48&lt;=BQ$4,$I48,0),IF($M48&gt;=BQ$4,IF($L48&lt;=BQ$4,$I48,0),IF($O48&gt;=BQ$4,IF($N48&lt;=BQ$4,$I48,0),IF($Q48&gt;=BQ$4,IF($P48&lt;=BQ$4,$I48,0),IF($S48&gt;=BQ$4,IF($R48&lt;=BQ$4,$I48,0),0)))))))),IF($J48="All Day",$I48,IF($K48="All Day",$I48,IF($K48&lt;=BQ$4,0,IF($J48&lt;=BQ$4,$I48,0)))))</f>
        <v>0</v>
      </c>
      <c r="BR48" s="101">
        <f>IF(Calculator!$I46="YES",IF($M48&gt;=BR$4,IF($L48&lt;=BR$4,$I48,0),IF($O48&gt;=BR$4,IF($N48&lt;=BR$4,$I48,0),IF($Q48&gt;=BR$4,IF($P48&lt;=BR$4,$I48,0),IF($S48&gt;=BR$4,IF($R48&lt;=BR$4,$I48,0),IF($M48&gt;=BR$4,IF($L48&lt;=BR$4,$I48,0),IF($O48&gt;=BR$4,IF($N48&lt;=BR$4,$I48,0),IF($Q48&gt;=BR$4,IF($P48&lt;=BR$4,$I48,0),IF($S48&gt;=BR$4,IF($R48&lt;=BR$4,$I48,0),0)))))))),IF($J48="All Day",$I48,IF($K48="All Day",$I48,IF($K48&lt;=BR$4,0,IF($J48&lt;=BR$4,$I48,0)))))</f>
        <v>0</v>
      </c>
      <c r="BS48" s="101">
        <f>IF(Calculator!$I46="YES",IF($M48&gt;=BS$4,IF($L48&lt;=BS$4,$I48,0),IF($O48&gt;=BS$4,IF($N48&lt;=BS$4,$I48,0),IF($Q48&gt;=BS$4,IF($P48&lt;=BS$4,$I48,0),IF($S48&gt;=BS$4,IF($R48&lt;=BS$4,$I48,0),IF($M48&gt;=BS$4,IF($L48&lt;=BS$4,$I48,0),IF($O48&gt;=BS$4,IF($N48&lt;=BS$4,$I48,0),IF($Q48&gt;=BS$4,IF($P48&lt;=BS$4,$I48,0),IF($S48&gt;=BS$4,IF($R48&lt;=BS$4,$I48,0),0)))))))),IF($J48="All Day",$I48,IF($K48="All Day",$I48,IF($K48&lt;=BS$4,0,IF($J48&lt;=BS$4,$I48,0)))))</f>
        <v>0</v>
      </c>
      <c r="BT48" s="101">
        <f>IF(Calculator!$I46="YES",IF($M48&gt;=BT$4,IF($L48&lt;=BT$4,$I48,0),IF($O48&gt;=BT$4,IF($N48&lt;=BT$4,$I48,0),IF($Q48&gt;=BT$4,IF($P48&lt;=BT$4,$I48,0),IF($S48&gt;=BT$4,IF($R48&lt;=BT$4,$I48,0),IF($M48&gt;=BT$4,IF($L48&lt;=BT$4,$I48,0),IF($O48&gt;=BT$4,IF($N48&lt;=BT$4,$I48,0),IF($Q48&gt;=BT$4,IF($P48&lt;=BT$4,$I48,0),IF($S48&gt;=BT$4,IF($R48&lt;=BT$4,$I48,0),0)))))))),IF($J48="All Day",$I48,IF($K48="All Day",$I48,IF($K48&lt;=BT$4,0,IF($J48&lt;=BT$4,$I48,0)))))</f>
        <v>0</v>
      </c>
      <c r="BU48" s="101">
        <f>IF(Calculator!$I46="YES",IF($M48&gt;=BU$4,IF($L48&lt;=BU$4,$I48,0),IF($O48&gt;=BU$4,IF($N48&lt;=BU$4,$I48,0),IF($Q48&gt;=BU$4,IF($P48&lt;=BU$4,$I48,0),IF($S48&gt;=BU$4,IF($R48&lt;=BU$4,$I48,0),IF($M48&gt;=BU$4,IF($L48&lt;=BU$4,$I48,0),IF($O48&gt;=BU$4,IF($N48&lt;=BU$4,$I48,0),IF($Q48&gt;=BU$4,IF($P48&lt;=BU$4,$I48,0),IF($S48&gt;=BU$4,IF($R48&lt;=BU$4,$I48,0),0)))))))),IF($J48="All Day",$I48,IF($K48="All Day",$I48,IF($K48&lt;=BU$4,0,IF($J48&lt;=BU$4,$I48,0)))))</f>
        <v>0</v>
      </c>
      <c r="BV48" s="101">
        <f>IF(Calculator!$I46="YES",IF($M48&gt;=BV$4,IF($L48&lt;=BV$4,$I48,0),IF($O48&gt;=BV$4,IF($N48&lt;=BV$4,$I48,0),IF($Q48&gt;=BV$4,IF($P48&lt;=BV$4,$I48,0),IF($S48&gt;=BV$4,IF($R48&lt;=BV$4,$I48,0),IF($M48&gt;=BV$4,IF($L48&lt;=BV$4,$I48,0),IF($O48&gt;=BV$4,IF($N48&lt;=BV$4,$I48,0),IF($Q48&gt;=BV$4,IF($P48&lt;=BV$4,$I48,0),IF($S48&gt;=BV$4,IF($R48&lt;=BV$4,$I48,0),0)))))))),IF($J48="All Day",$I48,IF($K48="All Day",$I48,IF($K48&lt;=BV$4,0,IF($J48&lt;=BV$4,$I48,0)))))</f>
        <v>0</v>
      </c>
      <c r="BW48" s="101">
        <f>IF(Calculator!$I46="YES",IF($M48&gt;=BW$4,IF($L48&lt;=BW$4,$I48,0),IF($O48&gt;=BW$4,IF($N48&lt;=BW$4,$I48,0),IF($Q48&gt;=BW$4,IF($P48&lt;=BW$4,$I48,0),IF($S48&gt;=BW$4,IF($R48&lt;=BW$4,$I48,0),IF($M48&gt;=BW$4,IF($L48&lt;=BW$4,$I48,0),IF($O48&gt;=BW$4,IF($N48&lt;=BW$4,$I48,0),IF($Q48&gt;=BW$4,IF($P48&lt;=BW$4,$I48,0),IF($S48&gt;=BW$4,IF($R48&lt;=BW$4,$I48,0),0)))))))),IF($J48="All Day",$I48,IF($K48="All Day",$I48,IF($K48&lt;=BW$4,0,IF($J48&lt;=BW$4,$I48,0)))))</f>
        <v>0</v>
      </c>
      <c r="BX48" s="101">
        <f>IF(Calculator!$I46="YES",IF($M48&gt;=BX$4,IF($L48&lt;=BX$4,$I48,0),IF($O48&gt;=BX$4,IF($N48&lt;=BX$4,$I48,0),IF($Q48&gt;=BX$4,IF($P48&lt;=BX$4,$I48,0),IF($S48&gt;=BX$4,IF($R48&lt;=BX$4,$I48,0),IF($M48&gt;=BX$4,IF($L48&lt;=BX$4,$I48,0),IF($O48&gt;=BX$4,IF($N48&lt;=BX$4,$I48,0),IF($Q48&gt;=BX$4,IF($P48&lt;=BX$4,$I48,0),IF($S48&gt;=BX$4,IF($R48&lt;=BX$4,$I48,0),0)))))))),IF($J48="All Day",$I48,IF($K48="All Day",$I48,IF($K48&lt;=BX$4,0,IF($J48&lt;=BX$4,$I48,0)))))</f>
        <v>0</v>
      </c>
      <c r="BY48" s="101">
        <f>IF(Calculator!$I46="YES",IF($M48&gt;=BY$4,IF($L48&lt;=BY$4,$I48,0),IF($O48&gt;=BY$4,IF($N48&lt;=BY$4,$I48,0),IF($Q48&gt;=BY$4,IF($P48&lt;=BY$4,$I48,0),IF($S48&gt;=BY$4,IF($R48&lt;=BY$4,$I48,0),IF($M48&gt;=BY$4,IF($L48&lt;=BY$4,$I48,0),IF($O48&gt;=BY$4,IF($N48&lt;=BY$4,$I48,0),IF($Q48&gt;=BY$4,IF($P48&lt;=BY$4,$I48,0),IF($S48&gt;=BY$4,IF($R48&lt;=BY$4,$I48,0),0)))))))),IF($J48="All Day",$I48,IF($K48="All Day",$I48,IF($K48&lt;=BY$4,0,IF($J48&lt;=BY$4,$I48,0)))))</f>
        <v>0</v>
      </c>
      <c r="BZ48" s="101">
        <f>IF(Calculator!$I46="YES",IF($M48&gt;=BZ$4,IF($L48&lt;=BZ$4,$I48,0),IF($O48&gt;=BZ$4,IF($N48&lt;=BZ$4,$I48,0),IF($Q48&gt;=BZ$4,IF($P48&lt;=BZ$4,$I48,0),IF($S48&gt;=BZ$4,IF($R48&lt;=BZ$4,$I48,0),IF($M48&gt;=BZ$4,IF($L48&lt;=BZ$4,$I48,0),IF($O48&gt;=BZ$4,IF($N48&lt;=BZ$4,$I48,0),IF($Q48&gt;=BZ$4,IF($P48&lt;=BZ$4,$I48,0),IF($S48&gt;=BZ$4,IF($R48&lt;=BZ$4,$I48,0),0)))))))),IF($J48="All Day",$I48,IF($K48="All Day",$I48,IF($K48&lt;=BZ$4,0,IF($J48&lt;=BZ$4,$I48,0)))))</f>
        <v>0</v>
      </c>
      <c r="CA48" s="101">
        <f>IF(Calculator!$I46="YES",IF($M48&gt;=CA$4,IF($L48&lt;=CA$4,$I48,0),IF($O48&gt;=CA$4,IF($N48&lt;=CA$4,$I48,0),IF($Q48&gt;=CA$4,IF($P48&lt;=CA$4,$I48,0),IF($S48&gt;=CA$4,IF($R48&lt;=CA$4,$I48,0),IF($M48&gt;=CA$4,IF($L48&lt;=CA$4,$I48,0),IF($O48&gt;=CA$4,IF($N48&lt;=CA$4,$I48,0),IF($Q48&gt;=CA$4,IF($P48&lt;=CA$4,$I48,0),IF($S48&gt;=CA$4,IF($R48&lt;=CA$4,$I48,0),0)))))))),IF($J48="All Day",$I48,IF($K48="All Day",$I48,IF($K48&lt;=CA$4,0,IF($J48&lt;=CA$4,$I48,0)))))</f>
        <v>0</v>
      </c>
      <c r="CB48" s="101">
        <f>IF(Calculator!$I46="YES",IF($M48&gt;=CB$4,IF($L48&lt;=CB$4,$I48,0),IF($O48&gt;=CB$4,IF($N48&lt;=CB$4,$I48,0),IF($Q48&gt;=CB$4,IF($P48&lt;=CB$4,$I48,0),IF($S48&gt;=CB$4,IF($R48&lt;=CB$4,$I48,0),IF($M48&gt;=CB$4,IF($L48&lt;=CB$4,$I48,0),IF($O48&gt;=CB$4,IF($N48&lt;=CB$4,$I48,0),IF($Q48&gt;=CB$4,IF($P48&lt;=CB$4,$I48,0),IF($S48&gt;=CB$4,IF($R48&lt;=CB$4,$I48,0),0)))))))),IF($J48="All Day",$I48,IF($K48="All Day",$I48,IF($K48&lt;=CB$4,0,IF($J48&lt;=CB$4,$I48,0)))))</f>
        <v>0</v>
      </c>
      <c r="CC48" s="101">
        <f>IF(Calculator!$I46="YES",IF($M48&gt;=CC$4,IF($L48&lt;=CC$4,$I48,0),IF($O48&gt;=CC$4,IF($N48&lt;=CC$4,$I48,0),IF($Q48&gt;=CC$4,IF($P48&lt;=CC$4,$I48,0),IF($S48&gt;=CC$4,IF($R48&lt;=CC$4,$I48,0),IF($M48&gt;=CC$4,IF($L48&lt;=CC$4,$I48,0),IF($O48&gt;=CC$4,IF($N48&lt;=CC$4,$I48,0),IF($Q48&gt;=CC$4,IF($P48&lt;=CC$4,$I48,0),IF($S48&gt;=CC$4,IF($R48&lt;=CC$4,$I48,0),0)))))))),IF($J48="All Day",$I48,IF($K48="All Day",$I48,IF($K48&lt;=CC$4,0,IF($J48&lt;=CC$4,$I48,0)))))</f>
        <v>0</v>
      </c>
      <c r="CD48" s="101">
        <f>IF(Calculator!$I46="YES",IF($M48&gt;=CD$4,IF($L48&lt;=CD$4,$I48,0),IF($O48&gt;=CD$4,IF($N48&lt;=CD$4,$I48,0),IF($Q48&gt;=CD$4,IF($P48&lt;=CD$4,$I48,0),IF($S48&gt;=CD$4,IF($R48&lt;=CD$4,$I48,0),IF($M48&gt;=CD$4,IF($L48&lt;=CD$4,$I48,0),IF($O48&gt;=CD$4,IF($N48&lt;=CD$4,$I48,0),IF($Q48&gt;=CD$4,IF($P48&lt;=CD$4,$I48,0),IF($S48&gt;=CD$4,IF($R48&lt;=CD$4,$I48,0),0)))))))),IF($J48="All Day",$I48,IF($K48="All Day",$I48,IF($K48&lt;=CD$4,0,IF($J48&lt;=CD$4,$I48,0)))))</f>
        <v>0</v>
      </c>
      <c r="CE48" s="101">
        <f>IF(Calculator!$I46="YES",IF($M48&gt;=CE$4,IF($L48&lt;=CE$4,$I48,0),IF($O48&gt;=CE$4,IF($N48&lt;=CE$4,$I48,0),IF($Q48&gt;=CE$4,IF($P48&lt;=CE$4,$I48,0),IF($S48&gt;=CE$4,IF($R48&lt;=CE$4,$I48,0),IF($M48&gt;=CE$4,IF($L48&lt;=CE$4,$I48,0),IF($O48&gt;=CE$4,IF($N48&lt;=CE$4,$I48,0),IF($Q48&gt;=CE$4,IF($P48&lt;=CE$4,$I48,0),IF($S48&gt;=CE$4,IF($R48&lt;=CE$4,$I48,0),0)))))))),IF($J48="All Day",$I48,IF($K48="All Day",$I48,IF($K48&lt;=CE$4,0,IF($J48&lt;=CE$4,$I48,0)))))</f>
        <v>0</v>
      </c>
      <c r="CF48" s="101">
        <f>IF(Calculator!$I46="YES",IF($M48&gt;=CF$4,IF($L48&lt;=CF$4,$I48,0),IF($O48&gt;=CF$4,IF($N48&lt;=CF$4,$I48,0),IF($Q48&gt;=CF$4,IF($P48&lt;=CF$4,$I48,0),IF($S48&gt;=CF$4,IF($R48&lt;=CF$4,$I48,0),IF($M48&gt;=CF$4,IF($L48&lt;=CF$4,$I48,0),IF($O48&gt;=CF$4,IF($N48&lt;=CF$4,$I48,0),IF($Q48&gt;=CF$4,IF($P48&lt;=CF$4,$I48,0),IF($S48&gt;=CF$4,IF($R48&lt;=CF$4,$I48,0),0)))))))),IF($J48="All Day",$I48,IF($K48="All Day",$I48,IF($K48&lt;=CF$4,0,IF($J48&lt;=CF$4,$I48,0)))))</f>
        <v>0</v>
      </c>
      <c r="CG48" s="101">
        <f>IF(Calculator!$I46="YES",IF($M48&gt;=CG$4,IF($L48&lt;=CG$4,$I48,0),IF($O48&gt;=CG$4,IF($N48&lt;=CG$4,$I48,0),IF($Q48&gt;=CG$4,IF($P48&lt;=CG$4,$I48,0),IF($S48&gt;=CG$4,IF($R48&lt;=CG$4,$I48,0),IF($M48&gt;=CG$4,IF($L48&lt;=CG$4,$I48,0),IF($O48&gt;=CG$4,IF($N48&lt;=CG$4,$I48,0),IF($Q48&gt;=CG$4,IF($P48&lt;=CG$4,$I48,0),IF($S48&gt;=CG$4,IF($R48&lt;=CG$4,$I48,0),0)))))))),IF($J48="All Day",$I48,IF($K48="All Day",$I48,IF($K48&lt;=CG$4,0,IF($J48&lt;=CG$4,$I48,0)))))</f>
        <v>0</v>
      </c>
      <c r="CH48" s="101">
        <f>IF(Calculator!$I46="YES",IF($M48&gt;=CH$4,IF($L48&lt;=CH$4,$I48,0),IF($O48&gt;=CH$4,IF($N48&lt;=CH$4,$I48,0),IF($Q48&gt;=CH$4,IF($P48&lt;=CH$4,$I48,0),IF($S48&gt;=CH$4,IF($R48&lt;=CH$4,$I48,0),IF($M48&gt;=CH$4,IF($L48&lt;=CH$4,$I48,0),IF($O48&gt;=CH$4,IF($N48&lt;=CH$4,$I48,0),IF($Q48&gt;=CH$4,IF($P48&lt;=CH$4,$I48,0),IF($S48&gt;=CH$4,IF($R48&lt;=CH$4,$I48,0),0)))))))),IF($J48="All Day",$I48,IF($K48="All Day",$I48,IF($K48&lt;=CH$4,0,IF($J48&lt;=CH$4,$I48,0)))))</f>
        <v>0</v>
      </c>
      <c r="CI48" s="101">
        <f>IF(Calculator!$I46="YES",IF($M48&gt;=CI$4,IF($L48&lt;=CI$4,$I48,0),IF($O48&gt;=CI$4,IF($N48&lt;=CI$4,$I48,0),IF($Q48&gt;=CI$4,IF($P48&lt;=CI$4,$I48,0),IF($S48&gt;=CI$4,IF($R48&lt;=CI$4,$I48,0),IF($M48&gt;=CI$4,IF($L48&lt;=CI$4,$I48,0),IF($O48&gt;=CI$4,IF($N48&lt;=CI$4,$I48,0),IF($Q48&gt;=CI$4,IF($P48&lt;=CI$4,$I48,0),IF($S48&gt;=CI$4,IF($R48&lt;=CI$4,$I48,0),0)))))))),IF($J48="All Day",$I48,IF($K48="All Day",$I48,IF($K48&lt;=CI$4,0,IF($J48&lt;=CI$4,$I48,0)))))</f>
        <v>0</v>
      </c>
      <c r="CJ48" s="101">
        <f>IF(Calculator!$I46="YES",IF($M48&gt;=CJ$4,IF($L48&lt;=CJ$4,$I48,0),IF($O48&gt;=CJ$4,IF($N48&lt;=CJ$4,$I48,0),IF($Q48&gt;=CJ$4,IF($P48&lt;=CJ$4,$I48,0),IF($S48&gt;=CJ$4,IF($R48&lt;=CJ$4,$I48,0),IF($M48&gt;=CJ$4,IF($L48&lt;=CJ$4,$I48,0),IF($O48&gt;=CJ$4,IF($N48&lt;=CJ$4,$I48,0),IF($Q48&gt;=CJ$4,IF($P48&lt;=CJ$4,$I48,0),IF($S48&gt;=CJ$4,IF($R48&lt;=CJ$4,$I48,0),0)))))))),IF($J48="All Day",$I48,IF($K48="All Day",$I48,IF($K48&lt;=CJ$4,0,IF($J48&lt;=CJ$4,$I48,0)))))</f>
        <v>0</v>
      </c>
      <c r="CK48" s="101">
        <f>IF(Calculator!$I46="YES",IF($M48&gt;=CK$4,IF($L48&lt;=CK$4,$I48,0),IF($O48&gt;=CK$4,IF($N48&lt;=CK$4,$I48,0),IF($Q48&gt;=CK$4,IF($P48&lt;=CK$4,$I48,0),IF($S48&gt;=CK$4,IF($R48&lt;=CK$4,$I48,0),IF($M48&gt;=CK$4,IF($L48&lt;=CK$4,$I48,0),IF($O48&gt;=CK$4,IF($N48&lt;=CK$4,$I48,0),IF($Q48&gt;=CK$4,IF($P48&lt;=CK$4,$I48,0),IF($S48&gt;=CK$4,IF($R48&lt;=CK$4,$I48,0),0)))))))),IF($J48="All Day",$I48,IF($K48="All Day",$I48,IF($K48&lt;=CK$4,0,IF($J48&lt;=CK$4,$I48,0)))))</f>
        <v>0</v>
      </c>
      <c r="CL48" s="101">
        <f>IF(Calculator!$I46="YES",IF($M48&gt;=CL$4,IF($L48&lt;=CL$4,$I48,0),IF($O48&gt;=CL$4,IF($N48&lt;=CL$4,$I48,0),IF($Q48&gt;=CL$4,IF($P48&lt;=CL$4,$I48,0),IF($S48&gt;=CL$4,IF($R48&lt;=CL$4,$I48,0),IF($M48&gt;=CL$4,IF($L48&lt;=CL$4,$I48,0),IF($O48&gt;=CL$4,IF($N48&lt;=CL$4,$I48,0),IF($Q48&gt;=CL$4,IF($P48&lt;=CL$4,$I48,0),IF($S48&gt;=CL$4,IF($R48&lt;=CL$4,$I48,0),0)))))))),IF($J48="All Day",$I48,IF($K48="All Day",$I48,IF($K48&lt;=CL$4,0,IF($J48&lt;=CL$4,$I48,0)))))</f>
        <v>0</v>
      </c>
      <c r="CM48" s="101">
        <f>IF(Calculator!$I46="YES",IF($M48&gt;=CM$4,IF($L48&lt;=CM$4,$I48,0),IF($O48&gt;=CM$4,IF($N48&lt;=CM$4,$I48,0),IF($Q48&gt;=CM$4,IF($P48&lt;=CM$4,$I48,0),IF($S48&gt;=CM$4,IF($R48&lt;=CM$4,$I48,0),IF($M48&gt;=CM$4,IF($L48&lt;=CM$4,$I48,0),IF($O48&gt;=CM$4,IF($N48&lt;=CM$4,$I48,0),IF($Q48&gt;=CM$4,IF($P48&lt;=CM$4,$I48,0),IF($S48&gt;=CM$4,IF($R48&lt;=CM$4,$I48,0),0)))))))),IF($J48="All Day",$I48,IF($K48="All Day",$I48,IF($K48&lt;=CM$4,0,IF($J48&lt;=CM$4,$I48,0)))))</f>
        <v>0</v>
      </c>
      <c r="CN48" s="101">
        <f>IF(Calculator!$I46="YES",IF($M48&gt;=CN$4,IF($L48&lt;=CN$4,$I48,0),IF($O48&gt;=CN$4,IF($N48&lt;=CN$4,$I48,0),IF($Q48&gt;=CN$4,IF($P48&lt;=CN$4,$I48,0),IF($S48&gt;=CN$4,IF($R48&lt;=CN$4,$I48,0),IF($M48&gt;=CN$4,IF($L48&lt;=CN$4,$I48,0),IF($O48&gt;=CN$4,IF($N48&lt;=CN$4,$I48,0),IF($Q48&gt;=CN$4,IF($P48&lt;=CN$4,$I48,0),IF($S48&gt;=CN$4,IF($R48&lt;=CN$4,$I48,0),0)))))))),IF($J48="All Day",$I48,IF($K48="All Day",$I48,IF($K48&lt;=CN$4,0,IF($J48&lt;=CN$4,$I48,0)))))</f>
        <v>0</v>
      </c>
      <c r="CO48" s="101">
        <f>IF(Calculator!$I46="YES",IF($M48&gt;=CO$4,IF($L48&lt;=CO$4,$I48,0),IF($O48&gt;=CO$4,IF($N48&lt;=CO$4,$I48,0),IF($Q48&gt;=CO$4,IF($P48&lt;=CO$4,$I48,0),IF($S48&gt;=CO$4,IF($R48&lt;=CO$4,$I48,0),IF($M48&gt;=CO$4,IF($L48&lt;=CO$4,$I48,0),IF($O48&gt;=CO$4,IF($N48&lt;=CO$4,$I48,0),IF($Q48&gt;=CO$4,IF($P48&lt;=CO$4,$I48,0),IF($S48&gt;=CO$4,IF($R48&lt;=CO$4,$I48,0),0)))))))),IF($J48="All Day",$I48,IF($K48="All Day",$I48,IF($K48&lt;=CO$4,0,IF($J48&lt;=CO$4,$I48,0)))))</f>
        <v>0</v>
      </c>
      <c r="CP48" s="101">
        <f>IF(Calculator!$I46="YES",IF($M48&gt;=CP$4,IF($L48&lt;=CP$4,$I48,0),IF($O48&gt;=CP$4,IF($N48&lt;=CP$4,$I48,0),IF($Q48&gt;=CP$4,IF($P48&lt;=CP$4,$I48,0),IF($S48&gt;=CP$4,IF($R48&lt;=CP$4,$I48,0),IF($M48&gt;=CP$4,IF($L48&lt;=CP$4,$I48,0),IF($O48&gt;=CP$4,IF($N48&lt;=CP$4,$I48,0),IF($Q48&gt;=CP$4,IF($P48&lt;=CP$4,$I48,0),IF($S48&gt;=CP$4,IF($R48&lt;=CP$4,$I48,0),0)))))))),IF($J48="All Day",$I48,IF($K48="All Day",$I48,IF($K48&lt;=CP$4,0,IF($J48&lt;=CP$4,$I48,0)))))</f>
        <v>0</v>
      </c>
      <c r="CQ48" s="101">
        <f>IF(Calculator!$I46="YES",IF($M48&gt;=CQ$4,IF($L48&lt;=CQ$4,$I48,0),IF($O48&gt;=CQ$4,IF($N48&lt;=CQ$4,$I48,0),IF($Q48&gt;=CQ$4,IF($P48&lt;=CQ$4,$I48,0),IF($S48&gt;=CQ$4,IF($R48&lt;=CQ$4,$I48,0),IF($M48&gt;=CQ$4,IF($L48&lt;=CQ$4,$I48,0),IF($O48&gt;=CQ$4,IF($N48&lt;=CQ$4,$I48,0),IF($Q48&gt;=CQ$4,IF($P48&lt;=CQ$4,$I48,0),IF($S48&gt;=CQ$4,IF($R48&lt;=CQ$4,$I48,0),0)))))))),IF($J48="All Day",$I48,IF($K48="All Day",$I48,IF($K48&lt;=CQ$4,0,IF($J48&lt;=CQ$4,$I48,0)))))</f>
        <v>0</v>
      </c>
      <c r="CR48" s="101">
        <f>IF(Calculator!$I46="YES",IF($M48&gt;=CR$4,IF($L48&lt;=CR$4,$I48,0),IF($O48&gt;=CR$4,IF($N48&lt;=CR$4,$I48,0),IF($Q48&gt;=CR$4,IF($P48&lt;=CR$4,$I48,0),IF($S48&gt;=CR$4,IF($R48&lt;=CR$4,$I48,0),IF($M48&gt;=CR$4,IF($L48&lt;=CR$4,$I48,0),IF($O48&gt;=CR$4,IF($N48&lt;=CR$4,$I48,0),IF($Q48&gt;=CR$4,IF($P48&lt;=CR$4,$I48,0),IF($S48&gt;=CR$4,IF($R48&lt;=CR$4,$I48,0),0)))))))),IF($J48="All Day",$I48,IF($K48="All Day",$I48,IF($K48&lt;=CR$4,0,IF($J48&lt;=CR$4,$I48,0)))))</f>
        <v>0</v>
      </c>
      <c r="CS48" s="101">
        <f>IF(Calculator!$I46="YES",IF($M48&gt;=CS$4,IF($L48&lt;=CS$4,$I48,0),IF($O48&gt;=CS$4,IF($N48&lt;=CS$4,$I48,0),IF($Q48&gt;=CS$4,IF($P48&lt;=CS$4,$I48,0),IF($S48&gt;=CS$4,IF($R48&lt;=CS$4,$I48,0),IF($M48&gt;=CS$4,IF($L48&lt;=CS$4,$I48,0),IF($O48&gt;=CS$4,IF($N48&lt;=CS$4,$I48,0),IF($Q48&gt;=CS$4,IF($P48&lt;=CS$4,$I48,0),IF($S48&gt;=CS$4,IF($R48&lt;=CS$4,$I48,0),0)))))))),IF($J48="All Day",$I48,IF($K48="All Day",$I48,IF($K48&lt;=CS$4,0,IF($J48&lt;=CS$4,$I48,0)))))</f>
        <v>0</v>
      </c>
      <c r="CT48" s="101">
        <f>IF(Calculator!$I46="YES",IF($M48&gt;=CT$4,IF($L48&lt;=CT$4,$I48,0),IF($O48&gt;=CT$4,IF($N48&lt;=CT$4,$I48,0),IF($Q48&gt;=CT$4,IF($P48&lt;=CT$4,$I48,0),IF($S48&gt;=CT$4,IF($R48&lt;=CT$4,$I48,0),IF($M48&gt;=CT$4,IF($L48&lt;=CT$4,$I48,0),IF($O48&gt;=CT$4,IF($N48&lt;=CT$4,$I48,0),IF($Q48&gt;=CT$4,IF($P48&lt;=CT$4,$I48,0),IF($S48&gt;=CT$4,IF($R48&lt;=CT$4,$I48,0),0)))))))),IF($J48="All Day",$I48,IF($K48="All Day",$I48,IF($K48&lt;=CT$4,0,IF($J48&lt;=CT$4,$I48,0)))))</f>
        <v>0</v>
      </c>
      <c r="CU48" s="101">
        <f>IF(Calculator!$I46="YES",IF($M48&gt;=CU$4,IF($L48&lt;=CU$4,$I48,0),IF($O48&gt;=CU$4,IF($N48&lt;=CU$4,$I48,0),IF($Q48&gt;=CU$4,IF($P48&lt;=CU$4,$I48,0),IF($S48&gt;=CU$4,IF($R48&lt;=CU$4,$I48,0),IF($M48&gt;=CU$4,IF($L48&lt;=CU$4,$I48,0),IF($O48&gt;=CU$4,IF($N48&lt;=CU$4,$I48,0),IF($Q48&gt;=CU$4,IF($P48&lt;=CU$4,$I48,0),IF($S48&gt;=CU$4,IF($R48&lt;=CU$4,$I48,0),0)))))))),IF($J48="All Day",$I48,IF($K48="All Day",$I48,IF($K48&lt;=CU$4,0,IF($J48&lt;=CU$4,$I48,0)))))</f>
        <v>0</v>
      </c>
      <c r="CV48" s="101">
        <f>IF(Calculator!$I46="YES",IF($M48&gt;=CV$4,IF($L48&lt;=CV$4,$I48,0),IF($O48&gt;=CV$4,IF($N48&lt;=CV$4,$I48,0),IF($Q48&gt;=CV$4,IF($P48&lt;=CV$4,$I48,0),IF($S48&gt;=CV$4,IF($R48&lt;=CV$4,$I48,0),IF($M48&gt;=CV$4,IF($L48&lt;=CV$4,$I48,0),IF($O48&gt;=CV$4,IF($N48&lt;=CV$4,$I48,0),IF($Q48&gt;=CV$4,IF($P48&lt;=CV$4,$I48,0),IF($S48&gt;=CV$4,IF($R48&lt;=CV$4,$I48,0),0)))))))),IF($J48="All Day",$I48,IF($K48="All Day",$I48,IF($K48&lt;=CV$4,0,IF($J48&lt;=CV$4,$I48,0)))))</f>
        <v>0</v>
      </c>
      <c r="CW48" s="101">
        <f>IF(Calculator!$I46="YES",IF($M48&gt;=CW$4,IF($L48&lt;=CW$4,$I48,0),IF($O48&gt;=CW$4,IF($N48&lt;=CW$4,$I48,0),IF($Q48&gt;=CW$4,IF($P48&lt;=CW$4,$I48,0),IF($S48&gt;=CW$4,IF($R48&lt;=CW$4,$I48,0),IF($M48&gt;=CW$4,IF($L48&lt;=CW$4,$I48,0),IF($O48&gt;=CW$4,IF($N48&lt;=CW$4,$I48,0),IF($Q48&gt;=CW$4,IF($P48&lt;=CW$4,$I48,0),IF($S48&gt;=CW$4,IF($R48&lt;=CW$4,$I48,0),0)))))))),IF($J48="All Day",$I48,IF($K48="All Day",$I48,IF($K48&lt;=CW$4,0,IF($J48&lt;=CW$4,$I48,0)))))</f>
        <v>0</v>
      </c>
      <c r="CX48" s="101">
        <f>IF(Calculator!$I46="YES",IF($M48&gt;=CX$4,IF($L48&lt;=CX$4,$I48,0),IF($O48&gt;=CX$4,IF($N48&lt;=CX$4,$I48,0),IF($Q48&gt;=CX$4,IF($P48&lt;=CX$4,$I48,0),IF($S48&gt;=CX$4,IF($R48&lt;=CX$4,$I48,0),IF($M48&gt;=CX$4,IF($L48&lt;=CX$4,$I48,0),IF($O48&gt;=CX$4,IF($N48&lt;=CX$4,$I48,0),IF($Q48&gt;=CX$4,IF($P48&lt;=CX$4,$I48,0),IF($S48&gt;=CX$4,IF($R48&lt;=CX$4,$I48,0),0)))))))),IF($J48="All Day",$I48,IF($K48="All Day",$I48,IF($K48&lt;=CX$4,0,IF($J48&lt;=CX$4,$I48,0)))))</f>
        <v>0</v>
      </c>
      <c r="CY48" s="101">
        <f>IF(Calculator!$I46="YES",IF($M48&gt;=CY$4,IF($L48&lt;=CY$4,$I48,0),IF($O48&gt;=CY$4,IF($N48&lt;=CY$4,$I48,0),IF($Q48&gt;=CY$4,IF($P48&lt;=CY$4,$I48,0),IF($S48&gt;=CY$4,IF($R48&lt;=CY$4,$I48,0),IF($M48&gt;=CY$4,IF($L48&lt;=CY$4,$I48,0),IF($O48&gt;=CY$4,IF($N48&lt;=CY$4,$I48,0),IF($Q48&gt;=CY$4,IF($P48&lt;=CY$4,$I48,0),IF($S48&gt;=CY$4,IF($R48&lt;=CY$4,$I48,0),0)))))))),IF($J48="All Day",$I48,IF($K48="All Day",$I48,IF($K48&lt;=CY$4,0,IF($J48&lt;=CY$4,$I48,0)))))</f>
        <v>0</v>
      </c>
      <c r="CZ48" s="101">
        <f>IF(Calculator!$I46="YES",IF($M48&gt;=CZ$4,IF($L48&lt;=CZ$4,$I48,0),IF($O48&gt;=CZ$4,IF($N48&lt;=CZ$4,$I48,0),IF($Q48&gt;=CZ$4,IF($P48&lt;=CZ$4,$I48,0),IF($S48&gt;=CZ$4,IF($R48&lt;=CZ$4,$I48,0),IF($M48&gt;=CZ$4,IF($L48&lt;=CZ$4,$I48,0),IF($O48&gt;=CZ$4,IF($N48&lt;=CZ$4,$I48,0),IF($Q48&gt;=CZ$4,IF($P48&lt;=CZ$4,$I48,0),IF($S48&gt;=CZ$4,IF($R48&lt;=CZ$4,$I48,0),0)))))))),IF($J48="All Day",$I48,IF($K48="All Day",$I48,IF($K48&lt;=CZ$4,0,IF($J48&lt;=CZ$4,$I48,0)))))</f>
        <v>0</v>
      </c>
      <c r="DA48" s="101">
        <f>IF(Calculator!$I46="YES",IF($M48&gt;=DA$4,IF($L48&lt;=DA$4,$I48,0),IF($O48&gt;=DA$4,IF($N48&lt;=DA$4,$I48,0),IF($Q48&gt;=DA$4,IF($P48&lt;=DA$4,$I48,0),IF($S48&gt;=DA$4,IF($R48&lt;=DA$4,$I48,0),IF($M48&gt;=DA$4,IF($L48&lt;=DA$4,$I48,0),IF($O48&gt;=DA$4,IF($N48&lt;=DA$4,$I48,0),IF($Q48&gt;=DA$4,IF($P48&lt;=DA$4,$I48,0),IF($S48&gt;=DA$4,IF($R48&lt;=DA$4,$I48,0),0)))))))),IF($J48="All Day",$I48,IF($K48="All Day",$I48,IF($K48&lt;=DA$4,0,IF($J48&lt;=DA$4,$I48,0)))))</f>
        <v>0</v>
      </c>
      <c r="DB48" s="101">
        <f>IF(Calculator!$I46="YES",IF($M48&gt;=DB$4,IF($L48&lt;=DB$4,$I48,0),IF($O48&gt;=DB$4,IF($N48&lt;=DB$4,$I48,0),IF($Q48&gt;=DB$4,IF($P48&lt;=DB$4,$I48,0),IF($S48&gt;=DB$4,IF($R48&lt;=DB$4,$I48,0),IF($M48&gt;=DB$4,IF($L48&lt;=DB$4,$I48,0),IF($O48&gt;=DB$4,IF($N48&lt;=DB$4,$I48,0),IF($Q48&gt;=DB$4,IF($P48&lt;=DB$4,$I48,0),IF($S48&gt;=DB$4,IF($R48&lt;=DB$4,$I48,0),0)))))))),IF($J48="All Day",$I48,IF($K48="All Day",$I48,IF($K48&lt;=DB$4,0,IF($J48&lt;=DB$4,$I48,0)))))</f>
        <v>0</v>
      </c>
      <c r="DC48" s="101">
        <f>IF(Calculator!$I46="YES",IF($M48&gt;=DC$4,IF($L48&lt;=DC$4,$I48,0),IF($O48&gt;=DC$4,IF($N48&lt;=DC$4,$I48,0),IF($Q48&gt;=DC$4,IF($P48&lt;=DC$4,$I48,0),IF($S48&gt;=DC$4,IF($R48&lt;=DC$4,$I48,0),IF($M48&gt;=DC$4,IF($L48&lt;=DC$4,$I48,0),IF($O48&gt;=DC$4,IF($N48&lt;=DC$4,$I48,0),IF($Q48&gt;=DC$4,IF($P48&lt;=DC$4,$I48,0),IF($S48&gt;=DC$4,IF($R48&lt;=DC$4,$I48,0),0)))))))),IF($J48="All Day",$I48,IF($K48="All Day",$I48,IF($K48&lt;=DC$4,0,IF($J48&lt;=DC$4,$I48,0)))))</f>
        <v>0</v>
      </c>
      <c r="DD48" s="101">
        <f>IF(Calculator!$I46="YES",IF($M48&gt;=DD$4,IF($L48&lt;=DD$4,$I48,0),IF($O48&gt;=DD$4,IF($N48&lt;=DD$4,$I48,0),IF($Q48&gt;=DD$4,IF($P48&lt;=DD$4,$I48,0),IF($S48&gt;=DD$4,IF($R48&lt;=DD$4,$I48,0),IF($M48&gt;=DD$4,IF($L48&lt;=DD$4,$I48,0),IF($O48&gt;=DD$4,IF($N48&lt;=DD$4,$I48,0),IF($Q48&gt;=DD$4,IF($P48&lt;=DD$4,$I48,0),IF($S48&gt;=DD$4,IF($R48&lt;=DD$4,$I48,0),0)))))))),IF($J48="All Day",$I48,IF($K48="All Day",$I48,IF($K48&lt;=DD$4,0,IF($J48&lt;=DD$4,$I48,0)))))</f>
        <v>0</v>
      </c>
      <c r="DE48" s="101">
        <f>IF(Calculator!$I46="YES",IF($M48&gt;=DE$4,IF($L48&lt;=DE$4,$I48,0),IF($O48&gt;=DE$4,IF($N48&lt;=DE$4,$I48,0),IF($Q48&gt;=DE$4,IF($P48&lt;=DE$4,$I48,0),IF($S48&gt;=DE$4,IF($R48&lt;=DE$4,$I48,0),IF($M48&gt;=DE$4,IF($L48&lt;=DE$4,$I48,0),IF($O48&gt;=DE$4,IF($N48&lt;=DE$4,$I48,0),IF($Q48&gt;=DE$4,IF($P48&lt;=DE$4,$I48,0),IF($S48&gt;=DE$4,IF($R48&lt;=DE$4,$I48,0),0)))))))),IF($J48="All Day",$I48,IF($K48="All Day",$I48,IF($K48&lt;=DE$4,0,IF($J48&lt;=DE$4,$I48,0)))))</f>
        <v>0</v>
      </c>
      <c r="DF48" s="101">
        <f>IF(Calculator!$I46="YES",IF($M48&gt;=DF$4,IF($L48&lt;=DF$4,$I48,0),IF($O48&gt;=DF$4,IF($N48&lt;=DF$4,$I48,0),IF($Q48&gt;=DF$4,IF($P48&lt;=DF$4,$I48,0),IF($S48&gt;=DF$4,IF($R48&lt;=DF$4,$I48,0),IF($M48&gt;=DF$4,IF($L48&lt;=DF$4,$I48,0),IF($O48&gt;=DF$4,IF($N48&lt;=DF$4,$I48,0),IF($Q48&gt;=DF$4,IF($P48&lt;=DF$4,$I48,0),IF($S48&gt;=DF$4,IF($R48&lt;=DF$4,$I48,0),0)))))))),IF($J48="All Day",$I48,IF($K48="All Day",$I48,IF($K48&lt;=DF$4,0,IF($J48&lt;=DF$4,$I48,0)))))</f>
        <v>0</v>
      </c>
      <c r="DG48" s="101">
        <f>IF(Calculator!$I46="YES",IF($M48&gt;=DG$4,IF($L48&lt;=DG$4,$I48,0),IF($O48&gt;=DG$4,IF($N48&lt;=DG$4,$I48,0),IF($Q48&gt;=DG$4,IF($P48&lt;=DG$4,$I48,0),IF($S48&gt;=DG$4,IF($R48&lt;=DG$4,$I48,0),IF($M48&gt;=DG$4,IF($L48&lt;=DG$4,$I48,0),IF($O48&gt;=DG$4,IF($N48&lt;=DG$4,$I48,0),IF($Q48&gt;=DG$4,IF($P48&lt;=DG$4,$I48,0),IF($S48&gt;=DG$4,IF($R48&lt;=DG$4,$I48,0),0)))))))),IF($J48="All Day",$I48,IF($K48="All Day",$I48,IF($K48&lt;=DG$4,0,IF($J48&lt;=DG$4,$I48,0)))))</f>
        <v>0</v>
      </c>
      <c r="DH48" s="101">
        <f>IF(Calculator!$I46="YES",IF($M48&gt;=DH$4,IF($L48&lt;=DH$4,$I48,0),IF($O48&gt;=DH$4,IF($N48&lt;=DH$4,$I48,0),IF($Q48&gt;=DH$4,IF($P48&lt;=DH$4,$I48,0),IF($S48&gt;=DH$4,IF($R48&lt;=DH$4,$I48,0),IF($M48&gt;=DH$4,IF($L48&lt;=DH$4,$I48,0),IF($O48&gt;=DH$4,IF($N48&lt;=DH$4,$I48,0),IF($Q48&gt;=DH$4,IF($P48&lt;=DH$4,$I48,0),IF($S48&gt;=DH$4,IF($R48&lt;=DH$4,$I48,0),0)))))))),IF($J48="All Day",$I48,IF($K48="All Day",$I48,IF($K48&lt;=DH$4,0,IF($J48&lt;=DH$4,$I48,0)))))</f>
        <v>0</v>
      </c>
      <c r="DI48" s="101">
        <f>IF(Calculator!$I46="YES",IF($M48&gt;=DI$4,IF($L48&lt;=DI$4,$I48,0),IF($O48&gt;=DI$4,IF($N48&lt;=DI$4,$I48,0),IF($Q48&gt;=DI$4,IF($P48&lt;=DI$4,$I48,0),IF($S48&gt;=DI$4,IF($R48&lt;=DI$4,$I48,0),IF($M48&gt;=DI$4,IF($L48&lt;=DI$4,$I48,0),IF($O48&gt;=DI$4,IF($N48&lt;=DI$4,$I48,0),IF($Q48&gt;=DI$4,IF($P48&lt;=DI$4,$I48,0),IF($S48&gt;=DI$4,IF($R48&lt;=DI$4,$I48,0),0)))))))),IF($J48="All Day",$I48,IF($K48="All Day",$I48,IF($K48&lt;=DI$4,0,IF($J48&lt;=DI$4,$I48,0)))))</f>
        <v>0</v>
      </c>
      <c r="DJ48" s="101">
        <f>IF(Calculator!$I46="YES",IF($M48&gt;=DJ$4,IF($L48&lt;=DJ$4,$I48,0),IF($O48&gt;=DJ$4,IF($N48&lt;=DJ$4,$I48,0),IF($Q48&gt;=DJ$4,IF($P48&lt;=DJ$4,$I48,0),IF($S48&gt;=DJ$4,IF($R48&lt;=DJ$4,$I48,0),IF($M48&gt;=DJ$4,IF($L48&lt;=DJ$4,$I48,0),IF($O48&gt;=DJ$4,IF($N48&lt;=DJ$4,$I48,0),IF($Q48&gt;=DJ$4,IF($P48&lt;=DJ$4,$I48,0),IF($S48&gt;=DJ$4,IF($R48&lt;=DJ$4,$I48,0),0)))))))),IF($J48="All Day",$I48,IF($K48="All Day",$I48,IF($K48&lt;=DJ$4,0,IF($J48&lt;=DJ$4,$I48,0)))))</f>
        <v>0</v>
      </c>
      <c r="DK48" s="101">
        <f>IF(Calculator!$I46="YES",IF($M48&gt;=DK$4,IF($L48&lt;=DK$4,$I48,0),IF($O48&gt;=DK$4,IF($N48&lt;=DK$4,$I48,0),IF($Q48&gt;=DK$4,IF($P48&lt;=DK$4,$I48,0),IF($S48&gt;=DK$4,IF($R48&lt;=DK$4,$I48,0),IF($M48&gt;=DK$4,IF($L48&lt;=DK$4,$I48,0),IF($O48&gt;=DK$4,IF($N48&lt;=DK$4,$I48,0),IF($Q48&gt;=DK$4,IF($P48&lt;=DK$4,$I48,0),IF($S48&gt;=DK$4,IF($R48&lt;=DK$4,$I48,0),0)))))))),IF($J48="All Day",$I48,IF($K48="All Day",$I48,IF($K48&lt;=DK$4,0,IF($J48&lt;=DK$4,$I48,0)))))</f>
        <v>0</v>
      </c>
      <c r="DL48" s="101">
        <f>IF(Calculator!$I46="YES",IF($M48&gt;=DL$4,IF($L48&lt;=DL$4,$I48,0),IF($O48&gt;=DL$4,IF($N48&lt;=DL$4,$I48,0),IF($Q48&gt;=DL$4,IF($P48&lt;=DL$4,$I48,0),IF($S48&gt;=DL$4,IF($R48&lt;=DL$4,$I48,0),IF($M48&gt;=DL$4,IF($L48&lt;=DL$4,$I48,0),IF($O48&gt;=DL$4,IF($N48&lt;=DL$4,$I48,0),IF($Q48&gt;=DL$4,IF($P48&lt;=DL$4,$I48,0),IF($S48&gt;=DL$4,IF($R48&lt;=DL$4,$I48,0),0)))))))),IF($J48="All Day",$I48,IF($K48="All Day",$I48,IF($K48&lt;=DL$4,0,IF($J48&lt;=DL$4,$I48,0)))))</f>
        <v>0</v>
      </c>
      <c r="DN48" s="110">
        <f>IF(Calculator!$F46="Winter only usage",1,0)</f>
        <v>0</v>
      </c>
      <c r="DO48" s="109">
        <f t="shared" si="492"/>
        <v>0</v>
      </c>
      <c r="DP48" s="109">
        <f t="shared" si="493"/>
        <v>0</v>
      </c>
      <c r="DQ48" s="109">
        <f t="shared" si="494"/>
        <v>0</v>
      </c>
      <c r="DR48" s="109">
        <f t="shared" si="495"/>
        <v>0</v>
      </c>
      <c r="DS48" s="109">
        <f t="shared" si="496"/>
        <v>0</v>
      </c>
      <c r="DT48" s="109">
        <f t="shared" si="497"/>
        <v>0</v>
      </c>
      <c r="DU48" s="109">
        <f t="shared" si="498"/>
        <v>0</v>
      </c>
      <c r="DV48" s="109">
        <f t="shared" si="499"/>
        <v>0</v>
      </c>
      <c r="DW48" s="109">
        <f t="shared" si="500"/>
        <v>0</v>
      </c>
      <c r="DX48" s="109">
        <f t="shared" si="501"/>
        <v>0</v>
      </c>
      <c r="DY48" s="109">
        <f t="shared" si="502"/>
        <v>0</v>
      </c>
      <c r="DZ48" s="109">
        <f t="shared" si="503"/>
        <v>0</v>
      </c>
      <c r="EA48" s="109">
        <f t="shared" si="504"/>
        <v>0</v>
      </c>
      <c r="EB48" s="109">
        <f t="shared" si="505"/>
        <v>0</v>
      </c>
      <c r="EC48" s="109">
        <f t="shared" si="506"/>
        <v>0</v>
      </c>
      <c r="ED48" s="109">
        <f t="shared" si="507"/>
        <v>0</v>
      </c>
      <c r="EE48" s="109">
        <f t="shared" si="508"/>
        <v>0</v>
      </c>
      <c r="EF48" s="109">
        <f t="shared" si="509"/>
        <v>0</v>
      </c>
      <c r="EG48" s="109">
        <f t="shared" si="510"/>
        <v>0</v>
      </c>
      <c r="EH48" s="109">
        <f t="shared" si="511"/>
        <v>0</v>
      </c>
      <c r="EI48" s="109">
        <f t="shared" si="512"/>
        <v>0</v>
      </c>
      <c r="EJ48" s="109">
        <f t="shared" si="513"/>
        <v>0</v>
      </c>
      <c r="EK48" s="109">
        <f t="shared" si="514"/>
        <v>0</v>
      </c>
      <c r="EL48" s="109">
        <f t="shared" si="515"/>
        <v>0</v>
      </c>
      <c r="EM48" s="109">
        <f t="shared" si="516"/>
        <v>0</v>
      </c>
      <c r="EN48" s="109">
        <f t="shared" si="517"/>
        <v>0</v>
      </c>
      <c r="EO48" s="109">
        <f t="shared" si="518"/>
        <v>0</v>
      </c>
      <c r="EP48" s="109">
        <f t="shared" si="519"/>
        <v>0</v>
      </c>
      <c r="EQ48" s="109">
        <f t="shared" si="520"/>
        <v>0</v>
      </c>
      <c r="ER48" s="109">
        <f t="shared" si="521"/>
        <v>0</v>
      </c>
      <c r="ES48" s="109">
        <f t="shared" si="522"/>
        <v>0</v>
      </c>
      <c r="ET48" s="109">
        <f t="shared" si="523"/>
        <v>0</v>
      </c>
      <c r="EU48" s="109">
        <f t="shared" si="524"/>
        <v>0</v>
      </c>
      <c r="EV48" s="109">
        <f t="shared" si="525"/>
        <v>0</v>
      </c>
      <c r="EW48" s="109">
        <f t="shared" si="526"/>
        <v>0</v>
      </c>
      <c r="EX48" s="109">
        <f t="shared" si="527"/>
        <v>0</v>
      </c>
      <c r="EY48" s="109">
        <f t="shared" si="528"/>
        <v>0</v>
      </c>
      <c r="EZ48" s="109">
        <f t="shared" si="529"/>
        <v>0</v>
      </c>
      <c r="FA48" s="109">
        <f t="shared" si="530"/>
        <v>0</v>
      </c>
      <c r="FB48" s="109">
        <f t="shared" si="531"/>
        <v>0</v>
      </c>
      <c r="FC48" s="109">
        <f t="shared" si="532"/>
        <v>0</v>
      </c>
      <c r="FD48" s="109">
        <f t="shared" si="533"/>
        <v>0</v>
      </c>
      <c r="FE48" s="109">
        <f t="shared" si="534"/>
        <v>0</v>
      </c>
      <c r="FF48" s="109">
        <f t="shared" si="535"/>
        <v>0</v>
      </c>
      <c r="FG48" s="109">
        <f t="shared" si="536"/>
        <v>0</v>
      </c>
      <c r="FH48" s="109">
        <f t="shared" si="537"/>
        <v>0</v>
      </c>
      <c r="FI48" s="109">
        <f t="shared" si="538"/>
        <v>0</v>
      </c>
      <c r="FJ48" s="109">
        <f t="shared" si="539"/>
        <v>0</v>
      </c>
      <c r="FK48" s="109">
        <f t="shared" si="540"/>
        <v>0</v>
      </c>
      <c r="FL48" s="109">
        <f t="shared" si="541"/>
        <v>0</v>
      </c>
      <c r="FM48" s="109">
        <f t="shared" si="542"/>
        <v>0</v>
      </c>
      <c r="FN48" s="109">
        <f t="shared" si="543"/>
        <v>0</v>
      </c>
      <c r="FO48" s="109">
        <f t="shared" si="544"/>
        <v>0</v>
      </c>
      <c r="FP48" s="109">
        <f t="shared" si="545"/>
        <v>0</v>
      </c>
      <c r="FQ48" s="109">
        <f t="shared" si="546"/>
        <v>0</v>
      </c>
      <c r="FR48" s="109">
        <f t="shared" si="547"/>
        <v>0</v>
      </c>
      <c r="FS48" s="109">
        <f t="shared" si="548"/>
        <v>0</v>
      </c>
      <c r="FT48" s="109">
        <f t="shared" si="549"/>
        <v>0</v>
      </c>
      <c r="FU48" s="109">
        <f t="shared" si="550"/>
        <v>0</v>
      </c>
      <c r="FV48" s="109">
        <f t="shared" si="551"/>
        <v>0</v>
      </c>
      <c r="FW48" s="109">
        <f t="shared" si="552"/>
        <v>0</v>
      </c>
      <c r="FX48" s="109">
        <f t="shared" si="553"/>
        <v>0</v>
      </c>
      <c r="FY48" s="109">
        <f t="shared" si="554"/>
        <v>0</v>
      </c>
      <c r="FZ48" s="109">
        <f t="shared" si="555"/>
        <v>0</v>
      </c>
      <c r="GA48" s="109">
        <f t="shared" si="556"/>
        <v>0</v>
      </c>
      <c r="GB48" s="109">
        <f t="shared" si="557"/>
        <v>0</v>
      </c>
      <c r="GC48" s="109">
        <f t="shared" si="558"/>
        <v>0</v>
      </c>
      <c r="GD48" s="109">
        <f t="shared" si="559"/>
        <v>0</v>
      </c>
      <c r="GE48" s="109">
        <f t="shared" si="560"/>
        <v>0</v>
      </c>
      <c r="GF48" s="109">
        <f t="shared" si="561"/>
        <v>0</v>
      </c>
      <c r="GG48" s="109">
        <f t="shared" si="562"/>
        <v>0</v>
      </c>
      <c r="GH48" s="109">
        <f t="shared" si="563"/>
        <v>0</v>
      </c>
      <c r="GI48" s="109">
        <f t="shared" si="564"/>
        <v>0</v>
      </c>
      <c r="GJ48" s="109">
        <f t="shared" si="565"/>
        <v>0</v>
      </c>
      <c r="GK48" s="109">
        <f t="shared" si="566"/>
        <v>0</v>
      </c>
      <c r="GL48" s="109">
        <f t="shared" si="567"/>
        <v>0</v>
      </c>
      <c r="GM48" s="109">
        <f t="shared" si="568"/>
        <v>0</v>
      </c>
      <c r="GN48" s="109">
        <f t="shared" si="569"/>
        <v>0</v>
      </c>
      <c r="GO48" s="109">
        <f t="shared" si="570"/>
        <v>0</v>
      </c>
      <c r="GP48" s="109">
        <f t="shared" si="571"/>
        <v>0</v>
      </c>
      <c r="GQ48" s="109">
        <f t="shared" si="572"/>
        <v>0</v>
      </c>
      <c r="GR48" s="109">
        <f t="shared" si="573"/>
        <v>0</v>
      </c>
      <c r="GS48" s="109">
        <f t="shared" si="574"/>
        <v>0</v>
      </c>
      <c r="GT48" s="109">
        <f t="shared" si="575"/>
        <v>0</v>
      </c>
      <c r="GU48" s="109">
        <f t="shared" si="576"/>
        <v>0</v>
      </c>
      <c r="GV48" s="109">
        <f t="shared" si="577"/>
        <v>0</v>
      </c>
      <c r="GW48" s="109">
        <f t="shared" si="578"/>
        <v>0</v>
      </c>
      <c r="GX48" s="109">
        <f t="shared" si="579"/>
        <v>0</v>
      </c>
      <c r="GY48" s="109">
        <f t="shared" si="580"/>
        <v>0</v>
      </c>
      <c r="GZ48" s="109">
        <f t="shared" si="581"/>
        <v>0</v>
      </c>
      <c r="HA48" s="109">
        <f t="shared" si="582"/>
        <v>0</v>
      </c>
      <c r="HB48" s="109">
        <f t="shared" si="583"/>
        <v>0</v>
      </c>
      <c r="HC48" s="109">
        <f t="shared" si="584"/>
        <v>0</v>
      </c>
      <c r="HD48" s="109">
        <f t="shared" si="585"/>
        <v>0</v>
      </c>
      <c r="HE48" s="109">
        <f t="shared" si="586"/>
        <v>0</v>
      </c>
      <c r="HF48" s="109">
        <f t="shared" si="587"/>
        <v>0</v>
      </c>
      <c r="HG48" s="109">
        <f t="shared" si="588"/>
        <v>0</v>
      </c>
      <c r="HI48" s="101">
        <f>IF(Calculator!F46="Summer only usage",1,0)</f>
        <v>0</v>
      </c>
      <c r="HJ48" s="108">
        <f t="shared" si="589"/>
        <v>0</v>
      </c>
      <c r="HK48" s="108">
        <f t="shared" si="590"/>
        <v>0</v>
      </c>
      <c r="HL48" s="108">
        <f t="shared" si="591"/>
        <v>0</v>
      </c>
      <c r="HM48" s="108">
        <f t="shared" si="592"/>
        <v>0</v>
      </c>
      <c r="HN48" s="108">
        <f t="shared" si="593"/>
        <v>0</v>
      </c>
      <c r="HO48" s="108">
        <f t="shared" si="594"/>
        <v>0</v>
      </c>
      <c r="HP48" s="108">
        <f t="shared" si="595"/>
        <v>0</v>
      </c>
      <c r="HQ48" s="108">
        <f t="shared" si="596"/>
        <v>0</v>
      </c>
      <c r="HR48" s="108">
        <f t="shared" si="597"/>
        <v>0</v>
      </c>
      <c r="HS48" s="108">
        <f t="shared" si="598"/>
        <v>0</v>
      </c>
      <c r="HT48" s="108">
        <f t="shared" si="599"/>
        <v>0</v>
      </c>
      <c r="HU48" s="108">
        <f t="shared" si="600"/>
        <v>0</v>
      </c>
      <c r="HV48" s="108">
        <f t="shared" si="601"/>
        <v>0</v>
      </c>
      <c r="HW48" s="108">
        <f t="shared" si="602"/>
        <v>0</v>
      </c>
      <c r="HX48" s="108">
        <f t="shared" si="603"/>
        <v>0</v>
      </c>
      <c r="HY48" s="108">
        <f t="shared" si="604"/>
        <v>0</v>
      </c>
      <c r="HZ48" s="108">
        <f t="shared" si="605"/>
        <v>0</v>
      </c>
      <c r="IA48" s="108">
        <f t="shared" si="606"/>
        <v>0</v>
      </c>
      <c r="IB48" s="108">
        <f t="shared" si="607"/>
        <v>0</v>
      </c>
      <c r="IC48" s="108">
        <f t="shared" si="608"/>
        <v>0</v>
      </c>
      <c r="ID48" s="108">
        <f t="shared" si="609"/>
        <v>0</v>
      </c>
      <c r="IE48" s="108">
        <f t="shared" si="610"/>
        <v>0</v>
      </c>
      <c r="IF48" s="108">
        <f t="shared" si="611"/>
        <v>0</v>
      </c>
      <c r="IG48" s="108">
        <f t="shared" si="612"/>
        <v>0</v>
      </c>
      <c r="IH48" s="108">
        <f t="shared" si="613"/>
        <v>0</v>
      </c>
      <c r="II48" s="108">
        <f t="shared" si="614"/>
        <v>0</v>
      </c>
      <c r="IJ48" s="108">
        <f t="shared" si="615"/>
        <v>0</v>
      </c>
      <c r="IK48" s="108">
        <f t="shared" si="616"/>
        <v>0</v>
      </c>
      <c r="IL48" s="108">
        <f t="shared" si="617"/>
        <v>0</v>
      </c>
      <c r="IM48" s="108">
        <f t="shared" si="618"/>
        <v>0</v>
      </c>
      <c r="IN48" s="108">
        <f t="shared" si="619"/>
        <v>0</v>
      </c>
      <c r="IO48" s="108">
        <f t="shared" si="620"/>
        <v>0</v>
      </c>
      <c r="IP48" s="108">
        <f t="shared" si="621"/>
        <v>0</v>
      </c>
      <c r="IQ48" s="108">
        <f t="shared" si="622"/>
        <v>0</v>
      </c>
      <c r="IR48" s="108">
        <f t="shared" si="623"/>
        <v>0</v>
      </c>
      <c r="IS48" s="108">
        <f t="shared" si="624"/>
        <v>0</v>
      </c>
      <c r="IT48" s="108">
        <f t="shared" si="625"/>
        <v>0</v>
      </c>
      <c r="IU48" s="108">
        <f t="shared" si="626"/>
        <v>0</v>
      </c>
      <c r="IV48" s="108">
        <f t="shared" si="627"/>
        <v>0</v>
      </c>
      <c r="IW48" s="108">
        <f t="shared" si="628"/>
        <v>0</v>
      </c>
      <c r="IX48" s="108">
        <f t="shared" si="629"/>
        <v>0</v>
      </c>
      <c r="IY48" s="108">
        <f t="shared" si="630"/>
        <v>0</v>
      </c>
      <c r="IZ48" s="108">
        <f t="shared" si="631"/>
        <v>0</v>
      </c>
      <c r="JA48" s="108">
        <f t="shared" si="632"/>
        <v>0</v>
      </c>
      <c r="JB48" s="108">
        <f t="shared" si="633"/>
        <v>0</v>
      </c>
      <c r="JC48" s="108">
        <f t="shared" si="634"/>
        <v>0</v>
      </c>
      <c r="JD48" s="108">
        <f t="shared" si="635"/>
        <v>0</v>
      </c>
      <c r="JE48" s="108">
        <f t="shared" si="636"/>
        <v>0</v>
      </c>
      <c r="JF48" s="108">
        <f t="shared" si="637"/>
        <v>0</v>
      </c>
      <c r="JG48" s="108">
        <f t="shared" si="638"/>
        <v>0</v>
      </c>
      <c r="JH48" s="108">
        <f t="shared" si="639"/>
        <v>0</v>
      </c>
      <c r="JI48" s="108">
        <f t="shared" si="640"/>
        <v>0</v>
      </c>
      <c r="JJ48" s="108">
        <f t="shared" si="641"/>
        <v>0</v>
      </c>
      <c r="JK48" s="108">
        <f t="shared" si="642"/>
        <v>0</v>
      </c>
      <c r="JL48" s="108">
        <f t="shared" si="643"/>
        <v>0</v>
      </c>
      <c r="JM48" s="108">
        <f t="shared" si="644"/>
        <v>0</v>
      </c>
      <c r="JN48" s="108">
        <f t="shared" si="645"/>
        <v>0</v>
      </c>
      <c r="JO48" s="108">
        <f t="shared" si="646"/>
        <v>0</v>
      </c>
      <c r="JP48" s="108">
        <f t="shared" si="647"/>
        <v>0</v>
      </c>
      <c r="JQ48" s="108">
        <f t="shared" si="648"/>
        <v>0</v>
      </c>
      <c r="JR48" s="108">
        <f t="shared" si="649"/>
        <v>0</v>
      </c>
      <c r="JS48" s="108">
        <f t="shared" si="650"/>
        <v>0</v>
      </c>
      <c r="JT48" s="108">
        <f t="shared" si="651"/>
        <v>0</v>
      </c>
      <c r="JU48" s="108">
        <f t="shared" si="652"/>
        <v>0</v>
      </c>
      <c r="JV48" s="108">
        <f t="shared" si="653"/>
        <v>0</v>
      </c>
      <c r="JW48" s="108">
        <f t="shared" si="654"/>
        <v>0</v>
      </c>
      <c r="JX48" s="108">
        <f t="shared" si="655"/>
        <v>0</v>
      </c>
      <c r="JY48" s="108">
        <f t="shared" si="656"/>
        <v>0</v>
      </c>
      <c r="JZ48" s="108">
        <f t="shared" si="657"/>
        <v>0</v>
      </c>
      <c r="KA48" s="108">
        <f t="shared" si="658"/>
        <v>0</v>
      </c>
      <c r="KB48" s="108">
        <f t="shared" si="659"/>
        <v>0</v>
      </c>
      <c r="KC48" s="108">
        <f t="shared" si="660"/>
        <v>0</v>
      </c>
      <c r="KD48" s="108">
        <f t="shared" si="661"/>
        <v>0</v>
      </c>
      <c r="KE48" s="108">
        <f t="shared" si="662"/>
        <v>0</v>
      </c>
      <c r="KF48" s="108">
        <f t="shared" si="663"/>
        <v>0</v>
      </c>
      <c r="KG48" s="108">
        <f t="shared" si="664"/>
        <v>0</v>
      </c>
      <c r="KH48" s="108">
        <f t="shared" si="665"/>
        <v>0</v>
      </c>
      <c r="KI48" s="108">
        <f t="shared" si="666"/>
        <v>0</v>
      </c>
      <c r="KJ48" s="108">
        <f t="shared" si="667"/>
        <v>0</v>
      </c>
      <c r="KK48" s="108">
        <f t="shared" si="668"/>
        <v>0</v>
      </c>
      <c r="KL48" s="108">
        <f t="shared" si="669"/>
        <v>0</v>
      </c>
      <c r="KM48" s="108">
        <f t="shared" si="670"/>
        <v>0</v>
      </c>
      <c r="KN48" s="108">
        <f t="shared" si="671"/>
        <v>0</v>
      </c>
      <c r="KO48" s="108">
        <f t="shared" si="672"/>
        <v>0</v>
      </c>
      <c r="KP48" s="108">
        <f t="shared" si="673"/>
        <v>0</v>
      </c>
      <c r="KQ48" s="108">
        <f t="shared" si="674"/>
        <v>0</v>
      </c>
      <c r="KR48" s="108">
        <f t="shared" si="675"/>
        <v>0</v>
      </c>
      <c r="KS48" s="108">
        <f t="shared" si="676"/>
        <v>0</v>
      </c>
      <c r="KT48" s="108">
        <f t="shared" si="677"/>
        <v>0</v>
      </c>
      <c r="KU48" s="108">
        <f t="shared" si="678"/>
        <v>0</v>
      </c>
      <c r="KV48" s="108">
        <f t="shared" si="679"/>
        <v>0</v>
      </c>
      <c r="KW48" s="108">
        <f t="shared" si="680"/>
        <v>0</v>
      </c>
      <c r="KX48" s="108">
        <f t="shared" si="681"/>
        <v>0</v>
      </c>
      <c r="KY48" s="108">
        <f t="shared" si="682"/>
        <v>0</v>
      </c>
      <c r="KZ48" s="108">
        <f t="shared" si="683"/>
        <v>0</v>
      </c>
      <c r="LA48" s="108">
        <f t="shared" si="684"/>
        <v>0</v>
      </c>
      <c r="LB48" s="108">
        <f t="shared" si="685"/>
        <v>0</v>
      </c>
      <c r="LD48" s="111">
        <f t="shared" si="686"/>
        <v>1</v>
      </c>
      <c r="LE48" s="100">
        <f t="shared" si="687"/>
        <v>0</v>
      </c>
      <c r="LF48" s="100">
        <f t="shared" si="688"/>
        <v>0</v>
      </c>
      <c r="LG48" s="100">
        <f t="shared" si="689"/>
        <v>0</v>
      </c>
      <c r="LH48" s="100">
        <f t="shared" si="690"/>
        <v>0</v>
      </c>
      <c r="LI48" s="100">
        <f t="shared" si="691"/>
        <v>0</v>
      </c>
      <c r="LJ48" s="100">
        <f t="shared" si="692"/>
        <v>0</v>
      </c>
      <c r="LK48" s="100">
        <f t="shared" si="693"/>
        <v>0</v>
      </c>
      <c r="LL48" s="100">
        <f t="shared" si="694"/>
        <v>0</v>
      </c>
      <c r="LM48" s="100">
        <f t="shared" si="695"/>
        <v>0</v>
      </c>
      <c r="LN48" s="100">
        <f t="shared" si="696"/>
        <v>0</v>
      </c>
      <c r="LO48" s="100">
        <f t="shared" si="697"/>
        <v>0</v>
      </c>
      <c r="LP48" s="100">
        <f t="shared" si="698"/>
        <v>0</v>
      </c>
      <c r="LQ48" s="100">
        <f t="shared" si="699"/>
        <v>0</v>
      </c>
      <c r="LR48" s="100">
        <f t="shared" si="700"/>
        <v>0</v>
      </c>
      <c r="LS48" s="100">
        <f t="shared" si="701"/>
        <v>0</v>
      </c>
      <c r="LT48" s="100">
        <f t="shared" si="702"/>
        <v>0</v>
      </c>
      <c r="LU48" s="100">
        <f t="shared" si="703"/>
        <v>0</v>
      </c>
      <c r="LV48" s="100">
        <f t="shared" si="704"/>
        <v>0</v>
      </c>
      <c r="LW48" s="100">
        <f t="shared" si="705"/>
        <v>0</v>
      </c>
      <c r="LX48" s="100">
        <f t="shared" si="706"/>
        <v>0</v>
      </c>
      <c r="LY48" s="100">
        <f t="shared" si="707"/>
        <v>0</v>
      </c>
      <c r="LZ48" s="100">
        <f t="shared" si="708"/>
        <v>0</v>
      </c>
      <c r="MA48" s="100">
        <f t="shared" si="709"/>
        <v>0</v>
      </c>
      <c r="MB48" s="100">
        <f t="shared" si="710"/>
        <v>0</v>
      </c>
      <c r="MC48" s="100">
        <f t="shared" si="711"/>
        <v>0</v>
      </c>
      <c r="MD48" s="100">
        <f t="shared" si="712"/>
        <v>0</v>
      </c>
      <c r="ME48" s="100">
        <f t="shared" si="713"/>
        <v>0</v>
      </c>
      <c r="MF48" s="100">
        <f t="shared" si="714"/>
        <v>0</v>
      </c>
      <c r="MG48" s="100">
        <f t="shared" si="715"/>
        <v>0</v>
      </c>
      <c r="MH48" s="100">
        <f t="shared" si="716"/>
        <v>0</v>
      </c>
      <c r="MI48" s="100">
        <f t="shared" si="717"/>
        <v>0</v>
      </c>
      <c r="MJ48" s="100">
        <f t="shared" si="718"/>
        <v>0</v>
      </c>
      <c r="MK48" s="100">
        <f t="shared" si="719"/>
        <v>0</v>
      </c>
      <c r="ML48" s="100">
        <f t="shared" si="720"/>
        <v>0</v>
      </c>
      <c r="MM48" s="100">
        <f t="shared" si="721"/>
        <v>0</v>
      </c>
      <c r="MN48" s="100">
        <f t="shared" si="722"/>
        <v>0</v>
      </c>
      <c r="MO48" s="100">
        <f t="shared" si="723"/>
        <v>0</v>
      </c>
      <c r="MP48" s="100">
        <f t="shared" si="724"/>
        <v>0</v>
      </c>
      <c r="MQ48" s="100">
        <f t="shared" si="725"/>
        <v>0</v>
      </c>
      <c r="MR48" s="100">
        <f t="shared" si="726"/>
        <v>0</v>
      </c>
      <c r="MS48" s="100">
        <f t="shared" si="727"/>
        <v>0</v>
      </c>
      <c r="MT48" s="100">
        <f t="shared" si="728"/>
        <v>0</v>
      </c>
      <c r="MU48" s="100">
        <f t="shared" si="729"/>
        <v>0</v>
      </c>
      <c r="MV48" s="100">
        <f t="shared" si="730"/>
        <v>0</v>
      </c>
      <c r="MW48" s="100">
        <f t="shared" si="731"/>
        <v>0</v>
      </c>
      <c r="MX48" s="100">
        <f t="shared" si="732"/>
        <v>0</v>
      </c>
      <c r="MY48" s="100">
        <f t="shared" si="733"/>
        <v>0</v>
      </c>
      <c r="MZ48" s="100">
        <f t="shared" si="734"/>
        <v>0</v>
      </c>
      <c r="NA48" s="100">
        <f t="shared" si="735"/>
        <v>0</v>
      </c>
      <c r="NB48" s="100">
        <f t="shared" si="736"/>
        <v>0</v>
      </c>
      <c r="NC48" s="100">
        <f t="shared" si="737"/>
        <v>0</v>
      </c>
      <c r="ND48" s="100">
        <f t="shared" si="738"/>
        <v>0</v>
      </c>
      <c r="NE48" s="100">
        <f t="shared" si="739"/>
        <v>0</v>
      </c>
      <c r="NF48" s="100">
        <f t="shared" si="740"/>
        <v>0</v>
      </c>
      <c r="NG48" s="100">
        <f t="shared" si="741"/>
        <v>0</v>
      </c>
      <c r="NH48" s="100">
        <f t="shared" si="742"/>
        <v>0</v>
      </c>
      <c r="NI48" s="100">
        <f t="shared" si="743"/>
        <v>0</v>
      </c>
      <c r="NJ48" s="100">
        <f t="shared" si="744"/>
        <v>0</v>
      </c>
      <c r="NK48" s="100">
        <f t="shared" si="745"/>
        <v>0</v>
      </c>
      <c r="NL48" s="100">
        <f t="shared" si="746"/>
        <v>0</v>
      </c>
      <c r="NM48" s="100">
        <f t="shared" si="747"/>
        <v>0</v>
      </c>
      <c r="NN48" s="100">
        <f t="shared" si="748"/>
        <v>0</v>
      </c>
      <c r="NO48" s="100">
        <f t="shared" si="749"/>
        <v>0</v>
      </c>
      <c r="NP48" s="100">
        <f t="shared" si="750"/>
        <v>0</v>
      </c>
      <c r="NQ48" s="100">
        <f t="shared" si="751"/>
        <v>0</v>
      </c>
      <c r="NR48" s="100">
        <f t="shared" si="752"/>
        <v>0</v>
      </c>
      <c r="NS48" s="100">
        <f t="shared" si="753"/>
        <v>0</v>
      </c>
      <c r="NT48" s="100">
        <f t="shared" si="754"/>
        <v>0</v>
      </c>
      <c r="NU48" s="100">
        <f t="shared" si="755"/>
        <v>0</v>
      </c>
      <c r="NV48" s="100">
        <f t="shared" si="756"/>
        <v>0</v>
      </c>
      <c r="NW48" s="100">
        <f t="shared" si="757"/>
        <v>0</v>
      </c>
      <c r="NX48" s="100">
        <f t="shared" si="758"/>
        <v>0</v>
      </c>
      <c r="NY48" s="100">
        <f t="shared" si="759"/>
        <v>0</v>
      </c>
      <c r="NZ48" s="100">
        <f t="shared" si="760"/>
        <v>0</v>
      </c>
      <c r="OA48" s="100">
        <f t="shared" si="761"/>
        <v>0</v>
      </c>
      <c r="OB48" s="100">
        <f t="shared" si="762"/>
        <v>0</v>
      </c>
      <c r="OC48" s="100">
        <f t="shared" si="763"/>
        <v>0</v>
      </c>
      <c r="OD48" s="100">
        <f t="shared" si="764"/>
        <v>0</v>
      </c>
      <c r="OE48" s="100">
        <f t="shared" si="765"/>
        <v>0</v>
      </c>
      <c r="OF48" s="100">
        <f t="shared" si="766"/>
        <v>0</v>
      </c>
      <c r="OG48" s="100">
        <f t="shared" si="767"/>
        <v>0</v>
      </c>
      <c r="OH48" s="100">
        <f t="shared" si="768"/>
        <v>0</v>
      </c>
      <c r="OI48" s="100">
        <f t="shared" si="769"/>
        <v>0</v>
      </c>
      <c r="OJ48" s="100">
        <f t="shared" si="770"/>
        <v>0</v>
      </c>
      <c r="OK48" s="100">
        <f t="shared" si="771"/>
        <v>0</v>
      </c>
      <c r="OL48" s="100">
        <f t="shared" si="772"/>
        <v>0</v>
      </c>
      <c r="OM48" s="100">
        <f t="shared" si="773"/>
        <v>0</v>
      </c>
      <c r="ON48" s="100">
        <f t="shared" si="774"/>
        <v>0</v>
      </c>
      <c r="OO48" s="100">
        <f t="shared" si="775"/>
        <v>0</v>
      </c>
      <c r="OP48" s="100">
        <f t="shared" si="776"/>
        <v>0</v>
      </c>
      <c r="OQ48" s="100">
        <f t="shared" si="777"/>
        <v>0</v>
      </c>
      <c r="OR48" s="100">
        <f t="shared" si="778"/>
        <v>0</v>
      </c>
      <c r="OS48" s="100">
        <f t="shared" si="779"/>
        <v>0</v>
      </c>
      <c r="OT48" s="100">
        <f t="shared" si="780"/>
        <v>0</v>
      </c>
      <c r="OU48" s="100">
        <f t="shared" si="781"/>
        <v>0</v>
      </c>
      <c r="OV48" s="100">
        <f t="shared" si="782"/>
        <v>0</v>
      </c>
      <c r="OW48" s="100">
        <f t="shared" si="783"/>
        <v>0</v>
      </c>
      <c r="OY48" s="101">
        <f t="shared" si="784"/>
        <v>0</v>
      </c>
      <c r="OZ48" s="101">
        <f>IF(Calculator!$K46=0,0,IF($OZ$4&gt;=$SS48,Calculator!$AJ46,IF('Graph Calc'!$OZ$4&lt;'Graph Calc'!$SU48,Calculator!$AJ46,0)))</f>
        <v>0</v>
      </c>
      <c r="PA48" s="101">
        <f>IF(Calculator!$K46=0,0,IF($PA$4&gt;=$SS48,Calculator!$AJ46,IF('Graph Calc'!$PA$4&lt;'Graph Calc'!$SU48,Calculator!$AJ46,0)))</f>
        <v>0</v>
      </c>
      <c r="PB48" s="101">
        <f>IF(Calculator!$K46=0,0,IF($PB$4&gt;=$SS48,Calculator!$AJ46,IF('Graph Calc'!$PB$4&lt;'Graph Calc'!$SU48,Calculator!$AJ46,0)))</f>
        <v>0</v>
      </c>
      <c r="PC48" s="101">
        <f>IF(Calculator!$K46=0,0,IF($PC$4&gt;=$SS48,Calculator!$AJ46,IF('Graph Calc'!$PC$4&lt;'Graph Calc'!$SU48,Calculator!$AJ46,0)))</f>
        <v>0</v>
      </c>
      <c r="PD48" s="101">
        <f>IF(Calculator!$K46=0,0,IF($PD$4&gt;=$SS48,Calculator!$AJ46,IF('Graph Calc'!$PD$4&lt;'Graph Calc'!$SU48,Calculator!$AJ46,0)))</f>
        <v>0</v>
      </c>
      <c r="PE48" s="101">
        <f>IF(Calculator!$K46=0,0,IF($PE$4&gt;=$SS48,Calculator!$AJ46,IF('Graph Calc'!$PE$4&lt;'Graph Calc'!$SU48,Calculator!$AJ46,0)))</f>
        <v>0</v>
      </c>
      <c r="PF48" s="101">
        <f>IF(Calculator!$K46=0,0,IF($PF$4&gt;=$SS48,Calculator!$AJ46,IF('Graph Calc'!$PF$4&lt;'Graph Calc'!$SU48,Calculator!$AJ46,0)))</f>
        <v>0</v>
      </c>
      <c r="PG48" s="101">
        <f>IF(Calculator!$K46=0,0,IF($PG$4&gt;=$SS48,Calculator!$AJ46,IF('Graph Calc'!$PG$4&lt;'Graph Calc'!$SU48,Calculator!$AJ46,0)))</f>
        <v>0</v>
      </c>
      <c r="PH48" s="101">
        <f>IF(Calculator!$K46=0,0,IF($PH$4&gt;=$SS48,Calculator!$AJ46,IF('Graph Calc'!PH$4&lt;'Graph Calc'!$SU48,Calculator!$AJ46,0)))</f>
        <v>0</v>
      </c>
      <c r="PI48" s="101">
        <f>IF(Calculator!$K46=0,0,IF($PI$4&gt;=$SS48,Calculator!$AJ46,IF('Graph Calc'!$PI$4&lt;'Graph Calc'!$SU48,Calculator!$AJ46,0)))</f>
        <v>0</v>
      </c>
      <c r="PJ48" s="101">
        <f>IF(Calculator!$K46=0,0,IF($PJ$4&gt;=$SS48,Calculator!$AJ46,IF('Graph Calc'!$PJ$4&lt;'Graph Calc'!$SU48,Calculator!$AJ46,0)))</f>
        <v>0</v>
      </c>
      <c r="PK48" s="101">
        <f>IF(Calculator!$K46=0,0,IF($PK$4&gt;=$SS48,Calculator!$AJ46,IF('Graph Calc'!$PK$4&lt;'Graph Calc'!$SU48,Calculator!$AJ46,0)))</f>
        <v>0</v>
      </c>
      <c r="PL48" s="101">
        <f>IF(Calculator!$K46=0,0,IF($PL$4&gt;=$SS48,Calculator!$AJ46,IF('Graph Calc'!$PL$4&lt;'Graph Calc'!$SU48,Calculator!$AJ46,0)))</f>
        <v>0</v>
      </c>
      <c r="PM48" s="101">
        <f>IF(Calculator!$K46=0,0,IF($PM$4&gt;=$SS48,Calculator!$AJ46,IF('Graph Calc'!$PM$4&lt;'Graph Calc'!$SU48,Calculator!$AJ46,0)))</f>
        <v>0</v>
      </c>
      <c r="PN48" s="101">
        <f>IF(Calculator!$K46=0,0,IF($PN$4&gt;=$SS48,Calculator!$AJ46,IF('Graph Calc'!$PN$4&lt;'Graph Calc'!$SU48,Calculator!$AJ46,0)))</f>
        <v>0</v>
      </c>
      <c r="PO48" s="101">
        <f>IF(Calculator!$K46=0,0,IF($PO$4&gt;=$SS48,Calculator!$AJ46,IF('Graph Calc'!$PO$4&lt;'Graph Calc'!$SU48,Calculator!$AJ46,0)))</f>
        <v>0</v>
      </c>
      <c r="PP48" s="101">
        <f>IF(Calculator!$K46=0,0,IF($PP$4&gt;=$SS48,Calculator!$AJ46,IF('Graph Calc'!$PP$4&lt;'Graph Calc'!$SU48,Calculator!$AJ46,0)))</f>
        <v>0</v>
      </c>
      <c r="PQ48" s="101">
        <f>IF(Calculator!$K46=0,0,IF($PQ$4&gt;=$SS48,Calculator!$AJ46,IF('Graph Calc'!$PQ$4&lt;'Graph Calc'!$SU48,Calculator!$AJ46,0)))</f>
        <v>0</v>
      </c>
      <c r="PR48" s="101">
        <f>IF(Calculator!$K46=0,0,IF($PR$4&gt;=$SS48,Calculator!$AJ46,IF('Graph Calc'!$PR$4&lt;'Graph Calc'!$SU48,Calculator!$AJ46,0)))</f>
        <v>0</v>
      </c>
      <c r="PS48" s="101">
        <f>IF(Calculator!$K46=0,0,IF($PS$4&gt;=$SS48,Calculator!$AJ46,IF('Graph Calc'!$PS$4&lt;'Graph Calc'!$SU48,Calculator!$AJ46,0)))</f>
        <v>0</v>
      </c>
      <c r="PT48" s="101">
        <f>IF(Calculator!$K46=0,0,IF($PT$4&gt;=$SS48,Calculator!$AJ46,IF('Graph Calc'!$PT$4&lt;'Graph Calc'!$SU48,Calculator!$AJ46,0)))</f>
        <v>0</v>
      </c>
      <c r="PU48" s="101">
        <f>IF(Calculator!$K46=0,0,IF($PU$4&gt;=$SS48,Calculator!$AJ46,IF('Graph Calc'!$PU$4&lt;'Graph Calc'!$SU48,Calculator!$AJ46,0)))</f>
        <v>0</v>
      </c>
      <c r="PV48" s="101">
        <f>IF(Calculator!$K46=0,0,IF($PV$4&gt;=$SS48,Calculator!$AJ46,IF('Graph Calc'!$PV$4&lt;'Graph Calc'!$SU48,Calculator!$AJ46,0)))</f>
        <v>0</v>
      </c>
      <c r="PW48" s="101">
        <f>IF(Calculator!$K46=0,0,IF($PW$4&gt;=$SS48,Calculator!$AJ46,IF('Graph Calc'!$PW$4&lt;'Graph Calc'!$SU48,Calculator!$AJ46,0)))</f>
        <v>0</v>
      </c>
      <c r="PX48" s="101">
        <f>IF(Calculator!$K46=0,0,IF($PX$4&gt;=$SS48,Calculator!$AJ46,IF('Graph Calc'!$PX$4&lt;'Graph Calc'!$SU48,Calculator!$AJ46,0)))</f>
        <v>0</v>
      </c>
      <c r="PY48" s="101">
        <f>IF(Calculator!$K46=0,0,IF($PY$4&gt;=$SS48,Calculator!$AJ46,IF('Graph Calc'!$PY$4&lt;'Graph Calc'!$SU48,Calculator!$AJ46,0)))</f>
        <v>0</v>
      </c>
      <c r="PZ48" s="101">
        <f>IF(Calculator!$K46=0,0,IF($PZ$4&gt;=$SS48,Calculator!$AJ46,IF('Graph Calc'!$PZ$4&lt;'Graph Calc'!$SU48,Calculator!$AJ46,0)))</f>
        <v>0</v>
      </c>
      <c r="QA48" s="101">
        <f>IF(Calculator!$K46=0,0,IF($QA$4&gt;=$SS48,Calculator!$AJ46,IF('Graph Calc'!$QA$4&lt;'Graph Calc'!$SU48,Calculator!$AJ46,0)))</f>
        <v>0</v>
      </c>
      <c r="QB48" s="101">
        <f>IF(Calculator!$K46=0,0,IF($QB$4&gt;=$SS48,Calculator!$AJ46,IF('Graph Calc'!$QB$4&lt;'Graph Calc'!$SU48,Calculator!$AJ46,0)))</f>
        <v>0</v>
      </c>
      <c r="QC48" s="101">
        <f>IF(Calculator!$K46=0,0,IF($QC$4&gt;=$SS48,Calculator!$AJ46,IF('Graph Calc'!$QC$4&lt;'Graph Calc'!$SU48,Calculator!$AJ46,0)))</f>
        <v>0</v>
      </c>
      <c r="QD48" s="101">
        <f>IF(Calculator!$K46=0,0,IF($QD$4&gt;=$SS48,Calculator!$AJ46,IF('Graph Calc'!$QD$4&lt;'Graph Calc'!$SU48,Calculator!$AJ46,0)))</f>
        <v>0</v>
      </c>
      <c r="QE48" s="101">
        <f>IF(Calculator!$K46=0,0,IF($QE$4&gt;=$SS48,Calculator!$AJ46,IF('Graph Calc'!$QE$4&lt;'Graph Calc'!$SU48,Calculator!$AJ46,0)))</f>
        <v>0</v>
      </c>
      <c r="QF48" s="101">
        <f>IF(Calculator!$K46=0,0,IF($QF$4&gt;=$SS48,Calculator!$AJ46,IF('Graph Calc'!$QF$4&lt;'Graph Calc'!$SU48,Calculator!$AJ46,0)))</f>
        <v>0</v>
      </c>
      <c r="QG48" s="101">
        <f>IF(Calculator!$K46=0,0,IF($QG$4&gt;=$SS48,Calculator!$AJ46,IF('Graph Calc'!$QG$4&lt;'Graph Calc'!$SU48,Calculator!$AJ46,0)))</f>
        <v>0</v>
      </c>
      <c r="QH48" s="101">
        <f>IF(Calculator!$K46=0,0,IF($QH$4&gt;=$SS48,Calculator!$AJ46,IF('Graph Calc'!$QH$4&lt;'Graph Calc'!$SU48,Calculator!$AJ46,0)))</f>
        <v>0</v>
      </c>
      <c r="QI48" s="101">
        <f>IF(Calculator!$K46=0,0,IF($QI$4&gt;=$SS48,Calculator!$AJ46,IF('Graph Calc'!$QI$4&lt;'Graph Calc'!$SU48,Calculator!$AJ46,0)))</f>
        <v>0</v>
      </c>
      <c r="QJ48" s="101">
        <f>IF(Calculator!$K46=0,0,IF($QJ$4&gt;=$SS48,Calculator!$AJ46,IF('Graph Calc'!$QJ$4&lt;'Graph Calc'!$SU48,Calculator!$AJ46,0)))</f>
        <v>0</v>
      </c>
      <c r="QK48" s="101">
        <f>IF(Calculator!$K46=0,0,IF($QK$4&gt;=$SS48,Calculator!$AJ46,IF('Graph Calc'!$QK$4&lt;'Graph Calc'!$SU48,Calculator!$AJ46,0)))</f>
        <v>0</v>
      </c>
      <c r="QL48" s="101">
        <f>IF(Calculator!$K46=0,0,IF($QL$4&gt;=$SS48,Calculator!$AJ46,IF('Graph Calc'!$QL$4&lt;'Graph Calc'!$SU48,Calculator!$AJ46,0)))</f>
        <v>0</v>
      </c>
      <c r="QM48" s="101">
        <f>IF(Calculator!$K46=0,0,IF($QM$4&gt;=$SS48,Calculator!$AJ46,IF('Graph Calc'!$QM$4&lt;'Graph Calc'!$SU48,Calculator!$AJ46,0)))</f>
        <v>0</v>
      </c>
      <c r="QN48" s="101">
        <f>IF(Calculator!$K46=0,0,IF($QN$4&gt;=$SS48,Calculator!$AJ46,IF('Graph Calc'!$QN$4&lt;'Graph Calc'!$SU48,Calculator!$AJ46,0)))</f>
        <v>0</v>
      </c>
      <c r="QO48" s="101">
        <f>IF(Calculator!$K46=0,0,IF($QO$4&gt;=$SS48,Calculator!$AJ46,IF('Graph Calc'!$QO$4&lt;'Graph Calc'!$SU48,Calculator!$AJ46,0)))</f>
        <v>0</v>
      </c>
      <c r="QP48" s="101">
        <f>IF(Calculator!$K46=0,0,IF($QP$4&gt;=$SS48,Calculator!$AJ46,IF('Graph Calc'!$QP$4&lt;'Graph Calc'!$SU48,Calculator!$AJ46,0)))</f>
        <v>0</v>
      </c>
      <c r="QQ48" s="101">
        <f>IF(Calculator!$K46=0,0,IF($QQ$4&gt;=$SS48,Calculator!$AJ46,IF('Graph Calc'!$QQ$4&lt;'Graph Calc'!$SU48,Calculator!$AJ46,0)))</f>
        <v>0</v>
      </c>
      <c r="QR48" s="101">
        <f>IF(Calculator!$K46=0,0,IF($QR$4&gt;=$SS48,Calculator!$AJ46,IF('Graph Calc'!$QR$4&lt;'Graph Calc'!$SU48,Calculator!$AJ46,0)))</f>
        <v>0</v>
      </c>
      <c r="QS48" s="101">
        <f>IF(Calculator!$K46=0,0,IF($QS$4&gt;=$SS48,Calculator!$AJ46,IF('Graph Calc'!$QS$4&lt;'Graph Calc'!$SU48,Calculator!$AJ46,0)))</f>
        <v>0</v>
      </c>
      <c r="QT48" s="101">
        <f>IF(Calculator!$K46=0,0,IF($QT$4&gt;=$SS48,Calculator!$AJ46,IF('Graph Calc'!$QT$4&lt;'Graph Calc'!$SU48,Calculator!$AJ46,0)))</f>
        <v>0</v>
      </c>
      <c r="QU48" s="101">
        <f>IF(Calculator!$K46=0,0,IF($QU$4&gt;=$SS48,Calculator!$AJ46,IF('Graph Calc'!$QU$4&lt;'Graph Calc'!$SU48,Calculator!$AJ46,0)))</f>
        <v>0</v>
      </c>
      <c r="QV48" s="101">
        <f>IF(Calculator!$K46=0,0,IF($QV$4&gt;=$SS48,Calculator!$AJ46,IF('Graph Calc'!$QV$4&lt;'Graph Calc'!$SU48,Calculator!$AJ46,0)))</f>
        <v>0</v>
      </c>
      <c r="QW48" s="101">
        <f>IF(Calculator!$K46=0,0,IF($QW$4&gt;=$SS48,Calculator!$AJ46,IF('Graph Calc'!$QW$4&lt;'Graph Calc'!$SU48,Calculator!$AJ46,0)))</f>
        <v>0</v>
      </c>
      <c r="QX48" s="101">
        <f>IF(Calculator!$K46=0,0,IF($QX$4&gt;=$SS48,Calculator!$AJ46,IF('Graph Calc'!$QX$4&lt;'Graph Calc'!$SU48,Calculator!$AJ46,0)))</f>
        <v>0</v>
      </c>
      <c r="QY48" s="101">
        <f>IF(Calculator!$K46=0,0,IF($QY$4&gt;=$SS48,Calculator!$AJ46,IF('Graph Calc'!$QY$4&lt;'Graph Calc'!$SU48,Calculator!$AJ46,0)))</f>
        <v>0</v>
      </c>
      <c r="QZ48" s="101">
        <f>IF(Calculator!$K46=0,0,IF($QZ$4&gt;=$SS48,Calculator!$AJ46,IF('Graph Calc'!$QZ$4&lt;'Graph Calc'!$SU48,Calculator!$AJ46,0)))</f>
        <v>0</v>
      </c>
      <c r="RA48" s="101">
        <f>IF(Calculator!$K46=0,0,IF($RA$4&gt;=$SS48,Calculator!$AJ46,IF('Graph Calc'!$RA$4&lt;'Graph Calc'!$SU48,Calculator!$AJ46,0)))</f>
        <v>0</v>
      </c>
      <c r="RB48" s="101">
        <f>IF(Calculator!$K46=0,0,IF($RB$4&gt;=$SS48,Calculator!$AJ46,IF('Graph Calc'!$RB$4&lt;'Graph Calc'!$SU48,Calculator!$AJ46,0)))</f>
        <v>0</v>
      </c>
      <c r="RC48" s="101">
        <f>IF(Calculator!$K46=0,0,IF($RC$4&gt;=$SS48,Calculator!$AJ46,IF('Graph Calc'!$RC$4&lt;'Graph Calc'!$SU48,Calculator!$AJ46,0)))</f>
        <v>0</v>
      </c>
      <c r="RD48" s="101">
        <f>IF(Calculator!$K46=0,0,IF($RD$4&gt;=$SS48,Calculator!$AJ46,IF('Graph Calc'!$RD$4&lt;'Graph Calc'!$SU48,Calculator!$AJ46,0)))</f>
        <v>0</v>
      </c>
      <c r="RE48" s="101">
        <f>IF(Calculator!$K46=0,0,IF($RE$4&gt;=$SS48,Calculator!$AJ46,IF('Graph Calc'!$RE$4&lt;'Graph Calc'!$SU48,Calculator!$AJ46,0)))</f>
        <v>0</v>
      </c>
      <c r="RF48" s="101">
        <f>IF(Calculator!$K46=0,0,IF($RF$4&gt;=$SS48,Calculator!$AJ46,IF('Graph Calc'!$RF$4&lt;'Graph Calc'!$SU48,Calculator!$AJ46,0)))</f>
        <v>0</v>
      </c>
      <c r="RG48" s="101">
        <f>IF(Calculator!$K46=0,0,IF($RG$4&gt;=$SS48,Calculator!$AJ46,IF('Graph Calc'!$RG$4&lt;'Graph Calc'!$SU48,Calculator!$AJ46,0)))</f>
        <v>0</v>
      </c>
      <c r="RH48" s="101">
        <f>IF(Calculator!$K46=0,0,IF($RH$4&gt;=$SS48,Calculator!$AJ46,IF('Graph Calc'!$RH$4&lt;'Graph Calc'!$SU48,Calculator!$AJ46,0)))</f>
        <v>0</v>
      </c>
      <c r="RI48" s="101">
        <f>IF(Calculator!$K46=0,0,IF($RI$4&gt;=$SS48,Calculator!$AJ46,IF('Graph Calc'!$RI$4&lt;'Graph Calc'!$SU48,Calculator!$AJ46,0)))</f>
        <v>0</v>
      </c>
      <c r="RJ48" s="101">
        <f>IF(Calculator!$K46=0,0,IF($RJ$4&gt;=$SS48,Calculator!$AJ46,IF('Graph Calc'!$RJ$4&lt;'Graph Calc'!$SU48,Calculator!$AJ46,0)))</f>
        <v>0</v>
      </c>
      <c r="RK48" s="101">
        <f>IF(Calculator!$K46=0,0,IF($RK$4&gt;=$SS48,Calculator!$AJ46,IF('Graph Calc'!$RK$4&lt;'Graph Calc'!$SU48,Calculator!$AJ46,0)))</f>
        <v>0</v>
      </c>
      <c r="RL48" s="101">
        <f>IF(Calculator!$K46=0,0,IF($RL$4&gt;=$SS48,Calculator!$AJ46,IF('Graph Calc'!$RL$4&lt;'Graph Calc'!$SU48,Calculator!$AJ46,0)))</f>
        <v>0</v>
      </c>
      <c r="RM48" s="101">
        <f>IF(Calculator!$K46=0,0,IF($RM$4&gt;=$SS48,Calculator!$AJ46,IF('Graph Calc'!$RM$4&lt;'Graph Calc'!$SU48,Calculator!$AJ46,0)))</f>
        <v>0</v>
      </c>
      <c r="RN48" s="101">
        <f>IF(Calculator!$K46=0,0,IF($RN$4&gt;=$SS48,Calculator!$AJ46,IF('Graph Calc'!$RN$4&lt;'Graph Calc'!$SU48,Calculator!$AJ46,0)))</f>
        <v>0</v>
      </c>
      <c r="RO48" s="101">
        <f>IF(Calculator!$K46=0,0,IF($RO$4&gt;=$SS48,Calculator!$AJ46,IF('Graph Calc'!$RO$4&lt;'Graph Calc'!$SU48,Calculator!$AJ46,0)))</f>
        <v>0</v>
      </c>
      <c r="RP48" s="101">
        <f>IF(Calculator!$K46=0,0,IF($RP$4&gt;=$SS48,Calculator!$AJ46,IF('Graph Calc'!$RP$4&lt;'Graph Calc'!$SU48,Calculator!$AJ46,0)))</f>
        <v>0</v>
      </c>
      <c r="RQ48" s="101">
        <f>IF(Calculator!$K46=0,0,IF($RQ$4&gt;=$SS48,Calculator!$AJ46,IF('Graph Calc'!$RQ$4&lt;'Graph Calc'!$SU48,Calculator!$AJ46,0)))</f>
        <v>0</v>
      </c>
      <c r="RR48" s="101">
        <f>IF(Calculator!$K46=0,0,IF($RR$4&gt;=$SS48,Calculator!$AJ46,IF('Graph Calc'!$RR$4&lt;'Graph Calc'!$SU48,Calculator!$AJ46,0)))</f>
        <v>0</v>
      </c>
      <c r="RS48" s="101">
        <f>IF(Calculator!$K46=0,0,IF($RS$4&gt;=$SS48,Calculator!$AJ46,IF('Graph Calc'!$RS$4&lt;'Graph Calc'!$SU48,Calculator!$AJ46,0)))</f>
        <v>0</v>
      </c>
      <c r="RT48" s="101">
        <f>IF(Calculator!$K46=0,0,IF($RT$4&gt;=$SS48,Calculator!$AJ46,IF('Graph Calc'!$RT$4&lt;'Graph Calc'!$SU48,Calculator!$AJ46,0)))</f>
        <v>0</v>
      </c>
      <c r="RU48" s="101">
        <f>IF(Calculator!$K46=0,0,IF($RU$4&gt;=$SS48,Calculator!$AJ46,IF('Graph Calc'!$RU$4&lt;'Graph Calc'!$SU48,Calculator!$AJ46,0)))</f>
        <v>0</v>
      </c>
      <c r="RV48" s="101">
        <f>IF(Calculator!$K46=0,0,IF($RV$4&gt;=$SS48,Calculator!$AJ46,IF('Graph Calc'!$RV$4&lt;'Graph Calc'!$SU48,Calculator!$AJ46,0)))</f>
        <v>0</v>
      </c>
      <c r="RW48" s="101">
        <f>IF(Calculator!$K46=0,0,IF($RW$4&gt;=$SS48,Calculator!$AJ46,IF('Graph Calc'!$RW$4&lt;'Graph Calc'!$SU48,Calculator!$AJ46,0)))</f>
        <v>0</v>
      </c>
      <c r="RX48" s="101">
        <f>IF(Calculator!$K46=0,0,IF($RX$4&gt;=$SS48,Calculator!$AJ46,IF('Graph Calc'!$RX$4&lt;'Graph Calc'!$SU48,Calculator!$AJ46,0)))</f>
        <v>0</v>
      </c>
      <c r="RY48" s="101">
        <f>IF(Calculator!$K46=0,0,IF($RY$4&gt;=$SS48,Calculator!$AJ46,IF('Graph Calc'!$RY$4&lt;'Graph Calc'!$SU48,Calculator!$AJ46,0)))</f>
        <v>0</v>
      </c>
      <c r="RZ48" s="101">
        <f>IF(Calculator!$K46=0,0,IF($RZ$4&gt;=$SS48,Calculator!$AJ46,IF('Graph Calc'!$RZ$4&lt;'Graph Calc'!$SU48,Calculator!$AJ46,0)))</f>
        <v>0</v>
      </c>
      <c r="SA48" s="101">
        <f>IF(Calculator!$K46=0,0,IF($SA$4&gt;=$SS48,Calculator!$AJ46,IF('Graph Calc'!$SA$4&lt;'Graph Calc'!$SU48,Calculator!$AJ46,0)))</f>
        <v>0</v>
      </c>
      <c r="SB48" s="101">
        <f>IF(Calculator!$K46=0,0,IF($SB$4&gt;=$SS48,Calculator!$AJ46,IF('Graph Calc'!$SB$4&lt;'Graph Calc'!$SU48,Calculator!$AJ46,0)))</f>
        <v>0</v>
      </c>
      <c r="SC48" s="101">
        <f>IF(Calculator!$K46=0,0,IF($SC$4&gt;=$SS48,Calculator!$AJ46,IF('Graph Calc'!$SC$4&lt;'Graph Calc'!$SU48,Calculator!$AJ46,0)))</f>
        <v>0</v>
      </c>
      <c r="SD48" s="101">
        <f>IF(Calculator!$K46=0,0,IF(SD47&gt;=$SS48,Calculator!$AJ46,IF('Graph Calc'!$SD$4&lt;'Graph Calc'!$SU48,Calculator!$AJ46,0)))</f>
        <v>0</v>
      </c>
      <c r="SE48" s="101">
        <f>IF(Calculator!$K46=0,0,IF($SE$4&gt;=$SS48,Calculator!$AJ46,IF('Graph Calc'!$SE$4&lt;'Graph Calc'!$SU48,Calculator!$AJ46,0)))</f>
        <v>0</v>
      </c>
      <c r="SF48" s="101">
        <f>IF(Calculator!$K46=0,0,IF($SF$4&gt;=$SS48,Calculator!$AJ46,IF('Graph Calc'!$SF$4&lt;'Graph Calc'!$SU48,Calculator!$AJ46,0)))</f>
        <v>0</v>
      </c>
      <c r="SG48" s="101">
        <f>IF(Calculator!$K46=0,0,IF($SG$4&gt;=$SS48,Calculator!$AJ46,IF('Graph Calc'!$SG$4&lt;'Graph Calc'!$SU48,Calculator!$AJ46,0)))</f>
        <v>0</v>
      </c>
      <c r="SH48" s="101">
        <f>IF(Calculator!$K46=0,0,IF($SH$4&gt;=$SS48,Calculator!$AJ46,IF('Graph Calc'!$SH$4&lt;'Graph Calc'!$SU48,Calculator!$AJ46,0)))</f>
        <v>0</v>
      </c>
      <c r="SI48" s="101">
        <f>IF(Calculator!$K46=0,0,IF($SI$4&gt;=$SS48,Calculator!$AJ46,IF('Graph Calc'!$SI$4&lt;'Graph Calc'!$SU48,Calculator!$AJ46,0)))</f>
        <v>0</v>
      </c>
      <c r="SJ48" s="101">
        <f>IF(Calculator!$K46=0,0,IF($SJ$4&gt;=$SS48,Calculator!$AJ46,IF('Graph Calc'!$SJ$4&lt;'Graph Calc'!$SU48,Calculator!$AJ46,0)))</f>
        <v>0</v>
      </c>
      <c r="SK48" s="101">
        <f>IF(Calculator!$K46=0,0,IF($SK$4&gt;=$SS48,Calculator!$AJ46,IF('Graph Calc'!$SK$4&lt;'Graph Calc'!$SU48,Calculator!$AJ46,0)))</f>
        <v>0</v>
      </c>
      <c r="SL48" s="101">
        <f>IF(Calculator!$K46=0,0,IF($SL$4&gt;=$SS48,Calculator!$AJ46,IF('Graph Calc'!$SL$4&lt;'Graph Calc'!$SU48,Calculator!$AJ46,0)))</f>
        <v>0</v>
      </c>
      <c r="SM48" s="101">
        <f>IF(Calculator!$K46=0,0,IF($SM$4&gt;=$SS48,Calculator!$AJ46,IF('Graph Calc'!$SM$4&lt;'Graph Calc'!$SU48,Calculator!$AJ46,0)))</f>
        <v>0</v>
      </c>
      <c r="SN48" s="101">
        <f>IF(Calculator!$K46=0,0,IF($SN$4&gt;=$SS48,Calculator!$AJ46,IF('Graph Calc'!$SN$4&lt;'Graph Calc'!$SU48,Calculator!$AJ46,0)))</f>
        <v>0</v>
      </c>
      <c r="SO48" s="101">
        <f>IF(Calculator!$K46=0,0,IF($SO$4&gt;=$SS48,Calculator!$AJ46,IF('Graph Calc'!$SO$4&lt;'Graph Calc'!$SU48,Calculator!$AJ46,0)))</f>
        <v>0</v>
      </c>
      <c r="SP48" s="101">
        <f>IF(Calculator!$K46=0,0,IF($SP$4&gt;=$SS48,Calculator!$AJ46,IF('Graph Calc'!$SP$4&lt;'Graph Calc'!$SU48,Calculator!$AJ46,0)))</f>
        <v>0</v>
      </c>
      <c r="SQ48" s="101">
        <f>IF(Calculator!$K46=0,0,IF($SQ$4&gt;=$SS48,Calculator!$AJ46,IF('Graph Calc'!$SQ$4&lt;'Graph Calc'!$SU48,Calculator!$AJ46,0)))</f>
        <v>0</v>
      </c>
      <c r="SR48" s="101">
        <f>IF(Calculator!$K46=0,0,IF($SR$4&gt;=$SS48,Calculator!$AJ46,IF('Graph Calc'!$SR$4&lt;'Graph Calc'!$SU48,Calculator!$AJ46,0)))</f>
        <v>0</v>
      </c>
      <c r="SS48">
        <f>Calculator!N46</f>
        <v>0</v>
      </c>
      <c r="ST48">
        <f>SS48+Calculator!K46</f>
        <v>0</v>
      </c>
      <c r="SU48">
        <f t="shared" si="785"/>
        <v>0</v>
      </c>
      <c r="SZ48" s="101">
        <f>IF(Calculator!$K46=0,0,IF($OZ$4&gt;=$SS48,Calculator!$AJ46,IF('Graph Calc'!$OZ$4&lt;'Graph Calc'!$SU48,Calculator!$AJ46,0)))</f>
        <v>0</v>
      </c>
      <c r="TA48" s="101">
        <f>IF(Calculator!$K46=0,0,IF($PA$4&gt;=$SS48,Calculator!$AJ46,IF('Graph Calc'!$PA$4&lt;'Graph Calc'!$SU48,Calculator!$AJ46,0)))</f>
        <v>0</v>
      </c>
      <c r="TB48" s="101">
        <f>IF(Calculator!$K46=0,0,IF($PB$4&gt;=$SS48,Calculator!$AJ46,IF('Graph Calc'!$PB$4&lt;'Graph Calc'!$SU48,Calculator!$AJ46,0)))</f>
        <v>0</v>
      </c>
      <c r="TC48" s="101">
        <f>IF(Calculator!$K46=0,0,IF($PC$4&gt;=$SS48,Calculator!$AJ46,IF('Graph Calc'!$PC$4&lt;'Graph Calc'!$SU48,Calculator!$AJ46,0)))</f>
        <v>0</v>
      </c>
      <c r="TD48" s="101">
        <f>IF(Calculator!$K46=0,0,IF($PD$4&gt;=$SS48,Calculator!$AJ46,IF('Graph Calc'!$PD$4&lt;'Graph Calc'!$SU48,Calculator!$AJ46,0)))</f>
        <v>0</v>
      </c>
      <c r="TE48" s="101">
        <f>IF(Calculator!$K46=0,0,IF($PE$4&gt;=$SS48,Calculator!$AJ46,IF('Graph Calc'!$PE$4&lt;'Graph Calc'!$SU48,Calculator!$AJ46,0)))</f>
        <v>0</v>
      </c>
      <c r="TF48" s="101">
        <f>IF(Calculator!$K46=0,0,IF($PF$4&gt;=$SS48,Calculator!$AJ46,IF('Graph Calc'!$PF$4&lt;'Graph Calc'!$SU48,Calculator!$AJ46,0)))</f>
        <v>0</v>
      </c>
      <c r="TG48" s="101">
        <f>IF(Calculator!$K46=0,0,IF($PG$4&gt;=$SS48,Calculator!$AJ46,IF('Graph Calc'!$PG$4&lt;'Graph Calc'!$SU48,Calculator!$AJ46,0)))</f>
        <v>0</v>
      </c>
      <c r="TH48" s="101">
        <f>IF(Calculator!$K46=0,0,IF($PH$4&gt;=$SS48,Calculator!$AJ46,IF('Graph Calc'!TH$4&lt;'Graph Calc'!$SU48,Calculator!$AJ46,0)))</f>
        <v>0</v>
      </c>
      <c r="TI48" s="101">
        <f>IF(Calculator!$K46=0,0,IF($PI$4&gt;=$SS48,Calculator!$AJ46,IF('Graph Calc'!$PI$4&lt;'Graph Calc'!$SU48,Calculator!$AJ46,0)))</f>
        <v>0</v>
      </c>
      <c r="TJ48" s="101">
        <f>IF(Calculator!$K46=0,0,IF($PJ$4&gt;=$SS48,Calculator!$AJ46,IF('Graph Calc'!$PJ$4&lt;'Graph Calc'!$SU48,Calculator!$AJ46,0)))</f>
        <v>0</v>
      </c>
      <c r="TK48" s="101">
        <f>IF(Calculator!$K46=0,0,IF($PK$4&gt;=$SS48,Calculator!$AJ46,IF('Graph Calc'!$PK$4&lt;'Graph Calc'!$SU48,Calculator!$AJ46,0)))</f>
        <v>0</v>
      </c>
      <c r="TL48" s="101">
        <f>IF(Calculator!$K46=0,0,IF($PL$4&gt;=$SS48,Calculator!$AJ46,IF('Graph Calc'!$PL$4&lt;'Graph Calc'!$SU48,Calculator!$AJ46,0)))</f>
        <v>0</v>
      </c>
      <c r="TM48" s="101">
        <f>IF(Calculator!$K46=0,0,IF($PM$4&gt;=$SS48,Calculator!$AJ46,IF('Graph Calc'!$PM$4&lt;'Graph Calc'!$SU48,Calculator!$AJ46,0)))</f>
        <v>0</v>
      </c>
      <c r="TN48" s="101">
        <f>IF(Calculator!$K46=0,0,IF($PN$4&gt;=$SS48,Calculator!$AJ46,IF('Graph Calc'!$PN$4&lt;'Graph Calc'!$SU48,Calculator!$AJ46,0)))</f>
        <v>0</v>
      </c>
      <c r="TO48" s="101">
        <f>IF(Calculator!$K46=0,0,IF($PO$4&gt;=$SS48,Calculator!$AJ46,IF('Graph Calc'!$PO$4&lt;'Graph Calc'!$SU48,Calculator!$AJ46,0)))</f>
        <v>0</v>
      </c>
      <c r="TP48" s="101">
        <f>IF(Calculator!$K46=0,0,IF($PP$4&gt;=$SS48,Calculator!$AJ46,IF('Graph Calc'!$PP$4&lt;'Graph Calc'!$SU48,Calculator!$AJ46,0)))</f>
        <v>0</v>
      </c>
      <c r="TQ48" s="101">
        <f>IF(Calculator!$K46=0,0,IF($PQ$4&gt;=$SS48,Calculator!$AJ46,IF('Graph Calc'!$PQ$4&lt;'Graph Calc'!$SU48,Calculator!$AJ46,0)))</f>
        <v>0</v>
      </c>
      <c r="TR48" s="101">
        <f>IF(Calculator!$K46=0,0,IF($PR$4&gt;=$SS48,Calculator!$AJ46,IF('Graph Calc'!$PR$4&lt;'Graph Calc'!$SU48,Calculator!$AJ46,0)))</f>
        <v>0</v>
      </c>
      <c r="TS48" s="101">
        <f>IF(Calculator!$K46=0,0,IF($PS$4&gt;=$SS48,Calculator!$AJ46,IF('Graph Calc'!$PS$4&lt;'Graph Calc'!$SU48,Calculator!$AJ46,0)))</f>
        <v>0</v>
      </c>
      <c r="TT48" s="101">
        <f>IF(Calculator!$K46=0,0,IF($PT$4&gt;=$SS48,Calculator!$AJ46,IF('Graph Calc'!$PT$4&lt;'Graph Calc'!$SU48,Calculator!$AJ46,0)))</f>
        <v>0</v>
      </c>
      <c r="TU48" s="101">
        <f>IF(Calculator!$K46=0,0,IF($PU$4&gt;=$SS48,Calculator!$AJ46,IF('Graph Calc'!$PU$4&lt;'Graph Calc'!$SU48,Calculator!$AJ46,0)))</f>
        <v>0</v>
      </c>
      <c r="TV48" s="101">
        <f>IF(Calculator!$K46=0,0,IF($PV$4&gt;=$SS48,Calculator!$AJ46,IF('Graph Calc'!$PV$4&lt;'Graph Calc'!$SU48,Calculator!$AJ46,0)))</f>
        <v>0</v>
      </c>
      <c r="TW48" s="101">
        <f>IF(Calculator!$K46=0,0,IF($PW$4&gt;=$SS48,Calculator!$AJ46,IF('Graph Calc'!$PW$4&lt;'Graph Calc'!$SU48,Calculator!$AJ46,0)))</f>
        <v>0</v>
      </c>
      <c r="TX48" s="101">
        <f>IF(Calculator!$K46=0,0,IF($PX$4&gt;=$SS48,Calculator!$AJ46,IF('Graph Calc'!$PX$4&lt;'Graph Calc'!$SU48,Calculator!$AJ46,0)))</f>
        <v>0</v>
      </c>
      <c r="TY48" s="101">
        <f>IF(Calculator!$K46=0,0,IF($PY$4&gt;=$SS48,Calculator!$AJ46,IF('Graph Calc'!$PY$4&lt;'Graph Calc'!$SU48,Calculator!$AJ46,0)))</f>
        <v>0</v>
      </c>
      <c r="TZ48" s="101">
        <f>IF(Calculator!$K46=0,0,IF($PZ$4&gt;=$SS48,Calculator!$AJ46,IF('Graph Calc'!$PZ$4&lt;'Graph Calc'!$SU48,Calculator!$AJ46,0)))</f>
        <v>0</v>
      </c>
      <c r="UA48" s="101">
        <f>IF(Calculator!$K46=0,0,IF($QA$4&gt;=$SS48,Calculator!$AJ46,IF('Graph Calc'!$QA$4&lt;'Graph Calc'!$SU48,Calculator!$AJ46,0)))</f>
        <v>0</v>
      </c>
      <c r="UB48" s="101">
        <f>IF(Calculator!$K46=0,0,IF($QB$4&gt;=$SS48,Calculator!$AJ46,IF('Graph Calc'!$QB$4&lt;'Graph Calc'!$SU48,Calculator!$AJ46,0)))</f>
        <v>0</v>
      </c>
      <c r="UC48" s="101">
        <f>IF(Calculator!$K46=0,0,IF($QC$4&gt;=$SS48,Calculator!$AJ46,IF('Graph Calc'!$QC$4&lt;'Graph Calc'!$SU48,Calculator!$AJ46,0)))</f>
        <v>0</v>
      </c>
      <c r="UD48" s="101">
        <f>IF(Calculator!$K46=0,0,IF($QD$4&gt;=$SS48,Calculator!$AJ46,IF('Graph Calc'!$QD$4&lt;'Graph Calc'!$SU48,Calculator!$AJ46,0)))</f>
        <v>0</v>
      </c>
      <c r="UE48" s="101">
        <f>IF(Calculator!$K46=0,0,IF($QE$4&gt;=$SS48,Calculator!$AJ46,IF('Graph Calc'!$QE$4&lt;'Graph Calc'!$SU48,Calculator!$AJ46,0)))</f>
        <v>0</v>
      </c>
      <c r="UF48" s="101">
        <f>IF(Calculator!$K46=0,0,IF($QF$4&gt;=$SS48,Calculator!$AJ46,IF('Graph Calc'!$QF$4&lt;'Graph Calc'!$SU48,Calculator!$AJ46,0)))</f>
        <v>0</v>
      </c>
      <c r="UG48" s="101">
        <f>IF(Calculator!$K46=0,0,IF($QG$4&gt;=$SS48,Calculator!$AJ46,IF('Graph Calc'!$QG$4&lt;'Graph Calc'!$SU48,Calculator!$AJ46,0)))</f>
        <v>0</v>
      </c>
      <c r="UH48" s="101">
        <f>IF(Calculator!$K46=0,0,IF($QH$4&gt;=$SS48,Calculator!$AJ46,IF('Graph Calc'!$QH$4&lt;'Graph Calc'!$SU48,Calculator!$AJ46,0)))</f>
        <v>0</v>
      </c>
      <c r="UI48" s="101">
        <f>IF(Calculator!$K46=0,0,IF($QI$4&gt;=$SS48,Calculator!$AJ46,IF('Graph Calc'!$QI$4&lt;'Graph Calc'!$SU48,Calculator!$AJ46,0)))</f>
        <v>0</v>
      </c>
      <c r="UJ48" s="101">
        <f>IF(Calculator!$K46=0,0,IF($QJ$4&gt;=$SS48,Calculator!$AJ46,IF('Graph Calc'!$QJ$4&lt;'Graph Calc'!$SU48,Calculator!$AJ46,0)))</f>
        <v>0</v>
      </c>
      <c r="UK48" s="101">
        <f>IF(Calculator!$K46=0,0,IF($QK$4&gt;=$SS48,Calculator!$AJ46,IF('Graph Calc'!$QK$4&lt;'Graph Calc'!$SU48,Calculator!$AJ46,0)))</f>
        <v>0</v>
      </c>
      <c r="UL48" s="101">
        <f>IF(Calculator!$K46=0,0,IF($QL$4&gt;=$SS48,Calculator!$AJ46,IF('Graph Calc'!$QL$4&lt;'Graph Calc'!$SU48,Calculator!$AJ46,0)))</f>
        <v>0</v>
      </c>
      <c r="UM48" s="101">
        <f>IF(Calculator!$K46=0,0,IF($QM$4&gt;=$SS48,Calculator!$AJ46,IF('Graph Calc'!$QM$4&lt;'Graph Calc'!$SU48,Calculator!$AJ46,0)))</f>
        <v>0</v>
      </c>
      <c r="UN48" s="101">
        <f>IF(Calculator!$K46=0,0,IF($QN$4&gt;=$SS48,Calculator!$AJ46,IF('Graph Calc'!$QN$4&lt;'Graph Calc'!$SU48,Calculator!$AJ46,0)))</f>
        <v>0</v>
      </c>
      <c r="UO48" s="101">
        <f>IF(Calculator!$K46=0,0,IF($QO$4&gt;=$SS48,Calculator!$AJ46,IF('Graph Calc'!$QO$4&lt;'Graph Calc'!$SU48,Calculator!$AJ46,0)))</f>
        <v>0</v>
      </c>
      <c r="UP48" s="101">
        <f>IF(Calculator!$K46=0,0,IF($QP$4&gt;=$SS48,Calculator!$AJ46,IF('Graph Calc'!$QP$4&lt;'Graph Calc'!$SU48,Calculator!$AJ46,0)))</f>
        <v>0</v>
      </c>
      <c r="UQ48" s="101">
        <f>IF(Calculator!$K46=0,0,IF($QQ$4&gt;=$SS48,Calculator!$AJ46,IF('Graph Calc'!$QQ$4&lt;'Graph Calc'!$SU48,Calculator!$AJ46,0)))</f>
        <v>0</v>
      </c>
      <c r="UR48" s="101">
        <f>IF(Calculator!$K46=0,0,IF($QR$4&gt;=$SS48,Calculator!$AJ46,IF('Graph Calc'!$QR$4&lt;'Graph Calc'!$SU48,Calculator!$AJ46,0)))</f>
        <v>0</v>
      </c>
      <c r="US48" s="101">
        <f>IF(Calculator!$K46=0,0,IF($QS$4&gt;=$SS48,Calculator!$AJ46,IF('Graph Calc'!$QS$4&lt;'Graph Calc'!$SU48,Calculator!$AJ46,0)))</f>
        <v>0</v>
      </c>
      <c r="UT48" s="101">
        <f>IF(Calculator!$K46=0,0,IF($QT$4&gt;=$SS48,Calculator!$AJ46,IF('Graph Calc'!$QT$4&lt;'Graph Calc'!$SU48,Calculator!$AJ46,0)))</f>
        <v>0</v>
      </c>
      <c r="UU48" s="101">
        <f>IF(Calculator!$K46=0,0,IF($QU$4&gt;=$SS48,Calculator!$AJ46,IF('Graph Calc'!$QU$4&lt;'Graph Calc'!$SU48,Calculator!$AJ46,0)))</f>
        <v>0</v>
      </c>
      <c r="UV48" s="101">
        <f>IF(Calculator!$K46=0,0,IF($QV$4&gt;=$SS48,Calculator!$AJ46,IF('Graph Calc'!$QV$4&lt;'Graph Calc'!$SU48,Calculator!$AJ46,0)))</f>
        <v>0</v>
      </c>
      <c r="UW48" s="101">
        <f>IF(Calculator!$K46=0,0,IF($QW$4&gt;=$SS48,Calculator!$AJ46,IF('Graph Calc'!$QW$4&lt;'Graph Calc'!$SU48,Calculator!$AJ46,0)))</f>
        <v>0</v>
      </c>
      <c r="UX48" s="101">
        <f>IF(Calculator!$K46=0,0,IF($QX$4&gt;=$SS48,Calculator!$AJ46,IF('Graph Calc'!$QX$4&lt;'Graph Calc'!$SU48,Calculator!$AJ46,0)))</f>
        <v>0</v>
      </c>
      <c r="UY48" s="101">
        <f>IF(Calculator!$K46=0,0,IF($QY$4&gt;=$SS48,Calculator!$AJ46,IF('Graph Calc'!$QY$4&lt;'Graph Calc'!$SU48,Calculator!$AJ46,0)))</f>
        <v>0</v>
      </c>
      <c r="UZ48" s="101">
        <f>IF(Calculator!$K46=0,0,IF($QZ$4&gt;=$SS48,Calculator!$AJ46,IF('Graph Calc'!$QZ$4&lt;'Graph Calc'!$SU48,Calculator!$AJ46,0)))</f>
        <v>0</v>
      </c>
      <c r="VA48" s="101">
        <f>IF(Calculator!$K46=0,0,IF($RA$4&gt;=$SS48,Calculator!$AJ46,IF('Graph Calc'!$RA$4&lt;'Graph Calc'!$SU48,Calculator!$AJ46,0)))</f>
        <v>0</v>
      </c>
      <c r="VB48" s="101">
        <f>IF(Calculator!$K46=0,0,IF($RB$4&gt;=$SS48,Calculator!$AJ46,IF('Graph Calc'!$RB$4&lt;'Graph Calc'!$SU48,Calculator!$AJ46,0)))</f>
        <v>0</v>
      </c>
      <c r="VC48" s="101">
        <f>IF(Calculator!$K46=0,0,IF($RC$4&gt;=$SS48,Calculator!$AJ46,IF('Graph Calc'!$RC$4&lt;'Graph Calc'!$SU48,Calculator!$AJ46,0)))</f>
        <v>0</v>
      </c>
      <c r="VD48" s="101">
        <f>IF(Calculator!$K46=0,0,IF($RD$4&gt;=$SS48,Calculator!$AJ46,IF('Graph Calc'!$RD$4&lt;'Graph Calc'!$SU48,Calculator!$AJ46,0)))</f>
        <v>0</v>
      </c>
      <c r="VE48" s="101">
        <f>IF(Calculator!$K46=0,0,IF($RE$4&gt;=$SS48,Calculator!$AJ46,IF('Graph Calc'!$RE$4&lt;'Graph Calc'!$SU48,Calculator!$AJ46,0)))</f>
        <v>0</v>
      </c>
      <c r="VF48" s="101">
        <f>IF(Calculator!$K46=0,0,IF($RF$4&gt;=$SS48,Calculator!$AJ46,IF('Graph Calc'!$RF$4&lt;'Graph Calc'!$SU48,Calculator!$AJ46,0)))</f>
        <v>0</v>
      </c>
      <c r="VG48" s="101">
        <f>IF(Calculator!$K46=0,0,IF($RG$4&gt;=$SS48,Calculator!$AJ46,IF('Graph Calc'!$RG$4&lt;'Graph Calc'!$SU48,Calculator!$AJ46,0)))</f>
        <v>0</v>
      </c>
      <c r="VH48" s="101">
        <f>IF(Calculator!$K46=0,0,IF($RH$4&gt;=$SS48,Calculator!$AJ46,IF('Graph Calc'!$RH$4&lt;'Graph Calc'!$SU48,Calculator!$AJ46,0)))</f>
        <v>0</v>
      </c>
      <c r="VI48" s="101">
        <f>IF(Calculator!$K46=0,0,IF($RI$4&gt;=$SS48,Calculator!$AJ46,IF('Graph Calc'!$RI$4&lt;'Graph Calc'!$SU48,Calculator!$AJ46,0)))</f>
        <v>0</v>
      </c>
      <c r="VJ48" s="101">
        <f>IF(Calculator!$K46=0,0,IF($RJ$4&gt;=$SS48,Calculator!$AJ46,IF('Graph Calc'!$RJ$4&lt;'Graph Calc'!$SU48,Calculator!$AJ46,0)))</f>
        <v>0</v>
      </c>
      <c r="VK48" s="101">
        <f>IF(Calculator!$K46=0,0,IF($RK$4&gt;=$SS48,Calculator!$AJ46,IF('Graph Calc'!$RK$4&lt;'Graph Calc'!$SU48,Calculator!$AJ46,0)))</f>
        <v>0</v>
      </c>
      <c r="VL48" s="101">
        <f>IF(Calculator!$K46=0,0,IF($RL$4&gt;=$SS48,Calculator!$AJ46,IF('Graph Calc'!$RL$4&lt;'Graph Calc'!$SU48,Calculator!$AJ46,0)))</f>
        <v>0</v>
      </c>
      <c r="VM48" s="101">
        <f>IF(Calculator!$K46=0,0,IF($RM$4&gt;=$SS48,Calculator!$AJ46,IF('Graph Calc'!$RM$4&lt;'Graph Calc'!$SU48,Calculator!$AJ46,0)))</f>
        <v>0</v>
      </c>
      <c r="VN48" s="101">
        <f>IF(Calculator!$K46=0,0,IF($RN$4&gt;=$SS48,Calculator!$AJ46,IF('Graph Calc'!$RN$4&lt;'Graph Calc'!$SU48,Calculator!$AJ46,0)))</f>
        <v>0</v>
      </c>
      <c r="VO48" s="101">
        <f>IF(Calculator!$K46=0,0,IF($RO$4&gt;=$SS48,Calculator!$AJ46,IF('Graph Calc'!$RO$4&lt;'Graph Calc'!$SU48,Calculator!$AJ46,0)))</f>
        <v>0</v>
      </c>
      <c r="VP48" s="101">
        <f>IF(Calculator!$K46=0,0,IF($RP$4&gt;=$SS48,Calculator!$AJ46,IF('Graph Calc'!$RP$4&lt;'Graph Calc'!$SU48,Calculator!$AJ46,0)))</f>
        <v>0</v>
      </c>
      <c r="VQ48" s="101">
        <f>IF(Calculator!$K46=0,0,IF($RQ$4&gt;=$SS48,Calculator!$AJ46,IF('Graph Calc'!$RQ$4&lt;'Graph Calc'!$SU48,Calculator!$AJ46,0)))</f>
        <v>0</v>
      </c>
      <c r="VR48" s="101">
        <f>IF(Calculator!$K46=0,0,IF($RR$4&gt;=$SS48,Calculator!$AJ46,IF('Graph Calc'!$RR$4&lt;'Graph Calc'!$SU48,Calculator!$AJ46,0)))</f>
        <v>0</v>
      </c>
      <c r="VS48" s="101">
        <f>IF(Calculator!$K46=0,0,IF($RS$4&gt;=$SS48,Calculator!$AJ46,IF('Graph Calc'!$RS$4&lt;'Graph Calc'!$SU48,Calculator!$AJ46,0)))</f>
        <v>0</v>
      </c>
      <c r="VT48" s="101">
        <f>IF(Calculator!$K46=0,0,IF($RT$4&gt;=$SS48,Calculator!$AJ46,IF('Graph Calc'!$RT$4&lt;'Graph Calc'!$SU48,Calculator!$AJ46,0)))</f>
        <v>0</v>
      </c>
      <c r="VU48" s="101">
        <f>IF(Calculator!$K46=0,0,IF($RU$4&gt;=$SS48,Calculator!$AJ46,IF('Graph Calc'!$RU$4&lt;'Graph Calc'!$SU48,Calculator!$AJ46,0)))</f>
        <v>0</v>
      </c>
      <c r="VV48" s="101">
        <f>IF(Calculator!$K46=0,0,IF($RV$4&gt;=$SS48,Calculator!$AJ46,IF('Graph Calc'!$RV$4&lt;'Graph Calc'!$SU48,Calculator!$AJ46,0)))</f>
        <v>0</v>
      </c>
      <c r="VW48" s="101">
        <f>IF(Calculator!$K46=0,0,IF($RW$4&gt;=$SS48,Calculator!$AJ46,IF('Graph Calc'!$RW$4&lt;'Graph Calc'!$SU48,Calculator!$AJ46,0)))</f>
        <v>0</v>
      </c>
      <c r="VX48" s="101">
        <f>IF(Calculator!$K46=0,0,IF($RX$4&gt;=$SS48,Calculator!$AJ46,IF('Graph Calc'!$RX$4&lt;'Graph Calc'!$SU48,Calculator!$AJ46,0)))</f>
        <v>0</v>
      </c>
      <c r="VY48" s="101">
        <f>IF(Calculator!$K46=0,0,IF($RY$4&gt;=$SS48,Calculator!$AJ46,IF('Graph Calc'!$RY$4&lt;'Graph Calc'!$SU48,Calculator!$AJ46,0)))</f>
        <v>0</v>
      </c>
      <c r="VZ48" s="101">
        <f>IF(Calculator!$K46=0,0,IF($RZ$4&gt;=$SS48,Calculator!$AJ46,IF('Graph Calc'!$RZ$4&lt;'Graph Calc'!$SU48,Calculator!$AJ46,0)))</f>
        <v>0</v>
      </c>
      <c r="WA48" s="101">
        <f>IF(Calculator!$K46=0,0,IF($SA$4&gt;=$SS48,Calculator!$AJ46,IF('Graph Calc'!$SA$4&lt;'Graph Calc'!$SU48,Calculator!$AJ46,0)))</f>
        <v>0</v>
      </c>
      <c r="WB48" s="101">
        <f>IF(Calculator!$K46=0,0,IF($SB$4&gt;=$SS48,Calculator!$AJ46,IF('Graph Calc'!$SB$4&lt;'Graph Calc'!$SU48,Calculator!$AJ46,0)))</f>
        <v>0</v>
      </c>
      <c r="WC48" s="101">
        <f>IF(Calculator!$K46=0,0,IF($SC$4&gt;=$SS48,Calculator!$AJ46,IF('Graph Calc'!$SC$4&lt;'Graph Calc'!$SU48,Calculator!$AJ46,0)))</f>
        <v>0</v>
      </c>
      <c r="WD48" s="101">
        <f>IF(Calculator!$K46=0,0,IF(WD47&gt;=$SS48,Calculator!$AJ46,IF('Graph Calc'!$SD$4&lt;'Graph Calc'!$SU48,Calculator!$AJ46,0)))</f>
        <v>0</v>
      </c>
      <c r="WE48" s="101">
        <f>IF(Calculator!$K46=0,0,IF($SE$4&gt;=$SS48,Calculator!$AJ46,IF('Graph Calc'!$SE$4&lt;'Graph Calc'!$SU48,Calculator!$AJ46,0)))</f>
        <v>0</v>
      </c>
      <c r="WF48" s="101">
        <f>IF(Calculator!$K46=0,0,IF($SF$4&gt;=$SS48,Calculator!$AJ46,IF('Graph Calc'!$SF$4&lt;'Graph Calc'!$SU48,Calculator!$AJ46,0)))</f>
        <v>0</v>
      </c>
      <c r="WG48" s="101">
        <f>IF(Calculator!$K46=0,0,IF($SG$4&gt;=$SS48,Calculator!$AJ46,IF('Graph Calc'!$SG$4&lt;'Graph Calc'!$SU48,Calculator!$AJ46,0)))</f>
        <v>0</v>
      </c>
      <c r="WH48" s="101">
        <f>IF(Calculator!$K46=0,0,IF($SH$4&gt;=$SS48,Calculator!$AJ46,IF('Graph Calc'!$SH$4&lt;'Graph Calc'!$SU48,Calculator!$AJ46,0)))</f>
        <v>0</v>
      </c>
      <c r="WI48" s="101">
        <f>IF(Calculator!$K46=0,0,IF($SI$4&gt;=$SS48,Calculator!$AJ46,IF('Graph Calc'!$SI$4&lt;'Graph Calc'!$SU48,Calculator!$AJ46,0)))</f>
        <v>0</v>
      </c>
      <c r="WJ48" s="101">
        <f>IF(Calculator!$K46=0,0,IF($SJ$4&gt;=$SS48,Calculator!$AJ46,IF('Graph Calc'!$SJ$4&lt;'Graph Calc'!$SU48,Calculator!$AJ46,0)))</f>
        <v>0</v>
      </c>
      <c r="WK48" s="101">
        <f>IF(Calculator!$K46=0,0,IF($SK$4&gt;=$SS48,Calculator!$AJ46,IF('Graph Calc'!$SK$4&lt;'Graph Calc'!$SU48,Calculator!$AJ46,0)))</f>
        <v>0</v>
      </c>
      <c r="WL48" s="101">
        <f>IF(Calculator!$K46=0,0,IF($SL$4&gt;=$SS48,Calculator!$AJ46,IF('Graph Calc'!$SL$4&lt;'Graph Calc'!$SU48,Calculator!$AJ46,0)))</f>
        <v>0</v>
      </c>
      <c r="WM48" s="101">
        <f>IF(Calculator!$K46=0,0,IF($SM$4&gt;=$SS48,Calculator!$AJ46,IF('Graph Calc'!$SM$4&lt;'Graph Calc'!$SU48,Calculator!$AJ46,0)))</f>
        <v>0</v>
      </c>
      <c r="WN48" s="101">
        <f>IF(Calculator!$K46=0,0,IF($SN$4&gt;=$SS48,Calculator!$AJ46,IF('Graph Calc'!$SN$4&lt;'Graph Calc'!$SU48,Calculator!$AJ46,0)))</f>
        <v>0</v>
      </c>
      <c r="WO48" s="101">
        <f>IF(Calculator!$K46=0,0,IF($SO$4&gt;=$SS48,Calculator!$AJ46,IF('Graph Calc'!$SO$4&lt;'Graph Calc'!$SU48,Calculator!$AJ46,0)))</f>
        <v>0</v>
      </c>
      <c r="WP48" s="101">
        <f>IF(Calculator!$K46=0,0,IF($SP$4&gt;=$SS48,Calculator!$AJ46,IF('Graph Calc'!$SP$4&lt;'Graph Calc'!$SU48,Calculator!$AJ46,0)))</f>
        <v>0</v>
      </c>
      <c r="WQ48" s="101">
        <f>IF(Calculator!$K46=0,0,IF($SQ$4&gt;=$SS48,Calculator!$AJ46,IF('Graph Calc'!$SQ$4&lt;'Graph Calc'!$SU48,Calculator!$AJ46,0)))</f>
        <v>0</v>
      </c>
      <c r="WR48" s="101">
        <f>IF(Calculator!$K46=0,0,IF($SR$4&gt;=$SS48,Calculator!$AJ46,IF('Graph Calc'!$SR$4&lt;'Graph Calc'!$SU48,Calculator!$AJ46,0)))</f>
        <v>0</v>
      </c>
      <c r="WS48">
        <f>Calculator!DN46</f>
        <v>0</v>
      </c>
      <c r="WT48">
        <f>WS48+Calculator!DK46</f>
        <v>0</v>
      </c>
      <c r="WU48">
        <f t="shared" si="786"/>
        <v>0</v>
      </c>
    </row>
    <row r="49" spans="9:619">
      <c r="I49">
        <f>IF(Calculator!E47=0,IF(Calculator!D47="Auto ",Calculator!B47*1,Calculator!C47*1),IF(Calculator!D47="Auto ",Calculator!B47*Calculator!E47,Calculator!C47*Calculator!E47))</f>
        <v>0</v>
      </c>
      <c r="J49" t="str">
        <f>IF(Calculator!$I47="YES",0,IF(Calculator!$J47="YES",0,Calculator!G47))</f>
        <v>All Day</v>
      </c>
      <c r="K49" t="str">
        <f>IF(Calculator!$I47="YES",0,IF(Calculator!$J47="YES",0,Calculator!H47))</f>
        <v>All Day</v>
      </c>
      <c r="L49">
        <f>Calculator!T47</f>
        <v>0</v>
      </c>
      <c r="M49">
        <f>Calculator!U47</f>
        <v>0</v>
      </c>
      <c r="N49">
        <f>Calculator!V47</f>
        <v>0</v>
      </c>
      <c r="O49">
        <f>Calculator!W47</f>
        <v>0</v>
      </c>
      <c r="P49">
        <f>Calculator!X47</f>
        <v>0</v>
      </c>
      <c r="Q49">
        <f>Calculator!Y47</f>
        <v>0</v>
      </c>
      <c r="R49">
        <f>Calculator!Z47</f>
        <v>0</v>
      </c>
      <c r="S49">
        <f>Calculator!AA47</f>
        <v>0</v>
      </c>
      <c r="T49" s="101">
        <f>IF(Calculator!$I47="YES",IF($M49&gt;=T$4,IF($L49&lt;=T$4,$I49,0),IF($O49&gt;=T$4,IF($N49&lt;=T$4,$I49,0),IF($Q49&gt;=T$4,IF($P49&lt;=T$4,$I49,0),IF($S49&gt;=T$4,IF($R49&lt;=T$4,$I49,0),IF($M49&gt;=T$4,IF($L49&lt;=T$4,$I49,0),IF($O49&gt;=T$4,IF($N49&lt;=T$4,$I49,0),IF($Q49&gt;=T$4,IF($P49&lt;=T$4,$I49,0),IF($S49&gt;=T$4,IF($R49&lt;=T$4,$I49,0),0)))))))),IF($J49="All Day",$I49,IF($K49="All Day",$I49,IF($K49&lt;=T$4,0,IF($J49&lt;=T$4,$I49,0)))))</f>
        <v>0</v>
      </c>
      <c r="U49" s="101">
        <f>IF(Calculator!$I47="YES",IF($M49&gt;=U$4,IF($L49&lt;=U$4,$I49,0),IF($O49&gt;=U$4,IF($N49&lt;=U$4,$I49,0),IF($Q49&gt;=U$4,IF($P49&lt;=U$4,$I49,0),IF($S49&gt;=U$4,IF($R49&lt;=U$4,$I49,0),IF($M49&gt;=U$4,IF($L49&lt;=U$4,$I49,0),IF($O49&gt;=U$4,IF($N49&lt;=U$4,$I49,0),IF($Q49&gt;=U$4,IF($P49&lt;=U$4,$I49,0),IF($S49&gt;=U$4,IF($R49&lt;=U$4,$I49,0),0)))))))),IF($J49="All Day",$I49,IF($K49="All Day",$I49,IF($K49&lt;=U$4,0,IF($J49&lt;=U$4,$I49,0)))))</f>
        <v>0</v>
      </c>
      <c r="V49" s="101">
        <f>IF(Calculator!$I47="YES",IF($M49&gt;=V$4,IF($L49&lt;=V$4,$I49,0),IF($O49&gt;=V$4,IF($N49&lt;=V$4,$I49,0),IF($Q49&gt;=V$4,IF($P49&lt;=V$4,$I49,0),IF($S49&gt;=V$4,IF($R49&lt;=V$4,$I49,0),IF($M49&gt;=V$4,IF($L49&lt;=V$4,$I49,0),IF($O49&gt;=V$4,IF($N49&lt;=V$4,$I49,0),IF($Q49&gt;=V$4,IF($P49&lt;=V$4,$I49,0),IF($S49&gt;=V$4,IF($R49&lt;=V$4,$I49,0),0)))))))),IF($J49="All Day",$I49,IF($K49="All Day",$I49,IF($K49&lt;=V$4,0,IF($J49&lt;=V$4,$I49,0)))))</f>
        <v>0</v>
      </c>
      <c r="W49" s="101">
        <f>IF(Calculator!$I47="YES",IF($M49&gt;=W$4,IF($L49&lt;=W$4,$I49,0),IF($O49&gt;=W$4,IF($N49&lt;=W$4,$I49,0),IF($Q49&gt;=W$4,IF($P49&lt;=W$4,$I49,0),IF($S49&gt;=W$4,IF($R49&lt;=W$4,$I49,0),IF($M49&gt;=W$4,IF($L49&lt;=W$4,$I49,0),IF($O49&gt;=W$4,IF($N49&lt;=W$4,$I49,0),IF($Q49&gt;=W$4,IF($P49&lt;=W$4,$I49,0),IF($S49&gt;=W$4,IF($R49&lt;=W$4,$I49,0),0)))))))),IF($J49="All Day",$I49,IF($K49="All Day",$I49,IF($K49&lt;=W$4,0,IF($J49&lt;=W$4,$I49,0)))))</f>
        <v>0</v>
      </c>
      <c r="X49" s="101">
        <f>IF(Calculator!$I47="YES",IF($M49&gt;=X$4,IF($L49&lt;=X$4,$I49,0),IF($O49&gt;=X$4,IF($N49&lt;=X$4,$I49,0),IF($Q49&gt;=X$4,IF($P49&lt;=X$4,$I49,0),IF($S49&gt;=X$4,IF($R49&lt;=X$4,$I49,0),IF($M49&gt;=X$4,IF($L49&lt;=X$4,$I49,0),IF($O49&gt;=X$4,IF($N49&lt;=X$4,$I49,0),IF($Q49&gt;=X$4,IF($P49&lt;=X$4,$I49,0),IF($S49&gt;=X$4,IF($R49&lt;=X$4,$I49,0),0)))))))),IF($J49="All Day",$I49,IF($K49="All Day",$I49,IF($K49&lt;=X$4,0,IF($J49&lt;=X$4,$I49,0)))))</f>
        <v>0</v>
      </c>
      <c r="Y49" s="101">
        <f>IF(Calculator!$I47="YES",IF($M49&gt;=Y$4,IF($L49&lt;=Y$4,$I49,0),IF($O49&gt;=Y$4,IF($N49&lt;=Y$4,$I49,0),IF($Q49&gt;=Y$4,IF($P49&lt;=Y$4,$I49,0),IF($S49&gt;=Y$4,IF($R49&lt;=Y$4,$I49,0),IF($M49&gt;=Y$4,IF($L49&lt;=Y$4,$I49,0),IF($O49&gt;=Y$4,IF($N49&lt;=Y$4,$I49,0),IF($Q49&gt;=Y$4,IF($P49&lt;=Y$4,$I49,0),IF($S49&gt;=Y$4,IF($R49&lt;=Y$4,$I49,0),0)))))))),IF($J49="All Day",$I49,IF($K49="All Day",$I49,IF($K49&lt;=Y$4,0,IF($J49&lt;=Y$4,$I49,0)))))</f>
        <v>0</v>
      </c>
      <c r="Z49" s="101">
        <f>IF(Calculator!$I47="YES",IF($M49&gt;=Z$4,IF($L49&lt;=Z$4,$I49,0),IF($O49&gt;=Z$4,IF($N49&lt;=Z$4,$I49,0),IF($Q49&gt;=Z$4,IF($P49&lt;=Z$4,$I49,0),IF($S49&gt;=Z$4,IF($R49&lt;=Z$4,$I49,0),IF($M49&gt;=Z$4,IF($L49&lt;=Z$4,$I49,0),IF($O49&gt;=Z$4,IF($N49&lt;=Z$4,$I49,0),IF($Q49&gt;=Z$4,IF($P49&lt;=Z$4,$I49,0),IF($S49&gt;=Z$4,IF($R49&lt;=Z$4,$I49,0),0)))))))),IF($J49="All Day",$I49,IF($K49="All Day",$I49,IF($K49&lt;=Z$4,0,IF($J49&lt;=Z$4,$I49,0)))))</f>
        <v>0</v>
      </c>
      <c r="AA49" s="101">
        <f>IF(Calculator!$I47="YES",IF($M49&gt;=AA$4,IF($L49&lt;=AA$4,$I49,0),IF($O49&gt;=AA$4,IF($N49&lt;=AA$4,$I49,0),IF($Q49&gt;=AA$4,IF($P49&lt;=AA$4,$I49,0),IF($S49&gt;=AA$4,IF($R49&lt;=AA$4,$I49,0),IF($M49&gt;=AA$4,IF($L49&lt;=AA$4,$I49,0),IF($O49&gt;=AA$4,IF($N49&lt;=AA$4,$I49,0),IF($Q49&gt;=AA$4,IF($P49&lt;=AA$4,$I49,0),IF($S49&gt;=AA$4,IF($R49&lt;=AA$4,$I49,0),0)))))))),IF($J49="All Day",$I49,IF($K49="All Day",$I49,IF($K49&lt;=AA$4,0,IF($J49&lt;=AA$4,$I49,0)))))</f>
        <v>0</v>
      </c>
      <c r="AB49" s="101">
        <f>IF(Calculator!$I47="YES",IF($M49&gt;=AB$4,IF($L49&lt;=AB$4,$I49,0),IF($O49&gt;=AB$4,IF($N49&lt;=AB$4,$I49,0),IF($Q49&gt;=AB$4,IF($P49&lt;=AB$4,$I49,0),IF($S49&gt;=AB$4,IF($R49&lt;=AB$4,$I49,0),IF($M49&gt;=AB$4,IF($L49&lt;=AB$4,$I49,0),IF($O49&gt;=AB$4,IF($N49&lt;=AB$4,$I49,0),IF($Q49&gt;=AB$4,IF($P49&lt;=AB$4,$I49,0),IF($S49&gt;=AB$4,IF($R49&lt;=AB$4,$I49,0),0)))))))),IF($J49="All Day",$I49,IF($K49="All Day",$I49,IF($K49&lt;=AB$4,0,IF($J49&lt;=AB$4,$I49,0)))))</f>
        <v>0</v>
      </c>
      <c r="AC49" s="101">
        <f>IF(Calculator!$I47="YES",IF($M49&gt;=AC$4,IF($L49&lt;=AC$4,$I49,0),IF($O49&gt;=AC$4,IF($N49&lt;=AC$4,$I49,0),IF($Q49&gt;=AC$4,IF($P49&lt;=AC$4,$I49,0),IF($S49&gt;=AC$4,IF($R49&lt;=AC$4,$I49,0),IF($M49&gt;=AC$4,IF($L49&lt;=AC$4,$I49,0),IF($O49&gt;=AC$4,IF($N49&lt;=AC$4,$I49,0),IF($Q49&gt;=AC$4,IF($P49&lt;=AC$4,$I49,0),IF($S49&gt;=AC$4,IF($R49&lt;=AC$4,$I49,0),0)))))))),IF($J49="All Day",$I49,IF($K49="All Day",$I49,IF($K49&lt;=AC$4,0,IF($J49&lt;=AC$4,$I49,0)))))</f>
        <v>0</v>
      </c>
      <c r="AD49" s="101">
        <f>IF(Calculator!$I47="YES",IF($M49&gt;=AD$4,IF($L49&lt;=AD$4,$I49,0),IF($O49&gt;=AD$4,IF($N49&lt;=AD$4,$I49,0),IF($Q49&gt;=AD$4,IF($P49&lt;=AD$4,$I49,0),IF($S49&gt;=AD$4,IF($R49&lt;=AD$4,$I49,0),IF($M49&gt;=AD$4,IF($L49&lt;=AD$4,$I49,0),IF($O49&gt;=AD$4,IF($N49&lt;=AD$4,$I49,0),IF($Q49&gt;=AD$4,IF($P49&lt;=AD$4,$I49,0),IF($S49&gt;=AD$4,IF($R49&lt;=AD$4,$I49,0),0)))))))),IF($J49="All Day",$I49,IF($K49="All Day",$I49,IF($K49&lt;=AD$4,0,IF($J49&lt;=AD$4,$I49,0)))))</f>
        <v>0</v>
      </c>
      <c r="AE49" s="101">
        <f>IF(Calculator!$I47="YES",IF($M49&gt;=AE$4,IF($L49&lt;=AE$4,$I49,0),IF($O49&gt;=AE$4,IF($N49&lt;=AE$4,$I49,0),IF($Q49&gt;=AE$4,IF($P49&lt;=AE$4,$I49,0),IF($S49&gt;=AE$4,IF($R49&lt;=AE$4,$I49,0),IF($M49&gt;=AE$4,IF($L49&lt;=AE$4,$I49,0),IF($O49&gt;=AE$4,IF($N49&lt;=AE$4,$I49,0),IF($Q49&gt;=AE$4,IF($P49&lt;=AE$4,$I49,0),IF($S49&gt;=AE$4,IF($R49&lt;=AE$4,$I49,0),0)))))))),IF($J49="All Day",$I49,IF($K49="All Day",$I49,IF($K49&lt;=AE$4,0,IF($J49&lt;=AE$4,$I49,0)))))</f>
        <v>0</v>
      </c>
      <c r="AF49" s="101">
        <f>IF(Calculator!$I47="YES",IF($M49&gt;=AF$4,IF($L49&lt;=AF$4,$I49,0),IF($O49&gt;=AF$4,IF($N49&lt;=AF$4,$I49,0),IF($Q49&gt;=AF$4,IF($P49&lt;=AF$4,$I49,0),IF($S49&gt;=AF$4,IF($R49&lt;=AF$4,$I49,0),IF($M49&gt;=AF$4,IF($L49&lt;=AF$4,$I49,0),IF($O49&gt;=AF$4,IF($N49&lt;=AF$4,$I49,0),IF($Q49&gt;=AF$4,IF($P49&lt;=AF$4,$I49,0),IF($S49&gt;=AF$4,IF($R49&lt;=AF$4,$I49,0),0)))))))),IF($J49="All Day",$I49,IF($K49="All Day",$I49,IF($K49&lt;=AF$4,0,IF($J49&lt;=AF$4,$I49,0)))))</f>
        <v>0</v>
      </c>
      <c r="AG49" s="101">
        <f>IF(Calculator!$I47="YES",IF($M49&gt;=AG$4,IF($L49&lt;=AG$4,$I49,0),IF($O49&gt;=AG$4,IF($N49&lt;=AG$4,$I49,0),IF($Q49&gt;=AG$4,IF($P49&lt;=AG$4,$I49,0),IF($S49&gt;=AG$4,IF($R49&lt;=AG$4,$I49,0),IF($M49&gt;=AG$4,IF($L49&lt;=AG$4,$I49,0),IF($O49&gt;=AG$4,IF($N49&lt;=AG$4,$I49,0),IF($Q49&gt;=AG$4,IF($P49&lt;=AG$4,$I49,0),IF($S49&gt;=AG$4,IF($R49&lt;=AG$4,$I49,0),0)))))))),IF($J49="All Day",$I49,IF($K49="All Day",$I49,IF($K49&lt;=AG$4,0,IF($J49&lt;=AG$4,$I49,0)))))</f>
        <v>0</v>
      </c>
      <c r="AH49" s="101">
        <f>IF(Calculator!$I47="YES",IF($M49&gt;=AH$4,IF($L49&lt;=AH$4,$I49,0),IF($O49&gt;=AH$4,IF($N49&lt;=AH$4,$I49,0),IF($Q49&gt;=AH$4,IF($P49&lt;=AH$4,$I49,0),IF($S49&gt;=AH$4,IF($R49&lt;=AH$4,$I49,0),IF($M49&gt;=AH$4,IF($L49&lt;=AH$4,$I49,0),IF($O49&gt;=AH$4,IF($N49&lt;=AH$4,$I49,0),IF($Q49&gt;=AH$4,IF($P49&lt;=AH$4,$I49,0),IF($S49&gt;=AH$4,IF($R49&lt;=AH$4,$I49,0),0)))))))),IF($J49="All Day",$I49,IF($K49="All Day",$I49,IF($K49&lt;=AH$4,0,IF($J49&lt;=AH$4,$I49,0)))))</f>
        <v>0</v>
      </c>
      <c r="AI49" s="101">
        <f>IF(Calculator!$I47="YES",IF($M49&gt;=AI$4,IF($L49&lt;=AI$4,$I49,0),IF($O49&gt;=AI$4,IF($N49&lt;=AI$4,$I49,0),IF($Q49&gt;=AI$4,IF($P49&lt;=AI$4,$I49,0),IF($S49&gt;=AI$4,IF($R49&lt;=AI$4,$I49,0),IF($M49&gt;=AI$4,IF($L49&lt;=AI$4,$I49,0),IF($O49&gt;=AI$4,IF($N49&lt;=AI$4,$I49,0),IF($Q49&gt;=AI$4,IF($P49&lt;=AI$4,$I49,0),IF($S49&gt;=AI$4,IF($R49&lt;=AI$4,$I49,0),0)))))))),IF($J49="All Day",$I49,IF($K49="All Day",$I49,IF($K49&lt;=AI$4,0,IF($J49&lt;=AI$4,$I49,0)))))</f>
        <v>0</v>
      </c>
      <c r="AJ49" s="101">
        <f>IF(Calculator!$I47="YES",IF($M49&gt;=AJ$4,IF($L49&lt;=AJ$4,$I49,0),IF($O49&gt;=AJ$4,IF($N49&lt;=AJ$4,$I49,0),IF($Q49&gt;=AJ$4,IF($P49&lt;=AJ$4,$I49,0),IF($S49&gt;=AJ$4,IF($R49&lt;=AJ$4,$I49,0),IF($M49&gt;=AJ$4,IF($L49&lt;=AJ$4,$I49,0),IF($O49&gt;=AJ$4,IF($N49&lt;=AJ$4,$I49,0),IF($Q49&gt;=AJ$4,IF($P49&lt;=AJ$4,$I49,0),IF($S49&gt;=AJ$4,IF($R49&lt;=AJ$4,$I49,0),0)))))))),IF($J49="All Day",$I49,IF($K49="All Day",$I49,IF($K49&lt;=AJ$4,0,IF($J49&lt;=AJ$4,$I49,0)))))</f>
        <v>0</v>
      </c>
      <c r="AK49" s="101">
        <f>IF(Calculator!$I47="YES",IF($M49&gt;=AK$4,IF($L49&lt;=AK$4,$I49,0),IF($O49&gt;=AK$4,IF($N49&lt;=AK$4,$I49,0),IF($Q49&gt;=AK$4,IF($P49&lt;=AK$4,$I49,0),IF($S49&gt;=AK$4,IF($R49&lt;=AK$4,$I49,0),IF($M49&gt;=AK$4,IF($L49&lt;=AK$4,$I49,0),IF($O49&gt;=AK$4,IF($N49&lt;=AK$4,$I49,0),IF($Q49&gt;=AK$4,IF($P49&lt;=AK$4,$I49,0),IF($S49&gt;=AK$4,IF($R49&lt;=AK$4,$I49,0),0)))))))),IF($J49="All Day",$I49,IF($K49="All Day",$I49,IF($K49&lt;=AK$4,0,IF($J49&lt;=AK$4,$I49,0)))))</f>
        <v>0</v>
      </c>
      <c r="AL49" s="101">
        <f>IF(Calculator!$I47="YES",IF($M49&gt;=AL$4,IF($L49&lt;=AL$4,$I49,0),IF($O49&gt;=AL$4,IF($N49&lt;=AL$4,$I49,0),IF($Q49&gt;=AL$4,IF($P49&lt;=AL$4,$I49,0),IF($S49&gt;=AL$4,IF($R49&lt;=AL$4,$I49,0),IF($M49&gt;=AL$4,IF($L49&lt;=AL$4,$I49,0),IF($O49&gt;=AL$4,IF($N49&lt;=AL$4,$I49,0),IF($Q49&gt;=AL$4,IF($P49&lt;=AL$4,$I49,0),IF($S49&gt;=AL$4,IF($R49&lt;=AL$4,$I49,0),0)))))))),IF($J49="All Day",$I49,IF($K49="All Day",$I49,IF($K49&lt;=AL$4,0,IF($J49&lt;=AL$4,$I49,0)))))</f>
        <v>0</v>
      </c>
      <c r="AM49" s="101">
        <f>IF(Calculator!$I47="YES",IF($M49&gt;=AM$4,IF($L49&lt;=AM$4,$I49,0),IF($O49&gt;=AM$4,IF($N49&lt;=AM$4,$I49,0),IF($Q49&gt;=AM$4,IF($P49&lt;=AM$4,$I49,0),IF($S49&gt;=AM$4,IF($R49&lt;=AM$4,$I49,0),IF($M49&gt;=AM$4,IF($L49&lt;=AM$4,$I49,0),IF($O49&gt;=AM$4,IF($N49&lt;=AM$4,$I49,0),IF($Q49&gt;=AM$4,IF($P49&lt;=AM$4,$I49,0),IF($S49&gt;=AM$4,IF($R49&lt;=AM$4,$I49,0),0)))))))),IF($J49="All Day",$I49,IF($K49="All Day",$I49,IF($K49&lt;=AM$4,0,IF($J49&lt;=AM$4,$I49,0)))))</f>
        <v>0</v>
      </c>
      <c r="AN49" s="101">
        <f>IF(Calculator!$I47="YES",IF($M49&gt;=AN$4,IF($L49&lt;=AN$4,$I49,0),IF($O49&gt;=AN$4,IF($N49&lt;=AN$4,$I49,0),IF($Q49&gt;=AN$4,IF($P49&lt;=AN$4,$I49,0),IF($S49&gt;=AN$4,IF($R49&lt;=AN$4,$I49,0),IF($M49&gt;=AN$4,IF($L49&lt;=AN$4,$I49,0),IF($O49&gt;=AN$4,IF($N49&lt;=AN$4,$I49,0),IF($Q49&gt;=AN$4,IF($P49&lt;=AN$4,$I49,0),IF($S49&gt;=AN$4,IF($R49&lt;=AN$4,$I49,0),0)))))))),IF($J49="All Day",$I49,IF($K49="All Day",$I49,IF($K49&lt;=AN$4,0,IF($J49&lt;=AN$4,$I49,0)))))</f>
        <v>0</v>
      </c>
      <c r="AO49" s="101">
        <f>IF(Calculator!$I47="YES",IF($M49&gt;=AO$4,IF($L49&lt;=AO$4,$I49,0),IF($O49&gt;=AO$4,IF($N49&lt;=AO$4,$I49,0),IF($Q49&gt;=AO$4,IF($P49&lt;=AO$4,$I49,0),IF($S49&gt;=AO$4,IF($R49&lt;=AO$4,$I49,0),IF($M49&gt;=AO$4,IF($L49&lt;=AO$4,$I49,0),IF($O49&gt;=AO$4,IF($N49&lt;=AO$4,$I49,0),IF($Q49&gt;=AO$4,IF($P49&lt;=AO$4,$I49,0),IF($S49&gt;=AO$4,IF($R49&lt;=AO$4,$I49,0),0)))))))),IF($J49="All Day",$I49,IF($K49="All Day",$I49,IF($K49&lt;=AO$4,0,IF($J49&lt;=AO$4,$I49,0)))))</f>
        <v>0</v>
      </c>
      <c r="AP49" s="101">
        <f>IF(Calculator!$I47="YES",IF($M49&gt;=AP$4,IF($L49&lt;=AP$4,$I49,0),IF($O49&gt;=AP$4,IF($N49&lt;=AP$4,$I49,0),IF($Q49&gt;=AP$4,IF($P49&lt;=AP$4,$I49,0),IF($S49&gt;=AP$4,IF($R49&lt;=AP$4,$I49,0),IF($M49&gt;=AP$4,IF($L49&lt;=AP$4,$I49,0),IF($O49&gt;=AP$4,IF($N49&lt;=AP$4,$I49,0),IF($Q49&gt;=AP$4,IF($P49&lt;=AP$4,$I49,0),IF($S49&gt;=AP$4,IF($R49&lt;=AP$4,$I49,0),0)))))))),IF($J49="All Day",$I49,IF($K49="All Day",$I49,IF($K49&lt;=AP$4,0,IF($J49&lt;=AP$4,$I49,0)))))</f>
        <v>0</v>
      </c>
      <c r="AQ49" s="101">
        <f>IF(Calculator!$I47="YES",IF($M49&gt;=AQ$4,IF($L49&lt;=AQ$4,$I49,0),IF($O49&gt;=AQ$4,IF($N49&lt;=AQ$4,$I49,0),IF($Q49&gt;=AQ$4,IF($P49&lt;=AQ$4,$I49,0),IF($S49&gt;=AQ$4,IF($R49&lt;=AQ$4,$I49,0),IF($M49&gt;=AQ$4,IF($L49&lt;=AQ$4,$I49,0),IF($O49&gt;=AQ$4,IF($N49&lt;=AQ$4,$I49,0),IF($Q49&gt;=AQ$4,IF($P49&lt;=AQ$4,$I49,0),IF($S49&gt;=AQ$4,IF($R49&lt;=AQ$4,$I49,0),0)))))))),IF($J49="All Day",$I49,IF($K49="All Day",$I49,IF($K49&lt;=AQ$4,0,IF($J49&lt;=AQ$4,$I49,0)))))</f>
        <v>0</v>
      </c>
      <c r="AR49" s="101">
        <f>IF(Calculator!$I47="YES",IF($M49&gt;=AR$4,IF($L49&lt;=AR$4,$I49,0),IF($O49&gt;=AR$4,IF($N49&lt;=AR$4,$I49,0),IF($Q49&gt;=AR$4,IF($P49&lt;=AR$4,$I49,0),IF($S49&gt;=AR$4,IF($R49&lt;=AR$4,$I49,0),IF($M49&gt;=AR$4,IF($L49&lt;=AR$4,$I49,0),IF($O49&gt;=AR$4,IF($N49&lt;=AR$4,$I49,0),IF($Q49&gt;=AR$4,IF($P49&lt;=AR$4,$I49,0),IF($S49&gt;=AR$4,IF($R49&lt;=AR$4,$I49,0),0)))))))),IF($J49="All Day",$I49,IF($K49="All Day",$I49,IF($K49&lt;=AR$4,0,IF($J49&lt;=AR$4,$I49,0)))))</f>
        <v>0</v>
      </c>
      <c r="AS49" s="101">
        <f>IF(Calculator!$I47="YES",IF($M49&gt;=AS$4,IF($L49&lt;=AS$4,$I49,0),IF($O49&gt;=AS$4,IF($N49&lt;=AS$4,$I49,0),IF($Q49&gt;=AS$4,IF($P49&lt;=AS$4,$I49,0),IF($S49&gt;=AS$4,IF($R49&lt;=AS$4,$I49,0),IF($M49&gt;=AS$4,IF($L49&lt;=AS$4,$I49,0),IF($O49&gt;=AS$4,IF($N49&lt;=AS$4,$I49,0),IF($Q49&gt;=AS$4,IF($P49&lt;=AS$4,$I49,0),IF($S49&gt;=AS$4,IF($R49&lt;=AS$4,$I49,0),0)))))))),IF($J49="All Day",$I49,IF($K49="All Day",$I49,IF($K49&lt;=AS$4,0,IF($J49&lt;=AS$4,$I49,0)))))</f>
        <v>0</v>
      </c>
      <c r="AT49" s="101">
        <f>IF(Calculator!$I47="YES",IF($M49&gt;=AT$4,IF($L49&lt;=AT$4,$I49,0),IF($O49&gt;=AT$4,IF($N49&lt;=AT$4,$I49,0),IF($Q49&gt;=AT$4,IF($P49&lt;=AT$4,$I49,0),IF($S49&gt;=AT$4,IF($R49&lt;=AT$4,$I49,0),IF($M49&gt;=AT$4,IF($L49&lt;=AT$4,$I49,0),IF($O49&gt;=AT$4,IF($N49&lt;=AT$4,$I49,0),IF($Q49&gt;=AT$4,IF($P49&lt;=AT$4,$I49,0),IF($S49&gt;=AT$4,IF($R49&lt;=AT$4,$I49,0),0)))))))),IF($J49="All Day",$I49,IF($K49="All Day",$I49,IF($K49&lt;=AT$4,0,IF($J49&lt;=AT$4,$I49,0)))))</f>
        <v>0</v>
      </c>
      <c r="AU49" s="101">
        <f>IF(Calculator!$I47="YES",IF($M49&gt;=AU$4,IF($L49&lt;=AU$4,$I49,0),IF($O49&gt;=AU$4,IF($N49&lt;=AU$4,$I49,0),IF($Q49&gt;=AU$4,IF($P49&lt;=AU$4,$I49,0),IF($S49&gt;=AU$4,IF($R49&lt;=AU$4,$I49,0),IF($M49&gt;=AU$4,IF($L49&lt;=AU$4,$I49,0),IF($O49&gt;=AU$4,IF($N49&lt;=AU$4,$I49,0),IF($Q49&gt;=AU$4,IF($P49&lt;=AU$4,$I49,0),IF($S49&gt;=AU$4,IF($R49&lt;=AU$4,$I49,0),0)))))))),IF($J49="All Day",$I49,IF($K49="All Day",$I49,IF($K49&lt;=AU$4,0,IF($J49&lt;=AU$4,$I49,0)))))</f>
        <v>0</v>
      </c>
      <c r="AV49" s="101">
        <f>IF(Calculator!$I47="YES",IF($M49&gt;=AV$4,IF($L49&lt;=AV$4,$I49,0),IF($O49&gt;=AV$4,IF($N49&lt;=AV$4,$I49,0),IF($Q49&gt;=AV$4,IF($P49&lt;=AV$4,$I49,0),IF($S49&gt;=AV$4,IF($R49&lt;=AV$4,$I49,0),IF($M49&gt;=AV$4,IF($L49&lt;=AV$4,$I49,0),IF($O49&gt;=AV$4,IF($N49&lt;=AV$4,$I49,0),IF($Q49&gt;=AV$4,IF($P49&lt;=AV$4,$I49,0),IF($S49&gt;=AV$4,IF($R49&lt;=AV$4,$I49,0),0)))))))),IF($J49="All Day",$I49,IF($K49="All Day",$I49,IF($K49&lt;=AV$4,0,IF($J49&lt;=AV$4,$I49,0)))))</f>
        <v>0</v>
      </c>
      <c r="AW49" s="101">
        <f>IF(Calculator!$I47="YES",IF($M49&gt;=AW$4,IF($L49&lt;=AW$4,$I49,0),IF($O49&gt;=AW$4,IF($N49&lt;=AW$4,$I49,0),IF($Q49&gt;=AW$4,IF($P49&lt;=AW$4,$I49,0),IF($S49&gt;=AW$4,IF($R49&lt;=AW$4,$I49,0),IF($M49&gt;=AW$4,IF($L49&lt;=AW$4,$I49,0),IF($O49&gt;=AW$4,IF($N49&lt;=AW$4,$I49,0),IF($Q49&gt;=AW$4,IF($P49&lt;=AW$4,$I49,0),IF($S49&gt;=AW$4,IF($R49&lt;=AW$4,$I49,0),0)))))))),IF($J49="All Day",$I49,IF($K49="All Day",$I49,IF($K49&lt;=AW$4,0,IF($J49&lt;=AW$4,$I49,0)))))</f>
        <v>0</v>
      </c>
      <c r="AX49" s="101">
        <f>IF(Calculator!$I47="YES",IF($M49&gt;=AX$4,IF($L49&lt;=AX$4,$I49,0),IF($O49&gt;=AX$4,IF($N49&lt;=AX$4,$I49,0),IF($Q49&gt;=AX$4,IF($P49&lt;=AX$4,$I49,0),IF($S49&gt;=AX$4,IF($R49&lt;=AX$4,$I49,0),IF($M49&gt;=AX$4,IF($L49&lt;=AX$4,$I49,0),IF($O49&gt;=AX$4,IF($N49&lt;=AX$4,$I49,0),IF($Q49&gt;=AX$4,IF($P49&lt;=AX$4,$I49,0),IF($S49&gt;=AX$4,IF($R49&lt;=AX$4,$I49,0),0)))))))),IF($J49="All Day",$I49,IF($K49="All Day",$I49,IF($K49&lt;=AX$4,0,IF($J49&lt;=AX$4,$I49,0)))))</f>
        <v>0</v>
      </c>
      <c r="AY49" s="101">
        <f>IF(Calculator!$I47="YES",IF($M49&gt;=AY$4,IF($L49&lt;=AY$4,$I49,0),IF($O49&gt;=AY$4,IF($N49&lt;=AY$4,$I49,0),IF($Q49&gt;=AY$4,IF($P49&lt;=AY$4,$I49,0),IF($S49&gt;=AY$4,IF($R49&lt;=AY$4,$I49,0),IF($M49&gt;=AY$4,IF($L49&lt;=AY$4,$I49,0),IF($O49&gt;=AY$4,IF($N49&lt;=AY$4,$I49,0),IF($Q49&gt;=AY$4,IF($P49&lt;=AY$4,$I49,0),IF($S49&gt;=AY$4,IF($R49&lt;=AY$4,$I49,0),0)))))))),IF($J49="All Day",$I49,IF($K49="All Day",$I49,IF($K49&lt;=AY$4,0,IF($J49&lt;=AY$4,$I49,0)))))</f>
        <v>0</v>
      </c>
      <c r="AZ49" s="101">
        <f>IF(Calculator!$I47="YES",IF($M49&gt;=AZ$4,IF($L49&lt;=AZ$4,$I49,0),IF($O49&gt;=AZ$4,IF($N49&lt;=AZ$4,$I49,0),IF($Q49&gt;=AZ$4,IF($P49&lt;=AZ$4,$I49,0),IF($S49&gt;=AZ$4,IF($R49&lt;=AZ$4,$I49,0),IF($M49&gt;=AZ$4,IF($L49&lt;=AZ$4,$I49,0),IF($O49&gt;=AZ$4,IF($N49&lt;=AZ$4,$I49,0),IF($Q49&gt;=AZ$4,IF($P49&lt;=AZ$4,$I49,0),IF($S49&gt;=AZ$4,IF($R49&lt;=AZ$4,$I49,0),0)))))))),IF($J49="All Day",$I49,IF($K49="All Day",$I49,IF($K49&lt;=AZ$4,0,IF($J49&lt;=AZ$4,$I49,0)))))</f>
        <v>0</v>
      </c>
      <c r="BA49" s="101">
        <f>IF(Calculator!$I47="YES",IF($M49&gt;=BA$4,IF($L49&lt;=BA$4,$I49,0),IF($O49&gt;=BA$4,IF($N49&lt;=BA$4,$I49,0),IF($Q49&gt;=BA$4,IF($P49&lt;=BA$4,$I49,0),IF($S49&gt;=BA$4,IF($R49&lt;=BA$4,$I49,0),IF($M49&gt;=BA$4,IF($L49&lt;=BA$4,$I49,0),IF($O49&gt;=BA$4,IF($N49&lt;=BA$4,$I49,0),IF($Q49&gt;=BA$4,IF($P49&lt;=BA$4,$I49,0),IF($S49&gt;=BA$4,IF($R49&lt;=BA$4,$I49,0),0)))))))),IF($J49="All Day",$I49,IF($K49="All Day",$I49,IF($K49&lt;=BA$4,0,IF($J49&lt;=BA$4,$I49,0)))))</f>
        <v>0</v>
      </c>
      <c r="BB49" s="101">
        <f>IF(Calculator!$I47="YES",IF($M49&gt;=BB$4,IF($L49&lt;=BB$4,$I49,0),IF($O49&gt;=BB$4,IF($N49&lt;=BB$4,$I49,0),IF($Q49&gt;=BB$4,IF($P49&lt;=BB$4,$I49,0),IF($S49&gt;=BB$4,IF($R49&lt;=BB$4,$I49,0),IF($M49&gt;=BB$4,IF($L49&lt;=BB$4,$I49,0),IF($O49&gt;=BB$4,IF($N49&lt;=BB$4,$I49,0),IF($Q49&gt;=BB$4,IF($P49&lt;=BB$4,$I49,0),IF($S49&gt;=BB$4,IF($R49&lt;=BB$4,$I49,0),0)))))))),IF($J49="All Day",$I49,IF($K49="All Day",$I49,IF($K49&lt;=BB$4,0,IF($J49&lt;=BB$4,$I49,0)))))</f>
        <v>0</v>
      </c>
      <c r="BC49" s="101">
        <f>IF(Calculator!$I47="YES",IF($M49&gt;=BC$4,IF($L49&lt;=BC$4,$I49,0),IF($O49&gt;=BC$4,IF($N49&lt;=BC$4,$I49,0),IF($Q49&gt;=BC$4,IF($P49&lt;=BC$4,$I49,0),IF($S49&gt;=BC$4,IF($R49&lt;=BC$4,$I49,0),IF($M49&gt;=BC$4,IF($L49&lt;=BC$4,$I49,0),IF($O49&gt;=BC$4,IF($N49&lt;=BC$4,$I49,0),IF($Q49&gt;=BC$4,IF($P49&lt;=BC$4,$I49,0),IF($S49&gt;=BC$4,IF($R49&lt;=BC$4,$I49,0),0)))))))),IF($J49="All Day",$I49,IF($K49="All Day",$I49,IF($K49&lt;=BC$4,0,IF($J49&lt;=BC$4,$I49,0)))))</f>
        <v>0</v>
      </c>
      <c r="BD49" s="101">
        <f>IF(Calculator!$I47="YES",IF($M49&gt;=BD$4,IF($L49&lt;=BD$4,$I49,0),IF($O49&gt;=BD$4,IF($N49&lt;=BD$4,$I49,0),IF($Q49&gt;=BD$4,IF($P49&lt;=BD$4,$I49,0),IF($S49&gt;=BD$4,IF($R49&lt;=BD$4,$I49,0),IF($M49&gt;=BD$4,IF($L49&lt;=BD$4,$I49,0),IF($O49&gt;=BD$4,IF($N49&lt;=BD$4,$I49,0),IF($Q49&gt;=BD$4,IF($P49&lt;=BD$4,$I49,0),IF($S49&gt;=BD$4,IF($R49&lt;=BD$4,$I49,0),0)))))))),IF($J49="All Day",$I49,IF($K49="All Day",$I49,IF($K49&lt;=BD$4,0,IF($J49&lt;=BD$4,$I49,0)))))</f>
        <v>0</v>
      </c>
      <c r="BE49" s="101">
        <f>IF(Calculator!$I47="YES",IF($M49&gt;=BE$4,IF($L49&lt;=BE$4,$I49,0),IF($O49&gt;=BE$4,IF($N49&lt;=BE$4,$I49,0),IF($Q49&gt;=BE$4,IF($P49&lt;=BE$4,$I49,0),IF($S49&gt;=BE$4,IF($R49&lt;=BE$4,$I49,0),IF($M49&gt;=BE$4,IF($L49&lt;=BE$4,$I49,0),IF($O49&gt;=BE$4,IF($N49&lt;=BE$4,$I49,0),IF($Q49&gt;=BE$4,IF($P49&lt;=BE$4,$I49,0),IF($S49&gt;=BE$4,IF($R49&lt;=BE$4,$I49,0),0)))))))),IF($J49="All Day",$I49,IF($K49="All Day",$I49,IF($K49&lt;=BE$4,0,IF($J49&lt;=BE$4,$I49,0)))))</f>
        <v>0</v>
      </c>
      <c r="BF49" s="101">
        <f>IF(Calculator!$I47="YES",IF($M49&gt;=BF$4,IF($L49&lt;=BF$4,$I49,0),IF($O49&gt;=BF$4,IF($N49&lt;=BF$4,$I49,0),IF($Q49&gt;=BF$4,IF($P49&lt;=BF$4,$I49,0),IF($S49&gt;=BF$4,IF($R49&lt;=BF$4,$I49,0),IF($M49&gt;=BF$4,IF($L49&lt;=BF$4,$I49,0),IF($O49&gt;=BF$4,IF($N49&lt;=BF$4,$I49,0),IF($Q49&gt;=BF$4,IF($P49&lt;=BF$4,$I49,0),IF($S49&gt;=BF$4,IF($R49&lt;=BF$4,$I49,0),0)))))))),IF($J49="All Day",$I49,IF($K49="All Day",$I49,IF($K49&lt;=BF$4,0,IF($J49&lt;=BF$4,$I49,0)))))</f>
        <v>0</v>
      </c>
      <c r="BG49" s="101">
        <f>IF(Calculator!$I47="YES",IF($M49&gt;=BG$4,IF($L49&lt;=BG$4,$I49,0),IF($O49&gt;=BG$4,IF($N49&lt;=BG$4,$I49,0),IF($Q49&gt;=BG$4,IF($P49&lt;=BG$4,$I49,0),IF($S49&gt;=BG$4,IF($R49&lt;=BG$4,$I49,0),IF($M49&gt;=BG$4,IF($L49&lt;=BG$4,$I49,0),IF($O49&gt;=BG$4,IF($N49&lt;=BG$4,$I49,0),IF($Q49&gt;=BG$4,IF($P49&lt;=BG$4,$I49,0),IF($S49&gt;=BG$4,IF($R49&lt;=BG$4,$I49,0),0)))))))),IF($J49="All Day",$I49,IF($K49="All Day",$I49,IF($K49&lt;=BG$4,0,IF($J49&lt;=BG$4,$I49,0)))))</f>
        <v>0</v>
      </c>
      <c r="BH49" s="101">
        <f>IF(Calculator!$I47="YES",IF($M49&gt;=BH$4,IF($L49&lt;=BH$4,$I49,0),IF($O49&gt;=BH$4,IF($N49&lt;=BH$4,$I49,0),IF($Q49&gt;=BH$4,IF($P49&lt;=BH$4,$I49,0),IF($S49&gt;=BH$4,IF($R49&lt;=BH$4,$I49,0),IF($M49&gt;=BH$4,IF($L49&lt;=BH$4,$I49,0),IF($O49&gt;=BH$4,IF($N49&lt;=BH$4,$I49,0),IF($Q49&gt;=BH$4,IF($P49&lt;=BH$4,$I49,0),IF($S49&gt;=BH$4,IF($R49&lt;=BH$4,$I49,0),0)))))))),IF($J49="All Day",$I49,IF($K49="All Day",$I49,IF($K49&lt;=BH$4,0,IF($J49&lt;=BH$4,$I49,0)))))</f>
        <v>0</v>
      </c>
      <c r="BI49" s="101">
        <f>IF(Calculator!$I47="YES",IF($M49&gt;=BI$4,IF($L49&lt;=BI$4,$I49,0),IF($O49&gt;=BI$4,IF($N49&lt;=BI$4,$I49,0),IF($Q49&gt;=BI$4,IF($P49&lt;=BI$4,$I49,0),IF($S49&gt;=BI$4,IF($R49&lt;=BI$4,$I49,0),IF($M49&gt;=BI$4,IF($L49&lt;=BI$4,$I49,0),IF($O49&gt;=BI$4,IF($N49&lt;=BI$4,$I49,0),IF($Q49&gt;=BI$4,IF($P49&lt;=BI$4,$I49,0),IF($S49&gt;=BI$4,IF($R49&lt;=BI$4,$I49,0),0)))))))),IF($J49="All Day",$I49,IF($K49="All Day",$I49,IF($K49&lt;=BI$4,0,IF($J49&lt;=BI$4,$I49,0)))))</f>
        <v>0</v>
      </c>
      <c r="BJ49" s="101">
        <f>IF(Calculator!$I47="YES",IF($M49&gt;=BJ$4,IF($L49&lt;=BJ$4,$I49,0),IF($O49&gt;=BJ$4,IF($N49&lt;=BJ$4,$I49,0),IF($Q49&gt;=BJ$4,IF($P49&lt;=BJ$4,$I49,0),IF($S49&gt;=BJ$4,IF($R49&lt;=BJ$4,$I49,0),IF($M49&gt;=BJ$4,IF($L49&lt;=BJ$4,$I49,0),IF($O49&gt;=BJ$4,IF($N49&lt;=BJ$4,$I49,0),IF($Q49&gt;=BJ$4,IF($P49&lt;=BJ$4,$I49,0),IF($S49&gt;=BJ$4,IF($R49&lt;=BJ$4,$I49,0),0)))))))),IF($J49="All Day",$I49,IF($K49="All Day",$I49,IF($K49&lt;=BJ$4,0,IF($J49&lt;=BJ$4,$I49,0)))))</f>
        <v>0</v>
      </c>
      <c r="BK49" s="101">
        <f>IF(Calculator!$I47="YES",IF($M49&gt;=BK$4,IF($L49&lt;=BK$4,$I49,0),IF($O49&gt;=BK$4,IF($N49&lt;=BK$4,$I49,0),IF($Q49&gt;=BK$4,IF($P49&lt;=BK$4,$I49,0),IF($S49&gt;=BK$4,IF($R49&lt;=BK$4,$I49,0),IF($M49&gt;=BK$4,IF($L49&lt;=BK$4,$I49,0),IF($O49&gt;=BK$4,IF($N49&lt;=BK$4,$I49,0),IF($Q49&gt;=BK$4,IF($P49&lt;=BK$4,$I49,0),IF($S49&gt;=BK$4,IF($R49&lt;=BK$4,$I49,0),0)))))))),IF($J49="All Day",$I49,IF($K49="All Day",$I49,IF($K49&lt;=BK$4,0,IF($J49&lt;=BK$4,$I49,0)))))</f>
        <v>0</v>
      </c>
      <c r="BL49" s="101">
        <f>IF(Calculator!$I47="YES",IF($M49&gt;=BL$4,IF($L49&lt;=BL$4,$I49,0),IF($O49&gt;=BL$4,IF($N49&lt;=BL$4,$I49,0),IF($Q49&gt;=BL$4,IF($P49&lt;=BL$4,$I49,0),IF($S49&gt;=BL$4,IF($R49&lt;=BL$4,$I49,0),IF($M49&gt;=BL$4,IF($L49&lt;=BL$4,$I49,0),IF($O49&gt;=BL$4,IF($N49&lt;=BL$4,$I49,0),IF($Q49&gt;=BL$4,IF($P49&lt;=BL$4,$I49,0),IF($S49&gt;=BL$4,IF($R49&lt;=BL$4,$I49,0),0)))))))),IF($J49="All Day",$I49,IF($K49="All Day",$I49,IF($K49&lt;=BL$4,0,IF($J49&lt;=BL$4,$I49,0)))))</f>
        <v>0</v>
      </c>
      <c r="BM49" s="101">
        <f>IF(Calculator!$I47="YES",IF($M49&gt;=BM$4,IF($L49&lt;=BM$4,$I49,0),IF($O49&gt;=BM$4,IF($N49&lt;=BM$4,$I49,0),IF($Q49&gt;=BM$4,IF($P49&lt;=BM$4,$I49,0),IF($S49&gt;=BM$4,IF($R49&lt;=BM$4,$I49,0),IF($M49&gt;=BM$4,IF($L49&lt;=BM$4,$I49,0),IF($O49&gt;=BM$4,IF($N49&lt;=BM$4,$I49,0),IF($Q49&gt;=BM$4,IF($P49&lt;=BM$4,$I49,0),IF($S49&gt;=BM$4,IF($R49&lt;=BM$4,$I49,0),0)))))))),IF($J49="All Day",$I49,IF($K49="All Day",$I49,IF($K49&lt;=BM$4,0,IF($J49&lt;=BM$4,$I49,0)))))</f>
        <v>0</v>
      </c>
      <c r="BN49" s="101">
        <f>IF(Calculator!$I47="YES",IF($M49&gt;=BN$4,IF($L49&lt;=BN$4,$I49,0),IF($O49&gt;=BN$4,IF($N49&lt;=BN$4,$I49,0),IF($Q49&gt;=BN$4,IF($P49&lt;=BN$4,$I49,0),IF($S49&gt;=BN$4,IF($R49&lt;=BN$4,$I49,0),IF($M49&gt;=BN$4,IF($L49&lt;=BN$4,$I49,0),IF($O49&gt;=BN$4,IF($N49&lt;=BN$4,$I49,0),IF($Q49&gt;=BN$4,IF($P49&lt;=BN$4,$I49,0),IF($S49&gt;=BN$4,IF($R49&lt;=BN$4,$I49,0),0)))))))),IF($J49="All Day",$I49,IF($K49="All Day",$I49,IF($K49&lt;=BN$4,0,IF($J49&lt;=BN$4,$I49,0)))))</f>
        <v>0</v>
      </c>
      <c r="BO49" s="101">
        <f>IF(Calculator!$I47="YES",IF($M49&gt;=BO$4,IF($L49&lt;=BO$4,$I49,0),IF($O49&gt;=BO$4,IF($N49&lt;=BO$4,$I49,0),IF($Q49&gt;=BO$4,IF($P49&lt;=BO$4,$I49,0),IF($S49&gt;=BO$4,IF($R49&lt;=BO$4,$I49,0),IF($M49&gt;=BO$4,IF($L49&lt;=BO$4,$I49,0),IF($O49&gt;=BO$4,IF($N49&lt;=BO$4,$I49,0),IF($Q49&gt;=BO$4,IF($P49&lt;=BO$4,$I49,0),IF($S49&gt;=BO$4,IF($R49&lt;=BO$4,$I49,0),0)))))))),IF($J49="All Day",$I49,IF($K49="All Day",$I49,IF($K49&lt;=BO$4,0,IF($J49&lt;=BO$4,$I49,0)))))</f>
        <v>0</v>
      </c>
      <c r="BP49" s="101">
        <f>IF(Calculator!$I47="YES",IF($M49&gt;=BP$4,IF($L49&lt;=BP$4,$I49,0),IF($O49&gt;=BP$4,IF($N49&lt;=BP$4,$I49,0),IF($Q49&gt;=BP$4,IF($P49&lt;=BP$4,$I49,0),IF($S49&gt;=BP$4,IF($R49&lt;=BP$4,$I49,0),IF($M49&gt;=BP$4,IF($L49&lt;=BP$4,$I49,0),IF($O49&gt;=BP$4,IF($N49&lt;=BP$4,$I49,0),IF($Q49&gt;=BP$4,IF($P49&lt;=BP$4,$I49,0),IF($S49&gt;=BP$4,IF($R49&lt;=BP$4,$I49,0),0)))))))),IF($J49="All Day",$I49,IF($K49="All Day",$I49,IF($K49&lt;=BP$4,0,IF($J49&lt;=BP$4,$I49,0)))))</f>
        <v>0</v>
      </c>
      <c r="BQ49" s="101">
        <f>IF(Calculator!$I47="YES",IF($M49&gt;=BQ$4,IF($L49&lt;=BQ$4,$I49,0),IF($O49&gt;=BQ$4,IF($N49&lt;=BQ$4,$I49,0),IF($Q49&gt;=BQ$4,IF($P49&lt;=BQ$4,$I49,0),IF($S49&gt;=BQ$4,IF($R49&lt;=BQ$4,$I49,0),IF($M49&gt;=BQ$4,IF($L49&lt;=BQ$4,$I49,0),IF($O49&gt;=BQ$4,IF($N49&lt;=BQ$4,$I49,0),IF($Q49&gt;=BQ$4,IF($P49&lt;=BQ$4,$I49,0),IF($S49&gt;=BQ$4,IF($R49&lt;=BQ$4,$I49,0),0)))))))),IF($J49="All Day",$I49,IF($K49="All Day",$I49,IF($K49&lt;=BQ$4,0,IF($J49&lt;=BQ$4,$I49,0)))))</f>
        <v>0</v>
      </c>
      <c r="BR49" s="101">
        <f>IF(Calculator!$I47="YES",IF($M49&gt;=BR$4,IF($L49&lt;=BR$4,$I49,0),IF($O49&gt;=BR$4,IF($N49&lt;=BR$4,$I49,0),IF($Q49&gt;=BR$4,IF($P49&lt;=BR$4,$I49,0),IF($S49&gt;=BR$4,IF($R49&lt;=BR$4,$I49,0),IF($M49&gt;=BR$4,IF($L49&lt;=BR$4,$I49,0),IF($O49&gt;=BR$4,IF($N49&lt;=BR$4,$I49,0),IF($Q49&gt;=BR$4,IF($P49&lt;=BR$4,$I49,0),IF($S49&gt;=BR$4,IF($R49&lt;=BR$4,$I49,0),0)))))))),IF($J49="All Day",$I49,IF($K49="All Day",$I49,IF($K49&lt;=BR$4,0,IF($J49&lt;=BR$4,$I49,0)))))</f>
        <v>0</v>
      </c>
      <c r="BS49" s="101">
        <f>IF(Calculator!$I47="YES",IF($M49&gt;=BS$4,IF($L49&lt;=BS$4,$I49,0),IF($O49&gt;=BS$4,IF($N49&lt;=BS$4,$I49,0),IF($Q49&gt;=BS$4,IF($P49&lt;=BS$4,$I49,0),IF($S49&gt;=BS$4,IF($R49&lt;=BS$4,$I49,0),IF($M49&gt;=BS$4,IF($L49&lt;=BS$4,$I49,0),IF($O49&gt;=BS$4,IF($N49&lt;=BS$4,$I49,0),IF($Q49&gt;=BS$4,IF($P49&lt;=BS$4,$I49,0),IF($S49&gt;=BS$4,IF($R49&lt;=BS$4,$I49,0),0)))))))),IF($J49="All Day",$I49,IF($K49="All Day",$I49,IF($K49&lt;=BS$4,0,IF($J49&lt;=BS$4,$I49,0)))))</f>
        <v>0</v>
      </c>
      <c r="BT49" s="101">
        <f>IF(Calculator!$I47="YES",IF($M49&gt;=BT$4,IF($L49&lt;=BT$4,$I49,0),IF($O49&gt;=BT$4,IF($N49&lt;=BT$4,$I49,0),IF($Q49&gt;=BT$4,IF($P49&lt;=BT$4,$I49,0),IF($S49&gt;=BT$4,IF($R49&lt;=BT$4,$I49,0),IF($M49&gt;=BT$4,IF($L49&lt;=BT$4,$I49,0),IF($O49&gt;=BT$4,IF($N49&lt;=BT$4,$I49,0),IF($Q49&gt;=BT$4,IF($P49&lt;=BT$4,$I49,0),IF($S49&gt;=BT$4,IF($R49&lt;=BT$4,$I49,0),0)))))))),IF($J49="All Day",$I49,IF($K49="All Day",$I49,IF($K49&lt;=BT$4,0,IF($J49&lt;=BT$4,$I49,0)))))</f>
        <v>0</v>
      </c>
      <c r="BU49" s="101">
        <f>IF(Calculator!$I47="YES",IF($M49&gt;=BU$4,IF($L49&lt;=BU$4,$I49,0),IF($O49&gt;=BU$4,IF($N49&lt;=BU$4,$I49,0),IF($Q49&gt;=BU$4,IF($P49&lt;=BU$4,$I49,0),IF($S49&gt;=BU$4,IF($R49&lt;=BU$4,$I49,0),IF($M49&gt;=BU$4,IF($L49&lt;=BU$4,$I49,0),IF($O49&gt;=BU$4,IF($N49&lt;=BU$4,$I49,0),IF($Q49&gt;=BU$4,IF($P49&lt;=BU$4,$I49,0),IF($S49&gt;=BU$4,IF($R49&lt;=BU$4,$I49,0),0)))))))),IF($J49="All Day",$I49,IF($K49="All Day",$I49,IF($K49&lt;=BU$4,0,IF($J49&lt;=BU$4,$I49,0)))))</f>
        <v>0</v>
      </c>
      <c r="BV49" s="101">
        <f>IF(Calculator!$I47="YES",IF($M49&gt;=BV$4,IF($L49&lt;=BV$4,$I49,0),IF($O49&gt;=BV$4,IF($N49&lt;=BV$4,$I49,0),IF($Q49&gt;=BV$4,IF($P49&lt;=BV$4,$I49,0),IF($S49&gt;=BV$4,IF($R49&lt;=BV$4,$I49,0),IF($M49&gt;=BV$4,IF($L49&lt;=BV$4,$I49,0),IF($O49&gt;=BV$4,IF($N49&lt;=BV$4,$I49,0),IF($Q49&gt;=BV$4,IF($P49&lt;=BV$4,$I49,0),IF($S49&gt;=BV$4,IF($R49&lt;=BV$4,$I49,0),0)))))))),IF($J49="All Day",$I49,IF($K49="All Day",$I49,IF($K49&lt;=BV$4,0,IF($J49&lt;=BV$4,$I49,0)))))</f>
        <v>0</v>
      </c>
      <c r="BW49" s="101">
        <f>IF(Calculator!$I47="YES",IF($M49&gt;=BW$4,IF($L49&lt;=BW$4,$I49,0),IF($O49&gt;=BW$4,IF($N49&lt;=BW$4,$I49,0),IF($Q49&gt;=BW$4,IF($P49&lt;=BW$4,$I49,0),IF($S49&gt;=BW$4,IF($R49&lt;=BW$4,$I49,0),IF($M49&gt;=BW$4,IF($L49&lt;=BW$4,$I49,0),IF($O49&gt;=BW$4,IF($N49&lt;=BW$4,$I49,0),IF($Q49&gt;=BW$4,IF($P49&lt;=BW$4,$I49,0),IF($S49&gt;=BW$4,IF($R49&lt;=BW$4,$I49,0),0)))))))),IF($J49="All Day",$I49,IF($K49="All Day",$I49,IF($K49&lt;=BW$4,0,IF($J49&lt;=BW$4,$I49,0)))))</f>
        <v>0</v>
      </c>
      <c r="BX49" s="101">
        <f>IF(Calculator!$I47="YES",IF($M49&gt;=BX$4,IF($L49&lt;=BX$4,$I49,0),IF($O49&gt;=BX$4,IF($N49&lt;=BX$4,$I49,0),IF($Q49&gt;=BX$4,IF($P49&lt;=BX$4,$I49,0),IF($S49&gt;=BX$4,IF($R49&lt;=BX$4,$I49,0),IF($M49&gt;=BX$4,IF($L49&lt;=BX$4,$I49,0),IF($O49&gt;=BX$4,IF($N49&lt;=BX$4,$I49,0),IF($Q49&gt;=BX$4,IF($P49&lt;=BX$4,$I49,0),IF($S49&gt;=BX$4,IF($R49&lt;=BX$4,$I49,0),0)))))))),IF($J49="All Day",$I49,IF($K49="All Day",$I49,IF($K49&lt;=BX$4,0,IF($J49&lt;=BX$4,$I49,0)))))</f>
        <v>0</v>
      </c>
      <c r="BY49" s="101">
        <f>IF(Calculator!$I47="YES",IF($M49&gt;=BY$4,IF($L49&lt;=BY$4,$I49,0),IF($O49&gt;=BY$4,IF($N49&lt;=BY$4,$I49,0),IF($Q49&gt;=BY$4,IF($P49&lt;=BY$4,$I49,0),IF($S49&gt;=BY$4,IF($R49&lt;=BY$4,$I49,0),IF($M49&gt;=BY$4,IF($L49&lt;=BY$4,$I49,0),IF($O49&gt;=BY$4,IF($N49&lt;=BY$4,$I49,0),IF($Q49&gt;=BY$4,IF($P49&lt;=BY$4,$I49,0),IF($S49&gt;=BY$4,IF($R49&lt;=BY$4,$I49,0),0)))))))),IF($J49="All Day",$I49,IF($K49="All Day",$I49,IF($K49&lt;=BY$4,0,IF($J49&lt;=BY$4,$I49,0)))))</f>
        <v>0</v>
      </c>
      <c r="BZ49" s="101">
        <f>IF(Calculator!$I47="YES",IF($M49&gt;=BZ$4,IF($L49&lt;=BZ$4,$I49,0),IF($O49&gt;=BZ$4,IF($N49&lt;=BZ$4,$I49,0),IF($Q49&gt;=BZ$4,IF($P49&lt;=BZ$4,$I49,0),IF($S49&gt;=BZ$4,IF($R49&lt;=BZ$4,$I49,0),IF($M49&gt;=BZ$4,IF($L49&lt;=BZ$4,$I49,0),IF($O49&gt;=BZ$4,IF($N49&lt;=BZ$4,$I49,0),IF($Q49&gt;=BZ$4,IF($P49&lt;=BZ$4,$I49,0),IF($S49&gt;=BZ$4,IF($R49&lt;=BZ$4,$I49,0),0)))))))),IF($J49="All Day",$I49,IF($K49="All Day",$I49,IF($K49&lt;=BZ$4,0,IF($J49&lt;=BZ$4,$I49,0)))))</f>
        <v>0</v>
      </c>
      <c r="CA49" s="101">
        <f>IF(Calculator!$I47="YES",IF($M49&gt;=CA$4,IF($L49&lt;=CA$4,$I49,0),IF($O49&gt;=CA$4,IF($N49&lt;=CA$4,$I49,0),IF($Q49&gt;=CA$4,IF($P49&lt;=CA$4,$I49,0),IF($S49&gt;=CA$4,IF($R49&lt;=CA$4,$I49,0),IF($M49&gt;=CA$4,IF($L49&lt;=CA$4,$I49,0),IF($O49&gt;=CA$4,IF($N49&lt;=CA$4,$I49,0),IF($Q49&gt;=CA$4,IF($P49&lt;=CA$4,$I49,0),IF($S49&gt;=CA$4,IF($R49&lt;=CA$4,$I49,0),0)))))))),IF($J49="All Day",$I49,IF($K49="All Day",$I49,IF($K49&lt;=CA$4,0,IF($J49&lt;=CA$4,$I49,0)))))</f>
        <v>0</v>
      </c>
      <c r="CB49" s="101">
        <f>IF(Calculator!$I47="YES",IF($M49&gt;=CB$4,IF($L49&lt;=CB$4,$I49,0),IF($O49&gt;=CB$4,IF($N49&lt;=CB$4,$I49,0),IF($Q49&gt;=CB$4,IF($P49&lt;=CB$4,$I49,0),IF($S49&gt;=CB$4,IF($R49&lt;=CB$4,$I49,0),IF($M49&gt;=CB$4,IF($L49&lt;=CB$4,$I49,0),IF($O49&gt;=CB$4,IF($N49&lt;=CB$4,$I49,0),IF($Q49&gt;=CB$4,IF($P49&lt;=CB$4,$I49,0),IF($S49&gt;=CB$4,IF($R49&lt;=CB$4,$I49,0),0)))))))),IF($J49="All Day",$I49,IF($K49="All Day",$I49,IF($K49&lt;=CB$4,0,IF($J49&lt;=CB$4,$I49,0)))))</f>
        <v>0</v>
      </c>
      <c r="CC49" s="101">
        <f>IF(Calculator!$I47="YES",IF($M49&gt;=CC$4,IF($L49&lt;=CC$4,$I49,0),IF($O49&gt;=CC$4,IF($N49&lt;=CC$4,$I49,0),IF($Q49&gt;=CC$4,IF($P49&lt;=CC$4,$I49,0),IF($S49&gt;=CC$4,IF($R49&lt;=CC$4,$I49,0),IF($M49&gt;=CC$4,IF($L49&lt;=CC$4,$I49,0),IF($O49&gt;=CC$4,IF($N49&lt;=CC$4,$I49,0),IF($Q49&gt;=CC$4,IF($P49&lt;=CC$4,$I49,0),IF($S49&gt;=CC$4,IF($R49&lt;=CC$4,$I49,0),0)))))))),IF($J49="All Day",$I49,IF($K49="All Day",$I49,IF($K49&lt;=CC$4,0,IF($J49&lt;=CC$4,$I49,0)))))</f>
        <v>0</v>
      </c>
      <c r="CD49" s="101">
        <f>IF(Calculator!$I47="YES",IF($M49&gt;=CD$4,IF($L49&lt;=CD$4,$I49,0),IF($O49&gt;=CD$4,IF($N49&lt;=CD$4,$I49,0),IF($Q49&gt;=CD$4,IF($P49&lt;=CD$4,$I49,0),IF($S49&gt;=CD$4,IF($R49&lt;=CD$4,$I49,0),IF($M49&gt;=CD$4,IF($L49&lt;=CD$4,$I49,0),IF($O49&gt;=CD$4,IF($N49&lt;=CD$4,$I49,0),IF($Q49&gt;=CD$4,IF($P49&lt;=CD$4,$I49,0),IF($S49&gt;=CD$4,IF($R49&lt;=CD$4,$I49,0),0)))))))),IF($J49="All Day",$I49,IF($K49="All Day",$I49,IF($K49&lt;=CD$4,0,IF($J49&lt;=CD$4,$I49,0)))))</f>
        <v>0</v>
      </c>
      <c r="CE49" s="101">
        <f>IF(Calculator!$I47="YES",IF($M49&gt;=CE$4,IF($L49&lt;=CE$4,$I49,0),IF($O49&gt;=CE$4,IF($N49&lt;=CE$4,$I49,0),IF($Q49&gt;=CE$4,IF($P49&lt;=CE$4,$I49,0),IF($S49&gt;=CE$4,IF($R49&lt;=CE$4,$I49,0),IF($M49&gt;=CE$4,IF($L49&lt;=CE$4,$I49,0),IF($O49&gt;=CE$4,IF($N49&lt;=CE$4,$I49,0),IF($Q49&gt;=CE$4,IF($P49&lt;=CE$4,$I49,0),IF($S49&gt;=CE$4,IF($R49&lt;=CE$4,$I49,0),0)))))))),IF($J49="All Day",$I49,IF($K49="All Day",$I49,IF($K49&lt;=CE$4,0,IF($J49&lt;=CE$4,$I49,0)))))</f>
        <v>0</v>
      </c>
      <c r="CF49" s="101">
        <f>IF(Calculator!$I47="YES",IF($M49&gt;=CF$4,IF($L49&lt;=CF$4,$I49,0),IF($O49&gt;=CF$4,IF($N49&lt;=CF$4,$I49,0),IF($Q49&gt;=CF$4,IF($P49&lt;=CF$4,$I49,0),IF($S49&gt;=CF$4,IF($R49&lt;=CF$4,$I49,0),IF($M49&gt;=CF$4,IF($L49&lt;=CF$4,$I49,0),IF($O49&gt;=CF$4,IF($N49&lt;=CF$4,$I49,0),IF($Q49&gt;=CF$4,IF($P49&lt;=CF$4,$I49,0),IF($S49&gt;=CF$4,IF($R49&lt;=CF$4,$I49,0),0)))))))),IF($J49="All Day",$I49,IF($K49="All Day",$I49,IF($K49&lt;=CF$4,0,IF($J49&lt;=CF$4,$I49,0)))))</f>
        <v>0</v>
      </c>
      <c r="CG49" s="101">
        <f>IF(Calculator!$I47="YES",IF($M49&gt;=CG$4,IF($L49&lt;=CG$4,$I49,0),IF($O49&gt;=CG$4,IF($N49&lt;=CG$4,$I49,0),IF($Q49&gt;=CG$4,IF($P49&lt;=CG$4,$I49,0),IF($S49&gt;=CG$4,IF($R49&lt;=CG$4,$I49,0),IF($M49&gt;=CG$4,IF($L49&lt;=CG$4,$I49,0),IF($O49&gt;=CG$4,IF($N49&lt;=CG$4,$I49,0),IF($Q49&gt;=CG$4,IF($P49&lt;=CG$4,$I49,0),IF($S49&gt;=CG$4,IF($R49&lt;=CG$4,$I49,0),0)))))))),IF($J49="All Day",$I49,IF($K49="All Day",$I49,IF($K49&lt;=CG$4,0,IF($J49&lt;=CG$4,$I49,0)))))</f>
        <v>0</v>
      </c>
      <c r="CH49" s="101">
        <f>IF(Calculator!$I47="YES",IF($M49&gt;=CH$4,IF($L49&lt;=CH$4,$I49,0),IF($O49&gt;=CH$4,IF($N49&lt;=CH$4,$I49,0),IF($Q49&gt;=CH$4,IF($P49&lt;=CH$4,$I49,0),IF($S49&gt;=CH$4,IF($R49&lt;=CH$4,$I49,0),IF($M49&gt;=CH$4,IF($L49&lt;=CH$4,$I49,0),IF($O49&gt;=CH$4,IF($N49&lt;=CH$4,$I49,0),IF($Q49&gt;=CH$4,IF($P49&lt;=CH$4,$I49,0),IF($S49&gt;=CH$4,IF($R49&lt;=CH$4,$I49,0),0)))))))),IF($J49="All Day",$I49,IF($K49="All Day",$I49,IF($K49&lt;=CH$4,0,IF($J49&lt;=CH$4,$I49,0)))))</f>
        <v>0</v>
      </c>
      <c r="CI49" s="101">
        <f>IF(Calculator!$I47="YES",IF($M49&gt;=CI$4,IF($L49&lt;=CI$4,$I49,0),IF($O49&gt;=CI$4,IF($N49&lt;=CI$4,$I49,0),IF($Q49&gt;=CI$4,IF($P49&lt;=CI$4,$I49,0),IF($S49&gt;=CI$4,IF($R49&lt;=CI$4,$I49,0),IF($M49&gt;=CI$4,IF($L49&lt;=CI$4,$I49,0),IF($O49&gt;=CI$4,IF($N49&lt;=CI$4,$I49,0),IF($Q49&gt;=CI$4,IF($P49&lt;=CI$4,$I49,0),IF($S49&gt;=CI$4,IF($R49&lt;=CI$4,$I49,0),0)))))))),IF($J49="All Day",$I49,IF($K49="All Day",$I49,IF($K49&lt;=CI$4,0,IF($J49&lt;=CI$4,$I49,0)))))</f>
        <v>0</v>
      </c>
      <c r="CJ49" s="101">
        <f>IF(Calculator!$I47="YES",IF($M49&gt;=CJ$4,IF($L49&lt;=CJ$4,$I49,0),IF($O49&gt;=CJ$4,IF($N49&lt;=CJ$4,$I49,0),IF($Q49&gt;=CJ$4,IF($P49&lt;=CJ$4,$I49,0),IF($S49&gt;=CJ$4,IF($R49&lt;=CJ$4,$I49,0),IF($M49&gt;=CJ$4,IF($L49&lt;=CJ$4,$I49,0),IF($O49&gt;=CJ$4,IF($N49&lt;=CJ$4,$I49,0),IF($Q49&gt;=CJ$4,IF($P49&lt;=CJ$4,$I49,0),IF($S49&gt;=CJ$4,IF($R49&lt;=CJ$4,$I49,0),0)))))))),IF($J49="All Day",$I49,IF($K49="All Day",$I49,IF($K49&lt;=CJ$4,0,IF($J49&lt;=CJ$4,$I49,0)))))</f>
        <v>0</v>
      </c>
      <c r="CK49" s="101">
        <f>IF(Calculator!$I47="YES",IF($M49&gt;=CK$4,IF($L49&lt;=CK$4,$I49,0),IF($O49&gt;=CK$4,IF($N49&lt;=CK$4,$I49,0),IF($Q49&gt;=CK$4,IF($P49&lt;=CK$4,$I49,0),IF($S49&gt;=CK$4,IF($R49&lt;=CK$4,$I49,0),IF($M49&gt;=CK$4,IF($L49&lt;=CK$4,$I49,0),IF($O49&gt;=CK$4,IF($N49&lt;=CK$4,$I49,0),IF($Q49&gt;=CK$4,IF($P49&lt;=CK$4,$I49,0),IF($S49&gt;=CK$4,IF($R49&lt;=CK$4,$I49,0),0)))))))),IF($J49="All Day",$I49,IF($K49="All Day",$I49,IF($K49&lt;=CK$4,0,IF($J49&lt;=CK$4,$I49,0)))))</f>
        <v>0</v>
      </c>
      <c r="CL49" s="101">
        <f>IF(Calculator!$I47="YES",IF($M49&gt;=CL$4,IF($L49&lt;=CL$4,$I49,0),IF($O49&gt;=CL$4,IF($N49&lt;=CL$4,$I49,0),IF($Q49&gt;=CL$4,IF($P49&lt;=CL$4,$I49,0),IF($S49&gt;=CL$4,IF($R49&lt;=CL$4,$I49,0),IF($M49&gt;=CL$4,IF($L49&lt;=CL$4,$I49,0),IF($O49&gt;=CL$4,IF($N49&lt;=CL$4,$I49,0),IF($Q49&gt;=CL$4,IF($P49&lt;=CL$4,$I49,0),IF($S49&gt;=CL$4,IF($R49&lt;=CL$4,$I49,0),0)))))))),IF($J49="All Day",$I49,IF($K49="All Day",$I49,IF($K49&lt;=CL$4,0,IF($J49&lt;=CL$4,$I49,0)))))</f>
        <v>0</v>
      </c>
      <c r="CM49" s="101">
        <f>IF(Calculator!$I47="YES",IF($M49&gt;=CM$4,IF($L49&lt;=CM$4,$I49,0),IF($O49&gt;=CM$4,IF($N49&lt;=CM$4,$I49,0),IF($Q49&gt;=CM$4,IF($P49&lt;=CM$4,$I49,0),IF($S49&gt;=CM$4,IF($R49&lt;=CM$4,$I49,0),IF($M49&gt;=CM$4,IF($L49&lt;=CM$4,$I49,0),IF($O49&gt;=CM$4,IF($N49&lt;=CM$4,$I49,0),IF($Q49&gt;=CM$4,IF($P49&lt;=CM$4,$I49,0),IF($S49&gt;=CM$4,IF($R49&lt;=CM$4,$I49,0),0)))))))),IF($J49="All Day",$I49,IF($K49="All Day",$I49,IF($K49&lt;=CM$4,0,IF($J49&lt;=CM$4,$I49,0)))))</f>
        <v>0</v>
      </c>
      <c r="CN49" s="101">
        <f>IF(Calculator!$I47="YES",IF($M49&gt;=CN$4,IF($L49&lt;=CN$4,$I49,0),IF($O49&gt;=CN$4,IF($N49&lt;=CN$4,$I49,0),IF($Q49&gt;=CN$4,IF($P49&lt;=CN$4,$I49,0),IF($S49&gt;=CN$4,IF($R49&lt;=CN$4,$I49,0),IF($M49&gt;=CN$4,IF($L49&lt;=CN$4,$I49,0),IF($O49&gt;=CN$4,IF($N49&lt;=CN$4,$I49,0),IF($Q49&gt;=CN$4,IF($P49&lt;=CN$4,$I49,0),IF($S49&gt;=CN$4,IF($R49&lt;=CN$4,$I49,0),0)))))))),IF($J49="All Day",$I49,IF($K49="All Day",$I49,IF($K49&lt;=CN$4,0,IF($J49&lt;=CN$4,$I49,0)))))</f>
        <v>0</v>
      </c>
      <c r="CO49" s="101">
        <f>IF(Calculator!$I47="YES",IF($M49&gt;=CO$4,IF($L49&lt;=CO$4,$I49,0),IF($O49&gt;=CO$4,IF($N49&lt;=CO$4,$I49,0),IF($Q49&gt;=CO$4,IF($P49&lt;=CO$4,$I49,0),IF($S49&gt;=CO$4,IF($R49&lt;=CO$4,$I49,0),IF($M49&gt;=CO$4,IF($L49&lt;=CO$4,$I49,0),IF($O49&gt;=CO$4,IF($N49&lt;=CO$4,$I49,0),IF($Q49&gt;=CO$4,IF($P49&lt;=CO$4,$I49,0),IF($S49&gt;=CO$4,IF($R49&lt;=CO$4,$I49,0),0)))))))),IF($J49="All Day",$I49,IF($K49="All Day",$I49,IF($K49&lt;=CO$4,0,IF($J49&lt;=CO$4,$I49,0)))))</f>
        <v>0</v>
      </c>
      <c r="CP49" s="101">
        <f>IF(Calculator!$I47="YES",IF($M49&gt;=CP$4,IF($L49&lt;=CP$4,$I49,0),IF($O49&gt;=CP$4,IF($N49&lt;=CP$4,$I49,0),IF($Q49&gt;=CP$4,IF($P49&lt;=CP$4,$I49,0),IF($S49&gt;=CP$4,IF($R49&lt;=CP$4,$I49,0),IF($M49&gt;=CP$4,IF($L49&lt;=CP$4,$I49,0),IF($O49&gt;=CP$4,IF($N49&lt;=CP$4,$I49,0),IF($Q49&gt;=CP$4,IF($P49&lt;=CP$4,$I49,0),IF($S49&gt;=CP$4,IF($R49&lt;=CP$4,$I49,0),0)))))))),IF($J49="All Day",$I49,IF($K49="All Day",$I49,IF($K49&lt;=CP$4,0,IF($J49&lt;=CP$4,$I49,0)))))</f>
        <v>0</v>
      </c>
      <c r="CQ49" s="101">
        <f>IF(Calculator!$I47="YES",IF($M49&gt;=CQ$4,IF($L49&lt;=CQ$4,$I49,0),IF($O49&gt;=CQ$4,IF($N49&lt;=CQ$4,$I49,0),IF($Q49&gt;=CQ$4,IF($P49&lt;=CQ$4,$I49,0),IF($S49&gt;=CQ$4,IF($R49&lt;=CQ$4,$I49,0),IF($M49&gt;=CQ$4,IF($L49&lt;=CQ$4,$I49,0),IF($O49&gt;=CQ$4,IF($N49&lt;=CQ$4,$I49,0),IF($Q49&gt;=CQ$4,IF($P49&lt;=CQ$4,$I49,0),IF($S49&gt;=CQ$4,IF($R49&lt;=CQ$4,$I49,0),0)))))))),IF($J49="All Day",$I49,IF($K49="All Day",$I49,IF($K49&lt;=CQ$4,0,IF($J49&lt;=CQ$4,$I49,0)))))</f>
        <v>0</v>
      </c>
      <c r="CR49" s="101">
        <f>IF(Calculator!$I47="YES",IF($M49&gt;=CR$4,IF($L49&lt;=CR$4,$I49,0),IF($O49&gt;=CR$4,IF($N49&lt;=CR$4,$I49,0),IF($Q49&gt;=CR$4,IF($P49&lt;=CR$4,$I49,0),IF($S49&gt;=CR$4,IF($R49&lt;=CR$4,$I49,0),IF($M49&gt;=CR$4,IF($L49&lt;=CR$4,$I49,0),IF($O49&gt;=CR$4,IF($N49&lt;=CR$4,$I49,0),IF($Q49&gt;=CR$4,IF($P49&lt;=CR$4,$I49,0),IF($S49&gt;=CR$4,IF($R49&lt;=CR$4,$I49,0),0)))))))),IF($J49="All Day",$I49,IF($K49="All Day",$I49,IF($K49&lt;=CR$4,0,IF($J49&lt;=CR$4,$I49,0)))))</f>
        <v>0</v>
      </c>
      <c r="CS49" s="101">
        <f>IF(Calculator!$I47="YES",IF($M49&gt;=CS$4,IF($L49&lt;=CS$4,$I49,0),IF($O49&gt;=CS$4,IF($N49&lt;=CS$4,$I49,0),IF($Q49&gt;=CS$4,IF($P49&lt;=CS$4,$I49,0),IF($S49&gt;=CS$4,IF($R49&lt;=CS$4,$I49,0),IF($M49&gt;=CS$4,IF($L49&lt;=CS$4,$I49,0),IF($O49&gt;=CS$4,IF($N49&lt;=CS$4,$I49,0),IF($Q49&gt;=CS$4,IF($P49&lt;=CS$4,$I49,0),IF($S49&gt;=CS$4,IF($R49&lt;=CS$4,$I49,0),0)))))))),IF($J49="All Day",$I49,IF($K49="All Day",$I49,IF($K49&lt;=CS$4,0,IF($J49&lt;=CS$4,$I49,0)))))</f>
        <v>0</v>
      </c>
      <c r="CT49" s="101">
        <f>IF(Calculator!$I47="YES",IF($M49&gt;=CT$4,IF($L49&lt;=CT$4,$I49,0),IF($O49&gt;=CT$4,IF($N49&lt;=CT$4,$I49,0),IF($Q49&gt;=CT$4,IF($P49&lt;=CT$4,$I49,0),IF($S49&gt;=CT$4,IF($R49&lt;=CT$4,$I49,0),IF($M49&gt;=CT$4,IF($L49&lt;=CT$4,$I49,0),IF($O49&gt;=CT$4,IF($N49&lt;=CT$4,$I49,0),IF($Q49&gt;=CT$4,IF($P49&lt;=CT$4,$I49,0),IF($S49&gt;=CT$4,IF($R49&lt;=CT$4,$I49,0),0)))))))),IF($J49="All Day",$I49,IF($K49="All Day",$I49,IF($K49&lt;=CT$4,0,IF($J49&lt;=CT$4,$I49,0)))))</f>
        <v>0</v>
      </c>
      <c r="CU49" s="101">
        <f>IF(Calculator!$I47="YES",IF($M49&gt;=CU$4,IF($L49&lt;=CU$4,$I49,0),IF($O49&gt;=CU$4,IF($N49&lt;=CU$4,$I49,0),IF($Q49&gt;=CU$4,IF($P49&lt;=CU$4,$I49,0),IF($S49&gt;=CU$4,IF($R49&lt;=CU$4,$I49,0),IF($M49&gt;=CU$4,IF($L49&lt;=CU$4,$I49,0),IF($O49&gt;=CU$4,IF($N49&lt;=CU$4,$I49,0),IF($Q49&gt;=CU$4,IF($P49&lt;=CU$4,$I49,0),IF($S49&gt;=CU$4,IF($R49&lt;=CU$4,$I49,0),0)))))))),IF($J49="All Day",$I49,IF($K49="All Day",$I49,IF($K49&lt;=CU$4,0,IF($J49&lt;=CU$4,$I49,0)))))</f>
        <v>0</v>
      </c>
      <c r="CV49" s="101">
        <f>IF(Calculator!$I47="YES",IF($M49&gt;=CV$4,IF($L49&lt;=CV$4,$I49,0),IF($O49&gt;=CV$4,IF($N49&lt;=CV$4,$I49,0),IF($Q49&gt;=CV$4,IF($P49&lt;=CV$4,$I49,0),IF($S49&gt;=CV$4,IF($R49&lt;=CV$4,$I49,0),IF($M49&gt;=CV$4,IF($L49&lt;=CV$4,$I49,0),IF($O49&gt;=CV$4,IF($N49&lt;=CV$4,$I49,0),IF($Q49&gt;=CV$4,IF($P49&lt;=CV$4,$I49,0),IF($S49&gt;=CV$4,IF($R49&lt;=CV$4,$I49,0),0)))))))),IF($J49="All Day",$I49,IF($K49="All Day",$I49,IF($K49&lt;=CV$4,0,IF($J49&lt;=CV$4,$I49,0)))))</f>
        <v>0</v>
      </c>
      <c r="CW49" s="101">
        <f>IF(Calculator!$I47="YES",IF($M49&gt;=CW$4,IF($L49&lt;=CW$4,$I49,0),IF($O49&gt;=CW$4,IF($N49&lt;=CW$4,$I49,0),IF($Q49&gt;=CW$4,IF($P49&lt;=CW$4,$I49,0),IF($S49&gt;=CW$4,IF($R49&lt;=CW$4,$I49,0),IF($M49&gt;=CW$4,IF($L49&lt;=CW$4,$I49,0),IF($O49&gt;=CW$4,IF($N49&lt;=CW$4,$I49,0),IF($Q49&gt;=CW$4,IF($P49&lt;=CW$4,$I49,0),IF($S49&gt;=CW$4,IF($R49&lt;=CW$4,$I49,0),0)))))))),IF($J49="All Day",$I49,IF($K49="All Day",$I49,IF($K49&lt;=CW$4,0,IF($J49&lt;=CW$4,$I49,0)))))</f>
        <v>0</v>
      </c>
      <c r="CX49" s="101">
        <f>IF(Calculator!$I47="YES",IF($M49&gt;=CX$4,IF($L49&lt;=CX$4,$I49,0),IF($O49&gt;=CX$4,IF($N49&lt;=CX$4,$I49,0),IF($Q49&gt;=CX$4,IF($P49&lt;=CX$4,$I49,0),IF($S49&gt;=CX$4,IF($R49&lt;=CX$4,$I49,0),IF($M49&gt;=CX$4,IF($L49&lt;=CX$4,$I49,0),IF($O49&gt;=CX$4,IF($N49&lt;=CX$4,$I49,0),IF($Q49&gt;=CX$4,IF($P49&lt;=CX$4,$I49,0),IF($S49&gt;=CX$4,IF($R49&lt;=CX$4,$I49,0),0)))))))),IF($J49="All Day",$I49,IF($K49="All Day",$I49,IF($K49&lt;=CX$4,0,IF($J49&lt;=CX$4,$I49,0)))))</f>
        <v>0</v>
      </c>
      <c r="CY49" s="101">
        <f>IF(Calculator!$I47="YES",IF($M49&gt;=CY$4,IF($L49&lt;=CY$4,$I49,0),IF($O49&gt;=CY$4,IF($N49&lt;=CY$4,$I49,0),IF($Q49&gt;=CY$4,IF($P49&lt;=CY$4,$I49,0),IF($S49&gt;=CY$4,IF($R49&lt;=CY$4,$I49,0),IF($M49&gt;=CY$4,IF($L49&lt;=CY$4,$I49,0),IF($O49&gt;=CY$4,IF($N49&lt;=CY$4,$I49,0),IF($Q49&gt;=CY$4,IF($P49&lt;=CY$4,$I49,0),IF($S49&gt;=CY$4,IF($R49&lt;=CY$4,$I49,0),0)))))))),IF($J49="All Day",$I49,IF($K49="All Day",$I49,IF($K49&lt;=CY$4,0,IF($J49&lt;=CY$4,$I49,0)))))</f>
        <v>0</v>
      </c>
      <c r="CZ49" s="101">
        <f>IF(Calculator!$I47="YES",IF($M49&gt;=CZ$4,IF($L49&lt;=CZ$4,$I49,0),IF($O49&gt;=CZ$4,IF($N49&lt;=CZ$4,$I49,0),IF($Q49&gt;=CZ$4,IF($P49&lt;=CZ$4,$I49,0),IF($S49&gt;=CZ$4,IF($R49&lt;=CZ$4,$I49,0),IF($M49&gt;=CZ$4,IF($L49&lt;=CZ$4,$I49,0),IF($O49&gt;=CZ$4,IF($N49&lt;=CZ$4,$I49,0),IF($Q49&gt;=CZ$4,IF($P49&lt;=CZ$4,$I49,0),IF($S49&gt;=CZ$4,IF($R49&lt;=CZ$4,$I49,0),0)))))))),IF($J49="All Day",$I49,IF($K49="All Day",$I49,IF($K49&lt;=CZ$4,0,IF($J49&lt;=CZ$4,$I49,0)))))</f>
        <v>0</v>
      </c>
      <c r="DA49" s="101">
        <f>IF(Calculator!$I47="YES",IF($M49&gt;=DA$4,IF($L49&lt;=DA$4,$I49,0),IF($O49&gt;=DA$4,IF($N49&lt;=DA$4,$I49,0),IF($Q49&gt;=DA$4,IF($P49&lt;=DA$4,$I49,0),IF($S49&gt;=DA$4,IF($R49&lt;=DA$4,$I49,0),IF($M49&gt;=DA$4,IF($L49&lt;=DA$4,$I49,0),IF($O49&gt;=DA$4,IF($N49&lt;=DA$4,$I49,0),IF($Q49&gt;=DA$4,IF($P49&lt;=DA$4,$I49,0),IF($S49&gt;=DA$4,IF($R49&lt;=DA$4,$I49,0),0)))))))),IF($J49="All Day",$I49,IF($K49="All Day",$I49,IF($K49&lt;=DA$4,0,IF($J49&lt;=DA$4,$I49,0)))))</f>
        <v>0</v>
      </c>
      <c r="DB49" s="101">
        <f>IF(Calculator!$I47="YES",IF($M49&gt;=DB$4,IF($L49&lt;=DB$4,$I49,0),IF($O49&gt;=DB$4,IF($N49&lt;=DB$4,$I49,0),IF($Q49&gt;=DB$4,IF($P49&lt;=DB$4,$I49,0),IF($S49&gt;=DB$4,IF($R49&lt;=DB$4,$I49,0),IF($M49&gt;=DB$4,IF($L49&lt;=DB$4,$I49,0),IF($O49&gt;=DB$4,IF($N49&lt;=DB$4,$I49,0),IF($Q49&gt;=DB$4,IF($P49&lt;=DB$4,$I49,0),IF($S49&gt;=DB$4,IF($R49&lt;=DB$4,$I49,0),0)))))))),IF($J49="All Day",$I49,IF($K49="All Day",$I49,IF($K49&lt;=DB$4,0,IF($J49&lt;=DB$4,$I49,0)))))</f>
        <v>0</v>
      </c>
      <c r="DC49" s="101">
        <f>IF(Calculator!$I47="YES",IF($M49&gt;=DC$4,IF($L49&lt;=DC$4,$I49,0),IF($O49&gt;=DC$4,IF($N49&lt;=DC$4,$I49,0),IF($Q49&gt;=DC$4,IF($P49&lt;=DC$4,$I49,0),IF($S49&gt;=DC$4,IF($R49&lt;=DC$4,$I49,0),IF($M49&gt;=DC$4,IF($L49&lt;=DC$4,$I49,0),IF($O49&gt;=DC$4,IF($N49&lt;=DC$4,$I49,0),IF($Q49&gt;=DC$4,IF($P49&lt;=DC$4,$I49,0),IF($S49&gt;=DC$4,IF($R49&lt;=DC$4,$I49,0),0)))))))),IF($J49="All Day",$I49,IF($K49="All Day",$I49,IF($K49&lt;=DC$4,0,IF($J49&lt;=DC$4,$I49,0)))))</f>
        <v>0</v>
      </c>
      <c r="DD49" s="101">
        <f>IF(Calculator!$I47="YES",IF($M49&gt;=DD$4,IF($L49&lt;=DD$4,$I49,0),IF($O49&gt;=DD$4,IF($N49&lt;=DD$4,$I49,0),IF($Q49&gt;=DD$4,IF($P49&lt;=DD$4,$I49,0),IF($S49&gt;=DD$4,IF($R49&lt;=DD$4,$I49,0),IF($M49&gt;=DD$4,IF($L49&lt;=DD$4,$I49,0),IF($O49&gt;=DD$4,IF($N49&lt;=DD$4,$I49,0),IF($Q49&gt;=DD$4,IF($P49&lt;=DD$4,$I49,0),IF($S49&gt;=DD$4,IF($R49&lt;=DD$4,$I49,0),0)))))))),IF($J49="All Day",$I49,IF($K49="All Day",$I49,IF($K49&lt;=DD$4,0,IF($J49&lt;=DD$4,$I49,0)))))</f>
        <v>0</v>
      </c>
      <c r="DE49" s="101">
        <f>IF(Calculator!$I47="YES",IF($M49&gt;=DE$4,IF($L49&lt;=DE$4,$I49,0),IF($O49&gt;=DE$4,IF($N49&lt;=DE$4,$I49,0),IF($Q49&gt;=DE$4,IF($P49&lt;=DE$4,$I49,0),IF($S49&gt;=DE$4,IF($R49&lt;=DE$4,$I49,0),IF($M49&gt;=DE$4,IF($L49&lt;=DE$4,$I49,0),IF($O49&gt;=DE$4,IF($N49&lt;=DE$4,$I49,0),IF($Q49&gt;=DE$4,IF($P49&lt;=DE$4,$I49,0),IF($S49&gt;=DE$4,IF($R49&lt;=DE$4,$I49,0),0)))))))),IF($J49="All Day",$I49,IF($K49="All Day",$I49,IF($K49&lt;=DE$4,0,IF($J49&lt;=DE$4,$I49,0)))))</f>
        <v>0</v>
      </c>
      <c r="DF49" s="101">
        <f>IF(Calculator!$I47="YES",IF($M49&gt;=DF$4,IF($L49&lt;=DF$4,$I49,0),IF($O49&gt;=DF$4,IF($N49&lt;=DF$4,$I49,0),IF($Q49&gt;=DF$4,IF($P49&lt;=DF$4,$I49,0),IF($S49&gt;=DF$4,IF($R49&lt;=DF$4,$I49,0),IF($M49&gt;=DF$4,IF($L49&lt;=DF$4,$I49,0),IF($O49&gt;=DF$4,IF($N49&lt;=DF$4,$I49,0),IF($Q49&gt;=DF$4,IF($P49&lt;=DF$4,$I49,0),IF($S49&gt;=DF$4,IF($R49&lt;=DF$4,$I49,0),0)))))))),IF($J49="All Day",$I49,IF($K49="All Day",$I49,IF($K49&lt;=DF$4,0,IF($J49&lt;=DF$4,$I49,0)))))</f>
        <v>0</v>
      </c>
      <c r="DG49" s="101">
        <f>IF(Calculator!$I47="YES",IF($M49&gt;=DG$4,IF($L49&lt;=DG$4,$I49,0),IF($O49&gt;=DG$4,IF($N49&lt;=DG$4,$I49,0),IF($Q49&gt;=DG$4,IF($P49&lt;=DG$4,$I49,0),IF($S49&gt;=DG$4,IF($R49&lt;=DG$4,$I49,0),IF($M49&gt;=DG$4,IF($L49&lt;=DG$4,$I49,0),IF($O49&gt;=DG$4,IF($N49&lt;=DG$4,$I49,0),IF($Q49&gt;=DG$4,IF($P49&lt;=DG$4,$I49,0),IF($S49&gt;=DG$4,IF($R49&lt;=DG$4,$I49,0),0)))))))),IF($J49="All Day",$I49,IF($K49="All Day",$I49,IF($K49&lt;=DG$4,0,IF($J49&lt;=DG$4,$I49,0)))))</f>
        <v>0</v>
      </c>
      <c r="DH49" s="101">
        <f>IF(Calculator!$I47="YES",IF($M49&gt;=DH$4,IF($L49&lt;=DH$4,$I49,0),IF($O49&gt;=DH$4,IF($N49&lt;=DH$4,$I49,0),IF($Q49&gt;=DH$4,IF($P49&lt;=DH$4,$I49,0),IF($S49&gt;=DH$4,IF($R49&lt;=DH$4,$I49,0),IF($M49&gt;=DH$4,IF($L49&lt;=DH$4,$I49,0),IF($O49&gt;=DH$4,IF($N49&lt;=DH$4,$I49,0),IF($Q49&gt;=DH$4,IF($P49&lt;=DH$4,$I49,0),IF($S49&gt;=DH$4,IF($R49&lt;=DH$4,$I49,0),0)))))))),IF($J49="All Day",$I49,IF($K49="All Day",$I49,IF($K49&lt;=DH$4,0,IF($J49&lt;=DH$4,$I49,0)))))</f>
        <v>0</v>
      </c>
      <c r="DI49" s="101">
        <f>IF(Calculator!$I47="YES",IF($M49&gt;=DI$4,IF($L49&lt;=DI$4,$I49,0),IF($O49&gt;=DI$4,IF($N49&lt;=DI$4,$I49,0),IF($Q49&gt;=DI$4,IF($P49&lt;=DI$4,$I49,0),IF($S49&gt;=DI$4,IF($R49&lt;=DI$4,$I49,0),IF($M49&gt;=DI$4,IF($L49&lt;=DI$4,$I49,0),IF($O49&gt;=DI$4,IF($N49&lt;=DI$4,$I49,0),IF($Q49&gt;=DI$4,IF($P49&lt;=DI$4,$I49,0),IF($S49&gt;=DI$4,IF($R49&lt;=DI$4,$I49,0),0)))))))),IF($J49="All Day",$I49,IF($K49="All Day",$I49,IF($K49&lt;=DI$4,0,IF($J49&lt;=DI$4,$I49,0)))))</f>
        <v>0</v>
      </c>
      <c r="DJ49" s="101">
        <f>IF(Calculator!$I47="YES",IF($M49&gt;=DJ$4,IF($L49&lt;=DJ$4,$I49,0),IF($O49&gt;=DJ$4,IF($N49&lt;=DJ$4,$I49,0),IF($Q49&gt;=DJ$4,IF($P49&lt;=DJ$4,$I49,0),IF($S49&gt;=DJ$4,IF($R49&lt;=DJ$4,$I49,0),IF($M49&gt;=DJ$4,IF($L49&lt;=DJ$4,$I49,0),IF($O49&gt;=DJ$4,IF($N49&lt;=DJ$4,$I49,0),IF($Q49&gt;=DJ$4,IF($P49&lt;=DJ$4,$I49,0),IF($S49&gt;=DJ$4,IF($R49&lt;=DJ$4,$I49,0),0)))))))),IF($J49="All Day",$I49,IF($K49="All Day",$I49,IF($K49&lt;=DJ$4,0,IF($J49&lt;=DJ$4,$I49,0)))))</f>
        <v>0</v>
      </c>
      <c r="DK49" s="101">
        <f>IF(Calculator!$I47="YES",IF($M49&gt;=DK$4,IF($L49&lt;=DK$4,$I49,0),IF($O49&gt;=DK$4,IF($N49&lt;=DK$4,$I49,0),IF($Q49&gt;=DK$4,IF($P49&lt;=DK$4,$I49,0),IF($S49&gt;=DK$4,IF($R49&lt;=DK$4,$I49,0),IF($M49&gt;=DK$4,IF($L49&lt;=DK$4,$I49,0),IF($O49&gt;=DK$4,IF($N49&lt;=DK$4,$I49,0),IF($Q49&gt;=DK$4,IF($P49&lt;=DK$4,$I49,0),IF($S49&gt;=DK$4,IF($R49&lt;=DK$4,$I49,0),0)))))))),IF($J49="All Day",$I49,IF($K49="All Day",$I49,IF($K49&lt;=DK$4,0,IF($J49&lt;=DK$4,$I49,0)))))</f>
        <v>0</v>
      </c>
      <c r="DL49" s="101">
        <f>IF(Calculator!$I47="YES",IF($M49&gt;=DL$4,IF($L49&lt;=DL$4,$I49,0),IF($O49&gt;=DL$4,IF($N49&lt;=DL$4,$I49,0),IF($Q49&gt;=DL$4,IF($P49&lt;=DL$4,$I49,0),IF($S49&gt;=DL$4,IF($R49&lt;=DL$4,$I49,0),IF($M49&gt;=DL$4,IF($L49&lt;=DL$4,$I49,0),IF($O49&gt;=DL$4,IF($N49&lt;=DL$4,$I49,0),IF($Q49&gt;=DL$4,IF($P49&lt;=DL$4,$I49,0),IF($S49&gt;=DL$4,IF($R49&lt;=DL$4,$I49,0),0)))))))),IF($J49="All Day",$I49,IF($K49="All Day",$I49,IF($K49&lt;=DL$4,0,IF($J49&lt;=DL$4,$I49,0)))))</f>
        <v>0</v>
      </c>
      <c r="DN49" s="110">
        <f>IF(Calculator!$F47="Winter only usage",1,0)</f>
        <v>0</v>
      </c>
      <c r="DO49" s="109">
        <f t="shared" si="492"/>
        <v>0</v>
      </c>
      <c r="DP49" s="109">
        <f t="shared" si="493"/>
        <v>0</v>
      </c>
      <c r="DQ49" s="109">
        <f t="shared" si="494"/>
        <v>0</v>
      </c>
      <c r="DR49" s="109">
        <f t="shared" si="495"/>
        <v>0</v>
      </c>
      <c r="DS49" s="109">
        <f t="shared" si="496"/>
        <v>0</v>
      </c>
      <c r="DT49" s="109">
        <f t="shared" si="497"/>
        <v>0</v>
      </c>
      <c r="DU49" s="109">
        <f t="shared" si="498"/>
        <v>0</v>
      </c>
      <c r="DV49" s="109">
        <f t="shared" si="499"/>
        <v>0</v>
      </c>
      <c r="DW49" s="109">
        <f t="shared" si="500"/>
        <v>0</v>
      </c>
      <c r="DX49" s="109">
        <f t="shared" si="501"/>
        <v>0</v>
      </c>
      <c r="DY49" s="109">
        <f t="shared" si="502"/>
        <v>0</v>
      </c>
      <c r="DZ49" s="109">
        <f t="shared" si="503"/>
        <v>0</v>
      </c>
      <c r="EA49" s="109">
        <f t="shared" si="504"/>
        <v>0</v>
      </c>
      <c r="EB49" s="109">
        <f t="shared" si="505"/>
        <v>0</v>
      </c>
      <c r="EC49" s="109">
        <f t="shared" si="506"/>
        <v>0</v>
      </c>
      <c r="ED49" s="109">
        <f t="shared" si="507"/>
        <v>0</v>
      </c>
      <c r="EE49" s="109">
        <f t="shared" si="508"/>
        <v>0</v>
      </c>
      <c r="EF49" s="109">
        <f t="shared" si="509"/>
        <v>0</v>
      </c>
      <c r="EG49" s="109">
        <f t="shared" si="510"/>
        <v>0</v>
      </c>
      <c r="EH49" s="109">
        <f t="shared" si="511"/>
        <v>0</v>
      </c>
      <c r="EI49" s="109">
        <f t="shared" si="512"/>
        <v>0</v>
      </c>
      <c r="EJ49" s="109">
        <f t="shared" si="513"/>
        <v>0</v>
      </c>
      <c r="EK49" s="109">
        <f t="shared" si="514"/>
        <v>0</v>
      </c>
      <c r="EL49" s="109">
        <f t="shared" si="515"/>
        <v>0</v>
      </c>
      <c r="EM49" s="109">
        <f t="shared" si="516"/>
        <v>0</v>
      </c>
      <c r="EN49" s="109">
        <f t="shared" si="517"/>
        <v>0</v>
      </c>
      <c r="EO49" s="109">
        <f t="shared" si="518"/>
        <v>0</v>
      </c>
      <c r="EP49" s="109">
        <f t="shared" si="519"/>
        <v>0</v>
      </c>
      <c r="EQ49" s="109">
        <f t="shared" si="520"/>
        <v>0</v>
      </c>
      <c r="ER49" s="109">
        <f t="shared" si="521"/>
        <v>0</v>
      </c>
      <c r="ES49" s="109">
        <f t="shared" si="522"/>
        <v>0</v>
      </c>
      <c r="ET49" s="109">
        <f t="shared" si="523"/>
        <v>0</v>
      </c>
      <c r="EU49" s="109">
        <f t="shared" si="524"/>
        <v>0</v>
      </c>
      <c r="EV49" s="109">
        <f t="shared" si="525"/>
        <v>0</v>
      </c>
      <c r="EW49" s="109">
        <f t="shared" si="526"/>
        <v>0</v>
      </c>
      <c r="EX49" s="109">
        <f t="shared" si="527"/>
        <v>0</v>
      </c>
      <c r="EY49" s="109">
        <f t="shared" si="528"/>
        <v>0</v>
      </c>
      <c r="EZ49" s="109">
        <f t="shared" si="529"/>
        <v>0</v>
      </c>
      <c r="FA49" s="109">
        <f t="shared" si="530"/>
        <v>0</v>
      </c>
      <c r="FB49" s="109">
        <f t="shared" si="531"/>
        <v>0</v>
      </c>
      <c r="FC49" s="109">
        <f t="shared" si="532"/>
        <v>0</v>
      </c>
      <c r="FD49" s="109">
        <f t="shared" si="533"/>
        <v>0</v>
      </c>
      <c r="FE49" s="109">
        <f t="shared" si="534"/>
        <v>0</v>
      </c>
      <c r="FF49" s="109">
        <f t="shared" si="535"/>
        <v>0</v>
      </c>
      <c r="FG49" s="109">
        <f t="shared" si="536"/>
        <v>0</v>
      </c>
      <c r="FH49" s="109">
        <f t="shared" si="537"/>
        <v>0</v>
      </c>
      <c r="FI49" s="109">
        <f t="shared" si="538"/>
        <v>0</v>
      </c>
      <c r="FJ49" s="109">
        <f t="shared" si="539"/>
        <v>0</v>
      </c>
      <c r="FK49" s="109">
        <f t="shared" si="540"/>
        <v>0</v>
      </c>
      <c r="FL49" s="109">
        <f t="shared" si="541"/>
        <v>0</v>
      </c>
      <c r="FM49" s="109">
        <f t="shared" si="542"/>
        <v>0</v>
      </c>
      <c r="FN49" s="109">
        <f t="shared" si="543"/>
        <v>0</v>
      </c>
      <c r="FO49" s="109">
        <f t="shared" si="544"/>
        <v>0</v>
      </c>
      <c r="FP49" s="109">
        <f t="shared" si="545"/>
        <v>0</v>
      </c>
      <c r="FQ49" s="109">
        <f t="shared" si="546"/>
        <v>0</v>
      </c>
      <c r="FR49" s="109">
        <f t="shared" si="547"/>
        <v>0</v>
      </c>
      <c r="FS49" s="109">
        <f t="shared" si="548"/>
        <v>0</v>
      </c>
      <c r="FT49" s="109">
        <f t="shared" si="549"/>
        <v>0</v>
      </c>
      <c r="FU49" s="109">
        <f t="shared" si="550"/>
        <v>0</v>
      </c>
      <c r="FV49" s="109">
        <f t="shared" si="551"/>
        <v>0</v>
      </c>
      <c r="FW49" s="109">
        <f t="shared" si="552"/>
        <v>0</v>
      </c>
      <c r="FX49" s="109">
        <f t="shared" si="553"/>
        <v>0</v>
      </c>
      <c r="FY49" s="109">
        <f t="shared" si="554"/>
        <v>0</v>
      </c>
      <c r="FZ49" s="109">
        <f t="shared" si="555"/>
        <v>0</v>
      </c>
      <c r="GA49" s="109">
        <f t="shared" si="556"/>
        <v>0</v>
      </c>
      <c r="GB49" s="109">
        <f t="shared" si="557"/>
        <v>0</v>
      </c>
      <c r="GC49" s="109">
        <f t="shared" si="558"/>
        <v>0</v>
      </c>
      <c r="GD49" s="109">
        <f t="shared" si="559"/>
        <v>0</v>
      </c>
      <c r="GE49" s="109">
        <f t="shared" si="560"/>
        <v>0</v>
      </c>
      <c r="GF49" s="109">
        <f t="shared" si="561"/>
        <v>0</v>
      </c>
      <c r="GG49" s="109">
        <f t="shared" si="562"/>
        <v>0</v>
      </c>
      <c r="GH49" s="109">
        <f t="shared" si="563"/>
        <v>0</v>
      </c>
      <c r="GI49" s="109">
        <f t="shared" si="564"/>
        <v>0</v>
      </c>
      <c r="GJ49" s="109">
        <f t="shared" si="565"/>
        <v>0</v>
      </c>
      <c r="GK49" s="109">
        <f t="shared" si="566"/>
        <v>0</v>
      </c>
      <c r="GL49" s="109">
        <f t="shared" si="567"/>
        <v>0</v>
      </c>
      <c r="GM49" s="109">
        <f t="shared" si="568"/>
        <v>0</v>
      </c>
      <c r="GN49" s="109">
        <f t="shared" si="569"/>
        <v>0</v>
      </c>
      <c r="GO49" s="109">
        <f t="shared" si="570"/>
        <v>0</v>
      </c>
      <c r="GP49" s="109">
        <f t="shared" si="571"/>
        <v>0</v>
      </c>
      <c r="GQ49" s="109">
        <f t="shared" si="572"/>
        <v>0</v>
      </c>
      <c r="GR49" s="109">
        <f t="shared" si="573"/>
        <v>0</v>
      </c>
      <c r="GS49" s="109">
        <f t="shared" si="574"/>
        <v>0</v>
      </c>
      <c r="GT49" s="109">
        <f t="shared" si="575"/>
        <v>0</v>
      </c>
      <c r="GU49" s="109">
        <f t="shared" si="576"/>
        <v>0</v>
      </c>
      <c r="GV49" s="109">
        <f t="shared" si="577"/>
        <v>0</v>
      </c>
      <c r="GW49" s="109">
        <f t="shared" si="578"/>
        <v>0</v>
      </c>
      <c r="GX49" s="109">
        <f t="shared" si="579"/>
        <v>0</v>
      </c>
      <c r="GY49" s="109">
        <f t="shared" si="580"/>
        <v>0</v>
      </c>
      <c r="GZ49" s="109">
        <f t="shared" si="581"/>
        <v>0</v>
      </c>
      <c r="HA49" s="109">
        <f t="shared" si="582"/>
        <v>0</v>
      </c>
      <c r="HB49" s="109">
        <f t="shared" si="583"/>
        <v>0</v>
      </c>
      <c r="HC49" s="109">
        <f t="shared" si="584"/>
        <v>0</v>
      </c>
      <c r="HD49" s="109">
        <f t="shared" si="585"/>
        <v>0</v>
      </c>
      <c r="HE49" s="109">
        <f t="shared" si="586"/>
        <v>0</v>
      </c>
      <c r="HF49" s="109">
        <f t="shared" si="587"/>
        <v>0</v>
      </c>
      <c r="HG49" s="109">
        <f t="shared" si="588"/>
        <v>0</v>
      </c>
      <c r="HI49" s="101">
        <f>IF(Calculator!F47="Summer only usage",1,0)</f>
        <v>0</v>
      </c>
      <c r="HJ49" s="108">
        <f t="shared" si="589"/>
        <v>0</v>
      </c>
      <c r="HK49" s="108">
        <f t="shared" si="590"/>
        <v>0</v>
      </c>
      <c r="HL49" s="108">
        <f t="shared" si="591"/>
        <v>0</v>
      </c>
      <c r="HM49" s="108">
        <f t="shared" si="592"/>
        <v>0</v>
      </c>
      <c r="HN49" s="108">
        <f t="shared" si="593"/>
        <v>0</v>
      </c>
      <c r="HO49" s="108">
        <f t="shared" si="594"/>
        <v>0</v>
      </c>
      <c r="HP49" s="108">
        <f t="shared" si="595"/>
        <v>0</v>
      </c>
      <c r="HQ49" s="108">
        <f t="shared" si="596"/>
        <v>0</v>
      </c>
      <c r="HR49" s="108">
        <f t="shared" si="597"/>
        <v>0</v>
      </c>
      <c r="HS49" s="108">
        <f t="shared" si="598"/>
        <v>0</v>
      </c>
      <c r="HT49" s="108">
        <f t="shared" si="599"/>
        <v>0</v>
      </c>
      <c r="HU49" s="108">
        <f t="shared" si="600"/>
        <v>0</v>
      </c>
      <c r="HV49" s="108">
        <f t="shared" si="601"/>
        <v>0</v>
      </c>
      <c r="HW49" s="108">
        <f t="shared" si="602"/>
        <v>0</v>
      </c>
      <c r="HX49" s="108">
        <f t="shared" si="603"/>
        <v>0</v>
      </c>
      <c r="HY49" s="108">
        <f t="shared" si="604"/>
        <v>0</v>
      </c>
      <c r="HZ49" s="108">
        <f t="shared" si="605"/>
        <v>0</v>
      </c>
      <c r="IA49" s="108">
        <f t="shared" si="606"/>
        <v>0</v>
      </c>
      <c r="IB49" s="108">
        <f t="shared" si="607"/>
        <v>0</v>
      </c>
      <c r="IC49" s="108">
        <f t="shared" si="608"/>
        <v>0</v>
      </c>
      <c r="ID49" s="108">
        <f t="shared" si="609"/>
        <v>0</v>
      </c>
      <c r="IE49" s="108">
        <f t="shared" si="610"/>
        <v>0</v>
      </c>
      <c r="IF49" s="108">
        <f t="shared" si="611"/>
        <v>0</v>
      </c>
      <c r="IG49" s="108">
        <f t="shared" si="612"/>
        <v>0</v>
      </c>
      <c r="IH49" s="108">
        <f t="shared" si="613"/>
        <v>0</v>
      </c>
      <c r="II49" s="108">
        <f t="shared" si="614"/>
        <v>0</v>
      </c>
      <c r="IJ49" s="108">
        <f t="shared" si="615"/>
        <v>0</v>
      </c>
      <c r="IK49" s="108">
        <f t="shared" si="616"/>
        <v>0</v>
      </c>
      <c r="IL49" s="108">
        <f t="shared" si="617"/>
        <v>0</v>
      </c>
      <c r="IM49" s="108">
        <f t="shared" si="618"/>
        <v>0</v>
      </c>
      <c r="IN49" s="108">
        <f t="shared" si="619"/>
        <v>0</v>
      </c>
      <c r="IO49" s="108">
        <f t="shared" si="620"/>
        <v>0</v>
      </c>
      <c r="IP49" s="108">
        <f t="shared" si="621"/>
        <v>0</v>
      </c>
      <c r="IQ49" s="108">
        <f t="shared" si="622"/>
        <v>0</v>
      </c>
      <c r="IR49" s="108">
        <f t="shared" si="623"/>
        <v>0</v>
      </c>
      <c r="IS49" s="108">
        <f t="shared" si="624"/>
        <v>0</v>
      </c>
      <c r="IT49" s="108">
        <f t="shared" si="625"/>
        <v>0</v>
      </c>
      <c r="IU49" s="108">
        <f t="shared" si="626"/>
        <v>0</v>
      </c>
      <c r="IV49" s="108">
        <f t="shared" si="627"/>
        <v>0</v>
      </c>
      <c r="IW49" s="108">
        <f t="shared" si="628"/>
        <v>0</v>
      </c>
      <c r="IX49" s="108">
        <f t="shared" si="629"/>
        <v>0</v>
      </c>
      <c r="IY49" s="108">
        <f t="shared" si="630"/>
        <v>0</v>
      </c>
      <c r="IZ49" s="108">
        <f t="shared" si="631"/>
        <v>0</v>
      </c>
      <c r="JA49" s="108">
        <f t="shared" si="632"/>
        <v>0</v>
      </c>
      <c r="JB49" s="108">
        <f t="shared" si="633"/>
        <v>0</v>
      </c>
      <c r="JC49" s="108">
        <f t="shared" si="634"/>
        <v>0</v>
      </c>
      <c r="JD49" s="108">
        <f t="shared" si="635"/>
        <v>0</v>
      </c>
      <c r="JE49" s="108">
        <f t="shared" si="636"/>
        <v>0</v>
      </c>
      <c r="JF49" s="108">
        <f t="shared" si="637"/>
        <v>0</v>
      </c>
      <c r="JG49" s="108">
        <f t="shared" si="638"/>
        <v>0</v>
      </c>
      <c r="JH49" s="108">
        <f t="shared" si="639"/>
        <v>0</v>
      </c>
      <c r="JI49" s="108">
        <f t="shared" si="640"/>
        <v>0</v>
      </c>
      <c r="JJ49" s="108">
        <f t="shared" si="641"/>
        <v>0</v>
      </c>
      <c r="JK49" s="108">
        <f t="shared" si="642"/>
        <v>0</v>
      </c>
      <c r="JL49" s="108">
        <f t="shared" si="643"/>
        <v>0</v>
      </c>
      <c r="JM49" s="108">
        <f t="shared" si="644"/>
        <v>0</v>
      </c>
      <c r="JN49" s="108">
        <f t="shared" si="645"/>
        <v>0</v>
      </c>
      <c r="JO49" s="108">
        <f t="shared" si="646"/>
        <v>0</v>
      </c>
      <c r="JP49" s="108">
        <f t="shared" si="647"/>
        <v>0</v>
      </c>
      <c r="JQ49" s="108">
        <f t="shared" si="648"/>
        <v>0</v>
      </c>
      <c r="JR49" s="108">
        <f t="shared" si="649"/>
        <v>0</v>
      </c>
      <c r="JS49" s="108">
        <f t="shared" si="650"/>
        <v>0</v>
      </c>
      <c r="JT49" s="108">
        <f t="shared" si="651"/>
        <v>0</v>
      </c>
      <c r="JU49" s="108">
        <f t="shared" si="652"/>
        <v>0</v>
      </c>
      <c r="JV49" s="108">
        <f t="shared" si="653"/>
        <v>0</v>
      </c>
      <c r="JW49" s="108">
        <f t="shared" si="654"/>
        <v>0</v>
      </c>
      <c r="JX49" s="108">
        <f t="shared" si="655"/>
        <v>0</v>
      </c>
      <c r="JY49" s="108">
        <f t="shared" si="656"/>
        <v>0</v>
      </c>
      <c r="JZ49" s="108">
        <f t="shared" si="657"/>
        <v>0</v>
      </c>
      <c r="KA49" s="108">
        <f t="shared" si="658"/>
        <v>0</v>
      </c>
      <c r="KB49" s="108">
        <f t="shared" si="659"/>
        <v>0</v>
      </c>
      <c r="KC49" s="108">
        <f t="shared" si="660"/>
        <v>0</v>
      </c>
      <c r="KD49" s="108">
        <f t="shared" si="661"/>
        <v>0</v>
      </c>
      <c r="KE49" s="108">
        <f t="shared" si="662"/>
        <v>0</v>
      </c>
      <c r="KF49" s="108">
        <f t="shared" si="663"/>
        <v>0</v>
      </c>
      <c r="KG49" s="108">
        <f t="shared" si="664"/>
        <v>0</v>
      </c>
      <c r="KH49" s="108">
        <f t="shared" si="665"/>
        <v>0</v>
      </c>
      <c r="KI49" s="108">
        <f t="shared" si="666"/>
        <v>0</v>
      </c>
      <c r="KJ49" s="108">
        <f t="shared" si="667"/>
        <v>0</v>
      </c>
      <c r="KK49" s="108">
        <f t="shared" si="668"/>
        <v>0</v>
      </c>
      <c r="KL49" s="108">
        <f t="shared" si="669"/>
        <v>0</v>
      </c>
      <c r="KM49" s="108">
        <f t="shared" si="670"/>
        <v>0</v>
      </c>
      <c r="KN49" s="108">
        <f t="shared" si="671"/>
        <v>0</v>
      </c>
      <c r="KO49" s="108">
        <f t="shared" si="672"/>
        <v>0</v>
      </c>
      <c r="KP49" s="108">
        <f t="shared" si="673"/>
        <v>0</v>
      </c>
      <c r="KQ49" s="108">
        <f t="shared" si="674"/>
        <v>0</v>
      </c>
      <c r="KR49" s="108">
        <f t="shared" si="675"/>
        <v>0</v>
      </c>
      <c r="KS49" s="108">
        <f t="shared" si="676"/>
        <v>0</v>
      </c>
      <c r="KT49" s="108">
        <f t="shared" si="677"/>
        <v>0</v>
      </c>
      <c r="KU49" s="108">
        <f t="shared" si="678"/>
        <v>0</v>
      </c>
      <c r="KV49" s="108">
        <f t="shared" si="679"/>
        <v>0</v>
      </c>
      <c r="KW49" s="108">
        <f t="shared" si="680"/>
        <v>0</v>
      </c>
      <c r="KX49" s="108">
        <f t="shared" si="681"/>
        <v>0</v>
      </c>
      <c r="KY49" s="108">
        <f t="shared" si="682"/>
        <v>0</v>
      </c>
      <c r="KZ49" s="108">
        <f t="shared" si="683"/>
        <v>0</v>
      </c>
      <c r="LA49" s="108">
        <f t="shared" si="684"/>
        <v>0</v>
      </c>
      <c r="LB49" s="108">
        <f t="shared" si="685"/>
        <v>0</v>
      </c>
      <c r="LD49" s="111">
        <f t="shared" si="686"/>
        <v>1</v>
      </c>
      <c r="LE49" s="100">
        <f t="shared" si="687"/>
        <v>0</v>
      </c>
      <c r="LF49" s="100">
        <f t="shared" si="688"/>
        <v>0</v>
      </c>
      <c r="LG49" s="100">
        <f t="shared" si="689"/>
        <v>0</v>
      </c>
      <c r="LH49" s="100">
        <f t="shared" si="690"/>
        <v>0</v>
      </c>
      <c r="LI49" s="100">
        <f t="shared" si="691"/>
        <v>0</v>
      </c>
      <c r="LJ49" s="100">
        <f t="shared" si="692"/>
        <v>0</v>
      </c>
      <c r="LK49" s="100">
        <f t="shared" si="693"/>
        <v>0</v>
      </c>
      <c r="LL49" s="100">
        <f t="shared" si="694"/>
        <v>0</v>
      </c>
      <c r="LM49" s="100">
        <f t="shared" si="695"/>
        <v>0</v>
      </c>
      <c r="LN49" s="100">
        <f t="shared" si="696"/>
        <v>0</v>
      </c>
      <c r="LO49" s="100">
        <f t="shared" si="697"/>
        <v>0</v>
      </c>
      <c r="LP49" s="100">
        <f t="shared" si="698"/>
        <v>0</v>
      </c>
      <c r="LQ49" s="100">
        <f t="shared" si="699"/>
        <v>0</v>
      </c>
      <c r="LR49" s="100">
        <f t="shared" si="700"/>
        <v>0</v>
      </c>
      <c r="LS49" s="100">
        <f t="shared" si="701"/>
        <v>0</v>
      </c>
      <c r="LT49" s="100">
        <f t="shared" si="702"/>
        <v>0</v>
      </c>
      <c r="LU49" s="100">
        <f t="shared" si="703"/>
        <v>0</v>
      </c>
      <c r="LV49" s="100">
        <f t="shared" si="704"/>
        <v>0</v>
      </c>
      <c r="LW49" s="100">
        <f t="shared" si="705"/>
        <v>0</v>
      </c>
      <c r="LX49" s="100">
        <f t="shared" si="706"/>
        <v>0</v>
      </c>
      <c r="LY49" s="100">
        <f t="shared" si="707"/>
        <v>0</v>
      </c>
      <c r="LZ49" s="100">
        <f t="shared" si="708"/>
        <v>0</v>
      </c>
      <c r="MA49" s="100">
        <f t="shared" si="709"/>
        <v>0</v>
      </c>
      <c r="MB49" s="100">
        <f t="shared" si="710"/>
        <v>0</v>
      </c>
      <c r="MC49" s="100">
        <f t="shared" si="711"/>
        <v>0</v>
      </c>
      <c r="MD49" s="100">
        <f t="shared" si="712"/>
        <v>0</v>
      </c>
      <c r="ME49" s="100">
        <f t="shared" si="713"/>
        <v>0</v>
      </c>
      <c r="MF49" s="100">
        <f t="shared" si="714"/>
        <v>0</v>
      </c>
      <c r="MG49" s="100">
        <f t="shared" si="715"/>
        <v>0</v>
      </c>
      <c r="MH49" s="100">
        <f t="shared" si="716"/>
        <v>0</v>
      </c>
      <c r="MI49" s="100">
        <f t="shared" si="717"/>
        <v>0</v>
      </c>
      <c r="MJ49" s="100">
        <f t="shared" si="718"/>
        <v>0</v>
      </c>
      <c r="MK49" s="100">
        <f t="shared" si="719"/>
        <v>0</v>
      </c>
      <c r="ML49" s="100">
        <f t="shared" si="720"/>
        <v>0</v>
      </c>
      <c r="MM49" s="100">
        <f t="shared" si="721"/>
        <v>0</v>
      </c>
      <c r="MN49" s="100">
        <f t="shared" si="722"/>
        <v>0</v>
      </c>
      <c r="MO49" s="100">
        <f t="shared" si="723"/>
        <v>0</v>
      </c>
      <c r="MP49" s="100">
        <f t="shared" si="724"/>
        <v>0</v>
      </c>
      <c r="MQ49" s="100">
        <f t="shared" si="725"/>
        <v>0</v>
      </c>
      <c r="MR49" s="100">
        <f t="shared" si="726"/>
        <v>0</v>
      </c>
      <c r="MS49" s="100">
        <f t="shared" si="727"/>
        <v>0</v>
      </c>
      <c r="MT49" s="100">
        <f t="shared" si="728"/>
        <v>0</v>
      </c>
      <c r="MU49" s="100">
        <f t="shared" si="729"/>
        <v>0</v>
      </c>
      <c r="MV49" s="100">
        <f t="shared" si="730"/>
        <v>0</v>
      </c>
      <c r="MW49" s="100">
        <f t="shared" si="731"/>
        <v>0</v>
      </c>
      <c r="MX49" s="100">
        <f t="shared" si="732"/>
        <v>0</v>
      </c>
      <c r="MY49" s="100">
        <f t="shared" si="733"/>
        <v>0</v>
      </c>
      <c r="MZ49" s="100">
        <f t="shared" si="734"/>
        <v>0</v>
      </c>
      <c r="NA49" s="100">
        <f t="shared" si="735"/>
        <v>0</v>
      </c>
      <c r="NB49" s="100">
        <f t="shared" si="736"/>
        <v>0</v>
      </c>
      <c r="NC49" s="100">
        <f t="shared" si="737"/>
        <v>0</v>
      </c>
      <c r="ND49" s="100">
        <f t="shared" si="738"/>
        <v>0</v>
      </c>
      <c r="NE49" s="100">
        <f t="shared" si="739"/>
        <v>0</v>
      </c>
      <c r="NF49" s="100">
        <f t="shared" si="740"/>
        <v>0</v>
      </c>
      <c r="NG49" s="100">
        <f t="shared" si="741"/>
        <v>0</v>
      </c>
      <c r="NH49" s="100">
        <f t="shared" si="742"/>
        <v>0</v>
      </c>
      <c r="NI49" s="100">
        <f t="shared" si="743"/>
        <v>0</v>
      </c>
      <c r="NJ49" s="100">
        <f t="shared" si="744"/>
        <v>0</v>
      </c>
      <c r="NK49" s="100">
        <f t="shared" si="745"/>
        <v>0</v>
      </c>
      <c r="NL49" s="100">
        <f t="shared" si="746"/>
        <v>0</v>
      </c>
      <c r="NM49" s="100">
        <f t="shared" si="747"/>
        <v>0</v>
      </c>
      <c r="NN49" s="100">
        <f t="shared" si="748"/>
        <v>0</v>
      </c>
      <c r="NO49" s="100">
        <f t="shared" si="749"/>
        <v>0</v>
      </c>
      <c r="NP49" s="100">
        <f t="shared" si="750"/>
        <v>0</v>
      </c>
      <c r="NQ49" s="100">
        <f t="shared" si="751"/>
        <v>0</v>
      </c>
      <c r="NR49" s="100">
        <f t="shared" si="752"/>
        <v>0</v>
      </c>
      <c r="NS49" s="100">
        <f t="shared" si="753"/>
        <v>0</v>
      </c>
      <c r="NT49" s="100">
        <f t="shared" si="754"/>
        <v>0</v>
      </c>
      <c r="NU49" s="100">
        <f t="shared" si="755"/>
        <v>0</v>
      </c>
      <c r="NV49" s="100">
        <f t="shared" si="756"/>
        <v>0</v>
      </c>
      <c r="NW49" s="100">
        <f t="shared" si="757"/>
        <v>0</v>
      </c>
      <c r="NX49" s="100">
        <f t="shared" si="758"/>
        <v>0</v>
      </c>
      <c r="NY49" s="100">
        <f t="shared" si="759"/>
        <v>0</v>
      </c>
      <c r="NZ49" s="100">
        <f t="shared" si="760"/>
        <v>0</v>
      </c>
      <c r="OA49" s="100">
        <f t="shared" si="761"/>
        <v>0</v>
      </c>
      <c r="OB49" s="100">
        <f t="shared" si="762"/>
        <v>0</v>
      </c>
      <c r="OC49" s="100">
        <f t="shared" si="763"/>
        <v>0</v>
      </c>
      <c r="OD49" s="100">
        <f t="shared" si="764"/>
        <v>0</v>
      </c>
      <c r="OE49" s="100">
        <f t="shared" si="765"/>
        <v>0</v>
      </c>
      <c r="OF49" s="100">
        <f t="shared" si="766"/>
        <v>0</v>
      </c>
      <c r="OG49" s="100">
        <f t="shared" si="767"/>
        <v>0</v>
      </c>
      <c r="OH49" s="100">
        <f t="shared" si="768"/>
        <v>0</v>
      </c>
      <c r="OI49" s="100">
        <f t="shared" si="769"/>
        <v>0</v>
      </c>
      <c r="OJ49" s="100">
        <f t="shared" si="770"/>
        <v>0</v>
      </c>
      <c r="OK49" s="100">
        <f t="shared" si="771"/>
        <v>0</v>
      </c>
      <c r="OL49" s="100">
        <f t="shared" si="772"/>
        <v>0</v>
      </c>
      <c r="OM49" s="100">
        <f t="shared" si="773"/>
        <v>0</v>
      </c>
      <c r="ON49" s="100">
        <f t="shared" si="774"/>
        <v>0</v>
      </c>
      <c r="OO49" s="100">
        <f t="shared" si="775"/>
        <v>0</v>
      </c>
      <c r="OP49" s="100">
        <f t="shared" si="776"/>
        <v>0</v>
      </c>
      <c r="OQ49" s="100">
        <f t="shared" si="777"/>
        <v>0</v>
      </c>
      <c r="OR49" s="100">
        <f t="shared" si="778"/>
        <v>0</v>
      </c>
      <c r="OS49" s="100">
        <f t="shared" si="779"/>
        <v>0</v>
      </c>
      <c r="OT49" s="100">
        <f t="shared" si="780"/>
        <v>0</v>
      </c>
      <c r="OU49" s="100">
        <f t="shared" si="781"/>
        <v>0</v>
      </c>
      <c r="OV49" s="100">
        <f t="shared" si="782"/>
        <v>0</v>
      </c>
      <c r="OW49" s="100">
        <f t="shared" si="783"/>
        <v>0</v>
      </c>
      <c r="OY49" s="101">
        <f t="shared" si="784"/>
        <v>0</v>
      </c>
      <c r="OZ49" s="101">
        <f>IF(Calculator!$K47=0,0,IF($OZ$4&gt;=$SS49,Calculator!$AJ47,IF('Graph Calc'!$OZ$4&lt;'Graph Calc'!$SU49,Calculator!$AJ47,0)))</f>
        <v>0</v>
      </c>
      <c r="PA49" s="101">
        <f>IF(Calculator!$K47=0,0,IF($PA$4&gt;=$SS49,Calculator!$AJ47,IF('Graph Calc'!$PA$4&lt;'Graph Calc'!$SU49,Calculator!$AJ47,0)))</f>
        <v>0</v>
      </c>
      <c r="PB49" s="101">
        <f>IF(Calculator!$K47=0,0,IF($PB$4&gt;=$SS49,Calculator!$AJ47,IF('Graph Calc'!$PB$4&lt;'Graph Calc'!$SU49,Calculator!$AJ47,0)))</f>
        <v>0</v>
      </c>
      <c r="PC49" s="101">
        <f>IF(Calculator!$K47=0,0,IF($PC$4&gt;=$SS49,Calculator!$AJ47,IF('Graph Calc'!$PC$4&lt;'Graph Calc'!$SU49,Calculator!$AJ47,0)))</f>
        <v>0</v>
      </c>
      <c r="PD49" s="101">
        <f>IF(Calculator!$K47=0,0,IF($PD$4&gt;=$SS49,Calculator!$AJ47,IF('Graph Calc'!$PD$4&lt;'Graph Calc'!$SU49,Calculator!$AJ47,0)))</f>
        <v>0</v>
      </c>
      <c r="PE49" s="101">
        <f>IF(Calculator!$K47=0,0,IF($PE$4&gt;=$SS49,Calculator!$AJ47,IF('Graph Calc'!$PE$4&lt;'Graph Calc'!$SU49,Calculator!$AJ47,0)))</f>
        <v>0</v>
      </c>
      <c r="PF49" s="101">
        <f>IF(Calculator!$K47=0,0,IF($PF$4&gt;=$SS49,Calculator!$AJ47,IF('Graph Calc'!$PF$4&lt;'Graph Calc'!$SU49,Calculator!$AJ47,0)))</f>
        <v>0</v>
      </c>
      <c r="PG49" s="101">
        <f>IF(Calculator!$K47=0,0,IF($PG$4&gt;=$SS49,Calculator!$AJ47,IF('Graph Calc'!$PG$4&lt;'Graph Calc'!$SU49,Calculator!$AJ47,0)))</f>
        <v>0</v>
      </c>
      <c r="PH49" s="101">
        <f>IF(Calculator!$K47=0,0,IF($PH$4&gt;=$SS49,Calculator!$AJ47,IF('Graph Calc'!PH$4&lt;'Graph Calc'!$SU49,Calculator!$AJ47,0)))</f>
        <v>0</v>
      </c>
      <c r="PI49" s="101">
        <f>IF(Calculator!$K47=0,0,IF($PI$4&gt;=$SS49,Calculator!$AJ47,IF('Graph Calc'!$PI$4&lt;'Graph Calc'!$SU49,Calculator!$AJ47,0)))</f>
        <v>0</v>
      </c>
      <c r="PJ49" s="101">
        <f>IF(Calculator!$K47=0,0,IF($PJ$4&gt;=$SS49,Calculator!$AJ47,IF('Graph Calc'!$PJ$4&lt;'Graph Calc'!$SU49,Calculator!$AJ47,0)))</f>
        <v>0</v>
      </c>
      <c r="PK49" s="101">
        <f>IF(Calculator!$K47=0,0,IF($PK$4&gt;=$SS49,Calculator!$AJ47,IF('Graph Calc'!$PK$4&lt;'Graph Calc'!$SU49,Calculator!$AJ47,0)))</f>
        <v>0</v>
      </c>
      <c r="PL49" s="101">
        <f>IF(Calculator!$K47=0,0,IF($PL$4&gt;=$SS49,Calculator!$AJ47,IF('Graph Calc'!$PL$4&lt;'Graph Calc'!$SU49,Calculator!$AJ47,0)))</f>
        <v>0</v>
      </c>
      <c r="PM49" s="101">
        <f>IF(Calculator!$K47=0,0,IF($PM$4&gt;=$SS49,Calculator!$AJ47,IF('Graph Calc'!$PM$4&lt;'Graph Calc'!$SU49,Calculator!$AJ47,0)))</f>
        <v>0</v>
      </c>
      <c r="PN49" s="101">
        <f>IF(Calculator!$K47=0,0,IF($PN$4&gt;=$SS49,Calculator!$AJ47,IF('Graph Calc'!$PN$4&lt;'Graph Calc'!$SU49,Calculator!$AJ47,0)))</f>
        <v>0</v>
      </c>
      <c r="PO49" s="101">
        <f>IF(Calculator!$K47=0,0,IF($PO$4&gt;=$SS49,Calculator!$AJ47,IF('Graph Calc'!$PO$4&lt;'Graph Calc'!$SU49,Calculator!$AJ47,0)))</f>
        <v>0</v>
      </c>
      <c r="PP49" s="101">
        <f>IF(Calculator!$K47=0,0,IF($PP$4&gt;=$SS49,Calculator!$AJ47,IF('Graph Calc'!$PP$4&lt;'Graph Calc'!$SU49,Calculator!$AJ47,0)))</f>
        <v>0</v>
      </c>
      <c r="PQ49" s="101">
        <f>IF(Calculator!$K47=0,0,IF($PQ$4&gt;=$SS49,Calculator!$AJ47,IF('Graph Calc'!$PQ$4&lt;'Graph Calc'!$SU49,Calculator!$AJ47,0)))</f>
        <v>0</v>
      </c>
      <c r="PR49" s="101">
        <f>IF(Calculator!$K47=0,0,IF($PR$4&gt;=$SS49,Calculator!$AJ47,IF('Graph Calc'!$PR$4&lt;'Graph Calc'!$SU49,Calculator!$AJ47,0)))</f>
        <v>0</v>
      </c>
      <c r="PS49" s="101">
        <f>IF(Calculator!$K47=0,0,IF($PS$4&gt;=$SS49,Calculator!$AJ47,IF('Graph Calc'!$PS$4&lt;'Graph Calc'!$SU49,Calculator!$AJ47,0)))</f>
        <v>0</v>
      </c>
      <c r="PT49" s="101">
        <f>IF(Calculator!$K47=0,0,IF($PT$4&gt;=$SS49,Calculator!$AJ47,IF('Graph Calc'!$PT$4&lt;'Graph Calc'!$SU49,Calculator!$AJ47,0)))</f>
        <v>0</v>
      </c>
      <c r="PU49" s="101">
        <f>IF(Calculator!$K47=0,0,IF($PU$4&gt;=$SS49,Calculator!$AJ47,IF('Graph Calc'!$PU$4&lt;'Graph Calc'!$SU49,Calculator!$AJ47,0)))</f>
        <v>0</v>
      </c>
      <c r="PV49" s="101">
        <f>IF(Calculator!$K47=0,0,IF($PV$4&gt;=$SS49,Calculator!$AJ47,IF('Graph Calc'!$PV$4&lt;'Graph Calc'!$SU49,Calculator!$AJ47,0)))</f>
        <v>0</v>
      </c>
      <c r="PW49" s="101">
        <f>IF(Calculator!$K47=0,0,IF($PW$4&gt;=$SS49,Calculator!$AJ47,IF('Graph Calc'!$PW$4&lt;'Graph Calc'!$SU49,Calculator!$AJ47,0)))</f>
        <v>0</v>
      </c>
      <c r="PX49" s="101">
        <f>IF(Calculator!$K47=0,0,IF($PX$4&gt;=$SS49,Calculator!$AJ47,IF('Graph Calc'!$PX$4&lt;'Graph Calc'!$SU49,Calculator!$AJ47,0)))</f>
        <v>0</v>
      </c>
      <c r="PY49" s="101">
        <f>IF(Calculator!$K47=0,0,IF($PY$4&gt;=$SS49,Calculator!$AJ47,IF('Graph Calc'!$PY$4&lt;'Graph Calc'!$SU49,Calculator!$AJ47,0)))</f>
        <v>0</v>
      </c>
      <c r="PZ49" s="101">
        <f>IF(Calculator!$K47=0,0,IF($PZ$4&gt;=$SS49,Calculator!$AJ47,IF('Graph Calc'!$PZ$4&lt;'Graph Calc'!$SU49,Calculator!$AJ47,0)))</f>
        <v>0</v>
      </c>
      <c r="QA49" s="101">
        <f>IF(Calculator!$K47=0,0,IF($QA$4&gt;=$SS49,Calculator!$AJ47,IF('Graph Calc'!$QA$4&lt;'Graph Calc'!$SU49,Calculator!$AJ47,0)))</f>
        <v>0</v>
      </c>
      <c r="QB49" s="101">
        <f>IF(Calculator!$K47=0,0,IF($QB$4&gt;=$SS49,Calculator!$AJ47,IF('Graph Calc'!$QB$4&lt;'Graph Calc'!$SU49,Calculator!$AJ47,0)))</f>
        <v>0</v>
      </c>
      <c r="QC49" s="101">
        <f>IF(Calculator!$K47=0,0,IF($QC$4&gt;=$SS49,Calculator!$AJ47,IF('Graph Calc'!$QC$4&lt;'Graph Calc'!$SU49,Calculator!$AJ47,0)))</f>
        <v>0</v>
      </c>
      <c r="QD49" s="101">
        <f>IF(Calculator!$K47=0,0,IF($QD$4&gt;=$SS49,Calculator!$AJ47,IF('Graph Calc'!$QD$4&lt;'Graph Calc'!$SU49,Calculator!$AJ47,0)))</f>
        <v>0</v>
      </c>
      <c r="QE49" s="101">
        <f>IF(Calculator!$K47=0,0,IF($QE$4&gt;=$SS49,Calculator!$AJ47,IF('Graph Calc'!$QE$4&lt;'Graph Calc'!$SU49,Calculator!$AJ47,0)))</f>
        <v>0</v>
      </c>
      <c r="QF49" s="101">
        <f>IF(Calculator!$K47=0,0,IF($QF$4&gt;=$SS49,Calculator!$AJ47,IF('Graph Calc'!$QF$4&lt;'Graph Calc'!$SU49,Calculator!$AJ47,0)))</f>
        <v>0</v>
      </c>
      <c r="QG49" s="101">
        <f>IF(Calculator!$K47=0,0,IF($QG$4&gt;=$SS49,Calculator!$AJ47,IF('Graph Calc'!$QG$4&lt;'Graph Calc'!$SU49,Calculator!$AJ47,0)))</f>
        <v>0</v>
      </c>
      <c r="QH49" s="101">
        <f>IF(Calculator!$K47=0,0,IF($QH$4&gt;=$SS49,Calculator!$AJ47,IF('Graph Calc'!$QH$4&lt;'Graph Calc'!$SU49,Calculator!$AJ47,0)))</f>
        <v>0</v>
      </c>
      <c r="QI49" s="101">
        <f>IF(Calculator!$K47=0,0,IF($QI$4&gt;=$SS49,Calculator!$AJ47,IF('Graph Calc'!$QI$4&lt;'Graph Calc'!$SU49,Calculator!$AJ47,0)))</f>
        <v>0</v>
      </c>
      <c r="QJ49" s="101">
        <f>IF(Calculator!$K47=0,0,IF($QJ$4&gt;=$SS49,Calculator!$AJ47,IF('Graph Calc'!$QJ$4&lt;'Graph Calc'!$SU49,Calculator!$AJ47,0)))</f>
        <v>0</v>
      </c>
      <c r="QK49" s="101">
        <f>IF(Calculator!$K47=0,0,IF($QK$4&gt;=$SS49,Calculator!$AJ47,IF('Graph Calc'!$QK$4&lt;'Graph Calc'!$SU49,Calculator!$AJ47,0)))</f>
        <v>0</v>
      </c>
      <c r="QL49" s="101">
        <f>IF(Calculator!$K47=0,0,IF($QL$4&gt;=$SS49,Calculator!$AJ47,IF('Graph Calc'!$QL$4&lt;'Graph Calc'!$SU49,Calculator!$AJ47,0)))</f>
        <v>0</v>
      </c>
      <c r="QM49" s="101">
        <f>IF(Calculator!$K47=0,0,IF($QM$4&gt;=$SS49,Calculator!$AJ47,IF('Graph Calc'!$QM$4&lt;'Graph Calc'!$SU49,Calculator!$AJ47,0)))</f>
        <v>0</v>
      </c>
      <c r="QN49" s="101">
        <f>IF(Calculator!$K47=0,0,IF($QN$4&gt;=$SS49,Calculator!$AJ47,IF('Graph Calc'!$QN$4&lt;'Graph Calc'!$SU49,Calculator!$AJ47,0)))</f>
        <v>0</v>
      </c>
      <c r="QO49" s="101">
        <f>IF(Calculator!$K47=0,0,IF($QO$4&gt;=$SS49,Calculator!$AJ47,IF('Graph Calc'!$QO$4&lt;'Graph Calc'!$SU49,Calculator!$AJ47,0)))</f>
        <v>0</v>
      </c>
      <c r="QP49" s="101">
        <f>IF(Calculator!$K47=0,0,IF($QP$4&gt;=$SS49,Calculator!$AJ47,IF('Graph Calc'!$QP$4&lt;'Graph Calc'!$SU49,Calculator!$AJ47,0)))</f>
        <v>0</v>
      </c>
      <c r="QQ49" s="101">
        <f>IF(Calculator!$K47=0,0,IF($QQ$4&gt;=$SS49,Calculator!$AJ47,IF('Graph Calc'!$QQ$4&lt;'Graph Calc'!$SU49,Calculator!$AJ47,0)))</f>
        <v>0</v>
      </c>
      <c r="QR49" s="101">
        <f>IF(Calculator!$K47=0,0,IF($QR$4&gt;=$SS49,Calculator!$AJ47,IF('Graph Calc'!$QR$4&lt;'Graph Calc'!$SU49,Calculator!$AJ47,0)))</f>
        <v>0</v>
      </c>
      <c r="QS49" s="101">
        <f>IF(Calculator!$K47=0,0,IF($QS$4&gt;=$SS49,Calculator!$AJ47,IF('Graph Calc'!$QS$4&lt;'Graph Calc'!$SU49,Calculator!$AJ47,0)))</f>
        <v>0</v>
      </c>
      <c r="QT49" s="101">
        <f>IF(Calculator!$K47=0,0,IF($QT$4&gt;=$SS49,Calculator!$AJ47,IF('Graph Calc'!$QT$4&lt;'Graph Calc'!$SU49,Calculator!$AJ47,0)))</f>
        <v>0</v>
      </c>
      <c r="QU49" s="101">
        <f>IF(Calculator!$K47=0,0,IF($QU$4&gt;=$SS49,Calculator!$AJ47,IF('Graph Calc'!$QU$4&lt;'Graph Calc'!$SU49,Calculator!$AJ47,0)))</f>
        <v>0</v>
      </c>
      <c r="QV49" s="101">
        <f>IF(Calculator!$K47=0,0,IF($QV$4&gt;=$SS49,Calculator!$AJ47,IF('Graph Calc'!$QV$4&lt;'Graph Calc'!$SU49,Calculator!$AJ47,0)))</f>
        <v>0</v>
      </c>
      <c r="QW49" s="101">
        <f>IF(Calculator!$K47=0,0,IF($QW$4&gt;=$SS49,Calculator!$AJ47,IF('Graph Calc'!$QW$4&lt;'Graph Calc'!$SU49,Calculator!$AJ47,0)))</f>
        <v>0</v>
      </c>
      <c r="QX49" s="101">
        <f>IF(Calculator!$K47=0,0,IF($QX$4&gt;=$SS49,Calculator!$AJ47,IF('Graph Calc'!$QX$4&lt;'Graph Calc'!$SU49,Calculator!$AJ47,0)))</f>
        <v>0</v>
      </c>
      <c r="QY49" s="101">
        <f>IF(Calculator!$K47=0,0,IF($QY$4&gt;=$SS49,Calculator!$AJ47,IF('Graph Calc'!$QY$4&lt;'Graph Calc'!$SU49,Calculator!$AJ47,0)))</f>
        <v>0</v>
      </c>
      <c r="QZ49" s="101">
        <f>IF(Calculator!$K47=0,0,IF($QZ$4&gt;=$SS49,Calculator!$AJ47,IF('Graph Calc'!$QZ$4&lt;'Graph Calc'!$SU49,Calculator!$AJ47,0)))</f>
        <v>0</v>
      </c>
      <c r="RA49" s="101">
        <f>IF(Calculator!$K47=0,0,IF($RA$4&gt;=$SS49,Calculator!$AJ47,IF('Graph Calc'!$RA$4&lt;'Graph Calc'!$SU49,Calculator!$AJ47,0)))</f>
        <v>0</v>
      </c>
      <c r="RB49" s="101">
        <f>IF(Calculator!$K47=0,0,IF($RB$4&gt;=$SS49,Calculator!$AJ47,IF('Graph Calc'!$RB$4&lt;'Graph Calc'!$SU49,Calculator!$AJ47,0)))</f>
        <v>0</v>
      </c>
      <c r="RC49" s="101">
        <f>IF(Calculator!$K47=0,0,IF($RC$4&gt;=$SS49,Calculator!$AJ47,IF('Graph Calc'!$RC$4&lt;'Graph Calc'!$SU49,Calculator!$AJ47,0)))</f>
        <v>0</v>
      </c>
      <c r="RD49" s="101">
        <f>IF(Calculator!$K47=0,0,IF($RD$4&gt;=$SS49,Calculator!$AJ47,IF('Graph Calc'!$RD$4&lt;'Graph Calc'!$SU49,Calculator!$AJ47,0)))</f>
        <v>0</v>
      </c>
      <c r="RE49" s="101">
        <f>IF(Calculator!$K47=0,0,IF($RE$4&gt;=$SS49,Calculator!$AJ47,IF('Graph Calc'!$RE$4&lt;'Graph Calc'!$SU49,Calculator!$AJ47,0)))</f>
        <v>0</v>
      </c>
      <c r="RF49" s="101">
        <f>IF(Calculator!$K47=0,0,IF($RF$4&gt;=$SS49,Calculator!$AJ47,IF('Graph Calc'!$RF$4&lt;'Graph Calc'!$SU49,Calculator!$AJ47,0)))</f>
        <v>0</v>
      </c>
      <c r="RG49" s="101">
        <f>IF(Calculator!$K47=0,0,IF($RG$4&gt;=$SS49,Calculator!$AJ47,IF('Graph Calc'!$RG$4&lt;'Graph Calc'!$SU49,Calculator!$AJ47,0)))</f>
        <v>0</v>
      </c>
      <c r="RH49" s="101">
        <f>IF(Calculator!$K47=0,0,IF($RH$4&gt;=$SS49,Calculator!$AJ47,IF('Graph Calc'!$RH$4&lt;'Graph Calc'!$SU49,Calculator!$AJ47,0)))</f>
        <v>0</v>
      </c>
      <c r="RI49" s="101">
        <f>IF(Calculator!$K47=0,0,IF($RI$4&gt;=$SS49,Calculator!$AJ47,IF('Graph Calc'!$RI$4&lt;'Graph Calc'!$SU49,Calculator!$AJ47,0)))</f>
        <v>0</v>
      </c>
      <c r="RJ49" s="101">
        <f>IF(Calculator!$K47=0,0,IF($RJ$4&gt;=$SS49,Calculator!$AJ47,IF('Graph Calc'!$RJ$4&lt;'Graph Calc'!$SU49,Calculator!$AJ47,0)))</f>
        <v>0</v>
      </c>
      <c r="RK49" s="101">
        <f>IF(Calculator!$K47=0,0,IF($RK$4&gt;=$SS49,Calculator!$AJ47,IF('Graph Calc'!$RK$4&lt;'Graph Calc'!$SU49,Calculator!$AJ47,0)))</f>
        <v>0</v>
      </c>
      <c r="RL49" s="101">
        <f>IF(Calculator!$K47=0,0,IF($RL$4&gt;=$SS49,Calculator!$AJ47,IF('Graph Calc'!$RL$4&lt;'Graph Calc'!$SU49,Calculator!$AJ47,0)))</f>
        <v>0</v>
      </c>
      <c r="RM49" s="101">
        <f>IF(Calculator!$K47=0,0,IF($RM$4&gt;=$SS49,Calculator!$AJ47,IF('Graph Calc'!$RM$4&lt;'Graph Calc'!$SU49,Calculator!$AJ47,0)))</f>
        <v>0</v>
      </c>
      <c r="RN49" s="101">
        <f>IF(Calculator!$K47=0,0,IF($RN$4&gt;=$SS49,Calculator!$AJ47,IF('Graph Calc'!$RN$4&lt;'Graph Calc'!$SU49,Calculator!$AJ47,0)))</f>
        <v>0</v>
      </c>
      <c r="RO49" s="101">
        <f>IF(Calculator!$K47=0,0,IF($RO$4&gt;=$SS49,Calculator!$AJ47,IF('Graph Calc'!$RO$4&lt;'Graph Calc'!$SU49,Calculator!$AJ47,0)))</f>
        <v>0</v>
      </c>
      <c r="RP49" s="101">
        <f>IF(Calculator!$K47=0,0,IF($RP$4&gt;=$SS49,Calculator!$AJ47,IF('Graph Calc'!$RP$4&lt;'Graph Calc'!$SU49,Calculator!$AJ47,0)))</f>
        <v>0</v>
      </c>
      <c r="RQ49" s="101">
        <f>IF(Calculator!$K47=0,0,IF($RQ$4&gt;=$SS49,Calculator!$AJ47,IF('Graph Calc'!$RQ$4&lt;'Graph Calc'!$SU49,Calculator!$AJ47,0)))</f>
        <v>0</v>
      </c>
      <c r="RR49" s="101">
        <f>IF(Calculator!$K47=0,0,IF($RR$4&gt;=$SS49,Calculator!$AJ47,IF('Graph Calc'!$RR$4&lt;'Graph Calc'!$SU49,Calculator!$AJ47,0)))</f>
        <v>0</v>
      </c>
      <c r="RS49" s="101">
        <f>IF(Calculator!$K47=0,0,IF($RS$4&gt;=$SS49,Calculator!$AJ47,IF('Graph Calc'!$RS$4&lt;'Graph Calc'!$SU49,Calculator!$AJ47,0)))</f>
        <v>0</v>
      </c>
      <c r="RT49" s="101">
        <f>IF(Calculator!$K47=0,0,IF($RT$4&gt;=$SS49,Calculator!$AJ47,IF('Graph Calc'!$RT$4&lt;'Graph Calc'!$SU49,Calculator!$AJ47,0)))</f>
        <v>0</v>
      </c>
      <c r="RU49" s="101">
        <f>IF(Calculator!$K47=0,0,IF($RU$4&gt;=$SS49,Calculator!$AJ47,IF('Graph Calc'!$RU$4&lt;'Graph Calc'!$SU49,Calculator!$AJ47,0)))</f>
        <v>0</v>
      </c>
      <c r="RV49" s="101">
        <f>IF(Calculator!$K47=0,0,IF($RV$4&gt;=$SS49,Calculator!$AJ47,IF('Graph Calc'!$RV$4&lt;'Graph Calc'!$SU49,Calculator!$AJ47,0)))</f>
        <v>0</v>
      </c>
      <c r="RW49" s="101">
        <f>IF(Calculator!$K47=0,0,IF($RW$4&gt;=$SS49,Calculator!$AJ47,IF('Graph Calc'!$RW$4&lt;'Graph Calc'!$SU49,Calculator!$AJ47,0)))</f>
        <v>0</v>
      </c>
      <c r="RX49" s="101">
        <f>IF(Calculator!$K47=0,0,IF($RX$4&gt;=$SS49,Calculator!$AJ47,IF('Graph Calc'!$RX$4&lt;'Graph Calc'!$SU49,Calculator!$AJ47,0)))</f>
        <v>0</v>
      </c>
      <c r="RY49" s="101">
        <f>IF(Calculator!$K47=0,0,IF($RY$4&gt;=$SS49,Calculator!$AJ47,IF('Graph Calc'!$RY$4&lt;'Graph Calc'!$SU49,Calculator!$AJ47,0)))</f>
        <v>0</v>
      </c>
      <c r="RZ49" s="101">
        <f>IF(Calculator!$K47=0,0,IF($RZ$4&gt;=$SS49,Calculator!$AJ47,IF('Graph Calc'!$RZ$4&lt;'Graph Calc'!$SU49,Calculator!$AJ47,0)))</f>
        <v>0</v>
      </c>
      <c r="SA49" s="101">
        <f>IF(Calculator!$K47=0,0,IF($SA$4&gt;=$SS49,Calculator!$AJ47,IF('Graph Calc'!$SA$4&lt;'Graph Calc'!$SU49,Calculator!$AJ47,0)))</f>
        <v>0</v>
      </c>
      <c r="SB49" s="101">
        <f>IF(Calculator!$K47=0,0,IF($SB$4&gt;=$SS49,Calculator!$AJ47,IF('Graph Calc'!$SB$4&lt;'Graph Calc'!$SU49,Calculator!$AJ47,0)))</f>
        <v>0</v>
      </c>
      <c r="SC49" s="101">
        <f>IF(Calculator!$K47=0,0,IF($SC$4&gt;=$SS49,Calculator!$AJ47,IF('Graph Calc'!$SC$4&lt;'Graph Calc'!$SU49,Calculator!$AJ47,0)))</f>
        <v>0</v>
      </c>
      <c r="SD49" s="101">
        <f>IF(Calculator!$K47=0,0,IF(SD48&gt;=$SS49,Calculator!$AJ47,IF('Graph Calc'!$SD$4&lt;'Graph Calc'!$SU49,Calculator!$AJ47,0)))</f>
        <v>0</v>
      </c>
      <c r="SE49" s="101">
        <f>IF(Calculator!$K47=0,0,IF($SE$4&gt;=$SS49,Calculator!$AJ47,IF('Graph Calc'!$SE$4&lt;'Graph Calc'!$SU49,Calculator!$AJ47,0)))</f>
        <v>0</v>
      </c>
      <c r="SF49" s="101">
        <f>IF(Calculator!$K47=0,0,IF($SF$4&gt;=$SS49,Calculator!$AJ47,IF('Graph Calc'!$SF$4&lt;'Graph Calc'!$SU49,Calculator!$AJ47,0)))</f>
        <v>0</v>
      </c>
      <c r="SG49" s="101">
        <f>IF(Calculator!$K47=0,0,IF($SG$4&gt;=$SS49,Calculator!$AJ47,IF('Graph Calc'!$SG$4&lt;'Graph Calc'!$SU49,Calculator!$AJ47,0)))</f>
        <v>0</v>
      </c>
      <c r="SH49" s="101">
        <f>IF(Calculator!$K47=0,0,IF($SH$4&gt;=$SS49,Calculator!$AJ47,IF('Graph Calc'!$SH$4&lt;'Graph Calc'!$SU49,Calculator!$AJ47,0)))</f>
        <v>0</v>
      </c>
      <c r="SI49" s="101">
        <f>IF(Calculator!$K47=0,0,IF($SI$4&gt;=$SS49,Calculator!$AJ47,IF('Graph Calc'!$SI$4&lt;'Graph Calc'!$SU49,Calculator!$AJ47,0)))</f>
        <v>0</v>
      </c>
      <c r="SJ49" s="101">
        <f>IF(Calculator!$K47=0,0,IF($SJ$4&gt;=$SS49,Calculator!$AJ47,IF('Graph Calc'!$SJ$4&lt;'Graph Calc'!$SU49,Calculator!$AJ47,0)))</f>
        <v>0</v>
      </c>
      <c r="SK49" s="101">
        <f>IF(Calculator!$K47=0,0,IF($SK$4&gt;=$SS49,Calculator!$AJ47,IF('Graph Calc'!$SK$4&lt;'Graph Calc'!$SU49,Calculator!$AJ47,0)))</f>
        <v>0</v>
      </c>
      <c r="SL49" s="101">
        <f>IF(Calculator!$K47=0,0,IF($SL$4&gt;=$SS49,Calculator!$AJ47,IF('Graph Calc'!$SL$4&lt;'Graph Calc'!$SU49,Calculator!$AJ47,0)))</f>
        <v>0</v>
      </c>
      <c r="SM49" s="101">
        <f>IF(Calculator!$K47=0,0,IF($SM$4&gt;=$SS49,Calculator!$AJ47,IF('Graph Calc'!$SM$4&lt;'Graph Calc'!$SU49,Calculator!$AJ47,0)))</f>
        <v>0</v>
      </c>
      <c r="SN49" s="101">
        <f>IF(Calculator!$K47=0,0,IF($SN$4&gt;=$SS49,Calculator!$AJ47,IF('Graph Calc'!$SN$4&lt;'Graph Calc'!$SU49,Calculator!$AJ47,0)))</f>
        <v>0</v>
      </c>
      <c r="SO49" s="101">
        <f>IF(Calculator!$K47=0,0,IF($SO$4&gt;=$SS49,Calculator!$AJ47,IF('Graph Calc'!$SO$4&lt;'Graph Calc'!$SU49,Calculator!$AJ47,0)))</f>
        <v>0</v>
      </c>
      <c r="SP49" s="101">
        <f>IF(Calculator!$K47=0,0,IF($SP$4&gt;=$SS49,Calculator!$AJ47,IF('Graph Calc'!$SP$4&lt;'Graph Calc'!$SU49,Calculator!$AJ47,0)))</f>
        <v>0</v>
      </c>
      <c r="SQ49" s="101">
        <f>IF(Calculator!$K47=0,0,IF($SQ$4&gt;=$SS49,Calculator!$AJ47,IF('Graph Calc'!$SQ$4&lt;'Graph Calc'!$SU49,Calculator!$AJ47,0)))</f>
        <v>0</v>
      </c>
      <c r="SR49" s="101">
        <f>IF(Calculator!$K47=0,0,IF($SR$4&gt;=$SS49,Calculator!$AJ47,IF('Graph Calc'!$SR$4&lt;'Graph Calc'!$SU49,Calculator!$AJ47,0)))</f>
        <v>0</v>
      </c>
      <c r="SS49">
        <f>Calculator!N47</f>
        <v>0</v>
      </c>
      <c r="ST49">
        <f>SS49+Calculator!K47</f>
        <v>0</v>
      </c>
      <c r="SU49">
        <f t="shared" si="785"/>
        <v>0</v>
      </c>
      <c r="SZ49" s="101">
        <f>IF(Calculator!$K47=0,0,IF($OZ$4&gt;=$SS49,Calculator!$AJ47,IF('Graph Calc'!$OZ$4&lt;'Graph Calc'!$SU49,Calculator!$AJ47,0)))</f>
        <v>0</v>
      </c>
      <c r="TA49" s="101">
        <f>IF(Calculator!$K47=0,0,IF($PA$4&gt;=$SS49,Calculator!$AJ47,IF('Graph Calc'!$PA$4&lt;'Graph Calc'!$SU49,Calculator!$AJ47,0)))</f>
        <v>0</v>
      </c>
      <c r="TB49" s="101">
        <f>IF(Calculator!$K47=0,0,IF($PB$4&gt;=$SS49,Calculator!$AJ47,IF('Graph Calc'!$PB$4&lt;'Graph Calc'!$SU49,Calculator!$AJ47,0)))</f>
        <v>0</v>
      </c>
      <c r="TC49" s="101">
        <f>IF(Calculator!$K47=0,0,IF($PC$4&gt;=$SS49,Calculator!$AJ47,IF('Graph Calc'!$PC$4&lt;'Graph Calc'!$SU49,Calculator!$AJ47,0)))</f>
        <v>0</v>
      </c>
      <c r="TD49" s="101">
        <f>IF(Calculator!$K47=0,0,IF($PD$4&gt;=$SS49,Calculator!$AJ47,IF('Graph Calc'!$PD$4&lt;'Graph Calc'!$SU49,Calculator!$AJ47,0)))</f>
        <v>0</v>
      </c>
      <c r="TE49" s="101">
        <f>IF(Calculator!$K47=0,0,IF($PE$4&gt;=$SS49,Calculator!$AJ47,IF('Graph Calc'!$PE$4&lt;'Graph Calc'!$SU49,Calculator!$AJ47,0)))</f>
        <v>0</v>
      </c>
      <c r="TF49" s="101">
        <f>IF(Calculator!$K47=0,0,IF($PF$4&gt;=$SS49,Calculator!$AJ47,IF('Graph Calc'!$PF$4&lt;'Graph Calc'!$SU49,Calculator!$AJ47,0)))</f>
        <v>0</v>
      </c>
      <c r="TG49" s="101">
        <f>IF(Calculator!$K47=0,0,IF($PG$4&gt;=$SS49,Calculator!$AJ47,IF('Graph Calc'!$PG$4&lt;'Graph Calc'!$SU49,Calculator!$AJ47,0)))</f>
        <v>0</v>
      </c>
      <c r="TH49" s="101">
        <f>IF(Calculator!$K47=0,0,IF($PH$4&gt;=$SS49,Calculator!$AJ47,IF('Graph Calc'!TH$4&lt;'Graph Calc'!$SU49,Calculator!$AJ47,0)))</f>
        <v>0</v>
      </c>
      <c r="TI49" s="101">
        <f>IF(Calculator!$K47=0,0,IF($PI$4&gt;=$SS49,Calculator!$AJ47,IF('Graph Calc'!$PI$4&lt;'Graph Calc'!$SU49,Calculator!$AJ47,0)))</f>
        <v>0</v>
      </c>
      <c r="TJ49" s="101">
        <f>IF(Calculator!$K47=0,0,IF($PJ$4&gt;=$SS49,Calculator!$AJ47,IF('Graph Calc'!$PJ$4&lt;'Graph Calc'!$SU49,Calculator!$AJ47,0)))</f>
        <v>0</v>
      </c>
      <c r="TK49" s="101">
        <f>IF(Calculator!$K47=0,0,IF($PK$4&gt;=$SS49,Calculator!$AJ47,IF('Graph Calc'!$PK$4&lt;'Graph Calc'!$SU49,Calculator!$AJ47,0)))</f>
        <v>0</v>
      </c>
      <c r="TL49" s="101">
        <f>IF(Calculator!$K47=0,0,IF($PL$4&gt;=$SS49,Calculator!$AJ47,IF('Graph Calc'!$PL$4&lt;'Graph Calc'!$SU49,Calculator!$AJ47,0)))</f>
        <v>0</v>
      </c>
      <c r="TM49" s="101">
        <f>IF(Calculator!$K47=0,0,IF($PM$4&gt;=$SS49,Calculator!$AJ47,IF('Graph Calc'!$PM$4&lt;'Graph Calc'!$SU49,Calculator!$AJ47,0)))</f>
        <v>0</v>
      </c>
      <c r="TN49" s="101">
        <f>IF(Calculator!$K47=0,0,IF($PN$4&gt;=$SS49,Calculator!$AJ47,IF('Graph Calc'!$PN$4&lt;'Graph Calc'!$SU49,Calculator!$AJ47,0)))</f>
        <v>0</v>
      </c>
      <c r="TO49" s="101">
        <f>IF(Calculator!$K47=0,0,IF($PO$4&gt;=$SS49,Calculator!$AJ47,IF('Graph Calc'!$PO$4&lt;'Graph Calc'!$SU49,Calculator!$AJ47,0)))</f>
        <v>0</v>
      </c>
      <c r="TP49" s="101">
        <f>IF(Calculator!$K47=0,0,IF($PP$4&gt;=$SS49,Calculator!$AJ47,IF('Graph Calc'!$PP$4&lt;'Graph Calc'!$SU49,Calculator!$AJ47,0)))</f>
        <v>0</v>
      </c>
      <c r="TQ49" s="101">
        <f>IF(Calculator!$K47=0,0,IF($PQ$4&gt;=$SS49,Calculator!$AJ47,IF('Graph Calc'!$PQ$4&lt;'Graph Calc'!$SU49,Calculator!$AJ47,0)))</f>
        <v>0</v>
      </c>
      <c r="TR49" s="101">
        <f>IF(Calculator!$K47=0,0,IF($PR$4&gt;=$SS49,Calculator!$AJ47,IF('Graph Calc'!$PR$4&lt;'Graph Calc'!$SU49,Calculator!$AJ47,0)))</f>
        <v>0</v>
      </c>
      <c r="TS49" s="101">
        <f>IF(Calculator!$K47=0,0,IF($PS$4&gt;=$SS49,Calculator!$AJ47,IF('Graph Calc'!$PS$4&lt;'Graph Calc'!$SU49,Calculator!$AJ47,0)))</f>
        <v>0</v>
      </c>
      <c r="TT49" s="101">
        <f>IF(Calculator!$K47=0,0,IF($PT$4&gt;=$SS49,Calculator!$AJ47,IF('Graph Calc'!$PT$4&lt;'Graph Calc'!$SU49,Calculator!$AJ47,0)))</f>
        <v>0</v>
      </c>
      <c r="TU49" s="101">
        <f>IF(Calculator!$K47=0,0,IF($PU$4&gt;=$SS49,Calculator!$AJ47,IF('Graph Calc'!$PU$4&lt;'Graph Calc'!$SU49,Calculator!$AJ47,0)))</f>
        <v>0</v>
      </c>
      <c r="TV49" s="101">
        <f>IF(Calculator!$K47=0,0,IF($PV$4&gt;=$SS49,Calculator!$AJ47,IF('Graph Calc'!$PV$4&lt;'Graph Calc'!$SU49,Calculator!$AJ47,0)))</f>
        <v>0</v>
      </c>
      <c r="TW49" s="101">
        <f>IF(Calculator!$K47=0,0,IF($PW$4&gt;=$SS49,Calculator!$AJ47,IF('Graph Calc'!$PW$4&lt;'Graph Calc'!$SU49,Calculator!$AJ47,0)))</f>
        <v>0</v>
      </c>
      <c r="TX49" s="101">
        <f>IF(Calculator!$K47=0,0,IF($PX$4&gt;=$SS49,Calculator!$AJ47,IF('Graph Calc'!$PX$4&lt;'Graph Calc'!$SU49,Calculator!$AJ47,0)))</f>
        <v>0</v>
      </c>
      <c r="TY49" s="101">
        <f>IF(Calculator!$K47=0,0,IF($PY$4&gt;=$SS49,Calculator!$AJ47,IF('Graph Calc'!$PY$4&lt;'Graph Calc'!$SU49,Calculator!$AJ47,0)))</f>
        <v>0</v>
      </c>
      <c r="TZ49" s="101">
        <f>IF(Calculator!$K47=0,0,IF($PZ$4&gt;=$SS49,Calculator!$AJ47,IF('Graph Calc'!$PZ$4&lt;'Graph Calc'!$SU49,Calculator!$AJ47,0)))</f>
        <v>0</v>
      </c>
      <c r="UA49" s="101">
        <f>IF(Calculator!$K47=0,0,IF($QA$4&gt;=$SS49,Calculator!$AJ47,IF('Graph Calc'!$QA$4&lt;'Graph Calc'!$SU49,Calculator!$AJ47,0)))</f>
        <v>0</v>
      </c>
      <c r="UB49" s="101">
        <f>IF(Calculator!$K47=0,0,IF($QB$4&gt;=$SS49,Calculator!$AJ47,IF('Graph Calc'!$QB$4&lt;'Graph Calc'!$SU49,Calculator!$AJ47,0)))</f>
        <v>0</v>
      </c>
      <c r="UC49" s="101">
        <f>IF(Calculator!$K47=0,0,IF($QC$4&gt;=$SS49,Calculator!$AJ47,IF('Graph Calc'!$QC$4&lt;'Graph Calc'!$SU49,Calculator!$AJ47,0)))</f>
        <v>0</v>
      </c>
      <c r="UD49" s="101">
        <f>IF(Calculator!$K47=0,0,IF($QD$4&gt;=$SS49,Calculator!$AJ47,IF('Graph Calc'!$QD$4&lt;'Graph Calc'!$SU49,Calculator!$AJ47,0)))</f>
        <v>0</v>
      </c>
      <c r="UE49" s="101">
        <f>IF(Calculator!$K47=0,0,IF($QE$4&gt;=$SS49,Calculator!$AJ47,IF('Graph Calc'!$QE$4&lt;'Graph Calc'!$SU49,Calculator!$AJ47,0)))</f>
        <v>0</v>
      </c>
      <c r="UF49" s="101">
        <f>IF(Calculator!$K47=0,0,IF($QF$4&gt;=$SS49,Calculator!$AJ47,IF('Graph Calc'!$QF$4&lt;'Graph Calc'!$SU49,Calculator!$AJ47,0)))</f>
        <v>0</v>
      </c>
      <c r="UG49" s="101">
        <f>IF(Calculator!$K47=0,0,IF($QG$4&gt;=$SS49,Calculator!$AJ47,IF('Graph Calc'!$QG$4&lt;'Graph Calc'!$SU49,Calculator!$AJ47,0)))</f>
        <v>0</v>
      </c>
      <c r="UH49" s="101">
        <f>IF(Calculator!$K47=0,0,IF($QH$4&gt;=$SS49,Calculator!$AJ47,IF('Graph Calc'!$QH$4&lt;'Graph Calc'!$SU49,Calculator!$AJ47,0)))</f>
        <v>0</v>
      </c>
      <c r="UI49" s="101">
        <f>IF(Calculator!$K47=0,0,IF($QI$4&gt;=$SS49,Calculator!$AJ47,IF('Graph Calc'!$QI$4&lt;'Graph Calc'!$SU49,Calculator!$AJ47,0)))</f>
        <v>0</v>
      </c>
      <c r="UJ49" s="101">
        <f>IF(Calculator!$K47=0,0,IF($QJ$4&gt;=$SS49,Calculator!$AJ47,IF('Graph Calc'!$QJ$4&lt;'Graph Calc'!$SU49,Calculator!$AJ47,0)))</f>
        <v>0</v>
      </c>
      <c r="UK49" s="101">
        <f>IF(Calculator!$K47=0,0,IF($QK$4&gt;=$SS49,Calculator!$AJ47,IF('Graph Calc'!$QK$4&lt;'Graph Calc'!$SU49,Calculator!$AJ47,0)))</f>
        <v>0</v>
      </c>
      <c r="UL49" s="101">
        <f>IF(Calculator!$K47=0,0,IF($QL$4&gt;=$SS49,Calculator!$AJ47,IF('Graph Calc'!$QL$4&lt;'Graph Calc'!$SU49,Calculator!$AJ47,0)))</f>
        <v>0</v>
      </c>
      <c r="UM49" s="101">
        <f>IF(Calculator!$K47=0,0,IF($QM$4&gt;=$SS49,Calculator!$AJ47,IF('Graph Calc'!$QM$4&lt;'Graph Calc'!$SU49,Calculator!$AJ47,0)))</f>
        <v>0</v>
      </c>
      <c r="UN49" s="101">
        <f>IF(Calculator!$K47=0,0,IF($QN$4&gt;=$SS49,Calculator!$AJ47,IF('Graph Calc'!$QN$4&lt;'Graph Calc'!$SU49,Calculator!$AJ47,0)))</f>
        <v>0</v>
      </c>
      <c r="UO49" s="101">
        <f>IF(Calculator!$K47=0,0,IF($QO$4&gt;=$SS49,Calculator!$AJ47,IF('Graph Calc'!$QO$4&lt;'Graph Calc'!$SU49,Calculator!$AJ47,0)))</f>
        <v>0</v>
      </c>
      <c r="UP49" s="101">
        <f>IF(Calculator!$K47=0,0,IF($QP$4&gt;=$SS49,Calculator!$AJ47,IF('Graph Calc'!$QP$4&lt;'Graph Calc'!$SU49,Calculator!$AJ47,0)))</f>
        <v>0</v>
      </c>
      <c r="UQ49" s="101">
        <f>IF(Calculator!$K47=0,0,IF($QQ$4&gt;=$SS49,Calculator!$AJ47,IF('Graph Calc'!$QQ$4&lt;'Graph Calc'!$SU49,Calculator!$AJ47,0)))</f>
        <v>0</v>
      </c>
      <c r="UR49" s="101">
        <f>IF(Calculator!$K47=0,0,IF($QR$4&gt;=$SS49,Calculator!$AJ47,IF('Graph Calc'!$QR$4&lt;'Graph Calc'!$SU49,Calculator!$AJ47,0)))</f>
        <v>0</v>
      </c>
      <c r="US49" s="101">
        <f>IF(Calculator!$K47=0,0,IF($QS$4&gt;=$SS49,Calculator!$AJ47,IF('Graph Calc'!$QS$4&lt;'Graph Calc'!$SU49,Calculator!$AJ47,0)))</f>
        <v>0</v>
      </c>
      <c r="UT49" s="101">
        <f>IF(Calculator!$K47=0,0,IF($QT$4&gt;=$SS49,Calculator!$AJ47,IF('Graph Calc'!$QT$4&lt;'Graph Calc'!$SU49,Calculator!$AJ47,0)))</f>
        <v>0</v>
      </c>
      <c r="UU49" s="101">
        <f>IF(Calculator!$K47=0,0,IF($QU$4&gt;=$SS49,Calculator!$AJ47,IF('Graph Calc'!$QU$4&lt;'Graph Calc'!$SU49,Calculator!$AJ47,0)))</f>
        <v>0</v>
      </c>
      <c r="UV49" s="101">
        <f>IF(Calculator!$K47=0,0,IF($QV$4&gt;=$SS49,Calculator!$AJ47,IF('Graph Calc'!$QV$4&lt;'Graph Calc'!$SU49,Calculator!$AJ47,0)))</f>
        <v>0</v>
      </c>
      <c r="UW49" s="101">
        <f>IF(Calculator!$K47=0,0,IF($QW$4&gt;=$SS49,Calculator!$AJ47,IF('Graph Calc'!$QW$4&lt;'Graph Calc'!$SU49,Calculator!$AJ47,0)))</f>
        <v>0</v>
      </c>
      <c r="UX49" s="101">
        <f>IF(Calculator!$K47=0,0,IF($QX$4&gt;=$SS49,Calculator!$AJ47,IF('Graph Calc'!$QX$4&lt;'Graph Calc'!$SU49,Calculator!$AJ47,0)))</f>
        <v>0</v>
      </c>
      <c r="UY49" s="101">
        <f>IF(Calculator!$K47=0,0,IF($QY$4&gt;=$SS49,Calculator!$AJ47,IF('Graph Calc'!$QY$4&lt;'Graph Calc'!$SU49,Calculator!$AJ47,0)))</f>
        <v>0</v>
      </c>
      <c r="UZ49" s="101">
        <f>IF(Calculator!$K47=0,0,IF($QZ$4&gt;=$SS49,Calculator!$AJ47,IF('Graph Calc'!$QZ$4&lt;'Graph Calc'!$SU49,Calculator!$AJ47,0)))</f>
        <v>0</v>
      </c>
      <c r="VA49" s="101">
        <f>IF(Calculator!$K47=0,0,IF($RA$4&gt;=$SS49,Calculator!$AJ47,IF('Graph Calc'!$RA$4&lt;'Graph Calc'!$SU49,Calculator!$AJ47,0)))</f>
        <v>0</v>
      </c>
      <c r="VB49" s="101">
        <f>IF(Calculator!$K47=0,0,IF($RB$4&gt;=$SS49,Calculator!$AJ47,IF('Graph Calc'!$RB$4&lt;'Graph Calc'!$SU49,Calculator!$AJ47,0)))</f>
        <v>0</v>
      </c>
      <c r="VC49" s="101">
        <f>IF(Calculator!$K47=0,0,IF($RC$4&gt;=$SS49,Calculator!$AJ47,IF('Graph Calc'!$RC$4&lt;'Graph Calc'!$SU49,Calculator!$AJ47,0)))</f>
        <v>0</v>
      </c>
      <c r="VD49" s="101">
        <f>IF(Calculator!$K47=0,0,IF($RD$4&gt;=$SS49,Calculator!$AJ47,IF('Graph Calc'!$RD$4&lt;'Graph Calc'!$SU49,Calculator!$AJ47,0)))</f>
        <v>0</v>
      </c>
      <c r="VE49" s="101">
        <f>IF(Calculator!$K47=0,0,IF($RE$4&gt;=$SS49,Calculator!$AJ47,IF('Graph Calc'!$RE$4&lt;'Graph Calc'!$SU49,Calculator!$AJ47,0)))</f>
        <v>0</v>
      </c>
      <c r="VF49" s="101">
        <f>IF(Calculator!$K47=0,0,IF($RF$4&gt;=$SS49,Calculator!$AJ47,IF('Graph Calc'!$RF$4&lt;'Graph Calc'!$SU49,Calculator!$AJ47,0)))</f>
        <v>0</v>
      </c>
      <c r="VG49" s="101">
        <f>IF(Calculator!$K47=0,0,IF($RG$4&gt;=$SS49,Calculator!$AJ47,IF('Graph Calc'!$RG$4&lt;'Graph Calc'!$SU49,Calculator!$AJ47,0)))</f>
        <v>0</v>
      </c>
      <c r="VH49" s="101">
        <f>IF(Calculator!$K47=0,0,IF($RH$4&gt;=$SS49,Calculator!$AJ47,IF('Graph Calc'!$RH$4&lt;'Graph Calc'!$SU49,Calculator!$AJ47,0)))</f>
        <v>0</v>
      </c>
      <c r="VI49" s="101">
        <f>IF(Calculator!$K47=0,0,IF($RI$4&gt;=$SS49,Calculator!$AJ47,IF('Graph Calc'!$RI$4&lt;'Graph Calc'!$SU49,Calculator!$AJ47,0)))</f>
        <v>0</v>
      </c>
      <c r="VJ49" s="101">
        <f>IF(Calculator!$K47=0,0,IF($RJ$4&gt;=$SS49,Calculator!$AJ47,IF('Graph Calc'!$RJ$4&lt;'Graph Calc'!$SU49,Calculator!$AJ47,0)))</f>
        <v>0</v>
      </c>
      <c r="VK49" s="101">
        <f>IF(Calculator!$K47=0,0,IF($RK$4&gt;=$SS49,Calculator!$AJ47,IF('Graph Calc'!$RK$4&lt;'Graph Calc'!$SU49,Calculator!$AJ47,0)))</f>
        <v>0</v>
      </c>
      <c r="VL49" s="101">
        <f>IF(Calculator!$K47=0,0,IF($RL$4&gt;=$SS49,Calculator!$AJ47,IF('Graph Calc'!$RL$4&lt;'Graph Calc'!$SU49,Calculator!$AJ47,0)))</f>
        <v>0</v>
      </c>
      <c r="VM49" s="101">
        <f>IF(Calculator!$K47=0,0,IF($RM$4&gt;=$SS49,Calculator!$AJ47,IF('Graph Calc'!$RM$4&lt;'Graph Calc'!$SU49,Calculator!$AJ47,0)))</f>
        <v>0</v>
      </c>
      <c r="VN49" s="101">
        <f>IF(Calculator!$K47=0,0,IF($RN$4&gt;=$SS49,Calculator!$AJ47,IF('Graph Calc'!$RN$4&lt;'Graph Calc'!$SU49,Calculator!$AJ47,0)))</f>
        <v>0</v>
      </c>
      <c r="VO49" s="101">
        <f>IF(Calculator!$K47=0,0,IF($RO$4&gt;=$SS49,Calculator!$AJ47,IF('Graph Calc'!$RO$4&lt;'Graph Calc'!$SU49,Calculator!$AJ47,0)))</f>
        <v>0</v>
      </c>
      <c r="VP49" s="101">
        <f>IF(Calculator!$K47=0,0,IF($RP$4&gt;=$SS49,Calculator!$AJ47,IF('Graph Calc'!$RP$4&lt;'Graph Calc'!$SU49,Calculator!$AJ47,0)))</f>
        <v>0</v>
      </c>
      <c r="VQ49" s="101">
        <f>IF(Calculator!$K47=0,0,IF($RQ$4&gt;=$SS49,Calculator!$AJ47,IF('Graph Calc'!$RQ$4&lt;'Graph Calc'!$SU49,Calculator!$AJ47,0)))</f>
        <v>0</v>
      </c>
      <c r="VR49" s="101">
        <f>IF(Calculator!$K47=0,0,IF($RR$4&gt;=$SS49,Calculator!$AJ47,IF('Graph Calc'!$RR$4&lt;'Graph Calc'!$SU49,Calculator!$AJ47,0)))</f>
        <v>0</v>
      </c>
      <c r="VS49" s="101">
        <f>IF(Calculator!$K47=0,0,IF($RS$4&gt;=$SS49,Calculator!$AJ47,IF('Graph Calc'!$RS$4&lt;'Graph Calc'!$SU49,Calculator!$AJ47,0)))</f>
        <v>0</v>
      </c>
      <c r="VT49" s="101">
        <f>IF(Calculator!$K47=0,0,IF($RT$4&gt;=$SS49,Calculator!$AJ47,IF('Graph Calc'!$RT$4&lt;'Graph Calc'!$SU49,Calculator!$AJ47,0)))</f>
        <v>0</v>
      </c>
      <c r="VU49" s="101">
        <f>IF(Calculator!$K47=0,0,IF($RU$4&gt;=$SS49,Calculator!$AJ47,IF('Graph Calc'!$RU$4&lt;'Graph Calc'!$SU49,Calculator!$AJ47,0)))</f>
        <v>0</v>
      </c>
      <c r="VV49" s="101">
        <f>IF(Calculator!$K47=0,0,IF($RV$4&gt;=$SS49,Calculator!$AJ47,IF('Graph Calc'!$RV$4&lt;'Graph Calc'!$SU49,Calculator!$AJ47,0)))</f>
        <v>0</v>
      </c>
      <c r="VW49" s="101">
        <f>IF(Calculator!$K47=0,0,IF($RW$4&gt;=$SS49,Calculator!$AJ47,IF('Graph Calc'!$RW$4&lt;'Graph Calc'!$SU49,Calculator!$AJ47,0)))</f>
        <v>0</v>
      </c>
      <c r="VX49" s="101">
        <f>IF(Calculator!$K47=0,0,IF($RX$4&gt;=$SS49,Calculator!$AJ47,IF('Graph Calc'!$RX$4&lt;'Graph Calc'!$SU49,Calculator!$AJ47,0)))</f>
        <v>0</v>
      </c>
      <c r="VY49" s="101">
        <f>IF(Calculator!$K47=0,0,IF($RY$4&gt;=$SS49,Calculator!$AJ47,IF('Graph Calc'!$RY$4&lt;'Graph Calc'!$SU49,Calculator!$AJ47,0)))</f>
        <v>0</v>
      </c>
      <c r="VZ49" s="101">
        <f>IF(Calculator!$K47=0,0,IF($RZ$4&gt;=$SS49,Calculator!$AJ47,IF('Graph Calc'!$RZ$4&lt;'Graph Calc'!$SU49,Calculator!$AJ47,0)))</f>
        <v>0</v>
      </c>
      <c r="WA49" s="101">
        <f>IF(Calculator!$K47=0,0,IF($SA$4&gt;=$SS49,Calculator!$AJ47,IF('Graph Calc'!$SA$4&lt;'Graph Calc'!$SU49,Calculator!$AJ47,0)))</f>
        <v>0</v>
      </c>
      <c r="WB49" s="101">
        <f>IF(Calculator!$K47=0,0,IF($SB$4&gt;=$SS49,Calculator!$AJ47,IF('Graph Calc'!$SB$4&lt;'Graph Calc'!$SU49,Calculator!$AJ47,0)))</f>
        <v>0</v>
      </c>
      <c r="WC49" s="101">
        <f>IF(Calculator!$K47=0,0,IF($SC$4&gt;=$SS49,Calculator!$AJ47,IF('Graph Calc'!$SC$4&lt;'Graph Calc'!$SU49,Calculator!$AJ47,0)))</f>
        <v>0</v>
      </c>
      <c r="WD49" s="101">
        <f>IF(Calculator!$K47=0,0,IF(WD48&gt;=$SS49,Calculator!$AJ47,IF('Graph Calc'!$SD$4&lt;'Graph Calc'!$SU49,Calculator!$AJ47,0)))</f>
        <v>0</v>
      </c>
      <c r="WE49" s="101">
        <f>IF(Calculator!$K47=0,0,IF($SE$4&gt;=$SS49,Calculator!$AJ47,IF('Graph Calc'!$SE$4&lt;'Graph Calc'!$SU49,Calculator!$AJ47,0)))</f>
        <v>0</v>
      </c>
      <c r="WF49" s="101">
        <f>IF(Calculator!$K47=0,0,IF($SF$4&gt;=$SS49,Calculator!$AJ47,IF('Graph Calc'!$SF$4&lt;'Graph Calc'!$SU49,Calculator!$AJ47,0)))</f>
        <v>0</v>
      </c>
      <c r="WG49" s="101">
        <f>IF(Calculator!$K47=0,0,IF($SG$4&gt;=$SS49,Calculator!$AJ47,IF('Graph Calc'!$SG$4&lt;'Graph Calc'!$SU49,Calculator!$AJ47,0)))</f>
        <v>0</v>
      </c>
      <c r="WH49" s="101">
        <f>IF(Calculator!$K47=0,0,IF($SH$4&gt;=$SS49,Calculator!$AJ47,IF('Graph Calc'!$SH$4&lt;'Graph Calc'!$SU49,Calculator!$AJ47,0)))</f>
        <v>0</v>
      </c>
      <c r="WI49" s="101">
        <f>IF(Calculator!$K47=0,0,IF($SI$4&gt;=$SS49,Calculator!$AJ47,IF('Graph Calc'!$SI$4&lt;'Graph Calc'!$SU49,Calculator!$AJ47,0)))</f>
        <v>0</v>
      </c>
      <c r="WJ49" s="101">
        <f>IF(Calculator!$K47=0,0,IF($SJ$4&gt;=$SS49,Calculator!$AJ47,IF('Graph Calc'!$SJ$4&lt;'Graph Calc'!$SU49,Calculator!$AJ47,0)))</f>
        <v>0</v>
      </c>
      <c r="WK49" s="101">
        <f>IF(Calculator!$K47=0,0,IF($SK$4&gt;=$SS49,Calculator!$AJ47,IF('Graph Calc'!$SK$4&lt;'Graph Calc'!$SU49,Calculator!$AJ47,0)))</f>
        <v>0</v>
      </c>
      <c r="WL49" s="101">
        <f>IF(Calculator!$K47=0,0,IF($SL$4&gt;=$SS49,Calculator!$AJ47,IF('Graph Calc'!$SL$4&lt;'Graph Calc'!$SU49,Calculator!$AJ47,0)))</f>
        <v>0</v>
      </c>
      <c r="WM49" s="101">
        <f>IF(Calculator!$K47=0,0,IF($SM$4&gt;=$SS49,Calculator!$AJ47,IF('Graph Calc'!$SM$4&lt;'Graph Calc'!$SU49,Calculator!$AJ47,0)))</f>
        <v>0</v>
      </c>
      <c r="WN49" s="101">
        <f>IF(Calculator!$K47=0,0,IF($SN$4&gt;=$SS49,Calculator!$AJ47,IF('Graph Calc'!$SN$4&lt;'Graph Calc'!$SU49,Calculator!$AJ47,0)))</f>
        <v>0</v>
      </c>
      <c r="WO49" s="101">
        <f>IF(Calculator!$K47=0,0,IF($SO$4&gt;=$SS49,Calculator!$AJ47,IF('Graph Calc'!$SO$4&lt;'Graph Calc'!$SU49,Calculator!$AJ47,0)))</f>
        <v>0</v>
      </c>
      <c r="WP49" s="101">
        <f>IF(Calculator!$K47=0,0,IF($SP$4&gt;=$SS49,Calculator!$AJ47,IF('Graph Calc'!$SP$4&lt;'Graph Calc'!$SU49,Calculator!$AJ47,0)))</f>
        <v>0</v>
      </c>
      <c r="WQ49" s="101">
        <f>IF(Calculator!$K47=0,0,IF($SQ$4&gt;=$SS49,Calculator!$AJ47,IF('Graph Calc'!$SQ$4&lt;'Graph Calc'!$SU49,Calculator!$AJ47,0)))</f>
        <v>0</v>
      </c>
      <c r="WR49" s="101">
        <f>IF(Calculator!$K47=0,0,IF($SR$4&gt;=$SS49,Calculator!$AJ47,IF('Graph Calc'!$SR$4&lt;'Graph Calc'!$SU49,Calculator!$AJ47,0)))</f>
        <v>0</v>
      </c>
      <c r="WS49">
        <f>Calculator!DN47</f>
        <v>0</v>
      </c>
      <c r="WT49">
        <f>WS49+Calculator!DK47</f>
        <v>0</v>
      </c>
      <c r="WU49">
        <f t="shared" si="786"/>
        <v>0</v>
      </c>
    </row>
    <row r="50" spans="9:619">
      <c r="I50">
        <f>IF(Calculator!E48=0,IF(Calculator!D48="Auto ",Calculator!B48*1,Calculator!C48*1),IF(Calculator!D48="Auto ",Calculator!B48*Calculator!E48,Calculator!C48*Calculator!E48))</f>
        <v>0</v>
      </c>
      <c r="J50" t="str">
        <f>IF(Calculator!$I48="YES",0,IF(Calculator!$J48="YES",0,Calculator!G48))</f>
        <v>All Day</v>
      </c>
      <c r="K50" t="str">
        <f>IF(Calculator!$I48="YES",0,IF(Calculator!$J48="YES",0,Calculator!H48))</f>
        <v>All Day</v>
      </c>
      <c r="L50">
        <f>Calculator!T48</f>
        <v>0</v>
      </c>
      <c r="M50">
        <f>Calculator!U48</f>
        <v>0</v>
      </c>
      <c r="N50">
        <f>Calculator!V48</f>
        <v>0</v>
      </c>
      <c r="O50">
        <f>Calculator!W48</f>
        <v>0</v>
      </c>
      <c r="P50">
        <f>Calculator!X48</f>
        <v>0</v>
      </c>
      <c r="Q50">
        <f>Calculator!Y48</f>
        <v>0</v>
      </c>
      <c r="R50">
        <f>Calculator!Z48</f>
        <v>0</v>
      </c>
      <c r="S50">
        <f>Calculator!AA48</f>
        <v>0</v>
      </c>
      <c r="T50" s="101">
        <f>IF(Calculator!$I48="YES",IF($M50&gt;=T$4,IF($L50&lt;=T$4,$I50,0),IF($O50&gt;=T$4,IF($N50&lt;=T$4,$I50,0),IF($Q50&gt;=T$4,IF($P50&lt;=T$4,$I50,0),IF($S50&gt;=T$4,IF($R50&lt;=T$4,$I50,0),IF($M50&gt;=T$4,IF($L50&lt;=T$4,$I50,0),IF($O50&gt;=T$4,IF($N50&lt;=T$4,$I50,0),IF($Q50&gt;=T$4,IF($P50&lt;=T$4,$I50,0),IF($S50&gt;=T$4,IF($R50&lt;=T$4,$I50,0),0)))))))),IF($J50="All Day",$I50,IF($K50="All Day",$I50,IF($K50&lt;=T$4,0,IF($J50&lt;=T$4,$I50,0)))))</f>
        <v>0</v>
      </c>
      <c r="U50" s="101">
        <f>IF(Calculator!$I48="YES",IF($M50&gt;=U$4,IF($L50&lt;=U$4,$I50,0),IF($O50&gt;=U$4,IF($N50&lt;=U$4,$I50,0),IF($Q50&gt;=U$4,IF($P50&lt;=U$4,$I50,0),IF($S50&gt;=U$4,IF($R50&lt;=U$4,$I50,0),IF($M50&gt;=U$4,IF($L50&lt;=U$4,$I50,0),IF($O50&gt;=U$4,IF($N50&lt;=U$4,$I50,0),IF($Q50&gt;=U$4,IF($P50&lt;=U$4,$I50,0),IF($S50&gt;=U$4,IF($R50&lt;=U$4,$I50,0),0)))))))),IF($J50="All Day",$I50,IF($K50="All Day",$I50,IF($K50&lt;=U$4,0,IF($J50&lt;=U$4,$I50,0)))))</f>
        <v>0</v>
      </c>
      <c r="V50" s="101">
        <f>IF(Calculator!$I48="YES",IF($M50&gt;=V$4,IF($L50&lt;=V$4,$I50,0),IF($O50&gt;=V$4,IF($N50&lt;=V$4,$I50,0),IF($Q50&gt;=V$4,IF($P50&lt;=V$4,$I50,0),IF($S50&gt;=V$4,IF($R50&lt;=V$4,$I50,0),IF($M50&gt;=V$4,IF($L50&lt;=V$4,$I50,0),IF($O50&gt;=V$4,IF($N50&lt;=V$4,$I50,0),IF($Q50&gt;=V$4,IF($P50&lt;=V$4,$I50,0),IF($S50&gt;=V$4,IF($R50&lt;=V$4,$I50,0),0)))))))),IF($J50="All Day",$I50,IF($K50="All Day",$I50,IF($K50&lt;=V$4,0,IF($J50&lt;=V$4,$I50,0)))))</f>
        <v>0</v>
      </c>
      <c r="W50" s="101">
        <f>IF(Calculator!$I48="YES",IF($M50&gt;=W$4,IF($L50&lt;=W$4,$I50,0),IF($O50&gt;=W$4,IF($N50&lt;=W$4,$I50,0),IF($Q50&gt;=W$4,IF($P50&lt;=W$4,$I50,0),IF($S50&gt;=W$4,IF($R50&lt;=W$4,$I50,0),IF($M50&gt;=W$4,IF($L50&lt;=W$4,$I50,0),IF($O50&gt;=W$4,IF($N50&lt;=W$4,$I50,0),IF($Q50&gt;=W$4,IF($P50&lt;=W$4,$I50,0),IF($S50&gt;=W$4,IF($R50&lt;=W$4,$I50,0),0)))))))),IF($J50="All Day",$I50,IF($K50="All Day",$I50,IF($K50&lt;=W$4,0,IF($J50&lt;=W$4,$I50,0)))))</f>
        <v>0</v>
      </c>
      <c r="X50" s="101">
        <f>IF(Calculator!$I48="YES",IF($M50&gt;=X$4,IF($L50&lt;=X$4,$I50,0),IF($O50&gt;=X$4,IF($N50&lt;=X$4,$I50,0),IF($Q50&gt;=X$4,IF($P50&lt;=X$4,$I50,0),IF($S50&gt;=X$4,IF($R50&lt;=X$4,$I50,0),IF($M50&gt;=X$4,IF($L50&lt;=X$4,$I50,0),IF($O50&gt;=X$4,IF($N50&lt;=X$4,$I50,0),IF($Q50&gt;=X$4,IF($P50&lt;=X$4,$I50,0),IF($S50&gt;=X$4,IF($R50&lt;=X$4,$I50,0),0)))))))),IF($J50="All Day",$I50,IF($K50="All Day",$I50,IF($K50&lt;=X$4,0,IF($J50&lt;=X$4,$I50,0)))))</f>
        <v>0</v>
      </c>
      <c r="Y50" s="101">
        <f>IF(Calculator!$I48="YES",IF($M50&gt;=Y$4,IF($L50&lt;=Y$4,$I50,0),IF($O50&gt;=Y$4,IF($N50&lt;=Y$4,$I50,0),IF($Q50&gt;=Y$4,IF($P50&lt;=Y$4,$I50,0),IF($S50&gt;=Y$4,IF($R50&lt;=Y$4,$I50,0),IF($M50&gt;=Y$4,IF($L50&lt;=Y$4,$I50,0),IF($O50&gt;=Y$4,IF($N50&lt;=Y$4,$I50,0),IF($Q50&gt;=Y$4,IF($P50&lt;=Y$4,$I50,0),IF($S50&gt;=Y$4,IF($R50&lt;=Y$4,$I50,0),0)))))))),IF($J50="All Day",$I50,IF($K50="All Day",$I50,IF($K50&lt;=Y$4,0,IF($J50&lt;=Y$4,$I50,0)))))</f>
        <v>0</v>
      </c>
      <c r="Z50" s="101">
        <f>IF(Calculator!$I48="YES",IF($M50&gt;=Z$4,IF($L50&lt;=Z$4,$I50,0),IF($O50&gt;=Z$4,IF($N50&lt;=Z$4,$I50,0),IF($Q50&gt;=Z$4,IF($P50&lt;=Z$4,$I50,0),IF($S50&gt;=Z$4,IF($R50&lt;=Z$4,$I50,0),IF($M50&gt;=Z$4,IF($L50&lt;=Z$4,$I50,0),IF($O50&gt;=Z$4,IF($N50&lt;=Z$4,$I50,0),IF($Q50&gt;=Z$4,IF($P50&lt;=Z$4,$I50,0),IF($S50&gt;=Z$4,IF($R50&lt;=Z$4,$I50,0),0)))))))),IF($J50="All Day",$I50,IF($K50="All Day",$I50,IF($K50&lt;=Z$4,0,IF($J50&lt;=Z$4,$I50,0)))))</f>
        <v>0</v>
      </c>
      <c r="AA50" s="101">
        <f>IF(Calculator!$I48="YES",IF($M50&gt;=AA$4,IF($L50&lt;=AA$4,$I50,0),IF($O50&gt;=AA$4,IF($N50&lt;=AA$4,$I50,0),IF($Q50&gt;=AA$4,IF($P50&lt;=AA$4,$I50,0),IF($S50&gt;=AA$4,IF($R50&lt;=AA$4,$I50,0),IF($M50&gt;=AA$4,IF($L50&lt;=AA$4,$I50,0),IF($O50&gt;=AA$4,IF($N50&lt;=AA$4,$I50,0),IF($Q50&gt;=AA$4,IF($P50&lt;=AA$4,$I50,0),IF($S50&gt;=AA$4,IF($R50&lt;=AA$4,$I50,0),0)))))))),IF($J50="All Day",$I50,IF($K50="All Day",$I50,IF($K50&lt;=AA$4,0,IF($J50&lt;=AA$4,$I50,0)))))</f>
        <v>0</v>
      </c>
      <c r="AB50" s="101">
        <f>IF(Calculator!$I48="YES",IF($M50&gt;=AB$4,IF($L50&lt;=AB$4,$I50,0),IF($O50&gt;=AB$4,IF($N50&lt;=AB$4,$I50,0),IF($Q50&gt;=AB$4,IF($P50&lt;=AB$4,$I50,0),IF($S50&gt;=AB$4,IF($R50&lt;=AB$4,$I50,0),IF($M50&gt;=AB$4,IF($L50&lt;=AB$4,$I50,0),IF($O50&gt;=AB$4,IF($N50&lt;=AB$4,$I50,0),IF($Q50&gt;=AB$4,IF($P50&lt;=AB$4,$I50,0),IF($S50&gt;=AB$4,IF($R50&lt;=AB$4,$I50,0),0)))))))),IF($J50="All Day",$I50,IF($K50="All Day",$I50,IF($K50&lt;=AB$4,0,IF($J50&lt;=AB$4,$I50,0)))))</f>
        <v>0</v>
      </c>
      <c r="AC50" s="101">
        <f>IF(Calculator!$I48="YES",IF($M50&gt;=AC$4,IF($L50&lt;=AC$4,$I50,0),IF($O50&gt;=AC$4,IF($N50&lt;=AC$4,$I50,0),IF($Q50&gt;=AC$4,IF($P50&lt;=AC$4,$I50,0),IF($S50&gt;=AC$4,IF($R50&lt;=AC$4,$I50,0),IF($M50&gt;=AC$4,IF($L50&lt;=AC$4,$I50,0),IF($O50&gt;=AC$4,IF($N50&lt;=AC$4,$I50,0),IF($Q50&gt;=AC$4,IF($P50&lt;=AC$4,$I50,0),IF($S50&gt;=AC$4,IF($R50&lt;=AC$4,$I50,0),0)))))))),IF($J50="All Day",$I50,IF($K50="All Day",$I50,IF($K50&lt;=AC$4,0,IF($J50&lt;=AC$4,$I50,0)))))</f>
        <v>0</v>
      </c>
      <c r="AD50" s="101">
        <f>IF(Calculator!$I48="YES",IF($M50&gt;=AD$4,IF($L50&lt;=AD$4,$I50,0),IF($O50&gt;=AD$4,IF($N50&lt;=AD$4,$I50,0),IF($Q50&gt;=AD$4,IF($P50&lt;=AD$4,$I50,0),IF($S50&gt;=AD$4,IF($R50&lt;=AD$4,$I50,0),IF($M50&gt;=AD$4,IF($L50&lt;=AD$4,$I50,0),IF($O50&gt;=AD$4,IF($N50&lt;=AD$4,$I50,0),IF($Q50&gt;=AD$4,IF($P50&lt;=AD$4,$I50,0),IF($S50&gt;=AD$4,IF($R50&lt;=AD$4,$I50,0),0)))))))),IF($J50="All Day",$I50,IF($K50="All Day",$I50,IF($K50&lt;=AD$4,0,IF($J50&lt;=AD$4,$I50,0)))))</f>
        <v>0</v>
      </c>
      <c r="AE50" s="101">
        <f>IF(Calculator!$I48="YES",IF($M50&gt;=AE$4,IF($L50&lt;=AE$4,$I50,0),IF($O50&gt;=AE$4,IF($N50&lt;=AE$4,$I50,0),IF($Q50&gt;=AE$4,IF($P50&lt;=AE$4,$I50,0),IF($S50&gt;=AE$4,IF($R50&lt;=AE$4,$I50,0),IF($M50&gt;=AE$4,IF($L50&lt;=AE$4,$I50,0),IF($O50&gt;=AE$4,IF($N50&lt;=AE$4,$I50,0),IF($Q50&gt;=AE$4,IF($P50&lt;=AE$4,$I50,0),IF($S50&gt;=AE$4,IF($R50&lt;=AE$4,$I50,0),0)))))))),IF($J50="All Day",$I50,IF($K50="All Day",$I50,IF($K50&lt;=AE$4,0,IF($J50&lt;=AE$4,$I50,0)))))</f>
        <v>0</v>
      </c>
      <c r="AF50" s="101">
        <f>IF(Calculator!$I48="YES",IF($M50&gt;=AF$4,IF($L50&lt;=AF$4,$I50,0),IF($O50&gt;=AF$4,IF($N50&lt;=AF$4,$I50,0),IF($Q50&gt;=AF$4,IF($P50&lt;=AF$4,$I50,0),IF($S50&gt;=AF$4,IF($R50&lt;=AF$4,$I50,0),IF($M50&gt;=AF$4,IF($L50&lt;=AF$4,$I50,0),IF($O50&gt;=AF$4,IF($N50&lt;=AF$4,$I50,0),IF($Q50&gt;=AF$4,IF($P50&lt;=AF$4,$I50,0),IF($S50&gt;=AF$4,IF($R50&lt;=AF$4,$I50,0),0)))))))),IF($J50="All Day",$I50,IF($K50="All Day",$I50,IF($K50&lt;=AF$4,0,IF($J50&lt;=AF$4,$I50,0)))))</f>
        <v>0</v>
      </c>
      <c r="AG50" s="101">
        <f>IF(Calculator!$I48="YES",IF($M50&gt;=AG$4,IF($L50&lt;=AG$4,$I50,0),IF($O50&gt;=AG$4,IF($N50&lt;=AG$4,$I50,0),IF($Q50&gt;=AG$4,IF($P50&lt;=AG$4,$I50,0),IF($S50&gt;=AG$4,IF($R50&lt;=AG$4,$I50,0),IF($M50&gt;=AG$4,IF($L50&lt;=AG$4,$I50,0),IF($O50&gt;=AG$4,IF($N50&lt;=AG$4,$I50,0),IF($Q50&gt;=AG$4,IF($P50&lt;=AG$4,$I50,0),IF($S50&gt;=AG$4,IF($R50&lt;=AG$4,$I50,0),0)))))))),IF($J50="All Day",$I50,IF($K50="All Day",$I50,IF($K50&lt;=AG$4,0,IF($J50&lt;=AG$4,$I50,0)))))</f>
        <v>0</v>
      </c>
      <c r="AH50" s="101">
        <f>IF(Calculator!$I48="YES",IF($M50&gt;=AH$4,IF($L50&lt;=AH$4,$I50,0),IF($O50&gt;=AH$4,IF($N50&lt;=AH$4,$I50,0),IF($Q50&gt;=AH$4,IF($P50&lt;=AH$4,$I50,0),IF($S50&gt;=AH$4,IF($R50&lt;=AH$4,$I50,0),IF($M50&gt;=AH$4,IF($L50&lt;=AH$4,$I50,0),IF($O50&gt;=AH$4,IF($N50&lt;=AH$4,$I50,0),IF($Q50&gt;=AH$4,IF($P50&lt;=AH$4,$I50,0),IF($S50&gt;=AH$4,IF($R50&lt;=AH$4,$I50,0),0)))))))),IF($J50="All Day",$I50,IF($K50="All Day",$I50,IF($K50&lt;=AH$4,0,IF($J50&lt;=AH$4,$I50,0)))))</f>
        <v>0</v>
      </c>
      <c r="AI50" s="101">
        <f>IF(Calculator!$I48="YES",IF($M50&gt;=AI$4,IF($L50&lt;=AI$4,$I50,0),IF($O50&gt;=AI$4,IF($N50&lt;=AI$4,$I50,0),IF($Q50&gt;=AI$4,IF($P50&lt;=AI$4,$I50,0),IF($S50&gt;=AI$4,IF($R50&lt;=AI$4,$I50,0),IF($M50&gt;=AI$4,IF($L50&lt;=AI$4,$I50,0),IF($O50&gt;=AI$4,IF($N50&lt;=AI$4,$I50,0),IF($Q50&gt;=AI$4,IF($P50&lt;=AI$4,$I50,0),IF($S50&gt;=AI$4,IF($R50&lt;=AI$4,$I50,0),0)))))))),IF($J50="All Day",$I50,IF($K50="All Day",$I50,IF($K50&lt;=AI$4,0,IF($J50&lt;=AI$4,$I50,0)))))</f>
        <v>0</v>
      </c>
      <c r="AJ50" s="101">
        <f>IF(Calculator!$I48="YES",IF($M50&gt;=AJ$4,IF($L50&lt;=AJ$4,$I50,0),IF($O50&gt;=AJ$4,IF($N50&lt;=AJ$4,$I50,0),IF($Q50&gt;=AJ$4,IF($P50&lt;=AJ$4,$I50,0),IF($S50&gt;=AJ$4,IF($R50&lt;=AJ$4,$I50,0),IF($M50&gt;=AJ$4,IF($L50&lt;=AJ$4,$I50,0),IF($O50&gt;=AJ$4,IF($N50&lt;=AJ$4,$I50,0),IF($Q50&gt;=AJ$4,IF($P50&lt;=AJ$4,$I50,0),IF($S50&gt;=AJ$4,IF($R50&lt;=AJ$4,$I50,0),0)))))))),IF($J50="All Day",$I50,IF($K50="All Day",$I50,IF($K50&lt;=AJ$4,0,IF($J50&lt;=AJ$4,$I50,0)))))</f>
        <v>0</v>
      </c>
      <c r="AK50" s="101">
        <f>IF(Calculator!$I48="YES",IF($M50&gt;=AK$4,IF($L50&lt;=AK$4,$I50,0),IF($O50&gt;=AK$4,IF($N50&lt;=AK$4,$I50,0),IF($Q50&gt;=AK$4,IF($P50&lt;=AK$4,$I50,0),IF($S50&gt;=AK$4,IF($R50&lt;=AK$4,$I50,0),IF($M50&gt;=AK$4,IF($L50&lt;=AK$4,$I50,0),IF($O50&gt;=AK$4,IF($N50&lt;=AK$4,$I50,0),IF($Q50&gt;=AK$4,IF($P50&lt;=AK$4,$I50,0),IF($S50&gt;=AK$4,IF($R50&lt;=AK$4,$I50,0),0)))))))),IF($J50="All Day",$I50,IF($K50="All Day",$I50,IF($K50&lt;=AK$4,0,IF($J50&lt;=AK$4,$I50,0)))))</f>
        <v>0</v>
      </c>
      <c r="AL50" s="101">
        <f>IF(Calculator!$I48="YES",IF($M50&gt;=AL$4,IF($L50&lt;=AL$4,$I50,0),IF($O50&gt;=AL$4,IF($N50&lt;=AL$4,$I50,0),IF($Q50&gt;=AL$4,IF($P50&lt;=AL$4,$I50,0),IF($S50&gt;=AL$4,IF($R50&lt;=AL$4,$I50,0),IF($M50&gt;=AL$4,IF($L50&lt;=AL$4,$I50,0),IF($O50&gt;=AL$4,IF($N50&lt;=AL$4,$I50,0),IF($Q50&gt;=AL$4,IF($P50&lt;=AL$4,$I50,0),IF($S50&gt;=AL$4,IF($R50&lt;=AL$4,$I50,0),0)))))))),IF($J50="All Day",$I50,IF($K50="All Day",$I50,IF($K50&lt;=AL$4,0,IF($J50&lt;=AL$4,$I50,0)))))</f>
        <v>0</v>
      </c>
      <c r="AM50" s="101">
        <f>IF(Calculator!$I48="YES",IF($M50&gt;=AM$4,IF($L50&lt;=AM$4,$I50,0),IF($O50&gt;=AM$4,IF($N50&lt;=AM$4,$I50,0),IF($Q50&gt;=AM$4,IF($P50&lt;=AM$4,$I50,0),IF($S50&gt;=AM$4,IF($R50&lt;=AM$4,$I50,0),IF($M50&gt;=AM$4,IF($L50&lt;=AM$4,$I50,0),IF($O50&gt;=AM$4,IF($N50&lt;=AM$4,$I50,0),IF($Q50&gt;=AM$4,IF($P50&lt;=AM$4,$I50,0),IF($S50&gt;=AM$4,IF($R50&lt;=AM$4,$I50,0),0)))))))),IF($J50="All Day",$I50,IF($K50="All Day",$I50,IF($K50&lt;=AM$4,0,IF($J50&lt;=AM$4,$I50,0)))))</f>
        <v>0</v>
      </c>
      <c r="AN50" s="101">
        <f>IF(Calculator!$I48="YES",IF($M50&gt;=AN$4,IF($L50&lt;=AN$4,$I50,0),IF($O50&gt;=AN$4,IF($N50&lt;=AN$4,$I50,0),IF($Q50&gt;=AN$4,IF($P50&lt;=AN$4,$I50,0),IF($S50&gt;=AN$4,IF($R50&lt;=AN$4,$I50,0),IF($M50&gt;=AN$4,IF($L50&lt;=AN$4,$I50,0),IF($O50&gt;=AN$4,IF($N50&lt;=AN$4,$I50,0),IF($Q50&gt;=AN$4,IF($P50&lt;=AN$4,$I50,0),IF($S50&gt;=AN$4,IF($R50&lt;=AN$4,$I50,0),0)))))))),IF($J50="All Day",$I50,IF($K50="All Day",$I50,IF($K50&lt;=AN$4,0,IF($J50&lt;=AN$4,$I50,0)))))</f>
        <v>0</v>
      </c>
      <c r="AO50" s="101">
        <f>IF(Calculator!$I48="YES",IF($M50&gt;=AO$4,IF($L50&lt;=AO$4,$I50,0),IF($O50&gt;=AO$4,IF($N50&lt;=AO$4,$I50,0),IF($Q50&gt;=AO$4,IF($P50&lt;=AO$4,$I50,0),IF($S50&gt;=AO$4,IF($R50&lt;=AO$4,$I50,0),IF($M50&gt;=AO$4,IF($L50&lt;=AO$4,$I50,0),IF($O50&gt;=AO$4,IF($N50&lt;=AO$4,$I50,0),IF($Q50&gt;=AO$4,IF($P50&lt;=AO$4,$I50,0),IF($S50&gt;=AO$4,IF($R50&lt;=AO$4,$I50,0),0)))))))),IF($J50="All Day",$I50,IF($K50="All Day",$I50,IF($K50&lt;=AO$4,0,IF($J50&lt;=AO$4,$I50,0)))))</f>
        <v>0</v>
      </c>
      <c r="AP50" s="101">
        <f>IF(Calculator!$I48="YES",IF($M50&gt;=AP$4,IF($L50&lt;=AP$4,$I50,0),IF($O50&gt;=AP$4,IF($N50&lt;=AP$4,$I50,0),IF($Q50&gt;=AP$4,IF($P50&lt;=AP$4,$I50,0),IF($S50&gt;=AP$4,IF($R50&lt;=AP$4,$I50,0),IF($M50&gt;=AP$4,IF($L50&lt;=AP$4,$I50,0),IF($O50&gt;=AP$4,IF($N50&lt;=AP$4,$I50,0),IF($Q50&gt;=AP$4,IF($P50&lt;=AP$4,$I50,0),IF($S50&gt;=AP$4,IF($R50&lt;=AP$4,$I50,0),0)))))))),IF($J50="All Day",$I50,IF($K50="All Day",$I50,IF($K50&lt;=AP$4,0,IF($J50&lt;=AP$4,$I50,0)))))</f>
        <v>0</v>
      </c>
      <c r="AQ50" s="101">
        <f>IF(Calculator!$I48="YES",IF($M50&gt;=AQ$4,IF($L50&lt;=AQ$4,$I50,0),IF($O50&gt;=AQ$4,IF($N50&lt;=AQ$4,$I50,0),IF($Q50&gt;=AQ$4,IF($P50&lt;=AQ$4,$I50,0),IF($S50&gt;=AQ$4,IF($R50&lt;=AQ$4,$I50,0),IF($M50&gt;=AQ$4,IF($L50&lt;=AQ$4,$I50,0),IF($O50&gt;=AQ$4,IF($N50&lt;=AQ$4,$I50,0),IF($Q50&gt;=AQ$4,IF($P50&lt;=AQ$4,$I50,0),IF($S50&gt;=AQ$4,IF($R50&lt;=AQ$4,$I50,0),0)))))))),IF($J50="All Day",$I50,IF($K50="All Day",$I50,IF($K50&lt;=AQ$4,0,IF($J50&lt;=AQ$4,$I50,0)))))</f>
        <v>0</v>
      </c>
      <c r="AR50" s="101">
        <f>IF(Calculator!$I48="YES",IF($M50&gt;=AR$4,IF($L50&lt;=AR$4,$I50,0),IF($O50&gt;=AR$4,IF($N50&lt;=AR$4,$I50,0),IF($Q50&gt;=AR$4,IF($P50&lt;=AR$4,$I50,0),IF($S50&gt;=AR$4,IF($R50&lt;=AR$4,$I50,0),IF($M50&gt;=AR$4,IF($L50&lt;=AR$4,$I50,0),IF($O50&gt;=AR$4,IF($N50&lt;=AR$4,$I50,0),IF($Q50&gt;=AR$4,IF($P50&lt;=AR$4,$I50,0),IF($S50&gt;=AR$4,IF($R50&lt;=AR$4,$I50,0),0)))))))),IF($J50="All Day",$I50,IF($K50="All Day",$I50,IF($K50&lt;=AR$4,0,IF($J50&lt;=AR$4,$I50,0)))))</f>
        <v>0</v>
      </c>
      <c r="AS50" s="101">
        <f>IF(Calculator!$I48="YES",IF($M50&gt;=AS$4,IF($L50&lt;=AS$4,$I50,0),IF($O50&gt;=AS$4,IF($N50&lt;=AS$4,$I50,0),IF($Q50&gt;=AS$4,IF($P50&lt;=AS$4,$I50,0),IF($S50&gt;=AS$4,IF($R50&lt;=AS$4,$I50,0),IF($M50&gt;=AS$4,IF($L50&lt;=AS$4,$I50,0),IF($O50&gt;=AS$4,IF($N50&lt;=AS$4,$I50,0),IF($Q50&gt;=AS$4,IF($P50&lt;=AS$4,$I50,0),IF($S50&gt;=AS$4,IF($R50&lt;=AS$4,$I50,0),0)))))))),IF($J50="All Day",$I50,IF($K50="All Day",$I50,IF($K50&lt;=AS$4,0,IF($J50&lt;=AS$4,$I50,0)))))</f>
        <v>0</v>
      </c>
      <c r="AT50" s="101">
        <f>IF(Calculator!$I48="YES",IF($M50&gt;=AT$4,IF($L50&lt;=AT$4,$I50,0),IF($O50&gt;=AT$4,IF($N50&lt;=AT$4,$I50,0),IF($Q50&gt;=AT$4,IF($P50&lt;=AT$4,$I50,0),IF($S50&gt;=AT$4,IF($R50&lt;=AT$4,$I50,0),IF($M50&gt;=AT$4,IF($L50&lt;=AT$4,$I50,0),IF($O50&gt;=AT$4,IF($N50&lt;=AT$4,$I50,0),IF($Q50&gt;=AT$4,IF($P50&lt;=AT$4,$I50,0),IF($S50&gt;=AT$4,IF($R50&lt;=AT$4,$I50,0),0)))))))),IF($J50="All Day",$I50,IF($K50="All Day",$I50,IF($K50&lt;=AT$4,0,IF($J50&lt;=AT$4,$I50,0)))))</f>
        <v>0</v>
      </c>
      <c r="AU50" s="101">
        <f>IF(Calculator!$I48="YES",IF($M50&gt;=AU$4,IF($L50&lt;=AU$4,$I50,0),IF($O50&gt;=AU$4,IF($N50&lt;=AU$4,$I50,0),IF($Q50&gt;=AU$4,IF($P50&lt;=AU$4,$I50,0),IF($S50&gt;=AU$4,IF($R50&lt;=AU$4,$I50,0),IF($M50&gt;=AU$4,IF($L50&lt;=AU$4,$I50,0),IF($O50&gt;=AU$4,IF($N50&lt;=AU$4,$I50,0),IF($Q50&gt;=AU$4,IF($P50&lt;=AU$4,$I50,0),IF($S50&gt;=AU$4,IF($R50&lt;=AU$4,$I50,0),0)))))))),IF($J50="All Day",$I50,IF($K50="All Day",$I50,IF($K50&lt;=AU$4,0,IF($J50&lt;=AU$4,$I50,0)))))</f>
        <v>0</v>
      </c>
      <c r="AV50" s="101">
        <f>IF(Calculator!$I48="YES",IF($M50&gt;=AV$4,IF($L50&lt;=AV$4,$I50,0),IF($O50&gt;=AV$4,IF($N50&lt;=AV$4,$I50,0),IF($Q50&gt;=AV$4,IF($P50&lt;=AV$4,$I50,0),IF($S50&gt;=AV$4,IF($R50&lt;=AV$4,$I50,0),IF($M50&gt;=AV$4,IF($L50&lt;=AV$4,$I50,0),IF($O50&gt;=AV$4,IF($N50&lt;=AV$4,$I50,0),IF($Q50&gt;=AV$4,IF($P50&lt;=AV$4,$I50,0),IF($S50&gt;=AV$4,IF($R50&lt;=AV$4,$I50,0),0)))))))),IF($J50="All Day",$I50,IF($K50="All Day",$I50,IF($K50&lt;=AV$4,0,IF($J50&lt;=AV$4,$I50,0)))))</f>
        <v>0</v>
      </c>
      <c r="AW50" s="101">
        <f>IF(Calculator!$I48="YES",IF($M50&gt;=AW$4,IF($L50&lt;=AW$4,$I50,0),IF($O50&gt;=AW$4,IF($N50&lt;=AW$4,$I50,0),IF($Q50&gt;=AW$4,IF($P50&lt;=AW$4,$I50,0),IF($S50&gt;=AW$4,IF($R50&lt;=AW$4,$I50,0),IF($M50&gt;=AW$4,IF($L50&lt;=AW$4,$I50,0),IF($O50&gt;=AW$4,IF($N50&lt;=AW$4,$I50,0),IF($Q50&gt;=AW$4,IF($P50&lt;=AW$4,$I50,0),IF($S50&gt;=AW$4,IF($R50&lt;=AW$4,$I50,0),0)))))))),IF($J50="All Day",$I50,IF($K50="All Day",$I50,IF($K50&lt;=AW$4,0,IF($J50&lt;=AW$4,$I50,0)))))</f>
        <v>0</v>
      </c>
      <c r="AX50" s="101">
        <f>IF(Calculator!$I48="YES",IF($M50&gt;=AX$4,IF($L50&lt;=AX$4,$I50,0),IF($O50&gt;=AX$4,IF($N50&lt;=AX$4,$I50,0),IF($Q50&gt;=AX$4,IF($P50&lt;=AX$4,$I50,0),IF($S50&gt;=AX$4,IF($R50&lt;=AX$4,$I50,0),IF($M50&gt;=AX$4,IF($L50&lt;=AX$4,$I50,0),IF($O50&gt;=AX$4,IF($N50&lt;=AX$4,$I50,0),IF($Q50&gt;=AX$4,IF($P50&lt;=AX$4,$I50,0),IF($S50&gt;=AX$4,IF($R50&lt;=AX$4,$I50,0),0)))))))),IF($J50="All Day",$I50,IF($K50="All Day",$I50,IF($K50&lt;=AX$4,0,IF($J50&lt;=AX$4,$I50,0)))))</f>
        <v>0</v>
      </c>
      <c r="AY50" s="101">
        <f>IF(Calculator!$I48="YES",IF($M50&gt;=AY$4,IF($L50&lt;=AY$4,$I50,0),IF($O50&gt;=AY$4,IF($N50&lt;=AY$4,$I50,0),IF($Q50&gt;=AY$4,IF($P50&lt;=AY$4,$I50,0),IF($S50&gt;=AY$4,IF($R50&lt;=AY$4,$I50,0),IF($M50&gt;=AY$4,IF($L50&lt;=AY$4,$I50,0),IF($O50&gt;=AY$4,IF($N50&lt;=AY$4,$I50,0),IF($Q50&gt;=AY$4,IF($P50&lt;=AY$4,$I50,0),IF($S50&gt;=AY$4,IF($R50&lt;=AY$4,$I50,0),0)))))))),IF($J50="All Day",$I50,IF($K50="All Day",$I50,IF($K50&lt;=AY$4,0,IF($J50&lt;=AY$4,$I50,0)))))</f>
        <v>0</v>
      </c>
      <c r="AZ50" s="101">
        <f>IF(Calculator!$I48="YES",IF($M50&gt;=AZ$4,IF($L50&lt;=AZ$4,$I50,0),IF($O50&gt;=AZ$4,IF($N50&lt;=AZ$4,$I50,0),IF($Q50&gt;=AZ$4,IF($P50&lt;=AZ$4,$I50,0),IF($S50&gt;=AZ$4,IF($R50&lt;=AZ$4,$I50,0),IF($M50&gt;=AZ$4,IF($L50&lt;=AZ$4,$I50,0),IF($O50&gt;=AZ$4,IF($N50&lt;=AZ$4,$I50,0),IF($Q50&gt;=AZ$4,IF($P50&lt;=AZ$4,$I50,0),IF($S50&gt;=AZ$4,IF($R50&lt;=AZ$4,$I50,0),0)))))))),IF($J50="All Day",$I50,IF($K50="All Day",$I50,IF($K50&lt;=AZ$4,0,IF($J50&lt;=AZ$4,$I50,0)))))</f>
        <v>0</v>
      </c>
      <c r="BA50" s="101">
        <f>IF(Calculator!$I48="YES",IF($M50&gt;=BA$4,IF($L50&lt;=BA$4,$I50,0),IF($O50&gt;=BA$4,IF($N50&lt;=BA$4,$I50,0),IF($Q50&gt;=BA$4,IF($P50&lt;=BA$4,$I50,0),IF($S50&gt;=BA$4,IF($R50&lt;=BA$4,$I50,0),IF($M50&gt;=BA$4,IF($L50&lt;=BA$4,$I50,0),IF($O50&gt;=BA$4,IF($N50&lt;=BA$4,$I50,0),IF($Q50&gt;=BA$4,IF($P50&lt;=BA$4,$I50,0),IF($S50&gt;=BA$4,IF($R50&lt;=BA$4,$I50,0),0)))))))),IF($J50="All Day",$I50,IF($K50="All Day",$I50,IF($K50&lt;=BA$4,0,IF($J50&lt;=BA$4,$I50,0)))))</f>
        <v>0</v>
      </c>
      <c r="BB50" s="101">
        <f>IF(Calculator!$I48="YES",IF($M50&gt;=BB$4,IF($L50&lt;=BB$4,$I50,0),IF($O50&gt;=BB$4,IF($N50&lt;=BB$4,$I50,0),IF($Q50&gt;=BB$4,IF($P50&lt;=BB$4,$I50,0),IF($S50&gt;=BB$4,IF($R50&lt;=BB$4,$I50,0),IF($M50&gt;=BB$4,IF($L50&lt;=BB$4,$I50,0),IF($O50&gt;=BB$4,IF($N50&lt;=BB$4,$I50,0),IF($Q50&gt;=BB$4,IF($P50&lt;=BB$4,$I50,0),IF($S50&gt;=BB$4,IF($R50&lt;=BB$4,$I50,0),0)))))))),IF($J50="All Day",$I50,IF($K50="All Day",$I50,IF($K50&lt;=BB$4,0,IF($J50&lt;=BB$4,$I50,0)))))</f>
        <v>0</v>
      </c>
      <c r="BC50" s="101">
        <f>IF(Calculator!$I48="YES",IF($M50&gt;=BC$4,IF($L50&lt;=BC$4,$I50,0),IF($O50&gt;=BC$4,IF($N50&lt;=BC$4,$I50,0),IF($Q50&gt;=BC$4,IF($P50&lt;=BC$4,$I50,0),IF($S50&gt;=BC$4,IF($R50&lt;=BC$4,$I50,0),IF($M50&gt;=BC$4,IF($L50&lt;=BC$4,$I50,0),IF($O50&gt;=BC$4,IF($N50&lt;=BC$4,$I50,0),IF($Q50&gt;=BC$4,IF($P50&lt;=BC$4,$I50,0),IF($S50&gt;=BC$4,IF($R50&lt;=BC$4,$I50,0),0)))))))),IF($J50="All Day",$I50,IF($K50="All Day",$I50,IF($K50&lt;=BC$4,0,IF($J50&lt;=BC$4,$I50,0)))))</f>
        <v>0</v>
      </c>
      <c r="BD50" s="101">
        <f>IF(Calculator!$I48="YES",IF($M50&gt;=BD$4,IF($L50&lt;=BD$4,$I50,0),IF($O50&gt;=BD$4,IF($N50&lt;=BD$4,$I50,0),IF($Q50&gt;=BD$4,IF($P50&lt;=BD$4,$I50,0),IF($S50&gt;=BD$4,IF($R50&lt;=BD$4,$I50,0),IF($M50&gt;=BD$4,IF($L50&lt;=BD$4,$I50,0),IF($O50&gt;=BD$4,IF($N50&lt;=BD$4,$I50,0),IF($Q50&gt;=BD$4,IF($P50&lt;=BD$4,$I50,0),IF($S50&gt;=BD$4,IF($R50&lt;=BD$4,$I50,0),0)))))))),IF($J50="All Day",$I50,IF($K50="All Day",$I50,IF($K50&lt;=BD$4,0,IF($J50&lt;=BD$4,$I50,0)))))</f>
        <v>0</v>
      </c>
      <c r="BE50" s="101">
        <f>IF(Calculator!$I48="YES",IF($M50&gt;=BE$4,IF($L50&lt;=BE$4,$I50,0),IF($O50&gt;=BE$4,IF($N50&lt;=BE$4,$I50,0),IF($Q50&gt;=BE$4,IF($P50&lt;=BE$4,$I50,0),IF($S50&gt;=BE$4,IF($R50&lt;=BE$4,$I50,0),IF($M50&gt;=BE$4,IF($L50&lt;=BE$4,$I50,0),IF($O50&gt;=BE$4,IF($N50&lt;=BE$4,$I50,0),IF($Q50&gt;=BE$4,IF($P50&lt;=BE$4,$I50,0),IF($S50&gt;=BE$4,IF($R50&lt;=BE$4,$I50,0),0)))))))),IF($J50="All Day",$I50,IF($K50="All Day",$I50,IF($K50&lt;=BE$4,0,IF($J50&lt;=BE$4,$I50,0)))))</f>
        <v>0</v>
      </c>
      <c r="BF50" s="101">
        <f>IF(Calculator!$I48="YES",IF($M50&gt;=BF$4,IF($L50&lt;=BF$4,$I50,0),IF($O50&gt;=BF$4,IF($N50&lt;=BF$4,$I50,0),IF($Q50&gt;=BF$4,IF($P50&lt;=BF$4,$I50,0),IF($S50&gt;=BF$4,IF($R50&lt;=BF$4,$I50,0),IF($M50&gt;=BF$4,IF($L50&lt;=BF$4,$I50,0),IF($O50&gt;=BF$4,IF($N50&lt;=BF$4,$I50,0),IF($Q50&gt;=BF$4,IF($P50&lt;=BF$4,$I50,0),IF($S50&gt;=BF$4,IF($R50&lt;=BF$4,$I50,0),0)))))))),IF($J50="All Day",$I50,IF($K50="All Day",$I50,IF($K50&lt;=BF$4,0,IF($J50&lt;=BF$4,$I50,0)))))</f>
        <v>0</v>
      </c>
      <c r="BG50" s="101">
        <f>IF(Calculator!$I48="YES",IF($M50&gt;=BG$4,IF($L50&lt;=BG$4,$I50,0),IF($O50&gt;=BG$4,IF($N50&lt;=BG$4,$I50,0),IF($Q50&gt;=BG$4,IF($P50&lt;=BG$4,$I50,0),IF($S50&gt;=BG$4,IF($R50&lt;=BG$4,$I50,0),IF($M50&gt;=BG$4,IF($L50&lt;=BG$4,$I50,0),IF($O50&gt;=BG$4,IF($N50&lt;=BG$4,$I50,0),IF($Q50&gt;=BG$4,IF($P50&lt;=BG$4,$I50,0),IF($S50&gt;=BG$4,IF($R50&lt;=BG$4,$I50,0),0)))))))),IF($J50="All Day",$I50,IF($K50="All Day",$I50,IF($K50&lt;=BG$4,0,IF($J50&lt;=BG$4,$I50,0)))))</f>
        <v>0</v>
      </c>
      <c r="BH50" s="101">
        <f>IF(Calculator!$I48="YES",IF($M50&gt;=BH$4,IF($L50&lt;=BH$4,$I50,0),IF($O50&gt;=BH$4,IF($N50&lt;=BH$4,$I50,0),IF($Q50&gt;=BH$4,IF($P50&lt;=BH$4,$I50,0),IF($S50&gt;=BH$4,IF($R50&lt;=BH$4,$I50,0),IF($M50&gt;=BH$4,IF($L50&lt;=BH$4,$I50,0),IF($O50&gt;=BH$4,IF($N50&lt;=BH$4,$I50,0),IF($Q50&gt;=BH$4,IF($P50&lt;=BH$4,$I50,0),IF($S50&gt;=BH$4,IF($R50&lt;=BH$4,$I50,0),0)))))))),IF($J50="All Day",$I50,IF($K50="All Day",$I50,IF($K50&lt;=BH$4,0,IF($J50&lt;=BH$4,$I50,0)))))</f>
        <v>0</v>
      </c>
      <c r="BI50" s="101">
        <f>IF(Calculator!$I48="YES",IF($M50&gt;=BI$4,IF($L50&lt;=BI$4,$I50,0),IF($O50&gt;=BI$4,IF($N50&lt;=BI$4,$I50,0),IF($Q50&gt;=BI$4,IF($P50&lt;=BI$4,$I50,0),IF($S50&gt;=BI$4,IF($R50&lt;=BI$4,$I50,0),IF($M50&gt;=BI$4,IF($L50&lt;=BI$4,$I50,0),IF($O50&gt;=BI$4,IF($N50&lt;=BI$4,$I50,0),IF($Q50&gt;=BI$4,IF($P50&lt;=BI$4,$I50,0),IF($S50&gt;=BI$4,IF($R50&lt;=BI$4,$I50,0),0)))))))),IF($J50="All Day",$I50,IF($K50="All Day",$I50,IF($K50&lt;=BI$4,0,IF($J50&lt;=BI$4,$I50,0)))))</f>
        <v>0</v>
      </c>
      <c r="BJ50" s="101">
        <f>IF(Calculator!$I48="YES",IF($M50&gt;=BJ$4,IF($L50&lt;=BJ$4,$I50,0),IF($O50&gt;=BJ$4,IF($N50&lt;=BJ$4,$I50,0),IF($Q50&gt;=BJ$4,IF($P50&lt;=BJ$4,$I50,0),IF($S50&gt;=BJ$4,IF($R50&lt;=BJ$4,$I50,0),IF($M50&gt;=BJ$4,IF($L50&lt;=BJ$4,$I50,0),IF($O50&gt;=BJ$4,IF($N50&lt;=BJ$4,$I50,0),IF($Q50&gt;=BJ$4,IF($P50&lt;=BJ$4,$I50,0),IF($S50&gt;=BJ$4,IF($R50&lt;=BJ$4,$I50,0),0)))))))),IF($J50="All Day",$I50,IF($K50="All Day",$I50,IF($K50&lt;=BJ$4,0,IF($J50&lt;=BJ$4,$I50,0)))))</f>
        <v>0</v>
      </c>
      <c r="BK50" s="101">
        <f>IF(Calculator!$I48="YES",IF($M50&gt;=BK$4,IF($L50&lt;=BK$4,$I50,0),IF($O50&gt;=BK$4,IF($N50&lt;=BK$4,$I50,0),IF($Q50&gt;=BK$4,IF($P50&lt;=BK$4,$I50,0),IF($S50&gt;=BK$4,IF($R50&lt;=BK$4,$I50,0),IF($M50&gt;=BK$4,IF($L50&lt;=BK$4,$I50,0),IF($O50&gt;=BK$4,IF($N50&lt;=BK$4,$I50,0),IF($Q50&gt;=BK$4,IF($P50&lt;=BK$4,$I50,0),IF($S50&gt;=BK$4,IF($R50&lt;=BK$4,$I50,0),0)))))))),IF($J50="All Day",$I50,IF($K50="All Day",$I50,IF($K50&lt;=BK$4,0,IF($J50&lt;=BK$4,$I50,0)))))</f>
        <v>0</v>
      </c>
      <c r="BL50" s="101">
        <f>IF(Calculator!$I48="YES",IF($M50&gt;=BL$4,IF($L50&lt;=BL$4,$I50,0),IF($O50&gt;=BL$4,IF($N50&lt;=BL$4,$I50,0),IF($Q50&gt;=BL$4,IF($P50&lt;=BL$4,$I50,0),IF($S50&gt;=BL$4,IF($R50&lt;=BL$4,$I50,0),IF($M50&gt;=BL$4,IF($L50&lt;=BL$4,$I50,0),IF($O50&gt;=BL$4,IF($N50&lt;=BL$4,$I50,0),IF($Q50&gt;=BL$4,IF($P50&lt;=BL$4,$I50,0),IF($S50&gt;=BL$4,IF($R50&lt;=BL$4,$I50,0),0)))))))),IF($J50="All Day",$I50,IF($K50="All Day",$I50,IF($K50&lt;=BL$4,0,IF($J50&lt;=BL$4,$I50,0)))))</f>
        <v>0</v>
      </c>
      <c r="BM50" s="101">
        <f>IF(Calculator!$I48="YES",IF($M50&gt;=BM$4,IF($L50&lt;=BM$4,$I50,0),IF($O50&gt;=BM$4,IF($N50&lt;=BM$4,$I50,0),IF($Q50&gt;=BM$4,IF($P50&lt;=BM$4,$I50,0),IF($S50&gt;=BM$4,IF($R50&lt;=BM$4,$I50,0),IF($M50&gt;=BM$4,IF($L50&lt;=BM$4,$I50,0),IF($O50&gt;=BM$4,IF($N50&lt;=BM$4,$I50,0),IF($Q50&gt;=BM$4,IF($P50&lt;=BM$4,$I50,0),IF($S50&gt;=BM$4,IF($R50&lt;=BM$4,$I50,0),0)))))))),IF($J50="All Day",$I50,IF($K50="All Day",$I50,IF($K50&lt;=BM$4,0,IF($J50&lt;=BM$4,$I50,0)))))</f>
        <v>0</v>
      </c>
      <c r="BN50" s="101">
        <f>IF(Calculator!$I48="YES",IF($M50&gt;=BN$4,IF($L50&lt;=BN$4,$I50,0),IF($O50&gt;=BN$4,IF($N50&lt;=BN$4,$I50,0),IF($Q50&gt;=BN$4,IF($P50&lt;=BN$4,$I50,0),IF($S50&gt;=BN$4,IF($R50&lt;=BN$4,$I50,0),IF($M50&gt;=BN$4,IF($L50&lt;=BN$4,$I50,0),IF($O50&gt;=BN$4,IF($N50&lt;=BN$4,$I50,0),IF($Q50&gt;=BN$4,IF($P50&lt;=BN$4,$I50,0),IF($S50&gt;=BN$4,IF($R50&lt;=BN$4,$I50,0),0)))))))),IF($J50="All Day",$I50,IF($K50="All Day",$I50,IF($K50&lt;=BN$4,0,IF($J50&lt;=BN$4,$I50,0)))))</f>
        <v>0</v>
      </c>
      <c r="BO50" s="101">
        <f>IF(Calculator!$I48="YES",IF($M50&gt;=BO$4,IF($L50&lt;=BO$4,$I50,0),IF($O50&gt;=BO$4,IF($N50&lt;=BO$4,$I50,0),IF($Q50&gt;=BO$4,IF($P50&lt;=BO$4,$I50,0),IF($S50&gt;=BO$4,IF($R50&lt;=BO$4,$I50,0),IF($M50&gt;=BO$4,IF($L50&lt;=BO$4,$I50,0),IF($O50&gt;=BO$4,IF($N50&lt;=BO$4,$I50,0),IF($Q50&gt;=BO$4,IF($P50&lt;=BO$4,$I50,0),IF($S50&gt;=BO$4,IF($R50&lt;=BO$4,$I50,0),0)))))))),IF($J50="All Day",$I50,IF($K50="All Day",$I50,IF($K50&lt;=BO$4,0,IF($J50&lt;=BO$4,$I50,0)))))</f>
        <v>0</v>
      </c>
      <c r="BP50" s="101">
        <f>IF(Calculator!$I48="YES",IF($M50&gt;=BP$4,IF($L50&lt;=BP$4,$I50,0),IF($O50&gt;=BP$4,IF($N50&lt;=BP$4,$I50,0),IF($Q50&gt;=BP$4,IF($P50&lt;=BP$4,$I50,0),IF($S50&gt;=BP$4,IF($R50&lt;=BP$4,$I50,0),IF($M50&gt;=BP$4,IF($L50&lt;=BP$4,$I50,0),IF($O50&gt;=BP$4,IF($N50&lt;=BP$4,$I50,0),IF($Q50&gt;=BP$4,IF($P50&lt;=BP$4,$I50,0),IF($S50&gt;=BP$4,IF($R50&lt;=BP$4,$I50,0),0)))))))),IF($J50="All Day",$I50,IF($K50="All Day",$I50,IF($K50&lt;=BP$4,0,IF($J50&lt;=BP$4,$I50,0)))))</f>
        <v>0</v>
      </c>
      <c r="BQ50" s="101">
        <f>IF(Calculator!$I48="YES",IF($M50&gt;=BQ$4,IF($L50&lt;=BQ$4,$I50,0),IF($O50&gt;=BQ$4,IF($N50&lt;=BQ$4,$I50,0),IF($Q50&gt;=BQ$4,IF($P50&lt;=BQ$4,$I50,0),IF($S50&gt;=BQ$4,IF($R50&lt;=BQ$4,$I50,0),IF($M50&gt;=BQ$4,IF($L50&lt;=BQ$4,$I50,0),IF($O50&gt;=BQ$4,IF($N50&lt;=BQ$4,$I50,0),IF($Q50&gt;=BQ$4,IF($P50&lt;=BQ$4,$I50,0),IF($S50&gt;=BQ$4,IF($R50&lt;=BQ$4,$I50,0),0)))))))),IF($J50="All Day",$I50,IF($K50="All Day",$I50,IF($K50&lt;=BQ$4,0,IF($J50&lt;=BQ$4,$I50,0)))))</f>
        <v>0</v>
      </c>
      <c r="BR50" s="101">
        <f>IF(Calculator!$I48="YES",IF($M50&gt;=BR$4,IF($L50&lt;=BR$4,$I50,0),IF($O50&gt;=BR$4,IF($N50&lt;=BR$4,$I50,0),IF($Q50&gt;=BR$4,IF($P50&lt;=BR$4,$I50,0),IF($S50&gt;=BR$4,IF($R50&lt;=BR$4,$I50,0),IF($M50&gt;=BR$4,IF($L50&lt;=BR$4,$I50,0),IF($O50&gt;=BR$4,IF($N50&lt;=BR$4,$I50,0),IF($Q50&gt;=BR$4,IF($P50&lt;=BR$4,$I50,0),IF($S50&gt;=BR$4,IF($R50&lt;=BR$4,$I50,0),0)))))))),IF($J50="All Day",$I50,IF($K50="All Day",$I50,IF($K50&lt;=BR$4,0,IF($J50&lt;=BR$4,$I50,0)))))</f>
        <v>0</v>
      </c>
      <c r="BS50" s="101">
        <f>IF(Calculator!$I48="YES",IF($M50&gt;=BS$4,IF($L50&lt;=BS$4,$I50,0),IF($O50&gt;=BS$4,IF($N50&lt;=BS$4,$I50,0),IF($Q50&gt;=BS$4,IF($P50&lt;=BS$4,$I50,0),IF($S50&gt;=BS$4,IF($R50&lt;=BS$4,$I50,0),IF($M50&gt;=BS$4,IF($L50&lt;=BS$4,$I50,0),IF($O50&gt;=BS$4,IF($N50&lt;=BS$4,$I50,0),IF($Q50&gt;=BS$4,IF($P50&lt;=BS$4,$I50,0),IF($S50&gt;=BS$4,IF($R50&lt;=BS$4,$I50,0),0)))))))),IF($J50="All Day",$I50,IF($K50="All Day",$I50,IF($K50&lt;=BS$4,0,IF($J50&lt;=BS$4,$I50,0)))))</f>
        <v>0</v>
      </c>
      <c r="BT50" s="101">
        <f>IF(Calculator!$I48="YES",IF($M50&gt;=BT$4,IF($L50&lt;=BT$4,$I50,0),IF($O50&gt;=BT$4,IF($N50&lt;=BT$4,$I50,0),IF($Q50&gt;=BT$4,IF($P50&lt;=BT$4,$I50,0),IF($S50&gt;=BT$4,IF($R50&lt;=BT$4,$I50,0),IF($M50&gt;=BT$4,IF($L50&lt;=BT$4,$I50,0),IF($O50&gt;=BT$4,IF($N50&lt;=BT$4,$I50,0),IF($Q50&gt;=BT$4,IF($P50&lt;=BT$4,$I50,0),IF($S50&gt;=BT$4,IF($R50&lt;=BT$4,$I50,0),0)))))))),IF($J50="All Day",$I50,IF($K50="All Day",$I50,IF($K50&lt;=BT$4,0,IF($J50&lt;=BT$4,$I50,0)))))</f>
        <v>0</v>
      </c>
      <c r="BU50" s="101">
        <f>IF(Calculator!$I48="YES",IF($M50&gt;=BU$4,IF($L50&lt;=BU$4,$I50,0),IF($O50&gt;=BU$4,IF($N50&lt;=BU$4,$I50,0),IF($Q50&gt;=BU$4,IF($P50&lt;=BU$4,$I50,0),IF($S50&gt;=BU$4,IF($R50&lt;=BU$4,$I50,0),IF($M50&gt;=BU$4,IF($L50&lt;=BU$4,$I50,0),IF($O50&gt;=BU$4,IF($N50&lt;=BU$4,$I50,0),IF($Q50&gt;=BU$4,IF($P50&lt;=BU$4,$I50,0),IF($S50&gt;=BU$4,IF($R50&lt;=BU$4,$I50,0),0)))))))),IF($J50="All Day",$I50,IF($K50="All Day",$I50,IF($K50&lt;=BU$4,0,IF($J50&lt;=BU$4,$I50,0)))))</f>
        <v>0</v>
      </c>
      <c r="BV50" s="101">
        <f>IF(Calculator!$I48="YES",IF($M50&gt;=BV$4,IF($L50&lt;=BV$4,$I50,0),IF($O50&gt;=BV$4,IF($N50&lt;=BV$4,$I50,0),IF($Q50&gt;=BV$4,IF($P50&lt;=BV$4,$I50,0),IF($S50&gt;=BV$4,IF($R50&lt;=BV$4,$I50,0),IF($M50&gt;=BV$4,IF($L50&lt;=BV$4,$I50,0),IF($O50&gt;=BV$4,IF($N50&lt;=BV$4,$I50,0),IF($Q50&gt;=BV$4,IF($P50&lt;=BV$4,$I50,0),IF($S50&gt;=BV$4,IF($R50&lt;=BV$4,$I50,0),0)))))))),IF($J50="All Day",$I50,IF($K50="All Day",$I50,IF($K50&lt;=BV$4,0,IF($J50&lt;=BV$4,$I50,0)))))</f>
        <v>0</v>
      </c>
      <c r="BW50" s="101">
        <f>IF(Calculator!$I48="YES",IF($M50&gt;=BW$4,IF($L50&lt;=BW$4,$I50,0),IF($O50&gt;=BW$4,IF($N50&lt;=BW$4,$I50,0),IF($Q50&gt;=BW$4,IF($P50&lt;=BW$4,$I50,0),IF($S50&gt;=BW$4,IF($R50&lt;=BW$4,$I50,0),IF($M50&gt;=BW$4,IF($L50&lt;=BW$4,$I50,0),IF($O50&gt;=BW$4,IF($N50&lt;=BW$4,$I50,0),IF($Q50&gt;=BW$4,IF($P50&lt;=BW$4,$I50,0),IF($S50&gt;=BW$4,IF($R50&lt;=BW$4,$I50,0),0)))))))),IF($J50="All Day",$I50,IF($K50="All Day",$I50,IF($K50&lt;=BW$4,0,IF($J50&lt;=BW$4,$I50,0)))))</f>
        <v>0</v>
      </c>
      <c r="BX50" s="101">
        <f>IF(Calculator!$I48="YES",IF($M50&gt;=BX$4,IF($L50&lt;=BX$4,$I50,0),IF($O50&gt;=BX$4,IF($N50&lt;=BX$4,$I50,0),IF($Q50&gt;=BX$4,IF($P50&lt;=BX$4,$I50,0),IF($S50&gt;=BX$4,IF($R50&lt;=BX$4,$I50,0),IF($M50&gt;=BX$4,IF($L50&lt;=BX$4,$I50,0),IF($O50&gt;=BX$4,IF($N50&lt;=BX$4,$I50,0),IF($Q50&gt;=BX$4,IF($P50&lt;=BX$4,$I50,0),IF($S50&gt;=BX$4,IF($R50&lt;=BX$4,$I50,0),0)))))))),IF($J50="All Day",$I50,IF($K50="All Day",$I50,IF($K50&lt;=BX$4,0,IF($J50&lt;=BX$4,$I50,0)))))</f>
        <v>0</v>
      </c>
      <c r="BY50" s="101">
        <f>IF(Calculator!$I48="YES",IF($M50&gt;=BY$4,IF($L50&lt;=BY$4,$I50,0),IF($O50&gt;=BY$4,IF($N50&lt;=BY$4,$I50,0),IF($Q50&gt;=BY$4,IF($P50&lt;=BY$4,$I50,0),IF($S50&gt;=BY$4,IF($R50&lt;=BY$4,$I50,0),IF($M50&gt;=BY$4,IF($L50&lt;=BY$4,$I50,0),IF($O50&gt;=BY$4,IF($N50&lt;=BY$4,$I50,0),IF($Q50&gt;=BY$4,IF($P50&lt;=BY$4,$I50,0),IF($S50&gt;=BY$4,IF($R50&lt;=BY$4,$I50,0),0)))))))),IF($J50="All Day",$I50,IF($K50="All Day",$I50,IF($K50&lt;=BY$4,0,IF($J50&lt;=BY$4,$I50,0)))))</f>
        <v>0</v>
      </c>
      <c r="BZ50" s="101">
        <f>IF(Calculator!$I48="YES",IF($M50&gt;=BZ$4,IF($L50&lt;=BZ$4,$I50,0),IF($O50&gt;=BZ$4,IF($N50&lt;=BZ$4,$I50,0),IF($Q50&gt;=BZ$4,IF($P50&lt;=BZ$4,$I50,0),IF($S50&gt;=BZ$4,IF($R50&lt;=BZ$4,$I50,0),IF($M50&gt;=BZ$4,IF($L50&lt;=BZ$4,$I50,0),IF($O50&gt;=BZ$4,IF($N50&lt;=BZ$4,$I50,0),IF($Q50&gt;=BZ$4,IF($P50&lt;=BZ$4,$I50,0),IF($S50&gt;=BZ$4,IF($R50&lt;=BZ$4,$I50,0),0)))))))),IF($J50="All Day",$I50,IF($K50="All Day",$I50,IF($K50&lt;=BZ$4,0,IF($J50&lt;=BZ$4,$I50,0)))))</f>
        <v>0</v>
      </c>
      <c r="CA50" s="101">
        <f>IF(Calculator!$I48="YES",IF($M50&gt;=CA$4,IF($L50&lt;=CA$4,$I50,0),IF($O50&gt;=CA$4,IF($N50&lt;=CA$4,$I50,0),IF($Q50&gt;=CA$4,IF($P50&lt;=CA$4,$I50,0),IF($S50&gt;=CA$4,IF($R50&lt;=CA$4,$I50,0),IF($M50&gt;=CA$4,IF($L50&lt;=CA$4,$I50,0),IF($O50&gt;=CA$4,IF($N50&lt;=CA$4,$I50,0),IF($Q50&gt;=CA$4,IF($P50&lt;=CA$4,$I50,0),IF($S50&gt;=CA$4,IF($R50&lt;=CA$4,$I50,0),0)))))))),IF($J50="All Day",$I50,IF($K50="All Day",$I50,IF($K50&lt;=CA$4,0,IF($J50&lt;=CA$4,$I50,0)))))</f>
        <v>0</v>
      </c>
      <c r="CB50" s="101">
        <f>IF(Calculator!$I48="YES",IF($M50&gt;=CB$4,IF($L50&lt;=CB$4,$I50,0),IF($O50&gt;=CB$4,IF($N50&lt;=CB$4,$I50,0),IF($Q50&gt;=CB$4,IF($P50&lt;=CB$4,$I50,0),IF($S50&gt;=CB$4,IF($R50&lt;=CB$4,$I50,0),IF($M50&gt;=CB$4,IF($L50&lt;=CB$4,$I50,0),IF($O50&gt;=CB$4,IF($N50&lt;=CB$4,$I50,0),IF($Q50&gt;=CB$4,IF($P50&lt;=CB$4,$I50,0),IF($S50&gt;=CB$4,IF($R50&lt;=CB$4,$I50,0),0)))))))),IF($J50="All Day",$I50,IF($K50="All Day",$I50,IF($K50&lt;=CB$4,0,IF($J50&lt;=CB$4,$I50,0)))))</f>
        <v>0</v>
      </c>
      <c r="CC50" s="101">
        <f>IF(Calculator!$I48="YES",IF($M50&gt;=CC$4,IF($L50&lt;=CC$4,$I50,0),IF($O50&gt;=CC$4,IF($N50&lt;=CC$4,$I50,0),IF($Q50&gt;=CC$4,IF($P50&lt;=CC$4,$I50,0),IF($S50&gt;=CC$4,IF($R50&lt;=CC$4,$I50,0),IF($M50&gt;=CC$4,IF($L50&lt;=CC$4,$I50,0),IF($O50&gt;=CC$4,IF($N50&lt;=CC$4,$I50,0),IF($Q50&gt;=CC$4,IF($P50&lt;=CC$4,$I50,0),IF($S50&gt;=CC$4,IF($R50&lt;=CC$4,$I50,0),0)))))))),IF($J50="All Day",$I50,IF($K50="All Day",$I50,IF($K50&lt;=CC$4,0,IF($J50&lt;=CC$4,$I50,0)))))</f>
        <v>0</v>
      </c>
      <c r="CD50" s="101">
        <f>IF(Calculator!$I48="YES",IF($M50&gt;=CD$4,IF($L50&lt;=CD$4,$I50,0),IF($O50&gt;=CD$4,IF($N50&lt;=CD$4,$I50,0),IF($Q50&gt;=CD$4,IF($P50&lt;=CD$4,$I50,0),IF($S50&gt;=CD$4,IF($R50&lt;=CD$4,$I50,0),IF($M50&gt;=CD$4,IF($L50&lt;=CD$4,$I50,0),IF($O50&gt;=CD$4,IF($N50&lt;=CD$4,$I50,0),IF($Q50&gt;=CD$4,IF($P50&lt;=CD$4,$I50,0),IF($S50&gt;=CD$4,IF($R50&lt;=CD$4,$I50,0),0)))))))),IF($J50="All Day",$I50,IF($K50="All Day",$I50,IF($K50&lt;=CD$4,0,IF($J50&lt;=CD$4,$I50,0)))))</f>
        <v>0</v>
      </c>
      <c r="CE50" s="101">
        <f>IF(Calculator!$I48="YES",IF($M50&gt;=CE$4,IF($L50&lt;=CE$4,$I50,0),IF($O50&gt;=CE$4,IF($N50&lt;=CE$4,$I50,0),IF($Q50&gt;=CE$4,IF($P50&lt;=CE$4,$I50,0),IF($S50&gt;=CE$4,IF($R50&lt;=CE$4,$I50,0),IF($M50&gt;=CE$4,IF($L50&lt;=CE$4,$I50,0),IF($O50&gt;=CE$4,IF($N50&lt;=CE$4,$I50,0),IF($Q50&gt;=CE$4,IF($P50&lt;=CE$4,$I50,0),IF($S50&gt;=CE$4,IF($R50&lt;=CE$4,$I50,0),0)))))))),IF($J50="All Day",$I50,IF($K50="All Day",$I50,IF($K50&lt;=CE$4,0,IF($J50&lt;=CE$4,$I50,0)))))</f>
        <v>0</v>
      </c>
      <c r="CF50" s="101">
        <f>IF(Calculator!$I48="YES",IF($M50&gt;=CF$4,IF($L50&lt;=CF$4,$I50,0),IF($O50&gt;=CF$4,IF($N50&lt;=CF$4,$I50,0),IF($Q50&gt;=CF$4,IF($P50&lt;=CF$4,$I50,0),IF($S50&gt;=CF$4,IF($R50&lt;=CF$4,$I50,0),IF($M50&gt;=CF$4,IF($L50&lt;=CF$4,$I50,0),IF($O50&gt;=CF$4,IF($N50&lt;=CF$4,$I50,0),IF($Q50&gt;=CF$4,IF($P50&lt;=CF$4,$I50,0),IF($S50&gt;=CF$4,IF($R50&lt;=CF$4,$I50,0),0)))))))),IF($J50="All Day",$I50,IF($K50="All Day",$I50,IF($K50&lt;=CF$4,0,IF($J50&lt;=CF$4,$I50,0)))))</f>
        <v>0</v>
      </c>
      <c r="CG50" s="101">
        <f>IF(Calculator!$I48="YES",IF($M50&gt;=CG$4,IF($L50&lt;=CG$4,$I50,0),IF($O50&gt;=CG$4,IF($N50&lt;=CG$4,$I50,0),IF($Q50&gt;=CG$4,IF($P50&lt;=CG$4,$I50,0),IF($S50&gt;=CG$4,IF($R50&lt;=CG$4,$I50,0),IF($M50&gt;=CG$4,IF($L50&lt;=CG$4,$I50,0),IF($O50&gt;=CG$4,IF($N50&lt;=CG$4,$I50,0),IF($Q50&gt;=CG$4,IF($P50&lt;=CG$4,$I50,0),IF($S50&gt;=CG$4,IF($R50&lt;=CG$4,$I50,0),0)))))))),IF($J50="All Day",$I50,IF($K50="All Day",$I50,IF($K50&lt;=CG$4,0,IF($J50&lt;=CG$4,$I50,0)))))</f>
        <v>0</v>
      </c>
      <c r="CH50" s="101">
        <f>IF(Calculator!$I48="YES",IF($M50&gt;=CH$4,IF($L50&lt;=CH$4,$I50,0),IF($O50&gt;=CH$4,IF($N50&lt;=CH$4,$I50,0),IF($Q50&gt;=CH$4,IF($P50&lt;=CH$4,$I50,0),IF($S50&gt;=CH$4,IF($R50&lt;=CH$4,$I50,0),IF($M50&gt;=CH$4,IF($L50&lt;=CH$4,$I50,0),IF($O50&gt;=CH$4,IF($N50&lt;=CH$4,$I50,0),IF($Q50&gt;=CH$4,IF($P50&lt;=CH$4,$I50,0),IF($S50&gt;=CH$4,IF($R50&lt;=CH$4,$I50,0),0)))))))),IF($J50="All Day",$I50,IF($K50="All Day",$I50,IF($K50&lt;=CH$4,0,IF($J50&lt;=CH$4,$I50,0)))))</f>
        <v>0</v>
      </c>
      <c r="CI50" s="101">
        <f>IF(Calculator!$I48="YES",IF($M50&gt;=CI$4,IF($L50&lt;=CI$4,$I50,0),IF($O50&gt;=CI$4,IF($N50&lt;=CI$4,$I50,0),IF($Q50&gt;=CI$4,IF($P50&lt;=CI$4,$I50,0),IF($S50&gt;=CI$4,IF($R50&lt;=CI$4,$I50,0),IF($M50&gt;=CI$4,IF($L50&lt;=CI$4,$I50,0),IF($O50&gt;=CI$4,IF($N50&lt;=CI$4,$I50,0),IF($Q50&gt;=CI$4,IF($P50&lt;=CI$4,$I50,0),IF($S50&gt;=CI$4,IF($R50&lt;=CI$4,$I50,0),0)))))))),IF($J50="All Day",$I50,IF($K50="All Day",$I50,IF($K50&lt;=CI$4,0,IF($J50&lt;=CI$4,$I50,0)))))</f>
        <v>0</v>
      </c>
      <c r="CJ50" s="101">
        <f>IF(Calculator!$I48="YES",IF($M50&gt;=CJ$4,IF($L50&lt;=CJ$4,$I50,0),IF($O50&gt;=CJ$4,IF($N50&lt;=CJ$4,$I50,0),IF($Q50&gt;=CJ$4,IF($P50&lt;=CJ$4,$I50,0),IF($S50&gt;=CJ$4,IF($R50&lt;=CJ$4,$I50,0),IF($M50&gt;=CJ$4,IF($L50&lt;=CJ$4,$I50,0),IF($O50&gt;=CJ$4,IF($N50&lt;=CJ$4,$I50,0),IF($Q50&gt;=CJ$4,IF($P50&lt;=CJ$4,$I50,0),IF($S50&gt;=CJ$4,IF($R50&lt;=CJ$4,$I50,0),0)))))))),IF($J50="All Day",$I50,IF($K50="All Day",$I50,IF($K50&lt;=CJ$4,0,IF($J50&lt;=CJ$4,$I50,0)))))</f>
        <v>0</v>
      </c>
      <c r="CK50" s="101">
        <f>IF(Calculator!$I48="YES",IF($M50&gt;=CK$4,IF($L50&lt;=CK$4,$I50,0),IF($O50&gt;=CK$4,IF($N50&lt;=CK$4,$I50,0),IF($Q50&gt;=CK$4,IF($P50&lt;=CK$4,$I50,0),IF($S50&gt;=CK$4,IF($R50&lt;=CK$4,$I50,0),IF($M50&gt;=CK$4,IF($L50&lt;=CK$4,$I50,0),IF($O50&gt;=CK$4,IF($N50&lt;=CK$4,$I50,0),IF($Q50&gt;=CK$4,IF($P50&lt;=CK$4,$I50,0),IF($S50&gt;=CK$4,IF($R50&lt;=CK$4,$I50,0),0)))))))),IF($J50="All Day",$I50,IF($K50="All Day",$I50,IF($K50&lt;=CK$4,0,IF($J50&lt;=CK$4,$I50,0)))))</f>
        <v>0</v>
      </c>
      <c r="CL50" s="101">
        <f>IF(Calculator!$I48="YES",IF($M50&gt;=CL$4,IF($L50&lt;=CL$4,$I50,0),IF($O50&gt;=CL$4,IF($N50&lt;=CL$4,$I50,0),IF($Q50&gt;=CL$4,IF($P50&lt;=CL$4,$I50,0),IF($S50&gt;=CL$4,IF($R50&lt;=CL$4,$I50,0),IF($M50&gt;=CL$4,IF($L50&lt;=CL$4,$I50,0),IF($O50&gt;=CL$4,IF($N50&lt;=CL$4,$I50,0),IF($Q50&gt;=CL$4,IF($P50&lt;=CL$4,$I50,0),IF($S50&gt;=CL$4,IF($R50&lt;=CL$4,$I50,0),0)))))))),IF($J50="All Day",$I50,IF($K50="All Day",$I50,IF($K50&lt;=CL$4,0,IF($J50&lt;=CL$4,$I50,0)))))</f>
        <v>0</v>
      </c>
      <c r="CM50" s="101">
        <f>IF(Calculator!$I48="YES",IF($M50&gt;=CM$4,IF($L50&lt;=CM$4,$I50,0),IF($O50&gt;=CM$4,IF($N50&lt;=CM$4,$I50,0),IF($Q50&gt;=CM$4,IF($P50&lt;=CM$4,$I50,0),IF($S50&gt;=CM$4,IF($R50&lt;=CM$4,$I50,0),IF($M50&gt;=CM$4,IF($L50&lt;=CM$4,$I50,0),IF($O50&gt;=CM$4,IF($N50&lt;=CM$4,$I50,0),IF($Q50&gt;=CM$4,IF($P50&lt;=CM$4,$I50,0),IF($S50&gt;=CM$4,IF($R50&lt;=CM$4,$I50,0),0)))))))),IF($J50="All Day",$I50,IF($K50="All Day",$I50,IF($K50&lt;=CM$4,0,IF($J50&lt;=CM$4,$I50,0)))))</f>
        <v>0</v>
      </c>
      <c r="CN50" s="101">
        <f>IF(Calculator!$I48="YES",IF($M50&gt;=CN$4,IF($L50&lt;=CN$4,$I50,0),IF($O50&gt;=CN$4,IF($N50&lt;=CN$4,$I50,0),IF($Q50&gt;=CN$4,IF($P50&lt;=CN$4,$I50,0),IF($S50&gt;=CN$4,IF($R50&lt;=CN$4,$I50,0),IF($M50&gt;=CN$4,IF($L50&lt;=CN$4,$I50,0),IF($O50&gt;=CN$4,IF($N50&lt;=CN$4,$I50,0),IF($Q50&gt;=CN$4,IF($P50&lt;=CN$4,$I50,0),IF($S50&gt;=CN$4,IF($R50&lt;=CN$4,$I50,0),0)))))))),IF($J50="All Day",$I50,IF($K50="All Day",$I50,IF($K50&lt;=CN$4,0,IF($J50&lt;=CN$4,$I50,0)))))</f>
        <v>0</v>
      </c>
      <c r="CO50" s="101">
        <f>IF(Calculator!$I48="YES",IF($M50&gt;=CO$4,IF($L50&lt;=CO$4,$I50,0),IF($O50&gt;=CO$4,IF($N50&lt;=CO$4,$I50,0),IF($Q50&gt;=CO$4,IF($P50&lt;=CO$4,$I50,0),IF($S50&gt;=CO$4,IF($R50&lt;=CO$4,$I50,0),IF($M50&gt;=CO$4,IF($L50&lt;=CO$4,$I50,0),IF($O50&gt;=CO$4,IF($N50&lt;=CO$4,$I50,0),IF($Q50&gt;=CO$4,IF($P50&lt;=CO$4,$I50,0),IF($S50&gt;=CO$4,IF($R50&lt;=CO$4,$I50,0),0)))))))),IF($J50="All Day",$I50,IF($K50="All Day",$I50,IF($K50&lt;=CO$4,0,IF($J50&lt;=CO$4,$I50,0)))))</f>
        <v>0</v>
      </c>
      <c r="CP50" s="101">
        <f>IF(Calculator!$I48="YES",IF($M50&gt;=CP$4,IF($L50&lt;=CP$4,$I50,0),IF($O50&gt;=CP$4,IF($N50&lt;=CP$4,$I50,0),IF($Q50&gt;=CP$4,IF($P50&lt;=CP$4,$I50,0),IF($S50&gt;=CP$4,IF($R50&lt;=CP$4,$I50,0),IF($M50&gt;=CP$4,IF($L50&lt;=CP$4,$I50,0),IF($O50&gt;=CP$4,IF($N50&lt;=CP$4,$I50,0),IF($Q50&gt;=CP$4,IF($P50&lt;=CP$4,$I50,0),IF($S50&gt;=CP$4,IF($R50&lt;=CP$4,$I50,0),0)))))))),IF($J50="All Day",$I50,IF($K50="All Day",$I50,IF($K50&lt;=CP$4,0,IF($J50&lt;=CP$4,$I50,0)))))</f>
        <v>0</v>
      </c>
      <c r="CQ50" s="101">
        <f>IF(Calculator!$I48="YES",IF($M50&gt;=CQ$4,IF($L50&lt;=CQ$4,$I50,0),IF($O50&gt;=CQ$4,IF($N50&lt;=CQ$4,$I50,0),IF($Q50&gt;=CQ$4,IF($P50&lt;=CQ$4,$I50,0),IF($S50&gt;=CQ$4,IF($R50&lt;=CQ$4,$I50,0),IF($M50&gt;=CQ$4,IF($L50&lt;=CQ$4,$I50,0),IF($O50&gt;=CQ$4,IF($N50&lt;=CQ$4,$I50,0),IF($Q50&gt;=CQ$4,IF($P50&lt;=CQ$4,$I50,0),IF($S50&gt;=CQ$4,IF($R50&lt;=CQ$4,$I50,0),0)))))))),IF($J50="All Day",$I50,IF($K50="All Day",$I50,IF($K50&lt;=CQ$4,0,IF($J50&lt;=CQ$4,$I50,0)))))</f>
        <v>0</v>
      </c>
      <c r="CR50" s="101">
        <f>IF(Calculator!$I48="YES",IF($M50&gt;=CR$4,IF($L50&lt;=CR$4,$I50,0),IF($O50&gt;=CR$4,IF($N50&lt;=CR$4,$I50,0),IF($Q50&gt;=CR$4,IF($P50&lt;=CR$4,$I50,0),IF($S50&gt;=CR$4,IF($R50&lt;=CR$4,$I50,0),IF($M50&gt;=CR$4,IF($L50&lt;=CR$4,$I50,0),IF($O50&gt;=CR$4,IF($N50&lt;=CR$4,$I50,0),IF($Q50&gt;=CR$4,IF($P50&lt;=CR$4,$I50,0),IF($S50&gt;=CR$4,IF($R50&lt;=CR$4,$I50,0),0)))))))),IF($J50="All Day",$I50,IF($K50="All Day",$I50,IF($K50&lt;=CR$4,0,IF($J50&lt;=CR$4,$I50,0)))))</f>
        <v>0</v>
      </c>
      <c r="CS50" s="101">
        <f>IF(Calculator!$I48="YES",IF($M50&gt;=CS$4,IF($L50&lt;=CS$4,$I50,0),IF($O50&gt;=CS$4,IF($N50&lt;=CS$4,$I50,0),IF($Q50&gt;=CS$4,IF($P50&lt;=CS$4,$I50,0),IF($S50&gt;=CS$4,IF($R50&lt;=CS$4,$I50,0),IF($M50&gt;=CS$4,IF($L50&lt;=CS$4,$I50,0),IF($O50&gt;=CS$4,IF($N50&lt;=CS$4,$I50,0),IF($Q50&gt;=CS$4,IF($P50&lt;=CS$4,$I50,0),IF($S50&gt;=CS$4,IF($R50&lt;=CS$4,$I50,0),0)))))))),IF($J50="All Day",$I50,IF($K50="All Day",$I50,IF($K50&lt;=CS$4,0,IF($J50&lt;=CS$4,$I50,0)))))</f>
        <v>0</v>
      </c>
      <c r="CT50" s="101">
        <f>IF(Calculator!$I48="YES",IF($M50&gt;=CT$4,IF($L50&lt;=CT$4,$I50,0),IF($O50&gt;=CT$4,IF($N50&lt;=CT$4,$I50,0),IF($Q50&gt;=CT$4,IF($P50&lt;=CT$4,$I50,0),IF($S50&gt;=CT$4,IF($R50&lt;=CT$4,$I50,0),IF($M50&gt;=CT$4,IF($L50&lt;=CT$4,$I50,0),IF($O50&gt;=CT$4,IF($N50&lt;=CT$4,$I50,0),IF($Q50&gt;=CT$4,IF($P50&lt;=CT$4,$I50,0),IF($S50&gt;=CT$4,IF($R50&lt;=CT$4,$I50,0),0)))))))),IF($J50="All Day",$I50,IF($K50="All Day",$I50,IF($K50&lt;=CT$4,0,IF($J50&lt;=CT$4,$I50,0)))))</f>
        <v>0</v>
      </c>
      <c r="CU50" s="101">
        <f>IF(Calculator!$I48="YES",IF($M50&gt;=CU$4,IF($L50&lt;=CU$4,$I50,0),IF($O50&gt;=CU$4,IF($N50&lt;=CU$4,$I50,0),IF($Q50&gt;=CU$4,IF($P50&lt;=CU$4,$I50,0),IF($S50&gt;=CU$4,IF($R50&lt;=CU$4,$I50,0),IF($M50&gt;=CU$4,IF($L50&lt;=CU$4,$I50,0),IF($O50&gt;=CU$4,IF($N50&lt;=CU$4,$I50,0),IF($Q50&gt;=CU$4,IF($P50&lt;=CU$4,$I50,0),IF($S50&gt;=CU$4,IF($R50&lt;=CU$4,$I50,0),0)))))))),IF($J50="All Day",$I50,IF($K50="All Day",$I50,IF($K50&lt;=CU$4,0,IF($J50&lt;=CU$4,$I50,0)))))</f>
        <v>0</v>
      </c>
      <c r="CV50" s="101">
        <f>IF(Calculator!$I48="YES",IF($M50&gt;=CV$4,IF($L50&lt;=CV$4,$I50,0),IF($O50&gt;=CV$4,IF($N50&lt;=CV$4,$I50,0),IF($Q50&gt;=CV$4,IF($P50&lt;=CV$4,$I50,0),IF($S50&gt;=CV$4,IF($R50&lt;=CV$4,$I50,0),IF($M50&gt;=CV$4,IF($L50&lt;=CV$4,$I50,0),IF($O50&gt;=CV$4,IF($N50&lt;=CV$4,$I50,0),IF($Q50&gt;=CV$4,IF($P50&lt;=CV$4,$I50,0),IF($S50&gt;=CV$4,IF($R50&lt;=CV$4,$I50,0),0)))))))),IF($J50="All Day",$I50,IF($K50="All Day",$I50,IF($K50&lt;=CV$4,0,IF($J50&lt;=CV$4,$I50,0)))))</f>
        <v>0</v>
      </c>
      <c r="CW50" s="101">
        <f>IF(Calculator!$I48="YES",IF($M50&gt;=CW$4,IF($L50&lt;=CW$4,$I50,0),IF($O50&gt;=CW$4,IF($N50&lt;=CW$4,$I50,0),IF($Q50&gt;=CW$4,IF($P50&lt;=CW$4,$I50,0),IF($S50&gt;=CW$4,IF($R50&lt;=CW$4,$I50,0),IF($M50&gt;=CW$4,IF($L50&lt;=CW$4,$I50,0),IF($O50&gt;=CW$4,IF($N50&lt;=CW$4,$I50,0),IF($Q50&gt;=CW$4,IF($P50&lt;=CW$4,$I50,0),IF($S50&gt;=CW$4,IF($R50&lt;=CW$4,$I50,0),0)))))))),IF($J50="All Day",$I50,IF($K50="All Day",$I50,IF($K50&lt;=CW$4,0,IF($J50&lt;=CW$4,$I50,0)))))</f>
        <v>0</v>
      </c>
      <c r="CX50" s="101">
        <f>IF(Calculator!$I48="YES",IF($M50&gt;=CX$4,IF($L50&lt;=CX$4,$I50,0),IF($O50&gt;=CX$4,IF($N50&lt;=CX$4,$I50,0),IF($Q50&gt;=CX$4,IF($P50&lt;=CX$4,$I50,0),IF($S50&gt;=CX$4,IF($R50&lt;=CX$4,$I50,0),IF($M50&gt;=CX$4,IF($L50&lt;=CX$4,$I50,0),IF($O50&gt;=CX$4,IF($N50&lt;=CX$4,$I50,0),IF($Q50&gt;=CX$4,IF($P50&lt;=CX$4,$I50,0),IF($S50&gt;=CX$4,IF($R50&lt;=CX$4,$I50,0),0)))))))),IF($J50="All Day",$I50,IF($K50="All Day",$I50,IF($K50&lt;=CX$4,0,IF($J50&lt;=CX$4,$I50,0)))))</f>
        <v>0</v>
      </c>
      <c r="CY50" s="101">
        <f>IF(Calculator!$I48="YES",IF($M50&gt;=CY$4,IF($L50&lt;=CY$4,$I50,0),IF($O50&gt;=CY$4,IF($N50&lt;=CY$4,$I50,0),IF($Q50&gt;=CY$4,IF($P50&lt;=CY$4,$I50,0),IF($S50&gt;=CY$4,IF($R50&lt;=CY$4,$I50,0),IF($M50&gt;=CY$4,IF($L50&lt;=CY$4,$I50,0),IF($O50&gt;=CY$4,IF($N50&lt;=CY$4,$I50,0),IF($Q50&gt;=CY$4,IF($P50&lt;=CY$4,$I50,0),IF($S50&gt;=CY$4,IF($R50&lt;=CY$4,$I50,0),0)))))))),IF($J50="All Day",$I50,IF($K50="All Day",$I50,IF($K50&lt;=CY$4,0,IF($J50&lt;=CY$4,$I50,0)))))</f>
        <v>0</v>
      </c>
      <c r="CZ50" s="101">
        <f>IF(Calculator!$I48="YES",IF($M50&gt;=CZ$4,IF($L50&lt;=CZ$4,$I50,0),IF($O50&gt;=CZ$4,IF($N50&lt;=CZ$4,$I50,0),IF($Q50&gt;=CZ$4,IF($P50&lt;=CZ$4,$I50,0),IF($S50&gt;=CZ$4,IF($R50&lt;=CZ$4,$I50,0),IF($M50&gt;=CZ$4,IF($L50&lt;=CZ$4,$I50,0),IF($O50&gt;=CZ$4,IF($N50&lt;=CZ$4,$I50,0),IF($Q50&gt;=CZ$4,IF($P50&lt;=CZ$4,$I50,0),IF($S50&gt;=CZ$4,IF($R50&lt;=CZ$4,$I50,0),0)))))))),IF($J50="All Day",$I50,IF($K50="All Day",$I50,IF($K50&lt;=CZ$4,0,IF($J50&lt;=CZ$4,$I50,0)))))</f>
        <v>0</v>
      </c>
      <c r="DA50" s="101">
        <f>IF(Calculator!$I48="YES",IF($M50&gt;=DA$4,IF($L50&lt;=DA$4,$I50,0),IF($O50&gt;=DA$4,IF($N50&lt;=DA$4,$I50,0),IF($Q50&gt;=DA$4,IF($P50&lt;=DA$4,$I50,0),IF($S50&gt;=DA$4,IF($R50&lt;=DA$4,$I50,0),IF($M50&gt;=DA$4,IF($L50&lt;=DA$4,$I50,0),IF($O50&gt;=DA$4,IF($N50&lt;=DA$4,$I50,0),IF($Q50&gt;=DA$4,IF($P50&lt;=DA$4,$I50,0),IF($S50&gt;=DA$4,IF($R50&lt;=DA$4,$I50,0),0)))))))),IF($J50="All Day",$I50,IF($K50="All Day",$I50,IF($K50&lt;=DA$4,0,IF($J50&lt;=DA$4,$I50,0)))))</f>
        <v>0</v>
      </c>
      <c r="DB50" s="101">
        <f>IF(Calculator!$I48="YES",IF($M50&gt;=DB$4,IF($L50&lt;=DB$4,$I50,0),IF($O50&gt;=DB$4,IF($N50&lt;=DB$4,$I50,0),IF($Q50&gt;=DB$4,IF($P50&lt;=DB$4,$I50,0),IF($S50&gt;=DB$4,IF($R50&lt;=DB$4,$I50,0),IF($M50&gt;=DB$4,IF($L50&lt;=DB$4,$I50,0),IF($O50&gt;=DB$4,IF($N50&lt;=DB$4,$I50,0),IF($Q50&gt;=DB$4,IF($P50&lt;=DB$4,$I50,0),IF($S50&gt;=DB$4,IF($R50&lt;=DB$4,$I50,0),0)))))))),IF($J50="All Day",$I50,IF($K50="All Day",$I50,IF($K50&lt;=DB$4,0,IF($J50&lt;=DB$4,$I50,0)))))</f>
        <v>0</v>
      </c>
      <c r="DC50" s="101">
        <f>IF(Calculator!$I48="YES",IF($M50&gt;=DC$4,IF($L50&lt;=DC$4,$I50,0),IF($O50&gt;=DC$4,IF($N50&lt;=DC$4,$I50,0),IF($Q50&gt;=DC$4,IF($P50&lt;=DC$4,$I50,0),IF($S50&gt;=DC$4,IF($R50&lt;=DC$4,$I50,0),IF($M50&gt;=DC$4,IF($L50&lt;=DC$4,$I50,0),IF($O50&gt;=DC$4,IF($N50&lt;=DC$4,$I50,0),IF($Q50&gt;=DC$4,IF($P50&lt;=DC$4,$I50,0),IF($S50&gt;=DC$4,IF($R50&lt;=DC$4,$I50,0),0)))))))),IF($J50="All Day",$I50,IF($K50="All Day",$I50,IF($K50&lt;=DC$4,0,IF($J50&lt;=DC$4,$I50,0)))))</f>
        <v>0</v>
      </c>
      <c r="DD50" s="101">
        <f>IF(Calculator!$I48="YES",IF($M50&gt;=DD$4,IF($L50&lt;=DD$4,$I50,0),IF($O50&gt;=DD$4,IF($N50&lt;=DD$4,$I50,0),IF($Q50&gt;=DD$4,IF($P50&lt;=DD$4,$I50,0),IF($S50&gt;=DD$4,IF($R50&lt;=DD$4,$I50,0),IF($M50&gt;=DD$4,IF($L50&lt;=DD$4,$I50,0),IF($O50&gt;=DD$4,IF($N50&lt;=DD$4,$I50,0),IF($Q50&gt;=DD$4,IF($P50&lt;=DD$4,$I50,0),IF($S50&gt;=DD$4,IF($R50&lt;=DD$4,$I50,0),0)))))))),IF($J50="All Day",$I50,IF($K50="All Day",$I50,IF($K50&lt;=DD$4,0,IF($J50&lt;=DD$4,$I50,0)))))</f>
        <v>0</v>
      </c>
      <c r="DE50" s="101">
        <f>IF(Calculator!$I48="YES",IF($M50&gt;=DE$4,IF($L50&lt;=DE$4,$I50,0),IF($O50&gt;=DE$4,IF($N50&lt;=DE$4,$I50,0),IF($Q50&gt;=DE$4,IF($P50&lt;=DE$4,$I50,0),IF($S50&gt;=DE$4,IF($R50&lt;=DE$4,$I50,0),IF($M50&gt;=DE$4,IF($L50&lt;=DE$4,$I50,0),IF($O50&gt;=DE$4,IF($N50&lt;=DE$4,$I50,0),IF($Q50&gt;=DE$4,IF($P50&lt;=DE$4,$I50,0),IF($S50&gt;=DE$4,IF($R50&lt;=DE$4,$I50,0),0)))))))),IF($J50="All Day",$I50,IF($K50="All Day",$I50,IF($K50&lt;=DE$4,0,IF($J50&lt;=DE$4,$I50,0)))))</f>
        <v>0</v>
      </c>
      <c r="DF50" s="101">
        <f>IF(Calculator!$I48="YES",IF($M50&gt;=DF$4,IF($L50&lt;=DF$4,$I50,0),IF($O50&gt;=DF$4,IF($N50&lt;=DF$4,$I50,0),IF($Q50&gt;=DF$4,IF($P50&lt;=DF$4,$I50,0),IF($S50&gt;=DF$4,IF($R50&lt;=DF$4,$I50,0),IF($M50&gt;=DF$4,IF($L50&lt;=DF$4,$I50,0),IF($O50&gt;=DF$4,IF($N50&lt;=DF$4,$I50,0),IF($Q50&gt;=DF$4,IF($P50&lt;=DF$4,$I50,0),IF($S50&gt;=DF$4,IF($R50&lt;=DF$4,$I50,0),0)))))))),IF($J50="All Day",$I50,IF($K50="All Day",$I50,IF($K50&lt;=DF$4,0,IF($J50&lt;=DF$4,$I50,0)))))</f>
        <v>0</v>
      </c>
      <c r="DG50" s="101">
        <f>IF(Calculator!$I48="YES",IF($M50&gt;=DG$4,IF($L50&lt;=DG$4,$I50,0),IF($O50&gt;=DG$4,IF($N50&lt;=DG$4,$I50,0),IF($Q50&gt;=DG$4,IF($P50&lt;=DG$4,$I50,0),IF($S50&gt;=DG$4,IF($R50&lt;=DG$4,$I50,0),IF($M50&gt;=DG$4,IF($L50&lt;=DG$4,$I50,0),IF($O50&gt;=DG$4,IF($N50&lt;=DG$4,$I50,0),IF($Q50&gt;=DG$4,IF($P50&lt;=DG$4,$I50,0),IF($S50&gt;=DG$4,IF($R50&lt;=DG$4,$I50,0),0)))))))),IF($J50="All Day",$I50,IF($K50="All Day",$I50,IF($K50&lt;=DG$4,0,IF($J50&lt;=DG$4,$I50,0)))))</f>
        <v>0</v>
      </c>
      <c r="DH50" s="101">
        <f>IF(Calculator!$I48="YES",IF($M50&gt;=DH$4,IF($L50&lt;=DH$4,$I50,0),IF($O50&gt;=DH$4,IF($N50&lt;=DH$4,$I50,0),IF($Q50&gt;=DH$4,IF($P50&lt;=DH$4,$I50,0),IF($S50&gt;=DH$4,IF($R50&lt;=DH$4,$I50,0),IF($M50&gt;=DH$4,IF($L50&lt;=DH$4,$I50,0),IF($O50&gt;=DH$4,IF($N50&lt;=DH$4,$I50,0),IF($Q50&gt;=DH$4,IF($P50&lt;=DH$4,$I50,0),IF($S50&gt;=DH$4,IF($R50&lt;=DH$4,$I50,0),0)))))))),IF($J50="All Day",$I50,IF($K50="All Day",$I50,IF($K50&lt;=DH$4,0,IF($J50&lt;=DH$4,$I50,0)))))</f>
        <v>0</v>
      </c>
      <c r="DI50" s="101">
        <f>IF(Calculator!$I48="YES",IF($M50&gt;=DI$4,IF($L50&lt;=DI$4,$I50,0),IF($O50&gt;=DI$4,IF($N50&lt;=DI$4,$I50,0),IF($Q50&gt;=DI$4,IF($P50&lt;=DI$4,$I50,0),IF($S50&gt;=DI$4,IF($R50&lt;=DI$4,$I50,0),IF($M50&gt;=DI$4,IF($L50&lt;=DI$4,$I50,0),IF($O50&gt;=DI$4,IF($N50&lt;=DI$4,$I50,0),IF($Q50&gt;=DI$4,IF($P50&lt;=DI$4,$I50,0),IF($S50&gt;=DI$4,IF($R50&lt;=DI$4,$I50,0),0)))))))),IF($J50="All Day",$I50,IF($K50="All Day",$I50,IF($K50&lt;=DI$4,0,IF($J50&lt;=DI$4,$I50,0)))))</f>
        <v>0</v>
      </c>
      <c r="DJ50" s="101">
        <f>IF(Calculator!$I48="YES",IF($M50&gt;=DJ$4,IF($L50&lt;=DJ$4,$I50,0),IF($O50&gt;=DJ$4,IF($N50&lt;=DJ$4,$I50,0),IF($Q50&gt;=DJ$4,IF($P50&lt;=DJ$4,$I50,0),IF($S50&gt;=DJ$4,IF($R50&lt;=DJ$4,$I50,0),IF($M50&gt;=DJ$4,IF($L50&lt;=DJ$4,$I50,0),IF($O50&gt;=DJ$4,IF($N50&lt;=DJ$4,$I50,0),IF($Q50&gt;=DJ$4,IF($P50&lt;=DJ$4,$I50,0),IF($S50&gt;=DJ$4,IF($R50&lt;=DJ$4,$I50,0),0)))))))),IF($J50="All Day",$I50,IF($K50="All Day",$I50,IF($K50&lt;=DJ$4,0,IF($J50&lt;=DJ$4,$I50,0)))))</f>
        <v>0</v>
      </c>
      <c r="DK50" s="101">
        <f>IF(Calculator!$I48="YES",IF($M50&gt;=DK$4,IF($L50&lt;=DK$4,$I50,0),IF($O50&gt;=DK$4,IF($N50&lt;=DK$4,$I50,0),IF($Q50&gt;=DK$4,IF($P50&lt;=DK$4,$I50,0),IF($S50&gt;=DK$4,IF($R50&lt;=DK$4,$I50,0),IF($M50&gt;=DK$4,IF($L50&lt;=DK$4,$I50,0),IF($O50&gt;=DK$4,IF($N50&lt;=DK$4,$I50,0),IF($Q50&gt;=DK$4,IF($P50&lt;=DK$4,$I50,0),IF($S50&gt;=DK$4,IF($R50&lt;=DK$4,$I50,0),0)))))))),IF($J50="All Day",$I50,IF($K50="All Day",$I50,IF($K50&lt;=DK$4,0,IF($J50&lt;=DK$4,$I50,0)))))</f>
        <v>0</v>
      </c>
      <c r="DL50" s="101">
        <f>IF(Calculator!$I48="YES",IF($M50&gt;=DL$4,IF($L50&lt;=DL$4,$I50,0),IF($O50&gt;=DL$4,IF($N50&lt;=DL$4,$I50,0),IF($Q50&gt;=DL$4,IF($P50&lt;=DL$4,$I50,0),IF($S50&gt;=DL$4,IF($R50&lt;=DL$4,$I50,0),IF($M50&gt;=DL$4,IF($L50&lt;=DL$4,$I50,0),IF($O50&gt;=DL$4,IF($N50&lt;=DL$4,$I50,0),IF($Q50&gt;=DL$4,IF($P50&lt;=DL$4,$I50,0),IF($S50&gt;=DL$4,IF($R50&lt;=DL$4,$I50,0),0)))))))),IF($J50="All Day",$I50,IF($K50="All Day",$I50,IF($K50&lt;=DL$4,0,IF($J50&lt;=DL$4,$I50,0)))))</f>
        <v>0</v>
      </c>
      <c r="DN50" s="110">
        <f>IF(Calculator!$F48="Winter only usage",1,0)</f>
        <v>0</v>
      </c>
      <c r="DO50" s="109">
        <f t="shared" si="492"/>
        <v>0</v>
      </c>
      <c r="DP50" s="109">
        <f t="shared" si="493"/>
        <v>0</v>
      </c>
      <c r="DQ50" s="109">
        <f t="shared" si="494"/>
        <v>0</v>
      </c>
      <c r="DR50" s="109">
        <f t="shared" si="495"/>
        <v>0</v>
      </c>
      <c r="DS50" s="109">
        <f t="shared" si="496"/>
        <v>0</v>
      </c>
      <c r="DT50" s="109">
        <f t="shared" si="497"/>
        <v>0</v>
      </c>
      <c r="DU50" s="109">
        <f t="shared" si="498"/>
        <v>0</v>
      </c>
      <c r="DV50" s="109">
        <f t="shared" si="499"/>
        <v>0</v>
      </c>
      <c r="DW50" s="109">
        <f t="shared" si="500"/>
        <v>0</v>
      </c>
      <c r="DX50" s="109">
        <f t="shared" si="501"/>
        <v>0</v>
      </c>
      <c r="DY50" s="109">
        <f t="shared" si="502"/>
        <v>0</v>
      </c>
      <c r="DZ50" s="109">
        <f t="shared" si="503"/>
        <v>0</v>
      </c>
      <c r="EA50" s="109">
        <f t="shared" si="504"/>
        <v>0</v>
      </c>
      <c r="EB50" s="109">
        <f t="shared" si="505"/>
        <v>0</v>
      </c>
      <c r="EC50" s="109">
        <f t="shared" si="506"/>
        <v>0</v>
      </c>
      <c r="ED50" s="109">
        <f t="shared" si="507"/>
        <v>0</v>
      </c>
      <c r="EE50" s="109">
        <f t="shared" si="508"/>
        <v>0</v>
      </c>
      <c r="EF50" s="109">
        <f t="shared" si="509"/>
        <v>0</v>
      </c>
      <c r="EG50" s="109">
        <f t="shared" si="510"/>
        <v>0</v>
      </c>
      <c r="EH50" s="109">
        <f t="shared" si="511"/>
        <v>0</v>
      </c>
      <c r="EI50" s="109">
        <f t="shared" si="512"/>
        <v>0</v>
      </c>
      <c r="EJ50" s="109">
        <f t="shared" si="513"/>
        <v>0</v>
      </c>
      <c r="EK50" s="109">
        <f t="shared" si="514"/>
        <v>0</v>
      </c>
      <c r="EL50" s="109">
        <f t="shared" si="515"/>
        <v>0</v>
      </c>
      <c r="EM50" s="109">
        <f t="shared" si="516"/>
        <v>0</v>
      </c>
      <c r="EN50" s="109">
        <f t="shared" si="517"/>
        <v>0</v>
      </c>
      <c r="EO50" s="109">
        <f t="shared" si="518"/>
        <v>0</v>
      </c>
      <c r="EP50" s="109">
        <f t="shared" si="519"/>
        <v>0</v>
      </c>
      <c r="EQ50" s="109">
        <f t="shared" si="520"/>
        <v>0</v>
      </c>
      <c r="ER50" s="109">
        <f t="shared" si="521"/>
        <v>0</v>
      </c>
      <c r="ES50" s="109">
        <f t="shared" si="522"/>
        <v>0</v>
      </c>
      <c r="ET50" s="109">
        <f t="shared" si="523"/>
        <v>0</v>
      </c>
      <c r="EU50" s="109">
        <f t="shared" si="524"/>
        <v>0</v>
      </c>
      <c r="EV50" s="109">
        <f t="shared" si="525"/>
        <v>0</v>
      </c>
      <c r="EW50" s="109">
        <f t="shared" si="526"/>
        <v>0</v>
      </c>
      <c r="EX50" s="109">
        <f t="shared" si="527"/>
        <v>0</v>
      </c>
      <c r="EY50" s="109">
        <f t="shared" si="528"/>
        <v>0</v>
      </c>
      <c r="EZ50" s="109">
        <f t="shared" si="529"/>
        <v>0</v>
      </c>
      <c r="FA50" s="109">
        <f t="shared" si="530"/>
        <v>0</v>
      </c>
      <c r="FB50" s="109">
        <f t="shared" si="531"/>
        <v>0</v>
      </c>
      <c r="FC50" s="109">
        <f t="shared" si="532"/>
        <v>0</v>
      </c>
      <c r="FD50" s="109">
        <f t="shared" si="533"/>
        <v>0</v>
      </c>
      <c r="FE50" s="109">
        <f t="shared" si="534"/>
        <v>0</v>
      </c>
      <c r="FF50" s="109">
        <f t="shared" si="535"/>
        <v>0</v>
      </c>
      <c r="FG50" s="109">
        <f t="shared" si="536"/>
        <v>0</v>
      </c>
      <c r="FH50" s="109">
        <f t="shared" si="537"/>
        <v>0</v>
      </c>
      <c r="FI50" s="109">
        <f t="shared" si="538"/>
        <v>0</v>
      </c>
      <c r="FJ50" s="109">
        <f t="shared" si="539"/>
        <v>0</v>
      </c>
      <c r="FK50" s="109">
        <f t="shared" si="540"/>
        <v>0</v>
      </c>
      <c r="FL50" s="109">
        <f t="shared" si="541"/>
        <v>0</v>
      </c>
      <c r="FM50" s="109">
        <f t="shared" si="542"/>
        <v>0</v>
      </c>
      <c r="FN50" s="109">
        <f t="shared" si="543"/>
        <v>0</v>
      </c>
      <c r="FO50" s="109">
        <f t="shared" si="544"/>
        <v>0</v>
      </c>
      <c r="FP50" s="109">
        <f t="shared" si="545"/>
        <v>0</v>
      </c>
      <c r="FQ50" s="109">
        <f t="shared" si="546"/>
        <v>0</v>
      </c>
      <c r="FR50" s="109">
        <f t="shared" si="547"/>
        <v>0</v>
      </c>
      <c r="FS50" s="109">
        <f t="shared" si="548"/>
        <v>0</v>
      </c>
      <c r="FT50" s="109">
        <f t="shared" si="549"/>
        <v>0</v>
      </c>
      <c r="FU50" s="109">
        <f t="shared" si="550"/>
        <v>0</v>
      </c>
      <c r="FV50" s="109">
        <f t="shared" si="551"/>
        <v>0</v>
      </c>
      <c r="FW50" s="109">
        <f t="shared" si="552"/>
        <v>0</v>
      </c>
      <c r="FX50" s="109">
        <f t="shared" si="553"/>
        <v>0</v>
      </c>
      <c r="FY50" s="109">
        <f t="shared" si="554"/>
        <v>0</v>
      </c>
      <c r="FZ50" s="109">
        <f t="shared" si="555"/>
        <v>0</v>
      </c>
      <c r="GA50" s="109">
        <f t="shared" si="556"/>
        <v>0</v>
      </c>
      <c r="GB50" s="109">
        <f t="shared" si="557"/>
        <v>0</v>
      </c>
      <c r="GC50" s="109">
        <f t="shared" si="558"/>
        <v>0</v>
      </c>
      <c r="GD50" s="109">
        <f t="shared" si="559"/>
        <v>0</v>
      </c>
      <c r="GE50" s="109">
        <f t="shared" si="560"/>
        <v>0</v>
      </c>
      <c r="GF50" s="109">
        <f t="shared" si="561"/>
        <v>0</v>
      </c>
      <c r="GG50" s="109">
        <f t="shared" si="562"/>
        <v>0</v>
      </c>
      <c r="GH50" s="109">
        <f t="shared" si="563"/>
        <v>0</v>
      </c>
      <c r="GI50" s="109">
        <f t="shared" si="564"/>
        <v>0</v>
      </c>
      <c r="GJ50" s="109">
        <f t="shared" si="565"/>
        <v>0</v>
      </c>
      <c r="GK50" s="109">
        <f t="shared" si="566"/>
        <v>0</v>
      </c>
      <c r="GL50" s="109">
        <f t="shared" si="567"/>
        <v>0</v>
      </c>
      <c r="GM50" s="109">
        <f t="shared" si="568"/>
        <v>0</v>
      </c>
      <c r="GN50" s="109">
        <f t="shared" si="569"/>
        <v>0</v>
      </c>
      <c r="GO50" s="109">
        <f t="shared" si="570"/>
        <v>0</v>
      </c>
      <c r="GP50" s="109">
        <f t="shared" si="571"/>
        <v>0</v>
      </c>
      <c r="GQ50" s="109">
        <f t="shared" si="572"/>
        <v>0</v>
      </c>
      <c r="GR50" s="109">
        <f t="shared" si="573"/>
        <v>0</v>
      </c>
      <c r="GS50" s="109">
        <f t="shared" si="574"/>
        <v>0</v>
      </c>
      <c r="GT50" s="109">
        <f t="shared" si="575"/>
        <v>0</v>
      </c>
      <c r="GU50" s="109">
        <f t="shared" si="576"/>
        <v>0</v>
      </c>
      <c r="GV50" s="109">
        <f t="shared" si="577"/>
        <v>0</v>
      </c>
      <c r="GW50" s="109">
        <f t="shared" si="578"/>
        <v>0</v>
      </c>
      <c r="GX50" s="109">
        <f t="shared" si="579"/>
        <v>0</v>
      </c>
      <c r="GY50" s="109">
        <f t="shared" si="580"/>
        <v>0</v>
      </c>
      <c r="GZ50" s="109">
        <f t="shared" si="581"/>
        <v>0</v>
      </c>
      <c r="HA50" s="109">
        <f t="shared" si="582"/>
        <v>0</v>
      </c>
      <c r="HB50" s="109">
        <f t="shared" si="583"/>
        <v>0</v>
      </c>
      <c r="HC50" s="109">
        <f t="shared" si="584"/>
        <v>0</v>
      </c>
      <c r="HD50" s="109">
        <f t="shared" si="585"/>
        <v>0</v>
      </c>
      <c r="HE50" s="109">
        <f t="shared" si="586"/>
        <v>0</v>
      </c>
      <c r="HF50" s="109">
        <f t="shared" si="587"/>
        <v>0</v>
      </c>
      <c r="HG50" s="109">
        <f t="shared" si="588"/>
        <v>0</v>
      </c>
      <c r="HI50" s="101">
        <f>IF(Calculator!F48="Summer only usage",1,0)</f>
        <v>0</v>
      </c>
      <c r="HJ50" s="108">
        <f t="shared" si="589"/>
        <v>0</v>
      </c>
      <c r="HK50" s="108">
        <f t="shared" si="590"/>
        <v>0</v>
      </c>
      <c r="HL50" s="108">
        <f t="shared" si="591"/>
        <v>0</v>
      </c>
      <c r="HM50" s="108">
        <f t="shared" si="592"/>
        <v>0</v>
      </c>
      <c r="HN50" s="108">
        <f t="shared" si="593"/>
        <v>0</v>
      </c>
      <c r="HO50" s="108">
        <f t="shared" si="594"/>
        <v>0</v>
      </c>
      <c r="HP50" s="108">
        <f t="shared" si="595"/>
        <v>0</v>
      </c>
      <c r="HQ50" s="108">
        <f t="shared" si="596"/>
        <v>0</v>
      </c>
      <c r="HR50" s="108">
        <f t="shared" si="597"/>
        <v>0</v>
      </c>
      <c r="HS50" s="108">
        <f t="shared" si="598"/>
        <v>0</v>
      </c>
      <c r="HT50" s="108">
        <f t="shared" si="599"/>
        <v>0</v>
      </c>
      <c r="HU50" s="108">
        <f t="shared" si="600"/>
        <v>0</v>
      </c>
      <c r="HV50" s="108">
        <f t="shared" si="601"/>
        <v>0</v>
      </c>
      <c r="HW50" s="108">
        <f t="shared" si="602"/>
        <v>0</v>
      </c>
      <c r="HX50" s="108">
        <f t="shared" si="603"/>
        <v>0</v>
      </c>
      <c r="HY50" s="108">
        <f t="shared" si="604"/>
        <v>0</v>
      </c>
      <c r="HZ50" s="108">
        <f t="shared" si="605"/>
        <v>0</v>
      </c>
      <c r="IA50" s="108">
        <f t="shared" si="606"/>
        <v>0</v>
      </c>
      <c r="IB50" s="108">
        <f t="shared" si="607"/>
        <v>0</v>
      </c>
      <c r="IC50" s="108">
        <f t="shared" si="608"/>
        <v>0</v>
      </c>
      <c r="ID50" s="108">
        <f t="shared" si="609"/>
        <v>0</v>
      </c>
      <c r="IE50" s="108">
        <f t="shared" si="610"/>
        <v>0</v>
      </c>
      <c r="IF50" s="108">
        <f t="shared" si="611"/>
        <v>0</v>
      </c>
      <c r="IG50" s="108">
        <f t="shared" si="612"/>
        <v>0</v>
      </c>
      <c r="IH50" s="108">
        <f t="shared" si="613"/>
        <v>0</v>
      </c>
      <c r="II50" s="108">
        <f t="shared" si="614"/>
        <v>0</v>
      </c>
      <c r="IJ50" s="108">
        <f t="shared" si="615"/>
        <v>0</v>
      </c>
      <c r="IK50" s="108">
        <f t="shared" si="616"/>
        <v>0</v>
      </c>
      <c r="IL50" s="108">
        <f t="shared" si="617"/>
        <v>0</v>
      </c>
      <c r="IM50" s="108">
        <f t="shared" si="618"/>
        <v>0</v>
      </c>
      <c r="IN50" s="108">
        <f t="shared" si="619"/>
        <v>0</v>
      </c>
      <c r="IO50" s="108">
        <f t="shared" si="620"/>
        <v>0</v>
      </c>
      <c r="IP50" s="108">
        <f t="shared" si="621"/>
        <v>0</v>
      </c>
      <c r="IQ50" s="108">
        <f t="shared" si="622"/>
        <v>0</v>
      </c>
      <c r="IR50" s="108">
        <f t="shared" si="623"/>
        <v>0</v>
      </c>
      <c r="IS50" s="108">
        <f t="shared" si="624"/>
        <v>0</v>
      </c>
      <c r="IT50" s="108">
        <f t="shared" si="625"/>
        <v>0</v>
      </c>
      <c r="IU50" s="108">
        <f t="shared" si="626"/>
        <v>0</v>
      </c>
      <c r="IV50" s="108">
        <f t="shared" si="627"/>
        <v>0</v>
      </c>
      <c r="IW50" s="108">
        <f t="shared" si="628"/>
        <v>0</v>
      </c>
      <c r="IX50" s="108">
        <f t="shared" si="629"/>
        <v>0</v>
      </c>
      <c r="IY50" s="108">
        <f t="shared" si="630"/>
        <v>0</v>
      </c>
      <c r="IZ50" s="108">
        <f t="shared" si="631"/>
        <v>0</v>
      </c>
      <c r="JA50" s="108">
        <f t="shared" si="632"/>
        <v>0</v>
      </c>
      <c r="JB50" s="108">
        <f t="shared" si="633"/>
        <v>0</v>
      </c>
      <c r="JC50" s="108">
        <f t="shared" si="634"/>
        <v>0</v>
      </c>
      <c r="JD50" s="108">
        <f t="shared" si="635"/>
        <v>0</v>
      </c>
      <c r="JE50" s="108">
        <f t="shared" si="636"/>
        <v>0</v>
      </c>
      <c r="JF50" s="108">
        <f t="shared" si="637"/>
        <v>0</v>
      </c>
      <c r="JG50" s="108">
        <f t="shared" si="638"/>
        <v>0</v>
      </c>
      <c r="JH50" s="108">
        <f t="shared" si="639"/>
        <v>0</v>
      </c>
      <c r="JI50" s="108">
        <f t="shared" si="640"/>
        <v>0</v>
      </c>
      <c r="JJ50" s="108">
        <f t="shared" si="641"/>
        <v>0</v>
      </c>
      <c r="JK50" s="108">
        <f t="shared" si="642"/>
        <v>0</v>
      </c>
      <c r="JL50" s="108">
        <f t="shared" si="643"/>
        <v>0</v>
      </c>
      <c r="JM50" s="108">
        <f t="shared" si="644"/>
        <v>0</v>
      </c>
      <c r="JN50" s="108">
        <f t="shared" si="645"/>
        <v>0</v>
      </c>
      <c r="JO50" s="108">
        <f t="shared" si="646"/>
        <v>0</v>
      </c>
      <c r="JP50" s="108">
        <f t="shared" si="647"/>
        <v>0</v>
      </c>
      <c r="JQ50" s="108">
        <f t="shared" si="648"/>
        <v>0</v>
      </c>
      <c r="JR50" s="108">
        <f t="shared" si="649"/>
        <v>0</v>
      </c>
      <c r="JS50" s="108">
        <f t="shared" si="650"/>
        <v>0</v>
      </c>
      <c r="JT50" s="108">
        <f t="shared" si="651"/>
        <v>0</v>
      </c>
      <c r="JU50" s="108">
        <f t="shared" si="652"/>
        <v>0</v>
      </c>
      <c r="JV50" s="108">
        <f t="shared" si="653"/>
        <v>0</v>
      </c>
      <c r="JW50" s="108">
        <f t="shared" si="654"/>
        <v>0</v>
      </c>
      <c r="JX50" s="108">
        <f t="shared" si="655"/>
        <v>0</v>
      </c>
      <c r="JY50" s="108">
        <f t="shared" si="656"/>
        <v>0</v>
      </c>
      <c r="JZ50" s="108">
        <f t="shared" si="657"/>
        <v>0</v>
      </c>
      <c r="KA50" s="108">
        <f t="shared" si="658"/>
        <v>0</v>
      </c>
      <c r="KB50" s="108">
        <f t="shared" si="659"/>
        <v>0</v>
      </c>
      <c r="KC50" s="108">
        <f t="shared" si="660"/>
        <v>0</v>
      </c>
      <c r="KD50" s="108">
        <f t="shared" si="661"/>
        <v>0</v>
      </c>
      <c r="KE50" s="108">
        <f t="shared" si="662"/>
        <v>0</v>
      </c>
      <c r="KF50" s="108">
        <f t="shared" si="663"/>
        <v>0</v>
      </c>
      <c r="KG50" s="108">
        <f t="shared" si="664"/>
        <v>0</v>
      </c>
      <c r="KH50" s="108">
        <f t="shared" si="665"/>
        <v>0</v>
      </c>
      <c r="KI50" s="108">
        <f t="shared" si="666"/>
        <v>0</v>
      </c>
      <c r="KJ50" s="108">
        <f t="shared" si="667"/>
        <v>0</v>
      </c>
      <c r="KK50" s="108">
        <f t="shared" si="668"/>
        <v>0</v>
      </c>
      <c r="KL50" s="108">
        <f t="shared" si="669"/>
        <v>0</v>
      </c>
      <c r="KM50" s="108">
        <f t="shared" si="670"/>
        <v>0</v>
      </c>
      <c r="KN50" s="108">
        <f t="shared" si="671"/>
        <v>0</v>
      </c>
      <c r="KO50" s="108">
        <f t="shared" si="672"/>
        <v>0</v>
      </c>
      <c r="KP50" s="108">
        <f t="shared" si="673"/>
        <v>0</v>
      </c>
      <c r="KQ50" s="108">
        <f t="shared" si="674"/>
        <v>0</v>
      </c>
      <c r="KR50" s="108">
        <f t="shared" si="675"/>
        <v>0</v>
      </c>
      <c r="KS50" s="108">
        <f t="shared" si="676"/>
        <v>0</v>
      </c>
      <c r="KT50" s="108">
        <f t="shared" si="677"/>
        <v>0</v>
      </c>
      <c r="KU50" s="108">
        <f t="shared" si="678"/>
        <v>0</v>
      </c>
      <c r="KV50" s="108">
        <f t="shared" si="679"/>
        <v>0</v>
      </c>
      <c r="KW50" s="108">
        <f t="shared" si="680"/>
        <v>0</v>
      </c>
      <c r="KX50" s="108">
        <f t="shared" si="681"/>
        <v>0</v>
      </c>
      <c r="KY50" s="108">
        <f t="shared" si="682"/>
        <v>0</v>
      </c>
      <c r="KZ50" s="108">
        <f t="shared" si="683"/>
        <v>0</v>
      </c>
      <c r="LA50" s="108">
        <f t="shared" si="684"/>
        <v>0</v>
      </c>
      <c r="LB50" s="108">
        <f t="shared" si="685"/>
        <v>0</v>
      </c>
      <c r="LD50" s="111">
        <f t="shared" si="686"/>
        <v>1</v>
      </c>
      <c r="LE50" s="100">
        <f t="shared" si="687"/>
        <v>0</v>
      </c>
      <c r="LF50" s="100">
        <f t="shared" si="688"/>
        <v>0</v>
      </c>
      <c r="LG50" s="100">
        <f t="shared" si="689"/>
        <v>0</v>
      </c>
      <c r="LH50" s="100">
        <f t="shared" si="690"/>
        <v>0</v>
      </c>
      <c r="LI50" s="100">
        <f t="shared" si="691"/>
        <v>0</v>
      </c>
      <c r="LJ50" s="100">
        <f t="shared" si="692"/>
        <v>0</v>
      </c>
      <c r="LK50" s="100">
        <f t="shared" si="693"/>
        <v>0</v>
      </c>
      <c r="LL50" s="100">
        <f t="shared" si="694"/>
        <v>0</v>
      </c>
      <c r="LM50" s="100">
        <f t="shared" si="695"/>
        <v>0</v>
      </c>
      <c r="LN50" s="100">
        <f t="shared" si="696"/>
        <v>0</v>
      </c>
      <c r="LO50" s="100">
        <f t="shared" si="697"/>
        <v>0</v>
      </c>
      <c r="LP50" s="100">
        <f t="shared" si="698"/>
        <v>0</v>
      </c>
      <c r="LQ50" s="100">
        <f t="shared" si="699"/>
        <v>0</v>
      </c>
      <c r="LR50" s="100">
        <f t="shared" si="700"/>
        <v>0</v>
      </c>
      <c r="LS50" s="100">
        <f t="shared" si="701"/>
        <v>0</v>
      </c>
      <c r="LT50" s="100">
        <f t="shared" si="702"/>
        <v>0</v>
      </c>
      <c r="LU50" s="100">
        <f t="shared" si="703"/>
        <v>0</v>
      </c>
      <c r="LV50" s="100">
        <f t="shared" si="704"/>
        <v>0</v>
      </c>
      <c r="LW50" s="100">
        <f t="shared" si="705"/>
        <v>0</v>
      </c>
      <c r="LX50" s="100">
        <f t="shared" si="706"/>
        <v>0</v>
      </c>
      <c r="LY50" s="100">
        <f t="shared" si="707"/>
        <v>0</v>
      </c>
      <c r="LZ50" s="100">
        <f t="shared" si="708"/>
        <v>0</v>
      </c>
      <c r="MA50" s="100">
        <f t="shared" si="709"/>
        <v>0</v>
      </c>
      <c r="MB50" s="100">
        <f t="shared" si="710"/>
        <v>0</v>
      </c>
      <c r="MC50" s="100">
        <f t="shared" si="711"/>
        <v>0</v>
      </c>
      <c r="MD50" s="100">
        <f t="shared" si="712"/>
        <v>0</v>
      </c>
      <c r="ME50" s="100">
        <f t="shared" si="713"/>
        <v>0</v>
      </c>
      <c r="MF50" s="100">
        <f t="shared" si="714"/>
        <v>0</v>
      </c>
      <c r="MG50" s="100">
        <f t="shared" si="715"/>
        <v>0</v>
      </c>
      <c r="MH50" s="100">
        <f t="shared" si="716"/>
        <v>0</v>
      </c>
      <c r="MI50" s="100">
        <f t="shared" si="717"/>
        <v>0</v>
      </c>
      <c r="MJ50" s="100">
        <f t="shared" si="718"/>
        <v>0</v>
      </c>
      <c r="MK50" s="100">
        <f t="shared" si="719"/>
        <v>0</v>
      </c>
      <c r="ML50" s="100">
        <f t="shared" si="720"/>
        <v>0</v>
      </c>
      <c r="MM50" s="100">
        <f t="shared" si="721"/>
        <v>0</v>
      </c>
      <c r="MN50" s="100">
        <f t="shared" si="722"/>
        <v>0</v>
      </c>
      <c r="MO50" s="100">
        <f t="shared" si="723"/>
        <v>0</v>
      </c>
      <c r="MP50" s="100">
        <f t="shared" si="724"/>
        <v>0</v>
      </c>
      <c r="MQ50" s="100">
        <f t="shared" si="725"/>
        <v>0</v>
      </c>
      <c r="MR50" s="100">
        <f t="shared" si="726"/>
        <v>0</v>
      </c>
      <c r="MS50" s="100">
        <f t="shared" si="727"/>
        <v>0</v>
      </c>
      <c r="MT50" s="100">
        <f t="shared" si="728"/>
        <v>0</v>
      </c>
      <c r="MU50" s="100">
        <f t="shared" si="729"/>
        <v>0</v>
      </c>
      <c r="MV50" s="100">
        <f t="shared" si="730"/>
        <v>0</v>
      </c>
      <c r="MW50" s="100">
        <f t="shared" si="731"/>
        <v>0</v>
      </c>
      <c r="MX50" s="100">
        <f t="shared" si="732"/>
        <v>0</v>
      </c>
      <c r="MY50" s="100">
        <f t="shared" si="733"/>
        <v>0</v>
      </c>
      <c r="MZ50" s="100">
        <f t="shared" si="734"/>
        <v>0</v>
      </c>
      <c r="NA50" s="100">
        <f t="shared" si="735"/>
        <v>0</v>
      </c>
      <c r="NB50" s="100">
        <f t="shared" si="736"/>
        <v>0</v>
      </c>
      <c r="NC50" s="100">
        <f t="shared" si="737"/>
        <v>0</v>
      </c>
      <c r="ND50" s="100">
        <f t="shared" si="738"/>
        <v>0</v>
      </c>
      <c r="NE50" s="100">
        <f t="shared" si="739"/>
        <v>0</v>
      </c>
      <c r="NF50" s="100">
        <f t="shared" si="740"/>
        <v>0</v>
      </c>
      <c r="NG50" s="100">
        <f t="shared" si="741"/>
        <v>0</v>
      </c>
      <c r="NH50" s="100">
        <f t="shared" si="742"/>
        <v>0</v>
      </c>
      <c r="NI50" s="100">
        <f t="shared" si="743"/>
        <v>0</v>
      </c>
      <c r="NJ50" s="100">
        <f t="shared" si="744"/>
        <v>0</v>
      </c>
      <c r="NK50" s="100">
        <f t="shared" si="745"/>
        <v>0</v>
      </c>
      <c r="NL50" s="100">
        <f t="shared" si="746"/>
        <v>0</v>
      </c>
      <c r="NM50" s="100">
        <f t="shared" si="747"/>
        <v>0</v>
      </c>
      <c r="NN50" s="100">
        <f t="shared" si="748"/>
        <v>0</v>
      </c>
      <c r="NO50" s="100">
        <f t="shared" si="749"/>
        <v>0</v>
      </c>
      <c r="NP50" s="100">
        <f t="shared" si="750"/>
        <v>0</v>
      </c>
      <c r="NQ50" s="100">
        <f t="shared" si="751"/>
        <v>0</v>
      </c>
      <c r="NR50" s="100">
        <f t="shared" si="752"/>
        <v>0</v>
      </c>
      <c r="NS50" s="100">
        <f t="shared" si="753"/>
        <v>0</v>
      </c>
      <c r="NT50" s="100">
        <f t="shared" si="754"/>
        <v>0</v>
      </c>
      <c r="NU50" s="100">
        <f t="shared" si="755"/>
        <v>0</v>
      </c>
      <c r="NV50" s="100">
        <f t="shared" si="756"/>
        <v>0</v>
      </c>
      <c r="NW50" s="100">
        <f t="shared" si="757"/>
        <v>0</v>
      </c>
      <c r="NX50" s="100">
        <f t="shared" si="758"/>
        <v>0</v>
      </c>
      <c r="NY50" s="100">
        <f t="shared" si="759"/>
        <v>0</v>
      </c>
      <c r="NZ50" s="100">
        <f t="shared" si="760"/>
        <v>0</v>
      </c>
      <c r="OA50" s="100">
        <f t="shared" si="761"/>
        <v>0</v>
      </c>
      <c r="OB50" s="100">
        <f t="shared" si="762"/>
        <v>0</v>
      </c>
      <c r="OC50" s="100">
        <f t="shared" si="763"/>
        <v>0</v>
      </c>
      <c r="OD50" s="100">
        <f t="shared" si="764"/>
        <v>0</v>
      </c>
      <c r="OE50" s="100">
        <f t="shared" si="765"/>
        <v>0</v>
      </c>
      <c r="OF50" s="100">
        <f t="shared" si="766"/>
        <v>0</v>
      </c>
      <c r="OG50" s="100">
        <f t="shared" si="767"/>
        <v>0</v>
      </c>
      <c r="OH50" s="100">
        <f t="shared" si="768"/>
        <v>0</v>
      </c>
      <c r="OI50" s="100">
        <f t="shared" si="769"/>
        <v>0</v>
      </c>
      <c r="OJ50" s="100">
        <f t="shared" si="770"/>
        <v>0</v>
      </c>
      <c r="OK50" s="100">
        <f t="shared" si="771"/>
        <v>0</v>
      </c>
      <c r="OL50" s="100">
        <f t="shared" si="772"/>
        <v>0</v>
      </c>
      <c r="OM50" s="100">
        <f t="shared" si="773"/>
        <v>0</v>
      </c>
      <c r="ON50" s="100">
        <f t="shared" si="774"/>
        <v>0</v>
      </c>
      <c r="OO50" s="100">
        <f t="shared" si="775"/>
        <v>0</v>
      </c>
      <c r="OP50" s="100">
        <f t="shared" si="776"/>
        <v>0</v>
      </c>
      <c r="OQ50" s="100">
        <f t="shared" si="777"/>
        <v>0</v>
      </c>
      <c r="OR50" s="100">
        <f t="shared" si="778"/>
        <v>0</v>
      </c>
      <c r="OS50" s="100">
        <f t="shared" si="779"/>
        <v>0</v>
      </c>
      <c r="OT50" s="100">
        <f t="shared" si="780"/>
        <v>0</v>
      </c>
      <c r="OU50" s="100">
        <f t="shared" si="781"/>
        <v>0</v>
      </c>
      <c r="OV50" s="100">
        <f t="shared" si="782"/>
        <v>0</v>
      </c>
      <c r="OW50" s="100">
        <f t="shared" si="783"/>
        <v>0</v>
      </c>
      <c r="OY50" s="101">
        <f t="shared" si="784"/>
        <v>0</v>
      </c>
      <c r="OZ50" s="101">
        <f>IF(Calculator!$K48=0,0,IF($OZ$4&gt;=$SS50,Calculator!$AJ48,IF('Graph Calc'!$OZ$4&lt;'Graph Calc'!$SU50,Calculator!$AJ48,0)))</f>
        <v>0</v>
      </c>
      <c r="PA50" s="101">
        <f>IF(Calculator!$K48=0,0,IF($PA$4&gt;=$SS50,Calculator!$AJ48,IF('Graph Calc'!$PA$4&lt;'Graph Calc'!$SU50,Calculator!$AJ48,0)))</f>
        <v>0</v>
      </c>
      <c r="PB50" s="101">
        <f>IF(Calculator!$K48=0,0,IF($PB$4&gt;=$SS50,Calculator!$AJ48,IF('Graph Calc'!$PB$4&lt;'Graph Calc'!$SU50,Calculator!$AJ48,0)))</f>
        <v>0</v>
      </c>
      <c r="PC50" s="101">
        <f>IF(Calculator!$K48=0,0,IF($PC$4&gt;=$SS50,Calculator!$AJ48,IF('Graph Calc'!$PC$4&lt;'Graph Calc'!$SU50,Calculator!$AJ48,0)))</f>
        <v>0</v>
      </c>
      <c r="PD50" s="101">
        <f>IF(Calculator!$K48=0,0,IF($PD$4&gt;=$SS50,Calculator!$AJ48,IF('Graph Calc'!$PD$4&lt;'Graph Calc'!$SU50,Calculator!$AJ48,0)))</f>
        <v>0</v>
      </c>
      <c r="PE50" s="101">
        <f>IF(Calculator!$K48=0,0,IF($PE$4&gt;=$SS50,Calculator!$AJ48,IF('Graph Calc'!$PE$4&lt;'Graph Calc'!$SU50,Calculator!$AJ48,0)))</f>
        <v>0</v>
      </c>
      <c r="PF50" s="101">
        <f>IF(Calculator!$K48=0,0,IF($PF$4&gt;=$SS50,Calculator!$AJ48,IF('Graph Calc'!$PF$4&lt;'Graph Calc'!$SU50,Calculator!$AJ48,0)))</f>
        <v>0</v>
      </c>
      <c r="PG50" s="101">
        <f>IF(Calculator!$K48=0,0,IF($PG$4&gt;=$SS50,Calculator!$AJ48,IF('Graph Calc'!$PG$4&lt;'Graph Calc'!$SU50,Calculator!$AJ48,0)))</f>
        <v>0</v>
      </c>
      <c r="PH50" s="101">
        <f>IF(Calculator!$K48=0,0,IF($PH$4&gt;=$SS50,Calculator!$AJ48,IF('Graph Calc'!PH$4&lt;'Graph Calc'!$SU50,Calculator!$AJ48,0)))</f>
        <v>0</v>
      </c>
      <c r="PI50" s="101">
        <f>IF(Calculator!$K48=0,0,IF($PI$4&gt;=$SS50,Calculator!$AJ48,IF('Graph Calc'!$PI$4&lt;'Graph Calc'!$SU50,Calculator!$AJ48,0)))</f>
        <v>0</v>
      </c>
      <c r="PJ50" s="101">
        <f>IF(Calculator!$K48=0,0,IF($PJ$4&gt;=$SS50,Calculator!$AJ48,IF('Graph Calc'!$PJ$4&lt;'Graph Calc'!$SU50,Calculator!$AJ48,0)))</f>
        <v>0</v>
      </c>
      <c r="PK50" s="101">
        <f>IF(Calculator!$K48=0,0,IF($PK$4&gt;=$SS50,Calculator!$AJ48,IF('Graph Calc'!$PK$4&lt;'Graph Calc'!$SU50,Calculator!$AJ48,0)))</f>
        <v>0</v>
      </c>
      <c r="PL50" s="101">
        <f>IF(Calculator!$K48=0,0,IF($PL$4&gt;=$SS50,Calculator!$AJ48,IF('Graph Calc'!$PL$4&lt;'Graph Calc'!$SU50,Calculator!$AJ48,0)))</f>
        <v>0</v>
      </c>
      <c r="PM50" s="101">
        <f>IF(Calculator!$K48=0,0,IF($PM$4&gt;=$SS50,Calculator!$AJ48,IF('Graph Calc'!$PM$4&lt;'Graph Calc'!$SU50,Calculator!$AJ48,0)))</f>
        <v>0</v>
      </c>
      <c r="PN50" s="101">
        <f>IF(Calculator!$K48=0,0,IF($PN$4&gt;=$SS50,Calculator!$AJ48,IF('Graph Calc'!$PN$4&lt;'Graph Calc'!$SU50,Calculator!$AJ48,0)))</f>
        <v>0</v>
      </c>
      <c r="PO50" s="101">
        <f>IF(Calculator!$K48=0,0,IF($PO$4&gt;=$SS50,Calculator!$AJ48,IF('Graph Calc'!$PO$4&lt;'Graph Calc'!$SU50,Calculator!$AJ48,0)))</f>
        <v>0</v>
      </c>
      <c r="PP50" s="101">
        <f>IF(Calculator!$K48=0,0,IF($PP$4&gt;=$SS50,Calculator!$AJ48,IF('Graph Calc'!$PP$4&lt;'Graph Calc'!$SU50,Calculator!$AJ48,0)))</f>
        <v>0</v>
      </c>
      <c r="PQ50" s="101">
        <f>IF(Calculator!$K48=0,0,IF($PQ$4&gt;=$SS50,Calculator!$AJ48,IF('Graph Calc'!$PQ$4&lt;'Graph Calc'!$SU50,Calculator!$AJ48,0)))</f>
        <v>0</v>
      </c>
      <c r="PR50" s="101">
        <f>IF(Calculator!$K48=0,0,IF($PR$4&gt;=$SS50,Calculator!$AJ48,IF('Graph Calc'!$PR$4&lt;'Graph Calc'!$SU50,Calculator!$AJ48,0)))</f>
        <v>0</v>
      </c>
      <c r="PS50" s="101">
        <f>IF(Calculator!$K48=0,0,IF($PS$4&gt;=$SS50,Calculator!$AJ48,IF('Graph Calc'!$PS$4&lt;'Graph Calc'!$SU50,Calculator!$AJ48,0)))</f>
        <v>0</v>
      </c>
      <c r="PT50" s="101">
        <f>IF(Calculator!$K48=0,0,IF($PT$4&gt;=$SS50,Calculator!$AJ48,IF('Graph Calc'!$PT$4&lt;'Graph Calc'!$SU50,Calculator!$AJ48,0)))</f>
        <v>0</v>
      </c>
      <c r="PU50" s="101">
        <f>IF(Calculator!$K48=0,0,IF($PU$4&gt;=$SS50,Calculator!$AJ48,IF('Graph Calc'!$PU$4&lt;'Graph Calc'!$SU50,Calculator!$AJ48,0)))</f>
        <v>0</v>
      </c>
      <c r="PV50" s="101">
        <f>IF(Calculator!$K48=0,0,IF($PV$4&gt;=$SS50,Calculator!$AJ48,IF('Graph Calc'!$PV$4&lt;'Graph Calc'!$SU50,Calculator!$AJ48,0)))</f>
        <v>0</v>
      </c>
      <c r="PW50" s="101">
        <f>IF(Calculator!$K48=0,0,IF($PW$4&gt;=$SS50,Calculator!$AJ48,IF('Graph Calc'!$PW$4&lt;'Graph Calc'!$SU50,Calculator!$AJ48,0)))</f>
        <v>0</v>
      </c>
      <c r="PX50" s="101">
        <f>IF(Calculator!$K48=0,0,IF($PX$4&gt;=$SS50,Calculator!$AJ48,IF('Graph Calc'!$PX$4&lt;'Graph Calc'!$SU50,Calculator!$AJ48,0)))</f>
        <v>0</v>
      </c>
      <c r="PY50" s="101">
        <f>IF(Calculator!$K48=0,0,IF($PY$4&gt;=$SS50,Calculator!$AJ48,IF('Graph Calc'!$PY$4&lt;'Graph Calc'!$SU50,Calculator!$AJ48,0)))</f>
        <v>0</v>
      </c>
      <c r="PZ50" s="101">
        <f>IF(Calculator!$K48=0,0,IF($PZ$4&gt;=$SS50,Calculator!$AJ48,IF('Graph Calc'!$PZ$4&lt;'Graph Calc'!$SU50,Calculator!$AJ48,0)))</f>
        <v>0</v>
      </c>
      <c r="QA50" s="101">
        <f>IF(Calculator!$K48=0,0,IF($QA$4&gt;=$SS50,Calculator!$AJ48,IF('Graph Calc'!$QA$4&lt;'Graph Calc'!$SU50,Calculator!$AJ48,0)))</f>
        <v>0</v>
      </c>
      <c r="QB50" s="101">
        <f>IF(Calculator!$K48=0,0,IF($QB$4&gt;=$SS50,Calculator!$AJ48,IF('Graph Calc'!$QB$4&lt;'Graph Calc'!$SU50,Calculator!$AJ48,0)))</f>
        <v>0</v>
      </c>
      <c r="QC50" s="101">
        <f>IF(Calculator!$K48=0,0,IF($QC$4&gt;=$SS50,Calculator!$AJ48,IF('Graph Calc'!$QC$4&lt;'Graph Calc'!$SU50,Calculator!$AJ48,0)))</f>
        <v>0</v>
      </c>
      <c r="QD50" s="101">
        <f>IF(Calculator!$K48=0,0,IF($QD$4&gt;=$SS50,Calculator!$AJ48,IF('Graph Calc'!$QD$4&lt;'Graph Calc'!$SU50,Calculator!$AJ48,0)))</f>
        <v>0</v>
      </c>
      <c r="QE50" s="101">
        <f>IF(Calculator!$K48=0,0,IF($QE$4&gt;=$SS50,Calculator!$AJ48,IF('Graph Calc'!$QE$4&lt;'Graph Calc'!$SU50,Calculator!$AJ48,0)))</f>
        <v>0</v>
      </c>
      <c r="QF50" s="101">
        <f>IF(Calculator!$K48=0,0,IF($QF$4&gt;=$SS50,Calculator!$AJ48,IF('Graph Calc'!$QF$4&lt;'Graph Calc'!$SU50,Calculator!$AJ48,0)))</f>
        <v>0</v>
      </c>
      <c r="QG50" s="101">
        <f>IF(Calculator!$K48=0,0,IF($QG$4&gt;=$SS50,Calculator!$AJ48,IF('Graph Calc'!$QG$4&lt;'Graph Calc'!$SU50,Calculator!$AJ48,0)))</f>
        <v>0</v>
      </c>
      <c r="QH50" s="101">
        <f>IF(Calculator!$K48=0,0,IF($QH$4&gt;=$SS50,Calculator!$AJ48,IF('Graph Calc'!$QH$4&lt;'Graph Calc'!$SU50,Calculator!$AJ48,0)))</f>
        <v>0</v>
      </c>
      <c r="QI50" s="101">
        <f>IF(Calculator!$K48=0,0,IF($QI$4&gt;=$SS50,Calculator!$AJ48,IF('Graph Calc'!$QI$4&lt;'Graph Calc'!$SU50,Calculator!$AJ48,0)))</f>
        <v>0</v>
      </c>
      <c r="QJ50" s="101">
        <f>IF(Calculator!$K48=0,0,IF($QJ$4&gt;=$SS50,Calculator!$AJ48,IF('Graph Calc'!$QJ$4&lt;'Graph Calc'!$SU50,Calculator!$AJ48,0)))</f>
        <v>0</v>
      </c>
      <c r="QK50" s="101">
        <f>IF(Calculator!$K48=0,0,IF($QK$4&gt;=$SS50,Calculator!$AJ48,IF('Graph Calc'!$QK$4&lt;'Graph Calc'!$SU50,Calculator!$AJ48,0)))</f>
        <v>0</v>
      </c>
      <c r="QL50" s="101">
        <f>IF(Calculator!$K48=0,0,IF($QL$4&gt;=$SS50,Calculator!$AJ48,IF('Graph Calc'!$QL$4&lt;'Graph Calc'!$SU50,Calculator!$AJ48,0)))</f>
        <v>0</v>
      </c>
      <c r="QM50" s="101">
        <f>IF(Calculator!$K48=0,0,IF($QM$4&gt;=$SS50,Calculator!$AJ48,IF('Graph Calc'!$QM$4&lt;'Graph Calc'!$SU50,Calculator!$AJ48,0)))</f>
        <v>0</v>
      </c>
      <c r="QN50" s="101">
        <f>IF(Calculator!$K48=0,0,IF($QN$4&gt;=$SS50,Calculator!$AJ48,IF('Graph Calc'!$QN$4&lt;'Graph Calc'!$SU50,Calculator!$AJ48,0)))</f>
        <v>0</v>
      </c>
      <c r="QO50" s="101">
        <f>IF(Calculator!$K48=0,0,IF($QO$4&gt;=$SS50,Calculator!$AJ48,IF('Graph Calc'!$QO$4&lt;'Graph Calc'!$SU50,Calculator!$AJ48,0)))</f>
        <v>0</v>
      </c>
      <c r="QP50" s="101">
        <f>IF(Calculator!$K48=0,0,IF($QP$4&gt;=$SS50,Calculator!$AJ48,IF('Graph Calc'!$QP$4&lt;'Graph Calc'!$SU50,Calculator!$AJ48,0)))</f>
        <v>0</v>
      </c>
      <c r="QQ50" s="101">
        <f>IF(Calculator!$K48=0,0,IF($QQ$4&gt;=$SS50,Calculator!$AJ48,IF('Graph Calc'!$QQ$4&lt;'Graph Calc'!$SU50,Calculator!$AJ48,0)))</f>
        <v>0</v>
      </c>
      <c r="QR50" s="101">
        <f>IF(Calculator!$K48=0,0,IF($QR$4&gt;=$SS50,Calculator!$AJ48,IF('Graph Calc'!$QR$4&lt;'Graph Calc'!$SU50,Calculator!$AJ48,0)))</f>
        <v>0</v>
      </c>
      <c r="QS50" s="101">
        <f>IF(Calculator!$K48=0,0,IF($QS$4&gt;=$SS50,Calculator!$AJ48,IF('Graph Calc'!$QS$4&lt;'Graph Calc'!$SU50,Calculator!$AJ48,0)))</f>
        <v>0</v>
      </c>
      <c r="QT50" s="101">
        <f>IF(Calculator!$K48=0,0,IF($QT$4&gt;=$SS50,Calculator!$AJ48,IF('Graph Calc'!$QT$4&lt;'Graph Calc'!$SU50,Calculator!$AJ48,0)))</f>
        <v>0</v>
      </c>
      <c r="QU50" s="101">
        <f>IF(Calculator!$K48=0,0,IF($QU$4&gt;=$SS50,Calculator!$AJ48,IF('Graph Calc'!$QU$4&lt;'Graph Calc'!$SU50,Calculator!$AJ48,0)))</f>
        <v>0</v>
      </c>
      <c r="QV50" s="101">
        <f>IF(Calculator!$K48=0,0,IF($QV$4&gt;=$SS50,Calculator!$AJ48,IF('Graph Calc'!$QV$4&lt;'Graph Calc'!$SU50,Calculator!$AJ48,0)))</f>
        <v>0</v>
      </c>
      <c r="QW50" s="101">
        <f>IF(Calculator!$K48=0,0,IF($QW$4&gt;=$SS50,Calculator!$AJ48,IF('Graph Calc'!$QW$4&lt;'Graph Calc'!$SU50,Calculator!$AJ48,0)))</f>
        <v>0</v>
      </c>
      <c r="QX50" s="101">
        <f>IF(Calculator!$K48=0,0,IF($QX$4&gt;=$SS50,Calculator!$AJ48,IF('Graph Calc'!$QX$4&lt;'Graph Calc'!$SU50,Calculator!$AJ48,0)))</f>
        <v>0</v>
      </c>
      <c r="QY50" s="101">
        <f>IF(Calculator!$K48=0,0,IF($QY$4&gt;=$SS50,Calculator!$AJ48,IF('Graph Calc'!$QY$4&lt;'Graph Calc'!$SU50,Calculator!$AJ48,0)))</f>
        <v>0</v>
      </c>
      <c r="QZ50" s="101">
        <f>IF(Calculator!$K48=0,0,IF($QZ$4&gt;=$SS50,Calculator!$AJ48,IF('Graph Calc'!$QZ$4&lt;'Graph Calc'!$SU50,Calculator!$AJ48,0)))</f>
        <v>0</v>
      </c>
      <c r="RA50" s="101">
        <f>IF(Calculator!$K48=0,0,IF($RA$4&gt;=$SS50,Calculator!$AJ48,IF('Graph Calc'!$RA$4&lt;'Graph Calc'!$SU50,Calculator!$AJ48,0)))</f>
        <v>0</v>
      </c>
      <c r="RB50" s="101">
        <f>IF(Calculator!$K48=0,0,IF($RB$4&gt;=$SS50,Calculator!$AJ48,IF('Graph Calc'!$RB$4&lt;'Graph Calc'!$SU50,Calculator!$AJ48,0)))</f>
        <v>0</v>
      </c>
      <c r="RC50" s="101">
        <f>IF(Calculator!$K48=0,0,IF($RC$4&gt;=$SS50,Calculator!$AJ48,IF('Graph Calc'!$RC$4&lt;'Graph Calc'!$SU50,Calculator!$AJ48,0)))</f>
        <v>0</v>
      </c>
      <c r="RD50" s="101">
        <f>IF(Calculator!$K48=0,0,IF($RD$4&gt;=$SS50,Calculator!$AJ48,IF('Graph Calc'!$RD$4&lt;'Graph Calc'!$SU50,Calculator!$AJ48,0)))</f>
        <v>0</v>
      </c>
      <c r="RE50" s="101">
        <f>IF(Calculator!$K48=0,0,IF($RE$4&gt;=$SS50,Calculator!$AJ48,IF('Graph Calc'!$RE$4&lt;'Graph Calc'!$SU50,Calculator!$AJ48,0)))</f>
        <v>0</v>
      </c>
      <c r="RF50" s="101">
        <f>IF(Calculator!$K48=0,0,IF($RF$4&gt;=$SS50,Calculator!$AJ48,IF('Graph Calc'!$RF$4&lt;'Graph Calc'!$SU50,Calculator!$AJ48,0)))</f>
        <v>0</v>
      </c>
      <c r="RG50" s="101">
        <f>IF(Calculator!$K48=0,0,IF($RG$4&gt;=$SS50,Calculator!$AJ48,IF('Graph Calc'!$RG$4&lt;'Graph Calc'!$SU50,Calculator!$AJ48,0)))</f>
        <v>0</v>
      </c>
      <c r="RH50" s="101">
        <f>IF(Calculator!$K48=0,0,IF($RH$4&gt;=$SS50,Calculator!$AJ48,IF('Graph Calc'!$RH$4&lt;'Graph Calc'!$SU50,Calculator!$AJ48,0)))</f>
        <v>0</v>
      </c>
      <c r="RI50" s="101">
        <f>IF(Calculator!$K48=0,0,IF($RI$4&gt;=$SS50,Calculator!$AJ48,IF('Graph Calc'!$RI$4&lt;'Graph Calc'!$SU50,Calculator!$AJ48,0)))</f>
        <v>0</v>
      </c>
      <c r="RJ50" s="101">
        <f>IF(Calculator!$K48=0,0,IF($RJ$4&gt;=$SS50,Calculator!$AJ48,IF('Graph Calc'!$RJ$4&lt;'Graph Calc'!$SU50,Calculator!$AJ48,0)))</f>
        <v>0</v>
      </c>
      <c r="RK50" s="101">
        <f>IF(Calculator!$K48=0,0,IF($RK$4&gt;=$SS50,Calculator!$AJ48,IF('Graph Calc'!$RK$4&lt;'Graph Calc'!$SU50,Calculator!$AJ48,0)))</f>
        <v>0</v>
      </c>
      <c r="RL50" s="101">
        <f>IF(Calculator!$K48=0,0,IF($RL$4&gt;=$SS50,Calculator!$AJ48,IF('Graph Calc'!$RL$4&lt;'Graph Calc'!$SU50,Calculator!$AJ48,0)))</f>
        <v>0</v>
      </c>
      <c r="RM50" s="101">
        <f>IF(Calculator!$K48=0,0,IF($RM$4&gt;=$SS50,Calculator!$AJ48,IF('Graph Calc'!$RM$4&lt;'Graph Calc'!$SU50,Calculator!$AJ48,0)))</f>
        <v>0</v>
      </c>
      <c r="RN50" s="101">
        <f>IF(Calculator!$K48=0,0,IF($RN$4&gt;=$SS50,Calculator!$AJ48,IF('Graph Calc'!$RN$4&lt;'Graph Calc'!$SU50,Calculator!$AJ48,0)))</f>
        <v>0</v>
      </c>
      <c r="RO50" s="101">
        <f>IF(Calculator!$K48=0,0,IF($RO$4&gt;=$SS50,Calculator!$AJ48,IF('Graph Calc'!$RO$4&lt;'Graph Calc'!$SU50,Calculator!$AJ48,0)))</f>
        <v>0</v>
      </c>
      <c r="RP50" s="101">
        <f>IF(Calculator!$K48=0,0,IF($RP$4&gt;=$SS50,Calculator!$AJ48,IF('Graph Calc'!$RP$4&lt;'Graph Calc'!$SU50,Calculator!$AJ48,0)))</f>
        <v>0</v>
      </c>
      <c r="RQ50" s="101">
        <f>IF(Calculator!$K48=0,0,IF($RQ$4&gt;=$SS50,Calculator!$AJ48,IF('Graph Calc'!$RQ$4&lt;'Graph Calc'!$SU50,Calculator!$AJ48,0)))</f>
        <v>0</v>
      </c>
      <c r="RR50" s="101">
        <f>IF(Calculator!$K48=0,0,IF($RR$4&gt;=$SS50,Calculator!$AJ48,IF('Graph Calc'!$RR$4&lt;'Graph Calc'!$SU50,Calculator!$AJ48,0)))</f>
        <v>0</v>
      </c>
      <c r="RS50" s="101">
        <f>IF(Calculator!$K48=0,0,IF($RS$4&gt;=$SS50,Calculator!$AJ48,IF('Graph Calc'!$RS$4&lt;'Graph Calc'!$SU50,Calculator!$AJ48,0)))</f>
        <v>0</v>
      </c>
      <c r="RT50" s="101">
        <f>IF(Calculator!$K48=0,0,IF($RT$4&gt;=$SS50,Calculator!$AJ48,IF('Graph Calc'!$RT$4&lt;'Graph Calc'!$SU50,Calculator!$AJ48,0)))</f>
        <v>0</v>
      </c>
      <c r="RU50" s="101">
        <f>IF(Calculator!$K48=0,0,IF($RU$4&gt;=$SS50,Calculator!$AJ48,IF('Graph Calc'!$RU$4&lt;'Graph Calc'!$SU50,Calculator!$AJ48,0)))</f>
        <v>0</v>
      </c>
      <c r="RV50" s="101">
        <f>IF(Calculator!$K48=0,0,IF($RV$4&gt;=$SS50,Calculator!$AJ48,IF('Graph Calc'!$RV$4&lt;'Graph Calc'!$SU50,Calculator!$AJ48,0)))</f>
        <v>0</v>
      </c>
      <c r="RW50" s="101">
        <f>IF(Calculator!$K48=0,0,IF($RW$4&gt;=$SS50,Calculator!$AJ48,IF('Graph Calc'!$RW$4&lt;'Graph Calc'!$SU50,Calculator!$AJ48,0)))</f>
        <v>0</v>
      </c>
      <c r="RX50" s="101">
        <f>IF(Calculator!$K48=0,0,IF($RX$4&gt;=$SS50,Calculator!$AJ48,IF('Graph Calc'!$RX$4&lt;'Graph Calc'!$SU50,Calculator!$AJ48,0)))</f>
        <v>0</v>
      </c>
      <c r="RY50" s="101">
        <f>IF(Calculator!$K48=0,0,IF($RY$4&gt;=$SS50,Calculator!$AJ48,IF('Graph Calc'!$RY$4&lt;'Graph Calc'!$SU50,Calculator!$AJ48,0)))</f>
        <v>0</v>
      </c>
      <c r="RZ50" s="101">
        <f>IF(Calculator!$K48=0,0,IF($RZ$4&gt;=$SS50,Calculator!$AJ48,IF('Graph Calc'!$RZ$4&lt;'Graph Calc'!$SU50,Calculator!$AJ48,0)))</f>
        <v>0</v>
      </c>
      <c r="SA50" s="101">
        <f>IF(Calculator!$K48=0,0,IF($SA$4&gt;=$SS50,Calculator!$AJ48,IF('Graph Calc'!$SA$4&lt;'Graph Calc'!$SU50,Calculator!$AJ48,0)))</f>
        <v>0</v>
      </c>
      <c r="SB50" s="101">
        <f>IF(Calculator!$K48=0,0,IF($SB$4&gt;=$SS50,Calculator!$AJ48,IF('Graph Calc'!$SB$4&lt;'Graph Calc'!$SU50,Calculator!$AJ48,0)))</f>
        <v>0</v>
      </c>
      <c r="SC50" s="101">
        <f>IF(Calculator!$K48=0,0,IF($SC$4&gt;=$SS50,Calculator!$AJ48,IF('Graph Calc'!$SC$4&lt;'Graph Calc'!$SU50,Calculator!$AJ48,0)))</f>
        <v>0</v>
      </c>
      <c r="SD50" s="101">
        <f>IF(Calculator!$K48=0,0,IF(SD49&gt;=$SS50,Calculator!$AJ48,IF('Graph Calc'!$SD$4&lt;'Graph Calc'!$SU50,Calculator!$AJ48,0)))</f>
        <v>0</v>
      </c>
      <c r="SE50" s="101">
        <f>IF(Calculator!$K48=0,0,IF($SE$4&gt;=$SS50,Calculator!$AJ48,IF('Graph Calc'!$SE$4&lt;'Graph Calc'!$SU50,Calculator!$AJ48,0)))</f>
        <v>0</v>
      </c>
      <c r="SF50" s="101">
        <f>IF(Calculator!$K48=0,0,IF($SF$4&gt;=$SS50,Calculator!$AJ48,IF('Graph Calc'!$SF$4&lt;'Graph Calc'!$SU50,Calculator!$AJ48,0)))</f>
        <v>0</v>
      </c>
      <c r="SG50" s="101">
        <f>IF(Calculator!$K48=0,0,IF($SG$4&gt;=$SS50,Calculator!$AJ48,IF('Graph Calc'!$SG$4&lt;'Graph Calc'!$SU50,Calculator!$AJ48,0)))</f>
        <v>0</v>
      </c>
      <c r="SH50" s="101">
        <f>IF(Calculator!$K48=0,0,IF($SH$4&gt;=$SS50,Calculator!$AJ48,IF('Graph Calc'!$SH$4&lt;'Graph Calc'!$SU50,Calculator!$AJ48,0)))</f>
        <v>0</v>
      </c>
      <c r="SI50" s="101">
        <f>IF(Calculator!$K48=0,0,IF($SI$4&gt;=$SS50,Calculator!$AJ48,IF('Graph Calc'!$SI$4&lt;'Graph Calc'!$SU50,Calculator!$AJ48,0)))</f>
        <v>0</v>
      </c>
      <c r="SJ50" s="101">
        <f>IF(Calculator!$K48=0,0,IF($SJ$4&gt;=$SS50,Calculator!$AJ48,IF('Graph Calc'!$SJ$4&lt;'Graph Calc'!$SU50,Calculator!$AJ48,0)))</f>
        <v>0</v>
      </c>
      <c r="SK50" s="101">
        <f>IF(Calculator!$K48=0,0,IF($SK$4&gt;=$SS50,Calculator!$AJ48,IF('Graph Calc'!$SK$4&lt;'Graph Calc'!$SU50,Calculator!$AJ48,0)))</f>
        <v>0</v>
      </c>
      <c r="SL50" s="101">
        <f>IF(Calculator!$K48=0,0,IF($SL$4&gt;=$SS50,Calculator!$AJ48,IF('Graph Calc'!$SL$4&lt;'Graph Calc'!$SU50,Calculator!$AJ48,0)))</f>
        <v>0</v>
      </c>
      <c r="SM50" s="101">
        <f>IF(Calculator!$K48=0,0,IF($SM$4&gt;=$SS50,Calculator!$AJ48,IF('Graph Calc'!$SM$4&lt;'Graph Calc'!$SU50,Calculator!$AJ48,0)))</f>
        <v>0</v>
      </c>
      <c r="SN50" s="101">
        <f>IF(Calculator!$K48=0,0,IF($SN$4&gt;=$SS50,Calculator!$AJ48,IF('Graph Calc'!$SN$4&lt;'Graph Calc'!$SU50,Calculator!$AJ48,0)))</f>
        <v>0</v>
      </c>
      <c r="SO50" s="101">
        <f>IF(Calculator!$K48=0,0,IF($SO$4&gt;=$SS50,Calculator!$AJ48,IF('Graph Calc'!$SO$4&lt;'Graph Calc'!$SU50,Calculator!$AJ48,0)))</f>
        <v>0</v>
      </c>
      <c r="SP50" s="101">
        <f>IF(Calculator!$K48=0,0,IF($SP$4&gt;=$SS50,Calculator!$AJ48,IF('Graph Calc'!$SP$4&lt;'Graph Calc'!$SU50,Calculator!$AJ48,0)))</f>
        <v>0</v>
      </c>
      <c r="SQ50" s="101">
        <f>IF(Calculator!$K48=0,0,IF($SQ$4&gt;=$SS50,Calculator!$AJ48,IF('Graph Calc'!$SQ$4&lt;'Graph Calc'!$SU50,Calculator!$AJ48,0)))</f>
        <v>0</v>
      </c>
      <c r="SR50" s="101">
        <f>IF(Calculator!$K48=0,0,IF($SR$4&gt;=$SS50,Calculator!$AJ48,IF('Graph Calc'!$SR$4&lt;'Graph Calc'!$SU50,Calculator!$AJ48,0)))</f>
        <v>0</v>
      </c>
      <c r="SS50">
        <f>Calculator!N48</f>
        <v>0</v>
      </c>
      <c r="ST50">
        <f>SS50+Calculator!K48</f>
        <v>0</v>
      </c>
      <c r="SU50">
        <f t="shared" si="785"/>
        <v>0</v>
      </c>
      <c r="SZ50" s="101">
        <f>IF(Calculator!$K48=0,0,IF($OZ$4&gt;=$SS50,Calculator!$AJ48,IF('Graph Calc'!$OZ$4&lt;'Graph Calc'!$SU50,Calculator!$AJ48,0)))</f>
        <v>0</v>
      </c>
      <c r="TA50" s="101">
        <f>IF(Calculator!$K48=0,0,IF($PA$4&gt;=$SS50,Calculator!$AJ48,IF('Graph Calc'!$PA$4&lt;'Graph Calc'!$SU50,Calculator!$AJ48,0)))</f>
        <v>0</v>
      </c>
      <c r="TB50" s="101">
        <f>IF(Calculator!$K48=0,0,IF($PB$4&gt;=$SS50,Calculator!$AJ48,IF('Graph Calc'!$PB$4&lt;'Graph Calc'!$SU50,Calculator!$AJ48,0)))</f>
        <v>0</v>
      </c>
      <c r="TC50" s="101">
        <f>IF(Calculator!$K48=0,0,IF($PC$4&gt;=$SS50,Calculator!$AJ48,IF('Graph Calc'!$PC$4&lt;'Graph Calc'!$SU50,Calculator!$AJ48,0)))</f>
        <v>0</v>
      </c>
      <c r="TD50" s="101">
        <f>IF(Calculator!$K48=0,0,IF($PD$4&gt;=$SS50,Calculator!$AJ48,IF('Graph Calc'!$PD$4&lt;'Graph Calc'!$SU50,Calculator!$AJ48,0)))</f>
        <v>0</v>
      </c>
      <c r="TE50" s="101">
        <f>IF(Calculator!$K48=0,0,IF($PE$4&gt;=$SS50,Calculator!$AJ48,IF('Graph Calc'!$PE$4&lt;'Graph Calc'!$SU50,Calculator!$AJ48,0)))</f>
        <v>0</v>
      </c>
      <c r="TF50" s="101">
        <f>IF(Calculator!$K48=0,0,IF($PF$4&gt;=$SS50,Calculator!$AJ48,IF('Graph Calc'!$PF$4&lt;'Graph Calc'!$SU50,Calculator!$AJ48,0)))</f>
        <v>0</v>
      </c>
      <c r="TG50" s="101">
        <f>IF(Calculator!$K48=0,0,IF($PG$4&gt;=$SS50,Calculator!$AJ48,IF('Graph Calc'!$PG$4&lt;'Graph Calc'!$SU50,Calculator!$AJ48,0)))</f>
        <v>0</v>
      </c>
      <c r="TH50" s="101">
        <f>IF(Calculator!$K48=0,0,IF($PH$4&gt;=$SS50,Calculator!$AJ48,IF('Graph Calc'!TH$4&lt;'Graph Calc'!$SU50,Calculator!$AJ48,0)))</f>
        <v>0</v>
      </c>
      <c r="TI50" s="101">
        <f>IF(Calculator!$K48=0,0,IF($PI$4&gt;=$SS50,Calculator!$AJ48,IF('Graph Calc'!$PI$4&lt;'Graph Calc'!$SU50,Calculator!$AJ48,0)))</f>
        <v>0</v>
      </c>
      <c r="TJ50" s="101">
        <f>IF(Calculator!$K48=0,0,IF($PJ$4&gt;=$SS50,Calculator!$AJ48,IF('Graph Calc'!$PJ$4&lt;'Graph Calc'!$SU50,Calculator!$AJ48,0)))</f>
        <v>0</v>
      </c>
      <c r="TK50" s="101">
        <f>IF(Calculator!$K48=0,0,IF($PK$4&gt;=$SS50,Calculator!$AJ48,IF('Graph Calc'!$PK$4&lt;'Graph Calc'!$SU50,Calculator!$AJ48,0)))</f>
        <v>0</v>
      </c>
      <c r="TL50" s="101">
        <f>IF(Calculator!$K48=0,0,IF($PL$4&gt;=$SS50,Calculator!$AJ48,IF('Graph Calc'!$PL$4&lt;'Graph Calc'!$SU50,Calculator!$AJ48,0)))</f>
        <v>0</v>
      </c>
      <c r="TM50" s="101">
        <f>IF(Calculator!$K48=0,0,IF($PM$4&gt;=$SS50,Calculator!$AJ48,IF('Graph Calc'!$PM$4&lt;'Graph Calc'!$SU50,Calculator!$AJ48,0)))</f>
        <v>0</v>
      </c>
      <c r="TN50" s="101">
        <f>IF(Calculator!$K48=0,0,IF($PN$4&gt;=$SS50,Calculator!$AJ48,IF('Graph Calc'!$PN$4&lt;'Graph Calc'!$SU50,Calculator!$AJ48,0)))</f>
        <v>0</v>
      </c>
      <c r="TO50" s="101">
        <f>IF(Calculator!$K48=0,0,IF($PO$4&gt;=$SS50,Calculator!$AJ48,IF('Graph Calc'!$PO$4&lt;'Graph Calc'!$SU50,Calculator!$AJ48,0)))</f>
        <v>0</v>
      </c>
      <c r="TP50" s="101">
        <f>IF(Calculator!$K48=0,0,IF($PP$4&gt;=$SS50,Calculator!$AJ48,IF('Graph Calc'!$PP$4&lt;'Graph Calc'!$SU50,Calculator!$AJ48,0)))</f>
        <v>0</v>
      </c>
      <c r="TQ50" s="101">
        <f>IF(Calculator!$K48=0,0,IF($PQ$4&gt;=$SS50,Calculator!$AJ48,IF('Graph Calc'!$PQ$4&lt;'Graph Calc'!$SU50,Calculator!$AJ48,0)))</f>
        <v>0</v>
      </c>
      <c r="TR50" s="101">
        <f>IF(Calculator!$K48=0,0,IF($PR$4&gt;=$SS50,Calculator!$AJ48,IF('Graph Calc'!$PR$4&lt;'Graph Calc'!$SU50,Calculator!$AJ48,0)))</f>
        <v>0</v>
      </c>
      <c r="TS50" s="101">
        <f>IF(Calculator!$K48=0,0,IF($PS$4&gt;=$SS50,Calculator!$AJ48,IF('Graph Calc'!$PS$4&lt;'Graph Calc'!$SU50,Calculator!$AJ48,0)))</f>
        <v>0</v>
      </c>
      <c r="TT50" s="101">
        <f>IF(Calculator!$K48=0,0,IF($PT$4&gt;=$SS50,Calculator!$AJ48,IF('Graph Calc'!$PT$4&lt;'Graph Calc'!$SU50,Calculator!$AJ48,0)))</f>
        <v>0</v>
      </c>
      <c r="TU50" s="101">
        <f>IF(Calculator!$K48=0,0,IF($PU$4&gt;=$SS50,Calculator!$AJ48,IF('Graph Calc'!$PU$4&lt;'Graph Calc'!$SU50,Calculator!$AJ48,0)))</f>
        <v>0</v>
      </c>
      <c r="TV50" s="101">
        <f>IF(Calculator!$K48=0,0,IF($PV$4&gt;=$SS50,Calculator!$AJ48,IF('Graph Calc'!$PV$4&lt;'Graph Calc'!$SU50,Calculator!$AJ48,0)))</f>
        <v>0</v>
      </c>
      <c r="TW50" s="101">
        <f>IF(Calculator!$K48=0,0,IF($PW$4&gt;=$SS50,Calculator!$AJ48,IF('Graph Calc'!$PW$4&lt;'Graph Calc'!$SU50,Calculator!$AJ48,0)))</f>
        <v>0</v>
      </c>
      <c r="TX50" s="101">
        <f>IF(Calculator!$K48=0,0,IF($PX$4&gt;=$SS50,Calculator!$AJ48,IF('Graph Calc'!$PX$4&lt;'Graph Calc'!$SU50,Calculator!$AJ48,0)))</f>
        <v>0</v>
      </c>
      <c r="TY50" s="101">
        <f>IF(Calculator!$K48=0,0,IF($PY$4&gt;=$SS50,Calculator!$AJ48,IF('Graph Calc'!$PY$4&lt;'Graph Calc'!$SU50,Calculator!$AJ48,0)))</f>
        <v>0</v>
      </c>
      <c r="TZ50" s="101">
        <f>IF(Calculator!$K48=0,0,IF($PZ$4&gt;=$SS50,Calculator!$AJ48,IF('Graph Calc'!$PZ$4&lt;'Graph Calc'!$SU50,Calculator!$AJ48,0)))</f>
        <v>0</v>
      </c>
      <c r="UA50" s="101">
        <f>IF(Calculator!$K48=0,0,IF($QA$4&gt;=$SS50,Calculator!$AJ48,IF('Graph Calc'!$QA$4&lt;'Graph Calc'!$SU50,Calculator!$AJ48,0)))</f>
        <v>0</v>
      </c>
      <c r="UB50" s="101">
        <f>IF(Calculator!$K48=0,0,IF($QB$4&gt;=$SS50,Calculator!$AJ48,IF('Graph Calc'!$QB$4&lt;'Graph Calc'!$SU50,Calculator!$AJ48,0)))</f>
        <v>0</v>
      </c>
      <c r="UC50" s="101">
        <f>IF(Calculator!$K48=0,0,IF($QC$4&gt;=$SS50,Calculator!$AJ48,IF('Graph Calc'!$QC$4&lt;'Graph Calc'!$SU50,Calculator!$AJ48,0)))</f>
        <v>0</v>
      </c>
      <c r="UD50" s="101">
        <f>IF(Calculator!$K48=0,0,IF($QD$4&gt;=$SS50,Calculator!$AJ48,IF('Graph Calc'!$QD$4&lt;'Graph Calc'!$SU50,Calculator!$AJ48,0)))</f>
        <v>0</v>
      </c>
      <c r="UE50" s="101">
        <f>IF(Calculator!$K48=0,0,IF($QE$4&gt;=$SS50,Calculator!$AJ48,IF('Graph Calc'!$QE$4&lt;'Graph Calc'!$SU50,Calculator!$AJ48,0)))</f>
        <v>0</v>
      </c>
      <c r="UF50" s="101">
        <f>IF(Calculator!$K48=0,0,IF($QF$4&gt;=$SS50,Calculator!$AJ48,IF('Graph Calc'!$QF$4&lt;'Graph Calc'!$SU50,Calculator!$AJ48,0)))</f>
        <v>0</v>
      </c>
      <c r="UG50" s="101">
        <f>IF(Calculator!$K48=0,0,IF($QG$4&gt;=$SS50,Calculator!$AJ48,IF('Graph Calc'!$QG$4&lt;'Graph Calc'!$SU50,Calculator!$AJ48,0)))</f>
        <v>0</v>
      </c>
      <c r="UH50" s="101">
        <f>IF(Calculator!$K48=0,0,IF($QH$4&gt;=$SS50,Calculator!$AJ48,IF('Graph Calc'!$QH$4&lt;'Graph Calc'!$SU50,Calculator!$AJ48,0)))</f>
        <v>0</v>
      </c>
      <c r="UI50" s="101">
        <f>IF(Calculator!$K48=0,0,IF($QI$4&gt;=$SS50,Calculator!$AJ48,IF('Graph Calc'!$QI$4&lt;'Graph Calc'!$SU50,Calculator!$AJ48,0)))</f>
        <v>0</v>
      </c>
      <c r="UJ50" s="101">
        <f>IF(Calculator!$K48=0,0,IF($QJ$4&gt;=$SS50,Calculator!$AJ48,IF('Graph Calc'!$QJ$4&lt;'Graph Calc'!$SU50,Calculator!$AJ48,0)))</f>
        <v>0</v>
      </c>
      <c r="UK50" s="101">
        <f>IF(Calculator!$K48=0,0,IF($QK$4&gt;=$SS50,Calculator!$AJ48,IF('Graph Calc'!$QK$4&lt;'Graph Calc'!$SU50,Calculator!$AJ48,0)))</f>
        <v>0</v>
      </c>
      <c r="UL50" s="101">
        <f>IF(Calculator!$K48=0,0,IF($QL$4&gt;=$SS50,Calculator!$AJ48,IF('Graph Calc'!$QL$4&lt;'Graph Calc'!$SU50,Calculator!$AJ48,0)))</f>
        <v>0</v>
      </c>
      <c r="UM50" s="101">
        <f>IF(Calculator!$K48=0,0,IF($QM$4&gt;=$SS50,Calculator!$AJ48,IF('Graph Calc'!$QM$4&lt;'Graph Calc'!$SU50,Calculator!$AJ48,0)))</f>
        <v>0</v>
      </c>
      <c r="UN50" s="101">
        <f>IF(Calculator!$K48=0,0,IF($QN$4&gt;=$SS50,Calculator!$AJ48,IF('Graph Calc'!$QN$4&lt;'Graph Calc'!$SU50,Calculator!$AJ48,0)))</f>
        <v>0</v>
      </c>
      <c r="UO50" s="101">
        <f>IF(Calculator!$K48=0,0,IF($QO$4&gt;=$SS50,Calculator!$AJ48,IF('Graph Calc'!$QO$4&lt;'Graph Calc'!$SU50,Calculator!$AJ48,0)))</f>
        <v>0</v>
      </c>
      <c r="UP50" s="101">
        <f>IF(Calculator!$K48=0,0,IF($QP$4&gt;=$SS50,Calculator!$AJ48,IF('Graph Calc'!$QP$4&lt;'Graph Calc'!$SU50,Calculator!$AJ48,0)))</f>
        <v>0</v>
      </c>
      <c r="UQ50" s="101">
        <f>IF(Calculator!$K48=0,0,IF($QQ$4&gt;=$SS50,Calculator!$AJ48,IF('Graph Calc'!$QQ$4&lt;'Graph Calc'!$SU50,Calculator!$AJ48,0)))</f>
        <v>0</v>
      </c>
      <c r="UR50" s="101">
        <f>IF(Calculator!$K48=0,0,IF($QR$4&gt;=$SS50,Calculator!$AJ48,IF('Graph Calc'!$QR$4&lt;'Graph Calc'!$SU50,Calculator!$AJ48,0)))</f>
        <v>0</v>
      </c>
      <c r="US50" s="101">
        <f>IF(Calculator!$K48=0,0,IF($QS$4&gt;=$SS50,Calculator!$AJ48,IF('Graph Calc'!$QS$4&lt;'Graph Calc'!$SU50,Calculator!$AJ48,0)))</f>
        <v>0</v>
      </c>
      <c r="UT50" s="101">
        <f>IF(Calculator!$K48=0,0,IF($QT$4&gt;=$SS50,Calculator!$AJ48,IF('Graph Calc'!$QT$4&lt;'Graph Calc'!$SU50,Calculator!$AJ48,0)))</f>
        <v>0</v>
      </c>
      <c r="UU50" s="101">
        <f>IF(Calculator!$K48=0,0,IF($QU$4&gt;=$SS50,Calculator!$AJ48,IF('Graph Calc'!$QU$4&lt;'Graph Calc'!$SU50,Calculator!$AJ48,0)))</f>
        <v>0</v>
      </c>
      <c r="UV50" s="101">
        <f>IF(Calculator!$K48=0,0,IF($QV$4&gt;=$SS50,Calculator!$AJ48,IF('Graph Calc'!$QV$4&lt;'Graph Calc'!$SU50,Calculator!$AJ48,0)))</f>
        <v>0</v>
      </c>
      <c r="UW50" s="101">
        <f>IF(Calculator!$K48=0,0,IF($QW$4&gt;=$SS50,Calculator!$AJ48,IF('Graph Calc'!$QW$4&lt;'Graph Calc'!$SU50,Calculator!$AJ48,0)))</f>
        <v>0</v>
      </c>
      <c r="UX50" s="101">
        <f>IF(Calculator!$K48=0,0,IF($QX$4&gt;=$SS50,Calculator!$AJ48,IF('Graph Calc'!$QX$4&lt;'Graph Calc'!$SU50,Calculator!$AJ48,0)))</f>
        <v>0</v>
      </c>
      <c r="UY50" s="101">
        <f>IF(Calculator!$K48=0,0,IF($QY$4&gt;=$SS50,Calculator!$AJ48,IF('Graph Calc'!$QY$4&lt;'Graph Calc'!$SU50,Calculator!$AJ48,0)))</f>
        <v>0</v>
      </c>
      <c r="UZ50" s="101">
        <f>IF(Calculator!$K48=0,0,IF($QZ$4&gt;=$SS50,Calculator!$AJ48,IF('Graph Calc'!$QZ$4&lt;'Graph Calc'!$SU50,Calculator!$AJ48,0)))</f>
        <v>0</v>
      </c>
      <c r="VA50" s="101">
        <f>IF(Calculator!$K48=0,0,IF($RA$4&gt;=$SS50,Calculator!$AJ48,IF('Graph Calc'!$RA$4&lt;'Graph Calc'!$SU50,Calculator!$AJ48,0)))</f>
        <v>0</v>
      </c>
      <c r="VB50" s="101">
        <f>IF(Calculator!$K48=0,0,IF($RB$4&gt;=$SS50,Calculator!$AJ48,IF('Graph Calc'!$RB$4&lt;'Graph Calc'!$SU50,Calculator!$AJ48,0)))</f>
        <v>0</v>
      </c>
      <c r="VC50" s="101">
        <f>IF(Calculator!$K48=0,0,IF($RC$4&gt;=$SS50,Calculator!$AJ48,IF('Graph Calc'!$RC$4&lt;'Graph Calc'!$SU50,Calculator!$AJ48,0)))</f>
        <v>0</v>
      </c>
      <c r="VD50" s="101">
        <f>IF(Calculator!$K48=0,0,IF($RD$4&gt;=$SS50,Calculator!$AJ48,IF('Graph Calc'!$RD$4&lt;'Graph Calc'!$SU50,Calculator!$AJ48,0)))</f>
        <v>0</v>
      </c>
      <c r="VE50" s="101">
        <f>IF(Calculator!$K48=0,0,IF($RE$4&gt;=$SS50,Calculator!$AJ48,IF('Graph Calc'!$RE$4&lt;'Graph Calc'!$SU50,Calculator!$AJ48,0)))</f>
        <v>0</v>
      </c>
      <c r="VF50" s="101">
        <f>IF(Calculator!$K48=0,0,IF($RF$4&gt;=$SS50,Calculator!$AJ48,IF('Graph Calc'!$RF$4&lt;'Graph Calc'!$SU50,Calculator!$AJ48,0)))</f>
        <v>0</v>
      </c>
      <c r="VG50" s="101">
        <f>IF(Calculator!$K48=0,0,IF($RG$4&gt;=$SS50,Calculator!$AJ48,IF('Graph Calc'!$RG$4&lt;'Graph Calc'!$SU50,Calculator!$AJ48,0)))</f>
        <v>0</v>
      </c>
      <c r="VH50" s="101">
        <f>IF(Calculator!$K48=0,0,IF($RH$4&gt;=$SS50,Calculator!$AJ48,IF('Graph Calc'!$RH$4&lt;'Graph Calc'!$SU50,Calculator!$AJ48,0)))</f>
        <v>0</v>
      </c>
      <c r="VI50" s="101">
        <f>IF(Calculator!$K48=0,0,IF($RI$4&gt;=$SS50,Calculator!$AJ48,IF('Graph Calc'!$RI$4&lt;'Graph Calc'!$SU50,Calculator!$AJ48,0)))</f>
        <v>0</v>
      </c>
      <c r="VJ50" s="101">
        <f>IF(Calculator!$K48=0,0,IF($RJ$4&gt;=$SS50,Calculator!$AJ48,IF('Graph Calc'!$RJ$4&lt;'Graph Calc'!$SU50,Calculator!$AJ48,0)))</f>
        <v>0</v>
      </c>
      <c r="VK50" s="101">
        <f>IF(Calculator!$K48=0,0,IF($RK$4&gt;=$SS50,Calculator!$AJ48,IF('Graph Calc'!$RK$4&lt;'Graph Calc'!$SU50,Calculator!$AJ48,0)))</f>
        <v>0</v>
      </c>
      <c r="VL50" s="101">
        <f>IF(Calculator!$K48=0,0,IF($RL$4&gt;=$SS50,Calculator!$AJ48,IF('Graph Calc'!$RL$4&lt;'Graph Calc'!$SU50,Calculator!$AJ48,0)))</f>
        <v>0</v>
      </c>
      <c r="VM50" s="101">
        <f>IF(Calculator!$K48=0,0,IF($RM$4&gt;=$SS50,Calculator!$AJ48,IF('Graph Calc'!$RM$4&lt;'Graph Calc'!$SU50,Calculator!$AJ48,0)))</f>
        <v>0</v>
      </c>
      <c r="VN50" s="101">
        <f>IF(Calculator!$K48=0,0,IF($RN$4&gt;=$SS50,Calculator!$AJ48,IF('Graph Calc'!$RN$4&lt;'Graph Calc'!$SU50,Calculator!$AJ48,0)))</f>
        <v>0</v>
      </c>
      <c r="VO50" s="101">
        <f>IF(Calculator!$K48=0,0,IF($RO$4&gt;=$SS50,Calculator!$AJ48,IF('Graph Calc'!$RO$4&lt;'Graph Calc'!$SU50,Calculator!$AJ48,0)))</f>
        <v>0</v>
      </c>
      <c r="VP50" s="101">
        <f>IF(Calculator!$K48=0,0,IF($RP$4&gt;=$SS50,Calculator!$AJ48,IF('Graph Calc'!$RP$4&lt;'Graph Calc'!$SU50,Calculator!$AJ48,0)))</f>
        <v>0</v>
      </c>
      <c r="VQ50" s="101">
        <f>IF(Calculator!$K48=0,0,IF($RQ$4&gt;=$SS50,Calculator!$AJ48,IF('Graph Calc'!$RQ$4&lt;'Graph Calc'!$SU50,Calculator!$AJ48,0)))</f>
        <v>0</v>
      </c>
      <c r="VR50" s="101">
        <f>IF(Calculator!$K48=0,0,IF($RR$4&gt;=$SS50,Calculator!$AJ48,IF('Graph Calc'!$RR$4&lt;'Graph Calc'!$SU50,Calculator!$AJ48,0)))</f>
        <v>0</v>
      </c>
      <c r="VS50" s="101">
        <f>IF(Calculator!$K48=0,0,IF($RS$4&gt;=$SS50,Calculator!$AJ48,IF('Graph Calc'!$RS$4&lt;'Graph Calc'!$SU50,Calculator!$AJ48,0)))</f>
        <v>0</v>
      </c>
      <c r="VT50" s="101">
        <f>IF(Calculator!$K48=0,0,IF($RT$4&gt;=$SS50,Calculator!$AJ48,IF('Graph Calc'!$RT$4&lt;'Graph Calc'!$SU50,Calculator!$AJ48,0)))</f>
        <v>0</v>
      </c>
      <c r="VU50" s="101">
        <f>IF(Calculator!$K48=0,0,IF($RU$4&gt;=$SS50,Calculator!$AJ48,IF('Graph Calc'!$RU$4&lt;'Graph Calc'!$SU50,Calculator!$AJ48,0)))</f>
        <v>0</v>
      </c>
      <c r="VV50" s="101">
        <f>IF(Calculator!$K48=0,0,IF($RV$4&gt;=$SS50,Calculator!$AJ48,IF('Graph Calc'!$RV$4&lt;'Graph Calc'!$SU50,Calculator!$AJ48,0)))</f>
        <v>0</v>
      </c>
      <c r="VW50" s="101">
        <f>IF(Calculator!$K48=0,0,IF($RW$4&gt;=$SS50,Calculator!$AJ48,IF('Graph Calc'!$RW$4&lt;'Graph Calc'!$SU50,Calculator!$AJ48,0)))</f>
        <v>0</v>
      </c>
      <c r="VX50" s="101">
        <f>IF(Calculator!$K48=0,0,IF($RX$4&gt;=$SS50,Calculator!$AJ48,IF('Graph Calc'!$RX$4&lt;'Graph Calc'!$SU50,Calculator!$AJ48,0)))</f>
        <v>0</v>
      </c>
      <c r="VY50" s="101">
        <f>IF(Calculator!$K48=0,0,IF($RY$4&gt;=$SS50,Calculator!$AJ48,IF('Graph Calc'!$RY$4&lt;'Graph Calc'!$SU50,Calculator!$AJ48,0)))</f>
        <v>0</v>
      </c>
      <c r="VZ50" s="101">
        <f>IF(Calculator!$K48=0,0,IF($RZ$4&gt;=$SS50,Calculator!$AJ48,IF('Graph Calc'!$RZ$4&lt;'Graph Calc'!$SU50,Calculator!$AJ48,0)))</f>
        <v>0</v>
      </c>
      <c r="WA50" s="101">
        <f>IF(Calculator!$K48=0,0,IF($SA$4&gt;=$SS50,Calculator!$AJ48,IF('Graph Calc'!$SA$4&lt;'Graph Calc'!$SU50,Calculator!$AJ48,0)))</f>
        <v>0</v>
      </c>
      <c r="WB50" s="101">
        <f>IF(Calculator!$K48=0,0,IF($SB$4&gt;=$SS50,Calculator!$AJ48,IF('Graph Calc'!$SB$4&lt;'Graph Calc'!$SU50,Calculator!$AJ48,0)))</f>
        <v>0</v>
      </c>
      <c r="WC50" s="101">
        <f>IF(Calculator!$K48=0,0,IF($SC$4&gt;=$SS50,Calculator!$AJ48,IF('Graph Calc'!$SC$4&lt;'Graph Calc'!$SU50,Calculator!$AJ48,0)))</f>
        <v>0</v>
      </c>
      <c r="WD50" s="101">
        <f>IF(Calculator!$K48=0,0,IF(WD49&gt;=$SS50,Calculator!$AJ48,IF('Graph Calc'!$SD$4&lt;'Graph Calc'!$SU50,Calculator!$AJ48,0)))</f>
        <v>0</v>
      </c>
      <c r="WE50" s="101">
        <f>IF(Calculator!$K48=0,0,IF($SE$4&gt;=$SS50,Calculator!$AJ48,IF('Graph Calc'!$SE$4&lt;'Graph Calc'!$SU50,Calculator!$AJ48,0)))</f>
        <v>0</v>
      </c>
      <c r="WF50" s="101">
        <f>IF(Calculator!$K48=0,0,IF($SF$4&gt;=$SS50,Calculator!$AJ48,IF('Graph Calc'!$SF$4&lt;'Graph Calc'!$SU50,Calculator!$AJ48,0)))</f>
        <v>0</v>
      </c>
      <c r="WG50" s="101">
        <f>IF(Calculator!$K48=0,0,IF($SG$4&gt;=$SS50,Calculator!$AJ48,IF('Graph Calc'!$SG$4&lt;'Graph Calc'!$SU50,Calculator!$AJ48,0)))</f>
        <v>0</v>
      </c>
      <c r="WH50" s="101">
        <f>IF(Calculator!$K48=0,0,IF($SH$4&gt;=$SS50,Calculator!$AJ48,IF('Graph Calc'!$SH$4&lt;'Graph Calc'!$SU50,Calculator!$AJ48,0)))</f>
        <v>0</v>
      </c>
      <c r="WI50" s="101">
        <f>IF(Calculator!$K48=0,0,IF($SI$4&gt;=$SS50,Calculator!$AJ48,IF('Graph Calc'!$SI$4&lt;'Graph Calc'!$SU50,Calculator!$AJ48,0)))</f>
        <v>0</v>
      </c>
      <c r="WJ50" s="101">
        <f>IF(Calculator!$K48=0,0,IF($SJ$4&gt;=$SS50,Calculator!$AJ48,IF('Graph Calc'!$SJ$4&lt;'Graph Calc'!$SU50,Calculator!$AJ48,0)))</f>
        <v>0</v>
      </c>
      <c r="WK50" s="101">
        <f>IF(Calculator!$K48=0,0,IF($SK$4&gt;=$SS50,Calculator!$AJ48,IF('Graph Calc'!$SK$4&lt;'Graph Calc'!$SU50,Calculator!$AJ48,0)))</f>
        <v>0</v>
      </c>
      <c r="WL50" s="101">
        <f>IF(Calculator!$K48=0,0,IF($SL$4&gt;=$SS50,Calculator!$AJ48,IF('Graph Calc'!$SL$4&lt;'Graph Calc'!$SU50,Calculator!$AJ48,0)))</f>
        <v>0</v>
      </c>
      <c r="WM50" s="101">
        <f>IF(Calculator!$K48=0,0,IF($SM$4&gt;=$SS50,Calculator!$AJ48,IF('Graph Calc'!$SM$4&lt;'Graph Calc'!$SU50,Calculator!$AJ48,0)))</f>
        <v>0</v>
      </c>
      <c r="WN50" s="101">
        <f>IF(Calculator!$K48=0,0,IF($SN$4&gt;=$SS50,Calculator!$AJ48,IF('Graph Calc'!$SN$4&lt;'Graph Calc'!$SU50,Calculator!$AJ48,0)))</f>
        <v>0</v>
      </c>
      <c r="WO50" s="101">
        <f>IF(Calculator!$K48=0,0,IF($SO$4&gt;=$SS50,Calculator!$AJ48,IF('Graph Calc'!$SO$4&lt;'Graph Calc'!$SU50,Calculator!$AJ48,0)))</f>
        <v>0</v>
      </c>
      <c r="WP50" s="101">
        <f>IF(Calculator!$K48=0,0,IF($SP$4&gt;=$SS50,Calculator!$AJ48,IF('Graph Calc'!$SP$4&lt;'Graph Calc'!$SU50,Calculator!$AJ48,0)))</f>
        <v>0</v>
      </c>
      <c r="WQ50" s="101">
        <f>IF(Calculator!$K48=0,0,IF($SQ$4&gt;=$SS50,Calculator!$AJ48,IF('Graph Calc'!$SQ$4&lt;'Graph Calc'!$SU50,Calculator!$AJ48,0)))</f>
        <v>0</v>
      </c>
      <c r="WR50" s="101">
        <f>IF(Calculator!$K48=0,0,IF($SR$4&gt;=$SS50,Calculator!$AJ48,IF('Graph Calc'!$SR$4&lt;'Graph Calc'!$SU50,Calculator!$AJ48,0)))</f>
        <v>0</v>
      </c>
      <c r="WS50">
        <f>Calculator!DN48</f>
        <v>0</v>
      </c>
      <c r="WT50">
        <f>WS50+Calculator!DK48</f>
        <v>0</v>
      </c>
      <c r="WU50">
        <f t="shared" si="786"/>
        <v>0</v>
      </c>
    </row>
    <row r="51" spans="9:619">
      <c r="I51">
        <f>IF(Calculator!E49=0,IF(Calculator!D49="Auto ",Calculator!B49*1,Calculator!C49*1),IF(Calculator!D49="Auto ",Calculator!B49*Calculator!E49,Calculator!C49*Calculator!E49))</f>
        <v>0</v>
      </c>
      <c r="J51" t="str">
        <f>IF(Calculator!$I49="YES",0,IF(Calculator!$J49="YES",0,Calculator!G49))</f>
        <v>All Day</v>
      </c>
      <c r="K51" t="str">
        <f>IF(Calculator!$I49="YES",0,IF(Calculator!$J49="YES",0,Calculator!H49))</f>
        <v>All Day</v>
      </c>
      <c r="L51">
        <f>Calculator!T49</f>
        <v>0</v>
      </c>
      <c r="M51">
        <f>Calculator!U49</f>
        <v>0</v>
      </c>
      <c r="N51">
        <f>Calculator!V49</f>
        <v>0</v>
      </c>
      <c r="O51">
        <f>Calculator!W49</f>
        <v>0</v>
      </c>
      <c r="P51">
        <f>Calculator!X49</f>
        <v>0</v>
      </c>
      <c r="Q51">
        <f>Calculator!Y49</f>
        <v>0</v>
      </c>
      <c r="R51">
        <f>Calculator!Z49</f>
        <v>0</v>
      </c>
      <c r="S51">
        <f>Calculator!AA49</f>
        <v>0</v>
      </c>
      <c r="T51" s="101">
        <f>IF(Calculator!$I49="YES",IF($M51&gt;=T$4,IF($L51&lt;=T$4,$I51,0),IF($O51&gt;=T$4,IF($N51&lt;=T$4,$I51,0),IF($Q51&gt;=T$4,IF($P51&lt;=T$4,$I51,0),IF($S51&gt;=T$4,IF($R51&lt;=T$4,$I51,0),IF($M51&gt;=T$4,IF($L51&lt;=T$4,$I51,0),IF($O51&gt;=T$4,IF($N51&lt;=T$4,$I51,0),IF($Q51&gt;=T$4,IF($P51&lt;=T$4,$I51,0),IF($S51&gt;=T$4,IF($R51&lt;=T$4,$I51,0),0)))))))),IF($J51="All Day",$I51,IF($K51="All Day",$I51,IF($K51&lt;=T$4,0,IF($J51&lt;=T$4,$I51,0)))))</f>
        <v>0</v>
      </c>
      <c r="U51" s="101">
        <f>IF(Calculator!$I49="YES",IF($M51&gt;=U$4,IF($L51&lt;=U$4,$I51,0),IF($O51&gt;=U$4,IF($N51&lt;=U$4,$I51,0),IF($Q51&gt;=U$4,IF($P51&lt;=U$4,$I51,0),IF($S51&gt;=U$4,IF($R51&lt;=U$4,$I51,0),IF($M51&gt;=U$4,IF($L51&lt;=U$4,$I51,0),IF($O51&gt;=U$4,IF($N51&lt;=U$4,$I51,0),IF($Q51&gt;=U$4,IF($P51&lt;=U$4,$I51,0),IF($S51&gt;=U$4,IF($R51&lt;=U$4,$I51,0),0)))))))),IF($J51="All Day",$I51,IF($K51="All Day",$I51,IF($K51&lt;=U$4,0,IF($J51&lt;=U$4,$I51,0)))))</f>
        <v>0</v>
      </c>
      <c r="V51" s="101">
        <f>IF(Calculator!$I49="YES",IF($M51&gt;=V$4,IF($L51&lt;=V$4,$I51,0),IF($O51&gt;=V$4,IF($N51&lt;=V$4,$I51,0),IF($Q51&gt;=V$4,IF($P51&lt;=V$4,$I51,0),IF($S51&gt;=V$4,IF($R51&lt;=V$4,$I51,0),IF($M51&gt;=V$4,IF($L51&lt;=V$4,$I51,0),IF($O51&gt;=V$4,IF($N51&lt;=V$4,$I51,0),IF($Q51&gt;=V$4,IF($P51&lt;=V$4,$I51,0),IF($S51&gt;=V$4,IF($R51&lt;=V$4,$I51,0),0)))))))),IF($J51="All Day",$I51,IF($K51="All Day",$I51,IF($K51&lt;=V$4,0,IF($J51&lt;=V$4,$I51,0)))))</f>
        <v>0</v>
      </c>
      <c r="W51" s="101">
        <f>IF(Calculator!$I49="YES",IF($M51&gt;=W$4,IF($L51&lt;=W$4,$I51,0),IF($O51&gt;=W$4,IF($N51&lt;=W$4,$I51,0),IF($Q51&gt;=W$4,IF($P51&lt;=W$4,$I51,0),IF($S51&gt;=W$4,IF($R51&lt;=W$4,$I51,0),IF($M51&gt;=W$4,IF($L51&lt;=W$4,$I51,0),IF($O51&gt;=W$4,IF($N51&lt;=W$4,$I51,0),IF($Q51&gt;=W$4,IF($P51&lt;=W$4,$I51,0),IF($S51&gt;=W$4,IF($R51&lt;=W$4,$I51,0),0)))))))),IF($J51="All Day",$I51,IF($K51="All Day",$I51,IF($K51&lt;=W$4,0,IF($J51&lt;=W$4,$I51,0)))))</f>
        <v>0</v>
      </c>
      <c r="X51" s="101">
        <f>IF(Calculator!$I49="YES",IF($M51&gt;=X$4,IF($L51&lt;=X$4,$I51,0),IF($O51&gt;=X$4,IF($N51&lt;=X$4,$I51,0),IF($Q51&gt;=X$4,IF($P51&lt;=X$4,$I51,0),IF($S51&gt;=X$4,IF($R51&lt;=X$4,$I51,0),IF($M51&gt;=X$4,IF($L51&lt;=X$4,$I51,0),IF($O51&gt;=X$4,IF($N51&lt;=X$4,$I51,0),IF($Q51&gt;=X$4,IF($P51&lt;=X$4,$I51,0),IF($S51&gt;=X$4,IF($R51&lt;=X$4,$I51,0),0)))))))),IF($J51="All Day",$I51,IF($K51="All Day",$I51,IF($K51&lt;=X$4,0,IF($J51&lt;=X$4,$I51,0)))))</f>
        <v>0</v>
      </c>
      <c r="Y51" s="101">
        <f>IF(Calculator!$I49="YES",IF($M51&gt;=Y$4,IF($L51&lt;=Y$4,$I51,0),IF($O51&gt;=Y$4,IF($N51&lt;=Y$4,$I51,0),IF($Q51&gt;=Y$4,IF($P51&lt;=Y$4,$I51,0),IF($S51&gt;=Y$4,IF($R51&lt;=Y$4,$I51,0),IF($M51&gt;=Y$4,IF($L51&lt;=Y$4,$I51,0),IF($O51&gt;=Y$4,IF($N51&lt;=Y$4,$I51,0),IF($Q51&gt;=Y$4,IF($P51&lt;=Y$4,$I51,0),IF($S51&gt;=Y$4,IF($R51&lt;=Y$4,$I51,0),0)))))))),IF($J51="All Day",$I51,IF($K51="All Day",$I51,IF($K51&lt;=Y$4,0,IF($J51&lt;=Y$4,$I51,0)))))</f>
        <v>0</v>
      </c>
      <c r="Z51" s="101">
        <f>IF(Calculator!$I49="YES",IF($M51&gt;=Z$4,IF($L51&lt;=Z$4,$I51,0),IF($O51&gt;=Z$4,IF($N51&lt;=Z$4,$I51,0),IF($Q51&gt;=Z$4,IF($P51&lt;=Z$4,$I51,0),IF($S51&gt;=Z$4,IF($R51&lt;=Z$4,$I51,0),IF($M51&gt;=Z$4,IF($L51&lt;=Z$4,$I51,0),IF($O51&gt;=Z$4,IF($N51&lt;=Z$4,$I51,0),IF($Q51&gt;=Z$4,IF($P51&lt;=Z$4,$I51,0),IF($S51&gt;=Z$4,IF($R51&lt;=Z$4,$I51,0),0)))))))),IF($J51="All Day",$I51,IF($K51="All Day",$I51,IF($K51&lt;=Z$4,0,IF($J51&lt;=Z$4,$I51,0)))))</f>
        <v>0</v>
      </c>
      <c r="AA51" s="101">
        <f>IF(Calculator!$I49="YES",IF($M51&gt;=AA$4,IF($L51&lt;=AA$4,$I51,0),IF($O51&gt;=AA$4,IF($N51&lt;=AA$4,$I51,0),IF($Q51&gt;=AA$4,IF($P51&lt;=AA$4,$I51,0),IF($S51&gt;=AA$4,IF($R51&lt;=AA$4,$I51,0),IF($M51&gt;=AA$4,IF($L51&lt;=AA$4,$I51,0),IF($O51&gt;=AA$4,IF($N51&lt;=AA$4,$I51,0),IF($Q51&gt;=AA$4,IF($P51&lt;=AA$4,$I51,0),IF($S51&gt;=AA$4,IF($R51&lt;=AA$4,$I51,0),0)))))))),IF($J51="All Day",$I51,IF($K51="All Day",$I51,IF($K51&lt;=AA$4,0,IF($J51&lt;=AA$4,$I51,0)))))</f>
        <v>0</v>
      </c>
      <c r="AB51" s="101">
        <f>IF(Calculator!$I49="YES",IF($M51&gt;=AB$4,IF($L51&lt;=AB$4,$I51,0),IF($O51&gt;=AB$4,IF($N51&lt;=AB$4,$I51,0),IF($Q51&gt;=AB$4,IF($P51&lt;=AB$4,$I51,0),IF($S51&gt;=AB$4,IF($R51&lt;=AB$4,$I51,0),IF($M51&gt;=AB$4,IF($L51&lt;=AB$4,$I51,0),IF($O51&gt;=AB$4,IF($N51&lt;=AB$4,$I51,0),IF($Q51&gt;=AB$4,IF($P51&lt;=AB$4,$I51,0),IF($S51&gt;=AB$4,IF($R51&lt;=AB$4,$I51,0),0)))))))),IF($J51="All Day",$I51,IF($K51="All Day",$I51,IF($K51&lt;=AB$4,0,IF($J51&lt;=AB$4,$I51,0)))))</f>
        <v>0</v>
      </c>
      <c r="AC51" s="101">
        <f>IF(Calculator!$I49="YES",IF($M51&gt;=AC$4,IF($L51&lt;=AC$4,$I51,0),IF($O51&gt;=AC$4,IF($N51&lt;=AC$4,$I51,0),IF($Q51&gt;=AC$4,IF($P51&lt;=AC$4,$I51,0),IF($S51&gt;=AC$4,IF($R51&lt;=AC$4,$I51,0),IF($M51&gt;=AC$4,IF($L51&lt;=AC$4,$I51,0),IF($O51&gt;=AC$4,IF($N51&lt;=AC$4,$I51,0),IF($Q51&gt;=AC$4,IF($P51&lt;=AC$4,$I51,0),IF($S51&gt;=AC$4,IF($R51&lt;=AC$4,$I51,0),0)))))))),IF($J51="All Day",$I51,IF($K51="All Day",$I51,IF($K51&lt;=AC$4,0,IF($J51&lt;=AC$4,$I51,0)))))</f>
        <v>0</v>
      </c>
      <c r="AD51" s="101">
        <f>IF(Calculator!$I49="YES",IF($M51&gt;=AD$4,IF($L51&lt;=AD$4,$I51,0),IF($O51&gt;=AD$4,IF($N51&lt;=AD$4,$I51,0),IF($Q51&gt;=AD$4,IF($P51&lt;=AD$4,$I51,0),IF($S51&gt;=AD$4,IF($R51&lt;=AD$4,$I51,0),IF($M51&gt;=AD$4,IF($L51&lt;=AD$4,$I51,0),IF($O51&gt;=AD$4,IF($N51&lt;=AD$4,$I51,0),IF($Q51&gt;=AD$4,IF($P51&lt;=AD$4,$I51,0),IF($S51&gt;=AD$4,IF($R51&lt;=AD$4,$I51,0),0)))))))),IF($J51="All Day",$I51,IF($K51="All Day",$I51,IF($K51&lt;=AD$4,0,IF($J51&lt;=AD$4,$I51,0)))))</f>
        <v>0</v>
      </c>
      <c r="AE51" s="101">
        <f>IF(Calculator!$I49="YES",IF($M51&gt;=AE$4,IF($L51&lt;=AE$4,$I51,0),IF($O51&gt;=AE$4,IF($N51&lt;=AE$4,$I51,0),IF($Q51&gt;=AE$4,IF($P51&lt;=AE$4,$I51,0),IF($S51&gt;=AE$4,IF($R51&lt;=AE$4,$I51,0),IF($M51&gt;=AE$4,IF($L51&lt;=AE$4,$I51,0),IF($O51&gt;=AE$4,IF($N51&lt;=AE$4,$I51,0),IF($Q51&gt;=AE$4,IF($P51&lt;=AE$4,$I51,0),IF($S51&gt;=AE$4,IF($R51&lt;=AE$4,$I51,0),0)))))))),IF($J51="All Day",$I51,IF($K51="All Day",$I51,IF($K51&lt;=AE$4,0,IF($J51&lt;=AE$4,$I51,0)))))</f>
        <v>0</v>
      </c>
      <c r="AF51" s="101">
        <f>IF(Calculator!$I49="YES",IF($M51&gt;=AF$4,IF($L51&lt;=AF$4,$I51,0),IF($O51&gt;=AF$4,IF($N51&lt;=AF$4,$I51,0),IF($Q51&gt;=AF$4,IF($P51&lt;=AF$4,$I51,0),IF($S51&gt;=AF$4,IF($R51&lt;=AF$4,$I51,0),IF($M51&gt;=AF$4,IF($L51&lt;=AF$4,$I51,0),IF($O51&gt;=AF$4,IF($N51&lt;=AF$4,$I51,0),IF($Q51&gt;=AF$4,IF($P51&lt;=AF$4,$I51,0),IF($S51&gt;=AF$4,IF($R51&lt;=AF$4,$I51,0),0)))))))),IF($J51="All Day",$I51,IF($K51="All Day",$I51,IF($K51&lt;=AF$4,0,IF($J51&lt;=AF$4,$I51,0)))))</f>
        <v>0</v>
      </c>
      <c r="AG51" s="101">
        <f>IF(Calculator!$I49="YES",IF($M51&gt;=AG$4,IF($L51&lt;=AG$4,$I51,0),IF($O51&gt;=AG$4,IF($N51&lt;=AG$4,$I51,0),IF($Q51&gt;=AG$4,IF($P51&lt;=AG$4,$I51,0),IF($S51&gt;=AG$4,IF($R51&lt;=AG$4,$I51,0),IF($M51&gt;=AG$4,IF($L51&lt;=AG$4,$I51,0),IF($O51&gt;=AG$4,IF($N51&lt;=AG$4,$I51,0),IF($Q51&gt;=AG$4,IF($P51&lt;=AG$4,$I51,0),IF($S51&gt;=AG$4,IF($R51&lt;=AG$4,$I51,0),0)))))))),IF($J51="All Day",$I51,IF($K51="All Day",$I51,IF($K51&lt;=AG$4,0,IF($J51&lt;=AG$4,$I51,0)))))</f>
        <v>0</v>
      </c>
      <c r="AH51" s="101">
        <f>IF(Calculator!$I49="YES",IF($M51&gt;=AH$4,IF($L51&lt;=AH$4,$I51,0),IF($O51&gt;=AH$4,IF($N51&lt;=AH$4,$I51,0),IF($Q51&gt;=AH$4,IF($P51&lt;=AH$4,$I51,0),IF($S51&gt;=AH$4,IF($R51&lt;=AH$4,$I51,0),IF($M51&gt;=AH$4,IF($L51&lt;=AH$4,$I51,0),IF($O51&gt;=AH$4,IF($N51&lt;=AH$4,$I51,0),IF($Q51&gt;=AH$4,IF($P51&lt;=AH$4,$I51,0),IF($S51&gt;=AH$4,IF($R51&lt;=AH$4,$I51,0),0)))))))),IF($J51="All Day",$I51,IF($K51="All Day",$I51,IF($K51&lt;=AH$4,0,IF($J51&lt;=AH$4,$I51,0)))))</f>
        <v>0</v>
      </c>
      <c r="AI51" s="101">
        <f>IF(Calculator!$I49="YES",IF($M51&gt;=AI$4,IF($L51&lt;=AI$4,$I51,0),IF($O51&gt;=AI$4,IF($N51&lt;=AI$4,$I51,0),IF($Q51&gt;=AI$4,IF($P51&lt;=AI$4,$I51,0),IF($S51&gt;=AI$4,IF($R51&lt;=AI$4,$I51,0),IF($M51&gt;=AI$4,IF($L51&lt;=AI$4,$I51,0),IF($O51&gt;=AI$4,IF($N51&lt;=AI$4,$I51,0),IF($Q51&gt;=AI$4,IF($P51&lt;=AI$4,$I51,0),IF($S51&gt;=AI$4,IF($R51&lt;=AI$4,$I51,0),0)))))))),IF($J51="All Day",$I51,IF($K51="All Day",$I51,IF($K51&lt;=AI$4,0,IF($J51&lt;=AI$4,$I51,0)))))</f>
        <v>0</v>
      </c>
      <c r="AJ51" s="101">
        <f>IF(Calculator!$I49="YES",IF($M51&gt;=AJ$4,IF($L51&lt;=AJ$4,$I51,0),IF($O51&gt;=AJ$4,IF($N51&lt;=AJ$4,$I51,0),IF($Q51&gt;=AJ$4,IF($P51&lt;=AJ$4,$I51,0),IF($S51&gt;=AJ$4,IF($R51&lt;=AJ$4,$I51,0),IF($M51&gt;=AJ$4,IF($L51&lt;=AJ$4,$I51,0),IF($O51&gt;=AJ$4,IF($N51&lt;=AJ$4,$I51,0),IF($Q51&gt;=AJ$4,IF($P51&lt;=AJ$4,$I51,0),IF($S51&gt;=AJ$4,IF($R51&lt;=AJ$4,$I51,0),0)))))))),IF($J51="All Day",$I51,IF($K51="All Day",$I51,IF($K51&lt;=AJ$4,0,IF($J51&lt;=AJ$4,$I51,0)))))</f>
        <v>0</v>
      </c>
      <c r="AK51" s="101">
        <f>IF(Calculator!$I49="YES",IF($M51&gt;=AK$4,IF($L51&lt;=AK$4,$I51,0),IF($O51&gt;=AK$4,IF($N51&lt;=AK$4,$I51,0),IF($Q51&gt;=AK$4,IF($P51&lt;=AK$4,$I51,0),IF($S51&gt;=AK$4,IF($R51&lt;=AK$4,$I51,0),IF($M51&gt;=AK$4,IF($L51&lt;=AK$4,$I51,0),IF($O51&gt;=AK$4,IF($N51&lt;=AK$4,$I51,0),IF($Q51&gt;=AK$4,IF($P51&lt;=AK$4,$I51,0),IF($S51&gt;=AK$4,IF($R51&lt;=AK$4,$I51,0),0)))))))),IF($J51="All Day",$I51,IF($K51="All Day",$I51,IF($K51&lt;=AK$4,0,IF($J51&lt;=AK$4,$I51,0)))))</f>
        <v>0</v>
      </c>
      <c r="AL51" s="101">
        <f>IF(Calculator!$I49="YES",IF($M51&gt;=AL$4,IF($L51&lt;=AL$4,$I51,0),IF($O51&gt;=AL$4,IF($N51&lt;=AL$4,$I51,0),IF($Q51&gt;=AL$4,IF($P51&lt;=AL$4,$I51,0),IF($S51&gt;=AL$4,IF($R51&lt;=AL$4,$I51,0),IF($M51&gt;=AL$4,IF($L51&lt;=AL$4,$I51,0),IF($O51&gt;=AL$4,IF($N51&lt;=AL$4,$I51,0),IF($Q51&gt;=AL$4,IF($P51&lt;=AL$4,$I51,0),IF($S51&gt;=AL$4,IF($R51&lt;=AL$4,$I51,0),0)))))))),IF($J51="All Day",$I51,IF($K51="All Day",$I51,IF($K51&lt;=AL$4,0,IF($J51&lt;=AL$4,$I51,0)))))</f>
        <v>0</v>
      </c>
      <c r="AM51" s="101">
        <f>IF(Calculator!$I49="YES",IF($M51&gt;=AM$4,IF($L51&lt;=AM$4,$I51,0),IF($O51&gt;=AM$4,IF($N51&lt;=AM$4,$I51,0),IF($Q51&gt;=AM$4,IF($P51&lt;=AM$4,$I51,0),IF($S51&gt;=AM$4,IF($R51&lt;=AM$4,$I51,0),IF($M51&gt;=AM$4,IF($L51&lt;=AM$4,$I51,0),IF($O51&gt;=AM$4,IF($N51&lt;=AM$4,$I51,0),IF($Q51&gt;=AM$4,IF($P51&lt;=AM$4,$I51,0),IF($S51&gt;=AM$4,IF($R51&lt;=AM$4,$I51,0),0)))))))),IF($J51="All Day",$I51,IF($K51="All Day",$I51,IF($K51&lt;=AM$4,0,IF($J51&lt;=AM$4,$I51,0)))))</f>
        <v>0</v>
      </c>
      <c r="AN51" s="101">
        <f>IF(Calculator!$I49="YES",IF($M51&gt;=AN$4,IF($L51&lt;=AN$4,$I51,0),IF($O51&gt;=AN$4,IF($N51&lt;=AN$4,$I51,0),IF($Q51&gt;=AN$4,IF($P51&lt;=AN$4,$I51,0),IF($S51&gt;=AN$4,IF($R51&lt;=AN$4,$I51,0),IF($M51&gt;=AN$4,IF($L51&lt;=AN$4,$I51,0),IF($O51&gt;=AN$4,IF($N51&lt;=AN$4,$I51,0),IF($Q51&gt;=AN$4,IF($P51&lt;=AN$4,$I51,0),IF($S51&gt;=AN$4,IF($R51&lt;=AN$4,$I51,0),0)))))))),IF($J51="All Day",$I51,IF($K51="All Day",$I51,IF($K51&lt;=AN$4,0,IF($J51&lt;=AN$4,$I51,0)))))</f>
        <v>0</v>
      </c>
      <c r="AO51" s="101">
        <f>IF(Calculator!$I49="YES",IF($M51&gt;=AO$4,IF($L51&lt;=AO$4,$I51,0),IF($O51&gt;=AO$4,IF($N51&lt;=AO$4,$I51,0),IF($Q51&gt;=AO$4,IF($P51&lt;=AO$4,$I51,0),IF($S51&gt;=AO$4,IF($R51&lt;=AO$4,$I51,0),IF($M51&gt;=AO$4,IF($L51&lt;=AO$4,$I51,0),IF($O51&gt;=AO$4,IF($N51&lt;=AO$4,$I51,0),IF($Q51&gt;=AO$4,IF($P51&lt;=AO$4,$I51,0),IF($S51&gt;=AO$4,IF($R51&lt;=AO$4,$I51,0),0)))))))),IF($J51="All Day",$I51,IF($K51="All Day",$I51,IF($K51&lt;=AO$4,0,IF($J51&lt;=AO$4,$I51,0)))))</f>
        <v>0</v>
      </c>
      <c r="AP51" s="101">
        <f>IF(Calculator!$I49="YES",IF($M51&gt;=AP$4,IF($L51&lt;=AP$4,$I51,0),IF($O51&gt;=AP$4,IF($N51&lt;=AP$4,$I51,0),IF($Q51&gt;=AP$4,IF($P51&lt;=AP$4,$I51,0),IF($S51&gt;=AP$4,IF($R51&lt;=AP$4,$I51,0),IF($M51&gt;=AP$4,IF($L51&lt;=AP$4,$I51,0),IF($O51&gt;=AP$4,IF($N51&lt;=AP$4,$I51,0),IF($Q51&gt;=AP$4,IF($P51&lt;=AP$4,$I51,0),IF($S51&gt;=AP$4,IF($R51&lt;=AP$4,$I51,0),0)))))))),IF($J51="All Day",$I51,IF($K51="All Day",$I51,IF($K51&lt;=AP$4,0,IF($J51&lt;=AP$4,$I51,0)))))</f>
        <v>0</v>
      </c>
      <c r="AQ51" s="101">
        <f>IF(Calculator!$I49="YES",IF($M51&gt;=AQ$4,IF($L51&lt;=AQ$4,$I51,0),IF($O51&gt;=AQ$4,IF($N51&lt;=AQ$4,$I51,0),IF($Q51&gt;=AQ$4,IF($P51&lt;=AQ$4,$I51,0),IF($S51&gt;=AQ$4,IF($R51&lt;=AQ$4,$I51,0),IF($M51&gt;=AQ$4,IF($L51&lt;=AQ$4,$I51,0),IF($O51&gt;=AQ$4,IF($N51&lt;=AQ$4,$I51,0),IF($Q51&gt;=AQ$4,IF($P51&lt;=AQ$4,$I51,0),IF($S51&gt;=AQ$4,IF($R51&lt;=AQ$4,$I51,0),0)))))))),IF($J51="All Day",$I51,IF($K51="All Day",$I51,IF($K51&lt;=AQ$4,0,IF($J51&lt;=AQ$4,$I51,0)))))</f>
        <v>0</v>
      </c>
      <c r="AR51" s="101">
        <f>IF(Calculator!$I49="YES",IF($M51&gt;=AR$4,IF($L51&lt;=AR$4,$I51,0),IF($O51&gt;=AR$4,IF($N51&lt;=AR$4,$I51,0),IF($Q51&gt;=AR$4,IF($P51&lt;=AR$4,$I51,0),IF($S51&gt;=AR$4,IF($R51&lt;=AR$4,$I51,0),IF($M51&gt;=AR$4,IF($L51&lt;=AR$4,$I51,0),IF($O51&gt;=AR$4,IF($N51&lt;=AR$4,$I51,0),IF($Q51&gt;=AR$4,IF($P51&lt;=AR$4,$I51,0),IF($S51&gt;=AR$4,IF($R51&lt;=AR$4,$I51,0),0)))))))),IF($J51="All Day",$I51,IF($K51="All Day",$I51,IF($K51&lt;=AR$4,0,IF($J51&lt;=AR$4,$I51,0)))))</f>
        <v>0</v>
      </c>
      <c r="AS51" s="101">
        <f>IF(Calculator!$I49="YES",IF($M51&gt;=AS$4,IF($L51&lt;=AS$4,$I51,0),IF($O51&gt;=AS$4,IF($N51&lt;=AS$4,$I51,0),IF($Q51&gt;=AS$4,IF($P51&lt;=AS$4,$I51,0),IF($S51&gt;=AS$4,IF($R51&lt;=AS$4,$I51,0),IF($M51&gt;=AS$4,IF($L51&lt;=AS$4,$I51,0),IF($O51&gt;=AS$4,IF($N51&lt;=AS$4,$I51,0),IF($Q51&gt;=AS$4,IF($P51&lt;=AS$4,$I51,0),IF($S51&gt;=AS$4,IF($R51&lt;=AS$4,$I51,0),0)))))))),IF($J51="All Day",$I51,IF($K51="All Day",$I51,IF($K51&lt;=AS$4,0,IF($J51&lt;=AS$4,$I51,0)))))</f>
        <v>0</v>
      </c>
      <c r="AT51" s="101">
        <f>IF(Calculator!$I49="YES",IF($M51&gt;=AT$4,IF($L51&lt;=AT$4,$I51,0),IF($O51&gt;=AT$4,IF($N51&lt;=AT$4,$I51,0),IF($Q51&gt;=AT$4,IF($P51&lt;=AT$4,$I51,0),IF($S51&gt;=AT$4,IF($R51&lt;=AT$4,$I51,0),IF($M51&gt;=AT$4,IF($L51&lt;=AT$4,$I51,0),IF($O51&gt;=AT$4,IF($N51&lt;=AT$4,$I51,0),IF($Q51&gt;=AT$4,IF($P51&lt;=AT$4,$I51,0),IF($S51&gt;=AT$4,IF($R51&lt;=AT$4,$I51,0),0)))))))),IF($J51="All Day",$I51,IF($K51="All Day",$I51,IF($K51&lt;=AT$4,0,IF($J51&lt;=AT$4,$I51,0)))))</f>
        <v>0</v>
      </c>
      <c r="AU51" s="101">
        <f>IF(Calculator!$I49="YES",IF($M51&gt;=AU$4,IF($L51&lt;=AU$4,$I51,0),IF($O51&gt;=AU$4,IF($N51&lt;=AU$4,$I51,0),IF($Q51&gt;=AU$4,IF($P51&lt;=AU$4,$I51,0),IF($S51&gt;=AU$4,IF($R51&lt;=AU$4,$I51,0),IF($M51&gt;=AU$4,IF($L51&lt;=AU$4,$I51,0),IF($O51&gt;=AU$4,IF($N51&lt;=AU$4,$I51,0),IF($Q51&gt;=AU$4,IF($P51&lt;=AU$4,$I51,0),IF($S51&gt;=AU$4,IF($R51&lt;=AU$4,$I51,0),0)))))))),IF($J51="All Day",$I51,IF($K51="All Day",$I51,IF($K51&lt;=AU$4,0,IF($J51&lt;=AU$4,$I51,0)))))</f>
        <v>0</v>
      </c>
      <c r="AV51" s="101">
        <f>IF(Calculator!$I49="YES",IF($M51&gt;=AV$4,IF($L51&lt;=AV$4,$I51,0),IF($O51&gt;=AV$4,IF($N51&lt;=AV$4,$I51,0),IF($Q51&gt;=AV$4,IF($P51&lt;=AV$4,$I51,0),IF($S51&gt;=AV$4,IF($R51&lt;=AV$4,$I51,0),IF($M51&gt;=AV$4,IF($L51&lt;=AV$4,$I51,0),IF($O51&gt;=AV$4,IF($N51&lt;=AV$4,$I51,0),IF($Q51&gt;=AV$4,IF($P51&lt;=AV$4,$I51,0),IF($S51&gt;=AV$4,IF($R51&lt;=AV$4,$I51,0),0)))))))),IF($J51="All Day",$I51,IF($K51="All Day",$I51,IF($K51&lt;=AV$4,0,IF($J51&lt;=AV$4,$I51,0)))))</f>
        <v>0</v>
      </c>
      <c r="AW51" s="101">
        <f>IF(Calculator!$I49="YES",IF($M51&gt;=AW$4,IF($L51&lt;=AW$4,$I51,0),IF($O51&gt;=AW$4,IF($N51&lt;=AW$4,$I51,0),IF($Q51&gt;=AW$4,IF($P51&lt;=AW$4,$I51,0),IF($S51&gt;=AW$4,IF($R51&lt;=AW$4,$I51,0),IF($M51&gt;=AW$4,IF($L51&lt;=AW$4,$I51,0),IF($O51&gt;=AW$4,IF($N51&lt;=AW$4,$I51,0),IF($Q51&gt;=AW$4,IF($P51&lt;=AW$4,$I51,0),IF($S51&gt;=AW$4,IF($R51&lt;=AW$4,$I51,0),0)))))))),IF($J51="All Day",$I51,IF($K51="All Day",$I51,IF($K51&lt;=AW$4,0,IF($J51&lt;=AW$4,$I51,0)))))</f>
        <v>0</v>
      </c>
      <c r="AX51" s="101">
        <f>IF(Calculator!$I49="YES",IF($M51&gt;=AX$4,IF($L51&lt;=AX$4,$I51,0),IF($O51&gt;=AX$4,IF($N51&lt;=AX$4,$I51,0),IF($Q51&gt;=AX$4,IF($P51&lt;=AX$4,$I51,0),IF($S51&gt;=AX$4,IF($R51&lt;=AX$4,$I51,0),IF($M51&gt;=AX$4,IF($L51&lt;=AX$4,$I51,0),IF($O51&gt;=AX$4,IF($N51&lt;=AX$4,$I51,0),IF($Q51&gt;=AX$4,IF($P51&lt;=AX$4,$I51,0),IF($S51&gt;=AX$4,IF($R51&lt;=AX$4,$I51,0),0)))))))),IF($J51="All Day",$I51,IF($K51="All Day",$I51,IF($K51&lt;=AX$4,0,IF($J51&lt;=AX$4,$I51,0)))))</f>
        <v>0</v>
      </c>
      <c r="AY51" s="101">
        <f>IF(Calculator!$I49="YES",IF($M51&gt;=AY$4,IF($L51&lt;=AY$4,$I51,0),IF($O51&gt;=AY$4,IF($N51&lt;=AY$4,$I51,0),IF($Q51&gt;=AY$4,IF($P51&lt;=AY$4,$I51,0),IF($S51&gt;=AY$4,IF($R51&lt;=AY$4,$I51,0),IF($M51&gt;=AY$4,IF($L51&lt;=AY$4,$I51,0),IF($O51&gt;=AY$4,IF($N51&lt;=AY$4,$I51,0),IF($Q51&gt;=AY$4,IF($P51&lt;=AY$4,$I51,0),IF($S51&gt;=AY$4,IF($R51&lt;=AY$4,$I51,0),0)))))))),IF($J51="All Day",$I51,IF($K51="All Day",$I51,IF($K51&lt;=AY$4,0,IF($J51&lt;=AY$4,$I51,0)))))</f>
        <v>0</v>
      </c>
      <c r="AZ51" s="101">
        <f>IF(Calculator!$I49="YES",IF($M51&gt;=AZ$4,IF($L51&lt;=AZ$4,$I51,0),IF($O51&gt;=AZ$4,IF($N51&lt;=AZ$4,$I51,0),IF($Q51&gt;=AZ$4,IF($P51&lt;=AZ$4,$I51,0),IF($S51&gt;=AZ$4,IF($R51&lt;=AZ$4,$I51,0),IF($M51&gt;=AZ$4,IF($L51&lt;=AZ$4,$I51,0),IF($O51&gt;=AZ$4,IF($N51&lt;=AZ$4,$I51,0),IF($Q51&gt;=AZ$4,IF($P51&lt;=AZ$4,$I51,0),IF($S51&gt;=AZ$4,IF($R51&lt;=AZ$4,$I51,0),0)))))))),IF($J51="All Day",$I51,IF($K51="All Day",$I51,IF($K51&lt;=AZ$4,0,IF($J51&lt;=AZ$4,$I51,0)))))</f>
        <v>0</v>
      </c>
      <c r="BA51" s="101">
        <f>IF(Calculator!$I49="YES",IF($M51&gt;=BA$4,IF($L51&lt;=BA$4,$I51,0),IF($O51&gt;=BA$4,IF($N51&lt;=BA$4,$I51,0),IF($Q51&gt;=BA$4,IF($P51&lt;=BA$4,$I51,0),IF($S51&gt;=BA$4,IF($R51&lt;=BA$4,$I51,0),IF($M51&gt;=BA$4,IF($L51&lt;=BA$4,$I51,0),IF($O51&gt;=BA$4,IF($N51&lt;=BA$4,$I51,0),IF($Q51&gt;=BA$4,IF($P51&lt;=BA$4,$I51,0),IF($S51&gt;=BA$4,IF($R51&lt;=BA$4,$I51,0),0)))))))),IF($J51="All Day",$I51,IF($K51="All Day",$I51,IF($K51&lt;=BA$4,0,IF($J51&lt;=BA$4,$I51,0)))))</f>
        <v>0</v>
      </c>
      <c r="BB51" s="101">
        <f>IF(Calculator!$I49="YES",IF($M51&gt;=BB$4,IF($L51&lt;=BB$4,$I51,0),IF($O51&gt;=BB$4,IF($N51&lt;=BB$4,$I51,0),IF($Q51&gt;=BB$4,IF($P51&lt;=BB$4,$I51,0),IF($S51&gt;=BB$4,IF($R51&lt;=BB$4,$I51,0),IF($M51&gt;=BB$4,IF($L51&lt;=BB$4,$I51,0),IF($O51&gt;=BB$4,IF($N51&lt;=BB$4,$I51,0),IF($Q51&gt;=BB$4,IF($P51&lt;=BB$4,$I51,0),IF($S51&gt;=BB$4,IF($R51&lt;=BB$4,$I51,0),0)))))))),IF($J51="All Day",$I51,IF($K51="All Day",$I51,IF($K51&lt;=BB$4,0,IF($J51&lt;=BB$4,$I51,0)))))</f>
        <v>0</v>
      </c>
      <c r="BC51" s="101">
        <f>IF(Calculator!$I49="YES",IF($M51&gt;=BC$4,IF($L51&lt;=BC$4,$I51,0),IF($O51&gt;=BC$4,IF($N51&lt;=BC$4,$I51,0),IF($Q51&gt;=BC$4,IF($P51&lt;=BC$4,$I51,0),IF($S51&gt;=BC$4,IF($R51&lt;=BC$4,$I51,0),IF($M51&gt;=BC$4,IF($L51&lt;=BC$4,$I51,0),IF($O51&gt;=BC$4,IF($N51&lt;=BC$4,$I51,0),IF($Q51&gt;=BC$4,IF($P51&lt;=BC$4,$I51,0),IF($S51&gt;=BC$4,IF($R51&lt;=BC$4,$I51,0),0)))))))),IF($J51="All Day",$I51,IF($K51="All Day",$I51,IF($K51&lt;=BC$4,0,IF($J51&lt;=BC$4,$I51,0)))))</f>
        <v>0</v>
      </c>
      <c r="BD51" s="101">
        <f>IF(Calculator!$I49="YES",IF($M51&gt;=BD$4,IF($L51&lt;=BD$4,$I51,0),IF($O51&gt;=BD$4,IF($N51&lt;=BD$4,$I51,0),IF($Q51&gt;=BD$4,IF($P51&lt;=BD$4,$I51,0),IF($S51&gt;=BD$4,IF($R51&lt;=BD$4,$I51,0),IF($M51&gt;=BD$4,IF($L51&lt;=BD$4,$I51,0),IF($O51&gt;=BD$4,IF($N51&lt;=BD$4,$I51,0),IF($Q51&gt;=BD$4,IF($P51&lt;=BD$4,$I51,0),IF($S51&gt;=BD$4,IF($R51&lt;=BD$4,$I51,0),0)))))))),IF($J51="All Day",$I51,IF($K51="All Day",$I51,IF($K51&lt;=BD$4,0,IF($J51&lt;=BD$4,$I51,0)))))</f>
        <v>0</v>
      </c>
      <c r="BE51" s="101">
        <f>IF(Calculator!$I49="YES",IF($M51&gt;=BE$4,IF($L51&lt;=BE$4,$I51,0),IF($O51&gt;=BE$4,IF($N51&lt;=BE$4,$I51,0),IF($Q51&gt;=BE$4,IF($P51&lt;=BE$4,$I51,0),IF($S51&gt;=BE$4,IF($R51&lt;=BE$4,$I51,0),IF($M51&gt;=BE$4,IF($L51&lt;=BE$4,$I51,0),IF($O51&gt;=BE$4,IF($N51&lt;=BE$4,$I51,0),IF($Q51&gt;=BE$4,IF($P51&lt;=BE$4,$I51,0),IF($S51&gt;=BE$4,IF($R51&lt;=BE$4,$I51,0),0)))))))),IF($J51="All Day",$I51,IF($K51="All Day",$I51,IF($K51&lt;=BE$4,0,IF($J51&lt;=BE$4,$I51,0)))))</f>
        <v>0</v>
      </c>
      <c r="BF51" s="101">
        <f>IF(Calculator!$I49="YES",IF($M51&gt;=BF$4,IF($L51&lt;=BF$4,$I51,0),IF($O51&gt;=BF$4,IF($N51&lt;=BF$4,$I51,0),IF($Q51&gt;=BF$4,IF($P51&lt;=BF$4,$I51,0),IF($S51&gt;=BF$4,IF($R51&lt;=BF$4,$I51,0),IF($M51&gt;=BF$4,IF($L51&lt;=BF$4,$I51,0),IF($O51&gt;=BF$4,IF($N51&lt;=BF$4,$I51,0),IF($Q51&gt;=BF$4,IF($P51&lt;=BF$4,$I51,0),IF($S51&gt;=BF$4,IF($R51&lt;=BF$4,$I51,0),0)))))))),IF($J51="All Day",$I51,IF($K51="All Day",$I51,IF($K51&lt;=BF$4,0,IF($J51&lt;=BF$4,$I51,0)))))</f>
        <v>0</v>
      </c>
      <c r="BG51" s="101">
        <f>IF(Calculator!$I49="YES",IF($M51&gt;=BG$4,IF($L51&lt;=BG$4,$I51,0),IF($O51&gt;=BG$4,IF($N51&lt;=BG$4,$I51,0),IF($Q51&gt;=BG$4,IF($P51&lt;=BG$4,$I51,0),IF($S51&gt;=BG$4,IF($R51&lt;=BG$4,$I51,0),IF($M51&gt;=BG$4,IF($L51&lt;=BG$4,$I51,0),IF($O51&gt;=BG$4,IF($N51&lt;=BG$4,$I51,0),IF($Q51&gt;=BG$4,IF($P51&lt;=BG$4,$I51,0),IF($S51&gt;=BG$4,IF($R51&lt;=BG$4,$I51,0),0)))))))),IF($J51="All Day",$I51,IF($K51="All Day",$I51,IF($K51&lt;=BG$4,0,IF($J51&lt;=BG$4,$I51,0)))))</f>
        <v>0</v>
      </c>
      <c r="BH51" s="101">
        <f>IF(Calculator!$I49="YES",IF($M51&gt;=BH$4,IF($L51&lt;=BH$4,$I51,0),IF($O51&gt;=BH$4,IF($N51&lt;=BH$4,$I51,0),IF($Q51&gt;=BH$4,IF($P51&lt;=BH$4,$I51,0),IF($S51&gt;=BH$4,IF($R51&lt;=BH$4,$I51,0),IF($M51&gt;=BH$4,IF($L51&lt;=BH$4,$I51,0),IF($O51&gt;=BH$4,IF($N51&lt;=BH$4,$I51,0),IF($Q51&gt;=BH$4,IF($P51&lt;=BH$4,$I51,0),IF($S51&gt;=BH$4,IF($R51&lt;=BH$4,$I51,0),0)))))))),IF($J51="All Day",$I51,IF($K51="All Day",$I51,IF($K51&lt;=BH$4,0,IF($J51&lt;=BH$4,$I51,0)))))</f>
        <v>0</v>
      </c>
      <c r="BI51" s="101">
        <f>IF(Calculator!$I49="YES",IF($M51&gt;=BI$4,IF($L51&lt;=BI$4,$I51,0),IF($O51&gt;=BI$4,IF($N51&lt;=BI$4,$I51,0),IF($Q51&gt;=BI$4,IF($P51&lt;=BI$4,$I51,0),IF($S51&gt;=BI$4,IF($R51&lt;=BI$4,$I51,0),IF($M51&gt;=BI$4,IF($L51&lt;=BI$4,$I51,0),IF($O51&gt;=BI$4,IF($N51&lt;=BI$4,$I51,0),IF($Q51&gt;=BI$4,IF($P51&lt;=BI$4,$I51,0),IF($S51&gt;=BI$4,IF($R51&lt;=BI$4,$I51,0),0)))))))),IF($J51="All Day",$I51,IF($K51="All Day",$I51,IF($K51&lt;=BI$4,0,IF($J51&lt;=BI$4,$I51,0)))))</f>
        <v>0</v>
      </c>
      <c r="BJ51" s="101">
        <f>IF(Calculator!$I49="YES",IF($M51&gt;=BJ$4,IF($L51&lt;=BJ$4,$I51,0),IF($O51&gt;=BJ$4,IF($N51&lt;=BJ$4,$I51,0),IF($Q51&gt;=BJ$4,IF($P51&lt;=BJ$4,$I51,0),IF($S51&gt;=BJ$4,IF($R51&lt;=BJ$4,$I51,0),IF($M51&gt;=BJ$4,IF($L51&lt;=BJ$4,$I51,0),IF($O51&gt;=BJ$4,IF($N51&lt;=BJ$4,$I51,0),IF($Q51&gt;=BJ$4,IF($P51&lt;=BJ$4,$I51,0),IF($S51&gt;=BJ$4,IF($R51&lt;=BJ$4,$I51,0),0)))))))),IF($J51="All Day",$I51,IF($K51="All Day",$I51,IF($K51&lt;=BJ$4,0,IF($J51&lt;=BJ$4,$I51,0)))))</f>
        <v>0</v>
      </c>
      <c r="BK51" s="101">
        <f>IF(Calculator!$I49="YES",IF($M51&gt;=BK$4,IF($L51&lt;=BK$4,$I51,0),IF($O51&gt;=BK$4,IF($N51&lt;=BK$4,$I51,0),IF($Q51&gt;=BK$4,IF($P51&lt;=BK$4,$I51,0),IF($S51&gt;=BK$4,IF($R51&lt;=BK$4,$I51,0),IF($M51&gt;=BK$4,IF($L51&lt;=BK$4,$I51,0),IF($O51&gt;=BK$4,IF($N51&lt;=BK$4,$I51,0),IF($Q51&gt;=BK$4,IF($P51&lt;=BK$4,$I51,0),IF($S51&gt;=BK$4,IF($R51&lt;=BK$4,$I51,0),0)))))))),IF($J51="All Day",$I51,IF($K51="All Day",$I51,IF($K51&lt;=BK$4,0,IF($J51&lt;=BK$4,$I51,0)))))</f>
        <v>0</v>
      </c>
      <c r="BL51" s="101">
        <f>IF(Calculator!$I49="YES",IF($M51&gt;=BL$4,IF($L51&lt;=BL$4,$I51,0),IF($O51&gt;=BL$4,IF($N51&lt;=BL$4,$I51,0),IF($Q51&gt;=BL$4,IF($P51&lt;=BL$4,$I51,0),IF($S51&gt;=BL$4,IF($R51&lt;=BL$4,$I51,0),IF($M51&gt;=BL$4,IF($L51&lt;=BL$4,$I51,0),IF($O51&gt;=BL$4,IF($N51&lt;=BL$4,$I51,0),IF($Q51&gt;=BL$4,IF($P51&lt;=BL$4,$I51,0),IF($S51&gt;=BL$4,IF($R51&lt;=BL$4,$I51,0),0)))))))),IF($J51="All Day",$I51,IF($K51="All Day",$I51,IF($K51&lt;=BL$4,0,IF($J51&lt;=BL$4,$I51,0)))))</f>
        <v>0</v>
      </c>
      <c r="BM51" s="101">
        <f>IF(Calculator!$I49="YES",IF($M51&gt;=BM$4,IF($L51&lt;=BM$4,$I51,0),IF($O51&gt;=BM$4,IF($N51&lt;=BM$4,$I51,0),IF($Q51&gt;=BM$4,IF($P51&lt;=BM$4,$I51,0),IF($S51&gt;=BM$4,IF($R51&lt;=BM$4,$I51,0),IF($M51&gt;=BM$4,IF($L51&lt;=BM$4,$I51,0),IF($O51&gt;=BM$4,IF($N51&lt;=BM$4,$I51,0),IF($Q51&gt;=BM$4,IF($P51&lt;=BM$4,$I51,0),IF($S51&gt;=BM$4,IF($R51&lt;=BM$4,$I51,0),0)))))))),IF($J51="All Day",$I51,IF($K51="All Day",$I51,IF($K51&lt;=BM$4,0,IF($J51&lt;=BM$4,$I51,0)))))</f>
        <v>0</v>
      </c>
      <c r="BN51" s="101">
        <f>IF(Calculator!$I49="YES",IF($M51&gt;=BN$4,IF($L51&lt;=BN$4,$I51,0),IF($O51&gt;=BN$4,IF($N51&lt;=BN$4,$I51,0),IF($Q51&gt;=BN$4,IF($P51&lt;=BN$4,$I51,0),IF($S51&gt;=BN$4,IF($R51&lt;=BN$4,$I51,0),IF($M51&gt;=BN$4,IF($L51&lt;=BN$4,$I51,0),IF($O51&gt;=BN$4,IF($N51&lt;=BN$4,$I51,0),IF($Q51&gt;=BN$4,IF($P51&lt;=BN$4,$I51,0),IF($S51&gt;=BN$4,IF($R51&lt;=BN$4,$I51,0),0)))))))),IF($J51="All Day",$I51,IF($K51="All Day",$I51,IF($K51&lt;=BN$4,0,IF($J51&lt;=BN$4,$I51,0)))))</f>
        <v>0</v>
      </c>
      <c r="BO51" s="101">
        <f>IF(Calculator!$I49="YES",IF($M51&gt;=BO$4,IF($L51&lt;=BO$4,$I51,0),IF($O51&gt;=BO$4,IF($N51&lt;=BO$4,$I51,0),IF($Q51&gt;=BO$4,IF($P51&lt;=BO$4,$I51,0),IF($S51&gt;=BO$4,IF($R51&lt;=BO$4,$I51,0),IF($M51&gt;=BO$4,IF($L51&lt;=BO$4,$I51,0),IF($O51&gt;=BO$4,IF($N51&lt;=BO$4,$I51,0),IF($Q51&gt;=BO$4,IF($P51&lt;=BO$4,$I51,0),IF($S51&gt;=BO$4,IF($R51&lt;=BO$4,$I51,0),0)))))))),IF($J51="All Day",$I51,IF($K51="All Day",$I51,IF($K51&lt;=BO$4,0,IF($J51&lt;=BO$4,$I51,0)))))</f>
        <v>0</v>
      </c>
      <c r="BP51" s="101">
        <f>IF(Calculator!$I49="YES",IF($M51&gt;=BP$4,IF($L51&lt;=BP$4,$I51,0),IF($O51&gt;=BP$4,IF($N51&lt;=BP$4,$I51,0),IF($Q51&gt;=BP$4,IF($P51&lt;=BP$4,$I51,0),IF($S51&gt;=BP$4,IF($R51&lt;=BP$4,$I51,0),IF($M51&gt;=BP$4,IF($L51&lt;=BP$4,$I51,0),IF($O51&gt;=BP$4,IF($N51&lt;=BP$4,$I51,0),IF($Q51&gt;=BP$4,IF($P51&lt;=BP$4,$I51,0),IF($S51&gt;=BP$4,IF($R51&lt;=BP$4,$I51,0),0)))))))),IF($J51="All Day",$I51,IF($K51="All Day",$I51,IF($K51&lt;=BP$4,0,IF($J51&lt;=BP$4,$I51,0)))))</f>
        <v>0</v>
      </c>
      <c r="BQ51" s="101">
        <f>IF(Calculator!$I49="YES",IF($M51&gt;=BQ$4,IF($L51&lt;=BQ$4,$I51,0),IF($O51&gt;=BQ$4,IF($N51&lt;=BQ$4,$I51,0),IF($Q51&gt;=BQ$4,IF($P51&lt;=BQ$4,$I51,0),IF($S51&gt;=BQ$4,IF($R51&lt;=BQ$4,$I51,0),IF($M51&gt;=BQ$4,IF($L51&lt;=BQ$4,$I51,0),IF($O51&gt;=BQ$4,IF($N51&lt;=BQ$4,$I51,0),IF($Q51&gt;=BQ$4,IF($P51&lt;=BQ$4,$I51,0),IF($S51&gt;=BQ$4,IF($R51&lt;=BQ$4,$I51,0),0)))))))),IF($J51="All Day",$I51,IF($K51="All Day",$I51,IF($K51&lt;=BQ$4,0,IF($J51&lt;=BQ$4,$I51,0)))))</f>
        <v>0</v>
      </c>
      <c r="BR51" s="101">
        <f>IF(Calculator!$I49="YES",IF($M51&gt;=BR$4,IF($L51&lt;=BR$4,$I51,0),IF($O51&gt;=BR$4,IF($N51&lt;=BR$4,$I51,0),IF($Q51&gt;=BR$4,IF($P51&lt;=BR$4,$I51,0),IF($S51&gt;=BR$4,IF($R51&lt;=BR$4,$I51,0),IF($M51&gt;=BR$4,IF($L51&lt;=BR$4,$I51,0),IF($O51&gt;=BR$4,IF($N51&lt;=BR$4,$I51,0),IF($Q51&gt;=BR$4,IF($P51&lt;=BR$4,$I51,0),IF($S51&gt;=BR$4,IF($R51&lt;=BR$4,$I51,0),0)))))))),IF($J51="All Day",$I51,IF($K51="All Day",$I51,IF($K51&lt;=BR$4,0,IF($J51&lt;=BR$4,$I51,0)))))</f>
        <v>0</v>
      </c>
      <c r="BS51" s="101">
        <f>IF(Calculator!$I49="YES",IF($M51&gt;=BS$4,IF($L51&lt;=BS$4,$I51,0),IF($O51&gt;=BS$4,IF($N51&lt;=BS$4,$I51,0),IF($Q51&gt;=BS$4,IF($P51&lt;=BS$4,$I51,0),IF($S51&gt;=BS$4,IF($R51&lt;=BS$4,$I51,0),IF($M51&gt;=BS$4,IF($L51&lt;=BS$4,$I51,0),IF($O51&gt;=BS$4,IF($N51&lt;=BS$4,$I51,0),IF($Q51&gt;=BS$4,IF($P51&lt;=BS$4,$I51,0),IF($S51&gt;=BS$4,IF($R51&lt;=BS$4,$I51,0),0)))))))),IF($J51="All Day",$I51,IF($K51="All Day",$I51,IF($K51&lt;=BS$4,0,IF($J51&lt;=BS$4,$I51,0)))))</f>
        <v>0</v>
      </c>
      <c r="BT51" s="101">
        <f>IF(Calculator!$I49="YES",IF($M51&gt;=BT$4,IF($L51&lt;=BT$4,$I51,0),IF($O51&gt;=BT$4,IF($N51&lt;=BT$4,$I51,0),IF($Q51&gt;=BT$4,IF($P51&lt;=BT$4,$I51,0),IF($S51&gt;=BT$4,IF($R51&lt;=BT$4,$I51,0),IF($M51&gt;=BT$4,IF($L51&lt;=BT$4,$I51,0),IF($O51&gt;=BT$4,IF($N51&lt;=BT$4,$I51,0),IF($Q51&gt;=BT$4,IF($P51&lt;=BT$4,$I51,0),IF($S51&gt;=BT$4,IF($R51&lt;=BT$4,$I51,0),0)))))))),IF($J51="All Day",$I51,IF($K51="All Day",$I51,IF($K51&lt;=BT$4,0,IF($J51&lt;=BT$4,$I51,0)))))</f>
        <v>0</v>
      </c>
      <c r="BU51" s="101">
        <f>IF(Calculator!$I49="YES",IF($M51&gt;=BU$4,IF($L51&lt;=BU$4,$I51,0),IF($O51&gt;=BU$4,IF($N51&lt;=BU$4,$I51,0),IF($Q51&gt;=BU$4,IF($P51&lt;=BU$4,$I51,0),IF($S51&gt;=BU$4,IF($R51&lt;=BU$4,$I51,0),IF($M51&gt;=BU$4,IF($L51&lt;=BU$4,$I51,0),IF($O51&gt;=BU$4,IF($N51&lt;=BU$4,$I51,0),IF($Q51&gt;=BU$4,IF($P51&lt;=BU$4,$I51,0),IF($S51&gt;=BU$4,IF($R51&lt;=BU$4,$I51,0),0)))))))),IF($J51="All Day",$I51,IF($K51="All Day",$I51,IF($K51&lt;=BU$4,0,IF($J51&lt;=BU$4,$I51,0)))))</f>
        <v>0</v>
      </c>
      <c r="BV51" s="101">
        <f>IF(Calculator!$I49="YES",IF($M51&gt;=BV$4,IF($L51&lt;=BV$4,$I51,0),IF($O51&gt;=BV$4,IF($N51&lt;=BV$4,$I51,0),IF($Q51&gt;=BV$4,IF($P51&lt;=BV$4,$I51,0),IF($S51&gt;=BV$4,IF($R51&lt;=BV$4,$I51,0),IF($M51&gt;=BV$4,IF($L51&lt;=BV$4,$I51,0),IF($O51&gt;=BV$4,IF($N51&lt;=BV$4,$I51,0),IF($Q51&gt;=BV$4,IF($P51&lt;=BV$4,$I51,0),IF($S51&gt;=BV$4,IF($R51&lt;=BV$4,$I51,0),0)))))))),IF($J51="All Day",$I51,IF($K51="All Day",$I51,IF($K51&lt;=BV$4,0,IF($J51&lt;=BV$4,$I51,0)))))</f>
        <v>0</v>
      </c>
      <c r="BW51" s="101">
        <f>IF(Calculator!$I49="YES",IF($M51&gt;=BW$4,IF($L51&lt;=BW$4,$I51,0),IF($O51&gt;=BW$4,IF($N51&lt;=BW$4,$I51,0),IF($Q51&gt;=BW$4,IF($P51&lt;=BW$4,$I51,0),IF($S51&gt;=BW$4,IF($R51&lt;=BW$4,$I51,0),IF($M51&gt;=BW$4,IF($L51&lt;=BW$4,$I51,0),IF($O51&gt;=BW$4,IF($N51&lt;=BW$4,$I51,0),IF($Q51&gt;=BW$4,IF($P51&lt;=BW$4,$I51,0),IF($S51&gt;=BW$4,IF($R51&lt;=BW$4,$I51,0),0)))))))),IF($J51="All Day",$I51,IF($K51="All Day",$I51,IF($K51&lt;=BW$4,0,IF($J51&lt;=BW$4,$I51,0)))))</f>
        <v>0</v>
      </c>
      <c r="BX51" s="101">
        <f>IF(Calculator!$I49="YES",IF($M51&gt;=BX$4,IF($L51&lt;=BX$4,$I51,0),IF($O51&gt;=BX$4,IF($N51&lt;=BX$4,$I51,0),IF($Q51&gt;=BX$4,IF($P51&lt;=BX$4,$I51,0),IF($S51&gt;=BX$4,IF($R51&lt;=BX$4,$I51,0),IF($M51&gt;=BX$4,IF($L51&lt;=BX$4,$I51,0),IF($O51&gt;=BX$4,IF($N51&lt;=BX$4,$I51,0),IF($Q51&gt;=BX$4,IF($P51&lt;=BX$4,$I51,0),IF($S51&gt;=BX$4,IF($R51&lt;=BX$4,$I51,0),0)))))))),IF($J51="All Day",$I51,IF($K51="All Day",$I51,IF($K51&lt;=BX$4,0,IF($J51&lt;=BX$4,$I51,0)))))</f>
        <v>0</v>
      </c>
      <c r="BY51" s="101">
        <f>IF(Calculator!$I49="YES",IF($M51&gt;=BY$4,IF($L51&lt;=BY$4,$I51,0),IF($O51&gt;=BY$4,IF($N51&lt;=BY$4,$I51,0),IF($Q51&gt;=BY$4,IF($P51&lt;=BY$4,$I51,0),IF($S51&gt;=BY$4,IF($R51&lt;=BY$4,$I51,0),IF($M51&gt;=BY$4,IF($L51&lt;=BY$4,$I51,0),IF($O51&gt;=BY$4,IF($N51&lt;=BY$4,$I51,0),IF($Q51&gt;=BY$4,IF($P51&lt;=BY$4,$I51,0),IF($S51&gt;=BY$4,IF($R51&lt;=BY$4,$I51,0),0)))))))),IF($J51="All Day",$I51,IF($K51="All Day",$I51,IF($K51&lt;=BY$4,0,IF($J51&lt;=BY$4,$I51,0)))))</f>
        <v>0</v>
      </c>
      <c r="BZ51" s="101">
        <f>IF(Calculator!$I49="YES",IF($M51&gt;=BZ$4,IF($L51&lt;=BZ$4,$I51,0),IF($O51&gt;=BZ$4,IF($N51&lt;=BZ$4,$I51,0),IF($Q51&gt;=BZ$4,IF($P51&lt;=BZ$4,$I51,0),IF($S51&gt;=BZ$4,IF($R51&lt;=BZ$4,$I51,0),IF($M51&gt;=BZ$4,IF($L51&lt;=BZ$4,$I51,0),IF($O51&gt;=BZ$4,IF($N51&lt;=BZ$4,$I51,0),IF($Q51&gt;=BZ$4,IF($P51&lt;=BZ$4,$I51,0),IF($S51&gt;=BZ$4,IF($R51&lt;=BZ$4,$I51,0),0)))))))),IF($J51="All Day",$I51,IF($K51="All Day",$I51,IF($K51&lt;=BZ$4,0,IF($J51&lt;=BZ$4,$I51,0)))))</f>
        <v>0</v>
      </c>
      <c r="CA51" s="101">
        <f>IF(Calculator!$I49="YES",IF($M51&gt;=CA$4,IF($L51&lt;=CA$4,$I51,0),IF($O51&gt;=CA$4,IF($N51&lt;=CA$4,$I51,0),IF($Q51&gt;=CA$4,IF($P51&lt;=CA$4,$I51,0),IF($S51&gt;=CA$4,IF($R51&lt;=CA$4,$I51,0),IF($M51&gt;=CA$4,IF($L51&lt;=CA$4,$I51,0),IF($O51&gt;=CA$4,IF($N51&lt;=CA$4,$I51,0),IF($Q51&gt;=CA$4,IF($P51&lt;=CA$4,$I51,0),IF($S51&gt;=CA$4,IF($R51&lt;=CA$4,$I51,0),0)))))))),IF($J51="All Day",$I51,IF($K51="All Day",$I51,IF($K51&lt;=CA$4,0,IF($J51&lt;=CA$4,$I51,0)))))</f>
        <v>0</v>
      </c>
      <c r="CB51" s="101">
        <f>IF(Calculator!$I49="YES",IF($M51&gt;=CB$4,IF($L51&lt;=CB$4,$I51,0),IF($O51&gt;=CB$4,IF($N51&lt;=CB$4,$I51,0),IF($Q51&gt;=CB$4,IF($P51&lt;=CB$4,$I51,0),IF($S51&gt;=CB$4,IF($R51&lt;=CB$4,$I51,0),IF($M51&gt;=CB$4,IF($L51&lt;=CB$4,$I51,0),IF($O51&gt;=CB$4,IF($N51&lt;=CB$4,$I51,0),IF($Q51&gt;=CB$4,IF($P51&lt;=CB$4,$I51,0),IF($S51&gt;=CB$4,IF($R51&lt;=CB$4,$I51,0),0)))))))),IF($J51="All Day",$I51,IF($K51="All Day",$I51,IF($K51&lt;=CB$4,0,IF($J51&lt;=CB$4,$I51,0)))))</f>
        <v>0</v>
      </c>
      <c r="CC51" s="101">
        <f>IF(Calculator!$I49="YES",IF($M51&gt;=CC$4,IF($L51&lt;=CC$4,$I51,0),IF($O51&gt;=CC$4,IF($N51&lt;=CC$4,$I51,0),IF($Q51&gt;=CC$4,IF($P51&lt;=CC$4,$I51,0),IF($S51&gt;=CC$4,IF($R51&lt;=CC$4,$I51,0),IF($M51&gt;=CC$4,IF($L51&lt;=CC$4,$I51,0),IF($O51&gt;=CC$4,IF($N51&lt;=CC$4,$I51,0),IF($Q51&gt;=CC$4,IF($P51&lt;=CC$4,$I51,0),IF($S51&gt;=CC$4,IF($R51&lt;=CC$4,$I51,0),0)))))))),IF($J51="All Day",$I51,IF($K51="All Day",$I51,IF($K51&lt;=CC$4,0,IF($J51&lt;=CC$4,$I51,0)))))</f>
        <v>0</v>
      </c>
      <c r="CD51" s="101">
        <f>IF(Calculator!$I49="YES",IF($M51&gt;=CD$4,IF($L51&lt;=CD$4,$I51,0),IF($O51&gt;=CD$4,IF($N51&lt;=CD$4,$I51,0),IF($Q51&gt;=CD$4,IF($P51&lt;=CD$4,$I51,0),IF($S51&gt;=CD$4,IF($R51&lt;=CD$4,$I51,0),IF($M51&gt;=CD$4,IF($L51&lt;=CD$4,$I51,0),IF($O51&gt;=CD$4,IF($N51&lt;=CD$4,$I51,0),IF($Q51&gt;=CD$4,IF($P51&lt;=CD$4,$I51,0),IF($S51&gt;=CD$4,IF($R51&lt;=CD$4,$I51,0),0)))))))),IF($J51="All Day",$I51,IF($K51="All Day",$I51,IF($K51&lt;=CD$4,0,IF($J51&lt;=CD$4,$I51,0)))))</f>
        <v>0</v>
      </c>
      <c r="CE51" s="101">
        <f>IF(Calculator!$I49="YES",IF($M51&gt;=CE$4,IF($L51&lt;=CE$4,$I51,0),IF($O51&gt;=CE$4,IF($N51&lt;=CE$4,$I51,0),IF($Q51&gt;=CE$4,IF($P51&lt;=CE$4,$I51,0),IF($S51&gt;=CE$4,IF($R51&lt;=CE$4,$I51,0),IF($M51&gt;=CE$4,IF($L51&lt;=CE$4,$I51,0),IF($O51&gt;=CE$4,IF($N51&lt;=CE$4,$I51,0),IF($Q51&gt;=CE$4,IF($P51&lt;=CE$4,$I51,0),IF($S51&gt;=CE$4,IF($R51&lt;=CE$4,$I51,0),0)))))))),IF($J51="All Day",$I51,IF($K51="All Day",$I51,IF($K51&lt;=CE$4,0,IF($J51&lt;=CE$4,$I51,0)))))</f>
        <v>0</v>
      </c>
      <c r="CF51" s="101">
        <f>IF(Calculator!$I49="YES",IF($M51&gt;=CF$4,IF($L51&lt;=CF$4,$I51,0),IF($O51&gt;=CF$4,IF($N51&lt;=CF$4,$I51,0),IF($Q51&gt;=CF$4,IF($P51&lt;=CF$4,$I51,0),IF($S51&gt;=CF$4,IF($R51&lt;=CF$4,$I51,0),IF($M51&gt;=CF$4,IF($L51&lt;=CF$4,$I51,0),IF($O51&gt;=CF$4,IF($N51&lt;=CF$4,$I51,0),IF($Q51&gt;=CF$4,IF($P51&lt;=CF$4,$I51,0),IF($S51&gt;=CF$4,IF($R51&lt;=CF$4,$I51,0),0)))))))),IF($J51="All Day",$I51,IF($K51="All Day",$I51,IF($K51&lt;=CF$4,0,IF($J51&lt;=CF$4,$I51,0)))))</f>
        <v>0</v>
      </c>
      <c r="CG51" s="101">
        <f>IF(Calculator!$I49="YES",IF($M51&gt;=CG$4,IF($L51&lt;=CG$4,$I51,0),IF($O51&gt;=CG$4,IF($N51&lt;=CG$4,$I51,0),IF($Q51&gt;=CG$4,IF($P51&lt;=CG$4,$I51,0),IF($S51&gt;=CG$4,IF($R51&lt;=CG$4,$I51,0),IF($M51&gt;=CG$4,IF($L51&lt;=CG$4,$I51,0),IF($O51&gt;=CG$4,IF($N51&lt;=CG$4,$I51,0),IF($Q51&gt;=CG$4,IF($P51&lt;=CG$4,$I51,0),IF($S51&gt;=CG$4,IF($R51&lt;=CG$4,$I51,0),0)))))))),IF($J51="All Day",$I51,IF($K51="All Day",$I51,IF($K51&lt;=CG$4,0,IF($J51&lt;=CG$4,$I51,0)))))</f>
        <v>0</v>
      </c>
      <c r="CH51" s="101">
        <f>IF(Calculator!$I49="YES",IF($M51&gt;=CH$4,IF($L51&lt;=CH$4,$I51,0),IF($O51&gt;=CH$4,IF($N51&lt;=CH$4,$I51,0),IF($Q51&gt;=CH$4,IF($P51&lt;=CH$4,$I51,0),IF($S51&gt;=CH$4,IF($R51&lt;=CH$4,$I51,0),IF($M51&gt;=CH$4,IF($L51&lt;=CH$4,$I51,0),IF($O51&gt;=CH$4,IF($N51&lt;=CH$4,$I51,0),IF($Q51&gt;=CH$4,IF($P51&lt;=CH$4,$I51,0),IF($S51&gt;=CH$4,IF($R51&lt;=CH$4,$I51,0),0)))))))),IF($J51="All Day",$I51,IF($K51="All Day",$I51,IF($K51&lt;=CH$4,0,IF($J51&lt;=CH$4,$I51,0)))))</f>
        <v>0</v>
      </c>
      <c r="CI51" s="101">
        <f>IF(Calculator!$I49="YES",IF($M51&gt;=CI$4,IF($L51&lt;=CI$4,$I51,0),IF($O51&gt;=CI$4,IF($N51&lt;=CI$4,$I51,0),IF($Q51&gt;=CI$4,IF($P51&lt;=CI$4,$I51,0),IF($S51&gt;=CI$4,IF($R51&lt;=CI$4,$I51,0),IF($M51&gt;=CI$4,IF($L51&lt;=CI$4,$I51,0),IF($O51&gt;=CI$4,IF($N51&lt;=CI$4,$I51,0),IF($Q51&gt;=CI$4,IF($P51&lt;=CI$4,$I51,0),IF($S51&gt;=CI$4,IF($R51&lt;=CI$4,$I51,0),0)))))))),IF($J51="All Day",$I51,IF($K51="All Day",$I51,IF($K51&lt;=CI$4,0,IF($J51&lt;=CI$4,$I51,0)))))</f>
        <v>0</v>
      </c>
      <c r="CJ51" s="101">
        <f>IF(Calculator!$I49="YES",IF($M51&gt;=CJ$4,IF($L51&lt;=CJ$4,$I51,0),IF($O51&gt;=CJ$4,IF($N51&lt;=CJ$4,$I51,0),IF($Q51&gt;=CJ$4,IF($P51&lt;=CJ$4,$I51,0),IF($S51&gt;=CJ$4,IF($R51&lt;=CJ$4,$I51,0),IF($M51&gt;=CJ$4,IF($L51&lt;=CJ$4,$I51,0),IF($O51&gt;=CJ$4,IF($N51&lt;=CJ$4,$I51,0),IF($Q51&gt;=CJ$4,IF($P51&lt;=CJ$4,$I51,0),IF($S51&gt;=CJ$4,IF($R51&lt;=CJ$4,$I51,0),0)))))))),IF($J51="All Day",$I51,IF($K51="All Day",$I51,IF($K51&lt;=CJ$4,0,IF($J51&lt;=CJ$4,$I51,0)))))</f>
        <v>0</v>
      </c>
      <c r="CK51" s="101">
        <f>IF(Calculator!$I49="YES",IF($M51&gt;=CK$4,IF($L51&lt;=CK$4,$I51,0),IF($O51&gt;=CK$4,IF($N51&lt;=CK$4,$I51,0),IF($Q51&gt;=CK$4,IF($P51&lt;=CK$4,$I51,0),IF($S51&gt;=CK$4,IF($R51&lt;=CK$4,$I51,0),IF($M51&gt;=CK$4,IF($L51&lt;=CK$4,$I51,0),IF($O51&gt;=CK$4,IF($N51&lt;=CK$4,$I51,0),IF($Q51&gt;=CK$4,IF($P51&lt;=CK$4,$I51,0),IF($S51&gt;=CK$4,IF($R51&lt;=CK$4,$I51,0),0)))))))),IF($J51="All Day",$I51,IF($K51="All Day",$I51,IF($K51&lt;=CK$4,0,IF($J51&lt;=CK$4,$I51,0)))))</f>
        <v>0</v>
      </c>
      <c r="CL51" s="101">
        <f>IF(Calculator!$I49="YES",IF($M51&gt;=CL$4,IF($L51&lt;=CL$4,$I51,0),IF($O51&gt;=CL$4,IF($N51&lt;=CL$4,$I51,0),IF($Q51&gt;=CL$4,IF($P51&lt;=CL$4,$I51,0),IF($S51&gt;=CL$4,IF($R51&lt;=CL$4,$I51,0),IF($M51&gt;=CL$4,IF($L51&lt;=CL$4,$I51,0),IF($O51&gt;=CL$4,IF($N51&lt;=CL$4,$I51,0),IF($Q51&gt;=CL$4,IF($P51&lt;=CL$4,$I51,0),IF($S51&gt;=CL$4,IF($R51&lt;=CL$4,$I51,0),0)))))))),IF($J51="All Day",$I51,IF($K51="All Day",$I51,IF($K51&lt;=CL$4,0,IF($J51&lt;=CL$4,$I51,0)))))</f>
        <v>0</v>
      </c>
      <c r="CM51" s="101">
        <f>IF(Calculator!$I49="YES",IF($M51&gt;=CM$4,IF($L51&lt;=CM$4,$I51,0),IF($O51&gt;=CM$4,IF($N51&lt;=CM$4,$I51,0),IF($Q51&gt;=CM$4,IF($P51&lt;=CM$4,$I51,0),IF($S51&gt;=CM$4,IF($R51&lt;=CM$4,$I51,0),IF($M51&gt;=CM$4,IF($L51&lt;=CM$4,$I51,0),IF($O51&gt;=CM$4,IF($N51&lt;=CM$4,$I51,0),IF($Q51&gt;=CM$4,IF($P51&lt;=CM$4,$I51,0),IF($S51&gt;=CM$4,IF($R51&lt;=CM$4,$I51,0),0)))))))),IF($J51="All Day",$I51,IF($K51="All Day",$I51,IF($K51&lt;=CM$4,0,IF($J51&lt;=CM$4,$I51,0)))))</f>
        <v>0</v>
      </c>
      <c r="CN51" s="101">
        <f>IF(Calculator!$I49="YES",IF($M51&gt;=CN$4,IF($L51&lt;=CN$4,$I51,0),IF($O51&gt;=CN$4,IF($N51&lt;=CN$4,$I51,0),IF($Q51&gt;=CN$4,IF($P51&lt;=CN$4,$I51,0),IF($S51&gt;=CN$4,IF($R51&lt;=CN$4,$I51,0),IF($M51&gt;=CN$4,IF($L51&lt;=CN$4,$I51,0),IF($O51&gt;=CN$4,IF($N51&lt;=CN$4,$I51,0),IF($Q51&gt;=CN$4,IF($P51&lt;=CN$4,$I51,0),IF($S51&gt;=CN$4,IF($R51&lt;=CN$4,$I51,0),0)))))))),IF($J51="All Day",$I51,IF($K51="All Day",$I51,IF($K51&lt;=CN$4,0,IF($J51&lt;=CN$4,$I51,0)))))</f>
        <v>0</v>
      </c>
      <c r="CO51" s="101">
        <f>IF(Calculator!$I49="YES",IF($M51&gt;=CO$4,IF($L51&lt;=CO$4,$I51,0),IF($O51&gt;=CO$4,IF($N51&lt;=CO$4,$I51,0),IF($Q51&gt;=CO$4,IF($P51&lt;=CO$4,$I51,0),IF($S51&gt;=CO$4,IF($R51&lt;=CO$4,$I51,0),IF($M51&gt;=CO$4,IF($L51&lt;=CO$4,$I51,0),IF($O51&gt;=CO$4,IF($N51&lt;=CO$4,$I51,0),IF($Q51&gt;=CO$4,IF($P51&lt;=CO$4,$I51,0),IF($S51&gt;=CO$4,IF($R51&lt;=CO$4,$I51,0),0)))))))),IF($J51="All Day",$I51,IF($K51="All Day",$I51,IF($K51&lt;=CO$4,0,IF($J51&lt;=CO$4,$I51,0)))))</f>
        <v>0</v>
      </c>
      <c r="CP51" s="101">
        <f>IF(Calculator!$I49="YES",IF($M51&gt;=CP$4,IF($L51&lt;=CP$4,$I51,0),IF($O51&gt;=CP$4,IF($N51&lt;=CP$4,$I51,0),IF($Q51&gt;=CP$4,IF($P51&lt;=CP$4,$I51,0),IF($S51&gt;=CP$4,IF($R51&lt;=CP$4,$I51,0),IF($M51&gt;=CP$4,IF($L51&lt;=CP$4,$I51,0),IF($O51&gt;=CP$4,IF($N51&lt;=CP$4,$I51,0),IF($Q51&gt;=CP$4,IF($P51&lt;=CP$4,$I51,0),IF($S51&gt;=CP$4,IF($R51&lt;=CP$4,$I51,0),0)))))))),IF($J51="All Day",$I51,IF($K51="All Day",$I51,IF($K51&lt;=CP$4,0,IF($J51&lt;=CP$4,$I51,0)))))</f>
        <v>0</v>
      </c>
      <c r="CQ51" s="101">
        <f>IF(Calculator!$I49="YES",IF($M51&gt;=CQ$4,IF($L51&lt;=CQ$4,$I51,0),IF($O51&gt;=CQ$4,IF($N51&lt;=CQ$4,$I51,0),IF($Q51&gt;=CQ$4,IF($P51&lt;=CQ$4,$I51,0),IF($S51&gt;=CQ$4,IF($R51&lt;=CQ$4,$I51,0),IF($M51&gt;=CQ$4,IF($L51&lt;=CQ$4,$I51,0),IF($O51&gt;=CQ$4,IF($N51&lt;=CQ$4,$I51,0),IF($Q51&gt;=CQ$4,IF($P51&lt;=CQ$4,$I51,0),IF($S51&gt;=CQ$4,IF($R51&lt;=CQ$4,$I51,0),0)))))))),IF($J51="All Day",$I51,IF($K51="All Day",$I51,IF($K51&lt;=CQ$4,0,IF($J51&lt;=CQ$4,$I51,0)))))</f>
        <v>0</v>
      </c>
      <c r="CR51" s="101">
        <f>IF(Calculator!$I49="YES",IF($M51&gt;=CR$4,IF($L51&lt;=CR$4,$I51,0),IF($O51&gt;=CR$4,IF($N51&lt;=CR$4,$I51,0),IF($Q51&gt;=CR$4,IF($P51&lt;=CR$4,$I51,0),IF($S51&gt;=CR$4,IF($R51&lt;=CR$4,$I51,0),IF($M51&gt;=CR$4,IF($L51&lt;=CR$4,$I51,0),IF($O51&gt;=CR$4,IF($N51&lt;=CR$4,$I51,0),IF($Q51&gt;=CR$4,IF($P51&lt;=CR$4,$I51,0),IF($S51&gt;=CR$4,IF($R51&lt;=CR$4,$I51,0),0)))))))),IF($J51="All Day",$I51,IF($K51="All Day",$I51,IF($K51&lt;=CR$4,0,IF($J51&lt;=CR$4,$I51,0)))))</f>
        <v>0</v>
      </c>
      <c r="CS51" s="101">
        <f>IF(Calculator!$I49="YES",IF($M51&gt;=CS$4,IF($L51&lt;=CS$4,$I51,0),IF($O51&gt;=CS$4,IF($N51&lt;=CS$4,$I51,0),IF($Q51&gt;=CS$4,IF($P51&lt;=CS$4,$I51,0),IF($S51&gt;=CS$4,IF($R51&lt;=CS$4,$I51,0),IF($M51&gt;=CS$4,IF($L51&lt;=CS$4,$I51,0),IF($O51&gt;=CS$4,IF($N51&lt;=CS$4,$I51,0),IF($Q51&gt;=CS$4,IF($P51&lt;=CS$4,$I51,0),IF($S51&gt;=CS$4,IF($R51&lt;=CS$4,$I51,0),0)))))))),IF($J51="All Day",$I51,IF($K51="All Day",$I51,IF($K51&lt;=CS$4,0,IF($J51&lt;=CS$4,$I51,0)))))</f>
        <v>0</v>
      </c>
      <c r="CT51" s="101">
        <f>IF(Calculator!$I49="YES",IF($M51&gt;=CT$4,IF($L51&lt;=CT$4,$I51,0),IF($O51&gt;=CT$4,IF($N51&lt;=CT$4,$I51,0),IF($Q51&gt;=CT$4,IF($P51&lt;=CT$4,$I51,0),IF($S51&gt;=CT$4,IF($R51&lt;=CT$4,$I51,0),IF($M51&gt;=CT$4,IF($L51&lt;=CT$4,$I51,0),IF($O51&gt;=CT$4,IF($N51&lt;=CT$4,$I51,0),IF($Q51&gt;=CT$4,IF($P51&lt;=CT$4,$I51,0),IF($S51&gt;=CT$4,IF($R51&lt;=CT$4,$I51,0),0)))))))),IF($J51="All Day",$I51,IF($K51="All Day",$I51,IF($K51&lt;=CT$4,0,IF($J51&lt;=CT$4,$I51,0)))))</f>
        <v>0</v>
      </c>
      <c r="CU51" s="101">
        <f>IF(Calculator!$I49="YES",IF($M51&gt;=CU$4,IF($L51&lt;=CU$4,$I51,0),IF($O51&gt;=CU$4,IF($N51&lt;=CU$4,$I51,0),IF($Q51&gt;=CU$4,IF($P51&lt;=CU$4,$I51,0),IF($S51&gt;=CU$4,IF($R51&lt;=CU$4,$I51,0),IF($M51&gt;=CU$4,IF($L51&lt;=CU$4,$I51,0),IF($O51&gt;=CU$4,IF($N51&lt;=CU$4,$I51,0),IF($Q51&gt;=CU$4,IF($P51&lt;=CU$4,$I51,0),IF($S51&gt;=CU$4,IF($R51&lt;=CU$4,$I51,0),0)))))))),IF($J51="All Day",$I51,IF($K51="All Day",$I51,IF($K51&lt;=CU$4,0,IF($J51&lt;=CU$4,$I51,0)))))</f>
        <v>0</v>
      </c>
      <c r="CV51" s="101">
        <f>IF(Calculator!$I49="YES",IF($M51&gt;=CV$4,IF($L51&lt;=CV$4,$I51,0),IF($O51&gt;=CV$4,IF($N51&lt;=CV$4,$I51,0),IF($Q51&gt;=CV$4,IF($P51&lt;=CV$4,$I51,0),IF($S51&gt;=CV$4,IF($R51&lt;=CV$4,$I51,0),IF($M51&gt;=CV$4,IF($L51&lt;=CV$4,$I51,0),IF($O51&gt;=CV$4,IF($N51&lt;=CV$4,$I51,0),IF($Q51&gt;=CV$4,IF($P51&lt;=CV$4,$I51,0),IF($S51&gt;=CV$4,IF($R51&lt;=CV$4,$I51,0),0)))))))),IF($J51="All Day",$I51,IF($K51="All Day",$I51,IF($K51&lt;=CV$4,0,IF($J51&lt;=CV$4,$I51,0)))))</f>
        <v>0</v>
      </c>
      <c r="CW51" s="101">
        <f>IF(Calculator!$I49="YES",IF($M51&gt;=CW$4,IF($L51&lt;=CW$4,$I51,0),IF($O51&gt;=CW$4,IF($N51&lt;=CW$4,$I51,0),IF($Q51&gt;=CW$4,IF($P51&lt;=CW$4,$I51,0),IF($S51&gt;=CW$4,IF($R51&lt;=CW$4,$I51,0),IF($M51&gt;=CW$4,IF($L51&lt;=CW$4,$I51,0),IF($O51&gt;=CW$4,IF($N51&lt;=CW$4,$I51,0),IF($Q51&gt;=CW$4,IF($P51&lt;=CW$4,$I51,0),IF($S51&gt;=CW$4,IF($R51&lt;=CW$4,$I51,0),0)))))))),IF($J51="All Day",$I51,IF($K51="All Day",$I51,IF($K51&lt;=CW$4,0,IF($J51&lt;=CW$4,$I51,0)))))</f>
        <v>0</v>
      </c>
      <c r="CX51" s="101">
        <f>IF(Calculator!$I49="YES",IF($M51&gt;=CX$4,IF($L51&lt;=CX$4,$I51,0),IF($O51&gt;=CX$4,IF($N51&lt;=CX$4,$I51,0),IF($Q51&gt;=CX$4,IF($P51&lt;=CX$4,$I51,0),IF($S51&gt;=CX$4,IF($R51&lt;=CX$4,$I51,0),IF($M51&gt;=CX$4,IF($L51&lt;=CX$4,$I51,0),IF($O51&gt;=CX$4,IF($N51&lt;=CX$4,$I51,0),IF($Q51&gt;=CX$4,IF($P51&lt;=CX$4,$I51,0),IF($S51&gt;=CX$4,IF($R51&lt;=CX$4,$I51,0),0)))))))),IF($J51="All Day",$I51,IF($K51="All Day",$I51,IF($K51&lt;=CX$4,0,IF($J51&lt;=CX$4,$I51,0)))))</f>
        <v>0</v>
      </c>
      <c r="CY51" s="101">
        <f>IF(Calculator!$I49="YES",IF($M51&gt;=CY$4,IF($L51&lt;=CY$4,$I51,0),IF($O51&gt;=CY$4,IF($N51&lt;=CY$4,$I51,0),IF($Q51&gt;=CY$4,IF($P51&lt;=CY$4,$I51,0),IF($S51&gt;=CY$4,IF($R51&lt;=CY$4,$I51,0),IF($M51&gt;=CY$4,IF($L51&lt;=CY$4,$I51,0),IF($O51&gt;=CY$4,IF($N51&lt;=CY$4,$I51,0),IF($Q51&gt;=CY$4,IF($P51&lt;=CY$4,$I51,0),IF($S51&gt;=CY$4,IF($R51&lt;=CY$4,$I51,0),0)))))))),IF($J51="All Day",$I51,IF($K51="All Day",$I51,IF($K51&lt;=CY$4,0,IF($J51&lt;=CY$4,$I51,0)))))</f>
        <v>0</v>
      </c>
      <c r="CZ51" s="101">
        <f>IF(Calculator!$I49="YES",IF($M51&gt;=CZ$4,IF($L51&lt;=CZ$4,$I51,0),IF($O51&gt;=CZ$4,IF($N51&lt;=CZ$4,$I51,0),IF($Q51&gt;=CZ$4,IF($P51&lt;=CZ$4,$I51,0),IF($S51&gt;=CZ$4,IF($R51&lt;=CZ$4,$I51,0),IF($M51&gt;=CZ$4,IF($L51&lt;=CZ$4,$I51,0),IF($O51&gt;=CZ$4,IF($N51&lt;=CZ$4,$I51,0),IF($Q51&gt;=CZ$4,IF($P51&lt;=CZ$4,$I51,0),IF($S51&gt;=CZ$4,IF($R51&lt;=CZ$4,$I51,0),0)))))))),IF($J51="All Day",$I51,IF($K51="All Day",$I51,IF($K51&lt;=CZ$4,0,IF($J51&lt;=CZ$4,$I51,0)))))</f>
        <v>0</v>
      </c>
      <c r="DA51" s="101">
        <f>IF(Calculator!$I49="YES",IF($M51&gt;=DA$4,IF($L51&lt;=DA$4,$I51,0),IF($O51&gt;=DA$4,IF($N51&lt;=DA$4,$I51,0),IF($Q51&gt;=DA$4,IF($P51&lt;=DA$4,$I51,0),IF($S51&gt;=DA$4,IF($R51&lt;=DA$4,$I51,0),IF($M51&gt;=DA$4,IF($L51&lt;=DA$4,$I51,0),IF($O51&gt;=DA$4,IF($N51&lt;=DA$4,$I51,0),IF($Q51&gt;=DA$4,IF($P51&lt;=DA$4,$I51,0),IF($S51&gt;=DA$4,IF($R51&lt;=DA$4,$I51,0),0)))))))),IF($J51="All Day",$I51,IF($K51="All Day",$I51,IF($K51&lt;=DA$4,0,IF($J51&lt;=DA$4,$I51,0)))))</f>
        <v>0</v>
      </c>
      <c r="DB51" s="101">
        <f>IF(Calculator!$I49="YES",IF($M51&gt;=DB$4,IF($L51&lt;=DB$4,$I51,0),IF($O51&gt;=DB$4,IF($N51&lt;=DB$4,$I51,0),IF($Q51&gt;=DB$4,IF($P51&lt;=DB$4,$I51,0),IF($S51&gt;=DB$4,IF($R51&lt;=DB$4,$I51,0),IF($M51&gt;=DB$4,IF($L51&lt;=DB$4,$I51,0),IF($O51&gt;=DB$4,IF($N51&lt;=DB$4,$I51,0),IF($Q51&gt;=DB$4,IF($P51&lt;=DB$4,$I51,0),IF($S51&gt;=DB$4,IF($R51&lt;=DB$4,$I51,0),0)))))))),IF($J51="All Day",$I51,IF($K51="All Day",$I51,IF($K51&lt;=DB$4,0,IF($J51&lt;=DB$4,$I51,0)))))</f>
        <v>0</v>
      </c>
      <c r="DC51" s="101">
        <f>IF(Calculator!$I49="YES",IF($M51&gt;=DC$4,IF($L51&lt;=DC$4,$I51,0),IF($O51&gt;=DC$4,IF($N51&lt;=DC$4,$I51,0),IF($Q51&gt;=DC$4,IF($P51&lt;=DC$4,$I51,0),IF($S51&gt;=DC$4,IF($R51&lt;=DC$4,$I51,0),IF($M51&gt;=DC$4,IF($L51&lt;=DC$4,$I51,0),IF($O51&gt;=DC$4,IF($N51&lt;=DC$4,$I51,0),IF($Q51&gt;=DC$4,IF($P51&lt;=DC$4,$I51,0),IF($S51&gt;=DC$4,IF($R51&lt;=DC$4,$I51,0),0)))))))),IF($J51="All Day",$I51,IF($K51="All Day",$I51,IF($K51&lt;=DC$4,0,IF($J51&lt;=DC$4,$I51,0)))))</f>
        <v>0</v>
      </c>
      <c r="DD51" s="101">
        <f>IF(Calculator!$I49="YES",IF($M51&gt;=DD$4,IF($L51&lt;=DD$4,$I51,0),IF($O51&gt;=DD$4,IF($N51&lt;=DD$4,$I51,0),IF($Q51&gt;=DD$4,IF($P51&lt;=DD$4,$I51,0),IF($S51&gt;=DD$4,IF($R51&lt;=DD$4,$I51,0),IF($M51&gt;=DD$4,IF($L51&lt;=DD$4,$I51,0),IF($O51&gt;=DD$4,IF($N51&lt;=DD$4,$I51,0),IF($Q51&gt;=DD$4,IF($P51&lt;=DD$4,$I51,0),IF($S51&gt;=DD$4,IF($R51&lt;=DD$4,$I51,0),0)))))))),IF($J51="All Day",$I51,IF($K51="All Day",$I51,IF($K51&lt;=DD$4,0,IF($J51&lt;=DD$4,$I51,0)))))</f>
        <v>0</v>
      </c>
      <c r="DE51" s="101">
        <f>IF(Calculator!$I49="YES",IF($M51&gt;=DE$4,IF($L51&lt;=DE$4,$I51,0),IF($O51&gt;=DE$4,IF($N51&lt;=DE$4,$I51,0),IF($Q51&gt;=DE$4,IF($P51&lt;=DE$4,$I51,0),IF($S51&gt;=DE$4,IF($R51&lt;=DE$4,$I51,0),IF($M51&gt;=DE$4,IF($L51&lt;=DE$4,$I51,0),IF($O51&gt;=DE$4,IF($N51&lt;=DE$4,$I51,0),IF($Q51&gt;=DE$4,IF($P51&lt;=DE$4,$I51,0),IF($S51&gt;=DE$4,IF($R51&lt;=DE$4,$I51,0),0)))))))),IF($J51="All Day",$I51,IF($K51="All Day",$I51,IF($K51&lt;=DE$4,0,IF($J51&lt;=DE$4,$I51,0)))))</f>
        <v>0</v>
      </c>
      <c r="DF51" s="101">
        <f>IF(Calculator!$I49="YES",IF($M51&gt;=DF$4,IF($L51&lt;=DF$4,$I51,0),IF($O51&gt;=DF$4,IF($N51&lt;=DF$4,$I51,0),IF($Q51&gt;=DF$4,IF($P51&lt;=DF$4,$I51,0),IF($S51&gt;=DF$4,IF($R51&lt;=DF$4,$I51,0),IF($M51&gt;=DF$4,IF($L51&lt;=DF$4,$I51,0),IF($O51&gt;=DF$4,IF($N51&lt;=DF$4,$I51,0),IF($Q51&gt;=DF$4,IF($P51&lt;=DF$4,$I51,0),IF($S51&gt;=DF$4,IF($R51&lt;=DF$4,$I51,0),0)))))))),IF($J51="All Day",$I51,IF($K51="All Day",$I51,IF($K51&lt;=DF$4,0,IF($J51&lt;=DF$4,$I51,0)))))</f>
        <v>0</v>
      </c>
      <c r="DG51" s="101">
        <f>IF(Calculator!$I49="YES",IF($M51&gt;=DG$4,IF($L51&lt;=DG$4,$I51,0),IF($O51&gt;=DG$4,IF($N51&lt;=DG$4,$I51,0),IF($Q51&gt;=DG$4,IF($P51&lt;=DG$4,$I51,0),IF($S51&gt;=DG$4,IF($R51&lt;=DG$4,$I51,0),IF($M51&gt;=DG$4,IF($L51&lt;=DG$4,$I51,0),IF($O51&gt;=DG$4,IF($N51&lt;=DG$4,$I51,0),IF($Q51&gt;=DG$4,IF($P51&lt;=DG$4,$I51,0),IF($S51&gt;=DG$4,IF($R51&lt;=DG$4,$I51,0),0)))))))),IF($J51="All Day",$I51,IF($K51="All Day",$I51,IF($K51&lt;=DG$4,0,IF($J51&lt;=DG$4,$I51,0)))))</f>
        <v>0</v>
      </c>
      <c r="DH51" s="101">
        <f>IF(Calculator!$I49="YES",IF($M51&gt;=DH$4,IF($L51&lt;=DH$4,$I51,0),IF($O51&gt;=DH$4,IF($N51&lt;=DH$4,$I51,0),IF($Q51&gt;=DH$4,IF($P51&lt;=DH$4,$I51,0),IF($S51&gt;=DH$4,IF($R51&lt;=DH$4,$I51,0),IF($M51&gt;=DH$4,IF($L51&lt;=DH$4,$I51,0),IF($O51&gt;=DH$4,IF($N51&lt;=DH$4,$I51,0),IF($Q51&gt;=DH$4,IF($P51&lt;=DH$4,$I51,0),IF($S51&gt;=DH$4,IF($R51&lt;=DH$4,$I51,0),0)))))))),IF($J51="All Day",$I51,IF($K51="All Day",$I51,IF($K51&lt;=DH$4,0,IF($J51&lt;=DH$4,$I51,0)))))</f>
        <v>0</v>
      </c>
      <c r="DI51" s="101">
        <f>IF(Calculator!$I49="YES",IF($M51&gt;=DI$4,IF($L51&lt;=DI$4,$I51,0),IF($O51&gt;=DI$4,IF($N51&lt;=DI$4,$I51,0),IF($Q51&gt;=DI$4,IF($P51&lt;=DI$4,$I51,0),IF($S51&gt;=DI$4,IF($R51&lt;=DI$4,$I51,0),IF($M51&gt;=DI$4,IF($L51&lt;=DI$4,$I51,0),IF($O51&gt;=DI$4,IF($N51&lt;=DI$4,$I51,0),IF($Q51&gt;=DI$4,IF($P51&lt;=DI$4,$I51,0),IF($S51&gt;=DI$4,IF($R51&lt;=DI$4,$I51,0),0)))))))),IF($J51="All Day",$I51,IF($K51="All Day",$I51,IF($K51&lt;=DI$4,0,IF($J51&lt;=DI$4,$I51,0)))))</f>
        <v>0</v>
      </c>
      <c r="DJ51" s="101">
        <f>IF(Calculator!$I49="YES",IF($M51&gt;=DJ$4,IF($L51&lt;=DJ$4,$I51,0),IF($O51&gt;=DJ$4,IF($N51&lt;=DJ$4,$I51,0),IF($Q51&gt;=DJ$4,IF($P51&lt;=DJ$4,$I51,0),IF($S51&gt;=DJ$4,IF($R51&lt;=DJ$4,$I51,0),IF($M51&gt;=DJ$4,IF($L51&lt;=DJ$4,$I51,0),IF($O51&gt;=DJ$4,IF($N51&lt;=DJ$4,$I51,0),IF($Q51&gt;=DJ$4,IF($P51&lt;=DJ$4,$I51,0),IF($S51&gt;=DJ$4,IF($R51&lt;=DJ$4,$I51,0),0)))))))),IF($J51="All Day",$I51,IF($K51="All Day",$I51,IF($K51&lt;=DJ$4,0,IF($J51&lt;=DJ$4,$I51,0)))))</f>
        <v>0</v>
      </c>
      <c r="DK51" s="101">
        <f>IF(Calculator!$I49="YES",IF($M51&gt;=DK$4,IF($L51&lt;=DK$4,$I51,0),IF($O51&gt;=DK$4,IF($N51&lt;=DK$4,$I51,0),IF($Q51&gt;=DK$4,IF($P51&lt;=DK$4,$I51,0),IF($S51&gt;=DK$4,IF($R51&lt;=DK$4,$I51,0),IF($M51&gt;=DK$4,IF($L51&lt;=DK$4,$I51,0),IF($O51&gt;=DK$4,IF($N51&lt;=DK$4,$I51,0),IF($Q51&gt;=DK$4,IF($P51&lt;=DK$4,$I51,0),IF($S51&gt;=DK$4,IF($R51&lt;=DK$4,$I51,0),0)))))))),IF($J51="All Day",$I51,IF($K51="All Day",$I51,IF($K51&lt;=DK$4,0,IF($J51&lt;=DK$4,$I51,0)))))</f>
        <v>0</v>
      </c>
      <c r="DL51" s="101">
        <f>IF(Calculator!$I49="YES",IF($M51&gt;=DL$4,IF($L51&lt;=DL$4,$I51,0),IF($O51&gt;=DL$4,IF($N51&lt;=DL$4,$I51,0),IF($Q51&gt;=DL$4,IF($P51&lt;=DL$4,$I51,0),IF($S51&gt;=DL$4,IF($R51&lt;=DL$4,$I51,0),IF($M51&gt;=DL$4,IF($L51&lt;=DL$4,$I51,0),IF($O51&gt;=DL$4,IF($N51&lt;=DL$4,$I51,0),IF($Q51&gt;=DL$4,IF($P51&lt;=DL$4,$I51,0),IF($S51&gt;=DL$4,IF($R51&lt;=DL$4,$I51,0),0)))))))),IF($J51="All Day",$I51,IF($K51="All Day",$I51,IF($K51&lt;=DL$4,0,IF($J51&lt;=DL$4,$I51,0)))))</f>
        <v>0</v>
      </c>
      <c r="DN51" s="110">
        <f>IF(Calculator!$F49="Winter only usage",1,0)</f>
        <v>0</v>
      </c>
      <c r="DO51" s="109">
        <f t="shared" si="492"/>
        <v>0</v>
      </c>
      <c r="DP51" s="109">
        <f t="shared" si="493"/>
        <v>0</v>
      </c>
      <c r="DQ51" s="109">
        <f t="shared" si="494"/>
        <v>0</v>
      </c>
      <c r="DR51" s="109">
        <f t="shared" si="495"/>
        <v>0</v>
      </c>
      <c r="DS51" s="109">
        <f t="shared" si="496"/>
        <v>0</v>
      </c>
      <c r="DT51" s="109">
        <f t="shared" si="497"/>
        <v>0</v>
      </c>
      <c r="DU51" s="109">
        <f t="shared" si="498"/>
        <v>0</v>
      </c>
      <c r="DV51" s="109">
        <f t="shared" si="499"/>
        <v>0</v>
      </c>
      <c r="DW51" s="109">
        <f t="shared" si="500"/>
        <v>0</v>
      </c>
      <c r="DX51" s="109">
        <f t="shared" si="501"/>
        <v>0</v>
      </c>
      <c r="DY51" s="109">
        <f t="shared" si="502"/>
        <v>0</v>
      </c>
      <c r="DZ51" s="109">
        <f t="shared" si="503"/>
        <v>0</v>
      </c>
      <c r="EA51" s="109">
        <f t="shared" si="504"/>
        <v>0</v>
      </c>
      <c r="EB51" s="109">
        <f t="shared" si="505"/>
        <v>0</v>
      </c>
      <c r="EC51" s="109">
        <f t="shared" si="506"/>
        <v>0</v>
      </c>
      <c r="ED51" s="109">
        <f t="shared" si="507"/>
        <v>0</v>
      </c>
      <c r="EE51" s="109">
        <f t="shared" si="508"/>
        <v>0</v>
      </c>
      <c r="EF51" s="109">
        <f t="shared" si="509"/>
        <v>0</v>
      </c>
      <c r="EG51" s="109">
        <f t="shared" si="510"/>
        <v>0</v>
      </c>
      <c r="EH51" s="109">
        <f t="shared" si="511"/>
        <v>0</v>
      </c>
      <c r="EI51" s="109">
        <f t="shared" si="512"/>
        <v>0</v>
      </c>
      <c r="EJ51" s="109">
        <f t="shared" si="513"/>
        <v>0</v>
      </c>
      <c r="EK51" s="109">
        <f t="shared" si="514"/>
        <v>0</v>
      </c>
      <c r="EL51" s="109">
        <f t="shared" si="515"/>
        <v>0</v>
      </c>
      <c r="EM51" s="109">
        <f t="shared" si="516"/>
        <v>0</v>
      </c>
      <c r="EN51" s="109">
        <f t="shared" si="517"/>
        <v>0</v>
      </c>
      <c r="EO51" s="109">
        <f t="shared" si="518"/>
        <v>0</v>
      </c>
      <c r="EP51" s="109">
        <f t="shared" si="519"/>
        <v>0</v>
      </c>
      <c r="EQ51" s="109">
        <f t="shared" si="520"/>
        <v>0</v>
      </c>
      <c r="ER51" s="109">
        <f t="shared" si="521"/>
        <v>0</v>
      </c>
      <c r="ES51" s="109">
        <f t="shared" si="522"/>
        <v>0</v>
      </c>
      <c r="ET51" s="109">
        <f t="shared" si="523"/>
        <v>0</v>
      </c>
      <c r="EU51" s="109">
        <f t="shared" si="524"/>
        <v>0</v>
      </c>
      <c r="EV51" s="109">
        <f t="shared" si="525"/>
        <v>0</v>
      </c>
      <c r="EW51" s="109">
        <f t="shared" si="526"/>
        <v>0</v>
      </c>
      <c r="EX51" s="109">
        <f t="shared" si="527"/>
        <v>0</v>
      </c>
      <c r="EY51" s="109">
        <f t="shared" si="528"/>
        <v>0</v>
      </c>
      <c r="EZ51" s="109">
        <f t="shared" si="529"/>
        <v>0</v>
      </c>
      <c r="FA51" s="109">
        <f t="shared" si="530"/>
        <v>0</v>
      </c>
      <c r="FB51" s="109">
        <f t="shared" si="531"/>
        <v>0</v>
      </c>
      <c r="FC51" s="109">
        <f t="shared" si="532"/>
        <v>0</v>
      </c>
      <c r="FD51" s="109">
        <f t="shared" si="533"/>
        <v>0</v>
      </c>
      <c r="FE51" s="109">
        <f t="shared" si="534"/>
        <v>0</v>
      </c>
      <c r="FF51" s="109">
        <f t="shared" si="535"/>
        <v>0</v>
      </c>
      <c r="FG51" s="109">
        <f t="shared" si="536"/>
        <v>0</v>
      </c>
      <c r="FH51" s="109">
        <f t="shared" si="537"/>
        <v>0</v>
      </c>
      <c r="FI51" s="109">
        <f t="shared" si="538"/>
        <v>0</v>
      </c>
      <c r="FJ51" s="109">
        <f t="shared" si="539"/>
        <v>0</v>
      </c>
      <c r="FK51" s="109">
        <f t="shared" si="540"/>
        <v>0</v>
      </c>
      <c r="FL51" s="109">
        <f t="shared" si="541"/>
        <v>0</v>
      </c>
      <c r="FM51" s="109">
        <f t="shared" si="542"/>
        <v>0</v>
      </c>
      <c r="FN51" s="109">
        <f t="shared" si="543"/>
        <v>0</v>
      </c>
      <c r="FO51" s="109">
        <f t="shared" si="544"/>
        <v>0</v>
      </c>
      <c r="FP51" s="109">
        <f t="shared" si="545"/>
        <v>0</v>
      </c>
      <c r="FQ51" s="109">
        <f t="shared" si="546"/>
        <v>0</v>
      </c>
      <c r="FR51" s="109">
        <f t="shared" si="547"/>
        <v>0</v>
      </c>
      <c r="FS51" s="109">
        <f t="shared" si="548"/>
        <v>0</v>
      </c>
      <c r="FT51" s="109">
        <f t="shared" si="549"/>
        <v>0</v>
      </c>
      <c r="FU51" s="109">
        <f t="shared" si="550"/>
        <v>0</v>
      </c>
      <c r="FV51" s="109">
        <f t="shared" si="551"/>
        <v>0</v>
      </c>
      <c r="FW51" s="109">
        <f t="shared" si="552"/>
        <v>0</v>
      </c>
      <c r="FX51" s="109">
        <f t="shared" si="553"/>
        <v>0</v>
      </c>
      <c r="FY51" s="109">
        <f t="shared" si="554"/>
        <v>0</v>
      </c>
      <c r="FZ51" s="109">
        <f t="shared" si="555"/>
        <v>0</v>
      </c>
      <c r="GA51" s="109">
        <f t="shared" si="556"/>
        <v>0</v>
      </c>
      <c r="GB51" s="109">
        <f t="shared" si="557"/>
        <v>0</v>
      </c>
      <c r="GC51" s="109">
        <f t="shared" si="558"/>
        <v>0</v>
      </c>
      <c r="GD51" s="109">
        <f t="shared" si="559"/>
        <v>0</v>
      </c>
      <c r="GE51" s="109">
        <f t="shared" si="560"/>
        <v>0</v>
      </c>
      <c r="GF51" s="109">
        <f t="shared" si="561"/>
        <v>0</v>
      </c>
      <c r="GG51" s="109">
        <f t="shared" si="562"/>
        <v>0</v>
      </c>
      <c r="GH51" s="109">
        <f t="shared" si="563"/>
        <v>0</v>
      </c>
      <c r="GI51" s="109">
        <f t="shared" si="564"/>
        <v>0</v>
      </c>
      <c r="GJ51" s="109">
        <f t="shared" si="565"/>
        <v>0</v>
      </c>
      <c r="GK51" s="109">
        <f t="shared" si="566"/>
        <v>0</v>
      </c>
      <c r="GL51" s="109">
        <f t="shared" si="567"/>
        <v>0</v>
      </c>
      <c r="GM51" s="109">
        <f t="shared" si="568"/>
        <v>0</v>
      </c>
      <c r="GN51" s="109">
        <f t="shared" si="569"/>
        <v>0</v>
      </c>
      <c r="GO51" s="109">
        <f t="shared" si="570"/>
        <v>0</v>
      </c>
      <c r="GP51" s="109">
        <f t="shared" si="571"/>
        <v>0</v>
      </c>
      <c r="GQ51" s="109">
        <f t="shared" si="572"/>
        <v>0</v>
      </c>
      <c r="GR51" s="109">
        <f t="shared" si="573"/>
        <v>0</v>
      </c>
      <c r="GS51" s="109">
        <f t="shared" si="574"/>
        <v>0</v>
      </c>
      <c r="GT51" s="109">
        <f t="shared" si="575"/>
        <v>0</v>
      </c>
      <c r="GU51" s="109">
        <f t="shared" si="576"/>
        <v>0</v>
      </c>
      <c r="GV51" s="109">
        <f t="shared" si="577"/>
        <v>0</v>
      </c>
      <c r="GW51" s="109">
        <f t="shared" si="578"/>
        <v>0</v>
      </c>
      <c r="GX51" s="109">
        <f t="shared" si="579"/>
        <v>0</v>
      </c>
      <c r="GY51" s="109">
        <f t="shared" si="580"/>
        <v>0</v>
      </c>
      <c r="GZ51" s="109">
        <f t="shared" si="581"/>
        <v>0</v>
      </c>
      <c r="HA51" s="109">
        <f t="shared" si="582"/>
        <v>0</v>
      </c>
      <c r="HB51" s="109">
        <f t="shared" si="583"/>
        <v>0</v>
      </c>
      <c r="HC51" s="109">
        <f t="shared" si="584"/>
        <v>0</v>
      </c>
      <c r="HD51" s="109">
        <f t="shared" si="585"/>
        <v>0</v>
      </c>
      <c r="HE51" s="109">
        <f t="shared" si="586"/>
        <v>0</v>
      </c>
      <c r="HF51" s="109">
        <f t="shared" si="587"/>
        <v>0</v>
      </c>
      <c r="HG51" s="109">
        <f t="shared" si="588"/>
        <v>0</v>
      </c>
      <c r="HI51" s="101">
        <f>IF(Calculator!F49="Summer only usage",1,0)</f>
        <v>0</v>
      </c>
      <c r="HJ51" s="108">
        <f t="shared" si="589"/>
        <v>0</v>
      </c>
      <c r="HK51" s="108">
        <f t="shared" si="590"/>
        <v>0</v>
      </c>
      <c r="HL51" s="108">
        <f t="shared" si="591"/>
        <v>0</v>
      </c>
      <c r="HM51" s="108">
        <f t="shared" si="592"/>
        <v>0</v>
      </c>
      <c r="HN51" s="108">
        <f t="shared" si="593"/>
        <v>0</v>
      </c>
      <c r="HO51" s="108">
        <f t="shared" si="594"/>
        <v>0</v>
      </c>
      <c r="HP51" s="108">
        <f t="shared" si="595"/>
        <v>0</v>
      </c>
      <c r="HQ51" s="108">
        <f t="shared" si="596"/>
        <v>0</v>
      </c>
      <c r="HR51" s="108">
        <f t="shared" si="597"/>
        <v>0</v>
      </c>
      <c r="HS51" s="108">
        <f t="shared" si="598"/>
        <v>0</v>
      </c>
      <c r="HT51" s="108">
        <f t="shared" si="599"/>
        <v>0</v>
      </c>
      <c r="HU51" s="108">
        <f t="shared" si="600"/>
        <v>0</v>
      </c>
      <c r="HV51" s="108">
        <f t="shared" si="601"/>
        <v>0</v>
      </c>
      <c r="HW51" s="108">
        <f t="shared" si="602"/>
        <v>0</v>
      </c>
      <c r="HX51" s="108">
        <f t="shared" si="603"/>
        <v>0</v>
      </c>
      <c r="HY51" s="108">
        <f t="shared" si="604"/>
        <v>0</v>
      </c>
      <c r="HZ51" s="108">
        <f t="shared" si="605"/>
        <v>0</v>
      </c>
      <c r="IA51" s="108">
        <f t="shared" si="606"/>
        <v>0</v>
      </c>
      <c r="IB51" s="108">
        <f t="shared" si="607"/>
        <v>0</v>
      </c>
      <c r="IC51" s="108">
        <f t="shared" si="608"/>
        <v>0</v>
      </c>
      <c r="ID51" s="108">
        <f t="shared" si="609"/>
        <v>0</v>
      </c>
      <c r="IE51" s="108">
        <f t="shared" si="610"/>
        <v>0</v>
      </c>
      <c r="IF51" s="108">
        <f t="shared" si="611"/>
        <v>0</v>
      </c>
      <c r="IG51" s="108">
        <f t="shared" si="612"/>
        <v>0</v>
      </c>
      <c r="IH51" s="108">
        <f t="shared" si="613"/>
        <v>0</v>
      </c>
      <c r="II51" s="108">
        <f t="shared" si="614"/>
        <v>0</v>
      </c>
      <c r="IJ51" s="108">
        <f t="shared" si="615"/>
        <v>0</v>
      </c>
      <c r="IK51" s="108">
        <f t="shared" si="616"/>
        <v>0</v>
      </c>
      <c r="IL51" s="108">
        <f t="shared" si="617"/>
        <v>0</v>
      </c>
      <c r="IM51" s="108">
        <f t="shared" si="618"/>
        <v>0</v>
      </c>
      <c r="IN51" s="108">
        <f t="shared" si="619"/>
        <v>0</v>
      </c>
      <c r="IO51" s="108">
        <f t="shared" si="620"/>
        <v>0</v>
      </c>
      <c r="IP51" s="108">
        <f t="shared" si="621"/>
        <v>0</v>
      </c>
      <c r="IQ51" s="108">
        <f t="shared" si="622"/>
        <v>0</v>
      </c>
      <c r="IR51" s="108">
        <f t="shared" si="623"/>
        <v>0</v>
      </c>
      <c r="IS51" s="108">
        <f t="shared" si="624"/>
        <v>0</v>
      </c>
      <c r="IT51" s="108">
        <f t="shared" si="625"/>
        <v>0</v>
      </c>
      <c r="IU51" s="108">
        <f t="shared" si="626"/>
        <v>0</v>
      </c>
      <c r="IV51" s="108">
        <f t="shared" si="627"/>
        <v>0</v>
      </c>
      <c r="IW51" s="108">
        <f t="shared" si="628"/>
        <v>0</v>
      </c>
      <c r="IX51" s="108">
        <f t="shared" si="629"/>
        <v>0</v>
      </c>
      <c r="IY51" s="108">
        <f t="shared" si="630"/>
        <v>0</v>
      </c>
      <c r="IZ51" s="108">
        <f t="shared" si="631"/>
        <v>0</v>
      </c>
      <c r="JA51" s="108">
        <f t="shared" si="632"/>
        <v>0</v>
      </c>
      <c r="JB51" s="108">
        <f t="shared" si="633"/>
        <v>0</v>
      </c>
      <c r="JC51" s="108">
        <f t="shared" si="634"/>
        <v>0</v>
      </c>
      <c r="JD51" s="108">
        <f t="shared" si="635"/>
        <v>0</v>
      </c>
      <c r="JE51" s="108">
        <f t="shared" si="636"/>
        <v>0</v>
      </c>
      <c r="JF51" s="108">
        <f t="shared" si="637"/>
        <v>0</v>
      </c>
      <c r="JG51" s="108">
        <f t="shared" si="638"/>
        <v>0</v>
      </c>
      <c r="JH51" s="108">
        <f t="shared" si="639"/>
        <v>0</v>
      </c>
      <c r="JI51" s="108">
        <f t="shared" si="640"/>
        <v>0</v>
      </c>
      <c r="JJ51" s="108">
        <f t="shared" si="641"/>
        <v>0</v>
      </c>
      <c r="JK51" s="108">
        <f t="shared" si="642"/>
        <v>0</v>
      </c>
      <c r="JL51" s="108">
        <f t="shared" si="643"/>
        <v>0</v>
      </c>
      <c r="JM51" s="108">
        <f t="shared" si="644"/>
        <v>0</v>
      </c>
      <c r="JN51" s="108">
        <f t="shared" si="645"/>
        <v>0</v>
      </c>
      <c r="JO51" s="108">
        <f t="shared" si="646"/>
        <v>0</v>
      </c>
      <c r="JP51" s="108">
        <f t="shared" si="647"/>
        <v>0</v>
      </c>
      <c r="JQ51" s="108">
        <f t="shared" si="648"/>
        <v>0</v>
      </c>
      <c r="JR51" s="108">
        <f t="shared" si="649"/>
        <v>0</v>
      </c>
      <c r="JS51" s="108">
        <f t="shared" si="650"/>
        <v>0</v>
      </c>
      <c r="JT51" s="108">
        <f t="shared" si="651"/>
        <v>0</v>
      </c>
      <c r="JU51" s="108">
        <f t="shared" si="652"/>
        <v>0</v>
      </c>
      <c r="JV51" s="108">
        <f t="shared" si="653"/>
        <v>0</v>
      </c>
      <c r="JW51" s="108">
        <f t="shared" si="654"/>
        <v>0</v>
      </c>
      <c r="JX51" s="108">
        <f t="shared" si="655"/>
        <v>0</v>
      </c>
      <c r="JY51" s="108">
        <f t="shared" si="656"/>
        <v>0</v>
      </c>
      <c r="JZ51" s="108">
        <f t="shared" si="657"/>
        <v>0</v>
      </c>
      <c r="KA51" s="108">
        <f t="shared" si="658"/>
        <v>0</v>
      </c>
      <c r="KB51" s="108">
        <f t="shared" si="659"/>
        <v>0</v>
      </c>
      <c r="KC51" s="108">
        <f t="shared" si="660"/>
        <v>0</v>
      </c>
      <c r="KD51" s="108">
        <f t="shared" si="661"/>
        <v>0</v>
      </c>
      <c r="KE51" s="108">
        <f t="shared" si="662"/>
        <v>0</v>
      </c>
      <c r="KF51" s="108">
        <f t="shared" si="663"/>
        <v>0</v>
      </c>
      <c r="KG51" s="108">
        <f t="shared" si="664"/>
        <v>0</v>
      </c>
      <c r="KH51" s="108">
        <f t="shared" si="665"/>
        <v>0</v>
      </c>
      <c r="KI51" s="108">
        <f t="shared" si="666"/>
        <v>0</v>
      </c>
      <c r="KJ51" s="108">
        <f t="shared" si="667"/>
        <v>0</v>
      </c>
      <c r="KK51" s="108">
        <f t="shared" si="668"/>
        <v>0</v>
      </c>
      <c r="KL51" s="108">
        <f t="shared" si="669"/>
        <v>0</v>
      </c>
      <c r="KM51" s="108">
        <f t="shared" si="670"/>
        <v>0</v>
      </c>
      <c r="KN51" s="108">
        <f t="shared" si="671"/>
        <v>0</v>
      </c>
      <c r="KO51" s="108">
        <f t="shared" si="672"/>
        <v>0</v>
      </c>
      <c r="KP51" s="108">
        <f t="shared" si="673"/>
        <v>0</v>
      </c>
      <c r="KQ51" s="108">
        <f t="shared" si="674"/>
        <v>0</v>
      </c>
      <c r="KR51" s="108">
        <f t="shared" si="675"/>
        <v>0</v>
      </c>
      <c r="KS51" s="108">
        <f t="shared" si="676"/>
        <v>0</v>
      </c>
      <c r="KT51" s="108">
        <f t="shared" si="677"/>
        <v>0</v>
      </c>
      <c r="KU51" s="108">
        <f t="shared" si="678"/>
        <v>0</v>
      </c>
      <c r="KV51" s="108">
        <f t="shared" si="679"/>
        <v>0</v>
      </c>
      <c r="KW51" s="108">
        <f t="shared" si="680"/>
        <v>0</v>
      </c>
      <c r="KX51" s="108">
        <f t="shared" si="681"/>
        <v>0</v>
      </c>
      <c r="KY51" s="108">
        <f t="shared" si="682"/>
        <v>0</v>
      </c>
      <c r="KZ51" s="108">
        <f t="shared" si="683"/>
        <v>0</v>
      </c>
      <c r="LA51" s="108">
        <f t="shared" si="684"/>
        <v>0</v>
      </c>
      <c r="LB51" s="108">
        <f t="shared" si="685"/>
        <v>0</v>
      </c>
      <c r="LD51" s="111">
        <f t="shared" si="686"/>
        <v>1</v>
      </c>
      <c r="LE51" s="100">
        <f t="shared" si="687"/>
        <v>0</v>
      </c>
      <c r="LF51" s="100">
        <f t="shared" si="688"/>
        <v>0</v>
      </c>
      <c r="LG51" s="100">
        <f t="shared" si="689"/>
        <v>0</v>
      </c>
      <c r="LH51" s="100">
        <f t="shared" si="690"/>
        <v>0</v>
      </c>
      <c r="LI51" s="100">
        <f t="shared" si="691"/>
        <v>0</v>
      </c>
      <c r="LJ51" s="100">
        <f t="shared" si="692"/>
        <v>0</v>
      </c>
      <c r="LK51" s="100">
        <f t="shared" si="693"/>
        <v>0</v>
      </c>
      <c r="LL51" s="100">
        <f t="shared" si="694"/>
        <v>0</v>
      </c>
      <c r="LM51" s="100">
        <f t="shared" si="695"/>
        <v>0</v>
      </c>
      <c r="LN51" s="100">
        <f t="shared" si="696"/>
        <v>0</v>
      </c>
      <c r="LO51" s="100">
        <f t="shared" si="697"/>
        <v>0</v>
      </c>
      <c r="LP51" s="100">
        <f t="shared" si="698"/>
        <v>0</v>
      </c>
      <c r="LQ51" s="100">
        <f t="shared" si="699"/>
        <v>0</v>
      </c>
      <c r="LR51" s="100">
        <f t="shared" si="700"/>
        <v>0</v>
      </c>
      <c r="LS51" s="100">
        <f t="shared" si="701"/>
        <v>0</v>
      </c>
      <c r="LT51" s="100">
        <f t="shared" si="702"/>
        <v>0</v>
      </c>
      <c r="LU51" s="100">
        <f t="shared" si="703"/>
        <v>0</v>
      </c>
      <c r="LV51" s="100">
        <f t="shared" si="704"/>
        <v>0</v>
      </c>
      <c r="LW51" s="100">
        <f t="shared" si="705"/>
        <v>0</v>
      </c>
      <c r="LX51" s="100">
        <f t="shared" si="706"/>
        <v>0</v>
      </c>
      <c r="LY51" s="100">
        <f t="shared" si="707"/>
        <v>0</v>
      </c>
      <c r="LZ51" s="100">
        <f t="shared" si="708"/>
        <v>0</v>
      </c>
      <c r="MA51" s="100">
        <f t="shared" si="709"/>
        <v>0</v>
      </c>
      <c r="MB51" s="100">
        <f t="shared" si="710"/>
        <v>0</v>
      </c>
      <c r="MC51" s="100">
        <f t="shared" si="711"/>
        <v>0</v>
      </c>
      <c r="MD51" s="100">
        <f t="shared" si="712"/>
        <v>0</v>
      </c>
      <c r="ME51" s="100">
        <f t="shared" si="713"/>
        <v>0</v>
      </c>
      <c r="MF51" s="100">
        <f t="shared" si="714"/>
        <v>0</v>
      </c>
      <c r="MG51" s="100">
        <f t="shared" si="715"/>
        <v>0</v>
      </c>
      <c r="MH51" s="100">
        <f t="shared" si="716"/>
        <v>0</v>
      </c>
      <c r="MI51" s="100">
        <f t="shared" si="717"/>
        <v>0</v>
      </c>
      <c r="MJ51" s="100">
        <f t="shared" si="718"/>
        <v>0</v>
      </c>
      <c r="MK51" s="100">
        <f t="shared" si="719"/>
        <v>0</v>
      </c>
      <c r="ML51" s="100">
        <f t="shared" si="720"/>
        <v>0</v>
      </c>
      <c r="MM51" s="100">
        <f t="shared" si="721"/>
        <v>0</v>
      </c>
      <c r="MN51" s="100">
        <f t="shared" si="722"/>
        <v>0</v>
      </c>
      <c r="MO51" s="100">
        <f t="shared" si="723"/>
        <v>0</v>
      </c>
      <c r="MP51" s="100">
        <f t="shared" si="724"/>
        <v>0</v>
      </c>
      <c r="MQ51" s="100">
        <f t="shared" si="725"/>
        <v>0</v>
      </c>
      <c r="MR51" s="100">
        <f t="shared" si="726"/>
        <v>0</v>
      </c>
      <c r="MS51" s="100">
        <f t="shared" si="727"/>
        <v>0</v>
      </c>
      <c r="MT51" s="100">
        <f t="shared" si="728"/>
        <v>0</v>
      </c>
      <c r="MU51" s="100">
        <f t="shared" si="729"/>
        <v>0</v>
      </c>
      <c r="MV51" s="100">
        <f t="shared" si="730"/>
        <v>0</v>
      </c>
      <c r="MW51" s="100">
        <f t="shared" si="731"/>
        <v>0</v>
      </c>
      <c r="MX51" s="100">
        <f t="shared" si="732"/>
        <v>0</v>
      </c>
      <c r="MY51" s="100">
        <f t="shared" si="733"/>
        <v>0</v>
      </c>
      <c r="MZ51" s="100">
        <f t="shared" si="734"/>
        <v>0</v>
      </c>
      <c r="NA51" s="100">
        <f t="shared" si="735"/>
        <v>0</v>
      </c>
      <c r="NB51" s="100">
        <f t="shared" si="736"/>
        <v>0</v>
      </c>
      <c r="NC51" s="100">
        <f t="shared" si="737"/>
        <v>0</v>
      </c>
      <c r="ND51" s="100">
        <f t="shared" si="738"/>
        <v>0</v>
      </c>
      <c r="NE51" s="100">
        <f t="shared" si="739"/>
        <v>0</v>
      </c>
      <c r="NF51" s="100">
        <f t="shared" si="740"/>
        <v>0</v>
      </c>
      <c r="NG51" s="100">
        <f t="shared" si="741"/>
        <v>0</v>
      </c>
      <c r="NH51" s="100">
        <f t="shared" si="742"/>
        <v>0</v>
      </c>
      <c r="NI51" s="100">
        <f t="shared" si="743"/>
        <v>0</v>
      </c>
      <c r="NJ51" s="100">
        <f t="shared" si="744"/>
        <v>0</v>
      </c>
      <c r="NK51" s="100">
        <f t="shared" si="745"/>
        <v>0</v>
      </c>
      <c r="NL51" s="100">
        <f t="shared" si="746"/>
        <v>0</v>
      </c>
      <c r="NM51" s="100">
        <f t="shared" si="747"/>
        <v>0</v>
      </c>
      <c r="NN51" s="100">
        <f t="shared" si="748"/>
        <v>0</v>
      </c>
      <c r="NO51" s="100">
        <f t="shared" si="749"/>
        <v>0</v>
      </c>
      <c r="NP51" s="100">
        <f t="shared" si="750"/>
        <v>0</v>
      </c>
      <c r="NQ51" s="100">
        <f t="shared" si="751"/>
        <v>0</v>
      </c>
      <c r="NR51" s="100">
        <f t="shared" si="752"/>
        <v>0</v>
      </c>
      <c r="NS51" s="100">
        <f t="shared" si="753"/>
        <v>0</v>
      </c>
      <c r="NT51" s="100">
        <f t="shared" si="754"/>
        <v>0</v>
      </c>
      <c r="NU51" s="100">
        <f t="shared" si="755"/>
        <v>0</v>
      </c>
      <c r="NV51" s="100">
        <f t="shared" si="756"/>
        <v>0</v>
      </c>
      <c r="NW51" s="100">
        <f t="shared" si="757"/>
        <v>0</v>
      </c>
      <c r="NX51" s="100">
        <f t="shared" si="758"/>
        <v>0</v>
      </c>
      <c r="NY51" s="100">
        <f t="shared" si="759"/>
        <v>0</v>
      </c>
      <c r="NZ51" s="100">
        <f t="shared" si="760"/>
        <v>0</v>
      </c>
      <c r="OA51" s="100">
        <f t="shared" si="761"/>
        <v>0</v>
      </c>
      <c r="OB51" s="100">
        <f t="shared" si="762"/>
        <v>0</v>
      </c>
      <c r="OC51" s="100">
        <f t="shared" si="763"/>
        <v>0</v>
      </c>
      <c r="OD51" s="100">
        <f t="shared" si="764"/>
        <v>0</v>
      </c>
      <c r="OE51" s="100">
        <f t="shared" si="765"/>
        <v>0</v>
      </c>
      <c r="OF51" s="100">
        <f t="shared" si="766"/>
        <v>0</v>
      </c>
      <c r="OG51" s="100">
        <f t="shared" si="767"/>
        <v>0</v>
      </c>
      <c r="OH51" s="100">
        <f t="shared" si="768"/>
        <v>0</v>
      </c>
      <c r="OI51" s="100">
        <f t="shared" si="769"/>
        <v>0</v>
      </c>
      <c r="OJ51" s="100">
        <f t="shared" si="770"/>
        <v>0</v>
      </c>
      <c r="OK51" s="100">
        <f t="shared" si="771"/>
        <v>0</v>
      </c>
      <c r="OL51" s="100">
        <f t="shared" si="772"/>
        <v>0</v>
      </c>
      <c r="OM51" s="100">
        <f t="shared" si="773"/>
        <v>0</v>
      </c>
      <c r="ON51" s="100">
        <f t="shared" si="774"/>
        <v>0</v>
      </c>
      <c r="OO51" s="100">
        <f t="shared" si="775"/>
        <v>0</v>
      </c>
      <c r="OP51" s="100">
        <f t="shared" si="776"/>
        <v>0</v>
      </c>
      <c r="OQ51" s="100">
        <f t="shared" si="777"/>
        <v>0</v>
      </c>
      <c r="OR51" s="100">
        <f t="shared" si="778"/>
        <v>0</v>
      </c>
      <c r="OS51" s="100">
        <f t="shared" si="779"/>
        <v>0</v>
      </c>
      <c r="OT51" s="100">
        <f t="shared" si="780"/>
        <v>0</v>
      </c>
      <c r="OU51" s="100">
        <f t="shared" si="781"/>
        <v>0</v>
      </c>
      <c r="OV51" s="100">
        <f t="shared" si="782"/>
        <v>0</v>
      </c>
      <c r="OW51" s="100">
        <f t="shared" si="783"/>
        <v>0</v>
      </c>
      <c r="OY51" s="101">
        <f t="shared" si="784"/>
        <v>0</v>
      </c>
      <c r="OZ51" s="101">
        <f>IF(Calculator!$K49=0,0,IF($OZ$4&gt;=$SS51,Calculator!$AJ49,IF('Graph Calc'!$OZ$4&lt;'Graph Calc'!$SU51,Calculator!$AJ49,0)))</f>
        <v>0</v>
      </c>
      <c r="PA51" s="101">
        <f>IF(Calculator!$K49=0,0,IF($PA$4&gt;=$SS51,Calculator!$AJ49,IF('Graph Calc'!$PA$4&lt;'Graph Calc'!$SU51,Calculator!$AJ49,0)))</f>
        <v>0</v>
      </c>
      <c r="PB51" s="101">
        <f>IF(Calculator!$K49=0,0,IF($PB$4&gt;=$SS51,Calculator!$AJ49,IF('Graph Calc'!$PB$4&lt;'Graph Calc'!$SU51,Calculator!$AJ49,0)))</f>
        <v>0</v>
      </c>
      <c r="PC51" s="101">
        <f>IF(Calculator!$K49=0,0,IF($PC$4&gt;=$SS51,Calculator!$AJ49,IF('Graph Calc'!$PC$4&lt;'Graph Calc'!$SU51,Calculator!$AJ49,0)))</f>
        <v>0</v>
      </c>
      <c r="PD51" s="101">
        <f>IF(Calculator!$K49=0,0,IF($PD$4&gt;=$SS51,Calculator!$AJ49,IF('Graph Calc'!$PD$4&lt;'Graph Calc'!$SU51,Calculator!$AJ49,0)))</f>
        <v>0</v>
      </c>
      <c r="PE51" s="101">
        <f>IF(Calculator!$K49=0,0,IF($PE$4&gt;=$SS51,Calculator!$AJ49,IF('Graph Calc'!$PE$4&lt;'Graph Calc'!$SU51,Calculator!$AJ49,0)))</f>
        <v>0</v>
      </c>
      <c r="PF51" s="101">
        <f>IF(Calculator!$K49=0,0,IF($PF$4&gt;=$SS51,Calculator!$AJ49,IF('Graph Calc'!$PF$4&lt;'Graph Calc'!$SU51,Calculator!$AJ49,0)))</f>
        <v>0</v>
      </c>
      <c r="PG51" s="101">
        <f>IF(Calculator!$K49=0,0,IF($PG$4&gt;=$SS51,Calculator!$AJ49,IF('Graph Calc'!$PG$4&lt;'Graph Calc'!$SU51,Calculator!$AJ49,0)))</f>
        <v>0</v>
      </c>
      <c r="PH51" s="101">
        <f>IF(Calculator!$K49=0,0,IF($PH$4&gt;=$SS51,Calculator!$AJ49,IF('Graph Calc'!PH$4&lt;'Graph Calc'!$SU51,Calculator!$AJ49,0)))</f>
        <v>0</v>
      </c>
      <c r="PI51" s="101">
        <f>IF(Calculator!$K49=0,0,IF($PI$4&gt;=$SS51,Calculator!$AJ49,IF('Graph Calc'!$PI$4&lt;'Graph Calc'!$SU51,Calculator!$AJ49,0)))</f>
        <v>0</v>
      </c>
      <c r="PJ51" s="101">
        <f>IF(Calculator!$K49=0,0,IF($PJ$4&gt;=$SS51,Calculator!$AJ49,IF('Graph Calc'!$PJ$4&lt;'Graph Calc'!$SU51,Calculator!$AJ49,0)))</f>
        <v>0</v>
      </c>
      <c r="PK51" s="101">
        <f>IF(Calculator!$K49=0,0,IF($PK$4&gt;=$SS51,Calculator!$AJ49,IF('Graph Calc'!$PK$4&lt;'Graph Calc'!$SU51,Calculator!$AJ49,0)))</f>
        <v>0</v>
      </c>
      <c r="PL51" s="101">
        <f>IF(Calculator!$K49=0,0,IF($PL$4&gt;=$SS51,Calculator!$AJ49,IF('Graph Calc'!$PL$4&lt;'Graph Calc'!$SU51,Calculator!$AJ49,0)))</f>
        <v>0</v>
      </c>
      <c r="PM51" s="101">
        <f>IF(Calculator!$K49=0,0,IF($PM$4&gt;=$SS51,Calculator!$AJ49,IF('Graph Calc'!$PM$4&lt;'Graph Calc'!$SU51,Calculator!$AJ49,0)))</f>
        <v>0</v>
      </c>
      <c r="PN51" s="101">
        <f>IF(Calculator!$K49=0,0,IF($PN$4&gt;=$SS51,Calculator!$AJ49,IF('Graph Calc'!$PN$4&lt;'Graph Calc'!$SU51,Calculator!$AJ49,0)))</f>
        <v>0</v>
      </c>
      <c r="PO51" s="101">
        <f>IF(Calculator!$K49=0,0,IF($PO$4&gt;=$SS51,Calculator!$AJ49,IF('Graph Calc'!$PO$4&lt;'Graph Calc'!$SU51,Calculator!$AJ49,0)))</f>
        <v>0</v>
      </c>
      <c r="PP51" s="101">
        <f>IF(Calculator!$K49=0,0,IF($PP$4&gt;=$SS51,Calculator!$AJ49,IF('Graph Calc'!$PP$4&lt;'Graph Calc'!$SU51,Calculator!$AJ49,0)))</f>
        <v>0</v>
      </c>
      <c r="PQ51" s="101">
        <f>IF(Calculator!$K49=0,0,IF($PQ$4&gt;=$SS51,Calculator!$AJ49,IF('Graph Calc'!$PQ$4&lt;'Graph Calc'!$SU51,Calculator!$AJ49,0)))</f>
        <v>0</v>
      </c>
      <c r="PR51" s="101">
        <f>IF(Calculator!$K49=0,0,IF($PR$4&gt;=$SS51,Calculator!$AJ49,IF('Graph Calc'!$PR$4&lt;'Graph Calc'!$SU51,Calculator!$AJ49,0)))</f>
        <v>0</v>
      </c>
      <c r="PS51" s="101">
        <f>IF(Calculator!$K49=0,0,IF($PS$4&gt;=$SS51,Calculator!$AJ49,IF('Graph Calc'!$PS$4&lt;'Graph Calc'!$SU51,Calculator!$AJ49,0)))</f>
        <v>0</v>
      </c>
      <c r="PT51" s="101">
        <f>IF(Calculator!$K49=0,0,IF($PT$4&gt;=$SS51,Calculator!$AJ49,IF('Graph Calc'!$PT$4&lt;'Graph Calc'!$SU51,Calculator!$AJ49,0)))</f>
        <v>0</v>
      </c>
      <c r="PU51" s="101">
        <f>IF(Calculator!$K49=0,0,IF($PU$4&gt;=$SS51,Calculator!$AJ49,IF('Graph Calc'!$PU$4&lt;'Graph Calc'!$SU51,Calculator!$AJ49,0)))</f>
        <v>0</v>
      </c>
      <c r="PV51" s="101">
        <f>IF(Calculator!$K49=0,0,IF($PV$4&gt;=$SS51,Calculator!$AJ49,IF('Graph Calc'!$PV$4&lt;'Graph Calc'!$SU51,Calculator!$AJ49,0)))</f>
        <v>0</v>
      </c>
      <c r="PW51" s="101">
        <f>IF(Calculator!$K49=0,0,IF($PW$4&gt;=$SS51,Calculator!$AJ49,IF('Graph Calc'!$PW$4&lt;'Graph Calc'!$SU51,Calculator!$AJ49,0)))</f>
        <v>0</v>
      </c>
      <c r="PX51" s="101">
        <f>IF(Calculator!$K49=0,0,IF($PX$4&gt;=$SS51,Calculator!$AJ49,IF('Graph Calc'!$PX$4&lt;'Graph Calc'!$SU51,Calculator!$AJ49,0)))</f>
        <v>0</v>
      </c>
      <c r="PY51" s="101">
        <f>IF(Calculator!$K49=0,0,IF($PY$4&gt;=$SS51,Calculator!$AJ49,IF('Graph Calc'!$PY$4&lt;'Graph Calc'!$SU51,Calculator!$AJ49,0)))</f>
        <v>0</v>
      </c>
      <c r="PZ51" s="101">
        <f>IF(Calculator!$K49=0,0,IF($PZ$4&gt;=$SS51,Calculator!$AJ49,IF('Graph Calc'!$PZ$4&lt;'Graph Calc'!$SU51,Calculator!$AJ49,0)))</f>
        <v>0</v>
      </c>
      <c r="QA51" s="101">
        <f>IF(Calculator!$K49=0,0,IF($QA$4&gt;=$SS51,Calculator!$AJ49,IF('Graph Calc'!$QA$4&lt;'Graph Calc'!$SU51,Calculator!$AJ49,0)))</f>
        <v>0</v>
      </c>
      <c r="QB51" s="101">
        <f>IF(Calculator!$K49=0,0,IF($QB$4&gt;=$SS51,Calculator!$AJ49,IF('Graph Calc'!$QB$4&lt;'Graph Calc'!$SU51,Calculator!$AJ49,0)))</f>
        <v>0</v>
      </c>
      <c r="QC51" s="101">
        <f>IF(Calculator!$K49=0,0,IF($QC$4&gt;=$SS51,Calculator!$AJ49,IF('Graph Calc'!$QC$4&lt;'Graph Calc'!$SU51,Calculator!$AJ49,0)))</f>
        <v>0</v>
      </c>
      <c r="QD51" s="101">
        <f>IF(Calculator!$K49=0,0,IF($QD$4&gt;=$SS51,Calculator!$AJ49,IF('Graph Calc'!$QD$4&lt;'Graph Calc'!$SU51,Calculator!$AJ49,0)))</f>
        <v>0</v>
      </c>
      <c r="QE51" s="101">
        <f>IF(Calculator!$K49=0,0,IF($QE$4&gt;=$SS51,Calculator!$AJ49,IF('Graph Calc'!$QE$4&lt;'Graph Calc'!$SU51,Calculator!$AJ49,0)))</f>
        <v>0</v>
      </c>
      <c r="QF51" s="101">
        <f>IF(Calculator!$K49=0,0,IF($QF$4&gt;=$SS51,Calculator!$AJ49,IF('Graph Calc'!$QF$4&lt;'Graph Calc'!$SU51,Calculator!$AJ49,0)))</f>
        <v>0</v>
      </c>
      <c r="QG51" s="101">
        <f>IF(Calculator!$K49=0,0,IF($QG$4&gt;=$SS51,Calculator!$AJ49,IF('Graph Calc'!$QG$4&lt;'Graph Calc'!$SU51,Calculator!$AJ49,0)))</f>
        <v>0</v>
      </c>
      <c r="QH51" s="101">
        <f>IF(Calculator!$K49=0,0,IF($QH$4&gt;=$SS51,Calculator!$AJ49,IF('Graph Calc'!$QH$4&lt;'Graph Calc'!$SU51,Calculator!$AJ49,0)))</f>
        <v>0</v>
      </c>
      <c r="QI51" s="101">
        <f>IF(Calculator!$K49=0,0,IF($QI$4&gt;=$SS51,Calculator!$AJ49,IF('Graph Calc'!$QI$4&lt;'Graph Calc'!$SU51,Calculator!$AJ49,0)))</f>
        <v>0</v>
      </c>
      <c r="QJ51" s="101">
        <f>IF(Calculator!$K49=0,0,IF($QJ$4&gt;=$SS51,Calculator!$AJ49,IF('Graph Calc'!$QJ$4&lt;'Graph Calc'!$SU51,Calculator!$AJ49,0)))</f>
        <v>0</v>
      </c>
      <c r="QK51" s="101">
        <f>IF(Calculator!$K49=0,0,IF($QK$4&gt;=$SS51,Calculator!$AJ49,IF('Graph Calc'!$QK$4&lt;'Graph Calc'!$SU51,Calculator!$AJ49,0)))</f>
        <v>0</v>
      </c>
      <c r="QL51" s="101">
        <f>IF(Calculator!$K49=0,0,IF($QL$4&gt;=$SS51,Calculator!$AJ49,IF('Graph Calc'!$QL$4&lt;'Graph Calc'!$SU51,Calculator!$AJ49,0)))</f>
        <v>0</v>
      </c>
      <c r="QM51" s="101">
        <f>IF(Calculator!$K49=0,0,IF($QM$4&gt;=$SS51,Calculator!$AJ49,IF('Graph Calc'!$QM$4&lt;'Graph Calc'!$SU51,Calculator!$AJ49,0)))</f>
        <v>0</v>
      </c>
      <c r="QN51" s="101">
        <f>IF(Calculator!$K49=0,0,IF($QN$4&gt;=$SS51,Calculator!$AJ49,IF('Graph Calc'!$QN$4&lt;'Graph Calc'!$SU51,Calculator!$AJ49,0)))</f>
        <v>0</v>
      </c>
      <c r="QO51" s="101">
        <f>IF(Calculator!$K49=0,0,IF($QO$4&gt;=$SS51,Calculator!$AJ49,IF('Graph Calc'!$QO$4&lt;'Graph Calc'!$SU51,Calculator!$AJ49,0)))</f>
        <v>0</v>
      </c>
      <c r="QP51" s="101">
        <f>IF(Calculator!$K49=0,0,IF($QP$4&gt;=$SS51,Calculator!$AJ49,IF('Graph Calc'!$QP$4&lt;'Graph Calc'!$SU51,Calculator!$AJ49,0)))</f>
        <v>0</v>
      </c>
      <c r="QQ51" s="101">
        <f>IF(Calculator!$K49=0,0,IF($QQ$4&gt;=$SS51,Calculator!$AJ49,IF('Graph Calc'!$QQ$4&lt;'Graph Calc'!$SU51,Calculator!$AJ49,0)))</f>
        <v>0</v>
      </c>
      <c r="QR51" s="101">
        <f>IF(Calculator!$K49=0,0,IF($QR$4&gt;=$SS51,Calculator!$AJ49,IF('Graph Calc'!$QR$4&lt;'Graph Calc'!$SU51,Calculator!$AJ49,0)))</f>
        <v>0</v>
      </c>
      <c r="QS51" s="101">
        <f>IF(Calculator!$K49=0,0,IF($QS$4&gt;=$SS51,Calculator!$AJ49,IF('Graph Calc'!$QS$4&lt;'Graph Calc'!$SU51,Calculator!$AJ49,0)))</f>
        <v>0</v>
      </c>
      <c r="QT51" s="101">
        <f>IF(Calculator!$K49=0,0,IF($QT$4&gt;=$SS51,Calculator!$AJ49,IF('Graph Calc'!$QT$4&lt;'Graph Calc'!$SU51,Calculator!$AJ49,0)))</f>
        <v>0</v>
      </c>
      <c r="QU51" s="101">
        <f>IF(Calculator!$K49=0,0,IF($QU$4&gt;=$SS51,Calculator!$AJ49,IF('Graph Calc'!$QU$4&lt;'Graph Calc'!$SU51,Calculator!$AJ49,0)))</f>
        <v>0</v>
      </c>
      <c r="QV51" s="101">
        <f>IF(Calculator!$K49=0,0,IF($QV$4&gt;=$SS51,Calculator!$AJ49,IF('Graph Calc'!$QV$4&lt;'Graph Calc'!$SU51,Calculator!$AJ49,0)))</f>
        <v>0</v>
      </c>
      <c r="QW51" s="101">
        <f>IF(Calculator!$K49=0,0,IF($QW$4&gt;=$SS51,Calculator!$AJ49,IF('Graph Calc'!$QW$4&lt;'Graph Calc'!$SU51,Calculator!$AJ49,0)))</f>
        <v>0</v>
      </c>
      <c r="QX51" s="101">
        <f>IF(Calculator!$K49=0,0,IF($QX$4&gt;=$SS51,Calculator!$AJ49,IF('Graph Calc'!$QX$4&lt;'Graph Calc'!$SU51,Calculator!$AJ49,0)))</f>
        <v>0</v>
      </c>
      <c r="QY51" s="101">
        <f>IF(Calculator!$K49=0,0,IF($QY$4&gt;=$SS51,Calculator!$AJ49,IF('Graph Calc'!$QY$4&lt;'Graph Calc'!$SU51,Calculator!$AJ49,0)))</f>
        <v>0</v>
      </c>
      <c r="QZ51" s="101">
        <f>IF(Calculator!$K49=0,0,IF($QZ$4&gt;=$SS51,Calculator!$AJ49,IF('Graph Calc'!$QZ$4&lt;'Graph Calc'!$SU51,Calculator!$AJ49,0)))</f>
        <v>0</v>
      </c>
      <c r="RA51" s="101">
        <f>IF(Calculator!$K49=0,0,IF($RA$4&gt;=$SS51,Calculator!$AJ49,IF('Graph Calc'!$RA$4&lt;'Graph Calc'!$SU51,Calculator!$AJ49,0)))</f>
        <v>0</v>
      </c>
      <c r="RB51" s="101">
        <f>IF(Calculator!$K49=0,0,IF($RB$4&gt;=$SS51,Calculator!$AJ49,IF('Graph Calc'!$RB$4&lt;'Graph Calc'!$SU51,Calculator!$AJ49,0)))</f>
        <v>0</v>
      </c>
      <c r="RC51" s="101">
        <f>IF(Calculator!$K49=0,0,IF($RC$4&gt;=$SS51,Calculator!$AJ49,IF('Graph Calc'!$RC$4&lt;'Graph Calc'!$SU51,Calculator!$AJ49,0)))</f>
        <v>0</v>
      </c>
      <c r="RD51" s="101">
        <f>IF(Calculator!$K49=0,0,IF($RD$4&gt;=$SS51,Calculator!$AJ49,IF('Graph Calc'!$RD$4&lt;'Graph Calc'!$SU51,Calculator!$AJ49,0)))</f>
        <v>0</v>
      </c>
      <c r="RE51" s="101">
        <f>IF(Calculator!$K49=0,0,IF($RE$4&gt;=$SS51,Calculator!$AJ49,IF('Graph Calc'!$RE$4&lt;'Graph Calc'!$SU51,Calculator!$AJ49,0)))</f>
        <v>0</v>
      </c>
      <c r="RF51" s="101">
        <f>IF(Calculator!$K49=0,0,IF($RF$4&gt;=$SS51,Calculator!$AJ49,IF('Graph Calc'!$RF$4&lt;'Graph Calc'!$SU51,Calculator!$AJ49,0)))</f>
        <v>0</v>
      </c>
      <c r="RG51" s="101">
        <f>IF(Calculator!$K49=0,0,IF($RG$4&gt;=$SS51,Calculator!$AJ49,IF('Graph Calc'!$RG$4&lt;'Graph Calc'!$SU51,Calculator!$AJ49,0)))</f>
        <v>0</v>
      </c>
      <c r="RH51" s="101">
        <f>IF(Calculator!$K49=0,0,IF($RH$4&gt;=$SS51,Calculator!$AJ49,IF('Graph Calc'!$RH$4&lt;'Graph Calc'!$SU51,Calculator!$AJ49,0)))</f>
        <v>0</v>
      </c>
      <c r="RI51" s="101">
        <f>IF(Calculator!$K49=0,0,IF($RI$4&gt;=$SS51,Calculator!$AJ49,IF('Graph Calc'!$RI$4&lt;'Graph Calc'!$SU51,Calculator!$AJ49,0)))</f>
        <v>0</v>
      </c>
      <c r="RJ51" s="101">
        <f>IF(Calculator!$K49=0,0,IF($RJ$4&gt;=$SS51,Calculator!$AJ49,IF('Graph Calc'!$RJ$4&lt;'Graph Calc'!$SU51,Calculator!$AJ49,0)))</f>
        <v>0</v>
      </c>
      <c r="RK51" s="101">
        <f>IF(Calculator!$K49=0,0,IF($RK$4&gt;=$SS51,Calculator!$AJ49,IF('Graph Calc'!$RK$4&lt;'Graph Calc'!$SU51,Calculator!$AJ49,0)))</f>
        <v>0</v>
      </c>
      <c r="RL51" s="101">
        <f>IF(Calculator!$K49=0,0,IF($RL$4&gt;=$SS51,Calculator!$AJ49,IF('Graph Calc'!$RL$4&lt;'Graph Calc'!$SU51,Calculator!$AJ49,0)))</f>
        <v>0</v>
      </c>
      <c r="RM51" s="101">
        <f>IF(Calculator!$K49=0,0,IF($RM$4&gt;=$SS51,Calculator!$AJ49,IF('Graph Calc'!$RM$4&lt;'Graph Calc'!$SU51,Calculator!$AJ49,0)))</f>
        <v>0</v>
      </c>
      <c r="RN51" s="101">
        <f>IF(Calculator!$K49=0,0,IF($RN$4&gt;=$SS51,Calculator!$AJ49,IF('Graph Calc'!$RN$4&lt;'Graph Calc'!$SU51,Calculator!$AJ49,0)))</f>
        <v>0</v>
      </c>
      <c r="RO51" s="101">
        <f>IF(Calculator!$K49=0,0,IF($RO$4&gt;=$SS51,Calculator!$AJ49,IF('Graph Calc'!$RO$4&lt;'Graph Calc'!$SU51,Calculator!$AJ49,0)))</f>
        <v>0</v>
      </c>
      <c r="RP51" s="101">
        <f>IF(Calculator!$K49=0,0,IF($RP$4&gt;=$SS51,Calculator!$AJ49,IF('Graph Calc'!$RP$4&lt;'Graph Calc'!$SU51,Calculator!$AJ49,0)))</f>
        <v>0</v>
      </c>
      <c r="RQ51" s="101">
        <f>IF(Calculator!$K49=0,0,IF($RQ$4&gt;=$SS51,Calculator!$AJ49,IF('Graph Calc'!$RQ$4&lt;'Graph Calc'!$SU51,Calculator!$AJ49,0)))</f>
        <v>0</v>
      </c>
      <c r="RR51" s="101">
        <f>IF(Calculator!$K49=0,0,IF($RR$4&gt;=$SS51,Calculator!$AJ49,IF('Graph Calc'!$RR$4&lt;'Graph Calc'!$SU51,Calculator!$AJ49,0)))</f>
        <v>0</v>
      </c>
      <c r="RS51" s="101">
        <f>IF(Calculator!$K49=0,0,IF($RS$4&gt;=$SS51,Calculator!$AJ49,IF('Graph Calc'!$RS$4&lt;'Graph Calc'!$SU51,Calculator!$AJ49,0)))</f>
        <v>0</v>
      </c>
      <c r="RT51" s="101">
        <f>IF(Calculator!$K49=0,0,IF($RT$4&gt;=$SS51,Calculator!$AJ49,IF('Graph Calc'!$RT$4&lt;'Graph Calc'!$SU51,Calculator!$AJ49,0)))</f>
        <v>0</v>
      </c>
      <c r="RU51" s="101">
        <f>IF(Calculator!$K49=0,0,IF($RU$4&gt;=$SS51,Calculator!$AJ49,IF('Graph Calc'!$RU$4&lt;'Graph Calc'!$SU51,Calculator!$AJ49,0)))</f>
        <v>0</v>
      </c>
      <c r="RV51" s="101">
        <f>IF(Calculator!$K49=0,0,IF($RV$4&gt;=$SS51,Calculator!$AJ49,IF('Graph Calc'!$RV$4&lt;'Graph Calc'!$SU51,Calculator!$AJ49,0)))</f>
        <v>0</v>
      </c>
      <c r="RW51" s="101">
        <f>IF(Calculator!$K49=0,0,IF($RW$4&gt;=$SS51,Calculator!$AJ49,IF('Graph Calc'!$RW$4&lt;'Graph Calc'!$SU51,Calculator!$AJ49,0)))</f>
        <v>0</v>
      </c>
      <c r="RX51" s="101">
        <f>IF(Calculator!$K49=0,0,IF($RX$4&gt;=$SS51,Calculator!$AJ49,IF('Graph Calc'!$RX$4&lt;'Graph Calc'!$SU51,Calculator!$AJ49,0)))</f>
        <v>0</v>
      </c>
      <c r="RY51" s="101">
        <f>IF(Calculator!$K49=0,0,IF($RY$4&gt;=$SS51,Calculator!$AJ49,IF('Graph Calc'!$RY$4&lt;'Graph Calc'!$SU51,Calculator!$AJ49,0)))</f>
        <v>0</v>
      </c>
      <c r="RZ51" s="101">
        <f>IF(Calculator!$K49=0,0,IF($RZ$4&gt;=$SS51,Calculator!$AJ49,IF('Graph Calc'!$RZ$4&lt;'Graph Calc'!$SU51,Calculator!$AJ49,0)))</f>
        <v>0</v>
      </c>
      <c r="SA51" s="101">
        <f>IF(Calculator!$K49=0,0,IF($SA$4&gt;=$SS51,Calculator!$AJ49,IF('Graph Calc'!$SA$4&lt;'Graph Calc'!$SU51,Calculator!$AJ49,0)))</f>
        <v>0</v>
      </c>
      <c r="SB51" s="101">
        <f>IF(Calculator!$K49=0,0,IF($SB$4&gt;=$SS51,Calculator!$AJ49,IF('Graph Calc'!$SB$4&lt;'Graph Calc'!$SU51,Calculator!$AJ49,0)))</f>
        <v>0</v>
      </c>
      <c r="SC51" s="101">
        <f>IF(Calculator!$K49=0,0,IF($SC$4&gt;=$SS51,Calculator!$AJ49,IF('Graph Calc'!$SC$4&lt;'Graph Calc'!$SU51,Calculator!$AJ49,0)))</f>
        <v>0</v>
      </c>
      <c r="SD51" s="101">
        <f>IF(Calculator!$K49=0,0,IF(SD50&gt;=$SS51,Calculator!$AJ49,IF('Graph Calc'!$SD$4&lt;'Graph Calc'!$SU51,Calculator!$AJ49,0)))</f>
        <v>0</v>
      </c>
      <c r="SE51" s="101">
        <f>IF(Calculator!$K49=0,0,IF($SE$4&gt;=$SS51,Calculator!$AJ49,IF('Graph Calc'!$SE$4&lt;'Graph Calc'!$SU51,Calculator!$AJ49,0)))</f>
        <v>0</v>
      </c>
      <c r="SF51" s="101">
        <f>IF(Calculator!$K49=0,0,IF($SF$4&gt;=$SS51,Calculator!$AJ49,IF('Graph Calc'!$SF$4&lt;'Graph Calc'!$SU51,Calculator!$AJ49,0)))</f>
        <v>0</v>
      </c>
      <c r="SG51" s="101">
        <f>IF(Calculator!$K49=0,0,IF($SG$4&gt;=$SS51,Calculator!$AJ49,IF('Graph Calc'!$SG$4&lt;'Graph Calc'!$SU51,Calculator!$AJ49,0)))</f>
        <v>0</v>
      </c>
      <c r="SH51" s="101">
        <f>IF(Calculator!$K49=0,0,IF($SH$4&gt;=$SS51,Calculator!$AJ49,IF('Graph Calc'!$SH$4&lt;'Graph Calc'!$SU51,Calculator!$AJ49,0)))</f>
        <v>0</v>
      </c>
      <c r="SI51" s="101">
        <f>IF(Calculator!$K49=0,0,IF($SI$4&gt;=$SS51,Calculator!$AJ49,IF('Graph Calc'!$SI$4&lt;'Graph Calc'!$SU51,Calculator!$AJ49,0)))</f>
        <v>0</v>
      </c>
      <c r="SJ51" s="101">
        <f>IF(Calculator!$K49=0,0,IF($SJ$4&gt;=$SS51,Calculator!$AJ49,IF('Graph Calc'!$SJ$4&lt;'Graph Calc'!$SU51,Calculator!$AJ49,0)))</f>
        <v>0</v>
      </c>
      <c r="SK51" s="101">
        <f>IF(Calculator!$K49=0,0,IF($SK$4&gt;=$SS51,Calculator!$AJ49,IF('Graph Calc'!$SK$4&lt;'Graph Calc'!$SU51,Calculator!$AJ49,0)))</f>
        <v>0</v>
      </c>
      <c r="SL51" s="101">
        <f>IF(Calculator!$K49=0,0,IF($SL$4&gt;=$SS51,Calculator!$AJ49,IF('Graph Calc'!$SL$4&lt;'Graph Calc'!$SU51,Calculator!$AJ49,0)))</f>
        <v>0</v>
      </c>
      <c r="SM51" s="101">
        <f>IF(Calculator!$K49=0,0,IF($SM$4&gt;=$SS51,Calculator!$AJ49,IF('Graph Calc'!$SM$4&lt;'Graph Calc'!$SU51,Calculator!$AJ49,0)))</f>
        <v>0</v>
      </c>
      <c r="SN51" s="101">
        <f>IF(Calculator!$K49=0,0,IF($SN$4&gt;=$SS51,Calculator!$AJ49,IF('Graph Calc'!$SN$4&lt;'Graph Calc'!$SU51,Calculator!$AJ49,0)))</f>
        <v>0</v>
      </c>
      <c r="SO51" s="101">
        <f>IF(Calculator!$K49=0,0,IF($SO$4&gt;=$SS51,Calculator!$AJ49,IF('Graph Calc'!$SO$4&lt;'Graph Calc'!$SU51,Calculator!$AJ49,0)))</f>
        <v>0</v>
      </c>
      <c r="SP51" s="101">
        <f>IF(Calculator!$K49=0,0,IF($SP$4&gt;=$SS51,Calculator!$AJ49,IF('Graph Calc'!$SP$4&lt;'Graph Calc'!$SU51,Calculator!$AJ49,0)))</f>
        <v>0</v>
      </c>
      <c r="SQ51" s="101">
        <f>IF(Calculator!$K49=0,0,IF($SQ$4&gt;=$SS51,Calculator!$AJ49,IF('Graph Calc'!$SQ$4&lt;'Graph Calc'!$SU51,Calculator!$AJ49,0)))</f>
        <v>0</v>
      </c>
      <c r="SR51" s="101">
        <f>IF(Calculator!$K49=0,0,IF($SR$4&gt;=$SS51,Calculator!$AJ49,IF('Graph Calc'!$SR$4&lt;'Graph Calc'!$SU51,Calculator!$AJ49,0)))</f>
        <v>0</v>
      </c>
      <c r="SS51">
        <f>Calculator!N49</f>
        <v>0</v>
      </c>
      <c r="ST51">
        <f>SS51+Calculator!K49</f>
        <v>0</v>
      </c>
      <c r="SU51">
        <f t="shared" si="785"/>
        <v>0</v>
      </c>
      <c r="SZ51" s="101">
        <f>IF(Calculator!$K49=0,0,IF($OZ$4&gt;=$SS51,Calculator!$AJ49,IF('Graph Calc'!$OZ$4&lt;'Graph Calc'!$SU51,Calculator!$AJ49,0)))</f>
        <v>0</v>
      </c>
      <c r="TA51" s="101">
        <f>IF(Calculator!$K49=0,0,IF($PA$4&gt;=$SS51,Calculator!$AJ49,IF('Graph Calc'!$PA$4&lt;'Graph Calc'!$SU51,Calculator!$AJ49,0)))</f>
        <v>0</v>
      </c>
      <c r="TB51" s="101">
        <f>IF(Calculator!$K49=0,0,IF($PB$4&gt;=$SS51,Calculator!$AJ49,IF('Graph Calc'!$PB$4&lt;'Graph Calc'!$SU51,Calculator!$AJ49,0)))</f>
        <v>0</v>
      </c>
      <c r="TC51" s="101">
        <f>IF(Calculator!$K49=0,0,IF($PC$4&gt;=$SS51,Calculator!$AJ49,IF('Graph Calc'!$PC$4&lt;'Graph Calc'!$SU51,Calculator!$AJ49,0)))</f>
        <v>0</v>
      </c>
      <c r="TD51" s="101">
        <f>IF(Calculator!$K49=0,0,IF($PD$4&gt;=$SS51,Calculator!$AJ49,IF('Graph Calc'!$PD$4&lt;'Graph Calc'!$SU51,Calculator!$AJ49,0)))</f>
        <v>0</v>
      </c>
      <c r="TE51" s="101">
        <f>IF(Calculator!$K49=0,0,IF($PE$4&gt;=$SS51,Calculator!$AJ49,IF('Graph Calc'!$PE$4&lt;'Graph Calc'!$SU51,Calculator!$AJ49,0)))</f>
        <v>0</v>
      </c>
      <c r="TF51" s="101">
        <f>IF(Calculator!$K49=0,0,IF($PF$4&gt;=$SS51,Calculator!$AJ49,IF('Graph Calc'!$PF$4&lt;'Graph Calc'!$SU51,Calculator!$AJ49,0)))</f>
        <v>0</v>
      </c>
      <c r="TG51" s="101">
        <f>IF(Calculator!$K49=0,0,IF($PG$4&gt;=$SS51,Calculator!$AJ49,IF('Graph Calc'!$PG$4&lt;'Graph Calc'!$SU51,Calculator!$AJ49,0)))</f>
        <v>0</v>
      </c>
      <c r="TH51" s="101">
        <f>IF(Calculator!$K49=0,0,IF($PH$4&gt;=$SS51,Calculator!$AJ49,IF('Graph Calc'!TH$4&lt;'Graph Calc'!$SU51,Calculator!$AJ49,0)))</f>
        <v>0</v>
      </c>
      <c r="TI51" s="101">
        <f>IF(Calculator!$K49=0,0,IF($PI$4&gt;=$SS51,Calculator!$AJ49,IF('Graph Calc'!$PI$4&lt;'Graph Calc'!$SU51,Calculator!$AJ49,0)))</f>
        <v>0</v>
      </c>
      <c r="TJ51" s="101">
        <f>IF(Calculator!$K49=0,0,IF($PJ$4&gt;=$SS51,Calculator!$AJ49,IF('Graph Calc'!$PJ$4&lt;'Graph Calc'!$SU51,Calculator!$AJ49,0)))</f>
        <v>0</v>
      </c>
      <c r="TK51" s="101">
        <f>IF(Calculator!$K49=0,0,IF($PK$4&gt;=$SS51,Calculator!$AJ49,IF('Graph Calc'!$PK$4&lt;'Graph Calc'!$SU51,Calculator!$AJ49,0)))</f>
        <v>0</v>
      </c>
      <c r="TL51" s="101">
        <f>IF(Calculator!$K49=0,0,IF($PL$4&gt;=$SS51,Calculator!$AJ49,IF('Graph Calc'!$PL$4&lt;'Graph Calc'!$SU51,Calculator!$AJ49,0)))</f>
        <v>0</v>
      </c>
      <c r="TM51" s="101">
        <f>IF(Calculator!$K49=0,0,IF($PM$4&gt;=$SS51,Calculator!$AJ49,IF('Graph Calc'!$PM$4&lt;'Graph Calc'!$SU51,Calculator!$AJ49,0)))</f>
        <v>0</v>
      </c>
      <c r="TN51" s="101">
        <f>IF(Calculator!$K49=0,0,IF($PN$4&gt;=$SS51,Calculator!$AJ49,IF('Graph Calc'!$PN$4&lt;'Graph Calc'!$SU51,Calculator!$AJ49,0)))</f>
        <v>0</v>
      </c>
      <c r="TO51" s="101">
        <f>IF(Calculator!$K49=0,0,IF($PO$4&gt;=$SS51,Calculator!$AJ49,IF('Graph Calc'!$PO$4&lt;'Graph Calc'!$SU51,Calculator!$AJ49,0)))</f>
        <v>0</v>
      </c>
      <c r="TP51" s="101">
        <f>IF(Calculator!$K49=0,0,IF($PP$4&gt;=$SS51,Calculator!$AJ49,IF('Graph Calc'!$PP$4&lt;'Graph Calc'!$SU51,Calculator!$AJ49,0)))</f>
        <v>0</v>
      </c>
      <c r="TQ51" s="101">
        <f>IF(Calculator!$K49=0,0,IF($PQ$4&gt;=$SS51,Calculator!$AJ49,IF('Graph Calc'!$PQ$4&lt;'Graph Calc'!$SU51,Calculator!$AJ49,0)))</f>
        <v>0</v>
      </c>
      <c r="TR51" s="101">
        <f>IF(Calculator!$K49=0,0,IF($PR$4&gt;=$SS51,Calculator!$AJ49,IF('Graph Calc'!$PR$4&lt;'Graph Calc'!$SU51,Calculator!$AJ49,0)))</f>
        <v>0</v>
      </c>
      <c r="TS51" s="101">
        <f>IF(Calculator!$K49=0,0,IF($PS$4&gt;=$SS51,Calculator!$AJ49,IF('Graph Calc'!$PS$4&lt;'Graph Calc'!$SU51,Calculator!$AJ49,0)))</f>
        <v>0</v>
      </c>
      <c r="TT51" s="101">
        <f>IF(Calculator!$K49=0,0,IF($PT$4&gt;=$SS51,Calculator!$AJ49,IF('Graph Calc'!$PT$4&lt;'Graph Calc'!$SU51,Calculator!$AJ49,0)))</f>
        <v>0</v>
      </c>
      <c r="TU51" s="101">
        <f>IF(Calculator!$K49=0,0,IF($PU$4&gt;=$SS51,Calculator!$AJ49,IF('Graph Calc'!$PU$4&lt;'Graph Calc'!$SU51,Calculator!$AJ49,0)))</f>
        <v>0</v>
      </c>
      <c r="TV51" s="101">
        <f>IF(Calculator!$K49=0,0,IF($PV$4&gt;=$SS51,Calculator!$AJ49,IF('Graph Calc'!$PV$4&lt;'Graph Calc'!$SU51,Calculator!$AJ49,0)))</f>
        <v>0</v>
      </c>
      <c r="TW51" s="101">
        <f>IF(Calculator!$K49=0,0,IF($PW$4&gt;=$SS51,Calculator!$AJ49,IF('Graph Calc'!$PW$4&lt;'Graph Calc'!$SU51,Calculator!$AJ49,0)))</f>
        <v>0</v>
      </c>
      <c r="TX51" s="101">
        <f>IF(Calculator!$K49=0,0,IF($PX$4&gt;=$SS51,Calculator!$AJ49,IF('Graph Calc'!$PX$4&lt;'Graph Calc'!$SU51,Calculator!$AJ49,0)))</f>
        <v>0</v>
      </c>
      <c r="TY51" s="101">
        <f>IF(Calculator!$K49=0,0,IF($PY$4&gt;=$SS51,Calculator!$AJ49,IF('Graph Calc'!$PY$4&lt;'Graph Calc'!$SU51,Calculator!$AJ49,0)))</f>
        <v>0</v>
      </c>
      <c r="TZ51" s="101">
        <f>IF(Calculator!$K49=0,0,IF($PZ$4&gt;=$SS51,Calculator!$AJ49,IF('Graph Calc'!$PZ$4&lt;'Graph Calc'!$SU51,Calculator!$AJ49,0)))</f>
        <v>0</v>
      </c>
      <c r="UA51" s="101">
        <f>IF(Calculator!$K49=0,0,IF($QA$4&gt;=$SS51,Calculator!$AJ49,IF('Graph Calc'!$QA$4&lt;'Graph Calc'!$SU51,Calculator!$AJ49,0)))</f>
        <v>0</v>
      </c>
      <c r="UB51" s="101">
        <f>IF(Calculator!$K49=0,0,IF($QB$4&gt;=$SS51,Calculator!$AJ49,IF('Graph Calc'!$QB$4&lt;'Graph Calc'!$SU51,Calculator!$AJ49,0)))</f>
        <v>0</v>
      </c>
      <c r="UC51" s="101">
        <f>IF(Calculator!$K49=0,0,IF($QC$4&gt;=$SS51,Calculator!$AJ49,IF('Graph Calc'!$QC$4&lt;'Graph Calc'!$SU51,Calculator!$AJ49,0)))</f>
        <v>0</v>
      </c>
      <c r="UD51" s="101">
        <f>IF(Calculator!$K49=0,0,IF($QD$4&gt;=$SS51,Calculator!$AJ49,IF('Graph Calc'!$QD$4&lt;'Graph Calc'!$SU51,Calculator!$AJ49,0)))</f>
        <v>0</v>
      </c>
      <c r="UE51" s="101">
        <f>IF(Calculator!$K49=0,0,IF($QE$4&gt;=$SS51,Calculator!$AJ49,IF('Graph Calc'!$QE$4&lt;'Graph Calc'!$SU51,Calculator!$AJ49,0)))</f>
        <v>0</v>
      </c>
      <c r="UF51" s="101">
        <f>IF(Calculator!$K49=0,0,IF($QF$4&gt;=$SS51,Calculator!$AJ49,IF('Graph Calc'!$QF$4&lt;'Graph Calc'!$SU51,Calculator!$AJ49,0)))</f>
        <v>0</v>
      </c>
      <c r="UG51" s="101">
        <f>IF(Calculator!$K49=0,0,IF($QG$4&gt;=$SS51,Calculator!$AJ49,IF('Graph Calc'!$QG$4&lt;'Graph Calc'!$SU51,Calculator!$AJ49,0)))</f>
        <v>0</v>
      </c>
      <c r="UH51" s="101">
        <f>IF(Calculator!$K49=0,0,IF($QH$4&gt;=$SS51,Calculator!$AJ49,IF('Graph Calc'!$QH$4&lt;'Graph Calc'!$SU51,Calculator!$AJ49,0)))</f>
        <v>0</v>
      </c>
      <c r="UI51" s="101">
        <f>IF(Calculator!$K49=0,0,IF($QI$4&gt;=$SS51,Calculator!$AJ49,IF('Graph Calc'!$QI$4&lt;'Graph Calc'!$SU51,Calculator!$AJ49,0)))</f>
        <v>0</v>
      </c>
      <c r="UJ51" s="101">
        <f>IF(Calculator!$K49=0,0,IF($QJ$4&gt;=$SS51,Calculator!$AJ49,IF('Graph Calc'!$QJ$4&lt;'Graph Calc'!$SU51,Calculator!$AJ49,0)))</f>
        <v>0</v>
      </c>
      <c r="UK51" s="101">
        <f>IF(Calculator!$K49=0,0,IF($QK$4&gt;=$SS51,Calculator!$AJ49,IF('Graph Calc'!$QK$4&lt;'Graph Calc'!$SU51,Calculator!$AJ49,0)))</f>
        <v>0</v>
      </c>
      <c r="UL51" s="101">
        <f>IF(Calculator!$K49=0,0,IF($QL$4&gt;=$SS51,Calculator!$AJ49,IF('Graph Calc'!$QL$4&lt;'Graph Calc'!$SU51,Calculator!$AJ49,0)))</f>
        <v>0</v>
      </c>
      <c r="UM51" s="101">
        <f>IF(Calculator!$K49=0,0,IF($QM$4&gt;=$SS51,Calculator!$AJ49,IF('Graph Calc'!$QM$4&lt;'Graph Calc'!$SU51,Calculator!$AJ49,0)))</f>
        <v>0</v>
      </c>
      <c r="UN51" s="101">
        <f>IF(Calculator!$K49=0,0,IF($QN$4&gt;=$SS51,Calculator!$AJ49,IF('Graph Calc'!$QN$4&lt;'Graph Calc'!$SU51,Calculator!$AJ49,0)))</f>
        <v>0</v>
      </c>
      <c r="UO51" s="101">
        <f>IF(Calculator!$K49=0,0,IF($QO$4&gt;=$SS51,Calculator!$AJ49,IF('Graph Calc'!$QO$4&lt;'Graph Calc'!$SU51,Calculator!$AJ49,0)))</f>
        <v>0</v>
      </c>
      <c r="UP51" s="101">
        <f>IF(Calculator!$K49=0,0,IF($QP$4&gt;=$SS51,Calculator!$AJ49,IF('Graph Calc'!$QP$4&lt;'Graph Calc'!$SU51,Calculator!$AJ49,0)))</f>
        <v>0</v>
      </c>
      <c r="UQ51" s="101">
        <f>IF(Calculator!$K49=0,0,IF($QQ$4&gt;=$SS51,Calculator!$AJ49,IF('Graph Calc'!$QQ$4&lt;'Graph Calc'!$SU51,Calculator!$AJ49,0)))</f>
        <v>0</v>
      </c>
      <c r="UR51" s="101">
        <f>IF(Calculator!$K49=0,0,IF($QR$4&gt;=$SS51,Calculator!$AJ49,IF('Graph Calc'!$QR$4&lt;'Graph Calc'!$SU51,Calculator!$AJ49,0)))</f>
        <v>0</v>
      </c>
      <c r="US51" s="101">
        <f>IF(Calculator!$K49=0,0,IF($QS$4&gt;=$SS51,Calculator!$AJ49,IF('Graph Calc'!$QS$4&lt;'Graph Calc'!$SU51,Calculator!$AJ49,0)))</f>
        <v>0</v>
      </c>
      <c r="UT51" s="101">
        <f>IF(Calculator!$K49=0,0,IF($QT$4&gt;=$SS51,Calculator!$AJ49,IF('Graph Calc'!$QT$4&lt;'Graph Calc'!$SU51,Calculator!$AJ49,0)))</f>
        <v>0</v>
      </c>
      <c r="UU51" s="101">
        <f>IF(Calculator!$K49=0,0,IF($QU$4&gt;=$SS51,Calculator!$AJ49,IF('Graph Calc'!$QU$4&lt;'Graph Calc'!$SU51,Calculator!$AJ49,0)))</f>
        <v>0</v>
      </c>
      <c r="UV51" s="101">
        <f>IF(Calculator!$K49=0,0,IF($QV$4&gt;=$SS51,Calculator!$AJ49,IF('Graph Calc'!$QV$4&lt;'Graph Calc'!$SU51,Calculator!$AJ49,0)))</f>
        <v>0</v>
      </c>
      <c r="UW51" s="101">
        <f>IF(Calculator!$K49=0,0,IF($QW$4&gt;=$SS51,Calculator!$AJ49,IF('Graph Calc'!$QW$4&lt;'Graph Calc'!$SU51,Calculator!$AJ49,0)))</f>
        <v>0</v>
      </c>
      <c r="UX51" s="101">
        <f>IF(Calculator!$K49=0,0,IF($QX$4&gt;=$SS51,Calculator!$AJ49,IF('Graph Calc'!$QX$4&lt;'Graph Calc'!$SU51,Calculator!$AJ49,0)))</f>
        <v>0</v>
      </c>
      <c r="UY51" s="101">
        <f>IF(Calculator!$K49=0,0,IF($QY$4&gt;=$SS51,Calculator!$AJ49,IF('Graph Calc'!$QY$4&lt;'Graph Calc'!$SU51,Calculator!$AJ49,0)))</f>
        <v>0</v>
      </c>
      <c r="UZ51" s="101">
        <f>IF(Calculator!$K49=0,0,IF($QZ$4&gt;=$SS51,Calculator!$AJ49,IF('Graph Calc'!$QZ$4&lt;'Graph Calc'!$SU51,Calculator!$AJ49,0)))</f>
        <v>0</v>
      </c>
      <c r="VA51" s="101">
        <f>IF(Calculator!$K49=0,0,IF($RA$4&gt;=$SS51,Calculator!$AJ49,IF('Graph Calc'!$RA$4&lt;'Graph Calc'!$SU51,Calculator!$AJ49,0)))</f>
        <v>0</v>
      </c>
      <c r="VB51" s="101">
        <f>IF(Calculator!$K49=0,0,IF($RB$4&gt;=$SS51,Calculator!$AJ49,IF('Graph Calc'!$RB$4&lt;'Graph Calc'!$SU51,Calculator!$AJ49,0)))</f>
        <v>0</v>
      </c>
      <c r="VC51" s="101">
        <f>IF(Calculator!$K49=0,0,IF($RC$4&gt;=$SS51,Calculator!$AJ49,IF('Graph Calc'!$RC$4&lt;'Graph Calc'!$SU51,Calculator!$AJ49,0)))</f>
        <v>0</v>
      </c>
      <c r="VD51" s="101">
        <f>IF(Calculator!$K49=0,0,IF($RD$4&gt;=$SS51,Calculator!$AJ49,IF('Graph Calc'!$RD$4&lt;'Graph Calc'!$SU51,Calculator!$AJ49,0)))</f>
        <v>0</v>
      </c>
      <c r="VE51" s="101">
        <f>IF(Calculator!$K49=0,0,IF($RE$4&gt;=$SS51,Calculator!$AJ49,IF('Graph Calc'!$RE$4&lt;'Graph Calc'!$SU51,Calculator!$AJ49,0)))</f>
        <v>0</v>
      </c>
      <c r="VF51" s="101">
        <f>IF(Calculator!$K49=0,0,IF($RF$4&gt;=$SS51,Calculator!$AJ49,IF('Graph Calc'!$RF$4&lt;'Graph Calc'!$SU51,Calculator!$AJ49,0)))</f>
        <v>0</v>
      </c>
      <c r="VG51" s="101">
        <f>IF(Calculator!$K49=0,0,IF($RG$4&gt;=$SS51,Calculator!$AJ49,IF('Graph Calc'!$RG$4&lt;'Graph Calc'!$SU51,Calculator!$AJ49,0)))</f>
        <v>0</v>
      </c>
      <c r="VH51" s="101">
        <f>IF(Calculator!$K49=0,0,IF($RH$4&gt;=$SS51,Calculator!$AJ49,IF('Graph Calc'!$RH$4&lt;'Graph Calc'!$SU51,Calculator!$AJ49,0)))</f>
        <v>0</v>
      </c>
      <c r="VI51" s="101">
        <f>IF(Calculator!$K49=0,0,IF($RI$4&gt;=$SS51,Calculator!$AJ49,IF('Graph Calc'!$RI$4&lt;'Graph Calc'!$SU51,Calculator!$AJ49,0)))</f>
        <v>0</v>
      </c>
      <c r="VJ51" s="101">
        <f>IF(Calculator!$K49=0,0,IF($RJ$4&gt;=$SS51,Calculator!$AJ49,IF('Graph Calc'!$RJ$4&lt;'Graph Calc'!$SU51,Calculator!$AJ49,0)))</f>
        <v>0</v>
      </c>
      <c r="VK51" s="101">
        <f>IF(Calculator!$K49=0,0,IF($RK$4&gt;=$SS51,Calculator!$AJ49,IF('Graph Calc'!$RK$4&lt;'Graph Calc'!$SU51,Calculator!$AJ49,0)))</f>
        <v>0</v>
      </c>
      <c r="VL51" s="101">
        <f>IF(Calculator!$K49=0,0,IF($RL$4&gt;=$SS51,Calculator!$AJ49,IF('Graph Calc'!$RL$4&lt;'Graph Calc'!$SU51,Calculator!$AJ49,0)))</f>
        <v>0</v>
      </c>
      <c r="VM51" s="101">
        <f>IF(Calculator!$K49=0,0,IF($RM$4&gt;=$SS51,Calculator!$AJ49,IF('Graph Calc'!$RM$4&lt;'Graph Calc'!$SU51,Calculator!$AJ49,0)))</f>
        <v>0</v>
      </c>
      <c r="VN51" s="101">
        <f>IF(Calculator!$K49=0,0,IF($RN$4&gt;=$SS51,Calculator!$AJ49,IF('Graph Calc'!$RN$4&lt;'Graph Calc'!$SU51,Calculator!$AJ49,0)))</f>
        <v>0</v>
      </c>
      <c r="VO51" s="101">
        <f>IF(Calculator!$K49=0,0,IF($RO$4&gt;=$SS51,Calculator!$AJ49,IF('Graph Calc'!$RO$4&lt;'Graph Calc'!$SU51,Calculator!$AJ49,0)))</f>
        <v>0</v>
      </c>
      <c r="VP51" s="101">
        <f>IF(Calculator!$K49=0,0,IF($RP$4&gt;=$SS51,Calculator!$AJ49,IF('Graph Calc'!$RP$4&lt;'Graph Calc'!$SU51,Calculator!$AJ49,0)))</f>
        <v>0</v>
      </c>
      <c r="VQ51" s="101">
        <f>IF(Calculator!$K49=0,0,IF($RQ$4&gt;=$SS51,Calculator!$AJ49,IF('Graph Calc'!$RQ$4&lt;'Graph Calc'!$SU51,Calculator!$AJ49,0)))</f>
        <v>0</v>
      </c>
      <c r="VR51" s="101">
        <f>IF(Calculator!$K49=0,0,IF($RR$4&gt;=$SS51,Calculator!$AJ49,IF('Graph Calc'!$RR$4&lt;'Graph Calc'!$SU51,Calculator!$AJ49,0)))</f>
        <v>0</v>
      </c>
      <c r="VS51" s="101">
        <f>IF(Calculator!$K49=0,0,IF($RS$4&gt;=$SS51,Calculator!$AJ49,IF('Graph Calc'!$RS$4&lt;'Graph Calc'!$SU51,Calculator!$AJ49,0)))</f>
        <v>0</v>
      </c>
      <c r="VT51" s="101">
        <f>IF(Calculator!$K49=0,0,IF($RT$4&gt;=$SS51,Calculator!$AJ49,IF('Graph Calc'!$RT$4&lt;'Graph Calc'!$SU51,Calculator!$AJ49,0)))</f>
        <v>0</v>
      </c>
      <c r="VU51" s="101">
        <f>IF(Calculator!$K49=0,0,IF($RU$4&gt;=$SS51,Calculator!$AJ49,IF('Graph Calc'!$RU$4&lt;'Graph Calc'!$SU51,Calculator!$AJ49,0)))</f>
        <v>0</v>
      </c>
      <c r="VV51" s="101">
        <f>IF(Calculator!$K49=0,0,IF($RV$4&gt;=$SS51,Calculator!$AJ49,IF('Graph Calc'!$RV$4&lt;'Graph Calc'!$SU51,Calculator!$AJ49,0)))</f>
        <v>0</v>
      </c>
      <c r="VW51" s="101">
        <f>IF(Calculator!$K49=0,0,IF($RW$4&gt;=$SS51,Calculator!$AJ49,IF('Graph Calc'!$RW$4&lt;'Graph Calc'!$SU51,Calculator!$AJ49,0)))</f>
        <v>0</v>
      </c>
      <c r="VX51" s="101">
        <f>IF(Calculator!$K49=0,0,IF($RX$4&gt;=$SS51,Calculator!$AJ49,IF('Graph Calc'!$RX$4&lt;'Graph Calc'!$SU51,Calculator!$AJ49,0)))</f>
        <v>0</v>
      </c>
      <c r="VY51" s="101">
        <f>IF(Calculator!$K49=0,0,IF($RY$4&gt;=$SS51,Calculator!$AJ49,IF('Graph Calc'!$RY$4&lt;'Graph Calc'!$SU51,Calculator!$AJ49,0)))</f>
        <v>0</v>
      </c>
      <c r="VZ51" s="101">
        <f>IF(Calculator!$K49=0,0,IF($RZ$4&gt;=$SS51,Calculator!$AJ49,IF('Graph Calc'!$RZ$4&lt;'Graph Calc'!$SU51,Calculator!$AJ49,0)))</f>
        <v>0</v>
      </c>
      <c r="WA51" s="101">
        <f>IF(Calculator!$K49=0,0,IF($SA$4&gt;=$SS51,Calculator!$AJ49,IF('Graph Calc'!$SA$4&lt;'Graph Calc'!$SU51,Calculator!$AJ49,0)))</f>
        <v>0</v>
      </c>
      <c r="WB51" s="101">
        <f>IF(Calculator!$K49=0,0,IF($SB$4&gt;=$SS51,Calculator!$AJ49,IF('Graph Calc'!$SB$4&lt;'Graph Calc'!$SU51,Calculator!$AJ49,0)))</f>
        <v>0</v>
      </c>
      <c r="WC51" s="101">
        <f>IF(Calculator!$K49=0,0,IF($SC$4&gt;=$SS51,Calculator!$AJ49,IF('Graph Calc'!$SC$4&lt;'Graph Calc'!$SU51,Calculator!$AJ49,0)))</f>
        <v>0</v>
      </c>
      <c r="WD51" s="101">
        <f>IF(Calculator!$K49=0,0,IF(WD50&gt;=$SS51,Calculator!$AJ49,IF('Graph Calc'!$SD$4&lt;'Graph Calc'!$SU51,Calculator!$AJ49,0)))</f>
        <v>0</v>
      </c>
      <c r="WE51" s="101">
        <f>IF(Calculator!$K49=0,0,IF($SE$4&gt;=$SS51,Calculator!$AJ49,IF('Graph Calc'!$SE$4&lt;'Graph Calc'!$SU51,Calculator!$AJ49,0)))</f>
        <v>0</v>
      </c>
      <c r="WF51" s="101">
        <f>IF(Calculator!$K49=0,0,IF($SF$4&gt;=$SS51,Calculator!$AJ49,IF('Graph Calc'!$SF$4&lt;'Graph Calc'!$SU51,Calculator!$AJ49,0)))</f>
        <v>0</v>
      </c>
      <c r="WG51" s="101">
        <f>IF(Calculator!$K49=0,0,IF($SG$4&gt;=$SS51,Calculator!$AJ49,IF('Graph Calc'!$SG$4&lt;'Graph Calc'!$SU51,Calculator!$AJ49,0)))</f>
        <v>0</v>
      </c>
      <c r="WH51" s="101">
        <f>IF(Calculator!$K49=0,0,IF($SH$4&gt;=$SS51,Calculator!$AJ49,IF('Graph Calc'!$SH$4&lt;'Graph Calc'!$SU51,Calculator!$AJ49,0)))</f>
        <v>0</v>
      </c>
      <c r="WI51" s="101">
        <f>IF(Calculator!$K49=0,0,IF($SI$4&gt;=$SS51,Calculator!$AJ49,IF('Graph Calc'!$SI$4&lt;'Graph Calc'!$SU51,Calculator!$AJ49,0)))</f>
        <v>0</v>
      </c>
      <c r="WJ51" s="101">
        <f>IF(Calculator!$K49=0,0,IF($SJ$4&gt;=$SS51,Calculator!$AJ49,IF('Graph Calc'!$SJ$4&lt;'Graph Calc'!$SU51,Calculator!$AJ49,0)))</f>
        <v>0</v>
      </c>
      <c r="WK51" s="101">
        <f>IF(Calculator!$K49=0,0,IF($SK$4&gt;=$SS51,Calculator!$AJ49,IF('Graph Calc'!$SK$4&lt;'Graph Calc'!$SU51,Calculator!$AJ49,0)))</f>
        <v>0</v>
      </c>
      <c r="WL51" s="101">
        <f>IF(Calculator!$K49=0,0,IF($SL$4&gt;=$SS51,Calculator!$AJ49,IF('Graph Calc'!$SL$4&lt;'Graph Calc'!$SU51,Calculator!$AJ49,0)))</f>
        <v>0</v>
      </c>
      <c r="WM51" s="101">
        <f>IF(Calculator!$K49=0,0,IF($SM$4&gt;=$SS51,Calculator!$AJ49,IF('Graph Calc'!$SM$4&lt;'Graph Calc'!$SU51,Calculator!$AJ49,0)))</f>
        <v>0</v>
      </c>
      <c r="WN51" s="101">
        <f>IF(Calculator!$K49=0,0,IF($SN$4&gt;=$SS51,Calculator!$AJ49,IF('Graph Calc'!$SN$4&lt;'Graph Calc'!$SU51,Calculator!$AJ49,0)))</f>
        <v>0</v>
      </c>
      <c r="WO51" s="101">
        <f>IF(Calculator!$K49=0,0,IF($SO$4&gt;=$SS51,Calculator!$AJ49,IF('Graph Calc'!$SO$4&lt;'Graph Calc'!$SU51,Calculator!$AJ49,0)))</f>
        <v>0</v>
      </c>
      <c r="WP51" s="101">
        <f>IF(Calculator!$K49=0,0,IF($SP$4&gt;=$SS51,Calculator!$AJ49,IF('Graph Calc'!$SP$4&lt;'Graph Calc'!$SU51,Calculator!$AJ49,0)))</f>
        <v>0</v>
      </c>
      <c r="WQ51" s="101">
        <f>IF(Calculator!$K49=0,0,IF($SQ$4&gt;=$SS51,Calculator!$AJ49,IF('Graph Calc'!$SQ$4&lt;'Graph Calc'!$SU51,Calculator!$AJ49,0)))</f>
        <v>0</v>
      </c>
      <c r="WR51" s="101">
        <f>IF(Calculator!$K49=0,0,IF($SR$4&gt;=$SS51,Calculator!$AJ49,IF('Graph Calc'!$SR$4&lt;'Graph Calc'!$SU51,Calculator!$AJ49,0)))</f>
        <v>0</v>
      </c>
      <c r="WS51">
        <f>Calculator!DN49</f>
        <v>0</v>
      </c>
      <c r="WT51">
        <f>WS51+Calculator!DK49</f>
        <v>0</v>
      </c>
      <c r="WU51">
        <f t="shared" si="786"/>
        <v>0</v>
      </c>
    </row>
    <row r="52" spans="9:619">
      <c r="I52">
        <f>IF(Calculator!E50=0,IF(Calculator!D50="Auto ",Calculator!B50*1,Calculator!C50*1),IF(Calculator!D50="Auto ",Calculator!B50*Calculator!E50,Calculator!C50*Calculator!E50))</f>
        <v>0</v>
      </c>
      <c r="J52" t="str">
        <f>IF(Calculator!$I50="YES",0,IF(Calculator!$J50="YES",0,Calculator!G50))</f>
        <v>All Day</v>
      </c>
      <c r="K52" t="str">
        <f>IF(Calculator!$I50="YES",0,IF(Calculator!$J50="YES",0,Calculator!H50))</f>
        <v>All Day</v>
      </c>
      <c r="L52">
        <f>Calculator!T50</f>
        <v>0</v>
      </c>
      <c r="M52">
        <f>Calculator!U50</f>
        <v>0</v>
      </c>
      <c r="N52">
        <f>Calculator!V50</f>
        <v>0</v>
      </c>
      <c r="O52">
        <f>Calculator!W50</f>
        <v>0</v>
      </c>
      <c r="P52">
        <f>Calculator!X50</f>
        <v>0</v>
      </c>
      <c r="Q52">
        <f>Calculator!Y50</f>
        <v>0</v>
      </c>
      <c r="R52">
        <f>Calculator!Z50</f>
        <v>0</v>
      </c>
      <c r="S52">
        <f>Calculator!AA50</f>
        <v>0</v>
      </c>
      <c r="T52" s="101">
        <f>IF(Calculator!$I50="YES",IF($M52&gt;=T$4,IF($L52&lt;=T$4,$I52,0),IF($O52&gt;=T$4,IF($N52&lt;=T$4,$I52,0),IF($Q52&gt;=T$4,IF($P52&lt;=T$4,$I52,0),IF($S52&gt;=T$4,IF($R52&lt;=T$4,$I52,0),IF($M52&gt;=T$4,IF($L52&lt;=T$4,$I52,0),IF($O52&gt;=T$4,IF($N52&lt;=T$4,$I52,0),IF($Q52&gt;=T$4,IF($P52&lt;=T$4,$I52,0),IF($S52&gt;=T$4,IF($R52&lt;=T$4,$I52,0),0)))))))),IF($J52="All Day",$I52,IF($K52="All Day",$I52,IF($K52&lt;=T$4,0,IF($J52&lt;=T$4,$I52,0)))))</f>
        <v>0</v>
      </c>
      <c r="U52" s="101">
        <f>IF(Calculator!$I50="YES",IF($M52&gt;=U$4,IF($L52&lt;=U$4,$I52,0),IF($O52&gt;=U$4,IF($N52&lt;=U$4,$I52,0),IF($Q52&gt;=U$4,IF($P52&lt;=U$4,$I52,0),IF($S52&gt;=U$4,IF($R52&lt;=U$4,$I52,0),IF($M52&gt;=U$4,IF($L52&lt;=U$4,$I52,0),IF($O52&gt;=U$4,IF($N52&lt;=U$4,$I52,0),IF($Q52&gt;=U$4,IF($P52&lt;=U$4,$I52,0),IF($S52&gt;=U$4,IF($R52&lt;=U$4,$I52,0),0)))))))),IF($J52="All Day",$I52,IF($K52="All Day",$I52,IF($K52&lt;=U$4,0,IF($J52&lt;=U$4,$I52,0)))))</f>
        <v>0</v>
      </c>
      <c r="V52" s="101">
        <f>IF(Calculator!$I50="YES",IF($M52&gt;=V$4,IF($L52&lt;=V$4,$I52,0),IF($O52&gt;=V$4,IF($N52&lt;=V$4,$I52,0),IF($Q52&gt;=V$4,IF($P52&lt;=V$4,$I52,0),IF($S52&gt;=V$4,IF($R52&lt;=V$4,$I52,0),IF($M52&gt;=V$4,IF($L52&lt;=V$4,$I52,0),IF($O52&gt;=V$4,IF($N52&lt;=V$4,$I52,0),IF($Q52&gt;=V$4,IF($P52&lt;=V$4,$I52,0),IF($S52&gt;=V$4,IF($R52&lt;=V$4,$I52,0),0)))))))),IF($J52="All Day",$I52,IF($K52="All Day",$I52,IF($K52&lt;=V$4,0,IF($J52&lt;=V$4,$I52,0)))))</f>
        <v>0</v>
      </c>
      <c r="W52" s="101">
        <f>IF(Calculator!$I50="YES",IF($M52&gt;=W$4,IF($L52&lt;=W$4,$I52,0),IF($O52&gt;=W$4,IF($N52&lt;=W$4,$I52,0),IF($Q52&gt;=W$4,IF($P52&lt;=W$4,$I52,0),IF($S52&gt;=W$4,IF($R52&lt;=W$4,$I52,0),IF($M52&gt;=W$4,IF($L52&lt;=W$4,$I52,0),IF($O52&gt;=W$4,IF($N52&lt;=W$4,$I52,0),IF($Q52&gt;=W$4,IF($P52&lt;=W$4,$I52,0),IF($S52&gt;=W$4,IF($R52&lt;=W$4,$I52,0),0)))))))),IF($J52="All Day",$I52,IF($K52="All Day",$I52,IF($K52&lt;=W$4,0,IF($J52&lt;=W$4,$I52,0)))))</f>
        <v>0</v>
      </c>
      <c r="X52" s="101">
        <f>IF(Calculator!$I50="YES",IF($M52&gt;=X$4,IF($L52&lt;=X$4,$I52,0),IF($O52&gt;=X$4,IF($N52&lt;=X$4,$I52,0),IF($Q52&gt;=X$4,IF($P52&lt;=X$4,$I52,0),IF($S52&gt;=X$4,IF($R52&lt;=X$4,$I52,0),IF($M52&gt;=X$4,IF($L52&lt;=X$4,$I52,0),IF($O52&gt;=X$4,IF($N52&lt;=X$4,$I52,0),IF($Q52&gt;=X$4,IF($P52&lt;=X$4,$I52,0),IF($S52&gt;=X$4,IF($R52&lt;=X$4,$I52,0),0)))))))),IF($J52="All Day",$I52,IF($K52="All Day",$I52,IF($K52&lt;=X$4,0,IF($J52&lt;=X$4,$I52,0)))))</f>
        <v>0</v>
      </c>
      <c r="Y52" s="101">
        <f>IF(Calculator!$I50="YES",IF($M52&gt;=Y$4,IF($L52&lt;=Y$4,$I52,0),IF($O52&gt;=Y$4,IF($N52&lt;=Y$4,$I52,0),IF($Q52&gt;=Y$4,IF($P52&lt;=Y$4,$I52,0),IF($S52&gt;=Y$4,IF($R52&lt;=Y$4,$I52,0),IF($M52&gt;=Y$4,IF($L52&lt;=Y$4,$I52,0),IF($O52&gt;=Y$4,IF($N52&lt;=Y$4,$I52,0),IF($Q52&gt;=Y$4,IF($P52&lt;=Y$4,$I52,0),IF($S52&gt;=Y$4,IF($R52&lt;=Y$4,$I52,0),0)))))))),IF($J52="All Day",$I52,IF($K52="All Day",$I52,IF($K52&lt;=Y$4,0,IF($J52&lt;=Y$4,$I52,0)))))</f>
        <v>0</v>
      </c>
      <c r="Z52" s="101">
        <f>IF(Calculator!$I50="YES",IF($M52&gt;=Z$4,IF($L52&lt;=Z$4,$I52,0),IF($O52&gt;=Z$4,IF($N52&lt;=Z$4,$I52,0),IF($Q52&gt;=Z$4,IF($P52&lt;=Z$4,$I52,0),IF($S52&gt;=Z$4,IF($R52&lt;=Z$4,$I52,0),IF($M52&gt;=Z$4,IF($L52&lt;=Z$4,$I52,0),IF($O52&gt;=Z$4,IF($N52&lt;=Z$4,$I52,0),IF($Q52&gt;=Z$4,IF($P52&lt;=Z$4,$I52,0),IF($S52&gt;=Z$4,IF($R52&lt;=Z$4,$I52,0),0)))))))),IF($J52="All Day",$I52,IF($K52="All Day",$I52,IF($K52&lt;=Z$4,0,IF($J52&lt;=Z$4,$I52,0)))))</f>
        <v>0</v>
      </c>
      <c r="AA52" s="101">
        <f>IF(Calculator!$I50="YES",IF($M52&gt;=AA$4,IF($L52&lt;=AA$4,$I52,0),IF($O52&gt;=AA$4,IF($N52&lt;=AA$4,$I52,0),IF($Q52&gt;=AA$4,IF($P52&lt;=AA$4,$I52,0),IF($S52&gt;=AA$4,IF($R52&lt;=AA$4,$I52,0),IF($M52&gt;=AA$4,IF($L52&lt;=AA$4,$I52,0),IF($O52&gt;=AA$4,IF($N52&lt;=AA$4,$I52,0),IF($Q52&gt;=AA$4,IF($P52&lt;=AA$4,$I52,0),IF($S52&gt;=AA$4,IF($R52&lt;=AA$4,$I52,0),0)))))))),IF($J52="All Day",$I52,IF($K52="All Day",$I52,IF($K52&lt;=AA$4,0,IF($J52&lt;=AA$4,$I52,0)))))</f>
        <v>0</v>
      </c>
      <c r="AB52" s="101">
        <f>IF(Calculator!$I50="YES",IF($M52&gt;=AB$4,IF($L52&lt;=AB$4,$I52,0),IF($O52&gt;=AB$4,IF($N52&lt;=AB$4,$I52,0),IF($Q52&gt;=AB$4,IF($P52&lt;=AB$4,$I52,0),IF($S52&gt;=AB$4,IF($R52&lt;=AB$4,$I52,0),IF($M52&gt;=AB$4,IF($L52&lt;=AB$4,$I52,0),IF($O52&gt;=AB$4,IF($N52&lt;=AB$4,$I52,0),IF($Q52&gt;=AB$4,IF($P52&lt;=AB$4,$I52,0),IF($S52&gt;=AB$4,IF($R52&lt;=AB$4,$I52,0),0)))))))),IF($J52="All Day",$I52,IF($K52="All Day",$I52,IF($K52&lt;=AB$4,0,IF($J52&lt;=AB$4,$I52,0)))))</f>
        <v>0</v>
      </c>
      <c r="AC52" s="101">
        <f>IF(Calculator!$I50="YES",IF($M52&gt;=AC$4,IF($L52&lt;=AC$4,$I52,0),IF($O52&gt;=AC$4,IF($N52&lt;=AC$4,$I52,0),IF($Q52&gt;=AC$4,IF($P52&lt;=AC$4,$I52,0),IF($S52&gt;=AC$4,IF($R52&lt;=AC$4,$I52,0),IF($M52&gt;=AC$4,IF($L52&lt;=AC$4,$I52,0),IF($O52&gt;=AC$4,IF($N52&lt;=AC$4,$I52,0),IF($Q52&gt;=AC$4,IF($P52&lt;=AC$4,$I52,0),IF($S52&gt;=AC$4,IF($R52&lt;=AC$4,$I52,0),0)))))))),IF($J52="All Day",$I52,IF($K52="All Day",$I52,IF($K52&lt;=AC$4,0,IF($J52&lt;=AC$4,$I52,0)))))</f>
        <v>0</v>
      </c>
      <c r="AD52" s="101">
        <f>IF(Calculator!$I50="YES",IF($M52&gt;=AD$4,IF($L52&lt;=AD$4,$I52,0),IF($O52&gt;=AD$4,IF($N52&lt;=AD$4,$I52,0),IF($Q52&gt;=AD$4,IF($P52&lt;=AD$4,$I52,0),IF($S52&gt;=AD$4,IF($R52&lt;=AD$4,$I52,0),IF($M52&gt;=AD$4,IF($L52&lt;=AD$4,$I52,0),IF($O52&gt;=AD$4,IF($N52&lt;=AD$4,$I52,0),IF($Q52&gt;=AD$4,IF($P52&lt;=AD$4,$I52,0),IF($S52&gt;=AD$4,IF($R52&lt;=AD$4,$I52,0),0)))))))),IF($J52="All Day",$I52,IF($K52="All Day",$I52,IF($K52&lt;=AD$4,0,IF($J52&lt;=AD$4,$I52,0)))))</f>
        <v>0</v>
      </c>
      <c r="AE52" s="101">
        <f>IF(Calculator!$I50="YES",IF($M52&gt;=AE$4,IF($L52&lt;=AE$4,$I52,0),IF($O52&gt;=AE$4,IF($N52&lt;=AE$4,$I52,0),IF($Q52&gt;=AE$4,IF($P52&lt;=AE$4,$I52,0),IF($S52&gt;=AE$4,IF($R52&lt;=AE$4,$I52,0),IF($M52&gt;=AE$4,IF($L52&lt;=AE$4,$I52,0),IF($O52&gt;=AE$4,IF($N52&lt;=AE$4,$I52,0),IF($Q52&gt;=AE$4,IF($P52&lt;=AE$4,$I52,0),IF($S52&gt;=AE$4,IF($R52&lt;=AE$4,$I52,0),0)))))))),IF($J52="All Day",$I52,IF($K52="All Day",$I52,IF($K52&lt;=AE$4,0,IF($J52&lt;=AE$4,$I52,0)))))</f>
        <v>0</v>
      </c>
      <c r="AF52" s="101">
        <f>IF(Calculator!$I50="YES",IF($M52&gt;=AF$4,IF($L52&lt;=AF$4,$I52,0),IF($O52&gt;=AF$4,IF($N52&lt;=AF$4,$I52,0),IF($Q52&gt;=AF$4,IF($P52&lt;=AF$4,$I52,0),IF($S52&gt;=AF$4,IF($R52&lt;=AF$4,$I52,0),IF($M52&gt;=AF$4,IF($L52&lt;=AF$4,$I52,0),IF($O52&gt;=AF$4,IF($N52&lt;=AF$4,$I52,0),IF($Q52&gt;=AF$4,IF($P52&lt;=AF$4,$I52,0),IF($S52&gt;=AF$4,IF($R52&lt;=AF$4,$I52,0),0)))))))),IF($J52="All Day",$I52,IF($K52="All Day",$I52,IF($K52&lt;=AF$4,0,IF($J52&lt;=AF$4,$I52,0)))))</f>
        <v>0</v>
      </c>
      <c r="AG52" s="101">
        <f>IF(Calculator!$I50="YES",IF($M52&gt;=AG$4,IF($L52&lt;=AG$4,$I52,0),IF($O52&gt;=AG$4,IF($N52&lt;=AG$4,$I52,0),IF($Q52&gt;=AG$4,IF($P52&lt;=AG$4,$I52,0),IF($S52&gt;=AG$4,IF($R52&lt;=AG$4,$I52,0),IF($M52&gt;=AG$4,IF($L52&lt;=AG$4,$I52,0),IF($O52&gt;=AG$4,IF($N52&lt;=AG$4,$I52,0),IF($Q52&gt;=AG$4,IF($P52&lt;=AG$4,$I52,0),IF($S52&gt;=AG$4,IF($R52&lt;=AG$4,$I52,0),0)))))))),IF($J52="All Day",$I52,IF($K52="All Day",$I52,IF($K52&lt;=AG$4,0,IF($J52&lt;=AG$4,$I52,0)))))</f>
        <v>0</v>
      </c>
      <c r="AH52" s="101">
        <f>IF(Calculator!$I50="YES",IF($M52&gt;=AH$4,IF($L52&lt;=AH$4,$I52,0),IF($O52&gt;=AH$4,IF($N52&lt;=AH$4,$I52,0),IF($Q52&gt;=AH$4,IF($P52&lt;=AH$4,$I52,0),IF($S52&gt;=AH$4,IF($R52&lt;=AH$4,$I52,0),IF($M52&gt;=AH$4,IF($L52&lt;=AH$4,$I52,0),IF($O52&gt;=AH$4,IF($N52&lt;=AH$4,$I52,0),IF($Q52&gt;=AH$4,IF($P52&lt;=AH$4,$I52,0),IF($S52&gt;=AH$4,IF($R52&lt;=AH$4,$I52,0),0)))))))),IF($J52="All Day",$I52,IF($K52="All Day",$I52,IF($K52&lt;=AH$4,0,IF($J52&lt;=AH$4,$I52,0)))))</f>
        <v>0</v>
      </c>
      <c r="AI52" s="101">
        <f>IF(Calculator!$I50="YES",IF($M52&gt;=AI$4,IF($L52&lt;=AI$4,$I52,0),IF($O52&gt;=AI$4,IF($N52&lt;=AI$4,$I52,0),IF($Q52&gt;=AI$4,IF($P52&lt;=AI$4,$I52,0),IF($S52&gt;=AI$4,IF($R52&lt;=AI$4,$I52,0),IF($M52&gt;=AI$4,IF($L52&lt;=AI$4,$I52,0),IF($O52&gt;=AI$4,IF($N52&lt;=AI$4,$I52,0),IF($Q52&gt;=AI$4,IF($P52&lt;=AI$4,$I52,0),IF($S52&gt;=AI$4,IF($R52&lt;=AI$4,$I52,0),0)))))))),IF($J52="All Day",$I52,IF($K52="All Day",$I52,IF($K52&lt;=AI$4,0,IF($J52&lt;=AI$4,$I52,0)))))</f>
        <v>0</v>
      </c>
      <c r="AJ52" s="101">
        <f>IF(Calculator!$I50="YES",IF($M52&gt;=AJ$4,IF($L52&lt;=AJ$4,$I52,0),IF($O52&gt;=AJ$4,IF($N52&lt;=AJ$4,$I52,0),IF($Q52&gt;=AJ$4,IF($P52&lt;=AJ$4,$I52,0),IF($S52&gt;=AJ$4,IF($R52&lt;=AJ$4,$I52,0),IF($M52&gt;=AJ$4,IF($L52&lt;=AJ$4,$I52,0),IF($O52&gt;=AJ$4,IF($N52&lt;=AJ$4,$I52,0),IF($Q52&gt;=AJ$4,IF($P52&lt;=AJ$4,$I52,0),IF($S52&gt;=AJ$4,IF($R52&lt;=AJ$4,$I52,0),0)))))))),IF($J52="All Day",$I52,IF($K52="All Day",$I52,IF($K52&lt;=AJ$4,0,IF($J52&lt;=AJ$4,$I52,0)))))</f>
        <v>0</v>
      </c>
      <c r="AK52" s="101">
        <f>IF(Calculator!$I50="YES",IF($M52&gt;=AK$4,IF($L52&lt;=AK$4,$I52,0),IF($O52&gt;=AK$4,IF($N52&lt;=AK$4,$I52,0),IF($Q52&gt;=AK$4,IF($P52&lt;=AK$4,$I52,0),IF($S52&gt;=AK$4,IF($R52&lt;=AK$4,$I52,0),IF($M52&gt;=AK$4,IF($L52&lt;=AK$4,$I52,0),IF($O52&gt;=AK$4,IF($N52&lt;=AK$4,$I52,0),IF($Q52&gt;=AK$4,IF($P52&lt;=AK$4,$I52,0),IF($S52&gt;=AK$4,IF($R52&lt;=AK$4,$I52,0),0)))))))),IF($J52="All Day",$I52,IF($K52="All Day",$I52,IF($K52&lt;=AK$4,0,IF($J52&lt;=AK$4,$I52,0)))))</f>
        <v>0</v>
      </c>
      <c r="AL52" s="101">
        <f>IF(Calculator!$I50="YES",IF($M52&gt;=AL$4,IF($L52&lt;=AL$4,$I52,0),IF($O52&gt;=AL$4,IF($N52&lt;=AL$4,$I52,0),IF($Q52&gt;=AL$4,IF($P52&lt;=AL$4,$I52,0),IF($S52&gt;=AL$4,IF($R52&lt;=AL$4,$I52,0),IF($M52&gt;=AL$4,IF($L52&lt;=AL$4,$I52,0),IF($O52&gt;=AL$4,IF($N52&lt;=AL$4,$I52,0),IF($Q52&gt;=AL$4,IF($P52&lt;=AL$4,$I52,0),IF($S52&gt;=AL$4,IF($R52&lt;=AL$4,$I52,0),0)))))))),IF($J52="All Day",$I52,IF($K52="All Day",$I52,IF($K52&lt;=AL$4,0,IF($J52&lt;=AL$4,$I52,0)))))</f>
        <v>0</v>
      </c>
      <c r="AM52" s="101">
        <f>IF(Calculator!$I50="YES",IF($M52&gt;=AM$4,IF($L52&lt;=AM$4,$I52,0),IF($O52&gt;=AM$4,IF($N52&lt;=AM$4,$I52,0),IF($Q52&gt;=AM$4,IF($P52&lt;=AM$4,$I52,0),IF($S52&gt;=AM$4,IF($R52&lt;=AM$4,$I52,0),IF($M52&gt;=AM$4,IF($L52&lt;=AM$4,$I52,0),IF($O52&gt;=AM$4,IF($N52&lt;=AM$4,$I52,0),IF($Q52&gt;=AM$4,IF($P52&lt;=AM$4,$I52,0),IF($S52&gt;=AM$4,IF($R52&lt;=AM$4,$I52,0),0)))))))),IF($J52="All Day",$I52,IF($K52="All Day",$I52,IF($K52&lt;=AM$4,0,IF($J52&lt;=AM$4,$I52,0)))))</f>
        <v>0</v>
      </c>
      <c r="AN52" s="101">
        <f>IF(Calculator!$I50="YES",IF($M52&gt;=AN$4,IF($L52&lt;=AN$4,$I52,0),IF($O52&gt;=AN$4,IF($N52&lt;=AN$4,$I52,0),IF($Q52&gt;=AN$4,IF($P52&lt;=AN$4,$I52,0),IF($S52&gt;=AN$4,IF($R52&lt;=AN$4,$I52,0),IF($M52&gt;=AN$4,IF($L52&lt;=AN$4,$I52,0),IF($O52&gt;=AN$4,IF($N52&lt;=AN$4,$I52,0),IF($Q52&gt;=AN$4,IF($P52&lt;=AN$4,$I52,0),IF($S52&gt;=AN$4,IF($R52&lt;=AN$4,$I52,0),0)))))))),IF($J52="All Day",$I52,IF($K52="All Day",$I52,IF($K52&lt;=AN$4,0,IF($J52&lt;=AN$4,$I52,0)))))</f>
        <v>0</v>
      </c>
      <c r="AO52" s="101">
        <f>IF(Calculator!$I50="YES",IF($M52&gt;=AO$4,IF($L52&lt;=AO$4,$I52,0),IF($O52&gt;=AO$4,IF($N52&lt;=AO$4,$I52,0),IF($Q52&gt;=AO$4,IF($P52&lt;=AO$4,$I52,0),IF($S52&gt;=AO$4,IF($R52&lt;=AO$4,$I52,0),IF($M52&gt;=AO$4,IF($L52&lt;=AO$4,$I52,0),IF($O52&gt;=AO$4,IF($N52&lt;=AO$4,$I52,0),IF($Q52&gt;=AO$4,IF($P52&lt;=AO$4,$I52,0),IF($S52&gt;=AO$4,IF($R52&lt;=AO$4,$I52,0),0)))))))),IF($J52="All Day",$I52,IF($K52="All Day",$I52,IF($K52&lt;=AO$4,0,IF($J52&lt;=AO$4,$I52,0)))))</f>
        <v>0</v>
      </c>
      <c r="AP52" s="101">
        <f>IF(Calculator!$I50="YES",IF($M52&gt;=AP$4,IF($L52&lt;=AP$4,$I52,0),IF($O52&gt;=AP$4,IF($N52&lt;=AP$4,$I52,0),IF($Q52&gt;=AP$4,IF($P52&lt;=AP$4,$I52,0),IF($S52&gt;=AP$4,IF($R52&lt;=AP$4,$I52,0),IF($M52&gt;=AP$4,IF($L52&lt;=AP$4,$I52,0),IF($O52&gt;=AP$4,IF($N52&lt;=AP$4,$I52,0),IF($Q52&gt;=AP$4,IF($P52&lt;=AP$4,$I52,0),IF($S52&gt;=AP$4,IF($R52&lt;=AP$4,$I52,0),0)))))))),IF($J52="All Day",$I52,IF($K52="All Day",$I52,IF($K52&lt;=AP$4,0,IF($J52&lt;=AP$4,$I52,0)))))</f>
        <v>0</v>
      </c>
      <c r="AQ52" s="101">
        <f>IF(Calculator!$I50="YES",IF($M52&gt;=AQ$4,IF($L52&lt;=AQ$4,$I52,0),IF($O52&gt;=AQ$4,IF($N52&lt;=AQ$4,$I52,0),IF($Q52&gt;=AQ$4,IF($P52&lt;=AQ$4,$I52,0),IF($S52&gt;=AQ$4,IF($R52&lt;=AQ$4,$I52,0),IF($M52&gt;=AQ$4,IF($L52&lt;=AQ$4,$I52,0),IF($O52&gt;=AQ$4,IF($N52&lt;=AQ$4,$I52,0),IF($Q52&gt;=AQ$4,IF($P52&lt;=AQ$4,$I52,0),IF($S52&gt;=AQ$4,IF($R52&lt;=AQ$4,$I52,0),0)))))))),IF($J52="All Day",$I52,IF($K52="All Day",$I52,IF($K52&lt;=AQ$4,0,IF($J52&lt;=AQ$4,$I52,0)))))</f>
        <v>0</v>
      </c>
      <c r="AR52" s="101">
        <f>IF(Calculator!$I50="YES",IF($M52&gt;=AR$4,IF($L52&lt;=AR$4,$I52,0),IF($O52&gt;=AR$4,IF($N52&lt;=AR$4,$I52,0),IF($Q52&gt;=AR$4,IF($P52&lt;=AR$4,$I52,0),IF($S52&gt;=AR$4,IF($R52&lt;=AR$4,$I52,0),IF($M52&gt;=AR$4,IF($L52&lt;=AR$4,$I52,0),IF($O52&gt;=AR$4,IF($N52&lt;=AR$4,$I52,0),IF($Q52&gt;=AR$4,IF($P52&lt;=AR$4,$I52,0),IF($S52&gt;=AR$4,IF($R52&lt;=AR$4,$I52,0),0)))))))),IF($J52="All Day",$I52,IF($K52="All Day",$I52,IF($K52&lt;=AR$4,0,IF($J52&lt;=AR$4,$I52,0)))))</f>
        <v>0</v>
      </c>
      <c r="AS52" s="101">
        <f>IF(Calculator!$I50="YES",IF($M52&gt;=AS$4,IF($L52&lt;=AS$4,$I52,0),IF($O52&gt;=AS$4,IF($N52&lt;=AS$4,$I52,0),IF($Q52&gt;=AS$4,IF($P52&lt;=AS$4,$I52,0),IF($S52&gt;=AS$4,IF($R52&lt;=AS$4,$I52,0),IF($M52&gt;=AS$4,IF($L52&lt;=AS$4,$I52,0),IF($O52&gt;=AS$4,IF($N52&lt;=AS$4,$I52,0),IF($Q52&gt;=AS$4,IF($P52&lt;=AS$4,$I52,0),IF($S52&gt;=AS$4,IF($R52&lt;=AS$4,$I52,0),0)))))))),IF($J52="All Day",$I52,IF($K52="All Day",$I52,IF($K52&lt;=AS$4,0,IF($J52&lt;=AS$4,$I52,0)))))</f>
        <v>0</v>
      </c>
      <c r="AT52" s="101">
        <f>IF(Calculator!$I50="YES",IF($M52&gt;=AT$4,IF($L52&lt;=AT$4,$I52,0),IF($O52&gt;=AT$4,IF($N52&lt;=AT$4,$I52,0),IF($Q52&gt;=AT$4,IF($P52&lt;=AT$4,$I52,0),IF($S52&gt;=AT$4,IF($R52&lt;=AT$4,$I52,0),IF($M52&gt;=AT$4,IF($L52&lt;=AT$4,$I52,0),IF($O52&gt;=AT$4,IF($N52&lt;=AT$4,$I52,0),IF($Q52&gt;=AT$4,IF($P52&lt;=AT$4,$I52,0),IF($S52&gt;=AT$4,IF($R52&lt;=AT$4,$I52,0),0)))))))),IF($J52="All Day",$I52,IF($K52="All Day",$I52,IF($K52&lt;=AT$4,0,IF($J52&lt;=AT$4,$I52,0)))))</f>
        <v>0</v>
      </c>
      <c r="AU52" s="101">
        <f>IF(Calculator!$I50="YES",IF($M52&gt;=AU$4,IF($L52&lt;=AU$4,$I52,0),IF($O52&gt;=AU$4,IF($N52&lt;=AU$4,$I52,0),IF($Q52&gt;=AU$4,IF($P52&lt;=AU$4,$I52,0),IF($S52&gt;=AU$4,IF($R52&lt;=AU$4,$I52,0),IF($M52&gt;=AU$4,IF($L52&lt;=AU$4,$I52,0),IF($O52&gt;=AU$4,IF($N52&lt;=AU$4,$I52,0),IF($Q52&gt;=AU$4,IF($P52&lt;=AU$4,$I52,0),IF($S52&gt;=AU$4,IF($R52&lt;=AU$4,$I52,0),0)))))))),IF($J52="All Day",$I52,IF($K52="All Day",$I52,IF($K52&lt;=AU$4,0,IF($J52&lt;=AU$4,$I52,0)))))</f>
        <v>0</v>
      </c>
      <c r="AV52" s="101">
        <f>IF(Calculator!$I50="YES",IF($M52&gt;=AV$4,IF($L52&lt;=AV$4,$I52,0),IF($O52&gt;=AV$4,IF($N52&lt;=AV$4,$I52,0),IF($Q52&gt;=AV$4,IF($P52&lt;=AV$4,$I52,0),IF($S52&gt;=AV$4,IF($R52&lt;=AV$4,$I52,0),IF($M52&gt;=AV$4,IF($L52&lt;=AV$4,$I52,0),IF($O52&gt;=AV$4,IF($N52&lt;=AV$4,$I52,0),IF($Q52&gt;=AV$4,IF($P52&lt;=AV$4,$I52,0),IF($S52&gt;=AV$4,IF($R52&lt;=AV$4,$I52,0),0)))))))),IF($J52="All Day",$I52,IF($K52="All Day",$I52,IF($K52&lt;=AV$4,0,IF($J52&lt;=AV$4,$I52,0)))))</f>
        <v>0</v>
      </c>
      <c r="AW52" s="101">
        <f>IF(Calculator!$I50="YES",IF($M52&gt;=AW$4,IF($L52&lt;=AW$4,$I52,0),IF($O52&gt;=AW$4,IF($N52&lt;=AW$4,$I52,0),IF($Q52&gt;=AW$4,IF($P52&lt;=AW$4,$I52,0),IF($S52&gt;=AW$4,IF($R52&lt;=AW$4,$I52,0),IF($M52&gt;=AW$4,IF($L52&lt;=AW$4,$I52,0),IF($O52&gt;=AW$4,IF($N52&lt;=AW$4,$I52,0),IF($Q52&gt;=AW$4,IF($P52&lt;=AW$4,$I52,0),IF($S52&gt;=AW$4,IF($R52&lt;=AW$4,$I52,0),0)))))))),IF($J52="All Day",$I52,IF($K52="All Day",$I52,IF($K52&lt;=AW$4,0,IF($J52&lt;=AW$4,$I52,0)))))</f>
        <v>0</v>
      </c>
      <c r="AX52" s="101">
        <f>IF(Calculator!$I50="YES",IF($M52&gt;=AX$4,IF($L52&lt;=AX$4,$I52,0),IF($O52&gt;=AX$4,IF($N52&lt;=AX$4,$I52,0),IF($Q52&gt;=AX$4,IF($P52&lt;=AX$4,$I52,0),IF($S52&gt;=AX$4,IF($R52&lt;=AX$4,$I52,0),IF($M52&gt;=AX$4,IF($L52&lt;=AX$4,$I52,0),IF($O52&gt;=AX$4,IF($N52&lt;=AX$4,$I52,0),IF($Q52&gt;=AX$4,IF($P52&lt;=AX$4,$I52,0),IF($S52&gt;=AX$4,IF($R52&lt;=AX$4,$I52,0),0)))))))),IF($J52="All Day",$I52,IF($K52="All Day",$I52,IF($K52&lt;=AX$4,0,IF($J52&lt;=AX$4,$I52,0)))))</f>
        <v>0</v>
      </c>
      <c r="AY52" s="101">
        <f>IF(Calculator!$I50="YES",IF($M52&gt;=AY$4,IF($L52&lt;=AY$4,$I52,0),IF($O52&gt;=AY$4,IF($N52&lt;=AY$4,$I52,0),IF($Q52&gt;=AY$4,IF($P52&lt;=AY$4,$I52,0),IF($S52&gt;=AY$4,IF($R52&lt;=AY$4,$I52,0),IF($M52&gt;=AY$4,IF($L52&lt;=AY$4,$I52,0),IF($O52&gt;=AY$4,IF($N52&lt;=AY$4,$I52,0),IF($Q52&gt;=AY$4,IF($P52&lt;=AY$4,$I52,0),IF($S52&gt;=AY$4,IF($R52&lt;=AY$4,$I52,0),0)))))))),IF($J52="All Day",$I52,IF($K52="All Day",$I52,IF($K52&lt;=AY$4,0,IF($J52&lt;=AY$4,$I52,0)))))</f>
        <v>0</v>
      </c>
      <c r="AZ52" s="101">
        <f>IF(Calculator!$I50="YES",IF($M52&gt;=AZ$4,IF($L52&lt;=AZ$4,$I52,0),IF($O52&gt;=AZ$4,IF($N52&lt;=AZ$4,$I52,0),IF($Q52&gt;=AZ$4,IF($P52&lt;=AZ$4,$I52,0),IF($S52&gt;=AZ$4,IF($R52&lt;=AZ$4,$I52,0),IF($M52&gt;=AZ$4,IF($L52&lt;=AZ$4,$I52,0),IF($O52&gt;=AZ$4,IF($N52&lt;=AZ$4,$I52,0),IF($Q52&gt;=AZ$4,IF($P52&lt;=AZ$4,$I52,0),IF($S52&gt;=AZ$4,IF($R52&lt;=AZ$4,$I52,0),0)))))))),IF($J52="All Day",$I52,IF($K52="All Day",$I52,IF($K52&lt;=AZ$4,0,IF($J52&lt;=AZ$4,$I52,0)))))</f>
        <v>0</v>
      </c>
      <c r="BA52" s="101">
        <f>IF(Calculator!$I50="YES",IF($M52&gt;=BA$4,IF($L52&lt;=BA$4,$I52,0),IF($O52&gt;=BA$4,IF($N52&lt;=BA$4,$I52,0),IF($Q52&gt;=BA$4,IF($P52&lt;=BA$4,$I52,0),IF($S52&gt;=BA$4,IF($R52&lt;=BA$4,$I52,0),IF($M52&gt;=BA$4,IF($L52&lt;=BA$4,$I52,0),IF($O52&gt;=BA$4,IF($N52&lt;=BA$4,$I52,0),IF($Q52&gt;=BA$4,IF($P52&lt;=BA$4,$I52,0),IF($S52&gt;=BA$4,IF($R52&lt;=BA$4,$I52,0),0)))))))),IF($J52="All Day",$I52,IF($K52="All Day",$I52,IF($K52&lt;=BA$4,0,IF($J52&lt;=BA$4,$I52,0)))))</f>
        <v>0</v>
      </c>
      <c r="BB52" s="101">
        <f>IF(Calculator!$I50="YES",IF($M52&gt;=BB$4,IF($L52&lt;=BB$4,$I52,0),IF($O52&gt;=BB$4,IF($N52&lt;=BB$4,$I52,0),IF($Q52&gt;=BB$4,IF($P52&lt;=BB$4,$I52,0),IF($S52&gt;=BB$4,IF($R52&lt;=BB$4,$I52,0),IF($M52&gt;=BB$4,IF($L52&lt;=BB$4,$I52,0),IF($O52&gt;=BB$4,IF($N52&lt;=BB$4,$I52,0),IF($Q52&gt;=BB$4,IF($P52&lt;=BB$4,$I52,0),IF($S52&gt;=BB$4,IF($R52&lt;=BB$4,$I52,0),0)))))))),IF($J52="All Day",$I52,IF($K52="All Day",$I52,IF($K52&lt;=BB$4,0,IF($J52&lt;=BB$4,$I52,0)))))</f>
        <v>0</v>
      </c>
      <c r="BC52" s="101">
        <f>IF(Calculator!$I50="YES",IF($M52&gt;=BC$4,IF($L52&lt;=BC$4,$I52,0),IF($O52&gt;=BC$4,IF($N52&lt;=BC$4,$I52,0),IF($Q52&gt;=BC$4,IF($P52&lt;=BC$4,$I52,0),IF($S52&gt;=BC$4,IF($R52&lt;=BC$4,$I52,0),IF($M52&gt;=BC$4,IF($L52&lt;=BC$4,$I52,0),IF($O52&gt;=BC$4,IF($N52&lt;=BC$4,$I52,0),IF($Q52&gt;=BC$4,IF($P52&lt;=BC$4,$I52,0),IF($S52&gt;=BC$4,IF($R52&lt;=BC$4,$I52,0),0)))))))),IF($J52="All Day",$I52,IF($K52="All Day",$I52,IF($K52&lt;=BC$4,0,IF($J52&lt;=BC$4,$I52,0)))))</f>
        <v>0</v>
      </c>
      <c r="BD52" s="101">
        <f>IF(Calculator!$I50="YES",IF($M52&gt;=BD$4,IF($L52&lt;=BD$4,$I52,0),IF($O52&gt;=BD$4,IF($N52&lt;=BD$4,$I52,0),IF($Q52&gt;=BD$4,IF($P52&lt;=BD$4,$I52,0),IF($S52&gt;=BD$4,IF($R52&lt;=BD$4,$I52,0),IF($M52&gt;=BD$4,IF($L52&lt;=BD$4,$I52,0),IF($O52&gt;=BD$4,IF($N52&lt;=BD$4,$I52,0),IF($Q52&gt;=BD$4,IF($P52&lt;=BD$4,$I52,0),IF($S52&gt;=BD$4,IF($R52&lt;=BD$4,$I52,0),0)))))))),IF($J52="All Day",$I52,IF($K52="All Day",$I52,IF($K52&lt;=BD$4,0,IF($J52&lt;=BD$4,$I52,0)))))</f>
        <v>0</v>
      </c>
      <c r="BE52" s="101">
        <f>IF(Calculator!$I50="YES",IF($M52&gt;=BE$4,IF($L52&lt;=BE$4,$I52,0),IF($O52&gt;=BE$4,IF($N52&lt;=BE$4,$I52,0),IF($Q52&gt;=BE$4,IF($P52&lt;=BE$4,$I52,0),IF($S52&gt;=BE$4,IF($R52&lt;=BE$4,$I52,0),IF($M52&gt;=BE$4,IF($L52&lt;=BE$4,$I52,0),IF($O52&gt;=BE$4,IF($N52&lt;=BE$4,$I52,0),IF($Q52&gt;=BE$4,IF($P52&lt;=BE$4,$I52,0),IF($S52&gt;=BE$4,IF($R52&lt;=BE$4,$I52,0),0)))))))),IF($J52="All Day",$I52,IF($K52="All Day",$I52,IF($K52&lt;=BE$4,0,IF($J52&lt;=BE$4,$I52,0)))))</f>
        <v>0</v>
      </c>
      <c r="BF52" s="101">
        <f>IF(Calculator!$I50="YES",IF($M52&gt;=BF$4,IF($L52&lt;=BF$4,$I52,0),IF($O52&gt;=BF$4,IF($N52&lt;=BF$4,$I52,0),IF($Q52&gt;=BF$4,IF($P52&lt;=BF$4,$I52,0),IF($S52&gt;=BF$4,IF($R52&lt;=BF$4,$I52,0),IF($M52&gt;=BF$4,IF($L52&lt;=BF$4,$I52,0),IF($O52&gt;=BF$4,IF($N52&lt;=BF$4,$I52,0),IF($Q52&gt;=BF$4,IF($P52&lt;=BF$4,$I52,0),IF($S52&gt;=BF$4,IF($R52&lt;=BF$4,$I52,0),0)))))))),IF($J52="All Day",$I52,IF($K52="All Day",$I52,IF($K52&lt;=BF$4,0,IF($J52&lt;=BF$4,$I52,0)))))</f>
        <v>0</v>
      </c>
      <c r="BG52" s="101">
        <f>IF(Calculator!$I50="YES",IF($M52&gt;=BG$4,IF($L52&lt;=BG$4,$I52,0),IF($O52&gt;=BG$4,IF($N52&lt;=BG$4,$I52,0),IF($Q52&gt;=BG$4,IF($P52&lt;=BG$4,$I52,0),IF($S52&gt;=BG$4,IF($R52&lt;=BG$4,$I52,0),IF($M52&gt;=BG$4,IF($L52&lt;=BG$4,$I52,0),IF($O52&gt;=BG$4,IF($N52&lt;=BG$4,$I52,0),IF($Q52&gt;=BG$4,IF($P52&lt;=BG$4,$I52,0),IF($S52&gt;=BG$4,IF($R52&lt;=BG$4,$I52,0),0)))))))),IF($J52="All Day",$I52,IF($K52="All Day",$I52,IF($K52&lt;=BG$4,0,IF($J52&lt;=BG$4,$I52,0)))))</f>
        <v>0</v>
      </c>
      <c r="BH52" s="101">
        <f>IF(Calculator!$I50="YES",IF($M52&gt;=BH$4,IF($L52&lt;=BH$4,$I52,0),IF($O52&gt;=BH$4,IF($N52&lt;=BH$4,$I52,0),IF($Q52&gt;=BH$4,IF($P52&lt;=BH$4,$I52,0),IF($S52&gt;=BH$4,IF($R52&lt;=BH$4,$I52,0),IF($M52&gt;=BH$4,IF($L52&lt;=BH$4,$I52,0),IF($O52&gt;=BH$4,IF($N52&lt;=BH$4,$I52,0),IF($Q52&gt;=BH$4,IF($P52&lt;=BH$4,$I52,0),IF($S52&gt;=BH$4,IF($R52&lt;=BH$4,$I52,0),0)))))))),IF($J52="All Day",$I52,IF($K52="All Day",$I52,IF($K52&lt;=BH$4,0,IF($J52&lt;=BH$4,$I52,0)))))</f>
        <v>0</v>
      </c>
      <c r="BI52" s="101">
        <f>IF(Calculator!$I50="YES",IF($M52&gt;=BI$4,IF($L52&lt;=BI$4,$I52,0),IF($O52&gt;=BI$4,IF($N52&lt;=BI$4,$I52,0),IF($Q52&gt;=BI$4,IF($P52&lt;=BI$4,$I52,0),IF($S52&gt;=BI$4,IF($R52&lt;=BI$4,$I52,0),IF($M52&gt;=BI$4,IF($L52&lt;=BI$4,$I52,0),IF($O52&gt;=BI$4,IF($N52&lt;=BI$4,$I52,0),IF($Q52&gt;=BI$4,IF($P52&lt;=BI$4,$I52,0),IF($S52&gt;=BI$4,IF($R52&lt;=BI$4,$I52,0),0)))))))),IF($J52="All Day",$I52,IF($K52="All Day",$I52,IF($K52&lt;=BI$4,0,IF($J52&lt;=BI$4,$I52,0)))))</f>
        <v>0</v>
      </c>
      <c r="BJ52" s="101">
        <f>IF(Calculator!$I50="YES",IF($M52&gt;=BJ$4,IF($L52&lt;=BJ$4,$I52,0),IF($O52&gt;=BJ$4,IF($N52&lt;=BJ$4,$I52,0),IF($Q52&gt;=BJ$4,IF($P52&lt;=BJ$4,$I52,0),IF($S52&gt;=BJ$4,IF($R52&lt;=BJ$4,$I52,0),IF($M52&gt;=BJ$4,IF($L52&lt;=BJ$4,$I52,0),IF($O52&gt;=BJ$4,IF($N52&lt;=BJ$4,$I52,0),IF($Q52&gt;=BJ$4,IF($P52&lt;=BJ$4,$I52,0),IF($S52&gt;=BJ$4,IF($R52&lt;=BJ$4,$I52,0),0)))))))),IF($J52="All Day",$I52,IF($K52="All Day",$I52,IF($K52&lt;=BJ$4,0,IF($J52&lt;=BJ$4,$I52,0)))))</f>
        <v>0</v>
      </c>
      <c r="BK52" s="101">
        <f>IF(Calculator!$I50="YES",IF($M52&gt;=BK$4,IF($L52&lt;=BK$4,$I52,0),IF($O52&gt;=BK$4,IF($N52&lt;=BK$4,$I52,0),IF($Q52&gt;=BK$4,IF($P52&lt;=BK$4,$I52,0),IF($S52&gt;=BK$4,IF($R52&lt;=BK$4,$I52,0),IF($M52&gt;=BK$4,IF($L52&lt;=BK$4,$I52,0),IF($O52&gt;=BK$4,IF($N52&lt;=BK$4,$I52,0),IF($Q52&gt;=BK$4,IF($P52&lt;=BK$4,$I52,0),IF($S52&gt;=BK$4,IF($R52&lt;=BK$4,$I52,0),0)))))))),IF($J52="All Day",$I52,IF($K52="All Day",$I52,IF($K52&lt;=BK$4,0,IF($J52&lt;=BK$4,$I52,0)))))</f>
        <v>0</v>
      </c>
      <c r="BL52" s="101">
        <f>IF(Calculator!$I50="YES",IF($M52&gt;=BL$4,IF($L52&lt;=BL$4,$I52,0),IF($O52&gt;=BL$4,IF($N52&lt;=BL$4,$I52,0),IF($Q52&gt;=BL$4,IF($P52&lt;=BL$4,$I52,0),IF($S52&gt;=BL$4,IF($R52&lt;=BL$4,$I52,0),IF($M52&gt;=BL$4,IF($L52&lt;=BL$4,$I52,0),IF($O52&gt;=BL$4,IF($N52&lt;=BL$4,$I52,0),IF($Q52&gt;=BL$4,IF($P52&lt;=BL$4,$I52,0),IF($S52&gt;=BL$4,IF($R52&lt;=BL$4,$I52,0),0)))))))),IF($J52="All Day",$I52,IF($K52="All Day",$I52,IF($K52&lt;=BL$4,0,IF($J52&lt;=BL$4,$I52,0)))))</f>
        <v>0</v>
      </c>
      <c r="BM52" s="101">
        <f>IF(Calculator!$I50="YES",IF($M52&gt;=BM$4,IF($L52&lt;=BM$4,$I52,0),IF($O52&gt;=BM$4,IF($N52&lt;=BM$4,$I52,0),IF($Q52&gt;=BM$4,IF($P52&lt;=BM$4,$I52,0),IF($S52&gt;=BM$4,IF($R52&lt;=BM$4,$I52,0),IF($M52&gt;=BM$4,IF($L52&lt;=BM$4,$I52,0),IF($O52&gt;=BM$4,IF($N52&lt;=BM$4,$I52,0),IF($Q52&gt;=BM$4,IF($P52&lt;=BM$4,$I52,0),IF($S52&gt;=BM$4,IF($R52&lt;=BM$4,$I52,0),0)))))))),IF($J52="All Day",$I52,IF($K52="All Day",$I52,IF($K52&lt;=BM$4,0,IF($J52&lt;=BM$4,$I52,0)))))</f>
        <v>0</v>
      </c>
      <c r="BN52" s="101">
        <f>IF(Calculator!$I50="YES",IF($M52&gt;=BN$4,IF($L52&lt;=BN$4,$I52,0),IF($O52&gt;=BN$4,IF($N52&lt;=BN$4,$I52,0),IF($Q52&gt;=BN$4,IF($P52&lt;=BN$4,$I52,0),IF($S52&gt;=BN$4,IF($R52&lt;=BN$4,$I52,0),IF($M52&gt;=BN$4,IF($L52&lt;=BN$4,$I52,0),IF($O52&gt;=BN$4,IF($N52&lt;=BN$4,$I52,0),IF($Q52&gt;=BN$4,IF($P52&lt;=BN$4,$I52,0),IF($S52&gt;=BN$4,IF($R52&lt;=BN$4,$I52,0),0)))))))),IF($J52="All Day",$I52,IF($K52="All Day",$I52,IF($K52&lt;=BN$4,0,IF($J52&lt;=BN$4,$I52,0)))))</f>
        <v>0</v>
      </c>
      <c r="BO52" s="101">
        <f>IF(Calculator!$I50="YES",IF($M52&gt;=BO$4,IF($L52&lt;=BO$4,$I52,0),IF($O52&gt;=BO$4,IF($N52&lt;=BO$4,$I52,0),IF($Q52&gt;=BO$4,IF($P52&lt;=BO$4,$I52,0),IF($S52&gt;=BO$4,IF($R52&lt;=BO$4,$I52,0),IF($M52&gt;=BO$4,IF($L52&lt;=BO$4,$I52,0),IF($O52&gt;=BO$4,IF($N52&lt;=BO$4,$I52,0),IF($Q52&gt;=BO$4,IF($P52&lt;=BO$4,$I52,0),IF($S52&gt;=BO$4,IF($R52&lt;=BO$4,$I52,0),0)))))))),IF($J52="All Day",$I52,IF($K52="All Day",$I52,IF($K52&lt;=BO$4,0,IF($J52&lt;=BO$4,$I52,0)))))</f>
        <v>0</v>
      </c>
      <c r="BP52" s="101">
        <f>IF(Calculator!$I50="YES",IF($M52&gt;=BP$4,IF($L52&lt;=BP$4,$I52,0),IF($O52&gt;=BP$4,IF($N52&lt;=BP$4,$I52,0),IF($Q52&gt;=BP$4,IF($P52&lt;=BP$4,$I52,0),IF($S52&gt;=BP$4,IF($R52&lt;=BP$4,$I52,0),IF($M52&gt;=BP$4,IF($L52&lt;=BP$4,$I52,0),IF($O52&gt;=BP$4,IF($N52&lt;=BP$4,$I52,0),IF($Q52&gt;=BP$4,IF($P52&lt;=BP$4,$I52,0),IF($S52&gt;=BP$4,IF($R52&lt;=BP$4,$I52,0),0)))))))),IF($J52="All Day",$I52,IF($K52="All Day",$I52,IF($K52&lt;=BP$4,0,IF($J52&lt;=BP$4,$I52,0)))))</f>
        <v>0</v>
      </c>
      <c r="BQ52" s="101">
        <f>IF(Calculator!$I50="YES",IF($M52&gt;=BQ$4,IF($L52&lt;=BQ$4,$I52,0),IF($O52&gt;=BQ$4,IF($N52&lt;=BQ$4,$I52,0),IF($Q52&gt;=BQ$4,IF($P52&lt;=BQ$4,$I52,0),IF($S52&gt;=BQ$4,IF($R52&lt;=BQ$4,$I52,0),IF($M52&gt;=BQ$4,IF($L52&lt;=BQ$4,$I52,0),IF($O52&gt;=BQ$4,IF($N52&lt;=BQ$4,$I52,0),IF($Q52&gt;=BQ$4,IF($P52&lt;=BQ$4,$I52,0),IF($S52&gt;=BQ$4,IF($R52&lt;=BQ$4,$I52,0),0)))))))),IF($J52="All Day",$I52,IF($K52="All Day",$I52,IF($K52&lt;=BQ$4,0,IF($J52&lt;=BQ$4,$I52,0)))))</f>
        <v>0</v>
      </c>
      <c r="BR52" s="101">
        <f>IF(Calculator!$I50="YES",IF($M52&gt;=BR$4,IF($L52&lt;=BR$4,$I52,0),IF($O52&gt;=BR$4,IF($N52&lt;=BR$4,$I52,0),IF($Q52&gt;=BR$4,IF($P52&lt;=BR$4,$I52,0),IF($S52&gt;=BR$4,IF($R52&lt;=BR$4,$I52,0),IF($M52&gt;=BR$4,IF($L52&lt;=BR$4,$I52,0),IF($O52&gt;=BR$4,IF($N52&lt;=BR$4,$I52,0),IF($Q52&gt;=BR$4,IF($P52&lt;=BR$4,$I52,0),IF($S52&gt;=BR$4,IF($R52&lt;=BR$4,$I52,0),0)))))))),IF($J52="All Day",$I52,IF($K52="All Day",$I52,IF($K52&lt;=BR$4,0,IF($J52&lt;=BR$4,$I52,0)))))</f>
        <v>0</v>
      </c>
      <c r="BS52" s="101">
        <f>IF(Calculator!$I50="YES",IF($M52&gt;=BS$4,IF($L52&lt;=BS$4,$I52,0),IF($O52&gt;=BS$4,IF($N52&lt;=BS$4,$I52,0),IF($Q52&gt;=BS$4,IF($P52&lt;=BS$4,$I52,0),IF($S52&gt;=BS$4,IF($R52&lt;=BS$4,$I52,0),IF($M52&gt;=BS$4,IF($L52&lt;=BS$4,$I52,0),IF($O52&gt;=BS$4,IF($N52&lt;=BS$4,$I52,0),IF($Q52&gt;=BS$4,IF($P52&lt;=BS$4,$I52,0),IF($S52&gt;=BS$4,IF($R52&lt;=BS$4,$I52,0),0)))))))),IF($J52="All Day",$I52,IF($K52="All Day",$I52,IF($K52&lt;=BS$4,0,IF($J52&lt;=BS$4,$I52,0)))))</f>
        <v>0</v>
      </c>
      <c r="BT52" s="101">
        <f>IF(Calculator!$I50="YES",IF($M52&gt;=BT$4,IF($L52&lt;=BT$4,$I52,0),IF($O52&gt;=BT$4,IF($N52&lt;=BT$4,$I52,0),IF($Q52&gt;=BT$4,IF($P52&lt;=BT$4,$I52,0),IF($S52&gt;=BT$4,IF($R52&lt;=BT$4,$I52,0),IF($M52&gt;=BT$4,IF($L52&lt;=BT$4,$I52,0),IF($O52&gt;=BT$4,IF($N52&lt;=BT$4,$I52,0),IF($Q52&gt;=BT$4,IF($P52&lt;=BT$4,$I52,0),IF($S52&gt;=BT$4,IF($R52&lt;=BT$4,$I52,0),0)))))))),IF($J52="All Day",$I52,IF($K52="All Day",$I52,IF($K52&lt;=BT$4,0,IF($J52&lt;=BT$4,$I52,0)))))</f>
        <v>0</v>
      </c>
      <c r="BU52" s="101">
        <f>IF(Calculator!$I50="YES",IF($M52&gt;=BU$4,IF($L52&lt;=BU$4,$I52,0),IF($O52&gt;=BU$4,IF($N52&lt;=BU$4,$I52,0),IF($Q52&gt;=BU$4,IF($P52&lt;=BU$4,$I52,0),IF($S52&gt;=BU$4,IF($R52&lt;=BU$4,$I52,0),IF($M52&gt;=BU$4,IF($L52&lt;=BU$4,$I52,0),IF($O52&gt;=BU$4,IF($N52&lt;=BU$4,$I52,0),IF($Q52&gt;=BU$4,IF($P52&lt;=BU$4,$I52,0),IF($S52&gt;=BU$4,IF($R52&lt;=BU$4,$I52,0),0)))))))),IF($J52="All Day",$I52,IF($K52="All Day",$I52,IF($K52&lt;=BU$4,0,IF($J52&lt;=BU$4,$I52,0)))))</f>
        <v>0</v>
      </c>
      <c r="BV52" s="101">
        <f>IF(Calculator!$I50="YES",IF($M52&gt;=BV$4,IF($L52&lt;=BV$4,$I52,0),IF($O52&gt;=BV$4,IF($N52&lt;=BV$4,$I52,0),IF($Q52&gt;=BV$4,IF($P52&lt;=BV$4,$I52,0),IF($S52&gt;=BV$4,IF($R52&lt;=BV$4,$I52,0),IF($M52&gt;=BV$4,IF($L52&lt;=BV$4,$I52,0),IF($O52&gt;=BV$4,IF($N52&lt;=BV$4,$I52,0),IF($Q52&gt;=BV$4,IF($P52&lt;=BV$4,$I52,0),IF($S52&gt;=BV$4,IF($R52&lt;=BV$4,$I52,0),0)))))))),IF($J52="All Day",$I52,IF($K52="All Day",$I52,IF($K52&lt;=BV$4,0,IF($J52&lt;=BV$4,$I52,0)))))</f>
        <v>0</v>
      </c>
      <c r="BW52" s="101">
        <f>IF(Calculator!$I50="YES",IF($M52&gt;=BW$4,IF($L52&lt;=BW$4,$I52,0),IF($O52&gt;=BW$4,IF($N52&lt;=BW$4,$I52,0),IF($Q52&gt;=BW$4,IF($P52&lt;=BW$4,$I52,0),IF($S52&gt;=BW$4,IF($R52&lt;=BW$4,$I52,0),IF($M52&gt;=BW$4,IF($L52&lt;=BW$4,$I52,0),IF($O52&gt;=BW$4,IF($N52&lt;=BW$4,$I52,0),IF($Q52&gt;=BW$4,IF($P52&lt;=BW$4,$I52,0),IF($S52&gt;=BW$4,IF($R52&lt;=BW$4,$I52,0),0)))))))),IF($J52="All Day",$I52,IF($K52="All Day",$I52,IF($K52&lt;=BW$4,0,IF($J52&lt;=BW$4,$I52,0)))))</f>
        <v>0</v>
      </c>
      <c r="BX52" s="101">
        <f>IF(Calculator!$I50="YES",IF($M52&gt;=BX$4,IF($L52&lt;=BX$4,$I52,0),IF($O52&gt;=BX$4,IF($N52&lt;=BX$4,$I52,0),IF($Q52&gt;=BX$4,IF($P52&lt;=BX$4,$I52,0),IF($S52&gt;=BX$4,IF($R52&lt;=BX$4,$I52,0),IF($M52&gt;=BX$4,IF($L52&lt;=BX$4,$I52,0),IF($O52&gt;=BX$4,IF($N52&lt;=BX$4,$I52,0),IF($Q52&gt;=BX$4,IF($P52&lt;=BX$4,$I52,0),IF($S52&gt;=BX$4,IF($R52&lt;=BX$4,$I52,0),0)))))))),IF($J52="All Day",$I52,IF($K52="All Day",$I52,IF($K52&lt;=BX$4,0,IF($J52&lt;=BX$4,$I52,0)))))</f>
        <v>0</v>
      </c>
      <c r="BY52" s="101">
        <f>IF(Calculator!$I50="YES",IF($M52&gt;=BY$4,IF($L52&lt;=BY$4,$I52,0),IF($O52&gt;=BY$4,IF($N52&lt;=BY$4,$I52,0),IF($Q52&gt;=BY$4,IF($P52&lt;=BY$4,$I52,0),IF($S52&gt;=BY$4,IF($R52&lt;=BY$4,$I52,0),IF($M52&gt;=BY$4,IF($L52&lt;=BY$4,$I52,0),IF($O52&gt;=BY$4,IF($N52&lt;=BY$4,$I52,0),IF($Q52&gt;=BY$4,IF($P52&lt;=BY$4,$I52,0),IF($S52&gt;=BY$4,IF($R52&lt;=BY$4,$I52,0),0)))))))),IF($J52="All Day",$I52,IF($K52="All Day",$I52,IF($K52&lt;=BY$4,0,IF($J52&lt;=BY$4,$I52,0)))))</f>
        <v>0</v>
      </c>
      <c r="BZ52" s="101">
        <f>IF(Calculator!$I50="YES",IF($M52&gt;=BZ$4,IF($L52&lt;=BZ$4,$I52,0),IF($O52&gt;=BZ$4,IF($N52&lt;=BZ$4,$I52,0),IF($Q52&gt;=BZ$4,IF($P52&lt;=BZ$4,$I52,0),IF($S52&gt;=BZ$4,IF($R52&lt;=BZ$4,$I52,0),IF($M52&gt;=BZ$4,IF($L52&lt;=BZ$4,$I52,0),IF($O52&gt;=BZ$4,IF($N52&lt;=BZ$4,$I52,0),IF($Q52&gt;=BZ$4,IF($P52&lt;=BZ$4,$I52,0),IF($S52&gt;=BZ$4,IF($R52&lt;=BZ$4,$I52,0),0)))))))),IF($J52="All Day",$I52,IF($K52="All Day",$I52,IF($K52&lt;=BZ$4,0,IF($J52&lt;=BZ$4,$I52,0)))))</f>
        <v>0</v>
      </c>
      <c r="CA52" s="101">
        <f>IF(Calculator!$I50="YES",IF($M52&gt;=CA$4,IF($L52&lt;=CA$4,$I52,0),IF($O52&gt;=CA$4,IF($N52&lt;=CA$4,$I52,0),IF($Q52&gt;=CA$4,IF($P52&lt;=CA$4,$I52,0),IF($S52&gt;=CA$4,IF($R52&lt;=CA$4,$I52,0),IF($M52&gt;=CA$4,IF($L52&lt;=CA$4,$I52,0),IF($O52&gt;=CA$4,IF($N52&lt;=CA$4,$I52,0),IF($Q52&gt;=CA$4,IF($P52&lt;=CA$4,$I52,0),IF($S52&gt;=CA$4,IF($R52&lt;=CA$4,$I52,0),0)))))))),IF($J52="All Day",$I52,IF($K52="All Day",$I52,IF($K52&lt;=CA$4,0,IF($J52&lt;=CA$4,$I52,0)))))</f>
        <v>0</v>
      </c>
      <c r="CB52" s="101">
        <f>IF(Calculator!$I50="YES",IF($M52&gt;=CB$4,IF($L52&lt;=CB$4,$I52,0),IF($O52&gt;=CB$4,IF($N52&lt;=CB$4,$I52,0),IF($Q52&gt;=CB$4,IF($P52&lt;=CB$4,$I52,0),IF($S52&gt;=CB$4,IF($R52&lt;=CB$4,$I52,0),IF($M52&gt;=CB$4,IF($L52&lt;=CB$4,$I52,0),IF($O52&gt;=CB$4,IF($N52&lt;=CB$4,$I52,0),IF($Q52&gt;=CB$4,IF($P52&lt;=CB$4,$I52,0),IF($S52&gt;=CB$4,IF($R52&lt;=CB$4,$I52,0),0)))))))),IF($J52="All Day",$I52,IF($K52="All Day",$I52,IF($K52&lt;=CB$4,0,IF($J52&lt;=CB$4,$I52,0)))))</f>
        <v>0</v>
      </c>
      <c r="CC52" s="101">
        <f>IF(Calculator!$I50="YES",IF($M52&gt;=CC$4,IF($L52&lt;=CC$4,$I52,0),IF($O52&gt;=CC$4,IF($N52&lt;=CC$4,$I52,0),IF($Q52&gt;=CC$4,IF($P52&lt;=CC$4,$I52,0),IF($S52&gt;=CC$4,IF($R52&lt;=CC$4,$I52,0),IF($M52&gt;=CC$4,IF($L52&lt;=CC$4,$I52,0),IF($O52&gt;=CC$4,IF($N52&lt;=CC$4,$I52,0),IF($Q52&gt;=CC$4,IF($P52&lt;=CC$4,$I52,0),IF($S52&gt;=CC$4,IF($R52&lt;=CC$4,$I52,0),0)))))))),IF($J52="All Day",$I52,IF($K52="All Day",$I52,IF($K52&lt;=CC$4,0,IF($J52&lt;=CC$4,$I52,0)))))</f>
        <v>0</v>
      </c>
      <c r="CD52" s="101">
        <f>IF(Calculator!$I50="YES",IF($M52&gt;=CD$4,IF($L52&lt;=CD$4,$I52,0),IF($O52&gt;=CD$4,IF($N52&lt;=CD$4,$I52,0),IF($Q52&gt;=CD$4,IF($P52&lt;=CD$4,$I52,0),IF($S52&gt;=CD$4,IF($R52&lt;=CD$4,$I52,0),IF($M52&gt;=CD$4,IF($L52&lt;=CD$4,$I52,0),IF($O52&gt;=CD$4,IF($N52&lt;=CD$4,$I52,0),IF($Q52&gt;=CD$4,IF($P52&lt;=CD$4,$I52,0),IF($S52&gt;=CD$4,IF($R52&lt;=CD$4,$I52,0),0)))))))),IF($J52="All Day",$I52,IF($K52="All Day",$I52,IF($K52&lt;=CD$4,0,IF($J52&lt;=CD$4,$I52,0)))))</f>
        <v>0</v>
      </c>
      <c r="CE52" s="101">
        <f>IF(Calculator!$I50="YES",IF($M52&gt;=CE$4,IF($L52&lt;=CE$4,$I52,0),IF($O52&gt;=CE$4,IF($N52&lt;=CE$4,$I52,0),IF($Q52&gt;=CE$4,IF($P52&lt;=CE$4,$I52,0),IF($S52&gt;=CE$4,IF($R52&lt;=CE$4,$I52,0),IF($M52&gt;=CE$4,IF($L52&lt;=CE$4,$I52,0),IF($O52&gt;=CE$4,IF($N52&lt;=CE$4,$I52,0),IF($Q52&gt;=CE$4,IF($P52&lt;=CE$4,$I52,0),IF($S52&gt;=CE$4,IF($R52&lt;=CE$4,$I52,0),0)))))))),IF($J52="All Day",$I52,IF($K52="All Day",$I52,IF($K52&lt;=CE$4,0,IF($J52&lt;=CE$4,$I52,0)))))</f>
        <v>0</v>
      </c>
      <c r="CF52" s="101">
        <f>IF(Calculator!$I50="YES",IF($M52&gt;=CF$4,IF($L52&lt;=CF$4,$I52,0),IF($O52&gt;=CF$4,IF($N52&lt;=CF$4,$I52,0),IF($Q52&gt;=CF$4,IF($P52&lt;=CF$4,$I52,0),IF($S52&gt;=CF$4,IF($R52&lt;=CF$4,$I52,0),IF($M52&gt;=CF$4,IF($L52&lt;=CF$4,$I52,0),IF($O52&gt;=CF$4,IF($N52&lt;=CF$4,$I52,0),IF($Q52&gt;=CF$4,IF($P52&lt;=CF$4,$I52,0),IF($S52&gt;=CF$4,IF($R52&lt;=CF$4,$I52,0),0)))))))),IF($J52="All Day",$I52,IF($K52="All Day",$I52,IF($K52&lt;=CF$4,0,IF($J52&lt;=CF$4,$I52,0)))))</f>
        <v>0</v>
      </c>
      <c r="CG52" s="101">
        <f>IF(Calculator!$I50="YES",IF($M52&gt;=CG$4,IF($L52&lt;=CG$4,$I52,0),IF($O52&gt;=CG$4,IF($N52&lt;=CG$4,$I52,0),IF($Q52&gt;=CG$4,IF($P52&lt;=CG$4,$I52,0),IF($S52&gt;=CG$4,IF($R52&lt;=CG$4,$I52,0),IF($M52&gt;=CG$4,IF($L52&lt;=CG$4,$I52,0),IF($O52&gt;=CG$4,IF($N52&lt;=CG$4,$I52,0),IF($Q52&gt;=CG$4,IF($P52&lt;=CG$4,$I52,0),IF($S52&gt;=CG$4,IF($R52&lt;=CG$4,$I52,0),0)))))))),IF($J52="All Day",$I52,IF($K52="All Day",$I52,IF($K52&lt;=CG$4,0,IF($J52&lt;=CG$4,$I52,0)))))</f>
        <v>0</v>
      </c>
      <c r="CH52" s="101">
        <f>IF(Calculator!$I50="YES",IF($M52&gt;=CH$4,IF($L52&lt;=CH$4,$I52,0),IF($O52&gt;=CH$4,IF($N52&lt;=CH$4,$I52,0),IF($Q52&gt;=CH$4,IF($P52&lt;=CH$4,$I52,0),IF($S52&gt;=CH$4,IF($R52&lt;=CH$4,$I52,0),IF($M52&gt;=CH$4,IF($L52&lt;=CH$4,$I52,0),IF($O52&gt;=CH$4,IF($N52&lt;=CH$4,$I52,0),IF($Q52&gt;=CH$4,IF($P52&lt;=CH$4,$I52,0),IF($S52&gt;=CH$4,IF($R52&lt;=CH$4,$I52,0),0)))))))),IF($J52="All Day",$I52,IF($K52="All Day",$I52,IF($K52&lt;=CH$4,0,IF($J52&lt;=CH$4,$I52,0)))))</f>
        <v>0</v>
      </c>
      <c r="CI52" s="101">
        <f>IF(Calculator!$I50="YES",IF($M52&gt;=CI$4,IF($L52&lt;=CI$4,$I52,0),IF($O52&gt;=CI$4,IF($N52&lt;=CI$4,$I52,0),IF($Q52&gt;=CI$4,IF($P52&lt;=CI$4,$I52,0),IF($S52&gt;=CI$4,IF($R52&lt;=CI$4,$I52,0),IF($M52&gt;=CI$4,IF($L52&lt;=CI$4,$I52,0),IF($O52&gt;=CI$4,IF($N52&lt;=CI$4,$I52,0),IF($Q52&gt;=CI$4,IF($P52&lt;=CI$4,$I52,0),IF($S52&gt;=CI$4,IF($R52&lt;=CI$4,$I52,0),0)))))))),IF($J52="All Day",$I52,IF($K52="All Day",$I52,IF($K52&lt;=CI$4,0,IF($J52&lt;=CI$4,$I52,0)))))</f>
        <v>0</v>
      </c>
      <c r="CJ52" s="101">
        <f>IF(Calculator!$I50="YES",IF($M52&gt;=CJ$4,IF($L52&lt;=CJ$4,$I52,0),IF($O52&gt;=CJ$4,IF($N52&lt;=CJ$4,$I52,0),IF($Q52&gt;=CJ$4,IF($P52&lt;=CJ$4,$I52,0),IF($S52&gt;=CJ$4,IF($R52&lt;=CJ$4,$I52,0),IF($M52&gt;=CJ$4,IF($L52&lt;=CJ$4,$I52,0),IF($O52&gt;=CJ$4,IF($N52&lt;=CJ$4,$I52,0),IF($Q52&gt;=CJ$4,IF($P52&lt;=CJ$4,$I52,0),IF($S52&gt;=CJ$4,IF($R52&lt;=CJ$4,$I52,0),0)))))))),IF($J52="All Day",$I52,IF($K52="All Day",$I52,IF($K52&lt;=CJ$4,0,IF($J52&lt;=CJ$4,$I52,0)))))</f>
        <v>0</v>
      </c>
      <c r="CK52" s="101">
        <f>IF(Calculator!$I50="YES",IF($M52&gt;=CK$4,IF($L52&lt;=CK$4,$I52,0),IF($O52&gt;=CK$4,IF($N52&lt;=CK$4,$I52,0),IF($Q52&gt;=CK$4,IF($P52&lt;=CK$4,$I52,0),IF($S52&gt;=CK$4,IF($R52&lt;=CK$4,$I52,0),IF($M52&gt;=CK$4,IF($L52&lt;=CK$4,$I52,0),IF($O52&gt;=CK$4,IF($N52&lt;=CK$4,$I52,0),IF($Q52&gt;=CK$4,IF($P52&lt;=CK$4,$I52,0),IF($S52&gt;=CK$4,IF($R52&lt;=CK$4,$I52,0),0)))))))),IF($J52="All Day",$I52,IF($K52="All Day",$I52,IF($K52&lt;=CK$4,0,IF($J52&lt;=CK$4,$I52,0)))))</f>
        <v>0</v>
      </c>
      <c r="CL52" s="101">
        <f>IF(Calculator!$I50="YES",IF($M52&gt;=CL$4,IF($L52&lt;=CL$4,$I52,0),IF($O52&gt;=CL$4,IF($N52&lt;=CL$4,$I52,0),IF($Q52&gt;=CL$4,IF($P52&lt;=CL$4,$I52,0),IF($S52&gt;=CL$4,IF($R52&lt;=CL$4,$I52,0),IF($M52&gt;=CL$4,IF($L52&lt;=CL$4,$I52,0),IF($O52&gt;=CL$4,IF($N52&lt;=CL$4,$I52,0),IF($Q52&gt;=CL$4,IF($P52&lt;=CL$4,$I52,0),IF($S52&gt;=CL$4,IF($R52&lt;=CL$4,$I52,0),0)))))))),IF($J52="All Day",$I52,IF($K52="All Day",$I52,IF($K52&lt;=CL$4,0,IF($J52&lt;=CL$4,$I52,0)))))</f>
        <v>0</v>
      </c>
      <c r="CM52" s="101">
        <f>IF(Calculator!$I50="YES",IF($M52&gt;=CM$4,IF($L52&lt;=CM$4,$I52,0),IF($O52&gt;=CM$4,IF($N52&lt;=CM$4,$I52,0),IF($Q52&gt;=CM$4,IF($P52&lt;=CM$4,$I52,0),IF($S52&gt;=CM$4,IF($R52&lt;=CM$4,$I52,0),IF($M52&gt;=CM$4,IF($L52&lt;=CM$4,$I52,0),IF($O52&gt;=CM$4,IF($N52&lt;=CM$4,$I52,0),IF($Q52&gt;=CM$4,IF($P52&lt;=CM$4,$I52,0),IF($S52&gt;=CM$4,IF($R52&lt;=CM$4,$I52,0),0)))))))),IF($J52="All Day",$I52,IF($K52="All Day",$I52,IF($K52&lt;=CM$4,0,IF($J52&lt;=CM$4,$I52,0)))))</f>
        <v>0</v>
      </c>
      <c r="CN52" s="101">
        <f>IF(Calculator!$I50="YES",IF($M52&gt;=CN$4,IF($L52&lt;=CN$4,$I52,0),IF($O52&gt;=CN$4,IF($N52&lt;=CN$4,$I52,0),IF($Q52&gt;=CN$4,IF($P52&lt;=CN$4,$I52,0),IF($S52&gt;=CN$4,IF($R52&lt;=CN$4,$I52,0),IF($M52&gt;=CN$4,IF($L52&lt;=CN$4,$I52,0),IF($O52&gt;=CN$4,IF($N52&lt;=CN$4,$I52,0),IF($Q52&gt;=CN$4,IF($P52&lt;=CN$4,$I52,0),IF($S52&gt;=CN$4,IF($R52&lt;=CN$4,$I52,0),0)))))))),IF($J52="All Day",$I52,IF($K52="All Day",$I52,IF($K52&lt;=CN$4,0,IF($J52&lt;=CN$4,$I52,0)))))</f>
        <v>0</v>
      </c>
      <c r="CO52" s="101">
        <f>IF(Calculator!$I50="YES",IF($M52&gt;=CO$4,IF($L52&lt;=CO$4,$I52,0),IF($O52&gt;=CO$4,IF($N52&lt;=CO$4,$I52,0),IF($Q52&gt;=CO$4,IF($P52&lt;=CO$4,$I52,0),IF($S52&gt;=CO$4,IF($R52&lt;=CO$4,$I52,0),IF($M52&gt;=CO$4,IF($L52&lt;=CO$4,$I52,0),IF($O52&gt;=CO$4,IF($N52&lt;=CO$4,$I52,0),IF($Q52&gt;=CO$4,IF($P52&lt;=CO$4,$I52,0),IF($S52&gt;=CO$4,IF($R52&lt;=CO$4,$I52,0),0)))))))),IF($J52="All Day",$I52,IF($K52="All Day",$I52,IF($K52&lt;=CO$4,0,IF($J52&lt;=CO$4,$I52,0)))))</f>
        <v>0</v>
      </c>
      <c r="CP52" s="101">
        <f>IF(Calculator!$I50="YES",IF($M52&gt;=CP$4,IF($L52&lt;=CP$4,$I52,0),IF($O52&gt;=CP$4,IF($N52&lt;=CP$4,$I52,0),IF($Q52&gt;=CP$4,IF($P52&lt;=CP$4,$I52,0),IF($S52&gt;=CP$4,IF($R52&lt;=CP$4,$I52,0),IF($M52&gt;=CP$4,IF($L52&lt;=CP$4,$I52,0),IF($O52&gt;=CP$4,IF($N52&lt;=CP$4,$I52,0),IF($Q52&gt;=CP$4,IF($P52&lt;=CP$4,$I52,0),IF($S52&gt;=CP$4,IF($R52&lt;=CP$4,$I52,0),0)))))))),IF($J52="All Day",$I52,IF($K52="All Day",$I52,IF($K52&lt;=CP$4,0,IF($J52&lt;=CP$4,$I52,0)))))</f>
        <v>0</v>
      </c>
      <c r="CQ52" s="101">
        <f>IF(Calculator!$I50="YES",IF($M52&gt;=CQ$4,IF($L52&lt;=CQ$4,$I52,0),IF($O52&gt;=CQ$4,IF($N52&lt;=CQ$4,$I52,0),IF($Q52&gt;=CQ$4,IF($P52&lt;=CQ$4,$I52,0),IF($S52&gt;=CQ$4,IF($R52&lt;=CQ$4,$I52,0),IF($M52&gt;=CQ$4,IF($L52&lt;=CQ$4,$I52,0),IF($O52&gt;=CQ$4,IF($N52&lt;=CQ$4,$I52,0),IF($Q52&gt;=CQ$4,IF($P52&lt;=CQ$4,$I52,0),IF($S52&gt;=CQ$4,IF($R52&lt;=CQ$4,$I52,0),0)))))))),IF($J52="All Day",$I52,IF($K52="All Day",$I52,IF($K52&lt;=CQ$4,0,IF($J52&lt;=CQ$4,$I52,0)))))</f>
        <v>0</v>
      </c>
      <c r="CR52" s="101">
        <f>IF(Calculator!$I50="YES",IF($M52&gt;=CR$4,IF($L52&lt;=CR$4,$I52,0),IF($O52&gt;=CR$4,IF($N52&lt;=CR$4,$I52,0),IF($Q52&gt;=CR$4,IF($P52&lt;=CR$4,$I52,0),IF($S52&gt;=CR$4,IF($R52&lt;=CR$4,$I52,0),IF($M52&gt;=CR$4,IF($L52&lt;=CR$4,$I52,0),IF($O52&gt;=CR$4,IF($N52&lt;=CR$4,$I52,0),IF($Q52&gt;=CR$4,IF($P52&lt;=CR$4,$I52,0),IF($S52&gt;=CR$4,IF($R52&lt;=CR$4,$I52,0),0)))))))),IF($J52="All Day",$I52,IF($K52="All Day",$I52,IF($K52&lt;=CR$4,0,IF($J52&lt;=CR$4,$I52,0)))))</f>
        <v>0</v>
      </c>
      <c r="CS52" s="101">
        <f>IF(Calculator!$I50="YES",IF($M52&gt;=CS$4,IF($L52&lt;=CS$4,$I52,0),IF($O52&gt;=CS$4,IF($N52&lt;=CS$4,$I52,0),IF($Q52&gt;=CS$4,IF($P52&lt;=CS$4,$I52,0),IF($S52&gt;=CS$4,IF($R52&lt;=CS$4,$I52,0),IF($M52&gt;=CS$4,IF($L52&lt;=CS$4,$I52,0),IF($O52&gt;=CS$4,IF($N52&lt;=CS$4,$I52,0),IF($Q52&gt;=CS$4,IF($P52&lt;=CS$4,$I52,0),IF($S52&gt;=CS$4,IF($R52&lt;=CS$4,$I52,0),0)))))))),IF($J52="All Day",$I52,IF($K52="All Day",$I52,IF($K52&lt;=CS$4,0,IF($J52&lt;=CS$4,$I52,0)))))</f>
        <v>0</v>
      </c>
      <c r="CT52" s="101">
        <f>IF(Calculator!$I50="YES",IF($M52&gt;=CT$4,IF($L52&lt;=CT$4,$I52,0),IF($O52&gt;=CT$4,IF($N52&lt;=CT$4,$I52,0),IF($Q52&gt;=CT$4,IF($P52&lt;=CT$4,$I52,0),IF($S52&gt;=CT$4,IF($R52&lt;=CT$4,$I52,0),IF($M52&gt;=CT$4,IF($L52&lt;=CT$4,$I52,0),IF($O52&gt;=CT$4,IF($N52&lt;=CT$4,$I52,0),IF($Q52&gt;=CT$4,IF($P52&lt;=CT$4,$I52,0),IF($S52&gt;=CT$4,IF($R52&lt;=CT$4,$I52,0),0)))))))),IF($J52="All Day",$I52,IF($K52="All Day",$I52,IF($K52&lt;=CT$4,0,IF($J52&lt;=CT$4,$I52,0)))))</f>
        <v>0</v>
      </c>
      <c r="CU52" s="101">
        <f>IF(Calculator!$I50="YES",IF($M52&gt;=CU$4,IF($L52&lt;=CU$4,$I52,0),IF($O52&gt;=CU$4,IF($N52&lt;=CU$4,$I52,0),IF($Q52&gt;=CU$4,IF($P52&lt;=CU$4,$I52,0),IF($S52&gt;=CU$4,IF($R52&lt;=CU$4,$I52,0),IF($M52&gt;=CU$4,IF($L52&lt;=CU$4,$I52,0),IF($O52&gt;=CU$4,IF($N52&lt;=CU$4,$I52,0),IF($Q52&gt;=CU$4,IF($P52&lt;=CU$4,$I52,0),IF($S52&gt;=CU$4,IF($R52&lt;=CU$4,$I52,0),0)))))))),IF($J52="All Day",$I52,IF($K52="All Day",$I52,IF($K52&lt;=CU$4,0,IF($J52&lt;=CU$4,$I52,0)))))</f>
        <v>0</v>
      </c>
      <c r="CV52" s="101">
        <f>IF(Calculator!$I50="YES",IF($M52&gt;=CV$4,IF($L52&lt;=CV$4,$I52,0),IF($O52&gt;=CV$4,IF($N52&lt;=CV$4,$I52,0),IF($Q52&gt;=CV$4,IF($P52&lt;=CV$4,$I52,0),IF($S52&gt;=CV$4,IF($R52&lt;=CV$4,$I52,0),IF($M52&gt;=CV$4,IF($L52&lt;=CV$4,$I52,0),IF($O52&gt;=CV$4,IF($N52&lt;=CV$4,$I52,0),IF($Q52&gt;=CV$4,IF($P52&lt;=CV$4,$I52,0),IF($S52&gt;=CV$4,IF($R52&lt;=CV$4,$I52,0),0)))))))),IF($J52="All Day",$I52,IF($K52="All Day",$I52,IF($K52&lt;=CV$4,0,IF($J52&lt;=CV$4,$I52,0)))))</f>
        <v>0</v>
      </c>
      <c r="CW52" s="101">
        <f>IF(Calculator!$I50="YES",IF($M52&gt;=CW$4,IF($L52&lt;=CW$4,$I52,0),IF($O52&gt;=CW$4,IF($N52&lt;=CW$4,$I52,0),IF($Q52&gt;=CW$4,IF($P52&lt;=CW$4,$I52,0),IF($S52&gt;=CW$4,IF($R52&lt;=CW$4,$I52,0),IF($M52&gt;=CW$4,IF($L52&lt;=CW$4,$I52,0),IF($O52&gt;=CW$4,IF($N52&lt;=CW$4,$I52,0),IF($Q52&gt;=CW$4,IF($P52&lt;=CW$4,$I52,0),IF($S52&gt;=CW$4,IF($R52&lt;=CW$4,$I52,0),0)))))))),IF($J52="All Day",$I52,IF($K52="All Day",$I52,IF($K52&lt;=CW$4,0,IF($J52&lt;=CW$4,$I52,0)))))</f>
        <v>0</v>
      </c>
      <c r="CX52" s="101">
        <f>IF(Calculator!$I50="YES",IF($M52&gt;=CX$4,IF($L52&lt;=CX$4,$I52,0),IF($O52&gt;=CX$4,IF($N52&lt;=CX$4,$I52,0),IF($Q52&gt;=CX$4,IF($P52&lt;=CX$4,$I52,0),IF($S52&gt;=CX$4,IF($R52&lt;=CX$4,$I52,0),IF($M52&gt;=CX$4,IF($L52&lt;=CX$4,$I52,0),IF($O52&gt;=CX$4,IF($N52&lt;=CX$4,$I52,0),IF($Q52&gt;=CX$4,IF($P52&lt;=CX$4,$I52,0),IF($S52&gt;=CX$4,IF($R52&lt;=CX$4,$I52,0),0)))))))),IF($J52="All Day",$I52,IF($K52="All Day",$I52,IF($K52&lt;=CX$4,0,IF($J52&lt;=CX$4,$I52,0)))))</f>
        <v>0</v>
      </c>
      <c r="CY52" s="101">
        <f>IF(Calculator!$I50="YES",IF($M52&gt;=CY$4,IF($L52&lt;=CY$4,$I52,0),IF($O52&gt;=CY$4,IF($N52&lt;=CY$4,$I52,0),IF($Q52&gt;=CY$4,IF($P52&lt;=CY$4,$I52,0),IF($S52&gt;=CY$4,IF($R52&lt;=CY$4,$I52,0),IF($M52&gt;=CY$4,IF($L52&lt;=CY$4,$I52,0),IF($O52&gt;=CY$4,IF($N52&lt;=CY$4,$I52,0),IF($Q52&gt;=CY$4,IF($P52&lt;=CY$4,$I52,0),IF($S52&gt;=CY$4,IF($R52&lt;=CY$4,$I52,0),0)))))))),IF($J52="All Day",$I52,IF($K52="All Day",$I52,IF($K52&lt;=CY$4,0,IF($J52&lt;=CY$4,$I52,0)))))</f>
        <v>0</v>
      </c>
      <c r="CZ52" s="101">
        <f>IF(Calculator!$I50="YES",IF($M52&gt;=CZ$4,IF($L52&lt;=CZ$4,$I52,0),IF($O52&gt;=CZ$4,IF($N52&lt;=CZ$4,$I52,0),IF($Q52&gt;=CZ$4,IF($P52&lt;=CZ$4,$I52,0),IF($S52&gt;=CZ$4,IF($R52&lt;=CZ$4,$I52,0),IF($M52&gt;=CZ$4,IF($L52&lt;=CZ$4,$I52,0),IF($O52&gt;=CZ$4,IF($N52&lt;=CZ$4,$I52,0),IF($Q52&gt;=CZ$4,IF($P52&lt;=CZ$4,$I52,0),IF($S52&gt;=CZ$4,IF($R52&lt;=CZ$4,$I52,0),0)))))))),IF($J52="All Day",$I52,IF($K52="All Day",$I52,IF($K52&lt;=CZ$4,0,IF($J52&lt;=CZ$4,$I52,0)))))</f>
        <v>0</v>
      </c>
      <c r="DA52" s="101">
        <f>IF(Calculator!$I50="YES",IF($M52&gt;=DA$4,IF($L52&lt;=DA$4,$I52,0),IF($O52&gt;=DA$4,IF($N52&lt;=DA$4,$I52,0),IF($Q52&gt;=DA$4,IF($P52&lt;=DA$4,$I52,0),IF($S52&gt;=DA$4,IF($R52&lt;=DA$4,$I52,0),IF($M52&gt;=DA$4,IF($L52&lt;=DA$4,$I52,0),IF($O52&gt;=DA$4,IF($N52&lt;=DA$4,$I52,0),IF($Q52&gt;=DA$4,IF($P52&lt;=DA$4,$I52,0),IF($S52&gt;=DA$4,IF($R52&lt;=DA$4,$I52,0),0)))))))),IF($J52="All Day",$I52,IF($K52="All Day",$I52,IF($K52&lt;=DA$4,0,IF($J52&lt;=DA$4,$I52,0)))))</f>
        <v>0</v>
      </c>
      <c r="DB52" s="101">
        <f>IF(Calculator!$I50="YES",IF($M52&gt;=DB$4,IF($L52&lt;=DB$4,$I52,0),IF($O52&gt;=DB$4,IF($N52&lt;=DB$4,$I52,0),IF($Q52&gt;=DB$4,IF($P52&lt;=DB$4,$I52,0),IF($S52&gt;=DB$4,IF($R52&lt;=DB$4,$I52,0),IF($M52&gt;=DB$4,IF($L52&lt;=DB$4,$I52,0),IF($O52&gt;=DB$4,IF($N52&lt;=DB$4,$I52,0),IF($Q52&gt;=DB$4,IF($P52&lt;=DB$4,$I52,0),IF($S52&gt;=DB$4,IF($R52&lt;=DB$4,$I52,0),0)))))))),IF($J52="All Day",$I52,IF($K52="All Day",$I52,IF($K52&lt;=DB$4,0,IF($J52&lt;=DB$4,$I52,0)))))</f>
        <v>0</v>
      </c>
      <c r="DC52" s="101">
        <f>IF(Calculator!$I50="YES",IF($M52&gt;=DC$4,IF($L52&lt;=DC$4,$I52,0),IF($O52&gt;=DC$4,IF($N52&lt;=DC$4,$I52,0),IF($Q52&gt;=DC$4,IF($P52&lt;=DC$4,$I52,0),IF($S52&gt;=DC$4,IF($R52&lt;=DC$4,$I52,0),IF($M52&gt;=DC$4,IF($L52&lt;=DC$4,$I52,0),IF($O52&gt;=DC$4,IF($N52&lt;=DC$4,$I52,0),IF($Q52&gt;=DC$4,IF($P52&lt;=DC$4,$I52,0),IF($S52&gt;=DC$4,IF($R52&lt;=DC$4,$I52,0),0)))))))),IF($J52="All Day",$I52,IF($K52="All Day",$I52,IF($K52&lt;=DC$4,0,IF($J52&lt;=DC$4,$I52,0)))))</f>
        <v>0</v>
      </c>
      <c r="DD52" s="101">
        <f>IF(Calculator!$I50="YES",IF($M52&gt;=DD$4,IF($L52&lt;=DD$4,$I52,0),IF($O52&gt;=DD$4,IF($N52&lt;=DD$4,$I52,0),IF($Q52&gt;=DD$4,IF($P52&lt;=DD$4,$I52,0),IF($S52&gt;=DD$4,IF($R52&lt;=DD$4,$I52,0),IF($M52&gt;=DD$4,IF($L52&lt;=DD$4,$I52,0),IF($O52&gt;=DD$4,IF($N52&lt;=DD$4,$I52,0),IF($Q52&gt;=DD$4,IF($P52&lt;=DD$4,$I52,0),IF($S52&gt;=DD$4,IF($R52&lt;=DD$4,$I52,0),0)))))))),IF($J52="All Day",$I52,IF($K52="All Day",$I52,IF($K52&lt;=DD$4,0,IF($J52&lt;=DD$4,$I52,0)))))</f>
        <v>0</v>
      </c>
      <c r="DE52" s="101">
        <f>IF(Calculator!$I50="YES",IF($M52&gt;=DE$4,IF($L52&lt;=DE$4,$I52,0),IF($O52&gt;=DE$4,IF($N52&lt;=DE$4,$I52,0),IF($Q52&gt;=DE$4,IF($P52&lt;=DE$4,$I52,0),IF($S52&gt;=DE$4,IF($R52&lt;=DE$4,$I52,0),IF($M52&gt;=DE$4,IF($L52&lt;=DE$4,$I52,0),IF($O52&gt;=DE$4,IF($N52&lt;=DE$4,$I52,0),IF($Q52&gt;=DE$4,IF($P52&lt;=DE$4,$I52,0),IF($S52&gt;=DE$4,IF($R52&lt;=DE$4,$I52,0),0)))))))),IF($J52="All Day",$I52,IF($K52="All Day",$I52,IF($K52&lt;=DE$4,0,IF($J52&lt;=DE$4,$I52,0)))))</f>
        <v>0</v>
      </c>
      <c r="DF52" s="101">
        <f>IF(Calculator!$I50="YES",IF($M52&gt;=DF$4,IF($L52&lt;=DF$4,$I52,0),IF($O52&gt;=DF$4,IF($N52&lt;=DF$4,$I52,0),IF($Q52&gt;=DF$4,IF($P52&lt;=DF$4,$I52,0),IF($S52&gt;=DF$4,IF($R52&lt;=DF$4,$I52,0),IF($M52&gt;=DF$4,IF($L52&lt;=DF$4,$I52,0),IF($O52&gt;=DF$4,IF($N52&lt;=DF$4,$I52,0),IF($Q52&gt;=DF$4,IF($P52&lt;=DF$4,$I52,0),IF($S52&gt;=DF$4,IF($R52&lt;=DF$4,$I52,0),0)))))))),IF($J52="All Day",$I52,IF($K52="All Day",$I52,IF($K52&lt;=DF$4,0,IF($J52&lt;=DF$4,$I52,0)))))</f>
        <v>0</v>
      </c>
      <c r="DG52" s="101">
        <f>IF(Calculator!$I50="YES",IF($M52&gt;=DG$4,IF($L52&lt;=DG$4,$I52,0),IF($O52&gt;=DG$4,IF($N52&lt;=DG$4,$I52,0),IF($Q52&gt;=DG$4,IF($P52&lt;=DG$4,$I52,0),IF($S52&gt;=DG$4,IF($R52&lt;=DG$4,$I52,0),IF($M52&gt;=DG$4,IF($L52&lt;=DG$4,$I52,0),IF($O52&gt;=DG$4,IF($N52&lt;=DG$4,$I52,0),IF($Q52&gt;=DG$4,IF($P52&lt;=DG$4,$I52,0),IF($S52&gt;=DG$4,IF($R52&lt;=DG$4,$I52,0),0)))))))),IF($J52="All Day",$I52,IF($K52="All Day",$I52,IF($K52&lt;=DG$4,0,IF($J52&lt;=DG$4,$I52,0)))))</f>
        <v>0</v>
      </c>
      <c r="DH52" s="101">
        <f>IF(Calculator!$I50="YES",IF($M52&gt;=DH$4,IF($L52&lt;=DH$4,$I52,0),IF($O52&gt;=DH$4,IF($N52&lt;=DH$4,$I52,0),IF($Q52&gt;=DH$4,IF($P52&lt;=DH$4,$I52,0),IF($S52&gt;=DH$4,IF($R52&lt;=DH$4,$I52,0),IF($M52&gt;=DH$4,IF($L52&lt;=DH$4,$I52,0),IF($O52&gt;=DH$4,IF($N52&lt;=DH$4,$I52,0),IF($Q52&gt;=DH$4,IF($P52&lt;=DH$4,$I52,0),IF($S52&gt;=DH$4,IF($R52&lt;=DH$4,$I52,0),0)))))))),IF($J52="All Day",$I52,IF($K52="All Day",$I52,IF($K52&lt;=DH$4,0,IF($J52&lt;=DH$4,$I52,0)))))</f>
        <v>0</v>
      </c>
      <c r="DI52" s="101">
        <f>IF(Calculator!$I50="YES",IF($M52&gt;=DI$4,IF($L52&lt;=DI$4,$I52,0),IF($O52&gt;=DI$4,IF($N52&lt;=DI$4,$I52,0),IF($Q52&gt;=DI$4,IF($P52&lt;=DI$4,$I52,0),IF($S52&gt;=DI$4,IF($R52&lt;=DI$4,$I52,0),IF($M52&gt;=DI$4,IF($L52&lt;=DI$4,$I52,0),IF($O52&gt;=DI$4,IF($N52&lt;=DI$4,$I52,0),IF($Q52&gt;=DI$4,IF($P52&lt;=DI$4,$I52,0),IF($S52&gt;=DI$4,IF($R52&lt;=DI$4,$I52,0),0)))))))),IF($J52="All Day",$I52,IF($K52="All Day",$I52,IF($K52&lt;=DI$4,0,IF($J52&lt;=DI$4,$I52,0)))))</f>
        <v>0</v>
      </c>
      <c r="DJ52" s="101">
        <f>IF(Calculator!$I50="YES",IF($M52&gt;=DJ$4,IF($L52&lt;=DJ$4,$I52,0),IF($O52&gt;=DJ$4,IF($N52&lt;=DJ$4,$I52,0),IF($Q52&gt;=DJ$4,IF($P52&lt;=DJ$4,$I52,0),IF($S52&gt;=DJ$4,IF($R52&lt;=DJ$4,$I52,0),IF($M52&gt;=DJ$4,IF($L52&lt;=DJ$4,$I52,0),IF($O52&gt;=DJ$4,IF($N52&lt;=DJ$4,$I52,0),IF($Q52&gt;=DJ$4,IF($P52&lt;=DJ$4,$I52,0),IF($S52&gt;=DJ$4,IF($R52&lt;=DJ$4,$I52,0),0)))))))),IF($J52="All Day",$I52,IF($K52="All Day",$I52,IF($K52&lt;=DJ$4,0,IF($J52&lt;=DJ$4,$I52,0)))))</f>
        <v>0</v>
      </c>
      <c r="DK52" s="101">
        <f>IF(Calculator!$I50="YES",IF($M52&gt;=DK$4,IF($L52&lt;=DK$4,$I52,0),IF($O52&gt;=DK$4,IF($N52&lt;=DK$4,$I52,0),IF($Q52&gt;=DK$4,IF($P52&lt;=DK$4,$I52,0),IF($S52&gt;=DK$4,IF($R52&lt;=DK$4,$I52,0),IF($M52&gt;=DK$4,IF($L52&lt;=DK$4,$I52,0),IF($O52&gt;=DK$4,IF($N52&lt;=DK$4,$I52,0),IF($Q52&gt;=DK$4,IF($P52&lt;=DK$4,$I52,0),IF($S52&gt;=DK$4,IF($R52&lt;=DK$4,$I52,0),0)))))))),IF($J52="All Day",$I52,IF($K52="All Day",$I52,IF($K52&lt;=DK$4,0,IF($J52&lt;=DK$4,$I52,0)))))</f>
        <v>0</v>
      </c>
      <c r="DL52" s="101">
        <f>IF(Calculator!$I50="YES",IF($M52&gt;=DL$4,IF($L52&lt;=DL$4,$I52,0),IF($O52&gt;=DL$4,IF($N52&lt;=DL$4,$I52,0),IF($Q52&gt;=DL$4,IF($P52&lt;=DL$4,$I52,0),IF($S52&gt;=DL$4,IF($R52&lt;=DL$4,$I52,0),IF($M52&gt;=DL$4,IF($L52&lt;=DL$4,$I52,0),IF($O52&gt;=DL$4,IF($N52&lt;=DL$4,$I52,0),IF($Q52&gt;=DL$4,IF($P52&lt;=DL$4,$I52,0),IF($S52&gt;=DL$4,IF($R52&lt;=DL$4,$I52,0),0)))))))),IF($J52="All Day",$I52,IF($K52="All Day",$I52,IF($K52&lt;=DL$4,0,IF($J52&lt;=DL$4,$I52,0)))))</f>
        <v>0</v>
      </c>
      <c r="DN52" s="110">
        <f>IF(Calculator!$F50="Winter only usage",1,0)</f>
        <v>0</v>
      </c>
      <c r="DO52" s="109">
        <f t="shared" si="492"/>
        <v>0</v>
      </c>
      <c r="DP52" s="109">
        <f t="shared" si="493"/>
        <v>0</v>
      </c>
      <c r="DQ52" s="109">
        <f t="shared" si="494"/>
        <v>0</v>
      </c>
      <c r="DR52" s="109">
        <f t="shared" si="495"/>
        <v>0</v>
      </c>
      <c r="DS52" s="109">
        <f t="shared" si="496"/>
        <v>0</v>
      </c>
      <c r="DT52" s="109">
        <f t="shared" si="497"/>
        <v>0</v>
      </c>
      <c r="DU52" s="109">
        <f t="shared" si="498"/>
        <v>0</v>
      </c>
      <c r="DV52" s="109">
        <f t="shared" si="499"/>
        <v>0</v>
      </c>
      <c r="DW52" s="109">
        <f t="shared" si="500"/>
        <v>0</v>
      </c>
      <c r="DX52" s="109">
        <f t="shared" si="501"/>
        <v>0</v>
      </c>
      <c r="DY52" s="109">
        <f t="shared" si="502"/>
        <v>0</v>
      </c>
      <c r="DZ52" s="109">
        <f t="shared" si="503"/>
        <v>0</v>
      </c>
      <c r="EA52" s="109">
        <f t="shared" si="504"/>
        <v>0</v>
      </c>
      <c r="EB52" s="109">
        <f t="shared" si="505"/>
        <v>0</v>
      </c>
      <c r="EC52" s="109">
        <f t="shared" si="506"/>
        <v>0</v>
      </c>
      <c r="ED52" s="109">
        <f t="shared" si="507"/>
        <v>0</v>
      </c>
      <c r="EE52" s="109">
        <f t="shared" si="508"/>
        <v>0</v>
      </c>
      <c r="EF52" s="109">
        <f t="shared" si="509"/>
        <v>0</v>
      </c>
      <c r="EG52" s="109">
        <f t="shared" si="510"/>
        <v>0</v>
      </c>
      <c r="EH52" s="109">
        <f t="shared" si="511"/>
        <v>0</v>
      </c>
      <c r="EI52" s="109">
        <f t="shared" si="512"/>
        <v>0</v>
      </c>
      <c r="EJ52" s="109">
        <f t="shared" si="513"/>
        <v>0</v>
      </c>
      <c r="EK52" s="109">
        <f t="shared" si="514"/>
        <v>0</v>
      </c>
      <c r="EL52" s="109">
        <f t="shared" si="515"/>
        <v>0</v>
      </c>
      <c r="EM52" s="109">
        <f t="shared" si="516"/>
        <v>0</v>
      </c>
      <c r="EN52" s="109">
        <f t="shared" si="517"/>
        <v>0</v>
      </c>
      <c r="EO52" s="109">
        <f t="shared" si="518"/>
        <v>0</v>
      </c>
      <c r="EP52" s="109">
        <f t="shared" si="519"/>
        <v>0</v>
      </c>
      <c r="EQ52" s="109">
        <f t="shared" si="520"/>
        <v>0</v>
      </c>
      <c r="ER52" s="109">
        <f t="shared" si="521"/>
        <v>0</v>
      </c>
      <c r="ES52" s="109">
        <f t="shared" si="522"/>
        <v>0</v>
      </c>
      <c r="ET52" s="109">
        <f t="shared" si="523"/>
        <v>0</v>
      </c>
      <c r="EU52" s="109">
        <f t="shared" si="524"/>
        <v>0</v>
      </c>
      <c r="EV52" s="109">
        <f t="shared" si="525"/>
        <v>0</v>
      </c>
      <c r="EW52" s="109">
        <f t="shared" si="526"/>
        <v>0</v>
      </c>
      <c r="EX52" s="109">
        <f t="shared" si="527"/>
        <v>0</v>
      </c>
      <c r="EY52" s="109">
        <f t="shared" si="528"/>
        <v>0</v>
      </c>
      <c r="EZ52" s="109">
        <f t="shared" si="529"/>
        <v>0</v>
      </c>
      <c r="FA52" s="109">
        <f t="shared" si="530"/>
        <v>0</v>
      </c>
      <c r="FB52" s="109">
        <f t="shared" si="531"/>
        <v>0</v>
      </c>
      <c r="FC52" s="109">
        <f t="shared" si="532"/>
        <v>0</v>
      </c>
      <c r="FD52" s="109">
        <f t="shared" si="533"/>
        <v>0</v>
      </c>
      <c r="FE52" s="109">
        <f t="shared" si="534"/>
        <v>0</v>
      </c>
      <c r="FF52" s="109">
        <f t="shared" si="535"/>
        <v>0</v>
      </c>
      <c r="FG52" s="109">
        <f t="shared" si="536"/>
        <v>0</v>
      </c>
      <c r="FH52" s="109">
        <f t="shared" si="537"/>
        <v>0</v>
      </c>
      <c r="FI52" s="109">
        <f t="shared" si="538"/>
        <v>0</v>
      </c>
      <c r="FJ52" s="109">
        <f t="shared" si="539"/>
        <v>0</v>
      </c>
      <c r="FK52" s="109">
        <f t="shared" si="540"/>
        <v>0</v>
      </c>
      <c r="FL52" s="109">
        <f t="shared" si="541"/>
        <v>0</v>
      </c>
      <c r="FM52" s="109">
        <f t="shared" si="542"/>
        <v>0</v>
      </c>
      <c r="FN52" s="109">
        <f t="shared" si="543"/>
        <v>0</v>
      </c>
      <c r="FO52" s="109">
        <f t="shared" si="544"/>
        <v>0</v>
      </c>
      <c r="FP52" s="109">
        <f t="shared" si="545"/>
        <v>0</v>
      </c>
      <c r="FQ52" s="109">
        <f t="shared" si="546"/>
        <v>0</v>
      </c>
      <c r="FR52" s="109">
        <f t="shared" si="547"/>
        <v>0</v>
      </c>
      <c r="FS52" s="109">
        <f t="shared" si="548"/>
        <v>0</v>
      </c>
      <c r="FT52" s="109">
        <f t="shared" si="549"/>
        <v>0</v>
      </c>
      <c r="FU52" s="109">
        <f t="shared" si="550"/>
        <v>0</v>
      </c>
      <c r="FV52" s="109">
        <f t="shared" si="551"/>
        <v>0</v>
      </c>
      <c r="FW52" s="109">
        <f t="shared" si="552"/>
        <v>0</v>
      </c>
      <c r="FX52" s="109">
        <f t="shared" si="553"/>
        <v>0</v>
      </c>
      <c r="FY52" s="109">
        <f t="shared" si="554"/>
        <v>0</v>
      </c>
      <c r="FZ52" s="109">
        <f t="shared" si="555"/>
        <v>0</v>
      </c>
      <c r="GA52" s="109">
        <f t="shared" si="556"/>
        <v>0</v>
      </c>
      <c r="GB52" s="109">
        <f t="shared" si="557"/>
        <v>0</v>
      </c>
      <c r="GC52" s="109">
        <f t="shared" si="558"/>
        <v>0</v>
      </c>
      <c r="GD52" s="109">
        <f t="shared" si="559"/>
        <v>0</v>
      </c>
      <c r="GE52" s="109">
        <f t="shared" si="560"/>
        <v>0</v>
      </c>
      <c r="GF52" s="109">
        <f t="shared" si="561"/>
        <v>0</v>
      </c>
      <c r="GG52" s="109">
        <f t="shared" si="562"/>
        <v>0</v>
      </c>
      <c r="GH52" s="109">
        <f t="shared" si="563"/>
        <v>0</v>
      </c>
      <c r="GI52" s="109">
        <f t="shared" si="564"/>
        <v>0</v>
      </c>
      <c r="GJ52" s="109">
        <f t="shared" si="565"/>
        <v>0</v>
      </c>
      <c r="GK52" s="109">
        <f t="shared" si="566"/>
        <v>0</v>
      </c>
      <c r="GL52" s="109">
        <f t="shared" si="567"/>
        <v>0</v>
      </c>
      <c r="GM52" s="109">
        <f t="shared" si="568"/>
        <v>0</v>
      </c>
      <c r="GN52" s="109">
        <f t="shared" si="569"/>
        <v>0</v>
      </c>
      <c r="GO52" s="109">
        <f t="shared" si="570"/>
        <v>0</v>
      </c>
      <c r="GP52" s="109">
        <f t="shared" si="571"/>
        <v>0</v>
      </c>
      <c r="GQ52" s="109">
        <f t="shared" si="572"/>
        <v>0</v>
      </c>
      <c r="GR52" s="109">
        <f t="shared" si="573"/>
        <v>0</v>
      </c>
      <c r="GS52" s="109">
        <f t="shared" si="574"/>
        <v>0</v>
      </c>
      <c r="GT52" s="109">
        <f t="shared" si="575"/>
        <v>0</v>
      </c>
      <c r="GU52" s="109">
        <f t="shared" si="576"/>
        <v>0</v>
      </c>
      <c r="GV52" s="109">
        <f t="shared" si="577"/>
        <v>0</v>
      </c>
      <c r="GW52" s="109">
        <f t="shared" si="578"/>
        <v>0</v>
      </c>
      <c r="GX52" s="109">
        <f t="shared" si="579"/>
        <v>0</v>
      </c>
      <c r="GY52" s="109">
        <f t="shared" si="580"/>
        <v>0</v>
      </c>
      <c r="GZ52" s="109">
        <f t="shared" si="581"/>
        <v>0</v>
      </c>
      <c r="HA52" s="109">
        <f t="shared" si="582"/>
        <v>0</v>
      </c>
      <c r="HB52" s="109">
        <f t="shared" si="583"/>
        <v>0</v>
      </c>
      <c r="HC52" s="109">
        <f t="shared" si="584"/>
        <v>0</v>
      </c>
      <c r="HD52" s="109">
        <f t="shared" si="585"/>
        <v>0</v>
      </c>
      <c r="HE52" s="109">
        <f t="shared" si="586"/>
        <v>0</v>
      </c>
      <c r="HF52" s="109">
        <f t="shared" si="587"/>
        <v>0</v>
      </c>
      <c r="HG52" s="109">
        <f t="shared" si="588"/>
        <v>0</v>
      </c>
      <c r="HI52" s="101">
        <f>IF(Calculator!F50="Summer only usage",1,0)</f>
        <v>0</v>
      </c>
      <c r="HJ52" s="108">
        <f t="shared" si="589"/>
        <v>0</v>
      </c>
      <c r="HK52" s="108">
        <f t="shared" si="590"/>
        <v>0</v>
      </c>
      <c r="HL52" s="108">
        <f t="shared" si="591"/>
        <v>0</v>
      </c>
      <c r="HM52" s="108">
        <f t="shared" si="592"/>
        <v>0</v>
      </c>
      <c r="HN52" s="108">
        <f t="shared" si="593"/>
        <v>0</v>
      </c>
      <c r="HO52" s="108">
        <f t="shared" si="594"/>
        <v>0</v>
      </c>
      <c r="HP52" s="108">
        <f t="shared" si="595"/>
        <v>0</v>
      </c>
      <c r="HQ52" s="108">
        <f t="shared" si="596"/>
        <v>0</v>
      </c>
      <c r="HR52" s="108">
        <f t="shared" si="597"/>
        <v>0</v>
      </c>
      <c r="HS52" s="108">
        <f t="shared" si="598"/>
        <v>0</v>
      </c>
      <c r="HT52" s="108">
        <f t="shared" si="599"/>
        <v>0</v>
      </c>
      <c r="HU52" s="108">
        <f t="shared" si="600"/>
        <v>0</v>
      </c>
      <c r="HV52" s="108">
        <f t="shared" si="601"/>
        <v>0</v>
      </c>
      <c r="HW52" s="108">
        <f t="shared" si="602"/>
        <v>0</v>
      </c>
      <c r="HX52" s="108">
        <f t="shared" si="603"/>
        <v>0</v>
      </c>
      <c r="HY52" s="108">
        <f t="shared" si="604"/>
        <v>0</v>
      </c>
      <c r="HZ52" s="108">
        <f t="shared" si="605"/>
        <v>0</v>
      </c>
      <c r="IA52" s="108">
        <f t="shared" si="606"/>
        <v>0</v>
      </c>
      <c r="IB52" s="108">
        <f t="shared" si="607"/>
        <v>0</v>
      </c>
      <c r="IC52" s="108">
        <f t="shared" si="608"/>
        <v>0</v>
      </c>
      <c r="ID52" s="108">
        <f t="shared" si="609"/>
        <v>0</v>
      </c>
      <c r="IE52" s="108">
        <f t="shared" si="610"/>
        <v>0</v>
      </c>
      <c r="IF52" s="108">
        <f t="shared" si="611"/>
        <v>0</v>
      </c>
      <c r="IG52" s="108">
        <f t="shared" si="612"/>
        <v>0</v>
      </c>
      <c r="IH52" s="108">
        <f t="shared" si="613"/>
        <v>0</v>
      </c>
      <c r="II52" s="108">
        <f t="shared" si="614"/>
        <v>0</v>
      </c>
      <c r="IJ52" s="108">
        <f t="shared" si="615"/>
        <v>0</v>
      </c>
      <c r="IK52" s="108">
        <f t="shared" si="616"/>
        <v>0</v>
      </c>
      <c r="IL52" s="108">
        <f t="shared" si="617"/>
        <v>0</v>
      </c>
      <c r="IM52" s="108">
        <f t="shared" si="618"/>
        <v>0</v>
      </c>
      <c r="IN52" s="108">
        <f t="shared" si="619"/>
        <v>0</v>
      </c>
      <c r="IO52" s="108">
        <f t="shared" si="620"/>
        <v>0</v>
      </c>
      <c r="IP52" s="108">
        <f t="shared" si="621"/>
        <v>0</v>
      </c>
      <c r="IQ52" s="108">
        <f t="shared" si="622"/>
        <v>0</v>
      </c>
      <c r="IR52" s="108">
        <f t="shared" si="623"/>
        <v>0</v>
      </c>
      <c r="IS52" s="108">
        <f t="shared" si="624"/>
        <v>0</v>
      </c>
      <c r="IT52" s="108">
        <f t="shared" si="625"/>
        <v>0</v>
      </c>
      <c r="IU52" s="108">
        <f t="shared" si="626"/>
        <v>0</v>
      </c>
      <c r="IV52" s="108">
        <f t="shared" si="627"/>
        <v>0</v>
      </c>
      <c r="IW52" s="108">
        <f t="shared" si="628"/>
        <v>0</v>
      </c>
      <c r="IX52" s="108">
        <f t="shared" si="629"/>
        <v>0</v>
      </c>
      <c r="IY52" s="108">
        <f t="shared" si="630"/>
        <v>0</v>
      </c>
      <c r="IZ52" s="108">
        <f t="shared" si="631"/>
        <v>0</v>
      </c>
      <c r="JA52" s="108">
        <f t="shared" si="632"/>
        <v>0</v>
      </c>
      <c r="JB52" s="108">
        <f t="shared" si="633"/>
        <v>0</v>
      </c>
      <c r="JC52" s="108">
        <f t="shared" si="634"/>
        <v>0</v>
      </c>
      <c r="JD52" s="108">
        <f t="shared" si="635"/>
        <v>0</v>
      </c>
      <c r="JE52" s="108">
        <f t="shared" si="636"/>
        <v>0</v>
      </c>
      <c r="JF52" s="108">
        <f t="shared" si="637"/>
        <v>0</v>
      </c>
      <c r="JG52" s="108">
        <f t="shared" si="638"/>
        <v>0</v>
      </c>
      <c r="JH52" s="108">
        <f t="shared" si="639"/>
        <v>0</v>
      </c>
      <c r="JI52" s="108">
        <f t="shared" si="640"/>
        <v>0</v>
      </c>
      <c r="JJ52" s="108">
        <f t="shared" si="641"/>
        <v>0</v>
      </c>
      <c r="JK52" s="108">
        <f t="shared" si="642"/>
        <v>0</v>
      </c>
      <c r="JL52" s="108">
        <f t="shared" si="643"/>
        <v>0</v>
      </c>
      <c r="JM52" s="108">
        <f t="shared" si="644"/>
        <v>0</v>
      </c>
      <c r="JN52" s="108">
        <f t="shared" si="645"/>
        <v>0</v>
      </c>
      <c r="JO52" s="108">
        <f t="shared" si="646"/>
        <v>0</v>
      </c>
      <c r="JP52" s="108">
        <f t="shared" si="647"/>
        <v>0</v>
      </c>
      <c r="JQ52" s="108">
        <f t="shared" si="648"/>
        <v>0</v>
      </c>
      <c r="JR52" s="108">
        <f t="shared" si="649"/>
        <v>0</v>
      </c>
      <c r="JS52" s="108">
        <f t="shared" si="650"/>
        <v>0</v>
      </c>
      <c r="JT52" s="108">
        <f t="shared" si="651"/>
        <v>0</v>
      </c>
      <c r="JU52" s="108">
        <f t="shared" si="652"/>
        <v>0</v>
      </c>
      <c r="JV52" s="108">
        <f t="shared" si="653"/>
        <v>0</v>
      </c>
      <c r="JW52" s="108">
        <f t="shared" si="654"/>
        <v>0</v>
      </c>
      <c r="JX52" s="108">
        <f t="shared" si="655"/>
        <v>0</v>
      </c>
      <c r="JY52" s="108">
        <f t="shared" si="656"/>
        <v>0</v>
      </c>
      <c r="JZ52" s="108">
        <f t="shared" si="657"/>
        <v>0</v>
      </c>
      <c r="KA52" s="108">
        <f t="shared" si="658"/>
        <v>0</v>
      </c>
      <c r="KB52" s="108">
        <f t="shared" si="659"/>
        <v>0</v>
      </c>
      <c r="KC52" s="108">
        <f t="shared" si="660"/>
        <v>0</v>
      </c>
      <c r="KD52" s="108">
        <f t="shared" si="661"/>
        <v>0</v>
      </c>
      <c r="KE52" s="108">
        <f t="shared" si="662"/>
        <v>0</v>
      </c>
      <c r="KF52" s="108">
        <f t="shared" si="663"/>
        <v>0</v>
      </c>
      <c r="KG52" s="108">
        <f t="shared" si="664"/>
        <v>0</v>
      </c>
      <c r="KH52" s="108">
        <f t="shared" si="665"/>
        <v>0</v>
      </c>
      <c r="KI52" s="108">
        <f t="shared" si="666"/>
        <v>0</v>
      </c>
      <c r="KJ52" s="108">
        <f t="shared" si="667"/>
        <v>0</v>
      </c>
      <c r="KK52" s="108">
        <f t="shared" si="668"/>
        <v>0</v>
      </c>
      <c r="KL52" s="108">
        <f t="shared" si="669"/>
        <v>0</v>
      </c>
      <c r="KM52" s="108">
        <f t="shared" si="670"/>
        <v>0</v>
      </c>
      <c r="KN52" s="108">
        <f t="shared" si="671"/>
        <v>0</v>
      </c>
      <c r="KO52" s="108">
        <f t="shared" si="672"/>
        <v>0</v>
      </c>
      <c r="KP52" s="108">
        <f t="shared" si="673"/>
        <v>0</v>
      </c>
      <c r="KQ52" s="108">
        <f t="shared" si="674"/>
        <v>0</v>
      </c>
      <c r="KR52" s="108">
        <f t="shared" si="675"/>
        <v>0</v>
      </c>
      <c r="KS52" s="108">
        <f t="shared" si="676"/>
        <v>0</v>
      </c>
      <c r="KT52" s="108">
        <f t="shared" si="677"/>
        <v>0</v>
      </c>
      <c r="KU52" s="108">
        <f t="shared" si="678"/>
        <v>0</v>
      </c>
      <c r="KV52" s="108">
        <f t="shared" si="679"/>
        <v>0</v>
      </c>
      <c r="KW52" s="108">
        <f t="shared" si="680"/>
        <v>0</v>
      </c>
      <c r="KX52" s="108">
        <f t="shared" si="681"/>
        <v>0</v>
      </c>
      <c r="KY52" s="108">
        <f t="shared" si="682"/>
        <v>0</v>
      </c>
      <c r="KZ52" s="108">
        <f t="shared" si="683"/>
        <v>0</v>
      </c>
      <c r="LA52" s="108">
        <f t="shared" si="684"/>
        <v>0</v>
      </c>
      <c r="LB52" s="108">
        <f t="shared" si="685"/>
        <v>0</v>
      </c>
      <c r="LD52" s="111">
        <f t="shared" si="686"/>
        <v>1</v>
      </c>
      <c r="LE52" s="100">
        <f t="shared" si="687"/>
        <v>0</v>
      </c>
      <c r="LF52" s="100">
        <f t="shared" si="688"/>
        <v>0</v>
      </c>
      <c r="LG52" s="100">
        <f t="shared" si="689"/>
        <v>0</v>
      </c>
      <c r="LH52" s="100">
        <f t="shared" si="690"/>
        <v>0</v>
      </c>
      <c r="LI52" s="100">
        <f t="shared" si="691"/>
        <v>0</v>
      </c>
      <c r="LJ52" s="100">
        <f t="shared" si="692"/>
        <v>0</v>
      </c>
      <c r="LK52" s="100">
        <f t="shared" si="693"/>
        <v>0</v>
      </c>
      <c r="LL52" s="100">
        <f t="shared" si="694"/>
        <v>0</v>
      </c>
      <c r="LM52" s="100">
        <f t="shared" si="695"/>
        <v>0</v>
      </c>
      <c r="LN52" s="100">
        <f t="shared" si="696"/>
        <v>0</v>
      </c>
      <c r="LO52" s="100">
        <f t="shared" si="697"/>
        <v>0</v>
      </c>
      <c r="LP52" s="100">
        <f t="shared" si="698"/>
        <v>0</v>
      </c>
      <c r="LQ52" s="100">
        <f t="shared" si="699"/>
        <v>0</v>
      </c>
      <c r="LR52" s="100">
        <f t="shared" si="700"/>
        <v>0</v>
      </c>
      <c r="LS52" s="100">
        <f t="shared" si="701"/>
        <v>0</v>
      </c>
      <c r="LT52" s="100">
        <f t="shared" si="702"/>
        <v>0</v>
      </c>
      <c r="LU52" s="100">
        <f t="shared" si="703"/>
        <v>0</v>
      </c>
      <c r="LV52" s="100">
        <f t="shared" si="704"/>
        <v>0</v>
      </c>
      <c r="LW52" s="100">
        <f t="shared" si="705"/>
        <v>0</v>
      </c>
      <c r="LX52" s="100">
        <f t="shared" si="706"/>
        <v>0</v>
      </c>
      <c r="LY52" s="100">
        <f t="shared" si="707"/>
        <v>0</v>
      </c>
      <c r="LZ52" s="100">
        <f t="shared" si="708"/>
        <v>0</v>
      </c>
      <c r="MA52" s="100">
        <f t="shared" si="709"/>
        <v>0</v>
      </c>
      <c r="MB52" s="100">
        <f t="shared" si="710"/>
        <v>0</v>
      </c>
      <c r="MC52" s="100">
        <f t="shared" si="711"/>
        <v>0</v>
      </c>
      <c r="MD52" s="100">
        <f t="shared" si="712"/>
        <v>0</v>
      </c>
      <c r="ME52" s="100">
        <f t="shared" si="713"/>
        <v>0</v>
      </c>
      <c r="MF52" s="100">
        <f t="shared" si="714"/>
        <v>0</v>
      </c>
      <c r="MG52" s="100">
        <f t="shared" si="715"/>
        <v>0</v>
      </c>
      <c r="MH52" s="100">
        <f t="shared" si="716"/>
        <v>0</v>
      </c>
      <c r="MI52" s="100">
        <f t="shared" si="717"/>
        <v>0</v>
      </c>
      <c r="MJ52" s="100">
        <f t="shared" si="718"/>
        <v>0</v>
      </c>
      <c r="MK52" s="100">
        <f t="shared" si="719"/>
        <v>0</v>
      </c>
      <c r="ML52" s="100">
        <f t="shared" si="720"/>
        <v>0</v>
      </c>
      <c r="MM52" s="100">
        <f t="shared" si="721"/>
        <v>0</v>
      </c>
      <c r="MN52" s="100">
        <f t="shared" si="722"/>
        <v>0</v>
      </c>
      <c r="MO52" s="100">
        <f t="shared" si="723"/>
        <v>0</v>
      </c>
      <c r="MP52" s="100">
        <f t="shared" si="724"/>
        <v>0</v>
      </c>
      <c r="MQ52" s="100">
        <f t="shared" si="725"/>
        <v>0</v>
      </c>
      <c r="MR52" s="100">
        <f t="shared" si="726"/>
        <v>0</v>
      </c>
      <c r="MS52" s="100">
        <f t="shared" si="727"/>
        <v>0</v>
      </c>
      <c r="MT52" s="100">
        <f t="shared" si="728"/>
        <v>0</v>
      </c>
      <c r="MU52" s="100">
        <f t="shared" si="729"/>
        <v>0</v>
      </c>
      <c r="MV52" s="100">
        <f t="shared" si="730"/>
        <v>0</v>
      </c>
      <c r="MW52" s="100">
        <f t="shared" si="731"/>
        <v>0</v>
      </c>
      <c r="MX52" s="100">
        <f t="shared" si="732"/>
        <v>0</v>
      </c>
      <c r="MY52" s="100">
        <f t="shared" si="733"/>
        <v>0</v>
      </c>
      <c r="MZ52" s="100">
        <f t="shared" si="734"/>
        <v>0</v>
      </c>
      <c r="NA52" s="100">
        <f t="shared" si="735"/>
        <v>0</v>
      </c>
      <c r="NB52" s="100">
        <f t="shared" si="736"/>
        <v>0</v>
      </c>
      <c r="NC52" s="100">
        <f t="shared" si="737"/>
        <v>0</v>
      </c>
      <c r="ND52" s="100">
        <f t="shared" si="738"/>
        <v>0</v>
      </c>
      <c r="NE52" s="100">
        <f t="shared" si="739"/>
        <v>0</v>
      </c>
      <c r="NF52" s="100">
        <f t="shared" si="740"/>
        <v>0</v>
      </c>
      <c r="NG52" s="100">
        <f t="shared" si="741"/>
        <v>0</v>
      </c>
      <c r="NH52" s="100">
        <f t="shared" si="742"/>
        <v>0</v>
      </c>
      <c r="NI52" s="100">
        <f t="shared" si="743"/>
        <v>0</v>
      </c>
      <c r="NJ52" s="100">
        <f t="shared" si="744"/>
        <v>0</v>
      </c>
      <c r="NK52" s="100">
        <f t="shared" si="745"/>
        <v>0</v>
      </c>
      <c r="NL52" s="100">
        <f t="shared" si="746"/>
        <v>0</v>
      </c>
      <c r="NM52" s="100">
        <f t="shared" si="747"/>
        <v>0</v>
      </c>
      <c r="NN52" s="100">
        <f t="shared" si="748"/>
        <v>0</v>
      </c>
      <c r="NO52" s="100">
        <f t="shared" si="749"/>
        <v>0</v>
      </c>
      <c r="NP52" s="100">
        <f t="shared" si="750"/>
        <v>0</v>
      </c>
      <c r="NQ52" s="100">
        <f t="shared" si="751"/>
        <v>0</v>
      </c>
      <c r="NR52" s="100">
        <f t="shared" si="752"/>
        <v>0</v>
      </c>
      <c r="NS52" s="100">
        <f t="shared" si="753"/>
        <v>0</v>
      </c>
      <c r="NT52" s="100">
        <f t="shared" si="754"/>
        <v>0</v>
      </c>
      <c r="NU52" s="100">
        <f t="shared" si="755"/>
        <v>0</v>
      </c>
      <c r="NV52" s="100">
        <f t="shared" si="756"/>
        <v>0</v>
      </c>
      <c r="NW52" s="100">
        <f t="shared" si="757"/>
        <v>0</v>
      </c>
      <c r="NX52" s="100">
        <f t="shared" si="758"/>
        <v>0</v>
      </c>
      <c r="NY52" s="100">
        <f t="shared" si="759"/>
        <v>0</v>
      </c>
      <c r="NZ52" s="100">
        <f t="shared" si="760"/>
        <v>0</v>
      </c>
      <c r="OA52" s="100">
        <f t="shared" si="761"/>
        <v>0</v>
      </c>
      <c r="OB52" s="100">
        <f t="shared" si="762"/>
        <v>0</v>
      </c>
      <c r="OC52" s="100">
        <f t="shared" si="763"/>
        <v>0</v>
      </c>
      <c r="OD52" s="100">
        <f t="shared" si="764"/>
        <v>0</v>
      </c>
      <c r="OE52" s="100">
        <f t="shared" si="765"/>
        <v>0</v>
      </c>
      <c r="OF52" s="100">
        <f t="shared" si="766"/>
        <v>0</v>
      </c>
      <c r="OG52" s="100">
        <f t="shared" si="767"/>
        <v>0</v>
      </c>
      <c r="OH52" s="100">
        <f t="shared" si="768"/>
        <v>0</v>
      </c>
      <c r="OI52" s="100">
        <f t="shared" si="769"/>
        <v>0</v>
      </c>
      <c r="OJ52" s="100">
        <f t="shared" si="770"/>
        <v>0</v>
      </c>
      <c r="OK52" s="100">
        <f t="shared" si="771"/>
        <v>0</v>
      </c>
      <c r="OL52" s="100">
        <f t="shared" si="772"/>
        <v>0</v>
      </c>
      <c r="OM52" s="100">
        <f t="shared" si="773"/>
        <v>0</v>
      </c>
      <c r="ON52" s="100">
        <f t="shared" si="774"/>
        <v>0</v>
      </c>
      <c r="OO52" s="100">
        <f t="shared" si="775"/>
        <v>0</v>
      </c>
      <c r="OP52" s="100">
        <f t="shared" si="776"/>
        <v>0</v>
      </c>
      <c r="OQ52" s="100">
        <f t="shared" si="777"/>
        <v>0</v>
      </c>
      <c r="OR52" s="100">
        <f t="shared" si="778"/>
        <v>0</v>
      </c>
      <c r="OS52" s="100">
        <f t="shared" si="779"/>
        <v>0</v>
      </c>
      <c r="OT52" s="100">
        <f t="shared" si="780"/>
        <v>0</v>
      </c>
      <c r="OU52" s="100">
        <f t="shared" si="781"/>
        <v>0</v>
      </c>
      <c r="OV52" s="100">
        <f t="shared" si="782"/>
        <v>0</v>
      </c>
      <c r="OW52" s="100">
        <f t="shared" si="783"/>
        <v>0</v>
      </c>
      <c r="OY52" s="101">
        <f t="shared" si="784"/>
        <v>0</v>
      </c>
      <c r="OZ52" s="101">
        <f>IF(Calculator!$K50=0,0,IF($OZ$4&gt;=$SS52,Calculator!$AJ50,IF('Graph Calc'!$OZ$4&lt;'Graph Calc'!$SU52,Calculator!$AJ50,0)))</f>
        <v>0</v>
      </c>
      <c r="PA52" s="101">
        <f>IF(Calculator!$K50=0,0,IF($PA$4&gt;=$SS52,Calculator!$AJ50,IF('Graph Calc'!$PA$4&lt;'Graph Calc'!$SU52,Calculator!$AJ50,0)))</f>
        <v>0</v>
      </c>
      <c r="PB52" s="101">
        <f>IF(Calculator!$K50=0,0,IF($PB$4&gt;=$SS52,Calculator!$AJ50,IF('Graph Calc'!$PB$4&lt;'Graph Calc'!$SU52,Calculator!$AJ50,0)))</f>
        <v>0</v>
      </c>
      <c r="PC52" s="101">
        <f>IF(Calculator!$K50=0,0,IF($PC$4&gt;=$SS52,Calculator!$AJ50,IF('Graph Calc'!$PC$4&lt;'Graph Calc'!$SU52,Calculator!$AJ50,0)))</f>
        <v>0</v>
      </c>
      <c r="PD52" s="101">
        <f>IF(Calculator!$K50=0,0,IF($PD$4&gt;=$SS52,Calculator!$AJ50,IF('Graph Calc'!$PD$4&lt;'Graph Calc'!$SU52,Calculator!$AJ50,0)))</f>
        <v>0</v>
      </c>
      <c r="PE52" s="101">
        <f>IF(Calculator!$K50=0,0,IF($PE$4&gt;=$SS52,Calculator!$AJ50,IF('Graph Calc'!$PE$4&lt;'Graph Calc'!$SU52,Calculator!$AJ50,0)))</f>
        <v>0</v>
      </c>
      <c r="PF52" s="101">
        <f>IF(Calculator!$K50=0,0,IF($PF$4&gt;=$SS52,Calculator!$AJ50,IF('Graph Calc'!$PF$4&lt;'Graph Calc'!$SU52,Calculator!$AJ50,0)))</f>
        <v>0</v>
      </c>
      <c r="PG52" s="101">
        <f>IF(Calculator!$K50=0,0,IF($PG$4&gt;=$SS52,Calculator!$AJ50,IF('Graph Calc'!$PG$4&lt;'Graph Calc'!$SU52,Calculator!$AJ50,0)))</f>
        <v>0</v>
      </c>
      <c r="PH52" s="101">
        <f>IF(Calculator!$K50=0,0,IF($PH$4&gt;=$SS52,Calculator!$AJ50,IF('Graph Calc'!PH$4&lt;'Graph Calc'!$SU52,Calculator!$AJ50,0)))</f>
        <v>0</v>
      </c>
      <c r="PI52" s="101">
        <f>IF(Calculator!$K50=0,0,IF($PI$4&gt;=$SS52,Calculator!$AJ50,IF('Graph Calc'!$PI$4&lt;'Graph Calc'!$SU52,Calculator!$AJ50,0)))</f>
        <v>0</v>
      </c>
      <c r="PJ52" s="101">
        <f>IF(Calculator!$K50=0,0,IF($PJ$4&gt;=$SS52,Calculator!$AJ50,IF('Graph Calc'!$PJ$4&lt;'Graph Calc'!$SU52,Calculator!$AJ50,0)))</f>
        <v>0</v>
      </c>
      <c r="PK52" s="101">
        <f>IF(Calculator!$K50=0,0,IF($PK$4&gt;=$SS52,Calculator!$AJ50,IF('Graph Calc'!$PK$4&lt;'Graph Calc'!$SU52,Calculator!$AJ50,0)))</f>
        <v>0</v>
      </c>
      <c r="PL52" s="101">
        <f>IF(Calculator!$K50=0,0,IF($PL$4&gt;=$SS52,Calculator!$AJ50,IF('Graph Calc'!$PL$4&lt;'Graph Calc'!$SU52,Calculator!$AJ50,0)))</f>
        <v>0</v>
      </c>
      <c r="PM52" s="101">
        <f>IF(Calculator!$K50=0,0,IF($PM$4&gt;=$SS52,Calculator!$AJ50,IF('Graph Calc'!$PM$4&lt;'Graph Calc'!$SU52,Calculator!$AJ50,0)))</f>
        <v>0</v>
      </c>
      <c r="PN52" s="101">
        <f>IF(Calculator!$K50=0,0,IF($PN$4&gt;=$SS52,Calculator!$AJ50,IF('Graph Calc'!$PN$4&lt;'Graph Calc'!$SU52,Calculator!$AJ50,0)))</f>
        <v>0</v>
      </c>
      <c r="PO52" s="101">
        <f>IF(Calculator!$K50=0,0,IF($PO$4&gt;=$SS52,Calculator!$AJ50,IF('Graph Calc'!$PO$4&lt;'Graph Calc'!$SU52,Calculator!$AJ50,0)))</f>
        <v>0</v>
      </c>
      <c r="PP52" s="101">
        <f>IF(Calculator!$K50=0,0,IF($PP$4&gt;=$SS52,Calculator!$AJ50,IF('Graph Calc'!$PP$4&lt;'Graph Calc'!$SU52,Calculator!$AJ50,0)))</f>
        <v>0</v>
      </c>
      <c r="PQ52" s="101">
        <f>IF(Calculator!$K50=0,0,IF($PQ$4&gt;=$SS52,Calculator!$AJ50,IF('Graph Calc'!$PQ$4&lt;'Graph Calc'!$SU52,Calculator!$AJ50,0)))</f>
        <v>0</v>
      </c>
      <c r="PR52" s="101">
        <f>IF(Calculator!$K50=0,0,IF($PR$4&gt;=$SS52,Calculator!$AJ50,IF('Graph Calc'!$PR$4&lt;'Graph Calc'!$SU52,Calculator!$AJ50,0)))</f>
        <v>0</v>
      </c>
      <c r="PS52" s="101">
        <f>IF(Calculator!$K50=0,0,IF($PS$4&gt;=$SS52,Calculator!$AJ50,IF('Graph Calc'!$PS$4&lt;'Graph Calc'!$SU52,Calculator!$AJ50,0)))</f>
        <v>0</v>
      </c>
      <c r="PT52" s="101">
        <f>IF(Calculator!$K50=0,0,IF($PT$4&gt;=$SS52,Calculator!$AJ50,IF('Graph Calc'!$PT$4&lt;'Graph Calc'!$SU52,Calculator!$AJ50,0)))</f>
        <v>0</v>
      </c>
      <c r="PU52" s="101">
        <f>IF(Calculator!$K50=0,0,IF($PU$4&gt;=$SS52,Calculator!$AJ50,IF('Graph Calc'!$PU$4&lt;'Graph Calc'!$SU52,Calculator!$AJ50,0)))</f>
        <v>0</v>
      </c>
      <c r="PV52" s="101">
        <f>IF(Calculator!$K50=0,0,IF($PV$4&gt;=$SS52,Calculator!$AJ50,IF('Graph Calc'!$PV$4&lt;'Graph Calc'!$SU52,Calculator!$AJ50,0)))</f>
        <v>0</v>
      </c>
      <c r="PW52" s="101">
        <f>IF(Calculator!$K50=0,0,IF($PW$4&gt;=$SS52,Calculator!$AJ50,IF('Graph Calc'!$PW$4&lt;'Graph Calc'!$SU52,Calculator!$AJ50,0)))</f>
        <v>0</v>
      </c>
      <c r="PX52" s="101">
        <f>IF(Calculator!$K50=0,0,IF($PX$4&gt;=$SS52,Calculator!$AJ50,IF('Graph Calc'!$PX$4&lt;'Graph Calc'!$SU52,Calculator!$AJ50,0)))</f>
        <v>0</v>
      </c>
      <c r="PY52" s="101">
        <f>IF(Calculator!$K50=0,0,IF($PY$4&gt;=$SS52,Calculator!$AJ50,IF('Graph Calc'!$PY$4&lt;'Graph Calc'!$SU52,Calculator!$AJ50,0)))</f>
        <v>0</v>
      </c>
      <c r="PZ52" s="101">
        <f>IF(Calculator!$K50=0,0,IF($PZ$4&gt;=$SS52,Calculator!$AJ50,IF('Graph Calc'!$PZ$4&lt;'Graph Calc'!$SU52,Calculator!$AJ50,0)))</f>
        <v>0</v>
      </c>
      <c r="QA52" s="101">
        <f>IF(Calculator!$K50=0,0,IF($QA$4&gt;=$SS52,Calculator!$AJ50,IF('Graph Calc'!$QA$4&lt;'Graph Calc'!$SU52,Calculator!$AJ50,0)))</f>
        <v>0</v>
      </c>
      <c r="QB52" s="101">
        <f>IF(Calculator!$K50=0,0,IF($QB$4&gt;=$SS52,Calculator!$AJ50,IF('Graph Calc'!$QB$4&lt;'Graph Calc'!$SU52,Calculator!$AJ50,0)))</f>
        <v>0</v>
      </c>
      <c r="QC52" s="101">
        <f>IF(Calculator!$K50=0,0,IF($QC$4&gt;=$SS52,Calculator!$AJ50,IF('Graph Calc'!$QC$4&lt;'Graph Calc'!$SU52,Calculator!$AJ50,0)))</f>
        <v>0</v>
      </c>
      <c r="QD52" s="101">
        <f>IF(Calculator!$K50=0,0,IF($QD$4&gt;=$SS52,Calculator!$AJ50,IF('Graph Calc'!$QD$4&lt;'Graph Calc'!$SU52,Calculator!$AJ50,0)))</f>
        <v>0</v>
      </c>
      <c r="QE52" s="101">
        <f>IF(Calculator!$K50=0,0,IF($QE$4&gt;=$SS52,Calculator!$AJ50,IF('Graph Calc'!$QE$4&lt;'Graph Calc'!$SU52,Calculator!$AJ50,0)))</f>
        <v>0</v>
      </c>
      <c r="QF52" s="101">
        <f>IF(Calculator!$K50=0,0,IF($QF$4&gt;=$SS52,Calculator!$AJ50,IF('Graph Calc'!$QF$4&lt;'Graph Calc'!$SU52,Calculator!$AJ50,0)))</f>
        <v>0</v>
      </c>
      <c r="QG52" s="101">
        <f>IF(Calculator!$K50=0,0,IF($QG$4&gt;=$SS52,Calculator!$AJ50,IF('Graph Calc'!$QG$4&lt;'Graph Calc'!$SU52,Calculator!$AJ50,0)))</f>
        <v>0</v>
      </c>
      <c r="QH52" s="101">
        <f>IF(Calculator!$K50=0,0,IF($QH$4&gt;=$SS52,Calculator!$AJ50,IF('Graph Calc'!$QH$4&lt;'Graph Calc'!$SU52,Calculator!$AJ50,0)))</f>
        <v>0</v>
      </c>
      <c r="QI52" s="101">
        <f>IF(Calculator!$K50=0,0,IF($QI$4&gt;=$SS52,Calculator!$AJ50,IF('Graph Calc'!$QI$4&lt;'Graph Calc'!$SU52,Calculator!$AJ50,0)))</f>
        <v>0</v>
      </c>
      <c r="QJ52" s="101">
        <f>IF(Calculator!$K50=0,0,IF($QJ$4&gt;=$SS52,Calculator!$AJ50,IF('Graph Calc'!$QJ$4&lt;'Graph Calc'!$SU52,Calculator!$AJ50,0)))</f>
        <v>0</v>
      </c>
      <c r="QK52" s="101">
        <f>IF(Calculator!$K50=0,0,IF($QK$4&gt;=$SS52,Calculator!$AJ50,IF('Graph Calc'!$QK$4&lt;'Graph Calc'!$SU52,Calculator!$AJ50,0)))</f>
        <v>0</v>
      </c>
      <c r="QL52" s="101">
        <f>IF(Calculator!$K50=0,0,IF($QL$4&gt;=$SS52,Calculator!$AJ50,IF('Graph Calc'!$QL$4&lt;'Graph Calc'!$SU52,Calculator!$AJ50,0)))</f>
        <v>0</v>
      </c>
      <c r="QM52" s="101">
        <f>IF(Calculator!$K50=0,0,IF($QM$4&gt;=$SS52,Calculator!$AJ50,IF('Graph Calc'!$QM$4&lt;'Graph Calc'!$SU52,Calculator!$AJ50,0)))</f>
        <v>0</v>
      </c>
      <c r="QN52" s="101">
        <f>IF(Calculator!$K50=0,0,IF($QN$4&gt;=$SS52,Calculator!$AJ50,IF('Graph Calc'!$QN$4&lt;'Graph Calc'!$SU52,Calculator!$AJ50,0)))</f>
        <v>0</v>
      </c>
      <c r="QO52" s="101">
        <f>IF(Calculator!$K50=0,0,IF($QO$4&gt;=$SS52,Calculator!$AJ50,IF('Graph Calc'!$QO$4&lt;'Graph Calc'!$SU52,Calculator!$AJ50,0)))</f>
        <v>0</v>
      </c>
      <c r="QP52" s="101">
        <f>IF(Calculator!$K50=0,0,IF($QP$4&gt;=$SS52,Calculator!$AJ50,IF('Graph Calc'!$QP$4&lt;'Graph Calc'!$SU52,Calculator!$AJ50,0)))</f>
        <v>0</v>
      </c>
      <c r="QQ52" s="101">
        <f>IF(Calculator!$K50=0,0,IF($QQ$4&gt;=$SS52,Calculator!$AJ50,IF('Graph Calc'!$QQ$4&lt;'Graph Calc'!$SU52,Calculator!$AJ50,0)))</f>
        <v>0</v>
      </c>
      <c r="QR52" s="101">
        <f>IF(Calculator!$K50=0,0,IF($QR$4&gt;=$SS52,Calculator!$AJ50,IF('Graph Calc'!$QR$4&lt;'Graph Calc'!$SU52,Calculator!$AJ50,0)))</f>
        <v>0</v>
      </c>
      <c r="QS52" s="101">
        <f>IF(Calculator!$K50=0,0,IF($QS$4&gt;=$SS52,Calculator!$AJ50,IF('Graph Calc'!$QS$4&lt;'Graph Calc'!$SU52,Calculator!$AJ50,0)))</f>
        <v>0</v>
      </c>
      <c r="QT52" s="101">
        <f>IF(Calculator!$K50=0,0,IF($QT$4&gt;=$SS52,Calculator!$AJ50,IF('Graph Calc'!$QT$4&lt;'Graph Calc'!$SU52,Calculator!$AJ50,0)))</f>
        <v>0</v>
      </c>
      <c r="QU52" s="101">
        <f>IF(Calculator!$K50=0,0,IF($QU$4&gt;=$SS52,Calculator!$AJ50,IF('Graph Calc'!$QU$4&lt;'Graph Calc'!$SU52,Calculator!$AJ50,0)))</f>
        <v>0</v>
      </c>
      <c r="QV52" s="101">
        <f>IF(Calculator!$K50=0,0,IF($QV$4&gt;=$SS52,Calculator!$AJ50,IF('Graph Calc'!$QV$4&lt;'Graph Calc'!$SU52,Calculator!$AJ50,0)))</f>
        <v>0</v>
      </c>
      <c r="QW52" s="101">
        <f>IF(Calculator!$K50=0,0,IF($QW$4&gt;=$SS52,Calculator!$AJ50,IF('Graph Calc'!$QW$4&lt;'Graph Calc'!$SU52,Calculator!$AJ50,0)))</f>
        <v>0</v>
      </c>
      <c r="QX52" s="101">
        <f>IF(Calculator!$K50=0,0,IF($QX$4&gt;=$SS52,Calculator!$AJ50,IF('Graph Calc'!$QX$4&lt;'Graph Calc'!$SU52,Calculator!$AJ50,0)))</f>
        <v>0</v>
      </c>
      <c r="QY52" s="101">
        <f>IF(Calculator!$K50=0,0,IF($QY$4&gt;=$SS52,Calculator!$AJ50,IF('Graph Calc'!$QY$4&lt;'Graph Calc'!$SU52,Calculator!$AJ50,0)))</f>
        <v>0</v>
      </c>
      <c r="QZ52" s="101">
        <f>IF(Calculator!$K50=0,0,IF($QZ$4&gt;=$SS52,Calculator!$AJ50,IF('Graph Calc'!$QZ$4&lt;'Graph Calc'!$SU52,Calculator!$AJ50,0)))</f>
        <v>0</v>
      </c>
      <c r="RA52" s="101">
        <f>IF(Calculator!$K50=0,0,IF($RA$4&gt;=$SS52,Calculator!$AJ50,IF('Graph Calc'!$RA$4&lt;'Graph Calc'!$SU52,Calculator!$AJ50,0)))</f>
        <v>0</v>
      </c>
      <c r="RB52" s="101">
        <f>IF(Calculator!$K50=0,0,IF($RB$4&gt;=$SS52,Calculator!$AJ50,IF('Graph Calc'!$RB$4&lt;'Graph Calc'!$SU52,Calculator!$AJ50,0)))</f>
        <v>0</v>
      </c>
      <c r="RC52" s="101">
        <f>IF(Calculator!$K50=0,0,IF($RC$4&gt;=$SS52,Calculator!$AJ50,IF('Graph Calc'!$RC$4&lt;'Graph Calc'!$SU52,Calculator!$AJ50,0)))</f>
        <v>0</v>
      </c>
      <c r="RD52" s="101">
        <f>IF(Calculator!$K50=0,0,IF($RD$4&gt;=$SS52,Calculator!$AJ50,IF('Graph Calc'!$RD$4&lt;'Graph Calc'!$SU52,Calculator!$AJ50,0)))</f>
        <v>0</v>
      </c>
      <c r="RE52" s="101">
        <f>IF(Calculator!$K50=0,0,IF($RE$4&gt;=$SS52,Calculator!$AJ50,IF('Graph Calc'!$RE$4&lt;'Graph Calc'!$SU52,Calculator!$AJ50,0)))</f>
        <v>0</v>
      </c>
      <c r="RF52" s="101">
        <f>IF(Calculator!$K50=0,0,IF($RF$4&gt;=$SS52,Calculator!$AJ50,IF('Graph Calc'!$RF$4&lt;'Graph Calc'!$SU52,Calculator!$AJ50,0)))</f>
        <v>0</v>
      </c>
      <c r="RG52" s="101">
        <f>IF(Calculator!$K50=0,0,IF($RG$4&gt;=$SS52,Calculator!$AJ50,IF('Graph Calc'!$RG$4&lt;'Graph Calc'!$SU52,Calculator!$AJ50,0)))</f>
        <v>0</v>
      </c>
      <c r="RH52" s="101">
        <f>IF(Calculator!$K50=0,0,IF($RH$4&gt;=$SS52,Calculator!$AJ50,IF('Graph Calc'!$RH$4&lt;'Graph Calc'!$SU52,Calculator!$AJ50,0)))</f>
        <v>0</v>
      </c>
      <c r="RI52" s="101">
        <f>IF(Calculator!$K50=0,0,IF($RI$4&gt;=$SS52,Calculator!$AJ50,IF('Graph Calc'!$RI$4&lt;'Graph Calc'!$SU52,Calculator!$AJ50,0)))</f>
        <v>0</v>
      </c>
      <c r="RJ52" s="101">
        <f>IF(Calculator!$K50=0,0,IF($RJ$4&gt;=$SS52,Calculator!$AJ50,IF('Graph Calc'!$RJ$4&lt;'Graph Calc'!$SU52,Calculator!$AJ50,0)))</f>
        <v>0</v>
      </c>
      <c r="RK52" s="101">
        <f>IF(Calculator!$K50=0,0,IF($RK$4&gt;=$SS52,Calculator!$AJ50,IF('Graph Calc'!$RK$4&lt;'Graph Calc'!$SU52,Calculator!$AJ50,0)))</f>
        <v>0</v>
      </c>
      <c r="RL52" s="101">
        <f>IF(Calculator!$K50=0,0,IF($RL$4&gt;=$SS52,Calculator!$AJ50,IF('Graph Calc'!$RL$4&lt;'Graph Calc'!$SU52,Calculator!$AJ50,0)))</f>
        <v>0</v>
      </c>
      <c r="RM52" s="101">
        <f>IF(Calculator!$K50=0,0,IF($RM$4&gt;=$SS52,Calculator!$AJ50,IF('Graph Calc'!$RM$4&lt;'Graph Calc'!$SU52,Calculator!$AJ50,0)))</f>
        <v>0</v>
      </c>
      <c r="RN52" s="101">
        <f>IF(Calculator!$K50=0,0,IF($RN$4&gt;=$SS52,Calculator!$AJ50,IF('Graph Calc'!$RN$4&lt;'Graph Calc'!$SU52,Calculator!$AJ50,0)))</f>
        <v>0</v>
      </c>
      <c r="RO52" s="101">
        <f>IF(Calculator!$K50=0,0,IF($RO$4&gt;=$SS52,Calculator!$AJ50,IF('Graph Calc'!$RO$4&lt;'Graph Calc'!$SU52,Calculator!$AJ50,0)))</f>
        <v>0</v>
      </c>
      <c r="RP52" s="101">
        <f>IF(Calculator!$K50=0,0,IF($RP$4&gt;=$SS52,Calculator!$AJ50,IF('Graph Calc'!$RP$4&lt;'Graph Calc'!$SU52,Calculator!$AJ50,0)))</f>
        <v>0</v>
      </c>
      <c r="RQ52" s="101">
        <f>IF(Calculator!$K50=0,0,IF($RQ$4&gt;=$SS52,Calculator!$AJ50,IF('Graph Calc'!$RQ$4&lt;'Graph Calc'!$SU52,Calculator!$AJ50,0)))</f>
        <v>0</v>
      </c>
      <c r="RR52" s="101">
        <f>IF(Calculator!$K50=0,0,IF($RR$4&gt;=$SS52,Calculator!$AJ50,IF('Graph Calc'!$RR$4&lt;'Graph Calc'!$SU52,Calculator!$AJ50,0)))</f>
        <v>0</v>
      </c>
      <c r="RS52" s="101">
        <f>IF(Calculator!$K50=0,0,IF($RS$4&gt;=$SS52,Calculator!$AJ50,IF('Graph Calc'!$RS$4&lt;'Graph Calc'!$SU52,Calculator!$AJ50,0)))</f>
        <v>0</v>
      </c>
      <c r="RT52" s="101">
        <f>IF(Calculator!$K50=0,0,IF($RT$4&gt;=$SS52,Calculator!$AJ50,IF('Graph Calc'!$RT$4&lt;'Graph Calc'!$SU52,Calculator!$AJ50,0)))</f>
        <v>0</v>
      </c>
      <c r="RU52" s="101">
        <f>IF(Calculator!$K50=0,0,IF($RU$4&gt;=$SS52,Calculator!$AJ50,IF('Graph Calc'!$RU$4&lt;'Graph Calc'!$SU52,Calculator!$AJ50,0)))</f>
        <v>0</v>
      </c>
      <c r="RV52" s="101">
        <f>IF(Calculator!$K50=0,0,IF($RV$4&gt;=$SS52,Calculator!$AJ50,IF('Graph Calc'!$RV$4&lt;'Graph Calc'!$SU52,Calculator!$AJ50,0)))</f>
        <v>0</v>
      </c>
      <c r="RW52" s="101">
        <f>IF(Calculator!$K50=0,0,IF($RW$4&gt;=$SS52,Calculator!$AJ50,IF('Graph Calc'!$RW$4&lt;'Graph Calc'!$SU52,Calculator!$AJ50,0)))</f>
        <v>0</v>
      </c>
      <c r="RX52" s="101">
        <f>IF(Calculator!$K50=0,0,IF($RX$4&gt;=$SS52,Calculator!$AJ50,IF('Graph Calc'!$RX$4&lt;'Graph Calc'!$SU52,Calculator!$AJ50,0)))</f>
        <v>0</v>
      </c>
      <c r="RY52" s="101">
        <f>IF(Calculator!$K50=0,0,IF($RY$4&gt;=$SS52,Calculator!$AJ50,IF('Graph Calc'!$RY$4&lt;'Graph Calc'!$SU52,Calculator!$AJ50,0)))</f>
        <v>0</v>
      </c>
      <c r="RZ52" s="101">
        <f>IF(Calculator!$K50=0,0,IF($RZ$4&gt;=$SS52,Calculator!$AJ50,IF('Graph Calc'!$RZ$4&lt;'Graph Calc'!$SU52,Calculator!$AJ50,0)))</f>
        <v>0</v>
      </c>
      <c r="SA52" s="101">
        <f>IF(Calculator!$K50=0,0,IF($SA$4&gt;=$SS52,Calculator!$AJ50,IF('Graph Calc'!$SA$4&lt;'Graph Calc'!$SU52,Calculator!$AJ50,0)))</f>
        <v>0</v>
      </c>
      <c r="SB52" s="101">
        <f>IF(Calculator!$K50=0,0,IF($SB$4&gt;=$SS52,Calculator!$AJ50,IF('Graph Calc'!$SB$4&lt;'Graph Calc'!$SU52,Calculator!$AJ50,0)))</f>
        <v>0</v>
      </c>
      <c r="SC52" s="101">
        <f>IF(Calculator!$K50=0,0,IF($SC$4&gt;=$SS52,Calculator!$AJ50,IF('Graph Calc'!$SC$4&lt;'Graph Calc'!$SU52,Calculator!$AJ50,0)))</f>
        <v>0</v>
      </c>
      <c r="SD52" s="101">
        <f>IF(Calculator!$K50=0,0,IF(SD51&gt;=$SS52,Calculator!$AJ50,IF('Graph Calc'!$SD$4&lt;'Graph Calc'!$SU52,Calculator!$AJ50,0)))</f>
        <v>0</v>
      </c>
      <c r="SE52" s="101">
        <f>IF(Calculator!$K50=0,0,IF($SE$4&gt;=$SS52,Calculator!$AJ50,IF('Graph Calc'!$SE$4&lt;'Graph Calc'!$SU52,Calculator!$AJ50,0)))</f>
        <v>0</v>
      </c>
      <c r="SF52" s="101">
        <f>IF(Calculator!$K50=0,0,IF($SF$4&gt;=$SS52,Calculator!$AJ50,IF('Graph Calc'!$SF$4&lt;'Graph Calc'!$SU52,Calculator!$AJ50,0)))</f>
        <v>0</v>
      </c>
      <c r="SG52" s="101">
        <f>IF(Calculator!$K50=0,0,IF($SG$4&gt;=$SS52,Calculator!$AJ50,IF('Graph Calc'!$SG$4&lt;'Graph Calc'!$SU52,Calculator!$AJ50,0)))</f>
        <v>0</v>
      </c>
      <c r="SH52" s="101">
        <f>IF(Calculator!$K50=0,0,IF($SH$4&gt;=$SS52,Calculator!$AJ50,IF('Graph Calc'!$SH$4&lt;'Graph Calc'!$SU52,Calculator!$AJ50,0)))</f>
        <v>0</v>
      </c>
      <c r="SI52" s="101">
        <f>IF(Calculator!$K50=0,0,IF($SI$4&gt;=$SS52,Calculator!$AJ50,IF('Graph Calc'!$SI$4&lt;'Graph Calc'!$SU52,Calculator!$AJ50,0)))</f>
        <v>0</v>
      </c>
      <c r="SJ52" s="101">
        <f>IF(Calculator!$K50=0,0,IF($SJ$4&gt;=$SS52,Calculator!$AJ50,IF('Graph Calc'!$SJ$4&lt;'Graph Calc'!$SU52,Calculator!$AJ50,0)))</f>
        <v>0</v>
      </c>
      <c r="SK52" s="101">
        <f>IF(Calculator!$K50=0,0,IF($SK$4&gt;=$SS52,Calculator!$AJ50,IF('Graph Calc'!$SK$4&lt;'Graph Calc'!$SU52,Calculator!$AJ50,0)))</f>
        <v>0</v>
      </c>
      <c r="SL52" s="101">
        <f>IF(Calculator!$K50=0,0,IF($SL$4&gt;=$SS52,Calculator!$AJ50,IF('Graph Calc'!$SL$4&lt;'Graph Calc'!$SU52,Calculator!$AJ50,0)))</f>
        <v>0</v>
      </c>
      <c r="SM52" s="101">
        <f>IF(Calculator!$K50=0,0,IF($SM$4&gt;=$SS52,Calculator!$AJ50,IF('Graph Calc'!$SM$4&lt;'Graph Calc'!$SU52,Calculator!$AJ50,0)))</f>
        <v>0</v>
      </c>
      <c r="SN52" s="101">
        <f>IF(Calculator!$K50=0,0,IF($SN$4&gt;=$SS52,Calculator!$AJ50,IF('Graph Calc'!$SN$4&lt;'Graph Calc'!$SU52,Calculator!$AJ50,0)))</f>
        <v>0</v>
      </c>
      <c r="SO52" s="101">
        <f>IF(Calculator!$K50=0,0,IF($SO$4&gt;=$SS52,Calculator!$AJ50,IF('Graph Calc'!$SO$4&lt;'Graph Calc'!$SU52,Calculator!$AJ50,0)))</f>
        <v>0</v>
      </c>
      <c r="SP52" s="101">
        <f>IF(Calculator!$K50=0,0,IF($SP$4&gt;=$SS52,Calculator!$AJ50,IF('Graph Calc'!$SP$4&lt;'Graph Calc'!$SU52,Calculator!$AJ50,0)))</f>
        <v>0</v>
      </c>
      <c r="SQ52" s="101">
        <f>IF(Calculator!$K50=0,0,IF($SQ$4&gt;=$SS52,Calculator!$AJ50,IF('Graph Calc'!$SQ$4&lt;'Graph Calc'!$SU52,Calculator!$AJ50,0)))</f>
        <v>0</v>
      </c>
      <c r="SR52" s="101">
        <f>IF(Calculator!$K50=0,0,IF($SR$4&gt;=$SS52,Calculator!$AJ50,IF('Graph Calc'!$SR$4&lt;'Graph Calc'!$SU52,Calculator!$AJ50,0)))</f>
        <v>0</v>
      </c>
      <c r="SS52">
        <f>Calculator!N50</f>
        <v>0</v>
      </c>
      <c r="ST52">
        <f>SS52+Calculator!K50</f>
        <v>0</v>
      </c>
      <c r="SU52">
        <f t="shared" si="785"/>
        <v>0</v>
      </c>
      <c r="SZ52" s="101">
        <f>IF(Calculator!$K50=0,0,IF($OZ$4&gt;=$SS52,Calculator!$AJ50,IF('Graph Calc'!$OZ$4&lt;'Graph Calc'!$SU52,Calculator!$AJ50,0)))</f>
        <v>0</v>
      </c>
      <c r="TA52" s="101">
        <f>IF(Calculator!$K50=0,0,IF($PA$4&gt;=$SS52,Calculator!$AJ50,IF('Graph Calc'!$PA$4&lt;'Graph Calc'!$SU52,Calculator!$AJ50,0)))</f>
        <v>0</v>
      </c>
      <c r="TB52" s="101">
        <f>IF(Calculator!$K50=0,0,IF($PB$4&gt;=$SS52,Calculator!$AJ50,IF('Graph Calc'!$PB$4&lt;'Graph Calc'!$SU52,Calculator!$AJ50,0)))</f>
        <v>0</v>
      </c>
      <c r="TC52" s="101">
        <f>IF(Calculator!$K50=0,0,IF($PC$4&gt;=$SS52,Calculator!$AJ50,IF('Graph Calc'!$PC$4&lt;'Graph Calc'!$SU52,Calculator!$AJ50,0)))</f>
        <v>0</v>
      </c>
      <c r="TD52" s="101">
        <f>IF(Calculator!$K50=0,0,IF($PD$4&gt;=$SS52,Calculator!$AJ50,IF('Graph Calc'!$PD$4&lt;'Graph Calc'!$SU52,Calculator!$AJ50,0)))</f>
        <v>0</v>
      </c>
      <c r="TE52" s="101">
        <f>IF(Calculator!$K50=0,0,IF($PE$4&gt;=$SS52,Calculator!$AJ50,IF('Graph Calc'!$PE$4&lt;'Graph Calc'!$SU52,Calculator!$AJ50,0)))</f>
        <v>0</v>
      </c>
      <c r="TF52" s="101">
        <f>IF(Calculator!$K50=0,0,IF($PF$4&gt;=$SS52,Calculator!$AJ50,IF('Graph Calc'!$PF$4&lt;'Graph Calc'!$SU52,Calculator!$AJ50,0)))</f>
        <v>0</v>
      </c>
      <c r="TG52" s="101">
        <f>IF(Calculator!$K50=0,0,IF($PG$4&gt;=$SS52,Calculator!$AJ50,IF('Graph Calc'!$PG$4&lt;'Graph Calc'!$SU52,Calculator!$AJ50,0)))</f>
        <v>0</v>
      </c>
      <c r="TH52" s="101">
        <f>IF(Calculator!$K50=0,0,IF($PH$4&gt;=$SS52,Calculator!$AJ50,IF('Graph Calc'!TH$4&lt;'Graph Calc'!$SU52,Calculator!$AJ50,0)))</f>
        <v>0</v>
      </c>
      <c r="TI52" s="101">
        <f>IF(Calculator!$K50=0,0,IF($PI$4&gt;=$SS52,Calculator!$AJ50,IF('Graph Calc'!$PI$4&lt;'Graph Calc'!$SU52,Calculator!$AJ50,0)))</f>
        <v>0</v>
      </c>
      <c r="TJ52" s="101">
        <f>IF(Calculator!$K50=0,0,IF($PJ$4&gt;=$SS52,Calculator!$AJ50,IF('Graph Calc'!$PJ$4&lt;'Graph Calc'!$SU52,Calculator!$AJ50,0)))</f>
        <v>0</v>
      </c>
      <c r="TK52" s="101">
        <f>IF(Calculator!$K50=0,0,IF($PK$4&gt;=$SS52,Calculator!$AJ50,IF('Graph Calc'!$PK$4&lt;'Graph Calc'!$SU52,Calculator!$AJ50,0)))</f>
        <v>0</v>
      </c>
      <c r="TL52" s="101">
        <f>IF(Calculator!$K50=0,0,IF($PL$4&gt;=$SS52,Calculator!$AJ50,IF('Graph Calc'!$PL$4&lt;'Graph Calc'!$SU52,Calculator!$AJ50,0)))</f>
        <v>0</v>
      </c>
      <c r="TM52" s="101">
        <f>IF(Calculator!$K50=0,0,IF($PM$4&gt;=$SS52,Calculator!$AJ50,IF('Graph Calc'!$PM$4&lt;'Graph Calc'!$SU52,Calculator!$AJ50,0)))</f>
        <v>0</v>
      </c>
      <c r="TN52" s="101">
        <f>IF(Calculator!$K50=0,0,IF($PN$4&gt;=$SS52,Calculator!$AJ50,IF('Graph Calc'!$PN$4&lt;'Graph Calc'!$SU52,Calculator!$AJ50,0)))</f>
        <v>0</v>
      </c>
      <c r="TO52" s="101">
        <f>IF(Calculator!$K50=0,0,IF($PO$4&gt;=$SS52,Calculator!$AJ50,IF('Graph Calc'!$PO$4&lt;'Graph Calc'!$SU52,Calculator!$AJ50,0)))</f>
        <v>0</v>
      </c>
      <c r="TP52" s="101">
        <f>IF(Calculator!$K50=0,0,IF($PP$4&gt;=$SS52,Calculator!$AJ50,IF('Graph Calc'!$PP$4&lt;'Graph Calc'!$SU52,Calculator!$AJ50,0)))</f>
        <v>0</v>
      </c>
      <c r="TQ52" s="101">
        <f>IF(Calculator!$K50=0,0,IF($PQ$4&gt;=$SS52,Calculator!$AJ50,IF('Graph Calc'!$PQ$4&lt;'Graph Calc'!$SU52,Calculator!$AJ50,0)))</f>
        <v>0</v>
      </c>
      <c r="TR52" s="101">
        <f>IF(Calculator!$K50=0,0,IF($PR$4&gt;=$SS52,Calculator!$AJ50,IF('Graph Calc'!$PR$4&lt;'Graph Calc'!$SU52,Calculator!$AJ50,0)))</f>
        <v>0</v>
      </c>
      <c r="TS52" s="101">
        <f>IF(Calculator!$K50=0,0,IF($PS$4&gt;=$SS52,Calculator!$AJ50,IF('Graph Calc'!$PS$4&lt;'Graph Calc'!$SU52,Calculator!$AJ50,0)))</f>
        <v>0</v>
      </c>
      <c r="TT52" s="101">
        <f>IF(Calculator!$K50=0,0,IF($PT$4&gt;=$SS52,Calculator!$AJ50,IF('Graph Calc'!$PT$4&lt;'Graph Calc'!$SU52,Calculator!$AJ50,0)))</f>
        <v>0</v>
      </c>
      <c r="TU52" s="101">
        <f>IF(Calculator!$K50=0,0,IF($PU$4&gt;=$SS52,Calculator!$AJ50,IF('Graph Calc'!$PU$4&lt;'Graph Calc'!$SU52,Calculator!$AJ50,0)))</f>
        <v>0</v>
      </c>
      <c r="TV52" s="101">
        <f>IF(Calculator!$K50=0,0,IF($PV$4&gt;=$SS52,Calculator!$AJ50,IF('Graph Calc'!$PV$4&lt;'Graph Calc'!$SU52,Calculator!$AJ50,0)))</f>
        <v>0</v>
      </c>
      <c r="TW52" s="101">
        <f>IF(Calculator!$K50=0,0,IF($PW$4&gt;=$SS52,Calculator!$AJ50,IF('Graph Calc'!$PW$4&lt;'Graph Calc'!$SU52,Calculator!$AJ50,0)))</f>
        <v>0</v>
      </c>
      <c r="TX52" s="101">
        <f>IF(Calculator!$K50=0,0,IF($PX$4&gt;=$SS52,Calculator!$AJ50,IF('Graph Calc'!$PX$4&lt;'Graph Calc'!$SU52,Calculator!$AJ50,0)))</f>
        <v>0</v>
      </c>
      <c r="TY52" s="101">
        <f>IF(Calculator!$K50=0,0,IF($PY$4&gt;=$SS52,Calculator!$AJ50,IF('Graph Calc'!$PY$4&lt;'Graph Calc'!$SU52,Calculator!$AJ50,0)))</f>
        <v>0</v>
      </c>
      <c r="TZ52" s="101">
        <f>IF(Calculator!$K50=0,0,IF($PZ$4&gt;=$SS52,Calculator!$AJ50,IF('Graph Calc'!$PZ$4&lt;'Graph Calc'!$SU52,Calculator!$AJ50,0)))</f>
        <v>0</v>
      </c>
      <c r="UA52" s="101">
        <f>IF(Calculator!$K50=0,0,IF($QA$4&gt;=$SS52,Calculator!$AJ50,IF('Graph Calc'!$QA$4&lt;'Graph Calc'!$SU52,Calculator!$AJ50,0)))</f>
        <v>0</v>
      </c>
      <c r="UB52" s="101">
        <f>IF(Calculator!$K50=0,0,IF($QB$4&gt;=$SS52,Calculator!$AJ50,IF('Graph Calc'!$QB$4&lt;'Graph Calc'!$SU52,Calculator!$AJ50,0)))</f>
        <v>0</v>
      </c>
      <c r="UC52" s="101">
        <f>IF(Calculator!$K50=0,0,IF($QC$4&gt;=$SS52,Calculator!$AJ50,IF('Graph Calc'!$QC$4&lt;'Graph Calc'!$SU52,Calculator!$AJ50,0)))</f>
        <v>0</v>
      </c>
      <c r="UD52" s="101">
        <f>IF(Calculator!$K50=0,0,IF($QD$4&gt;=$SS52,Calculator!$AJ50,IF('Graph Calc'!$QD$4&lt;'Graph Calc'!$SU52,Calculator!$AJ50,0)))</f>
        <v>0</v>
      </c>
      <c r="UE52" s="101">
        <f>IF(Calculator!$K50=0,0,IF($QE$4&gt;=$SS52,Calculator!$AJ50,IF('Graph Calc'!$QE$4&lt;'Graph Calc'!$SU52,Calculator!$AJ50,0)))</f>
        <v>0</v>
      </c>
      <c r="UF52" s="101">
        <f>IF(Calculator!$K50=0,0,IF($QF$4&gt;=$SS52,Calculator!$AJ50,IF('Graph Calc'!$QF$4&lt;'Graph Calc'!$SU52,Calculator!$AJ50,0)))</f>
        <v>0</v>
      </c>
      <c r="UG52" s="101">
        <f>IF(Calculator!$K50=0,0,IF($QG$4&gt;=$SS52,Calculator!$AJ50,IF('Graph Calc'!$QG$4&lt;'Graph Calc'!$SU52,Calculator!$AJ50,0)))</f>
        <v>0</v>
      </c>
      <c r="UH52" s="101">
        <f>IF(Calculator!$K50=0,0,IF($QH$4&gt;=$SS52,Calculator!$AJ50,IF('Graph Calc'!$QH$4&lt;'Graph Calc'!$SU52,Calculator!$AJ50,0)))</f>
        <v>0</v>
      </c>
      <c r="UI52" s="101">
        <f>IF(Calculator!$K50=0,0,IF($QI$4&gt;=$SS52,Calculator!$AJ50,IF('Graph Calc'!$QI$4&lt;'Graph Calc'!$SU52,Calculator!$AJ50,0)))</f>
        <v>0</v>
      </c>
      <c r="UJ52" s="101">
        <f>IF(Calculator!$K50=0,0,IF($QJ$4&gt;=$SS52,Calculator!$AJ50,IF('Graph Calc'!$QJ$4&lt;'Graph Calc'!$SU52,Calculator!$AJ50,0)))</f>
        <v>0</v>
      </c>
      <c r="UK52" s="101">
        <f>IF(Calculator!$K50=0,0,IF($QK$4&gt;=$SS52,Calculator!$AJ50,IF('Graph Calc'!$QK$4&lt;'Graph Calc'!$SU52,Calculator!$AJ50,0)))</f>
        <v>0</v>
      </c>
      <c r="UL52" s="101">
        <f>IF(Calculator!$K50=0,0,IF($QL$4&gt;=$SS52,Calculator!$AJ50,IF('Graph Calc'!$QL$4&lt;'Graph Calc'!$SU52,Calculator!$AJ50,0)))</f>
        <v>0</v>
      </c>
      <c r="UM52" s="101">
        <f>IF(Calculator!$K50=0,0,IF($QM$4&gt;=$SS52,Calculator!$AJ50,IF('Graph Calc'!$QM$4&lt;'Graph Calc'!$SU52,Calculator!$AJ50,0)))</f>
        <v>0</v>
      </c>
      <c r="UN52" s="101">
        <f>IF(Calculator!$K50=0,0,IF($QN$4&gt;=$SS52,Calculator!$AJ50,IF('Graph Calc'!$QN$4&lt;'Graph Calc'!$SU52,Calculator!$AJ50,0)))</f>
        <v>0</v>
      </c>
      <c r="UO52" s="101">
        <f>IF(Calculator!$K50=0,0,IF($QO$4&gt;=$SS52,Calculator!$AJ50,IF('Graph Calc'!$QO$4&lt;'Graph Calc'!$SU52,Calculator!$AJ50,0)))</f>
        <v>0</v>
      </c>
      <c r="UP52" s="101">
        <f>IF(Calculator!$K50=0,0,IF($QP$4&gt;=$SS52,Calculator!$AJ50,IF('Graph Calc'!$QP$4&lt;'Graph Calc'!$SU52,Calculator!$AJ50,0)))</f>
        <v>0</v>
      </c>
      <c r="UQ52" s="101">
        <f>IF(Calculator!$K50=0,0,IF($QQ$4&gt;=$SS52,Calculator!$AJ50,IF('Graph Calc'!$QQ$4&lt;'Graph Calc'!$SU52,Calculator!$AJ50,0)))</f>
        <v>0</v>
      </c>
      <c r="UR52" s="101">
        <f>IF(Calculator!$K50=0,0,IF($QR$4&gt;=$SS52,Calculator!$AJ50,IF('Graph Calc'!$QR$4&lt;'Graph Calc'!$SU52,Calculator!$AJ50,0)))</f>
        <v>0</v>
      </c>
      <c r="US52" s="101">
        <f>IF(Calculator!$K50=0,0,IF($QS$4&gt;=$SS52,Calculator!$AJ50,IF('Graph Calc'!$QS$4&lt;'Graph Calc'!$SU52,Calculator!$AJ50,0)))</f>
        <v>0</v>
      </c>
      <c r="UT52" s="101">
        <f>IF(Calculator!$K50=0,0,IF($QT$4&gt;=$SS52,Calculator!$AJ50,IF('Graph Calc'!$QT$4&lt;'Graph Calc'!$SU52,Calculator!$AJ50,0)))</f>
        <v>0</v>
      </c>
      <c r="UU52" s="101">
        <f>IF(Calculator!$K50=0,0,IF($QU$4&gt;=$SS52,Calculator!$AJ50,IF('Graph Calc'!$QU$4&lt;'Graph Calc'!$SU52,Calculator!$AJ50,0)))</f>
        <v>0</v>
      </c>
      <c r="UV52" s="101">
        <f>IF(Calculator!$K50=0,0,IF($QV$4&gt;=$SS52,Calculator!$AJ50,IF('Graph Calc'!$QV$4&lt;'Graph Calc'!$SU52,Calculator!$AJ50,0)))</f>
        <v>0</v>
      </c>
      <c r="UW52" s="101">
        <f>IF(Calculator!$K50=0,0,IF($QW$4&gt;=$SS52,Calculator!$AJ50,IF('Graph Calc'!$QW$4&lt;'Graph Calc'!$SU52,Calculator!$AJ50,0)))</f>
        <v>0</v>
      </c>
      <c r="UX52" s="101">
        <f>IF(Calculator!$K50=0,0,IF($QX$4&gt;=$SS52,Calculator!$AJ50,IF('Graph Calc'!$QX$4&lt;'Graph Calc'!$SU52,Calculator!$AJ50,0)))</f>
        <v>0</v>
      </c>
      <c r="UY52" s="101">
        <f>IF(Calculator!$K50=0,0,IF($QY$4&gt;=$SS52,Calculator!$AJ50,IF('Graph Calc'!$QY$4&lt;'Graph Calc'!$SU52,Calculator!$AJ50,0)))</f>
        <v>0</v>
      </c>
      <c r="UZ52" s="101">
        <f>IF(Calculator!$K50=0,0,IF($QZ$4&gt;=$SS52,Calculator!$AJ50,IF('Graph Calc'!$QZ$4&lt;'Graph Calc'!$SU52,Calculator!$AJ50,0)))</f>
        <v>0</v>
      </c>
      <c r="VA52" s="101">
        <f>IF(Calculator!$K50=0,0,IF($RA$4&gt;=$SS52,Calculator!$AJ50,IF('Graph Calc'!$RA$4&lt;'Graph Calc'!$SU52,Calculator!$AJ50,0)))</f>
        <v>0</v>
      </c>
      <c r="VB52" s="101">
        <f>IF(Calculator!$K50=0,0,IF($RB$4&gt;=$SS52,Calculator!$AJ50,IF('Graph Calc'!$RB$4&lt;'Graph Calc'!$SU52,Calculator!$AJ50,0)))</f>
        <v>0</v>
      </c>
      <c r="VC52" s="101">
        <f>IF(Calculator!$K50=0,0,IF($RC$4&gt;=$SS52,Calculator!$AJ50,IF('Graph Calc'!$RC$4&lt;'Graph Calc'!$SU52,Calculator!$AJ50,0)))</f>
        <v>0</v>
      </c>
      <c r="VD52" s="101">
        <f>IF(Calculator!$K50=0,0,IF($RD$4&gt;=$SS52,Calculator!$AJ50,IF('Graph Calc'!$RD$4&lt;'Graph Calc'!$SU52,Calculator!$AJ50,0)))</f>
        <v>0</v>
      </c>
      <c r="VE52" s="101">
        <f>IF(Calculator!$K50=0,0,IF($RE$4&gt;=$SS52,Calculator!$AJ50,IF('Graph Calc'!$RE$4&lt;'Graph Calc'!$SU52,Calculator!$AJ50,0)))</f>
        <v>0</v>
      </c>
      <c r="VF52" s="101">
        <f>IF(Calculator!$K50=0,0,IF($RF$4&gt;=$SS52,Calculator!$AJ50,IF('Graph Calc'!$RF$4&lt;'Graph Calc'!$SU52,Calculator!$AJ50,0)))</f>
        <v>0</v>
      </c>
      <c r="VG52" s="101">
        <f>IF(Calculator!$K50=0,0,IF($RG$4&gt;=$SS52,Calculator!$AJ50,IF('Graph Calc'!$RG$4&lt;'Graph Calc'!$SU52,Calculator!$AJ50,0)))</f>
        <v>0</v>
      </c>
      <c r="VH52" s="101">
        <f>IF(Calculator!$K50=0,0,IF($RH$4&gt;=$SS52,Calculator!$AJ50,IF('Graph Calc'!$RH$4&lt;'Graph Calc'!$SU52,Calculator!$AJ50,0)))</f>
        <v>0</v>
      </c>
      <c r="VI52" s="101">
        <f>IF(Calculator!$K50=0,0,IF($RI$4&gt;=$SS52,Calculator!$AJ50,IF('Graph Calc'!$RI$4&lt;'Graph Calc'!$SU52,Calculator!$AJ50,0)))</f>
        <v>0</v>
      </c>
      <c r="VJ52" s="101">
        <f>IF(Calculator!$K50=0,0,IF($RJ$4&gt;=$SS52,Calculator!$AJ50,IF('Graph Calc'!$RJ$4&lt;'Graph Calc'!$SU52,Calculator!$AJ50,0)))</f>
        <v>0</v>
      </c>
      <c r="VK52" s="101">
        <f>IF(Calculator!$K50=0,0,IF($RK$4&gt;=$SS52,Calculator!$AJ50,IF('Graph Calc'!$RK$4&lt;'Graph Calc'!$SU52,Calculator!$AJ50,0)))</f>
        <v>0</v>
      </c>
      <c r="VL52" s="101">
        <f>IF(Calculator!$K50=0,0,IF($RL$4&gt;=$SS52,Calculator!$AJ50,IF('Graph Calc'!$RL$4&lt;'Graph Calc'!$SU52,Calculator!$AJ50,0)))</f>
        <v>0</v>
      </c>
      <c r="VM52" s="101">
        <f>IF(Calculator!$K50=0,0,IF($RM$4&gt;=$SS52,Calculator!$AJ50,IF('Graph Calc'!$RM$4&lt;'Graph Calc'!$SU52,Calculator!$AJ50,0)))</f>
        <v>0</v>
      </c>
      <c r="VN52" s="101">
        <f>IF(Calculator!$K50=0,0,IF($RN$4&gt;=$SS52,Calculator!$AJ50,IF('Graph Calc'!$RN$4&lt;'Graph Calc'!$SU52,Calculator!$AJ50,0)))</f>
        <v>0</v>
      </c>
      <c r="VO52" s="101">
        <f>IF(Calculator!$K50=0,0,IF($RO$4&gt;=$SS52,Calculator!$AJ50,IF('Graph Calc'!$RO$4&lt;'Graph Calc'!$SU52,Calculator!$AJ50,0)))</f>
        <v>0</v>
      </c>
      <c r="VP52" s="101">
        <f>IF(Calculator!$K50=0,0,IF($RP$4&gt;=$SS52,Calculator!$AJ50,IF('Graph Calc'!$RP$4&lt;'Graph Calc'!$SU52,Calculator!$AJ50,0)))</f>
        <v>0</v>
      </c>
      <c r="VQ52" s="101">
        <f>IF(Calculator!$K50=0,0,IF($RQ$4&gt;=$SS52,Calculator!$AJ50,IF('Graph Calc'!$RQ$4&lt;'Graph Calc'!$SU52,Calculator!$AJ50,0)))</f>
        <v>0</v>
      </c>
      <c r="VR52" s="101">
        <f>IF(Calculator!$K50=0,0,IF($RR$4&gt;=$SS52,Calculator!$AJ50,IF('Graph Calc'!$RR$4&lt;'Graph Calc'!$SU52,Calculator!$AJ50,0)))</f>
        <v>0</v>
      </c>
      <c r="VS52" s="101">
        <f>IF(Calculator!$K50=0,0,IF($RS$4&gt;=$SS52,Calculator!$AJ50,IF('Graph Calc'!$RS$4&lt;'Graph Calc'!$SU52,Calculator!$AJ50,0)))</f>
        <v>0</v>
      </c>
      <c r="VT52" s="101">
        <f>IF(Calculator!$K50=0,0,IF($RT$4&gt;=$SS52,Calculator!$AJ50,IF('Graph Calc'!$RT$4&lt;'Graph Calc'!$SU52,Calculator!$AJ50,0)))</f>
        <v>0</v>
      </c>
      <c r="VU52" s="101">
        <f>IF(Calculator!$K50=0,0,IF($RU$4&gt;=$SS52,Calculator!$AJ50,IF('Graph Calc'!$RU$4&lt;'Graph Calc'!$SU52,Calculator!$AJ50,0)))</f>
        <v>0</v>
      </c>
      <c r="VV52" s="101">
        <f>IF(Calculator!$K50=0,0,IF($RV$4&gt;=$SS52,Calculator!$AJ50,IF('Graph Calc'!$RV$4&lt;'Graph Calc'!$SU52,Calculator!$AJ50,0)))</f>
        <v>0</v>
      </c>
      <c r="VW52" s="101">
        <f>IF(Calculator!$K50=0,0,IF($RW$4&gt;=$SS52,Calculator!$AJ50,IF('Graph Calc'!$RW$4&lt;'Graph Calc'!$SU52,Calculator!$AJ50,0)))</f>
        <v>0</v>
      </c>
      <c r="VX52" s="101">
        <f>IF(Calculator!$K50=0,0,IF($RX$4&gt;=$SS52,Calculator!$AJ50,IF('Graph Calc'!$RX$4&lt;'Graph Calc'!$SU52,Calculator!$AJ50,0)))</f>
        <v>0</v>
      </c>
      <c r="VY52" s="101">
        <f>IF(Calculator!$K50=0,0,IF($RY$4&gt;=$SS52,Calculator!$AJ50,IF('Graph Calc'!$RY$4&lt;'Graph Calc'!$SU52,Calculator!$AJ50,0)))</f>
        <v>0</v>
      </c>
      <c r="VZ52" s="101">
        <f>IF(Calculator!$K50=0,0,IF($RZ$4&gt;=$SS52,Calculator!$AJ50,IF('Graph Calc'!$RZ$4&lt;'Graph Calc'!$SU52,Calculator!$AJ50,0)))</f>
        <v>0</v>
      </c>
      <c r="WA52" s="101">
        <f>IF(Calculator!$K50=0,0,IF($SA$4&gt;=$SS52,Calculator!$AJ50,IF('Graph Calc'!$SA$4&lt;'Graph Calc'!$SU52,Calculator!$AJ50,0)))</f>
        <v>0</v>
      </c>
      <c r="WB52" s="101">
        <f>IF(Calculator!$K50=0,0,IF($SB$4&gt;=$SS52,Calculator!$AJ50,IF('Graph Calc'!$SB$4&lt;'Graph Calc'!$SU52,Calculator!$AJ50,0)))</f>
        <v>0</v>
      </c>
      <c r="WC52" s="101">
        <f>IF(Calculator!$K50=0,0,IF($SC$4&gt;=$SS52,Calculator!$AJ50,IF('Graph Calc'!$SC$4&lt;'Graph Calc'!$SU52,Calculator!$AJ50,0)))</f>
        <v>0</v>
      </c>
      <c r="WD52" s="101">
        <f>IF(Calculator!$K50=0,0,IF(WD51&gt;=$SS52,Calculator!$AJ50,IF('Graph Calc'!$SD$4&lt;'Graph Calc'!$SU52,Calculator!$AJ50,0)))</f>
        <v>0</v>
      </c>
      <c r="WE52" s="101">
        <f>IF(Calculator!$K50=0,0,IF($SE$4&gt;=$SS52,Calculator!$AJ50,IF('Graph Calc'!$SE$4&lt;'Graph Calc'!$SU52,Calculator!$AJ50,0)))</f>
        <v>0</v>
      </c>
      <c r="WF52" s="101">
        <f>IF(Calculator!$K50=0,0,IF($SF$4&gt;=$SS52,Calculator!$AJ50,IF('Graph Calc'!$SF$4&lt;'Graph Calc'!$SU52,Calculator!$AJ50,0)))</f>
        <v>0</v>
      </c>
      <c r="WG52" s="101">
        <f>IF(Calculator!$K50=0,0,IF($SG$4&gt;=$SS52,Calculator!$AJ50,IF('Graph Calc'!$SG$4&lt;'Graph Calc'!$SU52,Calculator!$AJ50,0)))</f>
        <v>0</v>
      </c>
      <c r="WH52" s="101">
        <f>IF(Calculator!$K50=0,0,IF($SH$4&gt;=$SS52,Calculator!$AJ50,IF('Graph Calc'!$SH$4&lt;'Graph Calc'!$SU52,Calculator!$AJ50,0)))</f>
        <v>0</v>
      </c>
      <c r="WI52" s="101">
        <f>IF(Calculator!$K50=0,0,IF($SI$4&gt;=$SS52,Calculator!$AJ50,IF('Graph Calc'!$SI$4&lt;'Graph Calc'!$SU52,Calculator!$AJ50,0)))</f>
        <v>0</v>
      </c>
      <c r="WJ52" s="101">
        <f>IF(Calculator!$K50=0,0,IF($SJ$4&gt;=$SS52,Calculator!$AJ50,IF('Graph Calc'!$SJ$4&lt;'Graph Calc'!$SU52,Calculator!$AJ50,0)))</f>
        <v>0</v>
      </c>
      <c r="WK52" s="101">
        <f>IF(Calculator!$K50=0,0,IF($SK$4&gt;=$SS52,Calculator!$AJ50,IF('Graph Calc'!$SK$4&lt;'Graph Calc'!$SU52,Calculator!$AJ50,0)))</f>
        <v>0</v>
      </c>
      <c r="WL52" s="101">
        <f>IF(Calculator!$K50=0,0,IF($SL$4&gt;=$SS52,Calculator!$AJ50,IF('Graph Calc'!$SL$4&lt;'Graph Calc'!$SU52,Calculator!$AJ50,0)))</f>
        <v>0</v>
      </c>
      <c r="WM52" s="101">
        <f>IF(Calculator!$K50=0,0,IF($SM$4&gt;=$SS52,Calculator!$AJ50,IF('Graph Calc'!$SM$4&lt;'Graph Calc'!$SU52,Calculator!$AJ50,0)))</f>
        <v>0</v>
      </c>
      <c r="WN52" s="101">
        <f>IF(Calculator!$K50=0,0,IF($SN$4&gt;=$SS52,Calculator!$AJ50,IF('Graph Calc'!$SN$4&lt;'Graph Calc'!$SU52,Calculator!$AJ50,0)))</f>
        <v>0</v>
      </c>
      <c r="WO52" s="101">
        <f>IF(Calculator!$K50=0,0,IF($SO$4&gt;=$SS52,Calculator!$AJ50,IF('Graph Calc'!$SO$4&lt;'Graph Calc'!$SU52,Calculator!$AJ50,0)))</f>
        <v>0</v>
      </c>
      <c r="WP52" s="101">
        <f>IF(Calculator!$K50=0,0,IF($SP$4&gt;=$SS52,Calculator!$AJ50,IF('Graph Calc'!$SP$4&lt;'Graph Calc'!$SU52,Calculator!$AJ50,0)))</f>
        <v>0</v>
      </c>
      <c r="WQ52" s="101">
        <f>IF(Calculator!$K50=0,0,IF($SQ$4&gt;=$SS52,Calculator!$AJ50,IF('Graph Calc'!$SQ$4&lt;'Graph Calc'!$SU52,Calculator!$AJ50,0)))</f>
        <v>0</v>
      </c>
      <c r="WR52" s="101">
        <f>IF(Calculator!$K50=0,0,IF($SR$4&gt;=$SS52,Calculator!$AJ50,IF('Graph Calc'!$SR$4&lt;'Graph Calc'!$SU52,Calculator!$AJ50,0)))</f>
        <v>0</v>
      </c>
      <c r="WS52">
        <f>Calculator!DN50</f>
        <v>0</v>
      </c>
      <c r="WT52">
        <f>WS52+Calculator!DK50</f>
        <v>0</v>
      </c>
      <c r="WU52">
        <f t="shared" si="786"/>
        <v>0</v>
      </c>
    </row>
    <row r="53" spans="9:619">
      <c r="I53">
        <f>IF(Calculator!E51=0,IF(Calculator!D51="Auto ",Calculator!B51*1,Calculator!C51*1),IF(Calculator!D51="Auto ",Calculator!B51*Calculator!E51,Calculator!C51*Calculator!E51))</f>
        <v>0</v>
      </c>
      <c r="J53" t="str">
        <f>IF(Calculator!$I51="YES",0,IF(Calculator!$J51="YES",0,Calculator!G51))</f>
        <v>All Day</v>
      </c>
      <c r="K53" t="str">
        <f>IF(Calculator!$I51="YES",0,IF(Calculator!$J51="YES",0,Calculator!H51))</f>
        <v>All Day</v>
      </c>
      <c r="L53">
        <f>Calculator!T51</f>
        <v>0</v>
      </c>
      <c r="M53">
        <f>Calculator!U51</f>
        <v>0</v>
      </c>
      <c r="N53">
        <f>Calculator!V51</f>
        <v>0</v>
      </c>
      <c r="O53">
        <f>Calculator!W51</f>
        <v>0</v>
      </c>
      <c r="P53">
        <f>Calculator!X51</f>
        <v>0</v>
      </c>
      <c r="Q53">
        <f>Calculator!Y51</f>
        <v>0</v>
      </c>
      <c r="R53">
        <f>Calculator!Z51</f>
        <v>0</v>
      </c>
      <c r="S53">
        <f>Calculator!AA51</f>
        <v>0</v>
      </c>
      <c r="T53" s="101">
        <f>IF(Calculator!$I51="YES",IF($M53&gt;=T$4,IF($L53&lt;=T$4,$I53,0),IF($O53&gt;=T$4,IF($N53&lt;=T$4,$I53,0),IF($Q53&gt;=T$4,IF($P53&lt;=T$4,$I53,0),IF($S53&gt;=T$4,IF($R53&lt;=T$4,$I53,0),IF($M53&gt;=T$4,IF($L53&lt;=T$4,$I53,0),IF($O53&gt;=T$4,IF($N53&lt;=T$4,$I53,0),IF($Q53&gt;=T$4,IF($P53&lt;=T$4,$I53,0),IF($S53&gt;=T$4,IF($R53&lt;=T$4,$I53,0),0)))))))),IF($J53="All Day",$I53,IF($K53="All Day",$I53,IF($K53&lt;=T$4,0,IF($J53&lt;=T$4,$I53,0)))))</f>
        <v>0</v>
      </c>
      <c r="U53" s="101">
        <f>IF(Calculator!$I51="YES",IF($M53&gt;=U$4,IF($L53&lt;=U$4,$I53,0),IF($O53&gt;=U$4,IF($N53&lt;=U$4,$I53,0),IF($Q53&gt;=U$4,IF($P53&lt;=U$4,$I53,0),IF($S53&gt;=U$4,IF($R53&lt;=U$4,$I53,0),IF($M53&gt;=U$4,IF($L53&lt;=U$4,$I53,0),IF($O53&gt;=U$4,IF($N53&lt;=U$4,$I53,0),IF($Q53&gt;=U$4,IF($P53&lt;=U$4,$I53,0),IF($S53&gt;=U$4,IF($R53&lt;=U$4,$I53,0),0)))))))),IF($J53="All Day",$I53,IF($K53="All Day",$I53,IF($K53&lt;=U$4,0,IF($J53&lt;=U$4,$I53,0)))))</f>
        <v>0</v>
      </c>
      <c r="V53" s="101">
        <f>IF(Calculator!$I51="YES",IF($M53&gt;=V$4,IF($L53&lt;=V$4,$I53,0),IF($O53&gt;=V$4,IF($N53&lt;=V$4,$I53,0),IF($Q53&gt;=V$4,IF($P53&lt;=V$4,$I53,0),IF($S53&gt;=V$4,IF($R53&lt;=V$4,$I53,0),IF($M53&gt;=V$4,IF($L53&lt;=V$4,$I53,0),IF($O53&gt;=V$4,IF($N53&lt;=V$4,$I53,0),IF($Q53&gt;=V$4,IF($P53&lt;=V$4,$I53,0),IF($S53&gt;=V$4,IF($R53&lt;=V$4,$I53,0),0)))))))),IF($J53="All Day",$I53,IF($K53="All Day",$I53,IF($K53&lt;=V$4,0,IF($J53&lt;=V$4,$I53,0)))))</f>
        <v>0</v>
      </c>
      <c r="W53" s="101">
        <f>IF(Calculator!$I51="YES",IF($M53&gt;=W$4,IF($L53&lt;=W$4,$I53,0),IF($O53&gt;=W$4,IF($N53&lt;=W$4,$I53,0),IF($Q53&gt;=W$4,IF($P53&lt;=W$4,$I53,0),IF($S53&gt;=W$4,IF($R53&lt;=W$4,$I53,0),IF($M53&gt;=W$4,IF($L53&lt;=W$4,$I53,0),IF($O53&gt;=W$4,IF($N53&lt;=W$4,$I53,0),IF($Q53&gt;=W$4,IF($P53&lt;=W$4,$I53,0),IF($S53&gt;=W$4,IF($R53&lt;=W$4,$I53,0),0)))))))),IF($J53="All Day",$I53,IF($K53="All Day",$I53,IF($K53&lt;=W$4,0,IF($J53&lt;=W$4,$I53,0)))))</f>
        <v>0</v>
      </c>
      <c r="X53" s="101">
        <f>IF(Calculator!$I51="YES",IF($M53&gt;=X$4,IF($L53&lt;=X$4,$I53,0),IF($O53&gt;=X$4,IF($N53&lt;=X$4,$I53,0),IF($Q53&gt;=X$4,IF($P53&lt;=X$4,$I53,0),IF($S53&gt;=X$4,IF($R53&lt;=X$4,$I53,0),IF($M53&gt;=X$4,IF($L53&lt;=X$4,$I53,0),IF($O53&gt;=X$4,IF($N53&lt;=X$4,$I53,0),IF($Q53&gt;=X$4,IF($P53&lt;=X$4,$I53,0),IF($S53&gt;=X$4,IF($R53&lt;=X$4,$I53,0),0)))))))),IF($J53="All Day",$I53,IF($K53="All Day",$I53,IF($K53&lt;=X$4,0,IF($J53&lt;=X$4,$I53,0)))))</f>
        <v>0</v>
      </c>
      <c r="Y53" s="101">
        <f>IF(Calculator!$I51="YES",IF($M53&gt;=Y$4,IF($L53&lt;=Y$4,$I53,0),IF($O53&gt;=Y$4,IF($N53&lt;=Y$4,$I53,0),IF($Q53&gt;=Y$4,IF($P53&lt;=Y$4,$I53,0),IF($S53&gt;=Y$4,IF($R53&lt;=Y$4,$I53,0),IF($M53&gt;=Y$4,IF($L53&lt;=Y$4,$I53,0),IF($O53&gt;=Y$4,IF($N53&lt;=Y$4,$I53,0),IF($Q53&gt;=Y$4,IF($P53&lt;=Y$4,$I53,0),IF($S53&gt;=Y$4,IF($R53&lt;=Y$4,$I53,0),0)))))))),IF($J53="All Day",$I53,IF($K53="All Day",$I53,IF($K53&lt;=Y$4,0,IF($J53&lt;=Y$4,$I53,0)))))</f>
        <v>0</v>
      </c>
      <c r="Z53" s="101">
        <f>IF(Calculator!$I51="YES",IF($M53&gt;=Z$4,IF($L53&lt;=Z$4,$I53,0),IF($O53&gt;=Z$4,IF($N53&lt;=Z$4,$I53,0),IF($Q53&gt;=Z$4,IF($P53&lt;=Z$4,$I53,0),IF($S53&gt;=Z$4,IF($R53&lt;=Z$4,$I53,0),IF($M53&gt;=Z$4,IF($L53&lt;=Z$4,$I53,0),IF($O53&gt;=Z$4,IF($N53&lt;=Z$4,$I53,0),IF($Q53&gt;=Z$4,IF($P53&lt;=Z$4,$I53,0),IF($S53&gt;=Z$4,IF($R53&lt;=Z$4,$I53,0),0)))))))),IF($J53="All Day",$I53,IF($K53="All Day",$I53,IF($K53&lt;=Z$4,0,IF($J53&lt;=Z$4,$I53,0)))))</f>
        <v>0</v>
      </c>
      <c r="AA53" s="101">
        <f>IF(Calculator!$I51="YES",IF($M53&gt;=AA$4,IF($L53&lt;=AA$4,$I53,0),IF($O53&gt;=AA$4,IF($N53&lt;=AA$4,$I53,0),IF($Q53&gt;=AA$4,IF($P53&lt;=AA$4,$I53,0),IF($S53&gt;=AA$4,IF($R53&lt;=AA$4,$I53,0),IF($M53&gt;=AA$4,IF($L53&lt;=AA$4,$I53,0),IF($O53&gt;=AA$4,IF($N53&lt;=AA$4,$I53,0),IF($Q53&gt;=AA$4,IF($P53&lt;=AA$4,$I53,0),IF($S53&gt;=AA$4,IF($R53&lt;=AA$4,$I53,0),0)))))))),IF($J53="All Day",$I53,IF($K53="All Day",$I53,IF($K53&lt;=AA$4,0,IF($J53&lt;=AA$4,$I53,0)))))</f>
        <v>0</v>
      </c>
      <c r="AB53" s="101">
        <f>IF(Calculator!$I51="YES",IF($M53&gt;=AB$4,IF($L53&lt;=AB$4,$I53,0),IF($O53&gt;=AB$4,IF($N53&lt;=AB$4,$I53,0),IF($Q53&gt;=AB$4,IF($P53&lt;=AB$4,$I53,0),IF($S53&gt;=AB$4,IF($R53&lt;=AB$4,$I53,0),IF($M53&gt;=AB$4,IF($L53&lt;=AB$4,$I53,0),IF($O53&gt;=AB$4,IF($N53&lt;=AB$4,$I53,0),IF($Q53&gt;=AB$4,IF($P53&lt;=AB$4,$I53,0),IF($S53&gt;=AB$4,IF($R53&lt;=AB$4,$I53,0),0)))))))),IF($J53="All Day",$I53,IF($K53="All Day",$I53,IF($K53&lt;=AB$4,0,IF($J53&lt;=AB$4,$I53,0)))))</f>
        <v>0</v>
      </c>
      <c r="AC53" s="101">
        <f>IF(Calculator!$I51="YES",IF($M53&gt;=AC$4,IF($L53&lt;=AC$4,$I53,0),IF($O53&gt;=AC$4,IF($N53&lt;=AC$4,$I53,0),IF($Q53&gt;=AC$4,IF($P53&lt;=AC$4,$I53,0),IF($S53&gt;=AC$4,IF($R53&lt;=AC$4,$I53,0),IF($M53&gt;=AC$4,IF($L53&lt;=AC$4,$I53,0),IF($O53&gt;=AC$4,IF($N53&lt;=AC$4,$I53,0),IF($Q53&gt;=AC$4,IF($P53&lt;=AC$4,$I53,0),IF($S53&gt;=AC$4,IF($R53&lt;=AC$4,$I53,0),0)))))))),IF($J53="All Day",$I53,IF($K53="All Day",$I53,IF($K53&lt;=AC$4,0,IF($J53&lt;=AC$4,$I53,0)))))</f>
        <v>0</v>
      </c>
      <c r="AD53" s="101">
        <f>IF(Calculator!$I51="YES",IF($M53&gt;=AD$4,IF($L53&lt;=AD$4,$I53,0),IF($O53&gt;=AD$4,IF($N53&lt;=AD$4,$I53,0),IF($Q53&gt;=AD$4,IF($P53&lt;=AD$4,$I53,0),IF($S53&gt;=AD$4,IF($R53&lt;=AD$4,$I53,0),IF($M53&gt;=AD$4,IF($L53&lt;=AD$4,$I53,0),IF($O53&gt;=AD$4,IF($N53&lt;=AD$4,$I53,0),IF($Q53&gt;=AD$4,IF($P53&lt;=AD$4,$I53,0),IF($S53&gt;=AD$4,IF($R53&lt;=AD$4,$I53,0),0)))))))),IF($J53="All Day",$I53,IF($K53="All Day",$I53,IF($K53&lt;=AD$4,0,IF($J53&lt;=AD$4,$I53,0)))))</f>
        <v>0</v>
      </c>
      <c r="AE53" s="101">
        <f>IF(Calculator!$I51="YES",IF($M53&gt;=AE$4,IF($L53&lt;=AE$4,$I53,0),IF($O53&gt;=AE$4,IF($N53&lt;=AE$4,$I53,0),IF($Q53&gt;=AE$4,IF($P53&lt;=AE$4,$I53,0),IF($S53&gt;=AE$4,IF($R53&lt;=AE$4,$I53,0),IF($M53&gt;=AE$4,IF($L53&lt;=AE$4,$I53,0),IF($O53&gt;=AE$4,IF($N53&lt;=AE$4,$I53,0),IF($Q53&gt;=AE$4,IF($P53&lt;=AE$4,$I53,0),IF($S53&gt;=AE$4,IF($R53&lt;=AE$4,$I53,0),0)))))))),IF($J53="All Day",$I53,IF($K53="All Day",$I53,IF($K53&lt;=AE$4,0,IF($J53&lt;=AE$4,$I53,0)))))</f>
        <v>0</v>
      </c>
      <c r="AF53" s="101">
        <f>IF(Calculator!$I51="YES",IF($M53&gt;=AF$4,IF($L53&lt;=AF$4,$I53,0),IF($O53&gt;=AF$4,IF($N53&lt;=AF$4,$I53,0),IF($Q53&gt;=AF$4,IF($P53&lt;=AF$4,$I53,0),IF($S53&gt;=AF$4,IF($R53&lt;=AF$4,$I53,0),IF($M53&gt;=AF$4,IF($L53&lt;=AF$4,$I53,0),IF($O53&gt;=AF$4,IF($N53&lt;=AF$4,$I53,0),IF($Q53&gt;=AF$4,IF($P53&lt;=AF$4,$I53,0),IF($S53&gt;=AF$4,IF($R53&lt;=AF$4,$I53,0),0)))))))),IF($J53="All Day",$I53,IF($K53="All Day",$I53,IF($K53&lt;=AF$4,0,IF($J53&lt;=AF$4,$I53,0)))))</f>
        <v>0</v>
      </c>
      <c r="AG53" s="101">
        <f>IF(Calculator!$I51="YES",IF($M53&gt;=AG$4,IF($L53&lt;=AG$4,$I53,0),IF($O53&gt;=AG$4,IF($N53&lt;=AG$4,$I53,0),IF($Q53&gt;=AG$4,IF($P53&lt;=AG$4,$I53,0),IF($S53&gt;=AG$4,IF($R53&lt;=AG$4,$I53,0),IF($M53&gt;=AG$4,IF($L53&lt;=AG$4,$I53,0),IF($O53&gt;=AG$4,IF($N53&lt;=AG$4,$I53,0),IF($Q53&gt;=AG$4,IF($P53&lt;=AG$4,$I53,0),IF($S53&gt;=AG$4,IF($R53&lt;=AG$4,$I53,0),0)))))))),IF($J53="All Day",$I53,IF($K53="All Day",$I53,IF($K53&lt;=AG$4,0,IF($J53&lt;=AG$4,$I53,0)))))</f>
        <v>0</v>
      </c>
      <c r="AH53" s="101">
        <f>IF(Calculator!$I51="YES",IF($M53&gt;=AH$4,IF($L53&lt;=AH$4,$I53,0),IF($O53&gt;=AH$4,IF($N53&lt;=AH$4,$I53,0),IF($Q53&gt;=AH$4,IF($P53&lt;=AH$4,$I53,0),IF($S53&gt;=AH$4,IF($R53&lt;=AH$4,$I53,0),IF($M53&gt;=AH$4,IF($L53&lt;=AH$4,$I53,0),IF($O53&gt;=AH$4,IF($N53&lt;=AH$4,$I53,0),IF($Q53&gt;=AH$4,IF($P53&lt;=AH$4,$I53,0),IF($S53&gt;=AH$4,IF($R53&lt;=AH$4,$I53,0),0)))))))),IF($J53="All Day",$I53,IF($K53="All Day",$I53,IF($K53&lt;=AH$4,0,IF($J53&lt;=AH$4,$I53,0)))))</f>
        <v>0</v>
      </c>
      <c r="AI53" s="101">
        <f>IF(Calculator!$I51="YES",IF($M53&gt;=AI$4,IF($L53&lt;=AI$4,$I53,0),IF($O53&gt;=AI$4,IF($N53&lt;=AI$4,$I53,0),IF($Q53&gt;=AI$4,IF($P53&lt;=AI$4,$I53,0),IF($S53&gt;=AI$4,IF($R53&lt;=AI$4,$I53,0),IF($M53&gt;=AI$4,IF($L53&lt;=AI$4,$I53,0),IF($O53&gt;=AI$4,IF($N53&lt;=AI$4,$I53,0),IF($Q53&gt;=AI$4,IF($P53&lt;=AI$4,$I53,0),IF($S53&gt;=AI$4,IF($R53&lt;=AI$4,$I53,0),0)))))))),IF($J53="All Day",$I53,IF($K53="All Day",$I53,IF($K53&lt;=AI$4,0,IF($J53&lt;=AI$4,$I53,0)))))</f>
        <v>0</v>
      </c>
      <c r="AJ53" s="101">
        <f>IF(Calculator!$I51="YES",IF($M53&gt;=AJ$4,IF($L53&lt;=AJ$4,$I53,0),IF($O53&gt;=AJ$4,IF($N53&lt;=AJ$4,$I53,0),IF($Q53&gt;=AJ$4,IF($P53&lt;=AJ$4,$I53,0),IF($S53&gt;=AJ$4,IF($R53&lt;=AJ$4,$I53,0),IF($M53&gt;=AJ$4,IF($L53&lt;=AJ$4,$I53,0),IF($O53&gt;=AJ$4,IF($N53&lt;=AJ$4,$I53,0),IF($Q53&gt;=AJ$4,IF($P53&lt;=AJ$4,$I53,0),IF($S53&gt;=AJ$4,IF($R53&lt;=AJ$4,$I53,0),0)))))))),IF($J53="All Day",$I53,IF($K53="All Day",$I53,IF($K53&lt;=AJ$4,0,IF($J53&lt;=AJ$4,$I53,0)))))</f>
        <v>0</v>
      </c>
      <c r="AK53" s="101">
        <f>IF(Calculator!$I51="YES",IF($M53&gt;=AK$4,IF($L53&lt;=AK$4,$I53,0),IF($O53&gt;=AK$4,IF($N53&lt;=AK$4,$I53,0),IF($Q53&gt;=AK$4,IF($P53&lt;=AK$4,$I53,0),IF($S53&gt;=AK$4,IF($R53&lt;=AK$4,$I53,0),IF($M53&gt;=AK$4,IF($L53&lt;=AK$4,$I53,0),IF($O53&gt;=AK$4,IF($N53&lt;=AK$4,$I53,0),IF($Q53&gt;=AK$4,IF($P53&lt;=AK$4,$I53,0),IF($S53&gt;=AK$4,IF($R53&lt;=AK$4,$I53,0),0)))))))),IF($J53="All Day",$I53,IF($K53="All Day",$I53,IF($K53&lt;=AK$4,0,IF($J53&lt;=AK$4,$I53,0)))))</f>
        <v>0</v>
      </c>
      <c r="AL53" s="101">
        <f>IF(Calculator!$I51="YES",IF($M53&gt;=AL$4,IF($L53&lt;=AL$4,$I53,0),IF($O53&gt;=AL$4,IF($N53&lt;=AL$4,$I53,0),IF($Q53&gt;=AL$4,IF($P53&lt;=AL$4,$I53,0),IF($S53&gt;=AL$4,IF($R53&lt;=AL$4,$I53,0),IF($M53&gt;=AL$4,IF($L53&lt;=AL$4,$I53,0),IF($O53&gt;=AL$4,IF($N53&lt;=AL$4,$I53,0),IF($Q53&gt;=AL$4,IF($P53&lt;=AL$4,$I53,0),IF($S53&gt;=AL$4,IF($R53&lt;=AL$4,$I53,0),0)))))))),IF($J53="All Day",$I53,IF($K53="All Day",$I53,IF($K53&lt;=AL$4,0,IF($J53&lt;=AL$4,$I53,0)))))</f>
        <v>0</v>
      </c>
      <c r="AM53" s="101">
        <f>IF(Calculator!$I51="YES",IF($M53&gt;=AM$4,IF($L53&lt;=AM$4,$I53,0),IF($O53&gt;=AM$4,IF($N53&lt;=AM$4,$I53,0),IF($Q53&gt;=AM$4,IF($P53&lt;=AM$4,$I53,0),IF($S53&gt;=AM$4,IF($R53&lt;=AM$4,$I53,0),IF($M53&gt;=AM$4,IF($L53&lt;=AM$4,$I53,0),IF($O53&gt;=AM$4,IF($N53&lt;=AM$4,$I53,0),IF($Q53&gt;=AM$4,IF($P53&lt;=AM$4,$I53,0),IF($S53&gt;=AM$4,IF($R53&lt;=AM$4,$I53,0),0)))))))),IF($J53="All Day",$I53,IF($K53="All Day",$I53,IF($K53&lt;=AM$4,0,IF($J53&lt;=AM$4,$I53,0)))))</f>
        <v>0</v>
      </c>
      <c r="AN53" s="101">
        <f>IF(Calculator!$I51="YES",IF($M53&gt;=AN$4,IF($L53&lt;=AN$4,$I53,0),IF($O53&gt;=AN$4,IF($N53&lt;=AN$4,$I53,0),IF($Q53&gt;=AN$4,IF($P53&lt;=AN$4,$I53,0),IF($S53&gt;=AN$4,IF($R53&lt;=AN$4,$I53,0),IF($M53&gt;=AN$4,IF($L53&lt;=AN$4,$I53,0),IF($O53&gt;=AN$4,IF($N53&lt;=AN$4,$I53,0),IF($Q53&gt;=AN$4,IF($P53&lt;=AN$4,$I53,0),IF($S53&gt;=AN$4,IF($R53&lt;=AN$4,$I53,0),0)))))))),IF($J53="All Day",$I53,IF($K53="All Day",$I53,IF($K53&lt;=AN$4,0,IF($J53&lt;=AN$4,$I53,0)))))</f>
        <v>0</v>
      </c>
      <c r="AO53" s="101">
        <f>IF(Calculator!$I51="YES",IF($M53&gt;=AO$4,IF($L53&lt;=AO$4,$I53,0),IF($O53&gt;=AO$4,IF($N53&lt;=AO$4,$I53,0),IF($Q53&gt;=AO$4,IF($P53&lt;=AO$4,$I53,0),IF($S53&gt;=AO$4,IF($R53&lt;=AO$4,$I53,0),IF($M53&gt;=AO$4,IF($L53&lt;=AO$4,$I53,0),IF($O53&gt;=AO$4,IF($N53&lt;=AO$4,$I53,0),IF($Q53&gt;=AO$4,IF($P53&lt;=AO$4,$I53,0),IF($S53&gt;=AO$4,IF($R53&lt;=AO$4,$I53,0),0)))))))),IF($J53="All Day",$I53,IF($K53="All Day",$I53,IF($K53&lt;=AO$4,0,IF($J53&lt;=AO$4,$I53,0)))))</f>
        <v>0</v>
      </c>
      <c r="AP53" s="101">
        <f>IF(Calculator!$I51="YES",IF($M53&gt;=AP$4,IF($L53&lt;=AP$4,$I53,0),IF($O53&gt;=AP$4,IF($N53&lt;=AP$4,$I53,0),IF($Q53&gt;=AP$4,IF($P53&lt;=AP$4,$I53,0),IF($S53&gt;=AP$4,IF($R53&lt;=AP$4,$I53,0),IF($M53&gt;=AP$4,IF($L53&lt;=AP$4,$I53,0),IF($O53&gt;=AP$4,IF($N53&lt;=AP$4,$I53,0),IF($Q53&gt;=AP$4,IF($P53&lt;=AP$4,$I53,0),IF($S53&gt;=AP$4,IF($R53&lt;=AP$4,$I53,0),0)))))))),IF($J53="All Day",$I53,IF($K53="All Day",$I53,IF($K53&lt;=AP$4,0,IF($J53&lt;=AP$4,$I53,0)))))</f>
        <v>0</v>
      </c>
      <c r="AQ53" s="101">
        <f>IF(Calculator!$I51="YES",IF($M53&gt;=AQ$4,IF($L53&lt;=AQ$4,$I53,0),IF($O53&gt;=AQ$4,IF($N53&lt;=AQ$4,$I53,0),IF($Q53&gt;=AQ$4,IF($P53&lt;=AQ$4,$I53,0),IF($S53&gt;=AQ$4,IF($R53&lt;=AQ$4,$I53,0),IF($M53&gt;=AQ$4,IF($L53&lt;=AQ$4,$I53,0),IF($O53&gt;=AQ$4,IF($N53&lt;=AQ$4,$I53,0),IF($Q53&gt;=AQ$4,IF($P53&lt;=AQ$4,$I53,0),IF($S53&gt;=AQ$4,IF($R53&lt;=AQ$4,$I53,0),0)))))))),IF($J53="All Day",$I53,IF($K53="All Day",$I53,IF($K53&lt;=AQ$4,0,IF($J53&lt;=AQ$4,$I53,0)))))</f>
        <v>0</v>
      </c>
      <c r="AR53" s="101">
        <f>IF(Calculator!$I51="YES",IF($M53&gt;=AR$4,IF($L53&lt;=AR$4,$I53,0),IF($O53&gt;=AR$4,IF($N53&lt;=AR$4,$I53,0),IF($Q53&gt;=AR$4,IF($P53&lt;=AR$4,$I53,0),IF($S53&gt;=AR$4,IF($R53&lt;=AR$4,$I53,0),IF($M53&gt;=AR$4,IF($L53&lt;=AR$4,$I53,0),IF($O53&gt;=AR$4,IF($N53&lt;=AR$4,$I53,0),IF($Q53&gt;=AR$4,IF($P53&lt;=AR$4,$I53,0),IF($S53&gt;=AR$4,IF($R53&lt;=AR$4,$I53,0),0)))))))),IF($J53="All Day",$I53,IF($K53="All Day",$I53,IF($K53&lt;=AR$4,0,IF($J53&lt;=AR$4,$I53,0)))))</f>
        <v>0</v>
      </c>
      <c r="AS53" s="101">
        <f>IF(Calculator!$I51="YES",IF($M53&gt;=AS$4,IF($L53&lt;=AS$4,$I53,0),IF($O53&gt;=AS$4,IF($N53&lt;=AS$4,$I53,0),IF($Q53&gt;=AS$4,IF($P53&lt;=AS$4,$I53,0),IF($S53&gt;=AS$4,IF($R53&lt;=AS$4,$I53,0),IF($M53&gt;=AS$4,IF($L53&lt;=AS$4,$I53,0),IF($O53&gt;=AS$4,IF($N53&lt;=AS$4,$I53,0),IF($Q53&gt;=AS$4,IF($P53&lt;=AS$4,$I53,0),IF($S53&gt;=AS$4,IF($R53&lt;=AS$4,$I53,0),0)))))))),IF($J53="All Day",$I53,IF($K53="All Day",$I53,IF($K53&lt;=AS$4,0,IF($J53&lt;=AS$4,$I53,0)))))</f>
        <v>0</v>
      </c>
      <c r="AT53" s="101">
        <f>IF(Calculator!$I51="YES",IF($M53&gt;=AT$4,IF($L53&lt;=AT$4,$I53,0),IF($O53&gt;=AT$4,IF($N53&lt;=AT$4,$I53,0),IF($Q53&gt;=AT$4,IF($P53&lt;=AT$4,$I53,0),IF($S53&gt;=AT$4,IF($R53&lt;=AT$4,$I53,0),IF($M53&gt;=AT$4,IF($L53&lt;=AT$4,$I53,0),IF($O53&gt;=AT$4,IF($N53&lt;=AT$4,$I53,0),IF($Q53&gt;=AT$4,IF($P53&lt;=AT$4,$I53,0),IF($S53&gt;=AT$4,IF($R53&lt;=AT$4,$I53,0),0)))))))),IF($J53="All Day",$I53,IF($K53="All Day",$I53,IF($K53&lt;=AT$4,0,IF($J53&lt;=AT$4,$I53,0)))))</f>
        <v>0</v>
      </c>
      <c r="AU53" s="101">
        <f>IF(Calculator!$I51="YES",IF($M53&gt;=AU$4,IF($L53&lt;=AU$4,$I53,0),IF($O53&gt;=AU$4,IF($N53&lt;=AU$4,$I53,0),IF($Q53&gt;=AU$4,IF($P53&lt;=AU$4,$I53,0),IF($S53&gt;=AU$4,IF($R53&lt;=AU$4,$I53,0),IF($M53&gt;=AU$4,IF($L53&lt;=AU$4,$I53,0),IF($O53&gt;=AU$4,IF($N53&lt;=AU$4,$I53,0),IF($Q53&gt;=AU$4,IF($P53&lt;=AU$4,$I53,0),IF($S53&gt;=AU$4,IF($R53&lt;=AU$4,$I53,0),0)))))))),IF($J53="All Day",$I53,IF($K53="All Day",$I53,IF($K53&lt;=AU$4,0,IF($J53&lt;=AU$4,$I53,0)))))</f>
        <v>0</v>
      </c>
      <c r="AV53" s="101">
        <f>IF(Calculator!$I51="YES",IF($M53&gt;=AV$4,IF($L53&lt;=AV$4,$I53,0),IF($O53&gt;=AV$4,IF($N53&lt;=AV$4,$I53,0),IF($Q53&gt;=AV$4,IF($P53&lt;=AV$4,$I53,0),IF($S53&gt;=AV$4,IF($R53&lt;=AV$4,$I53,0),IF($M53&gt;=AV$4,IF($L53&lt;=AV$4,$I53,0),IF($O53&gt;=AV$4,IF($N53&lt;=AV$4,$I53,0),IF($Q53&gt;=AV$4,IF($P53&lt;=AV$4,$I53,0),IF($S53&gt;=AV$4,IF($R53&lt;=AV$4,$I53,0),0)))))))),IF($J53="All Day",$I53,IF($K53="All Day",$I53,IF($K53&lt;=AV$4,0,IF($J53&lt;=AV$4,$I53,0)))))</f>
        <v>0</v>
      </c>
      <c r="AW53" s="101">
        <f>IF(Calculator!$I51="YES",IF($M53&gt;=AW$4,IF($L53&lt;=AW$4,$I53,0),IF($O53&gt;=AW$4,IF($N53&lt;=AW$4,$I53,0),IF($Q53&gt;=AW$4,IF($P53&lt;=AW$4,$I53,0),IF($S53&gt;=AW$4,IF($R53&lt;=AW$4,$I53,0),IF($M53&gt;=AW$4,IF($L53&lt;=AW$4,$I53,0),IF($O53&gt;=AW$4,IF($N53&lt;=AW$4,$I53,0),IF($Q53&gt;=AW$4,IF($P53&lt;=AW$4,$I53,0),IF($S53&gt;=AW$4,IF($R53&lt;=AW$4,$I53,0),0)))))))),IF($J53="All Day",$I53,IF($K53="All Day",$I53,IF($K53&lt;=AW$4,0,IF($J53&lt;=AW$4,$I53,0)))))</f>
        <v>0</v>
      </c>
      <c r="AX53" s="101">
        <f>IF(Calculator!$I51="YES",IF($M53&gt;=AX$4,IF($L53&lt;=AX$4,$I53,0),IF($O53&gt;=AX$4,IF($N53&lt;=AX$4,$I53,0),IF($Q53&gt;=AX$4,IF($P53&lt;=AX$4,$I53,0),IF($S53&gt;=AX$4,IF($R53&lt;=AX$4,$I53,0),IF($M53&gt;=AX$4,IF($L53&lt;=AX$4,$I53,0),IF($O53&gt;=AX$4,IF($N53&lt;=AX$4,$I53,0),IF($Q53&gt;=AX$4,IF($P53&lt;=AX$4,$I53,0),IF($S53&gt;=AX$4,IF($R53&lt;=AX$4,$I53,0),0)))))))),IF($J53="All Day",$I53,IF($K53="All Day",$I53,IF($K53&lt;=AX$4,0,IF($J53&lt;=AX$4,$I53,0)))))</f>
        <v>0</v>
      </c>
      <c r="AY53" s="101">
        <f>IF(Calculator!$I51="YES",IF($M53&gt;=AY$4,IF($L53&lt;=AY$4,$I53,0),IF($O53&gt;=AY$4,IF($N53&lt;=AY$4,$I53,0),IF($Q53&gt;=AY$4,IF($P53&lt;=AY$4,$I53,0),IF($S53&gt;=AY$4,IF($R53&lt;=AY$4,$I53,0),IF($M53&gt;=AY$4,IF($L53&lt;=AY$4,$I53,0),IF($O53&gt;=AY$4,IF($N53&lt;=AY$4,$I53,0),IF($Q53&gt;=AY$4,IF($P53&lt;=AY$4,$I53,0),IF($S53&gt;=AY$4,IF($R53&lt;=AY$4,$I53,0),0)))))))),IF($J53="All Day",$I53,IF($K53="All Day",$I53,IF($K53&lt;=AY$4,0,IF($J53&lt;=AY$4,$I53,0)))))</f>
        <v>0</v>
      </c>
      <c r="AZ53" s="101">
        <f>IF(Calculator!$I51="YES",IF($M53&gt;=AZ$4,IF($L53&lt;=AZ$4,$I53,0),IF($O53&gt;=AZ$4,IF($N53&lt;=AZ$4,$I53,0),IF($Q53&gt;=AZ$4,IF($P53&lt;=AZ$4,$I53,0),IF($S53&gt;=AZ$4,IF($R53&lt;=AZ$4,$I53,0),IF($M53&gt;=AZ$4,IF($L53&lt;=AZ$4,$I53,0),IF($O53&gt;=AZ$4,IF($N53&lt;=AZ$4,$I53,0),IF($Q53&gt;=AZ$4,IF($P53&lt;=AZ$4,$I53,0),IF($S53&gt;=AZ$4,IF($R53&lt;=AZ$4,$I53,0),0)))))))),IF($J53="All Day",$I53,IF($K53="All Day",$I53,IF($K53&lt;=AZ$4,0,IF($J53&lt;=AZ$4,$I53,0)))))</f>
        <v>0</v>
      </c>
      <c r="BA53" s="101">
        <f>IF(Calculator!$I51="YES",IF($M53&gt;=BA$4,IF($L53&lt;=BA$4,$I53,0),IF($O53&gt;=BA$4,IF($N53&lt;=BA$4,$I53,0),IF($Q53&gt;=BA$4,IF($P53&lt;=BA$4,$I53,0),IF($S53&gt;=BA$4,IF($R53&lt;=BA$4,$I53,0),IF($M53&gt;=BA$4,IF($L53&lt;=BA$4,$I53,0),IF($O53&gt;=BA$4,IF($N53&lt;=BA$4,$I53,0),IF($Q53&gt;=BA$4,IF($P53&lt;=BA$4,$I53,0),IF($S53&gt;=BA$4,IF($R53&lt;=BA$4,$I53,0),0)))))))),IF($J53="All Day",$I53,IF($K53="All Day",$I53,IF($K53&lt;=BA$4,0,IF($J53&lt;=BA$4,$I53,0)))))</f>
        <v>0</v>
      </c>
      <c r="BB53" s="101">
        <f>IF(Calculator!$I51="YES",IF($M53&gt;=BB$4,IF($L53&lt;=BB$4,$I53,0),IF($O53&gt;=BB$4,IF($N53&lt;=BB$4,$I53,0),IF($Q53&gt;=BB$4,IF($P53&lt;=BB$4,$I53,0),IF($S53&gt;=BB$4,IF($R53&lt;=BB$4,$I53,0),IF($M53&gt;=BB$4,IF($L53&lt;=BB$4,$I53,0),IF($O53&gt;=BB$4,IF($N53&lt;=BB$4,$I53,0),IF($Q53&gt;=BB$4,IF($P53&lt;=BB$4,$I53,0),IF($S53&gt;=BB$4,IF($R53&lt;=BB$4,$I53,0),0)))))))),IF($J53="All Day",$I53,IF($K53="All Day",$I53,IF($K53&lt;=BB$4,0,IF($J53&lt;=BB$4,$I53,0)))))</f>
        <v>0</v>
      </c>
      <c r="BC53" s="101">
        <f>IF(Calculator!$I51="YES",IF($M53&gt;=BC$4,IF($L53&lt;=BC$4,$I53,0),IF($O53&gt;=BC$4,IF($N53&lt;=BC$4,$I53,0),IF($Q53&gt;=BC$4,IF($P53&lt;=BC$4,$I53,0),IF($S53&gt;=BC$4,IF($R53&lt;=BC$4,$I53,0),IF($M53&gt;=BC$4,IF($L53&lt;=BC$4,$I53,0),IF($O53&gt;=BC$4,IF($N53&lt;=BC$4,$I53,0),IF($Q53&gt;=BC$4,IF($P53&lt;=BC$4,$I53,0),IF($S53&gt;=BC$4,IF($R53&lt;=BC$4,$I53,0),0)))))))),IF($J53="All Day",$I53,IF($K53="All Day",$I53,IF($K53&lt;=BC$4,0,IF($J53&lt;=BC$4,$I53,0)))))</f>
        <v>0</v>
      </c>
      <c r="BD53" s="101">
        <f>IF(Calculator!$I51="YES",IF($M53&gt;=BD$4,IF($L53&lt;=BD$4,$I53,0),IF($O53&gt;=BD$4,IF($N53&lt;=BD$4,$I53,0),IF($Q53&gt;=BD$4,IF($P53&lt;=BD$4,$I53,0),IF($S53&gt;=BD$4,IF($R53&lt;=BD$4,$I53,0),IF($M53&gt;=BD$4,IF($L53&lt;=BD$4,$I53,0),IF($O53&gt;=BD$4,IF($N53&lt;=BD$4,$I53,0),IF($Q53&gt;=BD$4,IF($P53&lt;=BD$4,$I53,0),IF($S53&gt;=BD$4,IF($R53&lt;=BD$4,$I53,0),0)))))))),IF($J53="All Day",$I53,IF($K53="All Day",$I53,IF($K53&lt;=BD$4,0,IF($J53&lt;=BD$4,$I53,0)))))</f>
        <v>0</v>
      </c>
      <c r="BE53" s="101">
        <f>IF(Calculator!$I51="YES",IF($M53&gt;=BE$4,IF($L53&lt;=BE$4,$I53,0),IF($O53&gt;=BE$4,IF($N53&lt;=BE$4,$I53,0),IF($Q53&gt;=BE$4,IF($P53&lt;=BE$4,$I53,0),IF($S53&gt;=BE$4,IF($R53&lt;=BE$4,$I53,0),IF($M53&gt;=BE$4,IF($L53&lt;=BE$4,$I53,0),IF($O53&gt;=BE$4,IF($N53&lt;=BE$4,$I53,0),IF($Q53&gt;=BE$4,IF($P53&lt;=BE$4,$I53,0),IF($S53&gt;=BE$4,IF($R53&lt;=BE$4,$I53,0),0)))))))),IF($J53="All Day",$I53,IF($K53="All Day",$I53,IF($K53&lt;=BE$4,0,IF($J53&lt;=BE$4,$I53,0)))))</f>
        <v>0</v>
      </c>
      <c r="BF53" s="101">
        <f>IF(Calculator!$I51="YES",IF($M53&gt;=BF$4,IF($L53&lt;=BF$4,$I53,0),IF($O53&gt;=BF$4,IF($N53&lt;=BF$4,$I53,0),IF($Q53&gt;=BF$4,IF($P53&lt;=BF$4,$I53,0),IF($S53&gt;=BF$4,IF($R53&lt;=BF$4,$I53,0),IF($M53&gt;=BF$4,IF($L53&lt;=BF$4,$I53,0),IF($O53&gt;=BF$4,IF($N53&lt;=BF$4,$I53,0),IF($Q53&gt;=BF$4,IF($P53&lt;=BF$4,$I53,0),IF($S53&gt;=BF$4,IF($R53&lt;=BF$4,$I53,0),0)))))))),IF($J53="All Day",$I53,IF($K53="All Day",$I53,IF($K53&lt;=BF$4,0,IF($J53&lt;=BF$4,$I53,0)))))</f>
        <v>0</v>
      </c>
      <c r="BG53" s="101">
        <f>IF(Calculator!$I51="YES",IF($M53&gt;=BG$4,IF($L53&lt;=BG$4,$I53,0),IF($O53&gt;=BG$4,IF($N53&lt;=BG$4,$I53,0),IF($Q53&gt;=BG$4,IF($P53&lt;=BG$4,$I53,0),IF($S53&gt;=BG$4,IF($R53&lt;=BG$4,$I53,0),IF($M53&gt;=BG$4,IF($L53&lt;=BG$4,$I53,0),IF($O53&gt;=BG$4,IF($N53&lt;=BG$4,$I53,0),IF($Q53&gt;=BG$4,IF($P53&lt;=BG$4,$I53,0),IF($S53&gt;=BG$4,IF($R53&lt;=BG$4,$I53,0),0)))))))),IF($J53="All Day",$I53,IF($K53="All Day",$I53,IF($K53&lt;=BG$4,0,IF($J53&lt;=BG$4,$I53,0)))))</f>
        <v>0</v>
      </c>
      <c r="BH53" s="101">
        <f>IF(Calculator!$I51="YES",IF($M53&gt;=BH$4,IF($L53&lt;=BH$4,$I53,0),IF($O53&gt;=BH$4,IF($N53&lt;=BH$4,$I53,0),IF($Q53&gt;=BH$4,IF($P53&lt;=BH$4,$I53,0),IF($S53&gt;=BH$4,IF($R53&lt;=BH$4,$I53,0),IF($M53&gt;=BH$4,IF($L53&lt;=BH$4,$I53,0),IF($O53&gt;=BH$4,IF($N53&lt;=BH$4,$I53,0),IF($Q53&gt;=BH$4,IF($P53&lt;=BH$4,$I53,0),IF($S53&gt;=BH$4,IF($R53&lt;=BH$4,$I53,0),0)))))))),IF($J53="All Day",$I53,IF($K53="All Day",$I53,IF($K53&lt;=BH$4,0,IF($J53&lt;=BH$4,$I53,0)))))</f>
        <v>0</v>
      </c>
      <c r="BI53" s="101">
        <f>IF(Calculator!$I51="YES",IF($M53&gt;=BI$4,IF($L53&lt;=BI$4,$I53,0),IF($O53&gt;=BI$4,IF($N53&lt;=BI$4,$I53,0),IF($Q53&gt;=BI$4,IF($P53&lt;=BI$4,$I53,0),IF($S53&gt;=BI$4,IF($R53&lt;=BI$4,$I53,0),IF($M53&gt;=BI$4,IF($L53&lt;=BI$4,$I53,0),IF($O53&gt;=BI$4,IF($N53&lt;=BI$4,$I53,0),IF($Q53&gt;=BI$4,IF($P53&lt;=BI$4,$I53,0),IF($S53&gt;=BI$4,IF($R53&lt;=BI$4,$I53,0),0)))))))),IF($J53="All Day",$I53,IF($K53="All Day",$I53,IF($K53&lt;=BI$4,0,IF($J53&lt;=BI$4,$I53,0)))))</f>
        <v>0</v>
      </c>
      <c r="BJ53" s="101">
        <f>IF(Calculator!$I51="YES",IF($M53&gt;=BJ$4,IF($L53&lt;=BJ$4,$I53,0),IF($O53&gt;=BJ$4,IF($N53&lt;=BJ$4,$I53,0),IF($Q53&gt;=BJ$4,IF($P53&lt;=BJ$4,$I53,0),IF($S53&gt;=BJ$4,IF($R53&lt;=BJ$4,$I53,0),IF($M53&gt;=BJ$4,IF($L53&lt;=BJ$4,$I53,0),IF($O53&gt;=BJ$4,IF($N53&lt;=BJ$4,$I53,0),IF($Q53&gt;=BJ$4,IF($P53&lt;=BJ$4,$I53,0),IF($S53&gt;=BJ$4,IF($R53&lt;=BJ$4,$I53,0),0)))))))),IF($J53="All Day",$I53,IF($K53="All Day",$I53,IF($K53&lt;=BJ$4,0,IF($J53&lt;=BJ$4,$I53,0)))))</f>
        <v>0</v>
      </c>
      <c r="BK53" s="101">
        <f>IF(Calculator!$I51="YES",IF($M53&gt;=BK$4,IF($L53&lt;=BK$4,$I53,0),IF($O53&gt;=BK$4,IF($N53&lt;=BK$4,$I53,0),IF($Q53&gt;=BK$4,IF($P53&lt;=BK$4,$I53,0),IF($S53&gt;=BK$4,IF($R53&lt;=BK$4,$I53,0),IF($M53&gt;=BK$4,IF($L53&lt;=BK$4,$I53,0),IF($O53&gt;=BK$4,IF($N53&lt;=BK$4,$I53,0),IF($Q53&gt;=BK$4,IF($P53&lt;=BK$4,$I53,0),IF($S53&gt;=BK$4,IF($R53&lt;=BK$4,$I53,0),0)))))))),IF($J53="All Day",$I53,IF($K53="All Day",$I53,IF($K53&lt;=BK$4,0,IF($J53&lt;=BK$4,$I53,0)))))</f>
        <v>0</v>
      </c>
      <c r="BL53" s="101">
        <f>IF(Calculator!$I51="YES",IF($M53&gt;=BL$4,IF($L53&lt;=BL$4,$I53,0),IF($O53&gt;=BL$4,IF($N53&lt;=BL$4,$I53,0),IF($Q53&gt;=BL$4,IF($P53&lt;=BL$4,$I53,0),IF($S53&gt;=BL$4,IF($R53&lt;=BL$4,$I53,0),IF($M53&gt;=BL$4,IF($L53&lt;=BL$4,$I53,0),IF($O53&gt;=BL$4,IF($N53&lt;=BL$4,$I53,0),IF($Q53&gt;=BL$4,IF($P53&lt;=BL$4,$I53,0),IF($S53&gt;=BL$4,IF($R53&lt;=BL$4,$I53,0),0)))))))),IF($J53="All Day",$I53,IF($K53="All Day",$I53,IF($K53&lt;=BL$4,0,IF($J53&lt;=BL$4,$I53,0)))))</f>
        <v>0</v>
      </c>
      <c r="BM53" s="101">
        <f>IF(Calculator!$I51="YES",IF($M53&gt;=BM$4,IF($L53&lt;=BM$4,$I53,0),IF($O53&gt;=BM$4,IF($N53&lt;=BM$4,$I53,0),IF($Q53&gt;=BM$4,IF($P53&lt;=BM$4,$I53,0),IF($S53&gt;=BM$4,IF($R53&lt;=BM$4,$I53,0),IF($M53&gt;=BM$4,IF($L53&lt;=BM$4,$I53,0),IF($O53&gt;=BM$4,IF($N53&lt;=BM$4,$I53,0),IF($Q53&gt;=BM$4,IF($P53&lt;=BM$4,$I53,0),IF($S53&gt;=BM$4,IF($R53&lt;=BM$4,$I53,0),0)))))))),IF($J53="All Day",$I53,IF($K53="All Day",$I53,IF($K53&lt;=BM$4,0,IF($J53&lt;=BM$4,$I53,0)))))</f>
        <v>0</v>
      </c>
      <c r="BN53" s="101">
        <f>IF(Calculator!$I51="YES",IF($M53&gt;=BN$4,IF($L53&lt;=BN$4,$I53,0),IF($O53&gt;=BN$4,IF($N53&lt;=BN$4,$I53,0),IF($Q53&gt;=BN$4,IF($P53&lt;=BN$4,$I53,0),IF($S53&gt;=BN$4,IF($R53&lt;=BN$4,$I53,0),IF($M53&gt;=BN$4,IF($L53&lt;=BN$4,$I53,0),IF($O53&gt;=BN$4,IF($N53&lt;=BN$4,$I53,0),IF($Q53&gt;=BN$4,IF($P53&lt;=BN$4,$I53,0),IF($S53&gt;=BN$4,IF($R53&lt;=BN$4,$I53,0),0)))))))),IF($J53="All Day",$I53,IF($K53="All Day",$I53,IF($K53&lt;=BN$4,0,IF($J53&lt;=BN$4,$I53,0)))))</f>
        <v>0</v>
      </c>
      <c r="BO53" s="101">
        <f>IF(Calculator!$I51="YES",IF($M53&gt;=BO$4,IF($L53&lt;=BO$4,$I53,0),IF($O53&gt;=BO$4,IF($N53&lt;=BO$4,$I53,0),IF($Q53&gt;=BO$4,IF($P53&lt;=BO$4,$I53,0),IF($S53&gt;=BO$4,IF($R53&lt;=BO$4,$I53,0),IF($M53&gt;=BO$4,IF($L53&lt;=BO$4,$I53,0),IF($O53&gt;=BO$4,IF($N53&lt;=BO$4,$I53,0),IF($Q53&gt;=BO$4,IF($P53&lt;=BO$4,$I53,0),IF($S53&gt;=BO$4,IF($R53&lt;=BO$4,$I53,0),0)))))))),IF($J53="All Day",$I53,IF($K53="All Day",$I53,IF($K53&lt;=BO$4,0,IF($J53&lt;=BO$4,$I53,0)))))</f>
        <v>0</v>
      </c>
      <c r="BP53" s="101">
        <f>IF(Calculator!$I51="YES",IF($M53&gt;=BP$4,IF($L53&lt;=BP$4,$I53,0),IF($O53&gt;=BP$4,IF($N53&lt;=BP$4,$I53,0),IF($Q53&gt;=BP$4,IF($P53&lt;=BP$4,$I53,0),IF($S53&gt;=BP$4,IF($R53&lt;=BP$4,$I53,0),IF($M53&gt;=BP$4,IF($L53&lt;=BP$4,$I53,0),IF($O53&gt;=BP$4,IF($N53&lt;=BP$4,$I53,0),IF($Q53&gt;=BP$4,IF($P53&lt;=BP$4,$I53,0),IF($S53&gt;=BP$4,IF($R53&lt;=BP$4,$I53,0),0)))))))),IF($J53="All Day",$I53,IF($K53="All Day",$I53,IF($K53&lt;=BP$4,0,IF($J53&lt;=BP$4,$I53,0)))))</f>
        <v>0</v>
      </c>
      <c r="BQ53" s="101">
        <f>IF(Calculator!$I51="YES",IF($M53&gt;=BQ$4,IF($L53&lt;=BQ$4,$I53,0),IF($O53&gt;=BQ$4,IF($N53&lt;=BQ$4,$I53,0),IF($Q53&gt;=BQ$4,IF($P53&lt;=BQ$4,$I53,0),IF($S53&gt;=BQ$4,IF($R53&lt;=BQ$4,$I53,0),IF($M53&gt;=BQ$4,IF($L53&lt;=BQ$4,$I53,0),IF($O53&gt;=BQ$4,IF($N53&lt;=BQ$4,$I53,0),IF($Q53&gt;=BQ$4,IF($P53&lt;=BQ$4,$I53,0),IF($S53&gt;=BQ$4,IF($R53&lt;=BQ$4,$I53,0),0)))))))),IF($J53="All Day",$I53,IF($K53="All Day",$I53,IF($K53&lt;=BQ$4,0,IF($J53&lt;=BQ$4,$I53,0)))))</f>
        <v>0</v>
      </c>
      <c r="BR53" s="101">
        <f>IF(Calculator!$I51="YES",IF($M53&gt;=BR$4,IF($L53&lt;=BR$4,$I53,0),IF($O53&gt;=BR$4,IF($N53&lt;=BR$4,$I53,0),IF($Q53&gt;=BR$4,IF($P53&lt;=BR$4,$I53,0),IF($S53&gt;=BR$4,IF($R53&lt;=BR$4,$I53,0),IF($M53&gt;=BR$4,IF($L53&lt;=BR$4,$I53,0),IF($O53&gt;=BR$4,IF($N53&lt;=BR$4,$I53,0),IF($Q53&gt;=BR$4,IF($P53&lt;=BR$4,$I53,0),IF($S53&gt;=BR$4,IF($R53&lt;=BR$4,$I53,0),0)))))))),IF($J53="All Day",$I53,IF($K53="All Day",$I53,IF($K53&lt;=BR$4,0,IF($J53&lt;=BR$4,$I53,0)))))</f>
        <v>0</v>
      </c>
      <c r="BS53" s="101">
        <f>IF(Calculator!$I51="YES",IF($M53&gt;=BS$4,IF($L53&lt;=BS$4,$I53,0),IF($O53&gt;=BS$4,IF($N53&lt;=BS$4,$I53,0),IF($Q53&gt;=BS$4,IF($P53&lt;=BS$4,$I53,0),IF($S53&gt;=BS$4,IF($R53&lt;=BS$4,$I53,0),IF($M53&gt;=BS$4,IF($L53&lt;=BS$4,$I53,0),IF($O53&gt;=BS$4,IF($N53&lt;=BS$4,$I53,0),IF($Q53&gt;=BS$4,IF($P53&lt;=BS$4,$I53,0),IF($S53&gt;=BS$4,IF($R53&lt;=BS$4,$I53,0),0)))))))),IF($J53="All Day",$I53,IF($K53="All Day",$I53,IF($K53&lt;=BS$4,0,IF($J53&lt;=BS$4,$I53,0)))))</f>
        <v>0</v>
      </c>
      <c r="BT53" s="101">
        <f>IF(Calculator!$I51="YES",IF($M53&gt;=BT$4,IF($L53&lt;=BT$4,$I53,0),IF($O53&gt;=BT$4,IF($N53&lt;=BT$4,$I53,0),IF($Q53&gt;=BT$4,IF($P53&lt;=BT$4,$I53,0),IF($S53&gt;=BT$4,IF($R53&lt;=BT$4,$I53,0),IF($M53&gt;=BT$4,IF($L53&lt;=BT$4,$I53,0),IF($O53&gt;=BT$4,IF($N53&lt;=BT$4,$I53,0),IF($Q53&gt;=BT$4,IF($P53&lt;=BT$4,$I53,0),IF($S53&gt;=BT$4,IF($R53&lt;=BT$4,$I53,0),0)))))))),IF($J53="All Day",$I53,IF($K53="All Day",$I53,IF($K53&lt;=BT$4,0,IF($J53&lt;=BT$4,$I53,0)))))</f>
        <v>0</v>
      </c>
      <c r="BU53" s="101">
        <f>IF(Calculator!$I51="YES",IF($M53&gt;=BU$4,IF($L53&lt;=BU$4,$I53,0),IF($O53&gt;=BU$4,IF($N53&lt;=BU$4,$I53,0),IF($Q53&gt;=BU$4,IF($P53&lt;=BU$4,$I53,0),IF($S53&gt;=BU$4,IF($R53&lt;=BU$4,$I53,0),IF($M53&gt;=BU$4,IF($L53&lt;=BU$4,$I53,0),IF($O53&gt;=BU$4,IF($N53&lt;=BU$4,$I53,0),IF($Q53&gt;=BU$4,IF($P53&lt;=BU$4,$I53,0),IF($S53&gt;=BU$4,IF($R53&lt;=BU$4,$I53,0),0)))))))),IF($J53="All Day",$I53,IF($K53="All Day",$I53,IF($K53&lt;=BU$4,0,IF($J53&lt;=BU$4,$I53,0)))))</f>
        <v>0</v>
      </c>
      <c r="BV53" s="101">
        <f>IF(Calculator!$I51="YES",IF($M53&gt;=BV$4,IF($L53&lt;=BV$4,$I53,0),IF($O53&gt;=BV$4,IF($N53&lt;=BV$4,$I53,0),IF($Q53&gt;=BV$4,IF($P53&lt;=BV$4,$I53,0),IF($S53&gt;=BV$4,IF($R53&lt;=BV$4,$I53,0),IF($M53&gt;=BV$4,IF($L53&lt;=BV$4,$I53,0),IF($O53&gt;=BV$4,IF($N53&lt;=BV$4,$I53,0),IF($Q53&gt;=BV$4,IF($P53&lt;=BV$4,$I53,0),IF($S53&gt;=BV$4,IF($R53&lt;=BV$4,$I53,0),0)))))))),IF($J53="All Day",$I53,IF($K53="All Day",$I53,IF($K53&lt;=BV$4,0,IF($J53&lt;=BV$4,$I53,0)))))</f>
        <v>0</v>
      </c>
      <c r="BW53" s="101">
        <f>IF(Calculator!$I51="YES",IF($M53&gt;=BW$4,IF($L53&lt;=BW$4,$I53,0),IF($O53&gt;=BW$4,IF($N53&lt;=BW$4,$I53,0),IF($Q53&gt;=BW$4,IF($P53&lt;=BW$4,$I53,0),IF($S53&gt;=BW$4,IF($R53&lt;=BW$4,$I53,0),IF($M53&gt;=BW$4,IF($L53&lt;=BW$4,$I53,0),IF($O53&gt;=BW$4,IF($N53&lt;=BW$4,$I53,0),IF($Q53&gt;=BW$4,IF($P53&lt;=BW$4,$I53,0),IF($S53&gt;=BW$4,IF($R53&lt;=BW$4,$I53,0),0)))))))),IF($J53="All Day",$I53,IF($K53="All Day",$I53,IF($K53&lt;=BW$4,0,IF($J53&lt;=BW$4,$I53,0)))))</f>
        <v>0</v>
      </c>
      <c r="BX53" s="101">
        <f>IF(Calculator!$I51="YES",IF($M53&gt;=BX$4,IF($L53&lt;=BX$4,$I53,0),IF($O53&gt;=BX$4,IF($N53&lt;=BX$4,$I53,0),IF($Q53&gt;=BX$4,IF($P53&lt;=BX$4,$I53,0),IF($S53&gt;=BX$4,IF($R53&lt;=BX$4,$I53,0),IF($M53&gt;=BX$4,IF($L53&lt;=BX$4,$I53,0),IF($O53&gt;=BX$4,IF($N53&lt;=BX$4,$I53,0),IF($Q53&gt;=BX$4,IF($P53&lt;=BX$4,$I53,0),IF($S53&gt;=BX$4,IF($R53&lt;=BX$4,$I53,0),0)))))))),IF($J53="All Day",$I53,IF($K53="All Day",$I53,IF($K53&lt;=BX$4,0,IF($J53&lt;=BX$4,$I53,0)))))</f>
        <v>0</v>
      </c>
      <c r="BY53" s="101">
        <f>IF(Calculator!$I51="YES",IF($M53&gt;=BY$4,IF($L53&lt;=BY$4,$I53,0),IF($O53&gt;=BY$4,IF($N53&lt;=BY$4,$I53,0),IF($Q53&gt;=BY$4,IF($P53&lt;=BY$4,$I53,0),IF($S53&gt;=BY$4,IF($R53&lt;=BY$4,$I53,0),IF($M53&gt;=BY$4,IF($L53&lt;=BY$4,$I53,0),IF($O53&gt;=BY$4,IF($N53&lt;=BY$4,$I53,0),IF($Q53&gt;=BY$4,IF($P53&lt;=BY$4,$I53,0),IF($S53&gt;=BY$4,IF($R53&lt;=BY$4,$I53,0),0)))))))),IF($J53="All Day",$I53,IF($K53="All Day",$I53,IF($K53&lt;=BY$4,0,IF($J53&lt;=BY$4,$I53,0)))))</f>
        <v>0</v>
      </c>
      <c r="BZ53" s="101">
        <f>IF(Calculator!$I51="YES",IF($M53&gt;=BZ$4,IF($L53&lt;=BZ$4,$I53,0),IF($O53&gt;=BZ$4,IF($N53&lt;=BZ$4,$I53,0),IF($Q53&gt;=BZ$4,IF($P53&lt;=BZ$4,$I53,0),IF($S53&gt;=BZ$4,IF($R53&lt;=BZ$4,$I53,0),IF($M53&gt;=BZ$4,IF($L53&lt;=BZ$4,$I53,0),IF($O53&gt;=BZ$4,IF($N53&lt;=BZ$4,$I53,0),IF($Q53&gt;=BZ$4,IF($P53&lt;=BZ$4,$I53,0),IF($S53&gt;=BZ$4,IF($R53&lt;=BZ$4,$I53,0),0)))))))),IF($J53="All Day",$I53,IF($K53="All Day",$I53,IF($K53&lt;=BZ$4,0,IF($J53&lt;=BZ$4,$I53,0)))))</f>
        <v>0</v>
      </c>
      <c r="CA53" s="101">
        <f>IF(Calculator!$I51="YES",IF($M53&gt;=CA$4,IF($L53&lt;=CA$4,$I53,0),IF($O53&gt;=CA$4,IF($N53&lt;=CA$4,$I53,0),IF($Q53&gt;=CA$4,IF($P53&lt;=CA$4,$I53,0),IF($S53&gt;=CA$4,IF($R53&lt;=CA$4,$I53,0),IF($M53&gt;=CA$4,IF($L53&lt;=CA$4,$I53,0),IF($O53&gt;=CA$4,IF($N53&lt;=CA$4,$I53,0),IF($Q53&gt;=CA$4,IF($P53&lt;=CA$4,$I53,0),IF($S53&gt;=CA$4,IF($R53&lt;=CA$4,$I53,0),0)))))))),IF($J53="All Day",$I53,IF($K53="All Day",$I53,IF($K53&lt;=CA$4,0,IF($J53&lt;=CA$4,$I53,0)))))</f>
        <v>0</v>
      </c>
      <c r="CB53" s="101">
        <f>IF(Calculator!$I51="YES",IF($M53&gt;=CB$4,IF($L53&lt;=CB$4,$I53,0),IF($O53&gt;=CB$4,IF($N53&lt;=CB$4,$I53,0),IF($Q53&gt;=CB$4,IF($P53&lt;=CB$4,$I53,0),IF($S53&gt;=CB$4,IF($R53&lt;=CB$4,$I53,0),IF($M53&gt;=CB$4,IF($L53&lt;=CB$4,$I53,0),IF($O53&gt;=CB$4,IF($N53&lt;=CB$4,$I53,0),IF($Q53&gt;=CB$4,IF($P53&lt;=CB$4,$I53,0),IF($S53&gt;=CB$4,IF($R53&lt;=CB$4,$I53,0),0)))))))),IF($J53="All Day",$I53,IF($K53="All Day",$I53,IF($K53&lt;=CB$4,0,IF($J53&lt;=CB$4,$I53,0)))))</f>
        <v>0</v>
      </c>
      <c r="CC53" s="101">
        <f>IF(Calculator!$I51="YES",IF($M53&gt;=CC$4,IF($L53&lt;=CC$4,$I53,0),IF($O53&gt;=CC$4,IF($N53&lt;=CC$4,$I53,0),IF($Q53&gt;=CC$4,IF($P53&lt;=CC$4,$I53,0),IF($S53&gt;=CC$4,IF($R53&lt;=CC$4,$I53,0),IF($M53&gt;=CC$4,IF($L53&lt;=CC$4,$I53,0),IF($O53&gt;=CC$4,IF($N53&lt;=CC$4,$I53,0),IF($Q53&gt;=CC$4,IF($P53&lt;=CC$4,$I53,0),IF($S53&gt;=CC$4,IF($R53&lt;=CC$4,$I53,0),0)))))))),IF($J53="All Day",$I53,IF($K53="All Day",$I53,IF($K53&lt;=CC$4,0,IF($J53&lt;=CC$4,$I53,0)))))</f>
        <v>0</v>
      </c>
      <c r="CD53" s="101">
        <f>IF(Calculator!$I51="YES",IF($M53&gt;=CD$4,IF($L53&lt;=CD$4,$I53,0),IF($O53&gt;=CD$4,IF($N53&lt;=CD$4,$I53,0),IF($Q53&gt;=CD$4,IF($P53&lt;=CD$4,$I53,0),IF($S53&gt;=CD$4,IF($R53&lt;=CD$4,$I53,0),IF($M53&gt;=CD$4,IF($L53&lt;=CD$4,$I53,0),IF($O53&gt;=CD$4,IF($N53&lt;=CD$4,$I53,0),IF($Q53&gt;=CD$4,IF($P53&lt;=CD$4,$I53,0),IF($S53&gt;=CD$4,IF($R53&lt;=CD$4,$I53,0),0)))))))),IF($J53="All Day",$I53,IF($K53="All Day",$I53,IF($K53&lt;=CD$4,0,IF($J53&lt;=CD$4,$I53,0)))))</f>
        <v>0</v>
      </c>
      <c r="CE53" s="101">
        <f>IF(Calculator!$I51="YES",IF($M53&gt;=CE$4,IF($L53&lt;=CE$4,$I53,0),IF($O53&gt;=CE$4,IF($N53&lt;=CE$4,$I53,0),IF($Q53&gt;=CE$4,IF($P53&lt;=CE$4,$I53,0),IF($S53&gt;=CE$4,IF($R53&lt;=CE$4,$I53,0),IF($M53&gt;=CE$4,IF($L53&lt;=CE$4,$I53,0),IF($O53&gt;=CE$4,IF($N53&lt;=CE$4,$I53,0),IF($Q53&gt;=CE$4,IF($P53&lt;=CE$4,$I53,0),IF($S53&gt;=CE$4,IF($R53&lt;=CE$4,$I53,0),0)))))))),IF($J53="All Day",$I53,IF($K53="All Day",$I53,IF($K53&lt;=CE$4,0,IF($J53&lt;=CE$4,$I53,0)))))</f>
        <v>0</v>
      </c>
      <c r="CF53" s="101">
        <f>IF(Calculator!$I51="YES",IF($M53&gt;=CF$4,IF($L53&lt;=CF$4,$I53,0),IF($O53&gt;=CF$4,IF($N53&lt;=CF$4,$I53,0),IF($Q53&gt;=CF$4,IF($P53&lt;=CF$4,$I53,0),IF($S53&gt;=CF$4,IF($R53&lt;=CF$4,$I53,0),IF($M53&gt;=CF$4,IF($L53&lt;=CF$4,$I53,0),IF($O53&gt;=CF$4,IF($N53&lt;=CF$4,$I53,0),IF($Q53&gt;=CF$4,IF($P53&lt;=CF$4,$I53,0),IF($S53&gt;=CF$4,IF($R53&lt;=CF$4,$I53,0),0)))))))),IF($J53="All Day",$I53,IF($K53="All Day",$I53,IF($K53&lt;=CF$4,0,IF($J53&lt;=CF$4,$I53,0)))))</f>
        <v>0</v>
      </c>
      <c r="CG53" s="101">
        <f>IF(Calculator!$I51="YES",IF($M53&gt;=CG$4,IF($L53&lt;=CG$4,$I53,0),IF($O53&gt;=CG$4,IF($N53&lt;=CG$4,$I53,0),IF($Q53&gt;=CG$4,IF($P53&lt;=CG$4,$I53,0),IF($S53&gt;=CG$4,IF($R53&lt;=CG$4,$I53,0),IF($M53&gt;=CG$4,IF($L53&lt;=CG$4,$I53,0),IF($O53&gt;=CG$4,IF($N53&lt;=CG$4,$I53,0),IF($Q53&gt;=CG$4,IF($P53&lt;=CG$4,$I53,0),IF($S53&gt;=CG$4,IF($R53&lt;=CG$4,$I53,0),0)))))))),IF($J53="All Day",$I53,IF($K53="All Day",$I53,IF($K53&lt;=CG$4,0,IF($J53&lt;=CG$4,$I53,0)))))</f>
        <v>0</v>
      </c>
      <c r="CH53" s="101">
        <f>IF(Calculator!$I51="YES",IF($M53&gt;=CH$4,IF($L53&lt;=CH$4,$I53,0),IF($O53&gt;=CH$4,IF($N53&lt;=CH$4,$I53,0),IF($Q53&gt;=CH$4,IF($P53&lt;=CH$4,$I53,0),IF($S53&gt;=CH$4,IF($R53&lt;=CH$4,$I53,0),IF($M53&gt;=CH$4,IF($L53&lt;=CH$4,$I53,0),IF($O53&gt;=CH$4,IF($N53&lt;=CH$4,$I53,0),IF($Q53&gt;=CH$4,IF($P53&lt;=CH$4,$I53,0),IF($S53&gt;=CH$4,IF($R53&lt;=CH$4,$I53,0),0)))))))),IF($J53="All Day",$I53,IF($K53="All Day",$I53,IF($K53&lt;=CH$4,0,IF($J53&lt;=CH$4,$I53,0)))))</f>
        <v>0</v>
      </c>
      <c r="CI53" s="101">
        <f>IF(Calculator!$I51="YES",IF($M53&gt;=CI$4,IF($L53&lt;=CI$4,$I53,0),IF($O53&gt;=CI$4,IF($N53&lt;=CI$4,$I53,0),IF($Q53&gt;=CI$4,IF($P53&lt;=CI$4,$I53,0),IF($S53&gt;=CI$4,IF($R53&lt;=CI$4,$I53,0),IF($M53&gt;=CI$4,IF($L53&lt;=CI$4,$I53,0),IF($O53&gt;=CI$4,IF($N53&lt;=CI$4,$I53,0),IF($Q53&gt;=CI$4,IF($P53&lt;=CI$4,$I53,0),IF($S53&gt;=CI$4,IF($R53&lt;=CI$4,$I53,0),0)))))))),IF($J53="All Day",$I53,IF($K53="All Day",$I53,IF($K53&lt;=CI$4,0,IF($J53&lt;=CI$4,$I53,0)))))</f>
        <v>0</v>
      </c>
      <c r="CJ53" s="101">
        <f>IF(Calculator!$I51="YES",IF($M53&gt;=CJ$4,IF($L53&lt;=CJ$4,$I53,0),IF($O53&gt;=CJ$4,IF($N53&lt;=CJ$4,$I53,0),IF($Q53&gt;=CJ$4,IF($P53&lt;=CJ$4,$I53,0),IF($S53&gt;=CJ$4,IF($R53&lt;=CJ$4,$I53,0),IF($M53&gt;=CJ$4,IF($L53&lt;=CJ$4,$I53,0),IF($O53&gt;=CJ$4,IF($N53&lt;=CJ$4,$I53,0),IF($Q53&gt;=CJ$4,IF($P53&lt;=CJ$4,$I53,0),IF($S53&gt;=CJ$4,IF($R53&lt;=CJ$4,$I53,0),0)))))))),IF($J53="All Day",$I53,IF($K53="All Day",$I53,IF($K53&lt;=CJ$4,0,IF($J53&lt;=CJ$4,$I53,0)))))</f>
        <v>0</v>
      </c>
      <c r="CK53" s="101">
        <f>IF(Calculator!$I51="YES",IF($M53&gt;=CK$4,IF($L53&lt;=CK$4,$I53,0),IF($O53&gt;=CK$4,IF($N53&lt;=CK$4,$I53,0),IF($Q53&gt;=CK$4,IF($P53&lt;=CK$4,$I53,0),IF($S53&gt;=CK$4,IF($R53&lt;=CK$4,$I53,0),IF($M53&gt;=CK$4,IF($L53&lt;=CK$4,$I53,0),IF($O53&gt;=CK$4,IF($N53&lt;=CK$4,$I53,0),IF($Q53&gt;=CK$4,IF($P53&lt;=CK$4,$I53,0),IF($S53&gt;=CK$4,IF($R53&lt;=CK$4,$I53,0),0)))))))),IF($J53="All Day",$I53,IF($K53="All Day",$I53,IF($K53&lt;=CK$4,0,IF($J53&lt;=CK$4,$I53,0)))))</f>
        <v>0</v>
      </c>
      <c r="CL53" s="101">
        <f>IF(Calculator!$I51="YES",IF($M53&gt;=CL$4,IF($L53&lt;=CL$4,$I53,0),IF($O53&gt;=CL$4,IF($N53&lt;=CL$4,$I53,0),IF($Q53&gt;=CL$4,IF($P53&lt;=CL$4,$I53,0),IF($S53&gt;=CL$4,IF($R53&lt;=CL$4,$I53,0),IF($M53&gt;=CL$4,IF($L53&lt;=CL$4,$I53,0),IF($O53&gt;=CL$4,IF($N53&lt;=CL$4,$I53,0),IF($Q53&gt;=CL$4,IF($P53&lt;=CL$4,$I53,0),IF($S53&gt;=CL$4,IF($R53&lt;=CL$4,$I53,0),0)))))))),IF($J53="All Day",$I53,IF($K53="All Day",$I53,IF($K53&lt;=CL$4,0,IF($J53&lt;=CL$4,$I53,0)))))</f>
        <v>0</v>
      </c>
      <c r="CM53" s="101">
        <f>IF(Calculator!$I51="YES",IF($M53&gt;=CM$4,IF($L53&lt;=CM$4,$I53,0),IF($O53&gt;=CM$4,IF($N53&lt;=CM$4,$I53,0),IF($Q53&gt;=CM$4,IF($P53&lt;=CM$4,$I53,0),IF($S53&gt;=CM$4,IF($R53&lt;=CM$4,$I53,0),IF($M53&gt;=CM$4,IF($L53&lt;=CM$4,$I53,0),IF($O53&gt;=CM$4,IF($N53&lt;=CM$4,$I53,0),IF($Q53&gt;=CM$4,IF($P53&lt;=CM$4,$I53,0),IF($S53&gt;=CM$4,IF($R53&lt;=CM$4,$I53,0),0)))))))),IF($J53="All Day",$I53,IF($K53="All Day",$I53,IF($K53&lt;=CM$4,0,IF($J53&lt;=CM$4,$I53,0)))))</f>
        <v>0</v>
      </c>
      <c r="CN53" s="101">
        <f>IF(Calculator!$I51="YES",IF($M53&gt;=CN$4,IF($L53&lt;=CN$4,$I53,0),IF($O53&gt;=CN$4,IF($N53&lt;=CN$4,$I53,0),IF($Q53&gt;=CN$4,IF($P53&lt;=CN$4,$I53,0),IF($S53&gt;=CN$4,IF($R53&lt;=CN$4,$I53,0),IF($M53&gt;=CN$4,IF($L53&lt;=CN$4,$I53,0),IF($O53&gt;=CN$4,IF($N53&lt;=CN$4,$I53,0),IF($Q53&gt;=CN$4,IF($P53&lt;=CN$4,$I53,0),IF($S53&gt;=CN$4,IF($R53&lt;=CN$4,$I53,0),0)))))))),IF($J53="All Day",$I53,IF($K53="All Day",$I53,IF($K53&lt;=CN$4,0,IF($J53&lt;=CN$4,$I53,0)))))</f>
        <v>0</v>
      </c>
      <c r="CO53" s="101">
        <f>IF(Calculator!$I51="YES",IF($M53&gt;=CO$4,IF($L53&lt;=CO$4,$I53,0),IF($O53&gt;=CO$4,IF($N53&lt;=CO$4,$I53,0),IF($Q53&gt;=CO$4,IF($P53&lt;=CO$4,$I53,0),IF($S53&gt;=CO$4,IF($R53&lt;=CO$4,$I53,0),IF($M53&gt;=CO$4,IF($L53&lt;=CO$4,$I53,0),IF($O53&gt;=CO$4,IF($N53&lt;=CO$4,$I53,0),IF($Q53&gt;=CO$4,IF($P53&lt;=CO$4,$I53,0),IF($S53&gt;=CO$4,IF($R53&lt;=CO$4,$I53,0),0)))))))),IF($J53="All Day",$I53,IF($K53="All Day",$I53,IF($K53&lt;=CO$4,0,IF($J53&lt;=CO$4,$I53,0)))))</f>
        <v>0</v>
      </c>
      <c r="CP53" s="101">
        <f>IF(Calculator!$I51="YES",IF($M53&gt;=CP$4,IF($L53&lt;=CP$4,$I53,0),IF($O53&gt;=CP$4,IF($N53&lt;=CP$4,$I53,0),IF($Q53&gt;=CP$4,IF($P53&lt;=CP$4,$I53,0),IF($S53&gt;=CP$4,IF($R53&lt;=CP$4,$I53,0),IF($M53&gt;=CP$4,IF($L53&lt;=CP$4,$I53,0),IF($O53&gt;=CP$4,IF($N53&lt;=CP$4,$I53,0),IF($Q53&gt;=CP$4,IF($P53&lt;=CP$4,$I53,0),IF($S53&gt;=CP$4,IF($R53&lt;=CP$4,$I53,0),0)))))))),IF($J53="All Day",$I53,IF($K53="All Day",$I53,IF($K53&lt;=CP$4,0,IF($J53&lt;=CP$4,$I53,0)))))</f>
        <v>0</v>
      </c>
      <c r="CQ53" s="101">
        <f>IF(Calculator!$I51="YES",IF($M53&gt;=CQ$4,IF($L53&lt;=CQ$4,$I53,0),IF($O53&gt;=CQ$4,IF($N53&lt;=CQ$4,$I53,0),IF($Q53&gt;=CQ$4,IF($P53&lt;=CQ$4,$I53,0),IF($S53&gt;=CQ$4,IF($R53&lt;=CQ$4,$I53,0),IF($M53&gt;=CQ$4,IF($L53&lt;=CQ$4,$I53,0),IF($O53&gt;=CQ$4,IF($N53&lt;=CQ$4,$I53,0),IF($Q53&gt;=CQ$4,IF($P53&lt;=CQ$4,$I53,0),IF($S53&gt;=CQ$4,IF($R53&lt;=CQ$4,$I53,0),0)))))))),IF($J53="All Day",$I53,IF($K53="All Day",$I53,IF($K53&lt;=CQ$4,0,IF($J53&lt;=CQ$4,$I53,0)))))</f>
        <v>0</v>
      </c>
      <c r="CR53" s="101">
        <f>IF(Calculator!$I51="YES",IF($M53&gt;=CR$4,IF($L53&lt;=CR$4,$I53,0),IF($O53&gt;=CR$4,IF($N53&lt;=CR$4,$I53,0),IF($Q53&gt;=CR$4,IF($P53&lt;=CR$4,$I53,0),IF($S53&gt;=CR$4,IF($R53&lt;=CR$4,$I53,0),IF($M53&gt;=CR$4,IF($L53&lt;=CR$4,$I53,0),IF($O53&gt;=CR$4,IF($N53&lt;=CR$4,$I53,0),IF($Q53&gt;=CR$4,IF($P53&lt;=CR$4,$I53,0),IF($S53&gt;=CR$4,IF($R53&lt;=CR$4,$I53,0),0)))))))),IF($J53="All Day",$I53,IF($K53="All Day",$I53,IF($K53&lt;=CR$4,0,IF($J53&lt;=CR$4,$I53,0)))))</f>
        <v>0</v>
      </c>
      <c r="CS53" s="101">
        <f>IF(Calculator!$I51="YES",IF($M53&gt;=CS$4,IF($L53&lt;=CS$4,$I53,0),IF($O53&gt;=CS$4,IF($N53&lt;=CS$4,$I53,0),IF($Q53&gt;=CS$4,IF($P53&lt;=CS$4,$I53,0),IF($S53&gt;=CS$4,IF($R53&lt;=CS$4,$I53,0),IF($M53&gt;=CS$4,IF($L53&lt;=CS$4,$I53,0),IF($O53&gt;=CS$4,IF($N53&lt;=CS$4,$I53,0),IF($Q53&gt;=CS$4,IF($P53&lt;=CS$4,$I53,0),IF($S53&gt;=CS$4,IF($R53&lt;=CS$4,$I53,0),0)))))))),IF($J53="All Day",$I53,IF($K53="All Day",$I53,IF($K53&lt;=CS$4,0,IF($J53&lt;=CS$4,$I53,0)))))</f>
        <v>0</v>
      </c>
      <c r="CT53" s="101">
        <f>IF(Calculator!$I51="YES",IF($M53&gt;=CT$4,IF($L53&lt;=CT$4,$I53,0),IF($O53&gt;=CT$4,IF($N53&lt;=CT$4,$I53,0),IF($Q53&gt;=CT$4,IF($P53&lt;=CT$4,$I53,0),IF($S53&gt;=CT$4,IF($R53&lt;=CT$4,$I53,0),IF($M53&gt;=CT$4,IF($L53&lt;=CT$4,$I53,0),IF($O53&gt;=CT$4,IF($N53&lt;=CT$4,$I53,0),IF($Q53&gt;=CT$4,IF($P53&lt;=CT$4,$I53,0),IF($S53&gt;=CT$4,IF($R53&lt;=CT$4,$I53,0),0)))))))),IF($J53="All Day",$I53,IF($K53="All Day",$I53,IF($K53&lt;=CT$4,0,IF($J53&lt;=CT$4,$I53,0)))))</f>
        <v>0</v>
      </c>
      <c r="CU53" s="101">
        <f>IF(Calculator!$I51="YES",IF($M53&gt;=CU$4,IF($L53&lt;=CU$4,$I53,0),IF($O53&gt;=CU$4,IF($N53&lt;=CU$4,$I53,0),IF($Q53&gt;=CU$4,IF($P53&lt;=CU$4,$I53,0),IF($S53&gt;=CU$4,IF($R53&lt;=CU$4,$I53,0),IF($M53&gt;=CU$4,IF($L53&lt;=CU$4,$I53,0),IF($O53&gt;=CU$4,IF($N53&lt;=CU$4,$I53,0),IF($Q53&gt;=CU$4,IF($P53&lt;=CU$4,$I53,0),IF($S53&gt;=CU$4,IF($R53&lt;=CU$4,$I53,0),0)))))))),IF($J53="All Day",$I53,IF($K53="All Day",$I53,IF($K53&lt;=CU$4,0,IF($J53&lt;=CU$4,$I53,0)))))</f>
        <v>0</v>
      </c>
      <c r="CV53" s="101">
        <f>IF(Calculator!$I51="YES",IF($M53&gt;=CV$4,IF($L53&lt;=CV$4,$I53,0),IF($O53&gt;=CV$4,IF($N53&lt;=CV$4,$I53,0),IF($Q53&gt;=CV$4,IF($P53&lt;=CV$4,$I53,0),IF($S53&gt;=CV$4,IF($R53&lt;=CV$4,$I53,0),IF($M53&gt;=CV$4,IF($L53&lt;=CV$4,$I53,0),IF($O53&gt;=CV$4,IF($N53&lt;=CV$4,$I53,0),IF($Q53&gt;=CV$4,IF($P53&lt;=CV$4,$I53,0),IF($S53&gt;=CV$4,IF($R53&lt;=CV$4,$I53,0),0)))))))),IF($J53="All Day",$I53,IF($K53="All Day",$I53,IF($K53&lt;=CV$4,0,IF($J53&lt;=CV$4,$I53,0)))))</f>
        <v>0</v>
      </c>
      <c r="CW53" s="101">
        <f>IF(Calculator!$I51="YES",IF($M53&gt;=CW$4,IF($L53&lt;=CW$4,$I53,0),IF($O53&gt;=CW$4,IF($N53&lt;=CW$4,$I53,0),IF($Q53&gt;=CW$4,IF($P53&lt;=CW$4,$I53,0),IF($S53&gt;=CW$4,IF($R53&lt;=CW$4,$I53,0),IF($M53&gt;=CW$4,IF($L53&lt;=CW$4,$I53,0),IF($O53&gt;=CW$4,IF($N53&lt;=CW$4,$I53,0),IF($Q53&gt;=CW$4,IF($P53&lt;=CW$4,$I53,0),IF($S53&gt;=CW$4,IF($R53&lt;=CW$4,$I53,0),0)))))))),IF($J53="All Day",$I53,IF($K53="All Day",$I53,IF($K53&lt;=CW$4,0,IF($J53&lt;=CW$4,$I53,0)))))</f>
        <v>0</v>
      </c>
      <c r="CX53" s="101">
        <f>IF(Calculator!$I51="YES",IF($M53&gt;=CX$4,IF($L53&lt;=CX$4,$I53,0),IF($O53&gt;=CX$4,IF($N53&lt;=CX$4,$I53,0),IF($Q53&gt;=CX$4,IF($P53&lt;=CX$4,$I53,0),IF($S53&gt;=CX$4,IF($R53&lt;=CX$4,$I53,0),IF($M53&gt;=CX$4,IF($L53&lt;=CX$4,$I53,0),IF($O53&gt;=CX$4,IF($N53&lt;=CX$4,$I53,0),IF($Q53&gt;=CX$4,IF($P53&lt;=CX$4,$I53,0),IF($S53&gt;=CX$4,IF($R53&lt;=CX$4,$I53,0),0)))))))),IF($J53="All Day",$I53,IF($K53="All Day",$I53,IF($K53&lt;=CX$4,0,IF($J53&lt;=CX$4,$I53,0)))))</f>
        <v>0</v>
      </c>
      <c r="CY53" s="101">
        <f>IF(Calculator!$I51="YES",IF($M53&gt;=CY$4,IF($L53&lt;=CY$4,$I53,0),IF($O53&gt;=CY$4,IF($N53&lt;=CY$4,$I53,0),IF($Q53&gt;=CY$4,IF($P53&lt;=CY$4,$I53,0),IF($S53&gt;=CY$4,IF($R53&lt;=CY$4,$I53,0),IF($M53&gt;=CY$4,IF($L53&lt;=CY$4,$I53,0),IF($O53&gt;=CY$4,IF($N53&lt;=CY$4,$I53,0),IF($Q53&gt;=CY$4,IF($P53&lt;=CY$4,$I53,0),IF($S53&gt;=CY$4,IF($R53&lt;=CY$4,$I53,0),0)))))))),IF($J53="All Day",$I53,IF($K53="All Day",$I53,IF($K53&lt;=CY$4,0,IF($J53&lt;=CY$4,$I53,0)))))</f>
        <v>0</v>
      </c>
      <c r="CZ53" s="101">
        <f>IF(Calculator!$I51="YES",IF($M53&gt;=CZ$4,IF($L53&lt;=CZ$4,$I53,0),IF($O53&gt;=CZ$4,IF($N53&lt;=CZ$4,$I53,0),IF($Q53&gt;=CZ$4,IF($P53&lt;=CZ$4,$I53,0),IF($S53&gt;=CZ$4,IF($R53&lt;=CZ$4,$I53,0),IF($M53&gt;=CZ$4,IF($L53&lt;=CZ$4,$I53,0),IF($O53&gt;=CZ$4,IF($N53&lt;=CZ$4,$I53,0),IF($Q53&gt;=CZ$4,IF($P53&lt;=CZ$4,$I53,0),IF($S53&gt;=CZ$4,IF($R53&lt;=CZ$4,$I53,0),0)))))))),IF($J53="All Day",$I53,IF($K53="All Day",$I53,IF($K53&lt;=CZ$4,0,IF($J53&lt;=CZ$4,$I53,0)))))</f>
        <v>0</v>
      </c>
      <c r="DA53" s="101">
        <f>IF(Calculator!$I51="YES",IF($M53&gt;=DA$4,IF($L53&lt;=DA$4,$I53,0),IF($O53&gt;=DA$4,IF($N53&lt;=DA$4,$I53,0),IF($Q53&gt;=DA$4,IF($P53&lt;=DA$4,$I53,0),IF($S53&gt;=DA$4,IF($R53&lt;=DA$4,$I53,0),IF($M53&gt;=DA$4,IF($L53&lt;=DA$4,$I53,0),IF($O53&gt;=DA$4,IF($N53&lt;=DA$4,$I53,0),IF($Q53&gt;=DA$4,IF($P53&lt;=DA$4,$I53,0),IF($S53&gt;=DA$4,IF($R53&lt;=DA$4,$I53,0),0)))))))),IF($J53="All Day",$I53,IF($K53="All Day",$I53,IF($K53&lt;=DA$4,0,IF($J53&lt;=DA$4,$I53,0)))))</f>
        <v>0</v>
      </c>
      <c r="DB53" s="101">
        <f>IF(Calculator!$I51="YES",IF($M53&gt;=DB$4,IF($L53&lt;=DB$4,$I53,0),IF($O53&gt;=DB$4,IF($N53&lt;=DB$4,$I53,0),IF($Q53&gt;=DB$4,IF($P53&lt;=DB$4,$I53,0),IF($S53&gt;=DB$4,IF($R53&lt;=DB$4,$I53,0),IF($M53&gt;=DB$4,IF($L53&lt;=DB$4,$I53,0),IF($O53&gt;=DB$4,IF($N53&lt;=DB$4,$I53,0),IF($Q53&gt;=DB$4,IF($P53&lt;=DB$4,$I53,0),IF($S53&gt;=DB$4,IF($R53&lt;=DB$4,$I53,0),0)))))))),IF($J53="All Day",$I53,IF($K53="All Day",$I53,IF($K53&lt;=DB$4,0,IF($J53&lt;=DB$4,$I53,0)))))</f>
        <v>0</v>
      </c>
      <c r="DC53" s="101">
        <f>IF(Calculator!$I51="YES",IF($M53&gt;=DC$4,IF($L53&lt;=DC$4,$I53,0),IF($O53&gt;=DC$4,IF($N53&lt;=DC$4,$I53,0),IF($Q53&gt;=DC$4,IF($P53&lt;=DC$4,$I53,0),IF($S53&gt;=DC$4,IF($R53&lt;=DC$4,$I53,0),IF($M53&gt;=DC$4,IF($L53&lt;=DC$4,$I53,0),IF($O53&gt;=DC$4,IF($N53&lt;=DC$4,$I53,0),IF($Q53&gt;=DC$4,IF($P53&lt;=DC$4,$I53,0),IF($S53&gt;=DC$4,IF($R53&lt;=DC$4,$I53,0),0)))))))),IF($J53="All Day",$I53,IF($K53="All Day",$I53,IF($K53&lt;=DC$4,0,IF($J53&lt;=DC$4,$I53,0)))))</f>
        <v>0</v>
      </c>
      <c r="DD53" s="101">
        <f>IF(Calculator!$I51="YES",IF($M53&gt;=DD$4,IF($L53&lt;=DD$4,$I53,0),IF($O53&gt;=DD$4,IF($N53&lt;=DD$4,$I53,0),IF($Q53&gt;=DD$4,IF($P53&lt;=DD$4,$I53,0),IF($S53&gt;=DD$4,IF($R53&lt;=DD$4,$I53,0),IF($M53&gt;=DD$4,IF($L53&lt;=DD$4,$I53,0),IF($O53&gt;=DD$4,IF($N53&lt;=DD$4,$I53,0),IF($Q53&gt;=DD$4,IF($P53&lt;=DD$4,$I53,0),IF($S53&gt;=DD$4,IF($R53&lt;=DD$4,$I53,0),0)))))))),IF($J53="All Day",$I53,IF($K53="All Day",$I53,IF($K53&lt;=DD$4,0,IF($J53&lt;=DD$4,$I53,0)))))</f>
        <v>0</v>
      </c>
      <c r="DE53" s="101">
        <f>IF(Calculator!$I51="YES",IF($M53&gt;=DE$4,IF($L53&lt;=DE$4,$I53,0),IF($O53&gt;=DE$4,IF($N53&lt;=DE$4,$I53,0),IF($Q53&gt;=DE$4,IF($P53&lt;=DE$4,$I53,0),IF($S53&gt;=DE$4,IF($R53&lt;=DE$4,$I53,0),IF($M53&gt;=DE$4,IF($L53&lt;=DE$4,$I53,0),IF($O53&gt;=DE$4,IF($N53&lt;=DE$4,$I53,0),IF($Q53&gt;=DE$4,IF($P53&lt;=DE$4,$I53,0),IF($S53&gt;=DE$4,IF($R53&lt;=DE$4,$I53,0),0)))))))),IF($J53="All Day",$I53,IF($K53="All Day",$I53,IF($K53&lt;=DE$4,0,IF($J53&lt;=DE$4,$I53,0)))))</f>
        <v>0</v>
      </c>
      <c r="DF53" s="101">
        <f>IF(Calculator!$I51="YES",IF($M53&gt;=DF$4,IF($L53&lt;=DF$4,$I53,0),IF($O53&gt;=DF$4,IF($N53&lt;=DF$4,$I53,0),IF($Q53&gt;=DF$4,IF($P53&lt;=DF$4,$I53,0),IF($S53&gt;=DF$4,IF($R53&lt;=DF$4,$I53,0),IF($M53&gt;=DF$4,IF($L53&lt;=DF$4,$I53,0),IF($O53&gt;=DF$4,IF($N53&lt;=DF$4,$I53,0),IF($Q53&gt;=DF$4,IF($P53&lt;=DF$4,$I53,0),IF($S53&gt;=DF$4,IF($R53&lt;=DF$4,$I53,0),0)))))))),IF($J53="All Day",$I53,IF($K53="All Day",$I53,IF($K53&lt;=DF$4,0,IF($J53&lt;=DF$4,$I53,0)))))</f>
        <v>0</v>
      </c>
      <c r="DG53" s="101">
        <f>IF(Calculator!$I51="YES",IF($M53&gt;=DG$4,IF($L53&lt;=DG$4,$I53,0),IF($O53&gt;=DG$4,IF($N53&lt;=DG$4,$I53,0),IF($Q53&gt;=DG$4,IF($P53&lt;=DG$4,$I53,0),IF($S53&gt;=DG$4,IF($R53&lt;=DG$4,$I53,0),IF($M53&gt;=DG$4,IF($L53&lt;=DG$4,$I53,0),IF($O53&gt;=DG$4,IF($N53&lt;=DG$4,$I53,0),IF($Q53&gt;=DG$4,IF($P53&lt;=DG$4,$I53,0),IF($S53&gt;=DG$4,IF($R53&lt;=DG$4,$I53,0),0)))))))),IF($J53="All Day",$I53,IF($K53="All Day",$I53,IF($K53&lt;=DG$4,0,IF($J53&lt;=DG$4,$I53,0)))))</f>
        <v>0</v>
      </c>
      <c r="DH53" s="101">
        <f>IF(Calculator!$I51="YES",IF($M53&gt;=DH$4,IF($L53&lt;=DH$4,$I53,0),IF($O53&gt;=DH$4,IF($N53&lt;=DH$4,$I53,0),IF($Q53&gt;=DH$4,IF($P53&lt;=DH$4,$I53,0),IF($S53&gt;=DH$4,IF($R53&lt;=DH$4,$I53,0),IF($M53&gt;=DH$4,IF($L53&lt;=DH$4,$I53,0),IF($O53&gt;=DH$4,IF($N53&lt;=DH$4,$I53,0),IF($Q53&gt;=DH$4,IF($P53&lt;=DH$4,$I53,0),IF($S53&gt;=DH$4,IF($R53&lt;=DH$4,$I53,0),0)))))))),IF($J53="All Day",$I53,IF($K53="All Day",$I53,IF($K53&lt;=DH$4,0,IF($J53&lt;=DH$4,$I53,0)))))</f>
        <v>0</v>
      </c>
      <c r="DI53" s="101">
        <f>IF(Calculator!$I51="YES",IF($M53&gt;=DI$4,IF($L53&lt;=DI$4,$I53,0),IF($O53&gt;=DI$4,IF($N53&lt;=DI$4,$I53,0),IF($Q53&gt;=DI$4,IF($P53&lt;=DI$4,$I53,0),IF($S53&gt;=DI$4,IF($R53&lt;=DI$4,$I53,0),IF($M53&gt;=DI$4,IF($L53&lt;=DI$4,$I53,0),IF($O53&gt;=DI$4,IF($N53&lt;=DI$4,$I53,0),IF($Q53&gt;=DI$4,IF($P53&lt;=DI$4,$I53,0),IF($S53&gt;=DI$4,IF($R53&lt;=DI$4,$I53,0),0)))))))),IF($J53="All Day",$I53,IF($K53="All Day",$I53,IF($K53&lt;=DI$4,0,IF($J53&lt;=DI$4,$I53,0)))))</f>
        <v>0</v>
      </c>
      <c r="DJ53" s="101">
        <f>IF(Calculator!$I51="YES",IF($M53&gt;=DJ$4,IF($L53&lt;=DJ$4,$I53,0),IF($O53&gt;=DJ$4,IF($N53&lt;=DJ$4,$I53,0),IF($Q53&gt;=DJ$4,IF($P53&lt;=DJ$4,$I53,0),IF($S53&gt;=DJ$4,IF($R53&lt;=DJ$4,$I53,0),IF($M53&gt;=DJ$4,IF($L53&lt;=DJ$4,$I53,0),IF($O53&gt;=DJ$4,IF($N53&lt;=DJ$4,$I53,0),IF($Q53&gt;=DJ$4,IF($P53&lt;=DJ$4,$I53,0),IF($S53&gt;=DJ$4,IF($R53&lt;=DJ$4,$I53,0),0)))))))),IF($J53="All Day",$I53,IF($K53="All Day",$I53,IF($K53&lt;=DJ$4,0,IF($J53&lt;=DJ$4,$I53,0)))))</f>
        <v>0</v>
      </c>
      <c r="DK53" s="101">
        <f>IF(Calculator!$I51="YES",IF($M53&gt;=DK$4,IF($L53&lt;=DK$4,$I53,0),IF($O53&gt;=DK$4,IF($N53&lt;=DK$4,$I53,0),IF($Q53&gt;=DK$4,IF($P53&lt;=DK$4,$I53,0),IF($S53&gt;=DK$4,IF($R53&lt;=DK$4,$I53,0),IF($M53&gt;=DK$4,IF($L53&lt;=DK$4,$I53,0),IF($O53&gt;=DK$4,IF($N53&lt;=DK$4,$I53,0),IF($Q53&gt;=DK$4,IF($P53&lt;=DK$4,$I53,0),IF($S53&gt;=DK$4,IF($R53&lt;=DK$4,$I53,0),0)))))))),IF($J53="All Day",$I53,IF($K53="All Day",$I53,IF($K53&lt;=DK$4,0,IF($J53&lt;=DK$4,$I53,0)))))</f>
        <v>0</v>
      </c>
      <c r="DL53" s="101">
        <f>IF(Calculator!$I51="YES",IF($M53&gt;=DL$4,IF($L53&lt;=DL$4,$I53,0),IF($O53&gt;=DL$4,IF($N53&lt;=DL$4,$I53,0),IF($Q53&gt;=DL$4,IF($P53&lt;=DL$4,$I53,0),IF($S53&gt;=DL$4,IF($R53&lt;=DL$4,$I53,0),IF($M53&gt;=DL$4,IF($L53&lt;=DL$4,$I53,0),IF($O53&gt;=DL$4,IF($N53&lt;=DL$4,$I53,0),IF($Q53&gt;=DL$4,IF($P53&lt;=DL$4,$I53,0),IF($S53&gt;=DL$4,IF($R53&lt;=DL$4,$I53,0),0)))))))),IF($J53="All Day",$I53,IF($K53="All Day",$I53,IF($K53&lt;=DL$4,0,IF($J53&lt;=DL$4,$I53,0)))))</f>
        <v>0</v>
      </c>
      <c r="DN53" s="110">
        <f>IF(Calculator!$F51="Winter only usage",1,0)</f>
        <v>0</v>
      </c>
      <c r="DO53" s="109">
        <f t="shared" si="492"/>
        <v>0</v>
      </c>
      <c r="DP53" s="109">
        <f t="shared" si="493"/>
        <v>0</v>
      </c>
      <c r="DQ53" s="109">
        <f t="shared" si="494"/>
        <v>0</v>
      </c>
      <c r="DR53" s="109">
        <f t="shared" si="495"/>
        <v>0</v>
      </c>
      <c r="DS53" s="109">
        <f t="shared" si="496"/>
        <v>0</v>
      </c>
      <c r="DT53" s="109">
        <f t="shared" si="497"/>
        <v>0</v>
      </c>
      <c r="DU53" s="109">
        <f t="shared" si="498"/>
        <v>0</v>
      </c>
      <c r="DV53" s="109">
        <f t="shared" si="499"/>
        <v>0</v>
      </c>
      <c r="DW53" s="109">
        <f t="shared" si="500"/>
        <v>0</v>
      </c>
      <c r="DX53" s="109">
        <f t="shared" si="501"/>
        <v>0</v>
      </c>
      <c r="DY53" s="109">
        <f t="shared" si="502"/>
        <v>0</v>
      </c>
      <c r="DZ53" s="109">
        <f t="shared" si="503"/>
        <v>0</v>
      </c>
      <c r="EA53" s="109">
        <f t="shared" si="504"/>
        <v>0</v>
      </c>
      <c r="EB53" s="109">
        <f t="shared" si="505"/>
        <v>0</v>
      </c>
      <c r="EC53" s="109">
        <f t="shared" si="506"/>
        <v>0</v>
      </c>
      <c r="ED53" s="109">
        <f t="shared" si="507"/>
        <v>0</v>
      </c>
      <c r="EE53" s="109">
        <f t="shared" si="508"/>
        <v>0</v>
      </c>
      <c r="EF53" s="109">
        <f t="shared" si="509"/>
        <v>0</v>
      </c>
      <c r="EG53" s="109">
        <f t="shared" si="510"/>
        <v>0</v>
      </c>
      <c r="EH53" s="109">
        <f t="shared" si="511"/>
        <v>0</v>
      </c>
      <c r="EI53" s="109">
        <f t="shared" si="512"/>
        <v>0</v>
      </c>
      <c r="EJ53" s="109">
        <f t="shared" si="513"/>
        <v>0</v>
      </c>
      <c r="EK53" s="109">
        <f t="shared" si="514"/>
        <v>0</v>
      </c>
      <c r="EL53" s="109">
        <f t="shared" si="515"/>
        <v>0</v>
      </c>
      <c r="EM53" s="109">
        <f t="shared" si="516"/>
        <v>0</v>
      </c>
      <c r="EN53" s="109">
        <f t="shared" si="517"/>
        <v>0</v>
      </c>
      <c r="EO53" s="109">
        <f t="shared" si="518"/>
        <v>0</v>
      </c>
      <c r="EP53" s="109">
        <f t="shared" si="519"/>
        <v>0</v>
      </c>
      <c r="EQ53" s="109">
        <f t="shared" si="520"/>
        <v>0</v>
      </c>
      <c r="ER53" s="109">
        <f t="shared" si="521"/>
        <v>0</v>
      </c>
      <c r="ES53" s="109">
        <f t="shared" si="522"/>
        <v>0</v>
      </c>
      <c r="ET53" s="109">
        <f t="shared" si="523"/>
        <v>0</v>
      </c>
      <c r="EU53" s="109">
        <f t="shared" si="524"/>
        <v>0</v>
      </c>
      <c r="EV53" s="109">
        <f t="shared" si="525"/>
        <v>0</v>
      </c>
      <c r="EW53" s="109">
        <f t="shared" si="526"/>
        <v>0</v>
      </c>
      <c r="EX53" s="109">
        <f t="shared" si="527"/>
        <v>0</v>
      </c>
      <c r="EY53" s="109">
        <f t="shared" si="528"/>
        <v>0</v>
      </c>
      <c r="EZ53" s="109">
        <f t="shared" si="529"/>
        <v>0</v>
      </c>
      <c r="FA53" s="109">
        <f t="shared" si="530"/>
        <v>0</v>
      </c>
      <c r="FB53" s="109">
        <f t="shared" si="531"/>
        <v>0</v>
      </c>
      <c r="FC53" s="109">
        <f t="shared" si="532"/>
        <v>0</v>
      </c>
      <c r="FD53" s="109">
        <f t="shared" si="533"/>
        <v>0</v>
      </c>
      <c r="FE53" s="109">
        <f t="shared" si="534"/>
        <v>0</v>
      </c>
      <c r="FF53" s="109">
        <f t="shared" si="535"/>
        <v>0</v>
      </c>
      <c r="FG53" s="109">
        <f t="shared" si="536"/>
        <v>0</v>
      </c>
      <c r="FH53" s="109">
        <f t="shared" si="537"/>
        <v>0</v>
      </c>
      <c r="FI53" s="109">
        <f t="shared" si="538"/>
        <v>0</v>
      </c>
      <c r="FJ53" s="109">
        <f t="shared" si="539"/>
        <v>0</v>
      </c>
      <c r="FK53" s="109">
        <f t="shared" si="540"/>
        <v>0</v>
      </c>
      <c r="FL53" s="109">
        <f t="shared" si="541"/>
        <v>0</v>
      </c>
      <c r="FM53" s="109">
        <f t="shared" si="542"/>
        <v>0</v>
      </c>
      <c r="FN53" s="109">
        <f t="shared" si="543"/>
        <v>0</v>
      </c>
      <c r="FO53" s="109">
        <f t="shared" si="544"/>
        <v>0</v>
      </c>
      <c r="FP53" s="109">
        <f t="shared" si="545"/>
        <v>0</v>
      </c>
      <c r="FQ53" s="109">
        <f t="shared" si="546"/>
        <v>0</v>
      </c>
      <c r="FR53" s="109">
        <f t="shared" si="547"/>
        <v>0</v>
      </c>
      <c r="FS53" s="109">
        <f t="shared" si="548"/>
        <v>0</v>
      </c>
      <c r="FT53" s="109">
        <f t="shared" si="549"/>
        <v>0</v>
      </c>
      <c r="FU53" s="109">
        <f t="shared" si="550"/>
        <v>0</v>
      </c>
      <c r="FV53" s="109">
        <f t="shared" si="551"/>
        <v>0</v>
      </c>
      <c r="FW53" s="109">
        <f t="shared" si="552"/>
        <v>0</v>
      </c>
      <c r="FX53" s="109">
        <f t="shared" si="553"/>
        <v>0</v>
      </c>
      <c r="FY53" s="109">
        <f t="shared" si="554"/>
        <v>0</v>
      </c>
      <c r="FZ53" s="109">
        <f t="shared" si="555"/>
        <v>0</v>
      </c>
      <c r="GA53" s="109">
        <f t="shared" si="556"/>
        <v>0</v>
      </c>
      <c r="GB53" s="109">
        <f t="shared" si="557"/>
        <v>0</v>
      </c>
      <c r="GC53" s="109">
        <f t="shared" si="558"/>
        <v>0</v>
      </c>
      <c r="GD53" s="109">
        <f t="shared" si="559"/>
        <v>0</v>
      </c>
      <c r="GE53" s="109">
        <f t="shared" si="560"/>
        <v>0</v>
      </c>
      <c r="GF53" s="109">
        <f t="shared" si="561"/>
        <v>0</v>
      </c>
      <c r="GG53" s="109">
        <f t="shared" si="562"/>
        <v>0</v>
      </c>
      <c r="GH53" s="109">
        <f t="shared" si="563"/>
        <v>0</v>
      </c>
      <c r="GI53" s="109">
        <f t="shared" si="564"/>
        <v>0</v>
      </c>
      <c r="GJ53" s="109">
        <f t="shared" si="565"/>
        <v>0</v>
      </c>
      <c r="GK53" s="109">
        <f t="shared" si="566"/>
        <v>0</v>
      </c>
      <c r="GL53" s="109">
        <f t="shared" si="567"/>
        <v>0</v>
      </c>
      <c r="GM53" s="109">
        <f t="shared" si="568"/>
        <v>0</v>
      </c>
      <c r="GN53" s="109">
        <f t="shared" si="569"/>
        <v>0</v>
      </c>
      <c r="GO53" s="109">
        <f t="shared" si="570"/>
        <v>0</v>
      </c>
      <c r="GP53" s="109">
        <f t="shared" si="571"/>
        <v>0</v>
      </c>
      <c r="GQ53" s="109">
        <f t="shared" si="572"/>
        <v>0</v>
      </c>
      <c r="GR53" s="109">
        <f t="shared" si="573"/>
        <v>0</v>
      </c>
      <c r="GS53" s="109">
        <f t="shared" si="574"/>
        <v>0</v>
      </c>
      <c r="GT53" s="109">
        <f t="shared" si="575"/>
        <v>0</v>
      </c>
      <c r="GU53" s="109">
        <f t="shared" si="576"/>
        <v>0</v>
      </c>
      <c r="GV53" s="109">
        <f t="shared" si="577"/>
        <v>0</v>
      </c>
      <c r="GW53" s="109">
        <f t="shared" si="578"/>
        <v>0</v>
      </c>
      <c r="GX53" s="109">
        <f t="shared" si="579"/>
        <v>0</v>
      </c>
      <c r="GY53" s="109">
        <f t="shared" si="580"/>
        <v>0</v>
      </c>
      <c r="GZ53" s="109">
        <f t="shared" si="581"/>
        <v>0</v>
      </c>
      <c r="HA53" s="109">
        <f t="shared" si="582"/>
        <v>0</v>
      </c>
      <c r="HB53" s="109">
        <f t="shared" si="583"/>
        <v>0</v>
      </c>
      <c r="HC53" s="109">
        <f t="shared" si="584"/>
        <v>0</v>
      </c>
      <c r="HD53" s="109">
        <f t="shared" si="585"/>
        <v>0</v>
      </c>
      <c r="HE53" s="109">
        <f t="shared" si="586"/>
        <v>0</v>
      </c>
      <c r="HF53" s="109">
        <f t="shared" si="587"/>
        <v>0</v>
      </c>
      <c r="HG53" s="109">
        <f t="shared" si="588"/>
        <v>0</v>
      </c>
      <c r="HI53" s="101">
        <f>IF(Calculator!F51="Summer only usage",1,0)</f>
        <v>0</v>
      </c>
      <c r="HJ53" s="108">
        <f t="shared" si="589"/>
        <v>0</v>
      </c>
      <c r="HK53" s="108">
        <f t="shared" si="590"/>
        <v>0</v>
      </c>
      <c r="HL53" s="108">
        <f t="shared" si="591"/>
        <v>0</v>
      </c>
      <c r="HM53" s="108">
        <f t="shared" si="592"/>
        <v>0</v>
      </c>
      <c r="HN53" s="108">
        <f t="shared" si="593"/>
        <v>0</v>
      </c>
      <c r="HO53" s="108">
        <f t="shared" si="594"/>
        <v>0</v>
      </c>
      <c r="HP53" s="108">
        <f t="shared" si="595"/>
        <v>0</v>
      </c>
      <c r="HQ53" s="108">
        <f t="shared" si="596"/>
        <v>0</v>
      </c>
      <c r="HR53" s="108">
        <f t="shared" si="597"/>
        <v>0</v>
      </c>
      <c r="HS53" s="108">
        <f t="shared" si="598"/>
        <v>0</v>
      </c>
      <c r="HT53" s="108">
        <f t="shared" si="599"/>
        <v>0</v>
      </c>
      <c r="HU53" s="108">
        <f t="shared" si="600"/>
        <v>0</v>
      </c>
      <c r="HV53" s="108">
        <f t="shared" si="601"/>
        <v>0</v>
      </c>
      <c r="HW53" s="108">
        <f t="shared" si="602"/>
        <v>0</v>
      </c>
      <c r="HX53" s="108">
        <f t="shared" si="603"/>
        <v>0</v>
      </c>
      <c r="HY53" s="108">
        <f t="shared" si="604"/>
        <v>0</v>
      </c>
      <c r="HZ53" s="108">
        <f t="shared" si="605"/>
        <v>0</v>
      </c>
      <c r="IA53" s="108">
        <f t="shared" si="606"/>
        <v>0</v>
      </c>
      <c r="IB53" s="108">
        <f t="shared" si="607"/>
        <v>0</v>
      </c>
      <c r="IC53" s="108">
        <f t="shared" si="608"/>
        <v>0</v>
      </c>
      <c r="ID53" s="108">
        <f t="shared" si="609"/>
        <v>0</v>
      </c>
      <c r="IE53" s="108">
        <f t="shared" si="610"/>
        <v>0</v>
      </c>
      <c r="IF53" s="108">
        <f t="shared" si="611"/>
        <v>0</v>
      </c>
      <c r="IG53" s="108">
        <f t="shared" si="612"/>
        <v>0</v>
      </c>
      <c r="IH53" s="108">
        <f t="shared" si="613"/>
        <v>0</v>
      </c>
      <c r="II53" s="108">
        <f t="shared" si="614"/>
        <v>0</v>
      </c>
      <c r="IJ53" s="108">
        <f t="shared" si="615"/>
        <v>0</v>
      </c>
      <c r="IK53" s="108">
        <f t="shared" si="616"/>
        <v>0</v>
      </c>
      <c r="IL53" s="108">
        <f t="shared" si="617"/>
        <v>0</v>
      </c>
      <c r="IM53" s="108">
        <f t="shared" si="618"/>
        <v>0</v>
      </c>
      <c r="IN53" s="108">
        <f t="shared" si="619"/>
        <v>0</v>
      </c>
      <c r="IO53" s="108">
        <f t="shared" si="620"/>
        <v>0</v>
      </c>
      <c r="IP53" s="108">
        <f t="shared" si="621"/>
        <v>0</v>
      </c>
      <c r="IQ53" s="108">
        <f t="shared" si="622"/>
        <v>0</v>
      </c>
      <c r="IR53" s="108">
        <f t="shared" si="623"/>
        <v>0</v>
      </c>
      <c r="IS53" s="108">
        <f t="shared" si="624"/>
        <v>0</v>
      </c>
      <c r="IT53" s="108">
        <f t="shared" si="625"/>
        <v>0</v>
      </c>
      <c r="IU53" s="108">
        <f t="shared" si="626"/>
        <v>0</v>
      </c>
      <c r="IV53" s="108">
        <f t="shared" si="627"/>
        <v>0</v>
      </c>
      <c r="IW53" s="108">
        <f t="shared" si="628"/>
        <v>0</v>
      </c>
      <c r="IX53" s="108">
        <f t="shared" si="629"/>
        <v>0</v>
      </c>
      <c r="IY53" s="108">
        <f t="shared" si="630"/>
        <v>0</v>
      </c>
      <c r="IZ53" s="108">
        <f t="shared" si="631"/>
        <v>0</v>
      </c>
      <c r="JA53" s="108">
        <f t="shared" si="632"/>
        <v>0</v>
      </c>
      <c r="JB53" s="108">
        <f t="shared" si="633"/>
        <v>0</v>
      </c>
      <c r="JC53" s="108">
        <f t="shared" si="634"/>
        <v>0</v>
      </c>
      <c r="JD53" s="108">
        <f t="shared" si="635"/>
        <v>0</v>
      </c>
      <c r="JE53" s="108">
        <f t="shared" si="636"/>
        <v>0</v>
      </c>
      <c r="JF53" s="108">
        <f t="shared" si="637"/>
        <v>0</v>
      </c>
      <c r="JG53" s="108">
        <f t="shared" si="638"/>
        <v>0</v>
      </c>
      <c r="JH53" s="108">
        <f t="shared" si="639"/>
        <v>0</v>
      </c>
      <c r="JI53" s="108">
        <f t="shared" si="640"/>
        <v>0</v>
      </c>
      <c r="JJ53" s="108">
        <f t="shared" si="641"/>
        <v>0</v>
      </c>
      <c r="JK53" s="108">
        <f t="shared" si="642"/>
        <v>0</v>
      </c>
      <c r="JL53" s="108">
        <f t="shared" si="643"/>
        <v>0</v>
      </c>
      <c r="JM53" s="108">
        <f t="shared" si="644"/>
        <v>0</v>
      </c>
      <c r="JN53" s="108">
        <f t="shared" si="645"/>
        <v>0</v>
      </c>
      <c r="JO53" s="108">
        <f t="shared" si="646"/>
        <v>0</v>
      </c>
      <c r="JP53" s="108">
        <f t="shared" si="647"/>
        <v>0</v>
      </c>
      <c r="JQ53" s="108">
        <f t="shared" si="648"/>
        <v>0</v>
      </c>
      <c r="JR53" s="108">
        <f t="shared" si="649"/>
        <v>0</v>
      </c>
      <c r="JS53" s="108">
        <f t="shared" si="650"/>
        <v>0</v>
      </c>
      <c r="JT53" s="108">
        <f t="shared" si="651"/>
        <v>0</v>
      </c>
      <c r="JU53" s="108">
        <f t="shared" si="652"/>
        <v>0</v>
      </c>
      <c r="JV53" s="108">
        <f t="shared" si="653"/>
        <v>0</v>
      </c>
      <c r="JW53" s="108">
        <f t="shared" si="654"/>
        <v>0</v>
      </c>
      <c r="JX53" s="108">
        <f t="shared" si="655"/>
        <v>0</v>
      </c>
      <c r="JY53" s="108">
        <f t="shared" si="656"/>
        <v>0</v>
      </c>
      <c r="JZ53" s="108">
        <f t="shared" si="657"/>
        <v>0</v>
      </c>
      <c r="KA53" s="108">
        <f t="shared" si="658"/>
        <v>0</v>
      </c>
      <c r="KB53" s="108">
        <f t="shared" si="659"/>
        <v>0</v>
      </c>
      <c r="KC53" s="108">
        <f t="shared" si="660"/>
        <v>0</v>
      </c>
      <c r="KD53" s="108">
        <f t="shared" si="661"/>
        <v>0</v>
      </c>
      <c r="KE53" s="108">
        <f t="shared" si="662"/>
        <v>0</v>
      </c>
      <c r="KF53" s="108">
        <f t="shared" si="663"/>
        <v>0</v>
      </c>
      <c r="KG53" s="108">
        <f t="shared" si="664"/>
        <v>0</v>
      </c>
      <c r="KH53" s="108">
        <f t="shared" si="665"/>
        <v>0</v>
      </c>
      <c r="KI53" s="108">
        <f t="shared" si="666"/>
        <v>0</v>
      </c>
      <c r="KJ53" s="108">
        <f t="shared" si="667"/>
        <v>0</v>
      </c>
      <c r="KK53" s="108">
        <f t="shared" si="668"/>
        <v>0</v>
      </c>
      <c r="KL53" s="108">
        <f t="shared" si="669"/>
        <v>0</v>
      </c>
      <c r="KM53" s="108">
        <f t="shared" si="670"/>
        <v>0</v>
      </c>
      <c r="KN53" s="108">
        <f t="shared" si="671"/>
        <v>0</v>
      </c>
      <c r="KO53" s="108">
        <f t="shared" si="672"/>
        <v>0</v>
      </c>
      <c r="KP53" s="108">
        <f t="shared" si="673"/>
        <v>0</v>
      </c>
      <c r="KQ53" s="108">
        <f t="shared" si="674"/>
        <v>0</v>
      </c>
      <c r="KR53" s="108">
        <f t="shared" si="675"/>
        <v>0</v>
      </c>
      <c r="KS53" s="108">
        <f t="shared" si="676"/>
        <v>0</v>
      </c>
      <c r="KT53" s="108">
        <f t="shared" si="677"/>
        <v>0</v>
      </c>
      <c r="KU53" s="108">
        <f t="shared" si="678"/>
        <v>0</v>
      </c>
      <c r="KV53" s="108">
        <f t="shared" si="679"/>
        <v>0</v>
      </c>
      <c r="KW53" s="108">
        <f t="shared" si="680"/>
        <v>0</v>
      </c>
      <c r="KX53" s="108">
        <f t="shared" si="681"/>
        <v>0</v>
      </c>
      <c r="KY53" s="108">
        <f t="shared" si="682"/>
        <v>0</v>
      </c>
      <c r="KZ53" s="108">
        <f t="shared" si="683"/>
        <v>0</v>
      </c>
      <c r="LA53" s="108">
        <f t="shared" si="684"/>
        <v>0</v>
      </c>
      <c r="LB53" s="108">
        <f t="shared" si="685"/>
        <v>0</v>
      </c>
      <c r="LD53" s="111">
        <f t="shared" si="686"/>
        <v>1</v>
      </c>
      <c r="LE53" s="100">
        <f t="shared" si="687"/>
        <v>0</v>
      </c>
      <c r="LF53" s="100">
        <f t="shared" si="688"/>
        <v>0</v>
      </c>
      <c r="LG53" s="100">
        <f t="shared" si="689"/>
        <v>0</v>
      </c>
      <c r="LH53" s="100">
        <f t="shared" si="690"/>
        <v>0</v>
      </c>
      <c r="LI53" s="100">
        <f t="shared" si="691"/>
        <v>0</v>
      </c>
      <c r="LJ53" s="100">
        <f t="shared" si="692"/>
        <v>0</v>
      </c>
      <c r="LK53" s="100">
        <f t="shared" si="693"/>
        <v>0</v>
      </c>
      <c r="LL53" s="100">
        <f t="shared" si="694"/>
        <v>0</v>
      </c>
      <c r="LM53" s="100">
        <f t="shared" si="695"/>
        <v>0</v>
      </c>
      <c r="LN53" s="100">
        <f t="shared" si="696"/>
        <v>0</v>
      </c>
      <c r="LO53" s="100">
        <f t="shared" si="697"/>
        <v>0</v>
      </c>
      <c r="LP53" s="100">
        <f t="shared" si="698"/>
        <v>0</v>
      </c>
      <c r="LQ53" s="100">
        <f t="shared" si="699"/>
        <v>0</v>
      </c>
      <c r="LR53" s="100">
        <f t="shared" si="700"/>
        <v>0</v>
      </c>
      <c r="LS53" s="100">
        <f t="shared" si="701"/>
        <v>0</v>
      </c>
      <c r="LT53" s="100">
        <f t="shared" si="702"/>
        <v>0</v>
      </c>
      <c r="LU53" s="100">
        <f t="shared" si="703"/>
        <v>0</v>
      </c>
      <c r="LV53" s="100">
        <f t="shared" si="704"/>
        <v>0</v>
      </c>
      <c r="LW53" s="100">
        <f t="shared" si="705"/>
        <v>0</v>
      </c>
      <c r="LX53" s="100">
        <f t="shared" si="706"/>
        <v>0</v>
      </c>
      <c r="LY53" s="100">
        <f t="shared" si="707"/>
        <v>0</v>
      </c>
      <c r="LZ53" s="100">
        <f t="shared" si="708"/>
        <v>0</v>
      </c>
      <c r="MA53" s="100">
        <f t="shared" si="709"/>
        <v>0</v>
      </c>
      <c r="MB53" s="100">
        <f t="shared" si="710"/>
        <v>0</v>
      </c>
      <c r="MC53" s="100">
        <f t="shared" si="711"/>
        <v>0</v>
      </c>
      <c r="MD53" s="100">
        <f t="shared" si="712"/>
        <v>0</v>
      </c>
      <c r="ME53" s="100">
        <f t="shared" si="713"/>
        <v>0</v>
      </c>
      <c r="MF53" s="100">
        <f t="shared" si="714"/>
        <v>0</v>
      </c>
      <c r="MG53" s="100">
        <f t="shared" si="715"/>
        <v>0</v>
      </c>
      <c r="MH53" s="100">
        <f t="shared" si="716"/>
        <v>0</v>
      </c>
      <c r="MI53" s="100">
        <f t="shared" si="717"/>
        <v>0</v>
      </c>
      <c r="MJ53" s="100">
        <f t="shared" si="718"/>
        <v>0</v>
      </c>
      <c r="MK53" s="100">
        <f t="shared" si="719"/>
        <v>0</v>
      </c>
      <c r="ML53" s="100">
        <f t="shared" si="720"/>
        <v>0</v>
      </c>
      <c r="MM53" s="100">
        <f t="shared" si="721"/>
        <v>0</v>
      </c>
      <c r="MN53" s="100">
        <f t="shared" si="722"/>
        <v>0</v>
      </c>
      <c r="MO53" s="100">
        <f t="shared" si="723"/>
        <v>0</v>
      </c>
      <c r="MP53" s="100">
        <f t="shared" si="724"/>
        <v>0</v>
      </c>
      <c r="MQ53" s="100">
        <f t="shared" si="725"/>
        <v>0</v>
      </c>
      <c r="MR53" s="100">
        <f t="shared" si="726"/>
        <v>0</v>
      </c>
      <c r="MS53" s="100">
        <f t="shared" si="727"/>
        <v>0</v>
      </c>
      <c r="MT53" s="100">
        <f t="shared" si="728"/>
        <v>0</v>
      </c>
      <c r="MU53" s="100">
        <f t="shared" si="729"/>
        <v>0</v>
      </c>
      <c r="MV53" s="100">
        <f t="shared" si="730"/>
        <v>0</v>
      </c>
      <c r="MW53" s="100">
        <f t="shared" si="731"/>
        <v>0</v>
      </c>
      <c r="MX53" s="100">
        <f t="shared" si="732"/>
        <v>0</v>
      </c>
      <c r="MY53" s="100">
        <f t="shared" si="733"/>
        <v>0</v>
      </c>
      <c r="MZ53" s="100">
        <f t="shared" si="734"/>
        <v>0</v>
      </c>
      <c r="NA53" s="100">
        <f t="shared" si="735"/>
        <v>0</v>
      </c>
      <c r="NB53" s="100">
        <f t="shared" si="736"/>
        <v>0</v>
      </c>
      <c r="NC53" s="100">
        <f t="shared" si="737"/>
        <v>0</v>
      </c>
      <c r="ND53" s="100">
        <f t="shared" si="738"/>
        <v>0</v>
      </c>
      <c r="NE53" s="100">
        <f t="shared" si="739"/>
        <v>0</v>
      </c>
      <c r="NF53" s="100">
        <f t="shared" si="740"/>
        <v>0</v>
      </c>
      <c r="NG53" s="100">
        <f t="shared" si="741"/>
        <v>0</v>
      </c>
      <c r="NH53" s="100">
        <f t="shared" si="742"/>
        <v>0</v>
      </c>
      <c r="NI53" s="100">
        <f t="shared" si="743"/>
        <v>0</v>
      </c>
      <c r="NJ53" s="100">
        <f t="shared" si="744"/>
        <v>0</v>
      </c>
      <c r="NK53" s="100">
        <f t="shared" si="745"/>
        <v>0</v>
      </c>
      <c r="NL53" s="100">
        <f t="shared" si="746"/>
        <v>0</v>
      </c>
      <c r="NM53" s="100">
        <f t="shared" si="747"/>
        <v>0</v>
      </c>
      <c r="NN53" s="100">
        <f t="shared" si="748"/>
        <v>0</v>
      </c>
      <c r="NO53" s="100">
        <f t="shared" si="749"/>
        <v>0</v>
      </c>
      <c r="NP53" s="100">
        <f t="shared" si="750"/>
        <v>0</v>
      </c>
      <c r="NQ53" s="100">
        <f t="shared" si="751"/>
        <v>0</v>
      </c>
      <c r="NR53" s="100">
        <f t="shared" si="752"/>
        <v>0</v>
      </c>
      <c r="NS53" s="100">
        <f t="shared" si="753"/>
        <v>0</v>
      </c>
      <c r="NT53" s="100">
        <f t="shared" si="754"/>
        <v>0</v>
      </c>
      <c r="NU53" s="100">
        <f t="shared" si="755"/>
        <v>0</v>
      </c>
      <c r="NV53" s="100">
        <f t="shared" si="756"/>
        <v>0</v>
      </c>
      <c r="NW53" s="100">
        <f t="shared" si="757"/>
        <v>0</v>
      </c>
      <c r="NX53" s="100">
        <f t="shared" si="758"/>
        <v>0</v>
      </c>
      <c r="NY53" s="100">
        <f t="shared" si="759"/>
        <v>0</v>
      </c>
      <c r="NZ53" s="100">
        <f t="shared" si="760"/>
        <v>0</v>
      </c>
      <c r="OA53" s="100">
        <f t="shared" si="761"/>
        <v>0</v>
      </c>
      <c r="OB53" s="100">
        <f t="shared" si="762"/>
        <v>0</v>
      </c>
      <c r="OC53" s="100">
        <f t="shared" si="763"/>
        <v>0</v>
      </c>
      <c r="OD53" s="100">
        <f t="shared" si="764"/>
        <v>0</v>
      </c>
      <c r="OE53" s="100">
        <f t="shared" si="765"/>
        <v>0</v>
      </c>
      <c r="OF53" s="100">
        <f t="shared" si="766"/>
        <v>0</v>
      </c>
      <c r="OG53" s="100">
        <f t="shared" si="767"/>
        <v>0</v>
      </c>
      <c r="OH53" s="100">
        <f t="shared" si="768"/>
        <v>0</v>
      </c>
      <c r="OI53" s="100">
        <f t="shared" si="769"/>
        <v>0</v>
      </c>
      <c r="OJ53" s="100">
        <f t="shared" si="770"/>
        <v>0</v>
      </c>
      <c r="OK53" s="100">
        <f t="shared" si="771"/>
        <v>0</v>
      </c>
      <c r="OL53" s="100">
        <f t="shared" si="772"/>
        <v>0</v>
      </c>
      <c r="OM53" s="100">
        <f t="shared" si="773"/>
        <v>0</v>
      </c>
      <c r="ON53" s="100">
        <f t="shared" si="774"/>
        <v>0</v>
      </c>
      <c r="OO53" s="100">
        <f t="shared" si="775"/>
        <v>0</v>
      </c>
      <c r="OP53" s="100">
        <f t="shared" si="776"/>
        <v>0</v>
      </c>
      <c r="OQ53" s="100">
        <f t="shared" si="777"/>
        <v>0</v>
      </c>
      <c r="OR53" s="100">
        <f t="shared" si="778"/>
        <v>0</v>
      </c>
      <c r="OS53" s="100">
        <f t="shared" si="779"/>
        <v>0</v>
      </c>
      <c r="OT53" s="100">
        <f t="shared" si="780"/>
        <v>0</v>
      </c>
      <c r="OU53" s="100">
        <f t="shared" si="781"/>
        <v>0</v>
      </c>
      <c r="OV53" s="100">
        <f t="shared" si="782"/>
        <v>0</v>
      </c>
      <c r="OW53" s="100">
        <f t="shared" si="783"/>
        <v>0</v>
      </c>
      <c r="OY53" s="101">
        <f t="shared" si="784"/>
        <v>0</v>
      </c>
      <c r="OZ53" s="101">
        <f>IF(Calculator!$K51=0,0,IF($OZ$4&gt;=$SS53,Calculator!$AJ51,IF('Graph Calc'!$OZ$4&lt;'Graph Calc'!$SU53,Calculator!$AJ51,0)))</f>
        <v>0</v>
      </c>
      <c r="PA53" s="101">
        <f>IF(Calculator!$K51=0,0,IF($PA$4&gt;=$SS53,Calculator!$AJ51,IF('Graph Calc'!$PA$4&lt;'Graph Calc'!$SU53,Calculator!$AJ51,0)))</f>
        <v>0</v>
      </c>
      <c r="PB53" s="101">
        <f>IF(Calculator!$K51=0,0,IF($PB$4&gt;=$SS53,Calculator!$AJ51,IF('Graph Calc'!$PB$4&lt;'Graph Calc'!$SU53,Calculator!$AJ51,0)))</f>
        <v>0</v>
      </c>
      <c r="PC53" s="101">
        <f>IF(Calculator!$K51=0,0,IF($PC$4&gt;=$SS53,Calculator!$AJ51,IF('Graph Calc'!$PC$4&lt;'Graph Calc'!$SU53,Calculator!$AJ51,0)))</f>
        <v>0</v>
      </c>
      <c r="PD53" s="101">
        <f>IF(Calculator!$K51=0,0,IF($PD$4&gt;=$SS53,Calculator!$AJ51,IF('Graph Calc'!$PD$4&lt;'Graph Calc'!$SU53,Calculator!$AJ51,0)))</f>
        <v>0</v>
      </c>
      <c r="PE53" s="101">
        <f>IF(Calculator!$K51=0,0,IF($PE$4&gt;=$SS53,Calculator!$AJ51,IF('Graph Calc'!$PE$4&lt;'Graph Calc'!$SU53,Calculator!$AJ51,0)))</f>
        <v>0</v>
      </c>
      <c r="PF53" s="101">
        <f>IF(Calculator!$K51=0,0,IF($PF$4&gt;=$SS53,Calculator!$AJ51,IF('Graph Calc'!$PF$4&lt;'Graph Calc'!$SU53,Calculator!$AJ51,0)))</f>
        <v>0</v>
      </c>
      <c r="PG53" s="101">
        <f>IF(Calculator!$K51=0,0,IF($PG$4&gt;=$SS53,Calculator!$AJ51,IF('Graph Calc'!$PG$4&lt;'Graph Calc'!$SU53,Calculator!$AJ51,0)))</f>
        <v>0</v>
      </c>
      <c r="PH53" s="101">
        <f>IF(Calculator!$K51=0,0,IF($PH$4&gt;=$SS53,Calculator!$AJ51,IF('Graph Calc'!PH$4&lt;'Graph Calc'!$SU53,Calculator!$AJ51,0)))</f>
        <v>0</v>
      </c>
      <c r="PI53" s="101">
        <f>IF(Calculator!$K51=0,0,IF($PI$4&gt;=$SS53,Calculator!$AJ51,IF('Graph Calc'!$PI$4&lt;'Graph Calc'!$SU53,Calculator!$AJ51,0)))</f>
        <v>0</v>
      </c>
      <c r="PJ53" s="101">
        <f>IF(Calculator!$K51=0,0,IF($PJ$4&gt;=$SS53,Calculator!$AJ51,IF('Graph Calc'!$PJ$4&lt;'Graph Calc'!$SU53,Calculator!$AJ51,0)))</f>
        <v>0</v>
      </c>
      <c r="PK53" s="101">
        <f>IF(Calculator!$K51=0,0,IF($PK$4&gt;=$SS53,Calculator!$AJ51,IF('Graph Calc'!$PK$4&lt;'Graph Calc'!$SU53,Calculator!$AJ51,0)))</f>
        <v>0</v>
      </c>
      <c r="PL53" s="101">
        <f>IF(Calculator!$K51=0,0,IF($PL$4&gt;=$SS53,Calculator!$AJ51,IF('Graph Calc'!$PL$4&lt;'Graph Calc'!$SU53,Calculator!$AJ51,0)))</f>
        <v>0</v>
      </c>
      <c r="PM53" s="101">
        <f>IF(Calculator!$K51=0,0,IF($PM$4&gt;=$SS53,Calculator!$AJ51,IF('Graph Calc'!$PM$4&lt;'Graph Calc'!$SU53,Calculator!$AJ51,0)))</f>
        <v>0</v>
      </c>
      <c r="PN53" s="101">
        <f>IF(Calculator!$K51=0,0,IF($PN$4&gt;=$SS53,Calculator!$AJ51,IF('Graph Calc'!$PN$4&lt;'Graph Calc'!$SU53,Calculator!$AJ51,0)))</f>
        <v>0</v>
      </c>
      <c r="PO53" s="101">
        <f>IF(Calculator!$K51=0,0,IF($PO$4&gt;=$SS53,Calculator!$AJ51,IF('Graph Calc'!$PO$4&lt;'Graph Calc'!$SU53,Calculator!$AJ51,0)))</f>
        <v>0</v>
      </c>
      <c r="PP53" s="101">
        <f>IF(Calculator!$K51=0,0,IF($PP$4&gt;=$SS53,Calculator!$AJ51,IF('Graph Calc'!$PP$4&lt;'Graph Calc'!$SU53,Calculator!$AJ51,0)))</f>
        <v>0</v>
      </c>
      <c r="PQ53" s="101">
        <f>IF(Calculator!$K51=0,0,IF($PQ$4&gt;=$SS53,Calculator!$AJ51,IF('Graph Calc'!$PQ$4&lt;'Graph Calc'!$SU53,Calculator!$AJ51,0)))</f>
        <v>0</v>
      </c>
      <c r="PR53" s="101">
        <f>IF(Calculator!$K51=0,0,IF($PR$4&gt;=$SS53,Calculator!$AJ51,IF('Graph Calc'!$PR$4&lt;'Graph Calc'!$SU53,Calculator!$AJ51,0)))</f>
        <v>0</v>
      </c>
      <c r="PS53" s="101">
        <f>IF(Calculator!$K51=0,0,IF($PS$4&gt;=$SS53,Calculator!$AJ51,IF('Graph Calc'!$PS$4&lt;'Graph Calc'!$SU53,Calculator!$AJ51,0)))</f>
        <v>0</v>
      </c>
      <c r="PT53" s="101">
        <f>IF(Calculator!$K51=0,0,IF($PT$4&gt;=$SS53,Calculator!$AJ51,IF('Graph Calc'!$PT$4&lt;'Graph Calc'!$SU53,Calculator!$AJ51,0)))</f>
        <v>0</v>
      </c>
      <c r="PU53" s="101">
        <f>IF(Calculator!$K51=0,0,IF($PU$4&gt;=$SS53,Calculator!$AJ51,IF('Graph Calc'!$PU$4&lt;'Graph Calc'!$SU53,Calculator!$AJ51,0)))</f>
        <v>0</v>
      </c>
      <c r="PV53" s="101">
        <f>IF(Calculator!$K51=0,0,IF($PV$4&gt;=$SS53,Calculator!$AJ51,IF('Graph Calc'!$PV$4&lt;'Graph Calc'!$SU53,Calculator!$AJ51,0)))</f>
        <v>0</v>
      </c>
      <c r="PW53" s="101">
        <f>IF(Calculator!$K51=0,0,IF($PW$4&gt;=$SS53,Calculator!$AJ51,IF('Graph Calc'!$PW$4&lt;'Graph Calc'!$SU53,Calculator!$AJ51,0)))</f>
        <v>0</v>
      </c>
      <c r="PX53" s="101">
        <f>IF(Calculator!$K51=0,0,IF($PX$4&gt;=$SS53,Calculator!$AJ51,IF('Graph Calc'!$PX$4&lt;'Graph Calc'!$SU53,Calculator!$AJ51,0)))</f>
        <v>0</v>
      </c>
      <c r="PY53" s="101">
        <f>IF(Calculator!$K51=0,0,IF($PY$4&gt;=$SS53,Calculator!$AJ51,IF('Graph Calc'!$PY$4&lt;'Graph Calc'!$SU53,Calculator!$AJ51,0)))</f>
        <v>0</v>
      </c>
      <c r="PZ53" s="101">
        <f>IF(Calculator!$K51=0,0,IF($PZ$4&gt;=$SS53,Calculator!$AJ51,IF('Graph Calc'!$PZ$4&lt;'Graph Calc'!$SU53,Calculator!$AJ51,0)))</f>
        <v>0</v>
      </c>
      <c r="QA53" s="101">
        <f>IF(Calculator!$K51=0,0,IF($QA$4&gt;=$SS53,Calculator!$AJ51,IF('Graph Calc'!$QA$4&lt;'Graph Calc'!$SU53,Calculator!$AJ51,0)))</f>
        <v>0</v>
      </c>
      <c r="QB53" s="101">
        <f>IF(Calculator!$K51=0,0,IF($QB$4&gt;=$SS53,Calculator!$AJ51,IF('Graph Calc'!$QB$4&lt;'Graph Calc'!$SU53,Calculator!$AJ51,0)))</f>
        <v>0</v>
      </c>
      <c r="QC53" s="101">
        <f>IF(Calculator!$K51=0,0,IF($QC$4&gt;=$SS53,Calculator!$AJ51,IF('Graph Calc'!$QC$4&lt;'Graph Calc'!$SU53,Calculator!$AJ51,0)))</f>
        <v>0</v>
      </c>
      <c r="QD53" s="101">
        <f>IF(Calculator!$K51=0,0,IF($QD$4&gt;=$SS53,Calculator!$AJ51,IF('Graph Calc'!$QD$4&lt;'Graph Calc'!$SU53,Calculator!$AJ51,0)))</f>
        <v>0</v>
      </c>
      <c r="QE53" s="101">
        <f>IF(Calculator!$K51=0,0,IF($QE$4&gt;=$SS53,Calculator!$AJ51,IF('Graph Calc'!$QE$4&lt;'Graph Calc'!$SU53,Calculator!$AJ51,0)))</f>
        <v>0</v>
      </c>
      <c r="QF53" s="101">
        <f>IF(Calculator!$K51=0,0,IF($QF$4&gt;=$SS53,Calculator!$AJ51,IF('Graph Calc'!$QF$4&lt;'Graph Calc'!$SU53,Calculator!$AJ51,0)))</f>
        <v>0</v>
      </c>
      <c r="QG53" s="101">
        <f>IF(Calculator!$K51=0,0,IF($QG$4&gt;=$SS53,Calculator!$AJ51,IF('Graph Calc'!$QG$4&lt;'Graph Calc'!$SU53,Calculator!$AJ51,0)))</f>
        <v>0</v>
      </c>
      <c r="QH53" s="101">
        <f>IF(Calculator!$K51=0,0,IF($QH$4&gt;=$SS53,Calculator!$AJ51,IF('Graph Calc'!$QH$4&lt;'Graph Calc'!$SU53,Calculator!$AJ51,0)))</f>
        <v>0</v>
      </c>
      <c r="QI53" s="101">
        <f>IF(Calculator!$K51=0,0,IF($QI$4&gt;=$SS53,Calculator!$AJ51,IF('Graph Calc'!$QI$4&lt;'Graph Calc'!$SU53,Calculator!$AJ51,0)))</f>
        <v>0</v>
      </c>
      <c r="QJ53" s="101">
        <f>IF(Calculator!$K51=0,0,IF($QJ$4&gt;=$SS53,Calculator!$AJ51,IF('Graph Calc'!$QJ$4&lt;'Graph Calc'!$SU53,Calculator!$AJ51,0)))</f>
        <v>0</v>
      </c>
      <c r="QK53" s="101">
        <f>IF(Calculator!$K51=0,0,IF($QK$4&gt;=$SS53,Calculator!$AJ51,IF('Graph Calc'!$QK$4&lt;'Graph Calc'!$SU53,Calculator!$AJ51,0)))</f>
        <v>0</v>
      </c>
      <c r="QL53" s="101">
        <f>IF(Calculator!$K51=0,0,IF($QL$4&gt;=$SS53,Calculator!$AJ51,IF('Graph Calc'!$QL$4&lt;'Graph Calc'!$SU53,Calculator!$AJ51,0)))</f>
        <v>0</v>
      </c>
      <c r="QM53" s="101">
        <f>IF(Calculator!$K51=0,0,IF($QM$4&gt;=$SS53,Calculator!$AJ51,IF('Graph Calc'!$QM$4&lt;'Graph Calc'!$SU53,Calculator!$AJ51,0)))</f>
        <v>0</v>
      </c>
      <c r="QN53" s="101">
        <f>IF(Calculator!$K51=0,0,IF($QN$4&gt;=$SS53,Calculator!$AJ51,IF('Graph Calc'!$QN$4&lt;'Graph Calc'!$SU53,Calculator!$AJ51,0)))</f>
        <v>0</v>
      </c>
      <c r="QO53" s="101">
        <f>IF(Calculator!$K51=0,0,IF($QO$4&gt;=$SS53,Calculator!$AJ51,IF('Graph Calc'!$QO$4&lt;'Graph Calc'!$SU53,Calculator!$AJ51,0)))</f>
        <v>0</v>
      </c>
      <c r="QP53" s="101">
        <f>IF(Calculator!$K51=0,0,IF($QP$4&gt;=$SS53,Calculator!$AJ51,IF('Graph Calc'!$QP$4&lt;'Graph Calc'!$SU53,Calculator!$AJ51,0)))</f>
        <v>0</v>
      </c>
      <c r="QQ53" s="101">
        <f>IF(Calculator!$K51=0,0,IF($QQ$4&gt;=$SS53,Calculator!$AJ51,IF('Graph Calc'!$QQ$4&lt;'Graph Calc'!$SU53,Calculator!$AJ51,0)))</f>
        <v>0</v>
      </c>
      <c r="QR53" s="101">
        <f>IF(Calculator!$K51=0,0,IF($QR$4&gt;=$SS53,Calculator!$AJ51,IF('Graph Calc'!$QR$4&lt;'Graph Calc'!$SU53,Calculator!$AJ51,0)))</f>
        <v>0</v>
      </c>
      <c r="QS53" s="101">
        <f>IF(Calculator!$K51=0,0,IF($QS$4&gt;=$SS53,Calculator!$AJ51,IF('Graph Calc'!$QS$4&lt;'Graph Calc'!$SU53,Calculator!$AJ51,0)))</f>
        <v>0</v>
      </c>
      <c r="QT53" s="101">
        <f>IF(Calculator!$K51=0,0,IF($QT$4&gt;=$SS53,Calculator!$AJ51,IF('Graph Calc'!$QT$4&lt;'Graph Calc'!$SU53,Calculator!$AJ51,0)))</f>
        <v>0</v>
      </c>
      <c r="QU53" s="101">
        <f>IF(Calculator!$K51=0,0,IF($QU$4&gt;=$SS53,Calculator!$AJ51,IF('Graph Calc'!$QU$4&lt;'Graph Calc'!$SU53,Calculator!$AJ51,0)))</f>
        <v>0</v>
      </c>
      <c r="QV53" s="101">
        <f>IF(Calculator!$K51=0,0,IF($QV$4&gt;=$SS53,Calculator!$AJ51,IF('Graph Calc'!$QV$4&lt;'Graph Calc'!$SU53,Calculator!$AJ51,0)))</f>
        <v>0</v>
      </c>
      <c r="QW53" s="101">
        <f>IF(Calculator!$K51=0,0,IF($QW$4&gt;=$SS53,Calculator!$AJ51,IF('Graph Calc'!$QW$4&lt;'Graph Calc'!$SU53,Calculator!$AJ51,0)))</f>
        <v>0</v>
      </c>
      <c r="QX53" s="101">
        <f>IF(Calculator!$K51=0,0,IF($QX$4&gt;=$SS53,Calculator!$AJ51,IF('Graph Calc'!$QX$4&lt;'Graph Calc'!$SU53,Calculator!$AJ51,0)))</f>
        <v>0</v>
      </c>
      <c r="QY53" s="101">
        <f>IF(Calculator!$K51=0,0,IF($QY$4&gt;=$SS53,Calculator!$AJ51,IF('Graph Calc'!$QY$4&lt;'Graph Calc'!$SU53,Calculator!$AJ51,0)))</f>
        <v>0</v>
      </c>
      <c r="QZ53" s="101">
        <f>IF(Calculator!$K51=0,0,IF($QZ$4&gt;=$SS53,Calculator!$AJ51,IF('Graph Calc'!$QZ$4&lt;'Graph Calc'!$SU53,Calculator!$AJ51,0)))</f>
        <v>0</v>
      </c>
      <c r="RA53" s="101">
        <f>IF(Calculator!$K51=0,0,IF($RA$4&gt;=$SS53,Calculator!$AJ51,IF('Graph Calc'!$RA$4&lt;'Graph Calc'!$SU53,Calculator!$AJ51,0)))</f>
        <v>0</v>
      </c>
      <c r="RB53" s="101">
        <f>IF(Calculator!$K51=0,0,IF($RB$4&gt;=$SS53,Calculator!$AJ51,IF('Graph Calc'!$RB$4&lt;'Graph Calc'!$SU53,Calculator!$AJ51,0)))</f>
        <v>0</v>
      </c>
      <c r="RC53" s="101">
        <f>IF(Calculator!$K51=0,0,IF($RC$4&gt;=$SS53,Calculator!$AJ51,IF('Graph Calc'!$RC$4&lt;'Graph Calc'!$SU53,Calculator!$AJ51,0)))</f>
        <v>0</v>
      </c>
      <c r="RD53" s="101">
        <f>IF(Calculator!$K51=0,0,IF($RD$4&gt;=$SS53,Calculator!$AJ51,IF('Graph Calc'!$RD$4&lt;'Graph Calc'!$SU53,Calculator!$AJ51,0)))</f>
        <v>0</v>
      </c>
      <c r="RE53" s="101">
        <f>IF(Calculator!$K51=0,0,IF($RE$4&gt;=$SS53,Calculator!$AJ51,IF('Graph Calc'!$RE$4&lt;'Graph Calc'!$SU53,Calculator!$AJ51,0)))</f>
        <v>0</v>
      </c>
      <c r="RF53" s="101">
        <f>IF(Calculator!$K51=0,0,IF($RF$4&gt;=$SS53,Calculator!$AJ51,IF('Graph Calc'!$RF$4&lt;'Graph Calc'!$SU53,Calculator!$AJ51,0)))</f>
        <v>0</v>
      </c>
      <c r="RG53" s="101">
        <f>IF(Calculator!$K51=0,0,IF($RG$4&gt;=$SS53,Calculator!$AJ51,IF('Graph Calc'!$RG$4&lt;'Graph Calc'!$SU53,Calculator!$AJ51,0)))</f>
        <v>0</v>
      </c>
      <c r="RH53" s="101">
        <f>IF(Calculator!$K51=0,0,IF($RH$4&gt;=$SS53,Calculator!$AJ51,IF('Graph Calc'!$RH$4&lt;'Graph Calc'!$SU53,Calculator!$AJ51,0)))</f>
        <v>0</v>
      </c>
      <c r="RI53" s="101">
        <f>IF(Calculator!$K51=0,0,IF($RI$4&gt;=$SS53,Calculator!$AJ51,IF('Graph Calc'!$RI$4&lt;'Graph Calc'!$SU53,Calculator!$AJ51,0)))</f>
        <v>0</v>
      </c>
      <c r="RJ53" s="101">
        <f>IF(Calculator!$K51=0,0,IF($RJ$4&gt;=$SS53,Calculator!$AJ51,IF('Graph Calc'!$RJ$4&lt;'Graph Calc'!$SU53,Calculator!$AJ51,0)))</f>
        <v>0</v>
      </c>
      <c r="RK53" s="101">
        <f>IF(Calculator!$K51=0,0,IF($RK$4&gt;=$SS53,Calculator!$AJ51,IF('Graph Calc'!$RK$4&lt;'Graph Calc'!$SU53,Calculator!$AJ51,0)))</f>
        <v>0</v>
      </c>
      <c r="RL53" s="101">
        <f>IF(Calculator!$K51=0,0,IF($RL$4&gt;=$SS53,Calculator!$AJ51,IF('Graph Calc'!$RL$4&lt;'Graph Calc'!$SU53,Calculator!$AJ51,0)))</f>
        <v>0</v>
      </c>
      <c r="RM53" s="101">
        <f>IF(Calculator!$K51=0,0,IF($RM$4&gt;=$SS53,Calculator!$AJ51,IF('Graph Calc'!$RM$4&lt;'Graph Calc'!$SU53,Calculator!$AJ51,0)))</f>
        <v>0</v>
      </c>
      <c r="RN53" s="101">
        <f>IF(Calculator!$K51=0,0,IF($RN$4&gt;=$SS53,Calculator!$AJ51,IF('Graph Calc'!$RN$4&lt;'Graph Calc'!$SU53,Calculator!$AJ51,0)))</f>
        <v>0</v>
      </c>
      <c r="RO53" s="101">
        <f>IF(Calculator!$K51=0,0,IF($RO$4&gt;=$SS53,Calculator!$AJ51,IF('Graph Calc'!$RO$4&lt;'Graph Calc'!$SU53,Calculator!$AJ51,0)))</f>
        <v>0</v>
      </c>
      <c r="RP53" s="101">
        <f>IF(Calculator!$K51=0,0,IF($RP$4&gt;=$SS53,Calculator!$AJ51,IF('Graph Calc'!$RP$4&lt;'Graph Calc'!$SU53,Calculator!$AJ51,0)))</f>
        <v>0</v>
      </c>
      <c r="RQ53" s="101">
        <f>IF(Calculator!$K51=0,0,IF($RQ$4&gt;=$SS53,Calculator!$AJ51,IF('Graph Calc'!$RQ$4&lt;'Graph Calc'!$SU53,Calculator!$AJ51,0)))</f>
        <v>0</v>
      </c>
      <c r="RR53" s="101">
        <f>IF(Calculator!$K51=0,0,IF($RR$4&gt;=$SS53,Calculator!$AJ51,IF('Graph Calc'!$RR$4&lt;'Graph Calc'!$SU53,Calculator!$AJ51,0)))</f>
        <v>0</v>
      </c>
      <c r="RS53" s="101">
        <f>IF(Calculator!$K51=0,0,IF($RS$4&gt;=$SS53,Calculator!$AJ51,IF('Graph Calc'!$RS$4&lt;'Graph Calc'!$SU53,Calculator!$AJ51,0)))</f>
        <v>0</v>
      </c>
      <c r="RT53" s="101">
        <f>IF(Calculator!$K51=0,0,IF($RT$4&gt;=$SS53,Calculator!$AJ51,IF('Graph Calc'!$RT$4&lt;'Graph Calc'!$SU53,Calculator!$AJ51,0)))</f>
        <v>0</v>
      </c>
      <c r="RU53" s="101">
        <f>IF(Calculator!$K51=0,0,IF($RU$4&gt;=$SS53,Calculator!$AJ51,IF('Graph Calc'!$RU$4&lt;'Graph Calc'!$SU53,Calculator!$AJ51,0)))</f>
        <v>0</v>
      </c>
      <c r="RV53" s="101">
        <f>IF(Calculator!$K51=0,0,IF($RV$4&gt;=$SS53,Calculator!$AJ51,IF('Graph Calc'!$RV$4&lt;'Graph Calc'!$SU53,Calculator!$AJ51,0)))</f>
        <v>0</v>
      </c>
      <c r="RW53" s="101">
        <f>IF(Calculator!$K51=0,0,IF($RW$4&gt;=$SS53,Calculator!$AJ51,IF('Graph Calc'!$RW$4&lt;'Graph Calc'!$SU53,Calculator!$AJ51,0)))</f>
        <v>0</v>
      </c>
      <c r="RX53" s="101">
        <f>IF(Calculator!$K51=0,0,IF($RX$4&gt;=$SS53,Calculator!$AJ51,IF('Graph Calc'!$RX$4&lt;'Graph Calc'!$SU53,Calculator!$AJ51,0)))</f>
        <v>0</v>
      </c>
      <c r="RY53" s="101">
        <f>IF(Calculator!$K51=0,0,IF($RY$4&gt;=$SS53,Calculator!$AJ51,IF('Graph Calc'!$RY$4&lt;'Graph Calc'!$SU53,Calculator!$AJ51,0)))</f>
        <v>0</v>
      </c>
      <c r="RZ53" s="101">
        <f>IF(Calculator!$K51=0,0,IF($RZ$4&gt;=$SS53,Calculator!$AJ51,IF('Graph Calc'!$RZ$4&lt;'Graph Calc'!$SU53,Calculator!$AJ51,0)))</f>
        <v>0</v>
      </c>
      <c r="SA53" s="101">
        <f>IF(Calculator!$K51=0,0,IF($SA$4&gt;=$SS53,Calculator!$AJ51,IF('Graph Calc'!$SA$4&lt;'Graph Calc'!$SU53,Calculator!$AJ51,0)))</f>
        <v>0</v>
      </c>
      <c r="SB53" s="101">
        <f>IF(Calculator!$K51=0,0,IF($SB$4&gt;=$SS53,Calculator!$AJ51,IF('Graph Calc'!$SB$4&lt;'Graph Calc'!$SU53,Calculator!$AJ51,0)))</f>
        <v>0</v>
      </c>
      <c r="SC53" s="101">
        <f>IF(Calculator!$K51=0,0,IF($SC$4&gt;=$SS53,Calculator!$AJ51,IF('Graph Calc'!$SC$4&lt;'Graph Calc'!$SU53,Calculator!$AJ51,0)))</f>
        <v>0</v>
      </c>
      <c r="SD53" s="101">
        <f>IF(Calculator!$K51=0,0,IF(SD52&gt;=$SS53,Calculator!$AJ51,IF('Graph Calc'!$SD$4&lt;'Graph Calc'!$SU53,Calculator!$AJ51,0)))</f>
        <v>0</v>
      </c>
      <c r="SE53" s="101">
        <f>IF(Calculator!$K51=0,0,IF($SE$4&gt;=$SS53,Calculator!$AJ51,IF('Graph Calc'!$SE$4&lt;'Graph Calc'!$SU53,Calculator!$AJ51,0)))</f>
        <v>0</v>
      </c>
      <c r="SF53" s="101">
        <f>IF(Calculator!$K51=0,0,IF($SF$4&gt;=$SS53,Calculator!$AJ51,IF('Graph Calc'!$SF$4&lt;'Graph Calc'!$SU53,Calculator!$AJ51,0)))</f>
        <v>0</v>
      </c>
      <c r="SG53" s="101">
        <f>IF(Calculator!$K51=0,0,IF($SG$4&gt;=$SS53,Calculator!$AJ51,IF('Graph Calc'!$SG$4&lt;'Graph Calc'!$SU53,Calculator!$AJ51,0)))</f>
        <v>0</v>
      </c>
      <c r="SH53" s="101">
        <f>IF(Calculator!$K51=0,0,IF($SH$4&gt;=$SS53,Calculator!$AJ51,IF('Graph Calc'!$SH$4&lt;'Graph Calc'!$SU53,Calculator!$AJ51,0)))</f>
        <v>0</v>
      </c>
      <c r="SI53" s="101">
        <f>IF(Calculator!$K51=0,0,IF($SI$4&gt;=$SS53,Calculator!$AJ51,IF('Graph Calc'!$SI$4&lt;'Graph Calc'!$SU53,Calculator!$AJ51,0)))</f>
        <v>0</v>
      </c>
      <c r="SJ53" s="101">
        <f>IF(Calculator!$K51=0,0,IF($SJ$4&gt;=$SS53,Calculator!$AJ51,IF('Graph Calc'!$SJ$4&lt;'Graph Calc'!$SU53,Calculator!$AJ51,0)))</f>
        <v>0</v>
      </c>
      <c r="SK53" s="101">
        <f>IF(Calculator!$K51=0,0,IF($SK$4&gt;=$SS53,Calculator!$AJ51,IF('Graph Calc'!$SK$4&lt;'Graph Calc'!$SU53,Calculator!$AJ51,0)))</f>
        <v>0</v>
      </c>
      <c r="SL53" s="101">
        <f>IF(Calculator!$K51=0,0,IF($SL$4&gt;=$SS53,Calculator!$AJ51,IF('Graph Calc'!$SL$4&lt;'Graph Calc'!$SU53,Calculator!$AJ51,0)))</f>
        <v>0</v>
      </c>
      <c r="SM53" s="101">
        <f>IF(Calculator!$K51=0,0,IF($SM$4&gt;=$SS53,Calculator!$AJ51,IF('Graph Calc'!$SM$4&lt;'Graph Calc'!$SU53,Calculator!$AJ51,0)))</f>
        <v>0</v>
      </c>
      <c r="SN53" s="101">
        <f>IF(Calculator!$K51=0,0,IF($SN$4&gt;=$SS53,Calculator!$AJ51,IF('Graph Calc'!$SN$4&lt;'Graph Calc'!$SU53,Calculator!$AJ51,0)))</f>
        <v>0</v>
      </c>
      <c r="SO53" s="101">
        <f>IF(Calculator!$K51=0,0,IF($SO$4&gt;=$SS53,Calculator!$AJ51,IF('Graph Calc'!$SO$4&lt;'Graph Calc'!$SU53,Calculator!$AJ51,0)))</f>
        <v>0</v>
      </c>
      <c r="SP53" s="101">
        <f>IF(Calculator!$K51=0,0,IF($SP$4&gt;=$SS53,Calculator!$AJ51,IF('Graph Calc'!$SP$4&lt;'Graph Calc'!$SU53,Calculator!$AJ51,0)))</f>
        <v>0</v>
      </c>
      <c r="SQ53" s="101">
        <f>IF(Calculator!$K51=0,0,IF($SQ$4&gt;=$SS53,Calculator!$AJ51,IF('Graph Calc'!$SQ$4&lt;'Graph Calc'!$SU53,Calculator!$AJ51,0)))</f>
        <v>0</v>
      </c>
      <c r="SR53" s="101">
        <f>IF(Calculator!$K51=0,0,IF($SR$4&gt;=$SS53,Calculator!$AJ51,IF('Graph Calc'!$SR$4&lt;'Graph Calc'!$SU53,Calculator!$AJ51,0)))</f>
        <v>0</v>
      </c>
      <c r="SS53">
        <f>Calculator!N51</f>
        <v>0</v>
      </c>
      <c r="ST53">
        <f>SS53+Calculator!K51</f>
        <v>0</v>
      </c>
      <c r="SU53">
        <f t="shared" si="785"/>
        <v>0</v>
      </c>
      <c r="SZ53" s="101">
        <f>IF(Calculator!$K51=0,0,IF($OZ$4&gt;=$SS53,Calculator!$AJ51,IF('Graph Calc'!$OZ$4&lt;'Graph Calc'!$SU53,Calculator!$AJ51,0)))</f>
        <v>0</v>
      </c>
      <c r="TA53" s="101">
        <f>IF(Calculator!$K51=0,0,IF($PA$4&gt;=$SS53,Calculator!$AJ51,IF('Graph Calc'!$PA$4&lt;'Graph Calc'!$SU53,Calculator!$AJ51,0)))</f>
        <v>0</v>
      </c>
      <c r="TB53" s="101">
        <f>IF(Calculator!$K51=0,0,IF($PB$4&gt;=$SS53,Calculator!$AJ51,IF('Graph Calc'!$PB$4&lt;'Graph Calc'!$SU53,Calculator!$AJ51,0)))</f>
        <v>0</v>
      </c>
      <c r="TC53" s="101">
        <f>IF(Calculator!$K51=0,0,IF($PC$4&gt;=$SS53,Calculator!$AJ51,IF('Graph Calc'!$PC$4&lt;'Graph Calc'!$SU53,Calculator!$AJ51,0)))</f>
        <v>0</v>
      </c>
      <c r="TD53" s="101">
        <f>IF(Calculator!$K51=0,0,IF($PD$4&gt;=$SS53,Calculator!$AJ51,IF('Graph Calc'!$PD$4&lt;'Graph Calc'!$SU53,Calculator!$AJ51,0)))</f>
        <v>0</v>
      </c>
      <c r="TE53" s="101">
        <f>IF(Calculator!$K51=0,0,IF($PE$4&gt;=$SS53,Calculator!$AJ51,IF('Graph Calc'!$PE$4&lt;'Graph Calc'!$SU53,Calculator!$AJ51,0)))</f>
        <v>0</v>
      </c>
      <c r="TF53" s="101">
        <f>IF(Calculator!$K51=0,0,IF($PF$4&gt;=$SS53,Calculator!$AJ51,IF('Graph Calc'!$PF$4&lt;'Graph Calc'!$SU53,Calculator!$AJ51,0)))</f>
        <v>0</v>
      </c>
      <c r="TG53" s="101">
        <f>IF(Calculator!$K51=0,0,IF($PG$4&gt;=$SS53,Calculator!$AJ51,IF('Graph Calc'!$PG$4&lt;'Graph Calc'!$SU53,Calculator!$AJ51,0)))</f>
        <v>0</v>
      </c>
      <c r="TH53" s="101">
        <f>IF(Calculator!$K51=0,0,IF($PH$4&gt;=$SS53,Calculator!$AJ51,IF('Graph Calc'!TH$4&lt;'Graph Calc'!$SU53,Calculator!$AJ51,0)))</f>
        <v>0</v>
      </c>
      <c r="TI53" s="101">
        <f>IF(Calculator!$K51=0,0,IF($PI$4&gt;=$SS53,Calculator!$AJ51,IF('Graph Calc'!$PI$4&lt;'Graph Calc'!$SU53,Calculator!$AJ51,0)))</f>
        <v>0</v>
      </c>
      <c r="TJ53" s="101">
        <f>IF(Calculator!$K51=0,0,IF($PJ$4&gt;=$SS53,Calculator!$AJ51,IF('Graph Calc'!$PJ$4&lt;'Graph Calc'!$SU53,Calculator!$AJ51,0)))</f>
        <v>0</v>
      </c>
      <c r="TK53" s="101">
        <f>IF(Calculator!$K51=0,0,IF($PK$4&gt;=$SS53,Calculator!$AJ51,IF('Graph Calc'!$PK$4&lt;'Graph Calc'!$SU53,Calculator!$AJ51,0)))</f>
        <v>0</v>
      </c>
      <c r="TL53" s="101">
        <f>IF(Calculator!$K51=0,0,IF($PL$4&gt;=$SS53,Calculator!$AJ51,IF('Graph Calc'!$PL$4&lt;'Graph Calc'!$SU53,Calculator!$AJ51,0)))</f>
        <v>0</v>
      </c>
      <c r="TM53" s="101">
        <f>IF(Calculator!$K51=0,0,IF($PM$4&gt;=$SS53,Calculator!$AJ51,IF('Graph Calc'!$PM$4&lt;'Graph Calc'!$SU53,Calculator!$AJ51,0)))</f>
        <v>0</v>
      </c>
      <c r="TN53" s="101">
        <f>IF(Calculator!$K51=0,0,IF($PN$4&gt;=$SS53,Calculator!$AJ51,IF('Graph Calc'!$PN$4&lt;'Graph Calc'!$SU53,Calculator!$AJ51,0)))</f>
        <v>0</v>
      </c>
      <c r="TO53" s="101">
        <f>IF(Calculator!$K51=0,0,IF($PO$4&gt;=$SS53,Calculator!$AJ51,IF('Graph Calc'!$PO$4&lt;'Graph Calc'!$SU53,Calculator!$AJ51,0)))</f>
        <v>0</v>
      </c>
      <c r="TP53" s="101">
        <f>IF(Calculator!$K51=0,0,IF($PP$4&gt;=$SS53,Calculator!$AJ51,IF('Graph Calc'!$PP$4&lt;'Graph Calc'!$SU53,Calculator!$AJ51,0)))</f>
        <v>0</v>
      </c>
      <c r="TQ53" s="101">
        <f>IF(Calculator!$K51=0,0,IF($PQ$4&gt;=$SS53,Calculator!$AJ51,IF('Graph Calc'!$PQ$4&lt;'Graph Calc'!$SU53,Calculator!$AJ51,0)))</f>
        <v>0</v>
      </c>
      <c r="TR53" s="101">
        <f>IF(Calculator!$K51=0,0,IF($PR$4&gt;=$SS53,Calculator!$AJ51,IF('Graph Calc'!$PR$4&lt;'Graph Calc'!$SU53,Calculator!$AJ51,0)))</f>
        <v>0</v>
      </c>
      <c r="TS53" s="101">
        <f>IF(Calculator!$K51=0,0,IF($PS$4&gt;=$SS53,Calculator!$AJ51,IF('Graph Calc'!$PS$4&lt;'Graph Calc'!$SU53,Calculator!$AJ51,0)))</f>
        <v>0</v>
      </c>
      <c r="TT53" s="101">
        <f>IF(Calculator!$K51=0,0,IF($PT$4&gt;=$SS53,Calculator!$AJ51,IF('Graph Calc'!$PT$4&lt;'Graph Calc'!$SU53,Calculator!$AJ51,0)))</f>
        <v>0</v>
      </c>
      <c r="TU53" s="101">
        <f>IF(Calculator!$K51=0,0,IF($PU$4&gt;=$SS53,Calculator!$AJ51,IF('Graph Calc'!$PU$4&lt;'Graph Calc'!$SU53,Calculator!$AJ51,0)))</f>
        <v>0</v>
      </c>
      <c r="TV53" s="101">
        <f>IF(Calculator!$K51=0,0,IF($PV$4&gt;=$SS53,Calculator!$AJ51,IF('Graph Calc'!$PV$4&lt;'Graph Calc'!$SU53,Calculator!$AJ51,0)))</f>
        <v>0</v>
      </c>
      <c r="TW53" s="101">
        <f>IF(Calculator!$K51=0,0,IF($PW$4&gt;=$SS53,Calculator!$AJ51,IF('Graph Calc'!$PW$4&lt;'Graph Calc'!$SU53,Calculator!$AJ51,0)))</f>
        <v>0</v>
      </c>
      <c r="TX53" s="101">
        <f>IF(Calculator!$K51=0,0,IF($PX$4&gt;=$SS53,Calculator!$AJ51,IF('Graph Calc'!$PX$4&lt;'Graph Calc'!$SU53,Calculator!$AJ51,0)))</f>
        <v>0</v>
      </c>
      <c r="TY53" s="101">
        <f>IF(Calculator!$K51=0,0,IF($PY$4&gt;=$SS53,Calculator!$AJ51,IF('Graph Calc'!$PY$4&lt;'Graph Calc'!$SU53,Calculator!$AJ51,0)))</f>
        <v>0</v>
      </c>
      <c r="TZ53" s="101">
        <f>IF(Calculator!$K51=0,0,IF($PZ$4&gt;=$SS53,Calculator!$AJ51,IF('Graph Calc'!$PZ$4&lt;'Graph Calc'!$SU53,Calculator!$AJ51,0)))</f>
        <v>0</v>
      </c>
      <c r="UA53" s="101">
        <f>IF(Calculator!$K51=0,0,IF($QA$4&gt;=$SS53,Calculator!$AJ51,IF('Graph Calc'!$QA$4&lt;'Graph Calc'!$SU53,Calculator!$AJ51,0)))</f>
        <v>0</v>
      </c>
      <c r="UB53" s="101">
        <f>IF(Calculator!$K51=0,0,IF($QB$4&gt;=$SS53,Calculator!$AJ51,IF('Graph Calc'!$QB$4&lt;'Graph Calc'!$SU53,Calculator!$AJ51,0)))</f>
        <v>0</v>
      </c>
      <c r="UC53" s="101">
        <f>IF(Calculator!$K51=0,0,IF($QC$4&gt;=$SS53,Calculator!$AJ51,IF('Graph Calc'!$QC$4&lt;'Graph Calc'!$SU53,Calculator!$AJ51,0)))</f>
        <v>0</v>
      </c>
      <c r="UD53" s="101">
        <f>IF(Calculator!$K51=0,0,IF($QD$4&gt;=$SS53,Calculator!$AJ51,IF('Graph Calc'!$QD$4&lt;'Graph Calc'!$SU53,Calculator!$AJ51,0)))</f>
        <v>0</v>
      </c>
      <c r="UE53" s="101">
        <f>IF(Calculator!$K51=0,0,IF($QE$4&gt;=$SS53,Calculator!$AJ51,IF('Graph Calc'!$QE$4&lt;'Graph Calc'!$SU53,Calculator!$AJ51,0)))</f>
        <v>0</v>
      </c>
      <c r="UF53" s="101">
        <f>IF(Calculator!$K51=0,0,IF($QF$4&gt;=$SS53,Calculator!$AJ51,IF('Graph Calc'!$QF$4&lt;'Graph Calc'!$SU53,Calculator!$AJ51,0)))</f>
        <v>0</v>
      </c>
      <c r="UG53" s="101">
        <f>IF(Calculator!$K51=0,0,IF($QG$4&gt;=$SS53,Calculator!$AJ51,IF('Graph Calc'!$QG$4&lt;'Graph Calc'!$SU53,Calculator!$AJ51,0)))</f>
        <v>0</v>
      </c>
      <c r="UH53" s="101">
        <f>IF(Calculator!$K51=0,0,IF($QH$4&gt;=$SS53,Calculator!$AJ51,IF('Graph Calc'!$QH$4&lt;'Graph Calc'!$SU53,Calculator!$AJ51,0)))</f>
        <v>0</v>
      </c>
      <c r="UI53" s="101">
        <f>IF(Calculator!$K51=0,0,IF($QI$4&gt;=$SS53,Calculator!$AJ51,IF('Graph Calc'!$QI$4&lt;'Graph Calc'!$SU53,Calculator!$AJ51,0)))</f>
        <v>0</v>
      </c>
      <c r="UJ53" s="101">
        <f>IF(Calculator!$K51=0,0,IF($QJ$4&gt;=$SS53,Calculator!$AJ51,IF('Graph Calc'!$QJ$4&lt;'Graph Calc'!$SU53,Calculator!$AJ51,0)))</f>
        <v>0</v>
      </c>
      <c r="UK53" s="101">
        <f>IF(Calculator!$K51=0,0,IF($QK$4&gt;=$SS53,Calculator!$AJ51,IF('Graph Calc'!$QK$4&lt;'Graph Calc'!$SU53,Calculator!$AJ51,0)))</f>
        <v>0</v>
      </c>
      <c r="UL53" s="101">
        <f>IF(Calculator!$K51=0,0,IF($QL$4&gt;=$SS53,Calculator!$AJ51,IF('Graph Calc'!$QL$4&lt;'Graph Calc'!$SU53,Calculator!$AJ51,0)))</f>
        <v>0</v>
      </c>
      <c r="UM53" s="101">
        <f>IF(Calculator!$K51=0,0,IF($QM$4&gt;=$SS53,Calculator!$AJ51,IF('Graph Calc'!$QM$4&lt;'Graph Calc'!$SU53,Calculator!$AJ51,0)))</f>
        <v>0</v>
      </c>
      <c r="UN53" s="101">
        <f>IF(Calculator!$K51=0,0,IF($QN$4&gt;=$SS53,Calculator!$AJ51,IF('Graph Calc'!$QN$4&lt;'Graph Calc'!$SU53,Calculator!$AJ51,0)))</f>
        <v>0</v>
      </c>
      <c r="UO53" s="101">
        <f>IF(Calculator!$K51=0,0,IF($QO$4&gt;=$SS53,Calculator!$AJ51,IF('Graph Calc'!$QO$4&lt;'Graph Calc'!$SU53,Calculator!$AJ51,0)))</f>
        <v>0</v>
      </c>
      <c r="UP53" s="101">
        <f>IF(Calculator!$K51=0,0,IF($QP$4&gt;=$SS53,Calculator!$AJ51,IF('Graph Calc'!$QP$4&lt;'Graph Calc'!$SU53,Calculator!$AJ51,0)))</f>
        <v>0</v>
      </c>
      <c r="UQ53" s="101">
        <f>IF(Calculator!$K51=0,0,IF($QQ$4&gt;=$SS53,Calculator!$AJ51,IF('Graph Calc'!$QQ$4&lt;'Graph Calc'!$SU53,Calculator!$AJ51,0)))</f>
        <v>0</v>
      </c>
      <c r="UR53" s="101">
        <f>IF(Calculator!$K51=0,0,IF($QR$4&gt;=$SS53,Calculator!$AJ51,IF('Graph Calc'!$QR$4&lt;'Graph Calc'!$SU53,Calculator!$AJ51,0)))</f>
        <v>0</v>
      </c>
      <c r="US53" s="101">
        <f>IF(Calculator!$K51=0,0,IF($QS$4&gt;=$SS53,Calculator!$AJ51,IF('Graph Calc'!$QS$4&lt;'Graph Calc'!$SU53,Calculator!$AJ51,0)))</f>
        <v>0</v>
      </c>
      <c r="UT53" s="101">
        <f>IF(Calculator!$K51=0,0,IF($QT$4&gt;=$SS53,Calculator!$AJ51,IF('Graph Calc'!$QT$4&lt;'Graph Calc'!$SU53,Calculator!$AJ51,0)))</f>
        <v>0</v>
      </c>
      <c r="UU53" s="101">
        <f>IF(Calculator!$K51=0,0,IF($QU$4&gt;=$SS53,Calculator!$AJ51,IF('Graph Calc'!$QU$4&lt;'Graph Calc'!$SU53,Calculator!$AJ51,0)))</f>
        <v>0</v>
      </c>
      <c r="UV53" s="101">
        <f>IF(Calculator!$K51=0,0,IF($QV$4&gt;=$SS53,Calculator!$AJ51,IF('Graph Calc'!$QV$4&lt;'Graph Calc'!$SU53,Calculator!$AJ51,0)))</f>
        <v>0</v>
      </c>
      <c r="UW53" s="101">
        <f>IF(Calculator!$K51=0,0,IF($QW$4&gt;=$SS53,Calculator!$AJ51,IF('Graph Calc'!$QW$4&lt;'Graph Calc'!$SU53,Calculator!$AJ51,0)))</f>
        <v>0</v>
      </c>
      <c r="UX53" s="101">
        <f>IF(Calculator!$K51=0,0,IF($QX$4&gt;=$SS53,Calculator!$AJ51,IF('Graph Calc'!$QX$4&lt;'Graph Calc'!$SU53,Calculator!$AJ51,0)))</f>
        <v>0</v>
      </c>
      <c r="UY53" s="101">
        <f>IF(Calculator!$K51=0,0,IF($QY$4&gt;=$SS53,Calculator!$AJ51,IF('Graph Calc'!$QY$4&lt;'Graph Calc'!$SU53,Calculator!$AJ51,0)))</f>
        <v>0</v>
      </c>
      <c r="UZ53" s="101">
        <f>IF(Calculator!$K51=0,0,IF($QZ$4&gt;=$SS53,Calculator!$AJ51,IF('Graph Calc'!$QZ$4&lt;'Graph Calc'!$SU53,Calculator!$AJ51,0)))</f>
        <v>0</v>
      </c>
      <c r="VA53" s="101">
        <f>IF(Calculator!$K51=0,0,IF($RA$4&gt;=$SS53,Calculator!$AJ51,IF('Graph Calc'!$RA$4&lt;'Graph Calc'!$SU53,Calculator!$AJ51,0)))</f>
        <v>0</v>
      </c>
      <c r="VB53" s="101">
        <f>IF(Calculator!$K51=0,0,IF($RB$4&gt;=$SS53,Calculator!$AJ51,IF('Graph Calc'!$RB$4&lt;'Graph Calc'!$SU53,Calculator!$AJ51,0)))</f>
        <v>0</v>
      </c>
      <c r="VC53" s="101">
        <f>IF(Calculator!$K51=0,0,IF($RC$4&gt;=$SS53,Calculator!$AJ51,IF('Graph Calc'!$RC$4&lt;'Graph Calc'!$SU53,Calculator!$AJ51,0)))</f>
        <v>0</v>
      </c>
      <c r="VD53" s="101">
        <f>IF(Calculator!$K51=0,0,IF($RD$4&gt;=$SS53,Calculator!$AJ51,IF('Graph Calc'!$RD$4&lt;'Graph Calc'!$SU53,Calculator!$AJ51,0)))</f>
        <v>0</v>
      </c>
      <c r="VE53" s="101">
        <f>IF(Calculator!$K51=0,0,IF($RE$4&gt;=$SS53,Calculator!$AJ51,IF('Graph Calc'!$RE$4&lt;'Graph Calc'!$SU53,Calculator!$AJ51,0)))</f>
        <v>0</v>
      </c>
      <c r="VF53" s="101">
        <f>IF(Calculator!$K51=0,0,IF($RF$4&gt;=$SS53,Calculator!$AJ51,IF('Graph Calc'!$RF$4&lt;'Graph Calc'!$SU53,Calculator!$AJ51,0)))</f>
        <v>0</v>
      </c>
      <c r="VG53" s="101">
        <f>IF(Calculator!$K51=0,0,IF($RG$4&gt;=$SS53,Calculator!$AJ51,IF('Graph Calc'!$RG$4&lt;'Graph Calc'!$SU53,Calculator!$AJ51,0)))</f>
        <v>0</v>
      </c>
      <c r="VH53" s="101">
        <f>IF(Calculator!$K51=0,0,IF($RH$4&gt;=$SS53,Calculator!$AJ51,IF('Graph Calc'!$RH$4&lt;'Graph Calc'!$SU53,Calculator!$AJ51,0)))</f>
        <v>0</v>
      </c>
      <c r="VI53" s="101">
        <f>IF(Calculator!$K51=0,0,IF($RI$4&gt;=$SS53,Calculator!$AJ51,IF('Graph Calc'!$RI$4&lt;'Graph Calc'!$SU53,Calculator!$AJ51,0)))</f>
        <v>0</v>
      </c>
      <c r="VJ53" s="101">
        <f>IF(Calculator!$K51=0,0,IF($RJ$4&gt;=$SS53,Calculator!$AJ51,IF('Graph Calc'!$RJ$4&lt;'Graph Calc'!$SU53,Calculator!$AJ51,0)))</f>
        <v>0</v>
      </c>
      <c r="VK53" s="101">
        <f>IF(Calculator!$K51=0,0,IF($RK$4&gt;=$SS53,Calculator!$AJ51,IF('Graph Calc'!$RK$4&lt;'Graph Calc'!$SU53,Calculator!$AJ51,0)))</f>
        <v>0</v>
      </c>
      <c r="VL53" s="101">
        <f>IF(Calculator!$K51=0,0,IF($RL$4&gt;=$SS53,Calculator!$AJ51,IF('Graph Calc'!$RL$4&lt;'Graph Calc'!$SU53,Calculator!$AJ51,0)))</f>
        <v>0</v>
      </c>
      <c r="VM53" s="101">
        <f>IF(Calculator!$K51=0,0,IF($RM$4&gt;=$SS53,Calculator!$AJ51,IF('Graph Calc'!$RM$4&lt;'Graph Calc'!$SU53,Calculator!$AJ51,0)))</f>
        <v>0</v>
      </c>
      <c r="VN53" s="101">
        <f>IF(Calculator!$K51=0,0,IF($RN$4&gt;=$SS53,Calculator!$AJ51,IF('Graph Calc'!$RN$4&lt;'Graph Calc'!$SU53,Calculator!$AJ51,0)))</f>
        <v>0</v>
      </c>
      <c r="VO53" s="101">
        <f>IF(Calculator!$K51=0,0,IF($RO$4&gt;=$SS53,Calculator!$AJ51,IF('Graph Calc'!$RO$4&lt;'Graph Calc'!$SU53,Calculator!$AJ51,0)))</f>
        <v>0</v>
      </c>
      <c r="VP53" s="101">
        <f>IF(Calculator!$K51=0,0,IF($RP$4&gt;=$SS53,Calculator!$AJ51,IF('Graph Calc'!$RP$4&lt;'Graph Calc'!$SU53,Calculator!$AJ51,0)))</f>
        <v>0</v>
      </c>
      <c r="VQ53" s="101">
        <f>IF(Calculator!$K51=0,0,IF($RQ$4&gt;=$SS53,Calculator!$AJ51,IF('Graph Calc'!$RQ$4&lt;'Graph Calc'!$SU53,Calculator!$AJ51,0)))</f>
        <v>0</v>
      </c>
      <c r="VR53" s="101">
        <f>IF(Calculator!$K51=0,0,IF($RR$4&gt;=$SS53,Calculator!$AJ51,IF('Graph Calc'!$RR$4&lt;'Graph Calc'!$SU53,Calculator!$AJ51,0)))</f>
        <v>0</v>
      </c>
      <c r="VS53" s="101">
        <f>IF(Calculator!$K51=0,0,IF($RS$4&gt;=$SS53,Calculator!$AJ51,IF('Graph Calc'!$RS$4&lt;'Graph Calc'!$SU53,Calculator!$AJ51,0)))</f>
        <v>0</v>
      </c>
      <c r="VT53" s="101">
        <f>IF(Calculator!$K51=0,0,IF($RT$4&gt;=$SS53,Calculator!$AJ51,IF('Graph Calc'!$RT$4&lt;'Graph Calc'!$SU53,Calculator!$AJ51,0)))</f>
        <v>0</v>
      </c>
      <c r="VU53" s="101">
        <f>IF(Calculator!$K51=0,0,IF($RU$4&gt;=$SS53,Calculator!$AJ51,IF('Graph Calc'!$RU$4&lt;'Graph Calc'!$SU53,Calculator!$AJ51,0)))</f>
        <v>0</v>
      </c>
      <c r="VV53" s="101">
        <f>IF(Calculator!$K51=0,0,IF($RV$4&gt;=$SS53,Calculator!$AJ51,IF('Graph Calc'!$RV$4&lt;'Graph Calc'!$SU53,Calculator!$AJ51,0)))</f>
        <v>0</v>
      </c>
      <c r="VW53" s="101">
        <f>IF(Calculator!$K51=0,0,IF($RW$4&gt;=$SS53,Calculator!$AJ51,IF('Graph Calc'!$RW$4&lt;'Graph Calc'!$SU53,Calculator!$AJ51,0)))</f>
        <v>0</v>
      </c>
      <c r="VX53" s="101">
        <f>IF(Calculator!$K51=0,0,IF($RX$4&gt;=$SS53,Calculator!$AJ51,IF('Graph Calc'!$RX$4&lt;'Graph Calc'!$SU53,Calculator!$AJ51,0)))</f>
        <v>0</v>
      </c>
      <c r="VY53" s="101">
        <f>IF(Calculator!$K51=0,0,IF($RY$4&gt;=$SS53,Calculator!$AJ51,IF('Graph Calc'!$RY$4&lt;'Graph Calc'!$SU53,Calculator!$AJ51,0)))</f>
        <v>0</v>
      </c>
      <c r="VZ53" s="101">
        <f>IF(Calculator!$K51=0,0,IF($RZ$4&gt;=$SS53,Calculator!$AJ51,IF('Graph Calc'!$RZ$4&lt;'Graph Calc'!$SU53,Calculator!$AJ51,0)))</f>
        <v>0</v>
      </c>
      <c r="WA53" s="101">
        <f>IF(Calculator!$K51=0,0,IF($SA$4&gt;=$SS53,Calculator!$AJ51,IF('Graph Calc'!$SA$4&lt;'Graph Calc'!$SU53,Calculator!$AJ51,0)))</f>
        <v>0</v>
      </c>
      <c r="WB53" s="101">
        <f>IF(Calculator!$K51=0,0,IF($SB$4&gt;=$SS53,Calculator!$AJ51,IF('Graph Calc'!$SB$4&lt;'Graph Calc'!$SU53,Calculator!$AJ51,0)))</f>
        <v>0</v>
      </c>
      <c r="WC53" s="101">
        <f>IF(Calculator!$K51=0,0,IF($SC$4&gt;=$SS53,Calculator!$AJ51,IF('Graph Calc'!$SC$4&lt;'Graph Calc'!$SU53,Calculator!$AJ51,0)))</f>
        <v>0</v>
      </c>
      <c r="WD53" s="101">
        <f>IF(Calculator!$K51=0,0,IF(WD52&gt;=$SS53,Calculator!$AJ51,IF('Graph Calc'!$SD$4&lt;'Graph Calc'!$SU53,Calculator!$AJ51,0)))</f>
        <v>0</v>
      </c>
      <c r="WE53" s="101">
        <f>IF(Calculator!$K51=0,0,IF($SE$4&gt;=$SS53,Calculator!$AJ51,IF('Graph Calc'!$SE$4&lt;'Graph Calc'!$SU53,Calculator!$AJ51,0)))</f>
        <v>0</v>
      </c>
      <c r="WF53" s="101">
        <f>IF(Calculator!$K51=0,0,IF($SF$4&gt;=$SS53,Calculator!$AJ51,IF('Graph Calc'!$SF$4&lt;'Graph Calc'!$SU53,Calculator!$AJ51,0)))</f>
        <v>0</v>
      </c>
      <c r="WG53" s="101">
        <f>IF(Calculator!$K51=0,0,IF($SG$4&gt;=$SS53,Calculator!$AJ51,IF('Graph Calc'!$SG$4&lt;'Graph Calc'!$SU53,Calculator!$AJ51,0)))</f>
        <v>0</v>
      </c>
      <c r="WH53" s="101">
        <f>IF(Calculator!$K51=0,0,IF($SH$4&gt;=$SS53,Calculator!$AJ51,IF('Graph Calc'!$SH$4&lt;'Graph Calc'!$SU53,Calculator!$AJ51,0)))</f>
        <v>0</v>
      </c>
      <c r="WI53" s="101">
        <f>IF(Calculator!$K51=0,0,IF($SI$4&gt;=$SS53,Calculator!$AJ51,IF('Graph Calc'!$SI$4&lt;'Graph Calc'!$SU53,Calculator!$AJ51,0)))</f>
        <v>0</v>
      </c>
      <c r="WJ53" s="101">
        <f>IF(Calculator!$K51=0,0,IF($SJ$4&gt;=$SS53,Calculator!$AJ51,IF('Graph Calc'!$SJ$4&lt;'Graph Calc'!$SU53,Calculator!$AJ51,0)))</f>
        <v>0</v>
      </c>
      <c r="WK53" s="101">
        <f>IF(Calculator!$K51=0,0,IF($SK$4&gt;=$SS53,Calculator!$AJ51,IF('Graph Calc'!$SK$4&lt;'Graph Calc'!$SU53,Calculator!$AJ51,0)))</f>
        <v>0</v>
      </c>
      <c r="WL53" s="101">
        <f>IF(Calculator!$K51=0,0,IF($SL$4&gt;=$SS53,Calculator!$AJ51,IF('Graph Calc'!$SL$4&lt;'Graph Calc'!$SU53,Calculator!$AJ51,0)))</f>
        <v>0</v>
      </c>
      <c r="WM53" s="101">
        <f>IF(Calculator!$K51=0,0,IF($SM$4&gt;=$SS53,Calculator!$AJ51,IF('Graph Calc'!$SM$4&lt;'Graph Calc'!$SU53,Calculator!$AJ51,0)))</f>
        <v>0</v>
      </c>
      <c r="WN53" s="101">
        <f>IF(Calculator!$K51=0,0,IF($SN$4&gt;=$SS53,Calculator!$AJ51,IF('Graph Calc'!$SN$4&lt;'Graph Calc'!$SU53,Calculator!$AJ51,0)))</f>
        <v>0</v>
      </c>
      <c r="WO53" s="101">
        <f>IF(Calculator!$K51=0,0,IF($SO$4&gt;=$SS53,Calculator!$AJ51,IF('Graph Calc'!$SO$4&lt;'Graph Calc'!$SU53,Calculator!$AJ51,0)))</f>
        <v>0</v>
      </c>
      <c r="WP53" s="101">
        <f>IF(Calculator!$K51=0,0,IF($SP$4&gt;=$SS53,Calculator!$AJ51,IF('Graph Calc'!$SP$4&lt;'Graph Calc'!$SU53,Calculator!$AJ51,0)))</f>
        <v>0</v>
      </c>
      <c r="WQ53" s="101">
        <f>IF(Calculator!$K51=0,0,IF($SQ$4&gt;=$SS53,Calculator!$AJ51,IF('Graph Calc'!$SQ$4&lt;'Graph Calc'!$SU53,Calculator!$AJ51,0)))</f>
        <v>0</v>
      </c>
      <c r="WR53" s="101">
        <f>IF(Calculator!$K51=0,0,IF($SR$4&gt;=$SS53,Calculator!$AJ51,IF('Graph Calc'!$SR$4&lt;'Graph Calc'!$SU53,Calculator!$AJ51,0)))</f>
        <v>0</v>
      </c>
      <c r="WS53">
        <f>Calculator!DN51</f>
        <v>0</v>
      </c>
      <c r="WT53">
        <f>WS53+Calculator!DK51</f>
        <v>0</v>
      </c>
      <c r="WU53">
        <f t="shared" si="786"/>
        <v>0</v>
      </c>
    </row>
    <row r="54" spans="9:619">
      <c r="I54">
        <f>IF(Calculator!E52=0,IF(Calculator!D52="Auto ",Calculator!B52*1,Calculator!C52*1),IF(Calculator!D52="Auto ",Calculator!B52*Calculator!E52,Calculator!C52*Calculator!E52))</f>
        <v>0</v>
      </c>
      <c r="J54">
        <f>IF(Calculator!$I52="YES",0,IF(Calculator!$J52="YES",0,Calculator!G52))</f>
        <v>0</v>
      </c>
      <c r="K54">
        <f>IF(Calculator!$I52="YES",0,IF(Calculator!$J52="YES",0,Calculator!H52))</f>
        <v>0</v>
      </c>
      <c r="L54">
        <f>Calculator!T52</f>
        <v>0</v>
      </c>
      <c r="M54">
        <f>Calculator!U52</f>
        <v>0</v>
      </c>
      <c r="N54">
        <f>Calculator!V52</f>
        <v>0</v>
      </c>
      <c r="O54">
        <f>Calculator!W52</f>
        <v>0</v>
      </c>
      <c r="P54">
        <f>Calculator!X52</f>
        <v>0</v>
      </c>
      <c r="Q54">
        <f>Calculator!Y52</f>
        <v>0</v>
      </c>
      <c r="R54">
        <f>Calculator!Z52</f>
        <v>0</v>
      </c>
      <c r="S54">
        <f>Calculator!AA52</f>
        <v>0</v>
      </c>
      <c r="T54" s="101">
        <f>IF(Calculator!$I52="YES",IF($M54&gt;=T$4,IF($L54&lt;=T$4,$I54,0),IF($O54&gt;=T$4,IF($N54&lt;=T$4,$I54,0),IF($Q54&gt;=T$4,IF($P54&lt;=T$4,$I54,0),IF($S54&gt;=T$4,IF($R54&lt;=T$4,$I54,0),IF($M54&gt;=T$4,IF($L54&lt;=T$4,$I54,0),IF($O54&gt;=T$4,IF($N54&lt;=T$4,$I54,0),IF($Q54&gt;=T$4,IF($P54&lt;=T$4,$I54,0),IF($S54&gt;=T$4,IF($R54&lt;=T$4,$I54,0),0)))))))),IF($J54="All Day",$I54,IF($K54="All Day",$I54,IF($K54&lt;=T$4,0,IF($J54&lt;=T$4,$I54,0)))))</f>
        <v>0</v>
      </c>
      <c r="U54" s="101">
        <f>IF(Calculator!$I52="YES",IF($M54&gt;=U$4,IF($L54&lt;=U$4,$I54,0),IF($O54&gt;=U$4,IF($N54&lt;=U$4,$I54,0),IF($Q54&gt;=U$4,IF($P54&lt;=U$4,$I54,0),IF($S54&gt;=U$4,IF($R54&lt;=U$4,$I54,0),IF($M54&gt;=U$4,IF($L54&lt;=U$4,$I54,0),IF($O54&gt;=U$4,IF($N54&lt;=U$4,$I54,0),IF($Q54&gt;=U$4,IF($P54&lt;=U$4,$I54,0),IF($S54&gt;=U$4,IF($R54&lt;=U$4,$I54,0),0)))))))),IF($J54="All Day",$I54,IF($K54="All Day",$I54,IF($K54&lt;=U$4,0,IF($J54&lt;=U$4,$I54,0)))))</f>
        <v>0</v>
      </c>
      <c r="V54" s="101">
        <f>IF(Calculator!$I52="YES",IF($M54&gt;=V$4,IF($L54&lt;=V$4,$I54,0),IF($O54&gt;=V$4,IF($N54&lt;=V$4,$I54,0),IF($Q54&gt;=V$4,IF($P54&lt;=V$4,$I54,0),IF($S54&gt;=V$4,IF($R54&lt;=V$4,$I54,0),IF($M54&gt;=V$4,IF($L54&lt;=V$4,$I54,0),IF($O54&gt;=V$4,IF($N54&lt;=V$4,$I54,0),IF($Q54&gt;=V$4,IF($P54&lt;=V$4,$I54,0),IF($S54&gt;=V$4,IF($R54&lt;=V$4,$I54,0),0)))))))),IF($J54="All Day",$I54,IF($K54="All Day",$I54,IF($K54&lt;=V$4,0,IF($J54&lt;=V$4,$I54,0)))))</f>
        <v>0</v>
      </c>
      <c r="W54" s="101">
        <f>IF(Calculator!$I52="YES",IF($M54&gt;=W$4,IF($L54&lt;=W$4,$I54,0),IF($O54&gt;=W$4,IF($N54&lt;=W$4,$I54,0),IF($Q54&gt;=W$4,IF($P54&lt;=W$4,$I54,0),IF($S54&gt;=W$4,IF($R54&lt;=W$4,$I54,0),IF($M54&gt;=W$4,IF($L54&lt;=W$4,$I54,0),IF($O54&gt;=W$4,IF($N54&lt;=W$4,$I54,0),IF($Q54&gt;=W$4,IF($P54&lt;=W$4,$I54,0),IF($S54&gt;=W$4,IF($R54&lt;=W$4,$I54,0),0)))))))),IF($J54="All Day",$I54,IF($K54="All Day",$I54,IF($K54&lt;=W$4,0,IF($J54&lt;=W$4,$I54,0)))))</f>
        <v>0</v>
      </c>
      <c r="X54" s="101">
        <f>IF(Calculator!$I52="YES",IF($M54&gt;=X$4,IF($L54&lt;=X$4,$I54,0),IF($O54&gt;=X$4,IF($N54&lt;=X$4,$I54,0),IF($Q54&gt;=X$4,IF($P54&lt;=X$4,$I54,0),IF($S54&gt;=X$4,IF($R54&lt;=X$4,$I54,0),IF($M54&gt;=X$4,IF($L54&lt;=X$4,$I54,0),IF($O54&gt;=X$4,IF($N54&lt;=X$4,$I54,0),IF($Q54&gt;=X$4,IF($P54&lt;=X$4,$I54,0),IF($S54&gt;=X$4,IF($R54&lt;=X$4,$I54,0),0)))))))),IF($J54="All Day",$I54,IF($K54="All Day",$I54,IF($K54&lt;=X$4,0,IF($J54&lt;=X$4,$I54,0)))))</f>
        <v>0</v>
      </c>
      <c r="Y54" s="101">
        <f>IF(Calculator!$I52="YES",IF($M54&gt;=Y$4,IF($L54&lt;=Y$4,$I54,0),IF($O54&gt;=Y$4,IF($N54&lt;=Y$4,$I54,0),IF($Q54&gt;=Y$4,IF($P54&lt;=Y$4,$I54,0),IF($S54&gt;=Y$4,IF($R54&lt;=Y$4,$I54,0),IF($M54&gt;=Y$4,IF($L54&lt;=Y$4,$I54,0),IF($O54&gt;=Y$4,IF($N54&lt;=Y$4,$I54,0),IF($Q54&gt;=Y$4,IF($P54&lt;=Y$4,$I54,0),IF($S54&gt;=Y$4,IF($R54&lt;=Y$4,$I54,0),0)))))))),IF($J54="All Day",$I54,IF($K54="All Day",$I54,IF($K54&lt;=Y$4,0,IF($J54&lt;=Y$4,$I54,0)))))</f>
        <v>0</v>
      </c>
      <c r="Z54" s="101">
        <f>IF(Calculator!$I52="YES",IF($M54&gt;=Z$4,IF($L54&lt;=Z$4,$I54,0),IF($O54&gt;=Z$4,IF($N54&lt;=Z$4,$I54,0),IF($Q54&gt;=Z$4,IF($P54&lt;=Z$4,$I54,0),IF($S54&gt;=Z$4,IF($R54&lt;=Z$4,$I54,0),IF($M54&gt;=Z$4,IF($L54&lt;=Z$4,$I54,0),IF($O54&gt;=Z$4,IF($N54&lt;=Z$4,$I54,0),IF($Q54&gt;=Z$4,IF($P54&lt;=Z$4,$I54,0),IF($S54&gt;=Z$4,IF($R54&lt;=Z$4,$I54,0),0)))))))),IF($J54="All Day",$I54,IF($K54="All Day",$I54,IF($K54&lt;=Z$4,0,IF($J54&lt;=Z$4,$I54,0)))))</f>
        <v>0</v>
      </c>
      <c r="AA54" s="101">
        <f>IF(Calculator!$I52="YES",IF($M54&gt;=AA$4,IF($L54&lt;=AA$4,$I54,0),IF($O54&gt;=AA$4,IF($N54&lt;=AA$4,$I54,0),IF($Q54&gt;=AA$4,IF($P54&lt;=AA$4,$I54,0),IF($S54&gt;=AA$4,IF($R54&lt;=AA$4,$I54,0),IF($M54&gt;=AA$4,IF($L54&lt;=AA$4,$I54,0),IF($O54&gt;=AA$4,IF($N54&lt;=AA$4,$I54,0),IF($Q54&gt;=AA$4,IF($P54&lt;=AA$4,$I54,0),IF($S54&gt;=AA$4,IF($R54&lt;=AA$4,$I54,0),0)))))))),IF($J54="All Day",$I54,IF($K54="All Day",$I54,IF($K54&lt;=AA$4,0,IF($J54&lt;=AA$4,$I54,0)))))</f>
        <v>0</v>
      </c>
      <c r="AB54" s="101">
        <f>IF(Calculator!$I52="YES",IF($M54&gt;=AB$4,IF($L54&lt;=AB$4,$I54,0),IF($O54&gt;=AB$4,IF($N54&lt;=AB$4,$I54,0),IF($Q54&gt;=AB$4,IF($P54&lt;=AB$4,$I54,0),IF($S54&gt;=AB$4,IF($R54&lt;=AB$4,$I54,0),IF($M54&gt;=AB$4,IF($L54&lt;=AB$4,$I54,0),IF($O54&gt;=AB$4,IF($N54&lt;=AB$4,$I54,0),IF($Q54&gt;=AB$4,IF($P54&lt;=AB$4,$I54,0),IF($S54&gt;=AB$4,IF($R54&lt;=AB$4,$I54,0),0)))))))),IF($J54="All Day",$I54,IF($K54="All Day",$I54,IF($K54&lt;=AB$4,0,IF($J54&lt;=AB$4,$I54,0)))))</f>
        <v>0</v>
      </c>
      <c r="AC54" s="101">
        <f>IF(Calculator!$I52="YES",IF($M54&gt;=AC$4,IF($L54&lt;=AC$4,$I54,0),IF($O54&gt;=AC$4,IF($N54&lt;=AC$4,$I54,0),IF($Q54&gt;=AC$4,IF($P54&lt;=AC$4,$I54,0),IF($S54&gt;=AC$4,IF($R54&lt;=AC$4,$I54,0),IF($M54&gt;=AC$4,IF($L54&lt;=AC$4,$I54,0),IF($O54&gt;=AC$4,IF($N54&lt;=AC$4,$I54,0),IF($Q54&gt;=AC$4,IF($P54&lt;=AC$4,$I54,0),IF($S54&gt;=AC$4,IF($R54&lt;=AC$4,$I54,0),0)))))))),IF($J54="All Day",$I54,IF($K54="All Day",$I54,IF($K54&lt;=AC$4,0,IF($J54&lt;=AC$4,$I54,0)))))</f>
        <v>0</v>
      </c>
      <c r="AD54" s="101">
        <f>IF(Calculator!$I52="YES",IF($M54&gt;=AD$4,IF($L54&lt;=AD$4,$I54,0),IF($O54&gt;=AD$4,IF($N54&lt;=AD$4,$I54,0),IF($Q54&gt;=AD$4,IF($P54&lt;=AD$4,$I54,0),IF($S54&gt;=AD$4,IF($R54&lt;=AD$4,$I54,0),IF($M54&gt;=AD$4,IF($L54&lt;=AD$4,$I54,0),IF($O54&gt;=AD$4,IF($N54&lt;=AD$4,$I54,0),IF($Q54&gt;=AD$4,IF($P54&lt;=AD$4,$I54,0),IF($S54&gt;=AD$4,IF($R54&lt;=AD$4,$I54,0),0)))))))),IF($J54="All Day",$I54,IF($K54="All Day",$I54,IF($K54&lt;=AD$4,0,IF($J54&lt;=AD$4,$I54,0)))))</f>
        <v>0</v>
      </c>
      <c r="AE54" s="101">
        <f>IF(Calculator!$I52="YES",IF($M54&gt;=AE$4,IF($L54&lt;=AE$4,$I54,0),IF($O54&gt;=AE$4,IF($N54&lt;=AE$4,$I54,0),IF($Q54&gt;=AE$4,IF($P54&lt;=AE$4,$I54,0),IF($S54&gt;=AE$4,IF($R54&lt;=AE$4,$I54,0),IF($M54&gt;=AE$4,IF($L54&lt;=AE$4,$I54,0),IF($O54&gt;=AE$4,IF($N54&lt;=AE$4,$I54,0),IF($Q54&gt;=AE$4,IF($P54&lt;=AE$4,$I54,0),IF($S54&gt;=AE$4,IF($R54&lt;=AE$4,$I54,0),0)))))))),IF($J54="All Day",$I54,IF($K54="All Day",$I54,IF($K54&lt;=AE$4,0,IF($J54&lt;=AE$4,$I54,0)))))</f>
        <v>0</v>
      </c>
      <c r="AF54" s="101">
        <f>IF(Calculator!$I52="YES",IF($M54&gt;=AF$4,IF($L54&lt;=AF$4,$I54,0),IF($O54&gt;=AF$4,IF($N54&lt;=AF$4,$I54,0),IF($Q54&gt;=AF$4,IF($P54&lt;=AF$4,$I54,0),IF($S54&gt;=AF$4,IF($R54&lt;=AF$4,$I54,0),IF($M54&gt;=AF$4,IF($L54&lt;=AF$4,$I54,0),IF($O54&gt;=AF$4,IF($N54&lt;=AF$4,$I54,0),IF($Q54&gt;=AF$4,IF($P54&lt;=AF$4,$I54,0),IF($S54&gt;=AF$4,IF($R54&lt;=AF$4,$I54,0),0)))))))),IF($J54="All Day",$I54,IF($K54="All Day",$I54,IF($K54&lt;=AF$4,0,IF($J54&lt;=AF$4,$I54,0)))))</f>
        <v>0</v>
      </c>
      <c r="AG54" s="101">
        <f>IF(Calculator!$I52="YES",IF($M54&gt;=AG$4,IF($L54&lt;=AG$4,$I54,0),IF($O54&gt;=AG$4,IF($N54&lt;=AG$4,$I54,0),IF($Q54&gt;=AG$4,IF($P54&lt;=AG$4,$I54,0),IF($S54&gt;=AG$4,IF($R54&lt;=AG$4,$I54,0),IF($M54&gt;=AG$4,IF($L54&lt;=AG$4,$I54,0),IF($O54&gt;=AG$4,IF($N54&lt;=AG$4,$I54,0),IF($Q54&gt;=AG$4,IF($P54&lt;=AG$4,$I54,0),IF($S54&gt;=AG$4,IF($R54&lt;=AG$4,$I54,0),0)))))))),IF($J54="All Day",$I54,IF($K54="All Day",$I54,IF($K54&lt;=AG$4,0,IF($J54&lt;=AG$4,$I54,0)))))</f>
        <v>0</v>
      </c>
      <c r="AH54" s="101">
        <f>IF(Calculator!$I52="YES",IF($M54&gt;=AH$4,IF($L54&lt;=AH$4,$I54,0),IF($O54&gt;=AH$4,IF($N54&lt;=AH$4,$I54,0),IF($Q54&gt;=AH$4,IF($P54&lt;=AH$4,$I54,0),IF($S54&gt;=AH$4,IF($R54&lt;=AH$4,$I54,0),IF($M54&gt;=AH$4,IF($L54&lt;=AH$4,$I54,0),IF($O54&gt;=AH$4,IF($N54&lt;=AH$4,$I54,0),IF($Q54&gt;=AH$4,IF($P54&lt;=AH$4,$I54,0),IF($S54&gt;=AH$4,IF($R54&lt;=AH$4,$I54,0),0)))))))),IF($J54="All Day",$I54,IF($K54="All Day",$I54,IF($K54&lt;=AH$4,0,IF($J54&lt;=AH$4,$I54,0)))))</f>
        <v>0</v>
      </c>
      <c r="AI54" s="101">
        <f>IF(Calculator!$I52="YES",IF($M54&gt;=AI$4,IF($L54&lt;=AI$4,$I54,0),IF($O54&gt;=AI$4,IF($N54&lt;=AI$4,$I54,0),IF($Q54&gt;=AI$4,IF($P54&lt;=AI$4,$I54,0),IF($S54&gt;=AI$4,IF($R54&lt;=AI$4,$I54,0),IF($M54&gt;=AI$4,IF($L54&lt;=AI$4,$I54,0),IF($O54&gt;=AI$4,IF($N54&lt;=AI$4,$I54,0),IF($Q54&gt;=AI$4,IF($P54&lt;=AI$4,$I54,0),IF($S54&gt;=AI$4,IF($R54&lt;=AI$4,$I54,0),0)))))))),IF($J54="All Day",$I54,IF($K54="All Day",$I54,IF($K54&lt;=AI$4,0,IF($J54&lt;=AI$4,$I54,0)))))</f>
        <v>0</v>
      </c>
      <c r="AJ54" s="101">
        <f>IF(Calculator!$I52="YES",IF($M54&gt;=AJ$4,IF($L54&lt;=AJ$4,$I54,0),IF($O54&gt;=AJ$4,IF($N54&lt;=AJ$4,$I54,0),IF($Q54&gt;=AJ$4,IF($P54&lt;=AJ$4,$I54,0),IF($S54&gt;=AJ$4,IF($R54&lt;=AJ$4,$I54,0),IF($M54&gt;=AJ$4,IF($L54&lt;=AJ$4,$I54,0),IF($O54&gt;=AJ$4,IF($N54&lt;=AJ$4,$I54,0),IF($Q54&gt;=AJ$4,IF($P54&lt;=AJ$4,$I54,0),IF($S54&gt;=AJ$4,IF($R54&lt;=AJ$4,$I54,0),0)))))))),IF($J54="All Day",$I54,IF($K54="All Day",$I54,IF($K54&lt;=AJ$4,0,IF($J54&lt;=AJ$4,$I54,0)))))</f>
        <v>0</v>
      </c>
      <c r="AK54" s="101">
        <f>IF(Calculator!$I52="YES",IF($M54&gt;=AK$4,IF($L54&lt;=AK$4,$I54,0),IF($O54&gt;=AK$4,IF($N54&lt;=AK$4,$I54,0),IF($Q54&gt;=AK$4,IF($P54&lt;=AK$4,$I54,0),IF($S54&gt;=AK$4,IF($R54&lt;=AK$4,$I54,0),IF($M54&gt;=AK$4,IF($L54&lt;=AK$4,$I54,0),IF($O54&gt;=AK$4,IF($N54&lt;=AK$4,$I54,0),IF($Q54&gt;=AK$4,IF($P54&lt;=AK$4,$I54,0),IF($S54&gt;=AK$4,IF($R54&lt;=AK$4,$I54,0),0)))))))),IF($J54="All Day",$I54,IF($K54="All Day",$I54,IF($K54&lt;=AK$4,0,IF($J54&lt;=AK$4,$I54,0)))))</f>
        <v>0</v>
      </c>
      <c r="AL54" s="101">
        <f>IF(Calculator!$I52="YES",IF($M54&gt;=AL$4,IF($L54&lt;=AL$4,$I54,0),IF($O54&gt;=AL$4,IF($N54&lt;=AL$4,$I54,0),IF($Q54&gt;=AL$4,IF($P54&lt;=AL$4,$I54,0),IF($S54&gt;=AL$4,IF($R54&lt;=AL$4,$I54,0),IF($M54&gt;=AL$4,IF($L54&lt;=AL$4,$I54,0),IF($O54&gt;=AL$4,IF($N54&lt;=AL$4,$I54,0),IF($Q54&gt;=AL$4,IF($P54&lt;=AL$4,$I54,0),IF($S54&gt;=AL$4,IF($R54&lt;=AL$4,$I54,0),0)))))))),IF($J54="All Day",$I54,IF($K54="All Day",$I54,IF($K54&lt;=AL$4,0,IF($J54&lt;=AL$4,$I54,0)))))</f>
        <v>0</v>
      </c>
      <c r="AM54" s="101">
        <f>IF(Calculator!$I52="YES",IF($M54&gt;=AM$4,IF($L54&lt;=AM$4,$I54,0),IF($O54&gt;=AM$4,IF($N54&lt;=AM$4,$I54,0),IF($Q54&gt;=AM$4,IF($P54&lt;=AM$4,$I54,0),IF($S54&gt;=AM$4,IF($R54&lt;=AM$4,$I54,0),IF($M54&gt;=AM$4,IF($L54&lt;=AM$4,$I54,0),IF($O54&gt;=AM$4,IF($N54&lt;=AM$4,$I54,0),IF($Q54&gt;=AM$4,IF($P54&lt;=AM$4,$I54,0),IF($S54&gt;=AM$4,IF($R54&lt;=AM$4,$I54,0),0)))))))),IF($J54="All Day",$I54,IF($K54="All Day",$I54,IF($K54&lt;=AM$4,0,IF($J54&lt;=AM$4,$I54,0)))))</f>
        <v>0</v>
      </c>
      <c r="AN54" s="101">
        <f>IF(Calculator!$I52="YES",IF($M54&gt;=AN$4,IF($L54&lt;=AN$4,$I54,0),IF($O54&gt;=AN$4,IF($N54&lt;=AN$4,$I54,0),IF($Q54&gt;=AN$4,IF($P54&lt;=AN$4,$I54,0),IF($S54&gt;=AN$4,IF($R54&lt;=AN$4,$I54,0),IF($M54&gt;=AN$4,IF($L54&lt;=AN$4,$I54,0),IF($O54&gt;=AN$4,IF($N54&lt;=AN$4,$I54,0),IF($Q54&gt;=AN$4,IF($P54&lt;=AN$4,$I54,0),IF($S54&gt;=AN$4,IF($R54&lt;=AN$4,$I54,0),0)))))))),IF($J54="All Day",$I54,IF($K54="All Day",$I54,IF($K54&lt;=AN$4,0,IF($J54&lt;=AN$4,$I54,0)))))</f>
        <v>0</v>
      </c>
      <c r="AO54" s="101">
        <f>IF(Calculator!$I52="YES",IF($M54&gt;=AO$4,IF($L54&lt;=AO$4,$I54,0),IF($O54&gt;=AO$4,IF($N54&lt;=AO$4,$I54,0),IF($Q54&gt;=AO$4,IF($P54&lt;=AO$4,$I54,0),IF($S54&gt;=AO$4,IF($R54&lt;=AO$4,$I54,0),IF($M54&gt;=AO$4,IF($L54&lt;=AO$4,$I54,0),IF($O54&gt;=AO$4,IF($N54&lt;=AO$4,$I54,0),IF($Q54&gt;=AO$4,IF($P54&lt;=AO$4,$I54,0),IF($S54&gt;=AO$4,IF($R54&lt;=AO$4,$I54,0),0)))))))),IF($J54="All Day",$I54,IF($K54="All Day",$I54,IF($K54&lt;=AO$4,0,IF($J54&lt;=AO$4,$I54,0)))))</f>
        <v>0</v>
      </c>
      <c r="AP54" s="101">
        <f>IF(Calculator!$I52="YES",IF($M54&gt;=AP$4,IF($L54&lt;=AP$4,$I54,0),IF($O54&gt;=AP$4,IF($N54&lt;=AP$4,$I54,0),IF($Q54&gt;=AP$4,IF($P54&lt;=AP$4,$I54,0),IF($S54&gt;=AP$4,IF($R54&lt;=AP$4,$I54,0),IF($M54&gt;=AP$4,IF($L54&lt;=AP$4,$I54,0),IF($O54&gt;=AP$4,IF($N54&lt;=AP$4,$I54,0),IF($Q54&gt;=AP$4,IF($P54&lt;=AP$4,$I54,0),IF($S54&gt;=AP$4,IF($R54&lt;=AP$4,$I54,0),0)))))))),IF($J54="All Day",$I54,IF($K54="All Day",$I54,IF($K54&lt;=AP$4,0,IF($J54&lt;=AP$4,$I54,0)))))</f>
        <v>0</v>
      </c>
      <c r="AQ54" s="101">
        <f>IF(Calculator!$I52="YES",IF($M54&gt;=AQ$4,IF($L54&lt;=AQ$4,$I54,0),IF($O54&gt;=AQ$4,IF($N54&lt;=AQ$4,$I54,0),IF($Q54&gt;=AQ$4,IF($P54&lt;=AQ$4,$I54,0),IF($S54&gt;=AQ$4,IF($R54&lt;=AQ$4,$I54,0),IF($M54&gt;=AQ$4,IF($L54&lt;=AQ$4,$I54,0),IF($O54&gt;=AQ$4,IF($N54&lt;=AQ$4,$I54,0),IF($Q54&gt;=AQ$4,IF($P54&lt;=AQ$4,$I54,0),IF($S54&gt;=AQ$4,IF($R54&lt;=AQ$4,$I54,0),0)))))))),IF($J54="All Day",$I54,IF($K54="All Day",$I54,IF($K54&lt;=AQ$4,0,IF($J54&lt;=AQ$4,$I54,0)))))</f>
        <v>0</v>
      </c>
      <c r="AR54" s="101">
        <f>IF(Calculator!$I52="YES",IF($M54&gt;=AR$4,IF($L54&lt;=AR$4,$I54,0),IF($O54&gt;=AR$4,IF($N54&lt;=AR$4,$I54,0),IF($Q54&gt;=AR$4,IF($P54&lt;=AR$4,$I54,0),IF($S54&gt;=AR$4,IF($R54&lt;=AR$4,$I54,0),IF($M54&gt;=AR$4,IF($L54&lt;=AR$4,$I54,0),IF($O54&gt;=AR$4,IF($N54&lt;=AR$4,$I54,0),IF($Q54&gt;=AR$4,IF($P54&lt;=AR$4,$I54,0),IF($S54&gt;=AR$4,IF($R54&lt;=AR$4,$I54,0),0)))))))),IF($J54="All Day",$I54,IF($K54="All Day",$I54,IF($K54&lt;=AR$4,0,IF($J54&lt;=AR$4,$I54,0)))))</f>
        <v>0</v>
      </c>
      <c r="AS54" s="101">
        <f>IF(Calculator!$I52="YES",IF($M54&gt;=AS$4,IF($L54&lt;=AS$4,$I54,0),IF($O54&gt;=AS$4,IF($N54&lt;=AS$4,$I54,0),IF($Q54&gt;=AS$4,IF($P54&lt;=AS$4,$I54,0),IF($S54&gt;=AS$4,IF($R54&lt;=AS$4,$I54,0),IF($M54&gt;=AS$4,IF($L54&lt;=AS$4,$I54,0),IF($O54&gt;=AS$4,IF($N54&lt;=AS$4,$I54,0),IF($Q54&gt;=AS$4,IF($P54&lt;=AS$4,$I54,0),IF($S54&gt;=AS$4,IF($R54&lt;=AS$4,$I54,0),0)))))))),IF($J54="All Day",$I54,IF($K54="All Day",$I54,IF($K54&lt;=AS$4,0,IF($J54&lt;=AS$4,$I54,0)))))</f>
        <v>0</v>
      </c>
      <c r="AT54" s="101">
        <f>IF(Calculator!$I52="YES",IF($M54&gt;=AT$4,IF($L54&lt;=AT$4,$I54,0),IF($O54&gt;=AT$4,IF($N54&lt;=AT$4,$I54,0),IF($Q54&gt;=AT$4,IF($P54&lt;=AT$4,$I54,0),IF($S54&gt;=AT$4,IF($R54&lt;=AT$4,$I54,0),IF($M54&gt;=AT$4,IF($L54&lt;=AT$4,$I54,0),IF($O54&gt;=AT$4,IF($N54&lt;=AT$4,$I54,0),IF($Q54&gt;=AT$4,IF($P54&lt;=AT$4,$I54,0),IF($S54&gt;=AT$4,IF($R54&lt;=AT$4,$I54,0),0)))))))),IF($J54="All Day",$I54,IF($K54="All Day",$I54,IF($K54&lt;=AT$4,0,IF($J54&lt;=AT$4,$I54,0)))))</f>
        <v>0</v>
      </c>
      <c r="AU54" s="101">
        <f>IF(Calculator!$I52="YES",IF($M54&gt;=AU$4,IF($L54&lt;=AU$4,$I54,0),IF($O54&gt;=AU$4,IF($N54&lt;=AU$4,$I54,0),IF($Q54&gt;=AU$4,IF($P54&lt;=AU$4,$I54,0),IF($S54&gt;=AU$4,IF($R54&lt;=AU$4,$I54,0),IF($M54&gt;=AU$4,IF($L54&lt;=AU$4,$I54,0),IF($O54&gt;=AU$4,IF($N54&lt;=AU$4,$I54,0),IF($Q54&gt;=AU$4,IF($P54&lt;=AU$4,$I54,0),IF($S54&gt;=AU$4,IF($R54&lt;=AU$4,$I54,0),0)))))))),IF($J54="All Day",$I54,IF($K54="All Day",$I54,IF($K54&lt;=AU$4,0,IF($J54&lt;=AU$4,$I54,0)))))</f>
        <v>0</v>
      </c>
      <c r="AV54" s="101">
        <f>IF(Calculator!$I52="YES",IF($M54&gt;=AV$4,IF($L54&lt;=AV$4,$I54,0),IF($O54&gt;=AV$4,IF($N54&lt;=AV$4,$I54,0),IF($Q54&gt;=AV$4,IF($P54&lt;=AV$4,$I54,0),IF($S54&gt;=AV$4,IF($R54&lt;=AV$4,$I54,0),IF($M54&gt;=AV$4,IF($L54&lt;=AV$4,$I54,0),IF($O54&gt;=AV$4,IF($N54&lt;=AV$4,$I54,0),IF($Q54&gt;=AV$4,IF($P54&lt;=AV$4,$I54,0),IF($S54&gt;=AV$4,IF($R54&lt;=AV$4,$I54,0),0)))))))),IF($J54="All Day",$I54,IF($K54="All Day",$I54,IF($K54&lt;=AV$4,0,IF($J54&lt;=AV$4,$I54,0)))))</f>
        <v>0</v>
      </c>
      <c r="AW54" s="101">
        <f>IF(Calculator!$I52="YES",IF($M54&gt;=AW$4,IF($L54&lt;=AW$4,$I54,0),IF($O54&gt;=AW$4,IF($N54&lt;=AW$4,$I54,0),IF($Q54&gt;=AW$4,IF($P54&lt;=AW$4,$I54,0),IF($S54&gt;=AW$4,IF($R54&lt;=AW$4,$I54,0),IF($M54&gt;=AW$4,IF($L54&lt;=AW$4,$I54,0),IF($O54&gt;=AW$4,IF($N54&lt;=AW$4,$I54,0),IF($Q54&gt;=AW$4,IF($P54&lt;=AW$4,$I54,0),IF($S54&gt;=AW$4,IF($R54&lt;=AW$4,$I54,0),0)))))))),IF($J54="All Day",$I54,IF($K54="All Day",$I54,IF($K54&lt;=AW$4,0,IF($J54&lt;=AW$4,$I54,0)))))</f>
        <v>0</v>
      </c>
      <c r="AX54" s="101">
        <f>IF(Calculator!$I52="YES",IF($M54&gt;=AX$4,IF($L54&lt;=AX$4,$I54,0),IF($O54&gt;=AX$4,IF($N54&lt;=AX$4,$I54,0),IF($Q54&gt;=AX$4,IF($P54&lt;=AX$4,$I54,0),IF($S54&gt;=AX$4,IF($R54&lt;=AX$4,$I54,0),IF($M54&gt;=AX$4,IF($L54&lt;=AX$4,$I54,0),IF($O54&gt;=AX$4,IF($N54&lt;=AX$4,$I54,0),IF($Q54&gt;=AX$4,IF($P54&lt;=AX$4,$I54,0),IF($S54&gt;=AX$4,IF($R54&lt;=AX$4,$I54,0),0)))))))),IF($J54="All Day",$I54,IF($K54="All Day",$I54,IF($K54&lt;=AX$4,0,IF($J54&lt;=AX$4,$I54,0)))))</f>
        <v>0</v>
      </c>
      <c r="AY54" s="101">
        <f>IF(Calculator!$I52="YES",IF($M54&gt;=AY$4,IF($L54&lt;=AY$4,$I54,0),IF($O54&gt;=AY$4,IF($N54&lt;=AY$4,$I54,0),IF($Q54&gt;=AY$4,IF($P54&lt;=AY$4,$I54,0),IF($S54&gt;=AY$4,IF($R54&lt;=AY$4,$I54,0),IF($M54&gt;=AY$4,IF($L54&lt;=AY$4,$I54,0),IF($O54&gt;=AY$4,IF($N54&lt;=AY$4,$I54,0),IF($Q54&gt;=AY$4,IF($P54&lt;=AY$4,$I54,0),IF($S54&gt;=AY$4,IF($R54&lt;=AY$4,$I54,0),0)))))))),IF($J54="All Day",$I54,IF($K54="All Day",$I54,IF($K54&lt;=AY$4,0,IF($J54&lt;=AY$4,$I54,0)))))</f>
        <v>0</v>
      </c>
      <c r="AZ54" s="101">
        <f>IF(Calculator!$I52="YES",IF($M54&gt;=AZ$4,IF($L54&lt;=AZ$4,$I54,0),IF($O54&gt;=AZ$4,IF($N54&lt;=AZ$4,$I54,0),IF($Q54&gt;=AZ$4,IF($P54&lt;=AZ$4,$I54,0),IF($S54&gt;=AZ$4,IF($R54&lt;=AZ$4,$I54,0),IF($M54&gt;=AZ$4,IF($L54&lt;=AZ$4,$I54,0),IF($O54&gt;=AZ$4,IF($N54&lt;=AZ$4,$I54,0),IF($Q54&gt;=AZ$4,IF($P54&lt;=AZ$4,$I54,0),IF($S54&gt;=AZ$4,IF($R54&lt;=AZ$4,$I54,0),0)))))))),IF($J54="All Day",$I54,IF($K54="All Day",$I54,IF($K54&lt;=AZ$4,0,IF($J54&lt;=AZ$4,$I54,0)))))</f>
        <v>0</v>
      </c>
      <c r="BA54" s="101">
        <f>IF(Calculator!$I52="YES",IF($M54&gt;=BA$4,IF($L54&lt;=BA$4,$I54,0),IF($O54&gt;=BA$4,IF($N54&lt;=BA$4,$I54,0),IF($Q54&gt;=BA$4,IF($P54&lt;=BA$4,$I54,0),IF($S54&gt;=BA$4,IF($R54&lt;=BA$4,$I54,0),IF($M54&gt;=BA$4,IF($L54&lt;=BA$4,$I54,0),IF($O54&gt;=BA$4,IF($N54&lt;=BA$4,$I54,0),IF($Q54&gt;=BA$4,IF($P54&lt;=BA$4,$I54,0),IF($S54&gt;=BA$4,IF($R54&lt;=BA$4,$I54,0),0)))))))),IF($J54="All Day",$I54,IF($K54="All Day",$I54,IF($K54&lt;=BA$4,0,IF($J54&lt;=BA$4,$I54,0)))))</f>
        <v>0</v>
      </c>
      <c r="BB54" s="101">
        <f>IF(Calculator!$I52="YES",IF($M54&gt;=BB$4,IF($L54&lt;=BB$4,$I54,0),IF($O54&gt;=BB$4,IF($N54&lt;=BB$4,$I54,0),IF($Q54&gt;=BB$4,IF($P54&lt;=BB$4,$I54,0),IF($S54&gt;=BB$4,IF($R54&lt;=BB$4,$I54,0),IF($M54&gt;=BB$4,IF($L54&lt;=BB$4,$I54,0),IF($O54&gt;=BB$4,IF($N54&lt;=BB$4,$I54,0),IF($Q54&gt;=BB$4,IF($P54&lt;=BB$4,$I54,0),IF($S54&gt;=BB$4,IF($R54&lt;=BB$4,$I54,0),0)))))))),IF($J54="All Day",$I54,IF($K54="All Day",$I54,IF($K54&lt;=BB$4,0,IF($J54&lt;=BB$4,$I54,0)))))</f>
        <v>0</v>
      </c>
      <c r="BC54" s="101">
        <f>IF(Calculator!$I52="YES",IF($M54&gt;=BC$4,IF($L54&lt;=BC$4,$I54,0),IF($O54&gt;=BC$4,IF($N54&lt;=BC$4,$I54,0),IF($Q54&gt;=BC$4,IF($P54&lt;=BC$4,$I54,0),IF($S54&gt;=BC$4,IF($R54&lt;=BC$4,$I54,0),IF($M54&gt;=BC$4,IF($L54&lt;=BC$4,$I54,0),IF($O54&gt;=BC$4,IF($N54&lt;=BC$4,$I54,0),IF($Q54&gt;=BC$4,IF($P54&lt;=BC$4,$I54,0),IF($S54&gt;=BC$4,IF($R54&lt;=BC$4,$I54,0),0)))))))),IF($J54="All Day",$I54,IF($K54="All Day",$I54,IF($K54&lt;=BC$4,0,IF($J54&lt;=BC$4,$I54,0)))))</f>
        <v>0</v>
      </c>
      <c r="BD54" s="101">
        <f>IF(Calculator!$I52="YES",IF($M54&gt;=BD$4,IF($L54&lt;=BD$4,$I54,0),IF($O54&gt;=BD$4,IF($N54&lt;=BD$4,$I54,0),IF($Q54&gt;=BD$4,IF($P54&lt;=BD$4,$I54,0),IF($S54&gt;=BD$4,IF($R54&lt;=BD$4,$I54,0),IF($M54&gt;=BD$4,IF($L54&lt;=BD$4,$I54,0),IF($O54&gt;=BD$4,IF($N54&lt;=BD$4,$I54,0),IF($Q54&gt;=BD$4,IF($P54&lt;=BD$4,$I54,0),IF($S54&gt;=BD$4,IF($R54&lt;=BD$4,$I54,0),0)))))))),IF($J54="All Day",$I54,IF($K54="All Day",$I54,IF($K54&lt;=BD$4,0,IF($J54&lt;=BD$4,$I54,0)))))</f>
        <v>0</v>
      </c>
      <c r="BE54" s="101">
        <f>IF(Calculator!$I52="YES",IF($M54&gt;=BE$4,IF($L54&lt;=BE$4,$I54,0),IF($O54&gt;=BE$4,IF($N54&lt;=BE$4,$I54,0),IF($Q54&gt;=BE$4,IF($P54&lt;=BE$4,$I54,0),IF($S54&gt;=BE$4,IF($R54&lt;=BE$4,$I54,0),IF($M54&gt;=BE$4,IF($L54&lt;=BE$4,$I54,0),IF($O54&gt;=BE$4,IF($N54&lt;=BE$4,$I54,0),IF($Q54&gt;=BE$4,IF($P54&lt;=BE$4,$I54,0),IF($S54&gt;=BE$4,IF($R54&lt;=BE$4,$I54,0),0)))))))),IF($J54="All Day",$I54,IF($K54="All Day",$I54,IF($K54&lt;=BE$4,0,IF($J54&lt;=BE$4,$I54,0)))))</f>
        <v>0</v>
      </c>
      <c r="BF54" s="101">
        <f>IF(Calculator!$I52="YES",IF($M54&gt;=BF$4,IF($L54&lt;=BF$4,$I54,0),IF($O54&gt;=BF$4,IF($N54&lt;=BF$4,$I54,0),IF($Q54&gt;=BF$4,IF($P54&lt;=BF$4,$I54,0),IF($S54&gt;=BF$4,IF($R54&lt;=BF$4,$I54,0),IF($M54&gt;=BF$4,IF($L54&lt;=BF$4,$I54,0),IF($O54&gt;=BF$4,IF($N54&lt;=BF$4,$I54,0),IF($Q54&gt;=BF$4,IF($P54&lt;=BF$4,$I54,0),IF($S54&gt;=BF$4,IF($R54&lt;=BF$4,$I54,0),0)))))))),IF($J54="All Day",$I54,IF($K54="All Day",$I54,IF($K54&lt;=BF$4,0,IF($J54&lt;=BF$4,$I54,0)))))</f>
        <v>0</v>
      </c>
      <c r="BG54" s="101">
        <f>IF(Calculator!$I52="YES",IF($M54&gt;=BG$4,IF($L54&lt;=BG$4,$I54,0),IF($O54&gt;=BG$4,IF($N54&lt;=BG$4,$I54,0),IF($Q54&gt;=BG$4,IF($P54&lt;=BG$4,$I54,0),IF($S54&gt;=BG$4,IF($R54&lt;=BG$4,$I54,0),IF($M54&gt;=BG$4,IF($L54&lt;=BG$4,$I54,0),IF($O54&gt;=BG$4,IF($N54&lt;=BG$4,$I54,0),IF($Q54&gt;=BG$4,IF($P54&lt;=BG$4,$I54,0),IF($S54&gt;=BG$4,IF($R54&lt;=BG$4,$I54,0),0)))))))),IF($J54="All Day",$I54,IF($K54="All Day",$I54,IF($K54&lt;=BG$4,0,IF($J54&lt;=BG$4,$I54,0)))))</f>
        <v>0</v>
      </c>
      <c r="BH54" s="101">
        <f>IF(Calculator!$I52="YES",IF($M54&gt;=BH$4,IF($L54&lt;=BH$4,$I54,0),IF($O54&gt;=BH$4,IF($N54&lt;=BH$4,$I54,0),IF($Q54&gt;=BH$4,IF($P54&lt;=BH$4,$I54,0),IF($S54&gt;=BH$4,IF($R54&lt;=BH$4,$I54,0),IF($M54&gt;=BH$4,IF($L54&lt;=BH$4,$I54,0),IF($O54&gt;=BH$4,IF($N54&lt;=BH$4,$I54,0),IF($Q54&gt;=BH$4,IF($P54&lt;=BH$4,$I54,0),IF($S54&gt;=BH$4,IF($R54&lt;=BH$4,$I54,0),0)))))))),IF($J54="All Day",$I54,IF($K54="All Day",$I54,IF($K54&lt;=BH$4,0,IF($J54&lt;=BH$4,$I54,0)))))</f>
        <v>0</v>
      </c>
      <c r="BI54" s="101">
        <f>IF(Calculator!$I52="YES",IF($M54&gt;=BI$4,IF($L54&lt;=BI$4,$I54,0),IF($O54&gt;=BI$4,IF($N54&lt;=BI$4,$I54,0),IF($Q54&gt;=BI$4,IF($P54&lt;=BI$4,$I54,0),IF($S54&gt;=BI$4,IF($R54&lt;=BI$4,$I54,0),IF($M54&gt;=BI$4,IF($L54&lt;=BI$4,$I54,0),IF($O54&gt;=BI$4,IF($N54&lt;=BI$4,$I54,0),IF($Q54&gt;=BI$4,IF($P54&lt;=BI$4,$I54,0),IF($S54&gt;=BI$4,IF($R54&lt;=BI$4,$I54,0),0)))))))),IF($J54="All Day",$I54,IF($K54="All Day",$I54,IF($K54&lt;=BI$4,0,IF($J54&lt;=BI$4,$I54,0)))))</f>
        <v>0</v>
      </c>
      <c r="BJ54" s="101">
        <f>IF(Calculator!$I52="YES",IF($M54&gt;=BJ$4,IF($L54&lt;=BJ$4,$I54,0),IF($O54&gt;=BJ$4,IF($N54&lt;=BJ$4,$I54,0),IF($Q54&gt;=BJ$4,IF($P54&lt;=BJ$4,$I54,0),IF($S54&gt;=BJ$4,IF($R54&lt;=BJ$4,$I54,0),IF($M54&gt;=BJ$4,IF($L54&lt;=BJ$4,$I54,0),IF($O54&gt;=BJ$4,IF($N54&lt;=BJ$4,$I54,0),IF($Q54&gt;=BJ$4,IF($P54&lt;=BJ$4,$I54,0),IF($S54&gt;=BJ$4,IF($R54&lt;=BJ$4,$I54,0),0)))))))),IF($J54="All Day",$I54,IF($K54="All Day",$I54,IF($K54&lt;=BJ$4,0,IF($J54&lt;=BJ$4,$I54,0)))))</f>
        <v>0</v>
      </c>
      <c r="BK54" s="101">
        <f>IF(Calculator!$I52="YES",IF($M54&gt;=BK$4,IF($L54&lt;=BK$4,$I54,0),IF($O54&gt;=BK$4,IF($N54&lt;=BK$4,$I54,0),IF($Q54&gt;=BK$4,IF($P54&lt;=BK$4,$I54,0),IF($S54&gt;=BK$4,IF($R54&lt;=BK$4,$I54,0),IF($M54&gt;=BK$4,IF($L54&lt;=BK$4,$I54,0),IF($O54&gt;=BK$4,IF($N54&lt;=BK$4,$I54,0),IF($Q54&gt;=BK$4,IF($P54&lt;=BK$4,$I54,0),IF($S54&gt;=BK$4,IF($R54&lt;=BK$4,$I54,0),0)))))))),IF($J54="All Day",$I54,IF($K54="All Day",$I54,IF($K54&lt;=BK$4,0,IF($J54&lt;=BK$4,$I54,0)))))</f>
        <v>0</v>
      </c>
      <c r="BL54" s="101">
        <f>IF(Calculator!$I52="YES",IF($M54&gt;=BL$4,IF($L54&lt;=BL$4,$I54,0),IF($O54&gt;=BL$4,IF($N54&lt;=BL$4,$I54,0),IF($Q54&gt;=BL$4,IF($P54&lt;=BL$4,$I54,0),IF($S54&gt;=BL$4,IF($R54&lt;=BL$4,$I54,0),IF($M54&gt;=BL$4,IF($L54&lt;=BL$4,$I54,0),IF($O54&gt;=BL$4,IF($N54&lt;=BL$4,$I54,0),IF($Q54&gt;=BL$4,IF($P54&lt;=BL$4,$I54,0),IF($S54&gt;=BL$4,IF($R54&lt;=BL$4,$I54,0),0)))))))),IF($J54="All Day",$I54,IF($K54="All Day",$I54,IF($K54&lt;=BL$4,0,IF($J54&lt;=BL$4,$I54,0)))))</f>
        <v>0</v>
      </c>
      <c r="BM54" s="101">
        <f>IF(Calculator!$I52="YES",IF($M54&gt;=BM$4,IF($L54&lt;=BM$4,$I54,0),IF($O54&gt;=BM$4,IF($N54&lt;=BM$4,$I54,0),IF($Q54&gt;=BM$4,IF($P54&lt;=BM$4,$I54,0),IF($S54&gt;=BM$4,IF($R54&lt;=BM$4,$I54,0),IF($M54&gt;=BM$4,IF($L54&lt;=BM$4,$I54,0),IF($O54&gt;=BM$4,IF($N54&lt;=BM$4,$I54,0),IF($Q54&gt;=BM$4,IF($P54&lt;=BM$4,$I54,0),IF($S54&gt;=BM$4,IF($R54&lt;=BM$4,$I54,0),0)))))))),IF($J54="All Day",$I54,IF($K54="All Day",$I54,IF($K54&lt;=BM$4,0,IF($J54&lt;=BM$4,$I54,0)))))</f>
        <v>0</v>
      </c>
      <c r="BN54" s="101">
        <f>IF(Calculator!$I52="YES",IF($M54&gt;=BN$4,IF($L54&lt;=BN$4,$I54,0),IF($O54&gt;=BN$4,IF($N54&lt;=BN$4,$I54,0),IF($Q54&gt;=BN$4,IF($P54&lt;=BN$4,$I54,0),IF($S54&gt;=BN$4,IF($R54&lt;=BN$4,$I54,0),IF($M54&gt;=BN$4,IF($L54&lt;=BN$4,$I54,0),IF($O54&gt;=BN$4,IF($N54&lt;=BN$4,$I54,0),IF($Q54&gt;=BN$4,IF($P54&lt;=BN$4,$I54,0),IF($S54&gt;=BN$4,IF($R54&lt;=BN$4,$I54,0),0)))))))),IF($J54="All Day",$I54,IF($K54="All Day",$I54,IF($K54&lt;=BN$4,0,IF($J54&lt;=BN$4,$I54,0)))))</f>
        <v>0</v>
      </c>
      <c r="BO54" s="101">
        <f>IF(Calculator!$I52="YES",IF($M54&gt;=BO$4,IF($L54&lt;=BO$4,$I54,0),IF($O54&gt;=BO$4,IF($N54&lt;=BO$4,$I54,0),IF($Q54&gt;=BO$4,IF($P54&lt;=BO$4,$I54,0),IF($S54&gt;=BO$4,IF($R54&lt;=BO$4,$I54,0),IF($M54&gt;=BO$4,IF($L54&lt;=BO$4,$I54,0),IF($O54&gt;=BO$4,IF($N54&lt;=BO$4,$I54,0),IF($Q54&gt;=BO$4,IF($P54&lt;=BO$4,$I54,0),IF($S54&gt;=BO$4,IF($R54&lt;=BO$4,$I54,0),0)))))))),IF($J54="All Day",$I54,IF($K54="All Day",$I54,IF($K54&lt;=BO$4,0,IF($J54&lt;=BO$4,$I54,0)))))</f>
        <v>0</v>
      </c>
      <c r="BP54" s="101">
        <f>IF(Calculator!$I52="YES",IF($M54&gt;=BP$4,IF($L54&lt;=BP$4,$I54,0),IF($O54&gt;=BP$4,IF($N54&lt;=BP$4,$I54,0),IF($Q54&gt;=BP$4,IF($P54&lt;=BP$4,$I54,0),IF($S54&gt;=BP$4,IF($R54&lt;=BP$4,$I54,0),IF($M54&gt;=BP$4,IF($L54&lt;=BP$4,$I54,0),IF($O54&gt;=BP$4,IF($N54&lt;=BP$4,$I54,0),IF($Q54&gt;=BP$4,IF($P54&lt;=BP$4,$I54,0),IF($S54&gt;=BP$4,IF($R54&lt;=BP$4,$I54,0),0)))))))),IF($J54="All Day",$I54,IF($K54="All Day",$I54,IF($K54&lt;=BP$4,0,IF($J54&lt;=BP$4,$I54,0)))))</f>
        <v>0</v>
      </c>
      <c r="BQ54" s="101">
        <f>IF(Calculator!$I52="YES",IF($M54&gt;=BQ$4,IF($L54&lt;=BQ$4,$I54,0),IF($O54&gt;=BQ$4,IF($N54&lt;=BQ$4,$I54,0),IF($Q54&gt;=BQ$4,IF($P54&lt;=BQ$4,$I54,0),IF($S54&gt;=BQ$4,IF($R54&lt;=BQ$4,$I54,0),IF($M54&gt;=BQ$4,IF($L54&lt;=BQ$4,$I54,0),IF($O54&gt;=BQ$4,IF($N54&lt;=BQ$4,$I54,0),IF($Q54&gt;=BQ$4,IF($P54&lt;=BQ$4,$I54,0),IF($S54&gt;=BQ$4,IF($R54&lt;=BQ$4,$I54,0),0)))))))),IF($J54="All Day",$I54,IF($K54="All Day",$I54,IF($K54&lt;=BQ$4,0,IF($J54&lt;=BQ$4,$I54,0)))))</f>
        <v>0</v>
      </c>
      <c r="BR54" s="101">
        <f>IF(Calculator!$I52="YES",IF($M54&gt;=BR$4,IF($L54&lt;=BR$4,$I54,0),IF($O54&gt;=BR$4,IF($N54&lt;=BR$4,$I54,0),IF($Q54&gt;=BR$4,IF($P54&lt;=BR$4,$I54,0),IF($S54&gt;=BR$4,IF($R54&lt;=BR$4,$I54,0),IF($M54&gt;=BR$4,IF($L54&lt;=BR$4,$I54,0),IF($O54&gt;=BR$4,IF($N54&lt;=BR$4,$I54,0),IF($Q54&gt;=BR$4,IF($P54&lt;=BR$4,$I54,0),IF($S54&gt;=BR$4,IF($R54&lt;=BR$4,$I54,0),0)))))))),IF($J54="All Day",$I54,IF($K54="All Day",$I54,IF($K54&lt;=BR$4,0,IF($J54&lt;=BR$4,$I54,0)))))</f>
        <v>0</v>
      </c>
      <c r="BS54" s="101">
        <f>IF(Calculator!$I52="YES",IF($M54&gt;=BS$4,IF($L54&lt;=BS$4,$I54,0),IF($O54&gt;=BS$4,IF($N54&lt;=BS$4,$I54,0),IF($Q54&gt;=BS$4,IF($P54&lt;=BS$4,$I54,0),IF($S54&gt;=BS$4,IF($R54&lt;=BS$4,$I54,0),IF($M54&gt;=BS$4,IF($L54&lt;=BS$4,$I54,0),IF($O54&gt;=BS$4,IF($N54&lt;=BS$4,$I54,0),IF($Q54&gt;=BS$4,IF($P54&lt;=BS$4,$I54,0),IF($S54&gt;=BS$4,IF($R54&lt;=BS$4,$I54,0),0)))))))),IF($J54="All Day",$I54,IF($K54="All Day",$I54,IF($K54&lt;=BS$4,0,IF($J54&lt;=BS$4,$I54,0)))))</f>
        <v>0</v>
      </c>
      <c r="BT54" s="101">
        <f>IF(Calculator!$I52="YES",IF($M54&gt;=BT$4,IF($L54&lt;=BT$4,$I54,0),IF($O54&gt;=BT$4,IF($N54&lt;=BT$4,$I54,0),IF($Q54&gt;=BT$4,IF($P54&lt;=BT$4,$I54,0),IF($S54&gt;=BT$4,IF($R54&lt;=BT$4,$I54,0),IF($M54&gt;=BT$4,IF($L54&lt;=BT$4,$I54,0),IF($O54&gt;=BT$4,IF($N54&lt;=BT$4,$I54,0),IF($Q54&gt;=BT$4,IF($P54&lt;=BT$4,$I54,0),IF($S54&gt;=BT$4,IF($R54&lt;=BT$4,$I54,0),0)))))))),IF($J54="All Day",$I54,IF($K54="All Day",$I54,IF($K54&lt;=BT$4,0,IF($J54&lt;=BT$4,$I54,0)))))</f>
        <v>0</v>
      </c>
      <c r="BU54" s="101">
        <f>IF(Calculator!$I52="YES",IF($M54&gt;=BU$4,IF($L54&lt;=BU$4,$I54,0),IF($O54&gt;=BU$4,IF($N54&lt;=BU$4,$I54,0),IF($Q54&gt;=BU$4,IF($P54&lt;=BU$4,$I54,0),IF($S54&gt;=BU$4,IF($R54&lt;=BU$4,$I54,0),IF($M54&gt;=BU$4,IF($L54&lt;=BU$4,$I54,0),IF($O54&gt;=BU$4,IF($N54&lt;=BU$4,$I54,0),IF($Q54&gt;=BU$4,IF($P54&lt;=BU$4,$I54,0),IF($S54&gt;=BU$4,IF($R54&lt;=BU$4,$I54,0),0)))))))),IF($J54="All Day",$I54,IF($K54="All Day",$I54,IF($K54&lt;=BU$4,0,IF($J54&lt;=BU$4,$I54,0)))))</f>
        <v>0</v>
      </c>
      <c r="BV54" s="101">
        <f>IF(Calculator!$I52="YES",IF($M54&gt;=BV$4,IF($L54&lt;=BV$4,$I54,0),IF($O54&gt;=BV$4,IF($N54&lt;=BV$4,$I54,0),IF($Q54&gt;=BV$4,IF($P54&lt;=BV$4,$I54,0),IF($S54&gt;=BV$4,IF($R54&lt;=BV$4,$I54,0),IF($M54&gt;=BV$4,IF($L54&lt;=BV$4,$I54,0),IF($O54&gt;=BV$4,IF($N54&lt;=BV$4,$I54,0),IF($Q54&gt;=BV$4,IF($P54&lt;=BV$4,$I54,0),IF($S54&gt;=BV$4,IF($R54&lt;=BV$4,$I54,0),0)))))))),IF($J54="All Day",$I54,IF($K54="All Day",$I54,IF($K54&lt;=BV$4,0,IF($J54&lt;=BV$4,$I54,0)))))</f>
        <v>0</v>
      </c>
      <c r="BW54" s="101">
        <f>IF(Calculator!$I52="YES",IF($M54&gt;=BW$4,IF($L54&lt;=BW$4,$I54,0),IF($O54&gt;=BW$4,IF($N54&lt;=BW$4,$I54,0),IF($Q54&gt;=BW$4,IF($P54&lt;=BW$4,$I54,0),IF($S54&gt;=BW$4,IF($R54&lt;=BW$4,$I54,0),IF($M54&gt;=BW$4,IF($L54&lt;=BW$4,$I54,0),IF($O54&gt;=BW$4,IF($N54&lt;=BW$4,$I54,0),IF($Q54&gt;=BW$4,IF($P54&lt;=BW$4,$I54,0),IF($S54&gt;=BW$4,IF($R54&lt;=BW$4,$I54,0),0)))))))),IF($J54="All Day",$I54,IF($K54="All Day",$I54,IF($K54&lt;=BW$4,0,IF($J54&lt;=BW$4,$I54,0)))))</f>
        <v>0</v>
      </c>
      <c r="BX54" s="101">
        <f>IF(Calculator!$I52="YES",IF($M54&gt;=BX$4,IF($L54&lt;=BX$4,$I54,0),IF($O54&gt;=BX$4,IF($N54&lt;=BX$4,$I54,0),IF($Q54&gt;=BX$4,IF($P54&lt;=BX$4,$I54,0),IF($S54&gt;=BX$4,IF($R54&lt;=BX$4,$I54,0),IF($M54&gt;=BX$4,IF($L54&lt;=BX$4,$I54,0),IF($O54&gt;=BX$4,IF($N54&lt;=BX$4,$I54,0),IF($Q54&gt;=BX$4,IF($P54&lt;=BX$4,$I54,0),IF($S54&gt;=BX$4,IF($R54&lt;=BX$4,$I54,0),0)))))))),IF($J54="All Day",$I54,IF($K54="All Day",$I54,IF($K54&lt;=BX$4,0,IF($J54&lt;=BX$4,$I54,0)))))</f>
        <v>0</v>
      </c>
      <c r="BY54" s="101">
        <f>IF(Calculator!$I52="YES",IF($M54&gt;=BY$4,IF($L54&lt;=BY$4,$I54,0),IF($O54&gt;=BY$4,IF($N54&lt;=BY$4,$I54,0),IF($Q54&gt;=BY$4,IF($P54&lt;=BY$4,$I54,0),IF($S54&gt;=BY$4,IF($R54&lt;=BY$4,$I54,0),IF($M54&gt;=BY$4,IF($L54&lt;=BY$4,$I54,0),IF($O54&gt;=BY$4,IF($N54&lt;=BY$4,$I54,0),IF($Q54&gt;=BY$4,IF($P54&lt;=BY$4,$I54,0),IF($S54&gt;=BY$4,IF($R54&lt;=BY$4,$I54,0),0)))))))),IF($J54="All Day",$I54,IF($K54="All Day",$I54,IF($K54&lt;=BY$4,0,IF($J54&lt;=BY$4,$I54,0)))))</f>
        <v>0</v>
      </c>
      <c r="BZ54" s="101">
        <f>IF(Calculator!$I52="YES",IF($M54&gt;=BZ$4,IF($L54&lt;=BZ$4,$I54,0),IF($O54&gt;=BZ$4,IF($N54&lt;=BZ$4,$I54,0),IF($Q54&gt;=BZ$4,IF($P54&lt;=BZ$4,$I54,0),IF($S54&gt;=BZ$4,IF($R54&lt;=BZ$4,$I54,0),IF($M54&gt;=BZ$4,IF($L54&lt;=BZ$4,$I54,0),IF($O54&gt;=BZ$4,IF($N54&lt;=BZ$4,$I54,0),IF($Q54&gt;=BZ$4,IF($P54&lt;=BZ$4,$I54,0),IF($S54&gt;=BZ$4,IF($R54&lt;=BZ$4,$I54,0),0)))))))),IF($J54="All Day",$I54,IF($K54="All Day",$I54,IF($K54&lt;=BZ$4,0,IF($J54&lt;=BZ$4,$I54,0)))))</f>
        <v>0</v>
      </c>
      <c r="CA54" s="101">
        <f>IF(Calculator!$I52="YES",IF($M54&gt;=CA$4,IF($L54&lt;=CA$4,$I54,0),IF($O54&gt;=CA$4,IF($N54&lt;=CA$4,$I54,0),IF($Q54&gt;=CA$4,IF($P54&lt;=CA$4,$I54,0),IF($S54&gt;=CA$4,IF($R54&lt;=CA$4,$I54,0),IF($M54&gt;=CA$4,IF($L54&lt;=CA$4,$I54,0),IF($O54&gt;=CA$4,IF($N54&lt;=CA$4,$I54,0),IF($Q54&gt;=CA$4,IF($P54&lt;=CA$4,$I54,0),IF($S54&gt;=CA$4,IF($R54&lt;=CA$4,$I54,0),0)))))))),IF($J54="All Day",$I54,IF($K54="All Day",$I54,IF($K54&lt;=CA$4,0,IF($J54&lt;=CA$4,$I54,0)))))</f>
        <v>0</v>
      </c>
      <c r="CB54" s="101">
        <f>IF(Calculator!$I52="YES",IF($M54&gt;=CB$4,IF($L54&lt;=CB$4,$I54,0),IF($O54&gt;=CB$4,IF($N54&lt;=CB$4,$I54,0),IF($Q54&gt;=CB$4,IF($P54&lt;=CB$4,$I54,0),IF($S54&gt;=CB$4,IF($R54&lt;=CB$4,$I54,0),IF($M54&gt;=CB$4,IF($L54&lt;=CB$4,$I54,0),IF($O54&gt;=CB$4,IF($N54&lt;=CB$4,$I54,0),IF($Q54&gt;=CB$4,IF($P54&lt;=CB$4,$I54,0),IF($S54&gt;=CB$4,IF($R54&lt;=CB$4,$I54,0),0)))))))),IF($J54="All Day",$I54,IF($K54="All Day",$I54,IF($K54&lt;=CB$4,0,IF($J54&lt;=CB$4,$I54,0)))))</f>
        <v>0</v>
      </c>
      <c r="CC54" s="101">
        <f>IF(Calculator!$I52="YES",IF($M54&gt;=CC$4,IF($L54&lt;=CC$4,$I54,0),IF($O54&gt;=CC$4,IF($N54&lt;=CC$4,$I54,0),IF($Q54&gt;=CC$4,IF($P54&lt;=CC$4,$I54,0),IF($S54&gt;=CC$4,IF($R54&lt;=CC$4,$I54,0),IF($M54&gt;=CC$4,IF($L54&lt;=CC$4,$I54,0),IF($O54&gt;=CC$4,IF($N54&lt;=CC$4,$I54,0),IF($Q54&gt;=CC$4,IF($P54&lt;=CC$4,$I54,0),IF($S54&gt;=CC$4,IF($R54&lt;=CC$4,$I54,0),0)))))))),IF($J54="All Day",$I54,IF($K54="All Day",$I54,IF($K54&lt;=CC$4,0,IF($J54&lt;=CC$4,$I54,0)))))</f>
        <v>0</v>
      </c>
      <c r="CD54" s="101">
        <f>IF(Calculator!$I52="YES",IF($M54&gt;=CD$4,IF($L54&lt;=CD$4,$I54,0),IF($O54&gt;=CD$4,IF($N54&lt;=CD$4,$I54,0),IF($Q54&gt;=CD$4,IF($P54&lt;=CD$4,$I54,0),IF($S54&gt;=CD$4,IF($R54&lt;=CD$4,$I54,0),IF($M54&gt;=CD$4,IF($L54&lt;=CD$4,$I54,0),IF($O54&gt;=CD$4,IF($N54&lt;=CD$4,$I54,0),IF($Q54&gt;=CD$4,IF($P54&lt;=CD$4,$I54,0),IF($S54&gt;=CD$4,IF($R54&lt;=CD$4,$I54,0),0)))))))),IF($J54="All Day",$I54,IF($K54="All Day",$I54,IF($K54&lt;=CD$4,0,IF($J54&lt;=CD$4,$I54,0)))))</f>
        <v>0</v>
      </c>
      <c r="CE54" s="101">
        <f>IF(Calculator!$I52="YES",IF($M54&gt;=CE$4,IF($L54&lt;=CE$4,$I54,0),IF($O54&gt;=CE$4,IF($N54&lt;=CE$4,$I54,0),IF($Q54&gt;=CE$4,IF($P54&lt;=CE$4,$I54,0),IF($S54&gt;=CE$4,IF($R54&lt;=CE$4,$I54,0),IF($M54&gt;=CE$4,IF($L54&lt;=CE$4,$I54,0),IF($O54&gt;=CE$4,IF($N54&lt;=CE$4,$I54,0),IF($Q54&gt;=CE$4,IF($P54&lt;=CE$4,$I54,0),IF($S54&gt;=CE$4,IF($R54&lt;=CE$4,$I54,0),0)))))))),IF($J54="All Day",$I54,IF($K54="All Day",$I54,IF($K54&lt;=CE$4,0,IF($J54&lt;=CE$4,$I54,0)))))</f>
        <v>0</v>
      </c>
      <c r="CF54" s="101">
        <f>IF(Calculator!$I52="YES",IF($M54&gt;=CF$4,IF($L54&lt;=CF$4,$I54,0),IF($O54&gt;=CF$4,IF($N54&lt;=CF$4,$I54,0),IF($Q54&gt;=CF$4,IF($P54&lt;=CF$4,$I54,0),IF($S54&gt;=CF$4,IF($R54&lt;=CF$4,$I54,0),IF($M54&gt;=CF$4,IF($L54&lt;=CF$4,$I54,0),IF($O54&gt;=CF$4,IF($N54&lt;=CF$4,$I54,0),IF($Q54&gt;=CF$4,IF($P54&lt;=CF$4,$I54,0),IF($S54&gt;=CF$4,IF($R54&lt;=CF$4,$I54,0),0)))))))),IF($J54="All Day",$I54,IF($K54="All Day",$I54,IF($K54&lt;=CF$4,0,IF($J54&lt;=CF$4,$I54,0)))))</f>
        <v>0</v>
      </c>
      <c r="CG54" s="101">
        <f>IF(Calculator!$I52="YES",IF($M54&gt;=CG$4,IF($L54&lt;=CG$4,$I54,0),IF($O54&gt;=CG$4,IF($N54&lt;=CG$4,$I54,0),IF($Q54&gt;=CG$4,IF($P54&lt;=CG$4,$I54,0),IF($S54&gt;=CG$4,IF($R54&lt;=CG$4,$I54,0),IF($M54&gt;=CG$4,IF($L54&lt;=CG$4,$I54,0),IF($O54&gt;=CG$4,IF($N54&lt;=CG$4,$I54,0),IF($Q54&gt;=CG$4,IF($P54&lt;=CG$4,$I54,0),IF($S54&gt;=CG$4,IF($R54&lt;=CG$4,$I54,0),0)))))))),IF($J54="All Day",$I54,IF($K54="All Day",$I54,IF($K54&lt;=CG$4,0,IF($J54&lt;=CG$4,$I54,0)))))</f>
        <v>0</v>
      </c>
      <c r="CH54" s="101">
        <f>IF(Calculator!$I52="YES",IF($M54&gt;=CH$4,IF($L54&lt;=CH$4,$I54,0),IF($O54&gt;=CH$4,IF($N54&lt;=CH$4,$I54,0),IF($Q54&gt;=CH$4,IF($P54&lt;=CH$4,$I54,0),IF($S54&gt;=CH$4,IF($R54&lt;=CH$4,$I54,0),IF($M54&gt;=CH$4,IF($L54&lt;=CH$4,$I54,0),IF($O54&gt;=CH$4,IF($N54&lt;=CH$4,$I54,0),IF($Q54&gt;=CH$4,IF($P54&lt;=CH$4,$I54,0),IF($S54&gt;=CH$4,IF($R54&lt;=CH$4,$I54,0),0)))))))),IF($J54="All Day",$I54,IF($K54="All Day",$I54,IF($K54&lt;=CH$4,0,IF($J54&lt;=CH$4,$I54,0)))))</f>
        <v>0</v>
      </c>
      <c r="CI54" s="101">
        <f>IF(Calculator!$I52="YES",IF($M54&gt;=CI$4,IF($L54&lt;=CI$4,$I54,0),IF($O54&gt;=CI$4,IF($N54&lt;=CI$4,$I54,0),IF($Q54&gt;=CI$4,IF($P54&lt;=CI$4,$I54,0),IF($S54&gt;=CI$4,IF($R54&lt;=CI$4,$I54,0),IF($M54&gt;=CI$4,IF($L54&lt;=CI$4,$I54,0),IF($O54&gt;=CI$4,IF($N54&lt;=CI$4,$I54,0),IF($Q54&gt;=CI$4,IF($P54&lt;=CI$4,$I54,0),IF($S54&gt;=CI$4,IF($R54&lt;=CI$4,$I54,0),0)))))))),IF($J54="All Day",$I54,IF($K54="All Day",$I54,IF($K54&lt;=CI$4,0,IF($J54&lt;=CI$4,$I54,0)))))</f>
        <v>0</v>
      </c>
      <c r="CJ54" s="101">
        <f>IF(Calculator!$I52="YES",IF($M54&gt;=CJ$4,IF($L54&lt;=CJ$4,$I54,0),IF($O54&gt;=CJ$4,IF($N54&lt;=CJ$4,$I54,0),IF($Q54&gt;=CJ$4,IF($P54&lt;=CJ$4,$I54,0),IF($S54&gt;=CJ$4,IF($R54&lt;=CJ$4,$I54,0),IF($M54&gt;=CJ$4,IF($L54&lt;=CJ$4,$I54,0),IF($O54&gt;=CJ$4,IF($N54&lt;=CJ$4,$I54,0),IF($Q54&gt;=CJ$4,IF($P54&lt;=CJ$4,$I54,0),IF($S54&gt;=CJ$4,IF($R54&lt;=CJ$4,$I54,0),0)))))))),IF($J54="All Day",$I54,IF($K54="All Day",$I54,IF($K54&lt;=CJ$4,0,IF($J54&lt;=CJ$4,$I54,0)))))</f>
        <v>0</v>
      </c>
      <c r="CK54" s="101">
        <f>IF(Calculator!$I52="YES",IF($M54&gt;=CK$4,IF($L54&lt;=CK$4,$I54,0),IF($O54&gt;=CK$4,IF($N54&lt;=CK$4,$I54,0),IF($Q54&gt;=CK$4,IF($P54&lt;=CK$4,$I54,0),IF($S54&gt;=CK$4,IF($R54&lt;=CK$4,$I54,0),IF($M54&gt;=CK$4,IF($L54&lt;=CK$4,$I54,0),IF($O54&gt;=CK$4,IF($N54&lt;=CK$4,$I54,0),IF($Q54&gt;=CK$4,IF($P54&lt;=CK$4,$I54,0),IF($S54&gt;=CK$4,IF($R54&lt;=CK$4,$I54,0),0)))))))),IF($J54="All Day",$I54,IF($K54="All Day",$I54,IF($K54&lt;=CK$4,0,IF($J54&lt;=CK$4,$I54,0)))))</f>
        <v>0</v>
      </c>
      <c r="CL54" s="101">
        <f>IF(Calculator!$I52="YES",IF($M54&gt;=CL$4,IF($L54&lt;=CL$4,$I54,0),IF($O54&gt;=CL$4,IF($N54&lt;=CL$4,$I54,0),IF($Q54&gt;=CL$4,IF($P54&lt;=CL$4,$I54,0),IF($S54&gt;=CL$4,IF($R54&lt;=CL$4,$I54,0),IF($M54&gt;=CL$4,IF($L54&lt;=CL$4,$I54,0),IF($O54&gt;=CL$4,IF($N54&lt;=CL$4,$I54,0),IF($Q54&gt;=CL$4,IF($P54&lt;=CL$4,$I54,0),IF($S54&gt;=CL$4,IF($R54&lt;=CL$4,$I54,0),0)))))))),IF($J54="All Day",$I54,IF($K54="All Day",$I54,IF($K54&lt;=CL$4,0,IF($J54&lt;=CL$4,$I54,0)))))</f>
        <v>0</v>
      </c>
      <c r="CM54" s="101">
        <f>IF(Calculator!$I52="YES",IF($M54&gt;=CM$4,IF($L54&lt;=CM$4,$I54,0),IF($O54&gt;=CM$4,IF($N54&lt;=CM$4,$I54,0),IF($Q54&gt;=CM$4,IF($P54&lt;=CM$4,$I54,0),IF($S54&gt;=CM$4,IF($R54&lt;=CM$4,$I54,0),IF($M54&gt;=CM$4,IF($L54&lt;=CM$4,$I54,0),IF($O54&gt;=CM$4,IF($N54&lt;=CM$4,$I54,0),IF($Q54&gt;=CM$4,IF($P54&lt;=CM$4,$I54,0),IF($S54&gt;=CM$4,IF($R54&lt;=CM$4,$I54,0),0)))))))),IF($J54="All Day",$I54,IF($K54="All Day",$I54,IF($K54&lt;=CM$4,0,IF($J54&lt;=CM$4,$I54,0)))))</f>
        <v>0</v>
      </c>
      <c r="CN54" s="101">
        <f>IF(Calculator!$I52="YES",IF($M54&gt;=CN$4,IF($L54&lt;=CN$4,$I54,0),IF($O54&gt;=CN$4,IF($N54&lt;=CN$4,$I54,0),IF($Q54&gt;=CN$4,IF($P54&lt;=CN$4,$I54,0),IF($S54&gt;=CN$4,IF($R54&lt;=CN$4,$I54,0),IF($M54&gt;=CN$4,IF($L54&lt;=CN$4,$I54,0),IF($O54&gt;=CN$4,IF($N54&lt;=CN$4,$I54,0),IF($Q54&gt;=CN$4,IF($P54&lt;=CN$4,$I54,0),IF($S54&gt;=CN$4,IF($R54&lt;=CN$4,$I54,0),0)))))))),IF($J54="All Day",$I54,IF($K54="All Day",$I54,IF($K54&lt;=CN$4,0,IF($J54&lt;=CN$4,$I54,0)))))</f>
        <v>0</v>
      </c>
      <c r="CO54" s="101">
        <f>IF(Calculator!$I52="YES",IF($M54&gt;=CO$4,IF($L54&lt;=CO$4,$I54,0),IF($O54&gt;=CO$4,IF($N54&lt;=CO$4,$I54,0),IF($Q54&gt;=CO$4,IF($P54&lt;=CO$4,$I54,0),IF($S54&gt;=CO$4,IF($R54&lt;=CO$4,$I54,0),IF($M54&gt;=CO$4,IF($L54&lt;=CO$4,$I54,0),IF($O54&gt;=CO$4,IF($N54&lt;=CO$4,$I54,0),IF($Q54&gt;=CO$4,IF($P54&lt;=CO$4,$I54,0),IF($S54&gt;=CO$4,IF($R54&lt;=CO$4,$I54,0),0)))))))),IF($J54="All Day",$I54,IF($K54="All Day",$I54,IF($K54&lt;=CO$4,0,IF($J54&lt;=CO$4,$I54,0)))))</f>
        <v>0</v>
      </c>
      <c r="CP54" s="101">
        <f>IF(Calculator!$I52="YES",IF($M54&gt;=CP$4,IF($L54&lt;=CP$4,$I54,0),IF($O54&gt;=CP$4,IF($N54&lt;=CP$4,$I54,0),IF($Q54&gt;=CP$4,IF($P54&lt;=CP$4,$I54,0),IF($S54&gt;=CP$4,IF($R54&lt;=CP$4,$I54,0),IF($M54&gt;=CP$4,IF($L54&lt;=CP$4,$I54,0),IF($O54&gt;=CP$4,IF($N54&lt;=CP$4,$I54,0),IF($Q54&gt;=CP$4,IF($P54&lt;=CP$4,$I54,0),IF($S54&gt;=CP$4,IF($R54&lt;=CP$4,$I54,0),0)))))))),IF($J54="All Day",$I54,IF($K54="All Day",$I54,IF($K54&lt;=CP$4,0,IF($J54&lt;=CP$4,$I54,0)))))</f>
        <v>0</v>
      </c>
      <c r="CQ54" s="101">
        <f>IF(Calculator!$I52="YES",IF($M54&gt;=CQ$4,IF($L54&lt;=CQ$4,$I54,0),IF($O54&gt;=CQ$4,IF($N54&lt;=CQ$4,$I54,0),IF($Q54&gt;=CQ$4,IF($P54&lt;=CQ$4,$I54,0),IF($S54&gt;=CQ$4,IF($R54&lt;=CQ$4,$I54,0),IF($M54&gt;=CQ$4,IF($L54&lt;=CQ$4,$I54,0),IF($O54&gt;=CQ$4,IF($N54&lt;=CQ$4,$I54,0),IF($Q54&gt;=CQ$4,IF($P54&lt;=CQ$4,$I54,0),IF($S54&gt;=CQ$4,IF($R54&lt;=CQ$4,$I54,0),0)))))))),IF($J54="All Day",$I54,IF($K54="All Day",$I54,IF($K54&lt;=CQ$4,0,IF($J54&lt;=CQ$4,$I54,0)))))</f>
        <v>0</v>
      </c>
      <c r="CR54" s="101">
        <f>IF(Calculator!$I52="YES",IF($M54&gt;=CR$4,IF($L54&lt;=CR$4,$I54,0),IF($O54&gt;=CR$4,IF($N54&lt;=CR$4,$I54,0),IF($Q54&gt;=CR$4,IF($P54&lt;=CR$4,$I54,0),IF($S54&gt;=CR$4,IF($R54&lt;=CR$4,$I54,0),IF($M54&gt;=CR$4,IF($L54&lt;=CR$4,$I54,0),IF($O54&gt;=CR$4,IF($N54&lt;=CR$4,$I54,0),IF($Q54&gt;=CR$4,IF($P54&lt;=CR$4,$I54,0),IF($S54&gt;=CR$4,IF($R54&lt;=CR$4,$I54,0),0)))))))),IF($J54="All Day",$I54,IF($K54="All Day",$I54,IF($K54&lt;=CR$4,0,IF($J54&lt;=CR$4,$I54,0)))))</f>
        <v>0</v>
      </c>
      <c r="CS54" s="101">
        <f>IF(Calculator!$I52="YES",IF($M54&gt;=CS$4,IF($L54&lt;=CS$4,$I54,0),IF($O54&gt;=CS$4,IF($N54&lt;=CS$4,$I54,0),IF($Q54&gt;=CS$4,IF($P54&lt;=CS$4,$I54,0),IF($S54&gt;=CS$4,IF($R54&lt;=CS$4,$I54,0),IF($M54&gt;=CS$4,IF($L54&lt;=CS$4,$I54,0),IF($O54&gt;=CS$4,IF($N54&lt;=CS$4,$I54,0),IF($Q54&gt;=CS$4,IF($P54&lt;=CS$4,$I54,0),IF($S54&gt;=CS$4,IF($R54&lt;=CS$4,$I54,0),0)))))))),IF($J54="All Day",$I54,IF($K54="All Day",$I54,IF($K54&lt;=CS$4,0,IF($J54&lt;=CS$4,$I54,0)))))</f>
        <v>0</v>
      </c>
      <c r="CT54" s="101">
        <f>IF(Calculator!$I52="YES",IF($M54&gt;=CT$4,IF($L54&lt;=CT$4,$I54,0),IF($O54&gt;=CT$4,IF($N54&lt;=CT$4,$I54,0),IF($Q54&gt;=CT$4,IF($P54&lt;=CT$4,$I54,0),IF($S54&gt;=CT$4,IF($R54&lt;=CT$4,$I54,0),IF($M54&gt;=CT$4,IF($L54&lt;=CT$4,$I54,0),IF($O54&gt;=CT$4,IF($N54&lt;=CT$4,$I54,0),IF($Q54&gt;=CT$4,IF($P54&lt;=CT$4,$I54,0),IF($S54&gt;=CT$4,IF($R54&lt;=CT$4,$I54,0),0)))))))),IF($J54="All Day",$I54,IF($K54="All Day",$I54,IF($K54&lt;=CT$4,0,IF($J54&lt;=CT$4,$I54,0)))))</f>
        <v>0</v>
      </c>
      <c r="CU54" s="101">
        <f>IF(Calculator!$I52="YES",IF($M54&gt;=CU$4,IF($L54&lt;=CU$4,$I54,0),IF($O54&gt;=CU$4,IF($N54&lt;=CU$4,$I54,0),IF($Q54&gt;=CU$4,IF($P54&lt;=CU$4,$I54,0),IF($S54&gt;=CU$4,IF($R54&lt;=CU$4,$I54,0),IF($M54&gt;=CU$4,IF($L54&lt;=CU$4,$I54,0),IF($O54&gt;=CU$4,IF($N54&lt;=CU$4,$I54,0),IF($Q54&gt;=CU$4,IF($P54&lt;=CU$4,$I54,0),IF($S54&gt;=CU$4,IF($R54&lt;=CU$4,$I54,0),0)))))))),IF($J54="All Day",$I54,IF($K54="All Day",$I54,IF($K54&lt;=CU$4,0,IF($J54&lt;=CU$4,$I54,0)))))</f>
        <v>0</v>
      </c>
      <c r="CV54" s="101">
        <f>IF(Calculator!$I52="YES",IF($M54&gt;=CV$4,IF($L54&lt;=CV$4,$I54,0),IF($O54&gt;=CV$4,IF($N54&lt;=CV$4,$I54,0),IF($Q54&gt;=CV$4,IF($P54&lt;=CV$4,$I54,0),IF($S54&gt;=CV$4,IF($R54&lt;=CV$4,$I54,0),IF($M54&gt;=CV$4,IF($L54&lt;=CV$4,$I54,0),IF($O54&gt;=CV$4,IF($N54&lt;=CV$4,$I54,0),IF($Q54&gt;=CV$4,IF($P54&lt;=CV$4,$I54,0),IF($S54&gt;=CV$4,IF($R54&lt;=CV$4,$I54,0),0)))))))),IF($J54="All Day",$I54,IF($K54="All Day",$I54,IF($K54&lt;=CV$4,0,IF($J54&lt;=CV$4,$I54,0)))))</f>
        <v>0</v>
      </c>
      <c r="CW54" s="101">
        <f>IF(Calculator!$I52="YES",IF($M54&gt;=CW$4,IF($L54&lt;=CW$4,$I54,0),IF($O54&gt;=CW$4,IF($N54&lt;=CW$4,$I54,0),IF($Q54&gt;=CW$4,IF($P54&lt;=CW$4,$I54,0),IF($S54&gt;=CW$4,IF($R54&lt;=CW$4,$I54,0),IF($M54&gt;=CW$4,IF($L54&lt;=CW$4,$I54,0),IF($O54&gt;=CW$4,IF($N54&lt;=CW$4,$I54,0),IF($Q54&gt;=CW$4,IF($P54&lt;=CW$4,$I54,0),IF($S54&gt;=CW$4,IF($R54&lt;=CW$4,$I54,0),0)))))))),IF($J54="All Day",$I54,IF($K54="All Day",$I54,IF($K54&lt;=CW$4,0,IF($J54&lt;=CW$4,$I54,0)))))</f>
        <v>0</v>
      </c>
      <c r="CX54" s="101">
        <f>IF(Calculator!$I52="YES",IF($M54&gt;=CX$4,IF($L54&lt;=CX$4,$I54,0),IF($O54&gt;=CX$4,IF($N54&lt;=CX$4,$I54,0),IF($Q54&gt;=CX$4,IF($P54&lt;=CX$4,$I54,0),IF($S54&gt;=CX$4,IF($R54&lt;=CX$4,$I54,0),IF($M54&gt;=CX$4,IF($L54&lt;=CX$4,$I54,0),IF($O54&gt;=CX$4,IF($N54&lt;=CX$4,$I54,0),IF($Q54&gt;=CX$4,IF($P54&lt;=CX$4,$I54,0),IF($S54&gt;=CX$4,IF($R54&lt;=CX$4,$I54,0),0)))))))),IF($J54="All Day",$I54,IF($K54="All Day",$I54,IF($K54&lt;=CX$4,0,IF($J54&lt;=CX$4,$I54,0)))))</f>
        <v>0</v>
      </c>
      <c r="CY54" s="101">
        <f>IF(Calculator!$I52="YES",IF($M54&gt;=CY$4,IF($L54&lt;=CY$4,$I54,0),IF($O54&gt;=CY$4,IF($N54&lt;=CY$4,$I54,0),IF($Q54&gt;=CY$4,IF($P54&lt;=CY$4,$I54,0),IF($S54&gt;=CY$4,IF($R54&lt;=CY$4,$I54,0),IF($M54&gt;=CY$4,IF($L54&lt;=CY$4,$I54,0),IF($O54&gt;=CY$4,IF($N54&lt;=CY$4,$I54,0),IF($Q54&gt;=CY$4,IF($P54&lt;=CY$4,$I54,0),IF($S54&gt;=CY$4,IF($R54&lt;=CY$4,$I54,0),0)))))))),IF($J54="All Day",$I54,IF($K54="All Day",$I54,IF($K54&lt;=CY$4,0,IF($J54&lt;=CY$4,$I54,0)))))</f>
        <v>0</v>
      </c>
      <c r="CZ54" s="101">
        <f>IF(Calculator!$I52="YES",IF($M54&gt;=CZ$4,IF($L54&lt;=CZ$4,$I54,0),IF($O54&gt;=CZ$4,IF($N54&lt;=CZ$4,$I54,0),IF($Q54&gt;=CZ$4,IF($P54&lt;=CZ$4,$I54,0),IF($S54&gt;=CZ$4,IF($R54&lt;=CZ$4,$I54,0),IF($M54&gt;=CZ$4,IF($L54&lt;=CZ$4,$I54,0),IF($O54&gt;=CZ$4,IF($N54&lt;=CZ$4,$I54,0),IF($Q54&gt;=CZ$4,IF($P54&lt;=CZ$4,$I54,0),IF($S54&gt;=CZ$4,IF($R54&lt;=CZ$4,$I54,0),0)))))))),IF($J54="All Day",$I54,IF($K54="All Day",$I54,IF($K54&lt;=CZ$4,0,IF($J54&lt;=CZ$4,$I54,0)))))</f>
        <v>0</v>
      </c>
      <c r="DA54" s="101">
        <f>IF(Calculator!$I52="YES",IF($M54&gt;=DA$4,IF($L54&lt;=DA$4,$I54,0),IF($O54&gt;=DA$4,IF($N54&lt;=DA$4,$I54,0),IF($Q54&gt;=DA$4,IF($P54&lt;=DA$4,$I54,0),IF($S54&gt;=DA$4,IF($R54&lt;=DA$4,$I54,0),IF($M54&gt;=DA$4,IF($L54&lt;=DA$4,$I54,0),IF($O54&gt;=DA$4,IF($N54&lt;=DA$4,$I54,0),IF($Q54&gt;=DA$4,IF($P54&lt;=DA$4,$I54,0),IF($S54&gt;=DA$4,IF($R54&lt;=DA$4,$I54,0),0)))))))),IF($J54="All Day",$I54,IF($K54="All Day",$I54,IF($K54&lt;=DA$4,0,IF($J54&lt;=DA$4,$I54,0)))))</f>
        <v>0</v>
      </c>
      <c r="DB54" s="101">
        <f>IF(Calculator!$I52="YES",IF($M54&gt;=DB$4,IF($L54&lt;=DB$4,$I54,0),IF($O54&gt;=DB$4,IF($N54&lt;=DB$4,$I54,0),IF($Q54&gt;=DB$4,IF($P54&lt;=DB$4,$I54,0),IF($S54&gt;=DB$4,IF($R54&lt;=DB$4,$I54,0),IF($M54&gt;=DB$4,IF($L54&lt;=DB$4,$I54,0),IF($O54&gt;=DB$4,IF($N54&lt;=DB$4,$I54,0),IF($Q54&gt;=DB$4,IF($P54&lt;=DB$4,$I54,0),IF($S54&gt;=DB$4,IF($R54&lt;=DB$4,$I54,0),0)))))))),IF($J54="All Day",$I54,IF($K54="All Day",$I54,IF($K54&lt;=DB$4,0,IF($J54&lt;=DB$4,$I54,0)))))</f>
        <v>0</v>
      </c>
      <c r="DC54" s="101">
        <f>IF(Calculator!$I52="YES",IF($M54&gt;=DC$4,IF($L54&lt;=DC$4,$I54,0),IF($O54&gt;=DC$4,IF($N54&lt;=DC$4,$I54,0),IF($Q54&gt;=DC$4,IF($P54&lt;=DC$4,$I54,0),IF($S54&gt;=DC$4,IF($R54&lt;=DC$4,$I54,0),IF($M54&gt;=DC$4,IF($L54&lt;=DC$4,$I54,0),IF($O54&gt;=DC$4,IF($N54&lt;=DC$4,$I54,0),IF($Q54&gt;=DC$4,IF($P54&lt;=DC$4,$I54,0),IF($S54&gt;=DC$4,IF($R54&lt;=DC$4,$I54,0),0)))))))),IF($J54="All Day",$I54,IF($K54="All Day",$I54,IF($K54&lt;=DC$4,0,IF($J54&lt;=DC$4,$I54,0)))))</f>
        <v>0</v>
      </c>
      <c r="DD54" s="101">
        <f>IF(Calculator!$I52="YES",IF($M54&gt;=DD$4,IF($L54&lt;=DD$4,$I54,0),IF($O54&gt;=DD$4,IF($N54&lt;=DD$4,$I54,0),IF($Q54&gt;=DD$4,IF($P54&lt;=DD$4,$I54,0),IF($S54&gt;=DD$4,IF($R54&lt;=DD$4,$I54,0),IF($M54&gt;=DD$4,IF($L54&lt;=DD$4,$I54,0),IF($O54&gt;=DD$4,IF($N54&lt;=DD$4,$I54,0),IF($Q54&gt;=DD$4,IF($P54&lt;=DD$4,$I54,0),IF($S54&gt;=DD$4,IF($R54&lt;=DD$4,$I54,0),0)))))))),IF($J54="All Day",$I54,IF($K54="All Day",$I54,IF($K54&lt;=DD$4,0,IF($J54&lt;=DD$4,$I54,0)))))</f>
        <v>0</v>
      </c>
      <c r="DE54" s="101">
        <f>IF(Calculator!$I52="YES",IF($M54&gt;=DE$4,IF($L54&lt;=DE$4,$I54,0),IF($O54&gt;=DE$4,IF($N54&lt;=DE$4,$I54,0),IF($Q54&gt;=DE$4,IF($P54&lt;=DE$4,$I54,0),IF($S54&gt;=DE$4,IF($R54&lt;=DE$4,$I54,0),IF($M54&gt;=DE$4,IF($L54&lt;=DE$4,$I54,0),IF($O54&gt;=DE$4,IF($N54&lt;=DE$4,$I54,0),IF($Q54&gt;=DE$4,IF($P54&lt;=DE$4,$I54,0),IF($S54&gt;=DE$4,IF($R54&lt;=DE$4,$I54,0),0)))))))),IF($J54="All Day",$I54,IF($K54="All Day",$I54,IF($K54&lt;=DE$4,0,IF($J54&lt;=DE$4,$I54,0)))))</f>
        <v>0</v>
      </c>
      <c r="DF54" s="101">
        <f>IF(Calculator!$I52="YES",IF($M54&gt;=DF$4,IF($L54&lt;=DF$4,$I54,0),IF($O54&gt;=DF$4,IF($N54&lt;=DF$4,$I54,0),IF($Q54&gt;=DF$4,IF($P54&lt;=DF$4,$I54,0),IF($S54&gt;=DF$4,IF($R54&lt;=DF$4,$I54,0),IF($M54&gt;=DF$4,IF($L54&lt;=DF$4,$I54,0),IF($O54&gt;=DF$4,IF($N54&lt;=DF$4,$I54,0),IF($Q54&gt;=DF$4,IF($P54&lt;=DF$4,$I54,0),IF($S54&gt;=DF$4,IF($R54&lt;=DF$4,$I54,0),0)))))))),IF($J54="All Day",$I54,IF($K54="All Day",$I54,IF($K54&lt;=DF$4,0,IF($J54&lt;=DF$4,$I54,0)))))</f>
        <v>0</v>
      </c>
      <c r="DG54" s="101">
        <f>IF(Calculator!$I52="YES",IF($M54&gt;=DG$4,IF($L54&lt;=DG$4,$I54,0),IF($O54&gt;=DG$4,IF($N54&lt;=DG$4,$I54,0),IF($Q54&gt;=DG$4,IF($P54&lt;=DG$4,$I54,0),IF($S54&gt;=DG$4,IF($R54&lt;=DG$4,$I54,0),IF($M54&gt;=DG$4,IF($L54&lt;=DG$4,$I54,0),IF($O54&gt;=DG$4,IF($N54&lt;=DG$4,$I54,0),IF($Q54&gt;=DG$4,IF($P54&lt;=DG$4,$I54,0),IF($S54&gt;=DG$4,IF($R54&lt;=DG$4,$I54,0),0)))))))),IF($J54="All Day",$I54,IF($K54="All Day",$I54,IF($K54&lt;=DG$4,0,IF($J54&lt;=DG$4,$I54,0)))))</f>
        <v>0</v>
      </c>
      <c r="DH54" s="101">
        <f>IF(Calculator!$I52="YES",IF($M54&gt;=DH$4,IF($L54&lt;=DH$4,$I54,0),IF($O54&gt;=DH$4,IF($N54&lt;=DH$4,$I54,0),IF($Q54&gt;=DH$4,IF($P54&lt;=DH$4,$I54,0),IF($S54&gt;=DH$4,IF($R54&lt;=DH$4,$I54,0),IF($M54&gt;=DH$4,IF($L54&lt;=DH$4,$I54,0),IF($O54&gt;=DH$4,IF($N54&lt;=DH$4,$I54,0),IF($Q54&gt;=DH$4,IF($P54&lt;=DH$4,$I54,0),IF($S54&gt;=DH$4,IF($R54&lt;=DH$4,$I54,0),0)))))))),IF($J54="All Day",$I54,IF($K54="All Day",$I54,IF($K54&lt;=DH$4,0,IF($J54&lt;=DH$4,$I54,0)))))</f>
        <v>0</v>
      </c>
      <c r="DI54" s="101">
        <f>IF(Calculator!$I52="YES",IF($M54&gt;=DI$4,IF($L54&lt;=DI$4,$I54,0),IF($O54&gt;=DI$4,IF($N54&lt;=DI$4,$I54,0),IF($Q54&gt;=DI$4,IF($P54&lt;=DI$4,$I54,0),IF($S54&gt;=DI$4,IF($R54&lt;=DI$4,$I54,0),IF($M54&gt;=DI$4,IF($L54&lt;=DI$4,$I54,0),IF($O54&gt;=DI$4,IF($N54&lt;=DI$4,$I54,0),IF($Q54&gt;=DI$4,IF($P54&lt;=DI$4,$I54,0),IF($S54&gt;=DI$4,IF($R54&lt;=DI$4,$I54,0),0)))))))),IF($J54="All Day",$I54,IF($K54="All Day",$I54,IF($K54&lt;=DI$4,0,IF($J54&lt;=DI$4,$I54,0)))))</f>
        <v>0</v>
      </c>
      <c r="DJ54" s="101">
        <f>IF(Calculator!$I52="YES",IF($M54&gt;=DJ$4,IF($L54&lt;=DJ$4,$I54,0),IF($O54&gt;=DJ$4,IF($N54&lt;=DJ$4,$I54,0),IF($Q54&gt;=DJ$4,IF($P54&lt;=DJ$4,$I54,0),IF($S54&gt;=DJ$4,IF($R54&lt;=DJ$4,$I54,0),IF($M54&gt;=DJ$4,IF($L54&lt;=DJ$4,$I54,0),IF($O54&gt;=DJ$4,IF($N54&lt;=DJ$4,$I54,0),IF($Q54&gt;=DJ$4,IF($P54&lt;=DJ$4,$I54,0),IF($S54&gt;=DJ$4,IF($R54&lt;=DJ$4,$I54,0),0)))))))),IF($J54="All Day",$I54,IF($K54="All Day",$I54,IF($K54&lt;=DJ$4,0,IF($J54&lt;=DJ$4,$I54,0)))))</f>
        <v>0</v>
      </c>
      <c r="DK54" s="101">
        <f>IF(Calculator!$I52="YES",IF($M54&gt;=DK$4,IF($L54&lt;=DK$4,$I54,0),IF($O54&gt;=DK$4,IF($N54&lt;=DK$4,$I54,0),IF($Q54&gt;=DK$4,IF($P54&lt;=DK$4,$I54,0),IF($S54&gt;=DK$4,IF($R54&lt;=DK$4,$I54,0),IF($M54&gt;=DK$4,IF($L54&lt;=DK$4,$I54,0),IF($O54&gt;=DK$4,IF($N54&lt;=DK$4,$I54,0),IF($Q54&gt;=DK$4,IF($P54&lt;=DK$4,$I54,0),IF($S54&gt;=DK$4,IF($R54&lt;=DK$4,$I54,0),0)))))))),IF($J54="All Day",$I54,IF($K54="All Day",$I54,IF($K54&lt;=DK$4,0,IF($J54&lt;=DK$4,$I54,0)))))</f>
        <v>0</v>
      </c>
      <c r="DL54" s="101">
        <f>IF(Calculator!$I52="YES",IF($M54&gt;=DL$4,IF($L54&lt;=DL$4,$I54,0),IF($O54&gt;=DL$4,IF($N54&lt;=DL$4,$I54,0),IF($Q54&gt;=DL$4,IF($P54&lt;=DL$4,$I54,0),IF($S54&gt;=DL$4,IF($R54&lt;=DL$4,$I54,0),IF($M54&gt;=DL$4,IF($L54&lt;=DL$4,$I54,0),IF($O54&gt;=DL$4,IF($N54&lt;=DL$4,$I54,0),IF($Q54&gt;=DL$4,IF($P54&lt;=DL$4,$I54,0),IF($S54&gt;=DL$4,IF($R54&lt;=DL$4,$I54,0),0)))))))),IF($J54="All Day",$I54,IF($K54="All Day",$I54,IF($K54&lt;=DL$4,0,IF($J54&lt;=DL$4,$I54,0)))))</f>
        <v>0</v>
      </c>
      <c r="DN54" s="110">
        <f>IF(Calculator!$F52="Winter only usage",1,0)</f>
        <v>0</v>
      </c>
      <c r="DO54" s="109">
        <f t="shared" si="492"/>
        <v>0</v>
      </c>
      <c r="DP54" s="109">
        <f t="shared" si="493"/>
        <v>0</v>
      </c>
      <c r="DQ54" s="109">
        <f t="shared" si="494"/>
        <v>0</v>
      </c>
      <c r="DR54" s="109">
        <f t="shared" si="495"/>
        <v>0</v>
      </c>
      <c r="DS54" s="109">
        <f t="shared" si="496"/>
        <v>0</v>
      </c>
      <c r="DT54" s="109">
        <f t="shared" si="497"/>
        <v>0</v>
      </c>
      <c r="DU54" s="109">
        <f t="shared" si="498"/>
        <v>0</v>
      </c>
      <c r="DV54" s="109">
        <f t="shared" si="499"/>
        <v>0</v>
      </c>
      <c r="DW54" s="109">
        <f t="shared" si="500"/>
        <v>0</v>
      </c>
      <c r="DX54" s="109">
        <f t="shared" si="501"/>
        <v>0</v>
      </c>
      <c r="DY54" s="109">
        <f t="shared" si="502"/>
        <v>0</v>
      </c>
      <c r="DZ54" s="109">
        <f t="shared" si="503"/>
        <v>0</v>
      </c>
      <c r="EA54" s="109">
        <f t="shared" si="504"/>
        <v>0</v>
      </c>
      <c r="EB54" s="109">
        <f t="shared" si="505"/>
        <v>0</v>
      </c>
      <c r="EC54" s="109">
        <f t="shared" si="506"/>
        <v>0</v>
      </c>
      <c r="ED54" s="109">
        <f t="shared" si="507"/>
        <v>0</v>
      </c>
      <c r="EE54" s="109">
        <f t="shared" si="508"/>
        <v>0</v>
      </c>
      <c r="EF54" s="109">
        <f t="shared" si="509"/>
        <v>0</v>
      </c>
      <c r="EG54" s="109">
        <f t="shared" si="510"/>
        <v>0</v>
      </c>
      <c r="EH54" s="109">
        <f t="shared" si="511"/>
        <v>0</v>
      </c>
      <c r="EI54" s="109">
        <f t="shared" si="512"/>
        <v>0</v>
      </c>
      <c r="EJ54" s="109">
        <f t="shared" si="513"/>
        <v>0</v>
      </c>
      <c r="EK54" s="109">
        <f t="shared" si="514"/>
        <v>0</v>
      </c>
      <c r="EL54" s="109">
        <f t="shared" si="515"/>
        <v>0</v>
      </c>
      <c r="EM54" s="109">
        <f t="shared" si="516"/>
        <v>0</v>
      </c>
      <c r="EN54" s="109">
        <f t="shared" si="517"/>
        <v>0</v>
      </c>
      <c r="EO54" s="109">
        <f t="shared" si="518"/>
        <v>0</v>
      </c>
      <c r="EP54" s="109">
        <f t="shared" si="519"/>
        <v>0</v>
      </c>
      <c r="EQ54" s="109">
        <f t="shared" si="520"/>
        <v>0</v>
      </c>
      <c r="ER54" s="109">
        <f t="shared" si="521"/>
        <v>0</v>
      </c>
      <c r="ES54" s="109">
        <f t="shared" si="522"/>
        <v>0</v>
      </c>
      <c r="ET54" s="109">
        <f t="shared" si="523"/>
        <v>0</v>
      </c>
      <c r="EU54" s="109">
        <f t="shared" si="524"/>
        <v>0</v>
      </c>
      <c r="EV54" s="109">
        <f t="shared" si="525"/>
        <v>0</v>
      </c>
      <c r="EW54" s="109">
        <f t="shared" si="526"/>
        <v>0</v>
      </c>
      <c r="EX54" s="109">
        <f t="shared" si="527"/>
        <v>0</v>
      </c>
      <c r="EY54" s="109">
        <f t="shared" si="528"/>
        <v>0</v>
      </c>
      <c r="EZ54" s="109">
        <f t="shared" si="529"/>
        <v>0</v>
      </c>
      <c r="FA54" s="109">
        <f t="shared" si="530"/>
        <v>0</v>
      </c>
      <c r="FB54" s="109">
        <f t="shared" si="531"/>
        <v>0</v>
      </c>
      <c r="FC54" s="109">
        <f t="shared" si="532"/>
        <v>0</v>
      </c>
      <c r="FD54" s="109">
        <f t="shared" si="533"/>
        <v>0</v>
      </c>
      <c r="FE54" s="109">
        <f t="shared" si="534"/>
        <v>0</v>
      </c>
      <c r="FF54" s="109">
        <f t="shared" si="535"/>
        <v>0</v>
      </c>
      <c r="FG54" s="109">
        <f t="shared" si="536"/>
        <v>0</v>
      </c>
      <c r="FH54" s="109">
        <f t="shared" si="537"/>
        <v>0</v>
      </c>
      <c r="FI54" s="109">
        <f t="shared" si="538"/>
        <v>0</v>
      </c>
      <c r="FJ54" s="109">
        <f t="shared" si="539"/>
        <v>0</v>
      </c>
      <c r="FK54" s="109">
        <f t="shared" si="540"/>
        <v>0</v>
      </c>
      <c r="FL54" s="109">
        <f t="shared" si="541"/>
        <v>0</v>
      </c>
      <c r="FM54" s="109">
        <f t="shared" si="542"/>
        <v>0</v>
      </c>
      <c r="FN54" s="109">
        <f t="shared" si="543"/>
        <v>0</v>
      </c>
      <c r="FO54" s="109">
        <f t="shared" si="544"/>
        <v>0</v>
      </c>
      <c r="FP54" s="109">
        <f t="shared" si="545"/>
        <v>0</v>
      </c>
      <c r="FQ54" s="109">
        <f t="shared" si="546"/>
        <v>0</v>
      </c>
      <c r="FR54" s="109">
        <f t="shared" si="547"/>
        <v>0</v>
      </c>
      <c r="FS54" s="109">
        <f t="shared" si="548"/>
        <v>0</v>
      </c>
      <c r="FT54" s="109">
        <f t="shared" si="549"/>
        <v>0</v>
      </c>
      <c r="FU54" s="109">
        <f t="shared" si="550"/>
        <v>0</v>
      </c>
      <c r="FV54" s="109">
        <f t="shared" si="551"/>
        <v>0</v>
      </c>
      <c r="FW54" s="109">
        <f t="shared" si="552"/>
        <v>0</v>
      </c>
      <c r="FX54" s="109">
        <f t="shared" si="553"/>
        <v>0</v>
      </c>
      <c r="FY54" s="109">
        <f t="shared" si="554"/>
        <v>0</v>
      </c>
      <c r="FZ54" s="109">
        <f t="shared" si="555"/>
        <v>0</v>
      </c>
      <c r="GA54" s="109">
        <f t="shared" si="556"/>
        <v>0</v>
      </c>
      <c r="GB54" s="109">
        <f t="shared" si="557"/>
        <v>0</v>
      </c>
      <c r="GC54" s="109">
        <f t="shared" si="558"/>
        <v>0</v>
      </c>
      <c r="GD54" s="109">
        <f t="shared" si="559"/>
        <v>0</v>
      </c>
      <c r="GE54" s="109">
        <f t="shared" si="560"/>
        <v>0</v>
      </c>
      <c r="GF54" s="109">
        <f t="shared" si="561"/>
        <v>0</v>
      </c>
      <c r="GG54" s="109">
        <f t="shared" si="562"/>
        <v>0</v>
      </c>
      <c r="GH54" s="109">
        <f t="shared" si="563"/>
        <v>0</v>
      </c>
      <c r="GI54" s="109">
        <f t="shared" si="564"/>
        <v>0</v>
      </c>
      <c r="GJ54" s="109">
        <f t="shared" si="565"/>
        <v>0</v>
      </c>
      <c r="GK54" s="109">
        <f t="shared" si="566"/>
        <v>0</v>
      </c>
      <c r="GL54" s="109">
        <f t="shared" si="567"/>
        <v>0</v>
      </c>
      <c r="GM54" s="109">
        <f t="shared" si="568"/>
        <v>0</v>
      </c>
      <c r="GN54" s="109">
        <f t="shared" si="569"/>
        <v>0</v>
      </c>
      <c r="GO54" s="109">
        <f t="shared" si="570"/>
        <v>0</v>
      </c>
      <c r="GP54" s="109">
        <f t="shared" si="571"/>
        <v>0</v>
      </c>
      <c r="GQ54" s="109">
        <f t="shared" si="572"/>
        <v>0</v>
      </c>
      <c r="GR54" s="109">
        <f t="shared" si="573"/>
        <v>0</v>
      </c>
      <c r="GS54" s="109">
        <f t="shared" si="574"/>
        <v>0</v>
      </c>
      <c r="GT54" s="109">
        <f t="shared" si="575"/>
        <v>0</v>
      </c>
      <c r="GU54" s="109">
        <f t="shared" si="576"/>
        <v>0</v>
      </c>
      <c r="GV54" s="109">
        <f t="shared" si="577"/>
        <v>0</v>
      </c>
      <c r="GW54" s="109">
        <f t="shared" si="578"/>
        <v>0</v>
      </c>
      <c r="GX54" s="109">
        <f t="shared" si="579"/>
        <v>0</v>
      </c>
      <c r="GY54" s="109">
        <f t="shared" si="580"/>
        <v>0</v>
      </c>
      <c r="GZ54" s="109">
        <f t="shared" si="581"/>
        <v>0</v>
      </c>
      <c r="HA54" s="109">
        <f t="shared" si="582"/>
        <v>0</v>
      </c>
      <c r="HB54" s="109">
        <f t="shared" si="583"/>
        <v>0</v>
      </c>
      <c r="HC54" s="109">
        <f t="shared" si="584"/>
        <v>0</v>
      </c>
      <c r="HD54" s="109">
        <f t="shared" si="585"/>
        <v>0</v>
      </c>
      <c r="HE54" s="109">
        <f t="shared" si="586"/>
        <v>0</v>
      </c>
      <c r="HF54" s="109">
        <f t="shared" si="587"/>
        <v>0</v>
      </c>
      <c r="HG54" s="109">
        <f t="shared" si="588"/>
        <v>0</v>
      </c>
      <c r="HI54" s="101">
        <f>IF(Calculator!F52="Summer only usage",1,0)</f>
        <v>0</v>
      </c>
      <c r="HJ54" s="108">
        <f t="shared" si="589"/>
        <v>0</v>
      </c>
      <c r="HK54" s="108">
        <f t="shared" si="590"/>
        <v>0</v>
      </c>
      <c r="HL54" s="108">
        <f t="shared" si="591"/>
        <v>0</v>
      </c>
      <c r="HM54" s="108">
        <f t="shared" si="592"/>
        <v>0</v>
      </c>
      <c r="HN54" s="108">
        <f t="shared" si="593"/>
        <v>0</v>
      </c>
      <c r="HO54" s="108">
        <f t="shared" si="594"/>
        <v>0</v>
      </c>
      <c r="HP54" s="108">
        <f t="shared" si="595"/>
        <v>0</v>
      </c>
      <c r="HQ54" s="108">
        <f t="shared" si="596"/>
        <v>0</v>
      </c>
      <c r="HR54" s="108">
        <f t="shared" si="597"/>
        <v>0</v>
      </c>
      <c r="HS54" s="108">
        <f t="shared" si="598"/>
        <v>0</v>
      </c>
      <c r="HT54" s="108">
        <f t="shared" si="599"/>
        <v>0</v>
      </c>
      <c r="HU54" s="108">
        <f t="shared" si="600"/>
        <v>0</v>
      </c>
      <c r="HV54" s="108">
        <f t="shared" si="601"/>
        <v>0</v>
      </c>
      <c r="HW54" s="108">
        <f t="shared" si="602"/>
        <v>0</v>
      </c>
      <c r="HX54" s="108">
        <f t="shared" si="603"/>
        <v>0</v>
      </c>
      <c r="HY54" s="108">
        <f t="shared" si="604"/>
        <v>0</v>
      </c>
      <c r="HZ54" s="108">
        <f t="shared" si="605"/>
        <v>0</v>
      </c>
      <c r="IA54" s="108">
        <f t="shared" si="606"/>
        <v>0</v>
      </c>
      <c r="IB54" s="108">
        <f t="shared" si="607"/>
        <v>0</v>
      </c>
      <c r="IC54" s="108">
        <f t="shared" si="608"/>
        <v>0</v>
      </c>
      <c r="ID54" s="108">
        <f t="shared" si="609"/>
        <v>0</v>
      </c>
      <c r="IE54" s="108">
        <f t="shared" si="610"/>
        <v>0</v>
      </c>
      <c r="IF54" s="108">
        <f t="shared" si="611"/>
        <v>0</v>
      </c>
      <c r="IG54" s="108">
        <f t="shared" si="612"/>
        <v>0</v>
      </c>
      <c r="IH54" s="108">
        <f t="shared" si="613"/>
        <v>0</v>
      </c>
      <c r="II54" s="108">
        <f t="shared" si="614"/>
        <v>0</v>
      </c>
      <c r="IJ54" s="108">
        <f t="shared" si="615"/>
        <v>0</v>
      </c>
      <c r="IK54" s="108">
        <f t="shared" si="616"/>
        <v>0</v>
      </c>
      <c r="IL54" s="108">
        <f t="shared" si="617"/>
        <v>0</v>
      </c>
      <c r="IM54" s="108">
        <f t="shared" si="618"/>
        <v>0</v>
      </c>
      <c r="IN54" s="108">
        <f t="shared" si="619"/>
        <v>0</v>
      </c>
      <c r="IO54" s="108">
        <f t="shared" si="620"/>
        <v>0</v>
      </c>
      <c r="IP54" s="108">
        <f t="shared" si="621"/>
        <v>0</v>
      </c>
      <c r="IQ54" s="108">
        <f t="shared" si="622"/>
        <v>0</v>
      </c>
      <c r="IR54" s="108">
        <f t="shared" si="623"/>
        <v>0</v>
      </c>
      <c r="IS54" s="108">
        <f t="shared" si="624"/>
        <v>0</v>
      </c>
      <c r="IT54" s="108">
        <f t="shared" si="625"/>
        <v>0</v>
      </c>
      <c r="IU54" s="108">
        <f t="shared" si="626"/>
        <v>0</v>
      </c>
      <c r="IV54" s="108">
        <f t="shared" si="627"/>
        <v>0</v>
      </c>
      <c r="IW54" s="108">
        <f t="shared" si="628"/>
        <v>0</v>
      </c>
      <c r="IX54" s="108">
        <f t="shared" si="629"/>
        <v>0</v>
      </c>
      <c r="IY54" s="108">
        <f t="shared" si="630"/>
        <v>0</v>
      </c>
      <c r="IZ54" s="108">
        <f t="shared" si="631"/>
        <v>0</v>
      </c>
      <c r="JA54" s="108">
        <f t="shared" si="632"/>
        <v>0</v>
      </c>
      <c r="JB54" s="108">
        <f t="shared" si="633"/>
        <v>0</v>
      </c>
      <c r="JC54" s="108">
        <f t="shared" si="634"/>
        <v>0</v>
      </c>
      <c r="JD54" s="108">
        <f t="shared" si="635"/>
        <v>0</v>
      </c>
      <c r="JE54" s="108">
        <f t="shared" si="636"/>
        <v>0</v>
      </c>
      <c r="JF54" s="108">
        <f t="shared" si="637"/>
        <v>0</v>
      </c>
      <c r="JG54" s="108">
        <f t="shared" si="638"/>
        <v>0</v>
      </c>
      <c r="JH54" s="108">
        <f t="shared" si="639"/>
        <v>0</v>
      </c>
      <c r="JI54" s="108">
        <f t="shared" si="640"/>
        <v>0</v>
      </c>
      <c r="JJ54" s="108">
        <f t="shared" si="641"/>
        <v>0</v>
      </c>
      <c r="JK54" s="108">
        <f t="shared" si="642"/>
        <v>0</v>
      </c>
      <c r="JL54" s="108">
        <f t="shared" si="643"/>
        <v>0</v>
      </c>
      <c r="JM54" s="108">
        <f t="shared" si="644"/>
        <v>0</v>
      </c>
      <c r="JN54" s="108">
        <f t="shared" si="645"/>
        <v>0</v>
      </c>
      <c r="JO54" s="108">
        <f t="shared" si="646"/>
        <v>0</v>
      </c>
      <c r="JP54" s="108">
        <f t="shared" si="647"/>
        <v>0</v>
      </c>
      <c r="JQ54" s="108">
        <f t="shared" si="648"/>
        <v>0</v>
      </c>
      <c r="JR54" s="108">
        <f t="shared" si="649"/>
        <v>0</v>
      </c>
      <c r="JS54" s="108">
        <f t="shared" si="650"/>
        <v>0</v>
      </c>
      <c r="JT54" s="108">
        <f t="shared" si="651"/>
        <v>0</v>
      </c>
      <c r="JU54" s="108">
        <f t="shared" si="652"/>
        <v>0</v>
      </c>
      <c r="JV54" s="108">
        <f t="shared" si="653"/>
        <v>0</v>
      </c>
      <c r="JW54" s="108">
        <f t="shared" si="654"/>
        <v>0</v>
      </c>
      <c r="JX54" s="108">
        <f t="shared" si="655"/>
        <v>0</v>
      </c>
      <c r="JY54" s="108">
        <f t="shared" si="656"/>
        <v>0</v>
      </c>
      <c r="JZ54" s="108">
        <f t="shared" si="657"/>
        <v>0</v>
      </c>
      <c r="KA54" s="108">
        <f t="shared" si="658"/>
        <v>0</v>
      </c>
      <c r="KB54" s="108">
        <f t="shared" si="659"/>
        <v>0</v>
      </c>
      <c r="KC54" s="108">
        <f t="shared" si="660"/>
        <v>0</v>
      </c>
      <c r="KD54" s="108">
        <f t="shared" si="661"/>
        <v>0</v>
      </c>
      <c r="KE54" s="108">
        <f t="shared" si="662"/>
        <v>0</v>
      </c>
      <c r="KF54" s="108">
        <f t="shared" si="663"/>
        <v>0</v>
      </c>
      <c r="KG54" s="108">
        <f t="shared" si="664"/>
        <v>0</v>
      </c>
      <c r="KH54" s="108">
        <f t="shared" si="665"/>
        <v>0</v>
      </c>
      <c r="KI54" s="108">
        <f t="shared" si="666"/>
        <v>0</v>
      </c>
      <c r="KJ54" s="108">
        <f t="shared" si="667"/>
        <v>0</v>
      </c>
      <c r="KK54" s="108">
        <f t="shared" si="668"/>
        <v>0</v>
      </c>
      <c r="KL54" s="108">
        <f t="shared" si="669"/>
        <v>0</v>
      </c>
      <c r="KM54" s="108">
        <f t="shared" si="670"/>
        <v>0</v>
      </c>
      <c r="KN54" s="108">
        <f t="shared" si="671"/>
        <v>0</v>
      </c>
      <c r="KO54" s="108">
        <f t="shared" si="672"/>
        <v>0</v>
      </c>
      <c r="KP54" s="108">
        <f t="shared" si="673"/>
        <v>0</v>
      </c>
      <c r="KQ54" s="108">
        <f t="shared" si="674"/>
        <v>0</v>
      </c>
      <c r="KR54" s="108">
        <f t="shared" si="675"/>
        <v>0</v>
      </c>
      <c r="KS54" s="108">
        <f t="shared" si="676"/>
        <v>0</v>
      </c>
      <c r="KT54" s="108">
        <f t="shared" si="677"/>
        <v>0</v>
      </c>
      <c r="KU54" s="108">
        <f t="shared" si="678"/>
        <v>0</v>
      </c>
      <c r="KV54" s="108">
        <f t="shared" si="679"/>
        <v>0</v>
      </c>
      <c r="KW54" s="108">
        <f t="shared" si="680"/>
        <v>0</v>
      </c>
      <c r="KX54" s="108">
        <f t="shared" si="681"/>
        <v>0</v>
      </c>
      <c r="KY54" s="108">
        <f t="shared" si="682"/>
        <v>0</v>
      </c>
      <c r="KZ54" s="108">
        <f t="shared" si="683"/>
        <v>0</v>
      </c>
      <c r="LA54" s="108">
        <f t="shared" si="684"/>
        <v>0</v>
      </c>
      <c r="LB54" s="108">
        <f t="shared" si="685"/>
        <v>0</v>
      </c>
      <c r="LD54" s="111">
        <f t="shared" si="686"/>
        <v>1</v>
      </c>
      <c r="LE54" s="100">
        <f t="shared" si="687"/>
        <v>0</v>
      </c>
      <c r="LF54" s="100">
        <f t="shared" si="688"/>
        <v>0</v>
      </c>
      <c r="LG54" s="100">
        <f t="shared" si="689"/>
        <v>0</v>
      </c>
      <c r="LH54" s="100">
        <f t="shared" si="690"/>
        <v>0</v>
      </c>
      <c r="LI54" s="100">
        <f t="shared" si="691"/>
        <v>0</v>
      </c>
      <c r="LJ54" s="100">
        <f t="shared" si="692"/>
        <v>0</v>
      </c>
      <c r="LK54" s="100">
        <f t="shared" si="693"/>
        <v>0</v>
      </c>
      <c r="LL54" s="100">
        <f t="shared" si="694"/>
        <v>0</v>
      </c>
      <c r="LM54" s="100">
        <f t="shared" si="695"/>
        <v>0</v>
      </c>
      <c r="LN54" s="100">
        <f t="shared" si="696"/>
        <v>0</v>
      </c>
      <c r="LO54" s="100">
        <f t="shared" si="697"/>
        <v>0</v>
      </c>
      <c r="LP54" s="100">
        <f t="shared" si="698"/>
        <v>0</v>
      </c>
      <c r="LQ54" s="100">
        <f t="shared" si="699"/>
        <v>0</v>
      </c>
      <c r="LR54" s="100">
        <f t="shared" si="700"/>
        <v>0</v>
      </c>
      <c r="LS54" s="100">
        <f t="shared" si="701"/>
        <v>0</v>
      </c>
      <c r="LT54" s="100">
        <f t="shared" si="702"/>
        <v>0</v>
      </c>
      <c r="LU54" s="100">
        <f t="shared" si="703"/>
        <v>0</v>
      </c>
      <c r="LV54" s="100">
        <f t="shared" si="704"/>
        <v>0</v>
      </c>
      <c r="LW54" s="100">
        <f t="shared" si="705"/>
        <v>0</v>
      </c>
      <c r="LX54" s="100">
        <f t="shared" si="706"/>
        <v>0</v>
      </c>
      <c r="LY54" s="100">
        <f t="shared" si="707"/>
        <v>0</v>
      </c>
      <c r="LZ54" s="100">
        <f t="shared" si="708"/>
        <v>0</v>
      </c>
      <c r="MA54" s="100">
        <f t="shared" si="709"/>
        <v>0</v>
      </c>
      <c r="MB54" s="100">
        <f t="shared" si="710"/>
        <v>0</v>
      </c>
      <c r="MC54" s="100">
        <f t="shared" si="711"/>
        <v>0</v>
      </c>
      <c r="MD54" s="100">
        <f t="shared" si="712"/>
        <v>0</v>
      </c>
      <c r="ME54" s="100">
        <f t="shared" si="713"/>
        <v>0</v>
      </c>
      <c r="MF54" s="100">
        <f t="shared" si="714"/>
        <v>0</v>
      </c>
      <c r="MG54" s="100">
        <f t="shared" si="715"/>
        <v>0</v>
      </c>
      <c r="MH54" s="100">
        <f t="shared" si="716"/>
        <v>0</v>
      </c>
      <c r="MI54" s="100">
        <f t="shared" si="717"/>
        <v>0</v>
      </c>
      <c r="MJ54" s="100">
        <f t="shared" si="718"/>
        <v>0</v>
      </c>
      <c r="MK54" s="100">
        <f t="shared" si="719"/>
        <v>0</v>
      </c>
      <c r="ML54" s="100">
        <f t="shared" si="720"/>
        <v>0</v>
      </c>
      <c r="MM54" s="100">
        <f t="shared" si="721"/>
        <v>0</v>
      </c>
      <c r="MN54" s="100">
        <f t="shared" si="722"/>
        <v>0</v>
      </c>
      <c r="MO54" s="100">
        <f t="shared" si="723"/>
        <v>0</v>
      </c>
      <c r="MP54" s="100">
        <f t="shared" si="724"/>
        <v>0</v>
      </c>
      <c r="MQ54" s="100">
        <f t="shared" si="725"/>
        <v>0</v>
      </c>
      <c r="MR54" s="100">
        <f t="shared" si="726"/>
        <v>0</v>
      </c>
      <c r="MS54" s="100">
        <f t="shared" si="727"/>
        <v>0</v>
      </c>
      <c r="MT54" s="100">
        <f t="shared" si="728"/>
        <v>0</v>
      </c>
      <c r="MU54" s="100">
        <f t="shared" si="729"/>
        <v>0</v>
      </c>
      <c r="MV54" s="100">
        <f t="shared" si="730"/>
        <v>0</v>
      </c>
      <c r="MW54" s="100">
        <f t="shared" si="731"/>
        <v>0</v>
      </c>
      <c r="MX54" s="100">
        <f t="shared" si="732"/>
        <v>0</v>
      </c>
      <c r="MY54" s="100">
        <f t="shared" si="733"/>
        <v>0</v>
      </c>
      <c r="MZ54" s="100">
        <f t="shared" si="734"/>
        <v>0</v>
      </c>
      <c r="NA54" s="100">
        <f t="shared" si="735"/>
        <v>0</v>
      </c>
      <c r="NB54" s="100">
        <f t="shared" si="736"/>
        <v>0</v>
      </c>
      <c r="NC54" s="100">
        <f t="shared" si="737"/>
        <v>0</v>
      </c>
      <c r="ND54" s="100">
        <f t="shared" si="738"/>
        <v>0</v>
      </c>
      <c r="NE54" s="100">
        <f t="shared" si="739"/>
        <v>0</v>
      </c>
      <c r="NF54" s="100">
        <f t="shared" si="740"/>
        <v>0</v>
      </c>
      <c r="NG54" s="100">
        <f t="shared" si="741"/>
        <v>0</v>
      </c>
      <c r="NH54" s="100">
        <f t="shared" si="742"/>
        <v>0</v>
      </c>
      <c r="NI54" s="100">
        <f t="shared" si="743"/>
        <v>0</v>
      </c>
      <c r="NJ54" s="100">
        <f t="shared" si="744"/>
        <v>0</v>
      </c>
      <c r="NK54" s="100">
        <f t="shared" si="745"/>
        <v>0</v>
      </c>
      <c r="NL54" s="100">
        <f t="shared" si="746"/>
        <v>0</v>
      </c>
      <c r="NM54" s="100">
        <f t="shared" si="747"/>
        <v>0</v>
      </c>
      <c r="NN54" s="100">
        <f t="shared" si="748"/>
        <v>0</v>
      </c>
      <c r="NO54" s="100">
        <f t="shared" si="749"/>
        <v>0</v>
      </c>
      <c r="NP54" s="100">
        <f t="shared" si="750"/>
        <v>0</v>
      </c>
      <c r="NQ54" s="100">
        <f t="shared" si="751"/>
        <v>0</v>
      </c>
      <c r="NR54" s="100">
        <f t="shared" si="752"/>
        <v>0</v>
      </c>
      <c r="NS54" s="100">
        <f t="shared" si="753"/>
        <v>0</v>
      </c>
      <c r="NT54" s="100">
        <f t="shared" si="754"/>
        <v>0</v>
      </c>
      <c r="NU54" s="100">
        <f t="shared" si="755"/>
        <v>0</v>
      </c>
      <c r="NV54" s="100">
        <f t="shared" si="756"/>
        <v>0</v>
      </c>
      <c r="NW54" s="100">
        <f t="shared" si="757"/>
        <v>0</v>
      </c>
      <c r="NX54" s="100">
        <f t="shared" si="758"/>
        <v>0</v>
      </c>
      <c r="NY54" s="100">
        <f t="shared" si="759"/>
        <v>0</v>
      </c>
      <c r="NZ54" s="100">
        <f t="shared" si="760"/>
        <v>0</v>
      </c>
      <c r="OA54" s="100">
        <f t="shared" si="761"/>
        <v>0</v>
      </c>
      <c r="OB54" s="100">
        <f t="shared" si="762"/>
        <v>0</v>
      </c>
      <c r="OC54" s="100">
        <f t="shared" si="763"/>
        <v>0</v>
      </c>
      <c r="OD54" s="100">
        <f t="shared" si="764"/>
        <v>0</v>
      </c>
      <c r="OE54" s="100">
        <f t="shared" si="765"/>
        <v>0</v>
      </c>
      <c r="OF54" s="100">
        <f t="shared" si="766"/>
        <v>0</v>
      </c>
      <c r="OG54" s="100">
        <f t="shared" si="767"/>
        <v>0</v>
      </c>
      <c r="OH54" s="100">
        <f t="shared" si="768"/>
        <v>0</v>
      </c>
      <c r="OI54" s="100">
        <f t="shared" si="769"/>
        <v>0</v>
      </c>
      <c r="OJ54" s="100">
        <f t="shared" si="770"/>
        <v>0</v>
      </c>
      <c r="OK54" s="100">
        <f t="shared" si="771"/>
        <v>0</v>
      </c>
      <c r="OL54" s="100">
        <f t="shared" si="772"/>
        <v>0</v>
      </c>
      <c r="OM54" s="100">
        <f t="shared" si="773"/>
        <v>0</v>
      </c>
      <c r="ON54" s="100">
        <f t="shared" si="774"/>
        <v>0</v>
      </c>
      <c r="OO54" s="100">
        <f t="shared" si="775"/>
        <v>0</v>
      </c>
      <c r="OP54" s="100">
        <f t="shared" si="776"/>
        <v>0</v>
      </c>
      <c r="OQ54" s="100">
        <f t="shared" si="777"/>
        <v>0</v>
      </c>
      <c r="OR54" s="100">
        <f t="shared" si="778"/>
        <v>0</v>
      </c>
      <c r="OS54" s="100">
        <f t="shared" si="779"/>
        <v>0</v>
      </c>
      <c r="OT54" s="100">
        <f t="shared" si="780"/>
        <v>0</v>
      </c>
      <c r="OU54" s="100">
        <f t="shared" si="781"/>
        <v>0</v>
      </c>
      <c r="OV54" s="100">
        <f t="shared" si="782"/>
        <v>0</v>
      </c>
      <c r="OW54" s="100">
        <f t="shared" si="783"/>
        <v>0</v>
      </c>
      <c r="OY54" s="101">
        <f t="shared" si="784"/>
        <v>0</v>
      </c>
      <c r="OZ54" s="101">
        <f>IF(Calculator!$K52=0,0,IF($OZ$4&gt;=$SS54,Calculator!$AJ52,IF('Graph Calc'!$OZ$4&lt;'Graph Calc'!$SU54,Calculator!$AJ52,0)))</f>
        <v>0</v>
      </c>
      <c r="PA54" s="101">
        <f>IF(Calculator!$K52=0,0,IF($PA$4&gt;=$SS54,Calculator!$AJ52,IF('Graph Calc'!$PA$4&lt;'Graph Calc'!$SU54,Calculator!$AJ52,0)))</f>
        <v>0</v>
      </c>
      <c r="PB54" s="101">
        <f>IF(Calculator!$K52=0,0,IF($PB$4&gt;=$SS54,Calculator!$AJ52,IF('Graph Calc'!$PB$4&lt;'Graph Calc'!$SU54,Calculator!$AJ52,0)))</f>
        <v>0</v>
      </c>
      <c r="PC54" s="101">
        <f>IF(Calculator!$K52=0,0,IF($PC$4&gt;=$SS54,Calculator!$AJ52,IF('Graph Calc'!$PC$4&lt;'Graph Calc'!$SU54,Calculator!$AJ52,0)))</f>
        <v>0</v>
      </c>
      <c r="PD54" s="101">
        <f>IF(Calculator!$K52=0,0,IF($PD$4&gt;=$SS54,Calculator!$AJ52,IF('Graph Calc'!$PD$4&lt;'Graph Calc'!$SU54,Calculator!$AJ52,0)))</f>
        <v>0</v>
      </c>
      <c r="PE54" s="101">
        <f>IF(Calculator!$K52=0,0,IF($PE$4&gt;=$SS54,Calculator!$AJ52,IF('Graph Calc'!$PE$4&lt;'Graph Calc'!$SU54,Calculator!$AJ52,0)))</f>
        <v>0</v>
      </c>
      <c r="PF54" s="101">
        <f>IF(Calculator!$K52=0,0,IF($PF$4&gt;=$SS54,Calculator!$AJ52,IF('Graph Calc'!$PF$4&lt;'Graph Calc'!$SU54,Calculator!$AJ52,0)))</f>
        <v>0</v>
      </c>
      <c r="PG54" s="101">
        <f>IF(Calculator!$K52=0,0,IF($PG$4&gt;=$SS54,Calculator!$AJ52,IF('Graph Calc'!$PG$4&lt;'Graph Calc'!$SU54,Calculator!$AJ52,0)))</f>
        <v>0</v>
      </c>
      <c r="PH54" s="101">
        <f>IF(Calculator!$K52=0,0,IF($PH$4&gt;=$SS54,Calculator!$AJ52,IF('Graph Calc'!PH$4&lt;'Graph Calc'!$SU54,Calculator!$AJ52,0)))</f>
        <v>0</v>
      </c>
      <c r="PI54" s="101">
        <f>IF(Calculator!$K52=0,0,IF($PI$4&gt;=$SS54,Calculator!$AJ52,IF('Graph Calc'!$PI$4&lt;'Graph Calc'!$SU54,Calculator!$AJ52,0)))</f>
        <v>0</v>
      </c>
      <c r="PJ54" s="101">
        <f>IF(Calculator!$K52=0,0,IF($PJ$4&gt;=$SS54,Calculator!$AJ52,IF('Graph Calc'!$PJ$4&lt;'Graph Calc'!$SU54,Calculator!$AJ52,0)))</f>
        <v>0</v>
      </c>
      <c r="PK54" s="101">
        <f>IF(Calculator!$K52=0,0,IF($PK$4&gt;=$SS54,Calculator!$AJ52,IF('Graph Calc'!$PK$4&lt;'Graph Calc'!$SU54,Calculator!$AJ52,0)))</f>
        <v>0</v>
      </c>
      <c r="PL54" s="101">
        <f>IF(Calculator!$K52=0,0,IF($PL$4&gt;=$SS54,Calculator!$AJ52,IF('Graph Calc'!$PL$4&lt;'Graph Calc'!$SU54,Calculator!$AJ52,0)))</f>
        <v>0</v>
      </c>
      <c r="PM54" s="101">
        <f>IF(Calculator!$K52=0,0,IF($PM$4&gt;=$SS54,Calculator!$AJ52,IF('Graph Calc'!$PM$4&lt;'Graph Calc'!$SU54,Calculator!$AJ52,0)))</f>
        <v>0</v>
      </c>
      <c r="PN54" s="101">
        <f>IF(Calculator!$K52=0,0,IF($PN$4&gt;=$SS54,Calculator!$AJ52,IF('Graph Calc'!$PN$4&lt;'Graph Calc'!$SU54,Calculator!$AJ52,0)))</f>
        <v>0</v>
      </c>
      <c r="PO54" s="101">
        <f>IF(Calculator!$K52=0,0,IF($PO$4&gt;=$SS54,Calculator!$AJ52,IF('Graph Calc'!$PO$4&lt;'Graph Calc'!$SU54,Calculator!$AJ52,0)))</f>
        <v>0</v>
      </c>
      <c r="PP54" s="101">
        <f>IF(Calculator!$K52=0,0,IF($PP$4&gt;=$SS54,Calculator!$AJ52,IF('Graph Calc'!$PP$4&lt;'Graph Calc'!$SU54,Calculator!$AJ52,0)))</f>
        <v>0</v>
      </c>
      <c r="PQ54" s="101">
        <f>IF(Calculator!$K52=0,0,IF($PQ$4&gt;=$SS54,Calculator!$AJ52,IF('Graph Calc'!$PQ$4&lt;'Graph Calc'!$SU54,Calculator!$AJ52,0)))</f>
        <v>0</v>
      </c>
      <c r="PR54" s="101">
        <f>IF(Calculator!$K52=0,0,IF($PR$4&gt;=$SS54,Calculator!$AJ52,IF('Graph Calc'!$PR$4&lt;'Graph Calc'!$SU54,Calculator!$AJ52,0)))</f>
        <v>0</v>
      </c>
      <c r="PS54" s="101">
        <f>IF(Calculator!$K52=0,0,IF($PS$4&gt;=$SS54,Calculator!$AJ52,IF('Graph Calc'!$PS$4&lt;'Graph Calc'!$SU54,Calculator!$AJ52,0)))</f>
        <v>0</v>
      </c>
      <c r="PT54" s="101">
        <f>IF(Calculator!$K52=0,0,IF($PT$4&gt;=$SS54,Calculator!$AJ52,IF('Graph Calc'!$PT$4&lt;'Graph Calc'!$SU54,Calculator!$AJ52,0)))</f>
        <v>0</v>
      </c>
      <c r="PU54" s="101">
        <f>IF(Calculator!$K52=0,0,IF($PU$4&gt;=$SS54,Calculator!$AJ52,IF('Graph Calc'!$PU$4&lt;'Graph Calc'!$SU54,Calculator!$AJ52,0)))</f>
        <v>0</v>
      </c>
      <c r="PV54" s="101">
        <f>IF(Calculator!$K52=0,0,IF($PV$4&gt;=$SS54,Calculator!$AJ52,IF('Graph Calc'!$PV$4&lt;'Graph Calc'!$SU54,Calculator!$AJ52,0)))</f>
        <v>0</v>
      </c>
      <c r="PW54" s="101">
        <f>IF(Calculator!$K52=0,0,IF($PW$4&gt;=$SS54,Calculator!$AJ52,IF('Graph Calc'!$PW$4&lt;'Graph Calc'!$SU54,Calculator!$AJ52,0)))</f>
        <v>0</v>
      </c>
      <c r="PX54" s="101">
        <f>IF(Calculator!$K52=0,0,IF($PX$4&gt;=$SS54,Calculator!$AJ52,IF('Graph Calc'!$PX$4&lt;'Graph Calc'!$SU54,Calculator!$AJ52,0)))</f>
        <v>0</v>
      </c>
      <c r="PY54" s="101">
        <f>IF(Calculator!$K52=0,0,IF($PY$4&gt;=$SS54,Calculator!$AJ52,IF('Graph Calc'!$PY$4&lt;'Graph Calc'!$SU54,Calculator!$AJ52,0)))</f>
        <v>0</v>
      </c>
      <c r="PZ54" s="101">
        <f>IF(Calculator!$K52=0,0,IF($PZ$4&gt;=$SS54,Calculator!$AJ52,IF('Graph Calc'!$PZ$4&lt;'Graph Calc'!$SU54,Calculator!$AJ52,0)))</f>
        <v>0</v>
      </c>
      <c r="QA54" s="101">
        <f>IF(Calculator!$K52=0,0,IF($QA$4&gt;=$SS54,Calculator!$AJ52,IF('Graph Calc'!$QA$4&lt;'Graph Calc'!$SU54,Calculator!$AJ52,0)))</f>
        <v>0</v>
      </c>
      <c r="QB54" s="101">
        <f>IF(Calculator!$K52=0,0,IF($QB$4&gt;=$SS54,Calculator!$AJ52,IF('Graph Calc'!$QB$4&lt;'Graph Calc'!$SU54,Calculator!$AJ52,0)))</f>
        <v>0</v>
      </c>
      <c r="QC54" s="101">
        <f>IF(Calculator!$K52=0,0,IF($QC$4&gt;=$SS54,Calculator!$AJ52,IF('Graph Calc'!$QC$4&lt;'Graph Calc'!$SU54,Calculator!$AJ52,0)))</f>
        <v>0</v>
      </c>
      <c r="QD54" s="101">
        <f>IF(Calculator!$K52=0,0,IF($QD$4&gt;=$SS54,Calculator!$AJ52,IF('Graph Calc'!$QD$4&lt;'Graph Calc'!$SU54,Calculator!$AJ52,0)))</f>
        <v>0</v>
      </c>
      <c r="QE54" s="101">
        <f>IF(Calculator!$K52=0,0,IF($QE$4&gt;=$SS54,Calculator!$AJ52,IF('Graph Calc'!$QE$4&lt;'Graph Calc'!$SU54,Calculator!$AJ52,0)))</f>
        <v>0</v>
      </c>
      <c r="QF54" s="101">
        <f>IF(Calculator!$K52=0,0,IF($QF$4&gt;=$SS54,Calculator!$AJ52,IF('Graph Calc'!$QF$4&lt;'Graph Calc'!$SU54,Calculator!$AJ52,0)))</f>
        <v>0</v>
      </c>
      <c r="QG54" s="101">
        <f>IF(Calculator!$K52=0,0,IF($QG$4&gt;=$SS54,Calculator!$AJ52,IF('Graph Calc'!$QG$4&lt;'Graph Calc'!$SU54,Calculator!$AJ52,0)))</f>
        <v>0</v>
      </c>
      <c r="QH54" s="101">
        <f>IF(Calculator!$K52=0,0,IF($QH$4&gt;=$SS54,Calculator!$AJ52,IF('Graph Calc'!$QH$4&lt;'Graph Calc'!$SU54,Calculator!$AJ52,0)))</f>
        <v>0</v>
      </c>
      <c r="QI54" s="101">
        <f>IF(Calculator!$K52=0,0,IF($QI$4&gt;=$SS54,Calculator!$AJ52,IF('Graph Calc'!$QI$4&lt;'Graph Calc'!$SU54,Calculator!$AJ52,0)))</f>
        <v>0</v>
      </c>
      <c r="QJ54" s="101">
        <f>IF(Calculator!$K52=0,0,IF($QJ$4&gt;=$SS54,Calculator!$AJ52,IF('Graph Calc'!$QJ$4&lt;'Graph Calc'!$SU54,Calculator!$AJ52,0)))</f>
        <v>0</v>
      </c>
      <c r="QK54" s="101">
        <f>IF(Calculator!$K52=0,0,IF($QK$4&gt;=$SS54,Calculator!$AJ52,IF('Graph Calc'!$QK$4&lt;'Graph Calc'!$SU54,Calculator!$AJ52,0)))</f>
        <v>0</v>
      </c>
      <c r="QL54" s="101">
        <f>IF(Calculator!$K52=0,0,IF($QL$4&gt;=$SS54,Calculator!$AJ52,IF('Graph Calc'!$QL$4&lt;'Graph Calc'!$SU54,Calculator!$AJ52,0)))</f>
        <v>0</v>
      </c>
      <c r="QM54" s="101">
        <f>IF(Calculator!$K52=0,0,IF($QM$4&gt;=$SS54,Calculator!$AJ52,IF('Graph Calc'!$QM$4&lt;'Graph Calc'!$SU54,Calculator!$AJ52,0)))</f>
        <v>0</v>
      </c>
      <c r="QN54" s="101">
        <f>IF(Calculator!$K52=0,0,IF($QN$4&gt;=$SS54,Calculator!$AJ52,IF('Graph Calc'!$QN$4&lt;'Graph Calc'!$SU54,Calculator!$AJ52,0)))</f>
        <v>0</v>
      </c>
      <c r="QO54" s="101">
        <f>IF(Calculator!$K52=0,0,IF($QO$4&gt;=$SS54,Calculator!$AJ52,IF('Graph Calc'!$QO$4&lt;'Graph Calc'!$SU54,Calculator!$AJ52,0)))</f>
        <v>0</v>
      </c>
      <c r="QP54" s="101">
        <f>IF(Calculator!$K52=0,0,IF($QP$4&gt;=$SS54,Calculator!$AJ52,IF('Graph Calc'!$QP$4&lt;'Graph Calc'!$SU54,Calculator!$AJ52,0)))</f>
        <v>0</v>
      </c>
      <c r="QQ54" s="101">
        <f>IF(Calculator!$K52=0,0,IF($QQ$4&gt;=$SS54,Calculator!$AJ52,IF('Graph Calc'!$QQ$4&lt;'Graph Calc'!$SU54,Calculator!$AJ52,0)))</f>
        <v>0</v>
      </c>
      <c r="QR54" s="101">
        <f>IF(Calculator!$K52=0,0,IF($QR$4&gt;=$SS54,Calculator!$AJ52,IF('Graph Calc'!$QR$4&lt;'Graph Calc'!$SU54,Calculator!$AJ52,0)))</f>
        <v>0</v>
      </c>
      <c r="QS54" s="101">
        <f>IF(Calculator!$K52=0,0,IF($QS$4&gt;=$SS54,Calculator!$AJ52,IF('Graph Calc'!$QS$4&lt;'Graph Calc'!$SU54,Calculator!$AJ52,0)))</f>
        <v>0</v>
      </c>
      <c r="QT54" s="101">
        <f>IF(Calculator!$K52=0,0,IF($QT$4&gt;=$SS54,Calculator!$AJ52,IF('Graph Calc'!$QT$4&lt;'Graph Calc'!$SU54,Calculator!$AJ52,0)))</f>
        <v>0</v>
      </c>
      <c r="QU54" s="101">
        <f>IF(Calculator!$K52=0,0,IF($QU$4&gt;=$SS54,Calculator!$AJ52,IF('Graph Calc'!$QU$4&lt;'Graph Calc'!$SU54,Calculator!$AJ52,0)))</f>
        <v>0</v>
      </c>
      <c r="QV54" s="101">
        <f>IF(Calculator!$K52=0,0,IF($QV$4&gt;=$SS54,Calculator!$AJ52,IF('Graph Calc'!$QV$4&lt;'Graph Calc'!$SU54,Calculator!$AJ52,0)))</f>
        <v>0</v>
      </c>
      <c r="QW54" s="101">
        <f>IF(Calculator!$K52=0,0,IF($QW$4&gt;=$SS54,Calculator!$AJ52,IF('Graph Calc'!$QW$4&lt;'Graph Calc'!$SU54,Calculator!$AJ52,0)))</f>
        <v>0</v>
      </c>
      <c r="QX54" s="101">
        <f>IF(Calculator!$K52=0,0,IF($QX$4&gt;=$SS54,Calculator!$AJ52,IF('Graph Calc'!$QX$4&lt;'Graph Calc'!$SU54,Calculator!$AJ52,0)))</f>
        <v>0</v>
      </c>
      <c r="QY54" s="101">
        <f>IF(Calculator!$K52=0,0,IF($QY$4&gt;=$SS54,Calculator!$AJ52,IF('Graph Calc'!$QY$4&lt;'Graph Calc'!$SU54,Calculator!$AJ52,0)))</f>
        <v>0</v>
      </c>
      <c r="QZ54" s="101">
        <f>IF(Calculator!$K52=0,0,IF($QZ$4&gt;=$SS54,Calculator!$AJ52,IF('Graph Calc'!$QZ$4&lt;'Graph Calc'!$SU54,Calculator!$AJ52,0)))</f>
        <v>0</v>
      </c>
      <c r="RA54" s="101">
        <f>IF(Calculator!$K52=0,0,IF($RA$4&gt;=$SS54,Calculator!$AJ52,IF('Graph Calc'!$RA$4&lt;'Graph Calc'!$SU54,Calculator!$AJ52,0)))</f>
        <v>0</v>
      </c>
      <c r="RB54" s="101">
        <f>IF(Calculator!$K52=0,0,IF($RB$4&gt;=$SS54,Calculator!$AJ52,IF('Graph Calc'!$RB$4&lt;'Graph Calc'!$SU54,Calculator!$AJ52,0)))</f>
        <v>0</v>
      </c>
      <c r="RC54" s="101">
        <f>IF(Calculator!$K52=0,0,IF($RC$4&gt;=$SS54,Calculator!$AJ52,IF('Graph Calc'!$RC$4&lt;'Graph Calc'!$SU54,Calculator!$AJ52,0)))</f>
        <v>0</v>
      </c>
      <c r="RD54" s="101">
        <f>IF(Calculator!$K52=0,0,IF($RD$4&gt;=$SS54,Calculator!$AJ52,IF('Graph Calc'!$RD$4&lt;'Graph Calc'!$SU54,Calculator!$AJ52,0)))</f>
        <v>0</v>
      </c>
      <c r="RE54" s="101">
        <f>IF(Calculator!$K52=0,0,IF($RE$4&gt;=$SS54,Calculator!$AJ52,IF('Graph Calc'!$RE$4&lt;'Graph Calc'!$SU54,Calculator!$AJ52,0)))</f>
        <v>0</v>
      </c>
      <c r="RF54" s="101">
        <f>IF(Calculator!$K52=0,0,IF($RF$4&gt;=$SS54,Calculator!$AJ52,IF('Graph Calc'!$RF$4&lt;'Graph Calc'!$SU54,Calculator!$AJ52,0)))</f>
        <v>0</v>
      </c>
      <c r="RG54" s="101">
        <f>IF(Calculator!$K52=0,0,IF($RG$4&gt;=$SS54,Calculator!$AJ52,IF('Graph Calc'!$RG$4&lt;'Graph Calc'!$SU54,Calculator!$AJ52,0)))</f>
        <v>0</v>
      </c>
      <c r="RH54" s="101">
        <f>IF(Calculator!$K52=0,0,IF($RH$4&gt;=$SS54,Calculator!$AJ52,IF('Graph Calc'!$RH$4&lt;'Graph Calc'!$SU54,Calculator!$AJ52,0)))</f>
        <v>0</v>
      </c>
      <c r="RI54" s="101">
        <f>IF(Calculator!$K52=0,0,IF($RI$4&gt;=$SS54,Calculator!$AJ52,IF('Graph Calc'!$RI$4&lt;'Graph Calc'!$SU54,Calculator!$AJ52,0)))</f>
        <v>0</v>
      </c>
      <c r="RJ54" s="101">
        <f>IF(Calculator!$K52=0,0,IF($RJ$4&gt;=$SS54,Calculator!$AJ52,IF('Graph Calc'!$RJ$4&lt;'Graph Calc'!$SU54,Calculator!$AJ52,0)))</f>
        <v>0</v>
      </c>
      <c r="RK54" s="101">
        <f>IF(Calculator!$K52=0,0,IF($RK$4&gt;=$SS54,Calculator!$AJ52,IF('Graph Calc'!$RK$4&lt;'Graph Calc'!$SU54,Calculator!$AJ52,0)))</f>
        <v>0</v>
      </c>
      <c r="RL54" s="101">
        <f>IF(Calculator!$K52=0,0,IF($RL$4&gt;=$SS54,Calculator!$AJ52,IF('Graph Calc'!$RL$4&lt;'Graph Calc'!$SU54,Calculator!$AJ52,0)))</f>
        <v>0</v>
      </c>
      <c r="RM54" s="101">
        <f>IF(Calculator!$K52=0,0,IF($RM$4&gt;=$SS54,Calculator!$AJ52,IF('Graph Calc'!$RM$4&lt;'Graph Calc'!$SU54,Calculator!$AJ52,0)))</f>
        <v>0</v>
      </c>
      <c r="RN54" s="101">
        <f>IF(Calculator!$K52=0,0,IF($RN$4&gt;=$SS54,Calculator!$AJ52,IF('Graph Calc'!$RN$4&lt;'Graph Calc'!$SU54,Calculator!$AJ52,0)))</f>
        <v>0</v>
      </c>
      <c r="RO54" s="101">
        <f>IF(Calculator!$K52=0,0,IF($RO$4&gt;=$SS54,Calculator!$AJ52,IF('Graph Calc'!$RO$4&lt;'Graph Calc'!$SU54,Calculator!$AJ52,0)))</f>
        <v>0</v>
      </c>
      <c r="RP54" s="101">
        <f>IF(Calculator!$K52=0,0,IF($RP$4&gt;=$SS54,Calculator!$AJ52,IF('Graph Calc'!$RP$4&lt;'Graph Calc'!$SU54,Calculator!$AJ52,0)))</f>
        <v>0</v>
      </c>
      <c r="RQ54" s="101">
        <f>IF(Calculator!$K52=0,0,IF($RQ$4&gt;=$SS54,Calculator!$AJ52,IF('Graph Calc'!$RQ$4&lt;'Graph Calc'!$SU54,Calculator!$AJ52,0)))</f>
        <v>0</v>
      </c>
      <c r="RR54" s="101">
        <f>IF(Calculator!$K52=0,0,IF($RR$4&gt;=$SS54,Calculator!$AJ52,IF('Graph Calc'!$RR$4&lt;'Graph Calc'!$SU54,Calculator!$AJ52,0)))</f>
        <v>0</v>
      </c>
      <c r="RS54" s="101">
        <f>IF(Calculator!$K52=0,0,IF($RS$4&gt;=$SS54,Calculator!$AJ52,IF('Graph Calc'!$RS$4&lt;'Graph Calc'!$SU54,Calculator!$AJ52,0)))</f>
        <v>0</v>
      </c>
      <c r="RT54" s="101">
        <f>IF(Calculator!$K52=0,0,IF($RT$4&gt;=$SS54,Calculator!$AJ52,IF('Graph Calc'!$RT$4&lt;'Graph Calc'!$SU54,Calculator!$AJ52,0)))</f>
        <v>0</v>
      </c>
      <c r="RU54" s="101">
        <f>IF(Calculator!$K52=0,0,IF($RU$4&gt;=$SS54,Calculator!$AJ52,IF('Graph Calc'!$RU$4&lt;'Graph Calc'!$SU54,Calculator!$AJ52,0)))</f>
        <v>0</v>
      </c>
      <c r="RV54" s="101">
        <f>IF(Calculator!$K52=0,0,IF($RV$4&gt;=$SS54,Calculator!$AJ52,IF('Graph Calc'!$RV$4&lt;'Graph Calc'!$SU54,Calculator!$AJ52,0)))</f>
        <v>0</v>
      </c>
      <c r="RW54" s="101">
        <f>IF(Calculator!$K52=0,0,IF($RW$4&gt;=$SS54,Calculator!$AJ52,IF('Graph Calc'!$RW$4&lt;'Graph Calc'!$SU54,Calculator!$AJ52,0)))</f>
        <v>0</v>
      </c>
      <c r="RX54" s="101">
        <f>IF(Calculator!$K52=0,0,IF($RX$4&gt;=$SS54,Calculator!$AJ52,IF('Graph Calc'!$RX$4&lt;'Graph Calc'!$SU54,Calculator!$AJ52,0)))</f>
        <v>0</v>
      </c>
      <c r="RY54" s="101">
        <f>IF(Calculator!$K52=0,0,IF($RY$4&gt;=$SS54,Calculator!$AJ52,IF('Graph Calc'!$RY$4&lt;'Graph Calc'!$SU54,Calculator!$AJ52,0)))</f>
        <v>0</v>
      </c>
      <c r="RZ54" s="101">
        <f>IF(Calculator!$K52=0,0,IF($RZ$4&gt;=$SS54,Calculator!$AJ52,IF('Graph Calc'!$RZ$4&lt;'Graph Calc'!$SU54,Calculator!$AJ52,0)))</f>
        <v>0</v>
      </c>
      <c r="SA54" s="101">
        <f>IF(Calculator!$K52=0,0,IF($SA$4&gt;=$SS54,Calculator!$AJ52,IF('Graph Calc'!$SA$4&lt;'Graph Calc'!$SU54,Calculator!$AJ52,0)))</f>
        <v>0</v>
      </c>
      <c r="SB54" s="101">
        <f>IF(Calculator!$K52=0,0,IF($SB$4&gt;=$SS54,Calculator!$AJ52,IF('Graph Calc'!$SB$4&lt;'Graph Calc'!$SU54,Calculator!$AJ52,0)))</f>
        <v>0</v>
      </c>
      <c r="SC54" s="101">
        <f>IF(Calculator!$K52=0,0,IF($SC$4&gt;=$SS54,Calculator!$AJ52,IF('Graph Calc'!$SC$4&lt;'Graph Calc'!$SU54,Calculator!$AJ52,0)))</f>
        <v>0</v>
      </c>
      <c r="SD54" s="101">
        <f>IF(Calculator!$K52=0,0,IF(SD53&gt;=$SS54,Calculator!$AJ52,IF('Graph Calc'!$SD$4&lt;'Graph Calc'!$SU54,Calculator!$AJ52,0)))</f>
        <v>0</v>
      </c>
      <c r="SE54" s="101">
        <f>IF(Calculator!$K52=0,0,IF($SE$4&gt;=$SS54,Calculator!$AJ52,IF('Graph Calc'!$SE$4&lt;'Graph Calc'!$SU54,Calculator!$AJ52,0)))</f>
        <v>0</v>
      </c>
      <c r="SF54" s="101">
        <f>IF(Calculator!$K52=0,0,IF($SF$4&gt;=$SS54,Calculator!$AJ52,IF('Graph Calc'!$SF$4&lt;'Graph Calc'!$SU54,Calculator!$AJ52,0)))</f>
        <v>0</v>
      </c>
      <c r="SG54" s="101">
        <f>IF(Calculator!$K52=0,0,IF($SG$4&gt;=$SS54,Calculator!$AJ52,IF('Graph Calc'!$SG$4&lt;'Graph Calc'!$SU54,Calculator!$AJ52,0)))</f>
        <v>0</v>
      </c>
      <c r="SH54" s="101">
        <f>IF(Calculator!$K52=0,0,IF($SH$4&gt;=$SS54,Calculator!$AJ52,IF('Graph Calc'!$SH$4&lt;'Graph Calc'!$SU54,Calculator!$AJ52,0)))</f>
        <v>0</v>
      </c>
      <c r="SI54" s="101">
        <f>IF(Calculator!$K52=0,0,IF($SI$4&gt;=$SS54,Calculator!$AJ52,IF('Graph Calc'!$SI$4&lt;'Graph Calc'!$SU54,Calculator!$AJ52,0)))</f>
        <v>0</v>
      </c>
      <c r="SJ54" s="101">
        <f>IF(Calculator!$K52=0,0,IF($SJ$4&gt;=$SS54,Calculator!$AJ52,IF('Graph Calc'!$SJ$4&lt;'Graph Calc'!$SU54,Calculator!$AJ52,0)))</f>
        <v>0</v>
      </c>
      <c r="SK54" s="101">
        <f>IF(Calculator!$K52=0,0,IF($SK$4&gt;=$SS54,Calculator!$AJ52,IF('Graph Calc'!$SK$4&lt;'Graph Calc'!$SU54,Calculator!$AJ52,0)))</f>
        <v>0</v>
      </c>
      <c r="SL54" s="101">
        <f>IF(Calculator!$K52=0,0,IF($SL$4&gt;=$SS54,Calculator!$AJ52,IF('Graph Calc'!$SL$4&lt;'Graph Calc'!$SU54,Calculator!$AJ52,0)))</f>
        <v>0</v>
      </c>
      <c r="SM54" s="101">
        <f>IF(Calculator!$K52=0,0,IF($SM$4&gt;=$SS54,Calculator!$AJ52,IF('Graph Calc'!$SM$4&lt;'Graph Calc'!$SU54,Calculator!$AJ52,0)))</f>
        <v>0</v>
      </c>
      <c r="SN54" s="101">
        <f>IF(Calculator!$K52=0,0,IF($SN$4&gt;=$SS54,Calculator!$AJ52,IF('Graph Calc'!$SN$4&lt;'Graph Calc'!$SU54,Calculator!$AJ52,0)))</f>
        <v>0</v>
      </c>
      <c r="SO54" s="101">
        <f>IF(Calculator!$K52=0,0,IF($SO$4&gt;=$SS54,Calculator!$AJ52,IF('Graph Calc'!$SO$4&lt;'Graph Calc'!$SU54,Calculator!$AJ52,0)))</f>
        <v>0</v>
      </c>
      <c r="SP54" s="101">
        <f>IF(Calculator!$K52=0,0,IF($SP$4&gt;=$SS54,Calculator!$AJ52,IF('Graph Calc'!$SP$4&lt;'Graph Calc'!$SU54,Calculator!$AJ52,0)))</f>
        <v>0</v>
      </c>
      <c r="SQ54" s="101">
        <f>IF(Calculator!$K52=0,0,IF($SQ$4&gt;=$SS54,Calculator!$AJ52,IF('Graph Calc'!$SQ$4&lt;'Graph Calc'!$SU54,Calculator!$AJ52,0)))</f>
        <v>0</v>
      </c>
      <c r="SR54" s="101">
        <f>IF(Calculator!$K52=0,0,IF($SR$4&gt;=$SS54,Calculator!$AJ52,IF('Graph Calc'!$SR$4&lt;'Graph Calc'!$SU54,Calculator!$AJ52,0)))</f>
        <v>0</v>
      </c>
      <c r="SS54">
        <f>Calculator!N52</f>
        <v>0</v>
      </c>
      <c r="ST54">
        <f>SS54+Calculator!K52</f>
        <v>0</v>
      </c>
      <c r="SU54">
        <f t="shared" si="785"/>
        <v>0</v>
      </c>
      <c r="SZ54" s="101">
        <f>IF(Calculator!$K52=0,0,IF($OZ$4&gt;=$SS54,Calculator!$AJ52,IF('Graph Calc'!$OZ$4&lt;'Graph Calc'!$SU54,Calculator!$AJ52,0)))</f>
        <v>0</v>
      </c>
      <c r="TA54" s="101">
        <f>IF(Calculator!$K52=0,0,IF($PA$4&gt;=$SS54,Calculator!$AJ52,IF('Graph Calc'!$PA$4&lt;'Graph Calc'!$SU54,Calculator!$AJ52,0)))</f>
        <v>0</v>
      </c>
      <c r="TB54" s="101">
        <f>IF(Calculator!$K52=0,0,IF($PB$4&gt;=$SS54,Calculator!$AJ52,IF('Graph Calc'!$PB$4&lt;'Graph Calc'!$SU54,Calculator!$AJ52,0)))</f>
        <v>0</v>
      </c>
      <c r="TC54" s="101">
        <f>IF(Calculator!$K52=0,0,IF($PC$4&gt;=$SS54,Calculator!$AJ52,IF('Graph Calc'!$PC$4&lt;'Graph Calc'!$SU54,Calculator!$AJ52,0)))</f>
        <v>0</v>
      </c>
      <c r="TD54" s="101">
        <f>IF(Calculator!$K52=0,0,IF($PD$4&gt;=$SS54,Calculator!$AJ52,IF('Graph Calc'!$PD$4&lt;'Graph Calc'!$SU54,Calculator!$AJ52,0)))</f>
        <v>0</v>
      </c>
      <c r="TE54" s="101">
        <f>IF(Calculator!$K52=0,0,IF($PE$4&gt;=$SS54,Calculator!$AJ52,IF('Graph Calc'!$PE$4&lt;'Graph Calc'!$SU54,Calculator!$AJ52,0)))</f>
        <v>0</v>
      </c>
      <c r="TF54" s="101">
        <f>IF(Calculator!$K52=0,0,IF($PF$4&gt;=$SS54,Calculator!$AJ52,IF('Graph Calc'!$PF$4&lt;'Graph Calc'!$SU54,Calculator!$AJ52,0)))</f>
        <v>0</v>
      </c>
      <c r="TG54" s="101">
        <f>IF(Calculator!$K52=0,0,IF($PG$4&gt;=$SS54,Calculator!$AJ52,IF('Graph Calc'!$PG$4&lt;'Graph Calc'!$SU54,Calculator!$AJ52,0)))</f>
        <v>0</v>
      </c>
      <c r="TH54" s="101">
        <f>IF(Calculator!$K52=0,0,IF($PH$4&gt;=$SS54,Calculator!$AJ52,IF('Graph Calc'!TH$4&lt;'Graph Calc'!$SU54,Calculator!$AJ52,0)))</f>
        <v>0</v>
      </c>
      <c r="TI54" s="101">
        <f>IF(Calculator!$K52=0,0,IF($PI$4&gt;=$SS54,Calculator!$AJ52,IF('Graph Calc'!$PI$4&lt;'Graph Calc'!$SU54,Calculator!$AJ52,0)))</f>
        <v>0</v>
      </c>
      <c r="TJ54" s="101">
        <f>IF(Calculator!$K52=0,0,IF($PJ$4&gt;=$SS54,Calculator!$AJ52,IF('Graph Calc'!$PJ$4&lt;'Graph Calc'!$SU54,Calculator!$AJ52,0)))</f>
        <v>0</v>
      </c>
      <c r="TK54" s="101">
        <f>IF(Calculator!$K52=0,0,IF($PK$4&gt;=$SS54,Calculator!$AJ52,IF('Graph Calc'!$PK$4&lt;'Graph Calc'!$SU54,Calculator!$AJ52,0)))</f>
        <v>0</v>
      </c>
      <c r="TL54" s="101">
        <f>IF(Calculator!$K52=0,0,IF($PL$4&gt;=$SS54,Calculator!$AJ52,IF('Graph Calc'!$PL$4&lt;'Graph Calc'!$SU54,Calculator!$AJ52,0)))</f>
        <v>0</v>
      </c>
      <c r="TM54" s="101">
        <f>IF(Calculator!$K52=0,0,IF($PM$4&gt;=$SS54,Calculator!$AJ52,IF('Graph Calc'!$PM$4&lt;'Graph Calc'!$SU54,Calculator!$AJ52,0)))</f>
        <v>0</v>
      </c>
      <c r="TN54" s="101">
        <f>IF(Calculator!$K52=0,0,IF($PN$4&gt;=$SS54,Calculator!$AJ52,IF('Graph Calc'!$PN$4&lt;'Graph Calc'!$SU54,Calculator!$AJ52,0)))</f>
        <v>0</v>
      </c>
      <c r="TO54" s="101">
        <f>IF(Calculator!$K52=0,0,IF($PO$4&gt;=$SS54,Calculator!$AJ52,IF('Graph Calc'!$PO$4&lt;'Graph Calc'!$SU54,Calculator!$AJ52,0)))</f>
        <v>0</v>
      </c>
      <c r="TP54" s="101">
        <f>IF(Calculator!$K52=0,0,IF($PP$4&gt;=$SS54,Calculator!$AJ52,IF('Graph Calc'!$PP$4&lt;'Graph Calc'!$SU54,Calculator!$AJ52,0)))</f>
        <v>0</v>
      </c>
      <c r="TQ54" s="101">
        <f>IF(Calculator!$K52=0,0,IF($PQ$4&gt;=$SS54,Calculator!$AJ52,IF('Graph Calc'!$PQ$4&lt;'Graph Calc'!$SU54,Calculator!$AJ52,0)))</f>
        <v>0</v>
      </c>
      <c r="TR54" s="101">
        <f>IF(Calculator!$K52=0,0,IF($PR$4&gt;=$SS54,Calculator!$AJ52,IF('Graph Calc'!$PR$4&lt;'Graph Calc'!$SU54,Calculator!$AJ52,0)))</f>
        <v>0</v>
      </c>
      <c r="TS54" s="101">
        <f>IF(Calculator!$K52=0,0,IF($PS$4&gt;=$SS54,Calculator!$AJ52,IF('Graph Calc'!$PS$4&lt;'Graph Calc'!$SU54,Calculator!$AJ52,0)))</f>
        <v>0</v>
      </c>
      <c r="TT54" s="101">
        <f>IF(Calculator!$K52=0,0,IF($PT$4&gt;=$SS54,Calculator!$AJ52,IF('Graph Calc'!$PT$4&lt;'Graph Calc'!$SU54,Calculator!$AJ52,0)))</f>
        <v>0</v>
      </c>
      <c r="TU54" s="101">
        <f>IF(Calculator!$K52=0,0,IF($PU$4&gt;=$SS54,Calculator!$AJ52,IF('Graph Calc'!$PU$4&lt;'Graph Calc'!$SU54,Calculator!$AJ52,0)))</f>
        <v>0</v>
      </c>
      <c r="TV54" s="101">
        <f>IF(Calculator!$K52=0,0,IF($PV$4&gt;=$SS54,Calculator!$AJ52,IF('Graph Calc'!$PV$4&lt;'Graph Calc'!$SU54,Calculator!$AJ52,0)))</f>
        <v>0</v>
      </c>
      <c r="TW54" s="101">
        <f>IF(Calculator!$K52=0,0,IF($PW$4&gt;=$SS54,Calculator!$AJ52,IF('Graph Calc'!$PW$4&lt;'Graph Calc'!$SU54,Calculator!$AJ52,0)))</f>
        <v>0</v>
      </c>
      <c r="TX54" s="101">
        <f>IF(Calculator!$K52=0,0,IF($PX$4&gt;=$SS54,Calculator!$AJ52,IF('Graph Calc'!$PX$4&lt;'Graph Calc'!$SU54,Calculator!$AJ52,0)))</f>
        <v>0</v>
      </c>
      <c r="TY54" s="101">
        <f>IF(Calculator!$K52=0,0,IF($PY$4&gt;=$SS54,Calculator!$AJ52,IF('Graph Calc'!$PY$4&lt;'Graph Calc'!$SU54,Calculator!$AJ52,0)))</f>
        <v>0</v>
      </c>
      <c r="TZ54" s="101">
        <f>IF(Calculator!$K52=0,0,IF($PZ$4&gt;=$SS54,Calculator!$AJ52,IF('Graph Calc'!$PZ$4&lt;'Graph Calc'!$SU54,Calculator!$AJ52,0)))</f>
        <v>0</v>
      </c>
      <c r="UA54" s="101">
        <f>IF(Calculator!$K52=0,0,IF($QA$4&gt;=$SS54,Calculator!$AJ52,IF('Graph Calc'!$QA$4&lt;'Graph Calc'!$SU54,Calculator!$AJ52,0)))</f>
        <v>0</v>
      </c>
      <c r="UB54" s="101">
        <f>IF(Calculator!$K52=0,0,IF($QB$4&gt;=$SS54,Calculator!$AJ52,IF('Graph Calc'!$QB$4&lt;'Graph Calc'!$SU54,Calculator!$AJ52,0)))</f>
        <v>0</v>
      </c>
      <c r="UC54" s="101">
        <f>IF(Calculator!$K52=0,0,IF($QC$4&gt;=$SS54,Calculator!$AJ52,IF('Graph Calc'!$QC$4&lt;'Graph Calc'!$SU54,Calculator!$AJ52,0)))</f>
        <v>0</v>
      </c>
      <c r="UD54" s="101">
        <f>IF(Calculator!$K52=0,0,IF($QD$4&gt;=$SS54,Calculator!$AJ52,IF('Graph Calc'!$QD$4&lt;'Graph Calc'!$SU54,Calculator!$AJ52,0)))</f>
        <v>0</v>
      </c>
      <c r="UE54" s="101">
        <f>IF(Calculator!$K52=0,0,IF($QE$4&gt;=$SS54,Calculator!$AJ52,IF('Graph Calc'!$QE$4&lt;'Graph Calc'!$SU54,Calculator!$AJ52,0)))</f>
        <v>0</v>
      </c>
      <c r="UF54" s="101">
        <f>IF(Calculator!$K52=0,0,IF($QF$4&gt;=$SS54,Calculator!$AJ52,IF('Graph Calc'!$QF$4&lt;'Graph Calc'!$SU54,Calculator!$AJ52,0)))</f>
        <v>0</v>
      </c>
      <c r="UG54" s="101">
        <f>IF(Calculator!$K52=0,0,IF($QG$4&gt;=$SS54,Calculator!$AJ52,IF('Graph Calc'!$QG$4&lt;'Graph Calc'!$SU54,Calculator!$AJ52,0)))</f>
        <v>0</v>
      </c>
      <c r="UH54" s="101">
        <f>IF(Calculator!$K52=0,0,IF($QH$4&gt;=$SS54,Calculator!$AJ52,IF('Graph Calc'!$QH$4&lt;'Graph Calc'!$SU54,Calculator!$AJ52,0)))</f>
        <v>0</v>
      </c>
      <c r="UI54" s="101">
        <f>IF(Calculator!$K52=0,0,IF($QI$4&gt;=$SS54,Calculator!$AJ52,IF('Graph Calc'!$QI$4&lt;'Graph Calc'!$SU54,Calculator!$AJ52,0)))</f>
        <v>0</v>
      </c>
      <c r="UJ54" s="101">
        <f>IF(Calculator!$K52=0,0,IF($QJ$4&gt;=$SS54,Calculator!$AJ52,IF('Graph Calc'!$QJ$4&lt;'Graph Calc'!$SU54,Calculator!$AJ52,0)))</f>
        <v>0</v>
      </c>
      <c r="UK54" s="101">
        <f>IF(Calculator!$K52=0,0,IF($QK$4&gt;=$SS54,Calculator!$AJ52,IF('Graph Calc'!$QK$4&lt;'Graph Calc'!$SU54,Calculator!$AJ52,0)))</f>
        <v>0</v>
      </c>
      <c r="UL54" s="101">
        <f>IF(Calculator!$K52=0,0,IF($QL$4&gt;=$SS54,Calculator!$AJ52,IF('Graph Calc'!$QL$4&lt;'Graph Calc'!$SU54,Calculator!$AJ52,0)))</f>
        <v>0</v>
      </c>
      <c r="UM54" s="101">
        <f>IF(Calculator!$K52=0,0,IF($QM$4&gt;=$SS54,Calculator!$AJ52,IF('Graph Calc'!$QM$4&lt;'Graph Calc'!$SU54,Calculator!$AJ52,0)))</f>
        <v>0</v>
      </c>
      <c r="UN54" s="101">
        <f>IF(Calculator!$K52=0,0,IF($QN$4&gt;=$SS54,Calculator!$AJ52,IF('Graph Calc'!$QN$4&lt;'Graph Calc'!$SU54,Calculator!$AJ52,0)))</f>
        <v>0</v>
      </c>
      <c r="UO54" s="101">
        <f>IF(Calculator!$K52=0,0,IF($QO$4&gt;=$SS54,Calculator!$AJ52,IF('Graph Calc'!$QO$4&lt;'Graph Calc'!$SU54,Calculator!$AJ52,0)))</f>
        <v>0</v>
      </c>
      <c r="UP54" s="101">
        <f>IF(Calculator!$K52=0,0,IF($QP$4&gt;=$SS54,Calculator!$AJ52,IF('Graph Calc'!$QP$4&lt;'Graph Calc'!$SU54,Calculator!$AJ52,0)))</f>
        <v>0</v>
      </c>
      <c r="UQ54" s="101">
        <f>IF(Calculator!$K52=0,0,IF($QQ$4&gt;=$SS54,Calculator!$AJ52,IF('Graph Calc'!$QQ$4&lt;'Graph Calc'!$SU54,Calculator!$AJ52,0)))</f>
        <v>0</v>
      </c>
      <c r="UR54" s="101">
        <f>IF(Calculator!$K52=0,0,IF($QR$4&gt;=$SS54,Calculator!$AJ52,IF('Graph Calc'!$QR$4&lt;'Graph Calc'!$SU54,Calculator!$AJ52,0)))</f>
        <v>0</v>
      </c>
      <c r="US54" s="101">
        <f>IF(Calculator!$K52=0,0,IF($QS$4&gt;=$SS54,Calculator!$AJ52,IF('Graph Calc'!$QS$4&lt;'Graph Calc'!$SU54,Calculator!$AJ52,0)))</f>
        <v>0</v>
      </c>
      <c r="UT54" s="101">
        <f>IF(Calculator!$K52=0,0,IF($QT$4&gt;=$SS54,Calculator!$AJ52,IF('Graph Calc'!$QT$4&lt;'Graph Calc'!$SU54,Calculator!$AJ52,0)))</f>
        <v>0</v>
      </c>
      <c r="UU54" s="101">
        <f>IF(Calculator!$K52=0,0,IF($QU$4&gt;=$SS54,Calculator!$AJ52,IF('Graph Calc'!$QU$4&lt;'Graph Calc'!$SU54,Calculator!$AJ52,0)))</f>
        <v>0</v>
      </c>
      <c r="UV54" s="101">
        <f>IF(Calculator!$K52=0,0,IF($QV$4&gt;=$SS54,Calculator!$AJ52,IF('Graph Calc'!$QV$4&lt;'Graph Calc'!$SU54,Calculator!$AJ52,0)))</f>
        <v>0</v>
      </c>
      <c r="UW54" s="101">
        <f>IF(Calculator!$K52=0,0,IF($QW$4&gt;=$SS54,Calculator!$AJ52,IF('Graph Calc'!$QW$4&lt;'Graph Calc'!$SU54,Calculator!$AJ52,0)))</f>
        <v>0</v>
      </c>
      <c r="UX54" s="101">
        <f>IF(Calculator!$K52=0,0,IF($QX$4&gt;=$SS54,Calculator!$AJ52,IF('Graph Calc'!$QX$4&lt;'Graph Calc'!$SU54,Calculator!$AJ52,0)))</f>
        <v>0</v>
      </c>
      <c r="UY54" s="101">
        <f>IF(Calculator!$K52=0,0,IF($QY$4&gt;=$SS54,Calculator!$AJ52,IF('Graph Calc'!$QY$4&lt;'Graph Calc'!$SU54,Calculator!$AJ52,0)))</f>
        <v>0</v>
      </c>
      <c r="UZ54" s="101">
        <f>IF(Calculator!$K52=0,0,IF($QZ$4&gt;=$SS54,Calculator!$AJ52,IF('Graph Calc'!$QZ$4&lt;'Graph Calc'!$SU54,Calculator!$AJ52,0)))</f>
        <v>0</v>
      </c>
      <c r="VA54" s="101">
        <f>IF(Calculator!$K52=0,0,IF($RA$4&gt;=$SS54,Calculator!$AJ52,IF('Graph Calc'!$RA$4&lt;'Graph Calc'!$SU54,Calculator!$AJ52,0)))</f>
        <v>0</v>
      </c>
      <c r="VB54" s="101">
        <f>IF(Calculator!$K52=0,0,IF($RB$4&gt;=$SS54,Calculator!$AJ52,IF('Graph Calc'!$RB$4&lt;'Graph Calc'!$SU54,Calculator!$AJ52,0)))</f>
        <v>0</v>
      </c>
      <c r="VC54" s="101">
        <f>IF(Calculator!$K52=0,0,IF($RC$4&gt;=$SS54,Calculator!$AJ52,IF('Graph Calc'!$RC$4&lt;'Graph Calc'!$SU54,Calculator!$AJ52,0)))</f>
        <v>0</v>
      </c>
      <c r="VD54" s="101">
        <f>IF(Calculator!$K52=0,0,IF($RD$4&gt;=$SS54,Calculator!$AJ52,IF('Graph Calc'!$RD$4&lt;'Graph Calc'!$SU54,Calculator!$AJ52,0)))</f>
        <v>0</v>
      </c>
      <c r="VE54" s="101">
        <f>IF(Calculator!$K52=0,0,IF($RE$4&gt;=$SS54,Calculator!$AJ52,IF('Graph Calc'!$RE$4&lt;'Graph Calc'!$SU54,Calculator!$AJ52,0)))</f>
        <v>0</v>
      </c>
      <c r="VF54" s="101">
        <f>IF(Calculator!$K52=0,0,IF($RF$4&gt;=$SS54,Calculator!$AJ52,IF('Graph Calc'!$RF$4&lt;'Graph Calc'!$SU54,Calculator!$AJ52,0)))</f>
        <v>0</v>
      </c>
      <c r="VG54" s="101">
        <f>IF(Calculator!$K52=0,0,IF($RG$4&gt;=$SS54,Calculator!$AJ52,IF('Graph Calc'!$RG$4&lt;'Graph Calc'!$SU54,Calculator!$AJ52,0)))</f>
        <v>0</v>
      </c>
      <c r="VH54" s="101">
        <f>IF(Calculator!$K52=0,0,IF($RH$4&gt;=$SS54,Calculator!$AJ52,IF('Graph Calc'!$RH$4&lt;'Graph Calc'!$SU54,Calculator!$AJ52,0)))</f>
        <v>0</v>
      </c>
      <c r="VI54" s="101">
        <f>IF(Calculator!$K52=0,0,IF($RI$4&gt;=$SS54,Calculator!$AJ52,IF('Graph Calc'!$RI$4&lt;'Graph Calc'!$SU54,Calculator!$AJ52,0)))</f>
        <v>0</v>
      </c>
      <c r="VJ54" s="101">
        <f>IF(Calculator!$K52=0,0,IF($RJ$4&gt;=$SS54,Calculator!$AJ52,IF('Graph Calc'!$RJ$4&lt;'Graph Calc'!$SU54,Calculator!$AJ52,0)))</f>
        <v>0</v>
      </c>
      <c r="VK54" s="101">
        <f>IF(Calculator!$K52=0,0,IF($RK$4&gt;=$SS54,Calculator!$AJ52,IF('Graph Calc'!$RK$4&lt;'Graph Calc'!$SU54,Calculator!$AJ52,0)))</f>
        <v>0</v>
      </c>
      <c r="VL54" s="101">
        <f>IF(Calculator!$K52=0,0,IF($RL$4&gt;=$SS54,Calculator!$AJ52,IF('Graph Calc'!$RL$4&lt;'Graph Calc'!$SU54,Calculator!$AJ52,0)))</f>
        <v>0</v>
      </c>
      <c r="VM54" s="101">
        <f>IF(Calculator!$K52=0,0,IF($RM$4&gt;=$SS54,Calculator!$AJ52,IF('Graph Calc'!$RM$4&lt;'Graph Calc'!$SU54,Calculator!$AJ52,0)))</f>
        <v>0</v>
      </c>
      <c r="VN54" s="101">
        <f>IF(Calculator!$K52=0,0,IF($RN$4&gt;=$SS54,Calculator!$AJ52,IF('Graph Calc'!$RN$4&lt;'Graph Calc'!$SU54,Calculator!$AJ52,0)))</f>
        <v>0</v>
      </c>
      <c r="VO54" s="101">
        <f>IF(Calculator!$K52=0,0,IF($RO$4&gt;=$SS54,Calculator!$AJ52,IF('Graph Calc'!$RO$4&lt;'Graph Calc'!$SU54,Calculator!$AJ52,0)))</f>
        <v>0</v>
      </c>
      <c r="VP54" s="101">
        <f>IF(Calculator!$K52=0,0,IF($RP$4&gt;=$SS54,Calculator!$AJ52,IF('Graph Calc'!$RP$4&lt;'Graph Calc'!$SU54,Calculator!$AJ52,0)))</f>
        <v>0</v>
      </c>
      <c r="VQ54" s="101">
        <f>IF(Calculator!$K52=0,0,IF($RQ$4&gt;=$SS54,Calculator!$AJ52,IF('Graph Calc'!$RQ$4&lt;'Graph Calc'!$SU54,Calculator!$AJ52,0)))</f>
        <v>0</v>
      </c>
      <c r="VR54" s="101">
        <f>IF(Calculator!$K52=0,0,IF($RR$4&gt;=$SS54,Calculator!$AJ52,IF('Graph Calc'!$RR$4&lt;'Graph Calc'!$SU54,Calculator!$AJ52,0)))</f>
        <v>0</v>
      </c>
      <c r="VS54" s="101">
        <f>IF(Calculator!$K52=0,0,IF($RS$4&gt;=$SS54,Calculator!$AJ52,IF('Graph Calc'!$RS$4&lt;'Graph Calc'!$SU54,Calculator!$AJ52,0)))</f>
        <v>0</v>
      </c>
      <c r="VT54" s="101">
        <f>IF(Calculator!$K52=0,0,IF($RT$4&gt;=$SS54,Calculator!$AJ52,IF('Graph Calc'!$RT$4&lt;'Graph Calc'!$SU54,Calculator!$AJ52,0)))</f>
        <v>0</v>
      </c>
      <c r="VU54" s="101">
        <f>IF(Calculator!$K52=0,0,IF($RU$4&gt;=$SS54,Calculator!$AJ52,IF('Graph Calc'!$RU$4&lt;'Graph Calc'!$SU54,Calculator!$AJ52,0)))</f>
        <v>0</v>
      </c>
      <c r="VV54" s="101">
        <f>IF(Calculator!$K52=0,0,IF($RV$4&gt;=$SS54,Calculator!$AJ52,IF('Graph Calc'!$RV$4&lt;'Graph Calc'!$SU54,Calculator!$AJ52,0)))</f>
        <v>0</v>
      </c>
      <c r="VW54" s="101">
        <f>IF(Calculator!$K52=0,0,IF($RW$4&gt;=$SS54,Calculator!$AJ52,IF('Graph Calc'!$RW$4&lt;'Graph Calc'!$SU54,Calculator!$AJ52,0)))</f>
        <v>0</v>
      </c>
      <c r="VX54" s="101">
        <f>IF(Calculator!$K52=0,0,IF($RX$4&gt;=$SS54,Calculator!$AJ52,IF('Graph Calc'!$RX$4&lt;'Graph Calc'!$SU54,Calculator!$AJ52,0)))</f>
        <v>0</v>
      </c>
      <c r="VY54" s="101">
        <f>IF(Calculator!$K52=0,0,IF($RY$4&gt;=$SS54,Calculator!$AJ52,IF('Graph Calc'!$RY$4&lt;'Graph Calc'!$SU54,Calculator!$AJ52,0)))</f>
        <v>0</v>
      </c>
      <c r="VZ54" s="101">
        <f>IF(Calculator!$K52=0,0,IF($RZ$4&gt;=$SS54,Calculator!$AJ52,IF('Graph Calc'!$RZ$4&lt;'Graph Calc'!$SU54,Calculator!$AJ52,0)))</f>
        <v>0</v>
      </c>
      <c r="WA54" s="101">
        <f>IF(Calculator!$K52=0,0,IF($SA$4&gt;=$SS54,Calculator!$AJ52,IF('Graph Calc'!$SA$4&lt;'Graph Calc'!$SU54,Calculator!$AJ52,0)))</f>
        <v>0</v>
      </c>
      <c r="WB54" s="101">
        <f>IF(Calculator!$K52=0,0,IF($SB$4&gt;=$SS54,Calculator!$AJ52,IF('Graph Calc'!$SB$4&lt;'Graph Calc'!$SU54,Calculator!$AJ52,0)))</f>
        <v>0</v>
      </c>
      <c r="WC54" s="101">
        <f>IF(Calculator!$K52=0,0,IF($SC$4&gt;=$SS54,Calculator!$AJ52,IF('Graph Calc'!$SC$4&lt;'Graph Calc'!$SU54,Calculator!$AJ52,0)))</f>
        <v>0</v>
      </c>
      <c r="WD54" s="101">
        <f>IF(Calculator!$K52=0,0,IF(WD53&gt;=$SS54,Calculator!$AJ52,IF('Graph Calc'!$SD$4&lt;'Graph Calc'!$SU54,Calculator!$AJ52,0)))</f>
        <v>0</v>
      </c>
      <c r="WE54" s="101">
        <f>IF(Calculator!$K52=0,0,IF($SE$4&gt;=$SS54,Calculator!$AJ52,IF('Graph Calc'!$SE$4&lt;'Graph Calc'!$SU54,Calculator!$AJ52,0)))</f>
        <v>0</v>
      </c>
      <c r="WF54" s="101">
        <f>IF(Calculator!$K52=0,0,IF($SF$4&gt;=$SS54,Calculator!$AJ52,IF('Graph Calc'!$SF$4&lt;'Graph Calc'!$SU54,Calculator!$AJ52,0)))</f>
        <v>0</v>
      </c>
      <c r="WG54" s="101">
        <f>IF(Calculator!$K52=0,0,IF($SG$4&gt;=$SS54,Calculator!$AJ52,IF('Graph Calc'!$SG$4&lt;'Graph Calc'!$SU54,Calculator!$AJ52,0)))</f>
        <v>0</v>
      </c>
      <c r="WH54" s="101">
        <f>IF(Calculator!$K52=0,0,IF($SH$4&gt;=$SS54,Calculator!$AJ52,IF('Graph Calc'!$SH$4&lt;'Graph Calc'!$SU54,Calculator!$AJ52,0)))</f>
        <v>0</v>
      </c>
      <c r="WI54" s="101">
        <f>IF(Calculator!$K52=0,0,IF($SI$4&gt;=$SS54,Calculator!$AJ52,IF('Graph Calc'!$SI$4&lt;'Graph Calc'!$SU54,Calculator!$AJ52,0)))</f>
        <v>0</v>
      </c>
      <c r="WJ54" s="101">
        <f>IF(Calculator!$K52=0,0,IF($SJ$4&gt;=$SS54,Calculator!$AJ52,IF('Graph Calc'!$SJ$4&lt;'Graph Calc'!$SU54,Calculator!$AJ52,0)))</f>
        <v>0</v>
      </c>
      <c r="WK54" s="101">
        <f>IF(Calculator!$K52=0,0,IF($SK$4&gt;=$SS54,Calculator!$AJ52,IF('Graph Calc'!$SK$4&lt;'Graph Calc'!$SU54,Calculator!$AJ52,0)))</f>
        <v>0</v>
      </c>
      <c r="WL54" s="101">
        <f>IF(Calculator!$K52=0,0,IF($SL$4&gt;=$SS54,Calculator!$AJ52,IF('Graph Calc'!$SL$4&lt;'Graph Calc'!$SU54,Calculator!$AJ52,0)))</f>
        <v>0</v>
      </c>
      <c r="WM54" s="101">
        <f>IF(Calculator!$K52=0,0,IF($SM$4&gt;=$SS54,Calculator!$AJ52,IF('Graph Calc'!$SM$4&lt;'Graph Calc'!$SU54,Calculator!$AJ52,0)))</f>
        <v>0</v>
      </c>
      <c r="WN54" s="101">
        <f>IF(Calculator!$K52=0,0,IF($SN$4&gt;=$SS54,Calculator!$AJ52,IF('Graph Calc'!$SN$4&lt;'Graph Calc'!$SU54,Calculator!$AJ52,0)))</f>
        <v>0</v>
      </c>
      <c r="WO54" s="101">
        <f>IF(Calculator!$K52=0,0,IF($SO$4&gt;=$SS54,Calculator!$AJ52,IF('Graph Calc'!$SO$4&lt;'Graph Calc'!$SU54,Calculator!$AJ52,0)))</f>
        <v>0</v>
      </c>
      <c r="WP54" s="101">
        <f>IF(Calculator!$K52=0,0,IF($SP$4&gt;=$SS54,Calculator!$AJ52,IF('Graph Calc'!$SP$4&lt;'Graph Calc'!$SU54,Calculator!$AJ52,0)))</f>
        <v>0</v>
      </c>
      <c r="WQ54" s="101">
        <f>IF(Calculator!$K52=0,0,IF($SQ$4&gt;=$SS54,Calculator!$AJ52,IF('Graph Calc'!$SQ$4&lt;'Graph Calc'!$SU54,Calculator!$AJ52,0)))</f>
        <v>0</v>
      </c>
      <c r="WR54" s="101">
        <f>IF(Calculator!$K52=0,0,IF($SR$4&gt;=$SS54,Calculator!$AJ52,IF('Graph Calc'!$SR$4&lt;'Graph Calc'!$SU54,Calculator!$AJ52,0)))</f>
        <v>0</v>
      </c>
      <c r="WS54">
        <f>Calculator!DN52</f>
        <v>0</v>
      </c>
      <c r="WT54">
        <f>WS54+Calculator!DK52</f>
        <v>0</v>
      </c>
      <c r="WU54">
        <f t="shared" si="786"/>
        <v>0</v>
      </c>
    </row>
    <row r="55" spans="9:619">
      <c r="I55">
        <f>IF(Calculator!E53=0,IF(Calculator!D53="Auto ",Calculator!B53*1,Calculator!C53*1),IF(Calculator!D53="Auto ",Calculator!B53*Calculator!E53,Calculator!C53*Calculator!E53))</f>
        <v>0</v>
      </c>
      <c r="J55" t="str">
        <f>IF(Calculator!$I53="YES",0,IF(Calculator!$J53="YES",0,Calculator!G53))</f>
        <v>All Day</v>
      </c>
      <c r="K55" t="str">
        <f>IF(Calculator!$I53="YES",0,IF(Calculator!$J53="YES",0,Calculator!H53))</f>
        <v>All Day</v>
      </c>
      <c r="L55">
        <f>Calculator!T53</f>
        <v>0</v>
      </c>
      <c r="M55">
        <f>Calculator!U53</f>
        <v>0</v>
      </c>
      <c r="N55">
        <f>Calculator!V53</f>
        <v>0</v>
      </c>
      <c r="O55">
        <f>Calculator!W53</f>
        <v>0</v>
      </c>
      <c r="P55">
        <f>Calculator!X53</f>
        <v>0</v>
      </c>
      <c r="Q55">
        <f>Calculator!Y53</f>
        <v>0</v>
      </c>
      <c r="R55">
        <f>Calculator!Z53</f>
        <v>0</v>
      </c>
      <c r="S55">
        <f>Calculator!AA53</f>
        <v>0</v>
      </c>
      <c r="T55" s="101">
        <f>IF(Calculator!$I53="YES",IF($M55&gt;=T$4,IF($L55&lt;=T$4,$I55,0),IF($O55&gt;=T$4,IF($N55&lt;=T$4,$I55,0),IF($Q55&gt;=T$4,IF($P55&lt;=T$4,$I55,0),IF($S55&gt;=T$4,IF($R55&lt;=T$4,$I55,0),IF($M55&gt;=T$4,IF($L55&lt;=T$4,$I55,0),IF($O55&gt;=T$4,IF($N55&lt;=T$4,$I55,0),IF($Q55&gt;=T$4,IF($P55&lt;=T$4,$I55,0),IF($S55&gt;=T$4,IF($R55&lt;=T$4,$I55,0),0)))))))),IF($J55="All Day",$I55,IF($K55="All Day",$I55,IF($K55&lt;=T$4,0,IF($J55&lt;=T$4,$I55,0)))))</f>
        <v>0</v>
      </c>
      <c r="U55" s="101">
        <f>IF(Calculator!$I53="YES",IF($M55&gt;=U$4,IF($L55&lt;=U$4,$I55,0),IF($O55&gt;=U$4,IF($N55&lt;=U$4,$I55,0),IF($Q55&gt;=U$4,IF($P55&lt;=U$4,$I55,0),IF($S55&gt;=U$4,IF($R55&lt;=U$4,$I55,0),IF($M55&gt;=U$4,IF($L55&lt;=U$4,$I55,0),IF($O55&gt;=U$4,IF($N55&lt;=U$4,$I55,0),IF($Q55&gt;=U$4,IF($P55&lt;=U$4,$I55,0),IF($S55&gt;=U$4,IF($R55&lt;=U$4,$I55,0),0)))))))),IF($J55="All Day",$I55,IF($K55="All Day",$I55,IF($K55&lt;=U$4,0,IF($J55&lt;=U$4,$I55,0)))))</f>
        <v>0</v>
      </c>
      <c r="V55" s="101">
        <f>IF(Calculator!$I53="YES",IF($M55&gt;=V$4,IF($L55&lt;=V$4,$I55,0),IF($O55&gt;=V$4,IF($N55&lt;=V$4,$I55,0),IF($Q55&gt;=V$4,IF($P55&lt;=V$4,$I55,0),IF($S55&gt;=V$4,IF($R55&lt;=V$4,$I55,0),IF($M55&gt;=V$4,IF($L55&lt;=V$4,$I55,0),IF($O55&gt;=V$4,IF($N55&lt;=V$4,$I55,0),IF($Q55&gt;=V$4,IF($P55&lt;=V$4,$I55,0),IF($S55&gt;=V$4,IF($R55&lt;=V$4,$I55,0),0)))))))),IF($J55="All Day",$I55,IF($K55="All Day",$I55,IF($K55&lt;=V$4,0,IF($J55&lt;=V$4,$I55,0)))))</f>
        <v>0</v>
      </c>
      <c r="W55" s="101">
        <f>IF(Calculator!$I53="YES",IF($M55&gt;=W$4,IF($L55&lt;=W$4,$I55,0),IF($O55&gt;=W$4,IF($N55&lt;=W$4,$I55,0),IF($Q55&gt;=W$4,IF($P55&lt;=W$4,$I55,0),IF($S55&gt;=W$4,IF($R55&lt;=W$4,$I55,0),IF($M55&gt;=W$4,IF($L55&lt;=W$4,$I55,0),IF($O55&gt;=W$4,IF($N55&lt;=W$4,$I55,0),IF($Q55&gt;=W$4,IF($P55&lt;=W$4,$I55,0),IF($S55&gt;=W$4,IF($R55&lt;=W$4,$I55,0),0)))))))),IF($J55="All Day",$I55,IF($K55="All Day",$I55,IF($K55&lt;=W$4,0,IF($J55&lt;=W$4,$I55,0)))))</f>
        <v>0</v>
      </c>
      <c r="X55" s="101">
        <f>IF(Calculator!$I53="YES",IF($M55&gt;=X$4,IF($L55&lt;=X$4,$I55,0),IF($O55&gt;=X$4,IF($N55&lt;=X$4,$I55,0),IF($Q55&gt;=X$4,IF($P55&lt;=X$4,$I55,0),IF($S55&gt;=X$4,IF($R55&lt;=X$4,$I55,0),IF($M55&gt;=X$4,IF($L55&lt;=X$4,$I55,0),IF($O55&gt;=X$4,IF($N55&lt;=X$4,$I55,0),IF($Q55&gt;=X$4,IF($P55&lt;=X$4,$I55,0),IF($S55&gt;=X$4,IF($R55&lt;=X$4,$I55,0),0)))))))),IF($J55="All Day",$I55,IF($K55="All Day",$I55,IF($K55&lt;=X$4,0,IF($J55&lt;=X$4,$I55,0)))))</f>
        <v>0</v>
      </c>
      <c r="Y55" s="101">
        <f>IF(Calculator!$I53="YES",IF($M55&gt;=Y$4,IF($L55&lt;=Y$4,$I55,0),IF($O55&gt;=Y$4,IF($N55&lt;=Y$4,$I55,0),IF($Q55&gt;=Y$4,IF($P55&lt;=Y$4,$I55,0),IF($S55&gt;=Y$4,IF($R55&lt;=Y$4,$I55,0),IF($M55&gt;=Y$4,IF($L55&lt;=Y$4,$I55,0),IF($O55&gt;=Y$4,IF($N55&lt;=Y$4,$I55,0),IF($Q55&gt;=Y$4,IF($P55&lt;=Y$4,$I55,0),IF($S55&gt;=Y$4,IF($R55&lt;=Y$4,$I55,0),0)))))))),IF($J55="All Day",$I55,IF($K55="All Day",$I55,IF($K55&lt;=Y$4,0,IF($J55&lt;=Y$4,$I55,0)))))</f>
        <v>0</v>
      </c>
      <c r="Z55" s="101">
        <f>IF(Calculator!$I53="YES",IF($M55&gt;=Z$4,IF($L55&lt;=Z$4,$I55,0),IF($O55&gt;=Z$4,IF($N55&lt;=Z$4,$I55,0),IF($Q55&gt;=Z$4,IF($P55&lt;=Z$4,$I55,0),IF($S55&gt;=Z$4,IF($R55&lt;=Z$4,$I55,0),IF($M55&gt;=Z$4,IF($L55&lt;=Z$4,$I55,0),IF($O55&gt;=Z$4,IF($N55&lt;=Z$4,$I55,0),IF($Q55&gt;=Z$4,IF($P55&lt;=Z$4,$I55,0),IF($S55&gt;=Z$4,IF($R55&lt;=Z$4,$I55,0),0)))))))),IF($J55="All Day",$I55,IF($K55="All Day",$I55,IF($K55&lt;=Z$4,0,IF($J55&lt;=Z$4,$I55,0)))))</f>
        <v>0</v>
      </c>
      <c r="AA55" s="101">
        <f>IF(Calculator!$I53="YES",IF($M55&gt;=AA$4,IF($L55&lt;=AA$4,$I55,0),IF($O55&gt;=AA$4,IF($N55&lt;=AA$4,$I55,0),IF($Q55&gt;=AA$4,IF($P55&lt;=AA$4,$I55,0),IF($S55&gt;=AA$4,IF($R55&lt;=AA$4,$I55,0),IF($M55&gt;=AA$4,IF($L55&lt;=AA$4,$I55,0),IF($O55&gt;=AA$4,IF($N55&lt;=AA$4,$I55,0),IF($Q55&gt;=AA$4,IF($P55&lt;=AA$4,$I55,0),IF($S55&gt;=AA$4,IF($R55&lt;=AA$4,$I55,0),0)))))))),IF($J55="All Day",$I55,IF($K55="All Day",$I55,IF($K55&lt;=AA$4,0,IF($J55&lt;=AA$4,$I55,0)))))</f>
        <v>0</v>
      </c>
      <c r="AB55" s="101">
        <f>IF(Calculator!$I53="YES",IF($M55&gt;=AB$4,IF($L55&lt;=AB$4,$I55,0),IF($O55&gt;=AB$4,IF($N55&lt;=AB$4,$I55,0),IF($Q55&gt;=AB$4,IF($P55&lt;=AB$4,$I55,0),IF($S55&gt;=AB$4,IF($R55&lt;=AB$4,$I55,0),IF($M55&gt;=AB$4,IF($L55&lt;=AB$4,$I55,0),IF($O55&gt;=AB$4,IF($N55&lt;=AB$4,$I55,0),IF($Q55&gt;=AB$4,IF($P55&lt;=AB$4,$I55,0),IF($S55&gt;=AB$4,IF($R55&lt;=AB$4,$I55,0),0)))))))),IF($J55="All Day",$I55,IF($K55="All Day",$I55,IF($K55&lt;=AB$4,0,IF($J55&lt;=AB$4,$I55,0)))))</f>
        <v>0</v>
      </c>
      <c r="AC55" s="101">
        <f>IF(Calculator!$I53="YES",IF($M55&gt;=AC$4,IF($L55&lt;=AC$4,$I55,0),IF($O55&gt;=AC$4,IF($N55&lt;=AC$4,$I55,0),IF($Q55&gt;=AC$4,IF($P55&lt;=AC$4,$I55,0),IF($S55&gt;=AC$4,IF($R55&lt;=AC$4,$I55,0),IF($M55&gt;=AC$4,IF($L55&lt;=AC$4,$I55,0),IF($O55&gt;=AC$4,IF($N55&lt;=AC$4,$I55,0),IF($Q55&gt;=AC$4,IF($P55&lt;=AC$4,$I55,0),IF($S55&gt;=AC$4,IF($R55&lt;=AC$4,$I55,0),0)))))))),IF($J55="All Day",$I55,IF($K55="All Day",$I55,IF($K55&lt;=AC$4,0,IF($J55&lt;=AC$4,$I55,0)))))</f>
        <v>0</v>
      </c>
      <c r="AD55" s="101">
        <f>IF(Calculator!$I53="YES",IF($M55&gt;=AD$4,IF($L55&lt;=AD$4,$I55,0),IF($O55&gt;=AD$4,IF($N55&lt;=AD$4,$I55,0),IF($Q55&gt;=AD$4,IF($P55&lt;=AD$4,$I55,0),IF($S55&gt;=AD$4,IF($R55&lt;=AD$4,$I55,0),IF($M55&gt;=AD$4,IF($L55&lt;=AD$4,$I55,0),IF($O55&gt;=AD$4,IF($N55&lt;=AD$4,$I55,0),IF($Q55&gt;=AD$4,IF($P55&lt;=AD$4,$I55,0),IF($S55&gt;=AD$4,IF($R55&lt;=AD$4,$I55,0),0)))))))),IF($J55="All Day",$I55,IF($K55="All Day",$I55,IF($K55&lt;=AD$4,0,IF($J55&lt;=AD$4,$I55,0)))))</f>
        <v>0</v>
      </c>
      <c r="AE55" s="101">
        <f>IF(Calculator!$I53="YES",IF($M55&gt;=AE$4,IF($L55&lt;=AE$4,$I55,0),IF($O55&gt;=AE$4,IF($N55&lt;=AE$4,$I55,0),IF($Q55&gt;=AE$4,IF($P55&lt;=AE$4,$I55,0),IF($S55&gt;=AE$4,IF($R55&lt;=AE$4,$I55,0),IF($M55&gt;=AE$4,IF($L55&lt;=AE$4,$I55,0),IF($O55&gt;=AE$4,IF($N55&lt;=AE$4,$I55,0),IF($Q55&gt;=AE$4,IF($P55&lt;=AE$4,$I55,0),IF($S55&gt;=AE$4,IF($R55&lt;=AE$4,$I55,0),0)))))))),IF($J55="All Day",$I55,IF($K55="All Day",$I55,IF($K55&lt;=AE$4,0,IF($J55&lt;=AE$4,$I55,0)))))</f>
        <v>0</v>
      </c>
      <c r="AF55" s="101">
        <f>IF(Calculator!$I53="YES",IF($M55&gt;=AF$4,IF($L55&lt;=AF$4,$I55,0),IF($O55&gt;=AF$4,IF($N55&lt;=AF$4,$I55,0),IF($Q55&gt;=AF$4,IF($P55&lt;=AF$4,$I55,0),IF($S55&gt;=AF$4,IF($R55&lt;=AF$4,$I55,0),IF($M55&gt;=AF$4,IF($L55&lt;=AF$4,$I55,0),IF($O55&gt;=AF$4,IF($N55&lt;=AF$4,$I55,0),IF($Q55&gt;=AF$4,IF($P55&lt;=AF$4,$I55,0),IF($S55&gt;=AF$4,IF($R55&lt;=AF$4,$I55,0),0)))))))),IF($J55="All Day",$I55,IF($K55="All Day",$I55,IF($K55&lt;=AF$4,0,IF($J55&lt;=AF$4,$I55,0)))))</f>
        <v>0</v>
      </c>
      <c r="AG55" s="101">
        <f>IF(Calculator!$I53="YES",IF($M55&gt;=AG$4,IF($L55&lt;=AG$4,$I55,0),IF($O55&gt;=AG$4,IF($N55&lt;=AG$4,$I55,0),IF($Q55&gt;=AG$4,IF($P55&lt;=AG$4,$I55,0),IF($S55&gt;=AG$4,IF($R55&lt;=AG$4,$I55,0),IF($M55&gt;=AG$4,IF($L55&lt;=AG$4,$I55,0),IF($O55&gt;=AG$4,IF($N55&lt;=AG$4,$I55,0),IF($Q55&gt;=AG$4,IF($P55&lt;=AG$4,$I55,0),IF($S55&gt;=AG$4,IF($R55&lt;=AG$4,$I55,0),0)))))))),IF($J55="All Day",$I55,IF($K55="All Day",$I55,IF($K55&lt;=AG$4,0,IF($J55&lt;=AG$4,$I55,0)))))</f>
        <v>0</v>
      </c>
      <c r="AH55" s="101">
        <f>IF(Calculator!$I53="YES",IF($M55&gt;=AH$4,IF($L55&lt;=AH$4,$I55,0),IF($O55&gt;=AH$4,IF($N55&lt;=AH$4,$I55,0),IF($Q55&gt;=AH$4,IF($P55&lt;=AH$4,$I55,0),IF($S55&gt;=AH$4,IF($R55&lt;=AH$4,$I55,0),IF($M55&gt;=AH$4,IF($L55&lt;=AH$4,$I55,0),IF($O55&gt;=AH$4,IF($N55&lt;=AH$4,$I55,0),IF($Q55&gt;=AH$4,IF($P55&lt;=AH$4,$I55,0),IF($S55&gt;=AH$4,IF($R55&lt;=AH$4,$I55,0),0)))))))),IF($J55="All Day",$I55,IF($K55="All Day",$I55,IF($K55&lt;=AH$4,0,IF($J55&lt;=AH$4,$I55,0)))))</f>
        <v>0</v>
      </c>
      <c r="AI55" s="101">
        <f>IF(Calculator!$I53="YES",IF($M55&gt;=AI$4,IF($L55&lt;=AI$4,$I55,0),IF($O55&gt;=AI$4,IF($N55&lt;=AI$4,$I55,0),IF($Q55&gt;=AI$4,IF($P55&lt;=AI$4,$I55,0),IF($S55&gt;=AI$4,IF($R55&lt;=AI$4,$I55,0),IF($M55&gt;=AI$4,IF($L55&lt;=AI$4,$I55,0),IF($O55&gt;=AI$4,IF($N55&lt;=AI$4,$I55,0),IF($Q55&gt;=AI$4,IF($P55&lt;=AI$4,$I55,0),IF($S55&gt;=AI$4,IF($R55&lt;=AI$4,$I55,0),0)))))))),IF($J55="All Day",$I55,IF($K55="All Day",$I55,IF($K55&lt;=AI$4,0,IF($J55&lt;=AI$4,$I55,0)))))</f>
        <v>0</v>
      </c>
      <c r="AJ55" s="101">
        <f>IF(Calculator!$I53="YES",IF($M55&gt;=AJ$4,IF($L55&lt;=AJ$4,$I55,0),IF($O55&gt;=AJ$4,IF($N55&lt;=AJ$4,$I55,0),IF($Q55&gt;=AJ$4,IF($P55&lt;=AJ$4,$I55,0),IF($S55&gt;=AJ$4,IF($R55&lt;=AJ$4,$I55,0),IF($M55&gt;=AJ$4,IF($L55&lt;=AJ$4,$I55,0),IF($O55&gt;=AJ$4,IF($N55&lt;=AJ$4,$I55,0),IF($Q55&gt;=AJ$4,IF($P55&lt;=AJ$4,$I55,0),IF($S55&gt;=AJ$4,IF($R55&lt;=AJ$4,$I55,0),0)))))))),IF($J55="All Day",$I55,IF($K55="All Day",$I55,IF($K55&lt;=AJ$4,0,IF($J55&lt;=AJ$4,$I55,0)))))</f>
        <v>0</v>
      </c>
      <c r="AK55" s="101">
        <f>IF(Calculator!$I53="YES",IF($M55&gt;=AK$4,IF($L55&lt;=AK$4,$I55,0),IF($O55&gt;=AK$4,IF($N55&lt;=AK$4,$I55,0),IF($Q55&gt;=AK$4,IF($P55&lt;=AK$4,$I55,0),IF($S55&gt;=AK$4,IF($R55&lt;=AK$4,$I55,0),IF($M55&gt;=AK$4,IF($L55&lt;=AK$4,$I55,0),IF($O55&gt;=AK$4,IF($N55&lt;=AK$4,$I55,0),IF($Q55&gt;=AK$4,IF($P55&lt;=AK$4,$I55,0),IF($S55&gt;=AK$4,IF($R55&lt;=AK$4,$I55,0),0)))))))),IF($J55="All Day",$I55,IF($K55="All Day",$I55,IF($K55&lt;=AK$4,0,IF($J55&lt;=AK$4,$I55,0)))))</f>
        <v>0</v>
      </c>
      <c r="AL55" s="101">
        <f>IF(Calculator!$I53="YES",IF($M55&gt;=AL$4,IF($L55&lt;=AL$4,$I55,0),IF($O55&gt;=AL$4,IF($N55&lt;=AL$4,$I55,0),IF($Q55&gt;=AL$4,IF($P55&lt;=AL$4,$I55,0),IF($S55&gt;=AL$4,IF($R55&lt;=AL$4,$I55,0),IF($M55&gt;=AL$4,IF($L55&lt;=AL$4,$I55,0),IF($O55&gt;=AL$4,IF($N55&lt;=AL$4,$I55,0),IF($Q55&gt;=AL$4,IF($P55&lt;=AL$4,$I55,0),IF($S55&gt;=AL$4,IF($R55&lt;=AL$4,$I55,0),0)))))))),IF($J55="All Day",$I55,IF($K55="All Day",$I55,IF($K55&lt;=AL$4,0,IF($J55&lt;=AL$4,$I55,0)))))</f>
        <v>0</v>
      </c>
      <c r="AM55" s="101">
        <f>IF(Calculator!$I53="YES",IF($M55&gt;=AM$4,IF($L55&lt;=AM$4,$I55,0),IF($O55&gt;=AM$4,IF($N55&lt;=AM$4,$I55,0),IF($Q55&gt;=AM$4,IF($P55&lt;=AM$4,$I55,0),IF($S55&gt;=AM$4,IF($R55&lt;=AM$4,$I55,0),IF($M55&gt;=AM$4,IF($L55&lt;=AM$4,$I55,0),IF($O55&gt;=AM$4,IF($N55&lt;=AM$4,$I55,0),IF($Q55&gt;=AM$4,IF($P55&lt;=AM$4,$I55,0),IF($S55&gt;=AM$4,IF($R55&lt;=AM$4,$I55,0),0)))))))),IF($J55="All Day",$I55,IF($K55="All Day",$I55,IF($K55&lt;=AM$4,0,IF($J55&lt;=AM$4,$I55,0)))))</f>
        <v>0</v>
      </c>
      <c r="AN55" s="101">
        <f>IF(Calculator!$I53="YES",IF($M55&gt;=AN$4,IF($L55&lt;=AN$4,$I55,0),IF($O55&gt;=AN$4,IF($N55&lt;=AN$4,$I55,0),IF($Q55&gt;=AN$4,IF($P55&lt;=AN$4,$I55,0),IF($S55&gt;=AN$4,IF($R55&lt;=AN$4,$I55,0),IF($M55&gt;=AN$4,IF($L55&lt;=AN$4,$I55,0),IF($O55&gt;=AN$4,IF($N55&lt;=AN$4,$I55,0),IF($Q55&gt;=AN$4,IF($P55&lt;=AN$4,$I55,0),IF($S55&gt;=AN$4,IF($R55&lt;=AN$4,$I55,0),0)))))))),IF($J55="All Day",$I55,IF($K55="All Day",$I55,IF($K55&lt;=AN$4,0,IF($J55&lt;=AN$4,$I55,0)))))</f>
        <v>0</v>
      </c>
      <c r="AO55" s="101">
        <f>IF(Calculator!$I53="YES",IF($M55&gt;=AO$4,IF($L55&lt;=AO$4,$I55,0),IF($O55&gt;=AO$4,IF($N55&lt;=AO$4,$I55,0),IF($Q55&gt;=AO$4,IF($P55&lt;=AO$4,$I55,0),IF($S55&gt;=AO$4,IF($R55&lt;=AO$4,$I55,0),IF($M55&gt;=AO$4,IF($L55&lt;=AO$4,$I55,0),IF($O55&gt;=AO$4,IF($N55&lt;=AO$4,$I55,0),IF($Q55&gt;=AO$4,IF($P55&lt;=AO$4,$I55,0),IF($S55&gt;=AO$4,IF($R55&lt;=AO$4,$I55,0),0)))))))),IF($J55="All Day",$I55,IF($K55="All Day",$I55,IF($K55&lt;=AO$4,0,IF($J55&lt;=AO$4,$I55,0)))))</f>
        <v>0</v>
      </c>
      <c r="AP55" s="101">
        <f>IF(Calculator!$I53="YES",IF($M55&gt;=AP$4,IF($L55&lt;=AP$4,$I55,0),IF($O55&gt;=AP$4,IF($N55&lt;=AP$4,$I55,0),IF($Q55&gt;=AP$4,IF($P55&lt;=AP$4,$I55,0),IF($S55&gt;=AP$4,IF($R55&lt;=AP$4,$I55,0),IF($M55&gt;=AP$4,IF($L55&lt;=AP$4,$I55,0),IF($O55&gt;=AP$4,IF($N55&lt;=AP$4,$I55,0),IF($Q55&gt;=AP$4,IF($P55&lt;=AP$4,$I55,0),IF($S55&gt;=AP$4,IF($R55&lt;=AP$4,$I55,0),0)))))))),IF($J55="All Day",$I55,IF($K55="All Day",$I55,IF($K55&lt;=AP$4,0,IF($J55&lt;=AP$4,$I55,0)))))</f>
        <v>0</v>
      </c>
      <c r="AQ55" s="101">
        <f>IF(Calculator!$I53="YES",IF($M55&gt;=AQ$4,IF($L55&lt;=AQ$4,$I55,0),IF($O55&gt;=AQ$4,IF($N55&lt;=AQ$4,$I55,0),IF($Q55&gt;=AQ$4,IF($P55&lt;=AQ$4,$I55,0),IF($S55&gt;=AQ$4,IF($R55&lt;=AQ$4,$I55,0),IF($M55&gt;=AQ$4,IF($L55&lt;=AQ$4,$I55,0),IF($O55&gt;=AQ$4,IF($N55&lt;=AQ$4,$I55,0),IF($Q55&gt;=AQ$4,IF($P55&lt;=AQ$4,$I55,0),IF($S55&gt;=AQ$4,IF($R55&lt;=AQ$4,$I55,0),0)))))))),IF($J55="All Day",$I55,IF($K55="All Day",$I55,IF($K55&lt;=AQ$4,0,IF($J55&lt;=AQ$4,$I55,0)))))</f>
        <v>0</v>
      </c>
      <c r="AR55" s="101">
        <f>IF(Calculator!$I53="YES",IF($M55&gt;=AR$4,IF($L55&lt;=AR$4,$I55,0),IF($O55&gt;=AR$4,IF($N55&lt;=AR$4,$I55,0),IF($Q55&gt;=AR$4,IF($P55&lt;=AR$4,$I55,0),IF($S55&gt;=AR$4,IF($R55&lt;=AR$4,$I55,0),IF($M55&gt;=AR$4,IF($L55&lt;=AR$4,$I55,0),IF($O55&gt;=AR$4,IF($N55&lt;=AR$4,$I55,0),IF($Q55&gt;=AR$4,IF($P55&lt;=AR$4,$I55,0),IF($S55&gt;=AR$4,IF($R55&lt;=AR$4,$I55,0),0)))))))),IF($J55="All Day",$I55,IF($K55="All Day",$I55,IF($K55&lt;=AR$4,0,IF($J55&lt;=AR$4,$I55,0)))))</f>
        <v>0</v>
      </c>
      <c r="AS55" s="101">
        <f>IF(Calculator!$I53="YES",IF($M55&gt;=AS$4,IF($L55&lt;=AS$4,$I55,0),IF($O55&gt;=AS$4,IF($N55&lt;=AS$4,$I55,0),IF($Q55&gt;=AS$4,IF($P55&lt;=AS$4,$I55,0),IF($S55&gt;=AS$4,IF($R55&lt;=AS$4,$I55,0),IF($M55&gt;=AS$4,IF($L55&lt;=AS$4,$I55,0),IF($O55&gt;=AS$4,IF($N55&lt;=AS$4,$I55,0),IF($Q55&gt;=AS$4,IF($P55&lt;=AS$4,$I55,0),IF($S55&gt;=AS$4,IF($R55&lt;=AS$4,$I55,0),0)))))))),IF($J55="All Day",$I55,IF($K55="All Day",$I55,IF($K55&lt;=AS$4,0,IF($J55&lt;=AS$4,$I55,0)))))</f>
        <v>0</v>
      </c>
      <c r="AT55" s="101">
        <f>IF(Calculator!$I53="YES",IF($M55&gt;=AT$4,IF($L55&lt;=AT$4,$I55,0),IF($O55&gt;=AT$4,IF($N55&lt;=AT$4,$I55,0),IF($Q55&gt;=AT$4,IF($P55&lt;=AT$4,$I55,0),IF($S55&gt;=AT$4,IF($R55&lt;=AT$4,$I55,0),IF($M55&gt;=AT$4,IF($L55&lt;=AT$4,$I55,0),IF($O55&gt;=AT$4,IF($N55&lt;=AT$4,$I55,0),IF($Q55&gt;=AT$4,IF($P55&lt;=AT$4,$I55,0),IF($S55&gt;=AT$4,IF($R55&lt;=AT$4,$I55,0),0)))))))),IF($J55="All Day",$I55,IF($K55="All Day",$I55,IF($K55&lt;=AT$4,0,IF($J55&lt;=AT$4,$I55,0)))))</f>
        <v>0</v>
      </c>
      <c r="AU55" s="101">
        <f>IF(Calculator!$I53="YES",IF($M55&gt;=AU$4,IF($L55&lt;=AU$4,$I55,0),IF($O55&gt;=AU$4,IF($N55&lt;=AU$4,$I55,0),IF($Q55&gt;=AU$4,IF($P55&lt;=AU$4,$I55,0),IF($S55&gt;=AU$4,IF($R55&lt;=AU$4,$I55,0),IF($M55&gt;=AU$4,IF($L55&lt;=AU$4,$I55,0),IF($O55&gt;=AU$4,IF($N55&lt;=AU$4,$I55,0),IF($Q55&gt;=AU$4,IF($P55&lt;=AU$4,$I55,0),IF($S55&gt;=AU$4,IF($R55&lt;=AU$4,$I55,0),0)))))))),IF($J55="All Day",$I55,IF($K55="All Day",$I55,IF($K55&lt;=AU$4,0,IF($J55&lt;=AU$4,$I55,0)))))</f>
        <v>0</v>
      </c>
      <c r="AV55" s="101">
        <f>IF(Calculator!$I53="YES",IF($M55&gt;=AV$4,IF($L55&lt;=AV$4,$I55,0),IF($O55&gt;=AV$4,IF($N55&lt;=AV$4,$I55,0),IF($Q55&gt;=AV$4,IF($P55&lt;=AV$4,$I55,0),IF($S55&gt;=AV$4,IF($R55&lt;=AV$4,$I55,0),IF($M55&gt;=AV$4,IF($L55&lt;=AV$4,$I55,0),IF($O55&gt;=AV$4,IF($N55&lt;=AV$4,$I55,0),IF($Q55&gt;=AV$4,IF($P55&lt;=AV$4,$I55,0),IF($S55&gt;=AV$4,IF($R55&lt;=AV$4,$I55,0),0)))))))),IF($J55="All Day",$I55,IF($K55="All Day",$I55,IF($K55&lt;=AV$4,0,IF($J55&lt;=AV$4,$I55,0)))))</f>
        <v>0</v>
      </c>
      <c r="AW55" s="101">
        <f>IF(Calculator!$I53="YES",IF($M55&gt;=AW$4,IF($L55&lt;=AW$4,$I55,0),IF($O55&gt;=AW$4,IF($N55&lt;=AW$4,$I55,0),IF($Q55&gt;=AW$4,IF($P55&lt;=AW$4,$I55,0),IF($S55&gt;=AW$4,IF($R55&lt;=AW$4,$I55,0),IF($M55&gt;=AW$4,IF($L55&lt;=AW$4,$I55,0),IF($O55&gt;=AW$4,IF($N55&lt;=AW$4,$I55,0),IF($Q55&gt;=AW$4,IF($P55&lt;=AW$4,$I55,0),IF($S55&gt;=AW$4,IF($R55&lt;=AW$4,$I55,0),0)))))))),IF($J55="All Day",$I55,IF($K55="All Day",$I55,IF($K55&lt;=AW$4,0,IF($J55&lt;=AW$4,$I55,0)))))</f>
        <v>0</v>
      </c>
      <c r="AX55" s="101">
        <f>IF(Calculator!$I53="YES",IF($M55&gt;=AX$4,IF($L55&lt;=AX$4,$I55,0),IF($O55&gt;=AX$4,IF($N55&lt;=AX$4,$I55,0),IF($Q55&gt;=AX$4,IF($P55&lt;=AX$4,$I55,0),IF($S55&gt;=AX$4,IF($R55&lt;=AX$4,$I55,0),IF($M55&gt;=AX$4,IF($L55&lt;=AX$4,$I55,0),IF($O55&gt;=AX$4,IF($N55&lt;=AX$4,$I55,0),IF($Q55&gt;=AX$4,IF($P55&lt;=AX$4,$I55,0),IF($S55&gt;=AX$4,IF($R55&lt;=AX$4,$I55,0),0)))))))),IF($J55="All Day",$I55,IF($K55="All Day",$I55,IF($K55&lt;=AX$4,0,IF($J55&lt;=AX$4,$I55,0)))))</f>
        <v>0</v>
      </c>
      <c r="AY55" s="101">
        <f>IF(Calculator!$I53="YES",IF($M55&gt;=AY$4,IF($L55&lt;=AY$4,$I55,0),IF($O55&gt;=AY$4,IF($N55&lt;=AY$4,$I55,0),IF($Q55&gt;=AY$4,IF($P55&lt;=AY$4,$I55,0),IF($S55&gt;=AY$4,IF($R55&lt;=AY$4,$I55,0),IF($M55&gt;=AY$4,IF($L55&lt;=AY$4,$I55,0),IF($O55&gt;=AY$4,IF($N55&lt;=AY$4,$I55,0),IF($Q55&gt;=AY$4,IF($P55&lt;=AY$4,$I55,0),IF($S55&gt;=AY$4,IF($R55&lt;=AY$4,$I55,0),0)))))))),IF($J55="All Day",$I55,IF($K55="All Day",$I55,IF($K55&lt;=AY$4,0,IF($J55&lt;=AY$4,$I55,0)))))</f>
        <v>0</v>
      </c>
      <c r="AZ55" s="101">
        <f>IF(Calculator!$I53="YES",IF($M55&gt;=AZ$4,IF($L55&lt;=AZ$4,$I55,0),IF($O55&gt;=AZ$4,IF($N55&lt;=AZ$4,$I55,0),IF($Q55&gt;=AZ$4,IF($P55&lt;=AZ$4,$I55,0),IF($S55&gt;=AZ$4,IF($R55&lt;=AZ$4,$I55,0),IF($M55&gt;=AZ$4,IF($L55&lt;=AZ$4,$I55,0),IF($O55&gt;=AZ$4,IF($N55&lt;=AZ$4,$I55,0),IF($Q55&gt;=AZ$4,IF($P55&lt;=AZ$4,$I55,0),IF($S55&gt;=AZ$4,IF($R55&lt;=AZ$4,$I55,0),0)))))))),IF($J55="All Day",$I55,IF($K55="All Day",$I55,IF($K55&lt;=AZ$4,0,IF($J55&lt;=AZ$4,$I55,0)))))</f>
        <v>0</v>
      </c>
      <c r="BA55" s="101">
        <f>IF(Calculator!$I53="YES",IF($M55&gt;=BA$4,IF($L55&lt;=BA$4,$I55,0),IF($O55&gt;=BA$4,IF($N55&lt;=BA$4,$I55,0),IF($Q55&gt;=BA$4,IF($P55&lt;=BA$4,$I55,0),IF($S55&gt;=BA$4,IF($R55&lt;=BA$4,$I55,0),IF($M55&gt;=BA$4,IF($L55&lt;=BA$4,$I55,0),IF($O55&gt;=BA$4,IF($N55&lt;=BA$4,$I55,0),IF($Q55&gt;=BA$4,IF($P55&lt;=BA$4,$I55,0),IF($S55&gt;=BA$4,IF($R55&lt;=BA$4,$I55,0),0)))))))),IF($J55="All Day",$I55,IF($K55="All Day",$I55,IF($K55&lt;=BA$4,0,IF($J55&lt;=BA$4,$I55,0)))))</f>
        <v>0</v>
      </c>
      <c r="BB55" s="101">
        <f>IF(Calculator!$I53="YES",IF($M55&gt;=BB$4,IF($L55&lt;=BB$4,$I55,0),IF($O55&gt;=BB$4,IF($N55&lt;=BB$4,$I55,0),IF($Q55&gt;=BB$4,IF($P55&lt;=BB$4,$I55,0),IF($S55&gt;=BB$4,IF($R55&lt;=BB$4,$I55,0),IF($M55&gt;=BB$4,IF($L55&lt;=BB$4,$I55,0),IF($O55&gt;=BB$4,IF($N55&lt;=BB$4,$I55,0),IF($Q55&gt;=BB$4,IF($P55&lt;=BB$4,$I55,0),IF($S55&gt;=BB$4,IF($R55&lt;=BB$4,$I55,0),0)))))))),IF($J55="All Day",$I55,IF($K55="All Day",$I55,IF($K55&lt;=BB$4,0,IF($J55&lt;=BB$4,$I55,0)))))</f>
        <v>0</v>
      </c>
      <c r="BC55" s="101">
        <f>IF(Calculator!$I53="YES",IF($M55&gt;=BC$4,IF($L55&lt;=BC$4,$I55,0),IF($O55&gt;=BC$4,IF($N55&lt;=BC$4,$I55,0),IF($Q55&gt;=BC$4,IF($P55&lt;=BC$4,$I55,0),IF($S55&gt;=BC$4,IF($R55&lt;=BC$4,$I55,0),IF($M55&gt;=BC$4,IF($L55&lt;=BC$4,$I55,0),IF($O55&gt;=BC$4,IF($N55&lt;=BC$4,$I55,0),IF($Q55&gt;=BC$4,IF($P55&lt;=BC$4,$I55,0),IF($S55&gt;=BC$4,IF($R55&lt;=BC$4,$I55,0),0)))))))),IF($J55="All Day",$I55,IF($K55="All Day",$I55,IF($K55&lt;=BC$4,0,IF($J55&lt;=BC$4,$I55,0)))))</f>
        <v>0</v>
      </c>
      <c r="BD55" s="101">
        <f>IF(Calculator!$I53="YES",IF($M55&gt;=BD$4,IF($L55&lt;=BD$4,$I55,0),IF($O55&gt;=BD$4,IF($N55&lt;=BD$4,$I55,0),IF($Q55&gt;=BD$4,IF($P55&lt;=BD$4,$I55,0),IF($S55&gt;=BD$4,IF($R55&lt;=BD$4,$I55,0),IF($M55&gt;=BD$4,IF($L55&lt;=BD$4,$I55,0),IF($O55&gt;=BD$4,IF($N55&lt;=BD$4,$I55,0),IF($Q55&gt;=BD$4,IF($P55&lt;=BD$4,$I55,0),IF($S55&gt;=BD$4,IF($R55&lt;=BD$4,$I55,0),0)))))))),IF($J55="All Day",$I55,IF($K55="All Day",$I55,IF($K55&lt;=BD$4,0,IF($J55&lt;=BD$4,$I55,0)))))</f>
        <v>0</v>
      </c>
      <c r="BE55" s="101">
        <f>IF(Calculator!$I53="YES",IF($M55&gt;=BE$4,IF($L55&lt;=BE$4,$I55,0),IF($O55&gt;=BE$4,IF($N55&lt;=BE$4,$I55,0),IF($Q55&gt;=BE$4,IF($P55&lt;=BE$4,$I55,0),IF($S55&gt;=BE$4,IF($R55&lt;=BE$4,$I55,0),IF($M55&gt;=BE$4,IF($L55&lt;=BE$4,$I55,0),IF($O55&gt;=BE$4,IF($N55&lt;=BE$4,$I55,0),IF($Q55&gt;=BE$4,IF($P55&lt;=BE$4,$I55,0),IF($S55&gt;=BE$4,IF($R55&lt;=BE$4,$I55,0),0)))))))),IF($J55="All Day",$I55,IF($K55="All Day",$I55,IF($K55&lt;=BE$4,0,IF($J55&lt;=BE$4,$I55,0)))))</f>
        <v>0</v>
      </c>
      <c r="BF55" s="101">
        <f>IF(Calculator!$I53="YES",IF($M55&gt;=BF$4,IF($L55&lt;=BF$4,$I55,0),IF($O55&gt;=BF$4,IF($N55&lt;=BF$4,$I55,0),IF($Q55&gt;=BF$4,IF($P55&lt;=BF$4,$I55,0),IF($S55&gt;=BF$4,IF($R55&lt;=BF$4,$I55,0),IF($M55&gt;=BF$4,IF($L55&lt;=BF$4,$I55,0),IF($O55&gt;=BF$4,IF($N55&lt;=BF$4,$I55,0),IF($Q55&gt;=BF$4,IF($P55&lt;=BF$4,$I55,0),IF($S55&gt;=BF$4,IF($R55&lt;=BF$4,$I55,0),0)))))))),IF($J55="All Day",$I55,IF($K55="All Day",$I55,IF($K55&lt;=BF$4,0,IF($J55&lt;=BF$4,$I55,0)))))</f>
        <v>0</v>
      </c>
      <c r="BG55" s="101">
        <f>IF(Calculator!$I53="YES",IF($M55&gt;=BG$4,IF($L55&lt;=BG$4,$I55,0),IF($O55&gt;=BG$4,IF($N55&lt;=BG$4,$I55,0),IF($Q55&gt;=BG$4,IF($P55&lt;=BG$4,$I55,0),IF($S55&gt;=BG$4,IF($R55&lt;=BG$4,$I55,0),IF($M55&gt;=BG$4,IF($L55&lt;=BG$4,$I55,0),IF($O55&gt;=BG$4,IF($N55&lt;=BG$4,$I55,0),IF($Q55&gt;=BG$4,IF($P55&lt;=BG$4,$I55,0),IF($S55&gt;=BG$4,IF($R55&lt;=BG$4,$I55,0),0)))))))),IF($J55="All Day",$I55,IF($K55="All Day",$I55,IF($K55&lt;=BG$4,0,IF($J55&lt;=BG$4,$I55,0)))))</f>
        <v>0</v>
      </c>
      <c r="BH55" s="101">
        <f>IF(Calculator!$I53="YES",IF($M55&gt;=BH$4,IF($L55&lt;=BH$4,$I55,0),IF($O55&gt;=BH$4,IF($N55&lt;=BH$4,$I55,0),IF($Q55&gt;=BH$4,IF($P55&lt;=BH$4,$I55,0),IF($S55&gt;=BH$4,IF($R55&lt;=BH$4,$I55,0),IF($M55&gt;=BH$4,IF($L55&lt;=BH$4,$I55,0),IF($O55&gt;=BH$4,IF($N55&lt;=BH$4,$I55,0),IF($Q55&gt;=BH$4,IF($P55&lt;=BH$4,$I55,0),IF($S55&gt;=BH$4,IF($R55&lt;=BH$4,$I55,0),0)))))))),IF($J55="All Day",$I55,IF($K55="All Day",$I55,IF($K55&lt;=BH$4,0,IF($J55&lt;=BH$4,$I55,0)))))</f>
        <v>0</v>
      </c>
      <c r="BI55" s="101">
        <f>IF(Calculator!$I53="YES",IF($M55&gt;=BI$4,IF($L55&lt;=BI$4,$I55,0),IF($O55&gt;=BI$4,IF($N55&lt;=BI$4,$I55,0),IF($Q55&gt;=BI$4,IF($P55&lt;=BI$4,$I55,0),IF($S55&gt;=BI$4,IF($R55&lt;=BI$4,$I55,0),IF($M55&gt;=BI$4,IF($L55&lt;=BI$4,$I55,0),IF($O55&gt;=BI$4,IF($N55&lt;=BI$4,$I55,0),IF($Q55&gt;=BI$4,IF($P55&lt;=BI$4,$I55,0),IF($S55&gt;=BI$4,IF($R55&lt;=BI$4,$I55,0),0)))))))),IF($J55="All Day",$I55,IF($K55="All Day",$I55,IF($K55&lt;=BI$4,0,IF($J55&lt;=BI$4,$I55,0)))))</f>
        <v>0</v>
      </c>
      <c r="BJ55" s="101">
        <f>IF(Calculator!$I53="YES",IF($M55&gt;=BJ$4,IF($L55&lt;=BJ$4,$I55,0),IF($O55&gt;=BJ$4,IF($N55&lt;=BJ$4,$I55,0),IF($Q55&gt;=BJ$4,IF($P55&lt;=BJ$4,$I55,0),IF($S55&gt;=BJ$4,IF($R55&lt;=BJ$4,$I55,0),IF($M55&gt;=BJ$4,IF($L55&lt;=BJ$4,$I55,0),IF($O55&gt;=BJ$4,IF($N55&lt;=BJ$4,$I55,0),IF($Q55&gt;=BJ$4,IF($P55&lt;=BJ$4,$I55,0),IF($S55&gt;=BJ$4,IF($R55&lt;=BJ$4,$I55,0),0)))))))),IF($J55="All Day",$I55,IF($K55="All Day",$I55,IF($K55&lt;=BJ$4,0,IF($J55&lt;=BJ$4,$I55,0)))))</f>
        <v>0</v>
      </c>
      <c r="BK55" s="101">
        <f>IF(Calculator!$I53="YES",IF($M55&gt;=BK$4,IF($L55&lt;=BK$4,$I55,0),IF($O55&gt;=BK$4,IF($N55&lt;=BK$4,$I55,0),IF($Q55&gt;=BK$4,IF($P55&lt;=BK$4,$I55,0),IF($S55&gt;=BK$4,IF($R55&lt;=BK$4,$I55,0),IF($M55&gt;=BK$4,IF($L55&lt;=BK$4,$I55,0),IF($O55&gt;=BK$4,IF($N55&lt;=BK$4,$I55,0),IF($Q55&gt;=BK$4,IF($P55&lt;=BK$4,$I55,0),IF($S55&gt;=BK$4,IF($R55&lt;=BK$4,$I55,0),0)))))))),IF($J55="All Day",$I55,IF($K55="All Day",$I55,IF($K55&lt;=BK$4,0,IF($J55&lt;=BK$4,$I55,0)))))</f>
        <v>0</v>
      </c>
      <c r="BL55" s="101">
        <f>IF(Calculator!$I53="YES",IF($M55&gt;=BL$4,IF($L55&lt;=BL$4,$I55,0),IF($O55&gt;=BL$4,IF($N55&lt;=BL$4,$I55,0),IF($Q55&gt;=BL$4,IF($P55&lt;=BL$4,$I55,0),IF($S55&gt;=BL$4,IF($R55&lt;=BL$4,$I55,0),IF($M55&gt;=BL$4,IF($L55&lt;=BL$4,$I55,0),IF($O55&gt;=BL$4,IF($N55&lt;=BL$4,$I55,0),IF($Q55&gt;=BL$4,IF($P55&lt;=BL$4,$I55,0),IF($S55&gt;=BL$4,IF($R55&lt;=BL$4,$I55,0),0)))))))),IF($J55="All Day",$I55,IF($K55="All Day",$I55,IF($K55&lt;=BL$4,0,IF($J55&lt;=BL$4,$I55,0)))))</f>
        <v>0</v>
      </c>
      <c r="BM55" s="101">
        <f>IF(Calculator!$I53="YES",IF($M55&gt;=BM$4,IF($L55&lt;=BM$4,$I55,0),IF($O55&gt;=BM$4,IF($N55&lt;=BM$4,$I55,0),IF($Q55&gt;=BM$4,IF($P55&lt;=BM$4,$I55,0),IF($S55&gt;=BM$4,IF($R55&lt;=BM$4,$I55,0),IF($M55&gt;=BM$4,IF($L55&lt;=BM$4,$I55,0),IF($O55&gt;=BM$4,IF($N55&lt;=BM$4,$I55,0),IF($Q55&gt;=BM$4,IF($P55&lt;=BM$4,$I55,0),IF($S55&gt;=BM$4,IF($R55&lt;=BM$4,$I55,0),0)))))))),IF($J55="All Day",$I55,IF($K55="All Day",$I55,IF($K55&lt;=BM$4,0,IF($J55&lt;=BM$4,$I55,0)))))</f>
        <v>0</v>
      </c>
      <c r="BN55" s="101">
        <f>IF(Calculator!$I53="YES",IF($M55&gt;=BN$4,IF($L55&lt;=BN$4,$I55,0),IF($O55&gt;=BN$4,IF($N55&lt;=BN$4,$I55,0),IF($Q55&gt;=BN$4,IF($P55&lt;=BN$4,$I55,0),IF($S55&gt;=BN$4,IF($R55&lt;=BN$4,$I55,0),IF($M55&gt;=BN$4,IF($L55&lt;=BN$4,$I55,0),IF($O55&gt;=BN$4,IF($N55&lt;=BN$4,$I55,0),IF($Q55&gt;=BN$4,IF($P55&lt;=BN$4,$I55,0),IF($S55&gt;=BN$4,IF($R55&lt;=BN$4,$I55,0),0)))))))),IF($J55="All Day",$I55,IF($K55="All Day",$I55,IF($K55&lt;=BN$4,0,IF($J55&lt;=BN$4,$I55,0)))))</f>
        <v>0</v>
      </c>
      <c r="BO55" s="101">
        <f>IF(Calculator!$I53="YES",IF($M55&gt;=BO$4,IF($L55&lt;=BO$4,$I55,0),IF($O55&gt;=BO$4,IF($N55&lt;=BO$4,$I55,0),IF($Q55&gt;=BO$4,IF($P55&lt;=BO$4,$I55,0),IF($S55&gt;=BO$4,IF($R55&lt;=BO$4,$I55,0),IF($M55&gt;=BO$4,IF($L55&lt;=BO$4,$I55,0),IF($O55&gt;=BO$4,IF($N55&lt;=BO$4,$I55,0),IF($Q55&gt;=BO$4,IF($P55&lt;=BO$4,$I55,0),IF($S55&gt;=BO$4,IF($R55&lt;=BO$4,$I55,0),0)))))))),IF($J55="All Day",$I55,IF($K55="All Day",$I55,IF($K55&lt;=BO$4,0,IF($J55&lt;=BO$4,$I55,0)))))</f>
        <v>0</v>
      </c>
      <c r="BP55" s="101">
        <f>IF(Calculator!$I53="YES",IF($M55&gt;=BP$4,IF($L55&lt;=BP$4,$I55,0),IF($O55&gt;=BP$4,IF($N55&lt;=BP$4,$I55,0),IF($Q55&gt;=BP$4,IF($P55&lt;=BP$4,$I55,0),IF($S55&gt;=BP$4,IF($R55&lt;=BP$4,$I55,0),IF($M55&gt;=BP$4,IF($L55&lt;=BP$4,$I55,0),IF($O55&gt;=BP$4,IF($N55&lt;=BP$4,$I55,0),IF($Q55&gt;=BP$4,IF($P55&lt;=BP$4,$I55,0),IF($S55&gt;=BP$4,IF($R55&lt;=BP$4,$I55,0),0)))))))),IF($J55="All Day",$I55,IF($K55="All Day",$I55,IF($K55&lt;=BP$4,0,IF($J55&lt;=BP$4,$I55,0)))))</f>
        <v>0</v>
      </c>
      <c r="BQ55" s="101">
        <f>IF(Calculator!$I53="YES",IF($M55&gt;=BQ$4,IF($L55&lt;=BQ$4,$I55,0),IF($O55&gt;=BQ$4,IF($N55&lt;=BQ$4,$I55,0),IF($Q55&gt;=BQ$4,IF($P55&lt;=BQ$4,$I55,0),IF($S55&gt;=BQ$4,IF($R55&lt;=BQ$4,$I55,0),IF($M55&gt;=BQ$4,IF($L55&lt;=BQ$4,$I55,0),IF($O55&gt;=BQ$4,IF($N55&lt;=BQ$4,$I55,0),IF($Q55&gt;=BQ$4,IF($P55&lt;=BQ$4,$I55,0),IF($S55&gt;=BQ$4,IF($R55&lt;=BQ$4,$I55,0),0)))))))),IF($J55="All Day",$I55,IF($K55="All Day",$I55,IF($K55&lt;=BQ$4,0,IF($J55&lt;=BQ$4,$I55,0)))))</f>
        <v>0</v>
      </c>
      <c r="BR55" s="101">
        <f>IF(Calculator!$I53="YES",IF($M55&gt;=BR$4,IF($L55&lt;=BR$4,$I55,0),IF($O55&gt;=BR$4,IF($N55&lt;=BR$4,$I55,0),IF($Q55&gt;=BR$4,IF($P55&lt;=BR$4,$I55,0),IF($S55&gt;=BR$4,IF($R55&lt;=BR$4,$I55,0),IF($M55&gt;=BR$4,IF($L55&lt;=BR$4,$I55,0),IF($O55&gt;=BR$4,IF($N55&lt;=BR$4,$I55,0),IF($Q55&gt;=BR$4,IF($P55&lt;=BR$4,$I55,0),IF($S55&gt;=BR$4,IF($R55&lt;=BR$4,$I55,0),0)))))))),IF($J55="All Day",$I55,IF($K55="All Day",$I55,IF($K55&lt;=BR$4,0,IF($J55&lt;=BR$4,$I55,0)))))</f>
        <v>0</v>
      </c>
      <c r="BS55" s="101">
        <f>IF(Calculator!$I53="YES",IF($M55&gt;=BS$4,IF($L55&lt;=BS$4,$I55,0),IF($O55&gt;=BS$4,IF($N55&lt;=BS$4,$I55,0),IF($Q55&gt;=BS$4,IF($P55&lt;=BS$4,$I55,0),IF($S55&gt;=BS$4,IF($R55&lt;=BS$4,$I55,0),IF($M55&gt;=BS$4,IF($L55&lt;=BS$4,$I55,0),IF($O55&gt;=BS$4,IF($N55&lt;=BS$4,$I55,0),IF($Q55&gt;=BS$4,IF($P55&lt;=BS$4,$I55,0),IF($S55&gt;=BS$4,IF($R55&lt;=BS$4,$I55,0),0)))))))),IF($J55="All Day",$I55,IF($K55="All Day",$I55,IF($K55&lt;=BS$4,0,IF($J55&lt;=BS$4,$I55,0)))))</f>
        <v>0</v>
      </c>
      <c r="BT55" s="101">
        <f>IF(Calculator!$I53="YES",IF($M55&gt;=BT$4,IF($L55&lt;=BT$4,$I55,0),IF($O55&gt;=BT$4,IF($N55&lt;=BT$4,$I55,0),IF($Q55&gt;=BT$4,IF($P55&lt;=BT$4,$I55,0),IF($S55&gt;=BT$4,IF($R55&lt;=BT$4,$I55,0),IF($M55&gt;=BT$4,IF($L55&lt;=BT$4,$I55,0),IF($O55&gt;=BT$4,IF($N55&lt;=BT$4,$I55,0),IF($Q55&gt;=BT$4,IF($P55&lt;=BT$4,$I55,0),IF($S55&gt;=BT$4,IF($R55&lt;=BT$4,$I55,0),0)))))))),IF($J55="All Day",$I55,IF($K55="All Day",$I55,IF($K55&lt;=BT$4,0,IF($J55&lt;=BT$4,$I55,0)))))</f>
        <v>0</v>
      </c>
      <c r="BU55" s="101">
        <f>IF(Calculator!$I53="YES",IF($M55&gt;=BU$4,IF($L55&lt;=BU$4,$I55,0),IF($O55&gt;=BU$4,IF($N55&lt;=BU$4,$I55,0),IF($Q55&gt;=BU$4,IF($P55&lt;=BU$4,$I55,0),IF($S55&gt;=BU$4,IF($R55&lt;=BU$4,$I55,0),IF($M55&gt;=BU$4,IF($L55&lt;=BU$4,$I55,0),IF($O55&gt;=BU$4,IF($N55&lt;=BU$4,$I55,0),IF($Q55&gt;=BU$4,IF($P55&lt;=BU$4,$I55,0),IF($S55&gt;=BU$4,IF($R55&lt;=BU$4,$I55,0),0)))))))),IF($J55="All Day",$I55,IF($K55="All Day",$I55,IF($K55&lt;=BU$4,0,IF($J55&lt;=BU$4,$I55,0)))))</f>
        <v>0</v>
      </c>
      <c r="BV55" s="101">
        <f>IF(Calculator!$I53="YES",IF($M55&gt;=BV$4,IF($L55&lt;=BV$4,$I55,0),IF($O55&gt;=BV$4,IF($N55&lt;=BV$4,$I55,0),IF($Q55&gt;=BV$4,IF($P55&lt;=BV$4,$I55,0),IF($S55&gt;=BV$4,IF($R55&lt;=BV$4,$I55,0),IF($M55&gt;=BV$4,IF($L55&lt;=BV$4,$I55,0),IF($O55&gt;=BV$4,IF($N55&lt;=BV$4,$I55,0),IF($Q55&gt;=BV$4,IF($P55&lt;=BV$4,$I55,0),IF($S55&gt;=BV$4,IF($R55&lt;=BV$4,$I55,0),0)))))))),IF($J55="All Day",$I55,IF($K55="All Day",$I55,IF($K55&lt;=BV$4,0,IF($J55&lt;=BV$4,$I55,0)))))</f>
        <v>0</v>
      </c>
      <c r="BW55" s="101">
        <f>IF(Calculator!$I53="YES",IF($M55&gt;=BW$4,IF($L55&lt;=BW$4,$I55,0),IF($O55&gt;=BW$4,IF($N55&lt;=BW$4,$I55,0),IF($Q55&gt;=BW$4,IF($P55&lt;=BW$4,$I55,0),IF($S55&gt;=BW$4,IF($R55&lt;=BW$4,$I55,0),IF($M55&gt;=BW$4,IF($L55&lt;=BW$4,$I55,0),IF($O55&gt;=BW$4,IF($N55&lt;=BW$4,$I55,0),IF($Q55&gt;=BW$4,IF($P55&lt;=BW$4,$I55,0),IF($S55&gt;=BW$4,IF($R55&lt;=BW$4,$I55,0),0)))))))),IF($J55="All Day",$I55,IF($K55="All Day",$I55,IF($K55&lt;=BW$4,0,IF($J55&lt;=BW$4,$I55,0)))))</f>
        <v>0</v>
      </c>
      <c r="BX55" s="101">
        <f>IF(Calculator!$I53="YES",IF($M55&gt;=BX$4,IF($L55&lt;=BX$4,$I55,0),IF($O55&gt;=BX$4,IF($N55&lt;=BX$4,$I55,0),IF($Q55&gt;=BX$4,IF($P55&lt;=BX$4,$I55,0),IF($S55&gt;=BX$4,IF($R55&lt;=BX$4,$I55,0),IF($M55&gt;=BX$4,IF($L55&lt;=BX$4,$I55,0),IF($O55&gt;=BX$4,IF($N55&lt;=BX$4,$I55,0),IF($Q55&gt;=BX$4,IF($P55&lt;=BX$4,$I55,0),IF($S55&gt;=BX$4,IF($R55&lt;=BX$4,$I55,0),0)))))))),IF($J55="All Day",$I55,IF($K55="All Day",$I55,IF($K55&lt;=BX$4,0,IF($J55&lt;=BX$4,$I55,0)))))</f>
        <v>0</v>
      </c>
      <c r="BY55" s="101">
        <f>IF(Calculator!$I53="YES",IF($M55&gt;=BY$4,IF($L55&lt;=BY$4,$I55,0),IF($O55&gt;=BY$4,IF($N55&lt;=BY$4,$I55,0),IF($Q55&gt;=BY$4,IF($P55&lt;=BY$4,$I55,0),IF($S55&gt;=BY$4,IF($R55&lt;=BY$4,$I55,0),IF($M55&gt;=BY$4,IF($L55&lt;=BY$4,$I55,0),IF($O55&gt;=BY$4,IF($N55&lt;=BY$4,$I55,0),IF($Q55&gt;=BY$4,IF($P55&lt;=BY$4,$I55,0),IF($S55&gt;=BY$4,IF($R55&lt;=BY$4,$I55,0),0)))))))),IF($J55="All Day",$I55,IF($K55="All Day",$I55,IF($K55&lt;=BY$4,0,IF($J55&lt;=BY$4,$I55,0)))))</f>
        <v>0</v>
      </c>
      <c r="BZ55" s="101">
        <f>IF(Calculator!$I53="YES",IF($M55&gt;=BZ$4,IF($L55&lt;=BZ$4,$I55,0),IF($O55&gt;=BZ$4,IF($N55&lt;=BZ$4,$I55,0),IF($Q55&gt;=BZ$4,IF($P55&lt;=BZ$4,$I55,0),IF($S55&gt;=BZ$4,IF($R55&lt;=BZ$4,$I55,0),IF($M55&gt;=BZ$4,IF($L55&lt;=BZ$4,$I55,0),IF($O55&gt;=BZ$4,IF($N55&lt;=BZ$4,$I55,0),IF($Q55&gt;=BZ$4,IF($P55&lt;=BZ$4,$I55,0),IF($S55&gt;=BZ$4,IF($R55&lt;=BZ$4,$I55,0),0)))))))),IF($J55="All Day",$I55,IF($K55="All Day",$I55,IF($K55&lt;=BZ$4,0,IF($J55&lt;=BZ$4,$I55,0)))))</f>
        <v>0</v>
      </c>
      <c r="CA55" s="101">
        <f>IF(Calculator!$I53="YES",IF($M55&gt;=CA$4,IF($L55&lt;=CA$4,$I55,0),IF($O55&gt;=CA$4,IF($N55&lt;=CA$4,$I55,0),IF($Q55&gt;=CA$4,IF($P55&lt;=CA$4,$I55,0),IF($S55&gt;=CA$4,IF($R55&lt;=CA$4,$I55,0),IF($M55&gt;=CA$4,IF($L55&lt;=CA$4,$I55,0),IF($O55&gt;=CA$4,IF($N55&lt;=CA$4,$I55,0),IF($Q55&gt;=CA$4,IF($P55&lt;=CA$4,$I55,0),IF($S55&gt;=CA$4,IF($R55&lt;=CA$4,$I55,0),0)))))))),IF($J55="All Day",$I55,IF($K55="All Day",$I55,IF($K55&lt;=CA$4,0,IF($J55&lt;=CA$4,$I55,0)))))</f>
        <v>0</v>
      </c>
      <c r="CB55" s="101">
        <f>IF(Calculator!$I53="YES",IF($M55&gt;=CB$4,IF($L55&lt;=CB$4,$I55,0),IF($O55&gt;=CB$4,IF($N55&lt;=CB$4,$I55,0),IF($Q55&gt;=CB$4,IF($P55&lt;=CB$4,$I55,0),IF($S55&gt;=CB$4,IF($R55&lt;=CB$4,$I55,0),IF($M55&gt;=CB$4,IF($L55&lt;=CB$4,$I55,0),IF($O55&gt;=CB$4,IF($N55&lt;=CB$4,$I55,0),IF($Q55&gt;=CB$4,IF($P55&lt;=CB$4,$I55,0),IF($S55&gt;=CB$4,IF($R55&lt;=CB$4,$I55,0),0)))))))),IF($J55="All Day",$I55,IF($K55="All Day",$I55,IF($K55&lt;=CB$4,0,IF($J55&lt;=CB$4,$I55,0)))))</f>
        <v>0</v>
      </c>
      <c r="CC55" s="101">
        <f>IF(Calculator!$I53="YES",IF($M55&gt;=CC$4,IF($L55&lt;=CC$4,$I55,0),IF($O55&gt;=CC$4,IF($N55&lt;=CC$4,$I55,0),IF($Q55&gt;=CC$4,IF($P55&lt;=CC$4,$I55,0),IF($S55&gt;=CC$4,IF($R55&lt;=CC$4,$I55,0),IF($M55&gt;=CC$4,IF($L55&lt;=CC$4,$I55,0),IF($O55&gt;=CC$4,IF($N55&lt;=CC$4,$I55,0),IF($Q55&gt;=CC$4,IF($P55&lt;=CC$4,$I55,0),IF($S55&gt;=CC$4,IF($R55&lt;=CC$4,$I55,0),0)))))))),IF($J55="All Day",$I55,IF($K55="All Day",$I55,IF($K55&lt;=CC$4,0,IF($J55&lt;=CC$4,$I55,0)))))</f>
        <v>0</v>
      </c>
      <c r="CD55" s="101">
        <f>IF(Calculator!$I53="YES",IF($M55&gt;=CD$4,IF($L55&lt;=CD$4,$I55,0),IF($O55&gt;=CD$4,IF($N55&lt;=CD$4,$I55,0),IF($Q55&gt;=CD$4,IF($P55&lt;=CD$4,$I55,0),IF($S55&gt;=CD$4,IF($R55&lt;=CD$4,$I55,0),IF($M55&gt;=CD$4,IF($L55&lt;=CD$4,$I55,0),IF($O55&gt;=CD$4,IF($N55&lt;=CD$4,$I55,0),IF($Q55&gt;=CD$4,IF($P55&lt;=CD$4,$I55,0),IF($S55&gt;=CD$4,IF($R55&lt;=CD$4,$I55,0),0)))))))),IF($J55="All Day",$I55,IF($K55="All Day",$I55,IF($K55&lt;=CD$4,0,IF($J55&lt;=CD$4,$I55,0)))))</f>
        <v>0</v>
      </c>
      <c r="CE55" s="101">
        <f>IF(Calculator!$I53="YES",IF($M55&gt;=CE$4,IF($L55&lt;=CE$4,$I55,0),IF($O55&gt;=CE$4,IF($N55&lt;=CE$4,$I55,0),IF($Q55&gt;=CE$4,IF($P55&lt;=CE$4,$I55,0),IF($S55&gt;=CE$4,IF($R55&lt;=CE$4,$I55,0),IF($M55&gt;=CE$4,IF($L55&lt;=CE$4,$I55,0),IF($O55&gt;=CE$4,IF($N55&lt;=CE$4,$I55,0),IF($Q55&gt;=CE$4,IF($P55&lt;=CE$4,$I55,0),IF($S55&gt;=CE$4,IF($R55&lt;=CE$4,$I55,0),0)))))))),IF($J55="All Day",$I55,IF($K55="All Day",$I55,IF($K55&lt;=CE$4,0,IF($J55&lt;=CE$4,$I55,0)))))</f>
        <v>0</v>
      </c>
      <c r="CF55" s="101">
        <f>IF(Calculator!$I53="YES",IF($M55&gt;=CF$4,IF($L55&lt;=CF$4,$I55,0),IF($O55&gt;=CF$4,IF($N55&lt;=CF$4,$I55,0),IF($Q55&gt;=CF$4,IF($P55&lt;=CF$4,$I55,0),IF($S55&gt;=CF$4,IF($R55&lt;=CF$4,$I55,0),IF($M55&gt;=CF$4,IF($L55&lt;=CF$4,$I55,0),IF($O55&gt;=CF$4,IF($N55&lt;=CF$4,$I55,0),IF($Q55&gt;=CF$4,IF($P55&lt;=CF$4,$I55,0),IF($S55&gt;=CF$4,IF($R55&lt;=CF$4,$I55,0),0)))))))),IF($J55="All Day",$I55,IF($K55="All Day",$I55,IF($K55&lt;=CF$4,0,IF($J55&lt;=CF$4,$I55,0)))))</f>
        <v>0</v>
      </c>
      <c r="CG55" s="101">
        <f>IF(Calculator!$I53="YES",IF($M55&gt;=CG$4,IF($L55&lt;=CG$4,$I55,0),IF($O55&gt;=CG$4,IF($N55&lt;=CG$4,$I55,0),IF($Q55&gt;=CG$4,IF($P55&lt;=CG$4,$I55,0),IF($S55&gt;=CG$4,IF($R55&lt;=CG$4,$I55,0),IF($M55&gt;=CG$4,IF($L55&lt;=CG$4,$I55,0),IF($O55&gt;=CG$4,IF($N55&lt;=CG$4,$I55,0),IF($Q55&gt;=CG$4,IF($P55&lt;=CG$4,$I55,0),IF($S55&gt;=CG$4,IF($R55&lt;=CG$4,$I55,0),0)))))))),IF($J55="All Day",$I55,IF($K55="All Day",$I55,IF($K55&lt;=CG$4,0,IF($J55&lt;=CG$4,$I55,0)))))</f>
        <v>0</v>
      </c>
      <c r="CH55" s="101">
        <f>IF(Calculator!$I53="YES",IF($M55&gt;=CH$4,IF($L55&lt;=CH$4,$I55,0),IF($O55&gt;=CH$4,IF($N55&lt;=CH$4,$I55,0),IF($Q55&gt;=CH$4,IF($P55&lt;=CH$4,$I55,0),IF($S55&gt;=CH$4,IF($R55&lt;=CH$4,$I55,0),IF($M55&gt;=CH$4,IF($L55&lt;=CH$4,$I55,0),IF($O55&gt;=CH$4,IF($N55&lt;=CH$4,$I55,0),IF($Q55&gt;=CH$4,IF($P55&lt;=CH$4,$I55,0),IF($S55&gt;=CH$4,IF($R55&lt;=CH$4,$I55,0),0)))))))),IF($J55="All Day",$I55,IF($K55="All Day",$I55,IF($K55&lt;=CH$4,0,IF($J55&lt;=CH$4,$I55,0)))))</f>
        <v>0</v>
      </c>
      <c r="CI55" s="101">
        <f>IF(Calculator!$I53="YES",IF($M55&gt;=CI$4,IF($L55&lt;=CI$4,$I55,0),IF($O55&gt;=CI$4,IF($N55&lt;=CI$4,$I55,0),IF($Q55&gt;=CI$4,IF($P55&lt;=CI$4,$I55,0),IF($S55&gt;=CI$4,IF($R55&lt;=CI$4,$I55,0),IF($M55&gt;=CI$4,IF($L55&lt;=CI$4,$I55,0),IF($O55&gt;=CI$4,IF($N55&lt;=CI$4,$I55,0),IF($Q55&gt;=CI$4,IF($P55&lt;=CI$4,$I55,0),IF($S55&gt;=CI$4,IF($R55&lt;=CI$4,$I55,0),0)))))))),IF($J55="All Day",$I55,IF($K55="All Day",$I55,IF($K55&lt;=CI$4,0,IF($J55&lt;=CI$4,$I55,0)))))</f>
        <v>0</v>
      </c>
      <c r="CJ55" s="101">
        <f>IF(Calculator!$I53="YES",IF($M55&gt;=CJ$4,IF($L55&lt;=CJ$4,$I55,0),IF($O55&gt;=CJ$4,IF($N55&lt;=CJ$4,$I55,0),IF($Q55&gt;=CJ$4,IF($P55&lt;=CJ$4,$I55,0),IF($S55&gt;=CJ$4,IF($R55&lt;=CJ$4,$I55,0),IF($M55&gt;=CJ$4,IF($L55&lt;=CJ$4,$I55,0),IF($O55&gt;=CJ$4,IF($N55&lt;=CJ$4,$I55,0),IF($Q55&gt;=CJ$4,IF($P55&lt;=CJ$4,$I55,0),IF($S55&gt;=CJ$4,IF($R55&lt;=CJ$4,$I55,0),0)))))))),IF($J55="All Day",$I55,IF($K55="All Day",$I55,IF($K55&lt;=CJ$4,0,IF($J55&lt;=CJ$4,$I55,0)))))</f>
        <v>0</v>
      </c>
      <c r="CK55" s="101">
        <f>IF(Calculator!$I53="YES",IF($M55&gt;=CK$4,IF($L55&lt;=CK$4,$I55,0),IF($O55&gt;=CK$4,IF($N55&lt;=CK$4,$I55,0),IF($Q55&gt;=CK$4,IF($P55&lt;=CK$4,$I55,0),IF($S55&gt;=CK$4,IF($R55&lt;=CK$4,$I55,0),IF($M55&gt;=CK$4,IF($L55&lt;=CK$4,$I55,0),IF($O55&gt;=CK$4,IF($N55&lt;=CK$4,$I55,0),IF($Q55&gt;=CK$4,IF($P55&lt;=CK$4,$I55,0),IF($S55&gt;=CK$4,IF($R55&lt;=CK$4,$I55,0),0)))))))),IF($J55="All Day",$I55,IF($K55="All Day",$I55,IF($K55&lt;=CK$4,0,IF($J55&lt;=CK$4,$I55,0)))))</f>
        <v>0</v>
      </c>
      <c r="CL55" s="101">
        <f>IF(Calculator!$I53="YES",IF($M55&gt;=CL$4,IF($L55&lt;=CL$4,$I55,0),IF($O55&gt;=CL$4,IF($N55&lt;=CL$4,$I55,0),IF($Q55&gt;=CL$4,IF($P55&lt;=CL$4,$I55,0),IF($S55&gt;=CL$4,IF($R55&lt;=CL$4,$I55,0),IF($M55&gt;=CL$4,IF($L55&lt;=CL$4,$I55,0),IF($O55&gt;=CL$4,IF($N55&lt;=CL$4,$I55,0),IF($Q55&gt;=CL$4,IF($P55&lt;=CL$4,$I55,0),IF($S55&gt;=CL$4,IF($R55&lt;=CL$4,$I55,0),0)))))))),IF($J55="All Day",$I55,IF($K55="All Day",$I55,IF($K55&lt;=CL$4,0,IF($J55&lt;=CL$4,$I55,0)))))</f>
        <v>0</v>
      </c>
      <c r="CM55" s="101">
        <f>IF(Calculator!$I53="YES",IF($M55&gt;=CM$4,IF($L55&lt;=CM$4,$I55,0),IF($O55&gt;=CM$4,IF($N55&lt;=CM$4,$I55,0),IF($Q55&gt;=CM$4,IF($P55&lt;=CM$4,$I55,0),IF($S55&gt;=CM$4,IF($R55&lt;=CM$4,$I55,0),IF($M55&gt;=CM$4,IF($L55&lt;=CM$4,$I55,0),IF($O55&gt;=CM$4,IF($N55&lt;=CM$4,$I55,0),IF($Q55&gt;=CM$4,IF($P55&lt;=CM$4,$I55,0),IF($S55&gt;=CM$4,IF($R55&lt;=CM$4,$I55,0),0)))))))),IF($J55="All Day",$I55,IF($K55="All Day",$I55,IF($K55&lt;=CM$4,0,IF($J55&lt;=CM$4,$I55,0)))))</f>
        <v>0</v>
      </c>
      <c r="CN55" s="101">
        <f>IF(Calculator!$I53="YES",IF($M55&gt;=CN$4,IF($L55&lt;=CN$4,$I55,0),IF($O55&gt;=CN$4,IF($N55&lt;=CN$4,$I55,0),IF($Q55&gt;=CN$4,IF($P55&lt;=CN$4,$I55,0),IF($S55&gt;=CN$4,IF($R55&lt;=CN$4,$I55,0),IF($M55&gt;=CN$4,IF($L55&lt;=CN$4,$I55,0),IF($O55&gt;=CN$4,IF($N55&lt;=CN$4,$I55,0),IF($Q55&gt;=CN$4,IF($P55&lt;=CN$4,$I55,0),IF($S55&gt;=CN$4,IF($R55&lt;=CN$4,$I55,0),0)))))))),IF($J55="All Day",$I55,IF($K55="All Day",$I55,IF($K55&lt;=CN$4,0,IF($J55&lt;=CN$4,$I55,0)))))</f>
        <v>0</v>
      </c>
      <c r="CO55" s="101">
        <f>IF(Calculator!$I53="YES",IF($M55&gt;=CO$4,IF($L55&lt;=CO$4,$I55,0),IF($O55&gt;=CO$4,IF($N55&lt;=CO$4,$I55,0),IF($Q55&gt;=CO$4,IF($P55&lt;=CO$4,$I55,0),IF($S55&gt;=CO$4,IF($R55&lt;=CO$4,$I55,0),IF($M55&gt;=CO$4,IF($L55&lt;=CO$4,$I55,0),IF($O55&gt;=CO$4,IF($N55&lt;=CO$4,$I55,0),IF($Q55&gt;=CO$4,IF($P55&lt;=CO$4,$I55,0),IF($S55&gt;=CO$4,IF($R55&lt;=CO$4,$I55,0),0)))))))),IF($J55="All Day",$I55,IF($K55="All Day",$I55,IF($K55&lt;=CO$4,0,IF($J55&lt;=CO$4,$I55,0)))))</f>
        <v>0</v>
      </c>
      <c r="CP55" s="101">
        <f>IF(Calculator!$I53="YES",IF($M55&gt;=CP$4,IF($L55&lt;=CP$4,$I55,0),IF($O55&gt;=CP$4,IF($N55&lt;=CP$4,$I55,0),IF($Q55&gt;=CP$4,IF($P55&lt;=CP$4,$I55,0),IF($S55&gt;=CP$4,IF($R55&lt;=CP$4,$I55,0),IF($M55&gt;=CP$4,IF($L55&lt;=CP$4,$I55,0),IF($O55&gt;=CP$4,IF($N55&lt;=CP$4,$I55,0),IF($Q55&gt;=CP$4,IF($P55&lt;=CP$4,$I55,0),IF($S55&gt;=CP$4,IF($R55&lt;=CP$4,$I55,0),0)))))))),IF($J55="All Day",$I55,IF($K55="All Day",$I55,IF($K55&lt;=CP$4,0,IF($J55&lt;=CP$4,$I55,0)))))</f>
        <v>0</v>
      </c>
      <c r="CQ55" s="101">
        <f>IF(Calculator!$I53="YES",IF($M55&gt;=CQ$4,IF($L55&lt;=CQ$4,$I55,0),IF($O55&gt;=CQ$4,IF($N55&lt;=CQ$4,$I55,0),IF($Q55&gt;=CQ$4,IF($P55&lt;=CQ$4,$I55,0),IF($S55&gt;=CQ$4,IF($R55&lt;=CQ$4,$I55,0),IF($M55&gt;=CQ$4,IF($L55&lt;=CQ$4,$I55,0),IF($O55&gt;=CQ$4,IF($N55&lt;=CQ$4,$I55,0),IF($Q55&gt;=CQ$4,IF($P55&lt;=CQ$4,$I55,0),IF($S55&gt;=CQ$4,IF($R55&lt;=CQ$4,$I55,0),0)))))))),IF($J55="All Day",$I55,IF($K55="All Day",$I55,IF($K55&lt;=CQ$4,0,IF($J55&lt;=CQ$4,$I55,0)))))</f>
        <v>0</v>
      </c>
      <c r="CR55" s="101">
        <f>IF(Calculator!$I53="YES",IF($M55&gt;=CR$4,IF($L55&lt;=CR$4,$I55,0),IF($O55&gt;=CR$4,IF($N55&lt;=CR$4,$I55,0),IF($Q55&gt;=CR$4,IF($P55&lt;=CR$4,$I55,0),IF($S55&gt;=CR$4,IF($R55&lt;=CR$4,$I55,0),IF($M55&gt;=CR$4,IF($L55&lt;=CR$4,$I55,0),IF($O55&gt;=CR$4,IF($N55&lt;=CR$4,$I55,0),IF($Q55&gt;=CR$4,IF($P55&lt;=CR$4,$I55,0),IF($S55&gt;=CR$4,IF($R55&lt;=CR$4,$I55,0),0)))))))),IF($J55="All Day",$I55,IF($K55="All Day",$I55,IF($K55&lt;=CR$4,0,IF($J55&lt;=CR$4,$I55,0)))))</f>
        <v>0</v>
      </c>
      <c r="CS55" s="101">
        <f>IF(Calculator!$I53="YES",IF($M55&gt;=CS$4,IF($L55&lt;=CS$4,$I55,0),IF($O55&gt;=CS$4,IF($N55&lt;=CS$4,$I55,0),IF($Q55&gt;=CS$4,IF($P55&lt;=CS$4,$I55,0),IF($S55&gt;=CS$4,IF($R55&lt;=CS$4,$I55,0),IF($M55&gt;=CS$4,IF($L55&lt;=CS$4,$I55,0),IF($O55&gt;=CS$4,IF($N55&lt;=CS$4,$I55,0),IF($Q55&gt;=CS$4,IF($P55&lt;=CS$4,$I55,0),IF($S55&gt;=CS$4,IF($R55&lt;=CS$4,$I55,0),0)))))))),IF($J55="All Day",$I55,IF($K55="All Day",$I55,IF($K55&lt;=CS$4,0,IF($J55&lt;=CS$4,$I55,0)))))</f>
        <v>0</v>
      </c>
      <c r="CT55" s="101">
        <f>IF(Calculator!$I53="YES",IF($M55&gt;=CT$4,IF($L55&lt;=CT$4,$I55,0),IF($O55&gt;=CT$4,IF($N55&lt;=CT$4,$I55,0),IF($Q55&gt;=CT$4,IF($P55&lt;=CT$4,$I55,0),IF($S55&gt;=CT$4,IF($R55&lt;=CT$4,$I55,0),IF($M55&gt;=CT$4,IF($L55&lt;=CT$4,$I55,0),IF($O55&gt;=CT$4,IF($N55&lt;=CT$4,$I55,0),IF($Q55&gt;=CT$4,IF($P55&lt;=CT$4,$I55,0),IF($S55&gt;=CT$4,IF($R55&lt;=CT$4,$I55,0),0)))))))),IF($J55="All Day",$I55,IF($K55="All Day",$I55,IF($K55&lt;=CT$4,0,IF($J55&lt;=CT$4,$I55,0)))))</f>
        <v>0</v>
      </c>
      <c r="CU55" s="101">
        <f>IF(Calculator!$I53="YES",IF($M55&gt;=CU$4,IF($L55&lt;=CU$4,$I55,0),IF($O55&gt;=CU$4,IF($N55&lt;=CU$4,$I55,0),IF($Q55&gt;=CU$4,IF($P55&lt;=CU$4,$I55,0),IF($S55&gt;=CU$4,IF($R55&lt;=CU$4,$I55,0),IF($M55&gt;=CU$4,IF($L55&lt;=CU$4,$I55,0),IF($O55&gt;=CU$4,IF($N55&lt;=CU$4,$I55,0),IF($Q55&gt;=CU$4,IF($P55&lt;=CU$4,$I55,0),IF($S55&gt;=CU$4,IF($R55&lt;=CU$4,$I55,0),0)))))))),IF($J55="All Day",$I55,IF($K55="All Day",$I55,IF($K55&lt;=CU$4,0,IF($J55&lt;=CU$4,$I55,0)))))</f>
        <v>0</v>
      </c>
      <c r="CV55" s="101">
        <f>IF(Calculator!$I53="YES",IF($M55&gt;=CV$4,IF($L55&lt;=CV$4,$I55,0),IF($O55&gt;=CV$4,IF($N55&lt;=CV$4,$I55,0),IF($Q55&gt;=CV$4,IF($P55&lt;=CV$4,$I55,0),IF($S55&gt;=CV$4,IF($R55&lt;=CV$4,$I55,0),IF($M55&gt;=CV$4,IF($L55&lt;=CV$4,$I55,0),IF($O55&gt;=CV$4,IF($N55&lt;=CV$4,$I55,0),IF($Q55&gt;=CV$4,IF($P55&lt;=CV$4,$I55,0),IF($S55&gt;=CV$4,IF($R55&lt;=CV$4,$I55,0),0)))))))),IF($J55="All Day",$I55,IF($K55="All Day",$I55,IF($K55&lt;=CV$4,0,IF($J55&lt;=CV$4,$I55,0)))))</f>
        <v>0</v>
      </c>
      <c r="CW55" s="101">
        <f>IF(Calculator!$I53="YES",IF($M55&gt;=CW$4,IF($L55&lt;=CW$4,$I55,0),IF($O55&gt;=CW$4,IF($N55&lt;=CW$4,$I55,0),IF($Q55&gt;=CW$4,IF($P55&lt;=CW$4,$I55,0),IF($S55&gt;=CW$4,IF($R55&lt;=CW$4,$I55,0),IF($M55&gt;=CW$4,IF($L55&lt;=CW$4,$I55,0),IF($O55&gt;=CW$4,IF($N55&lt;=CW$4,$I55,0),IF($Q55&gt;=CW$4,IF($P55&lt;=CW$4,$I55,0),IF($S55&gt;=CW$4,IF($R55&lt;=CW$4,$I55,0),0)))))))),IF($J55="All Day",$I55,IF($K55="All Day",$I55,IF($K55&lt;=CW$4,0,IF($J55&lt;=CW$4,$I55,0)))))</f>
        <v>0</v>
      </c>
      <c r="CX55" s="101">
        <f>IF(Calculator!$I53="YES",IF($M55&gt;=CX$4,IF($L55&lt;=CX$4,$I55,0),IF($O55&gt;=CX$4,IF($N55&lt;=CX$4,$I55,0),IF($Q55&gt;=CX$4,IF($P55&lt;=CX$4,$I55,0),IF($S55&gt;=CX$4,IF($R55&lt;=CX$4,$I55,0),IF($M55&gt;=CX$4,IF($L55&lt;=CX$4,$I55,0),IF($O55&gt;=CX$4,IF($N55&lt;=CX$4,$I55,0),IF($Q55&gt;=CX$4,IF($P55&lt;=CX$4,$I55,0),IF($S55&gt;=CX$4,IF($R55&lt;=CX$4,$I55,0),0)))))))),IF($J55="All Day",$I55,IF($K55="All Day",$I55,IF($K55&lt;=CX$4,0,IF($J55&lt;=CX$4,$I55,0)))))</f>
        <v>0</v>
      </c>
      <c r="CY55" s="101">
        <f>IF(Calculator!$I53="YES",IF($M55&gt;=CY$4,IF($L55&lt;=CY$4,$I55,0),IF($O55&gt;=CY$4,IF($N55&lt;=CY$4,$I55,0),IF($Q55&gt;=CY$4,IF($P55&lt;=CY$4,$I55,0),IF($S55&gt;=CY$4,IF($R55&lt;=CY$4,$I55,0),IF($M55&gt;=CY$4,IF($L55&lt;=CY$4,$I55,0),IF($O55&gt;=CY$4,IF($N55&lt;=CY$4,$I55,0),IF($Q55&gt;=CY$4,IF($P55&lt;=CY$4,$I55,0),IF($S55&gt;=CY$4,IF($R55&lt;=CY$4,$I55,0),0)))))))),IF($J55="All Day",$I55,IF($K55="All Day",$I55,IF($K55&lt;=CY$4,0,IF($J55&lt;=CY$4,$I55,0)))))</f>
        <v>0</v>
      </c>
      <c r="CZ55" s="101">
        <f>IF(Calculator!$I53="YES",IF($M55&gt;=CZ$4,IF($L55&lt;=CZ$4,$I55,0),IF($O55&gt;=CZ$4,IF($N55&lt;=CZ$4,$I55,0),IF($Q55&gt;=CZ$4,IF($P55&lt;=CZ$4,$I55,0),IF($S55&gt;=CZ$4,IF($R55&lt;=CZ$4,$I55,0),IF($M55&gt;=CZ$4,IF($L55&lt;=CZ$4,$I55,0),IF($O55&gt;=CZ$4,IF($N55&lt;=CZ$4,$I55,0),IF($Q55&gt;=CZ$4,IF($P55&lt;=CZ$4,$I55,0),IF($S55&gt;=CZ$4,IF($R55&lt;=CZ$4,$I55,0),0)))))))),IF($J55="All Day",$I55,IF($K55="All Day",$I55,IF($K55&lt;=CZ$4,0,IF($J55&lt;=CZ$4,$I55,0)))))</f>
        <v>0</v>
      </c>
      <c r="DA55" s="101">
        <f>IF(Calculator!$I53="YES",IF($M55&gt;=DA$4,IF($L55&lt;=DA$4,$I55,0),IF($O55&gt;=DA$4,IF($N55&lt;=DA$4,$I55,0),IF($Q55&gt;=DA$4,IF($P55&lt;=DA$4,$I55,0),IF($S55&gt;=DA$4,IF($R55&lt;=DA$4,$I55,0),IF($M55&gt;=DA$4,IF($L55&lt;=DA$4,$I55,0),IF($O55&gt;=DA$4,IF($N55&lt;=DA$4,$I55,0),IF($Q55&gt;=DA$4,IF($P55&lt;=DA$4,$I55,0),IF($S55&gt;=DA$4,IF($R55&lt;=DA$4,$I55,0),0)))))))),IF($J55="All Day",$I55,IF($K55="All Day",$I55,IF($K55&lt;=DA$4,0,IF($J55&lt;=DA$4,$I55,0)))))</f>
        <v>0</v>
      </c>
      <c r="DB55" s="101">
        <f>IF(Calculator!$I53="YES",IF($M55&gt;=DB$4,IF($L55&lt;=DB$4,$I55,0),IF($O55&gt;=DB$4,IF($N55&lt;=DB$4,$I55,0),IF($Q55&gt;=DB$4,IF($P55&lt;=DB$4,$I55,0),IF($S55&gt;=DB$4,IF($R55&lt;=DB$4,$I55,0),IF($M55&gt;=DB$4,IF($L55&lt;=DB$4,$I55,0),IF($O55&gt;=DB$4,IF($N55&lt;=DB$4,$I55,0),IF($Q55&gt;=DB$4,IF($P55&lt;=DB$4,$I55,0),IF($S55&gt;=DB$4,IF($R55&lt;=DB$4,$I55,0),0)))))))),IF($J55="All Day",$I55,IF($K55="All Day",$I55,IF($K55&lt;=DB$4,0,IF($J55&lt;=DB$4,$I55,0)))))</f>
        <v>0</v>
      </c>
      <c r="DC55" s="101">
        <f>IF(Calculator!$I53="YES",IF($M55&gt;=DC$4,IF($L55&lt;=DC$4,$I55,0),IF($O55&gt;=DC$4,IF($N55&lt;=DC$4,$I55,0),IF($Q55&gt;=DC$4,IF($P55&lt;=DC$4,$I55,0),IF($S55&gt;=DC$4,IF($R55&lt;=DC$4,$I55,0),IF($M55&gt;=DC$4,IF($L55&lt;=DC$4,$I55,0),IF($O55&gt;=DC$4,IF($N55&lt;=DC$4,$I55,0),IF($Q55&gt;=DC$4,IF($P55&lt;=DC$4,$I55,0),IF($S55&gt;=DC$4,IF($R55&lt;=DC$4,$I55,0),0)))))))),IF($J55="All Day",$I55,IF($K55="All Day",$I55,IF($K55&lt;=DC$4,0,IF($J55&lt;=DC$4,$I55,0)))))</f>
        <v>0</v>
      </c>
      <c r="DD55" s="101">
        <f>IF(Calculator!$I53="YES",IF($M55&gt;=DD$4,IF($L55&lt;=DD$4,$I55,0),IF($O55&gt;=DD$4,IF($N55&lt;=DD$4,$I55,0),IF($Q55&gt;=DD$4,IF($P55&lt;=DD$4,$I55,0),IF($S55&gt;=DD$4,IF($R55&lt;=DD$4,$I55,0),IF($M55&gt;=DD$4,IF($L55&lt;=DD$4,$I55,0),IF($O55&gt;=DD$4,IF($N55&lt;=DD$4,$I55,0),IF($Q55&gt;=DD$4,IF($P55&lt;=DD$4,$I55,0),IF($S55&gt;=DD$4,IF($R55&lt;=DD$4,$I55,0),0)))))))),IF($J55="All Day",$I55,IF($K55="All Day",$I55,IF($K55&lt;=DD$4,0,IF($J55&lt;=DD$4,$I55,0)))))</f>
        <v>0</v>
      </c>
      <c r="DE55" s="101">
        <f>IF(Calculator!$I53="YES",IF($M55&gt;=DE$4,IF($L55&lt;=DE$4,$I55,0),IF($O55&gt;=DE$4,IF($N55&lt;=DE$4,$I55,0),IF($Q55&gt;=DE$4,IF($P55&lt;=DE$4,$I55,0),IF($S55&gt;=DE$4,IF($R55&lt;=DE$4,$I55,0),IF($M55&gt;=DE$4,IF($L55&lt;=DE$4,$I55,0),IF($O55&gt;=DE$4,IF($N55&lt;=DE$4,$I55,0),IF($Q55&gt;=DE$4,IF($P55&lt;=DE$4,$I55,0),IF($S55&gt;=DE$4,IF($R55&lt;=DE$4,$I55,0),0)))))))),IF($J55="All Day",$I55,IF($K55="All Day",$I55,IF($K55&lt;=DE$4,0,IF($J55&lt;=DE$4,$I55,0)))))</f>
        <v>0</v>
      </c>
      <c r="DF55" s="101">
        <f>IF(Calculator!$I53="YES",IF($M55&gt;=DF$4,IF($L55&lt;=DF$4,$I55,0),IF($O55&gt;=DF$4,IF($N55&lt;=DF$4,$I55,0),IF($Q55&gt;=DF$4,IF($P55&lt;=DF$4,$I55,0),IF($S55&gt;=DF$4,IF($R55&lt;=DF$4,$I55,0),IF($M55&gt;=DF$4,IF($L55&lt;=DF$4,$I55,0),IF($O55&gt;=DF$4,IF($N55&lt;=DF$4,$I55,0),IF($Q55&gt;=DF$4,IF($P55&lt;=DF$4,$I55,0),IF($S55&gt;=DF$4,IF($R55&lt;=DF$4,$I55,0),0)))))))),IF($J55="All Day",$I55,IF($K55="All Day",$I55,IF($K55&lt;=DF$4,0,IF($J55&lt;=DF$4,$I55,0)))))</f>
        <v>0</v>
      </c>
      <c r="DG55" s="101">
        <f>IF(Calculator!$I53="YES",IF($M55&gt;=DG$4,IF($L55&lt;=DG$4,$I55,0),IF($O55&gt;=DG$4,IF($N55&lt;=DG$4,$I55,0),IF($Q55&gt;=DG$4,IF($P55&lt;=DG$4,$I55,0),IF($S55&gt;=DG$4,IF($R55&lt;=DG$4,$I55,0),IF($M55&gt;=DG$4,IF($L55&lt;=DG$4,$I55,0),IF($O55&gt;=DG$4,IF($N55&lt;=DG$4,$I55,0),IF($Q55&gt;=DG$4,IF($P55&lt;=DG$4,$I55,0),IF($S55&gt;=DG$4,IF($R55&lt;=DG$4,$I55,0),0)))))))),IF($J55="All Day",$I55,IF($K55="All Day",$I55,IF($K55&lt;=DG$4,0,IF($J55&lt;=DG$4,$I55,0)))))</f>
        <v>0</v>
      </c>
      <c r="DH55" s="101">
        <f>IF(Calculator!$I53="YES",IF($M55&gt;=DH$4,IF($L55&lt;=DH$4,$I55,0),IF($O55&gt;=DH$4,IF($N55&lt;=DH$4,$I55,0),IF($Q55&gt;=DH$4,IF($P55&lt;=DH$4,$I55,0),IF($S55&gt;=DH$4,IF($R55&lt;=DH$4,$I55,0),IF($M55&gt;=DH$4,IF($L55&lt;=DH$4,$I55,0),IF($O55&gt;=DH$4,IF($N55&lt;=DH$4,$I55,0),IF($Q55&gt;=DH$4,IF($P55&lt;=DH$4,$I55,0),IF($S55&gt;=DH$4,IF($R55&lt;=DH$4,$I55,0),0)))))))),IF($J55="All Day",$I55,IF($K55="All Day",$I55,IF($K55&lt;=DH$4,0,IF($J55&lt;=DH$4,$I55,0)))))</f>
        <v>0</v>
      </c>
      <c r="DI55" s="101">
        <f>IF(Calculator!$I53="YES",IF($M55&gt;=DI$4,IF($L55&lt;=DI$4,$I55,0),IF($O55&gt;=DI$4,IF($N55&lt;=DI$4,$I55,0),IF($Q55&gt;=DI$4,IF($P55&lt;=DI$4,$I55,0),IF($S55&gt;=DI$4,IF($R55&lt;=DI$4,$I55,0),IF($M55&gt;=DI$4,IF($L55&lt;=DI$4,$I55,0),IF($O55&gt;=DI$4,IF($N55&lt;=DI$4,$I55,0),IF($Q55&gt;=DI$4,IF($P55&lt;=DI$4,$I55,0),IF($S55&gt;=DI$4,IF($R55&lt;=DI$4,$I55,0),0)))))))),IF($J55="All Day",$I55,IF($K55="All Day",$I55,IF($K55&lt;=DI$4,0,IF($J55&lt;=DI$4,$I55,0)))))</f>
        <v>0</v>
      </c>
      <c r="DJ55" s="101">
        <f>IF(Calculator!$I53="YES",IF($M55&gt;=DJ$4,IF($L55&lt;=DJ$4,$I55,0),IF($O55&gt;=DJ$4,IF($N55&lt;=DJ$4,$I55,0),IF($Q55&gt;=DJ$4,IF($P55&lt;=DJ$4,$I55,0),IF($S55&gt;=DJ$4,IF($R55&lt;=DJ$4,$I55,0),IF($M55&gt;=DJ$4,IF($L55&lt;=DJ$4,$I55,0),IF($O55&gt;=DJ$4,IF($N55&lt;=DJ$4,$I55,0),IF($Q55&gt;=DJ$4,IF($P55&lt;=DJ$4,$I55,0),IF($S55&gt;=DJ$4,IF($R55&lt;=DJ$4,$I55,0),0)))))))),IF($J55="All Day",$I55,IF($K55="All Day",$I55,IF($K55&lt;=DJ$4,0,IF($J55&lt;=DJ$4,$I55,0)))))</f>
        <v>0</v>
      </c>
      <c r="DK55" s="101">
        <f>IF(Calculator!$I53="YES",IF($M55&gt;=DK$4,IF($L55&lt;=DK$4,$I55,0),IF($O55&gt;=DK$4,IF($N55&lt;=DK$4,$I55,0),IF($Q55&gt;=DK$4,IF($P55&lt;=DK$4,$I55,0),IF($S55&gt;=DK$4,IF($R55&lt;=DK$4,$I55,0),IF($M55&gt;=DK$4,IF($L55&lt;=DK$4,$I55,0),IF($O55&gt;=DK$4,IF($N55&lt;=DK$4,$I55,0),IF($Q55&gt;=DK$4,IF($P55&lt;=DK$4,$I55,0),IF($S55&gt;=DK$4,IF($R55&lt;=DK$4,$I55,0),0)))))))),IF($J55="All Day",$I55,IF($K55="All Day",$I55,IF($K55&lt;=DK$4,0,IF($J55&lt;=DK$4,$I55,0)))))</f>
        <v>0</v>
      </c>
      <c r="DL55" s="101">
        <f>IF(Calculator!$I53="YES",IF($M55&gt;=DL$4,IF($L55&lt;=DL$4,$I55,0),IF($O55&gt;=DL$4,IF($N55&lt;=DL$4,$I55,0),IF($Q55&gt;=DL$4,IF($P55&lt;=DL$4,$I55,0),IF($S55&gt;=DL$4,IF($R55&lt;=DL$4,$I55,0),IF($M55&gt;=DL$4,IF($L55&lt;=DL$4,$I55,0),IF($O55&gt;=DL$4,IF($N55&lt;=DL$4,$I55,0),IF($Q55&gt;=DL$4,IF($P55&lt;=DL$4,$I55,0),IF($S55&gt;=DL$4,IF($R55&lt;=DL$4,$I55,0),0)))))))),IF($J55="All Day",$I55,IF($K55="All Day",$I55,IF($K55&lt;=DL$4,0,IF($J55&lt;=DL$4,$I55,0)))))</f>
        <v>0</v>
      </c>
      <c r="DN55" s="110">
        <f>IF(Calculator!$F53="Winter only usage",1,0)</f>
        <v>0</v>
      </c>
      <c r="DO55" s="109">
        <f t="shared" si="492"/>
        <v>0</v>
      </c>
      <c r="DP55" s="109">
        <f t="shared" si="493"/>
        <v>0</v>
      </c>
      <c r="DQ55" s="109">
        <f t="shared" si="494"/>
        <v>0</v>
      </c>
      <c r="DR55" s="109">
        <f t="shared" si="495"/>
        <v>0</v>
      </c>
      <c r="DS55" s="109">
        <f t="shared" si="496"/>
        <v>0</v>
      </c>
      <c r="DT55" s="109">
        <f t="shared" si="497"/>
        <v>0</v>
      </c>
      <c r="DU55" s="109">
        <f t="shared" si="498"/>
        <v>0</v>
      </c>
      <c r="DV55" s="109">
        <f t="shared" si="499"/>
        <v>0</v>
      </c>
      <c r="DW55" s="109">
        <f t="shared" si="500"/>
        <v>0</v>
      </c>
      <c r="DX55" s="109">
        <f t="shared" si="501"/>
        <v>0</v>
      </c>
      <c r="DY55" s="109">
        <f t="shared" si="502"/>
        <v>0</v>
      </c>
      <c r="DZ55" s="109">
        <f t="shared" si="503"/>
        <v>0</v>
      </c>
      <c r="EA55" s="109">
        <f t="shared" si="504"/>
        <v>0</v>
      </c>
      <c r="EB55" s="109">
        <f t="shared" si="505"/>
        <v>0</v>
      </c>
      <c r="EC55" s="109">
        <f t="shared" si="506"/>
        <v>0</v>
      </c>
      <c r="ED55" s="109">
        <f t="shared" si="507"/>
        <v>0</v>
      </c>
      <c r="EE55" s="109">
        <f t="shared" si="508"/>
        <v>0</v>
      </c>
      <c r="EF55" s="109">
        <f t="shared" si="509"/>
        <v>0</v>
      </c>
      <c r="EG55" s="109">
        <f t="shared" si="510"/>
        <v>0</v>
      </c>
      <c r="EH55" s="109">
        <f t="shared" si="511"/>
        <v>0</v>
      </c>
      <c r="EI55" s="109">
        <f t="shared" si="512"/>
        <v>0</v>
      </c>
      <c r="EJ55" s="109">
        <f t="shared" si="513"/>
        <v>0</v>
      </c>
      <c r="EK55" s="109">
        <f t="shared" si="514"/>
        <v>0</v>
      </c>
      <c r="EL55" s="109">
        <f t="shared" si="515"/>
        <v>0</v>
      </c>
      <c r="EM55" s="109">
        <f t="shared" si="516"/>
        <v>0</v>
      </c>
      <c r="EN55" s="109">
        <f t="shared" si="517"/>
        <v>0</v>
      </c>
      <c r="EO55" s="109">
        <f t="shared" si="518"/>
        <v>0</v>
      </c>
      <c r="EP55" s="109">
        <f t="shared" si="519"/>
        <v>0</v>
      </c>
      <c r="EQ55" s="109">
        <f t="shared" si="520"/>
        <v>0</v>
      </c>
      <c r="ER55" s="109">
        <f t="shared" si="521"/>
        <v>0</v>
      </c>
      <c r="ES55" s="109">
        <f t="shared" si="522"/>
        <v>0</v>
      </c>
      <c r="ET55" s="109">
        <f t="shared" si="523"/>
        <v>0</v>
      </c>
      <c r="EU55" s="109">
        <f t="shared" si="524"/>
        <v>0</v>
      </c>
      <c r="EV55" s="109">
        <f t="shared" si="525"/>
        <v>0</v>
      </c>
      <c r="EW55" s="109">
        <f t="shared" si="526"/>
        <v>0</v>
      </c>
      <c r="EX55" s="109">
        <f t="shared" si="527"/>
        <v>0</v>
      </c>
      <c r="EY55" s="109">
        <f t="shared" si="528"/>
        <v>0</v>
      </c>
      <c r="EZ55" s="109">
        <f t="shared" si="529"/>
        <v>0</v>
      </c>
      <c r="FA55" s="109">
        <f t="shared" si="530"/>
        <v>0</v>
      </c>
      <c r="FB55" s="109">
        <f t="shared" si="531"/>
        <v>0</v>
      </c>
      <c r="FC55" s="109">
        <f t="shared" si="532"/>
        <v>0</v>
      </c>
      <c r="FD55" s="109">
        <f t="shared" si="533"/>
        <v>0</v>
      </c>
      <c r="FE55" s="109">
        <f t="shared" si="534"/>
        <v>0</v>
      </c>
      <c r="FF55" s="109">
        <f t="shared" si="535"/>
        <v>0</v>
      </c>
      <c r="FG55" s="109">
        <f t="shared" si="536"/>
        <v>0</v>
      </c>
      <c r="FH55" s="109">
        <f t="shared" si="537"/>
        <v>0</v>
      </c>
      <c r="FI55" s="109">
        <f t="shared" si="538"/>
        <v>0</v>
      </c>
      <c r="FJ55" s="109">
        <f t="shared" si="539"/>
        <v>0</v>
      </c>
      <c r="FK55" s="109">
        <f t="shared" si="540"/>
        <v>0</v>
      </c>
      <c r="FL55" s="109">
        <f t="shared" si="541"/>
        <v>0</v>
      </c>
      <c r="FM55" s="109">
        <f t="shared" si="542"/>
        <v>0</v>
      </c>
      <c r="FN55" s="109">
        <f t="shared" si="543"/>
        <v>0</v>
      </c>
      <c r="FO55" s="109">
        <f t="shared" si="544"/>
        <v>0</v>
      </c>
      <c r="FP55" s="109">
        <f t="shared" si="545"/>
        <v>0</v>
      </c>
      <c r="FQ55" s="109">
        <f t="shared" si="546"/>
        <v>0</v>
      </c>
      <c r="FR55" s="109">
        <f t="shared" si="547"/>
        <v>0</v>
      </c>
      <c r="FS55" s="109">
        <f t="shared" si="548"/>
        <v>0</v>
      </c>
      <c r="FT55" s="109">
        <f t="shared" si="549"/>
        <v>0</v>
      </c>
      <c r="FU55" s="109">
        <f t="shared" si="550"/>
        <v>0</v>
      </c>
      <c r="FV55" s="109">
        <f t="shared" si="551"/>
        <v>0</v>
      </c>
      <c r="FW55" s="109">
        <f t="shared" si="552"/>
        <v>0</v>
      </c>
      <c r="FX55" s="109">
        <f t="shared" si="553"/>
        <v>0</v>
      </c>
      <c r="FY55" s="109">
        <f t="shared" si="554"/>
        <v>0</v>
      </c>
      <c r="FZ55" s="109">
        <f t="shared" si="555"/>
        <v>0</v>
      </c>
      <c r="GA55" s="109">
        <f t="shared" si="556"/>
        <v>0</v>
      </c>
      <c r="GB55" s="109">
        <f t="shared" si="557"/>
        <v>0</v>
      </c>
      <c r="GC55" s="109">
        <f t="shared" si="558"/>
        <v>0</v>
      </c>
      <c r="GD55" s="109">
        <f t="shared" si="559"/>
        <v>0</v>
      </c>
      <c r="GE55" s="109">
        <f t="shared" si="560"/>
        <v>0</v>
      </c>
      <c r="GF55" s="109">
        <f t="shared" si="561"/>
        <v>0</v>
      </c>
      <c r="GG55" s="109">
        <f t="shared" si="562"/>
        <v>0</v>
      </c>
      <c r="GH55" s="109">
        <f t="shared" si="563"/>
        <v>0</v>
      </c>
      <c r="GI55" s="109">
        <f t="shared" si="564"/>
        <v>0</v>
      </c>
      <c r="GJ55" s="109">
        <f t="shared" si="565"/>
        <v>0</v>
      </c>
      <c r="GK55" s="109">
        <f t="shared" si="566"/>
        <v>0</v>
      </c>
      <c r="GL55" s="109">
        <f t="shared" si="567"/>
        <v>0</v>
      </c>
      <c r="GM55" s="109">
        <f t="shared" si="568"/>
        <v>0</v>
      </c>
      <c r="GN55" s="109">
        <f t="shared" si="569"/>
        <v>0</v>
      </c>
      <c r="GO55" s="109">
        <f t="shared" si="570"/>
        <v>0</v>
      </c>
      <c r="GP55" s="109">
        <f t="shared" si="571"/>
        <v>0</v>
      </c>
      <c r="GQ55" s="109">
        <f t="shared" si="572"/>
        <v>0</v>
      </c>
      <c r="GR55" s="109">
        <f t="shared" si="573"/>
        <v>0</v>
      </c>
      <c r="GS55" s="109">
        <f t="shared" si="574"/>
        <v>0</v>
      </c>
      <c r="GT55" s="109">
        <f t="shared" si="575"/>
        <v>0</v>
      </c>
      <c r="GU55" s="109">
        <f t="shared" si="576"/>
        <v>0</v>
      </c>
      <c r="GV55" s="109">
        <f t="shared" si="577"/>
        <v>0</v>
      </c>
      <c r="GW55" s="109">
        <f t="shared" si="578"/>
        <v>0</v>
      </c>
      <c r="GX55" s="109">
        <f t="shared" si="579"/>
        <v>0</v>
      </c>
      <c r="GY55" s="109">
        <f t="shared" si="580"/>
        <v>0</v>
      </c>
      <c r="GZ55" s="109">
        <f t="shared" si="581"/>
        <v>0</v>
      </c>
      <c r="HA55" s="109">
        <f t="shared" si="582"/>
        <v>0</v>
      </c>
      <c r="HB55" s="109">
        <f t="shared" si="583"/>
        <v>0</v>
      </c>
      <c r="HC55" s="109">
        <f t="shared" si="584"/>
        <v>0</v>
      </c>
      <c r="HD55" s="109">
        <f t="shared" si="585"/>
        <v>0</v>
      </c>
      <c r="HE55" s="109">
        <f t="shared" si="586"/>
        <v>0</v>
      </c>
      <c r="HF55" s="109">
        <f t="shared" si="587"/>
        <v>0</v>
      </c>
      <c r="HG55" s="109">
        <f t="shared" si="588"/>
        <v>0</v>
      </c>
      <c r="HI55" s="101">
        <f>IF(Calculator!F53="Summer only usage",1,0)</f>
        <v>0</v>
      </c>
      <c r="HJ55" s="108">
        <f t="shared" si="589"/>
        <v>0</v>
      </c>
      <c r="HK55" s="108">
        <f t="shared" si="590"/>
        <v>0</v>
      </c>
      <c r="HL55" s="108">
        <f t="shared" si="591"/>
        <v>0</v>
      </c>
      <c r="HM55" s="108">
        <f t="shared" si="592"/>
        <v>0</v>
      </c>
      <c r="HN55" s="108">
        <f t="shared" si="593"/>
        <v>0</v>
      </c>
      <c r="HO55" s="108">
        <f t="shared" si="594"/>
        <v>0</v>
      </c>
      <c r="HP55" s="108">
        <f t="shared" si="595"/>
        <v>0</v>
      </c>
      <c r="HQ55" s="108">
        <f t="shared" si="596"/>
        <v>0</v>
      </c>
      <c r="HR55" s="108">
        <f t="shared" si="597"/>
        <v>0</v>
      </c>
      <c r="HS55" s="108">
        <f t="shared" si="598"/>
        <v>0</v>
      </c>
      <c r="HT55" s="108">
        <f t="shared" si="599"/>
        <v>0</v>
      </c>
      <c r="HU55" s="108">
        <f t="shared" si="600"/>
        <v>0</v>
      </c>
      <c r="HV55" s="108">
        <f t="shared" si="601"/>
        <v>0</v>
      </c>
      <c r="HW55" s="108">
        <f t="shared" si="602"/>
        <v>0</v>
      </c>
      <c r="HX55" s="108">
        <f t="shared" si="603"/>
        <v>0</v>
      </c>
      <c r="HY55" s="108">
        <f t="shared" si="604"/>
        <v>0</v>
      </c>
      <c r="HZ55" s="108">
        <f t="shared" si="605"/>
        <v>0</v>
      </c>
      <c r="IA55" s="108">
        <f t="shared" si="606"/>
        <v>0</v>
      </c>
      <c r="IB55" s="108">
        <f t="shared" si="607"/>
        <v>0</v>
      </c>
      <c r="IC55" s="108">
        <f t="shared" si="608"/>
        <v>0</v>
      </c>
      <c r="ID55" s="108">
        <f t="shared" si="609"/>
        <v>0</v>
      </c>
      <c r="IE55" s="108">
        <f t="shared" si="610"/>
        <v>0</v>
      </c>
      <c r="IF55" s="108">
        <f t="shared" si="611"/>
        <v>0</v>
      </c>
      <c r="IG55" s="108">
        <f t="shared" si="612"/>
        <v>0</v>
      </c>
      <c r="IH55" s="108">
        <f t="shared" si="613"/>
        <v>0</v>
      </c>
      <c r="II55" s="108">
        <f t="shared" si="614"/>
        <v>0</v>
      </c>
      <c r="IJ55" s="108">
        <f t="shared" si="615"/>
        <v>0</v>
      </c>
      <c r="IK55" s="108">
        <f t="shared" si="616"/>
        <v>0</v>
      </c>
      <c r="IL55" s="108">
        <f t="shared" si="617"/>
        <v>0</v>
      </c>
      <c r="IM55" s="108">
        <f t="shared" si="618"/>
        <v>0</v>
      </c>
      <c r="IN55" s="108">
        <f t="shared" si="619"/>
        <v>0</v>
      </c>
      <c r="IO55" s="108">
        <f t="shared" si="620"/>
        <v>0</v>
      </c>
      <c r="IP55" s="108">
        <f t="shared" si="621"/>
        <v>0</v>
      </c>
      <c r="IQ55" s="108">
        <f t="shared" si="622"/>
        <v>0</v>
      </c>
      <c r="IR55" s="108">
        <f t="shared" si="623"/>
        <v>0</v>
      </c>
      <c r="IS55" s="108">
        <f t="shared" si="624"/>
        <v>0</v>
      </c>
      <c r="IT55" s="108">
        <f t="shared" si="625"/>
        <v>0</v>
      </c>
      <c r="IU55" s="108">
        <f t="shared" si="626"/>
        <v>0</v>
      </c>
      <c r="IV55" s="108">
        <f t="shared" si="627"/>
        <v>0</v>
      </c>
      <c r="IW55" s="108">
        <f t="shared" si="628"/>
        <v>0</v>
      </c>
      <c r="IX55" s="108">
        <f t="shared" si="629"/>
        <v>0</v>
      </c>
      <c r="IY55" s="108">
        <f t="shared" si="630"/>
        <v>0</v>
      </c>
      <c r="IZ55" s="108">
        <f t="shared" si="631"/>
        <v>0</v>
      </c>
      <c r="JA55" s="108">
        <f t="shared" si="632"/>
        <v>0</v>
      </c>
      <c r="JB55" s="108">
        <f t="shared" si="633"/>
        <v>0</v>
      </c>
      <c r="JC55" s="108">
        <f t="shared" si="634"/>
        <v>0</v>
      </c>
      <c r="JD55" s="108">
        <f t="shared" si="635"/>
        <v>0</v>
      </c>
      <c r="JE55" s="108">
        <f t="shared" si="636"/>
        <v>0</v>
      </c>
      <c r="JF55" s="108">
        <f t="shared" si="637"/>
        <v>0</v>
      </c>
      <c r="JG55" s="108">
        <f t="shared" si="638"/>
        <v>0</v>
      </c>
      <c r="JH55" s="108">
        <f t="shared" si="639"/>
        <v>0</v>
      </c>
      <c r="JI55" s="108">
        <f t="shared" si="640"/>
        <v>0</v>
      </c>
      <c r="JJ55" s="108">
        <f t="shared" si="641"/>
        <v>0</v>
      </c>
      <c r="JK55" s="108">
        <f t="shared" si="642"/>
        <v>0</v>
      </c>
      <c r="JL55" s="108">
        <f t="shared" si="643"/>
        <v>0</v>
      </c>
      <c r="JM55" s="108">
        <f t="shared" si="644"/>
        <v>0</v>
      </c>
      <c r="JN55" s="108">
        <f t="shared" si="645"/>
        <v>0</v>
      </c>
      <c r="JO55" s="108">
        <f t="shared" si="646"/>
        <v>0</v>
      </c>
      <c r="JP55" s="108">
        <f t="shared" si="647"/>
        <v>0</v>
      </c>
      <c r="JQ55" s="108">
        <f t="shared" si="648"/>
        <v>0</v>
      </c>
      <c r="JR55" s="108">
        <f t="shared" si="649"/>
        <v>0</v>
      </c>
      <c r="JS55" s="108">
        <f t="shared" si="650"/>
        <v>0</v>
      </c>
      <c r="JT55" s="108">
        <f t="shared" si="651"/>
        <v>0</v>
      </c>
      <c r="JU55" s="108">
        <f t="shared" si="652"/>
        <v>0</v>
      </c>
      <c r="JV55" s="108">
        <f t="shared" si="653"/>
        <v>0</v>
      </c>
      <c r="JW55" s="108">
        <f t="shared" si="654"/>
        <v>0</v>
      </c>
      <c r="JX55" s="108">
        <f t="shared" si="655"/>
        <v>0</v>
      </c>
      <c r="JY55" s="108">
        <f t="shared" si="656"/>
        <v>0</v>
      </c>
      <c r="JZ55" s="108">
        <f t="shared" si="657"/>
        <v>0</v>
      </c>
      <c r="KA55" s="108">
        <f t="shared" si="658"/>
        <v>0</v>
      </c>
      <c r="KB55" s="108">
        <f t="shared" si="659"/>
        <v>0</v>
      </c>
      <c r="KC55" s="108">
        <f t="shared" si="660"/>
        <v>0</v>
      </c>
      <c r="KD55" s="108">
        <f t="shared" si="661"/>
        <v>0</v>
      </c>
      <c r="KE55" s="108">
        <f t="shared" si="662"/>
        <v>0</v>
      </c>
      <c r="KF55" s="108">
        <f t="shared" si="663"/>
        <v>0</v>
      </c>
      <c r="KG55" s="108">
        <f t="shared" si="664"/>
        <v>0</v>
      </c>
      <c r="KH55" s="108">
        <f t="shared" si="665"/>
        <v>0</v>
      </c>
      <c r="KI55" s="108">
        <f t="shared" si="666"/>
        <v>0</v>
      </c>
      <c r="KJ55" s="108">
        <f t="shared" si="667"/>
        <v>0</v>
      </c>
      <c r="KK55" s="108">
        <f t="shared" si="668"/>
        <v>0</v>
      </c>
      <c r="KL55" s="108">
        <f t="shared" si="669"/>
        <v>0</v>
      </c>
      <c r="KM55" s="108">
        <f t="shared" si="670"/>
        <v>0</v>
      </c>
      <c r="KN55" s="108">
        <f t="shared" si="671"/>
        <v>0</v>
      </c>
      <c r="KO55" s="108">
        <f t="shared" si="672"/>
        <v>0</v>
      </c>
      <c r="KP55" s="108">
        <f t="shared" si="673"/>
        <v>0</v>
      </c>
      <c r="KQ55" s="108">
        <f t="shared" si="674"/>
        <v>0</v>
      </c>
      <c r="KR55" s="108">
        <f t="shared" si="675"/>
        <v>0</v>
      </c>
      <c r="KS55" s="108">
        <f t="shared" si="676"/>
        <v>0</v>
      </c>
      <c r="KT55" s="108">
        <f t="shared" si="677"/>
        <v>0</v>
      </c>
      <c r="KU55" s="108">
        <f t="shared" si="678"/>
        <v>0</v>
      </c>
      <c r="KV55" s="108">
        <f t="shared" si="679"/>
        <v>0</v>
      </c>
      <c r="KW55" s="108">
        <f t="shared" si="680"/>
        <v>0</v>
      </c>
      <c r="KX55" s="108">
        <f t="shared" si="681"/>
        <v>0</v>
      </c>
      <c r="KY55" s="108">
        <f t="shared" si="682"/>
        <v>0</v>
      </c>
      <c r="KZ55" s="108">
        <f t="shared" si="683"/>
        <v>0</v>
      </c>
      <c r="LA55" s="108">
        <f t="shared" si="684"/>
        <v>0</v>
      </c>
      <c r="LB55" s="108">
        <f t="shared" si="685"/>
        <v>0</v>
      </c>
      <c r="LD55" s="111">
        <f t="shared" si="686"/>
        <v>1</v>
      </c>
      <c r="LE55" s="100">
        <f t="shared" si="687"/>
        <v>0</v>
      </c>
      <c r="LF55" s="100">
        <f t="shared" si="688"/>
        <v>0</v>
      </c>
      <c r="LG55" s="100">
        <f t="shared" si="689"/>
        <v>0</v>
      </c>
      <c r="LH55" s="100">
        <f t="shared" si="690"/>
        <v>0</v>
      </c>
      <c r="LI55" s="100">
        <f t="shared" si="691"/>
        <v>0</v>
      </c>
      <c r="LJ55" s="100">
        <f t="shared" si="692"/>
        <v>0</v>
      </c>
      <c r="LK55" s="100">
        <f t="shared" si="693"/>
        <v>0</v>
      </c>
      <c r="LL55" s="100">
        <f t="shared" si="694"/>
        <v>0</v>
      </c>
      <c r="LM55" s="100">
        <f t="shared" si="695"/>
        <v>0</v>
      </c>
      <c r="LN55" s="100">
        <f t="shared" si="696"/>
        <v>0</v>
      </c>
      <c r="LO55" s="100">
        <f t="shared" si="697"/>
        <v>0</v>
      </c>
      <c r="LP55" s="100">
        <f t="shared" si="698"/>
        <v>0</v>
      </c>
      <c r="LQ55" s="100">
        <f t="shared" si="699"/>
        <v>0</v>
      </c>
      <c r="LR55" s="100">
        <f t="shared" si="700"/>
        <v>0</v>
      </c>
      <c r="LS55" s="100">
        <f t="shared" si="701"/>
        <v>0</v>
      </c>
      <c r="LT55" s="100">
        <f t="shared" si="702"/>
        <v>0</v>
      </c>
      <c r="LU55" s="100">
        <f t="shared" si="703"/>
        <v>0</v>
      </c>
      <c r="LV55" s="100">
        <f t="shared" si="704"/>
        <v>0</v>
      </c>
      <c r="LW55" s="100">
        <f t="shared" si="705"/>
        <v>0</v>
      </c>
      <c r="LX55" s="100">
        <f t="shared" si="706"/>
        <v>0</v>
      </c>
      <c r="LY55" s="100">
        <f t="shared" si="707"/>
        <v>0</v>
      </c>
      <c r="LZ55" s="100">
        <f t="shared" si="708"/>
        <v>0</v>
      </c>
      <c r="MA55" s="100">
        <f t="shared" si="709"/>
        <v>0</v>
      </c>
      <c r="MB55" s="100">
        <f t="shared" si="710"/>
        <v>0</v>
      </c>
      <c r="MC55" s="100">
        <f t="shared" si="711"/>
        <v>0</v>
      </c>
      <c r="MD55" s="100">
        <f t="shared" si="712"/>
        <v>0</v>
      </c>
      <c r="ME55" s="100">
        <f t="shared" si="713"/>
        <v>0</v>
      </c>
      <c r="MF55" s="100">
        <f t="shared" si="714"/>
        <v>0</v>
      </c>
      <c r="MG55" s="100">
        <f t="shared" si="715"/>
        <v>0</v>
      </c>
      <c r="MH55" s="100">
        <f t="shared" si="716"/>
        <v>0</v>
      </c>
      <c r="MI55" s="100">
        <f t="shared" si="717"/>
        <v>0</v>
      </c>
      <c r="MJ55" s="100">
        <f t="shared" si="718"/>
        <v>0</v>
      </c>
      <c r="MK55" s="100">
        <f t="shared" si="719"/>
        <v>0</v>
      </c>
      <c r="ML55" s="100">
        <f t="shared" si="720"/>
        <v>0</v>
      </c>
      <c r="MM55" s="100">
        <f t="shared" si="721"/>
        <v>0</v>
      </c>
      <c r="MN55" s="100">
        <f t="shared" si="722"/>
        <v>0</v>
      </c>
      <c r="MO55" s="100">
        <f t="shared" si="723"/>
        <v>0</v>
      </c>
      <c r="MP55" s="100">
        <f t="shared" si="724"/>
        <v>0</v>
      </c>
      <c r="MQ55" s="100">
        <f t="shared" si="725"/>
        <v>0</v>
      </c>
      <c r="MR55" s="100">
        <f t="shared" si="726"/>
        <v>0</v>
      </c>
      <c r="MS55" s="100">
        <f t="shared" si="727"/>
        <v>0</v>
      </c>
      <c r="MT55" s="100">
        <f t="shared" si="728"/>
        <v>0</v>
      </c>
      <c r="MU55" s="100">
        <f t="shared" si="729"/>
        <v>0</v>
      </c>
      <c r="MV55" s="100">
        <f t="shared" si="730"/>
        <v>0</v>
      </c>
      <c r="MW55" s="100">
        <f t="shared" si="731"/>
        <v>0</v>
      </c>
      <c r="MX55" s="100">
        <f t="shared" si="732"/>
        <v>0</v>
      </c>
      <c r="MY55" s="100">
        <f t="shared" si="733"/>
        <v>0</v>
      </c>
      <c r="MZ55" s="100">
        <f t="shared" si="734"/>
        <v>0</v>
      </c>
      <c r="NA55" s="100">
        <f t="shared" si="735"/>
        <v>0</v>
      </c>
      <c r="NB55" s="100">
        <f t="shared" si="736"/>
        <v>0</v>
      </c>
      <c r="NC55" s="100">
        <f t="shared" si="737"/>
        <v>0</v>
      </c>
      <c r="ND55" s="100">
        <f t="shared" si="738"/>
        <v>0</v>
      </c>
      <c r="NE55" s="100">
        <f t="shared" si="739"/>
        <v>0</v>
      </c>
      <c r="NF55" s="100">
        <f t="shared" si="740"/>
        <v>0</v>
      </c>
      <c r="NG55" s="100">
        <f t="shared" si="741"/>
        <v>0</v>
      </c>
      <c r="NH55" s="100">
        <f t="shared" si="742"/>
        <v>0</v>
      </c>
      <c r="NI55" s="100">
        <f t="shared" si="743"/>
        <v>0</v>
      </c>
      <c r="NJ55" s="100">
        <f t="shared" si="744"/>
        <v>0</v>
      </c>
      <c r="NK55" s="100">
        <f t="shared" si="745"/>
        <v>0</v>
      </c>
      <c r="NL55" s="100">
        <f t="shared" si="746"/>
        <v>0</v>
      </c>
      <c r="NM55" s="100">
        <f t="shared" si="747"/>
        <v>0</v>
      </c>
      <c r="NN55" s="100">
        <f t="shared" si="748"/>
        <v>0</v>
      </c>
      <c r="NO55" s="100">
        <f t="shared" si="749"/>
        <v>0</v>
      </c>
      <c r="NP55" s="100">
        <f t="shared" si="750"/>
        <v>0</v>
      </c>
      <c r="NQ55" s="100">
        <f t="shared" si="751"/>
        <v>0</v>
      </c>
      <c r="NR55" s="100">
        <f t="shared" si="752"/>
        <v>0</v>
      </c>
      <c r="NS55" s="100">
        <f t="shared" si="753"/>
        <v>0</v>
      </c>
      <c r="NT55" s="100">
        <f t="shared" si="754"/>
        <v>0</v>
      </c>
      <c r="NU55" s="100">
        <f t="shared" si="755"/>
        <v>0</v>
      </c>
      <c r="NV55" s="100">
        <f t="shared" si="756"/>
        <v>0</v>
      </c>
      <c r="NW55" s="100">
        <f t="shared" si="757"/>
        <v>0</v>
      </c>
      <c r="NX55" s="100">
        <f t="shared" si="758"/>
        <v>0</v>
      </c>
      <c r="NY55" s="100">
        <f t="shared" si="759"/>
        <v>0</v>
      </c>
      <c r="NZ55" s="100">
        <f t="shared" si="760"/>
        <v>0</v>
      </c>
      <c r="OA55" s="100">
        <f t="shared" si="761"/>
        <v>0</v>
      </c>
      <c r="OB55" s="100">
        <f t="shared" si="762"/>
        <v>0</v>
      </c>
      <c r="OC55" s="100">
        <f t="shared" si="763"/>
        <v>0</v>
      </c>
      <c r="OD55" s="100">
        <f t="shared" si="764"/>
        <v>0</v>
      </c>
      <c r="OE55" s="100">
        <f t="shared" si="765"/>
        <v>0</v>
      </c>
      <c r="OF55" s="100">
        <f t="shared" si="766"/>
        <v>0</v>
      </c>
      <c r="OG55" s="100">
        <f t="shared" si="767"/>
        <v>0</v>
      </c>
      <c r="OH55" s="100">
        <f t="shared" si="768"/>
        <v>0</v>
      </c>
      <c r="OI55" s="100">
        <f t="shared" si="769"/>
        <v>0</v>
      </c>
      <c r="OJ55" s="100">
        <f t="shared" si="770"/>
        <v>0</v>
      </c>
      <c r="OK55" s="100">
        <f t="shared" si="771"/>
        <v>0</v>
      </c>
      <c r="OL55" s="100">
        <f t="shared" si="772"/>
        <v>0</v>
      </c>
      <c r="OM55" s="100">
        <f t="shared" si="773"/>
        <v>0</v>
      </c>
      <c r="ON55" s="100">
        <f t="shared" si="774"/>
        <v>0</v>
      </c>
      <c r="OO55" s="100">
        <f t="shared" si="775"/>
        <v>0</v>
      </c>
      <c r="OP55" s="100">
        <f t="shared" si="776"/>
        <v>0</v>
      </c>
      <c r="OQ55" s="100">
        <f t="shared" si="777"/>
        <v>0</v>
      </c>
      <c r="OR55" s="100">
        <f t="shared" si="778"/>
        <v>0</v>
      </c>
      <c r="OS55" s="100">
        <f t="shared" si="779"/>
        <v>0</v>
      </c>
      <c r="OT55" s="100">
        <f t="shared" si="780"/>
        <v>0</v>
      </c>
      <c r="OU55" s="100">
        <f t="shared" si="781"/>
        <v>0</v>
      </c>
      <c r="OV55" s="100">
        <f t="shared" si="782"/>
        <v>0</v>
      </c>
      <c r="OW55" s="100">
        <f t="shared" si="783"/>
        <v>0</v>
      </c>
      <c r="OY55" s="101">
        <f t="shared" si="784"/>
        <v>0</v>
      </c>
      <c r="OZ55" s="101">
        <f>IF(Calculator!$K53=0,0,IF($OZ$4&gt;=$SS55,Calculator!$AJ53,IF('Graph Calc'!$OZ$4&lt;'Graph Calc'!$SU55,Calculator!$AJ53,0)))</f>
        <v>0</v>
      </c>
      <c r="PA55" s="101">
        <f>IF(Calculator!$K53=0,0,IF($PA$4&gt;=$SS55,Calculator!$AJ53,IF('Graph Calc'!$PA$4&lt;'Graph Calc'!$SU55,Calculator!$AJ53,0)))</f>
        <v>0</v>
      </c>
      <c r="PB55" s="101">
        <f>IF(Calculator!$K53=0,0,IF($PB$4&gt;=$SS55,Calculator!$AJ53,IF('Graph Calc'!$PB$4&lt;'Graph Calc'!$SU55,Calculator!$AJ53,0)))</f>
        <v>0</v>
      </c>
      <c r="PC55" s="101">
        <f>IF(Calculator!$K53=0,0,IF($PC$4&gt;=$SS55,Calculator!$AJ53,IF('Graph Calc'!$PC$4&lt;'Graph Calc'!$SU55,Calculator!$AJ53,0)))</f>
        <v>0</v>
      </c>
      <c r="PD55" s="101">
        <f>IF(Calculator!$K53=0,0,IF($PD$4&gt;=$SS55,Calculator!$AJ53,IF('Graph Calc'!$PD$4&lt;'Graph Calc'!$SU55,Calculator!$AJ53,0)))</f>
        <v>0</v>
      </c>
      <c r="PE55" s="101">
        <f>IF(Calculator!$K53=0,0,IF($PE$4&gt;=$SS55,Calculator!$AJ53,IF('Graph Calc'!$PE$4&lt;'Graph Calc'!$SU55,Calculator!$AJ53,0)))</f>
        <v>0</v>
      </c>
      <c r="PF55" s="101">
        <f>IF(Calculator!$K53=0,0,IF($PF$4&gt;=$SS55,Calculator!$AJ53,IF('Graph Calc'!$PF$4&lt;'Graph Calc'!$SU55,Calculator!$AJ53,0)))</f>
        <v>0</v>
      </c>
      <c r="PG55" s="101">
        <f>IF(Calculator!$K53=0,0,IF($PG$4&gt;=$SS55,Calculator!$AJ53,IF('Graph Calc'!$PG$4&lt;'Graph Calc'!$SU55,Calculator!$AJ53,0)))</f>
        <v>0</v>
      </c>
      <c r="PH55" s="101">
        <f>IF(Calculator!$K53=0,0,IF($PH$4&gt;=$SS55,Calculator!$AJ53,IF('Graph Calc'!PH$4&lt;'Graph Calc'!$SU55,Calculator!$AJ53,0)))</f>
        <v>0</v>
      </c>
      <c r="PI55" s="101">
        <f>IF(Calculator!$K53=0,0,IF($PI$4&gt;=$SS55,Calculator!$AJ53,IF('Graph Calc'!$PI$4&lt;'Graph Calc'!$SU55,Calculator!$AJ53,0)))</f>
        <v>0</v>
      </c>
      <c r="PJ55" s="101">
        <f>IF(Calculator!$K53=0,0,IF($PJ$4&gt;=$SS55,Calculator!$AJ53,IF('Graph Calc'!$PJ$4&lt;'Graph Calc'!$SU55,Calculator!$AJ53,0)))</f>
        <v>0</v>
      </c>
      <c r="PK55" s="101">
        <f>IF(Calculator!$K53=0,0,IF($PK$4&gt;=$SS55,Calculator!$AJ53,IF('Graph Calc'!$PK$4&lt;'Graph Calc'!$SU55,Calculator!$AJ53,0)))</f>
        <v>0</v>
      </c>
      <c r="PL55" s="101">
        <f>IF(Calculator!$K53=0,0,IF($PL$4&gt;=$SS55,Calculator!$AJ53,IF('Graph Calc'!$PL$4&lt;'Graph Calc'!$SU55,Calculator!$AJ53,0)))</f>
        <v>0</v>
      </c>
      <c r="PM55" s="101">
        <f>IF(Calculator!$K53=0,0,IF($PM$4&gt;=$SS55,Calculator!$AJ53,IF('Graph Calc'!$PM$4&lt;'Graph Calc'!$SU55,Calculator!$AJ53,0)))</f>
        <v>0</v>
      </c>
      <c r="PN55" s="101">
        <f>IF(Calculator!$K53=0,0,IF($PN$4&gt;=$SS55,Calculator!$AJ53,IF('Graph Calc'!$PN$4&lt;'Graph Calc'!$SU55,Calculator!$AJ53,0)))</f>
        <v>0</v>
      </c>
      <c r="PO55" s="101">
        <f>IF(Calculator!$K53=0,0,IF($PO$4&gt;=$SS55,Calculator!$AJ53,IF('Graph Calc'!$PO$4&lt;'Graph Calc'!$SU55,Calculator!$AJ53,0)))</f>
        <v>0</v>
      </c>
      <c r="PP55" s="101">
        <f>IF(Calculator!$K53=0,0,IF($PP$4&gt;=$SS55,Calculator!$AJ53,IF('Graph Calc'!$PP$4&lt;'Graph Calc'!$SU55,Calculator!$AJ53,0)))</f>
        <v>0</v>
      </c>
      <c r="PQ55" s="101">
        <f>IF(Calculator!$K53=0,0,IF($PQ$4&gt;=$SS55,Calculator!$AJ53,IF('Graph Calc'!$PQ$4&lt;'Graph Calc'!$SU55,Calculator!$AJ53,0)))</f>
        <v>0</v>
      </c>
      <c r="PR55" s="101">
        <f>IF(Calculator!$K53=0,0,IF($PR$4&gt;=$SS55,Calculator!$AJ53,IF('Graph Calc'!$PR$4&lt;'Graph Calc'!$SU55,Calculator!$AJ53,0)))</f>
        <v>0</v>
      </c>
      <c r="PS55" s="101">
        <f>IF(Calculator!$K53=0,0,IF($PS$4&gt;=$SS55,Calculator!$AJ53,IF('Graph Calc'!$PS$4&lt;'Graph Calc'!$SU55,Calculator!$AJ53,0)))</f>
        <v>0</v>
      </c>
      <c r="PT55" s="101">
        <f>IF(Calculator!$K53=0,0,IF($PT$4&gt;=$SS55,Calculator!$AJ53,IF('Graph Calc'!$PT$4&lt;'Graph Calc'!$SU55,Calculator!$AJ53,0)))</f>
        <v>0</v>
      </c>
      <c r="PU55" s="101">
        <f>IF(Calculator!$K53=0,0,IF($PU$4&gt;=$SS55,Calculator!$AJ53,IF('Graph Calc'!$PU$4&lt;'Graph Calc'!$SU55,Calculator!$AJ53,0)))</f>
        <v>0</v>
      </c>
      <c r="PV55" s="101">
        <f>IF(Calculator!$K53=0,0,IF($PV$4&gt;=$SS55,Calculator!$AJ53,IF('Graph Calc'!$PV$4&lt;'Graph Calc'!$SU55,Calculator!$AJ53,0)))</f>
        <v>0</v>
      </c>
      <c r="PW55" s="101">
        <f>IF(Calculator!$K53=0,0,IF($PW$4&gt;=$SS55,Calculator!$AJ53,IF('Graph Calc'!$PW$4&lt;'Graph Calc'!$SU55,Calculator!$AJ53,0)))</f>
        <v>0</v>
      </c>
      <c r="PX55" s="101">
        <f>IF(Calculator!$K53=0,0,IF($PX$4&gt;=$SS55,Calculator!$AJ53,IF('Graph Calc'!$PX$4&lt;'Graph Calc'!$SU55,Calculator!$AJ53,0)))</f>
        <v>0</v>
      </c>
      <c r="PY55" s="101">
        <f>IF(Calculator!$K53=0,0,IF($PY$4&gt;=$SS55,Calculator!$AJ53,IF('Graph Calc'!$PY$4&lt;'Graph Calc'!$SU55,Calculator!$AJ53,0)))</f>
        <v>0</v>
      </c>
      <c r="PZ55" s="101">
        <f>IF(Calculator!$K53=0,0,IF($PZ$4&gt;=$SS55,Calculator!$AJ53,IF('Graph Calc'!$PZ$4&lt;'Graph Calc'!$SU55,Calculator!$AJ53,0)))</f>
        <v>0</v>
      </c>
      <c r="QA55" s="101">
        <f>IF(Calculator!$K53=0,0,IF($QA$4&gt;=$SS55,Calculator!$AJ53,IF('Graph Calc'!$QA$4&lt;'Graph Calc'!$SU55,Calculator!$AJ53,0)))</f>
        <v>0</v>
      </c>
      <c r="QB55" s="101">
        <f>IF(Calculator!$K53=0,0,IF($QB$4&gt;=$SS55,Calculator!$AJ53,IF('Graph Calc'!$QB$4&lt;'Graph Calc'!$SU55,Calculator!$AJ53,0)))</f>
        <v>0</v>
      </c>
      <c r="QC55" s="101">
        <f>IF(Calculator!$K53=0,0,IF($QC$4&gt;=$SS55,Calculator!$AJ53,IF('Graph Calc'!$QC$4&lt;'Graph Calc'!$SU55,Calculator!$AJ53,0)))</f>
        <v>0</v>
      </c>
      <c r="QD55" s="101">
        <f>IF(Calculator!$K53=0,0,IF($QD$4&gt;=$SS55,Calculator!$AJ53,IF('Graph Calc'!$QD$4&lt;'Graph Calc'!$SU55,Calculator!$AJ53,0)))</f>
        <v>0</v>
      </c>
      <c r="QE55" s="101">
        <f>IF(Calculator!$K53=0,0,IF($QE$4&gt;=$SS55,Calculator!$AJ53,IF('Graph Calc'!$QE$4&lt;'Graph Calc'!$SU55,Calculator!$AJ53,0)))</f>
        <v>0</v>
      </c>
      <c r="QF55" s="101">
        <f>IF(Calculator!$K53=0,0,IF($QF$4&gt;=$SS55,Calculator!$AJ53,IF('Graph Calc'!$QF$4&lt;'Graph Calc'!$SU55,Calculator!$AJ53,0)))</f>
        <v>0</v>
      </c>
      <c r="QG55" s="101">
        <f>IF(Calculator!$K53=0,0,IF($QG$4&gt;=$SS55,Calculator!$AJ53,IF('Graph Calc'!$QG$4&lt;'Graph Calc'!$SU55,Calculator!$AJ53,0)))</f>
        <v>0</v>
      </c>
      <c r="QH55" s="101">
        <f>IF(Calculator!$K53=0,0,IF($QH$4&gt;=$SS55,Calculator!$AJ53,IF('Graph Calc'!$QH$4&lt;'Graph Calc'!$SU55,Calculator!$AJ53,0)))</f>
        <v>0</v>
      </c>
      <c r="QI55" s="101">
        <f>IF(Calculator!$K53=0,0,IF($QI$4&gt;=$SS55,Calculator!$AJ53,IF('Graph Calc'!$QI$4&lt;'Graph Calc'!$SU55,Calculator!$AJ53,0)))</f>
        <v>0</v>
      </c>
      <c r="QJ55" s="101">
        <f>IF(Calculator!$K53=0,0,IF($QJ$4&gt;=$SS55,Calculator!$AJ53,IF('Graph Calc'!$QJ$4&lt;'Graph Calc'!$SU55,Calculator!$AJ53,0)))</f>
        <v>0</v>
      </c>
      <c r="QK55" s="101">
        <f>IF(Calculator!$K53=0,0,IF($QK$4&gt;=$SS55,Calculator!$AJ53,IF('Graph Calc'!$QK$4&lt;'Graph Calc'!$SU55,Calculator!$AJ53,0)))</f>
        <v>0</v>
      </c>
      <c r="QL55" s="101">
        <f>IF(Calculator!$K53=0,0,IF($QL$4&gt;=$SS55,Calculator!$AJ53,IF('Graph Calc'!$QL$4&lt;'Graph Calc'!$SU55,Calculator!$AJ53,0)))</f>
        <v>0</v>
      </c>
      <c r="QM55" s="101">
        <f>IF(Calculator!$K53=0,0,IF($QM$4&gt;=$SS55,Calculator!$AJ53,IF('Graph Calc'!$QM$4&lt;'Graph Calc'!$SU55,Calculator!$AJ53,0)))</f>
        <v>0</v>
      </c>
      <c r="QN55" s="101">
        <f>IF(Calculator!$K53=0,0,IF($QN$4&gt;=$SS55,Calculator!$AJ53,IF('Graph Calc'!$QN$4&lt;'Graph Calc'!$SU55,Calculator!$AJ53,0)))</f>
        <v>0</v>
      </c>
      <c r="QO55" s="101">
        <f>IF(Calculator!$K53=0,0,IF($QO$4&gt;=$SS55,Calculator!$AJ53,IF('Graph Calc'!$QO$4&lt;'Graph Calc'!$SU55,Calculator!$AJ53,0)))</f>
        <v>0</v>
      </c>
      <c r="QP55" s="101">
        <f>IF(Calculator!$K53=0,0,IF($QP$4&gt;=$SS55,Calculator!$AJ53,IF('Graph Calc'!$QP$4&lt;'Graph Calc'!$SU55,Calculator!$AJ53,0)))</f>
        <v>0</v>
      </c>
      <c r="QQ55" s="101">
        <f>IF(Calculator!$K53=0,0,IF($QQ$4&gt;=$SS55,Calculator!$AJ53,IF('Graph Calc'!$QQ$4&lt;'Graph Calc'!$SU55,Calculator!$AJ53,0)))</f>
        <v>0</v>
      </c>
      <c r="QR55" s="101">
        <f>IF(Calculator!$K53=0,0,IF($QR$4&gt;=$SS55,Calculator!$AJ53,IF('Graph Calc'!$QR$4&lt;'Graph Calc'!$SU55,Calculator!$AJ53,0)))</f>
        <v>0</v>
      </c>
      <c r="QS55" s="101">
        <f>IF(Calculator!$K53=0,0,IF($QS$4&gt;=$SS55,Calculator!$AJ53,IF('Graph Calc'!$QS$4&lt;'Graph Calc'!$SU55,Calculator!$AJ53,0)))</f>
        <v>0</v>
      </c>
      <c r="QT55" s="101">
        <f>IF(Calculator!$K53=0,0,IF($QT$4&gt;=$SS55,Calculator!$AJ53,IF('Graph Calc'!$QT$4&lt;'Graph Calc'!$SU55,Calculator!$AJ53,0)))</f>
        <v>0</v>
      </c>
      <c r="QU55" s="101">
        <f>IF(Calculator!$K53=0,0,IF($QU$4&gt;=$SS55,Calculator!$AJ53,IF('Graph Calc'!$QU$4&lt;'Graph Calc'!$SU55,Calculator!$AJ53,0)))</f>
        <v>0</v>
      </c>
      <c r="QV55" s="101">
        <f>IF(Calculator!$K53=0,0,IF($QV$4&gt;=$SS55,Calculator!$AJ53,IF('Graph Calc'!$QV$4&lt;'Graph Calc'!$SU55,Calculator!$AJ53,0)))</f>
        <v>0</v>
      </c>
      <c r="QW55" s="101">
        <f>IF(Calculator!$K53=0,0,IF($QW$4&gt;=$SS55,Calculator!$AJ53,IF('Graph Calc'!$QW$4&lt;'Graph Calc'!$SU55,Calculator!$AJ53,0)))</f>
        <v>0</v>
      </c>
      <c r="QX55" s="101">
        <f>IF(Calculator!$K53=0,0,IF($QX$4&gt;=$SS55,Calculator!$AJ53,IF('Graph Calc'!$QX$4&lt;'Graph Calc'!$SU55,Calculator!$AJ53,0)))</f>
        <v>0</v>
      </c>
      <c r="QY55" s="101">
        <f>IF(Calculator!$K53=0,0,IF($QY$4&gt;=$SS55,Calculator!$AJ53,IF('Graph Calc'!$QY$4&lt;'Graph Calc'!$SU55,Calculator!$AJ53,0)))</f>
        <v>0</v>
      </c>
      <c r="QZ55" s="101">
        <f>IF(Calculator!$K53=0,0,IF($QZ$4&gt;=$SS55,Calculator!$AJ53,IF('Graph Calc'!$QZ$4&lt;'Graph Calc'!$SU55,Calculator!$AJ53,0)))</f>
        <v>0</v>
      </c>
      <c r="RA55" s="101">
        <f>IF(Calculator!$K53=0,0,IF($RA$4&gt;=$SS55,Calculator!$AJ53,IF('Graph Calc'!$RA$4&lt;'Graph Calc'!$SU55,Calculator!$AJ53,0)))</f>
        <v>0</v>
      </c>
      <c r="RB55" s="101">
        <f>IF(Calculator!$K53=0,0,IF($RB$4&gt;=$SS55,Calculator!$AJ53,IF('Graph Calc'!$RB$4&lt;'Graph Calc'!$SU55,Calculator!$AJ53,0)))</f>
        <v>0</v>
      </c>
      <c r="RC55" s="101">
        <f>IF(Calculator!$K53=0,0,IF($RC$4&gt;=$SS55,Calculator!$AJ53,IF('Graph Calc'!$RC$4&lt;'Graph Calc'!$SU55,Calculator!$AJ53,0)))</f>
        <v>0</v>
      </c>
      <c r="RD55" s="101">
        <f>IF(Calculator!$K53=0,0,IF($RD$4&gt;=$SS55,Calculator!$AJ53,IF('Graph Calc'!$RD$4&lt;'Graph Calc'!$SU55,Calculator!$AJ53,0)))</f>
        <v>0</v>
      </c>
      <c r="RE55" s="101">
        <f>IF(Calculator!$K53=0,0,IF($RE$4&gt;=$SS55,Calculator!$AJ53,IF('Graph Calc'!$RE$4&lt;'Graph Calc'!$SU55,Calculator!$AJ53,0)))</f>
        <v>0</v>
      </c>
      <c r="RF55" s="101">
        <f>IF(Calculator!$K53=0,0,IF($RF$4&gt;=$SS55,Calculator!$AJ53,IF('Graph Calc'!$RF$4&lt;'Graph Calc'!$SU55,Calculator!$AJ53,0)))</f>
        <v>0</v>
      </c>
      <c r="RG55" s="101">
        <f>IF(Calculator!$K53=0,0,IF($RG$4&gt;=$SS55,Calculator!$AJ53,IF('Graph Calc'!$RG$4&lt;'Graph Calc'!$SU55,Calculator!$AJ53,0)))</f>
        <v>0</v>
      </c>
      <c r="RH55" s="101">
        <f>IF(Calculator!$K53=0,0,IF($RH$4&gt;=$SS55,Calculator!$AJ53,IF('Graph Calc'!$RH$4&lt;'Graph Calc'!$SU55,Calculator!$AJ53,0)))</f>
        <v>0</v>
      </c>
      <c r="RI55" s="101">
        <f>IF(Calculator!$K53=0,0,IF($RI$4&gt;=$SS55,Calculator!$AJ53,IF('Graph Calc'!$RI$4&lt;'Graph Calc'!$SU55,Calculator!$AJ53,0)))</f>
        <v>0</v>
      </c>
      <c r="RJ55" s="101">
        <f>IF(Calculator!$K53=0,0,IF($RJ$4&gt;=$SS55,Calculator!$AJ53,IF('Graph Calc'!$RJ$4&lt;'Graph Calc'!$SU55,Calculator!$AJ53,0)))</f>
        <v>0</v>
      </c>
      <c r="RK55" s="101">
        <f>IF(Calculator!$K53=0,0,IF($RK$4&gt;=$SS55,Calculator!$AJ53,IF('Graph Calc'!$RK$4&lt;'Graph Calc'!$SU55,Calculator!$AJ53,0)))</f>
        <v>0</v>
      </c>
      <c r="RL55" s="101">
        <f>IF(Calculator!$K53=0,0,IF($RL$4&gt;=$SS55,Calculator!$AJ53,IF('Graph Calc'!$RL$4&lt;'Graph Calc'!$SU55,Calculator!$AJ53,0)))</f>
        <v>0</v>
      </c>
      <c r="RM55" s="101">
        <f>IF(Calculator!$K53=0,0,IF($RM$4&gt;=$SS55,Calculator!$AJ53,IF('Graph Calc'!$RM$4&lt;'Graph Calc'!$SU55,Calculator!$AJ53,0)))</f>
        <v>0</v>
      </c>
      <c r="RN55" s="101">
        <f>IF(Calculator!$K53=0,0,IF($RN$4&gt;=$SS55,Calculator!$AJ53,IF('Graph Calc'!$RN$4&lt;'Graph Calc'!$SU55,Calculator!$AJ53,0)))</f>
        <v>0</v>
      </c>
      <c r="RO55" s="101">
        <f>IF(Calculator!$K53=0,0,IF($RO$4&gt;=$SS55,Calculator!$AJ53,IF('Graph Calc'!$RO$4&lt;'Graph Calc'!$SU55,Calculator!$AJ53,0)))</f>
        <v>0</v>
      </c>
      <c r="RP55" s="101">
        <f>IF(Calculator!$K53=0,0,IF($RP$4&gt;=$SS55,Calculator!$AJ53,IF('Graph Calc'!$RP$4&lt;'Graph Calc'!$SU55,Calculator!$AJ53,0)))</f>
        <v>0</v>
      </c>
      <c r="RQ55" s="101">
        <f>IF(Calculator!$K53=0,0,IF($RQ$4&gt;=$SS55,Calculator!$AJ53,IF('Graph Calc'!$RQ$4&lt;'Graph Calc'!$SU55,Calculator!$AJ53,0)))</f>
        <v>0</v>
      </c>
      <c r="RR55" s="101">
        <f>IF(Calculator!$K53=0,0,IF($RR$4&gt;=$SS55,Calculator!$AJ53,IF('Graph Calc'!$RR$4&lt;'Graph Calc'!$SU55,Calculator!$AJ53,0)))</f>
        <v>0</v>
      </c>
      <c r="RS55" s="101">
        <f>IF(Calculator!$K53=0,0,IF($RS$4&gt;=$SS55,Calculator!$AJ53,IF('Graph Calc'!$RS$4&lt;'Graph Calc'!$SU55,Calculator!$AJ53,0)))</f>
        <v>0</v>
      </c>
      <c r="RT55" s="101">
        <f>IF(Calculator!$K53=0,0,IF($RT$4&gt;=$SS55,Calculator!$AJ53,IF('Graph Calc'!$RT$4&lt;'Graph Calc'!$SU55,Calculator!$AJ53,0)))</f>
        <v>0</v>
      </c>
      <c r="RU55" s="101">
        <f>IF(Calculator!$K53=0,0,IF($RU$4&gt;=$SS55,Calculator!$AJ53,IF('Graph Calc'!$RU$4&lt;'Graph Calc'!$SU55,Calculator!$AJ53,0)))</f>
        <v>0</v>
      </c>
      <c r="RV55" s="101">
        <f>IF(Calculator!$K53=0,0,IF($RV$4&gt;=$SS55,Calculator!$AJ53,IF('Graph Calc'!$RV$4&lt;'Graph Calc'!$SU55,Calculator!$AJ53,0)))</f>
        <v>0</v>
      </c>
      <c r="RW55" s="101">
        <f>IF(Calculator!$K53=0,0,IF($RW$4&gt;=$SS55,Calculator!$AJ53,IF('Graph Calc'!$RW$4&lt;'Graph Calc'!$SU55,Calculator!$AJ53,0)))</f>
        <v>0</v>
      </c>
      <c r="RX55" s="101">
        <f>IF(Calculator!$K53=0,0,IF($RX$4&gt;=$SS55,Calculator!$AJ53,IF('Graph Calc'!$RX$4&lt;'Graph Calc'!$SU55,Calculator!$AJ53,0)))</f>
        <v>0</v>
      </c>
      <c r="RY55" s="101">
        <f>IF(Calculator!$K53=0,0,IF($RY$4&gt;=$SS55,Calculator!$AJ53,IF('Graph Calc'!$RY$4&lt;'Graph Calc'!$SU55,Calculator!$AJ53,0)))</f>
        <v>0</v>
      </c>
      <c r="RZ55" s="101">
        <f>IF(Calculator!$K53=0,0,IF($RZ$4&gt;=$SS55,Calculator!$AJ53,IF('Graph Calc'!$RZ$4&lt;'Graph Calc'!$SU55,Calculator!$AJ53,0)))</f>
        <v>0</v>
      </c>
      <c r="SA55" s="101">
        <f>IF(Calculator!$K53=0,0,IF($SA$4&gt;=$SS55,Calculator!$AJ53,IF('Graph Calc'!$SA$4&lt;'Graph Calc'!$SU55,Calculator!$AJ53,0)))</f>
        <v>0</v>
      </c>
      <c r="SB55" s="101">
        <f>IF(Calculator!$K53=0,0,IF($SB$4&gt;=$SS55,Calculator!$AJ53,IF('Graph Calc'!$SB$4&lt;'Graph Calc'!$SU55,Calculator!$AJ53,0)))</f>
        <v>0</v>
      </c>
      <c r="SC55" s="101">
        <f>IF(Calculator!$K53=0,0,IF($SC$4&gt;=$SS55,Calculator!$AJ53,IF('Graph Calc'!$SC$4&lt;'Graph Calc'!$SU55,Calculator!$AJ53,0)))</f>
        <v>0</v>
      </c>
      <c r="SD55" s="101">
        <f>IF(Calculator!$K53=0,0,IF(SD54&gt;=$SS55,Calculator!$AJ53,IF('Graph Calc'!$SD$4&lt;'Graph Calc'!$SU55,Calculator!$AJ53,0)))</f>
        <v>0</v>
      </c>
      <c r="SE55" s="101">
        <f>IF(Calculator!$K53=0,0,IF($SE$4&gt;=$SS55,Calculator!$AJ53,IF('Graph Calc'!$SE$4&lt;'Graph Calc'!$SU55,Calculator!$AJ53,0)))</f>
        <v>0</v>
      </c>
      <c r="SF55" s="101">
        <f>IF(Calculator!$K53=0,0,IF($SF$4&gt;=$SS55,Calculator!$AJ53,IF('Graph Calc'!$SF$4&lt;'Graph Calc'!$SU55,Calculator!$AJ53,0)))</f>
        <v>0</v>
      </c>
      <c r="SG55" s="101">
        <f>IF(Calculator!$K53=0,0,IF($SG$4&gt;=$SS55,Calculator!$AJ53,IF('Graph Calc'!$SG$4&lt;'Graph Calc'!$SU55,Calculator!$AJ53,0)))</f>
        <v>0</v>
      </c>
      <c r="SH55" s="101">
        <f>IF(Calculator!$K53=0,0,IF($SH$4&gt;=$SS55,Calculator!$AJ53,IF('Graph Calc'!$SH$4&lt;'Graph Calc'!$SU55,Calculator!$AJ53,0)))</f>
        <v>0</v>
      </c>
      <c r="SI55" s="101">
        <f>IF(Calculator!$K53=0,0,IF($SI$4&gt;=$SS55,Calculator!$AJ53,IF('Graph Calc'!$SI$4&lt;'Graph Calc'!$SU55,Calculator!$AJ53,0)))</f>
        <v>0</v>
      </c>
      <c r="SJ55" s="101">
        <f>IF(Calculator!$K53=0,0,IF($SJ$4&gt;=$SS55,Calculator!$AJ53,IF('Graph Calc'!$SJ$4&lt;'Graph Calc'!$SU55,Calculator!$AJ53,0)))</f>
        <v>0</v>
      </c>
      <c r="SK55" s="101">
        <f>IF(Calculator!$K53=0,0,IF($SK$4&gt;=$SS55,Calculator!$AJ53,IF('Graph Calc'!$SK$4&lt;'Graph Calc'!$SU55,Calculator!$AJ53,0)))</f>
        <v>0</v>
      </c>
      <c r="SL55" s="101">
        <f>IF(Calculator!$K53=0,0,IF($SL$4&gt;=$SS55,Calculator!$AJ53,IF('Graph Calc'!$SL$4&lt;'Graph Calc'!$SU55,Calculator!$AJ53,0)))</f>
        <v>0</v>
      </c>
      <c r="SM55" s="101">
        <f>IF(Calculator!$K53=0,0,IF($SM$4&gt;=$SS55,Calculator!$AJ53,IF('Graph Calc'!$SM$4&lt;'Graph Calc'!$SU55,Calculator!$AJ53,0)))</f>
        <v>0</v>
      </c>
      <c r="SN55" s="101">
        <f>IF(Calculator!$K53=0,0,IF($SN$4&gt;=$SS55,Calculator!$AJ53,IF('Graph Calc'!$SN$4&lt;'Graph Calc'!$SU55,Calculator!$AJ53,0)))</f>
        <v>0</v>
      </c>
      <c r="SO55" s="101">
        <f>IF(Calculator!$K53=0,0,IF($SO$4&gt;=$SS55,Calculator!$AJ53,IF('Graph Calc'!$SO$4&lt;'Graph Calc'!$SU55,Calculator!$AJ53,0)))</f>
        <v>0</v>
      </c>
      <c r="SP55" s="101">
        <f>IF(Calculator!$K53=0,0,IF($SP$4&gt;=$SS55,Calculator!$AJ53,IF('Graph Calc'!$SP$4&lt;'Graph Calc'!$SU55,Calculator!$AJ53,0)))</f>
        <v>0</v>
      </c>
      <c r="SQ55" s="101">
        <f>IF(Calculator!$K53=0,0,IF($SQ$4&gt;=$SS55,Calculator!$AJ53,IF('Graph Calc'!$SQ$4&lt;'Graph Calc'!$SU55,Calculator!$AJ53,0)))</f>
        <v>0</v>
      </c>
      <c r="SR55" s="101">
        <f>IF(Calculator!$K53=0,0,IF($SR$4&gt;=$SS55,Calculator!$AJ53,IF('Graph Calc'!$SR$4&lt;'Graph Calc'!$SU55,Calculator!$AJ53,0)))</f>
        <v>0</v>
      </c>
      <c r="SS55">
        <f>Calculator!N53</f>
        <v>0</v>
      </c>
      <c r="ST55">
        <f>SS55+Calculator!K53</f>
        <v>0</v>
      </c>
      <c r="SU55">
        <f t="shared" si="785"/>
        <v>0</v>
      </c>
      <c r="SZ55" s="101">
        <f>IF(Calculator!$K53=0,0,IF($OZ$4&gt;=$SS55,Calculator!$AJ53,IF('Graph Calc'!$OZ$4&lt;'Graph Calc'!$SU55,Calculator!$AJ53,0)))</f>
        <v>0</v>
      </c>
      <c r="TA55" s="101">
        <f>IF(Calculator!$K53=0,0,IF($PA$4&gt;=$SS55,Calculator!$AJ53,IF('Graph Calc'!$PA$4&lt;'Graph Calc'!$SU55,Calculator!$AJ53,0)))</f>
        <v>0</v>
      </c>
      <c r="TB55" s="101">
        <f>IF(Calculator!$K53=0,0,IF($PB$4&gt;=$SS55,Calculator!$AJ53,IF('Graph Calc'!$PB$4&lt;'Graph Calc'!$SU55,Calculator!$AJ53,0)))</f>
        <v>0</v>
      </c>
      <c r="TC55" s="101">
        <f>IF(Calculator!$K53=0,0,IF($PC$4&gt;=$SS55,Calculator!$AJ53,IF('Graph Calc'!$PC$4&lt;'Graph Calc'!$SU55,Calculator!$AJ53,0)))</f>
        <v>0</v>
      </c>
      <c r="TD55" s="101">
        <f>IF(Calculator!$K53=0,0,IF($PD$4&gt;=$SS55,Calculator!$AJ53,IF('Graph Calc'!$PD$4&lt;'Graph Calc'!$SU55,Calculator!$AJ53,0)))</f>
        <v>0</v>
      </c>
      <c r="TE55" s="101">
        <f>IF(Calculator!$K53=0,0,IF($PE$4&gt;=$SS55,Calculator!$AJ53,IF('Graph Calc'!$PE$4&lt;'Graph Calc'!$SU55,Calculator!$AJ53,0)))</f>
        <v>0</v>
      </c>
      <c r="TF55" s="101">
        <f>IF(Calculator!$K53=0,0,IF($PF$4&gt;=$SS55,Calculator!$AJ53,IF('Graph Calc'!$PF$4&lt;'Graph Calc'!$SU55,Calculator!$AJ53,0)))</f>
        <v>0</v>
      </c>
      <c r="TG55" s="101">
        <f>IF(Calculator!$K53=0,0,IF($PG$4&gt;=$SS55,Calculator!$AJ53,IF('Graph Calc'!$PG$4&lt;'Graph Calc'!$SU55,Calculator!$AJ53,0)))</f>
        <v>0</v>
      </c>
      <c r="TH55" s="101">
        <f>IF(Calculator!$K53=0,0,IF($PH$4&gt;=$SS55,Calculator!$AJ53,IF('Graph Calc'!TH$4&lt;'Graph Calc'!$SU55,Calculator!$AJ53,0)))</f>
        <v>0</v>
      </c>
      <c r="TI55" s="101">
        <f>IF(Calculator!$K53=0,0,IF($PI$4&gt;=$SS55,Calculator!$AJ53,IF('Graph Calc'!$PI$4&lt;'Graph Calc'!$SU55,Calculator!$AJ53,0)))</f>
        <v>0</v>
      </c>
      <c r="TJ55" s="101">
        <f>IF(Calculator!$K53=0,0,IF($PJ$4&gt;=$SS55,Calculator!$AJ53,IF('Graph Calc'!$PJ$4&lt;'Graph Calc'!$SU55,Calculator!$AJ53,0)))</f>
        <v>0</v>
      </c>
      <c r="TK55" s="101">
        <f>IF(Calculator!$K53=0,0,IF($PK$4&gt;=$SS55,Calculator!$AJ53,IF('Graph Calc'!$PK$4&lt;'Graph Calc'!$SU55,Calculator!$AJ53,0)))</f>
        <v>0</v>
      </c>
      <c r="TL55" s="101">
        <f>IF(Calculator!$K53=0,0,IF($PL$4&gt;=$SS55,Calculator!$AJ53,IF('Graph Calc'!$PL$4&lt;'Graph Calc'!$SU55,Calculator!$AJ53,0)))</f>
        <v>0</v>
      </c>
      <c r="TM55" s="101">
        <f>IF(Calculator!$K53=0,0,IF($PM$4&gt;=$SS55,Calculator!$AJ53,IF('Graph Calc'!$PM$4&lt;'Graph Calc'!$SU55,Calculator!$AJ53,0)))</f>
        <v>0</v>
      </c>
      <c r="TN55" s="101">
        <f>IF(Calculator!$K53=0,0,IF($PN$4&gt;=$SS55,Calculator!$AJ53,IF('Graph Calc'!$PN$4&lt;'Graph Calc'!$SU55,Calculator!$AJ53,0)))</f>
        <v>0</v>
      </c>
      <c r="TO55" s="101">
        <f>IF(Calculator!$K53=0,0,IF($PO$4&gt;=$SS55,Calculator!$AJ53,IF('Graph Calc'!$PO$4&lt;'Graph Calc'!$SU55,Calculator!$AJ53,0)))</f>
        <v>0</v>
      </c>
      <c r="TP55" s="101">
        <f>IF(Calculator!$K53=0,0,IF($PP$4&gt;=$SS55,Calculator!$AJ53,IF('Graph Calc'!$PP$4&lt;'Graph Calc'!$SU55,Calculator!$AJ53,0)))</f>
        <v>0</v>
      </c>
      <c r="TQ55" s="101">
        <f>IF(Calculator!$K53=0,0,IF($PQ$4&gt;=$SS55,Calculator!$AJ53,IF('Graph Calc'!$PQ$4&lt;'Graph Calc'!$SU55,Calculator!$AJ53,0)))</f>
        <v>0</v>
      </c>
      <c r="TR55" s="101">
        <f>IF(Calculator!$K53=0,0,IF($PR$4&gt;=$SS55,Calculator!$AJ53,IF('Graph Calc'!$PR$4&lt;'Graph Calc'!$SU55,Calculator!$AJ53,0)))</f>
        <v>0</v>
      </c>
      <c r="TS55" s="101">
        <f>IF(Calculator!$K53=0,0,IF($PS$4&gt;=$SS55,Calculator!$AJ53,IF('Graph Calc'!$PS$4&lt;'Graph Calc'!$SU55,Calculator!$AJ53,0)))</f>
        <v>0</v>
      </c>
      <c r="TT55" s="101">
        <f>IF(Calculator!$K53=0,0,IF($PT$4&gt;=$SS55,Calculator!$AJ53,IF('Graph Calc'!$PT$4&lt;'Graph Calc'!$SU55,Calculator!$AJ53,0)))</f>
        <v>0</v>
      </c>
      <c r="TU55" s="101">
        <f>IF(Calculator!$K53=0,0,IF($PU$4&gt;=$SS55,Calculator!$AJ53,IF('Graph Calc'!$PU$4&lt;'Graph Calc'!$SU55,Calculator!$AJ53,0)))</f>
        <v>0</v>
      </c>
      <c r="TV55" s="101">
        <f>IF(Calculator!$K53=0,0,IF($PV$4&gt;=$SS55,Calculator!$AJ53,IF('Graph Calc'!$PV$4&lt;'Graph Calc'!$SU55,Calculator!$AJ53,0)))</f>
        <v>0</v>
      </c>
      <c r="TW55" s="101">
        <f>IF(Calculator!$K53=0,0,IF($PW$4&gt;=$SS55,Calculator!$AJ53,IF('Graph Calc'!$PW$4&lt;'Graph Calc'!$SU55,Calculator!$AJ53,0)))</f>
        <v>0</v>
      </c>
      <c r="TX55" s="101">
        <f>IF(Calculator!$K53=0,0,IF($PX$4&gt;=$SS55,Calculator!$AJ53,IF('Graph Calc'!$PX$4&lt;'Graph Calc'!$SU55,Calculator!$AJ53,0)))</f>
        <v>0</v>
      </c>
      <c r="TY55" s="101">
        <f>IF(Calculator!$K53=0,0,IF($PY$4&gt;=$SS55,Calculator!$AJ53,IF('Graph Calc'!$PY$4&lt;'Graph Calc'!$SU55,Calculator!$AJ53,0)))</f>
        <v>0</v>
      </c>
      <c r="TZ55" s="101">
        <f>IF(Calculator!$K53=0,0,IF($PZ$4&gt;=$SS55,Calculator!$AJ53,IF('Graph Calc'!$PZ$4&lt;'Graph Calc'!$SU55,Calculator!$AJ53,0)))</f>
        <v>0</v>
      </c>
      <c r="UA55" s="101">
        <f>IF(Calculator!$K53=0,0,IF($QA$4&gt;=$SS55,Calculator!$AJ53,IF('Graph Calc'!$QA$4&lt;'Graph Calc'!$SU55,Calculator!$AJ53,0)))</f>
        <v>0</v>
      </c>
      <c r="UB55" s="101">
        <f>IF(Calculator!$K53=0,0,IF($QB$4&gt;=$SS55,Calculator!$AJ53,IF('Graph Calc'!$QB$4&lt;'Graph Calc'!$SU55,Calculator!$AJ53,0)))</f>
        <v>0</v>
      </c>
      <c r="UC55" s="101">
        <f>IF(Calculator!$K53=0,0,IF($QC$4&gt;=$SS55,Calculator!$AJ53,IF('Graph Calc'!$QC$4&lt;'Graph Calc'!$SU55,Calculator!$AJ53,0)))</f>
        <v>0</v>
      </c>
      <c r="UD55" s="101">
        <f>IF(Calculator!$K53=0,0,IF($QD$4&gt;=$SS55,Calculator!$AJ53,IF('Graph Calc'!$QD$4&lt;'Graph Calc'!$SU55,Calculator!$AJ53,0)))</f>
        <v>0</v>
      </c>
      <c r="UE55" s="101">
        <f>IF(Calculator!$K53=0,0,IF($QE$4&gt;=$SS55,Calculator!$AJ53,IF('Graph Calc'!$QE$4&lt;'Graph Calc'!$SU55,Calculator!$AJ53,0)))</f>
        <v>0</v>
      </c>
      <c r="UF55" s="101">
        <f>IF(Calculator!$K53=0,0,IF($QF$4&gt;=$SS55,Calculator!$AJ53,IF('Graph Calc'!$QF$4&lt;'Graph Calc'!$SU55,Calculator!$AJ53,0)))</f>
        <v>0</v>
      </c>
      <c r="UG55" s="101">
        <f>IF(Calculator!$K53=0,0,IF($QG$4&gt;=$SS55,Calculator!$AJ53,IF('Graph Calc'!$QG$4&lt;'Graph Calc'!$SU55,Calculator!$AJ53,0)))</f>
        <v>0</v>
      </c>
      <c r="UH55" s="101">
        <f>IF(Calculator!$K53=0,0,IF($QH$4&gt;=$SS55,Calculator!$AJ53,IF('Graph Calc'!$QH$4&lt;'Graph Calc'!$SU55,Calculator!$AJ53,0)))</f>
        <v>0</v>
      </c>
      <c r="UI55" s="101">
        <f>IF(Calculator!$K53=0,0,IF($QI$4&gt;=$SS55,Calculator!$AJ53,IF('Graph Calc'!$QI$4&lt;'Graph Calc'!$SU55,Calculator!$AJ53,0)))</f>
        <v>0</v>
      </c>
      <c r="UJ55" s="101">
        <f>IF(Calculator!$K53=0,0,IF($QJ$4&gt;=$SS55,Calculator!$AJ53,IF('Graph Calc'!$QJ$4&lt;'Graph Calc'!$SU55,Calculator!$AJ53,0)))</f>
        <v>0</v>
      </c>
      <c r="UK55" s="101">
        <f>IF(Calculator!$K53=0,0,IF($QK$4&gt;=$SS55,Calculator!$AJ53,IF('Graph Calc'!$QK$4&lt;'Graph Calc'!$SU55,Calculator!$AJ53,0)))</f>
        <v>0</v>
      </c>
      <c r="UL55" s="101">
        <f>IF(Calculator!$K53=0,0,IF($QL$4&gt;=$SS55,Calculator!$AJ53,IF('Graph Calc'!$QL$4&lt;'Graph Calc'!$SU55,Calculator!$AJ53,0)))</f>
        <v>0</v>
      </c>
      <c r="UM55" s="101">
        <f>IF(Calculator!$K53=0,0,IF($QM$4&gt;=$SS55,Calculator!$AJ53,IF('Graph Calc'!$QM$4&lt;'Graph Calc'!$SU55,Calculator!$AJ53,0)))</f>
        <v>0</v>
      </c>
      <c r="UN55" s="101">
        <f>IF(Calculator!$K53=0,0,IF($QN$4&gt;=$SS55,Calculator!$AJ53,IF('Graph Calc'!$QN$4&lt;'Graph Calc'!$SU55,Calculator!$AJ53,0)))</f>
        <v>0</v>
      </c>
      <c r="UO55" s="101">
        <f>IF(Calculator!$K53=0,0,IF($QO$4&gt;=$SS55,Calculator!$AJ53,IF('Graph Calc'!$QO$4&lt;'Graph Calc'!$SU55,Calculator!$AJ53,0)))</f>
        <v>0</v>
      </c>
      <c r="UP55" s="101">
        <f>IF(Calculator!$K53=0,0,IF($QP$4&gt;=$SS55,Calculator!$AJ53,IF('Graph Calc'!$QP$4&lt;'Graph Calc'!$SU55,Calculator!$AJ53,0)))</f>
        <v>0</v>
      </c>
      <c r="UQ55" s="101">
        <f>IF(Calculator!$K53=0,0,IF($QQ$4&gt;=$SS55,Calculator!$AJ53,IF('Graph Calc'!$QQ$4&lt;'Graph Calc'!$SU55,Calculator!$AJ53,0)))</f>
        <v>0</v>
      </c>
      <c r="UR55" s="101">
        <f>IF(Calculator!$K53=0,0,IF($QR$4&gt;=$SS55,Calculator!$AJ53,IF('Graph Calc'!$QR$4&lt;'Graph Calc'!$SU55,Calculator!$AJ53,0)))</f>
        <v>0</v>
      </c>
      <c r="US55" s="101">
        <f>IF(Calculator!$K53=0,0,IF($QS$4&gt;=$SS55,Calculator!$AJ53,IF('Graph Calc'!$QS$4&lt;'Graph Calc'!$SU55,Calculator!$AJ53,0)))</f>
        <v>0</v>
      </c>
      <c r="UT55" s="101">
        <f>IF(Calculator!$K53=0,0,IF($QT$4&gt;=$SS55,Calculator!$AJ53,IF('Graph Calc'!$QT$4&lt;'Graph Calc'!$SU55,Calculator!$AJ53,0)))</f>
        <v>0</v>
      </c>
      <c r="UU55" s="101">
        <f>IF(Calculator!$K53=0,0,IF($QU$4&gt;=$SS55,Calculator!$AJ53,IF('Graph Calc'!$QU$4&lt;'Graph Calc'!$SU55,Calculator!$AJ53,0)))</f>
        <v>0</v>
      </c>
      <c r="UV55" s="101">
        <f>IF(Calculator!$K53=0,0,IF($QV$4&gt;=$SS55,Calculator!$AJ53,IF('Graph Calc'!$QV$4&lt;'Graph Calc'!$SU55,Calculator!$AJ53,0)))</f>
        <v>0</v>
      </c>
      <c r="UW55" s="101">
        <f>IF(Calculator!$K53=0,0,IF($QW$4&gt;=$SS55,Calculator!$AJ53,IF('Graph Calc'!$QW$4&lt;'Graph Calc'!$SU55,Calculator!$AJ53,0)))</f>
        <v>0</v>
      </c>
      <c r="UX55" s="101">
        <f>IF(Calculator!$K53=0,0,IF($QX$4&gt;=$SS55,Calculator!$AJ53,IF('Graph Calc'!$QX$4&lt;'Graph Calc'!$SU55,Calculator!$AJ53,0)))</f>
        <v>0</v>
      </c>
      <c r="UY55" s="101">
        <f>IF(Calculator!$K53=0,0,IF($QY$4&gt;=$SS55,Calculator!$AJ53,IF('Graph Calc'!$QY$4&lt;'Graph Calc'!$SU55,Calculator!$AJ53,0)))</f>
        <v>0</v>
      </c>
      <c r="UZ55" s="101">
        <f>IF(Calculator!$K53=0,0,IF($QZ$4&gt;=$SS55,Calculator!$AJ53,IF('Graph Calc'!$QZ$4&lt;'Graph Calc'!$SU55,Calculator!$AJ53,0)))</f>
        <v>0</v>
      </c>
      <c r="VA55" s="101">
        <f>IF(Calculator!$K53=0,0,IF($RA$4&gt;=$SS55,Calculator!$AJ53,IF('Graph Calc'!$RA$4&lt;'Graph Calc'!$SU55,Calculator!$AJ53,0)))</f>
        <v>0</v>
      </c>
      <c r="VB55" s="101">
        <f>IF(Calculator!$K53=0,0,IF($RB$4&gt;=$SS55,Calculator!$AJ53,IF('Graph Calc'!$RB$4&lt;'Graph Calc'!$SU55,Calculator!$AJ53,0)))</f>
        <v>0</v>
      </c>
      <c r="VC55" s="101">
        <f>IF(Calculator!$K53=0,0,IF($RC$4&gt;=$SS55,Calculator!$AJ53,IF('Graph Calc'!$RC$4&lt;'Graph Calc'!$SU55,Calculator!$AJ53,0)))</f>
        <v>0</v>
      </c>
      <c r="VD55" s="101">
        <f>IF(Calculator!$K53=0,0,IF($RD$4&gt;=$SS55,Calculator!$AJ53,IF('Graph Calc'!$RD$4&lt;'Graph Calc'!$SU55,Calculator!$AJ53,0)))</f>
        <v>0</v>
      </c>
      <c r="VE55" s="101">
        <f>IF(Calculator!$K53=0,0,IF($RE$4&gt;=$SS55,Calculator!$AJ53,IF('Graph Calc'!$RE$4&lt;'Graph Calc'!$SU55,Calculator!$AJ53,0)))</f>
        <v>0</v>
      </c>
      <c r="VF55" s="101">
        <f>IF(Calculator!$K53=0,0,IF($RF$4&gt;=$SS55,Calculator!$AJ53,IF('Graph Calc'!$RF$4&lt;'Graph Calc'!$SU55,Calculator!$AJ53,0)))</f>
        <v>0</v>
      </c>
      <c r="VG55" s="101">
        <f>IF(Calculator!$K53=0,0,IF($RG$4&gt;=$SS55,Calculator!$AJ53,IF('Graph Calc'!$RG$4&lt;'Graph Calc'!$SU55,Calculator!$AJ53,0)))</f>
        <v>0</v>
      </c>
      <c r="VH55" s="101">
        <f>IF(Calculator!$K53=0,0,IF($RH$4&gt;=$SS55,Calculator!$AJ53,IF('Graph Calc'!$RH$4&lt;'Graph Calc'!$SU55,Calculator!$AJ53,0)))</f>
        <v>0</v>
      </c>
      <c r="VI55" s="101">
        <f>IF(Calculator!$K53=0,0,IF($RI$4&gt;=$SS55,Calculator!$AJ53,IF('Graph Calc'!$RI$4&lt;'Graph Calc'!$SU55,Calculator!$AJ53,0)))</f>
        <v>0</v>
      </c>
      <c r="VJ55" s="101">
        <f>IF(Calculator!$K53=0,0,IF($RJ$4&gt;=$SS55,Calculator!$AJ53,IF('Graph Calc'!$RJ$4&lt;'Graph Calc'!$SU55,Calculator!$AJ53,0)))</f>
        <v>0</v>
      </c>
      <c r="VK55" s="101">
        <f>IF(Calculator!$K53=0,0,IF($RK$4&gt;=$SS55,Calculator!$AJ53,IF('Graph Calc'!$RK$4&lt;'Graph Calc'!$SU55,Calculator!$AJ53,0)))</f>
        <v>0</v>
      </c>
      <c r="VL55" s="101">
        <f>IF(Calculator!$K53=0,0,IF($RL$4&gt;=$SS55,Calculator!$AJ53,IF('Graph Calc'!$RL$4&lt;'Graph Calc'!$SU55,Calculator!$AJ53,0)))</f>
        <v>0</v>
      </c>
      <c r="VM55" s="101">
        <f>IF(Calculator!$K53=0,0,IF($RM$4&gt;=$SS55,Calculator!$AJ53,IF('Graph Calc'!$RM$4&lt;'Graph Calc'!$SU55,Calculator!$AJ53,0)))</f>
        <v>0</v>
      </c>
      <c r="VN55" s="101">
        <f>IF(Calculator!$K53=0,0,IF($RN$4&gt;=$SS55,Calculator!$AJ53,IF('Graph Calc'!$RN$4&lt;'Graph Calc'!$SU55,Calculator!$AJ53,0)))</f>
        <v>0</v>
      </c>
      <c r="VO55" s="101">
        <f>IF(Calculator!$K53=0,0,IF($RO$4&gt;=$SS55,Calculator!$AJ53,IF('Graph Calc'!$RO$4&lt;'Graph Calc'!$SU55,Calculator!$AJ53,0)))</f>
        <v>0</v>
      </c>
      <c r="VP55" s="101">
        <f>IF(Calculator!$K53=0,0,IF($RP$4&gt;=$SS55,Calculator!$AJ53,IF('Graph Calc'!$RP$4&lt;'Graph Calc'!$SU55,Calculator!$AJ53,0)))</f>
        <v>0</v>
      </c>
      <c r="VQ55" s="101">
        <f>IF(Calculator!$K53=0,0,IF($RQ$4&gt;=$SS55,Calculator!$AJ53,IF('Graph Calc'!$RQ$4&lt;'Graph Calc'!$SU55,Calculator!$AJ53,0)))</f>
        <v>0</v>
      </c>
      <c r="VR55" s="101">
        <f>IF(Calculator!$K53=0,0,IF($RR$4&gt;=$SS55,Calculator!$AJ53,IF('Graph Calc'!$RR$4&lt;'Graph Calc'!$SU55,Calculator!$AJ53,0)))</f>
        <v>0</v>
      </c>
      <c r="VS55" s="101">
        <f>IF(Calculator!$K53=0,0,IF($RS$4&gt;=$SS55,Calculator!$AJ53,IF('Graph Calc'!$RS$4&lt;'Graph Calc'!$SU55,Calculator!$AJ53,0)))</f>
        <v>0</v>
      </c>
      <c r="VT55" s="101">
        <f>IF(Calculator!$K53=0,0,IF($RT$4&gt;=$SS55,Calculator!$AJ53,IF('Graph Calc'!$RT$4&lt;'Graph Calc'!$SU55,Calculator!$AJ53,0)))</f>
        <v>0</v>
      </c>
      <c r="VU55" s="101">
        <f>IF(Calculator!$K53=0,0,IF($RU$4&gt;=$SS55,Calculator!$AJ53,IF('Graph Calc'!$RU$4&lt;'Graph Calc'!$SU55,Calculator!$AJ53,0)))</f>
        <v>0</v>
      </c>
      <c r="VV55" s="101">
        <f>IF(Calculator!$K53=0,0,IF($RV$4&gt;=$SS55,Calculator!$AJ53,IF('Graph Calc'!$RV$4&lt;'Graph Calc'!$SU55,Calculator!$AJ53,0)))</f>
        <v>0</v>
      </c>
      <c r="VW55" s="101">
        <f>IF(Calculator!$K53=0,0,IF($RW$4&gt;=$SS55,Calculator!$AJ53,IF('Graph Calc'!$RW$4&lt;'Graph Calc'!$SU55,Calculator!$AJ53,0)))</f>
        <v>0</v>
      </c>
      <c r="VX55" s="101">
        <f>IF(Calculator!$K53=0,0,IF($RX$4&gt;=$SS55,Calculator!$AJ53,IF('Graph Calc'!$RX$4&lt;'Graph Calc'!$SU55,Calculator!$AJ53,0)))</f>
        <v>0</v>
      </c>
      <c r="VY55" s="101">
        <f>IF(Calculator!$K53=0,0,IF($RY$4&gt;=$SS55,Calculator!$AJ53,IF('Graph Calc'!$RY$4&lt;'Graph Calc'!$SU55,Calculator!$AJ53,0)))</f>
        <v>0</v>
      </c>
      <c r="VZ55" s="101">
        <f>IF(Calculator!$K53=0,0,IF($RZ$4&gt;=$SS55,Calculator!$AJ53,IF('Graph Calc'!$RZ$4&lt;'Graph Calc'!$SU55,Calculator!$AJ53,0)))</f>
        <v>0</v>
      </c>
      <c r="WA55" s="101">
        <f>IF(Calculator!$K53=0,0,IF($SA$4&gt;=$SS55,Calculator!$AJ53,IF('Graph Calc'!$SA$4&lt;'Graph Calc'!$SU55,Calculator!$AJ53,0)))</f>
        <v>0</v>
      </c>
      <c r="WB55" s="101">
        <f>IF(Calculator!$K53=0,0,IF($SB$4&gt;=$SS55,Calculator!$AJ53,IF('Graph Calc'!$SB$4&lt;'Graph Calc'!$SU55,Calculator!$AJ53,0)))</f>
        <v>0</v>
      </c>
      <c r="WC55" s="101">
        <f>IF(Calculator!$K53=0,0,IF($SC$4&gt;=$SS55,Calculator!$AJ53,IF('Graph Calc'!$SC$4&lt;'Graph Calc'!$SU55,Calculator!$AJ53,0)))</f>
        <v>0</v>
      </c>
      <c r="WD55" s="101">
        <f>IF(Calculator!$K53=0,0,IF(WD54&gt;=$SS55,Calculator!$AJ53,IF('Graph Calc'!$SD$4&lt;'Graph Calc'!$SU55,Calculator!$AJ53,0)))</f>
        <v>0</v>
      </c>
      <c r="WE55" s="101">
        <f>IF(Calculator!$K53=0,0,IF($SE$4&gt;=$SS55,Calculator!$AJ53,IF('Graph Calc'!$SE$4&lt;'Graph Calc'!$SU55,Calculator!$AJ53,0)))</f>
        <v>0</v>
      </c>
      <c r="WF55" s="101">
        <f>IF(Calculator!$K53=0,0,IF($SF$4&gt;=$SS55,Calculator!$AJ53,IF('Graph Calc'!$SF$4&lt;'Graph Calc'!$SU55,Calculator!$AJ53,0)))</f>
        <v>0</v>
      </c>
      <c r="WG55" s="101">
        <f>IF(Calculator!$K53=0,0,IF($SG$4&gt;=$SS55,Calculator!$AJ53,IF('Graph Calc'!$SG$4&lt;'Graph Calc'!$SU55,Calculator!$AJ53,0)))</f>
        <v>0</v>
      </c>
      <c r="WH55" s="101">
        <f>IF(Calculator!$K53=0,0,IF($SH$4&gt;=$SS55,Calculator!$AJ53,IF('Graph Calc'!$SH$4&lt;'Graph Calc'!$SU55,Calculator!$AJ53,0)))</f>
        <v>0</v>
      </c>
      <c r="WI55" s="101">
        <f>IF(Calculator!$K53=0,0,IF($SI$4&gt;=$SS55,Calculator!$AJ53,IF('Graph Calc'!$SI$4&lt;'Graph Calc'!$SU55,Calculator!$AJ53,0)))</f>
        <v>0</v>
      </c>
      <c r="WJ55" s="101">
        <f>IF(Calculator!$K53=0,0,IF($SJ$4&gt;=$SS55,Calculator!$AJ53,IF('Graph Calc'!$SJ$4&lt;'Graph Calc'!$SU55,Calculator!$AJ53,0)))</f>
        <v>0</v>
      </c>
      <c r="WK55" s="101">
        <f>IF(Calculator!$K53=0,0,IF($SK$4&gt;=$SS55,Calculator!$AJ53,IF('Graph Calc'!$SK$4&lt;'Graph Calc'!$SU55,Calculator!$AJ53,0)))</f>
        <v>0</v>
      </c>
      <c r="WL55" s="101">
        <f>IF(Calculator!$K53=0,0,IF($SL$4&gt;=$SS55,Calculator!$AJ53,IF('Graph Calc'!$SL$4&lt;'Graph Calc'!$SU55,Calculator!$AJ53,0)))</f>
        <v>0</v>
      </c>
      <c r="WM55" s="101">
        <f>IF(Calculator!$K53=0,0,IF($SM$4&gt;=$SS55,Calculator!$AJ53,IF('Graph Calc'!$SM$4&lt;'Graph Calc'!$SU55,Calculator!$AJ53,0)))</f>
        <v>0</v>
      </c>
      <c r="WN55" s="101">
        <f>IF(Calculator!$K53=0,0,IF($SN$4&gt;=$SS55,Calculator!$AJ53,IF('Graph Calc'!$SN$4&lt;'Graph Calc'!$SU55,Calculator!$AJ53,0)))</f>
        <v>0</v>
      </c>
      <c r="WO55" s="101">
        <f>IF(Calculator!$K53=0,0,IF($SO$4&gt;=$SS55,Calculator!$AJ53,IF('Graph Calc'!$SO$4&lt;'Graph Calc'!$SU55,Calculator!$AJ53,0)))</f>
        <v>0</v>
      </c>
      <c r="WP55" s="101">
        <f>IF(Calculator!$K53=0,0,IF($SP$4&gt;=$SS55,Calculator!$AJ53,IF('Graph Calc'!$SP$4&lt;'Graph Calc'!$SU55,Calculator!$AJ53,0)))</f>
        <v>0</v>
      </c>
      <c r="WQ55" s="101">
        <f>IF(Calculator!$K53=0,0,IF($SQ$4&gt;=$SS55,Calculator!$AJ53,IF('Graph Calc'!$SQ$4&lt;'Graph Calc'!$SU55,Calculator!$AJ53,0)))</f>
        <v>0</v>
      </c>
      <c r="WR55" s="101">
        <f>IF(Calculator!$K53=0,0,IF($SR$4&gt;=$SS55,Calculator!$AJ53,IF('Graph Calc'!$SR$4&lt;'Graph Calc'!$SU55,Calculator!$AJ53,0)))</f>
        <v>0</v>
      </c>
      <c r="WS55">
        <f>Calculator!DN53</f>
        <v>0</v>
      </c>
      <c r="WT55">
        <f>WS55+Calculator!DK53</f>
        <v>0</v>
      </c>
      <c r="WU55">
        <f t="shared" si="786"/>
        <v>0</v>
      </c>
    </row>
    <row r="56" spans="9:619">
      <c r="I56">
        <f>IF(Calculator!E54=0,IF(Calculator!D54="Auto ",Calculator!B54*1,Calculator!C54*1),IF(Calculator!D54="Auto ",Calculator!B54*Calculator!E54,Calculator!C54*Calculator!E54))</f>
        <v>0</v>
      </c>
      <c r="J56" t="str">
        <f>IF(Calculator!$I54="YES",0,IF(Calculator!$J54="YES",0,Calculator!G54))</f>
        <v>All Day</v>
      </c>
      <c r="K56" t="str">
        <f>IF(Calculator!$I54="YES",0,IF(Calculator!$J54="YES",0,Calculator!H54))</f>
        <v>All Day</v>
      </c>
      <c r="L56">
        <f>Calculator!T54</f>
        <v>0</v>
      </c>
      <c r="M56">
        <f>Calculator!U54</f>
        <v>0</v>
      </c>
      <c r="N56">
        <f>Calculator!V54</f>
        <v>0</v>
      </c>
      <c r="O56">
        <f>Calculator!W54</f>
        <v>0</v>
      </c>
      <c r="P56">
        <f>Calculator!X54</f>
        <v>0</v>
      </c>
      <c r="Q56">
        <f>Calculator!Y54</f>
        <v>0</v>
      </c>
      <c r="R56">
        <f>Calculator!Z54</f>
        <v>0</v>
      </c>
      <c r="S56">
        <f>Calculator!AA54</f>
        <v>0</v>
      </c>
      <c r="T56" s="101">
        <f>IF(Calculator!$I54="YES",IF($M56&gt;=T$4,IF($L56&lt;=T$4,$I56,0),IF($O56&gt;=T$4,IF($N56&lt;=T$4,$I56,0),IF($Q56&gt;=T$4,IF($P56&lt;=T$4,$I56,0),IF($S56&gt;=T$4,IF($R56&lt;=T$4,$I56,0),IF($M56&gt;=T$4,IF($L56&lt;=T$4,$I56,0),IF($O56&gt;=T$4,IF($N56&lt;=T$4,$I56,0),IF($Q56&gt;=T$4,IF($P56&lt;=T$4,$I56,0),IF($S56&gt;=T$4,IF($R56&lt;=T$4,$I56,0),0)))))))),IF($J56="All Day",$I56,IF($K56="All Day",$I56,IF($K56&lt;=T$4,0,IF($J56&lt;=T$4,$I56,0)))))</f>
        <v>0</v>
      </c>
      <c r="U56" s="101">
        <f>IF(Calculator!$I54="YES",IF($M56&gt;=U$4,IF($L56&lt;=U$4,$I56,0),IF($O56&gt;=U$4,IF($N56&lt;=U$4,$I56,0),IF($Q56&gt;=U$4,IF($P56&lt;=U$4,$I56,0),IF($S56&gt;=U$4,IF($R56&lt;=U$4,$I56,0),IF($M56&gt;=U$4,IF($L56&lt;=U$4,$I56,0),IF($O56&gt;=U$4,IF($N56&lt;=U$4,$I56,0),IF($Q56&gt;=U$4,IF($P56&lt;=U$4,$I56,0),IF($S56&gt;=U$4,IF($R56&lt;=U$4,$I56,0),0)))))))),IF($J56="All Day",$I56,IF($K56="All Day",$I56,IF($K56&lt;=U$4,0,IF($J56&lt;=U$4,$I56,0)))))</f>
        <v>0</v>
      </c>
      <c r="V56" s="101">
        <f>IF(Calculator!$I54="YES",IF($M56&gt;=V$4,IF($L56&lt;=V$4,$I56,0),IF($O56&gt;=V$4,IF($N56&lt;=V$4,$I56,0),IF($Q56&gt;=V$4,IF($P56&lt;=V$4,$I56,0),IF($S56&gt;=V$4,IF($R56&lt;=V$4,$I56,0),IF($M56&gt;=V$4,IF($L56&lt;=V$4,$I56,0),IF($O56&gt;=V$4,IF($N56&lt;=V$4,$I56,0),IF($Q56&gt;=V$4,IF($P56&lt;=V$4,$I56,0),IF($S56&gt;=V$4,IF($R56&lt;=V$4,$I56,0),0)))))))),IF($J56="All Day",$I56,IF($K56="All Day",$I56,IF($K56&lt;=V$4,0,IF($J56&lt;=V$4,$I56,0)))))</f>
        <v>0</v>
      </c>
      <c r="W56" s="101">
        <f>IF(Calculator!$I54="YES",IF($M56&gt;=W$4,IF($L56&lt;=W$4,$I56,0),IF($O56&gt;=W$4,IF($N56&lt;=W$4,$I56,0),IF($Q56&gt;=W$4,IF($P56&lt;=W$4,$I56,0),IF($S56&gt;=W$4,IF($R56&lt;=W$4,$I56,0),IF($M56&gt;=W$4,IF($L56&lt;=W$4,$I56,0),IF($O56&gt;=W$4,IF($N56&lt;=W$4,$I56,0),IF($Q56&gt;=W$4,IF($P56&lt;=W$4,$I56,0),IF($S56&gt;=W$4,IF($R56&lt;=W$4,$I56,0),0)))))))),IF($J56="All Day",$I56,IF($K56="All Day",$I56,IF($K56&lt;=W$4,0,IF($J56&lt;=W$4,$I56,0)))))</f>
        <v>0</v>
      </c>
      <c r="X56" s="101">
        <f>IF(Calculator!$I54="YES",IF($M56&gt;=X$4,IF($L56&lt;=X$4,$I56,0),IF($O56&gt;=X$4,IF($N56&lt;=X$4,$I56,0),IF($Q56&gt;=X$4,IF($P56&lt;=X$4,$I56,0),IF($S56&gt;=X$4,IF($R56&lt;=X$4,$I56,0),IF($M56&gt;=X$4,IF($L56&lt;=X$4,$I56,0),IF($O56&gt;=X$4,IF($N56&lt;=X$4,$I56,0),IF($Q56&gt;=X$4,IF($P56&lt;=X$4,$I56,0),IF($S56&gt;=X$4,IF($R56&lt;=X$4,$I56,0),0)))))))),IF($J56="All Day",$I56,IF($K56="All Day",$I56,IF($K56&lt;=X$4,0,IF($J56&lt;=X$4,$I56,0)))))</f>
        <v>0</v>
      </c>
      <c r="Y56" s="101">
        <f>IF(Calculator!$I54="YES",IF($M56&gt;=Y$4,IF($L56&lt;=Y$4,$I56,0),IF($O56&gt;=Y$4,IF($N56&lt;=Y$4,$I56,0),IF($Q56&gt;=Y$4,IF($P56&lt;=Y$4,$I56,0),IF($S56&gt;=Y$4,IF($R56&lt;=Y$4,$I56,0),IF($M56&gt;=Y$4,IF($L56&lt;=Y$4,$I56,0),IF($O56&gt;=Y$4,IF($N56&lt;=Y$4,$I56,0),IF($Q56&gt;=Y$4,IF($P56&lt;=Y$4,$I56,0),IF($S56&gt;=Y$4,IF($R56&lt;=Y$4,$I56,0),0)))))))),IF($J56="All Day",$I56,IF($K56="All Day",$I56,IF($K56&lt;=Y$4,0,IF($J56&lt;=Y$4,$I56,0)))))</f>
        <v>0</v>
      </c>
      <c r="Z56" s="101">
        <f>IF(Calculator!$I54="YES",IF($M56&gt;=Z$4,IF($L56&lt;=Z$4,$I56,0),IF($O56&gt;=Z$4,IF($N56&lt;=Z$4,$I56,0),IF($Q56&gt;=Z$4,IF($P56&lt;=Z$4,$I56,0),IF($S56&gt;=Z$4,IF($R56&lt;=Z$4,$I56,0),IF($M56&gt;=Z$4,IF($L56&lt;=Z$4,$I56,0),IF($O56&gt;=Z$4,IF($N56&lt;=Z$4,$I56,0),IF($Q56&gt;=Z$4,IF($P56&lt;=Z$4,$I56,0),IF($S56&gt;=Z$4,IF($R56&lt;=Z$4,$I56,0),0)))))))),IF($J56="All Day",$I56,IF($K56="All Day",$I56,IF($K56&lt;=Z$4,0,IF($J56&lt;=Z$4,$I56,0)))))</f>
        <v>0</v>
      </c>
      <c r="AA56" s="101">
        <f>IF(Calculator!$I54="YES",IF($M56&gt;=AA$4,IF($L56&lt;=AA$4,$I56,0),IF($O56&gt;=AA$4,IF($N56&lt;=AA$4,$I56,0),IF($Q56&gt;=AA$4,IF($P56&lt;=AA$4,$I56,0),IF($S56&gt;=AA$4,IF($R56&lt;=AA$4,$I56,0),IF($M56&gt;=AA$4,IF($L56&lt;=AA$4,$I56,0),IF($O56&gt;=AA$4,IF($N56&lt;=AA$4,$I56,0),IF($Q56&gt;=AA$4,IF($P56&lt;=AA$4,$I56,0),IF($S56&gt;=AA$4,IF($R56&lt;=AA$4,$I56,0),0)))))))),IF($J56="All Day",$I56,IF($K56="All Day",$I56,IF($K56&lt;=AA$4,0,IF($J56&lt;=AA$4,$I56,0)))))</f>
        <v>0</v>
      </c>
      <c r="AB56" s="101">
        <f>IF(Calculator!$I54="YES",IF($M56&gt;=AB$4,IF($L56&lt;=AB$4,$I56,0),IF($O56&gt;=AB$4,IF($N56&lt;=AB$4,$I56,0),IF($Q56&gt;=AB$4,IF($P56&lt;=AB$4,$I56,0),IF($S56&gt;=AB$4,IF($R56&lt;=AB$4,$I56,0),IF($M56&gt;=AB$4,IF($L56&lt;=AB$4,$I56,0),IF($O56&gt;=AB$4,IF($N56&lt;=AB$4,$I56,0),IF($Q56&gt;=AB$4,IF($P56&lt;=AB$4,$I56,0),IF($S56&gt;=AB$4,IF($R56&lt;=AB$4,$I56,0),0)))))))),IF($J56="All Day",$I56,IF($K56="All Day",$I56,IF($K56&lt;=AB$4,0,IF($J56&lt;=AB$4,$I56,0)))))</f>
        <v>0</v>
      </c>
      <c r="AC56" s="101">
        <f>IF(Calculator!$I54="YES",IF($M56&gt;=AC$4,IF($L56&lt;=AC$4,$I56,0),IF($O56&gt;=AC$4,IF($N56&lt;=AC$4,$I56,0),IF($Q56&gt;=AC$4,IF($P56&lt;=AC$4,$I56,0),IF($S56&gt;=AC$4,IF($R56&lt;=AC$4,$I56,0),IF($M56&gt;=AC$4,IF($L56&lt;=AC$4,$I56,0),IF($O56&gt;=AC$4,IF($N56&lt;=AC$4,$I56,0),IF($Q56&gt;=AC$4,IF($P56&lt;=AC$4,$I56,0),IF($S56&gt;=AC$4,IF($R56&lt;=AC$4,$I56,0),0)))))))),IF($J56="All Day",$I56,IF($K56="All Day",$I56,IF($K56&lt;=AC$4,0,IF($J56&lt;=AC$4,$I56,0)))))</f>
        <v>0</v>
      </c>
      <c r="AD56" s="101">
        <f>IF(Calculator!$I54="YES",IF($M56&gt;=AD$4,IF($L56&lt;=AD$4,$I56,0),IF($O56&gt;=AD$4,IF($N56&lt;=AD$4,$I56,0),IF($Q56&gt;=AD$4,IF($P56&lt;=AD$4,$I56,0),IF($S56&gt;=AD$4,IF($R56&lt;=AD$4,$I56,0),IF($M56&gt;=AD$4,IF($L56&lt;=AD$4,$I56,0),IF($O56&gt;=AD$4,IF($N56&lt;=AD$4,$I56,0),IF($Q56&gt;=AD$4,IF($P56&lt;=AD$4,$I56,0),IF($S56&gt;=AD$4,IF($R56&lt;=AD$4,$I56,0),0)))))))),IF($J56="All Day",$I56,IF($K56="All Day",$I56,IF($K56&lt;=AD$4,0,IF($J56&lt;=AD$4,$I56,0)))))</f>
        <v>0</v>
      </c>
      <c r="AE56" s="101">
        <f>IF(Calculator!$I54="YES",IF($M56&gt;=AE$4,IF($L56&lt;=AE$4,$I56,0),IF($O56&gt;=AE$4,IF($N56&lt;=AE$4,$I56,0),IF($Q56&gt;=AE$4,IF($P56&lt;=AE$4,$I56,0),IF($S56&gt;=AE$4,IF($R56&lt;=AE$4,$I56,0),IF($M56&gt;=AE$4,IF($L56&lt;=AE$4,$I56,0),IF($O56&gt;=AE$4,IF($N56&lt;=AE$4,$I56,0),IF($Q56&gt;=AE$4,IF($P56&lt;=AE$4,$I56,0),IF($S56&gt;=AE$4,IF($R56&lt;=AE$4,$I56,0),0)))))))),IF($J56="All Day",$I56,IF($K56="All Day",$I56,IF($K56&lt;=AE$4,0,IF($J56&lt;=AE$4,$I56,0)))))</f>
        <v>0</v>
      </c>
      <c r="AF56" s="101">
        <f>IF(Calculator!$I54="YES",IF($M56&gt;=AF$4,IF($L56&lt;=AF$4,$I56,0),IF($O56&gt;=AF$4,IF($N56&lt;=AF$4,$I56,0),IF($Q56&gt;=AF$4,IF($P56&lt;=AF$4,$I56,0),IF($S56&gt;=AF$4,IF($R56&lt;=AF$4,$I56,0),IF($M56&gt;=AF$4,IF($L56&lt;=AF$4,$I56,0),IF($O56&gt;=AF$4,IF($N56&lt;=AF$4,$I56,0),IF($Q56&gt;=AF$4,IF($P56&lt;=AF$4,$I56,0),IF($S56&gt;=AF$4,IF($R56&lt;=AF$4,$I56,0),0)))))))),IF($J56="All Day",$I56,IF($K56="All Day",$I56,IF($K56&lt;=AF$4,0,IF($J56&lt;=AF$4,$I56,0)))))</f>
        <v>0</v>
      </c>
      <c r="AG56" s="101">
        <f>IF(Calculator!$I54="YES",IF($M56&gt;=AG$4,IF($L56&lt;=AG$4,$I56,0),IF($O56&gt;=AG$4,IF($N56&lt;=AG$4,$I56,0),IF($Q56&gt;=AG$4,IF($P56&lt;=AG$4,$I56,0),IF($S56&gt;=AG$4,IF($R56&lt;=AG$4,$I56,0),IF($M56&gt;=AG$4,IF($L56&lt;=AG$4,$I56,0),IF($O56&gt;=AG$4,IF($N56&lt;=AG$4,$I56,0),IF($Q56&gt;=AG$4,IF($P56&lt;=AG$4,$I56,0),IF($S56&gt;=AG$4,IF($R56&lt;=AG$4,$I56,0),0)))))))),IF($J56="All Day",$I56,IF($K56="All Day",$I56,IF($K56&lt;=AG$4,0,IF($J56&lt;=AG$4,$I56,0)))))</f>
        <v>0</v>
      </c>
      <c r="AH56" s="101">
        <f>IF(Calculator!$I54="YES",IF($M56&gt;=AH$4,IF($L56&lt;=AH$4,$I56,0),IF($O56&gt;=AH$4,IF($N56&lt;=AH$4,$I56,0),IF($Q56&gt;=AH$4,IF($P56&lt;=AH$4,$I56,0),IF($S56&gt;=AH$4,IF($R56&lt;=AH$4,$I56,0),IF($M56&gt;=AH$4,IF($L56&lt;=AH$4,$I56,0),IF($O56&gt;=AH$4,IF($N56&lt;=AH$4,$I56,0),IF($Q56&gt;=AH$4,IF($P56&lt;=AH$4,$I56,0),IF($S56&gt;=AH$4,IF($R56&lt;=AH$4,$I56,0),0)))))))),IF($J56="All Day",$I56,IF($K56="All Day",$I56,IF($K56&lt;=AH$4,0,IF($J56&lt;=AH$4,$I56,0)))))</f>
        <v>0</v>
      </c>
      <c r="AI56" s="101">
        <f>IF(Calculator!$I54="YES",IF($M56&gt;=AI$4,IF($L56&lt;=AI$4,$I56,0),IF($O56&gt;=AI$4,IF($N56&lt;=AI$4,$I56,0),IF($Q56&gt;=AI$4,IF($P56&lt;=AI$4,$I56,0),IF($S56&gt;=AI$4,IF($R56&lt;=AI$4,$I56,0),IF($M56&gt;=AI$4,IF($L56&lt;=AI$4,$I56,0),IF($O56&gt;=AI$4,IF($N56&lt;=AI$4,$I56,0),IF($Q56&gt;=AI$4,IF($P56&lt;=AI$4,$I56,0),IF($S56&gt;=AI$4,IF($R56&lt;=AI$4,$I56,0),0)))))))),IF($J56="All Day",$I56,IF($K56="All Day",$I56,IF($K56&lt;=AI$4,0,IF($J56&lt;=AI$4,$I56,0)))))</f>
        <v>0</v>
      </c>
      <c r="AJ56" s="101">
        <f>IF(Calculator!$I54="YES",IF($M56&gt;=AJ$4,IF($L56&lt;=AJ$4,$I56,0),IF($O56&gt;=AJ$4,IF($N56&lt;=AJ$4,$I56,0),IF($Q56&gt;=AJ$4,IF($P56&lt;=AJ$4,$I56,0),IF($S56&gt;=AJ$4,IF($R56&lt;=AJ$4,$I56,0),IF($M56&gt;=AJ$4,IF($L56&lt;=AJ$4,$I56,0),IF($O56&gt;=AJ$4,IF($N56&lt;=AJ$4,$I56,0),IF($Q56&gt;=AJ$4,IF($P56&lt;=AJ$4,$I56,0),IF($S56&gt;=AJ$4,IF($R56&lt;=AJ$4,$I56,0),0)))))))),IF($J56="All Day",$I56,IF($K56="All Day",$I56,IF($K56&lt;=AJ$4,0,IF($J56&lt;=AJ$4,$I56,0)))))</f>
        <v>0</v>
      </c>
      <c r="AK56" s="101">
        <f>IF(Calculator!$I54="YES",IF($M56&gt;=AK$4,IF($L56&lt;=AK$4,$I56,0),IF($O56&gt;=AK$4,IF($N56&lt;=AK$4,$I56,0),IF($Q56&gt;=AK$4,IF($P56&lt;=AK$4,$I56,0),IF($S56&gt;=AK$4,IF($R56&lt;=AK$4,$I56,0),IF($M56&gt;=AK$4,IF($L56&lt;=AK$4,$I56,0),IF($O56&gt;=AK$4,IF($N56&lt;=AK$4,$I56,0),IF($Q56&gt;=AK$4,IF($P56&lt;=AK$4,$I56,0),IF($S56&gt;=AK$4,IF($R56&lt;=AK$4,$I56,0),0)))))))),IF($J56="All Day",$I56,IF($K56="All Day",$I56,IF($K56&lt;=AK$4,0,IF($J56&lt;=AK$4,$I56,0)))))</f>
        <v>0</v>
      </c>
      <c r="AL56" s="101">
        <f>IF(Calculator!$I54="YES",IF($M56&gt;=AL$4,IF($L56&lt;=AL$4,$I56,0),IF($O56&gt;=AL$4,IF($N56&lt;=AL$4,$I56,0),IF($Q56&gt;=AL$4,IF($P56&lt;=AL$4,$I56,0),IF($S56&gt;=AL$4,IF($R56&lt;=AL$4,$I56,0),IF($M56&gt;=AL$4,IF($L56&lt;=AL$4,$I56,0),IF($O56&gt;=AL$4,IF($N56&lt;=AL$4,$I56,0),IF($Q56&gt;=AL$4,IF($P56&lt;=AL$4,$I56,0),IF($S56&gt;=AL$4,IF($R56&lt;=AL$4,$I56,0),0)))))))),IF($J56="All Day",$I56,IF($K56="All Day",$I56,IF($K56&lt;=AL$4,0,IF($J56&lt;=AL$4,$I56,0)))))</f>
        <v>0</v>
      </c>
      <c r="AM56" s="101">
        <f>IF(Calculator!$I54="YES",IF($M56&gt;=AM$4,IF($L56&lt;=AM$4,$I56,0),IF($O56&gt;=AM$4,IF($N56&lt;=AM$4,$I56,0),IF($Q56&gt;=AM$4,IF($P56&lt;=AM$4,$I56,0),IF($S56&gt;=AM$4,IF($R56&lt;=AM$4,$I56,0),IF($M56&gt;=AM$4,IF($L56&lt;=AM$4,$I56,0),IF($O56&gt;=AM$4,IF($N56&lt;=AM$4,$I56,0),IF($Q56&gt;=AM$4,IF($P56&lt;=AM$4,$I56,0),IF($S56&gt;=AM$4,IF($R56&lt;=AM$4,$I56,0),0)))))))),IF($J56="All Day",$I56,IF($K56="All Day",$I56,IF($K56&lt;=AM$4,0,IF($J56&lt;=AM$4,$I56,0)))))</f>
        <v>0</v>
      </c>
      <c r="AN56" s="101">
        <f>IF(Calculator!$I54="YES",IF($M56&gt;=AN$4,IF($L56&lt;=AN$4,$I56,0),IF($O56&gt;=AN$4,IF($N56&lt;=AN$4,$I56,0),IF($Q56&gt;=AN$4,IF($P56&lt;=AN$4,$I56,0),IF($S56&gt;=AN$4,IF($R56&lt;=AN$4,$I56,0),IF($M56&gt;=AN$4,IF($L56&lt;=AN$4,$I56,0),IF($O56&gt;=AN$4,IF($N56&lt;=AN$4,$I56,0),IF($Q56&gt;=AN$4,IF($P56&lt;=AN$4,$I56,0),IF($S56&gt;=AN$4,IF($R56&lt;=AN$4,$I56,0),0)))))))),IF($J56="All Day",$I56,IF($K56="All Day",$I56,IF($K56&lt;=AN$4,0,IF($J56&lt;=AN$4,$I56,0)))))</f>
        <v>0</v>
      </c>
      <c r="AO56" s="101">
        <f>IF(Calculator!$I54="YES",IF($M56&gt;=AO$4,IF($L56&lt;=AO$4,$I56,0),IF($O56&gt;=AO$4,IF($N56&lt;=AO$4,$I56,0),IF($Q56&gt;=AO$4,IF($P56&lt;=AO$4,$I56,0),IF($S56&gt;=AO$4,IF($R56&lt;=AO$4,$I56,0),IF($M56&gt;=AO$4,IF($L56&lt;=AO$4,$I56,0),IF($O56&gt;=AO$4,IF($N56&lt;=AO$4,$I56,0),IF($Q56&gt;=AO$4,IF($P56&lt;=AO$4,$I56,0),IF($S56&gt;=AO$4,IF($R56&lt;=AO$4,$I56,0),0)))))))),IF($J56="All Day",$I56,IF($K56="All Day",$I56,IF($K56&lt;=AO$4,0,IF($J56&lt;=AO$4,$I56,0)))))</f>
        <v>0</v>
      </c>
      <c r="AP56" s="101">
        <f>IF(Calculator!$I54="YES",IF($M56&gt;=AP$4,IF($L56&lt;=AP$4,$I56,0),IF($O56&gt;=AP$4,IF($N56&lt;=AP$4,$I56,0),IF($Q56&gt;=AP$4,IF($P56&lt;=AP$4,$I56,0),IF($S56&gt;=AP$4,IF($R56&lt;=AP$4,$I56,0),IF($M56&gt;=AP$4,IF($L56&lt;=AP$4,$I56,0),IF($O56&gt;=AP$4,IF($N56&lt;=AP$4,$I56,0),IF($Q56&gt;=AP$4,IF($P56&lt;=AP$4,$I56,0),IF($S56&gt;=AP$4,IF($R56&lt;=AP$4,$I56,0),0)))))))),IF($J56="All Day",$I56,IF($K56="All Day",$I56,IF($K56&lt;=AP$4,0,IF($J56&lt;=AP$4,$I56,0)))))</f>
        <v>0</v>
      </c>
      <c r="AQ56" s="101">
        <f>IF(Calculator!$I54="YES",IF($M56&gt;=AQ$4,IF($L56&lt;=AQ$4,$I56,0),IF($O56&gt;=AQ$4,IF($N56&lt;=AQ$4,$I56,0),IF($Q56&gt;=AQ$4,IF($P56&lt;=AQ$4,$I56,0),IF($S56&gt;=AQ$4,IF($R56&lt;=AQ$4,$I56,0),IF($M56&gt;=AQ$4,IF($L56&lt;=AQ$4,$I56,0),IF($O56&gt;=AQ$4,IF($N56&lt;=AQ$4,$I56,0),IF($Q56&gt;=AQ$4,IF($P56&lt;=AQ$4,$I56,0),IF($S56&gt;=AQ$4,IF($R56&lt;=AQ$4,$I56,0),0)))))))),IF($J56="All Day",$I56,IF($K56="All Day",$I56,IF($K56&lt;=AQ$4,0,IF($J56&lt;=AQ$4,$I56,0)))))</f>
        <v>0</v>
      </c>
      <c r="AR56" s="101">
        <f>IF(Calculator!$I54="YES",IF($M56&gt;=AR$4,IF($L56&lt;=AR$4,$I56,0),IF($O56&gt;=AR$4,IF($N56&lt;=AR$4,$I56,0),IF($Q56&gt;=AR$4,IF($P56&lt;=AR$4,$I56,0),IF($S56&gt;=AR$4,IF($R56&lt;=AR$4,$I56,0),IF($M56&gt;=AR$4,IF($L56&lt;=AR$4,$I56,0),IF($O56&gt;=AR$4,IF($N56&lt;=AR$4,$I56,0),IF($Q56&gt;=AR$4,IF($P56&lt;=AR$4,$I56,0),IF($S56&gt;=AR$4,IF($R56&lt;=AR$4,$I56,0),0)))))))),IF($J56="All Day",$I56,IF($K56="All Day",$I56,IF($K56&lt;=AR$4,0,IF($J56&lt;=AR$4,$I56,0)))))</f>
        <v>0</v>
      </c>
      <c r="AS56" s="101">
        <f>IF(Calculator!$I54="YES",IF($M56&gt;=AS$4,IF($L56&lt;=AS$4,$I56,0),IF($O56&gt;=AS$4,IF($N56&lt;=AS$4,$I56,0),IF($Q56&gt;=AS$4,IF($P56&lt;=AS$4,$I56,0),IF($S56&gt;=AS$4,IF($R56&lt;=AS$4,$I56,0),IF($M56&gt;=AS$4,IF($L56&lt;=AS$4,$I56,0),IF($O56&gt;=AS$4,IF($N56&lt;=AS$4,$I56,0),IF($Q56&gt;=AS$4,IF($P56&lt;=AS$4,$I56,0),IF($S56&gt;=AS$4,IF($R56&lt;=AS$4,$I56,0),0)))))))),IF($J56="All Day",$I56,IF($K56="All Day",$I56,IF($K56&lt;=AS$4,0,IF($J56&lt;=AS$4,$I56,0)))))</f>
        <v>0</v>
      </c>
      <c r="AT56" s="101">
        <f>IF(Calculator!$I54="YES",IF($M56&gt;=AT$4,IF($L56&lt;=AT$4,$I56,0),IF($O56&gt;=AT$4,IF($N56&lt;=AT$4,$I56,0),IF($Q56&gt;=AT$4,IF($P56&lt;=AT$4,$I56,0),IF($S56&gt;=AT$4,IF($R56&lt;=AT$4,$I56,0),IF($M56&gt;=AT$4,IF($L56&lt;=AT$4,$I56,0),IF($O56&gt;=AT$4,IF($N56&lt;=AT$4,$I56,0),IF($Q56&gt;=AT$4,IF($P56&lt;=AT$4,$I56,0),IF($S56&gt;=AT$4,IF($R56&lt;=AT$4,$I56,0),0)))))))),IF($J56="All Day",$I56,IF($K56="All Day",$I56,IF($K56&lt;=AT$4,0,IF($J56&lt;=AT$4,$I56,0)))))</f>
        <v>0</v>
      </c>
      <c r="AU56" s="101">
        <f>IF(Calculator!$I54="YES",IF($M56&gt;=AU$4,IF($L56&lt;=AU$4,$I56,0),IF($O56&gt;=AU$4,IF($N56&lt;=AU$4,$I56,0),IF($Q56&gt;=AU$4,IF($P56&lt;=AU$4,$I56,0),IF($S56&gt;=AU$4,IF($R56&lt;=AU$4,$I56,0),IF($M56&gt;=AU$4,IF($L56&lt;=AU$4,$I56,0),IF($O56&gt;=AU$4,IF($N56&lt;=AU$4,$I56,0),IF($Q56&gt;=AU$4,IF($P56&lt;=AU$4,$I56,0),IF($S56&gt;=AU$4,IF($R56&lt;=AU$4,$I56,0),0)))))))),IF($J56="All Day",$I56,IF($K56="All Day",$I56,IF($K56&lt;=AU$4,0,IF($J56&lt;=AU$4,$I56,0)))))</f>
        <v>0</v>
      </c>
      <c r="AV56" s="101">
        <f>IF(Calculator!$I54="YES",IF($M56&gt;=AV$4,IF($L56&lt;=AV$4,$I56,0),IF($O56&gt;=AV$4,IF($N56&lt;=AV$4,$I56,0),IF($Q56&gt;=AV$4,IF($P56&lt;=AV$4,$I56,0),IF($S56&gt;=AV$4,IF($R56&lt;=AV$4,$I56,0),IF($M56&gt;=AV$4,IF($L56&lt;=AV$4,$I56,0),IF($O56&gt;=AV$4,IF($N56&lt;=AV$4,$I56,0),IF($Q56&gt;=AV$4,IF($P56&lt;=AV$4,$I56,0),IF($S56&gt;=AV$4,IF($R56&lt;=AV$4,$I56,0),0)))))))),IF($J56="All Day",$I56,IF($K56="All Day",$I56,IF($K56&lt;=AV$4,0,IF($J56&lt;=AV$4,$I56,0)))))</f>
        <v>0</v>
      </c>
      <c r="AW56" s="101">
        <f>IF(Calculator!$I54="YES",IF($M56&gt;=AW$4,IF($L56&lt;=AW$4,$I56,0),IF($O56&gt;=AW$4,IF($N56&lt;=AW$4,$I56,0),IF($Q56&gt;=AW$4,IF($P56&lt;=AW$4,$I56,0),IF($S56&gt;=AW$4,IF($R56&lt;=AW$4,$I56,0),IF($M56&gt;=AW$4,IF($L56&lt;=AW$4,$I56,0),IF($O56&gt;=AW$4,IF($N56&lt;=AW$4,$I56,0),IF($Q56&gt;=AW$4,IF($P56&lt;=AW$4,$I56,0),IF($S56&gt;=AW$4,IF($R56&lt;=AW$4,$I56,0),0)))))))),IF($J56="All Day",$I56,IF($K56="All Day",$I56,IF($K56&lt;=AW$4,0,IF($J56&lt;=AW$4,$I56,0)))))</f>
        <v>0</v>
      </c>
      <c r="AX56" s="101">
        <f>IF(Calculator!$I54="YES",IF($M56&gt;=AX$4,IF($L56&lt;=AX$4,$I56,0),IF($O56&gt;=AX$4,IF($N56&lt;=AX$4,$I56,0),IF($Q56&gt;=AX$4,IF($P56&lt;=AX$4,$I56,0),IF($S56&gt;=AX$4,IF($R56&lt;=AX$4,$I56,0),IF($M56&gt;=AX$4,IF($L56&lt;=AX$4,$I56,0),IF($O56&gt;=AX$4,IF($N56&lt;=AX$4,$I56,0),IF($Q56&gt;=AX$4,IF($P56&lt;=AX$4,$I56,0),IF($S56&gt;=AX$4,IF($R56&lt;=AX$4,$I56,0),0)))))))),IF($J56="All Day",$I56,IF($K56="All Day",$I56,IF($K56&lt;=AX$4,0,IF($J56&lt;=AX$4,$I56,0)))))</f>
        <v>0</v>
      </c>
      <c r="AY56" s="101">
        <f>IF(Calculator!$I54="YES",IF($M56&gt;=AY$4,IF($L56&lt;=AY$4,$I56,0),IF($O56&gt;=AY$4,IF($N56&lt;=AY$4,$I56,0),IF($Q56&gt;=AY$4,IF($P56&lt;=AY$4,$I56,0),IF($S56&gt;=AY$4,IF($R56&lt;=AY$4,$I56,0),IF($M56&gt;=AY$4,IF($L56&lt;=AY$4,$I56,0),IF($O56&gt;=AY$4,IF($N56&lt;=AY$4,$I56,0),IF($Q56&gt;=AY$4,IF($P56&lt;=AY$4,$I56,0),IF($S56&gt;=AY$4,IF($R56&lt;=AY$4,$I56,0),0)))))))),IF($J56="All Day",$I56,IF($K56="All Day",$I56,IF($K56&lt;=AY$4,0,IF($J56&lt;=AY$4,$I56,0)))))</f>
        <v>0</v>
      </c>
      <c r="AZ56" s="101">
        <f>IF(Calculator!$I54="YES",IF($M56&gt;=AZ$4,IF($L56&lt;=AZ$4,$I56,0),IF($O56&gt;=AZ$4,IF($N56&lt;=AZ$4,$I56,0),IF($Q56&gt;=AZ$4,IF($P56&lt;=AZ$4,$I56,0),IF($S56&gt;=AZ$4,IF($R56&lt;=AZ$4,$I56,0),IF($M56&gt;=AZ$4,IF($L56&lt;=AZ$4,$I56,0),IF($O56&gt;=AZ$4,IF($N56&lt;=AZ$4,$I56,0),IF($Q56&gt;=AZ$4,IF($P56&lt;=AZ$4,$I56,0),IF($S56&gt;=AZ$4,IF($R56&lt;=AZ$4,$I56,0),0)))))))),IF($J56="All Day",$I56,IF($K56="All Day",$I56,IF($K56&lt;=AZ$4,0,IF($J56&lt;=AZ$4,$I56,0)))))</f>
        <v>0</v>
      </c>
      <c r="BA56" s="101">
        <f>IF(Calculator!$I54="YES",IF($M56&gt;=BA$4,IF($L56&lt;=BA$4,$I56,0),IF($O56&gt;=BA$4,IF($N56&lt;=BA$4,$I56,0),IF($Q56&gt;=BA$4,IF($P56&lt;=BA$4,$I56,0),IF($S56&gt;=BA$4,IF($R56&lt;=BA$4,$I56,0),IF($M56&gt;=BA$4,IF($L56&lt;=BA$4,$I56,0),IF($O56&gt;=BA$4,IF($N56&lt;=BA$4,$I56,0),IF($Q56&gt;=BA$4,IF($P56&lt;=BA$4,$I56,0),IF($S56&gt;=BA$4,IF($R56&lt;=BA$4,$I56,0),0)))))))),IF($J56="All Day",$I56,IF($K56="All Day",$I56,IF($K56&lt;=BA$4,0,IF($J56&lt;=BA$4,$I56,0)))))</f>
        <v>0</v>
      </c>
      <c r="BB56" s="101">
        <f>IF(Calculator!$I54="YES",IF($M56&gt;=BB$4,IF($L56&lt;=BB$4,$I56,0),IF($O56&gt;=BB$4,IF($N56&lt;=BB$4,$I56,0),IF($Q56&gt;=BB$4,IF($P56&lt;=BB$4,$I56,0),IF($S56&gt;=BB$4,IF($R56&lt;=BB$4,$I56,0),IF($M56&gt;=BB$4,IF($L56&lt;=BB$4,$I56,0),IF($O56&gt;=BB$4,IF($N56&lt;=BB$4,$I56,0),IF($Q56&gt;=BB$4,IF($P56&lt;=BB$4,$I56,0),IF($S56&gt;=BB$4,IF($R56&lt;=BB$4,$I56,0),0)))))))),IF($J56="All Day",$I56,IF($K56="All Day",$I56,IF($K56&lt;=BB$4,0,IF($J56&lt;=BB$4,$I56,0)))))</f>
        <v>0</v>
      </c>
      <c r="BC56" s="101">
        <f>IF(Calculator!$I54="YES",IF($M56&gt;=BC$4,IF($L56&lt;=BC$4,$I56,0),IF($O56&gt;=BC$4,IF($N56&lt;=BC$4,$I56,0),IF($Q56&gt;=BC$4,IF($P56&lt;=BC$4,$I56,0),IF($S56&gt;=BC$4,IF($R56&lt;=BC$4,$I56,0),IF($M56&gt;=BC$4,IF($L56&lt;=BC$4,$I56,0),IF($O56&gt;=BC$4,IF($N56&lt;=BC$4,$I56,0),IF($Q56&gt;=BC$4,IF($P56&lt;=BC$4,$I56,0),IF($S56&gt;=BC$4,IF($R56&lt;=BC$4,$I56,0),0)))))))),IF($J56="All Day",$I56,IF($K56="All Day",$I56,IF($K56&lt;=BC$4,0,IF($J56&lt;=BC$4,$I56,0)))))</f>
        <v>0</v>
      </c>
      <c r="BD56" s="101">
        <f>IF(Calculator!$I54="YES",IF($M56&gt;=BD$4,IF($L56&lt;=BD$4,$I56,0),IF($O56&gt;=BD$4,IF($N56&lt;=BD$4,$I56,0),IF($Q56&gt;=BD$4,IF($P56&lt;=BD$4,$I56,0),IF($S56&gt;=BD$4,IF($R56&lt;=BD$4,$I56,0),IF($M56&gt;=BD$4,IF($L56&lt;=BD$4,$I56,0),IF($O56&gt;=BD$4,IF($N56&lt;=BD$4,$I56,0),IF($Q56&gt;=BD$4,IF($P56&lt;=BD$4,$I56,0),IF($S56&gt;=BD$4,IF($R56&lt;=BD$4,$I56,0),0)))))))),IF($J56="All Day",$I56,IF($K56="All Day",$I56,IF($K56&lt;=BD$4,0,IF($J56&lt;=BD$4,$I56,0)))))</f>
        <v>0</v>
      </c>
      <c r="BE56" s="101">
        <f>IF(Calculator!$I54="YES",IF($M56&gt;=BE$4,IF($L56&lt;=BE$4,$I56,0),IF($O56&gt;=BE$4,IF($N56&lt;=BE$4,$I56,0),IF($Q56&gt;=BE$4,IF($P56&lt;=BE$4,$I56,0),IF($S56&gt;=BE$4,IF($R56&lt;=BE$4,$I56,0),IF($M56&gt;=BE$4,IF($L56&lt;=BE$4,$I56,0),IF($O56&gt;=BE$4,IF($N56&lt;=BE$4,$I56,0),IF($Q56&gt;=BE$4,IF($P56&lt;=BE$4,$I56,0),IF($S56&gt;=BE$4,IF($R56&lt;=BE$4,$I56,0),0)))))))),IF($J56="All Day",$I56,IF($K56="All Day",$I56,IF($K56&lt;=BE$4,0,IF($J56&lt;=BE$4,$I56,0)))))</f>
        <v>0</v>
      </c>
      <c r="BF56" s="101">
        <f>IF(Calculator!$I54="YES",IF($M56&gt;=BF$4,IF($L56&lt;=BF$4,$I56,0),IF($O56&gt;=BF$4,IF($N56&lt;=BF$4,$I56,0),IF($Q56&gt;=BF$4,IF($P56&lt;=BF$4,$I56,0),IF($S56&gt;=BF$4,IF($R56&lt;=BF$4,$I56,0),IF($M56&gt;=BF$4,IF($L56&lt;=BF$4,$I56,0),IF($O56&gt;=BF$4,IF($N56&lt;=BF$4,$I56,0),IF($Q56&gt;=BF$4,IF($P56&lt;=BF$4,$I56,0),IF($S56&gt;=BF$4,IF($R56&lt;=BF$4,$I56,0),0)))))))),IF($J56="All Day",$I56,IF($K56="All Day",$I56,IF($K56&lt;=BF$4,0,IF($J56&lt;=BF$4,$I56,0)))))</f>
        <v>0</v>
      </c>
      <c r="BG56" s="101">
        <f>IF(Calculator!$I54="YES",IF($M56&gt;=BG$4,IF($L56&lt;=BG$4,$I56,0),IF($O56&gt;=BG$4,IF($N56&lt;=BG$4,$I56,0),IF($Q56&gt;=BG$4,IF($P56&lt;=BG$4,$I56,0),IF($S56&gt;=BG$4,IF($R56&lt;=BG$4,$I56,0),IF($M56&gt;=BG$4,IF($L56&lt;=BG$4,$I56,0),IF($O56&gt;=BG$4,IF($N56&lt;=BG$4,$I56,0),IF($Q56&gt;=BG$4,IF($P56&lt;=BG$4,$I56,0),IF($S56&gt;=BG$4,IF($R56&lt;=BG$4,$I56,0),0)))))))),IF($J56="All Day",$I56,IF($K56="All Day",$I56,IF($K56&lt;=BG$4,0,IF($J56&lt;=BG$4,$I56,0)))))</f>
        <v>0</v>
      </c>
      <c r="BH56" s="101">
        <f>IF(Calculator!$I54="YES",IF($M56&gt;=BH$4,IF($L56&lt;=BH$4,$I56,0),IF($O56&gt;=BH$4,IF($N56&lt;=BH$4,$I56,0),IF($Q56&gt;=BH$4,IF($P56&lt;=BH$4,$I56,0),IF($S56&gt;=BH$4,IF($R56&lt;=BH$4,$I56,0),IF($M56&gt;=BH$4,IF($L56&lt;=BH$4,$I56,0),IF($O56&gt;=BH$4,IF($N56&lt;=BH$4,$I56,0),IF($Q56&gt;=BH$4,IF($P56&lt;=BH$4,$I56,0),IF($S56&gt;=BH$4,IF($R56&lt;=BH$4,$I56,0),0)))))))),IF($J56="All Day",$I56,IF($K56="All Day",$I56,IF($K56&lt;=BH$4,0,IF($J56&lt;=BH$4,$I56,0)))))</f>
        <v>0</v>
      </c>
      <c r="BI56" s="101">
        <f>IF(Calculator!$I54="YES",IF($M56&gt;=BI$4,IF($L56&lt;=BI$4,$I56,0),IF($O56&gt;=BI$4,IF($N56&lt;=BI$4,$I56,0),IF($Q56&gt;=BI$4,IF($P56&lt;=BI$4,$I56,0),IF($S56&gt;=BI$4,IF($R56&lt;=BI$4,$I56,0),IF($M56&gt;=BI$4,IF($L56&lt;=BI$4,$I56,0),IF($O56&gt;=BI$4,IF($N56&lt;=BI$4,$I56,0),IF($Q56&gt;=BI$4,IF($P56&lt;=BI$4,$I56,0),IF($S56&gt;=BI$4,IF($R56&lt;=BI$4,$I56,0),0)))))))),IF($J56="All Day",$I56,IF($K56="All Day",$I56,IF($K56&lt;=BI$4,0,IF($J56&lt;=BI$4,$I56,0)))))</f>
        <v>0</v>
      </c>
      <c r="BJ56" s="101">
        <f>IF(Calculator!$I54="YES",IF($M56&gt;=BJ$4,IF($L56&lt;=BJ$4,$I56,0),IF($O56&gt;=BJ$4,IF($N56&lt;=BJ$4,$I56,0),IF($Q56&gt;=BJ$4,IF($P56&lt;=BJ$4,$I56,0),IF($S56&gt;=BJ$4,IF($R56&lt;=BJ$4,$I56,0),IF($M56&gt;=BJ$4,IF($L56&lt;=BJ$4,$I56,0),IF($O56&gt;=BJ$4,IF($N56&lt;=BJ$4,$I56,0),IF($Q56&gt;=BJ$4,IF($P56&lt;=BJ$4,$I56,0),IF($S56&gt;=BJ$4,IF($R56&lt;=BJ$4,$I56,0),0)))))))),IF($J56="All Day",$I56,IF($K56="All Day",$I56,IF($K56&lt;=BJ$4,0,IF($J56&lt;=BJ$4,$I56,0)))))</f>
        <v>0</v>
      </c>
      <c r="BK56" s="101">
        <f>IF(Calculator!$I54="YES",IF($M56&gt;=BK$4,IF($L56&lt;=BK$4,$I56,0),IF($O56&gt;=BK$4,IF($N56&lt;=BK$4,$I56,0),IF($Q56&gt;=BK$4,IF($P56&lt;=BK$4,$I56,0),IF($S56&gt;=BK$4,IF($R56&lt;=BK$4,$I56,0),IF($M56&gt;=BK$4,IF($L56&lt;=BK$4,$I56,0),IF($O56&gt;=BK$4,IF($N56&lt;=BK$4,$I56,0),IF($Q56&gt;=BK$4,IF($P56&lt;=BK$4,$I56,0),IF($S56&gt;=BK$4,IF($R56&lt;=BK$4,$I56,0),0)))))))),IF($J56="All Day",$I56,IF($K56="All Day",$I56,IF($K56&lt;=BK$4,0,IF($J56&lt;=BK$4,$I56,0)))))</f>
        <v>0</v>
      </c>
      <c r="BL56" s="101">
        <f>IF(Calculator!$I54="YES",IF($M56&gt;=BL$4,IF($L56&lt;=BL$4,$I56,0),IF($O56&gt;=BL$4,IF($N56&lt;=BL$4,$I56,0),IF($Q56&gt;=BL$4,IF($P56&lt;=BL$4,$I56,0),IF($S56&gt;=BL$4,IF($R56&lt;=BL$4,$I56,0),IF($M56&gt;=BL$4,IF($L56&lt;=BL$4,$I56,0),IF($O56&gt;=BL$4,IF($N56&lt;=BL$4,$I56,0),IF($Q56&gt;=BL$4,IF($P56&lt;=BL$4,$I56,0),IF($S56&gt;=BL$4,IF($R56&lt;=BL$4,$I56,0),0)))))))),IF($J56="All Day",$I56,IF($K56="All Day",$I56,IF($K56&lt;=BL$4,0,IF($J56&lt;=BL$4,$I56,0)))))</f>
        <v>0</v>
      </c>
      <c r="BM56" s="101">
        <f>IF(Calculator!$I54="YES",IF($M56&gt;=BM$4,IF($L56&lt;=BM$4,$I56,0),IF($O56&gt;=BM$4,IF($N56&lt;=BM$4,$I56,0),IF($Q56&gt;=BM$4,IF($P56&lt;=BM$4,$I56,0),IF($S56&gt;=BM$4,IF($R56&lt;=BM$4,$I56,0),IF($M56&gt;=BM$4,IF($L56&lt;=BM$4,$I56,0),IF($O56&gt;=BM$4,IF($N56&lt;=BM$4,$I56,0),IF($Q56&gt;=BM$4,IF($P56&lt;=BM$4,$I56,0),IF($S56&gt;=BM$4,IF($R56&lt;=BM$4,$I56,0),0)))))))),IF($J56="All Day",$I56,IF($K56="All Day",$I56,IF($K56&lt;=BM$4,0,IF($J56&lt;=BM$4,$I56,0)))))</f>
        <v>0</v>
      </c>
      <c r="BN56" s="101">
        <f>IF(Calculator!$I54="YES",IF($M56&gt;=BN$4,IF($L56&lt;=BN$4,$I56,0),IF($O56&gt;=BN$4,IF($N56&lt;=BN$4,$I56,0),IF($Q56&gt;=BN$4,IF($P56&lt;=BN$4,$I56,0),IF($S56&gt;=BN$4,IF($R56&lt;=BN$4,$I56,0),IF($M56&gt;=BN$4,IF($L56&lt;=BN$4,$I56,0),IF($O56&gt;=BN$4,IF($N56&lt;=BN$4,$I56,0),IF($Q56&gt;=BN$4,IF($P56&lt;=BN$4,$I56,0),IF($S56&gt;=BN$4,IF($R56&lt;=BN$4,$I56,0),0)))))))),IF($J56="All Day",$I56,IF($K56="All Day",$I56,IF($K56&lt;=BN$4,0,IF($J56&lt;=BN$4,$I56,0)))))</f>
        <v>0</v>
      </c>
      <c r="BO56" s="101">
        <f>IF(Calculator!$I54="YES",IF($M56&gt;=BO$4,IF($L56&lt;=BO$4,$I56,0),IF($O56&gt;=BO$4,IF($N56&lt;=BO$4,$I56,0),IF($Q56&gt;=BO$4,IF($P56&lt;=BO$4,$I56,0),IF($S56&gt;=BO$4,IF($R56&lt;=BO$4,$I56,0),IF($M56&gt;=BO$4,IF($L56&lt;=BO$4,$I56,0),IF($O56&gt;=BO$4,IF($N56&lt;=BO$4,$I56,0),IF($Q56&gt;=BO$4,IF($P56&lt;=BO$4,$I56,0),IF($S56&gt;=BO$4,IF($R56&lt;=BO$4,$I56,0),0)))))))),IF($J56="All Day",$I56,IF($K56="All Day",$I56,IF($K56&lt;=BO$4,0,IF($J56&lt;=BO$4,$I56,0)))))</f>
        <v>0</v>
      </c>
      <c r="BP56" s="101">
        <f>IF(Calculator!$I54="YES",IF($M56&gt;=BP$4,IF($L56&lt;=BP$4,$I56,0),IF($O56&gt;=BP$4,IF($N56&lt;=BP$4,$I56,0),IF($Q56&gt;=BP$4,IF($P56&lt;=BP$4,$I56,0),IF($S56&gt;=BP$4,IF($R56&lt;=BP$4,$I56,0),IF($M56&gt;=BP$4,IF($L56&lt;=BP$4,$I56,0),IF($O56&gt;=BP$4,IF($N56&lt;=BP$4,$I56,0),IF($Q56&gt;=BP$4,IF($P56&lt;=BP$4,$I56,0),IF($S56&gt;=BP$4,IF($R56&lt;=BP$4,$I56,0),0)))))))),IF($J56="All Day",$I56,IF($K56="All Day",$I56,IF($K56&lt;=BP$4,0,IF($J56&lt;=BP$4,$I56,0)))))</f>
        <v>0</v>
      </c>
      <c r="BQ56" s="101">
        <f>IF(Calculator!$I54="YES",IF($M56&gt;=BQ$4,IF($L56&lt;=BQ$4,$I56,0),IF($O56&gt;=BQ$4,IF($N56&lt;=BQ$4,$I56,0),IF($Q56&gt;=BQ$4,IF($P56&lt;=BQ$4,$I56,0),IF($S56&gt;=BQ$4,IF($R56&lt;=BQ$4,$I56,0),IF($M56&gt;=BQ$4,IF($L56&lt;=BQ$4,$I56,0),IF($O56&gt;=BQ$4,IF($N56&lt;=BQ$4,$I56,0),IF($Q56&gt;=BQ$4,IF($P56&lt;=BQ$4,$I56,0),IF($S56&gt;=BQ$4,IF($R56&lt;=BQ$4,$I56,0),0)))))))),IF($J56="All Day",$I56,IF($K56="All Day",$I56,IF($K56&lt;=BQ$4,0,IF($J56&lt;=BQ$4,$I56,0)))))</f>
        <v>0</v>
      </c>
      <c r="BR56" s="101">
        <f>IF(Calculator!$I54="YES",IF($M56&gt;=BR$4,IF($L56&lt;=BR$4,$I56,0),IF($O56&gt;=BR$4,IF($N56&lt;=BR$4,$I56,0),IF($Q56&gt;=BR$4,IF($P56&lt;=BR$4,$I56,0),IF($S56&gt;=BR$4,IF($R56&lt;=BR$4,$I56,0),IF($M56&gt;=BR$4,IF($L56&lt;=BR$4,$I56,0),IF($O56&gt;=BR$4,IF($N56&lt;=BR$4,$I56,0),IF($Q56&gt;=BR$4,IF($P56&lt;=BR$4,$I56,0),IF($S56&gt;=BR$4,IF($R56&lt;=BR$4,$I56,0),0)))))))),IF($J56="All Day",$I56,IF($K56="All Day",$I56,IF($K56&lt;=BR$4,0,IF($J56&lt;=BR$4,$I56,0)))))</f>
        <v>0</v>
      </c>
      <c r="BS56" s="101">
        <f>IF(Calculator!$I54="YES",IF($M56&gt;=BS$4,IF($L56&lt;=BS$4,$I56,0),IF($O56&gt;=BS$4,IF($N56&lt;=BS$4,$I56,0),IF($Q56&gt;=BS$4,IF($P56&lt;=BS$4,$I56,0),IF($S56&gt;=BS$4,IF($R56&lt;=BS$4,$I56,0),IF($M56&gt;=BS$4,IF($L56&lt;=BS$4,$I56,0),IF($O56&gt;=BS$4,IF($N56&lt;=BS$4,$I56,0),IF($Q56&gt;=BS$4,IF($P56&lt;=BS$4,$I56,0),IF($S56&gt;=BS$4,IF($R56&lt;=BS$4,$I56,0),0)))))))),IF($J56="All Day",$I56,IF($K56="All Day",$I56,IF($K56&lt;=BS$4,0,IF($J56&lt;=BS$4,$I56,0)))))</f>
        <v>0</v>
      </c>
      <c r="BT56" s="101">
        <f>IF(Calculator!$I54="YES",IF($M56&gt;=BT$4,IF($L56&lt;=BT$4,$I56,0),IF($O56&gt;=BT$4,IF($N56&lt;=BT$4,$I56,0),IF($Q56&gt;=BT$4,IF($P56&lt;=BT$4,$I56,0),IF($S56&gt;=BT$4,IF($R56&lt;=BT$4,$I56,0),IF($M56&gt;=BT$4,IF($L56&lt;=BT$4,$I56,0),IF($O56&gt;=BT$4,IF($N56&lt;=BT$4,$I56,0),IF($Q56&gt;=BT$4,IF($P56&lt;=BT$4,$I56,0),IF($S56&gt;=BT$4,IF($R56&lt;=BT$4,$I56,0),0)))))))),IF($J56="All Day",$I56,IF($K56="All Day",$I56,IF($K56&lt;=BT$4,0,IF($J56&lt;=BT$4,$I56,0)))))</f>
        <v>0</v>
      </c>
      <c r="BU56" s="101">
        <f>IF(Calculator!$I54="YES",IF($M56&gt;=BU$4,IF($L56&lt;=BU$4,$I56,0),IF($O56&gt;=BU$4,IF($N56&lt;=BU$4,$I56,0),IF($Q56&gt;=BU$4,IF($P56&lt;=BU$4,$I56,0),IF($S56&gt;=BU$4,IF($R56&lt;=BU$4,$I56,0),IF($M56&gt;=BU$4,IF($L56&lt;=BU$4,$I56,0),IF($O56&gt;=BU$4,IF($N56&lt;=BU$4,$I56,0),IF($Q56&gt;=BU$4,IF($P56&lt;=BU$4,$I56,0),IF($S56&gt;=BU$4,IF($R56&lt;=BU$4,$I56,0),0)))))))),IF($J56="All Day",$I56,IF($K56="All Day",$I56,IF($K56&lt;=BU$4,0,IF($J56&lt;=BU$4,$I56,0)))))</f>
        <v>0</v>
      </c>
      <c r="BV56" s="101">
        <f>IF(Calculator!$I54="YES",IF($M56&gt;=BV$4,IF($L56&lt;=BV$4,$I56,0),IF($O56&gt;=BV$4,IF($N56&lt;=BV$4,$I56,0),IF($Q56&gt;=BV$4,IF($P56&lt;=BV$4,$I56,0),IF($S56&gt;=BV$4,IF($R56&lt;=BV$4,$I56,0),IF($M56&gt;=BV$4,IF($L56&lt;=BV$4,$I56,0),IF($O56&gt;=BV$4,IF($N56&lt;=BV$4,$I56,0),IF($Q56&gt;=BV$4,IF($P56&lt;=BV$4,$I56,0),IF($S56&gt;=BV$4,IF($R56&lt;=BV$4,$I56,0),0)))))))),IF($J56="All Day",$I56,IF($K56="All Day",$I56,IF($K56&lt;=BV$4,0,IF($J56&lt;=BV$4,$I56,0)))))</f>
        <v>0</v>
      </c>
      <c r="BW56" s="101">
        <f>IF(Calculator!$I54="YES",IF($M56&gt;=BW$4,IF($L56&lt;=BW$4,$I56,0),IF($O56&gt;=BW$4,IF($N56&lt;=BW$4,$I56,0),IF($Q56&gt;=BW$4,IF($P56&lt;=BW$4,$I56,0),IF($S56&gt;=BW$4,IF($R56&lt;=BW$4,$I56,0),IF($M56&gt;=BW$4,IF($L56&lt;=BW$4,$I56,0),IF($O56&gt;=BW$4,IF($N56&lt;=BW$4,$I56,0),IF($Q56&gt;=BW$4,IF($P56&lt;=BW$4,$I56,0),IF($S56&gt;=BW$4,IF($R56&lt;=BW$4,$I56,0),0)))))))),IF($J56="All Day",$I56,IF($K56="All Day",$I56,IF($K56&lt;=BW$4,0,IF($J56&lt;=BW$4,$I56,0)))))</f>
        <v>0</v>
      </c>
      <c r="BX56" s="101">
        <f>IF(Calculator!$I54="YES",IF($M56&gt;=BX$4,IF($L56&lt;=BX$4,$I56,0),IF($O56&gt;=BX$4,IF($N56&lt;=BX$4,$I56,0),IF($Q56&gt;=BX$4,IF($P56&lt;=BX$4,$I56,0),IF($S56&gt;=BX$4,IF($R56&lt;=BX$4,$I56,0),IF($M56&gt;=BX$4,IF($L56&lt;=BX$4,$I56,0),IF($O56&gt;=BX$4,IF($N56&lt;=BX$4,$I56,0),IF($Q56&gt;=BX$4,IF($P56&lt;=BX$4,$I56,0),IF($S56&gt;=BX$4,IF($R56&lt;=BX$4,$I56,0),0)))))))),IF($J56="All Day",$I56,IF($K56="All Day",$I56,IF($K56&lt;=BX$4,0,IF($J56&lt;=BX$4,$I56,0)))))</f>
        <v>0</v>
      </c>
      <c r="BY56" s="101">
        <f>IF(Calculator!$I54="YES",IF($M56&gt;=BY$4,IF($L56&lt;=BY$4,$I56,0),IF($O56&gt;=BY$4,IF($N56&lt;=BY$4,$I56,0),IF($Q56&gt;=BY$4,IF($P56&lt;=BY$4,$I56,0),IF($S56&gt;=BY$4,IF($R56&lt;=BY$4,$I56,0),IF($M56&gt;=BY$4,IF($L56&lt;=BY$4,$I56,0),IF($O56&gt;=BY$4,IF($N56&lt;=BY$4,$I56,0),IF($Q56&gt;=BY$4,IF($P56&lt;=BY$4,$I56,0),IF($S56&gt;=BY$4,IF($R56&lt;=BY$4,$I56,0),0)))))))),IF($J56="All Day",$I56,IF($K56="All Day",$I56,IF($K56&lt;=BY$4,0,IF($J56&lt;=BY$4,$I56,0)))))</f>
        <v>0</v>
      </c>
      <c r="BZ56" s="101">
        <f>IF(Calculator!$I54="YES",IF($M56&gt;=BZ$4,IF($L56&lt;=BZ$4,$I56,0),IF($O56&gt;=BZ$4,IF($N56&lt;=BZ$4,$I56,0),IF($Q56&gt;=BZ$4,IF($P56&lt;=BZ$4,$I56,0),IF($S56&gt;=BZ$4,IF($R56&lt;=BZ$4,$I56,0),IF($M56&gt;=BZ$4,IF($L56&lt;=BZ$4,$I56,0),IF($O56&gt;=BZ$4,IF($N56&lt;=BZ$4,$I56,0),IF($Q56&gt;=BZ$4,IF($P56&lt;=BZ$4,$I56,0),IF($S56&gt;=BZ$4,IF($R56&lt;=BZ$4,$I56,0),0)))))))),IF($J56="All Day",$I56,IF($K56="All Day",$I56,IF($K56&lt;=BZ$4,0,IF($J56&lt;=BZ$4,$I56,0)))))</f>
        <v>0</v>
      </c>
      <c r="CA56" s="101">
        <f>IF(Calculator!$I54="YES",IF($M56&gt;=CA$4,IF($L56&lt;=CA$4,$I56,0),IF($O56&gt;=CA$4,IF($N56&lt;=CA$4,$I56,0),IF($Q56&gt;=CA$4,IF($P56&lt;=CA$4,$I56,0),IF($S56&gt;=CA$4,IF($R56&lt;=CA$4,$I56,0),IF($M56&gt;=CA$4,IF($L56&lt;=CA$4,$I56,0),IF($O56&gt;=CA$4,IF($N56&lt;=CA$4,$I56,0),IF($Q56&gt;=CA$4,IF($P56&lt;=CA$4,$I56,0),IF($S56&gt;=CA$4,IF($R56&lt;=CA$4,$I56,0),0)))))))),IF($J56="All Day",$I56,IF($K56="All Day",$I56,IF($K56&lt;=CA$4,0,IF($J56&lt;=CA$4,$I56,0)))))</f>
        <v>0</v>
      </c>
      <c r="CB56" s="101">
        <f>IF(Calculator!$I54="YES",IF($M56&gt;=CB$4,IF($L56&lt;=CB$4,$I56,0),IF($O56&gt;=CB$4,IF($N56&lt;=CB$4,$I56,0),IF($Q56&gt;=CB$4,IF($P56&lt;=CB$4,$I56,0),IF($S56&gt;=CB$4,IF($R56&lt;=CB$4,$I56,0),IF($M56&gt;=CB$4,IF($L56&lt;=CB$4,$I56,0),IF($O56&gt;=CB$4,IF($N56&lt;=CB$4,$I56,0),IF($Q56&gt;=CB$4,IF($P56&lt;=CB$4,$I56,0),IF($S56&gt;=CB$4,IF($R56&lt;=CB$4,$I56,0),0)))))))),IF($J56="All Day",$I56,IF($K56="All Day",$I56,IF($K56&lt;=CB$4,0,IF($J56&lt;=CB$4,$I56,0)))))</f>
        <v>0</v>
      </c>
      <c r="CC56" s="101">
        <f>IF(Calculator!$I54="YES",IF($M56&gt;=CC$4,IF($L56&lt;=CC$4,$I56,0),IF($O56&gt;=CC$4,IF($N56&lt;=CC$4,$I56,0),IF($Q56&gt;=CC$4,IF($P56&lt;=CC$4,$I56,0),IF($S56&gt;=CC$4,IF($R56&lt;=CC$4,$I56,0),IF($M56&gt;=CC$4,IF($L56&lt;=CC$4,$I56,0),IF($O56&gt;=CC$4,IF($N56&lt;=CC$4,$I56,0),IF($Q56&gt;=CC$4,IF($P56&lt;=CC$4,$I56,0),IF($S56&gt;=CC$4,IF($R56&lt;=CC$4,$I56,0),0)))))))),IF($J56="All Day",$I56,IF($K56="All Day",$I56,IF($K56&lt;=CC$4,0,IF($J56&lt;=CC$4,$I56,0)))))</f>
        <v>0</v>
      </c>
      <c r="CD56" s="101">
        <f>IF(Calculator!$I54="YES",IF($M56&gt;=CD$4,IF($L56&lt;=CD$4,$I56,0),IF($O56&gt;=CD$4,IF($N56&lt;=CD$4,$I56,0),IF($Q56&gt;=CD$4,IF($P56&lt;=CD$4,$I56,0),IF($S56&gt;=CD$4,IF($R56&lt;=CD$4,$I56,0),IF($M56&gt;=CD$4,IF($L56&lt;=CD$4,$I56,0),IF($O56&gt;=CD$4,IF($N56&lt;=CD$4,$I56,0),IF($Q56&gt;=CD$4,IF($P56&lt;=CD$4,$I56,0),IF($S56&gt;=CD$4,IF($R56&lt;=CD$4,$I56,0),0)))))))),IF($J56="All Day",$I56,IF($K56="All Day",$I56,IF($K56&lt;=CD$4,0,IF($J56&lt;=CD$4,$I56,0)))))</f>
        <v>0</v>
      </c>
      <c r="CE56" s="101">
        <f>IF(Calculator!$I54="YES",IF($M56&gt;=CE$4,IF($L56&lt;=CE$4,$I56,0),IF($O56&gt;=CE$4,IF($N56&lt;=CE$4,$I56,0),IF($Q56&gt;=CE$4,IF($P56&lt;=CE$4,$I56,0),IF($S56&gt;=CE$4,IF($R56&lt;=CE$4,$I56,0),IF($M56&gt;=CE$4,IF($L56&lt;=CE$4,$I56,0),IF($O56&gt;=CE$4,IF($N56&lt;=CE$4,$I56,0),IF($Q56&gt;=CE$4,IF($P56&lt;=CE$4,$I56,0),IF($S56&gt;=CE$4,IF($R56&lt;=CE$4,$I56,0),0)))))))),IF($J56="All Day",$I56,IF($K56="All Day",$I56,IF($K56&lt;=CE$4,0,IF($J56&lt;=CE$4,$I56,0)))))</f>
        <v>0</v>
      </c>
      <c r="CF56" s="101">
        <f>IF(Calculator!$I54="YES",IF($M56&gt;=CF$4,IF($L56&lt;=CF$4,$I56,0),IF($O56&gt;=CF$4,IF($N56&lt;=CF$4,$I56,0),IF($Q56&gt;=CF$4,IF($P56&lt;=CF$4,$I56,0),IF($S56&gt;=CF$4,IF($R56&lt;=CF$4,$I56,0),IF($M56&gt;=CF$4,IF($L56&lt;=CF$4,$I56,0),IF($O56&gt;=CF$4,IF($N56&lt;=CF$4,$I56,0),IF($Q56&gt;=CF$4,IF($P56&lt;=CF$4,$I56,0),IF($S56&gt;=CF$4,IF($R56&lt;=CF$4,$I56,0),0)))))))),IF($J56="All Day",$I56,IF($K56="All Day",$I56,IF($K56&lt;=CF$4,0,IF($J56&lt;=CF$4,$I56,0)))))</f>
        <v>0</v>
      </c>
      <c r="CG56" s="101">
        <f>IF(Calculator!$I54="YES",IF($M56&gt;=CG$4,IF($L56&lt;=CG$4,$I56,0),IF($O56&gt;=CG$4,IF($N56&lt;=CG$4,$I56,0),IF($Q56&gt;=CG$4,IF($P56&lt;=CG$4,$I56,0),IF($S56&gt;=CG$4,IF($R56&lt;=CG$4,$I56,0),IF($M56&gt;=CG$4,IF($L56&lt;=CG$4,$I56,0),IF($O56&gt;=CG$4,IF($N56&lt;=CG$4,$I56,0),IF($Q56&gt;=CG$4,IF($P56&lt;=CG$4,$I56,0),IF($S56&gt;=CG$4,IF($R56&lt;=CG$4,$I56,0),0)))))))),IF($J56="All Day",$I56,IF($K56="All Day",$I56,IF($K56&lt;=CG$4,0,IF($J56&lt;=CG$4,$I56,0)))))</f>
        <v>0</v>
      </c>
      <c r="CH56" s="101">
        <f>IF(Calculator!$I54="YES",IF($M56&gt;=CH$4,IF($L56&lt;=CH$4,$I56,0),IF($O56&gt;=CH$4,IF($N56&lt;=CH$4,$I56,0),IF($Q56&gt;=CH$4,IF($P56&lt;=CH$4,$I56,0),IF($S56&gt;=CH$4,IF($R56&lt;=CH$4,$I56,0),IF($M56&gt;=CH$4,IF($L56&lt;=CH$4,$I56,0),IF($O56&gt;=CH$4,IF($N56&lt;=CH$4,$I56,0),IF($Q56&gt;=CH$4,IF($P56&lt;=CH$4,$I56,0),IF($S56&gt;=CH$4,IF($R56&lt;=CH$4,$I56,0),0)))))))),IF($J56="All Day",$I56,IF($K56="All Day",$I56,IF($K56&lt;=CH$4,0,IF($J56&lt;=CH$4,$I56,0)))))</f>
        <v>0</v>
      </c>
      <c r="CI56" s="101">
        <f>IF(Calculator!$I54="YES",IF($M56&gt;=CI$4,IF($L56&lt;=CI$4,$I56,0),IF($O56&gt;=CI$4,IF($N56&lt;=CI$4,$I56,0),IF($Q56&gt;=CI$4,IF($P56&lt;=CI$4,$I56,0),IF($S56&gt;=CI$4,IF($R56&lt;=CI$4,$I56,0),IF($M56&gt;=CI$4,IF($L56&lt;=CI$4,$I56,0),IF($O56&gt;=CI$4,IF($N56&lt;=CI$4,$I56,0),IF($Q56&gt;=CI$4,IF($P56&lt;=CI$4,$I56,0),IF($S56&gt;=CI$4,IF($R56&lt;=CI$4,$I56,0),0)))))))),IF($J56="All Day",$I56,IF($K56="All Day",$I56,IF($K56&lt;=CI$4,0,IF($J56&lt;=CI$4,$I56,0)))))</f>
        <v>0</v>
      </c>
      <c r="CJ56" s="101">
        <f>IF(Calculator!$I54="YES",IF($M56&gt;=CJ$4,IF($L56&lt;=CJ$4,$I56,0),IF($O56&gt;=CJ$4,IF($N56&lt;=CJ$4,$I56,0),IF($Q56&gt;=CJ$4,IF($P56&lt;=CJ$4,$I56,0),IF($S56&gt;=CJ$4,IF($R56&lt;=CJ$4,$I56,0),IF($M56&gt;=CJ$4,IF($L56&lt;=CJ$4,$I56,0),IF($O56&gt;=CJ$4,IF($N56&lt;=CJ$4,$I56,0),IF($Q56&gt;=CJ$4,IF($P56&lt;=CJ$4,$I56,0),IF($S56&gt;=CJ$4,IF($R56&lt;=CJ$4,$I56,0),0)))))))),IF($J56="All Day",$I56,IF($K56="All Day",$I56,IF($K56&lt;=CJ$4,0,IF($J56&lt;=CJ$4,$I56,0)))))</f>
        <v>0</v>
      </c>
      <c r="CK56" s="101">
        <f>IF(Calculator!$I54="YES",IF($M56&gt;=CK$4,IF($L56&lt;=CK$4,$I56,0),IF($O56&gt;=CK$4,IF($N56&lt;=CK$4,$I56,0),IF($Q56&gt;=CK$4,IF($P56&lt;=CK$4,$I56,0),IF($S56&gt;=CK$4,IF($R56&lt;=CK$4,$I56,0),IF($M56&gt;=CK$4,IF($L56&lt;=CK$4,$I56,0),IF($O56&gt;=CK$4,IF($N56&lt;=CK$4,$I56,0),IF($Q56&gt;=CK$4,IF($P56&lt;=CK$4,$I56,0),IF($S56&gt;=CK$4,IF($R56&lt;=CK$4,$I56,0),0)))))))),IF($J56="All Day",$I56,IF($K56="All Day",$I56,IF($K56&lt;=CK$4,0,IF($J56&lt;=CK$4,$I56,0)))))</f>
        <v>0</v>
      </c>
      <c r="CL56" s="101">
        <f>IF(Calculator!$I54="YES",IF($M56&gt;=CL$4,IF($L56&lt;=CL$4,$I56,0),IF($O56&gt;=CL$4,IF($N56&lt;=CL$4,$I56,0),IF($Q56&gt;=CL$4,IF($P56&lt;=CL$4,$I56,0),IF($S56&gt;=CL$4,IF($R56&lt;=CL$4,$I56,0),IF($M56&gt;=CL$4,IF($L56&lt;=CL$4,$I56,0),IF($O56&gt;=CL$4,IF($N56&lt;=CL$4,$I56,0),IF($Q56&gt;=CL$4,IF($P56&lt;=CL$4,$I56,0),IF($S56&gt;=CL$4,IF($R56&lt;=CL$4,$I56,0),0)))))))),IF($J56="All Day",$I56,IF($K56="All Day",$I56,IF($K56&lt;=CL$4,0,IF($J56&lt;=CL$4,$I56,0)))))</f>
        <v>0</v>
      </c>
      <c r="CM56" s="101">
        <f>IF(Calculator!$I54="YES",IF($M56&gt;=CM$4,IF($L56&lt;=CM$4,$I56,0),IF($O56&gt;=CM$4,IF($N56&lt;=CM$4,$I56,0),IF($Q56&gt;=CM$4,IF($P56&lt;=CM$4,$I56,0),IF($S56&gt;=CM$4,IF($R56&lt;=CM$4,$I56,0),IF($M56&gt;=CM$4,IF($L56&lt;=CM$4,$I56,0),IF($O56&gt;=CM$4,IF($N56&lt;=CM$4,$I56,0),IF($Q56&gt;=CM$4,IF($P56&lt;=CM$4,$I56,0),IF($S56&gt;=CM$4,IF($R56&lt;=CM$4,$I56,0),0)))))))),IF($J56="All Day",$I56,IF($K56="All Day",$I56,IF($K56&lt;=CM$4,0,IF($J56&lt;=CM$4,$I56,0)))))</f>
        <v>0</v>
      </c>
      <c r="CN56" s="101">
        <f>IF(Calculator!$I54="YES",IF($M56&gt;=CN$4,IF($L56&lt;=CN$4,$I56,0),IF($O56&gt;=CN$4,IF($N56&lt;=CN$4,$I56,0),IF($Q56&gt;=CN$4,IF($P56&lt;=CN$4,$I56,0),IF($S56&gt;=CN$4,IF($R56&lt;=CN$4,$I56,0),IF($M56&gt;=CN$4,IF($L56&lt;=CN$4,$I56,0),IF($O56&gt;=CN$4,IF($N56&lt;=CN$4,$I56,0),IF($Q56&gt;=CN$4,IF($P56&lt;=CN$4,$I56,0),IF($S56&gt;=CN$4,IF($R56&lt;=CN$4,$I56,0),0)))))))),IF($J56="All Day",$I56,IF($K56="All Day",$I56,IF($K56&lt;=CN$4,0,IF($J56&lt;=CN$4,$I56,0)))))</f>
        <v>0</v>
      </c>
      <c r="CO56" s="101">
        <f>IF(Calculator!$I54="YES",IF($M56&gt;=CO$4,IF($L56&lt;=CO$4,$I56,0),IF($O56&gt;=CO$4,IF($N56&lt;=CO$4,$I56,0),IF($Q56&gt;=CO$4,IF($P56&lt;=CO$4,$I56,0),IF($S56&gt;=CO$4,IF($R56&lt;=CO$4,$I56,0),IF($M56&gt;=CO$4,IF($L56&lt;=CO$4,$I56,0),IF($O56&gt;=CO$4,IF($N56&lt;=CO$4,$I56,0),IF($Q56&gt;=CO$4,IF($P56&lt;=CO$4,$I56,0),IF($S56&gt;=CO$4,IF($R56&lt;=CO$4,$I56,0),0)))))))),IF($J56="All Day",$I56,IF($K56="All Day",$I56,IF($K56&lt;=CO$4,0,IF($J56&lt;=CO$4,$I56,0)))))</f>
        <v>0</v>
      </c>
      <c r="CP56" s="101">
        <f>IF(Calculator!$I54="YES",IF($M56&gt;=CP$4,IF($L56&lt;=CP$4,$I56,0),IF($O56&gt;=CP$4,IF($N56&lt;=CP$4,$I56,0),IF($Q56&gt;=CP$4,IF($P56&lt;=CP$4,$I56,0),IF($S56&gt;=CP$4,IF($R56&lt;=CP$4,$I56,0),IF($M56&gt;=CP$4,IF($L56&lt;=CP$4,$I56,0),IF($O56&gt;=CP$4,IF($N56&lt;=CP$4,$I56,0),IF($Q56&gt;=CP$4,IF($P56&lt;=CP$4,$I56,0),IF($S56&gt;=CP$4,IF($R56&lt;=CP$4,$I56,0),0)))))))),IF($J56="All Day",$I56,IF($K56="All Day",$I56,IF($K56&lt;=CP$4,0,IF($J56&lt;=CP$4,$I56,0)))))</f>
        <v>0</v>
      </c>
      <c r="CQ56" s="101">
        <f>IF(Calculator!$I54="YES",IF($M56&gt;=CQ$4,IF($L56&lt;=CQ$4,$I56,0),IF($O56&gt;=CQ$4,IF($N56&lt;=CQ$4,$I56,0),IF($Q56&gt;=CQ$4,IF($P56&lt;=CQ$4,$I56,0),IF($S56&gt;=CQ$4,IF($R56&lt;=CQ$4,$I56,0),IF($M56&gt;=CQ$4,IF($L56&lt;=CQ$4,$I56,0),IF($O56&gt;=CQ$4,IF($N56&lt;=CQ$4,$I56,0),IF($Q56&gt;=CQ$4,IF($P56&lt;=CQ$4,$I56,0),IF($S56&gt;=CQ$4,IF($R56&lt;=CQ$4,$I56,0),0)))))))),IF($J56="All Day",$I56,IF($K56="All Day",$I56,IF($K56&lt;=CQ$4,0,IF($J56&lt;=CQ$4,$I56,0)))))</f>
        <v>0</v>
      </c>
      <c r="CR56" s="101">
        <f>IF(Calculator!$I54="YES",IF($M56&gt;=CR$4,IF($L56&lt;=CR$4,$I56,0),IF($O56&gt;=CR$4,IF($N56&lt;=CR$4,$I56,0),IF($Q56&gt;=CR$4,IF($P56&lt;=CR$4,$I56,0),IF($S56&gt;=CR$4,IF($R56&lt;=CR$4,$I56,0),IF($M56&gt;=CR$4,IF($L56&lt;=CR$4,$I56,0),IF($O56&gt;=CR$4,IF($N56&lt;=CR$4,$I56,0),IF($Q56&gt;=CR$4,IF($P56&lt;=CR$4,$I56,0),IF($S56&gt;=CR$4,IF($R56&lt;=CR$4,$I56,0),0)))))))),IF($J56="All Day",$I56,IF($K56="All Day",$I56,IF($K56&lt;=CR$4,0,IF($J56&lt;=CR$4,$I56,0)))))</f>
        <v>0</v>
      </c>
      <c r="CS56" s="101">
        <f>IF(Calculator!$I54="YES",IF($M56&gt;=CS$4,IF($L56&lt;=CS$4,$I56,0),IF($O56&gt;=CS$4,IF($N56&lt;=CS$4,$I56,0),IF($Q56&gt;=CS$4,IF($P56&lt;=CS$4,$I56,0),IF($S56&gt;=CS$4,IF($R56&lt;=CS$4,$I56,0),IF($M56&gt;=CS$4,IF($L56&lt;=CS$4,$I56,0),IF($O56&gt;=CS$4,IF($N56&lt;=CS$4,$I56,0),IF($Q56&gt;=CS$4,IF($P56&lt;=CS$4,$I56,0),IF($S56&gt;=CS$4,IF($R56&lt;=CS$4,$I56,0),0)))))))),IF($J56="All Day",$I56,IF($K56="All Day",$I56,IF($K56&lt;=CS$4,0,IF($J56&lt;=CS$4,$I56,0)))))</f>
        <v>0</v>
      </c>
      <c r="CT56" s="101">
        <f>IF(Calculator!$I54="YES",IF($M56&gt;=CT$4,IF($L56&lt;=CT$4,$I56,0),IF($O56&gt;=CT$4,IF($N56&lt;=CT$4,$I56,0),IF($Q56&gt;=CT$4,IF($P56&lt;=CT$4,$I56,0),IF($S56&gt;=CT$4,IF($R56&lt;=CT$4,$I56,0),IF($M56&gt;=CT$4,IF($L56&lt;=CT$4,$I56,0),IF($O56&gt;=CT$4,IF($N56&lt;=CT$4,$I56,0),IF($Q56&gt;=CT$4,IF($P56&lt;=CT$4,$I56,0),IF($S56&gt;=CT$4,IF($R56&lt;=CT$4,$I56,0),0)))))))),IF($J56="All Day",$I56,IF($K56="All Day",$I56,IF($K56&lt;=CT$4,0,IF($J56&lt;=CT$4,$I56,0)))))</f>
        <v>0</v>
      </c>
      <c r="CU56" s="101">
        <f>IF(Calculator!$I54="YES",IF($M56&gt;=CU$4,IF($L56&lt;=CU$4,$I56,0),IF($O56&gt;=CU$4,IF($N56&lt;=CU$4,$I56,0),IF($Q56&gt;=CU$4,IF($P56&lt;=CU$4,$I56,0),IF($S56&gt;=CU$4,IF($R56&lt;=CU$4,$I56,0),IF($M56&gt;=CU$4,IF($L56&lt;=CU$4,$I56,0),IF($O56&gt;=CU$4,IF($N56&lt;=CU$4,$I56,0),IF($Q56&gt;=CU$4,IF($P56&lt;=CU$4,$I56,0),IF($S56&gt;=CU$4,IF($R56&lt;=CU$4,$I56,0),0)))))))),IF($J56="All Day",$I56,IF($K56="All Day",$I56,IF($K56&lt;=CU$4,0,IF($J56&lt;=CU$4,$I56,0)))))</f>
        <v>0</v>
      </c>
      <c r="CV56" s="101">
        <f>IF(Calculator!$I54="YES",IF($M56&gt;=CV$4,IF($L56&lt;=CV$4,$I56,0),IF($O56&gt;=CV$4,IF($N56&lt;=CV$4,$I56,0),IF($Q56&gt;=CV$4,IF($P56&lt;=CV$4,$I56,0),IF($S56&gt;=CV$4,IF($R56&lt;=CV$4,$I56,0),IF($M56&gt;=CV$4,IF($L56&lt;=CV$4,$I56,0),IF($O56&gt;=CV$4,IF($N56&lt;=CV$4,$I56,0),IF($Q56&gt;=CV$4,IF($P56&lt;=CV$4,$I56,0),IF($S56&gt;=CV$4,IF($R56&lt;=CV$4,$I56,0),0)))))))),IF($J56="All Day",$I56,IF($K56="All Day",$I56,IF($K56&lt;=CV$4,0,IF($J56&lt;=CV$4,$I56,0)))))</f>
        <v>0</v>
      </c>
      <c r="CW56" s="101">
        <f>IF(Calculator!$I54="YES",IF($M56&gt;=CW$4,IF($L56&lt;=CW$4,$I56,0),IF($O56&gt;=CW$4,IF($N56&lt;=CW$4,$I56,0),IF($Q56&gt;=CW$4,IF($P56&lt;=CW$4,$I56,0),IF($S56&gt;=CW$4,IF($R56&lt;=CW$4,$I56,0),IF($M56&gt;=CW$4,IF($L56&lt;=CW$4,$I56,0),IF($O56&gt;=CW$4,IF($N56&lt;=CW$4,$I56,0),IF($Q56&gt;=CW$4,IF($P56&lt;=CW$4,$I56,0),IF($S56&gt;=CW$4,IF($R56&lt;=CW$4,$I56,0),0)))))))),IF($J56="All Day",$I56,IF($K56="All Day",$I56,IF($K56&lt;=CW$4,0,IF($J56&lt;=CW$4,$I56,0)))))</f>
        <v>0</v>
      </c>
      <c r="CX56" s="101">
        <f>IF(Calculator!$I54="YES",IF($M56&gt;=CX$4,IF($L56&lt;=CX$4,$I56,0),IF($O56&gt;=CX$4,IF($N56&lt;=CX$4,$I56,0),IF($Q56&gt;=CX$4,IF($P56&lt;=CX$4,$I56,0),IF($S56&gt;=CX$4,IF($R56&lt;=CX$4,$I56,0),IF($M56&gt;=CX$4,IF($L56&lt;=CX$4,$I56,0),IF($O56&gt;=CX$4,IF($N56&lt;=CX$4,$I56,0),IF($Q56&gt;=CX$4,IF($P56&lt;=CX$4,$I56,0),IF($S56&gt;=CX$4,IF($R56&lt;=CX$4,$I56,0),0)))))))),IF($J56="All Day",$I56,IF($K56="All Day",$I56,IF($K56&lt;=CX$4,0,IF($J56&lt;=CX$4,$I56,0)))))</f>
        <v>0</v>
      </c>
      <c r="CY56" s="101">
        <f>IF(Calculator!$I54="YES",IF($M56&gt;=CY$4,IF($L56&lt;=CY$4,$I56,0),IF($O56&gt;=CY$4,IF($N56&lt;=CY$4,$I56,0),IF($Q56&gt;=CY$4,IF($P56&lt;=CY$4,$I56,0),IF($S56&gt;=CY$4,IF($R56&lt;=CY$4,$I56,0),IF($M56&gt;=CY$4,IF($L56&lt;=CY$4,$I56,0),IF($O56&gt;=CY$4,IF($N56&lt;=CY$4,$I56,0),IF($Q56&gt;=CY$4,IF($P56&lt;=CY$4,$I56,0),IF($S56&gt;=CY$4,IF($R56&lt;=CY$4,$I56,0),0)))))))),IF($J56="All Day",$I56,IF($K56="All Day",$I56,IF($K56&lt;=CY$4,0,IF($J56&lt;=CY$4,$I56,0)))))</f>
        <v>0</v>
      </c>
      <c r="CZ56" s="101">
        <f>IF(Calculator!$I54="YES",IF($M56&gt;=CZ$4,IF($L56&lt;=CZ$4,$I56,0),IF($O56&gt;=CZ$4,IF($N56&lt;=CZ$4,$I56,0),IF($Q56&gt;=CZ$4,IF($P56&lt;=CZ$4,$I56,0),IF($S56&gt;=CZ$4,IF($R56&lt;=CZ$4,$I56,0),IF($M56&gt;=CZ$4,IF($L56&lt;=CZ$4,$I56,0),IF($O56&gt;=CZ$4,IF($N56&lt;=CZ$4,$I56,0),IF($Q56&gt;=CZ$4,IF($P56&lt;=CZ$4,$I56,0),IF($S56&gt;=CZ$4,IF($R56&lt;=CZ$4,$I56,0),0)))))))),IF($J56="All Day",$I56,IF($K56="All Day",$I56,IF($K56&lt;=CZ$4,0,IF($J56&lt;=CZ$4,$I56,0)))))</f>
        <v>0</v>
      </c>
      <c r="DA56" s="101">
        <f>IF(Calculator!$I54="YES",IF($M56&gt;=DA$4,IF($L56&lt;=DA$4,$I56,0),IF($O56&gt;=DA$4,IF($N56&lt;=DA$4,$I56,0),IF($Q56&gt;=DA$4,IF($P56&lt;=DA$4,$I56,0),IF($S56&gt;=DA$4,IF($R56&lt;=DA$4,$I56,0),IF($M56&gt;=DA$4,IF($L56&lt;=DA$4,$I56,0),IF($O56&gt;=DA$4,IF($N56&lt;=DA$4,$I56,0),IF($Q56&gt;=DA$4,IF($P56&lt;=DA$4,$I56,0),IF($S56&gt;=DA$4,IF($R56&lt;=DA$4,$I56,0),0)))))))),IF($J56="All Day",$I56,IF($K56="All Day",$I56,IF($K56&lt;=DA$4,0,IF($J56&lt;=DA$4,$I56,0)))))</f>
        <v>0</v>
      </c>
      <c r="DB56" s="101">
        <f>IF(Calculator!$I54="YES",IF($M56&gt;=DB$4,IF($L56&lt;=DB$4,$I56,0),IF($O56&gt;=DB$4,IF($N56&lt;=DB$4,$I56,0),IF($Q56&gt;=DB$4,IF($P56&lt;=DB$4,$I56,0),IF($S56&gt;=DB$4,IF($R56&lt;=DB$4,$I56,0),IF($M56&gt;=DB$4,IF($L56&lt;=DB$4,$I56,0),IF($O56&gt;=DB$4,IF($N56&lt;=DB$4,$I56,0),IF($Q56&gt;=DB$4,IF($P56&lt;=DB$4,$I56,0),IF($S56&gt;=DB$4,IF($R56&lt;=DB$4,$I56,0),0)))))))),IF($J56="All Day",$I56,IF($K56="All Day",$I56,IF($K56&lt;=DB$4,0,IF($J56&lt;=DB$4,$I56,0)))))</f>
        <v>0</v>
      </c>
      <c r="DC56" s="101">
        <f>IF(Calculator!$I54="YES",IF($M56&gt;=DC$4,IF($L56&lt;=DC$4,$I56,0),IF($O56&gt;=DC$4,IF($N56&lt;=DC$4,$I56,0),IF($Q56&gt;=DC$4,IF($P56&lt;=DC$4,$I56,0),IF($S56&gt;=DC$4,IF($R56&lt;=DC$4,$I56,0),IF($M56&gt;=DC$4,IF($L56&lt;=DC$4,$I56,0),IF($O56&gt;=DC$4,IF($N56&lt;=DC$4,$I56,0),IF($Q56&gt;=DC$4,IF($P56&lt;=DC$4,$I56,0),IF($S56&gt;=DC$4,IF($R56&lt;=DC$4,$I56,0),0)))))))),IF($J56="All Day",$I56,IF($K56="All Day",$I56,IF($K56&lt;=DC$4,0,IF($J56&lt;=DC$4,$I56,0)))))</f>
        <v>0</v>
      </c>
      <c r="DD56" s="101">
        <f>IF(Calculator!$I54="YES",IF($M56&gt;=DD$4,IF($L56&lt;=DD$4,$I56,0),IF($O56&gt;=DD$4,IF($N56&lt;=DD$4,$I56,0),IF($Q56&gt;=DD$4,IF($P56&lt;=DD$4,$I56,0),IF($S56&gt;=DD$4,IF($R56&lt;=DD$4,$I56,0),IF($M56&gt;=DD$4,IF($L56&lt;=DD$4,$I56,0),IF($O56&gt;=DD$4,IF($N56&lt;=DD$4,$I56,0),IF($Q56&gt;=DD$4,IF($P56&lt;=DD$4,$I56,0),IF($S56&gt;=DD$4,IF($R56&lt;=DD$4,$I56,0),0)))))))),IF($J56="All Day",$I56,IF($K56="All Day",$I56,IF($K56&lt;=DD$4,0,IF($J56&lt;=DD$4,$I56,0)))))</f>
        <v>0</v>
      </c>
      <c r="DE56" s="101">
        <f>IF(Calculator!$I54="YES",IF($M56&gt;=DE$4,IF($L56&lt;=DE$4,$I56,0),IF($O56&gt;=DE$4,IF($N56&lt;=DE$4,$I56,0),IF($Q56&gt;=DE$4,IF($P56&lt;=DE$4,$I56,0),IF($S56&gt;=DE$4,IF($R56&lt;=DE$4,$I56,0),IF($M56&gt;=DE$4,IF($L56&lt;=DE$4,$I56,0),IF($O56&gt;=DE$4,IF($N56&lt;=DE$4,$I56,0),IF($Q56&gt;=DE$4,IF($P56&lt;=DE$4,$I56,0),IF($S56&gt;=DE$4,IF($R56&lt;=DE$4,$I56,0),0)))))))),IF($J56="All Day",$I56,IF($K56="All Day",$I56,IF($K56&lt;=DE$4,0,IF($J56&lt;=DE$4,$I56,0)))))</f>
        <v>0</v>
      </c>
      <c r="DF56" s="101">
        <f>IF(Calculator!$I54="YES",IF($M56&gt;=DF$4,IF($L56&lt;=DF$4,$I56,0),IF($O56&gt;=DF$4,IF($N56&lt;=DF$4,$I56,0),IF($Q56&gt;=DF$4,IF($P56&lt;=DF$4,$I56,0),IF($S56&gt;=DF$4,IF($R56&lt;=DF$4,$I56,0),IF($M56&gt;=DF$4,IF($L56&lt;=DF$4,$I56,0),IF($O56&gt;=DF$4,IF($N56&lt;=DF$4,$I56,0),IF($Q56&gt;=DF$4,IF($P56&lt;=DF$4,$I56,0),IF($S56&gt;=DF$4,IF($R56&lt;=DF$4,$I56,0),0)))))))),IF($J56="All Day",$I56,IF($K56="All Day",$I56,IF($K56&lt;=DF$4,0,IF($J56&lt;=DF$4,$I56,0)))))</f>
        <v>0</v>
      </c>
      <c r="DG56" s="101">
        <f>IF(Calculator!$I54="YES",IF($M56&gt;=DG$4,IF($L56&lt;=DG$4,$I56,0),IF($O56&gt;=DG$4,IF($N56&lt;=DG$4,$I56,0),IF($Q56&gt;=DG$4,IF($P56&lt;=DG$4,$I56,0),IF($S56&gt;=DG$4,IF($R56&lt;=DG$4,$I56,0),IF($M56&gt;=DG$4,IF($L56&lt;=DG$4,$I56,0),IF($O56&gt;=DG$4,IF($N56&lt;=DG$4,$I56,0),IF($Q56&gt;=DG$4,IF($P56&lt;=DG$4,$I56,0),IF($S56&gt;=DG$4,IF($R56&lt;=DG$4,$I56,0),0)))))))),IF($J56="All Day",$I56,IF($K56="All Day",$I56,IF($K56&lt;=DG$4,0,IF($J56&lt;=DG$4,$I56,0)))))</f>
        <v>0</v>
      </c>
      <c r="DH56" s="101">
        <f>IF(Calculator!$I54="YES",IF($M56&gt;=DH$4,IF($L56&lt;=DH$4,$I56,0),IF($O56&gt;=DH$4,IF($N56&lt;=DH$4,$I56,0),IF($Q56&gt;=DH$4,IF($P56&lt;=DH$4,$I56,0),IF($S56&gt;=DH$4,IF($R56&lt;=DH$4,$I56,0),IF($M56&gt;=DH$4,IF($L56&lt;=DH$4,$I56,0),IF($O56&gt;=DH$4,IF($N56&lt;=DH$4,$I56,0),IF($Q56&gt;=DH$4,IF($P56&lt;=DH$4,$I56,0),IF($S56&gt;=DH$4,IF($R56&lt;=DH$4,$I56,0),0)))))))),IF($J56="All Day",$I56,IF($K56="All Day",$I56,IF($K56&lt;=DH$4,0,IF($J56&lt;=DH$4,$I56,0)))))</f>
        <v>0</v>
      </c>
      <c r="DI56" s="101">
        <f>IF(Calculator!$I54="YES",IF($M56&gt;=DI$4,IF($L56&lt;=DI$4,$I56,0),IF($O56&gt;=DI$4,IF($N56&lt;=DI$4,$I56,0),IF($Q56&gt;=DI$4,IF($P56&lt;=DI$4,$I56,0),IF($S56&gt;=DI$4,IF($R56&lt;=DI$4,$I56,0),IF($M56&gt;=DI$4,IF($L56&lt;=DI$4,$I56,0),IF($O56&gt;=DI$4,IF($N56&lt;=DI$4,$I56,0),IF($Q56&gt;=DI$4,IF($P56&lt;=DI$4,$I56,0),IF($S56&gt;=DI$4,IF($R56&lt;=DI$4,$I56,0),0)))))))),IF($J56="All Day",$I56,IF($K56="All Day",$I56,IF($K56&lt;=DI$4,0,IF($J56&lt;=DI$4,$I56,0)))))</f>
        <v>0</v>
      </c>
      <c r="DJ56" s="101">
        <f>IF(Calculator!$I54="YES",IF($M56&gt;=DJ$4,IF($L56&lt;=DJ$4,$I56,0),IF($O56&gt;=DJ$4,IF($N56&lt;=DJ$4,$I56,0),IF($Q56&gt;=DJ$4,IF($P56&lt;=DJ$4,$I56,0),IF($S56&gt;=DJ$4,IF($R56&lt;=DJ$4,$I56,0),IF($M56&gt;=DJ$4,IF($L56&lt;=DJ$4,$I56,0),IF($O56&gt;=DJ$4,IF($N56&lt;=DJ$4,$I56,0),IF($Q56&gt;=DJ$4,IF($P56&lt;=DJ$4,$I56,0),IF($S56&gt;=DJ$4,IF($R56&lt;=DJ$4,$I56,0),0)))))))),IF($J56="All Day",$I56,IF($K56="All Day",$I56,IF($K56&lt;=DJ$4,0,IF($J56&lt;=DJ$4,$I56,0)))))</f>
        <v>0</v>
      </c>
      <c r="DK56" s="101">
        <f>IF(Calculator!$I54="YES",IF($M56&gt;=DK$4,IF($L56&lt;=DK$4,$I56,0),IF($O56&gt;=DK$4,IF($N56&lt;=DK$4,$I56,0),IF($Q56&gt;=DK$4,IF($P56&lt;=DK$4,$I56,0),IF($S56&gt;=DK$4,IF($R56&lt;=DK$4,$I56,0),IF($M56&gt;=DK$4,IF($L56&lt;=DK$4,$I56,0),IF($O56&gt;=DK$4,IF($N56&lt;=DK$4,$I56,0),IF($Q56&gt;=DK$4,IF($P56&lt;=DK$4,$I56,0),IF($S56&gt;=DK$4,IF($R56&lt;=DK$4,$I56,0),0)))))))),IF($J56="All Day",$I56,IF($K56="All Day",$I56,IF($K56&lt;=DK$4,0,IF($J56&lt;=DK$4,$I56,0)))))</f>
        <v>0</v>
      </c>
      <c r="DL56" s="101">
        <f>IF(Calculator!$I54="YES",IF($M56&gt;=DL$4,IF($L56&lt;=DL$4,$I56,0),IF($O56&gt;=DL$4,IF($N56&lt;=DL$4,$I56,0),IF($Q56&gt;=DL$4,IF($P56&lt;=DL$4,$I56,0),IF($S56&gt;=DL$4,IF($R56&lt;=DL$4,$I56,0),IF($M56&gt;=DL$4,IF($L56&lt;=DL$4,$I56,0),IF($O56&gt;=DL$4,IF($N56&lt;=DL$4,$I56,0),IF($Q56&gt;=DL$4,IF($P56&lt;=DL$4,$I56,0),IF($S56&gt;=DL$4,IF($R56&lt;=DL$4,$I56,0),0)))))))),IF($J56="All Day",$I56,IF($K56="All Day",$I56,IF($K56&lt;=DL$4,0,IF($J56&lt;=DL$4,$I56,0)))))</f>
        <v>0</v>
      </c>
      <c r="DN56" s="110">
        <f>IF(Calculator!$F54="Winter only usage",1,0)</f>
        <v>0</v>
      </c>
      <c r="DO56" s="109">
        <f t="shared" si="492"/>
        <v>0</v>
      </c>
      <c r="DP56" s="109">
        <f t="shared" si="493"/>
        <v>0</v>
      </c>
      <c r="DQ56" s="109">
        <f t="shared" si="494"/>
        <v>0</v>
      </c>
      <c r="DR56" s="109">
        <f t="shared" si="495"/>
        <v>0</v>
      </c>
      <c r="DS56" s="109">
        <f t="shared" si="496"/>
        <v>0</v>
      </c>
      <c r="DT56" s="109">
        <f t="shared" si="497"/>
        <v>0</v>
      </c>
      <c r="DU56" s="109">
        <f t="shared" si="498"/>
        <v>0</v>
      </c>
      <c r="DV56" s="109">
        <f t="shared" si="499"/>
        <v>0</v>
      </c>
      <c r="DW56" s="109">
        <f t="shared" si="500"/>
        <v>0</v>
      </c>
      <c r="DX56" s="109">
        <f t="shared" si="501"/>
        <v>0</v>
      </c>
      <c r="DY56" s="109">
        <f t="shared" si="502"/>
        <v>0</v>
      </c>
      <c r="DZ56" s="109">
        <f t="shared" si="503"/>
        <v>0</v>
      </c>
      <c r="EA56" s="109">
        <f t="shared" si="504"/>
        <v>0</v>
      </c>
      <c r="EB56" s="109">
        <f t="shared" si="505"/>
        <v>0</v>
      </c>
      <c r="EC56" s="109">
        <f t="shared" si="506"/>
        <v>0</v>
      </c>
      <c r="ED56" s="109">
        <f t="shared" si="507"/>
        <v>0</v>
      </c>
      <c r="EE56" s="109">
        <f t="shared" si="508"/>
        <v>0</v>
      </c>
      <c r="EF56" s="109">
        <f t="shared" si="509"/>
        <v>0</v>
      </c>
      <c r="EG56" s="109">
        <f t="shared" si="510"/>
        <v>0</v>
      </c>
      <c r="EH56" s="109">
        <f t="shared" si="511"/>
        <v>0</v>
      </c>
      <c r="EI56" s="109">
        <f t="shared" si="512"/>
        <v>0</v>
      </c>
      <c r="EJ56" s="109">
        <f t="shared" si="513"/>
        <v>0</v>
      </c>
      <c r="EK56" s="109">
        <f t="shared" si="514"/>
        <v>0</v>
      </c>
      <c r="EL56" s="109">
        <f t="shared" si="515"/>
        <v>0</v>
      </c>
      <c r="EM56" s="109">
        <f t="shared" si="516"/>
        <v>0</v>
      </c>
      <c r="EN56" s="109">
        <f t="shared" si="517"/>
        <v>0</v>
      </c>
      <c r="EO56" s="109">
        <f t="shared" si="518"/>
        <v>0</v>
      </c>
      <c r="EP56" s="109">
        <f t="shared" si="519"/>
        <v>0</v>
      </c>
      <c r="EQ56" s="109">
        <f t="shared" si="520"/>
        <v>0</v>
      </c>
      <c r="ER56" s="109">
        <f t="shared" si="521"/>
        <v>0</v>
      </c>
      <c r="ES56" s="109">
        <f t="shared" si="522"/>
        <v>0</v>
      </c>
      <c r="ET56" s="109">
        <f t="shared" si="523"/>
        <v>0</v>
      </c>
      <c r="EU56" s="109">
        <f t="shared" si="524"/>
        <v>0</v>
      </c>
      <c r="EV56" s="109">
        <f t="shared" si="525"/>
        <v>0</v>
      </c>
      <c r="EW56" s="109">
        <f t="shared" si="526"/>
        <v>0</v>
      </c>
      <c r="EX56" s="109">
        <f t="shared" si="527"/>
        <v>0</v>
      </c>
      <c r="EY56" s="109">
        <f t="shared" si="528"/>
        <v>0</v>
      </c>
      <c r="EZ56" s="109">
        <f t="shared" si="529"/>
        <v>0</v>
      </c>
      <c r="FA56" s="109">
        <f t="shared" si="530"/>
        <v>0</v>
      </c>
      <c r="FB56" s="109">
        <f t="shared" si="531"/>
        <v>0</v>
      </c>
      <c r="FC56" s="109">
        <f t="shared" si="532"/>
        <v>0</v>
      </c>
      <c r="FD56" s="109">
        <f t="shared" si="533"/>
        <v>0</v>
      </c>
      <c r="FE56" s="109">
        <f t="shared" si="534"/>
        <v>0</v>
      </c>
      <c r="FF56" s="109">
        <f t="shared" si="535"/>
        <v>0</v>
      </c>
      <c r="FG56" s="109">
        <f t="shared" si="536"/>
        <v>0</v>
      </c>
      <c r="FH56" s="109">
        <f t="shared" si="537"/>
        <v>0</v>
      </c>
      <c r="FI56" s="109">
        <f t="shared" si="538"/>
        <v>0</v>
      </c>
      <c r="FJ56" s="109">
        <f t="shared" si="539"/>
        <v>0</v>
      </c>
      <c r="FK56" s="109">
        <f t="shared" si="540"/>
        <v>0</v>
      </c>
      <c r="FL56" s="109">
        <f t="shared" si="541"/>
        <v>0</v>
      </c>
      <c r="FM56" s="109">
        <f t="shared" si="542"/>
        <v>0</v>
      </c>
      <c r="FN56" s="109">
        <f t="shared" si="543"/>
        <v>0</v>
      </c>
      <c r="FO56" s="109">
        <f t="shared" si="544"/>
        <v>0</v>
      </c>
      <c r="FP56" s="109">
        <f t="shared" si="545"/>
        <v>0</v>
      </c>
      <c r="FQ56" s="109">
        <f t="shared" si="546"/>
        <v>0</v>
      </c>
      <c r="FR56" s="109">
        <f t="shared" si="547"/>
        <v>0</v>
      </c>
      <c r="FS56" s="109">
        <f t="shared" si="548"/>
        <v>0</v>
      </c>
      <c r="FT56" s="109">
        <f t="shared" si="549"/>
        <v>0</v>
      </c>
      <c r="FU56" s="109">
        <f t="shared" si="550"/>
        <v>0</v>
      </c>
      <c r="FV56" s="109">
        <f t="shared" si="551"/>
        <v>0</v>
      </c>
      <c r="FW56" s="109">
        <f t="shared" si="552"/>
        <v>0</v>
      </c>
      <c r="FX56" s="109">
        <f t="shared" si="553"/>
        <v>0</v>
      </c>
      <c r="FY56" s="109">
        <f t="shared" si="554"/>
        <v>0</v>
      </c>
      <c r="FZ56" s="109">
        <f t="shared" si="555"/>
        <v>0</v>
      </c>
      <c r="GA56" s="109">
        <f t="shared" si="556"/>
        <v>0</v>
      </c>
      <c r="GB56" s="109">
        <f t="shared" si="557"/>
        <v>0</v>
      </c>
      <c r="GC56" s="109">
        <f t="shared" si="558"/>
        <v>0</v>
      </c>
      <c r="GD56" s="109">
        <f t="shared" si="559"/>
        <v>0</v>
      </c>
      <c r="GE56" s="109">
        <f t="shared" si="560"/>
        <v>0</v>
      </c>
      <c r="GF56" s="109">
        <f t="shared" si="561"/>
        <v>0</v>
      </c>
      <c r="GG56" s="109">
        <f t="shared" si="562"/>
        <v>0</v>
      </c>
      <c r="GH56" s="109">
        <f t="shared" si="563"/>
        <v>0</v>
      </c>
      <c r="GI56" s="109">
        <f t="shared" si="564"/>
        <v>0</v>
      </c>
      <c r="GJ56" s="109">
        <f t="shared" si="565"/>
        <v>0</v>
      </c>
      <c r="GK56" s="109">
        <f t="shared" si="566"/>
        <v>0</v>
      </c>
      <c r="GL56" s="109">
        <f t="shared" si="567"/>
        <v>0</v>
      </c>
      <c r="GM56" s="109">
        <f t="shared" si="568"/>
        <v>0</v>
      </c>
      <c r="GN56" s="109">
        <f t="shared" si="569"/>
        <v>0</v>
      </c>
      <c r="GO56" s="109">
        <f t="shared" si="570"/>
        <v>0</v>
      </c>
      <c r="GP56" s="109">
        <f t="shared" si="571"/>
        <v>0</v>
      </c>
      <c r="GQ56" s="109">
        <f t="shared" si="572"/>
        <v>0</v>
      </c>
      <c r="GR56" s="109">
        <f t="shared" si="573"/>
        <v>0</v>
      </c>
      <c r="GS56" s="109">
        <f t="shared" si="574"/>
        <v>0</v>
      </c>
      <c r="GT56" s="109">
        <f t="shared" si="575"/>
        <v>0</v>
      </c>
      <c r="GU56" s="109">
        <f t="shared" si="576"/>
        <v>0</v>
      </c>
      <c r="GV56" s="109">
        <f t="shared" si="577"/>
        <v>0</v>
      </c>
      <c r="GW56" s="109">
        <f t="shared" si="578"/>
        <v>0</v>
      </c>
      <c r="GX56" s="109">
        <f t="shared" si="579"/>
        <v>0</v>
      </c>
      <c r="GY56" s="109">
        <f t="shared" si="580"/>
        <v>0</v>
      </c>
      <c r="GZ56" s="109">
        <f t="shared" si="581"/>
        <v>0</v>
      </c>
      <c r="HA56" s="109">
        <f t="shared" si="582"/>
        <v>0</v>
      </c>
      <c r="HB56" s="109">
        <f t="shared" si="583"/>
        <v>0</v>
      </c>
      <c r="HC56" s="109">
        <f t="shared" si="584"/>
        <v>0</v>
      </c>
      <c r="HD56" s="109">
        <f t="shared" si="585"/>
        <v>0</v>
      </c>
      <c r="HE56" s="109">
        <f t="shared" si="586"/>
        <v>0</v>
      </c>
      <c r="HF56" s="109">
        <f t="shared" si="587"/>
        <v>0</v>
      </c>
      <c r="HG56" s="109">
        <f t="shared" si="588"/>
        <v>0</v>
      </c>
      <c r="HI56" s="101">
        <f>IF(Calculator!F54="Summer only usage",1,0)</f>
        <v>0</v>
      </c>
      <c r="HJ56" s="108">
        <f t="shared" si="589"/>
        <v>0</v>
      </c>
      <c r="HK56" s="108">
        <f t="shared" si="590"/>
        <v>0</v>
      </c>
      <c r="HL56" s="108">
        <f t="shared" si="591"/>
        <v>0</v>
      </c>
      <c r="HM56" s="108">
        <f t="shared" si="592"/>
        <v>0</v>
      </c>
      <c r="HN56" s="108">
        <f t="shared" si="593"/>
        <v>0</v>
      </c>
      <c r="HO56" s="108">
        <f t="shared" si="594"/>
        <v>0</v>
      </c>
      <c r="HP56" s="108">
        <f t="shared" si="595"/>
        <v>0</v>
      </c>
      <c r="HQ56" s="108">
        <f t="shared" si="596"/>
        <v>0</v>
      </c>
      <c r="HR56" s="108">
        <f t="shared" si="597"/>
        <v>0</v>
      </c>
      <c r="HS56" s="108">
        <f t="shared" si="598"/>
        <v>0</v>
      </c>
      <c r="HT56" s="108">
        <f t="shared" si="599"/>
        <v>0</v>
      </c>
      <c r="HU56" s="108">
        <f t="shared" si="600"/>
        <v>0</v>
      </c>
      <c r="HV56" s="108">
        <f t="shared" si="601"/>
        <v>0</v>
      </c>
      <c r="HW56" s="108">
        <f t="shared" si="602"/>
        <v>0</v>
      </c>
      <c r="HX56" s="108">
        <f t="shared" si="603"/>
        <v>0</v>
      </c>
      <c r="HY56" s="108">
        <f t="shared" si="604"/>
        <v>0</v>
      </c>
      <c r="HZ56" s="108">
        <f t="shared" si="605"/>
        <v>0</v>
      </c>
      <c r="IA56" s="108">
        <f t="shared" si="606"/>
        <v>0</v>
      </c>
      <c r="IB56" s="108">
        <f t="shared" si="607"/>
        <v>0</v>
      </c>
      <c r="IC56" s="108">
        <f t="shared" si="608"/>
        <v>0</v>
      </c>
      <c r="ID56" s="108">
        <f t="shared" si="609"/>
        <v>0</v>
      </c>
      <c r="IE56" s="108">
        <f t="shared" si="610"/>
        <v>0</v>
      </c>
      <c r="IF56" s="108">
        <f t="shared" si="611"/>
        <v>0</v>
      </c>
      <c r="IG56" s="108">
        <f t="shared" si="612"/>
        <v>0</v>
      </c>
      <c r="IH56" s="108">
        <f t="shared" si="613"/>
        <v>0</v>
      </c>
      <c r="II56" s="108">
        <f t="shared" si="614"/>
        <v>0</v>
      </c>
      <c r="IJ56" s="108">
        <f t="shared" si="615"/>
        <v>0</v>
      </c>
      <c r="IK56" s="108">
        <f t="shared" si="616"/>
        <v>0</v>
      </c>
      <c r="IL56" s="108">
        <f t="shared" si="617"/>
        <v>0</v>
      </c>
      <c r="IM56" s="108">
        <f t="shared" si="618"/>
        <v>0</v>
      </c>
      <c r="IN56" s="108">
        <f t="shared" si="619"/>
        <v>0</v>
      </c>
      <c r="IO56" s="108">
        <f t="shared" si="620"/>
        <v>0</v>
      </c>
      <c r="IP56" s="108">
        <f t="shared" si="621"/>
        <v>0</v>
      </c>
      <c r="IQ56" s="108">
        <f t="shared" si="622"/>
        <v>0</v>
      </c>
      <c r="IR56" s="108">
        <f t="shared" si="623"/>
        <v>0</v>
      </c>
      <c r="IS56" s="108">
        <f t="shared" si="624"/>
        <v>0</v>
      </c>
      <c r="IT56" s="108">
        <f t="shared" si="625"/>
        <v>0</v>
      </c>
      <c r="IU56" s="108">
        <f t="shared" si="626"/>
        <v>0</v>
      </c>
      <c r="IV56" s="108">
        <f t="shared" si="627"/>
        <v>0</v>
      </c>
      <c r="IW56" s="108">
        <f t="shared" si="628"/>
        <v>0</v>
      </c>
      <c r="IX56" s="108">
        <f t="shared" si="629"/>
        <v>0</v>
      </c>
      <c r="IY56" s="108">
        <f t="shared" si="630"/>
        <v>0</v>
      </c>
      <c r="IZ56" s="108">
        <f t="shared" si="631"/>
        <v>0</v>
      </c>
      <c r="JA56" s="108">
        <f t="shared" si="632"/>
        <v>0</v>
      </c>
      <c r="JB56" s="108">
        <f t="shared" si="633"/>
        <v>0</v>
      </c>
      <c r="JC56" s="108">
        <f t="shared" si="634"/>
        <v>0</v>
      </c>
      <c r="JD56" s="108">
        <f t="shared" si="635"/>
        <v>0</v>
      </c>
      <c r="JE56" s="108">
        <f t="shared" si="636"/>
        <v>0</v>
      </c>
      <c r="JF56" s="108">
        <f t="shared" si="637"/>
        <v>0</v>
      </c>
      <c r="JG56" s="108">
        <f t="shared" si="638"/>
        <v>0</v>
      </c>
      <c r="JH56" s="108">
        <f t="shared" si="639"/>
        <v>0</v>
      </c>
      <c r="JI56" s="108">
        <f t="shared" si="640"/>
        <v>0</v>
      </c>
      <c r="JJ56" s="108">
        <f t="shared" si="641"/>
        <v>0</v>
      </c>
      <c r="JK56" s="108">
        <f t="shared" si="642"/>
        <v>0</v>
      </c>
      <c r="JL56" s="108">
        <f t="shared" si="643"/>
        <v>0</v>
      </c>
      <c r="JM56" s="108">
        <f t="shared" si="644"/>
        <v>0</v>
      </c>
      <c r="JN56" s="108">
        <f t="shared" si="645"/>
        <v>0</v>
      </c>
      <c r="JO56" s="108">
        <f t="shared" si="646"/>
        <v>0</v>
      </c>
      <c r="JP56" s="108">
        <f t="shared" si="647"/>
        <v>0</v>
      </c>
      <c r="JQ56" s="108">
        <f t="shared" si="648"/>
        <v>0</v>
      </c>
      <c r="JR56" s="108">
        <f t="shared" si="649"/>
        <v>0</v>
      </c>
      <c r="JS56" s="108">
        <f t="shared" si="650"/>
        <v>0</v>
      </c>
      <c r="JT56" s="108">
        <f t="shared" si="651"/>
        <v>0</v>
      </c>
      <c r="JU56" s="108">
        <f t="shared" si="652"/>
        <v>0</v>
      </c>
      <c r="JV56" s="108">
        <f t="shared" si="653"/>
        <v>0</v>
      </c>
      <c r="JW56" s="108">
        <f t="shared" si="654"/>
        <v>0</v>
      </c>
      <c r="JX56" s="108">
        <f t="shared" si="655"/>
        <v>0</v>
      </c>
      <c r="JY56" s="108">
        <f t="shared" si="656"/>
        <v>0</v>
      </c>
      <c r="JZ56" s="108">
        <f t="shared" si="657"/>
        <v>0</v>
      </c>
      <c r="KA56" s="108">
        <f t="shared" si="658"/>
        <v>0</v>
      </c>
      <c r="KB56" s="108">
        <f t="shared" si="659"/>
        <v>0</v>
      </c>
      <c r="KC56" s="108">
        <f t="shared" si="660"/>
        <v>0</v>
      </c>
      <c r="KD56" s="108">
        <f t="shared" si="661"/>
        <v>0</v>
      </c>
      <c r="KE56" s="108">
        <f t="shared" si="662"/>
        <v>0</v>
      </c>
      <c r="KF56" s="108">
        <f t="shared" si="663"/>
        <v>0</v>
      </c>
      <c r="KG56" s="108">
        <f t="shared" si="664"/>
        <v>0</v>
      </c>
      <c r="KH56" s="108">
        <f t="shared" si="665"/>
        <v>0</v>
      </c>
      <c r="KI56" s="108">
        <f t="shared" si="666"/>
        <v>0</v>
      </c>
      <c r="KJ56" s="108">
        <f t="shared" si="667"/>
        <v>0</v>
      </c>
      <c r="KK56" s="108">
        <f t="shared" si="668"/>
        <v>0</v>
      </c>
      <c r="KL56" s="108">
        <f t="shared" si="669"/>
        <v>0</v>
      </c>
      <c r="KM56" s="108">
        <f t="shared" si="670"/>
        <v>0</v>
      </c>
      <c r="KN56" s="108">
        <f t="shared" si="671"/>
        <v>0</v>
      </c>
      <c r="KO56" s="108">
        <f t="shared" si="672"/>
        <v>0</v>
      </c>
      <c r="KP56" s="108">
        <f t="shared" si="673"/>
        <v>0</v>
      </c>
      <c r="KQ56" s="108">
        <f t="shared" si="674"/>
        <v>0</v>
      </c>
      <c r="KR56" s="108">
        <f t="shared" si="675"/>
        <v>0</v>
      </c>
      <c r="KS56" s="108">
        <f t="shared" si="676"/>
        <v>0</v>
      </c>
      <c r="KT56" s="108">
        <f t="shared" si="677"/>
        <v>0</v>
      </c>
      <c r="KU56" s="108">
        <f t="shared" si="678"/>
        <v>0</v>
      </c>
      <c r="KV56" s="108">
        <f t="shared" si="679"/>
        <v>0</v>
      </c>
      <c r="KW56" s="108">
        <f t="shared" si="680"/>
        <v>0</v>
      </c>
      <c r="KX56" s="108">
        <f t="shared" si="681"/>
        <v>0</v>
      </c>
      <c r="KY56" s="108">
        <f t="shared" si="682"/>
        <v>0</v>
      </c>
      <c r="KZ56" s="108">
        <f t="shared" si="683"/>
        <v>0</v>
      </c>
      <c r="LA56" s="108">
        <f t="shared" si="684"/>
        <v>0</v>
      </c>
      <c r="LB56" s="108">
        <f t="shared" si="685"/>
        <v>0</v>
      </c>
      <c r="LD56" s="111">
        <f t="shared" si="686"/>
        <v>1</v>
      </c>
      <c r="LE56" s="100">
        <f t="shared" si="687"/>
        <v>0</v>
      </c>
      <c r="LF56" s="100">
        <f t="shared" si="688"/>
        <v>0</v>
      </c>
      <c r="LG56" s="100">
        <f t="shared" si="689"/>
        <v>0</v>
      </c>
      <c r="LH56" s="100">
        <f t="shared" si="690"/>
        <v>0</v>
      </c>
      <c r="LI56" s="100">
        <f t="shared" si="691"/>
        <v>0</v>
      </c>
      <c r="LJ56" s="100">
        <f t="shared" si="692"/>
        <v>0</v>
      </c>
      <c r="LK56" s="100">
        <f t="shared" si="693"/>
        <v>0</v>
      </c>
      <c r="LL56" s="100">
        <f t="shared" si="694"/>
        <v>0</v>
      </c>
      <c r="LM56" s="100">
        <f t="shared" si="695"/>
        <v>0</v>
      </c>
      <c r="LN56" s="100">
        <f t="shared" si="696"/>
        <v>0</v>
      </c>
      <c r="LO56" s="100">
        <f t="shared" si="697"/>
        <v>0</v>
      </c>
      <c r="LP56" s="100">
        <f t="shared" si="698"/>
        <v>0</v>
      </c>
      <c r="LQ56" s="100">
        <f t="shared" si="699"/>
        <v>0</v>
      </c>
      <c r="LR56" s="100">
        <f t="shared" si="700"/>
        <v>0</v>
      </c>
      <c r="LS56" s="100">
        <f t="shared" si="701"/>
        <v>0</v>
      </c>
      <c r="LT56" s="100">
        <f t="shared" si="702"/>
        <v>0</v>
      </c>
      <c r="LU56" s="100">
        <f t="shared" si="703"/>
        <v>0</v>
      </c>
      <c r="LV56" s="100">
        <f t="shared" si="704"/>
        <v>0</v>
      </c>
      <c r="LW56" s="100">
        <f t="shared" si="705"/>
        <v>0</v>
      </c>
      <c r="LX56" s="100">
        <f t="shared" si="706"/>
        <v>0</v>
      </c>
      <c r="LY56" s="100">
        <f t="shared" si="707"/>
        <v>0</v>
      </c>
      <c r="LZ56" s="100">
        <f t="shared" si="708"/>
        <v>0</v>
      </c>
      <c r="MA56" s="100">
        <f t="shared" si="709"/>
        <v>0</v>
      </c>
      <c r="MB56" s="100">
        <f t="shared" si="710"/>
        <v>0</v>
      </c>
      <c r="MC56" s="100">
        <f t="shared" si="711"/>
        <v>0</v>
      </c>
      <c r="MD56" s="100">
        <f t="shared" si="712"/>
        <v>0</v>
      </c>
      <c r="ME56" s="100">
        <f t="shared" si="713"/>
        <v>0</v>
      </c>
      <c r="MF56" s="100">
        <f t="shared" si="714"/>
        <v>0</v>
      </c>
      <c r="MG56" s="100">
        <f t="shared" si="715"/>
        <v>0</v>
      </c>
      <c r="MH56" s="100">
        <f t="shared" si="716"/>
        <v>0</v>
      </c>
      <c r="MI56" s="100">
        <f t="shared" si="717"/>
        <v>0</v>
      </c>
      <c r="MJ56" s="100">
        <f t="shared" si="718"/>
        <v>0</v>
      </c>
      <c r="MK56" s="100">
        <f t="shared" si="719"/>
        <v>0</v>
      </c>
      <c r="ML56" s="100">
        <f t="shared" si="720"/>
        <v>0</v>
      </c>
      <c r="MM56" s="100">
        <f t="shared" si="721"/>
        <v>0</v>
      </c>
      <c r="MN56" s="100">
        <f t="shared" si="722"/>
        <v>0</v>
      </c>
      <c r="MO56" s="100">
        <f t="shared" si="723"/>
        <v>0</v>
      </c>
      <c r="MP56" s="100">
        <f t="shared" si="724"/>
        <v>0</v>
      </c>
      <c r="MQ56" s="100">
        <f t="shared" si="725"/>
        <v>0</v>
      </c>
      <c r="MR56" s="100">
        <f t="shared" si="726"/>
        <v>0</v>
      </c>
      <c r="MS56" s="100">
        <f t="shared" si="727"/>
        <v>0</v>
      </c>
      <c r="MT56" s="100">
        <f t="shared" si="728"/>
        <v>0</v>
      </c>
      <c r="MU56" s="100">
        <f t="shared" si="729"/>
        <v>0</v>
      </c>
      <c r="MV56" s="100">
        <f t="shared" si="730"/>
        <v>0</v>
      </c>
      <c r="MW56" s="100">
        <f t="shared" si="731"/>
        <v>0</v>
      </c>
      <c r="MX56" s="100">
        <f t="shared" si="732"/>
        <v>0</v>
      </c>
      <c r="MY56" s="100">
        <f t="shared" si="733"/>
        <v>0</v>
      </c>
      <c r="MZ56" s="100">
        <f t="shared" si="734"/>
        <v>0</v>
      </c>
      <c r="NA56" s="100">
        <f t="shared" si="735"/>
        <v>0</v>
      </c>
      <c r="NB56" s="100">
        <f t="shared" si="736"/>
        <v>0</v>
      </c>
      <c r="NC56" s="100">
        <f t="shared" si="737"/>
        <v>0</v>
      </c>
      <c r="ND56" s="100">
        <f t="shared" si="738"/>
        <v>0</v>
      </c>
      <c r="NE56" s="100">
        <f t="shared" si="739"/>
        <v>0</v>
      </c>
      <c r="NF56" s="100">
        <f t="shared" si="740"/>
        <v>0</v>
      </c>
      <c r="NG56" s="100">
        <f t="shared" si="741"/>
        <v>0</v>
      </c>
      <c r="NH56" s="100">
        <f t="shared" si="742"/>
        <v>0</v>
      </c>
      <c r="NI56" s="100">
        <f t="shared" si="743"/>
        <v>0</v>
      </c>
      <c r="NJ56" s="100">
        <f t="shared" si="744"/>
        <v>0</v>
      </c>
      <c r="NK56" s="100">
        <f t="shared" si="745"/>
        <v>0</v>
      </c>
      <c r="NL56" s="100">
        <f t="shared" si="746"/>
        <v>0</v>
      </c>
      <c r="NM56" s="100">
        <f t="shared" si="747"/>
        <v>0</v>
      </c>
      <c r="NN56" s="100">
        <f t="shared" si="748"/>
        <v>0</v>
      </c>
      <c r="NO56" s="100">
        <f t="shared" si="749"/>
        <v>0</v>
      </c>
      <c r="NP56" s="100">
        <f t="shared" si="750"/>
        <v>0</v>
      </c>
      <c r="NQ56" s="100">
        <f t="shared" si="751"/>
        <v>0</v>
      </c>
      <c r="NR56" s="100">
        <f t="shared" si="752"/>
        <v>0</v>
      </c>
      <c r="NS56" s="100">
        <f t="shared" si="753"/>
        <v>0</v>
      </c>
      <c r="NT56" s="100">
        <f t="shared" si="754"/>
        <v>0</v>
      </c>
      <c r="NU56" s="100">
        <f t="shared" si="755"/>
        <v>0</v>
      </c>
      <c r="NV56" s="100">
        <f t="shared" si="756"/>
        <v>0</v>
      </c>
      <c r="NW56" s="100">
        <f t="shared" si="757"/>
        <v>0</v>
      </c>
      <c r="NX56" s="100">
        <f t="shared" si="758"/>
        <v>0</v>
      </c>
      <c r="NY56" s="100">
        <f t="shared" si="759"/>
        <v>0</v>
      </c>
      <c r="NZ56" s="100">
        <f t="shared" si="760"/>
        <v>0</v>
      </c>
      <c r="OA56" s="100">
        <f t="shared" si="761"/>
        <v>0</v>
      </c>
      <c r="OB56" s="100">
        <f t="shared" si="762"/>
        <v>0</v>
      </c>
      <c r="OC56" s="100">
        <f t="shared" si="763"/>
        <v>0</v>
      </c>
      <c r="OD56" s="100">
        <f t="shared" si="764"/>
        <v>0</v>
      </c>
      <c r="OE56" s="100">
        <f t="shared" si="765"/>
        <v>0</v>
      </c>
      <c r="OF56" s="100">
        <f t="shared" si="766"/>
        <v>0</v>
      </c>
      <c r="OG56" s="100">
        <f t="shared" si="767"/>
        <v>0</v>
      </c>
      <c r="OH56" s="100">
        <f t="shared" si="768"/>
        <v>0</v>
      </c>
      <c r="OI56" s="100">
        <f t="shared" si="769"/>
        <v>0</v>
      </c>
      <c r="OJ56" s="100">
        <f t="shared" si="770"/>
        <v>0</v>
      </c>
      <c r="OK56" s="100">
        <f t="shared" si="771"/>
        <v>0</v>
      </c>
      <c r="OL56" s="100">
        <f t="shared" si="772"/>
        <v>0</v>
      </c>
      <c r="OM56" s="100">
        <f t="shared" si="773"/>
        <v>0</v>
      </c>
      <c r="ON56" s="100">
        <f t="shared" si="774"/>
        <v>0</v>
      </c>
      <c r="OO56" s="100">
        <f t="shared" si="775"/>
        <v>0</v>
      </c>
      <c r="OP56" s="100">
        <f t="shared" si="776"/>
        <v>0</v>
      </c>
      <c r="OQ56" s="100">
        <f t="shared" si="777"/>
        <v>0</v>
      </c>
      <c r="OR56" s="100">
        <f t="shared" si="778"/>
        <v>0</v>
      </c>
      <c r="OS56" s="100">
        <f t="shared" si="779"/>
        <v>0</v>
      </c>
      <c r="OT56" s="100">
        <f t="shared" si="780"/>
        <v>0</v>
      </c>
      <c r="OU56" s="100">
        <f t="shared" si="781"/>
        <v>0</v>
      </c>
      <c r="OV56" s="100">
        <f t="shared" si="782"/>
        <v>0</v>
      </c>
      <c r="OW56" s="100">
        <f t="shared" si="783"/>
        <v>0</v>
      </c>
      <c r="OY56" s="101">
        <f t="shared" si="784"/>
        <v>0</v>
      </c>
      <c r="OZ56" s="101">
        <f>IF(Calculator!$K54=0,0,IF($OZ$4&gt;=$SS56,Calculator!$AJ54,IF('Graph Calc'!$OZ$4&lt;'Graph Calc'!$SU56,Calculator!$AJ54,0)))</f>
        <v>0</v>
      </c>
      <c r="PA56" s="101">
        <f>IF(Calculator!$K54=0,0,IF($PA$4&gt;=$SS56,Calculator!$AJ54,IF('Graph Calc'!$PA$4&lt;'Graph Calc'!$SU56,Calculator!$AJ54,0)))</f>
        <v>0</v>
      </c>
      <c r="PB56" s="101">
        <f>IF(Calculator!$K54=0,0,IF($PB$4&gt;=$SS56,Calculator!$AJ54,IF('Graph Calc'!$PB$4&lt;'Graph Calc'!$SU56,Calculator!$AJ54,0)))</f>
        <v>0</v>
      </c>
      <c r="PC56" s="101">
        <f>IF(Calculator!$K54=0,0,IF($PC$4&gt;=$SS56,Calculator!$AJ54,IF('Graph Calc'!$PC$4&lt;'Graph Calc'!$SU56,Calculator!$AJ54,0)))</f>
        <v>0</v>
      </c>
      <c r="PD56" s="101">
        <f>IF(Calculator!$K54=0,0,IF($PD$4&gt;=$SS56,Calculator!$AJ54,IF('Graph Calc'!$PD$4&lt;'Graph Calc'!$SU56,Calculator!$AJ54,0)))</f>
        <v>0</v>
      </c>
      <c r="PE56" s="101">
        <f>IF(Calculator!$K54=0,0,IF($PE$4&gt;=$SS56,Calculator!$AJ54,IF('Graph Calc'!$PE$4&lt;'Graph Calc'!$SU56,Calculator!$AJ54,0)))</f>
        <v>0</v>
      </c>
      <c r="PF56" s="101">
        <f>IF(Calculator!$K54=0,0,IF($PF$4&gt;=$SS56,Calculator!$AJ54,IF('Graph Calc'!$PF$4&lt;'Graph Calc'!$SU56,Calculator!$AJ54,0)))</f>
        <v>0</v>
      </c>
      <c r="PG56" s="101">
        <f>IF(Calculator!$K54=0,0,IF($PG$4&gt;=$SS56,Calculator!$AJ54,IF('Graph Calc'!$PG$4&lt;'Graph Calc'!$SU56,Calculator!$AJ54,0)))</f>
        <v>0</v>
      </c>
      <c r="PH56" s="101">
        <f>IF(Calculator!$K54=0,0,IF($PH$4&gt;=$SS56,Calculator!$AJ54,IF('Graph Calc'!PH$4&lt;'Graph Calc'!$SU56,Calculator!$AJ54,0)))</f>
        <v>0</v>
      </c>
      <c r="PI56" s="101">
        <f>IF(Calculator!$K54=0,0,IF($PI$4&gt;=$SS56,Calculator!$AJ54,IF('Graph Calc'!$PI$4&lt;'Graph Calc'!$SU56,Calculator!$AJ54,0)))</f>
        <v>0</v>
      </c>
      <c r="PJ56" s="101">
        <f>IF(Calculator!$K54=0,0,IF($PJ$4&gt;=$SS56,Calculator!$AJ54,IF('Graph Calc'!$PJ$4&lt;'Graph Calc'!$SU56,Calculator!$AJ54,0)))</f>
        <v>0</v>
      </c>
      <c r="PK56" s="101">
        <f>IF(Calculator!$K54=0,0,IF($PK$4&gt;=$SS56,Calculator!$AJ54,IF('Graph Calc'!$PK$4&lt;'Graph Calc'!$SU56,Calculator!$AJ54,0)))</f>
        <v>0</v>
      </c>
      <c r="PL56" s="101">
        <f>IF(Calculator!$K54=0,0,IF($PL$4&gt;=$SS56,Calculator!$AJ54,IF('Graph Calc'!$PL$4&lt;'Graph Calc'!$SU56,Calculator!$AJ54,0)))</f>
        <v>0</v>
      </c>
      <c r="PM56" s="101">
        <f>IF(Calculator!$K54=0,0,IF($PM$4&gt;=$SS56,Calculator!$AJ54,IF('Graph Calc'!$PM$4&lt;'Graph Calc'!$SU56,Calculator!$AJ54,0)))</f>
        <v>0</v>
      </c>
      <c r="PN56" s="101">
        <f>IF(Calculator!$K54=0,0,IF($PN$4&gt;=$SS56,Calculator!$AJ54,IF('Graph Calc'!$PN$4&lt;'Graph Calc'!$SU56,Calculator!$AJ54,0)))</f>
        <v>0</v>
      </c>
      <c r="PO56" s="101">
        <f>IF(Calculator!$K54=0,0,IF($PO$4&gt;=$SS56,Calculator!$AJ54,IF('Graph Calc'!$PO$4&lt;'Graph Calc'!$SU56,Calculator!$AJ54,0)))</f>
        <v>0</v>
      </c>
      <c r="PP56" s="101">
        <f>IF(Calculator!$K54=0,0,IF($PP$4&gt;=$SS56,Calculator!$AJ54,IF('Graph Calc'!$PP$4&lt;'Graph Calc'!$SU56,Calculator!$AJ54,0)))</f>
        <v>0</v>
      </c>
      <c r="PQ56" s="101">
        <f>IF(Calculator!$K54=0,0,IF($PQ$4&gt;=$SS56,Calculator!$AJ54,IF('Graph Calc'!$PQ$4&lt;'Graph Calc'!$SU56,Calculator!$AJ54,0)))</f>
        <v>0</v>
      </c>
      <c r="PR56" s="101">
        <f>IF(Calculator!$K54=0,0,IF($PR$4&gt;=$SS56,Calculator!$AJ54,IF('Graph Calc'!$PR$4&lt;'Graph Calc'!$SU56,Calculator!$AJ54,0)))</f>
        <v>0</v>
      </c>
      <c r="PS56" s="101">
        <f>IF(Calculator!$K54=0,0,IF($PS$4&gt;=$SS56,Calculator!$AJ54,IF('Graph Calc'!$PS$4&lt;'Graph Calc'!$SU56,Calculator!$AJ54,0)))</f>
        <v>0</v>
      </c>
      <c r="PT56" s="101">
        <f>IF(Calculator!$K54=0,0,IF($PT$4&gt;=$SS56,Calculator!$AJ54,IF('Graph Calc'!$PT$4&lt;'Graph Calc'!$SU56,Calculator!$AJ54,0)))</f>
        <v>0</v>
      </c>
      <c r="PU56" s="101">
        <f>IF(Calculator!$K54=0,0,IF($PU$4&gt;=$SS56,Calculator!$AJ54,IF('Graph Calc'!$PU$4&lt;'Graph Calc'!$SU56,Calculator!$AJ54,0)))</f>
        <v>0</v>
      </c>
      <c r="PV56" s="101">
        <f>IF(Calculator!$K54=0,0,IF($PV$4&gt;=$SS56,Calculator!$AJ54,IF('Graph Calc'!$PV$4&lt;'Graph Calc'!$SU56,Calculator!$AJ54,0)))</f>
        <v>0</v>
      </c>
      <c r="PW56" s="101">
        <f>IF(Calculator!$K54=0,0,IF($PW$4&gt;=$SS56,Calculator!$AJ54,IF('Graph Calc'!$PW$4&lt;'Graph Calc'!$SU56,Calculator!$AJ54,0)))</f>
        <v>0</v>
      </c>
      <c r="PX56" s="101">
        <f>IF(Calculator!$K54=0,0,IF($PX$4&gt;=$SS56,Calculator!$AJ54,IF('Graph Calc'!$PX$4&lt;'Graph Calc'!$SU56,Calculator!$AJ54,0)))</f>
        <v>0</v>
      </c>
      <c r="PY56" s="101">
        <f>IF(Calculator!$K54=0,0,IF($PY$4&gt;=$SS56,Calculator!$AJ54,IF('Graph Calc'!$PY$4&lt;'Graph Calc'!$SU56,Calculator!$AJ54,0)))</f>
        <v>0</v>
      </c>
      <c r="PZ56" s="101">
        <f>IF(Calculator!$K54=0,0,IF($PZ$4&gt;=$SS56,Calculator!$AJ54,IF('Graph Calc'!$PZ$4&lt;'Graph Calc'!$SU56,Calculator!$AJ54,0)))</f>
        <v>0</v>
      </c>
      <c r="QA56" s="101">
        <f>IF(Calculator!$K54=0,0,IF($QA$4&gt;=$SS56,Calculator!$AJ54,IF('Graph Calc'!$QA$4&lt;'Graph Calc'!$SU56,Calculator!$AJ54,0)))</f>
        <v>0</v>
      </c>
      <c r="QB56" s="101">
        <f>IF(Calculator!$K54=0,0,IF($QB$4&gt;=$SS56,Calculator!$AJ54,IF('Graph Calc'!$QB$4&lt;'Graph Calc'!$SU56,Calculator!$AJ54,0)))</f>
        <v>0</v>
      </c>
      <c r="QC56" s="101">
        <f>IF(Calculator!$K54=0,0,IF($QC$4&gt;=$SS56,Calculator!$AJ54,IF('Graph Calc'!$QC$4&lt;'Graph Calc'!$SU56,Calculator!$AJ54,0)))</f>
        <v>0</v>
      </c>
      <c r="QD56" s="101">
        <f>IF(Calculator!$K54=0,0,IF($QD$4&gt;=$SS56,Calculator!$AJ54,IF('Graph Calc'!$QD$4&lt;'Graph Calc'!$SU56,Calculator!$AJ54,0)))</f>
        <v>0</v>
      </c>
      <c r="QE56" s="101">
        <f>IF(Calculator!$K54=0,0,IF($QE$4&gt;=$SS56,Calculator!$AJ54,IF('Graph Calc'!$QE$4&lt;'Graph Calc'!$SU56,Calculator!$AJ54,0)))</f>
        <v>0</v>
      </c>
      <c r="QF56" s="101">
        <f>IF(Calculator!$K54=0,0,IF($QF$4&gt;=$SS56,Calculator!$AJ54,IF('Graph Calc'!$QF$4&lt;'Graph Calc'!$SU56,Calculator!$AJ54,0)))</f>
        <v>0</v>
      </c>
      <c r="QG56" s="101">
        <f>IF(Calculator!$K54=0,0,IF($QG$4&gt;=$SS56,Calculator!$AJ54,IF('Graph Calc'!$QG$4&lt;'Graph Calc'!$SU56,Calculator!$AJ54,0)))</f>
        <v>0</v>
      </c>
      <c r="QH56" s="101">
        <f>IF(Calculator!$K54=0,0,IF($QH$4&gt;=$SS56,Calculator!$AJ54,IF('Graph Calc'!$QH$4&lt;'Graph Calc'!$SU56,Calculator!$AJ54,0)))</f>
        <v>0</v>
      </c>
      <c r="QI56" s="101">
        <f>IF(Calculator!$K54=0,0,IF($QI$4&gt;=$SS56,Calculator!$AJ54,IF('Graph Calc'!$QI$4&lt;'Graph Calc'!$SU56,Calculator!$AJ54,0)))</f>
        <v>0</v>
      </c>
      <c r="QJ56" s="101">
        <f>IF(Calculator!$K54=0,0,IF($QJ$4&gt;=$SS56,Calculator!$AJ54,IF('Graph Calc'!$QJ$4&lt;'Graph Calc'!$SU56,Calculator!$AJ54,0)))</f>
        <v>0</v>
      </c>
      <c r="QK56" s="101">
        <f>IF(Calculator!$K54=0,0,IF($QK$4&gt;=$SS56,Calculator!$AJ54,IF('Graph Calc'!$QK$4&lt;'Graph Calc'!$SU56,Calculator!$AJ54,0)))</f>
        <v>0</v>
      </c>
      <c r="QL56" s="101">
        <f>IF(Calculator!$K54=0,0,IF($QL$4&gt;=$SS56,Calculator!$AJ54,IF('Graph Calc'!$QL$4&lt;'Graph Calc'!$SU56,Calculator!$AJ54,0)))</f>
        <v>0</v>
      </c>
      <c r="QM56" s="101">
        <f>IF(Calculator!$K54=0,0,IF($QM$4&gt;=$SS56,Calculator!$AJ54,IF('Graph Calc'!$QM$4&lt;'Graph Calc'!$SU56,Calculator!$AJ54,0)))</f>
        <v>0</v>
      </c>
      <c r="QN56" s="101">
        <f>IF(Calculator!$K54=0,0,IF($QN$4&gt;=$SS56,Calculator!$AJ54,IF('Graph Calc'!$QN$4&lt;'Graph Calc'!$SU56,Calculator!$AJ54,0)))</f>
        <v>0</v>
      </c>
      <c r="QO56" s="101">
        <f>IF(Calculator!$K54=0,0,IF($QO$4&gt;=$SS56,Calculator!$AJ54,IF('Graph Calc'!$QO$4&lt;'Graph Calc'!$SU56,Calculator!$AJ54,0)))</f>
        <v>0</v>
      </c>
      <c r="QP56" s="101">
        <f>IF(Calculator!$K54=0,0,IF($QP$4&gt;=$SS56,Calculator!$AJ54,IF('Graph Calc'!$QP$4&lt;'Graph Calc'!$SU56,Calculator!$AJ54,0)))</f>
        <v>0</v>
      </c>
      <c r="QQ56" s="101">
        <f>IF(Calculator!$K54=0,0,IF($QQ$4&gt;=$SS56,Calculator!$AJ54,IF('Graph Calc'!$QQ$4&lt;'Graph Calc'!$SU56,Calculator!$AJ54,0)))</f>
        <v>0</v>
      </c>
      <c r="QR56" s="101">
        <f>IF(Calculator!$K54=0,0,IF($QR$4&gt;=$SS56,Calculator!$AJ54,IF('Graph Calc'!$QR$4&lt;'Graph Calc'!$SU56,Calculator!$AJ54,0)))</f>
        <v>0</v>
      </c>
      <c r="QS56" s="101">
        <f>IF(Calculator!$K54=0,0,IF($QS$4&gt;=$SS56,Calculator!$AJ54,IF('Graph Calc'!$QS$4&lt;'Graph Calc'!$SU56,Calculator!$AJ54,0)))</f>
        <v>0</v>
      </c>
      <c r="QT56" s="101">
        <f>IF(Calculator!$K54=0,0,IF($QT$4&gt;=$SS56,Calculator!$AJ54,IF('Graph Calc'!$QT$4&lt;'Graph Calc'!$SU56,Calculator!$AJ54,0)))</f>
        <v>0</v>
      </c>
      <c r="QU56" s="101">
        <f>IF(Calculator!$K54=0,0,IF($QU$4&gt;=$SS56,Calculator!$AJ54,IF('Graph Calc'!$QU$4&lt;'Graph Calc'!$SU56,Calculator!$AJ54,0)))</f>
        <v>0</v>
      </c>
      <c r="QV56" s="101">
        <f>IF(Calculator!$K54=0,0,IF($QV$4&gt;=$SS56,Calculator!$AJ54,IF('Graph Calc'!$QV$4&lt;'Graph Calc'!$SU56,Calculator!$AJ54,0)))</f>
        <v>0</v>
      </c>
      <c r="QW56" s="101">
        <f>IF(Calculator!$K54=0,0,IF($QW$4&gt;=$SS56,Calculator!$AJ54,IF('Graph Calc'!$QW$4&lt;'Graph Calc'!$SU56,Calculator!$AJ54,0)))</f>
        <v>0</v>
      </c>
      <c r="QX56" s="101">
        <f>IF(Calculator!$K54=0,0,IF($QX$4&gt;=$SS56,Calculator!$AJ54,IF('Graph Calc'!$QX$4&lt;'Graph Calc'!$SU56,Calculator!$AJ54,0)))</f>
        <v>0</v>
      </c>
      <c r="QY56" s="101">
        <f>IF(Calculator!$K54=0,0,IF($QY$4&gt;=$SS56,Calculator!$AJ54,IF('Graph Calc'!$QY$4&lt;'Graph Calc'!$SU56,Calculator!$AJ54,0)))</f>
        <v>0</v>
      </c>
      <c r="QZ56" s="101">
        <f>IF(Calculator!$K54=0,0,IF($QZ$4&gt;=$SS56,Calculator!$AJ54,IF('Graph Calc'!$QZ$4&lt;'Graph Calc'!$SU56,Calculator!$AJ54,0)))</f>
        <v>0</v>
      </c>
      <c r="RA56" s="101">
        <f>IF(Calculator!$K54=0,0,IF($RA$4&gt;=$SS56,Calculator!$AJ54,IF('Graph Calc'!$RA$4&lt;'Graph Calc'!$SU56,Calculator!$AJ54,0)))</f>
        <v>0</v>
      </c>
      <c r="RB56" s="101">
        <f>IF(Calculator!$K54=0,0,IF($RB$4&gt;=$SS56,Calculator!$AJ54,IF('Graph Calc'!$RB$4&lt;'Graph Calc'!$SU56,Calculator!$AJ54,0)))</f>
        <v>0</v>
      </c>
      <c r="RC56" s="101">
        <f>IF(Calculator!$K54=0,0,IF($RC$4&gt;=$SS56,Calculator!$AJ54,IF('Graph Calc'!$RC$4&lt;'Graph Calc'!$SU56,Calculator!$AJ54,0)))</f>
        <v>0</v>
      </c>
      <c r="RD56" s="101">
        <f>IF(Calculator!$K54=0,0,IF($RD$4&gt;=$SS56,Calculator!$AJ54,IF('Graph Calc'!$RD$4&lt;'Graph Calc'!$SU56,Calculator!$AJ54,0)))</f>
        <v>0</v>
      </c>
      <c r="RE56" s="101">
        <f>IF(Calculator!$K54=0,0,IF($RE$4&gt;=$SS56,Calculator!$AJ54,IF('Graph Calc'!$RE$4&lt;'Graph Calc'!$SU56,Calculator!$AJ54,0)))</f>
        <v>0</v>
      </c>
      <c r="RF56" s="101">
        <f>IF(Calculator!$K54=0,0,IF($RF$4&gt;=$SS56,Calculator!$AJ54,IF('Graph Calc'!$RF$4&lt;'Graph Calc'!$SU56,Calculator!$AJ54,0)))</f>
        <v>0</v>
      </c>
      <c r="RG56" s="101">
        <f>IF(Calculator!$K54=0,0,IF($RG$4&gt;=$SS56,Calculator!$AJ54,IF('Graph Calc'!$RG$4&lt;'Graph Calc'!$SU56,Calculator!$AJ54,0)))</f>
        <v>0</v>
      </c>
      <c r="RH56" s="101">
        <f>IF(Calculator!$K54=0,0,IF($RH$4&gt;=$SS56,Calculator!$AJ54,IF('Graph Calc'!$RH$4&lt;'Graph Calc'!$SU56,Calculator!$AJ54,0)))</f>
        <v>0</v>
      </c>
      <c r="RI56" s="101">
        <f>IF(Calculator!$K54=0,0,IF($RI$4&gt;=$SS56,Calculator!$AJ54,IF('Graph Calc'!$RI$4&lt;'Graph Calc'!$SU56,Calculator!$AJ54,0)))</f>
        <v>0</v>
      </c>
      <c r="RJ56" s="101">
        <f>IF(Calculator!$K54=0,0,IF($RJ$4&gt;=$SS56,Calculator!$AJ54,IF('Graph Calc'!$RJ$4&lt;'Graph Calc'!$SU56,Calculator!$AJ54,0)))</f>
        <v>0</v>
      </c>
      <c r="RK56" s="101">
        <f>IF(Calculator!$K54=0,0,IF($RK$4&gt;=$SS56,Calculator!$AJ54,IF('Graph Calc'!$RK$4&lt;'Graph Calc'!$SU56,Calculator!$AJ54,0)))</f>
        <v>0</v>
      </c>
      <c r="RL56" s="101">
        <f>IF(Calculator!$K54=0,0,IF($RL$4&gt;=$SS56,Calculator!$AJ54,IF('Graph Calc'!$RL$4&lt;'Graph Calc'!$SU56,Calculator!$AJ54,0)))</f>
        <v>0</v>
      </c>
      <c r="RM56" s="101">
        <f>IF(Calculator!$K54=0,0,IF($RM$4&gt;=$SS56,Calculator!$AJ54,IF('Graph Calc'!$RM$4&lt;'Graph Calc'!$SU56,Calculator!$AJ54,0)))</f>
        <v>0</v>
      </c>
      <c r="RN56" s="101">
        <f>IF(Calculator!$K54=0,0,IF($RN$4&gt;=$SS56,Calculator!$AJ54,IF('Graph Calc'!$RN$4&lt;'Graph Calc'!$SU56,Calculator!$AJ54,0)))</f>
        <v>0</v>
      </c>
      <c r="RO56" s="101">
        <f>IF(Calculator!$K54=0,0,IF($RO$4&gt;=$SS56,Calculator!$AJ54,IF('Graph Calc'!$RO$4&lt;'Graph Calc'!$SU56,Calculator!$AJ54,0)))</f>
        <v>0</v>
      </c>
      <c r="RP56" s="101">
        <f>IF(Calculator!$K54=0,0,IF($RP$4&gt;=$SS56,Calculator!$AJ54,IF('Graph Calc'!$RP$4&lt;'Graph Calc'!$SU56,Calculator!$AJ54,0)))</f>
        <v>0</v>
      </c>
      <c r="RQ56" s="101">
        <f>IF(Calculator!$K54=0,0,IF($RQ$4&gt;=$SS56,Calculator!$AJ54,IF('Graph Calc'!$RQ$4&lt;'Graph Calc'!$SU56,Calculator!$AJ54,0)))</f>
        <v>0</v>
      </c>
      <c r="RR56" s="101">
        <f>IF(Calculator!$K54=0,0,IF($RR$4&gt;=$SS56,Calculator!$AJ54,IF('Graph Calc'!$RR$4&lt;'Graph Calc'!$SU56,Calculator!$AJ54,0)))</f>
        <v>0</v>
      </c>
      <c r="RS56" s="101">
        <f>IF(Calculator!$K54=0,0,IF($RS$4&gt;=$SS56,Calculator!$AJ54,IF('Graph Calc'!$RS$4&lt;'Graph Calc'!$SU56,Calculator!$AJ54,0)))</f>
        <v>0</v>
      </c>
      <c r="RT56" s="101">
        <f>IF(Calculator!$K54=0,0,IF($RT$4&gt;=$SS56,Calculator!$AJ54,IF('Graph Calc'!$RT$4&lt;'Graph Calc'!$SU56,Calculator!$AJ54,0)))</f>
        <v>0</v>
      </c>
      <c r="RU56" s="101">
        <f>IF(Calculator!$K54=0,0,IF($RU$4&gt;=$SS56,Calculator!$AJ54,IF('Graph Calc'!$RU$4&lt;'Graph Calc'!$SU56,Calculator!$AJ54,0)))</f>
        <v>0</v>
      </c>
      <c r="RV56" s="101">
        <f>IF(Calculator!$K54=0,0,IF($RV$4&gt;=$SS56,Calculator!$AJ54,IF('Graph Calc'!$RV$4&lt;'Graph Calc'!$SU56,Calculator!$AJ54,0)))</f>
        <v>0</v>
      </c>
      <c r="RW56" s="101">
        <f>IF(Calculator!$K54=0,0,IF($RW$4&gt;=$SS56,Calculator!$AJ54,IF('Graph Calc'!$RW$4&lt;'Graph Calc'!$SU56,Calculator!$AJ54,0)))</f>
        <v>0</v>
      </c>
      <c r="RX56" s="101">
        <f>IF(Calculator!$K54=0,0,IF($RX$4&gt;=$SS56,Calculator!$AJ54,IF('Graph Calc'!$RX$4&lt;'Graph Calc'!$SU56,Calculator!$AJ54,0)))</f>
        <v>0</v>
      </c>
      <c r="RY56" s="101">
        <f>IF(Calculator!$K54=0,0,IF($RY$4&gt;=$SS56,Calculator!$AJ54,IF('Graph Calc'!$RY$4&lt;'Graph Calc'!$SU56,Calculator!$AJ54,0)))</f>
        <v>0</v>
      </c>
      <c r="RZ56" s="101">
        <f>IF(Calculator!$K54=0,0,IF($RZ$4&gt;=$SS56,Calculator!$AJ54,IF('Graph Calc'!$RZ$4&lt;'Graph Calc'!$SU56,Calculator!$AJ54,0)))</f>
        <v>0</v>
      </c>
      <c r="SA56" s="101">
        <f>IF(Calculator!$K54=0,0,IF($SA$4&gt;=$SS56,Calculator!$AJ54,IF('Graph Calc'!$SA$4&lt;'Graph Calc'!$SU56,Calculator!$AJ54,0)))</f>
        <v>0</v>
      </c>
      <c r="SB56" s="101">
        <f>IF(Calculator!$K54=0,0,IF($SB$4&gt;=$SS56,Calculator!$AJ54,IF('Graph Calc'!$SB$4&lt;'Graph Calc'!$SU56,Calculator!$AJ54,0)))</f>
        <v>0</v>
      </c>
      <c r="SC56" s="101">
        <f>IF(Calculator!$K54=0,0,IF($SC$4&gt;=$SS56,Calculator!$AJ54,IF('Graph Calc'!$SC$4&lt;'Graph Calc'!$SU56,Calculator!$AJ54,0)))</f>
        <v>0</v>
      </c>
      <c r="SD56" s="101">
        <f>IF(Calculator!$K54=0,0,IF(SD55&gt;=$SS56,Calculator!$AJ54,IF('Graph Calc'!$SD$4&lt;'Graph Calc'!$SU56,Calculator!$AJ54,0)))</f>
        <v>0</v>
      </c>
      <c r="SE56" s="101">
        <f>IF(Calculator!$K54=0,0,IF($SE$4&gt;=$SS56,Calculator!$AJ54,IF('Graph Calc'!$SE$4&lt;'Graph Calc'!$SU56,Calculator!$AJ54,0)))</f>
        <v>0</v>
      </c>
      <c r="SF56" s="101">
        <f>IF(Calculator!$K54=0,0,IF($SF$4&gt;=$SS56,Calculator!$AJ54,IF('Graph Calc'!$SF$4&lt;'Graph Calc'!$SU56,Calculator!$AJ54,0)))</f>
        <v>0</v>
      </c>
      <c r="SG56" s="101">
        <f>IF(Calculator!$K54=0,0,IF($SG$4&gt;=$SS56,Calculator!$AJ54,IF('Graph Calc'!$SG$4&lt;'Graph Calc'!$SU56,Calculator!$AJ54,0)))</f>
        <v>0</v>
      </c>
      <c r="SH56" s="101">
        <f>IF(Calculator!$K54=0,0,IF($SH$4&gt;=$SS56,Calculator!$AJ54,IF('Graph Calc'!$SH$4&lt;'Graph Calc'!$SU56,Calculator!$AJ54,0)))</f>
        <v>0</v>
      </c>
      <c r="SI56" s="101">
        <f>IF(Calculator!$K54=0,0,IF($SI$4&gt;=$SS56,Calculator!$AJ54,IF('Graph Calc'!$SI$4&lt;'Graph Calc'!$SU56,Calculator!$AJ54,0)))</f>
        <v>0</v>
      </c>
      <c r="SJ56" s="101">
        <f>IF(Calculator!$K54=0,0,IF($SJ$4&gt;=$SS56,Calculator!$AJ54,IF('Graph Calc'!$SJ$4&lt;'Graph Calc'!$SU56,Calculator!$AJ54,0)))</f>
        <v>0</v>
      </c>
      <c r="SK56" s="101">
        <f>IF(Calculator!$K54=0,0,IF($SK$4&gt;=$SS56,Calculator!$AJ54,IF('Graph Calc'!$SK$4&lt;'Graph Calc'!$SU56,Calculator!$AJ54,0)))</f>
        <v>0</v>
      </c>
      <c r="SL56" s="101">
        <f>IF(Calculator!$K54=0,0,IF($SL$4&gt;=$SS56,Calculator!$AJ54,IF('Graph Calc'!$SL$4&lt;'Graph Calc'!$SU56,Calculator!$AJ54,0)))</f>
        <v>0</v>
      </c>
      <c r="SM56" s="101">
        <f>IF(Calculator!$K54=0,0,IF($SM$4&gt;=$SS56,Calculator!$AJ54,IF('Graph Calc'!$SM$4&lt;'Graph Calc'!$SU56,Calculator!$AJ54,0)))</f>
        <v>0</v>
      </c>
      <c r="SN56" s="101">
        <f>IF(Calculator!$K54=0,0,IF($SN$4&gt;=$SS56,Calculator!$AJ54,IF('Graph Calc'!$SN$4&lt;'Graph Calc'!$SU56,Calculator!$AJ54,0)))</f>
        <v>0</v>
      </c>
      <c r="SO56" s="101">
        <f>IF(Calculator!$K54=0,0,IF($SO$4&gt;=$SS56,Calculator!$AJ54,IF('Graph Calc'!$SO$4&lt;'Graph Calc'!$SU56,Calculator!$AJ54,0)))</f>
        <v>0</v>
      </c>
      <c r="SP56" s="101">
        <f>IF(Calculator!$K54=0,0,IF($SP$4&gt;=$SS56,Calculator!$AJ54,IF('Graph Calc'!$SP$4&lt;'Graph Calc'!$SU56,Calculator!$AJ54,0)))</f>
        <v>0</v>
      </c>
      <c r="SQ56" s="101">
        <f>IF(Calculator!$K54=0,0,IF($SQ$4&gt;=$SS56,Calculator!$AJ54,IF('Graph Calc'!$SQ$4&lt;'Graph Calc'!$SU56,Calculator!$AJ54,0)))</f>
        <v>0</v>
      </c>
      <c r="SR56" s="101">
        <f>IF(Calculator!$K54=0,0,IF($SR$4&gt;=$SS56,Calculator!$AJ54,IF('Graph Calc'!$SR$4&lt;'Graph Calc'!$SU56,Calculator!$AJ54,0)))</f>
        <v>0</v>
      </c>
      <c r="SS56">
        <f>Calculator!N54</f>
        <v>0</v>
      </c>
      <c r="ST56">
        <f>SS56+Calculator!K54</f>
        <v>0</v>
      </c>
      <c r="SU56">
        <f t="shared" si="785"/>
        <v>0</v>
      </c>
      <c r="SZ56" s="101">
        <f>IF(Calculator!$K54=0,0,IF($OZ$4&gt;=$SS56,Calculator!$AJ54,IF('Graph Calc'!$OZ$4&lt;'Graph Calc'!$SU56,Calculator!$AJ54,0)))</f>
        <v>0</v>
      </c>
      <c r="TA56" s="101">
        <f>IF(Calculator!$K54=0,0,IF($PA$4&gt;=$SS56,Calculator!$AJ54,IF('Graph Calc'!$PA$4&lt;'Graph Calc'!$SU56,Calculator!$AJ54,0)))</f>
        <v>0</v>
      </c>
      <c r="TB56" s="101">
        <f>IF(Calculator!$K54=0,0,IF($PB$4&gt;=$SS56,Calculator!$AJ54,IF('Graph Calc'!$PB$4&lt;'Graph Calc'!$SU56,Calculator!$AJ54,0)))</f>
        <v>0</v>
      </c>
      <c r="TC56" s="101">
        <f>IF(Calculator!$K54=0,0,IF($PC$4&gt;=$SS56,Calculator!$AJ54,IF('Graph Calc'!$PC$4&lt;'Graph Calc'!$SU56,Calculator!$AJ54,0)))</f>
        <v>0</v>
      </c>
      <c r="TD56" s="101">
        <f>IF(Calculator!$K54=0,0,IF($PD$4&gt;=$SS56,Calculator!$AJ54,IF('Graph Calc'!$PD$4&lt;'Graph Calc'!$SU56,Calculator!$AJ54,0)))</f>
        <v>0</v>
      </c>
      <c r="TE56" s="101">
        <f>IF(Calculator!$K54=0,0,IF($PE$4&gt;=$SS56,Calculator!$AJ54,IF('Graph Calc'!$PE$4&lt;'Graph Calc'!$SU56,Calculator!$AJ54,0)))</f>
        <v>0</v>
      </c>
      <c r="TF56" s="101">
        <f>IF(Calculator!$K54=0,0,IF($PF$4&gt;=$SS56,Calculator!$AJ54,IF('Graph Calc'!$PF$4&lt;'Graph Calc'!$SU56,Calculator!$AJ54,0)))</f>
        <v>0</v>
      </c>
      <c r="TG56" s="101">
        <f>IF(Calculator!$K54=0,0,IF($PG$4&gt;=$SS56,Calculator!$AJ54,IF('Graph Calc'!$PG$4&lt;'Graph Calc'!$SU56,Calculator!$AJ54,0)))</f>
        <v>0</v>
      </c>
      <c r="TH56" s="101">
        <f>IF(Calculator!$K54=0,0,IF($PH$4&gt;=$SS56,Calculator!$AJ54,IF('Graph Calc'!TH$4&lt;'Graph Calc'!$SU56,Calculator!$AJ54,0)))</f>
        <v>0</v>
      </c>
      <c r="TI56" s="101">
        <f>IF(Calculator!$K54=0,0,IF($PI$4&gt;=$SS56,Calculator!$AJ54,IF('Graph Calc'!$PI$4&lt;'Graph Calc'!$SU56,Calculator!$AJ54,0)))</f>
        <v>0</v>
      </c>
      <c r="TJ56" s="101">
        <f>IF(Calculator!$K54=0,0,IF($PJ$4&gt;=$SS56,Calculator!$AJ54,IF('Graph Calc'!$PJ$4&lt;'Graph Calc'!$SU56,Calculator!$AJ54,0)))</f>
        <v>0</v>
      </c>
      <c r="TK56" s="101">
        <f>IF(Calculator!$K54=0,0,IF($PK$4&gt;=$SS56,Calculator!$AJ54,IF('Graph Calc'!$PK$4&lt;'Graph Calc'!$SU56,Calculator!$AJ54,0)))</f>
        <v>0</v>
      </c>
      <c r="TL56" s="101">
        <f>IF(Calculator!$K54=0,0,IF($PL$4&gt;=$SS56,Calculator!$AJ54,IF('Graph Calc'!$PL$4&lt;'Graph Calc'!$SU56,Calculator!$AJ54,0)))</f>
        <v>0</v>
      </c>
      <c r="TM56" s="101">
        <f>IF(Calculator!$K54=0,0,IF($PM$4&gt;=$SS56,Calculator!$AJ54,IF('Graph Calc'!$PM$4&lt;'Graph Calc'!$SU56,Calculator!$AJ54,0)))</f>
        <v>0</v>
      </c>
      <c r="TN56" s="101">
        <f>IF(Calculator!$K54=0,0,IF($PN$4&gt;=$SS56,Calculator!$AJ54,IF('Graph Calc'!$PN$4&lt;'Graph Calc'!$SU56,Calculator!$AJ54,0)))</f>
        <v>0</v>
      </c>
      <c r="TO56" s="101">
        <f>IF(Calculator!$K54=0,0,IF($PO$4&gt;=$SS56,Calculator!$AJ54,IF('Graph Calc'!$PO$4&lt;'Graph Calc'!$SU56,Calculator!$AJ54,0)))</f>
        <v>0</v>
      </c>
      <c r="TP56" s="101">
        <f>IF(Calculator!$K54=0,0,IF($PP$4&gt;=$SS56,Calculator!$AJ54,IF('Graph Calc'!$PP$4&lt;'Graph Calc'!$SU56,Calculator!$AJ54,0)))</f>
        <v>0</v>
      </c>
      <c r="TQ56" s="101">
        <f>IF(Calculator!$K54=0,0,IF($PQ$4&gt;=$SS56,Calculator!$AJ54,IF('Graph Calc'!$PQ$4&lt;'Graph Calc'!$SU56,Calculator!$AJ54,0)))</f>
        <v>0</v>
      </c>
      <c r="TR56" s="101">
        <f>IF(Calculator!$K54=0,0,IF($PR$4&gt;=$SS56,Calculator!$AJ54,IF('Graph Calc'!$PR$4&lt;'Graph Calc'!$SU56,Calculator!$AJ54,0)))</f>
        <v>0</v>
      </c>
      <c r="TS56" s="101">
        <f>IF(Calculator!$K54=0,0,IF($PS$4&gt;=$SS56,Calculator!$AJ54,IF('Graph Calc'!$PS$4&lt;'Graph Calc'!$SU56,Calculator!$AJ54,0)))</f>
        <v>0</v>
      </c>
      <c r="TT56" s="101">
        <f>IF(Calculator!$K54=0,0,IF($PT$4&gt;=$SS56,Calculator!$AJ54,IF('Graph Calc'!$PT$4&lt;'Graph Calc'!$SU56,Calculator!$AJ54,0)))</f>
        <v>0</v>
      </c>
      <c r="TU56" s="101">
        <f>IF(Calculator!$K54=0,0,IF($PU$4&gt;=$SS56,Calculator!$AJ54,IF('Graph Calc'!$PU$4&lt;'Graph Calc'!$SU56,Calculator!$AJ54,0)))</f>
        <v>0</v>
      </c>
      <c r="TV56" s="101">
        <f>IF(Calculator!$K54=0,0,IF($PV$4&gt;=$SS56,Calculator!$AJ54,IF('Graph Calc'!$PV$4&lt;'Graph Calc'!$SU56,Calculator!$AJ54,0)))</f>
        <v>0</v>
      </c>
      <c r="TW56" s="101">
        <f>IF(Calculator!$K54=0,0,IF($PW$4&gt;=$SS56,Calculator!$AJ54,IF('Graph Calc'!$PW$4&lt;'Graph Calc'!$SU56,Calculator!$AJ54,0)))</f>
        <v>0</v>
      </c>
      <c r="TX56" s="101">
        <f>IF(Calculator!$K54=0,0,IF($PX$4&gt;=$SS56,Calculator!$AJ54,IF('Graph Calc'!$PX$4&lt;'Graph Calc'!$SU56,Calculator!$AJ54,0)))</f>
        <v>0</v>
      </c>
      <c r="TY56" s="101">
        <f>IF(Calculator!$K54=0,0,IF($PY$4&gt;=$SS56,Calculator!$AJ54,IF('Graph Calc'!$PY$4&lt;'Graph Calc'!$SU56,Calculator!$AJ54,0)))</f>
        <v>0</v>
      </c>
      <c r="TZ56" s="101">
        <f>IF(Calculator!$K54=0,0,IF($PZ$4&gt;=$SS56,Calculator!$AJ54,IF('Graph Calc'!$PZ$4&lt;'Graph Calc'!$SU56,Calculator!$AJ54,0)))</f>
        <v>0</v>
      </c>
      <c r="UA56" s="101">
        <f>IF(Calculator!$K54=0,0,IF($QA$4&gt;=$SS56,Calculator!$AJ54,IF('Graph Calc'!$QA$4&lt;'Graph Calc'!$SU56,Calculator!$AJ54,0)))</f>
        <v>0</v>
      </c>
      <c r="UB56" s="101">
        <f>IF(Calculator!$K54=0,0,IF($QB$4&gt;=$SS56,Calculator!$AJ54,IF('Graph Calc'!$QB$4&lt;'Graph Calc'!$SU56,Calculator!$AJ54,0)))</f>
        <v>0</v>
      </c>
      <c r="UC56" s="101">
        <f>IF(Calculator!$K54=0,0,IF($QC$4&gt;=$SS56,Calculator!$AJ54,IF('Graph Calc'!$QC$4&lt;'Graph Calc'!$SU56,Calculator!$AJ54,0)))</f>
        <v>0</v>
      </c>
      <c r="UD56" s="101">
        <f>IF(Calculator!$K54=0,0,IF($QD$4&gt;=$SS56,Calculator!$AJ54,IF('Graph Calc'!$QD$4&lt;'Graph Calc'!$SU56,Calculator!$AJ54,0)))</f>
        <v>0</v>
      </c>
      <c r="UE56" s="101">
        <f>IF(Calculator!$K54=0,0,IF($QE$4&gt;=$SS56,Calculator!$AJ54,IF('Graph Calc'!$QE$4&lt;'Graph Calc'!$SU56,Calculator!$AJ54,0)))</f>
        <v>0</v>
      </c>
      <c r="UF56" s="101">
        <f>IF(Calculator!$K54=0,0,IF($QF$4&gt;=$SS56,Calculator!$AJ54,IF('Graph Calc'!$QF$4&lt;'Graph Calc'!$SU56,Calculator!$AJ54,0)))</f>
        <v>0</v>
      </c>
      <c r="UG56" s="101">
        <f>IF(Calculator!$K54=0,0,IF($QG$4&gt;=$SS56,Calculator!$AJ54,IF('Graph Calc'!$QG$4&lt;'Graph Calc'!$SU56,Calculator!$AJ54,0)))</f>
        <v>0</v>
      </c>
      <c r="UH56" s="101">
        <f>IF(Calculator!$K54=0,0,IF($QH$4&gt;=$SS56,Calculator!$AJ54,IF('Graph Calc'!$QH$4&lt;'Graph Calc'!$SU56,Calculator!$AJ54,0)))</f>
        <v>0</v>
      </c>
      <c r="UI56" s="101">
        <f>IF(Calculator!$K54=0,0,IF($QI$4&gt;=$SS56,Calculator!$AJ54,IF('Graph Calc'!$QI$4&lt;'Graph Calc'!$SU56,Calculator!$AJ54,0)))</f>
        <v>0</v>
      </c>
      <c r="UJ56" s="101">
        <f>IF(Calculator!$K54=0,0,IF($QJ$4&gt;=$SS56,Calculator!$AJ54,IF('Graph Calc'!$QJ$4&lt;'Graph Calc'!$SU56,Calculator!$AJ54,0)))</f>
        <v>0</v>
      </c>
      <c r="UK56" s="101">
        <f>IF(Calculator!$K54=0,0,IF($QK$4&gt;=$SS56,Calculator!$AJ54,IF('Graph Calc'!$QK$4&lt;'Graph Calc'!$SU56,Calculator!$AJ54,0)))</f>
        <v>0</v>
      </c>
      <c r="UL56" s="101">
        <f>IF(Calculator!$K54=0,0,IF($QL$4&gt;=$SS56,Calculator!$AJ54,IF('Graph Calc'!$QL$4&lt;'Graph Calc'!$SU56,Calculator!$AJ54,0)))</f>
        <v>0</v>
      </c>
      <c r="UM56" s="101">
        <f>IF(Calculator!$K54=0,0,IF($QM$4&gt;=$SS56,Calculator!$AJ54,IF('Graph Calc'!$QM$4&lt;'Graph Calc'!$SU56,Calculator!$AJ54,0)))</f>
        <v>0</v>
      </c>
      <c r="UN56" s="101">
        <f>IF(Calculator!$K54=0,0,IF($QN$4&gt;=$SS56,Calculator!$AJ54,IF('Graph Calc'!$QN$4&lt;'Graph Calc'!$SU56,Calculator!$AJ54,0)))</f>
        <v>0</v>
      </c>
      <c r="UO56" s="101">
        <f>IF(Calculator!$K54=0,0,IF($QO$4&gt;=$SS56,Calculator!$AJ54,IF('Graph Calc'!$QO$4&lt;'Graph Calc'!$SU56,Calculator!$AJ54,0)))</f>
        <v>0</v>
      </c>
      <c r="UP56" s="101">
        <f>IF(Calculator!$K54=0,0,IF($QP$4&gt;=$SS56,Calculator!$AJ54,IF('Graph Calc'!$QP$4&lt;'Graph Calc'!$SU56,Calculator!$AJ54,0)))</f>
        <v>0</v>
      </c>
      <c r="UQ56" s="101">
        <f>IF(Calculator!$K54=0,0,IF($QQ$4&gt;=$SS56,Calculator!$AJ54,IF('Graph Calc'!$QQ$4&lt;'Graph Calc'!$SU56,Calculator!$AJ54,0)))</f>
        <v>0</v>
      </c>
      <c r="UR56" s="101">
        <f>IF(Calculator!$K54=0,0,IF($QR$4&gt;=$SS56,Calculator!$AJ54,IF('Graph Calc'!$QR$4&lt;'Graph Calc'!$SU56,Calculator!$AJ54,0)))</f>
        <v>0</v>
      </c>
      <c r="US56" s="101">
        <f>IF(Calculator!$K54=0,0,IF($QS$4&gt;=$SS56,Calculator!$AJ54,IF('Graph Calc'!$QS$4&lt;'Graph Calc'!$SU56,Calculator!$AJ54,0)))</f>
        <v>0</v>
      </c>
      <c r="UT56" s="101">
        <f>IF(Calculator!$K54=0,0,IF($QT$4&gt;=$SS56,Calculator!$AJ54,IF('Graph Calc'!$QT$4&lt;'Graph Calc'!$SU56,Calculator!$AJ54,0)))</f>
        <v>0</v>
      </c>
      <c r="UU56" s="101">
        <f>IF(Calculator!$K54=0,0,IF($QU$4&gt;=$SS56,Calculator!$AJ54,IF('Graph Calc'!$QU$4&lt;'Graph Calc'!$SU56,Calculator!$AJ54,0)))</f>
        <v>0</v>
      </c>
      <c r="UV56" s="101">
        <f>IF(Calculator!$K54=0,0,IF($QV$4&gt;=$SS56,Calculator!$AJ54,IF('Graph Calc'!$QV$4&lt;'Graph Calc'!$SU56,Calculator!$AJ54,0)))</f>
        <v>0</v>
      </c>
      <c r="UW56" s="101">
        <f>IF(Calculator!$K54=0,0,IF($QW$4&gt;=$SS56,Calculator!$AJ54,IF('Graph Calc'!$QW$4&lt;'Graph Calc'!$SU56,Calculator!$AJ54,0)))</f>
        <v>0</v>
      </c>
      <c r="UX56" s="101">
        <f>IF(Calculator!$K54=0,0,IF($QX$4&gt;=$SS56,Calculator!$AJ54,IF('Graph Calc'!$QX$4&lt;'Graph Calc'!$SU56,Calculator!$AJ54,0)))</f>
        <v>0</v>
      </c>
      <c r="UY56" s="101">
        <f>IF(Calculator!$K54=0,0,IF($QY$4&gt;=$SS56,Calculator!$AJ54,IF('Graph Calc'!$QY$4&lt;'Graph Calc'!$SU56,Calculator!$AJ54,0)))</f>
        <v>0</v>
      </c>
      <c r="UZ56" s="101">
        <f>IF(Calculator!$K54=0,0,IF($QZ$4&gt;=$SS56,Calculator!$AJ54,IF('Graph Calc'!$QZ$4&lt;'Graph Calc'!$SU56,Calculator!$AJ54,0)))</f>
        <v>0</v>
      </c>
      <c r="VA56" s="101">
        <f>IF(Calculator!$K54=0,0,IF($RA$4&gt;=$SS56,Calculator!$AJ54,IF('Graph Calc'!$RA$4&lt;'Graph Calc'!$SU56,Calculator!$AJ54,0)))</f>
        <v>0</v>
      </c>
      <c r="VB56" s="101">
        <f>IF(Calculator!$K54=0,0,IF($RB$4&gt;=$SS56,Calculator!$AJ54,IF('Graph Calc'!$RB$4&lt;'Graph Calc'!$SU56,Calculator!$AJ54,0)))</f>
        <v>0</v>
      </c>
      <c r="VC56" s="101">
        <f>IF(Calculator!$K54=0,0,IF($RC$4&gt;=$SS56,Calculator!$AJ54,IF('Graph Calc'!$RC$4&lt;'Graph Calc'!$SU56,Calculator!$AJ54,0)))</f>
        <v>0</v>
      </c>
      <c r="VD56" s="101">
        <f>IF(Calculator!$K54=0,0,IF($RD$4&gt;=$SS56,Calculator!$AJ54,IF('Graph Calc'!$RD$4&lt;'Graph Calc'!$SU56,Calculator!$AJ54,0)))</f>
        <v>0</v>
      </c>
      <c r="VE56" s="101">
        <f>IF(Calculator!$K54=0,0,IF($RE$4&gt;=$SS56,Calculator!$AJ54,IF('Graph Calc'!$RE$4&lt;'Graph Calc'!$SU56,Calculator!$AJ54,0)))</f>
        <v>0</v>
      </c>
      <c r="VF56" s="101">
        <f>IF(Calculator!$K54=0,0,IF($RF$4&gt;=$SS56,Calculator!$AJ54,IF('Graph Calc'!$RF$4&lt;'Graph Calc'!$SU56,Calculator!$AJ54,0)))</f>
        <v>0</v>
      </c>
      <c r="VG56" s="101">
        <f>IF(Calculator!$K54=0,0,IF($RG$4&gt;=$SS56,Calculator!$AJ54,IF('Graph Calc'!$RG$4&lt;'Graph Calc'!$SU56,Calculator!$AJ54,0)))</f>
        <v>0</v>
      </c>
      <c r="VH56" s="101">
        <f>IF(Calculator!$K54=0,0,IF($RH$4&gt;=$SS56,Calculator!$AJ54,IF('Graph Calc'!$RH$4&lt;'Graph Calc'!$SU56,Calculator!$AJ54,0)))</f>
        <v>0</v>
      </c>
      <c r="VI56" s="101">
        <f>IF(Calculator!$K54=0,0,IF($RI$4&gt;=$SS56,Calculator!$AJ54,IF('Graph Calc'!$RI$4&lt;'Graph Calc'!$SU56,Calculator!$AJ54,0)))</f>
        <v>0</v>
      </c>
      <c r="VJ56" s="101">
        <f>IF(Calculator!$K54=0,0,IF($RJ$4&gt;=$SS56,Calculator!$AJ54,IF('Graph Calc'!$RJ$4&lt;'Graph Calc'!$SU56,Calculator!$AJ54,0)))</f>
        <v>0</v>
      </c>
      <c r="VK56" s="101">
        <f>IF(Calculator!$K54=0,0,IF($RK$4&gt;=$SS56,Calculator!$AJ54,IF('Graph Calc'!$RK$4&lt;'Graph Calc'!$SU56,Calculator!$AJ54,0)))</f>
        <v>0</v>
      </c>
      <c r="VL56" s="101">
        <f>IF(Calculator!$K54=0,0,IF($RL$4&gt;=$SS56,Calculator!$AJ54,IF('Graph Calc'!$RL$4&lt;'Graph Calc'!$SU56,Calculator!$AJ54,0)))</f>
        <v>0</v>
      </c>
      <c r="VM56" s="101">
        <f>IF(Calculator!$K54=0,0,IF($RM$4&gt;=$SS56,Calculator!$AJ54,IF('Graph Calc'!$RM$4&lt;'Graph Calc'!$SU56,Calculator!$AJ54,0)))</f>
        <v>0</v>
      </c>
      <c r="VN56" s="101">
        <f>IF(Calculator!$K54=0,0,IF($RN$4&gt;=$SS56,Calculator!$AJ54,IF('Graph Calc'!$RN$4&lt;'Graph Calc'!$SU56,Calculator!$AJ54,0)))</f>
        <v>0</v>
      </c>
      <c r="VO56" s="101">
        <f>IF(Calculator!$K54=0,0,IF($RO$4&gt;=$SS56,Calculator!$AJ54,IF('Graph Calc'!$RO$4&lt;'Graph Calc'!$SU56,Calculator!$AJ54,0)))</f>
        <v>0</v>
      </c>
      <c r="VP56" s="101">
        <f>IF(Calculator!$K54=0,0,IF($RP$4&gt;=$SS56,Calculator!$AJ54,IF('Graph Calc'!$RP$4&lt;'Graph Calc'!$SU56,Calculator!$AJ54,0)))</f>
        <v>0</v>
      </c>
      <c r="VQ56" s="101">
        <f>IF(Calculator!$K54=0,0,IF($RQ$4&gt;=$SS56,Calculator!$AJ54,IF('Graph Calc'!$RQ$4&lt;'Graph Calc'!$SU56,Calculator!$AJ54,0)))</f>
        <v>0</v>
      </c>
      <c r="VR56" s="101">
        <f>IF(Calculator!$K54=0,0,IF($RR$4&gt;=$SS56,Calculator!$AJ54,IF('Graph Calc'!$RR$4&lt;'Graph Calc'!$SU56,Calculator!$AJ54,0)))</f>
        <v>0</v>
      </c>
      <c r="VS56" s="101">
        <f>IF(Calculator!$K54=0,0,IF($RS$4&gt;=$SS56,Calculator!$AJ54,IF('Graph Calc'!$RS$4&lt;'Graph Calc'!$SU56,Calculator!$AJ54,0)))</f>
        <v>0</v>
      </c>
      <c r="VT56" s="101">
        <f>IF(Calculator!$K54=0,0,IF($RT$4&gt;=$SS56,Calculator!$AJ54,IF('Graph Calc'!$RT$4&lt;'Graph Calc'!$SU56,Calculator!$AJ54,0)))</f>
        <v>0</v>
      </c>
      <c r="VU56" s="101">
        <f>IF(Calculator!$K54=0,0,IF($RU$4&gt;=$SS56,Calculator!$AJ54,IF('Graph Calc'!$RU$4&lt;'Graph Calc'!$SU56,Calculator!$AJ54,0)))</f>
        <v>0</v>
      </c>
      <c r="VV56" s="101">
        <f>IF(Calculator!$K54=0,0,IF($RV$4&gt;=$SS56,Calculator!$AJ54,IF('Graph Calc'!$RV$4&lt;'Graph Calc'!$SU56,Calculator!$AJ54,0)))</f>
        <v>0</v>
      </c>
      <c r="VW56" s="101">
        <f>IF(Calculator!$K54=0,0,IF($RW$4&gt;=$SS56,Calculator!$AJ54,IF('Graph Calc'!$RW$4&lt;'Graph Calc'!$SU56,Calculator!$AJ54,0)))</f>
        <v>0</v>
      </c>
      <c r="VX56" s="101">
        <f>IF(Calculator!$K54=0,0,IF($RX$4&gt;=$SS56,Calculator!$AJ54,IF('Graph Calc'!$RX$4&lt;'Graph Calc'!$SU56,Calculator!$AJ54,0)))</f>
        <v>0</v>
      </c>
      <c r="VY56" s="101">
        <f>IF(Calculator!$K54=0,0,IF($RY$4&gt;=$SS56,Calculator!$AJ54,IF('Graph Calc'!$RY$4&lt;'Graph Calc'!$SU56,Calculator!$AJ54,0)))</f>
        <v>0</v>
      </c>
      <c r="VZ56" s="101">
        <f>IF(Calculator!$K54=0,0,IF($RZ$4&gt;=$SS56,Calculator!$AJ54,IF('Graph Calc'!$RZ$4&lt;'Graph Calc'!$SU56,Calculator!$AJ54,0)))</f>
        <v>0</v>
      </c>
      <c r="WA56" s="101">
        <f>IF(Calculator!$K54=0,0,IF($SA$4&gt;=$SS56,Calculator!$AJ54,IF('Graph Calc'!$SA$4&lt;'Graph Calc'!$SU56,Calculator!$AJ54,0)))</f>
        <v>0</v>
      </c>
      <c r="WB56" s="101">
        <f>IF(Calculator!$K54=0,0,IF($SB$4&gt;=$SS56,Calculator!$AJ54,IF('Graph Calc'!$SB$4&lt;'Graph Calc'!$SU56,Calculator!$AJ54,0)))</f>
        <v>0</v>
      </c>
      <c r="WC56" s="101">
        <f>IF(Calculator!$K54=0,0,IF($SC$4&gt;=$SS56,Calculator!$AJ54,IF('Graph Calc'!$SC$4&lt;'Graph Calc'!$SU56,Calculator!$AJ54,0)))</f>
        <v>0</v>
      </c>
      <c r="WD56" s="101">
        <f>IF(Calculator!$K54=0,0,IF(WD55&gt;=$SS56,Calculator!$AJ54,IF('Graph Calc'!$SD$4&lt;'Graph Calc'!$SU56,Calculator!$AJ54,0)))</f>
        <v>0</v>
      </c>
      <c r="WE56" s="101">
        <f>IF(Calculator!$K54=0,0,IF($SE$4&gt;=$SS56,Calculator!$AJ54,IF('Graph Calc'!$SE$4&lt;'Graph Calc'!$SU56,Calculator!$AJ54,0)))</f>
        <v>0</v>
      </c>
      <c r="WF56" s="101">
        <f>IF(Calculator!$K54=0,0,IF($SF$4&gt;=$SS56,Calculator!$AJ54,IF('Graph Calc'!$SF$4&lt;'Graph Calc'!$SU56,Calculator!$AJ54,0)))</f>
        <v>0</v>
      </c>
      <c r="WG56" s="101">
        <f>IF(Calculator!$K54=0,0,IF($SG$4&gt;=$SS56,Calculator!$AJ54,IF('Graph Calc'!$SG$4&lt;'Graph Calc'!$SU56,Calculator!$AJ54,0)))</f>
        <v>0</v>
      </c>
      <c r="WH56" s="101">
        <f>IF(Calculator!$K54=0,0,IF($SH$4&gt;=$SS56,Calculator!$AJ54,IF('Graph Calc'!$SH$4&lt;'Graph Calc'!$SU56,Calculator!$AJ54,0)))</f>
        <v>0</v>
      </c>
      <c r="WI56" s="101">
        <f>IF(Calculator!$K54=0,0,IF($SI$4&gt;=$SS56,Calculator!$AJ54,IF('Graph Calc'!$SI$4&lt;'Graph Calc'!$SU56,Calculator!$AJ54,0)))</f>
        <v>0</v>
      </c>
      <c r="WJ56" s="101">
        <f>IF(Calculator!$K54=0,0,IF($SJ$4&gt;=$SS56,Calculator!$AJ54,IF('Graph Calc'!$SJ$4&lt;'Graph Calc'!$SU56,Calculator!$AJ54,0)))</f>
        <v>0</v>
      </c>
      <c r="WK56" s="101">
        <f>IF(Calculator!$K54=0,0,IF($SK$4&gt;=$SS56,Calculator!$AJ54,IF('Graph Calc'!$SK$4&lt;'Graph Calc'!$SU56,Calculator!$AJ54,0)))</f>
        <v>0</v>
      </c>
      <c r="WL56" s="101">
        <f>IF(Calculator!$K54=0,0,IF($SL$4&gt;=$SS56,Calculator!$AJ54,IF('Graph Calc'!$SL$4&lt;'Graph Calc'!$SU56,Calculator!$AJ54,0)))</f>
        <v>0</v>
      </c>
      <c r="WM56" s="101">
        <f>IF(Calculator!$K54=0,0,IF($SM$4&gt;=$SS56,Calculator!$AJ54,IF('Graph Calc'!$SM$4&lt;'Graph Calc'!$SU56,Calculator!$AJ54,0)))</f>
        <v>0</v>
      </c>
      <c r="WN56" s="101">
        <f>IF(Calculator!$K54=0,0,IF($SN$4&gt;=$SS56,Calculator!$AJ54,IF('Graph Calc'!$SN$4&lt;'Graph Calc'!$SU56,Calculator!$AJ54,0)))</f>
        <v>0</v>
      </c>
      <c r="WO56" s="101">
        <f>IF(Calculator!$K54=0,0,IF($SO$4&gt;=$SS56,Calculator!$AJ54,IF('Graph Calc'!$SO$4&lt;'Graph Calc'!$SU56,Calculator!$AJ54,0)))</f>
        <v>0</v>
      </c>
      <c r="WP56" s="101">
        <f>IF(Calculator!$K54=0,0,IF($SP$4&gt;=$SS56,Calculator!$AJ54,IF('Graph Calc'!$SP$4&lt;'Graph Calc'!$SU56,Calculator!$AJ54,0)))</f>
        <v>0</v>
      </c>
      <c r="WQ56" s="101">
        <f>IF(Calculator!$K54=0,0,IF($SQ$4&gt;=$SS56,Calculator!$AJ54,IF('Graph Calc'!$SQ$4&lt;'Graph Calc'!$SU56,Calculator!$AJ54,0)))</f>
        <v>0</v>
      </c>
      <c r="WR56" s="101">
        <f>IF(Calculator!$K54=0,0,IF($SR$4&gt;=$SS56,Calculator!$AJ54,IF('Graph Calc'!$SR$4&lt;'Graph Calc'!$SU56,Calculator!$AJ54,0)))</f>
        <v>0</v>
      </c>
      <c r="WS56">
        <f>Calculator!DN54</f>
        <v>0</v>
      </c>
      <c r="WT56">
        <f>WS56+Calculator!DK54</f>
        <v>0</v>
      </c>
      <c r="WU56">
        <f t="shared" si="786"/>
        <v>0</v>
      </c>
    </row>
    <row r="57" spans="9:619">
      <c r="I57">
        <f>IF(Calculator!E55=0,IF(Calculator!D55="Auto ",Calculator!B55*1,Calculator!C55*1),IF(Calculator!D55="Auto ",Calculator!B55*Calculator!E55,Calculator!C55*Calculator!E55))</f>
        <v>0</v>
      </c>
      <c r="J57" t="str">
        <f>IF(Calculator!$I55="YES",0,IF(Calculator!$J55="YES",0,Calculator!G55))</f>
        <v>All Day</v>
      </c>
      <c r="K57" t="str">
        <f>IF(Calculator!$I55="YES",0,IF(Calculator!$J55="YES",0,Calculator!H55))</f>
        <v>All Day</v>
      </c>
      <c r="L57">
        <f>Calculator!T55</f>
        <v>0</v>
      </c>
      <c r="M57">
        <f>Calculator!U55</f>
        <v>0</v>
      </c>
      <c r="N57">
        <f>Calculator!V55</f>
        <v>0</v>
      </c>
      <c r="O57">
        <f>Calculator!W55</f>
        <v>0</v>
      </c>
      <c r="P57">
        <f>Calculator!X55</f>
        <v>0</v>
      </c>
      <c r="Q57">
        <f>Calculator!Y55</f>
        <v>0</v>
      </c>
      <c r="R57">
        <f>Calculator!Z55</f>
        <v>0</v>
      </c>
      <c r="S57">
        <f>Calculator!AA55</f>
        <v>0</v>
      </c>
      <c r="T57" s="101">
        <f>IF(Calculator!$I55="YES",IF($M57&gt;=T$4,IF($L57&lt;=T$4,$I57,0),IF($O57&gt;=T$4,IF($N57&lt;=T$4,$I57,0),IF($Q57&gt;=T$4,IF($P57&lt;=T$4,$I57,0),IF($S57&gt;=T$4,IF($R57&lt;=T$4,$I57,0),IF($M57&gt;=T$4,IF($L57&lt;=T$4,$I57,0),IF($O57&gt;=T$4,IF($N57&lt;=T$4,$I57,0),IF($Q57&gt;=T$4,IF($P57&lt;=T$4,$I57,0),IF($S57&gt;=T$4,IF($R57&lt;=T$4,$I57,0),0)))))))),IF($J57="All Day",$I57,IF($K57="All Day",$I57,IF($K57&lt;=T$4,0,IF($J57&lt;=T$4,$I57,0)))))</f>
        <v>0</v>
      </c>
      <c r="U57" s="101">
        <f>IF(Calculator!$I55="YES",IF($M57&gt;=U$4,IF($L57&lt;=U$4,$I57,0),IF($O57&gt;=U$4,IF($N57&lt;=U$4,$I57,0),IF($Q57&gt;=U$4,IF($P57&lt;=U$4,$I57,0),IF($S57&gt;=U$4,IF($R57&lt;=U$4,$I57,0),IF($M57&gt;=U$4,IF($L57&lt;=U$4,$I57,0),IF($O57&gt;=U$4,IF($N57&lt;=U$4,$I57,0),IF($Q57&gt;=U$4,IF($P57&lt;=U$4,$I57,0),IF($S57&gt;=U$4,IF($R57&lt;=U$4,$I57,0),0)))))))),IF($J57="All Day",$I57,IF($K57="All Day",$I57,IF($K57&lt;=U$4,0,IF($J57&lt;=U$4,$I57,0)))))</f>
        <v>0</v>
      </c>
      <c r="V57" s="101">
        <f>IF(Calculator!$I55="YES",IF($M57&gt;=V$4,IF($L57&lt;=V$4,$I57,0),IF($O57&gt;=V$4,IF($N57&lt;=V$4,$I57,0),IF($Q57&gt;=V$4,IF($P57&lt;=V$4,$I57,0),IF($S57&gt;=V$4,IF($R57&lt;=V$4,$I57,0),IF($M57&gt;=V$4,IF($L57&lt;=V$4,$I57,0),IF($O57&gt;=V$4,IF($N57&lt;=V$4,$I57,0),IF($Q57&gt;=V$4,IF($P57&lt;=V$4,$I57,0),IF($S57&gt;=V$4,IF($R57&lt;=V$4,$I57,0),0)))))))),IF($J57="All Day",$I57,IF($K57="All Day",$I57,IF($K57&lt;=V$4,0,IF($J57&lt;=V$4,$I57,0)))))</f>
        <v>0</v>
      </c>
      <c r="W57" s="101">
        <f>IF(Calculator!$I55="YES",IF($M57&gt;=W$4,IF($L57&lt;=W$4,$I57,0),IF($O57&gt;=W$4,IF($N57&lt;=W$4,$I57,0),IF($Q57&gt;=W$4,IF($P57&lt;=W$4,$I57,0),IF($S57&gt;=W$4,IF($R57&lt;=W$4,$I57,0),IF($M57&gt;=W$4,IF($L57&lt;=W$4,$I57,0),IF($O57&gt;=W$4,IF($N57&lt;=W$4,$I57,0),IF($Q57&gt;=W$4,IF($P57&lt;=W$4,$I57,0),IF($S57&gt;=W$4,IF($R57&lt;=W$4,$I57,0),0)))))))),IF($J57="All Day",$I57,IF($K57="All Day",$I57,IF($K57&lt;=W$4,0,IF($J57&lt;=W$4,$I57,0)))))</f>
        <v>0</v>
      </c>
      <c r="X57" s="101">
        <f>IF(Calculator!$I55="YES",IF($M57&gt;=X$4,IF($L57&lt;=X$4,$I57,0),IF($O57&gt;=X$4,IF($N57&lt;=X$4,$I57,0),IF($Q57&gt;=X$4,IF($P57&lt;=X$4,$I57,0),IF($S57&gt;=X$4,IF($R57&lt;=X$4,$I57,0),IF($M57&gt;=X$4,IF($L57&lt;=X$4,$I57,0),IF($O57&gt;=X$4,IF($N57&lt;=X$4,$I57,0),IF($Q57&gt;=X$4,IF($P57&lt;=X$4,$I57,0),IF($S57&gt;=X$4,IF($R57&lt;=X$4,$I57,0),0)))))))),IF($J57="All Day",$I57,IF($K57="All Day",$I57,IF($K57&lt;=X$4,0,IF($J57&lt;=X$4,$I57,0)))))</f>
        <v>0</v>
      </c>
      <c r="Y57" s="101">
        <f>IF(Calculator!$I55="YES",IF($M57&gt;=Y$4,IF($L57&lt;=Y$4,$I57,0),IF($O57&gt;=Y$4,IF($N57&lt;=Y$4,$I57,0),IF($Q57&gt;=Y$4,IF($P57&lt;=Y$4,$I57,0),IF($S57&gt;=Y$4,IF($R57&lt;=Y$4,$I57,0),IF($M57&gt;=Y$4,IF($L57&lt;=Y$4,$I57,0),IF($O57&gt;=Y$4,IF($N57&lt;=Y$4,$I57,0),IF($Q57&gt;=Y$4,IF($P57&lt;=Y$4,$I57,0),IF($S57&gt;=Y$4,IF($R57&lt;=Y$4,$I57,0),0)))))))),IF($J57="All Day",$I57,IF($K57="All Day",$I57,IF($K57&lt;=Y$4,0,IF($J57&lt;=Y$4,$I57,0)))))</f>
        <v>0</v>
      </c>
      <c r="Z57" s="101">
        <f>IF(Calculator!$I55="YES",IF($M57&gt;=Z$4,IF($L57&lt;=Z$4,$I57,0),IF($O57&gt;=Z$4,IF($N57&lt;=Z$4,$I57,0),IF($Q57&gt;=Z$4,IF($P57&lt;=Z$4,$I57,0),IF($S57&gt;=Z$4,IF($R57&lt;=Z$4,$I57,0),IF($M57&gt;=Z$4,IF($L57&lt;=Z$4,$I57,0),IF($O57&gt;=Z$4,IF($N57&lt;=Z$4,$I57,0),IF($Q57&gt;=Z$4,IF($P57&lt;=Z$4,$I57,0),IF($S57&gt;=Z$4,IF($R57&lt;=Z$4,$I57,0),0)))))))),IF($J57="All Day",$I57,IF($K57="All Day",$I57,IF($K57&lt;=Z$4,0,IF($J57&lt;=Z$4,$I57,0)))))</f>
        <v>0</v>
      </c>
      <c r="AA57" s="101">
        <f>IF(Calculator!$I55="YES",IF($M57&gt;=AA$4,IF($L57&lt;=AA$4,$I57,0),IF($O57&gt;=AA$4,IF($N57&lt;=AA$4,$I57,0),IF($Q57&gt;=AA$4,IF($P57&lt;=AA$4,$I57,0),IF($S57&gt;=AA$4,IF($R57&lt;=AA$4,$I57,0),IF($M57&gt;=AA$4,IF($L57&lt;=AA$4,$I57,0),IF($O57&gt;=AA$4,IF($N57&lt;=AA$4,$I57,0),IF($Q57&gt;=AA$4,IF($P57&lt;=AA$4,$I57,0),IF($S57&gt;=AA$4,IF($R57&lt;=AA$4,$I57,0),0)))))))),IF($J57="All Day",$I57,IF($K57="All Day",$I57,IF($K57&lt;=AA$4,0,IF($J57&lt;=AA$4,$I57,0)))))</f>
        <v>0</v>
      </c>
      <c r="AB57" s="101">
        <f>IF(Calculator!$I55="YES",IF($M57&gt;=AB$4,IF($L57&lt;=AB$4,$I57,0),IF($O57&gt;=AB$4,IF($N57&lt;=AB$4,$I57,0),IF($Q57&gt;=AB$4,IF($P57&lt;=AB$4,$I57,0),IF($S57&gt;=AB$4,IF($R57&lt;=AB$4,$I57,0),IF($M57&gt;=AB$4,IF($L57&lt;=AB$4,$I57,0),IF($O57&gt;=AB$4,IF($N57&lt;=AB$4,$I57,0),IF($Q57&gt;=AB$4,IF($P57&lt;=AB$4,$I57,0),IF($S57&gt;=AB$4,IF($R57&lt;=AB$4,$I57,0),0)))))))),IF($J57="All Day",$I57,IF($K57="All Day",$I57,IF($K57&lt;=AB$4,0,IF($J57&lt;=AB$4,$I57,0)))))</f>
        <v>0</v>
      </c>
      <c r="AC57" s="101">
        <f>IF(Calculator!$I55="YES",IF($M57&gt;=AC$4,IF($L57&lt;=AC$4,$I57,0),IF($O57&gt;=AC$4,IF($N57&lt;=AC$4,$I57,0),IF($Q57&gt;=AC$4,IF($P57&lt;=AC$4,$I57,0),IF($S57&gt;=AC$4,IF($R57&lt;=AC$4,$I57,0),IF($M57&gt;=AC$4,IF($L57&lt;=AC$4,$I57,0),IF($O57&gt;=AC$4,IF($N57&lt;=AC$4,$I57,0),IF($Q57&gt;=AC$4,IF($P57&lt;=AC$4,$I57,0),IF($S57&gt;=AC$4,IF($R57&lt;=AC$4,$I57,0),0)))))))),IF($J57="All Day",$I57,IF($K57="All Day",$I57,IF($K57&lt;=AC$4,0,IF($J57&lt;=AC$4,$I57,0)))))</f>
        <v>0</v>
      </c>
      <c r="AD57" s="101">
        <f>IF(Calculator!$I55="YES",IF($M57&gt;=AD$4,IF($L57&lt;=AD$4,$I57,0),IF($O57&gt;=AD$4,IF($N57&lt;=AD$4,$I57,0),IF($Q57&gt;=AD$4,IF($P57&lt;=AD$4,$I57,0),IF($S57&gt;=AD$4,IF($R57&lt;=AD$4,$I57,0),IF($M57&gt;=AD$4,IF($L57&lt;=AD$4,$I57,0),IF($O57&gt;=AD$4,IF($N57&lt;=AD$4,$I57,0),IF($Q57&gt;=AD$4,IF($P57&lt;=AD$4,$I57,0),IF($S57&gt;=AD$4,IF($R57&lt;=AD$4,$I57,0),0)))))))),IF($J57="All Day",$I57,IF($K57="All Day",$I57,IF($K57&lt;=AD$4,0,IF($J57&lt;=AD$4,$I57,0)))))</f>
        <v>0</v>
      </c>
      <c r="AE57" s="101">
        <f>IF(Calculator!$I55="YES",IF($M57&gt;=AE$4,IF($L57&lt;=AE$4,$I57,0),IF($O57&gt;=AE$4,IF($N57&lt;=AE$4,$I57,0),IF($Q57&gt;=AE$4,IF($P57&lt;=AE$4,$I57,0),IF($S57&gt;=AE$4,IF($R57&lt;=AE$4,$I57,0),IF($M57&gt;=AE$4,IF($L57&lt;=AE$4,$I57,0),IF($O57&gt;=AE$4,IF($N57&lt;=AE$4,$I57,0),IF($Q57&gt;=AE$4,IF($P57&lt;=AE$4,$I57,0),IF($S57&gt;=AE$4,IF($R57&lt;=AE$4,$I57,0),0)))))))),IF($J57="All Day",$I57,IF($K57="All Day",$I57,IF($K57&lt;=AE$4,0,IF($J57&lt;=AE$4,$I57,0)))))</f>
        <v>0</v>
      </c>
      <c r="AF57" s="101">
        <f>IF(Calculator!$I55="YES",IF($M57&gt;=AF$4,IF($L57&lt;=AF$4,$I57,0),IF($O57&gt;=AF$4,IF($N57&lt;=AF$4,$I57,0),IF($Q57&gt;=AF$4,IF($P57&lt;=AF$4,$I57,0),IF($S57&gt;=AF$4,IF($R57&lt;=AF$4,$I57,0),IF($M57&gt;=AF$4,IF($L57&lt;=AF$4,$I57,0),IF($O57&gt;=AF$4,IF($N57&lt;=AF$4,$I57,0),IF($Q57&gt;=AF$4,IF($P57&lt;=AF$4,$I57,0),IF($S57&gt;=AF$4,IF($R57&lt;=AF$4,$I57,0),0)))))))),IF($J57="All Day",$I57,IF($K57="All Day",$I57,IF($K57&lt;=AF$4,0,IF($J57&lt;=AF$4,$I57,0)))))</f>
        <v>0</v>
      </c>
      <c r="AG57" s="101">
        <f>IF(Calculator!$I55="YES",IF($M57&gt;=AG$4,IF($L57&lt;=AG$4,$I57,0),IF($O57&gt;=AG$4,IF($N57&lt;=AG$4,$I57,0),IF($Q57&gt;=AG$4,IF($P57&lt;=AG$4,$I57,0),IF($S57&gt;=AG$4,IF($R57&lt;=AG$4,$I57,0),IF($M57&gt;=AG$4,IF($L57&lt;=AG$4,$I57,0),IF($O57&gt;=AG$4,IF($N57&lt;=AG$4,$I57,0),IF($Q57&gt;=AG$4,IF($P57&lt;=AG$4,$I57,0),IF($S57&gt;=AG$4,IF($R57&lt;=AG$4,$I57,0),0)))))))),IF($J57="All Day",$I57,IF($K57="All Day",$I57,IF($K57&lt;=AG$4,0,IF($J57&lt;=AG$4,$I57,0)))))</f>
        <v>0</v>
      </c>
      <c r="AH57" s="101">
        <f>IF(Calculator!$I55="YES",IF($M57&gt;=AH$4,IF($L57&lt;=AH$4,$I57,0),IF($O57&gt;=AH$4,IF($N57&lt;=AH$4,$I57,0),IF($Q57&gt;=AH$4,IF($P57&lt;=AH$4,$I57,0),IF($S57&gt;=AH$4,IF($R57&lt;=AH$4,$I57,0),IF($M57&gt;=AH$4,IF($L57&lt;=AH$4,$I57,0),IF($O57&gt;=AH$4,IF($N57&lt;=AH$4,$I57,0),IF($Q57&gt;=AH$4,IF($P57&lt;=AH$4,$I57,0),IF($S57&gt;=AH$4,IF($R57&lt;=AH$4,$I57,0),0)))))))),IF($J57="All Day",$I57,IF($K57="All Day",$I57,IF($K57&lt;=AH$4,0,IF($J57&lt;=AH$4,$I57,0)))))</f>
        <v>0</v>
      </c>
      <c r="AI57" s="101">
        <f>IF(Calculator!$I55="YES",IF($M57&gt;=AI$4,IF($L57&lt;=AI$4,$I57,0),IF($O57&gt;=AI$4,IF($N57&lt;=AI$4,$I57,0),IF($Q57&gt;=AI$4,IF($P57&lt;=AI$4,$I57,0),IF($S57&gt;=AI$4,IF($R57&lt;=AI$4,$I57,0),IF($M57&gt;=AI$4,IF($L57&lt;=AI$4,$I57,0),IF($O57&gt;=AI$4,IF($N57&lt;=AI$4,$I57,0),IF($Q57&gt;=AI$4,IF($P57&lt;=AI$4,$I57,0),IF($S57&gt;=AI$4,IF($R57&lt;=AI$4,$I57,0),0)))))))),IF($J57="All Day",$I57,IF($K57="All Day",$I57,IF($K57&lt;=AI$4,0,IF($J57&lt;=AI$4,$I57,0)))))</f>
        <v>0</v>
      </c>
      <c r="AJ57" s="101">
        <f>IF(Calculator!$I55="YES",IF($M57&gt;=AJ$4,IF($L57&lt;=AJ$4,$I57,0),IF($O57&gt;=AJ$4,IF($N57&lt;=AJ$4,$I57,0),IF($Q57&gt;=AJ$4,IF($P57&lt;=AJ$4,$I57,0),IF($S57&gt;=AJ$4,IF($R57&lt;=AJ$4,$I57,0),IF($M57&gt;=AJ$4,IF($L57&lt;=AJ$4,$I57,0),IF($O57&gt;=AJ$4,IF($N57&lt;=AJ$4,$I57,0),IF($Q57&gt;=AJ$4,IF($P57&lt;=AJ$4,$I57,0),IF($S57&gt;=AJ$4,IF($R57&lt;=AJ$4,$I57,0),0)))))))),IF($J57="All Day",$I57,IF($K57="All Day",$I57,IF($K57&lt;=AJ$4,0,IF($J57&lt;=AJ$4,$I57,0)))))</f>
        <v>0</v>
      </c>
      <c r="AK57" s="101">
        <f>IF(Calculator!$I55="YES",IF($M57&gt;=AK$4,IF($L57&lt;=AK$4,$I57,0),IF($O57&gt;=AK$4,IF($N57&lt;=AK$4,$I57,0),IF($Q57&gt;=AK$4,IF($P57&lt;=AK$4,$I57,0),IF($S57&gt;=AK$4,IF($R57&lt;=AK$4,$I57,0),IF($M57&gt;=AK$4,IF($L57&lt;=AK$4,$I57,0),IF($O57&gt;=AK$4,IF($N57&lt;=AK$4,$I57,0),IF($Q57&gt;=AK$4,IF($P57&lt;=AK$4,$I57,0),IF($S57&gt;=AK$4,IF($R57&lt;=AK$4,$I57,0),0)))))))),IF($J57="All Day",$I57,IF($K57="All Day",$I57,IF($K57&lt;=AK$4,0,IF($J57&lt;=AK$4,$I57,0)))))</f>
        <v>0</v>
      </c>
      <c r="AL57" s="101">
        <f>IF(Calculator!$I55="YES",IF($M57&gt;=AL$4,IF($L57&lt;=AL$4,$I57,0),IF($O57&gt;=AL$4,IF($N57&lt;=AL$4,$I57,0),IF($Q57&gt;=AL$4,IF($P57&lt;=AL$4,$I57,0),IF($S57&gt;=AL$4,IF($R57&lt;=AL$4,$I57,0),IF($M57&gt;=AL$4,IF($L57&lt;=AL$4,$I57,0),IF($O57&gt;=AL$4,IF($N57&lt;=AL$4,$I57,0),IF($Q57&gt;=AL$4,IF($P57&lt;=AL$4,$I57,0),IF($S57&gt;=AL$4,IF($R57&lt;=AL$4,$I57,0),0)))))))),IF($J57="All Day",$I57,IF($K57="All Day",$I57,IF($K57&lt;=AL$4,0,IF($J57&lt;=AL$4,$I57,0)))))</f>
        <v>0</v>
      </c>
      <c r="AM57" s="101">
        <f>IF(Calculator!$I55="YES",IF($M57&gt;=AM$4,IF($L57&lt;=AM$4,$I57,0),IF($O57&gt;=AM$4,IF($N57&lt;=AM$4,$I57,0),IF($Q57&gt;=AM$4,IF($P57&lt;=AM$4,$I57,0),IF($S57&gt;=AM$4,IF($R57&lt;=AM$4,$I57,0),IF($M57&gt;=AM$4,IF($L57&lt;=AM$4,$I57,0),IF($O57&gt;=AM$4,IF($N57&lt;=AM$4,$I57,0),IF($Q57&gt;=AM$4,IF($P57&lt;=AM$4,$I57,0),IF($S57&gt;=AM$4,IF($R57&lt;=AM$4,$I57,0),0)))))))),IF($J57="All Day",$I57,IF($K57="All Day",$I57,IF($K57&lt;=AM$4,0,IF($J57&lt;=AM$4,$I57,0)))))</f>
        <v>0</v>
      </c>
      <c r="AN57" s="101">
        <f>IF(Calculator!$I55="YES",IF($M57&gt;=AN$4,IF($L57&lt;=AN$4,$I57,0),IF($O57&gt;=AN$4,IF($N57&lt;=AN$4,$I57,0),IF($Q57&gt;=AN$4,IF($P57&lt;=AN$4,$I57,0),IF($S57&gt;=AN$4,IF($R57&lt;=AN$4,$I57,0),IF($M57&gt;=AN$4,IF($L57&lt;=AN$4,$I57,0),IF($O57&gt;=AN$4,IF($N57&lt;=AN$4,$I57,0),IF($Q57&gt;=AN$4,IF($P57&lt;=AN$4,$I57,0),IF($S57&gt;=AN$4,IF($R57&lt;=AN$4,$I57,0),0)))))))),IF($J57="All Day",$I57,IF($K57="All Day",$I57,IF($K57&lt;=AN$4,0,IF($J57&lt;=AN$4,$I57,0)))))</f>
        <v>0</v>
      </c>
      <c r="AO57" s="101">
        <f>IF(Calculator!$I55="YES",IF($M57&gt;=AO$4,IF($L57&lt;=AO$4,$I57,0),IF($O57&gt;=AO$4,IF($N57&lt;=AO$4,$I57,0),IF($Q57&gt;=AO$4,IF($P57&lt;=AO$4,$I57,0),IF($S57&gt;=AO$4,IF($R57&lt;=AO$4,$I57,0),IF($M57&gt;=AO$4,IF($L57&lt;=AO$4,$I57,0),IF($O57&gt;=AO$4,IF($N57&lt;=AO$4,$I57,0),IF($Q57&gt;=AO$4,IF($P57&lt;=AO$4,$I57,0),IF($S57&gt;=AO$4,IF($R57&lt;=AO$4,$I57,0),0)))))))),IF($J57="All Day",$I57,IF($K57="All Day",$I57,IF($K57&lt;=AO$4,0,IF($J57&lt;=AO$4,$I57,0)))))</f>
        <v>0</v>
      </c>
      <c r="AP57" s="101">
        <f>IF(Calculator!$I55="YES",IF($M57&gt;=AP$4,IF($L57&lt;=AP$4,$I57,0),IF($O57&gt;=AP$4,IF($N57&lt;=AP$4,$I57,0),IF($Q57&gt;=AP$4,IF($P57&lt;=AP$4,$I57,0),IF($S57&gt;=AP$4,IF($R57&lt;=AP$4,$I57,0),IF($M57&gt;=AP$4,IF($L57&lt;=AP$4,$I57,0),IF($O57&gt;=AP$4,IF($N57&lt;=AP$4,$I57,0),IF($Q57&gt;=AP$4,IF($P57&lt;=AP$4,$I57,0),IF($S57&gt;=AP$4,IF($R57&lt;=AP$4,$I57,0),0)))))))),IF($J57="All Day",$I57,IF($K57="All Day",$I57,IF($K57&lt;=AP$4,0,IF($J57&lt;=AP$4,$I57,0)))))</f>
        <v>0</v>
      </c>
      <c r="AQ57" s="101">
        <f>IF(Calculator!$I55="YES",IF($M57&gt;=AQ$4,IF($L57&lt;=AQ$4,$I57,0),IF($O57&gt;=AQ$4,IF($N57&lt;=AQ$4,$I57,0),IF($Q57&gt;=AQ$4,IF($P57&lt;=AQ$4,$I57,0),IF($S57&gt;=AQ$4,IF($R57&lt;=AQ$4,$I57,0),IF($M57&gt;=AQ$4,IF($L57&lt;=AQ$4,$I57,0),IF($O57&gt;=AQ$4,IF($N57&lt;=AQ$4,$I57,0),IF($Q57&gt;=AQ$4,IF($P57&lt;=AQ$4,$I57,0),IF($S57&gt;=AQ$4,IF($R57&lt;=AQ$4,$I57,0),0)))))))),IF($J57="All Day",$I57,IF($K57="All Day",$I57,IF($K57&lt;=AQ$4,0,IF($J57&lt;=AQ$4,$I57,0)))))</f>
        <v>0</v>
      </c>
      <c r="AR57" s="101">
        <f>IF(Calculator!$I55="YES",IF($M57&gt;=AR$4,IF($L57&lt;=AR$4,$I57,0),IF($O57&gt;=AR$4,IF($N57&lt;=AR$4,$I57,0),IF($Q57&gt;=AR$4,IF($P57&lt;=AR$4,$I57,0),IF($S57&gt;=AR$4,IF($R57&lt;=AR$4,$I57,0),IF($M57&gt;=AR$4,IF($L57&lt;=AR$4,$I57,0),IF($O57&gt;=AR$4,IF($N57&lt;=AR$4,$I57,0),IF($Q57&gt;=AR$4,IF($P57&lt;=AR$4,$I57,0),IF($S57&gt;=AR$4,IF($R57&lt;=AR$4,$I57,0),0)))))))),IF($J57="All Day",$I57,IF($K57="All Day",$I57,IF($K57&lt;=AR$4,0,IF($J57&lt;=AR$4,$I57,0)))))</f>
        <v>0</v>
      </c>
      <c r="AS57" s="101">
        <f>IF(Calculator!$I55="YES",IF($M57&gt;=AS$4,IF($L57&lt;=AS$4,$I57,0),IF($O57&gt;=AS$4,IF($N57&lt;=AS$4,$I57,0),IF($Q57&gt;=AS$4,IF($P57&lt;=AS$4,$I57,0),IF($S57&gt;=AS$4,IF($R57&lt;=AS$4,$I57,0),IF($M57&gt;=AS$4,IF($L57&lt;=AS$4,$I57,0),IF($O57&gt;=AS$4,IF($N57&lt;=AS$4,$I57,0),IF($Q57&gt;=AS$4,IF($P57&lt;=AS$4,$I57,0),IF($S57&gt;=AS$4,IF($R57&lt;=AS$4,$I57,0),0)))))))),IF($J57="All Day",$I57,IF($K57="All Day",$I57,IF($K57&lt;=AS$4,0,IF($J57&lt;=AS$4,$I57,0)))))</f>
        <v>0</v>
      </c>
      <c r="AT57" s="101">
        <f>IF(Calculator!$I55="YES",IF($M57&gt;=AT$4,IF($L57&lt;=AT$4,$I57,0),IF($O57&gt;=AT$4,IF($N57&lt;=AT$4,$I57,0),IF($Q57&gt;=AT$4,IF($P57&lt;=AT$4,$I57,0),IF($S57&gt;=AT$4,IF($R57&lt;=AT$4,$I57,0),IF($M57&gt;=AT$4,IF($L57&lt;=AT$4,$I57,0),IF($O57&gt;=AT$4,IF($N57&lt;=AT$4,$I57,0),IF($Q57&gt;=AT$4,IF($P57&lt;=AT$4,$I57,0),IF($S57&gt;=AT$4,IF($R57&lt;=AT$4,$I57,0),0)))))))),IF($J57="All Day",$I57,IF($K57="All Day",$I57,IF($K57&lt;=AT$4,0,IF($J57&lt;=AT$4,$I57,0)))))</f>
        <v>0</v>
      </c>
      <c r="AU57" s="101">
        <f>IF(Calculator!$I55="YES",IF($M57&gt;=AU$4,IF($L57&lt;=AU$4,$I57,0),IF($O57&gt;=AU$4,IF($N57&lt;=AU$4,$I57,0),IF($Q57&gt;=AU$4,IF($P57&lt;=AU$4,$I57,0),IF($S57&gt;=AU$4,IF($R57&lt;=AU$4,$I57,0),IF($M57&gt;=AU$4,IF($L57&lt;=AU$4,$I57,0),IF($O57&gt;=AU$4,IF($N57&lt;=AU$4,$I57,0),IF($Q57&gt;=AU$4,IF($P57&lt;=AU$4,$I57,0),IF($S57&gt;=AU$4,IF($R57&lt;=AU$4,$I57,0),0)))))))),IF($J57="All Day",$I57,IF($K57="All Day",$I57,IF($K57&lt;=AU$4,0,IF($J57&lt;=AU$4,$I57,0)))))</f>
        <v>0</v>
      </c>
      <c r="AV57" s="101">
        <f>IF(Calculator!$I55="YES",IF($M57&gt;=AV$4,IF($L57&lt;=AV$4,$I57,0),IF($O57&gt;=AV$4,IF($N57&lt;=AV$4,$I57,0),IF($Q57&gt;=AV$4,IF($P57&lt;=AV$4,$I57,0),IF($S57&gt;=AV$4,IF($R57&lt;=AV$4,$I57,0),IF($M57&gt;=AV$4,IF($L57&lt;=AV$4,$I57,0),IF($O57&gt;=AV$4,IF($N57&lt;=AV$4,$I57,0),IF($Q57&gt;=AV$4,IF($P57&lt;=AV$4,$I57,0),IF($S57&gt;=AV$4,IF($R57&lt;=AV$4,$I57,0),0)))))))),IF($J57="All Day",$I57,IF($K57="All Day",$I57,IF($K57&lt;=AV$4,0,IF($J57&lt;=AV$4,$I57,0)))))</f>
        <v>0</v>
      </c>
      <c r="AW57" s="101">
        <f>IF(Calculator!$I55="YES",IF($M57&gt;=AW$4,IF($L57&lt;=AW$4,$I57,0),IF($O57&gt;=AW$4,IF($N57&lt;=AW$4,$I57,0),IF($Q57&gt;=AW$4,IF($P57&lt;=AW$4,$I57,0),IF($S57&gt;=AW$4,IF($R57&lt;=AW$4,$I57,0),IF($M57&gt;=AW$4,IF($L57&lt;=AW$4,$I57,0),IF($O57&gt;=AW$4,IF($N57&lt;=AW$4,$I57,0),IF($Q57&gt;=AW$4,IF($P57&lt;=AW$4,$I57,0),IF($S57&gt;=AW$4,IF($R57&lt;=AW$4,$I57,0),0)))))))),IF($J57="All Day",$I57,IF($K57="All Day",$I57,IF($K57&lt;=AW$4,0,IF($J57&lt;=AW$4,$I57,0)))))</f>
        <v>0</v>
      </c>
      <c r="AX57" s="101">
        <f>IF(Calculator!$I55="YES",IF($M57&gt;=AX$4,IF($L57&lt;=AX$4,$I57,0),IF($O57&gt;=AX$4,IF($N57&lt;=AX$4,$I57,0),IF($Q57&gt;=AX$4,IF($P57&lt;=AX$4,$I57,0),IF($S57&gt;=AX$4,IF($R57&lt;=AX$4,$I57,0),IF($M57&gt;=AX$4,IF($L57&lt;=AX$4,$I57,0),IF($O57&gt;=AX$4,IF($N57&lt;=AX$4,$I57,0),IF($Q57&gt;=AX$4,IF($P57&lt;=AX$4,$I57,0),IF($S57&gt;=AX$4,IF($R57&lt;=AX$4,$I57,0),0)))))))),IF($J57="All Day",$I57,IF($K57="All Day",$I57,IF($K57&lt;=AX$4,0,IF($J57&lt;=AX$4,$I57,0)))))</f>
        <v>0</v>
      </c>
      <c r="AY57" s="101">
        <f>IF(Calculator!$I55="YES",IF($M57&gt;=AY$4,IF($L57&lt;=AY$4,$I57,0),IF($O57&gt;=AY$4,IF($N57&lt;=AY$4,$I57,0),IF($Q57&gt;=AY$4,IF($P57&lt;=AY$4,$I57,0),IF($S57&gt;=AY$4,IF($R57&lt;=AY$4,$I57,0),IF($M57&gt;=AY$4,IF($L57&lt;=AY$4,$I57,0),IF($O57&gt;=AY$4,IF($N57&lt;=AY$4,$I57,0),IF($Q57&gt;=AY$4,IF($P57&lt;=AY$4,$I57,0),IF($S57&gt;=AY$4,IF($R57&lt;=AY$4,$I57,0),0)))))))),IF($J57="All Day",$I57,IF($K57="All Day",$I57,IF($K57&lt;=AY$4,0,IF($J57&lt;=AY$4,$I57,0)))))</f>
        <v>0</v>
      </c>
      <c r="AZ57" s="101">
        <f>IF(Calculator!$I55="YES",IF($M57&gt;=AZ$4,IF($L57&lt;=AZ$4,$I57,0),IF($O57&gt;=AZ$4,IF($N57&lt;=AZ$4,$I57,0),IF($Q57&gt;=AZ$4,IF($P57&lt;=AZ$4,$I57,0),IF($S57&gt;=AZ$4,IF($R57&lt;=AZ$4,$I57,0),IF($M57&gt;=AZ$4,IF($L57&lt;=AZ$4,$I57,0),IF($O57&gt;=AZ$4,IF($N57&lt;=AZ$4,$I57,0),IF($Q57&gt;=AZ$4,IF($P57&lt;=AZ$4,$I57,0),IF($S57&gt;=AZ$4,IF($R57&lt;=AZ$4,$I57,0),0)))))))),IF($J57="All Day",$I57,IF($K57="All Day",$I57,IF($K57&lt;=AZ$4,0,IF($J57&lt;=AZ$4,$I57,0)))))</f>
        <v>0</v>
      </c>
      <c r="BA57" s="101">
        <f>IF(Calculator!$I55="YES",IF($M57&gt;=BA$4,IF($L57&lt;=BA$4,$I57,0),IF($O57&gt;=BA$4,IF($N57&lt;=BA$4,$I57,0),IF($Q57&gt;=BA$4,IF($P57&lt;=BA$4,$I57,0),IF($S57&gt;=BA$4,IF($R57&lt;=BA$4,$I57,0),IF($M57&gt;=BA$4,IF($L57&lt;=BA$4,$I57,0),IF($O57&gt;=BA$4,IF($N57&lt;=BA$4,$I57,0),IF($Q57&gt;=BA$4,IF($P57&lt;=BA$4,$I57,0),IF($S57&gt;=BA$4,IF($R57&lt;=BA$4,$I57,0),0)))))))),IF($J57="All Day",$I57,IF($K57="All Day",$I57,IF($K57&lt;=BA$4,0,IF($J57&lt;=BA$4,$I57,0)))))</f>
        <v>0</v>
      </c>
      <c r="BB57" s="101">
        <f>IF(Calculator!$I55="YES",IF($M57&gt;=BB$4,IF($L57&lt;=BB$4,$I57,0),IF($O57&gt;=BB$4,IF($N57&lt;=BB$4,$I57,0),IF($Q57&gt;=BB$4,IF($P57&lt;=BB$4,$I57,0),IF($S57&gt;=BB$4,IF($R57&lt;=BB$4,$I57,0),IF($M57&gt;=BB$4,IF($L57&lt;=BB$4,$I57,0),IF($O57&gt;=BB$4,IF($N57&lt;=BB$4,$I57,0),IF($Q57&gt;=BB$4,IF($P57&lt;=BB$4,$I57,0),IF($S57&gt;=BB$4,IF($R57&lt;=BB$4,$I57,0),0)))))))),IF($J57="All Day",$I57,IF($K57="All Day",$I57,IF($K57&lt;=BB$4,0,IF($J57&lt;=BB$4,$I57,0)))))</f>
        <v>0</v>
      </c>
      <c r="BC57" s="101">
        <f>IF(Calculator!$I55="YES",IF($M57&gt;=BC$4,IF($L57&lt;=BC$4,$I57,0),IF($O57&gt;=BC$4,IF($N57&lt;=BC$4,$I57,0),IF($Q57&gt;=BC$4,IF($P57&lt;=BC$4,$I57,0),IF($S57&gt;=BC$4,IF($R57&lt;=BC$4,$I57,0),IF($M57&gt;=BC$4,IF($L57&lt;=BC$4,$I57,0),IF($O57&gt;=BC$4,IF($N57&lt;=BC$4,$I57,0),IF($Q57&gt;=BC$4,IF($P57&lt;=BC$4,$I57,0),IF($S57&gt;=BC$4,IF($R57&lt;=BC$4,$I57,0),0)))))))),IF($J57="All Day",$I57,IF($K57="All Day",$I57,IF($K57&lt;=BC$4,0,IF($J57&lt;=BC$4,$I57,0)))))</f>
        <v>0</v>
      </c>
      <c r="BD57" s="101">
        <f>IF(Calculator!$I55="YES",IF($M57&gt;=BD$4,IF($L57&lt;=BD$4,$I57,0),IF($O57&gt;=BD$4,IF($N57&lt;=BD$4,$I57,0),IF($Q57&gt;=BD$4,IF($P57&lt;=BD$4,$I57,0),IF($S57&gt;=BD$4,IF($R57&lt;=BD$4,$I57,0),IF($M57&gt;=BD$4,IF($L57&lt;=BD$4,$I57,0),IF($O57&gt;=BD$4,IF($N57&lt;=BD$4,$I57,0),IF($Q57&gt;=BD$4,IF($P57&lt;=BD$4,$I57,0),IF($S57&gt;=BD$4,IF($R57&lt;=BD$4,$I57,0),0)))))))),IF($J57="All Day",$I57,IF($K57="All Day",$I57,IF($K57&lt;=BD$4,0,IF($J57&lt;=BD$4,$I57,0)))))</f>
        <v>0</v>
      </c>
      <c r="BE57" s="101">
        <f>IF(Calculator!$I55="YES",IF($M57&gt;=BE$4,IF($L57&lt;=BE$4,$I57,0),IF($O57&gt;=BE$4,IF($N57&lt;=BE$4,$I57,0),IF($Q57&gt;=BE$4,IF($P57&lt;=BE$4,$I57,0),IF($S57&gt;=BE$4,IF($R57&lt;=BE$4,$I57,0),IF($M57&gt;=BE$4,IF($L57&lt;=BE$4,$I57,0),IF($O57&gt;=BE$4,IF($N57&lt;=BE$4,$I57,0),IF($Q57&gt;=BE$4,IF($P57&lt;=BE$4,$I57,0),IF($S57&gt;=BE$4,IF($R57&lt;=BE$4,$I57,0),0)))))))),IF($J57="All Day",$I57,IF($K57="All Day",$I57,IF($K57&lt;=BE$4,0,IF($J57&lt;=BE$4,$I57,0)))))</f>
        <v>0</v>
      </c>
      <c r="BF57" s="101">
        <f>IF(Calculator!$I55="YES",IF($M57&gt;=BF$4,IF($L57&lt;=BF$4,$I57,0),IF($O57&gt;=BF$4,IF($N57&lt;=BF$4,$I57,0),IF($Q57&gt;=BF$4,IF($P57&lt;=BF$4,$I57,0),IF($S57&gt;=BF$4,IF($R57&lt;=BF$4,$I57,0),IF($M57&gt;=BF$4,IF($L57&lt;=BF$4,$I57,0),IF($O57&gt;=BF$4,IF($N57&lt;=BF$4,$I57,0),IF($Q57&gt;=BF$4,IF($P57&lt;=BF$4,$I57,0),IF($S57&gt;=BF$4,IF($R57&lt;=BF$4,$I57,0),0)))))))),IF($J57="All Day",$I57,IF($K57="All Day",$I57,IF($K57&lt;=BF$4,0,IF($J57&lt;=BF$4,$I57,0)))))</f>
        <v>0</v>
      </c>
      <c r="BG57" s="101">
        <f>IF(Calculator!$I55="YES",IF($M57&gt;=BG$4,IF($L57&lt;=BG$4,$I57,0),IF($O57&gt;=BG$4,IF($N57&lt;=BG$4,$I57,0),IF($Q57&gt;=BG$4,IF($P57&lt;=BG$4,$I57,0),IF($S57&gt;=BG$4,IF($R57&lt;=BG$4,$I57,0),IF($M57&gt;=BG$4,IF($L57&lt;=BG$4,$I57,0),IF($O57&gt;=BG$4,IF($N57&lt;=BG$4,$I57,0),IF($Q57&gt;=BG$4,IF($P57&lt;=BG$4,$I57,0),IF($S57&gt;=BG$4,IF($R57&lt;=BG$4,$I57,0),0)))))))),IF($J57="All Day",$I57,IF($K57="All Day",$I57,IF($K57&lt;=BG$4,0,IF($J57&lt;=BG$4,$I57,0)))))</f>
        <v>0</v>
      </c>
      <c r="BH57" s="101">
        <f>IF(Calculator!$I55="YES",IF($M57&gt;=BH$4,IF($L57&lt;=BH$4,$I57,0),IF($O57&gt;=BH$4,IF($N57&lt;=BH$4,$I57,0),IF($Q57&gt;=BH$4,IF($P57&lt;=BH$4,$I57,0),IF($S57&gt;=BH$4,IF($R57&lt;=BH$4,$I57,0),IF($M57&gt;=BH$4,IF($L57&lt;=BH$4,$I57,0),IF($O57&gt;=BH$4,IF($N57&lt;=BH$4,$I57,0),IF($Q57&gt;=BH$4,IF($P57&lt;=BH$4,$I57,0),IF($S57&gt;=BH$4,IF($R57&lt;=BH$4,$I57,0),0)))))))),IF($J57="All Day",$I57,IF($K57="All Day",$I57,IF($K57&lt;=BH$4,0,IF($J57&lt;=BH$4,$I57,0)))))</f>
        <v>0</v>
      </c>
      <c r="BI57" s="101">
        <f>IF(Calculator!$I55="YES",IF($M57&gt;=BI$4,IF($L57&lt;=BI$4,$I57,0),IF($O57&gt;=BI$4,IF($N57&lt;=BI$4,$I57,0),IF($Q57&gt;=BI$4,IF($P57&lt;=BI$4,$I57,0),IF($S57&gt;=BI$4,IF($R57&lt;=BI$4,$I57,0),IF($M57&gt;=BI$4,IF($L57&lt;=BI$4,$I57,0),IF($O57&gt;=BI$4,IF($N57&lt;=BI$4,$I57,0),IF($Q57&gt;=BI$4,IF($P57&lt;=BI$4,$I57,0),IF($S57&gt;=BI$4,IF($R57&lt;=BI$4,$I57,0),0)))))))),IF($J57="All Day",$I57,IF($K57="All Day",$I57,IF($K57&lt;=BI$4,0,IF($J57&lt;=BI$4,$I57,0)))))</f>
        <v>0</v>
      </c>
      <c r="BJ57" s="101">
        <f>IF(Calculator!$I55="YES",IF($M57&gt;=BJ$4,IF($L57&lt;=BJ$4,$I57,0),IF($O57&gt;=BJ$4,IF($N57&lt;=BJ$4,$I57,0),IF($Q57&gt;=BJ$4,IF($P57&lt;=BJ$4,$I57,0),IF($S57&gt;=BJ$4,IF($R57&lt;=BJ$4,$I57,0),IF($M57&gt;=BJ$4,IF($L57&lt;=BJ$4,$I57,0),IF($O57&gt;=BJ$4,IF($N57&lt;=BJ$4,$I57,0),IF($Q57&gt;=BJ$4,IF($P57&lt;=BJ$4,$I57,0),IF($S57&gt;=BJ$4,IF($R57&lt;=BJ$4,$I57,0),0)))))))),IF($J57="All Day",$I57,IF($K57="All Day",$I57,IF($K57&lt;=BJ$4,0,IF($J57&lt;=BJ$4,$I57,0)))))</f>
        <v>0</v>
      </c>
      <c r="BK57" s="101">
        <f>IF(Calculator!$I55="YES",IF($M57&gt;=BK$4,IF($L57&lt;=BK$4,$I57,0),IF($O57&gt;=BK$4,IF($N57&lt;=BK$4,$I57,0),IF($Q57&gt;=BK$4,IF($P57&lt;=BK$4,$I57,0),IF($S57&gt;=BK$4,IF($R57&lt;=BK$4,$I57,0),IF($M57&gt;=BK$4,IF($L57&lt;=BK$4,$I57,0),IF($O57&gt;=BK$4,IF($N57&lt;=BK$4,$I57,0),IF($Q57&gt;=BK$4,IF($P57&lt;=BK$4,$I57,0),IF($S57&gt;=BK$4,IF($R57&lt;=BK$4,$I57,0),0)))))))),IF($J57="All Day",$I57,IF($K57="All Day",$I57,IF($K57&lt;=BK$4,0,IF($J57&lt;=BK$4,$I57,0)))))</f>
        <v>0</v>
      </c>
      <c r="BL57" s="101">
        <f>IF(Calculator!$I55="YES",IF($M57&gt;=BL$4,IF($L57&lt;=BL$4,$I57,0),IF($O57&gt;=BL$4,IF($N57&lt;=BL$4,$I57,0),IF($Q57&gt;=BL$4,IF($P57&lt;=BL$4,$I57,0),IF($S57&gt;=BL$4,IF($R57&lt;=BL$4,$I57,0),IF($M57&gt;=BL$4,IF($L57&lt;=BL$4,$I57,0),IF($O57&gt;=BL$4,IF($N57&lt;=BL$4,$I57,0),IF($Q57&gt;=BL$4,IF($P57&lt;=BL$4,$I57,0),IF($S57&gt;=BL$4,IF($R57&lt;=BL$4,$I57,0),0)))))))),IF($J57="All Day",$I57,IF($K57="All Day",$I57,IF($K57&lt;=BL$4,0,IF($J57&lt;=BL$4,$I57,0)))))</f>
        <v>0</v>
      </c>
      <c r="BM57" s="101">
        <f>IF(Calculator!$I55="YES",IF($M57&gt;=BM$4,IF($L57&lt;=BM$4,$I57,0),IF($O57&gt;=BM$4,IF($N57&lt;=BM$4,$I57,0),IF($Q57&gt;=BM$4,IF($P57&lt;=BM$4,$I57,0),IF($S57&gt;=BM$4,IF($R57&lt;=BM$4,$I57,0),IF($M57&gt;=BM$4,IF($L57&lt;=BM$4,$I57,0),IF($O57&gt;=BM$4,IF($N57&lt;=BM$4,$I57,0),IF($Q57&gt;=BM$4,IF($P57&lt;=BM$4,$I57,0),IF($S57&gt;=BM$4,IF($R57&lt;=BM$4,$I57,0),0)))))))),IF($J57="All Day",$I57,IF($K57="All Day",$I57,IF($K57&lt;=BM$4,0,IF($J57&lt;=BM$4,$I57,0)))))</f>
        <v>0</v>
      </c>
      <c r="BN57" s="101">
        <f>IF(Calculator!$I55="YES",IF($M57&gt;=BN$4,IF($L57&lt;=BN$4,$I57,0),IF($O57&gt;=BN$4,IF($N57&lt;=BN$4,$I57,0),IF($Q57&gt;=BN$4,IF($P57&lt;=BN$4,$I57,0),IF($S57&gt;=BN$4,IF($R57&lt;=BN$4,$I57,0),IF($M57&gt;=BN$4,IF($L57&lt;=BN$4,$I57,0),IF($O57&gt;=BN$4,IF($N57&lt;=BN$4,$I57,0),IF($Q57&gt;=BN$4,IF($P57&lt;=BN$4,$I57,0),IF($S57&gt;=BN$4,IF($R57&lt;=BN$4,$I57,0),0)))))))),IF($J57="All Day",$I57,IF($K57="All Day",$I57,IF($K57&lt;=BN$4,0,IF($J57&lt;=BN$4,$I57,0)))))</f>
        <v>0</v>
      </c>
      <c r="BO57" s="101">
        <f>IF(Calculator!$I55="YES",IF($M57&gt;=BO$4,IF($L57&lt;=BO$4,$I57,0),IF($O57&gt;=BO$4,IF($N57&lt;=BO$4,$I57,0),IF($Q57&gt;=BO$4,IF($P57&lt;=BO$4,$I57,0),IF($S57&gt;=BO$4,IF($R57&lt;=BO$4,$I57,0),IF($M57&gt;=BO$4,IF($L57&lt;=BO$4,$I57,0),IF($O57&gt;=BO$4,IF($N57&lt;=BO$4,$I57,0),IF($Q57&gt;=BO$4,IF($P57&lt;=BO$4,$I57,0),IF($S57&gt;=BO$4,IF($R57&lt;=BO$4,$I57,0),0)))))))),IF($J57="All Day",$I57,IF($K57="All Day",$I57,IF($K57&lt;=BO$4,0,IF($J57&lt;=BO$4,$I57,0)))))</f>
        <v>0</v>
      </c>
      <c r="BP57" s="101">
        <f>IF(Calculator!$I55="YES",IF($M57&gt;=BP$4,IF($L57&lt;=BP$4,$I57,0),IF($O57&gt;=BP$4,IF($N57&lt;=BP$4,$I57,0),IF($Q57&gt;=BP$4,IF($P57&lt;=BP$4,$I57,0),IF($S57&gt;=BP$4,IF($R57&lt;=BP$4,$I57,0),IF($M57&gt;=BP$4,IF($L57&lt;=BP$4,$I57,0),IF($O57&gt;=BP$4,IF($N57&lt;=BP$4,$I57,0),IF($Q57&gt;=BP$4,IF($P57&lt;=BP$4,$I57,0),IF($S57&gt;=BP$4,IF($R57&lt;=BP$4,$I57,0),0)))))))),IF($J57="All Day",$I57,IF($K57="All Day",$I57,IF($K57&lt;=BP$4,0,IF($J57&lt;=BP$4,$I57,0)))))</f>
        <v>0</v>
      </c>
      <c r="BQ57" s="101">
        <f>IF(Calculator!$I55="YES",IF($M57&gt;=BQ$4,IF($L57&lt;=BQ$4,$I57,0),IF($O57&gt;=BQ$4,IF($N57&lt;=BQ$4,$I57,0),IF($Q57&gt;=BQ$4,IF($P57&lt;=BQ$4,$I57,0),IF($S57&gt;=BQ$4,IF($R57&lt;=BQ$4,$I57,0),IF($M57&gt;=BQ$4,IF($L57&lt;=BQ$4,$I57,0),IF($O57&gt;=BQ$4,IF($N57&lt;=BQ$4,$I57,0),IF($Q57&gt;=BQ$4,IF($P57&lt;=BQ$4,$I57,0),IF($S57&gt;=BQ$4,IF($R57&lt;=BQ$4,$I57,0),0)))))))),IF($J57="All Day",$I57,IF($K57="All Day",$I57,IF($K57&lt;=BQ$4,0,IF($J57&lt;=BQ$4,$I57,0)))))</f>
        <v>0</v>
      </c>
      <c r="BR57" s="101">
        <f>IF(Calculator!$I55="YES",IF($M57&gt;=BR$4,IF($L57&lt;=BR$4,$I57,0),IF($O57&gt;=BR$4,IF($N57&lt;=BR$4,$I57,0),IF($Q57&gt;=BR$4,IF($P57&lt;=BR$4,$I57,0),IF($S57&gt;=BR$4,IF($R57&lt;=BR$4,$I57,0),IF($M57&gt;=BR$4,IF($L57&lt;=BR$4,$I57,0),IF($O57&gt;=BR$4,IF($N57&lt;=BR$4,$I57,0),IF($Q57&gt;=BR$4,IF($P57&lt;=BR$4,$I57,0),IF($S57&gt;=BR$4,IF($R57&lt;=BR$4,$I57,0),0)))))))),IF($J57="All Day",$I57,IF($K57="All Day",$I57,IF($K57&lt;=BR$4,0,IF($J57&lt;=BR$4,$I57,0)))))</f>
        <v>0</v>
      </c>
      <c r="BS57" s="101">
        <f>IF(Calculator!$I55="YES",IF($M57&gt;=BS$4,IF($L57&lt;=BS$4,$I57,0),IF($O57&gt;=BS$4,IF($N57&lt;=BS$4,$I57,0),IF($Q57&gt;=BS$4,IF($P57&lt;=BS$4,$I57,0),IF($S57&gt;=BS$4,IF($R57&lt;=BS$4,$I57,0),IF($M57&gt;=BS$4,IF($L57&lt;=BS$4,$I57,0),IF($O57&gt;=BS$4,IF($N57&lt;=BS$4,$I57,0),IF($Q57&gt;=BS$4,IF($P57&lt;=BS$4,$I57,0),IF($S57&gt;=BS$4,IF($R57&lt;=BS$4,$I57,0),0)))))))),IF($J57="All Day",$I57,IF($K57="All Day",$I57,IF($K57&lt;=BS$4,0,IF($J57&lt;=BS$4,$I57,0)))))</f>
        <v>0</v>
      </c>
      <c r="BT57" s="101">
        <f>IF(Calculator!$I55="YES",IF($M57&gt;=BT$4,IF($L57&lt;=BT$4,$I57,0),IF($O57&gt;=BT$4,IF($N57&lt;=BT$4,$I57,0),IF($Q57&gt;=BT$4,IF($P57&lt;=BT$4,$I57,0),IF($S57&gt;=BT$4,IF($R57&lt;=BT$4,$I57,0),IF($M57&gt;=BT$4,IF($L57&lt;=BT$4,$I57,0),IF($O57&gt;=BT$4,IF($N57&lt;=BT$4,$I57,0),IF($Q57&gt;=BT$4,IF($P57&lt;=BT$4,$I57,0),IF($S57&gt;=BT$4,IF($R57&lt;=BT$4,$I57,0),0)))))))),IF($J57="All Day",$I57,IF($K57="All Day",$I57,IF($K57&lt;=BT$4,0,IF($J57&lt;=BT$4,$I57,0)))))</f>
        <v>0</v>
      </c>
      <c r="BU57" s="101">
        <f>IF(Calculator!$I55="YES",IF($M57&gt;=BU$4,IF($L57&lt;=BU$4,$I57,0),IF($O57&gt;=BU$4,IF($N57&lt;=BU$4,$I57,0),IF($Q57&gt;=BU$4,IF($P57&lt;=BU$4,$I57,0),IF($S57&gt;=BU$4,IF($R57&lt;=BU$4,$I57,0),IF($M57&gt;=BU$4,IF($L57&lt;=BU$4,$I57,0),IF($O57&gt;=BU$4,IF($N57&lt;=BU$4,$I57,0),IF($Q57&gt;=BU$4,IF($P57&lt;=BU$4,$I57,0),IF($S57&gt;=BU$4,IF($R57&lt;=BU$4,$I57,0),0)))))))),IF($J57="All Day",$I57,IF($K57="All Day",$I57,IF($K57&lt;=BU$4,0,IF($J57&lt;=BU$4,$I57,0)))))</f>
        <v>0</v>
      </c>
      <c r="BV57" s="101">
        <f>IF(Calculator!$I55="YES",IF($M57&gt;=BV$4,IF($L57&lt;=BV$4,$I57,0),IF($O57&gt;=BV$4,IF($N57&lt;=BV$4,$I57,0),IF($Q57&gt;=BV$4,IF($P57&lt;=BV$4,$I57,0),IF($S57&gt;=BV$4,IF($R57&lt;=BV$4,$I57,0),IF($M57&gt;=BV$4,IF($L57&lt;=BV$4,$I57,0),IF($O57&gt;=BV$4,IF($N57&lt;=BV$4,$I57,0),IF($Q57&gt;=BV$4,IF($P57&lt;=BV$4,$I57,0),IF($S57&gt;=BV$4,IF($R57&lt;=BV$4,$I57,0),0)))))))),IF($J57="All Day",$I57,IF($K57="All Day",$I57,IF($K57&lt;=BV$4,0,IF($J57&lt;=BV$4,$I57,0)))))</f>
        <v>0</v>
      </c>
      <c r="BW57" s="101">
        <f>IF(Calculator!$I55="YES",IF($M57&gt;=BW$4,IF($L57&lt;=BW$4,$I57,0),IF($O57&gt;=BW$4,IF($N57&lt;=BW$4,$I57,0),IF($Q57&gt;=BW$4,IF($P57&lt;=BW$4,$I57,0),IF($S57&gt;=BW$4,IF($R57&lt;=BW$4,$I57,0),IF($M57&gt;=BW$4,IF($L57&lt;=BW$4,$I57,0),IF($O57&gt;=BW$4,IF($N57&lt;=BW$4,$I57,0),IF($Q57&gt;=BW$4,IF($P57&lt;=BW$4,$I57,0),IF($S57&gt;=BW$4,IF($R57&lt;=BW$4,$I57,0),0)))))))),IF($J57="All Day",$I57,IF($K57="All Day",$I57,IF($K57&lt;=BW$4,0,IF($J57&lt;=BW$4,$I57,0)))))</f>
        <v>0</v>
      </c>
      <c r="BX57" s="101">
        <f>IF(Calculator!$I55="YES",IF($M57&gt;=BX$4,IF($L57&lt;=BX$4,$I57,0),IF($O57&gt;=BX$4,IF($N57&lt;=BX$4,$I57,0),IF($Q57&gt;=BX$4,IF($P57&lt;=BX$4,$I57,0),IF($S57&gt;=BX$4,IF($R57&lt;=BX$4,$I57,0),IF($M57&gt;=BX$4,IF($L57&lt;=BX$4,$I57,0),IF($O57&gt;=BX$4,IF($N57&lt;=BX$4,$I57,0),IF($Q57&gt;=BX$4,IF($P57&lt;=BX$4,$I57,0),IF($S57&gt;=BX$4,IF($R57&lt;=BX$4,$I57,0),0)))))))),IF($J57="All Day",$I57,IF($K57="All Day",$I57,IF($K57&lt;=BX$4,0,IF($J57&lt;=BX$4,$I57,0)))))</f>
        <v>0</v>
      </c>
      <c r="BY57" s="101">
        <f>IF(Calculator!$I55="YES",IF($M57&gt;=BY$4,IF($L57&lt;=BY$4,$I57,0),IF($O57&gt;=BY$4,IF($N57&lt;=BY$4,$I57,0),IF($Q57&gt;=BY$4,IF($P57&lt;=BY$4,$I57,0),IF($S57&gt;=BY$4,IF($R57&lt;=BY$4,$I57,0),IF($M57&gt;=BY$4,IF($L57&lt;=BY$4,$I57,0),IF($O57&gt;=BY$4,IF($N57&lt;=BY$4,$I57,0),IF($Q57&gt;=BY$4,IF($P57&lt;=BY$4,$I57,0),IF($S57&gt;=BY$4,IF($R57&lt;=BY$4,$I57,0),0)))))))),IF($J57="All Day",$I57,IF($K57="All Day",$I57,IF($K57&lt;=BY$4,0,IF($J57&lt;=BY$4,$I57,0)))))</f>
        <v>0</v>
      </c>
      <c r="BZ57" s="101">
        <f>IF(Calculator!$I55="YES",IF($M57&gt;=BZ$4,IF($L57&lt;=BZ$4,$I57,0),IF($O57&gt;=BZ$4,IF($N57&lt;=BZ$4,$I57,0),IF($Q57&gt;=BZ$4,IF($P57&lt;=BZ$4,$I57,0),IF($S57&gt;=BZ$4,IF($R57&lt;=BZ$4,$I57,0),IF($M57&gt;=BZ$4,IF($L57&lt;=BZ$4,$I57,0),IF($O57&gt;=BZ$4,IF($N57&lt;=BZ$4,$I57,0),IF($Q57&gt;=BZ$4,IF($P57&lt;=BZ$4,$I57,0),IF($S57&gt;=BZ$4,IF($R57&lt;=BZ$4,$I57,0),0)))))))),IF($J57="All Day",$I57,IF($K57="All Day",$I57,IF($K57&lt;=BZ$4,0,IF($J57&lt;=BZ$4,$I57,0)))))</f>
        <v>0</v>
      </c>
      <c r="CA57" s="101">
        <f>IF(Calculator!$I55="YES",IF($M57&gt;=CA$4,IF($L57&lt;=CA$4,$I57,0),IF($O57&gt;=CA$4,IF($N57&lt;=CA$4,$I57,0),IF($Q57&gt;=CA$4,IF($P57&lt;=CA$4,$I57,0),IF($S57&gt;=CA$4,IF($R57&lt;=CA$4,$I57,0),IF($M57&gt;=CA$4,IF($L57&lt;=CA$4,$I57,0),IF($O57&gt;=CA$4,IF($N57&lt;=CA$4,$I57,0),IF($Q57&gt;=CA$4,IF($P57&lt;=CA$4,$I57,0),IF($S57&gt;=CA$4,IF($R57&lt;=CA$4,$I57,0),0)))))))),IF($J57="All Day",$I57,IF($K57="All Day",$I57,IF($K57&lt;=CA$4,0,IF($J57&lt;=CA$4,$I57,0)))))</f>
        <v>0</v>
      </c>
      <c r="CB57" s="101">
        <f>IF(Calculator!$I55="YES",IF($M57&gt;=CB$4,IF($L57&lt;=CB$4,$I57,0),IF($O57&gt;=CB$4,IF($N57&lt;=CB$4,$I57,0),IF($Q57&gt;=CB$4,IF($P57&lt;=CB$4,$I57,0),IF($S57&gt;=CB$4,IF($R57&lt;=CB$4,$I57,0),IF($M57&gt;=CB$4,IF($L57&lt;=CB$4,$I57,0),IF($O57&gt;=CB$4,IF($N57&lt;=CB$4,$I57,0),IF($Q57&gt;=CB$4,IF($P57&lt;=CB$4,$I57,0),IF($S57&gt;=CB$4,IF($R57&lt;=CB$4,$I57,0),0)))))))),IF($J57="All Day",$I57,IF($K57="All Day",$I57,IF($K57&lt;=CB$4,0,IF($J57&lt;=CB$4,$I57,0)))))</f>
        <v>0</v>
      </c>
      <c r="CC57" s="101">
        <f>IF(Calculator!$I55="YES",IF($M57&gt;=CC$4,IF($L57&lt;=CC$4,$I57,0),IF($O57&gt;=CC$4,IF($N57&lt;=CC$4,$I57,0),IF($Q57&gt;=CC$4,IF($P57&lt;=CC$4,$I57,0),IF($S57&gt;=CC$4,IF($R57&lt;=CC$4,$I57,0),IF($M57&gt;=CC$4,IF($L57&lt;=CC$4,$I57,0),IF($O57&gt;=CC$4,IF($N57&lt;=CC$4,$I57,0),IF($Q57&gt;=CC$4,IF($P57&lt;=CC$4,$I57,0),IF($S57&gt;=CC$4,IF($R57&lt;=CC$4,$I57,0),0)))))))),IF($J57="All Day",$I57,IF($K57="All Day",$I57,IF($K57&lt;=CC$4,0,IF($J57&lt;=CC$4,$I57,0)))))</f>
        <v>0</v>
      </c>
      <c r="CD57" s="101">
        <f>IF(Calculator!$I55="YES",IF($M57&gt;=CD$4,IF($L57&lt;=CD$4,$I57,0),IF($O57&gt;=CD$4,IF($N57&lt;=CD$4,$I57,0),IF($Q57&gt;=CD$4,IF($P57&lt;=CD$4,$I57,0),IF($S57&gt;=CD$4,IF($R57&lt;=CD$4,$I57,0),IF($M57&gt;=CD$4,IF($L57&lt;=CD$4,$I57,0),IF($O57&gt;=CD$4,IF($N57&lt;=CD$4,$I57,0),IF($Q57&gt;=CD$4,IF($P57&lt;=CD$4,$I57,0),IF($S57&gt;=CD$4,IF($R57&lt;=CD$4,$I57,0),0)))))))),IF($J57="All Day",$I57,IF($K57="All Day",$I57,IF($K57&lt;=CD$4,0,IF($J57&lt;=CD$4,$I57,0)))))</f>
        <v>0</v>
      </c>
      <c r="CE57" s="101">
        <f>IF(Calculator!$I55="YES",IF($M57&gt;=CE$4,IF($L57&lt;=CE$4,$I57,0),IF($O57&gt;=CE$4,IF($N57&lt;=CE$4,$I57,0),IF($Q57&gt;=CE$4,IF($P57&lt;=CE$4,$I57,0),IF($S57&gt;=CE$4,IF($R57&lt;=CE$4,$I57,0),IF($M57&gt;=CE$4,IF($L57&lt;=CE$4,$I57,0),IF($O57&gt;=CE$4,IF($N57&lt;=CE$4,$I57,0),IF($Q57&gt;=CE$4,IF($P57&lt;=CE$4,$I57,0),IF($S57&gt;=CE$4,IF($R57&lt;=CE$4,$I57,0),0)))))))),IF($J57="All Day",$I57,IF($K57="All Day",$I57,IF($K57&lt;=CE$4,0,IF($J57&lt;=CE$4,$I57,0)))))</f>
        <v>0</v>
      </c>
      <c r="CF57" s="101">
        <f>IF(Calculator!$I55="YES",IF($M57&gt;=CF$4,IF($L57&lt;=CF$4,$I57,0),IF($O57&gt;=CF$4,IF($N57&lt;=CF$4,$I57,0),IF($Q57&gt;=CF$4,IF($P57&lt;=CF$4,$I57,0),IF($S57&gt;=CF$4,IF($R57&lt;=CF$4,$I57,0),IF($M57&gt;=CF$4,IF($L57&lt;=CF$4,$I57,0),IF($O57&gt;=CF$4,IF($N57&lt;=CF$4,$I57,0),IF($Q57&gt;=CF$4,IF($P57&lt;=CF$4,$I57,0),IF($S57&gt;=CF$4,IF($R57&lt;=CF$4,$I57,0),0)))))))),IF($J57="All Day",$I57,IF($K57="All Day",$I57,IF($K57&lt;=CF$4,0,IF($J57&lt;=CF$4,$I57,0)))))</f>
        <v>0</v>
      </c>
      <c r="CG57" s="101">
        <f>IF(Calculator!$I55="YES",IF($M57&gt;=CG$4,IF($L57&lt;=CG$4,$I57,0),IF($O57&gt;=CG$4,IF($N57&lt;=CG$4,$I57,0),IF($Q57&gt;=CG$4,IF($P57&lt;=CG$4,$I57,0),IF($S57&gt;=CG$4,IF($R57&lt;=CG$4,$I57,0),IF($M57&gt;=CG$4,IF($L57&lt;=CG$4,$I57,0),IF($O57&gt;=CG$4,IF($N57&lt;=CG$4,$I57,0),IF($Q57&gt;=CG$4,IF($P57&lt;=CG$4,$I57,0),IF($S57&gt;=CG$4,IF($R57&lt;=CG$4,$I57,0),0)))))))),IF($J57="All Day",$I57,IF($K57="All Day",$I57,IF($K57&lt;=CG$4,0,IF($J57&lt;=CG$4,$I57,0)))))</f>
        <v>0</v>
      </c>
      <c r="CH57" s="101">
        <f>IF(Calculator!$I55="YES",IF($M57&gt;=CH$4,IF($L57&lt;=CH$4,$I57,0),IF($O57&gt;=CH$4,IF($N57&lt;=CH$4,$I57,0),IF($Q57&gt;=CH$4,IF($P57&lt;=CH$4,$I57,0),IF($S57&gt;=CH$4,IF($R57&lt;=CH$4,$I57,0),IF($M57&gt;=CH$4,IF($L57&lt;=CH$4,$I57,0),IF($O57&gt;=CH$4,IF($N57&lt;=CH$4,$I57,0),IF($Q57&gt;=CH$4,IF($P57&lt;=CH$4,$I57,0),IF($S57&gt;=CH$4,IF($R57&lt;=CH$4,$I57,0),0)))))))),IF($J57="All Day",$I57,IF($K57="All Day",$I57,IF($K57&lt;=CH$4,0,IF($J57&lt;=CH$4,$I57,0)))))</f>
        <v>0</v>
      </c>
      <c r="CI57" s="101">
        <f>IF(Calculator!$I55="YES",IF($M57&gt;=CI$4,IF($L57&lt;=CI$4,$I57,0),IF($O57&gt;=CI$4,IF($N57&lt;=CI$4,$I57,0),IF($Q57&gt;=CI$4,IF($P57&lt;=CI$4,$I57,0),IF($S57&gt;=CI$4,IF($R57&lt;=CI$4,$I57,0),IF($M57&gt;=CI$4,IF($L57&lt;=CI$4,$I57,0),IF($O57&gt;=CI$4,IF($N57&lt;=CI$4,$I57,0),IF($Q57&gt;=CI$4,IF($P57&lt;=CI$4,$I57,0),IF($S57&gt;=CI$4,IF($R57&lt;=CI$4,$I57,0),0)))))))),IF($J57="All Day",$I57,IF($K57="All Day",$I57,IF($K57&lt;=CI$4,0,IF($J57&lt;=CI$4,$I57,0)))))</f>
        <v>0</v>
      </c>
      <c r="CJ57" s="101">
        <f>IF(Calculator!$I55="YES",IF($M57&gt;=CJ$4,IF($L57&lt;=CJ$4,$I57,0),IF($O57&gt;=CJ$4,IF($N57&lt;=CJ$4,$I57,0),IF($Q57&gt;=CJ$4,IF($P57&lt;=CJ$4,$I57,0),IF($S57&gt;=CJ$4,IF($R57&lt;=CJ$4,$I57,0),IF($M57&gt;=CJ$4,IF($L57&lt;=CJ$4,$I57,0),IF($O57&gt;=CJ$4,IF($N57&lt;=CJ$4,$I57,0),IF($Q57&gt;=CJ$4,IF($P57&lt;=CJ$4,$I57,0),IF($S57&gt;=CJ$4,IF($R57&lt;=CJ$4,$I57,0),0)))))))),IF($J57="All Day",$I57,IF($K57="All Day",$I57,IF($K57&lt;=CJ$4,0,IF($J57&lt;=CJ$4,$I57,0)))))</f>
        <v>0</v>
      </c>
      <c r="CK57" s="101">
        <f>IF(Calculator!$I55="YES",IF($M57&gt;=CK$4,IF($L57&lt;=CK$4,$I57,0),IF($O57&gt;=CK$4,IF($N57&lt;=CK$4,$I57,0),IF($Q57&gt;=CK$4,IF($P57&lt;=CK$4,$I57,0),IF($S57&gt;=CK$4,IF($R57&lt;=CK$4,$I57,0),IF($M57&gt;=CK$4,IF($L57&lt;=CK$4,$I57,0),IF($O57&gt;=CK$4,IF($N57&lt;=CK$4,$I57,0),IF($Q57&gt;=CK$4,IF($P57&lt;=CK$4,$I57,0),IF($S57&gt;=CK$4,IF($R57&lt;=CK$4,$I57,0),0)))))))),IF($J57="All Day",$I57,IF($K57="All Day",$I57,IF($K57&lt;=CK$4,0,IF($J57&lt;=CK$4,$I57,0)))))</f>
        <v>0</v>
      </c>
      <c r="CL57" s="101">
        <f>IF(Calculator!$I55="YES",IF($M57&gt;=CL$4,IF($L57&lt;=CL$4,$I57,0),IF($O57&gt;=CL$4,IF($N57&lt;=CL$4,$I57,0),IF($Q57&gt;=CL$4,IF($P57&lt;=CL$4,$I57,0),IF($S57&gt;=CL$4,IF($R57&lt;=CL$4,$I57,0),IF($M57&gt;=CL$4,IF($L57&lt;=CL$4,$I57,0),IF($O57&gt;=CL$4,IF($N57&lt;=CL$4,$I57,0),IF($Q57&gt;=CL$4,IF($P57&lt;=CL$4,$I57,0),IF($S57&gt;=CL$4,IF($R57&lt;=CL$4,$I57,0),0)))))))),IF($J57="All Day",$I57,IF($K57="All Day",$I57,IF($K57&lt;=CL$4,0,IF($J57&lt;=CL$4,$I57,0)))))</f>
        <v>0</v>
      </c>
      <c r="CM57" s="101">
        <f>IF(Calculator!$I55="YES",IF($M57&gt;=CM$4,IF($L57&lt;=CM$4,$I57,0),IF($O57&gt;=CM$4,IF($N57&lt;=CM$4,$I57,0),IF($Q57&gt;=CM$4,IF($P57&lt;=CM$4,$I57,0),IF($S57&gt;=CM$4,IF($R57&lt;=CM$4,$I57,0),IF($M57&gt;=CM$4,IF($L57&lt;=CM$4,$I57,0),IF($O57&gt;=CM$4,IF($N57&lt;=CM$4,$I57,0),IF($Q57&gt;=CM$4,IF($P57&lt;=CM$4,$I57,0),IF($S57&gt;=CM$4,IF($R57&lt;=CM$4,$I57,0),0)))))))),IF($J57="All Day",$I57,IF($K57="All Day",$I57,IF($K57&lt;=CM$4,0,IF($J57&lt;=CM$4,$I57,0)))))</f>
        <v>0</v>
      </c>
      <c r="CN57" s="101">
        <f>IF(Calculator!$I55="YES",IF($M57&gt;=CN$4,IF($L57&lt;=CN$4,$I57,0),IF($O57&gt;=CN$4,IF($N57&lt;=CN$4,$I57,0),IF($Q57&gt;=CN$4,IF($P57&lt;=CN$4,$I57,0),IF($S57&gt;=CN$4,IF($R57&lt;=CN$4,$I57,0),IF($M57&gt;=CN$4,IF($L57&lt;=CN$4,$I57,0),IF($O57&gt;=CN$4,IF($N57&lt;=CN$4,$I57,0),IF($Q57&gt;=CN$4,IF($P57&lt;=CN$4,$I57,0),IF($S57&gt;=CN$4,IF($R57&lt;=CN$4,$I57,0),0)))))))),IF($J57="All Day",$I57,IF($K57="All Day",$I57,IF($K57&lt;=CN$4,0,IF($J57&lt;=CN$4,$I57,0)))))</f>
        <v>0</v>
      </c>
      <c r="CO57" s="101">
        <f>IF(Calculator!$I55="YES",IF($M57&gt;=CO$4,IF($L57&lt;=CO$4,$I57,0),IF($O57&gt;=CO$4,IF($N57&lt;=CO$4,$I57,0),IF($Q57&gt;=CO$4,IF($P57&lt;=CO$4,$I57,0),IF($S57&gt;=CO$4,IF($R57&lt;=CO$4,$I57,0),IF($M57&gt;=CO$4,IF($L57&lt;=CO$4,$I57,0),IF($O57&gt;=CO$4,IF($N57&lt;=CO$4,$I57,0),IF($Q57&gt;=CO$4,IF($P57&lt;=CO$4,$I57,0),IF($S57&gt;=CO$4,IF($R57&lt;=CO$4,$I57,0),0)))))))),IF($J57="All Day",$I57,IF($K57="All Day",$I57,IF($K57&lt;=CO$4,0,IF($J57&lt;=CO$4,$I57,0)))))</f>
        <v>0</v>
      </c>
      <c r="CP57" s="101">
        <f>IF(Calculator!$I55="YES",IF($M57&gt;=CP$4,IF($L57&lt;=CP$4,$I57,0),IF($O57&gt;=CP$4,IF($N57&lt;=CP$4,$I57,0),IF($Q57&gt;=CP$4,IF($P57&lt;=CP$4,$I57,0),IF($S57&gt;=CP$4,IF($R57&lt;=CP$4,$I57,0),IF($M57&gt;=CP$4,IF($L57&lt;=CP$4,$I57,0),IF($O57&gt;=CP$4,IF($N57&lt;=CP$4,$I57,0),IF($Q57&gt;=CP$4,IF($P57&lt;=CP$4,$I57,0),IF($S57&gt;=CP$4,IF($R57&lt;=CP$4,$I57,0),0)))))))),IF($J57="All Day",$I57,IF($K57="All Day",$I57,IF($K57&lt;=CP$4,0,IF($J57&lt;=CP$4,$I57,0)))))</f>
        <v>0</v>
      </c>
      <c r="CQ57" s="101">
        <f>IF(Calculator!$I55="YES",IF($M57&gt;=CQ$4,IF($L57&lt;=CQ$4,$I57,0),IF($O57&gt;=CQ$4,IF($N57&lt;=CQ$4,$I57,0),IF($Q57&gt;=CQ$4,IF($P57&lt;=CQ$4,$I57,0),IF($S57&gt;=CQ$4,IF($R57&lt;=CQ$4,$I57,0),IF($M57&gt;=CQ$4,IF($L57&lt;=CQ$4,$I57,0),IF($O57&gt;=CQ$4,IF($N57&lt;=CQ$4,$I57,0),IF($Q57&gt;=CQ$4,IF($P57&lt;=CQ$4,$I57,0),IF($S57&gt;=CQ$4,IF($R57&lt;=CQ$4,$I57,0),0)))))))),IF($J57="All Day",$I57,IF($K57="All Day",$I57,IF($K57&lt;=CQ$4,0,IF($J57&lt;=CQ$4,$I57,0)))))</f>
        <v>0</v>
      </c>
      <c r="CR57" s="101">
        <f>IF(Calculator!$I55="YES",IF($M57&gt;=CR$4,IF($L57&lt;=CR$4,$I57,0),IF($O57&gt;=CR$4,IF($N57&lt;=CR$4,$I57,0),IF($Q57&gt;=CR$4,IF($P57&lt;=CR$4,$I57,0),IF($S57&gt;=CR$4,IF($R57&lt;=CR$4,$I57,0),IF($M57&gt;=CR$4,IF($L57&lt;=CR$4,$I57,0),IF($O57&gt;=CR$4,IF($N57&lt;=CR$4,$I57,0),IF($Q57&gt;=CR$4,IF($P57&lt;=CR$4,$I57,0),IF($S57&gt;=CR$4,IF($R57&lt;=CR$4,$I57,0),0)))))))),IF($J57="All Day",$I57,IF($K57="All Day",$I57,IF($K57&lt;=CR$4,0,IF($J57&lt;=CR$4,$I57,0)))))</f>
        <v>0</v>
      </c>
      <c r="CS57" s="101">
        <f>IF(Calculator!$I55="YES",IF($M57&gt;=CS$4,IF($L57&lt;=CS$4,$I57,0),IF($O57&gt;=CS$4,IF($N57&lt;=CS$4,$I57,0),IF($Q57&gt;=CS$4,IF($P57&lt;=CS$4,$I57,0),IF($S57&gt;=CS$4,IF($R57&lt;=CS$4,$I57,0),IF($M57&gt;=CS$4,IF($L57&lt;=CS$4,$I57,0),IF($O57&gt;=CS$4,IF($N57&lt;=CS$4,$I57,0),IF($Q57&gt;=CS$4,IF($P57&lt;=CS$4,$I57,0),IF($S57&gt;=CS$4,IF($R57&lt;=CS$4,$I57,0),0)))))))),IF($J57="All Day",$I57,IF($K57="All Day",$I57,IF($K57&lt;=CS$4,0,IF($J57&lt;=CS$4,$I57,0)))))</f>
        <v>0</v>
      </c>
      <c r="CT57" s="101">
        <f>IF(Calculator!$I55="YES",IF($M57&gt;=CT$4,IF($L57&lt;=CT$4,$I57,0),IF($O57&gt;=CT$4,IF($N57&lt;=CT$4,$I57,0),IF($Q57&gt;=CT$4,IF($P57&lt;=CT$4,$I57,0),IF($S57&gt;=CT$4,IF($R57&lt;=CT$4,$I57,0),IF($M57&gt;=CT$4,IF($L57&lt;=CT$4,$I57,0),IF($O57&gt;=CT$4,IF($N57&lt;=CT$4,$I57,0),IF($Q57&gt;=CT$4,IF($P57&lt;=CT$4,$I57,0),IF($S57&gt;=CT$4,IF($R57&lt;=CT$4,$I57,0),0)))))))),IF($J57="All Day",$I57,IF($K57="All Day",$I57,IF($K57&lt;=CT$4,0,IF($J57&lt;=CT$4,$I57,0)))))</f>
        <v>0</v>
      </c>
      <c r="CU57" s="101">
        <f>IF(Calculator!$I55="YES",IF($M57&gt;=CU$4,IF($L57&lt;=CU$4,$I57,0),IF($O57&gt;=CU$4,IF($N57&lt;=CU$4,$I57,0),IF($Q57&gt;=CU$4,IF($P57&lt;=CU$4,$I57,0),IF($S57&gt;=CU$4,IF($R57&lt;=CU$4,$I57,0),IF($M57&gt;=CU$4,IF($L57&lt;=CU$4,$I57,0),IF($O57&gt;=CU$4,IF($N57&lt;=CU$4,$I57,0),IF($Q57&gt;=CU$4,IF($P57&lt;=CU$4,$I57,0),IF($S57&gt;=CU$4,IF($R57&lt;=CU$4,$I57,0),0)))))))),IF($J57="All Day",$I57,IF($K57="All Day",$I57,IF($K57&lt;=CU$4,0,IF($J57&lt;=CU$4,$I57,0)))))</f>
        <v>0</v>
      </c>
      <c r="CV57" s="101">
        <f>IF(Calculator!$I55="YES",IF($M57&gt;=CV$4,IF($L57&lt;=CV$4,$I57,0),IF($O57&gt;=CV$4,IF($N57&lt;=CV$4,$I57,0),IF($Q57&gt;=CV$4,IF($P57&lt;=CV$4,$I57,0),IF($S57&gt;=CV$4,IF($R57&lt;=CV$4,$I57,0),IF($M57&gt;=CV$4,IF($L57&lt;=CV$4,$I57,0),IF($O57&gt;=CV$4,IF($N57&lt;=CV$4,$I57,0),IF($Q57&gt;=CV$4,IF($P57&lt;=CV$4,$I57,0),IF($S57&gt;=CV$4,IF($R57&lt;=CV$4,$I57,0),0)))))))),IF($J57="All Day",$I57,IF($K57="All Day",$I57,IF($K57&lt;=CV$4,0,IF($J57&lt;=CV$4,$I57,0)))))</f>
        <v>0</v>
      </c>
      <c r="CW57" s="101">
        <f>IF(Calculator!$I55="YES",IF($M57&gt;=CW$4,IF($L57&lt;=CW$4,$I57,0),IF($O57&gt;=CW$4,IF($N57&lt;=CW$4,$I57,0),IF($Q57&gt;=CW$4,IF($P57&lt;=CW$4,$I57,0),IF($S57&gt;=CW$4,IF($R57&lt;=CW$4,$I57,0),IF($M57&gt;=CW$4,IF($L57&lt;=CW$4,$I57,0),IF($O57&gt;=CW$4,IF($N57&lt;=CW$4,$I57,0),IF($Q57&gt;=CW$4,IF($P57&lt;=CW$4,$I57,0),IF($S57&gt;=CW$4,IF($R57&lt;=CW$4,$I57,0),0)))))))),IF($J57="All Day",$I57,IF($K57="All Day",$I57,IF($K57&lt;=CW$4,0,IF($J57&lt;=CW$4,$I57,0)))))</f>
        <v>0</v>
      </c>
      <c r="CX57" s="101">
        <f>IF(Calculator!$I55="YES",IF($M57&gt;=CX$4,IF($L57&lt;=CX$4,$I57,0),IF($O57&gt;=CX$4,IF($N57&lt;=CX$4,$I57,0),IF($Q57&gt;=CX$4,IF($P57&lt;=CX$4,$I57,0),IF($S57&gt;=CX$4,IF($R57&lt;=CX$4,$I57,0),IF($M57&gt;=CX$4,IF($L57&lt;=CX$4,$I57,0),IF($O57&gt;=CX$4,IF($N57&lt;=CX$4,$I57,0),IF($Q57&gt;=CX$4,IF($P57&lt;=CX$4,$I57,0),IF($S57&gt;=CX$4,IF($R57&lt;=CX$4,$I57,0),0)))))))),IF($J57="All Day",$I57,IF($K57="All Day",$I57,IF($K57&lt;=CX$4,0,IF($J57&lt;=CX$4,$I57,0)))))</f>
        <v>0</v>
      </c>
      <c r="CY57" s="101">
        <f>IF(Calculator!$I55="YES",IF($M57&gt;=CY$4,IF($L57&lt;=CY$4,$I57,0),IF($O57&gt;=CY$4,IF($N57&lt;=CY$4,$I57,0),IF($Q57&gt;=CY$4,IF($P57&lt;=CY$4,$I57,0),IF($S57&gt;=CY$4,IF($R57&lt;=CY$4,$I57,0),IF($M57&gt;=CY$4,IF($L57&lt;=CY$4,$I57,0),IF($O57&gt;=CY$4,IF($N57&lt;=CY$4,$I57,0),IF($Q57&gt;=CY$4,IF($P57&lt;=CY$4,$I57,0),IF($S57&gt;=CY$4,IF($R57&lt;=CY$4,$I57,0),0)))))))),IF($J57="All Day",$I57,IF($K57="All Day",$I57,IF($K57&lt;=CY$4,0,IF($J57&lt;=CY$4,$I57,0)))))</f>
        <v>0</v>
      </c>
      <c r="CZ57" s="101">
        <f>IF(Calculator!$I55="YES",IF($M57&gt;=CZ$4,IF($L57&lt;=CZ$4,$I57,0),IF($O57&gt;=CZ$4,IF($N57&lt;=CZ$4,$I57,0),IF($Q57&gt;=CZ$4,IF($P57&lt;=CZ$4,$I57,0),IF($S57&gt;=CZ$4,IF($R57&lt;=CZ$4,$I57,0),IF($M57&gt;=CZ$4,IF($L57&lt;=CZ$4,$I57,0),IF($O57&gt;=CZ$4,IF($N57&lt;=CZ$4,$I57,0),IF($Q57&gt;=CZ$4,IF($P57&lt;=CZ$4,$I57,0),IF($S57&gt;=CZ$4,IF($R57&lt;=CZ$4,$I57,0),0)))))))),IF($J57="All Day",$I57,IF($K57="All Day",$I57,IF($K57&lt;=CZ$4,0,IF($J57&lt;=CZ$4,$I57,0)))))</f>
        <v>0</v>
      </c>
      <c r="DA57" s="101">
        <f>IF(Calculator!$I55="YES",IF($M57&gt;=DA$4,IF($L57&lt;=DA$4,$I57,0),IF($O57&gt;=DA$4,IF($N57&lt;=DA$4,$I57,0),IF($Q57&gt;=DA$4,IF($P57&lt;=DA$4,$I57,0),IF($S57&gt;=DA$4,IF($R57&lt;=DA$4,$I57,0),IF($M57&gt;=DA$4,IF($L57&lt;=DA$4,$I57,0),IF($O57&gt;=DA$4,IF($N57&lt;=DA$4,$I57,0),IF($Q57&gt;=DA$4,IF($P57&lt;=DA$4,$I57,0),IF($S57&gt;=DA$4,IF($R57&lt;=DA$4,$I57,0),0)))))))),IF($J57="All Day",$I57,IF($K57="All Day",$I57,IF($K57&lt;=DA$4,0,IF($J57&lt;=DA$4,$I57,0)))))</f>
        <v>0</v>
      </c>
      <c r="DB57" s="101">
        <f>IF(Calculator!$I55="YES",IF($M57&gt;=DB$4,IF($L57&lt;=DB$4,$I57,0),IF($O57&gt;=DB$4,IF($N57&lt;=DB$4,$I57,0),IF($Q57&gt;=DB$4,IF($P57&lt;=DB$4,$I57,0),IF($S57&gt;=DB$4,IF($R57&lt;=DB$4,$I57,0),IF($M57&gt;=DB$4,IF($L57&lt;=DB$4,$I57,0),IF($O57&gt;=DB$4,IF($N57&lt;=DB$4,$I57,0),IF($Q57&gt;=DB$4,IF($P57&lt;=DB$4,$I57,0),IF($S57&gt;=DB$4,IF($R57&lt;=DB$4,$I57,0),0)))))))),IF($J57="All Day",$I57,IF($K57="All Day",$I57,IF($K57&lt;=DB$4,0,IF($J57&lt;=DB$4,$I57,0)))))</f>
        <v>0</v>
      </c>
      <c r="DC57" s="101">
        <f>IF(Calculator!$I55="YES",IF($M57&gt;=DC$4,IF($L57&lt;=DC$4,$I57,0),IF($O57&gt;=DC$4,IF($N57&lt;=DC$4,$I57,0),IF($Q57&gt;=DC$4,IF($P57&lt;=DC$4,$I57,0),IF($S57&gt;=DC$4,IF($R57&lt;=DC$4,$I57,0),IF($M57&gt;=DC$4,IF($L57&lt;=DC$4,$I57,0),IF($O57&gt;=DC$4,IF($N57&lt;=DC$4,$I57,0),IF($Q57&gt;=DC$4,IF($P57&lt;=DC$4,$I57,0),IF($S57&gt;=DC$4,IF($R57&lt;=DC$4,$I57,0),0)))))))),IF($J57="All Day",$I57,IF($K57="All Day",$I57,IF($K57&lt;=DC$4,0,IF($J57&lt;=DC$4,$I57,0)))))</f>
        <v>0</v>
      </c>
      <c r="DD57" s="101">
        <f>IF(Calculator!$I55="YES",IF($M57&gt;=DD$4,IF($L57&lt;=DD$4,$I57,0),IF($O57&gt;=DD$4,IF($N57&lt;=DD$4,$I57,0),IF($Q57&gt;=DD$4,IF($P57&lt;=DD$4,$I57,0),IF($S57&gt;=DD$4,IF($R57&lt;=DD$4,$I57,0),IF($M57&gt;=DD$4,IF($L57&lt;=DD$4,$I57,0),IF($O57&gt;=DD$4,IF($N57&lt;=DD$4,$I57,0),IF($Q57&gt;=DD$4,IF($P57&lt;=DD$4,$I57,0),IF($S57&gt;=DD$4,IF($R57&lt;=DD$4,$I57,0),0)))))))),IF($J57="All Day",$I57,IF($K57="All Day",$I57,IF($K57&lt;=DD$4,0,IF($J57&lt;=DD$4,$I57,0)))))</f>
        <v>0</v>
      </c>
      <c r="DE57" s="101">
        <f>IF(Calculator!$I55="YES",IF($M57&gt;=DE$4,IF($L57&lt;=DE$4,$I57,0),IF($O57&gt;=DE$4,IF($N57&lt;=DE$4,$I57,0),IF($Q57&gt;=DE$4,IF($P57&lt;=DE$4,$I57,0),IF($S57&gt;=DE$4,IF($R57&lt;=DE$4,$I57,0),IF($M57&gt;=DE$4,IF($L57&lt;=DE$4,$I57,0),IF($O57&gt;=DE$4,IF($N57&lt;=DE$4,$I57,0),IF($Q57&gt;=DE$4,IF($P57&lt;=DE$4,$I57,0),IF($S57&gt;=DE$4,IF($R57&lt;=DE$4,$I57,0),0)))))))),IF($J57="All Day",$I57,IF($K57="All Day",$I57,IF($K57&lt;=DE$4,0,IF($J57&lt;=DE$4,$I57,0)))))</f>
        <v>0</v>
      </c>
      <c r="DF57" s="101">
        <f>IF(Calculator!$I55="YES",IF($M57&gt;=DF$4,IF($L57&lt;=DF$4,$I57,0),IF($O57&gt;=DF$4,IF($N57&lt;=DF$4,$I57,0),IF($Q57&gt;=DF$4,IF($P57&lt;=DF$4,$I57,0),IF($S57&gt;=DF$4,IF($R57&lt;=DF$4,$I57,0),IF($M57&gt;=DF$4,IF($L57&lt;=DF$4,$I57,0),IF($O57&gt;=DF$4,IF($N57&lt;=DF$4,$I57,0),IF($Q57&gt;=DF$4,IF($P57&lt;=DF$4,$I57,0),IF($S57&gt;=DF$4,IF($R57&lt;=DF$4,$I57,0),0)))))))),IF($J57="All Day",$I57,IF($K57="All Day",$I57,IF($K57&lt;=DF$4,0,IF($J57&lt;=DF$4,$I57,0)))))</f>
        <v>0</v>
      </c>
      <c r="DG57" s="101">
        <f>IF(Calculator!$I55="YES",IF($M57&gt;=DG$4,IF($L57&lt;=DG$4,$I57,0),IF($O57&gt;=DG$4,IF($N57&lt;=DG$4,$I57,0),IF($Q57&gt;=DG$4,IF($P57&lt;=DG$4,$I57,0),IF($S57&gt;=DG$4,IF($R57&lt;=DG$4,$I57,0),IF($M57&gt;=DG$4,IF($L57&lt;=DG$4,$I57,0),IF($O57&gt;=DG$4,IF($N57&lt;=DG$4,$I57,0),IF($Q57&gt;=DG$4,IF($P57&lt;=DG$4,$I57,0),IF($S57&gt;=DG$4,IF($R57&lt;=DG$4,$I57,0),0)))))))),IF($J57="All Day",$I57,IF($K57="All Day",$I57,IF($K57&lt;=DG$4,0,IF($J57&lt;=DG$4,$I57,0)))))</f>
        <v>0</v>
      </c>
      <c r="DH57" s="101">
        <f>IF(Calculator!$I55="YES",IF($M57&gt;=DH$4,IF($L57&lt;=DH$4,$I57,0),IF($O57&gt;=DH$4,IF($N57&lt;=DH$4,$I57,0),IF($Q57&gt;=DH$4,IF($P57&lt;=DH$4,$I57,0),IF($S57&gt;=DH$4,IF($R57&lt;=DH$4,$I57,0),IF($M57&gt;=DH$4,IF($L57&lt;=DH$4,$I57,0),IF($O57&gt;=DH$4,IF($N57&lt;=DH$4,$I57,0),IF($Q57&gt;=DH$4,IF($P57&lt;=DH$4,$I57,0),IF($S57&gt;=DH$4,IF($R57&lt;=DH$4,$I57,0),0)))))))),IF($J57="All Day",$I57,IF($K57="All Day",$I57,IF($K57&lt;=DH$4,0,IF($J57&lt;=DH$4,$I57,0)))))</f>
        <v>0</v>
      </c>
      <c r="DI57" s="101">
        <f>IF(Calculator!$I55="YES",IF($M57&gt;=DI$4,IF($L57&lt;=DI$4,$I57,0),IF($O57&gt;=DI$4,IF($N57&lt;=DI$4,$I57,0),IF($Q57&gt;=DI$4,IF($P57&lt;=DI$4,$I57,0),IF($S57&gt;=DI$4,IF($R57&lt;=DI$4,$I57,0),IF($M57&gt;=DI$4,IF($L57&lt;=DI$4,$I57,0),IF($O57&gt;=DI$4,IF($N57&lt;=DI$4,$I57,0),IF($Q57&gt;=DI$4,IF($P57&lt;=DI$4,$I57,0),IF($S57&gt;=DI$4,IF($R57&lt;=DI$4,$I57,0),0)))))))),IF($J57="All Day",$I57,IF($K57="All Day",$I57,IF($K57&lt;=DI$4,0,IF($J57&lt;=DI$4,$I57,0)))))</f>
        <v>0</v>
      </c>
      <c r="DJ57" s="101">
        <f>IF(Calculator!$I55="YES",IF($M57&gt;=DJ$4,IF($L57&lt;=DJ$4,$I57,0),IF($O57&gt;=DJ$4,IF($N57&lt;=DJ$4,$I57,0),IF($Q57&gt;=DJ$4,IF($P57&lt;=DJ$4,$I57,0),IF($S57&gt;=DJ$4,IF($R57&lt;=DJ$4,$I57,0),IF($M57&gt;=DJ$4,IF($L57&lt;=DJ$4,$I57,0),IF($O57&gt;=DJ$4,IF($N57&lt;=DJ$4,$I57,0),IF($Q57&gt;=DJ$4,IF($P57&lt;=DJ$4,$I57,0),IF($S57&gt;=DJ$4,IF($R57&lt;=DJ$4,$I57,0),0)))))))),IF($J57="All Day",$I57,IF($K57="All Day",$I57,IF($K57&lt;=DJ$4,0,IF($J57&lt;=DJ$4,$I57,0)))))</f>
        <v>0</v>
      </c>
      <c r="DK57" s="101">
        <f>IF(Calculator!$I55="YES",IF($M57&gt;=DK$4,IF($L57&lt;=DK$4,$I57,0),IF($O57&gt;=DK$4,IF($N57&lt;=DK$4,$I57,0),IF($Q57&gt;=DK$4,IF($P57&lt;=DK$4,$I57,0),IF($S57&gt;=DK$4,IF($R57&lt;=DK$4,$I57,0),IF($M57&gt;=DK$4,IF($L57&lt;=DK$4,$I57,0),IF($O57&gt;=DK$4,IF($N57&lt;=DK$4,$I57,0),IF($Q57&gt;=DK$4,IF($P57&lt;=DK$4,$I57,0),IF($S57&gt;=DK$4,IF($R57&lt;=DK$4,$I57,0),0)))))))),IF($J57="All Day",$I57,IF($K57="All Day",$I57,IF($K57&lt;=DK$4,0,IF($J57&lt;=DK$4,$I57,0)))))</f>
        <v>0</v>
      </c>
      <c r="DL57" s="101">
        <f>IF(Calculator!$I55="YES",IF($M57&gt;=DL$4,IF($L57&lt;=DL$4,$I57,0),IF($O57&gt;=DL$4,IF($N57&lt;=DL$4,$I57,0),IF($Q57&gt;=DL$4,IF($P57&lt;=DL$4,$I57,0),IF($S57&gt;=DL$4,IF($R57&lt;=DL$4,$I57,0),IF($M57&gt;=DL$4,IF($L57&lt;=DL$4,$I57,0),IF($O57&gt;=DL$4,IF($N57&lt;=DL$4,$I57,0),IF($Q57&gt;=DL$4,IF($P57&lt;=DL$4,$I57,0),IF($S57&gt;=DL$4,IF($R57&lt;=DL$4,$I57,0),0)))))))),IF($J57="All Day",$I57,IF($K57="All Day",$I57,IF($K57&lt;=DL$4,0,IF($J57&lt;=DL$4,$I57,0)))))</f>
        <v>0</v>
      </c>
      <c r="DN57" s="110">
        <f>IF(Calculator!$F55="Winter only usage",1,0)</f>
        <v>0</v>
      </c>
      <c r="DO57" s="109">
        <f t="shared" si="492"/>
        <v>0</v>
      </c>
      <c r="DP57" s="109">
        <f t="shared" si="493"/>
        <v>0</v>
      </c>
      <c r="DQ57" s="109">
        <f t="shared" si="494"/>
        <v>0</v>
      </c>
      <c r="DR57" s="109">
        <f t="shared" si="495"/>
        <v>0</v>
      </c>
      <c r="DS57" s="109">
        <f t="shared" si="496"/>
        <v>0</v>
      </c>
      <c r="DT57" s="109">
        <f t="shared" si="497"/>
        <v>0</v>
      </c>
      <c r="DU57" s="109">
        <f t="shared" si="498"/>
        <v>0</v>
      </c>
      <c r="DV57" s="109">
        <f t="shared" si="499"/>
        <v>0</v>
      </c>
      <c r="DW57" s="109">
        <f t="shared" si="500"/>
        <v>0</v>
      </c>
      <c r="DX57" s="109">
        <f t="shared" si="501"/>
        <v>0</v>
      </c>
      <c r="DY57" s="109">
        <f t="shared" si="502"/>
        <v>0</v>
      </c>
      <c r="DZ57" s="109">
        <f t="shared" si="503"/>
        <v>0</v>
      </c>
      <c r="EA57" s="109">
        <f t="shared" si="504"/>
        <v>0</v>
      </c>
      <c r="EB57" s="109">
        <f t="shared" si="505"/>
        <v>0</v>
      </c>
      <c r="EC57" s="109">
        <f t="shared" si="506"/>
        <v>0</v>
      </c>
      <c r="ED57" s="109">
        <f t="shared" si="507"/>
        <v>0</v>
      </c>
      <c r="EE57" s="109">
        <f t="shared" si="508"/>
        <v>0</v>
      </c>
      <c r="EF57" s="109">
        <f t="shared" si="509"/>
        <v>0</v>
      </c>
      <c r="EG57" s="109">
        <f t="shared" si="510"/>
        <v>0</v>
      </c>
      <c r="EH57" s="109">
        <f t="shared" si="511"/>
        <v>0</v>
      </c>
      <c r="EI57" s="109">
        <f t="shared" si="512"/>
        <v>0</v>
      </c>
      <c r="EJ57" s="109">
        <f t="shared" si="513"/>
        <v>0</v>
      </c>
      <c r="EK57" s="109">
        <f t="shared" si="514"/>
        <v>0</v>
      </c>
      <c r="EL57" s="109">
        <f t="shared" si="515"/>
        <v>0</v>
      </c>
      <c r="EM57" s="109">
        <f t="shared" si="516"/>
        <v>0</v>
      </c>
      <c r="EN57" s="109">
        <f t="shared" si="517"/>
        <v>0</v>
      </c>
      <c r="EO57" s="109">
        <f t="shared" si="518"/>
        <v>0</v>
      </c>
      <c r="EP57" s="109">
        <f t="shared" si="519"/>
        <v>0</v>
      </c>
      <c r="EQ57" s="109">
        <f t="shared" si="520"/>
        <v>0</v>
      </c>
      <c r="ER57" s="109">
        <f t="shared" si="521"/>
        <v>0</v>
      </c>
      <c r="ES57" s="109">
        <f t="shared" si="522"/>
        <v>0</v>
      </c>
      <c r="ET57" s="109">
        <f t="shared" si="523"/>
        <v>0</v>
      </c>
      <c r="EU57" s="109">
        <f t="shared" si="524"/>
        <v>0</v>
      </c>
      <c r="EV57" s="109">
        <f t="shared" si="525"/>
        <v>0</v>
      </c>
      <c r="EW57" s="109">
        <f t="shared" si="526"/>
        <v>0</v>
      </c>
      <c r="EX57" s="109">
        <f t="shared" si="527"/>
        <v>0</v>
      </c>
      <c r="EY57" s="109">
        <f t="shared" si="528"/>
        <v>0</v>
      </c>
      <c r="EZ57" s="109">
        <f t="shared" si="529"/>
        <v>0</v>
      </c>
      <c r="FA57" s="109">
        <f t="shared" si="530"/>
        <v>0</v>
      </c>
      <c r="FB57" s="109">
        <f t="shared" si="531"/>
        <v>0</v>
      </c>
      <c r="FC57" s="109">
        <f t="shared" si="532"/>
        <v>0</v>
      </c>
      <c r="FD57" s="109">
        <f t="shared" si="533"/>
        <v>0</v>
      </c>
      <c r="FE57" s="109">
        <f t="shared" si="534"/>
        <v>0</v>
      </c>
      <c r="FF57" s="109">
        <f t="shared" si="535"/>
        <v>0</v>
      </c>
      <c r="FG57" s="109">
        <f t="shared" si="536"/>
        <v>0</v>
      </c>
      <c r="FH57" s="109">
        <f t="shared" si="537"/>
        <v>0</v>
      </c>
      <c r="FI57" s="109">
        <f t="shared" si="538"/>
        <v>0</v>
      </c>
      <c r="FJ57" s="109">
        <f t="shared" si="539"/>
        <v>0</v>
      </c>
      <c r="FK57" s="109">
        <f t="shared" si="540"/>
        <v>0</v>
      </c>
      <c r="FL57" s="109">
        <f t="shared" si="541"/>
        <v>0</v>
      </c>
      <c r="FM57" s="109">
        <f t="shared" si="542"/>
        <v>0</v>
      </c>
      <c r="FN57" s="109">
        <f t="shared" si="543"/>
        <v>0</v>
      </c>
      <c r="FO57" s="109">
        <f t="shared" si="544"/>
        <v>0</v>
      </c>
      <c r="FP57" s="109">
        <f t="shared" si="545"/>
        <v>0</v>
      </c>
      <c r="FQ57" s="109">
        <f t="shared" si="546"/>
        <v>0</v>
      </c>
      <c r="FR57" s="109">
        <f t="shared" si="547"/>
        <v>0</v>
      </c>
      <c r="FS57" s="109">
        <f t="shared" si="548"/>
        <v>0</v>
      </c>
      <c r="FT57" s="109">
        <f t="shared" si="549"/>
        <v>0</v>
      </c>
      <c r="FU57" s="109">
        <f t="shared" si="550"/>
        <v>0</v>
      </c>
      <c r="FV57" s="109">
        <f t="shared" si="551"/>
        <v>0</v>
      </c>
      <c r="FW57" s="109">
        <f t="shared" si="552"/>
        <v>0</v>
      </c>
      <c r="FX57" s="109">
        <f t="shared" si="553"/>
        <v>0</v>
      </c>
      <c r="FY57" s="109">
        <f t="shared" si="554"/>
        <v>0</v>
      </c>
      <c r="FZ57" s="109">
        <f t="shared" si="555"/>
        <v>0</v>
      </c>
      <c r="GA57" s="109">
        <f t="shared" si="556"/>
        <v>0</v>
      </c>
      <c r="GB57" s="109">
        <f t="shared" si="557"/>
        <v>0</v>
      </c>
      <c r="GC57" s="109">
        <f t="shared" si="558"/>
        <v>0</v>
      </c>
      <c r="GD57" s="109">
        <f t="shared" si="559"/>
        <v>0</v>
      </c>
      <c r="GE57" s="109">
        <f t="shared" si="560"/>
        <v>0</v>
      </c>
      <c r="GF57" s="109">
        <f t="shared" si="561"/>
        <v>0</v>
      </c>
      <c r="GG57" s="109">
        <f t="shared" si="562"/>
        <v>0</v>
      </c>
      <c r="GH57" s="109">
        <f t="shared" si="563"/>
        <v>0</v>
      </c>
      <c r="GI57" s="109">
        <f t="shared" si="564"/>
        <v>0</v>
      </c>
      <c r="GJ57" s="109">
        <f t="shared" si="565"/>
        <v>0</v>
      </c>
      <c r="GK57" s="109">
        <f t="shared" si="566"/>
        <v>0</v>
      </c>
      <c r="GL57" s="109">
        <f t="shared" si="567"/>
        <v>0</v>
      </c>
      <c r="GM57" s="109">
        <f t="shared" si="568"/>
        <v>0</v>
      </c>
      <c r="GN57" s="109">
        <f t="shared" si="569"/>
        <v>0</v>
      </c>
      <c r="GO57" s="109">
        <f t="shared" si="570"/>
        <v>0</v>
      </c>
      <c r="GP57" s="109">
        <f t="shared" si="571"/>
        <v>0</v>
      </c>
      <c r="GQ57" s="109">
        <f t="shared" si="572"/>
        <v>0</v>
      </c>
      <c r="GR57" s="109">
        <f t="shared" si="573"/>
        <v>0</v>
      </c>
      <c r="GS57" s="109">
        <f t="shared" si="574"/>
        <v>0</v>
      </c>
      <c r="GT57" s="109">
        <f t="shared" si="575"/>
        <v>0</v>
      </c>
      <c r="GU57" s="109">
        <f t="shared" si="576"/>
        <v>0</v>
      </c>
      <c r="GV57" s="109">
        <f t="shared" si="577"/>
        <v>0</v>
      </c>
      <c r="GW57" s="109">
        <f t="shared" si="578"/>
        <v>0</v>
      </c>
      <c r="GX57" s="109">
        <f t="shared" si="579"/>
        <v>0</v>
      </c>
      <c r="GY57" s="109">
        <f t="shared" si="580"/>
        <v>0</v>
      </c>
      <c r="GZ57" s="109">
        <f t="shared" si="581"/>
        <v>0</v>
      </c>
      <c r="HA57" s="109">
        <f t="shared" si="582"/>
        <v>0</v>
      </c>
      <c r="HB57" s="109">
        <f t="shared" si="583"/>
        <v>0</v>
      </c>
      <c r="HC57" s="109">
        <f t="shared" si="584"/>
        <v>0</v>
      </c>
      <c r="HD57" s="109">
        <f t="shared" si="585"/>
        <v>0</v>
      </c>
      <c r="HE57" s="109">
        <f t="shared" si="586"/>
        <v>0</v>
      </c>
      <c r="HF57" s="109">
        <f t="shared" si="587"/>
        <v>0</v>
      </c>
      <c r="HG57" s="109">
        <f t="shared" si="588"/>
        <v>0</v>
      </c>
      <c r="HI57" s="101">
        <f>IF(Calculator!F55="Summer only usage",1,0)</f>
        <v>0</v>
      </c>
      <c r="HJ57" s="108">
        <f t="shared" si="589"/>
        <v>0</v>
      </c>
      <c r="HK57" s="108">
        <f t="shared" si="590"/>
        <v>0</v>
      </c>
      <c r="HL57" s="108">
        <f t="shared" si="591"/>
        <v>0</v>
      </c>
      <c r="HM57" s="108">
        <f t="shared" si="592"/>
        <v>0</v>
      </c>
      <c r="HN57" s="108">
        <f t="shared" si="593"/>
        <v>0</v>
      </c>
      <c r="HO57" s="108">
        <f t="shared" si="594"/>
        <v>0</v>
      </c>
      <c r="HP57" s="108">
        <f t="shared" si="595"/>
        <v>0</v>
      </c>
      <c r="HQ57" s="108">
        <f t="shared" si="596"/>
        <v>0</v>
      </c>
      <c r="HR57" s="108">
        <f t="shared" si="597"/>
        <v>0</v>
      </c>
      <c r="HS57" s="108">
        <f t="shared" si="598"/>
        <v>0</v>
      </c>
      <c r="HT57" s="108">
        <f t="shared" si="599"/>
        <v>0</v>
      </c>
      <c r="HU57" s="108">
        <f t="shared" si="600"/>
        <v>0</v>
      </c>
      <c r="HV57" s="108">
        <f t="shared" si="601"/>
        <v>0</v>
      </c>
      <c r="HW57" s="108">
        <f t="shared" si="602"/>
        <v>0</v>
      </c>
      <c r="HX57" s="108">
        <f t="shared" si="603"/>
        <v>0</v>
      </c>
      <c r="HY57" s="108">
        <f t="shared" si="604"/>
        <v>0</v>
      </c>
      <c r="HZ57" s="108">
        <f t="shared" si="605"/>
        <v>0</v>
      </c>
      <c r="IA57" s="108">
        <f t="shared" si="606"/>
        <v>0</v>
      </c>
      <c r="IB57" s="108">
        <f t="shared" si="607"/>
        <v>0</v>
      </c>
      <c r="IC57" s="108">
        <f t="shared" si="608"/>
        <v>0</v>
      </c>
      <c r="ID57" s="108">
        <f t="shared" si="609"/>
        <v>0</v>
      </c>
      <c r="IE57" s="108">
        <f t="shared" si="610"/>
        <v>0</v>
      </c>
      <c r="IF57" s="108">
        <f t="shared" si="611"/>
        <v>0</v>
      </c>
      <c r="IG57" s="108">
        <f t="shared" si="612"/>
        <v>0</v>
      </c>
      <c r="IH57" s="108">
        <f t="shared" si="613"/>
        <v>0</v>
      </c>
      <c r="II57" s="108">
        <f t="shared" si="614"/>
        <v>0</v>
      </c>
      <c r="IJ57" s="108">
        <f t="shared" si="615"/>
        <v>0</v>
      </c>
      <c r="IK57" s="108">
        <f t="shared" si="616"/>
        <v>0</v>
      </c>
      <c r="IL57" s="108">
        <f t="shared" si="617"/>
        <v>0</v>
      </c>
      <c r="IM57" s="108">
        <f t="shared" si="618"/>
        <v>0</v>
      </c>
      <c r="IN57" s="108">
        <f t="shared" si="619"/>
        <v>0</v>
      </c>
      <c r="IO57" s="108">
        <f t="shared" si="620"/>
        <v>0</v>
      </c>
      <c r="IP57" s="108">
        <f t="shared" si="621"/>
        <v>0</v>
      </c>
      <c r="IQ57" s="108">
        <f t="shared" si="622"/>
        <v>0</v>
      </c>
      <c r="IR57" s="108">
        <f t="shared" si="623"/>
        <v>0</v>
      </c>
      <c r="IS57" s="108">
        <f t="shared" si="624"/>
        <v>0</v>
      </c>
      <c r="IT57" s="108">
        <f t="shared" si="625"/>
        <v>0</v>
      </c>
      <c r="IU57" s="108">
        <f t="shared" si="626"/>
        <v>0</v>
      </c>
      <c r="IV57" s="108">
        <f t="shared" si="627"/>
        <v>0</v>
      </c>
      <c r="IW57" s="108">
        <f t="shared" si="628"/>
        <v>0</v>
      </c>
      <c r="IX57" s="108">
        <f t="shared" si="629"/>
        <v>0</v>
      </c>
      <c r="IY57" s="108">
        <f t="shared" si="630"/>
        <v>0</v>
      </c>
      <c r="IZ57" s="108">
        <f t="shared" si="631"/>
        <v>0</v>
      </c>
      <c r="JA57" s="108">
        <f t="shared" si="632"/>
        <v>0</v>
      </c>
      <c r="JB57" s="108">
        <f t="shared" si="633"/>
        <v>0</v>
      </c>
      <c r="JC57" s="108">
        <f t="shared" si="634"/>
        <v>0</v>
      </c>
      <c r="JD57" s="108">
        <f t="shared" si="635"/>
        <v>0</v>
      </c>
      <c r="JE57" s="108">
        <f t="shared" si="636"/>
        <v>0</v>
      </c>
      <c r="JF57" s="108">
        <f t="shared" si="637"/>
        <v>0</v>
      </c>
      <c r="JG57" s="108">
        <f t="shared" si="638"/>
        <v>0</v>
      </c>
      <c r="JH57" s="108">
        <f t="shared" si="639"/>
        <v>0</v>
      </c>
      <c r="JI57" s="108">
        <f t="shared" si="640"/>
        <v>0</v>
      </c>
      <c r="JJ57" s="108">
        <f t="shared" si="641"/>
        <v>0</v>
      </c>
      <c r="JK57" s="108">
        <f t="shared" si="642"/>
        <v>0</v>
      </c>
      <c r="JL57" s="108">
        <f t="shared" si="643"/>
        <v>0</v>
      </c>
      <c r="JM57" s="108">
        <f t="shared" si="644"/>
        <v>0</v>
      </c>
      <c r="JN57" s="108">
        <f t="shared" si="645"/>
        <v>0</v>
      </c>
      <c r="JO57" s="108">
        <f t="shared" si="646"/>
        <v>0</v>
      </c>
      <c r="JP57" s="108">
        <f t="shared" si="647"/>
        <v>0</v>
      </c>
      <c r="JQ57" s="108">
        <f t="shared" si="648"/>
        <v>0</v>
      </c>
      <c r="JR57" s="108">
        <f t="shared" si="649"/>
        <v>0</v>
      </c>
      <c r="JS57" s="108">
        <f t="shared" si="650"/>
        <v>0</v>
      </c>
      <c r="JT57" s="108">
        <f t="shared" si="651"/>
        <v>0</v>
      </c>
      <c r="JU57" s="108">
        <f t="shared" si="652"/>
        <v>0</v>
      </c>
      <c r="JV57" s="108">
        <f t="shared" si="653"/>
        <v>0</v>
      </c>
      <c r="JW57" s="108">
        <f t="shared" si="654"/>
        <v>0</v>
      </c>
      <c r="JX57" s="108">
        <f t="shared" si="655"/>
        <v>0</v>
      </c>
      <c r="JY57" s="108">
        <f t="shared" si="656"/>
        <v>0</v>
      </c>
      <c r="JZ57" s="108">
        <f t="shared" si="657"/>
        <v>0</v>
      </c>
      <c r="KA57" s="108">
        <f t="shared" si="658"/>
        <v>0</v>
      </c>
      <c r="KB57" s="108">
        <f t="shared" si="659"/>
        <v>0</v>
      </c>
      <c r="KC57" s="108">
        <f t="shared" si="660"/>
        <v>0</v>
      </c>
      <c r="KD57" s="108">
        <f t="shared" si="661"/>
        <v>0</v>
      </c>
      <c r="KE57" s="108">
        <f t="shared" si="662"/>
        <v>0</v>
      </c>
      <c r="KF57" s="108">
        <f t="shared" si="663"/>
        <v>0</v>
      </c>
      <c r="KG57" s="108">
        <f t="shared" si="664"/>
        <v>0</v>
      </c>
      <c r="KH57" s="108">
        <f t="shared" si="665"/>
        <v>0</v>
      </c>
      <c r="KI57" s="108">
        <f t="shared" si="666"/>
        <v>0</v>
      </c>
      <c r="KJ57" s="108">
        <f t="shared" si="667"/>
        <v>0</v>
      </c>
      <c r="KK57" s="108">
        <f t="shared" si="668"/>
        <v>0</v>
      </c>
      <c r="KL57" s="108">
        <f t="shared" si="669"/>
        <v>0</v>
      </c>
      <c r="KM57" s="108">
        <f t="shared" si="670"/>
        <v>0</v>
      </c>
      <c r="KN57" s="108">
        <f t="shared" si="671"/>
        <v>0</v>
      </c>
      <c r="KO57" s="108">
        <f t="shared" si="672"/>
        <v>0</v>
      </c>
      <c r="KP57" s="108">
        <f t="shared" si="673"/>
        <v>0</v>
      </c>
      <c r="KQ57" s="108">
        <f t="shared" si="674"/>
        <v>0</v>
      </c>
      <c r="KR57" s="108">
        <f t="shared" si="675"/>
        <v>0</v>
      </c>
      <c r="KS57" s="108">
        <f t="shared" si="676"/>
        <v>0</v>
      </c>
      <c r="KT57" s="108">
        <f t="shared" si="677"/>
        <v>0</v>
      </c>
      <c r="KU57" s="108">
        <f t="shared" si="678"/>
        <v>0</v>
      </c>
      <c r="KV57" s="108">
        <f t="shared" si="679"/>
        <v>0</v>
      </c>
      <c r="KW57" s="108">
        <f t="shared" si="680"/>
        <v>0</v>
      </c>
      <c r="KX57" s="108">
        <f t="shared" si="681"/>
        <v>0</v>
      </c>
      <c r="KY57" s="108">
        <f t="shared" si="682"/>
        <v>0</v>
      </c>
      <c r="KZ57" s="108">
        <f t="shared" si="683"/>
        <v>0</v>
      </c>
      <c r="LA57" s="108">
        <f t="shared" si="684"/>
        <v>0</v>
      </c>
      <c r="LB57" s="108">
        <f t="shared" si="685"/>
        <v>0</v>
      </c>
      <c r="LD57" s="111">
        <f t="shared" si="686"/>
        <v>1</v>
      </c>
      <c r="LE57" s="100">
        <f t="shared" si="687"/>
        <v>0</v>
      </c>
      <c r="LF57" s="100">
        <f t="shared" si="688"/>
        <v>0</v>
      </c>
      <c r="LG57" s="100">
        <f t="shared" si="689"/>
        <v>0</v>
      </c>
      <c r="LH57" s="100">
        <f t="shared" si="690"/>
        <v>0</v>
      </c>
      <c r="LI57" s="100">
        <f t="shared" si="691"/>
        <v>0</v>
      </c>
      <c r="LJ57" s="100">
        <f t="shared" si="692"/>
        <v>0</v>
      </c>
      <c r="LK57" s="100">
        <f t="shared" si="693"/>
        <v>0</v>
      </c>
      <c r="LL57" s="100">
        <f t="shared" si="694"/>
        <v>0</v>
      </c>
      <c r="LM57" s="100">
        <f t="shared" si="695"/>
        <v>0</v>
      </c>
      <c r="LN57" s="100">
        <f t="shared" si="696"/>
        <v>0</v>
      </c>
      <c r="LO57" s="100">
        <f t="shared" si="697"/>
        <v>0</v>
      </c>
      <c r="LP57" s="100">
        <f t="shared" si="698"/>
        <v>0</v>
      </c>
      <c r="LQ57" s="100">
        <f t="shared" si="699"/>
        <v>0</v>
      </c>
      <c r="LR57" s="100">
        <f t="shared" si="700"/>
        <v>0</v>
      </c>
      <c r="LS57" s="100">
        <f t="shared" si="701"/>
        <v>0</v>
      </c>
      <c r="LT57" s="100">
        <f t="shared" si="702"/>
        <v>0</v>
      </c>
      <c r="LU57" s="100">
        <f t="shared" si="703"/>
        <v>0</v>
      </c>
      <c r="LV57" s="100">
        <f t="shared" si="704"/>
        <v>0</v>
      </c>
      <c r="LW57" s="100">
        <f t="shared" si="705"/>
        <v>0</v>
      </c>
      <c r="LX57" s="100">
        <f t="shared" si="706"/>
        <v>0</v>
      </c>
      <c r="LY57" s="100">
        <f t="shared" si="707"/>
        <v>0</v>
      </c>
      <c r="LZ57" s="100">
        <f t="shared" si="708"/>
        <v>0</v>
      </c>
      <c r="MA57" s="100">
        <f t="shared" si="709"/>
        <v>0</v>
      </c>
      <c r="MB57" s="100">
        <f t="shared" si="710"/>
        <v>0</v>
      </c>
      <c r="MC57" s="100">
        <f t="shared" si="711"/>
        <v>0</v>
      </c>
      <c r="MD57" s="100">
        <f t="shared" si="712"/>
        <v>0</v>
      </c>
      <c r="ME57" s="100">
        <f t="shared" si="713"/>
        <v>0</v>
      </c>
      <c r="MF57" s="100">
        <f t="shared" si="714"/>
        <v>0</v>
      </c>
      <c r="MG57" s="100">
        <f t="shared" si="715"/>
        <v>0</v>
      </c>
      <c r="MH57" s="100">
        <f t="shared" si="716"/>
        <v>0</v>
      </c>
      <c r="MI57" s="100">
        <f t="shared" si="717"/>
        <v>0</v>
      </c>
      <c r="MJ57" s="100">
        <f t="shared" si="718"/>
        <v>0</v>
      </c>
      <c r="MK57" s="100">
        <f t="shared" si="719"/>
        <v>0</v>
      </c>
      <c r="ML57" s="100">
        <f t="shared" si="720"/>
        <v>0</v>
      </c>
      <c r="MM57" s="100">
        <f t="shared" si="721"/>
        <v>0</v>
      </c>
      <c r="MN57" s="100">
        <f t="shared" si="722"/>
        <v>0</v>
      </c>
      <c r="MO57" s="100">
        <f t="shared" si="723"/>
        <v>0</v>
      </c>
      <c r="MP57" s="100">
        <f t="shared" si="724"/>
        <v>0</v>
      </c>
      <c r="MQ57" s="100">
        <f t="shared" si="725"/>
        <v>0</v>
      </c>
      <c r="MR57" s="100">
        <f t="shared" si="726"/>
        <v>0</v>
      </c>
      <c r="MS57" s="100">
        <f t="shared" si="727"/>
        <v>0</v>
      </c>
      <c r="MT57" s="100">
        <f t="shared" si="728"/>
        <v>0</v>
      </c>
      <c r="MU57" s="100">
        <f t="shared" si="729"/>
        <v>0</v>
      </c>
      <c r="MV57" s="100">
        <f t="shared" si="730"/>
        <v>0</v>
      </c>
      <c r="MW57" s="100">
        <f t="shared" si="731"/>
        <v>0</v>
      </c>
      <c r="MX57" s="100">
        <f t="shared" si="732"/>
        <v>0</v>
      </c>
      <c r="MY57" s="100">
        <f t="shared" si="733"/>
        <v>0</v>
      </c>
      <c r="MZ57" s="100">
        <f t="shared" si="734"/>
        <v>0</v>
      </c>
      <c r="NA57" s="100">
        <f t="shared" si="735"/>
        <v>0</v>
      </c>
      <c r="NB57" s="100">
        <f t="shared" si="736"/>
        <v>0</v>
      </c>
      <c r="NC57" s="100">
        <f t="shared" si="737"/>
        <v>0</v>
      </c>
      <c r="ND57" s="100">
        <f t="shared" si="738"/>
        <v>0</v>
      </c>
      <c r="NE57" s="100">
        <f t="shared" si="739"/>
        <v>0</v>
      </c>
      <c r="NF57" s="100">
        <f t="shared" si="740"/>
        <v>0</v>
      </c>
      <c r="NG57" s="100">
        <f t="shared" si="741"/>
        <v>0</v>
      </c>
      <c r="NH57" s="100">
        <f t="shared" si="742"/>
        <v>0</v>
      </c>
      <c r="NI57" s="100">
        <f t="shared" si="743"/>
        <v>0</v>
      </c>
      <c r="NJ57" s="100">
        <f t="shared" si="744"/>
        <v>0</v>
      </c>
      <c r="NK57" s="100">
        <f t="shared" si="745"/>
        <v>0</v>
      </c>
      <c r="NL57" s="100">
        <f t="shared" si="746"/>
        <v>0</v>
      </c>
      <c r="NM57" s="100">
        <f t="shared" si="747"/>
        <v>0</v>
      </c>
      <c r="NN57" s="100">
        <f t="shared" si="748"/>
        <v>0</v>
      </c>
      <c r="NO57" s="100">
        <f t="shared" si="749"/>
        <v>0</v>
      </c>
      <c r="NP57" s="100">
        <f t="shared" si="750"/>
        <v>0</v>
      </c>
      <c r="NQ57" s="100">
        <f t="shared" si="751"/>
        <v>0</v>
      </c>
      <c r="NR57" s="100">
        <f t="shared" si="752"/>
        <v>0</v>
      </c>
      <c r="NS57" s="100">
        <f t="shared" si="753"/>
        <v>0</v>
      </c>
      <c r="NT57" s="100">
        <f t="shared" si="754"/>
        <v>0</v>
      </c>
      <c r="NU57" s="100">
        <f t="shared" si="755"/>
        <v>0</v>
      </c>
      <c r="NV57" s="100">
        <f t="shared" si="756"/>
        <v>0</v>
      </c>
      <c r="NW57" s="100">
        <f t="shared" si="757"/>
        <v>0</v>
      </c>
      <c r="NX57" s="100">
        <f t="shared" si="758"/>
        <v>0</v>
      </c>
      <c r="NY57" s="100">
        <f t="shared" si="759"/>
        <v>0</v>
      </c>
      <c r="NZ57" s="100">
        <f t="shared" si="760"/>
        <v>0</v>
      </c>
      <c r="OA57" s="100">
        <f t="shared" si="761"/>
        <v>0</v>
      </c>
      <c r="OB57" s="100">
        <f t="shared" si="762"/>
        <v>0</v>
      </c>
      <c r="OC57" s="100">
        <f t="shared" si="763"/>
        <v>0</v>
      </c>
      <c r="OD57" s="100">
        <f t="shared" si="764"/>
        <v>0</v>
      </c>
      <c r="OE57" s="100">
        <f t="shared" si="765"/>
        <v>0</v>
      </c>
      <c r="OF57" s="100">
        <f t="shared" si="766"/>
        <v>0</v>
      </c>
      <c r="OG57" s="100">
        <f t="shared" si="767"/>
        <v>0</v>
      </c>
      <c r="OH57" s="100">
        <f t="shared" si="768"/>
        <v>0</v>
      </c>
      <c r="OI57" s="100">
        <f t="shared" si="769"/>
        <v>0</v>
      </c>
      <c r="OJ57" s="100">
        <f t="shared" si="770"/>
        <v>0</v>
      </c>
      <c r="OK57" s="100">
        <f t="shared" si="771"/>
        <v>0</v>
      </c>
      <c r="OL57" s="100">
        <f t="shared" si="772"/>
        <v>0</v>
      </c>
      <c r="OM57" s="100">
        <f t="shared" si="773"/>
        <v>0</v>
      </c>
      <c r="ON57" s="100">
        <f t="shared" si="774"/>
        <v>0</v>
      </c>
      <c r="OO57" s="100">
        <f t="shared" si="775"/>
        <v>0</v>
      </c>
      <c r="OP57" s="100">
        <f t="shared" si="776"/>
        <v>0</v>
      </c>
      <c r="OQ57" s="100">
        <f t="shared" si="777"/>
        <v>0</v>
      </c>
      <c r="OR57" s="100">
        <f t="shared" si="778"/>
        <v>0</v>
      </c>
      <c r="OS57" s="100">
        <f t="shared" si="779"/>
        <v>0</v>
      </c>
      <c r="OT57" s="100">
        <f t="shared" si="780"/>
        <v>0</v>
      </c>
      <c r="OU57" s="100">
        <f t="shared" si="781"/>
        <v>0</v>
      </c>
      <c r="OV57" s="100">
        <f t="shared" si="782"/>
        <v>0</v>
      </c>
      <c r="OW57" s="100">
        <f t="shared" si="783"/>
        <v>0</v>
      </c>
      <c r="OY57" s="101">
        <f t="shared" si="784"/>
        <v>0</v>
      </c>
      <c r="OZ57" s="101">
        <f>IF(Calculator!$K55=0,0,IF($OZ$4&gt;=$SS57,Calculator!$AJ55,IF('Graph Calc'!$OZ$4&lt;'Graph Calc'!$SU57,Calculator!$AJ55,0)))</f>
        <v>0</v>
      </c>
      <c r="PA57" s="101">
        <f>IF(Calculator!$K55=0,0,IF($PA$4&gt;=$SS57,Calculator!$AJ55,IF('Graph Calc'!$PA$4&lt;'Graph Calc'!$SU57,Calculator!$AJ55,0)))</f>
        <v>0</v>
      </c>
      <c r="PB57" s="101">
        <f>IF(Calculator!$K55=0,0,IF($PB$4&gt;=$SS57,Calculator!$AJ55,IF('Graph Calc'!$PB$4&lt;'Graph Calc'!$SU57,Calculator!$AJ55,0)))</f>
        <v>0</v>
      </c>
      <c r="PC57" s="101">
        <f>IF(Calculator!$K55=0,0,IF($PC$4&gt;=$SS57,Calculator!$AJ55,IF('Graph Calc'!$PC$4&lt;'Graph Calc'!$SU57,Calculator!$AJ55,0)))</f>
        <v>0</v>
      </c>
      <c r="PD57" s="101">
        <f>IF(Calculator!$K55=0,0,IF($PD$4&gt;=$SS57,Calculator!$AJ55,IF('Graph Calc'!$PD$4&lt;'Graph Calc'!$SU57,Calculator!$AJ55,0)))</f>
        <v>0</v>
      </c>
      <c r="PE57" s="101">
        <f>IF(Calculator!$K55=0,0,IF($PE$4&gt;=$SS57,Calculator!$AJ55,IF('Graph Calc'!$PE$4&lt;'Graph Calc'!$SU57,Calculator!$AJ55,0)))</f>
        <v>0</v>
      </c>
      <c r="PF57" s="101">
        <f>IF(Calculator!$K55=0,0,IF($PF$4&gt;=$SS57,Calculator!$AJ55,IF('Graph Calc'!$PF$4&lt;'Graph Calc'!$SU57,Calculator!$AJ55,0)))</f>
        <v>0</v>
      </c>
      <c r="PG57" s="101">
        <f>IF(Calculator!$K55=0,0,IF($PG$4&gt;=$SS57,Calculator!$AJ55,IF('Graph Calc'!$PG$4&lt;'Graph Calc'!$SU57,Calculator!$AJ55,0)))</f>
        <v>0</v>
      </c>
      <c r="PH57" s="101">
        <f>IF(Calculator!$K55=0,0,IF($PH$4&gt;=$SS57,Calculator!$AJ55,IF('Graph Calc'!PH$4&lt;'Graph Calc'!$SU57,Calculator!$AJ55,0)))</f>
        <v>0</v>
      </c>
      <c r="PI57" s="101">
        <f>IF(Calculator!$K55=0,0,IF($PI$4&gt;=$SS57,Calculator!$AJ55,IF('Graph Calc'!$PI$4&lt;'Graph Calc'!$SU57,Calculator!$AJ55,0)))</f>
        <v>0</v>
      </c>
      <c r="PJ57" s="101">
        <f>IF(Calculator!$K55=0,0,IF($PJ$4&gt;=$SS57,Calculator!$AJ55,IF('Graph Calc'!$PJ$4&lt;'Graph Calc'!$SU57,Calculator!$AJ55,0)))</f>
        <v>0</v>
      </c>
      <c r="PK57" s="101">
        <f>IF(Calculator!$K55=0,0,IF($PK$4&gt;=$SS57,Calculator!$AJ55,IF('Graph Calc'!$PK$4&lt;'Graph Calc'!$SU57,Calculator!$AJ55,0)))</f>
        <v>0</v>
      </c>
      <c r="PL57" s="101">
        <f>IF(Calculator!$K55=0,0,IF($PL$4&gt;=$SS57,Calculator!$AJ55,IF('Graph Calc'!$PL$4&lt;'Graph Calc'!$SU57,Calculator!$AJ55,0)))</f>
        <v>0</v>
      </c>
      <c r="PM57" s="101">
        <f>IF(Calculator!$K55=0,0,IF($PM$4&gt;=$SS57,Calculator!$AJ55,IF('Graph Calc'!$PM$4&lt;'Graph Calc'!$SU57,Calculator!$AJ55,0)))</f>
        <v>0</v>
      </c>
      <c r="PN57" s="101">
        <f>IF(Calculator!$K55=0,0,IF($PN$4&gt;=$SS57,Calculator!$AJ55,IF('Graph Calc'!$PN$4&lt;'Graph Calc'!$SU57,Calculator!$AJ55,0)))</f>
        <v>0</v>
      </c>
      <c r="PO57" s="101">
        <f>IF(Calculator!$K55=0,0,IF($PO$4&gt;=$SS57,Calculator!$AJ55,IF('Graph Calc'!$PO$4&lt;'Graph Calc'!$SU57,Calculator!$AJ55,0)))</f>
        <v>0</v>
      </c>
      <c r="PP57" s="101">
        <f>IF(Calculator!$K55=0,0,IF($PP$4&gt;=$SS57,Calculator!$AJ55,IF('Graph Calc'!$PP$4&lt;'Graph Calc'!$SU57,Calculator!$AJ55,0)))</f>
        <v>0</v>
      </c>
      <c r="PQ57" s="101">
        <f>IF(Calculator!$K55=0,0,IF($PQ$4&gt;=$SS57,Calculator!$AJ55,IF('Graph Calc'!$PQ$4&lt;'Graph Calc'!$SU57,Calculator!$AJ55,0)))</f>
        <v>0</v>
      </c>
      <c r="PR57" s="101">
        <f>IF(Calculator!$K55=0,0,IF($PR$4&gt;=$SS57,Calculator!$AJ55,IF('Graph Calc'!$PR$4&lt;'Graph Calc'!$SU57,Calculator!$AJ55,0)))</f>
        <v>0</v>
      </c>
      <c r="PS57" s="101">
        <f>IF(Calculator!$K55=0,0,IF($PS$4&gt;=$SS57,Calculator!$AJ55,IF('Graph Calc'!$PS$4&lt;'Graph Calc'!$SU57,Calculator!$AJ55,0)))</f>
        <v>0</v>
      </c>
      <c r="PT57" s="101">
        <f>IF(Calculator!$K55=0,0,IF($PT$4&gt;=$SS57,Calculator!$AJ55,IF('Graph Calc'!$PT$4&lt;'Graph Calc'!$SU57,Calculator!$AJ55,0)))</f>
        <v>0</v>
      </c>
      <c r="PU57" s="101">
        <f>IF(Calculator!$K55=0,0,IF($PU$4&gt;=$SS57,Calculator!$AJ55,IF('Graph Calc'!$PU$4&lt;'Graph Calc'!$SU57,Calculator!$AJ55,0)))</f>
        <v>0</v>
      </c>
      <c r="PV57" s="101">
        <f>IF(Calculator!$K55=0,0,IF($PV$4&gt;=$SS57,Calculator!$AJ55,IF('Graph Calc'!$PV$4&lt;'Graph Calc'!$SU57,Calculator!$AJ55,0)))</f>
        <v>0</v>
      </c>
      <c r="PW57" s="101">
        <f>IF(Calculator!$K55=0,0,IF($PW$4&gt;=$SS57,Calculator!$AJ55,IF('Graph Calc'!$PW$4&lt;'Graph Calc'!$SU57,Calculator!$AJ55,0)))</f>
        <v>0</v>
      </c>
      <c r="PX57" s="101">
        <f>IF(Calculator!$K55=0,0,IF($PX$4&gt;=$SS57,Calculator!$AJ55,IF('Graph Calc'!$PX$4&lt;'Graph Calc'!$SU57,Calculator!$AJ55,0)))</f>
        <v>0</v>
      </c>
      <c r="PY57" s="101">
        <f>IF(Calculator!$K55=0,0,IF($PY$4&gt;=$SS57,Calculator!$AJ55,IF('Graph Calc'!$PY$4&lt;'Graph Calc'!$SU57,Calculator!$AJ55,0)))</f>
        <v>0</v>
      </c>
      <c r="PZ57" s="101">
        <f>IF(Calculator!$K55=0,0,IF($PZ$4&gt;=$SS57,Calculator!$AJ55,IF('Graph Calc'!$PZ$4&lt;'Graph Calc'!$SU57,Calculator!$AJ55,0)))</f>
        <v>0</v>
      </c>
      <c r="QA57" s="101">
        <f>IF(Calculator!$K55=0,0,IF($QA$4&gt;=$SS57,Calculator!$AJ55,IF('Graph Calc'!$QA$4&lt;'Graph Calc'!$SU57,Calculator!$AJ55,0)))</f>
        <v>0</v>
      </c>
      <c r="QB57" s="101">
        <f>IF(Calculator!$K55=0,0,IF($QB$4&gt;=$SS57,Calculator!$AJ55,IF('Graph Calc'!$QB$4&lt;'Graph Calc'!$SU57,Calculator!$AJ55,0)))</f>
        <v>0</v>
      </c>
      <c r="QC57" s="101">
        <f>IF(Calculator!$K55=0,0,IF($QC$4&gt;=$SS57,Calculator!$AJ55,IF('Graph Calc'!$QC$4&lt;'Graph Calc'!$SU57,Calculator!$AJ55,0)))</f>
        <v>0</v>
      </c>
      <c r="QD57" s="101">
        <f>IF(Calculator!$K55=0,0,IF($QD$4&gt;=$SS57,Calculator!$AJ55,IF('Graph Calc'!$QD$4&lt;'Graph Calc'!$SU57,Calculator!$AJ55,0)))</f>
        <v>0</v>
      </c>
      <c r="QE57" s="101">
        <f>IF(Calculator!$K55=0,0,IF($QE$4&gt;=$SS57,Calculator!$AJ55,IF('Graph Calc'!$QE$4&lt;'Graph Calc'!$SU57,Calculator!$AJ55,0)))</f>
        <v>0</v>
      </c>
      <c r="QF57" s="101">
        <f>IF(Calculator!$K55=0,0,IF($QF$4&gt;=$SS57,Calculator!$AJ55,IF('Graph Calc'!$QF$4&lt;'Graph Calc'!$SU57,Calculator!$AJ55,0)))</f>
        <v>0</v>
      </c>
      <c r="QG57" s="101">
        <f>IF(Calculator!$K55=0,0,IF($QG$4&gt;=$SS57,Calculator!$AJ55,IF('Graph Calc'!$QG$4&lt;'Graph Calc'!$SU57,Calculator!$AJ55,0)))</f>
        <v>0</v>
      </c>
      <c r="QH57" s="101">
        <f>IF(Calculator!$K55=0,0,IF($QH$4&gt;=$SS57,Calculator!$AJ55,IF('Graph Calc'!$QH$4&lt;'Graph Calc'!$SU57,Calculator!$AJ55,0)))</f>
        <v>0</v>
      </c>
      <c r="QI57" s="101">
        <f>IF(Calculator!$K55=0,0,IF($QI$4&gt;=$SS57,Calculator!$AJ55,IF('Graph Calc'!$QI$4&lt;'Graph Calc'!$SU57,Calculator!$AJ55,0)))</f>
        <v>0</v>
      </c>
      <c r="QJ57" s="101">
        <f>IF(Calculator!$K55=0,0,IF($QJ$4&gt;=$SS57,Calculator!$AJ55,IF('Graph Calc'!$QJ$4&lt;'Graph Calc'!$SU57,Calculator!$AJ55,0)))</f>
        <v>0</v>
      </c>
      <c r="QK57" s="101">
        <f>IF(Calculator!$K55=0,0,IF($QK$4&gt;=$SS57,Calculator!$AJ55,IF('Graph Calc'!$QK$4&lt;'Graph Calc'!$SU57,Calculator!$AJ55,0)))</f>
        <v>0</v>
      </c>
      <c r="QL57" s="101">
        <f>IF(Calculator!$K55=0,0,IF($QL$4&gt;=$SS57,Calculator!$AJ55,IF('Graph Calc'!$QL$4&lt;'Graph Calc'!$SU57,Calculator!$AJ55,0)))</f>
        <v>0</v>
      </c>
      <c r="QM57" s="101">
        <f>IF(Calculator!$K55=0,0,IF($QM$4&gt;=$SS57,Calculator!$AJ55,IF('Graph Calc'!$QM$4&lt;'Graph Calc'!$SU57,Calculator!$AJ55,0)))</f>
        <v>0</v>
      </c>
      <c r="QN57" s="101">
        <f>IF(Calculator!$K55=0,0,IF($QN$4&gt;=$SS57,Calculator!$AJ55,IF('Graph Calc'!$QN$4&lt;'Graph Calc'!$SU57,Calculator!$AJ55,0)))</f>
        <v>0</v>
      </c>
      <c r="QO57" s="101">
        <f>IF(Calculator!$K55=0,0,IF($QO$4&gt;=$SS57,Calculator!$AJ55,IF('Graph Calc'!$QO$4&lt;'Graph Calc'!$SU57,Calculator!$AJ55,0)))</f>
        <v>0</v>
      </c>
      <c r="QP57" s="101">
        <f>IF(Calculator!$K55=0,0,IF($QP$4&gt;=$SS57,Calculator!$AJ55,IF('Graph Calc'!$QP$4&lt;'Graph Calc'!$SU57,Calculator!$AJ55,0)))</f>
        <v>0</v>
      </c>
      <c r="QQ57" s="101">
        <f>IF(Calculator!$K55=0,0,IF($QQ$4&gt;=$SS57,Calculator!$AJ55,IF('Graph Calc'!$QQ$4&lt;'Graph Calc'!$SU57,Calculator!$AJ55,0)))</f>
        <v>0</v>
      </c>
      <c r="QR57" s="101">
        <f>IF(Calculator!$K55=0,0,IF($QR$4&gt;=$SS57,Calculator!$AJ55,IF('Graph Calc'!$QR$4&lt;'Graph Calc'!$SU57,Calculator!$AJ55,0)))</f>
        <v>0</v>
      </c>
      <c r="QS57" s="101">
        <f>IF(Calculator!$K55=0,0,IF($QS$4&gt;=$SS57,Calculator!$AJ55,IF('Graph Calc'!$QS$4&lt;'Graph Calc'!$SU57,Calculator!$AJ55,0)))</f>
        <v>0</v>
      </c>
      <c r="QT57" s="101">
        <f>IF(Calculator!$K55=0,0,IF($QT$4&gt;=$SS57,Calculator!$AJ55,IF('Graph Calc'!$QT$4&lt;'Graph Calc'!$SU57,Calculator!$AJ55,0)))</f>
        <v>0</v>
      </c>
      <c r="QU57" s="101">
        <f>IF(Calculator!$K55=0,0,IF($QU$4&gt;=$SS57,Calculator!$AJ55,IF('Graph Calc'!$QU$4&lt;'Graph Calc'!$SU57,Calculator!$AJ55,0)))</f>
        <v>0</v>
      </c>
      <c r="QV57" s="101">
        <f>IF(Calculator!$K55=0,0,IF($QV$4&gt;=$SS57,Calculator!$AJ55,IF('Graph Calc'!$QV$4&lt;'Graph Calc'!$SU57,Calculator!$AJ55,0)))</f>
        <v>0</v>
      </c>
      <c r="QW57" s="101">
        <f>IF(Calculator!$K55=0,0,IF($QW$4&gt;=$SS57,Calculator!$AJ55,IF('Graph Calc'!$QW$4&lt;'Graph Calc'!$SU57,Calculator!$AJ55,0)))</f>
        <v>0</v>
      </c>
      <c r="QX57" s="101">
        <f>IF(Calculator!$K55=0,0,IF($QX$4&gt;=$SS57,Calculator!$AJ55,IF('Graph Calc'!$QX$4&lt;'Graph Calc'!$SU57,Calculator!$AJ55,0)))</f>
        <v>0</v>
      </c>
      <c r="QY57" s="101">
        <f>IF(Calculator!$K55=0,0,IF($QY$4&gt;=$SS57,Calculator!$AJ55,IF('Graph Calc'!$QY$4&lt;'Graph Calc'!$SU57,Calculator!$AJ55,0)))</f>
        <v>0</v>
      </c>
      <c r="QZ57" s="101">
        <f>IF(Calculator!$K55=0,0,IF($QZ$4&gt;=$SS57,Calculator!$AJ55,IF('Graph Calc'!$QZ$4&lt;'Graph Calc'!$SU57,Calculator!$AJ55,0)))</f>
        <v>0</v>
      </c>
      <c r="RA57" s="101">
        <f>IF(Calculator!$K55=0,0,IF($RA$4&gt;=$SS57,Calculator!$AJ55,IF('Graph Calc'!$RA$4&lt;'Graph Calc'!$SU57,Calculator!$AJ55,0)))</f>
        <v>0</v>
      </c>
      <c r="RB57" s="101">
        <f>IF(Calculator!$K55=0,0,IF($RB$4&gt;=$SS57,Calculator!$AJ55,IF('Graph Calc'!$RB$4&lt;'Graph Calc'!$SU57,Calculator!$AJ55,0)))</f>
        <v>0</v>
      </c>
      <c r="RC57" s="101">
        <f>IF(Calculator!$K55=0,0,IF($RC$4&gt;=$SS57,Calculator!$AJ55,IF('Graph Calc'!$RC$4&lt;'Graph Calc'!$SU57,Calculator!$AJ55,0)))</f>
        <v>0</v>
      </c>
      <c r="RD57" s="101">
        <f>IF(Calculator!$K55=0,0,IF($RD$4&gt;=$SS57,Calculator!$AJ55,IF('Graph Calc'!$RD$4&lt;'Graph Calc'!$SU57,Calculator!$AJ55,0)))</f>
        <v>0</v>
      </c>
      <c r="RE57" s="101">
        <f>IF(Calculator!$K55=0,0,IF($RE$4&gt;=$SS57,Calculator!$AJ55,IF('Graph Calc'!$RE$4&lt;'Graph Calc'!$SU57,Calculator!$AJ55,0)))</f>
        <v>0</v>
      </c>
      <c r="RF57" s="101">
        <f>IF(Calculator!$K55=0,0,IF($RF$4&gt;=$SS57,Calculator!$AJ55,IF('Graph Calc'!$RF$4&lt;'Graph Calc'!$SU57,Calculator!$AJ55,0)))</f>
        <v>0</v>
      </c>
      <c r="RG57" s="101">
        <f>IF(Calculator!$K55=0,0,IF($RG$4&gt;=$SS57,Calculator!$AJ55,IF('Graph Calc'!$RG$4&lt;'Graph Calc'!$SU57,Calculator!$AJ55,0)))</f>
        <v>0</v>
      </c>
      <c r="RH57" s="101">
        <f>IF(Calculator!$K55=0,0,IF($RH$4&gt;=$SS57,Calculator!$AJ55,IF('Graph Calc'!$RH$4&lt;'Graph Calc'!$SU57,Calculator!$AJ55,0)))</f>
        <v>0</v>
      </c>
      <c r="RI57" s="101">
        <f>IF(Calculator!$K55=0,0,IF($RI$4&gt;=$SS57,Calculator!$AJ55,IF('Graph Calc'!$RI$4&lt;'Graph Calc'!$SU57,Calculator!$AJ55,0)))</f>
        <v>0</v>
      </c>
      <c r="RJ57" s="101">
        <f>IF(Calculator!$K55=0,0,IF($RJ$4&gt;=$SS57,Calculator!$AJ55,IF('Graph Calc'!$RJ$4&lt;'Graph Calc'!$SU57,Calculator!$AJ55,0)))</f>
        <v>0</v>
      </c>
      <c r="RK57" s="101">
        <f>IF(Calculator!$K55=0,0,IF($RK$4&gt;=$SS57,Calculator!$AJ55,IF('Graph Calc'!$RK$4&lt;'Graph Calc'!$SU57,Calculator!$AJ55,0)))</f>
        <v>0</v>
      </c>
      <c r="RL57" s="101">
        <f>IF(Calculator!$K55=0,0,IF($RL$4&gt;=$SS57,Calculator!$AJ55,IF('Graph Calc'!$RL$4&lt;'Graph Calc'!$SU57,Calculator!$AJ55,0)))</f>
        <v>0</v>
      </c>
      <c r="RM57" s="101">
        <f>IF(Calculator!$K55=0,0,IF($RM$4&gt;=$SS57,Calculator!$AJ55,IF('Graph Calc'!$RM$4&lt;'Graph Calc'!$SU57,Calculator!$AJ55,0)))</f>
        <v>0</v>
      </c>
      <c r="RN57" s="101">
        <f>IF(Calculator!$K55=0,0,IF($RN$4&gt;=$SS57,Calculator!$AJ55,IF('Graph Calc'!$RN$4&lt;'Graph Calc'!$SU57,Calculator!$AJ55,0)))</f>
        <v>0</v>
      </c>
      <c r="RO57" s="101">
        <f>IF(Calculator!$K55=0,0,IF($RO$4&gt;=$SS57,Calculator!$AJ55,IF('Graph Calc'!$RO$4&lt;'Graph Calc'!$SU57,Calculator!$AJ55,0)))</f>
        <v>0</v>
      </c>
      <c r="RP57" s="101">
        <f>IF(Calculator!$K55=0,0,IF($RP$4&gt;=$SS57,Calculator!$AJ55,IF('Graph Calc'!$RP$4&lt;'Graph Calc'!$SU57,Calculator!$AJ55,0)))</f>
        <v>0</v>
      </c>
      <c r="RQ57" s="101">
        <f>IF(Calculator!$K55=0,0,IF($RQ$4&gt;=$SS57,Calculator!$AJ55,IF('Graph Calc'!$RQ$4&lt;'Graph Calc'!$SU57,Calculator!$AJ55,0)))</f>
        <v>0</v>
      </c>
      <c r="RR57" s="101">
        <f>IF(Calculator!$K55=0,0,IF($RR$4&gt;=$SS57,Calculator!$AJ55,IF('Graph Calc'!$RR$4&lt;'Graph Calc'!$SU57,Calculator!$AJ55,0)))</f>
        <v>0</v>
      </c>
      <c r="RS57" s="101">
        <f>IF(Calculator!$K55=0,0,IF($RS$4&gt;=$SS57,Calculator!$AJ55,IF('Graph Calc'!$RS$4&lt;'Graph Calc'!$SU57,Calculator!$AJ55,0)))</f>
        <v>0</v>
      </c>
      <c r="RT57" s="101">
        <f>IF(Calculator!$K55=0,0,IF($RT$4&gt;=$SS57,Calculator!$AJ55,IF('Graph Calc'!$RT$4&lt;'Graph Calc'!$SU57,Calculator!$AJ55,0)))</f>
        <v>0</v>
      </c>
      <c r="RU57" s="101">
        <f>IF(Calculator!$K55=0,0,IF($RU$4&gt;=$SS57,Calculator!$AJ55,IF('Graph Calc'!$RU$4&lt;'Graph Calc'!$SU57,Calculator!$AJ55,0)))</f>
        <v>0</v>
      </c>
      <c r="RV57" s="101">
        <f>IF(Calculator!$K55=0,0,IF($RV$4&gt;=$SS57,Calculator!$AJ55,IF('Graph Calc'!$RV$4&lt;'Graph Calc'!$SU57,Calculator!$AJ55,0)))</f>
        <v>0</v>
      </c>
      <c r="RW57" s="101">
        <f>IF(Calculator!$K55=0,0,IF($RW$4&gt;=$SS57,Calculator!$AJ55,IF('Graph Calc'!$RW$4&lt;'Graph Calc'!$SU57,Calculator!$AJ55,0)))</f>
        <v>0</v>
      </c>
      <c r="RX57" s="101">
        <f>IF(Calculator!$K55=0,0,IF($RX$4&gt;=$SS57,Calculator!$AJ55,IF('Graph Calc'!$RX$4&lt;'Graph Calc'!$SU57,Calculator!$AJ55,0)))</f>
        <v>0</v>
      </c>
      <c r="RY57" s="101">
        <f>IF(Calculator!$K55=0,0,IF($RY$4&gt;=$SS57,Calculator!$AJ55,IF('Graph Calc'!$RY$4&lt;'Graph Calc'!$SU57,Calculator!$AJ55,0)))</f>
        <v>0</v>
      </c>
      <c r="RZ57" s="101">
        <f>IF(Calculator!$K55=0,0,IF($RZ$4&gt;=$SS57,Calculator!$AJ55,IF('Graph Calc'!$RZ$4&lt;'Graph Calc'!$SU57,Calculator!$AJ55,0)))</f>
        <v>0</v>
      </c>
      <c r="SA57" s="101">
        <f>IF(Calculator!$K55=0,0,IF($SA$4&gt;=$SS57,Calculator!$AJ55,IF('Graph Calc'!$SA$4&lt;'Graph Calc'!$SU57,Calculator!$AJ55,0)))</f>
        <v>0</v>
      </c>
      <c r="SB57" s="101">
        <f>IF(Calculator!$K55=0,0,IF($SB$4&gt;=$SS57,Calculator!$AJ55,IF('Graph Calc'!$SB$4&lt;'Graph Calc'!$SU57,Calculator!$AJ55,0)))</f>
        <v>0</v>
      </c>
      <c r="SC57" s="101">
        <f>IF(Calculator!$K55=0,0,IF($SC$4&gt;=$SS57,Calculator!$AJ55,IF('Graph Calc'!$SC$4&lt;'Graph Calc'!$SU57,Calculator!$AJ55,0)))</f>
        <v>0</v>
      </c>
      <c r="SD57" s="101">
        <f>IF(Calculator!$K55=0,0,IF(SD56&gt;=$SS57,Calculator!$AJ55,IF('Graph Calc'!$SD$4&lt;'Graph Calc'!$SU57,Calculator!$AJ55,0)))</f>
        <v>0</v>
      </c>
      <c r="SE57" s="101">
        <f>IF(Calculator!$K55=0,0,IF($SE$4&gt;=$SS57,Calculator!$AJ55,IF('Graph Calc'!$SE$4&lt;'Graph Calc'!$SU57,Calculator!$AJ55,0)))</f>
        <v>0</v>
      </c>
      <c r="SF57" s="101">
        <f>IF(Calculator!$K55=0,0,IF($SF$4&gt;=$SS57,Calculator!$AJ55,IF('Graph Calc'!$SF$4&lt;'Graph Calc'!$SU57,Calculator!$AJ55,0)))</f>
        <v>0</v>
      </c>
      <c r="SG57" s="101">
        <f>IF(Calculator!$K55=0,0,IF($SG$4&gt;=$SS57,Calculator!$AJ55,IF('Graph Calc'!$SG$4&lt;'Graph Calc'!$SU57,Calculator!$AJ55,0)))</f>
        <v>0</v>
      </c>
      <c r="SH57" s="101">
        <f>IF(Calculator!$K55=0,0,IF($SH$4&gt;=$SS57,Calculator!$AJ55,IF('Graph Calc'!$SH$4&lt;'Graph Calc'!$SU57,Calculator!$AJ55,0)))</f>
        <v>0</v>
      </c>
      <c r="SI57" s="101">
        <f>IF(Calculator!$K55=0,0,IF($SI$4&gt;=$SS57,Calculator!$AJ55,IF('Graph Calc'!$SI$4&lt;'Graph Calc'!$SU57,Calculator!$AJ55,0)))</f>
        <v>0</v>
      </c>
      <c r="SJ57" s="101">
        <f>IF(Calculator!$K55=0,0,IF($SJ$4&gt;=$SS57,Calculator!$AJ55,IF('Graph Calc'!$SJ$4&lt;'Graph Calc'!$SU57,Calculator!$AJ55,0)))</f>
        <v>0</v>
      </c>
      <c r="SK57" s="101">
        <f>IF(Calculator!$K55=0,0,IF($SK$4&gt;=$SS57,Calculator!$AJ55,IF('Graph Calc'!$SK$4&lt;'Graph Calc'!$SU57,Calculator!$AJ55,0)))</f>
        <v>0</v>
      </c>
      <c r="SL57" s="101">
        <f>IF(Calculator!$K55=0,0,IF($SL$4&gt;=$SS57,Calculator!$AJ55,IF('Graph Calc'!$SL$4&lt;'Graph Calc'!$SU57,Calculator!$AJ55,0)))</f>
        <v>0</v>
      </c>
      <c r="SM57" s="101">
        <f>IF(Calculator!$K55=0,0,IF($SM$4&gt;=$SS57,Calculator!$AJ55,IF('Graph Calc'!$SM$4&lt;'Graph Calc'!$SU57,Calculator!$AJ55,0)))</f>
        <v>0</v>
      </c>
      <c r="SN57" s="101">
        <f>IF(Calculator!$K55=0,0,IF($SN$4&gt;=$SS57,Calculator!$AJ55,IF('Graph Calc'!$SN$4&lt;'Graph Calc'!$SU57,Calculator!$AJ55,0)))</f>
        <v>0</v>
      </c>
      <c r="SO57" s="101">
        <f>IF(Calculator!$K55=0,0,IF($SO$4&gt;=$SS57,Calculator!$AJ55,IF('Graph Calc'!$SO$4&lt;'Graph Calc'!$SU57,Calculator!$AJ55,0)))</f>
        <v>0</v>
      </c>
      <c r="SP57" s="101">
        <f>IF(Calculator!$K55=0,0,IF($SP$4&gt;=$SS57,Calculator!$AJ55,IF('Graph Calc'!$SP$4&lt;'Graph Calc'!$SU57,Calculator!$AJ55,0)))</f>
        <v>0</v>
      </c>
      <c r="SQ57" s="101">
        <f>IF(Calculator!$K55=0,0,IF($SQ$4&gt;=$SS57,Calculator!$AJ55,IF('Graph Calc'!$SQ$4&lt;'Graph Calc'!$SU57,Calculator!$AJ55,0)))</f>
        <v>0</v>
      </c>
      <c r="SR57" s="101">
        <f>IF(Calculator!$K55=0,0,IF($SR$4&gt;=$SS57,Calculator!$AJ55,IF('Graph Calc'!$SR$4&lt;'Graph Calc'!$SU57,Calculator!$AJ55,0)))</f>
        <v>0</v>
      </c>
      <c r="SS57">
        <f>Calculator!N55</f>
        <v>0</v>
      </c>
      <c r="ST57">
        <f>SS57+Calculator!K55</f>
        <v>0</v>
      </c>
      <c r="SU57">
        <f t="shared" si="785"/>
        <v>0</v>
      </c>
      <c r="SZ57" s="101">
        <f>IF(Calculator!$K55=0,0,IF($OZ$4&gt;=$SS57,Calculator!$AJ55,IF('Graph Calc'!$OZ$4&lt;'Graph Calc'!$SU57,Calculator!$AJ55,0)))</f>
        <v>0</v>
      </c>
      <c r="TA57" s="101">
        <f>IF(Calculator!$K55=0,0,IF($PA$4&gt;=$SS57,Calculator!$AJ55,IF('Graph Calc'!$PA$4&lt;'Graph Calc'!$SU57,Calculator!$AJ55,0)))</f>
        <v>0</v>
      </c>
      <c r="TB57" s="101">
        <f>IF(Calculator!$K55=0,0,IF($PB$4&gt;=$SS57,Calculator!$AJ55,IF('Graph Calc'!$PB$4&lt;'Graph Calc'!$SU57,Calculator!$AJ55,0)))</f>
        <v>0</v>
      </c>
      <c r="TC57" s="101">
        <f>IF(Calculator!$K55=0,0,IF($PC$4&gt;=$SS57,Calculator!$AJ55,IF('Graph Calc'!$PC$4&lt;'Graph Calc'!$SU57,Calculator!$AJ55,0)))</f>
        <v>0</v>
      </c>
      <c r="TD57" s="101">
        <f>IF(Calculator!$K55=0,0,IF($PD$4&gt;=$SS57,Calculator!$AJ55,IF('Graph Calc'!$PD$4&lt;'Graph Calc'!$SU57,Calculator!$AJ55,0)))</f>
        <v>0</v>
      </c>
      <c r="TE57" s="101">
        <f>IF(Calculator!$K55=0,0,IF($PE$4&gt;=$SS57,Calculator!$AJ55,IF('Graph Calc'!$PE$4&lt;'Graph Calc'!$SU57,Calculator!$AJ55,0)))</f>
        <v>0</v>
      </c>
      <c r="TF57" s="101">
        <f>IF(Calculator!$K55=0,0,IF($PF$4&gt;=$SS57,Calculator!$AJ55,IF('Graph Calc'!$PF$4&lt;'Graph Calc'!$SU57,Calculator!$AJ55,0)))</f>
        <v>0</v>
      </c>
      <c r="TG57" s="101">
        <f>IF(Calculator!$K55=0,0,IF($PG$4&gt;=$SS57,Calculator!$AJ55,IF('Graph Calc'!$PG$4&lt;'Graph Calc'!$SU57,Calculator!$AJ55,0)))</f>
        <v>0</v>
      </c>
      <c r="TH57" s="101">
        <f>IF(Calculator!$K55=0,0,IF($PH$4&gt;=$SS57,Calculator!$AJ55,IF('Graph Calc'!TH$4&lt;'Graph Calc'!$SU57,Calculator!$AJ55,0)))</f>
        <v>0</v>
      </c>
      <c r="TI57" s="101">
        <f>IF(Calculator!$K55=0,0,IF($PI$4&gt;=$SS57,Calculator!$AJ55,IF('Graph Calc'!$PI$4&lt;'Graph Calc'!$SU57,Calculator!$AJ55,0)))</f>
        <v>0</v>
      </c>
      <c r="TJ57" s="101">
        <f>IF(Calculator!$K55=0,0,IF($PJ$4&gt;=$SS57,Calculator!$AJ55,IF('Graph Calc'!$PJ$4&lt;'Graph Calc'!$SU57,Calculator!$AJ55,0)))</f>
        <v>0</v>
      </c>
      <c r="TK57" s="101">
        <f>IF(Calculator!$K55=0,0,IF($PK$4&gt;=$SS57,Calculator!$AJ55,IF('Graph Calc'!$PK$4&lt;'Graph Calc'!$SU57,Calculator!$AJ55,0)))</f>
        <v>0</v>
      </c>
      <c r="TL57" s="101">
        <f>IF(Calculator!$K55=0,0,IF($PL$4&gt;=$SS57,Calculator!$AJ55,IF('Graph Calc'!$PL$4&lt;'Graph Calc'!$SU57,Calculator!$AJ55,0)))</f>
        <v>0</v>
      </c>
      <c r="TM57" s="101">
        <f>IF(Calculator!$K55=0,0,IF($PM$4&gt;=$SS57,Calculator!$AJ55,IF('Graph Calc'!$PM$4&lt;'Graph Calc'!$SU57,Calculator!$AJ55,0)))</f>
        <v>0</v>
      </c>
      <c r="TN57" s="101">
        <f>IF(Calculator!$K55=0,0,IF($PN$4&gt;=$SS57,Calculator!$AJ55,IF('Graph Calc'!$PN$4&lt;'Graph Calc'!$SU57,Calculator!$AJ55,0)))</f>
        <v>0</v>
      </c>
      <c r="TO57" s="101">
        <f>IF(Calculator!$K55=0,0,IF($PO$4&gt;=$SS57,Calculator!$AJ55,IF('Graph Calc'!$PO$4&lt;'Graph Calc'!$SU57,Calculator!$AJ55,0)))</f>
        <v>0</v>
      </c>
      <c r="TP57" s="101">
        <f>IF(Calculator!$K55=0,0,IF($PP$4&gt;=$SS57,Calculator!$AJ55,IF('Graph Calc'!$PP$4&lt;'Graph Calc'!$SU57,Calculator!$AJ55,0)))</f>
        <v>0</v>
      </c>
      <c r="TQ57" s="101">
        <f>IF(Calculator!$K55=0,0,IF($PQ$4&gt;=$SS57,Calculator!$AJ55,IF('Graph Calc'!$PQ$4&lt;'Graph Calc'!$SU57,Calculator!$AJ55,0)))</f>
        <v>0</v>
      </c>
      <c r="TR57" s="101">
        <f>IF(Calculator!$K55=0,0,IF($PR$4&gt;=$SS57,Calculator!$AJ55,IF('Graph Calc'!$PR$4&lt;'Graph Calc'!$SU57,Calculator!$AJ55,0)))</f>
        <v>0</v>
      </c>
      <c r="TS57" s="101">
        <f>IF(Calculator!$K55=0,0,IF($PS$4&gt;=$SS57,Calculator!$AJ55,IF('Graph Calc'!$PS$4&lt;'Graph Calc'!$SU57,Calculator!$AJ55,0)))</f>
        <v>0</v>
      </c>
      <c r="TT57" s="101">
        <f>IF(Calculator!$K55=0,0,IF($PT$4&gt;=$SS57,Calculator!$AJ55,IF('Graph Calc'!$PT$4&lt;'Graph Calc'!$SU57,Calculator!$AJ55,0)))</f>
        <v>0</v>
      </c>
      <c r="TU57" s="101">
        <f>IF(Calculator!$K55=0,0,IF($PU$4&gt;=$SS57,Calculator!$AJ55,IF('Graph Calc'!$PU$4&lt;'Graph Calc'!$SU57,Calculator!$AJ55,0)))</f>
        <v>0</v>
      </c>
      <c r="TV57" s="101">
        <f>IF(Calculator!$K55=0,0,IF($PV$4&gt;=$SS57,Calculator!$AJ55,IF('Graph Calc'!$PV$4&lt;'Graph Calc'!$SU57,Calculator!$AJ55,0)))</f>
        <v>0</v>
      </c>
      <c r="TW57" s="101">
        <f>IF(Calculator!$K55=0,0,IF($PW$4&gt;=$SS57,Calculator!$AJ55,IF('Graph Calc'!$PW$4&lt;'Graph Calc'!$SU57,Calculator!$AJ55,0)))</f>
        <v>0</v>
      </c>
      <c r="TX57" s="101">
        <f>IF(Calculator!$K55=0,0,IF($PX$4&gt;=$SS57,Calculator!$AJ55,IF('Graph Calc'!$PX$4&lt;'Graph Calc'!$SU57,Calculator!$AJ55,0)))</f>
        <v>0</v>
      </c>
      <c r="TY57" s="101">
        <f>IF(Calculator!$K55=0,0,IF($PY$4&gt;=$SS57,Calculator!$AJ55,IF('Graph Calc'!$PY$4&lt;'Graph Calc'!$SU57,Calculator!$AJ55,0)))</f>
        <v>0</v>
      </c>
      <c r="TZ57" s="101">
        <f>IF(Calculator!$K55=0,0,IF($PZ$4&gt;=$SS57,Calculator!$AJ55,IF('Graph Calc'!$PZ$4&lt;'Graph Calc'!$SU57,Calculator!$AJ55,0)))</f>
        <v>0</v>
      </c>
      <c r="UA57" s="101">
        <f>IF(Calculator!$K55=0,0,IF($QA$4&gt;=$SS57,Calculator!$AJ55,IF('Graph Calc'!$QA$4&lt;'Graph Calc'!$SU57,Calculator!$AJ55,0)))</f>
        <v>0</v>
      </c>
      <c r="UB57" s="101">
        <f>IF(Calculator!$K55=0,0,IF($QB$4&gt;=$SS57,Calculator!$AJ55,IF('Graph Calc'!$QB$4&lt;'Graph Calc'!$SU57,Calculator!$AJ55,0)))</f>
        <v>0</v>
      </c>
      <c r="UC57" s="101">
        <f>IF(Calculator!$K55=0,0,IF($QC$4&gt;=$SS57,Calculator!$AJ55,IF('Graph Calc'!$QC$4&lt;'Graph Calc'!$SU57,Calculator!$AJ55,0)))</f>
        <v>0</v>
      </c>
      <c r="UD57" s="101">
        <f>IF(Calculator!$K55=0,0,IF($QD$4&gt;=$SS57,Calculator!$AJ55,IF('Graph Calc'!$QD$4&lt;'Graph Calc'!$SU57,Calculator!$AJ55,0)))</f>
        <v>0</v>
      </c>
      <c r="UE57" s="101">
        <f>IF(Calculator!$K55=0,0,IF($QE$4&gt;=$SS57,Calculator!$AJ55,IF('Graph Calc'!$QE$4&lt;'Graph Calc'!$SU57,Calculator!$AJ55,0)))</f>
        <v>0</v>
      </c>
      <c r="UF57" s="101">
        <f>IF(Calculator!$K55=0,0,IF($QF$4&gt;=$SS57,Calculator!$AJ55,IF('Graph Calc'!$QF$4&lt;'Graph Calc'!$SU57,Calculator!$AJ55,0)))</f>
        <v>0</v>
      </c>
      <c r="UG57" s="101">
        <f>IF(Calculator!$K55=0,0,IF($QG$4&gt;=$SS57,Calculator!$AJ55,IF('Graph Calc'!$QG$4&lt;'Graph Calc'!$SU57,Calculator!$AJ55,0)))</f>
        <v>0</v>
      </c>
      <c r="UH57" s="101">
        <f>IF(Calculator!$K55=0,0,IF($QH$4&gt;=$SS57,Calculator!$AJ55,IF('Graph Calc'!$QH$4&lt;'Graph Calc'!$SU57,Calculator!$AJ55,0)))</f>
        <v>0</v>
      </c>
      <c r="UI57" s="101">
        <f>IF(Calculator!$K55=0,0,IF($QI$4&gt;=$SS57,Calculator!$AJ55,IF('Graph Calc'!$QI$4&lt;'Graph Calc'!$SU57,Calculator!$AJ55,0)))</f>
        <v>0</v>
      </c>
      <c r="UJ57" s="101">
        <f>IF(Calculator!$K55=0,0,IF($QJ$4&gt;=$SS57,Calculator!$AJ55,IF('Graph Calc'!$QJ$4&lt;'Graph Calc'!$SU57,Calculator!$AJ55,0)))</f>
        <v>0</v>
      </c>
      <c r="UK57" s="101">
        <f>IF(Calculator!$K55=0,0,IF($QK$4&gt;=$SS57,Calculator!$AJ55,IF('Graph Calc'!$QK$4&lt;'Graph Calc'!$SU57,Calculator!$AJ55,0)))</f>
        <v>0</v>
      </c>
      <c r="UL57" s="101">
        <f>IF(Calculator!$K55=0,0,IF($QL$4&gt;=$SS57,Calculator!$AJ55,IF('Graph Calc'!$QL$4&lt;'Graph Calc'!$SU57,Calculator!$AJ55,0)))</f>
        <v>0</v>
      </c>
      <c r="UM57" s="101">
        <f>IF(Calculator!$K55=0,0,IF($QM$4&gt;=$SS57,Calculator!$AJ55,IF('Graph Calc'!$QM$4&lt;'Graph Calc'!$SU57,Calculator!$AJ55,0)))</f>
        <v>0</v>
      </c>
      <c r="UN57" s="101">
        <f>IF(Calculator!$K55=0,0,IF($QN$4&gt;=$SS57,Calculator!$AJ55,IF('Graph Calc'!$QN$4&lt;'Graph Calc'!$SU57,Calculator!$AJ55,0)))</f>
        <v>0</v>
      </c>
      <c r="UO57" s="101">
        <f>IF(Calculator!$K55=0,0,IF($QO$4&gt;=$SS57,Calculator!$AJ55,IF('Graph Calc'!$QO$4&lt;'Graph Calc'!$SU57,Calculator!$AJ55,0)))</f>
        <v>0</v>
      </c>
      <c r="UP57" s="101">
        <f>IF(Calculator!$K55=0,0,IF($QP$4&gt;=$SS57,Calculator!$AJ55,IF('Graph Calc'!$QP$4&lt;'Graph Calc'!$SU57,Calculator!$AJ55,0)))</f>
        <v>0</v>
      </c>
      <c r="UQ57" s="101">
        <f>IF(Calculator!$K55=0,0,IF($QQ$4&gt;=$SS57,Calculator!$AJ55,IF('Graph Calc'!$QQ$4&lt;'Graph Calc'!$SU57,Calculator!$AJ55,0)))</f>
        <v>0</v>
      </c>
      <c r="UR57" s="101">
        <f>IF(Calculator!$K55=0,0,IF($QR$4&gt;=$SS57,Calculator!$AJ55,IF('Graph Calc'!$QR$4&lt;'Graph Calc'!$SU57,Calculator!$AJ55,0)))</f>
        <v>0</v>
      </c>
      <c r="US57" s="101">
        <f>IF(Calculator!$K55=0,0,IF($QS$4&gt;=$SS57,Calculator!$AJ55,IF('Graph Calc'!$QS$4&lt;'Graph Calc'!$SU57,Calculator!$AJ55,0)))</f>
        <v>0</v>
      </c>
      <c r="UT57" s="101">
        <f>IF(Calculator!$K55=0,0,IF($QT$4&gt;=$SS57,Calculator!$AJ55,IF('Graph Calc'!$QT$4&lt;'Graph Calc'!$SU57,Calculator!$AJ55,0)))</f>
        <v>0</v>
      </c>
      <c r="UU57" s="101">
        <f>IF(Calculator!$K55=0,0,IF($QU$4&gt;=$SS57,Calculator!$AJ55,IF('Graph Calc'!$QU$4&lt;'Graph Calc'!$SU57,Calculator!$AJ55,0)))</f>
        <v>0</v>
      </c>
      <c r="UV57" s="101">
        <f>IF(Calculator!$K55=0,0,IF($QV$4&gt;=$SS57,Calculator!$AJ55,IF('Graph Calc'!$QV$4&lt;'Graph Calc'!$SU57,Calculator!$AJ55,0)))</f>
        <v>0</v>
      </c>
      <c r="UW57" s="101">
        <f>IF(Calculator!$K55=0,0,IF($QW$4&gt;=$SS57,Calculator!$AJ55,IF('Graph Calc'!$QW$4&lt;'Graph Calc'!$SU57,Calculator!$AJ55,0)))</f>
        <v>0</v>
      </c>
      <c r="UX57" s="101">
        <f>IF(Calculator!$K55=0,0,IF($QX$4&gt;=$SS57,Calculator!$AJ55,IF('Graph Calc'!$QX$4&lt;'Graph Calc'!$SU57,Calculator!$AJ55,0)))</f>
        <v>0</v>
      </c>
      <c r="UY57" s="101">
        <f>IF(Calculator!$K55=0,0,IF($QY$4&gt;=$SS57,Calculator!$AJ55,IF('Graph Calc'!$QY$4&lt;'Graph Calc'!$SU57,Calculator!$AJ55,0)))</f>
        <v>0</v>
      </c>
      <c r="UZ57" s="101">
        <f>IF(Calculator!$K55=0,0,IF($QZ$4&gt;=$SS57,Calculator!$AJ55,IF('Graph Calc'!$QZ$4&lt;'Graph Calc'!$SU57,Calculator!$AJ55,0)))</f>
        <v>0</v>
      </c>
      <c r="VA57" s="101">
        <f>IF(Calculator!$K55=0,0,IF($RA$4&gt;=$SS57,Calculator!$AJ55,IF('Graph Calc'!$RA$4&lt;'Graph Calc'!$SU57,Calculator!$AJ55,0)))</f>
        <v>0</v>
      </c>
      <c r="VB57" s="101">
        <f>IF(Calculator!$K55=0,0,IF($RB$4&gt;=$SS57,Calculator!$AJ55,IF('Graph Calc'!$RB$4&lt;'Graph Calc'!$SU57,Calculator!$AJ55,0)))</f>
        <v>0</v>
      </c>
      <c r="VC57" s="101">
        <f>IF(Calculator!$K55=0,0,IF($RC$4&gt;=$SS57,Calculator!$AJ55,IF('Graph Calc'!$RC$4&lt;'Graph Calc'!$SU57,Calculator!$AJ55,0)))</f>
        <v>0</v>
      </c>
      <c r="VD57" s="101">
        <f>IF(Calculator!$K55=0,0,IF($RD$4&gt;=$SS57,Calculator!$AJ55,IF('Graph Calc'!$RD$4&lt;'Graph Calc'!$SU57,Calculator!$AJ55,0)))</f>
        <v>0</v>
      </c>
      <c r="VE57" s="101">
        <f>IF(Calculator!$K55=0,0,IF($RE$4&gt;=$SS57,Calculator!$AJ55,IF('Graph Calc'!$RE$4&lt;'Graph Calc'!$SU57,Calculator!$AJ55,0)))</f>
        <v>0</v>
      </c>
      <c r="VF57" s="101">
        <f>IF(Calculator!$K55=0,0,IF($RF$4&gt;=$SS57,Calculator!$AJ55,IF('Graph Calc'!$RF$4&lt;'Graph Calc'!$SU57,Calculator!$AJ55,0)))</f>
        <v>0</v>
      </c>
      <c r="VG57" s="101">
        <f>IF(Calculator!$K55=0,0,IF($RG$4&gt;=$SS57,Calculator!$AJ55,IF('Graph Calc'!$RG$4&lt;'Graph Calc'!$SU57,Calculator!$AJ55,0)))</f>
        <v>0</v>
      </c>
      <c r="VH57" s="101">
        <f>IF(Calculator!$K55=0,0,IF($RH$4&gt;=$SS57,Calculator!$AJ55,IF('Graph Calc'!$RH$4&lt;'Graph Calc'!$SU57,Calculator!$AJ55,0)))</f>
        <v>0</v>
      </c>
      <c r="VI57" s="101">
        <f>IF(Calculator!$K55=0,0,IF($RI$4&gt;=$SS57,Calculator!$AJ55,IF('Graph Calc'!$RI$4&lt;'Graph Calc'!$SU57,Calculator!$AJ55,0)))</f>
        <v>0</v>
      </c>
      <c r="VJ57" s="101">
        <f>IF(Calculator!$K55=0,0,IF($RJ$4&gt;=$SS57,Calculator!$AJ55,IF('Graph Calc'!$RJ$4&lt;'Graph Calc'!$SU57,Calculator!$AJ55,0)))</f>
        <v>0</v>
      </c>
      <c r="VK57" s="101">
        <f>IF(Calculator!$K55=0,0,IF($RK$4&gt;=$SS57,Calculator!$AJ55,IF('Graph Calc'!$RK$4&lt;'Graph Calc'!$SU57,Calculator!$AJ55,0)))</f>
        <v>0</v>
      </c>
      <c r="VL57" s="101">
        <f>IF(Calculator!$K55=0,0,IF($RL$4&gt;=$SS57,Calculator!$AJ55,IF('Graph Calc'!$RL$4&lt;'Graph Calc'!$SU57,Calculator!$AJ55,0)))</f>
        <v>0</v>
      </c>
      <c r="VM57" s="101">
        <f>IF(Calculator!$K55=0,0,IF($RM$4&gt;=$SS57,Calculator!$AJ55,IF('Graph Calc'!$RM$4&lt;'Graph Calc'!$SU57,Calculator!$AJ55,0)))</f>
        <v>0</v>
      </c>
      <c r="VN57" s="101">
        <f>IF(Calculator!$K55=0,0,IF($RN$4&gt;=$SS57,Calculator!$AJ55,IF('Graph Calc'!$RN$4&lt;'Graph Calc'!$SU57,Calculator!$AJ55,0)))</f>
        <v>0</v>
      </c>
      <c r="VO57" s="101">
        <f>IF(Calculator!$K55=0,0,IF($RO$4&gt;=$SS57,Calculator!$AJ55,IF('Graph Calc'!$RO$4&lt;'Graph Calc'!$SU57,Calculator!$AJ55,0)))</f>
        <v>0</v>
      </c>
      <c r="VP57" s="101">
        <f>IF(Calculator!$K55=0,0,IF($RP$4&gt;=$SS57,Calculator!$AJ55,IF('Graph Calc'!$RP$4&lt;'Graph Calc'!$SU57,Calculator!$AJ55,0)))</f>
        <v>0</v>
      </c>
      <c r="VQ57" s="101">
        <f>IF(Calculator!$K55=0,0,IF($RQ$4&gt;=$SS57,Calculator!$AJ55,IF('Graph Calc'!$RQ$4&lt;'Graph Calc'!$SU57,Calculator!$AJ55,0)))</f>
        <v>0</v>
      </c>
      <c r="VR57" s="101">
        <f>IF(Calculator!$K55=0,0,IF($RR$4&gt;=$SS57,Calculator!$AJ55,IF('Graph Calc'!$RR$4&lt;'Graph Calc'!$SU57,Calculator!$AJ55,0)))</f>
        <v>0</v>
      </c>
      <c r="VS57" s="101">
        <f>IF(Calculator!$K55=0,0,IF($RS$4&gt;=$SS57,Calculator!$AJ55,IF('Graph Calc'!$RS$4&lt;'Graph Calc'!$SU57,Calculator!$AJ55,0)))</f>
        <v>0</v>
      </c>
      <c r="VT57" s="101">
        <f>IF(Calculator!$K55=0,0,IF($RT$4&gt;=$SS57,Calculator!$AJ55,IF('Graph Calc'!$RT$4&lt;'Graph Calc'!$SU57,Calculator!$AJ55,0)))</f>
        <v>0</v>
      </c>
      <c r="VU57" s="101">
        <f>IF(Calculator!$K55=0,0,IF($RU$4&gt;=$SS57,Calculator!$AJ55,IF('Graph Calc'!$RU$4&lt;'Graph Calc'!$SU57,Calculator!$AJ55,0)))</f>
        <v>0</v>
      </c>
      <c r="VV57" s="101">
        <f>IF(Calculator!$K55=0,0,IF($RV$4&gt;=$SS57,Calculator!$AJ55,IF('Graph Calc'!$RV$4&lt;'Graph Calc'!$SU57,Calculator!$AJ55,0)))</f>
        <v>0</v>
      </c>
      <c r="VW57" s="101">
        <f>IF(Calculator!$K55=0,0,IF($RW$4&gt;=$SS57,Calculator!$AJ55,IF('Graph Calc'!$RW$4&lt;'Graph Calc'!$SU57,Calculator!$AJ55,0)))</f>
        <v>0</v>
      </c>
      <c r="VX57" s="101">
        <f>IF(Calculator!$K55=0,0,IF($RX$4&gt;=$SS57,Calculator!$AJ55,IF('Graph Calc'!$RX$4&lt;'Graph Calc'!$SU57,Calculator!$AJ55,0)))</f>
        <v>0</v>
      </c>
      <c r="VY57" s="101">
        <f>IF(Calculator!$K55=0,0,IF($RY$4&gt;=$SS57,Calculator!$AJ55,IF('Graph Calc'!$RY$4&lt;'Graph Calc'!$SU57,Calculator!$AJ55,0)))</f>
        <v>0</v>
      </c>
      <c r="VZ57" s="101">
        <f>IF(Calculator!$K55=0,0,IF($RZ$4&gt;=$SS57,Calculator!$AJ55,IF('Graph Calc'!$RZ$4&lt;'Graph Calc'!$SU57,Calculator!$AJ55,0)))</f>
        <v>0</v>
      </c>
      <c r="WA57" s="101">
        <f>IF(Calculator!$K55=0,0,IF($SA$4&gt;=$SS57,Calculator!$AJ55,IF('Graph Calc'!$SA$4&lt;'Graph Calc'!$SU57,Calculator!$AJ55,0)))</f>
        <v>0</v>
      </c>
      <c r="WB57" s="101">
        <f>IF(Calculator!$K55=0,0,IF($SB$4&gt;=$SS57,Calculator!$AJ55,IF('Graph Calc'!$SB$4&lt;'Graph Calc'!$SU57,Calculator!$AJ55,0)))</f>
        <v>0</v>
      </c>
      <c r="WC57" s="101">
        <f>IF(Calculator!$K55=0,0,IF($SC$4&gt;=$SS57,Calculator!$AJ55,IF('Graph Calc'!$SC$4&lt;'Graph Calc'!$SU57,Calculator!$AJ55,0)))</f>
        <v>0</v>
      </c>
      <c r="WD57" s="101">
        <f>IF(Calculator!$K55=0,0,IF(WD56&gt;=$SS57,Calculator!$AJ55,IF('Graph Calc'!$SD$4&lt;'Graph Calc'!$SU57,Calculator!$AJ55,0)))</f>
        <v>0</v>
      </c>
      <c r="WE57" s="101">
        <f>IF(Calculator!$K55=0,0,IF($SE$4&gt;=$SS57,Calculator!$AJ55,IF('Graph Calc'!$SE$4&lt;'Graph Calc'!$SU57,Calculator!$AJ55,0)))</f>
        <v>0</v>
      </c>
      <c r="WF57" s="101">
        <f>IF(Calculator!$K55=0,0,IF($SF$4&gt;=$SS57,Calculator!$AJ55,IF('Graph Calc'!$SF$4&lt;'Graph Calc'!$SU57,Calculator!$AJ55,0)))</f>
        <v>0</v>
      </c>
      <c r="WG57" s="101">
        <f>IF(Calculator!$K55=0,0,IF($SG$4&gt;=$SS57,Calculator!$AJ55,IF('Graph Calc'!$SG$4&lt;'Graph Calc'!$SU57,Calculator!$AJ55,0)))</f>
        <v>0</v>
      </c>
      <c r="WH57" s="101">
        <f>IF(Calculator!$K55=0,0,IF($SH$4&gt;=$SS57,Calculator!$AJ55,IF('Graph Calc'!$SH$4&lt;'Graph Calc'!$SU57,Calculator!$AJ55,0)))</f>
        <v>0</v>
      </c>
      <c r="WI57" s="101">
        <f>IF(Calculator!$K55=0,0,IF($SI$4&gt;=$SS57,Calculator!$AJ55,IF('Graph Calc'!$SI$4&lt;'Graph Calc'!$SU57,Calculator!$AJ55,0)))</f>
        <v>0</v>
      </c>
      <c r="WJ57" s="101">
        <f>IF(Calculator!$K55=0,0,IF($SJ$4&gt;=$SS57,Calculator!$AJ55,IF('Graph Calc'!$SJ$4&lt;'Graph Calc'!$SU57,Calculator!$AJ55,0)))</f>
        <v>0</v>
      </c>
      <c r="WK57" s="101">
        <f>IF(Calculator!$K55=0,0,IF($SK$4&gt;=$SS57,Calculator!$AJ55,IF('Graph Calc'!$SK$4&lt;'Graph Calc'!$SU57,Calculator!$AJ55,0)))</f>
        <v>0</v>
      </c>
      <c r="WL57" s="101">
        <f>IF(Calculator!$K55=0,0,IF($SL$4&gt;=$SS57,Calculator!$AJ55,IF('Graph Calc'!$SL$4&lt;'Graph Calc'!$SU57,Calculator!$AJ55,0)))</f>
        <v>0</v>
      </c>
      <c r="WM57" s="101">
        <f>IF(Calculator!$K55=0,0,IF($SM$4&gt;=$SS57,Calculator!$AJ55,IF('Graph Calc'!$SM$4&lt;'Graph Calc'!$SU57,Calculator!$AJ55,0)))</f>
        <v>0</v>
      </c>
      <c r="WN57" s="101">
        <f>IF(Calculator!$K55=0,0,IF($SN$4&gt;=$SS57,Calculator!$AJ55,IF('Graph Calc'!$SN$4&lt;'Graph Calc'!$SU57,Calculator!$AJ55,0)))</f>
        <v>0</v>
      </c>
      <c r="WO57" s="101">
        <f>IF(Calculator!$K55=0,0,IF($SO$4&gt;=$SS57,Calculator!$AJ55,IF('Graph Calc'!$SO$4&lt;'Graph Calc'!$SU57,Calculator!$AJ55,0)))</f>
        <v>0</v>
      </c>
      <c r="WP57" s="101">
        <f>IF(Calculator!$K55=0,0,IF($SP$4&gt;=$SS57,Calculator!$AJ55,IF('Graph Calc'!$SP$4&lt;'Graph Calc'!$SU57,Calculator!$AJ55,0)))</f>
        <v>0</v>
      </c>
      <c r="WQ57" s="101">
        <f>IF(Calculator!$K55=0,0,IF($SQ$4&gt;=$SS57,Calculator!$AJ55,IF('Graph Calc'!$SQ$4&lt;'Graph Calc'!$SU57,Calculator!$AJ55,0)))</f>
        <v>0</v>
      </c>
      <c r="WR57" s="101">
        <f>IF(Calculator!$K55=0,0,IF($SR$4&gt;=$SS57,Calculator!$AJ55,IF('Graph Calc'!$SR$4&lt;'Graph Calc'!$SU57,Calculator!$AJ55,0)))</f>
        <v>0</v>
      </c>
      <c r="WS57">
        <f>Calculator!DN55</f>
        <v>0</v>
      </c>
      <c r="WT57">
        <f>WS57+Calculator!DK55</f>
        <v>0</v>
      </c>
      <c r="WU57">
        <f t="shared" si="786"/>
        <v>0</v>
      </c>
    </row>
    <row r="58" spans="9:619">
      <c r="I58">
        <f>IF(Calculator!E56=0,IF(Calculator!D56="Auto ",Calculator!B56*1,Calculator!C56*1),IF(Calculator!D56="Auto ",Calculator!B56*Calculator!E56,Calculator!C56*Calculator!E56))</f>
        <v>0</v>
      </c>
      <c r="J58" t="str">
        <f>IF(Calculator!$I56="YES",0,IF(Calculator!$J56="YES",0,Calculator!G56))</f>
        <v>All Day</v>
      </c>
      <c r="K58" t="str">
        <f>IF(Calculator!$I56="YES",0,IF(Calculator!$J56="YES",0,Calculator!H56))</f>
        <v>All Day</v>
      </c>
      <c r="L58">
        <f>Calculator!T56</f>
        <v>0</v>
      </c>
      <c r="M58">
        <f>Calculator!U56</f>
        <v>0</v>
      </c>
      <c r="N58">
        <f>Calculator!V56</f>
        <v>0</v>
      </c>
      <c r="O58">
        <f>Calculator!W56</f>
        <v>0</v>
      </c>
      <c r="P58">
        <f>Calculator!X56</f>
        <v>0</v>
      </c>
      <c r="Q58">
        <f>Calculator!Y56</f>
        <v>0</v>
      </c>
      <c r="R58">
        <f>Calculator!Z56</f>
        <v>0</v>
      </c>
      <c r="S58">
        <f>Calculator!AA56</f>
        <v>0</v>
      </c>
      <c r="T58" s="101">
        <f>IF(Calculator!$I56="YES",IF($M58&gt;=T$4,IF($L58&lt;=T$4,$I58,0),IF($O58&gt;=T$4,IF($N58&lt;=T$4,$I58,0),IF($Q58&gt;=T$4,IF($P58&lt;=T$4,$I58,0),IF($S58&gt;=T$4,IF($R58&lt;=T$4,$I58,0),IF($M58&gt;=T$4,IF($L58&lt;=T$4,$I58,0),IF($O58&gt;=T$4,IF($N58&lt;=T$4,$I58,0),IF($Q58&gt;=T$4,IF($P58&lt;=T$4,$I58,0),IF($S58&gt;=T$4,IF($R58&lt;=T$4,$I58,0),0)))))))),IF($J58="All Day",$I58,IF($K58="All Day",$I58,IF($K58&lt;=T$4,0,IF($J58&lt;=T$4,$I58,0)))))</f>
        <v>0</v>
      </c>
      <c r="U58" s="101">
        <f>IF(Calculator!$I56="YES",IF($M58&gt;=U$4,IF($L58&lt;=U$4,$I58,0),IF($O58&gt;=U$4,IF($N58&lt;=U$4,$I58,0),IF($Q58&gt;=U$4,IF($P58&lt;=U$4,$I58,0),IF($S58&gt;=U$4,IF($R58&lt;=U$4,$I58,0),IF($M58&gt;=U$4,IF($L58&lt;=U$4,$I58,0),IF($O58&gt;=U$4,IF($N58&lt;=U$4,$I58,0),IF($Q58&gt;=U$4,IF($P58&lt;=U$4,$I58,0),IF($S58&gt;=U$4,IF($R58&lt;=U$4,$I58,0),0)))))))),IF($J58="All Day",$I58,IF($K58="All Day",$I58,IF($K58&lt;=U$4,0,IF($J58&lt;=U$4,$I58,0)))))</f>
        <v>0</v>
      </c>
      <c r="V58" s="101">
        <f>IF(Calculator!$I56="YES",IF($M58&gt;=V$4,IF($L58&lt;=V$4,$I58,0),IF($O58&gt;=V$4,IF($N58&lt;=V$4,$I58,0),IF($Q58&gt;=V$4,IF($P58&lt;=V$4,$I58,0),IF($S58&gt;=V$4,IF($R58&lt;=V$4,$I58,0),IF($M58&gt;=V$4,IF($L58&lt;=V$4,$I58,0),IF($O58&gt;=V$4,IF($N58&lt;=V$4,$I58,0),IF($Q58&gt;=V$4,IF($P58&lt;=V$4,$I58,0),IF($S58&gt;=V$4,IF($R58&lt;=V$4,$I58,0),0)))))))),IF($J58="All Day",$I58,IF($K58="All Day",$I58,IF($K58&lt;=V$4,0,IF($J58&lt;=V$4,$I58,0)))))</f>
        <v>0</v>
      </c>
      <c r="W58" s="101">
        <f>IF(Calculator!$I56="YES",IF($M58&gt;=W$4,IF($L58&lt;=W$4,$I58,0),IF($O58&gt;=W$4,IF($N58&lt;=W$4,$I58,0),IF($Q58&gt;=W$4,IF($P58&lt;=W$4,$I58,0),IF($S58&gt;=W$4,IF($R58&lt;=W$4,$I58,0),IF($M58&gt;=W$4,IF($L58&lt;=W$4,$I58,0),IF($O58&gt;=W$4,IF($N58&lt;=W$4,$I58,0),IF($Q58&gt;=W$4,IF($P58&lt;=W$4,$I58,0),IF($S58&gt;=W$4,IF($R58&lt;=W$4,$I58,0),0)))))))),IF($J58="All Day",$I58,IF($K58="All Day",$I58,IF($K58&lt;=W$4,0,IF($J58&lt;=W$4,$I58,0)))))</f>
        <v>0</v>
      </c>
      <c r="X58" s="101">
        <f>IF(Calculator!$I56="YES",IF($M58&gt;=X$4,IF($L58&lt;=X$4,$I58,0),IF($O58&gt;=X$4,IF($N58&lt;=X$4,$I58,0),IF($Q58&gt;=X$4,IF($P58&lt;=X$4,$I58,0),IF($S58&gt;=X$4,IF($R58&lt;=X$4,$I58,0),IF($M58&gt;=X$4,IF($L58&lt;=X$4,$I58,0),IF($O58&gt;=X$4,IF($N58&lt;=X$4,$I58,0),IF($Q58&gt;=X$4,IF($P58&lt;=X$4,$I58,0),IF($S58&gt;=X$4,IF($R58&lt;=X$4,$I58,0),0)))))))),IF($J58="All Day",$I58,IF($K58="All Day",$I58,IF($K58&lt;=X$4,0,IF($J58&lt;=X$4,$I58,0)))))</f>
        <v>0</v>
      </c>
      <c r="Y58" s="101">
        <f>IF(Calculator!$I56="YES",IF($M58&gt;=Y$4,IF($L58&lt;=Y$4,$I58,0),IF($O58&gt;=Y$4,IF($N58&lt;=Y$4,$I58,0),IF($Q58&gt;=Y$4,IF($P58&lt;=Y$4,$I58,0),IF($S58&gt;=Y$4,IF($R58&lt;=Y$4,$I58,0),IF($M58&gt;=Y$4,IF($L58&lt;=Y$4,$I58,0),IF($O58&gt;=Y$4,IF($N58&lt;=Y$4,$I58,0),IF($Q58&gt;=Y$4,IF($P58&lt;=Y$4,$I58,0),IF($S58&gt;=Y$4,IF($R58&lt;=Y$4,$I58,0),0)))))))),IF($J58="All Day",$I58,IF($K58="All Day",$I58,IF($K58&lt;=Y$4,0,IF($J58&lt;=Y$4,$I58,0)))))</f>
        <v>0</v>
      </c>
      <c r="Z58" s="101">
        <f>IF(Calculator!$I56="YES",IF($M58&gt;=Z$4,IF($L58&lt;=Z$4,$I58,0),IF($O58&gt;=Z$4,IF($N58&lt;=Z$4,$I58,0),IF($Q58&gt;=Z$4,IF($P58&lt;=Z$4,$I58,0),IF($S58&gt;=Z$4,IF($R58&lt;=Z$4,$I58,0),IF($M58&gt;=Z$4,IF($L58&lt;=Z$4,$I58,0),IF($O58&gt;=Z$4,IF($N58&lt;=Z$4,$I58,0),IF($Q58&gt;=Z$4,IF($P58&lt;=Z$4,$I58,0),IF($S58&gt;=Z$4,IF($R58&lt;=Z$4,$I58,0),0)))))))),IF($J58="All Day",$I58,IF($K58="All Day",$I58,IF($K58&lt;=Z$4,0,IF($J58&lt;=Z$4,$I58,0)))))</f>
        <v>0</v>
      </c>
      <c r="AA58" s="101">
        <f>IF(Calculator!$I56="YES",IF($M58&gt;=AA$4,IF($L58&lt;=AA$4,$I58,0),IF($O58&gt;=AA$4,IF($N58&lt;=AA$4,$I58,0),IF($Q58&gt;=AA$4,IF($P58&lt;=AA$4,$I58,0),IF($S58&gt;=AA$4,IF($R58&lt;=AA$4,$I58,0),IF($M58&gt;=AA$4,IF($L58&lt;=AA$4,$I58,0),IF($O58&gt;=AA$4,IF($N58&lt;=AA$4,$I58,0),IF($Q58&gt;=AA$4,IF($P58&lt;=AA$4,$I58,0),IF($S58&gt;=AA$4,IF($R58&lt;=AA$4,$I58,0),0)))))))),IF($J58="All Day",$I58,IF($K58="All Day",$I58,IF($K58&lt;=AA$4,0,IF($J58&lt;=AA$4,$I58,0)))))</f>
        <v>0</v>
      </c>
      <c r="AB58" s="101">
        <f>IF(Calculator!$I56="YES",IF($M58&gt;=AB$4,IF($L58&lt;=AB$4,$I58,0),IF($O58&gt;=AB$4,IF($N58&lt;=AB$4,$I58,0),IF($Q58&gt;=AB$4,IF($P58&lt;=AB$4,$I58,0),IF($S58&gt;=AB$4,IF($R58&lt;=AB$4,$I58,0),IF($M58&gt;=AB$4,IF($L58&lt;=AB$4,$I58,0),IF($O58&gt;=AB$4,IF($N58&lt;=AB$4,$I58,0),IF($Q58&gt;=AB$4,IF($P58&lt;=AB$4,$I58,0),IF($S58&gt;=AB$4,IF($R58&lt;=AB$4,$I58,0),0)))))))),IF($J58="All Day",$I58,IF($K58="All Day",$I58,IF($K58&lt;=AB$4,0,IF($J58&lt;=AB$4,$I58,0)))))</f>
        <v>0</v>
      </c>
      <c r="AC58" s="101">
        <f>IF(Calculator!$I56="YES",IF($M58&gt;=AC$4,IF($L58&lt;=AC$4,$I58,0),IF($O58&gt;=AC$4,IF($N58&lt;=AC$4,$I58,0),IF($Q58&gt;=AC$4,IF($P58&lt;=AC$4,$I58,0),IF($S58&gt;=AC$4,IF($R58&lt;=AC$4,$I58,0),IF($M58&gt;=AC$4,IF($L58&lt;=AC$4,$I58,0),IF($O58&gt;=AC$4,IF($N58&lt;=AC$4,$I58,0),IF($Q58&gt;=AC$4,IF($P58&lt;=AC$4,$I58,0),IF($S58&gt;=AC$4,IF($R58&lt;=AC$4,$I58,0),0)))))))),IF($J58="All Day",$I58,IF($K58="All Day",$I58,IF($K58&lt;=AC$4,0,IF($J58&lt;=AC$4,$I58,0)))))</f>
        <v>0</v>
      </c>
      <c r="AD58" s="101">
        <f>IF(Calculator!$I56="YES",IF($M58&gt;=AD$4,IF($L58&lt;=AD$4,$I58,0),IF($O58&gt;=AD$4,IF($N58&lt;=AD$4,$I58,0),IF($Q58&gt;=AD$4,IF($P58&lt;=AD$4,$I58,0),IF($S58&gt;=AD$4,IF($R58&lt;=AD$4,$I58,0),IF($M58&gt;=AD$4,IF($L58&lt;=AD$4,$I58,0),IF($O58&gt;=AD$4,IF($N58&lt;=AD$4,$I58,0),IF($Q58&gt;=AD$4,IF($P58&lt;=AD$4,$I58,0),IF($S58&gt;=AD$4,IF($R58&lt;=AD$4,$I58,0),0)))))))),IF($J58="All Day",$I58,IF($K58="All Day",$I58,IF($K58&lt;=AD$4,0,IF($J58&lt;=AD$4,$I58,0)))))</f>
        <v>0</v>
      </c>
      <c r="AE58" s="101">
        <f>IF(Calculator!$I56="YES",IF($M58&gt;=AE$4,IF($L58&lt;=AE$4,$I58,0),IF($O58&gt;=AE$4,IF($N58&lt;=AE$4,$I58,0),IF($Q58&gt;=AE$4,IF($P58&lt;=AE$4,$I58,0),IF($S58&gt;=AE$4,IF($R58&lt;=AE$4,$I58,0),IF($M58&gt;=AE$4,IF($L58&lt;=AE$4,$I58,0),IF($O58&gt;=AE$4,IF($N58&lt;=AE$4,$I58,0),IF($Q58&gt;=AE$4,IF($P58&lt;=AE$4,$I58,0),IF($S58&gt;=AE$4,IF($R58&lt;=AE$4,$I58,0),0)))))))),IF($J58="All Day",$I58,IF($K58="All Day",$I58,IF($K58&lt;=AE$4,0,IF($J58&lt;=AE$4,$I58,0)))))</f>
        <v>0</v>
      </c>
      <c r="AF58" s="101">
        <f>IF(Calculator!$I56="YES",IF($M58&gt;=AF$4,IF($L58&lt;=AF$4,$I58,0),IF($O58&gt;=AF$4,IF($N58&lt;=AF$4,$I58,0),IF($Q58&gt;=AF$4,IF($P58&lt;=AF$4,$I58,0),IF($S58&gt;=AF$4,IF($R58&lt;=AF$4,$I58,0),IF($M58&gt;=AF$4,IF($L58&lt;=AF$4,$I58,0),IF($O58&gt;=AF$4,IF($N58&lt;=AF$4,$I58,0),IF($Q58&gt;=AF$4,IF($P58&lt;=AF$4,$I58,0),IF($S58&gt;=AF$4,IF($R58&lt;=AF$4,$I58,0),0)))))))),IF($J58="All Day",$I58,IF($K58="All Day",$I58,IF($K58&lt;=AF$4,0,IF($J58&lt;=AF$4,$I58,0)))))</f>
        <v>0</v>
      </c>
      <c r="AG58" s="101">
        <f>IF(Calculator!$I56="YES",IF($M58&gt;=AG$4,IF($L58&lt;=AG$4,$I58,0),IF($O58&gt;=AG$4,IF($N58&lt;=AG$4,$I58,0),IF($Q58&gt;=AG$4,IF($P58&lt;=AG$4,$I58,0),IF($S58&gt;=AG$4,IF($R58&lt;=AG$4,$I58,0),IF($M58&gt;=AG$4,IF($L58&lt;=AG$4,$I58,0),IF($O58&gt;=AG$4,IF($N58&lt;=AG$4,$I58,0),IF($Q58&gt;=AG$4,IF($P58&lt;=AG$4,$I58,0),IF($S58&gt;=AG$4,IF($R58&lt;=AG$4,$I58,0),0)))))))),IF($J58="All Day",$I58,IF($K58="All Day",$I58,IF($K58&lt;=AG$4,0,IF($J58&lt;=AG$4,$I58,0)))))</f>
        <v>0</v>
      </c>
      <c r="AH58" s="101">
        <f>IF(Calculator!$I56="YES",IF($M58&gt;=AH$4,IF($L58&lt;=AH$4,$I58,0),IF($O58&gt;=AH$4,IF($N58&lt;=AH$4,$I58,0),IF($Q58&gt;=AH$4,IF($P58&lt;=AH$4,$I58,0),IF($S58&gt;=AH$4,IF($R58&lt;=AH$4,$I58,0),IF($M58&gt;=AH$4,IF($L58&lt;=AH$4,$I58,0),IF($O58&gt;=AH$4,IF($N58&lt;=AH$4,$I58,0),IF($Q58&gt;=AH$4,IF($P58&lt;=AH$4,$I58,0),IF($S58&gt;=AH$4,IF($R58&lt;=AH$4,$I58,0),0)))))))),IF($J58="All Day",$I58,IF($K58="All Day",$I58,IF($K58&lt;=AH$4,0,IF($J58&lt;=AH$4,$I58,0)))))</f>
        <v>0</v>
      </c>
      <c r="AI58" s="101">
        <f>IF(Calculator!$I56="YES",IF($M58&gt;=AI$4,IF($L58&lt;=AI$4,$I58,0),IF($O58&gt;=AI$4,IF($N58&lt;=AI$4,$I58,0),IF($Q58&gt;=AI$4,IF($P58&lt;=AI$4,$I58,0),IF($S58&gt;=AI$4,IF($R58&lt;=AI$4,$I58,0),IF($M58&gt;=AI$4,IF($L58&lt;=AI$4,$I58,0),IF($O58&gt;=AI$4,IF($N58&lt;=AI$4,$I58,0),IF($Q58&gt;=AI$4,IF($P58&lt;=AI$4,$I58,0),IF($S58&gt;=AI$4,IF($R58&lt;=AI$4,$I58,0),0)))))))),IF($J58="All Day",$I58,IF($K58="All Day",$I58,IF($K58&lt;=AI$4,0,IF($J58&lt;=AI$4,$I58,0)))))</f>
        <v>0</v>
      </c>
      <c r="AJ58" s="101">
        <f>IF(Calculator!$I56="YES",IF($M58&gt;=AJ$4,IF($L58&lt;=AJ$4,$I58,0),IF($O58&gt;=AJ$4,IF($N58&lt;=AJ$4,$I58,0),IF($Q58&gt;=AJ$4,IF($P58&lt;=AJ$4,$I58,0),IF($S58&gt;=AJ$4,IF($R58&lt;=AJ$4,$I58,0),IF($M58&gt;=AJ$4,IF($L58&lt;=AJ$4,$I58,0),IF($O58&gt;=AJ$4,IF($N58&lt;=AJ$4,$I58,0),IF($Q58&gt;=AJ$4,IF($P58&lt;=AJ$4,$I58,0),IF($S58&gt;=AJ$4,IF($R58&lt;=AJ$4,$I58,0),0)))))))),IF($J58="All Day",$I58,IF($K58="All Day",$I58,IF($K58&lt;=AJ$4,0,IF($J58&lt;=AJ$4,$I58,0)))))</f>
        <v>0</v>
      </c>
      <c r="AK58" s="101">
        <f>IF(Calculator!$I56="YES",IF($M58&gt;=AK$4,IF($L58&lt;=AK$4,$I58,0),IF($O58&gt;=AK$4,IF($N58&lt;=AK$4,$I58,0),IF($Q58&gt;=AK$4,IF($P58&lt;=AK$4,$I58,0),IF($S58&gt;=AK$4,IF($R58&lt;=AK$4,$I58,0),IF($M58&gt;=AK$4,IF($L58&lt;=AK$4,$I58,0),IF($O58&gt;=AK$4,IF($N58&lt;=AK$4,$I58,0),IF($Q58&gt;=AK$4,IF($P58&lt;=AK$4,$I58,0),IF($S58&gt;=AK$4,IF($R58&lt;=AK$4,$I58,0),0)))))))),IF($J58="All Day",$I58,IF($K58="All Day",$I58,IF($K58&lt;=AK$4,0,IF($J58&lt;=AK$4,$I58,0)))))</f>
        <v>0</v>
      </c>
      <c r="AL58" s="101">
        <f>IF(Calculator!$I56="YES",IF($M58&gt;=AL$4,IF($L58&lt;=AL$4,$I58,0),IF($O58&gt;=AL$4,IF($N58&lt;=AL$4,$I58,0),IF($Q58&gt;=AL$4,IF($P58&lt;=AL$4,$I58,0),IF($S58&gt;=AL$4,IF($R58&lt;=AL$4,$I58,0),IF($M58&gt;=AL$4,IF($L58&lt;=AL$4,$I58,0),IF($O58&gt;=AL$4,IF($N58&lt;=AL$4,$I58,0),IF($Q58&gt;=AL$4,IF($P58&lt;=AL$4,$I58,0),IF($S58&gt;=AL$4,IF($R58&lt;=AL$4,$I58,0),0)))))))),IF($J58="All Day",$I58,IF($K58="All Day",$I58,IF($K58&lt;=AL$4,0,IF($J58&lt;=AL$4,$I58,0)))))</f>
        <v>0</v>
      </c>
      <c r="AM58" s="101">
        <f>IF(Calculator!$I56="YES",IF($M58&gt;=AM$4,IF($L58&lt;=AM$4,$I58,0),IF($O58&gt;=AM$4,IF($N58&lt;=AM$4,$I58,0),IF($Q58&gt;=AM$4,IF($P58&lt;=AM$4,$I58,0),IF($S58&gt;=AM$4,IF($R58&lt;=AM$4,$I58,0),IF($M58&gt;=AM$4,IF($L58&lt;=AM$4,$I58,0),IF($O58&gt;=AM$4,IF($N58&lt;=AM$4,$I58,0),IF($Q58&gt;=AM$4,IF($P58&lt;=AM$4,$I58,0),IF($S58&gt;=AM$4,IF($R58&lt;=AM$4,$I58,0),0)))))))),IF($J58="All Day",$I58,IF($K58="All Day",$I58,IF($K58&lt;=AM$4,0,IF($J58&lt;=AM$4,$I58,0)))))</f>
        <v>0</v>
      </c>
      <c r="AN58" s="101">
        <f>IF(Calculator!$I56="YES",IF($M58&gt;=AN$4,IF($L58&lt;=AN$4,$I58,0),IF($O58&gt;=AN$4,IF($N58&lt;=AN$4,$I58,0),IF($Q58&gt;=AN$4,IF($P58&lt;=AN$4,$I58,0),IF($S58&gt;=AN$4,IF($R58&lt;=AN$4,$I58,0),IF($M58&gt;=AN$4,IF($L58&lt;=AN$4,$I58,0),IF($O58&gt;=AN$4,IF($N58&lt;=AN$4,$I58,0),IF($Q58&gt;=AN$4,IF($P58&lt;=AN$4,$I58,0),IF($S58&gt;=AN$4,IF($R58&lt;=AN$4,$I58,0),0)))))))),IF($J58="All Day",$I58,IF($K58="All Day",$I58,IF($K58&lt;=AN$4,0,IF($J58&lt;=AN$4,$I58,0)))))</f>
        <v>0</v>
      </c>
      <c r="AO58" s="101">
        <f>IF(Calculator!$I56="YES",IF($M58&gt;=AO$4,IF($L58&lt;=AO$4,$I58,0),IF($O58&gt;=AO$4,IF($N58&lt;=AO$4,$I58,0),IF($Q58&gt;=AO$4,IF($P58&lt;=AO$4,$I58,0),IF($S58&gt;=AO$4,IF($R58&lt;=AO$4,$I58,0),IF($M58&gt;=AO$4,IF($L58&lt;=AO$4,$I58,0),IF($O58&gt;=AO$4,IF($N58&lt;=AO$4,$I58,0),IF($Q58&gt;=AO$4,IF($P58&lt;=AO$4,$I58,0),IF($S58&gt;=AO$4,IF($R58&lt;=AO$4,$I58,0),0)))))))),IF($J58="All Day",$I58,IF($K58="All Day",$I58,IF($K58&lt;=AO$4,0,IF($J58&lt;=AO$4,$I58,0)))))</f>
        <v>0</v>
      </c>
      <c r="AP58" s="101">
        <f>IF(Calculator!$I56="YES",IF($M58&gt;=AP$4,IF($L58&lt;=AP$4,$I58,0),IF($O58&gt;=AP$4,IF($N58&lt;=AP$4,$I58,0),IF($Q58&gt;=AP$4,IF($P58&lt;=AP$4,$I58,0),IF($S58&gt;=AP$4,IF($R58&lt;=AP$4,$I58,0),IF($M58&gt;=AP$4,IF($L58&lt;=AP$4,$I58,0),IF($O58&gt;=AP$4,IF($N58&lt;=AP$4,$I58,0),IF($Q58&gt;=AP$4,IF($P58&lt;=AP$4,$I58,0),IF($S58&gt;=AP$4,IF($R58&lt;=AP$4,$I58,0),0)))))))),IF($J58="All Day",$I58,IF($K58="All Day",$I58,IF($K58&lt;=AP$4,0,IF($J58&lt;=AP$4,$I58,0)))))</f>
        <v>0</v>
      </c>
      <c r="AQ58" s="101">
        <f>IF(Calculator!$I56="YES",IF($M58&gt;=AQ$4,IF($L58&lt;=AQ$4,$I58,0),IF($O58&gt;=AQ$4,IF($N58&lt;=AQ$4,$I58,0),IF($Q58&gt;=AQ$4,IF($P58&lt;=AQ$4,$I58,0),IF($S58&gt;=AQ$4,IF($R58&lt;=AQ$4,$I58,0),IF($M58&gt;=AQ$4,IF($L58&lt;=AQ$4,$I58,0),IF($O58&gt;=AQ$4,IF($N58&lt;=AQ$4,$I58,0),IF($Q58&gt;=AQ$4,IF($P58&lt;=AQ$4,$I58,0),IF($S58&gt;=AQ$4,IF($R58&lt;=AQ$4,$I58,0),0)))))))),IF($J58="All Day",$I58,IF($K58="All Day",$I58,IF($K58&lt;=AQ$4,0,IF($J58&lt;=AQ$4,$I58,0)))))</f>
        <v>0</v>
      </c>
      <c r="AR58" s="101">
        <f>IF(Calculator!$I56="YES",IF($M58&gt;=AR$4,IF($L58&lt;=AR$4,$I58,0),IF($O58&gt;=AR$4,IF($N58&lt;=AR$4,$I58,0),IF($Q58&gt;=AR$4,IF($P58&lt;=AR$4,$I58,0),IF($S58&gt;=AR$4,IF($R58&lt;=AR$4,$I58,0),IF($M58&gt;=AR$4,IF($L58&lt;=AR$4,$I58,0),IF($O58&gt;=AR$4,IF($N58&lt;=AR$4,$I58,0),IF($Q58&gt;=AR$4,IF($P58&lt;=AR$4,$I58,0),IF($S58&gt;=AR$4,IF($R58&lt;=AR$4,$I58,0),0)))))))),IF($J58="All Day",$I58,IF($K58="All Day",$I58,IF($K58&lt;=AR$4,0,IF($J58&lt;=AR$4,$I58,0)))))</f>
        <v>0</v>
      </c>
      <c r="AS58" s="101">
        <f>IF(Calculator!$I56="YES",IF($M58&gt;=AS$4,IF($L58&lt;=AS$4,$I58,0),IF($O58&gt;=AS$4,IF($N58&lt;=AS$4,$I58,0),IF($Q58&gt;=AS$4,IF($P58&lt;=AS$4,$I58,0),IF($S58&gt;=AS$4,IF($R58&lt;=AS$4,$I58,0),IF($M58&gt;=AS$4,IF($L58&lt;=AS$4,$I58,0),IF($O58&gt;=AS$4,IF($N58&lt;=AS$4,$I58,0),IF($Q58&gt;=AS$4,IF($P58&lt;=AS$4,$I58,0),IF($S58&gt;=AS$4,IF($R58&lt;=AS$4,$I58,0),0)))))))),IF($J58="All Day",$I58,IF($K58="All Day",$I58,IF($K58&lt;=AS$4,0,IF($J58&lt;=AS$4,$I58,0)))))</f>
        <v>0</v>
      </c>
      <c r="AT58" s="101">
        <f>IF(Calculator!$I56="YES",IF($M58&gt;=AT$4,IF($L58&lt;=AT$4,$I58,0),IF($O58&gt;=AT$4,IF($N58&lt;=AT$4,$I58,0),IF($Q58&gt;=AT$4,IF($P58&lt;=AT$4,$I58,0),IF($S58&gt;=AT$4,IF($R58&lt;=AT$4,$I58,0),IF($M58&gt;=AT$4,IF($L58&lt;=AT$4,$I58,0),IF($O58&gt;=AT$4,IF($N58&lt;=AT$4,$I58,0),IF($Q58&gt;=AT$4,IF($P58&lt;=AT$4,$I58,0),IF($S58&gt;=AT$4,IF($R58&lt;=AT$4,$I58,0),0)))))))),IF($J58="All Day",$I58,IF($K58="All Day",$I58,IF($K58&lt;=AT$4,0,IF($J58&lt;=AT$4,$I58,0)))))</f>
        <v>0</v>
      </c>
      <c r="AU58" s="101">
        <f>IF(Calculator!$I56="YES",IF($M58&gt;=AU$4,IF($L58&lt;=AU$4,$I58,0),IF($O58&gt;=AU$4,IF($N58&lt;=AU$4,$I58,0),IF($Q58&gt;=AU$4,IF($P58&lt;=AU$4,$I58,0),IF($S58&gt;=AU$4,IF($R58&lt;=AU$4,$I58,0),IF($M58&gt;=AU$4,IF($L58&lt;=AU$4,$I58,0),IF($O58&gt;=AU$4,IF($N58&lt;=AU$4,$I58,0),IF($Q58&gt;=AU$4,IF($P58&lt;=AU$4,$I58,0),IF($S58&gt;=AU$4,IF($R58&lt;=AU$4,$I58,0),0)))))))),IF($J58="All Day",$I58,IF($K58="All Day",$I58,IF($K58&lt;=AU$4,0,IF($J58&lt;=AU$4,$I58,0)))))</f>
        <v>0</v>
      </c>
      <c r="AV58" s="101">
        <f>IF(Calculator!$I56="YES",IF($M58&gt;=AV$4,IF($L58&lt;=AV$4,$I58,0),IF($O58&gt;=AV$4,IF($N58&lt;=AV$4,$I58,0),IF($Q58&gt;=AV$4,IF($P58&lt;=AV$4,$I58,0),IF($S58&gt;=AV$4,IF($R58&lt;=AV$4,$I58,0),IF($M58&gt;=AV$4,IF($L58&lt;=AV$4,$I58,0),IF($O58&gt;=AV$4,IF($N58&lt;=AV$4,$I58,0),IF($Q58&gt;=AV$4,IF($P58&lt;=AV$4,$I58,0),IF($S58&gt;=AV$4,IF($R58&lt;=AV$4,$I58,0),0)))))))),IF($J58="All Day",$I58,IF($K58="All Day",$I58,IF($K58&lt;=AV$4,0,IF($J58&lt;=AV$4,$I58,0)))))</f>
        <v>0</v>
      </c>
      <c r="AW58" s="101">
        <f>IF(Calculator!$I56="YES",IF($M58&gt;=AW$4,IF($L58&lt;=AW$4,$I58,0),IF($O58&gt;=AW$4,IF($N58&lt;=AW$4,$I58,0),IF($Q58&gt;=AW$4,IF($P58&lt;=AW$4,$I58,0),IF($S58&gt;=AW$4,IF($R58&lt;=AW$4,$I58,0),IF($M58&gt;=AW$4,IF($L58&lt;=AW$4,$I58,0),IF($O58&gt;=AW$4,IF($N58&lt;=AW$4,$I58,0),IF($Q58&gt;=AW$4,IF($P58&lt;=AW$4,$I58,0),IF($S58&gt;=AW$4,IF($R58&lt;=AW$4,$I58,0),0)))))))),IF($J58="All Day",$I58,IF($K58="All Day",$I58,IF($K58&lt;=AW$4,0,IF($J58&lt;=AW$4,$I58,0)))))</f>
        <v>0</v>
      </c>
      <c r="AX58" s="101">
        <f>IF(Calculator!$I56="YES",IF($M58&gt;=AX$4,IF($L58&lt;=AX$4,$I58,0),IF($O58&gt;=AX$4,IF($N58&lt;=AX$4,$I58,0),IF($Q58&gt;=AX$4,IF($P58&lt;=AX$4,$I58,0),IF($S58&gt;=AX$4,IF($R58&lt;=AX$4,$I58,0),IF($M58&gt;=AX$4,IF($L58&lt;=AX$4,$I58,0),IF($O58&gt;=AX$4,IF($N58&lt;=AX$4,$I58,0),IF($Q58&gt;=AX$4,IF($P58&lt;=AX$4,$I58,0),IF($S58&gt;=AX$4,IF($R58&lt;=AX$4,$I58,0),0)))))))),IF($J58="All Day",$I58,IF($K58="All Day",$I58,IF($K58&lt;=AX$4,0,IF($J58&lt;=AX$4,$I58,0)))))</f>
        <v>0</v>
      </c>
      <c r="AY58" s="101">
        <f>IF(Calculator!$I56="YES",IF($M58&gt;=AY$4,IF($L58&lt;=AY$4,$I58,0),IF($O58&gt;=AY$4,IF($N58&lt;=AY$4,$I58,0),IF($Q58&gt;=AY$4,IF($P58&lt;=AY$4,$I58,0),IF($S58&gt;=AY$4,IF($R58&lt;=AY$4,$I58,0),IF($M58&gt;=AY$4,IF($L58&lt;=AY$4,$I58,0),IF($O58&gt;=AY$4,IF($N58&lt;=AY$4,$I58,0),IF($Q58&gt;=AY$4,IF($P58&lt;=AY$4,$I58,0),IF($S58&gt;=AY$4,IF($R58&lt;=AY$4,$I58,0),0)))))))),IF($J58="All Day",$I58,IF($K58="All Day",$I58,IF($K58&lt;=AY$4,0,IF($J58&lt;=AY$4,$I58,0)))))</f>
        <v>0</v>
      </c>
      <c r="AZ58" s="101">
        <f>IF(Calculator!$I56="YES",IF($M58&gt;=AZ$4,IF($L58&lt;=AZ$4,$I58,0),IF($O58&gt;=AZ$4,IF($N58&lt;=AZ$4,$I58,0),IF($Q58&gt;=AZ$4,IF($P58&lt;=AZ$4,$I58,0),IF($S58&gt;=AZ$4,IF($R58&lt;=AZ$4,$I58,0),IF($M58&gt;=AZ$4,IF($L58&lt;=AZ$4,$I58,0),IF($O58&gt;=AZ$4,IF($N58&lt;=AZ$4,$I58,0),IF($Q58&gt;=AZ$4,IF($P58&lt;=AZ$4,$I58,0),IF($S58&gt;=AZ$4,IF($R58&lt;=AZ$4,$I58,0),0)))))))),IF($J58="All Day",$I58,IF($K58="All Day",$I58,IF($K58&lt;=AZ$4,0,IF($J58&lt;=AZ$4,$I58,0)))))</f>
        <v>0</v>
      </c>
      <c r="BA58" s="101">
        <f>IF(Calculator!$I56="YES",IF($M58&gt;=BA$4,IF($L58&lt;=BA$4,$I58,0),IF($O58&gt;=BA$4,IF($N58&lt;=BA$4,$I58,0),IF($Q58&gt;=BA$4,IF($P58&lt;=BA$4,$I58,0),IF($S58&gt;=BA$4,IF($R58&lt;=BA$4,$I58,0),IF($M58&gt;=BA$4,IF($L58&lt;=BA$4,$I58,0),IF($O58&gt;=BA$4,IF($N58&lt;=BA$4,$I58,0),IF($Q58&gt;=BA$4,IF($P58&lt;=BA$4,$I58,0),IF($S58&gt;=BA$4,IF($R58&lt;=BA$4,$I58,0),0)))))))),IF($J58="All Day",$I58,IF($K58="All Day",$I58,IF($K58&lt;=BA$4,0,IF($J58&lt;=BA$4,$I58,0)))))</f>
        <v>0</v>
      </c>
      <c r="BB58" s="101">
        <f>IF(Calculator!$I56="YES",IF($M58&gt;=BB$4,IF($L58&lt;=BB$4,$I58,0),IF($O58&gt;=BB$4,IF($N58&lt;=BB$4,$I58,0),IF($Q58&gt;=BB$4,IF($P58&lt;=BB$4,$I58,0),IF($S58&gt;=BB$4,IF($R58&lt;=BB$4,$I58,0),IF($M58&gt;=BB$4,IF($L58&lt;=BB$4,$I58,0),IF($O58&gt;=BB$4,IF($N58&lt;=BB$4,$I58,0),IF($Q58&gt;=BB$4,IF($P58&lt;=BB$4,$I58,0),IF($S58&gt;=BB$4,IF($R58&lt;=BB$4,$I58,0),0)))))))),IF($J58="All Day",$I58,IF($K58="All Day",$I58,IF($K58&lt;=BB$4,0,IF($J58&lt;=BB$4,$I58,0)))))</f>
        <v>0</v>
      </c>
      <c r="BC58" s="101">
        <f>IF(Calculator!$I56="YES",IF($M58&gt;=BC$4,IF($L58&lt;=BC$4,$I58,0),IF($O58&gt;=BC$4,IF($N58&lt;=BC$4,$I58,0),IF($Q58&gt;=BC$4,IF($P58&lt;=BC$4,$I58,0),IF($S58&gt;=BC$4,IF($R58&lt;=BC$4,$I58,0),IF($M58&gt;=BC$4,IF($L58&lt;=BC$4,$I58,0),IF($O58&gt;=BC$4,IF($N58&lt;=BC$4,$I58,0),IF($Q58&gt;=BC$4,IF($P58&lt;=BC$4,$I58,0),IF($S58&gt;=BC$4,IF($R58&lt;=BC$4,$I58,0),0)))))))),IF($J58="All Day",$I58,IF($K58="All Day",$I58,IF($K58&lt;=BC$4,0,IF($J58&lt;=BC$4,$I58,0)))))</f>
        <v>0</v>
      </c>
      <c r="BD58" s="101">
        <f>IF(Calculator!$I56="YES",IF($M58&gt;=BD$4,IF($L58&lt;=BD$4,$I58,0),IF($O58&gt;=BD$4,IF($N58&lt;=BD$4,$I58,0),IF($Q58&gt;=BD$4,IF($P58&lt;=BD$4,$I58,0),IF($S58&gt;=BD$4,IF($R58&lt;=BD$4,$I58,0),IF($M58&gt;=BD$4,IF($L58&lt;=BD$4,$I58,0),IF($O58&gt;=BD$4,IF($N58&lt;=BD$4,$I58,0),IF($Q58&gt;=BD$4,IF($P58&lt;=BD$4,$I58,0),IF($S58&gt;=BD$4,IF($R58&lt;=BD$4,$I58,0),0)))))))),IF($J58="All Day",$I58,IF($K58="All Day",$I58,IF($K58&lt;=BD$4,0,IF($J58&lt;=BD$4,$I58,0)))))</f>
        <v>0</v>
      </c>
      <c r="BE58" s="101">
        <f>IF(Calculator!$I56="YES",IF($M58&gt;=BE$4,IF($L58&lt;=BE$4,$I58,0),IF($O58&gt;=BE$4,IF($N58&lt;=BE$4,$I58,0),IF($Q58&gt;=BE$4,IF($P58&lt;=BE$4,$I58,0),IF($S58&gt;=BE$4,IF($R58&lt;=BE$4,$I58,0),IF($M58&gt;=BE$4,IF($L58&lt;=BE$4,$I58,0),IF($O58&gt;=BE$4,IF($N58&lt;=BE$4,$I58,0),IF($Q58&gt;=BE$4,IF($P58&lt;=BE$4,$I58,0),IF($S58&gt;=BE$4,IF($R58&lt;=BE$4,$I58,0),0)))))))),IF($J58="All Day",$I58,IF($K58="All Day",$I58,IF($K58&lt;=BE$4,0,IF($J58&lt;=BE$4,$I58,0)))))</f>
        <v>0</v>
      </c>
      <c r="BF58" s="101">
        <f>IF(Calculator!$I56="YES",IF($M58&gt;=BF$4,IF($L58&lt;=BF$4,$I58,0),IF($O58&gt;=BF$4,IF($N58&lt;=BF$4,$I58,0),IF($Q58&gt;=BF$4,IF($P58&lt;=BF$4,$I58,0),IF($S58&gt;=BF$4,IF($R58&lt;=BF$4,$I58,0),IF($M58&gt;=BF$4,IF($L58&lt;=BF$4,$I58,0),IF($O58&gt;=BF$4,IF($N58&lt;=BF$4,$I58,0),IF($Q58&gt;=BF$4,IF($P58&lt;=BF$4,$I58,0),IF($S58&gt;=BF$4,IF($R58&lt;=BF$4,$I58,0),0)))))))),IF($J58="All Day",$I58,IF($K58="All Day",$I58,IF($K58&lt;=BF$4,0,IF($J58&lt;=BF$4,$I58,0)))))</f>
        <v>0</v>
      </c>
      <c r="BG58" s="101">
        <f>IF(Calculator!$I56="YES",IF($M58&gt;=BG$4,IF($L58&lt;=BG$4,$I58,0),IF($O58&gt;=BG$4,IF($N58&lt;=BG$4,$I58,0),IF($Q58&gt;=BG$4,IF($P58&lt;=BG$4,$I58,0),IF($S58&gt;=BG$4,IF($R58&lt;=BG$4,$I58,0),IF($M58&gt;=BG$4,IF($L58&lt;=BG$4,$I58,0),IF($O58&gt;=BG$4,IF($N58&lt;=BG$4,$I58,0),IF($Q58&gt;=BG$4,IF($P58&lt;=BG$4,$I58,0),IF($S58&gt;=BG$4,IF($R58&lt;=BG$4,$I58,0),0)))))))),IF($J58="All Day",$I58,IF($K58="All Day",$I58,IF($K58&lt;=BG$4,0,IF($J58&lt;=BG$4,$I58,0)))))</f>
        <v>0</v>
      </c>
      <c r="BH58" s="101">
        <f>IF(Calculator!$I56="YES",IF($M58&gt;=BH$4,IF($L58&lt;=BH$4,$I58,0),IF($O58&gt;=BH$4,IF($N58&lt;=BH$4,$I58,0),IF($Q58&gt;=BH$4,IF($P58&lt;=BH$4,$I58,0),IF($S58&gt;=BH$4,IF($R58&lt;=BH$4,$I58,0),IF($M58&gt;=BH$4,IF($L58&lt;=BH$4,$I58,0),IF($O58&gt;=BH$4,IF($N58&lt;=BH$4,$I58,0),IF($Q58&gt;=BH$4,IF($P58&lt;=BH$4,$I58,0),IF($S58&gt;=BH$4,IF($R58&lt;=BH$4,$I58,0),0)))))))),IF($J58="All Day",$I58,IF($K58="All Day",$I58,IF($K58&lt;=BH$4,0,IF($J58&lt;=BH$4,$I58,0)))))</f>
        <v>0</v>
      </c>
      <c r="BI58" s="101">
        <f>IF(Calculator!$I56="YES",IF($M58&gt;=BI$4,IF($L58&lt;=BI$4,$I58,0),IF($O58&gt;=BI$4,IF($N58&lt;=BI$4,$I58,0),IF($Q58&gt;=BI$4,IF($P58&lt;=BI$4,$I58,0),IF($S58&gt;=BI$4,IF($R58&lt;=BI$4,$I58,0),IF($M58&gt;=BI$4,IF($L58&lt;=BI$4,$I58,0),IF($O58&gt;=BI$4,IF($N58&lt;=BI$4,$I58,0),IF($Q58&gt;=BI$4,IF($P58&lt;=BI$4,$I58,0),IF($S58&gt;=BI$4,IF($R58&lt;=BI$4,$I58,0),0)))))))),IF($J58="All Day",$I58,IF($K58="All Day",$I58,IF($K58&lt;=BI$4,0,IF($J58&lt;=BI$4,$I58,0)))))</f>
        <v>0</v>
      </c>
      <c r="BJ58" s="101">
        <f>IF(Calculator!$I56="YES",IF($M58&gt;=BJ$4,IF($L58&lt;=BJ$4,$I58,0),IF($O58&gt;=BJ$4,IF($N58&lt;=BJ$4,$I58,0),IF($Q58&gt;=BJ$4,IF($P58&lt;=BJ$4,$I58,0),IF($S58&gt;=BJ$4,IF($R58&lt;=BJ$4,$I58,0),IF($M58&gt;=BJ$4,IF($L58&lt;=BJ$4,$I58,0),IF($O58&gt;=BJ$4,IF($N58&lt;=BJ$4,$I58,0),IF($Q58&gt;=BJ$4,IF($P58&lt;=BJ$4,$I58,0),IF($S58&gt;=BJ$4,IF($R58&lt;=BJ$4,$I58,0),0)))))))),IF($J58="All Day",$I58,IF($K58="All Day",$I58,IF($K58&lt;=BJ$4,0,IF($J58&lt;=BJ$4,$I58,0)))))</f>
        <v>0</v>
      </c>
      <c r="BK58" s="101">
        <f>IF(Calculator!$I56="YES",IF($M58&gt;=BK$4,IF($L58&lt;=BK$4,$I58,0),IF($O58&gt;=BK$4,IF($N58&lt;=BK$4,$I58,0),IF($Q58&gt;=BK$4,IF($P58&lt;=BK$4,$I58,0),IF($S58&gt;=BK$4,IF($R58&lt;=BK$4,$I58,0),IF($M58&gt;=BK$4,IF($L58&lt;=BK$4,$I58,0),IF($O58&gt;=BK$4,IF($N58&lt;=BK$4,$I58,0),IF($Q58&gt;=BK$4,IF($P58&lt;=BK$4,$I58,0),IF($S58&gt;=BK$4,IF($R58&lt;=BK$4,$I58,0),0)))))))),IF($J58="All Day",$I58,IF($K58="All Day",$I58,IF($K58&lt;=BK$4,0,IF($J58&lt;=BK$4,$I58,0)))))</f>
        <v>0</v>
      </c>
      <c r="BL58" s="101">
        <f>IF(Calculator!$I56="YES",IF($M58&gt;=BL$4,IF($L58&lt;=BL$4,$I58,0),IF($O58&gt;=BL$4,IF($N58&lt;=BL$4,$I58,0),IF($Q58&gt;=BL$4,IF($P58&lt;=BL$4,$I58,0),IF($S58&gt;=BL$4,IF($R58&lt;=BL$4,$I58,0),IF($M58&gt;=BL$4,IF($L58&lt;=BL$4,$I58,0),IF($O58&gt;=BL$4,IF($N58&lt;=BL$4,$I58,0),IF($Q58&gt;=BL$4,IF($P58&lt;=BL$4,$I58,0),IF($S58&gt;=BL$4,IF($R58&lt;=BL$4,$I58,0),0)))))))),IF($J58="All Day",$I58,IF($K58="All Day",$I58,IF($K58&lt;=BL$4,0,IF($J58&lt;=BL$4,$I58,0)))))</f>
        <v>0</v>
      </c>
      <c r="BM58" s="101">
        <f>IF(Calculator!$I56="YES",IF($M58&gt;=BM$4,IF($L58&lt;=BM$4,$I58,0),IF($O58&gt;=BM$4,IF($N58&lt;=BM$4,$I58,0),IF($Q58&gt;=BM$4,IF($P58&lt;=BM$4,$I58,0),IF($S58&gt;=BM$4,IF($R58&lt;=BM$4,$I58,0),IF($M58&gt;=BM$4,IF($L58&lt;=BM$4,$I58,0),IF($O58&gt;=BM$4,IF($N58&lt;=BM$4,$I58,0),IF($Q58&gt;=BM$4,IF($P58&lt;=BM$4,$I58,0),IF($S58&gt;=BM$4,IF($R58&lt;=BM$4,$I58,0),0)))))))),IF($J58="All Day",$I58,IF($K58="All Day",$I58,IF($K58&lt;=BM$4,0,IF($J58&lt;=BM$4,$I58,0)))))</f>
        <v>0</v>
      </c>
      <c r="BN58" s="101">
        <f>IF(Calculator!$I56="YES",IF($M58&gt;=BN$4,IF($L58&lt;=BN$4,$I58,0),IF($O58&gt;=BN$4,IF($N58&lt;=BN$4,$I58,0),IF($Q58&gt;=BN$4,IF($P58&lt;=BN$4,$I58,0),IF($S58&gt;=BN$4,IF($R58&lt;=BN$4,$I58,0),IF($M58&gt;=BN$4,IF($L58&lt;=BN$4,$I58,0),IF($O58&gt;=BN$4,IF($N58&lt;=BN$4,$I58,0),IF($Q58&gt;=BN$4,IF($P58&lt;=BN$4,$I58,0),IF($S58&gt;=BN$4,IF($R58&lt;=BN$4,$I58,0),0)))))))),IF($J58="All Day",$I58,IF($K58="All Day",$I58,IF($K58&lt;=BN$4,0,IF($J58&lt;=BN$4,$I58,0)))))</f>
        <v>0</v>
      </c>
      <c r="BO58" s="101">
        <f>IF(Calculator!$I56="YES",IF($M58&gt;=BO$4,IF($L58&lt;=BO$4,$I58,0),IF($O58&gt;=BO$4,IF($N58&lt;=BO$4,$I58,0),IF($Q58&gt;=BO$4,IF($P58&lt;=BO$4,$I58,0),IF($S58&gt;=BO$4,IF($R58&lt;=BO$4,$I58,0),IF($M58&gt;=BO$4,IF($L58&lt;=BO$4,$I58,0),IF($O58&gt;=BO$4,IF($N58&lt;=BO$4,$I58,0),IF($Q58&gt;=BO$4,IF($P58&lt;=BO$4,$I58,0),IF($S58&gt;=BO$4,IF($R58&lt;=BO$4,$I58,0),0)))))))),IF($J58="All Day",$I58,IF($K58="All Day",$I58,IF($K58&lt;=BO$4,0,IF($J58&lt;=BO$4,$I58,0)))))</f>
        <v>0</v>
      </c>
      <c r="BP58" s="101">
        <f>IF(Calculator!$I56="YES",IF($M58&gt;=BP$4,IF($L58&lt;=BP$4,$I58,0),IF($O58&gt;=BP$4,IF($N58&lt;=BP$4,$I58,0),IF($Q58&gt;=BP$4,IF($P58&lt;=BP$4,$I58,0),IF($S58&gt;=BP$4,IF($R58&lt;=BP$4,$I58,0),IF($M58&gt;=BP$4,IF($L58&lt;=BP$4,$I58,0),IF($O58&gt;=BP$4,IF($N58&lt;=BP$4,$I58,0),IF($Q58&gt;=BP$4,IF($P58&lt;=BP$4,$I58,0),IF($S58&gt;=BP$4,IF($R58&lt;=BP$4,$I58,0),0)))))))),IF($J58="All Day",$I58,IF($K58="All Day",$I58,IF($K58&lt;=BP$4,0,IF($J58&lt;=BP$4,$I58,0)))))</f>
        <v>0</v>
      </c>
      <c r="BQ58" s="101">
        <f>IF(Calculator!$I56="YES",IF($M58&gt;=BQ$4,IF($L58&lt;=BQ$4,$I58,0),IF($O58&gt;=BQ$4,IF($N58&lt;=BQ$4,$I58,0),IF($Q58&gt;=BQ$4,IF($P58&lt;=BQ$4,$I58,0),IF($S58&gt;=BQ$4,IF($R58&lt;=BQ$4,$I58,0),IF($M58&gt;=BQ$4,IF($L58&lt;=BQ$4,$I58,0),IF($O58&gt;=BQ$4,IF($N58&lt;=BQ$4,$I58,0),IF($Q58&gt;=BQ$4,IF($P58&lt;=BQ$4,$I58,0),IF($S58&gt;=BQ$4,IF($R58&lt;=BQ$4,$I58,0),0)))))))),IF($J58="All Day",$I58,IF($K58="All Day",$I58,IF($K58&lt;=BQ$4,0,IF($J58&lt;=BQ$4,$I58,0)))))</f>
        <v>0</v>
      </c>
      <c r="BR58" s="101">
        <f>IF(Calculator!$I56="YES",IF($M58&gt;=BR$4,IF($L58&lt;=BR$4,$I58,0),IF($O58&gt;=BR$4,IF($N58&lt;=BR$4,$I58,0),IF($Q58&gt;=BR$4,IF($P58&lt;=BR$4,$I58,0),IF($S58&gt;=BR$4,IF($R58&lt;=BR$4,$I58,0),IF($M58&gt;=BR$4,IF($L58&lt;=BR$4,$I58,0),IF($O58&gt;=BR$4,IF($N58&lt;=BR$4,$I58,0),IF($Q58&gt;=BR$4,IF($P58&lt;=BR$4,$I58,0),IF($S58&gt;=BR$4,IF($R58&lt;=BR$4,$I58,0),0)))))))),IF($J58="All Day",$I58,IF($K58="All Day",$I58,IF($K58&lt;=BR$4,0,IF($J58&lt;=BR$4,$I58,0)))))</f>
        <v>0</v>
      </c>
      <c r="BS58" s="101">
        <f>IF(Calculator!$I56="YES",IF($M58&gt;=BS$4,IF($L58&lt;=BS$4,$I58,0),IF($O58&gt;=BS$4,IF($N58&lt;=BS$4,$I58,0),IF($Q58&gt;=BS$4,IF($P58&lt;=BS$4,$I58,0),IF($S58&gt;=BS$4,IF($R58&lt;=BS$4,$I58,0),IF($M58&gt;=BS$4,IF($L58&lt;=BS$4,$I58,0),IF($O58&gt;=BS$4,IF($N58&lt;=BS$4,$I58,0),IF($Q58&gt;=BS$4,IF($P58&lt;=BS$4,$I58,0),IF($S58&gt;=BS$4,IF($R58&lt;=BS$4,$I58,0),0)))))))),IF($J58="All Day",$I58,IF($K58="All Day",$I58,IF($K58&lt;=BS$4,0,IF($J58&lt;=BS$4,$I58,0)))))</f>
        <v>0</v>
      </c>
      <c r="BT58" s="101">
        <f>IF(Calculator!$I56="YES",IF($M58&gt;=BT$4,IF($L58&lt;=BT$4,$I58,0),IF($O58&gt;=BT$4,IF($N58&lt;=BT$4,$I58,0),IF($Q58&gt;=BT$4,IF($P58&lt;=BT$4,$I58,0),IF($S58&gt;=BT$4,IF($R58&lt;=BT$4,$I58,0),IF($M58&gt;=BT$4,IF($L58&lt;=BT$4,$I58,0),IF($O58&gt;=BT$4,IF($N58&lt;=BT$4,$I58,0),IF($Q58&gt;=BT$4,IF($P58&lt;=BT$4,$I58,0),IF($S58&gt;=BT$4,IF($R58&lt;=BT$4,$I58,0),0)))))))),IF($J58="All Day",$I58,IF($K58="All Day",$I58,IF($K58&lt;=BT$4,0,IF($J58&lt;=BT$4,$I58,0)))))</f>
        <v>0</v>
      </c>
      <c r="BU58" s="101">
        <f>IF(Calculator!$I56="YES",IF($M58&gt;=BU$4,IF($L58&lt;=BU$4,$I58,0),IF($O58&gt;=BU$4,IF($N58&lt;=BU$4,$I58,0),IF($Q58&gt;=BU$4,IF($P58&lt;=BU$4,$I58,0),IF($S58&gt;=BU$4,IF($R58&lt;=BU$4,$I58,0),IF($M58&gt;=BU$4,IF($L58&lt;=BU$4,$I58,0),IF($O58&gt;=BU$4,IF($N58&lt;=BU$4,$I58,0),IF($Q58&gt;=BU$4,IF($P58&lt;=BU$4,$I58,0),IF($S58&gt;=BU$4,IF($R58&lt;=BU$4,$I58,0),0)))))))),IF($J58="All Day",$I58,IF($K58="All Day",$I58,IF($K58&lt;=BU$4,0,IF($J58&lt;=BU$4,$I58,0)))))</f>
        <v>0</v>
      </c>
      <c r="BV58" s="101">
        <f>IF(Calculator!$I56="YES",IF($M58&gt;=BV$4,IF($L58&lt;=BV$4,$I58,0),IF($O58&gt;=BV$4,IF($N58&lt;=BV$4,$I58,0),IF($Q58&gt;=BV$4,IF($P58&lt;=BV$4,$I58,0),IF($S58&gt;=BV$4,IF($R58&lt;=BV$4,$I58,0),IF($M58&gt;=BV$4,IF($L58&lt;=BV$4,$I58,0),IF($O58&gt;=BV$4,IF($N58&lt;=BV$4,$I58,0),IF($Q58&gt;=BV$4,IF($P58&lt;=BV$4,$I58,0),IF($S58&gt;=BV$4,IF($R58&lt;=BV$4,$I58,0),0)))))))),IF($J58="All Day",$I58,IF($K58="All Day",$I58,IF($K58&lt;=BV$4,0,IF($J58&lt;=BV$4,$I58,0)))))</f>
        <v>0</v>
      </c>
      <c r="BW58" s="101">
        <f>IF(Calculator!$I56="YES",IF($M58&gt;=BW$4,IF($L58&lt;=BW$4,$I58,0),IF($O58&gt;=BW$4,IF($N58&lt;=BW$4,$I58,0),IF($Q58&gt;=BW$4,IF($P58&lt;=BW$4,$I58,0),IF($S58&gt;=BW$4,IF($R58&lt;=BW$4,$I58,0),IF($M58&gt;=BW$4,IF($L58&lt;=BW$4,$I58,0),IF($O58&gt;=BW$4,IF($N58&lt;=BW$4,$I58,0),IF($Q58&gt;=BW$4,IF($P58&lt;=BW$4,$I58,0),IF($S58&gt;=BW$4,IF($R58&lt;=BW$4,$I58,0),0)))))))),IF($J58="All Day",$I58,IF($K58="All Day",$I58,IF($K58&lt;=BW$4,0,IF($J58&lt;=BW$4,$I58,0)))))</f>
        <v>0</v>
      </c>
      <c r="BX58" s="101">
        <f>IF(Calculator!$I56="YES",IF($M58&gt;=BX$4,IF($L58&lt;=BX$4,$I58,0),IF($O58&gt;=BX$4,IF($N58&lt;=BX$4,$I58,0),IF($Q58&gt;=BX$4,IF($P58&lt;=BX$4,$I58,0),IF($S58&gt;=BX$4,IF($R58&lt;=BX$4,$I58,0),IF($M58&gt;=BX$4,IF($L58&lt;=BX$4,$I58,0),IF($O58&gt;=BX$4,IF($N58&lt;=BX$4,$I58,0),IF($Q58&gt;=BX$4,IF($P58&lt;=BX$4,$I58,0),IF($S58&gt;=BX$4,IF($R58&lt;=BX$4,$I58,0),0)))))))),IF($J58="All Day",$I58,IF($K58="All Day",$I58,IF($K58&lt;=BX$4,0,IF($J58&lt;=BX$4,$I58,0)))))</f>
        <v>0</v>
      </c>
      <c r="BY58" s="101">
        <f>IF(Calculator!$I56="YES",IF($M58&gt;=BY$4,IF($L58&lt;=BY$4,$I58,0),IF($O58&gt;=BY$4,IF($N58&lt;=BY$4,$I58,0),IF($Q58&gt;=BY$4,IF($P58&lt;=BY$4,$I58,0),IF($S58&gt;=BY$4,IF($R58&lt;=BY$4,$I58,0),IF($M58&gt;=BY$4,IF($L58&lt;=BY$4,$I58,0),IF($O58&gt;=BY$4,IF($N58&lt;=BY$4,$I58,0),IF($Q58&gt;=BY$4,IF($P58&lt;=BY$4,$I58,0),IF($S58&gt;=BY$4,IF($R58&lt;=BY$4,$I58,0),0)))))))),IF($J58="All Day",$I58,IF($K58="All Day",$I58,IF($K58&lt;=BY$4,0,IF($J58&lt;=BY$4,$I58,0)))))</f>
        <v>0</v>
      </c>
      <c r="BZ58" s="101">
        <f>IF(Calculator!$I56="YES",IF($M58&gt;=BZ$4,IF($L58&lt;=BZ$4,$I58,0),IF($O58&gt;=BZ$4,IF($N58&lt;=BZ$4,$I58,0),IF($Q58&gt;=BZ$4,IF($P58&lt;=BZ$4,$I58,0),IF($S58&gt;=BZ$4,IF($R58&lt;=BZ$4,$I58,0),IF($M58&gt;=BZ$4,IF($L58&lt;=BZ$4,$I58,0),IF($O58&gt;=BZ$4,IF($N58&lt;=BZ$4,$I58,0),IF($Q58&gt;=BZ$4,IF($P58&lt;=BZ$4,$I58,0),IF($S58&gt;=BZ$4,IF($R58&lt;=BZ$4,$I58,0),0)))))))),IF($J58="All Day",$I58,IF($K58="All Day",$I58,IF($K58&lt;=BZ$4,0,IF($J58&lt;=BZ$4,$I58,0)))))</f>
        <v>0</v>
      </c>
      <c r="CA58" s="101">
        <f>IF(Calculator!$I56="YES",IF($M58&gt;=CA$4,IF($L58&lt;=CA$4,$I58,0),IF($O58&gt;=CA$4,IF($N58&lt;=CA$4,$I58,0),IF($Q58&gt;=CA$4,IF($P58&lt;=CA$4,$I58,0),IF($S58&gt;=CA$4,IF($R58&lt;=CA$4,$I58,0),IF($M58&gt;=CA$4,IF($L58&lt;=CA$4,$I58,0),IF($O58&gt;=CA$4,IF($N58&lt;=CA$4,$I58,0),IF($Q58&gt;=CA$4,IF($P58&lt;=CA$4,$I58,0),IF($S58&gt;=CA$4,IF($R58&lt;=CA$4,$I58,0),0)))))))),IF($J58="All Day",$I58,IF($K58="All Day",$I58,IF($K58&lt;=CA$4,0,IF($J58&lt;=CA$4,$I58,0)))))</f>
        <v>0</v>
      </c>
      <c r="CB58" s="101">
        <f>IF(Calculator!$I56="YES",IF($M58&gt;=CB$4,IF($L58&lt;=CB$4,$I58,0),IF($O58&gt;=CB$4,IF($N58&lt;=CB$4,$I58,0),IF($Q58&gt;=CB$4,IF($P58&lt;=CB$4,$I58,0),IF($S58&gt;=CB$4,IF($R58&lt;=CB$4,$I58,0),IF($M58&gt;=CB$4,IF($L58&lt;=CB$4,$I58,0),IF($O58&gt;=CB$4,IF($N58&lt;=CB$4,$I58,0),IF($Q58&gt;=CB$4,IF($P58&lt;=CB$4,$I58,0),IF($S58&gt;=CB$4,IF($R58&lt;=CB$4,$I58,0),0)))))))),IF($J58="All Day",$I58,IF($K58="All Day",$I58,IF($K58&lt;=CB$4,0,IF($J58&lt;=CB$4,$I58,0)))))</f>
        <v>0</v>
      </c>
      <c r="CC58" s="101">
        <f>IF(Calculator!$I56="YES",IF($M58&gt;=CC$4,IF($L58&lt;=CC$4,$I58,0),IF($O58&gt;=CC$4,IF($N58&lt;=CC$4,$I58,0),IF($Q58&gt;=CC$4,IF($P58&lt;=CC$4,$I58,0),IF($S58&gt;=CC$4,IF($R58&lt;=CC$4,$I58,0),IF($M58&gt;=CC$4,IF($L58&lt;=CC$4,$I58,0),IF($O58&gt;=CC$4,IF($N58&lt;=CC$4,$I58,0),IF($Q58&gt;=CC$4,IF($P58&lt;=CC$4,$I58,0),IF($S58&gt;=CC$4,IF($R58&lt;=CC$4,$I58,0),0)))))))),IF($J58="All Day",$I58,IF($K58="All Day",$I58,IF($K58&lt;=CC$4,0,IF($J58&lt;=CC$4,$I58,0)))))</f>
        <v>0</v>
      </c>
      <c r="CD58" s="101">
        <f>IF(Calculator!$I56="YES",IF($M58&gt;=CD$4,IF($L58&lt;=CD$4,$I58,0),IF($O58&gt;=CD$4,IF($N58&lt;=CD$4,$I58,0),IF($Q58&gt;=CD$4,IF($P58&lt;=CD$4,$I58,0),IF($S58&gt;=CD$4,IF($R58&lt;=CD$4,$I58,0),IF($M58&gt;=CD$4,IF($L58&lt;=CD$4,$I58,0),IF($O58&gt;=CD$4,IF($N58&lt;=CD$4,$I58,0),IF($Q58&gt;=CD$4,IF($P58&lt;=CD$4,$I58,0),IF($S58&gt;=CD$4,IF($R58&lt;=CD$4,$I58,0),0)))))))),IF($J58="All Day",$I58,IF($K58="All Day",$I58,IF($K58&lt;=CD$4,0,IF($J58&lt;=CD$4,$I58,0)))))</f>
        <v>0</v>
      </c>
      <c r="CE58" s="101">
        <f>IF(Calculator!$I56="YES",IF($M58&gt;=CE$4,IF($L58&lt;=CE$4,$I58,0),IF($O58&gt;=CE$4,IF($N58&lt;=CE$4,$I58,0),IF($Q58&gt;=CE$4,IF($P58&lt;=CE$4,$I58,0),IF($S58&gt;=CE$4,IF($R58&lt;=CE$4,$I58,0),IF($M58&gt;=CE$4,IF($L58&lt;=CE$4,$I58,0),IF($O58&gt;=CE$4,IF($N58&lt;=CE$4,$I58,0),IF($Q58&gt;=CE$4,IF($P58&lt;=CE$4,$I58,0),IF($S58&gt;=CE$4,IF($R58&lt;=CE$4,$I58,0),0)))))))),IF($J58="All Day",$I58,IF($K58="All Day",$I58,IF($K58&lt;=CE$4,0,IF($J58&lt;=CE$4,$I58,0)))))</f>
        <v>0</v>
      </c>
      <c r="CF58" s="101">
        <f>IF(Calculator!$I56="YES",IF($M58&gt;=CF$4,IF($L58&lt;=CF$4,$I58,0),IF($O58&gt;=CF$4,IF($N58&lt;=CF$4,$I58,0),IF($Q58&gt;=CF$4,IF($P58&lt;=CF$4,$I58,0),IF($S58&gt;=CF$4,IF($R58&lt;=CF$4,$I58,0),IF($M58&gt;=CF$4,IF($L58&lt;=CF$4,$I58,0),IF($O58&gt;=CF$4,IF($N58&lt;=CF$4,$I58,0),IF($Q58&gt;=CF$4,IF($P58&lt;=CF$4,$I58,0),IF($S58&gt;=CF$4,IF($R58&lt;=CF$4,$I58,0),0)))))))),IF($J58="All Day",$I58,IF($K58="All Day",$I58,IF($K58&lt;=CF$4,0,IF($J58&lt;=CF$4,$I58,0)))))</f>
        <v>0</v>
      </c>
      <c r="CG58" s="101">
        <f>IF(Calculator!$I56="YES",IF($M58&gt;=CG$4,IF($L58&lt;=CG$4,$I58,0),IF($O58&gt;=CG$4,IF($N58&lt;=CG$4,$I58,0),IF($Q58&gt;=CG$4,IF($P58&lt;=CG$4,$I58,0),IF($S58&gt;=CG$4,IF($R58&lt;=CG$4,$I58,0),IF($M58&gt;=CG$4,IF($L58&lt;=CG$4,$I58,0),IF($O58&gt;=CG$4,IF($N58&lt;=CG$4,$I58,0),IF($Q58&gt;=CG$4,IF($P58&lt;=CG$4,$I58,0),IF($S58&gt;=CG$4,IF($R58&lt;=CG$4,$I58,0),0)))))))),IF($J58="All Day",$I58,IF($K58="All Day",$I58,IF($K58&lt;=CG$4,0,IF($J58&lt;=CG$4,$I58,0)))))</f>
        <v>0</v>
      </c>
      <c r="CH58" s="101">
        <f>IF(Calculator!$I56="YES",IF($M58&gt;=CH$4,IF($L58&lt;=CH$4,$I58,0),IF($O58&gt;=CH$4,IF($N58&lt;=CH$4,$I58,0),IF($Q58&gt;=CH$4,IF($P58&lt;=CH$4,$I58,0),IF($S58&gt;=CH$4,IF($R58&lt;=CH$4,$I58,0),IF($M58&gt;=CH$4,IF($L58&lt;=CH$4,$I58,0),IF($O58&gt;=CH$4,IF($N58&lt;=CH$4,$I58,0),IF($Q58&gt;=CH$4,IF($P58&lt;=CH$4,$I58,0),IF($S58&gt;=CH$4,IF($R58&lt;=CH$4,$I58,0),0)))))))),IF($J58="All Day",$I58,IF($K58="All Day",$I58,IF($K58&lt;=CH$4,0,IF($J58&lt;=CH$4,$I58,0)))))</f>
        <v>0</v>
      </c>
      <c r="CI58" s="101">
        <f>IF(Calculator!$I56="YES",IF($M58&gt;=CI$4,IF($L58&lt;=CI$4,$I58,0),IF($O58&gt;=CI$4,IF($N58&lt;=CI$4,$I58,0),IF($Q58&gt;=CI$4,IF($P58&lt;=CI$4,$I58,0),IF($S58&gt;=CI$4,IF($R58&lt;=CI$4,$I58,0),IF($M58&gt;=CI$4,IF($L58&lt;=CI$4,$I58,0),IF($O58&gt;=CI$4,IF($N58&lt;=CI$4,$I58,0),IF($Q58&gt;=CI$4,IF($P58&lt;=CI$4,$I58,0),IF($S58&gt;=CI$4,IF($R58&lt;=CI$4,$I58,0),0)))))))),IF($J58="All Day",$I58,IF($K58="All Day",$I58,IF($K58&lt;=CI$4,0,IF($J58&lt;=CI$4,$I58,0)))))</f>
        <v>0</v>
      </c>
      <c r="CJ58" s="101">
        <f>IF(Calculator!$I56="YES",IF($M58&gt;=CJ$4,IF($L58&lt;=CJ$4,$I58,0),IF($O58&gt;=CJ$4,IF($N58&lt;=CJ$4,$I58,0),IF($Q58&gt;=CJ$4,IF($P58&lt;=CJ$4,$I58,0),IF($S58&gt;=CJ$4,IF($R58&lt;=CJ$4,$I58,0),IF($M58&gt;=CJ$4,IF($L58&lt;=CJ$4,$I58,0),IF($O58&gt;=CJ$4,IF($N58&lt;=CJ$4,$I58,0),IF($Q58&gt;=CJ$4,IF($P58&lt;=CJ$4,$I58,0),IF($S58&gt;=CJ$4,IF($R58&lt;=CJ$4,$I58,0),0)))))))),IF($J58="All Day",$I58,IF($K58="All Day",$I58,IF($K58&lt;=CJ$4,0,IF($J58&lt;=CJ$4,$I58,0)))))</f>
        <v>0</v>
      </c>
      <c r="CK58" s="101">
        <f>IF(Calculator!$I56="YES",IF($M58&gt;=CK$4,IF($L58&lt;=CK$4,$I58,0),IF($O58&gt;=CK$4,IF($N58&lt;=CK$4,$I58,0),IF($Q58&gt;=CK$4,IF($P58&lt;=CK$4,$I58,0),IF($S58&gt;=CK$4,IF($R58&lt;=CK$4,$I58,0),IF($M58&gt;=CK$4,IF($L58&lt;=CK$4,$I58,0),IF($O58&gt;=CK$4,IF($N58&lt;=CK$4,$I58,0),IF($Q58&gt;=CK$4,IF($P58&lt;=CK$4,$I58,0),IF($S58&gt;=CK$4,IF($R58&lt;=CK$4,$I58,0),0)))))))),IF($J58="All Day",$I58,IF($K58="All Day",$I58,IF($K58&lt;=CK$4,0,IF($J58&lt;=CK$4,$I58,0)))))</f>
        <v>0</v>
      </c>
      <c r="CL58" s="101">
        <f>IF(Calculator!$I56="YES",IF($M58&gt;=CL$4,IF($L58&lt;=CL$4,$I58,0),IF($O58&gt;=CL$4,IF($N58&lt;=CL$4,$I58,0),IF($Q58&gt;=CL$4,IF($P58&lt;=CL$4,$I58,0),IF($S58&gt;=CL$4,IF($R58&lt;=CL$4,$I58,0),IF($M58&gt;=CL$4,IF($L58&lt;=CL$4,$I58,0),IF($O58&gt;=CL$4,IF($N58&lt;=CL$4,$I58,0),IF($Q58&gt;=CL$4,IF($P58&lt;=CL$4,$I58,0),IF($S58&gt;=CL$4,IF($R58&lt;=CL$4,$I58,0),0)))))))),IF($J58="All Day",$I58,IF($K58="All Day",$I58,IF($K58&lt;=CL$4,0,IF($J58&lt;=CL$4,$I58,0)))))</f>
        <v>0</v>
      </c>
      <c r="CM58" s="101">
        <f>IF(Calculator!$I56="YES",IF($M58&gt;=CM$4,IF($L58&lt;=CM$4,$I58,0),IF($O58&gt;=CM$4,IF($N58&lt;=CM$4,$I58,0),IF($Q58&gt;=CM$4,IF($P58&lt;=CM$4,$I58,0),IF($S58&gt;=CM$4,IF($R58&lt;=CM$4,$I58,0),IF($M58&gt;=CM$4,IF($L58&lt;=CM$4,$I58,0),IF($O58&gt;=CM$4,IF($N58&lt;=CM$4,$I58,0),IF($Q58&gt;=CM$4,IF($P58&lt;=CM$4,$I58,0),IF($S58&gt;=CM$4,IF($R58&lt;=CM$4,$I58,0),0)))))))),IF($J58="All Day",$I58,IF($K58="All Day",$I58,IF($K58&lt;=CM$4,0,IF($J58&lt;=CM$4,$I58,0)))))</f>
        <v>0</v>
      </c>
      <c r="CN58" s="101">
        <f>IF(Calculator!$I56="YES",IF($M58&gt;=CN$4,IF($L58&lt;=CN$4,$I58,0),IF($O58&gt;=CN$4,IF($N58&lt;=CN$4,$I58,0),IF($Q58&gt;=CN$4,IF($P58&lt;=CN$4,$I58,0),IF($S58&gt;=CN$4,IF($R58&lt;=CN$4,$I58,0),IF($M58&gt;=CN$4,IF($L58&lt;=CN$4,$I58,0),IF($O58&gt;=CN$4,IF($N58&lt;=CN$4,$I58,0),IF($Q58&gt;=CN$4,IF($P58&lt;=CN$4,$I58,0),IF($S58&gt;=CN$4,IF($R58&lt;=CN$4,$I58,0),0)))))))),IF($J58="All Day",$I58,IF($K58="All Day",$I58,IF($K58&lt;=CN$4,0,IF($J58&lt;=CN$4,$I58,0)))))</f>
        <v>0</v>
      </c>
      <c r="CO58" s="101">
        <f>IF(Calculator!$I56="YES",IF($M58&gt;=CO$4,IF($L58&lt;=CO$4,$I58,0),IF($O58&gt;=CO$4,IF($N58&lt;=CO$4,$I58,0),IF($Q58&gt;=CO$4,IF($P58&lt;=CO$4,$I58,0),IF($S58&gt;=CO$4,IF($R58&lt;=CO$4,$I58,0),IF($M58&gt;=CO$4,IF($L58&lt;=CO$4,$I58,0),IF($O58&gt;=CO$4,IF($N58&lt;=CO$4,$I58,0),IF($Q58&gt;=CO$4,IF($P58&lt;=CO$4,$I58,0),IF($S58&gt;=CO$4,IF($R58&lt;=CO$4,$I58,0),0)))))))),IF($J58="All Day",$I58,IF($K58="All Day",$I58,IF($K58&lt;=CO$4,0,IF($J58&lt;=CO$4,$I58,0)))))</f>
        <v>0</v>
      </c>
      <c r="CP58" s="101">
        <f>IF(Calculator!$I56="YES",IF($M58&gt;=CP$4,IF($L58&lt;=CP$4,$I58,0),IF($O58&gt;=CP$4,IF($N58&lt;=CP$4,$I58,0),IF($Q58&gt;=CP$4,IF($P58&lt;=CP$4,$I58,0),IF($S58&gt;=CP$4,IF($R58&lt;=CP$4,$I58,0),IF($M58&gt;=CP$4,IF($L58&lt;=CP$4,$I58,0),IF($O58&gt;=CP$4,IF($N58&lt;=CP$4,$I58,0),IF($Q58&gt;=CP$4,IF($P58&lt;=CP$4,$I58,0),IF($S58&gt;=CP$4,IF($R58&lt;=CP$4,$I58,0),0)))))))),IF($J58="All Day",$I58,IF($K58="All Day",$I58,IF($K58&lt;=CP$4,0,IF($J58&lt;=CP$4,$I58,0)))))</f>
        <v>0</v>
      </c>
      <c r="CQ58" s="101">
        <f>IF(Calculator!$I56="YES",IF($M58&gt;=CQ$4,IF($L58&lt;=CQ$4,$I58,0),IF($O58&gt;=CQ$4,IF($N58&lt;=CQ$4,$I58,0),IF($Q58&gt;=CQ$4,IF($P58&lt;=CQ$4,$I58,0),IF($S58&gt;=CQ$4,IF($R58&lt;=CQ$4,$I58,0),IF($M58&gt;=CQ$4,IF($L58&lt;=CQ$4,$I58,0),IF($O58&gt;=CQ$4,IF($N58&lt;=CQ$4,$I58,0),IF($Q58&gt;=CQ$4,IF($P58&lt;=CQ$4,$I58,0),IF($S58&gt;=CQ$4,IF($R58&lt;=CQ$4,$I58,0),0)))))))),IF($J58="All Day",$I58,IF($K58="All Day",$I58,IF($K58&lt;=CQ$4,0,IF($J58&lt;=CQ$4,$I58,0)))))</f>
        <v>0</v>
      </c>
      <c r="CR58" s="101">
        <f>IF(Calculator!$I56="YES",IF($M58&gt;=CR$4,IF($L58&lt;=CR$4,$I58,0),IF($O58&gt;=CR$4,IF($N58&lt;=CR$4,$I58,0),IF($Q58&gt;=CR$4,IF($P58&lt;=CR$4,$I58,0),IF($S58&gt;=CR$4,IF($R58&lt;=CR$4,$I58,0),IF($M58&gt;=CR$4,IF($L58&lt;=CR$4,$I58,0),IF($O58&gt;=CR$4,IF($N58&lt;=CR$4,$I58,0),IF($Q58&gt;=CR$4,IF($P58&lt;=CR$4,$I58,0),IF($S58&gt;=CR$4,IF($R58&lt;=CR$4,$I58,0),0)))))))),IF($J58="All Day",$I58,IF($K58="All Day",$I58,IF($K58&lt;=CR$4,0,IF($J58&lt;=CR$4,$I58,0)))))</f>
        <v>0</v>
      </c>
      <c r="CS58" s="101">
        <f>IF(Calculator!$I56="YES",IF($M58&gt;=CS$4,IF($L58&lt;=CS$4,$I58,0),IF($O58&gt;=CS$4,IF($N58&lt;=CS$4,$I58,0),IF($Q58&gt;=CS$4,IF($P58&lt;=CS$4,$I58,0),IF($S58&gt;=CS$4,IF($R58&lt;=CS$4,$I58,0),IF($M58&gt;=CS$4,IF($L58&lt;=CS$4,$I58,0),IF($O58&gt;=CS$4,IF($N58&lt;=CS$4,$I58,0),IF($Q58&gt;=CS$4,IF($P58&lt;=CS$4,$I58,0),IF($S58&gt;=CS$4,IF($R58&lt;=CS$4,$I58,0),0)))))))),IF($J58="All Day",$I58,IF($K58="All Day",$I58,IF($K58&lt;=CS$4,0,IF($J58&lt;=CS$4,$I58,0)))))</f>
        <v>0</v>
      </c>
      <c r="CT58" s="101">
        <f>IF(Calculator!$I56="YES",IF($M58&gt;=CT$4,IF($L58&lt;=CT$4,$I58,0),IF($O58&gt;=CT$4,IF($N58&lt;=CT$4,$I58,0),IF($Q58&gt;=CT$4,IF($P58&lt;=CT$4,$I58,0),IF($S58&gt;=CT$4,IF($R58&lt;=CT$4,$I58,0),IF($M58&gt;=CT$4,IF($L58&lt;=CT$4,$I58,0),IF($O58&gt;=CT$4,IF($N58&lt;=CT$4,$I58,0),IF($Q58&gt;=CT$4,IF($P58&lt;=CT$4,$I58,0),IF($S58&gt;=CT$4,IF($R58&lt;=CT$4,$I58,0),0)))))))),IF($J58="All Day",$I58,IF($K58="All Day",$I58,IF($K58&lt;=CT$4,0,IF($J58&lt;=CT$4,$I58,0)))))</f>
        <v>0</v>
      </c>
      <c r="CU58" s="101">
        <f>IF(Calculator!$I56="YES",IF($M58&gt;=CU$4,IF($L58&lt;=CU$4,$I58,0),IF($O58&gt;=CU$4,IF($N58&lt;=CU$4,$I58,0),IF($Q58&gt;=CU$4,IF($P58&lt;=CU$4,$I58,0),IF($S58&gt;=CU$4,IF($R58&lt;=CU$4,$I58,0),IF($M58&gt;=CU$4,IF($L58&lt;=CU$4,$I58,0),IF($O58&gt;=CU$4,IF($N58&lt;=CU$4,$I58,0),IF($Q58&gt;=CU$4,IF($P58&lt;=CU$4,$I58,0),IF($S58&gt;=CU$4,IF($R58&lt;=CU$4,$I58,0),0)))))))),IF($J58="All Day",$I58,IF($K58="All Day",$I58,IF($K58&lt;=CU$4,0,IF($J58&lt;=CU$4,$I58,0)))))</f>
        <v>0</v>
      </c>
      <c r="CV58" s="101">
        <f>IF(Calculator!$I56="YES",IF($M58&gt;=CV$4,IF($L58&lt;=CV$4,$I58,0),IF($O58&gt;=CV$4,IF($N58&lt;=CV$4,$I58,0),IF($Q58&gt;=CV$4,IF($P58&lt;=CV$4,$I58,0),IF($S58&gt;=CV$4,IF($R58&lt;=CV$4,$I58,0),IF($M58&gt;=CV$4,IF($L58&lt;=CV$4,$I58,0),IF($O58&gt;=CV$4,IF($N58&lt;=CV$4,$I58,0),IF($Q58&gt;=CV$4,IF($P58&lt;=CV$4,$I58,0),IF($S58&gt;=CV$4,IF($R58&lt;=CV$4,$I58,0),0)))))))),IF($J58="All Day",$I58,IF($K58="All Day",$I58,IF($K58&lt;=CV$4,0,IF($J58&lt;=CV$4,$I58,0)))))</f>
        <v>0</v>
      </c>
      <c r="CW58" s="101">
        <f>IF(Calculator!$I56="YES",IF($M58&gt;=CW$4,IF($L58&lt;=CW$4,$I58,0),IF($O58&gt;=CW$4,IF($N58&lt;=CW$4,$I58,0),IF($Q58&gt;=CW$4,IF($P58&lt;=CW$4,$I58,0),IF($S58&gt;=CW$4,IF($R58&lt;=CW$4,$I58,0),IF($M58&gt;=CW$4,IF($L58&lt;=CW$4,$I58,0),IF($O58&gt;=CW$4,IF($N58&lt;=CW$4,$I58,0),IF($Q58&gt;=CW$4,IF($P58&lt;=CW$4,$I58,0),IF($S58&gt;=CW$4,IF($R58&lt;=CW$4,$I58,0),0)))))))),IF($J58="All Day",$I58,IF($K58="All Day",$I58,IF($K58&lt;=CW$4,0,IF($J58&lt;=CW$4,$I58,0)))))</f>
        <v>0</v>
      </c>
      <c r="CX58" s="101">
        <f>IF(Calculator!$I56="YES",IF($M58&gt;=CX$4,IF($L58&lt;=CX$4,$I58,0),IF($O58&gt;=CX$4,IF($N58&lt;=CX$4,$I58,0),IF($Q58&gt;=CX$4,IF($P58&lt;=CX$4,$I58,0),IF($S58&gt;=CX$4,IF($R58&lt;=CX$4,$I58,0),IF($M58&gt;=CX$4,IF($L58&lt;=CX$4,$I58,0),IF($O58&gt;=CX$4,IF($N58&lt;=CX$4,$I58,0),IF($Q58&gt;=CX$4,IF($P58&lt;=CX$4,$I58,0),IF($S58&gt;=CX$4,IF($R58&lt;=CX$4,$I58,0),0)))))))),IF($J58="All Day",$I58,IF($K58="All Day",$I58,IF($K58&lt;=CX$4,0,IF($J58&lt;=CX$4,$I58,0)))))</f>
        <v>0</v>
      </c>
      <c r="CY58" s="101">
        <f>IF(Calculator!$I56="YES",IF($M58&gt;=CY$4,IF($L58&lt;=CY$4,$I58,0),IF($O58&gt;=CY$4,IF($N58&lt;=CY$4,$I58,0),IF($Q58&gt;=CY$4,IF($P58&lt;=CY$4,$I58,0),IF($S58&gt;=CY$4,IF($R58&lt;=CY$4,$I58,0),IF($M58&gt;=CY$4,IF($L58&lt;=CY$4,$I58,0),IF($O58&gt;=CY$4,IF($N58&lt;=CY$4,$I58,0),IF($Q58&gt;=CY$4,IF($P58&lt;=CY$4,$I58,0),IF($S58&gt;=CY$4,IF($R58&lt;=CY$4,$I58,0),0)))))))),IF($J58="All Day",$I58,IF($K58="All Day",$I58,IF($K58&lt;=CY$4,0,IF($J58&lt;=CY$4,$I58,0)))))</f>
        <v>0</v>
      </c>
      <c r="CZ58" s="101">
        <f>IF(Calculator!$I56="YES",IF($M58&gt;=CZ$4,IF($L58&lt;=CZ$4,$I58,0),IF($O58&gt;=CZ$4,IF($N58&lt;=CZ$4,$I58,0),IF($Q58&gt;=CZ$4,IF($P58&lt;=CZ$4,$I58,0),IF($S58&gt;=CZ$4,IF($R58&lt;=CZ$4,$I58,0),IF($M58&gt;=CZ$4,IF($L58&lt;=CZ$4,$I58,0),IF($O58&gt;=CZ$4,IF($N58&lt;=CZ$4,$I58,0),IF($Q58&gt;=CZ$4,IF($P58&lt;=CZ$4,$I58,0),IF($S58&gt;=CZ$4,IF($R58&lt;=CZ$4,$I58,0),0)))))))),IF($J58="All Day",$I58,IF($K58="All Day",$I58,IF($K58&lt;=CZ$4,0,IF($J58&lt;=CZ$4,$I58,0)))))</f>
        <v>0</v>
      </c>
      <c r="DA58" s="101">
        <f>IF(Calculator!$I56="YES",IF($M58&gt;=DA$4,IF($L58&lt;=DA$4,$I58,0),IF($O58&gt;=DA$4,IF($N58&lt;=DA$4,$I58,0),IF($Q58&gt;=DA$4,IF($P58&lt;=DA$4,$I58,0),IF($S58&gt;=DA$4,IF($R58&lt;=DA$4,$I58,0),IF($M58&gt;=DA$4,IF($L58&lt;=DA$4,$I58,0),IF($O58&gt;=DA$4,IF($N58&lt;=DA$4,$I58,0),IF($Q58&gt;=DA$4,IF($P58&lt;=DA$4,$I58,0),IF($S58&gt;=DA$4,IF($R58&lt;=DA$4,$I58,0),0)))))))),IF($J58="All Day",$I58,IF($K58="All Day",$I58,IF($K58&lt;=DA$4,0,IF($J58&lt;=DA$4,$I58,0)))))</f>
        <v>0</v>
      </c>
      <c r="DB58" s="101">
        <f>IF(Calculator!$I56="YES",IF($M58&gt;=DB$4,IF($L58&lt;=DB$4,$I58,0),IF($O58&gt;=DB$4,IF($N58&lt;=DB$4,$I58,0),IF($Q58&gt;=DB$4,IF($P58&lt;=DB$4,$I58,0),IF($S58&gt;=DB$4,IF($R58&lt;=DB$4,$I58,0),IF($M58&gt;=DB$4,IF($L58&lt;=DB$4,$I58,0),IF($O58&gt;=DB$4,IF($N58&lt;=DB$4,$I58,0),IF($Q58&gt;=DB$4,IF($P58&lt;=DB$4,$I58,0),IF($S58&gt;=DB$4,IF($R58&lt;=DB$4,$I58,0),0)))))))),IF($J58="All Day",$I58,IF($K58="All Day",$I58,IF($K58&lt;=DB$4,0,IF($J58&lt;=DB$4,$I58,0)))))</f>
        <v>0</v>
      </c>
      <c r="DC58" s="101">
        <f>IF(Calculator!$I56="YES",IF($M58&gt;=DC$4,IF($L58&lt;=DC$4,$I58,0),IF($O58&gt;=DC$4,IF($N58&lt;=DC$4,$I58,0),IF($Q58&gt;=DC$4,IF($P58&lt;=DC$4,$I58,0),IF($S58&gt;=DC$4,IF($R58&lt;=DC$4,$I58,0),IF($M58&gt;=DC$4,IF($L58&lt;=DC$4,$I58,0),IF($O58&gt;=DC$4,IF($N58&lt;=DC$4,$I58,0),IF($Q58&gt;=DC$4,IF($P58&lt;=DC$4,$I58,0),IF($S58&gt;=DC$4,IF($R58&lt;=DC$4,$I58,0),0)))))))),IF($J58="All Day",$I58,IF($K58="All Day",$I58,IF($K58&lt;=DC$4,0,IF($J58&lt;=DC$4,$I58,0)))))</f>
        <v>0</v>
      </c>
      <c r="DD58" s="101">
        <f>IF(Calculator!$I56="YES",IF($M58&gt;=DD$4,IF($L58&lt;=DD$4,$I58,0),IF($O58&gt;=DD$4,IF($N58&lt;=DD$4,$I58,0),IF($Q58&gt;=DD$4,IF($P58&lt;=DD$4,$I58,0),IF($S58&gt;=DD$4,IF($R58&lt;=DD$4,$I58,0),IF($M58&gt;=DD$4,IF($L58&lt;=DD$4,$I58,0),IF($O58&gt;=DD$4,IF($N58&lt;=DD$4,$I58,0),IF($Q58&gt;=DD$4,IF($P58&lt;=DD$4,$I58,0),IF($S58&gt;=DD$4,IF($R58&lt;=DD$4,$I58,0),0)))))))),IF($J58="All Day",$I58,IF($K58="All Day",$I58,IF($K58&lt;=DD$4,0,IF($J58&lt;=DD$4,$I58,0)))))</f>
        <v>0</v>
      </c>
      <c r="DE58" s="101">
        <f>IF(Calculator!$I56="YES",IF($M58&gt;=DE$4,IF($L58&lt;=DE$4,$I58,0),IF($O58&gt;=DE$4,IF($N58&lt;=DE$4,$I58,0),IF($Q58&gt;=DE$4,IF($P58&lt;=DE$4,$I58,0),IF($S58&gt;=DE$4,IF($R58&lt;=DE$4,$I58,0),IF($M58&gt;=DE$4,IF($L58&lt;=DE$4,$I58,0),IF($O58&gt;=DE$4,IF($N58&lt;=DE$4,$I58,0),IF($Q58&gt;=DE$4,IF($P58&lt;=DE$4,$I58,0),IF($S58&gt;=DE$4,IF($R58&lt;=DE$4,$I58,0),0)))))))),IF($J58="All Day",$I58,IF($K58="All Day",$I58,IF($K58&lt;=DE$4,0,IF($J58&lt;=DE$4,$I58,0)))))</f>
        <v>0</v>
      </c>
      <c r="DF58" s="101">
        <f>IF(Calculator!$I56="YES",IF($M58&gt;=DF$4,IF($L58&lt;=DF$4,$I58,0),IF($O58&gt;=DF$4,IF($N58&lt;=DF$4,$I58,0),IF($Q58&gt;=DF$4,IF($P58&lt;=DF$4,$I58,0),IF($S58&gt;=DF$4,IF($R58&lt;=DF$4,$I58,0),IF($M58&gt;=DF$4,IF($L58&lt;=DF$4,$I58,0),IF($O58&gt;=DF$4,IF($N58&lt;=DF$4,$I58,0),IF($Q58&gt;=DF$4,IF($P58&lt;=DF$4,$I58,0),IF($S58&gt;=DF$4,IF($R58&lt;=DF$4,$I58,0),0)))))))),IF($J58="All Day",$I58,IF($K58="All Day",$I58,IF($K58&lt;=DF$4,0,IF($J58&lt;=DF$4,$I58,0)))))</f>
        <v>0</v>
      </c>
      <c r="DG58" s="101">
        <f>IF(Calculator!$I56="YES",IF($M58&gt;=DG$4,IF($L58&lt;=DG$4,$I58,0),IF($O58&gt;=DG$4,IF($N58&lt;=DG$4,$I58,0),IF($Q58&gt;=DG$4,IF($P58&lt;=DG$4,$I58,0),IF($S58&gt;=DG$4,IF($R58&lt;=DG$4,$I58,0),IF($M58&gt;=DG$4,IF($L58&lt;=DG$4,$I58,0),IF($O58&gt;=DG$4,IF($N58&lt;=DG$4,$I58,0),IF($Q58&gt;=DG$4,IF($P58&lt;=DG$4,$I58,0),IF($S58&gt;=DG$4,IF($R58&lt;=DG$4,$I58,0),0)))))))),IF($J58="All Day",$I58,IF($K58="All Day",$I58,IF($K58&lt;=DG$4,0,IF($J58&lt;=DG$4,$I58,0)))))</f>
        <v>0</v>
      </c>
      <c r="DH58" s="101">
        <f>IF(Calculator!$I56="YES",IF($M58&gt;=DH$4,IF($L58&lt;=DH$4,$I58,0),IF($O58&gt;=DH$4,IF($N58&lt;=DH$4,$I58,0),IF($Q58&gt;=DH$4,IF($P58&lt;=DH$4,$I58,0),IF($S58&gt;=DH$4,IF($R58&lt;=DH$4,$I58,0),IF($M58&gt;=DH$4,IF($L58&lt;=DH$4,$I58,0),IF($O58&gt;=DH$4,IF($N58&lt;=DH$4,$I58,0),IF($Q58&gt;=DH$4,IF($P58&lt;=DH$4,$I58,0),IF($S58&gt;=DH$4,IF($R58&lt;=DH$4,$I58,0),0)))))))),IF($J58="All Day",$I58,IF($K58="All Day",$I58,IF($K58&lt;=DH$4,0,IF($J58&lt;=DH$4,$I58,0)))))</f>
        <v>0</v>
      </c>
      <c r="DI58" s="101">
        <f>IF(Calculator!$I56="YES",IF($M58&gt;=DI$4,IF($L58&lt;=DI$4,$I58,0),IF($O58&gt;=DI$4,IF($N58&lt;=DI$4,$I58,0),IF($Q58&gt;=DI$4,IF($P58&lt;=DI$4,$I58,0),IF($S58&gt;=DI$4,IF($R58&lt;=DI$4,$I58,0),IF($M58&gt;=DI$4,IF($L58&lt;=DI$4,$I58,0),IF($O58&gt;=DI$4,IF($N58&lt;=DI$4,$I58,0),IF($Q58&gt;=DI$4,IF($P58&lt;=DI$4,$I58,0),IF($S58&gt;=DI$4,IF($R58&lt;=DI$4,$I58,0),0)))))))),IF($J58="All Day",$I58,IF($K58="All Day",$I58,IF($K58&lt;=DI$4,0,IF($J58&lt;=DI$4,$I58,0)))))</f>
        <v>0</v>
      </c>
      <c r="DJ58" s="101">
        <f>IF(Calculator!$I56="YES",IF($M58&gt;=DJ$4,IF($L58&lt;=DJ$4,$I58,0),IF($O58&gt;=DJ$4,IF($N58&lt;=DJ$4,$I58,0),IF($Q58&gt;=DJ$4,IF($P58&lt;=DJ$4,$I58,0),IF($S58&gt;=DJ$4,IF($R58&lt;=DJ$4,$I58,0),IF($M58&gt;=DJ$4,IF($L58&lt;=DJ$4,$I58,0),IF($O58&gt;=DJ$4,IF($N58&lt;=DJ$4,$I58,0),IF($Q58&gt;=DJ$4,IF($P58&lt;=DJ$4,$I58,0),IF($S58&gt;=DJ$4,IF($R58&lt;=DJ$4,$I58,0),0)))))))),IF($J58="All Day",$I58,IF($K58="All Day",$I58,IF($K58&lt;=DJ$4,0,IF($J58&lt;=DJ$4,$I58,0)))))</f>
        <v>0</v>
      </c>
      <c r="DK58" s="101">
        <f>IF(Calculator!$I56="YES",IF($M58&gt;=DK$4,IF($L58&lt;=DK$4,$I58,0),IF($O58&gt;=DK$4,IF($N58&lt;=DK$4,$I58,0),IF($Q58&gt;=DK$4,IF($P58&lt;=DK$4,$I58,0),IF($S58&gt;=DK$4,IF($R58&lt;=DK$4,$I58,0),IF($M58&gt;=DK$4,IF($L58&lt;=DK$4,$I58,0),IF($O58&gt;=DK$4,IF($N58&lt;=DK$4,$I58,0),IF($Q58&gt;=DK$4,IF($P58&lt;=DK$4,$I58,0),IF($S58&gt;=DK$4,IF($R58&lt;=DK$4,$I58,0),0)))))))),IF($J58="All Day",$I58,IF($K58="All Day",$I58,IF($K58&lt;=DK$4,0,IF($J58&lt;=DK$4,$I58,0)))))</f>
        <v>0</v>
      </c>
      <c r="DL58" s="101">
        <f>IF(Calculator!$I56="YES",IF($M58&gt;=DL$4,IF($L58&lt;=DL$4,$I58,0),IF($O58&gt;=DL$4,IF($N58&lt;=DL$4,$I58,0),IF($Q58&gt;=DL$4,IF($P58&lt;=DL$4,$I58,0),IF($S58&gt;=DL$4,IF($R58&lt;=DL$4,$I58,0),IF($M58&gt;=DL$4,IF($L58&lt;=DL$4,$I58,0),IF($O58&gt;=DL$4,IF($N58&lt;=DL$4,$I58,0),IF($Q58&gt;=DL$4,IF($P58&lt;=DL$4,$I58,0),IF($S58&gt;=DL$4,IF($R58&lt;=DL$4,$I58,0),0)))))))),IF($J58="All Day",$I58,IF($K58="All Day",$I58,IF($K58&lt;=DL$4,0,IF($J58&lt;=DL$4,$I58,0)))))</f>
        <v>0</v>
      </c>
      <c r="DN58" s="110">
        <f>IF(Calculator!$F56="Winter only usage",1,0)</f>
        <v>0</v>
      </c>
      <c r="DO58" s="109">
        <f t="shared" si="492"/>
        <v>0</v>
      </c>
      <c r="DP58" s="109">
        <f t="shared" si="493"/>
        <v>0</v>
      </c>
      <c r="DQ58" s="109">
        <f t="shared" si="494"/>
        <v>0</v>
      </c>
      <c r="DR58" s="109">
        <f t="shared" si="495"/>
        <v>0</v>
      </c>
      <c r="DS58" s="109">
        <f t="shared" si="496"/>
        <v>0</v>
      </c>
      <c r="DT58" s="109">
        <f t="shared" si="497"/>
        <v>0</v>
      </c>
      <c r="DU58" s="109">
        <f t="shared" si="498"/>
        <v>0</v>
      </c>
      <c r="DV58" s="109">
        <f t="shared" si="499"/>
        <v>0</v>
      </c>
      <c r="DW58" s="109">
        <f t="shared" si="500"/>
        <v>0</v>
      </c>
      <c r="DX58" s="109">
        <f t="shared" si="501"/>
        <v>0</v>
      </c>
      <c r="DY58" s="109">
        <f t="shared" si="502"/>
        <v>0</v>
      </c>
      <c r="DZ58" s="109">
        <f t="shared" si="503"/>
        <v>0</v>
      </c>
      <c r="EA58" s="109">
        <f t="shared" si="504"/>
        <v>0</v>
      </c>
      <c r="EB58" s="109">
        <f t="shared" si="505"/>
        <v>0</v>
      </c>
      <c r="EC58" s="109">
        <f t="shared" si="506"/>
        <v>0</v>
      </c>
      <c r="ED58" s="109">
        <f t="shared" si="507"/>
        <v>0</v>
      </c>
      <c r="EE58" s="109">
        <f t="shared" si="508"/>
        <v>0</v>
      </c>
      <c r="EF58" s="109">
        <f t="shared" si="509"/>
        <v>0</v>
      </c>
      <c r="EG58" s="109">
        <f t="shared" si="510"/>
        <v>0</v>
      </c>
      <c r="EH58" s="109">
        <f t="shared" si="511"/>
        <v>0</v>
      </c>
      <c r="EI58" s="109">
        <f t="shared" si="512"/>
        <v>0</v>
      </c>
      <c r="EJ58" s="109">
        <f t="shared" si="513"/>
        <v>0</v>
      </c>
      <c r="EK58" s="109">
        <f t="shared" si="514"/>
        <v>0</v>
      </c>
      <c r="EL58" s="109">
        <f t="shared" si="515"/>
        <v>0</v>
      </c>
      <c r="EM58" s="109">
        <f t="shared" si="516"/>
        <v>0</v>
      </c>
      <c r="EN58" s="109">
        <f t="shared" si="517"/>
        <v>0</v>
      </c>
      <c r="EO58" s="109">
        <f t="shared" si="518"/>
        <v>0</v>
      </c>
      <c r="EP58" s="109">
        <f t="shared" si="519"/>
        <v>0</v>
      </c>
      <c r="EQ58" s="109">
        <f t="shared" si="520"/>
        <v>0</v>
      </c>
      <c r="ER58" s="109">
        <f t="shared" si="521"/>
        <v>0</v>
      </c>
      <c r="ES58" s="109">
        <f t="shared" si="522"/>
        <v>0</v>
      </c>
      <c r="ET58" s="109">
        <f t="shared" si="523"/>
        <v>0</v>
      </c>
      <c r="EU58" s="109">
        <f t="shared" si="524"/>
        <v>0</v>
      </c>
      <c r="EV58" s="109">
        <f t="shared" si="525"/>
        <v>0</v>
      </c>
      <c r="EW58" s="109">
        <f t="shared" si="526"/>
        <v>0</v>
      </c>
      <c r="EX58" s="109">
        <f t="shared" si="527"/>
        <v>0</v>
      </c>
      <c r="EY58" s="109">
        <f t="shared" si="528"/>
        <v>0</v>
      </c>
      <c r="EZ58" s="109">
        <f t="shared" si="529"/>
        <v>0</v>
      </c>
      <c r="FA58" s="109">
        <f t="shared" si="530"/>
        <v>0</v>
      </c>
      <c r="FB58" s="109">
        <f t="shared" si="531"/>
        <v>0</v>
      </c>
      <c r="FC58" s="109">
        <f t="shared" si="532"/>
        <v>0</v>
      </c>
      <c r="FD58" s="109">
        <f t="shared" si="533"/>
        <v>0</v>
      </c>
      <c r="FE58" s="109">
        <f t="shared" si="534"/>
        <v>0</v>
      </c>
      <c r="FF58" s="109">
        <f t="shared" si="535"/>
        <v>0</v>
      </c>
      <c r="FG58" s="109">
        <f t="shared" si="536"/>
        <v>0</v>
      </c>
      <c r="FH58" s="109">
        <f t="shared" si="537"/>
        <v>0</v>
      </c>
      <c r="FI58" s="109">
        <f t="shared" si="538"/>
        <v>0</v>
      </c>
      <c r="FJ58" s="109">
        <f t="shared" si="539"/>
        <v>0</v>
      </c>
      <c r="FK58" s="109">
        <f t="shared" si="540"/>
        <v>0</v>
      </c>
      <c r="FL58" s="109">
        <f t="shared" si="541"/>
        <v>0</v>
      </c>
      <c r="FM58" s="109">
        <f t="shared" si="542"/>
        <v>0</v>
      </c>
      <c r="FN58" s="109">
        <f t="shared" si="543"/>
        <v>0</v>
      </c>
      <c r="FO58" s="109">
        <f t="shared" si="544"/>
        <v>0</v>
      </c>
      <c r="FP58" s="109">
        <f t="shared" si="545"/>
        <v>0</v>
      </c>
      <c r="FQ58" s="109">
        <f t="shared" si="546"/>
        <v>0</v>
      </c>
      <c r="FR58" s="109">
        <f t="shared" si="547"/>
        <v>0</v>
      </c>
      <c r="FS58" s="109">
        <f t="shared" si="548"/>
        <v>0</v>
      </c>
      <c r="FT58" s="109">
        <f t="shared" si="549"/>
        <v>0</v>
      </c>
      <c r="FU58" s="109">
        <f t="shared" si="550"/>
        <v>0</v>
      </c>
      <c r="FV58" s="109">
        <f t="shared" si="551"/>
        <v>0</v>
      </c>
      <c r="FW58" s="109">
        <f t="shared" si="552"/>
        <v>0</v>
      </c>
      <c r="FX58" s="109">
        <f t="shared" si="553"/>
        <v>0</v>
      </c>
      <c r="FY58" s="109">
        <f t="shared" si="554"/>
        <v>0</v>
      </c>
      <c r="FZ58" s="109">
        <f t="shared" si="555"/>
        <v>0</v>
      </c>
      <c r="GA58" s="109">
        <f t="shared" si="556"/>
        <v>0</v>
      </c>
      <c r="GB58" s="109">
        <f t="shared" si="557"/>
        <v>0</v>
      </c>
      <c r="GC58" s="109">
        <f t="shared" si="558"/>
        <v>0</v>
      </c>
      <c r="GD58" s="109">
        <f t="shared" si="559"/>
        <v>0</v>
      </c>
      <c r="GE58" s="109">
        <f t="shared" si="560"/>
        <v>0</v>
      </c>
      <c r="GF58" s="109">
        <f t="shared" si="561"/>
        <v>0</v>
      </c>
      <c r="GG58" s="109">
        <f t="shared" si="562"/>
        <v>0</v>
      </c>
      <c r="GH58" s="109">
        <f t="shared" si="563"/>
        <v>0</v>
      </c>
      <c r="GI58" s="109">
        <f t="shared" si="564"/>
        <v>0</v>
      </c>
      <c r="GJ58" s="109">
        <f t="shared" si="565"/>
        <v>0</v>
      </c>
      <c r="GK58" s="109">
        <f t="shared" si="566"/>
        <v>0</v>
      </c>
      <c r="GL58" s="109">
        <f t="shared" si="567"/>
        <v>0</v>
      </c>
      <c r="GM58" s="109">
        <f t="shared" si="568"/>
        <v>0</v>
      </c>
      <c r="GN58" s="109">
        <f t="shared" si="569"/>
        <v>0</v>
      </c>
      <c r="GO58" s="109">
        <f t="shared" si="570"/>
        <v>0</v>
      </c>
      <c r="GP58" s="109">
        <f t="shared" si="571"/>
        <v>0</v>
      </c>
      <c r="GQ58" s="109">
        <f t="shared" si="572"/>
        <v>0</v>
      </c>
      <c r="GR58" s="109">
        <f t="shared" si="573"/>
        <v>0</v>
      </c>
      <c r="GS58" s="109">
        <f t="shared" si="574"/>
        <v>0</v>
      </c>
      <c r="GT58" s="109">
        <f t="shared" si="575"/>
        <v>0</v>
      </c>
      <c r="GU58" s="109">
        <f t="shared" si="576"/>
        <v>0</v>
      </c>
      <c r="GV58" s="109">
        <f t="shared" si="577"/>
        <v>0</v>
      </c>
      <c r="GW58" s="109">
        <f t="shared" si="578"/>
        <v>0</v>
      </c>
      <c r="GX58" s="109">
        <f t="shared" si="579"/>
        <v>0</v>
      </c>
      <c r="GY58" s="109">
        <f t="shared" si="580"/>
        <v>0</v>
      </c>
      <c r="GZ58" s="109">
        <f t="shared" si="581"/>
        <v>0</v>
      </c>
      <c r="HA58" s="109">
        <f t="shared" si="582"/>
        <v>0</v>
      </c>
      <c r="HB58" s="109">
        <f t="shared" si="583"/>
        <v>0</v>
      </c>
      <c r="HC58" s="109">
        <f t="shared" si="584"/>
        <v>0</v>
      </c>
      <c r="HD58" s="109">
        <f t="shared" si="585"/>
        <v>0</v>
      </c>
      <c r="HE58" s="109">
        <f t="shared" si="586"/>
        <v>0</v>
      </c>
      <c r="HF58" s="109">
        <f t="shared" si="587"/>
        <v>0</v>
      </c>
      <c r="HG58" s="109">
        <f t="shared" si="588"/>
        <v>0</v>
      </c>
      <c r="HI58" s="101">
        <f>IF(Calculator!F56="Summer only usage",1,0)</f>
        <v>0</v>
      </c>
      <c r="HJ58" s="108">
        <f t="shared" si="589"/>
        <v>0</v>
      </c>
      <c r="HK58" s="108">
        <f t="shared" si="590"/>
        <v>0</v>
      </c>
      <c r="HL58" s="108">
        <f t="shared" si="591"/>
        <v>0</v>
      </c>
      <c r="HM58" s="108">
        <f t="shared" si="592"/>
        <v>0</v>
      </c>
      <c r="HN58" s="108">
        <f t="shared" si="593"/>
        <v>0</v>
      </c>
      <c r="HO58" s="108">
        <f t="shared" si="594"/>
        <v>0</v>
      </c>
      <c r="HP58" s="108">
        <f t="shared" si="595"/>
        <v>0</v>
      </c>
      <c r="HQ58" s="108">
        <f t="shared" si="596"/>
        <v>0</v>
      </c>
      <c r="HR58" s="108">
        <f t="shared" si="597"/>
        <v>0</v>
      </c>
      <c r="HS58" s="108">
        <f t="shared" si="598"/>
        <v>0</v>
      </c>
      <c r="HT58" s="108">
        <f t="shared" si="599"/>
        <v>0</v>
      </c>
      <c r="HU58" s="108">
        <f t="shared" si="600"/>
        <v>0</v>
      </c>
      <c r="HV58" s="108">
        <f t="shared" si="601"/>
        <v>0</v>
      </c>
      <c r="HW58" s="108">
        <f t="shared" si="602"/>
        <v>0</v>
      </c>
      <c r="HX58" s="108">
        <f t="shared" si="603"/>
        <v>0</v>
      </c>
      <c r="HY58" s="108">
        <f t="shared" si="604"/>
        <v>0</v>
      </c>
      <c r="HZ58" s="108">
        <f t="shared" si="605"/>
        <v>0</v>
      </c>
      <c r="IA58" s="108">
        <f t="shared" si="606"/>
        <v>0</v>
      </c>
      <c r="IB58" s="108">
        <f t="shared" si="607"/>
        <v>0</v>
      </c>
      <c r="IC58" s="108">
        <f t="shared" si="608"/>
        <v>0</v>
      </c>
      <c r="ID58" s="108">
        <f t="shared" si="609"/>
        <v>0</v>
      </c>
      <c r="IE58" s="108">
        <f t="shared" si="610"/>
        <v>0</v>
      </c>
      <c r="IF58" s="108">
        <f t="shared" si="611"/>
        <v>0</v>
      </c>
      <c r="IG58" s="108">
        <f t="shared" si="612"/>
        <v>0</v>
      </c>
      <c r="IH58" s="108">
        <f t="shared" si="613"/>
        <v>0</v>
      </c>
      <c r="II58" s="108">
        <f t="shared" si="614"/>
        <v>0</v>
      </c>
      <c r="IJ58" s="108">
        <f t="shared" si="615"/>
        <v>0</v>
      </c>
      <c r="IK58" s="108">
        <f t="shared" si="616"/>
        <v>0</v>
      </c>
      <c r="IL58" s="108">
        <f t="shared" si="617"/>
        <v>0</v>
      </c>
      <c r="IM58" s="108">
        <f t="shared" si="618"/>
        <v>0</v>
      </c>
      <c r="IN58" s="108">
        <f t="shared" si="619"/>
        <v>0</v>
      </c>
      <c r="IO58" s="108">
        <f t="shared" si="620"/>
        <v>0</v>
      </c>
      <c r="IP58" s="108">
        <f t="shared" si="621"/>
        <v>0</v>
      </c>
      <c r="IQ58" s="108">
        <f t="shared" si="622"/>
        <v>0</v>
      </c>
      <c r="IR58" s="108">
        <f t="shared" si="623"/>
        <v>0</v>
      </c>
      <c r="IS58" s="108">
        <f t="shared" si="624"/>
        <v>0</v>
      </c>
      <c r="IT58" s="108">
        <f t="shared" si="625"/>
        <v>0</v>
      </c>
      <c r="IU58" s="108">
        <f t="shared" si="626"/>
        <v>0</v>
      </c>
      <c r="IV58" s="108">
        <f t="shared" si="627"/>
        <v>0</v>
      </c>
      <c r="IW58" s="108">
        <f t="shared" si="628"/>
        <v>0</v>
      </c>
      <c r="IX58" s="108">
        <f t="shared" si="629"/>
        <v>0</v>
      </c>
      <c r="IY58" s="108">
        <f t="shared" si="630"/>
        <v>0</v>
      </c>
      <c r="IZ58" s="108">
        <f t="shared" si="631"/>
        <v>0</v>
      </c>
      <c r="JA58" s="108">
        <f t="shared" si="632"/>
        <v>0</v>
      </c>
      <c r="JB58" s="108">
        <f t="shared" si="633"/>
        <v>0</v>
      </c>
      <c r="JC58" s="108">
        <f t="shared" si="634"/>
        <v>0</v>
      </c>
      <c r="JD58" s="108">
        <f t="shared" si="635"/>
        <v>0</v>
      </c>
      <c r="JE58" s="108">
        <f t="shared" si="636"/>
        <v>0</v>
      </c>
      <c r="JF58" s="108">
        <f t="shared" si="637"/>
        <v>0</v>
      </c>
      <c r="JG58" s="108">
        <f t="shared" si="638"/>
        <v>0</v>
      </c>
      <c r="JH58" s="108">
        <f t="shared" si="639"/>
        <v>0</v>
      </c>
      <c r="JI58" s="108">
        <f t="shared" si="640"/>
        <v>0</v>
      </c>
      <c r="JJ58" s="108">
        <f t="shared" si="641"/>
        <v>0</v>
      </c>
      <c r="JK58" s="108">
        <f t="shared" si="642"/>
        <v>0</v>
      </c>
      <c r="JL58" s="108">
        <f t="shared" si="643"/>
        <v>0</v>
      </c>
      <c r="JM58" s="108">
        <f t="shared" si="644"/>
        <v>0</v>
      </c>
      <c r="JN58" s="108">
        <f t="shared" si="645"/>
        <v>0</v>
      </c>
      <c r="JO58" s="108">
        <f t="shared" si="646"/>
        <v>0</v>
      </c>
      <c r="JP58" s="108">
        <f t="shared" si="647"/>
        <v>0</v>
      </c>
      <c r="JQ58" s="108">
        <f t="shared" si="648"/>
        <v>0</v>
      </c>
      <c r="JR58" s="108">
        <f t="shared" si="649"/>
        <v>0</v>
      </c>
      <c r="JS58" s="108">
        <f t="shared" si="650"/>
        <v>0</v>
      </c>
      <c r="JT58" s="108">
        <f t="shared" si="651"/>
        <v>0</v>
      </c>
      <c r="JU58" s="108">
        <f t="shared" si="652"/>
        <v>0</v>
      </c>
      <c r="JV58" s="108">
        <f t="shared" si="653"/>
        <v>0</v>
      </c>
      <c r="JW58" s="108">
        <f t="shared" si="654"/>
        <v>0</v>
      </c>
      <c r="JX58" s="108">
        <f t="shared" si="655"/>
        <v>0</v>
      </c>
      <c r="JY58" s="108">
        <f t="shared" si="656"/>
        <v>0</v>
      </c>
      <c r="JZ58" s="108">
        <f t="shared" si="657"/>
        <v>0</v>
      </c>
      <c r="KA58" s="108">
        <f t="shared" si="658"/>
        <v>0</v>
      </c>
      <c r="KB58" s="108">
        <f t="shared" si="659"/>
        <v>0</v>
      </c>
      <c r="KC58" s="108">
        <f t="shared" si="660"/>
        <v>0</v>
      </c>
      <c r="KD58" s="108">
        <f t="shared" si="661"/>
        <v>0</v>
      </c>
      <c r="KE58" s="108">
        <f t="shared" si="662"/>
        <v>0</v>
      </c>
      <c r="KF58" s="108">
        <f t="shared" si="663"/>
        <v>0</v>
      </c>
      <c r="KG58" s="108">
        <f t="shared" si="664"/>
        <v>0</v>
      </c>
      <c r="KH58" s="108">
        <f t="shared" si="665"/>
        <v>0</v>
      </c>
      <c r="KI58" s="108">
        <f t="shared" si="666"/>
        <v>0</v>
      </c>
      <c r="KJ58" s="108">
        <f t="shared" si="667"/>
        <v>0</v>
      </c>
      <c r="KK58" s="108">
        <f t="shared" si="668"/>
        <v>0</v>
      </c>
      <c r="KL58" s="108">
        <f t="shared" si="669"/>
        <v>0</v>
      </c>
      <c r="KM58" s="108">
        <f t="shared" si="670"/>
        <v>0</v>
      </c>
      <c r="KN58" s="108">
        <f t="shared" si="671"/>
        <v>0</v>
      </c>
      <c r="KO58" s="108">
        <f t="shared" si="672"/>
        <v>0</v>
      </c>
      <c r="KP58" s="108">
        <f t="shared" si="673"/>
        <v>0</v>
      </c>
      <c r="KQ58" s="108">
        <f t="shared" si="674"/>
        <v>0</v>
      </c>
      <c r="KR58" s="108">
        <f t="shared" si="675"/>
        <v>0</v>
      </c>
      <c r="KS58" s="108">
        <f t="shared" si="676"/>
        <v>0</v>
      </c>
      <c r="KT58" s="108">
        <f t="shared" si="677"/>
        <v>0</v>
      </c>
      <c r="KU58" s="108">
        <f t="shared" si="678"/>
        <v>0</v>
      </c>
      <c r="KV58" s="108">
        <f t="shared" si="679"/>
        <v>0</v>
      </c>
      <c r="KW58" s="108">
        <f t="shared" si="680"/>
        <v>0</v>
      </c>
      <c r="KX58" s="108">
        <f t="shared" si="681"/>
        <v>0</v>
      </c>
      <c r="KY58" s="108">
        <f t="shared" si="682"/>
        <v>0</v>
      </c>
      <c r="KZ58" s="108">
        <f t="shared" si="683"/>
        <v>0</v>
      </c>
      <c r="LA58" s="108">
        <f t="shared" si="684"/>
        <v>0</v>
      </c>
      <c r="LB58" s="108">
        <f t="shared" si="685"/>
        <v>0</v>
      </c>
      <c r="LD58" s="111">
        <f t="shared" si="686"/>
        <v>1</v>
      </c>
      <c r="LE58" s="100">
        <f t="shared" si="687"/>
        <v>0</v>
      </c>
      <c r="LF58" s="100">
        <f t="shared" si="688"/>
        <v>0</v>
      </c>
      <c r="LG58" s="100">
        <f t="shared" si="689"/>
        <v>0</v>
      </c>
      <c r="LH58" s="100">
        <f t="shared" si="690"/>
        <v>0</v>
      </c>
      <c r="LI58" s="100">
        <f t="shared" si="691"/>
        <v>0</v>
      </c>
      <c r="LJ58" s="100">
        <f t="shared" si="692"/>
        <v>0</v>
      </c>
      <c r="LK58" s="100">
        <f t="shared" si="693"/>
        <v>0</v>
      </c>
      <c r="LL58" s="100">
        <f t="shared" si="694"/>
        <v>0</v>
      </c>
      <c r="LM58" s="100">
        <f t="shared" si="695"/>
        <v>0</v>
      </c>
      <c r="LN58" s="100">
        <f t="shared" si="696"/>
        <v>0</v>
      </c>
      <c r="LO58" s="100">
        <f t="shared" si="697"/>
        <v>0</v>
      </c>
      <c r="LP58" s="100">
        <f t="shared" si="698"/>
        <v>0</v>
      </c>
      <c r="LQ58" s="100">
        <f t="shared" si="699"/>
        <v>0</v>
      </c>
      <c r="LR58" s="100">
        <f t="shared" si="700"/>
        <v>0</v>
      </c>
      <c r="LS58" s="100">
        <f t="shared" si="701"/>
        <v>0</v>
      </c>
      <c r="LT58" s="100">
        <f t="shared" si="702"/>
        <v>0</v>
      </c>
      <c r="LU58" s="100">
        <f t="shared" si="703"/>
        <v>0</v>
      </c>
      <c r="LV58" s="100">
        <f t="shared" si="704"/>
        <v>0</v>
      </c>
      <c r="LW58" s="100">
        <f t="shared" si="705"/>
        <v>0</v>
      </c>
      <c r="LX58" s="100">
        <f t="shared" si="706"/>
        <v>0</v>
      </c>
      <c r="LY58" s="100">
        <f t="shared" si="707"/>
        <v>0</v>
      </c>
      <c r="LZ58" s="100">
        <f t="shared" si="708"/>
        <v>0</v>
      </c>
      <c r="MA58" s="100">
        <f t="shared" si="709"/>
        <v>0</v>
      </c>
      <c r="MB58" s="100">
        <f t="shared" si="710"/>
        <v>0</v>
      </c>
      <c r="MC58" s="100">
        <f t="shared" si="711"/>
        <v>0</v>
      </c>
      <c r="MD58" s="100">
        <f t="shared" si="712"/>
        <v>0</v>
      </c>
      <c r="ME58" s="100">
        <f t="shared" si="713"/>
        <v>0</v>
      </c>
      <c r="MF58" s="100">
        <f t="shared" si="714"/>
        <v>0</v>
      </c>
      <c r="MG58" s="100">
        <f t="shared" si="715"/>
        <v>0</v>
      </c>
      <c r="MH58" s="100">
        <f t="shared" si="716"/>
        <v>0</v>
      </c>
      <c r="MI58" s="100">
        <f t="shared" si="717"/>
        <v>0</v>
      </c>
      <c r="MJ58" s="100">
        <f t="shared" si="718"/>
        <v>0</v>
      </c>
      <c r="MK58" s="100">
        <f t="shared" si="719"/>
        <v>0</v>
      </c>
      <c r="ML58" s="100">
        <f t="shared" si="720"/>
        <v>0</v>
      </c>
      <c r="MM58" s="100">
        <f t="shared" si="721"/>
        <v>0</v>
      </c>
      <c r="MN58" s="100">
        <f t="shared" si="722"/>
        <v>0</v>
      </c>
      <c r="MO58" s="100">
        <f t="shared" si="723"/>
        <v>0</v>
      </c>
      <c r="MP58" s="100">
        <f t="shared" si="724"/>
        <v>0</v>
      </c>
      <c r="MQ58" s="100">
        <f t="shared" si="725"/>
        <v>0</v>
      </c>
      <c r="MR58" s="100">
        <f t="shared" si="726"/>
        <v>0</v>
      </c>
      <c r="MS58" s="100">
        <f t="shared" si="727"/>
        <v>0</v>
      </c>
      <c r="MT58" s="100">
        <f t="shared" si="728"/>
        <v>0</v>
      </c>
      <c r="MU58" s="100">
        <f t="shared" si="729"/>
        <v>0</v>
      </c>
      <c r="MV58" s="100">
        <f t="shared" si="730"/>
        <v>0</v>
      </c>
      <c r="MW58" s="100">
        <f t="shared" si="731"/>
        <v>0</v>
      </c>
      <c r="MX58" s="100">
        <f t="shared" si="732"/>
        <v>0</v>
      </c>
      <c r="MY58" s="100">
        <f t="shared" si="733"/>
        <v>0</v>
      </c>
      <c r="MZ58" s="100">
        <f t="shared" si="734"/>
        <v>0</v>
      </c>
      <c r="NA58" s="100">
        <f t="shared" si="735"/>
        <v>0</v>
      </c>
      <c r="NB58" s="100">
        <f t="shared" si="736"/>
        <v>0</v>
      </c>
      <c r="NC58" s="100">
        <f t="shared" si="737"/>
        <v>0</v>
      </c>
      <c r="ND58" s="100">
        <f t="shared" si="738"/>
        <v>0</v>
      </c>
      <c r="NE58" s="100">
        <f t="shared" si="739"/>
        <v>0</v>
      </c>
      <c r="NF58" s="100">
        <f t="shared" si="740"/>
        <v>0</v>
      </c>
      <c r="NG58" s="100">
        <f t="shared" si="741"/>
        <v>0</v>
      </c>
      <c r="NH58" s="100">
        <f t="shared" si="742"/>
        <v>0</v>
      </c>
      <c r="NI58" s="100">
        <f t="shared" si="743"/>
        <v>0</v>
      </c>
      <c r="NJ58" s="100">
        <f t="shared" si="744"/>
        <v>0</v>
      </c>
      <c r="NK58" s="100">
        <f t="shared" si="745"/>
        <v>0</v>
      </c>
      <c r="NL58" s="100">
        <f t="shared" si="746"/>
        <v>0</v>
      </c>
      <c r="NM58" s="100">
        <f t="shared" si="747"/>
        <v>0</v>
      </c>
      <c r="NN58" s="100">
        <f t="shared" si="748"/>
        <v>0</v>
      </c>
      <c r="NO58" s="100">
        <f t="shared" si="749"/>
        <v>0</v>
      </c>
      <c r="NP58" s="100">
        <f t="shared" si="750"/>
        <v>0</v>
      </c>
      <c r="NQ58" s="100">
        <f t="shared" si="751"/>
        <v>0</v>
      </c>
      <c r="NR58" s="100">
        <f t="shared" si="752"/>
        <v>0</v>
      </c>
      <c r="NS58" s="100">
        <f t="shared" si="753"/>
        <v>0</v>
      </c>
      <c r="NT58" s="100">
        <f t="shared" si="754"/>
        <v>0</v>
      </c>
      <c r="NU58" s="100">
        <f t="shared" si="755"/>
        <v>0</v>
      </c>
      <c r="NV58" s="100">
        <f t="shared" si="756"/>
        <v>0</v>
      </c>
      <c r="NW58" s="100">
        <f t="shared" si="757"/>
        <v>0</v>
      </c>
      <c r="NX58" s="100">
        <f t="shared" si="758"/>
        <v>0</v>
      </c>
      <c r="NY58" s="100">
        <f t="shared" si="759"/>
        <v>0</v>
      </c>
      <c r="NZ58" s="100">
        <f t="shared" si="760"/>
        <v>0</v>
      </c>
      <c r="OA58" s="100">
        <f t="shared" si="761"/>
        <v>0</v>
      </c>
      <c r="OB58" s="100">
        <f t="shared" si="762"/>
        <v>0</v>
      </c>
      <c r="OC58" s="100">
        <f t="shared" si="763"/>
        <v>0</v>
      </c>
      <c r="OD58" s="100">
        <f t="shared" si="764"/>
        <v>0</v>
      </c>
      <c r="OE58" s="100">
        <f t="shared" si="765"/>
        <v>0</v>
      </c>
      <c r="OF58" s="100">
        <f t="shared" si="766"/>
        <v>0</v>
      </c>
      <c r="OG58" s="100">
        <f t="shared" si="767"/>
        <v>0</v>
      </c>
      <c r="OH58" s="100">
        <f t="shared" si="768"/>
        <v>0</v>
      </c>
      <c r="OI58" s="100">
        <f t="shared" si="769"/>
        <v>0</v>
      </c>
      <c r="OJ58" s="100">
        <f t="shared" si="770"/>
        <v>0</v>
      </c>
      <c r="OK58" s="100">
        <f t="shared" si="771"/>
        <v>0</v>
      </c>
      <c r="OL58" s="100">
        <f t="shared" si="772"/>
        <v>0</v>
      </c>
      <c r="OM58" s="100">
        <f t="shared" si="773"/>
        <v>0</v>
      </c>
      <c r="ON58" s="100">
        <f t="shared" si="774"/>
        <v>0</v>
      </c>
      <c r="OO58" s="100">
        <f t="shared" si="775"/>
        <v>0</v>
      </c>
      <c r="OP58" s="100">
        <f t="shared" si="776"/>
        <v>0</v>
      </c>
      <c r="OQ58" s="100">
        <f t="shared" si="777"/>
        <v>0</v>
      </c>
      <c r="OR58" s="100">
        <f t="shared" si="778"/>
        <v>0</v>
      </c>
      <c r="OS58" s="100">
        <f t="shared" si="779"/>
        <v>0</v>
      </c>
      <c r="OT58" s="100">
        <f t="shared" si="780"/>
        <v>0</v>
      </c>
      <c r="OU58" s="100">
        <f t="shared" si="781"/>
        <v>0</v>
      </c>
      <c r="OV58" s="100">
        <f t="shared" si="782"/>
        <v>0</v>
      </c>
      <c r="OW58" s="100">
        <f t="shared" si="783"/>
        <v>0</v>
      </c>
      <c r="OY58" s="101">
        <f t="shared" si="784"/>
        <v>0</v>
      </c>
      <c r="OZ58" s="101">
        <f>IF(Calculator!$K56=0,0,IF($OZ$4&gt;=$SS58,Calculator!$AJ56,IF('Graph Calc'!$OZ$4&lt;'Graph Calc'!$SU58,Calculator!$AJ56,0)))</f>
        <v>0</v>
      </c>
      <c r="PA58" s="101">
        <f>IF(Calculator!$K56=0,0,IF($PA$4&gt;=$SS58,Calculator!$AJ56,IF('Graph Calc'!$PA$4&lt;'Graph Calc'!$SU58,Calculator!$AJ56,0)))</f>
        <v>0</v>
      </c>
      <c r="PB58" s="101">
        <f>IF(Calculator!$K56=0,0,IF($PB$4&gt;=$SS58,Calculator!$AJ56,IF('Graph Calc'!$PB$4&lt;'Graph Calc'!$SU58,Calculator!$AJ56,0)))</f>
        <v>0</v>
      </c>
      <c r="PC58" s="101">
        <f>IF(Calculator!$K56=0,0,IF($PC$4&gt;=$SS58,Calculator!$AJ56,IF('Graph Calc'!$PC$4&lt;'Graph Calc'!$SU58,Calculator!$AJ56,0)))</f>
        <v>0</v>
      </c>
      <c r="PD58" s="101">
        <f>IF(Calculator!$K56=0,0,IF($PD$4&gt;=$SS58,Calculator!$AJ56,IF('Graph Calc'!$PD$4&lt;'Graph Calc'!$SU58,Calculator!$AJ56,0)))</f>
        <v>0</v>
      </c>
      <c r="PE58" s="101">
        <f>IF(Calculator!$K56=0,0,IF($PE$4&gt;=$SS58,Calculator!$AJ56,IF('Graph Calc'!$PE$4&lt;'Graph Calc'!$SU58,Calculator!$AJ56,0)))</f>
        <v>0</v>
      </c>
      <c r="PF58" s="101">
        <f>IF(Calculator!$K56=0,0,IF($PF$4&gt;=$SS58,Calculator!$AJ56,IF('Graph Calc'!$PF$4&lt;'Graph Calc'!$SU58,Calculator!$AJ56,0)))</f>
        <v>0</v>
      </c>
      <c r="PG58" s="101">
        <f>IF(Calculator!$K56=0,0,IF($PG$4&gt;=$SS58,Calculator!$AJ56,IF('Graph Calc'!$PG$4&lt;'Graph Calc'!$SU58,Calculator!$AJ56,0)))</f>
        <v>0</v>
      </c>
      <c r="PH58" s="101">
        <f>IF(Calculator!$K56=0,0,IF($PH$4&gt;=$SS58,Calculator!$AJ56,IF('Graph Calc'!PH$4&lt;'Graph Calc'!$SU58,Calculator!$AJ56,0)))</f>
        <v>0</v>
      </c>
      <c r="PI58" s="101">
        <f>IF(Calculator!$K56=0,0,IF($PI$4&gt;=$SS58,Calculator!$AJ56,IF('Graph Calc'!$PI$4&lt;'Graph Calc'!$SU58,Calculator!$AJ56,0)))</f>
        <v>0</v>
      </c>
      <c r="PJ58" s="101">
        <f>IF(Calculator!$K56=0,0,IF($PJ$4&gt;=$SS58,Calculator!$AJ56,IF('Graph Calc'!$PJ$4&lt;'Graph Calc'!$SU58,Calculator!$AJ56,0)))</f>
        <v>0</v>
      </c>
      <c r="PK58" s="101">
        <f>IF(Calculator!$K56=0,0,IF($PK$4&gt;=$SS58,Calculator!$AJ56,IF('Graph Calc'!$PK$4&lt;'Graph Calc'!$SU58,Calculator!$AJ56,0)))</f>
        <v>0</v>
      </c>
      <c r="PL58" s="101">
        <f>IF(Calculator!$K56=0,0,IF($PL$4&gt;=$SS58,Calculator!$AJ56,IF('Graph Calc'!$PL$4&lt;'Graph Calc'!$SU58,Calculator!$AJ56,0)))</f>
        <v>0</v>
      </c>
      <c r="PM58" s="101">
        <f>IF(Calculator!$K56=0,0,IF($PM$4&gt;=$SS58,Calculator!$AJ56,IF('Graph Calc'!$PM$4&lt;'Graph Calc'!$SU58,Calculator!$AJ56,0)))</f>
        <v>0</v>
      </c>
      <c r="PN58" s="101">
        <f>IF(Calculator!$K56=0,0,IF($PN$4&gt;=$SS58,Calculator!$AJ56,IF('Graph Calc'!$PN$4&lt;'Graph Calc'!$SU58,Calculator!$AJ56,0)))</f>
        <v>0</v>
      </c>
      <c r="PO58" s="101">
        <f>IF(Calculator!$K56=0,0,IF($PO$4&gt;=$SS58,Calculator!$AJ56,IF('Graph Calc'!$PO$4&lt;'Graph Calc'!$SU58,Calculator!$AJ56,0)))</f>
        <v>0</v>
      </c>
      <c r="PP58" s="101">
        <f>IF(Calculator!$K56=0,0,IF($PP$4&gt;=$SS58,Calculator!$AJ56,IF('Graph Calc'!$PP$4&lt;'Graph Calc'!$SU58,Calculator!$AJ56,0)))</f>
        <v>0</v>
      </c>
      <c r="PQ58" s="101">
        <f>IF(Calculator!$K56=0,0,IF($PQ$4&gt;=$SS58,Calculator!$AJ56,IF('Graph Calc'!$PQ$4&lt;'Graph Calc'!$SU58,Calculator!$AJ56,0)))</f>
        <v>0</v>
      </c>
      <c r="PR58" s="101">
        <f>IF(Calculator!$K56=0,0,IF($PR$4&gt;=$SS58,Calculator!$AJ56,IF('Graph Calc'!$PR$4&lt;'Graph Calc'!$SU58,Calculator!$AJ56,0)))</f>
        <v>0</v>
      </c>
      <c r="PS58" s="101">
        <f>IF(Calculator!$K56=0,0,IF($PS$4&gt;=$SS58,Calculator!$AJ56,IF('Graph Calc'!$PS$4&lt;'Graph Calc'!$SU58,Calculator!$AJ56,0)))</f>
        <v>0</v>
      </c>
      <c r="PT58" s="101">
        <f>IF(Calculator!$K56=0,0,IF($PT$4&gt;=$SS58,Calculator!$AJ56,IF('Graph Calc'!$PT$4&lt;'Graph Calc'!$SU58,Calculator!$AJ56,0)))</f>
        <v>0</v>
      </c>
      <c r="PU58" s="101">
        <f>IF(Calculator!$K56=0,0,IF($PU$4&gt;=$SS58,Calculator!$AJ56,IF('Graph Calc'!$PU$4&lt;'Graph Calc'!$SU58,Calculator!$AJ56,0)))</f>
        <v>0</v>
      </c>
      <c r="PV58" s="101">
        <f>IF(Calculator!$K56=0,0,IF($PV$4&gt;=$SS58,Calculator!$AJ56,IF('Graph Calc'!$PV$4&lt;'Graph Calc'!$SU58,Calculator!$AJ56,0)))</f>
        <v>0</v>
      </c>
      <c r="PW58" s="101">
        <f>IF(Calculator!$K56=0,0,IF($PW$4&gt;=$SS58,Calculator!$AJ56,IF('Graph Calc'!$PW$4&lt;'Graph Calc'!$SU58,Calculator!$AJ56,0)))</f>
        <v>0</v>
      </c>
      <c r="PX58" s="101">
        <f>IF(Calculator!$K56=0,0,IF($PX$4&gt;=$SS58,Calculator!$AJ56,IF('Graph Calc'!$PX$4&lt;'Graph Calc'!$SU58,Calculator!$AJ56,0)))</f>
        <v>0</v>
      </c>
      <c r="PY58" s="101">
        <f>IF(Calculator!$K56=0,0,IF($PY$4&gt;=$SS58,Calculator!$AJ56,IF('Graph Calc'!$PY$4&lt;'Graph Calc'!$SU58,Calculator!$AJ56,0)))</f>
        <v>0</v>
      </c>
      <c r="PZ58" s="101">
        <f>IF(Calculator!$K56=0,0,IF($PZ$4&gt;=$SS58,Calculator!$AJ56,IF('Graph Calc'!$PZ$4&lt;'Graph Calc'!$SU58,Calculator!$AJ56,0)))</f>
        <v>0</v>
      </c>
      <c r="QA58" s="101">
        <f>IF(Calculator!$K56=0,0,IF($QA$4&gt;=$SS58,Calculator!$AJ56,IF('Graph Calc'!$QA$4&lt;'Graph Calc'!$SU58,Calculator!$AJ56,0)))</f>
        <v>0</v>
      </c>
      <c r="QB58" s="101">
        <f>IF(Calculator!$K56=0,0,IF($QB$4&gt;=$SS58,Calculator!$AJ56,IF('Graph Calc'!$QB$4&lt;'Graph Calc'!$SU58,Calculator!$AJ56,0)))</f>
        <v>0</v>
      </c>
      <c r="QC58" s="101">
        <f>IF(Calculator!$K56=0,0,IF($QC$4&gt;=$SS58,Calculator!$AJ56,IF('Graph Calc'!$QC$4&lt;'Graph Calc'!$SU58,Calculator!$AJ56,0)))</f>
        <v>0</v>
      </c>
      <c r="QD58" s="101">
        <f>IF(Calculator!$K56=0,0,IF($QD$4&gt;=$SS58,Calculator!$AJ56,IF('Graph Calc'!$QD$4&lt;'Graph Calc'!$SU58,Calculator!$AJ56,0)))</f>
        <v>0</v>
      </c>
      <c r="QE58" s="101">
        <f>IF(Calculator!$K56=0,0,IF($QE$4&gt;=$SS58,Calculator!$AJ56,IF('Graph Calc'!$QE$4&lt;'Graph Calc'!$SU58,Calculator!$AJ56,0)))</f>
        <v>0</v>
      </c>
      <c r="QF58" s="101">
        <f>IF(Calculator!$K56=0,0,IF($QF$4&gt;=$SS58,Calculator!$AJ56,IF('Graph Calc'!$QF$4&lt;'Graph Calc'!$SU58,Calculator!$AJ56,0)))</f>
        <v>0</v>
      </c>
      <c r="QG58" s="101">
        <f>IF(Calculator!$K56=0,0,IF($QG$4&gt;=$SS58,Calculator!$AJ56,IF('Graph Calc'!$QG$4&lt;'Graph Calc'!$SU58,Calculator!$AJ56,0)))</f>
        <v>0</v>
      </c>
      <c r="QH58" s="101">
        <f>IF(Calculator!$K56=0,0,IF($QH$4&gt;=$SS58,Calculator!$AJ56,IF('Graph Calc'!$QH$4&lt;'Graph Calc'!$SU58,Calculator!$AJ56,0)))</f>
        <v>0</v>
      </c>
      <c r="QI58" s="101">
        <f>IF(Calculator!$K56=0,0,IF($QI$4&gt;=$SS58,Calculator!$AJ56,IF('Graph Calc'!$QI$4&lt;'Graph Calc'!$SU58,Calculator!$AJ56,0)))</f>
        <v>0</v>
      </c>
      <c r="QJ58" s="101">
        <f>IF(Calculator!$K56=0,0,IF($QJ$4&gt;=$SS58,Calculator!$AJ56,IF('Graph Calc'!$QJ$4&lt;'Graph Calc'!$SU58,Calculator!$AJ56,0)))</f>
        <v>0</v>
      </c>
      <c r="QK58" s="101">
        <f>IF(Calculator!$K56=0,0,IF($QK$4&gt;=$SS58,Calculator!$AJ56,IF('Graph Calc'!$QK$4&lt;'Graph Calc'!$SU58,Calculator!$AJ56,0)))</f>
        <v>0</v>
      </c>
      <c r="QL58" s="101">
        <f>IF(Calculator!$K56=0,0,IF($QL$4&gt;=$SS58,Calculator!$AJ56,IF('Graph Calc'!$QL$4&lt;'Graph Calc'!$SU58,Calculator!$AJ56,0)))</f>
        <v>0</v>
      </c>
      <c r="QM58" s="101">
        <f>IF(Calculator!$K56=0,0,IF($QM$4&gt;=$SS58,Calculator!$AJ56,IF('Graph Calc'!$QM$4&lt;'Graph Calc'!$SU58,Calculator!$AJ56,0)))</f>
        <v>0</v>
      </c>
      <c r="QN58" s="101">
        <f>IF(Calculator!$K56=0,0,IF($QN$4&gt;=$SS58,Calculator!$AJ56,IF('Graph Calc'!$QN$4&lt;'Graph Calc'!$SU58,Calculator!$AJ56,0)))</f>
        <v>0</v>
      </c>
      <c r="QO58" s="101">
        <f>IF(Calculator!$K56=0,0,IF($QO$4&gt;=$SS58,Calculator!$AJ56,IF('Graph Calc'!$QO$4&lt;'Graph Calc'!$SU58,Calculator!$AJ56,0)))</f>
        <v>0</v>
      </c>
      <c r="QP58" s="101">
        <f>IF(Calculator!$K56=0,0,IF($QP$4&gt;=$SS58,Calculator!$AJ56,IF('Graph Calc'!$QP$4&lt;'Graph Calc'!$SU58,Calculator!$AJ56,0)))</f>
        <v>0</v>
      </c>
      <c r="QQ58" s="101">
        <f>IF(Calculator!$K56=0,0,IF($QQ$4&gt;=$SS58,Calculator!$AJ56,IF('Graph Calc'!$QQ$4&lt;'Graph Calc'!$SU58,Calculator!$AJ56,0)))</f>
        <v>0</v>
      </c>
      <c r="QR58" s="101">
        <f>IF(Calculator!$K56=0,0,IF($QR$4&gt;=$SS58,Calculator!$AJ56,IF('Graph Calc'!$QR$4&lt;'Graph Calc'!$SU58,Calculator!$AJ56,0)))</f>
        <v>0</v>
      </c>
      <c r="QS58" s="101">
        <f>IF(Calculator!$K56=0,0,IF($QS$4&gt;=$SS58,Calculator!$AJ56,IF('Graph Calc'!$QS$4&lt;'Graph Calc'!$SU58,Calculator!$AJ56,0)))</f>
        <v>0</v>
      </c>
      <c r="QT58" s="101">
        <f>IF(Calculator!$K56=0,0,IF($QT$4&gt;=$SS58,Calculator!$AJ56,IF('Graph Calc'!$QT$4&lt;'Graph Calc'!$SU58,Calculator!$AJ56,0)))</f>
        <v>0</v>
      </c>
      <c r="QU58" s="101">
        <f>IF(Calculator!$K56=0,0,IF($QU$4&gt;=$SS58,Calculator!$AJ56,IF('Graph Calc'!$QU$4&lt;'Graph Calc'!$SU58,Calculator!$AJ56,0)))</f>
        <v>0</v>
      </c>
      <c r="QV58" s="101">
        <f>IF(Calculator!$K56=0,0,IF($QV$4&gt;=$SS58,Calculator!$AJ56,IF('Graph Calc'!$QV$4&lt;'Graph Calc'!$SU58,Calculator!$AJ56,0)))</f>
        <v>0</v>
      </c>
      <c r="QW58" s="101">
        <f>IF(Calculator!$K56=0,0,IF($QW$4&gt;=$SS58,Calculator!$AJ56,IF('Graph Calc'!$QW$4&lt;'Graph Calc'!$SU58,Calculator!$AJ56,0)))</f>
        <v>0</v>
      </c>
      <c r="QX58" s="101">
        <f>IF(Calculator!$K56=0,0,IF($QX$4&gt;=$SS58,Calculator!$AJ56,IF('Graph Calc'!$QX$4&lt;'Graph Calc'!$SU58,Calculator!$AJ56,0)))</f>
        <v>0</v>
      </c>
      <c r="QY58" s="101">
        <f>IF(Calculator!$K56=0,0,IF($QY$4&gt;=$SS58,Calculator!$AJ56,IF('Graph Calc'!$QY$4&lt;'Graph Calc'!$SU58,Calculator!$AJ56,0)))</f>
        <v>0</v>
      </c>
      <c r="QZ58" s="101">
        <f>IF(Calculator!$K56=0,0,IF($QZ$4&gt;=$SS58,Calculator!$AJ56,IF('Graph Calc'!$QZ$4&lt;'Graph Calc'!$SU58,Calculator!$AJ56,0)))</f>
        <v>0</v>
      </c>
      <c r="RA58" s="101">
        <f>IF(Calculator!$K56=0,0,IF($RA$4&gt;=$SS58,Calculator!$AJ56,IF('Graph Calc'!$RA$4&lt;'Graph Calc'!$SU58,Calculator!$AJ56,0)))</f>
        <v>0</v>
      </c>
      <c r="RB58" s="101">
        <f>IF(Calculator!$K56=0,0,IF($RB$4&gt;=$SS58,Calculator!$AJ56,IF('Graph Calc'!$RB$4&lt;'Graph Calc'!$SU58,Calculator!$AJ56,0)))</f>
        <v>0</v>
      </c>
      <c r="RC58" s="101">
        <f>IF(Calculator!$K56=0,0,IF($RC$4&gt;=$SS58,Calculator!$AJ56,IF('Graph Calc'!$RC$4&lt;'Graph Calc'!$SU58,Calculator!$AJ56,0)))</f>
        <v>0</v>
      </c>
      <c r="RD58" s="101">
        <f>IF(Calculator!$K56=0,0,IF($RD$4&gt;=$SS58,Calculator!$AJ56,IF('Graph Calc'!$RD$4&lt;'Graph Calc'!$SU58,Calculator!$AJ56,0)))</f>
        <v>0</v>
      </c>
      <c r="RE58" s="101">
        <f>IF(Calculator!$K56=0,0,IF($RE$4&gt;=$SS58,Calculator!$AJ56,IF('Graph Calc'!$RE$4&lt;'Graph Calc'!$SU58,Calculator!$AJ56,0)))</f>
        <v>0</v>
      </c>
      <c r="RF58" s="101">
        <f>IF(Calculator!$K56=0,0,IF($RF$4&gt;=$SS58,Calculator!$AJ56,IF('Graph Calc'!$RF$4&lt;'Graph Calc'!$SU58,Calculator!$AJ56,0)))</f>
        <v>0</v>
      </c>
      <c r="RG58" s="101">
        <f>IF(Calculator!$K56=0,0,IF($RG$4&gt;=$SS58,Calculator!$AJ56,IF('Graph Calc'!$RG$4&lt;'Graph Calc'!$SU58,Calculator!$AJ56,0)))</f>
        <v>0</v>
      </c>
      <c r="RH58" s="101">
        <f>IF(Calculator!$K56=0,0,IF($RH$4&gt;=$SS58,Calculator!$AJ56,IF('Graph Calc'!$RH$4&lt;'Graph Calc'!$SU58,Calculator!$AJ56,0)))</f>
        <v>0</v>
      </c>
      <c r="RI58" s="101">
        <f>IF(Calculator!$K56=0,0,IF($RI$4&gt;=$SS58,Calculator!$AJ56,IF('Graph Calc'!$RI$4&lt;'Graph Calc'!$SU58,Calculator!$AJ56,0)))</f>
        <v>0</v>
      </c>
      <c r="RJ58" s="101">
        <f>IF(Calculator!$K56=0,0,IF($RJ$4&gt;=$SS58,Calculator!$AJ56,IF('Graph Calc'!$RJ$4&lt;'Graph Calc'!$SU58,Calculator!$AJ56,0)))</f>
        <v>0</v>
      </c>
      <c r="RK58" s="101">
        <f>IF(Calculator!$K56=0,0,IF($RK$4&gt;=$SS58,Calculator!$AJ56,IF('Graph Calc'!$RK$4&lt;'Graph Calc'!$SU58,Calculator!$AJ56,0)))</f>
        <v>0</v>
      </c>
      <c r="RL58" s="101">
        <f>IF(Calculator!$K56=0,0,IF($RL$4&gt;=$SS58,Calculator!$AJ56,IF('Graph Calc'!$RL$4&lt;'Graph Calc'!$SU58,Calculator!$AJ56,0)))</f>
        <v>0</v>
      </c>
      <c r="RM58" s="101">
        <f>IF(Calculator!$K56=0,0,IF($RM$4&gt;=$SS58,Calculator!$AJ56,IF('Graph Calc'!$RM$4&lt;'Graph Calc'!$SU58,Calculator!$AJ56,0)))</f>
        <v>0</v>
      </c>
      <c r="RN58" s="101">
        <f>IF(Calculator!$K56=0,0,IF($RN$4&gt;=$SS58,Calculator!$AJ56,IF('Graph Calc'!$RN$4&lt;'Graph Calc'!$SU58,Calculator!$AJ56,0)))</f>
        <v>0</v>
      </c>
      <c r="RO58" s="101">
        <f>IF(Calculator!$K56=0,0,IF($RO$4&gt;=$SS58,Calculator!$AJ56,IF('Graph Calc'!$RO$4&lt;'Graph Calc'!$SU58,Calculator!$AJ56,0)))</f>
        <v>0</v>
      </c>
      <c r="RP58" s="101">
        <f>IF(Calculator!$K56=0,0,IF($RP$4&gt;=$SS58,Calculator!$AJ56,IF('Graph Calc'!$RP$4&lt;'Graph Calc'!$SU58,Calculator!$AJ56,0)))</f>
        <v>0</v>
      </c>
      <c r="RQ58" s="101">
        <f>IF(Calculator!$K56=0,0,IF($RQ$4&gt;=$SS58,Calculator!$AJ56,IF('Graph Calc'!$RQ$4&lt;'Graph Calc'!$SU58,Calculator!$AJ56,0)))</f>
        <v>0</v>
      </c>
      <c r="RR58" s="101">
        <f>IF(Calculator!$K56=0,0,IF($RR$4&gt;=$SS58,Calculator!$AJ56,IF('Graph Calc'!$RR$4&lt;'Graph Calc'!$SU58,Calculator!$AJ56,0)))</f>
        <v>0</v>
      </c>
      <c r="RS58" s="101">
        <f>IF(Calculator!$K56=0,0,IF($RS$4&gt;=$SS58,Calculator!$AJ56,IF('Graph Calc'!$RS$4&lt;'Graph Calc'!$SU58,Calculator!$AJ56,0)))</f>
        <v>0</v>
      </c>
      <c r="RT58" s="101">
        <f>IF(Calculator!$K56=0,0,IF($RT$4&gt;=$SS58,Calculator!$AJ56,IF('Graph Calc'!$RT$4&lt;'Graph Calc'!$SU58,Calculator!$AJ56,0)))</f>
        <v>0</v>
      </c>
      <c r="RU58" s="101">
        <f>IF(Calculator!$K56=0,0,IF($RU$4&gt;=$SS58,Calculator!$AJ56,IF('Graph Calc'!$RU$4&lt;'Graph Calc'!$SU58,Calculator!$AJ56,0)))</f>
        <v>0</v>
      </c>
      <c r="RV58" s="101">
        <f>IF(Calculator!$K56=0,0,IF($RV$4&gt;=$SS58,Calculator!$AJ56,IF('Graph Calc'!$RV$4&lt;'Graph Calc'!$SU58,Calculator!$AJ56,0)))</f>
        <v>0</v>
      </c>
      <c r="RW58" s="101">
        <f>IF(Calculator!$K56=0,0,IF($RW$4&gt;=$SS58,Calculator!$AJ56,IF('Graph Calc'!$RW$4&lt;'Graph Calc'!$SU58,Calculator!$AJ56,0)))</f>
        <v>0</v>
      </c>
      <c r="RX58" s="101">
        <f>IF(Calculator!$K56=0,0,IF($RX$4&gt;=$SS58,Calculator!$AJ56,IF('Graph Calc'!$RX$4&lt;'Graph Calc'!$SU58,Calculator!$AJ56,0)))</f>
        <v>0</v>
      </c>
      <c r="RY58" s="101">
        <f>IF(Calculator!$K56=0,0,IF($RY$4&gt;=$SS58,Calculator!$AJ56,IF('Graph Calc'!$RY$4&lt;'Graph Calc'!$SU58,Calculator!$AJ56,0)))</f>
        <v>0</v>
      </c>
      <c r="RZ58" s="101">
        <f>IF(Calculator!$K56=0,0,IF($RZ$4&gt;=$SS58,Calculator!$AJ56,IF('Graph Calc'!$RZ$4&lt;'Graph Calc'!$SU58,Calculator!$AJ56,0)))</f>
        <v>0</v>
      </c>
      <c r="SA58" s="101">
        <f>IF(Calculator!$K56=0,0,IF($SA$4&gt;=$SS58,Calculator!$AJ56,IF('Graph Calc'!$SA$4&lt;'Graph Calc'!$SU58,Calculator!$AJ56,0)))</f>
        <v>0</v>
      </c>
      <c r="SB58" s="101">
        <f>IF(Calculator!$K56=0,0,IF($SB$4&gt;=$SS58,Calculator!$AJ56,IF('Graph Calc'!$SB$4&lt;'Graph Calc'!$SU58,Calculator!$AJ56,0)))</f>
        <v>0</v>
      </c>
      <c r="SC58" s="101">
        <f>IF(Calculator!$K56=0,0,IF($SC$4&gt;=$SS58,Calculator!$AJ56,IF('Graph Calc'!$SC$4&lt;'Graph Calc'!$SU58,Calculator!$AJ56,0)))</f>
        <v>0</v>
      </c>
      <c r="SD58" s="101">
        <f>IF(Calculator!$K56=0,0,IF(SD57&gt;=$SS58,Calculator!$AJ56,IF('Graph Calc'!$SD$4&lt;'Graph Calc'!$SU58,Calculator!$AJ56,0)))</f>
        <v>0</v>
      </c>
      <c r="SE58" s="101">
        <f>IF(Calculator!$K56=0,0,IF($SE$4&gt;=$SS58,Calculator!$AJ56,IF('Graph Calc'!$SE$4&lt;'Graph Calc'!$SU58,Calculator!$AJ56,0)))</f>
        <v>0</v>
      </c>
      <c r="SF58" s="101">
        <f>IF(Calculator!$K56=0,0,IF($SF$4&gt;=$SS58,Calculator!$AJ56,IF('Graph Calc'!$SF$4&lt;'Graph Calc'!$SU58,Calculator!$AJ56,0)))</f>
        <v>0</v>
      </c>
      <c r="SG58" s="101">
        <f>IF(Calculator!$K56=0,0,IF($SG$4&gt;=$SS58,Calculator!$AJ56,IF('Graph Calc'!$SG$4&lt;'Graph Calc'!$SU58,Calculator!$AJ56,0)))</f>
        <v>0</v>
      </c>
      <c r="SH58" s="101">
        <f>IF(Calculator!$K56=0,0,IF($SH$4&gt;=$SS58,Calculator!$AJ56,IF('Graph Calc'!$SH$4&lt;'Graph Calc'!$SU58,Calculator!$AJ56,0)))</f>
        <v>0</v>
      </c>
      <c r="SI58" s="101">
        <f>IF(Calculator!$K56=0,0,IF($SI$4&gt;=$SS58,Calculator!$AJ56,IF('Graph Calc'!$SI$4&lt;'Graph Calc'!$SU58,Calculator!$AJ56,0)))</f>
        <v>0</v>
      </c>
      <c r="SJ58" s="101">
        <f>IF(Calculator!$K56=0,0,IF($SJ$4&gt;=$SS58,Calculator!$AJ56,IF('Graph Calc'!$SJ$4&lt;'Graph Calc'!$SU58,Calculator!$AJ56,0)))</f>
        <v>0</v>
      </c>
      <c r="SK58" s="101">
        <f>IF(Calculator!$K56=0,0,IF($SK$4&gt;=$SS58,Calculator!$AJ56,IF('Graph Calc'!$SK$4&lt;'Graph Calc'!$SU58,Calculator!$AJ56,0)))</f>
        <v>0</v>
      </c>
      <c r="SL58" s="101">
        <f>IF(Calculator!$K56=0,0,IF($SL$4&gt;=$SS58,Calculator!$AJ56,IF('Graph Calc'!$SL$4&lt;'Graph Calc'!$SU58,Calculator!$AJ56,0)))</f>
        <v>0</v>
      </c>
      <c r="SM58" s="101">
        <f>IF(Calculator!$K56=0,0,IF($SM$4&gt;=$SS58,Calculator!$AJ56,IF('Graph Calc'!$SM$4&lt;'Graph Calc'!$SU58,Calculator!$AJ56,0)))</f>
        <v>0</v>
      </c>
      <c r="SN58" s="101">
        <f>IF(Calculator!$K56=0,0,IF($SN$4&gt;=$SS58,Calculator!$AJ56,IF('Graph Calc'!$SN$4&lt;'Graph Calc'!$SU58,Calculator!$AJ56,0)))</f>
        <v>0</v>
      </c>
      <c r="SO58" s="101">
        <f>IF(Calculator!$K56=0,0,IF($SO$4&gt;=$SS58,Calculator!$AJ56,IF('Graph Calc'!$SO$4&lt;'Graph Calc'!$SU58,Calculator!$AJ56,0)))</f>
        <v>0</v>
      </c>
      <c r="SP58" s="101">
        <f>IF(Calculator!$K56=0,0,IF($SP$4&gt;=$SS58,Calculator!$AJ56,IF('Graph Calc'!$SP$4&lt;'Graph Calc'!$SU58,Calculator!$AJ56,0)))</f>
        <v>0</v>
      </c>
      <c r="SQ58" s="101">
        <f>IF(Calculator!$K56=0,0,IF($SQ$4&gt;=$SS58,Calculator!$AJ56,IF('Graph Calc'!$SQ$4&lt;'Graph Calc'!$SU58,Calculator!$AJ56,0)))</f>
        <v>0</v>
      </c>
      <c r="SR58" s="101">
        <f>IF(Calculator!$K56=0,0,IF($SR$4&gt;=$SS58,Calculator!$AJ56,IF('Graph Calc'!$SR$4&lt;'Graph Calc'!$SU58,Calculator!$AJ56,0)))</f>
        <v>0</v>
      </c>
      <c r="SS58">
        <f>Calculator!N56</f>
        <v>0</v>
      </c>
      <c r="ST58">
        <f>SS58+Calculator!K56</f>
        <v>0</v>
      </c>
      <c r="SU58">
        <f t="shared" si="785"/>
        <v>0</v>
      </c>
      <c r="SZ58" s="101">
        <f>IF(Calculator!$K56=0,0,IF($OZ$4&gt;=$SS58,Calculator!$AJ56,IF('Graph Calc'!$OZ$4&lt;'Graph Calc'!$SU58,Calculator!$AJ56,0)))</f>
        <v>0</v>
      </c>
      <c r="TA58" s="101">
        <f>IF(Calculator!$K56=0,0,IF($PA$4&gt;=$SS58,Calculator!$AJ56,IF('Graph Calc'!$PA$4&lt;'Graph Calc'!$SU58,Calculator!$AJ56,0)))</f>
        <v>0</v>
      </c>
      <c r="TB58" s="101">
        <f>IF(Calculator!$K56=0,0,IF($PB$4&gt;=$SS58,Calculator!$AJ56,IF('Graph Calc'!$PB$4&lt;'Graph Calc'!$SU58,Calculator!$AJ56,0)))</f>
        <v>0</v>
      </c>
      <c r="TC58" s="101">
        <f>IF(Calculator!$K56=0,0,IF($PC$4&gt;=$SS58,Calculator!$AJ56,IF('Graph Calc'!$PC$4&lt;'Graph Calc'!$SU58,Calculator!$AJ56,0)))</f>
        <v>0</v>
      </c>
      <c r="TD58" s="101">
        <f>IF(Calculator!$K56=0,0,IF($PD$4&gt;=$SS58,Calculator!$AJ56,IF('Graph Calc'!$PD$4&lt;'Graph Calc'!$SU58,Calculator!$AJ56,0)))</f>
        <v>0</v>
      </c>
      <c r="TE58" s="101">
        <f>IF(Calculator!$K56=0,0,IF($PE$4&gt;=$SS58,Calculator!$AJ56,IF('Graph Calc'!$PE$4&lt;'Graph Calc'!$SU58,Calculator!$AJ56,0)))</f>
        <v>0</v>
      </c>
      <c r="TF58" s="101">
        <f>IF(Calculator!$K56=0,0,IF($PF$4&gt;=$SS58,Calculator!$AJ56,IF('Graph Calc'!$PF$4&lt;'Graph Calc'!$SU58,Calculator!$AJ56,0)))</f>
        <v>0</v>
      </c>
      <c r="TG58" s="101">
        <f>IF(Calculator!$K56=0,0,IF($PG$4&gt;=$SS58,Calculator!$AJ56,IF('Graph Calc'!$PG$4&lt;'Graph Calc'!$SU58,Calculator!$AJ56,0)))</f>
        <v>0</v>
      </c>
      <c r="TH58" s="101">
        <f>IF(Calculator!$K56=0,0,IF($PH$4&gt;=$SS58,Calculator!$AJ56,IF('Graph Calc'!TH$4&lt;'Graph Calc'!$SU58,Calculator!$AJ56,0)))</f>
        <v>0</v>
      </c>
      <c r="TI58" s="101">
        <f>IF(Calculator!$K56=0,0,IF($PI$4&gt;=$SS58,Calculator!$AJ56,IF('Graph Calc'!$PI$4&lt;'Graph Calc'!$SU58,Calculator!$AJ56,0)))</f>
        <v>0</v>
      </c>
      <c r="TJ58" s="101">
        <f>IF(Calculator!$K56=0,0,IF($PJ$4&gt;=$SS58,Calculator!$AJ56,IF('Graph Calc'!$PJ$4&lt;'Graph Calc'!$SU58,Calculator!$AJ56,0)))</f>
        <v>0</v>
      </c>
      <c r="TK58" s="101">
        <f>IF(Calculator!$K56=0,0,IF($PK$4&gt;=$SS58,Calculator!$AJ56,IF('Graph Calc'!$PK$4&lt;'Graph Calc'!$SU58,Calculator!$AJ56,0)))</f>
        <v>0</v>
      </c>
      <c r="TL58" s="101">
        <f>IF(Calculator!$K56=0,0,IF($PL$4&gt;=$SS58,Calculator!$AJ56,IF('Graph Calc'!$PL$4&lt;'Graph Calc'!$SU58,Calculator!$AJ56,0)))</f>
        <v>0</v>
      </c>
      <c r="TM58" s="101">
        <f>IF(Calculator!$K56=0,0,IF($PM$4&gt;=$SS58,Calculator!$AJ56,IF('Graph Calc'!$PM$4&lt;'Graph Calc'!$SU58,Calculator!$AJ56,0)))</f>
        <v>0</v>
      </c>
      <c r="TN58" s="101">
        <f>IF(Calculator!$K56=0,0,IF($PN$4&gt;=$SS58,Calculator!$AJ56,IF('Graph Calc'!$PN$4&lt;'Graph Calc'!$SU58,Calculator!$AJ56,0)))</f>
        <v>0</v>
      </c>
      <c r="TO58" s="101">
        <f>IF(Calculator!$K56=0,0,IF($PO$4&gt;=$SS58,Calculator!$AJ56,IF('Graph Calc'!$PO$4&lt;'Graph Calc'!$SU58,Calculator!$AJ56,0)))</f>
        <v>0</v>
      </c>
      <c r="TP58" s="101">
        <f>IF(Calculator!$K56=0,0,IF($PP$4&gt;=$SS58,Calculator!$AJ56,IF('Graph Calc'!$PP$4&lt;'Graph Calc'!$SU58,Calculator!$AJ56,0)))</f>
        <v>0</v>
      </c>
      <c r="TQ58" s="101">
        <f>IF(Calculator!$K56=0,0,IF($PQ$4&gt;=$SS58,Calculator!$AJ56,IF('Graph Calc'!$PQ$4&lt;'Graph Calc'!$SU58,Calculator!$AJ56,0)))</f>
        <v>0</v>
      </c>
      <c r="TR58" s="101">
        <f>IF(Calculator!$K56=0,0,IF($PR$4&gt;=$SS58,Calculator!$AJ56,IF('Graph Calc'!$PR$4&lt;'Graph Calc'!$SU58,Calculator!$AJ56,0)))</f>
        <v>0</v>
      </c>
      <c r="TS58" s="101">
        <f>IF(Calculator!$K56=0,0,IF($PS$4&gt;=$SS58,Calculator!$AJ56,IF('Graph Calc'!$PS$4&lt;'Graph Calc'!$SU58,Calculator!$AJ56,0)))</f>
        <v>0</v>
      </c>
      <c r="TT58" s="101">
        <f>IF(Calculator!$K56=0,0,IF($PT$4&gt;=$SS58,Calculator!$AJ56,IF('Graph Calc'!$PT$4&lt;'Graph Calc'!$SU58,Calculator!$AJ56,0)))</f>
        <v>0</v>
      </c>
      <c r="TU58" s="101">
        <f>IF(Calculator!$K56=0,0,IF($PU$4&gt;=$SS58,Calculator!$AJ56,IF('Graph Calc'!$PU$4&lt;'Graph Calc'!$SU58,Calculator!$AJ56,0)))</f>
        <v>0</v>
      </c>
      <c r="TV58" s="101">
        <f>IF(Calculator!$K56=0,0,IF($PV$4&gt;=$SS58,Calculator!$AJ56,IF('Graph Calc'!$PV$4&lt;'Graph Calc'!$SU58,Calculator!$AJ56,0)))</f>
        <v>0</v>
      </c>
      <c r="TW58" s="101">
        <f>IF(Calculator!$K56=0,0,IF($PW$4&gt;=$SS58,Calculator!$AJ56,IF('Graph Calc'!$PW$4&lt;'Graph Calc'!$SU58,Calculator!$AJ56,0)))</f>
        <v>0</v>
      </c>
      <c r="TX58" s="101">
        <f>IF(Calculator!$K56=0,0,IF($PX$4&gt;=$SS58,Calculator!$AJ56,IF('Graph Calc'!$PX$4&lt;'Graph Calc'!$SU58,Calculator!$AJ56,0)))</f>
        <v>0</v>
      </c>
      <c r="TY58" s="101">
        <f>IF(Calculator!$K56=0,0,IF($PY$4&gt;=$SS58,Calculator!$AJ56,IF('Graph Calc'!$PY$4&lt;'Graph Calc'!$SU58,Calculator!$AJ56,0)))</f>
        <v>0</v>
      </c>
      <c r="TZ58" s="101">
        <f>IF(Calculator!$K56=0,0,IF($PZ$4&gt;=$SS58,Calculator!$AJ56,IF('Graph Calc'!$PZ$4&lt;'Graph Calc'!$SU58,Calculator!$AJ56,0)))</f>
        <v>0</v>
      </c>
      <c r="UA58" s="101">
        <f>IF(Calculator!$K56=0,0,IF($QA$4&gt;=$SS58,Calculator!$AJ56,IF('Graph Calc'!$QA$4&lt;'Graph Calc'!$SU58,Calculator!$AJ56,0)))</f>
        <v>0</v>
      </c>
      <c r="UB58" s="101">
        <f>IF(Calculator!$K56=0,0,IF($QB$4&gt;=$SS58,Calculator!$AJ56,IF('Graph Calc'!$QB$4&lt;'Graph Calc'!$SU58,Calculator!$AJ56,0)))</f>
        <v>0</v>
      </c>
      <c r="UC58" s="101">
        <f>IF(Calculator!$K56=0,0,IF($QC$4&gt;=$SS58,Calculator!$AJ56,IF('Graph Calc'!$QC$4&lt;'Graph Calc'!$SU58,Calculator!$AJ56,0)))</f>
        <v>0</v>
      </c>
      <c r="UD58" s="101">
        <f>IF(Calculator!$K56=0,0,IF($QD$4&gt;=$SS58,Calculator!$AJ56,IF('Graph Calc'!$QD$4&lt;'Graph Calc'!$SU58,Calculator!$AJ56,0)))</f>
        <v>0</v>
      </c>
      <c r="UE58" s="101">
        <f>IF(Calculator!$K56=0,0,IF($QE$4&gt;=$SS58,Calculator!$AJ56,IF('Graph Calc'!$QE$4&lt;'Graph Calc'!$SU58,Calculator!$AJ56,0)))</f>
        <v>0</v>
      </c>
      <c r="UF58" s="101">
        <f>IF(Calculator!$K56=0,0,IF($QF$4&gt;=$SS58,Calculator!$AJ56,IF('Graph Calc'!$QF$4&lt;'Graph Calc'!$SU58,Calculator!$AJ56,0)))</f>
        <v>0</v>
      </c>
      <c r="UG58" s="101">
        <f>IF(Calculator!$K56=0,0,IF($QG$4&gt;=$SS58,Calculator!$AJ56,IF('Graph Calc'!$QG$4&lt;'Graph Calc'!$SU58,Calculator!$AJ56,0)))</f>
        <v>0</v>
      </c>
      <c r="UH58" s="101">
        <f>IF(Calculator!$K56=0,0,IF($QH$4&gt;=$SS58,Calculator!$AJ56,IF('Graph Calc'!$QH$4&lt;'Graph Calc'!$SU58,Calculator!$AJ56,0)))</f>
        <v>0</v>
      </c>
      <c r="UI58" s="101">
        <f>IF(Calculator!$K56=0,0,IF($QI$4&gt;=$SS58,Calculator!$AJ56,IF('Graph Calc'!$QI$4&lt;'Graph Calc'!$SU58,Calculator!$AJ56,0)))</f>
        <v>0</v>
      </c>
      <c r="UJ58" s="101">
        <f>IF(Calculator!$K56=0,0,IF($QJ$4&gt;=$SS58,Calculator!$AJ56,IF('Graph Calc'!$QJ$4&lt;'Graph Calc'!$SU58,Calculator!$AJ56,0)))</f>
        <v>0</v>
      </c>
      <c r="UK58" s="101">
        <f>IF(Calculator!$K56=0,0,IF($QK$4&gt;=$SS58,Calculator!$AJ56,IF('Graph Calc'!$QK$4&lt;'Graph Calc'!$SU58,Calculator!$AJ56,0)))</f>
        <v>0</v>
      </c>
      <c r="UL58" s="101">
        <f>IF(Calculator!$K56=0,0,IF($QL$4&gt;=$SS58,Calculator!$AJ56,IF('Graph Calc'!$QL$4&lt;'Graph Calc'!$SU58,Calculator!$AJ56,0)))</f>
        <v>0</v>
      </c>
      <c r="UM58" s="101">
        <f>IF(Calculator!$K56=0,0,IF($QM$4&gt;=$SS58,Calculator!$AJ56,IF('Graph Calc'!$QM$4&lt;'Graph Calc'!$SU58,Calculator!$AJ56,0)))</f>
        <v>0</v>
      </c>
      <c r="UN58" s="101">
        <f>IF(Calculator!$K56=0,0,IF($QN$4&gt;=$SS58,Calculator!$AJ56,IF('Graph Calc'!$QN$4&lt;'Graph Calc'!$SU58,Calculator!$AJ56,0)))</f>
        <v>0</v>
      </c>
      <c r="UO58" s="101">
        <f>IF(Calculator!$K56=0,0,IF($QO$4&gt;=$SS58,Calculator!$AJ56,IF('Graph Calc'!$QO$4&lt;'Graph Calc'!$SU58,Calculator!$AJ56,0)))</f>
        <v>0</v>
      </c>
      <c r="UP58" s="101">
        <f>IF(Calculator!$K56=0,0,IF($QP$4&gt;=$SS58,Calculator!$AJ56,IF('Graph Calc'!$QP$4&lt;'Graph Calc'!$SU58,Calculator!$AJ56,0)))</f>
        <v>0</v>
      </c>
      <c r="UQ58" s="101">
        <f>IF(Calculator!$K56=0,0,IF($QQ$4&gt;=$SS58,Calculator!$AJ56,IF('Graph Calc'!$QQ$4&lt;'Graph Calc'!$SU58,Calculator!$AJ56,0)))</f>
        <v>0</v>
      </c>
      <c r="UR58" s="101">
        <f>IF(Calculator!$K56=0,0,IF($QR$4&gt;=$SS58,Calculator!$AJ56,IF('Graph Calc'!$QR$4&lt;'Graph Calc'!$SU58,Calculator!$AJ56,0)))</f>
        <v>0</v>
      </c>
      <c r="US58" s="101">
        <f>IF(Calculator!$K56=0,0,IF($QS$4&gt;=$SS58,Calculator!$AJ56,IF('Graph Calc'!$QS$4&lt;'Graph Calc'!$SU58,Calculator!$AJ56,0)))</f>
        <v>0</v>
      </c>
      <c r="UT58" s="101">
        <f>IF(Calculator!$K56=0,0,IF($QT$4&gt;=$SS58,Calculator!$AJ56,IF('Graph Calc'!$QT$4&lt;'Graph Calc'!$SU58,Calculator!$AJ56,0)))</f>
        <v>0</v>
      </c>
      <c r="UU58" s="101">
        <f>IF(Calculator!$K56=0,0,IF($QU$4&gt;=$SS58,Calculator!$AJ56,IF('Graph Calc'!$QU$4&lt;'Graph Calc'!$SU58,Calculator!$AJ56,0)))</f>
        <v>0</v>
      </c>
      <c r="UV58" s="101">
        <f>IF(Calculator!$K56=0,0,IF($QV$4&gt;=$SS58,Calculator!$AJ56,IF('Graph Calc'!$QV$4&lt;'Graph Calc'!$SU58,Calculator!$AJ56,0)))</f>
        <v>0</v>
      </c>
      <c r="UW58" s="101">
        <f>IF(Calculator!$K56=0,0,IF($QW$4&gt;=$SS58,Calculator!$AJ56,IF('Graph Calc'!$QW$4&lt;'Graph Calc'!$SU58,Calculator!$AJ56,0)))</f>
        <v>0</v>
      </c>
      <c r="UX58" s="101">
        <f>IF(Calculator!$K56=0,0,IF($QX$4&gt;=$SS58,Calculator!$AJ56,IF('Graph Calc'!$QX$4&lt;'Graph Calc'!$SU58,Calculator!$AJ56,0)))</f>
        <v>0</v>
      </c>
      <c r="UY58" s="101">
        <f>IF(Calculator!$K56=0,0,IF($QY$4&gt;=$SS58,Calculator!$AJ56,IF('Graph Calc'!$QY$4&lt;'Graph Calc'!$SU58,Calculator!$AJ56,0)))</f>
        <v>0</v>
      </c>
      <c r="UZ58" s="101">
        <f>IF(Calculator!$K56=0,0,IF($QZ$4&gt;=$SS58,Calculator!$AJ56,IF('Graph Calc'!$QZ$4&lt;'Graph Calc'!$SU58,Calculator!$AJ56,0)))</f>
        <v>0</v>
      </c>
      <c r="VA58" s="101">
        <f>IF(Calculator!$K56=0,0,IF($RA$4&gt;=$SS58,Calculator!$AJ56,IF('Graph Calc'!$RA$4&lt;'Graph Calc'!$SU58,Calculator!$AJ56,0)))</f>
        <v>0</v>
      </c>
      <c r="VB58" s="101">
        <f>IF(Calculator!$K56=0,0,IF($RB$4&gt;=$SS58,Calculator!$AJ56,IF('Graph Calc'!$RB$4&lt;'Graph Calc'!$SU58,Calculator!$AJ56,0)))</f>
        <v>0</v>
      </c>
      <c r="VC58" s="101">
        <f>IF(Calculator!$K56=0,0,IF($RC$4&gt;=$SS58,Calculator!$AJ56,IF('Graph Calc'!$RC$4&lt;'Graph Calc'!$SU58,Calculator!$AJ56,0)))</f>
        <v>0</v>
      </c>
      <c r="VD58" s="101">
        <f>IF(Calculator!$K56=0,0,IF($RD$4&gt;=$SS58,Calculator!$AJ56,IF('Graph Calc'!$RD$4&lt;'Graph Calc'!$SU58,Calculator!$AJ56,0)))</f>
        <v>0</v>
      </c>
      <c r="VE58" s="101">
        <f>IF(Calculator!$K56=0,0,IF($RE$4&gt;=$SS58,Calculator!$AJ56,IF('Graph Calc'!$RE$4&lt;'Graph Calc'!$SU58,Calculator!$AJ56,0)))</f>
        <v>0</v>
      </c>
      <c r="VF58" s="101">
        <f>IF(Calculator!$K56=0,0,IF($RF$4&gt;=$SS58,Calculator!$AJ56,IF('Graph Calc'!$RF$4&lt;'Graph Calc'!$SU58,Calculator!$AJ56,0)))</f>
        <v>0</v>
      </c>
      <c r="VG58" s="101">
        <f>IF(Calculator!$K56=0,0,IF($RG$4&gt;=$SS58,Calculator!$AJ56,IF('Graph Calc'!$RG$4&lt;'Graph Calc'!$SU58,Calculator!$AJ56,0)))</f>
        <v>0</v>
      </c>
      <c r="VH58" s="101">
        <f>IF(Calculator!$K56=0,0,IF($RH$4&gt;=$SS58,Calculator!$AJ56,IF('Graph Calc'!$RH$4&lt;'Graph Calc'!$SU58,Calculator!$AJ56,0)))</f>
        <v>0</v>
      </c>
      <c r="VI58" s="101">
        <f>IF(Calculator!$K56=0,0,IF($RI$4&gt;=$SS58,Calculator!$AJ56,IF('Graph Calc'!$RI$4&lt;'Graph Calc'!$SU58,Calculator!$AJ56,0)))</f>
        <v>0</v>
      </c>
      <c r="VJ58" s="101">
        <f>IF(Calculator!$K56=0,0,IF($RJ$4&gt;=$SS58,Calculator!$AJ56,IF('Graph Calc'!$RJ$4&lt;'Graph Calc'!$SU58,Calculator!$AJ56,0)))</f>
        <v>0</v>
      </c>
      <c r="VK58" s="101">
        <f>IF(Calculator!$K56=0,0,IF($RK$4&gt;=$SS58,Calculator!$AJ56,IF('Graph Calc'!$RK$4&lt;'Graph Calc'!$SU58,Calculator!$AJ56,0)))</f>
        <v>0</v>
      </c>
      <c r="VL58" s="101">
        <f>IF(Calculator!$K56=0,0,IF($RL$4&gt;=$SS58,Calculator!$AJ56,IF('Graph Calc'!$RL$4&lt;'Graph Calc'!$SU58,Calculator!$AJ56,0)))</f>
        <v>0</v>
      </c>
      <c r="VM58" s="101">
        <f>IF(Calculator!$K56=0,0,IF($RM$4&gt;=$SS58,Calculator!$AJ56,IF('Graph Calc'!$RM$4&lt;'Graph Calc'!$SU58,Calculator!$AJ56,0)))</f>
        <v>0</v>
      </c>
      <c r="VN58" s="101">
        <f>IF(Calculator!$K56=0,0,IF($RN$4&gt;=$SS58,Calculator!$AJ56,IF('Graph Calc'!$RN$4&lt;'Graph Calc'!$SU58,Calculator!$AJ56,0)))</f>
        <v>0</v>
      </c>
      <c r="VO58" s="101">
        <f>IF(Calculator!$K56=0,0,IF($RO$4&gt;=$SS58,Calculator!$AJ56,IF('Graph Calc'!$RO$4&lt;'Graph Calc'!$SU58,Calculator!$AJ56,0)))</f>
        <v>0</v>
      </c>
      <c r="VP58" s="101">
        <f>IF(Calculator!$K56=0,0,IF($RP$4&gt;=$SS58,Calculator!$AJ56,IF('Graph Calc'!$RP$4&lt;'Graph Calc'!$SU58,Calculator!$AJ56,0)))</f>
        <v>0</v>
      </c>
      <c r="VQ58" s="101">
        <f>IF(Calculator!$K56=0,0,IF($RQ$4&gt;=$SS58,Calculator!$AJ56,IF('Graph Calc'!$RQ$4&lt;'Graph Calc'!$SU58,Calculator!$AJ56,0)))</f>
        <v>0</v>
      </c>
      <c r="VR58" s="101">
        <f>IF(Calculator!$K56=0,0,IF($RR$4&gt;=$SS58,Calculator!$AJ56,IF('Graph Calc'!$RR$4&lt;'Graph Calc'!$SU58,Calculator!$AJ56,0)))</f>
        <v>0</v>
      </c>
      <c r="VS58" s="101">
        <f>IF(Calculator!$K56=0,0,IF($RS$4&gt;=$SS58,Calculator!$AJ56,IF('Graph Calc'!$RS$4&lt;'Graph Calc'!$SU58,Calculator!$AJ56,0)))</f>
        <v>0</v>
      </c>
      <c r="VT58" s="101">
        <f>IF(Calculator!$K56=0,0,IF($RT$4&gt;=$SS58,Calculator!$AJ56,IF('Graph Calc'!$RT$4&lt;'Graph Calc'!$SU58,Calculator!$AJ56,0)))</f>
        <v>0</v>
      </c>
      <c r="VU58" s="101">
        <f>IF(Calculator!$K56=0,0,IF($RU$4&gt;=$SS58,Calculator!$AJ56,IF('Graph Calc'!$RU$4&lt;'Graph Calc'!$SU58,Calculator!$AJ56,0)))</f>
        <v>0</v>
      </c>
      <c r="VV58" s="101">
        <f>IF(Calculator!$K56=0,0,IF($RV$4&gt;=$SS58,Calculator!$AJ56,IF('Graph Calc'!$RV$4&lt;'Graph Calc'!$SU58,Calculator!$AJ56,0)))</f>
        <v>0</v>
      </c>
      <c r="VW58" s="101">
        <f>IF(Calculator!$K56=0,0,IF($RW$4&gt;=$SS58,Calculator!$AJ56,IF('Graph Calc'!$RW$4&lt;'Graph Calc'!$SU58,Calculator!$AJ56,0)))</f>
        <v>0</v>
      </c>
      <c r="VX58" s="101">
        <f>IF(Calculator!$K56=0,0,IF($RX$4&gt;=$SS58,Calculator!$AJ56,IF('Graph Calc'!$RX$4&lt;'Graph Calc'!$SU58,Calculator!$AJ56,0)))</f>
        <v>0</v>
      </c>
      <c r="VY58" s="101">
        <f>IF(Calculator!$K56=0,0,IF($RY$4&gt;=$SS58,Calculator!$AJ56,IF('Graph Calc'!$RY$4&lt;'Graph Calc'!$SU58,Calculator!$AJ56,0)))</f>
        <v>0</v>
      </c>
      <c r="VZ58" s="101">
        <f>IF(Calculator!$K56=0,0,IF($RZ$4&gt;=$SS58,Calculator!$AJ56,IF('Graph Calc'!$RZ$4&lt;'Graph Calc'!$SU58,Calculator!$AJ56,0)))</f>
        <v>0</v>
      </c>
      <c r="WA58" s="101">
        <f>IF(Calculator!$K56=0,0,IF($SA$4&gt;=$SS58,Calculator!$AJ56,IF('Graph Calc'!$SA$4&lt;'Graph Calc'!$SU58,Calculator!$AJ56,0)))</f>
        <v>0</v>
      </c>
      <c r="WB58" s="101">
        <f>IF(Calculator!$K56=0,0,IF($SB$4&gt;=$SS58,Calculator!$AJ56,IF('Graph Calc'!$SB$4&lt;'Graph Calc'!$SU58,Calculator!$AJ56,0)))</f>
        <v>0</v>
      </c>
      <c r="WC58" s="101">
        <f>IF(Calculator!$K56=0,0,IF($SC$4&gt;=$SS58,Calculator!$AJ56,IF('Graph Calc'!$SC$4&lt;'Graph Calc'!$SU58,Calculator!$AJ56,0)))</f>
        <v>0</v>
      </c>
      <c r="WD58" s="101">
        <f>IF(Calculator!$K56=0,0,IF(WD57&gt;=$SS58,Calculator!$AJ56,IF('Graph Calc'!$SD$4&lt;'Graph Calc'!$SU58,Calculator!$AJ56,0)))</f>
        <v>0</v>
      </c>
      <c r="WE58" s="101">
        <f>IF(Calculator!$K56=0,0,IF($SE$4&gt;=$SS58,Calculator!$AJ56,IF('Graph Calc'!$SE$4&lt;'Graph Calc'!$SU58,Calculator!$AJ56,0)))</f>
        <v>0</v>
      </c>
      <c r="WF58" s="101">
        <f>IF(Calculator!$K56=0,0,IF($SF$4&gt;=$SS58,Calculator!$AJ56,IF('Graph Calc'!$SF$4&lt;'Graph Calc'!$SU58,Calculator!$AJ56,0)))</f>
        <v>0</v>
      </c>
      <c r="WG58" s="101">
        <f>IF(Calculator!$K56=0,0,IF($SG$4&gt;=$SS58,Calculator!$AJ56,IF('Graph Calc'!$SG$4&lt;'Graph Calc'!$SU58,Calculator!$AJ56,0)))</f>
        <v>0</v>
      </c>
      <c r="WH58" s="101">
        <f>IF(Calculator!$K56=0,0,IF($SH$4&gt;=$SS58,Calculator!$AJ56,IF('Graph Calc'!$SH$4&lt;'Graph Calc'!$SU58,Calculator!$AJ56,0)))</f>
        <v>0</v>
      </c>
      <c r="WI58" s="101">
        <f>IF(Calculator!$K56=0,0,IF($SI$4&gt;=$SS58,Calculator!$AJ56,IF('Graph Calc'!$SI$4&lt;'Graph Calc'!$SU58,Calculator!$AJ56,0)))</f>
        <v>0</v>
      </c>
      <c r="WJ58" s="101">
        <f>IF(Calculator!$K56=0,0,IF($SJ$4&gt;=$SS58,Calculator!$AJ56,IF('Graph Calc'!$SJ$4&lt;'Graph Calc'!$SU58,Calculator!$AJ56,0)))</f>
        <v>0</v>
      </c>
      <c r="WK58" s="101">
        <f>IF(Calculator!$K56=0,0,IF($SK$4&gt;=$SS58,Calculator!$AJ56,IF('Graph Calc'!$SK$4&lt;'Graph Calc'!$SU58,Calculator!$AJ56,0)))</f>
        <v>0</v>
      </c>
      <c r="WL58" s="101">
        <f>IF(Calculator!$K56=0,0,IF($SL$4&gt;=$SS58,Calculator!$AJ56,IF('Graph Calc'!$SL$4&lt;'Graph Calc'!$SU58,Calculator!$AJ56,0)))</f>
        <v>0</v>
      </c>
      <c r="WM58" s="101">
        <f>IF(Calculator!$K56=0,0,IF($SM$4&gt;=$SS58,Calculator!$AJ56,IF('Graph Calc'!$SM$4&lt;'Graph Calc'!$SU58,Calculator!$AJ56,0)))</f>
        <v>0</v>
      </c>
      <c r="WN58" s="101">
        <f>IF(Calculator!$K56=0,0,IF($SN$4&gt;=$SS58,Calculator!$AJ56,IF('Graph Calc'!$SN$4&lt;'Graph Calc'!$SU58,Calculator!$AJ56,0)))</f>
        <v>0</v>
      </c>
      <c r="WO58" s="101">
        <f>IF(Calculator!$K56=0,0,IF($SO$4&gt;=$SS58,Calculator!$AJ56,IF('Graph Calc'!$SO$4&lt;'Graph Calc'!$SU58,Calculator!$AJ56,0)))</f>
        <v>0</v>
      </c>
      <c r="WP58" s="101">
        <f>IF(Calculator!$K56=0,0,IF($SP$4&gt;=$SS58,Calculator!$AJ56,IF('Graph Calc'!$SP$4&lt;'Graph Calc'!$SU58,Calculator!$AJ56,0)))</f>
        <v>0</v>
      </c>
      <c r="WQ58" s="101">
        <f>IF(Calculator!$K56=0,0,IF($SQ$4&gt;=$SS58,Calculator!$AJ56,IF('Graph Calc'!$SQ$4&lt;'Graph Calc'!$SU58,Calculator!$AJ56,0)))</f>
        <v>0</v>
      </c>
      <c r="WR58" s="101">
        <f>IF(Calculator!$K56=0,0,IF($SR$4&gt;=$SS58,Calculator!$AJ56,IF('Graph Calc'!$SR$4&lt;'Graph Calc'!$SU58,Calculator!$AJ56,0)))</f>
        <v>0</v>
      </c>
      <c r="WS58">
        <f>Calculator!DN56</f>
        <v>0</v>
      </c>
      <c r="WT58">
        <f>WS58+Calculator!DK56</f>
        <v>0</v>
      </c>
      <c r="WU58">
        <f t="shared" si="786"/>
        <v>0</v>
      </c>
    </row>
    <row r="59" spans="9:619">
      <c r="I59">
        <f>IF(Calculator!E57=0,IF(Calculator!D57="Auto ",Calculator!B57*1,Calculator!C57*1),IF(Calculator!D57="Auto ",Calculator!B57*Calculator!E57,Calculator!C57*Calculator!E57))</f>
        <v>0</v>
      </c>
      <c r="J59" t="str">
        <f>IF(Calculator!$I57="YES",0,IF(Calculator!$J57="YES",0,Calculator!G57))</f>
        <v>All Day</v>
      </c>
      <c r="K59" t="str">
        <f>IF(Calculator!$I57="YES",0,IF(Calculator!$J57="YES",0,Calculator!H57))</f>
        <v>All Day</v>
      </c>
      <c r="L59">
        <f>Calculator!T57</f>
        <v>0</v>
      </c>
      <c r="M59">
        <f>Calculator!U57</f>
        <v>0</v>
      </c>
      <c r="N59">
        <f>Calculator!V57</f>
        <v>0</v>
      </c>
      <c r="O59">
        <f>Calculator!W57</f>
        <v>0</v>
      </c>
      <c r="P59">
        <f>Calculator!X57</f>
        <v>0</v>
      </c>
      <c r="Q59">
        <f>Calculator!Y57</f>
        <v>0</v>
      </c>
      <c r="R59">
        <f>Calculator!Z57</f>
        <v>0</v>
      </c>
      <c r="S59">
        <f>Calculator!AA57</f>
        <v>0</v>
      </c>
      <c r="T59" s="101">
        <f>IF(Calculator!$I57="YES",IF($M59&gt;=T$4,IF($L59&lt;=T$4,$I59,0),IF($O59&gt;=T$4,IF($N59&lt;=T$4,$I59,0),IF($Q59&gt;=T$4,IF($P59&lt;=T$4,$I59,0),IF($S59&gt;=T$4,IF($R59&lt;=T$4,$I59,0),IF($M59&gt;=T$4,IF($L59&lt;=T$4,$I59,0),IF($O59&gt;=T$4,IF($N59&lt;=T$4,$I59,0),IF($Q59&gt;=T$4,IF($P59&lt;=T$4,$I59,0),IF($S59&gt;=T$4,IF($R59&lt;=T$4,$I59,0),0)))))))),IF($J59="All Day",$I59,IF($K59="All Day",$I59,IF($K59&lt;=T$4,0,IF($J59&lt;=T$4,$I59,0)))))</f>
        <v>0</v>
      </c>
      <c r="U59" s="101">
        <f>IF(Calculator!$I57="YES",IF($M59&gt;=U$4,IF($L59&lt;=U$4,$I59,0),IF($O59&gt;=U$4,IF($N59&lt;=U$4,$I59,0),IF($Q59&gt;=U$4,IF($P59&lt;=U$4,$I59,0),IF($S59&gt;=U$4,IF($R59&lt;=U$4,$I59,0),IF($M59&gt;=U$4,IF($L59&lt;=U$4,$I59,0),IF($O59&gt;=U$4,IF($N59&lt;=U$4,$I59,0),IF($Q59&gt;=U$4,IF($P59&lt;=U$4,$I59,0),IF($S59&gt;=U$4,IF($R59&lt;=U$4,$I59,0),0)))))))),IF($J59="All Day",$I59,IF($K59="All Day",$I59,IF($K59&lt;=U$4,0,IF($J59&lt;=U$4,$I59,0)))))</f>
        <v>0</v>
      </c>
      <c r="V59" s="101">
        <f>IF(Calculator!$I57="YES",IF($M59&gt;=V$4,IF($L59&lt;=V$4,$I59,0),IF($O59&gt;=V$4,IF($N59&lt;=V$4,$I59,0),IF($Q59&gt;=V$4,IF($P59&lt;=V$4,$I59,0),IF($S59&gt;=V$4,IF($R59&lt;=V$4,$I59,0),IF($M59&gt;=V$4,IF($L59&lt;=V$4,$I59,0),IF($O59&gt;=V$4,IF($N59&lt;=V$4,$I59,0),IF($Q59&gt;=V$4,IF($P59&lt;=V$4,$I59,0),IF($S59&gt;=V$4,IF($R59&lt;=V$4,$I59,0),0)))))))),IF($J59="All Day",$I59,IF($K59="All Day",$I59,IF($K59&lt;=V$4,0,IF($J59&lt;=V$4,$I59,0)))))</f>
        <v>0</v>
      </c>
      <c r="W59" s="101">
        <f>IF(Calculator!$I57="YES",IF($M59&gt;=W$4,IF($L59&lt;=W$4,$I59,0),IF($O59&gt;=W$4,IF($N59&lt;=W$4,$I59,0),IF($Q59&gt;=W$4,IF($P59&lt;=W$4,$I59,0),IF($S59&gt;=W$4,IF($R59&lt;=W$4,$I59,0),IF($M59&gt;=W$4,IF($L59&lt;=W$4,$I59,0),IF($O59&gt;=W$4,IF($N59&lt;=W$4,$I59,0),IF($Q59&gt;=W$4,IF($P59&lt;=W$4,$I59,0),IF($S59&gt;=W$4,IF($R59&lt;=W$4,$I59,0),0)))))))),IF($J59="All Day",$I59,IF($K59="All Day",$I59,IF($K59&lt;=W$4,0,IF($J59&lt;=W$4,$I59,0)))))</f>
        <v>0</v>
      </c>
      <c r="X59" s="101">
        <f>IF(Calculator!$I57="YES",IF($M59&gt;=X$4,IF($L59&lt;=X$4,$I59,0),IF($O59&gt;=X$4,IF($N59&lt;=X$4,$I59,0),IF($Q59&gt;=X$4,IF($P59&lt;=X$4,$I59,0),IF($S59&gt;=X$4,IF($R59&lt;=X$4,$I59,0),IF($M59&gt;=X$4,IF($L59&lt;=X$4,$I59,0),IF($O59&gt;=X$4,IF($N59&lt;=X$4,$I59,0),IF($Q59&gt;=X$4,IF($P59&lt;=X$4,$I59,0),IF($S59&gt;=X$4,IF($R59&lt;=X$4,$I59,0),0)))))))),IF($J59="All Day",$I59,IF($K59="All Day",$I59,IF($K59&lt;=X$4,0,IF($J59&lt;=X$4,$I59,0)))))</f>
        <v>0</v>
      </c>
      <c r="Y59" s="101">
        <f>IF(Calculator!$I57="YES",IF($M59&gt;=Y$4,IF($L59&lt;=Y$4,$I59,0),IF($O59&gt;=Y$4,IF($N59&lt;=Y$4,$I59,0),IF($Q59&gt;=Y$4,IF($P59&lt;=Y$4,$I59,0),IF($S59&gt;=Y$4,IF($R59&lt;=Y$4,$I59,0),IF($M59&gt;=Y$4,IF($L59&lt;=Y$4,$I59,0),IF($O59&gt;=Y$4,IF($N59&lt;=Y$4,$I59,0),IF($Q59&gt;=Y$4,IF($P59&lt;=Y$4,$I59,0),IF($S59&gt;=Y$4,IF($R59&lt;=Y$4,$I59,0),0)))))))),IF($J59="All Day",$I59,IF($K59="All Day",$I59,IF($K59&lt;=Y$4,0,IF($J59&lt;=Y$4,$I59,0)))))</f>
        <v>0</v>
      </c>
      <c r="Z59" s="101">
        <f>IF(Calculator!$I57="YES",IF($M59&gt;=Z$4,IF($L59&lt;=Z$4,$I59,0),IF($O59&gt;=Z$4,IF($N59&lt;=Z$4,$I59,0),IF($Q59&gt;=Z$4,IF($P59&lt;=Z$4,$I59,0),IF($S59&gt;=Z$4,IF($R59&lt;=Z$4,$I59,0),IF($M59&gt;=Z$4,IF($L59&lt;=Z$4,$I59,0),IF($O59&gt;=Z$4,IF($N59&lt;=Z$4,$I59,0),IF($Q59&gt;=Z$4,IF($P59&lt;=Z$4,$I59,0),IF($S59&gt;=Z$4,IF($R59&lt;=Z$4,$I59,0),0)))))))),IF($J59="All Day",$I59,IF($K59="All Day",$I59,IF($K59&lt;=Z$4,0,IF($J59&lt;=Z$4,$I59,0)))))</f>
        <v>0</v>
      </c>
      <c r="AA59" s="101">
        <f>IF(Calculator!$I57="YES",IF($M59&gt;=AA$4,IF($L59&lt;=AA$4,$I59,0),IF($O59&gt;=AA$4,IF($N59&lt;=AA$4,$I59,0),IF($Q59&gt;=AA$4,IF($P59&lt;=AA$4,$I59,0),IF($S59&gt;=AA$4,IF($R59&lt;=AA$4,$I59,0),IF($M59&gt;=AA$4,IF($L59&lt;=AA$4,$I59,0),IF($O59&gt;=AA$4,IF($N59&lt;=AA$4,$I59,0),IF($Q59&gt;=AA$4,IF($P59&lt;=AA$4,$I59,0),IF($S59&gt;=AA$4,IF($R59&lt;=AA$4,$I59,0),0)))))))),IF($J59="All Day",$I59,IF($K59="All Day",$I59,IF($K59&lt;=AA$4,0,IF($J59&lt;=AA$4,$I59,0)))))</f>
        <v>0</v>
      </c>
      <c r="AB59" s="101">
        <f>IF(Calculator!$I57="YES",IF($M59&gt;=AB$4,IF($L59&lt;=AB$4,$I59,0),IF($O59&gt;=AB$4,IF($N59&lt;=AB$4,$I59,0),IF($Q59&gt;=AB$4,IF($P59&lt;=AB$4,$I59,0),IF($S59&gt;=AB$4,IF($R59&lt;=AB$4,$I59,0),IF($M59&gt;=AB$4,IF($L59&lt;=AB$4,$I59,0),IF($O59&gt;=AB$4,IF($N59&lt;=AB$4,$I59,0),IF($Q59&gt;=AB$4,IF($P59&lt;=AB$4,$I59,0),IF($S59&gt;=AB$4,IF($R59&lt;=AB$4,$I59,0),0)))))))),IF($J59="All Day",$I59,IF($K59="All Day",$I59,IF($K59&lt;=AB$4,0,IF($J59&lt;=AB$4,$I59,0)))))</f>
        <v>0</v>
      </c>
      <c r="AC59" s="101">
        <f>IF(Calculator!$I57="YES",IF($M59&gt;=AC$4,IF($L59&lt;=AC$4,$I59,0),IF($O59&gt;=AC$4,IF($N59&lt;=AC$4,$I59,0),IF($Q59&gt;=AC$4,IF($P59&lt;=AC$4,$I59,0),IF($S59&gt;=AC$4,IF($R59&lt;=AC$4,$I59,0),IF($M59&gt;=AC$4,IF($L59&lt;=AC$4,$I59,0),IF($O59&gt;=AC$4,IF($N59&lt;=AC$4,$I59,0),IF($Q59&gt;=AC$4,IF($P59&lt;=AC$4,$I59,0),IF($S59&gt;=AC$4,IF($R59&lt;=AC$4,$I59,0),0)))))))),IF($J59="All Day",$I59,IF($K59="All Day",$I59,IF($K59&lt;=AC$4,0,IF($J59&lt;=AC$4,$I59,0)))))</f>
        <v>0</v>
      </c>
      <c r="AD59" s="101">
        <f>IF(Calculator!$I57="YES",IF($M59&gt;=AD$4,IF($L59&lt;=AD$4,$I59,0),IF($O59&gt;=AD$4,IF($N59&lt;=AD$4,$I59,0),IF($Q59&gt;=AD$4,IF($P59&lt;=AD$4,$I59,0),IF($S59&gt;=AD$4,IF($R59&lt;=AD$4,$I59,0),IF($M59&gt;=AD$4,IF($L59&lt;=AD$4,$I59,0),IF($O59&gt;=AD$4,IF($N59&lt;=AD$4,$I59,0),IF($Q59&gt;=AD$4,IF($P59&lt;=AD$4,$I59,0),IF($S59&gt;=AD$4,IF($R59&lt;=AD$4,$I59,0),0)))))))),IF($J59="All Day",$I59,IF($K59="All Day",$I59,IF($K59&lt;=AD$4,0,IF($J59&lt;=AD$4,$I59,0)))))</f>
        <v>0</v>
      </c>
      <c r="AE59" s="101">
        <f>IF(Calculator!$I57="YES",IF($M59&gt;=AE$4,IF($L59&lt;=AE$4,$I59,0),IF($O59&gt;=AE$4,IF($N59&lt;=AE$4,$I59,0),IF($Q59&gt;=AE$4,IF($P59&lt;=AE$4,$I59,0),IF($S59&gt;=AE$4,IF($R59&lt;=AE$4,$I59,0),IF($M59&gt;=AE$4,IF($L59&lt;=AE$4,$I59,0),IF($O59&gt;=AE$4,IF($N59&lt;=AE$4,$I59,0),IF($Q59&gt;=AE$4,IF($P59&lt;=AE$4,$I59,0),IF($S59&gt;=AE$4,IF($R59&lt;=AE$4,$I59,0),0)))))))),IF($J59="All Day",$I59,IF($K59="All Day",$I59,IF($K59&lt;=AE$4,0,IF($J59&lt;=AE$4,$I59,0)))))</f>
        <v>0</v>
      </c>
      <c r="AF59" s="101">
        <f>IF(Calculator!$I57="YES",IF($M59&gt;=AF$4,IF($L59&lt;=AF$4,$I59,0),IF($O59&gt;=AF$4,IF($N59&lt;=AF$4,$I59,0),IF($Q59&gt;=AF$4,IF($P59&lt;=AF$4,$I59,0),IF($S59&gt;=AF$4,IF($R59&lt;=AF$4,$I59,0),IF($M59&gt;=AF$4,IF($L59&lt;=AF$4,$I59,0),IF($O59&gt;=AF$4,IF($N59&lt;=AF$4,$I59,0),IF($Q59&gt;=AF$4,IF($P59&lt;=AF$4,$I59,0),IF($S59&gt;=AF$4,IF($R59&lt;=AF$4,$I59,0),0)))))))),IF($J59="All Day",$I59,IF($K59="All Day",$I59,IF($K59&lt;=AF$4,0,IF($J59&lt;=AF$4,$I59,0)))))</f>
        <v>0</v>
      </c>
      <c r="AG59" s="101">
        <f>IF(Calculator!$I57="YES",IF($M59&gt;=AG$4,IF($L59&lt;=AG$4,$I59,0),IF($O59&gt;=AG$4,IF($N59&lt;=AG$4,$I59,0),IF($Q59&gt;=AG$4,IF($P59&lt;=AG$4,$I59,0),IF($S59&gt;=AG$4,IF($R59&lt;=AG$4,$I59,0),IF($M59&gt;=AG$4,IF($L59&lt;=AG$4,$I59,0),IF($O59&gt;=AG$4,IF($N59&lt;=AG$4,$I59,0),IF($Q59&gt;=AG$4,IF($P59&lt;=AG$4,$I59,0),IF($S59&gt;=AG$4,IF($R59&lt;=AG$4,$I59,0),0)))))))),IF($J59="All Day",$I59,IF($K59="All Day",$I59,IF($K59&lt;=AG$4,0,IF($J59&lt;=AG$4,$I59,0)))))</f>
        <v>0</v>
      </c>
      <c r="AH59" s="101">
        <f>IF(Calculator!$I57="YES",IF($M59&gt;=AH$4,IF($L59&lt;=AH$4,$I59,0),IF($O59&gt;=AH$4,IF($N59&lt;=AH$4,$I59,0),IF($Q59&gt;=AH$4,IF($P59&lt;=AH$4,$I59,0),IF($S59&gt;=AH$4,IF($R59&lt;=AH$4,$I59,0),IF($M59&gt;=AH$4,IF($L59&lt;=AH$4,$I59,0),IF($O59&gt;=AH$4,IF($N59&lt;=AH$4,$I59,0),IF($Q59&gt;=AH$4,IF($P59&lt;=AH$4,$I59,0),IF($S59&gt;=AH$4,IF($R59&lt;=AH$4,$I59,0),0)))))))),IF($J59="All Day",$I59,IF($K59="All Day",$I59,IF($K59&lt;=AH$4,0,IF($J59&lt;=AH$4,$I59,0)))))</f>
        <v>0</v>
      </c>
      <c r="AI59" s="101">
        <f>IF(Calculator!$I57="YES",IF($M59&gt;=AI$4,IF($L59&lt;=AI$4,$I59,0),IF($O59&gt;=AI$4,IF($N59&lt;=AI$4,$I59,0),IF($Q59&gt;=AI$4,IF($P59&lt;=AI$4,$I59,0),IF($S59&gt;=AI$4,IF($R59&lt;=AI$4,$I59,0),IF($M59&gt;=AI$4,IF($L59&lt;=AI$4,$I59,0),IF($O59&gt;=AI$4,IF($N59&lt;=AI$4,$I59,0),IF($Q59&gt;=AI$4,IF($P59&lt;=AI$4,$I59,0),IF($S59&gt;=AI$4,IF($R59&lt;=AI$4,$I59,0),0)))))))),IF($J59="All Day",$I59,IF($K59="All Day",$I59,IF($K59&lt;=AI$4,0,IF($J59&lt;=AI$4,$I59,0)))))</f>
        <v>0</v>
      </c>
      <c r="AJ59" s="101">
        <f>IF(Calculator!$I57="YES",IF($M59&gt;=AJ$4,IF($L59&lt;=AJ$4,$I59,0),IF($O59&gt;=AJ$4,IF($N59&lt;=AJ$4,$I59,0),IF($Q59&gt;=AJ$4,IF($P59&lt;=AJ$4,$I59,0),IF($S59&gt;=AJ$4,IF($R59&lt;=AJ$4,$I59,0),IF($M59&gt;=AJ$4,IF($L59&lt;=AJ$4,$I59,0),IF($O59&gt;=AJ$4,IF($N59&lt;=AJ$4,$I59,0),IF($Q59&gt;=AJ$4,IF($P59&lt;=AJ$4,$I59,0),IF($S59&gt;=AJ$4,IF($R59&lt;=AJ$4,$I59,0),0)))))))),IF($J59="All Day",$I59,IF($K59="All Day",$I59,IF($K59&lt;=AJ$4,0,IF($J59&lt;=AJ$4,$I59,0)))))</f>
        <v>0</v>
      </c>
      <c r="AK59" s="101">
        <f>IF(Calculator!$I57="YES",IF($M59&gt;=AK$4,IF($L59&lt;=AK$4,$I59,0),IF($O59&gt;=AK$4,IF($N59&lt;=AK$4,$I59,0),IF($Q59&gt;=AK$4,IF($P59&lt;=AK$4,$I59,0),IF($S59&gt;=AK$4,IF($R59&lt;=AK$4,$I59,0),IF($M59&gt;=AK$4,IF($L59&lt;=AK$4,$I59,0),IF($O59&gt;=AK$4,IF($N59&lt;=AK$4,$I59,0),IF($Q59&gt;=AK$4,IF($P59&lt;=AK$4,$I59,0),IF($S59&gt;=AK$4,IF($R59&lt;=AK$4,$I59,0),0)))))))),IF($J59="All Day",$I59,IF($K59="All Day",$I59,IF($K59&lt;=AK$4,0,IF($J59&lt;=AK$4,$I59,0)))))</f>
        <v>0</v>
      </c>
      <c r="AL59" s="101">
        <f>IF(Calculator!$I57="YES",IF($M59&gt;=AL$4,IF($L59&lt;=AL$4,$I59,0),IF($O59&gt;=AL$4,IF($N59&lt;=AL$4,$I59,0),IF($Q59&gt;=AL$4,IF($P59&lt;=AL$4,$I59,0),IF($S59&gt;=AL$4,IF($R59&lt;=AL$4,$I59,0),IF($M59&gt;=AL$4,IF($L59&lt;=AL$4,$I59,0),IF($O59&gt;=AL$4,IF($N59&lt;=AL$4,$I59,0),IF($Q59&gt;=AL$4,IF($P59&lt;=AL$4,$I59,0),IF($S59&gt;=AL$4,IF($R59&lt;=AL$4,$I59,0),0)))))))),IF($J59="All Day",$I59,IF($K59="All Day",$I59,IF($K59&lt;=AL$4,0,IF($J59&lt;=AL$4,$I59,0)))))</f>
        <v>0</v>
      </c>
      <c r="AM59" s="101">
        <f>IF(Calculator!$I57="YES",IF($M59&gt;=AM$4,IF($L59&lt;=AM$4,$I59,0),IF($O59&gt;=AM$4,IF($N59&lt;=AM$4,$I59,0),IF($Q59&gt;=AM$4,IF($P59&lt;=AM$4,$I59,0),IF($S59&gt;=AM$4,IF($R59&lt;=AM$4,$I59,0),IF($M59&gt;=AM$4,IF($L59&lt;=AM$4,$I59,0),IF($O59&gt;=AM$4,IF($N59&lt;=AM$4,$I59,0),IF($Q59&gt;=AM$4,IF($P59&lt;=AM$4,$I59,0),IF($S59&gt;=AM$4,IF($R59&lt;=AM$4,$I59,0),0)))))))),IF($J59="All Day",$I59,IF($K59="All Day",$I59,IF($K59&lt;=AM$4,0,IF($J59&lt;=AM$4,$I59,0)))))</f>
        <v>0</v>
      </c>
      <c r="AN59" s="101">
        <f>IF(Calculator!$I57="YES",IF($M59&gt;=AN$4,IF($L59&lt;=AN$4,$I59,0),IF($O59&gt;=AN$4,IF($N59&lt;=AN$4,$I59,0),IF($Q59&gt;=AN$4,IF($P59&lt;=AN$4,$I59,0),IF($S59&gt;=AN$4,IF($R59&lt;=AN$4,$I59,0),IF($M59&gt;=AN$4,IF($L59&lt;=AN$4,$I59,0),IF($O59&gt;=AN$4,IF($N59&lt;=AN$4,$I59,0),IF($Q59&gt;=AN$4,IF($P59&lt;=AN$4,$I59,0),IF($S59&gt;=AN$4,IF($R59&lt;=AN$4,$I59,0),0)))))))),IF($J59="All Day",$I59,IF($K59="All Day",$I59,IF($K59&lt;=AN$4,0,IF($J59&lt;=AN$4,$I59,0)))))</f>
        <v>0</v>
      </c>
      <c r="AO59" s="101">
        <f>IF(Calculator!$I57="YES",IF($M59&gt;=AO$4,IF($L59&lt;=AO$4,$I59,0),IF($O59&gt;=AO$4,IF($N59&lt;=AO$4,$I59,0),IF($Q59&gt;=AO$4,IF($P59&lt;=AO$4,$I59,0),IF($S59&gt;=AO$4,IF($R59&lt;=AO$4,$I59,0),IF($M59&gt;=AO$4,IF($L59&lt;=AO$4,$I59,0),IF($O59&gt;=AO$4,IF($N59&lt;=AO$4,$I59,0),IF($Q59&gt;=AO$4,IF($P59&lt;=AO$4,$I59,0),IF($S59&gt;=AO$4,IF($R59&lt;=AO$4,$I59,0),0)))))))),IF($J59="All Day",$I59,IF($K59="All Day",$I59,IF($K59&lt;=AO$4,0,IF($J59&lt;=AO$4,$I59,0)))))</f>
        <v>0</v>
      </c>
      <c r="AP59" s="101">
        <f>IF(Calculator!$I57="YES",IF($M59&gt;=AP$4,IF($L59&lt;=AP$4,$I59,0),IF($O59&gt;=AP$4,IF($N59&lt;=AP$4,$I59,0),IF($Q59&gt;=AP$4,IF($P59&lt;=AP$4,$I59,0),IF($S59&gt;=AP$4,IF($R59&lt;=AP$4,$I59,0),IF($M59&gt;=AP$4,IF($L59&lt;=AP$4,$I59,0),IF($O59&gt;=AP$4,IF($N59&lt;=AP$4,$I59,0),IF($Q59&gt;=AP$4,IF($P59&lt;=AP$4,$I59,0),IF($S59&gt;=AP$4,IF($R59&lt;=AP$4,$I59,0),0)))))))),IF($J59="All Day",$I59,IF($K59="All Day",$I59,IF($K59&lt;=AP$4,0,IF($J59&lt;=AP$4,$I59,0)))))</f>
        <v>0</v>
      </c>
      <c r="AQ59" s="101">
        <f>IF(Calculator!$I57="YES",IF($M59&gt;=AQ$4,IF($L59&lt;=AQ$4,$I59,0),IF($O59&gt;=AQ$4,IF($N59&lt;=AQ$4,$I59,0),IF($Q59&gt;=AQ$4,IF($P59&lt;=AQ$4,$I59,0),IF($S59&gt;=AQ$4,IF($R59&lt;=AQ$4,$I59,0),IF($M59&gt;=AQ$4,IF($L59&lt;=AQ$4,$I59,0),IF($O59&gt;=AQ$4,IF($N59&lt;=AQ$4,$I59,0),IF($Q59&gt;=AQ$4,IF($P59&lt;=AQ$4,$I59,0),IF($S59&gt;=AQ$4,IF($R59&lt;=AQ$4,$I59,0),0)))))))),IF($J59="All Day",$I59,IF($K59="All Day",$I59,IF($K59&lt;=AQ$4,0,IF($J59&lt;=AQ$4,$I59,0)))))</f>
        <v>0</v>
      </c>
      <c r="AR59" s="101">
        <f>IF(Calculator!$I57="YES",IF($M59&gt;=AR$4,IF($L59&lt;=AR$4,$I59,0),IF($O59&gt;=AR$4,IF($N59&lt;=AR$4,$I59,0),IF($Q59&gt;=AR$4,IF($P59&lt;=AR$4,$I59,0),IF($S59&gt;=AR$4,IF($R59&lt;=AR$4,$I59,0),IF($M59&gt;=AR$4,IF($L59&lt;=AR$4,$I59,0),IF($O59&gt;=AR$4,IF($N59&lt;=AR$4,$I59,0),IF($Q59&gt;=AR$4,IF($P59&lt;=AR$4,$I59,0),IF($S59&gt;=AR$4,IF($R59&lt;=AR$4,$I59,0),0)))))))),IF($J59="All Day",$I59,IF($K59="All Day",$I59,IF($K59&lt;=AR$4,0,IF($J59&lt;=AR$4,$I59,0)))))</f>
        <v>0</v>
      </c>
      <c r="AS59" s="101">
        <f>IF(Calculator!$I57="YES",IF($M59&gt;=AS$4,IF($L59&lt;=AS$4,$I59,0),IF($O59&gt;=AS$4,IF($N59&lt;=AS$4,$I59,0),IF($Q59&gt;=AS$4,IF($P59&lt;=AS$4,$I59,0),IF($S59&gt;=AS$4,IF($R59&lt;=AS$4,$I59,0),IF($M59&gt;=AS$4,IF($L59&lt;=AS$4,$I59,0),IF($O59&gt;=AS$4,IF($N59&lt;=AS$4,$I59,0),IF($Q59&gt;=AS$4,IF($P59&lt;=AS$4,$I59,0),IF($S59&gt;=AS$4,IF($R59&lt;=AS$4,$I59,0),0)))))))),IF($J59="All Day",$I59,IF($K59="All Day",$I59,IF($K59&lt;=AS$4,0,IF($J59&lt;=AS$4,$I59,0)))))</f>
        <v>0</v>
      </c>
      <c r="AT59" s="101">
        <f>IF(Calculator!$I57="YES",IF($M59&gt;=AT$4,IF($L59&lt;=AT$4,$I59,0),IF($O59&gt;=AT$4,IF($N59&lt;=AT$4,$I59,0),IF($Q59&gt;=AT$4,IF($P59&lt;=AT$4,$I59,0),IF($S59&gt;=AT$4,IF($R59&lt;=AT$4,$I59,0),IF($M59&gt;=AT$4,IF($L59&lt;=AT$4,$I59,0),IF($O59&gt;=AT$4,IF($N59&lt;=AT$4,$I59,0),IF($Q59&gt;=AT$4,IF($P59&lt;=AT$4,$I59,0),IF($S59&gt;=AT$4,IF($R59&lt;=AT$4,$I59,0),0)))))))),IF($J59="All Day",$I59,IF($K59="All Day",$I59,IF($K59&lt;=AT$4,0,IF($J59&lt;=AT$4,$I59,0)))))</f>
        <v>0</v>
      </c>
      <c r="AU59" s="101">
        <f>IF(Calculator!$I57="YES",IF($M59&gt;=AU$4,IF($L59&lt;=AU$4,$I59,0),IF($O59&gt;=AU$4,IF($N59&lt;=AU$4,$I59,0),IF($Q59&gt;=AU$4,IF($P59&lt;=AU$4,$I59,0),IF($S59&gt;=AU$4,IF($R59&lt;=AU$4,$I59,0),IF($M59&gt;=AU$4,IF($L59&lt;=AU$4,$I59,0),IF($O59&gt;=AU$4,IF($N59&lt;=AU$4,$I59,0),IF($Q59&gt;=AU$4,IF($P59&lt;=AU$4,$I59,0),IF($S59&gt;=AU$4,IF($R59&lt;=AU$4,$I59,0),0)))))))),IF($J59="All Day",$I59,IF($K59="All Day",$I59,IF($K59&lt;=AU$4,0,IF($J59&lt;=AU$4,$I59,0)))))</f>
        <v>0</v>
      </c>
      <c r="AV59" s="101">
        <f>IF(Calculator!$I57="YES",IF($M59&gt;=AV$4,IF($L59&lt;=AV$4,$I59,0),IF($O59&gt;=AV$4,IF($N59&lt;=AV$4,$I59,0),IF($Q59&gt;=AV$4,IF($P59&lt;=AV$4,$I59,0),IF($S59&gt;=AV$4,IF($R59&lt;=AV$4,$I59,0),IF($M59&gt;=AV$4,IF($L59&lt;=AV$4,$I59,0),IF($O59&gt;=AV$4,IF($N59&lt;=AV$4,$I59,0),IF($Q59&gt;=AV$4,IF($P59&lt;=AV$4,$I59,0),IF($S59&gt;=AV$4,IF($R59&lt;=AV$4,$I59,0),0)))))))),IF($J59="All Day",$I59,IF($K59="All Day",$I59,IF($K59&lt;=AV$4,0,IF($J59&lt;=AV$4,$I59,0)))))</f>
        <v>0</v>
      </c>
      <c r="AW59" s="101">
        <f>IF(Calculator!$I57="YES",IF($M59&gt;=AW$4,IF($L59&lt;=AW$4,$I59,0),IF($O59&gt;=AW$4,IF($N59&lt;=AW$4,$I59,0),IF($Q59&gt;=AW$4,IF($P59&lt;=AW$4,$I59,0),IF($S59&gt;=AW$4,IF($R59&lt;=AW$4,$I59,0),IF($M59&gt;=AW$4,IF($L59&lt;=AW$4,$I59,0),IF($O59&gt;=AW$4,IF($N59&lt;=AW$4,$I59,0),IF($Q59&gt;=AW$4,IF($P59&lt;=AW$4,$I59,0),IF($S59&gt;=AW$4,IF($R59&lt;=AW$4,$I59,0),0)))))))),IF($J59="All Day",$I59,IF($K59="All Day",$I59,IF($K59&lt;=AW$4,0,IF($J59&lt;=AW$4,$I59,0)))))</f>
        <v>0</v>
      </c>
      <c r="AX59" s="101">
        <f>IF(Calculator!$I57="YES",IF($M59&gt;=AX$4,IF($L59&lt;=AX$4,$I59,0),IF($O59&gt;=AX$4,IF($N59&lt;=AX$4,$I59,0),IF($Q59&gt;=AX$4,IF($P59&lt;=AX$4,$I59,0),IF($S59&gt;=AX$4,IF($R59&lt;=AX$4,$I59,0),IF($M59&gt;=AX$4,IF($L59&lt;=AX$4,$I59,0),IF($O59&gt;=AX$4,IF($N59&lt;=AX$4,$I59,0),IF($Q59&gt;=AX$4,IF($P59&lt;=AX$4,$I59,0),IF($S59&gt;=AX$4,IF($R59&lt;=AX$4,$I59,0),0)))))))),IF($J59="All Day",$I59,IF($K59="All Day",$I59,IF($K59&lt;=AX$4,0,IF($J59&lt;=AX$4,$I59,0)))))</f>
        <v>0</v>
      </c>
      <c r="AY59" s="101">
        <f>IF(Calculator!$I57="YES",IF($M59&gt;=AY$4,IF($L59&lt;=AY$4,$I59,0),IF($O59&gt;=AY$4,IF($N59&lt;=AY$4,$I59,0),IF($Q59&gt;=AY$4,IF($P59&lt;=AY$4,$I59,0),IF($S59&gt;=AY$4,IF($R59&lt;=AY$4,$I59,0),IF($M59&gt;=AY$4,IF($L59&lt;=AY$4,$I59,0),IF($O59&gt;=AY$4,IF($N59&lt;=AY$4,$I59,0),IF($Q59&gt;=AY$4,IF($P59&lt;=AY$4,$I59,0),IF($S59&gt;=AY$4,IF($R59&lt;=AY$4,$I59,0),0)))))))),IF($J59="All Day",$I59,IF($K59="All Day",$I59,IF($K59&lt;=AY$4,0,IF($J59&lt;=AY$4,$I59,0)))))</f>
        <v>0</v>
      </c>
      <c r="AZ59" s="101">
        <f>IF(Calculator!$I57="YES",IF($M59&gt;=AZ$4,IF($L59&lt;=AZ$4,$I59,0),IF($O59&gt;=AZ$4,IF($N59&lt;=AZ$4,$I59,0),IF($Q59&gt;=AZ$4,IF($P59&lt;=AZ$4,$I59,0),IF($S59&gt;=AZ$4,IF($R59&lt;=AZ$4,$I59,0),IF($M59&gt;=AZ$4,IF($L59&lt;=AZ$4,$I59,0),IF($O59&gt;=AZ$4,IF($N59&lt;=AZ$4,$I59,0),IF($Q59&gt;=AZ$4,IF($P59&lt;=AZ$4,$I59,0),IF($S59&gt;=AZ$4,IF($R59&lt;=AZ$4,$I59,0),0)))))))),IF($J59="All Day",$I59,IF($K59="All Day",$I59,IF($K59&lt;=AZ$4,0,IF($J59&lt;=AZ$4,$I59,0)))))</f>
        <v>0</v>
      </c>
      <c r="BA59" s="101">
        <f>IF(Calculator!$I57="YES",IF($M59&gt;=BA$4,IF($L59&lt;=BA$4,$I59,0),IF($O59&gt;=BA$4,IF($N59&lt;=BA$4,$I59,0),IF($Q59&gt;=BA$4,IF($P59&lt;=BA$4,$I59,0),IF($S59&gt;=BA$4,IF($R59&lt;=BA$4,$I59,0),IF($M59&gt;=BA$4,IF($L59&lt;=BA$4,$I59,0),IF($O59&gt;=BA$4,IF($N59&lt;=BA$4,$I59,0),IF($Q59&gt;=BA$4,IF($P59&lt;=BA$4,$I59,0),IF($S59&gt;=BA$4,IF($R59&lt;=BA$4,$I59,0),0)))))))),IF($J59="All Day",$I59,IF($K59="All Day",$I59,IF($K59&lt;=BA$4,0,IF($J59&lt;=BA$4,$I59,0)))))</f>
        <v>0</v>
      </c>
      <c r="BB59" s="101">
        <f>IF(Calculator!$I57="YES",IF($M59&gt;=BB$4,IF($L59&lt;=BB$4,$I59,0),IF($O59&gt;=BB$4,IF($N59&lt;=BB$4,$I59,0),IF($Q59&gt;=BB$4,IF($P59&lt;=BB$4,$I59,0),IF($S59&gt;=BB$4,IF($R59&lt;=BB$4,$I59,0),IF($M59&gt;=BB$4,IF($L59&lt;=BB$4,$I59,0),IF($O59&gt;=BB$4,IF($N59&lt;=BB$4,$I59,0),IF($Q59&gt;=BB$4,IF($P59&lt;=BB$4,$I59,0),IF($S59&gt;=BB$4,IF($R59&lt;=BB$4,$I59,0),0)))))))),IF($J59="All Day",$I59,IF($K59="All Day",$I59,IF($K59&lt;=BB$4,0,IF($J59&lt;=BB$4,$I59,0)))))</f>
        <v>0</v>
      </c>
      <c r="BC59" s="101">
        <f>IF(Calculator!$I57="YES",IF($M59&gt;=BC$4,IF($L59&lt;=BC$4,$I59,0),IF($O59&gt;=BC$4,IF($N59&lt;=BC$4,$I59,0),IF($Q59&gt;=BC$4,IF($P59&lt;=BC$4,$I59,0),IF($S59&gt;=BC$4,IF($R59&lt;=BC$4,$I59,0),IF($M59&gt;=BC$4,IF($L59&lt;=BC$4,$I59,0),IF($O59&gt;=BC$4,IF($N59&lt;=BC$4,$I59,0),IF($Q59&gt;=BC$4,IF($P59&lt;=BC$4,$I59,0),IF($S59&gt;=BC$4,IF($R59&lt;=BC$4,$I59,0),0)))))))),IF($J59="All Day",$I59,IF($K59="All Day",$I59,IF($K59&lt;=BC$4,0,IF($J59&lt;=BC$4,$I59,0)))))</f>
        <v>0</v>
      </c>
      <c r="BD59" s="101">
        <f>IF(Calculator!$I57="YES",IF($M59&gt;=BD$4,IF($L59&lt;=BD$4,$I59,0),IF($O59&gt;=BD$4,IF($N59&lt;=BD$4,$I59,0),IF($Q59&gt;=BD$4,IF($P59&lt;=BD$4,$I59,0),IF($S59&gt;=BD$4,IF($R59&lt;=BD$4,$I59,0),IF($M59&gt;=BD$4,IF($L59&lt;=BD$4,$I59,0),IF($O59&gt;=BD$4,IF($N59&lt;=BD$4,$I59,0),IF($Q59&gt;=BD$4,IF($P59&lt;=BD$4,$I59,0),IF($S59&gt;=BD$4,IF($R59&lt;=BD$4,$I59,0),0)))))))),IF($J59="All Day",$I59,IF($K59="All Day",$I59,IF($K59&lt;=BD$4,0,IF($J59&lt;=BD$4,$I59,0)))))</f>
        <v>0</v>
      </c>
      <c r="BE59" s="101">
        <f>IF(Calculator!$I57="YES",IF($M59&gt;=BE$4,IF($L59&lt;=BE$4,$I59,0),IF($O59&gt;=BE$4,IF($N59&lt;=BE$4,$I59,0),IF($Q59&gt;=BE$4,IF($P59&lt;=BE$4,$I59,0),IF($S59&gt;=BE$4,IF($R59&lt;=BE$4,$I59,0),IF($M59&gt;=BE$4,IF($L59&lt;=BE$4,$I59,0),IF($O59&gt;=BE$4,IF($N59&lt;=BE$4,$I59,0),IF($Q59&gt;=BE$4,IF($P59&lt;=BE$4,$I59,0),IF($S59&gt;=BE$4,IF($R59&lt;=BE$4,$I59,0),0)))))))),IF($J59="All Day",$I59,IF($K59="All Day",$I59,IF($K59&lt;=BE$4,0,IF($J59&lt;=BE$4,$I59,0)))))</f>
        <v>0</v>
      </c>
      <c r="BF59" s="101">
        <f>IF(Calculator!$I57="YES",IF($M59&gt;=BF$4,IF($L59&lt;=BF$4,$I59,0),IF($O59&gt;=BF$4,IF($N59&lt;=BF$4,$I59,0),IF($Q59&gt;=BF$4,IF($P59&lt;=BF$4,$I59,0),IF($S59&gt;=BF$4,IF($R59&lt;=BF$4,$I59,0),IF($M59&gt;=BF$4,IF($L59&lt;=BF$4,$I59,0),IF($O59&gt;=BF$4,IF($N59&lt;=BF$4,$I59,0),IF($Q59&gt;=BF$4,IF($P59&lt;=BF$4,$I59,0),IF($S59&gt;=BF$4,IF($R59&lt;=BF$4,$I59,0),0)))))))),IF($J59="All Day",$I59,IF($K59="All Day",$I59,IF($K59&lt;=BF$4,0,IF($J59&lt;=BF$4,$I59,0)))))</f>
        <v>0</v>
      </c>
      <c r="BG59" s="101">
        <f>IF(Calculator!$I57="YES",IF($M59&gt;=BG$4,IF($L59&lt;=BG$4,$I59,0),IF($O59&gt;=BG$4,IF($N59&lt;=BG$4,$I59,0),IF($Q59&gt;=BG$4,IF($P59&lt;=BG$4,$I59,0),IF($S59&gt;=BG$4,IF($R59&lt;=BG$4,$I59,0),IF($M59&gt;=BG$4,IF($L59&lt;=BG$4,$I59,0),IF($O59&gt;=BG$4,IF($N59&lt;=BG$4,$I59,0),IF($Q59&gt;=BG$4,IF($P59&lt;=BG$4,$I59,0),IF($S59&gt;=BG$4,IF($R59&lt;=BG$4,$I59,0),0)))))))),IF($J59="All Day",$I59,IF($K59="All Day",$I59,IF($K59&lt;=BG$4,0,IF($J59&lt;=BG$4,$I59,0)))))</f>
        <v>0</v>
      </c>
      <c r="BH59" s="101">
        <f>IF(Calculator!$I57="YES",IF($M59&gt;=BH$4,IF($L59&lt;=BH$4,$I59,0),IF($O59&gt;=BH$4,IF($N59&lt;=BH$4,$I59,0),IF($Q59&gt;=BH$4,IF($P59&lt;=BH$4,$I59,0),IF($S59&gt;=BH$4,IF($R59&lt;=BH$4,$I59,0),IF($M59&gt;=BH$4,IF($L59&lt;=BH$4,$I59,0),IF($O59&gt;=BH$4,IF($N59&lt;=BH$4,$I59,0),IF($Q59&gt;=BH$4,IF($P59&lt;=BH$4,$I59,0),IF($S59&gt;=BH$4,IF($R59&lt;=BH$4,$I59,0),0)))))))),IF($J59="All Day",$I59,IF($K59="All Day",$I59,IF($K59&lt;=BH$4,0,IF($J59&lt;=BH$4,$I59,0)))))</f>
        <v>0</v>
      </c>
      <c r="BI59" s="101">
        <f>IF(Calculator!$I57="YES",IF($M59&gt;=BI$4,IF($L59&lt;=BI$4,$I59,0),IF($O59&gt;=BI$4,IF($N59&lt;=BI$4,$I59,0),IF($Q59&gt;=BI$4,IF($P59&lt;=BI$4,$I59,0),IF($S59&gt;=BI$4,IF($R59&lt;=BI$4,$I59,0),IF($M59&gt;=BI$4,IF($L59&lt;=BI$4,$I59,0),IF($O59&gt;=BI$4,IF($N59&lt;=BI$4,$I59,0),IF($Q59&gt;=BI$4,IF($P59&lt;=BI$4,$I59,0),IF($S59&gt;=BI$4,IF($R59&lt;=BI$4,$I59,0),0)))))))),IF($J59="All Day",$I59,IF($K59="All Day",$I59,IF($K59&lt;=BI$4,0,IF($J59&lt;=BI$4,$I59,0)))))</f>
        <v>0</v>
      </c>
      <c r="BJ59" s="101">
        <f>IF(Calculator!$I57="YES",IF($M59&gt;=BJ$4,IF($L59&lt;=BJ$4,$I59,0),IF($O59&gt;=BJ$4,IF($N59&lt;=BJ$4,$I59,0),IF($Q59&gt;=BJ$4,IF($P59&lt;=BJ$4,$I59,0),IF($S59&gt;=BJ$4,IF($R59&lt;=BJ$4,$I59,0),IF($M59&gt;=BJ$4,IF($L59&lt;=BJ$4,$I59,0),IF($O59&gt;=BJ$4,IF($N59&lt;=BJ$4,$I59,0),IF($Q59&gt;=BJ$4,IF($P59&lt;=BJ$4,$I59,0),IF($S59&gt;=BJ$4,IF($R59&lt;=BJ$4,$I59,0),0)))))))),IF($J59="All Day",$I59,IF($K59="All Day",$I59,IF($K59&lt;=BJ$4,0,IF($J59&lt;=BJ$4,$I59,0)))))</f>
        <v>0</v>
      </c>
      <c r="BK59" s="101">
        <f>IF(Calculator!$I57="YES",IF($M59&gt;=BK$4,IF($L59&lt;=BK$4,$I59,0),IF($O59&gt;=BK$4,IF($N59&lt;=BK$4,$I59,0),IF($Q59&gt;=BK$4,IF($P59&lt;=BK$4,$I59,0),IF($S59&gt;=BK$4,IF($R59&lt;=BK$4,$I59,0),IF($M59&gt;=BK$4,IF($L59&lt;=BK$4,$I59,0),IF($O59&gt;=BK$4,IF($N59&lt;=BK$4,$I59,0),IF($Q59&gt;=BK$4,IF($P59&lt;=BK$4,$I59,0),IF($S59&gt;=BK$4,IF($R59&lt;=BK$4,$I59,0),0)))))))),IF($J59="All Day",$I59,IF($K59="All Day",$I59,IF($K59&lt;=BK$4,0,IF($J59&lt;=BK$4,$I59,0)))))</f>
        <v>0</v>
      </c>
      <c r="BL59" s="101">
        <f>IF(Calculator!$I57="YES",IF($M59&gt;=BL$4,IF($L59&lt;=BL$4,$I59,0),IF($O59&gt;=BL$4,IF($N59&lt;=BL$4,$I59,0),IF($Q59&gt;=BL$4,IF($P59&lt;=BL$4,$I59,0),IF($S59&gt;=BL$4,IF($R59&lt;=BL$4,$I59,0),IF($M59&gt;=BL$4,IF($L59&lt;=BL$4,$I59,0),IF($O59&gt;=BL$4,IF($N59&lt;=BL$4,$I59,0),IF($Q59&gt;=BL$4,IF($P59&lt;=BL$4,$I59,0),IF($S59&gt;=BL$4,IF($R59&lt;=BL$4,$I59,0),0)))))))),IF($J59="All Day",$I59,IF($K59="All Day",$I59,IF($K59&lt;=BL$4,0,IF($J59&lt;=BL$4,$I59,0)))))</f>
        <v>0</v>
      </c>
      <c r="BM59" s="101">
        <f>IF(Calculator!$I57="YES",IF($M59&gt;=BM$4,IF($L59&lt;=BM$4,$I59,0),IF($O59&gt;=BM$4,IF($N59&lt;=BM$4,$I59,0),IF($Q59&gt;=BM$4,IF($P59&lt;=BM$4,$I59,0),IF($S59&gt;=BM$4,IF($R59&lt;=BM$4,$I59,0),IF($M59&gt;=BM$4,IF($L59&lt;=BM$4,$I59,0),IF($O59&gt;=BM$4,IF($N59&lt;=BM$4,$I59,0),IF($Q59&gt;=BM$4,IF($P59&lt;=BM$4,$I59,0),IF($S59&gt;=BM$4,IF($R59&lt;=BM$4,$I59,0),0)))))))),IF($J59="All Day",$I59,IF($K59="All Day",$I59,IF($K59&lt;=BM$4,0,IF($J59&lt;=BM$4,$I59,0)))))</f>
        <v>0</v>
      </c>
      <c r="BN59" s="101">
        <f>IF(Calculator!$I57="YES",IF($M59&gt;=BN$4,IF($L59&lt;=BN$4,$I59,0),IF($O59&gt;=BN$4,IF($N59&lt;=BN$4,$I59,0),IF($Q59&gt;=BN$4,IF($P59&lt;=BN$4,$I59,0),IF($S59&gt;=BN$4,IF($R59&lt;=BN$4,$I59,0),IF($M59&gt;=BN$4,IF($L59&lt;=BN$4,$I59,0),IF($O59&gt;=BN$4,IF($N59&lt;=BN$4,$I59,0),IF($Q59&gt;=BN$4,IF($P59&lt;=BN$4,$I59,0),IF($S59&gt;=BN$4,IF($R59&lt;=BN$4,$I59,0),0)))))))),IF($J59="All Day",$I59,IF($K59="All Day",$I59,IF($K59&lt;=BN$4,0,IF($J59&lt;=BN$4,$I59,0)))))</f>
        <v>0</v>
      </c>
      <c r="BO59" s="101">
        <f>IF(Calculator!$I57="YES",IF($M59&gt;=BO$4,IF($L59&lt;=BO$4,$I59,0),IF($O59&gt;=BO$4,IF($N59&lt;=BO$4,$I59,0),IF($Q59&gt;=BO$4,IF($P59&lt;=BO$4,$I59,0),IF($S59&gt;=BO$4,IF($R59&lt;=BO$4,$I59,0),IF($M59&gt;=BO$4,IF($L59&lt;=BO$4,$I59,0),IF($O59&gt;=BO$4,IF($N59&lt;=BO$4,$I59,0),IF($Q59&gt;=BO$4,IF($P59&lt;=BO$4,$I59,0),IF($S59&gt;=BO$4,IF($R59&lt;=BO$4,$I59,0),0)))))))),IF($J59="All Day",$I59,IF($K59="All Day",$I59,IF($K59&lt;=BO$4,0,IF($J59&lt;=BO$4,$I59,0)))))</f>
        <v>0</v>
      </c>
      <c r="BP59" s="101">
        <f>IF(Calculator!$I57="YES",IF($M59&gt;=BP$4,IF($L59&lt;=BP$4,$I59,0),IF($O59&gt;=BP$4,IF($N59&lt;=BP$4,$I59,0),IF($Q59&gt;=BP$4,IF($P59&lt;=BP$4,$I59,0),IF($S59&gt;=BP$4,IF($R59&lt;=BP$4,$I59,0),IF($M59&gt;=BP$4,IF($L59&lt;=BP$4,$I59,0),IF($O59&gt;=BP$4,IF($N59&lt;=BP$4,$I59,0),IF($Q59&gt;=BP$4,IF($P59&lt;=BP$4,$I59,0),IF($S59&gt;=BP$4,IF($R59&lt;=BP$4,$I59,0),0)))))))),IF($J59="All Day",$I59,IF($K59="All Day",$I59,IF($K59&lt;=BP$4,0,IF($J59&lt;=BP$4,$I59,0)))))</f>
        <v>0</v>
      </c>
      <c r="BQ59" s="101">
        <f>IF(Calculator!$I57="YES",IF($M59&gt;=BQ$4,IF($L59&lt;=BQ$4,$I59,0),IF($O59&gt;=BQ$4,IF($N59&lt;=BQ$4,$I59,0),IF($Q59&gt;=BQ$4,IF($P59&lt;=BQ$4,$I59,0),IF($S59&gt;=BQ$4,IF($R59&lt;=BQ$4,$I59,0),IF($M59&gt;=BQ$4,IF($L59&lt;=BQ$4,$I59,0),IF($O59&gt;=BQ$4,IF($N59&lt;=BQ$4,$I59,0),IF($Q59&gt;=BQ$4,IF($P59&lt;=BQ$4,$I59,0),IF($S59&gt;=BQ$4,IF($R59&lt;=BQ$4,$I59,0),0)))))))),IF($J59="All Day",$I59,IF($K59="All Day",$I59,IF($K59&lt;=BQ$4,0,IF($J59&lt;=BQ$4,$I59,0)))))</f>
        <v>0</v>
      </c>
      <c r="BR59" s="101">
        <f>IF(Calculator!$I57="YES",IF($M59&gt;=BR$4,IF($L59&lt;=BR$4,$I59,0),IF($O59&gt;=BR$4,IF($N59&lt;=BR$4,$I59,0),IF($Q59&gt;=BR$4,IF($P59&lt;=BR$4,$I59,0),IF($S59&gt;=BR$4,IF($R59&lt;=BR$4,$I59,0),IF($M59&gt;=BR$4,IF($L59&lt;=BR$4,$I59,0),IF($O59&gt;=BR$4,IF($N59&lt;=BR$4,$I59,0),IF($Q59&gt;=BR$4,IF($P59&lt;=BR$4,$I59,0),IF($S59&gt;=BR$4,IF($R59&lt;=BR$4,$I59,0),0)))))))),IF($J59="All Day",$I59,IF($K59="All Day",$I59,IF($K59&lt;=BR$4,0,IF($J59&lt;=BR$4,$I59,0)))))</f>
        <v>0</v>
      </c>
      <c r="BS59" s="101">
        <f>IF(Calculator!$I57="YES",IF($M59&gt;=BS$4,IF($L59&lt;=BS$4,$I59,0),IF($O59&gt;=BS$4,IF($N59&lt;=BS$4,$I59,0),IF($Q59&gt;=BS$4,IF($P59&lt;=BS$4,$I59,0),IF($S59&gt;=BS$4,IF($R59&lt;=BS$4,$I59,0),IF($M59&gt;=BS$4,IF($L59&lt;=BS$4,$I59,0),IF($O59&gt;=BS$4,IF($N59&lt;=BS$4,$I59,0),IF($Q59&gt;=BS$4,IF($P59&lt;=BS$4,$I59,0),IF($S59&gt;=BS$4,IF($R59&lt;=BS$4,$I59,0),0)))))))),IF($J59="All Day",$I59,IF($K59="All Day",$I59,IF($K59&lt;=BS$4,0,IF($J59&lt;=BS$4,$I59,0)))))</f>
        <v>0</v>
      </c>
      <c r="BT59" s="101">
        <f>IF(Calculator!$I57="YES",IF($M59&gt;=BT$4,IF($L59&lt;=BT$4,$I59,0),IF($O59&gt;=BT$4,IF($N59&lt;=BT$4,$I59,0),IF($Q59&gt;=BT$4,IF($P59&lt;=BT$4,$I59,0),IF($S59&gt;=BT$4,IF($R59&lt;=BT$4,$I59,0),IF($M59&gt;=BT$4,IF($L59&lt;=BT$4,$I59,0),IF($O59&gt;=BT$4,IF($N59&lt;=BT$4,$I59,0),IF($Q59&gt;=BT$4,IF($P59&lt;=BT$4,$I59,0),IF($S59&gt;=BT$4,IF($R59&lt;=BT$4,$I59,0),0)))))))),IF($J59="All Day",$I59,IF($K59="All Day",$I59,IF($K59&lt;=BT$4,0,IF($J59&lt;=BT$4,$I59,0)))))</f>
        <v>0</v>
      </c>
      <c r="BU59" s="101">
        <f>IF(Calculator!$I57="YES",IF($M59&gt;=BU$4,IF($L59&lt;=BU$4,$I59,0),IF($O59&gt;=BU$4,IF($N59&lt;=BU$4,$I59,0),IF($Q59&gt;=BU$4,IF($P59&lt;=BU$4,$I59,0),IF($S59&gt;=BU$4,IF($R59&lt;=BU$4,$I59,0),IF($M59&gt;=BU$4,IF($L59&lt;=BU$4,$I59,0),IF($O59&gt;=BU$4,IF($N59&lt;=BU$4,$I59,0),IF($Q59&gt;=BU$4,IF($P59&lt;=BU$4,$I59,0),IF($S59&gt;=BU$4,IF($R59&lt;=BU$4,$I59,0),0)))))))),IF($J59="All Day",$I59,IF($K59="All Day",$I59,IF($K59&lt;=BU$4,0,IF($J59&lt;=BU$4,$I59,0)))))</f>
        <v>0</v>
      </c>
      <c r="BV59" s="101">
        <f>IF(Calculator!$I57="YES",IF($M59&gt;=BV$4,IF($L59&lt;=BV$4,$I59,0),IF($O59&gt;=BV$4,IF($N59&lt;=BV$4,$I59,0),IF($Q59&gt;=BV$4,IF($P59&lt;=BV$4,$I59,0),IF($S59&gt;=BV$4,IF($R59&lt;=BV$4,$I59,0),IF($M59&gt;=BV$4,IF($L59&lt;=BV$4,$I59,0),IF($O59&gt;=BV$4,IF($N59&lt;=BV$4,$I59,0),IF($Q59&gt;=BV$4,IF($P59&lt;=BV$4,$I59,0),IF($S59&gt;=BV$4,IF($R59&lt;=BV$4,$I59,0),0)))))))),IF($J59="All Day",$I59,IF($K59="All Day",$I59,IF($K59&lt;=BV$4,0,IF($J59&lt;=BV$4,$I59,0)))))</f>
        <v>0</v>
      </c>
      <c r="BW59" s="101">
        <f>IF(Calculator!$I57="YES",IF($M59&gt;=BW$4,IF($L59&lt;=BW$4,$I59,0),IF($O59&gt;=BW$4,IF($N59&lt;=BW$4,$I59,0),IF($Q59&gt;=BW$4,IF($P59&lt;=BW$4,$I59,0),IF($S59&gt;=BW$4,IF($R59&lt;=BW$4,$I59,0),IF($M59&gt;=BW$4,IF($L59&lt;=BW$4,$I59,0),IF($O59&gt;=BW$4,IF($N59&lt;=BW$4,$I59,0),IF($Q59&gt;=BW$4,IF($P59&lt;=BW$4,$I59,0),IF($S59&gt;=BW$4,IF($R59&lt;=BW$4,$I59,0),0)))))))),IF($J59="All Day",$I59,IF($K59="All Day",$I59,IF($K59&lt;=BW$4,0,IF($J59&lt;=BW$4,$I59,0)))))</f>
        <v>0</v>
      </c>
      <c r="BX59" s="101">
        <f>IF(Calculator!$I57="YES",IF($M59&gt;=BX$4,IF($L59&lt;=BX$4,$I59,0),IF($O59&gt;=BX$4,IF($N59&lt;=BX$4,$I59,0),IF($Q59&gt;=BX$4,IF($P59&lt;=BX$4,$I59,0),IF($S59&gt;=BX$4,IF($R59&lt;=BX$4,$I59,0),IF($M59&gt;=BX$4,IF($L59&lt;=BX$4,$I59,0),IF($O59&gt;=BX$4,IF($N59&lt;=BX$4,$I59,0),IF($Q59&gt;=BX$4,IF($P59&lt;=BX$4,$I59,0),IF($S59&gt;=BX$4,IF($R59&lt;=BX$4,$I59,0),0)))))))),IF($J59="All Day",$I59,IF($K59="All Day",$I59,IF($K59&lt;=BX$4,0,IF($J59&lt;=BX$4,$I59,0)))))</f>
        <v>0</v>
      </c>
      <c r="BY59" s="101">
        <f>IF(Calculator!$I57="YES",IF($M59&gt;=BY$4,IF($L59&lt;=BY$4,$I59,0),IF($O59&gt;=BY$4,IF($N59&lt;=BY$4,$I59,0),IF($Q59&gt;=BY$4,IF($P59&lt;=BY$4,$I59,0),IF($S59&gt;=BY$4,IF($R59&lt;=BY$4,$I59,0),IF($M59&gt;=BY$4,IF($L59&lt;=BY$4,$I59,0),IF($O59&gt;=BY$4,IF($N59&lt;=BY$4,$I59,0),IF($Q59&gt;=BY$4,IF($P59&lt;=BY$4,$I59,0),IF($S59&gt;=BY$4,IF($R59&lt;=BY$4,$I59,0),0)))))))),IF($J59="All Day",$I59,IF($K59="All Day",$I59,IF($K59&lt;=BY$4,0,IF($J59&lt;=BY$4,$I59,0)))))</f>
        <v>0</v>
      </c>
      <c r="BZ59" s="101">
        <f>IF(Calculator!$I57="YES",IF($M59&gt;=BZ$4,IF($L59&lt;=BZ$4,$I59,0),IF($O59&gt;=BZ$4,IF($N59&lt;=BZ$4,$I59,0),IF($Q59&gt;=BZ$4,IF($P59&lt;=BZ$4,$I59,0),IF($S59&gt;=BZ$4,IF($R59&lt;=BZ$4,$I59,0),IF($M59&gt;=BZ$4,IF($L59&lt;=BZ$4,$I59,0),IF($O59&gt;=BZ$4,IF($N59&lt;=BZ$4,$I59,0),IF($Q59&gt;=BZ$4,IF($P59&lt;=BZ$4,$I59,0),IF($S59&gt;=BZ$4,IF($R59&lt;=BZ$4,$I59,0),0)))))))),IF($J59="All Day",$I59,IF($K59="All Day",$I59,IF($K59&lt;=BZ$4,0,IF($J59&lt;=BZ$4,$I59,0)))))</f>
        <v>0</v>
      </c>
      <c r="CA59" s="101">
        <f>IF(Calculator!$I57="YES",IF($M59&gt;=CA$4,IF($L59&lt;=CA$4,$I59,0),IF($O59&gt;=CA$4,IF($N59&lt;=CA$4,$I59,0),IF($Q59&gt;=CA$4,IF($P59&lt;=CA$4,$I59,0),IF($S59&gt;=CA$4,IF($R59&lt;=CA$4,$I59,0),IF($M59&gt;=CA$4,IF($L59&lt;=CA$4,$I59,0),IF($O59&gt;=CA$4,IF($N59&lt;=CA$4,$I59,0),IF($Q59&gt;=CA$4,IF($P59&lt;=CA$4,$I59,0),IF($S59&gt;=CA$4,IF($R59&lt;=CA$4,$I59,0),0)))))))),IF($J59="All Day",$I59,IF($K59="All Day",$I59,IF($K59&lt;=CA$4,0,IF($J59&lt;=CA$4,$I59,0)))))</f>
        <v>0</v>
      </c>
      <c r="CB59" s="101">
        <f>IF(Calculator!$I57="YES",IF($M59&gt;=CB$4,IF($L59&lt;=CB$4,$I59,0),IF($O59&gt;=CB$4,IF($N59&lt;=CB$4,$I59,0),IF($Q59&gt;=CB$4,IF($P59&lt;=CB$4,$I59,0),IF($S59&gt;=CB$4,IF($R59&lt;=CB$4,$I59,0),IF($M59&gt;=CB$4,IF($L59&lt;=CB$4,$I59,0),IF($O59&gt;=CB$4,IF($N59&lt;=CB$4,$I59,0),IF($Q59&gt;=CB$4,IF($P59&lt;=CB$4,$I59,0),IF($S59&gt;=CB$4,IF($R59&lt;=CB$4,$I59,0),0)))))))),IF($J59="All Day",$I59,IF($K59="All Day",$I59,IF($K59&lt;=CB$4,0,IF($J59&lt;=CB$4,$I59,0)))))</f>
        <v>0</v>
      </c>
      <c r="CC59" s="101">
        <f>IF(Calculator!$I57="YES",IF($M59&gt;=CC$4,IF($L59&lt;=CC$4,$I59,0),IF($O59&gt;=CC$4,IF($N59&lt;=CC$4,$I59,0),IF($Q59&gt;=CC$4,IF($P59&lt;=CC$4,$I59,0),IF($S59&gt;=CC$4,IF($R59&lt;=CC$4,$I59,0),IF($M59&gt;=CC$4,IF($L59&lt;=CC$4,$I59,0),IF($O59&gt;=CC$4,IF($N59&lt;=CC$4,$I59,0),IF($Q59&gt;=CC$4,IF($P59&lt;=CC$4,$I59,0),IF($S59&gt;=CC$4,IF($R59&lt;=CC$4,$I59,0),0)))))))),IF($J59="All Day",$I59,IF($K59="All Day",$I59,IF($K59&lt;=CC$4,0,IF($J59&lt;=CC$4,$I59,0)))))</f>
        <v>0</v>
      </c>
      <c r="CD59" s="101">
        <f>IF(Calculator!$I57="YES",IF($M59&gt;=CD$4,IF($L59&lt;=CD$4,$I59,0),IF($O59&gt;=CD$4,IF($N59&lt;=CD$4,$I59,0),IF($Q59&gt;=CD$4,IF($P59&lt;=CD$4,$I59,0),IF($S59&gt;=CD$4,IF($R59&lt;=CD$4,$I59,0),IF($M59&gt;=CD$4,IF($L59&lt;=CD$4,$I59,0),IF($O59&gt;=CD$4,IF($N59&lt;=CD$4,$I59,0),IF($Q59&gt;=CD$4,IF($P59&lt;=CD$4,$I59,0),IF($S59&gt;=CD$4,IF($R59&lt;=CD$4,$I59,0),0)))))))),IF($J59="All Day",$I59,IF($K59="All Day",$I59,IF($K59&lt;=CD$4,0,IF($J59&lt;=CD$4,$I59,0)))))</f>
        <v>0</v>
      </c>
      <c r="CE59" s="101">
        <f>IF(Calculator!$I57="YES",IF($M59&gt;=CE$4,IF($L59&lt;=CE$4,$I59,0),IF($O59&gt;=CE$4,IF($N59&lt;=CE$4,$I59,0),IF($Q59&gt;=CE$4,IF($P59&lt;=CE$4,$I59,0),IF($S59&gt;=CE$4,IF($R59&lt;=CE$4,$I59,0),IF($M59&gt;=CE$4,IF($L59&lt;=CE$4,$I59,0),IF($O59&gt;=CE$4,IF($N59&lt;=CE$4,$I59,0),IF($Q59&gt;=CE$4,IF($P59&lt;=CE$4,$I59,0),IF($S59&gt;=CE$4,IF($R59&lt;=CE$4,$I59,0),0)))))))),IF($J59="All Day",$I59,IF($K59="All Day",$I59,IF($K59&lt;=CE$4,0,IF($J59&lt;=CE$4,$I59,0)))))</f>
        <v>0</v>
      </c>
      <c r="CF59" s="101">
        <f>IF(Calculator!$I57="YES",IF($M59&gt;=CF$4,IF($L59&lt;=CF$4,$I59,0),IF($O59&gt;=CF$4,IF($N59&lt;=CF$4,$I59,0),IF($Q59&gt;=CF$4,IF($P59&lt;=CF$4,$I59,0),IF($S59&gt;=CF$4,IF($R59&lt;=CF$4,$I59,0),IF($M59&gt;=CF$4,IF($L59&lt;=CF$4,$I59,0),IF($O59&gt;=CF$4,IF($N59&lt;=CF$4,$I59,0),IF($Q59&gt;=CF$4,IF($P59&lt;=CF$4,$I59,0),IF($S59&gt;=CF$4,IF($R59&lt;=CF$4,$I59,0),0)))))))),IF($J59="All Day",$I59,IF($K59="All Day",$I59,IF($K59&lt;=CF$4,0,IF($J59&lt;=CF$4,$I59,0)))))</f>
        <v>0</v>
      </c>
      <c r="CG59" s="101">
        <f>IF(Calculator!$I57="YES",IF($M59&gt;=CG$4,IF($L59&lt;=CG$4,$I59,0),IF($O59&gt;=CG$4,IF($N59&lt;=CG$4,$I59,0),IF($Q59&gt;=CG$4,IF($P59&lt;=CG$4,$I59,0),IF($S59&gt;=CG$4,IF($R59&lt;=CG$4,$I59,0),IF($M59&gt;=CG$4,IF($L59&lt;=CG$4,$I59,0),IF($O59&gt;=CG$4,IF($N59&lt;=CG$4,$I59,0),IF($Q59&gt;=CG$4,IF($P59&lt;=CG$4,$I59,0),IF($S59&gt;=CG$4,IF($R59&lt;=CG$4,$I59,0),0)))))))),IF($J59="All Day",$I59,IF($K59="All Day",$I59,IF($K59&lt;=CG$4,0,IF($J59&lt;=CG$4,$I59,0)))))</f>
        <v>0</v>
      </c>
      <c r="CH59" s="101">
        <f>IF(Calculator!$I57="YES",IF($M59&gt;=CH$4,IF($L59&lt;=CH$4,$I59,0),IF($O59&gt;=CH$4,IF($N59&lt;=CH$4,$I59,0),IF($Q59&gt;=CH$4,IF($P59&lt;=CH$4,$I59,0),IF($S59&gt;=CH$4,IF($R59&lt;=CH$4,$I59,0),IF($M59&gt;=CH$4,IF($L59&lt;=CH$4,$I59,0),IF($O59&gt;=CH$4,IF($N59&lt;=CH$4,$I59,0),IF($Q59&gt;=CH$4,IF($P59&lt;=CH$4,$I59,0),IF($S59&gt;=CH$4,IF($R59&lt;=CH$4,$I59,0),0)))))))),IF($J59="All Day",$I59,IF($K59="All Day",$I59,IF($K59&lt;=CH$4,0,IF($J59&lt;=CH$4,$I59,0)))))</f>
        <v>0</v>
      </c>
      <c r="CI59" s="101">
        <f>IF(Calculator!$I57="YES",IF($M59&gt;=CI$4,IF($L59&lt;=CI$4,$I59,0),IF($O59&gt;=CI$4,IF($N59&lt;=CI$4,$I59,0),IF($Q59&gt;=CI$4,IF($P59&lt;=CI$4,$I59,0),IF($S59&gt;=CI$4,IF($R59&lt;=CI$4,$I59,0),IF($M59&gt;=CI$4,IF($L59&lt;=CI$4,$I59,0),IF($O59&gt;=CI$4,IF($N59&lt;=CI$4,$I59,0),IF($Q59&gt;=CI$4,IF($P59&lt;=CI$4,$I59,0),IF($S59&gt;=CI$4,IF($R59&lt;=CI$4,$I59,0),0)))))))),IF($J59="All Day",$I59,IF($K59="All Day",$I59,IF($K59&lt;=CI$4,0,IF($J59&lt;=CI$4,$I59,0)))))</f>
        <v>0</v>
      </c>
      <c r="CJ59" s="101">
        <f>IF(Calculator!$I57="YES",IF($M59&gt;=CJ$4,IF($L59&lt;=CJ$4,$I59,0),IF($O59&gt;=CJ$4,IF($N59&lt;=CJ$4,$I59,0),IF($Q59&gt;=CJ$4,IF($P59&lt;=CJ$4,$I59,0),IF($S59&gt;=CJ$4,IF($R59&lt;=CJ$4,$I59,0),IF($M59&gt;=CJ$4,IF($L59&lt;=CJ$4,$I59,0),IF($O59&gt;=CJ$4,IF($N59&lt;=CJ$4,$I59,0),IF($Q59&gt;=CJ$4,IF($P59&lt;=CJ$4,$I59,0),IF($S59&gt;=CJ$4,IF($R59&lt;=CJ$4,$I59,0),0)))))))),IF($J59="All Day",$I59,IF($K59="All Day",$I59,IF($K59&lt;=CJ$4,0,IF($J59&lt;=CJ$4,$I59,0)))))</f>
        <v>0</v>
      </c>
      <c r="CK59" s="101">
        <f>IF(Calculator!$I57="YES",IF($M59&gt;=CK$4,IF($L59&lt;=CK$4,$I59,0),IF($O59&gt;=CK$4,IF($N59&lt;=CK$4,$I59,0),IF($Q59&gt;=CK$4,IF($P59&lt;=CK$4,$I59,0),IF($S59&gt;=CK$4,IF($R59&lt;=CK$4,$I59,0),IF($M59&gt;=CK$4,IF($L59&lt;=CK$4,$I59,0),IF($O59&gt;=CK$4,IF($N59&lt;=CK$4,$I59,0),IF($Q59&gt;=CK$4,IF($P59&lt;=CK$4,$I59,0),IF($S59&gt;=CK$4,IF($R59&lt;=CK$4,$I59,0),0)))))))),IF($J59="All Day",$I59,IF($K59="All Day",$I59,IF($K59&lt;=CK$4,0,IF($J59&lt;=CK$4,$I59,0)))))</f>
        <v>0</v>
      </c>
      <c r="CL59" s="101">
        <f>IF(Calculator!$I57="YES",IF($M59&gt;=CL$4,IF($L59&lt;=CL$4,$I59,0),IF($O59&gt;=CL$4,IF($N59&lt;=CL$4,$I59,0),IF($Q59&gt;=CL$4,IF($P59&lt;=CL$4,$I59,0),IF($S59&gt;=CL$4,IF($R59&lt;=CL$4,$I59,0),IF($M59&gt;=CL$4,IF($L59&lt;=CL$4,$I59,0),IF($O59&gt;=CL$4,IF($N59&lt;=CL$4,$I59,0),IF($Q59&gt;=CL$4,IF($P59&lt;=CL$4,$I59,0),IF($S59&gt;=CL$4,IF($R59&lt;=CL$4,$I59,0),0)))))))),IF($J59="All Day",$I59,IF($K59="All Day",$I59,IF($K59&lt;=CL$4,0,IF($J59&lt;=CL$4,$I59,0)))))</f>
        <v>0</v>
      </c>
      <c r="CM59" s="101">
        <f>IF(Calculator!$I57="YES",IF($M59&gt;=CM$4,IF($L59&lt;=CM$4,$I59,0),IF($O59&gt;=CM$4,IF($N59&lt;=CM$4,$I59,0),IF($Q59&gt;=CM$4,IF($P59&lt;=CM$4,$I59,0),IF($S59&gt;=CM$4,IF($R59&lt;=CM$4,$I59,0),IF($M59&gt;=CM$4,IF($L59&lt;=CM$4,$I59,0),IF($O59&gt;=CM$4,IF($N59&lt;=CM$4,$I59,0),IF($Q59&gt;=CM$4,IF($P59&lt;=CM$4,$I59,0),IF($S59&gt;=CM$4,IF($R59&lt;=CM$4,$I59,0),0)))))))),IF($J59="All Day",$I59,IF($K59="All Day",$I59,IF($K59&lt;=CM$4,0,IF($J59&lt;=CM$4,$I59,0)))))</f>
        <v>0</v>
      </c>
      <c r="CN59" s="101">
        <f>IF(Calculator!$I57="YES",IF($M59&gt;=CN$4,IF($L59&lt;=CN$4,$I59,0),IF($O59&gt;=CN$4,IF($N59&lt;=CN$4,$I59,0),IF($Q59&gt;=CN$4,IF($P59&lt;=CN$4,$I59,0),IF($S59&gt;=CN$4,IF($R59&lt;=CN$4,$I59,0),IF($M59&gt;=CN$4,IF($L59&lt;=CN$4,$I59,0),IF($O59&gt;=CN$4,IF($N59&lt;=CN$4,$I59,0),IF($Q59&gt;=CN$4,IF($P59&lt;=CN$4,$I59,0),IF($S59&gt;=CN$4,IF($R59&lt;=CN$4,$I59,0),0)))))))),IF($J59="All Day",$I59,IF($K59="All Day",$I59,IF($K59&lt;=CN$4,0,IF($J59&lt;=CN$4,$I59,0)))))</f>
        <v>0</v>
      </c>
      <c r="CO59" s="101">
        <f>IF(Calculator!$I57="YES",IF($M59&gt;=CO$4,IF($L59&lt;=CO$4,$I59,0),IF($O59&gt;=CO$4,IF($N59&lt;=CO$4,$I59,0),IF($Q59&gt;=CO$4,IF($P59&lt;=CO$4,$I59,0),IF($S59&gt;=CO$4,IF($R59&lt;=CO$4,$I59,0),IF($M59&gt;=CO$4,IF($L59&lt;=CO$4,$I59,0),IF($O59&gt;=CO$4,IF($N59&lt;=CO$4,$I59,0),IF($Q59&gt;=CO$4,IF($P59&lt;=CO$4,$I59,0),IF($S59&gt;=CO$4,IF($R59&lt;=CO$4,$I59,0),0)))))))),IF($J59="All Day",$I59,IF($K59="All Day",$I59,IF($K59&lt;=CO$4,0,IF($J59&lt;=CO$4,$I59,0)))))</f>
        <v>0</v>
      </c>
      <c r="CP59" s="101">
        <f>IF(Calculator!$I57="YES",IF($M59&gt;=CP$4,IF($L59&lt;=CP$4,$I59,0),IF($O59&gt;=CP$4,IF($N59&lt;=CP$4,$I59,0),IF($Q59&gt;=CP$4,IF($P59&lt;=CP$4,$I59,0),IF($S59&gt;=CP$4,IF($R59&lt;=CP$4,$I59,0),IF($M59&gt;=CP$4,IF($L59&lt;=CP$4,$I59,0),IF($O59&gt;=CP$4,IF($N59&lt;=CP$4,$I59,0),IF($Q59&gt;=CP$4,IF($P59&lt;=CP$4,$I59,0),IF($S59&gt;=CP$4,IF($R59&lt;=CP$4,$I59,0),0)))))))),IF($J59="All Day",$I59,IF($K59="All Day",$I59,IF($K59&lt;=CP$4,0,IF($J59&lt;=CP$4,$I59,0)))))</f>
        <v>0</v>
      </c>
      <c r="CQ59" s="101">
        <f>IF(Calculator!$I57="YES",IF($M59&gt;=CQ$4,IF($L59&lt;=CQ$4,$I59,0),IF($O59&gt;=CQ$4,IF($N59&lt;=CQ$4,$I59,0),IF($Q59&gt;=CQ$4,IF($P59&lt;=CQ$4,$I59,0),IF($S59&gt;=CQ$4,IF($R59&lt;=CQ$4,$I59,0),IF($M59&gt;=CQ$4,IF($L59&lt;=CQ$4,$I59,0),IF($O59&gt;=CQ$4,IF($N59&lt;=CQ$4,$I59,0),IF($Q59&gt;=CQ$4,IF($P59&lt;=CQ$4,$I59,0),IF($S59&gt;=CQ$4,IF($R59&lt;=CQ$4,$I59,0),0)))))))),IF($J59="All Day",$I59,IF($K59="All Day",$I59,IF($K59&lt;=CQ$4,0,IF($J59&lt;=CQ$4,$I59,0)))))</f>
        <v>0</v>
      </c>
      <c r="CR59" s="101">
        <f>IF(Calculator!$I57="YES",IF($M59&gt;=CR$4,IF($L59&lt;=CR$4,$I59,0),IF($O59&gt;=CR$4,IF($N59&lt;=CR$4,$I59,0),IF($Q59&gt;=CR$4,IF($P59&lt;=CR$4,$I59,0),IF($S59&gt;=CR$4,IF($R59&lt;=CR$4,$I59,0),IF($M59&gt;=CR$4,IF($L59&lt;=CR$4,$I59,0),IF($O59&gt;=CR$4,IF($N59&lt;=CR$4,$I59,0),IF($Q59&gt;=CR$4,IF($P59&lt;=CR$4,$I59,0),IF($S59&gt;=CR$4,IF($R59&lt;=CR$4,$I59,0),0)))))))),IF($J59="All Day",$I59,IF($K59="All Day",$I59,IF($K59&lt;=CR$4,0,IF($J59&lt;=CR$4,$I59,0)))))</f>
        <v>0</v>
      </c>
      <c r="CS59" s="101">
        <f>IF(Calculator!$I57="YES",IF($M59&gt;=CS$4,IF($L59&lt;=CS$4,$I59,0),IF($O59&gt;=CS$4,IF($N59&lt;=CS$4,$I59,0),IF($Q59&gt;=CS$4,IF($P59&lt;=CS$4,$I59,0),IF($S59&gt;=CS$4,IF($R59&lt;=CS$4,$I59,0),IF($M59&gt;=CS$4,IF($L59&lt;=CS$4,$I59,0),IF($O59&gt;=CS$4,IF($N59&lt;=CS$4,$I59,0),IF($Q59&gt;=CS$4,IF($P59&lt;=CS$4,$I59,0),IF($S59&gt;=CS$4,IF($R59&lt;=CS$4,$I59,0),0)))))))),IF($J59="All Day",$I59,IF($K59="All Day",$I59,IF($K59&lt;=CS$4,0,IF($J59&lt;=CS$4,$I59,0)))))</f>
        <v>0</v>
      </c>
      <c r="CT59" s="101">
        <f>IF(Calculator!$I57="YES",IF($M59&gt;=CT$4,IF($L59&lt;=CT$4,$I59,0),IF($O59&gt;=CT$4,IF($N59&lt;=CT$4,$I59,0),IF($Q59&gt;=CT$4,IF($P59&lt;=CT$4,$I59,0),IF($S59&gt;=CT$4,IF($R59&lt;=CT$4,$I59,0),IF($M59&gt;=CT$4,IF($L59&lt;=CT$4,$I59,0),IF($O59&gt;=CT$4,IF($N59&lt;=CT$4,$I59,0),IF($Q59&gt;=CT$4,IF($P59&lt;=CT$4,$I59,0),IF($S59&gt;=CT$4,IF($R59&lt;=CT$4,$I59,0),0)))))))),IF($J59="All Day",$I59,IF($K59="All Day",$I59,IF($K59&lt;=CT$4,0,IF($J59&lt;=CT$4,$I59,0)))))</f>
        <v>0</v>
      </c>
      <c r="CU59" s="101">
        <f>IF(Calculator!$I57="YES",IF($M59&gt;=CU$4,IF($L59&lt;=CU$4,$I59,0),IF($O59&gt;=CU$4,IF($N59&lt;=CU$4,$I59,0),IF($Q59&gt;=CU$4,IF($P59&lt;=CU$4,$I59,0),IF($S59&gt;=CU$4,IF($R59&lt;=CU$4,$I59,0),IF($M59&gt;=CU$4,IF($L59&lt;=CU$4,$I59,0),IF($O59&gt;=CU$4,IF($N59&lt;=CU$4,$I59,0),IF($Q59&gt;=CU$4,IF($P59&lt;=CU$4,$I59,0),IF($S59&gt;=CU$4,IF($R59&lt;=CU$4,$I59,0),0)))))))),IF($J59="All Day",$I59,IF($K59="All Day",$I59,IF($K59&lt;=CU$4,0,IF($J59&lt;=CU$4,$I59,0)))))</f>
        <v>0</v>
      </c>
      <c r="CV59" s="101">
        <f>IF(Calculator!$I57="YES",IF($M59&gt;=CV$4,IF($L59&lt;=CV$4,$I59,0),IF($O59&gt;=CV$4,IF($N59&lt;=CV$4,$I59,0),IF($Q59&gt;=CV$4,IF($P59&lt;=CV$4,$I59,0),IF($S59&gt;=CV$4,IF($R59&lt;=CV$4,$I59,0),IF($M59&gt;=CV$4,IF($L59&lt;=CV$4,$I59,0),IF($O59&gt;=CV$4,IF($N59&lt;=CV$4,$I59,0),IF($Q59&gt;=CV$4,IF($P59&lt;=CV$4,$I59,0),IF($S59&gt;=CV$4,IF($R59&lt;=CV$4,$I59,0),0)))))))),IF($J59="All Day",$I59,IF($K59="All Day",$I59,IF($K59&lt;=CV$4,0,IF($J59&lt;=CV$4,$I59,0)))))</f>
        <v>0</v>
      </c>
      <c r="CW59" s="101">
        <f>IF(Calculator!$I57="YES",IF($M59&gt;=CW$4,IF($L59&lt;=CW$4,$I59,0),IF($O59&gt;=CW$4,IF($N59&lt;=CW$4,$I59,0),IF($Q59&gt;=CW$4,IF($P59&lt;=CW$4,$I59,0),IF($S59&gt;=CW$4,IF($R59&lt;=CW$4,$I59,0),IF($M59&gt;=CW$4,IF($L59&lt;=CW$4,$I59,0),IF($O59&gt;=CW$4,IF($N59&lt;=CW$4,$I59,0),IF($Q59&gt;=CW$4,IF($P59&lt;=CW$4,$I59,0),IF($S59&gt;=CW$4,IF($R59&lt;=CW$4,$I59,0),0)))))))),IF($J59="All Day",$I59,IF($K59="All Day",$I59,IF($K59&lt;=CW$4,0,IF($J59&lt;=CW$4,$I59,0)))))</f>
        <v>0</v>
      </c>
      <c r="CX59" s="101">
        <f>IF(Calculator!$I57="YES",IF($M59&gt;=CX$4,IF($L59&lt;=CX$4,$I59,0),IF($O59&gt;=CX$4,IF($N59&lt;=CX$4,$I59,0),IF($Q59&gt;=CX$4,IF($P59&lt;=CX$4,$I59,0),IF($S59&gt;=CX$4,IF($R59&lt;=CX$4,$I59,0),IF($M59&gt;=CX$4,IF($L59&lt;=CX$4,$I59,0),IF($O59&gt;=CX$4,IF($N59&lt;=CX$4,$I59,0),IF($Q59&gt;=CX$4,IF($P59&lt;=CX$4,$I59,0),IF($S59&gt;=CX$4,IF($R59&lt;=CX$4,$I59,0),0)))))))),IF($J59="All Day",$I59,IF($K59="All Day",$I59,IF($K59&lt;=CX$4,0,IF($J59&lt;=CX$4,$I59,0)))))</f>
        <v>0</v>
      </c>
      <c r="CY59" s="101">
        <f>IF(Calculator!$I57="YES",IF($M59&gt;=CY$4,IF($L59&lt;=CY$4,$I59,0),IF($O59&gt;=CY$4,IF($N59&lt;=CY$4,$I59,0),IF($Q59&gt;=CY$4,IF($P59&lt;=CY$4,$I59,0),IF($S59&gt;=CY$4,IF($R59&lt;=CY$4,$I59,0),IF($M59&gt;=CY$4,IF($L59&lt;=CY$4,$I59,0),IF($O59&gt;=CY$4,IF($N59&lt;=CY$4,$I59,0),IF($Q59&gt;=CY$4,IF($P59&lt;=CY$4,$I59,0),IF($S59&gt;=CY$4,IF($R59&lt;=CY$4,$I59,0),0)))))))),IF($J59="All Day",$I59,IF($K59="All Day",$I59,IF($K59&lt;=CY$4,0,IF($J59&lt;=CY$4,$I59,0)))))</f>
        <v>0</v>
      </c>
      <c r="CZ59" s="101">
        <f>IF(Calculator!$I57="YES",IF($M59&gt;=CZ$4,IF($L59&lt;=CZ$4,$I59,0),IF($O59&gt;=CZ$4,IF($N59&lt;=CZ$4,$I59,0),IF($Q59&gt;=CZ$4,IF($P59&lt;=CZ$4,$I59,0),IF($S59&gt;=CZ$4,IF($R59&lt;=CZ$4,$I59,0),IF($M59&gt;=CZ$4,IF($L59&lt;=CZ$4,$I59,0),IF($O59&gt;=CZ$4,IF($N59&lt;=CZ$4,$I59,0),IF($Q59&gt;=CZ$4,IF($P59&lt;=CZ$4,$I59,0),IF($S59&gt;=CZ$4,IF($R59&lt;=CZ$4,$I59,0),0)))))))),IF($J59="All Day",$I59,IF($K59="All Day",$I59,IF($K59&lt;=CZ$4,0,IF($J59&lt;=CZ$4,$I59,0)))))</f>
        <v>0</v>
      </c>
      <c r="DA59" s="101">
        <f>IF(Calculator!$I57="YES",IF($M59&gt;=DA$4,IF($L59&lt;=DA$4,$I59,0),IF($O59&gt;=DA$4,IF($N59&lt;=DA$4,$I59,0),IF($Q59&gt;=DA$4,IF($P59&lt;=DA$4,$I59,0),IF($S59&gt;=DA$4,IF($R59&lt;=DA$4,$I59,0),IF($M59&gt;=DA$4,IF($L59&lt;=DA$4,$I59,0),IF($O59&gt;=DA$4,IF($N59&lt;=DA$4,$I59,0),IF($Q59&gt;=DA$4,IF($P59&lt;=DA$4,$I59,0),IF($S59&gt;=DA$4,IF($R59&lt;=DA$4,$I59,0),0)))))))),IF($J59="All Day",$I59,IF($K59="All Day",$I59,IF($K59&lt;=DA$4,0,IF($J59&lt;=DA$4,$I59,0)))))</f>
        <v>0</v>
      </c>
      <c r="DB59" s="101">
        <f>IF(Calculator!$I57="YES",IF($M59&gt;=DB$4,IF($L59&lt;=DB$4,$I59,0),IF($O59&gt;=DB$4,IF($N59&lt;=DB$4,$I59,0),IF($Q59&gt;=DB$4,IF($P59&lt;=DB$4,$I59,0),IF($S59&gt;=DB$4,IF($R59&lt;=DB$4,$I59,0),IF($M59&gt;=DB$4,IF($L59&lt;=DB$4,$I59,0),IF($O59&gt;=DB$4,IF($N59&lt;=DB$4,$I59,0),IF($Q59&gt;=DB$4,IF($P59&lt;=DB$4,$I59,0),IF($S59&gt;=DB$4,IF($R59&lt;=DB$4,$I59,0),0)))))))),IF($J59="All Day",$I59,IF($K59="All Day",$I59,IF($K59&lt;=DB$4,0,IF($J59&lt;=DB$4,$I59,0)))))</f>
        <v>0</v>
      </c>
      <c r="DC59" s="101">
        <f>IF(Calculator!$I57="YES",IF($M59&gt;=DC$4,IF($L59&lt;=DC$4,$I59,0),IF($O59&gt;=DC$4,IF($N59&lt;=DC$4,$I59,0),IF($Q59&gt;=DC$4,IF($P59&lt;=DC$4,$I59,0),IF($S59&gt;=DC$4,IF($R59&lt;=DC$4,$I59,0),IF($M59&gt;=DC$4,IF($L59&lt;=DC$4,$I59,0),IF($O59&gt;=DC$4,IF($N59&lt;=DC$4,$I59,0),IF($Q59&gt;=DC$4,IF($P59&lt;=DC$4,$I59,0),IF($S59&gt;=DC$4,IF($R59&lt;=DC$4,$I59,0),0)))))))),IF($J59="All Day",$I59,IF($K59="All Day",$I59,IF($K59&lt;=DC$4,0,IF($J59&lt;=DC$4,$I59,0)))))</f>
        <v>0</v>
      </c>
      <c r="DD59" s="101">
        <f>IF(Calculator!$I57="YES",IF($M59&gt;=DD$4,IF($L59&lt;=DD$4,$I59,0),IF($O59&gt;=DD$4,IF($N59&lt;=DD$4,$I59,0),IF($Q59&gt;=DD$4,IF($P59&lt;=DD$4,$I59,0),IF($S59&gt;=DD$4,IF($R59&lt;=DD$4,$I59,0),IF($M59&gt;=DD$4,IF($L59&lt;=DD$4,$I59,0),IF($O59&gt;=DD$4,IF($N59&lt;=DD$4,$I59,0),IF($Q59&gt;=DD$4,IF($P59&lt;=DD$4,$I59,0),IF($S59&gt;=DD$4,IF($R59&lt;=DD$4,$I59,0),0)))))))),IF($J59="All Day",$I59,IF($K59="All Day",$I59,IF($K59&lt;=DD$4,0,IF($J59&lt;=DD$4,$I59,0)))))</f>
        <v>0</v>
      </c>
      <c r="DE59" s="101">
        <f>IF(Calculator!$I57="YES",IF($M59&gt;=DE$4,IF($L59&lt;=DE$4,$I59,0),IF($O59&gt;=DE$4,IF($N59&lt;=DE$4,$I59,0),IF($Q59&gt;=DE$4,IF($P59&lt;=DE$4,$I59,0),IF($S59&gt;=DE$4,IF($R59&lt;=DE$4,$I59,0),IF($M59&gt;=DE$4,IF($L59&lt;=DE$4,$I59,0),IF($O59&gt;=DE$4,IF($N59&lt;=DE$4,$I59,0),IF($Q59&gt;=DE$4,IF($P59&lt;=DE$4,$I59,0),IF($S59&gt;=DE$4,IF($R59&lt;=DE$4,$I59,0),0)))))))),IF($J59="All Day",$I59,IF($K59="All Day",$I59,IF($K59&lt;=DE$4,0,IF($J59&lt;=DE$4,$I59,0)))))</f>
        <v>0</v>
      </c>
      <c r="DF59" s="101">
        <f>IF(Calculator!$I57="YES",IF($M59&gt;=DF$4,IF($L59&lt;=DF$4,$I59,0),IF($O59&gt;=DF$4,IF($N59&lt;=DF$4,$I59,0),IF($Q59&gt;=DF$4,IF($P59&lt;=DF$4,$I59,0),IF($S59&gt;=DF$4,IF($R59&lt;=DF$4,$I59,0),IF($M59&gt;=DF$4,IF($L59&lt;=DF$4,$I59,0),IF($O59&gt;=DF$4,IF($N59&lt;=DF$4,$I59,0),IF($Q59&gt;=DF$4,IF($P59&lt;=DF$4,$I59,0),IF($S59&gt;=DF$4,IF($R59&lt;=DF$4,$I59,0),0)))))))),IF($J59="All Day",$I59,IF($K59="All Day",$I59,IF($K59&lt;=DF$4,0,IF($J59&lt;=DF$4,$I59,0)))))</f>
        <v>0</v>
      </c>
      <c r="DG59" s="101">
        <f>IF(Calculator!$I57="YES",IF($M59&gt;=DG$4,IF($L59&lt;=DG$4,$I59,0),IF($O59&gt;=DG$4,IF($N59&lt;=DG$4,$I59,0),IF($Q59&gt;=DG$4,IF($P59&lt;=DG$4,$I59,0),IF($S59&gt;=DG$4,IF($R59&lt;=DG$4,$I59,0),IF($M59&gt;=DG$4,IF($L59&lt;=DG$4,$I59,0),IF($O59&gt;=DG$4,IF($N59&lt;=DG$4,$I59,0),IF($Q59&gt;=DG$4,IF($P59&lt;=DG$4,$I59,0),IF($S59&gt;=DG$4,IF($R59&lt;=DG$4,$I59,0),0)))))))),IF($J59="All Day",$I59,IF($K59="All Day",$I59,IF($K59&lt;=DG$4,0,IF($J59&lt;=DG$4,$I59,0)))))</f>
        <v>0</v>
      </c>
      <c r="DH59" s="101">
        <f>IF(Calculator!$I57="YES",IF($M59&gt;=DH$4,IF($L59&lt;=DH$4,$I59,0),IF($O59&gt;=DH$4,IF($N59&lt;=DH$4,$I59,0),IF($Q59&gt;=DH$4,IF($P59&lt;=DH$4,$I59,0),IF($S59&gt;=DH$4,IF($R59&lt;=DH$4,$I59,0),IF($M59&gt;=DH$4,IF($L59&lt;=DH$4,$I59,0),IF($O59&gt;=DH$4,IF($N59&lt;=DH$4,$I59,0),IF($Q59&gt;=DH$4,IF($P59&lt;=DH$4,$I59,0),IF($S59&gt;=DH$4,IF($R59&lt;=DH$4,$I59,0),0)))))))),IF($J59="All Day",$I59,IF($K59="All Day",$I59,IF($K59&lt;=DH$4,0,IF($J59&lt;=DH$4,$I59,0)))))</f>
        <v>0</v>
      </c>
      <c r="DI59" s="101">
        <f>IF(Calculator!$I57="YES",IF($M59&gt;=DI$4,IF($L59&lt;=DI$4,$I59,0),IF($O59&gt;=DI$4,IF($N59&lt;=DI$4,$I59,0),IF($Q59&gt;=DI$4,IF($P59&lt;=DI$4,$I59,0),IF($S59&gt;=DI$4,IF($R59&lt;=DI$4,$I59,0),IF($M59&gt;=DI$4,IF($L59&lt;=DI$4,$I59,0),IF($O59&gt;=DI$4,IF($N59&lt;=DI$4,$I59,0),IF($Q59&gt;=DI$4,IF($P59&lt;=DI$4,$I59,0),IF($S59&gt;=DI$4,IF($R59&lt;=DI$4,$I59,0),0)))))))),IF($J59="All Day",$I59,IF($K59="All Day",$I59,IF($K59&lt;=DI$4,0,IF($J59&lt;=DI$4,$I59,0)))))</f>
        <v>0</v>
      </c>
      <c r="DJ59" s="101">
        <f>IF(Calculator!$I57="YES",IF($M59&gt;=DJ$4,IF($L59&lt;=DJ$4,$I59,0),IF($O59&gt;=DJ$4,IF($N59&lt;=DJ$4,$I59,0),IF($Q59&gt;=DJ$4,IF($P59&lt;=DJ$4,$I59,0),IF($S59&gt;=DJ$4,IF($R59&lt;=DJ$4,$I59,0),IF($M59&gt;=DJ$4,IF($L59&lt;=DJ$4,$I59,0),IF($O59&gt;=DJ$4,IF($N59&lt;=DJ$4,$I59,0),IF($Q59&gt;=DJ$4,IF($P59&lt;=DJ$4,$I59,0),IF($S59&gt;=DJ$4,IF($R59&lt;=DJ$4,$I59,0),0)))))))),IF($J59="All Day",$I59,IF($K59="All Day",$I59,IF($K59&lt;=DJ$4,0,IF($J59&lt;=DJ$4,$I59,0)))))</f>
        <v>0</v>
      </c>
      <c r="DK59" s="101">
        <f>IF(Calculator!$I57="YES",IF($M59&gt;=DK$4,IF($L59&lt;=DK$4,$I59,0),IF($O59&gt;=DK$4,IF($N59&lt;=DK$4,$I59,0),IF($Q59&gt;=DK$4,IF($P59&lt;=DK$4,$I59,0),IF($S59&gt;=DK$4,IF($R59&lt;=DK$4,$I59,0),IF($M59&gt;=DK$4,IF($L59&lt;=DK$4,$I59,0),IF($O59&gt;=DK$4,IF($N59&lt;=DK$4,$I59,0),IF($Q59&gt;=DK$4,IF($P59&lt;=DK$4,$I59,0),IF($S59&gt;=DK$4,IF($R59&lt;=DK$4,$I59,0),0)))))))),IF($J59="All Day",$I59,IF($K59="All Day",$I59,IF($K59&lt;=DK$4,0,IF($J59&lt;=DK$4,$I59,0)))))</f>
        <v>0</v>
      </c>
      <c r="DL59" s="101">
        <f>IF(Calculator!$I57="YES",IF($M59&gt;=DL$4,IF($L59&lt;=DL$4,$I59,0),IF($O59&gt;=DL$4,IF($N59&lt;=DL$4,$I59,0),IF($Q59&gt;=DL$4,IF($P59&lt;=DL$4,$I59,0),IF($S59&gt;=DL$4,IF($R59&lt;=DL$4,$I59,0),IF($M59&gt;=DL$4,IF($L59&lt;=DL$4,$I59,0),IF($O59&gt;=DL$4,IF($N59&lt;=DL$4,$I59,0),IF($Q59&gt;=DL$4,IF($P59&lt;=DL$4,$I59,0),IF($S59&gt;=DL$4,IF($R59&lt;=DL$4,$I59,0),0)))))))),IF($J59="All Day",$I59,IF($K59="All Day",$I59,IF($K59&lt;=DL$4,0,IF($J59&lt;=DL$4,$I59,0)))))</f>
        <v>0</v>
      </c>
      <c r="DN59" s="110">
        <f>IF(Calculator!$F57="Winter only usage",1,0)</f>
        <v>0</v>
      </c>
      <c r="DO59" s="109">
        <f t="shared" si="492"/>
        <v>0</v>
      </c>
      <c r="DP59" s="109">
        <f t="shared" si="493"/>
        <v>0</v>
      </c>
      <c r="DQ59" s="109">
        <f t="shared" si="494"/>
        <v>0</v>
      </c>
      <c r="DR59" s="109">
        <f t="shared" si="495"/>
        <v>0</v>
      </c>
      <c r="DS59" s="109">
        <f t="shared" si="496"/>
        <v>0</v>
      </c>
      <c r="DT59" s="109">
        <f t="shared" si="497"/>
        <v>0</v>
      </c>
      <c r="DU59" s="109">
        <f t="shared" si="498"/>
        <v>0</v>
      </c>
      <c r="DV59" s="109">
        <f t="shared" si="499"/>
        <v>0</v>
      </c>
      <c r="DW59" s="109">
        <f t="shared" si="500"/>
        <v>0</v>
      </c>
      <c r="DX59" s="109">
        <f t="shared" si="501"/>
        <v>0</v>
      </c>
      <c r="DY59" s="109">
        <f t="shared" si="502"/>
        <v>0</v>
      </c>
      <c r="DZ59" s="109">
        <f t="shared" si="503"/>
        <v>0</v>
      </c>
      <c r="EA59" s="109">
        <f t="shared" si="504"/>
        <v>0</v>
      </c>
      <c r="EB59" s="109">
        <f t="shared" si="505"/>
        <v>0</v>
      </c>
      <c r="EC59" s="109">
        <f t="shared" si="506"/>
        <v>0</v>
      </c>
      <c r="ED59" s="109">
        <f t="shared" si="507"/>
        <v>0</v>
      </c>
      <c r="EE59" s="109">
        <f t="shared" si="508"/>
        <v>0</v>
      </c>
      <c r="EF59" s="109">
        <f t="shared" si="509"/>
        <v>0</v>
      </c>
      <c r="EG59" s="109">
        <f t="shared" si="510"/>
        <v>0</v>
      </c>
      <c r="EH59" s="109">
        <f t="shared" si="511"/>
        <v>0</v>
      </c>
      <c r="EI59" s="109">
        <f t="shared" si="512"/>
        <v>0</v>
      </c>
      <c r="EJ59" s="109">
        <f t="shared" si="513"/>
        <v>0</v>
      </c>
      <c r="EK59" s="109">
        <f t="shared" si="514"/>
        <v>0</v>
      </c>
      <c r="EL59" s="109">
        <f t="shared" si="515"/>
        <v>0</v>
      </c>
      <c r="EM59" s="109">
        <f t="shared" si="516"/>
        <v>0</v>
      </c>
      <c r="EN59" s="109">
        <f t="shared" si="517"/>
        <v>0</v>
      </c>
      <c r="EO59" s="109">
        <f t="shared" si="518"/>
        <v>0</v>
      </c>
      <c r="EP59" s="109">
        <f t="shared" si="519"/>
        <v>0</v>
      </c>
      <c r="EQ59" s="109">
        <f t="shared" si="520"/>
        <v>0</v>
      </c>
      <c r="ER59" s="109">
        <f t="shared" si="521"/>
        <v>0</v>
      </c>
      <c r="ES59" s="109">
        <f t="shared" si="522"/>
        <v>0</v>
      </c>
      <c r="ET59" s="109">
        <f t="shared" si="523"/>
        <v>0</v>
      </c>
      <c r="EU59" s="109">
        <f t="shared" si="524"/>
        <v>0</v>
      </c>
      <c r="EV59" s="109">
        <f t="shared" si="525"/>
        <v>0</v>
      </c>
      <c r="EW59" s="109">
        <f t="shared" si="526"/>
        <v>0</v>
      </c>
      <c r="EX59" s="109">
        <f t="shared" si="527"/>
        <v>0</v>
      </c>
      <c r="EY59" s="109">
        <f t="shared" si="528"/>
        <v>0</v>
      </c>
      <c r="EZ59" s="109">
        <f t="shared" si="529"/>
        <v>0</v>
      </c>
      <c r="FA59" s="109">
        <f t="shared" si="530"/>
        <v>0</v>
      </c>
      <c r="FB59" s="109">
        <f t="shared" si="531"/>
        <v>0</v>
      </c>
      <c r="FC59" s="109">
        <f t="shared" si="532"/>
        <v>0</v>
      </c>
      <c r="FD59" s="109">
        <f t="shared" si="533"/>
        <v>0</v>
      </c>
      <c r="FE59" s="109">
        <f t="shared" si="534"/>
        <v>0</v>
      </c>
      <c r="FF59" s="109">
        <f t="shared" si="535"/>
        <v>0</v>
      </c>
      <c r="FG59" s="109">
        <f t="shared" si="536"/>
        <v>0</v>
      </c>
      <c r="FH59" s="109">
        <f t="shared" si="537"/>
        <v>0</v>
      </c>
      <c r="FI59" s="109">
        <f t="shared" si="538"/>
        <v>0</v>
      </c>
      <c r="FJ59" s="109">
        <f t="shared" si="539"/>
        <v>0</v>
      </c>
      <c r="FK59" s="109">
        <f t="shared" si="540"/>
        <v>0</v>
      </c>
      <c r="FL59" s="109">
        <f t="shared" si="541"/>
        <v>0</v>
      </c>
      <c r="FM59" s="109">
        <f t="shared" si="542"/>
        <v>0</v>
      </c>
      <c r="FN59" s="109">
        <f t="shared" si="543"/>
        <v>0</v>
      </c>
      <c r="FO59" s="109">
        <f t="shared" si="544"/>
        <v>0</v>
      </c>
      <c r="FP59" s="109">
        <f t="shared" si="545"/>
        <v>0</v>
      </c>
      <c r="FQ59" s="109">
        <f t="shared" si="546"/>
        <v>0</v>
      </c>
      <c r="FR59" s="109">
        <f t="shared" si="547"/>
        <v>0</v>
      </c>
      <c r="FS59" s="109">
        <f t="shared" si="548"/>
        <v>0</v>
      </c>
      <c r="FT59" s="109">
        <f t="shared" si="549"/>
        <v>0</v>
      </c>
      <c r="FU59" s="109">
        <f t="shared" si="550"/>
        <v>0</v>
      </c>
      <c r="FV59" s="109">
        <f t="shared" si="551"/>
        <v>0</v>
      </c>
      <c r="FW59" s="109">
        <f t="shared" si="552"/>
        <v>0</v>
      </c>
      <c r="FX59" s="109">
        <f t="shared" si="553"/>
        <v>0</v>
      </c>
      <c r="FY59" s="109">
        <f t="shared" si="554"/>
        <v>0</v>
      </c>
      <c r="FZ59" s="109">
        <f t="shared" si="555"/>
        <v>0</v>
      </c>
      <c r="GA59" s="109">
        <f t="shared" si="556"/>
        <v>0</v>
      </c>
      <c r="GB59" s="109">
        <f t="shared" si="557"/>
        <v>0</v>
      </c>
      <c r="GC59" s="109">
        <f t="shared" si="558"/>
        <v>0</v>
      </c>
      <c r="GD59" s="109">
        <f t="shared" si="559"/>
        <v>0</v>
      </c>
      <c r="GE59" s="109">
        <f t="shared" si="560"/>
        <v>0</v>
      </c>
      <c r="GF59" s="109">
        <f t="shared" si="561"/>
        <v>0</v>
      </c>
      <c r="GG59" s="109">
        <f t="shared" si="562"/>
        <v>0</v>
      </c>
      <c r="GH59" s="109">
        <f t="shared" si="563"/>
        <v>0</v>
      </c>
      <c r="GI59" s="109">
        <f t="shared" si="564"/>
        <v>0</v>
      </c>
      <c r="GJ59" s="109">
        <f t="shared" si="565"/>
        <v>0</v>
      </c>
      <c r="GK59" s="109">
        <f t="shared" si="566"/>
        <v>0</v>
      </c>
      <c r="GL59" s="109">
        <f t="shared" si="567"/>
        <v>0</v>
      </c>
      <c r="GM59" s="109">
        <f t="shared" si="568"/>
        <v>0</v>
      </c>
      <c r="GN59" s="109">
        <f t="shared" si="569"/>
        <v>0</v>
      </c>
      <c r="GO59" s="109">
        <f t="shared" si="570"/>
        <v>0</v>
      </c>
      <c r="GP59" s="109">
        <f t="shared" si="571"/>
        <v>0</v>
      </c>
      <c r="GQ59" s="109">
        <f t="shared" si="572"/>
        <v>0</v>
      </c>
      <c r="GR59" s="109">
        <f t="shared" si="573"/>
        <v>0</v>
      </c>
      <c r="GS59" s="109">
        <f t="shared" si="574"/>
        <v>0</v>
      </c>
      <c r="GT59" s="109">
        <f t="shared" si="575"/>
        <v>0</v>
      </c>
      <c r="GU59" s="109">
        <f t="shared" si="576"/>
        <v>0</v>
      </c>
      <c r="GV59" s="109">
        <f t="shared" si="577"/>
        <v>0</v>
      </c>
      <c r="GW59" s="109">
        <f t="shared" si="578"/>
        <v>0</v>
      </c>
      <c r="GX59" s="109">
        <f t="shared" si="579"/>
        <v>0</v>
      </c>
      <c r="GY59" s="109">
        <f t="shared" si="580"/>
        <v>0</v>
      </c>
      <c r="GZ59" s="109">
        <f t="shared" si="581"/>
        <v>0</v>
      </c>
      <c r="HA59" s="109">
        <f t="shared" si="582"/>
        <v>0</v>
      </c>
      <c r="HB59" s="109">
        <f t="shared" si="583"/>
        <v>0</v>
      </c>
      <c r="HC59" s="109">
        <f t="shared" si="584"/>
        <v>0</v>
      </c>
      <c r="HD59" s="109">
        <f t="shared" si="585"/>
        <v>0</v>
      </c>
      <c r="HE59" s="109">
        <f t="shared" si="586"/>
        <v>0</v>
      </c>
      <c r="HF59" s="109">
        <f t="shared" si="587"/>
        <v>0</v>
      </c>
      <c r="HG59" s="109">
        <f t="shared" si="588"/>
        <v>0</v>
      </c>
      <c r="HI59" s="101">
        <f>IF(Calculator!F57="Summer only usage",1,0)</f>
        <v>0</v>
      </c>
      <c r="HJ59" s="108">
        <f t="shared" si="589"/>
        <v>0</v>
      </c>
      <c r="HK59" s="108">
        <f t="shared" si="590"/>
        <v>0</v>
      </c>
      <c r="HL59" s="108">
        <f t="shared" si="591"/>
        <v>0</v>
      </c>
      <c r="HM59" s="108">
        <f t="shared" si="592"/>
        <v>0</v>
      </c>
      <c r="HN59" s="108">
        <f t="shared" si="593"/>
        <v>0</v>
      </c>
      <c r="HO59" s="108">
        <f t="shared" si="594"/>
        <v>0</v>
      </c>
      <c r="HP59" s="108">
        <f t="shared" si="595"/>
        <v>0</v>
      </c>
      <c r="HQ59" s="108">
        <f t="shared" si="596"/>
        <v>0</v>
      </c>
      <c r="HR59" s="108">
        <f t="shared" si="597"/>
        <v>0</v>
      </c>
      <c r="HS59" s="108">
        <f t="shared" si="598"/>
        <v>0</v>
      </c>
      <c r="HT59" s="108">
        <f t="shared" si="599"/>
        <v>0</v>
      </c>
      <c r="HU59" s="108">
        <f t="shared" si="600"/>
        <v>0</v>
      </c>
      <c r="HV59" s="108">
        <f t="shared" si="601"/>
        <v>0</v>
      </c>
      <c r="HW59" s="108">
        <f t="shared" si="602"/>
        <v>0</v>
      </c>
      <c r="HX59" s="108">
        <f t="shared" si="603"/>
        <v>0</v>
      </c>
      <c r="HY59" s="108">
        <f t="shared" si="604"/>
        <v>0</v>
      </c>
      <c r="HZ59" s="108">
        <f t="shared" si="605"/>
        <v>0</v>
      </c>
      <c r="IA59" s="108">
        <f t="shared" si="606"/>
        <v>0</v>
      </c>
      <c r="IB59" s="108">
        <f t="shared" si="607"/>
        <v>0</v>
      </c>
      <c r="IC59" s="108">
        <f t="shared" si="608"/>
        <v>0</v>
      </c>
      <c r="ID59" s="108">
        <f t="shared" si="609"/>
        <v>0</v>
      </c>
      <c r="IE59" s="108">
        <f t="shared" si="610"/>
        <v>0</v>
      </c>
      <c r="IF59" s="108">
        <f t="shared" si="611"/>
        <v>0</v>
      </c>
      <c r="IG59" s="108">
        <f t="shared" si="612"/>
        <v>0</v>
      </c>
      <c r="IH59" s="108">
        <f t="shared" si="613"/>
        <v>0</v>
      </c>
      <c r="II59" s="108">
        <f t="shared" si="614"/>
        <v>0</v>
      </c>
      <c r="IJ59" s="108">
        <f t="shared" si="615"/>
        <v>0</v>
      </c>
      <c r="IK59" s="108">
        <f t="shared" si="616"/>
        <v>0</v>
      </c>
      <c r="IL59" s="108">
        <f t="shared" si="617"/>
        <v>0</v>
      </c>
      <c r="IM59" s="108">
        <f t="shared" si="618"/>
        <v>0</v>
      </c>
      <c r="IN59" s="108">
        <f t="shared" si="619"/>
        <v>0</v>
      </c>
      <c r="IO59" s="108">
        <f t="shared" si="620"/>
        <v>0</v>
      </c>
      <c r="IP59" s="108">
        <f t="shared" si="621"/>
        <v>0</v>
      </c>
      <c r="IQ59" s="108">
        <f t="shared" si="622"/>
        <v>0</v>
      </c>
      <c r="IR59" s="108">
        <f t="shared" si="623"/>
        <v>0</v>
      </c>
      <c r="IS59" s="108">
        <f t="shared" si="624"/>
        <v>0</v>
      </c>
      <c r="IT59" s="108">
        <f t="shared" si="625"/>
        <v>0</v>
      </c>
      <c r="IU59" s="108">
        <f t="shared" si="626"/>
        <v>0</v>
      </c>
      <c r="IV59" s="108">
        <f t="shared" si="627"/>
        <v>0</v>
      </c>
      <c r="IW59" s="108">
        <f t="shared" si="628"/>
        <v>0</v>
      </c>
      <c r="IX59" s="108">
        <f t="shared" si="629"/>
        <v>0</v>
      </c>
      <c r="IY59" s="108">
        <f t="shared" si="630"/>
        <v>0</v>
      </c>
      <c r="IZ59" s="108">
        <f t="shared" si="631"/>
        <v>0</v>
      </c>
      <c r="JA59" s="108">
        <f t="shared" si="632"/>
        <v>0</v>
      </c>
      <c r="JB59" s="108">
        <f t="shared" si="633"/>
        <v>0</v>
      </c>
      <c r="JC59" s="108">
        <f t="shared" si="634"/>
        <v>0</v>
      </c>
      <c r="JD59" s="108">
        <f t="shared" si="635"/>
        <v>0</v>
      </c>
      <c r="JE59" s="108">
        <f t="shared" si="636"/>
        <v>0</v>
      </c>
      <c r="JF59" s="108">
        <f t="shared" si="637"/>
        <v>0</v>
      </c>
      <c r="JG59" s="108">
        <f t="shared" si="638"/>
        <v>0</v>
      </c>
      <c r="JH59" s="108">
        <f t="shared" si="639"/>
        <v>0</v>
      </c>
      <c r="JI59" s="108">
        <f t="shared" si="640"/>
        <v>0</v>
      </c>
      <c r="JJ59" s="108">
        <f t="shared" si="641"/>
        <v>0</v>
      </c>
      <c r="JK59" s="108">
        <f t="shared" si="642"/>
        <v>0</v>
      </c>
      <c r="JL59" s="108">
        <f t="shared" si="643"/>
        <v>0</v>
      </c>
      <c r="JM59" s="108">
        <f t="shared" si="644"/>
        <v>0</v>
      </c>
      <c r="JN59" s="108">
        <f t="shared" si="645"/>
        <v>0</v>
      </c>
      <c r="JO59" s="108">
        <f t="shared" si="646"/>
        <v>0</v>
      </c>
      <c r="JP59" s="108">
        <f t="shared" si="647"/>
        <v>0</v>
      </c>
      <c r="JQ59" s="108">
        <f t="shared" si="648"/>
        <v>0</v>
      </c>
      <c r="JR59" s="108">
        <f t="shared" si="649"/>
        <v>0</v>
      </c>
      <c r="JS59" s="108">
        <f t="shared" si="650"/>
        <v>0</v>
      </c>
      <c r="JT59" s="108">
        <f t="shared" si="651"/>
        <v>0</v>
      </c>
      <c r="JU59" s="108">
        <f t="shared" si="652"/>
        <v>0</v>
      </c>
      <c r="JV59" s="108">
        <f t="shared" si="653"/>
        <v>0</v>
      </c>
      <c r="JW59" s="108">
        <f t="shared" si="654"/>
        <v>0</v>
      </c>
      <c r="JX59" s="108">
        <f t="shared" si="655"/>
        <v>0</v>
      </c>
      <c r="JY59" s="108">
        <f t="shared" si="656"/>
        <v>0</v>
      </c>
      <c r="JZ59" s="108">
        <f t="shared" si="657"/>
        <v>0</v>
      </c>
      <c r="KA59" s="108">
        <f t="shared" si="658"/>
        <v>0</v>
      </c>
      <c r="KB59" s="108">
        <f t="shared" si="659"/>
        <v>0</v>
      </c>
      <c r="KC59" s="108">
        <f t="shared" si="660"/>
        <v>0</v>
      </c>
      <c r="KD59" s="108">
        <f t="shared" si="661"/>
        <v>0</v>
      </c>
      <c r="KE59" s="108">
        <f t="shared" si="662"/>
        <v>0</v>
      </c>
      <c r="KF59" s="108">
        <f t="shared" si="663"/>
        <v>0</v>
      </c>
      <c r="KG59" s="108">
        <f t="shared" si="664"/>
        <v>0</v>
      </c>
      <c r="KH59" s="108">
        <f t="shared" si="665"/>
        <v>0</v>
      </c>
      <c r="KI59" s="108">
        <f t="shared" si="666"/>
        <v>0</v>
      </c>
      <c r="KJ59" s="108">
        <f t="shared" si="667"/>
        <v>0</v>
      </c>
      <c r="KK59" s="108">
        <f t="shared" si="668"/>
        <v>0</v>
      </c>
      <c r="KL59" s="108">
        <f t="shared" si="669"/>
        <v>0</v>
      </c>
      <c r="KM59" s="108">
        <f t="shared" si="670"/>
        <v>0</v>
      </c>
      <c r="KN59" s="108">
        <f t="shared" si="671"/>
        <v>0</v>
      </c>
      <c r="KO59" s="108">
        <f t="shared" si="672"/>
        <v>0</v>
      </c>
      <c r="KP59" s="108">
        <f t="shared" si="673"/>
        <v>0</v>
      </c>
      <c r="KQ59" s="108">
        <f t="shared" si="674"/>
        <v>0</v>
      </c>
      <c r="KR59" s="108">
        <f t="shared" si="675"/>
        <v>0</v>
      </c>
      <c r="KS59" s="108">
        <f t="shared" si="676"/>
        <v>0</v>
      </c>
      <c r="KT59" s="108">
        <f t="shared" si="677"/>
        <v>0</v>
      </c>
      <c r="KU59" s="108">
        <f t="shared" si="678"/>
        <v>0</v>
      </c>
      <c r="KV59" s="108">
        <f t="shared" si="679"/>
        <v>0</v>
      </c>
      <c r="KW59" s="108">
        <f t="shared" si="680"/>
        <v>0</v>
      </c>
      <c r="KX59" s="108">
        <f t="shared" si="681"/>
        <v>0</v>
      </c>
      <c r="KY59" s="108">
        <f t="shared" si="682"/>
        <v>0</v>
      </c>
      <c r="KZ59" s="108">
        <f t="shared" si="683"/>
        <v>0</v>
      </c>
      <c r="LA59" s="108">
        <f t="shared" si="684"/>
        <v>0</v>
      </c>
      <c r="LB59" s="108">
        <f t="shared" si="685"/>
        <v>0</v>
      </c>
      <c r="LD59" s="111">
        <f t="shared" si="686"/>
        <v>1</v>
      </c>
      <c r="LE59" s="100">
        <f t="shared" si="687"/>
        <v>0</v>
      </c>
      <c r="LF59" s="100">
        <f t="shared" si="688"/>
        <v>0</v>
      </c>
      <c r="LG59" s="100">
        <f t="shared" si="689"/>
        <v>0</v>
      </c>
      <c r="LH59" s="100">
        <f t="shared" si="690"/>
        <v>0</v>
      </c>
      <c r="LI59" s="100">
        <f t="shared" si="691"/>
        <v>0</v>
      </c>
      <c r="LJ59" s="100">
        <f t="shared" si="692"/>
        <v>0</v>
      </c>
      <c r="LK59" s="100">
        <f t="shared" si="693"/>
        <v>0</v>
      </c>
      <c r="LL59" s="100">
        <f t="shared" si="694"/>
        <v>0</v>
      </c>
      <c r="LM59" s="100">
        <f t="shared" si="695"/>
        <v>0</v>
      </c>
      <c r="LN59" s="100">
        <f t="shared" si="696"/>
        <v>0</v>
      </c>
      <c r="LO59" s="100">
        <f t="shared" si="697"/>
        <v>0</v>
      </c>
      <c r="LP59" s="100">
        <f t="shared" si="698"/>
        <v>0</v>
      </c>
      <c r="LQ59" s="100">
        <f t="shared" si="699"/>
        <v>0</v>
      </c>
      <c r="LR59" s="100">
        <f t="shared" si="700"/>
        <v>0</v>
      </c>
      <c r="LS59" s="100">
        <f t="shared" si="701"/>
        <v>0</v>
      </c>
      <c r="LT59" s="100">
        <f t="shared" si="702"/>
        <v>0</v>
      </c>
      <c r="LU59" s="100">
        <f t="shared" si="703"/>
        <v>0</v>
      </c>
      <c r="LV59" s="100">
        <f t="shared" si="704"/>
        <v>0</v>
      </c>
      <c r="LW59" s="100">
        <f t="shared" si="705"/>
        <v>0</v>
      </c>
      <c r="LX59" s="100">
        <f t="shared" si="706"/>
        <v>0</v>
      </c>
      <c r="LY59" s="100">
        <f t="shared" si="707"/>
        <v>0</v>
      </c>
      <c r="LZ59" s="100">
        <f t="shared" si="708"/>
        <v>0</v>
      </c>
      <c r="MA59" s="100">
        <f t="shared" si="709"/>
        <v>0</v>
      </c>
      <c r="MB59" s="100">
        <f t="shared" si="710"/>
        <v>0</v>
      </c>
      <c r="MC59" s="100">
        <f t="shared" si="711"/>
        <v>0</v>
      </c>
      <c r="MD59" s="100">
        <f t="shared" si="712"/>
        <v>0</v>
      </c>
      <c r="ME59" s="100">
        <f t="shared" si="713"/>
        <v>0</v>
      </c>
      <c r="MF59" s="100">
        <f t="shared" si="714"/>
        <v>0</v>
      </c>
      <c r="MG59" s="100">
        <f t="shared" si="715"/>
        <v>0</v>
      </c>
      <c r="MH59" s="100">
        <f t="shared" si="716"/>
        <v>0</v>
      </c>
      <c r="MI59" s="100">
        <f t="shared" si="717"/>
        <v>0</v>
      </c>
      <c r="MJ59" s="100">
        <f t="shared" si="718"/>
        <v>0</v>
      </c>
      <c r="MK59" s="100">
        <f t="shared" si="719"/>
        <v>0</v>
      </c>
      <c r="ML59" s="100">
        <f t="shared" si="720"/>
        <v>0</v>
      </c>
      <c r="MM59" s="100">
        <f t="shared" si="721"/>
        <v>0</v>
      </c>
      <c r="MN59" s="100">
        <f t="shared" si="722"/>
        <v>0</v>
      </c>
      <c r="MO59" s="100">
        <f t="shared" si="723"/>
        <v>0</v>
      </c>
      <c r="MP59" s="100">
        <f t="shared" si="724"/>
        <v>0</v>
      </c>
      <c r="MQ59" s="100">
        <f t="shared" si="725"/>
        <v>0</v>
      </c>
      <c r="MR59" s="100">
        <f t="shared" si="726"/>
        <v>0</v>
      </c>
      <c r="MS59" s="100">
        <f t="shared" si="727"/>
        <v>0</v>
      </c>
      <c r="MT59" s="100">
        <f t="shared" si="728"/>
        <v>0</v>
      </c>
      <c r="MU59" s="100">
        <f t="shared" si="729"/>
        <v>0</v>
      </c>
      <c r="MV59" s="100">
        <f t="shared" si="730"/>
        <v>0</v>
      </c>
      <c r="MW59" s="100">
        <f t="shared" si="731"/>
        <v>0</v>
      </c>
      <c r="MX59" s="100">
        <f t="shared" si="732"/>
        <v>0</v>
      </c>
      <c r="MY59" s="100">
        <f t="shared" si="733"/>
        <v>0</v>
      </c>
      <c r="MZ59" s="100">
        <f t="shared" si="734"/>
        <v>0</v>
      </c>
      <c r="NA59" s="100">
        <f t="shared" si="735"/>
        <v>0</v>
      </c>
      <c r="NB59" s="100">
        <f t="shared" si="736"/>
        <v>0</v>
      </c>
      <c r="NC59" s="100">
        <f t="shared" si="737"/>
        <v>0</v>
      </c>
      <c r="ND59" s="100">
        <f t="shared" si="738"/>
        <v>0</v>
      </c>
      <c r="NE59" s="100">
        <f t="shared" si="739"/>
        <v>0</v>
      </c>
      <c r="NF59" s="100">
        <f t="shared" si="740"/>
        <v>0</v>
      </c>
      <c r="NG59" s="100">
        <f t="shared" si="741"/>
        <v>0</v>
      </c>
      <c r="NH59" s="100">
        <f t="shared" si="742"/>
        <v>0</v>
      </c>
      <c r="NI59" s="100">
        <f t="shared" si="743"/>
        <v>0</v>
      </c>
      <c r="NJ59" s="100">
        <f t="shared" si="744"/>
        <v>0</v>
      </c>
      <c r="NK59" s="100">
        <f t="shared" si="745"/>
        <v>0</v>
      </c>
      <c r="NL59" s="100">
        <f t="shared" si="746"/>
        <v>0</v>
      </c>
      <c r="NM59" s="100">
        <f t="shared" si="747"/>
        <v>0</v>
      </c>
      <c r="NN59" s="100">
        <f t="shared" si="748"/>
        <v>0</v>
      </c>
      <c r="NO59" s="100">
        <f t="shared" si="749"/>
        <v>0</v>
      </c>
      <c r="NP59" s="100">
        <f t="shared" si="750"/>
        <v>0</v>
      </c>
      <c r="NQ59" s="100">
        <f t="shared" si="751"/>
        <v>0</v>
      </c>
      <c r="NR59" s="100">
        <f t="shared" si="752"/>
        <v>0</v>
      </c>
      <c r="NS59" s="100">
        <f t="shared" si="753"/>
        <v>0</v>
      </c>
      <c r="NT59" s="100">
        <f t="shared" si="754"/>
        <v>0</v>
      </c>
      <c r="NU59" s="100">
        <f t="shared" si="755"/>
        <v>0</v>
      </c>
      <c r="NV59" s="100">
        <f t="shared" si="756"/>
        <v>0</v>
      </c>
      <c r="NW59" s="100">
        <f t="shared" si="757"/>
        <v>0</v>
      </c>
      <c r="NX59" s="100">
        <f t="shared" si="758"/>
        <v>0</v>
      </c>
      <c r="NY59" s="100">
        <f t="shared" si="759"/>
        <v>0</v>
      </c>
      <c r="NZ59" s="100">
        <f t="shared" si="760"/>
        <v>0</v>
      </c>
      <c r="OA59" s="100">
        <f t="shared" si="761"/>
        <v>0</v>
      </c>
      <c r="OB59" s="100">
        <f t="shared" si="762"/>
        <v>0</v>
      </c>
      <c r="OC59" s="100">
        <f t="shared" si="763"/>
        <v>0</v>
      </c>
      <c r="OD59" s="100">
        <f t="shared" si="764"/>
        <v>0</v>
      </c>
      <c r="OE59" s="100">
        <f t="shared" si="765"/>
        <v>0</v>
      </c>
      <c r="OF59" s="100">
        <f t="shared" si="766"/>
        <v>0</v>
      </c>
      <c r="OG59" s="100">
        <f t="shared" si="767"/>
        <v>0</v>
      </c>
      <c r="OH59" s="100">
        <f t="shared" si="768"/>
        <v>0</v>
      </c>
      <c r="OI59" s="100">
        <f t="shared" si="769"/>
        <v>0</v>
      </c>
      <c r="OJ59" s="100">
        <f t="shared" si="770"/>
        <v>0</v>
      </c>
      <c r="OK59" s="100">
        <f t="shared" si="771"/>
        <v>0</v>
      </c>
      <c r="OL59" s="100">
        <f t="shared" si="772"/>
        <v>0</v>
      </c>
      <c r="OM59" s="100">
        <f t="shared" si="773"/>
        <v>0</v>
      </c>
      <c r="ON59" s="100">
        <f t="shared" si="774"/>
        <v>0</v>
      </c>
      <c r="OO59" s="100">
        <f t="shared" si="775"/>
        <v>0</v>
      </c>
      <c r="OP59" s="100">
        <f t="shared" si="776"/>
        <v>0</v>
      </c>
      <c r="OQ59" s="100">
        <f t="shared" si="777"/>
        <v>0</v>
      </c>
      <c r="OR59" s="100">
        <f t="shared" si="778"/>
        <v>0</v>
      </c>
      <c r="OS59" s="100">
        <f t="shared" si="779"/>
        <v>0</v>
      </c>
      <c r="OT59" s="100">
        <f t="shared" si="780"/>
        <v>0</v>
      </c>
      <c r="OU59" s="100">
        <f t="shared" si="781"/>
        <v>0</v>
      </c>
      <c r="OV59" s="100">
        <f t="shared" si="782"/>
        <v>0</v>
      </c>
      <c r="OW59" s="100">
        <f t="shared" si="783"/>
        <v>0</v>
      </c>
      <c r="OY59" s="101">
        <f t="shared" si="784"/>
        <v>0</v>
      </c>
      <c r="OZ59" s="101">
        <f>IF(Calculator!$K57=0,0,IF($OZ$4&gt;=$SS59,Calculator!$AJ57,IF('Graph Calc'!$OZ$4&lt;'Graph Calc'!$SU59,Calculator!$AJ57,0)))</f>
        <v>0</v>
      </c>
      <c r="PA59" s="101">
        <f>IF(Calculator!$K57=0,0,IF($PA$4&gt;=$SS59,Calculator!$AJ57,IF('Graph Calc'!$PA$4&lt;'Graph Calc'!$SU59,Calculator!$AJ57,0)))</f>
        <v>0</v>
      </c>
      <c r="PB59" s="101">
        <f>IF(Calculator!$K57=0,0,IF($PB$4&gt;=$SS59,Calculator!$AJ57,IF('Graph Calc'!$PB$4&lt;'Graph Calc'!$SU59,Calculator!$AJ57,0)))</f>
        <v>0</v>
      </c>
      <c r="PC59" s="101">
        <f>IF(Calculator!$K57=0,0,IF($PC$4&gt;=$SS59,Calculator!$AJ57,IF('Graph Calc'!$PC$4&lt;'Graph Calc'!$SU59,Calculator!$AJ57,0)))</f>
        <v>0</v>
      </c>
      <c r="PD59" s="101">
        <f>IF(Calculator!$K57=0,0,IF($PD$4&gt;=$SS59,Calculator!$AJ57,IF('Graph Calc'!$PD$4&lt;'Graph Calc'!$SU59,Calculator!$AJ57,0)))</f>
        <v>0</v>
      </c>
      <c r="PE59" s="101">
        <f>IF(Calculator!$K57=0,0,IF($PE$4&gt;=$SS59,Calculator!$AJ57,IF('Graph Calc'!$PE$4&lt;'Graph Calc'!$SU59,Calculator!$AJ57,0)))</f>
        <v>0</v>
      </c>
      <c r="PF59" s="101">
        <f>IF(Calculator!$K57=0,0,IF($PF$4&gt;=$SS59,Calculator!$AJ57,IF('Graph Calc'!$PF$4&lt;'Graph Calc'!$SU59,Calculator!$AJ57,0)))</f>
        <v>0</v>
      </c>
      <c r="PG59" s="101">
        <f>IF(Calculator!$K57=0,0,IF($PG$4&gt;=$SS59,Calculator!$AJ57,IF('Graph Calc'!$PG$4&lt;'Graph Calc'!$SU59,Calculator!$AJ57,0)))</f>
        <v>0</v>
      </c>
      <c r="PH59" s="101">
        <f>IF(Calculator!$K57=0,0,IF($PH$4&gt;=$SS59,Calculator!$AJ57,IF('Graph Calc'!PH$4&lt;'Graph Calc'!$SU59,Calculator!$AJ57,0)))</f>
        <v>0</v>
      </c>
      <c r="PI59" s="101">
        <f>IF(Calculator!$K57=0,0,IF($PI$4&gt;=$SS59,Calculator!$AJ57,IF('Graph Calc'!$PI$4&lt;'Graph Calc'!$SU59,Calculator!$AJ57,0)))</f>
        <v>0</v>
      </c>
      <c r="PJ59" s="101">
        <f>IF(Calculator!$K57=0,0,IF($PJ$4&gt;=$SS59,Calculator!$AJ57,IF('Graph Calc'!$PJ$4&lt;'Graph Calc'!$SU59,Calculator!$AJ57,0)))</f>
        <v>0</v>
      </c>
      <c r="PK59" s="101">
        <f>IF(Calculator!$K57=0,0,IF($PK$4&gt;=$SS59,Calculator!$AJ57,IF('Graph Calc'!$PK$4&lt;'Graph Calc'!$SU59,Calculator!$AJ57,0)))</f>
        <v>0</v>
      </c>
      <c r="PL59" s="101">
        <f>IF(Calculator!$K57=0,0,IF($PL$4&gt;=$SS59,Calculator!$AJ57,IF('Graph Calc'!$PL$4&lt;'Graph Calc'!$SU59,Calculator!$AJ57,0)))</f>
        <v>0</v>
      </c>
      <c r="PM59" s="101">
        <f>IF(Calculator!$K57=0,0,IF($PM$4&gt;=$SS59,Calculator!$AJ57,IF('Graph Calc'!$PM$4&lt;'Graph Calc'!$SU59,Calculator!$AJ57,0)))</f>
        <v>0</v>
      </c>
      <c r="PN59" s="101">
        <f>IF(Calculator!$K57=0,0,IF($PN$4&gt;=$SS59,Calculator!$AJ57,IF('Graph Calc'!$PN$4&lt;'Graph Calc'!$SU59,Calculator!$AJ57,0)))</f>
        <v>0</v>
      </c>
      <c r="PO59" s="101">
        <f>IF(Calculator!$K57=0,0,IF($PO$4&gt;=$SS59,Calculator!$AJ57,IF('Graph Calc'!$PO$4&lt;'Graph Calc'!$SU59,Calculator!$AJ57,0)))</f>
        <v>0</v>
      </c>
      <c r="PP59" s="101">
        <f>IF(Calculator!$K57=0,0,IF($PP$4&gt;=$SS59,Calculator!$AJ57,IF('Graph Calc'!$PP$4&lt;'Graph Calc'!$SU59,Calculator!$AJ57,0)))</f>
        <v>0</v>
      </c>
      <c r="PQ59" s="101">
        <f>IF(Calculator!$K57=0,0,IF($PQ$4&gt;=$SS59,Calculator!$AJ57,IF('Graph Calc'!$PQ$4&lt;'Graph Calc'!$SU59,Calculator!$AJ57,0)))</f>
        <v>0</v>
      </c>
      <c r="PR59" s="101">
        <f>IF(Calculator!$K57=0,0,IF($PR$4&gt;=$SS59,Calculator!$AJ57,IF('Graph Calc'!$PR$4&lt;'Graph Calc'!$SU59,Calculator!$AJ57,0)))</f>
        <v>0</v>
      </c>
      <c r="PS59" s="101">
        <f>IF(Calculator!$K57=0,0,IF($PS$4&gt;=$SS59,Calculator!$AJ57,IF('Graph Calc'!$PS$4&lt;'Graph Calc'!$SU59,Calculator!$AJ57,0)))</f>
        <v>0</v>
      </c>
      <c r="PT59" s="101">
        <f>IF(Calculator!$K57=0,0,IF($PT$4&gt;=$SS59,Calculator!$AJ57,IF('Graph Calc'!$PT$4&lt;'Graph Calc'!$SU59,Calculator!$AJ57,0)))</f>
        <v>0</v>
      </c>
      <c r="PU59" s="101">
        <f>IF(Calculator!$K57=0,0,IF($PU$4&gt;=$SS59,Calculator!$AJ57,IF('Graph Calc'!$PU$4&lt;'Graph Calc'!$SU59,Calculator!$AJ57,0)))</f>
        <v>0</v>
      </c>
      <c r="PV59" s="101">
        <f>IF(Calculator!$K57=0,0,IF($PV$4&gt;=$SS59,Calculator!$AJ57,IF('Graph Calc'!$PV$4&lt;'Graph Calc'!$SU59,Calculator!$AJ57,0)))</f>
        <v>0</v>
      </c>
      <c r="PW59" s="101">
        <f>IF(Calculator!$K57=0,0,IF($PW$4&gt;=$SS59,Calculator!$AJ57,IF('Graph Calc'!$PW$4&lt;'Graph Calc'!$SU59,Calculator!$AJ57,0)))</f>
        <v>0</v>
      </c>
      <c r="PX59" s="101">
        <f>IF(Calculator!$K57=0,0,IF($PX$4&gt;=$SS59,Calculator!$AJ57,IF('Graph Calc'!$PX$4&lt;'Graph Calc'!$SU59,Calculator!$AJ57,0)))</f>
        <v>0</v>
      </c>
      <c r="PY59" s="101">
        <f>IF(Calculator!$K57=0,0,IF($PY$4&gt;=$SS59,Calculator!$AJ57,IF('Graph Calc'!$PY$4&lt;'Graph Calc'!$SU59,Calculator!$AJ57,0)))</f>
        <v>0</v>
      </c>
      <c r="PZ59" s="101">
        <f>IF(Calculator!$K57=0,0,IF($PZ$4&gt;=$SS59,Calculator!$AJ57,IF('Graph Calc'!$PZ$4&lt;'Graph Calc'!$SU59,Calculator!$AJ57,0)))</f>
        <v>0</v>
      </c>
      <c r="QA59" s="101">
        <f>IF(Calculator!$K57=0,0,IF($QA$4&gt;=$SS59,Calculator!$AJ57,IF('Graph Calc'!$QA$4&lt;'Graph Calc'!$SU59,Calculator!$AJ57,0)))</f>
        <v>0</v>
      </c>
      <c r="QB59" s="101">
        <f>IF(Calculator!$K57=0,0,IF($QB$4&gt;=$SS59,Calculator!$AJ57,IF('Graph Calc'!$QB$4&lt;'Graph Calc'!$SU59,Calculator!$AJ57,0)))</f>
        <v>0</v>
      </c>
      <c r="QC59" s="101">
        <f>IF(Calculator!$K57=0,0,IF($QC$4&gt;=$SS59,Calculator!$AJ57,IF('Graph Calc'!$QC$4&lt;'Graph Calc'!$SU59,Calculator!$AJ57,0)))</f>
        <v>0</v>
      </c>
      <c r="QD59" s="101">
        <f>IF(Calculator!$K57=0,0,IF($QD$4&gt;=$SS59,Calculator!$AJ57,IF('Graph Calc'!$QD$4&lt;'Graph Calc'!$SU59,Calculator!$AJ57,0)))</f>
        <v>0</v>
      </c>
      <c r="QE59" s="101">
        <f>IF(Calculator!$K57=0,0,IF($QE$4&gt;=$SS59,Calculator!$AJ57,IF('Graph Calc'!$QE$4&lt;'Graph Calc'!$SU59,Calculator!$AJ57,0)))</f>
        <v>0</v>
      </c>
      <c r="QF59" s="101">
        <f>IF(Calculator!$K57=0,0,IF($QF$4&gt;=$SS59,Calculator!$AJ57,IF('Graph Calc'!$QF$4&lt;'Graph Calc'!$SU59,Calculator!$AJ57,0)))</f>
        <v>0</v>
      </c>
      <c r="QG59" s="101">
        <f>IF(Calculator!$K57=0,0,IF($QG$4&gt;=$SS59,Calculator!$AJ57,IF('Graph Calc'!$QG$4&lt;'Graph Calc'!$SU59,Calculator!$AJ57,0)))</f>
        <v>0</v>
      </c>
      <c r="QH59" s="101">
        <f>IF(Calculator!$K57=0,0,IF($QH$4&gt;=$SS59,Calculator!$AJ57,IF('Graph Calc'!$QH$4&lt;'Graph Calc'!$SU59,Calculator!$AJ57,0)))</f>
        <v>0</v>
      </c>
      <c r="QI59" s="101">
        <f>IF(Calculator!$K57=0,0,IF($QI$4&gt;=$SS59,Calculator!$AJ57,IF('Graph Calc'!$QI$4&lt;'Graph Calc'!$SU59,Calculator!$AJ57,0)))</f>
        <v>0</v>
      </c>
      <c r="QJ59" s="101">
        <f>IF(Calculator!$K57=0,0,IF($QJ$4&gt;=$SS59,Calculator!$AJ57,IF('Graph Calc'!$QJ$4&lt;'Graph Calc'!$SU59,Calculator!$AJ57,0)))</f>
        <v>0</v>
      </c>
      <c r="QK59" s="101">
        <f>IF(Calculator!$K57=0,0,IF($QK$4&gt;=$SS59,Calculator!$AJ57,IF('Graph Calc'!$QK$4&lt;'Graph Calc'!$SU59,Calculator!$AJ57,0)))</f>
        <v>0</v>
      </c>
      <c r="QL59" s="101">
        <f>IF(Calculator!$K57=0,0,IF($QL$4&gt;=$SS59,Calculator!$AJ57,IF('Graph Calc'!$QL$4&lt;'Graph Calc'!$SU59,Calculator!$AJ57,0)))</f>
        <v>0</v>
      </c>
      <c r="QM59" s="101">
        <f>IF(Calculator!$K57=0,0,IF($QM$4&gt;=$SS59,Calculator!$AJ57,IF('Graph Calc'!$QM$4&lt;'Graph Calc'!$SU59,Calculator!$AJ57,0)))</f>
        <v>0</v>
      </c>
      <c r="QN59" s="101">
        <f>IF(Calculator!$K57=0,0,IF($QN$4&gt;=$SS59,Calculator!$AJ57,IF('Graph Calc'!$QN$4&lt;'Graph Calc'!$SU59,Calculator!$AJ57,0)))</f>
        <v>0</v>
      </c>
      <c r="QO59" s="101">
        <f>IF(Calculator!$K57=0,0,IF($QO$4&gt;=$SS59,Calculator!$AJ57,IF('Graph Calc'!$QO$4&lt;'Graph Calc'!$SU59,Calculator!$AJ57,0)))</f>
        <v>0</v>
      </c>
      <c r="QP59" s="101">
        <f>IF(Calculator!$K57=0,0,IF($QP$4&gt;=$SS59,Calculator!$AJ57,IF('Graph Calc'!$QP$4&lt;'Graph Calc'!$SU59,Calculator!$AJ57,0)))</f>
        <v>0</v>
      </c>
      <c r="QQ59" s="101">
        <f>IF(Calculator!$K57=0,0,IF($QQ$4&gt;=$SS59,Calculator!$AJ57,IF('Graph Calc'!$QQ$4&lt;'Graph Calc'!$SU59,Calculator!$AJ57,0)))</f>
        <v>0</v>
      </c>
      <c r="QR59" s="101">
        <f>IF(Calculator!$K57=0,0,IF($QR$4&gt;=$SS59,Calculator!$AJ57,IF('Graph Calc'!$QR$4&lt;'Graph Calc'!$SU59,Calculator!$AJ57,0)))</f>
        <v>0</v>
      </c>
      <c r="QS59" s="101">
        <f>IF(Calculator!$K57=0,0,IF($QS$4&gt;=$SS59,Calculator!$AJ57,IF('Graph Calc'!$QS$4&lt;'Graph Calc'!$SU59,Calculator!$AJ57,0)))</f>
        <v>0</v>
      </c>
      <c r="QT59" s="101">
        <f>IF(Calculator!$K57=0,0,IF($QT$4&gt;=$SS59,Calculator!$AJ57,IF('Graph Calc'!$QT$4&lt;'Graph Calc'!$SU59,Calculator!$AJ57,0)))</f>
        <v>0</v>
      </c>
      <c r="QU59" s="101">
        <f>IF(Calculator!$K57=0,0,IF($QU$4&gt;=$SS59,Calculator!$AJ57,IF('Graph Calc'!$QU$4&lt;'Graph Calc'!$SU59,Calculator!$AJ57,0)))</f>
        <v>0</v>
      </c>
      <c r="QV59" s="101">
        <f>IF(Calculator!$K57=0,0,IF($QV$4&gt;=$SS59,Calculator!$AJ57,IF('Graph Calc'!$QV$4&lt;'Graph Calc'!$SU59,Calculator!$AJ57,0)))</f>
        <v>0</v>
      </c>
      <c r="QW59" s="101">
        <f>IF(Calculator!$K57=0,0,IF($QW$4&gt;=$SS59,Calculator!$AJ57,IF('Graph Calc'!$QW$4&lt;'Graph Calc'!$SU59,Calculator!$AJ57,0)))</f>
        <v>0</v>
      </c>
      <c r="QX59" s="101">
        <f>IF(Calculator!$K57=0,0,IF($QX$4&gt;=$SS59,Calculator!$AJ57,IF('Graph Calc'!$QX$4&lt;'Graph Calc'!$SU59,Calculator!$AJ57,0)))</f>
        <v>0</v>
      </c>
      <c r="QY59" s="101">
        <f>IF(Calculator!$K57=0,0,IF($QY$4&gt;=$SS59,Calculator!$AJ57,IF('Graph Calc'!$QY$4&lt;'Graph Calc'!$SU59,Calculator!$AJ57,0)))</f>
        <v>0</v>
      </c>
      <c r="QZ59" s="101">
        <f>IF(Calculator!$K57=0,0,IF($QZ$4&gt;=$SS59,Calculator!$AJ57,IF('Graph Calc'!$QZ$4&lt;'Graph Calc'!$SU59,Calculator!$AJ57,0)))</f>
        <v>0</v>
      </c>
      <c r="RA59" s="101">
        <f>IF(Calculator!$K57=0,0,IF($RA$4&gt;=$SS59,Calculator!$AJ57,IF('Graph Calc'!$RA$4&lt;'Graph Calc'!$SU59,Calculator!$AJ57,0)))</f>
        <v>0</v>
      </c>
      <c r="RB59" s="101">
        <f>IF(Calculator!$K57=0,0,IF($RB$4&gt;=$SS59,Calculator!$AJ57,IF('Graph Calc'!$RB$4&lt;'Graph Calc'!$SU59,Calculator!$AJ57,0)))</f>
        <v>0</v>
      </c>
      <c r="RC59" s="101">
        <f>IF(Calculator!$K57=0,0,IF($RC$4&gt;=$SS59,Calculator!$AJ57,IF('Graph Calc'!$RC$4&lt;'Graph Calc'!$SU59,Calculator!$AJ57,0)))</f>
        <v>0</v>
      </c>
      <c r="RD59" s="101">
        <f>IF(Calculator!$K57=0,0,IF($RD$4&gt;=$SS59,Calculator!$AJ57,IF('Graph Calc'!$RD$4&lt;'Graph Calc'!$SU59,Calculator!$AJ57,0)))</f>
        <v>0</v>
      </c>
      <c r="RE59" s="101">
        <f>IF(Calculator!$K57=0,0,IF($RE$4&gt;=$SS59,Calculator!$AJ57,IF('Graph Calc'!$RE$4&lt;'Graph Calc'!$SU59,Calculator!$AJ57,0)))</f>
        <v>0</v>
      </c>
      <c r="RF59" s="101">
        <f>IF(Calculator!$K57=0,0,IF($RF$4&gt;=$SS59,Calculator!$AJ57,IF('Graph Calc'!$RF$4&lt;'Graph Calc'!$SU59,Calculator!$AJ57,0)))</f>
        <v>0</v>
      </c>
      <c r="RG59" s="101">
        <f>IF(Calculator!$K57=0,0,IF($RG$4&gt;=$SS59,Calculator!$AJ57,IF('Graph Calc'!$RG$4&lt;'Graph Calc'!$SU59,Calculator!$AJ57,0)))</f>
        <v>0</v>
      </c>
      <c r="RH59" s="101">
        <f>IF(Calculator!$K57=0,0,IF($RH$4&gt;=$SS59,Calculator!$AJ57,IF('Graph Calc'!$RH$4&lt;'Graph Calc'!$SU59,Calculator!$AJ57,0)))</f>
        <v>0</v>
      </c>
      <c r="RI59" s="101">
        <f>IF(Calculator!$K57=0,0,IF($RI$4&gt;=$SS59,Calculator!$AJ57,IF('Graph Calc'!$RI$4&lt;'Graph Calc'!$SU59,Calculator!$AJ57,0)))</f>
        <v>0</v>
      </c>
      <c r="RJ59" s="101">
        <f>IF(Calculator!$K57=0,0,IF($RJ$4&gt;=$SS59,Calculator!$AJ57,IF('Graph Calc'!$RJ$4&lt;'Graph Calc'!$SU59,Calculator!$AJ57,0)))</f>
        <v>0</v>
      </c>
      <c r="RK59" s="101">
        <f>IF(Calculator!$K57=0,0,IF($RK$4&gt;=$SS59,Calculator!$AJ57,IF('Graph Calc'!$RK$4&lt;'Graph Calc'!$SU59,Calculator!$AJ57,0)))</f>
        <v>0</v>
      </c>
      <c r="RL59" s="101">
        <f>IF(Calculator!$K57=0,0,IF($RL$4&gt;=$SS59,Calculator!$AJ57,IF('Graph Calc'!$RL$4&lt;'Graph Calc'!$SU59,Calculator!$AJ57,0)))</f>
        <v>0</v>
      </c>
      <c r="RM59" s="101">
        <f>IF(Calculator!$K57=0,0,IF($RM$4&gt;=$SS59,Calculator!$AJ57,IF('Graph Calc'!$RM$4&lt;'Graph Calc'!$SU59,Calculator!$AJ57,0)))</f>
        <v>0</v>
      </c>
      <c r="RN59" s="101">
        <f>IF(Calculator!$K57=0,0,IF($RN$4&gt;=$SS59,Calculator!$AJ57,IF('Graph Calc'!$RN$4&lt;'Graph Calc'!$SU59,Calculator!$AJ57,0)))</f>
        <v>0</v>
      </c>
      <c r="RO59" s="101">
        <f>IF(Calculator!$K57=0,0,IF($RO$4&gt;=$SS59,Calculator!$AJ57,IF('Graph Calc'!$RO$4&lt;'Graph Calc'!$SU59,Calculator!$AJ57,0)))</f>
        <v>0</v>
      </c>
      <c r="RP59" s="101">
        <f>IF(Calculator!$K57=0,0,IF($RP$4&gt;=$SS59,Calculator!$AJ57,IF('Graph Calc'!$RP$4&lt;'Graph Calc'!$SU59,Calculator!$AJ57,0)))</f>
        <v>0</v>
      </c>
      <c r="RQ59" s="101">
        <f>IF(Calculator!$K57=0,0,IF($RQ$4&gt;=$SS59,Calculator!$AJ57,IF('Graph Calc'!$RQ$4&lt;'Graph Calc'!$SU59,Calculator!$AJ57,0)))</f>
        <v>0</v>
      </c>
      <c r="RR59" s="101">
        <f>IF(Calculator!$K57=0,0,IF($RR$4&gt;=$SS59,Calculator!$AJ57,IF('Graph Calc'!$RR$4&lt;'Graph Calc'!$SU59,Calculator!$AJ57,0)))</f>
        <v>0</v>
      </c>
      <c r="RS59" s="101">
        <f>IF(Calculator!$K57=0,0,IF($RS$4&gt;=$SS59,Calculator!$AJ57,IF('Graph Calc'!$RS$4&lt;'Graph Calc'!$SU59,Calculator!$AJ57,0)))</f>
        <v>0</v>
      </c>
      <c r="RT59" s="101">
        <f>IF(Calculator!$K57=0,0,IF($RT$4&gt;=$SS59,Calculator!$AJ57,IF('Graph Calc'!$RT$4&lt;'Graph Calc'!$SU59,Calculator!$AJ57,0)))</f>
        <v>0</v>
      </c>
      <c r="RU59" s="101">
        <f>IF(Calculator!$K57=0,0,IF($RU$4&gt;=$SS59,Calculator!$AJ57,IF('Graph Calc'!$RU$4&lt;'Graph Calc'!$SU59,Calculator!$AJ57,0)))</f>
        <v>0</v>
      </c>
      <c r="RV59" s="101">
        <f>IF(Calculator!$K57=0,0,IF($RV$4&gt;=$SS59,Calculator!$AJ57,IF('Graph Calc'!$RV$4&lt;'Graph Calc'!$SU59,Calculator!$AJ57,0)))</f>
        <v>0</v>
      </c>
      <c r="RW59" s="101">
        <f>IF(Calculator!$K57=0,0,IF($RW$4&gt;=$SS59,Calculator!$AJ57,IF('Graph Calc'!$RW$4&lt;'Graph Calc'!$SU59,Calculator!$AJ57,0)))</f>
        <v>0</v>
      </c>
      <c r="RX59" s="101">
        <f>IF(Calculator!$K57=0,0,IF($RX$4&gt;=$SS59,Calculator!$AJ57,IF('Graph Calc'!$RX$4&lt;'Graph Calc'!$SU59,Calculator!$AJ57,0)))</f>
        <v>0</v>
      </c>
      <c r="RY59" s="101">
        <f>IF(Calculator!$K57=0,0,IF($RY$4&gt;=$SS59,Calculator!$AJ57,IF('Graph Calc'!$RY$4&lt;'Graph Calc'!$SU59,Calculator!$AJ57,0)))</f>
        <v>0</v>
      </c>
      <c r="RZ59" s="101">
        <f>IF(Calculator!$K57=0,0,IF($RZ$4&gt;=$SS59,Calculator!$AJ57,IF('Graph Calc'!$RZ$4&lt;'Graph Calc'!$SU59,Calculator!$AJ57,0)))</f>
        <v>0</v>
      </c>
      <c r="SA59" s="101">
        <f>IF(Calculator!$K57=0,0,IF($SA$4&gt;=$SS59,Calculator!$AJ57,IF('Graph Calc'!$SA$4&lt;'Graph Calc'!$SU59,Calculator!$AJ57,0)))</f>
        <v>0</v>
      </c>
      <c r="SB59" s="101">
        <f>IF(Calculator!$K57=0,0,IF($SB$4&gt;=$SS59,Calculator!$AJ57,IF('Graph Calc'!$SB$4&lt;'Graph Calc'!$SU59,Calculator!$AJ57,0)))</f>
        <v>0</v>
      </c>
      <c r="SC59" s="101">
        <f>IF(Calculator!$K57=0,0,IF($SC$4&gt;=$SS59,Calculator!$AJ57,IF('Graph Calc'!$SC$4&lt;'Graph Calc'!$SU59,Calculator!$AJ57,0)))</f>
        <v>0</v>
      </c>
      <c r="SD59" s="101">
        <f>IF(Calculator!$K57=0,0,IF(SD58&gt;=$SS59,Calculator!$AJ57,IF('Graph Calc'!$SD$4&lt;'Graph Calc'!$SU59,Calculator!$AJ57,0)))</f>
        <v>0</v>
      </c>
      <c r="SE59" s="101">
        <f>IF(Calculator!$K57=0,0,IF($SE$4&gt;=$SS59,Calculator!$AJ57,IF('Graph Calc'!$SE$4&lt;'Graph Calc'!$SU59,Calculator!$AJ57,0)))</f>
        <v>0</v>
      </c>
      <c r="SF59" s="101">
        <f>IF(Calculator!$K57=0,0,IF($SF$4&gt;=$SS59,Calculator!$AJ57,IF('Graph Calc'!$SF$4&lt;'Graph Calc'!$SU59,Calculator!$AJ57,0)))</f>
        <v>0</v>
      </c>
      <c r="SG59" s="101">
        <f>IF(Calculator!$K57=0,0,IF($SG$4&gt;=$SS59,Calculator!$AJ57,IF('Graph Calc'!$SG$4&lt;'Graph Calc'!$SU59,Calculator!$AJ57,0)))</f>
        <v>0</v>
      </c>
      <c r="SH59" s="101">
        <f>IF(Calculator!$K57=0,0,IF($SH$4&gt;=$SS59,Calculator!$AJ57,IF('Graph Calc'!$SH$4&lt;'Graph Calc'!$SU59,Calculator!$AJ57,0)))</f>
        <v>0</v>
      </c>
      <c r="SI59" s="101">
        <f>IF(Calculator!$K57=0,0,IF($SI$4&gt;=$SS59,Calculator!$AJ57,IF('Graph Calc'!$SI$4&lt;'Graph Calc'!$SU59,Calculator!$AJ57,0)))</f>
        <v>0</v>
      </c>
      <c r="SJ59" s="101">
        <f>IF(Calculator!$K57=0,0,IF($SJ$4&gt;=$SS59,Calculator!$AJ57,IF('Graph Calc'!$SJ$4&lt;'Graph Calc'!$SU59,Calculator!$AJ57,0)))</f>
        <v>0</v>
      </c>
      <c r="SK59" s="101">
        <f>IF(Calculator!$K57=0,0,IF($SK$4&gt;=$SS59,Calculator!$AJ57,IF('Graph Calc'!$SK$4&lt;'Graph Calc'!$SU59,Calculator!$AJ57,0)))</f>
        <v>0</v>
      </c>
      <c r="SL59" s="101">
        <f>IF(Calculator!$K57=0,0,IF($SL$4&gt;=$SS59,Calculator!$AJ57,IF('Graph Calc'!$SL$4&lt;'Graph Calc'!$SU59,Calculator!$AJ57,0)))</f>
        <v>0</v>
      </c>
      <c r="SM59" s="101">
        <f>IF(Calculator!$K57=0,0,IF($SM$4&gt;=$SS59,Calculator!$AJ57,IF('Graph Calc'!$SM$4&lt;'Graph Calc'!$SU59,Calculator!$AJ57,0)))</f>
        <v>0</v>
      </c>
      <c r="SN59" s="101">
        <f>IF(Calculator!$K57=0,0,IF($SN$4&gt;=$SS59,Calculator!$AJ57,IF('Graph Calc'!$SN$4&lt;'Graph Calc'!$SU59,Calculator!$AJ57,0)))</f>
        <v>0</v>
      </c>
      <c r="SO59" s="101">
        <f>IF(Calculator!$K57=0,0,IF($SO$4&gt;=$SS59,Calculator!$AJ57,IF('Graph Calc'!$SO$4&lt;'Graph Calc'!$SU59,Calculator!$AJ57,0)))</f>
        <v>0</v>
      </c>
      <c r="SP59" s="101">
        <f>IF(Calculator!$K57=0,0,IF($SP$4&gt;=$SS59,Calculator!$AJ57,IF('Graph Calc'!$SP$4&lt;'Graph Calc'!$SU59,Calculator!$AJ57,0)))</f>
        <v>0</v>
      </c>
      <c r="SQ59" s="101">
        <f>IF(Calculator!$K57=0,0,IF($SQ$4&gt;=$SS59,Calculator!$AJ57,IF('Graph Calc'!$SQ$4&lt;'Graph Calc'!$SU59,Calculator!$AJ57,0)))</f>
        <v>0</v>
      </c>
      <c r="SR59" s="101">
        <f>IF(Calculator!$K57=0,0,IF($SR$4&gt;=$SS59,Calculator!$AJ57,IF('Graph Calc'!$SR$4&lt;'Graph Calc'!$SU59,Calculator!$AJ57,0)))</f>
        <v>0</v>
      </c>
      <c r="SS59">
        <f>Calculator!N57</f>
        <v>0</v>
      </c>
      <c r="ST59">
        <f>SS59+Calculator!K57</f>
        <v>0</v>
      </c>
      <c r="SU59">
        <f t="shared" si="785"/>
        <v>0</v>
      </c>
      <c r="SZ59" s="101">
        <f>IF(Calculator!$K57=0,0,IF($OZ$4&gt;=$SS59,Calculator!$AJ57,IF('Graph Calc'!$OZ$4&lt;'Graph Calc'!$SU59,Calculator!$AJ57,0)))</f>
        <v>0</v>
      </c>
      <c r="TA59" s="101">
        <f>IF(Calculator!$K57=0,0,IF($PA$4&gt;=$SS59,Calculator!$AJ57,IF('Graph Calc'!$PA$4&lt;'Graph Calc'!$SU59,Calculator!$AJ57,0)))</f>
        <v>0</v>
      </c>
      <c r="TB59" s="101">
        <f>IF(Calculator!$K57=0,0,IF($PB$4&gt;=$SS59,Calculator!$AJ57,IF('Graph Calc'!$PB$4&lt;'Graph Calc'!$SU59,Calculator!$AJ57,0)))</f>
        <v>0</v>
      </c>
      <c r="TC59" s="101">
        <f>IF(Calculator!$K57=0,0,IF($PC$4&gt;=$SS59,Calculator!$AJ57,IF('Graph Calc'!$PC$4&lt;'Graph Calc'!$SU59,Calculator!$AJ57,0)))</f>
        <v>0</v>
      </c>
      <c r="TD59" s="101">
        <f>IF(Calculator!$K57=0,0,IF($PD$4&gt;=$SS59,Calculator!$AJ57,IF('Graph Calc'!$PD$4&lt;'Graph Calc'!$SU59,Calculator!$AJ57,0)))</f>
        <v>0</v>
      </c>
      <c r="TE59" s="101">
        <f>IF(Calculator!$K57=0,0,IF($PE$4&gt;=$SS59,Calculator!$AJ57,IF('Graph Calc'!$PE$4&lt;'Graph Calc'!$SU59,Calculator!$AJ57,0)))</f>
        <v>0</v>
      </c>
      <c r="TF59" s="101">
        <f>IF(Calculator!$K57=0,0,IF($PF$4&gt;=$SS59,Calculator!$AJ57,IF('Graph Calc'!$PF$4&lt;'Graph Calc'!$SU59,Calculator!$AJ57,0)))</f>
        <v>0</v>
      </c>
      <c r="TG59" s="101">
        <f>IF(Calculator!$K57=0,0,IF($PG$4&gt;=$SS59,Calculator!$AJ57,IF('Graph Calc'!$PG$4&lt;'Graph Calc'!$SU59,Calculator!$AJ57,0)))</f>
        <v>0</v>
      </c>
      <c r="TH59" s="101">
        <f>IF(Calculator!$K57=0,0,IF($PH$4&gt;=$SS59,Calculator!$AJ57,IF('Graph Calc'!TH$4&lt;'Graph Calc'!$SU59,Calculator!$AJ57,0)))</f>
        <v>0</v>
      </c>
      <c r="TI59" s="101">
        <f>IF(Calculator!$K57=0,0,IF($PI$4&gt;=$SS59,Calculator!$AJ57,IF('Graph Calc'!$PI$4&lt;'Graph Calc'!$SU59,Calculator!$AJ57,0)))</f>
        <v>0</v>
      </c>
      <c r="TJ59" s="101">
        <f>IF(Calculator!$K57=0,0,IF($PJ$4&gt;=$SS59,Calculator!$AJ57,IF('Graph Calc'!$PJ$4&lt;'Graph Calc'!$SU59,Calculator!$AJ57,0)))</f>
        <v>0</v>
      </c>
      <c r="TK59" s="101">
        <f>IF(Calculator!$K57=0,0,IF($PK$4&gt;=$SS59,Calculator!$AJ57,IF('Graph Calc'!$PK$4&lt;'Graph Calc'!$SU59,Calculator!$AJ57,0)))</f>
        <v>0</v>
      </c>
      <c r="TL59" s="101">
        <f>IF(Calculator!$K57=0,0,IF($PL$4&gt;=$SS59,Calculator!$AJ57,IF('Graph Calc'!$PL$4&lt;'Graph Calc'!$SU59,Calculator!$AJ57,0)))</f>
        <v>0</v>
      </c>
      <c r="TM59" s="101">
        <f>IF(Calculator!$K57=0,0,IF($PM$4&gt;=$SS59,Calculator!$AJ57,IF('Graph Calc'!$PM$4&lt;'Graph Calc'!$SU59,Calculator!$AJ57,0)))</f>
        <v>0</v>
      </c>
      <c r="TN59" s="101">
        <f>IF(Calculator!$K57=0,0,IF($PN$4&gt;=$SS59,Calculator!$AJ57,IF('Graph Calc'!$PN$4&lt;'Graph Calc'!$SU59,Calculator!$AJ57,0)))</f>
        <v>0</v>
      </c>
      <c r="TO59" s="101">
        <f>IF(Calculator!$K57=0,0,IF($PO$4&gt;=$SS59,Calculator!$AJ57,IF('Graph Calc'!$PO$4&lt;'Graph Calc'!$SU59,Calculator!$AJ57,0)))</f>
        <v>0</v>
      </c>
      <c r="TP59" s="101">
        <f>IF(Calculator!$K57=0,0,IF($PP$4&gt;=$SS59,Calculator!$AJ57,IF('Graph Calc'!$PP$4&lt;'Graph Calc'!$SU59,Calculator!$AJ57,0)))</f>
        <v>0</v>
      </c>
      <c r="TQ59" s="101">
        <f>IF(Calculator!$K57=0,0,IF($PQ$4&gt;=$SS59,Calculator!$AJ57,IF('Graph Calc'!$PQ$4&lt;'Graph Calc'!$SU59,Calculator!$AJ57,0)))</f>
        <v>0</v>
      </c>
      <c r="TR59" s="101">
        <f>IF(Calculator!$K57=0,0,IF($PR$4&gt;=$SS59,Calculator!$AJ57,IF('Graph Calc'!$PR$4&lt;'Graph Calc'!$SU59,Calculator!$AJ57,0)))</f>
        <v>0</v>
      </c>
      <c r="TS59" s="101">
        <f>IF(Calculator!$K57=0,0,IF($PS$4&gt;=$SS59,Calculator!$AJ57,IF('Graph Calc'!$PS$4&lt;'Graph Calc'!$SU59,Calculator!$AJ57,0)))</f>
        <v>0</v>
      </c>
      <c r="TT59" s="101">
        <f>IF(Calculator!$K57=0,0,IF($PT$4&gt;=$SS59,Calculator!$AJ57,IF('Graph Calc'!$PT$4&lt;'Graph Calc'!$SU59,Calculator!$AJ57,0)))</f>
        <v>0</v>
      </c>
      <c r="TU59" s="101">
        <f>IF(Calculator!$K57=0,0,IF($PU$4&gt;=$SS59,Calculator!$AJ57,IF('Graph Calc'!$PU$4&lt;'Graph Calc'!$SU59,Calculator!$AJ57,0)))</f>
        <v>0</v>
      </c>
      <c r="TV59" s="101">
        <f>IF(Calculator!$K57=0,0,IF($PV$4&gt;=$SS59,Calculator!$AJ57,IF('Graph Calc'!$PV$4&lt;'Graph Calc'!$SU59,Calculator!$AJ57,0)))</f>
        <v>0</v>
      </c>
      <c r="TW59" s="101">
        <f>IF(Calculator!$K57=0,0,IF($PW$4&gt;=$SS59,Calculator!$AJ57,IF('Graph Calc'!$PW$4&lt;'Graph Calc'!$SU59,Calculator!$AJ57,0)))</f>
        <v>0</v>
      </c>
      <c r="TX59" s="101">
        <f>IF(Calculator!$K57=0,0,IF($PX$4&gt;=$SS59,Calculator!$AJ57,IF('Graph Calc'!$PX$4&lt;'Graph Calc'!$SU59,Calculator!$AJ57,0)))</f>
        <v>0</v>
      </c>
      <c r="TY59" s="101">
        <f>IF(Calculator!$K57=0,0,IF($PY$4&gt;=$SS59,Calculator!$AJ57,IF('Graph Calc'!$PY$4&lt;'Graph Calc'!$SU59,Calculator!$AJ57,0)))</f>
        <v>0</v>
      </c>
      <c r="TZ59" s="101">
        <f>IF(Calculator!$K57=0,0,IF($PZ$4&gt;=$SS59,Calculator!$AJ57,IF('Graph Calc'!$PZ$4&lt;'Graph Calc'!$SU59,Calculator!$AJ57,0)))</f>
        <v>0</v>
      </c>
      <c r="UA59" s="101">
        <f>IF(Calculator!$K57=0,0,IF($QA$4&gt;=$SS59,Calculator!$AJ57,IF('Graph Calc'!$QA$4&lt;'Graph Calc'!$SU59,Calculator!$AJ57,0)))</f>
        <v>0</v>
      </c>
      <c r="UB59" s="101">
        <f>IF(Calculator!$K57=0,0,IF($QB$4&gt;=$SS59,Calculator!$AJ57,IF('Graph Calc'!$QB$4&lt;'Graph Calc'!$SU59,Calculator!$AJ57,0)))</f>
        <v>0</v>
      </c>
      <c r="UC59" s="101">
        <f>IF(Calculator!$K57=0,0,IF($QC$4&gt;=$SS59,Calculator!$AJ57,IF('Graph Calc'!$QC$4&lt;'Graph Calc'!$SU59,Calculator!$AJ57,0)))</f>
        <v>0</v>
      </c>
      <c r="UD59" s="101">
        <f>IF(Calculator!$K57=0,0,IF($QD$4&gt;=$SS59,Calculator!$AJ57,IF('Graph Calc'!$QD$4&lt;'Graph Calc'!$SU59,Calculator!$AJ57,0)))</f>
        <v>0</v>
      </c>
      <c r="UE59" s="101">
        <f>IF(Calculator!$K57=0,0,IF($QE$4&gt;=$SS59,Calculator!$AJ57,IF('Graph Calc'!$QE$4&lt;'Graph Calc'!$SU59,Calculator!$AJ57,0)))</f>
        <v>0</v>
      </c>
      <c r="UF59" s="101">
        <f>IF(Calculator!$K57=0,0,IF($QF$4&gt;=$SS59,Calculator!$AJ57,IF('Graph Calc'!$QF$4&lt;'Graph Calc'!$SU59,Calculator!$AJ57,0)))</f>
        <v>0</v>
      </c>
      <c r="UG59" s="101">
        <f>IF(Calculator!$K57=0,0,IF($QG$4&gt;=$SS59,Calculator!$AJ57,IF('Graph Calc'!$QG$4&lt;'Graph Calc'!$SU59,Calculator!$AJ57,0)))</f>
        <v>0</v>
      </c>
      <c r="UH59" s="101">
        <f>IF(Calculator!$K57=0,0,IF($QH$4&gt;=$SS59,Calculator!$AJ57,IF('Graph Calc'!$QH$4&lt;'Graph Calc'!$SU59,Calculator!$AJ57,0)))</f>
        <v>0</v>
      </c>
      <c r="UI59" s="101">
        <f>IF(Calculator!$K57=0,0,IF($QI$4&gt;=$SS59,Calculator!$AJ57,IF('Graph Calc'!$QI$4&lt;'Graph Calc'!$SU59,Calculator!$AJ57,0)))</f>
        <v>0</v>
      </c>
      <c r="UJ59" s="101">
        <f>IF(Calculator!$K57=0,0,IF($QJ$4&gt;=$SS59,Calculator!$AJ57,IF('Graph Calc'!$QJ$4&lt;'Graph Calc'!$SU59,Calculator!$AJ57,0)))</f>
        <v>0</v>
      </c>
      <c r="UK59" s="101">
        <f>IF(Calculator!$K57=0,0,IF($QK$4&gt;=$SS59,Calculator!$AJ57,IF('Graph Calc'!$QK$4&lt;'Graph Calc'!$SU59,Calculator!$AJ57,0)))</f>
        <v>0</v>
      </c>
      <c r="UL59" s="101">
        <f>IF(Calculator!$K57=0,0,IF($QL$4&gt;=$SS59,Calculator!$AJ57,IF('Graph Calc'!$QL$4&lt;'Graph Calc'!$SU59,Calculator!$AJ57,0)))</f>
        <v>0</v>
      </c>
      <c r="UM59" s="101">
        <f>IF(Calculator!$K57=0,0,IF($QM$4&gt;=$SS59,Calculator!$AJ57,IF('Graph Calc'!$QM$4&lt;'Graph Calc'!$SU59,Calculator!$AJ57,0)))</f>
        <v>0</v>
      </c>
      <c r="UN59" s="101">
        <f>IF(Calculator!$K57=0,0,IF($QN$4&gt;=$SS59,Calculator!$AJ57,IF('Graph Calc'!$QN$4&lt;'Graph Calc'!$SU59,Calculator!$AJ57,0)))</f>
        <v>0</v>
      </c>
      <c r="UO59" s="101">
        <f>IF(Calculator!$K57=0,0,IF($QO$4&gt;=$SS59,Calculator!$AJ57,IF('Graph Calc'!$QO$4&lt;'Graph Calc'!$SU59,Calculator!$AJ57,0)))</f>
        <v>0</v>
      </c>
      <c r="UP59" s="101">
        <f>IF(Calculator!$K57=0,0,IF($QP$4&gt;=$SS59,Calculator!$AJ57,IF('Graph Calc'!$QP$4&lt;'Graph Calc'!$SU59,Calculator!$AJ57,0)))</f>
        <v>0</v>
      </c>
      <c r="UQ59" s="101">
        <f>IF(Calculator!$K57=0,0,IF($QQ$4&gt;=$SS59,Calculator!$AJ57,IF('Graph Calc'!$QQ$4&lt;'Graph Calc'!$SU59,Calculator!$AJ57,0)))</f>
        <v>0</v>
      </c>
      <c r="UR59" s="101">
        <f>IF(Calculator!$K57=0,0,IF($QR$4&gt;=$SS59,Calculator!$AJ57,IF('Graph Calc'!$QR$4&lt;'Graph Calc'!$SU59,Calculator!$AJ57,0)))</f>
        <v>0</v>
      </c>
      <c r="US59" s="101">
        <f>IF(Calculator!$K57=0,0,IF($QS$4&gt;=$SS59,Calculator!$AJ57,IF('Graph Calc'!$QS$4&lt;'Graph Calc'!$SU59,Calculator!$AJ57,0)))</f>
        <v>0</v>
      </c>
      <c r="UT59" s="101">
        <f>IF(Calculator!$K57=0,0,IF($QT$4&gt;=$SS59,Calculator!$AJ57,IF('Graph Calc'!$QT$4&lt;'Graph Calc'!$SU59,Calculator!$AJ57,0)))</f>
        <v>0</v>
      </c>
      <c r="UU59" s="101">
        <f>IF(Calculator!$K57=0,0,IF($QU$4&gt;=$SS59,Calculator!$AJ57,IF('Graph Calc'!$QU$4&lt;'Graph Calc'!$SU59,Calculator!$AJ57,0)))</f>
        <v>0</v>
      </c>
      <c r="UV59" s="101">
        <f>IF(Calculator!$K57=0,0,IF($QV$4&gt;=$SS59,Calculator!$AJ57,IF('Graph Calc'!$QV$4&lt;'Graph Calc'!$SU59,Calculator!$AJ57,0)))</f>
        <v>0</v>
      </c>
      <c r="UW59" s="101">
        <f>IF(Calculator!$K57=0,0,IF($QW$4&gt;=$SS59,Calculator!$AJ57,IF('Graph Calc'!$QW$4&lt;'Graph Calc'!$SU59,Calculator!$AJ57,0)))</f>
        <v>0</v>
      </c>
      <c r="UX59" s="101">
        <f>IF(Calculator!$K57=0,0,IF($QX$4&gt;=$SS59,Calculator!$AJ57,IF('Graph Calc'!$QX$4&lt;'Graph Calc'!$SU59,Calculator!$AJ57,0)))</f>
        <v>0</v>
      </c>
      <c r="UY59" s="101">
        <f>IF(Calculator!$K57=0,0,IF($QY$4&gt;=$SS59,Calculator!$AJ57,IF('Graph Calc'!$QY$4&lt;'Graph Calc'!$SU59,Calculator!$AJ57,0)))</f>
        <v>0</v>
      </c>
      <c r="UZ59" s="101">
        <f>IF(Calculator!$K57=0,0,IF($QZ$4&gt;=$SS59,Calculator!$AJ57,IF('Graph Calc'!$QZ$4&lt;'Graph Calc'!$SU59,Calculator!$AJ57,0)))</f>
        <v>0</v>
      </c>
      <c r="VA59" s="101">
        <f>IF(Calculator!$K57=0,0,IF($RA$4&gt;=$SS59,Calculator!$AJ57,IF('Graph Calc'!$RA$4&lt;'Graph Calc'!$SU59,Calculator!$AJ57,0)))</f>
        <v>0</v>
      </c>
      <c r="VB59" s="101">
        <f>IF(Calculator!$K57=0,0,IF($RB$4&gt;=$SS59,Calculator!$AJ57,IF('Graph Calc'!$RB$4&lt;'Graph Calc'!$SU59,Calculator!$AJ57,0)))</f>
        <v>0</v>
      </c>
      <c r="VC59" s="101">
        <f>IF(Calculator!$K57=0,0,IF($RC$4&gt;=$SS59,Calculator!$AJ57,IF('Graph Calc'!$RC$4&lt;'Graph Calc'!$SU59,Calculator!$AJ57,0)))</f>
        <v>0</v>
      </c>
      <c r="VD59" s="101">
        <f>IF(Calculator!$K57=0,0,IF($RD$4&gt;=$SS59,Calculator!$AJ57,IF('Graph Calc'!$RD$4&lt;'Graph Calc'!$SU59,Calculator!$AJ57,0)))</f>
        <v>0</v>
      </c>
      <c r="VE59" s="101">
        <f>IF(Calculator!$K57=0,0,IF($RE$4&gt;=$SS59,Calculator!$AJ57,IF('Graph Calc'!$RE$4&lt;'Graph Calc'!$SU59,Calculator!$AJ57,0)))</f>
        <v>0</v>
      </c>
      <c r="VF59" s="101">
        <f>IF(Calculator!$K57=0,0,IF($RF$4&gt;=$SS59,Calculator!$AJ57,IF('Graph Calc'!$RF$4&lt;'Graph Calc'!$SU59,Calculator!$AJ57,0)))</f>
        <v>0</v>
      </c>
      <c r="VG59" s="101">
        <f>IF(Calculator!$K57=0,0,IF($RG$4&gt;=$SS59,Calculator!$AJ57,IF('Graph Calc'!$RG$4&lt;'Graph Calc'!$SU59,Calculator!$AJ57,0)))</f>
        <v>0</v>
      </c>
      <c r="VH59" s="101">
        <f>IF(Calculator!$K57=0,0,IF($RH$4&gt;=$SS59,Calculator!$AJ57,IF('Graph Calc'!$RH$4&lt;'Graph Calc'!$SU59,Calculator!$AJ57,0)))</f>
        <v>0</v>
      </c>
      <c r="VI59" s="101">
        <f>IF(Calculator!$K57=0,0,IF($RI$4&gt;=$SS59,Calculator!$AJ57,IF('Graph Calc'!$RI$4&lt;'Graph Calc'!$SU59,Calculator!$AJ57,0)))</f>
        <v>0</v>
      </c>
      <c r="VJ59" s="101">
        <f>IF(Calculator!$K57=0,0,IF($RJ$4&gt;=$SS59,Calculator!$AJ57,IF('Graph Calc'!$RJ$4&lt;'Graph Calc'!$SU59,Calculator!$AJ57,0)))</f>
        <v>0</v>
      </c>
      <c r="VK59" s="101">
        <f>IF(Calculator!$K57=0,0,IF($RK$4&gt;=$SS59,Calculator!$AJ57,IF('Graph Calc'!$RK$4&lt;'Graph Calc'!$SU59,Calculator!$AJ57,0)))</f>
        <v>0</v>
      </c>
      <c r="VL59" s="101">
        <f>IF(Calculator!$K57=0,0,IF($RL$4&gt;=$SS59,Calculator!$AJ57,IF('Graph Calc'!$RL$4&lt;'Graph Calc'!$SU59,Calculator!$AJ57,0)))</f>
        <v>0</v>
      </c>
      <c r="VM59" s="101">
        <f>IF(Calculator!$K57=0,0,IF($RM$4&gt;=$SS59,Calculator!$AJ57,IF('Graph Calc'!$RM$4&lt;'Graph Calc'!$SU59,Calculator!$AJ57,0)))</f>
        <v>0</v>
      </c>
      <c r="VN59" s="101">
        <f>IF(Calculator!$K57=0,0,IF($RN$4&gt;=$SS59,Calculator!$AJ57,IF('Graph Calc'!$RN$4&lt;'Graph Calc'!$SU59,Calculator!$AJ57,0)))</f>
        <v>0</v>
      </c>
      <c r="VO59" s="101">
        <f>IF(Calculator!$K57=0,0,IF($RO$4&gt;=$SS59,Calculator!$AJ57,IF('Graph Calc'!$RO$4&lt;'Graph Calc'!$SU59,Calculator!$AJ57,0)))</f>
        <v>0</v>
      </c>
      <c r="VP59" s="101">
        <f>IF(Calculator!$K57=0,0,IF($RP$4&gt;=$SS59,Calculator!$AJ57,IF('Graph Calc'!$RP$4&lt;'Graph Calc'!$SU59,Calculator!$AJ57,0)))</f>
        <v>0</v>
      </c>
      <c r="VQ59" s="101">
        <f>IF(Calculator!$K57=0,0,IF($RQ$4&gt;=$SS59,Calculator!$AJ57,IF('Graph Calc'!$RQ$4&lt;'Graph Calc'!$SU59,Calculator!$AJ57,0)))</f>
        <v>0</v>
      </c>
      <c r="VR59" s="101">
        <f>IF(Calculator!$K57=0,0,IF($RR$4&gt;=$SS59,Calculator!$AJ57,IF('Graph Calc'!$RR$4&lt;'Graph Calc'!$SU59,Calculator!$AJ57,0)))</f>
        <v>0</v>
      </c>
      <c r="VS59" s="101">
        <f>IF(Calculator!$K57=0,0,IF($RS$4&gt;=$SS59,Calculator!$AJ57,IF('Graph Calc'!$RS$4&lt;'Graph Calc'!$SU59,Calculator!$AJ57,0)))</f>
        <v>0</v>
      </c>
      <c r="VT59" s="101">
        <f>IF(Calculator!$K57=0,0,IF($RT$4&gt;=$SS59,Calculator!$AJ57,IF('Graph Calc'!$RT$4&lt;'Graph Calc'!$SU59,Calculator!$AJ57,0)))</f>
        <v>0</v>
      </c>
      <c r="VU59" s="101">
        <f>IF(Calculator!$K57=0,0,IF($RU$4&gt;=$SS59,Calculator!$AJ57,IF('Graph Calc'!$RU$4&lt;'Graph Calc'!$SU59,Calculator!$AJ57,0)))</f>
        <v>0</v>
      </c>
      <c r="VV59" s="101">
        <f>IF(Calculator!$K57=0,0,IF($RV$4&gt;=$SS59,Calculator!$AJ57,IF('Graph Calc'!$RV$4&lt;'Graph Calc'!$SU59,Calculator!$AJ57,0)))</f>
        <v>0</v>
      </c>
      <c r="VW59" s="101">
        <f>IF(Calculator!$K57=0,0,IF($RW$4&gt;=$SS59,Calculator!$AJ57,IF('Graph Calc'!$RW$4&lt;'Graph Calc'!$SU59,Calculator!$AJ57,0)))</f>
        <v>0</v>
      </c>
      <c r="VX59" s="101">
        <f>IF(Calculator!$K57=0,0,IF($RX$4&gt;=$SS59,Calculator!$AJ57,IF('Graph Calc'!$RX$4&lt;'Graph Calc'!$SU59,Calculator!$AJ57,0)))</f>
        <v>0</v>
      </c>
      <c r="VY59" s="101">
        <f>IF(Calculator!$K57=0,0,IF($RY$4&gt;=$SS59,Calculator!$AJ57,IF('Graph Calc'!$RY$4&lt;'Graph Calc'!$SU59,Calculator!$AJ57,0)))</f>
        <v>0</v>
      </c>
      <c r="VZ59" s="101">
        <f>IF(Calculator!$K57=0,0,IF($RZ$4&gt;=$SS59,Calculator!$AJ57,IF('Graph Calc'!$RZ$4&lt;'Graph Calc'!$SU59,Calculator!$AJ57,0)))</f>
        <v>0</v>
      </c>
      <c r="WA59" s="101">
        <f>IF(Calculator!$K57=0,0,IF($SA$4&gt;=$SS59,Calculator!$AJ57,IF('Graph Calc'!$SA$4&lt;'Graph Calc'!$SU59,Calculator!$AJ57,0)))</f>
        <v>0</v>
      </c>
      <c r="WB59" s="101">
        <f>IF(Calculator!$K57=0,0,IF($SB$4&gt;=$SS59,Calculator!$AJ57,IF('Graph Calc'!$SB$4&lt;'Graph Calc'!$SU59,Calculator!$AJ57,0)))</f>
        <v>0</v>
      </c>
      <c r="WC59" s="101">
        <f>IF(Calculator!$K57=0,0,IF($SC$4&gt;=$SS59,Calculator!$AJ57,IF('Graph Calc'!$SC$4&lt;'Graph Calc'!$SU59,Calculator!$AJ57,0)))</f>
        <v>0</v>
      </c>
      <c r="WD59" s="101">
        <f>IF(Calculator!$K57=0,0,IF(WD58&gt;=$SS59,Calculator!$AJ57,IF('Graph Calc'!$SD$4&lt;'Graph Calc'!$SU59,Calculator!$AJ57,0)))</f>
        <v>0</v>
      </c>
      <c r="WE59" s="101">
        <f>IF(Calculator!$K57=0,0,IF($SE$4&gt;=$SS59,Calculator!$AJ57,IF('Graph Calc'!$SE$4&lt;'Graph Calc'!$SU59,Calculator!$AJ57,0)))</f>
        <v>0</v>
      </c>
      <c r="WF59" s="101">
        <f>IF(Calculator!$K57=0,0,IF($SF$4&gt;=$SS59,Calculator!$AJ57,IF('Graph Calc'!$SF$4&lt;'Graph Calc'!$SU59,Calculator!$AJ57,0)))</f>
        <v>0</v>
      </c>
      <c r="WG59" s="101">
        <f>IF(Calculator!$K57=0,0,IF($SG$4&gt;=$SS59,Calculator!$AJ57,IF('Graph Calc'!$SG$4&lt;'Graph Calc'!$SU59,Calculator!$AJ57,0)))</f>
        <v>0</v>
      </c>
      <c r="WH59" s="101">
        <f>IF(Calculator!$K57=0,0,IF($SH$4&gt;=$SS59,Calculator!$AJ57,IF('Graph Calc'!$SH$4&lt;'Graph Calc'!$SU59,Calculator!$AJ57,0)))</f>
        <v>0</v>
      </c>
      <c r="WI59" s="101">
        <f>IF(Calculator!$K57=0,0,IF($SI$4&gt;=$SS59,Calculator!$AJ57,IF('Graph Calc'!$SI$4&lt;'Graph Calc'!$SU59,Calculator!$AJ57,0)))</f>
        <v>0</v>
      </c>
      <c r="WJ59" s="101">
        <f>IF(Calculator!$K57=0,0,IF($SJ$4&gt;=$SS59,Calculator!$AJ57,IF('Graph Calc'!$SJ$4&lt;'Graph Calc'!$SU59,Calculator!$AJ57,0)))</f>
        <v>0</v>
      </c>
      <c r="WK59" s="101">
        <f>IF(Calculator!$K57=0,0,IF($SK$4&gt;=$SS59,Calculator!$AJ57,IF('Graph Calc'!$SK$4&lt;'Graph Calc'!$SU59,Calculator!$AJ57,0)))</f>
        <v>0</v>
      </c>
      <c r="WL59" s="101">
        <f>IF(Calculator!$K57=0,0,IF($SL$4&gt;=$SS59,Calculator!$AJ57,IF('Graph Calc'!$SL$4&lt;'Graph Calc'!$SU59,Calculator!$AJ57,0)))</f>
        <v>0</v>
      </c>
      <c r="WM59" s="101">
        <f>IF(Calculator!$K57=0,0,IF($SM$4&gt;=$SS59,Calculator!$AJ57,IF('Graph Calc'!$SM$4&lt;'Graph Calc'!$SU59,Calculator!$AJ57,0)))</f>
        <v>0</v>
      </c>
      <c r="WN59" s="101">
        <f>IF(Calculator!$K57=0,0,IF($SN$4&gt;=$SS59,Calculator!$AJ57,IF('Graph Calc'!$SN$4&lt;'Graph Calc'!$SU59,Calculator!$AJ57,0)))</f>
        <v>0</v>
      </c>
      <c r="WO59" s="101">
        <f>IF(Calculator!$K57=0,0,IF($SO$4&gt;=$SS59,Calculator!$AJ57,IF('Graph Calc'!$SO$4&lt;'Graph Calc'!$SU59,Calculator!$AJ57,0)))</f>
        <v>0</v>
      </c>
      <c r="WP59" s="101">
        <f>IF(Calculator!$K57=0,0,IF($SP$4&gt;=$SS59,Calculator!$AJ57,IF('Graph Calc'!$SP$4&lt;'Graph Calc'!$SU59,Calculator!$AJ57,0)))</f>
        <v>0</v>
      </c>
      <c r="WQ59" s="101">
        <f>IF(Calculator!$K57=0,0,IF($SQ$4&gt;=$SS59,Calculator!$AJ57,IF('Graph Calc'!$SQ$4&lt;'Graph Calc'!$SU59,Calculator!$AJ57,0)))</f>
        <v>0</v>
      </c>
      <c r="WR59" s="101">
        <f>IF(Calculator!$K57=0,0,IF($SR$4&gt;=$SS59,Calculator!$AJ57,IF('Graph Calc'!$SR$4&lt;'Graph Calc'!$SU59,Calculator!$AJ57,0)))</f>
        <v>0</v>
      </c>
      <c r="WS59">
        <f>Calculator!DN57</f>
        <v>0</v>
      </c>
      <c r="WT59">
        <f>WS59+Calculator!DK57</f>
        <v>0</v>
      </c>
      <c r="WU59">
        <f t="shared" si="786"/>
        <v>0</v>
      </c>
    </row>
    <row r="60" spans="9:619">
      <c r="I60">
        <f>IF(Calculator!E58=0,IF(Calculator!D58="Auto ",Calculator!B58*1,Calculator!C58*1),IF(Calculator!D58="Auto ",Calculator!B58*Calculator!E58,Calculator!C58*Calculator!E58))</f>
        <v>0</v>
      </c>
      <c r="J60" t="str">
        <f>IF(Calculator!$I58="YES",0,IF(Calculator!$J58="YES",0,Calculator!G58))</f>
        <v>All Day</v>
      </c>
      <c r="K60" t="str">
        <f>IF(Calculator!$I58="YES",0,IF(Calculator!$J58="YES",0,Calculator!H58))</f>
        <v>All Day</v>
      </c>
      <c r="L60">
        <f>Calculator!T58</f>
        <v>0</v>
      </c>
      <c r="M60">
        <f>Calculator!U58</f>
        <v>0</v>
      </c>
      <c r="N60">
        <f>Calculator!V58</f>
        <v>0</v>
      </c>
      <c r="O60">
        <f>Calculator!W58</f>
        <v>0</v>
      </c>
      <c r="P60">
        <f>Calculator!X58</f>
        <v>0</v>
      </c>
      <c r="Q60">
        <f>Calculator!Y58</f>
        <v>0</v>
      </c>
      <c r="R60">
        <f>Calculator!Z58</f>
        <v>0</v>
      </c>
      <c r="S60">
        <f>Calculator!AA58</f>
        <v>0</v>
      </c>
      <c r="T60" s="101">
        <f>IF(Calculator!$I58="YES",IF($M60&gt;=T$4,IF($L60&lt;=T$4,$I60,0),IF($O60&gt;=T$4,IF($N60&lt;=T$4,$I60,0),IF($Q60&gt;=T$4,IF($P60&lt;=T$4,$I60,0),IF($S60&gt;=T$4,IF($R60&lt;=T$4,$I60,0),IF($M60&gt;=T$4,IF($L60&lt;=T$4,$I60,0),IF($O60&gt;=T$4,IF($N60&lt;=T$4,$I60,0),IF($Q60&gt;=T$4,IF($P60&lt;=T$4,$I60,0),IF($S60&gt;=T$4,IF($R60&lt;=T$4,$I60,0),0)))))))),IF($J60="All Day",$I60,IF($K60="All Day",$I60,IF($K60&lt;=T$4,0,IF($J60&lt;=T$4,$I60,0)))))</f>
        <v>0</v>
      </c>
      <c r="U60" s="101">
        <f>IF(Calculator!$I58="YES",IF($M60&gt;=U$4,IF($L60&lt;=U$4,$I60,0),IF($O60&gt;=U$4,IF($N60&lt;=U$4,$I60,0),IF($Q60&gt;=U$4,IF($P60&lt;=U$4,$I60,0),IF($S60&gt;=U$4,IF($R60&lt;=U$4,$I60,0),IF($M60&gt;=U$4,IF($L60&lt;=U$4,$I60,0),IF($O60&gt;=U$4,IF($N60&lt;=U$4,$I60,0),IF($Q60&gt;=U$4,IF($P60&lt;=U$4,$I60,0),IF($S60&gt;=U$4,IF($R60&lt;=U$4,$I60,0),0)))))))),IF($J60="All Day",$I60,IF($K60="All Day",$I60,IF($K60&lt;=U$4,0,IF($J60&lt;=U$4,$I60,0)))))</f>
        <v>0</v>
      </c>
      <c r="V60" s="101">
        <f>IF(Calculator!$I58="YES",IF($M60&gt;=V$4,IF($L60&lt;=V$4,$I60,0),IF($O60&gt;=V$4,IF($N60&lt;=V$4,$I60,0),IF($Q60&gt;=V$4,IF($P60&lt;=V$4,$I60,0),IF($S60&gt;=V$4,IF($R60&lt;=V$4,$I60,0),IF($M60&gt;=V$4,IF($L60&lt;=V$4,$I60,0),IF($O60&gt;=V$4,IF($N60&lt;=V$4,$I60,0),IF($Q60&gt;=V$4,IF($P60&lt;=V$4,$I60,0),IF($S60&gt;=V$4,IF($R60&lt;=V$4,$I60,0),0)))))))),IF($J60="All Day",$I60,IF($K60="All Day",$I60,IF($K60&lt;=V$4,0,IF($J60&lt;=V$4,$I60,0)))))</f>
        <v>0</v>
      </c>
      <c r="W60" s="101">
        <f>IF(Calculator!$I58="YES",IF($M60&gt;=W$4,IF($L60&lt;=W$4,$I60,0),IF($O60&gt;=W$4,IF($N60&lt;=W$4,$I60,0),IF($Q60&gt;=W$4,IF($P60&lt;=W$4,$I60,0),IF($S60&gt;=W$4,IF($R60&lt;=W$4,$I60,0),IF($M60&gt;=W$4,IF($L60&lt;=W$4,$I60,0),IF($O60&gt;=W$4,IF($N60&lt;=W$4,$I60,0),IF($Q60&gt;=W$4,IF($P60&lt;=W$4,$I60,0),IF($S60&gt;=W$4,IF($R60&lt;=W$4,$I60,0),0)))))))),IF($J60="All Day",$I60,IF($K60="All Day",$I60,IF($K60&lt;=W$4,0,IF($J60&lt;=W$4,$I60,0)))))</f>
        <v>0</v>
      </c>
      <c r="X60" s="101">
        <f>IF(Calculator!$I58="YES",IF($M60&gt;=X$4,IF($L60&lt;=X$4,$I60,0),IF($O60&gt;=X$4,IF($N60&lt;=X$4,$I60,0),IF($Q60&gt;=X$4,IF($P60&lt;=X$4,$I60,0),IF($S60&gt;=X$4,IF($R60&lt;=X$4,$I60,0),IF($M60&gt;=X$4,IF($L60&lt;=X$4,$I60,0),IF($O60&gt;=X$4,IF($N60&lt;=X$4,$I60,0),IF($Q60&gt;=X$4,IF($P60&lt;=X$4,$I60,0),IF($S60&gt;=X$4,IF($R60&lt;=X$4,$I60,0),0)))))))),IF($J60="All Day",$I60,IF($K60="All Day",$I60,IF($K60&lt;=X$4,0,IF($J60&lt;=X$4,$I60,0)))))</f>
        <v>0</v>
      </c>
      <c r="Y60" s="101">
        <f>IF(Calculator!$I58="YES",IF($M60&gt;=Y$4,IF($L60&lt;=Y$4,$I60,0),IF($O60&gt;=Y$4,IF($N60&lt;=Y$4,$I60,0),IF($Q60&gt;=Y$4,IF($P60&lt;=Y$4,$I60,0),IF($S60&gt;=Y$4,IF($R60&lt;=Y$4,$I60,0),IF($M60&gt;=Y$4,IF($L60&lt;=Y$4,$I60,0),IF($O60&gt;=Y$4,IF($N60&lt;=Y$4,$I60,0),IF($Q60&gt;=Y$4,IF($P60&lt;=Y$4,$I60,0),IF($S60&gt;=Y$4,IF($R60&lt;=Y$4,$I60,0),0)))))))),IF($J60="All Day",$I60,IF($K60="All Day",$I60,IF($K60&lt;=Y$4,0,IF($J60&lt;=Y$4,$I60,0)))))</f>
        <v>0</v>
      </c>
      <c r="Z60" s="101">
        <f>IF(Calculator!$I58="YES",IF($M60&gt;=Z$4,IF($L60&lt;=Z$4,$I60,0),IF($O60&gt;=Z$4,IF($N60&lt;=Z$4,$I60,0),IF($Q60&gt;=Z$4,IF($P60&lt;=Z$4,$I60,0),IF($S60&gt;=Z$4,IF($R60&lt;=Z$4,$I60,0),IF($M60&gt;=Z$4,IF($L60&lt;=Z$4,$I60,0),IF($O60&gt;=Z$4,IF($N60&lt;=Z$4,$I60,0),IF($Q60&gt;=Z$4,IF($P60&lt;=Z$4,$I60,0),IF($S60&gt;=Z$4,IF($R60&lt;=Z$4,$I60,0),0)))))))),IF($J60="All Day",$I60,IF($K60="All Day",$I60,IF($K60&lt;=Z$4,0,IF($J60&lt;=Z$4,$I60,0)))))</f>
        <v>0</v>
      </c>
      <c r="AA60" s="101">
        <f>IF(Calculator!$I58="YES",IF($M60&gt;=AA$4,IF($L60&lt;=AA$4,$I60,0),IF($O60&gt;=AA$4,IF($N60&lt;=AA$4,$I60,0),IF($Q60&gt;=AA$4,IF($P60&lt;=AA$4,$I60,0),IF($S60&gt;=AA$4,IF($R60&lt;=AA$4,$I60,0),IF($M60&gt;=AA$4,IF($L60&lt;=AA$4,$I60,0),IF($O60&gt;=AA$4,IF($N60&lt;=AA$4,$I60,0),IF($Q60&gt;=AA$4,IF($P60&lt;=AA$4,$I60,0),IF($S60&gt;=AA$4,IF($R60&lt;=AA$4,$I60,0),0)))))))),IF($J60="All Day",$I60,IF($K60="All Day",$I60,IF($K60&lt;=AA$4,0,IF($J60&lt;=AA$4,$I60,0)))))</f>
        <v>0</v>
      </c>
      <c r="AB60" s="101">
        <f>IF(Calculator!$I58="YES",IF($M60&gt;=AB$4,IF($L60&lt;=AB$4,$I60,0),IF($O60&gt;=AB$4,IF($N60&lt;=AB$4,$I60,0),IF($Q60&gt;=AB$4,IF($P60&lt;=AB$4,$I60,0),IF($S60&gt;=AB$4,IF($R60&lt;=AB$4,$I60,0),IF($M60&gt;=AB$4,IF($L60&lt;=AB$4,$I60,0),IF($O60&gt;=AB$4,IF($N60&lt;=AB$4,$I60,0),IF($Q60&gt;=AB$4,IF($P60&lt;=AB$4,$I60,0),IF($S60&gt;=AB$4,IF($R60&lt;=AB$4,$I60,0),0)))))))),IF($J60="All Day",$I60,IF($K60="All Day",$I60,IF($K60&lt;=AB$4,0,IF($J60&lt;=AB$4,$I60,0)))))</f>
        <v>0</v>
      </c>
      <c r="AC60" s="101">
        <f>IF(Calculator!$I58="YES",IF($M60&gt;=AC$4,IF($L60&lt;=AC$4,$I60,0),IF($O60&gt;=AC$4,IF($N60&lt;=AC$4,$I60,0),IF($Q60&gt;=AC$4,IF($P60&lt;=AC$4,$I60,0),IF($S60&gt;=AC$4,IF($R60&lt;=AC$4,$I60,0),IF($M60&gt;=AC$4,IF($L60&lt;=AC$4,$I60,0),IF($O60&gt;=AC$4,IF($N60&lt;=AC$4,$I60,0),IF($Q60&gt;=AC$4,IF($P60&lt;=AC$4,$I60,0),IF($S60&gt;=AC$4,IF($R60&lt;=AC$4,$I60,0),0)))))))),IF($J60="All Day",$I60,IF($K60="All Day",$I60,IF($K60&lt;=AC$4,0,IF($J60&lt;=AC$4,$I60,0)))))</f>
        <v>0</v>
      </c>
      <c r="AD60" s="101">
        <f>IF(Calculator!$I58="YES",IF($M60&gt;=AD$4,IF($L60&lt;=AD$4,$I60,0),IF($O60&gt;=AD$4,IF($N60&lt;=AD$4,$I60,0),IF($Q60&gt;=AD$4,IF($P60&lt;=AD$4,$I60,0),IF($S60&gt;=AD$4,IF($R60&lt;=AD$4,$I60,0),IF($M60&gt;=AD$4,IF($L60&lt;=AD$4,$I60,0),IF($O60&gt;=AD$4,IF($N60&lt;=AD$4,$I60,0),IF($Q60&gt;=AD$4,IF($P60&lt;=AD$4,$I60,0),IF($S60&gt;=AD$4,IF($R60&lt;=AD$4,$I60,0),0)))))))),IF($J60="All Day",$I60,IF($K60="All Day",$I60,IF($K60&lt;=AD$4,0,IF($J60&lt;=AD$4,$I60,0)))))</f>
        <v>0</v>
      </c>
      <c r="AE60" s="101">
        <f>IF(Calculator!$I58="YES",IF($M60&gt;=AE$4,IF($L60&lt;=AE$4,$I60,0),IF($O60&gt;=AE$4,IF($N60&lt;=AE$4,$I60,0),IF($Q60&gt;=AE$4,IF($P60&lt;=AE$4,$I60,0),IF($S60&gt;=AE$4,IF($R60&lt;=AE$4,$I60,0),IF($M60&gt;=AE$4,IF($L60&lt;=AE$4,$I60,0),IF($O60&gt;=AE$4,IF($N60&lt;=AE$4,$I60,0),IF($Q60&gt;=AE$4,IF($P60&lt;=AE$4,$I60,0),IF($S60&gt;=AE$4,IF($R60&lt;=AE$4,$I60,0),0)))))))),IF($J60="All Day",$I60,IF($K60="All Day",$I60,IF($K60&lt;=AE$4,0,IF($J60&lt;=AE$4,$I60,0)))))</f>
        <v>0</v>
      </c>
      <c r="AF60" s="101">
        <f>IF(Calculator!$I58="YES",IF($M60&gt;=AF$4,IF($L60&lt;=AF$4,$I60,0),IF($O60&gt;=AF$4,IF($N60&lt;=AF$4,$I60,0),IF($Q60&gt;=AF$4,IF($P60&lt;=AF$4,$I60,0),IF($S60&gt;=AF$4,IF($R60&lt;=AF$4,$I60,0),IF($M60&gt;=AF$4,IF($L60&lt;=AF$4,$I60,0),IF($O60&gt;=AF$4,IF($N60&lt;=AF$4,$I60,0),IF($Q60&gt;=AF$4,IF($P60&lt;=AF$4,$I60,0),IF($S60&gt;=AF$4,IF($R60&lt;=AF$4,$I60,0),0)))))))),IF($J60="All Day",$I60,IF($K60="All Day",$I60,IF($K60&lt;=AF$4,0,IF($J60&lt;=AF$4,$I60,0)))))</f>
        <v>0</v>
      </c>
      <c r="AG60" s="101">
        <f>IF(Calculator!$I58="YES",IF($M60&gt;=AG$4,IF($L60&lt;=AG$4,$I60,0),IF($O60&gt;=AG$4,IF($N60&lt;=AG$4,$I60,0),IF($Q60&gt;=AG$4,IF($P60&lt;=AG$4,$I60,0),IF($S60&gt;=AG$4,IF($R60&lt;=AG$4,$I60,0),IF($M60&gt;=AG$4,IF($L60&lt;=AG$4,$I60,0),IF($O60&gt;=AG$4,IF($N60&lt;=AG$4,$I60,0),IF($Q60&gt;=AG$4,IF($P60&lt;=AG$4,$I60,0),IF($S60&gt;=AG$4,IF($R60&lt;=AG$4,$I60,0),0)))))))),IF($J60="All Day",$I60,IF($K60="All Day",$I60,IF($K60&lt;=AG$4,0,IF($J60&lt;=AG$4,$I60,0)))))</f>
        <v>0</v>
      </c>
      <c r="AH60" s="101">
        <f>IF(Calculator!$I58="YES",IF($M60&gt;=AH$4,IF($L60&lt;=AH$4,$I60,0),IF($O60&gt;=AH$4,IF($N60&lt;=AH$4,$I60,0),IF($Q60&gt;=AH$4,IF($P60&lt;=AH$4,$I60,0),IF($S60&gt;=AH$4,IF($R60&lt;=AH$4,$I60,0),IF($M60&gt;=AH$4,IF($L60&lt;=AH$4,$I60,0),IF($O60&gt;=AH$4,IF($N60&lt;=AH$4,$I60,0),IF($Q60&gt;=AH$4,IF($P60&lt;=AH$4,$I60,0),IF($S60&gt;=AH$4,IF($R60&lt;=AH$4,$I60,0),0)))))))),IF($J60="All Day",$I60,IF($K60="All Day",$I60,IF($K60&lt;=AH$4,0,IF($J60&lt;=AH$4,$I60,0)))))</f>
        <v>0</v>
      </c>
      <c r="AI60" s="101">
        <f>IF(Calculator!$I58="YES",IF($M60&gt;=AI$4,IF($L60&lt;=AI$4,$I60,0),IF($O60&gt;=AI$4,IF($N60&lt;=AI$4,$I60,0),IF($Q60&gt;=AI$4,IF($P60&lt;=AI$4,$I60,0),IF($S60&gt;=AI$4,IF($R60&lt;=AI$4,$I60,0),IF($M60&gt;=AI$4,IF($L60&lt;=AI$4,$I60,0),IF($O60&gt;=AI$4,IF($N60&lt;=AI$4,$I60,0),IF($Q60&gt;=AI$4,IF($P60&lt;=AI$4,$I60,0),IF($S60&gt;=AI$4,IF($R60&lt;=AI$4,$I60,0),0)))))))),IF($J60="All Day",$I60,IF($K60="All Day",$I60,IF($K60&lt;=AI$4,0,IF($J60&lt;=AI$4,$I60,0)))))</f>
        <v>0</v>
      </c>
      <c r="AJ60" s="101">
        <f>IF(Calculator!$I58="YES",IF($M60&gt;=AJ$4,IF($L60&lt;=AJ$4,$I60,0),IF($O60&gt;=AJ$4,IF($N60&lt;=AJ$4,$I60,0),IF($Q60&gt;=AJ$4,IF($P60&lt;=AJ$4,$I60,0),IF($S60&gt;=AJ$4,IF($R60&lt;=AJ$4,$I60,0),IF($M60&gt;=AJ$4,IF($L60&lt;=AJ$4,$I60,0),IF($O60&gt;=AJ$4,IF($N60&lt;=AJ$4,$I60,0),IF($Q60&gt;=AJ$4,IF($P60&lt;=AJ$4,$I60,0),IF($S60&gt;=AJ$4,IF($R60&lt;=AJ$4,$I60,0),0)))))))),IF($J60="All Day",$I60,IF($K60="All Day",$I60,IF($K60&lt;=AJ$4,0,IF($J60&lt;=AJ$4,$I60,0)))))</f>
        <v>0</v>
      </c>
      <c r="AK60" s="101">
        <f>IF(Calculator!$I58="YES",IF($M60&gt;=AK$4,IF($L60&lt;=AK$4,$I60,0),IF($O60&gt;=AK$4,IF($N60&lt;=AK$4,$I60,0),IF($Q60&gt;=AK$4,IF($P60&lt;=AK$4,$I60,0),IF($S60&gt;=AK$4,IF($R60&lt;=AK$4,$I60,0),IF($M60&gt;=AK$4,IF($L60&lt;=AK$4,$I60,0),IF($O60&gt;=AK$4,IF($N60&lt;=AK$4,$I60,0),IF($Q60&gt;=AK$4,IF($P60&lt;=AK$4,$I60,0),IF($S60&gt;=AK$4,IF($R60&lt;=AK$4,$I60,0),0)))))))),IF($J60="All Day",$I60,IF($K60="All Day",$I60,IF($K60&lt;=AK$4,0,IF($J60&lt;=AK$4,$I60,0)))))</f>
        <v>0</v>
      </c>
      <c r="AL60" s="101">
        <f>IF(Calculator!$I58="YES",IF($M60&gt;=AL$4,IF($L60&lt;=AL$4,$I60,0),IF($O60&gt;=AL$4,IF($N60&lt;=AL$4,$I60,0),IF($Q60&gt;=AL$4,IF($P60&lt;=AL$4,$I60,0),IF($S60&gt;=AL$4,IF($R60&lt;=AL$4,$I60,0),IF($M60&gt;=AL$4,IF($L60&lt;=AL$4,$I60,0),IF($O60&gt;=AL$4,IF($N60&lt;=AL$4,$I60,0),IF($Q60&gt;=AL$4,IF($P60&lt;=AL$4,$I60,0),IF($S60&gt;=AL$4,IF($R60&lt;=AL$4,$I60,0),0)))))))),IF($J60="All Day",$I60,IF($K60="All Day",$I60,IF($K60&lt;=AL$4,0,IF($J60&lt;=AL$4,$I60,0)))))</f>
        <v>0</v>
      </c>
      <c r="AM60" s="101">
        <f>IF(Calculator!$I58="YES",IF($M60&gt;=AM$4,IF($L60&lt;=AM$4,$I60,0),IF($O60&gt;=AM$4,IF($N60&lt;=AM$4,$I60,0),IF($Q60&gt;=AM$4,IF($P60&lt;=AM$4,$I60,0),IF($S60&gt;=AM$4,IF($R60&lt;=AM$4,$I60,0),IF($M60&gt;=AM$4,IF($L60&lt;=AM$4,$I60,0),IF($O60&gt;=AM$4,IF($N60&lt;=AM$4,$I60,0),IF($Q60&gt;=AM$4,IF($P60&lt;=AM$4,$I60,0),IF($S60&gt;=AM$4,IF($R60&lt;=AM$4,$I60,0),0)))))))),IF($J60="All Day",$I60,IF($K60="All Day",$I60,IF($K60&lt;=AM$4,0,IF($J60&lt;=AM$4,$I60,0)))))</f>
        <v>0</v>
      </c>
      <c r="AN60" s="101">
        <f>IF(Calculator!$I58="YES",IF($M60&gt;=AN$4,IF($L60&lt;=AN$4,$I60,0),IF($O60&gt;=AN$4,IF($N60&lt;=AN$4,$I60,0),IF($Q60&gt;=AN$4,IF($P60&lt;=AN$4,$I60,0),IF($S60&gt;=AN$4,IF($R60&lt;=AN$4,$I60,0),IF($M60&gt;=AN$4,IF($L60&lt;=AN$4,$I60,0),IF($O60&gt;=AN$4,IF($N60&lt;=AN$4,$I60,0),IF($Q60&gt;=AN$4,IF($P60&lt;=AN$4,$I60,0),IF($S60&gt;=AN$4,IF($R60&lt;=AN$4,$I60,0),0)))))))),IF($J60="All Day",$I60,IF($K60="All Day",$I60,IF($K60&lt;=AN$4,0,IF($J60&lt;=AN$4,$I60,0)))))</f>
        <v>0</v>
      </c>
      <c r="AO60" s="101">
        <f>IF(Calculator!$I58="YES",IF($M60&gt;=AO$4,IF($L60&lt;=AO$4,$I60,0),IF($O60&gt;=AO$4,IF($N60&lt;=AO$4,$I60,0),IF($Q60&gt;=AO$4,IF($P60&lt;=AO$4,$I60,0),IF($S60&gt;=AO$4,IF($R60&lt;=AO$4,$I60,0),IF($M60&gt;=AO$4,IF($L60&lt;=AO$4,$I60,0),IF($O60&gt;=AO$4,IF($N60&lt;=AO$4,$I60,0),IF($Q60&gt;=AO$4,IF($P60&lt;=AO$4,$I60,0),IF($S60&gt;=AO$4,IF($R60&lt;=AO$4,$I60,0),0)))))))),IF($J60="All Day",$I60,IF($K60="All Day",$I60,IF($K60&lt;=AO$4,0,IF($J60&lt;=AO$4,$I60,0)))))</f>
        <v>0</v>
      </c>
      <c r="AP60" s="101">
        <f>IF(Calculator!$I58="YES",IF($M60&gt;=AP$4,IF($L60&lt;=AP$4,$I60,0),IF($O60&gt;=AP$4,IF($N60&lt;=AP$4,$I60,0),IF($Q60&gt;=AP$4,IF($P60&lt;=AP$4,$I60,0),IF($S60&gt;=AP$4,IF($R60&lt;=AP$4,$I60,0),IF($M60&gt;=AP$4,IF($L60&lt;=AP$4,$I60,0),IF($O60&gt;=AP$4,IF($N60&lt;=AP$4,$I60,0),IF($Q60&gt;=AP$4,IF($P60&lt;=AP$4,$I60,0),IF($S60&gt;=AP$4,IF($R60&lt;=AP$4,$I60,0),0)))))))),IF($J60="All Day",$I60,IF($K60="All Day",$I60,IF($K60&lt;=AP$4,0,IF($J60&lt;=AP$4,$I60,0)))))</f>
        <v>0</v>
      </c>
      <c r="AQ60" s="101">
        <f>IF(Calculator!$I58="YES",IF($M60&gt;=AQ$4,IF($L60&lt;=AQ$4,$I60,0),IF($O60&gt;=AQ$4,IF($N60&lt;=AQ$4,$I60,0),IF($Q60&gt;=AQ$4,IF($P60&lt;=AQ$4,$I60,0),IF($S60&gt;=AQ$4,IF($R60&lt;=AQ$4,$I60,0),IF($M60&gt;=AQ$4,IF($L60&lt;=AQ$4,$I60,0),IF($O60&gt;=AQ$4,IF($N60&lt;=AQ$4,$I60,0),IF($Q60&gt;=AQ$4,IF($P60&lt;=AQ$4,$I60,0),IF($S60&gt;=AQ$4,IF($R60&lt;=AQ$4,$I60,0),0)))))))),IF($J60="All Day",$I60,IF($K60="All Day",$I60,IF($K60&lt;=AQ$4,0,IF($J60&lt;=AQ$4,$I60,0)))))</f>
        <v>0</v>
      </c>
      <c r="AR60" s="101">
        <f>IF(Calculator!$I58="YES",IF($M60&gt;=AR$4,IF($L60&lt;=AR$4,$I60,0),IF($O60&gt;=AR$4,IF($N60&lt;=AR$4,$I60,0),IF($Q60&gt;=AR$4,IF($P60&lt;=AR$4,$I60,0),IF($S60&gt;=AR$4,IF($R60&lt;=AR$4,$I60,0),IF($M60&gt;=AR$4,IF($L60&lt;=AR$4,$I60,0),IF($O60&gt;=AR$4,IF($N60&lt;=AR$4,$I60,0),IF($Q60&gt;=AR$4,IF($P60&lt;=AR$4,$I60,0),IF($S60&gt;=AR$4,IF($R60&lt;=AR$4,$I60,0),0)))))))),IF($J60="All Day",$I60,IF($K60="All Day",$I60,IF($K60&lt;=AR$4,0,IF($J60&lt;=AR$4,$I60,0)))))</f>
        <v>0</v>
      </c>
      <c r="AS60" s="101">
        <f>IF(Calculator!$I58="YES",IF($M60&gt;=AS$4,IF($L60&lt;=AS$4,$I60,0),IF($O60&gt;=AS$4,IF($N60&lt;=AS$4,$I60,0),IF($Q60&gt;=AS$4,IF($P60&lt;=AS$4,$I60,0),IF($S60&gt;=AS$4,IF($R60&lt;=AS$4,$I60,0),IF($M60&gt;=AS$4,IF($L60&lt;=AS$4,$I60,0),IF($O60&gt;=AS$4,IF($N60&lt;=AS$4,$I60,0),IF($Q60&gt;=AS$4,IF($P60&lt;=AS$4,$I60,0),IF($S60&gt;=AS$4,IF($R60&lt;=AS$4,$I60,0),0)))))))),IF($J60="All Day",$I60,IF($K60="All Day",$I60,IF($K60&lt;=AS$4,0,IF($J60&lt;=AS$4,$I60,0)))))</f>
        <v>0</v>
      </c>
      <c r="AT60" s="101">
        <f>IF(Calculator!$I58="YES",IF($M60&gt;=AT$4,IF($L60&lt;=AT$4,$I60,0),IF($O60&gt;=AT$4,IF($N60&lt;=AT$4,$I60,0),IF($Q60&gt;=AT$4,IF($P60&lt;=AT$4,$I60,0),IF($S60&gt;=AT$4,IF($R60&lt;=AT$4,$I60,0),IF($M60&gt;=AT$4,IF($L60&lt;=AT$4,$I60,0),IF($O60&gt;=AT$4,IF($N60&lt;=AT$4,$I60,0),IF($Q60&gt;=AT$4,IF($P60&lt;=AT$4,$I60,0),IF($S60&gt;=AT$4,IF($R60&lt;=AT$4,$I60,0),0)))))))),IF($J60="All Day",$I60,IF($K60="All Day",$I60,IF($K60&lt;=AT$4,0,IF($J60&lt;=AT$4,$I60,0)))))</f>
        <v>0</v>
      </c>
      <c r="AU60" s="101">
        <f>IF(Calculator!$I58="YES",IF($M60&gt;=AU$4,IF($L60&lt;=AU$4,$I60,0),IF($O60&gt;=AU$4,IF($N60&lt;=AU$4,$I60,0),IF($Q60&gt;=AU$4,IF($P60&lt;=AU$4,$I60,0),IF($S60&gt;=AU$4,IF($R60&lt;=AU$4,$I60,0),IF($M60&gt;=AU$4,IF($L60&lt;=AU$4,$I60,0),IF($O60&gt;=AU$4,IF($N60&lt;=AU$4,$I60,0),IF($Q60&gt;=AU$4,IF($P60&lt;=AU$4,$I60,0),IF($S60&gt;=AU$4,IF($R60&lt;=AU$4,$I60,0),0)))))))),IF($J60="All Day",$I60,IF($K60="All Day",$I60,IF($K60&lt;=AU$4,0,IF($J60&lt;=AU$4,$I60,0)))))</f>
        <v>0</v>
      </c>
      <c r="AV60" s="101">
        <f>IF(Calculator!$I58="YES",IF($M60&gt;=AV$4,IF($L60&lt;=AV$4,$I60,0),IF($O60&gt;=AV$4,IF($N60&lt;=AV$4,$I60,0),IF($Q60&gt;=AV$4,IF($P60&lt;=AV$4,$I60,0),IF($S60&gt;=AV$4,IF($R60&lt;=AV$4,$I60,0),IF($M60&gt;=AV$4,IF($L60&lt;=AV$4,$I60,0),IF($O60&gt;=AV$4,IF($N60&lt;=AV$4,$I60,0),IF($Q60&gt;=AV$4,IF($P60&lt;=AV$4,$I60,0),IF($S60&gt;=AV$4,IF($R60&lt;=AV$4,$I60,0),0)))))))),IF($J60="All Day",$I60,IF($K60="All Day",$I60,IF($K60&lt;=AV$4,0,IF($J60&lt;=AV$4,$I60,0)))))</f>
        <v>0</v>
      </c>
      <c r="AW60" s="101">
        <f>IF(Calculator!$I58="YES",IF($M60&gt;=AW$4,IF($L60&lt;=AW$4,$I60,0),IF($O60&gt;=AW$4,IF($N60&lt;=AW$4,$I60,0),IF($Q60&gt;=AW$4,IF($P60&lt;=AW$4,$I60,0),IF($S60&gt;=AW$4,IF($R60&lt;=AW$4,$I60,0),IF($M60&gt;=AW$4,IF($L60&lt;=AW$4,$I60,0),IF($O60&gt;=AW$4,IF($N60&lt;=AW$4,$I60,0),IF($Q60&gt;=AW$4,IF($P60&lt;=AW$4,$I60,0),IF($S60&gt;=AW$4,IF($R60&lt;=AW$4,$I60,0),0)))))))),IF($J60="All Day",$I60,IF($K60="All Day",$I60,IF($K60&lt;=AW$4,0,IF($J60&lt;=AW$4,$I60,0)))))</f>
        <v>0</v>
      </c>
      <c r="AX60" s="101">
        <f>IF(Calculator!$I58="YES",IF($M60&gt;=AX$4,IF($L60&lt;=AX$4,$I60,0),IF($O60&gt;=AX$4,IF($N60&lt;=AX$4,$I60,0),IF($Q60&gt;=AX$4,IF($P60&lt;=AX$4,$I60,0),IF($S60&gt;=AX$4,IF($R60&lt;=AX$4,$I60,0),IF($M60&gt;=AX$4,IF($L60&lt;=AX$4,$I60,0),IF($O60&gt;=AX$4,IF($N60&lt;=AX$4,$I60,0),IF($Q60&gt;=AX$4,IF($P60&lt;=AX$4,$I60,0),IF($S60&gt;=AX$4,IF($R60&lt;=AX$4,$I60,0),0)))))))),IF($J60="All Day",$I60,IF($K60="All Day",$I60,IF($K60&lt;=AX$4,0,IF($J60&lt;=AX$4,$I60,0)))))</f>
        <v>0</v>
      </c>
      <c r="AY60" s="101">
        <f>IF(Calculator!$I58="YES",IF($M60&gt;=AY$4,IF($L60&lt;=AY$4,$I60,0),IF($O60&gt;=AY$4,IF($N60&lt;=AY$4,$I60,0),IF($Q60&gt;=AY$4,IF($P60&lt;=AY$4,$I60,0),IF($S60&gt;=AY$4,IF($R60&lt;=AY$4,$I60,0),IF($M60&gt;=AY$4,IF($L60&lt;=AY$4,$I60,0),IF($O60&gt;=AY$4,IF($N60&lt;=AY$4,$I60,0),IF($Q60&gt;=AY$4,IF($P60&lt;=AY$4,$I60,0),IF($S60&gt;=AY$4,IF($R60&lt;=AY$4,$I60,0),0)))))))),IF($J60="All Day",$I60,IF($K60="All Day",$I60,IF($K60&lt;=AY$4,0,IF($J60&lt;=AY$4,$I60,0)))))</f>
        <v>0</v>
      </c>
      <c r="AZ60" s="101">
        <f>IF(Calculator!$I58="YES",IF($M60&gt;=AZ$4,IF($L60&lt;=AZ$4,$I60,0),IF($O60&gt;=AZ$4,IF($N60&lt;=AZ$4,$I60,0),IF($Q60&gt;=AZ$4,IF($P60&lt;=AZ$4,$I60,0),IF($S60&gt;=AZ$4,IF($R60&lt;=AZ$4,$I60,0),IF($M60&gt;=AZ$4,IF($L60&lt;=AZ$4,$I60,0),IF($O60&gt;=AZ$4,IF($N60&lt;=AZ$4,$I60,0),IF($Q60&gt;=AZ$4,IF($P60&lt;=AZ$4,$I60,0),IF($S60&gt;=AZ$4,IF($R60&lt;=AZ$4,$I60,0),0)))))))),IF($J60="All Day",$I60,IF($K60="All Day",$I60,IF($K60&lt;=AZ$4,0,IF($J60&lt;=AZ$4,$I60,0)))))</f>
        <v>0</v>
      </c>
      <c r="BA60" s="101">
        <f>IF(Calculator!$I58="YES",IF($M60&gt;=BA$4,IF($L60&lt;=BA$4,$I60,0),IF($O60&gt;=BA$4,IF($N60&lt;=BA$4,$I60,0),IF($Q60&gt;=BA$4,IF($P60&lt;=BA$4,$I60,0),IF($S60&gt;=BA$4,IF($R60&lt;=BA$4,$I60,0),IF($M60&gt;=BA$4,IF($L60&lt;=BA$4,$I60,0),IF($O60&gt;=BA$4,IF($N60&lt;=BA$4,$I60,0),IF($Q60&gt;=BA$4,IF($P60&lt;=BA$4,$I60,0),IF($S60&gt;=BA$4,IF($R60&lt;=BA$4,$I60,0),0)))))))),IF($J60="All Day",$I60,IF($K60="All Day",$I60,IF($K60&lt;=BA$4,0,IF($J60&lt;=BA$4,$I60,0)))))</f>
        <v>0</v>
      </c>
      <c r="BB60" s="101">
        <f>IF(Calculator!$I58="YES",IF($M60&gt;=BB$4,IF($L60&lt;=BB$4,$I60,0),IF($O60&gt;=BB$4,IF($N60&lt;=BB$4,$I60,0),IF($Q60&gt;=BB$4,IF($P60&lt;=BB$4,$I60,0),IF($S60&gt;=BB$4,IF($R60&lt;=BB$4,$I60,0),IF($M60&gt;=BB$4,IF($L60&lt;=BB$4,$I60,0),IF($O60&gt;=BB$4,IF($N60&lt;=BB$4,$I60,0),IF($Q60&gt;=BB$4,IF($P60&lt;=BB$4,$I60,0),IF($S60&gt;=BB$4,IF($R60&lt;=BB$4,$I60,0),0)))))))),IF($J60="All Day",$I60,IF($K60="All Day",$I60,IF($K60&lt;=BB$4,0,IF($J60&lt;=BB$4,$I60,0)))))</f>
        <v>0</v>
      </c>
      <c r="BC60" s="101">
        <f>IF(Calculator!$I58="YES",IF($M60&gt;=BC$4,IF($L60&lt;=BC$4,$I60,0),IF($O60&gt;=BC$4,IF($N60&lt;=BC$4,$I60,0),IF($Q60&gt;=BC$4,IF($P60&lt;=BC$4,$I60,0),IF($S60&gt;=BC$4,IF($R60&lt;=BC$4,$I60,0),IF($M60&gt;=BC$4,IF($L60&lt;=BC$4,$I60,0),IF($O60&gt;=BC$4,IF($N60&lt;=BC$4,$I60,0),IF($Q60&gt;=BC$4,IF($P60&lt;=BC$4,$I60,0),IF($S60&gt;=BC$4,IF($R60&lt;=BC$4,$I60,0),0)))))))),IF($J60="All Day",$I60,IF($K60="All Day",$I60,IF($K60&lt;=BC$4,0,IF($J60&lt;=BC$4,$I60,0)))))</f>
        <v>0</v>
      </c>
      <c r="BD60" s="101">
        <f>IF(Calculator!$I58="YES",IF($M60&gt;=BD$4,IF($L60&lt;=BD$4,$I60,0),IF($O60&gt;=BD$4,IF($N60&lt;=BD$4,$I60,0),IF($Q60&gt;=BD$4,IF($P60&lt;=BD$4,$I60,0),IF($S60&gt;=BD$4,IF($R60&lt;=BD$4,$I60,0),IF($M60&gt;=BD$4,IF($L60&lt;=BD$4,$I60,0),IF($O60&gt;=BD$4,IF($N60&lt;=BD$4,$I60,0),IF($Q60&gt;=BD$4,IF($P60&lt;=BD$4,$I60,0),IF($S60&gt;=BD$4,IF($R60&lt;=BD$4,$I60,0),0)))))))),IF($J60="All Day",$I60,IF($K60="All Day",$I60,IF($K60&lt;=BD$4,0,IF($J60&lt;=BD$4,$I60,0)))))</f>
        <v>0</v>
      </c>
      <c r="BE60" s="101">
        <f>IF(Calculator!$I58="YES",IF($M60&gt;=BE$4,IF($L60&lt;=BE$4,$I60,0),IF($O60&gt;=BE$4,IF($N60&lt;=BE$4,$I60,0),IF($Q60&gt;=BE$4,IF($P60&lt;=BE$4,$I60,0),IF($S60&gt;=BE$4,IF($R60&lt;=BE$4,$I60,0),IF($M60&gt;=BE$4,IF($L60&lt;=BE$4,$I60,0),IF($O60&gt;=BE$4,IF($N60&lt;=BE$4,$I60,0),IF($Q60&gt;=BE$4,IF($P60&lt;=BE$4,$I60,0),IF($S60&gt;=BE$4,IF($R60&lt;=BE$4,$I60,0),0)))))))),IF($J60="All Day",$I60,IF($K60="All Day",$I60,IF($K60&lt;=BE$4,0,IF($J60&lt;=BE$4,$I60,0)))))</f>
        <v>0</v>
      </c>
      <c r="BF60" s="101">
        <f>IF(Calculator!$I58="YES",IF($M60&gt;=BF$4,IF($L60&lt;=BF$4,$I60,0),IF($O60&gt;=BF$4,IF($N60&lt;=BF$4,$I60,0),IF($Q60&gt;=BF$4,IF($P60&lt;=BF$4,$I60,0),IF($S60&gt;=BF$4,IF($R60&lt;=BF$4,$I60,0),IF($M60&gt;=BF$4,IF($L60&lt;=BF$4,$I60,0),IF($O60&gt;=BF$4,IF($N60&lt;=BF$4,$I60,0),IF($Q60&gt;=BF$4,IF($P60&lt;=BF$4,$I60,0),IF($S60&gt;=BF$4,IF($R60&lt;=BF$4,$I60,0),0)))))))),IF($J60="All Day",$I60,IF($K60="All Day",$I60,IF($K60&lt;=BF$4,0,IF($J60&lt;=BF$4,$I60,0)))))</f>
        <v>0</v>
      </c>
      <c r="BG60" s="101">
        <f>IF(Calculator!$I58="YES",IF($M60&gt;=BG$4,IF($L60&lt;=BG$4,$I60,0),IF($O60&gt;=BG$4,IF($N60&lt;=BG$4,$I60,0),IF($Q60&gt;=BG$4,IF($P60&lt;=BG$4,$I60,0),IF($S60&gt;=BG$4,IF($R60&lt;=BG$4,$I60,0),IF($M60&gt;=BG$4,IF($L60&lt;=BG$4,$I60,0),IF($O60&gt;=BG$4,IF($N60&lt;=BG$4,$I60,0),IF($Q60&gt;=BG$4,IF($P60&lt;=BG$4,$I60,0),IF($S60&gt;=BG$4,IF($R60&lt;=BG$4,$I60,0),0)))))))),IF($J60="All Day",$I60,IF($K60="All Day",$I60,IF($K60&lt;=BG$4,0,IF($J60&lt;=BG$4,$I60,0)))))</f>
        <v>0</v>
      </c>
      <c r="BH60" s="101">
        <f>IF(Calculator!$I58="YES",IF($M60&gt;=BH$4,IF($L60&lt;=BH$4,$I60,0),IF($O60&gt;=BH$4,IF($N60&lt;=BH$4,$I60,0),IF($Q60&gt;=BH$4,IF($P60&lt;=BH$4,$I60,0),IF($S60&gt;=BH$4,IF($R60&lt;=BH$4,$I60,0),IF($M60&gt;=BH$4,IF($L60&lt;=BH$4,$I60,0),IF($O60&gt;=BH$4,IF($N60&lt;=BH$4,$I60,0),IF($Q60&gt;=BH$4,IF($P60&lt;=BH$4,$I60,0),IF($S60&gt;=BH$4,IF($R60&lt;=BH$4,$I60,0),0)))))))),IF($J60="All Day",$I60,IF($K60="All Day",$I60,IF($K60&lt;=BH$4,0,IF($J60&lt;=BH$4,$I60,0)))))</f>
        <v>0</v>
      </c>
      <c r="BI60" s="101">
        <f>IF(Calculator!$I58="YES",IF($M60&gt;=BI$4,IF($L60&lt;=BI$4,$I60,0),IF($O60&gt;=BI$4,IF($N60&lt;=BI$4,$I60,0),IF($Q60&gt;=BI$4,IF($P60&lt;=BI$4,$I60,0),IF($S60&gt;=BI$4,IF($R60&lt;=BI$4,$I60,0),IF($M60&gt;=BI$4,IF($L60&lt;=BI$4,$I60,0),IF($O60&gt;=BI$4,IF($N60&lt;=BI$4,$I60,0),IF($Q60&gt;=BI$4,IF($P60&lt;=BI$4,$I60,0),IF($S60&gt;=BI$4,IF($R60&lt;=BI$4,$I60,0),0)))))))),IF($J60="All Day",$I60,IF($K60="All Day",$I60,IF($K60&lt;=BI$4,0,IF($J60&lt;=BI$4,$I60,0)))))</f>
        <v>0</v>
      </c>
      <c r="BJ60" s="101">
        <f>IF(Calculator!$I58="YES",IF($M60&gt;=BJ$4,IF($L60&lt;=BJ$4,$I60,0),IF($O60&gt;=BJ$4,IF($N60&lt;=BJ$4,$I60,0),IF($Q60&gt;=BJ$4,IF($P60&lt;=BJ$4,$I60,0),IF($S60&gt;=BJ$4,IF($R60&lt;=BJ$4,$I60,0),IF($M60&gt;=BJ$4,IF($L60&lt;=BJ$4,$I60,0),IF($O60&gt;=BJ$4,IF($N60&lt;=BJ$4,$I60,0),IF($Q60&gt;=BJ$4,IF($P60&lt;=BJ$4,$I60,0),IF($S60&gt;=BJ$4,IF($R60&lt;=BJ$4,$I60,0),0)))))))),IF($J60="All Day",$I60,IF($K60="All Day",$I60,IF($K60&lt;=BJ$4,0,IF($J60&lt;=BJ$4,$I60,0)))))</f>
        <v>0</v>
      </c>
      <c r="BK60" s="101">
        <f>IF(Calculator!$I58="YES",IF($M60&gt;=BK$4,IF($L60&lt;=BK$4,$I60,0),IF($O60&gt;=BK$4,IF($N60&lt;=BK$4,$I60,0),IF($Q60&gt;=BK$4,IF($P60&lt;=BK$4,$I60,0),IF($S60&gt;=BK$4,IF($R60&lt;=BK$4,$I60,0),IF($M60&gt;=BK$4,IF($L60&lt;=BK$4,$I60,0),IF($O60&gt;=BK$4,IF($N60&lt;=BK$4,$I60,0),IF($Q60&gt;=BK$4,IF($P60&lt;=BK$4,$I60,0),IF($S60&gt;=BK$4,IF($R60&lt;=BK$4,$I60,0),0)))))))),IF($J60="All Day",$I60,IF($K60="All Day",$I60,IF($K60&lt;=BK$4,0,IF($J60&lt;=BK$4,$I60,0)))))</f>
        <v>0</v>
      </c>
      <c r="BL60" s="101">
        <f>IF(Calculator!$I58="YES",IF($M60&gt;=BL$4,IF($L60&lt;=BL$4,$I60,0),IF($O60&gt;=BL$4,IF($N60&lt;=BL$4,$I60,0),IF($Q60&gt;=BL$4,IF($P60&lt;=BL$4,$I60,0),IF($S60&gt;=BL$4,IF($R60&lt;=BL$4,$I60,0),IF($M60&gt;=BL$4,IF($L60&lt;=BL$4,$I60,0),IF($O60&gt;=BL$4,IF($N60&lt;=BL$4,$I60,0),IF($Q60&gt;=BL$4,IF($P60&lt;=BL$4,$I60,0),IF($S60&gt;=BL$4,IF($R60&lt;=BL$4,$I60,0),0)))))))),IF($J60="All Day",$I60,IF($K60="All Day",$I60,IF($K60&lt;=BL$4,0,IF($J60&lt;=BL$4,$I60,0)))))</f>
        <v>0</v>
      </c>
      <c r="BM60" s="101">
        <f>IF(Calculator!$I58="YES",IF($M60&gt;=BM$4,IF($L60&lt;=BM$4,$I60,0),IF($O60&gt;=BM$4,IF($N60&lt;=BM$4,$I60,0),IF($Q60&gt;=BM$4,IF($P60&lt;=BM$4,$I60,0),IF($S60&gt;=BM$4,IF($R60&lt;=BM$4,$I60,0),IF($M60&gt;=BM$4,IF($L60&lt;=BM$4,$I60,0),IF($O60&gt;=BM$4,IF($N60&lt;=BM$4,$I60,0),IF($Q60&gt;=BM$4,IF($P60&lt;=BM$4,$I60,0),IF($S60&gt;=BM$4,IF($R60&lt;=BM$4,$I60,0),0)))))))),IF($J60="All Day",$I60,IF($K60="All Day",$I60,IF($K60&lt;=BM$4,0,IF($J60&lt;=BM$4,$I60,0)))))</f>
        <v>0</v>
      </c>
      <c r="BN60" s="101">
        <f>IF(Calculator!$I58="YES",IF($M60&gt;=BN$4,IF($L60&lt;=BN$4,$I60,0),IF($O60&gt;=BN$4,IF($N60&lt;=BN$4,$I60,0),IF($Q60&gt;=BN$4,IF($P60&lt;=BN$4,$I60,0),IF($S60&gt;=BN$4,IF($R60&lt;=BN$4,$I60,0),IF($M60&gt;=BN$4,IF($L60&lt;=BN$4,$I60,0),IF($O60&gt;=BN$4,IF($N60&lt;=BN$4,$I60,0),IF($Q60&gt;=BN$4,IF($P60&lt;=BN$4,$I60,0),IF($S60&gt;=BN$4,IF($R60&lt;=BN$4,$I60,0),0)))))))),IF($J60="All Day",$I60,IF($K60="All Day",$I60,IF($K60&lt;=BN$4,0,IF($J60&lt;=BN$4,$I60,0)))))</f>
        <v>0</v>
      </c>
      <c r="BO60" s="101">
        <f>IF(Calculator!$I58="YES",IF($M60&gt;=BO$4,IF($L60&lt;=BO$4,$I60,0),IF($O60&gt;=BO$4,IF($N60&lt;=BO$4,$I60,0),IF($Q60&gt;=BO$4,IF($P60&lt;=BO$4,$I60,0),IF($S60&gt;=BO$4,IF($R60&lt;=BO$4,$I60,0),IF($M60&gt;=BO$4,IF($L60&lt;=BO$4,$I60,0),IF($O60&gt;=BO$4,IF($N60&lt;=BO$4,$I60,0),IF($Q60&gt;=BO$4,IF($P60&lt;=BO$4,$I60,0),IF($S60&gt;=BO$4,IF($R60&lt;=BO$4,$I60,0),0)))))))),IF($J60="All Day",$I60,IF($K60="All Day",$I60,IF($K60&lt;=BO$4,0,IF($J60&lt;=BO$4,$I60,0)))))</f>
        <v>0</v>
      </c>
      <c r="BP60" s="101">
        <f>IF(Calculator!$I58="YES",IF($M60&gt;=BP$4,IF($L60&lt;=BP$4,$I60,0),IF($O60&gt;=BP$4,IF($N60&lt;=BP$4,$I60,0),IF($Q60&gt;=BP$4,IF($P60&lt;=BP$4,$I60,0),IF($S60&gt;=BP$4,IF($R60&lt;=BP$4,$I60,0),IF($M60&gt;=BP$4,IF($L60&lt;=BP$4,$I60,0),IF($O60&gt;=BP$4,IF($N60&lt;=BP$4,$I60,0),IF($Q60&gt;=BP$4,IF($P60&lt;=BP$4,$I60,0),IF($S60&gt;=BP$4,IF($R60&lt;=BP$4,$I60,0),0)))))))),IF($J60="All Day",$I60,IF($K60="All Day",$I60,IF($K60&lt;=BP$4,0,IF($J60&lt;=BP$4,$I60,0)))))</f>
        <v>0</v>
      </c>
      <c r="BQ60" s="101">
        <f>IF(Calculator!$I58="YES",IF($M60&gt;=BQ$4,IF($L60&lt;=BQ$4,$I60,0),IF($O60&gt;=BQ$4,IF($N60&lt;=BQ$4,$I60,0),IF($Q60&gt;=BQ$4,IF($P60&lt;=BQ$4,$I60,0),IF($S60&gt;=BQ$4,IF($R60&lt;=BQ$4,$I60,0),IF($M60&gt;=BQ$4,IF($L60&lt;=BQ$4,$I60,0),IF($O60&gt;=BQ$4,IF($N60&lt;=BQ$4,$I60,0),IF($Q60&gt;=BQ$4,IF($P60&lt;=BQ$4,$I60,0),IF($S60&gt;=BQ$4,IF($R60&lt;=BQ$4,$I60,0),0)))))))),IF($J60="All Day",$I60,IF($K60="All Day",$I60,IF($K60&lt;=BQ$4,0,IF($J60&lt;=BQ$4,$I60,0)))))</f>
        <v>0</v>
      </c>
      <c r="BR60" s="101">
        <f>IF(Calculator!$I58="YES",IF($M60&gt;=BR$4,IF($L60&lt;=BR$4,$I60,0),IF($O60&gt;=BR$4,IF($N60&lt;=BR$4,$I60,0),IF($Q60&gt;=BR$4,IF($P60&lt;=BR$4,$I60,0),IF($S60&gt;=BR$4,IF($R60&lt;=BR$4,$I60,0),IF($M60&gt;=BR$4,IF($L60&lt;=BR$4,$I60,0),IF($O60&gt;=BR$4,IF($N60&lt;=BR$4,$I60,0),IF($Q60&gt;=BR$4,IF($P60&lt;=BR$4,$I60,0),IF($S60&gt;=BR$4,IF($R60&lt;=BR$4,$I60,0),0)))))))),IF($J60="All Day",$I60,IF($K60="All Day",$I60,IF($K60&lt;=BR$4,0,IF($J60&lt;=BR$4,$I60,0)))))</f>
        <v>0</v>
      </c>
      <c r="BS60" s="101">
        <f>IF(Calculator!$I58="YES",IF($M60&gt;=BS$4,IF($L60&lt;=BS$4,$I60,0),IF($O60&gt;=BS$4,IF($N60&lt;=BS$4,$I60,0),IF($Q60&gt;=BS$4,IF($P60&lt;=BS$4,$I60,0),IF($S60&gt;=BS$4,IF($R60&lt;=BS$4,$I60,0),IF($M60&gt;=BS$4,IF($L60&lt;=BS$4,$I60,0),IF($O60&gt;=BS$4,IF($N60&lt;=BS$4,$I60,0),IF($Q60&gt;=BS$4,IF($P60&lt;=BS$4,$I60,0),IF($S60&gt;=BS$4,IF($R60&lt;=BS$4,$I60,0),0)))))))),IF($J60="All Day",$I60,IF($K60="All Day",$I60,IF($K60&lt;=BS$4,0,IF($J60&lt;=BS$4,$I60,0)))))</f>
        <v>0</v>
      </c>
      <c r="BT60" s="101">
        <f>IF(Calculator!$I58="YES",IF($M60&gt;=BT$4,IF($L60&lt;=BT$4,$I60,0),IF($O60&gt;=BT$4,IF($N60&lt;=BT$4,$I60,0),IF($Q60&gt;=BT$4,IF($P60&lt;=BT$4,$I60,0),IF($S60&gt;=BT$4,IF($R60&lt;=BT$4,$I60,0),IF($M60&gt;=BT$4,IF($L60&lt;=BT$4,$I60,0),IF($O60&gt;=BT$4,IF($N60&lt;=BT$4,$I60,0),IF($Q60&gt;=BT$4,IF($P60&lt;=BT$4,$I60,0),IF($S60&gt;=BT$4,IF($R60&lt;=BT$4,$I60,0),0)))))))),IF($J60="All Day",$I60,IF($K60="All Day",$I60,IF($K60&lt;=BT$4,0,IF($J60&lt;=BT$4,$I60,0)))))</f>
        <v>0</v>
      </c>
      <c r="BU60" s="101">
        <f>IF(Calculator!$I58="YES",IF($M60&gt;=BU$4,IF($L60&lt;=BU$4,$I60,0),IF($O60&gt;=BU$4,IF($N60&lt;=BU$4,$I60,0),IF($Q60&gt;=BU$4,IF($P60&lt;=BU$4,$I60,0),IF($S60&gt;=BU$4,IF($R60&lt;=BU$4,$I60,0),IF($M60&gt;=BU$4,IF($L60&lt;=BU$4,$I60,0),IF($O60&gt;=BU$4,IF($N60&lt;=BU$4,$I60,0),IF($Q60&gt;=BU$4,IF($P60&lt;=BU$4,$I60,0),IF($S60&gt;=BU$4,IF($R60&lt;=BU$4,$I60,0),0)))))))),IF($J60="All Day",$I60,IF($K60="All Day",$I60,IF($K60&lt;=BU$4,0,IF($J60&lt;=BU$4,$I60,0)))))</f>
        <v>0</v>
      </c>
      <c r="BV60" s="101">
        <f>IF(Calculator!$I58="YES",IF($M60&gt;=BV$4,IF($L60&lt;=BV$4,$I60,0),IF($O60&gt;=BV$4,IF($N60&lt;=BV$4,$I60,0),IF($Q60&gt;=BV$4,IF($P60&lt;=BV$4,$I60,0),IF($S60&gt;=BV$4,IF($R60&lt;=BV$4,$I60,0),IF($M60&gt;=BV$4,IF($L60&lt;=BV$4,$I60,0),IF($O60&gt;=BV$4,IF($N60&lt;=BV$4,$I60,0),IF($Q60&gt;=BV$4,IF($P60&lt;=BV$4,$I60,0),IF($S60&gt;=BV$4,IF($R60&lt;=BV$4,$I60,0),0)))))))),IF($J60="All Day",$I60,IF($K60="All Day",$I60,IF($K60&lt;=BV$4,0,IF($J60&lt;=BV$4,$I60,0)))))</f>
        <v>0</v>
      </c>
      <c r="BW60" s="101">
        <f>IF(Calculator!$I58="YES",IF($M60&gt;=BW$4,IF($L60&lt;=BW$4,$I60,0),IF($O60&gt;=BW$4,IF($N60&lt;=BW$4,$I60,0),IF($Q60&gt;=BW$4,IF($P60&lt;=BW$4,$I60,0),IF($S60&gt;=BW$4,IF($R60&lt;=BW$4,$I60,0),IF($M60&gt;=BW$4,IF($L60&lt;=BW$4,$I60,0),IF($O60&gt;=BW$4,IF($N60&lt;=BW$4,$I60,0),IF($Q60&gt;=BW$4,IF($P60&lt;=BW$4,$I60,0),IF($S60&gt;=BW$4,IF($R60&lt;=BW$4,$I60,0),0)))))))),IF($J60="All Day",$I60,IF($K60="All Day",$I60,IF($K60&lt;=BW$4,0,IF($J60&lt;=BW$4,$I60,0)))))</f>
        <v>0</v>
      </c>
      <c r="BX60" s="101">
        <f>IF(Calculator!$I58="YES",IF($M60&gt;=BX$4,IF($L60&lt;=BX$4,$I60,0),IF($O60&gt;=BX$4,IF($N60&lt;=BX$4,$I60,0),IF($Q60&gt;=BX$4,IF($P60&lt;=BX$4,$I60,0),IF($S60&gt;=BX$4,IF($R60&lt;=BX$4,$I60,0),IF($M60&gt;=BX$4,IF($L60&lt;=BX$4,$I60,0),IF($O60&gt;=BX$4,IF($N60&lt;=BX$4,$I60,0),IF($Q60&gt;=BX$4,IF($P60&lt;=BX$4,$I60,0),IF($S60&gt;=BX$4,IF($R60&lt;=BX$4,$I60,0),0)))))))),IF($J60="All Day",$I60,IF($K60="All Day",$I60,IF($K60&lt;=BX$4,0,IF($J60&lt;=BX$4,$I60,0)))))</f>
        <v>0</v>
      </c>
      <c r="BY60" s="101">
        <f>IF(Calculator!$I58="YES",IF($M60&gt;=BY$4,IF($L60&lt;=BY$4,$I60,0),IF($O60&gt;=BY$4,IF($N60&lt;=BY$4,$I60,0),IF($Q60&gt;=BY$4,IF($P60&lt;=BY$4,$I60,0),IF($S60&gt;=BY$4,IF($R60&lt;=BY$4,$I60,0),IF($M60&gt;=BY$4,IF($L60&lt;=BY$4,$I60,0),IF($O60&gt;=BY$4,IF($N60&lt;=BY$4,$I60,0),IF($Q60&gt;=BY$4,IF($P60&lt;=BY$4,$I60,0),IF($S60&gt;=BY$4,IF($R60&lt;=BY$4,$I60,0),0)))))))),IF($J60="All Day",$I60,IF($K60="All Day",$I60,IF($K60&lt;=BY$4,0,IF($J60&lt;=BY$4,$I60,0)))))</f>
        <v>0</v>
      </c>
      <c r="BZ60" s="101">
        <f>IF(Calculator!$I58="YES",IF($M60&gt;=BZ$4,IF($L60&lt;=BZ$4,$I60,0),IF($O60&gt;=BZ$4,IF($N60&lt;=BZ$4,$I60,0),IF($Q60&gt;=BZ$4,IF($P60&lt;=BZ$4,$I60,0),IF($S60&gt;=BZ$4,IF($R60&lt;=BZ$4,$I60,0),IF($M60&gt;=BZ$4,IF($L60&lt;=BZ$4,$I60,0),IF($O60&gt;=BZ$4,IF($N60&lt;=BZ$4,$I60,0),IF($Q60&gt;=BZ$4,IF($P60&lt;=BZ$4,$I60,0),IF($S60&gt;=BZ$4,IF($R60&lt;=BZ$4,$I60,0),0)))))))),IF($J60="All Day",$I60,IF($K60="All Day",$I60,IF($K60&lt;=BZ$4,0,IF($J60&lt;=BZ$4,$I60,0)))))</f>
        <v>0</v>
      </c>
      <c r="CA60" s="101">
        <f>IF(Calculator!$I58="YES",IF($M60&gt;=CA$4,IF($L60&lt;=CA$4,$I60,0),IF($O60&gt;=CA$4,IF($N60&lt;=CA$4,$I60,0),IF($Q60&gt;=CA$4,IF($P60&lt;=CA$4,$I60,0),IF($S60&gt;=CA$4,IF($R60&lt;=CA$4,$I60,0),IF($M60&gt;=CA$4,IF($L60&lt;=CA$4,$I60,0),IF($O60&gt;=CA$4,IF($N60&lt;=CA$4,$I60,0),IF($Q60&gt;=CA$4,IF($P60&lt;=CA$4,$I60,0),IF($S60&gt;=CA$4,IF($R60&lt;=CA$4,$I60,0),0)))))))),IF($J60="All Day",$I60,IF($K60="All Day",$I60,IF($K60&lt;=CA$4,0,IF($J60&lt;=CA$4,$I60,0)))))</f>
        <v>0</v>
      </c>
      <c r="CB60" s="101">
        <f>IF(Calculator!$I58="YES",IF($M60&gt;=CB$4,IF($L60&lt;=CB$4,$I60,0),IF($O60&gt;=CB$4,IF($N60&lt;=CB$4,$I60,0),IF($Q60&gt;=CB$4,IF($P60&lt;=CB$4,$I60,0),IF($S60&gt;=CB$4,IF($R60&lt;=CB$4,$I60,0),IF($M60&gt;=CB$4,IF($L60&lt;=CB$4,$I60,0),IF($O60&gt;=CB$4,IF($N60&lt;=CB$4,$I60,0),IF($Q60&gt;=CB$4,IF($P60&lt;=CB$4,$I60,0),IF($S60&gt;=CB$4,IF($R60&lt;=CB$4,$I60,0),0)))))))),IF($J60="All Day",$I60,IF($K60="All Day",$I60,IF($K60&lt;=CB$4,0,IF($J60&lt;=CB$4,$I60,0)))))</f>
        <v>0</v>
      </c>
      <c r="CC60" s="101">
        <f>IF(Calculator!$I58="YES",IF($M60&gt;=CC$4,IF($L60&lt;=CC$4,$I60,0),IF($O60&gt;=CC$4,IF($N60&lt;=CC$4,$I60,0),IF($Q60&gt;=CC$4,IF($P60&lt;=CC$4,$I60,0),IF($S60&gt;=CC$4,IF($R60&lt;=CC$4,$I60,0),IF($M60&gt;=CC$4,IF($L60&lt;=CC$4,$I60,0),IF($O60&gt;=CC$4,IF($N60&lt;=CC$4,$I60,0),IF($Q60&gt;=CC$4,IF($P60&lt;=CC$4,$I60,0),IF($S60&gt;=CC$4,IF($R60&lt;=CC$4,$I60,0),0)))))))),IF($J60="All Day",$I60,IF($K60="All Day",$I60,IF($K60&lt;=CC$4,0,IF($J60&lt;=CC$4,$I60,0)))))</f>
        <v>0</v>
      </c>
      <c r="CD60" s="101">
        <f>IF(Calculator!$I58="YES",IF($M60&gt;=CD$4,IF($L60&lt;=CD$4,$I60,0),IF($O60&gt;=CD$4,IF($N60&lt;=CD$4,$I60,0),IF($Q60&gt;=CD$4,IF($P60&lt;=CD$4,$I60,0),IF($S60&gt;=CD$4,IF($R60&lt;=CD$4,$I60,0),IF($M60&gt;=CD$4,IF($L60&lt;=CD$4,$I60,0),IF($O60&gt;=CD$4,IF($N60&lt;=CD$4,$I60,0),IF($Q60&gt;=CD$4,IF($P60&lt;=CD$4,$I60,0),IF($S60&gt;=CD$4,IF($R60&lt;=CD$4,$I60,0),0)))))))),IF($J60="All Day",$I60,IF($K60="All Day",$I60,IF($K60&lt;=CD$4,0,IF($J60&lt;=CD$4,$I60,0)))))</f>
        <v>0</v>
      </c>
      <c r="CE60" s="101">
        <f>IF(Calculator!$I58="YES",IF($M60&gt;=CE$4,IF($L60&lt;=CE$4,$I60,0),IF($O60&gt;=CE$4,IF($N60&lt;=CE$4,$I60,0),IF($Q60&gt;=CE$4,IF($P60&lt;=CE$4,$I60,0),IF($S60&gt;=CE$4,IF($R60&lt;=CE$4,$I60,0),IF($M60&gt;=CE$4,IF($L60&lt;=CE$4,$I60,0),IF($O60&gt;=CE$4,IF($N60&lt;=CE$4,$I60,0),IF($Q60&gt;=CE$4,IF($P60&lt;=CE$4,$I60,0),IF($S60&gt;=CE$4,IF($R60&lt;=CE$4,$I60,0),0)))))))),IF($J60="All Day",$I60,IF($K60="All Day",$I60,IF($K60&lt;=CE$4,0,IF($J60&lt;=CE$4,$I60,0)))))</f>
        <v>0</v>
      </c>
      <c r="CF60" s="101">
        <f>IF(Calculator!$I58="YES",IF($M60&gt;=CF$4,IF($L60&lt;=CF$4,$I60,0),IF($O60&gt;=CF$4,IF($N60&lt;=CF$4,$I60,0),IF($Q60&gt;=CF$4,IF($P60&lt;=CF$4,$I60,0),IF($S60&gt;=CF$4,IF($R60&lt;=CF$4,$I60,0),IF($M60&gt;=CF$4,IF($L60&lt;=CF$4,$I60,0),IF($O60&gt;=CF$4,IF($N60&lt;=CF$4,$I60,0),IF($Q60&gt;=CF$4,IF($P60&lt;=CF$4,$I60,0),IF($S60&gt;=CF$4,IF($R60&lt;=CF$4,$I60,0),0)))))))),IF($J60="All Day",$I60,IF($K60="All Day",$I60,IF($K60&lt;=CF$4,0,IF($J60&lt;=CF$4,$I60,0)))))</f>
        <v>0</v>
      </c>
      <c r="CG60" s="101">
        <f>IF(Calculator!$I58="YES",IF($M60&gt;=CG$4,IF($L60&lt;=CG$4,$I60,0),IF($O60&gt;=CG$4,IF($N60&lt;=CG$4,$I60,0),IF($Q60&gt;=CG$4,IF($P60&lt;=CG$4,$I60,0),IF($S60&gt;=CG$4,IF($R60&lt;=CG$4,$I60,0),IF($M60&gt;=CG$4,IF($L60&lt;=CG$4,$I60,0),IF($O60&gt;=CG$4,IF($N60&lt;=CG$4,$I60,0),IF($Q60&gt;=CG$4,IF($P60&lt;=CG$4,$I60,0),IF($S60&gt;=CG$4,IF($R60&lt;=CG$4,$I60,0),0)))))))),IF($J60="All Day",$I60,IF($K60="All Day",$I60,IF($K60&lt;=CG$4,0,IF($J60&lt;=CG$4,$I60,0)))))</f>
        <v>0</v>
      </c>
      <c r="CH60" s="101">
        <f>IF(Calculator!$I58="YES",IF($M60&gt;=CH$4,IF($L60&lt;=CH$4,$I60,0),IF($O60&gt;=CH$4,IF($N60&lt;=CH$4,$I60,0),IF($Q60&gt;=CH$4,IF($P60&lt;=CH$4,$I60,0),IF($S60&gt;=CH$4,IF($R60&lt;=CH$4,$I60,0),IF($M60&gt;=CH$4,IF($L60&lt;=CH$4,$I60,0),IF($O60&gt;=CH$4,IF($N60&lt;=CH$4,$I60,0),IF($Q60&gt;=CH$4,IF($P60&lt;=CH$4,$I60,0),IF($S60&gt;=CH$4,IF($R60&lt;=CH$4,$I60,0),0)))))))),IF($J60="All Day",$I60,IF($K60="All Day",$I60,IF($K60&lt;=CH$4,0,IF($J60&lt;=CH$4,$I60,0)))))</f>
        <v>0</v>
      </c>
      <c r="CI60" s="101">
        <f>IF(Calculator!$I58="YES",IF($M60&gt;=CI$4,IF($L60&lt;=CI$4,$I60,0),IF($O60&gt;=CI$4,IF($N60&lt;=CI$4,$I60,0),IF($Q60&gt;=CI$4,IF($P60&lt;=CI$4,$I60,0),IF($S60&gt;=CI$4,IF($R60&lt;=CI$4,$I60,0),IF($M60&gt;=CI$4,IF($L60&lt;=CI$4,$I60,0),IF($O60&gt;=CI$4,IF($N60&lt;=CI$4,$I60,0),IF($Q60&gt;=CI$4,IF($P60&lt;=CI$4,$I60,0),IF($S60&gt;=CI$4,IF($R60&lt;=CI$4,$I60,0),0)))))))),IF($J60="All Day",$I60,IF($K60="All Day",$I60,IF($K60&lt;=CI$4,0,IF($J60&lt;=CI$4,$I60,0)))))</f>
        <v>0</v>
      </c>
      <c r="CJ60" s="101">
        <f>IF(Calculator!$I58="YES",IF($M60&gt;=CJ$4,IF($L60&lt;=CJ$4,$I60,0),IF($O60&gt;=CJ$4,IF($N60&lt;=CJ$4,$I60,0),IF($Q60&gt;=CJ$4,IF($P60&lt;=CJ$4,$I60,0),IF($S60&gt;=CJ$4,IF($R60&lt;=CJ$4,$I60,0),IF($M60&gt;=CJ$4,IF($L60&lt;=CJ$4,$I60,0),IF($O60&gt;=CJ$4,IF($N60&lt;=CJ$4,$I60,0),IF($Q60&gt;=CJ$4,IF($P60&lt;=CJ$4,$I60,0),IF($S60&gt;=CJ$4,IF($R60&lt;=CJ$4,$I60,0),0)))))))),IF($J60="All Day",$I60,IF($K60="All Day",$I60,IF($K60&lt;=CJ$4,0,IF($J60&lt;=CJ$4,$I60,0)))))</f>
        <v>0</v>
      </c>
      <c r="CK60" s="101">
        <f>IF(Calculator!$I58="YES",IF($M60&gt;=CK$4,IF($L60&lt;=CK$4,$I60,0),IF($O60&gt;=CK$4,IF($N60&lt;=CK$4,$I60,0),IF($Q60&gt;=CK$4,IF($P60&lt;=CK$4,$I60,0),IF($S60&gt;=CK$4,IF($R60&lt;=CK$4,$I60,0),IF($M60&gt;=CK$4,IF($L60&lt;=CK$4,$I60,0),IF($O60&gt;=CK$4,IF($N60&lt;=CK$4,$I60,0),IF($Q60&gt;=CK$4,IF($P60&lt;=CK$4,$I60,0),IF($S60&gt;=CK$4,IF($R60&lt;=CK$4,$I60,0),0)))))))),IF($J60="All Day",$I60,IF($K60="All Day",$I60,IF($K60&lt;=CK$4,0,IF($J60&lt;=CK$4,$I60,0)))))</f>
        <v>0</v>
      </c>
      <c r="CL60" s="101">
        <f>IF(Calculator!$I58="YES",IF($M60&gt;=CL$4,IF($L60&lt;=CL$4,$I60,0),IF($O60&gt;=CL$4,IF($N60&lt;=CL$4,$I60,0),IF($Q60&gt;=CL$4,IF($P60&lt;=CL$4,$I60,0),IF($S60&gt;=CL$4,IF($R60&lt;=CL$4,$I60,0),IF($M60&gt;=CL$4,IF($L60&lt;=CL$4,$I60,0),IF($O60&gt;=CL$4,IF($N60&lt;=CL$4,$I60,0),IF($Q60&gt;=CL$4,IF($P60&lt;=CL$4,$I60,0),IF($S60&gt;=CL$4,IF($R60&lt;=CL$4,$I60,0),0)))))))),IF($J60="All Day",$I60,IF($K60="All Day",$I60,IF($K60&lt;=CL$4,0,IF($J60&lt;=CL$4,$I60,0)))))</f>
        <v>0</v>
      </c>
      <c r="CM60" s="101">
        <f>IF(Calculator!$I58="YES",IF($M60&gt;=CM$4,IF($L60&lt;=CM$4,$I60,0),IF($O60&gt;=CM$4,IF($N60&lt;=CM$4,$I60,0),IF($Q60&gt;=CM$4,IF($P60&lt;=CM$4,$I60,0),IF($S60&gt;=CM$4,IF($R60&lt;=CM$4,$I60,0),IF($M60&gt;=CM$4,IF($L60&lt;=CM$4,$I60,0),IF($O60&gt;=CM$4,IF($N60&lt;=CM$4,$I60,0),IF($Q60&gt;=CM$4,IF($P60&lt;=CM$4,$I60,0),IF($S60&gt;=CM$4,IF($R60&lt;=CM$4,$I60,0),0)))))))),IF($J60="All Day",$I60,IF($K60="All Day",$I60,IF($K60&lt;=CM$4,0,IF($J60&lt;=CM$4,$I60,0)))))</f>
        <v>0</v>
      </c>
      <c r="CN60" s="101">
        <f>IF(Calculator!$I58="YES",IF($M60&gt;=CN$4,IF($L60&lt;=CN$4,$I60,0),IF($O60&gt;=CN$4,IF($N60&lt;=CN$4,$I60,0),IF($Q60&gt;=CN$4,IF($P60&lt;=CN$4,$I60,0),IF($S60&gt;=CN$4,IF($R60&lt;=CN$4,$I60,0),IF($M60&gt;=CN$4,IF($L60&lt;=CN$4,$I60,0),IF($O60&gt;=CN$4,IF($N60&lt;=CN$4,$I60,0),IF($Q60&gt;=CN$4,IF($P60&lt;=CN$4,$I60,0),IF($S60&gt;=CN$4,IF($R60&lt;=CN$4,$I60,0),0)))))))),IF($J60="All Day",$I60,IF($K60="All Day",$I60,IF($K60&lt;=CN$4,0,IF($J60&lt;=CN$4,$I60,0)))))</f>
        <v>0</v>
      </c>
      <c r="CO60" s="101">
        <f>IF(Calculator!$I58="YES",IF($M60&gt;=CO$4,IF($L60&lt;=CO$4,$I60,0),IF($O60&gt;=CO$4,IF($N60&lt;=CO$4,$I60,0),IF($Q60&gt;=CO$4,IF($P60&lt;=CO$4,$I60,0),IF($S60&gt;=CO$4,IF($R60&lt;=CO$4,$I60,0),IF($M60&gt;=CO$4,IF($L60&lt;=CO$4,$I60,0),IF($O60&gt;=CO$4,IF($N60&lt;=CO$4,$I60,0),IF($Q60&gt;=CO$4,IF($P60&lt;=CO$4,$I60,0),IF($S60&gt;=CO$4,IF($R60&lt;=CO$4,$I60,0),0)))))))),IF($J60="All Day",$I60,IF($K60="All Day",$I60,IF($K60&lt;=CO$4,0,IF($J60&lt;=CO$4,$I60,0)))))</f>
        <v>0</v>
      </c>
      <c r="CP60" s="101">
        <f>IF(Calculator!$I58="YES",IF($M60&gt;=CP$4,IF($L60&lt;=CP$4,$I60,0),IF($O60&gt;=CP$4,IF($N60&lt;=CP$4,$I60,0),IF($Q60&gt;=CP$4,IF($P60&lt;=CP$4,$I60,0),IF($S60&gt;=CP$4,IF($R60&lt;=CP$4,$I60,0),IF($M60&gt;=CP$4,IF($L60&lt;=CP$4,$I60,0),IF($O60&gt;=CP$4,IF($N60&lt;=CP$4,$I60,0),IF($Q60&gt;=CP$4,IF($P60&lt;=CP$4,$I60,0),IF($S60&gt;=CP$4,IF($R60&lt;=CP$4,$I60,0),0)))))))),IF($J60="All Day",$I60,IF($K60="All Day",$I60,IF($K60&lt;=CP$4,0,IF($J60&lt;=CP$4,$I60,0)))))</f>
        <v>0</v>
      </c>
      <c r="CQ60" s="101">
        <f>IF(Calculator!$I58="YES",IF($M60&gt;=CQ$4,IF($L60&lt;=CQ$4,$I60,0),IF($O60&gt;=CQ$4,IF($N60&lt;=CQ$4,$I60,0),IF($Q60&gt;=CQ$4,IF($P60&lt;=CQ$4,$I60,0),IF($S60&gt;=CQ$4,IF($R60&lt;=CQ$4,$I60,0),IF($M60&gt;=CQ$4,IF($L60&lt;=CQ$4,$I60,0),IF($O60&gt;=CQ$4,IF($N60&lt;=CQ$4,$I60,0),IF($Q60&gt;=CQ$4,IF($P60&lt;=CQ$4,$I60,0),IF($S60&gt;=CQ$4,IF($R60&lt;=CQ$4,$I60,0),0)))))))),IF($J60="All Day",$I60,IF($K60="All Day",$I60,IF($K60&lt;=CQ$4,0,IF($J60&lt;=CQ$4,$I60,0)))))</f>
        <v>0</v>
      </c>
      <c r="CR60" s="101">
        <f>IF(Calculator!$I58="YES",IF($M60&gt;=CR$4,IF($L60&lt;=CR$4,$I60,0),IF($O60&gt;=CR$4,IF($N60&lt;=CR$4,$I60,0),IF($Q60&gt;=CR$4,IF($P60&lt;=CR$4,$I60,0),IF($S60&gt;=CR$4,IF($R60&lt;=CR$4,$I60,0),IF($M60&gt;=CR$4,IF($L60&lt;=CR$4,$I60,0),IF($O60&gt;=CR$4,IF($N60&lt;=CR$4,$I60,0),IF($Q60&gt;=CR$4,IF($P60&lt;=CR$4,$I60,0),IF($S60&gt;=CR$4,IF($R60&lt;=CR$4,$I60,0),0)))))))),IF($J60="All Day",$I60,IF($K60="All Day",$I60,IF($K60&lt;=CR$4,0,IF($J60&lt;=CR$4,$I60,0)))))</f>
        <v>0</v>
      </c>
      <c r="CS60" s="101">
        <f>IF(Calculator!$I58="YES",IF($M60&gt;=CS$4,IF($L60&lt;=CS$4,$I60,0),IF($O60&gt;=CS$4,IF($N60&lt;=CS$4,$I60,0),IF($Q60&gt;=CS$4,IF($P60&lt;=CS$4,$I60,0),IF($S60&gt;=CS$4,IF($R60&lt;=CS$4,$I60,0),IF($M60&gt;=CS$4,IF($L60&lt;=CS$4,$I60,0),IF($O60&gt;=CS$4,IF($N60&lt;=CS$4,$I60,0),IF($Q60&gt;=CS$4,IF($P60&lt;=CS$4,$I60,0),IF($S60&gt;=CS$4,IF($R60&lt;=CS$4,$I60,0),0)))))))),IF($J60="All Day",$I60,IF($K60="All Day",$I60,IF($K60&lt;=CS$4,0,IF($J60&lt;=CS$4,$I60,0)))))</f>
        <v>0</v>
      </c>
      <c r="CT60" s="101">
        <f>IF(Calculator!$I58="YES",IF($M60&gt;=CT$4,IF($L60&lt;=CT$4,$I60,0),IF($O60&gt;=CT$4,IF($N60&lt;=CT$4,$I60,0),IF($Q60&gt;=CT$4,IF($P60&lt;=CT$4,$I60,0),IF($S60&gt;=CT$4,IF($R60&lt;=CT$4,$I60,0),IF($M60&gt;=CT$4,IF($L60&lt;=CT$4,$I60,0),IF($O60&gt;=CT$4,IF($N60&lt;=CT$4,$I60,0),IF($Q60&gt;=CT$4,IF($P60&lt;=CT$4,$I60,0),IF($S60&gt;=CT$4,IF($R60&lt;=CT$4,$I60,0),0)))))))),IF($J60="All Day",$I60,IF($K60="All Day",$I60,IF($K60&lt;=CT$4,0,IF($J60&lt;=CT$4,$I60,0)))))</f>
        <v>0</v>
      </c>
      <c r="CU60" s="101">
        <f>IF(Calculator!$I58="YES",IF($M60&gt;=CU$4,IF($L60&lt;=CU$4,$I60,0),IF($O60&gt;=CU$4,IF($N60&lt;=CU$4,$I60,0),IF($Q60&gt;=CU$4,IF($P60&lt;=CU$4,$I60,0),IF($S60&gt;=CU$4,IF($R60&lt;=CU$4,$I60,0),IF($M60&gt;=CU$4,IF($L60&lt;=CU$4,$I60,0),IF($O60&gt;=CU$4,IF($N60&lt;=CU$4,$I60,0),IF($Q60&gt;=CU$4,IF($P60&lt;=CU$4,$I60,0),IF($S60&gt;=CU$4,IF($R60&lt;=CU$4,$I60,0),0)))))))),IF($J60="All Day",$I60,IF($K60="All Day",$I60,IF($K60&lt;=CU$4,0,IF($J60&lt;=CU$4,$I60,0)))))</f>
        <v>0</v>
      </c>
      <c r="CV60" s="101">
        <f>IF(Calculator!$I58="YES",IF($M60&gt;=CV$4,IF($L60&lt;=CV$4,$I60,0),IF($O60&gt;=CV$4,IF($N60&lt;=CV$4,$I60,0),IF($Q60&gt;=CV$4,IF($P60&lt;=CV$4,$I60,0),IF($S60&gt;=CV$4,IF($R60&lt;=CV$4,$I60,0),IF($M60&gt;=CV$4,IF($L60&lt;=CV$4,$I60,0),IF($O60&gt;=CV$4,IF($N60&lt;=CV$4,$I60,0),IF($Q60&gt;=CV$4,IF($P60&lt;=CV$4,$I60,0),IF($S60&gt;=CV$4,IF($R60&lt;=CV$4,$I60,0),0)))))))),IF($J60="All Day",$I60,IF($K60="All Day",$I60,IF($K60&lt;=CV$4,0,IF($J60&lt;=CV$4,$I60,0)))))</f>
        <v>0</v>
      </c>
      <c r="CW60" s="101">
        <f>IF(Calculator!$I58="YES",IF($M60&gt;=CW$4,IF($L60&lt;=CW$4,$I60,0),IF($O60&gt;=CW$4,IF($N60&lt;=CW$4,$I60,0),IF($Q60&gt;=CW$4,IF($P60&lt;=CW$4,$I60,0),IF($S60&gt;=CW$4,IF($R60&lt;=CW$4,$I60,0),IF($M60&gt;=CW$4,IF($L60&lt;=CW$4,$I60,0),IF($O60&gt;=CW$4,IF($N60&lt;=CW$4,$I60,0),IF($Q60&gt;=CW$4,IF($P60&lt;=CW$4,$I60,0),IF($S60&gt;=CW$4,IF($R60&lt;=CW$4,$I60,0),0)))))))),IF($J60="All Day",$I60,IF($K60="All Day",$I60,IF($K60&lt;=CW$4,0,IF($J60&lt;=CW$4,$I60,0)))))</f>
        <v>0</v>
      </c>
      <c r="CX60" s="101">
        <f>IF(Calculator!$I58="YES",IF($M60&gt;=CX$4,IF($L60&lt;=CX$4,$I60,0),IF($O60&gt;=CX$4,IF($N60&lt;=CX$4,$I60,0),IF($Q60&gt;=CX$4,IF($P60&lt;=CX$4,$I60,0),IF($S60&gt;=CX$4,IF($R60&lt;=CX$4,$I60,0),IF($M60&gt;=CX$4,IF($L60&lt;=CX$4,$I60,0),IF($O60&gt;=CX$4,IF($N60&lt;=CX$4,$I60,0),IF($Q60&gt;=CX$4,IF($P60&lt;=CX$4,$I60,0),IF($S60&gt;=CX$4,IF($R60&lt;=CX$4,$I60,0),0)))))))),IF($J60="All Day",$I60,IF($K60="All Day",$I60,IF($K60&lt;=CX$4,0,IF($J60&lt;=CX$4,$I60,0)))))</f>
        <v>0</v>
      </c>
      <c r="CY60" s="101">
        <f>IF(Calculator!$I58="YES",IF($M60&gt;=CY$4,IF($L60&lt;=CY$4,$I60,0),IF($O60&gt;=CY$4,IF($N60&lt;=CY$4,$I60,0),IF($Q60&gt;=CY$4,IF($P60&lt;=CY$4,$I60,0),IF($S60&gt;=CY$4,IF($R60&lt;=CY$4,$I60,0),IF($M60&gt;=CY$4,IF($L60&lt;=CY$4,$I60,0),IF($O60&gt;=CY$4,IF($N60&lt;=CY$4,$I60,0),IF($Q60&gt;=CY$4,IF($P60&lt;=CY$4,$I60,0),IF($S60&gt;=CY$4,IF($R60&lt;=CY$4,$I60,0),0)))))))),IF($J60="All Day",$I60,IF($K60="All Day",$I60,IF($K60&lt;=CY$4,0,IF($J60&lt;=CY$4,$I60,0)))))</f>
        <v>0</v>
      </c>
      <c r="CZ60" s="101">
        <f>IF(Calculator!$I58="YES",IF($M60&gt;=CZ$4,IF($L60&lt;=CZ$4,$I60,0),IF($O60&gt;=CZ$4,IF($N60&lt;=CZ$4,$I60,0),IF($Q60&gt;=CZ$4,IF($P60&lt;=CZ$4,$I60,0),IF($S60&gt;=CZ$4,IF($R60&lt;=CZ$4,$I60,0),IF($M60&gt;=CZ$4,IF($L60&lt;=CZ$4,$I60,0),IF($O60&gt;=CZ$4,IF($N60&lt;=CZ$4,$I60,0),IF($Q60&gt;=CZ$4,IF($P60&lt;=CZ$4,$I60,0),IF($S60&gt;=CZ$4,IF($R60&lt;=CZ$4,$I60,0),0)))))))),IF($J60="All Day",$I60,IF($K60="All Day",$I60,IF($K60&lt;=CZ$4,0,IF($J60&lt;=CZ$4,$I60,0)))))</f>
        <v>0</v>
      </c>
      <c r="DA60" s="101">
        <f>IF(Calculator!$I58="YES",IF($M60&gt;=DA$4,IF($L60&lt;=DA$4,$I60,0),IF($O60&gt;=DA$4,IF($N60&lt;=DA$4,$I60,0),IF($Q60&gt;=DA$4,IF($P60&lt;=DA$4,$I60,0),IF($S60&gt;=DA$4,IF($R60&lt;=DA$4,$I60,0),IF($M60&gt;=DA$4,IF($L60&lt;=DA$4,$I60,0),IF($O60&gt;=DA$4,IF($N60&lt;=DA$4,$I60,0),IF($Q60&gt;=DA$4,IF($P60&lt;=DA$4,$I60,0),IF($S60&gt;=DA$4,IF($R60&lt;=DA$4,$I60,0),0)))))))),IF($J60="All Day",$I60,IF($K60="All Day",$I60,IF($K60&lt;=DA$4,0,IF($J60&lt;=DA$4,$I60,0)))))</f>
        <v>0</v>
      </c>
      <c r="DB60" s="101">
        <f>IF(Calculator!$I58="YES",IF($M60&gt;=DB$4,IF($L60&lt;=DB$4,$I60,0),IF($O60&gt;=DB$4,IF($N60&lt;=DB$4,$I60,0),IF($Q60&gt;=DB$4,IF($P60&lt;=DB$4,$I60,0),IF($S60&gt;=DB$4,IF($R60&lt;=DB$4,$I60,0),IF($M60&gt;=DB$4,IF($L60&lt;=DB$4,$I60,0),IF($O60&gt;=DB$4,IF($N60&lt;=DB$4,$I60,0),IF($Q60&gt;=DB$4,IF($P60&lt;=DB$4,$I60,0),IF($S60&gt;=DB$4,IF($R60&lt;=DB$4,$I60,0),0)))))))),IF($J60="All Day",$I60,IF($K60="All Day",$I60,IF($K60&lt;=DB$4,0,IF($J60&lt;=DB$4,$I60,0)))))</f>
        <v>0</v>
      </c>
      <c r="DC60" s="101">
        <f>IF(Calculator!$I58="YES",IF($M60&gt;=DC$4,IF($L60&lt;=DC$4,$I60,0),IF($O60&gt;=DC$4,IF($N60&lt;=DC$4,$I60,0),IF($Q60&gt;=DC$4,IF($P60&lt;=DC$4,$I60,0),IF($S60&gt;=DC$4,IF($R60&lt;=DC$4,$I60,0),IF($M60&gt;=DC$4,IF($L60&lt;=DC$4,$I60,0),IF($O60&gt;=DC$4,IF($N60&lt;=DC$4,$I60,0),IF($Q60&gt;=DC$4,IF($P60&lt;=DC$4,$I60,0),IF($S60&gt;=DC$4,IF($R60&lt;=DC$4,$I60,0),0)))))))),IF($J60="All Day",$I60,IF($K60="All Day",$I60,IF($K60&lt;=DC$4,0,IF($J60&lt;=DC$4,$I60,0)))))</f>
        <v>0</v>
      </c>
      <c r="DD60" s="101">
        <f>IF(Calculator!$I58="YES",IF($M60&gt;=DD$4,IF($L60&lt;=DD$4,$I60,0),IF($O60&gt;=DD$4,IF($N60&lt;=DD$4,$I60,0),IF($Q60&gt;=DD$4,IF($P60&lt;=DD$4,$I60,0),IF($S60&gt;=DD$4,IF($R60&lt;=DD$4,$I60,0),IF($M60&gt;=DD$4,IF($L60&lt;=DD$4,$I60,0),IF($O60&gt;=DD$4,IF($N60&lt;=DD$4,$I60,0),IF($Q60&gt;=DD$4,IF($P60&lt;=DD$4,$I60,0),IF($S60&gt;=DD$4,IF($R60&lt;=DD$4,$I60,0),0)))))))),IF($J60="All Day",$I60,IF($K60="All Day",$I60,IF($K60&lt;=DD$4,0,IF($J60&lt;=DD$4,$I60,0)))))</f>
        <v>0</v>
      </c>
      <c r="DE60" s="101">
        <f>IF(Calculator!$I58="YES",IF($M60&gt;=DE$4,IF($L60&lt;=DE$4,$I60,0),IF($O60&gt;=DE$4,IF($N60&lt;=DE$4,$I60,0),IF($Q60&gt;=DE$4,IF($P60&lt;=DE$4,$I60,0),IF($S60&gt;=DE$4,IF($R60&lt;=DE$4,$I60,0),IF($M60&gt;=DE$4,IF($L60&lt;=DE$4,$I60,0),IF($O60&gt;=DE$4,IF($N60&lt;=DE$4,$I60,0),IF($Q60&gt;=DE$4,IF($P60&lt;=DE$4,$I60,0),IF($S60&gt;=DE$4,IF($R60&lt;=DE$4,$I60,0),0)))))))),IF($J60="All Day",$I60,IF($K60="All Day",$I60,IF($K60&lt;=DE$4,0,IF($J60&lt;=DE$4,$I60,0)))))</f>
        <v>0</v>
      </c>
      <c r="DF60" s="101">
        <f>IF(Calculator!$I58="YES",IF($M60&gt;=DF$4,IF($L60&lt;=DF$4,$I60,0),IF($O60&gt;=DF$4,IF($N60&lt;=DF$4,$I60,0),IF($Q60&gt;=DF$4,IF($P60&lt;=DF$4,$I60,0),IF($S60&gt;=DF$4,IF($R60&lt;=DF$4,$I60,0),IF($M60&gt;=DF$4,IF($L60&lt;=DF$4,$I60,0),IF($O60&gt;=DF$4,IF($N60&lt;=DF$4,$I60,0),IF($Q60&gt;=DF$4,IF($P60&lt;=DF$4,$I60,0),IF($S60&gt;=DF$4,IF($R60&lt;=DF$4,$I60,0),0)))))))),IF($J60="All Day",$I60,IF($K60="All Day",$I60,IF($K60&lt;=DF$4,0,IF($J60&lt;=DF$4,$I60,0)))))</f>
        <v>0</v>
      </c>
      <c r="DG60" s="101">
        <f>IF(Calculator!$I58="YES",IF($M60&gt;=DG$4,IF($L60&lt;=DG$4,$I60,0),IF($O60&gt;=DG$4,IF($N60&lt;=DG$4,$I60,0),IF($Q60&gt;=DG$4,IF($P60&lt;=DG$4,$I60,0),IF($S60&gt;=DG$4,IF($R60&lt;=DG$4,$I60,0),IF($M60&gt;=DG$4,IF($L60&lt;=DG$4,$I60,0),IF($O60&gt;=DG$4,IF($N60&lt;=DG$4,$I60,0),IF($Q60&gt;=DG$4,IF($P60&lt;=DG$4,$I60,0),IF($S60&gt;=DG$4,IF($R60&lt;=DG$4,$I60,0),0)))))))),IF($J60="All Day",$I60,IF($K60="All Day",$I60,IF($K60&lt;=DG$4,0,IF($J60&lt;=DG$4,$I60,0)))))</f>
        <v>0</v>
      </c>
      <c r="DH60" s="101">
        <f>IF(Calculator!$I58="YES",IF($M60&gt;=DH$4,IF($L60&lt;=DH$4,$I60,0),IF($O60&gt;=DH$4,IF($N60&lt;=DH$4,$I60,0),IF($Q60&gt;=DH$4,IF($P60&lt;=DH$4,$I60,0),IF($S60&gt;=DH$4,IF($R60&lt;=DH$4,$I60,0),IF($M60&gt;=DH$4,IF($L60&lt;=DH$4,$I60,0),IF($O60&gt;=DH$4,IF($N60&lt;=DH$4,$I60,0),IF($Q60&gt;=DH$4,IF($P60&lt;=DH$4,$I60,0),IF($S60&gt;=DH$4,IF($R60&lt;=DH$4,$I60,0),0)))))))),IF($J60="All Day",$I60,IF($K60="All Day",$I60,IF($K60&lt;=DH$4,0,IF($J60&lt;=DH$4,$I60,0)))))</f>
        <v>0</v>
      </c>
      <c r="DI60" s="101">
        <f>IF(Calculator!$I58="YES",IF($M60&gt;=DI$4,IF($L60&lt;=DI$4,$I60,0),IF($O60&gt;=DI$4,IF($N60&lt;=DI$4,$I60,0),IF($Q60&gt;=DI$4,IF($P60&lt;=DI$4,$I60,0),IF($S60&gt;=DI$4,IF($R60&lt;=DI$4,$I60,0),IF($M60&gt;=DI$4,IF($L60&lt;=DI$4,$I60,0),IF($O60&gt;=DI$4,IF($N60&lt;=DI$4,$I60,0),IF($Q60&gt;=DI$4,IF($P60&lt;=DI$4,$I60,0),IF($S60&gt;=DI$4,IF($R60&lt;=DI$4,$I60,0),0)))))))),IF($J60="All Day",$I60,IF($K60="All Day",$I60,IF($K60&lt;=DI$4,0,IF($J60&lt;=DI$4,$I60,0)))))</f>
        <v>0</v>
      </c>
      <c r="DJ60" s="101">
        <f>IF(Calculator!$I58="YES",IF($M60&gt;=DJ$4,IF($L60&lt;=DJ$4,$I60,0),IF($O60&gt;=DJ$4,IF($N60&lt;=DJ$4,$I60,0),IF($Q60&gt;=DJ$4,IF($P60&lt;=DJ$4,$I60,0),IF($S60&gt;=DJ$4,IF($R60&lt;=DJ$4,$I60,0),IF($M60&gt;=DJ$4,IF($L60&lt;=DJ$4,$I60,0),IF($O60&gt;=DJ$4,IF($N60&lt;=DJ$4,$I60,0),IF($Q60&gt;=DJ$4,IF($P60&lt;=DJ$4,$I60,0),IF($S60&gt;=DJ$4,IF($R60&lt;=DJ$4,$I60,0),0)))))))),IF($J60="All Day",$I60,IF($K60="All Day",$I60,IF($K60&lt;=DJ$4,0,IF($J60&lt;=DJ$4,$I60,0)))))</f>
        <v>0</v>
      </c>
      <c r="DK60" s="101">
        <f>IF(Calculator!$I58="YES",IF($M60&gt;=DK$4,IF($L60&lt;=DK$4,$I60,0),IF($O60&gt;=DK$4,IF($N60&lt;=DK$4,$I60,0),IF($Q60&gt;=DK$4,IF($P60&lt;=DK$4,$I60,0),IF($S60&gt;=DK$4,IF($R60&lt;=DK$4,$I60,0),IF($M60&gt;=DK$4,IF($L60&lt;=DK$4,$I60,0),IF($O60&gt;=DK$4,IF($N60&lt;=DK$4,$I60,0),IF($Q60&gt;=DK$4,IF($P60&lt;=DK$4,$I60,0),IF($S60&gt;=DK$4,IF($R60&lt;=DK$4,$I60,0),0)))))))),IF($J60="All Day",$I60,IF($K60="All Day",$I60,IF($K60&lt;=DK$4,0,IF($J60&lt;=DK$4,$I60,0)))))</f>
        <v>0</v>
      </c>
      <c r="DL60" s="101">
        <f>IF(Calculator!$I58="YES",IF($M60&gt;=DL$4,IF($L60&lt;=DL$4,$I60,0),IF($O60&gt;=DL$4,IF($N60&lt;=DL$4,$I60,0),IF($Q60&gt;=DL$4,IF($P60&lt;=DL$4,$I60,0),IF($S60&gt;=DL$4,IF($R60&lt;=DL$4,$I60,0),IF($M60&gt;=DL$4,IF($L60&lt;=DL$4,$I60,0),IF($O60&gt;=DL$4,IF($N60&lt;=DL$4,$I60,0),IF($Q60&gt;=DL$4,IF($P60&lt;=DL$4,$I60,0),IF($S60&gt;=DL$4,IF($R60&lt;=DL$4,$I60,0),0)))))))),IF($J60="All Day",$I60,IF($K60="All Day",$I60,IF($K60&lt;=DL$4,0,IF($J60&lt;=DL$4,$I60,0)))))</f>
        <v>0</v>
      </c>
      <c r="DN60" s="110">
        <f>IF(Calculator!$F58="Winter only usage",1,0)</f>
        <v>0</v>
      </c>
      <c r="DO60" s="109">
        <f t="shared" si="492"/>
        <v>0</v>
      </c>
      <c r="DP60" s="109">
        <f t="shared" si="493"/>
        <v>0</v>
      </c>
      <c r="DQ60" s="109">
        <f t="shared" si="494"/>
        <v>0</v>
      </c>
      <c r="DR60" s="109">
        <f t="shared" si="495"/>
        <v>0</v>
      </c>
      <c r="DS60" s="109">
        <f t="shared" si="496"/>
        <v>0</v>
      </c>
      <c r="DT60" s="109">
        <f t="shared" si="497"/>
        <v>0</v>
      </c>
      <c r="DU60" s="109">
        <f t="shared" si="498"/>
        <v>0</v>
      </c>
      <c r="DV60" s="109">
        <f t="shared" si="499"/>
        <v>0</v>
      </c>
      <c r="DW60" s="109">
        <f t="shared" si="500"/>
        <v>0</v>
      </c>
      <c r="DX60" s="109">
        <f t="shared" si="501"/>
        <v>0</v>
      </c>
      <c r="DY60" s="109">
        <f t="shared" si="502"/>
        <v>0</v>
      </c>
      <c r="DZ60" s="109">
        <f t="shared" si="503"/>
        <v>0</v>
      </c>
      <c r="EA60" s="109">
        <f t="shared" si="504"/>
        <v>0</v>
      </c>
      <c r="EB60" s="109">
        <f t="shared" si="505"/>
        <v>0</v>
      </c>
      <c r="EC60" s="109">
        <f t="shared" si="506"/>
        <v>0</v>
      </c>
      <c r="ED60" s="109">
        <f t="shared" si="507"/>
        <v>0</v>
      </c>
      <c r="EE60" s="109">
        <f t="shared" si="508"/>
        <v>0</v>
      </c>
      <c r="EF60" s="109">
        <f t="shared" si="509"/>
        <v>0</v>
      </c>
      <c r="EG60" s="109">
        <f t="shared" si="510"/>
        <v>0</v>
      </c>
      <c r="EH60" s="109">
        <f t="shared" si="511"/>
        <v>0</v>
      </c>
      <c r="EI60" s="109">
        <f t="shared" si="512"/>
        <v>0</v>
      </c>
      <c r="EJ60" s="109">
        <f t="shared" si="513"/>
        <v>0</v>
      </c>
      <c r="EK60" s="109">
        <f t="shared" si="514"/>
        <v>0</v>
      </c>
      <c r="EL60" s="109">
        <f t="shared" si="515"/>
        <v>0</v>
      </c>
      <c r="EM60" s="109">
        <f t="shared" si="516"/>
        <v>0</v>
      </c>
      <c r="EN60" s="109">
        <f t="shared" si="517"/>
        <v>0</v>
      </c>
      <c r="EO60" s="109">
        <f t="shared" si="518"/>
        <v>0</v>
      </c>
      <c r="EP60" s="109">
        <f t="shared" si="519"/>
        <v>0</v>
      </c>
      <c r="EQ60" s="109">
        <f t="shared" si="520"/>
        <v>0</v>
      </c>
      <c r="ER60" s="109">
        <f t="shared" si="521"/>
        <v>0</v>
      </c>
      <c r="ES60" s="109">
        <f t="shared" si="522"/>
        <v>0</v>
      </c>
      <c r="ET60" s="109">
        <f t="shared" si="523"/>
        <v>0</v>
      </c>
      <c r="EU60" s="109">
        <f t="shared" si="524"/>
        <v>0</v>
      </c>
      <c r="EV60" s="109">
        <f t="shared" si="525"/>
        <v>0</v>
      </c>
      <c r="EW60" s="109">
        <f t="shared" si="526"/>
        <v>0</v>
      </c>
      <c r="EX60" s="109">
        <f t="shared" si="527"/>
        <v>0</v>
      </c>
      <c r="EY60" s="109">
        <f t="shared" si="528"/>
        <v>0</v>
      </c>
      <c r="EZ60" s="109">
        <f t="shared" si="529"/>
        <v>0</v>
      </c>
      <c r="FA60" s="109">
        <f t="shared" si="530"/>
        <v>0</v>
      </c>
      <c r="FB60" s="109">
        <f t="shared" si="531"/>
        <v>0</v>
      </c>
      <c r="FC60" s="109">
        <f t="shared" si="532"/>
        <v>0</v>
      </c>
      <c r="FD60" s="109">
        <f t="shared" si="533"/>
        <v>0</v>
      </c>
      <c r="FE60" s="109">
        <f t="shared" si="534"/>
        <v>0</v>
      </c>
      <c r="FF60" s="109">
        <f t="shared" si="535"/>
        <v>0</v>
      </c>
      <c r="FG60" s="109">
        <f t="shared" si="536"/>
        <v>0</v>
      </c>
      <c r="FH60" s="109">
        <f t="shared" si="537"/>
        <v>0</v>
      </c>
      <c r="FI60" s="109">
        <f t="shared" si="538"/>
        <v>0</v>
      </c>
      <c r="FJ60" s="109">
        <f t="shared" si="539"/>
        <v>0</v>
      </c>
      <c r="FK60" s="109">
        <f t="shared" si="540"/>
        <v>0</v>
      </c>
      <c r="FL60" s="109">
        <f t="shared" si="541"/>
        <v>0</v>
      </c>
      <c r="FM60" s="109">
        <f t="shared" si="542"/>
        <v>0</v>
      </c>
      <c r="FN60" s="109">
        <f t="shared" si="543"/>
        <v>0</v>
      </c>
      <c r="FO60" s="109">
        <f t="shared" si="544"/>
        <v>0</v>
      </c>
      <c r="FP60" s="109">
        <f t="shared" si="545"/>
        <v>0</v>
      </c>
      <c r="FQ60" s="109">
        <f t="shared" si="546"/>
        <v>0</v>
      </c>
      <c r="FR60" s="109">
        <f t="shared" si="547"/>
        <v>0</v>
      </c>
      <c r="FS60" s="109">
        <f t="shared" si="548"/>
        <v>0</v>
      </c>
      <c r="FT60" s="109">
        <f t="shared" si="549"/>
        <v>0</v>
      </c>
      <c r="FU60" s="109">
        <f t="shared" si="550"/>
        <v>0</v>
      </c>
      <c r="FV60" s="109">
        <f t="shared" si="551"/>
        <v>0</v>
      </c>
      <c r="FW60" s="109">
        <f t="shared" si="552"/>
        <v>0</v>
      </c>
      <c r="FX60" s="109">
        <f t="shared" si="553"/>
        <v>0</v>
      </c>
      <c r="FY60" s="109">
        <f t="shared" si="554"/>
        <v>0</v>
      </c>
      <c r="FZ60" s="109">
        <f t="shared" si="555"/>
        <v>0</v>
      </c>
      <c r="GA60" s="109">
        <f t="shared" si="556"/>
        <v>0</v>
      </c>
      <c r="GB60" s="109">
        <f t="shared" si="557"/>
        <v>0</v>
      </c>
      <c r="GC60" s="109">
        <f t="shared" si="558"/>
        <v>0</v>
      </c>
      <c r="GD60" s="109">
        <f t="shared" si="559"/>
        <v>0</v>
      </c>
      <c r="GE60" s="109">
        <f t="shared" si="560"/>
        <v>0</v>
      </c>
      <c r="GF60" s="109">
        <f t="shared" si="561"/>
        <v>0</v>
      </c>
      <c r="GG60" s="109">
        <f t="shared" si="562"/>
        <v>0</v>
      </c>
      <c r="GH60" s="109">
        <f t="shared" si="563"/>
        <v>0</v>
      </c>
      <c r="GI60" s="109">
        <f t="shared" si="564"/>
        <v>0</v>
      </c>
      <c r="GJ60" s="109">
        <f t="shared" si="565"/>
        <v>0</v>
      </c>
      <c r="GK60" s="109">
        <f t="shared" si="566"/>
        <v>0</v>
      </c>
      <c r="GL60" s="109">
        <f t="shared" si="567"/>
        <v>0</v>
      </c>
      <c r="GM60" s="109">
        <f t="shared" si="568"/>
        <v>0</v>
      </c>
      <c r="GN60" s="109">
        <f t="shared" si="569"/>
        <v>0</v>
      </c>
      <c r="GO60" s="109">
        <f t="shared" si="570"/>
        <v>0</v>
      </c>
      <c r="GP60" s="109">
        <f t="shared" si="571"/>
        <v>0</v>
      </c>
      <c r="GQ60" s="109">
        <f t="shared" si="572"/>
        <v>0</v>
      </c>
      <c r="GR60" s="109">
        <f t="shared" si="573"/>
        <v>0</v>
      </c>
      <c r="GS60" s="109">
        <f t="shared" si="574"/>
        <v>0</v>
      </c>
      <c r="GT60" s="109">
        <f t="shared" si="575"/>
        <v>0</v>
      </c>
      <c r="GU60" s="109">
        <f t="shared" si="576"/>
        <v>0</v>
      </c>
      <c r="GV60" s="109">
        <f t="shared" si="577"/>
        <v>0</v>
      </c>
      <c r="GW60" s="109">
        <f t="shared" si="578"/>
        <v>0</v>
      </c>
      <c r="GX60" s="109">
        <f t="shared" si="579"/>
        <v>0</v>
      </c>
      <c r="GY60" s="109">
        <f t="shared" si="580"/>
        <v>0</v>
      </c>
      <c r="GZ60" s="109">
        <f t="shared" si="581"/>
        <v>0</v>
      </c>
      <c r="HA60" s="109">
        <f t="shared" si="582"/>
        <v>0</v>
      </c>
      <c r="HB60" s="109">
        <f t="shared" si="583"/>
        <v>0</v>
      </c>
      <c r="HC60" s="109">
        <f t="shared" si="584"/>
        <v>0</v>
      </c>
      <c r="HD60" s="109">
        <f t="shared" si="585"/>
        <v>0</v>
      </c>
      <c r="HE60" s="109">
        <f t="shared" si="586"/>
        <v>0</v>
      </c>
      <c r="HF60" s="109">
        <f t="shared" si="587"/>
        <v>0</v>
      </c>
      <c r="HG60" s="109">
        <f t="shared" si="588"/>
        <v>0</v>
      </c>
      <c r="HI60" s="101">
        <f>IF(Calculator!F58="Summer only usage",1,0)</f>
        <v>0</v>
      </c>
      <c r="HJ60" s="108">
        <f t="shared" si="589"/>
        <v>0</v>
      </c>
      <c r="HK60" s="108">
        <f t="shared" si="590"/>
        <v>0</v>
      </c>
      <c r="HL60" s="108">
        <f t="shared" si="591"/>
        <v>0</v>
      </c>
      <c r="HM60" s="108">
        <f t="shared" si="592"/>
        <v>0</v>
      </c>
      <c r="HN60" s="108">
        <f t="shared" si="593"/>
        <v>0</v>
      </c>
      <c r="HO60" s="108">
        <f t="shared" si="594"/>
        <v>0</v>
      </c>
      <c r="HP60" s="108">
        <f t="shared" si="595"/>
        <v>0</v>
      </c>
      <c r="HQ60" s="108">
        <f t="shared" si="596"/>
        <v>0</v>
      </c>
      <c r="HR60" s="108">
        <f t="shared" si="597"/>
        <v>0</v>
      </c>
      <c r="HS60" s="108">
        <f t="shared" si="598"/>
        <v>0</v>
      </c>
      <c r="HT60" s="108">
        <f t="shared" si="599"/>
        <v>0</v>
      </c>
      <c r="HU60" s="108">
        <f t="shared" si="600"/>
        <v>0</v>
      </c>
      <c r="HV60" s="108">
        <f t="shared" si="601"/>
        <v>0</v>
      </c>
      <c r="HW60" s="108">
        <f t="shared" si="602"/>
        <v>0</v>
      </c>
      <c r="HX60" s="108">
        <f t="shared" si="603"/>
        <v>0</v>
      </c>
      <c r="HY60" s="108">
        <f t="shared" si="604"/>
        <v>0</v>
      </c>
      <c r="HZ60" s="108">
        <f t="shared" si="605"/>
        <v>0</v>
      </c>
      <c r="IA60" s="108">
        <f t="shared" si="606"/>
        <v>0</v>
      </c>
      <c r="IB60" s="108">
        <f t="shared" si="607"/>
        <v>0</v>
      </c>
      <c r="IC60" s="108">
        <f t="shared" si="608"/>
        <v>0</v>
      </c>
      <c r="ID60" s="108">
        <f t="shared" si="609"/>
        <v>0</v>
      </c>
      <c r="IE60" s="108">
        <f t="shared" si="610"/>
        <v>0</v>
      </c>
      <c r="IF60" s="108">
        <f t="shared" si="611"/>
        <v>0</v>
      </c>
      <c r="IG60" s="108">
        <f t="shared" si="612"/>
        <v>0</v>
      </c>
      <c r="IH60" s="108">
        <f t="shared" si="613"/>
        <v>0</v>
      </c>
      <c r="II60" s="108">
        <f t="shared" si="614"/>
        <v>0</v>
      </c>
      <c r="IJ60" s="108">
        <f t="shared" si="615"/>
        <v>0</v>
      </c>
      <c r="IK60" s="108">
        <f t="shared" si="616"/>
        <v>0</v>
      </c>
      <c r="IL60" s="108">
        <f t="shared" si="617"/>
        <v>0</v>
      </c>
      <c r="IM60" s="108">
        <f t="shared" si="618"/>
        <v>0</v>
      </c>
      <c r="IN60" s="108">
        <f t="shared" si="619"/>
        <v>0</v>
      </c>
      <c r="IO60" s="108">
        <f t="shared" si="620"/>
        <v>0</v>
      </c>
      <c r="IP60" s="108">
        <f t="shared" si="621"/>
        <v>0</v>
      </c>
      <c r="IQ60" s="108">
        <f t="shared" si="622"/>
        <v>0</v>
      </c>
      <c r="IR60" s="108">
        <f t="shared" si="623"/>
        <v>0</v>
      </c>
      <c r="IS60" s="108">
        <f t="shared" si="624"/>
        <v>0</v>
      </c>
      <c r="IT60" s="108">
        <f t="shared" si="625"/>
        <v>0</v>
      </c>
      <c r="IU60" s="108">
        <f t="shared" si="626"/>
        <v>0</v>
      </c>
      <c r="IV60" s="108">
        <f t="shared" si="627"/>
        <v>0</v>
      </c>
      <c r="IW60" s="108">
        <f t="shared" si="628"/>
        <v>0</v>
      </c>
      <c r="IX60" s="108">
        <f t="shared" si="629"/>
        <v>0</v>
      </c>
      <c r="IY60" s="108">
        <f t="shared" si="630"/>
        <v>0</v>
      </c>
      <c r="IZ60" s="108">
        <f t="shared" si="631"/>
        <v>0</v>
      </c>
      <c r="JA60" s="108">
        <f t="shared" si="632"/>
        <v>0</v>
      </c>
      <c r="JB60" s="108">
        <f t="shared" si="633"/>
        <v>0</v>
      </c>
      <c r="JC60" s="108">
        <f t="shared" si="634"/>
        <v>0</v>
      </c>
      <c r="JD60" s="108">
        <f t="shared" si="635"/>
        <v>0</v>
      </c>
      <c r="JE60" s="108">
        <f t="shared" si="636"/>
        <v>0</v>
      </c>
      <c r="JF60" s="108">
        <f t="shared" si="637"/>
        <v>0</v>
      </c>
      <c r="JG60" s="108">
        <f t="shared" si="638"/>
        <v>0</v>
      </c>
      <c r="JH60" s="108">
        <f t="shared" si="639"/>
        <v>0</v>
      </c>
      <c r="JI60" s="108">
        <f t="shared" si="640"/>
        <v>0</v>
      </c>
      <c r="JJ60" s="108">
        <f t="shared" si="641"/>
        <v>0</v>
      </c>
      <c r="JK60" s="108">
        <f t="shared" si="642"/>
        <v>0</v>
      </c>
      <c r="JL60" s="108">
        <f t="shared" si="643"/>
        <v>0</v>
      </c>
      <c r="JM60" s="108">
        <f t="shared" si="644"/>
        <v>0</v>
      </c>
      <c r="JN60" s="108">
        <f t="shared" si="645"/>
        <v>0</v>
      </c>
      <c r="JO60" s="108">
        <f t="shared" si="646"/>
        <v>0</v>
      </c>
      <c r="JP60" s="108">
        <f t="shared" si="647"/>
        <v>0</v>
      </c>
      <c r="JQ60" s="108">
        <f t="shared" si="648"/>
        <v>0</v>
      </c>
      <c r="JR60" s="108">
        <f t="shared" si="649"/>
        <v>0</v>
      </c>
      <c r="JS60" s="108">
        <f t="shared" si="650"/>
        <v>0</v>
      </c>
      <c r="JT60" s="108">
        <f t="shared" si="651"/>
        <v>0</v>
      </c>
      <c r="JU60" s="108">
        <f t="shared" si="652"/>
        <v>0</v>
      </c>
      <c r="JV60" s="108">
        <f t="shared" si="653"/>
        <v>0</v>
      </c>
      <c r="JW60" s="108">
        <f t="shared" si="654"/>
        <v>0</v>
      </c>
      <c r="JX60" s="108">
        <f t="shared" si="655"/>
        <v>0</v>
      </c>
      <c r="JY60" s="108">
        <f t="shared" si="656"/>
        <v>0</v>
      </c>
      <c r="JZ60" s="108">
        <f t="shared" si="657"/>
        <v>0</v>
      </c>
      <c r="KA60" s="108">
        <f t="shared" si="658"/>
        <v>0</v>
      </c>
      <c r="KB60" s="108">
        <f t="shared" si="659"/>
        <v>0</v>
      </c>
      <c r="KC60" s="108">
        <f t="shared" si="660"/>
        <v>0</v>
      </c>
      <c r="KD60" s="108">
        <f t="shared" si="661"/>
        <v>0</v>
      </c>
      <c r="KE60" s="108">
        <f t="shared" si="662"/>
        <v>0</v>
      </c>
      <c r="KF60" s="108">
        <f t="shared" si="663"/>
        <v>0</v>
      </c>
      <c r="KG60" s="108">
        <f t="shared" si="664"/>
        <v>0</v>
      </c>
      <c r="KH60" s="108">
        <f t="shared" si="665"/>
        <v>0</v>
      </c>
      <c r="KI60" s="108">
        <f t="shared" si="666"/>
        <v>0</v>
      </c>
      <c r="KJ60" s="108">
        <f t="shared" si="667"/>
        <v>0</v>
      </c>
      <c r="KK60" s="108">
        <f t="shared" si="668"/>
        <v>0</v>
      </c>
      <c r="KL60" s="108">
        <f t="shared" si="669"/>
        <v>0</v>
      </c>
      <c r="KM60" s="108">
        <f t="shared" si="670"/>
        <v>0</v>
      </c>
      <c r="KN60" s="108">
        <f t="shared" si="671"/>
        <v>0</v>
      </c>
      <c r="KO60" s="108">
        <f t="shared" si="672"/>
        <v>0</v>
      </c>
      <c r="KP60" s="108">
        <f t="shared" si="673"/>
        <v>0</v>
      </c>
      <c r="KQ60" s="108">
        <f t="shared" si="674"/>
        <v>0</v>
      </c>
      <c r="KR60" s="108">
        <f t="shared" si="675"/>
        <v>0</v>
      </c>
      <c r="KS60" s="108">
        <f t="shared" si="676"/>
        <v>0</v>
      </c>
      <c r="KT60" s="108">
        <f t="shared" si="677"/>
        <v>0</v>
      </c>
      <c r="KU60" s="108">
        <f t="shared" si="678"/>
        <v>0</v>
      </c>
      <c r="KV60" s="108">
        <f t="shared" si="679"/>
        <v>0</v>
      </c>
      <c r="KW60" s="108">
        <f t="shared" si="680"/>
        <v>0</v>
      </c>
      <c r="KX60" s="108">
        <f t="shared" si="681"/>
        <v>0</v>
      </c>
      <c r="KY60" s="108">
        <f t="shared" si="682"/>
        <v>0</v>
      </c>
      <c r="KZ60" s="108">
        <f t="shared" si="683"/>
        <v>0</v>
      </c>
      <c r="LA60" s="108">
        <f t="shared" si="684"/>
        <v>0</v>
      </c>
      <c r="LB60" s="108">
        <f t="shared" si="685"/>
        <v>0</v>
      </c>
      <c r="LD60" s="111">
        <f t="shared" si="686"/>
        <v>1</v>
      </c>
      <c r="LE60" s="100">
        <f t="shared" si="687"/>
        <v>0</v>
      </c>
      <c r="LF60" s="100">
        <f t="shared" si="688"/>
        <v>0</v>
      </c>
      <c r="LG60" s="100">
        <f t="shared" si="689"/>
        <v>0</v>
      </c>
      <c r="LH60" s="100">
        <f t="shared" si="690"/>
        <v>0</v>
      </c>
      <c r="LI60" s="100">
        <f t="shared" si="691"/>
        <v>0</v>
      </c>
      <c r="LJ60" s="100">
        <f t="shared" si="692"/>
        <v>0</v>
      </c>
      <c r="LK60" s="100">
        <f t="shared" si="693"/>
        <v>0</v>
      </c>
      <c r="LL60" s="100">
        <f t="shared" si="694"/>
        <v>0</v>
      </c>
      <c r="LM60" s="100">
        <f t="shared" si="695"/>
        <v>0</v>
      </c>
      <c r="LN60" s="100">
        <f t="shared" si="696"/>
        <v>0</v>
      </c>
      <c r="LO60" s="100">
        <f t="shared" si="697"/>
        <v>0</v>
      </c>
      <c r="LP60" s="100">
        <f t="shared" si="698"/>
        <v>0</v>
      </c>
      <c r="LQ60" s="100">
        <f t="shared" si="699"/>
        <v>0</v>
      </c>
      <c r="LR60" s="100">
        <f t="shared" si="700"/>
        <v>0</v>
      </c>
      <c r="LS60" s="100">
        <f t="shared" si="701"/>
        <v>0</v>
      </c>
      <c r="LT60" s="100">
        <f t="shared" si="702"/>
        <v>0</v>
      </c>
      <c r="LU60" s="100">
        <f t="shared" si="703"/>
        <v>0</v>
      </c>
      <c r="LV60" s="100">
        <f t="shared" si="704"/>
        <v>0</v>
      </c>
      <c r="LW60" s="100">
        <f t="shared" si="705"/>
        <v>0</v>
      </c>
      <c r="LX60" s="100">
        <f t="shared" si="706"/>
        <v>0</v>
      </c>
      <c r="LY60" s="100">
        <f t="shared" si="707"/>
        <v>0</v>
      </c>
      <c r="LZ60" s="100">
        <f t="shared" si="708"/>
        <v>0</v>
      </c>
      <c r="MA60" s="100">
        <f t="shared" si="709"/>
        <v>0</v>
      </c>
      <c r="MB60" s="100">
        <f t="shared" si="710"/>
        <v>0</v>
      </c>
      <c r="MC60" s="100">
        <f t="shared" si="711"/>
        <v>0</v>
      </c>
      <c r="MD60" s="100">
        <f t="shared" si="712"/>
        <v>0</v>
      </c>
      <c r="ME60" s="100">
        <f t="shared" si="713"/>
        <v>0</v>
      </c>
      <c r="MF60" s="100">
        <f t="shared" si="714"/>
        <v>0</v>
      </c>
      <c r="MG60" s="100">
        <f t="shared" si="715"/>
        <v>0</v>
      </c>
      <c r="MH60" s="100">
        <f t="shared" si="716"/>
        <v>0</v>
      </c>
      <c r="MI60" s="100">
        <f t="shared" si="717"/>
        <v>0</v>
      </c>
      <c r="MJ60" s="100">
        <f t="shared" si="718"/>
        <v>0</v>
      </c>
      <c r="MK60" s="100">
        <f t="shared" si="719"/>
        <v>0</v>
      </c>
      <c r="ML60" s="100">
        <f t="shared" si="720"/>
        <v>0</v>
      </c>
      <c r="MM60" s="100">
        <f t="shared" si="721"/>
        <v>0</v>
      </c>
      <c r="MN60" s="100">
        <f t="shared" si="722"/>
        <v>0</v>
      </c>
      <c r="MO60" s="100">
        <f t="shared" si="723"/>
        <v>0</v>
      </c>
      <c r="MP60" s="100">
        <f t="shared" si="724"/>
        <v>0</v>
      </c>
      <c r="MQ60" s="100">
        <f t="shared" si="725"/>
        <v>0</v>
      </c>
      <c r="MR60" s="100">
        <f t="shared" si="726"/>
        <v>0</v>
      </c>
      <c r="MS60" s="100">
        <f t="shared" si="727"/>
        <v>0</v>
      </c>
      <c r="MT60" s="100">
        <f t="shared" si="728"/>
        <v>0</v>
      </c>
      <c r="MU60" s="100">
        <f t="shared" si="729"/>
        <v>0</v>
      </c>
      <c r="MV60" s="100">
        <f t="shared" si="730"/>
        <v>0</v>
      </c>
      <c r="MW60" s="100">
        <f t="shared" si="731"/>
        <v>0</v>
      </c>
      <c r="MX60" s="100">
        <f t="shared" si="732"/>
        <v>0</v>
      </c>
      <c r="MY60" s="100">
        <f t="shared" si="733"/>
        <v>0</v>
      </c>
      <c r="MZ60" s="100">
        <f t="shared" si="734"/>
        <v>0</v>
      </c>
      <c r="NA60" s="100">
        <f t="shared" si="735"/>
        <v>0</v>
      </c>
      <c r="NB60" s="100">
        <f t="shared" si="736"/>
        <v>0</v>
      </c>
      <c r="NC60" s="100">
        <f t="shared" si="737"/>
        <v>0</v>
      </c>
      <c r="ND60" s="100">
        <f t="shared" si="738"/>
        <v>0</v>
      </c>
      <c r="NE60" s="100">
        <f t="shared" si="739"/>
        <v>0</v>
      </c>
      <c r="NF60" s="100">
        <f t="shared" si="740"/>
        <v>0</v>
      </c>
      <c r="NG60" s="100">
        <f t="shared" si="741"/>
        <v>0</v>
      </c>
      <c r="NH60" s="100">
        <f t="shared" si="742"/>
        <v>0</v>
      </c>
      <c r="NI60" s="100">
        <f t="shared" si="743"/>
        <v>0</v>
      </c>
      <c r="NJ60" s="100">
        <f t="shared" si="744"/>
        <v>0</v>
      </c>
      <c r="NK60" s="100">
        <f t="shared" si="745"/>
        <v>0</v>
      </c>
      <c r="NL60" s="100">
        <f t="shared" si="746"/>
        <v>0</v>
      </c>
      <c r="NM60" s="100">
        <f t="shared" si="747"/>
        <v>0</v>
      </c>
      <c r="NN60" s="100">
        <f t="shared" si="748"/>
        <v>0</v>
      </c>
      <c r="NO60" s="100">
        <f t="shared" si="749"/>
        <v>0</v>
      </c>
      <c r="NP60" s="100">
        <f t="shared" si="750"/>
        <v>0</v>
      </c>
      <c r="NQ60" s="100">
        <f t="shared" si="751"/>
        <v>0</v>
      </c>
      <c r="NR60" s="100">
        <f t="shared" si="752"/>
        <v>0</v>
      </c>
      <c r="NS60" s="100">
        <f t="shared" si="753"/>
        <v>0</v>
      </c>
      <c r="NT60" s="100">
        <f t="shared" si="754"/>
        <v>0</v>
      </c>
      <c r="NU60" s="100">
        <f t="shared" si="755"/>
        <v>0</v>
      </c>
      <c r="NV60" s="100">
        <f t="shared" si="756"/>
        <v>0</v>
      </c>
      <c r="NW60" s="100">
        <f t="shared" si="757"/>
        <v>0</v>
      </c>
      <c r="NX60" s="100">
        <f t="shared" si="758"/>
        <v>0</v>
      </c>
      <c r="NY60" s="100">
        <f t="shared" si="759"/>
        <v>0</v>
      </c>
      <c r="NZ60" s="100">
        <f t="shared" si="760"/>
        <v>0</v>
      </c>
      <c r="OA60" s="100">
        <f t="shared" si="761"/>
        <v>0</v>
      </c>
      <c r="OB60" s="100">
        <f t="shared" si="762"/>
        <v>0</v>
      </c>
      <c r="OC60" s="100">
        <f t="shared" si="763"/>
        <v>0</v>
      </c>
      <c r="OD60" s="100">
        <f t="shared" si="764"/>
        <v>0</v>
      </c>
      <c r="OE60" s="100">
        <f t="shared" si="765"/>
        <v>0</v>
      </c>
      <c r="OF60" s="100">
        <f t="shared" si="766"/>
        <v>0</v>
      </c>
      <c r="OG60" s="100">
        <f t="shared" si="767"/>
        <v>0</v>
      </c>
      <c r="OH60" s="100">
        <f t="shared" si="768"/>
        <v>0</v>
      </c>
      <c r="OI60" s="100">
        <f t="shared" si="769"/>
        <v>0</v>
      </c>
      <c r="OJ60" s="100">
        <f t="shared" si="770"/>
        <v>0</v>
      </c>
      <c r="OK60" s="100">
        <f t="shared" si="771"/>
        <v>0</v>
      </c>
      <c r="OL60" s="100">
        <f t="shared" si="772"/>
        <v>0</v>
      </c>
      <c r="OM60" s="100">
        <f t="shared" si="773"/>
        <v>0</v>
      </c>
      <c r="ON60" s="100">
        <f t="shared" si="774"/>
        <v>0</v>
      </c>
      <c r="OO60" s="100">
        <f t="shared" si="775"/>
        <v>0</v>
      </c>
      <c r="OP60" s="100">
        <f t="shared" si="776"/>
        <v>0</v>
      </c>
      <c r="OQ60" s="100">
        <f t="shared" si="777"/>
        <v>0</v>
      </c>
      <c r="OR60" s="100">
        <f t="shared" si="778"/>
        <v>0</v>
      </c>
      <c r="OS60" s="100">
        <f t="shared" si="779"/>
        <v>0</v>
      </c>
      <c r="OT60" s="100">
        <f t="shared" si="780"/>
        <v>0</v>
      </c>
      <c r="OU60" s="100">
        <f t="shared" si="781"/>
        <v>0</v>
      </c>
      <c r="OV60" s="100">
        <f t="shared" si="782"/>
        <v>0</v>
      </c>
      <c r="OW60" s="100">
        <f t="shared" si="783"/>
        <v>0</v>
      </c>
      <c r="OY60" s="101">
        <f t="shared" si="784"/>
        <v>0</v>
      </c>
      <c r="OZ60" s="101">
        <f>IF(Calculator!$K58=0,0,IF($OZ$4&gt;=$SS60,Calculator!$AJ58,IF('Graph Calc'!$OZ$4&lt;'Graph Calc'!$SU60,Calculator!$AJ58,0)))</f>
        <v>0</v>
      </c>
      <c r="PA60" s="101">
        <f>IF(Calculator!$K58=0,0,IF($PA$4&gt;=$SS60,Calculator!$AJ58,IF('Graph Calc'!$PA$4&lt;'Graph Calc'!$SU60,Calculator!$AJ58,0)))</f>
        <v>0</v>
      </c>
      <c r="PB60" s="101">
        <f>IF(Calculator!$K58=0,0,IF($PB$4&gt;=$SS60,Calculator!$AJ58,IF('Graph Calc'!$PB$4&lt;'Graph Calc'!$SU60,Calculator!$AJ58,0)))</f>
        <v>0</v>
      </c>
      <c r="PC60" s="101">
        <f>IF(Calculator!$K58=0,0,IF($PC$4&gt;=$SS60,Calculator!$AJ58,IF('Graph Calc'!$PC$4&lt;'Graph Calc'!$SU60,Calculator!$AJ58,0)))</f>
        <v>0</v>
      </c>
      <c r="PD60" s="101">
        <f>IF(Calculator!$K58=0,0,IF($PD$4&gt;=$SS60,Calculator!$AJ58,IF('Graph Calc'!$PD$4&lt;'Graph Calc'!$SU60,Calculator!$AJ58,0)))</f>
        <v>0</v>
      </c>
      <c r="PE60" s="101">
        <f>IF(Calculator!$K58=0,0,IF($PE$4&gt;=$SS60,Calculator!$AJ58,IF('Graph Calc'!$PE$4&lt;'Graph Calc'!$SU60,Calculator!$AJ58,0)))</f>
        <v>0</v>
      </c>
      <c r="PF60" s="101">
        <f>IF(Calculator!$K58=0,0,IF($PF$4&gt;=$SS60,Calculator!$AJ58,IF('Graph Calc'!$PF$4&lt;'Graph Calc'!$SU60,Calculator!$AJ58,0)))</f>
        <v>0</v>
      </c>
      <c r="PG60" s="101">
        <f>IF(Calculator!$K58=0,0,IF($PG$4&gt;=$SS60,Calculator!$AJ58,IF('Graph Calc'!$PG$4&lt;'Graph Calc'!$SU60,Calculator!$AJ58,0)))</f>
        <v>0</v>
      </c>
      <c r="PH60" s="101">
        <f>IF(Calculator!$K58=0,0,IF($PH$4&gt;=$SS60,Calculator!$AJ58,IF('Graph Calc'!PH$4&lt;'Graph Calc'!$SU60,Calculator!$AJ58,0)))</f>
        <v>0</v>
      </c>
      <c r="PI60" s="101">
        <f>IF(Calculator!$K58=0,0,IF($PI$4&gt;=$SS60,Calculator!$AJ58,IF('Graph Calc'!$PI$4&lt;'Graph Calc'!$SU60,Calculator!$AJ58,0)))</f>
        <v>0</v>
      </c>
      <c r="PJ60" s="101">
        <f>IF(Calculator!$K58=0,0,IF($PJ$4&gt;=$SS60,Calculator!$AJ58,IF('Graph Calc'!$PJ$4&lt;'Graph Calc'!$SU60,Calculator!$AJ58,0)))</f>
        <v>0</v>
      </c>
      <c r="PK60" s="101">
        <f>IF(Calculator!$K58=0,0,IF($PK$4&gt;=$SS60,Calculator!$AJ58,IF('Graph Calc'!$PK$4&lt;'Graph Calc'!$SU60,Calculator!$AJ58,0)))</f>
        <v>0</v>
      </c>
      <c r="PL60" s="101">
        <f>IF(Calculator!$K58=0,0,IF($PL$4&gt;=$SS60,Calculator!$AJ58,IF('Graph Calc'!$PL$4&lt;'Graph Calc'!$SU60,Calculator!$AJ58,0)))</f>
        <v>0</v>
      </c>
      <c r="PM60" s="101">
        <f>IF(Calculator!$K58=0,0,IF($PM$4&gt;=$SS60,Calculator!$AJ58,IF('Graph Calc'!$PM$4&lt;'Graph Calc'!$SU60,Calculator!$AJ58,0)))</f>
        <v>0</v>
      </c>
      <c r="PN60" s="101">
        <f>IF(Calculator!$K58=0,0,IF($PN$4&gt;=$SS60,Calculator!$AJ58,IF('Graph Calc'!$PN$4&lt;'Graph Calc'!$SU60,Calculator!$AJ58,0)))</f>
        <v>0</v>
      </c>
      <c r="PO60" s="101">
        <f>IF(Calculator!$K58=0,0,IF($PO$4&gt;=$SS60,Calculator!$AJ58,IF('Graph Calc'!$PO$4&lt;'Graph Calc'!$SU60,Calculator!$AJ58,0)))</f>
        <v>0</v>
      </c>
      <c r="PP60" s="101">
        <f>IF(Calculator!$K58=0,0,IF($PP$4&gt;=$SS60,Calculator!$AJ58,IF('Graph Calc'!$PP$4&lt;'Graph Calc'!$SU60,Calculator!$AJ58,0)))</f>
        <v>0</v>
      </c>
      <c r="PQ60" s="101">
        <f>IF(Calculator!$K58=0,0,IF($PQ$4&gt;=$SS60,Calculator!$AJ58,IF('Graph Calc'!$PQ$4&lt;'Graph Calc'!$SU60,Calculator!$AJ58,0)))</f>
        <v>0</v>
      </c>
      <c r="PR60" s="101">
        <f>IF(Calculator!$K58=0,0,IF($PR$4&gt;=$SS60,Calculator!$AJ58,IF('Graph Calc'!$PR$4&lt;'Graph Calc'!$SU60,Calculator!$AJ58,0)))</f>
        <v>0</v>
      </c>
      <c r="PS60" s="101">
        <f>IF(Calculator!$K58=0,0,IF($PS$4&gt;=$SS60,Calculator!$AJ58,IF('Graph Calc'!$PS$4&lt;'Graph Calc'!$SU60,Calculator!$AJ58,0)))</f>
        <v>0</v>
      </c>
      <c r="PT60" s="101">
        <f>IF(Calculator!$K58=0,0,IF($PT$4&gt;=$SS60,Calculator!$AJ58,IF('Graph Calc'!$PT$4&lt;'Graph Calc'!$SU60,Calculator!$AJ58,0)))</f>
        <v>0</v>
      </c>
      <c r="PU60" s="101">
        <f>IF(Calculator!$K58=0,0,IF($PU$4&gt;=$SS60,Calculator!$AJ58,IF('Graph Calc'!$PU$4&lt;'Graph Calc'!$SU60,Calculator!$AJ58,0)))</f>
        <v>0</v>
      </c>
      <c r="PV60" s="101">
        <f>IF(Calculator!$K58=0,0,IF($PV$4&gt;=$SS60,Calculator!$AJ58,IF('Graph Calc'!$PV$4&lt;'Graph Calc'!$SU60,Calculator!$AJ58,0)))</f>
        <v>0</v>
      </c>
      <c r="PW60" s="101">
        <f>IF(Calculator!$K58=0,0,IF($PW$4&gt;=$SS60,Calculator!$AJ58,IF('Graph Calc'!$PW$4&lt;'Graph Calc'!$SU60,Calculator!$AJ58,0)))</f>
        <v>0</v>
      </c>
      <c r="PX60" s="101">
        <f>IF(Calculator!$K58=0,0,IF($PX$4&gt;=$SS60,Calculator!$AJ58,IF('Graph Calc'!$PX$4&lt;'Graph Calc'!$SU60,Calculator!$AJ58,0)))</f>
        <v>0</v>
      </c>
      <c r="PY60" s="101">
        <f>IF(Calculator!$K58=0,0,IF($PY$4&gt;=$SS60,Calculator!$AJ58,IF('Graph Calc'!$PY$4&lt;'Graph Calc'!$SU60,Calculator!$AJ58,0)))</f>
        <v>0</v>
      </c>
      <c r="PZ60" s="101">
        <f>IF(Calculator!$K58=0,0,IF($PZ$4&gt;=$SS60,Calculator!$AJ58,IF('Graph Calc'!$PZ$4&lt;'Graph Calc'!$SU60,Calculator!$AJ58,0)))</f>
        <v>0</v>
      </c>
      <c r="QA60" s="101">
        <f>IF(Calculator!$K58=0,0,IF($QA$4&gt;=$SS60,Calculator!$AJ58,IF('Graph Calc'!$QA$4&lt;'Graph Calc'!$SU60,Calculator!$AJ58,0)))</f>
        <v>0</v>
      </c>
      <c r="QB60" s="101">
        <f>IF(Calculator!$K58=0,0,IF($QB$4&gt;=$SS60,Calculator!$AJ58,IF('Graph Calc'!$QB$4&lt;'Graph Calc'!$SU60,Calculator!$AJ58,0)))</f>
        <v>0</v>
      </c>
      <c r="QC60" s="101">
        <f>IF(Calculator!$K58=0,0,IF($QC$4&gt;=$SS60,Calculator!$AJ58,IF('Graph Calc'!$QC$4&lt;'Graph Calc'!$SU60,Calculator!$AJ58,0)))</f>
        <v>0</v>
      </c>
      <c r="QD60" s="101">
        <f>IF(Calculator!$K58=0,0,IF($QD$4&gt;=$SS60,Calculator!$AJ58,IF('Graph Calc'!$QD$4&lt;'Graph Calc'!$SU60,Calculator!$AJ58,0)))</f>
        <v>0</v>
      </c>
      <c r="QE60" s="101">
        <f>IF(Calculator!$K58=0,0,IF($QE$4&gt;=$SS60,Calculator!$AJ58,IF('Graph Calc'!$QE$4&lt;'Graph Calc'!$SU60,Calculator!$AJ58,0)))</f>
        <v>0</v>
      </c>
      <c r="QF60" s="101">
        <f>IF(Calculator!$K58=0,0,IF($QF$4&gt;=$SS60,Calculator!$AJ58,IF('Graph Calc'!$QF$4&lt;'Graph Calc'!$SU60,Calculator!$AJ58,0)))</f>
        <v>0</v>
      </c>
      <c r="QG60" s="101">
        <f>IF(Calculator!$K58=0,0,IF($QG$4&gt;=$SS60,Calculator!$AJ58,IF('Graph Calc'!$QG$4&lt;'Graph Calc'!$SU60,Calculator!$AJ58,0)))</f>
        <v>0</v>
      </c>
      <c r="QH60" s="101">
        <f>IF(Calculator!$K58=0,0,IF($QH$4&gt;=$SS60,Calculator!$AJ58,IF('Graph Calc'!$QH$4&lt;'Graph Calc'!$SU60,Calculator!$AJ58,0)))</f>
        <v>0</v>
      </c>
      <c r="QI60" s="101">
        <f>IF(Calculator!$K58=0,0,IF($QI$4&gt;=$SS60,Calculator!$AJ58,IF('Graph Calc'!$QI$4&lt;'Graph Calc'!$SU60,Calculator!$AJ58,0)))</f>
        <v>0</v>
      </c>
      <c r="QJ60" s="101">
        <f>IF(Calculator!$K58=0,0,IF($QJ$4&gt;=$SS60,Calculator!$AJ58,IF('Graph Calc'!$QJ$4&lt;'Graph Calc'!$SU60,Calculator!$AJ58,0)))</f>
        <v>0</v>
      </c>
      <c r="QK60" s="101">
        <f>IF(Calculator!$K58=0,0,IF($QK$4&gt;=$SS60,Calculator!$AJ58,IF('Graph Calc'!$QK$4&lt;'Graph Calc'!$SU60,Calculator!$AJ58,0)))</f>
        <v>0</v>
      </c>
      <c r="QL60" s="101">
        <f>IF(Calculator!$K58=0,0,IF($QL$4&gt;=$SS60,Calculator!$AJ58,IF('Graph Calc'!$QL$4&lt;'Graph Calc'!$SU60,Calculator!$AJ58,0)))</f>
        <v>0</v>
      </c>
      <c r="QM60" s="101">
        <f>IF(Calculator!$K58=0,0,IF($QM$4&gt;=$SS60,Calculator!$AJ58,IF('Graph Calc'!$QM$4&lt;'Graph Calc'!$SU60,Calculator!$AJ58,0)))</f>
        <v>0</v>
      </c>
      <c r="QN60" s="101">
        <f>IF(Calculator!$K58=0,0,IF($QN$4&gt;=$SS60,Calculator!$AJ58,IF('Graph Calc'!$QN$4&lt;'Graph Calc'!$SU60,Calculator!$AJ58,0)))</f>
        <v>0</v>
      </c>
      <c r="QO60" s="101">
        <f>IF(Calculator!$K58=0,0,IF($QO$4&gt;=$SS60,Calculator!$AJ58,IF('Graph Calc'!$QO$4&lt;'Graph Calc'!$SU60,Calculator!$AJ58,0)))</f>
        <v>0</v>
      </c>
      <c r="QP60" s="101">
        <f>IF(Calculator!$K58=0,0,IF($QP$4&gt;=$SS60,Calculator!$AJ58,IF('Graph Calc'!$QP$4&lt;'Graph Calc'!$SU60,Calculator!$AJ58,0)))</f>
        <v>0</v>
      </c>
      <c r="QQ60" s="101">
        <f>IF(Calculator!$K58=0,0,IF($QQ$4&gt;=$SS60,Calculator!$AJ58,IF('Graph Calc'!$QQ$4&lt;'Graph Calc'!$SU60,Calculator!$AJ58,0)))</f>
        <v>0</v>
      </c>
      <c r="QR60" s="101">
        <f>IF(Calculator!$K58=0,0,IF($QR$4&gt;=$SS60,Calculator!$AJ58,IF('Graph Calc'!$QR$4&lt;'Graph Calc'!$SU60,Calculator!$AJ58,0)))</f>
        <v>0</v>
      </c>
      <c r="QS60" s="101">
        <f>IF(Calculator!$K58=0,0,IF($QS$4&gt;=$SS60,Calculator!$AJ58,IF('Graph Calc'!$QS$4&lt;'Graph Calc'!$SU60,Calculator!$AJ58,0)))</f>
        <v>0</v>
      </c>
      <c r="QT60" s="101">
        <f>IF(Calculator!$K58=0,0,IF($QT$4&gt;=$SS60,Calculator!$AJ58,IF('Graph Calc'!$QT$4&lt;'Graph Calc'!$SU60,Calculator!$AJ58,0)))</f>
        <v>0</v>
      </c>
      <c r="QU60" s="101">
        <f>IF(Calculator!$K58=0,0,IF($QU$4&gt;=$SS60,Calculator!$AJ58,IF('Graph Calc'!$QU$4&lt;'Graph Calc'!$SU60,Calculator!$AJ58,0)))</f>
        <v>0</v>
      </c>
      <c r="QV60" s="101">
        <f>IF(Calculator!$K58=0,0,IF($QV$4&gt;=$SS60,Calculator!$AJ58,IF('Graph Calc'!$QV$4&lt;'Graph Calc'!$SU60,Calculator!$AJ58,0)))</f>
        <v>0</v>
      </c>
      <c r="QW60" s="101">
        <f>IF(Calculator!$K58=0,0,IF($QW$4&gt;=$SS60,Calculator!$AJ58,IF('Graph Calc'!$QW$4&lt;'Graph Calc'!$SU60,Calculator!$AJ58,0)))</f>
        <v>0</v>
      </c>
      <c r="QX60" s="101">
        <f>IF(Calculator!$K58=0,0,IF($QX$4&gt;=$SS60,Calculator!$AJ58,IF('Graph Calc'!$QX$4&lt;'Graph Calc'!$SU60,Calculator!$AJ58,0)))</f>
        <v>0</v>
      </c>
      <c r="QY60" s="101">
        <f>IF(Calculator!$K58=0,0,IF($QY$4&gt;=$SS60,Calculator!$AJ58,IF('Graph Calc'!$QY$4&lt;'Graph Calc'!$SU60,Calculator!$AJ58,0)))</f>
        <v>0</v>
      </c>
      <c r="QZ60" s="101">
        <f>IF(Calculator!$K58=0,0,IF($QZ$4&gt;=$SS60,Calculator!$AJ58,IF('Graph Calc'!$QZ$4&lt;'Graph Calc'!$SU60,Calculator!$AJ58,0)))</f>
        <v>0</v>
      </c>
      <c r="RA60" s="101">
        <f>IF(Calculator!$K58=0,0,IF($RA$4&gt;=$SS60,Calculator!$AJ58,IF('Graph Calc'!$RA$4&lt;'Graph Calc'!$SU60,Calculator!$AJ58,0)))</f>
        <v>0</v>
      </c>
      <c r="RB60" s="101">
        <f>IF(Calculator!$K58=0,0,IF($RB$4&gt;=$SS60,Calculator!$AJ58,IF('Graph Calc'!$RB$4&lt;'Graph Calc'!$SU60,Calculator!$AJ58,0)))</f>
        <v>0</v>
      </c>
      <c r="RC60" s="101">
        <f>IF(Calculator!$K58=0,0,IF($RC$4&gt;=$SS60,Calculator!$AJ58,IF('Graph Calc'!$RC$4&lt;'Graph Calc'!$SU60,Calculator!$AJ58,0)))</f>
        <v>0</v>
      </c>
      <c r="RD60" s="101">
        <f>IF(Calculator!$K58=0,0,IF($RD$4&gt;=$SS60,Calculator!$AJ58,IF('Graph Calc'!$RD$4&lt;'Graph Calc'!$SU60,Calculator!$AJ58,0)))</f>
        <v>0</v>
      </c>
      <c r="RE60" s="101">
        <f>IF(Calculator!$K58=0,0,IF($RE$4&gt;=$SS60,Calculator!$AJ58,IF('Graph Calc'!$RE$4&lt;'Graph Calc'!$SU60,Calculator!$AJ58,0)))</f>
        <v>0</v>
      </c>
      <c r="RF60" s="101">
        <f>IF(Calculator!$K58=0,0,IF($RF$4&gt;=$SS60,Calculator!$AJ58,IF('Graph Calc'!$RF$4&lt;'Graph Calc'!$SU60,Calculator!$AJ58,0)))</f>
        <v>0</v>
      </c>
      <c r="RG60" s="101">
        <f>IF(Calculator!$K58=0,0,IF($RG$4&gt;=$SS60,Calculator!$AJ58,IF('Graph Calc'!$RG$4&lt;'Graph Calc'!$SU60,Calculator!$AJ58,0)))</f>
        <v>0</v>
      </c>
      <c r="RH60" s="101">
        <f>IF(Calculator!$K58=0,0,IF($RH$4&gt;=$SS60,Calculator!$AJ58,IF('Graph Calc'!$RH$4&lt;'Graph Calc'!$SU60,Calculator!$AJ58,0)))</f>
        <v>0</v>
      </c>
      <c r="RI60" s="101">
        <f>IF(Calculator!$K58=0,0,IF($RI$4&gt;=$SS60,Calculator!$AJ58,IF('Graph Calc'!$RI$4&lt;'Graph Calc'!$SU60,Calculator!$AJ58,0)))</f>
        <v>0</v>
      </c>
      <c r="RJ60" s="101">
        <f>IF(Calculator!$K58=0,0,IF($RJ$4&gt;=$SS60,Calculator!$AJ58,IF('Graph Calc'!$RJ$4&lt;'Graph Calc'!$SU60,Calculator!$AJ58,0)))</f>
        <v>0</v>
      </c>
      <c r="RK60" s="101">
        <f>IF(Calculator!$K58=0,0,IF($RK$4&gt;=$SS60,Calculator!$AJ58,IF('Graph Calc'!$RK$4&lt;'Graph Calc'!$SU60,Calculator!$AJ58,0)))</f>
        <v>0</v>
      </c>
      <c r="RL60" s="101">
        <f>IF(Calculator!$K58=0,0,IF($RL$4&gt;=$SS60,Calculator!$AJ58,IF('Graph Calc'!$RL$4&lt;'Graph Calc'!$SU60,Calculator!$AJ58,0)))</f>
        <v>0</v>
      </c>
      <c r="RM60" s="101">
        <f>IF(Calculator!$K58=0,0,IF($RM$4&gt;=$SS60,Calculator!$AJ58,IF('Graph Calc'!$RM$4&lt;'Graph Calc'!$SU60,Calculator!$AJ58,0)))</f>
        <v>0</v>
      </c>
      <c r="RN60" s="101">
        <f>IF(Calculator!$K58=0,0,IF($RN$4&gt;=$SS60,Calculator!$AJ58,IF('Graph Calc'!$RN$4&lt;'Graph Calc'!$SU60,Calculator!$AJ58,0)))</f>
        <v>0</v>
      </c>
      <c r="RO60" s="101">
        <f>IF(Calculator!$K58=0,0,IF($RO$4&gt;=$SS60,Calculator!$AJ58,IF('Graph Calc'!$RO$4&lt;'Graph Calc'!$SU60,Calculator!$AJ58,0)))</f>
        <v>0</v>
      </c>
      <c r="RP60" s="101">
        <f>IF(Calculator!$K58=0,0,IF($RP$4&gt;=$SS60,Calculator!$AJ58,IF('Graph Calc'!$RP$4&lt;'Graph Calc'!$SU60,Calculator!$AJ58,0)))</f>
        <v>0</v>
      </c>
      <c r="RQ60" s="101">
        <f>IF(Calculator!$K58=0,0,IF($RQ$4&gt;=$SS60,Calculator!$AJ58,IF('Graph Calc'!$RQ$4&lt;'Graph Calc'!$SU60,Calculator!$AJ58,0)))</f>
        <v>0</v>
      </c>
      <c r="RR60" s="101">
        <f>IF(Calculator!$K58=0,0,IF($RR$4&gt;=$SS60,Calculator!$AJ58,IF('Graph Calc'!$RR$4&lt;'Graph Calc'!$SU60,Calculator!$AJ58,0)))</f>
        <v>0</v>
      </c>
      <c r="RS60" s="101">
        <f>IF(Calculator!$K58=0,0,IF($RS$4&gt;=$SS60,Calculator!$AJ58,IF('Graph Calc'!$RS$4&lt;'Graph Calc'!$SU60,Calculator!$AJ58,0)))</f>
        <v>0</v>
      </c>
      <c r="RT60" s="101">
        <f>IF(Calculator!$K58=0,0,IF($RT$4&gt;=$SS60,Calculator!$AJ58,IF('Graph Calc'!$RT$4&lt;'Graph Calc'!$SU60,Calculator!$AJ58,0)))</f>
        <v>0</v>
      </c>
      <c r="RU60" s="101">
        <f>IF(Calculator!$K58=0,0,IF($RU$4&gt;=$SS60,Calculator!$AJ58,IF('Graph Calc'!$RU$4&lt;'Graph Calc'!$SU60,Calculator!$AJ58,0)))</f>
        <v>0</v>
      </c>
      <c r="RV60" s="101">
        <f>IF(Calculator!$K58=0,0,IF($RV$4&gt;=$SS60,Calculator!$AJ58,IF('Graph Calc'!$RV$4&lt;'Graph Calc'!$SU60,Calculator!$AJ58,0)))</f>
        <v>0</v>
      </c>
      <c r="RW60" s="101">
        <f>IF(Calculator!$K58=0,0,IF($RW$4&gt;=$SS60,Calculator!$AJ58,IF('Graph Calc'!$RW$4&lt;'Graph Calc'!$SU60,Calculator!$AJ58,0)))</f>
        <v>0</v>
      </c>
      <c r="RX60" s="101">
        <f>IF(Calculator!$K58=0,0,IF($RX$4&gt;=$SS60,Calculator!$AJ58,IF('Graph Calc'!$RX$4&lt;'Graph Calc'!$SU60,Calculator!$AJ58,0)))</f>
        <v>0</v>
      </c>
      <c r="RY60" s="101">
        <f>IF(Calculator!$K58=0,0,IF($RY$4&gt;=$SS60,Calculator!$AJ58,IF('Graph Calc'!$RY$4&lt;'Graph Calc'!$SU60,Calculator!$AJ58,0)))</f>
        <v>0</v>
      </c>
      <c r="RZ60" s="101">
        <f>IF(Calculator!$K58=0,0,IF($RZ$4&gt;=$SS60,Calculator!$AJ58,IF('Graph Calc'!$RZ$4&lt;'Graph Calc'!$SU60,Calculator!$AJ58,0)))</f>
        <v>0</v>
      </c>
      <c r="SA60" s="101">
        <f>IF(Calculator!$K58=0,0,IF($SA$4&gt;=$SS60,Calculator!$AJ58,IF('Graph Calc'!$SA$4&lt;'Graph Calc'!$SU60,Calculator!$AJ58,0)))</f>
        <v>0</v>
      </c>
      <c r="SB60" s="101">
        <f>IF(Calculator!$K58=0,0,IF($SB$4&gt;=$SS60,Calculator!$AJ58,IF('Graph Calc'!$SB$4&lt;'Graph Calc'!$SU60,Calculator!$AJ58,0)))</f>
        <v>0</v>
      </c>
      <c r="SC60" s="101">
        <f>IF(Calculator!$K58=0,0,IF($SC$4&gt;=$SS60,Calculator!$AJ58,IF('Graph Calc'!$SC$4&lt;'Graph Calc'!$SU60,Calculator!$AJ58,0)))</f>
        <v>0</v>
      </c>
      <c r="SD60" s="101">
        <f>IF(Calculator!$K58=0,0,IF(SD59&gt;=$SS60,Calculator!$AJ58,IF('Graph Calc'!$SD$4&lt;'Graph Calc'!$SU60,Calculator!$AJ58,0)))</f>
        <v>0</v>
      </c>
      <c r="SE60" s="101">
        <f>IF(Calculator!$K58=0,0,IF($SE$4&gt;=$SS60,Calculator!$AJ58,IF('Graph Calc'!$SE$4&lt;'Graph Calc'!$SU60,Calculator!$AJ58,0)))</f>
        <v>0</v>
      </c>
      <c r="SF60" s="101">
        <f>IF(Calculator!$K58=0,0,IF($SF$4&gt;=$SS60,Calculator!$AJ58,IF('Graph Calc'!$SF$4&lt;'Graph Calc'!$SU60,Calculator!$AJ58,0)))</f>
        <v>0</v>
      </c>
      <c r="SG60" s="101">
        <f>IF(Calculator!$K58=0,0,IF($SG$4&gt;=$SS60,Calculator!$AJ58,IF('Graph Calc'!$SG$4&lt;'Graph Calc'!$SU60,Calculator!$AJ58,0)))</f>
        <v>0</v>
      </c>
      <c r="SH60" s="101">
        <f>IF(Calculator!$K58=0,0,IF($SH$4&gt;=$SS60,Calculator!$AJ58,IF('Graph Calc'!$SH$4&lt;'Graph Calc'!$SU60,Calculator!$AJ58,0)))</f>
        <v>0</v>
      </c>
      <c r="SI60" s="101">
        <f>IF(Calculator!$K58=0,0,IF($SI$4&gt;=$SS60,Calculator!$AJ58,IF('Graph Calc'!$SI$4&lt;'Graph Calc'!$SU60,Calculator!$AJ58,0)))</f>
        <v>0</v>
      </c>
      <c r="SJ60" s="101">
        <f>IF(Calculator!$K58=0,0,IF($SJ$4&gt;=$SS60,Calculator!$AJ58,IF('Graph Calc'!$SJ$4&lt;'Graph Calc'!$SU60,Calculator!$AJ58,0)))</f>
        <v>0</v>
      </c>
      <c r="SK60" s="101">
        <f>IF(Calculator!$K58=0,0,IF($SK$4&gt;=$SS60,Calculator!$AJ58,IF('Graph Calc'!$SK$4&lt;'Graph Calc'!$SU60,Calculator!$AJ58,0)))</f>
        <v>0</v>
      </c>
      <c r="SL60" s="101">
        <f>IF(Calculator!$K58=0,0,IF($SL$4&gt;=$SS60,Calculator!$AJ58,IF('Graph Calc'!$SL$4&lt;'Graph Calc'!$SU60,Calculator!$AJ58,0)))</f>
        <v>0</v>
      </c>
      <c r="SM60" s="101">
        <f>IF(Calculator!$K58=0,0,IF($SM$4&gt;=$SS60,Calculator!$AJ58,IF('Graph Calc'!$SM$4&lt;'Graph Calc'!$SU60,Calculator!$AJ58,0)))</f>
        <v>0</v>
      </c>
      <c r="SN60" s="101">
        <f>IF(Calculator!$K58=0,0,IF($SN$4&gt;=$SS60,Calculator!$AJ58,IF('Graph Calc'!$SN$4&lt;'Graph Calc'!$SU60,Calculator!$AJ58,0)))</f>
        <v>0</v>
      </c>
      <c r="SO60" s="101">
        <f>IF(Calculator!$K58=0,0,IF($SO$4&gt;=$SS60,Calculator!$AJ58,IF('Graph Calc'!$SO$4&lt;'Graph Calc'!$SU60,Calculator!$AJ58,0)))</f>
        <v>0</v>
      </c>
      <c r="SP60" s="101">
        <f>IF(Calculator!$K58=0,0,IF($SP$4&gt;=$SS60,Calculator!$AJ58,IF('Graph Calc'!$SP$4&lt;'Graph Calc'!$SU60,Calculator!$AJ58,0)))</f>
        <v>0</v>
      </c>
      <c r="SQ60" s="101">
        <f>IF(Calculator!$K58=0,0,IF($SQ$4&gt;=$SS60,Calculator!$AJ58,IF('Graph Calc'!$SQ$4&lt;'Graph Calc'!$SU60,Calculator!$AJ58,0)))</f>
        <v>0</v>
      </c>
      <c r="SR60" s="101">
        <f>IF(Calculator!$K58=0,0,IF($SR$4&gt;=$SS60,Calculator!$AJ58,IF('Graph Calc'!$SR$4&lt;'Graph Calc'!$SU60,Calculator!$AJ58,0)))</f>
        <v>0</v>
      </c>
      <c r="SS60">
        <f>Calculator!N58</f>
        <v>0</v>
      </c>
      <c r="ST60">
        <f>SS60+Calculator!K58</f>
        <v>0</v>
      </c>
      <c r="SU60">
        <f t="shared" si="785"/>
        <v>0</v>
      </c>
      <c r="SZ60" s="101">
        <f>IF(Calculator!$K58=0,0,IF($OZ$4&gt;=$SS60,Calculator!$AJ58,IF('Graph Calc'!$OZ$4&lt;'Graph Calc'!$SU60,Calculator!$AJ58,0)))</f>
        <v>0</v>
      </c>
      <c r="TA60" s="101">
        <f>IF(Calculator!$K58=0,0,IF($PA$4&gt;=$SS60,Calculator!$AJ58,IF('Graph Calc'!$PA$4&lt;'Graph Calc'!$SU60,Calculator!$AJ58,0)))</f>
        <v>0</v>
      </c>
      <c r="TB60" s="101">
        <f>IF(Calculator!$K58=0,0,IF($PB$4&gt;=$SS60,Calculator!$AJ58,IF('Graph Calc'!$PB$4&lt;'Graph Calc'!$SU60,Calculator!$AJ58,0)))</f>
        <v>0</v>
      </c>
      <c r="TC60" s="101">
        <f>IF(Calculator!$K58=0,0,IF($PC$4&gt;=$SS60,Calculator!$AJ58,IF('Graph Calc'!$PC$4&lt;'Graph Calc'!$SU60,Calculator!$AJ58,0)))</f>
        <v>0</v>
      </c>
      <c r="TD60" s="101">
        <f>IF(Calculator!$K58=0,0,IF($PD$4&gt;=$SS60,Calculator!$AJ58,IF('Graph Calc'!$PD$4&lt;'Graph Calc'!$SU60,Calculator!$AJ58,0)))</f>
        <v>0</v>
      </c>
      <c r="TE60" s="101">
        <f>IF(Calculator!$K58=0,0,IF($PE$4&gt;=$SS60,Calculator!$AJ58,IF('Graph Calc'!$PE$4&lt;'Graph Calc'!$SU60,Calculator!$AJ58,0)))</f>
        <v>0</v>
      </c>
      <c r="TF60" s="101">
        <f>IF(Calculator!$K58=0,0,IF($PF$4&gt;=$SS60,Calculator!$AJ58,IF('Graph Calc'!$PF$4&lt;'Graph Calc'!$SU60,Calculator!$AJ58,0)))</f>
        <v>0</v>
      </c>
      <c r="TG60" s="101">
        <f>IF(Calculator!$K58=0,0,IF($PG$4&gt;=$SS60,Calculator!$AJ58,IF('Graph Calc'!$PG$4&lt;'Graph Calc'!$SU60,Calculator!$AJ58,0)))</f>
        <v>0</v>
      </c>
      <c r="TH60" s="101">
        <f>IF(Calculator!$K58=0,0,IF($PH$4&gt;=$SS60,Calculator!$AJ58,IF('Graph Calc'!TH$4&lt;'Graph Calc'!$SU60,Calculator!$AJ58,0)))</f>
        <v>0</v>
      </c>
      <c r="TI60" s="101">
        <f>IF(Calculator!$K58=0,0,IF($PI$4&gt;=$SS60,Calculator!$AJ58,IF('Graph Calc'!$PI$4&lt;'Graph Calc'!$SU60,Calculator!$AJ58,0)))</f>
        <v>0</v>
      </c>
      <c r="TJ60" s="101">
        <f>IF(Calculator!$K58=0,0,IF($PJ$4&gt;=$SS60,Calculator!$AJ58,IF('Graph Calc'!$PJ$4&lt;'Graph Calc'!$SU60,Calculator!$AJ58,0)))</f>
        <v>0</v>
      </c>
      <c r="TK60" s="101">
        <f>IF(Calculator!$K58=0,0,IF($PK$4&gt;=$SS60,Calculator!$AJ58,IF('Graph Calc'!$PK$4&lt;'Graph Calc'!$SU60,Calculator!$AJ58,0)))</f>
        <v>0</v>
      </c>
      <c r="TL60" s="101">
        <f>IF(Calculator!$K58=0,0,IF($PL$4&gt;=$SS60,Calculator!$AJ58,IF('Graph Calc'!$PL$4&lt;'Graph Calc'!$SU60,Calculator!$AJ58,0)))</f>
        <v>0</v>
      </c>
      <c r="TM60" s="101">
        <f>IF(Calculator!$K58=0,0,IF($PM$4&gt;=$SS60,Calculator!$AJ58,IF('Graph Calc'!$PM$4&lt;'Graph Calc'!$SU60,Calculator!$AJ58,0)))</f>
        <v>0</v>
      </c>
      <c r="TN60" s="101">
        <f>IF(Calculator!$K58=0,0,IF($PN$4&gt;=$SS60,Calculator!$AJ58,IF('Graph Calc'!$PN$4&lt;'Graph Calc'!$SU60,Calculator!$AJ58,0)))</f>
        <v>0</v>
      </c>
      <c r="TO60" s="101">
        <f>IF(Calculator!$K58=0,0,IF($PO$4&gt;=$SS60,Calculator!$AJ58,IF('Graph Calc'!$PO$4&lt;'Graph Calc'!$SU60,Calculator!$AJ58,0)))</f>
        <v>0</v>
      </c>
      <c r="TP60" s="101">
        <f>IF(Calculator!$K58=0,0,IF($PP$4&gt;=$SS60,Calculator!$AJ58,IF('Graph Calc'!$PP$4&lt;'Graph Calc'!$SU60,Calculator!$AJ58,0)))</f>
        <v>0</v>
      </c>
      <c r="TQ60" s="101">
        <f>IF(Calculator!$K58=0,0,IF($PQ$4&gt;=$SS60,Calculator!$AJ58,IF('Graph Calc'!$PQ$4&lt;'Graph Calc'!$SU60,Calculator!$AJ58,0)))</f>
        <v>0</v>
      </c>
      <c r="TR60" s="101">
        <f>IF(Calculator!$K58=0,0,IF($PR$4&gt;=$SS60,Calculator!$AJ58,IF('Graph Calc'!$PR$4&lt;'Graph Calc'!$SU60,Calculator!$AJ58,0)))</f>
        <v>0</v>
      </c>
      <c r="TS60" s="101">
        <f>IF(Calculator!$K58=0,0,IF($PS$4&gt;=$SS60,Calculator!$AJ58,IF('Graph Calc'!$PS$4&lt;'Graph Calc'!$SU60,Calculator!$AJ58,0)))</f>
        <v>0</v>
      </c>
      <c r="TT60" s="101">
        <f>IF(Calculator!$K58=0,0,IF($PT$4&gt;=$SS60,Calculator!$AJ58,IF('Graph Calc'!$PT$4&lt;'Graph Calc'!$SU60,Calculator!$AJ58,0)))</f>
        <v>0</v>
      </c>
      <c r="TU60" s="101">
        <f>IF(Calculator!$K58=0,0,IF($PU$4&gt;=$SS60,Calculator!$AJ58,IF('Graph Calc'!$PU$4&lt;'Graph Calc'!$SU60,Calculator!$AJ58,0)))</f>
        <v>0</v>
      </c>
      <c r="TV60" s="101">
        <f>IF(Calculator!$K58=0,0,IF($PV$4&gt;=$SS60,Calculator!$AJ58,IF('Graph Calc'!$PV$4&lt;'Graph Calc'!$SU60,Calculator!$AJ58,0)))</f>
        <v>0</v>
      </c>
      <c r="TW60" s="101">
        <f>IF(Calculator!$K58=0,0,IF($PW$4&gt;=$SS60,Calculator!$AJ58,IF('Graph Calc'!$PW$4&lt;'Graph Calc'!$SU60,Calculator!$AJ58,0)))</f>
        <v>0</v>
      </c>
      <c r="TX60" s="101">
        <f>IF(Calculator!$K58=0,0,IF($PX$4&gt;=$SS60,Calculator!$AJ58,IF('Graph Calc'!$PX$4&lt;'Graph Calc'!$SU60,Calculator!$AJ58,0)))</f>
        <v>0</v>
      </c>
      <c r="TY60" s="101">
        <f>IF(Calculator!$K58=0,0,IF($PY$4&gt;=$SS60,Calculator!$AJ58,IF('Graph Calc'!$PY$4&lt;'Graph Calc'!$SU60,Calculator!$AJ58,0)))</f>
        <v>0</v>
      </c>
      <c r="TZ60" s="101">
        <f>IF(Calculator!$K58=0,0,IF($PZ$4&gt;=$SS60,Calculator!$AJ58,IF('Graph Calc'!$PZ$4&lt;'Graph Calc'!$SU60,Calculator!$AJ58,0)))</f>
        <v>0</v>
      </c>
      <c r="UA60" s="101">
        <f>IF(Calculator!$K58=0,0,IF($QA$4&gt;=$SS60,Calculator!$AJ58,IF('Graph Calc'!$QA$4&lt;'Graph Calc'!$SU60,Calculator!$AJ58,0)))</f>
        <v>0</v>
      </c>
      <c r="UB60" s="101">
        <f>IF(Calculator!$K58=0,0,IF($QB$4&gt;=$SS60,Calculator!$AJ58,IF('Graph Calc'!$QB$4&lt;'Graph Calc'!$SU60,Calculator!$AJ58,0)))</f>
        <v>0</v>
      </c>
      <c r="UC60" s="101">
        <f>IF(Calculator!$K58=0,0,IF($QC$4&gt;=$SS60,Calculator!$AJ58,IF('Graph Calc'!$QC$4&lt;'Graph Calc'!$SU60,Calculator!$AJ58,0)))</f>
        <v>0</v>
      </c>
      <c r="UD60" s="101">
        <f>IF(Calculator!$K58=0,0,IF($QD$4&gt;=$SS60,Calculator!$AJ58,IF('Graph Calc'!$QD$4&lt;'Graph Calc'!$SU60,Calculator!$AJ58,0)))</f>
        <v>0</v>
      </c>
      <c r="UE60" s="101">
        <f>IF(Calculator!$K58=0,0,IF($QE$4&gt;=$SS60,Calculator!$AJ58,IF('Graph Calc'!$QE$4&lt;'Graph Calc'!$SU60,Calculator!$AJ58,0)))</f>
        <v>0</v>
      </c>
      <c r="UF60" s="101">
        <f>IF(Calculator!$K58=0,0,IF($QF$4&gt;=$SS60,Calculator!$AJ58,IF('Graph Calc'!$QF$4&lt;'Graph Calc'!$SU60,Calculator!$AJ58,0)))</f>
        <v>0</v>
      </c>
      <c r="UG60" s="101">
        <f>IF(Calculator!$K58=0,0,IF($QG$4&gt;=$SS60,Calculator!$AJ58,IF('Graph Calc'!$QG$4&lt;'Graph Calc'!$SU60,Calculator!$AJ58,0)))</f>
        <v>0</v>
      </c>
      <c r="UH60" s="101">
        <f>IF(Calculator!$K58=0,0,IF($QH$4&gt;=$SS60,Calculator!$AJ58,IF('Graph Calc'!$QH$4&lt;'Graph Calc'!$SU60,Calculator!$AJ58,0)))</f>
        <v>0</v>
      </c>
      <c r="UI60" s="101">
        <f>IF(Calculator!$K58=0,0,IF($QI$4&gt;=$SS60,Calculator!$AJ58,IF('Graph Calc'!$QI$4&lt;'Graph Calc'!$SU60,Calculator!$AJ58,0)))</f>
        <v>0</v>
      </c>
      <c r="UJ60" s="101">
        <f>IF(Calculator!$K58=0,0,IF($QJ$4&gt;=$SS60,Calculator!$AJ58,IF('Graph Calc'!$QJ$4&lt;'Graph Calc'!$SU60,Calculator!$AJ58,0)))</f>
        <v>0</v>
      </c>
      <c r="UK60" s="101">
        <f>IF(Calculator!$K58=0,0,IF($QK$4&gt;=$SS60,Calculator!$AJ58,IF('Graph Calc'!$QK$4&lt;'Graph Calc'!$SU60,Calculator!$AJ58,0)))</f>
        <v>0</v>
      </c>
      <c r="UL60" s="101">
        <f>IF(Calculator!$K58=0,0,IF($QL$4&gt;=$SS60,Calculator!$AJ58,IF('Graph Calc'!$QL$4&lt;'Graph Calc'!$SU60,Calculator!$AJ58,0)))</f>
        <v>0</v>
      </c>
      <c r="UM60" s="101">
        <f>IF(Calculator!$K58=0,0,IF($QM$4&gt;=$SS60,Calculator!$AJ58,IF('Graph Calc'!$QM$4&lt;'Graph Calc'!$SU60,Calculator!$AJ58,0)))</f>
        <v>0</v>
      </c>
      <c r="UN60" s="101">
        <f>IF(Calculator!$K58=0,0,IF($QN$4&gt;=$SS60,Calculator!$AJ58,IF('Graph Calc'!$QN$4&lt;'Graph Calc'!$SU60,Calculator!$AJ58,0)))</f>
        <v>0</v>
      </c>
      <c r="UO60" s="101">
        <f>IF(Calculator!$K58=0,0,IF($QO$4&gt;=$SS60,Calculator!$AJ58,IF('Graph Calc'!$QO$4&lt;'Graph Calc'!$SU60,Calculator!$AJ58,0)))</f>
        <v>0</v>
      </c>
      <c r="UP60" s="101">
        <f>IF(Calculator!$K58=0,0,IF($QP$4&gt;=$SS60,Calculator!$AJ58,IF('Graph Calc'!$QP$4&lt;'Graph Calc'!$SU60,Calculator!$AJ58,0)))</f>
        <v>0</v>
      </c>
      <c r="UQ60" s="101">
        <f>IF(Calculator!$K58=0,0,IF($QQ$4&gt;=$SS60,Calculator!$AJ58,IF('Graph Calc'!$QQ$4&lt;'Graph Calc'!$SU60,Calculator!$AJ58,0)))</f>
        <v>0</v>
      </c>
      <c r="UR60" s="101">
        <f>IF(Calculator!$K58=0,0,IF($QR$4&gt;=$SS60,Calculator!$AJ58,IF('Graph Calc'!$QR$4&lt;'Graph Calc'!$SU60,Calculator!$AJ58,0)))</f>
        <v>0</v>
      </c>
      <c r="US60" s="101">
        <f>IF(Calculator!$K58=0,0,IF($QS$4&gt;=$SS60,Calculator!$AJ58,IF('Graph Calc'!$QS$4&lt;'Graph Calc'!$SU60,Calculator!$AJ58,0)))</f>
        <v>0</v>
      </c>
      <c r="UT60" s="101">
        <f>IF(Calculator!$K58=0,0,IF($QT$4&gt;=$SS60,Calculator!$AJ58,IF('Graph Calc'!$QT$4&lt;'Graph Calc'!$SU60,Calculator!$AJ58,0)))</f>
        <v>0</v>
      </c>
      <c r="UU60" s="101">
        <f>IF(Calculator!$K58=0,0,IF($QU$4&gt;=$SS60,Calculator!$AJ58,IF('Graph Calc'!$QU$4&lt;'Graph Calc'!$SU60,Calculator!$AJ58,0)))</f>
        <v>0</v>
      </c>
      <c r="UV60" s="101">
        <f>IF(Calculator!$K58=0,0,IF($QV$4&gt;=$SS60,Calculator!$AJ58,IF('Graph Calc'!$QV$4&lt;'Graph Calc'!$SU60,Calculator!$AJ58,0)))</f>
        <v>0</v>
      </c>
      <c r="UW60" s="101">
        <f>IF(Calculator!$K58=0,0,IF($QW$4&gt;=$SS60,Calculator!$AJ58,IF('Graph Calc'!$QW$4&lt;'Graph Calc'!$SU60,Calculator!$AJ58,0)))</f>
        <v>0</v>
      </c>
      <c r="UX60" s="101">
        <f>IF(Calculator!$K58=0,0,IF($QX$4&gt;=$SS60,Calculator!$AJ58,IF('Graph Calc'!$QX$4&lt;'Graph Calc'!$SU60,Calculator!$AJ58,0)))</f>
        <v>0</v>
      </c>
      <c r="UY60" s="101">
        <f>IF(Calculator!$K58=0,0,IF($QY$4&gt;=$SS60,Calculator!$AJ58,IF('Graph Calc'!$QY$4&lt;'Graph Calc'!$SU60,Calculator!$AJ58,0)))</f>
        <v>0</v>
      </c>
      <c r="UZ60" s="101">
        <f>IF(Calculator!$K58=0,0,IF($QZ$4&gt;=$SS60,Calculator!$AJ58,IF('Graph Calc'!$QZ$4&lt;'Graph Calc'!$SU60,Calculator!$AJ58,0)))</f>
        <v>0</v>
      </c>
      <c r="VA60" s="101">
        <f>IF(Calculator!$K58=0,0,IF($RA$4&gt;=$SS60,Calculator!$AJ58,IF('Graph Calc'!$RA$4&lt;'Graph Calc'!$SU60,Calculator!$AJ58,0)))</f>
        <v>0</v>
      </c>
      <c r="VB60" s="101">
        <f>IF(Calculator!$K58=0,0,IF($RB$4&gt;=$SS60,Calculator!$AJ58,IF('Graph Calc'!$RB$4&lt;'Graph Calc'!$SU60,Calculator!$AJ58,0)))</f>
        <v>0</v>
      </c>
      <c r="VC60" s="101">
        <f>IF(Calculator!$K58=0,0,IF($RC$4&gt;=$SS60,Calculator!$AJ58,IF('Graph Calc'!$RC$4&lt;'Graph Calc'!$SU60,Calculator!$AJ58,0)))</f>
        <v>0</v>
      </c>
      <c r="VD60" s="101">
        <f>IF(Calculator!$K58=0,0,IF($RD$4&gt;=$SS60,Calculator!$AJ58,IF('Graph Calc'!$RD$4&lt;'Graph Calc'!$SU60,Calculator!$AJ58,0)))</f>
        <v>0</v>
      </c>
      <c r="VE60" s="101">
        <f>IF(Calculator!$K58=0,0,IF($RE$4&gt;=$SS60,Calculator!$AJ58,IF('Graph Calc'!$RE$4&lt;'Graph Calc'!$SU60,Calculator!$AJ58,0)))</f>
        <v>0</v>
      </c>
      <c r="VF60" s="101">
        <f>IF(Calculator!$K58=0,0,IF($RF$4&gt;=$SS60,Calculator!$AJ58,IF('Graph Calc'!$RF$4&lt;'Graph Calc'!$SU60,Calculator!$AJ58,0)))</f>
        <v>0</v>
      </c>
      <c r="VG60" s="101">
        <f>IF(Calculator!$K58=0,0,IF($RG$4&gt;=$SS60,Calculator!$AJ58,IF('Graph Calc'!$RG$4&lt;'Graph Calc'!$SU60,Calculator!$AJ58,0)))</f>
        <v>0</v>
      </c>
      <c r="VH60" s="101">
        <f>IF(Calculator!$K58=0,0,IF($RH$4&gt;=$SS60,Calculator!$AJ58,IF('Graph Calc'!$RH$4&lt;'Graph Calc'!$SU60,Calculator!$AJ58,0)))</f>
        <v>0</v>
      </c>
      <c r="VI60" s="101">
        <f>IF(Calculator!$K58=0,0,IF($RI$4&gt;=$SS60,Calculator!$AJ58,IF('Graph Calc'!$RI$4&lt;'Graph Calc'!$SU60,Calculator!$AJ58,0)))</f>
        <v>0</v>
      </c>
      <c r="VJ60" s="101">
        <f>IF(Calculator!$K58=0,0,IF($RJ$4&gt;=$SS60,Calculator!$AJ58,IF('Graph Calc'!$RJ$4&lt;'Graph Calc'!$SU60,Calculator!$AJ58,0)))</f>
        <v>0</v>
      </c>
      <c r="VK60" s="101">
        <f>IF(Calculator!$K58=0,0,IF($RK$4&gt;=$SS60,Calculator!$AJ58,IF('Graph Calc'!$RK$4&lt;'Graph Calc'!$SU60,Calculator!$AJ58,0)))</f>
        <v>0</v>
      </c>
      <c r="VL60" s="101">
        <f>IF(Calculator!$K58=0,0,IF($RL$4&gt;=$SS60,Calculator!$AJ58,IF('Graph Calc'!$RL$4&lt;'Graph Calc'!$SU60,Calculator!$AJ58,0)))</f>
        <v>0</v>
      </c>
      <c r="VM60" s="101">
        <f>IF(Calculator!$K58=0,0,IF($RM$4&gt;=$SS60,Calculator!$AJ58,IF('Graph Calc'!$RM$4&lt;'Graph Calc'!$SU60,Calculator!$AJ58,0)))</f>
        <v>0</v>
      </c>
      <c r="VN60" s="101">
        <f>IF(Calculator!$K58=0,0,IF($RN$4&gt;=$SS60,Calculator!$AJ58,IF('Graph Calc'!$RN$4&lt;'Graph Calc'!$SU60,Calculator!$AJ58,0)))</f>
        <v>0</v>
      </c>
      <c r="VO60" s="101">
        <f>IF(Calculator!$K58=0,0,IF($RO$4&gt;=$SS60,Calculator!$AJ58,IF('Graph Calc'!$RO$4&lt;'Graph Calc'!$SU60,Calculator!$AJ58,0)))</f>
        <v>0</v>
      </c>
      <c r="VP60" s="101">
        <f>IF(Calculator!$K58=0,0,IF($RP$4&gt;=$SS60,Calculator!$AJ58,IF('Graph Calc'!$RP$4&lt;'Graph Calc'!$SU60,Calculator!$AJ58,0)))</f>
        <v>0</v>
      </c>
      <c r="VQ60" s="101">
        <f>IF(Calculator!$K58=0,0,IF($RQ$4&gt;=$SS60,Calculator!$AJ58,IF('Graph Calc'!$RQ$4&lt;'Graph Calc'!$SU60,Calculator!$AJ58,0)))</f>
        <v>0</v>
      </c>
      <c r="VR60" s="101">
        <f>IF(Calculator!$K58=0,0,IF($RR$4&gt;=$SS60,Calculator!$AJ58,IF('Graph Calc'!$RR$4&lt;'Graph Calc'!$SU60,Calculator!$AJ58,0)))</f>
        <v>0</v>
      </c>
      <c r="VS60" s="101">
        <f>IF(Calculator!$K58=0,0,IF($RS$4&gt;=$SS60,Calculator!$AJ58,IF('Graph Calc'!$RS$4&lt;'Graph Calc'!$SU60,Calculator!$AJ58,0)))</f>
        <v>0</v>
      </c>
      <c r="VT60" s="101">
        <f>IF(Calculator!$K58=0,0,IF($RT$4&gt;=$SS60,Calculator!$AJ58,IF('Graph Calc'!$RT$4&lt;'Graph Calc'!$SU60,Calculator!$AJ58,0)))</f>
        <v>0</v>
      </c>
      <c r="VU60" s="101">
        <f>IF(Calculator!$K58=0,0,IF($RU$4&gt;=$SS60,Calculator!$AJ58,IF('Graph Calc'!$RU$4&lt;'Graph Calc'!$SU60,Calculator!$AJ58,0)))</f>
        <v>0</v>
      </c>
      <c r="VV60" s="101">
        <f>IF(Calculator!$K58=0,0,IF($RV$4&gt;=$SS60,Calculator!$AJ58,IF('Graph Calc'!$RV$4&lt;'Graph Calc'!$SU60,Calculator!$AJ58,0)))</f>
        <v>0</v>
      </c>
      <c r="VW60" s="101">
        <f>IF(Calculator!$K58=0,0,IF($RW$4&gt;=$SS60,Calculator!$AJ58,IF('Graph Calc'!$RW$4&lt;'Graph Calc'!$SU60,Calculator!$AJ58,0)))</f>
        <v>0</v>
      </c>
      <c r="VX60" s="101">
        <f>IF(Calculator!$K58=0,0,IF($RX$4&gt;=$SS60,Calculator!$AJ58,IF('Graph Calc'!$RX$4&lt;'Graph Calc'!$SU60,Calculator!$AJ58,0)))</f>
        <v>0</v>
      </c>
      <c r="VY60" s="101">
        <f>IF(Calculator!$K58=0,0,IF($RY$4&gt;=$SS60,Calculator!$AJ58,IF('Graph Calc'!$RY$4&lt;'Graph Calc'!$SU60,Calculator!$AJ58,0)))</f>
        <v>0</v>
      </c>
      <c r="VZ60" s="101">
        <f>IF(Calculator!$K58=0,0,IF($RZ$4&gt;=$SS60,Calculator!$AJ58,IF('Graph Calc'!$RZ$4&lt;'Graph Calc'!$SU60,Calculator!$AJ58,0)))</f>
        <v>0</v>
      </c>
      <c r="WA60" s="101">
        <f>IF(Calculator!$K58=0,0,IF($SA$4&gt;=$SS60,Calculator!$AJ58,IF('Graph Calc'!$SA$4&lt;'Graph Calc'!$SU60,Calculator!$AJ58,0)))</f>
        <v>0</v>
      </c>
      <c r="WB60" s="101">
        <f>IF(Calculator!$K58=0,0,IF($SB$4&gt;=$SS60,Calculator!$AJ58,IF('Graph Calc'!$SB$4&lt;'Graph Calc'!$SU60,Calculator!$AJ58,0)))</f>
        <v>0</v>
      </c>
      <c r="WC60" s="101">
        <f>IF(Calculator!$K58=0,0,IF($SC$4&gt;=$SS60,Calculator!$AJ58,IF('Graph Calc'!$SC$4&lt;'Graph Calc'!$SU60,Calculator!$AJ58,0)))</f>
        <v>0</v>
      </c>
      <c r="WD60" s="101">
        <f>IF(Calculator!$K58=0,0,IF(WD59&gt;=$SS60,Calculator!$AJ58,IF('Graph Calc'!$SD$4&lt;'Graph Calc'!$SU60,Calculator!$AJ58,0)))</f>
        <v>0</v>
      </c>
      <c r="WE60" s="101">
        <f>IF(Calculator!$K58=0,0,IF($SE$4&gt;=$SS60,Calculator!$AJ58,IF('Graph Calc'!$SE$4&lt;'Graph Calc'!$SU60,Calculator!$AJ58,0)))</f>
        <v>0</v>
      </c>
      <c r="WF60" s="101">
        <f>IF(Calculator!$K58=0,0,IF($SF$4&gt;=$SS60,Calculator!$AJ58,IF('Graph Calc'!$SF$4&lt;'Graph Calc'!$SU60,Calculator!$AJ58,0)))</f>
        <v>0</v>
      </c>
      <c r="WG60" s="101">
        <f>IF(Calculator!$K58=0,0,IF($SG$4&gt;=$SS60,Calculator!$AJ58,IF('Graph Calc'!$SG$4&lt;'Graph Calc'!$SU60,Calculator!$AJ58,0)))</f>
        <v>0</v>
      </c>
      <c r="WH60" s="101">
        <f>IF(Calculator!$K58=0,0,IF($SH$4&gt;=$SS60,Calculator!$AJ58,IF('Graph Calc'!$SH$4&lt;'Graph Calc'!$SU60,Calculator!$AJ58,0)))</f>
        <v>0</v>
      </c>
      <c r="WI60" s="101">
        <f>IF(Calculator!$K58=0,0,IF($SI$4&gt;=$SS60,Calculator!$AJ58,IF('Graph Calc'!$SI$4&lt;'Graph Calc'!$SU60,Calculator!$AJ58,0)))</f>
        <v>0</v>
      </c>
      <c r="WJ60" s="101">
        <f>IF(Calculator!$K58=0,0,IF($SJ$4&gt;=$SS60,Calculator!$AJ58,IF('Graph Calc'!$SJ$4&lt;'Graph Calc'!$SU60,Calculator!$AJ58,0)))</f>
        <v>0</v>
      </c>
      <c r="WK60" s="101">
        <f>IF(Calculator!$K58=0,0,IF($SK$4&gt;=$SS60,Calculator!$AJ58,IF('Graph Calc'!$SK$4&lt;'Graph Calc'!$SU60,Calculator!$AJ58,0)))</f>
        <v>0</v>
      </c>
      <c r="WL60" s="101">
        <f>IF(Calculator!$K58=0,0,IF($SL$4&gt;=$SS60,Calculator!$AJ58,IF('Graph Calc'!$SL$4&lt;'Graph Calc'!$SU60,Calculator!$AJ58,0)))</f>
        <v>0</v>
      </c>
      <c r="WM60" s="101">
        <f>IF(Calculator!$K58=0,0,IF($SM$4&gt;=$SS60,Calculator!$AJ58,IF('Graph Calc'!$SM$4&lt;'Graph Calc'!$SU60,Calculator!$AJ58,0)))</f>
        <v>0</v>
      </c>
      <c r="WN60" s="101">
        <f>IF(Calculator!$K58=0,0,IF($SN$4&gt;=$SS60,Calculator!$AJ58,IF('Graph Calc'!$SN$4&lt;'Graph Calc'!$SU60,Calculator!$AJ58,0)))</f>
        <v>0</v>
      </c>
      <c r="WO60" s="101">
        <f>IF(Calculator!$K58=0,0,IF($SO$4&gt;=$SS60,Calculator!$AJ58,IF('Graph Calc'!$SO$4&lt;'Graph Calc'!$SU60,Calculator!$AJ58,0)))</f>
        <v>0</v>
      </c>
      <c r="WP60" s="101">
        <f>IF(Calculator!$K58=0,0,IF($SP$4&gt;=$SS60,Calculator!$AJ58,IF('Graph Calc'!$SP$4&lt;'Graph Calc'!$SU60,Calculator!$AJ58,0)))</f>
        <v>0</v>
      </c>
      <c r="WQ60" s="101">
        <f>IF(Calculator!$K58=0,0,IF($SQ$4&gt;=$SS60,Calculator!$AJ58,IF('Graph Calc'!$SQ$4&lt;'Graph Calc'!$SU60,Calculator!$AJ58,0)))</f>
        <v>0</v>
      </c>
      <c r="WR60" s="101">
        <f>IF(Calculator!$K58=0,0,IF($SR$4&gt;=$SS60,Calculator!$AJ58,IF('Graph Calc'!$SR$4&lt;'Graph Calc'!$SU60,Calculator!$AJ58,0)))</f>
        <v>0</v>
      </c>
      <c r="WS60">
        <f>Calculator!DN58</f>
        <v>0</v>
      </c>
      <c r="WT60">
        <f>WS60+Calculator!DK58</f>
        <v>0</v>
      </c>
      <c r="WU60">
        <f t="shared" si="786"/>
        <v>0</v>
      </c>
    </row>
    <row r="61" spans="9:619">
      <c r="I61">
        <f>IF(Calculator!E59=0,IF(Calculator!D59="Auto ",Calculator!B59*1,Calculator!C59*1),IF(Calculator!D59="Auto ",Calculator!B59*Calculator!E59,Calculator!C59*Calculator!E59))</f>
        <v>0</v>
      </c>
      <c r="J61" t="str">
        <f>IF(Calculator!$I59="YES",0,IF(Calculator!$J59="YES",0,Calculator!G59))</f>
        <v>All Day</v>
      </c>
      <c r="K61" t="str">
        <f>IF(Calculator!$I59="YES",0,IF(Calculator!$J59="YES",0,Calculator!H59))</f>
        <v>All Day</v>
      </c>
      <c r="L61">
        <f>Calculator!T59</f>
        <v>0</v>
      </c>
      <c r="M61">
        <f>Calculator!U59</f>
        <v>0</v>
      </c>
      <c r="N61">
        <f>Calculator!V59</f>
        <v>0</v>
      </c>
      <c r="O61">
        <f>Calculator!W59</f>
        <v>0</v>
      </c>
      <c r="P61">
        <f>Calculator!X59</f>
        <v>0</v>
      </c>
      <c r="Q61">
        <f>Calculator!Y59</f>
        <v>0</v>
      </c>
      <c r="R61">
        <f>Calculator!Z59</f>
        <v>0</v>
      </c>
      <c r="S61">
        <f>Calculator!AA59</f>
        <v>0</v>
      </c>
      <c r="T61" s="101">
        <f>IF(Calculator!$I59="YES",IF($M61&gt;=T$4,IF($L61&lt;=T$4,$I61,0),IF($O61&gt;=T$4,IF($N61&lt;=T$4,$I61,0),IF($Q61&gt;=T$4,IF($P61&lt;=T$4,$I61,0),IF($S61&gt;=T$4,IF($R61&lt;=T$4,$I61,0),IF($M61&gt;=T$4,IF($L61&lt;=T$4,$I61,0),IF($O61&gt;=T$4,IF($N61&lt;=T$4,$I61,0),IF($Q61&gt;=T$4,IF($P61&lt;=T$4,$I61,0),IF($S61&gt;=T$4,IF($R61&lt;=T$4,$I61,0),0)))))))),IF($J61="All Day",$I61,IF($K61="All Day",$I61,IF($K61&lt;=T$4,0,IF($J61&lt;=T$4,$I61,0)))))</f>
        <v>0</v>
      </c>
      <c r="U61" s="101">
        <f>IF(Calculator!$I59="YES",IF($M61&gt;=U$4,IF($L61&lt;=U$4,$I61,0),IF($O61&gt;=U$4,IF($N61&lt;=U$4,$I61,0),IF($Q61&gt;=U$4,IF($P61&lt;=U$4,$I61,0),IF($S61&gt;=U$4,IF($R61&lt;=U$4,$I61,0),IF($M61&gt;=U$4,IF($L61&lt;=U$4,$I61,0),IF($O61&gt;=U$4,IF($N61&lt;=U$4,$I61,0),IF($Q61&gt;=U$4,IF($P61&lt;=U$4,$I61,0),IF($S61&gt;=U$4,IF($R61&lt;=U$4,$I61,0),0)))))))),IF($J61="All Day",$I61,IF($K61="All Day",$I61,IF($K61&lt;=U$4,0,IF($J61&lt;=U$4,$I61,0)))))</f>
        <v>0</v>
      </c>
      <c r="V61" s="101">
        <f>IF(Calculator!$I59="YES",IF($M61&gt;=V$4,IF($L61&lt;=V$4,$I61,0),IF($O61&gt;=V$4,IF($N61&lt;=V$4,$I61,0),IF($Q61&gt;=V$4,IF($P61&lt;=V$4,$I61,0),IF($S61&gt;=V$4,IF($R61&lt;=V$4,$I61,0),IF($M61&gt;=V$4,IF($L61&lt;=V$4,$I61,0),IF($O61&gt;=V$4,IF($N61&lt;=V$4,$I61,0),IF($Q61&gt;=V$4,IF($P61&lt;=V$4,$I61,0),IF($S61&gt;=V$4,IF($R61&lt;=V$4,$I61,0),0)))))))),IF($J61="All Day",$I61,IF($K61="All Day",$I61,IF($K61&lt;=V$4,0,IF($J61&lt;=V$4,$I61,0)))))</f>
        <v>0</v>
      </c>
      <c r="W61" s="101">
        <f>IF(Calculator!$I59="YES",IF($M61&gt;=W$4,IF($L61&lt;=W$4,$I61,0),IF($O61&gt;=W$4,IF($N61&lt;=W$4,$I61,0),IF($Q61&gt;=W$4,IF($P61&lt;=W$4,$I61,0),IF($S61&gt;=W$4,IF($R61&lt;=W$4,$I61,0),IF($M61&gt;=W$4,IF($L61&lt;=W$4,$I61,0),IF($O61&gt;=W$4,IF($N61&lt;=W$4,$I61,0),IF($Q61&gt;=W$4,IF($P61&lt;=W$4,$I61,0),IF($S61&gt;=W$4,IF($R61&lt;=W$4,$I61,0),0)))))))),IF($J61="All Day",$I61,IF($K61="All Day",$I61,IF($K61&lt;=W$4,0,IF($J61&lt;=W$4,$I61,0)))))</f>
        <v>0</v>
      </c>
      <c r="X61" s="101">
        <f>IF(Calculator!$I59="YES",IF($M61&gt;=X$4,IF($L61&lt;=X$4,$I61,0),IF($O61&gt;=X$4,IF($N61&lt;=X$4,$I61,0),IF($Q61&gt;=X$4,IF($P61&lt;=X$4,$I61,0),IF($S61&gt;=X$4,IF($R61&lt;=X$4,$I61,0),IF($M61&gt;=X$4,IF($L61&lt;=X$4,$I61,0),IF($O61&gt;=X$4,IF($N61&lt;=X$4,$I61,0),IF($Q61&gt;=X$4,IF($P61&lt;=X$4,$I61,0),IF($S61&gt;=X$4,IF($R61&lt;=X$4,$I61,0),0)))))))),IF($J61="All Day",$I61,IF($K61="All Day",$I61,IF($K61&lt;=X$4,0,IF($J61&lt;=X$4,$I61,0)))))</f>
        <v>0</v>
      </c>
      <c r="Y61" s="101">
        <f>IF(Calculator!$I59="YES",IF($M61&gt;=Y$4,IF($L61&lt;=Y$4,$I61,0),IF($O61&gt;=Y$4,IF($N61&lt;=Y$4,$I61,0),IF($Q61&gt;=Y$4,IF($P61&lt;=Y$4,$I61,0),IF($S61&gt;=Y$4,IF($R61&lt;=Y$4,$I61,0),IF($M61&gt;=Y$4,IF($L61&lt;=Y$4,$I61,0),IF($O61&gt;=Y$4,IF($N61&lt;=Y$4,$I61,0),IF($Q61&gt;=Y$4,IF($P61&lt;=Y$4,$I61,0),IF($S61&gt;=Y$4,IF($R61&lt;=Y$4,$I61,0),0)))))))),IF($J61="All Day",$I61,IF($K61="All Day",$I61,IF($K61&lt;=Y$4,0,IF($J61&lt;=Y$4,$I61,0)))))</f>
        <v>0</v>
      </c>
      <c r="Z61" s="101">
        <f>IF(Calculator!$I59="YES",IF($M61&gt;=Z$4,IF($L61&lt;=Z$4,$I61,0),IF($O61&gt;=Z$4,IF($N61&lt;=Z$4,$I61,0),IF($Q61&gt;=Z$4,IF($P61&lt;=Z$4,$I61,0),IF($S61&gt;=Z$4,IF($R61&lt;=Z$4,$I61,0),IF($M61&gt;=Z$4,IF($L61&lt;=Z$4,$I61,0),IF($O61&gt;=Z$4,IF($N61&lt;=Z$4,$I61,0),IF($Q61&gt;=Z$4,IF($P61&lt;=Z$4,$I61,0),IF($S61&gt;=Z$4,IF($R61&lt;=Z$4,$I61,0),0)))))))),IF($J61="All Day",$I61,IF($K61="All Day",$I61,IF($K61&lt;=Z$4,0,IF($J61&lt;=Z$4,$I61,0)))))</f>
        <v>0</v>
      </c>
      <c r="AA61" s="101">
        <f>IF(Calculator!$I59="YES",IF($M61&gt;=AA$4,IF($L61&lt;=AA$4,$I61,0),IF($O61&gt;=AA$4,IF($N61&lt;=AA$4,$I61,0),IF($Q61&gt;=AA$4,IF($P61&lt;=AA$4,$I61,0),IF($S61&gt;=AA$4,IF($R61&lt;=AA$4,$I61,0),IF($M61&gt;=AA$4,IF($L61&lt;=AA$4,$I61,0),IF($O61&gt;=AA$4,IF($N61&lt;=AA$4,$I61,0),IF($Q61&gt;=AA$4,IF($P61&lt;=AA$4,$I61,0),IF($S61&gt;=AA$4,IF($R61&lt;=AA$4,$I61,0),0)))))))),IF($J61="All Day",$I61,IF($K61="All Day",$I61,IF($K61&lt;=AA$4,0,IF($J61&lt;=AA$4,$I61,0)))))</f>
        <v>0</v>
      </c>
      <c r="AB61" s="101">
        <f>IF(Calculator!$I59="YES",IF($M61&gt;=AB$4,IF($L61&lt;=AB$4,$I61,0),IF($O61&gt;=AB$4,IF($N61&lt;=AB$4,$I61,0),IF($Q61&gt;=AB$4,IF($P61&lt;=AB$4,$I61,0),IF($S61&gt;=AB$4,IF($R61&lt;=AB$4,$I61,0),IF($M61&gt;=AB$4,IF($L61&lt;=AB$4,$I61,0),IF($O61&gt;=AB$4,IF($N61&lt;=AB$4,$I61,0),IF($Q61&gt;=AB$4,IF($P61&lt;=AB$4,$I61,0),IF($S61&gt;=AB$4,IF($R61&lt;=AB$4,$I61,0),0)))))))),IF($J61="All Day",$I61,IF($K61="All Day",$I61,IF($K61&lt;=AB$4,0,IF($J61&lt;=AB$4,$I61,0)))))</f>
        <v>0</v>
      </c>
      <c r="AC61" s="101">
        <f>IF(Calculator!$I59="YES",IF($M61&gt;=AC$4,IF($L61&lt;=AC$4,$I61,0),IF($O61&gt;=AC$4,IF($N61&lt;=AC$4,$I61,0),IF($Q61&gt;=AC$4,IF($P61&lt;=AC$4,$I61,0),IF($S61&gt;=AC$4,IF($R61&lt;=AC$4,$I61,0),IF($M61&gt;=AC$4,IF($L61&lt;=AC$4,$I61,0),IF($O61&gt;=AC$4,IF($N61&lt;=AC$4,$I61,0),IF($Q61&gt;=AC$4,IF($P61&lt;=AC$4,$I61,0),IF($S61&gt;=AC$4,IF($R61&lt;=AC$4,$I61,0),0)))))))),IF($J61="All Day",$I61,IF($K61="All Day",$I61,IF($K61&lt;=AC$4,0,IF($J61&lt;=AC$4,$I61,0)))))</f>
        <v>0</v>
      </c>
      <c r="AD61" s="101">
        <f>IF(Calculator!$I59="YES",IF($M61&gt;=AD$4,IF($L61&lt;=AD$4,$I61,0),IF($O61&gt;=AD$4,IF($N61&lt;=AD$4,$I61,0),IF($Q61&gt;=AD$4,IF($P61&lt;=AD$4,$I61,0),IF($S61&gt;=AD$4,IF($R61&lt;=AD$4,$I61,0),IF($M61&gt;=AD$4,IF($L61&lt;=AD$4,$I61,0),IF($O61&gt;=AD$4,IF($N61&lt;=AD$4,$I61,0),IF($Q61&gt;=AD$4,IF($P61&lt;=AD$4,$I61,0),IF($S61&gt;=AD$4,IF($R61&lt;=AD$4,$I61,0),0)))))))),IF($J61="All Day",$I61,IF($K61="All Day",$I61,IF($K61&lt;=AD$4,0,IF($J61&lt;=AD$4,$I61,0)))))</f>
        <v>0</v>
      </c>
      <c r="AE61" s="101">
        <f>IF(Calculator!$I59="YES",IF($M61&gt;=AE$4,IF($L61&lt;=AE$4,$I61,0),IF($O61&gt;=AE$4,IF($N61&lt;=AE$4,$I61,0),IF($Q61&gt;=AE$4,IF($P61&lt;=AE$4,$I61,0),IF($S61&gt;=AE$4,IF($R61&lt;=AE$4,$I61,0),IF($M61&gt;=AE$4,IF($L61&lt;=AE$4,$I61,0),IF($O61&gt;=AE$4,IF($N61&lt;=AE$4,$I61,0),IF($Q61&gt;=AE$4,IF($P61&lt;=AE$4,$I61,0),IF($S61&gt;=AE$4,IF($R61&lt;=AE$4,$I61,0),0)))))))),IF($J61="All Day",$I61,IF($K61="All Day",$I61,IF($K61&lt;=AE$4,0,IF($J61&lt;=AE$4,$I61,0)))))</f>
        <v>0</v>
      </c>
      <c r="AF61" s="101">
        <f>IF(Calculator!$I59="YES",IF($M61&gt;=AF$4,IF($L61&lt;=AF$4,$I61,0),IF($O61&gt;=AF$4,IF($N61&lt;=AF$4,$I61,0),IF($Q61&gt;=AF$4,IF($P61&lt;=AF$4,$I61,0),IF($S61&gt;=AF$4,IF($R61&lt;=AF$4,$I61,0),IF($M61&gt;=AF$4,IF($L61&lt;=AF$4,$I61,0),IF($O61&gt;=AF$4,IF($N61&lt;=AF$4,$I61,0),IF($Q61&gt;=AF$4,IF($P61&lt;=AF$4,$I61,0),IF($S61&gt;=AF$4,IF($R61&lt;=AF$4,$I61,0),0)))))))),IF($J61="All Day",$I61,IF($K61="All Day",$I61,IF($K61&lt;=AF$4,0,IF($J61&lt;=AF$4,$I61,0)))))</f>
        <v>0</v>
      </c>
      <c r="AG61" s="101">
        <f>IF(Calculator!$I59="YES",IF($M61&gt;=AG$4,IF($L61&lt;=AG$4,$I61,0),IF($O61&gt;=AG$4,IF($N61&lt;=AG$4,$I61,0),IF($Q61&gt;=AG$4,IF($P61&lt;=AG$4,$I61,0),IF($S61&gt;=AG$4,IF($R61&lt;=AG$4,$I61,0),IF($M61&gt;=AG$4,IF($L61&lt;=AG$4,$I61,0),IF($O61&gt;=AG$4,IF($N61&lt;=AG$4,$I61,0),IF($Q61&gt;=AG$4,IF($P61&lt;=AG$4,$I61,0),IF($S61&gt;=AG$4,IF($R61&lt;=AG$4,$I61,0),0)))))))),IF($J61="All Day",$I61,IF($K61="All Day",$I61,IF($K61&lt;=AG$4,0,IF($J61&lt;=AG$4,$I61,0)))))</f>
        <v>0</v>
      </c>
      <c r="AH61" s="101">
        <f>IF(Calculator!$I59="YES",IF($M61&gt;=AH$4,IF($L61&lt;=AH$4,$I61,0),IF($O61&gt;=AH$4,IF($N61&lt;=AH$4,$I61,0),IF($Q61&gt;=AH$4,IF($P61&lt;=AH$4,$I61,0),IF($S61&gt;=AH$4,IF($R61&lt;=AH$4,$I61,0),IF($M61&gt;=AH$4,IF($L61&lt;=AH$4,$I61,0),IF($O61&gt;=AH$4,IF($N61&lt;=AH$4,$I61,0),IF($Q61&gt;=AH$4,IF($P61&lt;=AH$4,$I61,0),IF($S61&gt;=AH$4,IF($R61&lt;=AH$4,$I61,0),0)))))))),IF($J61="All Day",$I61,IF($K61="All Day",$I61,IF($K61&lt;=AH$4,0,IF($J61&lt;=AH$4,$I61,0)))))</f>
        <v>0</v>
      </c>
      <c r="AI61" s="101">
        <f>IF(Calculator!$I59="YES",IF($M61&gt;=AI$4,IF($L61&lt;=AI$4,$I61,0),IF($O61&gt;=AI$4,IF($N61&lt;=AI$4,$I61,0),IF($Q61&gt;=AI$4,IF($P61&lt;=AI$4,$I61,0),IF($S61&gt;=AI$4,IF($R61&lt;=AI$4,$I61,0),IF($M61&gt;=AI$4,IF($L61&lt;=AI$4,$I61,0),IF($O61&gt;=AI$4,IF($N61&lt;=AI$4,$I61,0),IF($Q61&gt;=AI$4,IF($P61&lt;=AI$4,$I61,0),IF($S61&gt;=AI$4,IF($R61&lt;=AI$4,$I61,0),0)))))))),IF($J61="All Day",$I61,IF($K61="All Day",$I61,IF($K61&lt;=AI$4,0,IF($J61&lt;=AI$4,$I61,0)))))</f>
        <v>0</v>
      </c>
      <c r="AJ61" s="101">
        <f>IF(Calculator!$I59="YES",IF($M61&gt;=AJ$4,IF($L61&lt;=AJ$4,$I61,0),IF($O61&gt;=AJ$4,IF($N61&lt;=AJ$4,$I61,0),IF($Q61&gt;=AJ$4,IF($P61&lt;=AJ$4,$I61,0),IF($S61&gt;=AJ$4,IF($R61&lt;=AJ$4,$I61,0),IF($M61&gt;=AJ$4,IF($L61&lt;=AJ$4,$I61,0),IF($O61&gt;=AJ$4,IF($N61&lt;=AJ$4,$I61,0),IF($Q61&gt;=AJ$4,IF($P61&lt;=AJ$4,$I61,0),IF($S61&gt;=AJ$4,IF($R61&lt;=AJ$4,$I61,0),0)))))))),IF($J61="All Day",$I61,IF($K61="All Day",$I61,IF($K61&lt;=AJ$4,0,IF($J61&lt;=AJ$4,$I61,0)))))</f>
        <v>0</v>
      </c>
      <c r="AK61" s="101">
        <f>IF(Calculator!$I59="YES",IF($M61&gt;=AK$4,IF($L61&lt;=AK$4,$I61,0),IF($O61&gt;=AK$4,IF($N61&lt;=AK$4,$I61,0),IF($Q61&gt;=AK$4,IF($P61&lt;=AK$4,$I61,0),IF($S61&gt;=AK$4,IF($R61&lt;=AK$4,$I61,0),IF($M61&gt;=AK$4,IF($L61&lt;=AK$4,$I61,0),IF($O61&gt;=AK$4,IF($N61&lt;=AK$4,$I61,0),IF($Q61&gt;=AK$4,IF($P61&lt;=AK$4,$I61,0),IF($S61&gt;=AK$4,IF($R61&lt;=AK$4,$I61,0),0)))))))),IF($J61="All Day",$I61,IF($K61="All Day",$I61,IF($K61&lt;=AK$4,0,IF($J61&lt;=AK$4,$I61,0)))))</f>
        <v>0</v>
      </c>
      <c r="AL61" s="101">
        <f>IF(Calculator!$I59="YES",IF($M61&gt;=AL$4,IF($L61&lt;=AL$4,$I61,0),IF($O61&gt;=AL$4,IF($N61&lt;=AL$4,$I61,0),IF($Q61&gt;=AL$4,IF($P61&lt;=AL$4,$I61,0),IF($S61&gt;=AL$4,IF($R61&lt;=AL$4,$I61,0),IF($M61&gt;=AL$4,IF($L61&lt;=AL$4,$I61,0),IF($O61&gt;=AL$4,IF($N61&lt;=AL$4,$I61,0),IF($Q61&gt;=AL$4,IF($P61&lt;=AL$4,$I61,0),IF($S61&gt;=AL$4,IF($R61&lt;=AL$4,$I61,0),0)))))))),IF($J61="All Day",$I61,IF($K61="All Day",$I61,IF($K61&lt;=AL$4,0,IF($J61&lt;=AL$4,$I61,0)))))</f>
        <v>0</v>
      </c>
      <c r="AM61" s="101">
        <f>IF(Calculator!$I59="YES",IF($M61&gt;=AM$4,IF($L61&lt;=AM$4,$I61,0),IF($O61&gt;=AM$4,IF($N61&lt;=AM$4,$I61,0),IF($Q61&gt;=AM$4,IF($P61&lt;=AM$4,$I61,0),IF($S61&gt;=AM$4,IF($R61&lt;=AM$4,$I61,0),IF($M61&gt;=AM$4,IF($L61&lt;=AM$4,$I61,0),IF($O61&gt;=AM$4,IF($N61&lt;=AM$4,$I61,0),IF($Q61&gt;=AM$4,IF($P61&lt;=AM$4,$I61,0),IF($S61&gt;=AM$4,IF($R61&lt;=AM$4,$I61,0),0)))))))),IF($J61="All Day",$I61,IF($K61="All Day",$I61,IF($K61&lt;=AM$4,0,IF($J61&lt;=AM$4,$I61,0)))))</f>
        <v>0</v>
      </c>
      <c r="AN61" s="101">
        <f>IF(Calculator!$I59="YES",IF($M61&gt;=AN$4,IF($L61&lt;=AN$4,$I61,0),IF($O61&gt;=AN$4,IF($N61&lt;=AN$4,$I61,0),IF($Q61&gt;=AN$4,IF($P61&lt;=AN$4,$I61,0),IF($S61&gt;=AN$4,IF($R61&lt;=AN$4,$I61,0),IF($M61&gt;=AN$4,IF($L61&lt;=AN$4,$I61,0),IF($O61&gt;=AN$4,IF($N61&lt;=AN$4,$I61,0),IF($Q61&gt;=AN$4,IF($P61&lt;=AN$4,$I61,0),IF($S61&gt;=AN$4,IF($R61&lt;=AN$4,$I61,0),0)))))))),IF($J61="All Day",$I61,IF($K61="All Day",$I61,IF($K61&lt;=AN$4,0,IF($J61&lt;=AN$4,$I61,0)))))</f>
        <v>0</v>
      </c>
      <c r="AO61" s="101">
        <f>IF(Calculator!$I59="YES",IF($M61&gt;=AO$4,IF($L61&lt;=AO$4,$I61,0),IF($O61&gt;=AO$4,IF($N61&lt;=AO$4,$I61,0),IF($Q61&gt;=AO$4,IF($P61&lt;=AO$4,$I61,0),IF($S61&gt;=AO$4,IF($R61&lt;=AO$4,$I61,0),IF($M61&gt;=AO$4,IF($L61&lt;=AO$4,$I61,0),IF($O61&gt;=AO$4,IF($N61&lt;=AO$4,$I61,0),IF($Q61&gt;=AO$4,IF($P61&lt;=AO$4,$I61,0),IF($S61&gt;=AO$4,IF($R61&lt;=AO$4,$I61,0),0)))))))),IF($J61="All Day",$I61,IF($K61="All Day",$I61,IF($K61&lt;=AO$4,0,IF($J61&lt;=AO$4,$I61,0)))))</f>
        <v>0</v>
      </c>
      <c r="AP61" s="101">
        <f>IF(Calculator!$I59="YES",IF($M61&gt;=AP$4,IF($L61&lt;=AP$4,$I61,0),IF($O61&gt;=AP$4,IF($N61&lt;=AP$4,$I61,0),IF($Q61&gt;=AP$4,IF($P61&lt;=AP$4,$I61,0),IF($S61&gt;=AP$4,IF($R61&lt;=AP$4,$I61,0),IF($M61&gt;=AP$4,IF($L61&lt;=AP$4,$I61,0),IF($O61&gt;=AP$4,IF($N61&lt;=AP$4,$I61,0),IF($Q61&gt;=AP$4,IF($P61&lt;=AP$4,$I61,0),IF($S61&gt;=AP$4,IF($R61&lt;=AP$4,$I61,0),0)))))))),IF($J61="All Day",$I61,IF($K61="All Day",$I61,IF($K61&lt;=AP$4,0,IF($J61&lt;=AP$4,$I61,0)))))</f>
        <v>0</v>
      </c>
      <c r="AQ61" s="101">
        <f>IF(Calculator!$I59="YES",IF($M61&gt;=AQ$4,IF($L61&lt;=AQ$4,$I61,0),IF($O61&gt;=AQ$4,IF($N61&lt;=AQ$4,$I61,0),IF($Q61&gt;=AQ$4,IF($P61&lt;=AQ$4,$I61,0),IF($S61&gt;=AQ$4,IF($R61&lt;=AQ$4,$I61,0),IF($M61&gt;=AQ$4,IF($L61&lt;=AQ$4,$I61,0),IF($O61&gt;=AQ$4,IF($N61&lt;=AQ$4,$I61,0),IF($Q61&gt;=AQ$4,IF($P61&lt;=AQ$4,$I61,0),IF($S61&gt;=AQ$4,IF($R61&lt;=AQ$4,$I61,0),0)))))))),IF($J61="All Day",$I61,IF($K61="All Day",$I61,IF($K61&lt;=AQ$4,0,IF($J61&lt;=AQ$4,$I61,0)))))</f>
        <v>0</v>
      </c>
      <c r="AR61" s="101">
        <f>IF(Calculator!$I59="YES",IF($M61&gt;=AR$4,IF($L61&lt;=AR$4,$I61,0),IF($O61&gt;=AR$4,IF($N61&lt;=AR$4,$I61,0),IF($Q61&gt;=AR$4,IF($P61&lt;=AR$4,$I61,0),IF($S61&gt;=AR$4,IF($R61&lt;=AR$4,$I61,0),IF($M61&gt;=AR$4,IF($L61&lt;=AR$4,$I61,0),IF($O61&gt;=AR$4,IF($N61&lt;=AR$4,$I61,0),IF($Q61&gt;=AR$4,IF($P61&lt;=AR$4,$I61,0),IF($S61&gt;=AR$4,IF($R61&lt;=AR$4,$I61,0),0)))))))),IF($J61="All Day",$I61,IF($K61="All Day",$I61,IF($K61&lt;=AR$4,0,IF($J61&lt;=AR$4,$I61,0)))))</f>
        <v>0</v>
      </c>
      <c r="AS61" s="101">
        <f>IF(Calculator!$I59="YES",IF($M61&gt;=AS$4,IF($L61&lt;=AS$4,$I61,0),IF($O61&gt;=AS$4,IF($N61&lt;=AS$4,$I61,0),IF($Q61&gt;=AS$4,IF($P61&lt;=AS$4,$I61,0),IF($S61&gt;=AS$4,IF($R61&lt;=AS$4,$I61,0),IF($M61&gt;=AS$4,IF($L61&lt;=AS$4,$I61,0),IF($O61&gt;=AS$4,IF($N61&lt;=AS$4,$I61,0),IF($Q61&gt;=AS$4,IF($P61&lt;=AS$4,$I61,0),IF($S61&gt;=AS$4,IF($R61&lt;=AS$4,$I61,0),0)))))))),IF($J61="All Day",$I61,IF($K61="All Day",$I61,IF($K61&lt;=AS$4,0,IF($J61&lt;=AS$4,$I61,0)))))</f>
        <v>0</v>
      </c>
      <c r="AT61" s="101">
        <f>IF(Calculator!$I59="YES",IF($M61&gt;=AT$4,IF($L61&lt;=AT$4,$I61,0),IF($O61&gt;=AT$4,IF($N61&lt;=AT$4,$I61,0),IF($Q61&gt;=AT$4,IF($P61&lt;=AT$4,$I61,0),IF($S61&gt;=AT$4,IF($R61&lt;=AT$4,$I61,0),IF($M61&gt;=AT$4,IF($L61&lt;=AT$4,$I61,0),IF($O61&gt;=AT$4,IF($N61&lt;=AT$4,$I61,0),IF($Q61&gt;=AT$4,IF($P61&lt;=AT$4,$I61,0),IF($S61&gt;=AT$4,IF($R61&lt;=AT$4,$I61,0),0)))))))),IF($J61="All Day",$I61,IF($K61="All Day",$I61,IF($K61&lt;=AT$4,0,IF($J61&lt;=AT$4,$I61,0)))))</f>
        <v>0</v>
      </c>
      <c r="AU61" s="101">
        <f>IF(Calculator!$I59="YES",IF($M61&gt;=AU$4,IF($L61&lt;=AU$4,$I61,0),IF($O61&gt;=AU$4,IF($N61&lt;=AU$4,$I61,0),IF($Q61&gt;=AU$4,IF($P61&lt;=AU$4,$I61,0),IF($S61&gt;=AU$4,IF($R61&lt;=AU$4,$I61,0),IF($M61&gt;=AU$4,IF($L61&lt;=AU$4,$I61,0),IF($O61&gt;=AU$4,IF($N61&lt;=AU$4,$I61,0),IF($Q61&gt;=AU$4,IF($P61&lt;=AU$4,$I61,0),IF($S61&gt;=AU$4,IF($R61&lt;=AU$4,$I61,0),0)))))))),IF($J61="All Day",$I61,IF($K61="All Day",$I61,IF($K61&lt;=AU$4,0,IF($J61&lt;=AU$4,$I61,0)))))</f>
        <v>0</v>
      </c>
      <c r="AV61" s="101">
        <f>IF(Calculator!$I59="YES",IF($M61&gt;=AV$4,IF($L61&lt;=AV$4,$I61,0),IF($O61&gt;=AV$4,IF($N61&lt;=AV$4,$I61,0),IF($Q61&gt;=AV$4,IF($P61&lt;=AV$4,$I61,0),IF($S61&gt;=AV$4,IF($R61&lt;=AV$4,$I61,0),IF($M61&gt;=AV$4,IF($L61&lt;=AV$4,$I61,0),IF($O61&gt;=AV$4,IF($N61&lt;=AV$4,$I61,0),IF($Q61&gt;=AV$4,IF($P61&lt;=AV$4,$I61,0),IF($S61&gt;=AV$4,IF($R61&lt;=AV$4,$I61,0),0)))))))),IF($J61="All Day",$I61,IF($K61="All Day",$I61,IF($K61&lt;=AV$4,0,IF($J61&lt;=AV$4,$I61,0)))))</f>
        <v>0</v>
      </c>
      <c r="AW61" s="101">
        <f>IF(Calculator!$I59="YES",IF($M61&gt;=AW$4,IF($L61&lt;=AW$4,$I61,0),IF($O61&gt;=AW$4,IF($N61&lt;=AW$4,$I61,0),IF($Q61&gt;=AW$4,IF($P61&lt;=AW$4,$I61,0),IF($S61&gt;=AW$4,IF($R61&lt;=AW$4,$I61,0),IF($M61&gt;=AW$4,IF($L61&lt;=AW$4,$I61,0),IF($O61&gt;=AW$4,IF($N61&lt;=AW$4,$I61,0),IF($Q61&gt;=AW$4,IF($P61&lt;=AW$4,$I61,0),IF($S61&gt;=AW$4,IF($R61&lt;=AW$4,$I61,0),0)))))))),IF($J61="All Day",$I61,IF($K61="All Day",$I61,IF($K61&lt;=AW$4,0,IF($J61&lt;=AW$4,$I61,0)))))</f>
        <v>0</v>
      </c>
      <c r="AX61" s="101">
        <f>IF(Calculator!$I59="YES",IF($M61&gt;=AX$4,IF($L61&lt;=AX$4,$I61,0),IF($O61&gt;=AX$4,IF($N61&lt;=AX$4,$I61,0),IF($Q61&gt;=AX$4,IF($P61&lt;=AX$4,$I61,0),IF($S61&gt;=AX$4,IF($R61&lt;=AX$4,$I61,0),IF($M61&gt;=AX$4,IF($L61&lt;=AX$4,$I61,0),IF($O61&gt;=AX$4,IF($N61&lt;=AX$4,$I61,0),IF($Q61&gt;=AX$4,IF($P61&lt;=AX$4,$I61,0),IF($S61&gt;=AX$4,IF($R61&lt;=AX$4,$I61,0),0)))))))),IF($J61="All Day",$I61,IF($K61="All Day",$I61,IF($K61&lt;=AX$4,0,IF($J61&lt;=AX$4,$I61,0)))))</f>
        <v>0</v>
      </c>
      <c r="AY61" s="101">
        <f>IF(Calculator!$I59="YES",IF($M61&gt;=AY$4,IF($L61&lt;=AY$4,$I61,0),IF($O61&gt;=AY$4,IF($N61&lt;=AY$4,$I61,0),IF($Q61&gt;=AY$4,IF($P61&lt;=AY$4,$I61,0),IF($S61&gt;=AY$4,IF($R61&lt;=AY$4,$I61,0),IF($M61&gt;=AY$4,IF($L61&lt;=AY$4,$I61,0),IF($O61&gt;=AY$4,IF($N61&lt;=AY$4,$I61,0),IF($Q61&gt;=AY$4,IF($P61&lt;=AY$4,$I61,0),IF($S61&gt;=AY$4,IF($R61&lt;=AY$4,$I61,0),0)))))))),IF($J61="All Day",$I61,IF($K61="All Day",$I61,IF($K61&lt;=AY$4,0,IF($J61&lt;=AY$4,$I61,0)))))</f>
        <v>0</v>
      </c>
      <c r="AZ61" s="101">
        <f>IF(Calculator!$I59="YES",IF($M61&gt;=AZ$4,IF($L61&lt;=AZ$4,$I61,0),IF($O61&gt;=AZ$4,IF($N61&lt;=AZ$4,$I61,0),IF($Q61&gt;=AZ$4,IF($P61&lt;=AZ$4,$I61,0),IF($S61&gt;=AZ$4,IF($R61&lt;=AZ$4,$I61,0),IF($M61&gt;=AZ$4,IF($L61&lt;=AZ$4,$I61,0),IF($O61&gt;=AZ$4,IF($N61&lt;=AZ$4,$I61,0),IF($Q61&gt;=AZ$4,IF($P61&lt;=AZ$4,$I61,0),IF($S61&gt;=AZ$4,IF($R61&lt;=AZ$4,$I61,0),0)))))))),IF($J61="All Day",$I61,IF($K61="All Day",$I61,IF($K61&lt;=AZ$4,0,IF($J61&lt;=AZ$4,$I61,0)))))</f>
        <v>0</v>
      </c>
      <c r="BA61" s="101">
        <f>IF(Calculator!$I59="YES",IF($M61&gt;=BA$4,IF($L61&lt;=BA$4,$I61,0),IF($O61&gt;=BA$4,IF($N61&lt;=BA$4,$I61,0),IF($Q61&gt;=BA$4,IF($P61&lt;=BA$4,$I61,0),IF($S61&gt;=BA$4,IF($R61&lt;=BA$4,$I61,0),IF($M61&gt;=BA$4,IF($L61&lt;=BA$4,$I61,0),IF($O61&gt;=BA$4,IF($N61&lt;=BA$4,$I61,0),IF($Q61&gt;=BA$4,IF($P61&lt;=BA$4,$I61,0),IF($S61&gt;=BA$4,IF($R61&lt;=BA$4,$I61,0),0)))))))),IF($J61="All Day",$I61,IF($K61="All Day",$I61,IF($K61&lt;=BA$4,0,IF($J61&lt;=BA$4,$I61,0)))))</f>
        <v>0</v>
      </c>
      <c r="BB61" s="101">
        <f>IF(Calculator!$I59="YES",IF($M61&gt;=BB$4,IF($L61&lt;=BB$4,$I61,0),IF($O61&gt;=BB$4,IF($N61&lt;=BB$4,$I61,0),IF($Q61&gt;=BB$4,IF($P61&lt;=BB$4,$I61,0),IF($S61&gt;=BB$4,IF($R61&lt;=BB$4,$I61,0),IF($M61&gt;=BB$4,IF($L61&lt;=BB$4,$I61,0),IF($O61&gt;=BB$4,IF($N61&lt;=BB$4,$I61,0),IF($Q61&gt;=BB$4,IF($P61&lt;=BB$4,$I61,0),IF($S61&gt;=BB$4,IF($R61&lt;=BB$4,$I61,0),0)))))))),IF($J61="All Day",$I61,IF($K61="All Day",$I61,IF($K61&lt;=BB$4,0,IF($J61&lt;=BB$4,$I61,0)))))</f>
        <v>0</v>
      </c>
      <c r="BC61" s="101">
        <f>IF(Calculator!$I59="YES",IF($M61&gt;=BC$4,IF($L61&lt;=BC$4,$I61,0),IF($O61&gt;=BC$4,IF($N61&lt;=BC$4,$I61,0),IF($Q61&gt;=BC$4,IF($P61&lt;=BC$4,$I61,0),IF($S61&gt;=BC$4,IF($R61&lt;=BC$4,$I61,0),IF($M61&gt;=BC$4,IF($L61&lt;=BC$4,$I61,0),IF($O61&gt;=BC$4,IF($N61&lt;=BC$4,$I61,0),IF($Q61&gt;=BC$4,IF($P61&lt;=BC$4,$I61,0),IF($S61&gt;=BC$4,IF($R61&lt;=BC$4,$I61,0),0)))))))),IF($J61="All Day",$I61,IF($K61="All Day",$I61,IF($K61&lt;=BC$4,0,IF($J61&lt;=BC$4,$I61,0)))))</f>
        <v>0</v>
      </c>
      <c r="BD61" s="101">
        <f>IF(Calculator!$I59="YES",IF($M61&gt;=BD$4,IF($L61&lt;=BD$4,$I61,0),IF($O61&gt;=BD$4,IF($N61&lt;=BD$4,$I61,0),IF($Q61&gt;=BD$4,IF($P61&lt;=BD$4,$I61,0),IF($S61&gt;=BD$4,IF($R61&lt;=BD$4,$I61,0),IF($M61&gt;=BD$4,IF($L61&lt;=BD$4,$I61,0),IF($O61&gt;=BD$4,IF($N61&lt;=BD$4,$I61,0),IF($Q61&gt;=BD$4,IF($P61&lt;=BD$4,$I61,0),IF($S61&gt;=BD$4,IF($R61&lt;=BD$4,$I61,0),0)))))))),IF($J61="All Day",$I61,IF($K61="All Day",$I61,IF($K61&lt;=BD$4,0,IF($J61&lt;=BD$4,$I61,0)))))</f>
        <v>0</v>
      </c>
      <c r="BE61" s="101">
        <f>IF(Calculator!$I59="YES",IF($M61&gt;=BE$4,IF($L61&lt;=BE$4,$I61,0),IF($O61&gt;=BE$4,IF($N61&lt;=BE$4,$I61,0),IF($Q61&gt;=BE$4,IF($P61&lt;=BE$4,$I61,0),IF($S61&gt;=BE$4,IF($R61&lt;=BE$4,$I61,0),IF($M61&gt;=BE$4,IF($L61&lt;=BE$4,$I61,0),IF($O61&gt;=BE$4,IF($N61&lt;=BE$4,$I61,0),IF($Q61&gt;=BE$4,IF($P61&lt;=BE$4,$I61,0),IF($S61&gt;=BE$4,IF($R61&lt;=BE$4,$I61,0),0)))))))),IF($J61="All Day",$I61,IF($K61="All Day",$I61,IF($K61&lt;=BE$4,0,IF($J61&lt;=BE$4,$I61,0)))))</f>
        <v>0</v>
      </c>
      <c r="BF61" s="101">
        <f>IF(Calculator!$I59="YES",IF($M61&gt;=BF$4,IF($L61&lt;=BF$4,$I61,0),IF($O61&gt;=BF$4,IF($N61&lt;=BF$4,$I61,0),IF($Q61&gt;=BF$4,IF($P61&lt;=BF$4,$I61,0),IF($S61&gt;=BF$4,IF($R61&lt;=BF$4,$I61,0),IF($M61&gt;=BF$4,IF($L61&lt;=BF$4,$I61,0),IF($O61&gt;=BF$4,IF($N61&lt;=BF$4,$I61,0),IF($Q61&gt;=BF$4,IF($P61&lt;=BF$4,$I61,0),IF($S61&gt;=BF$4,IF($R61&lt;=BF$4,$I61,0),0)))))))),IF($J61="All Day",$I61,IF($K61="All Day",$I61,IF($K61&lt;=BF$4,0,IF($J61&lt;=BF$4,$I61,0)))))</f>
        <v>0</v>
      </c>
      <c r="BG61" s="101">
        <f>IF(Calculator!$I59="YES",IF($M61&gt;=BG$4,IF($L61&lt;=BG$4,$I61,0),IF($O61&gt;=BG$4,IF($N61&lt;=BG$4,$I61,0),IF($Q61&gt;=BG$4,IF($P61&lt;=BG$4,$I61,0),IF($S61&gt;=BG$4,IF($R61&lt;=BG$4,$I61,0),IF($M61&gt;=BG$4,IF($L61&lt;=BG$4,$I61,0),IF($O61&gt;=BG$4,IF($N61&lt;=BG$4,$I61,0),IF($Q61&gt;=BG$4,IF($P61&lt;=BG$4,$I61,0),IF($S61&gt;=BG$4,IF($R61&lt;=BG$4,$I61,0),0)))))))),IF($J61="All Day",$I61,IF($K61="All Day",$I61,IF($K61&lt;=BG$4,0,IF($J61&lt;=BG$4,$I61,0)))))</f>
        <v>0</v>
      </c>
      <c r="BH61" s="101">
        <f>IF(Calculator!$I59="YES",IF($M61&gt;=BH$4,IF($L61&lt;=BH$4,$I61,0),IF($O61&gt;=BH$4,IF($N61&lt;=BH$4,$I61,0),IF($Q61&gt;=BH$4,IF($P61&lt;=BH$4,$I61,0),IF($S61&gt;=BH$4,IF($R61&lt;=BH$4,$I61,0),IF($M61&gt;=BH$4,IF($L61&lt;=BH$4,$I61,0),IF($O61&gt;=BH$4,IF($N61&lt;=BH$4,$I61,0),IF($Q61&gt;=BH$4,IF($P61&lt;=BH$4,$I61,0),IF($S61&gt;=BH$4,IF($R61&lt;=BH$4,$I61,0),0)))))))),IF($J61="All Day",$I61,IF($K61="All Day",$I61,IF($K61&lt;=BH$4,0,IF($J61&lt;=BH$4,$I61,0)))))</f>
        <v>0</v>
      </c>
      <c r="BI61" s="101">
        <f>IF(Calculator!$I59="YES",IF($M61&gt;=BI$4,IF($L61&lt;=BI$4,$I61,0),IF($O61&gt;=BI$4,IF($N61&lt;=BI$4,$I61,0),IF($Q61&gt;=BI$4,IF($P61&lt;=BI$4,$I61,0),IF($S61&gt;=BI$4,IF($R61&lt;=BI$4,$I61,0),IF($M61&gt;=BI$4,IF($L61&lt;=BI$4,$I61,0),IF($O61&gt;=BI$4,IF($N61&lt;=BI$4,$I61,0),IF($Q61&gt;=BI$4,IF($P61&lt;=BI$4,$I61,0),IF($S61&gt;=BI$4,IF($R61&lt;=BI$4,$I61,0),0)))))))),IF($J61="All Day",$I61,IF($K61="All Day",$I61,IF($K61&lt;=BI$4,0,IF($J61&lt;=BI$4,$I61,0)))))</f>
        <v>0</v>
      </c>
      <c r="BJ61" s="101">
        <f>IF(Calculator!$I59="YES",IF($M61&gt;=BJ$4,IF($L61&lt;=BJ$4,$I61,0),IF($O61&gt;=BJ$4,IF($N61&lt;=BJ$4,$I61,0),IF($Q61&gt;=BJ$4,IF($P61&lt;=BJ$4,$I61,0),IF($S61&gt;=BJ$4,IF($R61&lt;=BJ$4,$I61,0),IF($M61&gt;=BJ$4,IF($L61&lt;=BJ$4,$I61,0),IF($O61&gt;=BJ$4,IF($N61&lt;=BJ$4,$I61,0),IF($Q61&gt;=BJ$4,IF($P61&lt;=BJ$4,$I61,0),IF($S61&gt;=BJ$4,IF($R61&lt;=BJ$4,$I61,0),0)))))))),IF($J61="All Day",$I61,IF($K61="All Day",$I61,IF($K61&lt;=BJ$4,0,IF($J61&lt;=BJ$4,$I61,0)))))</f>
        <v>0</v>
      </c>
      <c r="BK61" s="101">
        <f>IF(Calculator!$I59="YES",IF($M61&gt;=BK$4,IF($L61&lt;=BK$4,$I61,0),IF($O61&gt;=BK$4,IF($N61&lt;=BK$4,$I61,0),IF($Q61&gt;=BK$4,IF($P61&lt;=BK$4,$I61,0),IF($S61&gt;=BK$4,IF($R61&lt;=BK$4,$I61,0),IF($M61&gt;=BK$4,IF($L61&lt;=BK$4,$I61,0),IF($O61&gt;=BK$4,IF($N61&lt;=BK$4,$I61,0),IF($Q61&gt;=BK$4,IF($P61&lt;=BK$4,$I61,0),IF($S61&gt;=BK$4,IF($R61&lt;=BK$4,$I61,0),0)))))))),IF($J61="All Day",$I61,IF($K61="All Day",$I61,IF($K61&lt;=BK$4,0,IF($J61&lt;=BK$4,$I61,0)))))</f>
        <v>0</v>
      </c>
      <c r="BL61" s="101">
        <f>IF(Calculator!$I59="YES",IF($M61&gt;=BL$4,IF($L61&lt;=BL$4,$I61,0),IF($O61&gt;=BL$4,IF($N61&lt;=BL$4,$I61,0),IF($Q61&gt;=BL$4,IF($P61&lt;=BL$4,$I61,0),IF($S61&gt;=BL$4,IF($R61&lt;=BL$4,$I61,0),IF($M61&gt;=BL$4,IF($L61&lt;=BL$4,$I61,0),IF($O61&gt;=BL$4,IF($N61&lt;=BL$4,$I61,0),IF($Q61&gt;=BL$4,IF($P61&lt;=BL$4,$I61,0),IF($S61&gt;=BL$4,IF($R61&lt;=BL$4,$I61,0),0)))))))),IF($J61="All Day",$I61,IF($K61="All Day",$I61,IF($K61&lt;=BL$4,0,IF($J61&lt;=BL$4,$I61,0)))))</f>
        <v>0</v>
      </c>
      <c r="BM61" s="101">
        <f>IF(Calculator!$I59="YES",IF($M61&gt;=BM$4,IF($L61&lt;=BM$4,$I61,0),IF($O61&gt;=BM$4,IF($N61&lt;=BM$4,$I61,0),IF($Q61&gt;=BM$4,IF($P61&lt;=BM$4,$I61,0),IF($S61&gt;=BM$4,IF($R61&lt;=BM$4,$I61,0),IF($M61&gt;=BM$4,IF($L61&lt;=BM$4,$I61,0),IF($O61&gt;=BM$4,IF($N61&lt;=BM$4,$I61,0),IF($Q61&gt;=BM$4,IF($P61&lt;=BM$4,$I61,0),IF($S61&gt;=BM$4,IF($R61&lt;=BM$4,$I61,0),0)))))))),IF($J61="All Day",$I61,IF($K61="All Day",$I61,IF($K61&lt;=BM$4,0,IF($J61&lt;=BM$4,$I61,0)))))</f>
        <v>0</v>
      </c>
      <c r="BN61" s="101">
        <f>IF(Calculator!$I59="YES",IF($M61&gt;=BN$4,IF($L61&lt;=BN$4,$I61,0),IF($O61&gt;=BN$4,IF($N61&lt;=BN$4,$I61,0),IF($Q61&gt;=BN$4,IF($P61&lt;=BN$4,$I61,0),IF($S61&gt;=BN$4,IF($R61&lt;=BN$4,$I61,0),IF($M61&gt;=BN$4,IF($L61&lt;=BN$4,$I61,0),IF($O61&gt;=BN$4,IF($N61&lt;=BN$4,$I61,0),IF($Q61&gt;=BN$4,IF($P61&lt;=BN$4,$I61,0),IF($S61&gt;=BN$4,IF($R61&lt;=BN$4,$I61,0),0)))))))),IF($J61="All Day",$I61,IF($K61="All Day",$I61,IF($K61&lt;=BN$4,0,IF($J61&lt;=BN$4,$I61,0)))))</f>
        <v>0</v>
      </c>
      <c r="BO61" s="101">
        <f>IF(Calculator!$I59="YES",IF($M61&gt;=BO$4,IF($L61&lt;=BO$4,$I61,0),IF($O61&gt;=BO$4,IF($N61&lt;=BO$4,$I61,0),IF($Q61&gt;=BO$4,IF($P61&lt;=BO$4,$I61,0),IF($S61&gt;=BO$4,IF($R61&lt;=BO$4,$I61,0),IF($M61&gt;=BO$4,IF($L61&lt;=BO$4,$I61,0),IF($O61&gt;=BO$4,IF($N61&lt;=BO$4,$I61,0),IF($Q61&gt;=BO$4,IF($P61&lt;=BO$4,$I61,0),IF($S61&gt;=BO$4,IF($R61&lt;=BO$4,$I61,0),0)))))))),IF($J61="All Day",$I61,IF($K61="All Day",$I61,IF($K61&lt;=BO$4,0,IF($J61&lt;=BO$4,$I61,0)))))</f>
        <v>0</v>
      </c>
      <c r="BP61" s="101">
        <f>IF(Calculator!$I59="YES",IF($M61&gt;=BP$4,IF($L61&lt;=BP$4,$I61,0),IF($O61&gt;=BP$4,IF($N61&lt;=BP$4,$I61,0),IF($Q61&gt;=BP$4,IF($P61&lt;=BP$4,$I61,0),IF($S61&gt;=BP$4,IF($R61&lt;=BP$4,$I61,0),IF($M61&gt;=BP$4,IF($L61&lt;=BP$4,$I61,0),IF($O61&gt;=BP$4,IF($N61&lt;=BP$4,$I61,0),IF($Q61&gt;=BP$4,IF($P61&lt;=BP$4,$I61,0),IF($S61&gt;=BP$4,IF($R61&lt;=BP$4,$I61,0),0)))))))),IF($J61="All Day",$I61,IF($K61="All Day",$I61,IF($K61&lt;=BP$4,0,IF($J61&lt;=BP$4,$I61,0)))))</f>
        <v>0</v>
      </c>
      <c r="BQ61" s="101">
        <f>IF(Calculator!$I59="YES",IF($M61&gt;=BQ$4,IF($L61&lt;=BQ$4,$I61,0),IF($O61&gt;=BQ$4,IF($N61&lt;=BQ$4,$I61,0),IF($Q61&gt;=BQ$4,IF($P61&lt;=BQ$4,$I61,0),IF($S61&gt;=BQ$4,IF($R61&lt;=BQ$4,$I61,0),IF($M61&gt;=BQ$4,IF($L61&lt;=BQ$4,$I61,0),IF($O61&gt;=BQ$4,IF($N61&lt;=BQ$4,$I61,0),IF($Q61&gt;=BQ$4,IF($P61&lt;=BQ$4,$I61,0),IF($S61&gt;=BQ$4,IF($R61&lt;=BQ$4,$I61,0),0)))))))),IF($J61="All Day",$I61,IF($K61="All Day",$I61,IF($K61&lt;=BQ$4,0,IF($J61&lt;=BQ$4,$I61,0)))))</f>
        <v>0</v>
      </c>
      <c r="BR61" s="101">
        <f>IF(Calculator!$I59="YES",IF($M61&gt;=BR$4,IF($L61&lt;=BR$4,$I61,0),IF($O61&gt;=BR$4,IF($N61&lt;=BR$4,$I61,0),IF($Q61&gt;=BR$4,IF($P61&lt;=BR$4,$I61,0),IF($S61&gt;=BR$4,IF($R61&lt;=BR$4,$I61,0),IF($M61&gt;=BR$4,IF($L61&lt;=BR$4,$I61,0),IF($O61&gt;=BR$4,IF($N61&lt;=BR$4,$I61,0),IF($Q61&gt;=BR$4,IF($P61&lt;=BR$4,$I61,0),IF($S61&gt;=BR$4,IF($R61&lt;=BR$4,$I61,0),0)))))))),IF($J61="All Day",$I61,IF($K61="All Day",$I61,IF($K61&lt;=BR$4,0,IF($J61&lt;=BR$4,$I61,0)))))</f>
        <v>0</v>
      </c>
      <c r="BS61" s="101">
        <f>IF(Calculator!$I59="YES",IF($M61&gt;=BS$4,IF($L61&lt;=BS$4,$I61,0),IF($O61&gt;=BS$4,IF($N61&lt;=BS$4,$I61,0),IF($Q61&gt;=BS$4,IF($P61&lt;=BS$4,$I61,0),IF($S61&gt;=BS$4,IF($R61&lt;=BS$4,$I61,0),IF($M61&gt;=BS$4,IF($L61&lt;=BS$4,$I61,0),IF($O61&gt;=BS$4,IF($N61&lt;=BS$4,$I61,0),IF($Q61&gt;=BS$4,IF($P61&lt;=BS$4,$I61,0),IF($S61&gt;=BS$4,IF($R61&lt;=BS$4,$I61,0),0)))))))),IF($J61="All Day",$I61,IF($K61="All Day",$I61,IF($K61&lt;=BS$4,0,IF($J61&lt;=BS$4,$I61,0)))))</f>
        <v>0</v>
      </c>
      <c r="BT61" s="101">
        <f>IF(Calculator!$I59="YES",IF($M61&gt;=BT$4,IF($L61&lt;=BT$4,$I61,0),IF($O61&gt;=BT$4,IF($N61&lt;=BT$4,$I61,0),IF($Q61&gt;=BT$4,IF($P61&lt;=BT$4,$I61,0),IF($S61&gt;=BT$4,IF($R61&lt;=BT$4,$I61,0),IF($M61&gt;=BT$4,IF($L61&lt;=BT$4,$I61,0),IF($O61&gt;=BT$4,IF($N61&lt;=BT$4,$I61,0),IF($Q61&gt;=BT$4,IF($P61&lt;=BT$4,$I61,0),IF($S61&gt;=BT$4,IF($R61&lt;=BT$4,$I61,0),0)))))))),IF($J61="All Day",$I61,IF($K61="All Day",$I61,IF($K61&lt;=BT$4,0,IF($J61&lt;=BT$4,$I61,0)))))</f>
        <v>0</v>
      </c>
      <c r="BU61" s="101">
        <f>IF(Calculator!$I59="YES",IF($M61&gt;=BU$4,IF($L61&lt;=BU$4,$I61,0),IF($O61&gt;=BU$4,IF($N61&lt;=BU$4,$I61,0),IF($Q61&gt;=BU$4,IF($P61&lt;=BU$4,$I61,0),IF($S61&gt;=BU$4,IF($R61&lt;=BU$4,$I61,0),IF($M61&gt;=BU$4,IF($L61&lt;=BU$4,$I61,0),IF($O61&gt;=BU$4,IF($N61&lt;=BU$4,$I61,0),IF($Q61&gt;=BU$4,IF($P61&lt;=BU$4,$I61,0),IF($S61&gt;=BU$4,IF($R61&lt;=BU$4,$I61,0),0)))))))),IF($J61="All Day",$I61,IF($K61="All Day",$I61,IF($K61&lt;=BU$4,0,IF($J61&lt;=BU$4,$I61,0)))))</f>
        <v>0</v>
      </c>
      <c r="BV61" s="101">
        <f>IF(Calculator!$I59="YES",IF($M61&gt;=BV$4,IF($L61&lt;=BV$4,$I61,0),IF($O61&gt;=BV$4,IF($N61&lt;=BV$4,$I61,0),IF($Q61&gt;=BV$4,IF($P61&lt;=BV$4,$I61,0),IF($S61&gt;=BV$4,IF($R61&lt;=BV$4,$I61,0),IF($M61&gt;=BV$4,IF($L61&lt;=BV$4,$I61,0),IF($O61&gt;=BV$4,IF($N61&lt;=BV$4,$I61,0),IF($Q61&gt;=BV$4,IF($P61&lt;=BV$4,$I61,0),IF($S61&gt;=BV$4,IF($R61&lt;=BV$4,$I61,0),0)))))))),IF($J61="All Day",$I61,IF($K61="All Day",$I61,IF($K61&lt;=BV$4,0,IF($J61&lt;=BV$4,$I61,0)))))</f>
        <v>0</v>
      </c>
      <c r="BW61" s="101">
        <f>IF(Calculator!$I59="YES",IF($M61&gt;=BW$4,IF($L61&lt;=BW$4,$I61,0),IF($O61&gt;=BW$4,IF($N61&lt;=BW$4,$I61,0),IF($Q61&gt;=BW$4,IF($P61&lt;=BW$4,$I61,0),IF($S61&gt;=BW$4,IF($R61&lt;=BW$4,$I61,0),IF($M61&gt;=BW$4,IF($L61&lt;=BW$4,$I61,0),IF($O61&gt;=BW$4,IF($N61&lt;=BW$4,$I61,0),IF($Q61&gt;=BW$4,IF($P61&lt;=BW$4,$I61,0),IF($S61&gt;=BW$4,IF($R61&lt;=BW$4,$I61,0),0)))))))),IF($J61="All Day",$I61,IF($K61="All Day",$I61,IF($K61&lt;=BW$4,0,IF($J61&lt;=BW$4,$I61,0)))))</f>
        <v>0</v>
      </c>
      <c r="BX61" s="101">
        <f>IF(Calculator!$I59="YES",IF($M61&gt;=BX$4,IF($L61&lt;=BX$4,$I61,0),IF($O61&gt;=BX$4,IF($N61&lt;=BX$4,$I61,0),IF($Q61&gt;=BX$4,IF($P61&lt;=BX$4,$I61,0),IF($S61&gt;=BX$4,IF($R61&lt;=BX$4,$I61,0),IF($M61&gt;=BX$4,IF($L61&lt;=BX$4,$I61,0),IF($O61&gt;=BX$4,IF($N61&lt;=BX$4,$I61,0),IF($Q61&gt;=BX$4,IF($P61&lt;=BX$4,$I61,0),IF($S61&gt;=BX$4,IF($R61&lt;=BX$4,$I61,0),0)))))))),IF($J61="All Day",$I61,IF($K61="All Day",$I61,IF($K61&lt;=BX$4,0,IF($J61&lt;=BX$4,$I61,0)))))</f>
        <v>0</v>
      </c>
      <c r="BY61" s="101">
        <f>IF(Calculator!$I59="YES",IF($M61&gt;=BY$4,IF($L61&lt;=BY$4,$I61,0),IF($O61&gt;=BY$4,IF($N61&lt;=BY$4,$I61,0),IF($Q61&gt;=BY$4,IF($P61&lt;=BY$4,$I61,0),IF($S61&gt;=BY$4,IF($R61&lt;=BY$4,$I61,0),IF($M61&gt;=BY$4,IF($L61&lt;=BY$4,$I61,0),IF($O61&gt;=BY$4,IF($N61&lt;=BY$4,$I61,0),IF($Q61&gt;=BY$4,IF($P61&lt;=BY$4,$I61,0),IF($S61&gt;=BY$4,IF($R61&lt;=BY$4,$I61,0),0)))))))),IF($J61="All Day",$I61,IF($K61="All Day",$I61,IF($K61&lt;=BY$4,0,IF($J61&lt;=BY$4,$I61,0)))))</f>
        <v>0</v>
      </c>
      <c r="BZ61" s="101">
        <f>IF(Calculator!$I59="YES",IF($M61&gt;=BZ$4,IF($L61&lt;=BZ$4,$I61,0),IF($O61&gt;=BZ$4,IF($N61&lt;=BZ$4,$I61,0),IF($Q61&gt;=BZ$4,IF($P61&lt;=BZ$4,$I61,0),IF($S61&gt;=BZ$4,IF($R61&lt;=BZ$4,$I61,0),IF($M61&gt;=BZ$4,IF($L61&lt;=BZ$4,$I61,0),IF($O61&gt;=BZ$4,IF($N61&lt;=BZ$4,$I61,0),IF($Q61&gt;=BZ$4,IF($P61&lt;=BZ$4,$I61,0),IF($S61&gt;=BZ$4,IF($R61&lt;=BZ$4,$I61,0),0)))))))),IF($J61="All Day",$I61,IF($K61="All Day",$I61,IF($K61&lt;=BZ$4,0,IF($J61&lt;=BZ$4,$I61,0)))))</f>
        <v>0</v>
      </c>
      <c r="CA61" s="101">
        <f>IF(Calculator!$I59="YES",IF($M61&gt;=CA$4,IF($L61&lt;=CA$4,$I61,0),IF($O61&gt;=CA$4,IF($N61&lt;=CA$4,$I61,0),IF($Q61&gt;=CA$4,IF($P61&lt;=CA$4,$I61,0),IF($S61&gt;=CA$4,IF($R61&lt;=CA$4,$I61,0),IF($M61&gt;=CA$4,IF($L61&lt;=CA$4,$I61,0),IF($O61&gt;=CA$4,IF($N61&lt;=CA$4,$I61,0),IF($Q61&gt;=CA$4,IF($P61&lt;=CA$4,$I61,0),IF($S61&gt;=CA$4,IF($R61&lt;=CA$4,$I61,0),0)))))))),IF($J61="All Day",$I61,IF($K61="All Day",$I61,IF($K61&lt;=CA$4,0,IF($J61&lt;=CA$4,$I61,0)))))</f>
        <v>0</v>
      </c>
      <c r="CB61" s="101">
        <f>IF(Calculator!$I59="YES",IF($M61&gt;=CB$4,IF($L61&lt;=CB$4,$I61,0),IF($O61&gt;=CB$4,IF($N61&lt;=CB$4,$I61,0),IF($Q61&gt;=CB$4,IF($P61&lt;=CB$4,$I61,0),IF($S61&gt;=CB$4,IF($R61&lt;=CB$4,$I61,0),IF($M61&gt;=CB$4,IF($L61&lt;=CB$4,$I61,0),IF($O61&gt;=CB$4,IF($N61&lt;=CB$4,$I61,0),IF($Q61&gt;=CB$4,IF($P61&lt;=CB$4,$I61,0),IF($S61&gt;=CB$4,IF($R61&lt;=CB$4,$I61,0),0)))))))),IF($J61="All Day",$I61,IF($K61="All Day",$I61,IF($K61&lt;=CB$4,0,IF($J61&lt;=CB$4,$I61,0)))))</f>
        <v>0</v>
      </c>
      <c r="CC61" s="101">
        <f>IF(Calculator!$I59="YES",IF($M61&gt;=CC$4,IF($L61&lt;=CC$4,$I61,0),IF($O61&gt;=CC$4,IF($N61&lt;=CC$4,$I61,0),IF($Q61&gt;=CC$4,IF($P61&lt;=CC$4,$I61,0),IF($S61&gt;=CC$4,IF($R61&lt;=CC$4,$I61,0),IF($M61&gt;=CC$4,IF($L61&lt;=CC$4,$I61,0),IF($O61&gt;=CC$4,IF($N61&lt;=CC$4,$I61,0),IF($Q61&gt;=CC$4,IF($P61&lt;=CC$4,$I61,0),IF($S61&gt;=CC$4,IF($R61&lt;=CC$4,$I61,0),0)))))))),IF($J61="All Day",$I61,IF($K61="All Day",$I61,IF($K61&lt;=CC$4,0,IF($J61&lt;=CC$4,$I61,0)))))</f>
        <v>0</v>
      </c>
      <c r="CD61" s="101">
        <f>IF(Calculator!$I59="YES",IF($M61&gt;=CD$4,IF($L61&lt;=CD$4,$I61,0),IF($O61&gt;=CD$4,IF($N61&lt;=CD$4,$I61,0),IF($Q61&gt;=CD$4,IF($P61&lt;=CD$4,$I61,0),IF($S61&gt;=CD$4,IF($R61&lt;=CD$4,$I61,0),IF($M61&gt;=CD$4,IF($L61&lt;=CD$4,$I61,0),IF($O61&gt;=CD$4,IF($N61&lt;=CD$4,$I61,0),IF($Q61&gt;=CD$4,IF($P61&lt;=CD$4,$I61,0),IF($S61&gt;=CD$4,IF($R61&lt;=CD$4,$I61,0),0)))))))),IF($J61="All Day",$I61,IF($K61="All Day",$I61,IF($K61&lt;=CD$4,0,IF($J61&lt;=CD$4,$I61,0)))))</f>
        <v>0</v>
      </c>
      <c r="CE61" s="101">
        <f>IF(Calculator!$I59="YES",IF($M61&gt;=CE$4,IF($L61&lt;=CE$4,$I61,0),IF($O61&gt;=CE$4,IF($N61&lt;=CE$4,$I61,0),IF($Q61&gt;=CE$4,IF($P61&lt;=CE$4,$I61,0),IF($S61&gt;=CE$4,IF($R61&lt;=CE$4,$I61,0),IF($M61&gt;=CE$4,IF($L61&lt;=CE$4,$I61,0),IF($O61&gt;=CE$4,IF($N61&lt;=CE$4,$I61,0),IF($Q61&gt;=CE$4,IF($P61&lt;=CE$4,$I61,0),IF($S61&gt;=CE$4,IF($R61&lt;=CE$4,$I61,0),0)))))))),IF($J61="All Day",$I61,IF($K61="All Day",$I61,IF($K61&lt;=CE$4,0,IF($J61&lt;=CE$4,$I61,0)))))</f>
        <v>0</v>
      </c>
      <c r="CF61" s="101">
        <f>IF(Calculator!$I59="YES",IF($M61&gt;=CF$4,IF($L61&lt;=CF$4,$I61,0),IF($O61&gt;=CF$4,IF($N61&lt;=CF$4,$I61,0),IF($Q61&gt;=CF$4,IF($P61&lt;=CF$4,$I61,0),IF($S61&gt;=CF$4,IF($R61&lt;=CF$4,$I61,0),IF($M61&gt;=CF$4,IF($L61&lt;=CF$4,$I61,0),IF($O61&gt;=CF$4,IF($N61&lt;=CF$4,$I61,0),IF($Q61&gt;=CF$4,IF($P61&lt;=CF$4,$I61,0),IF($S61&gt;=CF$4,IF($R61&lt;=CF$4,$I61,0),0)))))))),IF($J61="All Day",$I61,IF($K61="All Day",$I61,IF($K61&lt;=CF$4,0,IF($J61&lt;=CF$4,$I61,0)))))</f>
        <v>0</v>
      </c>
      <c r="CG61" s="101">
        <f>IF(Calculator!$I59="YES",IF($M61&gt;=CG$4,IF($L61&lt;=CG$4,$I61,0),IF($O61&gt;=CG$4,IF($N61&lt;=CG$4,$I61,0),IF($Q61&gt;=CG$4,IF($P61&lt;=CG$4,$I61,0),IF($S61&gt;=CG$4,IF($R61&lt;=CG$4,$I61,0),IF($M61&gt;=CG$4,IF($L61&lt;=CG$4,$I61,0),IF($O61&gt;=CG$4,IF($N61&lt;=CG$4,$I61,0),IF($Q61&gt;=CG$4,IF($P61&lt;=CG$4,$I61,0),IF($S61&gt;=CG$4,IF($R61&lt;=CG$4,$I61,0),0)))))))),IF($J61="All Day",$I61,IF($K61="All Day",$I61,IF($K61&lt;=CG$4,0,IF($J61&lt;=CG$4,$I61,0)))))</f>
        <v>0</v>
      </c>
      <c r="CH61" s="101">
        <f>IF(Calculator!$I59="YES",IF($M61&gt;=CH$4,IF($L61&lt;=CH$4,$I61,0),IF($O61&gt;=CH$4,IF($N61&lt;=CH$4,$I61,0),IF($Q61&gt;=CH$4,IF($P61&lt;=CH$4,$I61,0),IF($S61&gt;=CH$4,IF($R61&lt;=CH$4,$I61,0),IF($M61&gt;=CH$4,IF($L61&lt;=CH$4,$I61,0),IF($O61&gt;=CH$4,IF($N61&lt;=CH$4,$I61,0),IF($Q61&gt;=CH$4,IF($P61&lt;=CH$4,$I61,0),IF($S61&gt;=CH$4,IF($R61&lt;=CH$4,$I61,0),0)))))))),IF($J61="All Day",$I61,IF($K61="All Day",$I61,IF($K61&lt;=CH$4,0,IF($J61&lt;=CH$4,$I61,0)))))</f>
        <v>0</v>
      </c>
      <c r="CI61" s="101">
        <f>IF(Calculator!$I59="YES",IF($M61&gt;=CI$4,IF($L61&lt;=CI$4,$I61,0),IF($O61&gt;=CI$4,IF($N61&lt;=CI$4,$I61,0),IF($Q61&gt;=CI$4,IF($P61&lt;=CI$4,$I61,0),IF($S61&gt;=CI$4,IF($R61&lt;=CI$4,$I61,0),IF($M61&gt;=CI$4,IF($L61&lt;=CI$4,$I61,0),IF($O61&gt;=CI$4,IF($N61&lt;=CI$4,$I61,0),IF($Q61&gt;=CI$4,IF($P61&lt;=CI$4,$I61,0),IF($S61&gt;=CI$4,IF($R61&lt;=CI$4,$I61,0),0)))))))),IF($J61="All Day",$I61,IF($K61="All Day",$I61,IF($K61&lt;=CI$4,0,IF($J61&lt;=CI$4,$I61,0)))))</f>
        <v>0</v>
      </c>
      <c r="CJ61" s="101">
        <f>IF(Calculator!$I59="YES",IF($M61&gt;=CJ$4,IF($L61&lt;=CJ$4,$I61,0),IF($O61&gt;=CJ$4,IF($N61&lt;=CJ$4,$I61,0),IF($Q61&gt;=CJ$4,IF($P61&lt;=CJ$4,$I61,0),IF($S61&gt;=CJ$4,IF($R61&lt;=CJ$4,$I61,0),IF($M61&gt;=CJ$4,IF($L61&lt;=CJ$4,$I61,0),IF($O61&gt;=CJ$4,IF($N61&lt;=CJ$4,$I61,0),IF($Q61&gt;=CJ$4,IF($P61&lt;=CJ$4,$I61,0),IF($S61&gt;=CJ$4,IF($R61&lt;=CJ$4,$I61,0),0)))))))),IF($J61="All Day",$I61,IF($K61="All Day",$I61,IF($K61&lt;=CJ$4,0,IF($J61&lt;=CJ$4,$I61,0)))))</f>
        <v>0</v>
      </c>
      <c r="CK61" s="101">
        <f>IF(Calculator!$I59="YES",IF($M61&gt;=CK$4,IF($L61&lt;=CK$4,$I61,0),IF($O61&gt;=CK$4,IF($N61&lt;=CK$4,$I61,0),IF($Q61&gt;=CK$4,IF($P61&lt;=CK$4,$I61,0),IF($S61&gt;=CK$4,IF($R61&lt;=CK$4,$I61,0),IF($M61&gt;=CK$4,IF($L61&lt;=CK$4,$I61,0),IF($O61&gt;=CK$4,IF($N61&lt;=CK$4,$I61,0),IF($Q61&gt;=CK$4,IF($P61&lt;=CK$4,$I61,0),IF($S61&gt;=CK$4,IF($R61&lt;=CK$4,$I61,0),0)))))))),IF($J61="All Day",$I61,IF($K61="All Day",$I61,IF($K61&lt;=CK$4,0,IF($J61&lt;=CK$4,$I61,0)))))</f>
        <v>0</v>
      </c>
      <c r="CL61" s="101">
        <f>IF(Calculator!$I59="YES",IF($M61&gt;=CL$4,IF($L61&lt;=CL$4,$I61,0),IF($O61&gt;=CL$4,IF($N61&lt;=CL$4,$I61,0),IF($Q61&gt;=CL$4,IF($P61&lt;=CL$4,$I61,0),IF($S61&gt;=CL$4,IF($R61&lt;=CL$4,$I61,0),IF($M61&gt;=CL$4,IF($L61&lt;=CL$4,$I61,0),IF($O61&gt;=CL$4,IF($N61&lt;=CL$4,$I61,0),IF($Q61&gt;=CL$4,IF($P61&lt;=CL$4,$I61,0),IF($S61&gt;=CL$4,IF($R61&lt;=CL$4,$I61,0),0)))))))),IF($J61="All Day",$I61,IF($K61="All Day",$I61,IF($K61&lt;=CL$4,0,IF($J61&lt;=CL$4,$I61,0)))))</f>
        <v>0</v>
      </c>
      <c r="CM61" s="101">
        <f>IF(Calculator!$I59="YES",IF($M61&gt;=CM$4,IF($L61&lt;=CM$4,$I61,0),IF($O61&gt;=CM$4,IF($N61&lt;=CM$4,$I61,0),IF($Q61&gt;=CM$4,IF($P61&lt;=CM$4,$I61,0),IF($S61&gt;=CM$4,IF($R61&lt;=CM$4,$I61,0),IF($M61&gt;=CM$4,IF($L61&lt;=CM$4,$I61,0),IF($O61&gt;=CM$4,IF($N61&lt;=CM$4,$I61,0),IF($Q61&gt;=CM$4,IF($P61&lt;=CM$4,$I61,0),IF($S61&gt;=CM$4,IF($R61&lt;=CM$4,$I61,0),0)))))))),IF($J61="All Day",$I61,IF($K61="All Day",$I61,IF($K61&lt;=CM$4,0,IF($J61&lt;=CM$4,$I61,0)))))</f>
        <v>0</v>
      </c>
      <c r="CN61" s="101">
        <f>IF(Calculator!$I59="YES",IF($M61&gt;=CN$4,IF($L61&lt;=CN$4,$I61,0),IF($O61&gt;=CN$4,IF($N61&lt;=CN$4,$I61,0),IF($Q61&gt;=CN$4,IF($P61&lt;=CN$4,$I61,0),IF($S61&gt;=CN$4,IF($R61&lt;=CN$4,$I61,0),IF($M61&gt;=CN$4,IF($L61&lt;=CN$4,$I61,0),IF($O61&gt;=CN$4,IF($N61&lt;=CN$4,$I61,0),IF($Q61&gt;=CN$4,IF($P61&lt;=CN$4,$I61,0),IF($S61&gt;=CN$4,IF($R61&lt;=CN$4,$I61,0),0)))))))),IF($J61="All Day",$I61,IF($K61="All Day",$I61,IF($K61&lt;=CN$4,0,IF($J61&lt;=CN$4,$I61,0)))))</f>
        <v>0</v>
      </c>
      <c r="CO61" s="101">
        <f>IF(Calculator!$I59="YES",IF($M61&gt;=CO$4,IF($L61&lt;=CO$4,$I61,0),IF($O61&gt;=CO$4,IF($N61&lt;=CO$4,$I61,0),IF($Q61&gt;=CO$4,IF($P61&lt;=CO$4,$I61,0),IF($S61&gt;=CO$4,IF($R61&lt;=CO$4,$I61,0),IF($M61&gt;=CO$4,IF($L61&lt;=CO$4,$I61,0),IF($O61&gt;=CO$4,IF($N61&lt;=CO$4,$I61,0),IF($Q61&gt;=CO$4,IF($P61&lt;=CO$4,$I61,0),IF($S61&gt;=CO$4,IF($R61&lt;=CO$4,$I61,0),0)))))))),IF($J61="All Day",$I61,IF($K61="All Day",$I61,IF($K61&lt;=CO$4,0,IF($J61&lt;=CO$4,$I61,0)))))</f>
        <v>0</v>
      </c>
      <c r="CP61" s="101">
        <f>IF(Calculator!$I59="YES",IF($M61&gt;=CP$4,IF($L61&lt;=CP$4,$I61,0),IF($O61&gt;=CP$4,IF($N61&lt;=CP$4,$I61,0),IF($Q61&gt;=CP$4,IF($P61&lt;=CP$4,$I61,0),IF($S61&gt;=CP$4,IF($R61&lt;=CP$4,$I61,0),IF($M61&gt;=CP$4,IF($L61&lt;=CP$4,$I61,0),IF($O61&gt;=CP$4,IF($N61&lt;=CP$4,$I61,0),IF($Q61&gt;=CP$4,IF($P61&lt;=CP$4,$I61,0),IF($S61&gt;=CP$4,IF($R61&lt;=CP$4,$I61,0),0)))))))),IF($J61="All Day",$I61,IF($K61="All Day",$I61,IF($K61&lt;=CP$4,0,IF($J61&lt;=CP$4,$I61,0)))))</f>
        <v>0</v>
      </c>
      <c r="CQ61" s="101">
        <f>IF(Calculator!$I59="YES",IF($M61&gt;=CQ$4,IF($L61&lt;=CQ$4,$I61,0),IF($O61&gt;=CQ$4,IF($N61&lt;=CQ$4,$I61,0),IF($Q61&gt;=CQ$4,IF($P61&lt;=CQ$4,$I61,0),IF($S61&gt;=CQ$4,IF($R61&lt;=CQ$4,$I61,0),IF($M61&gt;=CQ$4,IF($L61&lt;=CQ$4,$I61,0),IF($O61&gt;=CQ$4,IF($N61&lt;=CQ$4,$I61,0),IF($Q61&gt;=CQ$4,IF($P61&lt;=CQ$4,$I61,0),IF($S61&gt;=CQ$4,IF($R61&lt;=CQ$4,$I61,0),0)))))))),IF($J61="All Day",$I61,IF($K61="All Day",$I61,IF($K61&lt;=CQ$4,0,IF($J61&lt;=CQ$4,$I61,0)))))</f>
        <v>0</v>
      </c>
      <c r="CR61" s="101">
        <f>IF(Calculator!$I59="YES",IF($M61&gt;=CR$4,IF($L61&lt;=CR$4,$I61,0),IF($O61&gt;=CR$4,IF($N61&lt;=CR$4,$I61,0),IF($Q61&gt;=CR$4,IF($P61&lt;=CR$4,$I61,0),IF($S61&gt;=CR$4,IF($R61&lt;=CR$4,$I61,0),IF($M61&gt;=CR$4,IF($L61&lt;=CR$4,$I61,0),IF($O61&gt;=CR$4,IF($N61&lt;=CR$4,$I61,0),IF($Q61&gt;=CR$4,IF($P61&lt;=CR$4,$I61,0),IF($S61&gt;=CR$4,IF($R61&lt;=CR$4,$I61,0),0)))))))),IF($J61="All Day",$I61,IF($K61="All Day",$I61,IF($K61&lt;=CR$4,0,IF($J61&lt;=CR$4,$I61,0)))))</f>
        <v>0</v>
      </c>
      <c r="CS61" s="101">
        <f>IF(Calculator!$I59="YES",IF($M61&gt;=CS$4,IF($L61&lt;=CS$4,$I61,0),IF($O61&gt;=CS$4,IF($N61&lt;=CS$4,$I61,0),IF($Q61&gt;=CS$4,IF($P61&lt;=CS$4,$I61,0),IF($S61&gt;=CS$4,IF($R61&lt;=CS$4,$I61,0),IF($M61&gt;=CS$4,IF($L61&lt;=CS$4,$I61,0),IF($O61&gt;=CS$4,IF($N61&lt;=CS$4,$I61,0),IF($Q61&gt;=CS$4,IF($P61&lt;=CS$4,$I61,0),IF($S61&gt;=CS$4,IF($R61&lt;=CS$4,$I61,0),0)))))))),IF($J61="All Day",$I61,IF($K61="All Day",$I61,IF($K61&lt;=CS$4,0,IF($J61&lt;=CS$4,$I61,0)))))</f>
        <v>0</v>
      </c>
      <c r="CT61" s="101">
        <f>IF(Calculator!$I59="YES",IF($M61&gt;=CT$4,IF($L61&lt;=CT$4,$I61,0),IF($O61&gt;=CT$4,IF($N61&lt;=CT$4,$I61,0),IF($Q61&gt;=CT$4,IF($P61&lt;=CT$4,$I61,0),IF($S61&gt;=CT$4,IF($R61&lt;=CT$4,$I61,0),IF($M61&gt;=CT$4,IF($L61&lt;=CT$4,$I61,0),IF($O61&gt;=CT$4,IF($N61&lt;=CT$4,$I61,0),IF($Q61&gt;=CT$4,IF($P61&lt;=CT$4,$I61,0),IF($S61&gt;=CT$4,IF($R61&lt;=CT$4,$I61,0),0)))))))),IF($J61="All Day",$I61,IF($K61="All Day",$I61,IF($K61&lt;=CT$4,0,IF($J61&lt;=CT$4,$I61,0)))))</f>
        <v>0</v>
      </c>
      <c r="CU61" s="101">
        <f>IF(Calculator!$I59="YES",IF($M61&gt;=CU$4,IF($L61&lt;=CU$4,$I61,0),IF($O61&gt;=CU$4,IF($N61&lt;=CU$4,$I61,0),IF($Q61&gt;=CU$4,IF($P61&lt;=CU$4,$I61,0),IF($S61&gt;=CU$4,IF($R61&lt;=CU$4,$I61,0),IF($M61&gt;=CU$4,IF($L61&lt;=CU$4,$I61,0),IF($O61&gt;=CU$4,IF($N61&lt;=CU$4,$I61,0),IF($Q61&gt;=CU$4,IF($P61&lt;=CU$4,$I61,0),IF($S61&gt;=CU$4,IF($R61&lt;=CU$4,$I61,0),0)))))))),IF($J61="All Day",$I61,IF($K61="All Day",$I61,IF($K61&lt;=CU$4,0,IF($J61&lt;=CU$4,$I61,0)))))</f>
        <v>0</v>
      </c>
      <c r="CV61" s="101">
        <f>IF(Calculator!$I59="YES",IF($M61&gt;=CV$4,IF($L61&lt;=CV$4,$I61,0),IF($O61&gt;=CV$4,IF($N61&lt;=CV$4,$I61,0),IF($Q61&gt;=CV$4,IF($P61&lt;=CV$4,$I61,0),IF($S61&gt;=CV$4,IF($R61&lt;=CV$4,$I61,0),IF($M61&gt;=CV$4,IF($L61&lt;=CV$4,$I61,0),IF($O61&gt;=CV$4,IF($N61&lt;=CV$4,$I61,0),IF($Q61&gt;=CV$4,IF($P61&lt;=CV$4,$I61,0),IF($S61&gt;=CV$4,IF($R61&lt;=CV$4,$I61,0),0)))))))),IF($J61="All Day",$I61,IF($K61="All Day",$I61,IF($K61&lt;=CV$4,0,IF($J61&lt;=CV$4,$I61,0)))))</f>
        <v>0</v>
      </c>
      <c r="CW61" s="101">
        <f>IF(Calculator!$I59="YES",IF($M61&gt;=CW$4,IF($L61&lt;=CW$4,$I61,0),IF($O61&gt;=CW$4,IF($N61&lt;=CW$4,$I61,0),IF($Q61&gt;=CW$4,IF($P61&lt;=CW$4,$I61,0),IF($S61&gt;=CW$4,IF($R61&lt;=CW$4,$I61,0),IF($M61&gt;=CW$4,IF($L61&lt;=CW$4,$I61,0),IF($O61&gt;=CW$4,IF($N61&lt;=CW$4,$I61,0),IF($Q61&gt;=CW$4,IF($P61&lt;=CW$4,$I61,0),IF($S61&gt;=CW$4,IF($R61&lt;=CW$4,$I61,0),0)))))))),IF($J61="All Day",$I61,IF($K61="All Day",$I61,IF($K61&lt;=CW$4,0,IF($J61&lt;=CW$4,$I61,0)))))</f>
        <v>0</v>
      </c>
      <c r="CX61" s="101">
        <f>IF(Calculator!$I59="YES",IF($M61&gt;=CX$4,IF($L61&lt;=CX$4,$I61,0),IF($O61&gt;=CX$4,IF($N61&lt;=CX$4,$I61,0),IF($Q61&gt;=CX$4,IF($P61&lt;=CX$4,$I61,0),IF($S61&gt;=CX$4,IF($R61&lt;=CX$4,$I61,0),IF($M61&gt;=CX$4,IF($L61&lt;=CX$4,$I61,0),IF($O61&gt;=CX$4,IF($N61&lt;=CX$4,$I61,0),IF($Q61&gt;=CX$4,IF($P61&lt;=CX$4,$I61,0),IF($S61&gt;=CX$4,IF($R61&lt;=CX$4,$I61,0),0)))))))),IF($J61="All Day",$I61,IF($K61="All Day",$I61,IF($K61&lt;=CX$4,0,IF($J61&lt;=CX$4,$I61,0)))))</f>
        <v>0</v>
      </c>
      <c r="CY61" s="101">
        <f>IF(Calculator!$I59="YES",IF($M61&gt;=CY$4,IF($L61&lt;=CY$4,$I61,0),IF($O61&gt;=CY$4,IF($N61&lt;=CY$4,$I61,0),IF($Q61&gt;=CY$4,IF($P61&lt;=CY$4,$I61,0),IF($S61&gt;=CY$4,IF($R61&lt;=CY$4,$I61,0),IF($M61&gt;=CY$4,IF($L61&lt;=CY$4,$I61,0),IF($O61&gt;=CY$4,IF($N61&lt;=CY$4,$I61,0),IF($Q61&gt;=CY$4,IF($P61&lt;=CY$4,$I61,0),IF($S61&gt;=CY$4,IF($R61&lt;=CY$4,$I61,0),0)))))))),IF($J61="All Day",$I61,IF($K61="All Day",$I61,IF($K61&lt;=CY$4,0,IF($J61&lt;=CY$4,$I61,0)))))</f>
        <v>0</v>
      </c>
      <c r="CZ61" s="101">
        <f>IF(Calculator!$I59="YES",IF($M61&gt;=CZ$4,IF($L61&lt;=CZ$4,$I61,0),IF($O61&gt;=CZ$4,IF($N61&lt;=CZ$4,$I61,0),IF($Q61&gt;=CZ$4,IF($P61&lt;=CZ$4,$I61,0),IF($S61&gt;=CZ$4,IF($R61&lt;=CZ$4,$I61,0),IF($M61&gt;=CZ$4,IF($L61&lt;=CZ$4,$I61,0),IF($O61&gt;=CZ$4,IF($N61&lt;=CZ$4,$I61,0),IF($Q61&gt;=CZ$4,IF($P61&lt;=CZ$4,$I61,0),IF($S61&gt;=CZ$4,IF($R61&lt;=CZ$4,$I61,0),0)))))))),IF($J61="All Day",$I61,IF($K61="All Day",$I61,IF($K61&lt;=CZ$4,0,IF($J61&lt;=CZ$4,$I61,0)))))</f>
        <v>0</v>
      </c>
      <c r="DA61" s="101">
        <f>IF(Calculator!$I59="YES",IF($M61&gt;=DA$4,IF($L61&lt;=DA$4,$I61,0),IF($O61&gt;=DA$4,IF($N61&lt;=DA$4,$I61,0),IF($Q61&gt;=DA$4,IF($P61&lt;=DA$4,$I61,0),IF($S61&gt;=DA$4,IF($R61&lt;=DA$4,$I61,0),IF($M61&gt;=DA$4,IF($L61&lt;=DA$4,$I61,0),IF($O61&gt;=DA$4,IF($N61&lt;=DA$4,$I61,0),IF($Q61&gt;=DA$4,IF($P61&lt;=DA$4,$I61,0),IF($S61&gt;=DA$4,IF($R61&lt;=DA$4,$I61,0),0)))))))),IF($J61="All Day",$I61,IF($K61="All Day",$I61,IF($K61&lt;=DA$4,0,IF($J61&lt;=DA$4,$I61,0)))))</f>
        <v>0</v>
      </c>
      <c r="DB61" s="101">
        <f>IF(Calculator!$I59="YES",IF($M61&gt;=DB$4,IF($L61&lt;=DB$4,$I61,0),IF($O61&gt;=DB$4,IF($N61&lt;=DB$4,$I61,0),IF($Q61&gt;=DB$4,IF($P61&lt;=DB$4,$I61,0),IF($S61&gt;=DB$4,IF($R61&lt;=DB$4,$I61,0),IF($M61&gt;=DB$4,IF($L61&lt;=DB$4,$I61,0),IF($O61&gt;=DB$4,IF($N61&lt;=DB$4,$I61,0),IF($Q61&gt;=DB$4,IF($P61&lt;=DB$4,$I61,0),IF($S61&gt;=DB$4,IF($R61&lt;=DB$4,$I61,0),0)))))))),IF($J61="All Day",$I61,IF($K61="All Day",$I61,IF($K61&lt;=DB$4,0,IF($J61&lt;=DB$4,$I61,0)))))</f>
        <v>0</v>
      </c>
      <c r="DC61" s="101">
        <f>IF(Calculator!$I59="YES",IF($M61&gt;=DC$4,IF($L61&lt;=DC$4,$I61,0),IF($O61&gt;=DC$4,IF($N61&lt;=DC$4,$I61,0),IF($Q61&gt;=DC$4,IF($P61&lt;=DC$4,$I61,0),IF($S61&gt;=DC$4,IF($R61&lt;=DC$4,$I61,0),IF($M61&gt;=DC$4,IF($L61&lt;=DC$4,$I61,0),IF($O61&gt;=DC$4,IF($N61&lt;=DC$4,$I61,0),IF($Q61&gt;=DC$4,IF($P61&lt;=DC$4,$I61,0),IF($S61&gt;=DC$4,IF($R61&lt;=DC$4,$I61,0),0)))))))),IF($J61="All Day",$I61,IF($K61="All Day",$I61,IF($K61&lt;=DC$4,0,IF($J61&lt;=DC$4,$I61,0)))))</f>
        <v>0</v>
      </c>
      <c r="DD61" s="101">
        <f>IF(Calculator!$I59="YES",IF($M61&gt;=DD$4,IF($L61&lt;=DD$4,$I61,0),IF($O61&gt;=DD$4,IF($N61&lt;=DD$4,$I61,0),IF($Q61&gt;=DD$4,IF($P61&lt;=DD$4,$I61,0),IF($S61&gt;=DD$4,IF($R61&lt;=DD$4,$I61,0),IF($M61&gt;=DD$4,IF($L61&lt;=DD$4,$I61,0),IF($O61&gt;=DD$4,IF($N61&lt;=DD$4,$I61,0),IF($Q61&gt;=DD$4,IF($P61&lt;=DD$4,$I61,0),IF($S61&gt;=DD$4,IF($R61&lt;=DD$4,$I61,0),0)))))))),IF($J61="All Day",$I61,IF($K61="All Day",$I61,IF($K61&lt;=DD$4,0,IF($J61&lt;=DD$4,$I61,0)))))</f>
        <v>0</v>
      </c>
      <c r="DE61" s="101">
        <f>IF(Calculator!$I59="YES",IF($M61&gt;=DE$4,IF($L61&lt;=DE$4,$I61,0),IF($O61&gt;=DE$4,IF($N61&lt;=DE$4,$I61,0),IF($Q61&gt;=DE$4,IF($P61&lt;=DE$4,$I61,0),IF($S61&gt;=DE$4,IF($R61&lt;=DE$4,$I61,0),IF($M61&gt;=DE$4,IF($L61&lt;=DE$4,$I61,0),IF($O61&gt;=DE$4,IF($N61&lt;=DE$4,$I61,0),IF($Q61&gt;=DE$4,IF($P61&lt;=DE$4,$I61,0),IF($S61&gt;=DE$4,IF($R61&lt;=DE$4,$I61,0),0)))))))),IF($J61="All Day",$I61,IF($K61="All Day",$I61,IF($K61&lt;=DE$4,0,IF($J61&lt;=DE$4,$I61,0)))))</f>
        <v>0</v>
      </c>
      <c r="DF61" s="101">
        <f>IF(Calculator!$I59="YES",IF($M61&gt;=DF$4,IF($L61&lt;=DF$4,$I61,0),IF($O61&gt;=DF$4,IF($N61&lt;=DF$4,$I61,0),IF($Q61&gt;=DF$4,IF($P61&lt;=DF$4,$I61,0),IF($S61&gt;=DF$4,IF($R61&lt;=DF$4,$I61,0),IF($M61&gt;=DF$4,IF($L61&lt;=DF$4,$I61,0),IF($O61&gt;=DF$4,IF($N61&lt;=DF$4,$I61,0),IF($Q61&gt;=DF$4,IF($P61&lt;=DF$4,$I61,0),IF($S61&gt;=DF$4,IF($R61&lt;=DF$4,$I61,0),0)))))))),IF($J61="All Day",$I61,IF($K61="All Day",$I61,IF($K61&lt;=DF$4,0,IF($J61&lt;=DF$4,$I61,0)))))</f>
        <v>0</v>
      </c>
      <c r="DG61" s="101">
        <f>IF(Calculator!$I59="YES",IF($M61&gt;=DG$4,IF($L61&lt;=DG$4,$I61,0),IF($O61&gt;=DG$4,IF($N61&lt;=DG$4,$I61,0),IF($Q61&gt;=DG$4,IF($P61&lt;=DG$4,$I61,0),IF($S61&gt;=DG$4,IF($R61&lt;=DG$4,$I61,0),IF($M61&gt;=DG$4,IF($L61&lt;=DG$4,$I61,0),IF($O61&gt;=DG$4,IF($N61&lt;=DG$4,$I61,0),IF($Q61&gt;=DG$4,IF($P61&lt;=DG$4,$I61,0),IF($S61&gt;=DG$4,IF($R61&lt;=DG$4,$I61,0),0)))))))),IF($J61="All Day",$I61,IF($K61="All Day",$I61,IF($K61&lt;=DG$4,0,IF($J61&lt;=DG$4,$I61,0)))))</f>
        <v>0</v>
      </c>
      <c r="DH61" s="101">
        <f>IF(Calculator!$I59="YES",IF($M61&gt;=DH$4,IF($L61&lt;=DH$4,$I61,0),IF($O61&gt;=DH$4,IF($N61&lt;=DH$4,$I61,0),IF($Q61&gt;=DH$4,IF($P61&lt;=DH$4,$I61,0),IF($S61&gt;=DH$4,IF($R61&lt;=DH$4,$I61,0),IF($M61&gt;=DH$4,IF($L61&lt;=DH$4,$I61,0),IF($O61&gt;=DH$4,IF($N61&lt;=DH$4,$I61,0),IF($Q61&gt;=DH$4,IF($P61&lt;=DH$4,$I61,0),IF($S61&gt;=DH$4,IF($R61&lt;=DH$4,$I61,0),0)))))))),IF($J61="All Day",$I61,IF($K61="All Day",$I61,IF($K61&lt;=DH$4,0,IF($J61&lt;=DH$4,$I61,0)))))</f>
        <v>0</v>
      </c>
      <c r="DI61" s="101">
        <f>IF(Calculator!$I59="YES",IF($M61&gt;=DI$4,IF($L61&lt;=DI$4,$I61,0),IF($O61&gt;=DI$4,IF($N61&lt;=DI$4,$I61,0),IF($Q61&gt;=DI$4,IF($P61&lt;=DI$4,$I61,0),IF($S61&gt;=DI$4,IF($R61&lt;=DI$4,$I61,0),IF($M61&gt;=DI$4,IF($L61&lt;=DI$4,$I61,0),IF($O61&gt;=DI$4,IF($N61&lt;=DI$4,$I61,0),IF($Q61&gt;=DI$4,IF($P61&lt;=DI$4,$I61,0),IF($S61&gt;=DI$4,IF($R61&lt;=DI$4,$I61,0),0)))))))),IF($J61="All Day",$I61,IF($K61="All Day",$I61,IF($K61&lt;=DI$4,0,IF($J61&lt;=DI$4,$I61,0)))))</f>
        <v>0</v>
      </c>
      <c r="DJ61" s="101">
        <f>IF(Calculator!$I59="YES",IF($M61&gt;=DJ$4,IF($L61&lt;=DJ$4,$I61,0),IF($O61&gt;=DJ$4,IF($N61&lt;=DJ$4,$I61,0),IF($Q61&gt;=DJ$4,IF($P61&lt;=DJ$4,$I61,0),IF($S61&gt;=DJ$4,IF($R61&lt;=DJ$4,$I61,0),IF($M61&gt;=DJ$4,IF($L61&lt;=DJ$4,$I61,0),IF($O61&gt;=DJ$4,IF($N61&lt;=DJ$4,$I61,0),IF($Q61&gt;=DJ$4,IF($P61&lt;=DJ$4,$I61,0),IF($S61&gt;=DJ$4,IF($R61&lt;=DJ$4,$I61,0),0)))))))),IF($J61="All Day",$I61,IF($K61="All Day",$I61,IF($K61&lt;=DJ$4,0,IF($J61&lt;=DJ$4,$I61,0)))))</f>
        <v>0</v>
      </c>
      <c r="DK61" s="101">
        <f>IF(Calculator!$I59="YES",IF($M61&gt;=DK$4,IF($L61&lt;=DK$4,$I61,0),IF($O61&gt;=DK$4,IF($N61&lt;=DK$4,$I61,0),IF($Q61&gt;=DK$4,IF($P61&lt;=DK$4,$I61,0),IF($S61&gt;=DK$4,IF($R61&lt;=DK$4,$I61,0),IF($M61&gt;=DK$4,IF($L61&lt;=DK$4,$I61,0),IF($O61&gt;=DK$4,IF($N61&lt;=DK$4,$I61,0),IF($Q61&gt;=DK$4,IF($P61&lt;=DK$4,$I61,0),IF($S61&gt;=DK$4,IF($R61&lt;=DK$4,$I61,0),0)))))))),IF($J61="All Day",$I61,IF($K61="All Day",$I61,IF($K61&lt;=DK$4,0,IF($J61&lt;=DK$4,$I61,0)))))</f>
        <v>0</v>
      </c>
      <c r="DL61" s="101">
        <f>IF(Calculator!$I59="YES",IF($M61&gt;=DL$4,IF($L61&lt;=DL$4,$I61,0),IF($O61&gt;=DL$4,IF($N61&lt;=DL$4,$I61,0),IF($Q61&gt;=DL$4,IF($P61&lt;=DL$4,$I61,0),IF($S61&gt;=DL$4,IF($R61&lt;=DL$4,$I61,0),IF($M61&gt;=DL$4,IF($L61&lt;=DL$4,$I61,0),IF($O61&gt;=DL$4,IF($N61&lt;=DL$4,$I61,0),IF($Q61&gt;=DL$4,IF($P61&lt;=DL$4,$I61,0),IF($S61&gt;=DL$4,IF($R61&lt;=DL$4,$I61,0),0)))))))),IF($J61="All Day",$I61,IF($K61="All Day",$I61,IF($K61&lt;=DL$4,0,IF($J61&lt;=DL$4,$I61,0)))))</f>
        <v>0</v>
      </c>
      <c r="DN61" s="110">
        <f>IF(Calculator!$F59="Winter only usage",1,0)</f>
        <v>0</v>
      </c>
      <c r="DO61" s="109">
        <f t="shared" si="492"/>
        <v>0</v>
      </c>
      <c r="DP61" s="109">
        <f t="shared" si="493"/>
        <v>0</v>
      </c>
      <c r="DQ61" s="109">
        <f t="shared" si="494"/>
        <v>0</v>
      </c>
      <c r="DR61" s="109">
        <f t="shared" si="495"/>
        <v>0</v>
      </c>
      <c r="DS61" s="109">
        <f t="shared" si="496"/>
        <v>0</v>
      </c>
      <c r="DT61" s="109">
        <f t="shared" si="497"/>
        <v>0</v>
      </c>
      <c r="DU61" s="109">
        <f t="shared" si="498"/>
        <v>0</v>
      </c>
      <c r="DV61" s="109">
        <f t="shared" si="499"/>
        <v>0</v>
      </c>
      <c r="DW61" s="109">
        <f t="shared" si="500"/>
        <v>0</v>
      </c>
      <c r="DX61" s="109">
        <f t="shared" si="501"/>
        <v>0</v>
      </c>
      <c r="DY61" s="109">
        <f t="shared" si="502"/>
        <v>0</v>
      </c>
      <c r="DZ61" s="109">
        <f t="shared" si="503"/>
        <v>0</v>
      </c>
      <c r="EA61" s="109">
        <f t="shared" si="504"/>
        <v>0</v>
      </c>
      <c r="EB61" s="109">
        <f t="shared" si="505"/>
        <v>0</v>
      </c>
      <c r="EC61" s="109">
        <f t="shared" si="506"/>
        <v>0</v>
      </c>
      <c r="ED61" s="109">
        <f t="shared" si="507"/>
        <v>0</v>
      </c>
      <c r="EE61" s="109">
        <f t="shared" si="508"/>
        <v>0</v>
      </c>
      <c r="EF61" s="109">
        <f t="shared" si="509"/>
        <v>0</v>
      </c>
      <c r="EG61" s="109">
        <f t="shared" si="510"/>
        <v>0</v>
      </c>
      <c r="EH61" s="109">
        <f t="shared" si="511"/>
        <v>0</v>
      </c>
      <c r="EI61" s="109">
        <f t="shared" si="512"/>
        <v>0</v>
      </c>
      <c r="EJ61" s="109">
        <f t="shared" si="513"/>
        <v>0</v>
      </c>
      <c r="EK61" s="109">
        <f t="shared" si="514"/>
        <v>0</v>
      </c>
      <c r="EL61" s="109">
        <f t="shared" si="515"/>
        <v>0</v>
      </c>
      <c r="EM61" s="109">
        <f t="shared" si="516"/>
        <v>0</v>
      </c>
      <c r="EN61" s="109">
        <f t="shared" si="517"/>
        <v>0</v>
      </c>
      <c r="EO61" s="109">
        <f t="shared" si="518"/>
        <v>0</v>
      </c>
      <c r="EP61" s="109">
        <f t="shared" si="519"/>
        <v>0</v>
      </c>
      <c r="EQ61" s="109">
        <f t="shared" si="520"/>
        <v>0</v>
      </c>
      <c r="ER61" s="109">
        <f t="shared" si="521"/>
        <v>0</v>
      </c>
      <c r="ES61" s="109">
        <f t="shared" si="522"/>
        <v>0</v>
      </c>
      <c r="ET61" s="109">
        <f t="shared" si="523"/>
        <v>0</v>
      </c>
      <c r="EU61" s="109">
        <f t="shared" si="524"/>
        <v>0</v>
      </c>
      <c r="EV61" s="109">
        <f t="shared" si="525"/>
        <v>0</v>
      </c>
      <c r="EW61" s="109">
        <f t="shared" si="526"/>
        <v>0</v>
      </c>
      <c r="EX61" s="109">
        <f t="shared" si="527"/>
        <v>0</v>
      </c>
      <c r="EY61" s="109">
        <f t="shared" si="528"/>
        <v>0</v>
      </c>
      <c r="EZ61" s="109">
        <f t="shared" si="529"/>
        <v>0</v>
      </c>
      <c r="FA61" s="109">
        <f t="shared" si="530"/>
        <v>0</v>
      </c>
      <c r="FB61" s="109">
        <f t="shared" si="531"/>
        <v>0</v>
      </c>
      <c r="FC61" s="109">
        <f t="shared" si="532"/>
        <v>0</v>
      </c>
      <c r="FD61" s="109">
        <f t="shared" si="533"/>
        <v>0</v>
      </c>
      <c r="FE61" s="109">
        <f t="shared" si="534"/>
        <v>0</v>
      </c>
      <c r="FF61" s="109">
        <f t="shared" si="535"/>
        <v>0</v>
      </c>
      <c r="FG61" s="109">
        <f t="shared" si="536"/>
        <v>0</v>
      </c>
      <c r="FH61" s="109">
        <f t="shared" si="537"/>
        <v>0</v>
      </c>
      <c r="FI61" s="109">
        <f t="shared" si="538"/>
        <v>0</v>
      </c>
      <c r="FJ61" s="109">
        <f t="shared" si="539"/>
        <v>0</v>
      </c>
      <c r="FK61" s="109">
        <f t="shared" si="540"/>
        <v>0</v>
      </c>
      <c r="FL61" s="109">
        <f t="shared" si="541"/>
        <v>0</v>
      </c>
      <c r="FM61" s="109">
        <f t="shared" si="542"/>
        <v>0</v>
      </c>
      <c r="FN61" s="109">
        <f t="shared" si="543"/>
        <v>0</v>
      </c>
      <c r="FO61" s="109">
        <f t="shared" si="544"/>
        <v>0</v>
      </c>
      <c r="FP61" s="109">
        <f t="shared" si="545"/>
        <v>0</v>
      </c>
      <c r="FQ61" s="109">
        <f t="shared" si="546"/>
        <v>0</v>
      </c>
      <c r="FR61" s="109">
        <f t="shared" si="547"/>
        <v>0</v>
      </c>
      <c r="FS61" s="109">
        <f t="shared" si="548"/>
        <v>0</v>
      </c>
      <c r="FT61" s="109">
        <f t="shared" si="549"/>
        <v>0</v>
      </c>
      <c r="FU61" s="109">
        <f t="shared" si="550"/>
        <v>0</v>
      </c>
      <c r="FV61" s="109">
        <f t="shared" si="551"/>
        <v>0</v>
      </c>
      <c r="FW61" s="109">
        <f t="shared" si="552"/>
        <v>0</v>
      </c>
      <c r="FX61" s="109">
        <f t="shared" si="553"/>
        <v>0</v>
      </c>
      <c r="FY61" s="109">
        <f t="shared" si="554"/>
        <v>0</v>
      </c>
      <c r="FZ61" s="109">
        <f t="shared" si="555"/>
        <v>0</v>
      </c>
      <c r="GA61" s="109">
        <f t="shared" si="556"/>
        <v>0</v>
      </c>
      <c r="GB61" s="109">
        <f t="shared" si="557"/>
        <v>0</v>
      </c>
      <c r="GC61" s="109">
        <f t="shared" si="558"/>
        <v>0</v>
      </c>
      <c r="GD61" s="109">
        <f t="shared" si="559"/>
        <v>0</v>
      </c>
      <c r="GE61" s="109">
        <f t="shared" si="560"/>
        <v>0</v>
      </c>
      <c r="GF61" s="109">
        <f t="shared" si="561"/>
        <v>0</v>
      </c>
      <c r="GG61" s="109">
        <f t="shared" si="562"/>
        <v>0</v>
      </c>
      <c r="GH61" s="109">
        <f t="shared" si="563"/>
        <v>0</v>
      </c>
      <c r="GI61" s="109">
        <f t="shared" si="564"/>
        <v>0</v>
      </c>
      <c r="GJ61" s="109">
        <f t="shared" si="565"/>
        <v>0</v>
      </c>
      <c r="GK61" s="109">
        <f t="shared" si="566"/>
        <v>0</v>
      </c>
      <c r="GL61" s="109">
        <f t="shared" si="567"/>
        <v>0</v>
      </c>
      <c r="GM61" s="109">
        <f t="shared" si="568"/>
        <v>0</v>
      </c>
      <c r="GN61" s="109">
        <f t="shared" si="569"/>
        <v>0</v>
      </c>
      <c r="GO61" s="109">
        <f t="shared" si="570"/>
        <v>0</v>
      </c>
      <c r="GP61" s="109">
        <f t="shared" si="571"/>
        <v>0</v>
      </c>
      <c r="GQ61" s="109">
        <f t="shared" si="572"/>
        <v>0</v>
      </c>
      <c r="GR61" s="109">
        <f t="shared" si="573"/>
        <v>0</v>
      </c>
      <c r="GS61" s="109">
        <f t="shared" si="574"/>
        <v>0</v>
      </c>
      <c r="GT61" s="109">
        <f t="shared" si="575"/>
        <v>0</v>
      </c>
      <c r="GU61" s="109">
        <f t="shared" si="576"/>
        <v>0</v>
      </c>
      <c r="GV61" s="109">
        <f t="shared" si="577"/>
        <v>0</v>
      </c>
      <c r="GW61" s="109">
        <f t="shared" si="578"/>
        <v>0</v>
      </c>
      <c r="GX61" s="109">
        <f t="shared" si="579"/>
        <v>0</v>
      </c>
      <c r="GY61" s="109">
        <f t="shared" si="580"/>
        <v>0</v>
      </c>
      <c r="GZ61" s="109">
        <f t="shared" si="581"/>
        <v>0</v>
      </c>
      <c r="HA61" s="109">
        <f t="shared" si="582"/>
        <v>0</v>
      </c>
      <c r="HB61" s="109">
        <f t="shared" si="583"/>
        <v>0</v>
      </c>
      <c r="HC61" s="109">
        <f t="shared" si="584"/>
        <v>0</v>
      </c>
      <c r="HD61" s="109">
        <f t="shared" si="585"/>
        <v>0</v>
      </c>
      <c r="HE61" s="109">
        <f t="shared" si="586"/>
        <v>0</v>
      </c>
      <c r="HF61" s="109">
        <f t="shared" si="587"/>
        <v>0</v>
      </c>
      <c r="HG61" s="109">
        <f t="shared" si="588"/>
        <v>0</v>
      </c>
      <c r="HI61" s="101">
        <f>IF(Calculator!F59="Summer only usage",1,0)</f>
        <v>0</v>
      </c>
      <c r="HJ61" s="108">
        <f t="shared" si="589"/>
        <v>0</v>
      </c>
      <c r="HK61" s="108">
        <f t="shared" si="590"/>
        <v>0</v>
      </c>
      <c r="HL61" s="108">
        <f t="shared" si="591"/>
        <v>0</v>
      </c>
      <c r="HM61" s="108">
        <f t="shared" si="592"/>
        <v>0</v>
      </c>
      <c r="HN61" s="108">
        <f t="shared" si="593"/>
        <v>0</v>
      </c>
      <c r="HO61" s="108">
        <f t="shared" si="594"/>
        <v>0</v>
      </c>
      <c r="HP61" s="108">
        <f t="shared" si="595"/>
        <v>0</v>
      </c>
      <c r="HQ61" s="108">
        <f t="shared" si="596"/>
        <v>0</v>
      </c>
      <c r="HR61" s="108">
        <f t="shared" si="597"/>
        <v>0</v>
      </c>
      <c r="HS61" s="108">
        <f t="shared" si="598"/>
        <v>0</v>
      </c>
      <c r="HT61" s="108">
        <f t="shared" si="599"/>
        <v>0</v>
      </c>
      <c r="HU61" s="108">
        <f t="shared" si="600"/>
        <v>0</v>
      </c>
      <c r="HV61" s="108">
        <f t="shared" si="601"/>
        <v>0</v>
      </c>
      <c r="HW61" s="108">
        <f t="shared" si="602"/>
        <v>0</v>
      </c>
      <c r="HX61" s="108">
        <f t="shared" si="603"/>
        <v>0</v>
      </c>
      <c r="HY61" s="108">
        <f t="shared" si="604"/>
        <v>0</v>
      </c>
      <c r="HZ61" s="108">
        <f t="shared" si="605"/>
        <v>0</v>
      </c>
      <c r="IA61" s="108">
        <f t="shared" si="606"/>
        <v>0</v>
      </c>
      <c r="IB61" s="108">
        <f t="shared" si="607"/>
        <v>0</v>
      </c>
      <c r="IC61" s="108">
        <f t="shared" si="608"/>
        <v>0</v>
      </c>
      <c r="ID61" s="108">
        <f t="shared" si="609"/>
        <v>0</v>
      </c>
      <c r="IE61" s="108">
        <f t="shared" si="610"/>
        <v>0</v>
      </c>
      <c r="IF61" s="108">
        <f t="shared" si="611"/>
        <v>0</v>
      </c>
      <c r="IG61" s="108">
        <f t="shared" si="612"/>
        <v>0</v>
      </c>
      <c r="IH61" s="108">
        <f t="shared" si="613"/>
        <v>0</v>
      </c>
      <c r="II61" s="108">
        <f t="shared" si="614"/>
        <v>0</v>
      </c>
      <c r="IJ61" s="108">
        <f t="shared" si="615"/>
        <v>0</v>
      </c>
      <c r="IK61" s="108">
        <f t="shared" si="616"/>
        <v>0</v>
      </c>
      <c r="IL61" s="108">
        <f t="shared" si="617"/>
        <v>0</v>
      </c>
      <c r="IM61" s="108">
        <f t="shared" si="618"/>
        <v>0</v>
      </c>
      <c r="IN61" s="108">
        <f t="shared" si="619"/>
        <v>0</v>
      </c>
      <c r="IO61" s="108">
        <f t="shared" si="620"/>
        <v>0</v>
      </c>
      <c r="IP61" s="108">
        <f t="shared" si="621"/>
        <v>0</v>
      </c>
      <c r="IQ61" s="108">
        <f t="shared" si="622"/>
        <v>0</v>
      </c>
      <c r="IR61" s="108">
        <f t="shared" si="623"/>
        <v>0</v>
      </c>
      <c r="IS61" s="108">
        <f t="shared" si="624"/>
        <v>0</v>
      </c>
      <c r="IT61" s="108">
        <f t="shared" si="625"/>
        <v>0</v>
      </c>
      <c r="IU61" s="108">
        <f t="shared" si="626"/>
        <v>0</v>
      </c>
      <c r="IV61" s="108">
        <f t="shared" si="627"/>
        <v>0</v>
      </c>
      <c r="IW61" s="108">
        <f t="shared" si="628"/>
        <v>0</v>
      </c>
      <c r="IX61" s="108">
        <f t="shared" si="629"/>
        <v>0</v>
      </c>
      <c r="IY61" s="108">
        <f t="shared" si="630"/>
        <v>0</v>
      </c>
      <c r="IZ61" s="108">
        <f t="shared" si="631"/>
        <v>0</v>
      </c>
      <c r="JA61" s="108">
        <f t="shared" si="632"/>
        <v>0</v>
      </c>
      <c r="JB61" s="108">
        <f t="shared" si="633"/>
        <v>0</v>
      </c>
      <c r="JC61" s="108">
        <f t="shared" si="634"/>
        <v>0</v>
      </c>
      <c r="JD61" s="108">
        <f t="shared" si="635"/>
        <v>0</v>
      </c>
      <c r="JE61" s="108">
        <f t="shared" si="636"/>
        <v>0</v>
      </c>
      <c r="JF61" s="108">
        <f t="shared" si="637"/>
        <v>0</v>
      </c>
      <c r="JG61" s="108">
        <f t="shared" si="638"/>
        <v>0</v>
      </c>
      <c r="JH61" s="108">
        <f t="shared" si="639"/>
        <v>0</v>
      </c>
      <c r="JI61" s="108">
        <f t="shared" si="640"/>
        <v>0</v>
      </c>
      <c r="JJ61" s="108">
        <f t="shared" si="641"/>
        <v>0</v>
      </c>
      <c r="JK61" s="108">
        <f t="shared" si="642"/>
        <v>0</v>
      </c>
      <c r="JL61" s="108">
        <f t="shared" si="643"/>
        <v>0</v>
      </c>
      <c r="JM61" s="108">
        <f t="shared" si="644"/>
        <v>0</v>
      </c>
      <c r="JN61" s="108">
        <f t="shared" si="645"/>
        <v>0</v>
      </c>
      <c r="JO61" s="108">
        <f t="shared" si="646"/>
        <v>0</v>
      </c>
      <c r="JP61" s="108">
        <f t="shared" si="647"/>
        <v>0</v>
      </c>
      <c r="JQ61" s="108">
        <f t="shared" si="648"/>
        <v>0</v>
      </c>
      <c r="JR61" s="108">
        <f t="shared" si="649"/>
        <v>0</v>
      </c>
      <c r="JS61" s="108">
        <f t="shared" si="650"/>
        <v>0</v>
      </c>
      <c r="JT61" s="108">
        <f t="shared" si="651"/>
        <v>0</v>
      </c>
      <c r="JU61" s="108">
        <f t="shared" si="652"/>
        <v>0</v>
      </c>
      <c r="JV61" s="108">
        <f t="shared" si="653"/>
        <v>0</v>
      </c>
      <c r="JW61" s="108">
        <f t="shared" si="654"/>
        <v>0</v>
      </c>
      <c r="JX61" s="108">
        <f t="shared" si="655"/>
        <v>0</v>
      </c>
      <c r="JY61" s="108">
        <f t="shared" si="656"/>
        <v>0</v>
      </c>
      <c r="JZ61" s="108">
        <f t="shared" si="657"/>
        <v>0</v>
      </c>
      <c r="KA61" s="108">
        <f t="shared" si="658"/>
        <v>0</v>
      </c>
      <c r="KB61" s="108">
        <f t="shared" si="659"/>
        <v>0</v>
      </c>
      <c r="KC61" s="108">
        <f t="shared" si="660"/>
        <v>0</v>
      </c>
      <c r="KD61" s="108">
        <f t="shared" si="661"/>
        <v>0</v>
      </c>
      <c r="KE61" s="108">
        <f t="shared" si="662"/>
        <v>0</v>
      </c>
      <c r="KF61" s="108">
        <f t="shared" si="663"/>
        <v>0</v>
      </c>
      <c r="KG61" s="108">
        <f t="shared" si="664"/>
        <v>0</v>
      </c>
      <c r="KH61" s="108">
        <f t="shared" si="665"/>
        <v>0</v>
      </c>
      <c r="KI61" s="108">
        <f t="shared" si="666"/>
        <v>0</v>
      </c>
      <c r="KJ61" s="108">
        <f t="shared" si="667"/>
        <v>0</v>
      </c>
      <c r="KK61" s="108">
        <f t="shared" si="668"/>
        <v>0</v>
      </c>
      <c r="KL61" s="108">
        <f t="shared" si="669"/>
        <v>0</v>
      </c>
      <c r="KM61" s="108">
        <f t="shared" si="670"/>
        <v>0</v>
      </c>
      <c r="KN61" s="108">
        <f t="shared" si="671"/>
        <v>0</v>
      </c>
      <c r="KO61" s="108">
        <f t="shared" si="672"/>
        <v>0</v>
      </c>
      <c r="KP61" s="108">
        <f t="shared" si="673"/>
        <v>0</v>
      </c>
      <c r="KQ61" s="108">
        <f t="shared" si="674"/>
        <v>0</v>
      </c>
      <c r="KR61" s="108">
        <f t="shared" si="675"/>
        <v>0</v>
      </c>
      <c r="KS61" s="108">
        <f t="shared" si="676"/>
        <v>0</v>
      </c>
      <c r="KT61" s="108">
        <f t="shared" si="677"/>
        <v>0</v>
      </c>
      <c r="KU61" s="108">
        <f t="shared" si="678"/>
        <v>0</v>
      </c>
      <c r="KV61" s="108">
        <f t="shared" si="679"/>
        <v>0</v>
      </c>
      <c r="KW61" s="108">
        <f t="shared" si="680"/>
        <v>0</v>
      </c>
      <c r="KX61" s="108">
        <f t="shared" si="681"/>
        <v>0</v>
      </c>
      <c r="KY61" s="108">
        <f t="shared" si="682"/>
        <v>0</v>
      </c>
      <c r="KZ61" s="108">
        <f t="shared" si="683"/>
        <v>0</v>
      </c>
      <c r="LA61" s="108">
        <f t="shared" si="684"/>
        <v>0</v>
      </c>
      <c r="LB61" s="108">
        <f t="shared" si="685"/>
        <v>0</v>
      </c>
      <c r="LD61" s="111">
        <f t="shared" si="686"/>
        <v>1</v>
      </c>
      <c r="LE61" s="100">
        <f t="shared" si="687"/>
        <v>0</v>
      </c>
      <c r="LF61" s="100">
        <f t="shared" si="688"/>
        <v>0</v>
      </c>
      <c r="LG61" s="100">
        <f t="shared" si="689"/>
        <v>0</v>
      </c>
      <c r="LH61" s="100">
        <f t="shared" si="690"/>
        <v>0</v>
      </c>
      <c r="LI61" s="100">
        <f t="shared" si="691"/>
        <v>0</v>
      </c>
      <c r="LJ61" s="100">
        <f t="shared" si="692"/>
        <v>0</v>
      </c>
      <c r="LK61" s="100">
        <f t="shared" si="693"/>
        <v>0</v>
      </c>
      <c r="LL61" s="100">
        <f t="shared" si="694"/>
        <v>0</v>
      </c>
      <c r="LM61" s="100">
        <f t="shared" si="695"/>
        <v>0</v>
      </c>
      <c r="LN61" s="100">
        <f t="shared" si="696"/>
        <v>0</v>
      </c>
      <c r="LO61" s="100">
        <f t="shared" si="697"/>
        <v>0</v>
      </c>
      <c r="LP61" s="100">
        <f t="shared" si="698"/>
        <v>0</v>
      </c>
      <c r="LQ61" s="100">
        <f t="shared" si="699"/>
        <v>0</v>
      </c>
      <c r="LR61" s="100">
        <f t="shared" si="700"/>
        <v>0</v>
      </c>
      <c r="LS61" s="100">
        <f t="shared" si="701"/>
        <v>0</v>
      </c>
      <c r="LT61" s="100">
        <f t="shared" si="702"/>
        <v>0</v>
      </c>
      <c r="LU61" s="100">
        <f t="shared" si="703"/>
        <v>0</v>
      </c>
      <c r="LV61" s="100">
        <f t="shared" si="704"/>
        <v>0</v>
      </c>
      <c r="LW61" s="100">
        <f t="shared" si="705"/>
        <v>0</v>
      </c>
      <c r="LX61" s="100">
        <f t="shared" si="706"/>
        <v>0</v>
      </c>
      <c r="LY61" s="100">
        <f t="shared" si="707"/>
        <v>0</v>
      </c>
      <c r="LZ61" s="100">
        <f t="shared" si="708"/>
        <v>0</v>
      </c>
      <c r="MA61" s="100">
        <f t="shared" si="709"/>
        <v>0</v>
      </c>
      <c r="MB61" s="100">
        <f t="shared" si="710"/>
        <v>0</v>
      </c>
      <c r="MC61" s="100">
        <f t="shared" si="711"/>
        <v>0</v>
      </c>
      <c r="MD61" s="100">
        <f t="shared" si="712"/>
        <v>0</v>
      </c>
      <c r="ME61" s="100">
        <f t="shared" si="713"/>
        <v>0</v>
      </c>
      <c r="MF61" s="100">
        <f t="shared" si="714"/>
        <v>0</v>
      </c>
      <c r="MG61" s="100">
        <f t="shared" si="715"/>
        <v>0</v>
      </c>
      <c r="MH61" s="100">
        <f t="shared" si="716"/>
        <v>0</v>
      </c>
      <c r="MI61" s="100">
        <f t="shared" si="717"/>
        <v>0</v>
      </c>
      <c r="MJ61" s="100">
        <f t="shared" si="718"/>
        <v>0</v>
      </c>
      <c r="MK61" s="100">
        <f t="shared" si="719"/>
        <v>0</v>
      </c>
      <c r="ML61" s="100">
        <f t="shared" si="720"/>
        <v>0</v>
      </c>
      <c r="MM61" s="100">
        <f t="shared" si="721"/>
        <v>0</v>
      </c>
      <c r="MN61" s="100">
        <f t="shared" si="722"/>
        <v>0</v>
      </c>
      <c r="MO61" s="100">
        <f t="shared" si="723"/>
        <v>0</v>
      </c>
      <c r="MP61" s="100">
        <f t="shared" si="724"/>
        <v>0</v>
      </c>
      <c r="MQ61" s="100">
        <f t="shared" si="725"/>
        <v>0</v>
      </c>
      <c r="MR61" s="100">
        <f t="shared" si="726"/>
        <v>0</v>
      </c>
      <c r="MS61" s="100">
        <f t="shared" si="727"/>
        <v>0</v>
      </c>
      <c r="MT61" s="100">
        <f t="shared" si="728"/>
        <v>0</v>
      </c>
      <c r="MU61" s="100">
        <f t="shared" si="729"/>
        <v>0</v>
      </c>
      <c r="MV61" s="100">
        <f t="shared" si="730"/>
        <v>0</v>
      </c>
      <c r="MW61" s="100">
        <f t="shared" si="731"/>
        <v>0</v>
      </c>
      <c r="MX61" s="100">
        <f t="shared" si="732"/>
        <v>0</v>
      </c>
      <c r="MY61" s="100">
        <f t="shared" si="733"/>
        <v>0</v>
      </c>
      <c r="MZ61" s="100">
        <f t="shared" si="734"/>
        <v>0</v>
      </c>
      <c r="NA61" s="100">
        <f t="shared" si="735"/>
        <v>0</v>
      </c>
      <c r="NB61" s="100">
        <f t="shared" si="736"/>
        <v>0</v>
      </c>
      <c r="NC61" s="100">
        <f t="shared" si="737"/>
        <v>0</v>
      </c>
      <c r="ND61" s="100">
        <f t="shared" si="738"/>
        <v>0</v>
      </c>
      <c r="NE61" s="100">
        <f t="shared" si="739"/>
        <v>0</v>
      </c>
      <c r="NF61" s="100">
        <f t="shared" si="740"/>
        <v>0</v>
      </c>
      <c r="NG61" s="100">
        <f t="shared" si="741"/>
        <v>0</v>
      </c>
      <c r="NH61" s="100">
        <f t="shared" si="742"/>
        <v>0</v>
      </c>
      <c r="NI61" s="100">
        <f t="shared" si="743"/>
        <v>0</v>
      </c>
      <c r="NJ61" s="100">
        <f t="shared" si="744"/>
        <v>0</v>
      </c>
      <c r="NK61" s="100">
        <f t="shared" si="745"/>
        <v>0</v>
      </c>
      <c r="NL61" s="100">
        <f t="shared" si="746"/>
        <v>0</v>
      </c>
      <c r="NM61" s="100">
        <f t="shared" si="747"/>
        <v>0</v>
      </c>
      <c r="NN61" s="100">
        <f t="shared" si="748"/>
        <v>0</v>
      </c>
      <c r="NO61" s="100">
        <f t="shared" si="749"/>
        <v>0</v>
      </c>
      <c r="NP61" s="100">
        <f t="shared" si="750"/>
        <v>0</v>
      </c>
      <c r="NQ61" s="100">
        <f t="shared" si="751"/>
        <v>0</v>
      </c>
      <c r="NR61" s="100">
        <f t="shared" si="752"/>
        <v>0</v>
      </c>
      <c r="NS61" s="100">
        <f t="shared" si="753"/>
        <v>0</v>
      </c>
      <c r="NT61" s="100">
        <f t="shared" si="754"/>
        <v>0</v>
      </c>
      <c r="NU61" s="100">
        <f t="shared" si="755"/>
        <v>0</v>
      </c>
      <c r="NV61" s="100">
        <f t="shared" si="756"/>
        <v>0</v>
      </c>
      <c r="NW61" s="100">
        <f t="shared" si="757"/>
        <v>0</v>
      </c>
      <c r="NX61" s="100">
        <f t="shared" si="758"/>
        <v>0</v>
      </c>
      <c r="NY61" s="100">
        <f t="shared" si="759"/>
        <v>0</v>
      </c>
      <c r="NZ61" s="100">
        <f t="shared" si="760"/>
        <v>0</v>
      </c>
      <c r="OA61" s="100">
        <f t="shared" si="761"/>
        <v>0</v>
      </c>
      <c r="OB61" s="100">
        <f t="shared" si="762"/>
        <v>0</v>
      </c>
      <c r="OC61" s="100">
        <f t="shared" si="763"/>
        <v>0</v>
      </c>
      <c r="OD61" s="100">
        <f t="shared" si="764"/>
        <v>0</v>
      </c>
      <c r="OE61" s="100">
        <f t="shared" si="765"/>
        <v>0</v>
      </c>
      <c r="OF61" s="100">
        <f t="shared" si="766"/>
        <v>0</v>
      </c>
      <c r="OG61" s="100">
        <f t="shared" si="767"/>
        <v>0</v>
      </c>
      <c r="OH61" s="100">
        <f t="shared" si="768"/>
        <v>0</v>
      </c>
      <c r="OI61" s="100">
        <f t="shared" si="769"/>
        <v>0</v>
      </c>
      <c r="OJ61" s="100">
        <f t="shared" si="770"/>
        <v>0</v>
      </c>
      <c r="OK61" s="100">
        <f t="shared" si="771"/>
        <v>0</v>
      </c>
      <c r="OL61" s="100">
        <f t="shared" si="772"/>
        <v>0</v>
      </c>
      <c r="OM61" s="100">
        <f t="shared" si="773"/>
        <v>0</v>
      </c>
      <c r="ON61" s="100">
        <f t="shared" si="774"/>
        <v>0</v>
      </c>
      <c r="OO61" s="100">
        <f t="shared" si="775"/>
        <v>0</v>
      </c>
      <c r="OP61" s="100">
        <f t="shared" si="776"/>
        <v>0</v>
      </c>
      <c r="OQ61" s="100">
        <f t="shared" si="777"/>
        <v>0</v>
      </c>
      <c r="OR61" s="100">
        <f t="shared" si="778"/>
        <v>0</v>
      </c>
      <c r="OS61" s="100">
        <f t="shared" si="779"/>
        <v>0</v>
      </c>
      <c r="OT61" s="100">
        <f t="shared" si="780"/>
        <v>0</v>
      </c>
      <c r="OU61" s="100">
        <f t="shared" si="781"/>
        <v>0</v>
      </c>
      <c r="OV61" s="100">
        <f t="shared" si="782"/>
        <v>0</v>
      </c>
      <c r="OW61" s="100">
        <f t="shared" si="783"/>
        <v>0</v>
      </c>
      <c r="OY61" s="101">
        <f t="shared" si="784"/>
        <v>0</v>
      </c>
      <c r="OZ61" s="101">
        <f>IF(Calculator!$K59=0,0,IF($OZ$4&gt;=$SS61,Calculator!$AJ59,IF('Graph Calc'!$OZ$4&lt;'Graph Calc'!$SU61,Calculator!$AJ59,0)))</f>
        <v>0</v>
      </c>
      <c r="PA61" s="101">
        <f>IF(Calculator!$K59=0,0,IF($PA$4&gt;=$SS61,Calculator!$AJ59,IF('Graph Calc'!$PA$4&lt;'Graph Calc'!$SU61,Calculator!$AJ59,0)))</f>
        <v>0</v>
      </c>
      <c r="PB61" s="101">
        <f>IF(Calculator!$K59=0,0,IF($PB$4&gt;=$SS61,Calculator!$AJ59,IF('Graph Calc'!$PB$4&lt;'Graph Calc'!$SU61,Calculator!$AJ59,0)))</f>
        <v>0</v>
      </c>
      <c r="PC61" s="101">
        <f>IF(Calculator!$K59=0,0,IF($PC$4&gt;=$SS61,Calculator!$AJ59,IF('Graph Calc'!$PC$4&lt;'Graph Calc'!$SU61,Calculator!$AJ59,0)))</f>
        <v>0</v>
      </c>
      <c r="PD61" s="101">
        <f>IF(Calculator!$K59=0,0,IF($PD$4&gt;=$SS61,Calculator!$AJ59,IF('Graph Calc'!$PD$4&lt;'Graph Calc'!$SU61,Calculator!$AJ59,0)))</f>
        <v>0</v>
      </c>
      <c r="PE61" s="101">
        <f>IF(Calculator!$K59=0,0,IF($PE$4&gt;=$SS61,Calculator!$AJ59,IF('Graph Calc'!$PE$4&lt;'Graph Calc'!$SU61,Calculator!$AJ59,0)))</f>
        <v>0</v>
      </c>
      <c r="PF61" s="101">
        <f>IF(Calculator!$K59=0,0,IF($PF$4&gt;=$SS61,Calculator!$AJ59,IF('Graph Calc'!$PF$4&lt;'Graph Calc'!$SU61,Calculator!$AJ59,0)))</f>
        <v>0</v>
      </c>
      <c r="PG61" s="101">
        <f>IF(Calculator!$K59=0,0,IF($PG$4&gt;=$SS61,Calculator!$AJ59,IF('Graph Calc'!$PG$4&lt;'Graph Calc'!$SU61,Calculator!$AJ59,0)))</f>
        <v>0</v>
      </c>
      <c r="PH61" s="101">
        <f>IF(Calculator!$K59=0,0,IF($PH$4&gt;=$SS61,Calculator!$AJ59,IF('Graph Calc'!PH$4&lt;'Graph Calc'!$SU61,Calculator!$AJ59,0)))</f>
        <v>0</v>
      </c>
      <c r="PI61" s="101">
        <f>IF(Calculator!$K59=0,0,IF($PI$4&gt;=$SS61,Calculator!$AJ59,IF('Graph Calc'!$PI$4&lt;'Graph Calc'!$SU61,Calculator!$AJ59,0)))</f>
        <v>0</v>
      </c>
      <c r="PJ61" s="101">
        <f>IF(Calculator!$K59=0,0,IF($PJ$4&gt;=$SS61,Calculator!$AJ59,IF('Graph Calc'!$PJ$4&lt;'Graph Calc'!$SU61,Calculator!$AJ59,0)))</f>
        <v>0</v>
      </c>
      <c r="PK61" s="101">
        <f>IF(Calculator!$K59=0,0,IF($PK$4&gt;=$SS61,Calculator!$AJ59,IF('Graph Calc'!$PK$4&lt;'Graph Calc'!$SU61,Calculator!$AJ59,0)))</f>
        <v>0</v>
      </c>
      <c r="PL61" s="101">
        <f>IF(Calculator!$K59=0,0,IF($PL$4&gt;=$SS61,Calculator!$AJ59,IF('Graph Calc'!$PL$4&lt;'Graph Calc'!$SU61,Calculator!$AJ59,0)))</f>
        <v>0</v>
      </c>
      <c r="PM61" s="101">
        <f>IF(Calculator!$K59=0,0,IF($PM$4&gt;=$SS61,Calculator!$AJ59,IF('Graph Calc'!$PM$4&lt;'Graph Calc'!$SU61,Calculator!$AJ59,0)))</f>
        <v>0</v>
      </c>
      <c r="PN61" s="101">
        <f>IF(Calculator!$K59=0,0,IF($PN$4&gt;=$SS61,Calculator!$AJ59,IF('Graph Calc'!$PN$4&lt;'Graph Calc'!$SU61,Calculator!$AJ59,0)))</f>
        <v>0</v>
      </c>
      <c r="PO61" s="101">
        <f>IF(Calculator!$K59=0,0,IF($PO$4&gt;=$SS61,Calculator!$AJ59,IF('Graph Calc'!$PO$4&lt;'Graph Calc'!$SU61,Calculator!$AJ59,0)))</f>
        <v>0</v>
      </c>
      <c r="PP61" s="101">
        <f>IF(Calculator!$K59=0,0,IF($PP$4&gt;=$SS61,Calculator!$AJ59,IF('Graph Calc'!$PP$4&lt;'Graph Calc'!$SU61,Calculator!$AJ59,0)))</f>
        <v>0</v>
      </c>
      <c r="PQ61" s="101">
        <f>IF(Calculator!$K59=0,0,IF($PQ$4&gt;=$SS61,Calculator!$AJ59,IF('Graph Calc'!$PQ$4&lt;'Graph Calc'!$SU61,Calculator!$AJ59,0)))</f>
        <v>0</v>
      </c>
      <c r="PR61" s="101">
        <f>IF(Calculator!$K59=0,0,IF($PR$4&gt;=$SS61,Calculator!$AJ59,IF('Graph Calc'!$PR$4&lt;'Graph Calc'!$SU61,Calculator!$AJ59,0)))</f>
        <v>0</v>
      </c>
      <c r="PS61" s="101">
        <f>IF(Calculator!$K59=0,0,IF($PS$4&gt;=$SS61,Calculator!$AJ59,IF('Graph Calc'!$PS$4&lt;'Graph Calc'!$SU61,Calculator!$AJ59,0)))</f>
        <v>0</v>
      </c>
      <c r="PT61" s="101">
        <f>IF(Calculator!$K59=0,0,IF($PT$4&gt;=$SS61,Calculator!$AJ59,IF('Graph Calc'!$PT$4&lt;'Graph Calc'!$SU61,Calculator!$AJ59,0)))</f>
        <v>0</v>
      </c>
      <c r="PU61" s="101">
        <f>IF(Calculator!$K59=0,0,IF($PU$4&gt;=$SS61,Calculator!$AJ59,IF('Graph Calc'!$PU$4&lt;'Graph Calc'!$SU61,Calculator!$AJ59,0)))</f>
        <v>0</v>
      </c>
      <c r="PV61" s="101">
        <f>IF(Calculator!$K59=0,0,IF($PV$4&gt;=$SS61,Calculator!$AJ59,IF('Graph Calc'!$PV$4&lt;'Graph Calc'!$SU61,Calculator!$AJ59,0)))</f>
        <v>0</v>
      </c>
      <c r="PW61" s="101">
        <f>IF(Calculator!$K59=0,0,IF($PW$4&gt;=$SS61,Calculator!$AJ59,IF('Graph Calc'!$PW$4&lt;'Graph Calc'!$SU61,Calculator!$AJ59,0)))</f>
        <v>0</v>
      </c>
      <c r="PX61" s="101">
        <f>IF(Calculator!$K59=0,0,IF($PX$4&gt;=$SS61,Calculator!$AJ59,IF('Graph Calc'!$PX$4&lt;'Graph Calc'!$SU61,Calculator!$AJ59,0)))</f>
        <v>0</v>
      </c>
      <c r="PY61" s="101">
        <f>IF(Calculator!$K59=0,0,IF($PY$4&gt;=$SS61,Calculator!$AJ59,IF('Graph Calc'!$PY$4&lt;'Graph Calc'!$SU61,Calculator!$AJ59,0)))</f>
        <v>0</v>
      </c>
      <c r="PZ61" s="101">
        <f>IF(Calculator!$K59=0,0,IF($PZ$4&gt;=$SS61,Calculator!$AJ59,IF('Graph Calc'!$PZ$4&lt;'Graph Calc'!$SU61,Calculator!$AJ59,0)))</f>
        <v>0</v>
      </c>
      <c r="QA61" s="101">
        <f>IF(Calculator!$K59=0,0,IF($QA$4&gt;=$SS61,Calculator!$AJ59,IF('Graph Calc'!$QA$4&lt;'Graph Calc'!$SU61,Calculator!$AJ59,0)))</f>
        <v>0</v>
      </c>
      <c r="QB61" s="101">
        <f>IF(Calculator!$K59=0,0,IF($QB$4&gt;=$SS61,Calculator!$AJ59,IF('Graph Calc'!$QB$4&lt;'Graph Calc'!$SU61,Calculator!$AJ59,0)))</f>
        <v>0</v>
      </c>
      <c r="QC61" s="101">
        <f>IF(Calculator!$K59=0,0,IF($QC$4&gt;=$SS61,Calculator!$AJ59,IF('Graph Calc'!$QC$4&lt;'Graph Calc'!$SU61,Calculator!$AJ59,0)))</f>
        <v>0</v>
      </c>
      <c r="QD61" s="101">
        <f>IF(Calculator!$K59=0,0,IF($QD$4&gt;=$SS61,Calculator!$AJ59,IF('Graph Calc'!$QD$4&lt;'Graph Calc'!$SU61,Calculator!$AJ59,0)))</f>
        <v>0</v>
      </c>
      <c r="QE61" s="101">
        <f>IF(Calculator!$K59=0,0,IF($QE$4&gt;=$SS61,Calculator!$AJ59,IF('Graph Calc'!$QE$4&lt;'Graph Calc'!$SU61,Calculator!$AJ59,0)))</f>
        <v>0</v>
      </c>
      <c r="QF61" s="101">
        <f>IF(Calculator!$K59=0,0,IF($QF$4&gt;=$SS61,Calculator!$AJ59,IF('Graph Calc'!$QF$4&lt;'Graph Calc'!$SU61,Calculator!$AJ59,0)))</f>
        <v>0</v>
      </c>
      <c r="QG61" s="101">
        <f>IF(Calculator!$K59=0,0,IF($QG$4&gt;=$SS61,Calculator!$AJ59,IF('Graph Calc'!$QG$4&lt;'Graph Calc'!$SU61,Calculator!$AJ59,0)))</f>
        <v>0</v>
      </c>
      <c r="QH61" s="101">
        <f>IF(Calculator!$K59=0,0,IF($QH$4&gt;=$SS61,Calculator!$AJ59,IF('Graph Calc'!$QH$4&lt;'Graph Calc'!$SU61,Calculator!$AJ59,0)))</f>
        <v>0</v>
      </c>
      <c r="QI61" s="101">
        <f>IF(Calculator!$K59=0,0,IF($QI$4&gt;=$SS61,Calculator!$AJ59,IF('Graph Calc'!$QI$4&lt;'Graph Calc'!$SU61,Calculator!$AJ59,0)))</f>
        <v>0</v>
      </c>
      <c r="QJ61" s="101">
        <f>IF(Calculator!$K59=0,0,IF($QJ$4&gt;=$SS61,Calculator!$AJ59,IF('Graph Calc'!$QJ$4&lt;'Graph Calc'!$SU61,Calculator!$AJ59,0)))</f>
        <v>0</v>
      </c>
      <c r="QK61" s="101">
        <f>IF(Calculator!$K59=0,0,IF($QK$4&gt;=$SS61,Calculator!$AJ59,IF('Graph Calc'!$QK$4&lt;'Graph Calc'!$SU61,Calculator!$AJ59,0)))</f>
        <v>0</v>
      </c>
      <c r="QL61" s="101">
        <f>IF(Calculator!$K59=0,0,IF($QL$4&gt;=$SS61,Calculator!$AJ59,IF('Graph Calc'!$QL$4&lt;'Graph Calc'!$SU61,Calculator!$AJ59,0)))</f>
        <v>0</v>
      </c>
      <c r="QM61" s="101">
        <f>IF(Calculator!$K59=0,0,IF($QM$4&gt;=$SS61,Calculator!$AJ59,IF('Graph Calc'!$QM$4&lt;'Graph Calc'!$SU61,Calculator!$AJ59,0)))</f>
        <v>0</v>
      </c>
      <c r="QN61" s="101">
        <f>IF(Calculator!$K59=0,0,IF($QN$4&gt;=$SS61,Calculator!$AJ59,IF('Graph Calc'!$QN$4&lt;'Graph Calc'!$SU61,Calculator!$AJ59,0)))</f>
        <v>0</v>
      </c>
      <c r="QO61" s="101">
        <f>IF(Calculator!$K59=0,0,IF($QO$4&gt;=$SS61,Calculator!$AJ59,IF('Graph Calc'!$QO$4&lt;'Graph Calc'!$SU61,Calculator!$AJ59,0)))</f>
        <v>0</v>
      </c>
      <c r="QP61" s="101">
        <f>IF(Calculator!$K59=0,0,IF($QP$4&gt;=$SS61,Calculator!$AJ59,IF('Graph Calc'!$QP$4&lt;'Graph Calc'!$SU61,Calculator!$AJ59,0)))</f>
        <v>0</v>
      </c>
      <c r="QQ61" s="101">
        <f>IF(Calculator!$K59=0,0,IF($QQ$4&gt;=$SS61,Calculator!$AJ59,IF('Graph Calc'!$QQ$4&lt;'Graph Calc'!$SU61,Calculator!$AJ59,0)))</f>
        <v>0</v>
      </c>
      <c r="QR61" s="101">
        <f>IF(Calculator!$K59=0,0,IF($QR$4&gt;=$SS61,Calculator!$AJ59,IF('Graph Calc'!$QR$4&lt;'Graph Calc'!$SU61,Calculator!$AJ59,0)))</f>
        <v>0</v>
      </c>
      <c r="QS61" s="101">
        <f>IF(Calculator!$K59=0,0,IF($QS$4&gt;=$SS61,Calculator!$AJ59,IF('Graph Calc'!$QS$4&lt;'Graph Calc'!$SU61,Calculator!$AJ59,0)))</f>
        <v>0</v>
      </c>
      <c r="QT61" s="101">
        <f>IF(Calculator!$K59=0,0,IF($QT$4&gt;=$SS61,Calculator!$AJ59,IF('Graph Calc'!$QT$4&lt;'Graph Calc'!$SU61,Calculator!$AJ59,0)))</f>
        <v>0</v>
      </c>
      <c r="QU61" s="101">
        <f>IF(Calculator!$K59=0,0,IF($QU$4&gt;=$SS61,Calculator!$AJ59,IF('Graph Calc'!$QU$4&lt;'Graph Calc'!$SU61,Calculator!$AJ59,0)))</f>
        <v>0</v>
      </c>
      <c r="QV61" s="101">
        <f>IF(Calculator!$K59=0,0,IF($QV$4&gt;=$SS61,Calculator!$AJ59,IF('Graph Calc'!$QV$4&lt;'Graph Calc'!$SU61,Calculator!$AJ59,0)))</f>
        <v>0</v>
      </c>
      <c r="QW61" s="101">
        <f>IF(Calculator!$K59=0,0,IF($QW$4&gt;=$SS61,Calculator!$AJ59,IF('Graph Calc'!$QW$4&lt;'Graph Calc'!$SU61,Calculator!$AJ59,0)))</f>
        <v>0</v>
      </c>
      <c r="QX61" s="101">
        <f>IF(Calculator!$K59=0,0,IF($QX$4&gt;=$SS61,Calculator!$AJ59,IF('Graph Calc'!$QX$4&lt;'Graph Calc'!$SU61,Calculator!$AJ59,0)))</f>
        <v>0</v>
      </c>
      <c r="QY61" s="101">
        <f>IF(Calculator!$K59=0,0,IF($QY$4&gt;=$SS61,Calculator!$AJ59,IF('Graph Calc'!$QY$4&lt;'Graph Calc'!$SU61,Calculator!$AJ59,0)))</f>
        <v>0</v>
      </c>
      <c r="QZ61" s="101">
        <f>IF(Calculator!$K59=0,0,IF($QZ$4&gt;=$SS61,Calculator!$AJ59,IF('Graph Calc'!$QZ$4&lt;'Graph Calc'!$SU61,Calculator!$AJ59,0)))</f>
        <v>0</v>
      </c>
      <c r="RA61" s="101">
        <f>IF(Calculator!$K59=0,0,IF($RA$4&gt;=$SS61,Calculator!$AJ59,IF('Graph Calc'!$RA$4&lt;'Graph Calc'!$SU61,Calculator!$AJ59,0)))</f>
        <v>0</v>
      </c>
      <c r="RB61" s="101">
        <f>IF(Calculator!$K59=0,0,IF($RB$4&gt;=$SS61,Calculator!$AJ59,IF('Graph Calc'!$RB$4&lt;'Graph Calc'!$SU61,Calculator!$AJ59,0)))</f>
        <v>0</v>
      </c>
      <c r="RC61" s="101">
        <f>IF(Calculator!$K59=0,0,IF($RC$4&gt;=$SS61,Calculator!$AJ59,IF('Graph Calc'!$RC$4&lt;'Graph Calc'!$SU61,Calculator!$AJ59,0)))</f>
        <v>0</v>
      </c>
      <c r="RD61" s="101">
        <f>IF(Calculator!$K59=0,0,IF($RD$4&gt;=$SS61,Calculator!$AJ59,IF('Graph Calc'!$RD$4&lt;'Graph Calc'!$SU61,Calculator!$AJ59,0)))</f>
        <v>0</v>
      </c>
      <c r="RE61" s="101">
        <f>IF(Calculator!$K59=0,0,IF($RE$4&gt;=$SS61,Calculator!$AJ59,IF('Graph Calc'!$RE$4&lt;'Graph Calc'!$SU61,Calculator!$AJ59,0)))</f>
        <v>0</v>
      </c>
      <c r="RF61" s="101">
        <f>IF(Calculator!$K59=0,0,IF($RF$4&gt;=$SS61,Calculator!$AJ59,IF('Graph Calc'!$RF$4&lt;'Graph Calc'!$SU61,Calculator!$AJ59,0)))</f>
        <v>0</v>
      </c>
      <c r="RG61" s="101">
        <f>IF(Calculator!$K59=0,0,IF($RG$4&gt;=$SS61,Calculator!$AJ59,IF('Graph Calc'!$RG$4&lt;'Graph Calc'!$SU61,Calculator!$AJ59,0)))</f>
        <v>0</v>
      </c>
      <c r="RH61" s="101">
        <f>IF(Calculator!$K59=0,0,IF($RH$4&gt;=$SS61,Calculator!$AJ59,IF('Graph Calc'!$RH$4&lt;'Graph Calc'!$SU61,Calculator!$AJ59,0)))</f>
        <v>0</v>
      </c>
      <c r="RI61" s="101">
        <f>IF(Calculator!$K59=0,0,IF($RI$4&gt;=$SS61,Calculator!$AJ59,IF('Graph Calc'!$RI$4&lt;'Graph Calc'!$SU61,Calculator!$AJ59,0)))</f>
        <v>0</v>
      </c>
      <c r="RJ61" s="101">
        <f>IF(Calculator!$K59=0,0,IF($RJ$4&gt;=$SS61,Calculator!$AJ59,IF('Graph Calc'!$RJ$4&lt;'Graph Calc'!$SU61,Calculator!$AJ59,0)))</f>
        <v>0</v>
      </c>
      <c r="RK61" s="101">
        <f>IF(Calculator!$K59=0,0,IF($RK$4&gt;=$SS61,Calculator!$AJ59,IF('Graph Calc'!$RK$4&lt;'Graph Calc'!$SU61,Calculator!$AJ59,0)))</f>
        <v>0</v>
      </c>
      <c r="RL61" s="101">
        <f>IF(Calculator!$K59=0,0,IF($RL$4&gt;=$SS61,Calculator!$AJ59,IF('Graph Calc'!$RL$4&lt;'Graph Calc'!$SU61,Calculator!$AJ59,0)))</f>
        <v>0</v>
      </c>
      <c r="RM61" s="101">
        <f>IF(Calculator!$K59=0,0,IF($RM$4&gt;=$SS61,Calculator!$AJ59,IF('Graph Calc'!$RM$4&lt;'Graph Calc'!$SU61,Calculator!$AJ59,0)))</f>
        <v>0</v>
      </c>
      <c r="RN61" s="101">
        <f>IF(Calculator!$K59=0,0,IF($RN$4&gt;=$SS61,Calculator!$AJ59,IF('Graph Calc'!$RN$4&lt;'Graph Calc'!$SU61,Calculator!$AJ59,0)))</f>
        <v>0</v>
      </c>
      <c r="RO61" s="101">
        <f>IF(Calculator!$K59=0,0,IF($RO$4&gt;=$SS61,Calculator!$AJ59,IF('Graph Calc'!$RO$4&lt;'Graph Calc'!$SU61,Calculator!$AJ59,0)))</f>
        <v>0</v>
      </c>
      <c r="RP61" s="101">
        <f>IF(Calculator!$K59=0,0,IF($RP$4&gt;=$SS61,Calculator!$AJ59,IF('Graph Calc'!$RP$4&lt;'Graph Calc'!$SU61,Calculator!$AJ59,0)))</f>
        <v>0</v>
      </c>
      <c r="RQ61" s="101">
        <f>IF(Calculator!$K59=0,0,IF($RQ$4&gt;=$SS61,Calculator!$AJ59,IF('Graph Calc'!$RQ$4&lt;'Graph Calc'!$SU61,Calculator!$AJ59,0)))</f>
        <v>0</v>
      </c>
      <c r="RR61" s="101">
        <f>IF(Calculator!$K59=0,0,IF($RR$4&gt;=$SS61,Calculator!$AJ59,IF('Graph Calc'!$RR$4&lt;'Graph Calc'!$SU61,Calculator!$AJ59,0)))</f>
        <v>0</v>
      </c>
      <c r="RS61" s="101">
        <f>IF(Calculator!$K59=0,0,IF($RS$4&gt;=$SS61,Calculator!$AJ59,IF('Graph Calc'!$RS$4&lt;'Graph Calc'!$SU61,Calculator!$AJ59,0)))</f>
        <v>0</v>
      </c>
      <c r="RT61" s="101">
        <f>IF(Calculator!$K59=0,0,IF($RT$4&gt;=$SS61,Calculator!$AJ59,IF('Graph Calc'!$RT$4&lt;'Graph Calc'!$SU61,Calculator!$AJ59,0)))</f>
        <v>0</v>
      </c>
      <c r="RU61" s="101">
        <f>IF(Calculator!$K59=0,0,IF($RU$4&gt;=$SS61,Calculator!$AJ59,IF('Graph Calc'!$RU$4&lt;'Graph Calc'!$SU61,Calculator!$AJ59,0)))</f>
        <v>0</v>
      </c>
      <c r="RV61" s="101">
        <f>IF(Calculator!$K59=0,0,IF($RV$4&gt;=$SS61,Calculator!$AJ59,IF('Graph Calc'!$RV$4&lt;'Graph Calc'!$SU61,Calculator!$AJ59,0)))</f>
        <v>0</v>
      </c>
      <c r="RW61" s="101">
        <f>IF(Calculator!$K59=0,0,IF($RW$4&gt;=$SS61,Calculator!$AJ59,IF('Graph Calc'!$RW$4&lt;'Graph Calc'!$SU61,Calculator!$AJ59,0)))</f>
        <v>0</v>
      </c>
      <c r="RX61" s="101">
        <f>IF(Calculator!$K59=0,0,IF($RX$4&gt;=$SS61,Calculator!$AJ59,IF('Graph Calc'!$RX$4&lt;'Graph Calc'!$SU61,Calculator!$AJ59,0)))</f>
        <v>0</v>
      </c>
      <c r="RY61" s="101">
        <f>IF(Calculator!$K59=0,0,IF($RY$4&gt;=$SS61,Calculator!$AJ59,IF('Graph Calc'!$RY$4&lt;'Graph Calc'!$SU61,Calculator!$AJ59,0)))</f>
        <v>0</v>
      </c>
      <c r="RZ61" s="101">
        <f>IF(Calculator!$K59=0,0,IF($RZ$4&gt;=$SS61,Calculator!$AJ59,IF('Graph Calc'!$RZ$4&lt;'Graph Calc'!$SU61,Calculator!$AJ59,0)))</f>
        <v>0</v>
      </c>
      <c r="SA61" s="101">
        <f>IF(Calculator!$K59=0,0,IF($SA$4&gt;=$SS61,Calculator!$AJ59,IF('Graph Calc'!$SA$4&lt;'Graph Calc'!$SU61,Calculator!$AJ59,0)))</f>
        <v>0</v>
      </c>
      <c r="SB61" s="101">
        <f>IF(Calculator!$K59=0,0,IF($SB$4&gt;=$SS61,Calculator!$AJ59,IF('Graph Calc'!$SB$4&lt;'Graph Calc'!$SU61,Calculator!$AJ59,0)))</f>
        <v>0</v>
      </c>
      <c r="SC61" s="101">
        <f>IF(Calculator!$K59=0,0,IF($SC$4&gt;=$SS61,Calculator!$AJ59,IF('Graph Calc'!$SC$4&lt;'Graph Calc'!$SU61,Calculator!$AJ59,0)))</f>
        <v>0</v>
      </c>
      <c r="SD61" s="101">
        <f>IF(Calculator!$K59=0,0,IF(SD60&gt;=$SS61,Calculator!$AJ59,IF('Graph Calc'!$SD$4&lt;'Graph Calc'!$SU61,Calculator!$AJ59,0)))</f>
        <v>0</v>
      </c>
      <c r="SE61" s="101">
        <f>IF(Calculator!$K59=0,0,IF($SE$4&gt;=$SS61,Calculator!$AJ59,IF('Graph Calc'!$SE$4&lt;'Graph Calc'!$SU61,Calculator!$AJ59,0)))</f>
        <v>0</v>
      </c>
      <c r="SF61" s="101">
        <f>IF(Calculator!$K59=0,0,IF($SF$4&gt;=$SS61,Calculator!$AJ59,IF('Graph Calc'!$SF$4&lt;'Graph Calc'!$SU61,Calculator!$AJ59,0)))</f>
        <v>0</v>
      </c>
      <c r="SG61" s="101">
        <f>IF(Calculator!$K59=0,0,IF($SG$4&gt;=$SS61,Calculator!$AJ59,IF('Graph Calc'!$SG$4&lt;'Graph Calc'!$SU61,Calculator!$AJ59,0)))</f>
        <v>0</v>
      </c>
      <c r="SH61" s="101">
        <f>IF(Calculator!$K59=0,0,IF($SH$4&gt;=$SS61,Calculator!$AJ59,IF('Graph Calc'!$SH$4&lt;'Graph Calc'!$SU61,Calculator!$AJ59,0)))</f>
        <v>0</v>
      </c>
      <c r="SI61" s="101">
        <f>IF(Calculator!$K59=0,0,IF($SI$4&gt;=$SS61,Calculator!$AJ59,IF('Graph Calc'!$SI$4&lt;'Graph Calc'!$SU61,Calculator!$AJ59,0)))</f>
        <v>0</v>
      </c>
      <c r="SJ61" s="101">
        <f>IF(Calculator!$K59=0,0,IF($SJ$4&gt;=$SS61,Calculator!$AJ59,IF('Graph Calc'!$SJ$4&lt;'Graph Calc'!$SU61,Calculator!$AJ59,0)))</f>
        <v>0</v>
      </c>
      <c r="SK61" s="101">
        <f>IF(Calculator!$K59=0,0,IF($SK$4&gt;=$SS61,Calculator!$AJ59,IF('Graph Calc'!$SK$4&lt;'Graph Calc'!$SU61,Calculator!$AJ59,0)))</f>
        <v>0</v>
      </c>
      <c r="SL61" s="101">
        <f>IF(Calculator!$K59=0,0,IF($SL$4&gt;=$SS61,Calculator!$AJ59,IF('Graph Calc'!$SL$4&lt;'Graph Calc'!$SU61,Calculator!$AJ59,0)))</f>
        <v>0</v>
      </c>
      <c r="SM61" s="101">
        <f>IF(Calculator!$K59=0,0,IF($SM$4&gt;=$SS61,Calculator!$AJ59,IF('Graph Calc'!$SM$4&lt;'Graph Calc'!$SU61,Calculator!$AJ59,0)))</f>
        <v>0</v>
      </c>
      <c r="SN61" s="101">
        <f>IF(Calculator!$K59=0,0,IF($SN$4&gt;=$SS61,Calculator!$AJ59,IF('Graph Calc'!$SN$4&lt;'Graph Calc'!$SU61,Calculator!$AJ59,0)))</f>
        <v>0</v>
      </c>
      <c r="SO61" s="101">
        <f>IF(Calculator!$K59=0,0,IF($SO$4&gt;=$SS61,Calculator!$AJ59,IF('Graph Calc'!$SO$4&lt;'Graph Calc'!$SU61,Calculator!$AJ59,0)))</f>
        <v>0</v>
      </c>
      <c r="SP61" s="101">
        <f>IF(Calculator!$K59=0,0,IF($SP$4&gt;=$SS61,Calculator!$AJ59,IF('Graph Calc'!$SP$4&lt;'Graph Calc'!$SU61,Calculator!$AJ59,0)))</f>
        <v>0</v>
      </c>
      <c r="SQ61" s="101">
        <f>IF(Calculator!$K59=0,0,IF($SQ$4&gt;=$SS61,Calculator!$AJ59,IF('Graph Calc'!$SQ$4&lt;'Graph Calc'!$SU61,Calculator!$AJ59,0)))</f>
        <v>0</v>
      </c>
      <c r="SR61" s="101">
        <f>IF(Calculator!$K59=0,0,IF($SR$4&gt;=$SS61,Calculator!$AJ59,IF('Graph Calc'!$SR$4&lt;'Graph Calc'!$SU61,Calculator!$AJ59,0)))</f>
        <v>0</v>
      </c>
      <c r="SS61">
        <f>Calculator!N59</f>
        <v>0</v>
      </c>
      <c r="ST61">
        <f>SS61+Calculator!K59</f>
        <v>0</v>
      </c>
      <c r="SU61">
        <f t="shared" si="785"/>
        <v>0</v>
      </c>
      <c r="SZ61" s="101">
        <f>IF(Calculator!$K59=0,0,IF($OZ$4&gt;=$SS61,Calculator!$AJ59,IF('Graph Calc'!$OZ$4&lt;'Graph Calc'!$SU61,Calculator!$AJ59,0)))</f>
        <v>0</v>
      </c>
      <c r="TA61" s="101">
        <f>IF(Calculator!$K59=0,0,IF($PA$4&gt;=$SS61,Calculator!$AJ59,IF('Graph Calc'!$PA$4&lt;'Graph Calc'!$SU61,Calculator!$AJ59,0)))</f>
        <v>0</v>
      </c>
      <c r="TB61" s="101">
        <f>IF(Calculator!$K59=0,0,IF($PB$4&gt;=$SS61,Calculator!$AJ59,IF('Graph Calc'!$PB$4&lt;'Graph Calc'!$SU61,Calculator!$AJ59,0)))</f>
        <v>0</v>
      </c>
      <c r="TC61" s="101">
        <f>IF(Calculator!$K59=0,0,IF($PC$4&gt;=$SS61,Calculator!$AJ59,IF('Graph Calc'!$PC$4&lt;'Graph Calc'!$SU61,Calculator!$AJ59,0)))</f>
        <v>0</v>
      </c>
      <c r="TD61" s="101">
        <f>IF(Calculator!$K59=0,0,IF($PD$4&gt;=$SS61,Calculator!$AJ59,IF('Graph Calc'!$PD$4&lt;'Graph Calc'!$SU61,Calculator!$AJ59,0)))</f>
        <v>0</v>
      </c>
      <c r="TE61" s="101">
        <f>IF(Calculator!$K59=0,0,IF($PE$4&gt;=$SS61,Calculator!$AJ59,IF('Graph Calc'!$PE$4&lt;'Graph Calc'!$SU61,Calculator!$AJ59,0)))</f>
        <v>0</v>
      </c>
      <c r="TF61" s="101">
        <f>IF(Calculator!$K59=0,0,IF($PF$4&gt;=$SS61,Calculator!$AJ59,IF('Graph Calc'!$PF$4&lt;'Graph Calc'!$SU61,Calculator!$AJ59,0)))</f>
        <v>0</v>
      </c>
      <c r="TG61" s="101">
        <f>IF(Calculator!$K59=0,0,IF($PG$4&gt;=$SS61,Calculator!$AJ59,IF('Graph Calc'!$PG$4&lt;'Graph Calc'!$SU61,Calculator!$AJ59,0)))</f>
        <v>0</v>
      </c>
      <c r="TH61" s="101">
        <f>IF(Calculator!$K59=0,0,IF($PH$4&gt;=$SS61,Calculator!$AJ59,IF('Graph Calc'!TH$4&lt;'Graph Calc'!$SU61,Calculator!$AJ59,0)))</f>
        <v>0</v>
      </c>
      <c r="TI61" s="101">
        <f>IF(Calculator!$K59=0,0,IF($PI$4&gt;=$SS61,Calculator!$AJ59,IF('Graph Calc'!$PI$4&lt;'Graph Calc'!$SU61,Calculator!$AJ59,0)))</f>
        <v>0</v>
      </c>
      <c r="TJ61" s="101">
        <f>IF(Calculator!$K59=0,0,IF($PJ$4&gt;=$SS61,Calculator!$AJ59,IF('Graph Calc'!$PJ$4&lt;'Graph Calc'!$SU61,Calculator!$AJ59,0)))</f>
        <v>0</v>
      </c>
      <c r="TK61" s="101">
        <f>IF(Calculator!$K59=0,0,IF($PK$4&gt;=$SS61,Calculator!$AJ59,IF('Graph Calc'!$PK$4&lt;'Graph Calc'!$SU61,Calculator!$AJ59,0)))</f>
        <v>0</v>
      </c>
      <c r="TL61" s="101">
        <f>IF(Calculator!$K59=0,0,IF($PL$4&gt;=$SS61,Calculator!$AJ59,IF('Graph Calc'!$PL$4&lt;'Graph Calc'!$SU61,Calculator!$AJ59,0)))</f>
        <v>0</v>
      </c>
      <c r="TM61" s="101">
        <f>IF(Calculator!$K59=0,0,IF($PM$4&gt;=$SS61,Calculator!$AJ59,IF('Graph Calc'!$PM$4&lt;'Graph Calc'!$SU61,Calculator!$AJ59,0)))</f>
        <v>0</v>
      </c>
      <c r="TN61" s="101">
        <f>IF(Calculator!$K59=0,0,IF($PN$4&gt;=$SS61,Calculator!$AJ59,IF('Graph Calc'!$PN$4&lt;'Graph Calc'!$SU61,Calculator!$AJ59,0)))</f>
        <v>0</v>
      </c>
      <c r="TO61" s="101">
        <f>IF(Calculator!$K59=0,0,IF($PO$4&gt;=$SS61,Calculator!$AJ59,IF('Graph Calc'!$PO$4&lt;'Graph Calc'!$SU61,Calculator!$AJ59,0)))</f>
        <v>0</v>
      </c>
      <c r="TP61" s="101">
        <f>IF(Calculator!$K59=0,0,IF($PP$4&gt;=$SS61,Calculator!$AJ59,IF('Graph Calc'!$PP$4&lt;'Graph Calc'!$SU61,Calculator!$AJ59,0)))</f>
        <v>0</v>
      </c>
      <c r="TQ61" s="101">
        <f>IF(Calculator!$K59=0,0,IF($PQ$4&gt;=$SS61,Calculator!$AJ59,IF('Graph Calc'!$PQ$4&lt;'Graph Calc'!$SU61,Calculator!$AJ59,0)))</f>
        <v>0</v>
      </c>
      <c r="TR61" s="101">
        <f>IF(Calculator!$K59=0,0,IF($PR$4&gt;=$SS61,Calculator!$AJ59,IF('Graph Calc'!$PR$4&lt;'Graph Calc'!$SU61,Calculator!$AJ59,0)))</f>
        <v>0</v>
      </c>
      <c r="TS61" s="101">
        <f>IF(Calculator!$K59=0,0,IF($PS$4&gt;=$SS61,Calculator!$AJ59,IF('Graph Calc'!$PS$4&lt;'Graph Calc'!$SU61,Calculator!$AJ59,0)))</f>
        <v>0</v>
      </c>
      <c r="TT61" s="101">
        <f>IF(Calculator!$K59=0,0,IF($PT$4&gt;=$SS61,Calculator!$AJ59,IF('Graph Calc'!$PT$4&lt;'Graph Calc'!$SU61,Calculator!$AJ59,0)))</f>
        <v>0</v>
      </c>
      <c r="TU61" s="101">
        <f>IF(Calculator!$K59=0,0,IF($PU$4&gt;=$SS61,Calculator!$AJ59,IF('Graph Calc'!$PU$4&lt;'Graph Calc'!$SU61,Calculator!$AJ59,0)))</f>
        <v>0</v>
      </c>
      <c r="TV61" s="101">
        <f>IF(Calculator!$K59=0,0,IF($PV$4&gt;=$SS61,Calculator!$AJ59,IF('Graph Calc'!$PV$4&lt;'Graph Calc'!$SU61,Calculator!$AJ59,0)))</f>
        <v>0</v>
      </c>
      <c r="TW61" s="101">
        <f>IF(Calculator!$K59=0,0,IF($PW$4&gt;=$SS61,Calculator!$AJ59,IF('Graph Calc'!$PW$4&lt;'Graph Calc'!$SU61,Calculator!$AJ59,0)))</f>
        <v>0</v>
      </c>
      <c r="TX61" s="101">
        <f>IF(Calculator!$K59=0,0,IF($PX$4&gt;=$SS61,Calculator!$AJ59,IF('Graph Calc'!$PX$4&lt;'Graph Calc'!$SU61,Calculator!$AJ59,0)))</f>
        <v>0</v>
      </c>
      <c r="TY61" s="101">
        <f>IF(Calculator!$K59=0,0,IF($PY$4&gt;=$SS61,Calculator!$AJ59,IF('Graph Calc'!$PY$4&lt;'Graph Calc'!$SU61,Calculator!$AJ59,0)))</f>
        <v>0</v>
      </c>
      <c r="TZ61" s="101">
        <f>IF(Calculator!$K59=0,0,IF($PZ$4&gt;=$SS61,Calculator!$AJ59,IF('Graph Calc'!$PZ$4&lt;'Graph Calc'!$SU61,Calculator!$AJ59,0)))</f>
        <v>0</v>
      </c>
      <c r="UA61" s="101">
        <f>IF(Calculator!$K59=0,0,IF($QA$4&gt;=$SS61,Calculator!$AJ59,IF('Graph Calc'!$QA$4&lt;'Graph Calc'!$SU61,Calculator!$AJ59,0)))</f>
        <v>0</v>
      </c>
      <c r="UB61" s="101">
        <f>IF(Calculator!$K59=0,0,IF($QB$4&gt;=$SS61,Calculator!$AJ59,IF('Graph Calc'!$QB$4&lt;'Graph Calc'!$SU61,Calculator!$AJ59,0)))</f>
        <v>0</v>
      </c>
      <c r="UC61" s="101">
        <f>IF(Calculator!$K59=0,0,IF($QC$4&gt;=$SS61,Calculator!$AJ59,IF('Graph Calc'!$QC$4&lt;'Graph Calc'!$SU61,Calculator!$AJ59,0)))</f>
        <v>0</v>
      </c>
      <c r="UD61" s="101">
        <f>IF(Calculator!$K59=0,0,IF($QD$4&gt;=$SS61,Calculator!$AJ59,IF('Graph Calc'!$QD$4&lt;'Graph Calc'!$SU61,Calculator!$AJ59,0)))</f>
        <v>0</v>
      </c>
      <c r="UE61" s="101">
        <f>IF(Calculator!$K59=0,0,IF($QE$4&gt;=$SS61,Calculator!$AJ59,IF('Graph Calc'!$QE$4&lt;'Graph Calc'!$SU61,Calculator!$AJ59,0)))</f>
        <v>0</v>
      </c>
      <c r="UF61" s="101">
        <f>IF(Calculator!$K59=0,0,IF($QF$4&gt;=$SS61,Calculator!$AJ59,IF('Graph Calc'!$QF$4&lt;'Graph Calc'!$SU61,Calculator!$AJ59,0)))</f>
        <v>0</v>
      </c>
      <c r="UG61" s="101">
        <f>IF(Calculator!$K59=0,0,IF($QG$4&gt;=$SS61,Calculator!$AJ59,IF('Graph Calc'!$QG$4&lt;'Graph Calc'!$SU61,Calculator!$AJ59,0)))</f>
        <v>0</v>
      </c>
      <c r="UH61" s="101">
        <f>IF(Calculator!$K59=0,0,IF($QH$4&gt;=$SS61,Calculator!$AJ59,IF('Graph Calc'!$QH$4&lt;'Graph Calc'!$SU61,Calculator!$AJ59,0)))</f>
        <v>0</v>
      </c>
      <c r="UI61" s="101">
        <f>IF(Calculator!$K59=0,0,IF($QI$4&gt;=$SS61,Calculator!$AJ59,IF('Graph Calc'!$QI$4&lt;'Graph Calc'!$SU61,Calculator!$AJ59,0)))</f>
        <v>0</v>
      </c>
      <c r="UJ61" s="101">
        <f>IF(Calculator!$K59=0,0,IF($QJ$4&gt;=$SS61,Calculator!$AJ59,IF('Graph Calc'!$QJ$4&lt;'Graph Calc'!$SU61,Calculator!$AJ59,0)))</f>
        <v>0</v>
      </c>
      <c r="UK61" s="101">
        <f>IF(Calculator!$K59=0,0,IF($QK$4&gt;=$SS61,Calculator!$AJ59,IF('Graph Calc'!$QK$4&lt;'Graph Calc'!$SU61,Calculator!$AJ59,0)))</f>
        <v>0</v>
      </c>
      <c r="UL61" s="101">
        <f>IF(Calculator!$K59=0,0,IF($QL$4&gt;=$SS61,Calculator!$AJ59,IF('Graph Calc'!$QL$4&lt;'Graph Calc'!$SU61,Calculator!$AJ59,0)))</f>
        <v>0</v>
      </c>
      <c r="UM61" s="101">
        <f>IF(Calculator!$K59=0,0,IF($QM$4&gt;=$SS61,Calculator!$AJ59,IF('Graph Calc'!$QM$4&lt;'Graph Calc'!$SU61,Calculator!$AJ59,0)))</f>
        <v>0</v>
      </c>
      <c r="UN61" s="101">
        <f>IF(Calculator!$K59=0,0,IF($QN$4&gt;=$SS61,Calculator!$AJ59,IF('Graph Calc'!$QN$4&lt;'Graph Calc'!$SU61,Calculator!$AJ59,0)))</f>
        <v>0</v>
      </c>
      <c r="UO61" s="101">
        <f>IF(Calculator!$K59=0,0,IF($QO$4&gt;=$SS61,Calculator!$AJ59,IF('Graph Calc'!$QO$4&lt;'Graph Calc'!$SU61,Calculator!$AJ59,0)))</f>
        <v>0</v>
      </c>
      <c r="UP61" s="101">
        <f>IF(Calculator!$K59=0,0,IF($QP$4&gt;=$SS61,Calculator!$AJ59,IF('Graph Calc'!$QP$4&lt;'Graph Calc'!$SU61,Calculator!$AJ59,0)))</f>
        <v>0</v>
      </c>
      <c r="UQ61" s="101">
        <f>IF(Calculator!$K59=0,0,IF($QQ$4&gt;=$SS61,Calculator!$AJ59,IF('Graph Calc'!$QQ$4&lt;'Graph Calc'!$SU61,Calculator!$AJ59,0)))</f>
        <v>0</v>
      </c>
      <c r="UR61" s="101">
        <f>IF(Calculator!$K59=0,0,IF($QR$4&gt;=$SS61,Calculator!$AJ59,IF('Graph Calc'!$QR$4&lt;'Graph Calc'!$SU61,Calculator!$AJ59,0)))</f>
        <v>0</v>
      </c>
      <c r="US61" s="101">
        <f>IF(Calculator!$K59=0,0,IF($QS$4&gt;=$SS61,Calculator!$AJ59,IF('Graph Calc'!$QS$4&lt;'Graph Calc'!$SU61,Calculator!$AJ59,0)))</f>
        <v>0</v>
      </c>
      <c r="UT61" s="101">
        <f>IF(Calculator!$K59=0,0,IF($QT$4&gt;=$SS61,Calculator!$AJ59,IF('Graph Calc'!$QT$4&lt;'Graph Calc'!$SU61,Calculator!$AJ59,0)))</f>
        <v>0</v>
      </c>
      <c r="UU61" s="101">
        <f>IF(Calculator!$K59=0,0,IF($QU$4&gt;=$SS61,Calculator!$AJ59,IF('Graph Calc'!$QU$4&lt;'Graph Calc'!$SU61,Calculator!$AJ59,0)))</f>
        <v>0</v>
      </c>
      <c r="UV61" s="101">
        <f>IF(Calculator!$K59=0,0,IF($QV$4&gt;=$SS61,Calculator!$AJ59,IF('Graph Calc'!$QV$4&lt;'Graph Calc'!$SU61,Calculator!$AJ59,0)))</f>
        <v>0</v>
      </c>
      <c r="UW61" s="101">
        <f>IF(Calculator!$K59=0,0,IF($QW$4&gt;=$SS61,Calculator!$AJ59,IF('Graph Calc'!$QW$4&lt;'Graph Calc'!$SU61,Calculator!$AJ59,0)))</f>
        <v>0</v>
      </c>
      <c r="UX61" s="101">
        <f>IF(Calculator!$K59=0,0,IF($QX$4&gt;=$SS61,Calculator!$AJ59,IF('Graph Calc'!$QX$4&lt;'Graph Calc'!$SU61,Calculator!$AJ59,0)))</f>
        <v>0</v>
      </c>
      <c r="UY61" s="101">
        <f>IF(Calculator!$K59=0,0,IF($QY$4&gt;=$SS61,Calculator!$AJ59,IF('Graph Calc'!$QY$4&lt;'Graph Calc'!$SU61,Calculator!$AJ59,0)))</f>
        <v>0</v>
      </c>
      <c r="UZ61" s="101">
        <f>IF(Calculator!$K59=0,0,IF($QZ$4&gt;=$SS61,Calculator!$AJ59,IF('Graph Calc'!$QZ$4&lt;'Graph Calc'!$SU61,Calculator!$AJ59,0)))</f>
        <v>0</v>
      </c>
      <c r="VA61" s="101">
        <f>IF(Calculator!$K59=0,0,IF($RA$4&gt;=$SS61,Calculator!$AJ59,IF('Graph Calc'!$RA$4&lt;'Graph Calc'!$SU61,Calculator!$AJ59,0)))</f>
        <v>0</v>
      </c>
      <c r="VB61" s="101">
        <f>IF(Calculator!$K59=0,0,IF($RB$4&gt;=$SS61,Calculator!$AJ59,IF('Graph Calc'!$RB$4&lt;'Graph Calc'!$SU61,Calculator!$AJ59,0)))</f>
        <v>0</v>
      </c>
      <c r="VC61" s="101">
        <f>IF(Calculator!$K59=0,0,IF($RC$4&gt;=$SS61,Calculator!$AJ59,IF('Graph Calc'!$RC$4&lt;'Graph Calc'!$SU61,Calculator!$AJ59,0)))</f>
        <v>0</v>
      </c>
      <c r="VD61" s="101">
        <f>IF(Calculator!$K59=0,0,IF($RD$4&gt;=$SS61,Calculator!$AJ59,IF('Graph Calc'!$RD$4&lt;'Graph Calc'!$SU61,Calculator!$AJ59,0)))</f>
        <v>0</v>
      </c>
      <c r="VE61" s="101">
        <f>IF(Calculator!$K59=0,0,IF($RE$4&gt;=$SS61,Calculator!$AJ59,IF('Graph Calc'!$RE$4&lt;'Graph Calc'!$SU61,Calculator!$AJ59,0)))</f>
        <v>0</v>
      </c>
      <c r="VF61" s="101">
        <f>IF(Calculator!$K59=0,0,IF($RF$4&gt;=$SS61,Calculator!$AJ59,IF('Graph Calc'!$RF$4&lt;'Graph Calc'!$SU61,Calculator!$AJ59,0)))</f>
        <v>0</v>
      </c>
      <c r="VG61" s="101">
        <f>IF(Calculator!$K59=0,0,IF($RG$4&gt;=$SS61,Calculator!$AJ59,IF('Graph Calc'!$RG$4&lt;'Graph Calc'!$SU61,Calculator!$AJ59,0)))</f>
        <v>0</v>
      </c>
      <c r="VH61" s="101">
        <f>IF(Calculator!$K59=0,0,IF($RH$4&gt;=$SS61,Calculator!$AJ59,IF('Graph Calc'!$RH$4&lt;'Graph Calc'!$SU61,Calculator!$AJ59,0)))</f>
        <v>0</v>
      </c>
      <c r="VI61" s="101">
        <f>IF(Calculator!$K59=0,0,IF($RI$4&gt;=$SS61,Calculator!$AJ59,IF('Graph Calc'!$RI$4&lt;'Graph Calc'!$SU61,Calculator!$AJ59,0)))</f>
        <v>0</v>
      </c>
      <c r="VJ61" s="101">
        <f>IF(Calculator!$K59=0,0,IF($RJ$4&gt;=$SS61,Calculator!$AJ59,IF('Graph Calc'!$RJ$4&lt;'Graph Calc'!$SU61,Calculator!$AJ59,0)))</f>
        <v>0</v>
      </c>
      <c r="VK61" s="101">
        <f>IF(Calculator!$K59=0,0,IF($RK$4&gt;=$SS61,Calculator!$AJ59,IF('Graph Calc'!$RK$4&lt;'Graph Calc'!$SU61,Calculator!$AJ59,0)))</f>
        <v>0</v>
      </c>
      <c r="VL61" s="101">
        <f>IF(Calculator!$K59=0,0,IF($RL$4&gt;=$SS61,Calculator!$AJ59,IF('Graph Calc'!$RL$4&lt;'Graph Calc'!$SU61,Calculator!$AJ59,0)))</f>
        <v>0</v>
      </c>
      <c r="VM61" s="101">
        <f>IF(Calculator!$K59=0,0,IF($RM$4&gt;=$SS61,Calculator!$AJ59,IF('Graph Calc'!$RM$4&lt;'Graph Calc'!$SU61,Calculator!$AJ59,0)))</f>
        <v>0</v>
      </c>
      <c r="VN61" s="101">
        <f>IF(Calculator!$K59=0,0,IF($RN$4&gt;=$SS61,Calculator!$AJ59,IF('Graph Calc'!$RN$4&lt;'Graph Calc'!$SU61,Calculator!$AJ59,0)))</f>
        <v>0</v>
      </c>
      <c r="VO61" s="101">
        <f>IF(Calculator!$K59=0,0,IF($RO$4&gt;=$SS61,Calculator!$AJ59,IF('Graph Calc'!$RO$4&lt;'Graph Calc'!$SU61,Calculator!$AJ59,0)))</f>
        <v>0</v>
      </c>
      <c r="VP61" s="101">
        <f>IF(Calculator!$K59=0,0,IF($RP$4&gt;=$SS61,Calculator!$AJ59,IF('Graph Calc'!$RP$4&lt;'Graph Calc'!$SU61,Calculator!$AJ59,0)))</f>
        <v>0</v>
      </c>
      <c r="VQ61" s="101">
        <f>IF(Calculator!$K59=0,0,IF($RQ$4&gt;=$SS61,Calculator!$AJ59,IF('Graph Calc'!$RQ$4&lt;'Graph Calc'!$SU61,Calculator!$AJ59,0)))</f>
        <v>0</v>
      </c>
      <c r="VR61" s="101">
        <f>IF(Calculator!$K59=0,0,IF($RR$4&gt;=$SS61,Calculator!$AJ59,IF('Graph Calc'!$RR$4&lt;'Graph Calc'!$SU61,Calculator!$AJ59,0)))</f>
        <v>0</v>
      </c>
      <c r="VS61" s="101">
        <f>IF(Calculator!$K59=0,0,IF($RS$4&gt;=$SS61,Calculator!$AJ59,IF('Graph Calc'!$RS$4&lt;'Graph Calc'!$SU61,Calculator!$AJ59,0)))</f>
        <v>0</v>
      </c>
      <c r="VT61" s="101">
        <f>IF(Calculator!$K59=0,0,IF($RT$4&gt;=$SS61,Calculator!$AJ59,IF('Graph Calc'!$RT$4&lt;'Graph Calc'!$SU61,Calculator!$AJ59,0)))</f>
        <v>0</v>
      </c>
      <c r="VU61" s="101">
        <f>IF(Calculator!$K59=0,0,IF($RU$4&gt;=$SS61,Calculator!$AJ59,IF('Graph Calc'!$RU$4&lt;'Graph Calc'!$SU61,Calculator!$AJ59,0)))</f>
        <v>0</v>
      </c>
      <c r="VV61" s="101">
        <f>IF(Calculator!$K59=0,0,IF($RV$4&gt;=$SS61,Calculator!$AJ59,IF('Graph Calc'!$RV$4&lt;'Graph Calc'!$SU61,Calculator!$AJ59,0)))</f>
        <v>0</v>
      </c>
      <c r="VW61" s="101">
        <f>IF(Calculator!$K59=0,0,IF($RW$4&gt;=$SS61,Calculator!$AJ59,IF('Graph Calc'!$RW$4&lt;'Graph Calc'!$SU61,Calculator!$AJ59,0)))</f>
        <v>0</v>
      </c>
      <c r="VX61" s="101">
        <f>IF(Calculator!$K59=0,0,IF($RX$4&gt;=$SS61,Calculator!$AJ59,IF('Graph Calc'!$RX$4&lt;'Graph Calc'!$SU61,Calculator!$AJ59,0)))</f>
        <v>0</v>
      </c>
      <c r="VY61" s="101">
        <f>IF(Calculator!$K59=0,0,IF($RY$4&gt;=$SS61,Calculator!$AJ59,IF('Graph Calc'!$RY$4&lt;'Graph Calc'!$SU61,Calculator!$AJ59,0)))</f>
        <v>0</v>
      </c>
      <c r="VZ61" s="101">
        <f>IF(Calculator!$K59=0,0,IF($RZ$4&gt;=$SS61,Calculator!$AJ59,IF('Graph Calc'!$RZ$4&lt;'Graph Calc'!$SU61,Calculator!$AJ59,0)))</f>
        <v>0</v>
      </c>
      <c r="WA61" s="101">
        <f>IF(Calculator!$K59=0,0,IF($SA$4&gt;=$SS61,Calculator!$AJ59,IF('Graph Calc'!$SA$4&lt;'Graph Calc'!$SU61,Calculator!$AJ59,0)))</f>
        <v>0</v>
      </c>
      <c r="WB61" s="101">
        <f>IF(Calculator!$K59=0,0,IF($SB$4&gt;=$SS61,Calculator!$AJ59,IF('Graph Calc'!$SB$4&lt;'Graph Calc'!$SU61,Calculator!$AJ59,0)))</f>
        <v>0</v>
      </c>
      <c r="WC61" s="101">
        <f>IF(Calculator!$K59=0,0,IF($SC$4&gt;=$SS61,Calculator!$AJ59,IF('Graph Calc'!$SC$4&lt;'Graph Calc'!$SU61,Calculator!$AJ59,0)))</f>
        <v>0</v>
      </c>
      <c r="WD61" s="101">
        <f>IF(Calculator!$K59=0,0,IF(WD60&gt;=$SS61,Calculator!$AJ59,IF('Graph Calc'!$SD$4&lt;'Graph Calc'!$SU61,Calculator!$AJ59,0)))</f>
        <v>0</v>
      </c>
      <c r="WE61" s="101">
        <f>IF(Calculator!$K59=0,0,IF($SE$4&gt;=$SS61,Calculator!$AJ59,IF('Graph Calc'!$SE$4&lt;'Graph Calc'!$SU61,Calculator!$AJ59,0)))</f>
        <v>0</v>
      </c>
      <c r="WF61" s="101">
        <f>IF(Calculator!$K59=0,0,IF($SF$4&gt;=$SS61,Calculator!$AJ59,IF('Graph Calc'!$SF$4&lt;'Graph Calc'!$SU61,Calculator!$AJ59,0)))</f>
        <v>0</v>
      </c>
      <c r="WG61" s="101">
        <f>IF(Calculator!$K59=0,0,IF($SG$4&gt;=$SS61,Calculator!$AJ59,IF('Graph Calc'!$SG$4&lt;'Graph Calc'!$SU61,Calculator!$AJ59,0)))</f>
        <v>0</v>
      </c>
      <c r="WH61" s="101">
        <f>IF(Calculator!$K59=0,0,IF($SH$4&gt;=$SS61,Calculator!$AJ59,IF('Graph Calc'!$SH$4&lt;'Graph Calc'!$SU61,Calculator!$AJ59,0)))</f>
        <v>0</v>
      </c>
      <c r="WI61" s="101">
        <f>IF(Calculator!$K59=0,0,IF($SI$4&gt;=$SS61,Calculator!$AJ59,IF('Graph Calc'!$SI$4&lt;'Graph Calc'!$SU61,Calculator!$AJ59,0)))</f>
        <v>0</v>
      </c>
      <c r="WJ61" s="101">
        <f>IF(Calculator!$K59=0,0,IF($SJ$4&gt;=$SS61,Calculator!$AJ59,IF('Graph Calc'!$SJ$4&lt;'Graph Calc'!$SU61,Calculator!$AJ59,0)))</f>
        <v>0</v>
      </c>
      <c r="WK61" s="101">
        <f>IF(Calculator!$K59=0,0,IF($SK$4&gt;=$SS61,Calculator!$AJ59,IF('Graph Calc'!$SK$4&lt;'Graph Calc'!$SU61,Calculator!$AJ59,0)))</f>
        <v>0</v>
      </c>
      <c r="WL61" s="101">
        <f>IF(Calculator!$K59=0,0,IF($SL$4&gt;=$SS61,Calculator!$AJ59,IF('Graph Calc'!$SL$4&lt;'Graph Calc'!$SU61,Calculator!$AJ59,0)))</f>
        <v>0</v>
      </c>
      <c r="WM61" s="101">
        <f>IF(Calculator!$K59=0,0,IF($SM$4&gt;=$SS61,Calculator!$AJ59,IF('Graph Calc'!$SM$4&lt;'Graph Calc'!$SU61,Calculator!$AJ59,0)))</f>
        <v>0</v>
      </c>
      <c r="WN61" s="101">
        <f>IF(Calculator!$K59=0,0,IF($SN$4&gt;=$SS61,Calculator!$AJ59,IF('Graph Calc'!$SN$4&lt;'Graph Calc'!$SU61,Calculator!$AJ59,0)))</f>
        <v>0</v>
      </c>
      <c r="WO61" s="101">
        <f>IF(Calculator!$K59=0,0,IF($SO$4&gt;=$SS61,Calculator!$AJ59,IF('Graph Calc'!$SO$4&lt;'Graph Calc'!$SU61,Calculator!$AJ59,0)))</f>
        <v>0</v>
      </c>
      <c r="WP61" s="101">
        <f>IF(Calculator!$K59=0,0,IF($SP$4&gt;=$SS61,Calculator!$AJ59,IF('Graph Calc'!$SP$4&lt;'Graph Calc'!$SU61,Calculator!$AJ59,0)))</f>
        <v>0</v>
      </c>
      <c r="WQ61" s="101">
        <f>IF(Calculator!$K59=0,0,IF($SQ$4&gt;=$SS61,Calculator!$AJ59,IF('Graph Calc'!$SQ$4&lt;'Graph Calc'!$SU61,Calculator!$AJ59,0)))</f>
        <v>0</v>
      </c>
      <c r="WR61" s="101">
        <f>IF(Calculator!$K59=0,0,IF($SR$4&gt;=$SS61,Calculator!$AJ59,IF('Graph Calc'!$SR$4&lt;'Graph Calc'!$SU61,Calculator!$AJ59,0)))</f>
        <v>0</v>
      </c>
      <c r="WS61">
        <f>Calculator!DN59</f>
        <v>0</v>
      </c>
      <c r="WT61">
        <f>WS61+Calculator!DK59</f>
        <v>0</v>
      </c>
      <c r="WU61">
        <f t="shared" si="786"/>
        <v>0</v>
      </c>
    </row>
    <row r="62" spans="9:619">
      <c r="I62">
        <f>IF(Calculator!E60=0,IF(Calculator!D60="Auto ",Calculator!B60*1,Calculator!C60*1),IF(Calculator!D60="Auto ",Calculator!B60*Calculator!E60,Calculator!C60*Calculator!E60))</f>
        <v>0</v>
      </c>
      <c r="J62">
        <f>IF(Calculator!$I60="YES",0,IF(Calculator!$J60="YES",0,Calculator!G60))</f>
        <v>0</v>
      </c>
      <c r="K62">
        <f>IF(Calculator!$I60="YES",0,IF(Calculator!$J60="YES",0,Calculator!H60))</f>
        <v>0</v>
      </c>
      <c r="L62">
        <f>Calculator!T60</f>
        <v>0</v>
      </c>
      <c r="M62">
        <f>Calculator!U60</f>
        <v>0</v>
      </c>
      <c r="N62">
        <f>Calculator!V60</f>
        <v>0</v>
      </c>
      <c r="O62">
        <f>Calculator!W60</f>
        <v>0</v>
      </c>
      <c r="P62">
        <f>Calculator!X60</f>
        <v>0</v>
      </c>
      <c r="Q62">
        <f>Calculator!Y60</f>
        <v>0</v>
      </c>
      <c r="R62">
        <f>Calculator!Z60</f>
        <v>0</v>
      </c>
      <c r="S62">
        <f>Calculator!AA60</f>
        <v>0</v>
      </c>
      <c r="T62" s="101">
        <f>IF(Calculator!$I60="YES",IF($M62&gt;=T$4,IF($L62&lt;=T$4,$I62,0),IF($O62&gt;=T$4,IF($N62&lt;=T$4,$I62,0),IF($Q62&gt;=T$4,IF($P62&lt;=T$4,$I62,0),IF($S62&gt;=T$4,IF($R62&lt;=T$4,$I62,0),IF($M62&gt;=T$4,IF($L62&lt;=T$4,$I62,0),IF($O62&gt;=T$4,IF($N62&lt;=T$4,$I62,0),IF($Q62&gt;=T$4,IF($P62&lt;=T$4,$I62,0),IF($S62&gt;=T$4,IF($R62&lt;=T$4,$I62,0),0)))))))),IF($J62="All Day",$I62,IF($K62="All Day",$I62,IF($K62&lt;=T$4,0,IF($J62&lt;=T$4,$I62,0)))))</f>
        <v>0</v>
      </c>
      <c r="U62" s="101">
        <f>IF(Calculator!$I60="YES",IF($M62&gt;=U$4,IF($L62&lt;=U$4,$I62,0),IF($O62&gt;=U$4,IF($N62&lt;=U$4,$I62,0),IF($Q62&gt;=U$4,IF($P62&lt;=U$4,$I62,0),IF($S62&gt;=U$4,IF($R62&lt;=U$4,$I62,0),IF($M62&gt;=U$4,IF($L62&lt;=U$4,$I62,0),IF($O62&gt;=U$4,IF($N62&lt;=U$4,$I62,0),IF($Q62&gt;=U$4,IF($P62&lt;=U$4,$I62,0),IF($S62&gt;=U$4,IF($R62&lt;=U$4,$I62,0),0)))))))),IF($J62="All Day",$I62,IF($K62="All Day",$I62,IF($K62&lt;=U$4,0,IF($J62&lt;=U$4,$I62,0)))))</f>
        <v>0</v>
      </c>
      <c r="V62" s="101">
        <f>IF(Calculator!$I60="YES",IF($M62&gt;=V$4,IF($L62&lt;=V$4,$I62,0),IF($O62&gt;=V$4,IF($N62&lt;=V$4,$I62,0),IF($Q62&gt;=V$4,IF($P62&lt;=V$4,$I62,0),IF($S62&gt;=V$4,IF($R62&lt;=V$4,$I62,0),IF($M62&gt;=V$4,IF($L62&lt;=V$4,$I62,0),IF($O62&gt;=V$4,IF($N62&lt;=V$4,$I62,0),IF($Q62&gt;=V$4,IF($P62&lt;=V$4,$I62,0),IF($S62&gt;=V$4,IF($R62&lt;=V$4,$I62,0),0)))))))),IF($J62="All Day",$I62,IF($K62="All Day",$I62,IF($K62&lt;=V$4,0,IF($J62&lt;=V$4,$I62,0)))))</f>
        <v>0</v>
      </c>
      <c r="W62" s="101">
        <f>IF(Calculator!$I60="YES",IF($M62&gt;=W$4,IF($L62&lt;=W$4,$I62,0),IF($O62&gt;=W$4,IF($N62&lt;=W$4,$I62,0),IF($Q62&gt;=W$4,IF($P62&lt;=W$4,$I62,0),IF($S62&gt;=W$4,IF($R62&lt;=W$4,$I62,0),IF($M62&gt;=W$4,IF($L62&lt;=W$4,$I62,0),IF($O62&gt;=W$4,IF($N62&lt;=W$4,$I62,0),IF($Q62&gt;=W$4,IF($P62&lt;=W$4,$I62,0),IF($S62&gt;=W$4,IF($R62&lt;=W$4,$I62,0),0)))))))),IF($J62="All Day",$I62,IF($K62="All Day",$I62,IF($K62&lt;=W$4,0,IF($J62&lt;=W$4,$I62,0)))))</f>
        <v>0</v>
      </c>
      <c r="X62" s="101">
        <f>IF(Calculator!$I60="YES",IF($M62&gt;=X$4,IF($L62&lt;=X$4,$I62,0),IF($O62&gt;=X$4,IF($N62&lt;=X$4,$I62,0),IF($Q62&gt;=X$4,IF($P62&lt;=X$4,$I62,0),IF($S62&gt;=X$4,IF($R62&lt;=X$4,$I62,0),IF($M62&gt;=X$4,IF($L62&lt;=X$4,$I62,0),IF($O62&gt;=X$4,IF($N62&lt;=X$4,$I62,0),IF($Q62&gt;=X$4,IF($P62&lt;=X$4,$I62,0),IF($S62&gt;=X$4,IF($R62&lt;=X$4,$I62,0),0)))))))),IF($J62="All Day",$I62,IF($K62="All Day",$I62,IF($K62&lt;=X$4,0,IF($J62&lt;=X$4,$I62,0)))))</f>
        <v>0</v>
      </c>
      <c r="Y62" s="101">
        <f>IF(Calculator!$I60="YES",IF($M62&gt;=Y$4,IF($L62&lt;=Y$4,$I62,0),IF($O62&gt;=Y$4,IF($N62&lt;=Y$4,$I62,0),IF($Q62&gt;=Y$4,IF($P62&lt;=Y$4,$I62,0),IF($S62&gt;=Y$4,IF($R62&lt;=Y$4,$I62,0),IF($M62&gt;=Y$4,IF($L62&lt;=Y$4,$I62,0),IF($O62&gt;=Y$4,IF($N62&lt;=Y$4,$I62,0),IF($Q62&gt;=Y$4,IF($P62&lt;=Y$4,$I62,0),IF($S62&gt;=Y$4,IF($R62&lt;=Y$4,$I62,0),0)))))))),IF($J62="All Day",$I62,IF($K62="All Day",$I62,IF($K62&lt;=Y$4,0,IF($J62&lt;=Y$4,$I62,0)))))</f>
        <v>0</v>
      </c>
      <c r="Z62" s="101">
        <f>IF(Calculator!$I60="YES",IF($M62&gt;=Z$4,IF($L62&lt;=Z$4,$I62,0),IF($O62&gt;=Z$4,IF($N62&lt;=Z$4,$I62,0),IF($Q62&gt;=Z$4,IF($P62&lt;=Z$4,$I62,0),IF($S62&gt;=Z$4,IF($R62&lt;=Z$4,$I62,0),IF($M62&gt;=Z$4,IF($L62&lt;=Z$4,$I62,0),IF($O62&gt;=Z$4,IF($N62&lt;=Z$4,$I62,0),IF($Q62&gt;=Z$4,IF($P62&lt;=Z$4,$I62,0),IF($S62&gt;=Z$4,IF($R62&lt;=Z$4,$I62,0),0)))))))),IF($J62="All Day",$I62,IF($K62="All Day",$I62,IF($K62&lt;=Z$4,0,IF($J62&lt;=Z$4,$I62,0)))))</f>
        <v>0</v>
      </c>
      <c r="AA62" s="101">
        <f>IF(Calculator!$I60="YES",IF($M62&gt;=AA$4,IF($L62&lt;=AA$4,$I62,0),IF($O62&gt;=AA$4,IF($N62&lt;=AA$4,$I62,0),IF($Q62&gt;=AA$4,IF($P62&lt;=AA$4,$I62,0),IF($S62&gt;=AA$4,IF($R62&lt;=AA$4,$I62,0),IF($M62&gt;=AA$4,IF($L62&lt;=AA$4,$I62,0),IF($O62&gt;=AA$4,IF($N62&lt;=AA$4,$I62,0),IF($Q62&gt;=AA$4,IF($P62&lt;=AA$4,$I62,0),IF($S62&gt;=AA$4,IF($R62&lt;=AA$4,$I62,0),0)))))))),IF($J62="All Day",$I62,IF($K62="All Day",$I62,IF($K62&lt;=AA$4,0,IF($J62&lt;=AA$4,$I62,0)))))</f>
        <v>0</v>
      </c>
      <c r="AB62" s="101">
        <f>IF(Calculator!$I60="YES",IF($M62&gt;=AB$4,IF($L62&lt;=AB$4,$I62,0),IF($O62&gt;=AB$4,IF($N62&lt;=AB$4,$I62,0),IF($Q62&gt;=AB$4,IF($P62&lt;=AB$4,$I62,0),IF($S62&gt;=AB$4,IF($R62&lt;=AB$4,$I62,0),IF($M62&gt;=AB$4,IF($L62&lt;=AB$4,$I62,0),IF($O62&gt;=AB$4,IF($N62&lt;=AB$4,$I62,0),IF($Q62&gt;=AB$4,IF($P62&lt;=AB$4,$I62,0),IF($S62&gt;=AB$4,IF($R62&lt;=AB$4,$I62,0),0)))))))),IF($J62="All Day",$I62,IF($K62="All Day",$I62,IF($K62&lt;=AB$4,0,IF($J62&lt;=AB$4,$I62,0)))))</f>
        <v>0</v>
      </c>
      <c r="AC62" s="101">
        <f>IF(Calculator!$I60="YES",IF($M62&gt;=AC$4,IF($L62&lt;=AC$4,$I62,0),IF($O62&gt;=AC$4,IF($N62&lt;=AC$4,$I62,0),IF($Q62&gt;=AC$4,IF($P62&lt;=AC$4,$I62,0),IF($S62&gt;=AC$4,IF($R62&lt;=AC$4,$I62,0),IF($M62&gt;=AC$4,IF($L62&lt;=AC$4,$I62,0),IF($O62&gt;=AC$4,IF($N62&lt;=AC$4,$I62,0),IF($Q62&gt;=AC$4,IF($P62&lt;=AC$4,$I62,0),IF($S62&gt;=AC$4,IF($R62&lt;=AC$4,$I62,0),0)))))))),IF($J62="All Day",$I62,IF($K62="All Day",$I62,IF($K62&lt;=AC$4,0,IF($J62&lt;=AC$4,$I62,0)))))</f>
        <v>0</v>
      </c>
      <c r="AD62" s="101">
        <f>IF(Calculator!$I60="YES",IF($M62&gt;=AD$4,IF($L62&lt;=AD$4,$I62,0),IF($O62&gt;=AD$4,IF($N62&lt;=AD$4,$I62,0),IF($Q62&gt;=AD$4,IF($P62&lt;=AD$4,$I62,0),IF($S62&gt;=AD$4,IF($R62&lt;=AD$4,$I62,0),IF($M62&gt;=AD$4,IF($L62&lt;=AD$4,$I62,0),IF($O62&gt;=AD$4,IF($N62&lt;=AD$4,$I62,0),IF($Q62&gt;=AD$4,IF($P62&lt;=AD$4,$I62,0),IF($S62&gt;=AD$4,IF($R62&lt;=AD$4,$I62,0),0)))))))),IF($J62="All Day",$I62,IF($K62="All Day",$I62,IF($K62&lt;=AD$4,0,IF($J62&lt;=AD$4,$I62,0)))))</f>
        <v>0</v>
      </c>
      <c r="AE62" s="101">
        <f>IF(Calculator!$I60="YES",IF($M62&gt;=AE$4,IF($L62&lt;=AE$4,$I62,0),IF($O62&gt;=AE$4,IF($N62&lt;=AE$4,$I62,0),IF($Q62&gt;=AE$4,IF($P62&lt;=AE$4,$I62,0),IF($S62&gt;=AE$4,IF($R62&lt;=AE$4,$I62,0),IF($M62&gt;=AE$4,IF($L62&lt;=AE$4,$I62,0),IF($O62&gt;=AE$4,IF($N62&lt;=AE$4,$I62,0),IF($Q62&gt;=AE$4,IF($P62&lt;=AE$4,$I62,0),IF($S62&gt;=AE$4,IF($R62&lt;=AE$4,$I62,0),0)))))))),IF($J62="All Day",$I62,IF($K62="All Day",$I62,IF($K62&lt;=AE$4,0,IF($J62&lt;=AE$4,$I62,0)))))</f>
        <v>0</v>
      </c>
      <c r="AF62" s="101">
        <f>IF(Calculator!$I60="YES",IF($M62&gt;=AF$4,IF($L62&lt;=AF$4,$I62,0),IF($O62&gt;=AF$4,IF($N62&lt;=AF$4,$I62,0),IF($Q62&gt;=AF$4,IF($P62&lt;=AF$4,$I62,0),IF($S62&gt;=AF$4,IF($R62&lt;=AF$4,$I62,0),IF($M62&gt;=AF$4,IF($L62&lt;=AF$4,$I62,0),IF($O62&gt;=AF$4,IF($N62&lt;=AF$4,$I62,0),IF($Q62&gt;=AF$4,IF($P62&lt;=AF$4,$I62,0),IF($S62&gt;=AF$4,IF($R62&lt;=AF$4,$I62,0),0)))))))),IF($J62="All Day",$I62,IF($K62="All Day",$I62,IF($K62&lt;=AF$4,0,IF($J62&lt;=AF$4,$I62,0)))))</f>
        <v>0</v>
      </c>
      <c r="AG62" s="101">
        <f>IF(Calculator!$I60="YES",IF($M62&gt;=AG$4,IF($L62&lt;=AG$4,$I62,0),IF($O62&gt;=AG$4,IF($N62&lt;=AG$4,$I62,0),IF($Q62&gt;=AG$4,IF($P62&lt;=AG$4,$I62,0),IF($S62&gt;=AG$4,IF($R62&lt;=AG$4,$I62,0),IF($M62&gt;=AG$4,IF($L62&lt;=AG$4,$I62,0),IF($O62&gt;=AG$4,IF($N62&lt;=AG$4,$I62,0),IF($Q62&gt;=AG$4,IF($P62&lt;=AG$4,$I62,0),IF($S62&gt;=AG$4,IF($R62&lt;=AG$4,$I62,0),0)))))))),IF($J62="All Day",$I62,IF($K62="All Day",$I62,IF($K62&lt;=AG$4,0,IF($J62&lt;=AG$4,$I62,0)))))</f>
        <v>0</v>
      </c>
      <c r="AH62" s="101">
        <f>IF(Calculator!$I60="YES",IF($M62&gt;=AH$4,IF($L62&lt;=AH$4,$I62,0),IF($O62&gt;=AH$4,IF($N62&lt;=AH$4,$I62,0),IF($Q62&gt;=AH$4,IF($P62&lt;=AH$4,$I62,0),IF($S62&gt;=AH$4,IF($R62&lt;=AH$4,$I62,0),IF($M62&gt;=AH$4,IF($L62&lt;=AH$4,$I62,0),IF($O62&gt;=AH$4,IF($N62&lt;=AH$4,$I62,0),IF($Q62&gt;=AH$4,IF($P62&lt;=AH$4,$I62,0),IF($S62&gt;=AH$4,IF($R62&lt;=AH$4,$I62,0),0)))))))),IF($J62="All Day",$I62,IF($K62="All Day",$I62,IF($K62&lt;=AH$4,0,IF($J62&lt;=AH$4,$I62,0)))))</f>
        <v>0</v>
      </c>
      <c r="AI62" s="101">
        <f>IF(Calculator!$I60="YES",IF($M62&gt;=AI$4,IF($L62&lt;=AI$4,$I62,0),IF($O62&gt;=AI$4,IF($N62&lt;=AI$4,$I62,0),IF($Q62&gt;=AI$4,IF($P62&lt;=AI$4,$I62,0),IF($S62&gt;=AI$4,IF($R62&lt;=AI$4,$I62,0),IF($M62&gt;=AI$4,IF($L62&lt;=AI$4,$I62,0),IF($O62&gt;=AI$4,IF($N62&lt;=AI$4,$I62,0),IF($Q62&gt;=AI$4,IF($P62&lt;=AI$4,$I62,0),IF($S62&gt;=AI$4,IF($R62&lt;=AI$4,$I62,0),0)))))))),IF($J62="All Day",$I62,IF($K62="All Day",$I62,IF($K62&lt;=AI$4,0,IF($J62&lt;=AI$4,$I62,0)))))</f>
        <v>0</v>
      </c>
      <c r="AJ62" s="101">
        <f>IF(Calculator!$I60="YES",IF($M62&gt;=AJ$4,IF($L62&lt;=AJ$4,$I62,0),IF($O62&gt;=AJ$4,IF($N62&lt;=AJ$4,$I62,0),IF($Q62&gt;=AJ$4,IF($P62&lt;=AJ$4,$I62,0),IF($S62&gt;=AJ$4,IF($R62&lt;=AJ$4,$I62,0),IF($M62&gt;=AJ$4,IF($L62&lt;=AJ$4,$I62,0),IF($O62&gt;=AJ$4,IF($N62&lt;=AJ$4,$I62,0),IF($Q62&gt;=AJ$4,IF($P62&lt;=AJ$4,$I62,0),IF($S62&gt;=AJ$4,IF($R62&lt;=AJ$4,$I62,0),0)))))))),IF($J62="All Day",$I62,IF($K62="All Day",$I62,IF($K62&lt;=AJ$4,0,IF($J62&lt;=AJ$4,$I62,0)))))</f>
        <v>0</v>
      </c>
      <c r="AK62" s="101">
        <f>IF(Calculator!$I60="YES",IF($M62&gt;=AK$4,IF($L62&lt;=AK$4,$I62,0),IF($O62&gt;=AK$4,IF($N62&lt;=AK$4,$I62,0),IF($Q62&gt;=AK$4,IF($P62&lt;=AK$4,$I62,0),IF($S62&gt;=AK$4,IF($R62&lt;=AK$4,$I62,0),IF($M62&gt;=AK$4,IF($L62&lt;=AK$4,$I62,0),IF($O62&gt;=AK$4,IF($N62&lt;=AK$4,$I62,0),IF($Q62&gt;=AK$4,IF($P62&lt;=AK$4,$I62,0),IF($S62&gt;=AK$4,IF($R62&lt;=AK$4,$I62,0),0)))))))),IF($J62="All Day",$I62,IF($K62="All Day",$I62,IF($K62&lt;=AK$4,0,IF($J62&lt;=AK$4,$I62,0)))))</f>
        <v>0</v>
      </c>
      <c r="AL62" s="101">
        <f>IF(Calculator!$I60="YES",IF($M62&gt;=AL$4,IF($L62&lt;=AL$4,$I62,0),IF($O62&gt;=AL$4,IF($N62&lt;=AL$4,$I62,0),IF($Q62&gt;=AL$4,IF($P62&lt;=AL$4,$I62,0),IF($S62&gt;=AL$4,IF($R62&lt;=AL$4,$I62,0),IF($M62&gt;=AL$4,IF($L62&lt;=AL$4,$I62,0),IF($O62&gt;=AL$4,IF($N62&lt;=AL$4,$I62,0),IF($Q62&gt;=AL$4,IF($P62&lt;=AL$4,$I62,0),IF($S62&gt;=AL$4,IF($R62&lt;=AL$4,$I62,0),0)))))))),IF($J62="All Day",$I62,IF($K62="All Day",$I62,IF($K62&lt;=AL$4,0,IF($J62&lt;=AL$4,$I62,0)))))</f>
        <v>0</v>
      </c>
      <c r="AM62" s="101">
        <f>IF(Calculator!$I60="YES",IF($M62&gt;=AM$4,IF($L62&lt;=AM$4,$I62,0),IF($O62&gt;=AM$4,IF($N62&lt;=AM$4,$I62,0),IF($Q62&gt;=AM$4,IF($P62&lt;=AM$4,$I62,0),IF($S62&gt;=AM$4,IF($R62&lt;=AM$4,$I62,0),IF($M62&gt;=AM$4,IF($L62&lt;=AM$4,$I62,0),IF($O62&gt;=AM$4,IF($N62&lt;=AM$4,$I62,0),IF($Q62&gt;=AM$4,IF($P62&lt;=AM$4,$I62,0),IF($S62&gt;=AM$4,IF($R62&lt;=AM$4,$I62,0),0)))))))),IF($J62="All Day",$I62,IF($K62="All Day",$I62,IF($K62&lt;=AM$4,0,IF($J62&lt;=AM$4,$I62,0)))))</f>
        <v>0</v>
      </c>
      <c r="AN62" s="101">
        <f>IF(Calculator!$I60="YES",IF($M62&gt;=AN$4,IF($L62&lt;=AN$4,$I62,0),IF($O62&gt;=AN$4,IF($N62&lt;=AN$4,$I62,0),IF($Q62&gt;=AN$4,IF($P62&lt;=AN$4,$I62,0),IF($S62&gt;=AN$4,IF($R62&lt;=AN$4,$I62,0),IF($M62&gt;=AN$4,IF($L62&lt;=AN$4,$I62,0),IF($O62&gt;=AN$4,IF($N62&lt;=AN$4,$I62,0),IF($Q62&gt;=AN$4,IF($P62&lt;=AN$4,$I62,0),IF($S62&gt;=AN$4,IF($R62&lt;=AN$4,$I62,0),0)))))))),IF($J62="All Day",$I62,IF($K62="All Day",$I62,IF($K62&lt;=AN$4,0,IF($J62&lt;=AN$4,$I62,0)))))</f>
        <v>0</v>
      </c>
      <c r="AO62" s="101">
        <f>IF(Calculator!$I60="YES",IF($M62&gt;=AO$4,IF($L62&lt;=AO$4,$I62,0),IF($O62&gt;=AO$4,IF($N62&lt;=AO$4,$I62,0),IF($Q62&gt;=AO$4,IF($P62&lt;=AO$4,$I62,0),IF($S62&gt;=AO$4,IF($R62&lt;=AO$4,$I62,0),IF($M62&gt;=AO$4,IF($L62&lt;=AO$4,$I62,0),IF($O62&gt;=AO$4,IF($N62&lt;=AO$4,$I62,0),IF($Q62&gt;=AO$4,IF($P62&lt;=AO$4,$I62,0),IF($S62&gt;=AO$4,IF($R62&lt;=AO$4,$I62,0),0)))))))),IF($J62="All Day",$I62,IF($K62="All Day",$I62,IF($K62&lt;=AO$4,0,IF($J62&lt;=AO$4,$I62,0)))))</f>
        <v>0</v>
      </c>
      <c r="AP62" s="101">
        <f>IF(Calculator!$I60="YES",IF($M62&gt;=AP$4,IF($L62&lt;=AP$4,$I62,0),IF($O62&gt;=AP$4,IF($N62&lt;=AP$4,$I62,0),IF($Q62&gt;=AP$4,IF($P62&lt;=AP$4,$I62,0),IF($S62&gt;=AP$4,IF($R62&lt;=AP$4,$I62,0),IF($M62&gt;=AP$4,IF($L62&lt;=AP$4,$I62,0),IF($O62&gt;=AP$4,IF($N62&lt;=AP$4,$I62,0),IF($Q62&gt;=AP$4,IF($P62&lt;=AP$4,$I62,0),IF($S62&gt;=AP$4,IF($R62&lt;=AP$4,$I62,0),0)))))))),IF($J62="All Day",$I62,IF($K62="All Day",$I62,IF($K62&lt;=AP$4,0,IF($J62&lt;=AP$4,$I62,0)))))</f>
        <v>0</v>
      </c>
      <c r="AQ62" s="101">
        <f>IF(Calculator!$I60="YES",IF($M62&gt;=AQ$4,IF($L62&lt;=AQ$4,$I62,0),IF($O62&gt;=AQ$4,IF($N62&lt;=AQ$4,$I62,0),IF($Q62&gt;=AQ$4,IF($P62&lt;=AQ$4,$I62,0),IF($S62&gt;=AQ$4,IF($R62&lt;=AQ$4,$I62,0),IF($M62&gt;=AQ$4,IF($L62&lt;=AQ$4,$I62,0),IF($O62&gt;=AQ$4,IF($N62&lt;=AQ$4,$I62,0),IF($Q62&gt;=AQ$4,IF($P62&lt;=AQ$4,$I62,0),IF($S62&gt;=AQ$4,IF($R62&lt;=AQ$4,$I62,0),0)))))))),IF($J62="All Day",$I62,IF($K62="All Day",$I62,IF($K62&lt;=AQ$4,0,IF($J62&lt;=AQ$4,$I62,0)))))</f>
        <v>0</v>
      </c>
      <c r="AR62" s="101">
        <f>IF(Calculator!$I60="YES",IF($M62&gt;=AR$4,IF($L62&lt;=AR$4,$I62,0),IF($O62&gt;=AR$4,IF($N62&lt;=AR$4,$I62,0),IF($Q62&gt;=AR$4,IF($P62&lt;=AR$4,$I62,0),IF($S62&gt;=AR$4,IF($R62&lt;=AR$4,$I62,0),IF($M62&gt;=AR$4,IF($L62&lt;=AR$4,$I62,0),IF($O62&gt;=AR$4,IF($N62&lt;=AR$4,$I62,0),IF($Q62&gt;=AR$4,IF($P62&lt;=AR$4,$I62,0),IF($S62&gt;=AR$4,IF($R62&lt;=AR$4,$I62,0),0)))))))),IF($J62="All Day",$I62,IF($K62="All Day",$I62,IF($K62&lt;=AR$4,0,IF($J62&lt;=AR$4,$I62,0)))))</f>
        <v>0</v>
      </c>
      <c r="AS62" s="101">
        <f>IF(Calculator!$I60="YES",IF($M62&gt;=AS$4,IF($L62&lt;=AS$4,$I62,0),IF($O62&gt;=AS$4,IF($N62&lt;=AS$4,$I62,0),IF($Q62&gt;=AS$4,IF($P62&lt;=AS$4,$I62,0),IF($S62&gt;=AS$4,IF($R62&lt;=AS$4,$I62,0),IF($M62&gt;=AS$4,IF($L62&lt;=AS$4,$I62,0),IF($O62&gt;=AS$4,IF($N62&lt;=AS$4,$I62,0),IF($Q62&gt;=AS$4,IF($P62&lt;=AS$4,$I62,0),IF($S62&gt;=AS$4,IF($R62&lt;=AS$4,$I62,0),0)))))))),IF($J62="All Day",$I62,IF($K62="All Day",$I62,IF($K62&lt;=AS$4,0,IF($J62&lt;=AS$4,$I62,0)))))</f>
        <v>0</v>
      </c>
      <c r="AT62" s="101">
        <f>IF(Calculator!$I60="YES",IF($M62&gt;=AT$4,IF($L62&lt;=AT$4,$I62,0),IF($O62&gt;=AT$4,IF($N62&lt;=AT$4,$I62,0),IF($Q62&gt;=AT$4,IF($P62&lt;=AT$4,$I62,0),IF($S62&gt;=AT$4,IF($R62&lt;=AT$4,$I62,0),IF($M62&gt;=AT$4,IF($L62&lt;=AT$4,$I62,0),IF($O62&gt;=AT$4,IF($N62&lt;=AT$4,$I62,0),IF($Q62&gt;=AT$4,IF($P62&lt;=AT$4,$I62,0),IF($S62&gt;=AT$4,IF($R62&lt;=AT$4,$I62,0),0)))))))),IF($J62="All Day",$I62,IF($K62="All Day",$I62,IF($K62&lt;=AT$4,0,IF($J62&lt;=AT$4,$I62,0)))))</f>
        <v>0</v>
      </c>
      <c r="AU62" s="101">
        <f>IF(Calculator!$I60="YES",IF($M62&gt;=AU$4,IF($L62&lt;=AU$4,$I62,0),IF($O62&gt;=AU$4,IF($N62&lt;=AU$4,$I62,0),IF($Q62&gt;=AU$4,IF($P62&lt;=AU$4,$I62,0),IF($S62&gt;=AU$4,IF($R62&lt;=AU$4,$I62,0),IF($M62&gt;=AU$4,IF($L62&lt;=AU$4,$I62,0),IF($O62&gt;=AU$4,IF($N62&lt;=AU$4,$I62,0),IF($Q62&gt;=AU$4,IF($P62&lt;=AU$4,$I62,0),IF($S62&gt;=AU$4,IF($R62&lt;=AU$4,$I62,0),0)))))))),IF($J62="All Day",$I62,IF($K62="All Day",$I62,IF($K62&lt;=AU$4,0,IF($J62&lt;=AU$4,$I62,0)))))</f>
        <v>0</v>
      </c>
      <c r="AV62" s="101">
        <f>IF(Calculator!$I60="YES",IF($M62&gt;=AV$4,IF($L62&lt;=AV$4,$I62,0),IF($O62&gt;=AV$4,IF($N62&lt;=AV$4,$I62,0),IF($Q62&gt;=AV$4,IF($P62&lt;=AV$4,$I62,0),IF($S62&gt;=AV$4,IF($R62&lt;=AV$4,$I62,0),IF($M62&gt;=AV$4,IF($L62&lt;=AV$4,$I62,0),IF($O62&gt;=AV$4,IF($N62&lt;=AV$4,$I62,0),IF($Q62&gt;=AV$4,IF($P62&lt;=AV$4,$I62,0),IF($S62&gt;=AV$4,IF($R62&lt;=AV$4,$I62,0),0)))))))),IF($J62="All Day",$I62,IF($K62="All Day",$I62,IF($K62&lt;=AV$4,0,IF($J62&lt;=AV$4,$I62,0)))))</f>
        <v>0</v>
      </c>
      <c r="AW62" s="101">
        <f>IF(Calculator!$I60="YES",IF($M62&gt;=AW$4,IF($L62&lt;=AW$4,$I62,0),IF($O62&gt;=AW$4,IF($N62&lt;=AW$4,$I62,0),IF($Q62&gt;=AW$4,IF($P62&lt;=AW$4,$I62,0),IF($S62&gt;=AW$4,IF($R62&lt;=AW$4,$I62,0),IF($M62&gt;=AW$4,IF($L62&lt;=AW$4,$I62,0),IF($O62&gt;=AW$4,IF($N62&lt;=AW$4,$I62,0),IF($Q62&gt;=AW$4,IF($P62&lt;=AW$4,$I62,0),IF($S62&gt;=AW$4,IF($R62&lt;=AW$4,$I62,0),0)))))))),IF($J62="All Day",$I62,IF($K62="All Day",$I62,IF($K62&lt;=AW$4,0,IF($J62&lt;=AW$4,$I62,0)))))</f>
        <v>0</v>
      </c>
      <c r="AX62" s="101">
        <f>IF(Calculator!$I60="YES",IF($M62&gt;=AX$4,IF($L62&lt;=AX$4,$I62,0),IF($O62&gt;=AX$4,IF($N62&lt;=AX$4,$I62,0),IF($Q62&gt;=AX$4,IF($P62&lt;=AX$4,$I62,0),IF($S62&gt;=AX$4,IF($R62&lt;=AX$4,$I62,0),IF($M62&gt;=AX$4,IF($L62&lt;=AX$4,$I62,0),IF($O62&gt;=AX$4,IF($N62&lt;=AX$4,$I62,0),IF($Q62&gt;=AX$4,IF($P62&lt;=AX$4,$I62,0),IF($S62&gt;=AX$4,IF($R62&lt;=AX$4,$I62,0),0)))))))),IF($J62="All Day",$I62,IF($K62="All Day",$I62,IF($K62&lt;=AX$4,0,IF($J62&lt;=AX$4,$I62,0)))))</f>
        <v>0</v>
      </c>
      <c r="AY62" s="101">
        <f>IF(Calculator!$I60="YES",IF($M62&gt;=AY$4,IF($L62&lt;=AY$4,$I62,0),IF($O62&gt;=AY$4,IF($N62&lt;=AY$4,$I62,0),IF($Q62&gt;=AY$4,IF($P62&lt;=AY$4,$I62,0),IF($S62&gt;=AY$4,IF($R62&lt;=AY$4,$I62,0),IF($M62&gt;=AY$4,IF($L62&lt;=AY$4,$I62,0),IF($O62&gt;=AY$4,IF($N62&lt;=AY$4,$I62,0),IF($Q62&gt;=AY$4,IF($P62&lt;=AY$4,$I62,0),IF($S62&gt;=AY$4,IF($R62&lt;=AY$4,$I62,0),0)))))))),IF($J62="All Day",$I62,IF($K62="All Day",$I62,IF($K62&lt;=AY$4,0,IF($J62&lt;=AY$4,$I62,0)))))</f>
        <v>0</v>
      </c>
      <c r="AZ62" s="101">
        <f>IF(Calculator!$I60="YES",IF($M62&gt;=AZ$4,IF($L62&lt;=AZ$4,$I62,0),IF($O62&gt;=AZ$4,IF($N62&lt;=AZ$4,$I62,0),IF($Q62&gt;=AZ$4,IF($P62&lt;=AZ$4,$I62,0),IF($S62&gt;=AZ$4,IF($R62&lt;=AZ$4,$I62,0),IF($M62&gt;=AZ$4,IF($L62&lt;=AZ$4,$I62,0),IF($O62&gt;=AZ$4,IF($N62&lt;=AZ$4,$I62,0),IF($Q62&gt;=AZ$4,IF($P62&lt;=AZ$4,$I62,0),IF($S62&gt;=AZ$4,IF($R62&lt;=AZ$4,$I62,0),0)))))))),IF($J62="All Day",$I62,IF($K62="All Day",$I62,IF($K62&lt;=AZ$4,0,IF($J62&lt;=AZ$4,$I62,0)))))</f>
        <v>0</v>
      </c>
      <c r="BA62" s="101">
        <f>IF(Calculator!$I60="YES",IF($M62&gt;=BA$4,IF($L62&lt;=BA$4,$I62,0),IF($O62&gt;=BA$4,IF($N62&lt;=BA$4,$I62,0),IF($Q62&gt;=BA$4,IF($P62&lt;=BA$4,$I62,0),IF($S62&gt;=BA$4,IF($R62&lt;=BA$4,$I62,0),IF($M62&gt;=BA$4,IF($L62&lt;=BA$4,$I62,0),IF($O62&gt;=BA$4,IF($N62&lt;=BA$4,$I62,0),IF($Q62&gt;=BA$4,IF($P62&lt;=BA$4,$I62,0),IF($S62&gt;=BA$4,IF($R62&lt;=BA$4,$I62,0),0)))))))),IF($J62="All Day",$I62,IF($K62="All Day",$I62,IF($K62&lt;=BA$4,0,IF($J62&lt;=BA$4,$I62,0)))))</f>
        <v>0</v>
      </c>
      <c r="BB62" s="101">
        <f>IF(Calculator!$I60="YES",IF($M62&gt;=BB$4,IF($L62&lt;=BB$4,$I62,0),IF($O62&gt;=BB$4,IF($N62&lt;=BB$4,$I62,0),IF($Q62&gt;=BB$4,IF($P62&lt;=BB$4,$I62,0),IF($S62&gt;=BB$4,IF($R62&lt;=BB$4,$I62,0),IF($M62&gt;=BB$4,IF($L62&lt;=BB$4,$I62,0),IF($O62&gt;=BB$4,IF($N62&lt;=BB$4,$I62,0),IF($Q62&gt;=BB$4,IF($P62&lt;=BB$4,$I62,0),IF($S62&gt;=BB$4,IF($R62&lt;=BB$4,$I62,0),0)))))))),IF($J62="All Day",$I62,IF($K62="All Day",$I62,IF($K62&lt;=BB$4,0,IF($J62&lt;=BB$4,$I62,0)))))</f>
        <v>0</v>
      </c>
      <c r="BC62" s="101">
        <f>IF(Calculator!$I60="YES",IF($M62&gt;=BC$4,IF($L62&lt;=BC$4,$I62,0),IF($O62&gt;=BC$4,IF($N62&lt;=BC$4,$I62,0),IF($Q62&gt;=BC$4,IF($P62&lt;=BC$4,$I62,0),IF($S62&gt;=BC$4,IF($R62&lt;=BC$4,$I62,0),IF($M62&gt;=BC$4,IF($L62&lt;=BC$4,$I62,0),IF($O62&gt;=BC$4,IF($N62&lt;=BC$4,$I62,0),IF($Q62&gt;=BC$4,IF($P62&lt;=BC$4,$I62,0),IF($S62&gt;=BC$4,IF($R62&lt;=BC$4,$I62,0),0)))))))),IF($J62="All Day",$I62,IF($K62="All Day",$I62,IF($K62&lt;=BC$4,0,IF($J62&lt;=BC$4,$I62,0)))))</f>
        <v>0</v>
      </c>
      <c r="BD62" s="101">
        <f>IF(Calculator!$I60="YES",IF($M62&gt;=BD$4,IF($L62&lt;=BD$4,$I62,0),IF($O62&gt;=BD$4,IF($N62&lt;=BD$4,$I62,0),IF($Q62&gt;=BD$4,IF($P62&lt;=BD$4,$I62,0),IF($S62&gt;=BD$4,IF($R62&lt;=BD$4,$I62,0),IF($M62&gt;=BD$4,IF($L62&lt;=BD$4,$I62,0),IF($O62&gt;=BD$4,IF($N62&lt;=BD$4,$I62,0),IF($Q62&gt;=BD$4,IF($P62&lt;=BD$4,$I62,0),IF($S62&gt;=BD$4,IF($R62&lt;=BD$4,$I62,0),0)))))))),IF($J62="All Day",$I62,IF($K62="All Day",$I62,IF($K62&lt;=BD$4,0,IF($J62&lt;=BD$4,$I62,0)))))</f>
        <v>0</v>
      </c>
      <c r="BE62" s="101">
        <f>IF(Calculator!$I60="YES",IF($M62&gt;=BE$4,IF($L62&lt;=BE$4,$I62,0),IF($O62&gt;=BE$4,IF($N62&lt;=BE$4,$I62,0),IF($Q62&gt;=BE$4,IF($P62&lt;=BE$4,$I62,0),IF($S62&gt;=BE$4,IF($R62&lt;=BE$4,$I62,0),IF($M62&gt;=BE$4,IF($L62&lt;=BE$4,$I62,0),IF($O62&gt;=BE$4,IF($N62&lt;=BE$4,$I62,0),IF($Q62&gt;=BE$4,IF($P62&lt;=BE$4,$I62,0),IF($S62&gt;=BE$4,IF($R62&lt;=BE$4,$I62,0),0)))))))),IF($J62="All Day",$I62,IF($K62="All Day",$I62,IF($K62&lt;=BE$4,0,IF($J62&lt;=BE$4,$I62,0)))))</f>
        <v>0</v>
      </c>
      <c r="BF62" s="101">
        <f>IF(Calculator!$I60="YES",IF($M62&gt;=BF$4,IF($L62&lt;=BF$4,$I62,0),IF($O62&gt;=BF$4,IF($N62&lt;=BF$4,$I62,0),IF($Q62&gt;=BF$4,IF($P62&lt;=BF$4,$I62,0),IF($S62&gt;=BF$4,IF($R62&lt;=BF$4,$I62,0),IF($M62&gt;=BF$4,IF($L62&lt;=BF$4,$I62,0),IF($O62&gt;=BF$4,IF($N62&lt;=BF$4,$I62,0),IF($Q62&gt;=BF$4,IF($P62&lt;=BF$4,$I62,0),IF($S62&gt;=BF$4,IF($R62&lt;=BF$4,$I62,0),0)))))))),IF($J62="All Day",$I62,IF($K62="All Day",$I62,IF($K62&lt;=BF$4,0,IF($J62&lt;=BF$4,$I62,0)))))</f>
        <v>0</v>
      </c>
      <c r="BG62" s="101">
        <f>IF(Calculator!$I60="YES",IF($M62&gt;=BG$4,IF($L62&lt;=BG$4,$I62,0),IF($O62&gt;=BG$4,IF($N62&lt;=BG$4,$I62,0),IF($Q62&gt;=BG$4,IF($P62&lt;=BG$4,$I62,0),IF($S62&gt;=BG$4,IF($R62&lt;=BG$4,$I62,0),IF($M62&gt;=BG$4,IF($L62&lt;=BG$4,$I62,0),IF($O62&gt;=BG$4,IF($N62&lt;=BG$4,$I62,0),IF($Q62&gt;=BG$4,IF($P62&lt;=BG$4,$I62,0),IF($S62&gt;=BG$4,IF($R62&lt;=BG$4,$I62,0),0)))))))),IF($J62="All Day",$I62,IF($K62="All Day",$I62,IF($K62&lt;=BG$4,0,IF($J62&lt;=BG$4,$I62,0)))))</f>
        <v>0</v>
      </c>
      <c r="BH62" s="101">
        <f>IF(Calculator!$I60="YES",IF($M62&gt;=BH$4,IF($L62&lt;=BH$4,$I62,0),IF($O62&gt;=BH$4,IF($N62&lt;=BH$4,$I62,0),IF($Q62&gt;=BH$4,IF($P62&lt;=BH$4,$I62,0),IF($S62&gt;=BH$4,IF($R62&lt;=BH$4,$I62,0),IF($M62&gt;=BH$4,IF($L62&lt;=BH$4,$I62,0),IF($O62&gt;=BH$4,IF($N62&lt;=BH$4,$I62,0),IF($Q62&gt;=BH$4,IF($P62&lt;=BH$4,$I62,0),IF($S62&gt;=BH$4,IF($R62&lt;=BH$4,$I62,0),0)))))))),IF($J62="All Day",$I62,IF($K62="All Day",$I62,IF($K62&lt;=BH$4,0,IF($J62&lt;=BH$4,$I62,0)))))</f>
        <v>0</v>
      </c>
      <c r="BI62" s="101">
        <f>IF(Calculator!$I60="YES",IF($M62&gt;=BI$4,IF($L62&lt;=BI$4,$I62,0),IF($O62&gt;=BI$4,IF($N62&lt;=BI$4,$I62,0),IF($Q62&gt;=BI$4,IF($P62&lt;=BI$4,$I62,0),IF($S62&gt;=BI$4,IF($R62&lt;=BI$4,$I62,0),IF($M62&gt;=BI$4,IF($L62&lt;=BI$4,$I62,0),IF($O62&gt;=BI$4,IF($N62&lt;=BI$4,$I62,0),IF($Q62&gt;=BI$4,IF($P62&lt;=BI$4,$I62,0),IF($S62&gt;=BI$4,IF($R62&lt;=BI$4,$I62,0),0)))))))),IF($J62="All Day",$I62,IF($K62="All Day",$I62,IF($K62&lt;=BI$4,0,IF($J62&lt;=BI$4,$I62,0)))))</f>
        <v>0</v>
      </c>
      <c r="BJ62" s="101">
        <f>IF(Calculator!$I60="YES",IF($M62&gt;=BJ$4,IF($L62&lt;=BJ$4,$I62,0),IF($O62&gt;=BJ$4,IF($N62&lt;=BJ$4,$I62,0),IF($Q62&gt;=BJ$4,IF($P62&lt;=BJ$4,$I62,0),IF($S62&gt;=BJ$4,IF($R62&lt;=BJ$4,$I62,0),IF($M62&gt;=BJ$4,IF($L62&lt;=BJ$4,$I62,0),IF($O62&gt;=BJ$4,IF($N62&lt;=BJ$4,$I62,0),IF($Q62&gt;=BJ$4,IF($P62&lt;=BJ$4,$I62,0),IF($S62&gt;=BJ$4,IF($R62&lt;=BJ$4,$I62,0),0)))))))),IF($J62="All Day",$I62,IF($K62="All Day",$I62,IF($K62&lt;=BJ$4,0,IF($J62&lt;=BJ$4,$I62,0)))))</f>
        <v>0</v>
      </c>
      <c r="BK62" s="101">
        <f>IF(Calculator!$I60="YES",IF($M62&gt;=BK$4,IF($L62&lt;=BK$4,$I62,0),IF($O62&gt;=BK$4,IF($N62&lt;=BK$4,$I62,0),IF($Q62&gt;=BK$4,IF($P62&lt;=BK$4,$I62,0),IF($S62&gt;=BK$4,IF($R62&lt;=BK$4,$I62,0),IF($M62&gt;=BK$4,IF($L62&lt;=BK$4,$I62,0),IF($O62&gt;=BK$4,IF($N62&lt;=BK$4,$I62,0),IF($Q62&gt;=BK$4,IF($P62&lt;=BK$4,$I62,0),IF($S62&gt;=BK$4,IF($R62&lt;=BK$4,$I62,0),0)))))))),IF($J62="All Day",$I62,IF($K62="All Day",$I62,IF($K62&lt;=BK$4,0,IF($J62&lt;=BK$4,$I62,0)))))</f>
        <v>0</v>
      </c>
      <c r="BL62" s="101">
        <f>IF(Calculator!$I60="YES",IF($M62&gt;=BL$4,IF($L62&lt;=BL$4,$I62,0),IF($O62&gt;=BL$4,IF($N62&lt;=BL$4,$I62,0),IF($Q62&gt;=BL$4,IF($P62&lt;=BL$4,$I62,0),IF($S62&gt;=BL$4,IF($R62&lt;=BL$4,$I62,0),IF($M62&gt;=BL$4,IF($L62&lt;=BL$4,$I62,0),IF($O62&gt;=BL$4,IF($N62&lt;=BL$4,$I62,0),IF($Q62&gt;=BL$4,IF($P62&lt;=BL$4,$I62,0),IF($S62&gt;=BL$4,IF($R62&lt;=BL$4,$I62,0),0)))))))),IF($J62="All Day",$I62,IF($K62="All Day",$I62,IF($K62&lt;=BL$4,0,IF($J62&lt;=BL$4,$I62,0)))))</f>
        <v>0</v>
      </c>
      <c r="BM62" s="101">
        <f>IF(Calculator!$I60="YES",IF($M62&gt;=BM$4,IF($L62&lt;=BM$4,$I62,0),IF($O62&gt;=BM$4,IF($N62&lt;=BM$4,$I62,0),IF($Q62&gt;=BM$4,IF($P62&lt;=BM$4,$I62,0),IF($S62&gt;=BM$4,IF($R62&lt;=BM$4,$I62,0),IF($M62&gt;=BM$4,IF($L62&lt;=BM$4,$I62,0),IF($O62&gt;=BM$4,IF($N62&lt;=BM$4,$I62,0),IF($Q62&gt;=BM$4,IF($P62&lt;=BM$4,$I62,0),IF($S62&gt;=BM$4,IF($R62&lt;=BM$4,$I62,0),0)))))))),IF($J62="All Day",$I62,IF($K62="All Day",$I62,IF($K62&lt;=BM$4,0,IF($J62&lt;=BM$4,$I62,0)))))</f>
        <v>0</v>
      </c>
      <c r="BN62" s="101">
        <f>IF(Calculator!$I60="YES",IF($M62&gt;=BN$4,IF($L62&lt;=BN$4,$I62,0),IF($O62&gt;=BN$4,IF($N62&lt;=BN$4,$I62,0),IF($Q62&gt;=BN$4,IF($P62&lt;=BN$4,$I62,0),IF($S62&gt;=BN$4,IF($R62&lt;=BN$4,$I62,0),IF($M62&gt;=BN$4,IF($L62&lt;=BN$4,$I62,0),IF($O62&gt;=BN$4,IF($N62&lt;=BN$4,$I62,0),IF($Q62&gt;=BN$4,IF($P62&lt;=BN$4,$I62,0),IF($S62&gt;=BN$4,IF($R62&lt;=BN$4,$I62,0),0)))))))),IF($J62="All Day",$I62,IF($K62="All Day",$I62,IF($K62&lt;=BN$4,0,IF($J62&lt;=BN$4,$I62,0)))))</f>
        <v>0</v>
      </c>
      <c r="BO62" s="101">
        <f>IF(Calculator!$I60="YES",IF($M62&gt;=BO$4,IF($L62&lt;=BO$4,$I62,0),IF($O62&gt;=BO$4,IF($N62&lt;=BO$4,$I62,0),IF($Q62&gt;=BO$4,IF($P62&lt;=BO$4,$I62,0),IF($S62&gt;=BO$4,IF($R62&lt;=BO$4,$I62,0),IF($M62&gt;=BO$4,IF($L62&lt;=BO$4,$I62,0),IF($O62&gt;=BO$4,IF($N62&lt;=BO$4,$I62,0),IF($Q62&gt;=BO$4,IF($P62&lt;=BO$4,$I62,0),IF($S62&gt;=BO$4,IF($R62&lt;=BO$4,$I62,0),0)))))))),IF($J62="All Day",$I62,IF($K62="All Day",$I62,IF($K62&lt;=BO$4,0,IF($J62&lt;=BO$4,$I62,0)))))</f>
        <v>0</v>
      </c>
      <c r="BP62" s="101">
        <f>IF(Calculator!$I60="YES",IF($M62&gt;=BP$4,IF($L62&lt;=BP$4,$I62,0),IF($O62&gt;=BP$4,IF($N62&lt;=BP$4,$I62,0),IF($Q62&gt;=BP$4,IF($P62&lt;=BP$4,$I62,0),IF($S62&gt;=BP$4,IF($R62&lt;=BP$4,$I62,0),IF($M62&gt;=BP$4,IF($L62&lt;=BP$4,$I62,0),IF($O62&gt;=BP$4,IF($N62&lt;=BP$4,$I62,0),IF($Q62&gt;=BP$4,IF($P62&lt;=BP$4,$I62,0),IF($S62&gt;=BP$4,IF($R62&lt;=BP$4,$I62,0),0)))))))),IF($J62="All Day",$I62,IF($K62="All Day",$I62,IF($K62&lt;=BP$4,0,IF($J62&lt;=BP$4,$I62,0)))))</f>
        <v>0</v>
      </c>
      <c r="BQ62" s="101">
        <f>IF(Calculator!$I60="YES",IF($M62&gt;=BQ$4,IF($L62&lt;=BQ$4,$I62,0),IF($O62&gt;=BQ$4,IF($N62&lt;=BQ$4,$I62,0),IF($Q62&gt;=BQ$4,IF($P62&lt;=BQ$4,$I62,0),IF($S62&gt;=BQ$4,IF($R62&lt;=BQ$4,$I62,0),IF($M62&gt;=BQ$4,IF($L62&lt;=BQ$4,$I62,0),IF($O62&gt;=BQ$4,IF($N62&lt;=BQ$4,$I62,0),IF($Q62&gt;=BQ$4,IF($P62&lt;=BQ$4,$I62,0),IF($S62&gt;=BQ$4,IF($R62&lt;=BQ$4,$I62,0),0)))))))),IF($J62="All Day",$I62,IF($K62="All Day",$I62,IF($K62&lt;=BQ$4,0,IF($J62&lt;=BQ$4,$I62,0)))))</f>
        <v>0</v>
      </c>
      <c r="BR62" s="101">
        <f>IF(Calculator!$I60="YES",IF($M62&gt;=BR$4,IF($L62&lt;=BR$4,$I62,0),IF($O62&gt;=BR$4,IF($N62&lt;=BR$4,$I62,0),IF($Q62&gt;=BR$4,IF($P62&lt;=BR$4,$I62,0),IF($S62&gt;=BR$4,IF($R62&lt;=BR$4,$I62,0),IF($M62&gt;=BR$4,IF($L62&lt;=BR$4,$I62,0),IF($O62&gt;=BR$4,IF($N62&lt;=BR$4,$I62,0),IF($Q62&gt;=BR$4,IF($P62&lt;=BR$4,$I62,0),IF($S62&gt;=BR$4,IF($R62&lt;=BR$4,$I62,0),0)))))))),IF($J62="All Day",$I62,IF($K62="All Day",$I62,IF($K62&lt;=BR$4,0,IF($J62&lt;=BR$4,$I62,0)))))</f>
        <v>0</v>
      </c>
      <c r="BS62" s="101">
        <f>IF(Calculator!$I60="YES",IF($M62&gt;=BS$4,IF($L62&lt;=BS$4,$I62,0),IF($O62&gt;=BS$4,IF($N62&lt;=BS$4,$I62,0),IF($Q62&gt;=BS$4,IF($P62&lt;=BS$4,$I62,0),IF($S62&gt;=BS$4,IF($R62&lt;=BS$4,$I62,0),IF($M62&gt;=BS$4,IF($L62&lt;=BS$4,$I62,0),IF($O62&gt;=BS$4,IF($N62&lt;=BS$4,$I62,0),IF($Q62&gt;=BS$4,IF($P62&lt;=BS$4,$I62,0),IF($S62&gt;=BS$4,IF($R62&lt;=BS$4,$I62,0),0)))))))),IF($J62="All Day",$I62,IF($K62="All Day",$I62,IF($K62&lt;=BS$4,0,IF($J62&lt;=BS$4,$I62,0)))))</f>
        <v>0</v>
      </c>
      <c r="BT62" s="101">
        <f>IF(Calculator!$I60="YES",IF($M62&gt;=BT$4,IF($L62&lt;=BT$4,$I62,0),IF($O62&gt;=BT$4,IF($N62&lt;=BT$4,$I62,0),IF($Q62&gt;=BT$4,IF($P62&lt;=BT$4,$I62,0),IF($S62&gt;=BT$4,IF($R62&lt;=BT$4,$I62,0),IF($M62&gt;=BT$4,IF($L62&lt;=BT$4,$I62,0),IF($O62&gt;=BT$4,IF($N62&lt;=BT$4,$I62,0),IF($Q62&gt;=BT$4,IF($P62&lt;=BT$4,$I62,0),IF($S62&gt;=BT$4,IF($R62&lt;=BT$4,$I62,0),0)))))))),IF($J62="All Day",$I62,IF($K62="All Day",$I62,IF($K62&lt;=BT$4,0,IF($J62&lt;=BT$4,$I62,0)))))</f>
        <v>0</v>
      </c>
      <c r="BU62" s="101">
        <f>IF(Calculator!$I60="YES",IF($M62&gt;=BU$4,IF($L62&lt;=BU$4,$I62,0),IF($O62&gt;=BU$4,IF($N62&lt;=BU$4,$I62,0),IF($Q62&gt;=BU$4,IF($P62&lt;=BU$4,$I62,0),IF($S62&gt;=BU$4,IF($R62&lt;=BU$4,$I62,0),IF($M62&gt;=BU$4,IF($L62&lt;=BU$4,$I62,0),IF($O62&gt;=BU$4,IF($N62&lt;=BU$4,$I62,0),IF($Q62&gt;=BU$4,IF($P62&lt;=BU$4,$I62,0),IF($S62&gt;=BU$4,IF($R62&lt;=BU$4,$I62,0),0)))))))),IF($J62="All Day",$I62,IF($K62="All Day",$I62,IF($K62&lt;=BU$4,0,IF($J62&lt;=BU$4,$I62,0)))))</f>
        <v>0</v>
      </c>
      <c r="BV62" s="101">
        <f>IF(Calculator!$I60="YES",IF($M62&gt;=BV$4,IF($L62&lt;=BV$4,$I62,0),IF($O62&gt;=BV$4,IF($N62&lt;=BV$4,$I62,0),IF($Q62&gt;=BV$4,IF($P62&lt;=BV$4,$I62,0),IF($S62&gt;=BV$4,IF($R62&lt;=BV$4,$I62,0),IF($M62&gt;=BV$4,IF($L62&lt;=BV$4,$I62,0),IF($O62&gt;=BV$4,IF($N62&lt;=BV$4,$I62,0),IF($Q62&gt;=BV$4,IF($P62&lt;=BV$4,$I62,0),IF($S62&gt;=BV$4,IF($R62&lt;=BV$4,$I62,0),0)))))))),IF($J62="All Day",$I62,IF($K62="All Day",$I62,IF($K62&lt;=BV$4,0,IF($J62&lt;=BV$4,$I62,0)))))</f>
        <v>0</v>
      </c>
      <c r="BW62" s="101">
        <f>IF(Calculator!$I60="YES",IF($M62&gt;=BW$4,IF($L62&lt;=BW$4,$I62,0),IF($O62&gt;=BW$4,IF($N62&lt;=BW$4,$I62,0),IF($Q62&gt;=BW$4,IF($P62&lt;=BW$4,$I62,0),IF($S62&gt;=BW$4,IF($R62&lt;=BW$4,$I62,0),IF($M62&gt;=BW$4,IF($L62&lt;=BW$4,$I62,0),IF($O62&gt;=BW$4,IF($N62&lt;=BW$4,$I62,0),IF($Q62&gt;=BW$4,IF($P62&lt;=BW$4,$I62,0),IF($S62&gt;=BW$4,IF($R62&lt;=BW$4,$I62,0),0)))))))),IF($J62="All Day",$I62,IF($K62="All Day",$I62,IF($K62&lt;=BW$4,0,IF($J62&lt;=BW$4,$I62,0)))))</f>
        <v>0</v>
      </c>
      <c r="BX62" s="101">
        <f>IF(Calculator!$I60="YES",IF($M62&gt;=BX$4,IF($L62&lt;=BX$4,$I62,0),IF($O62&gt;=BX$4,IF($N62&lt;=BX$4,$I62,0),IF($Q62&gt;=BX$4,IF($P62&lt;=BX$4,$I62,0),IF($S62&gt;=BX$4,IF($R62&lt;=BX$4,$I62,0),IF($M62&gt;=BX$4,IF($L62&lt;=BX$4,$I62,0),IF($O62&gt;=BX$4,IF($N62&lt;=BX$4,$I62,0),IF($Q62&gt;=BX$4,IF($P62&lt;=BX$4,$I62,0),IF($S62&gt;=BX$4,IF($R62&lt;=BX$4,$I62,0),0)))))))),IF($J62="All Day",$I62,IF($K62="All Day",$I62,IF($K62&lt;=BX$4,0,IF($J62&lt;=BX$4,$I62,0)))))</f>
        <v>0</v>
      </c>
      <c r="BY62" s="101">
        <f>IF(Calculator!$I60="YES",IF($M62&gt;=BY$4,IF($L62&lt;=BY$4,$I62,0),IF($O62&gt;=BY$4,IF($N62&lt;=BY$4,$I62,0),IF($Q62&gt;=BY$4,IF($P62&lt;=BY$4,$I62,0),IF($S62&gt;=BY$4,IF($R62&lt;=BY$4,$I62,0),IF($M62&gt;=BY$4,IF($L62&lt;=BY$4,$I62,0),IF($O62&gt;=BY$4,IF($N62&lt;=BY$4,$I62,0),IF($Q62&gt;=BY$4,IF($P62&lt;=BY$4,$I62,0),IF($S62&gt;=BY$4,IF($R62&lt;=BY$4,$I62,0),0)))))))),IF($J62="All Day",$I62,IF($K62="All Day",$I62,IF($K62&lt;=BY$4,0,IF($J62&lt;=BY$4,$I62,0)))))</f>
        <v>0</v>
      </c>
      <c r="BZ62" s="101">
        <f>IF(Calculator!$I60="YES",IF($M62&gt;=BZ$4,IF($L62&lt;=BZ$4,$I62,0),IF($O62&gt;=BZ$4,IF($N62&lt;=BZ$4,$I62,0),IF($Q62&gt;=BZ$4,IF($P62&lt;=BZ$4,$I62,0),IF($S62&gt;=BZ$4,IF($R62&lt;=BZ$4,$I62,0),IF($M62&gt;=BZ$4,IF($L62&lt;=BZ$4,$I62,0),IF($O62&gt;=BZ$4,IF($N62&lt;=BZ$4,$I62,0),IF($Q62&gt;=BZ$4,IF($P62&lt;=BZ$4,$I62,0),IF($S62&gt;=BZ$4,IF($R62&lt;=BZ$4,$I62,0),0)))))))),IF($J62="All Day",$I62,IF($K62="All Day",$I62,IF($K62&lt;=BZ$4,0,IF($J62&lt;=BZ$4,$I62,0)))))</f>
        <v>0</v>
      </c>
      <c r="CA62" s="101">
        <f>IF(Calculator!$I60="YES",IF($M62&gt;=CA$4,IF($L62&lt;=CA$4,$I62,0),IF($O62&gt;=CA$4,IF($N62&lt;=CA$4,$I62,0),IF($Q62&gt;=CA$4,IF($P62&lt;=CA$4,$I62,0),IF($S62&gt;=CA$4,IF($R62&lt;=CA$4,$I62,0),IF($M62&gt;=CA$4,IF($L62&lt;=CA$4,$I62,0),IF($O62&gt;=CA$4,IF($N62&lt;=CA$4,$I62,0),IF($Q62&gt;=CA$4,IF($P62&lt;=CA$4,$I62,0),IF($S62&gt;=CA$4,IF($R62&lt;=CA$4,$I62,0),0)))))))),IF($J62="All Day",$I62,IF($K62="All Day",$I62,IF($K62&lt;=CA$4,0,IF($J62&lt;=CA$4,$I62,0)))))</f>
        <v>0</v>
      </c>
      <c r="CB62" s="101">
        <f>IF(Calculator!$I60="YES",IF($M62&gt;=CB$4,IF($L62&lt;=CB$4,$I62,0),IF($O62&gt;=CB$4,IF($N62&lt;=CB$4,$I62,0),IF($Q62&gt;=CB$4,IF($P62&lt;=CB$4,$I62,0),IF($S62&gt;=CB$4,IF($R62&lt;=CB$4,$I62,0),IF($M62&gt;=CB$4,IF($L62&lt;=CB$4,$I62,0),IF($O62&gt;=CB$4,IF($N62&lt;=CB$4,$I62,0),IF($Q62&gt;=CB$4,IF($P62&lt;=CB$4,$I62,0),IF($S62&gt;=CB$4,IF($R62&lt;=CB$4,$I62,0),0)))))))),IF($J62="All Day",$I62,IF($K62="All Day",$I62,IF($K62&lt;=CB$4,0,IF($J62&lt;=CB$4,$I62,0)))))</f>
        <v>0</v>
      </c>
      <c r="CC62" s="101">
        <f>IF(Calculator!$I60="YES",IF($M62&gt;=CC$4,IF($L62&lt;=CC$4,$I62,0),IF($O62&gt;=CC$4,IF($N62&lt;=CC$4,$I62,0),IF($Q62&gt;=CC$4,IF($P62&lt;=CC$4,$I62,0),IF($S62&gt;=CC$4,IF($R62&lt;=CC$4,$I62,0),IF($M62&gt;=CC$4,IF($L62&lt;=CC$4,$I62,0),IF($O62&gt;=CC$4,IF($N62&lt;=CC$4,$I62,0),IF($Q62&gt;=CC$4,IF($P62&lt;=CC$4,$I62,0),IF($S62&gt;=CC$4,IF($R62&lt;=CC$4,$I62,0),0)))))))),IF($J62="All Day",$I62,IF($K62="All Day",$I62,IF($K62&lt;=CC$4,0,IF($J62&lt;=CC$4,$I62,0)))))</f>
        <v>0</v>
      </c>
      <c r="CD62" s="101">
        <f>IF(Calculator!$I60="YES",IF($M62&gt;=CD$4,IF($L62&lt;=CD$4,$I62,0),IF($O62&gt;=CD$4,IF($N62&lt;=CD$4,$I62,0),IF($Q62&gt;=CD$4,IF($P62&lt;=CD$4,$I62,0),IF($S62&gt;=CD$4,IF($R62&lt;=CD$4,$I62,0),IF($M62&gt;=CD$4,IF($L62&lt;=CD$4,$I62,0),IF($O62&gt;=CD$4,IF($N62&lt;=CD$4,$I62,0),IF($Q62&gt;=CD$4,IF($P62&lt;=CD$4,$I62,0),IF($S62&gt;=CD$4,IF($R62&lt;=CD$4,$I62,0),0)))))))),IF($J62="All Day",$I62,IF($K62="All Day",$I62,IF($K62&lt;=CD$4,0,IF($J62&lt;=CD$4,$I62,0)))))</f>
        <v>0</v>
      </c>
      <c r="CE62" s="101">
        <f>IF(Calculator!$I60="YES",IF($M62&gt;=CE$4,IF($L62&lt;=CE$4,$I62,0),IF($O62&gt;=CE$4,IF($N62&lt;=CE$4,$I62,0),IF($Q62&gt;=CE$4,IF($P62&lt;=CE$4,$I62,0),IF($S62&gt;=CE$4,IF($R62&lt;=CE$4,$I62,0),IF($M62&gt;=CE$4,IF($L62&lt;=CE$4,$I62,0),IF($O62&gt;=CE$4,IF($N62&lt;=CE$4,$I62,0),IF($Q62&gt;=CE$4,IF($P62&lt;=CE$4,$I62,0),IF($S62&gt;=CE$4,IF($R62&lt;=CE$4,$I62,0),0)))))))),IF($J62="All Day",$I62,IF($K62="All Day",$I62,IF($K62&lt;=CE$4,0,IF($J62&lt;=CE$4,$I62,0)))))</f>
        <v>0</v>
      </c>
      <c r="CF62" s="101">
        <f>IF(Calculator!$I60="YES",IF($M62&gt;=CF$4,IF($L62&lt;=CF$4,$I62,0),IF($O62&gt;=CF$4,IF($N62&lt;=CF$4,$I62,0),IF($Q62&gt;=CF$4,IF($P62&lt;=CF$4,$I62,0),IF($S62&gt;=CF$4,IF($R62&lt;=CF$4,$I62,0),IF($M62&gt;=CF$4,IF($L62&lt;=CF$4,$I62,0),IF($O62&gt;=CF$4,IF($N62&lt;=CF$4,$I62,0),IF($Q62&gt;=CF$4,IF($P62&lt;=CF$4,$I62,0),IF($S62&gt;=CF$4,IF($R62&lt;=CF$4,$I62,0),0)))))))),IF($J62="All Day",$I62,IF($K62="All Day",$I62,IF($K62&lt;=CF$4,0,IF($J62&lt;=CF$4,$I62,0)))))</f>
        <v>0</v>
      </c>
      <c r="CG62" s="101">
        <f>IF(Calculator!$I60="YES",IF($M62&gt;=CG$4,IF($L62&lt;=CG$4,$I62,0),IF($O62&gt;=CG$4,IF($N62&lt;=CG$4,$I62,0),IF($Q62&gt;=CG$4,IF($P62&lt;=CG$4,$I62,0),IF($S62&gt;=CG$4,IF($R62&lt;=CG$4,$I62,0),IF($M62&gt;=CG$4,IF($L62&lt;=CG$4,$I62,0),IF($O62&gt;=CG$4,IF($N62&lt;=CG$4,$I62,0),IF($Q62&gt;=CG$4,IF($P62&lt;=CG$4,$I62,0),IF($S62&gt;=CG$4,IF($R62&lt;=CG$4,$I62,0),0)))))))),IF($J62="All Day",$I62,IF($K62="All Day",$I62,IF($K62&lt;=CG$4,0,IF($J62&lt;=CG$4,$I62,0)))))</f>
        <v>0</v>
      </c>
      <c r="CH62" s="101">
        <f>IF(Calculator!$I60="YES",IF($M62&gt;=CH$4,IF($L62&lt;=CH$4,$I62,0),IF($O62&gt;=CH$4,IF($N62&lt;=CH$4,$I62,0),IF($Q62&gt;=CH$4,IF($P62&lt;=CH$4,$I62,0),IF($S62&gt;=CH$4,IF($R62&lt;=CH$4,$I62,0),IF($M62&gt;=CH$4,IF($L62&lt;=CH$4,$I62,0),IF($O62&gt;=CH$4,IF($N62&lt;=CH$4,$I62,0),IF($Q62&gt;=CH$4,IF($P62&lt;=CH$4,$I62,0),IF($S62&gt;=CH$4,IF($R62&lt;=CH$4,$I62,0),0)))))))),IF($J62="All Day",$I62,IF($K62="All Day",$I62,IF($K62&lt;=CH$4,0,IF($J62&lt;=CH$4,$I62,0)))))</f>
        <v>0</v>
      </c>
      <c r="CI62" s="101">
        <f>IF(Calculator!$I60="YES",IF($M62&gt;=CI$4,IF($L62&lt;=CI$4,$I62,0),IF($O62&gt;=CI$4,IF($N62&lt;=CI$4,$I62,0),IF($Q62&gt;=CI$4,IF($P62&lt;=CI$4,$I62,0),IF($S62&gt;=CI$4,IF($R62&lt;=CI$4,$I62,0),IF($M62&gt;=CI$4,IF($L62&lt;=CI$4,$I62,0),IF($O62&gt;=CI$4,IF($N62&lt;=CI$4,$I62,0),IF($Q62&gt;=CI$4,IF($P62&lt;=CI$4,$I62,0),IF($S62&gt;=CI$4,IF($R62&lt;=CI$4,$I62,0),0)))))))),IF($J62="All Day",$I62,IF($K62="All Day",$I62,IF($K62&lt;=CI$4,0,IF($J62&lt;=CI$4,$I62,0)))))</f>
        <v>0</v>
      </c>
      <c r="CJ62" s="101">
        <f>IF(Calculator!$I60="YES",IF($M62&gt;=CJ$4,IF($L62&lt;=CJ$4,$I62,0),IF($O62&gt;=CJ$4,IF($N62&lt;=CJ$4,$I62,0),IF($Q62&gt;=CJ$4,IF($P62&lt;=CJ$4,$I62,0),IF($S62&gt;=CJ$4,IF($R62&lt;=CJ$4,$I62,0),IF($M62&gt;=CJ$4,IF($L62&lt;=CJ$4,$I62,0),IF($O62&gt;=CJ$4,IF($N62&lt;=CJ$4,$I62,0),IF($Q62&gt;=CJ$4,IF($P62&lt;=CJ$4,$I62,0),IF($S62&gt;=CJ$4,IF($R62&lt;=CJ$4,$I62,0),0)))))))),IF($J62="All Day",$I62,IF($K62="All Day",$I62,IF($K62&lt;=CJ$4,0,IF($J62&lt;=CJ$4,$I62,0)))))</f>
        <v>0</v>
      </c>
      <c r="CK62" s="101">
        <f>IF(Calculator!$I60="YES",IF($M62&gt;=CK$4,IF($L62&lt;=CK$4,$I62,0),IF($O62&gt;=CK$4,IF($N62&lt;=CK$4,$I62,0),IF($Q62&gt;=CK$4,IF($P62&lt;=CK$4,$I62,0),IF($S62&gt;=CK$4,IF($R62&lt;=CK$4,$I62,0),IF($M62&gt;=CK$4,IF($L62&lt;=CK$4,$I62,0),IF($O62&gt;=CK$4,IF($N62&lt;=CK$4,$I62,0),IF($Q62&gt;=CK$4,IF($P62&lt;=CK$4,$I62,0),IF($S62&gt;=CK$4,IF($R62&lt;=CK$4,$I62,0),0)))))))),IF($J62="All Day",$I62,IF($K62="All Day",$I62,IF($K62&lt;=CK$4,0,IF($J62&lt;=CK$4,$I62,0)))))</f>
        <v>0</v>
      </c>
      <c r="CL62" s="101">
        <f>IF(Calculator!$I60="YES",IF($M62&gt;=CL$4,IF($L62&lt;=CL$4,$I62,0),IF($O62&gt;=CL$4,IF($N62&lt;=CL$4,$I62,0),IF($Q62&gt;=CL$4,IF($P62&lt;=CL$4,$I62,0),IF($S62&gt;=CL$4,IF($R62&lt;=CL$4,$I62,0),IF($M62&gt;=CL$4,IF($L62&lt;=CL$4,$I62,0),IF($O62&gt;=CL$4,IF($N62&lt;=CL$4,$I62,0),IF($Q62&gt;=CL$4,IF($P62&lt;=CL$4,$I62,0),IF($S62&gt;=CL$4,IF($R62&lt;=CL$4,$I62,0),0)))))))),IF($J62="All Day",$I62,IF($K62="All Day",$I62,IF($K62&lt;=CL$4,0,IF($J62&lt;=CL$4,$I62,0)))))</f>
        <v>0</v>
      </c>
      <c r="CM62" s="101">
        <f>IF(Calculator!$I60="YES",IF($M62&gt;=CM$4,IF($L62&lt;=CM$4,$I62,0),IF($O62&gt;=CM$4,IF($N62&lt;=CM$4,$I62,0),IF($Q62&gt;=CM$4,IF($P62&lt;=CM$4,$I62,0),IF($S62&gt;=CM$4,IF($R62&lt;=CM$4,$I62,0),IF($M62&gt;=CM$4,IF($L62&lt;=CM$4,$I62,0),IF($O62&gt;=CM$4,IF($N62&lt;=CM$4,$I62,0),IF($Q62&gt;=CM$4,IF($P62&lt;=CM$4,$I62,0),IF($S62&gt;=CM$4,IF($R62&lt;=CM$4,$I62,0),0)))))))),IF($J62="All Day",$I62,IF($K62="All Day",$I62,IF($K62&lt;=CM$4,0,IF($J62&lt;=CM$4,$I62,0)))))</f>
        <v>0</v>
      </c>
      <c r="CN62" s="101">
        <f>IF(Calculator!$I60="YES",IF($M62&gt;=CN$4,IF($L62&lt;=CN$4,$I62,0),IF($O62&gt;=CN$4,IF($N62&lt;=CN$4,$I62,0),IF($Q62&gt;=CN$4,IF($P62&lt;=CN$4,$I62,0),IF($S62&gt;=CN$4,IF($R62&lt;=CN$4,$I62,0),IF($M62&gt;=CN$4,IF($L62&lt;=CN$4,$I62,0),IF($O62&gt;=CN$4,IF($N62&lt;=CN$4,$I62,0),IF($Q62&gt;=CN$4,IF($P62&lt;=CN$4,$I62,0),IF($S62&gt;=CN$4,IF($R62&lt;=CN$4,$I62,0),0)))))))),IF($J62="All Day",$I62,IF($K62="All Day",$I62,IF($K62&lt;=CN$4,0,IF($J62&lt;=CN$4,$I62,0)))))</f>
        <v>0</v>
      </c>
      <c r="CO62" s="101">
        <f>IF(Calculator!$I60="YES",IF($M62&gt;=CO$4,IF($L62&lt;=CO$4,$I62,0),IF($O62&gt;=CO$4,IF($N62&lt;=CO$4,$I62,0),IF($Q62&gt;=CO$4,IF($P62&lt;=CO$4,$I62,0),IF($S62&gt;=CO$4,IF($R62&lt;=CO$4,$I62,0),IF($M62&gt;=CO$4,IF($L62&lt;=CO$4,$I62,0),IF($O62&gt;=CO$4,IF($N62&lt;=CO$4,$I62,0),IF($Q62&gt;=CO$4,IF($P62&lt;=CO$4,$I62,0),IF($S62&gt;=CO$4,IF($R62&lt;=CO$4,$I62,0),0)))))))),IF($J62="All Day",$I62,IF($K62="All Day",$I62,IF($K62&lt;=CO$4,0,IF($J62&lt;=CO$4,$I62,0)))))</f>
        <v>0</v>
      </c>
      <c r="CP62" s="101">
        <f>IF(Calculator!$I60="YES",IF($M62&gt;=CP$4,IF($L62&lt;=CP$4,$I62,0),IF($O62&gt;=CP$4,IF($N62&lt;=CP$4,$I62,0),IF($Q62&gt;=CP$4,IF($P62&lt;=CP$4,$I62,0),IF($S62&gt;=CP$4,IF($R62&lt;=CP$4,$I62,0),IF($M62&gt;=CP$4,IF($L62&lt;=CP$4,$I62,0),IF($O62&gt;=CP$4,IF($N62&lt;=CP$4,$I62,0),IF($Q62&gt;=CP$4,IF($P62&lt;=CP$4,$I62,0),IF($S62&gt;=CP$4,IF($R62&lt;=CP$4,$I62,0),0)))))))),IF($J62="All Day",$I62,IF($K62="All Day",$I62,IF($K62&lt;=CP$4,0,IF($J62&lt;=CP$4,$I62,0)))))</f>
        <v>0</v>
      </c>
      <c r="CQ62" s="101">
        <f>IF(Calculator!$I60="YES",IF($M62&gt;=CQ$4,IF($L62&lt;=CQ$4,$I62,0),IF($O62&gt;=CQ$4,IF($N62&lt;=CQ$4,$I62,0),IF($Q62&gt;=CQ$4,IF($P62&lt;=CQ$4,$I62,0),IF($S62&gt;=CQ$4,IF($R62&lt;=CQ$4,$I62,0),IF($M62&gt;=CQ$4,IF($L62&lt;=CQ$4,$I62,0),IF($O62&gt;=CQ$4,IF($N62&lt;=CQ$4,$I62,0),IF($Q62&gt;=CQ$4,IF($P62&lt;=CQ$4,$I62,0),IF($S62&gt;=CQ$4,IF($R62&lt;=CQ$4,$I62,0),0)))))))),IF($J62="All Day",$I62,IF($K62="All Day",$I62,IF($K62&lt;=CQ$4,0,IF($J62&lt;=CQ$4,$I62,0)))))</f>
        <v>0</v>
      </c>
      <c r="CR62" s="101">
        <f>IF(Calculator!$I60="YES",IF($M62&gt;=CR$4,IF($L62&lt;=CR$4,$I62,0),IF($O62&gt;=CR$4,IF($N62&lt;=CR$4,$I62,0),IF($Q62&gt;=CR$4,IF($P62&lt;=CR$4,$I62,0),IF($S62&gt;=CR$4,IF($R62&lt;=CR$4,$I62,0),IF($M62&gt;=CR$4,IF($L62&lt;=CR$4,$I62,0),IF($O62&gt;=CR$4,IF($N62&lt;=CR$4,$I62,0),IF($Q62&gt;=CR$4,IF($P62&lt;=CR$4,$I62,0),IF($S62&gt;=CR$4,IF($R62&lt;=CR$4,$I62,0),0)))))))),IF($J62="All Day",$I62,IF($K62="All Day",$I62,IF($K62&lt;=CR$4,0,IF($J62&lt;=CR$4,$I62,0)))))</f>
        <v>0</v>
      </c>
      <c r="CS62" s="101">
        <f>IF(Calculator!$I60="YES",IF($M62&gt;=CS$4,IF($L62&lt;=CS$4,$I62,0),IF($O62&gt;=CS$4,IF($N62&lt;=CS$4,$I62,0),IF($Q62&gt;=CS$4,IF($P62&lt;=CS$4,$I62,0),IF($S62&gt;=CS$4,IF($R62&lt;=CS$4,$I62,0),IF($M62&gt;=CS$4,IF($L62&lt;=CS$4,$I62,0),IF($O62&gt;=CS$4,IF($N62&lt;=CS$4,$I62,0),IF($Q62&gt;=CS$4,IF($P62&lt;=CS$4,$I62,0),IF($S62&gt;=CS$4,IF($R62&lt;=CS$4,$I62,0),0)))))))),IF($J62="All Day",$I62,IF($K62="All Day",$I62,IF($K62&lt;=CS$4,0,IF($J62&lt;=CS$4,$I62,0)))))</f>
        <v>0</v>
      </c>
      <c r="CT62" s="101">
        <f>IF(Calculator!$I60="YES",IF($M62&gt;=CT$4,IF($L62&lt;=CT$4,$I62,0),IF($O62&gt;=CT$4,IF($N62&lt;=CT$4,$I62,0),IF($Q62&gt;=CT$4,IF($P62&lt;=CT$4,$I62,0),IF($S62&gt;=CT$4,IF($R62&lt;=CT$4,$I62,0),IF($M62&gt;=CT$4,IF($L62&lt;=CT$4,$I62,0),IF($O62&gt;=CT$4,IF($N62&lt;=CT$4,$I62,0),IF($Q62&gt;=CT$4,IF($P62&lt;=CT$4,$I62,0),IF($S62&gt;=CT$4,IF($R62&lt;=CT$4,$I62,0),0)))))))),IF($J62="All Day",$I62,IF($K62="All Day",$I62,IF($K62&lt;=CT$4,0,IF($J62&lt;=CT$4,$I62,0)))))</f>
        <v>0</v>
      </c>
      <c r="CU62" s="101">
        <f>IF(Calculator!$I60="YES",IF($M62&gt;=CU$4,IF($L62&lt;=CU$4,$I62,0),IF($O62&gt;=CU$4,IF($N62&lt;=CU$4,$I62,0),IF($Q62&gt;=CU$4,IF($P62&lt;=CU$4,$I62,0),IF($S62&gt;=CU$4,IF($R62&lt;=CU$4,$I62,0),IF($M62&gt;=CU$4,IF($L62&lt;=CU$4,$I62,0),IF($O62&gt;=CU$4,IF($N62&lt;=CU$4,$I62,0),IF($Q62&gt;=CU$4,IF($P62&lt;=CU$4,$I62,0),IF($S62&gt;=CU$4,IF($R62&lt;=CU$4,$I62,0),0)))))))),IF($J62="All Day",$I62,IF($K62="All Day",$I62,IF($K62&lt;=CU$4,0,IF($J62&lt;=CU$4,$I62,0)))))</f>
        <v>0</v>
      </c>
      <c r="CV62" s="101">
        <f>IF(Calculator!$I60="YES",IF($M62&gt;=CV$4,IF($L62&lt;=CV$4,$I62,0),IF($O62&gt;=CV$4,IF($N62&lt;=CV$4,$I62,0),IF($Q62&gt;=CV$4,IF($P62&lt;=CV$4,$I62,0),IF($S62&gt;=CV$4,IF($R62&lt;=CV$4,$I62,0),IF($M62&gt;=CV$4,IF($L62&lt;=CV$4,$I62,0),IF($O62&gt;=CV$4,IF($N62&lt;=CV$4,$I62,0),IF($Q62&gt;=CV$4,IF($P62&lt;=CV$4,$I62,0),IF($S62&gt;=CV$4,IF($R62&lt;=CV$4,$I62,0),0)))))))),IF($J62="All Day",$I62,IF($K62="All Day",$I62,IF($K62&lt;=CV$4,0,IF($J62&lt;=CV$4,$I62,0)))))</f>
        <v>0</v>
      </c>
      <c r="CW62" s="101">
        <f>IF(Calculator!$I60="YES",IF($M62&gt;=CW$4,IF($L62&lt;=CW$4,$I62,0),IF($O62&gt;=CW$4,IF($N62&lt;=CW$4,$I62,0),IF($Q62&gt;=CW$4,IF($P62&lt;=CW$4,$I62,0),IF($S62&gt;=CW$4,IF($R62&lt;=CW$4,$I62,0),IF($M62&gt;=CW$4,IF($L62&lt;=CW$4,$I62,0),IF($O62&gt;=CW$4,IF($N62&lt;=CW$4,$I62,0),IF($Q62&gt;=CW$4,IF($P62&lt;=CW$4,$I62,0),IF($S62&gt;=CW$4,IF($R62&lt;=CW$4,$I62,0),0)))))))),IF($J62="All Day",$I62,IF($K62="All Day",$I62,IF($K62&lt;=CW$4,0,IF($J62&lt;=CW$4,$I62,0)))))</f>
        <v>0</v>
      </c>
      <c r="CX62" s="101">
        <f>IF(Calculator!$I60="YES",IF($M62&gt;=CX$4,IF($L62&lt;=CX$4,$I62,0),IF($O62&gt;=CX$4,IF($N62&lt;=CX$4,$I62,0),IF($Q62&gt;=CX$4,IF($P62&lt;=CX$4,$I62,0),IF($S62&gt;=CX$4,IF($R62&lt;=CX$4,$I62,0),IF($M62&gt;=CX$4,IF($L62&lt;=CX$4,$I62,0),IF($O62&gt;=CX$4,IF($N62&lt;=CX$4,$I62,0),IF($Q62&gt;=CX$4,IF($P62&lt;=CX$4,$I62,0),IF($S62&gt;=CX$4,IF($R62&lt;=CX$4,$I62,0),0)))))))),IF($J62="All Day",$I62,IF($K62="All Day",$I62,IF($K62&lt;=CX$4,0,IF($J62&lt;=CX$4,$I62,0)))))</f>
        <v>0</v>
      </c>
      <c r="CY62" s="101">
        <f>IF(Calculator!$I60="YES",IF($M62&gt;=CY$4,IF($L62&lt;=CY$4,$I62,0),IF($O62&gt;=CY$4,IF($N62&lt;=CY$4,$I62,0),IF($Q62&gt;=CY$4,IF($P62&lt;=CY$4,$I62,0),IF($S62&gt;=CY$4,IF($R62&lt;=CY$4,$I62,0),IF($M62&gt;=CY$4,IF($L62&lt;=CY$4,$I62,0),IF($O62&gt;=CY$4,IF($N62&lt;=CY$4,$I62,0),IF($Q62&gt;=CY$4,IF($P62&lt;=CY$4,$I62,0),IF($S62&gt;=CY$4,IF($R62&lt;=CY$4,$I62,0),0)))))))),IF($J62="All Day",$I62,IF($K62="All Day",$I62,IF($K62&lt;=CY$4,0,IF($J62&lt;=CY$4,$I62,0)))))</f>
        <v>0</v>
      </c>
      <c r="CZ62" s="101">
        <f>IF(Calculator!$I60="YES",IF($M62&gt;=CZ$4,IF($L62&lt;=CZ$4,$I62,0),IF($O62&gt;=CZ$4,IF($N62&lt;=CZ$4,$I62,0),IF($Q62&gt;=CZ$4,IF($P62&lt;=CZ$4,$I62,0),IF($S62&gt;=CZ$4,IF($R62&lt;=CZ$4,$I62,0),IF($M62&gt;=CZ$4,IF($L62&lt;=CZ$4,$I62,0),IF($O62&gt;=CZ$4,IF($N62&lt;=CZ$4,$I62,0),IF($Q62&gt;=CZ$4,IF($P62&lt;=CZ$4,$I62,0),IF($S62&gt;=CZ$4,IF($R62&lt;=CZ$4,$I62,0),0)))))))),IF($J62="All Day",$I62,IF($K62="All Day",$I62,IF($K62&lt;=CZ$4,0,IF($J62&lt;=CZ$4,$I62,0)))))</f>
        <v>0</v>
      </c>
      <c r="DA62" s="101">
        <f>IF(Calculator!$I60="YES",IF($M62&gt;=DA$4,IF($L62&lt;=DA$4,$I62,0),IF($O62&gt;=DA$4,IF($N62&lt;=DA$4,$I62,0),IF($Q62&gt;=DA$4,IF($P62&lt;=DA$4,$I62,0),IF($S62&gt;=DA$4,IF($R62&lt;=DA$4,$I62,0),IF($M62&gt;=DA$4,IF($L62&lt;=DA$4,$I62,0),IF($O62&gt;=DA$4,IF($N62&lt;=DA$4,$I62,0),IF($Q62&gt;=DA$4,IF($P62&lt;=DA$4,$I62,0),IF($S62&gt;=DA$4,IF($R62&lt;=DA$4,$I62,0),0)))))))),IF($J62="All Day",$I62,IF($K62="All Day",$I62,IF($K62&lt;=DA$4,0,IF($J62&lt;=DA$4,$I62,0)))))</f>
        <v>0</v>
      </c>
      <c r="DB62" s="101">
        <f>IF(Calculator!$I60="YES",IF($M62&gt;=DB$4,IF($L62&lt;=DB$4,$I62,0),IF($O62&gt;=DB$4,IF($N62&lt;=DB$4,$I62,0),IF($Q62&gt;=DB$4,IF($P62&lt;=DB$4,$I62,0),IF($S62&gt;=DB$4,IF($R62&lt;=DB$4,$I62,0),IF($M62&gt;=DB$4,IF($L62&lt;=DB$4,$I62,0),IF($O62&gt;=DB$4,IF($N62&lt;=DB$4,$I62,0),IF($Q62&gt;=DB$4,IF($P62&lt;=DB$4,$I62,0),IF($S62&gt;=DB$4,IF($R62&lt;=DB$4,$I62,0),0)))))))),IF($J62="All Day",$I62,IF($K62="All Day",$I62,IF($K62&lt;=DB$4,0,IF($J62&lt;=DB$4,$I62,0)))))</f>
        <v>0</v>
      </c>
      <c r="DC62" s="101">
        <f>IF(Calculator!$I60="YES",IF($M62&gt;=DC$4,IF($L62&lt;=DC$4,$I62,0),IF($O62&gt;=DC$4,IF($N62&lt;=DC$4,$I62,0),IF($Q62&gt;=DC$4,IF($P62&lt;=DC$4,$I62,0),IF($S62&gt;=DC$4,IF($R62&lt;=DC$4,$I62,0),IF($M62&gt;=DC$4,IF($L62&lt;=DC$4,$I62,0),IF($O62&gt;=DC$4,IF($N62&lt;=DC$4,$I62,0),IF($Q62&gt;=DC$4,IF($P62&lt;=DC$4,$I62,0),IF($S62&gt;=DC$4,IF($R62&lt;=DC$4,$I62,0),0)))))))),IF($J62="All Day",$I62,IF($K62="All Day",$I62,IF($K62&lt;=DC$4,0,IF($J62&lt;=DC$4,$I62,0)))))</f>
        <v>0</v>
      </c>
      <c r="DD62" s="101">
        <f>IF(Calculator!$I60="YES",IF($M62&gt;=DD$4,IF($L62&lt;=DD$4,$I62,0),IF($O62&gt;=DD$4,IF($N62&lt;=DD$4,$I62,0),IF($Q62&gt;=DD$4,IF($P62&lt;=DD$4,$I62,0),IF($S62&gt;=DD$4,IF($R62&lt;=DD$4,$I62,0),IF($M62&gt;=DD$4,IF($L62&lt;=DD$4,$I62,0),IF($O62&gt;=DD$4,IF($N62&lt;=DD$4,$I62,0),IF($Q62&gt;=DD$4,IF($P62&lt;=DD$4,$I62,0),IF($S62&gt;=DD$4,IF($R62&lt;=DD$4,$I62,0),0)))))))),IF($J62="All Day",$I62,IF($K62="All Day",$I62,IF($K62&lt;=DD$4,0,IF($J62&lt;=DD$4,$I62,0)))))</f>
        <v>0</v>
      </c>
      <c r="DE62" s="101">
        <f>IF(Calculator!$I60="YES",IF($M62&gt;=DE$4,IF($L62&lt;=DE$4,$I62,0),IF($O62&gt;=DE$4,IF($N62&lt;=DE$4,$I62,0),IF($Q62&gt;=DE$4,IF($P62&lt;=DE$4,$I62,0),IF($S62&gt;=DE$4,IF($R62&lt;=DE$4,$I62,0),IF($M62&gt;=DE$4,IF($L62&lt;=DE$4,$I62,0),IF($O62&gt;=DE$4,IF($N62&lt;=DE$4,$I62,0),IF($Q62&gt;=DE$4,IF($P62&lt;=DE$4,$I62,0),IF($S62&gt;=DE$4,IF($R62&lt;=DE$4,$I62,0),0)))))))),IF($J62="All Day",$I62,IF($K62="All Day",$I62,IF($K62&lt;=DE$4,0,IF($J62&lt;=DE$4,$I62,0)))))</f>
        <v>0</v>
      </c>
      <c r="DF62" s="101">
        <f>IF(Calculator!$I60="YES",IF($M62&gt;=DF$4,IF($L62&lt;=DF$4,$I62,0),IF($O62&gt;=DF$4,IF($N62&lt;=DF$4,$I62,0),IF($Q62&gt;=DF$4,IF($P62&lt;=DF$4,$I62,0),IF($S62&gt;=DF$4,IF($R62&lt;=DF$4,$I62,0),IF($M62&gt;=DF$4,IF($L62&lt;=DF$4,$I62,0),IF($O62&gt;=DF$4,IF($N62&lt;=DF$4,$I62,0),IF($Q62&gt;=DF$4,IF($P62&lt;=DF$4,$I62,0),IF($S62&gt;=DF$4,IF($R62&lt;=DF$4,$I62,0),0)))))))),IF($J62="All Day",$I62,IF($K62="All Day",$I62,IF($K62&lt;=DF$4,0,IF($J62&lt;=DF$4,$I62,0)))))</f>
        <v>0</v>
      </c>
      <c r="DG62" s="101">
        <f>IF(Calculator!$I60="YES",IF($M62&gt;=DG$4,IF($L62&lt;=DG$4,$I62,0),IF($O62&gt;=DG$4,IF($N62&lt;=DG$4,$I62,0),IF($Q62&gt;=DG$4,IF($P62&lt;=DG$4,$I62,0),IF($S62&gt;=DG$4,IF($R62&lt;=DG$4,$I62,0),IF($M62&gt;=DG$4,IF($L62&lt;=DG$4,$I62,0),IF($O62&gt;=DG$4,IF($N62&lt;=DG$4,$I62,0),IF($Q62&gt;=DG$4,IF($P62&lt;=DG$4,$I62,0),IF($S62&gt;=DG$4,IF($R62&lt;=DG$4,$I62,0),0)))))))),IF($J62="All Day",$I62,IF($K62="All Day",$I62,IF($K62&lt;=DG$4,0,IF($J62&lt;=DG$4,$I62,0)))))</f>
        <v>0</v>
      </c>
      <c r="DH62" s="101">
        <f>IF(Calculator!$I60="YES",IF($M62&gt;=DH$4,IF($L62&lt;=DH$4,$I62,0),IF($O62&gt;=DH$4,IF($N62&lt;=DH$4,$I62,0),IF($Q62&gt;=DH$4,IF($P62&lt;=DH$4,$I62,0),IF($S62&gt;=DH$4,IF($R62&lt;=DH$4,$I62,0),IF($M62&gt;=DH$4,IF($L62&lt;=DH$4,$I62,0),IF($O62&gt;=DH$4,IF($N62&lt;=DH$4,$I62,0),IF($Q62&gt;=DH$4,IF($P62&lt;=DH$4,$I62,0),IF($S62&gt;=DH$4,IF($R62&lt;=DH$4,$I62,0),0)))))))),IF($J62="All Day",$I62,IF($K62="All Day",$I62,IF($K62&lt;=DH$4,0,IF($J62&lt;=DH$4,$I62,0)))))</f>
        <v>0</v>
      </c>
      <c r="DI62" s="101">
        <f>IF(Calculator!$I60="YES",IF($M62&gt;=DI$4,IF($L62&lt;=DI$4,$I62,0),IF($O62&gt;=DI$4,IF($N62&lt;=DI$4,$I62,0),IF($Q62&gt;=DI$4,IF($P62&lt;=DI$4,$I62,0),IF($S62&gt;=DI$4,IF($R62&lt;=DI$4,$I62,0),IF($M62&gt;=DI$4,IF($L62&lt;=DI$4,$I62,0),IF($O62&gt;=DI$4,IF($N62&lt;=DI$4,$I62,0),IF($Q62&gt;=DI$4,IF($P62&lt;=DI$4,$I62,0),IF($S62&gt;=DI$4,IF($R62&lt;=DI$4,$I62,0),0)))))))),IF($J62="All Day",$I62,IF($K62="All Day",$I62,IF($K62&lt;=DI$4,0,IF($J62&lt;=DI$4,$I62,0)))))</f>
        <v>0</v>
      </c>
      <c r="DJ62" s="101">
        <f>IF(Calculator!$I60="YES",IF($M62&gt;=DJ$4,IF($L62&lt;=DJ$4,$I62,0),IF($O62&gt;=DJ$4,IF($N62&lt;=DJ$4,$I62,0),IF($Q62&gt;=DJ$4,IF($P62&lt;=DJ$4,$I62,0),IF($S62&gt;=DJ$4,IF($R62&lt;=DJ$4,$I62,0),IF($M62&gt;=DJ$4,IF($L62&lt;=DJ$4,$I62,0),IF($O62&gt;=DJ$4,IF($N62&lt;=DJ$4,$I62,0),IF($Q62&gt;=DJ$4,IF($P62&lt;=DJ$4,$I62,0),IF($S62&gt;=DJ$4,IF($R62&lt;=DJ$4,$I62,0),0)))))))),IF($J62="All Day",$I62,IF($K62="All Day",$I62,IF($K62&lt;=DJ$4,0,IF($J62&lt;=DJ$4,$I62,0)))))</f>
        <v>0</v>
      </c>
      <c r="DK62" s="101">
        <f>IF(Calculator!$I60="YES",IF($M62&gt;=DK$4,IF($L62&lt;=DK$4,$I62,0),IF($O62&gt;=DK$4,IF($N62&lt;=DK$4,$I62,0),IF($Q62&gt;=DK$4,IF($P62&lt;=DK$4,$I62,0),IF($S62&gt;=DK$4,IF($R62&lt;=DK$4,$I62,0),IF($M62&gt;=DK$4,IF($L62&lt;=DK$4,$I62,0),IF($O62&gt;=DK$4,IF($N62&lt;=DK$4,$I62,0),IF($Q62&gt;=DK$4,IF($P62&lt;=DK$4,$I62,0),IF($S62&gt;=DK$4,IF($R62&lt;=DK$4,$I62,0),0)))))))),IF($J62="All Day",$I62,IF($K62="All Day",$I62,IF($K62&lt;=DK$4,0,IF($J62&lt;=DK$4,$I62,0)))))</f>
        <v>0</v>
      </c>
      <c r="DL62" s="101">
        <f>IF(Calculator!$I60="YES",IF($M62&gt;=DL$4,IF($L62&lt;=DL$4,$I62,0),IF($O62&gt;=DL$4,IF($N62&lt;=DL$4,$I62,0),IF($Q62&gt;=DL$4,IF($P62&lt;=DL$4,$I62,0),IF($S62&gt;=DL$4,IF($R62&lt;=DL$4,$I62,0),IF($M62&gt;=DL$4,IF($L62&lt;=DL$4,$I62,0),IF($O62&gt;=DL$4,IF($N62&lt;=DL$4,$I62,0),IF($Q62&gt;=DL$4,IF($P62&lt;=DL$4,$I62,0),IF($S62&gt;=DL$4,IF($R62&lt;=DL$4,$I62,0),0)))))))),IF($J62="All Day",$I62,IF($K62="All Day",$I62,IF($K62&lt;=DL$4,0,IF($J62&lt;=DL$4,$I62,0)))))</f>
        <v>0</v>
      </c>
      <c r="DN62" s="110">
        <f>IF(Calculator!$F60="Winter only usage",1,0)</f>
        <v>0</v>
      </c>
      <c r="DO62" s="109">
        <f t="shared" si="492"/>
        <v>0</v>
      </c>
      <c r="DP62" s="109">
        <f t="shared" si="493"/>
        <v>0</v>
      </c>
      <c r="DQ62" s="109">
        <f t="shared" si="494"/>
        <v>0</v>
      </c>
      <c r="DR62" s="109">
        <f t="shared" si="495"/>
        <v>0</v>
      </c>
      <c r="DS62" s="109">
        <f t="shared" si="496"/>
        <v>0</v>
      </c>
      <c r="DT62" s="109">
        <f t="shared" si="497"/>
        <v>0</v>
      </c>
      <c r="DU62" s="109">
        <f t="shared" si="498"/>
        <v>0</v>
      </c>
      <c r="DV62" s="109">
        <f t="shared" si="499"/>
        <v>0</v>
      </c>
      <c r="DW62" s="109">
        <f t="shared" si="500"/>
        <v>0</v>
      </c>
      <c r="DX62" s="109">
        <f t="shared" si="501"/>
        <v>0</v>
      </c>
      <c r="DY62" s="109">
        <f t="shared" si="502"/>
        <v>0</v>
      </c>
      <c r="DZ62" s="109">
        <f t="shared" si="503"/>
        <v>0</v>
      </c>
      <c r="EA62" s="109">
        <f t="shared" si="504"/>
        <v>0</v>
      </c>
      <c r="EB62" s="109">
        <f t="shared" si="505"/>
        <v>0</v>
      </c>
      <c r="EC62" s="109">
        <f t="shared" si="506"/>
        <v>0</v>
      </c>
      <c r="ED62" s="109">
        <f t="shared" si="507"/>
        <v>0</v>
      </c>
      <c r="EE62" s="109">
        <f t="shared" si="508"/>
        <v>0</v>
      </c>
      <c r="EF62" s="109">
        <f t="shared" si="509"/>
        <v>0</v>
      </c>
      <c r="EG62" s="109">
        <f t="shared" si="510"/>
        <v>0</v>
      </c>
      <c r="EH62" s="109">
        <f t="shared" si="511"/>
        <v>0</v>
      </c>
      <c r="EI62" s="109">
        <f t="shared" si="512"/>
        <v>0</v>
      </c>
      <c r="EJ62" s="109">
        <f t="shared" si="513"/>
        <v>0</v>
      </c>
      <c r="EK62" s="109">
        <f t="shared" si="514"/>
        <v>0</v>
      </c>
      <c r="EL62" s="109">
        <f t="shared" si="515"/>
        <v>0</v>
      </c>
      <c r="EM62" s="109">
        <f t="shared" si="516"/>
        <v>0</v>
      </c>
      <c r="EN62" s="109">
        <f t="shared" si="517"/>
        <v>0</v>
      </c>
      <c r="EO62" s="109">
        <f t="shared" si="518"/>
        <v>0</v>
      </c>
      <c r="EP62" s="109">
        <f t="shared" si="519"/>
        <v>0</v>
      </c>
      <c r="EQ62" s="109">
        <f t="shared" si="520"/>
        <v>0</v>
      </c>
      <c r="ER62" s="109">
        <f t="shared" si="521"/>
        <v>0</v>
      </c>
      <c r="ES62" s="109">
        <f t="shared" si="522"/>
        <v>0</v>
      </c>
      <c r="ET62" s="109">
        <f t="shared" si="523"/>
        <v>0</v>
      </c>
      <c r="EU62" s="109">
        <f t="shared" si="524"/>
        <v>0</v>
      </c>
      <c r="EV62" s="109">
        <f t="shared" si="525"/>
        <v>0</v>
      </c>
      <c r="EW62" s="109">
        <f t="shared" si="526"/>
        <v>0</v>
      </c>
      <c r="EX62" s="109">
        <f t="shared" si="527"/>
        <v>0</v>
      </c>
      <c r="EY62" s="109">
        <f t="shared" si="528"/>
        <v>0</v>
      </c>
      <c r="EZ62" s="109">
        <f t="shared" si="529"/>
        <v>0</v>
      </c>
      <c r="FA62" s="109">
        <f t="shared" si="530"/>
        <v>0</v>
      </c>
      <c r="FB62" s="109">
        <f t="shared" si="531"/>
        <v>0</v>
      </c>
      <c r="FC62" s="109">
        <f t="shared" si="532"/>
        <v>0</v>
      </c>
      <c r="FD62" s="109">
        <f t="shared" si="533"/>
        <v>0</v>
      </c>
      <c r="FE62" s="109">
        <f t="shared" si="534"/>
        <v>0</v>
      </c>
      <c r="FF62" s="109">
        <f t="shared" si="535"/>
        <v>0</v>
      </c>
      <c r="FG62" s="109">
        <f t="shared" si="536"/>
        <v>0</v>
      </c>
      <c r="FH62" s="109">
        <f t="shared" si="537"/>
        <v>0</v>
      </c>
      <c r="FI62" s="109">
        <f t="shared" si="538"/>
        <v>0</v>
      </c>
      <c r="FJ62" s="109">
        <f t="shared" si="539"/>
        <v>0</v>
      </c>
      <c r="FK62" s="109">
        <f t="shared" si="540"/>
        <v>0</v>
      </c>
      <c r="FL62" s="109">
        <f t="shared" si="541"/>
        <v>0</v>
      </c>
      <c r="FM62" s="109">
        <f t="shared" si="542"/>
        <v>0</v>
      </c>
      <c r="FN62" s="109">
        <f t="shared" si="543"/>
        <v>0</v>
      </c>
      <c r="FO62" s="109">
        <f t="shared" si="544"/>
        <v>0</v>
      </c>
      <c r="FP62" s="109">
        <f t="shared" si="545"/>
        <v>0</v>
      </c>
      <c r="FQ62" s="109">
        <f t="shared" si="546"/>
        <v>0</v>
      </c>
      <c r="FR62" s="109">
        <f t="shared" si="547"/>
        <v>0</v>
      </c>
      <c r="FS62" s="109">
        <f t="shared" si="548"/>
        <v>0</v>
      </c>
      <c r="FT62" s="109">
        <f t="shared" si="549"/>
        <v>0</v>
      </c>
      <c r="FU62" s="109">
        <f t="shared" si="550"/>
        <v>0</v>
      </c>
      <c r="FV62" s="109">
        <f t="shared" si="551"/>
        <v>0</v>
      </c>
      <c r="FW62" s="109">
        <f t="shared" si="552"/>
        <v>0</v>
      </c>
      <c r="FX62" s="109">
        <f t="shared" si="553"/>
        <v>0</v>
      </c>
      <c r="FY62" s="109">
        <f t="shared" si="554"/>
        <v>0</v>
      </c>
      <c r="FZ62" s="109">
        <f t="shared" si="555"/>
        <v>0</v>
      </c>
      <c r="GA62" s="109">
        <f t="shared" si="556"/>
        <v>0</v>
      </c>
      <c r="GB62" s="109">
        <f t="shared" si="557"/>
        <v>0</v>
      </c>
      <c r="GC62" s="109">
        <f t="shared" si="558"/>
        <v>0</v>
      </c>
      <c r="GD62" s="109">
        <f t="shared" si="559"/>
        <v>0</v>
      </c>
      <c r="GE62" s="109">
        <f t="shared" si="560"/>
        <v>0</v>
      </c>
      <c r="GF62" s="109">
        <f t="shared" si="561"/>
        <v>0</v>
      </c>
      <c r="GG62" s="109">
        <f t="shared" si="562"/>
        <v>0</v>
      </c>
      <c r="GH62" s="109">
        <f t="shared" si="563"/>
        <v>0</v>
      </c>
      <c r="GI62" s="109">
        <f t="shared" si="564"/>
        <v>0</v>
      </c>
      <c r="GJ62" s="109">
        <f t="shared" si="565"/>
        <v>0</v>
      </c>
      <c r="GK62" s="109">
        <f t="shared" si="566"/>
        <v>0</v>
      </c>
      <c r="GL62" s="109">
        <f t="shared" si="567"/>
        <v>0</v>
      </c>
      <c r="GM62" s="109">
        <f t="shared" si="568"/>
        <v>0</v>
      </c>
      <c r="GN62" s="109">
        <f t="shared" si="569"/>
        <v>0</v>
      </c>
      <c r="GO62" s="109">
        <f t="shared" si="570"/>
        <v>0</v>
      </c>
      <c r="GP62" s="109">
        <f t="shared" si="571"/>
        <v>0</v>
      </c>
      <c r="GQ62" s="109">
        <f t="shared" si="572"/>
        <v>0</v>
      </c>
      <c r="GR62" s="109">
        <f t="shared" si="573"/>
        <v>0</v>
      </c>
      <c r="GS62" s="109">
        <f t="shared" si="574"/>
        <v>0</v>
      </c>
      <c r="GT62" s="109">
        <f t="shared" si="575"/>
        <v>0</v>
      </c>
      <c r="GU62" s="109">
        <f t="shared" si="576"/>
        <v>0</v>
      </c>
      <c r="GV62" s="109">
        <f t="shared" si="577"/>
        <v>0</v>
      </c>
      <c r="GW62" s="109">
        <f t="shared" si="578"/>
        <v>0</v>
      </c>
      <c r="GX62" s="109">
        <f t="shared" si="579"/>
        <v>0</v>
      </c>
      <c r="GY62" s="109">
        <f t="shared" si="580"/>
        <v>0</v>
      </c>
      <c r="GZ62" s="109">
        <f t="shared" si="581"/>
        <v>0</v>
      </c>
      <c r="HA62" s="109">
        <f t="shared" si="582"/>
        <v>0</v>
      </c>
      <c r="HB62" s="109">
        <f t="shared" si="583"/>
        <v>0</v>
      </c>
      <c r="HC62" s="109">
        <f t="shared" si="584"/>
        <v>0</v>
      </c>
      <c r="HD62" s="109">
        <f t="shared" si="585"/>
        <v>0</v>
      </c>
      <c r="HE62" s="109">
        <f t="shared" si="586"/>
        <v>0</v>
      </c>
      <c r="HF62" s="109">
        <f t="shared" si="587"/>
        <v>0</v>
      </c>
      <c r="HG62" s="109">
        <f t="shared" si="588"/>
        <v>0</v>
      </c>
      <c r="HI62" s="101">
        <f>IF(Calculator!F60="Summer only usage",1,0)</f>
        <v>0</v>
      </c>
      <c r="HJ62" s="108">
        <f t="shared" si="589"/>
        <v>0</v>
      </c>
      <c r="HK62" s="108">
        <f t="shared" si="590"/>
        <v>0</v>
      </c>
      <c r="HL62" s="108">
        <f t="shared" si="591"/>
        <v>0</v>
      </c>
      <c r="HM62" s="108">
        <f t="shared" si="592"/>
        <v>0</v>
      </c>
      <c r="HN62" s="108">
        <f t="shared" si="593"/>
        <v>0</v>
      </c>
      <c r="HO62" s="108">
        <f t="shared" si="594"/>
        <v>0</v>
      </c>
      <c r="HP62" s="108">
        <f t="shared" si="595"/>
        <v>0</v>
      </c>
      <c r="HQ62" s="108">
        <f t="shared" si="596"/>
        <v>0</v>
      </c>
      <c r="HR62" s="108">
        <f t="shared" si="597"/>
        <v>0</v>
      </c>
      <c r="HS62" s="108">
        <f t="shared" si="598"/>
        <v>0</v>
      </c>
      <c r="HT62" s="108">
        <f t="shared" si="599"/>
        <v>0</v>
      </c>
      <c r="HU62" s="108">
        <f t="shared" si="600"/>
        <v>0</v>
      </c>
      <c r="HV62" s="108">
        <f t="shared" si="601"/>
        <v>0</v>
      </c>
      <c r="HW62" s="108">
        <f t="shared" si="602"/>
        <v>0</v>
      </c>
      <c r="HX62" s="108">
        <f t="shared" si="603"/>
        <v>0</v>
      </c>
      <c r="HY62" s="108">
        <f t="shared" si="604"/>
        <v>0</v>
      </c>
      <c r="HZ62" s="108">
        <f t="shared" si="605"/>
        <v>0</v>
      </c>
      <c r="IA62" s="108">
        <f t="shared" si="606"/>
        <v>0</v>
      </c>
      <c r="IB62" s="108">
        <f t="shared" si="607"/>
        <v>0</v>
      </c>
      <c r="IC62" s="108">
        <f t="shared" si="608"/>
        <v>0</v>
      </c>
      <c r="ID62" s="108">
        <f t="shared" si="609"/>
        <v>0</v>
      </c>
      <c r="IE62" s="108">
        <f t="shared" si="610"/>
        <v>0</v>
      </c>
      <c r="IF62" s="108">
        <f t="shared" si="611"/>
        <v>0</v>
      </c>
      <c r="IG62" s="108">
        <f t="shared" si="612"/>
        <v>0</v>
      </c>
      <c r="IH62" s="108">
        <f t="shared" si="613"/>
        <v>0</v>
      </c>
      <c r="II62" s="108">
        <f t="shared" si="614"/>
        <v>0</v>
      </c>
      <c r="IJ62" s="108">
        <f t="shared" si="615"/>
        <v>0</v>
      </c>
      <c r="IK62" s="108">
        <f t="shared" si="616"/>
        <v>0</v>
      </c>
      <c r="IL62" s="108">
        <f t="shared" si="617"/>
        <v>0</v>
      </c>
      <c r="IM62" s="108">
        <f t="shared" si="618"/>
        <v>0</v>
      </c>
      <c r="IN62" s="108">
        <f t="shared" si="619"/>
        <v>0</v>
      </c>
      <c r="IO62" s="108">
        <f t="shared" si="620"/>
        <v>0</v>
      </c>
      <c r="IP62" s="108">
        <f t="shared" si="621"/>
        <v>0</v>
      </c>
      <c r="IQ62" s="108">
        <f t="shared" si="622"/>
        <v>0</v>
      </c>
      <c r="IR62" s="108">
        <f t="shared" si="623"/>
        <v>0</v>
      </c>
      <c r="IS62" s="108">
        <f t="shared" si="624"/>
        <v>0</v>
      </c>
      <c r="IT62" s="108">
        <f t="shared" si="625"/>
        <v>0</v>
      </c>
      <c r="IU62" s="108">
        <f t="shared" si="626"/>
        <v>0</v>
      </c>
      <c r="IV62" s="108">
        <f t="shared" si="627"/>
        <v>0</v>
      </c>
      <c r="IW62" s="108">
        <f t="shared" si="628"/>
        <v>0</v>
      </c>
      <c r="IX62" s="108">
        <f t="shared" si="629"/>
        <v>0</v>
      </c>
      <c r="IY62" s="108">
        <f t="shared" si="630"/>
        <v>0</v>
      </c>
      <c r="IZ62" s="108">
        <f t="shared" si="631"/>
        <v>0</v>
      </c>
      <c r="JA62" s="108">
        <f t="shared" si="632"/>
        <v>0</v>
      </c>
      <c r="JB62" s="108">
        <f t="shared" si="633"/>
        <v>0</v>
      </c>
      <c r="JC62" s="108">
        <f t="shared" si="634"/>
        <v>0</v>
      </c>
      <c r="JD62" s="108">
        <f t="shared" si="635"/>
        <v>0</v>
      </c>
      <c r="JE62" s="108">
        <f t="shared" si="636"/>
        <v>0</v>
      </c>
      <c r="JF62" s="108">
        <f t="shared" si="637"/>
        <v>0</v>
      </c>
      <c r="JG62" s="108">
        <f t="shared" si="638"/>
        <v>0</v>
      </c>
      <c r="JH62" s="108">
        <f t="shared" si="639"/>
        <v>0</v>
      </c>
      <c r="JI62" s="108">
        <f t="shared" si="640"/>
        <v>0</v>
      </c>
      <c r="JJ62" s="108">
        <f t="shared" si="641"/>
        <v>0</v>
      </c>
      <c r="JK62" s="108">
        <f t="shared" si="642"/>
        <v>0</v>
      </c>
      <c r="JL62" s="108">
        <f t="shared" si="643"/>
        <v>0</v>
      </c>
      <c r="JM62" s="108">
        <f t="shared" si="644"/>
        <v>0</v>
      </c>
      <c r="JN62" s="108">
        <f t="shared" si="645"/>
        <v>0</v>
      </c>
      <c r="JO62" s="108">
        <f t="shared" si="646"/>
        <v>0</v>
      </c>
      <c r="JP62" s="108">
        <f t="shared" si="647"/>
        <v>0</v>
      </c>
      <c r="JQ62" s="108">
        <f t="shared" si="648"/>
        <v>0</v>
      </c>
      <c r="JR62" s="108">
        <f t="shared" si="649"/>
        <v>0</v>
      </c>
      <c r="JS62" s="108">
        <f t="shared" si="650"/>
        <v>0</v>
      </c>
      <c r="JT62" s="108">
        <f t="shared" si="651"/>
        <v>0</v>
      </c>
      <c r="JU62" s="108">
        <f t="shared" si="652"/>
        <v>0</v>
      </c>
      <c r="JV62" s="108">
        <f t="shared" si="653"/>
        <v>0</v>
      </c>
      <c r="JW62" s="108">
        <f t="shared" si="654"/>
        <v>0</v>
      </c>
      <c r="JX62" s="108">
        <f t="shared" si="655"/>
        <v>0</v>
      </c>
      <c r="JY62" s="108">
        <f t="shared" si="656"/>
        <v>0</v>
      </c>
      <c r="JZ62" s="108">
        <f t="shared" si="657"/>
        <v>0</v>
      </c>
      <c r="KA62" s="108">
        <f t="shared" si="658"/>
        <v>0</v>
      </c>
      <c r="KB62" s="108">
        <f t="shared" si="659"/>
        <v>0</v>
      </c>
      <c r="KC62" s="108">
        <f t="shared" si="660"/>
        <v>0</v>
      </c>
      <c r="KD62" s="108">
        <f t="shared" si="661"/>
        <v>0</v>
      </c>
      <c r="KE62" s="108">
        <f t="shared" si="662"/>
        <v>0</v>
      </c>
      <c r="KF62" s="108">
        <f t="shared" si="663"/>
        <v>0</v>
      </c>
      <c r="KG62" s="108">
        <f t="shared" si="664"/>
        <v>0</v>
      </c>
      <c r="KH62" s="108">
        <f t="shared" si="665"/>
        <v>0</v>
      </c>
      <c r="KI62" s="108">
        <f t="shared" si="666"/>
        <v>0</v>
      </c>
      <c r="KJ62" s="108">
        <f t="shared" si="667"/>
        <v>0</v>
      </c>
      <c r="KK62" s="108">
        <f t="shared" si="668"/>
        <v>0</v>
      </c>
      <c r="KL62" s="108">
        <f t="shared" si="669"/>
        <v>0</v>
      </c>
      <c r="KM62" s="108">
        <f t="shared" si="670"/>
        <v>0</v>
      </c>
      <c r="KN62" s="108">
        <f t="shared" si="671"/>
        <v>0</v>
      </c>
      <c r="KO62" s="108">
        <f t="shared" si="672"/>
        <v>0</v>
      </c>
      <c r="KP62" s="108">
        <f t="shared" si="673"/>
        <v>0</v>
      </c>
      <c r="KQ62" s="108">
        <f t="shared" si="674"/>
        <v>0</v>
      </c>
      <c r="KR62" s="108">
        <f t="shared" si="675"/>
        <v>0</v>
      </c>
      <c r="KS62" s="108">
        <f t="shared" si="676"/>
        <v>0</v>
      </c>
      <c r="KT62" s="108">
        <f t="shared" si="677"/>
        <v>0</v>
      </c>
      <c r="KU62" s="108">
        <f t="shared" si="678"/>
        <v>0</v>
      </c>
      <c r="KV62" s="108">
        <f t="shared" si="679"/>
        <v>0</v>
      </c>
      <c r="KW62" s="108">
        <f t="shared" si="680"/>
        <v>0</v>
      </c>
      <c r="KX62" s="108">
        <f t="shared" si="681"/>
        <v>0</v>
      </c>
      <c r="KY62" s="108">
        <f t="shared" si="682"/>
        <v>0</v>
      </c>
      <c r="KZ62" s="108">
        <f t="shared" si="683"/>
        <v>0</v>
      </c>
      <c r="LA62" s="108">
        <f t="shared" si="684"/>
        <v>0</v>
      </c>
      <c r="LB62" s="108">
        <f t="shared" si="685"/>
        <v>0</v>
      </c>
      <c r="LD62" s="111">
        <f t="shared" si="686"/>
        <v>1</v>
      </c>
      <c r="LE62" s="100">
        <f t="shared" si="687"/>
        <v>0</v>
      </c>
      <c r="LF62" s="100">
        <f t="shared" si="688"/>
        <v>0</v>
      </c>
      <c r="LG62" s="100">
        <f t="shared" si="689"/>
        <v>0</v>
      </c>
      <c r="LH62" s="100">
        <f t="shared" si="690"/>
        <v>0</v>
      </c>
      <c r="LI62" s="100">
        <f t="shared" si="691"/>
        <v>0</v>
      </c>
      <c r="LJ62" s="100">
        <f t="shared" si="692"/>
        <v>0</v>
      </c>
      <c r="LK62" s="100">
        <f t="shared" si="693"/>
        <v>0</v>
      </c>
      <c r="LL62" s="100">
        <f t="shared" si="694"/>
        <v>0</v>
      </c>
      <c r="LM62" s="100">
        <f t="shared" si="695"/>
        <v>0</v>
      </c>
      <c r="LN62" s="100">
        <f t="shared" si="696"/>
        <v>0</v>
      </c>
      <c r="LO62" s="100">
        <f t="shared" si="697"/>
        <v>0</v>
      </c>
      <c r="LP62" s="100">
        <f t="shared" si="698"/>
        <v>0</v>
      </c>
      <c r="LQ62" s="100">
        <f t="shared" si="699"/>
        <v>0</v>
      </c>
      <c r="LR62" s="100">
        <f t="shared" si="700"/>
        <v>0</v>
      </c>
      <c r="LS62" s="100">
        <f t="shared" si="701"/>
        <v>0</v>
      </c>
      <c r="LT62" s="100">
        <f t="shared" si="702"/>
        <v>0</v>
      </c>
      <c r="LU62" s="100">
        <f t="shared" si="703"/>
        <v>0</v>
      </c>
      <c r="LV62" s="100">
        <f t="shared" si="704"/>
        <v>0</v>
      </c>
      <c r="LW62" s="100">
        <f t="shared" si="705"/>
        <v>0</v>
      </c>
      <c r="LX62" s="100">
        <f t="shared" si="706"/>
        <v>0</v>
      </c>
      <c r="LY62" s="100">
        <f t="shared" si="707"/>
        <v>0</v>
      </c>
      <c r="LZ62" s="100">
        <f t="shared" si="708"/>
        <v>0</v>
      </c>
      <c r="MA62" s="100">
        <f t="shared" si="709"/>
        <v>0</v>
      </c>
      <c r="MB62" s="100">
        <f t="shared" si="710"/>
        <v>0</v>
      </c>
      <c r="MC62" s="100">
        <f t="shared" si="711"/>
        <v>0</v>
      </c>
      <c r="MD62" s="100">
        <f t="shared" si="712"/>
        <v>0</v>
      </c>
      <c r="ME62" s="100">
        <f t="shared" si="713"/>
        <v>0</v>
      </c>
      <c r="MF62" s="100">
        <f t="shared" si="714"/>
        <v>0</v>
      </c>
      <c r="MG62" s="100">
        <f t="shared" si="715"/>
        <v>0</v>
      </c>
      <c r="MH62" s="100">
        <f t="shared" si="716"/>
        <v>0</v>
      </c>
      <c r="MI62" s="100">
        <f t="shared" si="717"/>
        <v>0</v>
      </c>
      <c r="MJ62" s="100">
        <f t="shared" si="718"/>
        <v>0</v>
      </c>
      <c r="MK62" s="100">
        <f t="shared" si="719"/>
        <v>0</v>
      </c>
      <c r="ML62" s="100">
        <f t="shared" si="720"/>
        <v>0</v>
      </c>
      <c r="MM62" s="100">
        <f t="shared" si="721"/>
        <v>0</v>
      </c>
      <c r="MN62" s="100">
        <f t="shared" si="722"/>
        <v>0</v>
      </c>
      <c r="MO62" s="100">
        <f t="shared" si="723"/>
        <v>0</v>
      </c>
      <c r="MP62" s="100">
        <f t="shared" si="724"/>
        <v>0</v>
      </c>
      <c r="MQ62" s="100">
        <f t="shared" si="725"/>
        <v>0</v>
      </c>
      <c r="MR62" s="100">
        <f t="shared" si="726"/>
        <v>0</v>
      </c>
      <c r="MS62" s="100">
        <f t="shared" si="727"/>
        <v>0</v>
      </c>
      <c r="MT62" s="100">
        <f t="shared" si="728"/>
        <v>0</v>
      </c>
      <c r="MU62" s="100">
        <f t="shared" si="729"/>
        <v>0</v>
      </c>
      <c r="MV62" s="100">
        <f t="shared" si="730"/>
        <v>0</v>
      </c>
      <c r="MW62" s="100">
        <f t="shared" si="731"/>
        <v>0</v>
      </c>
      <c r="MX62" s="100">
        <f t="shared" si="732"/>
        <v>0</v>
      </c>
      <c r="MY62" s="100">
        <f t="shared" si="733"/>
        <v>0</v>
      </c>
      <c r="MZ62" s="100">
        <f t="shared" si="734"/>
        <v>0</v>
      </c>
      <c r="NA62" s="100">
        <f t="shared" si="735"/>
        <v>0</v>
      </c>
      <c r="NB62" s="100">
        <f t="shared" si="736"/>
        <v>0</v>
      </c>
      <c r="NC62" s="100">
        <f t="shared" si="737"/>
        <v>0</v>
      </c>
      <c r="ND62" s="100">
        <f t="shared" si="738"/>
        <v>0</v>
      </c>
      <c r="NE62" s="100">
        <f t="shared" si="739"/>
        <v>0</v>
      </c>
      <c r="NF62" s="100">
        <f t="shared" si="740"/>
        <v>0</v>
      </c>
      <c r="NG62" s="100">
        <f t="shared" si="741"/>
        <v>0</v>
      </c>
      <c r="NH62" s="100">
        <f t="shared" si="742"/>
        <v>0</v>
      </c>
      <c r="NI62" s="100">
        <f t="shared" si="743"/>
        <v>0</v>
      </c>
      <c r="NJ62" s="100">
        <f t="shared" si="744"/>
        <v>0</v>
      </c>
      <c r="NK62" s="100">
        <f t="shared" si="745"/>
        <v>0</v>
      </c>
      <c r="NL62" s="100">
        <f t="shared" si="746"/>
        <v>0</v>
      </c>
      <c r="NM62" s="100">
        <f t="shared" si="747"/>
        <v>0</v>
      </c>
      <c r="NN62" s="100">
        <f t="shared" si="748"/>
        <v>0</v>
      </c>
      <c r="NO62" s="100">
        <f t="shared" si="749"/>
        <v>0</v>
      </c>
      <c r="NP62" s="100">
        <f t="shared" si="750"/>
        <v>0</v>
      </c>
      <c r="NQ62" s="100">
        <f t="shared" si="751"/>
        <v>0</v>
      </c>
      <c r="NR62" s="100">
        <f t="shared" si="752"/>
        <v>0</v>
      </c>
      <c r="NS62" s="100">
        <f t="shared" si="753"/>
        <v>0</v>
      </c>
      <c r="NT62" s="100">
        <f t="shared" si="754"/>
        <v>0</v>
      </c>
      <c r="NU62" s="100">
        <f t="shared" si="755"/>
        <v>0</v>
      </c>
      <c r="NV62" s="100">
        <f t="shared" si="756"/>
        <v>0</v>
      </c>
      <c r="NW62" s="100">
        <f t="shared" si="757"/>
        <v>0</v>
      </c>
      <c r="NX62" s="100">
        <f t="shared" si="758"/>
        <v>0</v>
      </c>
      <c r="NY62" s="100">
        <f t="shared" si="759"/>
        <v>0</v>
      </c>
      <c r="NZ62" s="100">
        <f t="shared" si="760"/>
        <v>0</v>
      </c>
      <c r="OA62" s="100">
        <f t="shared" si="761"/>
        <v>0</v>
      </c>
      <c r="OB62" s="100">
        <f t="shared" si="762"/>
        <v>0</v>
      </c>
      <c r="OC62" s="100">
        <f t="shared" si="763"/>
        <v>0</v>
      </c>
      <c r="OD62" s="100">
        <f t="shared" si="764"/>
        <v>0</v>
      </c>
      <c r="OE62" s="100">
        <f t="shared" si="765"/>
        <v>0</v>
      </c>
      <c r="OF62" s="100">
        <f t="shared" si="766"/>
        <v>0</v>
      </c>
      <c r="OG62" s="100">
        <f t="shared" si="767"/>
        <v>0</v>
      </c>
      <c r="OH62" s="100">
        <f t="shared" si="768"/>
        <v>0</v>
      </c>
      <c r="OI62" s="100">
        <f t="shared" si="769"/>
        <v>0</v>
      </c>
      <c r="OJ62" s="100">
        <f t="shared" si="770"/>
        <v>0</v>
      </c>
      <c r="OK62" s="100">
        <f t="shared" si="771"/>
        <v>0</v>
      </c>
      <c r="OL62" s="100">
        <f t="shared" si="772"/>
        <v>0</v>
      </c>
      <c r="OM62" s="100">
        <f t="shared" si="773"/>
        <v>0</v>
      </c>
      <c r="ON62" s="100">
        <f t="shared" si="774"/>
        <v>0</v>
      </c>
      <c r="OO62" s="100">
        <f t="shared" si="775"/>
        <v>0</v>
      </c>
      <c r="OP62" s="100">
        <f t="shared" si="776"/>
        <v>0</v>
      </c>
      <c r="OQ62" s="100">
        <f t="shared" si="777"/>
        <v>0</v>
      </c>
      <c r="OR62" s="100">
        <f t="shared" si="778"/>
        <v>0</v>
      </c>
      <c r="OS62" s="100">
        <f t="shared" si="779"/>
        <v>0</v>
      </c>
      <c r="OT62" s="100">
        <f t="shared" si="780"/>
        <v>0</v>
      </c>
      <c r="OU62" s="100">
        <f t="shared" si="781"/>
        <v>0</v>
      </c>
      <c r="OV62" s="100">
        <f t="shared" si="782"/>
        <v>0</v>
      </c>
      <c r="OW62" s="100">
        <f t="shared" si="783"/>
        <v>0</v>
      </c>
      <c r="OY62" s="101">
        <f t="shared" si="784"/>
        <v>0</v>
      </c>
      <c r="OZ62" s="101">
        <f>IF(Calculator!$K60=0,0,IF($OZ$4&gt;=$SS62,Calculator!$AJ60,IF('Graph Calc'!$OZ$4&lt;'Graph Calc'!$SU62,Calculator!$AJ60,0)))</f>
        <v>0</v>
      </c>
      <c r="PA62" s="101">
        <f>IF(Calculator!$K60=0,0,IF($PA$4&gt;=$SS62,Calculator!$AJ60,IF('Graph Calc'!$PA$4&lt;'Graph Calc'!$SU62,Calculator!$AJ60,0)))</f>
        <v>0</v>
      </c>
      <c r="PB62" s="101">
        <f>IF(Calculator!$K60=0,0,IF($PB$4&gt;=$SS62,Calculator!$AJ60,IF('Graph Calc'!$PB$4&lt;'Graph Calc'!$SU62,Calculator!$AJ60,0)))</f>
        <v>0</v>
      </c>
      <c r="PC62" s="101">
        <f>IF(Calculator!$K60=0,0,IF($PC$4&gt;=$SS62,Calculator!$AJ60,IF('Graph Calc'!$PC$4&lt;'Graph Calc'!$SU62,Calculator!$AJ60,0)))</f>
        <v>0</v>
      </c>
      <c r="PD62" s="101">
        <f>IF(Calculator!$K60=0,0,IF($PD$4&gt;=$SS62,Calculator!$AJ60,IF('Graph Calc'!$PD$4&lt;'Graph Calc'!$SU62,Calculator!$AJ60,0)))</f>
        <v>0</v>
      </c>
      <c r="PE62" s="101">
        <f>IF(Calculator!$K60=0,0,IF($PE$4&gt;=$SS62,Calculator!$AJ60,IF('Graph Calc'!$PE$4&lt;'Graph Calc'!$SU62,Calculator!$AJ60,0)))</f>
        <v>0</v>
      </c>
      <c r="PF62" s="101">
        <f>IF(Calculator!$K60=0,0,IF($PF$4&gt;=$SS62,Calculator!$AJ60,IF('Graph Calc'!$PF$4&lt;'Graph Calc'!$SU62,Calculator!$AJ60,0)))</f>
        <v>0</v>
      </c>
      <c r="PG62" s="101">
        <f>IF(Calculator!$K60=0,0,IF($PG$4&gt;=$SS62,Calculator!$AJ60,IF('Graph Calc'!$PG$4&lt;'Graph Calc'!$SU62,Calculator!$AJ60,0)))</f>
        <v>0</v>
      </c>
      <c r="PH62" s="101">
        <f>IF(Calculator!$K60=0,0,IF($PH$4&gt;=$SS62,Calculator!$AJ60,IF('Graph Calc'!PH$4&lt;'Graph Calc'!$SU62,Calculator!$AJ60,0)))</f>
        <v>0</v>
      </c>
      <c r="PI62" s="101">
        <f>IF(Calculator!$K60=0,0,IF($PI$4&gt;=$SS62,Calculator!$AJ60,IF('Graph Calc'!$PI$4&lt;'Graph Calc'!$SU62,Calculator!$AJ60,0)))</f>
        <v>0</v>
      </c>
      <c r="PJ62" s="101">
        <f>IF(Calculator!$K60=0,0,IF($PJ$4&gt;=$SS62,Calculator!$AJ60,IF('Graph Calc'!$PJ$4&lt;'Graph Calc'!$SU62,Calculator!$AJ60,0)))</f>
        <v>0</v>
      </c>
      <c r="PK62" s="101">
        <f>IF(Calculator!$K60=0,0,IF($PK$4&gt;=$SS62,Calculator!$AJ60,IF('Graph Calc'!$PK$4&lt;'Graph Calc'!$SU62,Calculator!$AJ60,0)))</f>
        <v>0</v>
      </c>
      <c r="PL62" s="101">
        <f>IF(Calculator!$K60=0,0,IF($PL$4&gt;=$SS62,Calculator!$AJ60,IF('Graph Calc'!$PL$4&lt;'Graph Calc'!$SU62,Calculator!$AJ60,0)))</f>
        <v>0</v>
      </c>
      <c r="PM62" s="101">
        <f>IF(Calculator!$K60=0,0,IF($PM$4&gt;=$SS62,Calculator!$AJ60,IF('Graph Calc'!$PM$4&lt;'Graph Calc'!$SU62,Calculator!$AJ60,0)))</f>
        <v>0</v>
      </c>
      <c r="PN62" s="101">
        <f>IF(Calculator!$K60=0,0,IF($PN$4&gt;=$SS62,Calculator!$AJ60,IF('Graph Calc'!$PN$4&lt;'Graph Calc'!$SU62,Calculator!$AJ60,0)))</f>
        <v>0</v>
      </c>
      <c r="PO62" s="101">
        <f>IF(Calculator!$K60=0,0,IF($PO$4&gt;=$SS62,Calculator!$AJ60,IF('Graph Calc'!$PO$4&lt;'Graph Calc'!$SU62,Calculator!$AJ60,0)))</f>
        <v>0</v>
      </c>
      <c r="PP62" s="101">
        <f>IF(Calculator!$K60=0,0,IF($PP$4&gt;=$SS62,Calculator!$AJ60,IF('Graph Calc'!$PP$4&lt;'Graph Calc'!$SU62,Calculator!$AJ60,0)))</f>
        <v>0</v>
      </c>
      <c r="PQ62" s="101">
        <f>IF(Calculator!$K60=0,0,IF($PQ$4&gt;=$SS62,Calculator!$AJ60,IF('Graph Calc'!$PQ$4&lt;'Graph Calc'!$SU62,Calculator!$AJ60,0)))</f>
        <v>0</v>
      </c>
      <c r="PR62" s="101">
        <f>IF(Calculator!$K60=0,0,IF($PR$4&gt;=$SS62,Calculator!$AJ60,IF('Graph Calc'!$PR$4&lt;'Graph Calc'!$SU62,Calculator!$AJ60,0)))</f>
        <v>0</v>
      </c>
      <c r="PS62" s="101">
        <f>IF(Calculator!$K60=0,0,IF($PS$4&gt;=$SS62,Calculator!$AJ60,IF('Graph Calc'!$PS$4&lt;'Graph Calc'!$SU62,Calculator!$AJ60,0)))</f>
        <v>0</v>
      </c>
      <c r="PT62" s="101">
        <f>IF(Calculator!$K60=0,0,IF($PT$4&gt;=$SS62,Calculator!$AJ60,IF('Graph Calc'!$PT$4&lt;'Graph Calc'!$SU62,Calculator!$AJ60,0)))</f>
        <v>0</v>
      </c>
      <c r="PU62" s="101">
        <f>IF(Calculator!$K60=0,0,IF($PU$4&gt;=$SS62,Calculator!$AJ60,IF('Graph Calc'!$PU$4&lt;'Graph Calc'!$SU62,Calculator!$AJ60,0)))</f>
        <v>0</v>
      </c>
      <c r="PV62" s="101">
        <f>IF(Calculator!$K60=0,0,IF($PV$4&gt;=$SS62,Calculator!$AJ60,IF('Graph Calc'!$PV$4&lt;'Graph Calc'!$SU62,Calculator!$AJ60,0)))</f>
        <v>0</v>
      </c>
      <c r="PW62" s="101">
        <f>IF(Calculator!$K60=0,0,IF($PW$4&gt;=$SS62,Calculator!$AJ60,IF('Graph Calc'!$PW$4&lt;'Graph Calc'!$SU62,Calculator!$AJ60,0)))</f>
        <v>0</v>
      </c>
      <c r="PX62" s="101">
        <f>IF(Calculator!$K60=0,0,IF($PX$4&gt;=$SS62,Calculator!$AJ60,IF('Graph Calc'!$PX$4&lt;'Graph Calc'!$SU62,Calculator!$AJ60,0)))</f>
        <v>0</v>
      </c>
      <c r="PY62" s="101">
        <f>IF(Calculator!$K60=0,0,IF($PY$4&gt;=$SS62,Calculator!$AJ60,IF('Graph Calc'!$PY$4&lt;'Graph Calc'!$SU62,Calculator!$AJ60,0)))</f>
        <v>0</v>
      </c>
      <c r="PZ62" s="101">
        <f>IF(Calculator!$K60=0,0,IF($PZ$4&gt;=$SS62,Calculator!$AJ60,IF('Graph Calc'!$PZ$4&lt;'Graph Calc'!$SU62,Calculator!$AJ60,0)))</f>
        <v>0</v>
      </c>
      <c r="QA62" s="101">
        <f>IF(Calculator!$K60=0,0,IF($QA$4&gt;=$SS62,Calculator!$AJ60,IF('Graph Calc'!$QA$4&lt;'Graph Calc'!$SU62,Calculator!$AJ60,0)))</f>
        <v>0</v>
      </c>
      <c r="QB62" s="101">
        <f>IF(Calculator!$K60=0,0,IF($QB$4&gt;=$SS62,Calculator!$AJ60,IF('Graph Calc'!$QB$4&lt;'Graph Calc'!$SU62,Calculator!$AJ60,0)))</f>
        <v>0</v>
      </c>
      <c r="QC62" s="101">
        <f>IF(Calculator!$K60=0,0,IF($QC$4&gt;=$SS62,Calculator!$AJ60,IF('Graph Calc'!$QC$4&lt;'Graph Calc'!$SU62,Calculator!$AJ60,0)))</f>
        <v>0</v>
      </c>
      <c r="QD62" s="101">
        <f>IF(Calculator!$K60=0,0,IF($QD$4&gt;=$SS62,Calculator!$AJ60,IF('Graph Calc'!$QD$4&lt;'Graph Calc'!$SU62,Calculator!$AJ60,0)))</f>
        <v>0</v>
      </c>
      <c r="QE62" s="101">
        <f>IF(Calculator!$K60=0,0,IF($QE$4&gt;=$SS62,Calculator!$AJ60,IF('Graph Calc'!$QE$4&lt;'Graph Calc'!$SU62,Calculator!$AJ60,0)))</f>
        <v>0</v>
      </c>
      <c r="QF62" s="101">
        <f>IF(Calculator!$K60=0,0,IF($QF$4&gt;=$SS62,Calculator!$AJ60,IF('Graph Calc'!$QF$4&lt;'Graph Calc'!$SU62,Calculator!$AJ60,0)))</f>
        <v>0</v>
      </c>
      <c r="QG62" s="101">
        <f>IF(Calculator!$K60=0,0,IF($QG$4&gt;=$SS62,Calculator!$AJ60,IF('Graph Calc'!$QG$4&lt;'Graph Calc'!$SU62,Calculator!$AJ60,0)))</f>
        <v>0</v>
      </c>
      <c r="QH62" s="101">
        <f>IF(Calculator!$K60=0,0,IF($QH$4&gt;=$SS62,Calculator!$AJ60,IF('Graph Calc'!$QH$4&lt;'Graph Calc'!$SU62,Calculator!$AJ60,0)))</f>
        <v>0</v>
      </c>
      <c r="QI62" s="101">
        <f>IF(Calculator!$K60=0,0,IF($QI$4&gt;=$SS62,Calculator!$AJ60,IF('Graph Calc'!$QI$4&lt;'Graph Calc'!$SU62,Calculator!$AJ60,0)))</f>
        <v>0</v>
      </c>
      <c r="QJ62" s="101">
        <f>IF(Calculator!$K60=0,0,IF($QJ$4&gt;=$SS62,Calculator!$AJ60,IF('Graph Calc'!$QJ$4&lt;'Graph Calc'!$SU62,Calculator!$AJ60,0)))</f>
        <v>0</v>
      </c>
      <c r="QK62" s="101">
        <f>IF(Calculator!$K60=0,0,IF($QK$4&gt;=$SS62,Calculator!$AJ60,IF('Graph Calc'!$QK$4&lt;'Graph Calc'!$SU62,Calculator!$AJ60,0)))</f>
        <v>0</v>
      </c>
      <c r="QL62" s="101">
        <f>IF(Calculator!$K60=0,0,IF($QL$4&gt;=$SS62,Calculator!$AJ60,IF('Graph Calc'!$QL$4&lt;'Graph Calc'!$SU62,Calculator!$AJ60,0)))</f>
        <v>0</v>
      </c>
      <c r="QM62" s="101">
        <f>IF(Calculator!$K60=0,0,IF($QM$4&gt;=$SS62,Calculator!$AJ60,IF('Graph Calc'!$QM$4&lt;'Graph Calc'!$SU62,Calculator!$AJ60,0)))</f>
        <v>0</v>
      </c>
      <c r="QN62" s="101">
        <f>IF(Calculator!$K60=0,0,IF($QN$4&gt;=$SS62,Calculator!$AJ60,IF('Graph Calc'!$QN$4&lt;'Graph Calc'!$SU62,Calculator!$AJ60,0)))</f>
        <v>0</v>
      </c>
      <c r="QO62" s="101">
        <f>IF(Calculator!$K60=0,0,IF($QO$4&gt;=$SS62,Calculator!$AJ60,IF('Graph Calc'!$QO$4&lt;'Graph Calc'!$SU62,Calculator!$AJ60,0)))</f>
        <v>0</v>
      </c>
      <c r="QP62" s="101">
        <f>IF(Calculator!$K60=0,0,IF($QP$4&gt;=$SS62,Calculator!$AJ60,IF('Graph Calc'!$QP$4&lt;'Graph Calc'!$SU62,Calculator!$AJ60,0)))</f>
        <v>0</v>
      </c>
      <c r="QQ62" s="101">
        <f>IF(Calculator!$K60=0,0,IF($QQ$4&gt;=$SS62,Calculator!$AJ60,IF('Graph Calc'!$QQ$4&lt;'Graph Calc'!$SU62,Calculator!$AJ60,0)))</f>
        <v>0</v>
      </c>
      <c r="QR62" s="101">
        <f>IF(Calculator!$K60=0,0,IF($QR$4&gt;=$SS62,Calculator!$AJ60,IF('Graph Calc'!$QR$4&lt;'Graph Calc'!$SU62,Calculator!$AJ60,0)))</f>
        <v>0</v>
      </c>
      <c r="QS62" s="101">
        <f>IF(Calculator!$K60=0,0,IF($QS$4&gt;=$SS62,Calculator!$AJ60,IF('Graph Calc'!$QS$4&lt;'Graph Calc'!$SU62,Calculator!$AJ60,0)))</f>
        <v>0</v>
      </c>
      <c r="QT62" s="101">
        <f>IF(Calculator!$K60=0,0,IF($QT$4&gt;=$SS62,Calculator!$AJ60,IF('Graph Calc'!$QT$4&lt;'Graph Calc'!$SU62,Calculator!$AJ60,0)))</f>
        <v>0</v>
      </c>
      <c r="QU62" s="101">
        <f>IF(Calculator!$K60=0,0,IF($QU$4&gt;=$SS62,Calculator!$AJ60,IF('Graph Calc'!$QU$4&lt;'Graph Calc'!$SU62,Calculator!$AJ60,0)))</f>
        <v>0</v>
      </c>
      <c r="QV62" s="101">
        <f>IF(Calculator!$K60=0,0,IF($QV$4&gt;=$SS62,Calculator!$AJ60,IF('Graph Calc'!$QV$4&lt;'Graph Calc'!$SU62,Calculator!$AJ60,0)))</f>
        <v>0</v>
      </c>
      <c r="QW62" s="101">
        <f>IF(Calculator!$K60=0,0,IF($QW$4&gt;=$SS62,Calculator!$AJ60,IF('Graph Calc'!$QW$4&lt;'Graph Calc'!$SU62,Calculator!$AJ60,0)))</f>
        <v>0</v>
      </c>
      <c r="QX62" s="101">
        <f>IF(Calculator!$K60=0,0,IF($QX$4&gt;=$SS62,Calculator!$AJ60,IF('Graph Calc'!$QX$4&lt;'Graph Calc'!$SU62,Calculator!$AJ60,0)))</f>
        <v>0</v>
      </c>
      <c r="QY62" s="101">
        <f>IF(Calculator!$K60=0,0,IF($QY$4&gt;=$SS62,Calculator!$AJ60,IF('Graph Calc'!$QY$4&lt;'Graph Calc'!$SU62,Calculator!$AJ60,0)))</f>
        <v>0</v>
      </c>
      <c r="QZ62" s="101">
        <f>IF(Calculator!$K60=0,0,IF($QZ$4&gt;=$SS62,Calculator!$AJ60,IF('Graph Calc'!$QZ$4&lt;'Graph Calc'!$SU62,Calculator!$AJ60,0)))</f>
        <v>0</v>
      </c>
      <c r="RA62" s="101">
        <f>IF(Calculator!$K60=0,0,IF($RA$4&gt;=$SS62,Calculator!$AJ60,IF('Graph Calc'!$RA$4&lt;'Graph Calc'!$SU62,Calculator!$AJ60,0)))</f>
        <v>0</v>
      </c>
      <c r="RB62" s="101">
        <f>IF(Calculator!$K60=0,0,IF($RB$4&gt;=$SS62,Calculator!$AJ60,IF('Graph Calc'!$RB$4&lt;'Graph Calc'!$SU62,Calculator!$AJ60,0)))</f>
        <v>0</v>
      </c>
      <c r="RC62" s="101">
        <f>IF(Calculator!$K60=0,0,IF($RC$4&gt;=$SS62,Calculator!$AJ60,IF('Graph Calc'!$RC$4&lt;'Graph Calc'!$SU62,Calculator!$AJ60,0)))</f>
        <v>0</v>
      </c>
      <c r="RD62" s="101">
        <f>IF(Calculator!$K60=0,0,IF($RD$4&gt;=$SS62,Calculator!$AJ60,IF('Graph Calc'!$RD$4&lt;'Graph Calc'!$SU62,Calculator!$AJ60,0)))</f>
        <v>0</v>
      </c>
      <c r="RE62" s="101">
        <f>IF(Calculator!$K60=0,0,IF($RE$4&gt;=$SS62,Calculator!$AJ60,IF('Graph Calc'!$RE$4&lt;'Graph Calc'!$SU62,Calculator!$AJ60,0)))</f>
        <v>0</v>
      </c>
      <c r="RF62" s="101">
        <f>IF(Calculator!$K60=0,0,IF($RF$4&gt;=$SS62,Calculator!$AJ60,IF('Graph Calc'!$RF$4&lt;'Graph Calc'!$SU62,Calculator!$AJ60,0)))</f>
        <v>0</v>
      </c>
      <c r="RG62" s="101">
        <f>IF(Calculator!$K60=0,0,IF($RG$4&gt;=$SS62,Calculator!$AJ60,IF('Graph Calc'!$RG$4&lt;'Graph Calc'!$SU62,Calculator!$AJ60,0)))</f>
        <v>0</v>
      </c>
      <c r="RH62" s="101">
        <f>IF(Calculator!$K60=0,0,IF($RH$4&gt;=$SS62,Calculator!$AJ60,IF('Graph Calc'!$RH$4&lt;'Graph Calc'!$SU62,Calculator!$AJ60,0)))</f>
        <v>0</v>
      </c>
      <c r="RI62" s="101">
        <f>IF(Calculator!$K60=0,0,IF($RI$4&gt;=$SS62,Calculator!$AJ60,IF('Graph Calc'!$RI$4&lt;'Graph Calc'!$SU62,Calculator!$AJ60,0)))</f>
        <v>0</v>
      </c>
      <c r="RJ62" s="101">
        <f>IF(Calculator!$K60=0,0,IF($RJ$4&gt;=$SS62,Calculator!$AJ60,IF('Graph Calc'!$RJ$4&lt;'Graph Calc'!$SU62,Calculator!$AJ60,0)))</f>
        <v>0</v>
      </c>
      <c r="RK62" s="101">
        <f>IF(Calculator!$K60=0,0,IF($RK$4&gt;=$SS62,Calculator!$AJ60,IF('Graph Calc'!$RK$4&lt;'Graph Calc'!$SU62,Calculator!$AJ60,0)))</f>
        <v>0</v>
      </c>
      <c r="RL62" s="101">
        <f>IF(Calculator!$K60=0,0,IF($RL$4&gt;=$SS62,Calculator!$AJ60,IF('Graph Calc'!$RL$4&lt;'Graph Calc'!$SU62,Calculator!$AJ60,0)))</f>
        <v>0</v>
      </c>
      <c r="RM62" s="101">
        <f>IF(Calculator!$K60=0,0,IF($RM$4&gt;=$SS62,Calculator!$AJ60,IF('Graph Calc'!$RM$4&lt;'Graph Calc'!$SU62,Calculator!$AJ60,0)))</f>
        <v>0</v>
      </c>
      <c r="RN62" s="101">
        <f>IF(Calculator!$K60=0,0,IF($RN$4&gt;=$SS62,Calculator!$AJ60,IF('Graph Calc'!$RN$4&lt;'Graph Calc'!$SU62,Calculator!$AJ60,0)))</f>
        <v>0</v>
      </c>
      <c r="RO62" s="101">
        <f>IF(Calculator!$K60=0,0,IF($RO$4&gt;=$SS62,Calculator!$AJ60,IF('Graph Calc'!$RO$4&lt;'Graph Calc'!$SU62,Calculator!$AJ60,0)))</f>
        <v>0</v>
      </c>
      <c r="RP62" s="101">
        <f>IF(Calculator!$K60=0,0,IF($RP$4&gt;=$SS62,Calculator!$AJ60,IF('Graph Calc'!$RP$4&lt;'Graph Calc'!$SU62,Calculator!$AJ60,0)))</f>
        <v>0</v>
      </c>
      <c r="RQ62" s="101">
        <f>IF(Calculator!$K60=0,0,IF($RQ$4&gt;=$SS62,Calculator!$AJ60,IF('Graph Calc'!$RQ$4&lt;'Graph Calc'!$SU62,Calculator!$AJ60,0)))</f>
        <v>0</v>
      </c>
      <c r="RR62" s="101">
        <f>IF(Calculator!$K60=0,0,IF($RR$4&gt;=$SS62,Calculator!$AJ60,IF('Graph Calc'!$RR$4&lt;'Graph Calc'!$SU62,Calculator!$AJ60,0)))</f>
        <v>0</v>
      </c>
      <c r="RS62" s="101">
        <f>IF(Calculator!$K60=0,0,IF($RS$4&gt;=$SS62,Calculator!$AJ60,IF('Graph Calc'!$RS$4&lt;'Graph Calc'!$SU62,Calculator!$AJ60,0)))</f>
        <v>0</v>
      </c>
      <c r="RT62" s="101">
        <f>IF(Calculator!$K60=0,0,IF($RT$4&gt;=$SS62,Calculator!$AJ60,IF('Graph Calc'!$RT$4&lt;'Graph Calc'!$SU62,Calculator!$AJ60,0)))</f>
        <v>0</v>
      </c>
      <c r="RU62" s="101">
        <f>IF(Calculator!$K60=0,0,IF($RU$4&gt;=$SS62,Calculator!$AJ60,IF('Graph Calc'!$RU$4&lt;'Graph Calc'!$SU62,Calculator!$AJ60,0)))</f>
        <v>0</v>
      </c>
      <c r="RV62" s="101">
        <f>IF(Calculator!$K60=0,0,IF($RV$4&gt;=$SS62,Calculator!$AJ60,IF('Graph Calc'!$RV$4&lt;'Graph Calc'!$SU62,Calculator!$AJ60,0)))</f>
        <v>0</v>
      </c>
      <c r="RW62" s="101">
        <f>IF(Calculator!$K60=0,0,IF($RW$4&gt;=$SS62,Calculator!$AJ60,IF('Graph Calc'!$RW$4&lt;'Graph Calc'!$SU62,Calculator!$AJ60,0)))</f>
        <v>0</v>
      </c>
      <c r="RX62" s="101">
        <f>IF(Calculator!$K60=0,0,IF($RX$4&gt;=$SS62,Calculator!$AJ60,IF('Graph Calc'!$RX$4&lt;'Graph Calc'!$SU62,Calculator!$AJ60,0)))</f>
        <v>0</v>
      </c>
      <c r="RY62" s="101">
        <f>IF(Calculator!$K60=0,0,IF($RY$4&gt;=$SS62,Calculator!$AJ60,IF('Graph Calc'!$RY$4&lt;'Graph Calc'!$SU62,Calculator!$AJ60,0)))</f>
        <v>0</v>
      </c>
      <c r="RZ62" s="101">
        <f>IF(Calculator!$K60=0,0,IF($RZ$4&gt;=$SS62,Calculator!$AJ60,IF('Graph Calc'!$RZ$4&lt;'Graph Calc'!$SU62,Calculator!$AJ60,0)))</f>
        <v>0</v>
      </c>
      <c r="SA62" s="101">
        <f>IF(Calculator!$K60=0,0,IF($SA$4&gt;=$SS62,Calculator!$AJ60,IF('Graph Calc'!$SA$4&lt;'Graph Calc'!$SU62,Calculator!$AJ60,0)))</f>
        <v>0</v>
      </c>
      <c r="SB62" s="101">
        <f>IF(Calculator!$K60=0,0,IF($SB$4&gt;=$SS62,Calculator!$AJ60,IF('Graph Calc'!$SB$4&lt;'Graph Calc'!$SU62,Calculator!$AJ60,0)))</f>
        <v>0</v>
      </c>
      <c r="SC62" s="101">
        <f>IF(Calculator!$K60=0,0,IF($SC$4&gt;=$SS62,Calculator!$AJ60,IF('Graph Calc'!$SC$4&lt;'Graph Calc'!$SU62,Calculator!$AJ60,0)))</f>
        <v>0</v>
      </c>
      <c r="SD62" s="101">
        <f>IF(Calculator!$K60=0,0,IF(SD61&gt;=$SS62,Calculator!$AJ60,IF('Graph Calc'!$SD$4&lt;'Graph Calc'!$SU62,Calculator!$AJ60,0)))</f>
        <v>0</v>
      </c>
      <c r="SE62" s="101">
        <f>IF(Calculator!$K60=0,0,IF($SE$4&gt;=$SS62,Calculator!$AJ60,IF('Graph Calc'!$SE$4&lt;'Graph Calc'!$SU62,Calculator!$AJ60,0)))</f>
        <v>0</v>
      </c>
      <c r="SF62" s="101">
        <f>IF(Calculator!$K60=0,0,IF($SF$4&gt;=$SS62,Calculator!$AJ60,IF('Graph Calc'!$SF$4&lt;'Graph Calc'!$SU62,Calculator!$AJ60,0)))</f>
        <v>0</v>
      </c>
      <c r="SG62" s="101">
        <f>IF(Calculator!$K60=0,0,IF($SG$4&gt;=$SS62,Calculator!$AJ60,IF('Graph Calc'!$SG$4&lt;'Graph Calc'!$SU62,Calculator!$AJ60,0)))</f>
        <v>0</v>
      </c>
      <c r="SH62" s="101">
        <f>IF(Calculator!$K60=0,0,IF($SH$4&gt;=$SS62,Calculator!$AJ60,IF('Graph Calc'!$SH$4&lt;'Graph Calc'!$SU62,Calculator!$AJ60,0)))</f>
        <v>0</v>
      </c>
      <c r="SI62" s="101">
        <f>IF(Calculator!$K60=0,0,IF($SI$4&gt;=$SS62,Calculator!$AJ60,IF('Graph Calc'!$SI$4&lt;'Graph Calc'!$SU62,Calculator!$AJ60,0)))</f>
        <v>0</v>
      </c>
      <c r="SJ62" s="101">
        <f>IF(Calculator!$K60=0,0,IF($SJ$4&gt;=$SS62,Calculator!$AJ60,IF('Graph Calc'!$SJ$4&lt;'Graph Calc'!$SU62,Calculator!$AJ60,0)))</f>
        <v>0</v>
      </c>
      <c r="SK62" s="101">
        <f>IF(Calculator!$K60=0,0,IF($SK$4&gt;=$SS62,Calculator!$AJ60,IF('Graph Calc'!$SK$4&lt;'Graph Calc'!$SU62,Calculator!$AJ60,0)))</f>
        <v>0</v>
      </c>
      <c r="SL62" s="101">
        <f>IF(Calculator!$K60=0,0,IF($SL$4&gt;=$SS62,Calculator!$AJ60,IF('Graph Calc'!$SL$4&lt;'Graph Calc'!$SU62,Calculator!$AJ60,0)))</f>
        <v>0</v>
      </c>
      <c r="SM62" s="101">
        <f>IF(Calculator!$K60=0,0,IF($SM$4&gt;=$SS62,Calculator!$AJ60,IF('Graph Calc'!$SM$4&lt;'Graph Calc'!$SU62,Calculator!$AJ60,0)))</f>
        <v>0</v>
      </c>
      <c r="SN62" s="101">
        <f>IF(Calculator!$K60=0,0,IF($SN$4&gt;=$SS62,Calculator!$AJ60,IF('Graph Calc'!$SN$4&lt;'Graph Calc'!$SU62,Calculator!$AJ60,0)))</f>
        <v>0</v>
      </c>
      <c r="SO62" s="101">
        <f>IF(Calculator!$K60=0,0,IF($SO$4&gt;=$SS62,Calculator!$AJ60,IF('Graph Calc'!$SO$4&lt;'Graph Calc'!$SU62,Calculator!$AJ60,0)))</f>
        <v>0</v>
      </c>
      <c r="SP62" s="101">
        <f>IF(Calculator!$K60=0,0,IF($SP$4&gt;=$SS62,Calculator!$AJ60,IF('Graph Calc'!$SP$4&lt;'Graph Calc'!$SU62,Calculator!$AJ60,0)))</f>
        <v>0</v>
      </c>
      <c r="SQ62" s="101">
        <f>IF(Calculator!$K60=0,0,IF($SQ$4&gt;=$SS62,Calculator!$AJ60,IF('Graph Calc'!$SQ$4&lt;'Graph Calc'!$SU62,Calculator!$AJ60,0)))</f>
        <v>0</v>
      </c>
      <c r="SR62" s="101">
        <f>IF(Calculator!$K60=0,0,IF($SR$4&gt;=$SS62,Calculator!$AJ60,IF('Graph Calc'!$SR$4&lt;'Graph Calc'!$SU62,Calculator!$AJ60,0)))</f>
        <v>0</v>
      </c>
      <c r="SS62">
        <f>Calculator!N60</f>
        <v>0</v>
      </c>
      <c r="ST62">
        <f>SS62+Calculator!K60</f>
        <v>0</v>
      </c>
      <c r="SU62">
        <f t="shared" si="785"/>
        <v>0</v>
      </c>
      <c r="SZ62" s="101">
        <f>IF(Calculator!$K60=0,0,IF($OZ$4&gt;=$SS62,Calculator!$AJ60,IF('Graph Calc'!$OZ$4&lt;'Graph Calc'!$SU62,Calculator!$AJ60,0)))</f>
        <v>0</v>
      </c>
      <c r="TA62" s="101">
        <f>IF(Calculator!$K60=0,0,IF($PA$4&gt;=$SS62,Calculator!$AJ60,IF('Graph Calc'!$PA$4&lt;'Graph Calc'!$SU62,Calculator!$AJ60,0)))</f>
        <v>0</v>
      </c>
      <c r="TB62" s="101">
        <f>IF(Calculator!$K60=0,0,IF($PB$4&gt;=$SS62,Calculator!$AJ60,IF('Graph Calc'!$PB$4&lt;'Graph Calc'!$SU62,Calculator!$AJ60,0)))</f>
        <v>0</v>
      </c>
      <c r="TC62" s="101">
        <f>IF(Calculator!$K60=0,0,IF($PC$4&gt;=$SS62,Calculator!$AJ60,IF('Graph Calc'!$PC$4&lt;'Graph Calc'!$SU62,Calculator!$AJ60,0)))</f>
        <v>0</v>
      </c>
      <c r="TD62" s="101">
        <f>IF(Calculator!$K60=0,0,IF($PD$4&gt;=$SS62,Calculator!$AJ60,IF('Graph Calc'!$PD$4&lt;'Graph Calc'!$SU62,Calculator!$AJ60,0)))</f>
        <v>0</v>
      </c>
      <c r="TE62" s="101">
        <f>IF(Calculator!$K60=0,0,IF($PE$4&gt;=$SS62,Calculator!$AJ60,IF('Graph Calc'!$PE$4&lt;'Graph Calc'!$SU62,Calculator!$AJ60,0)))</f>
        <v>0</v>
      </c>
      <c r="TF62" s="101">
        <f>IF(Calculator!$K60=0,0,IF($PF$4&gt;=$SS62,Calculator!$AJ60,IF('Graph Calc'!$PF$4&lt;'Graph Calc'!$SU62,Calculator!$AJ60,0)))</f>
        <v>0</v>
      </c>
      <c r="TG62" s="101">
        <f>IF(Calculator!$K60=0,0,IF($PG$4&gt;=$SS62,Calculator!$AJ60,IF('Graph Calc'!$PG$4&lt;'Graph Calc'!$SU62,Calculator!$AJ60,0)))</f>
        <v>0</v>
      </c>
      <c r="TH62" s="101">
        <f>IF(Calculator!$K60=0,0,IF($PH$4&gt;=$SS62,Calculator!$AJ60,IF('Graph Calc'!TH$4&lt;'Graph Calc'!$SU62,Calculator!$AJ60,0)))</f>
        <v>0</v>
      </c>
      <c r="TI62" s="101">
        <f>IF(Calculator!$K60=0,0,IF($PI$4&gt;=$SS62,Calculator!$AJ60,IF('Graph Calc'!$PI$4&lt;'Graph Calc'!$SU62,Calculator!$AJ60,0)))</f>
        <v>0</v>
      </c>
      <c r="TJ62" s="101">
        <f>IF(Calculator!$K60=0,0,IF($PJ$4&gt;=$SS62,Calculator!$AJ60,IF('Graph Calc'!$PJ$4&lt;'Graph Calc'!$SU62,Calculator!$AJ60,0)))</f>
        <v>0</v>
      </c>
      <c r="TK62" s="101">
        <f>IF(Calculator!$K60=0,0,IF($PK$4&gt;=$SS62,Calculator!$AJ60,IF('Graph Calc'!$PK$4&lt;'Graph Calc'!$SU62,Calculator!$AJ60,0)))</f>
        <v>0</v>
      </c>
      <c r="TL62" s="101">
        <f>IF(Calculator!$K60=0,0,IF($PL$4&gt;=$SS62,Calculator!$AJ60,IF('Graph Calc'!$PL$4&lt;'Graph Calc'!$SU62,Calculator!$AJ60,0)))</f>
        <v>0</v>
      </c>
      <c r="TM62" s="101">
        <f>IF(Calculator!$K60=0,0,IF($PM$4&gt;=$SS62,Calculator!$AJ60,IF('Graph Calc'!$PM$4&lt;'Graph Calc'!$SU62,Calculator!$AJ60,0)))</f>
        <v>0</v>
      </c>
      <c r="TN62" s="101">
        <f>IF(Calculator!$K60=0,0,IF($PN$4&gt;=$SS62,Calculator!$AJ60,IF('Graph Calc'!$PN$4&lt;'Graph Calc'!$SU62,Calculator!$AJ60,0)))</f>
        <v>0</v>
      </c>
      <c r="TO62" s="101">
        <f>IF(Calculator!$K60=0,0,IF($PO$4&gt;=$SS62,Calculator!$AJ60,IF('Graph Calc'!$PO$4&lt;'Graph Calc'!$SU62,Calculator!$AJ60,0)))</f>
        <v>0</v>
      </c>
      <c r="TP62" s="101">
        <f>IF(Calculator!$K60=0,0,IF($PP$4&gt;=$SS62,Calculator!$AJ60,IF('Graph Calc'!$PP$4&lt;'Graph Calc'!$SU62,Calculator!$AJ60,0)))</f>
        <v>0</v>
      </c>
      <c r="TQ62" s="101">
        <f>IF(Calculator!$K60=0,0,IF($PQ$4&gt;=$SS62,Calculator!$AJ60,IF('Graph Calc'!$PQ$4&lt;'Graph Calc'!$SU62,Calculator!$AJ60,0)))</f>
        <v>0</v>
      </c>
      <c r="TR62" s="101">
        <f>IF(Calculator!$K60=0,0,IF($PR$4&gt;=$SS62,Calculator!$AJ60,IF('Graph Calc'!$PR$4&lt;'Graph Calc'!$SU62,Calculator!$AJ60,0)))</f>
        <v>0</v>
      </c>
      <c r="TS62" s="101">
        <f>IF(Calculator!$K60=0,0,IF($PS$4&gt;=$SS62,Calculator!$AJ60,IF('Graph Calc'!$PS$4&lt;'Graph Calc'!$SU62,Calculator!$AJ60,0)))</f>
        <v>0</v>
      </c>
      <c r="TT62" s="101">
        <f>IF(Calculator!$K60=0,0,IF($PT$4&gt;=$SS62,Calculator!$AJ60,IF('Graph Calc'!$PT$4&lt;'Graph Calc'!$SU62,Calculator!$AJ60,0)))</f>
        <v>0</v>
      </c>
      <c r="TU62" s="101">
        <f>IF(Calculator!$K60=0,0,IF($PU$4&gt;=$SS62,Calculator!$AJ60,IF('Graph Calc'!$PU$4&lt;'Graph Calc'!$SU62,Calculator!$AJ60,0)))</f>
        <v>0</v>
      </c>
      <c r="TV62" s="101">
        <f>IF(Calculator!$K60=0,0,IF($PV$4&gt;=$SS62,Calculator!$AJ60,IF('Graph Calc'!$PV$4&lt;'Graph Calc'!$SU62,Calculator!$AJ60,0)))</f>
        <v>0</v>
      </c>
      <c r="TW62" s="101">
        <f>IF(Calculator!$K60=0,0,IF($PW$4&gt;=$SS62,Calculator!$AJ60,IF('Graph Calc'!$PW$4&lt;'Graph Calc'!$SU62,Calculator!$AJ60,0)))</f>
        <v>0</v>
      </c>
      <c r="TX62" s="101">
        <f>IF(Calculator!$K60=0,0,IF($PX$4&gt;=$SS62,Calculator!$AJ60,IF('Graph Calc'!$PX$4&lt;'Graph Calc'!$SU62,Calculator!$AJ60,0)))</f>
        <v>0</v>
      </c>
      <c r="TY62" s="101">
        <f>IF(Calculator!$K60=0,0,IF($PY$4&gt;=$SS62,Calculator!$AJ60,IF('Graph Calc'!$PY$4&lt;'Graph Calc'!$SU62,Calculator!$AJ60,0)))</f>
        <v>0</v>
      </c>
      <c r="TZ62" s="101">
        <f>IF(Calculator!$K60=0,0,IF($PZ$4&gt;=$SS62,Calculator!$AJ60,IF('Graph Calc'!$PZ$4&lt;'Graph Calc'!$SU62,Calculator!$AJ60,0)))</f>
        <v>0</v>
      </c>
      <c r="UA62" s="101">
        <f>IF(Calculator!$K60=0,0,IF($QA$4&gt;=$SS62,Calculator!$AJ60,IF('Graph Calc'!$QA$4&lt;'Graph Calc'!$SU62,Calculator!$AJ60,0)))</f>
        <v>0</v>
      </c>
      <c r="UB62" s="101">
        <f>IF(Calculator!$K60=0,0,IF($QB$4&gt;=$SS62,Calculator!$AJ60,IF('Graph Calc'!$QB$4&lt;'Graph Calc'!$SU62,Calculator!$AJ60,0)))</f>
        <v>0</v>
      </c>
      <c r="UC62" s="101">
        <f>IF(Calculator!$K60=0,0,IF($QC$4&gt;=$SS62,Calculator!$AJ60,IF('Graph Calc'!$QC$4&lt;'Graph Calc'!$SU62,Calculator!$AJ60,0)))</f>
        <v>0</v>
      </c>
      <c r="UD62" s="101">
        <f>IF(Calculator!$K60=0,0,IF($QD$4&gt;=$SS62,Calculator!$AJ60,IF('Graph Calc'!$QD$4&lt;'Graph Calc'!$SU62,Calculator!$AJ60,0)))</f>
        <v>0</v>
      </c>
      <c r="UE62" s="101">
        <f>IF(Calculator!$K60=0,0,IF($QE$4&gt;=$SS62,Calculator!$AJ60,IF('Graph Calc'!$QE$4&lt;'Graph Calc'!$SU62,Calculator!$AJ60,0)))</f>
        <v>0</v>
      </c>
      <c r="UF62" s="101">
        <f>IF(Calculator!$K60=0,0,IF($QF$4&gt;=$SS62,Calculator!$AJ60,IF('Graph Calc'!$QF$4&lt;'Graph Calc'!$SU62,Calculator!$AJ60,0)))</f>
        <v>0</v>
      </c>
      <c r="UG62" s="101">
        <f>IF(Calculator!$K60=0,0,IF($QG$4&gt;=$SS62,Calculator!$AJ60,IF('Graph Calc'!$QG$4&lt;'Graph Calc'!$SU62,Calculator!$AJ60,0)))</f>
        <v>0</v>
      </c>
      <c r="UH62" s="101">
        <f>IF(Calculator!$K60=0,0,IF($QH$4&gt;=$SS62,Calculator!$AJ60,IF('Graph Calc'!$QH$4&lt;'Graph Calc'!$SU62,Calculator!$AJ60,0)))</f>
        <v>0</v>
      </c>
      <c r="UI62" s="101">
        <f>IF(Calculator!$K60=0,0,IF($QI$4&gt;=$SS62,Calculator!$AJ60,IF('Graph Calc'!$QI$4&lt;'Graph Calc'!$SU62,Calculator!$AJ60,0)))</f>
        <v>0</v>
      </c>
      <c r="UJ62" s="101">
        <f>IF(Calculator!$K60=0,0,IF($QJ$4&gt;=$SS62,Calculator!$AJ60,IF('Graph Calc'!$QJ$4&lt;'Graph Calc'!$SU62,Calculator!$AJ60,0)))</f>
        <v>0</v>
      </c>
      <c r="UK62" s="101">
        <f>IF(Calculator!$K60=0,0,IF($QK$4&gt;=$SS62,Calculator!$AJ60,IF('Graph Calc'!$QK$4&lt;'Graph Calc'!$SU62,Calculator!$AJ60,0)))</f>
        <v>0</v>
      </c>
      <c r="UL62" s="101">
        <f>IF(Calculator!$K60=0,0,IF($QL$4&gt;=$SS62,Calculator!$AJ60,IF('Graph Calc'!$QL$4&lt;'Graph Calc'!$SU62,Calculator!$AJ60,0)))</f>
        <v>0</v>
      </c>
      <c r="UM62" s="101">
        <f>IF(Calculator!$K60=0,0,IF($QM$4&gt;=$SS62,Calculator!$AJ60,IF('Graph Calc'!$QM$4&lt;'Graph Calc'!$SU62,Calculator!$AJ60,0)))</f>
        <v>0</v>
      </c>
      <c r="UN62" s="101">
        <f>IF(Calculator!$K60=0,0,IF($QN$4&gt;=$SS62,Calculator!$AJ60,IF('Graph Calc'!$QN$4&lt;'Graph Calc'!$SU62,Calculator!$AJ60,0)))</f>
        <v>0</v>
      </c>
      <c r="UO62" s="101">
        <f>IF(Calculator!$K60=0,0,IF($QO$4&gt;=$SS62,Calculator!$AJ60,IF('Graph Calc'!$QO$4&lt;'Graph Calc'!$SU62,Calculator!$AJ60,0)))</f>
        <v>0</v>
      </c>
      <c r="UP62" s="101">
        <f>IF(Calculator!$K60=0,0,IF($QP$4&gt;=$SS62,Calculator!$AJ60,IF('Graph Calc'!$QP$4&lt;'Graph Calc'!$SU62,Calculator!$AJ60,0)))</f>
        <v>0</v>
      </c>
      <c r="UQ62" s="101">
        <f>IF(Calculator!$K60=0,0,IF($QQ$4&gt;=$SS62,Calculator!$AJ60,IF('Graph Calc'!$QQ$4&lt;'Graph Calc'!$SU62,Calculator!$AJ60,0)))</f>
        <v>0</v>
      </c>
      <c r="UR62" s="101">
        <f>IF(Calculator!$K60=0,0,IF($QR$4&gt;=$SS62,Calculator!$AJ60,IF('Graph Calc'!$QR$4&lt;'Graph Calc'!$SU62,Calculator!$AJ60,0)))</f>
        <v>0</v>
      </c>
      <c r="US62" s="101">
        <f>IF(Calculator!$K60=0,0,IF($QS$4&gt;=$SS62,Calculator!$AJ60,IF('Graph Calc'!$QS$4&lt;'Graph Calc'!$SU62,Calculator!$AJ60,0)))</f>
        <v>0</v>
      </c>
      <c r="UT62" s="101">
        <f>IF(Calculator!$K60=0,0,IF($QT$4&gt;=$SS62,Calculator!$AJ60,IF('Graph Calc'!$QT$4&lt;'Graph Calc'!$SU62,Calculator!$AJ60,0)))</f>
        <v>0</v>
      </c>
      <c r="UU62" s="101">
        <f>IF(Calculator!$K60=0,0,IF($QU$4&gt;=$SS62,Calculator!$AJ60,IF('Graph Calc'!$QU$4&lt;'Graph Calc'!$SU62,Calculator!$AJ60,0)))</f>
        <v>0</v>
      </c>
      <c r="UV62" s="101">
        <f>IF(Calculator!$K60=0,0,IF($QV$4&gt;=$SS62,Calculator!$AJ60,IF('Graph Calc'!$QV$4&lt;'Graph Calc'!$SU62,Calculator!$AJ60,0)))</f>
        <v>0</v>
      </c>
      <c r="UW62" s="101">
        <f>IF(Calculator!$K60=0,0,IF($QW$4&gt;=$SS62,Calculator!$AJ60,IF('Graph Calc'!$QW$4&lt;'Graph Calc'!$SU62,Calculator!$AJ60,0)))</f>
        <v>0</v>
      </c>
      <c r="UX62" s="101">
        <f>IF(Calculator!$K60=0,0,IF($QX$4&gt;=$SS62,Calculator!$AJ60,IF('Graph Calc'!$QX$4&lt;'Graph Calc'!$SU62,Calculator!$AJ60,0)))</f>
        <v>0</v>
      </c>
      <c r="UY62" s="101">
        <f>IF(Calculator!$K60=0,0,IF($QY$4&gt;=$SS62,Calculator!$AJ60,IF('Graph Calc'!$QY$4&lt;'Graph Calc'!$SU62,Calculator!$AJ60,0)))</f>
        <v>0</v>
      </c>
      <c r="UZ62" s="101">
        <f>IF(Calculator!$K60=0,0,IF($QZ$4&gt;=$SS62,Calculator!$AJ60,IF('Graph Calc'!$QZ$4&lt;'Graph Calc'!$SU62,Calculator!$AJ60,0)))</f>
        <v>0</v>
      </c>
      <c r="VA62" s="101">
        <f>IF(Calculator!$K60=0,0,IF($RA$4&gt;=$SS62,Calculator!$AJ60,IF('Graph Calc'!$RA$4&lt;'Graph Calc'!$SU62,Calculator!$AJ60,0)))</f>
        <v>0</v>
      </c>
      <c r="VB62" s="101">
        <f>IF(Calculator!$K60=0,0,IF($RB$4&gt;=$SS62,Calculator!$AJ60,IF('Graph Calc'!$RB$4&lt;'Graph Calc'!$SU62,Calculator!$AJ60,0)))</f>
        <v>0</v>
      </c>
      <c r="VC62" s="101">
        <f>IF(Calculator!$K60=0,0,IF($RC$4&gt;=$SS62,Calculator!$AJ60,IF('Graph Calc'!$RC$4&lt;'Graph Calc'!$SU62,Calculator!$AJ60,0)))</f>
        <v>0</v>
      </c>
      <c r="VD62" s="101">
        <f>IF(Calculator!$K60=0,0,IF($RD$4&gt;=$SS62,Calculator!$AJ60,IF('Graph Calc'!$RD$4&lt;'Graph Calc'!$SU62,Calculator!$AJ60,0)))</f>
        <v>0</v>
      </c>
      <c r="VE62" s="101">
        <f>IF(Calculator!$K60=0,0,IF($RE$4&gt;=$SS62,Calculator!$AJ60,IF('Graph Calc'!$RE$4&lt;'Graph Calc'!$SU62,Calculator!$AJ60,0)))</f>
        <v>0</v>
      </c>
      <c r="VF62" s="101">
        <f>IF(Calculator!$K60=0,0,IF($RF$4&gt;=$SS62,Calculator!$AJ60,IF('Graph Calc'!$RF$4&lt;'Graph Calc'!$SU62,Calculator!$AJ60,0)))</f>
        <v>0</v>
      </c>
      <c r="VG62" s="101">
        <f>IF(Calculator!$K60=0,0,IF($RG$4&gt;=$SS62,Calculator!$AJ60,IF('Graph Calc'!$RG$4&lt;'Graph Calc'!$SU62,Calculator!$AJ60,0)))</f>
        <v>0</v>
      </c>
      <c r="VH62" s="101">
        <f>IF(Calculator!$K60=0,0,IF($RH$4&gt;=$SS62,Calculator!$AJ60,IF('Graph Calc'!$RH$4&lt;'Graph Calc'!$SU62,Calculator!$AJ60,0)))</f>
        <v>0</v>
      </c>
      <c r="VI62" s="101">
        <f>IF(Calculator!$K60=0,0,IF($RI$4&gt;=$SS62,Calculator!$AJ60,IF('Graph Calc'!$RI$4&lt;'Graph Calc'!$SU62,Calculator!$AJ60,0)))</f>
        <v>0</v>
      </c>
      <c r="VJ62" s="101">
        <f>IF(Calculator!$K60=0,0,IF($RJ$4&gt;=$SS62,Calculator!$AJ60,IF('Graph Calc'!$RJ$4&lt;'Graph Calc'!$SU62,Calculator!$AJ60,0)))</f>
        <v>0</v>
      </c>
      <c r="VK62" s="101">
        <f>IF(Calculator!$K60=0,0,IF($RK$4&gt;=$SS62,Calculator!$AJ60,IF('Graph Calc'!$RK$4&lt;'Graph Calc'!$SU62,Calculator!$AJ60,0)))</f>
        <v>0</v>
      </c>
      <c r="VL62" s="101">
        <f>IF(Calculator!$K60=0,0,IF($RL$4&gt;=$SS62,Calculator!$AJ60,IF('Graph Calc'!$RL$4&lt;'Graph Calc'!$SU62,Calculator!$AJ60,0)))</f>
        <v>0</v>
      </c>
      <c r="VM62" s="101">
        <f>IF(Calculator!$K60=0,0,IF($RM$4&gt;=$SS62,Calculator!$AJ60,IF('Graph Calc'!$RM$4&lt;'Graph Calc'!$SU62,Calculator!$AJ60,0)))</f>
        <v>0</v>
      </c>
      <c r="VN62" s="101">
        <f>IF(Calculator!$K60=0,0,IF($RN$4&gt;=$SS62,Calculator!$AJ60,IF('Graph Calc'!$RN$4&lt;'Graph Calc'!$SU62,Calculator!$AJ60,0)))</f>
        <v>0</v>
      </c>
      <c r="VO62" s="101">
        <f>IF(Calculator!$K60=0,0,IF($RO$4&gt;=$SS62,Calculator!$AJ60,IF('Graph Calc'!$RO$4&lt;'Graph Calc'!$SU62,Calculator!$AJ60,0)))</f>
        <v>0</v>
      </c>
      <c r="VP62" s="101">
        <f>IF(Calculator!$K60=0,0,IF($RP$4&gt;=$SS62,Calculator!$AJ60,IF('Graph Calc'!$RP$4&lt;'Graph Calc'!$SU62,Calculator!$AJ60,0)))</f>
        <v>0</v>
      </c>
      <c r="VQ62" s="101">
        <f>IF(Calculator!$K60=0,0,IF($RQ$4&gt;=$SS62,Calculator!$AJ60,IF('Graph Calc'!$RQ$4&lt;'Graph Calc'!$SU62,Calculator!$AJ60,0)))</f>
        <v>0</v>
      </c>
      <c r="VR62" s="101">
        <f>IF(Calculator!$K60=0,0,IF($RR$4&gt;=$SS62,Calculator!$AJ60,IF('Graph Calc'!$RR$4&lt;'Graph Calc'!$SU62,Calculator!$AJ60,0)))</f>
        <v>0</v>
      </c>
      <c r="VS62" s="101">
        <f>IF(Calculator!$K60=0,0,IF($RS$4&gt;=$SS62,Calculator!$AJ60,IF('Graph Calc'!$RS$4&lt;'Graph Calc'!$SU62,Calculator!$AJ60,0)))</f>
        <v>0</v>
      </c>
      <c r="VT62" s="101">
        <f>IF(Calculator!$K60=0,0,IF($RT$4&gt;=$SS62,Calculator!$AJ60,IF('Graph Calc'!$RT$4&lt;'Graph Calc'!$SU62,Calculator!$AJ60,0)))</f>
        <v>0</v>
      </c>
      <c r="VU62" s="101">
        <f>IF(Calculator!$K60=0,0,IF($RU$4&gt;=$SS62,Calculator!$AJ60,IF('Graph Calc'!$RU$4&lt;'Graph Calc'!$SU62,Calculator!$AJ60,0)))</f>
        <v>0</v>
      </c>
      <c r="VV62" s="101">
        <f>IF(Calculator!$K60=0,0,IF($RV$4&gt;=$SS62,Calculator!$AJ60,IF('Graph Calc'!$RV$4&lt;'Graph Calc'!$SU62,Calculator!$AJ60,0)))</f>
        <v>0</v>
      </c>
      <c r="VW62" s="101">
        <f>IF(Calculator!$K60=0,0,IF($RW$4&gt;=$SS62,Calculator!$AJ60,IF('Graph Calc'!$RW$4&lt;'Graph Calc'!$SU62,Calculator!$AJ60,0)))</f>
        <v>0</v>
      </c>
      <c r="VX62" s="101">
        <f>IF(Calculator!$K60=0,0,IF($RX$4&gt;=$SS62,Calculator!$AJ60,IF('Graph Calc'!$RX$4&lt;'Graph Calc'!$SU62,Calculator!$AJ60,0)))</f>
        <v>0</v>
      </c>
      <c r="VY62" s="101">
        <f>IF(Calculator!$K60=0,0,IF($RY$4&gt;=$SS62,Calculator!$AJ60,IF('Graph Calc'!$RY$4&lt;'Graph Calc'!$SU62,Calculator!$AJ60,0)))</f>
        <v>0</v>
      </c>
      <c r="VZ62" s="101">
        <f>IF(Calculator!$K60=0,0,IF($RZ$4&gt;=$SS62,Calculator!$AJ60,IF('Graph Calc'!$RZ$4&lt;'Graph Calc'!$SU62,Calculator!$AJ60,0)))</f>
        <v>0</v>
      </c>
      <c r="WA62" s="101">
        <f>IF(Calculator!$K60=0,0,IF($SA$4&gt;=$SS62,Calculator!$AJ60,IF('Graph Calc'!$SA$4&lt;'Graph Calc'!$SU62,Calculator!$AJ60,0)))</f>
        <v>0</v>
      </c>
      <c r="WB62" s="101">
        <f>IF(Calculator!$K60=0,0,IF($SB$4&gt;=$SS62,Calculator!$AJ60,IF('Graph Calc'!$SB$4&lt;'Graph Calc'!$SU62,Calculator!$AJ60,0)))</f>
        <v>0</v>
      </c>
      <c r="WC62" s="101">
        <f>IF(Calculator!$K60=0,0,IF($SC$4&gt;=$SS62,Calculator!$AJ60,IF('Graph Calc'!$SC$4&lt;'Graph Calc'!$SU62,Calculator!$AJ60,0)))</f>
        <v>0</v>
      </c>
      <c r="WD62" s="101">
        <f>IF(Calculator!$K60=0,0,IF(WD61&gt;=$SS62,Calculator!$AJ60,IF('Graph Calc'!$SD$4&lt;'Graph Calc'!$SU62,Calculator!$AJ60,0)))</f>
        <v>0</v>
      </c>
      <c r="WE62" s="101">
        <f>IF(Calculator!$K60=0,0,IF($SE$4&gt;=$SS62,Calculator!$AJ60,IF('Graph Calc'!$SE$4&lt;'Graph Calc'!$SU62,Calculator!$AJ60,0)))</f>
        <v>0</v>
      </c>
      <c r="WF62" s="101">
        <f>IF(Calculator!$K60=0,0,IF($SF$4&gt;=$SS62,Calculator!$AJ60,IF('Graph Calc'!$SF$4&lt;'Graph Calc'!$SU62,Calculator!$AJ60,0)))</f>
        <v>0</v>
      </c>
      <c r="WG62" s="101">
        <f>IF(Calculator!$K60=0,0,IF($SG$4&gt;=$SS62,Calculator!$AJ60,IF('Graph Calc'!$SG$4&lt;'Graph Calc'!$SU62,Calculator!$AJ60,0)))</f>
        <v>0</v>
      </c>
      <c r="WH62" s="101">
        <f>IF(Calculator!$K60=0,0,IF($SH$4&gt;=$SS62,Calculator!$AJ60,IF('Graph Calc'!$SH$4&lt;'Graph Calc'!$SU62,Calculator!$AJ60,0)))</f>
        <v>0</v>
      </c>
      <c r="WI62" s="101">
        <f>IF(Calculator!$K60=0,0,IF($SI$4&gt;=$SS62,Calculator!$AJ60,IF('Graph Calc'!$SI$4&lt;'Graph Calc'!$SU62,Calculator!$AJ60,0)))</f>
        <v>0</v>
      </c>
      <c r="WJ62" s="101">
        <f>IF(Calculator!$K60=0,0,IF($SJ$4&gt;=$SS62,Calculator!$AJ60,IF('Graph Calc'!$SJ$4&lt;'Graph Calc'!$SU62,Calculator!$AJ60,0)))</f>
        <v>0</v>
      </c>
      <c r="WK62" s="101">
        <f>IF(Calculator!$K60=0,0,IF($SK$4&gt;=$SS62,Calculator!$AJ60,IF('Graph Calc'!$SK$4&lt;'Graph Calc'!$SU62,Calculator!$AJ60,0)))</f>
        <v>0</v>
      </c>
      <c r="WL62" s="101">
        <f>IF(Calculator!$K60=0,0,IF($SL$4&gt;=$SS62,Calculator!$AJ60,IF('Graph Calc'!$SL$4&lt;'Graph Calc'!$SU62,Calculator!$AJ60,0)))</f>
        <v>0</v>
      </c>
      <c r="WM62" s="101">
        <f>IF(Calculator!$K60=0,0,IF($SM$4&gt;=$SS62,Calculator!$AJ60,IF('Graph Calc'!$SM$4&lt;'Graph Calc'!$SU62,Calculator!$AJ60,0)))</f>
        <v>0</v>
      </c>
      <c r="WN62" s="101">
        <f>IF(Calculator!$K60=0,0,IF($SN$4&gt;=$SS62,Calculator!$AJ60,IF('Graph Calc'!$SN$4&lt;'Graph Calc'!$SU62,Calculator!$AJ60,0)))</f>
        <v>0</v>
      </c>
      <c r="WO62" s="101">
        <f>IF(Calculator!$K60=0,0,IF($SO$4&gt;=$SS62,Calculator!$AJ60,IF('Graph Calc'!$SO$4&lt;'Graph Calc'!$SU62,Calculator!$AJ60,0)))</f>
        <v>0</v>
      </c>
      <c r="WP62" s="101">
        <f>IF(Calculator!$K60=0,0,IF($SP$4&gt;=$SS62,Calculator!$AJ60,IF('Graph Calc'!$SP$4&lt;'Graph Calc'!$SU62,Calculator!$AJ60,0)))</f>
        <v>0</v>
      </c>
      <c r="WQ62" s="101">
        <f>IF(Calculator!$K60=0,0,IF($SQ$4&gt;=$SS62,Calculator!$AJ60,IF('Graph Calc'!$SQ$4&lt;'Graph Calc'!$SU62,Calculator!$AJ60,0)))</f>
        <v>0</v>
      </c>
      <c r="WR62" s="101">
        <f>IF(Calculator!$K60=0,0,IF($SR$4&gt;=$SS62,Calculator!$AJ60,IF('Graph Calc'!$SR$4&lt;'Graph Calc'!$SU62,Calculator!$AJ60,0)))</f>
        <v>0</v>
      </c>
      <c r="WS62">
        <f>Calculator!DN60</f>
        <v>0</v>
      </c>
      <c r="WT62">
        <f>WS62+Calculator!DK60</f>
        <v>0</v>
      </c>
      <c r="WU62">
        <f t="shared" si="786"/>
        <v>0</v>
      </c>
    </row>
    <row r="63" spans="9:619">
      <c r="I63">
        <f>IF(Calculator!E61=0,IF(Calculator!D61="Auto ",Calculator!B61*1,Calculator!C61*1),IF(Calculator!D61="Auto ",Calculator!B61*Calculator!E61,Calculator!C61*Calculator!E61))</f>
        <v>0</v>
      </c>
      <c r="J63" t="str">
        <f>IF(Calculator!$I61="YES",0,IF(Calculator!$J61="YES",0,Calculator!G61))</f>
        <v>All Day</v>
      </c>
      <c r="K63" t="str">
        <f>IF(Calculator!$I61="YES",0,IF(Calculator!$J61="YES",0,Calculator!H61))</f>
        <v>All Day</v>
      </c>
      <c r="L63">
        <f>Calculator!T61</f>
        <v>0</v>
      </c>
      <c r="M63">
        <f>Calculator!U61</f>
        <v>0</v>
      </c>
      <c r="N63">
        <f>Calculator!V61</f>
        <v>0</v>
      </c>
      <c r="O63">
        <f>Calculator!W61</f>
        <v>0</v>
      </c>
      <c r="P63">
        <f>Calculator!X61</f>
        <v>0</v>
      </c>
      <c r="Q63">
        <f>Calculator!Y61</f>
        <v>0</v>
      </c>
      <c r="R63">
        <f>Calculator!Z61</f>
        <v>0</v>
      </c>
      <c r="S63">
        <f>Calculator!AA61</f>
        <v>0</v>
      </c>
      <c r="T63" s="101">
        <f>IF(Calculator!$I61="YES",IF($M63&gt;=T$4,IF($L63&lt;=T$4,$I63,0),IF($O63&gt;=T$4,IF($N63&lt;=T$4,$I63,0),IF($Q63&gt;=T$4,IF($P63&lt;=T$4,$I63,0),IF($S63&gt;=T$4,IF($R63&lt;=T$4,$I63,0),IF($M63&gt;=T$4,IF($L63&lt;=T$4,$I63,0),IF($O63&gt;=T$4,IF($N63&lt;=T$4,$I63,0),IF($Q63&gt;=T$4,IF($P63&lt;=T$4,$I63,0),IF($S63&gt;=T$4,IF($R63&lt;=T$4,$I63,0),0)))))))),IF($J63="All Day",$I63,IF($K63="All Day",$I63,IF($K63&lt;=T$4,0,IF($J63&lt;=T$4,$I63,0)))))</f>
        <v>0</v>
      </c>
      <c r="U63" s="101">
        <f>IF(Calculator!$I61="YES",IF($M63&gt;=U$4,IF($L63&lt;=U$4,$I63,0),IF($O63&gt;=U$4,IF($N63&lt;=U$4,$I63,0),IF($Q63&gt;=U$4,IF($P63&lt;=U$4,$I63,0),IF($S63&gt;=U$4,IF($R63&lt;=U$4,$I63,0),IF($M63&gt;=U$4,IF($L63&lt;=U$4,$I63,0),IF($O63&gt;=U$4,IF($N63&lt;=U$4,$I63,0),IF($Q63&gt;=U$4,IF($P63&lt;=U$4,$I63,0),IF($S63&gt;=U$4,IF($R63&lt;=U$4,$I63,0),0)))))))),IF($J63="All Day",$I63,IF($K63="All Day",$I63,IF($K63&lt;=U$4,0,IF($J63&lt;=U$4,$I63,0)))))</f>
        <v>0</v>
      </c>
      <c r="V63" s="101">
        <f>IF(Calculator!$I61="YES",IF($M63&gt;=V$4,IF($L63&lt;=V$4,$I63,0),IF($O63&gt;=V$4,IF($N63&lt;=V$4,$I63,0),IF($Q63&gt;=V$4,IF($P63&lt;=V$4,$I63,0),IF($S63&gt;=V$4,IF($R63&lt;=V$4,$I63,0),IF($M63&gt;=V$4,IF($L63&lt;=V$4,$I63,0),IF($O63&gt;=V$4,IF($N63&lt;=V$4,$I63,0),IF($Q63&gt;=V$4,IF($P63&lt;=V$4,$I63,0),IF($S63&gt;=V$4,IF($R63&lt;=V$4,$I63,0),0)))))))),IF($J63="All Day",$I63,IF($K63="All Day",$I63,IF($K63&lt;=V$4,0,IF($J63&lt;=V$4,$I63,0)))))</f>
        <v>0</v>
      </c>
      <c r="W63" s="101">
        <f>IF(Calculator!$I61="YES",IF($M63&gt;=W$4,IF($L63&lt;=W$4,$I63,0),IF($O63&gt;=W$4,IF($N63&lt;=W$4,$I63,0),IF($Q63&gt;=W$4,IF($P63&lt;=W$4,$I63,0),IF($S63&gt;=W$4,IF($R63&lt;=W$4,$I63,0),IF($M63&gt;=W$4,IF($L63&lt;=W$4,$I63,0),IF($O63&gt;=W$4,IF($N63&lt;=W$4,$I63,0),IF($Q63&gt;=W$4,IF($P63&lt;=W$4,$I63,0),IF($S63&gt;=W$4,IF($R63&lt;=W$4,$I63,0),0)))))))),IF($J63="All Day",$I63,IF($K63="All Day",$I63,IF($K63&lt;=W$4,0,IF($J63&lt;=W$4,$I63,0)))))</f>
        <v>0</v>
      </c>
      <c r="X63" s="101">
        <f>IF(Calculator!$I61="YES",IF($M63&gt;=X$4,IF($L63&lt;=X$4,$I63,0),IF($O63&gt;=X$4,IF($N63&lt;=X$4,$I63,0),IF($Q63&gt;=X$4,IF($P63&lt;=X$4,$I63,0),IF($S63&gt;=X$4,IF($R63&lt;=X$4,$I63,0),IF($M63&gt;=X$4,IF($L63&lt;=X$4,$I63,0),IF($O63&gt;=X$4,IF($N63&lt;=X$4,$I63,0),IF($Q63&gt;=X$4,IF($P63&lt;=X$4,$I63,0),IF($S63&gt;=X$4,IF($R63&lt;=X$4,$I63,0),0)))))))),IF($J63="All Day",$I63,IF($K63="All Day",$I63,IF($K63&lt;=X$4,0,IF($J63&lt;=X$4,$I63,0)))))</f>
        <v>0</v>
      </c>
      <c r="Y63" s="101">
        <f>IF(Calculator!$I61="YES",IF($M63&gt;=Y$4,IF($L63&lt;=Y$4,$I63,0),IF($O63&gt;=Y$4,IF($N63&lt;=Y$4,$I63,0),IF($Q63&gt;=Y$4,IF($P63&lt;=Y$4,$I63,0),IF($S63&gt;=Y$4,IF($R63&lt;=Y$4,$I63,0),IF($M63&gt;=Y$4,IF($L63&lt;=Y$4,$I63,0),IF($O63&gt;=Y$4,IF($N63&lt;=Y$4,$I63,0),IF($Q63&gt;=Y$4,IF($P63&lt;=Y$4,$I63,0),IF($S63&gt;=Y$4,IF($R63&lt;=Y$4,$I63,0),0)))))))),IF($J63="All Day",$I63,IF($K63="All Day",$I63,IF($K63&lt;=Y$4,0,IF($J63&lt;=Y$4,$I63,0)))))</f>
        <v>0</v>
      </c>
      <c r="Z63" s="101">
        <f>IF(Calculator!$I61="YES",IF($M63&gt;=Z$4,IF($L63&lt;=Z$4,$I63,0),IF($O63&gt;=Z$4,IF($N63&lt;=Z$4,$I63,0),IF($Q63&gt;=Z$4,IF($P63&lt;=Z$4,$I63,0),IF($S63&gt;=Z$4,IF($R63&lt;=Z$4,$I63,0),IF($M63&gt;=Z$4,IF($L63&lt;=Z$4,$I63,0),IF($O63&gt;=Z$4,IF($N63&lt;=Z$4,$I63,0),IF($Q63&gt;=Z$4,IF($P63&lt;=Z$4,$I63,0),IF($S63&gt;=Z$4,IF($R63&lt;=Z$4,$I63,0),0)))))))),IF($J63="All Day",$I63,IF($K63="All Day",$I63,IF($K63&lt;=Z$4,0,IF($J63&lt;=Z$4,$I63,0)))))</f>
        <v>0</v>
      </c>
      <c r="AA63" s="101">
        <f>IF(Calculator!$I61="YES",IF($M63&gt;=AA$4,IF($L63&lt;=AA$4,$I63,0),IF($O63&gt;=AA$4,IF($N63&lt;=AA$4,$I63,0),IF($Q63&gt;=AA$4,IF($P63&lt;=AA$4,$I63,0),IF($S63&gt;=AA$4,IF($R63&lt;=AA$4,$I63,0),IF($M63&gt;=AA$4,IF($L63&lt;=AA$4,$I63,0),IF($O63&gt;=AA$4,IF($N63&lt;=AA$4,$I63,0),IF($Q63&gt;=AA$4,IF($P63&lt;=AA$4,$I63,0),IF($S63&gt;=AA$4,IF($R63&lt;=AA$4,$I63,0),0)))))))),IF($J63="All Day",$I63,IF($K63="All Day",$I63,IF($K63&lt;=AA$4,0,IF($J63&lt;=AA$4,$I63,0)))))</f>
        <v>0</v>
      </c>
      <c r="AB63" s="101">
        <f>IF(Calculator!$I61="YES",IF($M63&gt;=AB$4,IF($L63&lt;=AB$4,$I63,0),IF($O63&gt;=AB$4,IF($N63&lt;=AB$4,$I63,0),IF($Q63&gt;=AB$4,IF($P63&lt;=AB$4,$I63,0),IF($S63&gt;=AB$4,IF($R63&lt;=AB$4,$I63,0),IF($M63&gt;=AB$4,IF($L63&lt;=AB$4,$I63,0),IF($O63&gt;=AB$4,IF($N63&lt;=AB$4,$I63,0),IF($Q63&gt;=AB$4,IF($P63&lt;=AB$4,$I63,0),IF($S63&gt;=AB$4,IF($R63&lt;=AB$4,$I63,0),0)))))))),IF($J63="All Day",$I63,IF($K63="All Day",$I63,IF($K63&lt;=AB$4,0,IF($J63&lt;=AB$4,$I63,0)))))</f>
        <v>0</v>
      </c>
      <c r="AC63" s="101">
        <f>IF(Calculator!$I61="YES",IF($M63&gt;=AC$4,IF($L63&lt;=AC$4,$I63,0),IF($O63&gt;=AC$4,IF($N63&lt;=AC$4,$I63,0),IF($Q63&gt;=AC$4,IF($P63&lt;=AC$4,$I63,0),IF($S63&gt;=AC$4,IF($R63&lt;=AC$4,$I63,0),IF($M63&gt;=AC$4,IF($L63&lt;=AC$4,$I63,0),IF($O63&gt;=AC$4,IF($N63&lt;=AC$4,$I63,0),IF($Q63&gt;=AC$4,IF($P63&lt;=AC$4,$I63,0),IF($S63&gt;=AC$4,IF($R63&lt;=AC$4,$I63,0),0)))))))),IF($J63="All Day",$I63,IF($K63="All Day",$I63,IF($K63&lt;=AC$4,0,IF($J63&lt;=AC$4,$I63,0)))))</f>
        <v>0</v>
      </c>
      <c r="AD63" s="101">
        <f>IF(Calculator!$I61="YES",IF($M63&gt;=AD$4,IF($L63&lt;=AD$4,$I63,0),IF($O63&gt;=AD$4,IF($N63&lt;=AD$4,$I63,0),IF($Q63&gt;=AD$4,IF($P63&lt;=AD$4,$I63,0),IF($S63&gt;=AD$4,IF($R63&lt;=AD$4,$I63,0),IF($M63&gt;=AD$4,IF($L63&lt;=AD$4,$I63,0),IF($O63&gt;=AD$4,IF($N63&lt;=AD$4,$I63,0),IF($Q63&gt;=AD$4,IF($P63&lt;=AD$4,$I63,0),IF($S63&gt;=AD$4,IF($R63&lt;=AD$4,$I63,0),0)))))))),IF($J63="All Day",$I63,IF($K63="All Day",$I63,IF($K63&lt;=AD$4,0,IF($J63&lt;=AD$4,$I63,0)))))</f>
        <v>0</v>
      </c>
      <c r="AE63" s="101">
        <f>IF(Calculator!$I61="YES",IF($M63&gt;=AE$4,IF($L63&lt;=AE$4,$I63,0),IF($O63&gt;=AE$4,IF($N63&lt;=AE$4,$I63,0),IF($Q63&gt;=AE$4,IF($P63&lt;=AE$4,$I63,0),IF($S63&gt;=AE$4,IF($R63&lt;=AE$4,$I63,0),IF($M63&gt;=AE$4,IF($L63&lt;=AE$4,$I63,0),IF($O63&gt;=AE$4,IF($N63&lt;=AE$4,$I63,0),IF($Q63&gt;=AE$4,IF($P63&lt;=AE$4,$I63,0),IF($S63&gt;=AE$4,IF($R63&lt;=AE$4,$I63,0),0)))))))),IF($J63="All Day",$I63,IF($K63="All Day",$I63,IF($K63&lt;=AE$4,0,IF($J63&lt;=AE$4,$I63,0)))))</f>
        <v>0</v>
      </c>
      <c r="AF63" s="101">
        <f>IF(Calculator!$I61="YES",IF($M63&gt;=AF$4,IF($L63&lt;=AF$4,$I63,0),IF($O63&gt;=AF$4,IF($N63&lt;=AF$4,$I63,0),IF($Q63&gt;=AF$4,IF($P63&lt;=AF$4,$I63,0),IF($S63&gt;=AF$4,IF($R63&lt;=AF$4,$I63,0),IF($M63&gt;=AF$4,IF($L63&lt;=AF$4,$I63,0),IF($O63&gt;=AF$4,IF($N63&lt;=AF$4,$I63,0),IF($Q63&gt;=AF$4,IF($P63&lt;=AF$4,$I63,0),IF($S63&gt;=AF$4,IF($R63&lt;=AF$4,$I63,0),0)))))))),IF($J63="All Day",$I63,IF($K63="All Day",$I63,IF($K63&lt;=AF$4,0,IF($J63&lt;=AF$4,$I63,0)))))</f>
        <v>0</v>
      </c>
      <c r="AG63" s="101">
        <f>IF(Calculator!$I61="YES",IF($M63&gt;=AG$4,IF($L63&lt;=AG$4,$I63,0),IF($O63&gt;=AG$4,IF($N63&lt;=AG$4,$I63,0),IF($Q63&gt;=AG$4,IF($P63&lt;=AG$4,$I63,0),IF($S63&gt;=AG$4,IF($R63&lt;=AG$4,$I63,0),IF($M63&gt;=AG$4,IF($L63&lt;=AG$4,$I63,0),IF($O63&gt;=AG$4,IF($N63&lt;=AG$4,$I63,0),IF($Q63&gt;=AG$4,IF($P63&lt;=AG$4,$I63,0),IF($S63&gt;=AG$4,IF($R63&lt;=AG$4,$I63,0),0)))))))),IF($J63="All Day",$I63,IF($K63="All Day",$I63,IF($K63&lt;=AG$4,0,IF($J63&lt;=AG$4,$I63,0)))))</f>
        <v>0</v>
      </c>
      <c r="AH63" s="101">
        <f>IF(Calculator!$I61="YES",IF($M63&gt;=AH$4,IF($L63&lt;=AH$4,$I63,0),IF($O63&gt;=AH$4,IF($N63&lt;=AH$4,$I63,0),IF($Q63&gt;=AH$4,IF($P63&lt;=AH$4,$I63,0),IF($S63&gt;=AH$4,IF($R63&lt;=AH$4,$I63,0),IF($M63&gt;=AH$4,IF($L63&lt;=AH$4,$I63,0),IF($O63&gt;=AH$4,IF($N63&lt;=AH$4,$I63,0),IF($Q63&gt;=AH$4,IF($P63&lt;=AH$4,$I63,0),IF($S63&gt;=AH$4,IF($R63&lt;=AH$4,$I63,0),0)))))))),IF($J63="All Day",$I63,IF($K63="All Day",$I63,IF($K63&lt;=AH$4,0,IF($J63&lt;=AH$4,$I63,0)))))</f>
        <v>0</v>
      </c>
      <c r="AI63" s="101">
        <f>IF(Calculator!$I61="YES",IF($M63&gt;=AI$4,IF($L63&lt;=AI$4,$I63,0),IF($O63&gt;=AI$4,IF($N63&lt;=AI$4,$I63,0),IF($Q63&gt;=AI$4,IF($P63&lt;=AI$4,$I63,0),IF($S63&gt;=AI$4,IF($R63&lt;=AI$4,$I63,0),IF($M63&gt;=AI$4,IF($L63&lt;=AI$4,$I63,0),IF($O63&gt;=AI$4,IF($N63&lt;=AI$4,$I63,0),IF($Q63&gt;=AI$4,IF($P63&lt;=AI$4,$I63,0),IF($S63&gt;=AI$4,IF($R63&lt;=AI$4,$I63,0),0)))))))),IF($J63="All Day",$I63,IF($K63="All Day",$I63,IF($K63&lt;=AI$4,0,IF($J63&lt;=AI$4,$I63,0)))))</f>
        <v>0</v>
      </c>
      <c r="AJ63" s="101">
        <f>IF(Calculator!$I61="YES",IF($M63&gt;=AJ$4,IF($L63&lt;=AJ$4,$I63,0),IF($O63&gt;=AJ$4,IF($N63&lt;=AJ$4,$I63,0),IF($Q63&gt;=AJ$4,IF($P63&lt;=AJ$4,$I63,0),IF($S63&gt;=AJ$4,IF($R63&lt;=AJ$4,$I63,0),IF($M63&gt;=AJ$4,IF($L63&lt;=AJ$4,$I63,0),IF($O63&gt;=AJ$4,IF($N63&lt;=AJ$4,$I63,0),IF($Q63&gt;=AJ$4,IF($P63&lt;=AJ$4,$I63,0),IF($S63&gt;=AJ$4,IF($R63&lt;=AJ$4,$I63,0),0)))))))),IF($J63="All Day",$I63,IF($K63="All Day",$I63,IF($K63&lt;=AJ$4,0,IF($J63&lt;=AJ$4,$I63,0)))))</f>
        <v>0</v>
      </c>
      <c r="AK63" s="101">
        <f>IF(Calculator!$I61="YES",IF($M63&gt;=AK$4,IF($L63&lt;=AK$4,$I63,0),IF($O63&gt;=AK$4,IF($N63&lt;=AK$4,$I63,0),IF($Q63&gt;=AK$4,IF($P63&lt;=AK$4,$I63,0),IF($S63&gt;=AK$4,IF($R63&lt;=AK$4,$I63,0),IF($M63&gt;=AK$4,IF($L63&lt;=AK$4,$I63,0),IF($O63&gt;=AK$4,IF($N63&lt;=AK$4,$I63,0),IF($Q63&gt;=AK$4,IF($P63&lt;=AK$4,$I63,0),IF($S63&gt;=AK$4,IF($R63&lt;=AK$4,$I63,0),0)))))))),IF($J63="All Day",$I63,IF($K63="All Day",$I63,IF($K63&lt;=AK$4,0,IF($J63&lt;=AK$4,$I63,0)))))</f>
        <v>0</v>
      </c>
      <c r="AL63" s="101">
        <f>IF(Calculator!$I61="YES",IF($M63&gt;=AL$4,IF($L63&lt;=AL$4,$I63,0),IF($O63&gt;=AL$4,IF($N63&lt;=AL$4,$I63,0),IF($Q63&gt;=AL$4,IF($P63&lt;=AL$4,$I63,0),IF($S63&gt;=AL$4,IF($R63&lt;=AL$4,$I63,0),IF($M63&gt;=AL$4,IF($L63&lt;=AL$4,$I63,0),IF($O63&gt;=AL$4,IF($N63&lt;=AL$4,$I63,0),IF($Q63&gt;=AL$4,IF($P63&lt;=AL$4,$I63,0),IF($S63&gt;=AL$4,IF($R63&lt;=AL$4,$I63,0),0)))))))),IF($J63="All Day",$I63,IF($K63="All Day",$I63,IF($K63&lt;=AL$4,0,IF($J63&lt;=AL$4,$I63,0)))))</f>
        <v>0</v>
      </c>
      <c r="AM63" s="101">
        <f>IF(Calculator!$I61="YES",IF($M63&gt;=AM$4,IF($L63&lt;=AM$4,$I63,0),IF($O63&gt;=AM$4,IF($N63&lt;=AM$4,$I63,0),IF($Q63&gt;=AM$4,IF($P63&lt;=AM$4,$I63,0),IF($S63&gt;=AM$4,IF($R63&lt;=AM$4,$I63,0),IF($M63&gt;=AM$4,IF($L63&lt;=AM$4,$I63,0),IF($O63&gt;=AM$4,IF($N63&lt;=AM$4,$I63,0),IF($Q63&gt;=AM$4,IF($P63&lt;=AM$4,$I63,0),IF($S63&gt;=AM$4,IF($R63&lt;=AM$4,$I63,0),0)))))))),IF($J63="All Day",$I63,IF($K63="All Day",$I63,IF($K63&lt;=AM$4,0,IF($J63&lt;=AM$4,$I63,0)))))</f>
        <v>0</v>
      </c>
      <c r="AN63" s="101">
        <f>IF(Calculator!$I61="YES",IF($M63&gt;=AN$4,IF($L63&lt;=AN$4,$I63,0),IF($O63&gt;=AN$4,IF($N63&lt;=AN$4,$I63,0),IF($Q63&gt;=AN$4,IF($P63&lt;=AN$4,$I63,0),IF($S63&gt;=AN$4,IF($R63&lt;=AN$4,$I63,0),IF($M63&gt;=AN$4,IF($L63&lt;=AN$4,$I63,0),IF($O63&gt;=AN$4,IF($N63&lt;=AN$4,$I63,0),IF($Q63&gt;=AN$4,IF($P63&lt;=AN$4,$I63,0),IF($S63&gt;=AN$4,IF($R63&lt;=AN$4,$I63,0),0)))))))),IF($J63="All Day",$I63,IF($K63="All Day",$I63,IF($K63&lt;=AN$4,0,IF($J63&lt;=AN$4,$I63,0)))))</f>
        <v>0</v>
      </c>
      <c r="AO63" s="101">
        <f>IF(Calculator!$I61="YES",IF($M63&gt;=AO$4,IF($L63&lt;=AO$4,$I63,0),IF($O63&gt;=AO$4,IF($N63&lt;=AO$4,$I63,0),IF($Q63&gt;=AO$4,IF($P63&lt;=AO$4,$I63,0),IF($S63&gt;=AO$4,IF($R63&lt;=AO$4,$I63,0),IF($M63&gt;=AO$4,IF($L63&lt;=AO$4,$I63,0),IF($O63&gt;=AO$4,IF($N63&lt;=AO$4,$I63,0),IF($Q63&gt;=AO$4,IF($P63&lt;=AO$4,$I63,0),IF($S63&gt;=AO$4,IF($R63&lt;=AO$4,$I63,0),0)))))))),IF($J63="All Day",$I63,IF($K63="All Day",$I63,IF($K63&lt;=AO$4,0,IF($J63&lt;=AO$4,$I63,0)))))</f>
        <v>0</v>
      </c>
      <c r="AP63" s="101">
        <f>IF(Calculator!$I61="YES",IF($M63&gt;=AP$4,IF($L63&lt;=AP$4,$I63,0),IF($O63&gt;=AP$4,IF($N63&lt;=AP$4,$I63,0),IF($Q63&gt;=AP$4,IF($P63&lt;=AP$4,$I63,0),IF($S63&gt;=AP$4,IF($R63&lt;=AP$4,$I63,0),IF($M63&gt;=AP$4,IF($L63&lt;=AP$4,$I63,0),IF($O63&gt;=AP$4,IF($N63&lt;=AP$4,$I63,0),IF($Q63&gt;=AP$4,IF($P63&lt;=AP$4,$I63,0),IF($S63&gt;=AP$4,IF($R63&lt;=AP$4,$I63,0),0)))))))),IF($J63="All Day",$I63,IF($K63="All Day",$I63,IF($K63&lt;=AP$4,0,IF($J63&lt;=AP$4,$I63,0)))))</f>
        <v>0</v>
      </c>
      <c r="AQ63" s="101">
        <f>IF(Calculator!$I61="YES",IF($M63&gt;=AQ$4,IF($L63&lt;=AQ$4,$I63,0),IF($O63&gt;=AQ$4,IF($N63&lt;=AQ$4,$I63,0),IF($Q63&gt;=AQ$4,IF($P63&lt;=AQ$4,$I63,0),IF($S63&gt;=AQ$4,IF($R63&lt;=AQ$4,$I63,0),IF($M63&gt;=AQ$4,IF($L63&lt;=AQ$4,$I63,0),IF($O63&gt;=AQ$4,IF($N63&lt;=AQ$4,$I63,0),IF($Q63&gt;=AQ$4,IF($P63&lt;=AQ$4,$I63,0),IF($S63&gt;=AQ$4,IF($R63&lt;=AQ$4,$I63,0),0)))))))),IF($J63="All Day",$I63,IF($K63="All Day",$I63,IF($K63&lt;=AQ$4,0,IF($J63&lt;=AQ$4,$I63,0)))))</f>
        <v>0</v>
      </c>
      <c r="AR63" s="101">
        <f>IF(Calculator!$I61="YES",IF($M63&gt;=AR$4,IF($L63&lt;=AR$4,$I63,0),IF($O63&gt;=AR$4,IF($N63&lt;=AR$4,$I63,0),IF($Q63&gt;=AR$4,IF($P63&lt;=AR$4,$I63,0),IF($S63&gt;=AR$4,IF($R63&lt;=AR$4,$I63,0),IF($M63&gt;=AR$4,IF($L63&lt;=AR$4,$I63,0),IF($O63&gt;=AR$4,IF($N63&lt;=AR$4,$I63,0),IF($Q63&gt;=AR$4,IF($P63&lt;=AR$4,$I63,0),IF($S63&gt;=AR$4,IF($R63&lt;=AR$4,$I63,0),0)))))))),IF($J63="All Day",$I63,IF($K63="All Day",$I63,IF($K63&lt;=AR$4,0,IF($J63&lt;=AR$4,$I63,0)))))</f>
        <v>0</v>
      </c>
      <c r="AS63" s="101">
        <f>IF(Calculator!$I61="YES",IF($M63&gt;=AS$4,IF($L63&lt;=AS$4,$I63,0),IF($O63&gt;=AS$4,IF($N63&lt;=AS$4,$I63,0),IF($Q63&gt;=AS$4,IF($P63&lt;=AS$4,$I63,0),IF($S63&gt;=AS$4,IF($R63&lt;=AS$4,$I63,0),IF($M63&gt;=AS$4,IF($L63&lt;=AS$4,$I63,0),IF($O63&gt;=AS$4,IF($N63&lt;=AS$4,$I63,0),IF($Q63&gt;=AS$4,IF($P63&lt;=AS$4,$I63,0),IF($S63&gt;=AS$4,IF($R63&lt;=AS$4,$I63,0),0)))))))),IF($J63="All Day",$I63,IF($K63="All Day",$I63,IF($K63&lt;=AS$4,0,IF($J63&lt;=AS$4,$I63,0)))))</f>
        <v>0</v>
      </c>
      <c r="AT63" s="101">
        <f>IF(Calculator!$I61="YES",IF($M63&gt;=AT$4,IF($L63&lt;=AT$4,$I63,0),IF($O63&gt;=AT$4,IF($N63&lt;=AT$4,$I63,0),IF($Q63&gt;=AT$4,IF($P63&lt;=AT$4,$I63,0),IF($S63&gt;=AT$4,IF($R63&lt;=AT$4,$I63,0),IF($M63&gt;=AT$4,IF($L63&lt;=AT$4,$I63,0),IF($O63&gt;=AT$4,IF($N63&lt;=AT$4,$I63,0),IF($Q63&gt;=AT$4,IF($P63&lt;=AT$4,$I63,0),IF($S63&gt;=AT$4,IF($R63&lt;=AT$4,$I63,0),0)))))))),IF($J63="All Day",$I63,IF($K63="All Day",$I63,IF($K63&lt;=AT$4,0,IF($J63&lt;=AT$4,$I63,0)))))</f>
        <v>0</v>
      </c>
      <c r="AU63" s="101">
        <f>IF(Calculator!$I61="YES",IF($M63&gt;=AU$4,IF($L63&lt;=AU$4,$I63,0),IF($O63&gt;=AU$4,IF($N63&lt;=AU$4,$I63,0),IF($Q63&gt;=AU$4,IF($P63&lt;=AU$4,$I63,0),IF($S63&gt;=AU$4,IF($R63&lt;=AU$4,$I63,0),IF($M63&gt;=AU$4,IF($L63&lt;=AU$4,$I63,0),IF($O63&gt;=AU$4,IF($N63&lt;=AU$4,$I63,0),IF($Q63&gt;=AU$4,IF($P63&lt;=AU$4,$I63,0),IF($S63&gt;=AU$4,IF($R63&lt;=AU$4,$I63,0),0)))))))),IF($J63="All Day",$I63,IF($K63="All Day",$I63,IF($K63&lt;=AU$4,0,IF($J63&lt;=AU$4,$I63,0)))))</f>
        <v>0</v>
      </c>
      <c r="AV63" s="101">
        <f>IF(Calculator!$I61="YES",IF($M63&gt;=AV$4,IF($L63&lt;=AV$4,$I63,0),IF($O63&gt;=AV$4,IF($N63&lt;=AV$4,$I63,0),IF($Q63&gt;=AV$4,IF($P63&lt;=AV$4,$I63,0),IF($S63&gt;=AV$4,IF($R63&lt;=AV$4,$I63,0),IF($M63&gt;=AV$4,IF($L63&lt;=AV$4,$I63,0),IF($O63&gt;=AV$4,IF($N63&lt;=AV$4,$I63,0),IF($Q63&gt;=AV$4,IF($P63&lt;=AV$4,$I63,0),IF($S63&gt;=AV$4,IF($R63&lt;=AV$4,$I63,0),0)))))))),IF($J63="All Day",$I63,IF($K63="All Day",$I63,IF($K63&lt;=AV$4,0,IF($J63&lt;=AV$4,$I63,0)))))</f>
        <v>0</v>
      </c>
      <c r="AW63" s="101">
        <f>IF(Calculator!$I61="YES",IF($M63&gt;=AW$4,IF($L63&lt;=AW$4,$I63,0),IF($O63&gt;=AW$4,IF($N63&lt;=AW$4,$I63,0),IF($Q63&gt;=AW$4,IF($P63&lt;=AW$4,$I63,0),IF($S63&gt;=AW$4,IF($R63&lt;=AW$4,$I63,0),IF($M63&gt;=AW$4,IF($L63&lt;=AW$4,$I63,0),IF($O63&gt;=AW$4,IF($N63&lt;=AW$4,$I63,0),IF($Q63&gt;=AW$4,IF($P63&lt;=AW$4,$I63,0),IF($S63&gt;=AW$4,IF($R63&lt;=AW$4,$I63,0),0)))))))),IF($J63="All Day",$I63,IF($K63="All Day",$I63,IF($K63&lt;=AW$4,0,IF($J63&lt;=AW$4,$I63,0)))))</f>
        <v>0</v>
      </c>
      <c r="AX63" s="101">
        <f>IF(Calculator!$I61="YES",IF($M63&gt;=AX$4,IF($L63&lt;=AX$4,$I63,0),IF($O63&gt;=AX$4,IF($N63&lt;=AX$4,$I63,0),IF($Q63&gt;=AX$4,IF($P63&lt;=AX$4,$I63,0),IF($S63&gt;=AX$4,IF($R63&lt;=AX$4,$I63,0),IF($M63&gt;=AX$4,IF($L63&lt;=AX$4,$I63,0),IF($O63&gt;=AX$4,IF($N63&lt;=AX$4,$I63,0),IF($Q63&gt;=AX$4,IF($P63&lt;=AX$4,$I63,0),IF($S63&gt;=AX$4,IF($R63&lt;=AX$4,$I63,0),0)))))))),IF($J63="All Day",$I63,IF($K63="All Day",$I63,IF($K63&lt;=AX$4,0,IF($J63&lt;=AX$4,$I63,0)))))</f>
        <v>0</v>
      </c>
      <c r="AY63" s="101">
        <f>IF(Calculator!$I61="YES",IF($M63&gt;=AY$4,IF($L63&lt;=AY$4,$I63,0),IF($O63&gt;=AY$4,IF($N63&lt;=AY$4,$I63,0),IF($Q63&gt;=AY$4,IF($P63&lt;=AY$4,$I63,0),IF($S63&gt;=AY$4,IF($R63&lt;=AY$4,$I63,0),IF($M63&gt;=AY$4,IF($L63&lt;=AY$4,$I63,0),IF($O63&gt;=AY$4,IF($N63&lt;=AY$4,$I63,0),IF($Q63&gt;=AY$4,IF($P63&lt;=AY$4,$I63,0),IF($S63&gt;=AY$4,IF($R63&lt;=AY$4,$I63,0),0)))))))),IF($J63="All Day",$I63,IF($K63="All Day",$I63,IF($K63&lt;=AY$4,0,IF($J63&lt;=AY$4,$I63,0)))))</f>
        <v>0</v>
      </c>
      <c r="AZ63" s="101">
        <f>IF(Calculator!$I61="YES",IF($M63&gt;=AZ$4,IF($L63&lt;=AZ$4,$I63,0),IF($O63&gt;=AZ$4,IF($N63&lt;=AZ$4,$I63,0),IF($Q63&gt;=AZ$4,IF($P63&lt;=AZ$4,$I63,0),IF($S63&gt;=AZ$4,IF($R63&lt;=AZ$4,$I63,0),IF($M63&gt;=AZ$4,IF($L63&lt;=AZ$4,$I63,0),IF($O63&gt;=AZ$4,IF($N63&lt;=AZ$4,$I63,0),IF($Q63&gt;=AZ$4,IF($P63&lt;=AZ$4,$I63,0),IF($S63&gt;=AZ$4,IF($R63&lt;=AZ$4,$I63,0),0)))))))),IF($J63="All Day",$I63,IF($K63="All Day",$I63,IF($K63&lt;=AZ$4,0,IF($J63&lt;=AZ$4,$I63,0)))))</f>
        <v>0</v>
      </c>
      <c r="BA63" s="101">
        <f>IF(Calculator!$I61="YES",IF($M63&gt;=BA$4,IF($L63&lt;=BA$4,$I63,0),IF($O63&gt;=BA$4,IF($N63&lt;=BA$4,$I63,0),IF($Q63&gt;=BA$4,IF($P63&lt;=BA$4,$I63,0),IF($S63&gt;=BA$4,IF($R63&lt;=BA$4,$I63,0),IF($M63&gt;=BA$4,IF($L63&lt;=BA$4,$I63,0),IF($O63&gt;=BA$4,IF($N63&lt;=BA$4,$I63,0),IF($Q63&gt;=BA$4,IF($P63&lt;=BA$4,$I63,0),IF($S63&gt;=BA$4,IF($R63&lt;=BA$4,$I63,0),0)))))))),IF($J63="All Day",$I63,IF($K63="All Day",$I63,IF($K63&lt;=BA$4,0,IF($J63&lt;=BA$4,$I63,0)))))</f>
        <v>0</v>
      </c>
      <c r="BB63" s="101">
        <f>IF(Calculator!$I61="YES",IF($M63&gt;=BB$4,IF($L63&lt;=BB$4,$I63,0),IF($O63&gt;=BB$4,IF($N63&lt;=BB$4,$I63,0),IF($Q63&gt;=BB$4,IF($P63&lt;=BB$4,$I63,0),IF($S63&gt;=BB$4,IF($R63&lt;=BB$4,$I63,0),IF($M63&gt;=BB$4,IF($L63&lt;=BB$4,$I63,0),IF($O63&gt;=BB$4,IF($N63&lt;=BB$4,$I63,0),IF($Q63&gt;=BB$4,IF($P63&lt;=BB$4,$I63,0),IF($S63&gt;=BB$4,IF($R63&lt;=BB$4,$I63,0),0)))))))),IF($J63="All Day",$I63,IF($K63="All Day",$I63,IF($K63&lt;=BB$4,0,IF($J63&lt;=BB$4,$I63,0)))))</f>
        <v>0</v>
      </c>
      <c r="BC63" s="101">
        <f>IF(Calculator!$I61="YES",IF($M63&gt;=BC$4,IF($L63&lt;=BC$4,$I63,0),IF($O63&gt;=BC$4,IF($N63&lt;=BC$4,$I63,0),IF($Q63&gt;=BC$4,IF($P63&lt;=BC$4,$I63,0),IF($S63&gt;=BC$4,IF($R63&lt;=BC$4,$I63,0),IF($M63&gt;=BC$4,IF($L63&lt;=BC$4,$I63,0),IF($O63&gt;=BC$4,IF($N63&lt;=BC$4,$I63,0),IF($Q63&gt;=BC$4,IF($P63&lt;=BC$4,$I63,0),IF($S63&gt;=BC$4,IF($R63&lt;=BC$4,$I63,0),0)))))))),IF($J63="All Day",$I63,IF($K63="All Day",$I63,IF($K63&lt;=BC$4,0,IF($J63&lt;=BC$4,$I63,0)))))</f>
        <v>0</v>
      </c>
      <c r="BD63" s="101">
        <f>IF(Calculator!$I61="YES",IF($M63&gt;=BD$4,IF($L63&lt;=BD$4,$I63,0),IF($O63&gt;=BD$4,IF($N63&lt;=BD$4,$I63,0),IF($Q63&gt;=BD$4,IF($P63&lt;=BD$4,$I63,0),IF($S63&gt;=BD$4,IF($R63&lt;=BD$4,$I63,0),IF($M63&gt;=BD$4,IF($L63&lt;=BD$4,$I63,0),IF($O63&gt;=BD$4,IF($N63&lt;=BD$4,$I63,0),IF($Q63&gt;=BD$4,IF($P63&lt;=BD$4,$I63,0),IF($S63&gt;=BD$4,IF($R63&lt;=BD$4,$I63,0),0)))))))),IF($J63="All Day",$I63,IF($K63="All Day",$I63,IF($K63&lt;=BD$4,0,IF($J63&lt;=BD$4,$I63,0)))))</f>
        <v>0</v>
      </c>
      <c r="BE63" s="101">
        <f>IF(Calculator!$I61="YES",IF($M63&gt;=BE$4,IF($L63&lt;=BE$4,$I63,0),IF($O63&gt;=BE$4,IF($N63&lt;=BE$4,$I63,0),IF($Q63&gt;=BE$4,IF($P63&lt;=BE$4,$I63,0),IF($S63&gt;=BE$4,IF($R63&lt;=BE$4,$I63,0),IF($M63&gt;=BE$4,IF($L63&lt;=BE$4,$I63,0),IF($O63&gt;=BE$4,IF($N63&lt;=BE$4,$I63,0),IF($Q63&gt;=BE$4,IF($P63&lt;=BE$4,$I63,0),IF($S63&gt;=BE$4,IF($R63&lt;=BE$4,$I63,0),0)))))))),IF($J63="All Day",$I63,IF($K63="All Day",$I63,IF($K63&lt;=BE$4,0,IF($J63&lt;=BE$4,$I63,0)))))</f>
        <v>0</v>
      </c>
      <c r="BF63" s="101">
        <f>IF(Calculator!$I61="YES",IF($M63&gt;=BF$4,IF($L63&lt;=BF$4,$I63,0),IF($O63&gt;=BF$4,IF($N63&lt;=BF$4,$I63,0),IF($Q63&gt;=BF$4,IF($P63&lt;=BF$4,$I63,0),IF($S63&gt;=BF$4,IF($R63&lt;=BF$4,$I63,0),IF($M63&gt;=BF$4,IF($L63&lt;=BF$4,$I63,0),IF($O63&gt;=BF$4,IF($N63&lt;=BF$4,$I63,0),IF($Q63&gt;=BF$4,IF($P63&lt;=BF$4,$I63,0),IF($S63&gt;=BF$4,IF($R63&lt;=BF$4,$I63,0),0)))))))),IF($J63="All Day",$I63,IF($K63="All Day",$I63,IF($K63&lt;=BF$4,0,IF($J63&lt;=BF$4,$I63,0)))))</f>
        <v>0</v>
      </c>
      <c r="BG63" s="101">
        <f>IF(Calculator!$I61="YES",IF($M63&gt;=BG$4,IF($L63&lt;=BG$4,$I63,0),IF($O63&gt;=BG$4,IF($N63&lt;=BG$4,$I63,0),IF($Q63&gt;=BG$4,IF($P63&lt;=BG$4,$I63,0),IF($S63&gt;=BG$4,IF($R63&lt;=BG$4,$I63,0),IF($M63&gt;=BG$4,IF($L63&lt;=BG$4,$I63,0),IF($O63&gt;=BG$4,IF($N63&lt;=BG$4,$I63,0),IF($Q63&gt;=BG$4,IF($P63&lt;=BG$4,$I63,0),IF($S63&gt;=BG$4,IF($R63&lt;=BG$4,$I63,0),0)))))))),IF($J63="All Day",$I63,IF($K63="All Day",$I63,IF($K63&lt;=BG$4,0,IF($J63&lt;=BG$4,$I63,0)))))</f>
        <v>0</v>
      </c>
      <c r="BH63" s="101">
        <f>IF(Calculator!$I61="YES",IF($M63&gt;=BH$4,IF($L63&lt;=BH$4,$I63,0),IF($O63&gt;=BH$4,IF($N63&lt;=BH$4,$I63,0),IF($Q63&gt;=BH$4,IF($P63&lt;=BH$4,$I63,0),IF($S63&gt;=BH$4,IF($R63&lt;=BH$4,$I63,0),IF($M63&gt;=BH$4,IF($L63&lt;=BH$4,$I63,0),IF($O63&gt;=BH$4,IF($N63&lt;=BH$4,$I63,0),IF($Q63&gt;=BH$4,IF($P63&lt;=BH$4,$I63,0),IF($S63&gt;=BH$4,IF($R63&lt;=BH$4,$I63,0),0)))))))),IF($J63="All Day",$I63,IF($K63="All Day",$I63,IF($K63&lt;=BH$4,0,IF($J63&lt;=BH$4,$I63,0)))))</f>
        <v>0</v>
      </c>
      <c r="BI63" s="101">
        <f>IF(Calculator!$I61="YES",IF($M63&gt;=BI$4,IF($L63&lt;=BI$4,$I63,0),IF($O63&gt;=BI$4,IF($N63&lt;=BI$4,$I63,0),IF($Q63&gt;=BI$4,IF($P63&lt;=BI$4,$I63,0),IF($S63&gt;=BI$4,IF($R63&lt;=BI$4,$I63,0),IF($M63&gt;=BI$4,IF($L63&lt;=BI$4,$I63,0),IF($O63&gt;=BI$4,IF($N63&lt;=BI$4,$I63,0),IF($Q63&gt;=BI$4,IF($P63&lt;=BI$4,$I63,0),IF($S63&gt;=BI$4,IF($R63&lt;=BI$4,$I63,0),0)))))))),IF($J63="All Day",$I63,IF($K63="All Day",$I63,IF($K63&lt;=BI$4,0,IF($J63&lt;=BI$4,$I63,0)))))</f>
        <v>0</v>
      </c>
      <c r="BJ63" s="101">
        <f>IF(Calculator!$I61="YES",IF($M63&gt;=BJ$4,IF($L63&lt;=BJ$4,$I63,0),IF($O63&gt;=BJ$4,IF($N63&lt;=BJ$4,$I63,0),IF($Q63&gt;=BJ$4,IF($P63&lt;=BJ$4,$I63,0),IF($S63&gt;=BJ$4,IF($R63&lt;=BJ$4,$I63,0),IF($M63&gt;=BJ$4,IF($L63&lt;=BJ$4,$I63,0),IF($O63&gt;=BJ$4,IF($N63&lt;=BJ$4,$I63,0),IF($Q63&gt;=BJ$4,IF($P63&lt;=BJ$4,$I63,0),IF($S63&gt;=BJ$4,IF($R63&lt;=BJ$4,$I63,0),0)))))))),IF($J63="All Day",$I63,IF($K63="All Day",$I63,IF($K63&lt;=BJ$4,0,IF($J63&lt;=BJ$4,$I63,0)))))</f>
        <v>0</v>
      </c>
      <c r="BK63" s="101">
        <f>IF(Calculator!$I61="YES",IF($M63&gt;=BK$4,IF($L63&lt;=BK$4,$I63,0),IF($O63&gt;=BK$4,IF($N63&lt;=BK$4,$I63,0),IF($Q63&gt;=BK$4,IF($P63&lt;=BK$4,$I63,0),IF($S63&gt;=BK$4,IF($R63&lt;=BK$4,$I63,0),IF($M63&gt;=BK$4,IF($L63&lt;=BK$4,$I63,0),IF($O63&gt;=BK$4,IF($N63&lt;=BK$4,$I63,0),IF($Q63&gt;=BK$4,IF($P63&lt;=BK$4,$I63,0),IF($S63&gt;=BK$4,IF($R63&lt;=BK$4,$I63,0),0)))))))),IF($J63="All Day",$I63,IF($K63="All Day",$I63,IF($K63&lt;=BK$4,0,IF($J63&lt;=BK$4,$I63,0)))))</f>
        <v>0</v>
      </c>
      <c r="BL63" s="101">
        <f>IF(Calculator!$I61="YES",IF($M63&gt;=BL$4,IF($L63&lt;=BL$4,$I63,0),IF($O63&gt;=BL$4,IF($N63&lt;=BL$4,$I63,0),IF($Q63&gt;=BL$4,IF($P63&lt;=BL$4,$I63,0),IF($S63&gt;=BL$4,IF($R63&lt;=BL$4,$I63,0),IF($M63&gt;=BL$4,IF($L63&lt;=BL$4,$I63,0),IF($O63&gt;=BL$4,IF($N63&lt;=BL$4,$I63,0),IF($Q63&gt;=BL$4,IF($P63&lt;=BL$4,$I63,0),IF($S63&gt;=BL$4,IF($R63&lt;=BL$4,$I63,0),0)))))))),IF($J63="All Day",$I63,IF($K63="All Day",$I63,IF($K63&lt;=BL$4,0,IF($J63&lt;=BL$4,$I63,0)))))</f>
        <v>0</v>
      </c>
      <c r="BM63" s="101">
        <f>IF(Calculator!$I61="YES",IF($M63&gt;=BM$4,IF($L63&lt;=BM$4,$I63,0),IF($O63&gt;=BM$4,IF($N63&lt;=BM$4,$I63,0),IF($Q63&gt;=BM$4,IF($P63&lt;=BM$4,$I63,0),IF($S63&gt;=BM$4,IF($R63&lt;=BM$4,$I63,0),IF($M63&gt;=BM$4,IF($L63&lt;=BM$4,$I63,0),IF($O63&gt;=BM$4,IF($N63&lt;=BM$4,$I63,0),IF($Q63&gt;=BM$4,IF($P63&lt;=BM$4,$I63,0),IF($S63&gt;=BM$4,IF($R63&lt;=BM$4,$I63,0),0)))))))),IF($J63="All Day",$I63,IF($K63="All Day",$I63,IF($K63&lt;=BM$4,0,IF($J63&lt;=BM$4,$I63,0)))))</f>
        <v>0</v>
      </c>
      <c r="BN63" s="101">
        <f>IF(Calculator!$I61="YES",IF($M63&gt;=BN$4,IF($L63&lt;=BN$4,$I63,0),IF($O63&gt;=BN$4,IF($N63&lt;=BN$4,$I63,0),IF($Q63&gt;=BN$4,IF($P63&lt;=BN$4,$I63,0),IF($S63&gt;=BN$4,IF($R63&lt;=BN$4,$I63,0),IF($M63&gt;=BN$4,IF($L63&lt;=BN$4,$I63,0),IF($O63&gt;=BN$4,IF($N63&lt;=BN$4,$I63,0),IF($Q63&gt;=BN$4,IF($P63&lt;=BN$4,$I63,0),IF($S63&gt;=BN$4,IF($R63&lt;=BN$4,$I63,0),0)))))))),IF($J63="All Day",$I63,IF($K63="All Day",$I63,IF($K63&lt;=BN$4,0,IF($J63&lt;=BN$4,$I63,0)))))</f>
        <v>0</v>
      </c>
      <c r="BO63" s="101">
        <f>IF(Calculator!$I61="YES",IF($M63&gt;=BO$4,IF($L63&lt;=BO$4,$I63,0),IF($O63&gt;=BO$4,IF($N63&lt;=BO$4,$I63,0),IF($Q63&gt;=BO$4,IF($P63&lt;=BO$4,$I63,0),IF($S63&gt;=BO$4,IF($R63&lt;=BO$4,$I63,0),IF($M63&gt;=BO$4,IF($L63&lt;=BO$4,$I63,0),IF($O63&gt;=BO$4,IF($N63&lt;=BO$4,$I63,0),IF($Q63&gt;=BO$4,IF($P63&lt;=BO$4,$I63,0),IF($S63&gt;=BO$4,IF($R63&lt;=BO$4,$I63,0),0)))))))),IF($J63="All Day",$I63,IF($K63="All Day",$I63,IF($K63&lt;=BO$4,0,IF($J63&lt;=BO$4,$I63,0)))))</f>
        <v>0</v>
      </c>
      <c r="BP63" s="101">
        <f>IF(Calculator!$I61="YES",IF($M63&gt;=BP$4,IF($L63&lt;=BP$4,$I63,0),IF($O63&gt;=BP$4,IF($N63&lt;=BP$4,$I63,0),IF($Q63&gt;=BP$4,IF($P63&lt;=BP$4,$I63,0),IF($S63&gt;=BP$4,IF($R63&lt;=BP$4,$I63,0),IF($M63&gt;=BP$4,IF($L63&lt;=BP$4,$I63,0),IF($O63&gt;=BP$4,IF($N63&lt;=BP$4,$I63,0),IF($Q63&gt;=BP$4,IF($P63&lt;=BP$4,$I63,0),IF($S63&gt;=BP$4,IF($R63&lt;=BP$4,$I63,0),0)))))))),IF($J63="All Day",$I63,IF($K63="All Day",$I63,IF($K63&lt;=BP$4,0,IF($J63&lt;=BP$4,$I63,0)))))</f>
        <v>0</v>
      </c>
      <c r="BQ63" s="101">
        <f>IF(Calculator!$I61="YES",IF($M63&gt;=BQ$4,IF($L63&lt;=BQ$4,$I63,0),IF($O63&gt;=BQ$4,IF($N63&lt;=BQ$4,$I63,0),IF($Q63&gt;=BQ$4,IF($P63&lt;=BQ$4,$I63,0),IF($S63&gt;=BQ$4,IF($R63&lt;=BQ$4,$I63,0),IF($M63&gt;=BQ$4,IF($L63&lt;=BQ$4,$I63,0),IF($O63&gt;=BQ$4,IF($N63&lt;=BQ$4,$I63,0),IF($Q63&gt;=BQ$4,IF($P63&lt;=BQ$4,$I63,0),IF($S63&gt;=BQ$4,IF($R63&lt;=BQ$4,$I63,0),0)))))))),IF($J63="All Day",$I63,IF($K63="All Day",$I63,IF($K63&lt;=BQ$4,0,IF($J63&lt;=BQ$4,$I63,0)))))</f>
        <v>0</v>
      </c>
      <c r="BR63" s="101">
        <f>IF(Calculator!$I61="YES",IF($M63&gt;=BR$4,IF($L63&lt;=BR$4,$I63,0),IF($O63&gt;=BR$4,IF($N63&lt;=BR$4,$I63,0),IF($Q63&gt;=BR$4,IF($P63&lt;=BR$4,$I63,0),IF($S63&gt;=BR$4,IF($R63&lt;=BR$4,$I63,0),IF($M63&gt;=BR$4,IF($L63&lt;=BR$4,$I63,0),IF($O63&gt;=BR$4,IF($N63&lt;=BR$4,$I63,0),IF($Q63&gt;=BR$4,IF($P63&lt;=BR$4,$I63,0),IF($S63&gt;=BR$4,IF($R63&lt;=BR$4,$I63,0),0)))))))),IF($J63="All Day",$I63,IF($K63="All Day",$I63,IF($K63&lt;=BR$4,0,IF($J63&lt;=BR$4,$I63,0)))))</f>
        <v>0</v>
      </c>
      <c r="BS63" s="101">
        <f>IF(Calculator!$I61="YES",IF($M63&gt;=BS$4,IF($L63&lt;=BS$4,$I63,0),IF($O63&gt;=BS$4,IF($N63&lt;=BS$4,$I63,0),IF($Q63&gt;=BS$4,IF($P63&lt;=BS$4,$I63,0),IF($S63&gt;=BS$4,IF($R63&lt;=BS$4,$I63,0),IF($M63&gt;=BS$4,IF($L63&lt;=BS$4,$I63,0),IF($O63&gt;=BS$4,IF($N63&lt;=BS$4,$I63,0),IF($Q63&gt;=BS$4,IF($P63&lt;=BS$4,$I63,0),IF($S63&gt;=BS$4,IF($R63&lt;=BS$4,$I63,0),0)))))))),IF($J63="All Day",$I63,IF($K63="All Day",$I63,IF($K63&lt;=BS$4,0,IF($J63&lt;=BS$4,$I63,0)))))</f>
        <v>0</v>
      </c>
      <c r="BT63" s="101">
        <f>IF(Calculator!$I61="YES",IF($M63&gt;=BT$4,IF($L63&lt;=BT$4,$I63,0),IF($O63&gt;=BT$4,IF($N63&lt;=BT$4,$I63,0),IF($Q63&gt;=BT$4,IF($P63&lt;=BT$4,$I63,0),IF($S63&gt;=BT$4,IF($R63&lt;=BT$4,$I63,0),IF($M63&gt;=BT$4,IF($L63&lt;=BT$4,$I63,0),IF($O63&gt;=BT$4,IF($N63&lt;=BT$4,$I63,0),IF($Q63&gt;=BT$4,IF($P63&lt;=BT$4,$I63,0),IF($S63&gt;=BT$4,IF($R63&lt;=BT$4,$I63,0),0)))))))),IF($J63="All Day",$I63,IF($K63="All Day",$I63,IF($K63&lt;=BT$4,0,IF($J63&lt;=BT$4,$I63,0)))))</f>
        <v>0</v>
      </c>
      <c r="BU63" s="101">
        <f>IF(Calculator!$I61="YES",IF($M63&gt;=BU$4,IF($L63&lt;=BU$4,$I63,0),IF($O63&gt;=BU$4,IF($N63&lt;=BU$4,$I63,0),IF($Q63&gt;=BU$4,IF($P63&lt;=BU$4,$I63,0),IF($S63&gt;=BU$4,IF($R63&lt;=BU$4,$I63,0),IF($M63&gt;=BU$4,IF($L63&lt;=BU$4,$I63,0),IF($O63&gt;=BU$4,IF($N63&lt;=BU$4,$I63,0),IF($Q63&gt;=BU$4,IF($P63&lt;=BU$4,$I63,0),IF($S63&gt;=BU$4,IF($R63&lt;=BU$4,$I63,0),0)))))))),IF($J63="All Day",$I63,IF($K63="All Day",$I63,IF($K63&lt;=BU$4,0,IF($J63&lt;=BU$4,$I63,0)))))</f>
        <v>0</v>
      </c>
      <c r="BV63" s="101">
        <f>IF(Calculator!$I61="YES",IF($M63&gt;=BV$4,IF($L63&lt;=BV$4,$I63,0),IF($O63&gt;=BV$4,IF($N63&lt;=BV$4,$I63,0),IF($Q63&gt;=BV$4,IF($P63&lt;=BV$4,$I63,0),IF($S63&gt;=BV$4,IF($R63&lt;=BV$4,$I63,0),IF($M63&gt;=BV$4,IF($L63&lt;=BV$4,$I63,0),IF($O63&gt;=BV$4,IF($N63&lt;=BV$4,$I63,0),IF($Q63&gt;=BV$4,IF($P63&lt;=BV$4,$I63,0),IF($S63&gt;=BV$4,IF($R63&lt;=BV$4,$I63,0),0)))))))),IF($J63="All Day",$I63,IF($K63="All Day",$I63,IF($K63&lt;=BV$4,0,IF($J63&lt;=BV$4,$I63,0)))))</f>
        <v>0</v>
      </c>
      <c r="BW63" s="101">
        <f>IF(Calculator!$I61="YES",IF($M63&gt;=BW$4,IF($L63&lt;=BW$4,$I63,0),IF($O63&gt;=BW$4,IF($N63&lt;=BW$4,$I63,0),IF($Q63&gt;=BW$4,IF($P63&lt;=BW$4,$I63,0),IF($S63&gt;=BW$4,IF($R63&lt;=BW$4,$I63,0),IF($M63&gt;=BW$4,IF($L63&lt;=BW$4,$I63,0),IF($O63&gt;=BW$4,IF($N63&lt;=BW$4,$I63,0),IF($Q63&gt;=BW$4,IF($P63&lt;=BW$4,$I63,0),IF($S63&gt;=BW$4,IF($R63&lt;=BW$4,$I63,0),0)))))))),IF($J63="All Day",$I63,IF($K63="All Day",$I63,IF($K63&lt;=BW$4,0,IF($J63&lt;=BW$4,$I63,0)))))</f>
        <v>0</v>
      </c>
      <c r="BX63" s="101">
        <f>IF(Calculator!$I61="YES",IF($M63&gt;=BX$4,IF($L63&lt;=BX$4,$I63,0),IF($O63&gt;=BX$4,IF($N63&lt;=BX$4,$I63,0),IF($Q63&gt;=BX$4,IF($P63&lt;=BX$4,$I63,0),IF($S63&gt;=BX$4,IF($R63&lt;=BX$4,$I63,0),IF($M63&gt;=BX$4,IF($L63&lt;=BX$4,$I63,0),IF($O63&gt;=BX$4,IF($N63&lt;=BX$4,$I63,0),IF($Q63&gt;=BX$4,IF($P63&lt;=BX$4,$I63,0),IF($S63&gt;=BX$4,IF($R63&lt;=BX$4,$I63,0),0)))))))),IF($J63="All Day",$I63,IF($K63="All Day",$I63,IF($K63&lt;=BX$4,0,IF($J63&lt;=BX$4,$I63,0)))))</f>
        <v>0</v>
      </c>
      <c r="BY63" s="101">
        <f>IF(Calculator!$I61="YES",IF($M63&gt;=BY$4,IF($L63&lt;=BY$4,$I63,0),IF($O63&gt;=BY$4,IF($N63&lt;=BY$4,$I63,0),IF($Q63&gt;=BY$4,IF($P63&lt;=BY$4,$I63,0),IF($S63&gt;=BY$4,IF($R63&lt;=BY$4,$I63,0),IF($M63&gt;=BY$4,IF($L63&lt;=BY$4,$I63,0),IF($O63&gt;=BY$4,IF($N63&lt;=BY$4,$I63,0),IF($Q63&gt;=BY$4,IF($P63&lt;=BY$4,$I63,0),IF($S63&gt;=BY$4,IF($R63&lt;=BY$4,$I63,0),0)))))))),IF($J63="All Day",$I63,IF($K63="All Day",$I63,IF($K63&lt;=BY$4,0,IF($J63&lt;=BY$4,$I63,0)))))</f>
        <v>0</v>
      </c>
      <c r="BZ63" s="101">
        <f>IF(Calculator!$I61="YES",IF($M63&gt;=BZ$4,IF($L63&lt;=BZ$4,$I63,0),IF($O63&gt;=BZ$4,IF($N63&lt;=BZ$4,$I63,0),IF($Q63&gt;=BZ$4,IF($P63&lt;=BZ$4,$I63,0),IF($S63&gt;=BZ$4,IF($R63&lt;=BZ$4,$I63,0),IF($M63&gt;=BZ$4,IF($L63&lt;=BZ$4,$I63,0),IF($O63&gt;=BZ$4,IF($N63&lt;=BZ$4,$I63,0),IF($Q63&gt;=BZ$4,IF($P63&lt;=BZ$4,$I63,0),IF($S63&gt;=BZ$4,IF($R63&lt;=BZ$4,$I63,0),0)))))))),IF($J63="All Day",$I63,IF($K63="All Day",$I63,IF($K63&lt;=BZ$4,0,IF($J63&lt;=BZ$4,$I63,0)))))</f>
        <v>0</v>
      </c>
      <c r="CA63" s="101">
        <f>IF(Calculator!$I61="YES",IF($M63&gt;=CA$4,IF($L63&lt;=CA$4,$I63,0),IF($O63&gt;=CA$4,IF($N63&lt;=CA$4,$I63,0),IF($Q63&gt;=CA$4,IF($P63&lt;=CA$4,$I63,0),IF($S63&gt;=CA$4,IF($R63&lt;=CA$4,$I63,0),IF($M63&gt;=CA$4,IF($L63&lt;=CA$4,$I63,0),IF($O63&gt;=CA$4,IF($N63&lt;=CA$4,$I63,0),IF($Q63&gt;=CA$4,IF($P63&lt;=CA$4,$I63,0),IF($S63&gt;=CA$4,IF($R63&lt;=CA$4,$I63,0),0)))))))),IF($J63="All Day",$I63,IF($K63="All Day",$I63,IF($K63&lt;=CA$4,0,IF($J63&lt;=CA$4,$I63,0)))))</f>
        <v>0</v>
      </c>
      <c r="CB63" s="101">
        <f>IF(Calculator!$I61="YES",IF($M63&gt;=CB$4,IF($L63&lt;=CB$4,$I63,0),IF($O63&gt;=CB$4,IF($N63&lt;=CB$4,$I63,0),IF($Q63&gt;=CB$4,IF($P63&lt;=CB$4,$I63,0),IF($S63&gt;=CB$4,IF($R63&lt;=CB$4,$I63,0),IF($M63&gt;=CB$4,IF($L63&lt;=CB$4,$I63,0),IF($O63&gt;=CB$4,IF($N63&lt;=CB$4,$I63,0),IF($Q63&gt;=CB$4,IF($P63&lt;=CB$4,$I63,0),IF($S63&gt;=CB$4,IF($R63&lt;=CB$4,$I63,0),0)))))))),IF($J63="All Day",$I63,IF($K63="All Day",$I63,IF($K63&lt;=CB$4,0,IF($J63&lt;=CB$4,$I63,0)))))</f>
        <v>0</v>
      </c>
      <c r="CC63" s="101">
        <f>IF(Calculator!$I61="YES",IF($M63&gt;=CC$4,IF($L63&lt;=CC$4,$I63,0),IF($O63&gt;=CC$4,IF($N63&lt;=CC$4,$I63,0),IF($Q63&gt;=CC$4,IF($P63&lt;=CC$4,$I63,0),IF($S63&gt;=CC$4,IF($R63&lt;=CC$4,$I63,0),IF($M63&gt;=CC$4,IF($L63&lt;=CC$4,$I63,0),IF($O63&gt;=CC$4,IF($N63&lt;=CC$4,$I63,0),IF($Q63&gt;=CC$4,IF($P63&lt;=CC$4,$I63,0),IF($S63&gt;=CC$4,IF($R63&lt;=CC$4,$I63,0),0)))))))),IF($J63="All Day",$I63,IF($K63="All Day",$I63,IF($K63&lt;=CC$4,0,IF($J63&lt;=CC$4,$I63,0)))))</f>
        <v>0</v>
      </c>
      <c r="CD63" s="101">
        <f>IF(Calculator!$I61="YES",IF($M63&gt;=CD$4,IF($L63&lt;=CD$4,$I63,0),IF($O63&gt;=CD$4,IF($N63&lt;=CD$4,$I63,0),IF($Q63&gt;=CD$4,IF($P63&lt;=CD$4,$I63,0),IF($S63&gt;=CD$4,IF($R63&lt;=CD$4,$I63,0),IF($M63&gt;=CD$4,IF($L63&lt;=CD$4,$I63,0),IF($O63&gt;=CD$4,IF($N63&lt;=CD$4,$I63,0),IF($Q63&gt;=CD$4,IF($P63&lt;=CD$4,$I63,0),IF($S63&gt;=CD$4,IF($R63&lt;=CD$4,$I63,0),0)))))))),IF($J63="All Day",$I63,IF($K63="All Day",$I63,IF($K63&lt;=CD$4,0,IF($J63&lt;=CD$4,$I63,0)))))</f>
        <v>0</v>
      </c>
      <c r="CE63" s="101">
        <f>IF(Calculator!$I61="YES",IF($M63&gt;=CE$4,IF($L63&lt;=CE$4,$I63,0),IF($O63&gt;=CE$4,IF($N63&lt;=CE$4,$I63,0),IF($Q63&gt;=CE$4,IF($P63&lt;=CE$4,$I63,0),IF($S63&gt;=CE$4,IF($R63&lt;=CE$4,$I63,0),IF($M63&gt;=CE$4,IF($L63&lt;=CE$4,$I63,0),IF($O63&gt;=CE$4,IF($N63&lt;=CE$4,$I63,0),IF($Q63&gt;=CE$4,IF($P63&lt;=CE$4,$I63,0),IF($S63&gt;=CE$4,IF($R63&lt;=CE$4,$I63,0),0)))))))),IF($J63="All Day",$I63,IF($K63="All Day",$I63,IF($K63&lt;=CE$4,0,IF($J63&lt;=CE$4,$I63,0)))))</f>
        <v>0</v>
      </c>
      <c r="CF63" s="101">
        <f>IF(Calculator!$I61="YES",IF($M63&gt;=CF$4,IF($L63&lt;=CF$4,$I63,0),IF($O63&gt;=CF$4,IF($N63&lt;=CF$4,$I63,0),IF($Q63&gt;=CF$4,IF($P63&lt;=CF$4,$I63,0),IF($S63&gt;=CF$4,IF($R63&lt;=CF$4,$I63,0),IF($M63&gt;=CF$4,IF($L63&lt;=CF$4,$I63,0),IF($O63&gt;=CF$4,IF($N63&lt;=CF$4,$I63,0),IF($Q63&gt;=CF$4,IF($P63&lt;=CF$4,$I63,0),IF($S63&gt;=CF$4,IF($R63&lt;=CF$4,$I63,0),0)))))))),IF($J63="All Day",$I63,IF($K63="All Day",$I63,IF($K63&lt;=CF$4,0,IF($J63&lt;=CF$4,$I63,0)))))</f>
        <v>0</v>
      </c>
      <c r="CG63" s="101">
        <f>IF(Calculator!$I61="YES",IF($M63&gt;=CG$4,IF($L63&lt;=CG$4,$I63,0),IF($O63&gt;=CG$4,IF($N63&lt;=CG$4,$I63,0),IF($Q63&gt;=CG$4,IF($P63&lt;=CG$4,$I63,0),IF($S63&gt;=CG$4,IF($R63&lt;=CG$4,$I63,0),IF($M63&gt;=CG$4,IF($L63&lt;=CG$4,$I63,0),IF($O63&gt;=CG$4,IF($N63&lt;=CG$4,$I63,0),IF($Q63&gt;=CG$4,IF($P63&lt;=CG$4,$I63,0),IF($S63&gt;=CG$4,IF($R63&lt;=CG$4,$I63,0),0)))))))),IF($J63="All Day",$I63,IF($K63="All Day",$I63,IF($K63&lt;=CG$4,0,IF($J63&lt;=CG$4,$I63,0)))))</f>
        <v>0</v>
      </c>
      <c r="CH63" s="101">
        <f>IF(Calculator!$I61="YES",IF($M63&gt;=CH$4,IF($L63&lt;=CH$4,$I63,0),IF($O63&gt;=CH$4,IF($N63&lt;=CH$4,$I63,0),IF($Q63&gt;=CH$4,IF($P63&lt;=CH$4,$I63,0),IF($S63&gt;=CH$4,IF($R63&lt;=CH$4,$I63,0),IF($M63&gt;=CH$4,IF($L63&lt;=CH$4,$I63,0),IF($O63&gt;=CH$4,IF($N63&lt;=CH$4,$I63,0),IF($Q63&gt;=CH$4,IF($P63&lt;=CH$4,$I63,0),IF($S63&gt;=CH$4,IF($R63&lt;=CH$4,$I63,0),0)))))))),IF($J63="All Day",$I63,IF($K63="All Day",$I63,IF($K63&lt;=CH$4,0,IF($J63&lt;=CH$4,$I63,0)))))</f>
        <v>0</v>
      </c>
      <c r="CI63" s="101">
        <f>IF(Calculator!$I61="YES",IF($M63&gt;=CI$4,IF($L63&lt;=CI$4,$I63,0),IF($O63&gt;=CI$4,IF($N63&lt;=CI$4,$I63,0),IF($Q63&gt;=CI$4,IF($P63&lt;=CI$4,$I63,0),IF($S63&gt;=CI$4,IF($R63&lt;=CI$4,$I63,0),IF($M63&gt;=CI$4,IF($L63&lt;=CI$4,$I63,0),IF($O63&gt;=CI$4,IF($N63&lt;=CI$4,$I63,0),IF($Q63&gt;=CI$4,IF($P63&lt;=CI$4,$I63,0),IF($S63&gt;=CI$4,IF($R63&lt;=CI$4,$I63,0),0)))))))),IF($J63="All Day",$I63,IF($K63="All Day",$I63,IF($K63&lt;=CI$4,0,IF($J63&lt;=CI$4,$I63,0)))))</f>
        <v>0</v>
      </c>
      <c r="CJ63" s="101">
        <f>IF(Calculator!$I61="YES",IF($M63&gt;=CJ$4,IF($L63&lt;=CJ$4,$I63,0),IF($O63&gt;=CJ$4,IF($N63&lt;=CJ$4,$I63,0),IF($Q63&gt;=CJ$4,IF($P63&lt;=CJ$4,$I63,0),IF($S63&gt;=CJ$4,IF($R63&lt;=CJ$4,$I63,0),IF($M63&gt;=CJ$4,IF($L63&lt;=CJ$4,$I63,0),IF($O63&gt;=CJ$4,IF($N63&lt;=CJ$4,$I63,0),IF($Q63&gt;=CJ$4,IF($P63&lt;=CJ$4,$I63,0),IF($S63&gt;=CJ$4,IF($R63&lt;=CJ$4,$I63,0),0)))))))),IF($J63="All Day",$I63,IF($K63="All Day",$I63,IF($K63&lt;=CJ$4,0,IF($J63&lt;=CJ$4,$I63,0)))))</f>
        <v>0</v>
      </c>
      <c r="CK63" s="101">
        <f>IF(Calculator!$I61="YES",IF($M63&gt;=CK$4,IF($L63&lt;=CK$4,$I63,0),IF($O63&gt;=CK$4,IF($N63&lt;=CK$4,$I63,0),IF($Q63&gt;=CK$4,IF($P63&lt;=CK$4,$I63,0),IF($S63&gt;=CK$4,IF($R63&lt;=CK$4,$I63,0),IF($M63&gt;=CK$4,IF($L63&lt;=CK$4,$I63,0),IF($O63&gt;=CK$4,IF($N63&lt;=CK$4,$I63,0),IF($Q63&gt;=CK$4,IF($P63&lt;=CK$4,$I63,0),IF($S63&gt;=CK$4,IF($R63&lt;=CK$4,$I63,0),0)))))))),IF($J63="All Day",$I63,IF($K63="All Day",$I63,IF($K63&lt;=CK$4,0,IF($J63&lt;=CK$4,$I63,0)))))</f>
        <v>0</v>
      </c>
      <c r="CL63" s="101">
        <f>IF(Calculator!$I61="YES",IF($M63&gt;=CL$4,IF($L63&lt;=CL$4,$I63,0),IF($O63&gt;=CL$4,IF($N63&lt;=CL$4,$I63,0),IF($Q63&gt;=CL$4,IF($P63&lt;=CL$4,$I63,0),IF($S63&gt;=CL$4,IF($R63&lt;=CL$4,$I63,0),IF($M63&gt;=CL$4,IF($L63&lt;=CL$4,$I63,0),IF($O63&gt;=CL$4,IF($N63&lt;=CL$4,$I63,0),IF($Q63&gt;=CL$4,IF($P63&lt;=CL$4,$I63,0),IF($S63&gt;=CL$4,IF($R63&lt;=CL$4,$I63,0),0)))))))),IF($J63="All Day",$I63,IF($K63="All Day",$I63,IF($K63&lt;=CL$4,0,IF($J63&lt;=CL$4,$I63,0)))))</f>
        <v>0</v>
      </c>
      <c r="CM63" s="101">
        <f>IF(Calculator!$I61="YES",IF($M63&gt;=CM$4,IF($L63&lt;=CM$4,$I63,0),IF($O63&gt;=CM$4,IF($N63&lt;=CM$4,$I63,0),IF($Q63&gt;=CM$4,IF($P63&lt;=CM$4,$I63,0),IF($S63&gt;=CM$4,IF($R63&lt;=CM$4,$I63,0),IF($M63&gt;=CM$4,IF($L63&lt;=CM$4,$I63,0),IF($O63&gt;=CM$4,IF($N63&lt;=CM$4,$I63,0),IF($Q63&gt;=CM$4,IF($P63&lt;=CM$4,$I63,0),IF($S63&gt;=CM$4,IF($R63&lt;=CM$4,$I63,0),0)))))))),IF($J63="All Day",$I63,IF($K63="All Day",$I63,IF($K63&lt;=CM$4,0,IF($J63&lt;=CM$4,$I63,0)))))</f>
        <v>0</v>
      </c>
      <c r="CN63" s="101">
        <f>IF(Calculator!$I61="YES",IF($M63&gt;=CN$4,IF($L63&lt;=CN$4,$I63,0),IF($O63&gt;=CN$4,IF($N63&lt;=CN$4,$I63,0),IF($Q63&gt;=CN$4,IF($P63&lt;=CN$4,$I63,0),IF($S63&gt;=CN$4,IF($R63&lt;=CN$4,$I63,0),IF($M63&gt;=CN$4,IF($L63&lt;=CN$4,$I63,0),IF($O63&gt;=CN$4,IF($N63&lt;=CN$4,$I63,0),IF($Q63&gt;=CN$4,IF($P63&lt;=CN$4,$I63,0),IF($S63&gt;=CN$4,IF($R63&lt;=CN$4,$I63,0),0)))))))),IF($J63="All Day",$I63,IF($K63="All Day",$I63,IF($K63&lt;=CN$4,0,IF($J63&lt;=CN$4,$I63,0)))))</f>
        <v>0</v>
      </c>
      <c r="CO63" s="101">
        <f>IF(Calculator!$I61="YES",IF($M63&gt;=CO$4,IF($L63&lt;=CO$4,$I63,0),IF($O63&gt;=CO$4,IF($N63&lt;=CO$4,$I63,0),IF($Q63&gt;=CO$4,IF($P63&lt;=CO$4,$I63,0),IF($S63&gt;=CO$4,IF($R63&lt;=CO$4,$I63,0),IF($M63&gt;=CO$4,IF($L63&lt;=CO$4,$I63,0),IF($O63&gt;=CO$4,IF($N63&lt;=CO$4,$I63,0),IF($Q63&gt;=CO$4,IF($P63&lt;=CO$4,$I63,0),IF($S63&gt;=CO$4,IF($R63&lt;=CO$4,$I63,0),0)))))))),IF($J63="All Day",$I63,IF($K63="All Day",$I63,IF($K63&lt;=CO$4,0,IF($J63&lt;=CO$4,$I63,0)))))</f>
        <v>0</v>
      </c>
      <c r="CP63" s="101">
        <f>IF(Calculator!$I61="YES",IF($M63&gt;=CP$4,IF($L63&lt;=CP$4,$I63,0),IF($O63&gt;=CP$4,IF($N63&lt;=CP$4,$I63,0),IF($Q63&gt;=CP$4,IF($P63&lt;=CP$4,$I63,0),IF($S63&gt;=CP$4,IF($R63&lt;=CP$4,$I63,0),IF($M63&gt;=CP$4,IF($L63&lt;=CP$4,$I63,0),IF($O63&gt;=CP$4,IF($N63&lt;=CP$4,$I63,0),IF($Q63&gt;=CP$4,IF($P63&lt;=CP$4,$I63,0),IF($S63&gt;=CP$4,IF($R63&lt;=CP$4,$I63,0),0)))))))),IF($J63="All Day",$I63,IF($K63="All Day",$I63,IF($K63&lt;=CP$4,0,IF($J63&lt;=CP$4,$I63,0)))))</f>
        <v>0</v>
      </c>
      <c r="CQ63" s="101">
        <f>IF(Calculator!$I61="YES",IF($M63&gt;=CQ$4,IF($L63&lt;=CQ$4,$I63,0),IF($O63&gt;=CQ$4,IF($N63&lt;=CQ$4,$I63,0),IF($Q63&gt;=CQ$4,IF($P63&lt;=CQ$4,$I63,0),IF($S63&gt;=CQ$4,IF($R63&lt;=CQ$4,$I63,0),IF($M63&gt;=CQ$4,IF($L63&lt;=CQ$4,$I63,0),IF($O63&gt;=CQ$4,IF($N63&lt;=CQ$4,$I63,0),IF($Q63&gt;=CQ$4,IF($P63&lt;=CQ$4,$I63,0),IF($S63&gt;=CQ$4,IF($R63&lt;=CQ$4,$I63,0),0)))))))),IF($J63="All Day",$I63,IF($K63="All Day",$I63,IF($K63&lt;=CQ$4,0,IF($J63&lt;=CQ$4,$I63,0)))))</f>
        <v>0</v>
      </c>
      <c r="CR63" s="101">
        <f>IF(Calculator!$I61="YES",IF($M63&gt;=CR$4,IF($L63&lt;=CR$4,$I63,0),IF($O63&gt;=CR$4,IF($N63&lt;=CR$4,$I63,0),IF($Q63&gt;=CR$4,IF($P63&lt;=CR$4,$I63,0),IF($S63&gt;=CR$4,IF($R63&lt;=CR$4,$I63,0),IF($M63&gt;=CR$4,IF($L63&lt;=CR$4,$I63,0),IF($O63&gt;=CR$4,IF($N63&lt;=CR$4,$I63,0),IF($Q63&gt;=CR$4,IF($P63&lt;=CR$4,$I63,0),IF($S63&gt;=CR$4,IF($R63&lt;=CR$4,$I63,0),0)))))))),IF($J63="All Day",$I63,IF($K63="All Day",$I63,IF($K63&lt;=CR$4,0,IF($J63&lt;=CR$4,$I63,0)))))</f>
        <v>0</v>
      </c>
      <c r="CS63" s="101">
        <f>IF(Calculator!$I61="YES",IF($M63&gt;=CS$4,IF($L63&lt;=CS$4,$I63,0),IF($O63&gt;=CS$4,IF($N63&lt;=CS$4,$I63,0),IF($Q63&gt;=CS$4,IF($P63&lt;=CS$4,$I63,0),IF($S63&gt;=CS$4,IF($R63&lt;=CS$4,$I63,0),IF($M63&gt;=CS$4,IF($L63&lt;=CS$4,$I63,0),IF($O63&gt;=CS$4,IF($N63&lt;=CS$4,$I63,0),IF($Q63&gt;=CS$4,IF($P63&lt;=CS$4,$I63,0),IF($S63&gt;=CS$4,IF($R63&lt;=CS$4,$I63,0),0)))))))),IF($J63="All Day",$I63,IF($K63="All Day",$I63,IF($K63&lt;=CS$4,0,IF($J63&lt;=CS$4,$I63,0)))))</f>
        <v>0</v>
      </c>
      <c r="CT63" s="101">
        <f>IF(Calculator!$I61="YES",IF($M63&gt;=CT$4,IF($L63&lt;=CT$4,$I63,0),IF($O63&gt;=CT$4,IF($N63&lt;=CT$4,$I63,0),IF($Q63&gt;=CT$4,IF($P63&lt;=CT$4,$I63,0),IF($S63&gt;=CT$4,IF($R63&lt;=CT$4,$I63,0),IF($M63&gt;=CT$4,IF($L63&lt;=CT$4,$I63,0),IF($O63&gt;=CT$4,IF($N63&lt;=CT$4,$I63,0),IF($Q63&gt;=CT$4,IF($P63&lt;=CT$4,$I63,0),IF($S63&gt;=CT$4,IF($R63&lt;=CT$4,$I63,0),0)))))))),IF($J63="All Day",$I63,IF($K63="All Day",$I63,IF($K63&lt;=CT$4,0,IF($J63&lt;=CT$4,$I63,0)))))</f>
        <v>0</v>
      </c>
      <c r="CU63" s="101">
        <f>IF(Calculator!$I61="YES",IF($M63&gt;=CU$4,IF($L63&lt;=CU$4,$I63,0),IF($O63&gt;=CU$4,IF($N63&lt;=CU$4,$I63,0),IF($Q63&gt;=CU$4,IF($P63&lt;=CU$4,$I63,0),IF($S63&gt;=CU$4,IF($R63&lt;=CU$4,$I63,0),IF($M63&gt;=CU$4,IF($L63&lt;=CU$4,$I63,0),IF($O63&gt;=CU$4,IF($N63&lt;=CU$4,$I63,0),IF($Q63&gt;=CU$4,IF($P63&lt;=CU$4,$I63,0),IF($S63&gt;=CU$4,IF($R63&lt;=CU$4,$I63,0),0)))))))),IF($J63="All Day",$I63,IF($K63="All Day",$I63,IF($K63&lt;=CU$4,0,IF($J63&lt;=CU$4,$I63,0)))))</f>
        <v>0</v>
      </c>
      <c r="CV63" s="101">
        <f>IF(Calculator!$I61="YES",IF($M63&gt;=CV$4,IF($L63&lt;=CV$4,$I63,0),IF($O63&gt;=CV$4,IF($N63&lt;=CV$4,$I63,0),IF($Q63&gt;=CV$4,IF($P63&lt;=CV$4,$I63,0),IF($S63&gt;=CV$4,IF($R63&lt;=CV$4,$I63,0),IF($M63&gt;=CV$4,IF($L63&lt;=CV$4,$I63,0),IF($O63&gt;=CV$4,IF($N63&lt;=CV$4,$I63,0),IF($Q63&gt;=CV$4,IF($P63&lt;=CV$4,$I63,0),IF($S63&gt;=CV$4,IF($R63&lt;=CV$4,$I63,0),0)))))))),IF($J63="All Day",$I63,IF($K63="All Day",$I63,IF($K63&lt;=CV$4,0,IF($J63&lt;=CV$4,$I63,0)))))</f>
        <v>0</v>
      </c>
      <c r="CW63" s="101">
        <f>IF(Calculator!$I61="YES",IF($M63&gt;=CW$4,IF($L63&lt;=CW$4,$I63,0),IF($O63&gt;=CW$4,IF($N63&lt;=CW$4,$I63,0),IF($Q63&gt;=CW$4,IF($P63&lt;=CW$4,$I63,0),IF($S63&gt;=CW$4,IF($R63&lt;=CW$4,$I63,0),IF($M63&gt;=CW$4,IF($L63&lt;=CW$4,$I63,0),IF($O63&gt;=CW$4,IF($N63&lt;=CW$4,$I63,0),IF($Q63&gt;=CW$4,IF($P63&lt;=CW$4,$I63,0),IF($S63&gt;=CW$4,IF($R63&lt;=CW$4,$I63,0),0)))))))),IF($J63="All Day",$I63,IF($K63="All Day",$I63,IF($K63&lt;=CW$4,0,IF($J63&lt;=CW$4,$I63,0)))))</f>
        <v>0</v>
      </c>
      <c r="CX63" s="101">
        <f>IF(Calculator!$I61="YES",IF($M63&gt;=CX$4,IF($L63&lt;=CX$4,$I63,0),IF($O63&gt;=CX$4,IF($N63&lt;=CX$4,$I63,0),IF($Q63&gt;=CX$4,IF($P63&lt;=CX$4,$I63,0),IF($S63&gt;=CX$4,IF($R63&lt;=CX$4,$I63,0),IF($M63&gt;=CX$4,IF($L63&lt;=CX$4,$I63,0),IF($O63&gt;=CX$4,IF($N63&lt;=CX$4,$I63,0),IF($Q63&gt;=CX$4,IF($P63&lt;=CX$4,$I63,0),IF($S63&gt;=CX$4,IF($R63&lt;=CX$4,$I63,0),0)))))))),IF($J63="All Day",$I63,IF($K63="All Day",$I63,IF($K63&lt;=CX$4,0,IF($J63&lt;=CX$4,$I63,0)))))</f>
        <v>0</v>
      </c>
      <c r="CY63" s="101">
        <f>IF(Calculator!$I61="YES",IF($M63&gt;=CY$4,IF($L63&lt;=CY$4,$I63,0),IF($O63&gt;=CY$4,IF($N63&lt;=CY$4,$I63,0),IF($Q63&gt;=CY$4,IF($P63&lt;=CY$4,$I63,0),IF($S63&gt;=CY$4,IF($R63&lt;=CY$4,$I63,0),IF($M63&gt;=CY$4,IF($L63&lt;=CY$4,$I63,0),IF($O63&gt;=CY$4,IF($N63&lt;=CY$4,$I63,0),IF($Q63&gt;=CY$4,IF($P63&lt;=CY$4,$I63,0),IF($S63&gt;=CY$4,IF($R63&lt;=CY$4,$I63,0),0)))))))),IF($J63="All Day",$I63,IF($K63="All Day",$I63,IF($K63&lt;=CY$4,0,IF($J63&lt;=CY$4,$I63,0)))))</f>
        <v>0</v>
      </c>
      <c r="CZ63" s="101">
        <f>IF(Calculator!$I61="YES",IF($M63&gt;=CZ$4,IF($L63&lt;=CZ$4,$I63,0),IF($O63&gt;=CZ$4,IF($N63&lt;=CZ$4,$I63,0),IF($Q63&gt;=CZ$4,IF($P63&lt;=CZ$4,$I63,0),IF($S63&gt;=CZ$4,IF($R63&lt;=CZ$4,$I63,0),IF($M63&gt;=CZ$4,IF($L63&lt;=CZ$4,$I63,0),IF($O63&gt;=CZ$4,IF($N63&lt;=CZ$4,$I63,0),IF($Q63&gt;=CZ$4,IF($P63&lt;=CZ$4,$I63,0),IF($S63&gt;=CZ$4,IF($R63&lt;=CZ$4,$I63,0),0)))))))),IF($J63="All Day",$I63,IF($K63="All Day",$I63,IF($K63&lt;=CZ$4,0,IF($J63&lt;=CZ$4,$I63,0)))))</f>
        <v>0</v>
      </c>
      <c r="DA63" s="101">
        <f>IF(Calculator!$I61="YES",IF($M63&gt;=DA$4,IF($L63&lt;=DA$4,$I63,0),IF($O63&gt;=DA$4,IF($N63&lt;=DA$4,$I63,0),IF($Q63&gt;=DA$4,IF($P63&lt;=DA$4,$I63,0),IF($S63&gt;=DA$4,IF($R63&lt;=DA$4,$I63,0),IF($M63&gt;=DA$4,IF($L63&lt;=DA$4,$I63,0),IF($O63&gt;=DA$4,IF($N63&lt;=DA$4,$I63,0),IF($Q63&gt;=DA$4,IF($P63&lt;=DA$4,$I63,0),IF($S63&gt;=DA$4,IF($R63&lt;=DA$4,$I63,0),0)))))))),IF($J63="All Day",$I63,IF($K63="All Day",$I63,IF($K63&lt;=DA$4,0,IF($J63&lt;=DA$4,$I63,0)))))</f>
        <v>0</v>
      </c>
      <c r="DB63" s="101">
        <f>IF(Calculator!$I61="YES",IF($M63&gt;=DB$4,IF($L63&lt;=DB$4,$I63,0),IF($O63&gt;=DB$4,IF($N63&lt;=DB$4,$I63,0),IF($Q63&gt;=DB$4,IF($P63&lt;=DB$4,$I63,0),IF($S63&gt;=DB$4,IF($R63&lt;=DB$4,$I63,0),IF($M63&gt;=DB$4,IF($L63&lt;=DB$4,$I63,0),IF($O63&gt;=DB$4,IF($N63&lt;=DB$4,$I63,0),IF($Q63&gt;=DB$4,IF($P63&lt;=DB$4,$I63,0),IF($S63&gt;=DB$4,IF($R63&lt;=DB$4,$I63,0),0)))))))),IF($J63="All Day",$I63,IF($K63="All Day",$I63,IF($K63&lt;=DB$4,0,IF($J63&lt;=DB$4,$I63,0)))))</f>
        <v>0</v>
      </c>
      <c r="DC63" s="101">
        <f>IF(Calculator!$I61="YES",IF($M63&gt;=DC$4,IF($L63&lt;=DC$4,$I63,0),IF($O63&gt;=DC$4,IF($N63&lt;=DC$4,$I63,0),IF($Q63&gt;=DC$4,IF($P63&lt;=DC$4,$I63,0),IF($S63&gt;=DC$4,IF($R63&lt;=DC$4,$I63,0),IF($M63&gt;=DC$4,IF($L63&lt;=DC$4,$I63,0),IF($O63&gt;=DC$4,IF($N63&lt;=DC$4,$I63,0),IF($Q63&gt;=DC$4,IF($P63&lt;=DC$4,$I63,0),IF($S63&gt;=DC$4,IF($R63&lt;=DC$4,$I63,0),0)))))))),IF($J63="All Day",$I63,IF($K63="All Day",$I63,IF($K63&lt;=DC$4,0,IF($J63&lt;=DC$4,$I63,0)))))</f>
        <v>0</v>
      </c>
      <c r="DD63" s="101">
        <f>IF(Calculator!$I61="YES",IF($M63&gt;=DD$4,IF($L63&lt;=DD$4,$I63,0),IF($O63&gt;=DD$4,IF($N63&lt;=DD$4,$I63,0),IF($Q63&gt;=DD$4,IF($P63&lt;=DD$4,$I63,0),IF($S63&gt;=DD$4,IF($R63&lt;=DD$4,$I63,0),IF($M63&gt;=DD$4,IF($L63&lt;=DD$4,$I63,0),IF($O63&gt;=DD$4,IF($N63&lt;=DD$4,$I63,0),IF($Q63&gt;=DD$4,IF($P63&lt;=DD$4,$I63,0),IF($S63&gt;=DD$4,IF($R63&lt;=DD$4,$I63,0),0)))))))),IF($J63="All Day",$I63,IF($K63="All Day",$I63,IF($K63&lt;=DD$4,0,IF($J63&lt;=DD$4,$I63,0)))))</f>
        <v>0</v>
      </c>
      <c r="DE63" s="101">
        <f>IF(Calculator!$I61="YES",IF($M63&gt;=DE$4,IF($L63&lt;=DE$4,$I63,0),IF($O63&gt;=DE$4,IF($N63&lt;=DE$4,$I63,0),IF($Q63&gt;=DE$4,IF($P63&lt;=DE$4,$I63,0),IF($S63&gt;=DE$4,IF($R63&lt;=DE$4,$I63,0),IF($M63&gt;=DE$4,IF($L63&lt;=DE$4,$I63,0),IF($O63&gt;=DE$4,IF($N63&lt;=DE$4,$I63,0),IF($Q63&gt;=DE$4,IF($P63&lt;=DE$4,$I63,0),IF($S63&gt;=DE$4,IF($R63&lt;=DE$4,$I63,0),0)))))))),IF($J63="All Day",$I63,IF($K63="All Day",$I63,IF($K63&lt;=DE$4,0,IF($J63&lt;=DE$4,$I63,0)))))</f>
        <v>0</v>
      </c>
      <c r="DF63" s="101">
        <f>IF(Calculator!$I61="YES",IF($M63&gt;=DF$4,IF($L63&lt;=DF$4,$I63,0),IF($O63&gt;=DF$4,IF($N63&lt;=DF$4,$I63,0),IF($Q63&gt;=DF$4,IF($P63&lt;=DF$4,$I63,0),IF($S63&gt;=DF$4,IF($R63&lt;=DF$4,$I63,0),IF($M63&gt;=DF$4,IF($L63&lt;=DF$4,$I63,0),IF($O63&gt;=DF$4,IF($N63&lt;=DF$4,$I63,0),IF($Q63&gt;=DF$4,IF($P63&lt;=DF$4,$I63,0),IF($S63&gt;=DF$4,IF($R63&lt;=DF$4,$I63,0),0)))))))),IF($J63="All Day",$I63,IF($K63="All Day",$I63,IF($K63&lt;=DF$4,0,IF($J63&lt;=DF$4,$I63,0)))))</f>
        <v>0</v>
      </c>
      <c r="DG63" s="101">
        <f>IF(Calculator!$I61="YES",IF($M63&gt;=DG$4,IF($L63&lt;=DG$4,$I63,0),IF($O63&gt;=DG$4,IF($N63&lt;=DG$4,$I63,0),IF($Q63&gt;=DG$4,IF($P63&lt;=DG$4,$I63,0),IF($S63&gt;=DG$4,IF($R63&lt;=DG$4,$I63,0),IF($M63&gt;=DG$4,IF($L63&lt;=DG$4,$I63,0),IF($O63&gt;=DG$4,IF($N63&lt;=DG$4,$I63,0),IF($Q63&gt;=DG$4,IF($P63&lt;=DG$4,$I63,0),IF($S63&gt;=DG$4,IF($R63&lt;=DG$4,$I63,0),0)))))))),IF($J63="All Day",$I63,IF($K63="All Day",$I63,IF($K63&lt;=DG$4,0,IF($J63&lt;=DG$4,$I63,0)))))</f>
        <v>0</v>
      </c>
      <c r="DH63" s="101">
        <f>IF(Calculator!$I61="YES",IF($M63&gt;=DH$4,IF($L63&lt;=DH$4,$I63,0),IF($O63&gt;=DH$4,IF($N63&lt;=DH$4,$I63,0),IF($Q63&gt;=DH$4,IF($P63&lt;=DH$4,$I63,0),IF($S63&gt;=DH$4,IF($R63&lt;=DH$4,$I63,0),IF($M63&gt;=DH$4,IF($L63&lt;=DH$4,$I63,0),IF($O63&gt;=DH$4,IF($N63&lt;=DH$4,$I63,0),IF($Q63&gt;=DH$4,IF($P63&lt;=DH$4,$I63,0),IF($S63&gt;=DH$4,IF($R63&lt;=DH$4,$I63,0),0)))))))),IF($J63="All Day",$I63,IF($K63="All Day",$I63,IF($K63&lt;=DH$4,0,IF($J63&lt;=DH$4,$I63,0)))))</f>
        <v>0</v>
      </c>
      <c r="DI63" s="101">
        <f>IF(Calculator!$I61="YES",IF($M63&gt;=DI$4,IF($L63&lt;=DI$4,$I63,0),IF($O63&gt;=DI$4,IF($N63&lt;=DI$4,$I63,0),IF($Q63&gt;=DI$4,IF($P63&lt;=DI$4,$I63,0),IF($S63&gt;=DI$4,IF($R63&lt;=DI$4,$I63,0),IF($M63&gt;=DI$4,IF($L63&lt;=DI$4,$I63,0),IF($O63&gt;=DI$4,IF($N63&lt;=DI$4,$I63,0),IF($Q63&gt;=DI$4,IF($P63&lt;=DI$4,$I63,0),IF($S63&gt;=DI$4,IF($R63&lt;=DI$4,$I63,0),0)))))))),IF($J63="All Day",$I63,IF($K63="All Day",$I63,IF($K63&lt;=DI$4,0,IF($J63&lt;=DI$4,$I63,0)))))</f>
        <v>0</v>
      </c>
      <c r="DJ63" s="101">
        <f>IF(Calculator!$I61="YES",IF($M63&gt;=DJ$4,IF($L63&lt;=DJ$4,$I63,0),IF($O63&gt;=DJ$4,IF($N63&lt;=DJ$4,$I63,0),IF($Q63&gt;=DJ$4,IF($P63&lt;=DJ$4,$I63,0),IF($S63&gt;=DJ$4,IF($R63&lt;=DJ$4,$I63,0),IF($M63&gt;=DJ$4,IF($L63&lt;=DJ$4,$I63,0),IF($O63&gt;=DJ$4,IF($N63&lt;=DJ$4,$I63,0),IF($Q63&gt;=DJ$4,IF($P63&lt;=DJ$4,$I63,0),IF($S63&gt;=DJ$4,IF($R63&lt;=DJ$4,$I63,0),0)))))))),IF($J63="All Day",$I63,IF($K63="All Day",$I63,IF($K63&lt;=DJ$4,0,IF($J63&lt;=DJ$4,$I63,0)))))</f>
        <v>0</v>
      </c>
      <c r="DK63" s="101">
        <f>IF(Calculator!$I61="YES",IF($M63&gt;=DK$4,IF($L63&lt;=DK$4,$I63,0),IF($O63&gt;=DK$4,IF($N63&lt;=DK$4,$I63,0),IF($Q63&gt;=DK$4,IF($P63&lt;=DK$4,$I63,0),IF($S63&gt;=DK$4,IF($R63&lt;=DK$4,$I63,0),IF($M63&gt;=DK$4,IF($L63&lt;=DK$4,$I63,0),IF($O63&gt;=DK$4,IF($N63&lt;=DK$4,$I63,0),IF($Q63&gt;=DK$4,IF($P63&lt;=DK$4,$I63,0),IF($S63&gt;=DK$4,IF($R63&lt;=DK$4,$I63,0),0)))))))),IF($J63="All Day",$I63,IF($K63="All Day",$I63,IF($K63&lt;=DK$4,0,IF($J63&lt;=DK$4,$I63,0)))))</f>
        <v>0</v>
      </c>
      <c r="DL63" s="101">
        <f>IF(Calculator!$I61="YES",IF($M63&gt;=DL$4,IF($L63&lt;=DL$4,$I63,0),IF($O63&gt;=DL$4,IF($N63&lt;=DL$4,$I63,0),IF($Q63&gt;=DL$4,IF($P63&lt;=DL$4,$I63,0),IF($S63&gt;=DL$4,IF($R63&lt;=DL$4,$I63,0),IF($M63&gt;=DL$4,IF($L63&lt;=DL$4,$I63,0),IF($O63&gt;=DL$4,IF($N63&lt;=DL$4,$I63,0),IF($Q63&gt;=DL$4,IF($P63&lt;=DL$4,$I63,0),IF($S63&gt;=DL$4,IF($R63&lt;=DL$4,$I63,0),0)))))))),IF($J63="All Day",$I63,IF($K63="All Day",$I63,IF($K63&lt;=DL$4,0,IF($J63&lt;=DL$4,$I63,0)))))</f>
        <v>0</v>
      </c>
      <c r="DN63" s="110">
        <f>IF(Calculator!$F61="Winter only usage",1,0)</f>
        <v>0</v>
      </c>
      <c r="DO63" s="109">
        <f t="shared" si="492"/>
        <v>0</v>
      </c>
      <c r="DP63" s="109">
        <f t="shared" si="493"/>
        <v>0</v>
      </c>
      <c r="DQ63" s="109">
        <f t="shared" si="494"/>
        <v>0</v>
      </c>
      <c r="DR63" s="109">
        <f t="shared" si="495"/>
        <v>0</v>
      </c>
      <c r="DS63" s="109">
        <f t="shared" si="496"/>
        <v>0</v>
      </c>
      <c r="DT63" s="109">
        <f t="shared" si="497"/>
        <v>0</v>
      </c>
      <c r="DU63" s="109">
        <f t="shared" si="498"/>
        <v>0</v>
      </c>
      <c r="DV63" s="109">
        <f t="shared" si="499"/>
        <v>0</v>
      </c>
      <c r="DW63" s="109">
        <f t="shared" si="500"/>
        <v>0</v>
      </c>
      <c r="DX63" s="109">
        <f t="shared" si="501"/>
        <v>0</v>
      </c>
      <c r="DY63" s="109">
        <f t="shared" si="502"/>
        <v>0</v>
      </c>
      <c r="DZ63" s="109">
        <f t="shared" si="503"/>
        <v>0</v>
      </c>
      <c r="EA63" s="109">
        <f t="shared" si="504"/>
        <v>0</v>
      </c>
      <c r="EB63" s="109">
        <f t="shared" si="505"/>
        <v>0</v>
      </c>
      <c r="EC63" s="109">
        <f t="shared" si="506"/>
        <v>0</v>
      </c>
      <c r="ED63" s="109">
        <f t="shared" si="507"/>
        <v>0</v>
      </c>
      <c r="EE63" s="109">
        <f t="shared" si="508"/>
        <v>0</v>
      </c>
      <c r="EF63" s="109">
        <f t="shared" si="509"/>
        <v>0</v>
      </c>
      <c r="EG63" s="109">
        <f t="shared" si="510"/>
        <v>0</v>
      </c>
      <c r="EH63" s="109">
        <f t="shared" si="511"/>
        <v>0</v>
      </c>
      <c r="EI63" s="109">
        <f t="shared" si="512"/>
        <v>0</v>
      </c>
      <c r="EJ63" s="109">
        <f t="shared" si="513"/>
        <v>0</v>
      </c>
      <c r="EK63" s="109">
        <f t="shared" si="514"/>
        <v>0</v>
      </c>
      <c r="EL63" s="109">
        <f t="shared" si="515"/>
        <v>0</v>
      </c>
      <c r="EM63" s="109">
        <f t="shared" si="516"/>
        <v>0</v>
      </c>
      <c r="EN63" s="109">
        <f t="shared" si="517"/>
        <v>0</v>
      </c>
      <c r="EO63" s="109">
        <f t="shared" si="518"/>
        <v>0</v>
      </c>
      <c r="EP63" s="109">
        <f t="shared" si="519"/>
        <v>0</v>
      </c>
      <c r="EQ63" s="109">
        <f t="shared" si="520"/>
        <v>0</v>
      </c>
      <c r="ER63" s="109">
        <f t="shared" si="521"/>
        <v>0</v>
      </c>
      <c r="ES63" s="109">
        <f t="shared" si="522"/>
        <v>0</v>
      </c>
      <c r="ET63" s="109">
        <f t="shared" si="523"/>
        <v>0</v>
      </c>
      <c r="EU63" s="109">
        <f t="shared" si="524"/>
        <v>0</v>
      </c>
      <c r="EV63" s="109">
        <f t="shared" si="525"/>
        <v>0</v>
      </c>
      <c r="EW63" s="109">
        <f t="shared" si="526"/>
        <v>0</v>
      </c>
      <c r="EX63" s="109">
        <f t="shared" si="527"/>
        <v>0</v>
      </c>
      <c r="EY63" s="109">
        <f t="shared" si="528"/>
        <v>0</v>
      </c>
      <c r="EZ63" s="109">
        <f t="shared" si="529"/>
        <v>0</v>
      </c>
      <c r="FA63" s="109">
        <f t="shared" si="530"/>
        <v>0</v>
      </c>
      <c r="FB63" s="109">
        <f t="shared" si="531"/>
        <v>0</v>
      </c>
      <c r="FC63" s="109">
        <f t="shared" si="532"/>
        <v>0</v>
      </c>
      <c r="FD63" s="109">
        <f t="shared" si="533"/>
        <v>0</v>
      </c>
      <c r="FE63" s="109">
        <f t="shared" si="534"/>
        <v>0</v>
      </c>
      <c r="FF63" s="109">
        <f t="shared" si="535"/>
        <v>0</v>
      </c>
      <c r="FG63" s="109">
        <f t="shared" si="536"/>
        <v>0</v>
      </c>
      <c r="FH63" s="109">
        <f t="shared" si="537"/>
        <v>0</v>
      </c>
      <c r="FI63" s="109">
        <f t="shared" si="538"/>
        <v>0</v>
      </c>
      <c r="FJ63" s="109">
        <f t="shared" si="539"/>
        <v>0</v>
      </c>
      <c r="FK63" s="109">
        <f t="shared" si="540"/>
        <v>0</v>
      </c>
      <c r="FL63" s="109">
        <f t="shared" si="541"/>
        <v>0</v>
      </c>
      <c r="FM63" s="109">
        <f t="shared" si="542"/>
        <v>0</v>
      </c>
      <c r="FN63" s="109">
        <f t="shared" si="543"/>
        <v>0</v>
      </c>
      <c r="FO63" s="109">
        <f t="shared" si="544"/>
        <v>0</v>
      </c>
      <c r="FP63" s="109">
        <f t="shared" si="545"/>
        <v>0</v>
      </c>
      <c r="FQ63" s="109">
        <f t="shared" si="546"/>
        <v>0</v>
      </c>
      <c r="FR63" s="109">
        <f t="shared" si="547"/>
        <v>0</v>
      </c>
      <c r="FS63" s="109">
        <f t="shared" si="548"/>
        <v>0</v>
      </c>
      <c r="FT63" s="109">
        <f t="shared" si="549"/>
        <v>0</v>
      </c>
      <c r="FU63" s="109">
        <f t="shared" si="550"/>
        <v>0</v>
      </c>
      <c r="FV63" s="109">
        <f t="shared" si="551"/>
        <v>0</v>
      </c>
      <c r="FW63" s="109">
        <f t="shared" si="552"/>
        <v>0</v>
      </c>
      <c r="FX63" s="109">
        <f t="shared" si="553"/>
        <v>0</v>
      </c>
      <c r="FY63" s="109">
        <f t="shared" si="554"/>
        <v>0</v>
      </c>
      <c r="FZ63" s="109">
        <f t="shared" si="555"/>
        <v>0</v>
      </c>
      <c r="GA63" s="109">
        <f t="shared" si="556"/>
        <v>0</v>
      </c>
      <c r="GB63" s="109">
        <f t="shared" si="557"/>
        <v>0</v>
      </c>
      <c r="GC63" s="109">
        <f t="shared" si="558"/>
        <v>0</v>
      </c>
      <c r="GD63" s="109">
        <f t="shared" si="559"/>
        <v>0</v>
      </c>
      <c r="GE63" s="109">
        <f t="shared" si="560"/>
        <v>0</v>
      </c>
      <c r="GF63" s="109">
        <f t="shared" si="561"/>
        <v>0</v>
      </c>
      <c r="GG63" s="109">
        <f t="shared" si="562"/>
        <v>0</v>
      </c>
      <c r="GH63" s="109">
        <f t="shared" si="563"/>
        <v>0</v>
      </c>
      <c r="GI63" s="109">
        <f t="shared" si="564"/>
        <v>0</v>
      </c>
      <c r="GJ63" s="109">
        <f t="shared" si="565"/>
        <v>0</v>
      </c>
      <c r="GK63" s="109">
        <f t="shared" si="566"/>
        <v>0</v>
      </c>
      <c r="GL63" s="109">
        <f t="shared" si="567"/>
        <v>0</v>
      </c>
      <c r="GM63" s="109">
        <f t="shared" si="568"/>
        <v>0</v>
      </c>
      <c r="GN63" s="109">
        <f t="shared" si="569"/>
        <v>0</v>
      </c>
      <c r="GO63" s="109">
        <f t="shared" si="570"/>
        <v>0</v>
      </c>
      <c r="GP63" s="109">
        <f t="shared" si="571"/>
        <v>0</v>
      </c>
      <c r="GQ63" s="109">
        <f t="shared" si="572"/>
        <v>0</v>
      </c>
      <c r="GR63" s="109">
        <f t="shared" si="573"/>
        <v>0</v>
      </c>
      <c r="GS63" s="109">
        <f t="shared" si="574"/>
        <v>0</v>
      </c>
      <c r="GT63" s="109">
        <f t="shared" si="575"/>
        <v>0</v>
      </c>
      <c r="GU63" s="109">
        <f t="shared" si="576"/>
        <v>0</v>
      </c>
      <c r="GV63" s="109">
        <f t="shared" si="577"/>
        <v>0</v>
      </c>
      <c r="GW63" s="109">
        <f t="shared" si="578"/>
        <v>0</v>
      </c>
      <c r="GX63" s="109">
        <f t="shared" si="579"/>
        <v>0</v>
      </c>
      <c r="GY63" s="109">
        <f t="shared" si="580"/>
        <v>0</v>
      </c>
      <c r="GZ63" s="109">
        <f t="shared" si="581"/>
        <v>0</v>
      </c>
      <c r="HA63" s="109">
        <f t="shared" si="582"/>
        <v>0</v>
      </c>
      <c r="HB63" s="109">
        <f t="shared" si="583"/>
        <v>0</v>
      </c>
      <c r="HC63" s="109">
        <f t="shared" si="584"/>
        <v>0</v>
      </c>
      <c r="HD63" s="109">
        <f t="shared" si="585"/>
        <v>0</v>
      </c>
      <c r="HE63" s="109">
        <f t="shared" si="586"/>
        <v>0</v>
      </c>
      <c r="HF63" s="109">
        <f t="shared" si="587"/>
        <v>0</v>
      </c>
      <c r="HG63" s="109">
        <f t="shared" si="588"/>
        <v>0</v>
      </c>
      <c r="HI63" s="101">
        <f>IF(Calculator!F61="Summer only usage",1,0)</f>
        <v>0</v>
      </c>
      <c r="HJ63" s="108">
        <f t="shared" si="589"/>
        <v>0</v>
      </c>
      <c r="HK63" s="108">
        <f t="shared" si="590"/>
        <v>0</v>
      </c>
      <c r="HL63" s="108">
        <f t="shared" si="591"/>
        <v>0</v>
      </c>
      <c r="HM63" s="108">
        <f t="shared" si="592"/>
        <v>0</v>
      </c>
      <c r="HN63" s="108">
        <f t="shared" si="593"/>
        <v>0</v>
      </c>
      <c r="HO63" s="108">
        <f t="shared" si="594"/>
        <v>0</v>
      </c>
      <c r="HP63" s="108">
        <f t="shared" si="595"/>
        <v>0</v>
      </c>
      <c r="HQ63" s="108">
        <f t="shared" si="596"/>
        <v>0</v>
      </c>
      <c r="HR63" s="108">
        <f t="shared" si="597"/>
        <v>0</v>
      </c>
      <c r="HS63" s="108">
        <f t="shared" si="598"/>
        <v>0</v>
      </c>
      <c r="HT63" s="108">
        <f t="shared" si="599"/>
        <v>0</v>
      </c>
      <c r="HU63" s="108">
        <f t="shared" si="600"/>
        <v>0</v>
      </c>
      <c r="HV63" s="108">
        <f t="shared" si="601"/>
        <v>0</v>
      </c>
      <c r="HW63" s="108">
        <f t="shared" si="602"/>
        <v>0</v>
      </c>
      <c r="HX63" s="108">
        <f t="shared" si="603"/>
        <v>0</v>
      </c>
      <c r="HY63" s="108">
        <f t="shared" si="604"/>
        <v>0</v>
      </c>
      <c r="HZ63" s="108">
        <f t="shared" si="605"/>
        <v>0</v>
      </c>
      <c r="IA63" s="108">
        <f t="shared" si="606"/>
        <v>0</v>
      </c>
      <c r="IB63" s="108">
        <f t="shared" si="607"/>
        <v>0</v>
      </c>
      <c r="IC63" s="108">
        <f t="shared" si="608"/>
        <v>0</v>
      </c>
      <c r="ID63" s="108">
        <f t="shared" si="609"/>
        <v>0</v>
      </c>
      <c r="IE63" s="108">
        <f t="shared" si="610"/>
        <v>0</v>
      </c>
      <c r="IF63" s="108">
        <f t="shared" si="611"/>
        <v>0</v>
      </c>
      <c r="IG63" s="108">
        <f t="shared" si="612"/>
        <v>0</v>
      </c>
      <c r="IH63" s="108">
        <f t="shared" si="613"/>
        <v>0</v>
      </c>
      <c r="II63" s="108">
        <f t="shared" si="614"/>
        <v>0</v>
      </c>
      <c r="IJ63" s="108">
        <f t="shared" si="615"/>
        <v>0</v>
      </c>
      <c r="IK63" s="108">
        <f t="shared" si="616"/>
        <v>0</v>
      </c>
      <c r="IL63" s="108">
        <f t="shared" si="617"/>
        <v>0</v>
      </c>
      <c r="IM63" s="108">
        <f t="shared" si="618"/>
        <v>0</v>
      </c>
      <c r="IN63" s="108">
        <f t="shared" si="619"/>
        <v>0</v>
      </c>
      <c r="IO63" s="108">
        <f t="shared" si="620"/>
        <v>0</v>
      </c>
      <c r="IP63" s="108">
        <f t="shared" si="621"/>
        <v>0</v>
      </c>
      <c r="IQ63" s="108">
        <f t="shared" si="622"/>
        <v>0</v>
      </c>
      <c r="IR63" s="108">
        <f t="shared" si="623"/>
        <v>0</v>
      </c>
      <c r="IS63" s="108">
        <f t="shared" si="624"/>
        <v>0</v>
      </c>
      <c r="IT63" s="108">
        <f t="shared" si="625"/>
        <v>0</v>
      </c>
      <c r="IU63" s="108">
        <f t="shared" si="626"/>
        <v>0</v>
      </c>
      <c r="IV63" s="108">
        <f t="shared" si="627"/>
        <v>0</v>
      </c>
      <c r="IW63" s="108">
        <f t="shared" si="628"/>
        <v>0</v>
      </c>
      <c r="IX63" s="108">
        <f t="shared" si="629"/>
        <v>0</v>
      </c>
      <c r="IY63" s="108">
        <f t="shared" si="630"/>
        <v>0</v>
      </c>
      <c r="IZ63" s="108">
        <f t="shared" si="631"/>
        <v>0</v>
      </c>
      <c r="JA63" s="108">
        <f t="shared" si="632"/>
        <v>0</v>
      </c>
      <c r="JB63" s="108">
        <f t="shared" si="633"/>
        <v>0</v>
      </c>
      <c r="JC63" s="108">
        <f t="shared" si="634"/>
        <v>0</v>
      </c>
      <c r="JD63" s="108">
        <f t="shared" si="635"/>
        <v>0</v>
      </c>
      <c r="JE63" s="108">
        <f t="shared" si="636"/>
        <v>0</v>
      </c>
      <c r="JF63" s="108">
        <f t="shared" si="637"/>
        <v>0</v>
      </c>
      <c r="JG63" s="108">
        <f t="shared" si="638"/>
        <v>0</v>
      </c>
      <c r="JH63" s="108">
        <f t="shared" si="639"/>
        <v>0</v>
      </c>
      <c r="JI63" s="108">
        <f t="shared" si="640"/>
        <v>0</v>
      </c>
      <c r="JJ63" s="108">
        <f t="shared" si="641"/>
        <v>0</v>
      </c>
      <c r="JK63" s="108">
        <f t="shared" si="642"/>
        <v>0</v>
      </c>
      <c r="JL63" s="108">
        <f t="shared" si="643"/>
        <v>0</v>
      </c>
      <c r="JM63" s="108">
        <f t="shared" si="644"/>
        <v>0</v>
      </c>
      <c r="JN63" s="108">
        <f t="shared" si="645"/>
        <v>0</v>
      </c>
      <c r="JO63" s="108">
        <f t="shared" si="646"/>
        <v>0</v>
      </c>
      <c r="JP63" s="108">
        <f t="shared" si="647"/>
        <v>0</v>
      </c>
      <c r="JQ63" s="108">
        <f t="shared" si="648"/>
        <v>0</v>
      </c>
      <c r="JR63" s="108">
        <f t="shared" si="649"/>
        <v>0</v>
      </c>
      <c r="JS63" s="108">
        <f t="shared" si="650"/>
        <v>0</v>
      </c>
      <c r="JT63" s="108">
        <f t="shared" si="651"/>
        <v>0</v>
      </c>
      <c r="JU63" s="108">
        <f t="shared" si="652"/>
        <v>0</v>
      </c>
      <c r="JV63" s="108">
        <f t="shared" si="653"/>
        <v>0</v>
      </c>
      <c r="JW63" s="108">
        <f t="shared" si="654"/>
        <v>0</v>
      </c>
      <c r="JX63" s="108">
        <f t="shared" si="655"/>
        <v>0</v>
      </c>
      <c r="JY63" s="108">
        <f t="shared" si="656"/>
        <v>0</v>
      </c>
      <c r="JZ63" s="108">
        <f t="shared" si="657"/>
        <v>0</v>
      </c>
      <c r="KA63" s="108">
        <f t="shared" si="658"/>
        <v>0</v>
      </c>
      <c r="KB63" s="108">
        <f t="shared" si="659"/>
        <v>0</v>
      </c>
      <c r="KC63" s="108">
        <f t="shared" si="660"/>
        <v>0</v>
      </c>
      <c r="KD63" s="108">
        <f t="shared" si="661"/>
        <v>0</v>
      </c>
      <c r="KE63" s="108">
        <f t="shared" si="662"/>
        <v>0</v>
      </c>
      <c r="KF63" s="108">
        <f t="shared" si="663"/>
        <v>0</v>
      </c>
      <c r="KG63" s="108">
        <f t="shared" si="664"/>
        <v>0</v>
      </c>
      <c r="KH63" s="108">
        <f t="shared" si="665"/>
        <v>0</v>
      </c>
      <c r="KI63" s="108">
        <f t="shared" si="666"/>
        <v>0</v>
      </c>
      <c r="KJ63" s="108">
        <f t="shared" si="667"/>
        <v>0</v>
      </c>
      <c r="KK63" s="108">
        <f t="shared" si="668"/>
        <v>0</v>
      </c>
      <c r="KL63" s="108">
        <f t="shared" si="669"/>
        <v>0</v>
      </c>
      <c r="KM63" s="108">
        <f t="shared" si="670"/>
        <v>0</v>
      </c>
      <c r="KN63" s="108">
        <f t="shared" si="671"/>
        <v>0</v>
      </c>
      <c r="KO63" s="108">
        <f t="shared" si="672"/>
        <v>0</v>
      </c>
      <c r="KP63" s="108">
        <f t="shared" si="673"/>
        <v>0</v>
      </c>
      <c r="KQ63" s="108">
        <f t="shared" si="674"/>
        <v>0</v>
      </c>
      <c r="KR63" s="108">
        <f t="shared" si="675"/>
        <v>0</v>
      </c>
      <c r="KS63" s="108">
        <f t="shared" si="676"/>
        <v>0</v>
      </c>
      <c r="KT63" s="108">
        <f t="shared" si="677"/>
        <v>0</v>
      </c>
      <c r="KU63" s="108">
        <f t="shared" si="678"/>
        <v>0</v>
      </c>
      <c r="KV63" s="108">
        <f t="shared" si="679"/>
        <v>0</v>
      </c>
      <c r="KW63" s="108">
        <f t="shared" si="680"/>
        <v>0</v>
      </c>
      <c r="KX63" s="108">
        <f t="shared" si="681"/>
        <v>0</v>
      </c>
      <c r="KY63" s="108">
        <f t="shared" si="682"/>
        <v>0</v>
      </c>
      <c r="KZ63" s="108">
        <f t="shared" si="683"/>
        <v>0</v>
      </c>
      <c r="LA63" s="108">
        <f t="shared" si="684"/>
        <v>0</v>
      </c>
      <c r="LB63" s="108">
        <f t="shared" si="685"/>
        <v>0</v>
      </c>
      <c r="LD63" s="111">
        <f t="shared" si="686"/>
        <v>1</v>
      </c>
      <c r="LE63" s="100">
        <f t="shared" si="687"/>
        <v>0</v>
      </c>
      <c r="LF63" s="100">
        <f t="shared" si="688"/>
        <v>0</v>
      </c>
      <c r="LG63" s="100">
        <f t="shared" si="689"/>
        <v>0</v>
      </c>
      <c r="LH63" s="100">
        <f t="shared" si="690"/>
        <v>0</v>
      </c>
      <c r="LI63" s="100">
        <f t="shared" si="691"/>
        <v>0</v>
      </c>
      <c r="LJ63" s="100">
        <f t="shared" si="692"/>
        <v>0</v>
      </c>
      <c r="LK63" s="100">
        <f t="shared" si="693"/>
        <v>0</v>
      </c>
      <c r="LL63" s="100">
        <f t="shared" si="694"/>
        <v>0</v>
      </c>
      <c r="LM63" s="100">
        <f t="shared" si="695"/>
        <v>0</v>
      </c>
      <c r="LN63" s="100">
        <f t="shared" si="696"/>
        <v>0</v>
      </c>
      <c r="LO63" s="100">
        <f t="shared" si="697"/>
        <v>0</v>
      </c>
      <c r="LP63" s="100">
        <f t="shared" si="698"/>
        <v>0</v>
      </c>
      <c r="LQ63" s="100">
        <f t="shared" si="699"/>
        <v>0</v>
      </c>
      <c r="LR63" s="100">
        <f t="shared" si="700"/>
        <v>0</v>
      </c>
      <c r="LS63" s="100">
        <f t="shared" si="701"/>
        <v>0</v>
      </c>
      <c r="LT63" s="100">
        <f t="shared" si="702"/>
        <v>0</v>
      </c>
      <c r="LU63" s="100">
        <f t="shared" si="703"/>
        <v>0</v>
      </c>
      <c r="LV63" s="100">
        <f t="shared" si="704"/>
        <v>0</v>
      </c>
      <c r="LW63" s="100">
        <f t="shared" si="705"/>
        <v>0</v>
      </c>
      <c r="LX63" s="100">
        <f t="shared" si="706"/>
        <v>0</v>
      </c>
      <c r="LY63" s="100">
        <f t="shared" si="707"/>
        <v>0</v>
      </c>
      <c r="LZ63" s="100">
        <f t="shared" si="708"/>
        <v>0</v>
      </c>
      <c r="MA63" s="100">
        <f t="shared" si="709"/>
        <v>0</v>
      </c>
      <c r="MB63" s="100">
        <f t="shared" si="710"/>
        <v>0</v>
      </c>
      <c r="MC63" s="100">
        <f t="shared" si="711"/>
        <v>0</v>
      </c>
      <c r="MD63" s="100">
        <f t="shared" si="712"/>
        <v>0</v>
      </c>
      <c r="ME63" s="100">
        <f t="shared" si="713"/>
        <v>0</v>
      </c>
      <c r="MF63" s="100">
        <f t="shared" si="714"/>
        <v>0</v>
      </c>
      <c r="MG63" s="100">
        <f t="shared" si="715"/>
        <v>0</v>
      </c>
      <c r="MH63" s="100">
        <f t="shared" si="716"/>
        <v>0</v>
      </c>
      <c r="MI63" s="100">
        <f t="shared" si="717"/>
        <v>0</v>
      </c>
      <c r="MJ63" s="100">
        <f t="shared" si="718"/>
        <v>0</v>
      </c>
      <c r="MK63" s="100">
        <f t="shared" si="719"/>
        <v>0</v>
      </c>
      <c r="ML63" s="100">
        <f t="shared" si="720"/>
        <v>0</v>
      </c>
      <c r="MM63" s="100">
        <f t="shared" si="721"/>
        <v>0</v>
      </c>
      <c r="MN63" s="100">
        <f t="shared" si="722"/>
        <v>0</v>
      </c>
      <c r="MO63" s="100">
        <f t="shared" si="723"/>
        <v>0</v>
      </c>
      <c r="MP63" s="100">
        <f t="shared" si="724"/>
        <v>0</v>
      </c>
      <c r="MQ63" s="100">
        <f t="shared" si="725"/>
        <v>0</v>
      </c>
      <c r="MR63" s="100">
        <f t="shared" si="726"/>
        <v>0</v>
      </c>
      <c r="MS63" s="100">
        <f t="shared" si="727"/>
        <v>0</v>
      </c>
      <c r="MT63" s="100">
        <f t="shared" si="728"/>
        <v>0</v>
      </c>
      <c r="MU63" s="100">
        <f t="shared" si="729"/>
        <v>0</v>
      </c>
      <c r="MV63" s="100">
        <f t="shared" si="730"/>
        <v>0</v>
      </c>
      <c r="MW63" s="100">
        <f t="shared" si="731"/>
        <v>0</v>
      </c>
      <c r="MX63" s="100">
        <f t="shared" si="732"/>
        <v>0</v>
      </c>
      <c r="MY63" s="100">
        <f t="shared" si="733"/>
        <v>0</v>
      </c>
      <c r="MZ63" s="100">
        <f t="shared" si="734"/>
        <v>0</v>
      </c>
      <c r="NA63" s="100">
        <f t="shared" si="735"/>
        <v>0</v>
      </c>
      <c r="NB63" s="100">
        <f t="shared" si="736"/>
        <v>0</v>
      </c>
      <c r="NC63" s="100">
        <f t="shared" si="737"/>
        <v>0</v>
      </c>
      <c r="ND63" s="100">
        <f t="shared" si="738"/>
        <v>0</v>
      </c>
      <c r="NE63" s="100">
        <f t="shared" si="739"/>
        <v>0</v>
      </c>
      <c r="NF63" s="100">
        <f t="shared" si="740"/>
        <v>0</v>
      </c>
      <c r="NG63" s="100">
        <f t="shared" si="741"/>
        <v>0</v>
      </c>
      <c r="NH63" s="100">
        <f t="shared" si="742"/>
        <v>0</v>
      </c>
      <c r="NI63" s="100">
        <f t="shared" si="743"/>
        <v>0</v>
      </c>
      <c r="NJ63" s="100">
        <f t="shared" si="744"/>
        <v>0</v>
      </c>
      <c r="NK63" s="100">
        <f t="shared" si="745"/>
        <v>0</v>
      </c>
      <c r="NL63" s="100">
        <f t="shared" si="746"/>
        <v>0</v>
      </c>
      <c r="NM63" s="100">
        <f t="shared" si="747"/>
        <v>0</v>
      </c>
      <c r="NN63" s="100">
        <f t="shared" si="748"/>
        <v>0</v>
      </c>
      <c r="NO63" s="100">
        <f t="shared" si="749"/>
        <v>0</v>
      </c>
      <c r="NP63" s="100">
        <f t="shared" si="750"/>
        <v>0</v>
      </c>
      <c r="NQ63" s="100">
        <f t="shared" si="751"/>
        <v>0</v>
      </c>
      <c r="NR63" s="100">
        <f t="shared" si="752"/>
        <v>0</v>
      </c>
      <c r="NS63" s="100">
        <f t="shared" si="753"/>
        <v>0</v>
      </c>
      <c r="NT63" s="100">
        <f t="shared" si="754"/>
        <v>0</v>
      </c>
      <c r="NU63" s="100">
        <f t="shared" si="755"/>
        <v>0</v>
      </c>
      <c r="NV63" s="100">
        <f t="shared" si="756"/>
        <v>0</v>
      </c>
      <c r="NW63" s="100">
        <f t="shared" si="757"/>
        <v>0</v>
      </c>
      <c r="NX63" s="100">
        <f t="shared" si="758"/>
        <v>0</v>
      </c>
      <c r="NY63" s="100">
        <f t="shared" si="759"/>
        <v>0</v>
      </c>
      <c r="NZ63" s="100">
        <f t="shared" si="760"/>
        <v>0</v>
      </c>
      <c r="OA63" s="100">
        <f t="shared" si="761"/>
        <v>0</v>
      </c>
      <c r="OB63" s="100">
        <f t="shared" si="762"/>
        <v>0</v>
      </c>
      <c r="OC63" s="100">
        <f t="shared" si="763"/>
        <v>0</v>
      </c>
      <c r="OD63" s="100">
        <f t="shared" si="764"/>
        <v>0</v>
      </c>
      <c r="OE63" s="100">
        <f t="shared" si="765"/>
        <v>0</v>
      </c>
      <c r="OF63" s="100">
        <f t="shared" si="766"/>
        <v>0</v>
      </c>
      <c r="OG63" s="100">
        <f t="shared" si="767"/>
        <v>0</v>
      </c>
      <c r="OH63" s="100">
        <f t="shared" si="768"/>
        <v>0</v>
      </c>
      <c r="OI63" s="100">
        <f t="shared" si="769"/>
        <v>0</v>
      </c>
      <c r="OJ63" s="100">
        <f t="shared" si="770"/>
        <v>0</v>
      </c>
      <c r="OK63" s="100">
        <f t="shared" si="771"/>
        <v>0</v>
      </c>
      <c r="OL63" s="100">
        <f t="shared" si="772"/>
        <v>0</v>
      </c>
      <c r="OM63" s="100">
        <f t="shared" si="773"/>
        <v>0</v>
      </c>
      <c r="ON63" s="100">
        <f t="shared" si="774"/>
        <v>0</v>
      </c>
      <c r="OO63" s="100">
        <f t="shared" si="775"/>
        <v>0</v>
      </c>
      <c r="OP63" s="100">
        <f t="shared" si="776"/>
        <v>0</v>
      </c>
      <c r="OQ63" s="100">
        <f t="shared" si="777"/>
        <v>0</v>
      </c>
      <c r="OR63" s="100">
        <f t="shared" si="778"/>
        <v>0</v>
      </c>
      <c r="OS63" s="100">
        <f t="shared" si="779"/>
        <v>0</v>
      </c>
      <c r="OT63" s="100">
        <f t="shared" si="780"/>
        <v>0</v>
      </c>
      <c r="OU63" s="100">
        <f t="shared" si="781"/>
        <v>0</v>
      </c>
      <c r="OV63" s="100">
        <f t="shared" si="782"/>
        <v>0</v>
      </c>
      <c r="OW63" s="100">
        <f t="shared" si="783"/>
        <v>0</v>
      </c>
      <c r="OY63" s="101">
        <f t="shared" si="784"/>
        <v>0</v>
      </c>
      <c r="OZ63" s="101">
        <f>IF(Calculator!$K61=0,0,IF($OZ$4&gt;=$SS63,Calculator!$AJ61,IF('Graph Calc'!$OZ$4&lt;'Graph Calc'!$SU63,Calculator!$AJ61,0)))</f>
        <v>0</v>
      </c>
      <c r="PA63" s="101">
        <f>IF(Calculator!$K61=0,0,IF($PA$4&gt;=$SS63,Calculator!$AJ61,IF('Graph Calc'!$PA$4&lt;'Graph Calc'!$SU63,Calculator!$AJ61,0)))</f>
        <v>0</v>
      </c>
      <c r="PB63" s="101">
        <f>IF(Calculator!$K61=0,0,IF($PB$4&gt;=$SS63,Calculator!$AJ61,IF('Graph Calc'!$PB$4&lt;'Graph Calc'!$SU63,Calculator!$AJ61,0)))</f>
        <v>0</v>
      </c>
      <c r="PC63" s="101">
        <f>IF(Calculator!$K61=0,0,IF($PC$4&gt;=$SS63,Calculator!$AJ61,IF('Graph Calc'!$PC$4&lt;'Graph Calc'!$SU63,Calculator!$AJ61,0)))</f>
        <v>0</v>
      </c>
      <c r="PD63" s="101">
        <f>IF(Calculator!$K61=0,0,IF($PD$4&gt;=$SS63,Calculator!$AJ61,IF('Graph Calc'!$PD$4&lt;'Graph Calc'!$SU63,Calculator!$AJ61,0)))</f>
        <v>0</v>
      </c>
      <c r="PE63" s="101">
        <f>IF(Calculator!$K61=0,0,IF($PE$4&gt;=$SS63,Calculator!$AJ61,IF('Graph Calc'!$PE$4&lt;'Graph Calc'!$SU63,Calculator!$AJ61,0)))</f>
        <v>0</v>
      </c>
      <c r="PF63" s="101">
        <f>IF(Calculator!$K61=0,0,IF($PF$4&gt;=$SS63,Calculator!$AJ61,IF('Graph Calc'!$PF$4&lt;'Graph Calc'!$SU63,Calculator!$AJ61,0)))</f>
        <v>0</v>
      </c>
      <c r="PG63" s="101">
        <f>IF(Calculator!$K61=0,0,IF($PG$4&gt;=$SS63,Calculator!$AJ61,IF('Graph Calc'!$PG$4&lt;'Graph Calc'!$SU63,Calculator!$AJ61,0)))</f>
        <v>0</v>
      </c>
      <c r="PH63" s="101">
        <f>IF(Calculator!$K61=0,0,IF($PH$4&gt;=$SS63,Calculator!$AJ61,IF('Graph Calc'!PH$4&lt;'Graph Calc'!$SU63,Calculator!$AJ61,0)))</f>
        <v>0</v>
      </c>
      <c r="PI63" s="101">
        <f>IF(Calculator!$K61=0,0,IF($PI$4&gt;=$SS63,Calculator!$AJ61,IF('Graph Calc'!$PI$4&lt;'Graph Calc'!$SU63,Calculator!$AJ61,0)))</f>
        <v>0</v>
      </c>
      <c r="PJ63" s="101">
        <f>IF(Calculator!$K61=0,0,IF($PJ$4&gt;=$SS63,Calculator!$AJ61,IF('Graph Calc'!$PJ$4&lt;'Graph Calc'!$SU63,Calculator!$AJ61,0)))</f>
        <v>0</v>
      </c>
      <c r="PK63" s="101">
        <f>IF(Calculator!$K61=0,0,IF($PK$4&gt;=$SS63,Calculator!$AJ61,IF('Graph Calc'!$PK$4&lt;'Graph Calc'!$SU63,Calculator!$AJ61,0)))</f>
        <v>0</v>
      </c>
      <c r="PL63" s="101">
        <f>IF(Calculator!$K61=0,0,IF($PL$4&gt;=$SS63,Calculator!$AJ61,IF('Graph Calc'!$PL$4&lt;'Graph Calc'!$SU63,Calculator!$AJ61,0)))</f>
        <v>0</v>
      </c>
      <c r="PM63" s="101">
        <f>IF(Calculator!$K61=0,0,IF($PM$4&gt;=$SS63,Calculator!$AJ61,IF('Graph Calc'!$PM$4&lt;'Graph Calc'!$SU63,Calculator!$AJ61,0)))</f>
        <v>0</v>
      </c>
      <c r="PN63" s="101">
        <f>IF(Calculator!$K61=0,0,IF($PN$4&gt;=$SS63,Calculator!$AJ61,IF('Graph Calc'!$PN$4&lt;'Graph Calc'!$SU63,Calculator!$AJ61,0)))</f>
        <v>0</v>
      </c>
      <c r="PO63" s="101">
        <f>IF(Calculator!$K61=0,0,IF($PO$4&gt;=$SS63,Calculator!$AJ61,IF('Graph Calc'!$PO$4&lt;'Graph Calc'!$SU63,Calculator!$AJ61,0)))</f>
        <v>0</v>
      </c>
      <c r="PP63" s="101">
        <f>IF(Calculator!$K61=0,0,IF($PP$4&gt;=$SS63,Calculator!$AJ61,IF('Graph Calc'!$PP$4&lt;'Graph Calc'!$SU63,Calculator!$AJ61,0)))</f>
        <v>0</v>
      </c>
      <c r="PQ63" s="101">
        <f>IF(Calculator!$K61=0,0,IF($PQ$4&gt;=$SS63,Calculator!$AJ61,IF('Graph Calc'!$PQ$4&lt;'Graph Calc'!$SU63,Calculator!$AJ61,0)))</f>
        <v>0</v>
      </c>
      <c r="PR63" s="101">
        <f>IF(Calculator!$K61=0,0,IF($PR$4&gt;=$SS63,Calculator!$AJ61,IF('Graph Calc'!$PR$4&lt;'Graph Calc'!$SU63,Calculator!$AJ61,0)))</f>
        <v>0</v>
      </c>
      <c r="PS63" s="101">
        <f>IF(Calculator!$K61=0,0,IF($PS$4&gt;=$SS63,Calculator!$AJ61,IF('Graph Calc'!$PS$4&lt;'Graph Calc'!$SU63,Calculator!$AJ61,0)))</f>
        <v>0</v>
      </c>
      <c r="PT63" s="101">
        <f>IF(Calculator!$K61=0,0,IF($PT$4&gt;=$SS63,Calculator!$AJ61,IF('Graph Calc'!$PT$4&lt;'Graph Calc'!$SU63,Calculator!$AJ61,0)))</f>
        <v>0</v>
      </c>
      <c r="PU63" s="101">
        <f>IF(Calculator!$K61=0,0,IF($PU$4&gt;=$SS63,Calculator!$AJ61,IF('Graph Calc'!$PU$4&lt;'Graph Calc'!$SU63,Calculator!$AJ61,0)))</f>
        <v>0</v>
      </c>
      <c r="PV63" s="101">
        <f>IF(Calculator!$K61=0,0,IF($PV$4&gt;=$SS63,Calculator!$AJ61,IF('Graph Calc'!$PV$4&lt;'Graph Calc'!$SU63,Calculator!$AJ61,0)))</f>
        <v>0</v>
      </c>
      <c r="PW63" s="101">
        <f>IF(Calculator!$K61=0,0,IF($PW$4&gt;=$SS63,Calculator!$AJ61,IF('Graph Calc'!$PW$4&lt;'Graph Calc'!$SU63,Calculator!$AJ61,0)))</f>
        <v>0</v>
      </c>
      <c r="PX63" s="101">
        <f>IF(Calculator!$K61=0,0,IF($PX$4&gt;=$SS63,Calculator!$AJ61,IF('Graph Calc'!$PX$4&lt;'Graph Calc'!$SU63,Calculator!$AJ61,0)))</f>
        <v>0</v>
      </c>
      <c r="PY63" s="101">
        <f>IF(Calculator!$K61=0,0,IF($PY$4&gt;=$SS63,Calculator!$AJ61,IF('Graph Calc'!$PY$4&lt;'Graph Calc'!$SU63,Calculator!$AJ61,0)))</f>
        <v>0</v>
      </c>
      <c r="PZ63" s="101">
        <f>IF(Calculator!$K61=0,0,IF($PZ$4&gt;=$SS63,Calculator!$AJ61,IF('Graph Calc'!$PZ$4&lt;'Graph Calc'!$SU63,Calculator!$AJ61,0)))</f>
        <v>0</v>
      </c>
      <c r="QA63" s="101">
        <f>IF(Calculator!$K61=0,0,IF($QA$4&gt;=$SS63,Calculator!$AJ61,IF('Graph Calc'!$QA$4&lt;'Graph Calc'!$SU63,Calculator!$AJ61,0)))</f>
        <v>0</v>
      </c>
      <c r="QB63" s="101">
        <f>IF(Calculator!$K61=0,0,IF($QB$4&gt;=$SS63,Calculator!$AJ61,IF('Graph Calc'!$QB$4&lt;'Graph Calc'!$SU63,Calculator!$AJ61,0)))</f>
        <v>0</v>
      </c>
      <c r="QC63" s="101">
        <f>IF(Calculator!$K61=0,0,IF($QC$4&gt;=$SS63,Calculator!$AJ61,IF('Graph Calc'!$QC$4&lt;'Graph Calc'!$SU63,Calculator!$AJ61,0)))</f>
        <v>0</v>
      </c>
      <c r="QD63" s="101">
        <f>IF(Calculator!$K61=0,0,IF($QD$4&gt;=$SS63,Calculator!$AJ61,IF('Graph Calc'!$QD$4&lt;'Graph Calc'!$SU63,Calculator!$AJ61,0)))</f>
        <v>0</v>
      </c>
      <c r="QE63" s="101">
        <f>IF(Calculator!$K61=0,0,IF($QE$4&gt;=$SS63,Calculator!$AJ61,IF('Graph Calc'!$QE$4&lt;'Graph Calc'!$SU63,Calculator!$AJ61,0)))</f>
        <v>0</v>
      </c>
      <c r="QF63" s="101">
        <f>IF(Calculator!$K61=0,0,IF($QF$4&gt;=$SS63,Calculator!$AJ61,IF('Graph Calc'!$QF$4&lt;'Graph Calc'!$SU63,Calculator!$AJ61,0)))</f>
        <v>0</v>
      </c>
      <c r="QG63" s="101">
        <f>IF(Calculator!$K61=0,0,IF($QG$4&gt;=$SS63,Calculator!$AJ61,IF('Graph Calc'!$QG$4&lt;'Graph Calc'!$SU63,Calculator!$AJ61,0)))</f>
        <v>0</v>
      </c>
      <c r="QH63" s="101">
        <f>IF(Calculator!$K61=0,0,IF($QH$4&gt;=$SS63,Calculator!$AJ61,IF('Graph Calc'!$QH$4&lt;'Graph Calc'!$SU63,Calculator!$AJ61,0)))</f>
        <v>0</v>
      </c>
      <c r="QI63" s="101">
        <f>IF(Calculator!$K61=0,0,IF($QI$4&gt;=$SS63,Calculator!$AJ61,IF('Graph Calc'!$QI$4&lt;'Graph Calc'!$SU63,Calculator!$AJ61,0)))</f>
        <v>0</v>
      </c>
      <c r="QJ63" s="101">
        <f>IF(Calculator!$K61=0,0,IF($QJ$4&gt;=$SS63,Calculator!$AJ61,IF('Graph Calc'!$QJ$4&lt;'Graph Calc'!$SU63,Calculator!$AJ61,0)))</f>
        <v>0</v>
      </c>
      <c r="QK63" s="101">
        <f>IF(Calculator!$K61=0,0,IF($QK$4&gt;=$SS63,Calculator!$AJ61,IF('Graph Calc'!$QK$4&lt;'Graph Calc'!$SU63,Calculator!$AJ61,0)))</f>
        <v>0</v>
      </c>
      <c r="QL63" s="101">
        <f>IF(Calculator!$K61=0,0,IF($QL$4&gt;=$SS63,Calculator!$AJ61,IF('Graph Calc'!$QL$4&lt;'Graph Calc'!$SU63,Calculator!$AJ61,0)))</f>
        <v>0</v>
      </c>
      <c r="QM63" s="101">
        <f>IF(Calculator!$K61=0,0,IF($QM$4&gt;=$SS63,Calculator!$AJ61,IF('Graph Calc'!$QM$4&lt;'Graph Calc'!$SU63,Calculator!$AJ61,0)))</f>
        <v>0</v>
      </c>
      <c r="QN63" s="101">
        <f>IF(Calculator!$K61=0,0,IF($QN$4&gt;=$SS63,Calculator!$AJ61,IF('Graph Calc'!$QN$4&lt;'Graph Calc'!$SU63,Calculator!$AJ61,0)))</f>
        <v>0</v>
      </c>
      <c r="QO63" s="101">
        <f>IF(Calculator!$K61=0,0,IF($QO$4&gt;=$SS63,Calculator!$AJ61,IF('Graph Calc'!$QO$4&lt;'Graph Calc'!$SU63,Calculator!$AJ61,0)))</f>
        <v>0</v>
      </c>
      <c r="QP63" s="101">
        <f>IF(Calculator!$K61=0,0,IF($QP$4&gt;=$SS63,Calculator!$AJ61,IF('Graph Calc'!$QP$4&lt;'Graph Calc'!$SU63,Calculator!$AJ61,0)))</f>
        <v>0</v>
      </c>
      <c r="QQ63" s="101">
        <f>IF(Calculator!$K61=0,0,IF($QQ$4&gt;=$SS63,Calculator!$AJ61,IF('Graph Calc'!$QQ$4&lt;'Graph Calc'!$SU63,Calculator!$AJ61,0)))</f>
        <v>0</v>
      </c>
      <c r="QR63" s="101">
        <f>IF(Calculator!$K61=0,0,IF($QR$4&gt;=$SS63,Calculator!$AJ61,IF('Graph Calc'!$QR$4&lt;'Graph Calc'!$SU63,Calculator!$AJ61,0)))</f>
        <v>0</v>
      </c>
      <c r="QS63" s="101">
        <f>IF(Calculator!$K61=0,0,IF($QS$4&gt;=$SS63,Calculator!$AJ61,IF('Graph Calc'!$QS$4&lt;'Graph Calc'!$SU63,Calculator!$AJ61,0)))</f>
        <v>0</v>
      </c>
      <c r="QT63" s="101">
        <f>IF(Calculator!$K61=0,0,IF($QT$4&gt;=$SS63,Calculator!$AJ61,IF('Graph Calc'!$QT$4&lt;'Graph Calc'!$SU63,Calculator!$AJ61,0)))</f>
        <v>0</v>
      </c>
      <c r="QU63" s="101">
        <f>IF(Calculator!$K61=0,0,IF($QU$4&gt;=$SS63,Calculator!$AJ61,IF('Graph Calc'!$QU$4&lt;'Graph Calc'!$SU63,Calculator!$AJ61,0)))</f>
        <v>0</v>
      </c>
      <c r="QV63" s="101">
        <f>IF(Calculator!$K61=0,0,IF($QV$4&gt;=$SS63,Calculator!$AJ61,IF('Graph Calc'!$QV$4&lt;'Graph Calc'!$SU63,Calculator!$AJ61,0)))</f>
        <v>0</v>
      </c>
      <c r="QW63" s="101">
        <f>IF(Calculator!$K61=0,0,IF($QW$4&gt;=$SS63,Calculator!$AJ61,IF('Graph Calc'!$QW$4&lt;'Graph Calc'!$SU63,Calculator!$AJ61,0)))</f>
        <v>0</v>
      </c>
      <c r="QX63" s="101">
        <f>IF(Calculator!$K61=0,0,IF($QX$4&gt;=$SS63,Calculator!$AJ61,IF('Graph Calc'!$QX$4&lt;'Graph Calc'!$SU63,Calculator!$AJ61,0)))</f>
        <v>0</v>
      </c>
      <c r="QY63" s="101">
        <f>IF(Calculator!$K61=0,0,IF($QY$4&gt;=$SS63,Calculator!$AJ61,IF('Graph Calc'!$QY$4&lt;'Graph Calc'!$SU63,Calculator!$AJ61,0)))</f>
        <v>0</v>
      </c>
      <c r="QZ63" s="101">
        <f>IF(Calculator!$K61=0,0,IF($QZ$4&gt;=$SS63,Calculator!$AJ61,IF('Graph Calc'!$QZ$4&lt;'Graph Calc'!$SU63,Calculator!$AJ61,0)))</f>
        <v>0</v>
      </c>
      <c r="RA63" s="101">
        <f>IF(Calculator!$K61=0,0,IF($RA$4&gt;=$SS63,Calculator!$AJ61,IF('Graph Calc'!$RA$4&lt;'Graph Calc'!$SU63,Calculator!$AJ61,0)))</f>
        <v>0</v>
      </c>
      <c r="RB63" s="101">
        <f>IF(Calculator!$K61=0,0,IF($RB$4&gt;=$SS63,Calculator!$AJ61,IF('Graph Calc'!$RB$4&lt;'Graph Calc'!$SU63,Calculator!$AJ61,0)))</f>
        <v>0</v>
      </c>
      <c r="RC63" s="101">
        <f>IF(Calculator!$K61=0,0,IF($RC$4&gt;=$SS63,Calculator!$AJ61,IF('Graph Calc'!$RC$4&lt;'Graph Calc'!$SU63,Calculator!$AJ61,0)))</f>
        <v>0</v>
      </c>
      <c r="RD63" s="101">
        <f>IF(Calculator!$K61=0,0,IF($RD$4&gt;=$SS63,Calculator!$AJ61,IF('Graph Calc'!$RD$4&lt;'Graph Calc'!$SU63,Calculator!$AJ61,0)))</f>
        <v>0</v>
      </c>
      <c r="RE63" s="101">
        <f>IF(Calculator!$K61=0,0,IF($RE$4&gt;=$SS63,Calculator!$AJ61,IF('Graph Calc'!$RE$4&lt;'Graph Calc'!$SU63,Calculator!$AJ61,0)))</f>
        <v>0</v>
      </c>
      <c r="RF63" s="101">
        <f>IF(Calculator!$K61=0,0,IF($RF$4&gt;=$SS63,Calculator!$AJ61,IF('Graph Calc'!$RF$4&lt;'Graph Calc'!$SU63,Calculator!$AJ61,0)))</f>
        <v>0</v>
      </c>
      <c r="RG63" s="101">
        <f>IF(Calculator!$K61=0,0,IF($RG$4&gt;=$SS63,Calculator!$AJ61,IF('Graph Calc'!$RG$4&lt;'Graph Calc'!$SU63,Calculator!$AJ61,0)))</f>
        <v>0</v>
      </c>
      <c r="RH63" s="101">
        <f>IF(Calculator!$K61=0,0,IF($RH$4&gt;=$SS63,Calculator!$AJ61,IF('Graph Calc'!$RH$4&lt;'Graph Calc'!$SU63,Calculator!$AJ61,0)))</f>
        <v>0</v>
      </c>
      <c r="RI63" s="101">
        <f>IF(Calculator!$K61=0,0,IF($RI$4&gt;=$SS63,Calculator!$AJ61,IF('Graph Calc'!$RI$4&lt;'Graph Calc'!$SU63,Calculator!$AJ61,0)))</f>
        <v>0</v>
      </c>
      <c r="RJ63" s="101">
        <f>IF(Calculator!$K61=0,0,IF($RJ$4&gt;=$SS63,Calculator!$AJ61,IF('Graph Calc'!$RJ$4&lt;'Graph Calc'!$SU63,Calculator!$AJ61,0)))</f>
        <v>0</v>
      </c>
      <c r="RK63" s="101">
        <f>IF(Calculator!$K61=0,0,IF($RK$4&gt;=$SS63,Calculator!$AJ61,IF('Graph Calc'!$RK$4&lt;'Graph Calc'!$SU63,Calculator!$AJ61,0)))</f>
        <v>0</v>
      </c>
      <c r="RL63" s="101">
        <f>IF(Calculator!$K61=0,0,IF($RL$4&gt;=$SS63,Calculator!$AJ61,IF('Graph Calc'!$RL$4&lt;'Graph Calc'!$SU63,Calculator!$AJ61,0)))</f>
        <v>0</v>
      </c>
      <c r="RM63" s="101">
        <f>IF(Calculator!$K61=0,0,IF($RM$4&gt;=$SS63,Calculator!$AJ61,IF('Graph Calc'!$RM$4&lt;'Graph Calc'!$SU63,Calculator!$AJ61,0)))</f>
        <v>0</v>
      </c>
      <c r="RN63" s="101">
        <f>IF(Calculator!$K61=0,0,IF($RN$4&gt;=$SS63,Calculator!$AJ61,IF('Graph Calc'!$RN$4&lt;'Graph Calc'!$SU63,Calculator!$AJ61,0)))</f>
        <v>0</v>
      </c>
      <c r="RO63" s="101">
        <f>IF(Calculator!$K61=0,0,IF($RO$4&gt;=$SS63,Calculator!$AJ61,IF('Graph Calc'!$RO$4&lt;'Graph Calc'!$SU63,Calculator!$AJ61,0)))</f>
        <v>0</v>
      </c>
      <c r="RP63" s="101">
        <f>IF(Calculator!$K61=0,0,IF($RP$4&gt;=$SS63,Calculator!$AJ61,IF('Graph Calc'!$RP$4&lt;'Graph Calc'!$SU63,Calculator!$AJ61,0)))</f>
        <v>0</v>
      </c>
      <c r="RQ63" s="101">
        <f>IF(Calculator!$K61=0,0,IF($RQ$4&gt;=$SS63,Calculator!$AJ61,IF('Graph Calc'!$RQ$4&lt;'Graph Calc'!$SU63,Calculator!$AJ61,0)))</f>
        <v>0</v>
      </c>
      <c r="RR63" s="101">
        <f>IF(Calculator!$K61=0,0,IF($RR$4&gt;=$SS63,Calculator!$AJ61,IF('Graph Calc'!$RR$4&lt;'Graph Calc'!$SU63,Calculator!$AJ61,0)))</f>
        <v>0</v>
      </c>
      <c r="RS63" s="101">
        <f>IF(Calculator!$K61=0,0,IF($RS$4&gt;=$SS63,Calculator!$AJ61,IF('Graph Calc'!$RS$4&lt;'Graph Calc'!$SU63,Calculator!$AJ61,0)))</f>
        <v>0</v>
      </c>
      <c r="RT63" s="101">
        <f>IF(Calculator!$K61=0,0,IF($RT$4&gt;=$SS63,Calculator!$AJ61,IF('Graph Calc'!$RT$4&lt;'Graph Calc'!$SU63,Calculator!$AJ61,0)))</f>
        <v>0</v>
      </c>
      <c r="RU63" s="101">
        <f>IF(Calculator!$K61=0,0,IF($RU$4&gt;=$SS63,Calculator!$AJ61,IF('Graph Calc'!$RU$4&lt;'Graph Calc'!$SU63,Calculator!$AJ61,0)))</f>
        <v>0</v>
      </c>
      <c r="RV63" s="101">
        <f>IF(Calculator!$K61=0,0,IF($RV$4&gt;=$SS63,Calculator!$AJ61,IF('Graph Calc'!$RV$4&lt;'Graph Calc'!$SU63,Calculator!$AJ61,0)))</f>
        <v>0</v>
      </c>
      <c r="RW63" s="101">
        <f>IF(Calculator!$K61=0,0,IF($RW$4&gt;=$SS63,Calculator!$AJ61,IF('Graph Calc'!$RW$4&lt;'Graph Calc'!$SU63,Calculator!$AJ61,0)))</f>
        <v>0</v>
      </c>
      <c r="RX63" s="101">
        <f>IF(Calculator!$K61=0,0,IF($RX$4&gt;=$SS63,Calculator!$AJ61,IF('Graph Calc'!$RX$4&lt;'Graph Calc'!$SU63,Calculator!$AJ61,0)))</f>
        <v>0</v>
      </c>
      <c r="RY63" s="101">
        <f>IF(Calculator!$K61=0,0,IF($RY$4&gt;=$SS63,Calculator!$AJ61,IF('Graph Calc'!$RY$4&lt;'Graph Calc'!$SU63,Calculator!$AJ61,0)))</f>
        <v>0</v>
      </c>
      <c r="RZ63" s="101">
        <f>IF(Calculator!$K61=0,0,IF($RZ$4&gt;=$SS63,Calculator!$AJ61,IF('Graph Calc'!$RZ$4&lt;'Graph Calc'!$SU63,Calculator!$AJ61,0)))</f>
        <v>0</v>
      </c>
      <c r="SA63" s="101">
        <f>IF(Calculator!$K61=0,0,IF($SA$4&gt;=$SS63,Calculator!$AJ61,IF('Graph Calc'!$SA$4&lt;'Graph Calc'!$SU63,Calculator!$AJ61,0)))</f>
        <v>0</v>
      </c>
      <c r="SB63" s="101">
        <f>IF(Calculator!$K61=0,0,IF($SB$4&gt;=$SS63,Calculator!$AJ61,IF('Graph Calc'!$SB$4&lt;'Graph Calc'!$SU63,Calculator!$AJ61,0)))</f>
        <v>0</v>
      </c>
      <c r="SC63" s="101">
        <f>IF(Calculator!$K61=0,0,IF($SC$4&gt;=$SS63,Calculator!$AJ61,IF('Graph Calc'!$SC$4&lt;'Graph Calc'!$SU63,Calculator!$AJ61,0)))</f>
        <v>0</v>
      </c>
      <c r="SD63" s="101">
        <f>IF(Calculator!$K61=0,0,IF(SD62&gt;=$SS63,Calculator!$AJ61,IF('Graph Calc'!$SD$4&lt;'Graph Calc'!$SU63,Calculator!$AJ61,0)))</f>
        <v>0</v>
      </c>
      <c r="SE63" s="101">
        <f>IF(Calculator!$K61=0,0,IF($SE$4&gt;=$SS63,Calculator!$AJ61,IF('Graph Calc'!$SE$4&lt;'Graph Calc'!$SU63,Calculator!$AJ61,0)))</f>
        <v>0</v>
      </c>
      <c r="SF63" s="101">
        <f>IF(Calculator!$K61=0,0,IF($SF$4&gt;=$SS63,Calculator!$AJ61,IF('Graph Calc'!$SF$4&lt;'Graph Calc'!$SU63,Calculator!$AJ61,0)))</f>
        <v>0</v>
      </c>
      <c r="SG63" s="101">
        <f>IF(Calculator!$K61=0,0,IF($SG$4&gt;=$SS63,Calculator!$AJ61,IF('Graph Calc'!$SG$4&lt;'Graph Calc'!$SU63,Calculator!$AJ61,0)))</f>
        <v>0</v>
      </c>
      <c r="SH63" s="101">
        <f>IF(Calculator!$K61=0,0,IF($SH$4&gt;=$SS63,Calculator!$AJ61,IF('Graph Calc'!$SH$4&lt;'Graph Calc'!$SU63,Calculator!$AJ61,0)))</f>
        <v>0</v>
      </c>
      <c r="SI63" s="101">
        <f>IF(Calculator!$K61=0,0,IF($SI$4&gt;=$SS63,Calculator!$AJ61,IF('Graph Calc'!$SI$4&lt;'Graph Calc'!$SU63,Calculator!$AJ61,0)))</f>
        <v>0</v>
      </c>
      <c r="SJ63" s="101">
        <f>IF(Calculator!$K61=0,0,IF($SJ$4&gt;=$SS63,Calculator!$AJ61,IF('Graph Calc'!$SJ$4&lt;'Graph Calc'!$SU63,Calculator!$AJ61,0)))</f>
        <v>0</v>
      </c>
      <c r="SK63" s="101">
        <f>IF(Calculator!$K61=0,0,IF($SK$4&gt;=$SS63,Calculator!$AJ61,IF('Graph Calc'!$SK$4&lt;'Graph Calc'!$SU63,Calculator!$AJ61,0)))</f>
        <v>0</v>
      </c>
      <c r="SL63" s="101">
        <f>IF(Calculator!$K61=0,0,IF($SL$4&gt;=$SS63,Calculator!$AJ61,IF('Graph Calc'!$SL$4&lt;'Graph Calc'!$SU63,Calculator!$AJ61,0)))</f>
        <v>0</v>
      </c>
      <c r="SM63" s="101">
        <f>IF(Calculator!$K61=0,0,IF($SM$4&gt;=$SS63,Calculator!$AJ61,IF('Graph Calc'!$SM$4&lt;'Graph Calc'!$SU63,Calculator!$AJ61,0)))</f>
        <v>0</v>
      </c>
      <c r="SN63" s="101">
        <f>IF(Calculator!$K61=0,0,IF($SN$4&gt;=$SS63,Calculator!$AJ61,IF('Graph Calc'!$SN$4&lt;'Graph Calc'!$SU63,Calculator!$AJ61,0)))</f>
        <v>0</v>
      </c>
      <c r="SO63" s="101">
        <f>IF(Calculator!$K61=0,0,IF($SO$4&gt;=$SS63,Calculator!$AJ61,IF('Graph Calc'!$SO$4&lt;'Graph Calc'!$SU63,Calculator!$AJ61,0)))</f>
        <v>0</v>
      </c>
      <c r="SP63" s="101">
        <f>IF(Calculator!$K61=0,0,IF($SP$4&gt;=$SS63,Calculator!$AJ61,IF('Graph Calc'!$SP$4&lt;'Graph Calc'!$SU63,Calculator!$AJ61,0)))</f>
        <v>0</v>
      </c>
      <c r="SQ63" s="101">
        <f>IF(Calculator!$K61=0,0,IF($SQ$4&gt;=$SS63,Calculator!$AJ61,IF('Graph Calc'!$SQ$4&lt;'Graph Calc'!$SU63,Calculator!$AJ61,0)))</f>
        <v>0</v>
      </c>
      <c r="SR63" s="101">
        <f>IF(Calculator!$K61=0,0,IF($SR$4&gt;=$SS63,Calculator!$AJ61,IF('Graph Calc'!$SR$4&lt;'Graph Calc'!$SU63,Calculator!$AJ61,0)))</f>
        <v>0</v>
      </c>
      <c r="SS63">
        <f>Calculator!N61</f>
        <v>0</v>
      </c>
      <c r="ST63">
        <f>SS63+Calculator!K61</f>
        <v>0</v>
      </c>
      <c r="SU63">
        <f t="shared" si="785"/>
        <v>0</v>
      </c>
      <c r="SZ63" s="101">
        <f>IF(Calculator!$K61=0,0,IF($OZ$4&gt;=$SS63,Calculator!$AJ61,IF('Graph Calc'!$OZ$4&lt;'Graph Calc'!$SU63,Calculator!$AJ61,0)))</f>
        <v>0</v>
      </c>
      <c r="TA63" s="101">
        <f>IF(Calculator!$K61=0,0,IF($PA$4&gt;=$SS63,Calculator!$AJ61,IF('Graph Calc'!$PA$4&lt;'Graph Calc'!$SU63,Calculator!$AJ61,0)))</f>
        <v>0</v>
      </c>
      <c r="TB63" s="101">
        <f>IF(Calculator!$K61=0,0,IF($PB$4&gt;=$SS63,Calculator!$AJ61,IF('Graph Calc'!$PB$4&lt;'Graph Calc'!$SU63,Calculator!$AJ61,0)))</f>
        <v>0</v>
      </c>
      <c r="TC63" s="101">
        <f>IF(Calculator!$K61=0,0,IF($PC$4&gt;=$SS63,Calculator!$AJ61,IF('Graph Calc'!$PC$4&lt;'Graph Calc'!$SU63,Calculator!$AJ61,0)))</f>
        <v>0</v>
      </c>
      <c r="TD63" s="101">
        <f>IF(Calculator!$K61=0,0,IF($PD$4&gt;=$SS63,Calculator!$AJ61,IF('Graph Calc'!$PD$4&lt;'Graph Calc'!$SU63,Calculator!$AJ61,0)))</f>
        <v>0</v>
      </c>
      <c r="TE63" s="101">
        <f>IF(Calculator!$K61=0,0,IF($PE$4&gt;=$SS63,Calculator!$AJ61,IF('Graph Calc'!$PE$4&lt;'Graph Calc'!$SU63,Calculator!$AJ61,0)))</f>
        <v>0</v>
      </c>
      <c r="TF63" s="101">
        <f>IF(Calculator!$K61=0,0,IF($PF$4&gt;=$SS63,Calculator!$AJ61,IF('Graph Calc'!$PF$4&lt;'Graph Calc'!$SU63,Calculator!$AJ61,0)))</f>
        <v>0</v>
      </c>
      <c r="TG63" s="101">
        <f>IF(Calculator!$K61=0,0,IF($PG$4&gt;=$SS63,Calculator!$AJ61,IF('Graph Calc'!$PG$4&lt;'Graph Calc'!$SU63,Calculator!$AJ61,0)))</f>
        <v>0</v>
      </c>
      <c r="TH63" s="101">
        <f>IF(Calculator!$K61=0,0,IF($PH$4&gt;=$SS63,Calculator!$AJ61,IF('Graph Calc'!TH$4&lt;'Graph Calc'!$SU63,Calculator!$AJ61,0)))</f>
        <v>0</v>
      </c>
      <c r="TI63" s="101">
        <f>IF(Calculator!$K61=0,0,IF($PI$4&gt;=$SS63,Calculator!$AJ61,IF('Graph Calc'!$PI$4&lt;'Graph Calc'!$SU63,Calculator!$AJ61,0)))</f>
        <v>0</v>
      </c>
      <c r="TJ63" s="101">
        <f>IF(Calculator!$K61=0,0,IF($PJ$4&gt;=$SS63,Calculator!$AJ61,IF('Graph Calc'!$PJ$4&lt;'Graph Calc'!$SU63,Calculator!$AJ61,0)))</f>
        <v>0</v>
      </c>
      <c r="TK63" s="101">
        <f>IF(Calculator!$K61=0,0,IF($PK$4&gt;=$SS63,Calculator!$AJ61,IF('Graph Calc'!$PK$4&lt;'Graph Calc'!$SU63,Calculator!$AJ61,0)))</f>
        <v>0</v>
      </c>
      <c r="TL63" s="101">
        <f>IF(Calculator!$K61=0,0,IF($PL$4&gt;=$SS63,Calculator!$AJ61,IF('Graph Calc'!$PL$4&lt;'Graph Calc'!$SU63,Calculator!$AJ61,0)))</f>
        <v>0</v>
      </c>
      <c r="TM63" s="101">
        <f>IF(Calculator!$K61=0,0,IF($PM$4&gt;=$SS63,Calculator!$AJ61,IF('Graph Calc'!$PM$4&lt;'Graph Calc'!$SU63,Calculator!$AJ61,0)))</f>
        <v>0</v>
      </c>
      <c r="TN63" s="101">
        <f>IF(Calculator!$K61=0,0,IF($PN$4&gt;=$SS63,Calculator!$AJ61,IF('Graph Calc'!$PN$4&lt;'Graph Calc'!$SU63,Calculator!$AJ61,0)))</f>
        <v>0</v>
      </c>
      <c r="TO63" s="101">
        <f>IF(Calculator!$K61=0,0,IF($PO$4&gt;=$SS63,Calculator!$AJ61,IF('Graph Calc'!$PO$4&lt;'Graph Calc'!$SU63,Calculator!$AJ61,0)))</f>
        <v>0</v>
      </c>
      <c r="TP63" s="101">
        <f>IF(Calculator!$K61=0,0,IF($PP$4&gt;=$SS63,Calculator!$AJ61,IF('Graph Calc'!$PP$4&lt;'Graph Calc'!$SU63,Calculator!$AJ61,0)))</f>
        <v>0</v>
      </c>
      <c r="TQ63" s="101">
        <f>IF(Calculator!$K61=0,0,IF($PQ$4&gt;=$SS63,Calculator!$AJ61,IF('Graph Calc'!$PQ$4&lt;'Graph Calc'!$SU63,Calculator!$AJ61,0)))</f>
        <v>0</v>
      </c>
      <c r="TR63" s="101">
        <f>IF(Calculator!$K61=0,0,IF($PR$4&gt;=$SS63,Calculator!$AJ61,IF('Graph Calc'!$PR$4&lt;'Graph Calc'!$SU63,Calculator!$AJ61,0)))</f>
        <v>0</v>
      </c>
      <c r="TS63" s="101">
        <f>IF(Calculator!$K61=0,0,IF($PS$4&gt;=$SS63,Calculator!$AJ61,IF('Graph Calc'!$PS$4&lt;'Graph Calc'!$SU63,Calculator!$AJ61,0)))</f>
        <v>0</v>
      </c>
      <c r="TT63" s="101">
        <f>IF(Calculator!$K61=0,0,IF($PT$4&gt;=$SS63,Calculator!$AJ61,IF('Graph Calc'!$PT$4&lt;'Graph Calc'!$SU63,Calculator!$AJ61,0)))</f>
        <v>0</v>
      </c>
      <c r="TU63" s="101">
        <f>IF(Calculator!$K61=0,0,IF($PU$4&gt;=$SS63,Calculator!$AJ61,IF('Graph Calc'!$PU$4&lt;'Graph Calc'!$SU63,Calculator!$AJ61,0)))</f>
        <v>0</v>
      </c>
      <c r="TV63" s="101">
        <f>IF(Calculator!$K61=0,0,IF($PV$4&gt;=$SS63,Calculator!$AJ61,IF('Graph Calc'!$PV$4&lt;'Graph Calc'!$SU63,Calculator!$AJ61,0)))</f>
        <v>0</v>
      </c>
      <c r="TW63" s="101">
        <f>IF(Calculator!$K61=0,0,IF($PW$4&gt;=$SS63,Calculator!$AJ61,IF('Graph Calc'!$PW$4&lt;'Graph Calc'!$SU63,Calculator!$AJ61,0)))</f>
        <v>0</v>
      </c>
      <c r="TX63" s="101">
        <f>IF(Calculator!$K61=0,0,IF($PX$4&gt;=$SS63,Calculator!$AJ61,IF('Graph Calc'!$PX$4&lt;'Graph Calc'!$SU63,Calculator!$AJ61,0)))</f>
        <v>0</v>
      </c>
      <c r="TY63" s="101">
        <f>IF(Calculator!$K61=0,0,IF($PY$4&gt;=$SS63,Calculator!$AJ61,IF('Graph Calc'!$PY$4&lt;'Graph Calc'!$SU63,Calculator!$AJ61,0)))</f>
        <v>0</v>
      </c>
      <c r="TZ63" s="101">
        <f>IF(Calculator!$K61=0,0,IF($PZ$4&gt;=$SS63,Calculator!$AJ61,IF('Graph Calc'!$PZ$4&lt;'Graph Calc'!$SU63,Calculator!$AJ61,0)))</f>
        <v>0</v>
      </c>
      <c r="UA63" s="101">
        <f>IF(Calculator!$K61=0,0,IF($QA$4&gt;=$SS63,Calculator!$AJ61,IF('Graph Calc'!$QA$4&lt;'Graph Calc'!$SU63,Calculator!$AJ61,0)))</f>
        <v>0</v>
      </c>
      <c r="UB63" s="101">
        <f>IF(Calculator!$K61=0,0,IF($QB$4&gt;=$SS63,Calculator!$AJ61,IF('Graph Calc'!$QB$4&lt;'Graph Calc'!$SU63,Calculator!$AJ61,0)))</f>
        <v>0</v>
      </c>
      <c r="UC63" s="101">
        <f>IF(Calculator!$K61=0,0,IF($QC$4&gt;=$SS63,Calculator!$AJ61,IF('Graph Calc'!$QC$4&lt;'Graph Calc'!$SU63,Calculator!$AJ61,0)))</f>
        <v>0</v>
      </c>
      <c r="UD63" s="101">
        <f>IF(Calculator!$K61=0,0,IF($QD$4&gt;=$SS63,Calculator!$AJ61,IF('Graph Calc'!$QD$4&lt;'Graph Calc'!$SU63,Calculator!$AJ61,0)))</f>
        <v>0</v>
      </c>
      <c r="UE63" s="101">
        <f>IF(Calculator!$K61=0,0,IF($QE$4&gt;=$SS63,Calculator!$AJ61,IF('Graph Calc'!$QE$4&lt;'Graph Calc'!$SU63,Calculator!$AJ61,0)))</f>
        <v>0</v>
      </c>
      <c r="UF63" s="101">
        <f>IF(Calculator!$K61=0,0,IF($QF$4&gt;=$SS63,Calculator!$AJ61,IF('Graph Calc'!$QF$4&lt;'Graph Calc'!$SU63,Calculator!$AJ61,0)))</f>
        <v>0</v>
      </c>
      <c r="UG63" s="101">
        <f>IF(Calculator!$K61=0,0,IF($QG$4&gt;=$SS63,Calculator!$AJ61,IF('Graph Calc'!$QG$4&lt;'Graph Calc'!$SU63,Calculator!$AJ61,0)))</f>
        <v>0</v>
      </c>
      <c r="UH63" s="101">
        <f>IF(Calculator!$K61=0,0,IF($QH$4&gt;=$SS63,Calculator!$AJ61,IF('Graph Calc'!$QH$4&lt;'Graph Calc'!$SU63,Calculator!$AJ61,0)))</f>
        <v>0</v>
      </c>
      <c r="UI63" s="101">
        <f>IF(Calculator!$K61=0,0,IF($QI$4&gt;=$SS63,Calculator!$AJ61,IF('Graph Calc'!$QI$4&lt;'Graph Calc'!$SU63,Calculator!$AJ61,0)))</f>
        <v>0</v>
      </c>
      <c r="UJ63" s="101">
        <f>IF(Calculator!$K61=0,0,IF($QJ$4&gt;=$SS63,Calculator!$AJ61,IF('Graph Calc'!$QJ$4&lt;'Graph Calc'!$SU63,Calculator!$AJ61,0)))</f>
        <v>0</v>
      </c>
      <c r="UK63" s="101">
        <f>IF(Calculator!$K61=0,0,IF($QK$4&gt;=$SS63,Calculator!$AJ61,IF('Graph Calc'!$QK$4&lt;'Graph Calc'!$SU63,Calculator!$AJ61,0)))</f>
        <v>0</v>
      </c>
      <c r="UL63" s="101">
        <f>IF(Calculator!$K61=0,0,IF($QL$4&gt;=$SS63,Calculator!$AJ61,IF('Graph Calc'!$QL$4&lt;'Graph Calc'!$SU63,Calculator!$AJ61,0)))</f>
        <v>0</v>
      </c>
      <c r="UM63" s="101">
        <f>IF(Calculator!$K61=0,0,IF($QM$4&gt;=$SS63,Calculator!$AJ61,IF('Graph Calc'!$QM$4&lt;'Graph Calc'!$SU63,Calculator!$AJ61,0)))</f>
        <v>0</v>
      </c>
      <c r="UN63" s="101">
        <f>IF(Calculator!$K61=0,0,IF($QN$4&gt;=$SS63,Calculator!$AJ61,IF('Graph Calc'!$QN$4&lt;'Graph Calc'!$SU63,Calculator!$AJ61,0)))</f>
        <v>0</v>
      </c>
      <c r="UO63" s="101">
        <f>IF(Calculator!$K61=0,0,IF($QO$4&gt;=$SS63,Calculator!$AJ61,IF('Graph Calc'!$QO$4&lt;'Graph Calc'!$SU63,Calculator!$AJ61,0)))</f>
        <v>0</v>
      </c>
      <c r="UP63" s="101">
        <f>IF(Calculator!$K61=0,0,IF($QP$4&gt;=$SS63,Calculator!$AJ61,IF('Graph Calc'!$QP$4&lt;'Graph Calc'!$SU63,Calculator!$AJ61,0)))</f>
        <v>0</v>
      </c>
      <c r="UQ63" s="101">
        <f>IF(Calculator!$K61=0,0,IF($QQ$4&gt;=$SS63,Calculator!$AJ61,IF('Graph Calc'!$QQ$4&lt;'Graph Calc'!$SU63,Calculator!$AJ61,0)))</f>
        <v>0</v>
      </c>
      <c r="UR63" s="101">
        <f>IF(Calculator!$K61=0,0,IF($QR$4&gt;=$SS63,Calculator!$AJ61,IF('Graph Calc'!$QR$4&lt;'Graph Calc'!$SU63,Calculator!$AJ61,0)))</f>
        <v>0</v>
      </c>
      <c r="US63" s="101">
        <f>IF(Calculator!$K61=0,0,IF($QS$4&gt;=$SS63,Calculator!$AJ61,IF('Graph Calc'!$QS$4&lt;'Graph Calc'!$SU63,Calculator!$AJ61,0)))</f>
        <v>0</v>
      </c>
      <c r="UT63" s="101">
        <f>IF(Calculator!$K61=0,0,IF($QT$4&gt;=$SS63,Calculator!$AJ61,IF('Graph Calc'!$QT$4&lt;'Graph Calc'!$SU63,Calculator!$AJ61,0)))</f>
        <v>0</v>
      </c>
      <c r="UU63" s="101">
        <f>IF(Calculator!$K61=0,0,IF($QU$4&gt;=$SS63,Calculator!$AJ61,IF('Graph Calc'!$QU$4&lt;'Graph Calc'!$SU63,Calculator!$AJ61,0)))</f>
        <v>0</v>
      </c>
      <c r="UV63" s="101">
        <f>IF(Calculator!$K61=0,0,IF($QV$4&gt;=$SS63,Calculator!$AJ61,IF('Graph Calc'!$QV$4&lt;'Graph Calc'!$SU63,Calculator!$AJ61,0)))</f>
        <v>0</v>
      </c>
      <c r="UW63" s="101">
        <f>IF(Calculator!$K61=0,0,IF($QW$4&gt;=$SS63,Calculator!$AJ61,IF('Graph Calc'!$QW$4&lt;'Graph Calc'!$SU63,Calculator!$AJ61,0)))</f>
        <v>0</v>
      </c>
      <c r="UX63" s="101">
        <f>IF(Calculator!$K61=0,0,IF($QX$4&gt;=$SS63,Calculator!$AJ61,IF('Graph Calc'!$QX$4&lt;'Graph Calc'!$SU63,Calculator!$AJ61,0)))</f>
        <v>0</v>
      </c>
      <c r="UY63" s="101">
        <f>IF(Calculator!$K61=0,0,IF($QY$4&gt;=$SS63,Calculator!$AJ61,IF('Graph Calc'!$QY$4&lt;'Graph Calc'!$SU63,Calculator!$AJ61,0)))</f>
        <v>0</v>
      </c>
      <c r="UZ63" s="101">
        <f>IF(Calculator!$K61=0,0,IF($QZ$4&gt;=$SS63,Calculator!$AJ61,IF('Graph Calc'!$QZ$4&lt;'Graph Calc'!$SU63,Calculator!$AJ61,0)))</f>
        <v>0</v>
      </c>
      <c r="VA63" s="101">
        <f>IF(Calculator!$K61=0,0,IF($RA$4&gt;=$SS63,Calculator!$AJ61,IF('Graph Calc'!$RA$4&lt;'Graph Calc'!$SU63,Calculator!$AJ61,0)))</f>
        <v>0</v>
      </c>
      <c r="VB63" s="101">
        <f>IF(Calculator!$K61=0,0,IF($RB$4&gt;=$SS63,Calculator!$AJ61,IF('Graph Calc'!$RB$4&lt;'Graph Calc'!$SU63,Calculator!$AJ61,0)))</f>
        <v>0</v>
      </c>
      <c r="VC63" s="101">
        <f>IF(Calculator!$K61=0,0,IF($RC$4&gt;=$SS63,Calculator!$AJ61,IF('Graph Calc'!$RC$4&lt;'Graph Calc'!$SU63,Calculator!$AJ61,0)))</f>
        <v>0</v>
      </c>
      <c r="VD63" s="101">
        <f>IF(Calculator!$K61=0,0,IF($RD$4&gt;=$SS63,Calculator!$AJ61,IF('Graph Calc'!$RD$4&lt;'Graph Calc'!$SU63,Calculator!$AJ61,0)))</f>
        <v>0</v>
      </c>
      <c r="VE63" s="101">
        <f>IF(Calculator!$K61=0,0,IF($RE$4&gt;=$SS63,Calculator!$AJ61,IF('Graph Calc'!$RE$4&lt;'Graph Calc'!$SU63,Calculator!$AJ61,0)))</f>
        <v>0</v>
      </c>
      <c r="VF63" s="101">
        <f>IF(Calculator!$K61=0,0,IF($RF$4&gt;=$SS63,Calculator!$AJ61,IF('Graph Calc'!$RF$4&lt;'Graph Calc'!$SU63,Calculator!$AJ61,0)))</f>
        <v>0</v>
      </c>
      <c r="VG63" s="101">
        <f>IF(Calculator!$K61=0,0,IF($RG$4&gt;=$SS63,Calculator!$AJ61,IF('Graph Calc'!$RG$4&lt;'Graph Calc'!$SU63,Calculator!$AJ61,0)))</f>
        <v>0</v>
      </c>
      <c r="VH63" s="101">
        <f>IF(Calculator!$K61=0,0,IF($RH$4&gt;=$SS63,Calculator!$AJ61,IF('Graph Calc'!$RH$4&lt;'Graph Calc'!$SU63,Calculator!$AJ61,0)))</f>
        <v>0</v>
      </c>
      <c r="VI63" s="101">
        <f>IF(Calculator!$K61=0,0,IF($RI$4&gt;=$SS63,Calculator!$AJ61,IF('Graph Calc'!$RI$4&lt;'Graph Calc'!$SU63,Calculator!$AJ61,0)))</f>
        <v>0</v>
      </c>
      <c r="VJ63" s="101">
        <f>IF(Calculator!$K61=0,0,IF($RJ$4&gt;=$SS63,Calculator!$AJ61,IF('Graph Calc'!$RJ$4&lt;'Graph Calc'!$SU63,Calculator!$AJ61,0)))</f>
        <v>0</v>
      </c>
      <c r="VK63" s="101">
        <f>IF(Calculator!$K61=0,0,IF($RK$4&gt;=$SS63,Calculator!$AJ61,IF('Graph Calc'!$RK$4&lt;'Graph Calc'!$SU63,Calculator!$AJ61,0)))</f>
        <v>0</v>
      </c>
      <c r="VL63" s="101">
        <f>IF(Calculator!$K61=0,0,IF($RL$4&gt;=$SS63,Calculator!$AJ61,IF('Graph Calc'!$RL$4&lt;'Graph Calc'!$SU63,Calculator!$AJ61,0)))</f>
        <v>0</v>
      </c>
      <c r="VM63" s="101">
        <f>IF(Calculator!$K61=0,0,IF($RM$4&gt;=$SS63,Calculator!$AJ61,IF('Graph Calc'!$RM$4&lt;'Graph Calc'!$SU63,Calculator!$AJ61,0)))</f>
        <v>0</v>
      </c>
      <c r="VN63" s="101">
        <f>IF(Calculator!$K61=0,0,IF($RN$4&gt;=$SS63,Calculator!$AJ61,IF('Graph Calc'!$RN$4&lt;'Graph Calc'!$SU63,Calculator!$AJ61,0)))</f>
        <v>0</v>
      </c>
      <c r="VO63" s="101">
        <f>IF(Calculator!$K61=0,0,IF($RO$4&gt;=$SS63,Calculator!$AJ61,IF('Graph Calc'!$RO$4&lt;'Graph Calc'!$SU63,Calculator!$AJ61,0)))</f>
        <v>0</v>
      </c>
      <c r="VP63" s="101">
        <f>IF(Calculator!$K61=0,0,IF($RP$4&gt;=$SS63,Calculator!$AJ61,IF('Graph Calc'!$RP$4&lt;'Graph Calc'!$SU63,Calculator!$AJ61,0)))</f>
        <v>0</v>
      </c>
      <c r="VQ63" s="101">
        <f>IF(Calculator!$K61=0,0,IF($RQ$4&gt;=$SS63,Calculator!$AJ61,IF('Graph Calc'!$RQ$4&lt;'Graph Calc'!$SU63,Calculator!$AJ61,0)))</f>
        <v>0</v>
      </c>
      <c r="VR63" s="101">
        <f>IF(Calculator!$K61=0,0,IF($RR$4&gt;=$SS63,Calculator!$AJ61,IF('Graph Calc'!$RR$4&lt;'Graph Calc'!$SU63,Calculator!$AJ61,0)))</f>
        <v>0</v>
      </c>
      <c r="VS63" s="101">
        <f>IF(Calculator!$K61=0,0,IF($RS$4&gt;=$SS63,Calculator!$AJ61,IF('Graph Calc'!$RS$4&lt;'Graph Calc'!$SU63,Calculator!$AJ61,0)))</f>
        <v>0</v>
      </c>
      <c r="VT63" s="101">
        <f>IF(Calculator!$K61=0,0,IF($RT$4&gt;=$SS63,Calculator!$AJ61,IF('Graph Calc'!$RT$4&lt;'Graph Calc'!$SU63,Calculator!$AJ61,0)))</f>
        <v>0</v>
      </c>
      <c r="VU63" s="101">
        <f>IF(Calculator!$K61=0,0,IF($RU$4&gt;=$SS63,Calculator!$AJ61,IF('Graph Calc'!$RU$4&lt;'Graph Calc'!$SU63,Calculator!$AJ61,0)))</f>
        <v>0</v>
      </c>
      <c r="VV63" s="101">
        <f>IF(Calculator!$K61=0,0,IF($RV$4&gt;=$SS63,Calculator!$AJ61,IF('Graph Calc'!$RV$4&lt;'Graph Calc'!$SU63,Calculator!$AJ61,0)))</f>
        <v>0</v>
      </c>
      <c r="VW63" s="101">
        <f>IF(Calculator!$K61=0,0,IF($RW$4&gt;=$SS63,Calculator!$AJ61,IF('Graph Calc'!$RW$4&lt;'Graph Calc'!$SU63,Calculator!$AJ61,0)))</f>
        <v>0</v>
      </c>
      <c r="VX63" s="101">
        <f>IF(Calculator!$K61=0,0,IF($RX$4&gt;=$SS63,Calculator!$AJ61,IF('Graph Calc'!$RX$4&lt;'Graph Calc'!$SU63,Calculator!$AJ61,0)))</f>
        <v>0</v>
      </c>
      <c r="VY63" s="101">
        <f>IF(Calculator!$K61=0,0,IF($RY$4&gt;=$SS63,Calculator!$AJ61,IF('Graph Calc'!$RY$4&lt;'Graph Calc'!$SU63,Calculator!$AJ61,0)))</f>
        <v>0</v>
      </c>
      <c r="VZ63" s="101">
        <f>IF(Calculator!$K61=0,0,IF($RZ$4&gt;=$SS63,Calculator!$AJ61,IF('Graph Calc'!$RZ$4&lt;'Graph Calc'!$SU63,Calculator!$AJ61,0)))</f>
        <v>0</v>
      </c>
      <c r="WA63" s="101">
        <f>IF(Calculator!$K61=0,0,IF($SA$4&gt;=$SS63,Calculator!$AJ61,IF('Graph Calc'!$SA$4&lt;'Graph Calc'!$SU63,Calculator!$AJ61,0)))</f>
        <v>0</v>
      </c>
      <c r="WB63" s="101">
        <f>IF(Calculator!$K61=0,0,IF($SB$4&gt;=$SS63,Calculator!$AJ61,IF('Graph Calc'!$SB$4&lt;'Graph Calc'!$SU63,Calculator!$AJ61,0)))</f>
        <v>0</v>
      </c>
      <c r="WC63" s="101">
        <f>IF(Calculator!$K61=0,0,IF($SC$4&gt;=$SS63,Calculator!$AJ61,IF('Graph Calc'!$SC$4&lt;'Graph Calc'!$SU63,Calculator!$AJ61,0)))</f>
        <v>0</v>
      </c>
      <c r="WD63" s="101">
        <f>IF(Calculator!$K61=0,0,IF(WD62&gt;=$SS63,Calculator!$AJ61,IF('Graph Calc'!$SD$4&lt;'Graph Calc'!$SU63,Calculator!$AJ61,0)))</f>
        <v>0</v>
      </c>
      <c r="WE63" s="101">
        <f>IF(Calculator!$K61=0,0,IF($SE$4&gt;=$SS63,Calculator!$AJ61,IF('Graph Calc'!$SE$4&lt;'Graph Calc'!$SU63,Calculator!$AJ61,0)))</f>
        <v>0</v>
      </c>
      <c r="WF63" s="101">
        <f>IF(Calculator!$K61=0,0,IF($SF$4&gt;=$SS63,Calculator!$AJ61,IF('Graph Calc'!$SF$4&lt;'Graph Calc'!$SU63,Calculator!$AJ61,0)))</f>
        <v>0</v>
      </c>
      <c r="WG63" s="101">
        <f>IF(Calculator!$K61=0,0,IF($SG$4&gt;=$SS63,Calculator!$AJ61,IF('Graph Calc'!$SG$4&lt;'Graph Calc'!$SU63,Calculator!$AJ61,0)))</f>
        <v>0</v>
      </c>
      <c r="WH63" s="101">
        <f>IF(Calculator!$K61=0,0,IF($SH$4&gt;=$SS63,Calculator!$AJ61,IF('Graph Calc'!$SH$4&lt;'Graph Calc'!$SU63,Calculator!$AJ61,0)))</f>
        <v>0</v>
      </c>
      <c r="WI63" s="101">
        <f>IF(Calculator!$K61=0,0,IF($SI$4&gt;=$SS63,Calculator!$AJ61,IF('Graph Calc'!$SI$4&lt;'Graph Calc'!$SU63,Calculator!$AJ61,0)))</f>
        <v>0</v>
      </c>
      <c r="WJ63" s="101">
        <f>IF(Calculator!$K61=0,0,IF($SJ$4&gt;=$SS63,Calculator!$AJ61,IF('Graph Calc'!$SJ$4&lt;'Graph Calc'!$SU63,Calculator!$AJ61,0)))</f>
        <v>0</v>
      </c>
      <c r="WK63" s="101">
        <f>IF(Calculator!$K61=0,0,IF($SK$4&gt;=$SS63,Calculator!$AJ61,IF('Graph Calc'!$SK$4&lt;'Graph Calc'!$SU63,Calculator!$AJ61,0)))</f>
        <v>0</v>
      </c>
      <c r="WL63" s="101">
        <f>IF(Calculator!$K61=0,0,IF($SL$4&gt;=$SS63,Calculator!$AJ61,IF('Graph Calc'!$SL$4&lt;'Graph Calc'!$SU63,Calculator!$AJ61,0)))</f>
        <v>0</v>
      </c>
      <c r="WM63" s="101">
        <f>IF(Calculator!$K61=0,0,IF($SM$4&gt;=$SS63,Calculator!$AJ61,IF('Graph Calc'!$SM$4&lt;'Graph Calc'!$SU63,Calculator!$AJ61,0)))</f>
        <v>0</v>
      </c>
      <c r="WN63" s="101">
        <f>IF(Calculator!$K61=0,0,IF($SN$4&gt;=$SS63,Calculator!$AJ61,IF('Graph Calc'!$SN$4&lt;'Graph Calc'!$SU63,Calculator!$AJ61,0)))</f>
        <v>0</v>
      </c>
      <c r="WO63" s="101">
        <f>IF(Calculator!$K61=0,0,IF($SO$4&gt;=$SS63,Calculator!$AJ61,IF('Graph Calc'!$SO$4&lt;'Graph Calc'!$SU63,Calculator!$AJ61,0)))</f>
        <v>0</v>
      </c>
      <c r="WP63" s="101">
        <f>IF(Calculator!$K61=0,0,IF($SP$4&gt;=$SS63,Calculator!$AJ61,IF('Graph Calc'!$SP$4&lt;'Graph Calc'!$SU63,Calculator!$AJ61,0)))</f>
        <v>0</v>
      </c>
      <c r="WQ63" s="101">
        <f>IF(Calculator!$K61=0,0,IF($SQ$4&gt;=$SS63,Calculator!$AJ61,IF('Graph Calc'!$SQ$4&lt;'Graph Calc'!$SU63,Calculator!$AJ61,0)))</f>
        <v>0</v>
      </c>
      <c r="WR63" s="101">
        <f>IF(Calculator!$K61=0,0,IF($SR$4&gt;=$SS63,Calculator!$AJ61,IF('Graph Calc'!$SR$4&lt;'Graph Calc'!$SU63,Calculator!$AJ61,0)))</f>
        <v>0</v>
      </c>
      <c r="WS63">
        <f>Calculator!DN61</f>
        <v>0</v>
      </c>
      <c r="WT63">
        <f>WS63+Calculator!DK61</f>
        <v>0</v>
      </c>
      <c r="WU63">
        <f t="shared" si="786"/>
        <v>0</v>
      </c>
    </row>
    <row r="64" spans="9:619">
      <c r="I64">
        <f>IF(Calculator!E62=0,IF(Calculator!D62="Auto ",Calculator!B62*1,Calculator!C62*1),IF(Calculator!D62="Auto ",Calculator!B62*Calculator!E62,Calculator!C62*Calculator!E62))</f>
        <v>0</v>
      </c>
      <c r="J64" t="str">
        <f>IF(Calculator!$I62="YES",0,IF(Calculator!$J62="YES",0,Calculator!G62))</f>
        <v>All Day</v>
      </c>
      <c r="K64" t="str">
        <f>IF(Calculator!$I62="YES",0,IF(Calculator!$J62="YES",0,Calculator!H62))</f>
        <v>All Day</v>
      </c>
      <c r="L64">
        <f>Calculator!T62</f>
        <v>0</v>
      </c>
      <c r="M64">
        <f>Calculator!U62</f>
        <v>0</v>
      </c>
      <c r="N64">
        <f>Calculator!V62</f>
        <v>0</v>
      </c>
      <c r="O64">
        <f>Calculator!W62</f>
        <v>0</v>
      </c>
      <c r="P64">
        <f>Calculator!X62</f>
        <v>0</v>
      </c>
      <c r="Q64">
        <f>Calculator!Y62</f>
        <v>0</v>
      </c>
      <c r="R64">
        <f>Calculator!Z62</f>
        <v>0</v>
      </c>
      <c r="S64">
        <f>Calculator!AA62</f>
        <v>0</v>
      </c>
      <c r="T64" s="101">
        <f>IF(Calculator!$I62="YES",IF($M64&gt;=T$4,IF($L64&lt;=T$4,$I64,0),IF($O64&gt;=T$4,IF($N64&lt;=T$4,$I64,0),IF($Q64&gt;=T$4,IF($P64&lt;=T$4,$I64,0),IF($S64&gt;=T$4,IF($R64&lt;=T$4,$I64,0),IF($M64&gt;=T$4,IF($L64&lt;=T$4,$I64,0),IF($O64&gt;=T$4,IF($N64&lt;=T$4,$I64,0),IF($Q64&gt;=T$4,IF($P64&lt;=T$4,$I64,0),IF($S64&gt;=T$4,IF($R64&lt;=T$4,$I64,0),0)))))))),IF($J64="All Day",$I64,IF($K64="All Day",$I64,IF($K64&lt;=T$4,0,IF($J64&lt;=T$4,$I64,0)))))</f>
        <v>0</v>
      </c>
      <c r="U64" s="101">
        <f>IF(Calculator!$I62="YES",IF($M64&gt;=U$4,IF($L64&lt;=U$4,$I64,0),IF($O64&gt;=U$4,IF($N64&lt;=U$4,$I64,0),IF($Q64&gt;=U$4,IF($P64&lt;=U$4,$I64,0),IF($S64&gt;=U$4,IF($R64&lt;=U$4,$I64,0),IF($M64&gt;=U$4,IF($L64&lt;=U$4,$I64,0),IF($O64&gt;=U$4,IF($N64&lt;=U$4,$I64,0),IF($Q64&gt;=U$4,IF($P64&lt;=U$4,$I64,0),IF($S64&gt;=U$4,IF($R64&lt;=U$4,$I64,0),0)))))))),IF($J64="All Day",$I64,IF($K64="All Day",$I64,IF($K64&lt;=U$4,0,IF($J64&lt;=U$4,$I64,0)))))</f>
        <v>0</v>
      </c>
      <c r="V64" s="101">
        <f>IF(Calculator!$I62="YES",IF($M64&gt;=V$4,IF($L64&lt;=V$4,$I64,0),IF($O64&gt;=V$4,IF($N64&lt;=V$4,$I64,0),IF($Q64&gt;=V$4,IF($P64&lt;=V$4,$I64,0),IF($S64&gt;=V$4,IF($R64&lt;=V$4,$I64,0),IF($M64&gt;=V$4,IF($L64&lt;=V$4,$I64,0),IF($O64&gt;=V$4,IF($N64&lt;=V$4,$I64,0),IF($Q64&gt;=V$4,IF($P64&lt;=V$4,$I64,0),IF($S64&gt;=V$4,IF($R64&lt;=V$4,$I64,0),0)))))))),IF($J64="All Day",$I64,IF($K64="All Day",$I64,IF($K64&lt;=V$4,0,IF($J64&lt;=V$4,$I64,0)))))</f>
        <v>0</v>
      </c>
      <c r="W64" s="101">
        <f>IF(Calculator!$I62="YES",IF($M64&gt;=W$4,IF($L64&lt;=W$4,$I64,0),IF($O64&gt;=W$4,IF($N64&lt;=W$4,$I64,0),IF($Q64&gt;=W$4,IF($P64&lt;=W$4,$I64,0),IF($S64&gt;=W$4,IF($R64&lt;=W$4,$I64,0),IF($M64&gt;=W$4,IF($L64&lt;=W$4,$I64,0),IF($O64&gt;=W$4,IF($N64&lt;=W$4,$I64,0),IF($Q64&gt;=W$4,IF($P64&lt;=W$4,$I64,0),IF($S64&gt;=W$4,IF($R64&lt;=W$4,$I64,0),0)))))))),IF($J64="All Day",$I64,IF($K64="All Day",$I64,IF($K64&lt;=W$4,0,IF($J64&lt;=W$4,$I64,0)))))</f>
        <v>0</v>
      </c>
      <c r="X64" s="101">
        <f>IF(Calculator!$I62="YES",IF($M64&gt;=X$4,IF($L64&lt;=X$4,$I64,0),IF($O64&gt;=X$4,IF($N64&lt;=X$4,$I64,0),IF($Q64&gt;=X$4,IF($P64&lt;=X$4,$I64,0),IF($S64&gt;=X$4,IF($R64&lt;=X$4,$I64,0),IF($M64&gt;=X$4,IF($L64&lt;=X$4,$I64,0),IF($O64&gt;=X$4,IF($N64&lt;=X$4,$I64,0),IF($Q64&gt;=X$4,IF($P64&lt;=X$4,$I64,0),IF($S64&gt;=X$4,IF($R64&lt;=X$4,$I64,0),0)))))))),IF($J64="All Day",$I64,IF($K64="All Day",$I64,IF($K64&lt;=X$4,0,IF($J64&lt;=X$4,$I64,0)))))</f>
        <v>0</v>
      </c>
      <c r="Y64" s="101">
        <f>IF(Calculator!$I62="YES",IF($M64&gt;=Y$4,IF($L64&lt;=Y$4,$I64,0),IF($O64&gt;=Y$4,IF($N64&lt;=Y$4,$I64,0),IF($Q64&gt;=Y$4,IF($P64&lt;=Y$4,$I64,0),IF($S64&gt;=Y$4,IF($R64&lt;=Y$4,$I64,0),IF($M64&gt;=Y$4,IF($L64&lt;=Y$4,$I64,0),IF($O64&gt;=Y$4,IF($N64&lt;=Y$4,$I64,0),IF($Q64&gt;=Y$4,IF($P64&lt;=Y$4,$I64,0),IF($S64&gt;=Y$4,IF($R64&lt;=Y$4,$I64,0),0)))))))),IF($J64="All Day",$I64,IF($K64="All Day",$I64,IF($K64&lt;=Y$4,0,IF($J64&lt;=Y$4,$I64,0)))))</f>
        <v>0</v>
      </c>
      <c r="Z64" s="101">
        <f>IF(Calculator!$I62="YES",IF($M64&gt;=Z$4,IF($L64&lt;=Z$4,$I64,0),IF($O64&gt;=Z$4,IF($N64&lt;=Z$4,$I64,0),IF($Q64&gt;=Z$4,IF($P64&lt;=Z$4,$I64,0),IF($S64&gt;=Z$4,IF($R64&lt;=Z$4,$I64,0),IF($M64&gt;=Z$4,IF($L64&lt;=Z$4,$I64,0),IF($O64&gt;=Z$4,IF($N64&lt;=Z$4,$I64,0),IF($Q64&gt;=Z$4,IF($P64&lt;=Z$4,$I64,0),IF($S64&gt;=Z$4,IF($R64&lt;=Z$4,$I64,0),0)))))))),IF($J64="All Day",$I64,IF($K64="All Day",$I64,IF($K64&lt;=Z$4,0,IF($J64&lt;=Z$4,$I64,0)))))</f>
        <v>0</v>
      </c>
      <c r="AA64" s="101">
        <f>IF(Calculator!$I62="YES",IF($M64&gt;=AA$4,IF($L64&lt;=AA$4,$I64,0),IF($O64&gt;=AA$4,IF($N64&lt;=AA$4,$I64,0),IF($Q64&gt;=AA$4,IF($P64&lt;=AA$4,$I64,0),IF($S64&gt;=AA$4,IF($R64&lt;=AA$4,$I64,0),IF($M64&gt;=AA$4,IF($L64&lt;=AA$4,$I64,0),IF($O64&gt;=AA$4,IF($N64&lt;=AA$4,$I64,0),IF($Q64&gt;=AA$4,IF($P64&lt;=AA$4,$I64,0),IF($S64&gt;=AA$4,IF($R64&lt;=AA$4,$I64,0),0)))))))),IF($J64="All Day",$I64,IF($K64="All Day",$I64,IF($K64&lt;=AA$4,0,IF($J64&lt;=AA$4,$I64,0)))))</f>
        <v>0</v>
      </c>
      <c r="AB64" s="101">
        <f>IF(Calculator!$I62="YES",IF($M64&gt;=AB$4,IF($L64&lt;=AB$4,$I64,0),IF($O64&gt;=AB$4,IF($N64&lt;=AB$4,$I64,0),IF($Q64&gt;=AB$4,IF($P64&lt;=AB$4,$I64,0),IF($S64&gt;=AB$4,IF($R64&lt;=AB$4,$I64,0),IF($M64&gt;=AB$4,IF($L64&lt;=AB$4,$I64,0),IF($O64&gt;=AB$4,IF($N64&lt;=AB$4,$I64,0),IF($Q64&gt;=AB$4,IF($P64&lt;=AB$4,$I64,0),IF($S64&gt;=AB$4,IF($R64&lt;=AB$4,$I64,0),0)))))))),IF($J64="All Day",$I64,IF($K64="All Day",$I64,IF($K64&lt;=AB$4,0,IF($J64&lt;=AB$4,$I64,0)))))</f>
        <v>0</v>
      </c>
      <c r="AC64" s="101">
        <f>IF(Calculator!$I62="YES",IF($M64&gt;=AC$4,IF($L64&lt;=AC$4,$I64,0),IF($O64&gt;=AC$4,IF($N64&lt;=AC$4,$I64,0),IF($Q64&gt;=AC$4,IF($P64&lt;=AC$4,$I64,0),IF($S64&gt;=AC$4,IF($R64&lt;=AC$4,$I64,0),IF($M64&gt;=AC$4,IF($L64&lt;=AC$4,$I64,0),IF($O64&gt;=AC$4,IF($N64&lt;=AC$4,$I64,0),IF($Q64&gt;=AC$4,IF($P64&lt;=AC$4,$I64,0),IF($S64&gt;=AC$4,IF($R64&lt;=AC$4,$I64,0),0)))))))),IF($J64="All Day",$I64,IF($K64="All Day",$I64,IF($K64&lt;=AC$4,0,IF($J64&lt;=AC$4,$I64,0)))))</f>
        <v>0</v>
      </c>
      <c r="AD64" s="101">
        <f>IF(Calculator!$I62="YES",IF($M64&gt;=AD$4,IF($L64&lt;=AD$4,$I64,0),IF($O64&gt;=AD$4,IF($N64&lt;=AD$4,$I64,0),IF($Q64&gt;=AD$4,IF($P64&lt;=AD$4,$I64,0),IF($S64&gt;=AD$4,IF($R64&lt;=AD$4,$I64,0),IF($M64&gt;=AD$4,IF($L64&lt;=AD$4,$I64,0),IF($O64&gt;=AD$4,IF($N64&lt;=AD$4,$I64,0),IF($Q64&gt;=AD$4,IF($P64&lt;=AD$4,$I64,0),IF($S64&gt;=AD$4,IF($R64&lt;=AD$4,$I64,0),0)))))))),IF($J64="All Day",$I64,IF($K64="All Day",$I64,IF($K64&lt;=AD$4,0,IF($J64&lt;=AD$4,$I64,0)))))</f>
        <v>0</v>
      </c>
      <c r="AE64" s="101">
        <f>IF(Calculator!$I62="YES",IF($M64&gt;=AE$4,IF($L64&lt;=AE$4,$I64,0),IF($O64&gt;=AE$4,IF($N64&lt;=AE$4,$I64,0),IF($Q64&gt;=AE$4,IF($P64&lt;=AE$4,$I64,0),IF($S64&gt;=AE$4,IF($R64&lt;=AE$4,$I64,0),IF($M64&gt;=AE$4,IF($L64&lt;=AE$4,$I64,0),IF($O64&gt;=AE$4,IF($N64&lt;=AE$4,$I64,0),IF($Q64&gt;=AE$4,IF($P64&lt;=AE$4,$I64,0),IF($S64&gt;=AE$4,IF($R64&lt;=AE$4,$I64,0),0)))))))),IF($J64="All Day",$I64,IF($K64="All Day",$I64,IF($K64&lt;=AE$4,0,IF($J64&lt;=AE$4,$I64,0)))))</f>
        <v>0</v>
      </c>
      <c r="AF64" s="101">
        <f>IF(Calculator!$I62="YES",IF($M64&gt;=AF$4,IF($L64&lt;=AF$4,$I64,0),IF($O64&gt;=AF$4,IF($N64&lt;=AF$4,$I64,0),IF($Q64&gt;=AF$4,IF($P64&lt;=AF$4,$I64,0),IF($S64&gt;=AF$4,IF($R64&lt;=AF$4,$I64,0),IF($M64&gt;=AF$4,IF($L64&lt;=AF$4,$I64,0),IF($O64&gt;=AF$4,IF($N64&lt;=AF$4,$I64,0),IF($Q64&gt;=AF$4,IF($P64&lt;=AF$4,$I64,0),IF($S64&gt;=AF$4,IF($R64&lt;=AF$4,$I64,0),0)))))))),IF($J64="All Day",$I64,IF($K64="All Day",$I64,IF($K64&lt;=AF$4,0,IF($J64&lt;=AF$4,$I64,0)))))</f>
        <v>0</v>
      </c>
      <c r="AG64" s="101">
        <f>IF(Calculator!$I62="YES",IF($M64&gt;=AG$4,IF($L64&lt;=AG$4,$I64,0),IF($O64&gt;=AG$4,IF($N64&lt;=AG$4,$I64,0),IF($Q64&gt;=AG$4,IF($P64&lt;=AG$4,$I64,0),IF($S64&gt;=AG$4,IF($R64&lt;=AG$4,$I64,0),IF($M64&gt;=AG$4,IF($L64&lt;=AG$4,$I64,0),IF($O64&gt;=AG$4,IF($N64&lt;=AG$4,$I64,0),IF($Q64&gt;=AG$4,IF($P64&lt;=AG$4,$I64,0),IF($S64&gt;=AG$4,IF($R64&lt;=AG$4,$I64,0),0)))))))),IF($J64="All Day",$I64,IF($K64="All Day",$I64,IF($K64&lt;=AG$4,0,IF($J64&lt;=AG$4,$I64,0)))))</f>
        <v>0</v>
      </c>
      <c r="AH64" s="101">
        <f>IF(Calculator!$I62="YES",IF($M64&gt;=AH$4,IF($L64&lt;=AH$4,$I64,0),IF($O64&gt;=AH$4,IF($N64&lt;=AH$4,$I64,0),IF($Q64&gt;=AH$4,IF($P64&lt;=AH$4,$I64,0),IF($S64&gt;=AH$4,IF($R64&lt;=AH$4,$I64,0),IF($M64&gt;=AH$4,IF($L64&lt;=AH$4,$I64,0),IF($O64&gt;=AH$4,IF($N64&lt;=AH$4,$I64,0),IF($Q64&gt;=AH$4,IF($P64&lt;=AH$4,$I64,0),IF($S64&gt;=AH$4,IF($R64&lt;=AH$4,$I64,0),0)))))))),IF($J64="All Day",$I64,IF($K64="All Day",$I64,IF($K64&lt;=AH$4,0,IF($J64&lt;=AH$4,$I64,0)))))</f>
        <v>0</v>
      </c>
      <c r="AI64" s="101">
        <f>IF(Calculator!$I62="YES",IF($M64&gt;=AI$4,IF($L64&lt;=AI$4,$I64,0),IF($O64&gt;=AI$4,IF($N64&lt;=AI$4,$I64,0),IF($Q64&gt;=AI$4,IF($P64&lt;=AI$4,$I64,0),IF($S64&gt;=AI$4,IF($R64&lt;=AI$4,$I64,0),IF($M64&gt;=AI$4,IF($L64&lt;=AI$4,$I64,0),IF($O64&gt;=AI$4,IF($N64&lt;=AI$4,$I64,0),IF($Q64&gt;=AI$4,IF($P64&lt;=AI$4,$I64,0),IF($S64&gt;=AI$4,IF($R64&lt;=AI$4,$I64,0),0)))))))),IF($J64="All Day",$I64,IF($K64="All Day",$I64,IF($K64&lt;=AI$4,0,IF($J64&lt;=AI$4,$I64,0)))))</f>
        <v>0</v>
      </c>
      <c r="AJ64" s="101">
        <f>IF(Calculator!$I62="YES",IF($M64&gt;=AJ$4,IF($L64&lt;=AJ$4,$I64,0),IF($O64&gt;=AJ$4,IF($N64&lt;=AJ$4,$I64,0),IF($Q64&gt;=AJ$4,IF($P64&lt;=AJ$4,$I64,0),IF($S64&gt;=AJ$4,IF($R64&lt;=AJ$4,$I64,0),IF($M64&gt;=AJ$4,IF($L64&lt;=AJ$4,$I64,0),IF($O64&gt;=AJ$4,IF($N64&lt;=AJ$4,$I64,0),IF($Q64&gt;=AJ$4,IF($P64&lt;=AJ$4,$I64,0),IF($S64&gt;=AJ$4,IF($R64&lt;=AJ$4,$I64,0),0)))))))),IF($J64="All Day",$I64,IF($K64="All Day",$I64,IF($K64&lt;=AJ$4,0,IF($J64&lt;=AJ$4,$I64,0)))))</f>
        <v>0</v>
      </c>
      <c r="AK64" s="101">
        <f>IF(Calculator!$I62="YES",IF($M64&gt;=AK$4,IF($L64&lt;=AK$4,$I64,0),IF($O64&gt;=AK$4,IF($N64&lt;=AK$4,$I64,0),IF($Q64&gt;=AK$4,IF($P64&lt;=AK$4,$I64,0),IF($S64&gt;=AK$4,IF($R64&lt;=AK$4,$I64,0),IF($M64&gt;=AK$4,IF($L64&lt;=AK$4,$I64,0),IF($O64&gt;=AK$4,IF($N64&lt;=AK$4,$I64,0),IF($Q64&gt;=AK$4,IF($P64&lt;=AK$4,$I64,0),IF($S64&gt;=AK$4,IF($R64&lt;=AK$4,$I64,0),0)))))))),IF($J64="All Day",$I64,IF($K64="All Day",$I64,IF($K64&lt;=AK$4,0,IF($J64&lt;=AK$4,$I64,0)))))</f>
        <v>0</v>
      </c>
      <c r="AL64" s="101">
        <f>IF(Calculator!$I62="YES",IF($M64&gt;=AL$4,IF($L64&lt;=AL$4,$I64,0),IF($O64&gt;=AL$4,IF($N64&lt;=AL$4,$I64,0),IF($Q64&gt;=AL$4,IF($P64&lt;=AL$4,$I64,0),IF($S64&gt;=AL$4,IF($R64&lt;=AL$4,$I64,0),IF($M64&gt;=AL$4,IF($L64&lt;=AL$4,$I64,0),IF($O64&gt;=AL$4,IF($N64&lt;=AL$4,$I64,0),IF($Q64&gt;=AL$4,IF($P64&lt;=AL$4,$I64,0),IF($S64&gt;=AL$4,IF($R64&lt;=AL$4,$I64,0),0)))))))),IF($J64="All Day",$I64,IF($K64="All Day",$I64,IF($K64&lt;=AL$4,0,IF($J64&lt;=AL$4,$I64,0)))))</f>
        <v>0</v>
      </c>
      <c r="AM64" s="101">
        <f>IF(Calculator!$I62="YES",IF($M64&gt;=AM$4,IF($L64&lt;=AM$4,$I64,0),IF($O64&gt;=AM$4,IF($N64&lt;=AM$4,$I64,0),IF($Q64&gt;=AM$4,IF($P64&lt;=AM$4,$I64,0),IF($S64&gt;=AM$4,IF($R64&lt;=AM$4,$I64,0),IF($M64&gt;=AM$4,IF($L64&lt;=AM$4,$I64,0),IF($O64&gt;=AM$4,IF($N64&lt;=AM$4,$I64,0),IF($Q64&gt;=AM$4,IF($P64&lt;=AM$4,$I64,0),IF($S64&gt;=AM$4,IF($R64&lt;=AM$4,$I64,0),0)))))))),IF($J64="All Day",$I64,IF($K64="All Day",$I64,IF($K64&lt;=AM$4,0,IF($J64&lt;=AM$4,$I64,0)))))</f>
        <v>0</v>
      </c>
      <c r="AN64" s="101">
        <f>IF(Calculator!$I62="YES",IF($M64&gt;=AN$4,IF($L64&lt;=AN$4,$I64,0),IF($O64&gt;=AN$4,IF($N64&lt;=AN$4,$I64,0),IF($Q64&gt;=AN$4,IF($P64&lt;=AN$4,$I64,0),IF($S64&gt;=AN$4,IF($R64&lt;=AN$4,$I64,0),IF($M64&gt;=AN$4,IF($L64&lt;=AN$4,$I64,0),IF($O64&gt;=AN$4,IF($N64&lt;=AN$4,$I64,0),IF($Q64&gt;=AN$4,IF($P64&lt;=AN$4,$I64,0),IF($S64&gt;=AN$4,IF($R64&lt;=AN$4,$I64,0),0)))))))),IF($J64="All Day",$I64,IF($K64="All Day",$I64,IF($K64&lt;=AN$4,0,IF($J64&lt;=AN$4,$I64,0)))))</f>
        <v>0</v>
      </c>
      <c r="AO64" s="101">
        <f>IF(Calculator!$I62="YES",IF($M64&gt;=AO$4,IF($L64&lt;=AO$4,$I64,0),IF($O64&gt;=AO$4,IF($N64&lt;=AO$4,$I64,0),IF($Q64&gt;=AO$4,IF($P64&lt;=AO$4,$I64,0),IF($S64&gt;=AO$4,IF($R64&lt;=AO$4,$I64,0),IF($M64&gt;=AO$4,IF($L64&lt;=AO$4,$I64,0),IF($O64&gt;=AO$4,IF($N64&lt;=AO$4,$I64,0),IF($Q64&gt;=AO$4,IF($P64&lt;=AO$4,$I64,0),IF($S64&gt;=AO$4,IF($R64&lt;=AO$4,$I64,0),0)))))))),IF($J64="All Day",$I64,IF($K64="All Day",$I64,IF($K64&lt;=AO$4,0,IF($J64&lt;=AO$4,$I64,0)))))</f>
        <v>0</v>
      </c>
      <c r="AP64" s="101">
        <f>IF(Calculator!$I62="YES",IF($M64&gt;=AP$4,IF($L64&lt;=AP$4,$I64,0),IF($O64&gt;=AP$4,IF($N64&lt;=AP$4,$I64,0),IF($Q64&gt;=AP$4,IF($P64&lt;=AP$4,$I64,0),IF($S64&gt;=AP$4,IF($R64&lt;=AP$4,$I64,0),IF($M64&gt;=AP$4,IF($L64&lt;=AP$4,$I64,0),IF($O64&gt;=AP$4,IF($N64&lt;=AP$4,$I64,0),IF($Q64&gt;=AP$4,IF($P64&lt;=AP$4,$I64,0),IF($S64&gt;=AP$4,IF($R64&lt;=AP$4,$I64,0),0)))))))),IF($J64="All Day",$I64,IF($K64="All Day",$I64,IF($K64&lt;=AP$4,0,IF($J64&lt;=AP$4,$I64,0)))))</f>
        <v>0</v>
      </c>
      <c r="AQ64" s="101">
        <f>IF(Calculator!$I62="YES",IF($M64&gt;=AQ$4,IF($L64&lt;=AQ$4,$I64,0),IF($O64&gt;=AQ$4,IF($N64&lt;=AQ$4,$I64,0),IF($Q64&gt;=AQ$4,IF($P64&lt;=AQ$4,$I64,0),IF($S64&gt;=AQ$4,IF($R64&lt;=AQ$4,$I64,0),IF($M64&gt;=AQ$4,IF($L64&lt;=AQ$4,$I64,0),IF($O64&gt;=AQ$4,IF($N64&lt;=AQ$4,$I64,0),IF($Q64&gt;=AQ$4,IF($P64&lt;=AQ$4,$I64,0),IF($S64&gt;=AQ$4,IF($R64&lt;=AQ$4,$I64,0),0)))))))),IF($J64="All Day",$I64,IF($K64="All Day",$I64,IF($K64&lt;=AQ$4,0,IF($J64&lt;=AQ$4,$I64,0)))))</f>
        <v>0</v>
      </c>
      <c r="AR64" s="101">
        <f>IF(Calculator!$I62="YES",IF($M64&gt;=AR$4,IF($L64&lt;=AR$4,$I64,0),IF($O64&gt;=AR$4,IF($N64&lt;=AR$4,$I64,0),IF($Q64&gt;=AR$4,IF($P64&lt;=AR$4,$I64,0),IF($S64&gt;=AR$4,IF($R64&lt;=AR$4,$I64,0),IF($M64&gt;=AR$4,IF($L64&lt;=AR$4,$I64,0),IF($O64&gt;=AR$4,IF($N64&lt;=AR$4,$I64,0),IF($Q64&gt;=AR$4,IF($P64&lt;=AR$4,$I64,0),IF($S64&gt;=AR$4,IF($R64&lt;=AR$4,$I64,0),0)))))))),IF($J64="All Day",$I64,IF($K64="All Day",$I64,IF($K64&lt;=AR$4,0,IF($J64&lt;=AR$4,$I64,0)))))</f>
        <v>0</v>
      </c>
      <c r="AS64" s="101">
        <f>IF(Calculator!$I62="YES",IF($M64&gt;=AS$4,IF($L64&lt;=AS$4,$I64,0),IF($O64&gt;=AS$4,IF($N64&lt;=AS$4,$I64,0),IF($Q64&gt;=AS$4,IF($P64&lt;=AS$4,$I64,0),IF($S64&gt;=AS$4,IF($R64&lt;=AS$4,$I64,0),IF($M64&gt;=AS$4,IF($L64&lt;=AS$4,$I64,0),IF($O64&gt;=AS$4,IF($N64&lt;=AS$4,$I64,0),IF($Q64&gt;=AS$4,IF($P64&lt;=AS$4,$I64,0),IF($S64&gt;=AS$4,IF($R64&lt;=AS$4,$I64,0),0)))))))),IF($J64="All Day",$I64,IF($K64="All Day",$I64,IF($K64&lt;=AS$4,0,IF($J64&lt;=AS$4,$I64,0)))))</f>
        <v>0</v>
      </c>
      <c r="AT64" s="101">
        <f>IF(Calculator!$I62="YES",IF($M64&gt;=AT$4,IF($L64&lt;=AT$4,$I64,0),IF($O64&gt;=AT$4,IF($N64&lt;=AT$4,$I64,0),IF($Q64&gt;=AT$4,IF($P64&lt;=AT$4,$I64,0),IF($S64&gt;=AT$4,IF($R64&lt;=AT$4,$I64,0),IF($M64&gt;=AT$4,IF($L64&lt;=AT$4,$I64,0),IF($O64&gt;=AT$4,IF($N64&lt;=AT$4,$I64,0),IF($Q64&gt;=AT$4,IF($P64&lt;=AT$4,$I64,0),IF($S64&gt;=AT$4,IF($R64&lt;=AT$4,$I64,0),0)))))))),IF($J64="All Day",$I64,IF($K64="All Day",$I64,IF($K64&lt;=AT$4,0,IF($J64&lt;=AT$4,$I64,0)))))</f>
        <v>0</v>
      </c>
      <c r="AU64" s="101">
        <f>IF(Calculator!$I62="YES",IF($M64&gt;=AU$4,IF($L64&lt;=AU$4,$I64,0),IF($O64&gt;=AU$4,IF($N64&lt;=AU$4,$I64,0),IF($Q64&gt;=AU$4,IF($P64&lt;=AU$4,$I64,0),IF($S64&gt;=AU$4,IF($R64&lt;=AU$4,$I64,0),IF($M64&gt;=AU$4,IF($L64&lt;=AU$4,$I64,0),IF($O64&gt;=AU$4,IF($N64&lt;=AU$4,$I64,0),IF($Q64&gt;=AU$4,IF($P64&lt;=AU$4,$I64,0),IF($S64&gt;=AU$4,IF($R64&lt;=AU$4,$I64,0),0)))))))),IF($J64="All Day",$I64,IF($K64="All Day",$I64,IF($K64&lt;=AU$4,0,IF($J64&lt;=AU$4,$I64,0)))))</f>
        <v>0</v>
      </c>
      <c r="AV64" s="101">
        <f>IF(Calculator!$I62="YES",IF($M64&gt;=AV$4,IF($L64&lt;=AV$4,$I64,0),IF($O64&gt;=AV$4,IF($N64&lt;=AV$4,$I64,0),IF($Q64&gt;=AV$4,IF($P64&lt;=AV$4,$I64,0),IF($S64&gt;=AV$4,IF($R64&lt;=AV$4,$I64,0),IF($M64&gt;=AV$4,IF($L64&lt;=AV$4,$I64,0),IF($O64&gt;=AV$4,IF($N64&lt;=AV$4,$I64,0),IF($Q64&gt;=AV$4,IF($P64&lt;=AV$4,$I64,0),IF($S64&gt;=AV$4,IF($R64&lt;=AV$4,$I64,0),0)))))))),IF($J64="All Day",$I64,IF($K64="All Day",$I64,IF($K64&lt;=AV$4,0,IF($J64&lt;=AV$4,$I64,0)))))</f>
        <v>0</v>
      </c>
      <c r="AW64" s="101">
        <f>IF(Calculator!$I62="YES",IF($M64&gt;=AW$4,IF($L64&lt;=AW$4,$I64,0),IF($O64&gt;=AW$4,IF($N64&lt;=AW$4,$I64,0),IF($Q64&gt;=AW$4,IF($P64&lt;=AW$4,$I64,0),IF($S64&gt;=AW$4,IF($R64&lt;=AW$4,$I64,0),IF($M64&gt;=AW$4,IF($L64&lt;=AW$4,$I64,0),IF($O64&gt;=AW$4,IF($N64&lt;=AW$4,$I64,0),IF($Q64&gt;=AW$4,IF($P64&lt;=AW$4,$I64,0),IF($S64&gt;=AW$4,IF($R64&lt;=AW$4,$I64,0),0)))))))),IF($J64="All Day",$I64,IF($K64="All Day",$I64,IF($K64&lt;=AW$4,0,IF($J64&lt;=AW$4,$I64,0)))))</f>
        <v>0</v>
      </c>
      <c r="AX64" s="101">
        <f>IF(Calculator!$I62="YES",IF($M64&gt;=AX$4,IF($L64&lt;=AX$4,$I64,0),IF($O64&gt;=AX$4,IF($N64&lt;=AX$4,$I64,0),IF($Q64&gt;=AX$4,IF($P64&lt;=AX$4,$I64,0),IF($S64&gt;=AX$4,IF($R64&lt;=AX$4,$I64,0),IF($M64&gt;=AX$4,IF($L64&lt;=AX$4,$I64,0),IF($O64&gt;=AX$4,IF($N64&lt;=AX$4,$I64,0),IF($Q64&gt;=AX$4,IF($P64&lt;=AX$4,$I64,0),IF($S64&gt;=AX$4,IF($R64&lt;=AX$4,$I64,0),0)))))))),IF($J64="All Day",$I64,IF($K64="All Day",$I64,IF($K64&lt;=AX$4,0,IF($J64&lt;=AX$4,$I64,0)))))</f>
        <v>0</v>
      </c>
      <c r="AY64" s="101">
        <f>IF(Calculator!$I62="YES",IF($M64&gt;=AY$4,IF($L64&lt;=AY$4,$I64,0),IF($O64&gt;=AY$4,IF($N64&lt;=AY$4,$I64,0),IF($Q64&gt;=AY$4,IF($P64&lt;=AY$4,$I64,0),IF($S64&gt;=AY$4,IF($R64&lt;=AY$4,$I64,0),IF($M64&gt;=AY$4,IF($L64&lt;=AY$4,$I64,0),IF($O64&gt;=AY$4,IF($N64&lt;=AY$4,$I64,0),IF($Q64&gt;=AY$4,IF($P64&lt;=AY$4,$I64,0),IF($S64&gt;=AY$4,IF($R64&lt;=AY$4,$I64,0),0)))))))),IF($J64="All Day",$I64,IF($K64="All Day",$I64,IF($K64&lt;=AY$4,0,IF($J64&lt;=AY$4,$I64,0)))))</f>
        <v>0</v>
      </c>
      <c r="AZ64" s="101">
        <f>IF(Calculator!$I62="YES",IF($M64&gt;=AZ$4,IF($L64&lt;=AZ$4,$I64,0),IF($O64&gt;=AZ$4,IF($N64&lt;=AZ$4,$I64,0),IF($Q64&gt;=AZ$4,IF($P64&lt;=AZ$4,$I64,0),IF($S64&gt;=AZ$4,IF($R64&lt;=AZ$4,$I64,0),IF($M64&gt;=AZ$4,IF($L64&lt;=AZ$4,$I64,0),IF($O64&gt;=AZ$4,IF($N64&lt;=AZ$4,$I64,0),IF($Q64&gt;=AZ$4,IF($P64&lt;=AZ$4,$I64,0),IF($S64&gt;=AZ$4,IF($R64&lt;=AZ$4,$I64,0),0)))))))),IF($J64="All Day",$I64,IF($K64="All Day",$I64,IF($K64&lt;=AZ$4,0,IF($J64&lt;=AZ$4,$I64,0)))))</f>
        <v>0</v>
      </c>
      <c r="BA64" s="101">
        <f>IF(Calculator!$I62="YES",IF($M64&gt;=BA$4,IF($L64&lt;=BA$4,$I64,0),IF($O64&gt;=BA$4,IF($N64&lt;=BA$4,$I64,0),IF($Q64&gt;=BA$4,IF($P64&lt;=BA$4,$I64,0),IF($S64&gt;=BA$4,IF($R64&lt;=BA$4,$I64,0),IF($M64&gt;=BA$4,IF($L64&lt;=BA$4,$I64,0),IF($O64&gt;=BA$4,IF($N64&lt;=BA$4,$I64,0),IF($Q64&gt;=BA$4,IF($P64&lt;=BA$4,$I64,0),IF($S64&gt;=BA$4,IF($R64&lt;=BA$4,$I64,0),0)))))))),IF($J64="All Day",$I64,IF($K64="All Day",$I64,IF($K64&lt;=BA$4,0,IF($J64&lt;=BA$4,$I64,0)))))</f>
        <v>0</v>
      </c>
      <c r="BB64" s="101">
        <f>IF(Calculator!$I62="YES",IF($M64&gt;=BB$4,IF($L64&lt;=BB$4,$I64,0),IF($O64&gt;=BB$4,IF($N64&lt;=BB$4,$I64,0),IF($Q64&gt;=BB$4,IF($P64&lt;=BB$4,$I64,0),IF($S64&gt;=BB$4,IF($R64&lt;=BB$4,$I64,0),IF($M64&gt;=BB$4,IF($L64&lt;=BB$4,$I64,0),IF($O64&gt;=BB$4,IF($N64&lt;=BB$4,$I64,0),IF($Q64&gt;=BB$4,IF($P64&lt;=BB$4,$I64,0),IF($S64&gt;=BB$4,IF($R64&lt;=BB$4,$I64,0),0)))))))),IF($J64="All Day",$I64,IF($K64="All Day",$I64,IF($K64&lt;=BB$4,0,IF($J64&lt;=BB$4,$I64,0)))))</f>
        <v>0</v>
      </c>
      <c r="BC64" s="101">
        <f>IF(Calculator!$I62="YES",IF($M64&gt;=BC$4,IF($L64&lt;=BC$4,$I64,0),IF($O64&gt;=BC$4,IF($N64&lt;=BC$4,$I64,0),IF($Q64&gt;=BC$4,IF($P64&lt;=BC$4,$I64,0),IF($S64&gt;=BC$4,IF($R64&lt;=BC$4,$I64,0),IF($M64&gt;=BC$4,IF($L64&lt;=BC$4,$I64,0),IF($O64&gt;=BC$4,IF($N64&lt;=BC$4,$I64,0),IF($Q64&gt;=BC$4,IF($P64&lt;=BC$4,$I64,0),IF($S64&gt;=BC$4,IF($R64&lt;=BC$4,$I64,0),0)))))))),IF($J64="All Day",$I64,IF($K64="All Day",$I64,IF($K64&lt;=BC$4,0,IF($J64&lt;=BC$4,$I64,0)))))</f>
        <v>0</v>
      </c>
      <c r="BD64" s="101">
        <f>IF(Calculator!$I62="YES",IF($M64&gt;=BD$4,IF($L64&lt;=BD$4,$I64,0),IF($O64&gt;=BD$4,IF($N64&lt;=BD$4,$I64,0),IF($Q64&gt;=BD$4,IF($P64&lt;=BD$4,$I64,0),IF($S64&gt;=BD$4,IF($R64&lt;=BD$4,$I64,0),IF($M64&gt;=BD$4,IF($L64&lt;=BD$4,$I64,0),IF($O64&gt;=BD$4,IF($N64&lt;=BD$4,$I64,0),IF($Q64&gt;=BD$4,IF($P64&lt;=BD$4,$I64,0),IF($S64&gt;=BD$4,IF($R64&lt;=BD$4,$I64,0),0)))))))),IF($J64="All Day",$I64,IF($K64="All Day",$I64,IF($K64&lt;=BD$4,0,IF($J64&lt;=BD$4,$I64,0)))))</f>
        <v>0</v>
      </c>
      <c r="BE64" s="101">
        <f>IF(Calculator!$I62="YES",IF($M64&gt;=BE$4,IF($L64&lt;=BE$4,$I64,0),IF($O64&gt;=BE$4,IF($N64&lt;=BE$4,$I64,0),IF($Q64&gt;=BE$4,IF($P64&lt;=BE$4,$I64,0),IF($S64&gt;=BE$4,IF($R64&lt;=BE$4,$I64,0),IF($M64&gt;=BE$4,IF($L64&lt;=BE$4,$I64,0),IF($O64&gt;=BE$4,IF($N64&lt;=BE$4,$I64,0),IF($Q64&gt;=BE$4,IF($P64&lt;=BE$4,$I64,0),IF($S64&gt;=BE$4,IF($R64&lt;=BE$4,$I64,0),0)))))))),IF($J64="All Day",$I64,IF($K64="All Day",$I64,IF($K64&lt;=BE$4,0,IF($J64&lt;=BE$4,$I64,0)))))</f>
        <v>0</v>
      </c>
      <c r="BF64" s="101">
        <f>IF(Calculator!$I62="YES",IF($M64&gt;=BF$4,IF($L64&lt;=BF$4,$I64,0),IF($O64&gt;=BF$4,IF($N64&lt;=BF$4,$I64,0),IF($Q64&gt;=BF$4,IF($P64&lt;=BF$4,$I64,0),IF($S64&gt;=BF$4,IF($R64&lt;=BF$4,$I64,0),IF($M64&gt;=BF$4,IF($L64&lt;=BF$4,$I64,0),IF($O64&gt;=BF$4,IF($N64&lt;=BF$4,$I64,0),IF($Q64&gt;=BF$4,IF($P64&lt;=BF$4,$I64,0),IF($S64&gt;=BF$4,IF($R64&lt;=BF$4,$I64,0),0)))))))),IF($J64="All Day",$I64,IF($K64="All Day",$I64,IF($K64&lt;=BF$4,0,IF($J64&lt;=BF$4,$I64,0)))))</f>
        <v>0</v>
      </c>
      <c r="BG64" s="101">
        <f>IF(Calculator!$I62="YES",IF($M64&gt;=BG$4,IF($L64&lt;=BG$4,$I64,0),IF($O64&gt;=BG$4,IF($N64&lt;=BG$4,$I64,0),IF($Q64&gt;=BG$4,IF($P64&lt;=BG$4,$I64,0),IF($S64&gt;=BG$4,IF($R64&lt;=BG$4,$I64,0),IF($M64&gt;=BG$4,IF($L64&lt;=BG$4,$I64,0),IF($O64&gt;=BG$4,IF($N64&lt;=BG$4,$I64,0),IF($Q64&gt;=BG$4,IF($P64&lt;=BG$4,$I64,0),IF($S64&gt;=BG$4,IF($R64&lt;=BG$4,$I64,0),0)))))))),IF($J64="All Day",$I64,IF($K64="All Day",$I64,IF($K64&lt;=BG$4,0,IF($J64&lt;=BG$4,$I64,0)))))</f>
        <v>0</v>
      </c>
      <c r="BH64" s="101">
        <f>IF(Calculator!$I62="YES",IF($M64&gt;=BH$4,IF($L64&lt;=BH$4,$I64,0),IF($O64&gt;=BH$4,IF($N64&lt;=BH$4,$I64,0),IF($Q64&gt;=BH$4,IF($P64&lt;=BH$4,$I64,0),IF($S64&gt;=BH$4,IF($R64&lt;=BH$4,$I64,0),IF($M64&gt;=BH$4,IF($L64&lt;=BH$4,$I64,0),IF($O64&gt;=BH$4,IF($N64&lt;=BH$4,$I64,0),IF($Q64&gt;=BH$4,IF($P64&lt;=BH$4,$I64,0),IF($S64&gt;=BH$4,IF($R64&lt;=BH$4,$I64,0),0)))))))),IF($J64="All Day",$I64,IF($K64="All Day",$I64,IF($K64&lt;=BH$4,0,IF($J64&lt;=BH$4,$I64,0)))))</f>
        <v>0</v>
      </c>
      <c r="BI64" s="101">
        <f>IF(Calculator!$I62="YES",IF($M64&gt;=BI$4,IF($L64&lt;=BI$4,$I64,0),IF($O64&gt;=BI$4,IF($N64&lt;=BI$4,$I64,0),IF($Q64&gt;=BI$4,IF($P64&lt;=BI$4,$I64,0),IF($S64&gt;=BI$4,IF($R64&lt;=BI$4,$I64,0),IF($M64&gt;=BI$4,IF($L64&lt;=BI$4,$I64,0),IF($O64&gt;=BI$4,IF($N64&lt;=BI$4,$I64,0),IF($Q64&gt;=BI$4,IF($P64&lt;=BI$4,$I64,0),IF($S64&gt;=BI$4,IF($R64&lt;=BI$4,$I64,0),0)))))))),IF($J64="All Day",$I64,IF($K64="All Day",$I64,IF($K64&lt;=BI$4,0,IF($J64&lt;=BI$4,$I64,0)))))</f>
        <v>0</v>
      </c>
      <c r="BJ64" s="101">
        <f>IF(Calculator!$I62="YES",IF($M64&gt;=BJ$4,IF($L64&lt;=BJ$4,$I64,0),IF($O64&gt;=BJ$4,IF($N64&lt;=BJ$4,$I64,0),IF($Q64&gt;=BJ$4,IF($P64&lt;=BJ$4,$I64,0),IF($S64&gt;=BJ$4,IF($R64&lt;=BJ$4,$I64,0),IF($M64&gt;=BJ$4,IF($L64&lt;=BJ$4,$I64,0),IF($O64&gt;=BJ$4,IF($N64&lt;=BJ$4,$I64,0),IF($Q64&gt;=BJ$4,IF($P64&lt;=BJ$4,$I64,0),IF($S64&gt;=BJ$4,IF($R64&lt;=BJ$4,$I64,0),0)))))))),IF($J64="All Day",$I64,IF($K64="All Day",$I64,IF($K64&lt;=BJ$4,0,IF($J64&lt;=BJ$4,$I64,0)))))</f>
        <v>0</v>
      </c>
      <c r="BK64" s="101">
        <f>IF(Calculator!$I62="YES",IF($M64&gt;=BK$4,IF($L64&lt;=BK$4,$I64,0),IF($O64&gt;=BK$4,IF($N64&lt;=BK$4,$I64,0),IF($Q64&gt;=BK$4,IF($P64&lt;=BK$4,$I64,0),IF($S64&gt;=BK$4,IF($R64&lt;=BK$4,$I64,0),IF($M64&gt;=BK$4,IF($L64&lt;=BK$4,$I64,0),IF($O64&gt;=BK$4,IF($N64&lt;=BK$4,$I64,0),IF($Q64&gt;=BK$4,IF($P64&lt;=BK$4,$I64,0),IF($S64&gt;=BK$4,IF($R64&lt;=BK$4,$I64,0),0)))))))),IF($J64="All Day",$I64,IF($K64="All Day",$I64,IF($K64&lt;=BK$4,0,IF($J64&lt;=BK$4,$I64,0)))))</f>
        <v>0</v>
      </c>
      <c r="BL64" s="101">
        <f>IF(Calculator!$I62="YES",IF($M64&gt;=BL$4,IF($L64&lt;=BL$4,$I64,0),IF($O64&gt;=BL$4,IF($N64&lt;=BL$4,$I64,0),IF($Q64&gt;=BL$4,IF($P64&lt;=BL$4,$I64,0),IF($S64&gt;=BL$4,IF($R64&lt;=BL$4,$I64,0),IF($M64&gt;=BL$4,IF($L64&lt;=BL$4,$I64,0),IF($O64&gt;=BL$4,IF($N64&lt;=BL$4,$I64,0),IF($Q64&gt;=BL$4,IF($P64&lt;=BL$4,$I64,0),IF($S64&gt;=BL$4,IF($R64&lt;=BL$4,$I64,0),0)))))))),IF($J64="All Day",$I64,IF($K64="All Day",$I64,IF($K64&lt;=BL$4,0,IF($J64&lt;=BL$4,$I64,0)))))</f>
        <v>0</v>
      </c>
      <c r="BM64" s="101">
        <f>IF(Calculator!$I62="YES",IF($M64&gt;=BM$4,IF($L64&lt;=BM$4,$I64,0),IF($O64&gt;=BM$4,IF($N64&lt;=BM$4,$I64,0),IF($Q64&gt;=BM$4,IF($P64&lt;=BM$4,$I64,0),IF($S64&gt;=BM$4,IF($R64&lt;=BM$4,$I64,0),IF($M64&gt;=BM$4,IF($L64&lt;=BM$4,$I64,0),IF($O64&gt;=BM$4,IF($N64&lt;=BM$4,$I64,0),IF($Q64&gt;=BM$4,IF($P64&lt;=BM$4,$I64,0),IF($S64&gt;=BM$4,IF($R64&lt;=BM$4,$I64,0),0)))))))),IF($J64="All Day",$I64,IF($K64="All Day",$I64,IF($K64&lt;=BM$4,0,IF($J64&lt;=BM$4,$I64,0)))))</f>
        <v>0</v>
      </c>
      <c r="BN64" s="101">
        <f>IF(Calculator!$I62="YES",IF($M64&gt;=BN$4,IF($L64&lt;=BN$4,$I64,0),IF($O64&gt;=BN$4,IF($N64&lt;=BN$4,$I64,0),IF($Q64&gt;=BN$4,IF($P64&lt;=BN$4,$I64,0),IF($S64&gt;=BN$4,IF($R64&lt;=BN$4,$I64,0),IF($M64&gt;=BN$4,IF($L64&lt;=BN$4,$I64,0),IF($O64&gt;=BN$4,IF($N64&lt;=BN$4,$I64,0),IF($Q64&gt;=BN$4,IF($P64&lt;=BN$4,$I64,0),IF($S64&gt;=BN$4,IF($R64&lt;=BN$4,$I64,0),0)))))))),IF($J64="All Day",$I64,IF($K64="All Day",$I64,IF($K64&lt;=BN$4,0,IF($J64&lt;=BN$4,$I64,0)))))</f>
        <v>0</v>
      </c>
      <c r="BO64" s="101">
        <f>IF(Calculator!$I62="YES",IF($M64&gt;=BO$4,IF($L64&lt;=BO$4,$I64,0),IF($O64&gt;=BO$4,IF($N64&lt;=BO$4,$I64,0),IF($Q64&gt;=BO$4,IF($P64&lt;=BO$4,$I64,0),IF($S64&gt;=BO$4,IF($R64&lt;=BO$4,$I64,0),IF($M64&gt;=BO$4,IF($L64&lt;=BO$4,$I64,0),IF($O64&gt;=BO$4,IF($N64&lt;=BO$4,$I64,0),IF($Q64&gt;=BO$4,IF($P64&lt;=BO$4,$I64,0),IF($S64&gt;=BO$4,IF($R64&lt;=BO$4,$I64,0),0)))))))),IF($J64="All Day",$I64,IF($K64="All Day",$I64,IF($K64&lt;=BO$4,0,IF($J64&lt;=BO$4,$I64,0)))))</f>
        <v>0</v>
      </c>
      <c r="BP64" s="101">
        <f>IF(Calculator!$I62="YES",IF($M64&gt;=BP$4,IF($L64&lt;=BP$4,$I64,0),IF($O64&gt;=BP$4,IF($N64&lt;=BP$4,$I64,0),IF($Q64&gt;=BP$4,IF($P64&lt;=BP$4,$I64,0),IF($S64&gt;=BP$4,IF($R64&lt;=BP$4,$I64,0),IF($M64&gt;=BP$4,IF($L64&lt;=BP$4,$I64,0),IF($O64&gt;=BP$4,IF($N64&lt;=BP$4,$I64,0),IF($Q64&gt;=BP$4,IF($P64&lt;=BP$4,$I64,0),IF($S64&gt;=BP$4,IF($R64&lt;=BP$4,$I64,0),0)))))))),IF($J64="All Day",$I64,IF($K64="All Day",$I64,IF($K64&lt;=BP$4,0,IF($J64&lt;=BP$4,$I64,0)))))</f>
        <v>0</v>
      </c>
      <c r="BQ64" s="101">
        <f>IF(Calculator!$I62="YES",IF($M64&gt;=BQ$4,IF($L64&lt;=BQ$4,$I64,0),IF($O64&gt;=BQ$4,IF($N64&lt;=BQ$4,$I64,0),IF($Q64&gt;=BQ$4,IF($P64&lt;=BQ$4,$I64,0),IF($S64&gt;=BQ$4,IF($R64&lt;=BQ$4,$I64,0),IF($M64&gt;=BQ$4,IF($L64&lt;=BQ$4,$I64,0),IF($O64&gt;=BQ$4,IF($N64&lt;=BQ$4,$I64,0),IF($Q64&gt;=BQ$4,IF($P64&lt;=BQ$4,$I64,0),IF($S64&gt;=BQ$4,IF($R64&lt;=BQ$4,$I64,0),0)))))))),IF($J64="All Day",$I64,IF($K64="All Day",$I64,IF($K64&lt;=BQ$4,0,IF($J64&lt;=BQ$4,$I64,0)))))</f>
        <v>0</v>
      </c>
      <c r="BR64" s="101">
        <f>IF(Calculator!$I62="YES",IF($M64&gt;=BR$4,IF($L64&lt;=BR$4,$I64,0),IF($O64&gt;=BR$4,IF($N64&lt;=BR$4,$I64,0),IF($Q64&gt;=BR$4,IF($P64&lt;=BR$4,$I64,0),IF($S64&gt;=BR$4,IF($R64&lt;=BR$4,$I64,0),IF($M64&gt;=BR$4,IF($L64&lt;=BR$4,$I64,0),IF($O64&gt;=BR$4,IF($N64&lt;=BR$4,$I64,0),IF($Q64&gt;=BR$4,IF($P64&lt;=BR$4,$I64,0),IF($S64&gt;=BR$4,IF($R64&lt;=BR$4,$I64,0),0)))))))),IF($J64="All Day",$I64,IF($K64="All Day",$I64,IF($K64&lt;=BR$4,0,IF($J64&lt;=BR$4,$I64,0)))))</f>
        <v>0</v>
      </c>
      <c r="BS64" s="101">
        <f>IF(Calculator!$I62="YES",IF($M64&gt;=BS$4,IF($L64&lt;=BS$4,$I64,0),IF($O64&gt;=BS$4,IF($N64&lt;=BS$4,$I64,0),IF($Q64&gt;=BS$4,IF($P64&lt;=BS$4,$I64,0),IF($S64&gt;=BS$4,IF($R64&lt;=BS$4,$I64,0),IF($M64&gt;=BS$4,IF($L64&lt;=BS$4,$I64,0),IF($O64&gt;=BS$4,IF($N64&lt;=BS$4,$I64,0),IF($Q64&gt;=BS$4,IF($P64&lt;=BS$4,$I64,0),IF($S64&gt;=BS$4,IF($R64&lt;=BS$4,$I64,0),0)))))))),IF($J64="All Day",$I64,IF($K64="All Day",$I64,IF($K64&lt;=BS$4,0,IF($J64&lt;=BS$4,$I64,0)))))</f>
        <v>0</v>
      </c>
      <c r="BT64" s="101">
        <f>IF(Calculator!$I62="YES",IF($M64&gt;=BT$4,IF($L64&lt;=BT$4,$I64,0),IF($O64&gt;=BT$4,IF($N64&lt;=BT$4,$I64,0),IF($Q64&gt;=BT$4,IF($P64&lt;=BT$4,$I64,0),IF($S64&gt;=BT$4,IF($R64&lt;=BT$4,$I64,0),IF($M64&gt;=BT$4,IF($L64&lt;=BT$4,$I64,0),IF($O64&gt;=BT$4,IF($N64&lt;=BT$4,$I64,0),IF($Q64&gt;=BT$4,IF($P64&lt;=BT$4,$I64,0),IF($S64&gt;=BT$4,IF($R64&lt;=BT$4,$I64,0),0)))))))),IF($J64="All Day",$I64,IF($K64="All Day",$I64,IF($K64&lt;=BT$4,0,IF($J64&lt;=BT$4,$I64,0)))))</f>
        <v>0</v>
      </c>
      <c r="BU64" s="101">
        <f>IF(Calculator!$I62="YES",IF($M64&gt;=BU$4,IF($L64&lt;=BU$4,$I64,0),IF($O64&gt;=BU$4,IF($N64&lt;=BU$4,$I64,0),IF($Q64&gt;=BU$4,IF($P64&lt;=BU$4,$I64,0),IF($S64&gt;=BU$4,IF($R64&lt;=BU$4,$I64,0),IF($M64&gt;=BU$4,IF($L64&lt;=BU$4,$I64,0),IF($O64&gt;=BU$4,IF($N64&lt;=BU$4,$I64,0),IF($Q64&gt;=BU$4,IF($P64&lt;=BU$4,$I64,0),IF($S64&gt;=BU$4,IF($R64&lt;=BU$4,$I64,0),0)))))))),IF($J64="All Day",$I64,IF($K64="All Day",$I64,IF($K64&lt;=BU$4,0,IF($J64&lt;=BU$4,$I64,0)))))</f>
        <v>0</v>
      </c>
      <c r="BV64" s="101">
        <f>IF(Calculator!$I62="YES",IF($M64&gt;=BV$4,IF($L64&lt;=BV$4,$I64,0),IF($O64&gt;=BV$4,IF($N64&lt;=BV$4,$I64,0),IF($Q64&gt;=BV$4,IF($P64&lt;=BV$4,$I64,0),IF($S64&gt;=BV$4,IF($R64&lt;=BV$4,$I64,0),IF($M64&gt;=BV$4,IF($L64&lt;=BV$4,$I64,0),IF($O64&gt;=BV$4,IF($N64&lt;=BV$4,$I64,0),IF($Q64&gt;=BV$4,IF($P64&lt;=BV$4,$I64,0),IF($S64&gt;=BV$4,IF($R64&lt;=BV$4,$I64,0),0)))))))),IF($J64="All Day",$I64,IF($K64="All Day",$I64,IF($K64&lt;=BV$4,0,IF($J64&lt;=BV$4,$I64,0)))))</f>
        <v>0</v>
      </c>
      <c r="BW64" s="101">
        <f>IF(Calculator!$I62="YES",IF($M64&gt;=BW$4,IF($L64&lt;=BW$4,$I64,0),IF($O64&gt;=BW$4,IF($N64&lt;=BW$4,$I64,0),IF($Q64&gt;=BW$4,IF($P64&lt;=BW$4,$I64,0),IF($S64&gt;=BW$4,IF($R64&lt;=BW$4,$I64,0),IF($M64&gt;=BW$4,IF($L64&lt;=BW$4,$I64,0),IF($O64&gt;=BW$4,IF($N64&lt;=BW$4,$I64,0),IF($Q64&gt;=BW$4,IF($P64&lt;=BW$4,$I64,0),IF($S64&gt;=BW$4,IF($R64&lt;=BW$4,$I64,0),0)))))))),IF($J64="All Day",$I64,IF($K64="All Day",$I64,IF($K64&lt;=BW$4,0,IF($J64&lt;=BW$4,$I64,0)))))</f>
        <v>0</v>
      </c>
      <c r="BX64" s="101">
        <f>IF(Calculator!$I62="YES",IF($M64&gt;=BX$4,IF($L64&lt;=BX$4,$I64,0),IF($O64&gt;=BX$4,IF($N64&lt;=BX$4,$I64,0),IF($Q64&gt;=BX$4,IF($P64&lt;=BX$4,$I64,0),IF($S64&gt;=BX$4,IF($R64&lt;=BX$4,$I64,0),IF($M64&gt;=BX$4,IF($L64&lt;=BX$4,$I64,0),IF($O64&gt;=BX$4,IF($N64&lt;=BX$4,$I64,0),IF($Q64&gt;=BX$4,IF($P64&lt;=BX$4,$I64,0),IF($S64&gt;=BX$4,IF($R64&lt;=BX$4,$I64,0),0)))))))),IF($J64="All Day",$I64,IF($K64="All Day",$I64,IF($K64&lt;=BX$4,0,IF($J64&lt;=BX$4,$I64,0)))))</f>
        <v>0</v>
      </c>
      <c r="BY64" s="101">
        <f>IF(Calculator!$I62="YES",IF($M64&gt;=BY$4,IF($L64&lt;=BY$4,$I64,0),IF($O64&gt;=BY$4,IF($N64&lt;=BY$4,$I64,0),IF($Q64&gt;=BY$4,IF($P64&lt;=BY$4,$I64,0),IF($S64&gt;=BY$4,IF($R64&lt;=BY$4,$I64,0),IF($M64&gt;=BY$4,IF($L64&lt;=BY$4,$I64,0),IF($O64&gt;=BY$4,IF($N64&lt;=BY$4,$I64,0),IF($Q64&gt;=BY$4,IF($P64&lt;=BY$4,$I64,0),IF($S64&gt;=BY$4,IF($R64&lt;=BY$4,$I64,0),0)))))))),IF($J64="All Day",$I64,IF($K64="All Day",$I64,IF($K64&lt;=BY$4,0,IF($J64&lt;=BY$4,$I64,0)))))</f>
        <v>0</v>
      </c>
      <c r="BZ64" s="101">
        <f>IF(Calculator!$I62="YES",IF($M64&gt;=BZ$4,IF($L64&lt;=BZ$4,$I64,0),IF($O64&gt;=BZ$4,IF($N64&lt;=BZ$4,$I64,0),IF($Q64&gt;=BZ$4,IF($P64&lt;=BZ$4,$I64,0),IF($S64&gt;=BZ$4,IF($R64&lt;=BZ$4,$I64,0),IF($M64&gt;=BZ$4,IF($L64&lt;=BZ$4,$I64,0),IF($O64&gt;=BZ$4,IF($N64&lt;=BZ$4,$I64,0),IF($Q64&gt;=BZ$4,IF($P64&lt;=BZ$4,$I64,0),IF($S64&gt;=BZ$4,IF($R64&lt;=BZ$4,$I64,0),0)))))))),IF($J64="All Day",$I64,IF($K64="All Day",$I64,IF($K64&lt;=BZ$4,0,IF($J64&lt;=BZ$4,$I64,0)))))</f>
        <v>0</v>
      </c>
      <c r="CA64" s="101">
        <f>IF(Calculator!$I62="YES",IF($M64&gt;=CA$4,IF($L64&lt;=CA$4,$I64,0),IF($O64&gt;=CA$4,IF($N64&lt;=CA$4,$I64,0),IF($Q64&gt;=CA$4,IF($P64&lt;=CA$4,$I64,0),IF($S64&gt;=CA$4,IF($R64&lt;=CA$4,$I64,0),IF($M64&gt;=CA$4,IF($L64&lt;=CA$4,$I64,0),IF($O64&gt;=CA$4,IF($N64&lt;=CA$4,$I64,0),IF($Q64&gt;=CA$4,IF($P64&lt;=CA$4,$I64,0),IF($S64&gt;=CA$4,IF($R64&lt;=CA$4,$I64,0),0)))))))),IF($J64="All Day",$I64,IF($K64="All Day",$I64,IF($K64&lt;=CA$4,0,IF($J64&lt;=CA$4,$I64,0)))))</f>
        <v>0</v>
      </c>
      <c r="CB64" s="101">
        <f>IF(Calculator!$I62="YES",IF($M64&gt;=CB$4,IF($L64&lt;=CB$4,$I64,0),IF($O64&gt;=CB$4,IF($N64&lt;=CB$4,$I64,0),IF($Q64&gt;=CB$4,IF($P64&lt;=CB$4,$I64,0),IF($S64&gt;=CB$4,IF($R64&lt;=CB$4,$I64,0),IF($M64&gt;=CB$4,IF($L64&lt;=CB$4,$I64,0),IF($O64&gt;=CB$4,IF($N64&lt;=CB$4,$I64,0),IF($Q64&gt;=CB$4,IF($P64&lt;=CB$4,$I64,0),IF($S64&gt;=CB$4,IF($R64&lt;=CB$4,$I64,0),0)))))))),IF($J64="All Day",$I64,IF($K64="All Day",$I64,IF($K64&lt;=CB$4,0,IF($J64&lt;=CB$4,$I64,0)))))</f>
        <v>0</v>
      </c>
      <c r="CC64" s="101">
        <f>IF(Calculator!$I62="YES",IF($M64&gt;=CC$4,IF($L64&lt;=CC$4,$I64,0),IF($O64&gt;=CC$4,IF($N64&lt;=CC$4,$I64,0),IF($Q64&gt;=CC$4,IF($P64&lt;=CC$4,$I64,0),IF($S64&gt;=CC$4,IF($R64&lt;=CC$4,$I64,0),IF($M64&gt;=CC$4,IF($L64&lt;=CC$4,$I64,0),IF($O64&gt;=CC$4,IF($N64&lt;=CC$4,$I64,0),IF($Q64&gt;=CC$4,IF($P64&lt;=CC$4,$I64,0),IF($S64&gt;=CC$4,IF($R64&lt;=CC$4,$I64,0),0)))))))),IF($J64="All Day",$I64,IF($K64="All Day",$I64,IF($K64&lt;=CC$4,0,IF($J64&lt;=CC$4,$I64,0)))))</f>
        <v>0</v>
      </c>
      <c r="CD64" s="101">
        <f>IF(Calculator!$I62="YES",IF($M64&gt;=CD$4,IF($L64&lt;=CD$4,$I64,0),IF($O64&gt;=CD$4,IF($N64&lt;=CD$4,$I64,0),IF($Q64&gt;=CD$4,IF($P64&lt;=CD$4,$I64,0),IF($S64&gt;=CD$4,IF($R64&lt;=CD$4,$I64,0),IF($M64&gt;=CD$4,IF($L64&lt;=CD$4,$I64,0),IF($O64&gt;=CD$4,IF($N64&lt;=CD$4,$I64,0),IF($Q64&gt;=CD$4,IF($P64&lt;=CD$4,$I64,0),IF($S64&gt;=CD$4,IF($R64&lt;=CD$4,$I64,0),0)))))))),IF($J64="All Day",$I64,IF($K64="All Day",$I64,IF($K64&lt;=CD$4,0,IF($J64&lt;=CD$4,$I64,0)))))</f>
        <v>0</v>
      </c>
      <c r="CE64" s="101">
        <f>IF(Calculator!$I62="YES",IF($M64&gt;=CE$4,IF($L64&lt;=CE$4,$I64,0),IF($O64&gt;=CE$4,IF($N64&lt;=CE$4,$I64,0),IF($Q64&gt;=CE$4,IF($P64&lt;=CE$4,$I64,0),IF($S64&gt;=CE$4,IF($R64&lt;=CE$4,$I64,0),IF($M64&gt;=CE$4,IF($L64&lt;=CE$4,$I64,0),IF($O64&gt;=CE$4,IF($N64&lt;=CE$4,$I64,0),IF($Q64&gt;=CE$4,IF($P64&lt;=CE$4,$I64,0),IF($S64&gt;=CE$4,IF($R64&lt;=CE$4,$I64,0),0)))))))),IF($J64="All Day",$I64,IF($K64="All Day",$I64,IF($K64&lt;=CE$4,0,IF($J64&lt;=CE$4,$I64,0)))))</f>
        <v>0</v>
      </c>
      <c r="CF64" s="101">
        <f>IF(Calculator!$I62="YES",IF($M64&gt;=CF$4,IF($L64&lt;=CF$4,$I64,0),IF($O64&gt;=CF$4,IF($N64&lt;=CF$4,$I64,0),IF($Q64&gt;=CF$4,IF($P64&lt;=CF$4,$I64,0),IF($S64&gt;=CF$4,IF($R64&lt;=CF$4,$I64,0),IF($M64&gt;=CF$4,IF($L64&lt;=CF$4,$I64,0),IF($O64&gt;=CF$4,IF($N64&lt;=CF$4,$I64,0),IF($Q64&gt;=CF$4,IF($P64&lt;=CF$4,$I64,0),IF($S64&gt;=CF$4,IF($R64&lt;=CF$4,$I64,0),0)))))))),IF($J64="All Day",$I64,IF($K64="All Day",$I64,IF($K64&lt;=CF$4,0,IF($J64&lt;=CF$4,$I64,0)))))</f>
        <v>0</v>
      </c>
      <c r="CG64" s="101">
        <f>IF(Calculator!$I62="YES",IF($M64&gt;=CG$4,IF($L64&lt;=CG$4,$I64,0),IF($O64&gt;=CG$4,IF($N64&lt;=CG$4,$I64,0),IF($Q64&gt;=CG$4,IF($P64&lt;=CG$4,$I64,0),IF($S64&gt;=CG$4,IF($R64&lt;=CG$4,$I64,0),IF($M64&gt;=CG$4,IF($L64&lt;=CG$4,$I64,0),IF($O64&gt;=CG$4,IF($N64&lt;=CG$4,$I64,0),IF($Q64&gt;=CG$4,IF($P64&lt;=CG$4,$I64,0),IF($S64&gt;=CG$4,IF($R64&lt;=CG$4,$I64,0),0)))))))),IF($J64="All Day",$I64,IF($K64="All Day",$I64,IF($K64&lt;=CG$4,0,IF($J64&lt;=CG$4,$I64,0)))))</f>
        <v>0</v>
      </c>
      <c r="CH64" s="101">
        <f>IF(Calculator!$I62="YES",IF($M64&gt;=CH$4,IF($L64&lt;=CH$4,$I64,0),IF($O64&gt;=CH$4,IF($N64&lt;=CH$4,$I64,0),IF($Q64&gt;=CH$4,IF($P64&lt;=CH$4,$I64,0),IF($S64&gt;=CH$4,IF($R64&lt;=CH$4,$I64,0),IF($M64&gt;=CH$4,IF($L64&lt;=CH$4,$I64,0),IF($O64&gt;=CH$4,IF($N64&lt;=CH$4,$I64,0),IF($Q64&gt;=CH$4,IF($P64&lt;=CH$4,$I64,0),IF($S64&gt;=CH$4,IF($R64&lt;=CH$4,$I64,0),0)))))))),IF($J64="All Day",$I64,IF($K64="All Day",$I64,IF($K64&lt;=CH$4,0,IF($J64&lt;=CH$4,$I64,0)))))</f>
        <v>0</v>
      </c>
      <c r="CI64" s="101">
        <f>IF(Calculator!$I62="YES",IF($M64&gt;=CI$4,IF($L64&lt;=CI$4,$I64,0),IF($O64&gt;=CI$4,IF($N64&lt;=CI$4,$I64,0),IF($Q64&gt;=CI$4,IF($P64&lt;=CI$4,$I64,0),IF($S64&gt;=CI$4,IF($R64&lt;=CI$4,$I64,0),IF($M64&gt;=CI$4,IF($L64&lt;=CI$4,$I64,0),IF($O64&gt;=CI$4,IF($N64&lt;=CI$4,$I64,0),IF($Q64&gt;=CI$4,IF($P64&lt;=CI$4,$I64,0),IF($S64&gt;=CI$4,IF($R64&lt;=CI$4,$I64,0),0)))))))),IF($J64="All Day",$I64,IF($K64="All Day",$I64,IF($K64&lt;=CI$4,0,IF($J64&lt;=CI$4,$I64,0)))))</f>
        <v>0</v>
      </c>
      <c r="CJ64" s="101">
        <f>IF(Calculator!$I62="YES",IF($M64&gt;=CJ$4,IF($L64&lt;=CJ$4,$I64,0),IF($O64&gt;=CJ$4,IF($N64&lt;=CJ$4,$I64,0),IF($Q64&gt;=CJ$4,IF($P64&lt;=CJ$4,$I64,0),IF($S64&gt;=CJ$4,IF($R64&lt;=CJ$4,$I64,0),IF($M64&gt;=CJ$4,IF($L64&lt;=CJ$4,$I64,0),IF($O64&gt;=CJ$4,IF($N64&lt;=CJ$4,$I64,0),IF($Q64&gt;=CJ$4,IF($P64&lt;=CJ$4,$I64,0),IF($S64&gt;=CJ$4,IF($R64&lt;=CJ$4,$I64,0),0)))))))),IF($J64="All Day",$I64,IF($K64="All Day",$I64,IF($K64&lt;=CJ$4,0,IF($J64&lt;=CJ$4,$I64,0)))))</f>
        <v>0</v>
      </c>
      <c r="CK64" s="101">
        <f>IF(Calculator!$I62="YES",IF($M64&gt;=CK$4,IF($L64&lt;=CK$4,$I64,0),IF($O64&gt;=CK$4,IF($N64&lt;=CK$4,$I64,0),IF($Q64&gt;=CK$4,IF($P64&lt;=CK$4,$I64,0),IF($S64&gt;=CK$4,IF($R64&lt;=CK$4,$I64,0),IF($M64&gt;=CK$4,IF($L64&lt;=CK$4,$I64,0),IF($O64&gt;=CK$4,IF($N64&lt;=CK$4,$I64,0),IF($Q64&gt;=CK$4,IF($P64&lt;=CK$4,$I64,0),IF($S64&gt;=CK$4,IF($R64&lt;=CK$4,$I64,0),0)))))))),IF($J64="All Day",$I64,IF($K64="All Day",$I64,IF($K64&lt;=CK$4,0,IF($J64&lt;=CK$4,$I64,0)))))</f>
        <v>0</v>
      </c>
      <c r="CL64" s="101">
        <f>IF(Calculator!$I62="YES",IF($M64&gt;=CL$4,IF($L64&lt;=CL$4,$I64,0),IF($O64&gt;=CL$4,IF($N64&lt;=CL$4,$I64,0),IF($Q64&gt;=CL$4,IF($P64&lt;=CL$4,$I64,0),IF($S64&gt;=CL$4,IF($R64&lt;=CL$4,$I64,0),IF($M64&gt;=CL$4,IF($L64&lt;=CL$4,$I64,0),IF($O64&gt;=CL$4,IF($N64&lt;=CL$4,$I64,0),IF($Q64&gt;=CL$4,IF($P64&lt;=CL$4,$I64,0),IF($S64&gt;=CL$4,IF($R64&lt;=CL$4,$I64,0),0)))))))),IF($J64="All Day",$I64,IF($K64="All Day",$I64,IF($K64&lt;=CL$4,0,IF($J64&lt;=CL$4,$I64,0)))))</f>
        <v>0</v>
      </c>
      <c r="CM64" s="101">
        <f>IF(Calculator!$I62="YES",IF($M64&gt;=CM$4,IF($L64&lt;=CM$4,$I64,0),IF($O64&gt;=CM$4,IF($N64&lt;=CM$4,$I64,0),IF($Q64&gt;=CM$4,IF($P64&lt;=CM$4,$I64,0),IF($S64&gt;=CM$4,IF($R64&lt;=CM$4,$I64,0),IF($M64&gt;=CM$4,IF($L64&lt;=CM$4,$I64,0),IF($O64&gt;=CM$4,IF($N64&lt;=CM$4,$I64,0),IF($Q64&gt;=CM$4,IF($P64&lt;=CM$4,$I64,0),IF($S64&gt;=CM$4,IF($R64&lt;=CM$4,$I64,0),0)))))))),IF($J64="All Day",$I64,IF($K64="All Day",$I64,IF($K64&lt;=CM$4,0,IF($J64&lt;=CM$4,$I64,0)))))</f>
        <v>0</v>
      </c>
      <c r="CN64" s="101">
        <f>IF(Calculator!$I62="YES",IF($M64&gt;=CN$4,IF($L64&lt;=CN$4,$I64,0),IF($O64&gt;=CN$4,IF($N64&lt;=CN$4,$I64,0),IF($Q64&gt;=CN$4,IF($P64&lt;=CN$4,$I64,0),IF($S64&gt;=CN$4,IF($R64&lt;=CN$4,$I64,0),IF($M64&gt;=CN$4,IF($L64&lt;=CN$4,$I64,0),IF($O64&gt;=CN$4,IF($N64&lt;=CN$4,$I64,0),IF($Q64&gt;=CN$4,IF($P64&lt;=CN$4,$I64,0),IF($S64&gt;=CN$4,IF($R64&lt;=CN$4,$I64,0),0)))))))),IF($J64="All Day",$I64,IF($K64="All Day",$I64,IF($K64&lt;=CN$4,0,IF($J64&lt;=CN$4,$I64,0)))))</f>
        <v>0</v>
      </c>
      <c r="CO64" s="101">
        <f>IF(Calculator!$I62="YES",IF($M64&gt;=CO$4,IF($L64&lt;=CO$4,$I64,0),IF($O64&gt;=CO$4,IF($N64&lt;=CO$4,$I64,0),IF($Q64&gt;=CO$4,IF($P64&lt;=CO$4,$I64,0),IF($S64&gt;=CO$4,IF($R64&lt;=CO$4,$I64,0),IF($M64&gt;=CO$4,IF($L64&lt;=CO$4,$I64,0),IF($O64&gt;=CO$4,IF($N64&lt;=CO$4,$I64,0),IF($Q64&gt;=CO$4,IF($P64&lt;=CO$4,$I64,0),IF($S64&gt;=CO$4,IF($R64&lt;=CO$4,$I64,0),0)))))))),IF($J64="All Day",$I64,IF($K64="All Day",$I64,IF($K64&lt;=CO$4,0,IF($J64&lt;=CO$4,$I64,0)))))</f>
        <v>0</v>
      </c>
      <c r="CP64" s="101">
        <f>IF(Calculator!$I62="YES",IF($M64&gt;=CP$4,IF($L64&lt;=CP$4,$I64,0),IF($O64&gt;=CP$4,IF($N64&lt;=CP$4,$I64,0),IF($Q64&gt;=CP$4,IF($P64&lt;=CP$4,$I64,0),IF($S64&gt;=CP$4,IF($R64&lt;=CP$4,$I64,0),IF($M64&gt;=CP$4,IF($L64&lt;=CP$4,$I64,0),IF($O64&gt;=CP$4,IF($N64&lt;=CP$4,$I64,0),IF($Q64&gt;=CP$4,IF($P64&lt;=CP$4,$I64,0),IF($S64&gt;=CP$4,IF($R64&lt;=CP$4,$I64,0),0)))))))),IF($J64="All Day",$I64,IF($K64="All Day",$I64,IF($K64&lt;=CP$4,0,IF($J64&lt;=CP$4,$I64,0)))))</f>
        <v>0</v>
      </c>
      <c r="CQ64" s="101">
        <f>IF(Calculator!$I62="YES",IF($M64&gt;=CQ$4,IF($L64&lt;=CQ$4,$I64,0),IF($O64&gt;=CQ$4,IF($N64&lt;=CQ$4,$I64,0),IF($Q64&gt;=CQ$4,IF($P64&lt;=CQ$4,$I64,0),IF($S64&gt;=CQ$4,IF($R64&lt;=CQ$4,$I64,0),IF($M64&gt;=CQ$4,IF($L64&lt;=CQ$4,$I64,0),IF($O64&gt;=CQ$4,IF($N64&lt;=CQ$4,$I64,0),IF($Q64&gt;=CQ$4,IF($P64&lt;=CQ$4,$I64,0),IF($S64&gt;=CQ$4,IF($R64&lt;=CQ$4,$I64,0),0)))))))),IF($J64="All Day",$I64,IF($K64="All Day",$I64,IF($K64&lt;=CQ$4,0,IF($J64&lt;=CQ$4,$I64,0)))))</f>
        <v>0</v>
      </c>
      <c r="CR64" s="101">
        <f>IF(Calculator!$I62="YES",IF($M64&gt;=CR$4,IF($L64&lt;=CR$4,$I64,0),IF($O64&gt;=CR$4,IF($N64&lt;=CR$4,$I64,0),IF($Q64&gt;=CR$4,IF($P64&lt;=CR$4,$I64,0),IF($S64&gt;=CR$4,IF($R64&lt;=CR$4,$I64,0),IF($M64&gt;=CR$4,IF($L64&lt;=CR$4,$I64,0),IF($O64&gt;=CR$4,IF($N64&lt;=CR$4,$I64,0),IF($Q64&gt;=CR$4,IF($P64&lt;=CR$4,$I64,0),IF($S64&gt;=CR$4,IF($R64&lt;=CR$4,$I64,0),0)))))))),IF($J64="All Day",$I64,IF($K64="All Day",$I64,IF($K64&lt;=CR$4,0,IF($J64&lt;=CR$4,$I64,0)))))</f>
        <v>0</v>
      </c>
      <c r="CS64" s="101">
        <f>IF(Calculator!$I62="YES",IF($M64&gt;=CS$4,IF($L64&lt;=CS$4,$I64,0),IF($O64&gt;=CS$4,IF($N64&lt;=CS$4,$I64,0),IF($Q64&gt;=CS$4,IF($P64&lt;=CS$4,$I64,0),IF($S64&gt;=CS$4,IF($R64&lt;=CS$4,$I64,0),IF($M64&gt;=CS$4,IF($L64&lt;=CS$4,$I64,0),IF($O64&gt;=CS$4,IF($N64&lt;=CS$4,$I64,0),IF($Q64&gt;=CS$4,IF($P64&lt;=CS$4,$I64,0),IF($S64&gt;=CS$4,IF($R64&lt;=CS$4,$I64,0),0)))))))),IF($J64="All Day",$I64,IF($K64="All Day",$I64,IF($K64&lt;=CS$4,0,IF($J64&lt;=CS$4,$I64,0)))))</f>
        <v>0</v>
      </c>
      <c r="CT64" s="101">
        <f>IF(Calculator!$I62="YES",IF($M64&gt;=CT$4,IF($L64&lt;=CT$4,$I64,0),IF($O64&gt;=CT$4,IF($N64&lt;=CT$4,$I64,0),IF($Q64&gt;=CT$4,IF($P64&lt;=CT$4,$I64,0),IF($S64&gt;=CT$4,IF($R64&lt;=CT$4,$I64,0),IF($M64&gt;=CT$4,IF($L64&lt;=CT$4,$I64,0),IF($O64&gt;=CT$4,IF($N64&lt;=CT$4,$I64,0),IF($Q64&gt;=CT$4,IF($P64&lt;=CT$4,$I64,0),IF($S64&gt;=CT$4,IF($R64&lt;=CT$4,$I64,0),0)))))))),IF($J64="All Day",$I64,IF($K64="All Day",$I64,IF($K64&lt;=CT$4,0,IF($J64&lt;=CT$4,$I64,0)))))</f>
        <v>0</v>
      </c>
      <c r="CU64" s="101">
        <f>IF(Calculator!$I62="YES",IF($M64&gt;=CU$4,IF($L64&lt;=CU$4,$I64,0),IF($O64&gt;=CU$4,IF($N64&lt;=CU$4,$I64,0),IF($Q64&gt;=CU$4,IF($P64&lt;=CU$4,$I64,0),IF($S64&gt;=CU$4,IF($R64&lt;=CU$4,$I64,0),IF($M64&gt;=CU$4,IF($L64&lt;=CU$4,$I64,0),IF($O64&gt;=CU$4,IF($N64&lt;=CU$4,$I64,0),IF($Q64&gt;=CU$4,IF($P64&lt;=CU$4,$I64,0),IF($S64&gt;=CU$4,IF($R64&lt;=CU$4,$I64,0),0)))))))),IF($J64="All Day",$I64,IF($K64="All Day",$I64,IF($K64&lt;=CU$4,0,IF($J64&lt;=CU$4,$I64,0)))))</f>
        <v>0</v>
      </c>
      <c r="CV64" s="101">
        <f>IF(Calculator!$I62="YES",IF($M64&gt;=CV$4,IF($L64&lt;=CV$4,$I64,0),IF($O64&gt;=CV$4,IF($N64&lt;=CV$4,$I64,0),IF($Q64&gt;=CV$4,IF($P64&lt;=CV$4,$I64,0),IF($S64&gt;=CV$4,IF($R64&lt;=CV$4,$I64,0),IF($M64&gt;=CV$4,IF($L64&lt;=CV$4,$I64,0),IF($O64&gt;=CV$4,IF($N64&lt;=CV$4,$I64,0),IF($Q64&gt;=CV$4,IF($P64&lt;=CV$4,$I64,0),IF($S64&gt;=CV$4,IF($R64&lt;=CV$4,$I64,0),0)))))))),IF($J64="All Day",$I64,IF($K64="All Day",$I64,IF($K64&lt;=CV$4,0,IF($J64&lt;=CV$4,$I64,0)))))</f>
        <v>0</v>
      </c>
      <c r="CW64" s="101">
        <f>IF(Calculator!$I62="YES",IF($M64&gt;=CW$4,IF($L64&lt;=CW$4,$I64,0),IF($O64&gt;=CW$4,IF($N64&lt;=CW$4,$I64,0),IF($Q64&gt;=CW$4,IF($P64&lt;=CW$4,$I64,0),IF($S64&gt;=CW$4,IF($R64&lt;=CW$4,$I64,0),IF($M64&gt;=CW$4,IF($L64&lt;=CW$4,$I64,0),IF($O64&gt;=CW$4,IF($N64&lt;=CW$4,$I64,0),IF($Q64&gt;=CW$4,IF($P64&lt;=CW$4,$I64,0),IF($S64&gt;=CW$4,IF($R64&lt;=CW$4,$I64,0),0)))))))),IF($J64="All Day",$I64,IF($K64="All Day",$I64,IF($K64&lt;=CW$4,0,IF($J64&lt;=CW$4,$I64,0)))))</f>
        <v>0</v>
      </c>
      <c r="CX64" s="101">
        <f>IF(Calculator!$I62="YES",IF($M64&gt;=CX$4,IF($L64&lt;=CX$4,$I64,0),IF($O64&gt;=CX$4,IF($N64&lt;=CX$4,$I64,0),IF($Q64&gt;=CX$4,IF($P64&lt;=CX$4,$I64,0),IF($S64&gt;=CX$4,IF($R64&lt;=CX$4,$I64,0),IF($M64&gt;=CX$4,IF($L64&lt;=CX$4,$I64,0),IF($O64&gt;=CX$4,IF($N64&lt;=CX$4,$I64,0),IF($Q64&gt;=CX$4,IF($P64&lt;=CX$4,$I64,0),IF($S64&gt;=CX$4,IF($R64&lt;=CX$4,$I64,0),0)))))))),IF($J64="All Day",$I64,IF($K64="All Day",$I64,IF($K64&lt;=CX$4,0,IF($J64&lt;=CX$4,$I64,0)))))</f>
        <v>0</v>
      </c>
      <c r="CY64" s="101">
        <f>IF(Calculator!$I62="YES",IF($M64&gt;=CY$4,IF($L64&lt;=CY$4,$I64,0),IF($O64&gt;=CY$4,IF($N64&lt;=CY$4,$I64,0),IF($Q64&gt;=CY$4,IF($P64&lt;=CY$4,$I64,0),IF($S64&gt;=CY$4,IF($R64&lt;=CY$4,$I64,0),IF($M64&gt;=CY$4,IF($L64&lt;=CY$4,$I64,0),IF($O64&gt;=CY$4,IF($N64&lt;=CY$4,$I64,0),IF($Q64&gt;=CY$4,IF($P64&lt;=CY$4,$I64,0),IF($S64&gt;=CY$4,IF($R64&lt;=CY$4,$I64,0),0)))))))),IF($J64="All Day",$I64,IF($K64="All Day",$I64,IF($K64&lt;=CY$4,0,IF($J64&lt;=CY$4,$I64,0)))))</f>
        <v>0</v>
      </c>
      <c r="CZ64" s="101">
        <f>IF(Calculator!$I62="YES",IF($M64&gt;=CZ$4,IF($L64&lt;=CZ$4,$I64,0),IF($O64&gt;=CZ$4,IF($N64&lt;=CZ$4,$I64,0),IF($Q64&gt;=CZ$4,IF($P64&lt;=CZ$4,$I64,0),IF($S64&gt;=CZ$4,IF($R64&lt;=CZ$4,$I64,0),IF($M64&gt;=CZ$4,IF($L64&lt;=CZ$4,$I64,0),IF($O64&gt;=CZ$4,IF($N64&lt;=CZ$4,$I64,0),IF($Q64&gt;=CZ$4,IF($P64&lt;=CZ$4,$I64,0),IF($S64&gt;=CZ$4,IF($R64&lt;=CZ$4,$I64,0),0)))))))),IF($J64="All Day",$I64,IF($K64="All Day",$I64,IF($K64&lt;=CZ$4,0,IF($J64&lt;=CZ$4,$I64,0)))))</f>
        <v>0</v>
      </c>
      <c r="DA64" s="101">
        <f>IF(Calculator!$I62="YES",IF($M64&gt;=DA$4,IF($L64&lt;=DA$4,$I64,0),IF($O64&gt;=DA$4,IF($N64&lt;=DA$4,$I64,0),IF($Q64&gt;=DA$4,IF($P64&lt;=DA$4,$I64,0),IF($S64&gt;=DA$4,IF($R64&lt;=DA$4,$I64,0),IF($M64&gt;=DA$4,IF($L64&lt;=DA$4,$I64,0),IF($O64&gt;=DA$4,IF($N64&lt;=DA$4,$I64,0),IF($Q64&gt;=DA$4,IF($P64&lt;=DA$4,$I64,0),IF($S64&gt;=DA$4,IF($R64&lt;=DA$4,$I64,0),0)))))))),IF($J64="All Day",$I64,IF($K64="All Day",$I64,IF($K64&lt;=DA$4,0,IF($J64&lt;=DA$4,$I64,0)))))</f>
        <v>0</v>
      </c>
      <c r="DB64" s="101">
        <f>IF(Calculator!$I62="YES",IF($M64&gt;=DB$4,IF($L64&lt;=DB$4,$I64,0),IF($O64&gt;=DB$4,IF($N64&lt;=DB$4,$I64,0),IF($Q64&gt;=DB$4,IF($P64&lt;=DB$4,$I64,0),IF($S64&gt;=DB$4,IF($R64&lt;=DB$4,$I64,0),IF($M64&gt;=DB$4,IF($L64&lt;=DB$4,$I64,0),IF($O64&gt;=DB$4,IF($N64&lt;=DB$4,$I64,0),IF($Q64&gt;=DB$4,IF($P64&lt;=DB$4,$I64,0),IF($S64&gt;=DB$4,IF($R64&lt;=DB$4,$I64,0),0)))))))),IF($J64="All Day",$I64,IF($K64="All Day",$I64,IF($K64&lt;=DB$4,0,IF($J64&lt;=DB$4,$I64,0)))))</f>
        <v>0</v>
      </c>
      <c r="DC64" s="101">
        <f>IF(Calculator!$I62="YES",IF($M64&gt;=DC$4,IF($L64&lt;=DC$4,$I64,0),IF($O64&gt;=DC$4,IF($N64&lt;=DC$4,$I64,0),IF($Q64&gt;=DC$4,IF($P64&lt;=DC$4,$I64,0),IF($S64&gt;=DC$4,IF($R64&lt;=DC$4,$I64,0),IF($M64&gt;=DC$4,IF($L64&lt;=DC$4,$I64,0),IF($O64&gt;=DC$4,IF($N64&lt;=DC$4,$I64,0),IF($Q64&gt;=DC$4,IF($P64&lt;=DC$4,$I64,0),IF($S64&gt;=DC$4,IF($R64&lt;=DC$4,$I64,0),0)))))))),IF($J64="All Day",$I64,IF($K64="All Day",$I64,IF($K64&lt;=DC$4,0,IF($J64&lt;=DC$4,$I64,0)))))</f>
        <v>0</v>
      </c>
      <c r="DD64" s="101">
        <f>IF(Calculator!$I62="YES",IF($M64&gt;=DD$4,IF($L64&lt;=DD$4,$I64,0),IF($O64&gt;=DD$4,IF($N64&lt;=DD$4,$I64,0),IF($Q64&gt;=DD$4,IF($P64&lt;=DD$4,$I64,0),IF($S64&gt;=DD$4,IF($R64&lt;=DD$4,$I64,0),IF($M64&gt;=DD$4,IF($L64&lt;=DD$4,$I64,0),IF($O64&gt;=DD$4,IF($N64&lt;=DD$4,$I64,0),IF($Q64&gt;=DD$4,IF($P64&lt;=DD$4,$I64,0),IF($S64&gt;=DD$4,IF($R64&lt;=DD$4,$I64,0),0)))))))),IF($J64="All Day",$I64,IF($K64="All Day",$I64,IF($K64&lt;=DD$4,0,IF($J64&lt;=DD$4,$I64,0)))))</f>
        <v>0</v>
      </c>
      <c r="DE64" s="101">
        <f>IF(Calculator!$I62="YES",IF($M64&gt;=DE$4,IF($L64&lt;=DE$4,$I64,0),IF($O64&gt;=DE$4,IF($N64&lt;=DE$4,$I64,0),IF($Q64&gt;=DE$4,IF($P64&lt;=DE$4,$I64,0),IF($S64&gt;=DE$4,IF($R64&lt;=DE$4,$I64,0),IF($M64&gt;=DE$4,IF($L64&lt;=DE$4,$I64,0),IF($O64&gt;=DE$4,IF($N64&lt;=DE$4,$I64,0),IF($Q64&gt;=DE$4,IF($P64&lt;=DE$4,$I64,0),IF($S64&gt;=DE$4,IF($R64&lt;=DE$4,$I64,0),0)))))))),IF($J64="All Day",$I64,IF($K64="All Day",$I64,IF($K64&lt;=DE$4,0,IF($J64&lt;=DE$4,$I64,0)))))</f>
        <v>0</v>
      </c>
      <c r="DF64" s="101">
        <f>IF(Calculator!$I62="YES",IF($M64&gt;=DF$4,IF($L64&lt;=DF$4,$I64,0),IF($O64&gt;=DF$4,IF($N64&lt;=DF$4,$I64,0),IF($Q64&gt;=DF$4,IF($P64&lt;=DF$4,$I64,0),IF($S64&gt;=DF$4,IF($R64&lt;=DF$4,$I64,0),IF($M64&gt;=DF$4,IF($L64&lt;=DF$4,$I64,0),IF($O64&gt;=DF$4,IF($N64&lt;=DF$4,$I64,0),IF($Q64&gt;=DF$4,IF($P64&lt;=DF$4,$I64,0),IF($S64&gt;=DF$4,IF($R64&lt;=DF$4,$I64,0),0)))))))),IF($J64="All Day",$I64,IF($K64="All Day",$I64,IF($K64&lt;=DF$4,0,IF($J64&lt;=DF$4,$I64,0)))))</f>
        <v>0</v>
      </c>
      <c r="DG64" s="101">
        <f>IF(Calculator!$I62="YES",IF($M64&gt;=DG$4,IF($L64&lt;=DG$4,$I64,0),IF($O64&gt;=DG$4,IF($N64&lt;=DG$4,$I64,0),IF($Q64&gt;=DG$4,IF($P64&lt;=DG$4,$I64,0),IF($S64&gt;=DG$4,IF($R64&lt;=DG$4,$I64,0),IF($M64&gt;=DG$4,IF($L64&lt;=DG$4,$I64,0),IF($O64&gt;=DG$4,IF($N64&lt;=DG$4,$I64,0),IF($Q64&gt;=DG$4,IF($P64&lt;=DG$4,$I64,0),IF($S64&gt;=DG$4,IF($R64&lt;=DG$4,$I64,0),0)))))))),IF($J64="All Day",$I64,IF($K64="All Day",$I64,IF($K64&lt;=DG$4,0,IF($J64&lt;=DG$4,$I64,0)))))</f>
        <v>0</v>
      </c>
      <c r="DH64" s="101">
        <f>IF(Calculator!$I62="YES",IF($M64&gt;=DH$4,IF($L64&lt;=DH$4,$I64,0),IF($O64&gt;=DH$4,IF($N64&lt;=DH$4,$I64,0),IF($Q64&gt;=DH$4,IF($P64&lt;=DH$4,$I64,0),IF($S64&gt;=DH$4,IF($R64&lt;=DH$4,$I64,0),IF($M64&gt;=DH$4,IF($L64&lt;=DH$4,$I64,0),IF($O64&gt;=DH$4,IF($N64&lt;=DH$4,$I64,0),IF($Q64&gt;=DH$4,IF($P64&lt;=DH$4,$I64,0),IF($S64&gt;=DH$4,IF($R64&lt;=DH$4,$I64,0),0)))))))),IF($J64="All Day",$I64,IF($K64="All Day",$I64,IF($K64&lt;=DH$4,0,IF($J64&lt;=DH$4,$I64,0)))))</f>
        <v>0</v>
      </c>
      <c r="DI64" s="101">
        <f>IF(Calculator!$I62="YES",IF($M64&gt;=DI$4,IF($L64&lt;=DI$4,$I64,0),IF($O64&gt;=DI$4,IF($N64&lt;=DI$4,$I64,0),IF($Q64&gt;=DI$4,IF($P64&lt;=DI$4,$I64,0),IF($S64&gt;=DI$4,IF($R64&lt;=DI$4,$I64,0),IF($M64&gt;=DI$4,IF($L64&lt;=DI$4,$I64,0),IF($O64&gt;=DI$4,IF($N64&lt;=DI$4,$I64,0),IF($Q64&gt;=DI$4,IF($P64&lt;=DI$4,$I64,0),IF($S64&gt;=DI$4,IF($R64&lt;=DI$4,$I64,0),0)))))))),IF($J64="All Day",$I64,IF($K64="All Day",$I64,IF($K64&lt;=DI$4,0,IF($J64&lt;=DI$4,$I64,0)))))</f>
        <v>0</v>
      </c>
      <c r="DJ64" s="101">
        <f>IF(Calculator!$I62="YES",IF($M64&gt;=DJ$4,IF($L64&lt;=DJ$4,$I64,0),IF($O64&gt;=DJ$4,IF($N64&lt;=DJ$4,$I64,0),IF($Q64&gt;=DJ$4,IF($P64&lt;=DJ$4,$I64,0),IF($S64&gt;=DJ$4,IF($R64&lt;=DJ$4,$I64,0),IF($M64&gt;=DJ$4,IF($L64&lt;=DJ$4,$I64,0),IF($O64&gt;=DJ$4,IF($N64&lt;=DJ$4,$I64,0),IF($Q64&gt;=DJ$4,IF($P64&lt;=DJ$4,$I64,0),IF($S64&gt;=DJ$4,IF($R64&lt;=DJ$4,$I64,0),0)))))))),IF($J64="All Day",$I64,IF($K64="All Day",$I64,IF($K64&lt;=DJ$4,0,IF($J64&lt;=DJ$4,$I64,0)))))</f>
        <v>0</v>
      </c>
      <c r="DK64" s="101">
        <f>IF(Calculator!$I62="YES",IF($M64&gt;=DK$4,IF($L64&lt;=DK$4,$I64,0),IF($O64&gt;=DK$4,IF($N64&lt;=DK$4,$I64,0),IF($Q64&gt;=DK$4,IF($P64&lt;=DK$4,$I64,0),IF($S64&gt;=DK$4,IF($R64&lt;=DK$4,$I64,0),IF($M64&gt;=DK$4,IF($L64&lt;=DK$4,$I64,0),IF($O64&gt;=DK$4,IF($N64&lt;=DK$4,$I64,0),IF($Q64&gt;=DK$4,IF($P64&lt;=DK$4,$I64,0),IF($S64&gt;=DK$4,IF($R64&lt;=DK$4,$I64,0),0)))))))),IF($J64="All Day",$I64,IF($K64="All Day",$I64,IF($K64&lt;=DK$4,0,IF($J64&lt;=DK$4,$I64,0)))))</f>
        <v>0</v>
      </c>
      <c r="DL64" s="101">
        <f>IF(Calculator!$I62="YES",IF($M64&gt;=DL$4,IF($L64&lt;=DL$4,$I64,0),IF($O64&gt;=DL$4,IF($N64&lt;=DL$4,$I64,0),IF($Q64&gt;=DL$4,IF($P64&lt;=DL$4,$I64,0),IF($S64&gt;=DL$4,IF($R64&lt;=DL$4,$I64,0),IF($M64&gt;=DL$4,IF($L64&lt;=DL$4,$I64,0),IF($O64&gt;=DL$4,IF($N64&lt;=DL$4,$I64,0),IF($Q64&gt;=DL$4,IF($P64&lt;=DL$4,$I64,0),IF($S64&gt;=DL$4,IF($R64&lt;=DL$4,$I64,0),0)))))))),IF($J64="All Day",$I64,IF($K64="All Day",$I64,IF($K64&lt;=DL$4,0,IF($J64&lt;=DL$4,$I64,0)))))</f>
        <v>0</v>
      </c>
      <c r="DN64" s="110">
        <f>IF(Calculator!$F62="Winter only usage",1,0)</f>
        <v>0</v>
      </c>
      <c r="DO64" s="109">
        <f t="shared" si="492"/>
        <v>0</v>
      </c>
      <c r="DP64" s="109">
        <f t="shared" si="493"/>
        <v>0</v>
      </c>
      <c r="DQ64" s="109">
        <f t="shared" si="494"/>
        <v>0</v>
      </c>
      <c r="DR64" s="109">
        <f t="shared" si="495"/>
        <v>0</v>
      </c>
      <c r="DS64" s="109">
        <f t="shared" si="496"/>
        <v>0</v>
      </c>
      <c r="DT64" s="109">
        <f t="shared" si="497"/>
        <v>0</v>
      </c>
      <c r="DU64" s="109">
        <f t="shared" si="498"/>
        <v>0</v>
      </c>
      <c r="DV64" s="109">
        <f t="shared" si="499"/>
        <v>0</v>
      </c>
      <c r="DW64" s="109">
        <f t="shared" si="500"/>
        <v>0</v>
      </c>
      <c r="DX64" s="109">
        <f t="shared" si="501"/>
        <v>0</v>
      </c>
      <c r="DY64" s="109">
        <f t="shared" si="502"/>
        <v>0</v>
      </c>
      <c r="DZ64" s="109">
        <f t="shared" si="503"/>
        <v>0</v>
      </c>
      <c r="EA64" s="109">
        <f t="shared" si="504"/>
        <v>0</v>
      </c>
      <c r="EB64" s="109">
        <f t="shared" si="505"/>
        <v>0</v>
      </c>
      <c r="EC64" s="109">
        <f t="shared" si="506"/>
        <v>0</v>
      </c>
      <c r="ED64" s="109">
        <f t="shared" si="507"/>
        <v>0</v>
      </c>
      <c r="EE64" s="109">
        <f t="shared" si="508"/>
        <v>0</v>
      </c>
      <c r="EF64" s="109">
        <f t="shared" si="509"/>
        <v>0</v>
      </c>
      <c r="EG64" s="109">
        <f t="shared" si="510"/>
        <v>0</v>
      </c>
      <c r="EH64" s="109">
        <f t="shared" si="511"/>
        <v>0</v>
      </c>
      <c r="EI64" s="109">
        <f t="shared" si="512"/>
        <v>0</v>
      </c>
      <c r="EJ64" s="109">
        <f t="shared" si="513"/>
        <v>0</v>
      </c>
      <c r="EK64" s="109">
        <f t="shared" si="514"/>
        <v>0</v>
      </c>
      <c r="EL64" s="109">
        <f t="shared" si="515"/>
        <v>0</v>
      </c>
      <c r="EM64" s="109">
        <f t="shared" si="516"/>
        <v>0</v>
      </c>
      <c r="EN64" s="109">
        <f t="shared" si="517"/>
        <v>0</v>
      </c>
      <c r="EO64" s="109">
        <f t="shared" si="518"/>
        <v>0</v>
      </c>
      <c r="EP64" s="109">
        <f t="shared" si="519"/>
        <v>0</v>
      </c>
      <c r="EQ64" s="109">
        <f t="shared" si="520"/>
        <v>0</v>
      </c>
      <c r="ER64" s="109">
        <f t="shared" si="521"/>
        <v>0</v>
      </c>
      <c r="ES64" s="109">
        <f t="shared" si="522"/>
        <v>0</v>
      </c>
      <c r="ET64" s="109">
        <f t="shared" si="523"/>
        <v>0</v>
      </c>
      <c r="EU64" s="109">
        <f t="shared" si="524"/>
        <v>0</v>
      </c>
      <c r="EV64" s="109">
        <f t="shared" si="525"/>
        <v>0</v>
      </c>
      <c r="EW64" s="109">
        <f t="shared" si="526"/>
        <v>0</v>
      </c>
      <c r="EX64" s="109">
        <f t="shared" si="527"/>
        <v>0</v>
      </c>
      <c r="EY64" s="109">
        <f t="shared" si="528"/>
        <v>0</v>
      </c>
      <c r="EZ64" s="109">
        <f t="shared" si="529"/>
        <v>0</v>
      </c>
      <c r="FA64" s="109">
        <f t="shared" si="530"/>
        <v>0</v>
      </c>
      <c r="FB64" s="109">
        <f t="shared" si="531"/>
        <v>0</v>
      </c>
      <c r="FC64" s="109">
        <f t="shared" si="532"/>
        <v>0</v>
      </c>
      <c r="FD64" s="109">
        <f t="shared" si="533"/>
        <v>0</v>
      </c>
      <c r="FE64" s="109">
        <f t="shared" si="534"/>
        <v>0</v>
      </c>
      <c r="FF64" s="109">
        <f t="shared" si="535"/>
        <v>0</v>
      </c>
      <c r="FG64" s="109">
        <f t="shared" si="536"/>
        <v>0</v>
      </c>
      <c r="FH64" s="109">
        <f t="shared" si="537"/>
        <v>0</v>
      </c>
      <c r="FI64" s="109">
        <f t="shared" si="538"/>
        <v>0</v>
      </c>
      <c r="FJ64" s="109">
        <f t="shared" si="539"/>
        <v>0</v>
      </c>
      <c r="FK64" s="109">
        <f t="shared" si="540"/>
        <v>0</v>
      </c>
      <c r="FL64" s="109">
        <f t="shared" si="541"/>
        <v>0</v>
      </c>
      <c r="FM64" s="109">
        <f t="shared" si="542"/>
        <v>0</v>
      </c>
      <c r="FN64" s="109">
        <f t="shared" si="543"/>
        <v>0</v>
      </c>
      <c r="FO64" s="109">
        <f t="shared" si="544"/>
        <v>0</v>
      </c>
      <c r="FP64" s="109">
        <f t="shared" si="545"/>
        <v>0</v>
      </c>
      <c r="FQ64" s="109">
        <f t="shared" si="546"/>
        <v>0</v>
      </c>
      <c r="FR64" s="109">
        <f t="shared" si="547"/>
        <v>0</v>
      </c>
      <c r="FS64" s="109">
        <f t="shared" si="548"/>
        <v>0</v>
      </c>
      <c r="FT64" s="109">
        <f t="shared" si="549"/>
        <v>0</v>
      </c>
      <c r="FU64" s="109">
        <f t="shared" si="550"/>
        <v>0</v>
      </c>
      <c r="FV64" s="109">
        <f t="shared" si="551"/>
        <v>0</v>
      </c>
      <c r="FW64" s="109">
        <f t="shared" si="552"/>
        <v>0</v>
      </c>
      <c r="FX64" s="109">
        <f t="shared" si="553"/>
        <v>0</v>
      </c>
      <c r="FY64" s="109">
        <f t="shared" si="554"/>
        <v>0</v>
      </c>
      <c r="FZ64" s="109">
        <f t="shared" si="555"/>
        <v>0</v>
      </c>
      <c r="GA64" s="109">
        <f t="shared" si="556"/>
        <v>0</v>
      </c>
      <c r="GB64" s="109">
        <f t="shared" si="557"/>
        <v>0</v>
      </c>
      <c r="GC64" s="109">
        <f t="shared" si="558"/>
        <v>0</v>
      </c>
      <c r="GD64" s="109">
        <f t="shared" si="559"/>
        <v>0</v>
      </c>
      <c r="GE64" s="109">
        <f t="shared" si="560"/>
        <v>0</v>
      </c>
      <c r="GF64" s="109">
        <f t="shared" si="561"/>
        <v>0</v>
      </c>
      <c r="GG64" s="109">
        <f t="shared" si="562"/>
        <v>0</v>
      </c>
      <c r="GH64" s="109">
        <f t="shared" si="563"/>
        <v>0</v>
      </c>
      <c r="GI64" s="109">
        <f t="shared" si="564"/>
        <v>0</v>
      </c>
      <c r="GJ64" s="109">
        <f t="shared" si="565"/>
        <v>0</v>
      </c>
      <c r="GK64" s="109">
        <f t="shared" si="566"/>
        <v>0</v>
      </c>
      <c r="GL64" s="109">
        <f t="shared" si="567"/>
        <v>0</v>
      </c>
      <c r="GM64" s="109">
        <f t="shared" si="568"/>
        <v>0</v>
      </c>
      <c r="GN64" s="109">
        <f t="shared" si="569"/>
        <v>0</v>
      </c>
      <c r="GO64" s="109">
        <f t="shared" si="570"/>
        <v>0</v>
      </c>
      <c r="GP64" s="109">
        <f t="shared" si="571"/>
        <v>0</v>
      </c>
      <c r="GQ64" s="109">
        <f t="shared" si="572"/>
        <v>0</v>
      </c>
      <c r="GR64" s="109">
        <f t="shared" si="573"/>
        <v>0</v>
      </c>
      <c r="GS64" s="109">
        <f t="shared" si="574"/>
        <v>0</v>
      </c>
      <c r="GT64" s="109">
        <f t="shared" si="575"/>
        <v>0</v>
      </c>
      <c r="GU64" s="109">
        <f t="shared" si="576"/>
        <v>0</v>
      </c>
      <c r="GV64" s="109">
        <f t="shared" si="577"/>
        <v>0</v>
      </c>
      <c r="GW64" s="109">
        <f t="shared" si="578"/>
        <v>0</v>
      </c>
      <c r="GX64" s="109">
        <f t="shared" si="579"/>
        <v>0</v>
      </c>
      <c r="GY64" s="109">
        <f t="shared" si="580"/>
        <v>0</v>
      </c>
      <c r="GZ64" s="109">
        <f t="shared" si="581"/>
        <v>0</v>
      </c>
      <c r="HA64" s="109">
        <f t="shared" si="582"/>
        <v>0</v>
      </c>
      <c r="HB64" s="109">
        <f t="shared" si="583"/>
        <v>0</v>
      </c>
      <c r="HC64" s="109">
        <f t="shared" si="584"/>
        <v>0</v>
      </c>
      <c r="HD64" s="109">
        <f t="shared" si="585"/>
        <v>0</v>
      </c>
      <c r="HE64" s="109">
        <f t="shared" si="586"/>
        <v>0</v>
      </c>
      <c r="HF64" s="109">
        <f t="shared" si="587"/>
        <v>0</v>
      </c>
      <c r="HG64" s="109">
        <f t="shared" si="588"/>
        <v>0</v>
      </c>
      <c r="HI64" s="101">
        <f>IF(Calculator!F62="Summer only usage",1,0)</f>
        <v>0</v>
      </c>
      <c r="HJ64" s="108">
        <f t="shared" si="589"/>
        <v>0</v>
      </c>
      <c r="HK64" s="108">
        <f t="shared" si="590"/>
        <v>0</v>
      </c>
      <c r="HL64" s="108">
        <f t="shared" si="591"/>
        <v>0</v>
      </c>
      <c r="HM64" s="108">
        <f t="shared" si="592"/>
        <v>0</v>
      </c>
      <c r="HN64" s="108">
        <f t="shared" si="593"/>
        <v>0</v>
      </c>
      <c r="HO64" s="108">
        <f t="shared" si="594"/>
        <v>0</v>
      </c>
      <c r="HP64" s="108">
        <f t="shared" si="595"/>
        <v>0</v>
      </c>
      <c r="HQ64" s="108">
        <f t="shared" si="596"/>
        <v>0</v>
      </c>
      <c r="HR64" s="108">
        <f t="shared" si="597"/>
        <v>0</v>
      </c>
      <c r="HS64" s="108">
        <f t="shared" si="598"/>
        <v>0</v>
      </c>
      <c r="HT64" s="108">
        <f t="shared" si="599"/>
        <v>0</v>
      </c>
      <c r="HU64" s="108">
        <f t="shared" si="600"/>
        <v>0</v>
      </c>
      <c r="HV64" s="108">
        <f t="shared" si="601"/>
        <v>0</v>
      </c>
      <c r="HW64" s="108">
        <f t="shared" si="602"/>
        <v>0</v>
      </c>
      <c r="HX64" s="108">
        <f t="shared" si="603"/>
        <v>0</v>
      </c>
      <c r="HY64" s="108">
        <f t="shared" si="604"/>
        <v>0</v>
      </c>
      <c r="HZ64" s="108">
        <f t="shared" si="605"/>
        <v>0</v>
      </c>
      <c r="IA64" s="108">
        <f t="shared" si="606"/>
        <v>0</v>
      </c>
      <c r="IB64" s="108">
        <f t="shared" si="607"/>
        <v>0</v>
      </c>
      <c r="IC64" s="108">
        <f t="shared" si="608"/>
        <v>0</v>
      </c>
      <c r="ID64" s="108">
        <f t="shared" si="609"/>
        <v>0</v>
      </c>
      <c r="IE64" s="108">
        <f t="shared" si="610"/>
        <v>0</v>
      </c>
      <c r="IF64" s="108">
        <f t="shared" si="611"/>
        <v>0</v>
      </c>
      <c r="IG64" s="108">
        <f t="shared" si="612"/>
        <v>0</v>
      </c>
      <c r="IH64" s="108">
        <f t="shared" si="613"/>
        <v>0</v>
      </c>
      <c r="II64" s="108">
        <f t="shared" si="614"/>
        <v>0</v>
      </c>
      <c r="IJ64" s="108">
        <f t="shared" si="615"/>
        <v>0</v>
      </c>
      <c r="IK64" s="108">
        <f t="shared" si="616"/>
        <v>0</v>
      </c>
      <c r="IL64" s="108">
        <f t="shared" si="617"/>
        <v>0</v>
      </c>
      <c r="IM64" s="108">
        <f t="shared" si="618"/>
        <v>0</v>
      </c>
      <c r="IN64" s="108">
        <f t="shared" si="619"/>
        <v>0</v>
      </c>
      <c r="IO64" s="108">
        <f t="shared" si="620"/>
        <v>0</v>
      </c>
      <c r="IP64" s="108">
        <f t="shared" si="621"/>
        <v>0</v>
      </c>
      <c r="IQ64" s="108">
        <f t="shared" si="622"/>
        <v>0</v>
      </c>
      <c r="IR64" s="108">
        <f t="shared" si="623"/>
        <v>0</v>
      </c>
      <c r="IS64" s="108">
        <f t="shared" si="624"/>
        <v>0</v>
      </c>
      <c r="IT64" s="108">
        <f t="shared" si="625"/>
        <v>0</v>
      </c>
      <c r="IU64" s="108">
        <f t="shared" si="626"/>
        <v>0</v>
      </c>
      <c r="IV64" s="108">
        <f t="shared" si="627"/>
        <v>0</v>
      </c>
      <c r="IW64" s="108">
        <f t="shared" si="628"/>
        <v>0</v>
      </c>
      <c r="IX64" s="108">
        <f t="shared" si="629"/>
        <v>0</v>
      </c>
      <c r="IY64" s="108">
        <f t="shared" si="630"/>
        <v>0</v>
      </c>
      <c r="IZ64" s="108">
        <f t="shared" si="631"/>
        <v>0</v>
      </c>
      <c r="JA64" s="108">
        <f t="shared" si="632"/>
        <v>0</v>
      </c>
      <c r="JB64" s="108">
        <f t="shared" si="633"/>
        <v>0</v>
      </c>
      <c r="JC64" s="108">
        <f t="shared" si="634"/>
        <v>0</v>
      </c>
      <c r="JD64" s="108">
        <f t="shared" si="635"/>
        <v>0</v>
      </c>
      <c r="JE64" s="108">
        <f t="shared" si="636"/>
        <v>0</v>
      </c>
      <c r="JF64" s="108">
        <f t="shared" si="637"/>
        <v>0</v>
      </c>
      <c r="JG64" s="108">
        <f t="shared" si="638"/>
        <v>0</v>
      </c>
      <c r="JH64" s="108">
        <f t="shared" si="639"/>
        <v>0</v>
      </c>
      <c r="JI64" s="108">
        <f t="shared" si="640"/>
        <v>0</v>
      </c>
      <c r="JJ64" s="108">
        <f t="shared" si="641"/>
        <v>0</v>
      </c>
      <c r="JK64" s="108">
        <f t="shared" si="642"/>
        <v>0</v>
      </c>
      <c r="JL64" s="108">
        <f t="shared" si="643"/>
        <v>0</v>
      </c>
      <c r="JM64" s="108">
        <f t="shared" si="644"/>
        <v>0</v>
      </c>
      <c r="JN64" s="108">
        <f t="shared" si="645"/>
        <v>0</v>
      </c>
      <c r="JO64" s="108">
        <f t="shared" si="646"/>
        <v>0</v>
      </c>
      <c r="JP64" s="108">
        <f t="shared" si="647"/>
        <v>0</v>
      </c>
      <c r="JQ64" s="108">
        <f t="shared" si="648"/>
        <v>0</v>
      </c>
      <c r="JR64" s="108">
        <f t="shared" si="649"/>
        <v>0</v>
      </c>
      <c r="JS64" s="108">
        <f t="shared" si="650"/>
        <v>0</v>
      </c>
      <c r="JT64" s="108">
        <f t="shared" si="651"/>
        <v>0</v>
      </c>
      <c r="JU64" s="108">
        <f t="shared" si="652"/>
        <v>0</v>
      </c>
      <c r="JV64" s="108">
        <f t="shared" si="653"/>
        <v>0</v>
      </c>
      <c r="JW64" s="108">
        <f t="shared" si="654"/>
        <v>0</v>
      </c>
      <c r="JX64" s="108">
        <f t="shared" si="655"/>
        <v>0</v>
      </c>
      <c r="JY64" s="108">
        <f t="shared" si="656"/>
        <v>0</v>
      </c>
      <c r="JZ64" s="108">
        <f t="shared" si="657"/>
        <v>0</v>
      </c>
      <c r="KA64" s="108">
        <f t="shared" si="658"/>
        <v>0</v>
      </c>
      <c r="KB64" s="108">
        <f t="shared" si="659"/>
        <v>0</v>
      </c>
      <c r="KC64" s="108">
        <f t="shared" si="660"/>
        <v>0</v>
      </c>
      <c r="KD64" s="108">
        <f t="shared" si="661"/>
        <v>0</v>
      </c>
      <c r="KE64" s="108">
        <f t="shared" si="662"/>
        <v>0</v>
      </c>
      <c r="KF64" s="108">
        <f t="shared" si="663"/>
        <v>0</v>
      </c>
      <c r="KG64" s="108">
        <f t="shared" si="664"/>
        <v>0</v>
      </c>
      <c r="KH64" s="108">
        <f t="shared" si="665"/>
        <v>0</v>
      </c>
      <c r="KI64" s="108">
        <f t="shared" si="666"/>
        <v>0</v>
      </c>
      <c r="KJ64" s="108">
        <f t="shared" si="667"/>
        <v>0</v>
      </c>
      <c r="KK64" s="108">
        <f t="shared" si="668"/>
        <v>0</v>
      </c>
      <c r="KL64" s="108">
        <f t="shared" si="669"/>
        <v>0</v>
      </c>
      <c r="KM64" s="108">
        <f t="shared" si="670"/>
        <v>0</v>
      </c>
      <c r="KN64" s="108">
        <f t="shared" si="671"/>
        <v>0</v>
      </c>
      <c r="KO64" s="108">
        <f t="shared" si="672"/>
        <v>0</v>
      </c>
      <c r="KP64" s="108">
        <f t="shared" si="673"/>
        <v>0</v>
      </c>
      <c r="KQ64" s="108">
        <f t="shared" si="674"/>
        <v>0</v>
      </c>
      <c r="KR64" s="108">
        <f t="shared" si="675"/>
        <v>0</v>
      </c>
      <c r="KS64" s="108">
        <f t="shared" si="676"/>
        <v>0</v>
      </c>
      <c r="KT64" s="108">
        <f t="shared" si="677"/>
        <v>0</v>
      </c>
      <c r="KU64" s="108">
        <f t="shared" si="678"/>
        <v>0</v>
      </c>
      <c r="KV64" s="108">
        <f t="shared" si="679"/>
        <v>0</v>
      </c>
      <c r="KW64" s="108">
        <f t="shared" si="680"/>
        <v>0</v>
      </c>
      <c r="KX64" s="108">
        <f t="shared" si="681"/>
        <v>0</v>
      </c>
      <c r="KY64" s="108">
        <f t="shared" si="682"/>
        <v>0</v>
      </c>
      <c r="KZ64" s="108">
        <f t="shared" si="683"/>
        <v>0</v>
      </c>
      <c r="LA64" s="108">
        <f t="shared" si="684"/>
        <v>0</v>
      </c>
      <c r="LB64" s="108">
        <f t="shared" si="685"/>
        <v>0</v>
      </c>
      <c r="LD64" s="111">
        <f t="shared" si="686"/>
        <v>1</v>
      </c>
      <c r="LE64" s="100">
        <f t="shared" si="687"/>
        <v>0</v>
      </c>
      <c r="LF64" s="100">
        <f t="shared" si="688"/>
        <v>0</v>
      </c>
      <c r="LG64" s="100">
        <f t="shared" si="689"/>
        <v>0</v>
      </c>
      <c r="LH64" s="100">
        <f t="shared" si="690"/>
        <v>0</v>
      </c>
      <c r="LI64" s="100">
        <f t="shared" si="691"/>
        <v>0</v>
      </c>
      <c r="LJ64" s="100">
        <f t="shared" si="692"/>
        <v>0</v>
      </c>
      <c r="LK64" s="100">
        <f t="shared" si="693"/>
        <v>0</v>
      </c>
      <c r="LL64" s="100">
        <f t="shared" si="694"/>
        <v>0</v>
      </c>
      <c r="LM64" s="100">
        <f t="shared" si="695"/>
        <v>0</v>
      </c>
      <c r="LN64" s="100">
        <f t="shared" si="696"/>
        <v>0</v>
      </c>
      <c r="LO64" s="100">
        <f t="shared" si="697"/>
        <v>0</v>
      </c>
      <c r="LP64" s="100">
        <f t="shared" si="698"/>
        <v>0</v>
      </c>
      <c r="LQ64" s="100">
        <f t="shared" si="699"/>
        <v>0</v>
      </c>
      <c r="LR64" s="100">
        <f t="shared" si="700"/>
        <v>0</v>
      </c>
      <c r="LS64" s="100">
        <f t="shared" si="701"/>
        <v>0</v>
      </c>
      <c r="LT64" s="100">
        <f t="shared" si="702"/>
        <v>0</v>
      </c>
      <c r="LU64" s="100">
        <f t="shared" si="703"/>
        <v>0</v>
      </c>
      <c r="LV64" s="100">
        <f t="shared" si="704"/>
        <v>0</v>
      </c>
      <c r="LW64" s="100">
        <f t="shared" si="705"/>
        <v>0</v>
      </c>
      <c r="LX64" s="100">
        <f t="shared" si="706"/>
        <v>0</v>
      </c>
      <c r="LY64" s="100">
        <f t="shared" si="707"/>
        <v>0</v>
      </c>
      <c r="LZ64" s="100">
        <f t="shared" si="708"/>
        <v>0</v>
      </c>
      <c r="MA64" s="100">
        <f t="shared" si="709"/>
        <v>0</v>
      </c>
      <c r="MB64" s="100">
        <f t="shared" si="710"/>
        <v>0</v>
      </c>
      <c r="MC64" s="100">
        <f t="shared" si="711"/>
        <v>0</v>
      </c>
      <c r="MD64" s="100">
        <f t="shared" si="712"/>
        <v>0</v>
      </c>
      <c r="ME64" s="100">
        <f t="shared" si="713"/>
        <v>0</v>
      </c>
      <c r="MF64" s="100">
        <f t="shared" si="714"/>
        <v>0</v>
      </c>
      <c r="MG64" s="100">
        <f t="shared" si="715"/>
        <v>0</v>
      </c>
      <c r="MH64" s="100">
        <f t="shared" si="716"/>
        <v>0</v>
      </c>
      <c r="MI64" s="100">
        <f t="shared" si="717"/>
        <v>0</v>
      </c>
      <c r="MJ64" s="100">
        <f t="shared" si="718"/>
        <v>0</v>
      </c>
      <c r="MK64" s="100">
        <f t="shared" si="719"/>
        <v>0</v>
      </c>
      <c r="ML64" s="100">
        <f t="shared" si="720"/>
        <v>0</v>
      </c>
      <c r="MM64" s="100">
        <f t="shared" si="721"/>
        <v>0</v>
      </c>
      <c r="MN64" s="100">
        <f t="shared" si="722"/>
        <v>0</v>
      </c>
      <c r="MO64" s="100">
        <f t="shared" si="723"/>
        <v>0</v>
      </c>
      <c r="MP64" s="100">
        <f t="shared" si="724"/>
        <v>0</v>
      </c>
      <c r="MQ64" s="100">
        <f t="shared" si="725"/>
        <v>0</v>
      </c>
      <c r="MR64" s="100">
        <f t="shared" si="726"/>
        <v>0</v>
      </c>
      <c r="MS64" s="100">
        <f t="shared" si="727"/>
        <v>0</v>
      </c>
      <c r="MT64" s="100">
        <f t="shared" si="728"/>
        <v>0</v>
      </c>
      <c r="MU64" s="100">
        <f t="shared" si="729"/>
        <v>0</v>
      </c>
      <c r="MV64" s="100">
        <f t="shared" si="730"/>
        <v>0</v>
      </c>
      <c r="MW64" s="100">
        <f t="shared" si="731"/>
        <v>0</v>
      </c>
      <c r="MX64" s="100">
        <f t="shared" si="732"/>
        <v>0</v>
      </c>
      <c r="MY64" s="100">
        <f t="shared" si="733"/>
        <v>0</v>
      </c>
      <c r="MZ64" s="100">
        <f t="shared" si="734"/>
        <v>0</v>
      </c>
      <c r="NA64" s="100">
        <f t="shared" si="735"/>
        <v>0</v>
      </c>
      <c r="NB64" s="100">
        <f t="shared" si="736"/>
        <v>0</v>
      </c>
      <c r="NC64" s="100">
        <f t="shared" si="737"/>
        <v>0</v>
      </c>
      <c r="ND64" s="100">
        <f t="shared" si="738"/>
        <v>0</v>
      </c>
      <c r="NE64" s="100">
        <f t="shared" si="739"/>
        <v>0</v>
      </c>
      <c r="NF64" s="100">
        <f t="shared" si="740"/>
        <v>0</v>
      </c>
      <c r="NG64" s="100">
        <f t="shared" si="741"/>
        <v>0</v>
      </c>
      <c r="NH64" s="100">
        <f t="shared" si="742"/>
        <v>0</v>
      </c>
      <c r="NI64" s="100">
        <f t="shared" si="743"/>
        <v>0</v>
      </c>
      <c r="NJ64" s="100">
        <f t="shared" si="744"/>
        <v>0</v>
      </c>
      <c r="NK64" s="100">
        <f t="shared" si="745"/>
        <v>0</v>
      </c>
      <c r="NL64" s="100">
        <f t="shared" si="746"/>
        <v>0</v>
      </c>
      <c r="NM64" s="100">
        <f t="shared" si="747"/>
        <v>0</v>
      </c>
      <c r="NN64" s="100">
        <f t="shared" si="748"/>
        <v>0</v>
      </c>
      <c r="NO64" s="100">
        <f t="shared" si="749"/>
        <v>0</v>
      </c>
      <c r="NP64" s="100">
        <f t="shared" si="750"/>
        <v>0</v>
      </c>
      <c r="NQ64" s="100">
        <f t="shared" si="751"/>
        <v>0</v>
      </c>
      <c r="NR64" s="100">
        <f t="shared" si="752"/>
        <v>0</v>
      </c>
      <c r="NS64" s="100">
        <f t="shared" si="753"/>
        <v>0</v>
      </c>
      <c r="NT64" s="100">
        <f t="shared" si="754"/>
        <v>0</v>
      </c>
      <c r="NU64" s="100">
        <f t="shared" si="755"/>
        <v>0</v>
      </c>
      <c r="NV64" s="100">
        <f t="shared" si="756"/>
        <v>0</v>
      </c>
      <c r="NW64" s="100">
        <f t="shared" si="757"/>
        <v>0</v>
      </c>
      <c r="NX64" s="100">
        <f t="shared" si="758"/>
        <v>0</v>
      </c>
      <c r="NY64" s="100">
        <f t="shared" si="759"/>
        <v>0</v>
      </c>
      <c r="NZ64" s="100">
        <f t="shared" si="760"/>
        <v>0</v>
      </c>
      <c r="OA64" s="100">
        <f t="shared" si="761"/>
        <v>0</v>
      </c>
      <c r="OB64" s="100">
        <f t="shared" si="762"/>
        <v>0</v>
      </c>
      <c r="OC64" s="100">
        <f t="shared" si="763"/>
        <v>0</v>
      </c>
      <c r="OD64" s="100">
        <f t="shared" si="764"/>
        <v>0</v>
      </c>
      <c r="OE64" s="100">
        <f t="shared" si="765"/>
        <v>0</v>
      </c>
      <c r="OF64" s="100">
        <f t="shared" si="766"/>
        <v>0</v>
      </c>
      <c r="OG64" s="100">
        <f t="shared" si="767"/>
        <v>0</v>
      </c>
      <c r="OH64" s="100">
        <f t="shared" si="768"/>
        <v>0</v>
      </c>
      <c r="OI64" s="100">
        <f t="shared" si="769"/>
        <v>0</v>
      </c>
      <c r="OJ64" s="100">
        <f t="shared" si="770"/>
        <v>0</v>
      </c>
      <c r="OK64" s="100">
        <f t="shared" si="771"/>
        <v>0</v>
      </c>
      <c r="OL64" s="100">
        <f t="shared" si="772"/>
        <v>0</v>
      </c>
      <c r="OM64" s="100">
        <f t="shared" si="773"/>
        <v>0</v>
      </c>
      <c r="ON64" s="100">
        <f t="shared" si="774"/>
        <v>0</v>
      </c>
      <c r="OO64" s="100">
        <f t="shared" si="775"/>
        <v>0</v>
      </c>
      <c r="OP64" s="100">
        <f t="shared" si="776"/>
        <v>0</v>
      </c>
      <c r="OQ64" s="100">
        <f t="shared" si="777"/>
        <v>0</v>
      </c>
      <c r="OR64" s="100">
        <f t="shared" si="778"/>
        <v>0</v>
      </c>
      <c r="OS64" s="100">
        <f t="shared" si="779"/>
        <v>0</v>
      </c>
      <c r="OT64" s="100">
        <f t="shared" si="780"/>
        <v>0</v>
      </c>
      <c r="OU64" s="100">
        <f t="shared" si="781"/>
        <v>0</v>
      </c>
      <c r="OV64" s="100">
        <f t="shared" si="782"/>
        <v>0</v>
      </c>
      <c r="OW64" s="100">
        <f t="shared" si="783"/>
        <v>0</v>
      </c>
      <c r="OY64" s="101">
        <f t="shared" si="784"/>
        <v>0</v>
      </c>
      <c r="OZ64" s="101">
        <f>IF(Calculator!$K62=0,0,IF($OZ$4&gt;=$SS64,Calculator!$AJ62,IF('Graph Calc'!$OZ$4&lt;'Graph Calc'!$SU64,Calculator!$AJ62,0)))</f>
        <v>0</v>
      </c>
      <c r="PA64" s="101">
        <f>IF(Calculator!$K62=0,0,IF($PA$4&gt;=$SS64,Calculator!$AJ62,IF('Graph Calc'!$PA$4&lt;'Graph Calc'!$SU64,Calculator!$AJ62,0)))</f>
        <v>0</v>
      </c>
      <c r="PB64" s="101">
        <f>IF(Calculator!$K62=0,0,IF($PB$4&gt;=$SS64,Calculator!$AJ62,IF('Graph Calc'!$PB$4&lt;'Graph Calc'!$SU64,Calculator!$AJ62,0)))</f>
        <v>0</v>
      </c>
      <c r="PC64" s="101">
        <f>IF(Calculator!$K62=0,0,IF($PC$4&gt;=$SS64,Calculator!$AJ62,IF('Graph Calc'!$PC$4&lt;'Graph Calc'!$SU64,Calculator!$AJ62,0)))</f>
        <v>0</v>
      </c>
      <c r="PD64" s="101">
        <f>IF(Calculator!$K62=0,0,IF($PD$4&gt;=$SS64,Calculator!$AJ62,IF('Graph Calc'!$PD$4&lt;'Graph Calc'!$SU64,Calculator!$AJ62,0)))</f>
        <v>0</v>
      </c>
      <c r="PE64" s="101">
        <f>IF(Calculator!$K62=0,0,IF($PE$4&gt;=$SS64,Calculator!$AJ62,IF('Graph Calc'!$PE$4&lt;'Graph Calc'!$SU64,Calculator!$AJ62,0)))</f>
        <v>0</v>
      </c>
      <c r="PF64" s="101">
        <f>IF(Calculator!$K62=0,0,IF($PF$4&gt;=$SS64,Calculator!$AJ62,IF('Graph Calc'!$PF$4&lt;'Graph Calc'!$SU64,Calculator!$AJ62,0)))</f>
        <v>0</v>
      </c>
      <c r="PG64" s="101">
        <f>IF(Calculator!$K62=0,0,IF($PG$4&gt;=$SS64,Calculator!$AJ62,IF('Graph Calc'!$PG$4&lt;'Graph Calc'!$SU64,Calculator!$AJ62,0)))</f>
        <v>0</v>
      </c>
      <c r="PH64" s="101">
        <f>IF(Calculator!$K62=0,0,IF($PH$4&gt;=$SS64,Calculator!$AJ62,IF('Graph Calc'!PH$4&lt;'Graph Calc'!$SU64,Calculator!$AJ62,0)))</f>
        <v>0</v>
      </c>
      <c r="PI64" s="101">
        <f>IF(Calculator!$K62=0,0,IF($PI$4&gt;=$SS64,Calculator!$AJ62,IF('Graph Calc'!$PI$4&lt;'Graph Calc'!$SU64,Calculator!$AJ62,0)))</f>
        <v>0</v>
      </c>
      <c r="PJ64" s="101">
        <f>IF(Calculator!$K62=0,0,IF($PJ$4&gt;=$SS64,Calculator!$AJ62,IF('Graph Calc'!$PJ$4&lt;'Graph Calc'!$SU64,Calculator!$AJ62,0)))</f>
        <v>0</v>
      </c>
      <c r="PK64" s="101">
        <f>IF(Calculator!$K62=0,0,IF($PK$4&gt;=$SS64,Calculator!$AJ62,IF('Graph Calc'!$PK$4&lt;'Graph Calc'!$SU64,Calculator!$AJ62,0)))</f>
        <v>0</v>
      </c>
      <c r="PL64" s="101">
        <f>IF(Calculator!$K62=0,0,IF($PL$4&gt;=$SS64,Calculator!$AJ62,IF('Graph Calc'!$PL$4&lt;'Graph Calc'!$SU64,Calculator!$AJ62,0)))</f>
        <v>0</v>
      </c>
      <c r="PM64" s="101">
        <f>IF(Calculator!$K62=0,0,IF($PM$4&gt;=$SS64,Calculator!$AJ62,IF('Graph Calc'!$PM$4&lt;'Graph Calc'!$SU64,Calculator!$AJ62,0)))</f>
        <v>0</v>
      </c>
      <c r="PN64" s="101">
        <f>IF(Calculator!$K62=0,0,IF($PN$4&gt;=$SS64,Calculator!$AJ62,IF('Graph Calc'!$PN$4&lt;'Graph Calc'!$SU64,Calculator!$AJ62,0)))</f>
        <v>0</v>
      </c>
      <c r="PO64" s="101">
        <f>IF(Calculator!$K62=0,0,IF($PO$4&gt;=$SS64,Calculator!$AJ62,IF('Graph Calc'!$PO$4&lt;'Graph Calc'!$SU64,Calculator!$AJ62,0)))</f>
        <v>0</v>
      </c>
      <c r="PP64" s="101">
        <f>IF(Calculator!$K62=0,0,IF($PP$4&gt;=$SS64,Calculator!$AJ62,IF('Graph Calc'!$PP$4&lt;'Graph Calc'!$SU64,Calculator!$AJ62,0)))</f>
        <v>0</v>
      </c>
      <c r="PQ64" s="101">
        <f>IF(Calculator!$K62=0,0,IF($PQ$4&gt;=$SS64,Calculator!$AJ62,IF('Graph Calc'!$PQ$4&lt;'Graph Calc'!$SU64,Calculator!$AJ62,0)))</f>
        <v>0</v>
      </c>
      <c r="PR64" s="101">
        <f>IF(Calculator!$K62=0,0,IF($PR$4&gt;=$SS64,Calculator!$AJ62,IF('Graph Calc'!$PR$4&lt;'Graph Calc'!$SU64,Calculator!$AJ62,0)))</f>
        <v>0</v>
      </c>
      <c r="PS64" s="101">
        <f>IF(Calculator!$K62=0,0,IF($PS$4&gt;=$SS64,Calculator!$AJ62,IF('Graph Calc'!$PS$4&lt;'Graph Calc'!$SU64,Calculator!$AJ62,0)))</f>
        <v>0</v>
      </c>
      <c r="PT64" s="101">
        <f>IF(Calculator!$K62=0,0,IF($PT$4&gt;=$SS64,Calculator!$AJ62,IF('Graph Calc'!$PT$4&lt;'Graph Calc'!$SU64,Calculator!$AJ62,0)))</f>
        <v>0</v>
      </c>
      <c r="PU64" s="101">
        <f>IF(Calculator!$K62=0,0,IF($PU$4&gt;=$SS64,Calculator!$AJ62,IF('Graph Calc'!$PU$4&lt;'Graph Calc'!$SU64,Calculator!$AJ62,0)))</f>
        <v>0</v>
      </c>
      <c r="PV64" s="101">
        <f>IF(Calculator!$K62=0,0,IF($PV$4&gt;=$SS64,Calculator!$AJ62,IF('Graph Calc'!$PV$4&lt;'Graph Calc'!$SU64,Calculator!$AJ62,0)))</f>
        <v>0</v>
      </c>
      <c r="PW64" s="101">
        <f>IF(Calculator!$K62=0,0,IF($PW$4&gt;=$SS64,Calculator!$AJ62,IF('Graph Calc'!$PW$4&lt;'Graph Calc'!$SU64,Calculator!$AJ62,0)))</f>
        <v>0</v>
      </c>
      <c r="PX64" s="101">
        <f>IF(Calculator!$K62=0,0,IF($PX$4&gt;=$SS64,Calculator!$AJ62,IF('Graph Calc'!$PX$4&lt;'Graph Calc'!$SU64,Calculator!$AJ62,0)))</f>
        <v>0</v>
      </c>
      <c r="PY64" s="101">
        <f>IF(Calculator!$K62=0,0,IF($PY$4&gt;=$SS64,Calculator!$AJ62,IF('Graph Calc'!$PY$4&lt;'Graph Calc'!$SU64,Calculator!$AJ62,0)))</f>
        <v>0</v>
      </c>
      <c r="PZ64" s="101">
        <f>IF(Calculator!$K62=0,0,IF($PZ$4&gt;=$SS64,Calculator!$AJ62,IF('Graph Calc'!$PZ$4&lt;'Graph Calc'!$SU64,Calculator!$AJ62,0)))</f>
        <v>0</v>
      </c>
      <c r="QA64" s="101">
        <f>IF(Calculator!$K62=0,0,IF($QA$4&gt;=$SS64,Calculator!$AJ62,IF('Graph Calc'!$QA$4&lt;'Graph Calc'!$SU64,Calculator!$AJ62,0)))</f>
        <v>0</v>
      </c>
      <c r="QB64" s="101">
        <f>IF(Calculator!$K62=0,0,IF($QB$4&gt;=$SS64,Calculator!$AJ62,IF('Graph Calc'!$QB$4&lt;'Graph Calc'!$SU64,Calculator!$AJ62,0)))</f>
        <v>0</v>
      </c>
      <c r="QC64" s="101">
        <f>IF(Calculator!$K62=0,0,IF($QC$4&gt;=$SS64,Calculator!$AJ62,IF('Graph Calc'!$QC$4&lt;'Graph Calc'!$SU64,Calculator!$AJ62,0)))</f>
        <v>0</v>
      </c>
      <c r="QD64" s="101">
        <f>IF(Calculator!$K62=0,0,IF($QD$4&gt;=$SS64,Calculator!$AJ62,IF('Graph Calc'!$QD$4&lt;'Graph Calc'!$SU64,Calculator!$AJ62,0)))</f>
        <v>0</v>
      </c>
      <c r="QE64" s="101">
        <f>IF(Calculator!$K62=0,0,IF($QE$4&gt;=$SS64,Calculator!$AJ62,IF('Graph Calc'!$QE$4&lt;'Graph Calc'!$SU64,Calculator!$AJ62,0)))</f>
        <v>0</v>
      </c>
      <c r="QF64" s="101">
        <f>IF(Calculator!$K62=0,0,IF($QF$4&gt;=$SS64,Calculator!$AJ62,IF('Graph Calc'!$QF$4&lt;'Graph Calc'!$SU64,Calculator!$AJ62,0)))</f>
        <v>0</v>
      </c>
      <c r="QG64" s="101">
        <f>IF(Calculator!$K62=0,0,IF($QG$4&gt;=$SS64,Calculator!$AJ62,IF('Graph Calc'!$QG$4&lt;'Graph Calc'!$SU64,Calculator!$AJ62,0)))</f>
        <v>0</v>
      </c>
      <c r="QH64" s="101">
        <f>IF(Calculator!$K62=0,0,IF($QH$4&gt;=$SS64,Calculator!$AJ62,IF('Graph Calc'!$QH$4&lt;'Graph Calc'!$SU64,Calculator!$AJ62,0)))</f>
        <v>0</v>
      </c>
      <c r="QI64" s="101">
        <f>IF(Calculator!$K62=0,0,IF($QI$4&gt;=$SS64,Calculator!$AJ62,IF('Graph Calc'!$QI$4&lt;'Graph Calc'!$SU64,Calculator!$AJ62,0)))</f>
        <v>0</v>
      </c>
      <c r="QJ64" s="101">
        <f>IF(Calculator!$K62=0,0,IF($QJ$4&gt;=$SS64,Calculator!$AJ62,IF('Graph Calc'!$QJ$4&lt;'Graph Calc'!$SU64,Calculator!$AJ62,0)))</f>
        <v>0</v>
      </c>
      <c r="QK64" s="101">
        <f>IF(Calculator!$K62=0,0,IF($QK$4&gt;=$SS64,Calculator!$AJ62,IF('Graph Calc'!$QK$4&lt;'Graph Calc'!$SU64,Calculator!$AJ62,0)))</f>
        <v>0</v>
      </c>
      <c r="QL64" s="101">
        <f>IF(Calculator!$K62=0,0,IF($QL$4&gt;=$SS64,Calculator!$AJ62,IF('Graph Calc'!$QL$4&lt;'Graph Calc'!$SU64,Calculator!$AJ62,0)))</f>
        <v>0</v>
      </c>
      <c r="QM64" s="101">
        <f>IF(Calculator!$K62=0,0,IF($QM$4&gt;=$SS64,Calculator!$AJ62,IF('Graph Calc'!$QM$4&lt;'Graph Calc'!$SU64,Calculator!$AJ62,0)))</f>
        <v>0</v>
      </c>
      <c r="QN64" s="101">
        <f>IF(Calculator!$K62=0,0,IF($QN$4&gt;=$SS64,Calculator!$AJ62,IF('Graph Calc'!$QN$4&lt;'Graph Calc'!$SU64,Calculator!$AJ62,0)))</f>
        <v>0</v>
      </c>
      <c r="QO64" s="101">
        <f>IF(Calculator!$K62=0,0,IF($QO$4&gt;=$SS64,Calculator!$AJ62,IF('Graph Calc'!$QO$4&lt;'Graph Calc'!$SU64,Calculator!$AJ62,0)))</f>
        <v>0</v>
      </c>
      <c r="QP64" s="101">
        <f>IF(Calculator!$K62=0,0,IF($QP$4&gt;=$SS64,Calculator!$AJ62,IF('Graph Calc'!$QP$4&lt;'Graph Calc'!$SU64,Calculator!$AJ62,0)))</f>
        <v>0</v>
      </c>
      <c r="QQ64" s="101">
        <f>IF(Calculator!$K62=0,0,IF($QQ$4&gt;=$SS64,Calculator!$AJ62,IF('Graph Calc'!$QQ$4&lt;'Graph Calc'!$SU64,Calculator!$AJ62,0)))</f>
        <v>0</v>
      </c>
      <c r="QR64" s="101">
        <f>IF(Calculator!$K62=0,0,IF($QR$4&gt;=$SS64,Calculator!$AJ62,IF('Graph Calc'!$QR$4&lt;'Graph Calc'!$SU64,Calculator!$AJ62,0)))</f>
        <v>0</v>
      </c>
      <c r="QS64" s="101">
        <f>IF(Calculator!$K62=0,0,IF($QS$4&gt;=$SS64,Calculator!$AJ62,IF('Graph Calc'!$QS$4&lt;'Graph Calc'!$SU64,Calculator!$AJ62,0)))</f>
        <v>0</v>
      </c>
      <c r="QT64" s="101">
        <f>IF(Calculator!$K62=0,0,IF($QT$4&gt;=$SS64,Calculator!$AJ62,IF('Graph Calc'!$QT$4&lt;'Graph Calc'!$SU64,Calculator!$AJ62,0)))</f>
        <v>0</v>
      </c>
      <c r="QU64" s="101">
        <f>IF(Calculator!$K62=0,0,IF($QU$4&gt;=$SS64,Calculator!$AJ62,IF('Graph Calc'!$QU$4&lt;'Graph Calc'!$SU64,Calculator!$AJ62,0)))</f>
        <v>0</v>
      </c>
      <c r="QV64" s="101">
        <f>IF(Calculator!$K62=0,0,IF($QV$4&gt;=$SS64,Calculator!$AJ62,IF('Graph Calc'!$QV$4&lt;'Graph Calc'!$SU64,Calculator!$AJ62,0)))</f>
        <v>0</v>
      </c>
      <c r="QW64" s="101">
        <f>IF(Calculator!$K62=0,0,IF($QW$4&gt;=$SS64,Calculator!$AJ62,IF('Graph Calc'!$QW$4&lt;'Graph Calc'!$SU64,Calculator!$AJ62,0)))</f>
        <v>0</v>
      </c>
      <c r="QX64" s="101">
        <f>IF(Calculator!$K62=0,0,IF($QX$4&gt;=$SS64,Calculator!$AJ62,IF('Graph Calc'!$QX$4&lt;'Graph Calc'!$SU64,Calculator!$AJ62,0)))</f>
        <v>0</v>
      </c>
      <c r="QY64" s="101">
        <f>IF(Calculator!$K62=0,0,IF($QY$4&gt;=$SS64,Calculator!$AJ62,IF('Graph Calc'!$QY$4&lt;'Graph Calc'!$SU64,Calculator!$AJ62,0)))</f>
        <v>0</v>
      </c>
      <c r="QZ64" s="101">
        <f>IF(Calculator!$K62=0,0,IF($QZ$4&gt;=$SS64,Calculator!$AJ62,IF('Graph Calc'!$QZ$4&lt;'Graph Calc'!$SU64,Calculator!$AJ62,0)))</f>
        <v>0</v>
      </c>
      <c r="RA64" s="101">
        <f>IF(Calculator!$K62=0,0,IF($RA$4&gt;=$SS64,Calculator!$AJ62,IF('Graph Calc'!$RA$4&lt;'Graph Calc'!$SU64,Calculator!$AJ62,0)))</f>
        <v>0</v>
      </c>
      <c r="RB64" s="101">
        <f>IF(Calculator!$K62=0,0,IF($RB$4&gt;=$SS64,Calculator!$AJ62,IF('Graph Calc'!$RB$4&lt;'Graph Calc'!$SU64,Calculator!$AJ62,0)))</f>
        <v>0</v>
      </c>
      <c r="RC64" s="101">
        <f>IF(Calculator!$K62=0,0,IF($RC$4&gt;=$SS64,Calculator!$AJ62,IF('Graph Calc'!$RC$4&lt;'Graph Calc'!$SU64,Calculator!$AJ62,0)))</f>
        <v>0</v>
      </c>
      <c r="RD64" s="101">
        <f>IF(Calculator!$K62=0,0,IF($RD$4&gt;=$SS64,Calculator!$AJ62,IF('Graph Calc'!$RD$4&lt;'Graph Calc'!$SU64,Calculator!$AJ62,0)))</f>
        <v>0</v>
      </c>
      <c r="RE64" s="101">
        <f>IF(Calculator!$K62=0,0,IF($RE$4&gt;=$SS64,Calculator!$AJ62,IF('Graph Calc'!$RE$4&lt;'Graph Calc'!$SU64,Calculator!$AJ62,0)))</f>
        <v>0</v>
      </c>
      <c r="RF64" s="101">
        <f>IF(Calculator!$K62=0,0,IF($RF$4&gt;=$SS64,Calculator!$AJ62,IF('Graph Calc'!$RF$4&lt;'Graph Calc'!$SU64,Calculator!$AJ62,0)))</f>
        <v>0</v>
      </c>
      <c r="RG64" s="101">
        <f>IF(Calculator!$K62=0,0,IF($RG$4&gt;=$SS64,Calculator!$AJ62,IF('Graph Calc'!$RG$4&lt;'Graph Calc'!$SU64,Calculator!$AJ62,0)))</f>
        <v>0</v>
      </c>
      <c r="RH64" s="101">
        <f>IF(Calculator!$K62=0,0,IF($RH$4&gt;=$SS64,Calculator!$AJ62,IF('Graph Calc'!$RH$4&lt;'Graph Calc'!$SU64,Calculator!$AJ62,0)))</f>
        <v>0</v>
      </c>
      <c r="RI64" s="101">
        <f>IF(Calculator!$K62=0,0,IF($RI$4&gt;=$SS64,Calculator!$AJ62,IF('Graph Calc'!$RI$4&lt;'Graph Calc'!$SU64,Calculator!$AJ62,0)))</f>
        <v>0</v>
      </c>
      <c r="RJ64" s="101">
        <f>IF(Calculator!$K62=0,0,IF($RJ$4&gt;=$SS64,Calculator!$AJ62,IF('Graph Calc'!$RJ$4&lt;'Graph Calc'!$SU64,Calculator!$AJ62,0)))</f>
        <v>0</v>
      </c>
      <c r="RK64" s="101">
        <f>IF(Calculator!$K62=0,0,IF($RK$4&gt;=$SS64,Calculator!$AJ62,IF('Graph Calc'!$RK$4&lt;'Graph Calc'!$SU64,Calculator!$AJ62,0)))</f>
        <v>0</v>
      </c>
      <c r="RL64" s="101">
        <f>IF(Calculator!$K62=0,0,IF($RL$4&gt;=$SS64,Calculator!$AJ62,IF('Graph Calc'!$RL$4&lt;'Graph Calc'!$SU64,Calculator!$AJ62,0)))</f>
        <v>0</v>
      </c>
      <c r="RM64" s="101">
        <f>IF(Calculator!$K62=0,0,IF($RM$4&gt;=$SS64,Calculator!$AJ62,IF('Graph Calc'!$RM$4&lt;'Graph Calc'!$SU64,Calculator!$AJ62,0)))</f>
        <v>0</v>
      </c>
      <c r="RN64" s="101">
        <f>IF(Calculator!$K62=0,0,IF($RN$4&gt;=$SS64,Calculator!$AJ62,IF('Graph Calc'!$RN$4&lt;'Graph Calc'!$SU64,Calculator!$AJ62,0)))</f>
        <v>0</v>
      </c>
      <c r="RO64" s="101">
        <f>IF(Calculator!$K62=0,0,IF($RO$4&gt;=$SS64,Calculator!$AJ62,IF('Graph Calc'!$RO$4&lt;'Graph Calc'!$SU64,Calculator!$AJ62,0)))</f>
        <v>0</v>
      </c>
      <c r="RP64" s="101">
        <f>IF(Calculator!$K62=0,0,IF($RP$4&gt;=$SS64,Calculator!$AJ62,IF('Graph Calc'!$RP$4&lt;'Graph Calc'!$SU64,Calculator!$AJ62,0)))</f>
        <v>0</v>
      </c>
      <c r="RQ64" s="101">
        <f>IF(Calculator!$K62=0,0,IF($RQ$4&gt;=$SS64,Calculator!$AJ62,IF('Graph Calc'!$RQ$4&lt;'Graph Calc'!$SU64,Calculator!$AJ62,0)))</f>
        <v>0</v>
      </c>
      <c r="RR64" s="101">
        <f>IF(Calculator!$K62=0,0,IF($RR$4&gt;=$SS64,Calculator!$AJ62,IF('Graph Calc'!$RR$4&lt;'Graph Calc'!$SU64,Calculator!$AJ62,0)))</f>
        <v>0</v>
      </c>
      <c r="RS64" s="101">
        <f>IF(Calculator!$K62=0,0,IF($RS$4&gt;=$SS64,Calculator!$AJ62,IF('Graph Calc'!$RS$4&lt;'Graph Calc'!$SU64,Calculator!$AJ62,0)))</f>
        <v>0</v>
      </c>
      <c r="RT64" s="101">
        <f>IF(Calculator!$K62=0,0,IF($RT$4&gt;=$SS64,Calculator!$AJ62,IF('Graph Calc'!$RT$4&lt;'Graph Calc'!$SU64,Calculator!$AJ62,0)))</f>
        <v>0</v>
      </c>
      <c r="RU64" s="101">
        <f>IF(Calculator!$K62=0,0,IF($RU$4&gt;=$SS64,Calculator!$AJ62,IF('Graph Calc'!$RU$4&lt;'Graph Calc'!$SU64,Calculator!$AJ62,0)))</f>
        <v>0</v>
      </c>
      <c r="RV64" s="101">
        <f>IF(Calculator!$K62=0,0,IF($RV$4&gt;=$SS64,Calculator!$AJ62,IF('Graph Calc'!$RV$4&lt;'Graph Calc'!$SU64,Calculator!$AJ62,0)))</f>
        <v>0</v>
      </c>
      <c r="RW64" s="101">
        <f>IF(Calculator!$K62=0,0,IF($RW$4&gt;=$SS64,Calculator!$AJ62,IF('Graph Calc'!$RW$4&lt;'Graph Calc'!$SU64,Calculator!$AJ62,0)))</f>
        <v>0</v>
      </c>
      <c r="RX64" s="101">
        <f>IF(Calculator!$K62=0,0,IF($RX$4&gt;=$SS64,Calculator!$AJ62,IF('Graph Calc'!$RX$4&lt;'Graph Calc'!$SU64,Calculator!$AJ62,0)))</f>
        <v>0</v>
      </c>
      <c r="RY64" s="101">
        <f>IF(Calculator!$K62=0,0,IF($RY$4&gt;=$SS64,Calculator!$AJ62,IF('Graph Calc'!$RY$4&lt;'Graph Calc'!$SU64,Calculator!$AJ62,0)))</f>
        <v>0</v>
      </c>
      <c r="RZ64" s="101">
        <f>IF(Calculator!$K62=0,0,IF($RZ$4&gt;=$SS64,Calculator!$AJ62,IF('Graph Calc'!$RZ$4&lt;'Graph Calc'!$SU64,Calculator!$AJ62,0)))</f>
        <v>0</v>
      </c>
      <c r="SA64" s="101">
        <f>IF(Calculator!$K62=0,0,IF($SA$4&gt;=$SS64,Calculator!$AJ62,IF('Graph Calc'!$SA$4&lt;'Graph Calc'!$SU64,Calculator!$AJ62,0)))</f>
        <v>0</v>
      </c>
      <c r="SB64" s="101">
        <f>IF(Calculator!$K62=0,0,IF($SB$4&gt;=$SS64,Calculator!$AJ62,IF('Graph Calc'!$SB$4&lt;'Graph Calc'!$SU64,Calculator!$AJ62,0)))</f>
        <v>0</v>
      </c>
      <c r="SC64" s="101">
        <f>IF(Calculator!$K62=0,0,IF($SC$4&gt;=$SS64,Calculator!$AJ62,IF('Graph Calc'!$SC$4&lt;'Graph Calc'!$SU64,Calculator!$AJ62,0)))</f>
        <v>0</v>
      </c>
      <c r="SD64" s="101">
        <f>IF(Calculator!$K62=0,0,IF(SD63&gt;=$SS64,Calculator!$AJ62,IF('Graph Calc'!$SD$4&lt;'Graph Calc'!$SU64,Calculator!$AJ62,0)))</f>
        <v>0</v>
      </c>
      <c r="SE64" s="101">
        <f>IF(Calculator!$K62=0,0,IF($SE$4&gt;=$SS64,Calculator!$AJ62,IF('Graph Calc'!$SE$4&lt;'Graph Calc'!$SU64,Calculator!$AJ62,0)))</f>
        <v>0</v>
      </c>
      <c r="SF64" s="101">
        <f>IF(Calculator!$K62=0,0,IF($SF$4&gt;=$SS64,Calculator!$AJ62,IF('Graph Calc'!$SF$4&lt;'Graph Calc'!$SU64,Calculator!$AJ62,0)))</f>
        <v>0</v>
      </c>
      <c r="SG64" s="101">
        <f>IF(Calculator!$K62=0,0,IF($SG$4&gt;=$SS64,Calculator!$AJ62,IF('Graph Calc'!$SG$4&lt;'Graph Calc'!$SU64,Calculator!$AJ62,0)))</f>
        <v>0</v>
      </c>
      <c r="SH64" s="101">
        <f>IF(Calculator!$K62=0,0,IF($SH$4&gt;=$SS64,Calculator!$AJ62,IF('Graph Calc'!$SH$4&lt;'Graph Calc'!$SU64,Calculator!$AJ62,0)))</f>
        <v>0</v>
      </c>
      <c r="SI64" s="101">
        <f>IF(Calculator!$K62=0,0,IF($SI$4&gt;=$SS64,Calculator!$AJ62,IF('Graph Calc'!$SI$4&lt;'Graph Calc'!$SU64,Calculator!$AJ62,0)))</f>
        <v>0</v>
      </c>
      <c r="SJ64" s="101">
        <f>IF(Calculator!$K62=0,0,IF($SJ$4&gt;=$SS64,Calculator!$AJ62,IF('Graph Calc'!$SJ$4&lt;'Graph Calc'!$SU64,Calculator!$AJ62,0)))</f>
        <v>0</v>
      </c>
      <c r="SK64" s="101">
        <f>IF(Calculator!$K62=0,0,IF($SK$4&gt;=$SS64,Calculator!$AJ62,IF('Graph Calc'!$SK$4&lt;'Graph Calc'!$SU64,Calculator!$AJ62,0)))</f>
        <v>0</v>
      </c>
      <c r="SL64" s="101">
        <f>IF(Calculator!$K62=0,0,IF($SL$4&gt;=$SS64,Calculator!$AJ62,IF('Graph Calc'!$SL$4&lt;'Graph Calc'!$SU64,Calculator!$AJ62,0)))</f>
        <v>0</v>
      </c>
      <c r="SM64" s="101">
        <f>IF(Calculator!$K62=0,0,IF($SM$4&gt;=$SS64,Calculator!$AJ62,IF('Graph Calc'!$SM$4&lt;'Graph Calc'!$SU64,Calculator!$AJ62,0)))</f>
        <v>0</v>
      </c>
      <c r="SN64" s="101">
        <f>IF(Calculator!$K62=0,0,IF($SN$4&gt;=$SS64,Calculator!$AJ62,IF('Graph Calc'!$SN$4&lt;'Graph Calc'!$SU64,Calculator!$AJ62,0)))</f>
        <v>0</v>
      </c>
      <c r="SO64" s="101">
        <f>IF(Calculator!$K62=0,0,IF($SO$4&gt;=$SS64,Calculator!$AJ62,IF('Graph Calc'!$SO$4&lt;'Graph Calc'!$SU64,Calculator!$AJ62,0)))</f>
        <v>0</v>
      </c>
      <c r="SP64" s="101">
        <f>IF(Calculator!$K62=0,0,IF($SP$4&gt;=$SS64,Calculator!$AJ62,IF('Graph Calc'!$SP$4&lt;'Graph Calc'!$SU64,Calculator!$AJ62,0)))</f>
        <v>0</v>
      </c>
      <c r="SQ64" s="101">
        <f>IF(Calculator!$K62=0,0,IF($SQ$4&gt;=$SS64,Calculator!$AJ62,IF('Graph Calc'!$SQ$4&lt;'Graph Calc'!$SU64,Calculator!$AJ62,0)))</f>
        <v>0</v>
      </c>
      <c r="SR64" s="101">
        <f>IF(Calculator!$K62=0,0,IF($SR$4&gt;=$SS64,Calculator!$AJ62,IF('Graph Calc'!$SR$4&lt;'Graph Calc'!$SU64,Calculator!$AJ62,0)))</f>
        <v>0</v>
      </c>
      <c r="SS64">
        <f>Calculator!N62</f>
        <v>0</v>
      </c>
      <c r="ST64">
        <f>SS64+Calculator!K62</f>
        <v>0</v>
      </c>
      <c r="SU64">
        <f t="shared" si="785"/>
        <v>0</v>
      </c>
      <c r="SZ64" s="101">
        <f>IF(Calculator!$K62=0,0,IF($OZ$4&gt;=$SS64,Calculator!$AJ62,IF('Graph Calc'!$OZ$4&lt;'Graph Calc'!$SU64,Calculator!$AJ62,0)))</f>
        <v>0</v>
      </c>
      <c r="TA64" s="101">
        <f>IF(Calculator!$K62=0,0,IF($PA$4&gt;=$SS64,Calculator!$AJ62,IF('Graph Calc'!$PA$4&lt;'Graph Calc'!$SU64,Calculator!$AJ62,0)))</f>
        <v>0</v>
      </c>
      <c r="TB64" s="101">
        <f>IF(Calculator!$K62=0,0,IF($PB$4&gt;=$SS64,Calculator!$AJ62,IF('Graph Calc'!$PB$4&lt;'Graph Calc'!$SU64,Calculator!$AJ62,0)))</f>
        <v>0</v>
      </c>
      <c r="TC64" s="101">
        <f>IF(Calculator!$K62=0,0,IF($PC$4&gt;=$SS64,Calculator!$AJ62,IF('Graph Calc'!$PC$4&lt;'Graph Calc'!$SU64,Calculator!$AJ62,0)))</f>
        <v>0</v>
      </c>
      <c r="TD64" s="101">
        <f>IF(Calculator!$K62=0,0,IF($PD$4&gt;=$SS64,Calculator!$AJ62,IF('Graph Calc'!$PD$4&lt;'Graph Calc'!$SU64,Calculator!$AJ62,0)))</f>
        <v>0</v>
      </c>
      <c r="TE64" s="101">
        <f>IF(Calculator!$K62=0,0,IF($PE$4&gt;=$SS64,Calculator!$AJ62,IF('Graph Calc'!$PE$4&lt;'Graph Calc'!$SU64,Calculator!$AJ62,0)))</f>
        <v>0</v>
      </c>
      <c r="TF64" s="101">
        <f>IF(Calculator!$K62=0,0,IF($PF$4&gt;=$SS64,Calculator!$AJ62,IF('Graph Calc'!$PF$4&lt;'Graph Calc'!$SU64,Calculator!$AJ62,0)))</f>
        <v>0</v>
      </c>
      <c r="TG64" s="101">
        <f>IF(Calculator!$K62=0,0,IF($PG$4&gt;=$SS64,Calculator!$AJ62,IF('Graph Calc'!$PG$4&lt;'Graph Calc'!$SU64,Calculator!$AJ62,0)))</f>
        <v>0</v>
      </c>
      <c r="TH64" s="101">
        <f>IF(Calculator!$K62=0,0,IF($PH$4&gt;=$SS64,Calculator!$AJ62,IF('Graph Calc'!TH$4&lt;'Graph Calc'!$SU64,Calculator!$AJ62,0)))</f>
        <v>0</v>
      </c>
      <c r="TI64" s="101">
        <f>IF(Calculator!$K62=0,0,IF($PI$4&gt;=$SS64,Calculator!$AJ62,IF('Graph Calc'!$PI$4&lt;'Graph Calc'!$SU64,Calculator!$AJ62,0)))</f>
        <v>0</v>
      </c>
      <c r="TJ64" s="101">
        <f>IF(Calculator!$K62=0,0,IF($PJ$4&gt;=$SS64,Calculator!$AJ62,IF('Graph Calc'!$PJ$4&lt;'Graph Calc'!$SU64,Calculator!$AJ62,0)))</f>
        <v>0</v>
      </c>
      <c r="TK64" s="101">
        <f>IF(Calculator!$K62=0,0,IF($PK$4&gt;=$SS64,Calculator!$AJ62,IF('Graph Calc'!$PK$4&lt;'Graph Calc'!$SU64,Calculator!$AJ62,0)))</f>
        <v>0</v>
      </c>
      <c r="TL64" s="101">
        <f>IF(Calculator!$K62=0,0,IF($PL$4&gt;=$SS64,Calculator!$AJ62,IF('Graph Calc'!$PL$4&lt;'Graph Calc'!$SU64,Calculator!$AJ62,0)))</f>
        <v>0</v>
      </c>
      <c r="TM64" s="101">
        <f>IF(Calculator!$K62=0,0,IF($PM$4&gt;=$SS64,Calculator!$AJ62,IF('Graph Calc'!$PM$4&lt;'Graph Calc'!$SU64,Calculator!$AJ62,0)))</f>
        <v>0</v>
      </c>
      <c r="TN64" s="101">
        <f>IF(Calculator!$K62=0,0,IF($PN$4&gt;=$SS64,Calculator!$AJ62,IF('Graph Calc'!$PN$4&lt;'Graph Calc'!$SU64,Calculator!$AJ62,0)))</f>
        <v>0</v>
      </c>
      <c r="TO64" s="101">
        <f>IF(Calculator!$K62=0,0,IF($PO$4&gt;=$SS64,Calculator!$AJ62,IF('Graph Calc'!$PO$4&lt;'Graph Calc'!$SU64,Calculator!$AJ62,0)))</f>
        <v>0</v>
      </c>
      <c r="TP64" s="101">
        <f>IF(Calculator!$K62=0,0,IF($PP$4&gt;=$SS64,Calculator!$AJ62,IF('Graph Calc'!$PP$4&lt;'Graph Calc'!$SU64,Calculator!$AJ62,0)))</f>
        <v>0</v>
      </c>
      <c r="TQ64" s="101">
        <f>IF(Calculator!$K62=0,0,IF($PQ$4&gt;=$SS64,Calculator!$AJ62,IF('Graph Calc'!$PQ$4&lt;'Graph Calc'!$SU64,Calculator!$AJ62,0)))</f>
        <v>0</v>
      </c>
      <c r="TR64" s="101">
        <f>IF(Calculator!$K62=0,0,IF($PR$4&gt;=$SS64,Calculator!$AJ62,IF('Graph Calc'!$PR$4&lt;'Graph Calc'!$SU64,Calculator!$AJ62,0)))</f>
        <v>0</v>
      </c>
      <c r="TS64" s="101">
        <f>IF(Calculator!$K62=0,0,IF($PS$4&gt;=$SS64,Calculator!$AJ62,IF('Graph Calc'!$PS$4&lt;'Graph Calc'!$SU64,Calculator!$AJ62,0)))</f>
        <v>0</v>
      </c>
      <c r="TT64" s="101">
        <f>IF(Calculator!$K62=0,0,IF($PT$4&gt;=$SS64,Calculator!$AJ62,IF('Graph Calc'!$PT$4&lt;'Graph Calc'!$SU64,Calculator!$AJ62,0)))</f>
        <v>0</v>
      </c>
      <c r="TU64" s="101">
        <f>IF(Calculator!$K62=0,0,IF($PU$4&gt;=$SS64,Calculator!$AJ62,IF('Graph Calc'!$PU$4&lt;'Graph Calc'!$SU64,Calculator!$AJ62,0)))</f>
        <v>0</v>
      </c>
      <c r="TV64" s="101">
        <f>IF(Calculator!$K62=0,0,IF($PV$4&gt;=$SS64,Calculator!$AJ62,IF('Graph Calc'!$PV$4&lt;'Graph Calc'!$SU64,Calculator!$AJ62,0)))</f>
        <v>0</v>
      </c>
      <c r="TW64" s="101">
        <f>IF(Calculator!$K62=0,0,IF($PW$4&gt;=$SS64,Calculator!$AJ62,IF('Graph Calc'!$PW$4&lt;'Graph Calc'!$SU64,Calculator!$AJ62,0)))</f>
        <v>0</v>
      </c>
      <c r="TX64" s="101">
        <f>IF(Calculator!$K62=0,0,IF($PX$4&gt;=$SS64,Calculator!$AJ62,IF('Graph Calc'!$PX$4&lt;'Graph Calc'!$SU64,Calculator!$AJ62,0)))</f>
        <v>0</v>
      </c>
      <c r="TY64" s="101">
        <f>IF(Calculator!$K62=0,0,IF($PY$4&gt;=$SS64,Calculator!$AJ62,IF('Graph Calc'!$PY$4&lt;'Graph Calc'!$SU64,Calculator!$AJ62,0)))</f>
        <v>0</v>
      </c>
      <c r="TZ64" s="101">
        <f>IF(Calculator!$K62=0,0,IF($PZ$4&gt;=$SS64,Calculator!$AJ62,IF('Graph Calc'!$PZ$4&lt;'Graph Calc'!$SU64,Calculator!$AJ62,0)))</f>
        <v>0</v>
      </c>
      <c r="UA64" s="101">
        <f>IF(Calculator!$K62=0,0,IF($QA$4&gt;=$SS64,Calculator!$AJ62,IF('Graph Calc'!$QA$4&lt;'Graph Calc'!$SU64,Calculator!$AJ62,0)))</f>
        <v>0</v>
      </c>
      <c r="UB64" s="101">
        <f>IF(Calculator!$K62=0,0,IF($QB$4&gt;=$SS64,Calculator!$AJ62,IF('Graph Calc'!$QB$4&lt;'Graph Calc'!$SU64,Calculator!$AJ62,0)))</f>
        <v>0</v>
      </c>
      <c r="UC64" s="101">
        <f>IF(Calculator!$K62=0,0,IF($QC$4&gt;=$SS64,Calculator!$AJ62,IF('Graph Calc'!$QC$4&lt;'Graph Calc'!$SU64,Calculator!$AJ62,0)))</f>
        <v>0</v>
      </c>
      <c r="UD64" s="101">
        <f>IF(Calculator!$K62=0,0,IF($QD$4&gt;=$SS64,Calculator!$AJ62,IF('Graph Calc'!$QD$4&lt;'Graph Calc'!$SU64,Calculator!$AJ62,0)))</f>
        <v>0</v>
      </c>
      <c r="UE64" s="101">
        <f>IF(Calculator!$K62=0,0,IF($QE$4&gt;=$SS64,Calculator!$AJ62,IF('Graph Calc'!$QE$4&lt;'Graph Calc'!$SU64,Calculator!$AJ62,0)))</f>
        <v>0</v>
      </c>
      <c r="UF64" s="101">
        <f>IF(Calculator!$K62=0,0,IF($QF$4&gt;=$SS64,Calculator!$AJ62,IF('Graph Calc'!$QF$4&lt;'Graph Calc'!$SU64,Calculator!$AJ62,0)))</f>
        <v>0</v>
      </c>
      <c r="UG64" s="101">
        <f>IF(Calculator!$K62=0,0,IF($QG$4&gt;=$SS64,Calculator!$AJ62,IF('Graph Calc'!$QG$4&lt;'Graph Calc'!$SU64,Calculator!$AJ62,0)))</f>
        <v>0</v>
      </c>
      <c r="UH64" s="101">
        <f>IF(Calculator!$K62=0,0,IF($QH$4&gt;=$SS64,Calculator!$AJ62,IF('Graph Calc'!$QH$4&lt;'Graph Calc'!$SU64,Calculator!$AJ62,0)))</f>
        <v>0</v>
      </c>
      <c r="UI64" s="101">
        <f>IF(Calculator!$K62=0,0,IF($QI$4&gt;=$SS64,Calculator!$AJ62,IF('Graph Calc'!$QI$4&lt;'Graph Calc'!$SU64,Calculator!$AJ62,0)))</f>
        <v>0</v>
      </c>
      <c r="UJ64" s="101">
        <f>IF(Calculator!$K62=0,0,IF($QJ$4&gt;=$SS64,Calculator!$AJ62,IF('Graph Calc'!$QJ$4&lt;'Graph Calc'!$SU64,Calculator!$AJ62,0)))</f>
        <v>0</v>
      </c>
      <c r="UK64" s="101">
        <f>IF(Calculator!$K62=0,0,IF($QK$4&gt;=$SS64,Calculator!$AJ62,IF('Graph Calc'!$QK$4&lt;'Graph Calc'!$SU64,Calculator!$AJ62,0)))</f>
        <v>0</v>
      </c>
      <c r="UL64" s="101">
        <f>IF(Calculator!$K62=0,0,IF($QL$4&gt;=$SS64,Calculator!$AJ62,IF('Graph Calc'!$QL$4&lt;'Graph Calc'!$SU64,Calculator!$AJ62,0)))</f>
        <v>0</v>
      </c>
      <c r="UM64" s="101">
        <f>IF(Calculator!$K62=0,0,IF($QM$4&gt;=$SS64,Calculator!$AJ62,IF('Graph Calc'!$QM$4&lt;'Graph Calc'!$SU64,Calculator!$AJ62,0)))</f>
        <v>0</v>
      </c>
      <c r="UN64" s="101">
        <f>IF(Calculator!$K62=0,0,IF($QN$4&gt;=$SS64,Calculator!$AJ62,IF('Graph Calc'!$QN$4&lt;'Graph Calc'!$SU64,Calculator!$AJ62,0)))</f>
        <v>0</v>
      </c>
      <c r="UO64" s="101">
        <f>IF(Calculator!$K62=0,0,IF($QO$4&gt;=$SS64,Calculator!$AJ62,IF('Graph Calc'!$QO$4&lt;'Graph Calc'!$SU64,Calculator!$AJ62,0)))</f>
        <v>0</v>
      </c>
      <c r="UP64" s="101">
        <f>IF(Calculator!$K62=0,0,IF($QP$4&gt;=$SS64,Calculator!$AJ62,IF('Graph Calc'!$QP$4&lt;'Graph Calc'!$SU64,Calculator!$AJ62,0)))</f>
        <v>0</v>
      </c>
      <c r="UQ64" s="101">
        <f>IF(Calculator!$K62=0,0,IF($QQ$4&gt;=$SS64,Calculator!$AJ62,IF('Graph Calc'!$QQ$4&lt;'Graph Calc'!$SU64,Calculator!$AJ62,0)))</f>
        <v>0</v>
      </c>
      <c r="UR64" s="101">
        <f>IF(Calculator!$K62=0,0,IF($QR$4&gt;=$SS64,Calculator!$AJ62,IF('Graph Calc'!$QR$4&lt;'Graph Calc'!$SU64,Calculator!$AJ62,0)))</f>
        <v>0</v>
      </c>
      <c r="US64" s="101">
        <f>IF(Calculator!$K62=0,0,IF($QS$4&gt;=$SS64,Calculator!$AJ62,IF('Graph Calc'!$QS$4&lt;'Graph Calc'!$SU64,Calculator!$AJ62,0)))</f>
        <v>0</v>
      </c>
      <c r="UT64" s="101">
        <f>IF(Calculator!$K62=0,0,IF($QT$4&gt;=$SS64,Calculator!$AJ62,IF('Graph Calc'!$QT$4&lt;'Graph Calc'!$SU64,Calculator!$AJ62,0)))</f>
        <v>0</v>
      </c>
      <c r="UU64" s="101">
        <f>IF(Calculator!$K62=0,0,IF($QU$4&gt;=$SS64,Calculator!$AJ62,IF('Graph Calc'!$QU$4&lt;'Graph Calc'!$SU64,Calculator!$AJ62,0)))</f>
        <v>0</v>
      </c>
      <c r="UV64" s="101">
        <f>IF(Calculator!$K62=0,0,IF($QV$4&gt;=$SS64,Calculator!$AJ62,IF('Graph Calc'!$QV$4&lt;'Graph Calc'!$SU64,Calculator!$AJ62,0)))</f>
        <v>0</v>
      </c>
      <c r="UW64" s="101">
        <f>IF(Calculator!$K62=0,0,IF($QW$4&gt;=$SS64,Calculator!$AJ62,IF('Graph Calc'!$QW$4&lt;'Graph Calc'!$SU64,Calculator!$AJ62,0)))</f>
        <v>0</v>
      </c>
      <c r="UX64" s="101">
        <f>IF(Calculator!$K62=0,0,IF($QX$4&gt;=$SS64,Calculator!$AJ62,IF('Graph Calc'!$QX$4&lt;'Graph Calc'!$SU64,Calculator!$AJ62,0)))</f>
        <v>0</v>
      </c>
      <c r="UY64" s="101">
        <f>IF(Calculator!$K62=0,0,IF($QY$4&gt;=$SS64,Calculator!$AJ62,IF('Graph Calc'!$QY$4&lt;'Graph Calc'!$SU64,Calculator!$AJ62,0)))</f>
        <v>0</v>
      </c>
      <c r="UZ64" s="101">
        <f>IF(Calculator!$K62=0,0,IF($QZ$4&gt;=$SS64,Calculator!$AJ62,IF('Graph Calc'!$QZ$4&lt;'Graph Calc'!$SU64,Calculator!$AJ62,0)))</f>
        <v>0</v>
      </c>
      <c r="VA64" s="101">
        <f>IF(Calculator!$K62=0,0,IF($RA$4&gt;=$SS64,Calculator!$AJ62,IF('Graph Calc'!$RA$4&lt;'Graph Calc'!$SU64,Calculator!$AJ62,0)))</f>
        <v>0</v>
      </c>
      <c r="VB64" s="101">
        <f>IF(Calculator!$K62=0,0,IF($RB$4&gt;=$SS64,Calculator!$AJ62,IF('Graph Calc'!$RB$4&lt;'Graph Calc'!$SU64,Calculator!$AJ62,0)))</f>
        <v>0</v>
      </c>
      <c r="VC64" s="101">
        <f>IF(Calculator!$K62=0,0,IF($RC$4&gt;=$SS64,Calculator!$AJ62,IF('Graph Calc'!$RC$4&lt;'Graph Calc'!$SU64,Calculator!$AJ62,0)))</f>
        <v>0</v>
      </c>
      <c r="VD64" s="101">
        <f>IF(Calculator!$K62=0,0,IF($RD$4&gt;=$SS64,Calculator!$AJ62,IF('Graph Calc'!$RD$4&lt;'Graph Calc'!$SU64,Calculator!$AJ62,0)))</f>
        <v>0</v>
      </c>
      <c r="VE64" s="101">
        <f>IF(Calculator!$K62=0,0,IF($RE$4&gt;=$SS64,Calculator!$AJ62,IF('Graph Calc'!$RE$4&lt;'Graph Calc'!$SU64,Calculator!$AJ62,0)))</f>
        <v>0</v>
      </c>
      <c r="VF64" s="101">
        <f>IF(Calculator!$K62=0,0,IF($RF$4&gt;=$SS64,Calculator!$AJ62,IF('Graph Calc'!$RF$4&lt;'Graph Calc'!$SU64,Calculator!$AJ62,0)))</f>
        <v>0</v>
      </c>
      <c r="VG64" s="101">
        <f>IF(Calculator!$K62=0,0,IF($RG$4&gt;=$SS64,Calculator!$AJ62,IF('Graph Calc'!$RG$4&lt;'Graph Calc'!$SU64,Calculator!$AJ62,0)))</f>
        <v>0</v>
      </c>
      <c r="VH64" s="101">
        <f>IF(Calculator!$K62=0,0,IF($RH$4&gt;=$SS64,Calculator!$AJ62,IF('Graph Calc'!$RH$4&lt;'Graph Calc'!$SU64,Calculator!$AJ62,0)))</f>
        <v>0</v>
      </c>
      <c r="VI64" s="101">
        <f>IF(Calculator!$K62=0,0,IF($RI$4&gt;=$SS64,Calculator!$AJ62,IF('Graph Calc'!$RI$4&lt;'Graph Calc'!$SU64,Calculator!$AJ62,0)))</f>
        <v>0</v>
      </c>
      <c r="VJ64" s="101">
        <f>IF(Calculator!$K62=0,0,IF($RJ$4&gt;=$SS64,Calculator!$AJ62,IF('Graph Calc'!$RJ$4&lt;'Graph Calc'!$SU64,Calculator!$AJ62,0)))</f>
        <v>0</v>
      </c>
      <c r="VK64" s="101">
        <f>IF(Calculator!$K62=0,0,IF($RK$4&gt;=$SS64,Calculator!$AJ62,IF('Graph Calc'!$RK$4&lt;'Graph Calc'!$SU64,Calculator!$AJ62,0)))</f>
        <v>0</v>
      </c>
      <c r="VL64" s="101">
        <f>IF(Calculator!$K62=0,0,IF($RL$4&gt;=$SS64,Calculator!$AJ62,IF('Graph Calc'!$RL$4&lt;'Graph Calc'!$SU64,Calculator!$AJ62,0)))</f>
        <v>0</v>
      </c>
      <c r="VM64" s="101">
        <f>IF(Calculator!$K62=0,0,IF($RM$4&gt;=$SS64,Calculator!$AJ62,IF('Graph Calc'!$RM$4&lt;'Graph Calc'!$SU64,Calculator!$AJ62,0)))</f>
        <v>0</v>
      </c>
      <c r="VN64" s="101">
        <f>IF(Calculator!$K62=0,0,IF($RN$4&gt;=$SS64,Calculator!$AJ62,IF('Graph Calc'!$RN$4&lt;'Graph Calc'!$SU64,Calculator!$AJ62,0)))</f>
        <v>0</v>
      </c>
      <c r="VO64" s="101">
        <f>IF(Calculator!$K62=0,0,IF($RO$4&gt;=$SS64,Calculator!$AJ62,IF('Graph Calc'!$RO$4&lt;'Graph Calc'!$SU64,Calculator!$AJ62,0)))</f>
        <v>0</v>
      </c>
      <c r="VP64" s="101">
        <f>IF(Calculator!$K62=0,0,IF($RP$4&gt;=$SS64,Calculator!$AJ62,IF('Graph Calc'!$RP$4&lt;'Graph Calc'!$SU64,Calculator!$AJ62,0)))</f>
        <v>0</v>
      </c>
      <c r="VQ64" s="101">
        <f>IF(Calculator!$K62=0,0,IF($RQ$4&gt;=$SS64,Calculator!$AJ62,IF('Graph Calc'!$RQ$4&lt;'Graph Calc'!$SU64,Calculator!$AJ62,0)))</f>
        <v>0</v>
      </c>
      <c r="VR64" s="101">
        <f>IF(Calculator!$K62=0,0,IF($RR$4&gt;=$SS64,Calculator!$AJ62,IF('Graph Calc'!$RR$4&lt;'Graph Calc'!$SU64,Calculator!$AJ62,0)))</f>
        <v>0</v>
      </c>
      <c r="VS64" s="101">
        <f>IF(Calculator!$K62=0,0,IF($RS$4&gt;=$SS64,Calculator!$AJ62,IF('Graph Calc'!$RS$4&lt;'Graph Calc'!$SU64,Calculator!$AJ62,0)))</f>
        <v>0</v>
      </c>
      <c r="VT64" s="101">
        <f>IF(Calculator!$K62=0,0,IF($RT$4&gt;=$SS64,Calculator!$AJ62,IF('Graph Calc'!$RT$4&lt;'Graph Calc'!$SU64,Calculator!$AJ62,0)))</f>
        <v>0</v>
      </c>
      <c r="VU64" s="101">
        <f>IF(Calculator!$K62=0,0,IF($RU$4&gt;=$SS64,Calculator!$AJ62,IF('Graph Calc'!$RU$4&lt;'Graph Calc'!$SU64,Calculator!$AJ62,0)))</f>
        <v>0</v>
      </c>
      <c r="VV64" s="101">
        <f>IF(Calculator!$K62=0,0,IF($RV$4&gt;=$SS64,Calculator!$AJ62,IF('Graph Calc'!$RV$4&lt;'Graph Calc'!$SU64,Calculator!$AJ62,0)))</f>
        <v>0</v>
      </c>
      <c r="VW64" s="101">
        <f>IF(Calculator!$K62=0,0,IF($RW$4&gt;=$SS64,Calculator!$AJ62,IF('Graph Calc'!$RW$4&lt;'Graph Calc'!$SU64,Calculator!$AJ62,0)))</f>
        <v>0</v>
      </c>
      <c r="VX64" s="101">
        <f>IF(Calculator!$K62=0,0,IF($RX$4&gt;=$SS64,Calculator!$AJ62,IF('Graph Calc'!$RX$4&lt;'Graph Calc'!$SU64,Calculator!$AJ62,0)))</f>
        <v>0</v>
      </c>
      <c r="VY64" s="101">
        <f>IF(Calculator!$K62=0,0,IF($RY$4&gt;=$SS64,Calculator!$AJ62,IF('Graph Calc'!$RY$4&lt;'Graph Calc'!$SU64,Calculator!$AJ62,0)))</f>
        <v>0</v>
      </c>
      <c r="VZ64" s="101">
        <f>IF(Calculator!$K62=0,0,IF($RZ$4&gt;=$SS64,Calculator!$AJ62,IF('Graph Calc'!$RZ$4&lt;'Graph Calc'!$SU64,Calculator!$AJ62,0)))</f>
        <v>0</v>
      </c>
      <c r="WA64" s="101">
        <f>IF(Calculator!$K62=0,0,IF($SA$4&gt;=$SS64,Calculator!$AJ62,IF('Graph Calc'!$SA$4&lt;'Graph Calc'!$SU64,Calculator!$AJ62,0)))</f>
        <v>0</v>
      </c>
      <c r="WB64" s="101">
        <f>IF(Calculator!$K62=0,0,IF($SB$4&gt;=$SS64,Calculator!$AJ62,IF('Graph Calc'!$SB$4&lt;'Graph Calc'!$SU64,Calculator!$AJ62,0)))</f>
        <v>0</v>
      </c>
      <c r="WC64" s="101">
        <f>IF(Calculator!$K62=0,0,IF($SC$4&gt;=$SS64,Calculator!$AJ62,IF('Graph Calc'!$SC$4&lt;'Graph Calc'!$SU64,Calculator!$AJ62,0)))</f>
        <v>0</v>
      </c>
      <c r="WD64" s="101">
        <f>IF(Calculator!$K62=0,0,IF(WD63&gt;=$SS64,Calculator!$AJ62,IF('Graph Calc'!$SD$4&lt;'Graph Calc'!$SU64,Calculator!$AJ62,0)))</f>
        <v>0</v>
      </c>
      <c r="WE64" s="101">
        <f>IF(Calculator!$K62=0,0,IF($SE$4&gt;=$SS64,Calculator!$AJ62,IF('Graph Calc'!$SE$4&lt;'Graph Calc'!$SU64,Calculator!$AJ62,0)))</f>
        <v>0</v>
      </c>
      <c r="WF64" s="101">
        <f>IF(Calculator!$K62=0,0,IF($SF$4&gt;=$SS64,Calculator!$AJ62,IF('Graph Calc'!$SF$4&lt;'Graph Calc'!$SU64,Calculator!$AJ62,0)))</f>
        <v>0</v>
      </c>
      <c r="WG64" s="101">
        <f>IF(Calculator!$K62=0,0,IF($SG$4&gt;=$SS64,Calculator!$AJ62,IF('Graph Calc'!$SG$4&lt;'Graph Calc'!$SU64,Calculator!$AJ62,0)))</f>
        <v>0</v>
      </c>
      <c r="WH64" s="101">
        <f>IF(Calculator!$K62=0,0,IF($SH$4&gt;=$SS64,Calculator!$AJ62,IF('Graph Calc'!$SH$4&lt;'Graph Calc'!$SU64,Calculator!$AJ62,0)))</f>
        <v>0</v>
      </c>
      <c r="WI64" s="101">
        <f>IF(Calculator!$K62=0,0,IF($SI$4&gt;=$SS64,Calculator!$AJ62,IF('Graph Calc'!$SI$4&lt;'Graph Calc'!$SU64,Calculator!$AJ62,0)))</f>
        <v>0</v>
      </c>
      <c r="WJ64" s="101">
        <f>IF(Calculator!$K62=0,0,IF($SJ$4&gt;=$SS64,Calculator!$AJ62,IF('Graph Calc'!$SJ$4&lt;'Graph Calc'!$SU64,Calculator!$AJ62,0)))</f>
        <v>0</v>
      </c>
      <c r="WK64" s="101">
        <f>IF(Calculator!$K62=0,0,IF($SK$4&gt;=$SS64,Calculator!$AJ62,IF('Graph Calc'!$SK$4&lt;'Graph Calc'!$SU64,Calculator!$AJ62,0)))</f>
        <v>0</v>
      </c>
      <c r="WL64" s="101">
        <f>IF(Calculator!$K62=0,0,IF($SL$4&gt;=$SS64,Calculator!$AJ62,IF('Graph Calc'!$SL$4&lt;'Graph Calc'!$SU64,Calculator!$AJ62,0)))</f>
        <v>0</v>
      </c>
      <c r="WM64" s="101">
        <f>IF(Calculator!$K62=0,0,IF($SM$4&gt;=$SS64,Calculator!$AJ62,IF('Graph Calc'!$SM$4&lt;'Graph Calc'!$SU64,Calculator!$AJ62,0)))</f>
        <v>0</v>
      </c>
      <c r="WN64" s="101">
        <f>IF(Calculator!$K62=0,0,IF($SN$4&gt;=$SS64,Calculator!$AJ62,IF('Graph Calc'!$SN$4&lt;'Graph Calc'!$SU64,Calculator!$AJ62,0)))</f>
        <v>0</v>
      </c>
      <c r="WO64" s="101">
        <f>IF(Calculator!$K62=0,0,IF($SO$4&gt;=$SS64,Calculator!$AJ62,IF('Graph Calc'!$SO$4&lt;'Graph Calc'!$SU64,Calculator!$AJ62,0)))</f>
        <v>0</v>
      </c>
      <c r="WP64" s="101">
        <f>IF(Calculator!$K62=0,0,IF($SP$4&gt;=$SS64,Calculator!$AJ62,IF('Graph Calc'!$SP$4&lt;'Graph Calc'!$SU64,Calculator!$AJ62,0)))</f>
        <v>0</v>
      </c>
      <c r="WQ64" s="101">
        <f>IF(Calculator!$K62=0,0,IF($SQ$4&gt;=$SS64,Calculator!$AJ62,IF('Graph Calc'!$SQ$4&lt;'Graph Calc'!$SU64,Calculator!$AJ62,0)))</f>
        <v>0</v>
      </c>
      <c r="WR64" s="101">
        <f>IF(Calculator!$K62=0,0,IF($SR$4&gt;=$SS64,Calculator!$AJ62,IF('Graph Calc'!$SR$4&lt;'Graph Calc'!$SU64,Calculator!$AJ62,0)))</f>
        <v>0</v>
      </c>
      <c r="WS64">
        <f>Calculator!DN62</f>
        <v>0</v>
      </c>
      <c r="WT64">
        <f>WS64+Calculator!DK62</f>
        <v>0</v>
      </c>
      <c r="WU64">
        <f t="shared" si="786"/>
        <v>0</v>
      </c>
    </row>
    <row r="65" spans="9:619">
      <c r="I65">
        <f>IF(Calculator!E63=0,IF(Calculator!D63="Auto ",Calculator!B63*1,Calculator!C63*1),IF(Calculator!D63="Auto ",Calculator!B63*Calculator!E63,Calculator!C63*Calculator!E63))</f>
        <v>0</v>
      </c>
      <c r="J65" t="str">
        <f>IF(Calculator!$I63="YES",0,IF(Calculator!$J63="YES",0,Calculator!G63))</f>
        <v>All Day</v>
      </c>
      <c r="K65" t="str">
        <f>IF(Calculator!$I63="YES",0,IF(Calculator!$J63="YES",0,Calculator!H63))</f>
        <v>All Day</v>
      </c>
      <c r="L65">
        <f>Calculator!T63</f>
        <v>0</v>
      </c>
      <c r="M65">
        <f>Calculator!U63</f>
        <v>0</v>
      </c>
      <c r="N65">
        <f>Calculator!V63</f>
        <v>0</v>
      </c>
      <c r="O65">
        <f>Calculator!W63</f>
        <v>0</v>
      </c>
      <c r="P65">
        <f>Calculator!X63</f>
        <v>0</v>
      </c>
      <c r="Q65">
        <f>Calculator!Y63</f>
        <v>0</v>
      </c>
      <c r="R65">
        <f>Calculator!Z63</f>
        <v>0</v>
      </c>
      <c r="S65">
        <f>Calculator!AA63</f>
        <v>0</v>
      </c>
      <c r="T65" s="101">
        <f>IF(Calculator!$I63="YES",IF($M65&gt;=T$4,IF($L65&lt;=T$4,$I65,0),IF($O65&gt;=T$4,IF($N65&lt;=T$4,$I65,0),IF($Q65&gt;=T$4,IF($P65&lt;=T$4,$I65,0),IF($S65&gt;=T$4,IF($R65&lt;=T$4,$I65,0),IF($M65&gt;=T$4,IF($L65&lt;=T$4,$I65,0),IF($O65&gt;=T$4,IF($N65&lt;=T$4,$I65,0),IF($Q65&gt;=T$4,IF($P65&lt;=T$4,$I65,0),IF($S65&gt;=T$4,IF($R65&lt;=T$4,$I65,0),0)))))))),IF($J65="All Day",$I65,IF($K65="All Day",$I65,IF($K65&lt;=T$4,0,IF($J65&lt;=T$4,$I65,0)))))</f>
        <v>0</v>
      </c>
      <c r="U65" s="101">
        <f>IF(Calculator!$I63="YES",IF($M65&gt;=U$4,IF($L65&lt;=U$4,$I65,0),IF($O65&gt;=U$4,IF($N65&lt;=U$4,$I65,0),IF($Q65&gt;=U$4,IF($P65&lt;=U$4,$I65,0),IF($S65&gt;=U$4,IF($R65&lt;=U$4,$I65,0),IF($M65&gt;=U$4,IF($L65&lt;=U$4,$I65,0),IF($O65&gt;=U$4,IF($N65&lt;=U$4,$I65,0),IF($Q65&gt;=U$4,IF($P65&lt;=U$4,$I65,0),IF($S65&gt;=U$4,IF($R65&lt;=U$4,$I65,0),0)))))))),IF($J65="All Day",$I65,IF($K65="All Day",$I65,IF($K65&lt;=U$4,0,IF($J65&lt;=U$4,$I65,0)))))</f>
        <v>0</v>
      </c>
      <c r="V65" s="101">
        <f>IF(Calculator!$I63="YES",IF($M65&gt;=V$4,IF($L65&lt;=V$4,$I65,0),IF($O65&gt;=V$4,IF($N65&lt;=V$4,$I65,0),IF($Q65&gt;=V$4,IF($P65&lt;=V$4,$I65,0),IF($S65&gt;=V$4,IF($R65&lt;=V$4,$I65,0),IF($M65&gt;=V$4,IF($L65&lt;=V$4,$I65,0),IF($O65&gt;=V$4,IF($N65&lt;=V$4,$I65,0),IF($Q65&gt;=V$4,IF($P65&lt;=V$4,$I65,0),IF($S65&gt;=V$4,IF($R65&lt;=V$4,$I65,0),0)))))))),IF($J65="All Day",$I65,IF($K65="All Day",$I65,IF($K65&lt;=V$4,0,IF($J65&lt;=V$4,$I65,0)))))</f>
        <v>0</v>
      </c>
      <c r="W65" s="101">
        <f>IF(Calculator!$I63="YES",IF($M65&gt;=W$4,IF($L65&lt;=W$4,$I65,0),IF($O65&gt;=W$4,IF($N65&lt;=W$4,$I65,0),IF($Q65&gt;=W$4,IF($P65&lt;=W$4,$I65,0),IF($S65&gt;=W$4,IF($R65&lt;=W$4,$I65,0),IF($M65&gt;=W$4,IF($L65&lt;=W$4,$I65,0),IF($O65&gt;=W$4,IF($N65&lt;=W$4,$I65,0),IF($Q65&gt;=W$4,IF($P65&lt;=W$4,$I65,0),IF($S65&gt;=W$4,IF($R65&lt;=W$4,$I65,0),0)))))))),IF($J65="All Day",$I65,IF($K65="All Day",$I65,IF($K65&lt;=W$4,0,IF($J65&lt;=W$4,$I65,0)))))</f>
        <v>0</v>
      </c>
      <c r="X65" s="101">
        <f>IF(Calculator!$I63="YES",IF($M65&gt;=X$4,IF($L65&lt;=X$4,$I65,0),IF($O65&gt;=X$4,IF($N65&lt;=X$4,$I65,0),IF($Q65&gt;=X$4,IF($P65&lt;=X$4,$I65,0),IF($S65&gt;=X$4,IF($R65&lt;=X$4,$I65,0),IF($M65&gt;=X$4,IF($L65&lt;=X$4,$I65,0),IF($O65&gt;=X$4,IF($N65&lt;=X$4,$I65,0),IF($Q65&gt;=X$4,IF($P65&lt;=X$4,$I65,0),IF($S65&gt;=X$4,IF($R65&lt;=X$4,$I65,0),0)))))))),IF($J65="All Day",$I65,IF($K65="All Day",$I65,IF($K65&lt;=X$4,0,IF($J65&lt;=X$4,$I65,0)))))</f>
        <v>0</v>
      </c>
      <c r="Y65" s="101">
        <f>IF(Calculator!$I63="YES",IF($M65&gt;=Y$4,IF($L65&lt;=Y$4,$I65,0),IF($O65&gt;=Y$4,IF($N65&lt;=Y$4,$I65,0),IF($Q65&gt;=Y$4,IF($P65&lt;=Y$4,$I65,0),IF($S65&gt;=Y$4,IF($R65&lt;=Y$4,$I65,0),IF($M65&gt;=Y$4,IF($L65&lt;=Y$4,$I65,0),IF($O65&gt;=Y$4,IF($N65&lt;=Y$4,$I65,0),IF($Q65&gt;=Y$4,IF($P65&lt;=Y$4,$I65,0),IF($S65&gt;=Y$4,IF($R65&lt;=Y$4,$I65,0),0)))))))),IF($J65="All Day",$I65,IF($K65="All Day",$I65,IF($K65&lt;=Y$4,0,IF($J65&lt;=Y$4,$I65,0)))))</f>
        <v>0</v>
      </c>
      <c r="Z65" s="101">
        <f>IF(Calculator!$I63="YES",IF($M65&gt;=Z$4,IF($L65&lt;=Z$4,$I65,0),IF($O65&gt;=Z$4,IF($N65&lt;=Z$4,$I65,0),IF($Q65&gt;=Z$4,IF($P65&lt;=Z$4,$I65,0),IF($S65&gt;=Z$4,IF($R65&lt;=Z$4,$I65,0),IF($M65&gt;=Z$4,IF($L65&lt;=Z$4,$I65,0),IF($O65&gt;=Z$4,IF($N65&lt;=Z$4,$I65,0),IF($Q65&gt;=Z$4,IF($P65&lt;=Z$4,$I65,0),IF($S65&gt;=Z$4,IF($R65&lt;=Z$4,$I65,0),0)))))))),IF($J65="All Day",$I65,IF($K65="All Day",$I65,IF($K65&lt;=Z$4,0,IF($J65&lt;=Z$4,$I65,0)))))</f>
        <v>0</v>
      </c>
      <c r="AA65" s="101">
        <f>IF(Calculator!$I63="YES",IF($M65&gt;=AA$4,IF($L65&lt;=AA$4,$I65,0),IF($O65&gt;=AA$4,IF($N65&lt;=AA$4,$I65,0),IF($Q65&gt;=AA$4,IF($P65&lt;=AA$4,$I65,0),IF($S65&gt;=AA$4,IF($R65&lt;=AA$4,$I65,0),IF($M65&gt;=AA$4,IF($L65&lt;=AA$4,$I65,0),IF($O65&gt;=AA$4,IF($N65&lt;=AA$4,$I65,0),IF($Q65&gt;=AA$4,IF($P65&lt;=AA$4,$I65,0),IF($S65&gt;=AA$4,IF($R65&lt;=AA$4,$I65,0),0)))))))),IF($J65="All Day",$I65,IF($K65="All Day",$I65,IF($K65&lt;=AA$4,0,IF($J65&lt;=AA$4,$I65,0)))))</f>
        <v>0</v>
      </c>
      <c r="AB65" s="101">
        <f>IF(Calculator!$I63="YES",IF($M65&gt;=AB$4,IF($L65&lt;=AB$4,$I65,0),IF($O65&gt;=AB$4,IF($N65&lt;=AB$4,$I65,0),IF($Q65&gt;=AB$4,IF($P65&lt;=AB$4,$I65,0),IF($S65&gt;=AB$4,IF($R65&lt;=AB$4,$I65,0),IF($M65&gt;=AB$4,IF($L65&lt;=AB$4,$I65,0),IF($O65&gt;=AB$4,IF($N65&lt;=AB$4,$I65,0),IF($Q65&gt;=AB$4,IF($P65&lt;=AB$4,$I65,0),IF($S65&gt;=AB$4,IF($R65&lt;=AB$4,$I65,0),0)))))))),IF($J65="All Day",$I65,IF($K65="All Day",$I65,IF($K65&lt;=AB$4,0,IF($J65&lt;=AB$4,$I65,0)))))</f>
        <v>0</v>
      </c>
      <c r="AC65" s="101">
        <f>IF(Calculator!$I63="YES",IF($M65&gt;=AC$4,IF($L65&lt;=AC$4,$I65,0),IF($O65&gt;=AC$4,IF($N65&lt;=AC$4,$I65,0),IF($Q65&gt;=AC$4,IF($P65&lt;=AC$4,$I65,0),IF($S65&gt;=AC$4,IF($R65&lt;=AC$4,$I65,0),IF($M65&gt;=AC$4,IF($L65&lt;=AC$4,$I65,0),IF($O65&gt;=AC$4,IF($N65&lt;=AC$4,$I65,0),IF($Q65&gt;=AC$4,IF($P65&lt;=AC$4,$I65,0),IF($S65&gt;=AC$4,IF($R65&lt;=AC$4,$I65,0),0)))))))),IF($J65="All Day",$I65,IF($K65="All Day",$I65,IF($K65&lt;=AC$4,0,IF($J65&lt;=AC$4,$I65,0)))))</f>
        <v>0</v>
      </c>
      <c r="AD65" s="101">
        <f>IF(Calculator!$I63="YES",IF($M65&gt;=AD$4,IF($L65&lt;=AD$4,$I65,0),IF($O65&gt;=AD$4,IF($N65&lt;=AD$4,$I65,0),IF($Q65&gt;=AD$4,IF($P65&lt;=AD$4,$I65,0),IF($S65&gt;=AD$4,IF($R65&lt;=AD$4,$I65,0),IF($M65&gt;=AD$4,IF($L65&lt;=AD$4,$I65,0),IF($O65&gt;=AD$4,IF($N65&lt;=AD$4,$I65,0),IF($Q65&gt;=AD$4,IF($P65&lt;=AD$4,$I65,0),IF($S65&gt;=AD$4,IF($R65&lt;=AD$4,$I65,0),0)))))))),IF($J65="All Day",$I65,IF($K65="All Day",$I65,IF($K65&lt;=AD$4,0,IF($J65&lt;=AD$4,$I65,0)))))</f>
        <v>0</v>
      </c>
      <c r="AE65" s="101">
        <f>IF(Calculator!$I63="YES",IF($M65&gt;=AE$4,IF($L65&lt;=AE$4,$I65,0),IF($O65&gt;=AE$4,IF($N65&lt;=AE$4,$I65,0),IF($Q65&gt;=AE$4,IF($P65&lt;=AE$4,$I65,0),IF($S65&gt;=AE$4,IF($R65&lt;=AE$4,$I65,0),IF($M65&gt;=AE$4,IF($L65&lt;=AE$4,$I65,0),IF($O65&gt;=AE$4,IF($N65&lt;=AE$4,$I65,0),IF($Q65&gt;=AE$4,IF($P65&lt;=AE$4,$I65,0),IF($S65&gt;=AE$4,IF($R65&lt;=AE$4,$I65,0),0)))))))),IF($J65="All Day",$I65,IF($K65="All Day",$I65,IF($K65&lt;=AE$4,0,IF($J65&lt;=AE$4,$I65,0)))))</f>
        <v>0</v>
      </c>
      <c r="AF65" s="101">
        <f>IF(Calculator!$I63="YES",IF($M65&gt;=AF$4,IF($L65&lt;=AF$4,$I65,0),IF($O65&gt;=AF$4,IF($N65&lt;=AF$4,$I65,0),IF($Q65&gt;=AF$4,IF($P65&lt;=AF$4,$I65,0),IF($S65&gt;=AF$4,IF($R65&lt;=AF$4,$I65,0),IF($M65&gt;=AF$4,IF($L65&lt;=AF$4,$I65,0),IF($O65&gt;=AF$4,IF($N65&lt;=AF$4,$I65,0),IF($Q65&gt;=AF$4,IF($P65&lt;=AF$4,$I65,0),IF($S65&gt;=AF$4,IF($R65&lt;=AF$4,$I65,0),0)))))))),IF($J65="All Day",$I65,IF($K65="All Day",$I65,IF($K65&lt;=AF$4,0,IF($J65&lt;=AF$4,$I65,0)))))</f>
        <v>0</v>
      </c>
      <c r="AG65" s="101">
        <f>IF(Calculator!$I63="YES",IF($M65&gt;=AG$4,IF($L65&lt;=AG$4,$I65,0),IF($O65&gt;=AG$4,IF($N65&lt;=AG$4,$I65,0),IF($Q65&gt;=AG$4,IF($P65&lt;=AG$4,$I65,0),IF($S65&gt;=AG$4,IF($R65&lt;=AG$4,$I65,0),IF($M65&gt;=AG$4,IF($L65&lt;=AG$4,$I65,0),IF($O65&gt;=AG$4,IF($N65&lt;=AG$4,$I65,0),IF($Q65&gt;=AG$4,IF($P65&lt;=AG$4,$I65,0),IF($S65&gt;=AG$4,IF($R65&lt;=AG$4,$I65,0),0)))))))),IF($J65="All Day",$I65,IF($K65="All Day",$I65,IF($K65&lt;=AG$4,0,IF($J65&lt;=AG$4,$I65,0)))))</f>
        <v>0</v>
      </c>
      <c r="AH65" s="101">
        <f>IF(Calculator!$I63="YES",IF($M65&gt;=AH$4,IF($L65&lt;=AH$4,$I65,0),IF($O65&gt;=AH$4,IF($N65&lt;=AH$4,$I65,0),IF($Q65&gt;=AH$4,IF($P65&lt;=AH$4,$I65,0),IF($S65&gt;=AH$4,IF($R65&lt;=AH$4,$I65,0),IF($M65&gt;=AH$4,IF($L65&lt;=AH$4,$I65,0),IF($O65&gt;=AH$4,IF($N65&lt;=AH$4,$I65,0),IF($Q65&gt;=AH$4,IF($P65&lt;=AH$4,$I65,0),IF($S65&gt;=AH$4,IF($R65&lt;=AH$4,$I65,0),0)))))))),IF($J65="All Day",$I65,IF($K65="All Day",$I65,IF($K65&lt;=AH$4,0,IF($J65&lt;=AH$4,$I65,0)))))</f>
        <v>0</v>
      </c>
      <c r="AI65" s="101">
        <f>IF(Calculator!$I63="YES",IF($M65&gt;=AI$4,IF($L65&lt;=AI$4,$I65,0),IF($O65&gt;=AI$4,IF($N65&lt;=AI$4,$I65,0),IF($Q65&gt;=AI$4,IF($P65&lt;=AI$4,$I65,0),IF($S65&gt;=AI$4,IF($R65&lt;=AI$4,$I65,0),IF($M65&gt;=AI$4,IF($L65&lt;=AI$4,$I65,0),IF($O65&gt;=AI$4,IF($N65&lt;=AI$4,$I65,0),IF($Q65&gt;=AI$4,IF($P65&lt;=AI$4,$I65,0),IF($S65&gt;=AI$4,IF($R65&lt;=AI$4,$I65,0),0)))))))),IF($J65="All Day",$I65,IF($K65="All Day",$I65,IF($K65&lt;=AI$4,0,IF($J65&lt;=AI$4,$I65,0)))))</f>
        <v>0</v>
      </c>
      <c r="AJ65" s="101">
        <f>IF(Calculator!$I63="YES",IF($M65&gt;=AJ$4,IF($L65&lt;=AJ$4,$I65,0),IF($O65&gt;=AJ$4,IF($N65&lt;=AJ$4,$I65,0),IF($Q65&gt;=AJ$4,IF($P65&lt;=AJ$4,$I65,0),IF($S65&gt;=AJ$4,IF($R65&lt;=AJ$4,$I65,0),IF($M65&gt;=AJ$4,IF($L65&lt;=AJ$4,$I65,0),IF($O65&gt;=AJ$4,IF($N65&lt;=AJ$4,$I65,0),IF($Q65&gt;=AJ$4,IF($P65&lt;=AJ$4,$I65,0),IF($S65&gt;=AJ$4,IF($R65&lt;=AJ$4,$I65,0),0)))))))),IF($J65="All Day",$I65,IF($K65="All Day",$I65,IF($K65&lt;=AJ$4,0,IF($J65&lt;=AJ$4,$I65,0)))))</f>
        <v>0</v>
      </c>
      <c r="AK65" s="101">
        <f>IF(Calculator!$I63="YES",IF($M65&gt;=AK$4,IF($L65&lt;=AK$4,$I65,0),IF($O65&gt;=AK$4,IF($N65&lt;=AK$4,$I65,0),IF($Q65&gt;=AK$4,IF($P65&lt;=AK$4,$I65,0),IF($S65&gt;=AK$4,IF($R65&lt;=AK$4,$I65,0),IF($M65&gt;=AK$4,IF($L65&lt;=AK$4,$I65,0),IF($O65&gt;=AK$4,IF($N65&lt;=AK$4,$I65,0),IF($Q65&gt;=AK$4,IF($P65&lt;=AK$4,$I65,0),IF($S65&gt;=AK$4,IF($R65&lt;=AK$4,$I65,0),0)))))))),IF($J65="All Day",$I65,IF($K65="All Day",$I65,IF($K65&lt;=AK$4,0,IF($J65&lt;=AK$4,$I65,0)))))</f>
        <v>0</v>
      </c>
      <c r="AL65" s="101">
        <f>IF(Calculator!$I63="YES",IF($M65&gt;=AL$4,IF($L65&lt;=AL$4,$I65,0),IF($O65&gt;=AL$4,IF($N65&lt;=AL$4,$I65,0),IF($Q65&gt;=AL$4,IF($P65&lt;=AL$4,$I65,0),IF($S65&gt;=AL$4,IF($R65&lt;=AL$4,$I65,0),IF($M65&gt;=AL$4,IF($L65&lt;=AL$4,$I65,0),IF($O65&gt;=AL$4,IF($N65&lt;=AL$4,$I65,0),IF($Q65&gt;=AL$4,IF($P65&lt;=AL$4,$I65,0),IF($S65&gt;=AL$4,IF($R65&lt;=AL$4,$I65,0),0)))))))),IF($J65="All Day",$I65,IF($K65="All Day",$I65,IF($K65&lt;=AL$4,0,IF($J65&lt;=AL$4,$I65,0)))))</f>
        <v>0</v>
      </c>
      <c r="AM65" s="101">
        <f>IF(Calculator!$I63="YES",IF($M65&gt;=AM$4,IF($L65&lt;=AM$4,$I65,0),IF($O65&gt;=AM$4,IF($N65&lt;=AM$4,$I65,0),IF($Q65&gt;=AM$4,IF($P65&lt;=AM$4,$I65,0),IF($S65&gt;=AM$4,IF($R65&lt;=AM$4,$I65,0),IF($M65&gt;=AM$4,IF($L65&lt;=AM$4,$I65,0),IF($O65&gt;=AM$4,IF($N65&lt;=AM$4,$I65,0),IF($Q65&gt;=AM$4,IF($P65&lt;=AM$4,$I65,0),IF($S65&gt;=AM$4,IF($R65&lt;=AM$4,$I65,0),0)))))))),IF($J65="All Day",$I65,IF($K65="All Day",$I65,IF($K65&lt;=AM$4,0,IF($J65&lt;=AM$4,$I65,0)))))</f>
        <v>0</v>
      </c>
      <c r="AN65" s="101">
        <f>IF(Calculator!$I63="YES",IF($M65&gt;=AN$4,IF($L65&lt;=AN$4,$I65,0),IF($O65&gt;=AN$4,IF($N65&lt;=AN$4,$I65,0),IF($Q65&gt;=AN$4,IF($P65&lt;=AN$4,$I65,0),IF($S65&gt;=AN$4,IF($R65&lt;=AN$4,$I65,0),IF($M65&gt;=AN$4,IF($L65&lt;=AN$4,$I65,0),IF($O65&gt;=AN$4,IF($N65&lt;=AN$4,$I65,0),IF($Q65&gt;=AN$4,IF($P65&lt;=AN$4,$I65,0),IF($S65&gt;=AN$4,IF($R65&lt;=AN$4,$I65,0),0)))))))),IF($J65="All Day",$I65,IF($K65="All Day",$I65,IF($K65&lt;=AN$4,0,IF($J65&lt;=AN$4,$I65,0)))))</f>
        <v>0</v>
      </c>
      <c r="AO65" s="101">
        <f>IF(Calculator!$I63="YES",IF($M65&gt;=AO$4,IF($L65&lt;=AO$4,$I65,0),IF($O65&gt;=AO$4,IF($N65&lt;=AO$4,$I65,0),IF($Q65&gt;=AO$4,IF($P65&lt;=AO$4,$I65,0),IF($S65&gt;=AO$4,IF($R65&lt;=AO$4,$I65,0),IF($M65&gt;=AO$4,IF($L65&lt;=AO$4,$I65,0),IF($O65&gt;=AO$4,IF($N65&lt;=AO$4,$I65,0),IF($Q65&gt;=AO$4,IF($P65&lt;=AO$4,$I65,0),IF($S65&gt;=AO$4,IF($R65&lt;=AO$4,$I65,0),0)))))))),IF($J65="All Day",$I65,IF($K65="All Day",$I65,IF($K65&lt;=AO$4,0,IF($J65&lt;=AO$4,$I65,0)))))</f>
        <v>0</v>
      </c>
      <c r="AP65" s="101">
        <f>IF(Calculator!$I63="YES",IF($M65&gt;=AP$4,IF($L65&lt;=AP$4,$I65,0),IF($O65&gt;=AP$4,IF($N65&lt;=AP$4,$I65,0),IF($Q65&gt;=AP$4,IF($P65&lt;=AP$4,$I65,0),IF($S65&gt;=AP$4,IF($R65&lt;=AP$4,$I65,0),IF($M65&gt;=AP$4,IF($L65&lt;=AP$4,$I65,0),IF($O65&gt;=AP$4,IF($N65&lt;=AP$4,$I65,0),IF($Q65&gt;=AP$4,IF($P65&lt;=AP$4,$I65,0),IF($S65&gt;=AP$4,IF($R65&lt;=AP$4,$I65,0),0)))))))),IF($J65="All Day",$I65,IF($K65="All Day",$I65,IF($K65&lt;=AP$4,0,IF($J65&lt;=AP$4,$I65,0)))))</f>
        <v>0</v>
      </c>
      <c r="AQ65" s="101">
        <f>IF(Calculator!$I63="YES",IF($M65&gt;=AQ$4,IF($L65&lt;=AQ$4,$I65,0),IF($O65&gt;=AQ$4,IF($N65&lt;=AQ$4,$I65,0),IF($Q65&gt;=AQ$4,IF($P65&lt;=AQ$4,$I65,0),IF($S65&gt;=AQ$4,IF($R65&lt;=AQ$4,$I65,0),IF($M65&gt;=AQ$4,IF($L65&lt;=AQ$4,$I65,0),IF($O65&gt;=AQ$4,IF($N65&lt;=AQ$4,$I65,0),IF($Q65&gt;=AQ$4,IF($P65&lt;=AQ$4,$I65,0),IF($S65&gt;=AQ$4,IF($R65&lt;=AQ$4,$I65,0),0)))))))),IF($J65="All Day",$I65,IF($K65="All Day",$I65,IF($K65&lt;=AQ$4,0,IF($J65&lt;=AQ$4,$I65,0)))))</f>
        <v>0</v>
      </c>
      <c r="AR65" s="101">
        <f>IF(Calculator!$I63="YES",IF($M65&gt;=AR$4,IF($L65&lt;=AR$4,$I65,0),IF($O65&gt;=AR$4,IF($N65&lt;=AR$4,$I65,0),IF($Q65&gt;=AR$4,IF($P65&lt;=AR$4,$I65,0),IF($S65&gt;=AR$4,IF($R65&lt;=AR$4,$I65,0),IF($M65&gt;=AR$4,IF($L65&lt;=AR$4,$I65,0),IF($O65&gt;=AR$4,IF($N65&lt;=AR$4,$I65,0),IF($Q65&gt;=AR$4,IF($P65&lt;=AR$4,$I65,0),IF($S65&gt;=AR$4,IF($R65&lt;=AR$4,$I65,0),0)))))))),IF($J65="All Day",$I65,IF($K65="All Day",$I65,IF($K65&lt;=AR$4,0,IF($J65&lt;=AR$4,$I65,0)))))</f>
        <v>0</v>
      </c>
      <c r="AS65" s="101">
        <f>IF(Calculator!$I63="YES",IF($M65&gt;=AS$4,IF($L65&lt;=AS$4,$I65,0),IF($O65&gt;=AS$4,IF($N65&lt;=AS$4,$I65,0),IF($Q65&gt;=AS$4,IF($P65&lt;=AS$4,$I65,0),IF($S65&gt;=AS$4,IF($R65&lt;=AS$4,$I65,0),IF($M65&gt;=AS$4,IF($L65&lt;=AS$4,$I65,0),IF($O65&gt;=AS$4,IF($N65&lt;=AS$4,$I65,0),IF($Q65&gt;=AS$4,IF($P65&lt;=AS$4,$I65,0),IF($S65&gt;=AS$4,IF($R65&lt;=AS$4,$I65,0),0)))))))),IF($J65="All Day",$I65,IF($K65="All Day",$I65,IF($K65&lt;=AS$4,0,IF($J65&lt;=AS$4,$I65,0)))))</f>
        <v>0</v>
      </c>
      <c r="AT65" s="101">
        <f>IF(Calculator!$I63="YES",IF($M65&gt;=AT$4,IF($L65&lt;=AT$4,$I65,0),IF($O65&gt;=AT$4,IF($N65&lt;=AT$4,$I65,0),IF($Q65&gt;=AT$4,IF($P65&lt;=AT$4,$I65,0),IF($S65&gt;=AT$4,IF($R65&lt;=AT$4,$I65,0),IF($M65&gt;=AT$4,IF($L65&lt;=AT$4,$I65,0),IF($O65&gt;=AT$4,IF($N65&lt;=AT$4,$I65,0),IF($Q65&gt;=AT$4,IF($P65&lt;=AT$4,$I65,0),IF($S65&gt;=AT$4,IF($R65&lt;=AT$4,$I65,0),0)))))))),IF($J65="All Day",$I65,IF($K65="All Day",$I65,IF($K65&lt;=AT$4,0,IF($J65&lt;=AT$4,$I65,0)))))</f>
        <v>0</v>
      </c>
      <c r="AU65" s="101">
        <f>IF(Calculator!$I63="YES",IF($M65&gt;=AU$4,IF($L65&lt;=AU$4,$I65,0),IF($O65&gt;=AU$4,IF($N65&lt;=AU$4,$I65,0),IF($Q65&gt;=AU$4,IF($P65&lt;=AU$4,$I65,0),IF($S65&gt;=AU$4,IF($R65&lt;=AU$4,$I65,0),IF($M65&gt;=AU$4,IF($L65&lt;=AU$4,$I65,0),IF($O65&gt;=AU$4,IF($N65&lt;=AU$4,$I65,0),IF($Q65&gt;=AU$4,IF($P65&lt;=AU$4,$I65,0),IF($S65&gt;=AU$4,IF($R65&lt;=AU$4,$I65,0),0)))))))),IF($J65="All Day",$I65,IF($K65="All Day",$I65,IF($K65&lt;=AU$4,0,IF($J65&lt;=AU$4,$I65,0)))))</f>
        <v>0</v>
      </c>
      <c r="AV65" s="101">
        <f>IF(Calculator!$I63="YES",IF($M65&gt;=AV$4,IF($L65&lt;=AV$4,$I65,0),IF($O65&gt;=AV$4,IF($N65&lt;=AV$4,$I65,0),IF($Q65&gt;=AV$4,IF($P65&lt;=AV$4,$I65,0),IF($S65&gt;=AV$4,IF($R65&lt;=AV$4,$I65,0),IF($M65&gt;=AV$4,IF($L65&lt;=AV$4,$I65,0),IF($O65&gt;=AV$4,IF($N65&lt;=AV$4,$I65,0),IF($Q65&gt;=AV$4,IF($P65&lt;=AV$4,$I65,0),IF($S65&gt;=AV$4,IF($R65&lt;=AV$4,$I65,0),0)))))))),IF($J65="All Day",$I65,IF($K65="All Day",$I65,IF($K65&lt;=AV$4,0,IF($J65&lt;=AV$4,$I65,0)))))</f>
        <v>0</v>
      </c>
      <c r="AW65" s="101">
        <f>IF(Calculator!$I63="YES",IF($M65&gt;=AW$4,IF($L65&lt;=AW$4,$I65,0),IF($O65&gt;=AW$4,IF($N65&lt;=AW$4,$I65,0),IF($Q65&gt;=AW$4,IF($P65&lt;=AW$4,$I65,0),IF($S65&gt;=AW$4,IF($R65&lt;=AW$4,$I65,0),IF($M65&gt;=AW$4,IF($L65&lt;=AW$4,$I65,0),IF($O65&gt;=AW$4,IF($N65&lt;=AW$4,$I65,0),IF($Q65&gt;=AW$4,IF($P65&lt;=AW$4,$I65,0),IF($S65&gt;=AW$4,IF($R65&lt;=AW$4,$I65,0),0)))))))),IF($J65="All Day",$I65,IF($K65="All Day",$I65,IF($K65&lt;=AW$4,0,IF($J65&lt;=AW$4,$I65,0)))))</f>
        <v>0</v>
      </c>
      <c r="AX65" s="101">
        <f>IF(Calculator!$I63="YES",IF($M65&gt;=AX$4,IF($L65&lt;=AX$4,$I65,0),IF($O65&gt;=AX$4,IF($N65&lt;=AX$4,$I65,0),IF($Q65&gt;=AX$4,IF($P65&lt;=AX$4,$I65,0),IF($S65&gt;=AX$4,IF($R65&lt;=AX$4,$I65,0),IF($M65&gt;=AX$4,IF($L65&lt;=AX$4,$I65,0),IF($O65&gt;=AX$4,IF($N65&lt;=AX$4,$I65,0),IF($Q65&gt;=AX$4,IF($P65&lt;=AX$4,$I65,0),IF($S65&gt;=AX$4,IF($R65&lt;=AX$4,$I65,0),0)))))))),IF($J65="All Day",$I65,IF($K65="All Day",$I65,IF($K65&lt;=AX$4,0,IF($J65&lt;=AX$4,$I65,0)))))</f>
        <v>0</v>
      </c>
      <c r="AY65" s="101">
        <f>IF(Calculator!$I63="YES",IF($M65&gt;=AY$4,IF($L65&lt;=AY$4,$I65,0),IF($O65&gt;=AY$4,IF($N65&lt;=AY$4,$I65,0),IF($Q65&gt;=AY$4,IF($P65&lt;=AY$4,$I65,0),IF($S65&gt;=AY$4,IF($R65&lt;=AY$4,$I65,0),IF($M65&gt;=AY$4,IF($L65&lt;=AY$4,$I65,0),IF($O65&gt;=AY$4,IF($N65&lt;=AY$4,$I65,0),IF($Q65&gt;=AY$4,IF($P65&lt;=AY$4,$I65,0),IF($S65&gt;=AY$4,IF($R65&lt;=AY$4,$I65,0),0)))))))),IF($J65="All Day",$I65,IF($K65="All Day",$I65,IF($K65&lt;=AY$4,0,IF($J65&lt;=AY$4,$I65,0)))))</f>
        <v>0</v>
      </c>
      <c r="AZ65" s="101">
        <f>IF(Calculator!$I63="YES",IF($M65&gt;=AZ$4,IF($L65&lt;=AZ$4,$I65,0),IF($O65&gt;=AZ$4,IF($N65&lt;=AZ$4,$I65,0),IF($Q65&gt;=AZ$4,IF($P65&lt;=AZ$4,$I65,0),IF($S65&gt;=AZ$4,IF($R65&lt;=AZ$4,$I65,0),IF($M65&gt;=AZ$4,IF($L65&lt;=AZ$4,$I65,0),IF($O65&gt;=AZ$4,IF($N65&lt;=AZ$4,$I65,0),IF($Q65&gt;=AZ$4,IF($P65&lt;=AZ$4,$I65,0),IF($S65&gt;=AZ$4,IF($R65&lt;=AZ$4,$I65,0),0)))))))),IF($J65="All Day",$I65,IF($K65="All Day",$I65,IF($K65&lt;=AZ$4,0,IF($J65&lt;=AZ$4,$I65,0)))))</f>
        <v>0</v>
      </c>
      <c r="BA65" s="101">
        <f>IF(Calculator!$I63="YES",IF($M65&gt;=BA$4,IF($L65&lt;=BA$4,$I65,0),IF($O65&gt;=BA$4,IF($N65&lt;=BA$4,$I65,0),IF($Q65&gt;=BA$4,IF($P65&lt;=BA$4,$I65,0),IF($S65&gt;=BA$4,IF($R65&lt;=BA$4,$I65,0),IF($M65&gt;=BA$4,IF($L65&lt;=BA$4,$I65,0),IF($O65&gt;=BA$4,IF($N65&lt;=BA$4,$I65,0),IF($Q65&gt;=BA$4,IF($P65&lt;=BA$4,$I65,0),IF($S65&gt;=BA$4,IF($R65&lt;=BA$4,$I65,0),0)))))))),IF($J65="All Day",$I65,IF($K65="All Day",$I65,IF($K65&lt;=BA$4,0,IF($J65&lt;=BA$4,$I65,0)))))</f>
        <v>0</v>
      </c>
      <c r="BB65" s="101">
        <f>IF(Calculator!$I63="YES",IF($M65&gt;=BB$4,IF($L65&lt;=BB$4,$I65,0),IF($O65&gt;=BB$4,IF($N65&lt;=BB$4,$I65,0),IF($Q65&gt;=BB$4,IF($P65&lt;=BB$4,$I65,0),IF($S65&gt;=BB$4,IF($R65&lt;=BB$4,$I65,0),IF($M65&gt;=BB$4,IF($L65&lt;=BB$4,$I65,0),IF($O65&gt;=BB$4,IF($N65&lt;=BB$4,$I65,0),IF($Q65&gt;=BB$4,IF($P65&lt;=BB$4,$I65,0),IF($S65&gt;=BB$4,IF($R65&lt;=BB$4,$I65,0),0)))))))),IF($J65="All Day",$I65,IF($K65="All Day",$I65,IF($K65&lt;=BB$4,0,IF($J65&lt;=BB$4,$I65,0)))))</f>
        <v>0</v>
      </c>
      <c r="BC65" s="101">
        <f>IF(Calculator!$I63="YES",IF($M65&gt;=BC$4,IF($L65&lt;=BC$4,$I65,0),IF($O65&gt;=BC$4,IF($N65&lt;=BC$4,$I65,0),IF($Q65&gt;=BC$4,IF($P65&lt;=BC$4,$I65,0),IF($S65&gt;=BC$4,IF($R65&lt;=BC$4,$I65,0),IF($M65&gt;=BC$4,IF($L65&lt;=BC$4,$I65,0),IF($O65&gt;=BC$4,IF($N65&lt;=BC$4,$I65,0),IF($Q65&gt;=BC$4,IF($P65&lt;=BC$4,$I65,0),IF($S65&gt;=BC$4,IF($R65&lt;=BC$4,$I65,0),0)))))))),IF($J65="All Day",$I65,IF($K65="All Day",$I65,IF($K65&lt;=BC$4,0,IF($J65&lt;=BC$4,$I65,0)))))</f>
        <v>0</v>
      </c>
      <c r="BD65" s="101">
        <f>IF(Calculator!$I63="YES",IF($M65&gt;=BD$4,IF($L65&lt;=BD$4,$I65,0),IF($O65&gt;=BD$4,IF($N65&lt;=BD$4,$I65,0),IF($Q65&gt;=BD$4,IF($P65&lt;=BD$4,$I65,0),IF($S65&gt;=BD$4,IF($R65&lt;=BD$4,$I65,0),IF($M65&gt;=BD$4,IF($L65&lt;=BD$4,$I65,0),IF($O65&gt;=BD$4,IF($N65&lt;=BD$4,$I65,0),IF($Q65&gt;=BD$4,IF($P65&lt;=BD$4,$I65,0),IF($S65&gt;=BD$4,IF($R65&lt;=BD$4,$I65,0),0)))))))),IF($J65="All Day",$I65,IF($K65="All Day",$I65,IF($K65&lt;=BD$4,0,IF($J65&lt;=BD$4,$I65,0)))))</f>
        <v>0</v>
      </c>
      <c r="BE65" s="101">
        <f>IF(Calculator!$I63="YES",IF($M65&gt;=BE$4,IF($L65&lt;=BE$4,$I65,0),IF($O65&gt;=BE$4,IF($N65&lt;=BE$4,$I65,0),IF($Q65&gt;=BE$4,IF($P65&lt;=BE$4,$I65,0),IF($S65&gt;=BE$4,IF($R65&lt;=BE$4,$I65,0),IF($M65&gt;=BE$4,IF($L65&lt;=BE$4,$I65,0),IF($O65&gt;=BE$4,IF($N65&lt;=BE$4,$I65,0),IF($Q65&gt;=BE$4,IF($P65&lt;=BE$4,$I65,0),IF($S65&gt;=BE$4,IF($R65&lt;=BE$4,$I65,0),0)))))))),IF($J65="All Day",$I65,IF($K65="All Day",$I65,IF($K65&lt;=BE$4,0,IF($J65&lt;=BE$4,$I65,0)))))</f>
        <v>0</v>
      </c>
      <c r="BF65" s="101">
        <f>IF(Calculator!$I63="YES",IF($M65&gt;=BF$4,IF($L65&lt;=BF$4,$I65,0),IF($O65&gt;=BF$4,IF($N65&lt;=BF$4,$I65,0),IF($Q65&gt;=BF$4,IF($P65&lt;=BF$4,$I65,0),IF($S65&gt;=BF$4,IF($R65&lt;=BF$4,$I65,0),IF($M65&gt;=BF$4,IF($L65&lt;=BF$4,$I65,0),IF($O65&gt;=BF$4,IF($N65&lt;=BF$4,$I65,0),IF($Q65&gt;=BF$4,IF($P65&lt;=BF$4,$I65,0),IF($S65&gt;=BF$4,IF($R65&lt;=BF$4,$I65,0),0)))))))),IF($J65="All Day",$I65,IF($K65="All Day",$I65,IF($K65&lt;=BF$4,0,IF($J65&lt;=BF$4,$I65,0)))))</f>
        <v>0</v>
      </c>
      <c r="BG65" s="101">
        <f>IF(Calculator!$I63="YES",IF($M65&gt;=BG$4,IF($L65&lt;=BG$4,$I65,0),IF($O65&gt;=BG$4,IF($N65&lt;=BG$4,$I65,0),IF($Q65&gt;=BG$4,IF($P65&lt;=BG$4,$I65,0),IF($S65&gt;=BG$4,IF($R65&lt;=BG$4,$I65,0),IF($M65&gt;=BG$4,IF($L65&lt;=BG$4,$I65,0),IF($O65&gt;=BG$4,IF($N65&lt;=BG$4,$I65,0),IF($Q65&gt;=BG$4,IF($P65&lt;=BG$4,$I65,0),IF($S65&gt;=BG$4,IF($R65&lt;=BG$4,$I65,0),0)))))))),IF($J65="All Day",$I65,IF($K65="All Day",$I65,IF($K65&lt;=BG$4,0,IF($J65&lt;=BG$4,$I65,0)))))</f>
        <v>0</v>
      </c>
      <c r="BH65" s="101">
        <f>IF(Calculator!$I63="YES",IF($M65&gt;=BH$4,IF($L65&lt;=BH$4,$I65,0),IF($O65&gt;=BH$4,IF($N65&lt;=BH$4,$I65,0),IF($Q65&gt;=BH$4,IF($P65&lt;=BH$4,$I65,0),IF($S65&gt;=BH$4,IF($R65&lt;=BH$4,$I65,0),IF($M65&gt;=BH$4,IF($L65&lt;=BH$4,$I65,0),IF($O65&gt;=BH$4,IF($N65&lt;=BH$4,$I65,0),IF($Q65&gt;=BH$4,IF($P65&lt;=BH$4,$I65,0),IF($S65&gt;=BH$4,IF($R65&lt;=BH$4,$I65,0),0)))))))),IF($J65="All Day",$I65,IF($K65="All Day",$I65,IF($K65&lt;=BH$4,0,IF($J65&lt;=BH$4,$I65,0)))))</f>
        <v>0</v>
      </c>
      <c r="BI65" s="101">
        <f>IF(Calculator!$I63="YES",IF($M65&gt;=BI$4,IF($L65&lt;=BI$4,$I65,0),IF($O65&gt;=BI$4,IF($N65&lt;=BI$4,$I65,0),IF($Q65&gt;=BI$4,IF($P65&lt;=BI$4,$I65,0),IF($S65&gt;=BI$4,IF($R65&lt;=BI$4,$I65,0),IF($M65&gt;=BI$4,IF($L65&lt;=BI$4,$I65,0),IF($O65&gt;=BI$4,IF($N65&lt;=BI$4,$I65,0),IF($Q65&gt;=BI$4,IF($P65&lt;=BI$4,$I65,0),IF($S65&gt;=BI$4,IF($R65&lt;=BI$4,$I65,0),0)))))))),IF($J65="All Day",$I65,IF($K65="All Day",$I65,IF($K65&lt;=BI$4,0,IF($J65&lt;=BI$4,$I65,0)))))</f>
        <v>0</v>
      </c>
      <c r="BJ65" s="101">
        <f>IF(Calculator!$I63="YES",IF($M65&gt;=BJ$4,IF($L65&lt;=BJ$4,$I65,0),IF($O65&gt;=BJ$4,IF($N65&lt;=BJ$4,$I65,0),IF($Q65&gt;=BJ$4,IF($P65&lt;=BJ$4,$I65,0),IF($S65&gt;=BJ$4,IF($R65&lt;=BJ$4,$I65,0),IF($M65&gt;=BJ$4,IF($L65&lt;=BJ$4,$I65,0),IF($O65&gt;=BJ$4,IF($N65&lt;=BJ$4,$I65,0),IF($Q65&gt;=BJ$4,IF($P65&lt;=BJ$4,$I65,0),IF($S65&gt;=BJ$4,IF($R65&lt;=BJ$4,$I65,0),0)))))))),IF($J65="All Day",$I65,IF($K65="All Day",$I65,IF($K65&lt;=BJ$4,0,IF($J65&lt;=BJ$4,$I65,0)))))</f>
        <v>0</v>
      </c>
      <c r="BK65" s="101">
        <f>IF(Calculator!$I63="YES",IF($M65&gt;=BK$4,IF($L65&lt;=BK$4,$I65,0),IF($O65&gt;=BK$4,IF($N65&lt;=BK$4,$I65,0),IF($Q65&gt;=BK$4,IF($P65&lt;=BK$4,$I65,0),IF($S65&gt;=BK$4,IF($R65&lt;=BK$4,$I65,0),IF($M65&gt;=BK$4,IF($L65&lt;=BK$4,$I65,0),IF($O65&gt;=BK$4,IF($N65&lt;=BK$4,$I65,0),IF($Q65&gt;=BK$4,IF($P65&lt;=BK$4,$I65,0),IF($S65&gt;=BK$4,IF($R65&lt;=BK$4,$I65,0),0)))))))),IF($J65="All Day",$I65,IF($K65="All Day",$I65,IF($K65&lt;=BK$4,0,IF($J65&lt;=BK$4,$I65,0)))))</f>
        <v>0</v>
      </c>
      <c r="BL65" s="101">
        <f>IF(Calculator!$I63="YES",IF($M65&gt;=BL$4,IF($L65&lt;=BL$4,$I65,0),IF($O65&gt;=BL$4,IF($N65&lt;=BL$4,$I65,0),IF($Q65&gt;=BL$4,IF($P65&lt;=BL$4,$I65,0),IF($S65&gt;=BL$4,IF($R65&lt;=BL$4,$I65,0),IF($M65&gt;=BL$4,IF($L65&lt;=BL$4,$I65,0),IF($O65&gt;=BL$4,IF($N65&lt;=BL$4,$I65,0),IF($Q65&gt;=BL$4,IF($P65&lt;=BL$4,$I65,0),IF($S65&gt;=BL$4,IF($R65&lt;=BL$4,$I65,0),0)))))))),IF($J65="All Day",$I65,IF($K65="All Day",$I65,IF($K65&lt;=BL$4,0,IF($J65&lt;=BL$4,$I65,0)))))</f>
        <v>0</v>
      </c>
      <c r="BM65" s="101">
        <f>IF(Calculator!$I63="YES",IF($M65&gt;=BM$4,IF($L65&lt;=BM$4,$I65,0),IF($O65&gt;=BM$4,IF($N65&lt;=BM$4,$I65,0),IF($Q65&gt;=BM$4,IF($P65&lt;=BM$4,$I65,0),IF($S65&gt;=BM$4,IF($R65&lt;=BM$4,$I65,0),IF($M65&gt;=BM$4,IF($L65&lt;=BM$4,$I65,0),IF($O65&gt;=BM$4,IF($N65&lt;=BM$4,$I65,0),IF($Q65&gt;=BM$4,IF($P65&lt;=BM$4,$I65,0),IF($S65&gt;=BM$4,IF($R65&lt;=BM$4,$I65,0),0)))))))),IF($J65="All Day",$I65,IF($K65="All Day",$I65,IF($K65&lt;=BM$4,0,IF($J65&lt;=BM$4,$I65,0)))))</f>
        <v>0</v>
      </c>
      <c r="BN65" s="101">
        <f>IF(Calculator!$I63="YES",IF($M65&gt;=BN$4,IF($L65&lt;=BN$4,$I65,0),IF($O65&gt;=BN$4,IF($N65&lt;=BN$4,$I65,0),IF($Q65&gt;=BN$4,IF($P65&lt;=BN$4,$I65,0),IF($S65&gt;=BN$4,IF($R65&lt;=BN$4,$I65,0),IF($M65&gt;=BN$4,IF($L65&lt;=BN$4,$I65,0),IF($O65&gt;=BN$4,IF($N65&lt;=BN$4,$I65,0),IF($Q65&gt;=BN$4,IF($P65&lt;=BN$4,$I65,0),IF($S65&gt;=BN$4,IF($R65&lt;=BN$4,$I65,0),0)))))))),IF($J65="All Day",$I65,IF($K65="All Day",$I65,IF($K65&lt;=BN$4,0,IF($J65&lt;=BN$4,$I65,0)))))</f>
        <v>0</v>
      </c>
      <c r="BO65" s="101">
        <f>IF(Calculator!$I63="YES",IF($M65&gt;=BO$4,IF($L65&lt;=BO$4,$I65,0),IF($O65&gt;=BO$4,IF($N65&lt;=BO$4,$I65,0),IF($Q65&gt;=BO$4,IF($P65&lt;=BO$4,$I65,0),IF($S65&gt;=BO$4,IF($R65&lt;=BO$4,$I65,0),IF($M65&gt;=BO$4,IF($L65&lt;=BO$4,$I65,0),IF($O65&gt;=BO$4,IF($N65&lt;=BO$4,$I65,0),IF($Q65&gt;=BO$4,IF($P65&lt;=BO$4,$I65,0),IF($S65&gt;=BO$4,IF($R65&lt;=BO$4,$I65,0),0)))))))),IF($J65="All Day",$I65,IF($K65="All Day",$I65,IF($K65&lt;=BO$4,0,IF($J65&lt;=BO$4,$I65,0)))))</f>
        <v>0</v>
      </c>
      <c r="BP65" s="101">
        <f>IF(Calculator!$I63="YES",IF($M65&gt;=BP$4,IF($L65&lt;=BP$4,$I65,0),IF($O65&gt;=BP$4,IF($N65&lt;=BP$4,$I65,0),IF($Q65&gt;=BP$4,IF($P65&lt;=BP$4,$I65,0),IF($S65&gt;=BP$4,IF($R65&lt;=BP$4,$I65,0),IF($M65&gt;=BP$4,IF($L65&lt;=BP$4,$I65,0),IF($O65&gt;=BP$4,IF($N65&lt;=BP$4,$I65,0),IF($Q65&gt;=BP$4,IF($P65&lt;=BP$4,$I65,0),IF($S65&gt;=BP$4,IF($R65&lt;=BP$4,$I65,0),0)))))))),IF($J65="All Day",$I65,IF($K65="All Day",$I65,IF($K65&lt;=BP$4,0,IF($J65&lt;=BP$4,$I65,0)))))</f>
        <v>0</v>
      </c>
      <c r="BQ65" s="101">
        <f>IF(Calculator!$I63="YES",IF($M65&gt;=BQ$4,IF($L65&lt;=BQ$4,$I65,0),IF($O65&gt;=BQ$4,IF($N65&lt;=BQ$4,$I65,0),IF($Q65&gt;=BQ$4,IF($P65&lt;=BQ$4,$I65,0),IF($S65&gt;=BQ$4,IF($R65&lt;=BQ$4,$I65,0),IF($M65&gt;=BQ$4,IF($L65&lt;=BQ$4,$I65,0),IF($O65&gt;=BQ$4,IF($N65&lt;=BQ$4,$I65,0),IF($Q65&gt;=BQ$4,IF($P65&lt;=BQ$4,$I65,0),IF($S65&gt;=BQ$4,IF($R65&lt;=BQ$4,$I65,0),0)))))))),IF($J65="All Day",$I65,IF($K65="All Day",$I65,IF($K65&lt;=BQ$4,0,IF($J65&lt;=BQ$4,$I65,0)))))</f>
        <v>0</v>
      </c>
      <c r="BR65" s="101">
        <f>IF(Calculator!$I63="YES",IF($M65&gt;=BR$4,IF($L65&lt;=BR$4,$I65,0),IF($O65&gt;=BR$4,IF($N65&lt;=BR$4,$I65,0),IF($Q65&gt;=BR$4,IF($P65&lt;=BR$4,$I65,0),IF($S65&gt;=BR$4,IF($R65&lt;=BR$4,$I65,0),IF($M65&gt;=BR$4,IF($L65&lt;=BR$4,$I65,0),IF($O65&gt;=BR$4,IF($N65&lt;=BR$4,$I65,0),IF($Q65&gt;=BR$4,IF($P65&lt;=BR$4,$I65,0),IF($S65&gt;=BR$4,IF($R65&lt;=BR$4,$I65,0),0)))))))),IF($J65="All Day",$I65,IF($K65="All Day",$I65,IF($K65&lt;=BR$4,0,IF($J65&lt;=BR$4,$I65,0)))))</f>
        <v>0</v>
      </c>
      <c r="BS65" s="101">
        <f>IF(Calculator!$I63="YES",IF($M65&gt;=BS$4,IF($L65&lt;=BS$4,$I65,0),IF($O65&gt;=BS$4,IF($N65&lt;=BS$4,$I65,0),IF($Q65&gt;=BS$4,IF($P65&lt;=BS$4,$I65,0),IF($S65&gt;=BS$4,IF($R65&lt;=BS$4,$I65,0),IF($M65&gt;=BS$4,IF($L65&lt;=BS$4,$I65,0),IF($O65&gt;=BS$4,IF($N65&lt;=BS$4,$I65,0),IF($Q65&gt;=BS$4,IF($P65&lt;=BS$4,$I65,0),IF($S65&gt;=BS$4,IF($R65&lt;=BS$4,$I65,0),0)))))))),IF($J65="All Day",$I65,IF($K65="All Day",$I65,IF($K65&lt;=BS$4,0,IF($J65&lt;=BS$4,$I65,0)))))</f>
        <v>0</v>
      </c>
      <c r="BT65" s="101">
        <f>IF(Calculator!$I63="YES",IF($M65&gt;=BT$4,IF($L65&lt;=BT$4,$I65,0),IF($O65&gt;=BT$4,IF($N65&lt;=BT$4,$I65,0),IF($Q65&gt;=BT$4,IF($P65&lt;=BT$4,$I65,0),IF($S65&gt;=BT$4,IF($R65&lt;=BT$4,$I65,0),IF($M65&gt;=BT$4,IF($L65&lt;=BT$4,$I65,0),IF($O65&gt;=BT$4,IF($N65&lt;=BT$4,$I65,0),IF($Q65&gt;=BT$4,IF($P65&lt;=BT$4,$I65,0),IF($S65&gt;=BT$4,IF($R65&lt;=BT$4,$I65,0),0)))))))),IF($J65="All Day",$I65,IF($K65="All Day",$I65,IF($K65&lt;=BT$4,0,IF($J65&lt;=BT$4,$I65,0)))))</f>
        <v>0</v>
      </c>
      <c r="BU65" s="101">
        <f>IF(Calculator!$I63="YES",IF($M65&gt;=BU$4,IF($L65&lt;=BU$4,$I65,0),IF($O65&gt;=BU$4,IF($N65&lt;=BU$4,$I65,0),IF($Q65&gt;=BU$4,IF($P65&lt;=BU$4,$I65,0),IF($S65&gt;=BU$4,IF($R65&lt;=BU$4,$I65,0),IF($M65&gt;=BU$4,IF($L65&lt;=BU$4,$I65,0),IF($O65&gt;=BU$4,IF($N65&lt;=BU$4,$I65,0),IF($Q65&gt;=BU$4,IF($P65&lt;=BU$4,$I65,0),IF($S65&gt;=BU$4,IF($R65&lt;=BU$4,$I65,0),0)))))))),IF($J65="All Day",$I65,IF($K65="All Day",$I65,IF($K65&lt;=BU$4,0,IF($J65&lt;=BU$4,$I65,0)))))</f>
        <v>0</v>
      </c>
      <c r="BV65" s="101">
        <f>IF(Calculator!$I63="YES",IF($M65&gt;=BV$4,IF($L65&lt;=BV$4,$I65,0),IF($O65&gt;=BV$4,IF($N65&lt;=BV$4,$I65,0),IF($Q65&gt;=BV$4,IF($P65&lt;=BV$4,$I65,0),IF($S65&gt;=BV$4,IF($R65&lt;=BV$4,$I65,0),IF($M65&gt;=BV$4,IF($L65&lt;=BV$4,$I65,0),IF($O65&gt;=BV$4,IF($N65&lt;=BV$4,$I65,0),IF($Q65&gt;=BV$4,IF($P65&lt;=BV$4,$I65,0),IF($S65&gt;=BV$4,IF($R65&lt;=BV$4,$I65,0),0)))))))),IF($J65="All Day",$I65,IF($K65="All Day",$I65,IF($K65&lt;=BV$4,0,IF($J65&lt;=BV$4,$I65,0)))))</f>
        <v>0</v>
      </c>
      <c r="BW65" s="101">
        <f>IF(Calculator!$I63="YES",IF($M65&gt;=BW$4,IF($L65&lt;=BW$4,$I65,0),IF($O65&gt;=BW$4,IF($N65&lt;=BW$4,$I65,0),IF($Q65&gt;=BW$4,IF($P65&lt;=BW$4,$I65,0),IF($S65&gt;=BW$4,IF($R65&lt;=BW$4,$I65,0),IF($M65&gt;=BW$4,IF($L65&lt;=BW$4,$I65,0),IF($O65&gt;=BW$4,IF($N65&lt;=BW$4,$I65,0),IF($Q65&gt;=BW$4,IF($P65&lt;=BW$4,$I65,0),IF($S65&gt;=BW$4,IF($R65&lt;=BW$4,$I65,0),0)))))))),IF($J65="All Day",$I65,IF($K65="All Day",$I65,IF($K65&lt;=BW$4,0,IF($J65&lt;=BW$4,$I65,0)))))</f>
        <v>0</v>
      </c>
      <c r="BX65" s="101">
        <f>IF(Calculator!$I63="YES",IF($M65&gt;=BX$4,IF($L65&lt;=BX$4,$I65,0),IF($O65&gt;=BX$4,IF($N65&lt;=BX$4,$I65,0),IF($Q65&gt;=BX$4,IF($P65&lt;=BX$4,$I65,0),IF($S65&gt;=BX$4,IF($R65&lt;=BX$4,$I65,0),IF($M65&gt;=BX$4,IF($L65&lt;=BX$4,$I65,0),IF($O65&gt;=BX$4,IF($N65&lt;=BX$4,$I65,0),IF($Q65&gt;=BX$4,IF($P65&lt;=BX$4,$I65,0),IF($S65&gt;=BX$4,IF($R65&lt;=BX$4,$I65,0),0)))))))),IF($J65="All Day",$I65,IF($K65="All Day",$I65,IF($K65&lt;=BX$4,0,IF($J65&lt;=BX$4,$I65,0)))))</f>
        <v>0</v>
      </c>
      <c r="BY65" s="101">
        <f>IF(Calculator!$I63="YES",IF($M65&gt;=BY$4,IF($L65&lt;=BY$4,$I65,0),IF($O65&gt;=BY$4,IF($N65&lt;=BY$4,$I65,0),IF($Q65&gt;=BY$4,IF($P65&lt;=BY$4,$I65,0),IF($S65&gt;=BY$4,IF($R65&lt;=BY$4,$I65,0),IF($M65&gt;=BY$4,IF($L65&lt;=BY$4,$I65,0),IF($O65&gt;=BY$4,IF($N65&lt;=BY$4,$I65,0),IF($Q65&gt;=BY$4,IF($P65&lt;=BY$4,$I65,0),IF($S65&gt;=BY$4,IF($R65&lt;=BY$4,$I65,0),0)))))))),IF($J65="All Day",$I65,IF($K65="All Day",$I65,IF($K65&lt;=BY$4,0,IF($J65&lt;=BY$4,$I65,0)))))</f>
        <v>0</v>
      </c>
      <c r="BZ65" s="101">
        <f>IF(Calculator!$I63="YES",IF($M65&gt;=BZ$4,IF($L65&lt;=BZ$4,$I65,0),IF($O65&gt;=BZ$4,IF($N65&lt;=BZ$4,$I65,0),IF($Q65&gt;=BZ$4,IF($P65&lt;=BZ$4,$I65,0),IF($S65&gt;=BZ$4,IF($R65&lt;=BZ$4,$I65,0),IF($M65&gt;=BZ$4,IF($L65&lt;=BZ$4,$I65,0),IF($O65&gt;=BZ$4,IF($N65&lt;=BZ$4,$I65,0),IF($Q65&gt;=BZ$4,IF($P65&lt;=BZ$4,$I65,0),IF($S65&gt;=BZ$4,IF($R65&lt;=BZ$4,$I65,0),0)))))))),IF($J65="All Day",$I65,IF($K65="All Day",$I65,IF($K65&lt;=BZ$4,0,IF($J65&lt;=BZ$4,$I65,0)))))</f>
        <v>0</v>
      </c>
      <c r="CA65" s="101">
        <f>IF(Calculator!$I63="YES",IF($M65&gt;=CA$4,IF($L65&lt;=CA$4,$I65,0),IF($O65&gt;=CA$4,IF($N65&lt;=CA$4,$I65,0),IF($Q65&gt;=CA$4,IF($P65&lt;=CA$4,$I65,0),IF($S65&gt;=CA$4,IF($R65&lt;=CA$4,$I65,0),IF($M65&gt;=CA$4,IF($L65&lt;=CA$4,$I65,0),IF($O65&gt;=CA$4,IF($N65&lt;=CA$4,$I65,0),IF($Q65&gt;=CA$4,IF($P65&lt;=CA$4,$I65,0),IF($S65&gt;=CA$4,IF($R65&lt;=CA$4,$I65,0),0)))))))),IF($J65="All Day",$I65,IF($K65="All Day",$I65,IF($K65&lt;=CA$4,0,IF($J65&lt;=CA$4,$I65,0)))))</f>
        <v>0</v>
      </c>
      <c r="CB65" s="101">
        <f>IF(Calculator!$I63="YES",IF($M65&gt;=CB$4,IF($L65&lt;=CB$4,$I65,0),IF($O65&gt;=CB$4,IF($N65&lt;=CB$4,$I65,0),IF($Q65&gt;=CB$4,IF($P65&lt;=CB$4,$I65,0),IF($S65&gt;=CB$4,IF($R65&lt;=CB$4,$I65,0),IF($M65&gt;=CB$4,IF($L65&lt;=CB$4,$I65,0),IF($O65&gt;=CB$4,IF($N65&lt;=CB$4,$I65,0),IF($Q65&gt;=CB$4,IF($P65&lt;=CB$4,$I65,0),IF($S65&gt;=CB$4,IF($R65&lt;=CB$4,$I65,0),0)))))))),IF($J65="All Day",$I65,IF($K65="All Day",$I65,IF($K65&lt;=CB$4,0,IF($J65&lt;=CB$4,$I65,0)))))</f>
        <v>0</v>
      </c>
      <c r="CC65" s="101">
        <f>IF(Calculator!$I63="YES",IF($M65&gt;=CC$4,IF($L65&lt;=CC$4,$I65,0),IF($O65&gt;=CC$4,IF($N65&lt;=CC$4,$I65,0),IF($Q65&gt;=CC$4,IF($P65&lt;=CC$4,$I65,0),IF($S65&gt;=CC$4,IF($R65&lt;=CC$4,$I65,0),IF($M65&gt;=CC$4,IF($L65&lt;=CC$4,$I65,0),IF($O65&gt;=CC$4,IF($N65&lt;=CC$4,$I65,0),IF($Q65&gt;=CC$4,IF($P65&lt;=CC$4,$I65,0),IF($S65&gt;=CC$4,IF($R65&lt;=CC$4,$I65,0),0)))))))),IF($J65="All Day",$I65,IF($K65="All Day",$I65,IF($K65&lt;=CC$4,0,IF($J65&lt;=CC$4,$I65,0)))))</f>
        <v>0</v>
      </c>
      <c r="CD65" s="101">
        <f>IF(Calculator!$I63="YES",IF($M65&gt;=CD$4,IF($L65&lt;=CD$4,$I65,0),IF($O65&gt;=CD$4,IF($N65&lt;=CD$4,$I65,0),IF($Q65&gt;=CD$4,IF($P65&lt;=CD$4,$I65,0),IF($S65&gt;=CD$4,IF($R65&lt;=CD$4,$I65,0),IF($M65&gt;=CD$4,IF($L65&lt;=CD$4,$I65,0),IF($O65&gt;=CD$4,IF($N65&lt;=CD$4,$I65,0),IF($Q65&gt;=CD$4,IF($P65&lt;=CD$4,$I65,0),IF($S65&gt;=CD$4,IF($R65&lt;=CD$4,$I65,0),0)))))))),IF($J65="All Day",$I65,IF($K65="All Day",$I65,IF($K65&lt;=CD$4,0,IF($J65&lt;=CD$4,$I65,0)))))</f>
        <v>0</v>
      </c>
      <c r="CE65" s="101">
        <f>IF(Calculator!$I63="YES",IF($M65&gt;=CE$4,IF($L65&lt;=CE$4,$I65,0),IF($O65&gt;=CE$4,IF($N65&lt;=CE$4,$I65,0),IF($Q65&gt;=CE$4,IF($P65&lt;=CE$4,$I65,0),IF($S65&gt;=CE$4,IF($R65&lt;=CE$4,$I65,0),IF($M65&gt;=CE$4,IF($L65&lt;=CE$4,$I65,0),IF($O65&gt;=CE$4,IF($N65&lt;=CE$4,$I65,0),IF($Q65&gt;=CE$4,IF($P65&lt;=CE$4,$I65,0),IF($S65&gt;=CE$4,IF($R65&lt;=CE$4,$I65,0),0)))))))),IF($J65="All Day",$I65,IF($K65="All Day",$I65,IF($K65&lt;=CE$4,0,IF($J65&lt;=CE$4,$I65,0)))))</f>
        <v>0</v>
      </c>
      <c r="CF65" s="101">
        <f>IF(Calculator!$I63="YES",IF($M65&gt;=CF$4,IF($L65&lt;=CF$4,$I65,0),IF($O65&gt;=CF$4,IF($N65&lt;=CF$4,$I65,0),IF($Q65&gt;=CF$4,IF($P65&lt;=CF$4,$I65,0),IF($S65&gt;=CF$4,IF($R65&lt;=CF$4,$I65,0),IF($M65&gt;=CF$4,IF($L65&lt;=CF$4,$I65,0),IF($O65&gt;=CF$4,IF($N65&lt;=CF$4,$I65,0),IF($Q65&gt;=CF$4,IF($P65&lt;=CF$4,$I65,0),IF($S65&gt;=CF$4,IF($R65&lt;=CF$4,$I65,0),0)))))))),IF($J65="All Day",$I65,IF($K65="All Day",$I65,IF($K65&lt;=CF$4,0,IF($J65&lt;=CF$4,$I65,0)))))</f>
        <v>0</v>
      </c>
      <c r="CG65" s="101">
        <f>IF(Calculator!$I63="YES",IF($M65&gt;=CG$4,IF($L65&lt;=CG$4,$I65,0),IF($O65&gt;=CG$4,IF($N65&lt;=CG$4,$I65,0),IF($Q65&gt;=CG$4,IF($P65&lt;=CG$4,$I65,0),IF($S65&gt;=CG$4,IF($R65&lt;=CG$4,$I65,0),IF($M65&gt;=CG$4,IF($L65&lt;=CG$4,$I65,0),IF($O65&gt;=CG$4,IF($N65&lt;=CG$4,$I65,0),IF($Q65&gt;=CG$4,IF($P65&lt;=CG$4,$I65,0),IF($S65&gt;=CG$4,IF($R65&lt;=CG$4,$I65,0),0)))))))),IF($J65="All Day",$I65,IF($K65="All Day",$I65,IF($K65&lt;=CG$4,0,IF($J65&lt;=CG$4,$I65,0)))))</f>
        <v>0</v>
      </c>
      <c r="CH65" s="101">
        <f>IF(Calculator!$I63="YES",IF($M65&gt;=CH$4,IF($L65&lt;=CH$4,$I65,0),IF($O65&gt;=CH$4,IF($N65&lt;=CH$4,$I65,0),IF($Q65&gt;=CH$4,IF($P65&lt;=CH$4,$I65,0),IF($S65&gt;=CH$4,IF($R65&lt;=CH$4,$I65,0),IF($M65&gt;=CH$4,IF($L65&lt;=CH$4,$I65,0),IF($O65&gt;=CH$4,IF($N65&lt;=CH$4,$I65,0),IF($Q65&gt;=CH$4,IF($P65&lt;=CH$4,$I65,0),IF($S65&gt;=CH$4,IF($R65&lt;=CH$4,$I65,0),0)))))))),IF($J65="All Day",$I65,IF($K65="All Day",$I65,IF($K65&lt;=CH$4,0,IF($J65&lt;=CH$4,$I65,0)))))</f>
        <v>0</v>
      </c>
      <c r="CI65" s="101">
        <f>IF(Calculator!$I63="YES",IF($M65&gt;=CI$4,IF($L65&lt;=CI$4,$I65,0),IF($O65&gt;=CI$4,IF($N65&lt;=CI$4,$I65,0),IF($Q65&gt;=CI$4,IF($P65&lt;=CI$4,$I65,0),IF($S65&gt;=CI$4,IF($R65&lt;=CI$4,$I65,0),IF($M65&gt;=CI$4,IF($L65&lt;=CI$4,$I65,0),IF($O65&gt;=CI$4,IF($N65&lt;=CI$4,$I65,0),IF($Q65&gt;=CI$4,IF($P65&lt;=CI$4,$I65,0),IF($S65&gt;=CI$4,IF($R65&lt;=CI$4,$I65,0),0)))))))),IF($J65="All Day",$I65,IF($K65="All Day",$I65,IF($K65&lt;=CI$4,0,IF($J65&lt;=CI$4,$I65,0)))))</f>
        <v>0</v>
      </c>
      <c r="CJ65" s="101">
        <f>IF(Calculator!$I63="YES",IF($M65&gt;=CJ$4,IF($L65&lt;=CJ$4,$I65,0),IF($O65&gt;=CJ$4,IF($N65&lt;=CJ$4,$I65,0),IF($Q65&gt;=CJ$4,IF($P65&lt;=CJ$4,$I65,0),IF($S65&gt;=CJ$4,IF($R65&lt;=CJ$4,$I65,0),IF($M65&gt;=CJ$4,IF($L65&lt;=CJ$4,$I65,0),IF($O65&gt;=CJ$4,IF($N65&lt;=CJ$4,$I65,0),IF($Q65&gt;=CJ$4,IF($P65&lt;=CJ$4,$I65,0),IF($S65&gt;=CJ$4,IF($R65&lt;=CJ$4,$I65,0),0)))))))),IF($J65="All Day",$I65,IF($K65="All Day",$I65,IF($K65&lt;=CJ$4,0,IF($J65&lt;=CJ$4,$I65,0)))))</f>
        <v>0</v>
      </c>
      <c r="CK65" s="101">
        <f>IF(Calculator!$I63="YES",IF($M65&gt;=CK$4,IF($L65&lt;=CK$4,$I65,0),IF($O65&gt;=CK$4,IF($N65&lt;=CK$4,$I65,0),IF($Q65&gt;=CK$4,IF($P65&lt;=CK$4,$I65,0),IF($S65&gt;=CK$4,IF($R65&lt;=CK$4,$I65,0),IF($M65&gt;=CK$4,IF($L65&lt;=CK$4,$I65,0),IF($O65&gt;=CK$4,IF($N65&lt;=CK$4,$I65,0),IF($Q65&gt;=CK$4,IF($P65&lt;=CK$4,$I65,0),IF($S65&gt;=CK$4,IF($R65&lt;=CK$4,$I65,0),0)))))))),IF($J65="All Day",$I65,IF($K65="All Day",$I65,IF($K65&lt;=CK$4,0,IF($J65&lt;=CK$4,$I65,0)))))</f>
        <v>0</v>
      </c>
      <c r="CL65" s="101">
        <f>IF(Calculator!$I63="YES",IF($M65&gt;=CL$4,IF($L65&lt;=CL$4,$I65,0),IF($O65&gt;=CL$4,IF($N65&lt;=CL$4,$I65,0),IF($Q65&gt;=CL$4,IF($P65&lt;=CL$4,$I65,0),IF($S65&gt;=CL$4,IF($R65&lt;=CL$4,$I65,0),IF($M65&gt;=CL$4,IF($L65&lt;=CL$4,$I65,0),IF($O65&gt;=CL$4,IF($N65&lt;=CL$4,$I65,0),IF($Q65&gt;=CL$4,IF($P65&lt;=CL$4,$I65,0),IF($S65&gt;=CL$4,IF($R65&lt;=CL$4,$I65,0),0)))))))),IF($J65="All Day",$I65,IF($K65="All Day",$I65,IF($K65&lt;=CL$4,0,IF($J65&lt;=CL$4,$I65,0)))))</f>
        <v>0</v>
      </c>
      <c r="CM65" s="101">
        <f>IF(Calculator!$I63="YES",IF($M65&gt;=CM$4,IF($L65&lt;=CM$4,$I65,0),IF($O65&gt;=CM$4,IF($N65&lt;=CM$4,$I65,0),IF($Q65&gt;=CM$4,IF($P65&lt;=CM$4,$I65,0),IF($S65&gt;=CM$4,IF($R65&lt;=CM$4,$I65,0),IF($M65&gt;=CM$4,IF($L65&lt;=CM$4,$I65,0),IF($O65&gt;=CM$4,IF($N65&lt;=CM$4,$I65,0),IF($Q65&gt;=CM$4,IF($P65&lt;=CM$4,$I65,0),IF($S65&gt;=CM$4,IF($R65&lt;=CM$4,$I65,0),0)))))))),IF($J65="All Day",$I65,IF($K65="All Day",$I65,IF($K65&lt;=CM$4,0,IF($J65&lt;=CM$4,$I65,0)))))</f>
        <v>0</v>
      </c>
      <c r="CN65" s="101">
        <f>IF(Calculator!$I63="YES",IF($M65&gt;=CN$4,IF($L65&lt;=CN$4,$I65,0),IF($O65&gt;=CN$4,IF($N65&lt;=CN$4,$I65,0),IF($Q65&gt;=CN$4,IF($P65&lt;=CN$4,$I65,0),IF($S65&gt;=CN$4,IF($R65&lt;=CN$4,$I65,0),IF($M65&gt;=CN$4,IF($L65&lt;=CN$4,$I65,0),IF($O65&gt;=CN$4,IF($N65&lt;=CN$4,$I65,0),IF($Q65&gt;=CN$4,IF($P65&lt;=CN$4,$I65,0),IF($S65&gt;=CN$4,IF($R65&lt;=CN$4,$I65,0),0)))))))),IF($J65="All Day",$I65,IF($K65="All Day",$I65,IF($K65&lt;=CN$4,0,IF($J65&lt;=CN$4,$I65,0)))))</f>
        <v>0</v>
      </c>
      <c r="CO65" s="101">
        <f>IF(Calculator!$I63="YES",IF($M65&gt;=CO$4,IF($L65&lt;=CO$4,$I65,0),IF($O65&gt;=CO$4,IF($N65&lt;=CO$4,$I65,0),IF($Q65&gt;=CO$4,IF($P65&lt;=CO$4,$I65,0),IF($S65&gt;=CO$4,IF($R65&lt;=CO$4,$I65,0),IF($M65&gt;=CO$4,IF($L65&lt;=CO$4,$I65,0),IF($O65&gt;=CO$4,IF($N65&lt;=CO$4,$I65,0),IF($Q65&gt;=CO$4,IF($P65&lt;=CO$4,$I65,0),IF($S65&gt;=CO$4,IF($R65&lt;=CO$4,$I65,0),0)))))))),IF($J65="All Day",$I65,IF($K65="All Day",$I65,IF($K65&lt;=CO$4,0,IF($J65&lt;=CO$4,$I65,0)))))</f>
        <v>0</v>
      </c>
      <c r="CP65" s="101">
        <f>IF(Calculator!$I63="YES",IF($M65&gt;=CP$4,IF($L65&lt;=CP$4,$I65,0),IF($O65&gt;=CP$4,IF($N65&lt;=CP$4,$I65,0),IF($Q65&gt;=CP$4,IF($P65&lt;=CP$4,$I65,0),IF($S65&gt;=CP$4,IF($R65&lt;=CP$4,$I65,0),IF($M65&gt;=CP$4,IF($L65&lt;=CP$4,$I65,0),IF($O65&gt;=CP$4,IF($N65&lt;=CP$4,$I65,0),IF($Q65&gt;=CP$4,IF($P65&lt;=CP$4,$I65,0),IF($S65&gt;=CP$4,IF($R65&lt;=CP$4,$I65,0),0)))))))),IF($J65="All Day",$I65,IF($K65="All Day",$I65,IF($K65&lt;=CP$4,0,IF($J65&lt;=CP$4,$I65,0)))))</f>
        <v>0</v>
      </c>
      <c r="CQ65" s="101">
        <f>IF(Calculator!$I63="YES",IF($M65&gt;=CQ$4,IF($L65&lt;=CQ$4,$I65,0),IF($O65&gt;=CQ$4,IF($N65&lt;=CQ$4,$I65,0),IF($Q65&gt;=CQ$4,IF($P65&lt;=CQ$4,$I65,0),IF($S65&gt;=CQ$4,IF($R65&lt;=CQ$4,$I65,0),IF($M65&gt;=CQ$4,IF($L65&lt;=CQ$4,$I65,0),IF($O65&gt;=CQ$4,IF($N65&lt;=CQ$4,$I65,0),IF($Q65&gt;=CQ$4,IF($P65&lt;=CQ$4,$I65,0),IF($S65&gt;=CQ$4,IF($R65&lt;=CQ$4,$I65,0),0)))))))),IF($J65="All Day",$I65,IF($K65="All Day",$I65,IF($K65&lt;=CQ$4,0,IF($J65&lt;=CQ$4,$I65,0)))))</f>
        <v>0</v>
      </c>
      <c r="CR65" s="101">
        <f>IF(Calculator!$I63="YES",IF($M65&gt;=CR$4,IF($L65&lt;=CR$4,$I65,0),IF($O65&gt;=CR$4,IF($N65&lt;=CR$4,$I65,0),IF($Q65&gt;=CR$4,IF($P65&lt;=CR$4,$I65,0),IF($S65&gt;=CR$4,IF($R65&lt;=CR$4,$I65,0),IF($M65&gt;=CR$4,IF($L65&lt;=CR$4,$I65,0),IF($O65&gt;=CR$4,IF($N65&lt;=CR$4,$I65,0),IF($Q65&gt;=CR$4,IF($P65&lt;=CR$4,$I65,0),IF($S65&gt;=CR$4,IF($R65&lt;=CR$4,$I65,0),0)))))))),IF($J65="All Day",$I65,IF($K65="All Day",$I65,IF($K65&lt;=CR$4,0,IF($J65&lt;=CR$4,$I65,0)))))</f>
        <v>0</v>
      </c>
      <c r="CS65" s="101">
        <f>IF(Calculator!$I63="YES",IF($M65&gt;=CS$4,IF($L65&lt;=CS$4,$I65,0),IF($O65&gt;=CS$4,IF($N65&lt;=CS$4,$I65,0),IF($Q65&gt;=CS$4,IF($P65&lt;=CS$4,$I65,0),IF($S65&gt;=CS$4,IF($R65&lt;=CS$4,$I65,0),IF($M65&gt;=CS$4,IF($L65&lt;=CS$4,$I65,0),IF($O65&gt;=CS$4,IF($N65&lt;=CS$4,$I65,0),IF($Q65&gt;=CS$4,IF($P65&lt;=CS$4,$I65,0),IF($S65&gt;=CS$4,IF($R65&lt;=CS$4,$I65,0),0)))))))),IF($J65="All Day",$I65,IF($K65="All Day",$I65,IF($K65&lt;=CS$4,0,IF($J65&lt;=CS$4,$I65,0)))))</f>
        <v>0</v>
      </c>
      <c r="CT65" s="101">
        <f>IF(Calculator!$I63="YES",IF($M65&gt;=CT$4,IF($L65&lt;=CT$4,$I65,0),IF($O65&gt;=CT$4,IF($N65&lt;=CT$4,$I65,0),IF($Q65&gt;=CT$4,IF($P65&lt;=CT$4,$I65,0),IF($S65&gt;=CT$4,IF($R65&lt;=CT$4,$I65,0),IF($M65&gt;=CT$4,IF($L65&lt;=CT$4,$I65,0),IF($O65&gt;=CT$4,IF($N65&lt;=CT$4,$I65,0),IF($Q65&gt;=CT$4,IF($P65&lt;=CT$4,$I65,0),IF($S65&gt;=CT$4,IF($R65&lt;=CT$4,$I65,0),0)))))))),IF($J65="All Day",$I65,IF($K65="All Day",$I65,IF($K65&lt;=CT$4,0,IF($J65&lt;=CT$4,$I65,0)))))</f>
        <v>0</v>
      </c>
      <c r="CU65" s="101">
        <f>IF(Calculator!$I63="YES",IF($M65&gt;=CU$4,IF($L65&lt;=CU$4,$I65,0),IF($O65&gt;=CU$4,IF($N65&lt;=CU$4,$I65,0),IF($Q65&gt;=CU$4,IF($P65&lt;=CU$4,$I65,0),IF($S65&gt;=CU$4,IF($R65&lt;=CU$4,$I65,0),IF($M65&gt;=CU$4,IF($L65&lt;=CU$4,$I65,0),IF($O65&gt;=CU$4,IF($N65&lt;=CU$4,$I65,0),IF($Q65&gt;=CU$4,IF($P65&lt;=CU$4,$I65,0),IF($S65&gt;=CU$4,IF($R65&lt;=CU$4,$I65,0),0)))))))),IF($J65="All Day",$I65,IF($K65="All Day",$I65,IF($K65&lt;=CU$4,0,IF($J65&lt;=CU$4,$I65,0)))))</f>
        <v>0</v>
      </c>
      <c r="CV65" s="101">
        <f>IF(Calculator!$I63="YES",IF($M65&gt;=CV$4,IF($L65&lt;=CV$4,$I65,0),IF($O65&gt;=CV$4,IF($N65&lt;=CV$4,$I65,0),IF($Q65&gt;=CV$4,IF($P65&lt;=CV$4,$I65,0),IF($S65&gt;=CV$4,IF($R65&lt;=CV$4,$I65,0),IF($M65&gt;=CV$4,IF($L65&lt;=CV$4,$I65,0),IF($O65&gt;=CV$4,IF($N65&lt;=CV$4,$I65,0),IF($Q65&gt;=CV$4,IF($P65&lt;=CV$4,$I65,0),IF($S65&gt;=CV$4,IF($R65&lt;=CV$4,$I65,0),0)))))))),IF($J65="All Day",$I65,IF($K65="All Day",$I65,IF($K65&lt;=CV$4,0,IF($J65&lt;=CV$4,$I65,0)))))</f>
        <v>0</v>
      </c>
      <c r="CW65" s="101">
        <f>IF(Calculator!$I63="YES",IF($M65&gt;=CW$4,IF($L65&lt;=CW$4,$I65,0),IF($O65&gt;=CW$4,IF($N65&lt;=CW$4,$I65,0),IF($Q65&gt;=CW$4,IF($P65&lt;=CW$4,$I65,0),IF($S65&gt;=CW$4,IF($R65&lt;=CW$4,$I65,0),IF($M65&gt;=CW$4,IF($L65&lt;=CW$4,$I65,0),IF($O65&gt;=CW$4,IF($N65&lt;=CW$4,$I65,0),IF($Q65&gt;=CW$4,IF($P65&lt;=CW$4,$I65,0),IF($S65&gt;=CW$4,IF($R65&lt;=CW$4,$I65,0),0)))))))),IF($J65="All Day",$I65,IF($K65="All Day",$I65,IF($K65&lt;=CW$4,0,IF($J65&lt;=CW$4,$I65,0)))))</f>
        <v>0</v>
      </c>
      <c r="CX65" s="101">
        <f>IF(Calculator!$I63="YES",IF($M65&gt;=CX$4,IF($L65&lt;=CX$4,$I65,0),IF($O65&gt;=CX$4,IF($N65&lt;=CX$4,$I65,0),IF($Q65&gt;=CX$4,IF($P65&lt;=CX$4,$I65,0),IF($S65&gt;=CX$4,IF($R65&lt;=CX$4,$I65,0),IF($M65&gt;=CX$4,IF($L65&lt;=CX$4,$I65,0),IF($O65&gt;=CX$4,IF($N65&lt;=CX$4,$I65,0),IF($Q65&gt;=CX$4,IF($P65&lt;=CX$4,$I65,0),IF($S65&gt;=CX$4,IF($R65&lt;=CX$4,$I65,0),0)))))))),IF($J65="All Day",$I65,IF($K65="All Day",$I65,IF($K65&lt;=CX$4,0,IF($J65&lt;=CX$4,$I65,0)))))</f>
        <v>0</v>
      </c>
      <c r="CY65" s="101">
        <f>IF(Calculator!$I63="YES",IF($M65&gt;=CY$4,IF($L65&lt;=CY$4,$I65,0),IF($O65&gt;=CY$4,IF($N65&lt;=CY$4,$I65,0),IF($Q65&gt;=CY$4,IF($P65&lt;=CY$4,$I65,0),IF($S65&gt;=CY$4,IF($R65&lt;=CY$4,$I65,0),IF($M65&gt;=CY$4,IF($L65&lt;=CY$4,$I65,0),IF($O65&gt;=CY$4,IF($N65&lt;=CY$4,$I65,0),IF($Q65&gt;=CY$4,IF($P65&lt;=CY$4,$I65,0),IF($S65&gt;=CY$4,IF($R65&lt;=CY$4,$I65,0),0)))))))),IF($J65="All Day",$I65,IF($K65="All Day",$I65,IF($K65&lt;=CY$4,0,IF($J65&lt;=CY$4,$I65,0)))))</f>
        <v>0</v>
      </c>
      <c r="CZ65" s="101">
        <f>IF(Calculator!$I63="YES",IF($M65&gt;=CZ$4,IF($L65&lt;=CZ$4,$I65,0),IF($O65&gt;=CZ$4,IF($N65&lt;=CZ$4,$I65,0),IF($Q65&gt;=CZ$4,IF($P65&lt;=CZ$4,$I65,0),IF($S65&gt;=CZ$4,IF($R65&lt;=CZ$4,$I65,0),IF($M65&gt;=CZ$4,IF($L65&lt;=CZ$4,$I65,0),IF($O65&gt;=CZ$4,IF($N65&lt;=CZ$4,$I65,0),IF($Q65&gt;=CZ$4,IF($P65&lt;=CZ$4,$I65,0),IF($S65&gt;=CZ$4,IF($R65&lt;=CZ$4,$I65,0),0)))))))),IF($J65="All Day",$I65,IF($K65="All Day",$I65,IF($K65&lt;=CZ$4,0,IF($J65&lt;=CZ$4,$I65,0)))))</f>
        <v>0</v>
      </c>
      <c r="DA65" s="101">
        <f>IF(Calculator!$I63="YES",IF($M65&gt;=DA$4,IF($L65&lt;=DA$4,$I65,0),IF($O65&gt;=DA$4,IF($N65&lt;=DA$4,$I65,0),IF($Q65&gt;=DA$4,IF($P65&lt;=DA$4,$I65,0),IF($S65&gt;=DA$4,IF($R65&lt;=DA$4,$I65,0),IF($M65&gt;=DA$4,IF($L65&lt;=DA$4,$I65,0),IF($O65&gt;=DA$4,IF($N65&lt;=DA$4,$I65,0),IF($Q65&gt;=DA$4,IF($P65&lt;=DA$4,$I65,0),IF($S65&gt;=DA$4,IF($R65&lt;=DA$4,$I65,0),0)))))))),IF($J65="All Day",$I65,IF($K65="All Day",$I65,IF($K65&lt;=DA$4,0,IF($J65&lt;=DA$4,$I65,0)))))</f>
        <v>0</v>
      </c>
      <c r="DB65" s="101">
        <f>IF(Calculator!$I63="YES",IF($M65&gt;=DB$4,IF($L65&lt;=DB$4,$I65,0),IF($O65&gt;=DB$4,IF($N65&lt;=DB$4,$I65,0),IF($Q65&gt;=DB$4,IF($P65&lt;=DB$4,$I65,0),IF($S65&gt;=DB$4,IF($R65&lt;=DB$4,$I65,0),IF($M65&gt;=DB$4,IF($L65&lt;=DB$4,$I65,0),IF($O65&gt;=DB$4,IF($N65&lt;=DB$4,$I65,0),IF($Q65&gt;=DB$4,IF($P65&lt;=DB$4,$I65,0),IF($S65&gt;=DB$4,IF($R65&lt;=DB$4,$I65,0),0)))))))),IF($J65="All Day",$I65,IF($K65="All Day",$I65,IF($K65&lt;=DB$4,0,IF($J65&lt;=DB$4,$I65,0)))))</f>
        <v>0</v>
      </c>
      <c r="DC65" s="101">
        <f>IF(Calculator!$I63="YES",IF($M65&gt;=DC$4,IF($L65&lt;=DC$4,$I65,0),IF($O65&gt;=DC$4,IF($N65&lt;=DC$4,$I65,0),IF($Q65&gt;=DC$4,IF($P65&lt;=DC$4,$I65,0),IF($S65&gt;=DC$4,IF($R65&lt;=DC$4,$I65,0),IF($M65&gt;=DC$4,IF($L65&lt;=DC$4,$I65,0),IF($O65&gt;=DC$4,IF($N65&lt;=DC$4,$I65,0),IF($Q65&gt;=DC$4,IF($P65&lt;=DC$4,$I65,0),IF($S65&gt;=DC$4,IF($R65&lt;=DC$4,$I65,0),0)))))))),IF($J65="All Day",$I65,IF($K65="All Day",$I65,IF($K65&lt;=DC$4,0,IF($J65&lt;=DC$4,$I65,0)))))</f>
        <v>0</v>
      </c>
      <c r="DD65" s="101">
        <f>IF(Calculator!$I63="YES",IF($M65&gt;=DD$4,IF($L65&lt;=DD$4,$I65,0),IF($O65&gt;=DD$4,IF($N65&lt;=DD$4,$I65,0),IF($Q65&gt;=DD$4,IF($P65&lt;=DD$4,$I65,0),IF($S65&gt;=DD$4,IF($R65&lt;=DD$4,$I65,0),IF($M65&gt;=DD$4,IF($L65&lt;=DD$4,$I65,0),IF($O65&gt;=DD$4,IF($N65&lt;=DD$4,$I65,0),IF($Q65&gt;=DD$4,IF($P65&lt;=DD$4,$I65,0),IF($S65&gt;=DD$4,IF($R65&lt;=DD$4,$I65,0),0)))))))),IF($J65="All Day",$I65,IF($K65="All Day",$I65,IF($K65&lt;=DD$4,0,IF($J65&lt;=DD$4,$I65,0)))))</f>
        <v>0</v>
      </c>
      <c r="DE65" s="101">
        <f>IF(Calculator!$I63="YES",IF($M65&gt;=DE$4,IF($L65&lt;=DE$4,$I65,0),IF($O65&gt;=DE$4,IF($N65&lt;=DE$4,$I65,0),IF($Q65&gt;=DE$4,IF($P65&lt;=DE$4,$I65,0),IF($S65&gt;=DE$4,IF($R65&lt;=DE$4,$I65,0),IF($M65&gt;=DE$4,IF($L65&lt;=DE$4,$I65,0),IF($O65&gt;=DE$4,IF($N65&lt;=DE$4,$I65,0),IF($Q65&gt;=DE$4,IF($P65&lt;=DE$4,$I65,0),IF($S65&gt;=DE$4,IF($R65&lt;=DE$4,$I65,0),0)))))))),IF($J65="All Day",$I65,IF($K65="All Day",$I65,IF($K65&lt;=DE$4,0,IF($J65&lt;=DE$4,$I65,0)))))</f>
        <v>0</v>
      </c>
      <c r="DF65" s="101">
        <f>IF(Calculator!$I63="YES",IF($M65&gt;=DF$4,IF($L65&lt;=DF$4,$I65,0),IF($O65&gt;=DF$4,IF($N65&lt;=DF$4,$I65,0),IF($Q65&gt;=DF$4,IF($P65&lt;=DF$4,$I65,0),IF($S65&gt;=DF$4,IF($R65&lt;=DF$4,$I65,0),IF($M65&gt;=DF$4,IF($L65&lt;=DF$4,$I65,0),IF($O65&gt;=DF$4,IF($N65&lt;=DF$4,$I65,0),IF($Q65&gt;=DF$4,IF($P65&lt;=DF$4,$I65,0),IF($S65&gt;=DF$4,IF($R65&lt;=DF$4,$I65,0),0)))))))),IF($J65="All Day",$I65,IF($K65="All Day",$I65,IF($K65&lt;=DF$4,0,IF($J65&lt;=DF$4,$I65,0)))))</f>
        <v>0</v>
      </c>
      <c r="DG65" s="101">
        <f>IF(Calculator!$I63="YES",IF($M65&gt;=DG$4,IF($L65&lt;=DG$4,$I65,0),IF($O65&gt;=DG$4,IF($N65&lt;=DG$4,$I65,0),IF($Q65&gt;=DG$4,IF($P65&lt;=DG$4,$I65,0),IF($S65&gt;=DG$4,IF($R65&lt;=DG$4,$I65,0),IF($M65&gt;=DG$4,IF($L65&lt;=DG$4,$I65,0),IF($O65&gt;=DG$4,IF($N65&lt;=DG$4,$I65,0),IF($Q65&gt;=DG$4,IF($P65&lt;=DG$4,$I65,0),IF($S65&gt;=DG$4,IF($R65&lt;=DG$4,$I65,0),0)))))))),IF($J65="All Day",$I65,IF($K65="All Day",$I65,IF($K65&lt;=DG$4,0,IF($J65&lt;=DG$4,$I65,0)))))</f>
        <v>0</v>
      </c>
      <c r="DH65" s="101">
        <f>IF(Calculator!$I63="YES",IF($M65&gt;=DH$4,IF($L65&lt;=DH$4,$I65,0),IF($O65&gt;=DH$4,IF($N65&lt;=DH$4,$I65,0),IF($Q65&gt;=DH$4,IF($P65&lt;=DH$4,$I65,0),IF($S65&gt;=DH$4,IF($R65&lt;=DH$4,$I65,0),IF($M65&gt;=DH$4,IF($L65&lt;=DH$4,$I65,0),IF($O65&gt;=DH$4,IF($N65&lt;=DH$4,$I65,0),IF($Q65&gt;=DH$4,IF($P65&lt;=DH$4,$I65,0),IF($S65&gt;=DH$4,IF($R65&lt;=DH$4,$I65,0),0)))))))),IF($J65="All Day",$I65,IF($K65="All Day",$I65,IF($K65&lt;=DH$4,0,IF($J65&lt;=DH$4,$I65,0)))))</f>
        <v>0</v>
      </c>
      <c r="DI65" s="101">
        <f>IF(Calculator!$I63="YES",IF($M65&gt;=DI$4,IF($L65&lt;=DI$4,$I65,0),IF($O65&gt;=DI$4,IF($N65&lt;=DI$4,$I65,0),IF($Q65&gt;=DI$4,IF($P65&lt;=DI$4,$I65,0),IF($S65&gt;=DI$4,IF($R65&lt;=DI$4,$I65,0),IF($M65&gt;=DI$4,IF($L65&lt;=DI$4,$I65,0),IF($O65&gt;=DI$4,IF($N65&lt;=DI$4,$I65,0),IF($Q65&gt;=DI$4,IF($P65&lt;=DI$4,$I65,0),IF($S65&gt;=DI$4,IF($R65&lt;=DI$4,$I65,0),0)))))))),IF($J65="All Day",$I65,IF($K65="All Day",$I65,IF($K65&lt;=DI$4,0,IF($J65&lt;=DI$4,$I65,0)))))</f>
        <v>0</v>
      </c>
      <c r="DJ65" s="101">
        <f>IF(Calculator!$I63="YES",IF($M65&gt;=DJ$4,IF($L65&lt;=DJ$4,$I65,0),IF($O65&gt;=DJ$4,IF($N65&lt;=DJ$4,$I65,0),IF($Q65&gt;=DJ$4,IF($P65&lt;=DJ$4,$I65,0),IF($S65&gt;=DJ$4,IF($R65&lt;=DJ$4,$I65,0),IF($M65&gt;=DJ$4,IF($L65&lt;=DJ$4,$I65,0),IF($O65&gt;=DJ$4,IF($N65&lt;=DJ$4,$I65,0),IF($Q65&gt;=DJ$4,IF($P65&lt;=DJ$4,$I65,0),IF($S65&gt;=DJ$4,IF($R65&lt;=DJ$4,$I65,0),0)))))))),IF($J65="All Day",$I65,IF($K65="All Day",$I65,IF($K65&lt;=DJ$4,0,IF($J65&lt;=DJ$4,$I65,0)))))</f>
        <v>0</v>
      </c>
      <c r="DK65" s="101">
        <f>IF(Calculator!$I63="YES",IF($M65&gt;=DK$4,IF($L65&lt;=DK$4,$I65,0),IF($O65&gt;=DK$4,IF($N65&lt;=DK$4,$I65,0),IF($Q65&gt;=DK$4,IF($P65&lt;=DK$4,$I65,0),IF($S65&gt;=DK$4,IF($R65&lt;=DK$4,$I65,0),IF($M65&gt;=DK$4,IF($L65&lt;=DK$4,$I65,0),IF($O65&gt;=DK$4,IF($N65&lt;=DK$4,$I65,0),IF($Q65&gt;=DK$4,IF($P65&lt;=DK$4,$I65,0),IF($S65&gt;=DK$4,IF($R65&lt;=DK$4,$I65,0),0)))))))),IF($J65="All Day",$I65,IF($K65="All Day",$I65,IF($K65&lt;=DK$4,0,IF($J65&lt;=DK$4,$I65,0)))))</f>
        <v>0</v>
      </c>
      <c r="DL65" s="101">
        <f>IF(Calculator!$I63="YES",IF($M65&gt;=DL$4,IF($L65&lt;=DL$4,$I65,0),IF($O65&gt;=DL$4,IF($N65&lt;=DL$4,$I65,0),IF($Q65&gt;=DL$4,IF($P65&lt;=DL$4,$I65,0),IF($S65&gt;=DL$4,IF($R65&lt;=DL$4,$I65,0),IF($M65&gt;=DL$4,IF($L65&lt;=DL$4,$I65,0),IF($O65&gt;=DL$4,IF($N65&lt;=DL$4,$I65,0),IF($Q65&gt;=DL$4,IF($P65&lt;=DL$4,$I65,0),IF($S65&gt;=DL$4,IF($R65&lt;=DL$4,$I65,0),0)))))))),IF($J65="All Day",$I65,IF($K65="All Day",$I65,IF($K65&lt;=DL$4,0,IF($J65&lt;=DL$4,$I65,0)))))</f>
        <v>0</v>
      </c>
      <c r="DN65" s="110">
        <f>IF(Calculator!$F63="Winter only usage",1,0)</f>
        <v>0</v>
      </c>
      <c r="DO65" s="109">
        <f t="shared" si="492"/>
        <v>0</v>
      </c>
      <c r="DP65" s="109">
        <f t="shared" si="493"/>
        <v>0</v>
      </c>
      <c r="DQ65" s="109">
        <f t="shared" si="494"/>
        <v>0</v>
      </c>
      <c r="DR65" s="109">
        <f t="shared" si="495"/>
        <v>0</v>
      </c>
      <c r="DS65" s="109">
        <f t="shared" si="496"/>
        <v>0</v>
      </c>
      <c r="DT65" s="109">
        <f t="shared" si="497"/>
        <v>0</v>
      </c>
      <c r="DU65" s="109">
        <f t="shared" si="498"/>
        <v>0</v>
      </c>
      <c r="DV65" s="109">
        <f t="shared" si="499"/>
        <v>0</v>
      </c>
      <c r="DW65" s="109">
        <f t="shared" si="500"/>
        <v>0</v>
      </c>
      <c r="DX65" s="109">
        <f t="shared" si="501"/>
        <v>0</v>
      </c>
      <c r="DY65" s="109">
        <f t="shared" si="502"/>
        <v>0</v>
      </c>
      <c r="DZ65" s="109">
        <f t="shared" si="503"/>
        <v>0</v>
      </c>
      <c r="EA65" s="109">
        <f t="shared" si="504"/>
        <v>0</v>
      </c>
      <c r="EB65" s="109">
        <f t="shared" si="505"/>
        <v>0</v>
      </c>
      <c r="EC65" s="109">
        <f t="shared" si="506"/>
        <v>0</v>
      </c>
      <c r="ED65" s="109">
        <f t="shared" si="507"/>
        <v>0</v>
      </c>
      <c r="EE65" s="109">
        <f t="shared" si="508"/>
        <v>0</v>
      </c>
      <c r="EF65" s="109">
        <f t="shared" si="509"/>
        <v>0</v>
      </c>
      <c r="EG65" s="109">
        <f t="shared" si="510"/>
        <v>0</v>
      </c>
      <c r="EH65" s="109">
        <f t="shared" si="511"/>
        <v>0</v>
      </c>
      <c r="EI65" s="109">
        <f t="shared" si="512"/>
        <v>0</v>
      </c>
      <c r="EJ65" s="109">
        <f t="shared" si="513"/>
        <v>0</v>
      </c>
      <c r="EK65" s="109">
        <f t="shared" si="514"/>
        <v>0</v>
      </c>
      <c r="EL65" s="109">
        <f t="shared" si="515"/>
        <v>0</v>
      </c>
      <c r="EM65" s="109">
        <f t="shared" si="516"/>
        <v>0</v>
      </c>
      <c r="EN65" s="109">
        <f t="shared" si="517"/>
        <v>0</v>
      </c>
      <c r="EO65" s="109">
        <f t="shared" si="518"/>
        <v>0</v>
      </c>
      <c r="EP65" s="109">
        <f t="shared" si="519"/>
        <v>0</v>
      </c>
      <c r="EQ65" s="109">
        <f t="shared" si="520"/>
        <v>0</v>
      </c>
      <c r="ER65" s="109">
        <f t="shared" si="521"/>
        <v>0</v>
      </c>
      <c r="ES65" s="109">
        <f t="shared" si="522"/>
        <v>0</v>
      </c>
      <c r="ET65" s="109">
        <f t="shared" si="523"/>
        <v>0</v>
      </c>
      <c r="EU65" s="109">
        <f t="shared" si="524"/>
        <v>0</v>
      </c>
      <c r="EV65" s="109">
        <f t="shared" si="525"/>
        <v>0</v>
      </c>
      <c r="EW65" s="109">
        <f t="shared" si="526"/>
        <v>0</v>
      </c>
      <c r="EX65" s="109">
        <f t="shared" si="527"/>
        <v>0</v>
      </c>
      <c r="EY65" s="109">
        <f t="shared" si="528"/>
        <v>0</v>
      </c>
      <c r="EZ65" s="109">
        <f t="shared" si="529"/>
        <v>0</v>
      </c>
      <c r="FA65" s="109">
        <f t="shared" si="530"/>
        <v>0</v>
      </c>
      <c r="FB65" s="109">
        <f t="shared" si="531"/>
        <v>0</v>
      </c>
      <c r="FC65" s="109">
        <f t="shared" si="532"/>
        <v>0</v>
      </c>
      <c r="FD65" s="109">
        <f t="shared" si="533"/>
        <v>0</v>
      </c>
      <c r="FE65" s="109">
        <f t="shared" si="534"/>
        <v>0</v>
      </c>
      <c r="FF65" s="109">
        <f t="shared" si="535"/>
        <v>0</v>
      </c>
      <c r="FG65" s="109">
        <f t="shared" si="536"/>
        <v>0</v>
      </c>
      <c r="FH65" s="109">
        <f t="shared" si="537"/>
        <v>0</v>
      </c>
      <c r="FI65" s="109">
        <f t="shared" si="538"/>
        <v>0</v>
      </c>
      <c r="FJ65" s="109">
        <f t="shared" si="539"/>
        <v>0</v>
      </c>
      <c r="FK65" s="109">
        <f t="shared" si="540"/>
        <v>0</v>
      </c>
      <c r="FL65" s="109">
        <f t="shared" si="541"/>
        <v>0</v>
      </c>
      <c r="FM65" s="109">
        <f t="shared" si="542"/>
        <v>0</v>
      </c>
      <c r="FN65" s="109">
        <f t="shared" si="543"/>
        <v>0</v>
      </c>
      <c r="FO65" s="109">
        <f t="shared" si="544"/>
        <v>0</v>
      </c>
      <c r="FP65" s="109">
        <f t="shared" si="545"/>
        <v>0</v>
      </c>
      <c r="FQ65" s="109">
        <f t="shared" si="546"/>
        <v>0</v>
      </c>
      <c r="FR65" s="109">
        <f t="shared" si="547"/>
        <v>0</v>
      </c>
      <c r="FS65" s="109">
        <f t="shared" si="548"/>
        <v>0</v>
      </c>
      <c r="FT65" s="109">
        <f t="shared" si="549"/>
        <v>0</v>
      </c>
      <c r="FU65" s="109">
        <f t="shared" si="550"/>
        <v>0</v>
      </c>
      <c r="FV65" s="109">
        <f t="shared" si="551"/>
        <v>0</v>
      </c>
      <c r="FW65" s="109">
        <f t="shared" si="552"/>
        <v>0</v>
      </c>
      <c r="FX65" s="109">
        <f t="shared" si="553"/>
        <v>0</v>
      </c>
      <c r="FY65" s="109">
        <f t="shared" si="554"/>
        <v>0</v>
      </c>
      <c r="FZ65" s="109">
        <f t="shared" si="555"/>
        <v>0</v>
      </c>
      <c r="GA65" s="109">
        <f t="shared" si="556"/>
        <v>0</v>
      </c>
      <c r="GB65" s="109">
        <f t="shared" si="557"/>
        <v>0</v>
      </c>
      <c r="GC65" s="109">
        <f t="shared" si="558"/>
        <v>0</v>
      </c>
      <c r="GD65" s="109">
        <f t="shared" si="559"/>
        <v>0</v>
      </c>
      <c r="GE65" s="109">
        <f t="shared" si="560"/>
        <v>0</v>
      </c>
      <c r="GF65" s="109">
        <f t="shared" si="561"/>
        <v>0</v>
      </c>
      <c r="GG65" s="109">
        <f t="shared" si="562"/>
        <v>0</v>
      </c>
      <c r="GH65" s="109">
        <f t="shared" si="563"/>
        <v>0</v>
      </c>
      <c r="GI65" s="109">
        <f t="shared" si="564"/>
        <v>0</v>
      </c>
      <c r="GJ65" s="109">
        <f t="shared" si="565"/>
        <v>0</v>
      </c>
      <c r="GK65" s="109">
        <f t="shared" si="566"/>
        <v>0</v>
      </c>
      <c r="GL65" s="109">
        <f t="shared" si="567"/>
        <v>0</v>
      </c>
      <c r="GM65" s="109">
        <f t="shared" si="568"/>
        <v>0</v>
      </c>
      <c r="GN65" s="109">
        <f t="shared" si="569"/>
        <v>0</v>
      </c>
      <c r="GO65" s="109">
        <f t="shared" si="570"/>
        <v>0</v>
      </c>
      <c r="GP65" s="109">
        <f t="shared" si="571"/>
        <v>0</v>
      </c>
      <c r="GQ65" s="109">
        <f t="shared" si="572"/>
        <v>0</v>
      </c>
      <c r="GR65" s="109">
        <f t="shared" si="573"/>
        <v>0</v>
      </c>
      <c r="GS65" s="109">
        <f t="shared" si="574"/>
        <v>0</v>
      </c>
      <c r="GT65" s="109">
        <f t="shared" si="575"/>
        <v>0</v>
      </c>
      <c r="GU65" s="109">
        <f t="shared" si="576"/>
        <v>0</v>
      </c>
      <c r="GV65" s="109">
        <f t="shared" si="577"/>
        <v>0</v>
      </c>
      <c r="GW65" s="109">
        <f t="shared" si="578"/>
        <v>0</v>
      </c>
      <c r="GX65" s="109">
        <f t="shared" si="579"/>
        <v>0</v>
      </c>
      <c r="GY65" s="109">
        <f t="shared" si="580"/>
        <v>0</v>
      </c>
      <c r="GZ65" s="109">
        <f t="shared" si="581"/>
        <v>0</v>
      </c>
      <c r="HA65" s="109">
        <f t="shared" si="582"/>
        <v>0</v>
      </c>
      <c r="HB65" s="109">
        <f t="shared" si="583"/>
        <v>0</v>
      </c>
      <c r="HC65" s="109">
        <f t="shared" si="584"/>
        <v>0</v>
      </c>
      <c r="HD65" s="109">
        <f t="shared" si="585"/>
        <v>0</v>
      </c>
      <c r="HE65" s="109">
        <f t="shared" si="586"/>
        <v>0</v>
      </c>
      <c r="HF65" s="109">
        <f t="shared" si="587"/>
        <v>0</v>
      </c>
      <c r="HG65" s="109">
        <f t="shared" si="588"/>
        <v>0</v>
      </c>
      <c r="HI65" s="101">
        <f>IF(Calculator!F63="Summer only usage",1,0)</f>
        <v>0</v>
      </c>
      <c r="HJ65" s="108">
        <f t="shared" si="589"/>
        <v>0</v>
      </c>
      <c r="HK65" s="108">
        <f t="shared" si="590"/>
        <v>0</v>
      </c>
      <c r="HL65" s="108">
        <f t="shared" si="591"/>
        <v>0</v>
      </c>
      <c r="HM65" s="108">
        <f t="shared" si="592"/>
        <v>0</v>
      </c>
      <c r="HN65" s="108">
        <f t="shared" si="593"/>
        <v>0</v>
      </c>
      <c r="HO65" s="108">
        <f t="shared" si="594"/>
        <v>0</v>
      </c>
      <c r="HP65" s="108">
        <f t="shared" si="595"/>
        <v>0</v>
      </c>
      <c r="HQ65" s="108">
        <f t="shared" si="596"/>
        <v>0</v>
      </c>
      <c r="HR65" s="108">
        <f t="shared" si="597"/>
        <v>0</v>
      </c>
      <c r="HS65" s="108">
        <f t="shared" si="598"/>
        <v>0</v>
      </c>
      <c r="HT65" s="108">
        <f t="shared" si="599"/>
        <v>0</v>
      </c>
      <c r="HU65" s="108">
        <f t="shared" si="600"/>
        <v>0</v>
      </c>
      <c r="HV65" s="108">
        <f t="shared" si="601"/>
        <v>0</v>
      </c>
      <c r="HW65" s="108">
        <f t="shared" si="602"/>
        <v>0</v>
      </c>
      <c r="HX65" s="108">
        <f t="shared" si="603"/>
        <v>0</v>
      </c>
      <c r="HY65" s="108">
        <f t="shared" si="604"/>
        <v>0</v>
      </c>
      <c r="HZ65" s="108">
        <f t="shared" si="605"/>
        <v>0</v>
      </c>
      <c r="IA65" s="108">
        <f t="shared" si="606"/>
        <v>0</v>
      </c>
      <c r="IB65" s="108">
        <f t="shared" si="607"/>
        <v>0</v>
      </c>
      <c r="IC65" s="108">
        <f t="shared" si="608"/>
        <v>0</v>
      </c>
      <c r="ID65" s="108">
        <f t="shared" si="609"/>
        <v>0</v>
      </c>
      <c r="IE65" s="108">
        <f t="shared" si="610"/>
        <v>0</v>
      </c>
      <c r="IF65" s="108">
        <f t="shared" si="611"/>
        <v>0</v>
      </c>
      <c r="IG65" s="108">
        <f t="shared" si="612"/>
        <v>0</v>
      </c>
      <c r="IH65" s="108">
        <f t="shared" si="613"/>
        <v>0</v>
      </c>
      <c r="II65" s="108">
        <f t="shared" si="614"/>
        <v>0</v>
      </c>
      <c r="IJ65" s="108">
        <f t="shared" si="615"/>
        <v>0</v>
      </c>
      <c r="IK65" s="108">
        <f t="shared" si="616"/>
        <v>0</v>
      </c>
      <c r="IL65" s="108">
        <f t="shared" si="617"/>
        <v>0</v>
      </c>
      <c r="IM65" s="108">
        <f t="shared" si="618"/>
        <v>0</v>
      </c>
      <c r="IN65" s="108">
        <f t="shared" si="619"/>
        <v>0</v>
      </c>
      <c r="IO65" s="108">
        <f t="shared" si="620"/>
        <v>0</v>
      </c>
      <c r="IP65" s="108">
        <f t="shared" si="621"/>
        <v>0</v>
      </c>
      <c r="IQ65" s="108">
        <f t="shared" si="622"/>
        <v>0</v>
      </c>
      <c r="IR65" s="108">
        <f t="shared" si="623"/>
        <v>0</v>
      </c>
      <c r="IS65" s="108">
        <f t="shared" si="624"/>
        <v>0</v>
      </c>
      <c r="IT65" s="108">
        <f t="shared" si="625"/>
        <v>0</v>
      </c>
      <c r="IU65" s="108">
        <f t="shared" si="626"/>
        <v>0</v>
      </c>
      <c r="IV65" s="108">
        <f t="shared" si="627"/>
        <v>0</v>
      </c>
      <c r="IW65" s="108">
        <f t="shared" si="628"/>
        <v>0</v>
      </c>
      <c r="IX65" s="108">
        <f t="shared" si="629"/>
        <v>0</v>
      </c>
      <c r="IY65" s="108">
        <f t="shared" si="630"/>
        <v>0</v>
      </c>
      <c r="IZ65" s="108">
        <f t="shared" si="631"/>
        <v>0</v>
      </c>
      <c r="JA65" s="108">
        <f t="shared" si="632"/>
        <v>0</v>
      </c>
      <c r="JB65" s="108">
        <f t="shared" si="633"/>
        <v>0</v>
      </c>
      <c r="JC65" s="108">
        <f t="shared" si="634"/>
        <v>0</v>
      </c>
      <c r="JD65" s="108">
        <f t="shared" si="635"/>
        <v>0</v>
      </c>
      <c r="JE65" s="108">
        <f t="shared" si="636"/>
        <v>0</v>
      </c>
      <c r="JF65" s="108">
        <f t="shared" si="637"/>
        <v>0</v>
      </c>
      <c r="JG65" s="108">
        <f t="shared" si="638"/>
        <v>0</v>
      </c>
      <c r="JH65" s="108">
        <f t="shared" si="639"/>
        <v>0</v>
      </c>
      <c r="JI65" s="108">
        <f t="shared" si="640"/>
        <v>0</v>
      </c>
      <c r="JJ65" s="108">
        <f t="shared" si="641"/>
        <v>0</v>
      </c>
      <c r="JK65" s="108">
        <f t="shared" si="642"/>
        <v>0</v>
      </c>
      <c r="JL65" s="108">
        <f t="shared" si="643"/>
        <v>0</v>
      </c>
      <c r="JM65" s="108">
        <f t="shared" si="644"/>
        <v>0</v>
      </c>
      <c r="JN65" s="108">
        <f t="shared" si="645"/>
        <v>0</v>
      </c>
      <c r="JO65" s="108">
        <f t="shared" si="646"/>
        <v>0</v>
      </c>
      <c r="JP65" s="108">
        <f t="shared" si="647"/>
        <v>0</v>
      </c>
      <c r="JQ65" s="108">
        <f t="shared" si="648"/>
        <v>0</v>
      </c>
      <c r="JR65" s="108">
        <f t="shared" si="649"/>
        <v>0</v>
      </c>
      <c r="JS65" s="108">
        <f t="shared" si="650"/>
        <v>0</v>
      </c>
      <c r="JT65" s="108">
        <f t="shared" si="651"/>
        <v>0</v>
      </c>
      <c r="JU65" s="108">
        <f t="shared" si="652"/>
        <v>0</v>
      </c>
      <c r="JV65" s="108">
        <f t="shared" si="653"/>
        <v>0</v>
      </c>
      <c r="JW65" s="108">
        <f t="shared" si="654"/>
        <v>0</v>
      </c>
      <c r="JX65" s="108">
        <f t="shared" si="655"/>
        <v>0</v>
      </c>
      <c r="JY65" s="108">
        <f t="shared" si="656"/>
        <v>0</v>
      </c>
      <c r="JZ65" s="108">
        <f t="shared" si="657"/>
        <v>0</v>
      </c>
      <c r="KA65" s="108">
        <f t="shared" si="658"/>
        <v>0</v>
      </c>
      <c r="KB65" s="108">
        <f t="shared" si="659"/>
        <v>0</v>
      </c>
      <c r="KC65" s="108">
        <f t="shared" si="660"/>
        <v>0</v>
      </c>
      <c r="KD65" s="108">
        <f t="shared" si="661"/>
        <v>0</v>
      </c>
      <c r="KE65" s="108">
        <f t="shared" si="662"/>
        <v>0</v>
      </c>
      <c r="KF65" s="108">
        <f t="shared" si="663"/>
        <v>0</v>
      </c>
      <c r="KG65" s="108">
        <f t="shared" si="664"/>
        <v>0</v>
      </c>
      <c r="KH65" s="108">
        <f t="shared" si="665"/>
        <v>0</v>
      </c>
      <c r="KI65" s="108">
        <f t="shared" si="666"/>
        <v>0</v>
      </c>
      <c r="KJ65" s="108">
        <f t="shared" si="667"/>
        <v>0</v>
      </c>
      <c r="KK65" s="108">
        <f t="shared" si="668"/>
        <v>0</v>
      </c>
      <c r="KL65" s="108">
        <f t="shared" si="669"/>
        <v>0</v>
      </c>
      <c r="KM65" s="108">
        <f t="shared" si="670"/>
        <v>0</v>
      </c>
      <c r="KN65" s="108">
        <f t="shared" si="671"/>
        <v>0</v>
      </c>
      <c r="KO65" s="108">
        <f t="shared" si="672"/>
        <v>0</v>
      </c>
      <c r="KP65" s="108">
        <f t="shared" si="673"/>
        <v>0</v>
      </c>
      <c r="KQ65" s="108">
        <f t="shared" si="674"/>
        <v>0</v>
      </c>
      <c r="KR65" s="108">
        <f t="shared" si="675"/>
        <v>0</v>
      </c>
      <c r="KS65" s="108">
        <f t="shared" si="676"/>
        <v>0</v>
      </c>
      <c r="KT65" s="108">
        <f t="shared" si="677"/>
        <v>0</v>
      </c>
      <c r="KU65" s="108">
        <f t="shared" si="678"/>
        <v>0</v>
      </c>
      <c r="KV65" s="108">
        <f t="shared" si="679"/>
        <v>0</v>
      </c>
      <c r="KW65" s="108">
        <f t="shared" si="680"/>
        <v>0</v>
      </c>
      <c r="KX65" s="108">
        <f t="shared" si="681"/>
        <v>0</v>
      </c>
      <c r="KY65" s="108">
        <f t="shared" si="682"/>
        <v>0</v>
      </c>
      <c r="KZ65" s="108">
        <f t="shared" si="683"/>
        <v>0</v>
      </c>
      <c r="LA65" s="108">
        <f t="shared" si="684"/>
        <v>0</v>
      </c>
      <c r="LB65" s="108">
        <f t="shared" si="685"/>
        <v>0</v>
      </c>
      <c r="LD65" s="111">
        <f t="shared" si="686"/>
        <v>1</v>
      </c>
      <c r="LE65" s="100">
        <f t="shared" si="687"/>
        <v>0</v>
      </c>
      <c r="LF65" s="100">
        <f t="shared" si="688"/>
        <v>0</v>
      </c>
      <c r="LG65" s="100">
        <f t="shared" si="689"/>
        <v>0</v>
      </c>
      <c r="LH65" s="100">
        <f t="shared" si="690"/>
        <v>0</v>
      </c>
      <c r="LI65" s="100">
        <f t="shared" si="691"/>
        <v>0</v>
      </c>
      <c r="LJ65" s="100">
        <f t="shared" si="692"/>
        <v>0</v>
      </c>
      <c r="LK65" s="100">
        <f t="shared" si="693"/>
        <v>0</v>
      </c>
      <c r="LL65" s="100">
        <f t="shared" si="694"/>
        <v>0</v>
      </c>
      <c r="LM65" s="100">
        <f t="shared" si="695"/>
        <v>0</v>
      </c>
      <c r="LN65" s="100">
        <f t="shared" si="696"/>
        <v>0</v>
      </c>
      <c r="LO65" s="100">
        <f t="shared" si="697"/>
        <v>0</v>
      </c>
      <c r="LP65" s="100">
        <f t="shared" si="698"/>
        <v>0</v>
      </c>
      <c r="LQ65" s="100">
        <f t="shared" si="699"/>
        <v>0</v>
      </c>
      <c r="LR65" s="100">
        <f t="shared" si="700"/>
        <v>0</v>
      </c>
      <c r="LS65" s="100">
        <f t="shared" si="701"/>
        <v>0</v>
      </c>
      <c r="LT65" s="100">
        <f t="shared" si="702"/>
        <v>0</v>
      </c>
      <c r="LU65" s="100">
        <f t="shared" si="703"/>
        <v>0</v>
      </c>
      <c r="LV65" s="100">
        <f t="shared" si="704"/>
        <v>0</v>
      </c>
      <c r="LW65" s="100">
        <f t="shared" si="705"/>
        <v>0</v>
      </c>
      <c r="LX65" s="100">
        <f t="shared" si="706"/>
        <v>0</v>
      </c>
      <c r="LY65" s="100">
        <f t="shared" si="707"/>
        <v>0</v>
      </c>
      <c r="LZ65" s="100">
        <f t="shared" si="708"/>
        <v>0</v>
      </c>
      <c r="MA65" s="100">
        <f t="shared" si="709"/>
        <v>0</v>
      </c>
      <c r="MB65" s="100">
        <f t="shared" si="710"/>
        <v>0</v>
      </c>
      <c r="MC65" s="100">
        <f t="shared" si="711"/>
        <v>0</v>
      </c>
      <c r="MD65" s="100">
        <f t="shared" si="712"/>
        <v>0</v>
      </c>
      <c r="ME65" s="100">
        <f t="shared" si="713"/>
        <v>0</v>
      </c>
      <c r="MF65" s="100">
        <f t="shared" si="714"/>
        <v>0</v>
      </c>
      <c r="MG65" s="100">
        <f t="shared" si="715"/>
        <v>0</v>
      </c>
      <c r="MH65" s="100">
        <f t="shared" si="716"/>
        <v>0</v>
      </c>
      <c r="MI65" s="100">
        <f t="shared" si="717"/>
        <v>0</v>
      </c>
      <c r="MJ65" s="100">
        <f t="shared" si="718"/>
        <v>0</v>
      </c>
      <c r="MK65" s="100">
        <f t="shared" si="719"/>
        <v>0</v>
      </c>
      <c r="ML65" s="100">
        <f t="shared" si="720"/>
        <v>0</v>
      </c>
      <c r="MM65" s="100">
        <f t="shared" si="721"/>
        <v>0</v>
      </c>
      <c r="MN65" s="100">
        <f t="shared" si="722"/>
        <v>0</v>
      </c>
      <c r="MO65" s="100">
        <f t="shared" si="723"/>
        <v>0</v>
      </c>
      <c r="MP65" s="100">
        <f t="shared" si="724"/>
        <v>0</v>
      </c>
      <c r="MQ65" s="100">
        <f t="shared" si="725"/>
        <v>0</v>
      </c>
      <c r="MR65" s="100">
        <f t="shared" si="726"/>
        <v>0</v>
      </c>
      <c r="MS65" s="100">
        <f t="shared" si="727"/>
        <v>0</v>
      </c>
      <c r="MT65" s="100">
        <f t="shared" si="728"/>
        <v>0</v>
      </c>
      <c r="MU65" s="100">
        <f t="shared" si="729"/>
        <v>0</v>
      </c>
      <c r="MV65" s="100">
        <f t="shared" si="730"/>
        <v>0</v>
      </c>
      <c r="MW65" s="100">
        <f t="shared" si="731"/>
        <v>0</v>
      </c>
      <c r="MX65" s="100">
        <f t="shared" si="732"/>
        <v>0</v>
      </c>
      <c r="MY65" s="100">
        <f t="shared" si="733"/>
        <v>0</v>
      </c>
      <c r="MZ65" s="100">
        <f t="shared" si="734"/>
        <v>0</v>
      </c>
      <c r="NA65" s="100">
        <f t="shared" si="735"/>
        <v>0</v>
      </c>
      <c r="NB65" s="100">
        <f t="shared" si="736"/>
        <v>0</v>
      </c>
      <c r="NC65" s="100">
        <f t="shared" si="737"/>
        <v>0</v>
      </c>
      <c r="ND65" s="100">
        <f t="shared" si="738"/>
        <v>0</v>
      </c>
      <c r="NE65" s="100">
        <f t="shared" si="739"/>
        <v>0</v>
      </c>
      <c r="NF65" s="100">
        <f t="shared" si="740"/>
        <v>0</v>
      </c>
      <c r="NG65" s="100">
        <f t="shared" si="741"/>
        <v>0</v>
      </c>
      <c r="NH65" s="100">
        <f t="shared" si="742"/>
        <v>0</v>
      </c>
      <c r="NI65" s="100">
        <f t="shared" si="743"/>
        <v>0</v>
      </c>
      <c r="NJ65" s="100">
        <f t="shared" si="744"/>
        <v>0</v>
      </c>
      <c r="NK65" s="100">
        <f t="shared" si="745"/>
        <v>0</v>
      </c>
      <c r="NL65" s="100">
        <f t="shared" si="746"/>
        <v>0</v>
      </c>
      <c r="NM65" s="100">
        <f t="shared" si="747"/>
        <v>0</v>
      </c>
      <c r="NN65" s="100">
        <f t="shared" si="748"/>
        <v>0</v>
      </c>
      <c r="NO65" s="100">
        <f t="shared" si="749"/>
        <v>0</v>
      </c>
      <c r="NP65" s="100">
        <f t="shared" si="750"/>
        <v>0</v>
      </c>
      <c r="NQ65" s="100">
        <f t="shared" si="751"/>
        <v>0</v>
      </c>
      <c r="NR65" s="100">
        <f t="shared" si="752"/>
        <v>0</v>
      </c>
      <c r="NS65" s="100">
        <f t="shared" si="753"/>
        <v>0</v>
      </c>
      <c r="NT65" s="100">
        <f t="shared" si="754"/>
        <v>0</v>
      </c>
      <c r="NU65" s="100">
        <f t="shared" si="755"/>
        <v>0</v>
      </c>
      <c r="NV65" s="100">
        <f t="shared" si="756"/>
        <v>0</v>
      </c>
      <c r="NW65" s="100">
        <f t="shared" si="757"/>
        <v>0</v>
      </c>
      <c r="NX65" s="100">
        <f t="shared" si="758"/>
        <v>0</v>
      </c>
      <c r="NY65" s="100">
        <f t="shared" si="759"/>
        <v>0</v>
      </c>
      <c r="NZ65" s="100">
        <f t="shared" si="760"/>
        <v>0</v>
      </c>
      <c r="OA65" s="100">
        <f t="shared" si="761"/>
        <v>0</v>
      </c>
      <c r="OB65" s="100">
        <f t="shared" si="762"/>
        <v>0</v>
      </c>
      <c r="OC65" s="100">
        <f t="shared" si="763"/>
        <v>0</v>
      </c>
      <c r="OD65" s="100">
        <f t="shared" si="764"/>
        <v>0</v>
      </c>
      <c r="OE65" s="100">
        <f t="shared" si="765"/>
        <v>0</v>
      </c>
      <c r="OF65" s="100">
        <f t="shared" si="766"/>
        <v>0</v>
      </c>
      <c r="OG65" s="100">
        <f t="shared" si="767"/>
        <v>0</v>
      </c>
      <c r="OH65" s="100">
        <f t="shared" si="768"/>
        <v>0</v>
      </c>
      <c r="OI65" s="100">
        <f t="shared" si="769"/>
        <v>0</v>
      </c>
      <c r="OJ65" s="100">
        <f t="shared" si="770"/>
        <v>0</v>
      </c>
      <c r="OK65" s="100">
        <f t="shared" si="771"/>
        <v>0</v>
      </c>
      <c r="OL65" s="100">
        <f t="shared" si="772"/>
        <v>0</v>
      </c>
      <c r="OM65" s="100">
        <f t="shared" si="773"/>
        <v>0</v>
      </c>
      <c r="ON65" s="100">
        <f t="shared" si="774"/>
        <v>0</v>
      </c>
      <c r="OO65" s="100">
        <f t="shared" si="775"/>
        <v>0</v>
      </c>
      <c r="OP65" s="100">
        <f t="shared" si="776"/>
        <v>0</v>
      </c>
      <c r="OQ65" s="100">
        <f t="shared" si="777"/>
        <v>0</v>
      </c>
      <c r="OR65" s="100">
        <f t="shared" si="778"/>
        <v>0</v>
      </c>
      <c r="OS65" s="100">
        <f t="shared" si="779"/>
        <v>0</v>
      </c>
      <c r="OT65" s="100">
        <f t="shared" si="780"/>
        <v>0</v>
      </c>
      <c r="OU65" s="100">
        <f t="shared" si="781"/>
        <v>0</v>
      </c>
      <c r="OV65" s="100">
        <f t="shared" si="782"/>
        <v>0</v>
      </c>
      <c r="OW65" s="100">
        <f t="shared" si="783"/>
        <v>0</v>
      </c>
      <c r="OY65" s="101">
        <f t="shared" si="784"/>
        <v>0</v>
      </c>
      <c r="OZ65" s="101">
        <f>IF(Calculator!$K63=0,0,IF($OZ$4&gt;=$SS65,Calculator!$AJ63,IF('Graph Calc'!$OZ$4&lt;'Graph Calc'!$SU65,Calculator!$AJ63,0)))</f>
        <v>0</v>
      </c>
      <c r="PA65" s="101">
        <f>IF(Calculator!$K63=0,0,IF($PA$4&gt;=$SS65,Calculator!$AJ63,IF('Graph Calc'!$PA$4&lt;'Graph Calc'!$SU65,Calculator!$AJ63,0)))</f>
        <v>0</v>
      </c>
      <c r="PB65" s="101">
        <f>IF(Calculator!$K63=0,0,IF($PB$4&gt;=$SS65,Calculator!$AJ63,IF('Graph Calc'!$PB$4&lt;'Graph Calc'!$SU65,Calculator!$AJ63,0)))</f>
        <v>0</v>
      </c>
      <c r="PC65" s="101">
        <f>IF(Calculator!$K63=0,0,IF($PC$4&gt;=$SS65,Calculator!$AJ63,IF('Graph Calc'!$PC$4&lt;'Graph Calc'!$SU65,Calculator!$AJ63,0)))</f>
        <v>0</v>
      </c>
      <c r="PD65" s="101">
        <f>IF(Calculator!$K63=0,0,IF($PD$4&gt;=$SS65,Calculator!$AJ63,IF('Graph Calc'!$PD$4&lt;'Graph Calc'!$SU65,Calculator!$AJ63,0)))</f>
        <v>0</v>
      </c>
      <c r="PE65" s="101">
        <f>IF(Calculator!$K63=0,0,IF($PE$4&gt;=$SS65,Calculator!$AJ63,IF('Graph Calc'!$PE$4&lt;'Graph Calc'!$SU65,Calculator!$AJ63,0)))</f>
        <v>0</v>
      </c>
      <c r="PF65" s="101">
        <f>IF(Calculator!$K63=0,0,IF($PF$4&gt;=$SS65,Calculator!$AJ63,IF('Graph Calc'!$PF$4&lt;'Graph Calc'!$SU65,Calculator!$AJ63,0)))</f>
        <v>0</v>
      </c>
      <c r="PG65" s="101">
        <f>IF(Calculator!$K63=0,0,IF($PG$4&gt;=$SS65,Calculator!$AJ63,IF('Graph Calc'!$PG$4&lt;'Graph Calc'!$SU65,Calculator!$AJ63,0)))</f>
        <v>0</v>
      </c>
      <c r="PH65" s="101">
        <f>IF(Calculator!$K63=0,0,IF($PH$4&gt;=$SS65,Calculator!$AJ63,IF('Graph Calc'!PH$4&lt;'Graph Calc'!$SU65,Calculator!$AJ63,0)))</f>
        <v>0</v>
      </c>
      <c r="PI65" s="101">
        <f>IF(Calculator!$K63=0,0,IF($PI$4&gt;=$SS65,Calculator!$AJ63,IF('Graph Calc'!$PI$4&lt;'Graph Calc'!$SU65,Calculator!$AJ63,0)))</f>
        <v>0</v>
      </c>
      <c r="PJ65" s="101">
        <f>IF(Calculator!$K63=0,0,IF($PJ$4&gt;=$SS65,Calculator!$AJ63,IF('Graph Calc'!$PJ$4&lt;'Graph Calc'!$SU65,Calculator!$AJ63,0)))</f>
        <v>0</v>
      </c>
      <c r="PK65" s="101">
        <f>IF(Calculator!$K63=0,0,IF($PK$4&gt;=$SS65,Calculator!$AJ63,IF('Graph Calc'!$PK$4&lt;'Graph Calc'!$SU65,Calculator!$AJ63,0)))</f>
        <v>0</v>
      </c>
      <c r="PL65" s="101">
        <f>IF(Calculator!$K63=0,0,IF($PL$4&gt;=$SS65,Calculator!$AJ63,IF('Graph Calc'!$PL$4&lt;'Graph Calc'!$SU65,Calculator!$AJ63,0)))</f>
        <v>0</v>
      </c>
      <c r="PM65" s="101">
        <f>IF(Calculator!$K63=0,0,IF($PM$4&gt;=$SS65,Calculator!$AJ63,IF('Graph Calc'!$PM$4&lt;'Graph Calc'!$SU65,Calculator!$AJ63,0)))</f>
        <v>0</v>
      </c>
      <c r="PN65" s="101">
        <f>IF(Calculator!$K63=0,0,IF($PN$4&gt;=$SS65,Calculator!$AJ63,IF('Graph Calc'!$PN$4&lt;'Graph Calc'!$SU65,Calculator!$AJ63,0)))</f>
        <v>0</v>
      </c>
      <c r="PO65" s="101">
        <f>IF(Calculator!$K63=0,0,IF($PO$4&gt;=$SS65,Calculator!$AJ63,IF('Graph Calc'!$PO$4&lt;'Graph Calc'!$SU65,Calculator!$AJ63,0)))</f>
        <v>0</v>
      </c>
      <c r="PP65" s="101">
        <f>IF(Calculator!$K63=0,0,IF($PP$4&gt;=$SS65,Calculator!$AJ63,IF('Graph Calc'!$PP$4&lt;'Graph Calc'!$SU65,Calculator!$AJ63,0)))</f>
        <v>0</v>
      </c>
      <c r="PQ65" s="101">
        <f>IF(Calculator!$K63=0,0,IF($PQ$4&gt;=$SS65,Calculator!$AJ63,IF('Graph Calc'!$PQ$4&lt;'Graph Calc'!$SU65,Calculator!$AJ63,0)))</f>
        <v>0</v>
      </c>
      <c r="PR65" s="101">
        <f>IF(Calculator!$K63=0,0,IF($PR$4&gt;=$SS65,Calculator!$AJ63,IF('Graph Calc'!$PR$4&lt;'Graph Calc'!$SU65,Calculator!$AJ63,0)))</f>
        <v>0</v>
      </c>
      <c r="PS65" s="101">
        <f>IF(Calculator!$K63=0,0,IF($PS$4&gt;=$SS65,Calculator!$AJ63,IF('Graph Calc'!$PS$4&lt;'Graph Calc'!$SU65,Calculator!$AJ63,0)))</f>
        <v>0</v>
      </c>
      <c r="PT65" s="101">
        <f>IF(Calculator!$K63=0,0,IF($PT$4&gt;=$SS65,Calculator!$AJ63,IF('Graph Calc'!$PT$4&lt;'Graph Calc'!$SU65,Calculator!$AJ63,0)))</f>
        <v>0</v>
      </c>
      <c r="PU65" s="101">
        <f>IF(Calculator!$K63=0,0,IF($PU$4&gt;=$SS65,Calculator!$AJ63,IF('Graph Calc'!$PU$4&lt;'Graph Calc'!$SU65,Calculator!$AJ63,0)))</f>
        <v>0</v>
      </c>
      <c r="PV65" s="101">
        <f>IF(Calculator!$K63=0,0,IF($PV$4&gt;=$SS65,Calculator!$AJ63,IF('Graph Calc'!$PV$4&lt;'Graph Calc'!$SU65,Calculator!$AJ63,0)))</f>
        <v>0</v>
      </c>
      <c r="PW65" s="101">
        <f>IF(Calculator!$K63=0,0,IF($PW$4&gt;=$SS65,Calculator!$AJ63,IF('Graph Calc'!$PW$4&lt;'Graph Calc'!$SU65,Calculator!$AJ63,0)))</f>
        <v>0</v>
      </c>
      <c r="PX65" s="101">
        <f>IF(Calculator!$K63=0,0,IF($PX$4&gt;=$SS65,Calculator!$AJ63,IF('Graph Calc'!$PX$4&lt;'Graph Calc'!$SU65,Calculator!$AJ63,0)))</f>
        <v>0</v>
      </c>
      <c r="PY65" s="101">
        <f>IF(Calculator!$K63=0,0,IF($PY$4&gt;=$SS65,Calculator!$AJ63,IF('Graph Calc'!$PY$4&lt;'Graph Calc'!$SU65,Calculator!$AJ63,0)))</f>
        <v>0</v>
      </c>
      <c r="PZ65" s="101">
        <f>IF(Calculator!$K63=0,0,IF($PZ$4&gt;=$SS65,Calculator!$AJ63,IF('Graph Calc'!$PZ$4&lt;'Graph Calc'!$SU65,Calculator!$AJ63,0)))</f>
        <v>0</v>
      </c>
      <c r="QA65" s="101">
        <f>IF(Calculator!$K63=0,0,IF($QA$4&gt;=$SS65,Calculator!$AJ63,IF('Graph Calc'!$QA$4&lt;'Graph Calc'!$SU65,Calculator!$AJ63,0)))</f>
        <v>0</v>
      </c>
      <c r="QB65" s="101">
        <f>IF(Calculator!$K63=0,0,IF($QB$4&gt;=$SS65,Calculator!$AJ63,IF('Graph Calc'!$QB$4&lt;'Graph Calc'!$SU65,Calculator!$AJ63,0)))</f>
        <v>0</v>
      </c>
      <c r="QC65" s="101">
        <f>IF(Calculator!$K63=0,0,IF($QC$4&gt;=$SS65,Calculator!$AJ63,IF('Graph Calc'!$QC$4&lt;'Graph Calc'!$SU65,Calculator!$AJ63,0)))</f>
        <v>0</v>
      </c>
      <c r="QD65" s="101">
        <f>IF(Calculator!$K63=0,0,IF($QD$4&gt;=$SS65,Calculator!$AJ63,IF('Graph Calc'!$QD$4&lt;'Graph Calc'!$SU65,Calculator!$AJ63,0)))</f>
        <v>0</v>
      </c>
      <c r="QE65" s="101">
        <f>IF(Calculator!$K63=0,0,IF($QE$4&gt;=$SS65,Calculator!$AJ63,IF('Graph Calc'!$QE$4&lt;'Graph Calc'!$SU65,Calculator!$AJ63,0)))</f>
        <v>0</v>
      </c>
      <c r="QF65" s="101">
        <f>IF(Calculator!$K63=0,0,IF($QF$4&gt;=$SS65,Calculator!$AJ63,IF('Graph Calc'!$QF$4&lt;'Graph Calc'!$SU65,Calculator!$AJ63,0)))</f>
        <v>0</v>
      </c>
      <c r="QG65" s="101">
        <f>IF(Calculator!$K63=0,0,IF($QG$4&gt;=$SS65,Calculator!$AJ63,IF('Graph Calc'!$QG$4&lt;'Graph Calc'!$SU65,Calculator!$AJ63,0)))</f>
        <v>0</v>
      </c>
      <c r="QH65" s="101">
        <f>IF(Calculator!$K63=0,0,IF($QH$4&gt;=$SS65,Calculator!$AJ63,IF('Graph Calc'!$QH$4&lt;'Graph Calc'!$SU65,Calculator!$AJ63,0)))</f>
        <v>0</v>
      </c>
      <c r="QI65" s="101">
        <f>IF(Calculator!$K63=0,0,IF($QI$4&gt;=$SS65,Calculator!$AJ63,IF('Graph Calc'!$QI$4&lt;'Graph Calc'!$SU65,Calculator!$AJ63,0)))</f>
        <v>0</v>
      </c>
      <c r="QJ65" s="101">
        <f>IF(Calculator!$K63=0,0,IF($QJ$4&gt;=$SS65,Calculator!$AJ63,IF('Graph Calc'!$QJ$4&lt;'Graph Calc'!$SU65,Calculator!$AJ63,0)))</f>
        <v>0</v>
      </c>
      <c r="QK65" s="101">
        <f>IF(Calculator!$K63=0,0,IF($QK$4&gt;=$SS65,Calculator!$AJ63,IF('Graph Calc'!$QK$4&lt;'Graph Calc'!$SU65,Calculator!$AJ63,0)))</f>
        <v>0</v>
      </c>
      <c r="QL65" s="101">
        <f>IF(Calculator!$K63=0,0,IF($QL$4&gt;=$SS65,Calculator!$AJ63,IF('Graph Calc'!$QL$4&lt;'Graph Calc'!$SU65,Calculator!$AJ63,0)))</f>
        <v>0</v>
      </c>
      <c r="QM65" s="101">
        <f>IF(Calculator!$K63=0,0,IF($QM$4&gt;=$SS65,Calculator!$AJ63,IF('Graph Calc'!$QM$4&lt;'Graph Calc'!$SU65,Calculator!$AJ63,0)))</f>
        <v>0</v>
      </c>
      <c r="QN65" s="101">
        <f>IF(Calculator!$K63=0,0,IF($QN$4&gt;=$SS65,Calculator!$AJ63,IF('Graph Calc'!$QN$4&lt;'Graph Calc'!$SU65,Calculator!$AJ63,0)))</f>
        <v>0</v>
      </c>
      <c r="QO65" s="101">
        <f>IF(Calculator!$K63=0,0,IF($QO$4&gt;=$SS65,Calculator!$AJ63,IF('Graph Calc'!$QO$4&lt;'Graph Calc'!$SU65,Calculator!$AJ63,0)))</f>
        <v>0</v>
      </c>
      <c r="QP65" s="101">
        <f>IF(Calculator!$K63=0,0,IF($QP$4&gt;=$SS65,Calculator!$AJ63,IF('Graph Calc'!$QP$4&lt;'Graph Calc'!$SU65,Calculator!$AJ63,0)))</f>
        <v>0</v>
      </c>
      <c r="QQ65" s="101">
        <f>IF(Calculator!$K63=0,0,IF($QQ$4&gt;=$SS65,Calculator!$AJ63,IF('Graph Calc'!$QQ$4&lt;'Graph Calc'!$SU65,Calculator!$AJ63,0)))</f>
        <v>0</v>
      </c>
      <c r="QR65" s="101">
        <f>IF(Calculator!$K63=0,0,IF($QR$4&gt;=$SS65,Calculator!$AJ63,IF('Graph Calc'!$QR$4&lt;'Graph Calc'!$SU65,Calculator!$AJ63,0)))</f>
        <v>0</v>
      </c>
      <c r="QS65" s="101">
        <f>IF(Calculator!$K63=0,0,IF($QS$4&gt;=$SS65,Calculator!$AJ63,IF('Graph Calc'!$QS$4&lt;'Graph Calc'!$SU65,Calculator!$AJ63,0)))</f>
        <v>0</v>
      </c>
      <c r="QT65" s="101">
        <f>IF(Calculator!$K63=0,0,IF($QT$4&gt;=$SS65,Calculator!$AJ63,IF('Graph Calc'!$QT$4&lt;'Graph Calc'!$SU65,Calculator!$AJ63,0)))</f>
        <v>0</v>
      </c>
      <c r="QU65" s="101">
        <f>IF(Calculator!$K63=0,0,IF($QU$4&gt;=$SS65,Calculator!$AJ63,IF('Graph Calc'!$QU$4&lt;'Graph Calc'!$SU65,Calculator!$AJ63,0)))</f>
        <v>0</v>
      </c>
      <c r="QV65" s="101">
        <f>IF(Calculator!$K63=0,0,IF($QV$4&gt;=$SS65,Calculator!$AJ63,IF('Graph Calc'!$QV$4&lt;'Graph Calc'!$SU65,Calculator!$AJ63,0)))</f>
        <v>0</v>
      </c>
      <c r="QW65" s="101">
        <f>IF(Calculator!$K63=0,0,IF($QW$4&gt;=$SS65,Calculator!$AJ63,IF('Graph Calc'!$QW$4&lt;'Graph Calc'!$SU65,Calculator!$AJ63,0)))</f>
        <v>0</v>
      </c>
      <c r="QX65" s="101">
        <f>IF(Calculator!$K63=0,0,IF($QX$4&gt;=$SS65,Calculator!$AJ63,IF('Graph Calc'!$QX$4&lt;'Graph Calc'!$SU65,Calculator!$AJ63,0)))</f>
        <v>0</v>
      </c>
      <c r="QY65" s="101">
        <f>IF(Calculator!$K63=0,0,IF($QY$4&gt;=$SS65,Calculator!$AJ63,IF('Graph Calc'!$QY$4&lt;'Graph Calc'!$SU65,Calculator!$AJ63,0)))</f>
        <v>0</v>
      </c>
      <c r="QZ65" s="101">
        <f>IF(Calculator!$K63=0,0,IF($QZ$4&gt;=$SS65,Calculator!$AJ63,IF('Graph Calc'!$QZ$4&lt;'Graph Calc'!$SU65,Calculator!$AJ63,0)))</f>
        <v>0</v>
      </c>
      <c r="RA65" s="101">
        <f>IF(Calculator!$K63=0,0,IF($RA$4&gt;=$SS65,Calculator!$AJ63,IF('Graph Calc'!$RA$4&lt;'Graph Calc'!$SU65,Calculator!$AJ63,0)))</f>
        <v>0</v>
      </c>
      <c r="RB65" s="101">
        <f>IF(Calculator!$K63=0,0,IF($RB$4&gt;=$SS65,Calculator!$AJ63,IF('Graph Calc'!$RB$4&lt;'Graph Calc'!$SU65,Calculator!$AJ63,0)))</f>
        <v>0</v>
      </c>
      <c r="RC65" s="101">
        <f>IF(Calculator!$K63=0,0,IF($RC$4&gt;=$SS65,Calculator!$AJ63,IF('Graph Calc'!$RC$4&lt;'Graph Calc'!$SU65,Calculator!$AJ63,0)))</f>
        <v>0</v>
      </c>
      <c r="RD65" s="101">
        <f>IF(Calculator!$K63=0,0,IF($RD$4&gt;=$SS65,Calculator!$AJ63,IF('Graph Calc'!$RD$4&lt;'Graph Calc'!$SU65,Calculator!$AJ63,0)))</f>
        <v>0</v>
      </c>
      <c r="RE65" s="101">
        <f>IF(Calculator!$K63=0,0,IF($RE$4&gt;=$SS65,Calculator!$AJ63,IF('Graph Calc'!$RE$4&lt;'Graph Calc'!$SU65,Calculator!$AJ63,0)))</f>
        <v>0</v>
      </c>
      <c r="RF65" s="101">
        <f>IF(Calculator!$K63=0,0,IF($RF$4&gt;=$SS65,Calculator!$AJ63,IF('Graph Calc'!$RF$4&lt;'Graph Calc'!$SU65,Calculator!$AJ63,0)))</f>
        <v>0</v>
      </c>
      <c r="RG65" s="101">
        <f>IF(Calculator!$K63=0,0,IF($RG$4&gt;=$SS65,Calculator!$AJ63,IF('Graph Calc'!$RG$4&lt;'Graph Calc'!$SU65,Calculator!$AJ63,0)))</f>
        <v>0</v>
      </c>
      <c r="RH65" s="101">
        <f>IF(Calculator!$K63=0,0,IF($RH$4&gt;=$SS65,Calculator!$AJ63,IF('Graph Calc'!$RH$4&lt;'Graph Calc'!$SU65,Calculator!$AJ63,0)))</f>
        <v>0</v>
      </c>
      <c r="RI65" s="101">
        <f>IF(Calculator!$K63=0,0,IF($RI$4&gt;=$SS65,Calculator!$AJ63,IF('Graph Calc'!$RI$4&lt;'Graph Calc'!$SU65,Calculator!$AJ63,0)))</f>
        <v>0</v>
      </c>
      <c r="RJ65" s="101">
        <f>IF(Calculator!$K63=0,0,IF($RJ$4&gt;=$SS65,Calculator!$AJ63,IF('Graph Calc'!$RJ$4&lt;'Graph Calc'!$SU65,Calculator!$AJ63,0)))</f>
        <v>0</v>
      </c>
      <c r="RK65" s="101">
        <f>IF(Calculator!$K63=0,0,IF($RK$4&gt;=$SS65,Calculator!$AJ63,IF('Graph Calc'!$RK$4&lt;'Graph Calc'!$SU65,Calculator!$AJ63,0)))</f>
        <v>0</v>
      </c>
      <c r="RL65" s="101">
        <f>IF(Calculator!$K63=0,0,IF($RL$4&gt;=$SS65,Calculator!$AJ63,IF('Graph Calc'!$RL$4&lt;'Graph Calc'!$SU65,Calculator!$AJ63,0)))</f>
        <v>0</v>
      </c>
      <c r="RM65" s="101">
        <f>IF(Calculator!$K63=0,0,IF($RM$4&gt;=$SS65,Calculator!$AJ63,IF('Graph Calc'!$RM$4&lt;'Graph Calc'!$SU65,Calculator!$AJ63,0)))</f>
        <v>0</v>
      </c>
      <c r="RN65" s="101">
        <f>IF(Calculator!$K63=0,0,IF($RN$4&gt;=$SS65,Calculator!$AJ63,IF('Graph Calc'!$RN$4&lt;'Graph Calc'!$SU65,Calculator!$AJ63,0)))</f>
        <v>0</v>
      </c>
      <c r="RO65" s="101">
        <f>IF(Calculator!$K63=0,0,IF($RO$4&gt;=$SS65,Calculator!$AJ63,IF('Graph Calc'!$RO$4&lt;'Graph Calc'!$SU65,Calculator!$AJ63,0)))</f>
        <v>0</v>
      </c>
      <c r="RP65" s="101">
        <f>IF(Calculator!$K63=0,0,IF($RP$4&gt;=$SS65,Calculator!$AJ63,IF('Graph Calc'!$RP$4&lt;'Graph Calc'!$SU65,Calculator!$AJ63,0)))</f>
        <v>0</v>
      </c>
      <c r="RQ65" s="101">
        <f>IF(Calculator!$K63=0,0,IF($RQ$4&gt;=$SS65,Calculator!$AJ63,IF('Graph Calc'!$RQ$4&lt;'Graph Calc'!$SU65,Calculator!$AJ63,0)))</f>
        <v>0</v>
      </c>
      <c r="RR65" s="101">
        <f>IF(Calculator!$K63=0,0,IF($RR$4&gt;=$SS65,Calculator!$AJ63,IF('Graph Calc'!$RR$4&lt;'Graph Calc'!$SU65,Calculator!$AJ63,0)))</f>
        <v>0</v>
      </c>
      <c r="RS65" s="101">
        <f>IF(Calculator!$K63=0,0,IF($RS$4&gt;=$SS65,Calculator!$AJ63,IF('Graph Calc'!$RS$4&lt;'Graph Calc'!$SU65,Calculator!$AJ63,0)))</f>
        <v>0</v>
      </c>
      <c r="RT65" s="101">
        <f>IF(Calculator!$K63=0,0,IF($RT$4&gt;=$SS65,Calculator!$AJ63,IF('Graph Calc'!$RT$4&lt;'Graph Calc'!$SU65,Calculator!$AJ63,0)))</f>
        <v>0</v>
      </c>
      <c r="RU65" s="101">
        <f>IF(Calculator!$K63=0,0,IF($RU$4&gt;=$SS65,Calculator!$AJ63,IF('Graph Calc'!$RU$4&lt;'Graph Calc'!$SU65,Calculator!$AJ63,0)))</f>
        <v>0</v>
      </c>
      <c r="RV65" s="101">
        <f>IF(Calculator!$K63=0,0,IF($RV$4&gt;=$SS65,Calculator!$AJ63,IF('Graph Calc'!$RV$4&lt;'Graph Calc'!$SU65,Calculator!$AJ63,0)))</f>
        <v>0</v>
      </c>
      <c r="RW65" s="101">
        <f>IF(Calculator!$K63=0,0,IF($RW$4&gt;=$SS65,Calculator!$AJ63,IF('Graph Calc'!$RW$4&lt;'Graph Calc'!$SU65,Calculator!$AJ63,0)))</f>
        <v>0</v>
      </c>
      <c r="RX65" s="101">
        <f>IF(Calculator!$K63=0,0,IF($RX$4&gt;=$SS65,Calculator!$AJ63,IF('Graph Calc'!$RX$4&lt;'Graph Calc'!$SU65,Calculator!$AJ63,0)))</f>
        <v>0</v>
      </c>
      <c r="RY65" s="101">
        <f>IF(Calculator!$K63=0,0,IF($RY$4&gt;=$SS65,Calculator!$AJ63,IF('Graph Calc'!$RY$4&lt;'Graph Calc'!$SU65,Calculator!$AJ63,0)))</f>
        <v>0</v>
      </c>
      <c r="RZ65" s="101">
        <f>IF(Calculator!$K63=0,0,IF($RZ$4&gt;=$SS65,Calculator!$AJ63,IF('Graph Calc'!$RZ$4&lt;'Graph Calc'!$SU65,Calculator!$AJ63,0)))</f>
        <v>0</v>
      </c>
      <c r="SA65" s="101">
        <f>IF(Calculator!$K63=0,0,IF($SA$4&gt;=$SS65,Calculator!$AJ63,IF('Graph Calc'!$SA$4&lt;'Graph Calc'!$SU65,Calculator!$AJ63,0)))</f>
        <v>0</v>
      </c>
      <c r="SB65" s="101">
        <f>IF(Calculator!$K63=0,0,IF($SB$4&gt;=$SS65,Calculator!$AJ63,IF('Graph Calc'!$SB$4&lt;'Graph Calc'!$SU65,Calculator!$AJ63,0)))</f>
        <v>0</v>
      </c>
      <c r="SC65" s="101">
        <f>IF(Calculator!$K63=0,0,IF($SC$4&gt;=$SS65,Calculator!$AJ63,IF('Graph Calc'!$SC$4&lt;'Graph Calc'!$SU65,Calculator!$AJ63,0)))</f>
        <v>0</v>
      </c>
      <c r="SD65" s="101">
        <f>IF(Calculator!$K63=0,0,IF(SD64&gt;=$SS65,Calculator!$AJ63,IF('Graph Calc'!$SD$4&lt;'Graph Calc'!$SU65,Calculator!$AJ63,0)))</f>
        <v>0</v>
      </c>
      <c r="SE65" s="101">
        <f>IF(Calculator!$K63=0,0,IF($SE$4&gt;=$SS65,Calculator!$AJ63,IF('Graph Calc'!$SE$4&lt;'Graph Calc'!$SU65,Calculator!$AJ63,0)))</f>
        <v>0</v>
      </c>
      <c r="SF65" s="101">
        <f>IF(Calculator!$K63=0,0,IF($SF$4&gt;=$SS65,Calculator!$AJ63,IF('Graph Calc'!$SF$4&lt;'Graph Calc'!$SU65,Calculator!$AJ63,0)))</f>
        <v>0</v>
      </c>
      <c r="SG65" s="101">
        <f>IF(Calculator!$K63=0,0,IF($SG$4&gt;=$SS65,Calculator!$AJ63,IF('Graph Calc'!$SG$4&lt;'Graph Calc'!$SU65,Calculator!$AJ63,0)))</f>
        <v>0</v>
      </c>
      <c r="SH65" s="101">
        <f>IF(Calculator!$K63=0,0,IF($SH$4&gt;=$SS65,Calculator!$AJ63,IF('Graph Calc'!$SH$4&lt;'Graph Calc'!$SU65,Calculator!$AJ63,0)))</f>
        <v>0</v>
      </c>
      <c r="SI65" s="101">
        <f>IF(Calculator!$K63=0,0,IF($SI$4&gt;=$SS65,Calculator!$AJ63,IF('Graph Calc'!$SI$4&lt;'Graph Calc'!$SU65,Calculator!$AJ63,0)))</f>
        <v>0</v>
      </c>
      <c r="SJ65" s="101">
        <f>IF(Calculator!$K63=0,0,IF($SJ$4&gt;=$SS65,Calculator!$AJ63,IF('Graph Calc'!$SJ$4&lt;'Graph Calc'!$SU65,Calculator!$AJ63,0)))</f>
        <v>0</v>
      </c>
      <c r="SK65" s="101">
        <f>IF(Calculator!$K63=0,0,IF($SK$4&gt;=$SS65,Calculator!$AJ63,IF('Graph Calc'!$SK$4&lt;'Graph Calc'!$SU65,Calculator!$AJ63,0)))</f>
        <v>0</v>
      </c>
      <c r="SL65" s="101">
        <f>IF(Calculator!$K63=0,0,IF($SL$4&gt;=$SS65,Calculator!$AJ63,IF('Graph Calc'!$SL$4&lt;'Graph Calc'!$SU65,Calculator!$AJ63,0)))</f>
        <v>0</v>
      </c>
      <c r="SM65" s="101">
        <f>IF(Calculator!$K63=0,0,IF($SM$4&gt;=$SS65,Calculator!$AJ63,IF('Graph Calc'!$SM$4&lt;'Graph Calc'!$SU65,Calculator!$AJ63,0)))</f>
        <v>0</v>
      </c>
      <c r="SN65" s="101">
        <f>IF(Calculator!$K63=0,0,IF($SN$4&gt;=$SS65,Calculator!$AJ63,IF('Graph Calc'!$SN$4&lt;'Graph Calc'!$SU65,Calculator!$AJ63,0)))</f>
        <v>0</v>
      </c>
      <c r="SO65" s="101">
        <f>IF(Calculator!$K63=0,0,IF($SO$4&gt;=$SS65,Calculator!$AJ63,IF('Graph Calc'!$SO$4&lt;'Graph Calc'!$SU65,Calculator!$AJ63,0)))</f>
        <v>0</v>
      </c>
      <c r="SP65" s="101">
        <f>IF(Calculator!$K63=0,0,IF($SP$4&gt;=$SS65,Calculator!$AJ63,IF('Graph Calc'!$SP$4&lt;'Graph Calc'!$SU65,Calculator!$AJ63,0)))</f>
        <v>0</v>
      </c>
      <c r="SQ65" s="101">
        <f>IF(Calculator!$K63=0,0,IF($SQ$4&gt;=$SS65,Calculator!$AJ63,IF('Graph Calc'!$SQ$4&lt;'Graph Calc'!$SU65,Calculator!$AJ63,0)))</f>
        <v>0</v>
      </c>
      <c r="SR65" s="101">
        <f>IF(Calculator!$K63=0,0,IF($SR$4&gt;=$SS65,Calculator!$AJ63,IF('Graph Calc'!$SR$4&lt;'Graph Calc'!$SU65,Calculator!$AJ63,0)))</f>
        <v>0</v>
      </c>
      <c r="SS65">
        <f>Calculator!N63</f>
        <v>0</v>
      </c>
      <c r="ST65">
        <f>SS65+Calculator!K63</f>
        <v>0</v>
      </c>
      <c r="SU65">
        <f t="shared" si="785"/>
        <v>0</v>
      </c>
      <c r="SZ65" s="101">
        <f>IF(Calculator!$K63=0,0,IF($OZ$4&gt;=$SS65,Calculator!$AJ63,IF('Graph Calc'!$OZ$4&lt;'Graph Calc'!$SU65,Calculator!$AJ63,0)))</f>
        <v>0</v>
      </c>
      <c r="TA65" s="101">
        <f>IF(Calculator!$K63=0,0,IF($PA$4&gt;=$SS65,Calculator!$AJ63,IF('Graph Calc'!$PA$4&lt;'Graph Calc'!$SU65,Calculator!$AJ63,0)))</f>
        <v>0</v>
      </c>
      <c r="TB65" s="101">
        <f>IF(Calculator!$K63=0,0,IF($PB$4&gt;=$SS65,Calculator!$AJ63,IF('Graph Calc'!$PB$4&lt;'Graph Calc'!$SU65,Calculator!$AJ63,0)))</f>
        <v>0</v>
      </c>
      <c r="TC65" s="101">
        <f>IF(Calculator!$K63=0,0,IF($PC$4&gt;=$SS65,Calculator!$AJ63,IF('Graph Calc'!$PC$4&lt;'Graph Calc'!$SU65,Calculator!$AJ63,0)))</f>
        <v>0</v>
      </c>
      <c r="TD65" s="101">
        <f>IF(Calculator!$K63=0,0,IF($PD$4&gt;=$SS65,Calculator!$AJ63,IF('Graph Calc'!$PD$4&lt;'Graph Calc'!$SU65,Calculator!$AJ63,0)))</f>
        <v>0</v>
      </c>
      <c r="TE65" s="101">
        <f>IF(Calculator!$K63=0,0,IF($PE$4&gt;=$SS65,Calculator!$AJ63,IF('Graph Calc'!$PE$4&lt;'Graph Calc'!$SU65,Calculator!$AJ63,0)))</f>
        <v>0</v>
      </c>
      <c r="TF65" s="101">
        <f>IF(Calculator!$K63=0,0,IF($PF$4&gt;=$SS65,Calculator!$AJ63,IF('Graph Calc'!$PF$4&lt;'Graph Calc'!$SU65,Calculator!$AJ63,0)))</f>
        <v>0</v>
      </c>
      <c r="TG65" s="101">
        <f>IF(Calculator!$K63=0,0,IF($PG$4&gt;=$SS65,Calculator!$AJ63,IF('Graph Calc'!$PG$4&lt;'Graph Calc'!$SU65,Calculator!$AJ63,0)))</f>
        <v>0</v>
      </c>
      <c r="TH65" s="101">
        <f>IF(Calculator!$K63=0,0,IF($PH$4&gt;=$SS65,Calculator!$AJ63,IF('Graph Calc'!TH$4&lt;'Graph Calc'!$SU65,Calculator!$AJ63,0)))</f>
        <v>0</v>
      </c>
      <c r="TI65" s="101">
        <f>IF(Calculator!$K63=0,0,IF($PI$4&gt;=$SS65,Calculator!$AJ63,IF('Graph Calc'!$PI$4&lt;'Graph Calc'!$SU65,Calculator!$AJ63,0)))</f>
        <v>0</v>
      </c>
      <c r="TJ65" s="101">
        <f>IF(Calculator!$K63=0,0,IF($PJ$4&gt;=$SS65,Calculator!$AJ63,IF('Graph Calc'!$PJ$4&lt;'Graph Calc'!$SU65,Calculator!$AJ63,0)))</f>
        <v>0</v>
      </c>
      <c r="TK65" s="101">
        <f>IF(Calculator!$K63=0,0,IF($PK$4&gt;=$SS65,Calculator!$AJ63,IF('Graph Calc'!$PK$4&lt;'Graph Calc'!$SU65,Calculator!$AJ63,0)))</f>
        <v>0</v>
      </c>
      <c r="TL65" s="101">
        <f>IF(Calculator!$K63=0,0,IF($PL$4&gt;=$SS65,Calculator!$AJ63,IF('Graph Calc'!$PL$4&lt;'Graph Calc'!$SU65,Calculator!$AJ63,0)))</f>
        <v>0</v>
      </c>
      <c r="TM65" s="101">
        <f>IF(Calculator!$K63=0,0,IF($PM$4&gt;=$SS65,Calculator!$AJ63,IF('Graph Calc'!$PM$4&lt;'Graph Calc'!$SU65,Calculator!$AJ63,0)))</f>
        <v>0</v>
      </c>
      <c r="TN65" s="101">
        <f>IF(Calculator!$K63=0,0,IF($PN$4&gt;=$SS65,Calculator!$AJ63,IF('Graph Calc'!$PN$4&lt;'Graph Calc'!$SU65,Calculator!$AJ63,0)))</f>
        <v>0</v>
      </c>
      <c r="TO65" s="101">
        <f>IF(Calculator!$K63=0,0,IF($PO$4&gt;=$SS65,Calculator!$AJ63,IF('Graph Calc'!$PO$4&lt;'Graph Calc'!$SU65,Calculator!$AJ63,0)))</f>
        <v>0</v>
      </c>
      <c r="TP65" s="101">
        <f>IF(Calculator!$K63=0,0,IF($PP$4&gt;=$SS65,Calculator!$AJ63,IF('Graph Calc'!$PP$4&lt;'Graph Calc'!$SU65,Calculator!$AJ63,0)))</f>
        <v>0</v>
      </c>
      <c r="TQ65" s="101">
        <f>IF(Calculator!$K63=0,0,IF($PQ$4&gt;=$SS65,Calculator!$AJ63,IF('Graph Calc'!$PQ$4&lt;'Graph Calc'!$SU65,Calculator!$AJ63,0)))</f>
        <v>0</v>
      </c>
      <c r="TR65" s="101">
        <f>IF(Calculator!$K63=0,0,IF($PR$4&gt;=$SS65,Calculator!$AJ63,IF('Graph Calc'!$PR$4&lt;'Graph Calc'!$SU65,Calculator!$AJ63,0)))</f>
        <v>0</v>
      </c>
      <c r="TS65" s="101">
        <f>IF(Calculator!$K63=0,0,IF($PS$4&gt;=$SS65,Calculator!$AJ63,IF('Graph Calc'!$PS$4&lt;'Graph Calc'!$SU65,Calculator!$AJ63,0)))</f>
        <v>0</v>
      </c>
      <c r="TT65" s="101">
        <f>IF(Calculator!$K63=0,0,IF($PT$4&gt;=$SS65,Calculator!$AJ63,IF('Graph Calc'!$PT$4&lt;'Graph Calc'!$SU65,Calculator!$AJ63,0)))</f>
        <v>0</v>
      </c>
      <c r="TU65" s="101">
        <f>IF(Calculator!$K63=0,0,IF($PU$4&gt;=$SS65,Calculator!$AJ63,IF('Graph Calc'!$PU$4&lt;'Graph Calc'!$SU65,Calculator!$AJ63,0)))</f>
        <v>0</v>
      </c>
      <c r="TV65" s="101">
        <f>IF(Calculator!$K63=0,0,IF($PV$4&gt;=$SS65,Calculator!$AJ63,IF('Graph Calc'!$PV$4&lt;'Graph Calc'!$SU65,Calculator!$AJ63,0)))</f>
        <v>0</v>
      </c>
      <c r="TW65" s="101">
        <f>IF(Calculator!$K63=0,0,IF($PW$4&gt;=$SS65,Calculator!$AJ63,IF('Graph Calc'!$PW$4&lt;'Graph Calc'!$SU65,Calculator!$AJ63,0)))</f>
        <v>0</v>
      </c>
      <c r="TX65" s="101">
        <f>IF(Calculator!$K63=0,0,IF($PX$4&gt;=$SS65,Calculator!$AJ63,IF('Graph Calc'!$PX$4&lt;'Graph Calc'!$SU65,Calculator!$AJ63,0)))</f>
        <v>0</v>
      </c>
      <c r="TY65" s="101">
        <f>IF(Calculator!$K63=0,0,IF($PY$4&gt;=$SS65,Calculator!$AJ63,IF('Graph Calc'!$PY$4&lt;'Graph Calc'!$SU65,Calculator!$AJ63,0)))</f>
        <v>0</v>
      </c>
      <c r="TZ65" s="101">
        <f>IF(Calculator!$K63=0,0,IF($PZ$4&gt;=$SS65,Calculator!$AJ63,IF('Graph Calc'!$PZ$4&lt;'Graph Calc'!$SU65,Calculator!$AJ63,0)))</f>
        <v>0</v>
      </c>
      <c r="UA65" s="101">
        <f>IF(Calculator!$K63=0,0,IF($QA$4&gt;=$SS65,Calculator!$AJ63,IF('Graph Calc'!$QA$4&lt;'Graph Calc'!$SU65,Calculator!$AJ63,0)))</f>
        <v>0</v>
      </c>
      <c r="UB65" s="101">
        <f>IF(Calculator!$K63=0,0,IF($QB$4&gt;=$SS65,Calculator!$AJ63,IF('Graph Calc'!$QB$4&lt;'Graph Calc'!$SU65,Calculator!$AJ63,0)))</f>
        <v>0</v>
      </c>
      <c r="UC65" s="101">
        <f>IF(Calculator!$K63=0,0,IF($QC$4&gt;=$SS65,Calculator!$AJ63,IF('Graph Calc'!$QC$4&lt;'Graph Calc'!$SU65,Calculator!$AJ63,0)))</f>
        <v>0</v>
      </c>
      <c r="UD65" s="101">
        <f>IF(Calculator!$K63=0,0,IF($QD$4&gt;=$SS65,Calculator!$AJ63,IF('Graph Calc'!$QD$4&lt;'Graph Calc'!$SU65,Calculator!$AJ63,0)))</f>
        <v>0</v>
      </c>
      <c r="UE65" s="101">
        <f>IF(Calculator!$K63=0,0,IF($QE$4&gt;=$SS65,Calculator!$AJ63,IF('Graph Calc'!$QE$4&lt;'Graph Calc'!$SU65,Calculator!$AJ63,0)))</f>
        <v>0</v>
      </c>
      <c r="UF65" s="101">
        <f>IF(Calculator!$K63=0,0,IF($QF$4&gt;=$SS65,Calculator!$AJ63,IF('Graph Calc'!$QF$4&lt;'Graph Calc'!$SU65,Calculator!$AJ63,0)))</f>
        <v>0</v>
      </c>
      <c r="UG65" s="101">
        <f>IF(Calculator!$K63=0,0,IF($QG$4&gt;=$SS65,Calculator!$AJ63,IF('Graph Calc'!$QG$4&lt;'Graph Calc'!$SU65,Calculator!$AJ63,0)))</f>
        <v>0</v>
      </c>
      <c r="UH65" s="101">
        <f>IF(Calculator!$K63=0,0,IF($QH$4&gt;=$SS65,Calculator!$AJ63,IF('Graph Calc'!$QH$4&lt;'Graph Calc'!$SU65,Calculator!$AJ63,0)))</f>
        <v>0</v>
      </c>
      <c r="UI65" s="101">
        <f>IF(Calculator!$K63=0,0,IF($QI$4&gt;=$SS65,Calculator!$AJ63,IF('Graph Calc'!$QI$4&lt;'Graph Calc'!$SU65,Calculator!$AJ63,0)))</f>
        <v>0</v>
      </c>
      <c r="UJ65" s="101">
        <f>IF(Calculator!$K63=0,0,IF($QJ$4&gt;=$SS65,Calculator!$AJ63,IF('Graph Calc'!$QJ$4&lt;'Graph Calc'!$SU65,Calculator!$AJ63,0)))</f>
        <v>0</v>
      </c>
      <c r="UK65" s="101">
        <f>IF(Calculator!$K63=0,0,IF($QK$4&gt;=$SS65,Calculator!$AJ63,IF('Graph Calc'!$QK$4&lt;'Graph Calc'!$SU65,Calculator!$AJ63,0)))</f>
        <v>0</v>
      </c>
      <c r="UL65" s="101">
        <f>IF(Calculator!$K63=0,0,IF($QL$4&gt;=$SS65,Calculator!$AJ63,IF('Graph Calc'!$QL$4&lt;'Graph Calc'!$SU65,Calculator!$AJ63,0)))</f>
        <v>0</v>
      </c>
      <c r="UM65" s="101">
        <f>IF(Calculator!$K63=0,0,IF($QM$4&gt;=$SS65,Calculator!$AJ63,IF('Graph Calc'!$QM$4&lt;'Graph Calc'!$SU65,Calculator!$AJ63,0)))</f>
        <v>0</v>
      </c>
      <c r="UN65" s="101">
        <f>IF(Calculator!$K63=0,0,IF($QN$4&gt;=$SS65,Calculator!$AJ63,IF('Graph Calc'!$QN$4&lt;'Graph Calc'!$SU65,Calculator!$AJ63,0)))</f>
        <v>0</v>
      </c>
      <c r="UO65" s="101">
        <f>IF(Calculator!$K63=0,0,IF($QO$4&gt;=$SS65,Calculator!$AJ63,IF('Graph Calc'!$QO$4&lt;'Graph Calc'!$SU65,Calculator!$AJ63,0)))</f>
        <v>0</v>
      </c>
      <c r="UP65" s="101">
        <f>IF(Calculator!$K63=0,0,IF($QP$4&gt;=$SS65,Calculator!$AJ63,IF('Graph Calc'!$QP$4&lt;'Graph Calc'!$SU65,Calculator!$AJ63,0)))</f>
        <v>0</v>
      </c>
      <c r="UQ65" s="101">
        <f>IF(Calculator!$K63=0,0,IF($QQ$4&gt;=$SS65,Calculator!$AJ63,IF('Graph Calc'!$QQ$4&lt;'Graph Calc'!$SU65,Calculator!$AJ63,0)))</f>
        <v>0</v>
      </c>
      <c r="UR65" s="101">
        <f>IF(Calculator!$K63=0,0,IF($QR$4&gt;=$SS65,Calculator!$AJ63,IF('Graph Calc'!$QR$4&lt;'Graph Calc'!$SU65,Calculator!$AJ63,0)))</f>
        <v>0</v>
      </c>
      <c r="US65" s="101">
        <f>IF(Calculator!$K63=0,0,IF($QS$4&gt;=$SS65,Calculator!$AJ63,IF('Graph Calc'!$QS$4&lt;'Graph Calc'!$SU65,Calculator!$AJ63,0)))</f>
        <v>0</v>
      </c>
      <c r="UT65" s="101">
        <f>IF(Calculator!$K63=0,0,IF($QT$4&gt;=$SS65,Calculator!$AJ63,IF('Graph Calc'!$QT$4&lt;'Graph Calc'!$SU65,Calculator!$AJ63,0)))</f>
        <v>0</v>
      </c>
      <c r="UU65" s="101">
        <f>IF(Calculator!$K63=0,0,IF($QU$4&gt;=$SS65,Calculator!$AJ63,IF('Graph Calc'!$QU$4&lt;'Graph Calc'!$SU65,Calculator!$AJ63,0)))</f>
        <v>0</v>
      </c>
      <c r="UV65" s="101">
        <f>IF(Calculator!$K63=0,0,IF($QV$4&gt;=$SS65,Calculator!$AJ63,IF('Graph Calc'!$QV$4&lt;'Graph Calc'!$SU65,Calculator!$AJ63,0)))</f>
        <v>0</v>
      </c>
      <c r="UW65" s="101">
        <f>IF(Calculator!$K63=0,0,IF($QW$4&gt;=$SS65,Calculator!$AJ63,IF('Graph Calc'!$QW$4&lt;'Graph Calc'!$SU65,Calculator!$AJ63,0)))</f>
        <v>0</v>
      </c>
      <c r="UX65" s="101">
        <f>IF(Calculator!$K63=0,0,IF($QX$4&gt;=$SS65,Calculator!$AJ63,IF('Graph Calc'!$QX$4&lt;'Graph Calc'!$SU65,Calculator!$AJ63,0)))</f>
        <v>0</v>
      </c>
      <c r="UY65" s="101">
        <f>IF(Calculator!$K63=0,0,IF($QY$4&gt;=$SS65,Calculator!$AJ63,IF('Graph Calc'!$QY$4&lt;'Graph Calc'!$SU65,Calculator!$AJ63,0)))</f>
        <v>0</v>
      </c>
      <c r="UZ65" s="101">
        <f>IF(Calculator!$K63=0,0,IF($QZ$4&gt;=$SS65,Calculator!$AJ63,IF('Graph Calc'!$QZ$4&lt;'Graph Calc'!$SU65,Calculator!$AJ63,0)))</f>
        <v>0</v>
      </c>
      <c r="VA65" s="101">
        <f>IF(Calculator!$K63=0,0,IF($RA$4&gt;=$SS65,Calculator!$AJ63,IF('Graph Calc'!$RA$4&lt;'Graph Calc'!$SU65,Calculator!$AJ63,0)))</f>
        <v>0</v>
      </c>
      <c r="VB65" s="101">
        <f>IF(Calculator!$K63=0,0,IF($RB$4&gt;=$SS65,Calculator!$AJ63,IF('Graph Calc'!$RB$4&lt;'Graph Calc'!$SU65,Calculator!$AJ63,0)))</f>
        <v>0</v>
      </c>
      <c r="VC65" s="101">
        <f>IF(Calculator!$K63=0,0,IF($RC$4&gt;=$SS65,Calculator!$AJ63,IF('Graph Calc'!$RC$4&lt;'Graph Calc'!$SU65,Calculator!$AJ63,0)))</f>
        <v>0</v>
      </c>
      <c r="VD65" s="101">
        <f>IF(Calculator!$K63=0,0,IF($RD$4&gt;=$SS65,Calculator!$AJ63,IF('Graph Calc'!$RD$4&lt;'Graph Calc'!$SU65,Calculator!$AJ63,0)))</f>
        <v>0</v>
      </c>
      <c r="VE65" s="101">
        <f>IF(Calculator!$K63=0,0,IF($RE$4&gt;=$SS65,Calculator!$AJ63,IF('Graph Calc'!$RE$4&lt;'Graph Calc'!$SU65,Calculator!$AJ63,0)))</f>
        <v>0</v>
      </c>
      <c r="VF65" s="101">
        <f>IF(Calculator!$K63=0,0,IF($RF$4&gt;=$SS65,Calculator!$AJ63,IF('Graph Calc'!$RF$4&lt;'Graph Calc'!$SU65,Calculator!$AJ63,0)))</f>
        <v>0</v>
      </c>
      <c r="VG65" s="101">
        <f>IF(Calculator!$K63=0,0,IF($RG$4&gt;=$SS65,Calculator!$AJ63,IF('Graph Calc'!$RG$4&lt;'Graph Calc'!$SU65,Calculator!$AJ63,0)))</f>
        <v>0</v>
      </c>
      <c r="VH65" s="101">
        <f>IF(Calculator!$K63=0,0,IF($RH$4&gt;=$SS65,Calculator!$AJ63,IF('Graph Calc'!$RH$4&lt;'Graph Calc'!$SU65,Calculator!$AJ63,0)))</f>
        <v>0</v>
      </c>
      <c r="VI65" s="101">
        <f>IF(Calculator!$K63=0,0,IF($RI$4&gt;=$SS65,Calculator!$AJ63,IF('Graph Calc'!$RI$4&lt;'Graph Calc'!$SU65,Calculator!$AJ63,0)))</f>
        <v>0</v>
      </c>
      <c r="VJ65" s="101">
        <f>IF(Calculator!$K63=0,0,IF($RJ$4&gt;=$SS65,Calculator!$AJ63,IF('Graph Calc'!$RJ$4&lt;'Graph Calc'!$SU65,Calculator!$AJ63,0)))</f>
        <v>0</v>
      </c>
      <c r="VK65" s="101">
        <f>IF(Calculator!$K63=0,0,IF($RK$4&gt;=$SS65,Calculator!$AJ63,IF('Graph Calc'!$RK$4&lt;'Graph Calc'!$SU65,Calculator!$AJ63,0)))</f>
        <v>0</v>
      </c>
      <c r="VL65" s="101">
        <f>IF(Calculator!$K63=0,0,IF($RL$4&gt;=$SS65,Calculator!$AJ63,IF('Graph Calc'!$RL$4&lt;'Graph Calc'!$SU65,Calculator!$AJ63,0)))</f>
        <v>0</v>
      </c>
      <c r="VM65" s="101">
        <f>IF(Calculator!$K63=0,0,IF($RM$4&gt;=$SS65,Calculator!$AJ63,IF('Graph Calc'!$RM$4&lt;'Graph Calc'!$SU65,Calculator!$AJ63,0)))</f>
        <v>0</v>
      </c>
      <c r="VN65" s="101">
        <f>IF(Calculator!$K63=0,0,IF($RN$4&gt;=$SS65,Calculator!$AJ63,IF('Graph Calc'!$RN$4&lt;'Graph Calc'!$SU65,Calculator!$AJ63,0)))</f>
        <v>0</v>
      </c>
      <c r="VO65" s="101">
        <f>IF(Calculator!$K63=0,0,IF($RO$4&gt;=$SS65,Calculator!$AJ63,IF('Graph Calc'!$RO$4&lt;'Graph Calc'!$SU65,Calculator!$AJ63,0)))</f>
        <v>0</v>
      </c>
      <c r="VP65" s="101">
        <f>IF(Calculator!$K63=0,0,IF($RP$4&gt;=$SS65,Calculator!$AJ63,IF('Graph Calc'!$RP$4&lt;'Graph Calc'!$SU65,Calculator!$AJ63,0)))</f>
        <v>0</v>
      </c>
      <c r="VQ65" s="101">
        <f>IF(Calculator!$K63=0,0,IF($RQ$4&gt;=$SS65,Calculator!$AJ63,IF('Graph Calc'!$RQ$4&lt;'Graph Calc'!$SU65,Calculator!$AJ63,0)))</f>
        <v>0</v>
      </c>
      <c r="VR65" s="101">
        <f>IF(Calculator!$K63=0,0,IF($RR$4&gt;=$SS65,Calculator!$AJ63,IF('Graph Calc'!$RR$4&lt;'Graph Calc'!$SU65,Calculator!$AJ63,0)))</f>
        <v>0</v>
      </c>
      <c r="VS65" s="101">
        <f>IF(Calculator!$K63=0,0,IF($RS$4&gt;=$SS65,Calculator!$AJ63,IF('Graph Calc'!$RS$4&lt;'Graph Calc'!$SU65,Calculator!$AJ63,0)))</f>
        <v>0</v>
      </c>
      <c r="VT65" s="101">
        <f>IF(Calculator!$K63=0,0,IF($RT$4&gt;=$SS65,Calculator!$AJ63,IF('Graph Calc'!$RT$4&lt;'Graph Calc'!$SU65,Calculator!$AJ63,0)))</f>
        <v>0</v>
      </c>
      <c r="VU65" s="101">
        <f>IF(Calculator!$K63=0,0,IF($RU$4&gt;=$SS65,Calculator!$AJ63,IF('Graph Calc'!$RU$4&lt;'Graph Calc'!$SU65,Calculator!$AJ63,0)))</f>
        <v>0</v>
      </c>
      <c r="VV65" s="101">
        <f>IF(Calculator!$K63=0,0,IF($RV$4&gt;=$SS65,Calculator!$AJ63,IF('Graph Calc'!$RV$4&lt;'Graph Calc'!$SU65,Calculator!$AJ63,0)))</f>
        <v>0</v>
      </c>
      <c r="VW65" s="101">
        <f>IF(Calculator!$K63=0,0,IF($RW$4&gt;=$SS65,Calculator!$AJ63,IF('Graph Calc'!$RW$4&lt;'Graph Calc'!$SU65,Calculator!$AJ63,0)))</f>
        <v>0</v>
      </c>
      <c r="VX65" s="101">
        <f>IF(Calculator!$K63=0,0,IF($RX$4&gt;=$SS65,Calculator!$AJ63,IF('Graph Calc'!$RX$4&lt;'Graph Calc'!$SU65,Calculator!$AJ63,0)))</f>
        <v>0</v>
      </c>
      <c r="VY65" s="101">
        <f>IF(Calculator!$K63=0,0,IF($RY$4&gt;=$SS65,Calculator!$AJ63,IF('Graph Calc'!$RY$4&lt;'Graph Calc'!$SU65,Calculator!$AJ63,0)))</f>
        <v>0</v>
      </c>
      <c r="VZ65" s="101">
        <f>IF(Calculator!$K63=0,0,IF($RZ$4&gt;=$SS65,Calculator!$AJ63,IF('Graph Calc'!$RZ$4&lt;'Graph Calc'!$SU65,Calculator!$AJ63,0)))</f>
        <v>0</v>
      </c>
      <c r="WA65" s="101">
        <f>IF(Calculator!$K63=0,0,IF($SA$4&gt;=$SS65,Calculator!$AJ63,IF('Graph Calc'!$SA$4&lt;'Graph Calc'!$SU65,Calculator!$AJ63,0)))</f>
        <v>0</v>
      </c>
      <c r="WB65" s="101">
        <f>IF(Calculator!$K63=0,0,IF($SB$4&gt;=$SS65,Calculator!$AJ63,IF('Graph Calc'!$SB$4&lt;'Graph Calc'!$SU65,Calculator!$AJ63,0)))</f>
        <v>0</v>
      </c>
      <c r="WC65" s="101">
        <f>IF(Calculator!$K63=0,0,IF($SC$4&gt;=$SS65,Calculator!$AJ63,IF('Graph Calc'!$SC$4&lt;'Graph Calc'!$SU65,Calculator!$AJ63,0)))</f>
        <v>0</v>
      </c>
      <c r="WD65" s="101">
        <f>IF(Calculator!$K63=0,0,IF(WD64&gt;=$SS65,Calculator!$AJ63,IF('Graph Calc'!$SD$4&lt;'Graph Calc'!$SU65,Calculator!$AJ63,0)))</f>
        <v>0</v>
      </c>
      <c r="WE65" s="101">
        <f>IF(Calculator!$K63=0,0,IF($SE$4&gt;=$SS65,Calculator!$AJ63,IF('Graph Calc'!$SE$4&lt;'Graph Calc'!$SU65,Calculator!$AJ63,0)))</f>
        <v>0</v>
      </c>
      <c r="WF65" s="101">
        <f>IF(Calculator!$K63=0,0,IF($SF$4&gt;=$SS65,Calculator!$AJ63,IF('Graph Calc'!$SF$4&lt;'Graph Calc'!$SU65,Calculator!$AJ63,0)))</f>
        <v>0</v>
      </c>
      <c r="WG65" s="101">
        <f>IF(Calculator!$K63=0,0,IF($SG$4&gt;=$SS65,Calculator!$AJ63,IF('Graph Calc'!$SG$4&lt;'Graph Calc'!$SU65,Calculator!$AJ63,0)))</f>
        <v>0</v>
      </c>
      <c r="WH65" s="101">
        <f>IF(Calculator!$K63=0,0,IF($SH$4&gt;=$SS65,Calculator!$AJ63,IF('Graph Calc'!$SH$4&lt;'Graph Calc'!$SU65,Calculator!$AJ63,0)))</f>
        <v>0</v>
      </c>
      <c r="WI65" s="101">
        <f>IF(Calculator!$K63=0,0,IF($SI$4&gt;=$SS65,Calculator!$AJ63,IF('Graph Calc'!$SI$4&lt;'Graph Calc'!$SU65,Calculator!$AJ63,0)))</f>
        <v>0</v>
      </c>
      <c r="WJ65" s="101">
        <f>IF(Calculator!$K63=0,0,IF($SJ$4&gt;=$SS65,Calculator!$AJ63,IF('Graph Calc'!$SJ$4&lt;'Graph Calc'!$SU65,Calculator!$AJ63,0)))</f>
        <v>0</v>
      </c>
      <c r="WK65" s="101">
        <f>IF(Calculator!$K63=0,0,IF($SK$4&gt;=$SS65,Calculator!$AJ63,IF('Graph Calc'!$SK$4&lt;'Graph Calc'!$SU65,Calculator!$AJ63,0)))</f>
        <v>0</v>
      </c>
      <c r="WL65" s="101">
        <f>IF(Calculator!$K63=0,0,IF($SL$4&gt;=$SS65,Calculator!$AJ63,IF('Graph Calc'!$SL$4&lt;'Graph Calc'!$SU65,Calculator!$AJ63,0)))</f>
        <v>0</v>
      </c>
      <c r="WM65" s="101">
        <f>IF(Calculator!$K63=0,0,IF($SM$4&gt;=$SS65,Calculator!$AJ63,IF('Graph Calc'!$SM$4&lt;'Graph Calc'!$SU65,Calculator!$AJ63,0)))</f>
        <v>0</v>
      </c>
      <c r="WN65" s="101">
        <f>IF(Calculator!$K63=0,0,IF($SN$4&gt;=$SS65,Calculator!$AJ63,IF('Graph Calc'!$SN$4&lt;'Graph Calc'!$SU65,Calculator!$AJ63,0)))</f>
        <v>0</v>
      </c>
      <c r="WO65" s="101">
        <f>IF(Calculator!$K63=0,0,IF($SO$4&gt;=$SS65,Calculator!$AJ63,IF('Graph Calc'!$SO$4&lt;'Graph Calc'!$SU65,Calculator!$AJ63,0)))</f>
        <v>0</v>
      </c>
      <c r="WP65" s="101">
        <f>IF(Calculator!$K63=0,0,IF($SP$4&gt;=$SS65,Calculator!$AJ63,IF('Graph Calc'!$SP$4&lt;'Graph Calc'!$SU65,Calculator!$AJ63,0)))</f>
        <v>0</v>
      </c>
      <c r="WQ65" s="101">
        <f>IF(Calculator!$K63=0,0,IF($SQ$4&gt;=$SS65,Calculator!$AJ63,IF('Graph Calc'!$SQ$4&lt;'Graph Calc'!$SU65,Calculator!$AJ63,0)))</f>
        <v>0</v>
      </c>
      <c r="WR65" s="101">
        <f>IF(Calculator!$K63=0,0,IF($SR$4&gt;=$SS65,Calculator!$AJ63,IF('Graph Calc'!$SR$4&lt;'Graph Calc'!$SU65,Calculator!$AJ63,0)))</f>
        <v>0</v>
      </c>
      <c r="WS65">
        <f>Calculator!DN63</f>
        <v>0</v>
      </c>
      <c r="WT65">
        <f>WS65+Calculator!DK63</f>
        <v>0</v>
      </c>
      <c r="WU65">
        <f t="shared" si="786"/>
        <v>0</v>
      </c>
    </row>
    <row r="66" spans="9:619">
      <c r="I66">
        <f>IF(Calculator!E64=0,IF(Calculator!D64="Auto ",Calculator!B64*1,Calculator!C64*1),IF(Calculator!D64="Auto ",Calculator!B64*Calculator!E64,Calculator!C64*Calculator!E64))</f>
        <v>0</v>
      </c>
      <c r="J66" t="str">
        <f>IF(Calculator!$I64="YES",0,IF(Calculator!$J64="YES",0,Calculator!G64))</f>
        <v>All Day</v>
      </c>
      <c r="K66" t="str">
        <f>IF(Calculator!$I64="YES",0,IF(Calculator!$J64="YES",0,Calculator!H64))</f>
        <v>All Day</v>
      </c>
      <c r="L66">
        <f>Calculator!T64</f>
        <v>0</v>
      </c>
      <c r="M66">
        <f>Calculator!U64</f>
        <v>0</v>
      </c>
      <c r="N66">
        <f>Calculator!V64</f>
        <v>0</v>
      </c>
      <c r="O66">
        <f>Calculator!W64</f>
        <v>0</v>
      </c>
      <c r="P66">
        <f>Calculator!X64</f>
        <v>0</v>
      </c>
      <c r="Q66">
        <f>Calculator!Y64</f>
        <v>0</v>
      </c>
      <c r="R66">
        <f>Calculator!Z64</f>
        <v>0</v>
      </c>
      <c r="S66">
        <f>Calculator!AA64</f>
        <v>0</v>
      </c>
      <c r="T66" s="101">
        <f>IF(Calculator!$I64="YES",IF($M66&gt;=T$4,IF($L66&lt;=T$4,$I66,0),IF($O66&gt;=T$4,IF($N66&lt;=T$4,$I66,0),IF($Q66&gt;=T$4,IF($P66&lt;=T$4,$I66,0),IF($S66&gt;=T$4,IF($R66&lt;=T$4,$I66,0),IF($M66&gt;=T$4,IF($L66&lt;=T$4,$I66,0),IF($O66&gt;=T$4,IF($N66&lt;=T$4,$I66,0),IF($Q66&gt;=T$4,IF($P66&lt;=T$4,$I66,0),IF($S66&gt;=T$4,IF($R66&lt;=T$4,$I66,0),0)))))))),IF($J66="All Day",$I66,IF($K66="All Day",$I66,IF($K66&lt;=T$4,0,IF($J66&lt;=T$4,$I66,0)))))</f>
        <v>0</v>
      </c>
      <c r="U66" s="101">
        <f>IF(Calculator!$I64="YES",IF($M66&gt;=U$4,IF($L66&lt;=U$4,$I66,0),IF($O66&gt;=U$4,IF($N66&lt;=U$4,$I66,0),IF($Q66&gt;=U$4,IF($P66&lt;=U$4,$I66,0),IF($S66&gt;=U$4,IF($R66&lt;=U$4,$I66,0),IF($M66&gt;=U$4,IF($L66&lt;=U$4,$I66,0),IF($O66&gt;=U$4,IF($N66&lt;=U$4,$I66,0),IF($Q66&gt;=U$4,IF($P66&lt;=U$4,$I66,0),IF($S66&gt;=U$4,IF($R66&lt;=U$4,$I66,0),0)))))))),IF($J66="All Day",$I66,IF($K66="All Day",$I66,IF($K66&lt;=U$4,0,IF($J66&lt;=U$4,$I66,0)))))</f>
        <v>0</v>
      </c>
      <c r="V66" s="101">
        <f>IF(Calculator!$I64="YES",IF($M66&gt;=V$4,IF($L66&lt;=V$4,$I66,0),IF($O66&gt;=V$4,IF($N66&lt;=V$4,$I66,0),IF($Q66&gt;=V$4,IF($P66&lt;=V$4,$I66,0),IF($S66&gt;=V$4,IF($R66&lt;=V$4,$I66,0),IF($M66&gt;=V$4,IF($L66&lt;=V$4,$I66,0),IF($O66&gt;=V$4,IF($N66&lt;=V$4,$I66,0),IF($Q66&gt;=V$4,IF($P66&lt;=V$4,$I66,0),IF($S66&gt;=V$4,IF($R66&lt;=V$4,$I66,0),0)))))))),IF($J66="All Day",$I66,IF($K66="All Day",$I66,IF($K66&lt;=V$4,0,IF($J66&lt;=V$4,$I66,0)))))</f>
        <v>0</v>
      </c>
      <c r="W66" s="101">
        <f>IF(Calculator!$I64="YES",IF($M66&gt;=W$4,IF($L66&lt;=W$4,$I66,0),IF($O66&gt;=W$4,IF($N66&lt;=W$4,$I66,0),IF($Q66&gt;=W$4,IF($P66&lt;=W$4,$I66,0),IF($S66&gt;=W$4,IF($R66&lt;=W$4,$I66,0),IF($M66&gt;=W$4,IF($L66&lt;=W$4,$I66,0),IF($O66&gt;=W$4,IF($N66&lt;=W$4,$I66,0),IF($Q66&gt;=W$4,IF($P66&lt;=W$4,$I66,0),IF($S66&gt;=W$4,IF($R66&lt;=W$4,$I66,0),0)))))))),IF($J66="All Day",$I66,IF($K66="All Day",$I66,IF($K66&lt;=W$4,0,IF($J66&lt;=W$4,$I66,0)))))</f>
        <v>0</v>
      </c>
      <c r="X66" s="101">
        <f>IF(Calculator!$I64="YES",IF($M66&gt;=X$4,IF($L66&lt;=X$4,$I66,0),IF($O66&gt;=X$4,IF($N66&lt;=X$4,$I66,0),IF($Q66&gt;=X$4,IF($P66&lt;=X$4,$I66,0),IF($S66&gt;=X$4,IF($R66&lt;=X$4,$I66,0),IF($M66&gt;=X$4,IF($L66&lt;=X$4,$I66,0),IF($O66&gt;=X$4,IF($N66&lt;=X$4,$I66,0),IF($Q66&gt;=X$4,IF($P66&lt;=X$4,$I66,0),IF($S66&gt;=X$4,IF($R66&lt;=X$4,$I66,0),0)))))))),IF($J66="All Day",$I66,IF($K66="All Day",$I66,IF($K66&lt;=X$4,0,IF($J66&lt;=X$4,$I66,0)))))</f>
        <v>0</v>
      </c>
      <c r="Y66" s="101">
        <f>IF(Calculator!$I64="YES",IF($M66&gt;=Y$4,IF($L66&lt;=Y$4,$I66,0),IF($O66&gt;=Y$4,IF($N66&lt;=Y$4,$I66,0),IF($Q66&gt;=Y$4,IF($P66&lt;=Y$4,$I66,0),IF($S66&gt;=Y$4,IF($R66&lt;=Y$4,$I66,0),IF($M66&gt;=Y$4,IF($L66&lt;=Y$4,$I66,0),IF($O66&gt;=Y$4,IF($N66&lt;=Y$4,$I66,0),IF($Q66&gt;=Y$4,IF($P66&lt;=Y$4,$I66,0),IF($S66&gt;=Y$4,IF($R66&lt;=Y$4,$I66,0),0)))))))),IF($J66="All Day",$I66,IF($K66="All Day",$I66,IF($K66&lt;=Y$4,0,IF($J66&lt;=Y$4,$I66,0)))))</f>
        <v>0</v>
      </c>
      <c r="Z66" s="101">
        <f>IF(Calculator!$I64="YES",IF($M66&gt;=Z$4,IF($L66&lt;=Z$4,$I66,0),IF($O66&gt;=Z$4,IF($N66&lt;=Z$4,$I66,0),IF($Q66&gt;=Z$4,IF($P66&lt;=Z$4,$I66,0),IF($S66&gt;=Z$4,IF($R66&lt;=Z$4,$I66,0),IF($M66&gt;=Z$4,IF($L66&lt;=Z$4,$I66,0),IF($O66&gt;=Z$4,IF($N66&lt;=Z$4,$I66,0),IF($Q66&gt;=Z$4,IF($P66&lt;=Z$4,$I66,0),IF($S66&gt;=Z$4,IF($R66&lt;=Z$4,$I66,0),0)))))))),IF($J66="All Day",$I66,IF($K66="All Day",$I66,IF($K66&lt;=Z$4,0,IF($J66&lt;=Z$4,$I66,0)))))</f>
        <v>0</v>
      </c>
      <c r="AA66" s="101">
        <f>IF(Calculator!$I64="YES",IF($M66&gt;=AA$4,IF($L66&lt;=AA$4,$I66,0),IF($O66&gt;=AA$4,IF($N66&lt;=AA$4,$I66,0),IF($Q66&gt;=AA$4,IF($P66&lt;=AA$4,$I66,0),IF($S66&gt;=AA$4,IF($R66&lt;=AA$4,$I66,0),IF($M66&gt;=AA$4,IF($L66&lt;=AA$4,$I66,0),IF($O66&gt;=AA$4,IF($N66&lt;=AA$4,$I66,0),IF($Q66&gt;=AA$4,IF($P66&lt;=AA$4,$I66,0),IF($S66&gt;=AA$4,IF($R66&lt;=AA$4,$I66,0),0)))))))),IF($J66="All Day",$I66,IF($K66="All Day",$I66,IF($K66&lt;=AA$4,0,IF($J66&lt;=AA$4,$I66,0)))))</f>
        <v>0</v>
      </c>
      <c r="AB66" s="101">
        <f>IF(Calculator!$I64="YES",IF($M66&gt;=AB$4,IF($L66&lt;=AB$4,$I66,0),IF($O66&gt;=AB$4,IF($N66&lt;=AB$4,$I66,0),IF($Q66&gt;=AB$4,IF($P66&lt;=AB$4,$I66,0),IF($S66&gt;=AB$4,IF($R66&lt;=AB$4,$I66,0),IF($M66&gt;=AB$4,IF($L66&lt;=AB$4,$I66,0),IF($O66&gt;=AB$4,IF($N66&lt;=AB$4,$I66,0),IF($Q66&gt;=AB$4,IF($P66&lt;=AB$4,$I66,0),IF($S66&gt;=AB$4,IF($R66&lt;=AB$4,$I66,0),0)))))))),IF($J66="All Day",$I66,IF($K66="All Day",$I66,IF($K66&lt;=AB$4,0,IF($J66&lt;=AB$4,$I66,0)))))</f>
        <v>0</v>
      </c>
      <c r="AC66" s="101">
        <f>IF(Calculator!$I64="YES",IF($M66&gt;=AC$4,IF($L66&lt;=AC$4,$I66,0),IF($O66&gt;=AC$4,IF($N66&lt;=AC$4,$I66,0),IF($Q66&gt;=AC$4,IF($P66&lt;=AC$4,$I66,0),IF($S66&gt;=AC$4,IF($R66&lt;=AC$4,$I66,0),IF($M66&gt;=AC$4,IF($L66&lt;=AC$4,$I66,0),IF($O66&gt;=AC$4,IF($N66&lt;=AC$4,$I66,0),IF($Q66&gt;=AC$4,IF($P66&lt;=AC$4,$I66,0),IF($S66&gt;=AC$4,IF($R66&lt;=AC$4,$I66,0),0)))))))),IF($J66="All Day",$I66,IF($K66="All Day",$I66,IF($K66&lt;=AC$4,0,IF($J66&lt;=AC$4,$I66,0)))))</f>
        <v>0</v>
      </c>
      <c r="AD66" s="101">
        <f>IF(Calculator!$I64="YES",IF($M66&gt;=AD$4,IF($L66&lt;=AD$4,$I66,0),IF($O66&gt;=AD$4,IF($N66&lt;=AD$4,$I66,0),IF($Q66&gt;=AD$4,IF($P66&lt;=AD$4,$I66,0),IF($S66&gt;=AD$4,IF($R66&lt;=AD$4,$I66,0),IF($M66&gt;=AD$4,IF($L66&lt;=AD$4,$I66,0),IF($O66&gt;=AD$4,IF($N66&lt;=AD$4,$I66,0),IF($Q66&gt;=AD$4,IF($P66&lt;=AD$4,$I66,0),IF($S66&gt;=AD$4,IF($R66&lt;=AD$4,$I66,0),0)))))))),IF($J66="All Day",$I66,IF($K66="All Day",$I66,IF($K66&lt;=AD$4,0,IF($J66&lt;=AD$4,$I66,0)))))</f>
        <v>0</v>
      </c>
      <c r="AE66" s="101">
        <f>IF(Calculator!$I64="YES",IF($M66&gt;=AE$4,IF($L66&lt;=AE$4,$I66,0),IF($O66&gt;=AE$4,IF($N66&lt;=AE$4,$I66,0),IF($Q66&gt;=AE$4,IF($P66&lt;=AE$4,$I66,0),IF($S66&gt;=AE$4,IF($R66&lt;=AE$4,$I66,0),IF($M66&gt;=AE$4,IF($L66&lt;=AE$4,$I66,0),IF($O66&gt;=AE$4,IF($N66&lt;=AE$4,$I66,0),IF($Q66&gt;=AE$4,IF($P66&lt;=AE$4,$I66,0),IF($S66&gt;=AE$4,IF($R66&lt;=AE$4,$I66,0),0)))))))),IF($J66="All Day",$I66,IF($K66="All Day",$I66,IF($K66&lt;=AE$4,0,IF($J66&lt;=AE$4,$I66,0)))))</f>
        <v>0</v>
      </c>
      <c r="AF66" s="101">
        <f>IF(Calculator!$I64="YES",IF($M66&gt;=AF$4,IF($L66&lt;=AF$4,$I66,0),IF($O66&gt;=AF$4,IF($N66&lt;=AF$4,$I66,0),IF($Q66&gt;=AF$4,IF($P66&lt;=AF$4,$I66,0),IF($S66&gt;=AF$4,IF($R66&lt;=AF$4,$I66,0),IF($M66&gt;=AF$4,IF($L66&lt;=AF$4,$I66,0),IF($O66&gt;=AF$4,IF($N66&lt;=AF$4,$I66,0),IF($Q66&gt;=AF$4,IF($P66&lt;=AF$4,$I66,0),IF($S66&gt;=AF$4,IF($R66&lt;=AF$4,$I66,0),0)))))))),IF($J66="All Day",$I66,IF($K66="All Day",$I66,IF($K66&lt;=AF$4,0,IF($J66&lt;=AF$4,$I66,0)))))</f>
        <v>0</v>
      </c>
      <c r="AG66" s="101">
        <f>IF(Calculator!$I64="YES",IF($M66&gt;=AG$4,IF($L66&lt;=AG$4,$I66,0),IF($O66&gt;=AG$4,IF($N66&lt;=AG$4,$I66,0),IF($Q66&gt;=AG$4,IF($P66&lt;=AG$4,$I66,0),IF($S66&gt;=AG$4,IF($R66&lt;=AG$4,$I66,0),IF($M66&gt;=AG$4,IF($L66&lt;=AG$4,$I66,0),IF($O66&gt;=AG$4,IF($N66&lt;=AG$4,$I66,0),IF($Q66&gt;=AG$4,IF($P66&lt;=AG$4,$I66,0),IF($S66&gt;=AG$4,IF($R66&lt;=AG$4,$I66,0),0)))))))),IF($J66="All Day",$I66,IF($K66="All Day",$I66,IF($K66&lt;=AG$4,0,IF($J66&lt;=AG$4,$I66,0)))))</f>
        <v>0</v>
      </c>
      <c r="AH66" s="101">
        <f>IF(Calculator!$I64="YES",IF($M66&gt;=AH$4,IF($L66&lt;=AH$4,$I66,0),IF($O66&gt;=AH$4,IF($N66&lt;=AH$4,$I66,0),IF($Q66&gt;=AH$4,IF($P66&lt;=AH$4,$I66,0),IF($S66&gt;=AH$4,IF($R66&lt;=AH$4,$I66,0),IF($M66&gt;=AH$4,IF($L66&lt;=AH$4,$I66,0),IF($O66&gt;=AH$4,IF($N66&lt;=AH$4,$I66,0),IF($Q66&gt;=AH$4,IF($P66&lt;=AH$4,$I66,0),IF($S66&gt;=AH$4,IF($R66&lt;=AH$4,$I66,0),0)))))))),IF($J66="All Day",$I66,IF($K66="All Day",$I66,IF($K66&lt;=AH$4,0,IF($J66&lt;=AH$4,$I66,0)))))</f>
        <v>0</v>
      </c>
      <c r="AI66" s="101">
        <f>IF(Calculator!$I64="YES",IF($M66&gt;=AI$4,IF($L66&lt;=AI$4,$I66,0),IF($O66&gt;=AI$4,IF($N66&lt;=AI$4,$I66,0),IF($Q66&gt;=AI$4,IF($P66&lt;=AI$4,$I66,0),IF($S66&gt;=AI$4,IF($R66&lt;=AI$4,$I66,0),IF($M66&gt;=AI$4,IF($L66&lt;=AI$4,$I66,0),IF($O66&gt;=AI$4,IF($N66&lt;=AI$4,$I66,0),IF($Q66&gt;=AI$4,IF($P66&lt;=AI$4,$I66,0),IF($S66&gt;=AI$4,IF($R66&lt;=AI$4,$I66,0),0)))))))),IF($J66="All Day",$I66,IF($K66="All Day",$I66,IF($K66&lt;=AI$4,0,IF($J66&lt;=AI$4,$I66,0)))))</f>
        <v>0</v>
      </c>
      <c r="AJ66" s="101">
        <f>IF(Calculator!$I64="YES",IF($M66&gt;=AJ$4,IF($L66&lt;=AJ$4,$I66,0),IF($O66&gt;=AJ$4,IF($N66&lt;=AJ$4,$I66,0),IF($Q66&gt;=AJ$4,IF($P66&lt;=AJ$4,$I66,0),IF($S66&gt;=AJ$4,IF($R66&lt;=AJ$4,$I66,0),IF($M66&gt;=AJ$4,IF($L66&lt;=AJ$4,$I66,0),IF($O66&gt;=AJ$4,IF($N66&lt;=AJ$4,$I66,0),IF($Q66&gt;=AJ$4,IF($P66&lt;=AJ$4,$I66,0),IF($S66&gt;=AJ$4,IF($R66&lt;=AJ$4,$I66,0),0)))))))),IF($J66="All Day",$I66,IF($K66="All Day",$I66,IF($K66&lt;=AJ$4,0,IF($J66&lt;=AJ$4,$I66,0)))))</f>
        <v>0</v>
      </c>
      <c r="AK66" s="101">
        <f>IF(Calculator!$I64="YES",IF($M66&gt;=AK$4,IF($L66&lt;=AK$4,$I66,0),IF($O66&gt;=AK$4,IF($N66&lt;=AK$4,$I66,0),IF($Q66&gt;=AK$4,IF($P66&lt;=AK$4,$I66,0),IF($S66&gt;=AK$4,IF($R66&lt;=AK$4,$I66,0),IF($M66&gt;=AK$4,IF($L66&lt;=AK$4,$I66,0),IF($O66&gt;=AK$4,IF($N66&lt;=AK$4,$I66,0),IF($Q66&gt;=AK$4,IF($P66&lt;=AK$4,$I66,0),IF($S66&gt;=AK$4,IF($R66&lt;=AK$4,$I66,0),0)))))))),IF($J66="All Day",$I66,IF($K66="All Day",$I66,IF($K66&lt;=AK$4,0,IF($J66&lt;=AK$4,$I66,0)))))</f>
        <v>0</v>
      </c>
      <c r="AL66" s="101">
        <f>IF(Calculator!$I64="YES",IF($M66&gt;=AL$4,IF($L66&lt;=AL$4,$I66,0),IF($O66&gt;=AL$4,IF($N66&lt;=AL$4,$I66,0),IF($Q66&gt;=AL$4,IF($P66&lt;=AL$4,$I66,0),IF($S66&gt;=AL$4,IF($R66&lt;=AL$4,$I66,0),IF($M66&gt;=AL$4,IF($L66&lt;=AL$4,$I66,0),IF($O66&gt;=AL$4,IF($N66&lt;=AL$4,$I66,0),IF($Q66&gt;=AL$4,IF($P66&lt;=AL$4,$I66,0),IF($S66&gt;=AL$4,IF($R66&lt;=AL$4,$I66,0),0)))))))),IF($J66="All Day",$I66,IF($K66="All Day",$I66,IF($K66&lt;=AL$4,0,IF($J66&lt;=AL$4,$I66,0)))))</f>
        <v>0</v>
      </c>
      <c r="AM66" s="101">
        <f>IF(Calculator!$I64="YES",IF($M66&gt;=AM$4,IF($L66&lt;=AM$4,$I66,0),IF($O66&gt;=AM$4,IF($N66&lt;=AM$4,$I66,0),IF($Q66&gt;=AM$4,IF($P66&lt;=AM$4,$I66,0),IF($S66&gt;=AM$4,IF($R66&lt;=AM$4,$I66,0),IF($M66&gt;=AM$4,IF($L66&lt;=AM$4,$I66,0),IF($O66&gt;=AM$4,IF($N66&lt;=AM$4,$I66,0),IF($Q66&gt;=AM$4,IF($P66&lt;=AM$4,$I66,0),IF($S66&gt;=AM$4,IF($R66&lt;=AM$4,$I66,0),0)))))))),IF($J66="All Day",$I66,IF($K66="All Day",$I66,IF($K66&lt;=AM$4,0,IF($J66&lt;=AM$4,$I66,0)))))</f>
        <v>0</v>
      </c>
      <c r="AN66" s="101">
        <f>IF(Calculator!$I64="YES",IF($M66&gt;=AN$4,IF($L66&lt;=AN$4,$I66,0),IF($O66&gt;=AN$4,IF($N66&lt;=AN$4,$I66,0),IF($Q66&gt;=AN$4,IF($P66&lt;=AN$4,$I66,0),IF($S66&gt;=AN$4,IF($R66&lt;=AN$4,$I66,0),IF($M66&gt;=AN$4,IF($L66&lt;=AN$4,$I66,0),IF($O66&gt;=AN$4,IF($N66&lt;=AN$4,$I66,0),IF($Q66&gt;=AN$4,IF($P66&lt;=AN$4,$I66,0),IF($S66&gt;=AN$4,IF($R66&lt;=AN$4,$I66,0),0)))))))),IF($J66="All Day",$I66,IF($K66="All Day",$I66,IF($K66&lt;=AN$4,0,IF($J66&lt;=AN$4,$I66,0)))))</f>
        <v>0</v>
      </c>
      <c r="AO66" s="101">
        <f>IF(Calculator!$I64="YES",IF($M66&gt;=AO$4,IF($L66&lt;=AO$4,$I66,0),IF($O66&gt;=AO$4,IF($N66&lt;=AO$4,$I66,0),IF($Q66&gt;=AO$4,IF($P66&lt;=AO$4,$I66,0),IF($S66&gt;=AO$4,IF($R66&lt;=AO$4,$I66,0),IF($M66&gt;=AO$4,IF($L66&lt;=AO$4,$I66,0),IF($O66&gt;=AO$4,IF($N66&lt;=AO$4,$I66,0),IF($Q66&gt;=AO$4,IF($P66&lt;=AO$4,$I66,0),IF($S66&gt;=AO$4,IF($R66&lt;=AO$4,$I66,0),0)))))))),IF($J66="All Day",$I66,IF($K66="All Day",$I66,IF($K66&lt;=AO$4,0,IF($J66&lt;=AO$4,$I66,0)))))</f>
        <v>0</v>
      </c>
      <c r="AP66" s="101">
        <f>IF(Calculator!$I64="YES",IF($M66&gt;=AP$4,IF($L66&lt;=AP$4,$I66,0),IF($O66&gt;=AP$4,IF($N66&lt;=AP$4,$I66,0),IF($Q66&gt;=AP$4,IF($P66&lt;=AP$4,$I66,0),IF($S66&gt;=AP$4,IF($R66&lt;=AP$4,$I66,0),IF($M66&gt;=AP$4,IF($L66&lt;=AP$4,$I66,0),IF($O66&gt;=AP$4,IF($N66&lt;=AP$4,$I66,0),IF($Q66&gt;=AP$4,IF($P66&lt;=AP$4,$I66,0),IF($S66&gt;=AP$4,IF($R66&lt;=AP$4,$I66,0),0)))))))),IF($J66="All Day",$I66,IF($K66="All Day",$I66,IF($K66&lt;=AP$4,0,IF($J66&lt;=AP$4,$I66,0)))))</f>
        <v>0</v>
      </c>
      <c r="AQ66" s="101">
        <f>IF(Calculator!$I64="YES",IF($M66&gt;=AQ$4,IF($L66&lt;=AQ$4,$I66,0),IF($O66&gt;=AQ$4,IF($N66&lt;=AQ$4,$I66,0),IF($Q66&gt;=AQ$4,IF($P66&lt;=AQ$4,$I66,0),IF($S66&gt;=AQ$4,IF($R66&lt;=AQ$4,$I66,0),IF($M66&gt;=AQ$4,IF($L66&lt;=AQ$4,$I66,0),IF($O66&gt;=AQ$4,IF($N66&lt;=AQ$4,$I66,0),IF($Q66&gt;=AQ$4,IF($P66&lt;=AQ$4,$I66,0),IF($S66&gt;=AQ$4,IF($R66&lt;=AQ$4,$I66,0),0)))))))),IF($J66="All Day",$I66,IF($K66="All Day",$I66,IF($K66&lt;=AQ$4,0,IF($J66&lt;=AQ$4,$I66,0)))))</f>
        <v>0</v>
      </c>
      <c r="AR66" s="101">
        <f>IF(Calculator!$I64="YES",IF($M66&gt;=AR$4,IF($L66&lt;=AR$4,$I66,0),IF($O66&gt;=AR$4,IF($N66&lt;=AR$4,$I66,0),IF($Q66&gt;=AR$4,IF($P66&lt;=AR$4,$I66,0),IF($S66&gt;=AR$4,IF($R66&lt;=AR$4,$I66,0),IF($M66&gt;=AR$4,IF($L66&lt;=AR$4,$I66,0),IF($O66&gt;=AR$4,IF($N66&lt;=AR$4,$I66,0),IF($Q66&gt;=AR$4,IF($P66&lt;=AR$4,$I66,0),IF($S66&gt;=AR$4,IF($R66&lt;=AR$4,$I66,0),0)))))))),IF($J66="All Day",$I66,IF($K66="All Day",$I66,IF($K66&lt;=AR$4,0,IF($J66&lt;=AR$4,$I66,0)))))</f>
        <v>0</v>
      </c>
      <c r="AS66" s="101">
        <f>IF(Calculator!$I64="YES",IF($M66&gt;=AS$4,IF($L66&lt;=AS$4,$I66,0),IF($O66&gt;=AS$4,IF($N66&lt;=AS$4,$I66,0),IF($Q66&gt;=AS$4,IF($P66&lt;=AS$4,$I66,0),IF($S66&gt;=AS$4,IF($R66&lt;=AS$4,$I66,0),IF($M66&gt;=AS$4,IF($L66&lt;=AS$4,$I66,0),IF($O66&gt;=AS$4,IF($N66&lt;=AS$4,$I66,0),IF($Q66&gt;=AS$4,IF($P66&lt;=AS$4,$I66,0),IF($S66&gt;=AS$4,IF($R66&lt;=AS$4,$I66,0),0)))))))),IF($J66="All Day",$I66,IF($K66="All Day",$I66,IF($K66&lt;=AS$4,0,IF($J66&lt;=AS$4,$I66,0)))))</f>
        <v>0</v>
      </c>
      <c r="AT66" s="101">
        <f>IF(Calculator!$I64="YES",IF($M66&gt;=AT$4,IF($L66&lt;=AT$4,$I66,0),IF($O66&gt;=AT$4,IF($N66&lt;=AT$4,$I66,0),IF($Q66&gt;=AT$4,IF($P66&lt;=AT$4,$I66,0),IF($S66&gt;=AT$4,IF($R66&lt;=AT$4,$I66,0),IF($M66&gt;=AT$4,IF($L66&lt;=AT$4,$I66,0),IF($O66&gt;=AT$4,IF($N66&lt;=AT$4,$I66,0),IF($Q66&gt;=AT$4,IF($P66&lt;=AT$4,$I66,0),IF($S66&gt;=AT$4,IF($R66&lt;=AT$4,$I66,0),0)))))))),IF($J66="All Day",$I66,IF($K66="All Day",$I66,IF($K66&lt;=AT$4,0,IF($J66&lt;=AT$4,$I66,0)))))</f>
        <v>0</v>
      </c>
      <c r="AU66" s="101">
        <f>IF(Calculator!$I64="YES",IF($M66&gt;=AU$4,IF($L66&lt;=AU$4,$I66,0),IF($O66&gt;=AU$4,IF($N66&lt;=AU$4,$I66,0),IF($Q66&gt;=AU$4,IF($P66&lt;=AU$4,$I66,0),IF($S66&gt;=AU$4,IF($R66&lt;=AU$4,$I66,0),IF($M66&gt;=AU$4,IF($L66&lt;=AU$4,$I66,0),IF($O66&gt;=AU$4,IF($N66&lt;=AU$4,$I66,0),IF($Q66&gt;=AU$4,IF($P66&lt;=AU$4,$I66,0),IF($S66&gt;=AU$4,IF($R66&lt;=AU$4,$I66,0),0)))))))),IF($J66="All Day",$I66,IF($K66="All Day",$I66,IF($K66&lt;=AU$4,0,IF($J66&lt;=AU$4,$I66,0)))))</f>
        <v>0</v>
      </c>
      <c r="AV66" s="101">
        <f>IF(Calculator!$I64="YES",IF($M66&gt;=AV$4,IF($L66&lt;=AV$4,$I66,0),IF($O66&gt;=AV$4,IF($N66&lt;=AV$4,$I66,0),IF($Q66&gt;=AV$4,IF($P66&lt;=AV$4,$I66,0),IF($S66&gt;=AV$4,IF($R66&lt;=AV$4,$I66,0),IF($M66&gt;=AV$4,IF($L66&lt;=AV$4,$I66,0),IF($O66&gt;=AV$4,IF($N66&lt;=AV$4,$I66,0),IF($Q66&gt;=AV$4,IF($P66&lt;=AV$4,$I66,0),IF($S66&gt;=AV$4,IF($R66&lt;=AV$4,$I66,0),0)))))))),IF($J66="All Day",$I66,IF($K66="All Day",$I66,IF($K66&lt;=AV$4,0,IF($J66&lt;=AV$4,$I66,0)))))</f>
        <v>0</v>
      </c>
      <c r="AW66" s="101">
        <f>IF(Calculator!$I64="YES",IF($M66&gt;=AW$4,IF($L66&lt;=AW$4,$I66,0),IF($O66&gt;=AW$4,IF($N66&lt;=AW$4,$I66,0),IF($Q66&gt;=AW$4,IF($P66&lt;=AW$4,$I66,0),IF($S66&gt;=AW$4,IF($R66&lt;=AW$4,$I66,0),IF($M66&gt;=AW$4,IF($L66&lt;=AW$4,$I66,0),IF($O66&gt;=AW$4,IF($N66&lt;=AW$4,$I66,0),IF($Q66&gt;=AW$4,IF($P66&lt;=AW$4,$I66,0),IF($S66&gt;=AW$4,IF($R66&lt;=AW$4,$I66,0),0)))))))),IF($J66="All Day",$I66,IF($K66="All Day",$I66,IF($K66&lt;=AW$4,0,IF($J66&lt;=AW$4,$I66,0)))))</f>
        <v>0</v>
      </c>
      <c r="AX66" s="101">
        <f>IF(Calculator!$I64="YES",IF($M66&gt;=AX$4,IF($L66&lt;=AX$4,$I66,0),IF($O66&gt;=AX$4,IF($N66&lt;=AX$4,$I66,0),IF($Q66&gt;=AX$4,IF($P66&lt;=AX$4,$I66,0),IF($S66&gt;=AX$4,IF($R66&lt;=AX$4,$I66,0),IF($M66&gt;=AX$4,IF($L66&lt;=AX$4,$I66,0),IF($O66&gt;=AX$4,IF($N66&lt;=AX$4,$I66,0),IF($Q66&gt;=AX$4,IF($P66&lt;=AX$4,$I66,0),IF($S66&gt;=AX$4,IF($R66&lt;=AX$4,$I66,0),0)))))))),IF($J66="All Day",$I66,IF($K66="All Day",$I66,IF($K66&lt;=AX$4,0,IF($J66&lt;=AX$4,$I66,0)))))</f>
        <v>0</v>
      </c>
      <c r="AY66" s="101">
        <f>IF(Calculator!$I64="YES",IF($M66&gt;=AY$4,IF($L66&lt;=AY$4,$I66,0),IF($O66&gt;=AY$4,IF($N66&lt;=AY$4,$I66,0),IF($Q66&gt;=AY$4,IF($P66&lt;=AY$4,$I66,0),IF($S66&gt;=AY$4,IF($R66&lt;=AY$4,$I66,0),IF($M66&gt;=AY$4,IF($L66&lt;=AY$4,$I66,0),IF($O66&gt;=AY$4,IF($N66&lt;=AY$4,$I66,0),IF($Q66&gt;=AY$4,IF($P66&lt;=AY$4,$I66,0),IF($S66&gt;=AY$4,IF($R66&lt;=AY$4,$I66,0),0)))))))),IF($J66="All Day",$I66,IF($K66="All Day",$I66,IF($K66&lt;=AY$4,0,IF($J66&lt;=AY$4,$I66,0)))))</f>
        <v>0</v>
      </c>
      <c r="AZ66" s="101">
        <f>IF(Calculator!$I64="YES",IF($M66&gt;=AZ$4,IF($L66&lt;=AZ$4,$I66,0),IF($O66&gt;=AZ$4,IF($N66&lt;=AZ$4,$I66,0),IF($Q66&gt;=AZ$4,IF($P66&lt;=AZ$4,$I66,0),IF($S66&gt;=AZ$4,IF($R66&lt;=AZ$4,$I66,0),IF($M66&gt;=AZ$4,IF($L66&lt;=AZ$4,$I66,0),IF($O66&gt;=AZ$4,IF($N66&lt;=AZ$4,$I66,0),IF($Q66&gt;=AZ$4,IF($P66&lt;=AZ$4,$I66,0),IF($S66&gt;=AZ$4,IF($R66&lt;=AZ$4,$I66,0),0)))))))),IF($J66="All Day",$I66,IF($K66="All Day",$I66,IF($K66&lt;=AZ$4,0,IF($J66&lt;=AZ$4,$I66,0)))))</f>
        <v>0</v>
      </c>
      <c r="BA66" s="101">
        <f>IF(Calculator!$I64="YES",IF($M66&gt;=BA$4,IF($L66&lt;=BA$4,$I66,0),IF($O66&gt;=BA$4,IF($N66&lt;=BA$4,$I66,0),IF($Q66&gt;=BA$4,IF($P66&lt;=BA$4,$I66,0),IF($S66&gt;=BA$4,IF($R66&lt;=BA$4,$I66,0),IF($M66&gt;=BA$4,IF($L66&lt;=BA$4,$I66,0),IF($O66&gt;=BA$4,IF($N66&lt;=BA$4,$I66,0),IF($Q66&gt;=BA$4,IF($P66&lt;=BA$4,$I66,0),IF($S66&gt;=BA$4,IF($R66&lt;=BA$4,$I66,0),0)))))))),IF($J66="All Day",$I66,IF($K66="All Day",$I66,IF($K66&lt;=BA$4,0,IF($J66&lt;=BA$4,$I66,0)))))</f>
        <v>0</v>
      </c>
      <c r="BB66" s="101">
        <f>IF(Calculator!$I64="YES",IF($M66&gt;=BB$4,IF($L66&lt;=BB$4,$I66,0),IF($O66&gt;=BB$4,IF($N66&lt;=BB$4,$I66,0),IF($Q66&gt;=BB$4,IF($P66&lt;=BB$4,$I66,0),IF($S66&gt;=BB$4,IF($R66&lt;=BB$4,$I66,0),IF($M66&gt;=BB$4,IF($L66&lt;=BB$4,$I66,0),IF($O66&gt;=BB$4,IF($N66&lt;=BB$4,$I66,0),IF($Q66&gt;=BB$4,IF($P66&lt;=BB$4,$I66,0),IF($S66&gt;=BB$4,IF($R66&lt;=BB$4,$I66,0),0)))))))),IF($J66="All Day",$I66,IF($K66="All Day",$I66,IF($K66&lt;=BB$4,0,IF($J66&lt;=BB$4,$I66,0)))))</f>
        <v>0</v>
      </c>
      <c r="BC66" s="101">
        <f>IF(Calculator!$I64="YES",IF($M66&gt;=BC$4,IF($L66&lt;=BC$4,$I66,0),IF($O66&gt;=BC$4,IF($N66&lt;=BC$4,$I66,0),IF($Q66&gt;=BC$4,IF($P66&lt;=BC$4,$I66,0),IF($S66&gt;=BC$4,IF($R66&lt;=BC$4,$I66,0),IF($M66&gt;=BC$4,IF($L66&lt;=BC$4,$I66,0),IF($O66&gt;=BC$4,IF($N66&lt;=BC$4,$I66,0),IF($Q66&gt;=BC$4,IF($P66&lt;=BC$4,$I66,0),IF($S66&gt;=BC$4,IF($R66&lt;=BC$4,$I66,0),0)))))))),IF($J66="All Day",$I66,IF($K66="All Day",$I66,IF($K66&lt;=BC$4,0,IF($J66&lt;=BC$4,$I66,0)))))</f>
        <v>0</v>
      </c>
      <c r="BD66" s="101">
        <f>IF(Calculator!$I64="YES",IF($M66&gt;=BD$4,IF($L66&lt;=BD$4,$I66,0),IF($O66&gt;=BD$4,IF($N66&lt;=BD$4,$I66,0),IF($Q66&gt;=BD$4,IF($P66&lt;=BD$4,$I66,0),IF($S66&gt;=BD$4,IF($R66&lt;=BD$4,$I66,0),IF($M66&gt;=BD$4,IF($L66&lt;=BD$4,$I66,0),IF($O66&gt;=BD$4,IF($N66&lt;=BD$4,$I66,0),IF($Q66&gt;=BD$4,IF($P66&lt;=BD$4,$I66,0),IF($S66&gt;=BD$4,IF($R66&lt;=BD$4,$I66,0),0)))))))),IF($J66="All Day",$I66,IF($K66="All Day",$I66,IF($K66&lt;=BD$4,0,IF($J66&lt;=BD$4,$I66,0)))))</f>
        <v>0</v>
      </c>
      <c r="BE66" s="101">
        <f>IF(Calculator!$I64="YES",IF($M66&gt;=BE$4,IF($L66&lt;=BE$4,$I66,0),IF($O66&gt;=BE$4,IF($N66&lt;=BE$4,$I66,0),IF($Q66&gt;=BE$4,IF($P66&lt;=BE$4,$I66,0),IF($S66&gt;=BE$4,IF($R66&lt;=BE$4,$I66,0),IF($M66&gt;=BE$4,IF($L66&lt;=BE$4,$I66,0),IF($O66&gt;=BE$4,IF($N66&lt;=BE$4,$I66,0),IF($Q66&gt;=BE$4,IF($P66&lt;=BE$4,$I66,0),IF($S66&gt;=BE$4,IF($R66&lt;=BE$4,$I66,0),0)))))))),IF($J66="All Day",$I66,IF($K66="All Day",$I66,IF($K66&lt;=BE$4,0,IF($J66&lt;=BE$4,$I66,0)))))</f>
        <v>0</v>
      </c>
      <c r="BF66" s="101">
        <f>IF(Calculator!$I64="YES",IF($M66&gt;=BF$4,IF($L66&lt;=BF$4,$I66,0),IF($O66&gt;=BF$4,IF($N66&lt;=BF$4,$I66,0),IF($Q66&gt;=BF$4,IF($P66&lt;=BF$4,$I66,0),IF($S66&gt;=BF$4,IF($R66&lt;=BF$4,$I66,0),IF($M66&gt;=BF$4,IF($L66&lt;=BF$4,$I66,0),IF($O66&gt;=BF$4,IF($N66&lt;=BF$4,$I66,0),IF($Q66&gt;=BF$4,IF($P66&lt;=BF$4,$I66,0),IF($S66&gt;=BF$4,IF($R66&lt;=BF$4,$I66,0),0)))))))),IF($J66="All Day",$I66,IF($K66="All Day",$I66,IF($K66&lt;=BF$4,0,IF($J66&lt;=BF$4,$I66,0)))))</f>
        <v>0</v>
      </c>
      <c r="BG66" s="101">
        <f>IF(Calculator!$I64="YES",IF($M66&gt;=BG$4,IF($L66&lt;=BG$4,$I66,0),IF($O66&gt;=BG$4,IF($N66&lt;=BG$4,$I66,0),IF($Q66&gt;=BG$4,IF($P66&lt;=BG$4,$I66,0),IF($S66&gt;=BG$4,IF($R66&lt;=BG$4,$I66,0),IF($M66&gt;=BG$4,IF($L66&lt;=BG$4,$I66,0),IF($O66&gt;=BG$4,IF($N66&lt;=BG$4,$I66,0),IF($Q66&gt;=BG$4,IF($P66&lt;=BG$4,$I66,0),IF($S66&gt;=BG$4,IF($R66&lt;=BG$4,$I66,0),0)))))))),IF($J66="All Day",$I66,IF($K66="All Day",$I66,IF($K66&lt;=BG$4,0,IF($J66&lt;=BG$4,$I66,0)))))</f>
        <v>0</v>
      </c>
      <c r="BH66" s="101">
        <f>IF(Calculator!$I64="YES",IF($M66&gt;=BH$4,IF($L66&lt;=BH$4,$I66,0),IF($O66&gt;=BH$4,IF($N66&lt;=BH$4,$I66,0),IF($Q66&gt;=BH$4,IF($P66&lt;=BH$4,$I66,0),IF($S66&gt;=BH$4,IF($R66&lt;=BH$4,$I66,0),IF($M66&gt;=BH$4,IF($L66&lt;=BH$4,$I66,0),IF($O66&gt;=BH$4,IF($N66&lt;=BH$4,$I66,0),IF($Q66&gt;=BH$4,IF($P66&lt;=BH$4,$I66,0),IF($S66&gt;=BH$4,IF($R66&lt;=BH$4,$I66,0),0)))))))),IF($J66="All Day",$I66,IF($K66="All Day",$I66,IF($K66&lt;=BH$4,0,IF($J66&lt;=BH$4,$I66,0)))))</f>
        <v>0</v>
      </c>
      <c r="BI66" s="101">
        <f>IF(Calculator!$I64="YES",IF($M66&gt;=BI$4,IF($L66&lt;=BI$4,$I66,0),IF($O66&gt;=BI$4,IF($N66&lt;=BI$4,$I66,0),IF($Q66&gt;=BI$4,IF($P66&lt;=BI$4,$I66,0),IF($S66&gt;=BI$4,IF($R66&lt;=BI$4,$I66,0),IF($M66&gt;=BI$4,IF($L66&lt;=BI$4,$I66,0),IF($O66&gt;=BI$4,IF($N66&lt;=BI$4,$I66,0),IF($Q66&gt;=BI$4,IF($P66&lt;=BI$4,$I66,0),IF($S66&gt;=BI$4,IF($R66&lt;=BI$4,$I66,0),0)))))))),IF($J66="All Day",$I66,IF($K66="All Day",$I66,IF($K66&lt;=BI$4,0,IF($J66&lt;=BI$4,$I66,0)))))</f>
        <v>0</v>
      </c>
      <c r="BJ66" s="101">
        <f>IF(Calculator!$I64="YES",IF($M66&gt;=BJ$4,IF($L66&lt;=BJ$4,$I66,0),IF($O66&gt;=BJ$4,IF($N66&lt;=BJ$4,$I66,0),IF($Q66&gt;=BJ$4,IF($P66&lt;=BJ$4,$I66,0),IF($S66&gt;=BJ$4,IF($R66&lt;=BJ$4,$I66,0),IF($M66&gt;=BJ$4,IF($L66&lt;=BJ$4,$I66,0),IF($O66&gt;=BJ$4,IF($N66&lt;=BJ$4,$I66,0),IF($Q66&gt;=BJ$4,IF($P66&lt;=BJ$4,$I66,0),IF($S66&gt;=BJ$4,IF($R66&lt;=BJ$4,$I66,0),0)))))))),IF($J66="All Day",$I66,IF($K66="All Day",$I66,IF($K66&lt;=BJ$4,0,IF($J66&lt;=BJ$4,$I66,0)))))</f>
        <v>0</v>
      </c>
      <c r="BK66" s="101">
        <f>IF(Calculator!$I64="YES",IF($M66&gt;=BK$4,IF($L66&lt;=BK$4,$I66,0),IF($O66&gt;=BK$4,IF($N66&lt;=BK$4,$I66,0),IF($Q66&gt;=BK$4,IF($P66&lt;=BK$4,$I66,0),IF($S66&gt;=BK$4,IF($R66&lt;=BK$4,$I66,0),IF($M66&gt;=BK$4,IF($L66&lt;=BK$4,$I66,0),IF($O66&gt;=BK$4,IF($N66&lt;=BK$4,$I66,0),IF($Q66&gt;=BK$4,IF($P66&lt;=BK$4,$I66,0),IF($S66&gt;=BK$4,IF($R66&lt;=BK$4,$I66,0),0)))))))),IF($J66="All Day",$I66,IF($K66="All Day",$I66,IF($K66&lt;=BK$4,0,IF($J66&lt;=BK$4,$I66,0)))))</f>
        <v>0</v>
      </c>
      <c r="BL66" s="101">
        <f>IF(Calculator!$I64="YES",IF($M66&gt;=BL$4,IF($L66&lt;=BL$4,$I66,0),IF($O66&gt;=BL$4,IF($N66&lt;=BL$4,$I66,0),IF($Q66&gt;=BL$4,IF($P66&lt;=BL$4,$I66,0),IF($S66&gt;=BL$4,IF($R66&lt;=BL$4,$I66,0),IF($M66&gt;=BL$4,IF($L66&lt;=BL$4,$I66,0),IF($O66&gt;=BL$4,IF($N66&lt;=BL$4,$I66,0),IF($Q66&gt;=BL$4,IF($P66&lt;=BL$4,$I66,0),IF($S66&gt;=BL$4,IF($R66&lt;=BL$4,$I66,0),0)))))))),IF($J66="All Day",$I66,IF($K66="All Day",$I66,IF($K66&lt;=BL$4,0,IF($J66&lt;=BL$4,$I66,0)))))</f>
        <v>0</v>
      </c>
      <c r="BM66" s="101">
        <f>IF(Calculator!$I64="YES",IF($M66&gt;=BM$4,IF($L66&lt;=BM$4,$I66,0),IF($O66&gt;=BM$4,IF($N66&lt;=BM$4,$I66,0),IF($Q66&gt;=BM$4,IF($P66&lt;=BM$4,$I66,0),IF($S66&gt;=BM$4,IF($R66&lt;=BM$4,$I66,0),IF($M66&gt;=BM$4,IF($L66&lt;=BM$4,$I66,0),IF($O66&gt;=BM$4,IF($N66&lt;=BM$4,$I66,0),IF($Q66&gt;=BM$4,IF($P66&lt;=BM$4,$I66,0),IF($S66&gt;=BM$4,IF($R66&lt;=BM$4,$I66,0),0)))))))),IF($J66="All Day",$I66,IF($K66="All Day",$I66,IF($K66&lt;=BM$4,0,IF($J66&lt;=BM$4,$I66,0)))))</f>
        <v>0</v>
      </c>
      <c r="BN66" s="101">
        <f>IF(Calculator!$I64="YES",IF($M66&gt;=BN$4,IF($L66&lt;=BN$4,$I66,0),IF($O66&gt;=BN$4,IF($N66&lt;=BN$4,$I66,0),IF($Q66&gt;=BN$4,IF($P66&lt;=BN$4,$I66,0),IF($S66&gt;=BN$4,IF($R66&lt;=BN$4,$I66,0),IF($M66&gt;=BN$4,IF($L66&lt;=BN$4,$I66,0),IF($O66&gt;=BN$4,IF($N66&lt;=BN$4,$I66,0),IF($Q66&gt;=BN$4,IF($P66&lt;=BN$4,$I66,0),IF($S66&gt;=BN$4,IF($R66&lt;=BN$4,$I66,0),0)))))))),IF($J66="All Day",$I66,IF($K66="All Day",$I66,IF($K66&lt;=BN$4,0,IF($J66&lt;=BN$4,$I66,0)))))</f>
        <v>0</v>
      </c>
      <c r="BO66" s="101">
        <f>IF(Calculator!$I64="YES",IF($M66&gt;=BO$4,IF($L66&lt;=BO$4,$I66,0),IF($O66&gt;=BO$4,IF($N66&lt;=BO$4,$I66,0),IF($Q66&gt;=BO$4,IF($P66&lt;=BO$4,$I66,0),IF($S66&gt;=BO$4,IF($R66&lt;=BO$4,$I66,0),IF($M66&gt;=BO$4,IF($L66&lt;=BO$4,$I66,0),IF($O66&gt;=BO$4,IF($N66&lt;=BO$4,$I66,0),IF($Q66&gt;=BO$4,IF($P66&lt;=BO$4,$I66,0),IF($S66&gt;=BO$4,IF($R66&lt;=BO$4,$I66,0),0)))))))),IF($J66="All Day",$I66,IF($K66="All Day",$I66,IF($K66&lt;=BO$4,0,IF($J66&lt;=BO$4,$I66,0)))))</f>
        <v>0</v>
      </c>
      <c r="BP66" s="101">
        <f>IF(Calculator!$I64="YES",IF($M66&gt;=BP$4,IF($L66&lt;=BP$4,$I66,0),IF($O66&gt;=BP$4,IF($N66&lt;=BP$4,$I66,0),IF($Q66&gt;=BP$4,IF($P66&lt;=BP$4,$I66,0),IF($S66&gt;=BP$4,IF($R66&lt;=BP$4,$I66,0),IF($M66&gt;=BP$4,IF($L66&lt;=BP$4,$I66,0),IF($O66&gt;=BP$4,IF($N66&lt;=BP$4,$I66,0),IF($Q66&gt;=BP$4,IF($P66&lt;=BP$4,$I66,0),IF($S66&gt;=BP$4,IF($R66&lt;=BP$4,$I66,0),0)))))))),IF($J66="All Day",$I66,IF($K66="All Day",$I66,IF($K66&lt;=BP$4,0,IF($J66&lt;=BP$4,$I66,0)))))</f>
        <v>0</v>
      </c>
      <c r="BQ66" s="101">
        <f>IF(Calculator!$I64="YES",IF($M66&gt;=BQ$4,IF($L66&lt;=BQ$4,$I66,0),IF($O66&gt;=BQ$4,IF($N66&lt;=BQ$4,$I66,0),IF($Q66&gt;=BQ$4,IF($P66&lt;=BQ$4,$I66,0),IF($S66&gt;=BQ$4,IF($R66&lt;=BQ$4,$I66,0),IF($M66&gt;=BQ$4,IF($L66&lt;=BQ$4,$I66,0),IF($O66&gt;=BQ$4,IF($N66&lt;=BQ$4,$I66,0),IF($Q66&gt;=BQ$4,IF($P66&lt;=BQ$4,$I66,0),IF($S66&gt;=BQ$4,IF($R66&lt;=BQ$4,$I66,0),0)))))))),IF($J66="All Day",$I66,IF($K66="All Day",$I66,IF($K66&lt;=BQ$4,0,IF($J66&lt;=BQ$4,$I66,0)))))</f>
        <v>0</v>
      </c>
      <c r="BR66" s="101">
        <f>IF(Calculator!$I64="YES",IF($M66&gt;=BR$4,IF($L66&lt;=BR$4,$I66,0),IF($O66&gt;=BR$4,IF($N66&lt;=BR$4,$I66,0),IF($Q66&gt;=BR$4,IF($P66&lt;=BR$4,$I66,0),IF($S66&gt;=BR$4,IF($R66&lt;=BR$4,$I66,0),IF($M66&gt;=BR$4,IF($L66&lt;=BR$4,$I66,0),IF($O66&gt;=BR$4,IF($N66&lt;=BR$4,$I66,0),IF($Q66&gt;=BR$4,IF($P66&lt;=BR$4,$I66,0),IF($S66&gt;=BR$4,IF($R66&lt;=BR$4,$I66,0),0)))))))),IF($J66="All Day",$I66,IF($K66="All Day",$I66,IF($K66&lt;=BR$4,0,IF($J66&lt;=BR$4,$I66,0)))))</f>
        <v>0</v>
      </c>
      <c r="BS66" s="101">
        <f>IF(Calculator!$I64="YES",IF($M66&gt;=BS$4,IF($L66&lt;=BS$4,$I66,0),IF($O66&gt;=BS$4,IF($N66&lt;=BS$4,$I66,0),IF($Q66&gt;=BS$4,IF($P66&lt;=BS$4,$I66,0),IF($S66&gt;=BS$4,IF($R66&lt;=BS$4,$I66,0),IF($M66&gt;=BS$4,IF($L66&lt;=BS$4,$I66,0),IF($O66&gt;=BS$4,IF($N66&lt;=BS$4,$I66,0),IF($Q66&gt;=BS$4,IF($P66&lt;=BS$4,$I66,0),IF($S66&gt;=BS$4,IF($R66&lt;=BS$4,$I66,0),0)))))))),IF($J66="All Day",$I66,IF($K66="All Day",$I66,IF($K66&lt;=BS$4,0,IF($J66&lt;=BS$4,$I66,0)))))</f>
        <v>0</v>
      </c>
      <c r="BT66" s="101">
        <f>IF(Calculator!$I64="YES",IF($M66&gt;=BT$4,IF($L66&lt;=BT$4,$I66,0),IF($O66&gt;=BT$4,IF($N66&lt;=BT$4,$I66,0),IF($Q66&gt;=BT$4,IF($P66&lt;=BT$4,$I66,0),IF($S66&gt;=BT$4,IF($R66&lt;=BT$4,$I66,0),IF($M66&gt;=BT$4,IF($L66&lt;=BT$4,$I66,0),IF($O66&gt;=BT$4,IF($N66&lt;=BT$4,$I66,0),IF($Q66&gt;=BT$4,IF($P66&lt;=BT$4,$I66,0),IF($S66&gt;=BT$4,IF($R66&lt;=BT$4,$I66,0),0)))))))),IF($J66="All Day",$I66,IF($K66="All Day",$I66,IF($K66&lt;=BT$4,0,IF($J66&lt;=BT$4,$I66,0)))))</f>
        <v>0</v>
      </c>
      <c r="BU66" s="101">
        <f>IF(Calculator!$I64="YES",IF($M66&gt;=BU$4,IF($L66&lt;=BU$4,$I66,0),IF($O66&gt;=BU$4,IF($N66&lt;=BU$4,$I66,0),IF($Q66&gt;=BU$4,IF($P66&lt;=BU$4,$I66,0),IF($S66&gt;=BU$4,IF($R66&lt;=BU$4,$I66,0),IF($M66&gt;=BU$4,IF($L66&lt;=BU$4,$I66,0),IF($O66&gt;=BU$4,IF($N66&lt;=BU$4,$I66,0),IF($Q66&gt;=BU$4,IF($P66&lt;=BU$4,$I66,0),IF($S66&gt;=BU$4,IF($R66&lt;=BU$4,$I66,0),0)))))))),IF($J66="All Day",$I66,IF($K66="All Day",$I66,IF($K66&lt;=BU$4,0,IF($J66&lt;=BU$4,$I66,0)))))</f>
        <v>0</v>
      </c>
      <c r="BV66" s="101">
        <f>IF(Calculator!$I64="YES",IF($M66&gt;=BV$4,IF($L66&lt;=BV$4,$I66,0),IF($O66&gt;=BV$4,IF($N66&lt;=BV$4,$I66,0),IF($Q66&gt;=BV$4,IF($P66&lt;=BV$4,$I66,0),IF($S66&gt;=BV$4,IF($R66&lt;=BV$4,$I66,0),IF($M66&gt;=BV$4,IF($L66&lt;=BV$4,$I66,0),IF($O66&gt;=BV$4,IF($N66&lt;=BV$4,$I66,0),IF($Q66&gt;=BV$4,IF($P66&lt;=BV$4,$I66,0),IF($S66&gt;=BV$4,IF($R66&lt;=BV$4,$I66,0),0)))))))),IF($J66="All Day",$I66,IF($K66="All Day",$I66,IF($K66&lt;=BV$4,0,IF($J66&lt;=BV$4,$I66,0)))))</f>
        <v>0</v>
      </c>
      <c r="BW66" s="101">
        <f>IF(Calculator!$I64="YES",IF($M66&gt;=BW$4,IF($L66&lt;=BW$4,$I66,0),IF($O66&gt;=BW$4,IF($N66&lt;=BW$4,$I66,0),IF($Q66&gt;=BW$4,IF($P66&lt;=BW$4,$I66,0),IF($S66&gt;=BW$4,IF($R66&lt;=BW$4,$I66,0),IF($M66&gt;=BW$4,IF($L66&lt;=BW$4,$I66,0),IF($O66&gt;=BW$4,IF($N66&lt;=BW$4,$I66,0),IF($Q66&gt;=BW$4,IF($P66&lt;=BW$4,$I66,0),IF($S66&gt;=BW$4,IF($R66&lt;=BW$4,$I66,0),0)))))))),IF($J66="All Day",$I66,IF($K66="All Day",$I66,IF($K66&lt;=BW$4,0,IF($J66&lt;=BW$4,$I66,0)))))</f>
        <v>0</v>
      </c>
      <c r="BX66" s="101">
        <f>IF(Calculator!$I64="YES",IF($M66&gt;=BX$4,IF($L66&lt;=BX$4,$I66,0),IF($O66&gt;=BX$4,IF($N66&lt;=BX$4,$I66,0),IF($Q66&gt;=BX$4,IF($P66&lt;=BX$4,$I66,0),IF($S66&gt;=BX$4,IF($R66&lt;=BX$4,$I66,0),IF($M66&gt;=BX$4,IF($L66&lt;=BX$4,$I66,0),IF($O66&gt;=BX$4,IF($N66&lt;=BX$4,$I66,0),IF($Q66&gt;=BX$4,IF($P66&lt;=BX$4,$I66,0),IF($S66&gt;=BX$4,IF($R66&lt;=BX$4,$I66,0),0)))))))),IF($J66="All Day",$I66,IF($K66="All Day",$I66,IF($K66&lt;=BX$4,0,IF($J66&lt;=BX$4,$I66,0)))))</f>
        <v>0</v>
      </c>
      <c r="BY66" s="101">
        <f>IF(Calculator!$I64="YES",IF($M66&gt;=BY$4,IF($L66&lt;=BY$4,$I66,0),IF($O66&gt;=BY$4,IF($N66&lt;=BY$4,$I66,0),IF($Q66&gt;=BY$4,IF($P66&lt;=BY$4,$I66,0),IF($S66&gt;=BY$4,IF($R66&lt;=BY$4,$I66,0),IF($M66&gt;=BY$4,IF($L66&lt;=BY$4,$I66,0),IF($O66&gt;=BY$4,IF($N66&lt;=BY$4,$I66,0),IF($Q66&gt;=BY$4,IF($P66&lt;=BY$4,$I66,0),IF($S66&gt;=BY$4,IF($R66&lt;=BY$4,$I66,0),0)))))))),IF($J66="All Day",$I66,IF($K66="All Day",$I66,IF($K66&lt;=BY$4,0,IF($J66&lt;=BY$4,$I66,0)))))</f>
        <v>0</v>
      </c>
      <c r="BZ66" s="101">
        <f>IF(Calculator!$I64="YES",IF($M66&gt;=BZ$4,IF($L66&lt;=BZ$4,$I66,0),IF($O66&gt;=BZ$4,IF($N66&lt;=BZ$4,$I66,0),IF($Q66&gt;=BZ$4,IF($P66&lt;=BZ$4,$I66,0),IF($S66&gt;=BZ$4,IF($R66&lt;=BZ$4,$I66,0),IF($M66&gt;=BZ$4,IF($L66&lt;=BZ$4,$I66,0),IF($O66&gt;=BZ$4,IF($N66&lt;=BZ$4,$I66,0),IF($Q66&gt;=BZ$4,IF($P66&lt;=BZ$4,$I66,0),IF($S66&gt;=BZ$4,IF($R66&lt;=BZ$4,$I66,0),0)))))))),IF($J66="All Day",$I66,IF($K66="All Day",$I66,IF($K66&lt;=BZ$4,0,IF($J66&lt;=BZ$4,$I66,0)))))</f>
        <v>0</v>
      </c>
      <c r="CA66" s="101">
        <f>IF(Calculator!$I64="YES",IF($M66&gt;=CA$4,IF($L66&lt;=CA$4,$I66,0),IF($O66&gt;=CA$4,IF($N66&lt;=CA$4,$I66,0),IF($Q66&gt;=CA$4,IF($P66&lt;=CA$4,$I66,0),IF($S66&gt;=CA$4,IF($R66&lt;=CA$4,$I66,0),IF($M66&gt;=CA$4,IF($L66&lt;=CA$4,$I66,0),IF($O66&gt;=CA$4,IF($N66&lt;=CA$4,$I66,0),IF($Q66&gt;=CA$4,IF($P66&lt;=CA$4,$I66,0),IF($S66&gt;=CA$4,IF($R66&lt;=CA$4,$I66,0),0)))))))),IF($J66="All Day",$I66,IF($K66="All Day",$I66,IF($K66&lt;=CA$4,0,IF($J66&lt;=CA$4,$I66,0)))))</f>
        <v>0</v>
      </c>
      <c r="CB66" s="101">
        <f>IF(Calculator!$I64="YES",IF($M66&gt;=CB$4,IF($L66&lt;=CB$4,$I66,0),IF($O66&gt;=CB$4,IF($N66&lt;=CB$4,$I66,0),IF($Q66&gt;=CB$4,IF($P66&lt;=CB$4,$I66,0),IF($S66&gt;=CB$4,IF($R66&lt;=CB$4,$I66,0),IF($M66&gt;=CB$4,IF($L66&lt;=CB$4,$I66,0),IF($O66&gt;=CB$4,IF($N66&lt;=CB$4,$I66,0),IF($Q66&gt;=CB$4,IF($P66&lt;=CB$4,$I66,0),IF($S66&gt;=CB$4,IF($R66&lt;=CB$4,$I66,0),0)))))))),IF($J66="All Day",$I66,IF($K66="All Day",$I66,IF($K66&lt;=CB$4,0,IF($J66&lt;=CB$4,$I66,0)))))</f>
        <v>0</v>
      </c>
      <c r="CC66" s="101">
        <f>IF(Calculator!$I64="YES",IF($M66&gt;=CC$4,IF($L66&lt;=CC$4,$I66,0),IF($O66&gt;=CC$4,IF($N66&lt;=CC$4,$I66,0),IF($Q66&gt;=CC$4,IF($P66&lt;=CC$4,$I66,0),IF($S66&gt;=CC$4,IF($R66&lt;=CC$4,$I66,0),IF($M66&gt;=CC$4,IF($L66&lt;=CC$4,$I66,0),IF($O66&gt;=CC$4,IF($N66&lt;=CC$4,$I66,0),IF($Q66&gt;=CC$4,IF($P66&lt;=CC$4,$I66,0),IF($S66&gt;=CC$4,IF($R66&lt;=CC$4,$I66,0),0)))))))),IF($J66="All Day",$I66,IF($K66="All Day",$I66,IF($K66&lt;=CC$4,0,IF($J66&lt;=CC$4,$I66,0)))))</f>
        <v>0</v>
      </c>
      <c r="CD66" s="101">
        <f>IF(Calculator!$I64="YES",IF($M66&gt;=CD$4,IF($L66&lt;=CD$4,$I66,0),IF($O66&gt;=CD$4,IF($N66&lt;=CD$4,$I66,0),IF($Q66&gt;=CD$4,IF($P66&lt;=CD$4,$I66,0),IF($S66&gt;=CD$4,IF($R66&lt;=CD$4,$I66,0),IF($M66&gt;=CD$4,IF($L66&lt;=CD$4,$I66,0),IF($O66&gt;=CD$4,IF($N66&lt;=CD$4,$I66,0),IF($Q66&gt;=CD$4,IF($P66&lt;=CD$4,$I66,0),IF($S66&gt;=CD$4,IF($R66&lt;=CD$4,$I66,0),0)))))))),IF($J66="All Day",$I66,IF($K66="All Day",$I66,IF($K66&lt;=CD$4,0,IF($J66&lt;=CD$4,$I66,0)))))</f>
        <v>0</v>
      </c>
      <c r="CE66" s="101">
        <f>IF(Calculator!$I64="YES",IF($M66&gt;=CE$4,IF($L66&lt;=CE$4,$I66,0),IF($O66&gt;=CE$4,IF($N66&lt;=CE$4,$I66,0),IF($Q66&gt;=CE$4,IF($P66&lt;=CE$4,$I66,0),IF($S66&gt;=CE$4,IF($R66&lt;=CE$4,$I66,0),IF($M66&gt;=CE$4,IF($L66&lt;=CE$4,$I66,0),IF($O66&gt;=CE$4,IF($N66&lt;=CE$4,$I66,0),IF($Q66&gt;=CE$4,IF($P66&lt;=CE$4,$I66,0),IF($S66&gt;=CE$4,IF($R66&lt;=CE$4,$I66,0),0)))))))),IF($J66="All Day",$I66,IF($K66="All Day",$I66,IF($K66&lt;=CE$4,0,IF($J66&lt;=CE$4,$I66,0)))))</f>
        <v>0</v>
      </c>
      <c r="CF66" s="101">
        <f>IF(Calculator!$I64="YES",IF($M66&gt;=CF$4,IF($L66&lt;=CF$4,$I66,0),IF($O66&gt;=CF$4,IF($N66&lt;=CF$4,$I66,0),IF($Q66&gt;=CF$4,IF($P66&lt;=CF$4,$I66,0),IF($S66&gt;=CF$4,IF($R66&lt;=CF$4,$I66,0),IF($M66&gt;=CF$4,IF($L66&lt;=CF$4,$I66,0),IF($O66&gt;=CF$4,IF($N66&lt;=CF$4,$I66,0),IF($Q66&gt;=CF$4,IF($P66&lt;=CF$4,$I66,0),IF($S66&gt;=CF$4,IF($R66&lt;=CF$4,$I66,0),0)))))))),IF($J66="All Day",$I66,IF($K66="All Day",$I66,IF($K66&lt;=CF$4,0,IF($J66&lt;=CF$4,$I66,0)))))</f>
        <v>0</v>
      </c>
      <c r="CG66" s="101">
        <f>IF(Calculator!$I64="YES",IF($M66&gt;=CG$4,IF($L66&lt;=CG$4,$I66,0),IF($O66&gt;=CG$4,IF($N66&lt;=CG$4,$I66,0),IF($Q66&gt;=CG$4,IF($P66&lt;=CG$4,$I66,0),IF($S66&gt;=CG$4,IF($R66&lt;=CG$4,$I66,0),IF($M66&gt;=CG$4,IF($L66&lt;=CG$4,$I66,0),IF($O66&gt;=CG$4,IF($N66&lt;=CG$4,$I66,0),IF($Q66&gt;=CG$4,IF($P66&lt;=CG$4,$I66,0),IF($S66&gt;=CG$4,IF($R66&lt;=CG$4,$I66,0),0)))))))),IF($J66="All Day",$I66,IF($K66="All Day",$I66,IF($K66&lt;=CG$4,0,IF($J66&lt;=CG$4,$I66,0)))))</f>
        <v>0</v>
      </c>
      <c r="CH66" s="101">
        <f>IF(Calculator!$I64="YES",IF($M66&gt;=CH$4,IF($L66&lt;=CH$4,$I66,0),IF($O66&gt;=CH$4,IF($N66&lt;=CH$4,$I66,0),IF($Q66&gt;=CH$4,IF($P66&lt;=CH$4,$I66,0),IF($S66&gt;=CH$4,IF($R66&lt;=CH$4,$I66,0),IF($M66&gt;=CH$4,IF($L66&lt;=CH$4,$I66,0),IF($O66&gt;=CH$4,IF($N66&lt;=CH$4,$I66,0),IF($Q66&gt;=CH$4,IF($P66&lt;=CH$4,$I66,0),IF($S66&gt;=CH$4,IF($R66&lt;=CH$4,$I66,0),0)))))))),IF($J66="All Day",$I66,IF($K66="All Day",$I66,IF($K66&lt;=CH$4,0,IF($J66&lt;=CH$4,$I66,0)))))</f>
        <v>0</v>
      </c>
      <c r="CI66" s="101">
        <f>IF(Calculator!$I64="YES",IF($M66&gt;=CI$4,IF($L66&lt;=CI$4,$I66,0),IF($O66&gt;=CI$4,IF($N66&lt;=CI$4,$I66,0),IF($Q66&gt;=CI$4,IF($P66&lt;=CI$4,$I66,0),IF($S66&gt;=CI$4,IF($R66&lt;=CI$4,$I66,0),IF($M66&gt;=CI$4,IF($L66&lt;=CI$4,$I66,0),IF($O66&gt;=CI$4,IF($N66&lt;=CI$4,$I66,0),IF($Q66&gt;=CI$4,IF($P66&lt;=CI$4,$I66,0),IF($S66&gt;=CI$4,IF($R66&lt;=CI$4,$I66,0),0)))))))),IF($J66="All Day",$I66,IF($K66="All Day",$I66,IF($K66&lt;=CI$4,0,IF($J66&lt;=CI$4,$I66,0)))))</f>
        <v>0</v>
      </c>
      <c r="CJ66" s="101">
        <f>IF(Calculator!$I64="YES",IF($M66&gt;=CJ$4,IF($L66&lt;=CJ$4,$I66,0),IF($O66&gt;=CJ$4,IF($N66&lt;=CJ$4,$I66,0),IF($Q66&gt;=CJ$4,IF($P66&lt;=CJ$4,$I66,0),IF($S66&gt;=CJ$4,IF($R66&lt;=CJ$4,$I66,0),IF($M66&gt;=CJ$4,IF($L66&lt;=CJ$4,$I66,0),IF($O66&gt;=CJ$4,IF($N66&lt;=CJ$4,$I66,0),IF($Q66&gt;=CJ$4,IF($P66&lt;=CJ$4,$I66,0),IF($S66&gt;=CJ$4,IF($R66&lt;=CJ$4,$I66,0),0)))))))),IF($J66="All Day",$I66,IF($K66="All Day",$I66,IF($K66&lt;=CJ$4,0,IF($J66&lt;=CJ$4,$I66,0)))))</f>
        <v>0</v>
      </c>
      <c r="CK66" s="101">
        <f>IF(Calculator!$I64="YES",IF($M66&gt;=CK$4,IF($L66&lt;=CK$4,$I66,0),IF($O66&gt;=CK$4,IF($N66&lt;=CK$4,$I66,0),IF($Q66&gt;=CK$4,IF($P66&lt;=CK$4,$I66,0),IF($S66&gt;=CK$4,IF($R66&lt;=CK$4,$I66,0),IF($M66&gt;=CK$4,IF($L66&lt;=CK$4,$I66,0),IF($O66&gt;=CK$4,IF($N66&lt;=CK$4,$I66,0),IF($Q66&gt;=CK$4,IF($P66&lt;=CK$4,$I66,0),IF($S66&gt;=CK$4,IF($R66&lt;=CK$4,$I66,0),0)))))))),IF($J66="All Day",$I66,IF($K66="All Day",$I66,IF($K66&lt;=CK$4,0,IF($J66&lt;=CK$4,$I66,0)))))</f>
        <v>0</v>
      </c>
      <c r="CL66" s="101">
        <f>IF(Calculator!$I64="YES",IF($M66&gt;=CL$4,IF($L66&lt;=CL$4,$I66,0),IF($O66&gt;=CL$4,IF($N66&lt;=CL$4,$I66,0),IF($Q66&gt;=CL$4,IF($P66&lt;=CL$4,$I66,0),IF($S66&gt;=CL$4,IF($R66&lt;=CL$4,$I66,0),IF($M66&gt;=CL$4,IF($L66&lt;=CL$4,$I66,0),IF($O66&gt;=CL$4,IF($N66&lt;=CL$4,$I66,0),IF($Q66&gt;=CL$4,IF($P66&lt;=CL$4,$I66,0),IF($S66&gt;=CL$4,IF($R66&lt;=CL$4,$I66,0),0)))))))),IF($J66="All Day",$I66,IF($K66="All Day",$I66,IF($K66&lt;=CL$4,0,IF($J66&lt;=CL$4,$I66,0)))))</f>
        <v>0</v>
      </c>
      <c r="CM66" s="101">
        <f>IF(Calculator!$I64="YES",IF($M66&gt;=CM$4,IF($L66&lt;=CM$4,$I66,0),IF($O66&gt;=CM$4,IF($N66&lt;=CM$4,$I66,0),IF($Q66&gt;=CM$4,IF($P66&lt;=CM$4,$I66,0),IF($S66&gt;=CM$4,IF($R66&lt;=CM$4,$I66,0),IF($M66&gt;=CM$4,IF($L66&lt;=CM$4,$I66,0),IF($O66&gt;=CM$4,IF($N66&lt;=CM$4,$I66,0),IF($Q66&gt;=CM$4,IF($P66&lt;=CM$4,$I66,0),IF($S66&gt;=CM$4,IF($R66&lt;=CM$4,$I66,0),0)))))))),IF($J66="All Day",$I66,IF($K66="All Day",$I66,IF($K66&lt;=CM$4,0,IF($J66&lt;=CM$4,$I66,0)))))</f>
        <v>0</v>
      </c>
      <c r="CN66" s="101">
        <f>IF(Calculator!$I64="YES",IF($M66&gt;=CN$4,IF($L66&lt;=CN$4,$I66,0),IF($O66&gt;=CN$4,IF($N66&lt;=CN$4,$I66,0),IF($Q66&gt;=CN$4,IF($P66&lt;=CN$4,$I66,0),IF($S66&gt;=CN$4,IF($R66&lt;=CN$4,$I66,0),IF($M66&gt;=CN$4,IF($L66&lt;=CN$4,$I66,0),IF($O66&gt;=CN$4,IF($N66&lt;=CN$4,$I66,0),IF($Q66&gt;=CN$4,IF($P66&lt;=CN$4,$I66,0),IF($S66&gt;=CN$4,IF($R66&lt;=CN$4,$I66,0),0)))))))),IF($J66="All Day",$I66,IF($K66="All Day",$I66,IF($K66&lt;=CN$4,0,IF($J66&lt;=CN$4,$I66,0)))))</f>
        <v>0</v>
      </c>
      <c r="CO66" s="101">
        <f>IF(Calculator!$I64="YES",IF($M66&gt;=CO$4,IF($L66&lt;=CO$4,$I66,0),IF($O66&gt;=CO$4,IF($N66&lt;=CO$4,$I66,0),IF($Q66&gt;=CO$4,IF($P66&lt;=CO$4,$I66,0),IF($S66&gt;=CO$4,IF($R66&lt;=CO$4,$I66,0),IF($M66&gt;=CO$4,IF($L66&lt;=CO$4,$I66,0),IF($O66&gt;=CO$4,IF($N66&lt;=CO$4,$I66,0),IF($Q66&gt;=CO$4,IF($P66&lt;=CO$4,$I66,0),IF($S66&gt;=CO$4,IF($R66&lt;=CO$4,$I66,0),0)))))))),IF($J66="All Day",$I66,IF($K66="All Day",$I66,IF($K66&lt;=CO$4,0,IF($J66&lt;=CO$4,$I66,0)))))</f>
        <v>0</v>
      </c>
      <c r="CP66" s="101">
        <f>IF(Calculator!$I64="YES",IF($M66&gt;=CP$4,IF($L66&lt;=CP$4,$I66,0),IF($O66&gt;=CP$4,IF($N66&lt;=CP$4,$I66,0),IF($Q66&gt;=CP$4,IF($P66&lt;=CP$4,$I66,0),IF($S66&gt;=CP$4,IF($R66&lt;=CP$4,$I66,0),IF($M66&gt;=CP$4,IF($L66&lt;=CP$4,$I66,0),IF($O66&gt;=CP$4,IF($N66&lt;=CP$4,$I66,0),IF($Q66&gt;=CP$4,IF($P66&lt;=CP$4,$I66,0),IF($S66&gt;=CP$4,IF($R66&lt;=CP$4,$I66,0),0)))))))),IF($J66="All Day",$I66,IF($K66="All Day",$I66,IF($K66&lt;=CP$4,0,IF($J66&lt;=CP$4,$I66,0)))))</f>
        <v>0</v>
      </c>
      <c r="CQ66" s="101">
        <f>IF(Calculator!$I64="YES",IF($M66&gt;=CQ$4,IF($L66&lt;=CQ$4,$I66,0),IF($O66&gt;=CQ$4,IF($N66&lt;=CQ$4,$I66,0),IF($Q66&gt;=CQ$4,IF($P66&lt;=CQ$4,$I66,0),IF($S66&gt;=CQ$4,IF($R66&lt;=CQ$4,$I66,0),IF($M66&gt;=CQ$4,IF($L66&lt;=CQ$4,$I66,0),IF($O66&gt;=CQ$4,IF($N66&lt;=CQ$4,$I66,0),IF($Q66&gt;=CQ$4,IF($P66&lt;=CQ$4,$I66,0),IF($S66&gt;=CQ$4,IF($R66&lt;=CQ$4,$I66,0),0)))))))),IF($J66="All Day",$I66,IF($K66="All Day",$I66,IF($K66&lt;=CQ$4,0,IF($J66&lt;=CQ$4,$I66,0)))))</f>
        <v>0</v>
      </c>
      <c r="CR66" s="101">
        <f>IF(Calculator!$I64="YES",IF($M66&gt;=CR$4,IF($L66&lt;=CR$4,$I66,0),IF($O66&gt;=CR$4,IF($N66&lt;=CR$4,$I66,0),IF($Q66&gt;=CR$4,IF($P66&lt;=CR$4,$I66,0),IF($S66&gt;=CR$4,IF($R66&lt;=CR$4,$I66,0),IF($M66&gt;=CR$4,IF($L66&lt;=CR$4,$I66,0),IF($O66&gt;=CR$4,IF($N66&lt;=CR$4,$I66,0),IF($Q66&gt;=CR$4,IF($P66&lt;=CR$4,$I66,0),IF($S66&gt;=CR$4,IF($R66&lt;=CR$4,$I66,0),0)))))))),IF($J66="All Day",$I66,IF($K66="All Day",$I66,IF($K66&lt;=CR$4,0,IF($J66&lt;=CR$4,$I66,0)))))</f>
        <v>0</v>
      </c>
      <c r="CS66" s="101">
        <f>IF(Calculator!$I64="YES",IF($M66&gt;=CS$4,IF($L66&lt;=CS$4,$I66,0),IF($O66&gt;=CS$4,IF($N66&lt;=CS$4,$I66,0),IF($Q66&gt;=CS$4,IF($P66&lt;=CS$4,$I66,0),IF($S66&gt;=CS$4,IF($R66&lt;=CS$4,$I66,0),IF($M66&gt;=CS$4,IF($L66&lt;=CS$4,$I66,0),IF($O66&gt;=CS$4,IF($N66&lt;=CS$4,$I66,0),IF($Q66&gt;=CS$4,IF($P66&lt;=CS$4,$I66,0),IF($S66&gt;=CS$4,IF($R66&lt;=CS$4,$I66,0),0)))))))),IF($J66="All Day",$I66,IF($K66="All Day",$I66,IF($K66&lt;=CS$4,0,IF($J66&lt;=CS$4,$I66,0)))))</f>
        <v>0</v>
      </c>
      <c r="CT66" s="101">
        <f>IF(Calculator!$I64="YES",IF($M66&gt;=CT$4,IF($L66&lt;=CT$4,$I66,0),IF($O66&gt;=CT$4,IF($N66&lt;=CT$4,$I66,0),IF($Q66&gt;=CT$4,IF($P66&lt;=CT$4,$I66,0),IF($S66&gt;=CT$4,IF($R66&lt;=CT$4,$I66,0),IF($M66&gt;=CT$4,IF($L66&lt;=CT$4,$I66,0),IF($O66&gt;=CT$4,IF($N66&lt;=CT$4,$I66,0),IF($Q66&gt;=CT$4,IF($P66&lt;=CT$4,$I66,0),IF($S66&gt;=CT$4,IF($R66&lt;=CT$4,$I66,0),0)))))))),IF($J66="All Day",$I66,IF($K66="All Day",$I66,IF($K66&lt;=CT$4,0,IF($J66&lt;=CT$4,$I66,0)))))</f>
        <v>0</v>
      </c>
      <c r="CU66" s="101">
        <f>IF(Calculator!$I64="YES",IF($M66&gt;=CU$4,IF($L66&lt;=CU$4,$I66,0),IF($O66&gt;=CU$4,IF($N66&lt;=CU$4,$I66,0),IF($Q66&gt;=CU$4,IF($P66&lt;=CU$4,$I66,0),IF($S66&gt;=CU$4,IF($R66&lt;=CU$4,$I66,0),IF($M66&gt;=CU$4,IF($L66&lt;=CU$4,$I66,0),IF($O66&gt;=CU$4,IF($N66&lt;=CU$4,$I66,0),IF($Q66&gt;=CU$4,IF($P66&lt;=CU$4,$I66,0),IF($S66&gt;=CU$4,IF($R66&lt;=CU$4,$I66,0),0)))))))),IF($J66="All Day",$I66,IF($K66="All Day",$I66,IF($K66&lt;=CU$4,0,IF($J66&lt;=CU$4,$I66,0)))))</f>
        <v>0</v>
      </c>
      <c r="CV66" s="101">
        <f>IF(Calculator!$I64="YES",IF($M66&gt;=CV$4,IF($L66&lt;=CV$4,$I66,0),IF($O66&gt;=CV$4,IF($N66&lt;=CV$4,$I66,0),IF($Q66&gt;=CV$4,IF($P66&lt;=CV$4,$I66,0),IF($S66&gt;=CV$4,IF($R66&lt;=CV$4,$I66,0),IF($M66&gt;=CV$4,IF($L66&lt;=CV$4,$I66,0),IF($O66&gt;=CV$4,IF($N66&lt;=CV$4,$I66,0),IF($Q66&gt;=CV$4,IF($P66&lt;=CV$4,$I66,0),IF($S66&gt;=CV$4,IF($R66&lt;=CV$4,$I66,0),0)))))))),IF($J66="All Day",$I66,IF($K66="All Day",$I66,IF($K66&lt;=CV$4,0,IF($J66&lt;=CV$4,$I66,0)))))</f>
        <v>0</v>
      </c>
      <c r="CW66" s="101">
        <f>IF(Calculator!$I64="YES",IF($M66&gt;=CW$4,IF($L66&lt;=CW$4,$I66,0),IF($O66&gt;=CW$4,IF($N66&lt;=CW$4,$I66,0),IF($Q66&gt;=CW$4,IF($P66&lt;=CW$4,$I66,0),IF($S66&gt;=CW$4,IF($R66&lt;=CW$4,$I66,0),IF($M66&gt;=CW$4,IF($L66&lt;=CW$4,$I66,0),IF($O66&gt;=CW$4,IF($N66&lt;=CW$4,$I66,0),IF($Q66&gt;=CW$4,IF($P66&lt;=CW$4,$I66,0),IF($S66&gt;=CW$4,IF($R66&lt;=CW$4,$I66,0),0)))))))),IF($J66="All Day",$I66,IF($K66="All Day",$I66,IF($K66&lt;=CW$4,0,IF($J66&lt;=CW$4,$I66,0)))))</f>
        <v>0</v>
      </c>
      <c r="CX66" s="101">
        <f>IF(Calculator!$I64="YES",IF($M66&gt;=CX$4,IF($L66&lt;=CX$4,$I66,0),IF($O66&gt;=CX$4,IF($N66&lt;=CX$4,$I66,0),IF($Q66&gt;=CX$4,IF($P66&lt;=CX$4,$I66,0),IF($S66&gt;=CX$4,IF($R66&lt;=CX$4,$I66,0),IF($M66&gt;=CX$4,IF($L66&lt;=CX$4,$I66,0),IF($O66&gt;=CX$4,IF($N66&lt;=CX$4,$I66,0),IF($Q66&gt;=CX$4,IF($P66&lt;=CX$4,$I66,0),IF($S66&gt;=CX$4,IF($R66&lt;=CX$4,$I66,0),0)))))))),IF($J66="All Day",$I66,IF($K66="All Day",$I66,IF($K66&lt;=CX$4,0,IF($J66&lt;=CX$4,$I66,0)))))</f>
        <v>0</v>
      </c>
      <c r="CY66" s="101">
        <f>IF(Calculator!$I64="YES",IF($M66&gt;=CY$4,IF($L66&lt;=CY$4,$I66,0),IF($O66&gt;=CY$4,IF($N66&lt;=CY$4,$I66,0),IF($Q66&gt;=CY$4,IF($P66&lt;=CY$4,$I66,0),IF($S66&gt;=CY$4,IF($R66&lt;=CY$4,$I66,0),IF($M66&gt;=CY$4,IF($L66&lt;=CY$4,$I66,0),IF($O66&gt;=CY$4,IF($N66&lt;=CY$4,$I66,0),IF($Q66&gt;=CY$4,IF($P66&lt;=CY$4,$I66,0),IF($S66&gt;=CY$4,IF($R66&lt;=CY$4,$I66,0),0)))))))),IF($J66="All Day",$I66,IF($K66="All Day",$I66,IF($K66&lt;=CY$4,0,IF($J66&lt;=CY$4,$I66,0)))))</f>
        <v>0</v>
      </c>
      <c r="CZ66" s="101">
        <f>IF(Calculator!$I64="YES",IF($M66&gt;=CZ$4,IF($L66&lt;=CZ$4,$I66,0),IF($O66&gt;=CZ$4,IF($N66&lt;=CZ$4,$I66,0),IF($Q66&gt;=CZ$4,IF($P66&lt;=CZ$4,$I66,0),IF($S66&gt;=CZ$4,IF($R66&lt;=CZ$4,$I66,0),IF($M66&gt;=CZ$4,IF($L66&lt;=CZ$4,$I66,0),IF($O66&gt;=CZ$4,IF($N66&lt;=CZ$4,$I66,0),IF($Q66&gt;=CZ$4,IF($P66&lt;=CZ$4,$I66,0),IF($S66&gt;=CZ$4,IF($R66&lt;=CZ$4,$I66,0),0)))))))),IF($J66="All Day",$I66,IF($K66="All Day",$I66,IF($K66&lt;=CZ$4,0,IF($J66&lt;=CZ$4,$I66,0)))))</f>
        <v>0</v>
      </c>
      <c r="DA66" s="101">
        <f>IF(Calculator!$I64="YES",IF($M66&gt;=DA$4,IF($L66&lt;=DA$4,$I66,0),IF($O66&gt;=DA$4,IF($N66&lt;=DA$4,$I66,0),IF($Q66&gt;=DA$4,IF($P66&lt;=DA$4,$I66,0),IF($S66&gt;=DA$4,IF($R66&lt;=DA$4,$I66,0),IF($M66&gt;=DA$4,IF($L66&lt;=DA$4,$I66,0),IF($O66&gt;=DA$4,IF($N66&lt;=DA$4,$I66,0),IF($Q66&gt;=DA$4,IF($P66&lt;=DA$4,$I66,0),IF($S66&gt;=DA$4,IF($R66&lt;=DA$4,$I66,0),0)))))))),IF($J66="All Day",$I66,IF($K66="All Day",$I66,IF($K66&lt;=DA$4,0,IF($J66&lt;=DA$4,$I66,0)))))</f>
        <v>0</v>
      </c>
      <c r="DB66" s="101">
        <f>IF(Calculator!$I64="YES",IF($M66&gt;=DB$4,IF($L66&lt;=DB$4,$I66,0),IF($O66&gt;=DB$4,IF($N66&lt;=DB$4,$I66,0),IF($Q66&gt;=DB$4,IF($P66&lt;=DB$4,$I66,0),IF($S66&gt;=DB$4,IF($R66&lt;=DB$4,$I66,0),IF($M66&gt;=DB$4,IF($L66&lt;=DB$4,$I66,0),IF($O66&gt;=DB$4,IF($N66&lt;=DB$4,$I66,0),IF($Q66&gt;=DB$4,IF($P66&lt;=DB$4,$I66,0),IF($S66&gt;=DB$4,IF($R66&lt;=DB$4,$I66,0),0)))))))),IF($J66="All Day",$I66,IF($K66="All Day",$I66,IF($K66&lt;=DB$4,0,IF($J66&lt;=DB$4,$I66,0)))))</f>
        <v>0</v>
      </c>
      <c r="DC66" s="101">
        <f>IF(Calculator!$I64="YES",IF($M66&gt;=DC$4,IF($L66&lt;=DC$4,$I66,0),IF($O66&gt;=DC$4,IF($N66&lt;=DC$4,$I66,0),IF($Q66&gt;=DC$4,IF($P66&lt;=DC$4,$I66,0),IF($S66&gt;=DC$4,IF($R66&lt;=DC$4,$I66,0),IF($M66&gt;=DC$4,IF($L66&lt;=DC$4,$I66,0),IF($O66&gt;=DC$4,IF($N66&lt;=DC$4,$I66,0),IF($Q66&gt;=DC$4,IF($P66&lt;=DC$4,$I66,0),IF($S66&gt;=DC$4,IF($R66&lt;=DC$4,$I66,0),0)))))))),IF($J66="All Day",$I66,IF($K66="All Day",$I66,IF($K66&lt;=DC$4,0,IF($J66&lt;=DC$4,$I66,0)))))</f>
        <v>0</v>
      </c>
      <c r="DD66" s="101">
        <f>IF(Calculator!$I64="YES",IF($M66&gt;=DD$4,IF($L66&lt;=DD$4,$I66,0),IF($O66&gt;=DD$4,IF($N66&lt;=DD$4,$I66,0),IF($Q66&gt;=DD$4,IF($P66&lt;=DD$4,$I66,0),IF($S66&gt;=DD$4,IF($R66&lt;=DD$4,$I66,0),IF($M66&gt;=DD$4,IF($L66&lt;=DD$4,$I66,0),IF($O66&gt;=DD$4,IF($N66&lt;=DD$4,$I66,0),IF($Q66&gt;=DD$4,IF($P66&lt;=DD$4,$I66,0),IF($S66&gt;=DD$4,IF($R66&lt;=DD$4,$I66,0),0)))))))),IF($J66="All Day",$I66,IF($K66="All Day",$I66,IF($K66&lt;=DD$4,0,IF($J66&lt;=DD$4,$I66,0)))))</f>
        <v>0</v>
      </c>
      <c r="DE66" s="101">
        <f>IF(Calculator!$I64="YES",IF($M66&gt;=DE$4,IF($L66&lt;=DE$4,$I66,0),IF($O66&gt;=DE$4,IF($N66&lt;=DE$4,$I66,0),IF($Q66&gt;=DE$4,IF($P66&lt;=DE$4,$I66,0),IF($S66&gt;=DE$4,IF($R66&lt;=DE$4,$I66,0),IF($M66&gt;=DE$4,IF($L66&lt;=DE$4,$I66,0),IF($O66&gt;=DE$4,IF($N66&lt;=DE$4,$I66,0),IF($Q66&gt;=DE$4,IF($P66&lt;=DE$4,$I66,0),IF($S66&gt;=DE$4,IF($R66&lt;=DE$4,$I66,0),0)))))))),IF($J66="All Day",$I66,IF($K66="All Day",$I66,IF($K66&lt;=DE$4,0,IF($J66&lt;=DE$4,$I66,0)))))</f>
        <v>0</v>
      </c>
      <c r="DF66" s="101">
        <f>IF(Calculator!$I64="YES",IF($M66&gt;=DF$4,IF($L66&lt;=DF$4,$I66,0),IF($O66&gt;=DF$4,IF($N66&lt;=DF$4,$I66,0),IF($Q66&gt;=DF$4,IF($P66&lt;=DF$4,$I66,0),IF($S66&gt;=DF$4,IF($R66&lt;=DF$4,$I66,0),IF($M66&gt;=DF$4,IF($L66&lt;=DF$4,$I66,0),IF($O66&gt;=DF$4,IF($N66&lt;=DF$4,$I66,0),IF($Q66&gt;=DF$4,IF($P66&lt;=DF$4,$I66,0),IF($S66&gt;=DF$4,IF($R66&lt;=DF$4,$I66,0),0)))))))),IF($J66="All Day",$I66,IF($K66="All Day",$I66,IF($K66&lt;=DF$4,0,IF($J66&lt;=DF$4,$I66,0)))))</f>
        <v>0</v>
      </c>
      <c r="DG66" s="101">
        <f>IF(Calculator!$I64="YES",IF($M66&gt;=DG$4,IF($L66&lt;=DG$4,$I66,0),IF($O66&gt;=DG$4,IF($N66&lt;=DG$4,$I66,0),IF($Q66&gt;=DG$4,IF($P66&lt;=DG$4,$I66,0),IF($S66&gt;=DG$4,IF($R66&lt;=DG$4,$I66,0),IF($M66&gt;=DG$4,IF($L66&lt;=DG$4,$I66,0),IF($O66&gt;=DG$4,IF($N66&lt;=DG$4,$I66,0),IF($Q66&gt;=DG$4,IF($P66&lt;=DG$4,$I66,0),IF($S66&gt;=DG$4,IF($R66&lt;=DG$4,$I66,0),0)))))))),IF($J66="All Day",$I66,IF($K66="All Day",$I66,IF($K66&lt;=DG$4,0,IF($J66&lt;=DG$4,$I66,0)))))</f>
        <v>0</v>
      </c>
      <c r="DH66" s="101">
        <f>IF(Calculator!$I64="YES",IF($M66&gt;=DH$4,IF($L66&lt;=DH$4,$I66,0),IF($O66&gt;=DH$4,IF($N66&lt;=DH$4,$I66,0),IF($Q66&gt;=DH$4,IF($P66&lt;=DH$4,$I66,0),IF($S66&gt;=DH$4,IF($R66&lt;=DH$4,$I66,0),IF($M66&gt;=DH$4,IF($L66&lt;=DH$4,$I66,0),IF($O66&gt;=DH$4,IF($N66&lt;=DH$4,$I66,0),IF($Q66&gt;=DH$4,IF($P66&lt;=DH$4,$I66,0),IF($S66&gt;=DH$4,IF($R66&lt;=DH$4,$I66,0),0)))))))),IF($J66="All Day",$I66,IF($K66="All Day",$I66,IF($K66&lt;=DH$4,0,IF($J66&lt;=DH$4,$I66,0)))))</f>
        <v>0</v>
      </c>
      <c r="DI66" s="101">
        <f>IF(Calculator!$I64="YES",IF($M66&gt;=DI$4,IF($L66&lt;=DI$4,$I66,0),IF($O66&gt;=DI$4,IF($N66&lt;=DI$4,$I66,0),IF($Q66&gt;=DI$4,IF($P66&lt;=DI$4,$I66,0),IF($S66&gt;=DI$4,IF($R66&lt;=DI$4,$I66,0),IF($M66&gt;=DI$4,IF($L66&lt;=DI$4,$I66,0),IF($O66&gt;=DI$4,IF($N66&lt;=DI$4,$I66,0),IF($Q66&gt;=DI$4,IF($P66&lt;=DI$4,$I66,0),IF($S66&gt;=DI$4,IF($R66&lt;=DI$4,$I66,0),0)))))))),IF($J66="All Day",$I66,IF($K66="All Day",$I66,IF($K66&lt;=DI$4,0,IF($J66&lt;=DI$4,$I66,0)))))</f>
        <v>0</v>
      </c>
      <c r="DJ66" s="101">
        <f>IF(Calculator!$I64="YES",IF($M66&gt;=DJ$4,IF($L66&lt;=DJ$4,$I66,0),IF($O66&gt;=DJ$4,IF($N66&lt;=DJ$4,$I66,0),IF($Q66&gt;=DJ$4,IF($P66&lt;=DJ$4,$I66,0),IF($S66&gt;=DJ$4,IF($R66&lt;=DJ$4,$I66,0),IF($M66&gt;=DJ$4,IF($L66&lt;=DJ$4,$I66,0),IF($O66&gt;=DJ$4,IF($N66&lt;=DJ$4,$I66,0),IF($Q66&gt;=DJ$4,IF($P66&lt;=DJ$4,$I66,0),IF($S66&gt;=DJ$4,IF($R66&lt;=DJ$4,$I66,0),0)))))))),IF($J66="All Day",$I66,IF($K66="All Day",$I66,IF($K66&lt;=DJ$4,0,IF($J66&lt;=DJ$4,$I66,0)))))</f>
        <v>0</v>
      </c>
      <c r="DK66" s="101">
        <f>IF(Calculator!$I64="YES",IF($M66&gt;=DK$4,IF($L66&lt;=DK$4,$I66,0),IF($O66&gt;=DK$4,IF($N66&lt;=DK$4,$I66,0),IF($Q66&gt;=DK$4,IF($P66&lt;=DK$4,$I66,0),IF($S66&gt;=DK$4,IF($R66&lt;=DK$4,$I66,0),IF($M66&gt;=DK$4,IF($L66&lt;=DK$4,$I66,0),IF($O66&gt;=DK$4,IF($N66&lt;=DK$4,$I66,0),IF($Q66&gt;=DK$4,IF($P66&lt;=DK$4,$I66,0),IF($S66&gt;=DK$4,IF($R66&lt;=DK$4,$I66,0),0)))))))),IF($J66="All Day",$I66,IF($K66="All Day",$I66,IF($K66&lt;=DK$4,0,IF($J66&lt;=DK$4,$I66,0)))))</f>
        <v>0</v>
      </c>
      <c r="DL66" s="101">
        <f>IF(Calculator!$I64="YES",IF($M66&gt;=DL$4,IF($L66&lt;=DL$4,$I66,0),IF($O66&gt;=DL$4,IF($N66&lt;=DL$4,$I66,0),IF($Q66&gt;=DL$4,IF($P66&lt;=DL$4,$I66,0),IF($S66&gt;=DL$4,IF($R66&lt;=DL$4,$I66,0),IF($M66&gt;=DL$4,IF($L66&lt;=DL$4,$I66,0),IF($O66&gt;=DL$4,IF($N66&lt;=DL$4,$I66,0),IF($Q66&gt;=DL$4,IF($P66&lt;=DL$4,$I66,0),IF($S66&gt;=DL$4,IF($R66&lt;=DL$4,$I66,0),0)))))))),IF($J66="All Day",$I66,IF($K66="All Day",$I66,IF($K66&lt;=DL$4,0,IF($J66&lt;=DL$4,$I66,0)))))</f>
        <v>0</v>
      </c>
      <c r="DN66" s="110">
        <f>IF(Calculator!$F64="Winter only usage",1,0)</f>
        <v>0</v>
      </c>
      <c r="DO66" s="109">
        <f t="shared" si="492"/>
        <v>0</v>
      </c>
      <c r="DP66" s="109">
        <f t="shared" si="493"/>
        <v>0</v>
      </c>
      <c r="DQ66" s="109">
        <f t="shared" si="494"/>
        <v>0</v>
      </c>
      <c r="DR66" s="109">
        <f t="shared" si="495"/>
        <v>0</v>
      </c>
      <c r="DS66" s="109">
        <f t="shared" si="496"/>
        <v>0</v>
      </c>
      <c r="DT66" s="109">
        <f t="shared" si="497"/>
        <v>0</v>
      </c>
      <c r="DU66" s="109">
        <f t="shared" si="498"/>
        <v>0</v>
      </c>
      <c r="DV66" s="109">
        <f t="shared" si="499"/>
        <v>0</v>
      </c>
      <c r="DW66" s="109">
        <f t="shared" si="500"/>
        <v>0</v>
      </c>
      <c r="DX66" s="109">
        <f t="shared" si="501"/>
        <v>0</v>
      </c>
      <c r="DY66" s="109">
        <f t="shared" si="502"/>
        <v>0</v>
      </c>
      <c r="DZ66" s="109">
        <f t="shared" si="503"/>
        <v>0</v>
      </c>
      <c r="EA66" s="109">
        <f t="shared" si="504"/>
        <v>0</v>
      </c>
      <c r="EB66" s="109">
        <f t="shared" si="505"/>
        <v>0</v>
      </c>
      <c r="EC66" s="109">
        <f t="shared" si="506"/>
        <v>0</v>
      </c>
      <c r="ED66" s="109">
        <f t="shared" si="507"/>
        <v>0</v>
      </c>
      <c r="EE66" s="109">
        <f t="shared" si="508"/>
        <v>0</v>
      </c>
      <c r="EF66" s="109">
        <f t="shared" si="509"/>
        <v>0</v>
      </c>
      <c r="EG66" s="109">
        <f t="shared" si="510"/>
        <v>0</v>
      </c>
      <c r="EH66" s="109">
        <f t="shared" si="511"/>
        <v>0</v>
      </c>
      <c r="EI66" s="109">
        <f t="shared" si="512"/>
        <v>0</v>
      </c>
      <c r="EJ66" s="109">
        <f t="shared" si="513"/>
        <v>0</v>
      </c>
      <c r="EK66" s="109">
        <f t="shared" si="514"/>
        <v>0</v>
      </c>
      <c r="EL66" s="109">
        <f t="shared" si="515"/>
        <v>0</v>
      </c>
      <c r="EM66" s="109">
        <f t="shared" si="516"/>
        <v>0</v>
      </c>
      <c r="EN66" s="109">
        <f t="shared" si="517"/>
        <v>0</v>
      </c>
      <c r="EO66" s="109">
        <f t="shared" si="518"/>
        <v>0</v>
      </c>
      <c r="EP66" s="109">
        <f t="shared" si="519"/>
        <v>0</v>
      </c>
      <c r="EQ66" s="109">
        <f t="shared" si="520"/>
        <v>0</v>
      </c>
      <c r="ER66" s="109">
        <f t="shared" si="521"/>
        <v>0</v>
      </c>
      <c r="ES66" s="109">
        <f t="shared" si="522"/>
        <v>0</v>
      </c>
      <c r="ET66" s="109">
        <f t="shared" si="523"/>
        <v>0</v>
      </c>
      <c r="EU66" s="109">
        <f t="shared" si="524"/>
        <v>0</v>
      </c>
      <c r="EV66" s="109">
        <f t="shared" si="525"/>
        <v>0</v>
      </c>
      <c r="EW66" s="109">
        <f t="shared" si="526"/>
        <v>0</v>
      </c>
      <c r="EX66" s="109">
        <f t="shared" si="527"/>
        <v>0</v>
      </c>
      <c r="EY66" s="109">
        <f t="shared" si="528"/>
        <v>0</v>
      </c>
      <c r="EZ66" s="109">
        <f t="shared" si="529"/>
        <v>0</v>
      </c>
      <c r="FA66" s="109">
        <f t="shared" si="530"/>
        <v>0</v>
      </c>
      <c r="FB66" s="109">
        <f t="shared" si="531"/>
        <v>0</v>
      </c>
      <c r="FC66" s="109">
        <f t="shared" si="532"/>
        <v>0</v>
      </c>
      <c r="FD66" s="109">
        <f t="shared" si="533"/>
        <v>0</v>
      </c>
      <c r="FE66" s="109">
        <f t="shared" si="534"/>
        <v>0</v>
      </c>
      <c r="FF66" s="109">
        <f t="shared" si="535"/>
        <v>0</v>
      </c>
      <c r="FG66" s="109">
        <f t="shared" si="536"/>
        <v>0</v>
      </c>
      <c r="FH66" s="109">
        <f t="shared" si="537"/>
        <v>0</v>
      </c>
      <c r="FI66" s="109">
        <f t="shared" si="538"/>
        <v>0</v>
      </c>
      <c r="FJ66" s="109">
        <f t="shared" si="539"/>
        <v>0</v>
      </c>
      <c r="FK66" s="109">
        <f t="shared" si="540"/>
        <v>0</v>
      </c>
      <c r="FL66" s="109">
        <f t="shared" si="541"/>
        <v>0</v>
      </c>
      <c r="FM66" s="109">
        <f t="shared" si="542"/>
        <v>0</v>
      </c>
      <c r="FN66" s="109">
        <f t="shared" si="543"/>
        <v>0</v>
      </c>
      <c r="FO66" s="109">
        <f t="shared" si="544"/>
        <v>0</v>
      </c>
      <c r="FP66" s="109">
        <f t="shared" si="545"/>
        <v>0</v>
      </c>
      <c r="FQ66" s="109">
        <f t="shared" si="546"/>
        <v>0</v>
      </c>
      <c r="FR66" s="109">
        <f t="shared" si="547"/>
        <v>0</v>
      </c>
      <c r="FS66" s="109">
        <f t="shared" si="548"/>
        <v>0</v>
      </c>
      <c r="FT66" s="109">
        <f t="shared" si="549"/>
        <v>0</v>
      </c>
      <c r="FU66" s="109">
        <f t="shared" si="550"/>
        <v>0</v>
      </c>
      <c r="FV66" s="109">
        <f t="shared" si="551"/>
        <v>0</v>
      </c>
      <c r="FW66" s="109">
        <f t="shared" si="552"/>
        <v>0</v>
      </c>
      <c r="FX66" s="109">
        <f t="shared" si="553"/>
        <v>0</v>
      </c>
      <c r="FY66" s="109">
        <f t="shared" si="554"/>
        <v>0</v>
      </c>
      <c r="FZ66" s="109">
        <f t="shared" si="555"/>
        <v>0</v>
      </c>
      <c r="GA66" s="109">
        <f t="shared" si="556"/>
        <v>0</v>
      </c>
      <c r="GB66" s="109">
        <f t="shared" si="557"/>
        <v>0</v>
      </c>
      <c r="GC66" s="109">
        <f t="shared" si="558"/>
        <v>0</v>
      </c>
      <c r="GD66" s="109">
        <f t="shared" si="559"/>
        <v>0</v>
      </c>
      <c r="GE66" s="109">
        <f t="shared" si="560"/>
        <v>0</v>
      </c>
      <c r="GF66" s="109">
        <f t="shared" si="561"/>
        <v>0</v>
      </c>
      <c r="GG66" s="109">
        <f t="shared" si="562"/>
        <v>0</v>
      </c>
      <c r="GH66" s="109">
        <f t="shared" si="563"/>
        <v>0</v>
      </c>
      <c r="GI66" s="109">
        <f t="shared" si="564"/>
        <v>0</v>
      </c>
      <c r="GJ66" s="109">
        <f t="shared" si="565"/>
        <v>0</v>
      </c>
      <c r="GK66" s="109">
        <f t="shared" si="566"/>
        <v>0</v>
      </c>
      <c r="GL66" s="109">
        <f t="shared" si="567"/>
        <v>0</v>
      </c>
      <c r="GM66" s="109">
        <f t="shared" si="568"/>
        <v>0</v>
      </c>
      <c r="GN66" s="109">
        <f t="shared" si="569"/>
        <v>0</v>
      </c>
      <c r="GO66" s="109">
        <f t="shared" si="570"/>
        <v>0</v>
      </c>
      <c r="GP66" s="109">
        <f t="shared" si="571"/>
        <v>0</v>
      </c>
      <c r="GQ66" s="109">
        <f t="shared" si="572"/>
        <v>0</v>
      </c>
      <c r="GR66" s="109">
        <f t="shared" si="573"/>
        <v>0</v>
      </c>
      <c r="GS66" s="109">
        <f t="shared" si="574"/>
        <v>0</v>
      </c>
      <c r="GT66" s="109">
        <f t="shared" si="575"/>
        <v>0</v>
      </c>
      <c r="GU66" s="109">
        <f t="shared" si="576"/>
        <v>0</v>
      </c>
      <c r="GV66" s="109">
        <f t="shared" si="577"/>
        <v>0</v>
      </c>
      <c r="GW66" s="109">
        <f t="shared" si="578"/>
        <v>0</v>
      </c>
      <c r="GX66" s="109">
        <f t="shared" si="579"/>
        <v>0</v>
      </c>
      <c r="GY66" s="109">
        <f t="shared" si="580"/>
        <v>0</v>
      </c>
      <c r="GZ66" s="109">
        <f t="shared" si="581"/>
        <v>0</v>
      </c>
      <c r="HA66" s="109">
        <f t="shared" si="582"/>
        <v>0</v>
      </c>
      <c r="HB66" s="109">
        <f t="shared" si="583"/>
        <v>0</v>
      </c>
      <c r="HC66" s="109">
        <f t="shared" si="584"/>
        <v>0</v>
      </c>
      <c r="HD66" s="109">
        <f t="shared" si="585"/>
        <v>0</v>
      </c>
      <c r="HE66" s="109">
        <f t="shared" si="586"/>
        <v>0</v>
      </c>
      <c r="HF66" s="109">
        <f t="shared" si="587"/>
        <v>0</v>
      </c>
      <c r="HG66" s="109">
        <f t="shared" si="588"/>
        <v>0</v>
      </c>
      <c r="HI66" s="101">
        <f>IF(Calculator!F64="Summer only usage",1,0)</f>
        <v>0</v>
      </c>
      <c r="HJ66" s="108">
        <f t="shared" si="589"/>
        <v>0</v>
      </c>
      <c r="HK66" s="108">
        <f t="shared" si="590"/>
        <v>0</v>
      </c>
      <c r="HL66" s="108">
        <f t="shared" si="591"/>
        <v>0</v>
      </c>
      <c r="HM66" s="108">
        <f t="shared" si="592"/>
        <v>0</v>
      </c>
      <c r="HN66" s="108">
        <f t="shared" si="593"/>
        <v>0</v>
      </c>
      <c r="HO66" s="108">
        <f t="shared" si="594"/>
        <v>0</v>
      </c>
      <c r="HP66" s="108">
        <f t="shared" si="595"/>
        <v>0</v>
      </c>
      <c r="HQ66" s="108">
        <f t="shared" si="596"/>
        <v>0</v>
      </c>
      <c r="HR66" s="108">
        <f t="shared" si="597"/>
        <v>0</v>
      </c>
      <c r="HS66" s="108">
        <f t="shared" si="598"/>
        <v>0</v>
      </c>
      <c r="HT66" s="108">
        <f t="shared" si="599"/>
        <v>0</v>
      </c>
      <c r="HU66" s="108">
        <f t="shared" si="600"/>
        <v>0</v>
      </c>
      <c r="HV66" s="108">
        <f t="shared" si="601"/>
        <v>0</v>
      </c>
      <c r="HW66" s="108">
        <f t="shared" si="602"/>
        <v>0</v>
      </c>
      <c r="HX66" s="108">
        <f t="shared" si="603"/>
        <v>0</v>
      </c>
      <c r="HY66" s="108">
        <f t="shared" si="604"/>
        <v>0</v>
      </c>
      <c r="HZ66" s="108">
        <f t="shared" si="605"/>
        <v>0</v>
      </c>
      <c r="IA66" s="108">
        <f t="shared" si="606"/>
        <v>0</v>
      </c>
      <c r="IB66" s="108">
        <f t="shared" si="607"/>
        <v>0</v>
      </c>
      <c r="IC66" s="108">
        <f t="shared" si="608"/>
        <v>0</v>
      </c>
      <c r="ID66" s="108">
        <f t="shared" si="609"/>
        <v>0</v>
      </c>
      <c r="IE66" s="108">
        <f t="shared" si="610"/>
        <v>0</v>
      </c>
      <c r="IF66" s="108">
        <f t="shared" si="611"/>
        <v>0</v>
      </c>
      <c r="IG66" s="108">
        <f t="shared" si="612"/>
        <v>0</v>
      </c>
      <c r="IH66" s="108">
        <f t="shared" si="613"/>
        <v>0</v>
      </c>
      <c r="II66" s="108">
        <f t="shared" si="614"/>
        <v>0</v>
      </c>
      <c r="IJ66" s="108">
        <f t="shared" si="615"/>
        <v>0</v>
      </c>
      <c r="IK66" s="108">
        <f t="shared" si="616"/>
        <v>0</v>
      </c>
      <c r="IL66" s="108">
        <f t="shared" si="617"/>
        <v>0</v>
      </c>
      <c r="IM66" s="108">
        <f t="shared" si="618"/>
        <v>0</v>
      </c>
      <c r="IN66" s="108">
        <f t="shared" si="619"/>
        <v>0</v>
      </c>
      <c r="IO66" s="108">
        <f t="shared" si="620"/>
        <v>0</v>
      </c>
      <c r="IP66" s="108">
        <f t="shared" si="621"/>
        <v>0</v>
      </c>
      <c r="IQ66" s="108">
        <f t="shared" si="622"/>
        <v>0</v>
      </c>
      <c r="IR66" s="108">
        <f t="shared" si="623"/>
        <v>0</v>
      </c>
      <c r="IS66" s="108">
        <f t="shared" si="624"/>
        <v>0</v>
      </c>
      <c r="IT66" s="108">
        <f t="shared" si="625"/>
        <v>0</v>
      </c>
      <c r="IU66" s="108">
        <f t="shared" si="626"/>
        <v>0</v>
      </c>
      <c r="IV66" s="108">
        <f t="shared" si="627"/>
        <v>0</v>
      </c>
      <c r="IW66" s="108">
        <f t="shared" si="628"/>
        <v>0</v>
      </c>
      <c r="IX66" s="108">
        <f t="shared" si="629"/>
        <v>0</v>
      </c>
      <c r="IY66" s="108">
        <f t="shared" si="630"/>
        <v>0</v>
      </c>
      <c r="IZ66" s="108">
        <f t="shared" si="631"/>
        <v>0</v>
      </c>
      <c r="JA66" s="108">
        <f t="shared" si="632"/>
        <v>0</v>
      </c>
      <c r="JB66" s="108">
        <f t="shared" si="633"/>
        <v>0</v>
      </c>
      <c r="JC66" s="108">
        <f t="shared" si="634"/>
        <v>0</v>
      </c>
      <c r="JD66" s="108">
        <f t="shared" si="635"/>
        <v>0</v>
      </c>
      <c r="JE66" s="108">
        <f t="shared" si="636"/>
        <v>0</v>
      </c>
      <c r="JF66" s="108">
        <f t="shared" si="637"/>
        <v>0</v>
      </c>
      <c r="JG66" s="108">
        <f t="shared" si="638"/>
        <v>0</v>
      </c>
      <c r="JH66" s="108">
        <f t="shared" si="639"/>
        <v>0</v>
      </c>
      <c r="JI66" s="108">
        <f t="shared" si="640"/>
        <v>0</v>
      </c>
      <c r="JJ66" s="108">
        <f t="shared" si="641"/>
        <v>0</v>
      </c>
      <c r="JK66" s="108">
        <f t="shared" si="642"/>
        <v>0</v>
      </c>
      <c r="JL66" s="108">
        <f t="shared" si="643"/>
        <v>0</v>
      </c>
      <c r="JM66" s="108">
        <f t="shared" si="644"/>
        <v>0</v>
      </c>
      <c r="JN66" s="108">
        <f t="shared" si="645"/>
        <v>0</v>
      </c>
      <c r="JO66" s="108">
        <f t="shared" si="646"/>
        <v>0</v>
      </c>
      <c r="JP66" s="108">
        <f t="shared" si="647"/>
        <v>0</v>
      </c>
      <c r="JQ66" s="108">
        <f t="shared" si="648"/>
        <v>0</v>
      </c>
      <c r="JR66" s="108">
        <f t="shared" si="649"/>
        <v>0</v>
      </c>
      <c r="JS66" s="108">
        <f t="shared" si="650"/>
        <v>0</v>
      </c>
      <c r="JT66" s="108">
        <f t="shared" si="651"/>
        <v>0</v>
      </c>
      <c r="JU66" s="108">
        <f t="shared" si="652"/>
        <v>0</v>
      </c>
      <c r="JV66" s="108">
        <f t="shared" si="653"/>
        <v>0</v>
      </c>
      <c r="JW66" s="108">
        <f t="shared" si="654"/>
        <v>0</v>
      </c>
      <c r="JX66" s="108">
        <f t="shared" si="655"/>
        <v>0</v>
      </c>
      <c r="JY66" s="108">
        <f t="shared" si="656"/>
        <v>0</v>
      </c>
      <c r="JZ66" s="108">
        <f t="shared" si="657"/>
        <v>0</v>
      </c>
      <c r="KA66" s="108">
        <f t="shared" si="658"/>
        <v>0</v>
      </c>
      <c r="KB66" s="108">
        <f t="shared" si="659"/>
        <v>0</v>
      </c>
      <c r="KC66" s="108">
        <f t="shared" si="660"/>
        <v>0</v>
      </c>
      <c r="KD66" s="108">
        <f t="shared" si="661"/>
        <v>0</v>
      </c>
      <c r="KE66" s="108">
        <f t="shared" si="662"/>
        <v>0</v>
      </c>
      <c r="KF66" s="108">
        <f t="shared" si="663"/>
        <v>0</v>
      </c>
      <c r="KG66" s="108">
        <f t="shared" si="664"/>
        <v>0</v>
      </c>
      <c r="KH66" s="108">
        <f t="shared" si="665"/>
        <v>0</v>
      </c>
      <c r="KI66" s="108">
        <f t="shared" si="666"/>
        <v>0</v>
      </c>
      <c r="KJ66" s="108">
        <f t="shared" si="667"/>
        <v>0</v>
      </c>
      <c r="KK66" s="108">
        <f t="shared" si="668"/>
        <v>0</v>
      </c>
      <c r="KL66" s="108">
        <f t="shared" si="669"/>
        <v>0</v>
      </c>
      <c r="KM66" s="108">
        <f t="shared" si="670"/>
        <v>0</v>
      </c>
      <c r="KN66" s="108">
        <f t="shared" si="671"/>
        <v>0</v>
      </c>
      <c r="KO66" s="108">
        <f t="shared" si="672"/>
        <v>0</v>
      </c>
      <c r="KP66" s="108">
        <f t="shared" si="673"/>
        <v>0</v>
      </c>
      <c r="KQ66" s="108">
        <f t="shared" si="674"/>
        <v>0</v>
      </c>
      <c r="KR66" s="108">
        <f t="shared" si="675"/>
        <v>0</v>
      </c>
      <c r="KS66" s="108">
        <f t="shared" si="676"/>
        <v>0</v>
      </c>
      <c r="KT66" s="108">
        <f t="shared" si="677"/>
        <v>0</v>
      </c>
      <c r="KU66" s="108">
        <f t="shared" si="678"/>
        <v>0</v>
      </c>
      <c r="KV66" s="108">
        <f t="shared" si="679"/>
        <v>0</v>
      </c>
      <c r="KW66" s="108">
        <f t="shared" si="680"/>
        <v>0</v>
      </c>
      <c r="KX66" s="108">
        <f t="shared" si="681"/>
        <v>0</v>
      </c>
      <c r="KY66" s="108">
        <f t="shared" si="682"/>
        <v>0</v>
      </c>
      <c r="KZ66" s="108">
        <f t="shared" si="683"/>
        <v>0</v>
      </c>
      <c r="LA66" s="108">
        <f t="shared" si="684"/>
        <v>0</v>
      </c>
      <c r="LB66" s="108">
        <f t="shared" si="685"/>
        <v>0</v>
      </c>
      <c r="LD66" s="111">
        <f t="shared" si="686"/>
        <v>1</v>
      </c>
      <c r="LE66" s="100">
        <f t="shared" si="687"/>
        <v>0</v>
      </c>
      <c r="LF66" s="100">
        <f t="shared" si="688"/>
        <v>0</v>
      </c>
      <c r="LG66" s="100">
        <f t="shared" si="689"/>
        <v>0</v>
      </c>
      <c r="LH66" s="100">
        <f t="shared" si="690"/>
        <v>0</v>
      </c>
      <c r="LI66" s="100">
        <f t="shared" si="691"/>
        <v>0</v>
      </c>
      <c r="LJ66" s="100">
        <f t="shared" si="692"/>
        <v>0</v>
      </c>
      <c r="LK66" s="100">
        <f t="shared" si="693"/>
        <v>0</v>
      </c>
      <c r="LL66" s="100">
        <f t="shared" si="694"/>
        <v>0</v>
      </c>
      <c r="LM66" s="100">
        <f t="shared" si="695"/>
        <v>0</v>
      </c>
      <c r="LN66" s="100">
        <f t="shared" si="696"/>
        <v>0</v>
      </c>
      <c r="LO66" s="100">
        <f t="shared" si="697"/>
        <v>0</v>
      </c>
      <c r="LP66" s="100">
        <f t="shared" si="698"/>
        <v>0</v>
      </c>
      <c r="LQ66" s="100">
        <f t="shared" si="699"/>
        <v>0</v>
      </c>
      <c r="LR66" s="100">
        <f t="shared" si="700"/>
        <v>0</v>
      </c>
      <c r="LS66" s="100">
        <f t="shared" si="701"/>
        <v>0</v>
      </c>
      <c r="LT66" s="100">
        <f t="shared" si="702"/>
        <v>0</v>
      </c>
      <c r="LU66" s="100">
        <f t="shared" si="703"/>
        <v>0</v>
      </c>
      <c r="LV66" s="100">
        <f t="shared" si="704"/>
        <v>0</v>
      </c>
      <c r="LW66" s="100">
        <f t="shared" si="705"/>
        <v>0</v>
      </c>
      <c r="LX66" s="100">
        <f t="shared" si="706"/>
        <v>0</v>
      </c>
      <c r="LY66" s="100">
        <f t="shared" si="707"/>
        <v>0</v>
      </c>
      <c r="LZ66" s="100">
        <f t="shared" si="708"/>
        <v>0</v>
      </c>
      <c r="MA66" s="100">
        <f t="shared" si="709"/>
        <v>0</v>
      </c>
      <c r="MB66" s="100">
        <f t="shared" si="710"/>
        <v>0</v>
      </c>
      <c r="MC66" s="100">
        <f t="shared" si="711"/>
        <v>0</v>
      </c>
      <c r="MD66" s="100">
        <f t="shared" si="712"/>
        <v>0</v>
      </c>
      <c r="ME66" s="100">
        <f t="shared" si="713"/>
        <v>0</v>
      </c>
      <c r="MF66" s="100">
        <f t="shared" si="714"/>
        <v>0</v>
      </c>
      <c r="MG66" s="100">
        <f t="shared" si="715"/>
        <v>0</v>
      </c>
      <c r="MH66" s="100">
        <f t="shared" si="716"/>
        <v>0</v>
      </c>
      <c r="MI66" s="100">
        <f t="shared" si="717"/>
        <v>0</v>
      </c>
      <c r="MJ66" s="100">
        <f t="shared" si="718"/>
        <v>0</v>
      </c>
      <c r="MK66" s="100">
        <f t="shared" si="719"/>
        <v>0</v>
      </c>
      <c r="ML66" s="100">
        <f t="shared" si="720"/>
        <v>0</v>
      </c>
      <c r="MM66" s="100">
        <f t="shared" si="721"/>
        <v>0</v>
      </c>
      <c r="MN66" s="100">
        <f t="shared" si="722"/>
        <v>0</v>
      </c>
      <c r="MO66" s="100">
        <f t="shared" si="723"/>
        <v>0</v>
      </c>
      <c r="MP66" s="100">
        <f t="shared" si="724"/>
        <v>0</v>
      </c>
      <c r="MQ66" s="100">
        <f t="shared" si="725"/>
        <v>0</v>
      </c>
      <c r="MR66" s="100">
        <f t="shared" si="726"/>
        <v>0</v>
      </c>
      <c r="MS66" s="100">
        <f t="shared" si="727"/>
        <v>0</v>
      </c>
      <c r="MT66" s="100">
        <f t="shared" si="728"/>
        <v>0</v>
      </c>
      <c r="MU66" s="100">
        <f t="shared" si="729"/>
        <v>0</v>
      </c>
      <c r="MV66" s="100">
        <f t="shared" si="730"/>
        <v>0</v>
      </c>
      <c r="MW66" s="100">
        <f t="shared" si="731"/>
        <v>0</v>
      </c>
      <c r="MX66" s="100">
        <f t="shared" si="732"/>
        <v>0</v>
      </c>
      <c r="MY66" s="100">
        <f t="shared" si="733"/>
        <v>0</v>
      </c>
      <c r="MZ66" s="100">
        <f t="shared" si="734"/>
        <v>0</v>
      </c>
      <c r="NA66" s="100">
        <f t="shared" si="735"/>
        <v>0</v>
      </c>
      <c r="NB66" s="100">
        <f t="shared" si="736"/>
        <v>0</v>
      </c>
      <c r="NC66" s="100">
        <f t="shared" si="737"/>
        <v>0</v>
      </c>
      <c r="ND66" s="100">
        <f t="shared" si="738"/>
        <v>0</v>
      </c>
      <c r="NE66" s="100">
        <f t="shared" si="739"/>
        <v>0</v>
      </c>
      <c r="NF66" s="100">
        <f t="shared" si="740"/>
        <v>0</v>
      </c>
      <c r="NG66" s="100">
        <f t="shared" si="741"/>
        <v>0</v>
      </c>
      <c r="NH66" s="100">
        <f t="shared" si="742"/>
        <v>0</v>
      </c>
      <c r="NI66" s="100">
        <f t="shared" si="743"/>
        <v>0</v>
      </c>
      <c r="NJ66" s="100">
        <f t="shared" si="744"/>
        <v>0</v>
      </c>
      <c r="NK66" s="100">
        <f t="shared" si="745"/>
        <v>0</v>
      </c>
      <c r="NL66" s="100">
        <f t="shared" si="746"/>
        <v>0</v>
      </c>
      <c r="NM66" s="100">
        <f t="shared" si="747"/>
        <v>0</v>
      </c>
      <c r="NN66" s="100">
        <f t="shared" si="748"/>
        <v>0</v>
      </c>
      <c r="NO66" s="100">
        <f t="shared" si="749"/>
        <v>0</v>
      </c>
      <c r="NP66" s="100">
        <f t="shared" si="750"/>
        <v>0</v>
      </c>
      <c r="NQ66" s="100">
        <f t="shared" si="751"/>
        <v>0</v>
      </c>
      <c r="NR66" s="100">
        <f t="shared" si="752"/>
        <v>0</v>
      </c>
      <c r="NS66" s="100">
        <f t="shared" si="753"/>
        <v>0</v>
      </c>
      <c r="NT66" s="100">
        <f t="shared" si="754"/>
        <v>0</v>
      </c>
      <c r="NU66" s="100">
        <f t="shared" si="755"/>
        <v>0</v>
      </c>
      <c r="NV66" s="100">
        <f t="shared" si="756"/>
        <v>0</v>
      </c>
      <c r="NW66" s="100">
        <f t="shared" si="757"/>
        <v>0</v>
      </c>
      <c r="NX66" s="100">
        <f t="shared" si="758"/>
        <v>0</v>
      </c>
      <c r="NY66" s="100">
        <f t="shared" si="759"/>
        <v>0</v>
      </c>
      <c r="NZ66" s="100">
        <f t="shared" si="760"/>
        <v>0</v>
      </c>
      <c r="OA66" s="100">
        <f t="shared" si="761"/>
        <v>0</v>
      </c>
      <c r="OB66" s="100">
        <f t="shared" si="762"/>
        <v>0</v>
      </c>
      <c r="OC66" s="100">
        <f t="shared" si="763"/>
        <v>0</v>
      </c>
      <c r="OD66" s="100">
        <f t="shared" si="764"/>
        <v>0</v>
      </c>
      <c r="OE66" s="100">
        <f t="shared" si="765"/>
        <v>0</v>
      </c>
      <c r="OF66" s="100">
        <f t="shared" si="766"/>
        <v>0</v>
      </c>
      <c r="OG66" s="100">
        <f t="shared" si="767"/>
        <v>0</v>
      </c>
      <c r="OH66" s="100">
        <f t="shared" si="768"/>
        <v>0</v>
      </c>
      <c r="OI66" s="100">
        <f t="shared" si="769"/>
        <v>0</v>
      </c>
      <c r="OJ66" s="100">
        <f t="shared" si="770"/>
        <v>0</v>
      </c>
      <c r="OK66" s="100">
        <f t="shared" si="771"/>
        <v>0</v>
      </c>
      <c r="OL66" s="100">
        <f t="shared" si="772"/>
        <v>0</v>
      </c>
      <c r="OM66" s="100">
        <f t="shared" si="773"/>
        <v>0</v>
      </c>
      <c r="ON66" s="100">
        <f t="shared" si="774"/>
        <v>0</v>
      </c>
      <c r="OO66" s="100">
        <f t="shared" si="775"/>
        <v>0</v>
      </c>
      <c r="OP66" s="100">
        <f t="shared" si="776"/>
        <v>0</v>
      </c>
      <c r="OQ66" s="100">
        <f t="shared" si="777"/>
        <v>0</v>
      </c>
      <c r="OR66" s="100">
        <f t="shared" si="778"/>
        <v>0</v>
      </c>
      <c r="OS66" s="100">
        <f t="shared" si="779"/>
        <v>0</v>
      </c>
      <c r="OT66" s="100">
        <f t="shared" si="780"/>
        <v>0</v>
      </c>
      <c r="OU66" s="100">
        <f t="shared" si="781"/>
        <v>0</v>
      </c>
      <c r="OV66" s="100">
        <f t="shared" si="782"/>
        <v>0</v>
      </c>
      <c r="OW66" s="100">
        <f t="shared" si="783"/>
        <v>0</v>
      </c>
      <c r="OY66" s="101">
        <f t="shared" si="784"/>
        <v>0</v>
      </c>
      <c r="OZ66" s="101">
        <f>IF(Calculator!$K64=0,0,IF($OZ$4&gt;=$SS66,Calculator!$AJ64,IF('Graph Calc'!$OZ$4&lt;'Graph Calc'!$SU66,Calculator!$AJ64,0)))</f>
        <v>0</v>
      </c>
      <c r="PA66" s="101">
        <f>IF(Calculator!$K64=0,0,IF($PA$4&gt;=$SS66,Calculator!$AJ64,IF('Graph Calc'!$PA$4&lt;'Graph Calc'!$SU66,Calculator!$AJ64,0)))</f>
        <v>0</v>
      </c>
      <c r="PB66" s="101">
        <f>IF(Calculator!$K64=0,0,IF($PB$4&gt;=$SS66,Calculator!$AJ64,IF('Graph Calc'!$PB$4&lt;'Graph Calc'!$SU66,Calculator!$AJ64,0)))</f>
        <v>0</v>
      </c>
      <c r="PC66" s="101">
        <f>IF(Calculator!$K64=0,0,IF($PC$4&gt;=$SS66,Calculator!$AJ64,IF('Graph Calc'!$PC$4&lt;'Graph Calc'!$SU66,Calculator!$AJ64,0)))</f>
        <v>0</v>
      </c>
      <c r="PD66" s="101">
        <f>IF(Calculator!$K64=0,0,IF($PD$4&gt;=$SS66,Calculator!$AJ64,IF('Graph Calc'!$PD$4&lt;'Graph Calc'!$SU66,Calculator!$AJ64,0)))</f>
        <v>0</v>
      </c>
      <c r="PE66" s="101">
        <f>IF(Calculator!$K64=0,0,IF($PE$4&gt;=$SS66,Calculator!$AJ64,IF('Graph Calc'!$PE$4&lt;'Graph Calc'!$SU66,Calculator!$AJ64,0)))</f>
        <v>0</v>
      </c>
      <c r="PF66" s="101">
        <f>IF(Calculator!$K64=0,0,IF($PF$4&gt;=$SS66,Calculator!$AJ64,IF('Graph Calc'!$PF$4&lt;'Graph Calc'!$SU66,Calculator!$AJ64,0)))</f>
        <v>0</v>
      </c>
      <c r="PG66" s="101">
        <f>IF(Calculator!$K64=0,0,IF($PG$4&gt;=$SS66,Calculator!$AJ64,IF('Graph Calc'!$PG$4&lt;'Graph Calc'!$SU66,Calculator!$AJ64,0)))</f>
        <v>0</v>
      </c>
      <c r="PH66" s="101">
        <f>IF(Calculator!$K64=0,0,IF($PH$4&gt;=$SS66,Calculator!$AJ64,IF('Graph Calc'!PH$4&lt;'Graph Calc'!$SU66,Calculator!$AJ64,0)))</f>
        <v>0</v>
      </c>
      <c r="PI66" s="101">
        <f>IF(Calculator!$K64=0,0,IF($PI$4&gt;=$SS66,Calculator!$AJ64,IF('Graph Calc'!$PI$4&lt;'Graph Calc'!$SU66,Calculator!$AJ64,0)))</f>
        <v>0</v>
      </c>
      <c r="PJ66" s="101">
        <f>IF(Calculator!$K64=0,0,IF($PJ$4&gt;=$SS66,Calculator!$AJ64,IF('Graph Calc'!$PJ$4&lt;'Graph Calc'!$SU66,Calculator!$AJ64,0)))</f>
        <v>0</v>
      </c>
      <c r="PK66" s="101">
        <f>IF(Calculator!$K64=0,0,IF($PK$4&gt;=$SS66,Calculator!$AJ64,IF('Graph Calc'!$PK$4&lt;'Graph Calc'!$SU66,Calculator!$AJ64,0)))</f>
        <v>0</v>
      </c>
      <c r="PL66" s="101">
        <f>IF(Calculator!$K64=0,0,IF($PL$4&gt;=$SS66,Calculator!$AJ64,IF('Graph Calc'!$PL$4&lt;'Graph Calc'!$SU66,Calculator!$AJ64,0)))</f>
        <v>0</v>
      </c>
      <c r="PM66" s="101">
        <f>IF(Calculator!$K64=0,0,IF($PM$4&gt;=$SS66,Calculator!$AJ64,IF('Graph Calc'!$PM$4&lt;'Graph Calc'!$SU66,Calculator!$AJ64,0)))</f>
        <v>0</v>
      </c>
      <c r="PN66" s="101">
        <f>IF(Calculator!$K64=0,0,IF($PN$4&gt;=$SS66,Calculator!$AJ64,IF('Graph Calc'!$PN$4&lt;'Graph Calc'!$SU66,Calculator!$AJ64,0)))</f>
        <v>0</v>
      </c>
      <c r="PO66" s="101">
        <f>IF(Calculator!$K64=0,0,IF($PO$4&gt;=$SS66,Calculator!$AJ64,IF('Graph Calc'!$PO$4&lt;'Graph Calc'!$SU66,Calculator!$AJ64,0)))</f>
        <v>0</v>
      </c>
      <c r="PP66" s="101">
        <f>IF(Calculator!$K64=0,0,IF($PP$4&gt;=$SS66,Calculator!$AJ64,IF('Graph Calc'!$PP$4&lt;'Graph Calc'!$SU66,Calculator!$AJ64,0)))</f>
        <v>0</v>
      </c>
      <c r="PQ66" s="101">
        <f>IF(Calculator!$K64=0,0,IF($PQ$4&gt;=$SS66,Calculator!$AJ64,IF('Graph Calc'!$PQ$4&lt;'Graph Calc'!$SU66,Calculator!$AJ64,0)))</f>
        <v>0</v>
      </c>
      <c r="PR66" s="101">
        <f>IF(Calculator!$K64=0,0,IF($PR$4&gt;=$SS66,Calculator!$AJ64,IF('Graph Calc'!$PR$4&lt;'Graph Calc'!$SU66,Calculator!$AJ64,0)))</f>
        <v>0</v>
      </c>
      <c r="PS66" s="101">
        <f>IF(Calculator!$K64=0,0,IF($PS$4&gt;=$SS66,Calculator!$AJ64,IF('Graph Calc'!$PS$4&lt;'Graph Calc'!$SU66,Calculator!$AJ64,0)))</f>
        <v>0</v>
      </c>
      <c r="PT66" s="101">
        <f>IF(Calculator!$K64=0,0,IF($PT$4&gt;=$SS66,Calculator!$AJ64,IF('Graph Calc'!$PT$4&lt;'Graph Calc'!$SU66,Calculator!$AJ64,0)))</f>
        <v>0</v>
      </c>
      <c r="PU66" s="101">
        <f>IF(Calculator!$K64=0,0,IF($PU$4&gt;=$SS66,Calculator!$AJ64,IF('Graph Calc'!$PU$4&lt;'Graph Calc'!$SU66,Calculator!$AJ64,0)))</f>
        <v>0</v>
      </c>
      <c r="PV66" s="101">
        <f>IF(Calculator!$K64=0,0,IF($PV$4&gt;=$SS66,Calculator!$AJ64,IF('Graph Calc'!$PV$4&lt;'Graph Calc'!$SU66,Calculator!$AJ64,0)))</f>
        <v>0</v>
      </c>
      <c r="PW66" s="101">
        <f>IF(Calculator!$K64=0,0,IF($PW$4&gt;=$SS66,Calculator!$AJ64,IF('Graph Calc'!$PW$4&lt;'Graph Calc'!$SU66,Calculator!$AJ64,0)))</f>
        <v>0</v>
      </c>
      <c r="PX66" s="101">
        <f>IF(Calculator!$K64=0,0,IF($PX$4&gt;=$SS66,Calculator!$AJ64,IF('Graph Calc'!$PX$4&lt;'Graph Calc'!$SU66,Calculator!$AJ64,0)))</f>
        <v>0</v>
      </c>
      <c r="PY66" s="101">
        <f>IF(Calculator!$K64=0,0,IF($PY$4&gt;=$SS66,Calculator!$AJ64,IF('Graph Calc'!$PY$4&lt;'Graph Calc'!$SU66,Calculator!$AJ64,0)))</f>
        <v>0</v>
      </c>
      <c r="PZ66" s="101">
        <f>IF(Calculator!$K64=0,0,IF($PZ$4&gt;=$SS66,Calculator!$AJ64,IF('Graph Calc'!$PZ$4&lt;'Graph Calc'!$SU66,Calculator!$AJ64,0)))</f>
        <v>0</v>
      </c>
      <c r="QA66" s="101">
        <f>IF(Calculator!$K64=0,0,IF($QA$4&gt;=$SS66,Calculator!$AJ64,IF('Graph Calc'!$QA$4&lt;'Graph Calc'!$SU66,Calculator!$AJ64,0)))</f>
        <v>0</v>
      </c>
      <c r="QB66" s="101">
        <f>IF(Calculator!$K64=0,0,IF($QB$4&gt;=$SS66,Calculator!$AJ64,IF('Graph Calc'!$QB$4&lt;'Graph Calc'!$SU66,Calculator!$AJ64,0)))</f>
        <v>0</v>
      </c>
      <c r="QC66" s="101">
        <f>IF(Calculator!$K64=0,0,IF($QC$4&gt;=$SS66,Calculator!$AJ64,IF('Graph Calc'!$QC$4&lt;'Graph Calc'!$SU66,Calculator!$AJ64,0)))</f>
        <v>0</v>
      </c>
      <c r="QD66" s="101">
        <f>IF(Calculator!$K64=0,0,IF($QD$4&gt;=$SS66,Calculator!$AJ64,IF('Graph Calc'!$QD$4&lt;'Graph Calc'!$SU66,Calculator!$AJ64,0)))</f>
        <v>0</v>
      </c>
      <c r="QE66" s="101">
        <f>IF(Calculator!$K64=0,0,IF($QE$4&gt;=$SS66,Calculator!$AJ64,IF('Graph Calc'!$QE$4&lt;'Graph Calc'!$SU66,Calculator!$AJ64,0)))</f>
        <v>0</v>
      </c>
      <c r="QF66" s="101">
        <f>IF(Calculator!$K64=0,0,IF($QF$4&gt;=$SS66,Calculator!$AJ64,IF('Graph Calc'!$QF$4&lt;'Graph Calc'!$SU66,Calculator!$AJ64,0)))</f>
        <v>0</v>
      </c>
      <c r="QG66" s="101">
        <f>IF(Calculator!$K64=0,0,IF($QG$4&gt;=$SS66,Calculator!$AJ64,IF('Graph Calc'!$QG$4&lt;'Graph Calc'!$SU66,Calculator!$AJ64,0)))</f>
        <v>0</v>
      </c>
      <c r="QH66" s="101">
        <f>IF(Calculator!$K64=0,0,IF($QH$4&gt;=$SS66,Calculator!$AJ64,IF('Graph Calc'!$QH$4&lt;'Graph Calc'!$SU66,Calculator!$AJ64,0)))</f>
        <v>0</v>
      </c>
      <c r="QI66" s="101">
        <f>IF(Calculator!$K64=0,0,IF($QI$4&gt;=$SS66,Calculator!$AJ64,IF('Graph Calc'!$QI$4&lt;'Graph Calc'!$SU66,Calculator!$AJ64,0)))</f>
        <v>0</v>
      </c>
      <c r="QJ66" s="101">
        <f>IF(Calculator!$K64=0,0,IF($QJ$4&gt;=$SS66,Calculator!$AJ64,IF('Graph Calc'!$QJ$4&lt;'Graph Calc'!$SU66,Calculator!$AJ64,0)))</f>
        <v>0</v>
      </c>
      <c r="QK66" s="101">
        <f>IF(Calculator!$K64=0,0,IF($QK$4&gt;=$SS66,Calculator!$AJ64,IF('Graph Calc'!$QK$4&lt;'Graph Calc'!$SU66,Calculator!$AJ64,0)))</f>
        <v>0</v>
      </c>
      <c r="QL66" s="101">
        <f>IF(Calculator!$K64=0,0,IF($QL$4&gt;=$SS66,Calculator!$AJ64,IF('Graph Calc'!$QL$4&lt;'Graph Calc'!$SU66,Calculator!$AJ64,0)))</f>
        <v>0</v>
      </c>
      <c r="QM66" s="101">
        <f>IF(Calculator!$K64=0,0,IF($QM$4&gt;=$SS66,Calculator!$AJ64,IF('Graph Calc'!$QM$4&lt;'Graph Calc'!$SU66,Calculator!$AJ64,0)))</f>
        <v>0</v>
      </c>
      <c r="QN66" s="101">
        <f>IF(Calculator!$K64=0,0,IF($QN$4&gt;=$SS66,Calculator!$AJ64,IF('Graph Calc'!$QN$4&lt;'Graph Calc'!$SU66,Calculator!$AJ64,0)))</f>
        <v>0</v>
      </c>
      <c r="QO66" s="101">
        <f>IF(Calculator!$K64=0,0,IF($QO$4&gt;=$SS66,Calculator!$AJ64,IF('Graph Calc'!$QO$4&lt;'Graph Calc'!$SU66,Calculator!$AJ64,0)))</f>
        <v>0</v>
      </c>
      <c r="QP66" s="101">
        <f>IF(Calculator!$K64=0,0,IF($QP$4&gt;=$SS66,Calculator!$AJ64,IF('Graph Calc'!$QP$4&lt;'Graph Calc'!$SU66,Calculator!$AJ64,0)))</f>
        <v>0</v>
      </c>
      <c r="QQ66" s="101">
        <f>IF(Calculator!$K64=0,0,IF($QQ$4&gt;=$SS66,Calculator!$AJ64,IF('Graph Calc'!$QQ$4&lt;'Graph Calc'!$SU66,Calculator!$AJ64,0)))</f>
        <v>0</v>
      </c>
      <c r="QR66" s="101">
        <f>IF(Calculator!$K64=0,0,IF($QR$4&gt;=$SS66,Calculator!$AJ64,IF('Graph Calc'!$QR$4&lt;'Graph Calc'!$SU66,Calculator!$AJ64,0)))</f>
        <v>0</v>
      </c>
      <c r="QS66" s="101">
        <f>IF(Calculator!$K64=0,0,IF($QS$4&gt;=$SS66,Calculator!$AJ64,IF('Graph Calc'!$QS$4&lt;'Graph Calc'!$SU66,Calculator!$AJ64,0)))</f>
        <v>0</v>
      </c>
      <c r="QT66" s="101">
        <f>IF(Calculator!$K64=0,0,IF($QT$4&gt;=$SS66,Calculator!$AJ64,IF('Graph Calc'!$QT$4&lt;'Graph Calc'!$SU66,Calculator!$AJ64,0)))</f>
        <v>0</v>
      </c>
      <c r="QU66" s="101">
        <f>IF(Calculator!$K64=0,0,IF($QU$4&gt;=$SS66,Calculator!$AJ64,IF('Graph Calc'!$QU$4&lt;'Graph Calc'!$SU66,Calculator!$AJ64,0)))</f>
        <v>0</v>
      </c>
      <c r="QV66" s="101">
        <f>IF(Calculator!$K64=0,0,IF($QV$4&gt;=$SS66,Calculator!$AJ64,IF('Graph Calc'!$QV$4&lt;'Graph Calc'!$SU66,Calculator!$AJ64,0)))</f>
        <v>0</v>
      </c>
      <c r="QW66" s="101">
        <f>IF(Calculator!$K64=0,0,IF($QW$4&gt;=$SS66,Calculator!$AJ64,IF('Graph Calc'!$QW$4&lt;'Graph Calc'!$SU66,Calculator!$AJ64,0)))</f>
        <v>0</v>
      </c>
      <c r="QX66" s="101">
        <f>IF(Calculator!$K64=0,0,IF($QX$4&gt;=$SS66,Calculator!$AJ64,IF('Graph Calc'!$QX$4&lt;'Graph Calc'!$SU66,Calculator!$AJ64,0)))</f>
        <v>0</v>
      </c>
      <c r="QY66" s="101">
        <f>IF(Calculator!$K64=0,0,IF($QY$4&gt;=$SS66,Calculator!$AJ64,IF('Graph Calc'!$QY$4&lt;'Graph Calc'!$SU66,Calculator!$AJ64,0)))</f>
        <v>0</v>
      </c>
      <c r="QZ66" s="101">
        <f>IF(Calculator!$K64=0,0,IF($QZ$4&gt;=$SS66,Calculator!$AJ64,IF('Graph Calc'!$QZ$4&lt;'Graph Calc'!$SU66,Calculator!$AJ64,0)))</f>
        <v>0</v>
      </c>
      <c r="RA66" s="101">
        <f>IF(Calculator!$K64=0,0,IF($RA$4&gt;=$SS66,Calculator!$AJ64,IF('Graph Calc'!$RA$4&lt;'Graph Calc'!$SU66,Calculator!$AJ64,0)))</f>
        <v>0</v>
      </c>
      <c r="RB66" s="101">
        <f>IF(Calculator!$K64=0,0,IF($RB$4&gt;=$SS66,Calculator!$AJ64,IF('Graph Calc'!$RB$4&lt;'Graph Calc'!$SU66,Calculator!$AJ64,0)))</f>
        <v>0</v>
      </c>
      <c r="RC66" s="101">
        <f>IF(Calculator!$K64=0,0,IF($RC$4&gt;=$SS66,Calculator!$AJ64,IF('Graph Calc'!$RC$4&lt;'Graph Calc'!$SU66,Calculator!$AJ64,0)))</f>
        <v>0</v>
      </c>
      <c r="RD66" s="101">
        <f>IF(Calculator!$K64=0,0,IF($RD$4&gt;=$SS66,Calculator!$AJ64,IF('Graph Calc'!$RD$4&lt;'Graph Calc'!$SU66,Calculator!$AJ64,0)))</f>
        <v>0</v>
      </c>
      <c r="RE66" s="101">
        <f>IF(Calculator!$K64=0,0,IF($RE$4&gt;=$SS66,Calculator!$AJ64,IF('Graph Calc'!$RE$4&lt;'Graph Calc'!$SU66,Calculator!$AJ64,0)))</f>
        <v>0</v>
      </c>
      <c r="RF66" s="101">
        <f>IF(Calculator!$K64=0,0,IF($RF$4&gt;=$SS66,Calculator!$AJ64,IF('Graph Calc'!$RF$4&lt;'Graph Calc'!$SU66,Calculator!$AJ64,0)))</f>
        <v>0</v>
      </c>
      <c r="RG66" s="101">
        <f>IF(Calculator!$K64=0,0,IF($RG$4&gt;=$SS66,Calculator!$AJ64,IF('Graph Calc'!$RG$4&lt;'Graph Calc'!$SU66,Calculator!$AJ64,0)))</f>
        <v>0</v>
      </c>
      <c r="RH66" s="101">
        <f>IF(Calculator!$K64=0,0,IF($RH$4&gt;=$SS66,Calculator!$AJ64,IF('Graph Calc'!$RH$4&lt;'Graph Calc'!$SU66,Calculator!$AJ64,0)))</f>
        <v>0</v>
      </c>
      <c r="RI66" s="101">
        <f>IF(Calculator!$K64=0,0,IF($RI$4&gt;=$SS66,Calculator!$AJ64,IF('Graph Calc'!$RI$4&lt;'Graph Calc'!$SU66,Calculator!$AJ64,0)))</f>
        <v>0</v>
      </c>
      <c r="RJ66" s="101">
        <f>IF(Calculator!$K64=0,0,IF($RJ$4&gt;=$SS66,Calculator!$AJ64,IF('Graph Calc'!$RJ$4&lt;'Graph Calc'!$SU66,Calculator!$AJ64,0)))</f>
        <v>0</v>
      </c>
      <c r="RK66" s="101">
        <f>IF(Calculator!$K64=0,0,IF($RK$4&gt;=$SS66,Calculator!$AJ64,IF('Graph Calc'!$RK$4&lt;'Graph Calc'!$SU66,Calculator!$AJ64,0)))</f>
        <v>0</v>
      </c>
      <c r="RL66" s="101">
        <f>IF(Calculator!$K64=0,0,IF($RL$4&gt;=$SS66,Calculator!$AJ64,IF('Graph Calc'!$RL$4&lt;'Graph Calc'!$SU66,Calculator!$AJ64,0)))</f>
        <v>0</v>
      </c>
      <c r="RM66" s="101">
        <f>IF(Calculator!$K64=0,0,IF($RM$4&gt;=$SS66,Calculator!$AJ64,IF('Graph Calc'!$RM$4&lt;'Graph Calc'!$SU66,Calculator!$AJ64,0)))</f>
        <v>0</v>
      </c>
      <c r="RN66" s="101">
        <f>IF(Calculator!$K64=0,0,IF($RN$4&gt;=$SS66,Calculator!$AJ64,IF('Graph Calc'!$RN$4&lt;'Graph Calc'!$SU66,Calculator!$AJ64,0)))</f>
        <v>0</v>
      </c>
      <c r="RO66" s="101">
        <f>IF(Calculator!$K64=0,0,IF($RO$4&gt;=$SS66,Calculator!$AJ64,IF('Graph Calc'!$RO$4&lt;'Graph Calc'!$SU66,Calculator!$AJ64,0)))</f>
        <v>0</v>
      </c>
      <c r="RP66" s="101">
        <f>IF(Calculator!$K64=0,0,IF($RP$4&gt;=$SS66,Calculator!$AJ64,IF('Graph Calc'!$RP$4&lt;'Graph Calc'!$SU66,Calculator!$AJ64,0)))</f>
        <v>0</v>
      </c>
      <c r="RQ66" s="101">
        <f>IF(Calculator!$K64=0,0,IF($RQ$4&gt;=$SS66,Calculator!$AJ64,IF('Graph Calc'!$RQ$4&lt;'Graph Calc'!$SU66,Calculator!$AJ64,0)))</f>
        <v>0</v>
      </c>
      <c r="RR66" s="101">
        <f>IF(Calculator!$K64=0,0,IF($RR$4&gt;=$SS66,Calculator!$AJ64,IF('Graph Calc'!$RR$4&lt;'Graph Calc'!$SU66,Calculator!$AJ64,0)))</f>
        <v>0</v>
      </c>
      <c r="RS66" s="101">
        <f>IF(Calculator!$K64=0,0,IF($RS$4&gt;=$SS66,Calculator!$AJ64,IF('Graph Calc'!$RS$4&lt;'Graph Calc'!$SU66,Calculator!$AJ64,0)))</f>
        <v>0</v>
      </c>
      <c r="RT66" s="101">
        <f>IF(Calculator!$K64=0,0,IF($RT$4&gt;=$SS66,Calculator!$AJ64,IF('Graph Calc'!$RT$4&lt;'Graph Calc'!$SU66,Calculator!$AJ64,0)))</f>
        <v>0</v>
      </c>
      <c r="RU66" s="101">
        <f>IF(Calculator!$K64=0,0,IF($RU$4&gt;=$SS66,Calculator!$AJ64,IF('Graph Calc'!$RU$4&lt;'Graph Calc'!$SU66,Calculator!$AJ64,0)))</f>
        <v>0</v>
      </c>
      <c r="RV66" s="101">
        <f>IF(Calculator!$K64=0,0,IF($RV$4&gt;=$SS66,Calculator!$AJ64,IF('Graph Calc'!$RV$4&lt;'Graph Calc'!$SU66,Calculator!$AJ64,0)))</f>
        <v>0</v>
      </c>
      <c r="RW66" s="101">
        <f>IF(Calculator!$K64=0,0,IF($RW$4&gt;=$SS66,Calculator!$AJ64,IF('Graph Calc'!$RW$4&lt;'Graph Calc'!$SU66,Calculator!$AJ64,0)))</f>
        <v>0</v>
      </c>
      <c r="RX66" s="101">
        <f>IF(Calculator!$K64=0,0,IF($RX$4&gt;=$SS66,Calculator!$AJ64,IF('Graph Calc'!$RX$4&lt;'Graph Calc'!$SU66,Calculator!$AJ64,0)))</f>
        <v>0</v>
      </c>
      <c r="RY66" s="101">
        <f>IF(Calculator!$K64=0,0,IF($RY$4&gt;=$SS66,Calculator!$AJ64,IF('Graph Calc'!$RY$4&lt;'Graph Calc'!$SU66,Calculator!$AJ64,0)))</f>
        <v>0</v>
      </c>
      <c r="RZ66" s="101">
        <f>IF(Calculator!$K64=0,0,IF($RZ$4&gt;=$SS66,Calculator!$AJ64,IF('Graph Calc'!$RZ$4&lt;'Graph Calc'!$SU66,Calculator!$AJ64,0)))</f>
        <v>0</v>
      </c>
      <c r="SA66" s="101">
        <f>IF(Calculator!$K64=0,0,IF($SA$4&gt;=$SS66,Calculator!$AJ64,IF('Graph Calc'!$SA$4&lt;'Graph Calc'!$SU66,Calculator!$AJ64,0)))</f>
        <v>0</v>
      </c>
      <c r="SB66" s="101">
        <f>IF(Calculator!$K64=0,0,IF($SB$4&gt;=$SS66,Calculator!$AJ64,IF('Graph Calc'!$SB$4&lt;'Graph Calc'!$SU66,Calculator!$AJ64,0)))</f>
        <v>0</v>
      </c>
      <c r="SC66" s="101">
        <f>IF(Calculator!$K64=0,0,IF($SC$4&gt;=$SS66,Calculator!$AJ64,IF('Graph Calc'!$SC$4&lt;'Graph Calc'!$SU66,Calculator!$AJ64,0)))</f>
        <v>0</v>
      </c>
      <c r="SD66" s="101">
        <f>IF(Calculator!$K64=0,0,IF(SD65&gt;=$SS66,Calculator!$AJ64,IF('Graph Calc'!$SD$4&lt;'Graph Calc'!$SU66,Calculator!$AJ64,0)))</f>
        <v>0</v>
      </c>
      <c r="SE66" s="101">
        <f>IF(Calculator!$K64=0,0,IF($SE$4&gt;=$SS66,Calculator!$AJ64,IF('Graph Calc'!$SE$4&lt;'Graph Calc'!$SU66,Calculator!$AJ64,0)))</f>
        <v>0</v>
      </c>
      <c r="SF66" s="101">
        <f>IF(Calculator!$K64=0,0,IF($SF$4&gt;=$SS66,Calculator!$AJ64,IF('Graph Calc'!$SF$4&lt;'Graph Calc'!$SU66,Calculator!$AJ64,0)))</f>
        <v>0</v>
      </c>
      <c r="SG66" s="101">
        <f>IF(Calculator!$K64=0,0,IF($SG$4&gt;=$SS66,Calculator!$AJ64,IF('Graph Calc'!$SG$4&lt;'Graph Calc'!$SU66,Calculator!$AJ64,0)))</f>
        <v>0</v>
      </c>
      <c r="SH66" s="101">
        <f>IF(Calculator!$K64=0,0,IF($SH$4&gt;=$SS66,Calculator!$AJ64,IF('Graph Calc'!$SH$4&lt;'Graph Calc'!$SU66,Calculator!$AJ64,0)))</f>
        <v>0</v>
      </c>
      <c r="SI66" s="101">
        <f>IF(Calculator!$K64=0,0,IF($SI$4&gt;=$SS66,Calculator!$AJ64,IF('Graph Calc'!$SI$4&lt;'Graph Calc'!$SU66,Calculator!$AJ64,0)))</f>
        <v>0</v>
      </c>
      <c r="SJ66" s="101">
        <f>IF(Calculator!$K64=0,0,IF($SJ$4&gt;=$SS66,Calculator!$AJ64,IF('Graph Calc'!$SJ$4&lt;'Graph Calc'!$SU66,Calculator!$AJ64,0)))</f>
        <v>0</v>
      </c>
      <c r="SK66" s="101">
        <f>IF(Calculator!$K64=0,0,IF($SK$4&gt;=$SS66,Calculator!$AJ64,IF('Graph Calc'!$SK$4&lt;'Graph Calc'!$SU66,Calculator!$AJ64,0)))</f>
        <v>0</v>
      </c>
      <c r="SL66" s="101">
        <f>IF(Calculator!$K64=0,0,IF($SL$4&gt;=$SS66,Calculator!$AJ64,IF('Graph Calc'!$SL$4&lt;'Graph Calc'!$SU66,Calculator!$AJ64,0)))</f>
        <v>0</v>
      </c>
      <c r="SM66" s="101">
        <f>IF(Calculator!$K64=0,0,IF($SM$4&gt;=$SS66,Calculator!$AJ64,IF('Graph Calc'!$SM$4&lt;'Graph Calc'!$SU66,Calculator!$AJ64,0)))</f>
        <v>0</v>
      </c>
      <c r="SN66" s="101">
        <f>IF(Calculator!$K64=0,0,IF($SN$4&gt;=$SS66,Calculator!$AJ64,IF('Graph Calc'!$SN$4&lt;'Graph Calc'!$SU66,Calculator!$AJ64,0)))</f>
        <v>0</v>
      </c>
      <c r="SO66" s="101">
        <f>IF(Calculator!$K64=0,0,IF($SO$4&gt;=$SS66,Calculator!$AJ64,IF('Graph Calc'!$SO$4&lt;'Graph Calc'!$SU66,Calculator!$AJ64,0)))</f>
        <v>0</v>
      </c>
      <c r="SP66" s="101">
        <f>IF(Calculator!$K64=0,0,IF($SP$4&gt;=$SS66,Calculator!$AJ64,IF('Graph Calc'!$SP$4&lt;'Graph Calc'!$SU66,Calculator!$AJ64,0)))</f>
        <v>0</v>
      </c>
      <c r="SQ66" s="101">
        <f>IF(Calculator!$K64=0,0,IF($SQ$4&gt;=$SS66,Calculator!$AJ64,IF('Graph Calc'!$SQ$4&lt;'Graph Calc'!$SU66,Calculator!$AJ64,0)))</f>
        <v>0</v>
      </c>
      <c r="SR66" s="101">
        <f>IF(Calculator!$K64=0,0,IF($SR$4&gt;=$SS66,Calculator!$AJ64,IF('Graph Calc'!$SR$4&lt;'Graph Calc'!$SU66,Calculator!$AJ64,0)))</f>
        <v>0</v>
      </c>
      <c r="SS66">
        <f>Calculator!N64</f>
        <v>0</v>
      </c>
      <c r="ST66">
        <f>SS66+Calculator!K64</f>
        <v>0</v>
      </c>
      <c r="SU66">
        <f t="shared" si="785"/>
        <v>0</v>
      </c>
      <c r="SZ66" s="101">
        <f>IF(Calculator!$K64=0,0,IF($OZ$4&gt;=$SS66,Calculator!$AJ64,IF('Graph Calc'!$OZ$4&lt;'Graph Calc'!$SU66,Calculator!$AJ64,0)))</f>
        <v>0</v>
      </c>
      <c r="TA66" s="101">
        <f>IF(Calculator!$K64=0,0,IF($PA$4&gt;=$SS66,Calculator!$AJ64,IF('Graph Calc'!$PA$4&lt;'Graph Calc'!$SU66,Calculator!$AJ64,0)))</f>
        <v>0</v>
      </c>
      <c r="TB66" s="101">
        <f>IF(Calculator!$K64=0,0,IF($PB$4&gt;=$SS66,Calculator!$AJ64,IF('Graph Calc'!$PB$4&lt;'Graph Calc'!$SU66,Calculator!$AJ64,0)))</f>
        <v>0</v>
      </c>
      <c r="TC66" s="101">
        <f>IF(Calculator!$K64=0,0,IF($PC$4&gt;=$SS66,Calculator!$AJ64,IF('Graph Calc'!$PC$4&lt;'Graph Calc'!$SU66,Calculator!$AJ64,0)))</f>
        <v>0</v>
      </c>
      <c r="TD66" s="101">
        <f>IF(Calculator!$K64=0,0,IF($PD$4&gt;=$SS66,Calculator!$AJ64,IF('Graph Calc'!$PD$4&lt;'Graph Calc'!$SU66,Calculator!$AJ64,0)))</f>
        <v>0</v>
      </c>
      <c r="TE66" s="101">
        <f>IF(Calculator!$K64=0,0,IF($PE$4&gt;=$SS66,Calculator!$AJ64,IF('Graph Calc'!$PE$4&lt;'Graph Calc'!$SU66,Calculator!$AJ64,0)))</f>
        <v>0</v>
      </c>
      <c r="TF66" s="101">
        <f>IF(Calculator!$K64=0,0,IF($PF$4&gt;=$SS66,Calculator!$AJ64,IF('Graph Calc'!$PF$4&lt;'Graph Calc'!$SU66,Calculator!$AJ64,0)))</f>
        <v>0</v>
      </c>
      <c r="TG66" s="101">
        <f>IF(Calculator!$K64=0,0,IF($PG$4&gt;=$SS66,Calculator!$AJ64,IF('Graph Calc'!$PG$4&lt;'Graph Calc'!$SU66,Calculator!$AJ64,0)))</f>
        <v>0</v>
      </c>
      <c r="TH66" s="101">
        <f>IF(Calculator!$K64=0,0,IF($PH$4&gt;=$SS66,Calculator!$AJ64,IF('Graph Calc'!TH$4&lt;'Graph Calc'!$SU66,Calculator!$AJ64,0)))</f>
        <v>0</v>
      </c>
      <c r="TI66" s="101">
        <f>IF(Calculator!$K64=0,0,IF($PI$4&gt;=$SS66,Calculator!$AJ64,IF('Graph Calc'!$PI$4&lt;'Graph Calc'!$SU66,Calculator!$AJ64,0)))</f>
        <v>0</v>
      </c>
      <c r="TJ66" s="101">
        <f>IF(Calculator!$K64=0,0,IF($PJ$4&gt;=$SS66,Calculator!$AJ64,IF('Graph Calc'!$PJ$4&lt;'Graph Calc'!$SU66,Calculator!$AJ64,0)))</f>
        <v>0</v>
      </c>
      <c r="TK66" s="101">
        <f>IF(Calculator!$K64=0,0,IF($PK$4&gt;=$SS66,Calculator!$AJ64,IF('Graph Calc'!$PK$4&lt;'Graph Calc'!$SU66,Calculator!$AJ64,0)))</f>
        <v>0</v>
      </c>
      <c r="TL66" s="101">
        <f>IF(Calculator!$K64=0,0,IF($PL$4&gt;=$SS66,Calculator!$AJ64,IF('Graph Calc'!$PL$4&lt;'Graph Calc'!$SU66,Calculator!$AJ64,0)))</f>
        <v>0</v>
      </c>
      <c r="TM66" s="101">
        <f>IF(Calculator!$K64=0,0,IF($PM$4&gt;=$SS66,Calculator!$AJ64,IF('Graph Calc'!$PM$4&lt;'Graph Calc'!$SU66,Calculator!$AJ64,0)))</f>
        <v>0</v>
      </c>
      <c r="TN66" s="101">
        <f>IF(Calculator!$K64=0,0,IF($PN$4&gt;=$SS66,Calculator!$AJ64,IF('Graph Calc'!$PN$4&lt;'Graph Calc'!$SU66,Calculator!$AJ64,0)))</f>
        <v>0</v>
      </c>
      <c r="TO66" s="101">
        <f>IF(Calculator!$K64=0,0,IF($PO$4&gt;=$SS66,Calculator!$AJ64,IF('Graph Calc'!$PO$4&lt;'Graph Calc'!$SU66,Calculator!$AJ64,0)))</f>
        <v>0</v>
      </c>
      <c r="TP66" s="101">
        <f>IF(Calculator!$K64=0,0,IF($PP$4&gt;=$SS66,Calculator!$AJ64,IF('Graph Calc'!$PP$4&lt;'Graph Calc'!$SU66,Calculator!$AJ64,0)))</f>
        <v>0</v>
      </c>
      <c r="TQ66" s="101">
        <f>IF(Calculator!$K64=0,0,IF($PQ$4&gt;=$SS66,Calculator!$AJ64,IF('Graph Calc'!$PQ$4&lt;'Graph Calc'!$SU66,Calculator!$AJ64,0)))</f>
        <v>0</v>
      </c>
      <c r="TR66" s="101">
        <f>IF(Calculator!$K64=0,0,IF($PR$4&gt;=$SS66,Calculator!$AJ64,IF('Graph Calc'!$PR$4&lt;'Graph Calc'!$SU66,Calculator!$AJ64,0)))</f>
        <v>0</v>
      </c>
      <c r="TS66" s="101">
        <f>IF(Calculator!$K64=0,0,IF($PS$4&gt;=$SS66,Calculator!$AJ64,IF('Graph Calc'!$PS$4&lt;'Graph Calc'!$SU66,Calculator!$AJ64,0)))</f>
        <v>0</v>
      </c>
      <c r="TT66" s="101">
        <f>IF(Calculator!$K64=0,0,IF($PT$4&gt;=$SS66,Calculator!$AJ64,IF('Graph Calc'!$PT$4&lt;'Graph Calc'!$SU66,Calculator!$AJ64,0)))</f>
        <v>0</v>
      </c>
      <c r="TU66" s="101">
        <f>IF(Calculator!$K64=0,0,IF($PU$4&gt;=$SS66,Calculator!$AJ64,IF('Graph Calc'!$PU$4&lt;'Graph Calc'!$SU66,Calculator!$AJ64,0)))</f>
        <v>0</v>
      </c>
      <c r="TV66" s="101">
        <f>IF(Calculator!$K64=0,0,IF($PV$4&gt;=$SS66,Calculator!$AJ64,IF('Graph Calc'!$PV$4&lt;'Graph Calc'!$SU66,Calculator!$AJ64,0)))</f>
        <v>0</v>
      </c>
      <c r="TW66" s="101">
        <f>IF(Calculator!$K64=0,0,IF($PW$4&gt;=$SS66,Calculator!$AJ64,IF('Graph Calc'!$PW$4&lt;'Graph Calc'!$SU66,Calculator!$AJ64,0)))</f>
        <v>0</v>
      </c>
      <c r="TX66" s="101">
        <f>IF(Calculator!$K64=0,0,IF($PX$4&gt;=$SS66,Calculator!$AJ64,IF('Graph Calc'!$PX$4&lt;'Graph Calc'!$SU66,Calculator!$AJ64,0)))</f>
        <v>0</v>
      </c>
      <c r="TY66" s="101">
        <f>IF(Calculator!$K64=0,0,IF($PY$4&gt;=$SS66,Calculator!$AJ64,IF('Graph Calc'!$PY$4&lt;'Graph Calc'!$SU66,Calculator!$AJ64,0)))</f>
        <v>0</v>
      </c>
      <c r="TZ66" s="101">
        <f>IF(Calculator!$K64=0,0,IF($PZ$4&gt;=$SS66,Calculator!$AJ64,IF('Graph Calc'!$PZ$4&lt;'Graph Calc'!$SU66,Calculator!$AJ64,0)))</f>
        <v>0</v>
      </c>
      <c r="UA66" s="101">
        <f>IF(Calculator!$K64=0,0,IF($QA$4&gt;=$SS66,Calculator!$AJ64,IF('Graph Calc'!$QA$4&lt;'Graph Calc'!$SU66,Calculator!$AJ64,0)))</f>
        <v>0</v>
      </c>
      <c r="UB66" s="101">
        <f>IF(Calculator!$K64=0,0,IF($QB$4&gt;=$SS66,Calculator!$AJ64,IF('Graph Calc'!$QB$4&lt;'Graph Calc'!$SU66,Calculator!$AJ64,0)))</f>
        <v>0</v>
      </c>
      <c r="UC66" s="101">
        <f>IF(Calculator!$K64=0,0,IF($QC$4&gt;=$SS66,Calculator!$AJ64,IF('Graph Calc'!$QC$4&lt;'Graph Calc'!$SU66,Calculator!$AJ64,0)))</f>
        <v>0</v>
      </c>
      <c r="UD66" s="101">
        <f>IF(Calculator!$K64=0,0,IF($QD$4&gt;=$SS66,Calculator!$AJ64,IF('Graph Calc'!$QD$4&lt;'Graph Calc'!$SU66,Calculator!$AJ64,0)))</f>
        <v>0</v>
      </c>
      <c r="UE66" s="101">
        <f>IF(Calculator!$K64=0,0,IF($QE$4&gt;=$SS66,Calculator!$AJ64,IF('Graph Calc'!$QE$4&lt;'Graph Calc'!$SU66,Calculator!$AJ64,0)))</f>
        <v>0</v>
      </c>
      <c r="UF66" s="101">
        <f>IF(Calculator!$K64=0,0,IF($QF$4&gt;=$SS66,Calculator!$AJ64,IF('Graph Calc'!$QF$4&lt;'Graph Calc'!$SU66,Calculator!$AJ64,0)))</f>
        <v>0</v>
      </c>
      <c r="UG66" s="101">
        <f>IF(Calculator!$K64=0,0,IF($QG$4&gt;=$SS66,Calculator!$AJ64,IF('Graph Calc'!$QG$4&lt;'Graph Calc'!$SU66,Calculator!$AJ64,0)))</f>
        <v>0</v>
      </c>
      <c r="UH66" s="101">
        <f>IF(Calculator!$K64=0,0,IF($QH$4&gt;=$SS66,Calculator!$AJ64,IF('Graph Calc'!$QH$4&lt;'Graph Calc'!$SU66,Calculator!$AJ64,0)))</f>
        <v>0</v>
      </c>
      <c r="UI66" s="101">
        <f>IF(Calculator!$K64=0,0,IF($QI$4&gt;=$SS66,Calculator!$AJ64,IF('Graph Calc'!$QI$4&lt;'Graph Calc'!$SU66,Calculator!$AJ64,0)))</f>
        <v>0</v>
      </c>
      <c r="UJ66" s="101">
        <f>IF(Calculator!$K64=0,0,IF($QJ$4&gt;=$SS66,Calculator!$AJ64,IF('Graph Calc'!$QJ$4&lt;'Graph Calc'!$SU66,Calculator!$AJ64,0)))</f>
        <v>0</v>
      </c>
      <c r="UK66" s="101">
        <f>IF(Calculator!$K64=0,0,IF($QK$4&gt;=$SS66,Calculator!$AJ64,IF('Graph Calc'!$QK$4&lt;'Graph Calc'!$SU66,Calculator!$AJ64,0)))</f>
        <v>0</v>
      </c>
      <c r="UL66" s="101">
        <f>IF(Calculator!$K64=0,0,IF($QL$4&gt;=$SS66,Calculator!$AJ64,IF('Graph Calc'!$QL$4&lt;'Graph Calc'!$SU66,Calculator!$AJ64,0)))</f>
        <v>0</v>
      </c>
      <c r="UM66" s="101">
        <f>IF(Calculator!$K64=0,0,IF($QM$4&gt;=$SS66,Calculator!$AJ64,IF('Graph Calc'!$QM$4&lt;'Graph Calc'!$SU66,Calculator!$AJ64,0)))</f>
        <v>0</v>
      </c>
      <c r="UN66" s="101">
        <f>IF(Calculator!$K64=0,0,IF($QN$4&gt;=$SS66,Calculator!$AJ64,IF('Graph Calc'!$QN$4&lt;'Graph Calc'!$SU66,Calculator!$AJ64,0)))</f>
        <v>0</v>
      </c>
      <c r="UO66" s="101">
        <f>IF(Calculator!$K64=0,0,IF($QO$4&gt;=$SS66,Calculator!$AJ64,IF('Graph Calc'!$QO$4&lt;'Graph Calc'!$SU66,Calculator!$AJ64,0)))</f>
        <v>0</v>
      </c>
      <c r="UP66" s="101">
        <f>IF(Calculator!$K64=0,0,IF($QP$4&gt;=$SS66,Calculator!$AJ64,IF('Graph Calc'!$QP$4&lt;'Graph Calc'!$SU66,Calculator!$AJ64,0)))</f>
        <v>0</v>
      </c>
      <c r="UQ66" s="101">
        <f>IF(Calculator!$K64=0,0,IF($QQ$4&gt;=$SS66,Calculator!$AJ64,IF('Graph Calc'!$QQ$4&lt;'Graph Calc'!$SU66,Calculator!$AJ64,0)))</f>
        <v>0</v>
      </c>
      <c r="UR66" s="101">
        <f>IF(Calculator!$K64=0,0,IF($QR$4&gt;=$SS66,Calculator!$AJ64,IF('Graph Calc'!$QR$4&lt;'Graph Calc'!$SU66,Calculator!$AJ64,0)))</f>
        <v>0</v>
      </c>
      <c r="US66" s="101">
        <f>IF(Calculator!$K64=0,0,IF($QS$4&gt;=$SS66,Calculator!$AJ64,IF('Graph Calc'!$QS$4&lt;'Graph Calc'!$SU66,Calculator!$AJ64,0)))</f>
        <v>0</v>
      </c>
      <c r="UT66" s="101">
        <f>IF(Calculator!$K64=0,0,IF($QT$4&gt;=$SS66,Calculator!$AJ64,IF('Graph Calc'!$QT$4&lt;'Graph Calc'!$SU66,Calculator!$AJ64,0)))</f>
        <v>0</v>
      </c>
      <c r="UU66" s="101">
        <f>IF(Calculator!$K64=0,0,IF($QU$4&gt;=$SS66,Calculator!$AJ64,IF('Graph Calc'!$QU$4&lt;'Graph Calc'!$SU66,Calculator!$AJ64,0)))</f>
        <v>0</v>
      </c>
      <c r="UV66" s="101">
        <f>IF(Calculator!$K64=0,0,IF($QV$4&gt;=$SS66,Calculator!$AJ64,IF('Graph Calc'!$QV$4&lt;'Graph Calc'!$SU66,Calculator!$AJ64,0)))</f>
        <v>0</v>
      </c>
      <c r="UW66" s="101">
        <f>IF(Calculator!$K64=0,0,IF($QW$4&gt;=$SS66,Calculator!$AJ64,IF('Graph Calc'!$QW$4&lt;'Graph Calc'!$SU66,Calculator!$AJ64,0)))</f>
        <v>0</v>
      </c>
      <c r="UX66" s="101">
        <f>IF(Calculator!$K64=0,0,IF($QX$4&gt;=$SS66,Calculator!$AJ64,IF('Graph Calc'!$QX$4&lt;'Graph Calc'!$SU66,Calculator!$AJ64,0)))</f>
        <v>0</v>
      </c>
      <c r="UY66" s="101">
        <f>IF(Calculator!$K64=0,0,IF($QY$4&gt;=$SS66,Calculator!$AJ64,IF('Graph Calc'!$QY$4&lt;'Graph Calc'!$SU66,Calculator!$AJ64,0)))</f>
        <v>0</v>
      </c>
      <c r="UZ66" s="101">
        <f>IF(Calculator!$K64=0,0,IF($QZ$4&gt;=$SS66,Calculator!$AJ64,IF('Graph Calc'!$QZ$4&lt;'Graph Calc'!$SU66,Calculator!$AJ64,0)))</f>
        <v>0</v>
      </c>
      <c r="VA66" s="101">
        <f>IF(Calculator!$K64=0,0,IF($RA$4&gt;=$SS66,Calculator!$AJ64,IF('Graph Calc'!$RA$4&lt;'Graph Calc'!$SU66,Calculator!$AJ64,0)))</f>
        <v>0</v>
      </c>
      <c r="VB66" s="101">
        <f>IF(Calculator!$K64=0,0,IF($RB$4&gt;=$SS66,Calculator!$AJ64,IF('Graph Calc'!$RB$4&lt;'Graph Calc'!$SU66,Calculator!$AJ64,0)))</f>
        <v>0</v>
      </c>
      <c r="VC66" s="101">
        <f>IF(Calculator!$K64=0,0,IF($RC$4&gt;=$SS66,Calculator!$AJ64,IF('Graph Calc'!$RC$4&lt;'Graph Calc'!$SU66,Calculator!$AJ64,0)))</f>
        <v>0</v>
      </c>
      <c r="VD66" s="101">
        <f>IF(Calculator!$K64=0,0,IF($RD$4&gt;=$SS66,Calculator!$AJ64,IF('Graph Calc'!$RD$4&lt;'Graph Calc'!$SU66,Calculator!$AJ64,0)))</f>
        <v>0</v>
      </c>
      <c r="VE66" s="101">
        <f>IF(Calculator!$K64=0,0,IF($RE$4&gt;=$SS66,Calculator!$AJ64,IF('Graph Calc'!$RE$4&lt;'Graph Calc'!$SU66,Calculator!$AJ64,0)))</f>
        <v>0</v>
      </c>
      <c r="VF66" s="101">
        <f>IF(Calculator!$K64=0,0,IF($RF$4&gt;=$SS66,Calculator!$AJ64,IF('Graph Calc'!$RF$4&lt;'Graph Calc'!$SU66,Calculator!$AJ64,0)))</f>
        <v>0</v>
      </c>
      <c r="VG66" s="101">
        <f>IF(Calculator!$K64=0,0,IF($RG$4&gt;=$SS66,Calculator!$AJ64,IF('Graph Calc'!$RG$4&lt;'Graph Calc'!$SU66,Calculator!$AJ64,0)))</f>
        <v>0</v>
      </c>
      <c r="VH66" s="101">
        <f>IF(Calculator!$K64=0,0,IF($RH$4&gt;=$SS66,Calculator!$AJ64,IF('Graph Calc'!$RH$4&lt;'Graph Calc'!$SU66,Calculator!$AJ64,0)))</f>
        <v>0</v>
      </c>
      <c r="VI66" s="101">
        <f>IF(Calculator!$K64=0,0,IF($RI$4&gt;=$SS66,Calculator!$AJ64,IF('Graph Calc'!$RI$4&lt;'Graph Calc'!$SU66,Calculator!$AJ64,0)))</f>
        <v>0</v>
      </c>
      <c r="VJ66" s="101">
        <f>IF(Calculator!$K64=0,0,IF($RJ$4&gt;=$SS66,Calculator!$AJ64,IF('Graph Calc'!$RJ$4&lt;'Graph Calc'!$SU66,Calculator!$AJ64,0)))</f>
        <v>0</v>
      </c>
      <c r="VK66" s="101">
        <f>IF(Calculator!$K64=0,0,IF($RK$4&gt;=$SS66,Calculator!$AJ64,IF('Graph Calc'!$RK$4&lt;'Graph Calc'!$SU66,Calculator!$AJ64,0)))</f>
        <v>0</v>
      </c>
      <c r="VL66" s="101">
        <f>IF(Calculator!$K64=0,0,IF($RL$4&gt;=$SS66,Calculator!$AJ64,IF('Graph Calc'!$RL$4&lt;'Graph Calc'!$SU66,Calculator!$AJ64,0)))</f>
        <v>0</v>
      </c>
      <c r="VM66" s="101">
        <f>IF(Calculator!$K64=0,0,IF($RM$4&gt;=$SS66,Calculator!$AJ64,IF('Graph Calc'!$RM$4&lt;'Graph Calc'!$SU66,Calculator!$AJ64,0)))</f>
        <v>0</v>
      </c>
      <c r="VN66" s="101">
        <f>IF(Calculator!$K64=0,0,IF($RN$4&gt;=$SS66,Calculator!$AJ64,IF('Graph Calc'!$RN$4&lt;'Graph Calc'!$SU66,Calculator!$AJ64,0)))</f>
        <v>0</v>
      </c>
      <c r="VO66" s="101">
        <f>IF(Calculator!$K64=0,0,IF($RO$4&gt;=$SS66,Calculator!$AJ64,IF('Graph Calc'!$RO$4&lt;'Graph Calc'!$SU66,Calculator!$AJ64,0)))</f>
        <v>0</v>
      </c>
      <c r="VP66" s="101">
        <f>IF(Calculator!$K64=0,0,IF($RP$4&gt;=$SS66,Calculator!$AJ64,IF('Graph Calc'!$RP$4&lt;'Graph Calc'!$SU66,Calculator!$AJ64,0)))</f>
        <v>0</v>
      </c>
      <c r="VQ66" s="101">
        <f>IF(Calculator!$K64=0,0,IF($RQ$4&gt;=$SS66,Calculator!$AJ64,IF('Graph Calc'!$RQ$4&lt;'Graph Calc'!$SU66,Calculator!$AJ64,0)))</f>
        <v>0</v>
      </c>
      <c r="VR66" s="101">
        <f>IF(Calculator!$K64=0,0,IF($RR$4&gt;=$SS66,Calculator!$AJ64,IF('Graph Calc'!$RR$4&lt;'Graph Calc'!$SU66,Calculator!$AJ64,0)))</f>
        <v>0</v>
      </c>
      <c r="VS66" s="101">
        <f>IF(Calculator!$K64=0,0,IF($RS$4&gt;=$SS66,Calculator!$AJ64,IF('Graph Calc'!$RS$4&lt;'Graph Calc'!$SU66,Calculator!$AJ64,0)))</f>
        <v>0</v>
      </c>
      <c r="VT66" s="101">
        <f>IF(Calculator!$K64=0,0,IF($RT$4&gt;=$SS66,Calculator!$AJ64,IF('Graph Calc'!$RT$4&lt;'Graph Calc'!$SU66,Calculator!$AJ64,0)))</f>
        <v>0</v>
      </c>
      <c r="VU66" s="101">
        <f>IF(Calculator!$K64=0,0,IF($RU$4&gt;=$SS66,Calculator!$AJ64,IF('Graph Calc'!$RU$4&lt;'Graph Calc'!$SU66,Calculator!$AJ64,0)))</f>
        <v>0</v>
      </c>
      <c r="VV66" s="101">
        <f>IF(Calculator!$K64=0,0,IF($RV$4&gt;=$SS66,Calculator!$AJ64,IF('Graph Calc'!$RV$4&lt;'Graph Calc'!$SU66,Calculator!$AJ64,0)))</f>
        <v>0</v>
      </c>
      <c r="VW66" s="101">
        <f>IF(Calculator!$K64=0,0,IF($RW$4&gt;=$SS66,Calculator!$AJ64,IF('Graph Calc'!$RW$4&lt;'Graph Calc'!$SU66,Calculator!$AJ64,0)))</f>
        <v>0</v>
      </c>
      <c r="VX66" s="101">
        <f>IF(Calculator!$K64=0,0,IF($RX$4&gt;=$SS66,Calculator!$AJ64,IF('Graph Calc'!$RX$4&lt;'Graph Calc'!$SU66,Calculator!$AJ64,0)))</f>
        <v>0</v>
      </c>
      <c r="VY66" s="101">
        <f>IF(Calculator!$K64=0,0,IF($RY$4&gt;=$SS66,Calculator!$AJ64,IF('Graph Calc'!$RY$4&lt;'Graph Calc'!$SU66,Calculator!$AJ64,0)))</f>
        <v>0</v>
      </c>
      <c r="VZ66" s="101">
        <f>IF(Calculator!$K64=0,0,IF($RZ$4&gt;=$SS66,Calculator!$AJ64,IF('Graph Calc'!$RZ$4&lt;'Graph Calc'!$SU66,Calculator!$AJ64,0)))</f>
        <v>0</v>
      </c>
      <c r="WA66" s="101">
        <f>IF(Calculator!$K64=0,0,IF($SA$4&gt;=$SS66,Calculator!$AJ64,IF('Graph Calc'!$SA$4&lt;'Graph Calc'!$SU66,Calculator!$AJ64,0)))</f>
        <v>0</v>
      </c>
      <c r="WB66" s="101">
        <f>IF(Calculator!$K64=0,0,IF($SB$4&gt;=$SS66,Calculator!$AJ64,IF('Graph Calc'!$SB$4&lt;'Graph Calc'!$SU66,Calculator!$AJ64,0)))</f>
        <v>0</v>
      </c>
      <c r="WC66" s="101">
        <f>IF(Calculator!$K64=0,0,IF($SC$4&gt;=$SS66,Calculator!$AJ64,IF('Graph Calc'!$SC$4&lt;'Graph Calc'!$SU66,Calculator!$AJ64,0)))</f>
        <v>0</v>
      </c>
      <c r="WD66" s="101">
        <f>IF(Calculator!$K64=0,0,IF(WD65&gt;=$SS66,Calculator!$AJ64,IF('Graph Calc'!$SD$4&lt;'Graph Calc'!$SU66,Calculator!$AJ64,0)))</f>
        <v>0</v>
      </c>
      <c r="WE66" s="101">
        <f>IF(Calculator!$K64=0,0,IF($SE$4&gt;=$SS66,Calculator!$AJ64,IF('Graph Calc'!$SE$4&lt;'Graph Calc'!$SU66,Calculator!$AJ64,0)))</f>
        <v>0</v>
      </c>
      <c r="WF66" s="101">
        <f>IF(Calculator!$K64=0,0,IF($SF$4&gt;=$SS66,Calculator!$AJ64,IF('Graph Calc'!$SF$4&lt;'Graph Calc'!$SU66,Calculator!$AJ64,0)))</f>
        <v>0</v>
      </c>
      <c r="WG66" s="101">
        <f>IF(Calculator!$K64=0,0,IF($SG$4&gt;=$SS66,Calculator!$AJ64,IF('Graph Calc'!$SG$4&lt;'Graph Calc'!$SU66,Calculator!$AJ64,0)))</f>
        <v>0</v>
      </c>
      <c r="WH66" s="101">
        <f>IF(Calculator!$K64=0,0,IF($SH$4&gt;=$SS66,Calculator!$AJ64,IF('Graph Calc'!$SH$4&lt;'Graph Calc'!$SU66,Calculator!$AJ64,0)))</f>
        <v>0</v>
      </c>
      <c r="WI66" s="101">
        <f>IF(Calculator!$K64=0,0,IF($SI$4&gt;=$SS66,Calculator!$AJ64,IF('Graph Calc'!$SI$4&lt;'Graph Calc'!$SU66,Calculator!$AJ64,0)))</f>
        <v>0</v>
      </c>
      <c r="WJ66" s="101">
        <f>IF(Calculator!$K64=0,0,IF($SJ$4&gt;=$SS66,Calculator!$AJ64,IF('Graph Calc'!$SJ$4&lt;'Graph Calc'!$SU66,Calculator!$AJ64,0)))</f>
        <v>0</v>
      </c>
      <c r="WK66" s="101">
        <f>IF(Calculator!$K64=0,0,IF($SK$4&gt;=$SS66,Calculator!$AJ64,IF('Graph Calc'!$SK$4&lt;'Graph Calc'!$SU66,Calculator!$AJ64,0)))</f>
        <v>0</v>
      </c>
      <c r="WL66" s="101">
        <f>IF(Calculator!$K64=0,0,IF($SL$4&gt;=$SS66,Calculator!$AJ64,IF('Graph Calc'!$SL$4&lt;'Graph Calc'!$SU66,Calculator!$AJ64,0)))</f>
        <v>0</v>
      </c>
      <c r="WM66" s="101">
        <f>IF(Calculator!$K64=0,0,IF($SM$4&gt;=$SS66,Calculator!$AJ64,IF('Graph Calc'!$SM$4&lt;'Graph Calc'!$SU66,Calculator!$AJ64,0)))</f>
        <v>0</v>
      </c>
      <c r="WN66" s="101">
        <f>IF(Calculator!$K64=0,0,IF($SN$4&gt;=$SS66,Calculator!$AJ64,IF('Graph Calc'!$SN$4&lt;'Graph Calc'!$SU66,Calculator!$AJ64,0)))</f>
        <v>0</v>
      </c>
      <c r="WO66" s="101">
        <f>IF(Calculator!$K64=0,0,IF($SO$4&gt;=$SS66,Calculator!$AJ64,IF('Graph Calc'!$SO$4&lt;'Graph Calc'!$SU66,Calculator!$AJ64,0)))</f>
        <v>0</v>
      </c>
      <c r="WP66" s="101">
        <f>IF(Calculator!$K64=0,0,IF($SP$4&gt;=$SS66,Calculator!$AJ64,IF('Graph Calc'!$SP$4&lt;'Graph Calc'!$SU66,Calculator!$AJ64,0)))</f>
        <v>0</v>
      </c>
      <c r="WQ66" s="101">
        <f>IF(Calculator!$K64=0,0,IF($SQ$4&gt;=$SS66,Calculator!$AJ64,IF('Graph Calc'!$SQ$4&lt;'Graph Calc'!$SU66,Calculator!$AJ64,0)))</f>
        <v>0</v>
      </c>
      <c r="WR66" s="101">
        <f>IF(Calculator!$K64=0,0,IF($SR$4&gt;=$SS66,Calculator!$AJ64,IF('Graph Calc'!$SR$4&lt;'Graph Calc'!$SU66,Calculator!$AJ64,0)))</f>
        <v>0</v>
      </c>
      <c r="WS66">
        <f>Calculator!DN64</f>
        <v>0</v>
      </c>
      <c r="WT66">
        <f>WS66+Calculator!DK64</f>
        <v>0</v>
      </c>
      <c r="WU66">
        <f t="shared" si="786"/>
        <v>0</v>
      </c>
    </row>
    <row r="67" spans="9:619">
      <c r="I67">
        <f>IF(Calculator!E65=0,IF(Calculator!D65="Auto ",Calculator!B65*1,Calculator!C65*1),IF(Calculator!D65="Auto ",Calculator!B65*Calculator!E65,Calculator!C65*Calculator!E65))</f>
        <v>0</v>
      </c>
      <c r="J67" t="str">
        <f>IF(Calculator!$I65="YES",0,IF(Calculator!$J65="YES",0,Calculator!G65))</f>
        <v>All Day</v>
      </c>
      <c r="K67" t="str">
        <f>IF(Calculator!$I65="YES",0,IF(Calculator!$J65="YES",0,Calculator!H65))</f>
        <v>All Day</v>
      </c>
      <c r="L67">
        <f>Calculator!T65</f>
        <v>0</v>
      </c>
      <c r="M67">
        <f>Calculator!U65</f>
        <v>0</v>
      </c>
      <c r="N67">
        <f>Calculator!V65</f>
        <v>0</v>
      </c>
      <c r="O67">
        <f>Calculator!W65</f>
        <v>0</v>
      </c>
      <c r="P67">
        <f>Calculator!X65</f>
        <v>0</v>
      </c>
      <c r="Q67">
        <f>Calculator!Y65</f>
        <v>0</v>
      </c>
      <c r="R67">
        <f>Calculator!Z65</f>
        <v>0</v>
      </c>
      <c r="S67">
        <f>Calculator!AA65</f>
        <v>0</v>
      </c>
      <c r="T67" s="101">
        <f>IF(Calculator!$I65="YES",IF($M67&gt;=T$4,IF($L67&lt;=T$4,$I67,0),IF($O67&gt;=T$4,IF($N67&lt;=T$4,$I67,0),IF($Q67&gt;=T$4,IF($P67&lt;=T$4,$I67,0),IF($S67&gt;=T$4,IF($R67&lt;=T$4,$I67,0),IF($M67&gt;=T$4,IF($L67&lt;=T$4,$I67,0),IF($O67&gt;=T$4,IF($N67&lt;=T$4,$I67,0),IF($Q67&gt;=T$4,IF($P67&lt;=T$4,$I67,0),IF($S67&gt;=T$4,IF($R67&lt;=T$4,$I67,0),0)))))))),IF($J67="All Day",$I67,IF($K67="All Day",$I67,IF($K67&lt;=T$4,0,IF($J67&lt;=T$4,$I67,0)))))</f>
        <v>0</v>
      </c>
      <c r="U67" s="101">
        <f>IF(Calculator!$I65="YES",IF($M67&gt;=U$4,IF($L67&lt;=U$4,$I67,0),IF($O67&gt;=U$4,IF($N67&lt;=U$4,$I67,0),IF($Q67&gt;=U$4,IF($P67&lt;=U$4,$I67,0),IF($S67&gt;=U$4,IF($R67&lt;=U$4,$I67,0),IF($M67&gt;=U$4,IF($L67&lt;=U$4,$I67,0),IF($O67&gt;=U$4,IF($N67&lt;=U$4,$I67,0),IF($Q67&gt;=U$4,IF($P67&lt;=U$4,$I67,0),IF($S67&gt;=U$4,IF($R67&lt;=U$4,$I67,0),0)))))))),IF($J67="All Day",$I67,IF($K67="All Day",$I67,IF($K67&lt;=U$4,0,IF($J67&lt;=U$4,$I67,0)))))</f>
        <v>0</v>
      </c>
      <c r="V67" s="101">
        <f>IF(Calculator!$I65="YES",IF($M67&gt;=V$4,IF($L67&lt;=V$4,$I67,0),IF($O67&gt;=V$4,IF($N67&lt;=V$4,$I67,0),IF($Q67&gt;=V$4,IF($P67&lt;=V$4,$I67,0),IF($S67&gt;=V$4,IF($R67&lt;=V$4,$I67,0),IF($M67&gt;=V$4,IF($L67&lt;=V$4,$I67,0),IF($O67&gt;=V$4,IF($N67&lt;=V$4,$I67,0),IF($Q67&gt;=V$4,IF($P67&lt;=V$4,$I67,0),IF($S67&gt;=V$4,IF($R67&lt;=V$4,$I67,0),0)))))))),IF($J67="All Day",$I67,IF($K67="All Day",$I67,IF($K67&lt;=V$4,0,IF($J67&lt;=V$4,$I67,0)))))</f>
        <v>0</v>
      </c>
      <c r="W67" s="101">
        <f>IF(Calculator!$I65="YES",IF($M67&gt;=W$4,IF($L67&lt;=W$4,$I67,0),IF($O67&gt;=W$4,IF($N67&lt;=W$4,$I67,0),IF($Q67&gt;=W$4,IF($P67&lt;=W$4,$I67,0),IF($S67&gt;=W$4,IF($R67&lt;=W$4,$I67,0),IF($M67&gt;=W$4,IF($L67&lt;=W$4,$I67,0),IF($O67&gt;=W$4,IF($N67&lt;=W$4,$I67,0),IF($Q67&gt;=W$4,IF($P67&lt;=W$4,$I67,0),IF($S67&gt;=W$4,IF($R67&lt;=W$4,$I67,0),0)))))))),IF($J67="All Day",$I67,IF($K67="All Day",$I67,IF($K67&lt;=W$4,0,IF($J67&lt;=W$4,$I67,0)))))</f>
        <v>0</v>
      </c>
      <c r="X67" s="101">
        <f>IF(Calculator!$I65="YES",IF($M67&gt;=X$4,IF($L67&lt;=X$4,$I67,0),IF($O67&gt;=X$4,IF($N67&lt;=X$4,$I67,0),IF($Q67&gt;=X$4,IF($P67&lt;=X$4,$I67,0),IF($S67&gt;=X$4,IF($R67&lt;=X$4,$I67,0),IF($M67&gt;=X$4,IF($L67&lt;=X$4,$I67,0),IF($O67&gt;=X$4,IF($N67&lt;=X$4,$I67,0),IF($Q67&gt;=X$4,IF($P67&lt;=X$4,$I67,0),IF($S67&gt;=X$4,IF($R67&lt;=X$4,$I67,0),0)))))))),IF($J67="All Day",$I67,IF($K67="All Day",$I67,IF($K67&lt;=X$4,0,IF($J67&lt;=X$4,$I67,0)))))</f>
        <v>0</v>
      </c>
      <c r="Y67" s="101">
        <f>IF(Calculator!$I65="YES",IF($M67&gt;=Y$4,IF($L67&lt;=Y$4,$I67,0),IF($O67&gt;=Y$4,IF($N67&lt;=Y$4,$I67,0),IF($Q67&gt;=Y$4,IF($P67&lt;=Y$4,$I67,0),IF($S67&gt;=Y$4,IF($R67&lt;=Y$4,$I67,0),IF($M67&gt;=Y$4,IF($L67&lt;=Y$4,$I67,0),IF($O67&gt;=Y$4,IF($N67&lt;=Y$4,$I67,0),IF($Q67&gt;=Y$4,IF($P67&lt;=Y$4,$I67,0),IF($S67&gt;=Y$4,IF($R67&lt;=Y$4,$I67,0),0)))))))),IF($J67="All Day",$I67,IF($K67="All Day",$I67,IF($K67&lt;=Y$4,0,IF($J67&lt;=Y$4,$I67,0)))))</f>
        <v>0</v>
      </c>
      <c r="Z67" s="101">
        <f>IF(Calculator!$I65="YES",IF($M67&gt;=Z$4,IF($L67&lt;=Z$4,$I67,0),IF($O67&gt;=Z$4,IF($N67&lt;=Z$4,$I67,0),IF($Q67&gt;=Z$4,IF($P67&lt;=Z$4,$I67,0),IF($S67&gt;=Z$4,IF($R67&lt;=Z$4,$I67,0),IF($M67&gt;=Z$4,IF($L67&lt;=Z$4,$I67,0),IF($O67&gt;=Z$4,IF($N67&lt;=Z$4,$I67,0),IF($Q67&gt;=Z$4,IF($P67&lt;=Z$4,$I67,0),IF($S67&gt;=Z$4,IF($R67&lt;=Z$4,$I67,0),0)))))))),IF($J67="All Day",$I67,IF($K67="All Day",$I67,IF($K67&lt;=Z$4,0,IF($J67&lt;=Z$4,$I67,0)))))</f>
        <v>0</v>
      </c>
      <c r="AA67" s="101">
        <f>IF(Calculator!$I65="YES",IF($M67&gt;=AA$4,IF($L67&lt;=AA$4,$I67,0),IF($O67&gt;=AA$4,IF($N67&lt;=AA$4,$I67,0),IF($Q67&gt;=AA$4,IF($P67&lt;=AA$4,$I67,0),IF($S67&gt;=AA$4,IF($R67&lt;=AA$4,$I67,0),IF($M67&gt;=AA$4,IF($L67&lt;=AA$4,$I67,0),IF($O67&gt;=AA$4,IF($N67&lt;=AA$4,$I67,0),IF($Q67&gt;=AA$4,IF($P67&lt;=AA$4,$I67,0),IF($S67&gt;=AA$4,IF($R67&lt;=AA$4,$I67,0),0)))))))),IF($J67="All Day",$I67,IF($K67="All Day",$I67,IF($K67&lt;=AA$4,0,IF($J67&lt;=AA$4,$I67,0)))))</f>
        <v>0</v>
      </c>
      <c r="AB67" s="101">
        <f>IF(Calculator!$I65="YES",IF($M67&gt;=AB$4,IF($L67&lt;=AB$4,$I67,0),IF($O67&gt;=AB$4,IF($N67&lt;=AB$4,$I67,0),IF($Q67&gt;=AB$4,IF($P67&lt;=AB$4,$I67,0),IF($S67&gt;=AB$4,IF($R67&lt;=AB$4,$I67,0),IF($M67&gt;=AB$4,IF($L67&lt;=AB$4,$I67,0),IF($O67&gt;=AB$4,IF($N67&lt;=AB$4,$I67,0),IF($Q67&gt;=AB$4,IF($P67&lt;=AB$4,$I67,0),IF($S67&gt;=AB$4,IF($R67&lt;=AB$4,$I67,0),0)))))))),IF($J67="All Day",$I67,IF($K67="All Day",$I67,IF($K67&lt;=AB$4,0,IF($J67&lt;=AB$4,$I67,0)))))</f>
        <v>0</v>
      </c>
      <c r="AC67" s="101">
        <f>IF(Calculator!$I65="YES",IF($M67&gt;=AC$4,IF($L67&lt;=AC$4,$I67,0),IF($O67&gt;=AC$4,IF($N67&lt;=AC$4,$I67,0),IF($Q67&gt;=AC$4,IF($P67&lt;=AC$4,$I67,0),IF($S67&gt;=AC$4,IF($R67&lt;=AC$4,$I67,0),IF($M67&gt;=AC$4,IF($L67&lt;=AC$4,$I67,0),IF($O67&gt;=AC$4,IF($N67&lt;=AC$4,$I67,0),IF($Q67&gt;=AC$4,IF($P67&lt;=AC$4,$I67,0),IF($S67&gt;=AC$4,IF($R67&lt;=AC$4,$I67,0),0)))))))),IF($J67="All Day",$I67,IF($K67="All Day",$I67,IF($K67&lt;=AC$4,0,IF($J67&lt;=AC$4,$I67,0)))))</f>
        <v>0</v>
      </c>
      <c r="AD67" s="101">
        <f>IF(Calculator!$I65="YES",IF($M67&gt;=AD$4,IF($L67&lt;=AD$4,$I67,0),IF($O67&gt;=AD$4,IF($N67&lt;=AD$4,$I67,0),IF($Q67&gt;=AD$4,IF($P67&lt;=AD$4,$I67,0),IF($S67&gt;=AD$4,IF($R67&lt;=AD$4,$I67,0),IF($M67&gt;=AD$4,IF($L67&lt;=AD$4,$I67,0),IF($O67&gt;=AD$4,IF($N67&lt;=AD$4,$I67,0),IF($Q67&gt;=AD$4,IF($P67&lt;=AD$4,$I67,0),IF($S67&gt;=AD$4,IF($R67&lt;=AD$4,$I67,0),0)))))))),IF($J67="All Day",$I67,IF($K67="All Day",$I67,IF($K67&lt;=AD$4,0,IF($J67&lt;=AD$4,$I67,0)))))</f>
        <v>0</v>
      </c>
      <c r="AE67" s="101">
        <f>IF(Calculator!$I65="YES",IF($M67&gt;=AE$4,IF($L67&lt;=AE$4,$I67,0),IF($O67&gt;=AE$4,IF($N67&lt;=AE$4,$I67,0),IF($Q67&gt;=AE$4,IF($P67&lt;=AE$4,$I67,0),IF($S67&gt;=AE$4,IF($R67&lt;=AE$4,$I67,0),IF($M67&gt;=AE$4,IF($L67&lt;=AE$4,$I67,0),IF($O67&gt;=AE$4,IF($N67&lt;=AE$4,$I67,0),IF($Q67&gt;=AE$4,IF($P67&lt;=AE$4,$I67,0),IF($S67&gt;=AE$4,IF($R67&lt;=AE$4,$I67,0),0)))))))),IF($J67="All Day",$I67,IF($K67="All Day",$I67,IF($K67&lt;=AE$4,0,IF($J67&lt;=AE$4,$I67,0)))))</f>
        <v>0</v>
      </c>
      <c r="AF67" s="101">
        <f>IF(Calculator!$I65="YES",IF($M67&gt;=AF$4,IF($L67&lt;=AF$4,$I67,0),IF($O67&gt;=AF$4,IF($N67&lt;=AF$4,$I67,0),IF($Q67&gt;=AF$4,IF($P67&lt;=AF$4,$I67,0),IF($S67&gt;=AF$4,IF($R67&lt;=AF$4,$I67,0),IF($M67&gt;=AF$4,IF($L67&lt;=AF$4,$I67,0),IF($O67&gt;=AF$4,IF($N67&lt;=AF$4,$I67,0),IF($Q67&gt;=AF$4,IF($P67&lt;=AF$4,$I67,0),IF($S67&gt;=AF$4,IF($R67&lt;=AF$4,$I67,0),0)))))))),IF($J67="All Day",$I67,IF($K67="All Day",$I67,IF($K67&lt;=AF$4,0,IF($J67&lt;=AF$4,$I67,0)))))</f>
        <v>0</v>
      </c>
      <c r="AG67" s="101">
        <f>IF(Calculator!$I65="YES",IF($M67&gt;=AG$4,IF($L67&lt;=AG$4,$I67,0),IF($O67&gt;=AG$4,IF($N67&lt;=AG$4,$I67,0),IF($Q67&gt;=AG$4,IF($P67&lt;=AG$4,$I67,0),IF($S67&gt;=AG$4,IF($R67&lt;=AG$4,$I67,0),IF($M67&gt;=AG$4,IF($L67&lt;=AG$4,$I67,0),IF($O67&gt;=AG$4,IF($N67&lt;=AG$4,$I67,0),IF($Q67&gt;=AG$4,IF($P67&lt;=AG$4,$I67,0),IF($S67&gt;=AG$4,IF($R67&lt;=AG$4,$I67,0),0)))))))),IF($J67="All Day",$I67,IF($K67="All Day",$I67,IF($K67&lt;=AG$4,0,IF($J67&lt;=AG$4,$I67,0)))))</f>
        <v>0</v>
      </c>
      <c r="AH67" s="101">
        <f>IF(Calculator!$I65="YES",IF($M67&gt;=AH$4,IF($L67&lt;=AH$4,$I67,0),IF($O67&gt;=AH$4,IF($N67&lt;=AH$4,$I67,0),IF($Q67&gt;=AH$4,IF($P67&lt;=AH$4,$I67,0),IF($S67&gt;=AH$4,IF($R67&lt;=AH$4,$I67,0),IF($M67&gt;=AH$4,IF($L67&lt;=AH$4,$I67,0),IF($O67&gt;=AH$4,IF($N67&lt;=AH$4,$I67,0),IF($Q67&gt;=AH$4,IF($P67&lt;=AH$4,$I67,0),IF($S67&gt;=AH$4,IF($R67&lt;=AH$4,$I67,0),0)))))))),IF($J67="All Day",$I67,IF($K67="All Day",$I67,IF($K67&lt;=AH$4,0,IF($J67&lt;=AH$4,$I67,0)))))</f>
        <v>0</v>
      </c>
      <c r="AI67" s="101">
        <f>IF(Calculator!$I65="YES",IF($M67&gt;=AI$4,IF($L67&lt;=AI$4,$I67,0),IF($O67&gt;=AI$4,IF($N67&lt;=AI$4,$I67,0),IF($Q67&gt;=AI$4,IF($P67&lt;=AI$4,$I67,0),IF($S67&gt;=AI$4,IF($R67&lt;=AI$4,$I67,0),IF($M67&gt;=AI$4,IF($L67&lt;=AI$4,$I67,0),IF($O67&gt;=AI$4,IF($N67&lt;=AI$4,$I67,0),IF($Q67&gt;=AI$4,IF($P67&lt;=AI$4,$I67,0),IF($S67&gt;=AI$4,IF($R67&lt;=AI$4,$I67,0),0)))))))),IF($J67="All Day",$I67,IF($K67="All Day",$I67,IF($K67&lt;=AI$4,0,IF($J67&lt;=AI$4,$I67,0)))))</f>
        <v>0</v>
      </c>
      <c r="AJ67" s="101">
        <f>IF(Calculator!$I65="YES",IF($M67&gt;=AJ$4,IF($L67&lt;=AJ$4,$I67,0),IF($O67&gt;=AJ$4,IF($N67&lt;=AJ$4,$I67,0),IF($Q67&gt;=AJ$4,IF($P67&lt;=AJ$4,$I67,0),IF($S67&gt;=AJ$4,IF($R67&lt;=AJ$4,$I67,0),IF($M67&gt;=AJ$4,IF($L67&lt;=AJ$4,$I67,0),IF($O67&gt;=AJ$4,IF($N67&lt;=AJ$4,$I67,0),IF($Q67&gt;=AJ$4,IF($P67&lt;=AJ$4,$I67,0),IF($S67&gt;=AJ$4,IF($R67&lt;=AJ$4,$I67,0),0)))))))),IF($J67="All Day",$I67,IF($K67="All Day",$I67,IF($K67&lt;=AJ$4,0,IF($J67&lt;=AJ$4,$I67,0)))))</f>
        <v>0</v>
      </c>
      <c r="AK67" s="101">
        <f>IF(Calculator!$I65="YES",IF($M67&gt;=AK$4,IF($L67&lt;=AK$4,$I67,0),IF($O67&gt;=AK$4,IF($N67&lt;=AK$4,$I67,0),IF($Q67&gt;=AK$4,IF($P67&lt;=AK$4,$I67,0),IF($S67&gt;=AK$4,IF($R67&lt;=AK$4,$I67,0),IF($M67&gt;=AK$4,IF($L67&lt;=AK$4,$I67,0),IF($O67&gt;=AK$4,IF($N67&lt;=AK$4,$I67,0),IF($Q67&gt;=AK$4,IF($P67&lt;=AK$4,$I67,0),IF($S67&gt;=AK$4,IF($R67&lt;=AK$4,$I67,0),0)))))))),IF($J67="All Day",$I67,IF($K67="All Day",$I67,IF($K67&lt;=AK$4,0,IF($J67&lt;=AK$4,$I67,0)))))</f>
        <v>0</v>
      </c>
      <c r="AL67" s="101">
        <f>IF(Calculator!$I65="YES",IF($M67&gt;=AL$4,IF($L67&lt;=AL$4,$I67,0),IF($O67&gt;=AL$4,IF($N67&lt;=AL$4,$I67,0),IF($Q67&gt;=AL$4,IF($P67&lt;=AL$4,$I67,0),IF($S67&gt;=AL$4,IF($R67&lt;=AL$4,$I67,0),IF($M67&gt;=AL$4,IF($L67&lt;=AL$4,$I67,0),IF($O67&gt;=AL$4,IF($N67&lt;=AL$4,$I67,0),IF($Q67&gt;=AL$4,IF($P67&lt;=AL$4,$I67,0),IF($S67&gt;=AL$4,IF($R67&lt;=AL$4,$I67,0),0)))))))),IF($J67="All Day",$I67,IF($K67="All Day",$I67,IF($K67&lt;=AL$4,0,IF($J67&lt;=AL$4,$I67,0)))))</f>
        <v>0</v>
      </c>
      <c r="AM67" s="101">
        <f>IF(Calculator!$I65="YES",IF($M67&gt;=AM$4,IF($L67&lt;=AM$4,$I67,0),IF($O67&gt;=AM$4,IF($N67&lt;=AM$4,$I67,0),IF($Q67&gt;=AM$4,IF($P67&lt;=AM$4,$I67,0),IF($S67&gt;=AM$4,IF($R67&lt;=AM$4,$I67,0),IF($M67&gt;=AM$4,IF($L67&lt;=AM$4,$I67,0),IF($O67&gt;=AM$4,IF($N67&lt;=AM$4,$I67,0),IF($Q67&gt;=AM$4,IF($P67&lt;=AM$4,$I67,0),IF($S67&gt;=AM$4,IF($R67&lt;=AM$4,$I67,0),0)))))))),IF($J67="All Day",$I67,IF($K67="All Day",$I67,IF($K67&lt;=AM$4,0,IF($J67&lt;=AM$4,$I67,0)))))</f>
        <v>0</v>
      </c>
      <c r="AN67" s="101">
        <f>IF(Calculator!$I65="YES",IF($M67&gt;=AN$4,IF($L67&lt;=AN$4,$I67,0),IF($O67&gt;=AN$4,IF($N67&lt;=AN$4,$I67,0),IF($Q67&gt;=AN$4,IF($P67&lt;=AN$4,$I67,0),IF($S67&gt;=AN$4,IF($R67&lt;=AN$4,$I67,0),IF($M67&gt;=AN$4,IF($L67&lt;=AN$4,$I67,0),IF($O67&gt;=AN$4,IF($N67&lt;=AN$4,$I67,0),IF($Q67&gt;=AN$4,IF($P67&lt;=AN$4,$I67,0),IF($S67&gt;=AN$4,IF($R67&lt;=AN$4,$I67,0),0)))))))),IF($J67="All Day",$I67,IF($K67="All Day",$I67,IF($K67&lt;=AN$4,0,IF($J67&lt;=AN$4,$I67,0)))))</f>
        <v>0</v>
      </c>
      <c r="AO67" s="101">
        <f>IF(Calculator!$I65="YES",IF($M67&gt;=AO$4,IF($L67&lt;=AO$4,$I67,0),IF($O67&gt;=AO$4,IF($N67&lt;=AO$4,$I67,0),IF($Q67&gt;=AO$4,IF($P67&lt;=AO$4,$I67,0),IF($S67&gt;=AO$4,IF($R67&lt;=AO$4,$I67,0),IF($M67&gt;=AO$4,IF($L67&lt;=AO$4,$I67,0),IF($O67&gt;=AO$4,IF($N67&lt;=AO$4,$I67,0),IF($Q67&gt;=AO$4,IF($P67&lt;=AO$4,$I67,0),IF($S67&gt;=AO$4,IF($R67&lt;=AO$4,$I67,0),0)))))))),IF($J67="All Day",$I67,IF($K67="All Day",$I67,IF($K67&lt;=AO$4,0,IF($J67&lt;=AO$4,$I67,0)))))</f>
        <v>0</v>
      </c>
      <c r="AP67" s="101">
        <f>IF(Calculator!$I65="YES",IF($M67&gt;=AP$4,IF($L67&lt;=AP$4,$I67,0),IF($O67&gt;=AP$4,IF($N67&lt;=AP$4,$I67,0),IF($Q67&gt;=AP$4,IF($P67&lt;=AP$4,$I67,0),IF($S67&gt;=AP$4,IF($R67&lt;=AP$4,$I67,0),IF($M67&gt;=AP$4,IF($L67&lt;=AP$4,$I67,0),IF($O67&gt;=AP$4,IF($N67&lt;=AP$4,$I67,0),IF($Q67&gt;=AP$4,IF($P67&lt;=AP$4,$I67,0),IF($S67&gt;=AP$4,IF($R67&lt;=AP$4,$I67,0),0)))))))),IF($J67="All Day",$I67,IF($K67="All Day",$I67,IF($K67&lt;=AP$4,0,IF($J67&lt;=AP$4,$I67,0)))))</f>
        <v>0</v>
      </c>
      <c r="AQ67" s="101">
        <f>IF(Calculator!$I65="YES",IF($M67&gt;=AQ$4,IF($L67&lt;=AQ$4,$I67,0),IF($O67&gt;=AQ$4,IF($N67&lt;=AQ$4,$I67,0),IF($Q67&gt;=AQ$4,IF($P67&lt;=AQ$4,$I67,0),IF($S67&gt;=AQ$4,IF($R67&lt;=AQ$4,$I67,0),IF($M67&gt;=AQ$4,IF($L67&lt;=AQ$4,$I67,0),IF($O67&gt;=AQ$4,IF($N67&lt;=AQ$4,$I67,0),IF($Q67&gt;=AQ$4,IF($P67&lt;=AQ$4,$I67,0),IF($S67&gt;=AQ$4,IF($R67&lt;=AQ$4,$I67,0),0)))))))),IF($J67="All Day",$I67,IF($K67="All Day",$I67,IF($K67&lt;=AQ$4,0,IF($J67&lt;=AQ$4,$I67,0)))))</f>
        <v>0</v>
      </c>
      <c r="AR67" s="101">
        <f>IF(Calculator!$I65="YES",IF($M67&gt;=AR$4,IF($L67&lt;=AR$4,$I67,0),IF($O67&gt;=AR$4,IF($N67&lt;=AR$4,$I67,0),IF($Q67&gt;=AR$4,IF($P67&lt;=AR$4,$I67,0),IF($S67&gt;=AR$4,IF($R67&lt;=AR$4,$I67,0),IF($M67&gt;=AR$4,IF($L67&lt;=AR$4,$I67,0),IF($O67&gt;=AR$4,IF($N67&lt;=AR$4,$I67,0),IF($Q67&gt;=AR$4,IF($P67&lt;=AR$4,$I67,0),IF($S67&gt;=AR$4,IF($R67&lt;=AR$4,$I67,0),0)))))))),IF($J67="All Day",$I67,IF($K67="All Day",$I67,IF($K67&lt;=AR$4,0,IF($J67&lt;=AR$4,$I67,0)))))</f>
        <v>0</v>
      </c>
      <c r="AS67" s="101">
        <f>IF(Calculator!$I65="YES",IF($M67&gt;=AS$4,IF($L67&lt;=AS$4,$I67,0),IF($O67&gt;=AS$4,IF($N67&lt;=AS$4,$I67,0),IF($Q67&gt;=AS$4,IF($P67&lt;=AS$4,$I67,0),IF($S67&gt;=AS$4,IF($R67&lt;=AS$4,$I67,0),IF($M67&gt;=AS$4,IF($L67&lt;=AS$4,$I67,0),IF($O67&gt;=AS$4,IF($N67&lt;=AS$4,$I67,0),IF($Q67&gt;=AS$4,IF($P67&lt;=AS$4,$I67,0),IF($S67&gt;=AS$4,IF($R67&lt;=AS$4,$I67,0),0)))))))),IF($J67="All Day",$I67,IF($K67="All Day",$I67,IF($K67&lt;=AS$4,0,IF($J67&lt;=AS$4,$I67,0)))))</f>
        <v>0</v>
      </c>
      <c r="AT67" s="101">
        <f>IF(Calculator!$I65="YES",IF($M67&gt;=AT$4,IF($L67&lt;=AT$4,$I67,0),IF($O67&gt;=AT$4,IF($N67&lt;=AT$4,$I67,0),IF($Q67&gt;=AT$4,IF($P67&lt;=AT$4,$I67,0),IF($S67&gt;=AT$4,IF($R67&lt;=AT$4,$I67,0),IF($M67&gt;=AT$4,IF($L67&lt;=AT$4,$I67,0),IF($O67&gt;=AT$4,IF($N67&lt;=AT$4,$I67,0),IF($Q67&gt;=AT$4,IF($P67&lt;=AT$4,$I67,0),IF($S67&gt;=AT$4,IF($R67&lt;=AT$4,$I67,0),0)))))))),IF($J67="All Day",$I67,IF($K67="All Day",$I67,IF($K67&lt;=AT$4,0,IF($J67&lt;=AT$4,$I67,0)))))</f>
        <v>0</v>
      </c>
      <c r="AU67" s="101">
        <f>IF(Calculator!$I65="YES",IF($M67&gt;=AU$4,IF($L67&lt;=AU$4,$I67,0),IF($O67&gt;=AU$4,IF($N67&lt;=AU$4,$I67,0),IF($Q67&gt;=AU$4,IF($P67&lt;=AU$4,$I67,0),IF($S67&gt;=AU$4,IF($R67&lt;=AU$4,$I67,0),IF($M67&gt;=AU$4,IF($L67&lt;=AU$4,$I67,0),IF($O67&gt;=AU$4,IF($N67&lt;=AU$4,$I67,0),IF($Q67&gt;=AU$4,IF($P67&lt;=AU$4,$I67,0),IF($S67&gt;=AU$4,IF($R67&lt;=AU$4,$I67,0),0)))))))),IF($J67="All Day",$I67,IF($K67="All Day",$I67,IF($K67&lt;=AU$4,0,IF($J67&lt;=AU$4,$I67,0)))))</f>
        <v>0</v>
      </c>
      <c r="AV67" s="101">
        <f>IF(Calculator!$I65="YES",IF($M67&gt;=AV$4,IF($L67&lt;=AV$4,$I67,0),IF($O67&gt;=AV$4,IF($N67&lt;=AV$4,$I67,0),IF($Q67&gt;=AV$4,IF($P67&lt;=AV$4,$I67,0),IF($S67&gt;=AV$4,IF($R67&lt;=AV$4,$I67,0),IF($M67&gt;=AV$4,IF($L67&lt;=AV$4,$I67,0),IF($O67&gt;=AV$4,IF($N67&lt;=AV$4,$I67,0),IF($Q67&gt;=AV$4,IF($P67&lt;=AV$4,$I67,0),IF($S67&gt;=AV$4,IF($R67&lt;=AV$4,$I67,0),0)))))))),IF($J67="All Day",$I67,IF($K67="All Day",$I67,IF($K67&lt;=AV$4,0,IF($J67&lt;=AV$4,$I67,0)))))</f>
        <v>0</v>
      </c>
      <c r="AW67" s="101">
        <f>IF(Calculator!$I65="YES",IF($M67&gt;=AW$4,IF($L67&lt;=AW$4,$I67,0),IF($O67&gt;=AW$4,IF($N67&lt;=AW$4,$I67,0),IF($Q67&gt;=AW$4,IF($P67&lt;=AW$4,$I67,0),IF($S67&gt;=AW$4,IF($R67&lt;=AW$4,$I67,0),IF($M67&gt;=AW$4,IF($L67&lt;=AW$4,$I67,0),IF($O67&gt;=AW$4,IF($N67&lt;=AW$4,$I67,0),IF($Q67&gt;=AW$4,IF($P67&lt;=AW$4,$I67,0),IF($S67&gt;=AW$4,IF($R67&lt;=AW$4,$I67,0),0)))))))),IF($J67="All Day",$I67,IF($K67="All Day",$I67,IF($K67&lt;=AW$4,0,IF($J67&lt;=AW$4,$I67,0)))))</f>
        <v>0</v>
      </c>
      <c r="AX67" s="101">
        <f>IF(Calculator!$I65="YES",IF($M67&gt;=AX$4,IF($L67&lt;=AX$4,$I67,0),IF($O67&gt;=AX$4,IF($N67&lt;=AX$4,$I67,0),IF($Q67&gt;=AX$4,IF($P67&lt;=AX$4,$I67,0),IF($S67&gt;=AX$4,IF($R67&lt;=AX$4,$I67,0),IF($M67&gt;=AX$4,IF($L67&lt;=AX$4,$I67,0),IF($O67&gt;=AX$4,IF($N67&lt;=AX$4,$I67,0),IF($Q67&gt;=AX$4,IF($P67&lt;=AX$4,$I67,0),IF($S67&gt;=AX$4,IF($R67&lt;=AX$4,$I67,0),0)))))))),IF($J67="All Day",$I67,IF($K67="All Day",$I67,IF($K67&lt;=AX$4,0,IF($J67&lt;=AX$4,$I67,0)))))</f>
        <v>0</v>
      </c>
      <c r="AY67" s="101">
        <f>IF(Calculator!$I65="YES",IF($M67&gt;=AY$4,IF($L67&lt;=AY$4,$I67,0),IF($O67&gt;=AY$4,IF($N67&lt;=AY$4,$I67,0),IF($Q67&gt;=AY$4,IF($P67&lt;=AY$4,$I67,0),IF($S67&gt;=AY$4,IF($R67&lt;=AY$4,$I67,0),IF($M67&gt;=AY$4,IF($L67&lt;=AY$4,$I67,0),IF($O67&gt;=AY$4,IF($N67&lt;=AY$4,$I67,0),IF($Q67&gt;=AY$4,IF($P67&lt;=AY$4,$I67,0),IF($S67&gt;=AY$4,IF($R67&lt;=AY$4,$I67,0),0)))))))),IF($J67="All Day",$I67,IF($K67="All Day",$I67,IF($K67&lt;=AY$4,0,IF($J67&lt;=AY$4,$I67,0)))))</f>
        <v>0</v>
      </c>
      <c r="AZ67" s="101">
        <f>IF(Calculator!$I65="YES",IF($M67&gt;=AZ$4,IF($L67&lt;=AZ$4,$I67,0),IF($O67&gt;=AZ$4,IF($N67&lt;=AZ$4,$I67,0),IF($Q67&gt;=AZ$4,IF($P67&lt;=AZ$4,$I67,0),IF($S67&gt;=AZ$4,IF($R67&lt;=AZ$4,$I67,0),IF($M67&gt;=AZ$4,IF($L67&lt;=AZ$4,$I67,0),IF($O67&gt;=AZ$4,IF($N67&lt;=AZ$4,$I67,0),IF($Q67&gt;=AZ$4,IF($P67&lt;=AZ$4,$I67,0),IF($S67&gt;=AZ$4,IF($R67&lt;=AZ$4,$I67,0),0)))))))),IF($J67="All Day",$I67,IF($K67="All Day",$I67,IF($K67&lt;=AZ$4,0,IF($J67&lt;=AZ$4,$I67,0)))))</f>
        <v>0</v>
      </c>
      <c r="BA67" s="101">
        <f>IF(Calculator!$I65="YES",IF($M67&gt;=BA$4,IF($L67&lt;=BA$4,$I67,0),IF($O67&gt;=BA$4,IF($N67&lt;=BA$4,$I67,0),IF($Q67&gt;=BA$4,IF($P67&lt;=BA$4,$I67,0),IF($S67&gt;=BA$4,IF($R67&lt;=BA$4,$I67,0),IF($M67&gt;=BA$4,IF($L67&lt;=BA$4,$I67,0),IF($O67&gt;=BA$4,IF($N67&lt;=BA$4,$I67,0),IF($Q67&gt;=BA$4,IF($P67&lt;=BA$4,$I67,0),IF($S67&gt;=BA$4,IF($R67&lt;=BA$4,$I67,0),0)))))))),IF($J67="All Day",$I67,IF($K67="All Day",$I67,IF($K67&lt;=BA$4,0,IF($J67&lt;=BA$4,$I67,0)))))</f>
        <v>0</v>
      </c>
      <c r="BB67" s="101">
        <f>IF(Calculator!$I65="YES",IF($M67&gt;=BB$4,IF($L67&lt;=BB$4,$I67,0),IF($O67&gt;=BB$4,IF($N67&lt;=BB$4,$I67,0),IF($Q67&gt;=BB$4,IF($P67&lt;=BB$4,$I67,0),IF($S67&gt;=BB$4,IF($R67&lt;=BB$4,$I67,0),IF($M67&gt;=BB$4,IF($L67&lt;=BB$4,$I67,0),IF($O67&gt;=BB$4,IF($N67&lt;=BB$4,$I67,0),IF($Q67&gt;=BB$4,IF($P67&lt;=BB$4,$I67,0),IF($S67&gt;=BB$4,IF($R67&lt;=BB$4,$I67,0),0)))))))),IF($J67="All Day",$I67,IF($K67="All Day",$I67,IF($K67&lt;=BB$4,0,IF($J67&lt;=BB$4,$I67,0)))))</f>
        <v>0</v>
      </c>
      <c r="BC67" s="101">
        <f>IF(Calculator!$I65="YES",IF($M67&gt;=BC$4,IF($L67&lt;=BC$4,$I67,0),IF($O67&gt;=BC$4,IF($N67&lt;=BC$4,$I67,0),IF($Q67&gt;=BC$4,IF($P67&lt;=BC$4,$I67,0),IF($S67&gt;=BC$4,IF($R67&lt;=BC$4,$I67,0),IF($M67&gt;=BC$4,IF($L67&lt;=BC$4,$I67,0),IF($O67&gt;=BC$4,IF($N67&lt;=BC$4,$I67,0),IF($Q67&gt;=BC$4,IF($P67&lt;=BC$4,$I67,0),IF($S67&gt;=BC$4,IF($R67&lt;=BC$4,$I67,0),0)))))))),IF($J67="All Day",$I67,IF($K67="All Day",$I67,IF($K67&lt;=BC$4,0,IF($J67&lt;=BC$4,$I67,0)))))</f>
        <v>0</v>
      </c>
      <c r="BD67" s="101">
        <f>IF(Calculator!$I65="YES",IF($M67&gt;=BD$4,IF($L67&lt;=BD$4,$I67,0),IF($O67&gt;=BD$4,IF($N67&lt;=BD$4,$I67,0),IF($Q67&gt;=BD$4,IF($P67&lt;=BD$4,$I67,0),IF($S67&gt;=BD$4,IF($R67&lt;=BD$4,$I67,0),IF($M67&gt;=BD$4,IF($L67&lt;=BD$4,$I67,0),IF($O67&gt;=BD$4,IF($N67&lt;=BD$4,$I67,0),IF($Q67&gt;=BD$4,IF($P67&lt;=BD$4,$I67,0),IF($S67&gt;=BD$4,IF($R67&lt;=BD$4,$I67,0),0)))))))),IF($J67="All Day",$I67,IF($K67="All Day",$I67,IF($K67&lt;=BD$4,0,IF($J67&lt;=BD$4,$I67,0)))))</f>
        <v>0</v>
      </c>
      <c r="BE67" s="101">
        <f>IF(Calculator!$I65="YES",IF($M67&gt;=BE$4,IF($L67&lt;=BE$4,$I67,0),IF($O67&gt;=BE$4,IF($N67&lt;=BE$4,$I67,0),IF($Q67&gt;=BE$4,IF($P67&lt;=BE$4,$I67,0),IF($S67&gt;=BE$4,IF($R67&lt;=BE$4,$I67,0),IF($M67&gt;=BE$4,IF($L67&lt;=BE$4,$I67,0),IF($O67&gt;=BE$4,IF($N67&lt;=BE$4,$I67,0),IF($Q67&gt;=BE$4,IF($P67&lt;=BE$4,$I67,0),IF($S67&gt;=BE$4,IF($R67&lt;=BE$4,$I67,0),0)))))))),IF($J67="All Day",$I67,IF($K67="All Day",$I67,IF($K67&lt;=BE$4,0,IF($J67&lt;=BE$4,$I67,0)))))</f>
        <v>0</v>
      </c>
      <c r="BF67" s="101">
        <f>IF(Calculator!$I65="YES",IF($M67&gt;=BF$4,IF($L67&lt;=BF$4,$I67,0),IF($O67&gt;=BF$4,IF($N67&lt;=BF$4,$I67,0),IF($Q67&gt;=BF$4,IF($P67&lt;=BF$4,$I67,0),IF($S67&gt;=BF$4,IF($R67&lt;=BF$4,$I67,0),IF($M67&gt;=BF$4,IF($L67&lt;=BF$4,$I67,0),IF($O67&gt;=BF$4,IF($N67&lt;=BF$4,$I67,0),IF($Q67&gt;=BF$4,IF($P67&lt;=BF$4,$I67,0),IF($S67&gt;=BF$4,IF($R67&lt;=BF$4,$I67,0),0)))))))),IF($J67="All Day",$I67,IF($K67="All Day",$I67,IF($K67&lt;=BF$4,0,IF($J67&lt;=BF$4,$I67,0)))))</f>
        <v>0</v>
      </c>
      <c r="BG67" s="101">
        <f>IF(Calculator!$I65="YES",IF($M67&gt;=BG$4,IF($L67&lt;=BG$4,$I67,0),IF($O67&gt;=BG$4,IF($N67&lt;=BG$4,$I67,0),IF($Q67&gt;=BG$4,IF($P67&lt;=BG$4,$I67,0),IF($S67&gt;=BG$4,IF($R67&lt;=BG$4,$I67,0),IF($M67&gt;=BG$4,IF($L67&lt;=BG$4,$I67,0),IF($O67&gt;=BG$4,IF($N67&lt;=BG$4,$I67,0),IF($Q67&gt;=BG$4,IF($P67&lt;=BG$4,$I67,0),IF($S67&gt;=BG$4,IF($R67&lt;=BG$4,$I67,0),0)))))))),IF($J67="All Day",$I67,IF($K67="All Day",$I67,IF($K67&lt;=BG$4,0,IF($J67&lt;=BG$4,$I67,0)))))</f>
        <v>0</v>
      </c>
      <c r="BH67" s="101">
        <f>IF(Calculator!$I65="YES",IF($M67&gt;=BH$4,IF($L67&lt;=BH$4,$I67,0),IF($O67&gt;=BH$4,IF($N67&lt;=BH$4,$I67,0),IF($Q67&gt;=BH$4,IF($P67&lt;=BH$4,$I67,0),IF($S67&gt;=BH$4,IF($R67&lt;=BH$4,$I67,0),IF($M67&gt;=BH$4,IF($L67&lt;=BH$4,$I67,0),IF($O67&gt;=BH$4,IF($N67&lt;=BH$4,$I67,0),IF($Q67&gt;=BH$4,IF($P67&lt;=BH$4,$I67,0),IF($S67&gt;=BH$4,IF($R67&lt;=BH$4,$I67,0),0)))))))),IF($J67="All Day",$I67,IF($K67="All Day",$I67,IF($K67&lt;=BH$4,0,IF($J67&lt;=BH$4,$I67,0)))))</f>
        <v>0</v>
      </c>
      <c r="BI67" s="101">
        <f>IF(Calculator!$I65="YES",IF($M67&gt;=BI$4,IF($L67&lt;=BI$4,$I67,0),IF($O67&gt;=BI$4,IF($N67&lt;=BI$4,$I67,0),IF($Q67&gt;=BI$4,IF($P67&lt;=BI$4,$I67,0),IF($S67&gt;=BI$4,IF($R67&lt;=BI$4,$I67,0),IF($M67&gt;=BI$4,IF($L67&lt;=BI$4,$I67,0),IF($O67&gt;=BI$4,IF($N67&lt;=BI$4,$I67,0),IF($Q67&gt;=BI$4,IF($P67&lt;=BI$4,$I67,0),IF($S67&gt;=BI$4,IF($R67&lt;=BI$4,$I67,0),0)))))))),IF($J67="All Day",$I67,IF($K67="All Day",$I67,IF($K67&lt;=BI$4,0,IF($J67&lt;=BI$4,$I67,0)))))</f>
        <v>0</v>
      </c>
      <c r="BJ67" s="101">
        <f>IF(Calculator!$I65="YES",IF($M67&gt;=BJ$4,IF($L67&lt;=BJ$4,$I67,0),IF($O67&gt;=BJ$4,IF($N67&lt;=BJ$4,$I67,0),IF($Q67&gt;=BJ$4,IF($P67&lt;=BJ$4,$I67,0),IF($S67&gt;=BJ$4,IF($R67&lt;=BJ$4,$I67,0),IF($M67&gt;=BJ$4,IF($L67&lt;=BJ$4,$I67,0),IF($O67&gt;=BJ$4,IF($N67&lt;=BJ$4,$I67,0),IF($Q67&gt;=BJ$4,IF($P67&lt;=BJ$4,$I67,0),IF($S67&gt;=BJ$4,IF($R67&lt;=BJ$4,$I67,0),0)))))))),IF($J67="All Day",$I67,IF($K67="All Day",$I67,IF($K67&lt;=BJ$4,0,IF($J67&lt;=BJ$4,$I67,0)))))</f>
        <v>0</v>
      </c>
      <c r="BK67" s="101">
        <f>IF(Calculator!$I65="YES",IF($M67&gt;=BK$4,IF($L67&lt;=BK$4,$I67,0),IF($O67&gt;=BK$4,IF($N67&lt;=BK$4,$I67,0),IF($Q67&gt;=BK$4,IF($P67&lt;=BK$4,$I67,0),IF($S67&gt;=BK$4,IF($R67&lt;=BK$4,$I67,0),IF($M67&gt;=BK$4,IF($L67&lt;=BK$4,$I67,0),IF($O67&gt;=BK$4,IF($N67&lt;=BK$4,$I67,0),IF($Q67&gt;=BK$4,IF($P67&lt;=BK$4,$I67,0),IF($S67&gt;=BK$4,IF($R67&lt;=BK$4,$I67,0),0)))))))),IF($J67="All Day",$I67,IF($K67="All Day",$I67,IF($K67&lt;=BK$4,0,IF($J67&lt;=BK$4,$I67,0)))))</f>
        <v>0</v>
      </c>
      <c r="BL67" s="101">
        <f>IF(Calculator!$I65="YES",IF($M67&gt;=BL$4,IF($L67&lt;=BL$4,$I67,0),IF($O67&gt;=BL$4,IF($N67&lt;=BL$4,$I67,0),IF($Q67&gt;=BL$4,IF($P67&lt;=BL$4,$I67,0),IF($S67&gt;=BL$4,IF($R67&lt;=BL$4,$I67,0),IF($M67&gt;=BL$4,IF($L67&lt;=BL$4,$I67,0),IF($O67&gt;=BL$4,IF($N67&lt;=BL$4,$I67,0),IF($Q67&gt;=BL$4,IF($P67&lt;=BL$4,$I67,0),IF($S67&gt;=BL$4,IF($R67&lt;=BL$4,$I67,0),0)))))))),IF($J67="All Day",$I67,IF($K67="All Day",$I67,IF($K67&lt;=BL$4,0,IF($J67&lt;=BL$4,$I67,0)))))</f>
        <v>0</v>
      </c>
      <c r="BM67" s="101">
        <f>IF(Calculator!$I65="YES",IF($M67&gt;=BM$4,IF($L67&lt;=BM$4,$I67,0),IF($O67&gt;=BM$4,IF($N67&lt;=BM$4,$I67,0),IF($Q67&gt;=BM$4,IF($P67&lt;=BM$4,$I67,0),IF($S67&gt;=BM$4,IF($R67&lt;=BM$4,$I67,0),IF($M67&gt;=BM$4,IF($L67&lt;=BM$4,$I67,0),IF($O67&gt;=BM$4,IF($N67&lt;=BM$4,$I67,0),IF($Q67&gt;=BM$4,IF($P67&lt;=BM$4,$I67,0),IF($S67&gt;=BM$4,IF($R67&lt;=BM$4,$I67,0),0)))))))),IF($J67="All Day",$I67,IF($K67="All Day",$I67,IF($K67&lt;=BM$4,0,IF($J67&lt;=BM$4,$I67,0)))))</f>
        <v>0</v>
      </c>
      <c r="BN67" s="101">
        <f>IF(Calculator!$I65="YES",IF($M67&gt;=BN$4,IF($L67&lt;=BN$4,$I67,0),IF($O67&gt;=BN$4,IF($N67&lt;=BN$4,$I67,0),IF($Q67&gt;=BN$4,IF($P67&lt;=BN$4,$I67,0),IF($S67&gt;=BN$4,IF($R67&lt;=BN$4,$I67,0),IF($M67&gt;=BN$4,IF($L67&lt;=BN$4,$I67,0),IF($O67&gt;=BN$4,IF($N67&lt;=BN$4,$I67,0),IF($Q67&gt;=BN$4,IF($P67&lt;=BN$4,$I67,0),IF($S67&gt;=BN$4,IF($R67&lt;=BN$4,$I67,0),0)))))))),IF($J67="All Day",$I67,IF($K67="All Day",$I67,IF($K67&lt;=BN$4,0,IF($J67&lt;=BN$4,$I67,0)))))</f>
        <v>0</v>
      </c>
      <c r="BO67" s="101">
        <f>IF(Calculator!$I65="YES",IF($M67&gt;=BO$4,IF($L67&lt;=BO$4,$I67,0),IF($O67&gt;=BO$4,IF($N67&lt;=BO$4,$I67,0),IF($Q67&gt;=BO$4,IF($P67&lt;=BO$4,$I67,0),IF($S67&gt;=BO$4,IF($R67&lt;=BO$4,$I67,0),IF($M67&gt;=BO$4,IF($L67&lt;=BO$4,$I67,0),IF($O67&gt;=BO$4,IF($N67&lt;=BO$4,$I67,0),IF($Q67&gt;=BO$4,IF($P67&lt;=BO$4,$I67,0),IF($S67&gt;=BO$4,IF($R67&lt;=BO$4,$I67,0),0)))))))),IF($J67="All Day",$I67,IF($K67="All Day",$I67,IF($K67&lt;=BO$4,0,IF($J67&lt;=BO$4,$I67,0)))))</f>
        <v>0</v>
      </c>
      <c r="BP67" s="101">
        <f>IF(Calculator!$I65="YES",IF($M67&gt;=BP$4,IF($L67&lt;=BP$4,$I67,0),IF($O67&gt;=BP$4,IF($N67&lt;=BP$4,$I67,0),IF($Q67&gt;=BP$4,IF($P67&lt;=BP$4,$I67,0),IF($S67&gt;=BP$4,IF($R67&lt;=BP$4,$I67,0),IF($M67&gt;=BP$4,IF($L67&lt;=BP$4,$I67,0),IF($O67&gt;=BP$4,IF($N67&lt;=BP$4,$I67,0),IF($Q67&gt;=BP$4,IF($P67&lt;=BP$4,$I67,0),IF($S67&gt;=BP$4,IF($R67&lt;=BP$4,$I67,0),0)))))))),IF($J67="All Day",$I67,IF($K67="All Day",$I67,IF($K67&lt;=BP$4,0,IF($J67&lt;=BP$4,$I67,0)))))</f>
        <v>0</v>
      </c>
      <c r="BQ67" s="101">
        <f>IF(Calculator!$I65="YES",IF($M67&gt;=BQ$4,IF($L67&lt;=BQ$4,$I67,0),IF($O67&gt;=BQ$4,IF($N67&lt;=BQ$4,$I67,0),IF($Q67&gt;=BQ$4,IF($P67&lt;=BQ$4,$I67,0),IF($S67&gt;=BQ$4,IF($R67&lt;=BQ$4,$I67,0),IF($M67&gt;=BQ$4,IF($L67&lt;=BQ$4,$I67,0),IF($O67&gt;=BQ$4,IF($N67&lt;=BQ$4,$I67,0),IF($Q67&gt;=BQ$4,IF($P67&lt;=BQ$4,$I67,0),IF($S67&gt;=BQ$4,IF($R67&lt;=BQ$4,$I67,0),0)))))))),IF($J67="All Day",$I67,IF($K67="All Day",$I67,IF($K67&lt;=BQ$4,0,IF($J67&lt;=BQ$4,$I67,0)))))</f>
        <v>0</v>
      </c>
      <c r="BR67" s="101">
        <f>IF(Calculator!$I65="YES",IF($M67&gt;=BR$4,IF($L67&lt;=BR$4,$I67,0),IF($O67&gt;=BR$4,IF($N67&lt;=BR$4,$I67,0),IF($Q67&gt;=BR$4,IF($P67&lt;=BR$4,$I67,0),IF($S67&gt;=BR$4,IF($R67&lt;=BR$4,$I67,0),IF($M67&gt;=BR$4,IF($L67&lt;=BR$4,$I67,0),IF($O67&gt;=BR$4,IF($N67&lt;=BR$4,$I67,0),IF($Q67&gt;=BR$4,IF($P67&lt;=BR$4,$I67,0),IF($S67&gt;=BR$4,IF($R67&lt;=BR$4,$I67,0),0)))))))),IF($J67="All Day",$I67,IF($K67="All Day",$I67,IF($K67&lt;=BR$4,0,IF($J67&lt;=BR$4,$I67,0)))))</f>
        <v>0</v>
      </c>
      <c r="BS67" s="101">
        <f>IF(Calculator!$I65="YES",IF($M67&gt;=BS$4,IF($L67&lt;=BS$4,$I67,0),IF($O67&gt;=BS$4,IF($N67&lt;=BS$4,$I67,0),IF($Q67&gt;=BS$4,IF($P67&lt;=BS$4,$I67,0),IF($S67&gt;=BS$4,IF($R67&lt;=BS$4,$I67,0),IF($M67&gt;=BS$4,IF($L67&lt;=BS$4,$I67,0),IF($O67&gt;=BS$4,IF($N67&lt;=BS$4,$I67,0),IF($Q67&gt;=BS$4,IF($P67&lt;=BS$4,$I67,0),IF($S67&gt;=BS$4,IF($R67&lt;=BS$4,$I67,0),0)))))))),IF($J67="All Day",$I67,IF($K67="All Day",$I67,IF($K67&lt;=BS$4,0,IF($J67&lt;=BS$4,$I67,0)))))</f>
        <v>0</v>
      </c>
      <c r="BT67" s="101">
        <f>IF(Calculator!$I65="YES",IF($M67&gt;=BT$4,IF($L67&lt;=BT$4,$I67,0),IF($O67&gt;=BT$4,IF($N67&lt;=BT$4,$I67,0),IF($Q67&gt;=BT$4,IF($P67&lt;=BT$4,$I67,0),IF($S67&gt;=BT$4,IF($R67&lt;=BT$4,$I67,0),IF($M67&gt;=BT$4,IF($L67&lt;=BT$4,$I67,0),IF($O67&gt;=BT$4,IF($N67&lt;=BT$4,$I67,0),IF($Q67&gt;=BT$4,IF($P67&lt;=BT$4,$I67,0),IF($S67&gt;=BT$4,IF($R67&lt;=BT$4,$I67,0),0)))))))),IF($J67="All Day",$I67,IF($K67="All Day",$I67,IF($K67&lt;=BT$4,0,IF($J67&lt;=BT$4,$I67,0)))))</f>
        <v>0</v>
      </c>
      <c r="BU67" s="101">
        <f>IF(Calculator!$I65="YES",IF($M67&gt;=BU$4,IF($L67&lt;=BU$4,$I67,0),IF($O67&gt;=BU$4,IF($N67&lt;=BU$4,$I67,0),IF($Q67&gt;=BU$4,IF($P67&lt;=BU$4,$I67,0),IF($S67&gt;=BU$4,IF($R67&lt;=BU$4,$I67,0),IF($M67&gt;=BU$4,IF($L67&lt;=BU$4,$I67,0),IF($O67&gt;=BU$4,IF($N67&lt;=BU$4,$I67,0),IF($Q67&gt;=BU$4,IF($P67&lt;=BU$4,$I67,0),IF($S67&gt;=BU$4,IF($R67&lt;=BU$4,$I67,0),0)))))))),IF($J67="All Day",$I67,IF($K67="All Day",$I67,IF($K67&lt;=BU$4,0,IF($J67&lt;=BU$4,$I67,0)))))</f>
        <v>0</v>
      </c>
      <c r="BV67" s="101">
        <f>IF(Calculator!$I65="YES",IF($M67&gt;=BV$4,IF($L67&lt;=BV$4,$I67,0),IF($O67&gt;=BV$4,IF($N67&lt;=BV$4,$I67,0),IF($Q67&gt;=BV$4,IF($P67&lt;=BV$4,$I67,0),IF($S67&gt;=BV$4,IF($R67&lt;=BV$4,$I67,0),IF($M67&gt;=BV$4,IF($L67&lt;=BV$4,$I67,0),IF($O67&gt;=BV$4,IF($N67&lt;=BV$4,$I67,0),IF($Q67&gt;=BV$4,IF($P67&lt;=BV$4,$I67,0),IF($S67&gt;=BV$4,IF($R67&lt;=BV$4,$I67,0),0)))))))),IF($J67="All Day",$I67,IF($K67="All Day",$I67,IF($K67&lt;=BV$4,0,IF($J67&lt;=BV$4,$I67,0)))))</f>
        <v>0</v>
      </c>
      <c r="BW67" s="101">
        <f>IF(Calculator!$I65="YES",IF($M67&gt;=BW$4,IF($L67&lt;=BW$4,$I67,0),IF($O67&gt;=BW$4,IF($N67&lt;=BW$4,$I67,0),IF($Q67&gt;=BW$4,IF($P67&lt;=BW$4,$I67,0),IF($S67&gt;=BW$4,IF($R67&lt;=BW$4,$I67,0),IF($M67&gt;=BW$4,IF($L67&lt;=BW$4,$I67,0),IF($O67&gt;=BW$4,IF($N67&lt;=BW$4,$I67,0),IF($Q67&gt;=BW$4,IF($P67&lt;=BW$4,$I67,0),IF($S67&gt;=BW$4,IF($R67&lt;=BW$4,$I67,0),0)))))))),IF($J67="All Day",$I67,IF($K67="All Day",$I67,IF($K67&lt;=BW$4,0,IF($J67&lt;=BW$4,$I67,0)))))</f>
        <v>0</v>
      </c>
      <c r="BX67" s="101">
        <f>IF(Calculator!$I65="YES",IF($M67&gt;=BX$4,IF($L67&lt;=BX$4,$I67,0),IF($O67&gt;=BX$4,IF($N67&lt;=BX$4,$I67,0),IF($Q67&gt;=BX$4,IF($P67&lt;=BX$4,$I67,0),IF($S67&gt;=BX$4,IF($R67&lt;=BX$4,$I67,0),IF($M67&gt;=BX$4,IF($L67&lt;=BX$4,$I67,0),IF($O67&gt;=BX$4,IF($N67&lt;=BX$4,$I67,0),IF($Q67&gt;=BX$4,IF($P67&lt;=BX$4,$I67,0),IF($S67&gt;=BX$4,IF($R67&lt;=BX$4,$I67,0),0)))))))),IF($J67="All Day",$I67,IF($K67="All Day",$I67,IF($K67&lt;=BX$4,0,IF($J67&lt;=BX$4,$I67,0)))))</f>
        <v>0</v>
      </c>
      <c r="BY67" s="101">
        <f>IF(Calculator!$I65="YES",IF($M67&gt;=BY$4,IF($L67&lt;=BY$4,$I67,0),IF($O67&gt;=BY$4,IF($N67&lt;=BY$4,$I67,0),IF($Q67&gt;=BY$4,IF($P67&lt;=BY$4,$I67,0),IF($S67&gt;=BY$4,IF($R67&lt;=BY$4,$I67,0),IF($M67&gt;=BY$4,IF($L67&lt;=BY$4,$I67,0),IF($O67&gt;=BY$4,IF($N67&lt;=BY$4,$I67,0),IF($Q67&gt;=BY$4,IF($P67&lt;=BY$4,$I67,0),IF($S67&gt;=BY$4,IF($R67&lt;=BY$4,$I67,0),0)))))))),IF($J67="All Day",$I67,IF($K67="All Day",$I67,IF($K67&lt;=BY$4,0,IF($J67&lt;=BY$4,$I67,0)))))</f>
        <v>0</v>
      </c>
      <c r="BZ67" s="101">
        <f>IF(Calculator!$I65="YES",IF($M67&gt;=BZ$4,IF($L67&lt;=BZ$4,$I67,0),IF($O67&gt;=BZ$4,IF($N67&lt;=BZ$4,$I67,0),IF($Q67&gt;=BZ$4,IF($P67&lt;=BZ$4,$I67,0),IF($S67&gt;=BZ$4,IF($R67&lt;=BZ$4,$I67,0),IF($M67&gt;=BZ$4,IF($L67&lt;=BZ$4,$I67,0),IF($O67&gt;=BZ$4,IF($N67&lt;=BZ$4,$I67,0),IF($Q67&gt;=BZ$4,IF($P67&lt;=BZ$4,$I67,0),IF($S67&gt;=BZ$4,IF($R67&lt;=BZ$4,$I67,0),0)))))))),IF($J67="All Day",$I67,IF($K67="All Day",$I67,IF($K67&lt;=BZ$4,0,IF($J67&lt;=BZ$4,$I67,0)))))</f>
        <v>0</v>
      </c>
      <c r="CA67" s="101">
        <f>IF(Calculator!$I65="YES",IF($M67&gt;=CA$4,IF($L67&lt;=CA$4,$I67,0),IF($O67&gt;=CA$4,IF($N67&lt;=CA$4,$I67,0),IF($Q67&gt;=CA$4,IF($P67&lt;=CA$4,$I67,0),IF($S67&gt;=CA$4,IF($R67&lt;=CA$4,$I67,0),IF($M67&gt;=CA$4,IF($L67&lt;=CA$4,$I67,0),IF($O67&gt;=CA$4,IF($N67&lt;=CA$4,$I67,0),IF($Q67&gt;=CA$4,IF($P67&lt;=CA$4,$I67,0),IF($S67&gt;=CA$4,IF($R67&lt;=CA$4,$I67,0),0)))))))),IF($J67="All Day",$I67,IF($K67="All Day",$I67,IF($K67&lt;=CA$4,0,IF($J67&lt;=CA$4,$I67,0)))))</f>
        <v>0</v>
      </c>
      <c r="CB67" s="101">
        <f>IF(Calculator!$I65="YES",IF($M67&gt;=CB$4,IF($L67&lt;=CB$4,$I67,0),IF($O67&gt;=CB$4,IF($N67&lt;=CB$4,$I67,0),IF($Q67&gt;=CB$4,IF($P67&lt;=CB$4,$I67,0),IF($S67&gt;=CB$4,IF($R67&lt;=CB$4,$I67,0),IF($M67&gt;=CB$4,IF($L67&lt;=CB$4,$I67,0),IF($O67&gt;=CB$4,IF($N67&lt;=CB$4,$I67,0),IF($Q67&gt;=CB$4,IF($P67&lt;=CB$4,$I67,0),IF($S67&gt;=CB$4,IF($R67&lt;=CB$4,$I67,0),0)))))))),IF($J67="All Day",$I67,IF($K67="All Day",$I67,IF($K67&lt;=CB$4,0,IF($J67&lt;=CB$4,$I67,0)))))</f>
        <v>0</v>
      </c>
      <c r="CC67" s="101">
        <f>IF(Calculator!$I65="YES",IF($M67&gt;=CC$4,IF($L67&lt;=CC$4,$I67,0),IF($O67&gt;=CC$4,IF($N67&lt;=CC$4,$I67,0),IF($Q67&gt;=CC$4,IF($P67&lt;=CC$4,$I67,0),IF($S67&gt;=CC$4,IF($R67&lt;=CC$4,$I67,0),IF($M67&gt;=CC$4,IF($L67&lt;=CC$4,$I67,0),IF($O67&gt;=CC$4,IF($N67&lt;=CC$4,$I67,0),IF($Q67&gt;=CC$4,IF($P67&lt;=CC$4,$I67,0),IF($S67&gt;=CC$4,IF($R67&lt;=CC$4,$I67,0),0)))))))),IF($J67="All Day",$I67,IF($K67="All Day",$I67,IF($K67&lt;=CC$4,0,IF($J67&lt;=CC$4,$I67,0)))))</f>
        <v>0</v>
      </c>
      <c r="CD67" s="101">
        <f>IF(Calculator!$I65="YES",IF($M67&gt;=CD$4,IF($L67&lt;=CD$4,$I67,0),IF($O67&gt;=CD$4,IF($N67&lt;=CD$4,$I67,0),IF($Q67&gt;=CD$4,IF($P67&lt;=CD$4,$I67,0),IF($S67&gt;=CD$4,IF($R67&lt;=CD$4,$I67,0),IF($M67&gt;=CD$4,IF($L67&lt;=CD$4,$I67,0),IF($O67&gt;=CD$4,IF($N67&lt;=CD$4,$I67,0),IF($Q67&gt;=CD$4,IF($P67&lt;=CD$4,$I67,0),IF($S67&gt;=CD$4,IF($R67&lt;=CD$4,$I67,0),0)))))))),IF($J67="All Day",$I67,IF($K67="All Day",$I67,IF($K67&lt;=CD$4,0,IF($J67&lt;=CD$4,$I67,0)))))</f>
        <v>0</v>
      </c>
      <c r="CE67" s="101">
        <f>IF(Calculator!$I65="YES",IF($M67&gt;=CE$4,IF($L67&lt;=CE$4,$I67,0),IF($O67&gt;=CE$4,IF($N67&lt;=CE$4,$I67,0),IF($Q67&gt;=CE$4,IF($P67&lt;=CE$4,$I67,0),IF($S67&gt;=CE$4,IF($R67&lt;=CE$4,$I67,0),IF($M67&gt;=CE$4,IF($L67&lt;=CE$4,$I67,0),IF($O67&gt;=CE$4,IF($N67&lt;=CE$4,$I67,0),IF($Q67&gt;=CE$4,IF($P67&lt;=CE$4,$I67,0),IF($S67&gt;=CE$4,IF($R67&lt;=CE$4,$I67,0),0)))))))),IF($J67="All Day",$I67,IF($K67="All Day",$I67,IF($K67&lt;=CE$4,0,IF($J67&lt;=CE$4,$I67,0)))))</f>
        <v>0</v>
      </c>
      <c r="CF67" s="101">
        <f>IF(Calculator!$I65="YES",IF($M67&gt;=CF$4,IF($L67&lt;=CF$4,$I67,0),IF($O67&gt;=CF$4,IF($N67&lt;=CF$4,$I67,0),IF($Q67&gt;=CF$4,IF($P67&lt;=CF$4,$I67,0),IF($S67&gt;=CF$4,IF($R67&lt;=CF$4,$I67,0),IF($M67&gt;=CF$4,IF($L67&lt;=CF$4,$I67,0),IF($O67&gt;=CF$4,IF($N67&lt;=CF$4,$I67,0),IF($Q67&gt;=CF$4,IF($P67&lt;=CF$4,$I67,0),IF($S67&gt;=CF$4,IF($R67&lt;=CF$4,$I67,0),0)))))))),IF($J67="All Day",$I67,IF($K67="All Day",$I67,IF($K67&lt;=CF$4,0,IF($J67&lt;=CF$4,$I67,0)))))</f>
        <v>0</v>
      </c>
      <c r="CG67" s="101">
        <f>IF(Calculator!$I65="YES",IF($M67&gt;=CG$4,IF($L67&lt;=CG$4,$I67,0),IF($O67&gt;=CG$4,IF($N67&lt;=CG$4,$I67,0),IF($Q67&gt;=CG$4,IF($P67&lt;=CG$4,$I67,0),IF($S67&gt;=CG$4,IF($R67&lt;=CG$4,$I67,0),IF($M67&gt;=CG$4,IF($L67&lt;=CG$4,$I67,0),IF($O67&gt;=CG$4,IF($N67&lt;=CG$4,$I67,0),IF($Q67&gt;=CG$4,IF($P67&lt;=CG$4,$I67,0),IF($S67&gt;=CG$4,IF($R67&lt;=CG$4,$I67,0),0)))))))),IF($J67="All Day",$I67,IF($K67="All Day",$I67,IF($K67&lt;=CG$4,0,IF($J67&lt;=CG$4,$I67,0)))))</f>
        <v>0</v>
      </c>
      <c r="CH67" s="101">
        <f>IF(Calculator!$I65="YES",IF($M67&gt;=CH$4,IF($L67&lt;=CH$4,$I67,0),IF($O67&gt;=CH$4,IF($N67&lt;=CH$4,$I67,0),IF($Q67&gt;=CH$4,IF($P67&lt;=CH$4,$I67,0),IF($S67&gt;=CH$4,IF($R67&lt;=CH$4,$I67,0),IF($M67&gt;=CH$4,IF($L67&lt;=CH$4,$I67,0),IF($O67&gt;=CH$4,IF($N67&lt;=CH$4,$I67,0),IF($Q67&gt;=CH$4,IF($P67&lt;=CH$4,$I67,0),IF($S67&gt;=CH$4,IF($R67&lt;=CH$4,$I67,0),0)))))))),IF($J67="All Day",$I67,IF($K67="All Day",$I67,IF($K67&lt;=CH$4,0,IF($J67&lt;=CH$4,$I67,0)))))</f>
        <v>0</v>
      </c>
      <c r="CI67" s="101">
        <f>IF(Calculator!$I65="YES",IF($M67&gt;=CI$4,IF($L67&lt;=CI$4,$I67,0),IF($O67&gt;=CI$4,IF($N67&lt;=CI$4,$I67,0),IF($Q67&gt;=CI$4,IF($P67&lt;=CI$4,$I67,0),IF($S67&gt;=CI$4,IF($R67&lt;=CI$4,$I67,0),IF($M67&gt;=CI$4,IF($L67&lt;=CI$4,$I67,0),IF($O67&gt;=CI$4,IF($N67&lt;=CI$4,$I67,0),IF($Q67&gt;=CI$4,IF($P67&lt;=CI$4,$I67,0),IF($S67&gt;=CI$4,IF($R67&lt;=CI$4,$I67,0),0)))))))),IF($J67="All Day",$I67,IF($K67="All Day",$I67,IF($K67&lt;=CI$4,0,IF($J67&lt;=CI$4,$I67,0)))))</f>
        <v>0</v>
      </c>
      <c r="CJ67" s="101">
        <f>IF(Calculator!$I65="YES",IF($M67&gt;=CJ$4,IF($L67&lt;=CJ$4,$I67,0),IF($O67&gt;=CJ$4,IF($N67&lt;=CJ$4,$I67,0),IF($Q67&gt;=CJ$4,IF($P67&lt;=CJ$4,$I67,0),IF($S67&gt;=CJ$4,IF($R67&lt;=CJ$4,$I67,0),IF($M67&gt;=CJ$4,IF($L67&lt;=CJ$4,$I67,0),IF($O67&gt;=CJ$4,IF($N67&lt;=CJ$4,$I67,0),IF($Q67&gt;=CJ$4,IF($P67&lt;=CJ$4,$I67,0),IF($S67&gt;=CJ$4,IF($R67&lt;=CJ$4,$I67,0),0)))))))),IF($J67="All Day",$I67,IF($K67="All Day",$I67,IF($K67&lt;=CJ$4,0,IF($J67&lt;=CJ$4,$I67,0)))))</f>
        <v>0</v>
      </c>
      <c r="CK67" s="101">
        <f>IF(Calculator!$I65="YES",IF($M67&gt;=CK$4,IF($L67&lt;=CK$4,$I67,0),IF($O67&gt;=CK$4,IF($N67&lt;=CK$4,$I67,0),IF($Q67&gt;=CK$4,IF($P67&lt;=CK$4,$I67,0),IF($S67&gt;=CK$4,IF($R67&lt;=CK$4,$I67,0),IF($M67&gt;=CK$4,IF($L67&lt;=CK$4,$I67,0),IF($O67&gt;=CK$4,IF($N67&lt;=CK$4,$I67,0),IF($Q67&gt;=CK$4,IF($P67&lt;=CK$4,$I67,0),IF($S67&gt;=CK$4,IF($R67&lt;=CK$4,$I67,0),0)))))))),IF($J67="All Day",$I67,IF($K67="All Day",$I67,IF($K67&lt;=CK$4,0,IF($J67&lt;=CK$4,$I67,0)))))</f>
        <v>0</v>
      </c>
      <c r="CL67" s="101">
        <f>IF(Calculator!$I65="YES",IF($M67&gt;=CL$4,IF($L67&lt;=CL$4,$I67,0),IF($O67&gt;=CL$4,IF($N67&lt;=CL$4,$I67,0),IF($Q67&gt;=CL$4,IF($P67&lt;=CL$4,$I67,0),IF($S67&gt;=CL$4,IF($R67&lt;=CL$4,$I67,0),IF($M67&gt;=CL$4,IF($L67&lt;=CL$4,$I67,0),IF($O67&gt;=CL$4,IF($N67&lt;=CL$4,$I67,0),IF($Q67&gt;=CL$4,IF($P67&lt;=CL$4,$I67,0),IF($S67&gt;=CL$4,IF($R67&lt;=CL$4,$I67,0),0)))))))),IF($J67="All Day",$I67,IF($K67="All Day",$I67,IF($K67&lt;=CL$4,0,IF($J67&lt;=CL$4,$I67,0)))))</f>
        <v>0</v>
      </c>
      <c r="CM67" s="101">
        <f>IF(Calculator!$I65="YES",IF($M67&gt;=CM$4,IF($L67&lt;=CM$4,$I67,0),IF($O67&gt;=CM$4,IF($N67&lt;=CM$4,$I67,0),IF($Q67&gt;=CM$4,IF($P67&lt;=CM$4,$I67,0),IF($S67&gt;=CM$4,IF($R67&lt;=CM$4,$I67,0),IF($M67&gt;=CM$4,IF($L67&lt;=CM$4,$I67,0),IF($O67&gt;=CM$4,IF($N67&lt;=CM$4,$I67,0),IF($Q67&gt;=CM$4,IF($P67&lt;=CM$4,$I67,0),IF($S67&gt;=CM$4,IF($R67&lt;=CM$4,$I67,0),0)))))))),IF($J67="All Day",$I67,IF($K67="All Day",$I67,IF($K67&lt;=CM$4,0,IF($J67&lt;=CM$4,$I67,0)))))</f>
        <v>0</v>
      </c>
      <c r="CN67" s="101">
        <f>IF(Calculator!$I65="YES",IF($M67&gt;=CN$4,IF($L67&lt;=CN$4,$I67,0),IF($O67&gt;=CN$4,IF($N67&lt;=CN$4,$I67,0),IF($Q67&gt;=CN$4,IF($P67&lt;=CN$4,$I67,0),IF($S67&gt;=CN$4,IF($R67&lt;=CN$4,$I67,0),IF($M67&gt;=CN$4,IF($L67&lt;=CN$4,$I67,0),IF($O67&gt;=CN$4,IF($N67&lt;=CN$4,$I67,0),IF($Q67&gt;=CN$4,IF($P67&lt;=CN$4,$I67,0),IF($S67&gt;=CN$4,IF($R67&lt;=CN$4,$I67,0),0)))))))),IF($J67="All Day",$I67,IF($K67="All Day",$I67,IF($K67&lt;=CN$4,0,IF($J67&lt;=CN$4,$I67,0)))))</f>
        <v>0</v>
      </c>
      <c r="CO67" s="101">
        <f>IF(Calculator!$I65="YES",IF($M67&gt;=CO$4,IF($L67&lt;=CO$4,$I67,0),IF($O67&gt;=CO$4,IF($N67&lt;=CO$4,$I67,0),IF($Q67&gt;=CO$4,IF($P67&lt;=CO$4,$I67,0),IF($S67&gt;=CO$4,IF($R67&lt;=CO$4,$I67,0),IF($M67&gt;=CO$4,IF($L67&lt;=CO$4,$I67,0),IF($O67&gt;=CO$4,IF($N67&lt;=CO$4,$I67,0),IF($Q67&gt;=CO$4,IF($P67&lt;=CO$4,$I67,0),IF($S67&gt;=CO$4,IF($R67&lt;=CO$4,$I67,0),0)))))))),IF($J67="All Day",$I67,IF($K67="All Day",$I67,IF($K67&lt;=CO$4,0,IF($J67&lt;=CO$4,$I67,0)))))</f>
        <v>0</v>
      </c>
      <c r="CP67" s="101">
        <f>IF(Calculator!$I65="YES",IF($M67&gt;=CP$4,IF($L67&lt;=CP$4,$I67,0),IF($O67&gt;=CP$4,IF($N67&lt;=CP$4,$I67,0),IF($Q67&gt;=CP$4,IF($P67&lt;=CP$4,$I67,0),IF($S67&gt;=CP$4,IF($R67&lt;=CP$4,$I67,0),IF($M67&gt;=CP$4,IF($L67&lt;=CP$4,$I67,0),IF($O67&gt;=CP$4,IF($N67&lt;=CP$4,$I67,0),IF($Q67&gt;=CP$4,IF($P67&lt;=CP$4,$I67,0),IF($S67&gt;=CP$4,IF($R67&lt;=CP$4,$I67,0),0)))))))),IF($J67="All Day",$I67,IF($K67="All Day",$I67,IF($K67&lt;=CP$4,0,IF($J67&lt;=CP$4,$I67,0)))))</f>
        <v>0</v>
      </c>
      <c r="CQ67" s="101">
        <f>IF(Calculator!$I65="YES",IF($M67&gt;=CQ$4,IF($L67&lt;=CQ$4,$I67,0),IF($O67&gt;=CQ$4,IF($N67&lt;=CQ$4,$I67,0),IF($Q67&gt;=CQ$4,IF($P67&lt;=CQ$4,$I67,0),IF($S67&gt;=CQ$4,IF($R67&lt;=CQ$4,$I67,0),IF($M67&gt;=CQ$4,IF($L67&lt;=CQ$4,$I67,0),IF($O67&gt;=CQ$4,IF($N67&lt;=CQ$4,$I67,0),IF($Q67&gt;=CQ$4,IF($P67&lt;=CQ$4,$I67,0),IF($S67&gt;=CQ$4,IF($R67&lt;=CQ$4,$I67,0),0)))))))),IF($J67="All Day",$I67,IF($K67="All Day",$I67,IF($K67&lt;=CQ$4,0,IF($J67&lt;=CQ$4,$I67,0)))))</f>
        <v>0</v>
      </c>
      <c r="CR67" s="101">
        <f>IF(Calculator!$I65="YES",IF($M67&gt;=CR$4,IF($L67&lt;=CR$4,$I67,0),IF($O67&gt;=CR$4,IF($N67&lt;=CR$4,$I67,0),IF($Q67&gt;=CR$4,IF($P67&lt;=CR$4,$I67,0),IF($S67&gt;=CR$4,IF($R67&lt;=CR$4,$I67,0),IF($M67&gt;=CR$4,IF($L67&lt;=CR$4,$I67,0),IF($O67&gt;=CR$4,IF($N67&lt;=CR$4,$I67,0),IF($Q67&gt;=CR$4,IF($P67&lt;=CR$4,$I67,0),IF($S67&gt;=CR$4,IF($R67&lt;=CR$4,$I67,0),0)))))))),IF($J67="All Day",$I67,IF($K67="All Day",$I67,IF($K67&lt;=CR$4,0,IF($J67&lt;=CR$4,$I67,0)))))</f>
        <v>0</v>
      </c>
      <c r="CS67" s="101">
        <f>IF(Calculator!$I65="YES",IF($M67&gt;=CS$4,IF($L67&lt;=CS$4,$I67,0),IF($O67&gt;=CS$4,IF($N67&lt;=CS$4,$I67,0),IF($Q67&gt;=CS$4,IF($P67&lt;=CS$4,$I67,0),IF($S67&gt;=CS$4,IF($R67&lt;=CS$4,$I67,0),IF($M67&gt;=CS$4,IF($L67&lt;=CS$4,$I67,0),IF($O67&gt;=CS$4,IF($N67&lt;=CS$4,$I67,0),IF($Q67&gt;=CS$4,IF($P67&lt;=CS$4,$I67,0),IF($S67&gt;=CS$4,IF($R67&lt;=CS$4,$I67,0),0)))))))),IF($J67="All Day",$I67,IF($K67="All Day",$I67,IF($K67&lt;=CS$4,0,IF($J67&lt;=CS$4,$I67,0)))))</f>
        <v>0</v>
      </c>
      <c r="CT67" s="101">
        <f>IF(Calculator!$I65="YES",IF($M67&gt;=CT$4,IF($L67&lt;=CT$4,$I67,0),IF($O67&gt;=CT$4,IF($N67&lt;=CT$4,$I67,0),IF($Q67&gt;=CT$4,IF($P67&lt;=CT$4,$I67,0),IF($S67&gt;=CT$4,IF($R67&lt;=CT$4,$I67,0),IF($M67&gt;=CT$4,IF($L67&lt;=CT$4,$I67,0),IF($O67&gt;=CT$4,IF($N67&lt;=CT$4,$I67,0),IF($Q67&gt;=CT$4,IF($P67&lt;=CT$4,$I67,0),IF($S67&gt;=CT$4,IF($R67&lt;=CT$4,$I67,0),0)))))))),IF($J67="All Day",$I67,IF($K67="All Day",$I67,IF($K67&lt;=CT$4,0,IF($J67&lt;=CT$4,$I67,0)))))</f>
        <v>0</v>
      </c>
      <c r="CU67" s="101">
        <f>IF(Calculator!$I65="YES",IF($M67&gt;=CU$4,IF($L67&lt;=CU$4,$I67,0),IF($O67&gt;=CU$4,IF($N67&lt;=CU$4,$I67,0),IF($Q67&gt;=CU$4,IF($P67&lt;=CU$4,$I67,0),IF($S67&gt;=CU$4,IF($R67&lt;=CU$4,$I67,0),IF($M67&gt;=CU$4,IF($L67&lt;=CU$4,$I67,0),IF($O67&gt;=CU$4,IF($N67&lt;=CU$4,$I67,0),IF($Q67&gt;=CU$4,IF($P67&lt;=CU$4,$I67,0),IF($S67&gt;=CU$4,IF($R67&lt;=CU$4,$I67,0),0)))))))),IF($J67="All Day",$I67,IF($K67="All Day",$I67,IF($K67&lt;=CU$4,0,IF($J67&lt;=CU$4,$I67,0)))))</f>
        <v>0</v>
      </c>
      <c r="CV67" s="101">
        <f>IF(Calculator!$I65="YES",IF($M67&gt;=CV$4,IF($L67&lt;=CV$4,$I67,0),IF($O67&gt;=CV$4,IF($N67&lt;=CV$4,$I67,0),IF($Q67&gt;=CV$4,IF($P67&lt;=CV$4,$I67,0),IF($S67&gt;=CV$4,IF($R67&lt;=CV$4,$I67,0),IF($M67&gt;=CV$4,IF($L67&lt;=CV$4,$I67,0),IF($O67&gt;=CV$4,IF($N67&lt;=CV$4,$I67,0),IF($Q67&gt;=CV$4,IF($P67&lt;=CV$4,$I67,0),IF($S67&gt;=CV$4,IF($R67&lt;=CV$4,$I67,0),0)))))))),IF($J67="All Day",$I67,IF($K67="All Day",$I67,IF($K67&lt;=CV$4,0,IF($J67&lt;=CV$4,$I67,0)))))</f>
        <v>0</v>
      </c>
      <c r="CW67" s="101">
        <f>IF(Calculator!$I65="YES",IF($M67&gt;=CW$4,IF($L67&lt;=CW$4,$I67,0),IF($O67&gt;=CW$4,IF($N67&lt;=CW$4,$I67,0),IF($Q67&gt;=CW$4,IF($P67&lt;=CW$4,$I67,0),IF($S67&gt;=CW$4,IF($R67&lt;=CW$4,$I67,0),IF($M67&gt;=CW$4,IF($L67&lt;=CW$4,$I67,0),IF($O67&gt;=CW$4,IF($N67&lt;=CW$4,$I67,0),IF($Q67&gt;=CW$4,IF($P67&lt;=CW$4,$I67,0),IF($S67&gt;=CW$4,IF($R67&lt;=CW$4,$I67,0),0)))))))),IF($J67="All Day",$I67,IF($K67="All Day",$I67,IF($K67&lt;=CW$4,0,IF($J67&lt;=CW$4,$I67,0)))))</f>
        <v>0</v>
      </c>
      <c r="CX67" s="101">
        <f>IF(Calculator!$I65="YES",IF($M67&gt;=CX$4,IF($L67&lt;=CX$4,$I67,0),IF($O67&gt;=CX$4,IF($N67&lt;=CX$4,$I67,0),IF($Q67&gt;=CX$4,IF($P67&lt;=CX$4,$I67,0),IF($S67&gt;=CX$4,IF($R67&lt;=CX$4,$I67,0),IF($M67&gt;=CX$4,IF($L67&lt;=CX$4,$I67,0),IF($O67&gt;=CX$4,IF($N67&lt;=CX$4,$I67,0),IF($Q67&gt;=CX$4,IF($P67&lt;=CX$4,$I67,0),IF($S67&gt;=CX$4,IF($R67&lt;=CX$4,$I67,0),0)))))))),IF($J67="All Day",$I67,IF($K67="All Day",$I67,IF($K67&lt;=CX$4,0,IF($J67&lt;=CX$4,$I67,0)))))</f>
        <v>0</v>
      </c>
      <c r="CY67" s="101">
        <f>IF(Calculator!$I65="YES",IF($M67&gt;=CY$4,IF($L67&lt;=CY$4,$I67,0),IF($O67&gt;=CY$4,IF($N67&lt;=CY$4,$I67,0),IF($Q67&gt;=CY$4,IF($P67&lt;=CY$4,$I67,0),IF($S67&gt;=CY$4,IF($R67&lt;=CY$4,$I67,0),IF($M67&gt;=CY$4,IF($L67&lt;=CY$4,$I67,0),IF($O67&gt;=CY$4,IF($N67&lt;=CY$4,$I67,0),IF($Q67&gt;=CY$4,IF($P67&lt;=CY$4,$I67,0),IF($S67&gt;=CY$4,IF($R67&lt;=CY$4,$I67,0),0)))))))),IF($J67="All Day",$I67,IF($K67="All Day",$I67,IF($K67&lt;=CY$4,0,IF($J67&lt;=CY$4,$I67,0)))))</f>
        <v>0</v>
      </c>
      <c r="CZ67" s="101">
        <f>IF(Calculator!$I65="YES",IF($M67&gt;=CZ$4,IF($L67&lt;=CZ$4,$I67,0),IF($O67&gt;=CZ$4,IF($N67&lt;=CZ$4,$I67,0),IF($Q67&gt;=CZ$4,IF($P67&lt;=CZ$4,$I67,0),IF($S67&gt;=CZ$4,IF($R67&lt;=CZ$4,$I67,0),IF($M67&gt;=CZ$4,IF($L67&lt;=CZ$4,$I67,0),IF($O67&gt;=CZ$4,IF($N67&lt;=CZ$4,$I67,0),IF($Q67&gt;=CZ$4,IF($P67&lt;=CZ$4,$I67,0),IF($S67&gt;=CZ$4,IF($R67&lt;=CZ$4,$I67,0),0)))))))),IF($J67="All Day",$I67,IF($K67="All Day",$I67,IF($K67&lt;=CZ$4,0,IF($J67&lt;=CZ$4,$I67,0)))))</f>
        <v>0</v>
      </c>
      <c r="DA67" s="101">
        <f>IF(Calculator!$I65="YES",IF($M67&gt;=DA$4,IF($L67&lt;=DA$4,$I67,0),IF($O67&gt;=DA$4,IF($N67&lt;=DA$4,$I67,0),IF($Q67&gt;=DA$4,IF($P67&lt;=DA$4,$I67,0),IF($S67&gt;=DA$4,IF($R67&lt;=DA$4,$I67,0),IF($M67&gt;=DA$4,IF($L67&lt;=DA$4,$I67,0),IF($O67&gt;=DA$4,IF($N67&lt;=DA$4,$I67,0),IF($Q67&gt;=DA$4,IF($P67&lt;=DA$4,$I67,0),IF($S67&gt;=DA$4,IF($R67&lt;=DA$4,$I67,0),0)))))))),IF($J67="All Day",$I67,IF($K67="All Day",$I67,IF($K67&lt;=DA$4,0,IF($J67&lt;=DA$4,$I67,0)))))</f>
        <v>0</v>
      </c>
      <c r="DB67" s="101">
        <f>IF(Calculator!$I65="YES",IF($M67&gt;=DB$4,IF($L67&lt;=DB$4,$I67,0),IF($O67&gt;=DB$4,IF($N67&lt;=DB$4,$I67,0),IF($Q67&gt;=DB$4,IF($P67&lt;=DB$4,$I67,0),IF($S67&gt;=DB$4,IF($R67&lt;=DB$4,$I67,0),IF($M67&gt;=DB$4,IF($L67&lt;=DB$4,$I67,0),IF($O67&gt;=DB$4,IF($N67&lt;=DB$4,$I67,0),IF($Q67&gt;=DB$4,IF($P67&lt;=DB$4,$I67,0),IF($S67&gt;=DB$4,IF($R67&lt;=DB$4,$I67,0),0)))))))),IF($J67="All Day",$I67,IF($K67="All Day",$I67,IF($K67&lt;=DB$4,0,IF($J67&lt;=DB$4,$I67,0)))))</f>
        <v>0</v>
      </c>
      <c r="DC67" s="101">
        <f>IF(Calculator!$I65="YES",IF($M67&gt;=DC$4,IF($L67&lt;=DC$4,$I67,0),IF($O67&gt;=DC$4,IF($N67&lt;=DC$4,$I67,0),IF($Q67&gt;=DC$4,IF($P67&lt;=DC$4,$I67,0),IF($S67&gt;=DC$4,IF($R67&lt;=DC$4,$I67,0),IF($M67&gt;=DC$4,IF($L67&lt;=DC$4,$I67,0),IF($O67&gt;=DC$4,IF($N67&lt;=DC$4,$I67,0),IF($Q67&gt;=DC$4,IF($P67&lt;=DC$4,$I67,0),IF($S67&gt;=DC$4,IF($R67&lt;=DC$4,$I67,0),0)))))))),IF($J67="All Day",$I67,IF($K67="All Day",$I67,IF($K67&lt;=DC$4,0,IF($J67&lt;=DC$4,$I67,0)))))</f>
        <v>0</v>
      </c>
      <c r="DD67" s="101">
        <f>IF(Calculator!$I65="YES",IF($M67&gt;=DD$4,IF($L67&lt;=DD$4,$I67,0),IF($O67&gt;=DD$4,IF($N67&lt;=DD$4,$I67,0),IF($Q67&gt;=DD$4,IF($P67&lt;=DD$4,$I67,0),IF($S67&gt;=DD$4,IF($R67&lt;=DD$4,$I67,0),IF($M67&gt;=DD$4,IF($L67&lt;=DD$4,$I67,0),IF($O67&gt;=DD$4,IF($N67&lt;=DD$4,$I67,0),IF($Q67&gt;=DD$4,IF($P67&lt;=DD$4,$I67,0),IF($S67&gt;=DD$4,IF($R67&lt;=DD$4,$I67,0),0)))))))),IF($J67="All Day",$I67,IF($K67="All Day",$I67,IF($K67&lt;=DD$4,0,IF($J67&lt;=DD$4,$I67,0)))))</f>
        <v>0</v>
      </c>
      <c r="DE67" s="101">
        <f>IF(Calculator!$I65="YES",IF($M67&gt;=DE$4,IF($L67&lt;=DE$4,$I67,0),IF($O67&gt;=DE$4,IF($N67&lt;=DE$4,$I67,0),IF($Q67&gt;=DE$4,IF($P67&lt;=DE$4,$I67,0),IF($S67&gt;=DE$4,IF($R67&lt;=DE$4,$I67,0),IF($M67&gt;=DE$4,IF($L67&lt;=DE$4,$I67,0),IF($O67&gt;=DE$4,IF($N67&lt;=DE$4,$I67,0),IF($Q67&gt;=DE$4,IF($P67&lt;=DE$4,$I67,0),IF($S67&gt;=DE$4,IF($R67&lt;=DE$4,$I67,0),0)))))))),IF($J67="All Day",$I67,IF($K67="All Day",$I67,IF($K67&lt;=DE$4,0,IF($J67&lt;=DE$4,$I67,0)))))</f>
        <v>0</v>
      </c>
      <c r="DF67" s="101">
        <f>IF(Calculator!$I65="YES",IF($M67&gt;=DF$4,IF($L67&lt;=DF$4,$I67,0),IF($O67&gt;=DF$4,IF($N67&lt;=DF$4,$I67,0),IF($Q67&gt;=DF$4,IF($P67&lt;=DF$4,$I67,0),IF($S67&gt;=DF$4,IF($R67&lt;=DF$4,$I67,0),IF($M67&gt;=DF$4,IF($L67&lt;=DF$4,$I67,0),IF($O67&gt;=DF$4,IF($N67&lt;=DF$4,$I67,0),IF($Q67&gt;=DF$4,IF($P67&lt;=DF$4,$I67,0),IF($S67&gt;=DF$4,IF($R67&lt;=DF$4,$I67,0),0)))))))),IF($J67="All Day",$I67,IF($K67="All Day",$I67,IF($K67&lt;=DF$4,0,IF($J67&lt;=DF$4,$I67,0)))))</f>
        <v>0</v>
      </c>
      <c r="DG67" s="101">
        <f>IF(Calculator!$I65="YES",IF($M67&gt;=DG$4,IF($L67&lt;=DG$4,$I67,0),IF($O67&gt;=DG$4,IF($N67&lt;=DG$4,$I67,0),IF($Q67&gt;=DG$4,IF($P67&lt;=DG$4,$I67,0),IF($S67&gt;=DG$4,IF($R67&lt;=DG$4,$I67,0),IF($M67&gt;=DG$4,IF($L67&lt;=DG$4,$I67,0),IF($O67&gt;=DG$4,IF($N67&lt;=DG$4,$I67,0),IF($Q67&gt;=DG$4,IF($P67&lt;=DG$4,$I67,0),IF($S67&gt;=DG$4,IF($R67&lt;=DG$4,$I67,0),0)))))))),IF($J67="All Day",$I67,IF($K67="All Day",$I67,IF($K67&lt;=DG$4,0,IF($J67&lt;=DG$4,$I67,0)))))</f>
        <v>0</v>
      </c>
      <c r="DH67" s="101">
        <f>IF(Calculator!$I65="YES",IF($M67&gt;=DH$4,IF($L67&lt;=DH$4,$I67,0),IF($O67&gt;=DH$4,IF($N67&lt;=DH$4,$I67,0),IF($Q67&gt;=DH$4,IF($P67&lt;=DH$4,$I67,0),IF($S67&gt;=DH$4,IF($R67&lt;=DH$4,$I67,0),IF($M67&gt;=DH$4,IF($L67&lt;=DH$4,$I67,0),IF($O67&gt;=DH$4,IF($N67&lt;=DH$4,$I67,0),IF($Q67&gt;=DH$4,IF($P67&lt;=DH$4,$I67,0),IF($S67&gt;=DH$4,IF($R67&lt;=DH$4,$I67,0),0)))))))),IF($J67="All Day",$I67,IF($K67="All Day",$I67,IF($K67&lt;=DH$4,0,IF($J67&lt;=DH$4,$I67,0)))))</f>
        <v>0</v>
      </c>
      <c r="DI67" s="101">
        <f>IF(Calculator!$I65="YES",IF($M67&gt;=DI$4,IF($L67&lt;=DI$4,$I67,0),IF($O67&gt;=DI$4,IF($N67&lt;=DI$4,$I67,0),IF($Q67&gt;=DI$4,IF($P67&lt;=DI$4,$I67,0),IF($S67&gt;=DI$4,IF($R67&lt;=DI$4,$I67,0),IF($M67&gt;=DI$4,IF($L67&lt;=DI$4,$I67,0),IF($O67&gt;=DI$4,IF($N67&lt;=DI$4,$I67,0),IF($Q67&gt;=DI$4,IF($P67&lt;=DI$4,$I67,0),IF($S67&gt;=DI$4,IF($R67&lt;=DI$4,$I67,0),0)))))))),IF($J67="All Day",$I67,IF($K67="All Day",$I67,IF($K67&lt;=DI$4,0,IF($J67&lt;=DI$4,$I67,0)))))</f>
        <v>0</v>
      </c>
      <c r="DJ67" s="101">
        <f>IF(Calculator!$I65="YES",IF($M67&gt;=DJ$4,IF($L67&lt;=DJ$4,$I67,0),IF($O67&gt;=DJ$4,IF($N67&lt;=DJ$4,$I67,0),IF($Q67&gt;=DJ$4,IF($P67&lt;=DJ$4,$I67,0),IF($S67&gt;=DJ$4,IF($R67&lt;=DJ$4,$I67,0),IF($M67&gt;=DJ$4,IF($L67&lt;=DJ$4,$I67,0),IF($O67&gt;=DJ$4,IF($N67&lt;=DJ$4,$I67,0),IF($Q67&gt;=DJ$4,IF($P67&lt;=DJ$4,$I67,0),IF($S67&gt;=DJ$4,IF($R67&lt;=DJ$4,$I67,0),0)))))))),IF($J67="All Day",$I67,IF($K67="All Day",$I67,IF($K67&lt;=DJ$4,0,IF($J67&lt;=DJ$4,$I67,0)))))</f>
        <v>0</v>
      </c>
      <c r="DK67" s="101">
        <f>IF(Calculator!$I65="YES",IF($M67&gt;=DK$4,IF($L67&lt;=DK$4,$I67,0),IF($O67&gt;=DK$4,IF($N67&lt;=DK$4,$I67,0),IF($Q67&gt;=DK$4,IF($P67&lt;=DK$4,$I67,0),IF($S67&gt;=DK$4,IF($R67&lt;=DK$4,$I67,0),IF($M67&gt;=DK$4,IF($L67&lt;=DK$4,$I67,0),IF($O67&gt;=DK$4,IF($N67&lt;=DK$4,$I67,0),IF($Q67&gt;=DK$4,IF($P67&lt;=DK$4,$I67,0),IF($S67&gt;=DK$4,IF($R67&lt;=DK$4,$I67,0),0)))))))),IF($J67="All Day",$I67,IF($K67="All Day",$I67,IF($K67&lt;=DK$4,0,IF($J67&lt;=DK$4,$I67,0)))))</f>
        <v>0</v>
      </c>
      <c r="DL67" s="101">
        <f>IF(Calculator!$I65="YES",IF($M67&gt;=DL$4,IF($L67&lt;=DL$4,$I67,0),IF($O67&gt;=DL$4,IF($N67&lt;=DL$4,$I67,0),IF($Q67&gt;=DL$4,IF($P67&lt;=DL$4,$I67,0),IF($S67&gt;=DL$4,IF($R67&lt;=DL$4,$I67,0),IF($M67&gt;=DL$4,IF($L67&lt;=DL$4,$I67,0),IF($O67&gt;=DL$4,IF($N67&lt;=DL$4,$I67,0),IF($Q67&gt;=DL$4,IF($P67&lt;=DL$4,$I67,0),IF($S67&gt;=DL$4,IF($R67&lt;=DL$4,$I67,0),0)))))))),IF($J67="All Day",$I67,IF($K67="All Day",$I67,IF($K67&lt;=DL$4,0,IF($J67&lt;=DL$4,$I67,0)))))</f>
        <v>0</v>
      </c>
      <c r="DN67" s="110">
        <f>IF(Calculator!$F65="Winter only usage",1,0)</f>
        <v>0</v>
      </c>
      <c r="DO67" s="109">
        <f t="shared" si="492"/>
        <v>0</v>
      </c>
      <c r="DP67" s="109">
        <f t="shared" si="493"/>
        <v>0</v>
      </c>
      <c r="DQ67" s="109">
        <f t="shared" si="494"/>
        <v>0</v>
      </c>
      <c r="DR67" s="109">
        <f t="shared" si="495"/>
        <v>0</v>
      </c>
      <c r="DS67" s="109">
        <f t="shared" si="496"/>
        <v>0</v>
      </c>
      <c r="DT67" s="109">
        <f t="shared" si="497"/>
        <v>0</v>
      </c>
      <c r="DU67" s="109">
        <f t="shared" si="498"/>
        <v>0</v>
      </c>
      <c r="DV67" s="109">
        <f t="shared" si="499"/>
        <v>0</v>
      </c>
      <c r="DW67" s="109">
        <f t="shared" si="500"/>
        <v>0</v>
      </c>
      <c r="DX67" s="109">
        <f t="shared" si="501"/>
        <v>0</v>
      </c>
      <c r="DY67" s="109">
        <f t="shared" si="502"/>
        <v>0</v>
      </c>
      <c r="DZ67" s="109">
        <f t="shared" si="503"/>
        <v>0</v>
      </c>
      <c r="EA67" s="109">
        <f t="shared" si="504"/>
        <v>0</v>
      </c>
      <c r="EB67" s="109">
        <f t="shared" si="505"/>
        <v>0</v>
      </c>
      <c r="EC67" s="109">
        <f t="shared" si="506"/>
        <v>0</v>
      </c>
      <c r="ED67" s="109">
        <f t="shared" si="507"/>
        <v>0</v>
      </c>
      <c r="EE67" s="109">
        <f t="shared" si="508"/>
        <v>0</v>
      </c>
      <c r="EF67" s="109">
        <f t="shared" si="509"/>
        <v>0</v>
      </c>
      <c r="EG67" s="109">
        <f t="shared" si="510"/>
        <v>0</v>
      </c>
      <c r="EH67" s="109">
        <f t="shared" si="511"/>
        <v>0</v>
      </c>
      <c r="EI67" s="109">
        <f t="shared" si="512"/>
        <v>0</v>
      </c>
      <c r="EJ67" s="109">
        <f t="shared" si="513"/>
        <v>0</v>
      </c>
      <c r="EK67" s="109">
        <f t="shared" si="514"/>
        <v>0</v>
      </c>
      <c r="EL67" s="109">
        <f t="shared" si="515"/>
        <v>0</v>
      </c>
      <c r="EM67" s="109">
        <f t="shared" si="516"/>
        <v>0</v>
      </c>
      <c r="EN67" s="109">
        <f t="shared" si="517"/>
        <v>0</v>
      </c>
      <c r="EO67" s="109">
        <f t="shared" si="518"/>
        <v>0</v>
      </c>
      <c r="EP67" s="109">
        <f t="shared" si="519"/>
        <v>0</v>
      </c>
      <c r="EQ67" s="109">
        <f t="shared" si="520"/>
        <v>0</v>
      </c>
      <c r="ER67" s="109">
        <f t="shared" si="521"/>
        <v>0</v>
      </c>
      <c r="ES67" s="109">
        <f t="shared" si="522"/>
        <v>0</v>
      </c>
      <c r="ET67" s="109">
        <f t="shared" si="523"/>
        <v>0</v>
      </c>
      <c r="EU67" s="109">
        <f t="shared" si="524"/>
        <v>0</v>
      </c>
      <c r="EV67" s="109">
        <f t="shared" si="525"/>
        <v>0</v>
      </c>
      <c r="EW67" s="109">
        <f t="shared" si="526"/>
        <v>0</v>
      </c>
      <c r="EX67" s="109">
        <f t="shared" si="527"/>
        <v>0</v>
      </c>
      <c r="EY67" s="109">
        <f t="shared" si="528"/>
        <v>0</v>
      </c>
      <c r="EZ67" s="109">
        <f t="shared" si="529"/>
        <v>0</v>
      </c>
      <c r="FA67" s="109">
        <f t="shared" si="530"/>
        <v>0</v>
      </c>
      <c r="FB67" s="109">
        <f t="shared" si="531"/>
        <v>0</v>
      </c>
      <c r="FC67" s="109">
        <f t="shared" si="532"/>
        <v>0</v>
      </c>
      <c r="FD67" s="109">
        <f t="shared" si="533"/>
        <v>0</v>
      </c>
      <c r="FE67" s="109">
        <f t="shared" si="534"/>
        <v>0</v>
      </c>
      <c r="FF67" s="109">
        <f t="shared" si="535"/>
        <v>0</v>
      </c>
      <c r="FG67" s="109">
        <f t="shared" si="536"/>
        <v>0</v>
      </c>
      <c r="FH67" s="109">
        <f t="shared" si="537"/>
        <v>0</v>
      </c>
      <c r="FI67" s="109">
        <f t="shared" si="538"/>
        <v>0</v>
      </c>
      <c r="FJ67" s="109">
        <f t="shared" si="539"/>
        <v>0</v>
      </c>
      <c r="FK67" s="109">
        <f t="shared" si="540"/>
        <v>0</v>
      </c>
      <c r="FL67" s="109">
        <f t="shared" si="541"/>
        <v>0</v>
      </c>
      <c r="FM67" s="109">
        <f t="shared" si="542"/>
        <v>0</v>
      </c>
      <c r="FN67" s="109">
        <f t="shared" si="543"/>
        <v>0</v>
      </c>
      <c r="FO67" s="109">
        <f t="shared" si="544"/>
        <v>0</v>
      </c>
      <c r="FP67" s="109">
        <f t="shared" si="545"/>
        <v>0</v>
      </c>
      <c r="FQ67" s="109">
        <f t="shared" si="546"/>
        <v>0</v>
      </c>
      <c r="FR67" s="109">
        <f t="shared" si="547"/>
        <v>0</v>
      </c>
      <c r="FS67" s="109">
        <f t="shared" si="548"/>
        <v>0</v>
      </c>
      <c r="FT67" s="109">
        <f t="shared" si="549"/>
        <v>0</v>
      </c>
      <c r="FU67" s="109">
        <f t="shared" si="550"/>
        <v>0</v>
      </c>
      <c r="FV67" s="109">
        <f t="shared" si="551"/>
        <v>0</v>
      </c>
      <c r="FW67" s="109">
        <f t="shared" si="552"/>
        <v>0</v>
      </c>
      <c r="FX67" s="109">
        <f t="shared" si="553"/>
        <v>0</v>
      </c>
      <c r="FY67" s="109">
        <f t="shared" si="554"/>
        <v>0</v>
      </c>
      <c r="FZ67" s="109">
        <f t="shared" si="555"/>
        <v>0</v>
      </c>
      <c r="GA67" s="109">
        <f t="shared" si="556"/>
        <v>0</v>
      </c>
      <c r="GB67" s="109">
        <f t="shared" si="557"/>
        <v>0</v>
      </c>
      <c r="GC67" s="109">
        <f t="shared" si="558"/>
        <v>0</v>
      </c>
      <c r="GD67" s="109">
        <f t="shared" si="559"/>
        <v>0</v>
      </c>
      <c r="GE67" s="109">
        <f t="shared" si="560"/>
        <v>0</v>
      </c>
      <c r="GF67" s="109">
        <f t="shared" si="561"/>
        <v>0</v>
      </c>
      <c r="GG67" s="109">
        <f t="shared" si="562"/>
        <v>0</v>
      </c>
      <c r="GH67" s="109">
        <f t="shared" si="563"/>
        <v>0</v>
      </c>
      <c r="GI67" s="109">
        <f t="shared" si="564"/>
        <v>0</v>
      </c>
      <c r="GJ67" s="109">
        <f t="shared" si="565"/>
        <v>0</v>
      </c>
      <c r="GK67" s="109">
        <f t="shared" si="566"/>
        <v>0</v>
      </c>
      <c r="GL67" s="109">
        <f t="shared" si="567"/>
        <v>0</v>
      </c>
      <c r="GM67" s="109">
        <f t="shared" si="568"/>
        <v>0</v>
      </c>
      <c r="GN67" s="109">
        <f t="shared" si="569"/>
        <v>0</v>
      </c>
      <c r="GO67" s="109">
        <f t="shared" si="570"/>
        <v>0</v>
      </c>
      <c r="GP67" s="109">
        <f t="shared" si="571"/>
        <v>0</v>
      </c>
      <c r="GQ67" s="109">
        <f t="shared" si="572"/>
        <v>0</v>
      </c>
      <c r="GR67" s="109">
        <f t="shared" si="573"/>
        <v>0</v>
      </c>
      <c r="GS67" s="109">
        <f t="shared" si="574"/>
        <v>0</v>
      </c>
      <c r="GT67" s="109">
        <f t="shared" si="575"/>
        <v>0</v>
      </c>
      <c r="GU67" s="109">
        <f t="shared" si="576"/>
        <v>0</v>
      </c>
      <c r="GV67" s="109">
        <f t="shared" si="577"/>
        <v>0</v>
      </c>
      <c r="GW67" s="109">
        <f t="shared" si="578"/>
        <v>0</v>
      </c>
      <c r="GX67" s="109">
        <f t="shared" si="579"/>
        <v>0</v>
      </c>
      <c r="GY67" s="109">
        <f t="shared" si="580"/>
        <v>0</v>
      </c>
      <c r="GZ67" s="109">
        <f t="shared" si="581"/>
        <v>0</v>
      </c>
      <c r="HA67" s="109">
        <f t="shared" si="582"/>
        <v>0</v>
      </c>
      <c r="HB67" s="109">
        <f t="shared" si="583"/>
        <v>0</v>
      </c>
      <c r="HC67" s="109">
        <f t="shared" si="584"/>
        <v>0</v>
      </c>
      <c r="HD67" s="109">
        <f t="shared" si="585"/>
        <v>0</v>
      </c>
      <c r="HE67" s="109">
        <f t="shared" si="586"/>
        <v>0</v>
      </c>
      <c r="HF67" s="109">
        <f t="shared" si="587"/>
        <v>0</v>
      </c>
      <c r="HG67" s="109">
        <f t="shared" si="588"/>
        <v>0</v>
      </c>
      <c r="HI67" s="101">
        <f>IF(Calculator!F65="Summer only usage",1,0)</f>
        <v>0</v>
      </c>
      <c r="HJ67" s="108">
        <f t="shared" si="589"/>
        <v>0</v>
      </c>
      <c r="HK67" s="108">
        <f t="shared" si="590"/>
        <v>0</v>
      </c>
      <c r="HL67" s="108">
        <f t="shared" si="591"/>
        <v>0</v>
      </c>
      <c r="HM67" s="108">
        <f t="shared" si="592"/>
        <v>0</v>
      </c>
      <c r="HN67" s="108">
        <f t="shared" si="593"/>
        <v>0</v>
      </c>
      <c r="HO67" s="108">
        <f t="shared" si="594"/>
        <v>0</v>
      </c>
      <c r="HP67" s="108">
        <f t="shared" si="595"/>
        <v>0</v>
      </c>
      <c r="HQ67" s="108">
        <f t="shared" si="596"/>
        <v>0</v>
      </c>
      <c r="HR67" s="108">
        <f t="shared" si="597"/>
        <v>0</v>
      </c>
      <c r="HS67" s="108">
        <f t="shared" si="598"/>
        <v>0</v>
      </c>
      <c r="HT67" s="108">
        <f t="shared" si="599"/>
        <v>0</v>
      </c>
      <c r="HU67" s="108">
        <f t="shared" si="600"/>
        <v>0</v>
      </c>
      <c r="HV67" s="108">
        <f t="shared" si="601"/>
        <v>0</v>
      </c>
      <c r="HW67" s="108">
        <f t="shared" si="602"/>
        <v>0</v>
      </c>
      <c r="HX67" s="108">
        <f t="shared" si="603"/>
        <v>0</v>
      </c>
      <c r="HY67" s="108">
        <f t="shared" si="604"/>
        <v>0</v>
      </c>
      <c r="HZ67" s="108">
        <f t="shared" si="605"/>
        <v>0</v>
      </c>
      <c r="IA67" s="108">
        <f t="shared" si="606"/>
        <v>0</v>
      </c>
      <c r="IB67" s="108">
        <f t="shared" si="607"/>
        <v>0</v>
      </c>
      <c r="IC67" s="108">
        <f t="shared" si="608"/>
        <v>0</v>
      </c>
      <c r="ID67" s="108">
        <f t="shared" si="609"/>
        <v>0</v>
      </c>
      <c r="IE67" s="108">
        <f t="shared" si="610"/>
        <v>0</v>
      </c>
      <c r="IF67" s="108">
        <f t="shared" si="611"/>
        <v>0</v>
      </c>
      <c r="IG67" s="108">
        <f t="shared" si="612"/>
        <v>0</v>
      </c>
      <c r="IH67" s="108">
        <f t="shared" si="613"/>
        <v>0</v>
      </c>
      <c r="II67" s="108">
        <f t="shared" si="614"/>
        <v>0</v>
      </c>
      <c r="IJ67" s="108">
        <f t="shared" si="615"/>
        <v>0</v>
      </c>
      <c r="IK67" s="108">
        <f t="shared" si="616"/>
        <v>0</v>
      </c>
      <c r="IL67" s="108">
        <f t="shared" si="617"/>
        <v>0</v>
      </c>
      <c r="IM67" s="108">
        <f t="shared" si="618"/>
        <v>0</v>
      </c>
      <c r="IN67" s="108">
        <f t="shared" si="619"/>
        <v>0</v>
      </c>
      <c r="IO67" s="108">
        <f t="shared" si="620"/>
        <v>0</v>
      </c>
      <c r="IP67" s="108">
        <f t="shared" si="621"/>
        <v>0</v>
      </c>
      <c r="IQ67" s="108">
        <f t="shared" si="622"/>
        <v>0</v>
      </c>
      <c r="IR67" s="108">
        <f t="shared" si="623"/>
        <v>0</v>
      </c>
      <c r="IS67" s="108">
        <f t="shared" si="624"/>
        <v>0</v>
      </c>
      <c r="IT67" s="108">
        <f t="shared" si="625"/>
        <v>0</v>
      </c>
      <c r="IU67" s="108">
        <f t="shared" si="626"/>
        <v>0</v>
      </c>
      <c r="IV67" s="108">
        <f t="shared" si="627"/>
        <v>0</v>
      </c>
      <c r="IW67" s="108">
        <f t="shared" si="628"/>
        <v>0</v>
      </c>
      <c r="IX67" s="108">
        <f t="shared" si="629"/>
        <v>0</v>
      </c>
      <c r="IY67" s="108">
        <f t="shared" si="630"/>
        <v>0</v>
      </c>
      <c r="IZ67" s="108">
        <f t="shared" si="631"/>
        <v>0</v>
      </c>
      <c r="JA67" s="108">
        <f t="shared" si="632"/>
        <v>0</v>
      </c>
      <c r="JB67" s="108">
        <f t="shared" si="633"/>
        <v>0</v>
      </c>
      <c r="JC67" s="108">
        <f t="shared" si="634"/>
        <v>0</v>
      </c>
      <c r="JD67" s="108">
        <f t="shared" si="635"/>
        <v>0</v>
      </c>
      <c r="JE67" s="108">
        <f t="shared" si="636"/>
        <v>0</v>
      </c>
      <c r="JF67" s="108">
        <f t="shared" si="637"/>
        <v>0</v>
      </c>
      <c r="JG67" s="108">
        <f t="shared" si="638"/>
        <v>0</v>
      </c>
      <c r="JH67" s="108">
        <f t="shared" si="639"/>
        <v>0</v>
      </c>
      <c r="JI67" s="108">
        <f t="shared" si="640"/>
        <v>0</v>
      </c>
      <c r="JJ67" s="108">
        <f t="shared" si="641"/>
        <v>0</v>
      </c>
      <c r="JK67" s="108">
        <f t="shared" si="642"/>
        <v>0</v>
      </c>
      <c r="JL67" s="108">
        <f t="shared" si="643"/>
        <v>0</v>
      </c>
      <c r="JM67" s="108">
        <f t="shared" si="644"/>
        <v>0</v>
      </c>
      <c r="JN67" s="108">
        <f t="shared" si="645"/>
        <v>0</v>
      </c>
      <c r="JO67" s="108">
        <f t="shared" si="646"/>
        <v>0</v>
      </c>
      <c r="JP67" s="108">
        <f t="shared" si="647"/>
        <v>0</v>
      </c>
      <c r="JQ67" s="108">
        <f t="shared" si="648"/>
        <v>0</v>
      </c>
      <c r="JR67" s="108">
        <f t="shared" si="649"/>
        <v>0</v>
      </c>
      <c r="JS67" s="108">
        <f t="shared" si="650"/>
        <v>0</v>
      </c>
      <c r="JT67" s="108">
        <f t="shared" si="651"/>
        <v>0</v>
      </c>
      <c r="JU67" s="108">
        <f t="shared" si="652"/>
        <v>0</v>
      </c>
      <c r="JV67" s="108">
        <f t="shared" si="653"/>
        <v>0</v>
      </c>
      <c r="JW67" s="108">
        <f t="shared" si="654"/>
        <v>0</v>
      </c>
      <c r="JX67" s="108">
        <f t="shared" si="655"/>
        <v>0</v>
      </c>
      <c r="JY67" s="108">
        <f t="shared" si="656"/>
        <v>0</v>
      </c>
      <c r="JZ67" s="108">
        <f t="shared" si="657"/>
        <v>0</v>
      </c>
      <c r="KA67" s="108">
        <f t="shared" si="658"/>
        <v>0</v>
      </c>
      <c r="KB67" s="108">
        <f t="shared" si="659"/>
        <v>0</v>
      </c>
      <c r="KC67" s="108">
        <f t="shared" si="660"/>
        <v>0</v>
      </c>
      <c r="KD67" s="108">
        <f t="shared" si="661"/>
        <v>0</v>
      </c>
      <c r="KE67" s="108">
        <f t="shared" si="662"/>
        <v>0</v>
      </c>
      <c r="KF67" s="108">
        <f t="shared" si="663"/>
        <v>0</v>
      </c>
      <c r="KG67" s="108">
        <f t="shared" si="664"/>
        <v>0</v>
      </c>
      <c r="KH67" s="108">
        <f t="shared" si="665"/>
        <v>0</v>
      </c>
      <c r="KI67" s="108">
        <f t="shared" si="666"/>
        <v>0</v>
      </c>
      <c r="KJ67" s="108">
        <f t="shared" si="667"/>
        <v>0</v>
      </c>
      <c r="KK67" s="108">
        <f t="shared" si="668"/>
        <v>0</v>
      </c>
      <c r="KL67" s="108">
        <f t="shared" si="669"/>
        <v>0</v>
      </c>
      <c r="KM67" s="108">
        <f t="shared" si="670"/>
        <v>0</v>
      </c>
      <c r="KN67" s="108">
        <f t="shared" si="671"/>
        <v>0</v>
      </c>
      <c r="KO67" s="108">
        <f t="shared" si="672"/>
        <v>0</v>
      </c>
      <c r="KP67" s="108">
        <f t="shared" si="673"/>
        <v>0</v>
      </c>
      <c r="KQ67" s="108">
        <f t="shared" si="674"/>
        <v>0</v>
      </c>
      <c r="KR67" s="108">
        <f t="shared" si="675"/>
        <v>0</v>
      </c>
      <c r="KS67" s="108">
        <f t="shared" si="676"/>
        <v>0</v>
      </c>
      <c r="KT67" s="108">
        <f t="shared" si="677"/>
        <v>0</v>
      </c>
      <c r="KU67" s="108">
        <f t="shared" si="678"/>
        <v>0</v>
      </c>
      <c r="KV67" s="108">
        <f t="shared" si="679"/>
        <v>0</v>
      </c>
      <c r="KW67" s="108">
        <f t="shared" si="680"/>
        <v>0</v>
      </c>
      <c r="KX67" s="108">
        <f t="shared" si="681"/>
        <v>0</v>
      </c>
      <c r="KY67" s="108">
        <f t="shared" si="682"/>
        <v>0</v>
      </c>
      <c r="KZ67" s="108">
        <f t="shared" si="683"/>
        <v>0</v>
      </c>
      <c r="LA67" s="108">
        <f t="shared" si="684"/>
        <v>0</v>
      </c>
      <c r="LB67" s="108">
        <f t="shared" si="685"/>
        <v>0</v>
      </c>
      <c r="LD67" s="111">
        <f t="shared" si="686"/>
        <v>1</v>
      </c>
      <c r="LE67" s="100">
        <f t="shared" si="687"/>
        <v>0</v>
      </c>
      <c r="LF67" s="100">
        <f t="shared" si="688"/>
        <v>0</v>
      </c>
      <c r="LG67" s="100">
        <f t="shared" si="689"/>
        <v>0</v>
      </c>
      <c r="LH67" s="100">
        <f t="shared" si="690"/>
        <v>0</v>
      </c>
      <c r="LI67" s="100">
        <f t="shared" si="691"/>
        <v>0</v>
      </c>
      <c r="LJ67" s="100">
        <f t="shared" si="692"/>
        <v>0</v>
      </c>
      <c r="LK67" s="100">
        <f t="shared" si="693"/>
        <v>0</v>
      </c>
      <c r="LL67" s="100">
        <f t="shared" si="694"/>
        <v>0</v>
      </c>
      <c r="LM67" s="100">
        <f t="shared" si="695"/>
        <v>0</v>
      </c>
      <c r="LN67" s="100">
        <f t="shared" si="696"/>
        <v>0</v>
      </c>
      <c r="LO67" s="100">
        <f t="shared" si="697"/>
        <v>0</v>
      </c>
      <c r="LP67" s="100">
        <f t="shared" si="698"/>
        <v>0</v>
      </c>
      <c r="LQ67" s="100">
        <f t="shared" si="699"/>
        <v>0</v>
      </c>
      <c r="LR67" s="100">
        <f t="shared" si="700"/>
        <v>0</v>
      </c>
      <c r="LS67" s="100">
        <f t="shared" si="701"/>
        <v>0</v>
      </c>
      <c r="LT67" s="100">
        <f t="shared" si="702"/>
        <v>0</v>
      </c>
      <c r="LU67" s="100">
        <f t="shared" si="703"/>
        <v>0</v>
      </c>
      <c r="LV67" s="100">
        <f t="shared" si="704"/>
        <v>0</v>
      </c>
      <c r="LW67" s="100">
        <f t="shared" si="705"/>
        <v>0</v>
      </c>
      <c r="LX67" s="100">
        <f t="shared" si="706"/>
        <v>0</v>
      </c>
      <c r="LY67" s="100">
        <f t="shared" si="707"/>
        <v>0</v>
      </c>
      <c r="LZ67" s="100">
        <f t="shared" si="708"/>
        <v>0</v>
      </c>
      <c r="MA67" s="100">
        <f t="shared" si="709"/>
        <v>0</v>
      </c>
      <c r="MB67" s="100">
        <f t="shared" si="710"/>
        <v>0</v>
      </c>
      <c r="MC67" s="100">
        <f t="shared" si="711"/>
        <v>0</v>
      </c>
      <c r="MD67" s="100">
        <f t="shared" si="712"/>
        <v>0</v>
      </c>
      <c r="ME67" s="100">
        <f t="shared" si="713"/>
        <v>0</v>
      </c>
      <c r="MF67" s="100">
        <f t="shared" si="714"/>
        <v>0</v>
      </c>
      <c r="MG67" s="100">
        <f t="shared" si="715"/>
        <v>0</v>
      </c>
      <c r="MH67" s="100">
        <f t="shared" si="716"/>
        <v>0</v>
      </c>
      <c r="MI67" s="100">
        <f t="shared" si="717"/>
        <v>0</v>
      </c>
      <c r="MJ67" s="100">
        <f t="shared" si="718"/>
        <v>0</v>
      </c>
      <c r="MK67" s="100">
        <f t="shared" si="719"/>
        <v>0</v>
      </c>
      <c r="ML67" s="100">
        <f t="shared" si="720"/>
        <v>0</v>
      </c>
      <c r="MM67" s="100">
        <f t="shared" si="721"/>
        <v>0</v>
      </c>
      <c r="MN67" s="100">
        <f t="shared" si="722"/>
        <v>0</v>
      </c>
      <c r="MO67" s="100">
        <f t="shared" si="723"/>
        <v>0</v>
      </c>
      <c r="MP67" s="100">
        <f t="shared" si="724"/>
        <v>0</v>
      </c>
      <c r="MQ67" s="100">
        <f t="shared" si="725"/>
        <v>0</v>
      </c>
      <c r="MR67" s="100">
        <f t="shared" si="726"/>
        <v>0</v>
      </c>
      <c r="MS67" s="100">
        <f t="shared" si="727"/>
        <v>0</v>
      </c>
      <c r="MT67" s="100">
        <f t="shared" si="728"/>
        <v>0</v>
      </c>
      <c r="MU67" s="100">
        <f t="shared" si="729"/>
        <v>0</v>
      </c>
      <c r="MV67" s="100">
        <f t="shared" si="730"/>
        <v>0</v>
      </c>
      <c r="MW67" s="100">
        <f t="shared" si="731"/>
        <v>0</v>
      </c>
      <c r="MX67" s="100">
        <f t="shared" si="732"/>
        <v>0</v>
      </c>
      <c r="MY67" s="100">
        <f t="shared" si="733"/>
        <v>0</v>
      </c>
      <c r="MZ67" s="100">
        <f t="shared" si="734"/>
        <v>0</v>
      </c>
      <c r="NA67" s="100">
        <f t="shared" si="735"/>
        <v>0</v>
      </c>
      <c r="NB67" s="100">
        <f t="shared" si="736"/>
        <v>0</v>
      </c>
      <c r="NC67" s="100">
        <f t="shared" si="737"/>
        <v>0</v>
      </c>
      <c r="ND67" s="100">
        <f t="shared" si="738"/>
        <v>0</v>
      </c>
      <c r="NE67" s="100">
        <f t="shared" si="739"/>
        <v>0</v>
      </c>
      <c r="NF67" s="100">
        <f t="shared" si="740"/>
        <v>0</v>
      </c>
      <c r="NG67" s="100">
        <f t="shared" si="741"/>
        <v>0</v>
      </c>
      <c r="NH67" s="100">
        <f t="shared" si="742"/>
        <v>0</v>
      </c>
      <c r="NI67" s="100">
        <f t="shared" si="743"/>
        <v>0</v>
      </c>
      <c r="NJ67" s="100">
        <f t="shared" si="744"/>
        <v>0</v>
      </c>
      <c r="NK67" s="100">
        <f t="shared" si="745"/>
        <v>0</v>
      </c>
      <c r="NL67" s="100">
        <f t="shared" si="746"/>
        <v>0</v>
      </c>
      <c r="NM67" s="100">
        <f t="shared" si="747"/>
        <v>0</v>
      </c>
      <c r="NN67" s="100">
        <f t="shared" si="748"/>
        <v>0</v>
      </c>
      <c r="NO67" s="100">
        <f t="shared" si="749"/>
        <v>0</v>
      </c>
      <c r="NP67" s="100">
        <f t="shared" si="750"/>
        <v>0</v>
      </c>
      <c r="NQ67" s="100">
        <f t="shared" si="751"/>
        <v>0</v>
      </c>
      <c r="NR67" s="100">
        <f t="shared" si="752"/>
        <v>0</v>
      </c>
      <c r="NS67" s="100">
        <f t="shared" si="753"/>
        <v>0</v>
      </c>
      <c r="NT67" s="100">
        <f t="shared" si="754"/>
        <v>0</v>
      </c>
      <c r="NU67" s="100">
        <f t="shared" si="755"/>
        <v>0</v>
      </c>
      <c r="NV67" s="100">
        <f t="shared" si="756"/>
        <v>0</v>
      </c>
      <c r="NW67" s="100">
        <f t="shared" si="757"/>
        <v>0</v>
      </c>
      <c r="NX67" s="100">
        <f t="shared" si="758"/>
        <v>0</v>
      </c>
      <c r="NY67" s="100">
        <f t="shared" si="759"/>
        <v>0</v>
      </c>
      <c r="NZ67" s="100">
        <f t="shared" si="760"/>
        <v>0</v>
      </c>
      <c r="OA67" s="100">
        <f t="shared" si="761"/>
        <v>0</v>
      </c>
      <c r="OB67" s="100">
        <f t="shared" si="762"/>
        <v>0</v>
      </c>
      <c r="OC67" s="100">
        <f t="shared" si="763"/>
        <v>0</v>
      </c>
      <c r="OD67" s="100">
        <f t="shared" si="764"/>
        <v>0</v>
      </c>
      <c r="OE67" s="100">
        <f t="shared" si="765"/>
        <v>0</v>
      </c>
      <c r="OF67" s="100">
        <f t="shared" si="766"/>
        <v>0</v>
      </c>
      <c r="OG67" s="100">
        <f t="shared" si="767"/>
        <v>0</v>
      </c>
      <c r="OH67" s="100">
        <f t="shared" si="768"/>
        <v>0</v>
      </c>
      <c r="OI67" s="100">
        <f t="shared" si="769"/>
        <v>0</v>
      </c>
      <c r="OJ67" s="100">
        <f t="shared" si="770"/>
        <v>0</v>
      </c>
      <c r="OK67" s="100">
        <f t="shared" si="771"/>
        <v>0</v>
      </c>
      <c r="OL67" s="100">
        <f t="shared" si="772"/>
        <v>0</v>
      </c>
      <c r="OM67" s="100">
        <f t="shared" si="773"/>
        <v>0</v>
      </c>
      <c r="ON67" s="100">
        <f t="shared" si="774"/>
        <v>0</v>
      </c>
      <c r="OO67" s="100">
        <f t="shared" si="775"/>
        <v>0</v>
      </c>
      <c r="OP67" s="100">
        <f t="shared" si="776"/>
        <v>0</v>
      </c>
      <c r="OQ67" s="100">
        <f t="shared" si="777"/>
        <v>0</v>
      </c>
      <c r="OR67" s="100">
        <f t="shared" si="778"/>
        <v>0</v>
      </c>
      <c r="OS67" s="100">
        <f t="shared" si="779"/>
        <v>0</v>
      </c>
      <c r="OT67" s="100">
        <f t="shared" si="780"/>
        <v>0</v>
      </c>
      <c r="OU67" s="100">
        <f t="shared" si="781"/>
        <v>0</v>
      </c>
      <c r="OV67" s="100">
        <f t="shared" si="782"/>
        <v>0</v>
      </c>
      <c r="OW67" s="100">
        <f t="shared" si="783"/>
        <v>0</v>
      </c>
      <c r="OY67" s="101">
        <f t="shared" si="784"/>
        <v>0</v>
      </c>
      <c r="OZ67" s="101">
        <f>IF(Calculator!$K65=0,0,IF($OZ$4&gt;=$SS67,Calculator!$AJ65,IF('Graph Calc'!$OZ$4&lt;'Graph Calc'!$SU67,Calculator!$AJ65,0)))</f>
        <v>0</v>
      </c>
      <c r="PA67" s="101">
        <f>IF(Calculator!$K65=0,0,IF($PA$4&gt;=$SS67,Calculator!$AJ65,IF('Graph Calc'!$PA$4&lt;'Graph Calc'!$SU67,Calculator!$AJ65,0)))</f>
        <v>0</v>
      </c>
      <c r="PB67" s="101">
        <f>IF(Calculator!$K65=0,0,IF($PB$4&gt;=$SS67,Calculator!$AJ65,IF('Graph Calc'!$PB$4&lt;'Graph Calc'!$SU67,Calculator!$AJ65,0)))</f>
        <v>0</v>
      </c>
      <c r="PC67" s="101">
        <f>IF(Calculator!$K65=0,0,IF($PC$4&gt;=$SS67,Calculator!$AJ65,IF('Graph Calc'!$PC$4&lt;'Graph Calc'!$SU67,Calculator!$AJ65,0)))</f>
        <v>0</v>
      </c>
      <c r="PD67" s="101">
        <f>IF(Calculator!$K65=0,0,IF($PD$4&gt;=$SS67,Calculator!$AJ65,IF('Graph Calc'!$PD$4&lt;'Graph Calc'!$SU67,Calculator!$AJ65,0)))</f>
        <v>0</v>
      </c>
      <c r="PE67" s="101">
        <f>IF(Calculator!$K65=0,0,IF($PE$4&gt;=$SS67,Calculator!$AJ65,IF('Graph Calc'!$PE$4&lt;'Graph Calc'!$SU67,Calculator!$AJ65,0)))</f>
        <v>0</v>
      </c>
      <c r="PF67" s="101">
        <f>IF(Calculator!$K65=0,0,IF($PF$4&gt;=$SS67,Calculator!$AJ65,IF('Graph Calc'!$PF$4&lt;'Graph Calc'!$SU67,Calculator!$AJ65,0)))</f>
        <v>0</v>
      </c>
      <c r="PG67" s="101">
        <f>IF(Calculator!$K65=0,0,IF($PG$4&gt;=$SS67,Calculator!$AJ65,IF('Graph Calc'!$PG$4&lt;'Graph Calc'!$SU67,Calculator!$AJ65,0)))</f>
        <v>0</v>
      </c>
      <c r="PH67" s="101">
        <f>IF(Calculator!$K65=0,0,IF($PH$4&gt;=$SS67,Calculator!$AJ65,IF('Graph Calc'!PH$4&lt;'Graph Calc'!$SU67,Calculator!$AJ65,0)))</f>
        <v>0</v>
      </c>
      <c r="PI67" s="101">
        <f>IF(Calculator!$K65=0,0,IF($PI$4&gt;=$SS67,Calculator!$AJ65,IF('Graph Calc'!$PI$4&lt;'Graph Calc'!$SU67,Calculator!$AJ65,0)))</f>
        <v>0</v>
      </c>
      <c r="PJ67" s="101">
        <f>IF(Calculator!$K65=0,0,IF($PJ$4&gt;=$SS67,Calculator!$AJ65,IF('Graph Calc'!$PJ$4&lt;'Graph Calc'!$SU67,Calculator!$AJ65,0)))</f>
        <v>0</v>
      </c>
      <c r="PK67" s="101">
        <f>IF(Calculator!$K65=0,0,IF($PK$4&gt;=$SS67,Calculator!$AJ65,IF('Graph Calc'!$PK$4&lt;'Graph Calc'!$SU67,Calculator!$AJ65,0)))</f>
        <v>0</v>
      </c>
      <c r="PL67" s="101">
        <f>IF(Calculator!$K65=0,0,IF($PL$4&gt;=$SS67,Calculator!$AJ65,IF('Graph Calc'!$PL$4&lt;'Graph Calc'!$SU67,Calculator!$AJ65,0)))</f>
        <v>0</v>
      </c>
      <c r="PM67" s="101">
        <f>IF(Calculator!$K65=0,0,IF($PM$4&gt;=$SS67,Calculator!$AJ65,IF('Graph Calc'!$PM$4&lt;'Graph Calc'!$SU67,Calculator!$AJ65,0)))</f>
        <v>0</v>
      </c>
      <c r="PN67" s="101">
        <f>IF(Calculator!$K65=0,0,IF($PN$4&gt;=$SS67,Calculator!$AJ65,IF('Graph Calc'!$PN$4&lt;'Graph Calc'!$SU67,Calculator!$AJ65,0)))</f>
        <v>0</v>
      </c>
      <c r="PO67" s="101">
        <f>IF(Calculator!$K65=0,0,IF($PO$4&gt;=$SS67,Calculator!$AJ65,IF('Graph Calc'!$PO$4&lt;'Graph Calc'!$SU67,Calculator!$AJ65,0)))</f>
        <v>0</v>
      </c>
      <c r="PP67" s="101">
        <f>IF(Calculator!$K65=0,0,IF($PP$4&gt;=$SS67,Calculator!$AJ65,IF('Graph Calc'!$PP$4&lt;'Graph Calc'!$SU67,Calculator!$AJ65,0)))</f>
        <v>0</v>
      </c>
      <c r="PQ67" s="101">
        <f>IF(Calculator!$K65=0,0,IF($PQ$4&gt;=$SS67,Calculator!$AJ65,IF('Graph Calc'!$PQ$4&lt;'Graph Calc'!$SU67,Calculator!$AJ65,0)))</f>
        <v>0</v>
      </c>
      <c r="PR67" s="101">
        <f>IF(Calculator!$K65=0,0,IF($PR$4&gt;=$SS67,Calculator!$AJ65,IF('Graph Calc'!$PR$4&lt;'Graph Calc'!$SU67,Calculator!$AJ65,0)))</f>
        <v>0</v>
      </c>
      <c r="PS67" s="101">
        <f>IF(Calculator!$K65=0,0,IF($PS$4&gt;=$SS67,Calculator!$AJ65,IF('Graph Calc'!$PS$4&lt;'Graph Calc'!$SU67,Calculator!$AJ65,0)))</f>
        <v>0</v>
      </c>
      <c r="PT67" s="101">
        <f>IF(Calculator!$K65=0,0,IF($PT$4&gt;=$SS67,Calculator!$AJ65,IF('Graph Calc'!$PT$4&lt;'Graph Calc'!$SU67,Calculator!$AJ65,0)))</f>
        <v>0</v>
      </c>
      <c r="PU67" s="101">
        <f>IF(Calculator!$K65=0,0,IF($PU$4&gt;=$SS67,Calculator!$AJ65,IF('Graph Calc'!$PU$4&lt;'Graph Calc'!$SU67,Calculator!$AJ65,0)))</f>
        <v>0</v>
      </c>
      <c r="PV67" s="101">
        <f>IF(Calculator!$K65=0,0,IF($PV$4&gt;=$SS67,Calculator!$AJ65,IF('Graph Calc'!$PV$4&lt;'Graph Calc'!$SU67,Calculator!$AJ65,0)))</f>
        <v>0</v>
      </c>
      <c r="PW67" s="101">
        <f>IF(Calculator!$K65=0,0,IF($PW$4&gt;=$SS67,Calculator!$AJ65,IF('Graph Calc'!$PW$4&lt;'Graph Calc'!$SU67,Calculator!$AJ65,0)))</f>
        <v>0</v>
      </c>
      <c r="PX67" s="101">
        <f>IF(Calculator!$K65=0,0,IF($PX$4&gt;=$SS67,Calculator!$AJ65,IF('Graph Calc'!$PX$4&lt;'Graph Calc'!$SU67,Calculator!$AJ65,0)))</f>
        <v>0</v>
      </c>
      <c r="PY67" s="101">
        <f>IF(Calculator!$K65=0,0,IF($PY$4&gt;=$SS67,Calculator!$AJ65,IF('Graph Calc'!$PY$4&lt;'Graph Calc'!$SU67,Calculator!$AJ65,0)))</f>
        <v>0</v>
      </c>
      <c r="PZ67" s="101">
        <f>IF(Calculator!$K65=0,0,IF($PZ$4&gt;=$SS67,Calculator!$AJ65,IF('Graph Calc'!$PZ$4&lt;'Graph Calc'!$SU67,Calculator!$AJ65,0)))</f>
        <v>0</v>
      </c>
      <c r="QA67" s="101">
        <f>IF(Calculator!$K65=0,0,IF($QA$4&gt;=$SS67,Calculator!$AJ65,IF('Graph Calc'!$QA$4&lt;'Graph Calc'!$SU67,Calculator!$AJ65,0)))</f>
        <v>0</v>
      </c>
      <c r="QB67" s="101">
        <f>IF(Calculator!$K65=0,0,IF($QB$4&gt;=$SS67,Calculator!$AJ65,IF('Graph Calc'!$QB$4&lt;'Graph Calc'!$SU67,Calculator!$AJ65,0)))</f>
        <v>0</v>
      </c>
      <c r="QC67" s="101">
        <f>IF(Calculator!$K65=0,0,IF($QC$4&gt;=$SS67,Calculator!$AJ65,IF('Graph Calc'!$QC$4&lt;'Graph Calc'!$SU67,Calculator!$AJ65,0)))</f>
        <v>0</v>
      </c>
      <c r="QD67" s="101">
        <f>IF(Calculator!$K65=0,0,IF($QD$4&gt;=$SS67,Calculator!$AJ65,IF('Graph Calc'!$QD$4&lt;'Graph Calc'!$SU67,Calculator!$AJ65,0)))</f>
        <v>0</v>
      </c>
      <c r="QE67" s="101">
        <f>IF(Calculator!$K65=0,0,IF($QE$4&gt;=$SS67,Calculator!$AJ65,IF('Graph Calc'!$QE$4&lt;'Graph Calc'!$SU67,Calculator!$AJ65,0)))</f>
        <v>0</v>
      </c>
      <c r="QF67" s="101">
        <f>IF(Calculator!$K65=0,0,IF($QF$4&gt;=$SS67,Calculator!$AJ65,IF('Graph Calc'!$QF$4&lt;'Graph Calc'!$SU67,Calculator!$AJ65,0)))</f>
        <v>0</v>
      </c>
      <c r="QG67" s="101">
        <f>IF(Calculator!$K65=0,0,IF($QG$4&gt;=$SS67,Calculator!$AJ65,IF('Graph Calc'!$QG$4&lt;'Graph Calc'!$SU67,Calculator!$AJ65,0)))</f>
        <v>0</v>
      </c>
      <c r="QH67" s="101">
        <f>IF(Calculator!$K65=0,0,IF($QH$4&gt;=$SS67,Calculator!$AJ65,IF('Graph Calc'!$QH$4&lt;'Graph Calc'!$SU67,Calculator!$AJ65,0)))</f>
        <v>0</v>
      </c>
      <c r="QI67" s="101">
        <f>IF(Calculator!$K65=0,0,IF($QI$4&gt;=$SS67,Calculator!$AJ65,IF('Graph Calc'!$QI$4&lt;'Graph Calc'!$SU67,Calculator!$AJ65,0)))</f>
        <v>0</v>
      </c>
      <c r="QJ67" s="101">
        <f>IF(Calculator!$K65=0,0,IF($QJ$4&gt;=$SS67,Calculator!$AJ65,IF('Graph Calc'!$QJ$4&lt;'Graph Calc'!$SU67,Calculator!$AJ65,0)))</f>
        <v>0</v>
      </c>
      <c r="QK67" s="101">
        <f>IF(Calculator!$K65=0,0,IF($QK$4&gt;=$SS67,Calculator!$AJ65,IF('Graph Calc'!$QK$4&lt;'Graph Calc'!$SU67,Calculator!$AJ65,0)))</f>
        <v>0</v>
      </c>
      <c r="QL67" s="101">
        <f>IF(Calculator!$K65=0,0,IF($QL$4&gt;=$SS67,Calculator!$AJ65,IF('Graph Calc'!$QL$4&lt;'Graph Calc'!$SU67,Calculator!$AJ65,0)))</f>
        <v>0</v>
      </c>
      <c r="QM67" s="101">
        <f>IF(Calculator!$K65=0,0,IF($QM$4&gt;=$SS67,Calculator!$AJ65,IF('Graph Calc'!$QM$4&lt;'Graph Calc'!$SU67,Calculator!$AJ65,0)))</f>
        <v>0</v>
      </c>
      <c r="QN67" s="101">
        <f>IF(Calculator!$K65=0,0,IF($QN$4&gt;=$SS67,Calculator!$AJ65,IF('Graph Calc'!$QN$4&lt;'Graph Calc'!$SU67,Calculator!$AJ65,0)))</f>
        <v>0</v>
      </c>
      <c r="QO67" s="101">
        <f>IF(Calculator!$K65=0,0,IF($QO$4&gt;=$SS67,Calculator!$AJ65,IF('Graph Calc'!$QO$4&lt;'Graph Calc'!$SU67,Calculator!$AJ65,0)))</f>
        <v>0</v>
      </c>
      <c r="QP67" s="101">
        <f>IF(Calculator!$K65=0,0,IF($QP$4&gt;=$SS67,Calculator!$AJ65,IF('Graph Calc'!$QP$4&lt;'Graph Calc'!$SU67,Calculator!$AJ65,0)))</f>
        <v>0</v>
      </c>
      <c r="QQ67" s="101">
        <f>IF(Calculator!$K65=0,0,IF($QQ$4&gt;=$SS67,Calculator!$AJ65,IF('Graph Calc'!$QQ$4&lt;'Graph Calc'!$SU67,Calculator!$AJ65,0)))</f>
        <v>0</v>
      </c>
      <c r="QR67" s="101">
        <f>IF(Calculator!$K65=0,0,IF($QR$4&gt;=$SS67,Calculator!$AJ65,IF('Graph Calc'!$QR$4&lt;'Graph Calc'!$SU67,Calculator!$AJ65,0)))</f>
        <v>0</v>
      </c>
      <c r="QS67" s="101">
        <f>IF(Calculator!$K65=0,0,IF($QS$4&gt;=$SS67,Calculator!$AJ65,IF('Graph Calc'!$QS$4&lt;'Graph Calc'!$SU67,Calculator!$AJ65,0)))</f>
        <v>0</v>
      </c>
      <c r="QT67" s="101">
        <f>IF(Calculator!$K65=0,0,IF($QT$4&gt;=$SS67,Calculator!$AJ65,IF('Graph Calc'!$QT$4&lt;'Graph Calc'!$SU67,Calculator!$AJ65,0)))</f>
        <v>0</v>
      </c>
      <c r="QU67" s="101">
        <f>IF(Calculator!$K65=0,0,IF($QU$4&gt;=$SS67,Calculator!$AJ65,IF('Graph Calc'!$QU$4&lt;'Graph Calc'!$SU67,Calculator!$AJ65,0)))</f>
        <v>0</v>
      </c>
      <c r="QV67" s="101">
        <f>IF(Calculator!$K65=0,0,IF($QV$4&gt;=$SS67,Calculator!$AJ65,IF('Graph Calc'!$QV$4&lt;'Graph Calc'!$SU67,Calculator!$AJ65,0)))</f>
        <v>0</v>
      </c>
      <c r="QW67" s="101">
        <f>IF(Calculator!$K65=0,0,IF($QW$4&gt;=$SS67,Calculator!$AJ65,IF('Graph Calc'!$QW$4&lt;'Graph Calc'!$SU67,Calculator!$AJ65,0)))</f>
        <v>0</v>
      </c>
      <c r="QX67" s="101">
        <f>IF(Calculator!$K65=0,0,IF($QX$4&gt;=$SS67,Calculator!$AJ65,IF('Graph Calc'!$QX$4&lt;'Graph Calc'!$SU67,Calculator!$AJ65,0)))</f>
        <v>0</v>
      </c>
      <c r="QY67" s="101">
        <f>IF(Calculator!$K65=0,0,IF($QY$4&gt;=$SS67,Calculator!$AJ65,IF('Graph Calc'!$QY$4&lt;'Graph Calc'!$SU67,Calculator!$AJ65,0)))</f>
        <v>0</v>
      </c>
      <c r="QZ67" s="101">
        <f>IF(Calculator!$K65=0,0,IF($QZ$4&gt;=$SS67,Calculator!$AJ65,IF('Graph Calc'!$QZ$4&lt;'Graph Calc'!$SU67,Calculator!$AJ65,0)))</f>
        <v>0</v>
      </c>
      <c r="RA67" s="101">
        <f>IF(Calculator!$K65=0,0,IF($RA$4&gt;=$SS67,Calculator!$AJ65,IF('Graph Calc'!$RA$4&lt;'Graph Calc'!$SU67,Calculator!$AJ65,0)))</f>
        <v>0</v>
      </c>
      <c r="RB67" s="101">
        <f>IF(Calculator!$K65=0,0,IF($RB$4&gt;=$SS67,Calculator!$AJ65,IF('Graph Calc'!$RB$4&lt;'Graph Calc'!$SU67,Calculator!$AJ65,0)))</f>
        <v>0</v>
      </c>
      <c r="RC67" s="101">
        <f>IF(Calculator!$K65=0,0,IF($RC$4&gt;=$SS67,Calculator!$AJ65,IF('Graph Calc'!$RC$4&lt;'Graph Calc'!$SU67,Calculator!$AJ65,0)))</f>
        <v>0</v>
      </c>
      <c r="RD67" s="101">
        <f>IF(Calculator!$K65=0,0,IF($RD$4&gt;=$SS67,Calculator!$AJ65,IF('Graph Calc'!$RD$4&lt;'Graph Calc'!$SU67,Calculator!$AJ65,0)))</f>
        <v>0</v>
      </c>
      <c r="RE67" s="101">
        <f>IF(Calculator!$K65=0,0,IF($RE$4&gt;=$SS67,Calculator!$AJ65,IF('Graph Calc'!$RE$4&lt;'Graph Calc'!$SU67,Calculator!$AJ65,0)))</f>
        <v>0</v>
      </c>
      <c r="RF67" s="101">
        <f>IF(Calculator!$K65=0,0,IF($RF$4&gt;=$SS67,Calculator!$AJ65,IF('Graph Calc'!$RF$4&lt;'Graph Calc'!$SU67,Calculator!$AJ65,0)))</f>
        <v>0</v>
      </c>
      <c r="RG67" s="101">
        <f>IF(Calculator!$K65=0,0,IF($RG$4&gt;=$SS67,Calculator!$AJ65,IF('Graph Calc'!$RG$4&lt;'Graph Calc'!$SU67,Calculator!$AJ65,0)))</f>
        <v>0</v>
      </c>
      <c r="RH67" s="101">
        <f>IF(Calculator!$K65=0,0,IF($RH$4&gt;=$SS67,Calculator!$AJ65,IF('Graph Calc'!$RH$4&lt;'Graph Calc'!$SU67,Calculator!$AJ65,0)))</f>
        <v>0</v>
      </c>
      <c r="RI67" s="101">
        <f>IF(Calculator!$K65=0,0,IF($RI$4&gt;=$SS67,Calculator!$AJ65,IF('Graph Calc'!$RI$4&lt;'Graph Calc'!$SU67,Calculator!$AJ65,0)))</f>
        <v>0</v>
      </c>
      <c r="RJ67" s="101">
        <f>IF(Calculator!$K65=0,0,IF($RJ$4&gt;=$SS67,Calculator!$AJ65,IF('Graph Calc'!$RJ$4&lt;'Graph Calc'!$SU67,Calculator!$AJ65,0)))</f>
        <v>0</v>
      </c>
      <c r="RK67" s="101">
        <f>IF(Calculator!$K65=0,0,IF($RK$4&gt;=$SS67,Calculator!$AJ65,IF('Graph Calc'!$RK$4&lt;'Graph Calc'!$SU67,Calculator!$AJ65,0)))</f>
        <v>0</v>
      </c>
      <c r="RL67" s="101">
        <f>IF(Calculator!$K65=0,0,IF($RL$4&gt;=$SS67,Calculator!$AJ65,IF('Graph Calc'!$RL$4&lt;'Graph Calc'!$SU67,Calculator!$AJ65,0)))</f>
        <v>0</v>
      </c>
      <c r="RM67" s="101">
        <f>IF(Calculator!$K65=0,0,IF($RM$4&gt;=$SS67,Calculator!$AJ65,IF('Graph Calc'!$RM$4&lt;'Graph Calc'!$SU67,Calculator!$AJ65,0)))</f>
        <v>0</v>
      </c>
      <c r="RN67" s="101">
        <f>IF(Calculator!$K65=0,0,IF($RN$4&gt;=$SS67,Calculator!$AJ65,IF('Graph Calc'!$RN$4&lt;'Graph Calc'!$SU67,Calculator!$AJ65,0)))</f>
        <v>0</v>
      </c>
      <c r="RO67" s="101">
        <f>IF(Calculator!$K65=0,0,IF($RO$4&gt;=$SS67,Calculator!$AJ65,IF('Graph Calc'!$RO$4&lt;'Graph Calc'!$SU67,Calculator!$AJ65,0)))</f>
        <v>0</v>
      </c>
      <c r="RP67" s="101">
        <f>IF(Calculator!$K65=0,0,IF($RP$4&gt;=$SS67,Calculator!$AJ65,IF('Graph Calc'!$RP$4&lt;'Graph Calc'!$SU67,Calculator!$AJ65,0)))</f>
        <v>0</v>
      </c>
      <c r="RQ67" s="101">
        <f>IF(Calculator!$K65=0,0,IF($RQ$4&gt;=$SS67,Calculator!$AJ65,IF('Graph Calc'!$RQ$4&lt;'Graph Calc'!$SU67,Calculator!$AJ65,0)))</f>
        <v>0</v>
      </c>
      <c r="RR67" s="101">
        <f>IF(Calculator!$K65=0,0,IF($RR$4&gt;=$SS67,Calculator!$AJ65,IF('Graph Calc'!$RR$4&lt;'Graph Calc'!$SU67,Calculator!$AJ65,0)))</f>
        <v>0</v>
      </c>
      <c r="RS67" s="101">
        <f>IF(Calculator!$K65=0,0,IF($RS$4&gt;=$SS67,Calculator!$AJ65,IF('Graph Calc'!$RS$4&lt;'Graph Calc'!$SU67,Calculator!$AJ65,0)))</f>
        <v>0</v>
      </c>
      <c r="RT67" s="101">
        <f>IF(Calculator!$K65=0,0,IF($RT$4&gt;=$SS67,Calculator!$AJ65,IF('Graph Calc'!$RT$4&lt;'Graph Calc'!$SU67,Calculator!$AJ65,0)))</f>
        <v>0</v>
      </c>
      <c r="RU67" s="101">
        <f>IF(Calculator!$K65=0,0,IF($RU$4&gt;=$SS67,Calculator!$AJ65,IF('Graph Calc'!$RU$4&lt;'Graph Calc'!$SU67,Calculator!$AJ65,0)))</f>
        <v>0</v>
      </c>
      <c r="RV67" s="101">
        <f>IF(Calculator!$K65=0,0,IF($RV$4&gt;=$SS67,Calculator!$AJ65,IF('Graph Calc'!$RV$4&lt;'Graph Calc'!$SU67,Calculator!$AJ65,0)))</f>
        <v>0</v>
      </c>
      <c r="RW67" s="101">
        <f>IF(Calculator!$K65=0,0,IF($RW$4&gt;=$SS67,Calculator!$AJ65,IF('Graph Calc'!$RW$4&lt;'Graph Calc'!$SU67,Calculator!$AJ65,0)))</f>
        <v>0</v>
      </c>
      <c r="RX67" s="101">
        <f>IF(Calculator!$K65=0,0,IF($RX$4&gt;=$SS67,Calculator!$AJ65,IF('Graph Calc'!$RX$4&lt;'Graph Calc'!$SU67,Calculator!$AJ65,0)))</f>
        <v>0</v>
      </c>
      <c r="RY67" s="101">
        <f>IF(Calculator!$K65=0,0,IF($RY$4&gt;=$SS67,Calculator!$AJ65,IF('Graph Calc'!$RY$4&lt;'Graph Calc'!$SU67,Calculator!$AJ65,0)))</f>
        <v>0</v>
      </c>
      <c r="RZ67" s="101">
        <f>IF(Calculator!$K65=0,0,IF($RZ$4&gt;=$SS67,Calculator!$AJ65,IF('Graph Calc'!$RZ$4&lt;'Graph Calc'!$SU67,Calculator!$AJ65,0)))</f>
        <v>0</v>
      </c>
      <c r="SA67" s="101">
        <f>IF(Calculator!$K65=0,0,IF($SA$4&gt;=$SS67,Calculator!$AJ65,IF('Graph Calc'!$SA$4&lt;'Graph Calc'!$SU67,Calculator!$AJ65,0)))</f>
        <v>0</v>
      </c>
      <c r="SB67" s="101">
        <f>IF(Calculator!$K65=0,0,IF($SB$4&gt;=$SS67,Calculator!$AJ65,IF('Graph Calc'!$SB$4&lt;'Graph Calc'!$SU67,Calculator!$AJ65,0)))</f>
        <v>0</v>
      </c>
      <c r="SC67" s="101">
        <f>IF(Calculator!$K65=0,0,IF($SC$4&gt;=$SS67,Calculator!$AJ65,IF('Graph Calc'!$SC$4&lt;'Graph Calc'!$SU67,Calculator!$AJ65,0)))</f>
        <v>0</v>
      </c>
      <c r="SD67" s="101">
        <f>IF(Calculator!$K65=0,0,IF(SD66&gt;=$SS67,Calculator!$AJ65,IF('Graph Calc'!$SD$4&lt;'Graph Calc'!$SU67,Calculator!$AJ65,0)))</f>
        <v>0</v>
      </c>
      <c r="SE67" s="101">
        <f>IF(Calculator!$K65=0,0,IF($SE$4&gt;=$SS67,Calculator!$AJ65,IF('Graph Calc'!$SE$4&lt;'Graph Calc'!$SU67,Calculator!$AJ65,0)))</f>
        <v>0</v>
      </c>
      <c r="SF67" s="101">
        <f>IF(Calculator!$K65=0,0,IF($SF$4&gt;=$SS67,Calculator!$AJ65,IF('Graph Calc'!$SF$4&lt;'Graph Calc'!$SU67,Calculator!$AJ65,0)))</f>
        <v>0</v>
      </c>
      <c r="SG67" s="101">
        <f>IF(Calculator!$K65=0,0,IF($SG$4&gt;=$SS67,Calculator!$AJ65,IF('Graph Calc'!$SG$4&lt;'Graph Calc'!$SU67,Calculator!$AJ65,0)))</f>
        <v>0</v>
      </c>
      <c r="SH67" s="101">
        <f>IF(Calculator!$K65=0,0,IF($SH$4&gt;=$SS67,Calculator!$AJ65,IF('Graph Calc'!$SH$4&lt;'Graph Calc'!$SU67,Calculator!$AJ65,0)))</f>
        <v>0</v>
      </c>
      <c r="SI67" s="101">
        <f>IF(Calculator!$K65=0,0,IF($SI$4&gt;=$SS67,Calculator!$AJ65,IF('Graph Calc'!$SI$4&lt;'Graph Calc'!$SU67,Calculator!$AJ65,0)))</f>
        <v>0</v>
      </c>
      <c r="SJ67" s="101">
        <f>IF(Calculator!$K65=0,0,IF($SJ$4&gt;=$SS67,Calculator!$AJ65,IF('Graph Calc'!$SJ$4&lt;'Graph Calc'!$SU67,Calculator!$AJ65,0)))</f>
        <v>0</v>
      </c>
      <c r="SK67" s="101">
        <f>IF(Calculator!$K65=0,0,IF($SK$4&gt;=$SS67,Calculator!$AJ65,IF('Graph Calc'!$SK$4&lt;'Graph Calc'!$SU67,Calculator!$AJ65,0)))</f>
        <v>0</v>
      </c>
      <c r="SL67" s="101">
        <f>IF(Calculator!$K65=0,0,IF($SL$4&gt;=$SS67,Calculator!$AJ65,IF('Graph Calc'!$SL$4&lt;'Graph Calc'!$SU67,Calculator!$AJ65,0)))</f>
        <v>0</v>
      </c>
      <c r="SM67" s="101">
        <f>IF(Calculator!$K65=0,0,IF($SM$4&gt;=$SS67,Calculator!$AJ65,IF('Graph Calc'!$SM$4&lt;'Graph Calc'!$SU67,Calculator!$AJ65,0)))</f>
        <v>0</v>
      </c>
      <c r="SN67" s="101">
        <f>IF(Calculator!$K65=0,0,IF($SN$4&gt;=$SS67,Calculator!$AJ65,IF('Graph Calc'!$SN$4&lt;'Graph Calc'!$SU67,Calculator!$AJ65,0)))</f>
        <v>0</v>
      </c>
      <c r="SO67" s="101">
        <f>IF(Calculator!$K65=0,0,IF($SO$4&gt;=$SS67,Calculator!$AJ65,IF('Graph Calc'!$SO$4&lt;'Graph Calc'!$SU67,Calculator!$AJ65,0)))</f>
        <v>0</v>
      </c>
      <c r="SP67" s="101">
        <f>IF(Calculator!$K65=0,0,IF($SP$4&gt;=$SS67,Calculator!$AJ65,IF('Graph Calc'!$SP$4&lt;'Graph Calc'!$SU67,Calculator!$AJ65,0)))</f>
        <v>0</v>
      </c>
      <c r="SQ67" s="101">
        <f>IF(Calculator!$K65=0,0,IF($SQ$4&gt;=$SS67,Calculator!$AJ65,IF('Graph Calc'!$SQ$4&lt;'Graph Calc'!$SU67,Calculator!$AJ65,0)))</f>
        <v>0</v>
      </c>
      <c r="SR67" s="101">
        <f>IF(Calculator!$K65=0,0,IF($SR$4&gt;=$SS67,Calculator!$AJ65,IF('Graph Calc'!$SR$4&lt;'Graph Calc'!$SU67,Calculator!$AJ65,0)))</f>
        <v>0</v>
      </c>
      <c r="SS67">
        <f>Calculator!N65</f>
        <v>0</v>
      </c>
      <c r="ST67">
        <f>SS67+Calculator!K65</f>
        <v>0</v>
      </c>
      <c r="SU67">
        <f t="shared" si="785"/>
        <v>0</v>
      </c>
      <c r="SZ67" s="101">
        <f>IF(Calculator!$K65=0,0,IF($OZ$4&gt;=$SS67,Calculator!$AJ65,IF('Graph Calc'!$OZ$4&lt;'Graph Calc'!$SU67,Calculator!$AJ65,0)))</f>
        <v>0</v>
      </c>
      <c r="TA67" s="101">
        <f>IF(Calculator!$K65=0,0,IF($PA$4&gt;=$SS67,Calculator!$AJ65,IF('Graph Calc'!$PA$4&lt;'Graph Calc'!$SU67,Calculator!$AJ65,0)))</f>
        <v>0</v>
      </c>
      <c r="TB67" s="101">
        <f>IF(Calculator!$K65=0,0,IF($PB$4&gt;=$SS67,Calculator!$AJ65,IF('Graph Calc'!$PB$4&lt;'Graph Calc'!$SU67,Calculator!$AJ65,0)))</f>
        <v>0</v>
      </c>
      <c r="TC67" s="101">
        <f>IF(Calculator!$K65=0,0,IF($PC$4&gt;=$SS67,Calculator!$AJ65,IF('Graph Calc'!$PC$4&lt;'Graph Calc'!$SU67,Calculator!$AJ65,0)))</f>
        <v>0</v>
      </c>
      <c r="TD67" s="101">
        <f>IF(Calculator!$K65=0,0,IF($PD$4&gt;=$SS67,Calculator!$AJ65,IF('Graph Calc'!$PD$4&lt;'Graph Calc'!$SU67,Calculator!$AJ65,0)))</f>
        <v>0</v>
      </c>
      <c r="TE67" s="101">
        <f>IF(Calculator!$K65=0,0,IF($PE$4&gt;=$SS67,Calculator!$AJ65,IF('Graph Calc'!$PE$4&lt;'Graph Calc'!$SU67,Calculator!$AJ65,0)))</f>
        <v>0</v>
      </c>
      <c r="TF67" s="101">
        <f>IF(Calculator!$K65=0,0,IF($PF$4&gt;=$SS67,Calculator!$AJ65,IF('Graph Calc'!$PF$4&lt;'Graph Calc'!$SU67,Calculator!$AJ65,0)))</f>
        <v>0</v>
      </c>
      <c r="TG67" s="101">
        <f>IF(Calculator!$K65=0,0,IF($PG$4&gt;=$SS67,Calculator!$AJ65,IF('Graph Calc'!$PG$4&lt;'Graph Calc'!$SU67,Calculator!$AJ65,0)))</f>
        <v>0</v>
      </c>
      <c r="TH67" s="101">
        <f>IF(Calculator!$K65=0,0,IF($PH$4&gt;=$SS67,Calculator!$AJ65,IF('Graph Calc'!TH$4&lt;'Graph Calc'!$SU67,Calculator!$AJ65,0)))</f>
        <v>0</v>
      </c>
      <c r="TI67" s="101">
        <f>IF(Calculator!$K65=0,0,IF($PI$4&gt;=$SS67,Calculator!$AJ65,IF('Graph Calc'!$PI$4&lt;'Graph Calc'!$SU67,Calculator!$AJ65,0)))</f>
        <v>0</v>
      </c>
      <c r="TJ67" s="101">
        <f>IF(Calculator!$K65=0,0,IF($PJ$4&gt;=$SS67,Calculator!$AJ65,IF('Graph Calc'!$PJ$4&lt;'Graph Calc'!$SU67,Calculator!$AJ65,0)))</f>
        <v>0</v>
      </c>
      <c r="TK67" s="101">
        <f>IF(Calculator!$K65=0,0,IF($PK$4&gt;=$SS67,Calculator!$AJ65,IF('Graph Calc'!$PK$4&lt;'Graph Calc'!$SU67,Calculator!$AJ65,0)))</f>
        <v>0</v>
      </c>
      <c r="TL67" s="101">
        <f>IF(Calculator!$K65=0,0,IF($PL$4&gt;=$SS67,Calculator!$AJ65,IF('Graph Calc'!$PL$4&lt;'Graph Calc'!$SU67,Calculator!$AJ65,0)))</f>
        <v>0</v>
      </c>
      <c r="TM67" s="101">
        <f>IF(Calculator!$K65=0,0,IF($PM$4&gt;=$SS67,Calculator!$AJ65,IF('Graph Calc'!$PM$4&lt;'Graph Calc'!$SU67,Calculator!$AJ65,0)))</f>
        <v>0</v>
      </c>
      <c r="TN67" s="101">
        <f>IF(Calculator!$K65=0,0,IF($PN$4&gt;=$SS67,Calculator!$AJ65,IF('Graph Calc'!$PN$4&lt;'Graph Calc'!$SU67,Calculator!$AJ65,0)))</f>
        <v>0</v>
      </c>
      <c r="TO67" s="101">
        <f>IF(Calculator!$K65=0,0,IF($PO$4&gt;=$SS67,Calculator!$AJ65,IF('Graph Calc'!$PO$4&lt;'Graph Calc'!$SU67,Calculator!$AJ65,0)))</f>
        <v>0</v>
      </c>
      <c r="TP67" s="101">
        <f>IF(Calculator!$K65=0,0,IF($PP$4&gt;=$SS67,Calculator!$AJ65,IF('Graph Calc'!$PP$4&lt;'Graph Calc'!$SU67,Calculator!$AJ65,0)))</f>
        <v>0</v>
      </c>
      <c r="TQ67" s="101">
        <f>IF(Calculator!$K65=0,0,IF($PQ$4&gt;=$SS67,Calculator!$AJ65,IF('Graph Calc'!$PQ$4&lt;'Graph Calc'!$SU67,Calculator!$AJ65,0)))</f>
        <v>0</v>
      </c>
      <c r="TR67" s="101">
        <f>IF(Calculator!$K65=0,0,IF($PR$4&gt;=$SS67,Calculator!$AJ65,IF('Graph Calc'!$PR$4&lt;'Graph Calc'!$SU67,Calculator!$AJ65,0)))</f>
        <v>0</v>
      </c>
      <c r="TS67" s="101">
        <f>IF(Calculator!$K65=0,0,IF($PS$4&gt;=$SS67,Calculator!$AJ65,IF('Graph Calc'!$PS$4&lt;'Graph Calc'!$SU67,Calculator!$AJ65,0)))</f>
        <v>0</v>
      </c>
      <c r="TT67" s="101">
        <f>IF(Calculator!$K65=0,0,IF($PT$4&gt;=$SS67,Calculator!$AJ65,IF('Graph Calc'!$PT$4&lt;'Graph Calc'!$SU67,Calculator!$AJ65,0)))</f>
        <v>0</v>
      </c>
      <c r="TU67" s="101">
        <f>IF(Calculator!$K65=0,0,IF($PU$4&gt;=$SS67,Calculator!$AJ65,IF('Graph Calc'!$PU$4&lt;'Graph Calc'!$SU67,Calculator!$AJ65,0)))</f>
        <v>0</v>
      </c>
      <c r="TV67" s="101">
        <f>IF(Calculator!$K65=0,0,IF($PV$4&gt;=$SS67,Calculator!$AJ65,IF('Graph Calc'!$PV$4&lt;'Graph Calc'!$SU67,Calculator!$AJ65,0)))</f>
        <v>0</v>
      </c>
      <c r="TW67" s="101">
        <f>IF(Calculator!$K65=0,0,IF($PW$4&gt;=$SS67,Calculator!$AJ65,IF('Graph Calc'!$PW$4&lt;'Graph Calc'!$SU67,Calculator!$AJ65,0)))</f>
        <v>0</v>
      </c>
      <c r="TX67" s="101">
        <f>IF(Calculator!$K65=0,0,IF($PX$4&gt;=$SS67,Calculator!$AJ65,IF('Graph Calc'!$PX$4&lt;'Graph Calc'!$SU67,Calculator!$AJ65,0)))</f>
        <v>0</v>
      </c>
      <c r="TY67" s="101">
        <f>IF(Calculator!$K65=0,0,IF($PY$4&gt;=$SS67,Calculator!$AJ65,IF('Graph Calc'!$PY$4&lt;'Graph Calc'!$SU67,Calculator!$AJ65,0)))</f>
        <v>0</v>
      </c>
      <c r="TZ67" s="101">
        <f>IF(Calculator!$K65=0,0,IF($PZ$4&gt;=$SS67,Calculator!$AJ65,IF('Graph Calc'!$PZ$4&lt;'Graph Calc'!$SU67,Calculator!$AJ65,0)))</f>
        <v>0</v>
      </c>
      <c r="UA67" s="101">
        <f>IF(Calculator!$K65=0,0,IF($QA$4&gt;=$SS67,Calculator!$AJ65,IF('Graph Calc'!$QA$4&lt;'Graph Calc'!$SU67,Calculator!$AJ65,0)))</f>
        <v>0</v>
      </c>
      <c r="UB67" s="101">
        <f>IF(Calculator!$K65=0,0,IF($QB$4&gt;=$SS67,Calculator!$AJ65,IF('Graph Calc'!$QB$4&lt;'Graph Calc'!$SU67,Calculator!$AJ65,0)))</f>
        <v>0</v>
      </c>
      <c r="UC67" s="101">
        <f>IF(Calculator!$K65=0,0,IF($QC$4&gt;=$SS67,Calculator!$AJ65,IF('Graph Calc'!$QC$4&lt;'Graph Calc'!$SU67,Calculator!$AJ65,0)))</f>
        <v>0</v>
      </c>
      <c r="UD67" s="101">
        <f>IF(Calculator!$K65=0,0,IF($QD$4&gt;=$SS67,Calculator!$AJ65,IF('Graph Calc'!$QD$4&lt;'Graph Calc'!$SU67,Calculator!$AJ65,0)))</f>
        <v>0</v>
      </c>
      <c r="UE67" s="101">
        <f>IF(Calculator!$K65=0,0,IF($QE$4&gt;=$SS67,Calculator!$AJ65,IF('Graph Calc'!$QE$4&lt;'Graph Calc'!$SU67,Calculator!$AJ65,0)))</f>
        <v>0</v>
      </c>
      <c r="UF67" s="101">
        <f>IF(Calculator!$K65=0,0,IF($QF$4&gt;=$SS67,Calculator!$AJ65,IF('Graph Calc'!$QF$4&lt;'Graph Calc'!$SU67,Calculator!$AJ65,0)))</f>
        <v>0</v>
      </c>
      <c r="UG67" s="101">
        <f>IF(Calculator!$K65=0,0,IF($QG$4&gt;=$SS67,Calculator!$AJ65,IF('Graph Calc'!$QG$4&lt;'Graph Calc'!$SU67,Calculator!$AJ65,0)))</f>
        <v>0</v>
      </c>
      <c r="UH67" s="101">
        <f>IF(Calculator!$K65=0,0,IF($QH$4&gt;=$SS67,Calculator!$AJ65,IF('Graph Calc'!$QH$4&lt;'Graph Calc'!$SU67,Calculator!$AJ65,0)))</f>
        <v>0</v>
      </c>
      <c r="UI67" s="101">
        <f>IF(Calculator!$K65=0,0,IF($QI$4&gt;=$SS67,Calculator!$AJ65,IF('Graph Calc'!$QI$4&lt;'Graph Calc'!$SU67,Calculator!$AJ65,0)))</f>
        <v>0</v>
      </c>
      <c r="UJ67" s="101">
        <f>IF(Calculator!$K65=0,0,IF($QJ$4&gt;=$SS67,Calculator!$AJ65,IF('Graph Calc'!$QJ$4&lt;'Graph Calc'!$SU67,Calculator!$AJ65,0)))</f>
        <v>0</v>
      </c>
      <c r="UK67" s="101">
        <f>IF(Calculator!$K65=0,0,IF($QK$4&gt;=$SS67,Calculator!$AJ65,IF('Graph Calc'!$QK$4&lt;'Graph Calc'!$SU67,Calculator!$AJ65,0)))</f>
        <v>0</v>
      </c>
      <c r="UL67" s="101">
        <f>IF(Calculator!$K65=0,0,IF($QL$4&gt;=$SS67,Calculator!$AJ65,IF('Graph Calc'!$QL$4&lt;'Graph Calc'!$SU67,Calculator!$AJ65,0)))</f>
        <v>0</v>
      </c>
      <c r="UM67" s="101">
        <f>IF(Calculator!$K65=0,0,IF($QM$4&gt;=$SS67,Calculator!$AJ65,IF('Graph Calc'!$QM$4&lt;'Graph Calc'!$SU67,Calculator!$AJ65,0)))</f>
        <v>0</v>
      </c>
      <c r="UN67" s="101">
        <f>IF(Calculator!$K65=0,0,IF($QN$4&gt;=$SS67,Calculator!$AJ65,IF('Graph Calc'!$QN$4&lt;'Graph Calc'!$SU67,Calculator!$AJ65,0)))</f>
        <v>0</v>
      </c>
      <c r="UO67" s="101">
        <f>IF(Calculator!$K65=0,0,IF($QO$4&gt;=$SS67,Calculator!$AJ65,IF('Graph Calc'!$QO$4&lt;'Graph Calc'!$SU67,Calculator!$AJ65,0)))</f>
        <v>0</v>
      </c>
      <c r="UP67" s="101">
        <f>IF(Calculator!$K65=0,0,IF($QP$4&gt;=$SS67,Calculator!$AJ65,IF('Graph Calc'!$QP$4&lt;'Graph Calc'!$SU67,Calculator!$AJ65,0)))</f>
        <v>0</v>
      </c>
      <c r="UQ67" s="101">
        <f>IF(Calculator!$K65=0,0,IF($QQ$4&gt;=$SS67,Calculator!$AJ65,IF('Graph Calc'!$QQ$4&lt;'Graph Calc'!$SU67,Calculator!$AJ65,0)))</f>
        <v>0</v>
      </c>
      <c r="UR67" s="101">
        <f>IF(Calculator!$K65=0,0,IF($QR$4&gt;=$SS67,Calculator!$AJ65,IF('Graph Calc'!$QR$4&lt;'Graph Calc'!$SU67,Calculator!$AJ65,0)))</f>
        <v>0</v>
      </c>
      <c r="US67" s="101">
        <f>IF(Calculator!$K65=0,0,IF($QS$4&gt;=$SS67,Calculator!$AJ65,IF('Graph Calc'!$QS$4&lt;'Graph Calc'!$SU67,Calculator!$AJ65,0)))</f>
        <v>0</v>
      </c>
      <c r="UT67" s="101">
        <f>IF(Calculator!$K65=0,0,IF($QT$4&gt;=$SS67,Calculator!$AJ65,IF('Graph Calc'!$QT$4&lt;'Graph Calc'!$SU67,Calculator!$AJ65,0)))</f>
        <v>0</v>
      </c>
      <c r="UU67" s="101">
        <f>IF(Calculator!$K65=0,0,IF($QU$4&gt;=$SS67,Calculator!$AJ65,IF('Graph Calc'!$QU$4&lt;'Graph Calc'!$SU67,Calculator!$AJ65,0)))</f>
        <v>0</v>
      </c>
      <c r="UV67" s="101">
        <f>IF(Calculator!$K65=0,0,IF($QV$4&gt;=$SS67,Calculator!$AJ65,IF('Graph Calc'!$QV$4&lt;'Graph Calc'!$SU67,Calculator!$AJ65,0)))</f>
        <v>0</v>
      </c>
      <c r="UW67" s="101">
        <f>IF(Calculator!$K65=0,0,IF($QW$4&gt;=$SS67,Calculator!$AJ65,IF('Graph Calc'!$QW$4&lt;'Graph Calc'!$SU67,Calculator!$AJ65,0)))</f>
        <v>0</v>
      </c>
      <c r="UX67" s="101">
        <f>IF(Calculator!$K65=0,0,IF($QX$4&gt;=$SS67,Calculator!$AJ65,IF('Graph Calc'!$QX$4&lt;'Graph Calc'!$SU67,Calculator!$AJ65,0)))</f>
        <v>0</v>
      </c>
      <c r="UY67" s="101">
        <f>IF(Calculator!$K65=0,0,IF($QY$4&gt;=$SS67,Calculator!$AJ65,IF('Graph Calc'!$QY$4&lt;'Graph Calc'!$SU67,Calculator!$AJ65,0)))</f>
        <v>0</v>
      </c>
      <c r="UZ67" s="101">
        <f>IF(Calculator!$K65=0,0,IF($QZ$4&gt;=$SS67,Calculator!$AJ65,IF('Graph Calc'!$QZ$4&lt;'Graph Calc'!$SU67,Calculator!$AJ65,0)))</f>
        <v>0</v>
      </c>
      <c r="VA67" s="101">
        <f>IF(Calculator!$K65=0,0,IF($RA$4&gt;=$SS67,Calculator!$AJ65,IF('Graph Calc'!$RA$4&lt;'Graph Calc'!$SU67,Calculator!$AJ65,0)))</f>
        <v>0</v>
      </c>
      <c r="VB67" s="101">
        <f>IF(Calculator!$K65=0,0,IF($RB$4&gt;=$SS67,Calculator!$AJ65,IF('Graph Calc'!$RB$4&lt;'Graph Calc'!$SU67,Calculator!$AJ65,0)))</f>
        <v>0</v>
      </c>
      <c r="VC67" s="101">
        <f>IF(Calculator!$K65=0,0,IF($RC$4&gt;=$SS67,Calculator!$AJ65,IF('Graph Calc'!$RC$4&lt;'Graph Calc'!$SU67,Calculator!$AJ65,0)))</f>
        <v>0</v>
      </c>
      <c r="VD67" s="101">
        <f>IF(Calculator!$K65=0,0,IF($RD$4&gt;=$SS67,Calculator!$AJ65,IF('Graph Calc'!$RD$4&lt;'Graph Calc'!$SU67,Calculator!$AJ65,0)))</f>
        <v>0</v>
      </c>
      <c r="VE67" s="101">
        <f>IF(Calculator!$K65=0,0,IF($RE$4&gt;=$SS67,Calculator!$AJ65,IF('Graph Calc'!$RE$4&lt;'Graph Calc'!$SU67,Calculator!$AJ65,0)))</f>
        <v>0</v>
      </c>
      <c r="VF67" s="101">
        <f>IF(Calculator!$K65=0,0,IF($RF$4&gt;=$SS67,Calculator!$AJ65,IF('Graph Calc'!$RF$4&lt;'Graph Calc'!$SU67,Calculator!$AJ65,0)))</f>
        <v>0</v>
      </c>
      <c r="VG67" s="101">
        <f>IF(Calculator!$K65=0,0,IF($RG$4&gt;=$SS67,Calculator!$AJ65,IF('Graph Calc'!$RG$4&lt;'Graph Calc'!$SU67,Calculator!$AJ65,0)))</f>
        <v>0</v>
      </c>
      <c r="VH67" s="101">
        <f>IF(Calculator!$K65=0,0,IF($RH$4&gt;=$SS67,Calculator!$AJ65,IF('Graph Calc'!$RH$4&lt;'Graph Calc'!$SU67,Calculator!$AJ65,0)))</f>
        <v>0</v>
      </c>
      <c r="VI67" s="101">
        <f>IF(Calculator!$K65=0,0,IF($RI$4&gt;=$SS67,Calculator!$AJ65,IF('Graph Calc'!$RI$4&lt;'Graph Calc'!$SU67,Calculator!$AJ65,0)))</f>
        <v>0</v>
      </c>
      <c r="VJ67" s="101">
        <f>IF(Calculator!$K65=0,0,IF($RJ$4&gt;=$SS67,Calculator!$AJ65,IF('Graph Calc'!$RJ$4&lt;'Graph Calc'!$SU67,Calculator!$AJ65,0)))</f>
        <v>0</v>
      </c>
      <c r="VK67" s="101">
        <f>IF(Calculator!$K65=0,0,IF($RK$4&gt;=$SS67,Calculator!$AJ65,IF('Graph Calc'!$RK$4&lt;'Graph Calc'!$SU67,Calculator!$AJ65,0)))</f>
        <v>0</v>
      </c>
      <c r="VL67" s="101">
        <f>IF(Calculator!$K65=0,0,IF($RL$4&gt;=$SS67,Calculator!$AJ65,IF('Graph Calc'!$RL$4&lt;'Graph Calc'!$SU67,Calculator!$AJ65,0)))</f>
        <v>0</v>
      </c>
      <c r="VM67" s="101">
        <f>IF(Calculator!$K65=0,0,IF($RM$4&gt;=$SS67,Calculator!$AJ65,IF('Graph Calc'!$RM$4&lt;'Graph Calc'!$SU67,Calculator!$AJ65,0)))</f>
        <v>0</v>
      </c>
      <c r="VN67" s="101">
        <f>IF(Calculator!$K65=0,0,IF($RN$4&gt;=$SS67,Calculator!$AJ65,IF('Graph Calc'!$RN$4&lt;'Graph Calc'!$SU67,Calculator!$AJ65,0)))</f>
        <v>0</v>
      </c>
      <c r="VO67" s="101">
        <f>IF(Calculator!$K65=0,0,IF($RO$4&gt;=$SS67,Calculator!$AJ65,IF('Graph Calc'!$RO$4&lt;'Graph Calc'!$SU67,Calculator!$AJ65,0)))</f>
        <v>0</v>
      </c>
      <c r="VP67" s="101">
        <f>IF(Calculator!$K65=0,0,IF($RP$4&gt;=$SS67,Calculator!$AJ65,IF('Graph Calc'!$RP$4&lt;'Graph Calc'!$SU67,Calculator!$AJ65,0)))</f>
        <v>0</v>
      </c>
      <c r="VQ67" s="101">
        <f>IF(Calculator!$K65=0,0,IF($RQ$4&gt;=$SS67,Calculator!$AJ65,IF('Graph Calc'!$RQ$4&lt;'Graph Calc'!$SU67,Calculator!$AJ65,0)))</f>
        <v>0</v>
      </c>
      <c r="VR67" s="101">
        <f>IF(Calculator!$K65=0,0,IF($RR$4&gt;=$SS67,Calculator!$AJ65,IF('Graph Calc'!$RR$4&lt;'Graph Calc'!$SU67,Calculator!$AJ65,0)))</f>
        <v>0</v>
      </c>
      <c r="VS67" s="101">
        <f>IF(Calculator!$K65=0,0,IF($RS$4&gt;=$SS67,Calculator!$AJ65,IF('Graph Calc'!$RS$4&lt;'Graph Calc'!$SU67,Calculator!$AJ65,0)))</f>
        <v>0</v>
      </c>
      <c r="VT67" s="101">
        <f>IF(Calculator!$K65=0,0,IF($RT$4&gt;=$SS67,Calculator!$AJ65,IF('Graph Calc'!$RT$4&lt;'Graph Calc'!$SU67,Calculator!$AJ65,0)))</f>
        <v>0</v>
      </c>
      <c r="VU67" s="101">
        <f>IF(Calculator!$K65=0,0,IF($RU$4&gt;=$SS67,Calculator!$AJ65,IF('Graph Calc'!$RU$4&lt;'Graph Calc'!$SU67,Calculator!$AJ65,0)))</f>
        <v>0</v>
      </c>
      <c r="VV67" s="101">
        <f>IF(Calculator!$K65=0,0,IF($RV$4&gt;=$SS67,Calculator!$AJ65,IF('Graph Calc'!$RV$4&lt;'Graph Calc'!$SU67,Calculator!$AJ65,0)))</f>
        <v>0</v>
      </c>
      <c r="VW67" s="101">
        <f>IF(Calculator!$K65=0,0,IF($RW$4&gt;=$SS67,Calculator!$AJ65,IF('Graph Calc'!$RW$4&lt;'Graph Calc'!$SU67,Calculator!$AJ65,0)))</f>
        <v>0</v>
      </c>
      <c r="VX67" s="101">
        <f>IF(Calculator!$K65=0,0,IF($RX$4&gt;=$SS67,Calculator!$AJ65,IF('Graph Calc'!$RX$4&lt;'Graph Calc'!$SU67,Calculator!$AJ65,0)))</f>
        <v>0</v>
      </c>
      <c r="VY67" s="101">
        <f>IF(Calculator!$K65=0,0,IF($RY$4&gt;=$SS67,Calculator!$AJ65,IF('Graph Calc'!$RY$4&lt;'Graph Calc'!$SU67,Calculator!$AJ65,0)))</f>
        <v>0</v>
      </c>
      <c r="VZ67" s="101">
        <f>IF(Calculator!$K65=0,0,IF($RZ$4&gt;=$SS67,Calculator!$AJ65,IF('Graph Calc'!$RZ$4&lt;'Graph Calc'!$SU67,Calculator!$AJ65,0)))</f>
        <v>0</v>
      </c>
      <c r="WA67" s="101">
        <f>IF(Calculator!$K65=0,0,IF($SA$4&gt;=$SS67,Calculator!$AJ65,IF('Graph Calc'!$SA$4&lt;'Graph Calc'!$SU67,Calculator!$AJ65,0)))</f>
        <v>0</v>
      </c>
      <c r="WB67" s="101">
        <f>IF(Calculator!$K65=0,0,IF($SB$4&gt;=$SS67,Calculator!$AJ65,IF('Graph Calc'!$SB$4&lt;'Graph Calc'!$SU67,Calculator!$AJ65,0)))</f>
        <v>0</v>
      </c>
      <c r="WC67" s="101">
        <f>IF(Calculator!$K65=0,0,IF($SC$4&gt;=$SS67,Calculator!$AJ65,IF('Graph Calc'!$SC$4&lt;'Graph Calc'!$SU67,Calculator!$AJ65,0)))</f>
        <v>0</v>
      </c>
      <c r="WD67" s="101">
        <f>IF(Calculator!$K65=0,0,IF(WD66&gt;=$SS67,Calculator!$AJ65,IF('Graph Calc'!$SD$4&lt;'Graph Calc'!$SU67,Calculator!$AJ65,0)))</f>
        <v>0</v>
      </c>
      <c r="WE67" s="101">
        <f>IF(Calculator!$K65=0,0,IF($SE$4&gt;=$SS67,Calculator!$AJ65,IF('Graph Calc'!$SE$4&lt;'Graph Calc'!$SU67,Calculator!$AJ65,0)))</f>
        <v>0</v>
      </c>
      <c r="WF67" s="101">
        <f>IF(Calculator!$K65=0,0,IF($SF$4&gt;=$SS67,Calculator!$AJ65,IF('Graph Calc'!$SF$4&lt;'Graph Calc'!$SU67,Calculator!$AJ65,0)))</f>
        <v>0</v>
      </c>
      <c r="WG67" s="101">
        <f>IF(Calculator!$K65=0,0,IF($SG$4&gt;=$SS67,Calculator!$AJ65,IF('Graph Calc'!$SG$4&lt;'Graph Calc'!$SU67,Calculator!$AJ65,0)))</f>
        <v>0</v>
      </c>
      <c r="WH67" s="101">
        <f>IF(Calculator!$K65=0,0,IF($SH$4&gt;=$SS67,Calculator!$AJ65,IF('Graph Calc'!$SH$4&lt;'Graph Calc'!$SU67,Calculator!$AJ65,0)))</f>
        <v>0</v>
      </c>
      <c r="WI67" s="101">
        <f>IF(Calculator!$K65=0,0,IF($SI$4&gt;=$SS67,Calculator!$AJ65,IF('Graph Calc'!$SI$4&lt;'Graph Calc'!$SU67,Calculator!$AJ65,0)))</f>
        <v>0</v>
      </c>
      <c r="WJ67" s="101">
        <f>IF(Calculator!$K65=0,0,IF($SJ$4&gt;=$SS67,Calculator!$AJ65,IF('Graph Calc'!$SJ$4&lt;'Graph Calc'!$SU67,Calculator!$AJ65,0)))</f>
        <v>0</v>
      </c>
      <c r="WK67" s="101">
        <f>IF(Calculator!$K65=0,0,IF($SK$4&gt;=$SS67,Calculator!$AJ65,IF('Graph Calc'!$SK$4&lt;'Graph Calc'!$SU67,Calculator!$AJ65,0)))</f>
        <v>0</v>
      </c>
      <c r="WL67" s="101">
        <f>IF(Calculator!$K65=0,0,IF($SL$4&gt;=$SS67,Calculator!$AJ65,IF('Graph Calc'!$SL$4&lt;'Graph Calc'!$SU67,Calculator!$AJ65,0)))</f>
        <v>0</v>
      </c>
      <c r="WM67" s="101">
        <f>IF(Calculator!$K65=0,0,IF($SM$4&gt;=$SS67,Calculator!$AJ65,IF('Graph Calc'!$SM$4&lt;'Graph Calc'!$SU67,Calculator!$AJ65,0)))</f>
        <v>0</v>
      </c>
      <c r="WN67" s="101">
        <f>IF(Calculator!$K65=0,0,IF($SN$4&gt;=$SS67,Calculator!$AJ65,IF('Graph Calc'!$SN$4&lt;'Graph Calc'!$SU67,Calculator!$AJ65,0)))</f>
        <v>0</v>
      </c>
      <c r="WO67" s="101">
        <f>IF(Calculator!$K65=0,0,IF($SO$4&gt;=$SS67,Calculator!$AJ65,IF('Graph Calc'!$SO$4&lt;'Graph Calc'!$SU67,Calculator!$AJ65,0)))</f>
        <v>0</v>
      </c>
      <c r="WP67" s="101">
        <f>IF(Calculator!$K65=0,0,IF($SP$4&gt;=$SS67,Calculator!$AJ65,IF('Graph Calc'!$SP$4&lt;'Graph Calc'!$SU67,Calculator!$AJ65,0)))</f>
        <v>0</v>
      </c>
      <c r="WQ67" s="101">
        <f>IF(Calculator!$K65=0,0,IF($SQ$4&gt;=$SS67,Calculator!$AJ65,IF('Graph Calc'!$SQ$4&lt;'Graph Calc'!$SU67,Calculator!$AJ65,0)))</f>
        <v>0</v>
      </c>
      <c r="WR67" s="101">
        <f>IF(Calculator!$K65=0,0,IF($SR$4&gt;=$SS67,Calculator!$AJ65,IF('Graph Calc'!$SR$4&lt;'Graph Calc'!$SU67,Calculator!$AJ65,0)))</f>
        <v>0</v>
      </c>
      <c r="WS67">
        <f>Calculator!DN65</f>
        <v>0</v>
      </c>
      <c r="WT67">
        <f>WS67+Calculator!DK65</f>
        <v>0</v>
      </c>
      <c r="WU67">
        <f t="shared" si="786"/>
        <v>0</v>
      </c>
    </row>
    <row r="68" spans="9:619">
      <c r="I68">
        <f>IF(Calculator!E66=0,IF(Calculator!D66="Auto ",Calculator!B66*1,Calculator!C66*1),IF(Calculator!D66="Auto ",Calculator!B66*Calculator!E66,Calculator!C66*Calculator!E66))</f>
        <v>0</v>
      </c>
      <c r="J68" t="str">
        <f>IF(Calculator!$I66="YES",0,IF(Calculator!$J66="YES",0,Calculator!G66))</f>
        <v>All Day</v>
      </c>
      <c r="K68" t="str">
        <f>IF(Calculator!$I66="YES",0,IF(Calculator!$J66="YES",0,Calculator!H66))</f>
        <v>All Day</v>
      </c>
      <c r="L68">
        <f>Calculator!T66</f>
        <v>0</v>
      </c>
      <c r="M68">
        <f>Calculator!U66</f>
        <v>0</v>
      </c>
      <c r="N68">
        <f>Calculator!V66</f>
        <v>0</v>
      </c>
      <c r="O68">
        <f>Calculator!W66</f>
        <v>0</v>
      </c>
      <c r="P68">
        <f>Calculator!X66</f>
        <v>0</v>
      </c>
      <c r="Q68">
        <f>Calculator!Y66</f>
        <v>0</v>
      </c>
      <c r="R68">
        <f>Calculator!Z66</f>
        <v>0</v>
      </c>
      <c r="S68">
        <f>Calculator!AA66</f>
        <v>0</v>
      </c>
      <c r="T68" s="101">
        <f>IF(Calculator!$I66="YES",IF($M68&gt;=T$4,IF($L68&lt;=T$4,$I68,0),IF($O68&gt;=T$4,IF($N68&lt;=T$4,$I68,0),IF($Q68&gt;=T$4,IF($P68&lt;=T$4,$I68,0),IF($S68&gt;=T$4,IF($R68&lt;=T$4,$I68,0),IF($M68&gt;=T$4,IF($L68&lt;=T$4,$I68,0),IF($O68&gt;=T$4,IF($N68&lt;=T$4,$I68,0),IF($Q68&gt;=T$4,IF($P68&lt;=T$4,$I68,0),IF($S68&gt;=T$4,IF($R68&lt;=T$4,$I68,0),0)))))))),IF($J68="All Day",$I68,IF($K68="All Day",$I68,IF($K68&lt;=T$4,0,IF($J68&lt;=T$4,$I68,0)))))</f>
        <v>0</v>
      </c>
      <c r="U68" s="101">
        <f>IF(Calculator!$I66="YES",IF($M68&gt;=U$4,IF($L68&lt;=U$4,$I68,0),IF($O68&gt;=U$4,IF($N68&lt;=U$4,$I68,0),IF($Q68&gt;=U$4,IF($P68&lt;=U$4,$I68,0),IF($S68&gt;=U$4,IF($R68&lt;=U$4,$I68,0),IF($M68&gt;=U$4,IF($L68&lt;=U$4,$I68,0),IF($O68&gt;=U$4,IF($N68&lt;=U$4,$I68,0),IF($Q68&gt;=U$4,IF($P68&lt;=U$4,$I68,0),IF($S68&gt;=U$4,IF($R68&lt;=U$4,$I68,0),0)))))))),IF($J68="All Day",$I68,IF($K68="All Day",$I68,IF($K68&lt;=U$4,0,IF($J68&lt;=U$4,$I68,0)))))</f>
        <v>0</v>
      </c>
      <c r="V68" s="101">
        <f>IF(Calculator!$I66="YES",IF($M68&gt;=V$4,IF($L68&lt;=V$4,$I68,0),IF($O68&gt;=V$4,IF($N68&lt;=V$4,$I68,0),IF($Q68&gt;=V$4,IF($P68&lt;=V$4,$I68,0),IF($S68&gt;=V$4,IF($R68&lt;=V$4,$I68,0),IF($M68&gt;=V$4,IF($L68&lt;=V$4,$I68,0),IF($O68&gt;=V$4,IF($N68&lt;=V$4,$I68,0),IF($Q68&gt;=V$4,IF($P68&lt;=V$4,$I68,0),IF($S68&gt;=V$4,IF($R68&lt;=V$4,$I68,0),0)))))))),IF($J68="All Day",$I68,IF($K68="All Day",$I68,IF($K68&lt;=V$4,0,IF($J68&lt;=V$4,$I68,0)))))</f>
        <v>0</v>
      </c>
      <c r="W68" s="101">
        <f>IF(Calculator!$I66="YES",IF($M68&gt;=W$4,IF($L68&lt;=W$4,$I68,0),IF($O68&gt;=W$4,IF($N68&lt;=W$4,$I68,0),IF($Q68&gt;=W$4,IF($P68&lt;=W$4,$I68,0),IF($S68&gt;=W$4,IF($R68&lt;=W$4,$I68,0),IF($M68&gt;=W$4,IF($L68&lt;=W$4,$I68,0),IF($O68&gt;=W$4,IF($N68&lt;=W$4,$I68,0),IF($Q68&gt;=W$4,IF($P68&lt;=W$4,$I68,0),IF($S68&gt;=W$4,IF($R68&lt;=W$4,$I68,0),0)))))))),IF($J68="All Day",$I68,IF($K68="All Day",$I68,IF($K68&lt;=W$4,0,IF($J68&lt;=W$4,$I68,0)))))</f>
        <v>0</v>
      </c>
      <c r="X68" s="101">
        <f>IF(Calculator!$I66="YES",IF($M68&gt;=X$4,IF($L68&lt;=X$4,$I68,0),IF($O68&gt;=X$4,IF($N68&lt;=X$4,$I68,0),IF($Q68&gt;=X$4,IF($P68&lt;=X$4,$I68,0),IF($S68&gt;=X$4,IF($R68&lt;=X$4,$I68,0),IF($M68&gt;=X$4,IF($L68&lt;=X$4,$I68,0),IF($O68&gt;=X$4,IF($N68&lt;=X$4,$I68,0),IF($Q68&gt;=X$4,IF($P68&lt;=X$4,$I68,0),IF($S68&gt;=X$4,IF($R68&lt;=X$4,$I68,0),0)))))))),IF($J68="All Day",$I68,IF($K68="All Day",$I68,IF($K68&lt;=X$4,0,IF($J68&lt;=X$4,$I68,0)))))</f>
        <v>0</v>
      </c>
      <c r="Y68" s="101">
        <f>IF(Calculator!$I66="YES",IF($M68&gt;=Y$4,IF($L68&lt;=Y$4,$I68,0),IF($O68&gt;=Y$4,IF($N68&lt;=Y$4,$I68,0),IF($Q68&gt;=Y$4,IF($P68&lt;=Y$4,$I68,0),IF($S68&gt;=Y$4,IF($R68&lt;=Y$4,$I68,0),IF($M68&gt;=Y$4,IF($L68&lt;=Y$4,$I68,0),IF($O68&gt;=Y$4,IF($N68&lt;=Y$4,$I68,0),IF($Q68&gt;=Y$4,IF($P68&lt;=Y$4,$I68,0),IF($S68&gt;=Y$4,IF($R68&lt;=Y$4,$I68,0),0)))))))),IF($J68="All Day",$I68,IF($K68="All Day",$I68,IF($K68&lt;=Y$4,0,IF($J68&lt;=Y$4,$I68,0)))))</f>
        <v>0</v>
      </c>
      <c r="Z68" s="101">
        <f>IF(Calculator!$I66="YES",IF($M68&gt;=Z$4,IF($L68&lt;=Z$4,$I68,0),IF($O68&gt;=Z$4,IF($N68&lt;=Z$4,$I68,0),IF($Q68&gt;=Z$4,IF($P68&lt;=Z$4,$I68,0),IF($S68&gt;=Z$4,IF($R68&lt;=Z$4,$I68,0),IF($M68&gt;=Z$4,IF($L68&lt;=Z$4,$I68,0),IF($O68&gt;=Z$4,IF($N68&lt;=Z$4,$I68,0),IF($Q68&gt;=Z$4,IF($P68&lt;=Z$4,$I68,0),IF($S68&gt;=Z$4,IF($R68&lt;=Z$4,$I68,0),0)))))))),IF($J68="All Day",$I68,IF($K68="All Day",$I68,IF($K68&lt;=Z$4,0,IF($J68&lt;=Z$4,$I68,0)))))</f>
        <v>0</v>
      </c>
      <c r="AA68" s="101">
        <f>IF(Calculator!$I66="YES",IF($M68&gt;=AA$4,IF($L68&lt;=AA$4,$I68,0),IF($O68&gt;=AA$4,IF($N68&lt;=AA$4,$I68,0),IF($Q68&gt;=AA$4,IF($P68&lt;=AA$4,$I68,0),IF($S68&gt;=AA$4,IF($R68&lt;=AA$4,$I68,0),IF($M68&gt;=AA$4,IF($L68&lt;=AA$4,$I68,0),IF($O68&gt;=AA$4,IF($N68&lt;=AA$4,$I68,0),IF($Q68&gt;=AA$4,IF($P68&lt;=AA$4,$I68,0),IF($S68&gt;=AA$4,IF($R68&lt;=AA$4,$I68,0),0)))))))),IF($J68="All Day",$I68,IF($K68="All Day",$I68,IF($K68&lt;=AA$4,0,IF($J68&lt;=AA$4,$I68,0)))))</f>
        <v>0</v>
      </c>
      <c r="AB68" s="101">
        <f>IF(Calculator!$I66="YES",IF($M68&gt;=AB$4,IF($L68&lt;=AB$4,$I68,0),IF($O68&gt;=AB$4,IF($N68&lt;=AB$4,$I68,0),IF($Q68&gt;=AB$4,IF($P68&lt;=AB$4,$I68,0),IF($S68&gt;=AB$4,IF($R68&lt;=AB$4,$I68,0),IF($M68&gt;=AB$4,IF($L68&lt;=AB$4,$I68,0),IF($O68&gt;=AB$4,IF($N68&lt;=AB$4,$I68,0),IF($Q68&gt;=AB$4,IF($P68&lt;=AB$4,$I68,0),IF($S68&gt;=AB$4,IF($R68&lt;=AB$4,$I68,0),0)))))))),IF($J68="All Day",$I68,IF($K68="All Day",$I68,IF($K68&lt;=AB$4,0,IF($J68&lt;=AB$4,$I68,0)))))</f>
        <v>0</v>
      </c>
      <c r="AC68" s="101">
        <f>IF(Calculator!$I66="YES",IF($M68&gt;=AC$4,IF($L68&lt;=AC$4,$I68,0),IF($O68&gt;=AC$4,IF($N68&lt;=AC$4,$I68,0),IF($Q68&gt;=AC$4,IF($P68&lt;=AC$4,$I68,0),IF($S68&gt;=AC$4,IF($R68&lt;=AC$4,$I68,0),IF($M68&gt;=AC$4,IF($L68&lt;=AC$4,$I68,0),IF($O68&gt;=AC$4,IF($N68&lt;=AC$4,$I68,0),IF($Q68&gt;=AC$4,IF($P68&lt;=AC$4,$I68,0),IF($S68&gt;=AC$4,IF($R68&lt;=AC$4,$I68,0),0)))))))),IF($J68="All Day",$I68,IF($K68="All Day",$I68,IF($K68&lt;=AC$4,0,IF($J68&lt;=AC$4,$I68,0)))))</f>
        <v>0</v>
      </c>
      <c r="AD68" s="101">
        <f>IF(Calculator!$I66="YES",IF($M68&gt;=AD$4,IF($L68&lt;=AD$4,$I68,0),IF($O68&gt;=AD$4,IF($N68&lt;=AD$4,$I68,0),IF($Q68&gt;=AD$4,IF($P68&lt;=AD$4,$I68,0),IF($S68&gt;=AD$4,IF($R68&lt;=AD$4,$I68,0),IF($M68&gt;=AD$4,IF($L68&lt;=AD$4,$I68,0),IF($O68&gt;=AD$4,IF($N68&lt;=AD$4,$I68,0),IF($Q68&gt;=AD$4,IF($P68&lt;=AD$4,$I68,0),IF($S68&gt;=AD$4,IF($R68&lt;=AD$4,$I68,0),0)))))))),IF($J68="All Day",$I68,IF($K68="All Day",$I68,IF($K68&lt;=AD$4,0,IF($J68&lt;=AD$4,$I68,0)))))</f>
        <v>0</v>
      </c>
      <c r="AE68" s="101">
        <f>IF(Calculator!$I66="YES",IF($M68&gt;=AE$4,IF($L68&lt;=AE$4,$I68,0),IF($O68&gt;=AE$4,IF($N68&lt;=AE$4,$I68,0),IF($Q68&gt;=AE$4,IF($P68&lt;=AE$4,$I68,0),IF($S68&gt;=AE$4,IF($R68&lt;=AE$4,$I68,0),IF($M68&gt;=AE$4,IF($L68&lt;=AE$4,$I68,0),IF($O68&gt;=AE$4,IF($N68&lt;=AE$4,$I68,0),IF($Q68&gt;=AE$4,IF($P68&lt;=AE$4,$I68,0),IF($S68&gt;=AE$4,IF($R68&lt;=AE$4,$I68,0),0)))))))),IF($J68="All Day",$I68,IF($K68="All Day",$I68,IF($K68&lt;=AE$4,0,IF($J68&lt;=AE$4,$I68,0)))))</f>
        <v>0</v>
      </c>
      <c r="AF68" s="101">
        <f>IF(Calculator!$I66="YES",IF($M68&gt;=AF$4,IF($L68&lt;=AF$4,$I68,0),IF($O68&gt;=AF$4,IF($N68&lt;=AF$4,$I68,0),IF($Q68&gt;=AF$4,IF($P68&lt;=AF$4,$I68,0),IF($S68&gt;=AF$4,IF($R68&lt;=AF$4,$I68,0),IF($M68&gt;=AF$4,IF($L68&lt;=AF$4,$I68,0),IF($O68&gt;=AF$4,IF($N68&lt;=AF$4,$I68,0),IF($Q68&gt;=AF$4,IF($P68&lt;=AF$4,$I68,0),IF($S68&gt;=AF$4,IF($R68&lt;=AF$4,$I68,0),0)))))))),IF($J68="All Day",$I68,IF($K68="All Day",$I68,IF($K68&lt;=AF$4,0,IF($J68&lt;=AF$4,$I68,0)))))</f>
        <v>0</v>
      </c>
      <c r="AG68" s="101">
        <f>IF(Calculator!$I66="YES",IF($M68&gt;=AG$4,IF($L68&lt;=AG$4,$I68,0),IF($O68&gt;=AG$4,IF($N68&lt;=AG$4,$I68,0),IF($Q68&gt;=AG$4,IF($P68&lt;=AG$4,$I68,0),IF($S68&gt;=AG$4,IF($R68&lt;=AG$4,$I68,0),IF($M68&gt;=AG$4,IF($L68&lt;=AG$4,$I68,0),IF($O68&gt;=AG$4,IF($N68&lt;=AG$4,$I68,0),IF($Q68&gt;=AG$4,IF($P68&lt;=AG$4,$I68,0),IF($S68&gt;=AG$4,IF($R68&lt;=AG$4,$I68,0),0)))))))),IF($J68="All Day",$I68,IF($K68="All Day",$I68,IF($K68&lt;=AG$4,0,IF($J68&lt;=AG$4,$I68,0)))))</f>
        <v>0</v>
      </c>
      <c r="AH68" s="101">
        <f>IF(Calculator!$I66="YES",IF($M68&gt;=AH$4,IF($L68&lt;=AH$4,$I68,0),IF($O68&gt;=AH$4,IF($N68&lt;=AH$4,$I68,0),IF($Q68&gt;=AH$4,IF($P68&lt;=AH$4,$I68,0),IF($S68&gt;=AH$4,IF($R68&lt;=AH$4,$I68,0),IF($M68&gt;=AH$4,IF($L68&lt;=AH$4,$I68,0),IF($O68&gt;=AH$4,IF($N68&lt;=AH$4,$I68,0),IF($Q68&gt;=AH$4,IF($P68&lt;=AH$4,$I68,0),IF($S68&gt;=AH$4,IF($R68&lt;=AH$4,$I68,0),0)))))))),IF($J68="All Day",$I68,IF($K68="All Day",$I68,IF($K68&lt;=AH$4,0,IF($J68&lt;=AH$4,$I68,0)))))</f>
        <v>0</v>
      </c>
      <c r="AI68" s="101">
        <f>IF(Calculator!$I66="YES",IF($M68&gt;=AI$4,IF($L68&lt;=AI$4,$I68,0),IF($O68&gt;=AI$4,IF($N68&lt;=AI$4,$I68,0),IF($Q68&gt;=AI$4,IF($P68&lt;=AI$4,$I68,0),IF($S68&gt;=AI$4,IF($R68&lt;=AI$4,$I68,0),IF($M68&gt;=AI$4,IF($L68&lt;=AI$4,$I68,0),IF($O68&gt;=AI$4,IF($N68&lt;=AI$4,$I68,0),IF($Q68&gt;=AI$4,IF($P68&lt;=AI$4,$I68,0),IF($S68&gt;=AI$4,IF($R68&lt;=AI$4,$I68,0),0)))))))),IF($J68="All Day",$I68,IF($K68="All Day",$I68,IF($K68&lt;=AI$4,0,IF($J68&lt;=AI$4,$I68,0)))))</f>
        <v>0</v>
      </c>
      <c r="AJ68" s="101">
        <f>IF(Calculator!$I66="YES",IF($M68&gt;=AJ$4,IF($L68&lt;=AJ$4,$I68,0),IF($O68&gt;=AJ$4,IF($N68&lt;=AJ$4,$I68,0),IF($Q68&gt;=AJ$4,IF($P68&lt;=AJ$4,$I68,0),IF($S68&gt;=AJ$4,IF($R68&lt;=AJ$4,$I68,0),IF($M68&gt;=AJ$4,IF($L68&lt;=AJ$4,$I68,0),IF($O68&gt;=AJ$4,IF($N68&lt;=AJ$4,$I68,0),IF($Q68&gt;=AJ$4,IF($P68&lt;=AJ$4,$I68,0),IF($S68&gt;=AJ$4,IF($R68&lt;=AJ$4,$I68,0),0)))))))),IF($J68="All Day",$I68,IF($K68="All Day",$I68,IF($K68&lt;=AJ$4,0,IF($J68&lt;=AJ$4,$I68,0)))))</f>
        <v>0</v>
      </c>
      <c r="AK68" s="101">
        <f>IF(Calculator!$I66="YES",IF($M68&gt;=AK$4,IF($L68&lt;=AK$4,$I68,0),IF($O68&gt;=AK$4,IF($N68&lt;=AK$4,$I68,0),IF($Q68&gt;=AK$4,IF($P68&lt;=AK$4,$I68,0),IF($S68&gt;=AK$4,IF($R68&lt;=AK$4,$I68,0),IF($M68&gt;=AK$4,IF($L68&lt;=AK$4,$I68,0),IF($O68&gt;=AK$4,IF($N68&lt;=AK$4,$I68,0),IF($Q68&gt;=AK$4,IF($P68&lt;=AK$4,$I68,0),IF($S68&gt;=AK$4,IF($R68&lt;=AK$4,$I68,0),0)))))))),IF($J68="All Day",$I68,IF($K68="All Day",$I68,IF($K68&lt;=AK$4,0,IF($J68&lt;=AK$4,$I68,0)))))</f>
        <v>0</v>
      </c>
      <c r="AL68" s="101">
        <f>IF(Calculator!$I66="YES",IF($M68&gt;=AL$4,IF($L68&lt;=AL$4,$I68,0),IF($O68&gt;=AL$4,IF($N68&lt;=AL$4,$I68,0),IF($Q68&gt;=AL$4,IF($P68&lt;=AL$4,$I68,0),IF($S68&gt;=AL$4,IF($R68&lt;=AL$4,$I68,0),IF($M68&gt;=AL$4,IF($L68&lt;=AL$4,$I68,0),IF($O68&gt;=AL$4,IF($N68&lt;=AL$4,$I68,0),IF($Q68&gt;=AL$4,IF($P68&lt;=AL$4,$I68,0),IF($S68&gt;=AL$4,IF($R68&lt;=AL$4,$I68,0),0)))))))),IF($J68="All Day",$I68,IF($K68="All Day",$I68,IF($K68&lt;=AL$4,0,IF($J68&lt;=AL$4,$I68,0)))))</f>
        <v>0</v>
      </c>
      <c r="AM68" s="101">
        <f>IF(Calculator!$I66="YES",IF($M68&gt;=AM$4,IF($L68&lt;=AM$4,$I68,0),IF($O68&gt;=AM$4,IF($N68&lt;=AM$4,$I68,0),IF($Q68&gt;=AM$4,IF($P68&lt;=AM$4,$I68,0),IF($S68&gt;=AM$4,IF($R68&lt;=AM$4,$I68,0),IF($M68&gt;=AM$4,IF($L68&lt;=AM$4,$I68,0),IF($O68&gt;=AM$4,IF($N68&lt;=AM$4,$I68,0),IF($Q68&gt;=AM$4,IF($P68&lt;=AM$4,$I68,0),IF($S68&gt;=AM$4,IF($R68&lt;=AM$4,$I68,0),0)))))))),IF($J68="All Day",$I68,IF($K68="All Day",$I68,IF($K68&lt;=AM$4,0,IF($J68&lt;=AM$4,$I68,0)))))</f>
        <v>0</v>
      </c>
      <c r="AN68" s="101">
        <f>IF(Calculator!$I66="YES",IF($M68&gt;=AN$4,IF($L68&lt;=AN$4,$I68,0),IF($O68&gt;=AN$4,IF($N68&lt;=AN$4,$I68,0),IF($Q68&gt;=AN$4,IF($P68&lt;=AN$4,$I68,0),IF($S68&gt;=AN$4,IF($R68&lt;=AN$4,$I68,0),IF($M68&gt;=AN$4,IF($L68&lt;=AN$4,$I68,0),IF($O68&gt;=AN$4,IF($N68&lt;=AN$4,$I68,0),IF($Q68&gt;=AN$4,IF($P68&lt;=AN$4,$I68,0),IF($S68&gt;=AN$4,IF($R68&lt;=AN$4,$I68,0),0)))))))),IF($J68="All Day",$I68,IF($K68="All Day",$I68,IF($K68&lt;=AN$4,0,IF($J68&lt;=AN$4,$I68,0)))))</f>
        <v>0</v>
      </c>
      <c r="AO68" s="101">
        <f>IF(Calculator!$I66="YES",IF($M68&gt;=AO$4,IF($L68&lt;=AO$4,$I68,0),IF($O68&gt;=AO$4,IF($N68&lt;=AO$4,$I68,0),IF($Q68&gt;=AO$4,IF($P68&lt;=AO$4,$I68,0),IF($S68&gt;=AO$4,IF($R68&lt;=AO$4,$I68,0),IF($M68&gt;=AO$4,IF($L68&lt;=AO$4,$I68,0),IF($O68&gt;=AO$4,IF($N68&lt;=AO$4,$I68,0),IF($Q68&gt;=AO$4,IF($P68&lt;=AO$4,$I68,0),IF($S68&gt;=AO$4,IF($R68&lt;=AO$4,$I68,0),0)))))))),IF($J68="All Day",$I68,IF($K68="All Day",$I68,IF($K68&lt;=AO$4,0,IF($J68&lt;=AO$4,$I68,0)))))</f>
        <v>0</v>
      </c>
      <c r="AP68" s="101">
        <f>IF(Calculator!$I66="YES",IF($M68&gt;=AP$4,IF($L68&lt;=AP$4,$I68,0),IF($O68&gt;=AP$4,IF($N68&lt;=AP$4,$I68,0),IF($Q68&gt;=AP$4,IF($P68&lt;=AP$4,$I68,0),IF($S68&gt;=AP$4,IF($R68&lt;=AP$4,$I68,0),IF($M68&gt;=AP$4,IF($L68&lt;=AP$4,$I68,0),IF($O68&gt;=AP$4,IF($N68&lt;=AP$4,$I68,0),IF($Q68&gt;=AP$4,IF($P68&lt;=AP$4,$I68,0),IF($S68&gt;=AP$4,IF($R68&lt;=AP$4,$I68,0),0)))))))),IF($J68="All Day",$I68,IF($K68="All Day",$I68,IF($K68&lt;=AP$4,0,IF($J68&lt;=AP$4,$I68,0)))))</f>
        <v>0</v>
      </c>
      <c r="AQ68" s="101">
        <f>IF(Calculator!$I66="YES",IF($M68&gt;=AQ$4,IF($L68&lt;=AQ$4,$I68,0),IF($O68&gt;=AQ$4,IF($N68&lt;=AQ$4,$I68,0),IF($Q68&gt;=AQ$4,IF($P68&lt;=AQ$4,$I68,0),IF($S68&gt;=AQ$4,IF($R68&lt;=AQ$4,$I68,0),IF($M68&gt;=AQ$4,IF($L68&lt;=AQ$4,$I68,0),IF($O68&gt;=AQ$4,IF($N68&lt;=AQ$4,$I68,0),IF($Q68&gt;=AQ$4,IF($P68&lt;=AQ$4,$I68,0),IF($S68&gt;=AQ$4,IF($R68&lt;=AQ$4,$I68,0),0)))))))),IF($J68="All Day",$I68,IF($K68="All Day",$I68,IF($K68&lt;=AQ$4,0,IF($J68&lt;=AQ$4,$I68,0)))))</f>
        <v>0</v>
      </c>
      <c r="AR68" s="101">
        <f>IF(Calculator!$I66="YES",IF($M68&gt;=AR$4,IF($L68&lt;=AR$4,$I68,0),IF($O68&gt;=AR$4,IF($N68&lt;=AR$4,$I68,0),IF($Q68&gt;=AR$4,IF($P68&lt;=AR$4,$I68,0),IF($S68&gt;=AR$4,IF($R68&lt;=AR$4,$I68,0),IF($M68&gt;=AR$4,IF($L68&lt;=AR$4,$I68,0),IF($O68&gt;=AR$4,IF($N68&lt;=AR$4,$I68,0),IF($Q68&gt;=AR$4,IF($P68&lt;=AR$4,$I68,0),IF($S68&gt;=AR$4,IF($R68&lt;=AR$4,$I68,0),0)))))))),IF($J68="All Day",$I68,IF($K68="All Day",$I68,IF($K68&lt;=AR$4,0,IF($J68&lt;=AR$4,$I68,0)))))</f>
        <v>0</v>
      </c>
      <c r="AS68" s="101">
        <f>IF(Calculator!$I66="YES",IF($M68&gt;=AS$4,IF($L68&lt;=AS$4,$I68,0),IF($O68&gt;=AS$4,IF($N68&lt;=AS$4,$I68,0),IF($Q68&gt;=AS$4,IF($P68&lt;=AS$4,$I68,0),IF($S68&gt;=AS$4,IF($R68&lt;=AS$4,$I68,0),IF($M68&gt;=AS$4,IF($L68&lt;=AS$4,$I68,0),IF($O68&gt;=AS$4,IF($N68&lt;=AS$4,$I68,0),IF($Q68&gt;=AS$4,IF($P68&lt;=AS$4,$I68,0),IF($S68&gt;=AS$4,IF($R68&lt;=AS$4,$I68,0),0)))))))),IF($J68="All Day",$I68,IF($K68="All Day",$I68,IF($K68&lt;=AS$4,0,IF($J68&lt;=AS$4,$I68,0)))))</f>
        <v>0</v>
      </c>
      <c r="AT68" s="101">
        <f>IF(Calculator!$I66="YES",IF($M68&gt;=AT$4,IF($L68&lt;=AT$4,$I68,0),IF($O68&gt;=AT$4,IF($N68&lt;=AT$4,$I68,0),IF($Q68&gt;=AT$4,IF($P68&lt;=AT$4,$I68,0),IF($S68&gt;=AT$4,IF($R68&lt;=AT$4,$I68,0),IF($M68&gt;=AT$4,IF($L68&lt;=AT$4,$I68,0),IF($O68&gt;=AT$4,IF($N68&lt;=AT$4,$I68,0),IF($Q68&gt;=AT$4,IF($P68&lt;=AT$4,$I68,0),IF($S68&gt;=AT$4,IF($R68&lt;=AT$4,$I68,0),0)))))))),IF($J68="All Day",$I68,IF($K68="All Day",$I68,IF($K68&lt;=AT$4,0,IF($J68&lt;=AT$4,$I68,0)))))</f>
        <v>0</v>
      </c>
      <c r="AU68" s="101">
        <f>IF(Calculator!$I66="YES",IF($M68&gt;=AU$4,IF($L68&lt;=AU$4,$I68,0),IF($O68&gt;=AU$4,IF($N68&lt;=AU$4,$I68,0),IF($Q68&gt;=AU$4,IF($P68&lt;=AU$4,$I68,0),IF($S68&gt;=AU$4,IF($R68&lt;=AU$4,$I68,0),IF($M68&gt;=AU$4,IF($L68&lt;=AU$4,$I68,0),IF($O68&gt;=AU$4,IF($N68&lt;=AU$4,$I68,0),IF($Q68&gt;=AU$4,IF($P68&lt;=AU$4,$I68,0),IF($S68&gt;=AU$4,IF($R68&lt;=AU$4,$I68,0),0)))))))),IF($J68="All Day",$I68,IF($K68="All Day",$I68,IF($K68&lt;=AU$4,0,IF($J68&lt;=AU$4,$I68,0)))))</f>
        <v>0</v>
      </c>
      <c r="AV68" s="101">
        <f>IF(Calculator!$I66="YES",IF($M68&gt;=AV$4,IF($L68&lt;=AV$4,$I68,0),IF($O68&gt;=AV$4,IF($N68&lt;=AV$4,$I68,0),IF($Q68&gt;=AV$4,IF($P68&lt;=AV$4,$I68,0),IF($S68&gt;=AV$4,IF($R68&lt;=AV$4,$I68,0),IF($M68&gt;=AV$4,IF($L68&lt;=AV$4,$I68,0),IF($O68&gt;=AV$4,IF($N68&lt;=AV$4,$I68,0),IF($Q68&gt;=AV$4,IF($P68&lt;=AV$4,$I68,0),IF($S68&gt;=AV$4,IF($R68&lt;=AV$4,$I68,0),0)))))))),IF($J68="All Day",$I68,IF($K68="All Day",$I68,IF($K68&lt;=AV$4,0,IF($J68&lt;=AV$4,$I68,0)))))</f>
        <v>0</v>
      </c>
      <c r="AW68" s="101">
        <f>IF(Calculator!$I66="YES",IF($M68&gt;=AW$4,IF($L68&lt;=AW$4,$I68,0),IF($O68&gt;=AW$4,IF($N68&lt;=AW$4,$I68,0),IF($Q68&gt;=AW$4,IF($P68&lt;=AW$4,$I68,0),IF($S68&gt;=AW$4,IF($R68&lt;=AW$4,$I68,0),IF($M68&gt;=AW$4,IF($L68&lt;=AW$4,$I68,0),IF($O68&gt;=AW$4,IF($N68&lt;=AW$4,$I68,0),IF($Q68&gt;=AW$4,IF($P68&lt;=AW$4,$I68,0),IF($S68&gt;=AW$4,IF($R68&lt;=AW$4,$I68,0),0)))))))),IF($J68="All Day",$I68,IF($K68="All Day",$I68,IF($K68&lt;=AW$4,0,IF($J68&lt;=AW$4,$I68,0)))))</f>
        <v>0</v>
      </c>
      <c r="AX68" s="101">
        <f>IF(Calculator!$I66="YES",IF($M68&gt;=AX$4,IF($L68&lt;=AX$4,$I68,0),IF($O68&gt;=AX$4,IF($N68&lt;=AX$4,$I68,0),IF($Q68&gt;=AX$4,IF($P68&lt;=AX$4,$I68,0),IF($S68&gt;=AX$4,IF($R68&lt;=AX$4,$I68,0),IF($M68&gt;=AX$4,IF($L68&lt;=AX$4,$I68,0),IF($O68&gt;=AX$4,IF($N68&lt;=AX$4,$I68,0),IF($Q68&gt;=AX$4,IF($P68&lt;=AX$4,$I68,0),IF($S68&gt;=AX$4,IF($R68&lt;=AX$4,$I68,0),0)))))))),IF($J68="All Day",$I68,IF($K68="All Day",$I68,IF($K68&lt;=AX$4,0,IF($J68&lt;=AX$4,$I68,0)))))</f>
        <v>0</v>
      </c>
      <c r="AY68" s="101">
        <f>IF(Calculator!$I66="YES",IF($M68&gt;=AY$4,IF($L68&lt;=AY$4,$I68,0),IF($O68&gt;=AY$4,IF($N68&lt;=AY$4,$I68,0),IF($Q68&gt;=AY$4,IF($P68&lt;=AY$4,$I68,0),IF($S68&gt;=AY$4,IF($R68&lt;=AY$4,$I68,0),IF($M68&gt;=AY$4,IF($L68&lt;=AY$4,$I68,0),IF($O68&gt;=AY$4,IF($N68&lt;=AY$4,$I68,0),IF($Q68&gt;=AY$4,IF($P68&lt;=AY$4,$I68,0),IF($S68&gt;=AY$4,IF($R68&lt;=AY$4,$I68,0),0)))))))),IF($J68="All Day",$I68,IF($K68="All Day",$I68,IF($K68&lt;=AY$4,0,IF($J68&lt;=AY$4,$I68,0)))))</f>
        <v>0</v>
      </c>
      <c r="AZ68" s="101">
        <f>IF(Calculator!$I66="YES",IF($M68&gt;=AZ$4,IF($L68&lt;=AZ$4,$I68,0),IF($O68&gt;=AZ$4,IF($N68&lt;=AZ$4,$I68,0),IF($Q68&gt;=AZ$4,IF($P68&lt;=AZ$4,$I68,0),IF($S68&gt;=AZ$4,IF($R68&lt;=AZ$4,$I68,0),IF($M68&gt;=AZ$4,IF($L68&lt;=AZ$4,$I68,0),IF($O68&gt;=AZ$4,IF($N68&lt;=AZ$4,$I68,0),IF($Q68&gt;=AZ$4,IF($P68&lt;=AZ$4,$I68,0),IF($S68&gt;=AZ$4,IF($R68&lt;=AZ$4,$I68,0),0)))))))),IF($J68="All Day",$I68,IF($K68="All Day",$I68,IF($K68&lt;=AZ$4,0,IF($J68&lt;=AZ$4,$I68,0)))))</f>
        <v>0</v>
      </c>
      <c r="BA68" s="101">
        <f>IF(Calculator!$I66="YES",IF($M68&gt;=BA$4,IF($L68&lt;=BA$4,$I68,0),IF($O68&gt;=BA$4,IF($N68&lt;=BA$4,$I68,0),IF($Q68&gt;=BA$4,IF($P68&lt;=BA$4,$I68,0),IF($S68&gt;=BA$4,IF($R68&lt;=BA$4,$I68,0),IF($M68&gt;=BA$4,IF($L68&lt;=BA$4,$I68,0),IF($O68&gt;=BA$4,IF($N68&lt;=BA$4,$I68,0),IF($Q68&gt;=BA$4,IF($P68&lt;=BA$4,$I68,0),IF($S68&gt;=BA$4,IF($R68&lt;=BA$4,$I68,0),0)))))))),IF($J68="All Day",$I68,IF($K68="All Day",$I68,IF($K68&lt;=BA$4,0,IF($J68&lt;=BA$4,$I68,0)))))</f>
        <v>0</v>
      </c>
      <c r="BB68" s="101">
        <f>IF(Calculator!$I66="YES",IF($M68&gt;=BB$4,IF($L68&lt;=BB$4,$I68,0),IF($O68&gt;=BB$4,IF($N68&lt;=BB$4,$I68,0),IF($Q68&gt;=BB$4,IF($P68&lt;=BB$4,$I68,0),IF($S68&gt;=BB$4,IF($R68&lt;=BB$4,$I68,0),IF($M68&gt;=BB$4,IF($L68&lt;=BB$4,$I68,0),IF($O68&gt;=BB$4,IF($N68&lt;=BB$4,$I68,0),IF($Q68&gt;=BB$4,IF($P68&lt;=BB$4,$I68,0),IF($S68&gt;=BB$4,IF($R68&lt;=BB$4,$I68,0),0)))))))),IF($J68="All Day",$I68,IF($K68="All Day",$I68,IF($K68&lt;=BB$4,0,IF($J68&lt;=BB$4,$I68,0)))))</f>
        <v>0</v>
      </c>
      <c r="BC68" s="101">
        <f>IF(Calculator!$I66="YES",IF($M68&gt;=BC$4,IF($L68&lt;=BC$4,$I68,0),IF($O68&gt;=BC$4,IF($N68&lt;=BC$4,$I68,0),IF($Q68&gt;=BC$4,IF($P68&lt;=BC$4,$I68,0),IF($S68&gt;=BC$4,IF($R68&lt;=BC$4,$I68,0),IF($M68&gt;=BC$4,IF($L68&lt;=BC$4,$I68,0),IF($O68&gt;=BC$4,IF($N68&lt;=BC$4,$I68,0),IF($Q68&gt;=BC$4,IF($P68&lt;=BC$4,$I68,0),IF($S68&gt;=BC$4,IF($R68&lt;=BC$4,$I68,0),0)))))))),IF($J68="All Day",$I68,IF($K68="All Day",$I68,IF($K68&lt;=BC$4,0,IF($J68&lt;=BC$4,$I68,0)))))</f>
        <v>0</v>
      </c>
      <c r="BD68" s="101">
        <f>IF(Calculator!$I66="YES",IF($M68&gt;=BD$4,IF($L68&lt;=BD$4,$I68,0),IF($O68&gt;=BD$4,IF($N68&lt;=BD$4,$I68,0),IF($Q68&gt;=BD$4,IF($P68&lt;=BD$4,$I68,0),IF($S68&gt;=BD$4,IF($R68&lt;=BD$4,$I68,0),IF($M68&gt;=BD$4,IF($L68&lt;=BD$4,$I68,0),IF($O68&gt;=BD$4,IF($N68&lt;=BD$4,$I68,0),IF($Q68&gt;=BD$4,IF($P68&lt;=BD$4,$I68,0),IF($S68&gt;=BD$4,IF($R68&lt;=BD$4,$I68,0),0)))))))),IF($J68="All Day",$I68,IF($K68="All Day",$I68,IF($K68&lt;=BD$4,0,IF($J68&lt;=BD$4,$I68,0)))))</f>
        <v>0</v>
      </c>
      <c r="BE68" s="101">
        <f>IF(Calculator!$I66="YES",IF($M68&gt;=BE$4,IF($L68&lt;=BE$4,$I68,0),IF($O68&gt;=BE$4,IF($N68&lt;=BE$4,$I68,0),IF($Q68&gt;=BE$4,IF($P68&lt;=BE$4,$I68,0),IF($S68&gt;=BE$4,IF($R68&lt;=BE$4,$I68,0),IF($M68&gt;=BE$4,IF($L68&lt;=BE$4,$I68,0),IF($O68&gt;=BE$4,IF($N68&lt;=BE$4,$I68,0),IF($Q68&gt;=BE$4,IF($P68&lt;=BE$4,$I68,0),IF($S68&gt;=BE$4,IF($R68&lt;=BE$4,$I68,0),0)))))))),IF($J68="All Day",$I68,IF($K68="All Day",$I68,IF($K68&lt;=BE$4,0,IF($J68&lt;=BE$4,$I68,0)))))</f>
        <v>0</v>
      </c>
      <c r="BF68" s="101">
        <f>IF(Calculator!$I66="YES",IF($M68&gt;=BF$4,IF($L68&lt;=BF$4,$I68,0),IF($O68&gt;=BF$4,IF($N68&lt;=BF$4,$I68,0),IF($Q68&gt;=BF$4,IF($P68&lt;=BF$4,$I68,0),IF($S68&gt;=BF$4,IF($R68&lt;=BF$4,$I68,0),IF($M68&gt;=BF$4,IF($L68&lt;=BF$4,$I68,0),IF($O68&gt;=BF$4,IF($N68&lt;=BF$4,$I68,0),IF($Q68&gt;=BF$4,IF($P68&lt;=BF$4,$I68,0),IF($S68&gt;=BF$4,IF($R68&lt;=BF$4,$I68,0),0)))))))),IF($J68="All Day",$I68,IF($K68="All Day",$I68,IF($K68&lt;=BF$4,0,IF($J68&lt;=BF$4,$I68,0)))))</f>
        <v>0</v>
      </c>
      <c r="BG68" s="101">
        <f>IF(Calculator!$I66="YES",IF($M68&gt;=BG$4,IF($L68&lt;=BG$4,$I68,0),IF($O68&gt;=BG$4,IF($N68&lt;=BG$4,$I68,0),IF($Q68&gt;=BG$4,IF($P68&lt;=BG$4,$I68,0),IF($S68&gt;=BG$4,IF($R68&lt;=BG$4,$I68,0),IF($M68&gt;=BG$4,IF($L68&lt;=BG$4,$I68,0),IF($O68&gt;=BG$4,IF($N68&lt;=BG$4,$I68,0),IF($Q68&gt;=BG$4,IF($P68&lt;=BG$4,$I68,0),IF($S68&gt;=BG$4,IF($R68&lt;=BG$4,$I68,0),0)))))))),IF($J68="All Day",$I68,IF($K68="All Day",$I68,IF($K68&lt;=BG$4,0,IF($J68&lt;=BG$4,$I68,0)))))</f>
        <v>0</v>
      </c>
      <c r="BH68" s="101">
        <f>IF(Calculator!$I66="YES",IF($M68&gt;=BH$4,IF($L68&lt;=BH$4,$I68,0),IF($O68&gt;=BH$4,IF($N68&lt;=BH$4,$I68,0),IF($Q68&gt;=BH$4,IF($P68&lt;=BH$4,$I68,0),IF($S68&gt;=BH$4,IF($R68&lt;=BH$4,$I68,0),IF($M68&gt;=BH$4,IF($L68&lt;=BH$4,$I68,0),IF($O68&gt;=BH$4,IF($N68&lt;=BH$4,$I68,0),IF($Q68&gt;=BH$4,IF($P68&lt;=BH$4,$I68,0),IF($S68&gt;=BH$4,IF($R68&lt;=BH$4,$I68,0),0)))))))),IF($J68="All Day",$I68,IF($K68="All Day",$I68,IF($K68&lt;=BH$4,0,IF($J68&lt;=BH$4,$I68,0)))))</f>
        <v>0</v>
      </c>
      <c r="BI68" s="101">
        <f>IF(Calculator!$I66="YES",IF($M68&gt;=BI$4,IF($L68&lt;=BI$4,$I68,0),IF($O68&gt;=BI$4,IF($N68&lt;=BI$4,$I68,0),IF($Q68&gt;=BI$4,IF($P68&lt;=BI$4,$I68,0),IF($S68&gt;=BI$4,IF($R68&lt;=BI$4,$I68,0),IF($M68&gt;=BI$4,IF($L68&lt;=BI$4,$I68,0),IF($O68&gt;=BI$4,IF($N68&lt;=BI$4,$I68,0),IF($Q68&gt;=BI$4,IF($P68&lt;=BI$4,$I68,0),IF($S68&gt;=BI$4,IF($R68&lt;=BI$4,$I68,0),0)))))))),IF($J68="All Day",$I68,IF($K68="All Day",$I68,IF($K68&lt;=BI$4,0,IF($J68&lt;=BI$4,$I68,0)))))</f>
        <v>0</v>
      </c>
      <c r="BJ68" s="101">
        <f>IF(Calculator!$I66="YES",IF($M68&gt;=BJ$4,IF($L68&lt;=BJ$4,$I68,0),IF($O68&gt;=BJ$4,IF($N68&lt;=BJ$4,$I68,0),IF($Q68&gt;=BJ$4,IF($P68&lt;=BJ$4,$I68,0),IF($S68&gt;=BJ$4,IF($R68&lt;=BJ$4,$I68,0),IF($M68&gt;=BJ$4,IF($L68&lt;=BJ$4,$I68,0),IF($O68&gt;=BJ$4,IF($N68&lt;=BJ$4,$I68,0),IF($Q68&gt;=BJ$4,IF($P68&lt;=BJ$4,$I68,0),IF($S68&gt;=BJ$4,IF($R68&lt;=BJ$4,$I68,0),0)))))))),IF($J68="All Day",$I68,IF($K68="All Day",$I68,IF($K68&lt;=BJ$4,0,IF($J68&lt;=BJ$4,$I68,0)))))</f>
        <v>0</v>
      </c>
      <c r="BK68" s="101">
        <f>IF(Calculator!$I66="YES",IF($M68&gt;=BK$4,IF($L68&lt;=BK$4,$I68,0),IF($O68&gt;=BK$4,IF($N68&lt;=BK$4,$I68,0),IF($Q68&gt;=BK$4,IF($P68&lt;=BK$4,$I68,0),IF($S68&gt;=BK$4,IF($R68&lt;=BK$4,$I68,0),IF($M68&gt;=BK$4,IF($L68&lt;=BK$4,$I68,0),IF($O68&gt;=BK$4,IF($N68&lt;=BK$4,$I68,0),IF($Q68&gt;=BK$4,IF($P68&lt;=BK$4,$I68,0),IF($S68&gt;=BK$4,IF($R68&lt;=BK$4,$I68,0),0)))))))),IF($J68="All Day",$I68,IF($K68="All Day",$I68,IF($K68&lt;=BK$4,0,IF($J68&lt;=BK$4,$I68,0)))))</f>
        <v>0</v>
      </c>
      <c r="BL68" s="101">
        <f>IF(Calculator!$I66="YES",IF($M68&gt;=BL$4,IF($L68&lt;=BL$4,$I68,0),IF($O68&gt;=BL$4,IF($N68&lt;=BL$4,$I68,0),IF($Q68&gt;=BL$4,IF($P68&lt;=BL$4,$I68,0),IF($S68&gt;=BL$4,IF($R68&lt;=BL$4,$I68,0),IF($M68&gt;=BL$4,IF($L68&lt;=BL$4,$I68,0),IF($O68&gt;=BL$4,IF($N68&lt;=BL$4,$I68,0),IF($Q68&gt;=BL$4,IF($P68&lt;=BL$4,$I68,0),IF($S68&gt;=BL$4,IF($R68&lt;=BL$4,$I68,0),0)))))))),IF($J68="All Day",$I68,IF($K68="All Day",$I68,IF($K68&lt;=BL$4,0,IF($J68&lt;=BL$4,$I68,0)))))</f>
        <v>0</v>
      </c>
      <c r="BM68" s="101">
        <f>IF(Calculator!$I66="YES",IF($M68&gt;=BM$4,IF($L68&lt;=BM$4,$I68,0),IF($O68&gt;=BM$4,IF($N68&lt;=BM$4,$I68,0),IF($Q68&gt;=BM$4,IF($P68&lt;=BM$4,$I68,0),IF($S68&gt;=BM$4,IF($R68&lt;=BM$4,$I68,0),IF($M68&gt;=BM$4,IF($L68&lt;=BM$4,$I68,0),IF($O68&gt;=BM$4,IF($N68&lt;=BM$4,$I68,0),IF($Q68&gt;=BM$4,IF($P68&lt;=BM$4,$I68,0),IF($S68&gt;=BM$4,IF($R68&lt;=BM$4,$I68,0),0)))))))),IF($J68="All Day",$I68,IF($K68="All Day",$I68,IF($K68&lt;=BM$4,0,IF($J68&lt;=BM$4,$I68,0)))))</f>
        <v>0</v>
      </c>
      <c r="BN68" s="101">
        <f>IF(Calculator!$I66="YES",IF($M68&gt;=BN$4,IF($L68&lt;=BN$4,$I68,0),IF($O68&gt;=BN$4,IF($N68&lt;=BN$4,$I68,0),IF($Q68&gt;=BN$4,IF($P68&lt;=BN$4,$I68,0),IF($S68&gt;=BN$4,IF($R68&lt;=BN$4,$I68,0),IF($M68&gt;=BN$4,IF($L68&lt;=BN$4,$I68,0),IF($O68&gt;=BN$4,IF($N68&lt;=BN$4,$I68,0),IF($Q68&gt;=BN$4,IF($P68&lt;=BN$4,$I68,0),IF($S68&gt;=BN$4,IF($R68&lt;=BN$4,$I68,0),0)))))))),IF($J68="All Day",$I68,IF($K68="All Day",$I68,IF($K68&lt;=BN$4,0,IF($J68&lt;=BN$4,$I68,0)))))</f>
        <v>0</v>
      </c>
      <c r="BO68" s="101">
        <f>IF(Calculator!$I66="YES",IF($M68&gt;=BO$4,IF($L68&lt;=BO$4,$I68,0),IF($O68&gt;=BO$4,IF($N68&lt;=BO$4,$I68,0),IF($Q68&gt;=BO$4,IF($P68&lt;=BO$4,$I68,0),IF($S68&gt;=BO$4,IF($R68&lt;=BO$4,$I68,0),IF($M68&gt;=BO$4,IF($L68&lt;=BO$4,$I68,0),IF($O68&gt;=BO$4,IF($N68&lt;=BO$4,$I68,0),IF($Q68&gt;=BO$4,IF($P68&lt;=BO$4,$I68,0),IF($S68&gt;=BO$4,IF($R68&lt;=BO$4,$I68,0),0)))))))),IF($J68="All Day",$I68,IF($K68="All Day",$I68,IF($K68&lt;=BO$4,0,IF($J68&lt;=BO$4,$I68,0)))))</f>
        <v>0</v>
      </c>
      <c r="BP68" s="101">
        <f>IF(Calculator!$I66="YES",IF($M68&gt;=BP$4,IF($L68&lt;=BP$4,$I68,0),IF($O68&gt;=BP$4,IF($N68&lt;=BP$4,$I68,0),IF($Q68&gt;=BP$4,IF($P68&lt;=BP$4,$I68,0),IF($S68&gt;=BP$4,IF($R68&lt;=BP$4,$I68,0),IF($M68&gt;=BP$4,IF($L68&lt;=BP$4,$I68,0),IF($O68&gt;=BP$4,IF($N68&lt;=BP$4,$I68,0),IF($Q68&gt;=BP$4,IF($P68&lt;=BP$4,$I68,0),IF($S68&gt;=BP$4,IF($R68&lt;=BP$4,$I68,0),0)))))))),IF($J68="All Day",$I68,IF($K68="All Day",$I68,IF($K68&lt;=BP$4,0,IF($J68&lt;=BP$4,$I68,0)))))</f>
        <v>0</v>
      </c>
      <c r="BQ68" s="101">
        <f>IF(Calculator!$I66="YES",IF($M68&gt;=BQ$4,IF($L68&lt;=BQ$4,$I68,0),IF($O68&gt;=BQ$4,IF($N68&lt;=BQ$4,$I68,0),IF($Q68&gt;=BQ$4,IF($P68&lt;=BQ$4,$I68,0),IF($S68&gt;=BQ$4,IF($R68&lt;=BQ$4,$I68,0),IF($M68&gt;=BQ$4,IF($L68&lt;=BQ$4,$I68,0),IF($O68&gt;=BQ$4,IF($N68&lt;=BQ$4,$I68,0),IF($Q68&gt;=BQ$4,IF($P68&lt;=BQ$4,$I68,0),IF($S68&gt;=BQ$4,IF($R68&lt;=BQ$4,$I68,0),0)))))))),IF($J68="All Day",$I68,IF($K68="All Day",$I68,IF($K68&lt;=BQ$4,0,IF($J68&lt;=BQ$4,$I68,0)))))</f>
        <v>0</v>
      </c>
      <c r="BR68" s="101">
        <f>IF(Calculator!$I66="YES",IF($M68&gt;=BR$4,IF($L68&lt;=BR$4,$I68,0),IF($O68&gt;=BR$4,IF($N68&lt;=BR$4,$I68,0),IF($Q68&gt;=BR$4,IF($P68&lt;=BR$4,$I68,0),IF($S68&gt;=BR$4,IF($R68&lt;=BR$4,$I68,0),IF($M68&gt;=BR$4,IF($L68&lt;=BR$4,$I68,0),IF($O68&gt;=BR$4,IF($N68&lt;=BR$4,$I68,0),IF($Q68&gt;=BR$4,IF($P68&lt;=BR$4,$I68,0),IF($S68&gt;=BR$4,IF($R68&lt;=BR$4,$I68,0),0)))))))),IF($J68="All Day",$I68,IF($K68="All Day",$I68,IF($K68&lt;=BR$4,0,IF($J68&lt;=BR$4,$I68,0)))))</f>
        <v>0</v>
      </c>
      <c r="BS68" s="101">
        <f>IF(Calculator!$I66="YES",IF($M68&gt;=BS$4,IF($L68&lt;=BS$4,$I68,0),IF($O68&gt;=BS$4,IF($N68&lt;=BS$4,$I68,0),IF($Q68&gt;=BS$4,IF($P68&lt;=BS$4,$I68,0),IF($S68&gt;=BS$4,IF($R68&lt;=BS$4,$I68,0),IF($M68&gt;=BS$4,IF($L68&lt;=BS$4,$I68,0),IF($O68&gt;=BS$4,IF($N68&lt;=BS$4,$I68,0),IF($Q68&gt;=BS$4,IF($P68&lt;=BS$4,$I68,0),IF($S68&gt;=BS$4,IF($R68&lt;=BS$4,$I68,0),0)))))))),IF($J68="All Day",$I68,IF($K68="All Day",$I68,IF($K68&lt;=BS$4,0,IF($J68&lt;=BS$4,$I68,0)))))</f>
        <v>0</v>
      </c>
      <c r="BT68" s="101">
        <f>IF(Calculator!$I66="YES",IF($M68&gt;=BT$4,IF($L68&lt;=BT$4,$I68,0),IF($O68&gt;=BT$4,IF($N68&lt;=BT$4,$I68,0),IF($Q68&gt;=BT$4,IF($P68&lt;=BT$4,$I68,0),IF($S68&gt;=BT$4,IF($R68&lt;=BT$4,$I68,0),IF($M68&gt;=BT$4,IF($L68&lt;=BT$4,$I68,0),IF($O68&gt;=BT$4,IF($N68&lt;=BT$4,$I68,0),IF($Q68&gt;=BT$4,IF($P68&lt;=BT$4,$I68,0),IF($S68&gt;=BT$4,IF($R68&lt;=BT$4,$I68,0),0)))))))),IF($J68="All Day",$I68,IF($K68="All Day",$I68,IF($K68&lt;=BT$4,0,IF($J68&lt;=BT$4,$I68,0)))))</f>
        <v>0</v>
      </c>
      <c r="BU68" s="101">
        <f>IF(Calculator!$I66="YES",IF($M68&gt;=BU$4,IF($L68&lt;=BU$4,$I68,0),IF($O68&gt;=BU$4,IF($N68&lt;=BU$4,$I68,0),IF($Q68&gt;=BU$4,IF($P68&lt;=BU$4,$I68,0),IF($S68&gt;=BU$4,IF($R68&lt;=BU$4,$I68,0),IF($M68&gt;=BU$4,IF($L68&lt;=BU$4,$I68,0),IF($O68&gt;=BU$4,IF($N68&lt;=BU$4,$I68,0),IF($Q68&gt;=BU$4,IF($P68&lt;=BU$4,$I68,0),IF($S68&gt;=BU$4,IF($R68&lt;=BU$4,$I68,0),0)))))))),IF($J68="All Day",$I68,IF($K68="All Day",$I68,IF($K68&lt;=BU$4,0,IF($J68&lt;=BU$4,$I68,0)))))</f>
        <v>0</v>
      </c>
      <c r="BV68" s="101">
        <f>IF(Calculator!$I66="YES",IF($M68&gt;=BV$4,IF($L68&lt;=BV$4,$I68,0),IF($O68&gt;=BV$4,IF($N68&lt;=BV$4,$I68,0),IF($Q68&gt;=BV$4,IF($P68&lt;=BV$4,$I68,0),IF($S68&gt;=BV$4,IF($R68&lt;=BV$4,$I68,0),IF($M68&gt;=BV$4,IF($L68&lt;=BV$4,$I68,0),IF($O68&gt;=BV$4,IF($N68&lt;=BV$4,$I68,0),IF($Q68&gt;=BV$4,IF($P68&lt;=BV$4,$I68,0),IF($S68&gt;=BV$4,IF($R68&lt;=BV$4,$I68,0),0)))))))),IF($J68="All Day",$I68,IF($K68="All Day",$I68,IF($K68&lt;=BV$4,0,IF($J68&lt;=BV$4,$I68,0)))))</f>
        <v>0</v>
      </c>
      <c r="BW68" s="101">
        <f>IF(Calculator!$I66="YES",IF($M68&gt;=BW$4,IF($L68&lt;=BW$4,$I68,0),IF($O68&gt;=BW$4,IF($N68&lt;=BW$4,$I68,0),IF($Q68&gt;=BW$4,IF($P68&lt;=BW$4,$I68,0),IF($S68&gt;=BW$4,IF($R68&lt;=BW$4,$I68,0),IF($M68&gt;=BW$4,IF($L68&lt;=BW$4,$I68,0),IF($O68&gt;=BW$4,IF($N68&lt;=BW$4,$I68,0),IF($Q68&gt;=BW$4,IF($P68&lt;=BW$4,$I68,0),IF($S68&gt;=BW$4,IF($R68&lt;=BW$4,$I68,0),0)))))))),IF($J68="All Day",$I68,IF($K68="All Day",$I68,IF($K68&lt;=BW$4,0,IF($J68&lt;=BW$4,$I68,0)))))</f>
        <v>0</v>
      </c>
      <c r="BX68" s="101">
        <f>IF(Calculator!$I66="YES",IF($M68&gt;=BX$4,IF($L68&lt;=BX$4,$I68,0),IF($O68&gt;=BX$4,IF($N68&lt;=BX$4,$I68,0),IF($Q68&gt;=BX$4,IF($P68&lt;=BX$4,$I68,0),IF($S68&gt;=BX$4,IF($R68&lt;=BX$4,$I68,0),IF($M68&gt;=BX$4,IF($L68&lt;=BX$4,$I68,0),IF($O68&gt;=BX$4,IF($N68&lt;=BX$4,$I68,0),IF($Q68&gt;=BX$4,IF($P68&lt;=BX$4,$I68,0),IF($S68&gt;=BX$4,IF($R68&lt;=BX$4,$I68,0),0)))))))),IF($J68="All Day",$I68,IF($K68="All Day",$I68,IF($K68&lt;=BX$4,0,IF($J68&lt;=BX$4,$I68,0)))))</f>
        <v>0</v>
      </c>
      <c r="BY68" s="101">
        <f>IF(Calculator!$I66="YES",IF($M68&gt;=BY$4,IF($L68&lt;=BY$4,$I68,0),IF($O68&gt;=BY$4,IF($N68&lt;=BY$4,$I68,0),IF($Q68&gt;=BY$4,IF($P68&lt;=BY$4,$I68,0),IF($S68&gt;=BY$4,IF($R68&lt;=BY$4,$I68,0),IF($M68&gt;=BY$4,IF($L68&lt;=BY$4,$I68,0),IF($O68&gt;=BY$4,IF($N68&lt;=BY$4,$I68,0),IF($Q68&gt;=BY$4,IF($P68&lt;=BY$4,$I68,0),IF($S68&gt;=BY$4,IF($R68&lt;=BY$4,$I68,0),0)))))))),IF($J68="All Day",$I68,IF($K68="All Day",$I68,IF($K68&lt;=BY$4,0,IF($J68&lt;=BY$4,$I68,0)))))</f>
        <v>0</v>
      </c>
      <c r="BZ68" s="101">
        <f>IF(Calculator!$I66="YES",IF($M68&gt;=BZ$4,IF($L68&lt;=BZ$4,$I68,0),IF($O68&gt;=BZ$4,IF($N68&lt;=BZ$4,$I68,0),IF($Q68&gt;=BZ$4,IF($P68&lt;=BZ$4,$I68,0),IF($S68&gt;=BZ$4,IF($R68&lt;=BZ$4,$I68,0),IF($M68&gt;=BZ$4,IF($L68&lt;=BZ$4,$I68,0),IF($O68&gt;=BZ$4,IF($N68&lt;=BZ$4,$I68,0),IF($Q68&gt;=BZ$4,IF($P68&lt;=BZ$4,$I68,0),IF($S68&gt;=BZ$4,IF($R68&lt;=BZ$4,$I68,0),0)))))))),IF($J68="All Day",$I68,IF($K68="All Day",$I68,IF($K68&lt;=BZ$4,0,IF($J68&lt;=BZ$4,$I68,0)))))</f>
        <v>0</v>
      </c>
      <c r="CA68" s="101">
        <f>IF(Calculator!$I66="YES",IF($M68&gt;=CA$4,IF($L68&lt;=CA$4,$I68,0),IF($O68&gt;=CA$4,IF($N68&lt;=CA$4,$I68,0),IF($Q68&gt;=CA$4,IF($P68&lt;=CA$4,$I68,0),IF($S68&gt;=CA$4,IF($R68&lt;=CA$4,$I68,0),IF($M68&gt;=CA$4,IF($L68&lt;=CA$4,$I68,0),IF($O68&gt;=CA$4,IF($N68&lt;=CA$4,$I68,0),IF($Q68&gt;=CA$4,IF($P68&lt;=CA$4,$I68,0),IF($S68&gt;=CA$4,IF($R68&lt;=CA$4,$I68,0),0)))))))),IF($J68="All Day",$I68,IF($K68="All Day",$I68,IF($K68&lt;=CA$4,0,IF($J68&lt;=CA$4,$I68,0)))))</f>
        <v>0</v>
      </c>
      <c r="CB68" s="101">
        <f>IF(Calculator!$I66="YES",IF($M68&gt;=CB$4,IF($L68&lt;=CB$4,$I68,0),IF($O68&gt;=CB$4,IF($N68&lt;=CB$4,$I68,0),IF($Q68&gt;=CB$4,IF($P68&lt;=CB$4,$I68,0),IF($S68&gt;=CB$4,IF($R68&lt;=CB$4,$I68,0),IF($M68&gt;=CB$4,IF($L68&lt;=CB$4,$I68,0),IF($O68&gt;=CB$4,IF($N68&lt;=CB$4,$I68,0),IF($Q68&gt;=CB$4,IF($P68&lt;=CB$4,$I68,0),IF($S68&gt;=CB$4,IF($R68&lt;=CB$4,$I68,0),0)))))))),IF($J68="All Day",$I68,IF($K68="All Day",$I68,IF($K68&lt;=CB$4,0,IF($J68&lt;=CB$4,$I68,0)))))</f>
        <v>0</v>
      </c>
      <c r="CC68" s="101">
        <f>IF(Calculator!$I66="YES",IF($M68&gt;=CC$4,IF($L68&lt;=CC$4,$I68,0),IF($O68&gt;=CC$4,IF($N68&lt;=CC$4,$I68,0),IF($Q68&gt;=CC$4,IF($P68&lt;=CC$4,$I68,0),IF($S68&gt;=CC$4,IF($R68&lt;=CC$4,$I68,0),IF($M68&gt;=CC$4,IF($L68&lt;=CC$4,$I68,0),IF($O68&gt;=CC$4,IF($N68&lt;=CC$4,$I68,0),IF($Q68&gt;=CC$4,IF($P68&lt;=CC$4,$I68,0),IF($S68&gt;=CC$4,IF($R68&lt;=CC$4,$I68,0),0)))))))),IF($J68="All Day",$I68,IF($K68="All Day",$I68,IF($K68&lt;=CC$4,0,IF($J68&lt;=CC$4,$I68,0)))))</f>
        <v>0</v>
      </c>
      <c r="CD68" s="101">
        <f>IF(Calculator!$I66="YES",IF($M68&gt;=CD$4,IF($L68&lt;=CD$4,$I68,0),IF($O68&gt;=CD$4,IF($N68&lt;=CD$4,$I68,0),IF($Q68&gt;=CD$4,IF($P68&lt;=CD$4,$I68,0),IF($S68&gt;=CD$4,IF($R68&lt;=CD$4,$I68,0),IF($M68&gt;=CD$4,IF($L68&lt;=CD$4,$I68,0),IF($O68&gt;=CD$4,IF($N68&lt;=CD$4,$I68,0),IF($Q68&gt;=CD$4,IF($P68&lt;=CD$4,$I68,0),IF($S68&gt;=CD$4,IF($R68&lt;=CD$4,$I68,0),0)))))))),IF($J68="All Day",$I68,IF($K68="All Day",$I68,IF($K68&lt;=CD$4,0,IF($J68&lt;=CD$4,$I68,0)))))</f>
        <v>0</v>
      </c>
      <c r="CE68" s="101">
        <f>IF(Calculator!$I66="YES",IF($M68&gt;=CE$4,IF($L68&lt;=CE$4,$I68,0),IF($O68&gt;=CE$4,IF($N68&lt;=CE$4,$I68,0),IF($Q68&gt;=CE$4,IF($P68&lt;=CE$4,$I68,0),IF($S68&gt;=CE$4,IF($R68&lt;=CE$4,$I68,0),IF($M68&gt;=CE$4,IF($L68&lt;=CE$4,$I68,0),IF($O68&gt;=CE$4,IF($N68&lt;=CE$4,$I68,0),IF($Q68&gt;=CE$4,IF($P68&lt;=CE$4,$I68,0),IF($S68&gt;=CE$4,IF($R68&lt;=CE$4,$I68,0),0)))))))),IF($J68="All Day",$I68,IF($K68="All Day",$I68,IF($K68&lt;=CE$4,0,IF($J68&lt;=CE$4,$I68,0)))))</f>
        <v>0</v>
      </c>
      <c r="CF68" s="101">
        <f>IF(Calculator!$I66="YES",IF($M68&gt;=CF$4,IF($L68&lt;=CF$4,$I68,0),IF($O68&gt;=CF$4,IF($N68&lt;=CF$4,$I68,0),IF($Q68&gt;=CF$4,IF($P68&lt;=CF$4,$I68,0),IF($S68&gt;=CF$4,IF($R68&lt;=CF$4,$I68,0),IF($M68&gt;=CF$4,IF($L68&lt;=CF$4,$I68,0),IF($O68&gt;=CF$4,IF($N68&lt;=CF$4,$I68,0),IF($Q68&gt;=CF$4,IF($P68&lt;=CF$4,$I68,0),IF($S68&gt;=CF$4,IF($R68&lt;=CF$4,$I68,0),0)))))))),IF($J68="All Day",$I68,IF($K68="All Day",$I68,IF($K68&lt;=CF$4,0,IF($J68&lt;=CF$4,$I68,0)))))</f>
        <v>0</v>
      </c>
      <c r="CG68" s="101">
        <f>IF(Calculator!$I66="YES",IF($M68&gt;=CG$4,IF($L68&lt;=CG$4,$I68,0),IF($O68&gt;=CG$4,IF($N68&lt;=CG$4,$I68,0),IF($Q68&gt;=CG$4,IF($P68&lt;=CG$4,$I68,0),IF($S68&gt;=CG$4,IF($R68&lt;=CG$4,$I68,0),IF($M68&gt;=CG$4,IF($L68&lt;=CG$4,$I68,0),IF($O68&gt;=CG$4,IF($N68&lt;=CG$4,$I68,0),IF($Q68&gt;=CG$4,IF($P68&lt;=CG$4,$I68,0),IF($S68&gt;=CG$4,IF($R68&lt;=CG$4,$I68,0),0)))))))),IF($J68="All Day",$I68,IF($K68="All Day",$I68,IF($K68&lt;=CG$4,0,IF($J68&lt;=CG$4,$I68,0)))))</f>
        <v>0</v>
      </c>
      <c r="CH68" s="101">
        <f>IF(Calculator!$I66="YES",IF($M68&gt;=CH$4,IF($L68&lt;=CH$4,$I68,0),IF($O68&gt;=CH$4,IF($N68&lt;=CH$4,$I68,0),IF($Q68&gt;=CH$4,IF($P68&lt;=CH$4,$I68,0),IF($S68&gt;=CH$4,IF($R68&lt;=CH$4,$I68,0),IF($M68&gt;=CH$4,IF($L68&lt;=CH$4,$I68,0),IF($O68&gt;=CH$4,IF($N68&lt;=CH$4,$I68,0),IF($Q68&gt;=CH$4,IF($P68&lt;=CH$4,$I68,0),IF($S68&gt;=CH$4,IF($R68&lt;=CH$4,$I68,0),0)))))))),IF($J68="All Day",$I68,IF($K68="All Day",$I68,IF($K68&lt;=CH$4,0,IF($J68&lt;=CH$4,$I68,0)))))</f>
        <v>0</v>
      </c>
      <c r="CI68" s="101">
        <f>IF(Calculator!$I66="YES",IF($M68&gt;=CI$4,IF($L68&lt;=CI$4,$I68,0),IF($O68&gt;=CI$4,IF($N68&lt;=CI$4,$I68,0),IF($Q68&gt;=CI$4,IF($P68&lt;=CI$4,$I68,0),IF($S68&gt;=CI$4,IF($R68&lt;=CI$4,$I68,0),IF($M68&gt;=CI$4,IF($L68&lt;=CI$4,$I68,0),IF($O68&gt;=CI$4,IF($N68&lt;=CI$4,$I68,0),IF($Q68&gt;=CI$4,IF($P68&lt;=CI$4,$I68,0),IF($S68&gt;=CI$4,IF($R68&lt;=CI$4,$I68,0),0)))))))),IF($J68="All Day",$I68,IF($K68="All Day",$I68,IF($K68&lt;=CI$4,0,IF($J68&lt;=CI$4,$I68,0)))))</f>
        <v>0</v>
      </c>
      <c r="CJ68" s="101">
        <f>IF(Calculator!$I66="YES",IF($M68&gt;=CJ$4,IF($L68&lt;=CJ$4,$I68,0),IF($O68&gt;=CJ$4,IF($N68&lt;=CJ$4,$I68,0),IF($Q68&gt;=CJ$4,IF($P68&lt;=CJ$4,$I68,0),IF($S68&gt;=CJ$4,IF($R68&lt;=CJ$4,$I68,0),IF($M68&gt;=CJ$4,IF($L68&lt;=CJ$4,$I68,0),IF($O68&gt;=CJ$4,IF($N68&lt;=CJ$4,$I68,0),IF($Q68&gt;=CJ$4,IF($P68&lt;=CJ$4,$I68,0),IF($S68&gt;=CJ$4,IF($R68&lt;=CJ$4,$I68,0),0)))))))),IF($J68="All Day",$I68,IF($K68="All Day",$I68,IF($K68&lt;=CJ$4,0,IF($J68&lt;=CJ$4,$I68,0)))))</f>
        <v>0</v>
      </c>
      <c r="CK68" s="101">
        <f>IF(Calculator!$I66="YES",IF($M68&gt;=CK$4,IF($L68&lt;=CK$4,$I68,0),IF($O68&gt;=CK$4,IF($N68&lt;=CK$4,$I68,0),IF($Q68&gt;=CK$4,IF($P68&lt;=CK$4,$I68,0),IF($S68&gt;=CK$4,IF($R68&lt;=CK$4,$I68,0),IF($M68&gt;=CK$4,IF($L68&lt;=CK$4,$I68,0),IF($O68&gt;=CK$4,IF($N68&lt;=CK$4,$I68,0),IF($Q68&gt;=CK$4,IF($P68&lt;=CK$4,$I68,0),IF($S68&gt;=CK$4,IF($R68&lt;=CK$4,$I68,0),0)))))))),IF($J68="All Day",$I68,IF($K68="All Day",$I68,IF($K68&lt;=CK$4,0,IF($J68&lt;=CK$4,$I68,0)))))</f>
        <v>0</v>
      </c>
      <c r="CL68" s="101">
        <f>IF(Calculator!$I66="YES",IF($M68&gt;=CL$4,IF($L68&lt;=CL$4,$I68,0),IF($O68&gt;=CL$4,IF($N68&lt;=CL$4,$I68,0),IF($Q68&gt;=CL$4,IF($P68&lt;=CL$4,$I68,0),IF($S68&gt;=CL$4,IF($R68&lt;=CL$4,$I68,0),IF($M68&gt;=CL$4,IF($L68&lt;=CL$4,$I68,0),IF($O68&gt;=CL$4,IF($N68&lt;=CL$4,$I68,0),IF($Q68&gt;=CL$4,IF($P68&lt;=CL$4,$I68,0),IF($S68&gt;=CL$4,IF($R68&lt;=CL$4,$I68,0),0)))))))),IF($J68="All Day",$I68,IF($K68="All Day",$I68,IF($K68&lt;=CL$4,0,IF($J68&lt;=CL$4,$I68,0)))))</f>
        <v>0</v>
      </c>
      <c r="CM68" s="101">
        <f>IF(Calculator!$I66="YES",IF($M68&gt;=CM$4,IF($L68&lt;=CM$4,$I68,0),IF($O68&gt;=CM$4,IF($N68&lt;=CM$4,$I68,0),IF($Q68&gt;=CM$4,IF($P68&lt;=CM$4,$I68,0),IF($S68&gt;=CM$4,IF($R68&lt;=CM$4,$I68,0),IF($M68&gt;=CM$4,IF($L68&lt;=CM$4,$I68,0),IF($O68&gt;=CM$4,IF($N68&lt;=CM$4,$I68,0),IF($Q68&gt;=CM$4,IF($P68&lt;=CM$4,$I68,0),IF($S68&gt;=CM$4,IF($R68&lt;=CM$4,$I68,0),0)))))))),IF($J68="All Day",$I68,IF($K68="All Day",$I68,IF($K68&lt;=CM$4,0,IF($J68&lt;=CM$4,$I68,0)))))</f>
        <v>0</v>
      </c>
      <c r="CN68" s="101">
        <f>IF(Calculator!$I66="YES",IF($M68&gt;=CN$4,IF($L68&lt;=CN$4,$I68,0),IF($O68&gt;=CN$4,IF($N68&lt;=CN$4,$I68,0),IF($Q68&gt;=CN$4,IF($P68&lt;=CN$4,$I68,0),IF($S68&gt;=CN$4,IF($R68&lt;=CN$4,$I68,0),IF($M68&gt;=CN$4,IF($L68&lt;=CN$4,$I68,0),IF($O68&gt;=CN$4,IF($N68&lt;=CN$4,$I68,0),IF($Q68&gt;=CN$4,IF($P68&lt;=CN$4,$I68,0),IF($S68&gt;=CN$4,IF($R68&lt;=CN$4,$I68,0),0)))))))),IF($J68="All Day",$I68,IF($K68="All Day",$I68,IF($K68&lt;=CN$4,0,IF($J68&lt;=CN$4,$I68,0)))))</f>
        <v>0</v>
      </c>
      <c r="CO68" s="101">
        <f>IF(Calculator!$I66="YES",IF($M68&gt;=CO$4,IF($L68&lt;=CO$4,$I68,0),IF($O68&gt;=CO$4,IF($N68&lt;=CO$4,$I68,0),IF($Q68&gt;=CO$4,IF($P68&lt;=CO$4,$I68,0),IF($S68&gt;=CO$4,IF($R68&lt;=CO$4,$I68,0),IF($M68&gt;=CO$4,IF($L68&lt;=CO$4,$I68,0),IF($O68&gt;=CO$4,IF($N68&lt;=CO$4,$I68,0),IF($Q68&gt;=CO$4,IF($P68&lt;=CO$4,$I68,0),IF($S68&gt;=CO$4,IF($R68&lt;=CO$4,$I68,0),0)))))))),IF($J68="All Day",$I68,IF($K68="All Day",$I68,IF($K68&lt;=CO$4,0,IF($J68&lt;=CO$4,$I68,0)))))</f>
        <v>0</v>
      </c>
      <c r="CP68" s="101">
        <f>IF(Calculator!$I66="YES",IF($M68&gt;=CP$4,IF($L68&lt;=CP$4,$I68,0),IF($O68&gt;=CP$4,IF($N68&lt;=CP$4,$I68,0),IF($Q68&gt;=CP$4,IF($P68&lt;=CP$4,$I68,0),IF($S68&gt;=CP$4,IF($R68&lt;=CP$4,$I68,0),IF($M68&gt;=CP$4,IF($L68&lt;=CP$4,$I68,0),IF($O68&gt;=CP$4,IF($N68&lt;=CP$4,$I68,0),IF($Q68&gt;=CP$4,IF($P68&lt;=CP$4,$I68,0),IF($S68&gt;=CP$4,IF($R68&lt;=CP$4,$I68,0),0)))))))),IF($J68="All Day",$I68,IF($K68="All Day",$I68,IF($K68&lt;=CP$4,0,IF($J68&lt;=CP$4,$I68,0)))))</f>
        <v>0</v>
      </c>
      <c r="CQ68" s="101">
        <f>IF(Calculator!$I66="YES",IF($M68&gt;=CQ$4,IF($L68&lt;=CQ$4,$I68,0),IF($O68&gt;=CQ$4,IF($N68&lt;=CQ$4,$I68,0),IF($Q68&gt;=CQ$4,IF($P68&lt;=CQ$4,$I68,0),IF($S68&gt;=CQ$4,IF($R68&lt;=CQ$4,$I68,0),IF($M68&gt;=CQ$4,IF($L68&lt;=CQ$4,$I68,0),IF($O68&gt;=CQ$4,IF($N68&lt;=CQ$4,$I68,0),IF($Q68&gt;=CQ$4,IF($P68&lt;=CQ$4,$I68,0),IF($S68&gt;=CQ$4,IF($R68&lt;=CQ$4,$I68,0),0)))))))),IF($J68="All Day",$I68,IF($K68="All Day",$I68,IF($K68&lt;=CQ$4,0,IF($J68&lt;=CQ$4,$I68,0)))))</f>
        <v>0</v>
      </c>
      <c r="CR68" s="101">
        <f>IF(Calculator!$I66="YES",IF($M68&gt;=CR$4,IF($L68&lt;=CR$4,$I68,0),IF($O68&gt;=CR$4,IF($N68&lt;=CR$4,$I68,0),IF($Q68&gt;=CR$4,IF($P68&lt;=CR$4,$I68,0),IF($S68&gt;=CR$4,IF($R68&lt;=CR$4,$I68,0),IF($M68&gt;=CR$4,IF($L68&lt;=CR$4,$I68,0),IF($O68&gt;=CR$4,IF($N68&lt;=CR$4,$I68,0),IF($Q68&gt;=CR$4,IF($P68&lt;=CR$4,$I68,0),IF($S68&gt;=CR$4,IF($R68&lt;=CR$4,$I68,0),0)))))))),IF($J68="All Day",$I68,IF($K68="All Day",$I68,IF($K68&lt;=CR$4,0,IF($J68&lt;=CR$4,$I68,0)))))</f>
        <v>0</v>
      </c>
      <c r="CS68" s="101">
        <f>IF(Calculator!$I66="YES",IF($M68&gt;=CS$4,IF($L68&lt;=CS$4,$I68,0),IF($O68&gt;=CS$4,IF($N68&lt;=CS$4,$I68,0),IF($Q68&gt;=CS$4,IF($P68&lt;=CS$4,$I68,0),IF($S68&gt;=CS$4,IF($R68&lt;=CS$4,$I68,0),IF($M68&gt;=CS$4,IF($L68&lt;=CS$4,$I68,0),IF($O68&gt;=CS$4,IF($N68&lt;=CS$4,$I68,0),IF($Q68&gt;=CS$4,IF($P68&lt;=CS$4,$I68,0),IF($S68&gt;=CS$4,IF($R68&lt;=CS$4,$I68,0),0)))))))),IF($J68="All Day",$I68,IF($K68="All Day",$I68,IF($K68&lt;=CS$4,0,IF($J68&lt;=CS$4,$I68,0)))))</f>
        <v>0</v>
      </c>
      <c r="CT68" s="101">
        <f>IF(Calculator!$I66="YES",IF($M68&gt;=CT$4,IF($L68&lt;=CT$4,$I68,0),IF($O68&gt;=CT$4,IF($N68&lt;=CT$4,$I68,0),IF($Q68&gt;=CT$4,IF($P68&lt;=CT$4,$I68,0),IF($S68&gt;=CT$4,IF($R68&lt;=CT$4,$I68,0),IF($M68&gt;=CT$4,IF($L68&lt;=CT$4,$I68,0),IF($O68&gt;=CT$4,IF($N68&lt;=CT$4,$I68,0),IF($Q68&gt;=CT$4,IF($P68&lt;=CT$4,$I68,0),IF($S68&gt;=CT$4,IF($R68&lt;=CT$4,$I68,0),0)))))))),IF($J68="All Day",$I68,IF($K68="All Day",$I68,IF($K68&lt;=CT$4,0,IF($J68&lt;=CT$4,$I68,0)))))</f>
        <v>0</v>
      </c>
      <c r="CU68" s="101">
        <f>IF(Calculator!$I66="YES",IF($M68&gt;=CU$4,IF($L68&lt;=CU$4,$I68,0),IF($O68&gt;=CU$4,IF($N68&lt;=CU$4,$I68,0),IF($Q68&gt;=CU$4,IF($P68&lt;=CU$4,$I68,0),IF($S68&gt;=CU$4,IF($R68&lt;=CU$4,$I68,0),IF($M68&gt;=CU$4,IF($L68&lt;=CU$4,$I68,0),IF($O68&gt;=CU$4,IF($N68&lt;=CU$4,$I68,0),IF($Q68&gt;=CU$4,IF($P68&lt;=CU$4,$I68,0),IF($S68&gt;=CU$4,IF($R68&lt;=CU$4,$I68,0),0)))))))),IF($J68="All Day",$I68,IF($K68="All Day",$I68,IF($K68&lt;=CU$4,0,IF($J68&lt;=CU$4,$I68,0)))))</f>
        <v>0</v>
      </c>
      <c r="CV68" s="101">
        <f>IF(Calculator!$I66="YES",IF($M68&gt;=CV$4,IF($L68&lt;=CV$4,$I68,0),IF($O68&gt;=CV$4,IF($N68&lt;=CV$4,$I68,0),IF($Q68&gt;=CV$4,IF($P68&lt;=CV$4,$I68,0),IF($S68&gt;=CV$4,IF($R68&lt;=CV$4,$I68,0),IF($M68&gt;=CV$4,IF($L68&lt;=CV$4,$I68,0),IF($O68&gt;=CV$4,IF($N68&lt;=CV$4,$I68,0),IF($Q68&gt;=CV$4,IF($P68&lt;=CV$4,$I68,0),IF($S68&gt;=CV$4,IF($R68&lt;=CV$4,$I68,0),0)))))))),IF($J68="All Day",$I68,IF($K68="All Day",$I68,IF($K68&lt;=CV$4,0,IF($J68&lt;=CV$4,$I68,0)))))</f>
        <v>0</v>
      </c>
      <c r="CW68" s="101">
        <f>IF(Calculator!$I66="YES",IF($M68&gt;=CW$4,IF($L68&lt;=CW$4,$I68,0),IF($O68&gt;=CW$4,IF($N68&lt;=CW$4,$I68,0),IF($Q68&gt;=CW$4,IF($P68&lt;=CW$4,$I68,0),IF($S68&gt;=CW$4,IF($R68&lt;=CW$4,$I68,0),IF($M68&gt;=CW$4,IF($L68&lt;=CW$4,$I68,0),IF($O68&gt;=CW$4,IF($N68&lt;=CW$4,$I68,0),IF($Q68&gt;=CW$4,IF($P68&lt;=CW$4,$I68,0),IF($S68&gt;=CW$4,IF($R68&lt;=CW$4,$I68,0),0)))))))),IF($J68="All Day",$I68,IF($K68="All Day",$I68,IF($K68&lt;=CW$4,0,IF($J68&lt;=CW$4,$I68,0)))))</f>
        <v>0</v>
      </c>
      <c r="CX68" s="101">
        <f>IF(Calculator!$I66="YES",IF($M68&gt;=CX$4,IF($L68&lt;=CX$4,$I68,0),IF($O68&gt;=CX$4,IF($N68&lt;=CX$4,$I68,0),IF($Q68&gt;=CX$4,IF($P68&lt;=CX$4,$I68,0),IF($S68&gt;=CX$4,IF($R68&lt;=CX$4,$I68,0),IF($M68&gt;=CX$4,IF($L68&lt;=CX$4,$I68,0),IF($O68&gt;=CX$4,IF($N68&lt;=CX$4,$I68,0),IF($Q68&gt;=CX$4,IF($P68&lt;=CX$4,$I68,0),IF($S68&gt;=CX$4,IF($R68&lt;=CX$4,$I68,0),0)))))))),IF($J68="All Day",$I68,IF($K68="All Day",$I68,IF($K68&lt;=CX$4,0,IF($J68&lt;=CX$4,$I68,0)))))</f>
        <v>0</v>
      </c>
      <c r="CY68" s="101">
        <f>IF(Calculator!$I66="YES",IF($M68&gt;=CY$4,IF($L68&lt;=CY$4,$I68,0),IF($O68&gt;=CY$4,IF($N68&lt;=CY$4,$I68,0),IF($Q68&gt;=CY$4,IF($P68&lt;=CY$4,$I68,0),IF($S68&gt;=CY$4,IF($R68&lt;=CY$4,$I68,0),IF($M68&gt;=CY$4,IF($L68&lt;=CY$4,$I68,0),IF($O68&gt;=CY$4,IF($N68&lt;=CY$4,$I68,0),IF($Q68&gt;=CY$4,IF($P68&lt;=CY$4,$I68,0),IF($S68&gt;=CY$4,IF($R68&lt;=CY$4,$I68,0),0)))))))),IF($J68="All Day",$I68,IF($K68="All Day",$I68,IF($K68&lt;=CY$4,0,IF($J68&lt;=CY$4,$I68,0)))))</f>
        <v>0</v>
      </c>
      <c r="CZ68" s="101">
        <f>IF(Calculator!$I66="YES",IF($M68&gt;=CZ$4,IF($L68&lt;=CZ$4,$I68,0),IF($O68&gt;=CZ$4,IF($N68&lt;=CZ$4,$I68,0),IF($Q68&gt;=CZ$4,IF($P68&lt;=CZ$4,$I68,0),IF($S68&gt;=CZ$4,IF($R68&lt;=CZ$4,$I68,0),IF($M68&gt;=CZ$4,IF($L68&lt;=CZ$4,$I68,0),IF($O68&gt;=CZ$4,IF($N68&lt;=CZ$4,$I68,0),IF($Q68&gt;=CZ$4,IF($P68&lt;=CZ$4,$I68,0),IF($S68&gt;=CZ$4,IF($R68&lt;=CZ$4,$I68,0),0)))))))),IF($J68="All Day",$I68,IF($K68="All Day",$I68,IF($K68&lt;=CZ$4,0,IF($J68&lt;=CZ$4,$I68,0)))))</f>
        <v>0</v>
      </c>
      <c r="DA68" s="101">
        <f>IF(Calculator!$I66="YES",IF($M68&gt;=DA$4,IF($L68&lt;=DA$4,$I68,0),IF($O68&gt;=DA$4,IF($N68&lt;=DA$4,$I68,0),IF($Q68&gt;=DA$4,IF($P68&lt;=DA$4,$I68,0),IF($S68&gt;=DA$4,IF($R68&lt;=DA$4,$I68,0),IF($M68&gt;=DA$4,IF($L68&lt;=DA$4,$I68,0),IF($O68&gt;=DA$4,IF($N68&lt;=DA$4,$I68,0),IF($Q68&gt;=DA$4,IF($P68&lt;=DA$4,$I68,0),IF($S68&gt;=DA$4,IF($R68&lt;=DA$4,$I68,0),0)))))))),IF($J68="All Day",$I68,IF($K68="All Day",$I68,IF($K68&lt;=DA$4,0,IF($J68&lt;=DA$4,$I68,0)))))</f>
        <v>0</v>
      </c>
      <c r="DB68" s="101">
        <f>IF(Calculator!$I66="YES",IF($M68&gt;=DB$4,IF($L68&lt;=DB$4,$I68,0),IF($O68&gt;=DB$4,IF($N68&lt;=DB$4,$I68,0),IF($Q68&gt;=DB$4,IF($P68&lt;=DB$4,$I68,0),IF($S68&gt;=DB$4,IF($R68&lt;=DB$4,$I68,0),IF($M68&gt;=DB$4,IF($L68&lt;=DB$4,$I68,0),IF($O68&gt;=DB$4,IF($N68&lt;=DB$4,$I68,0),IF($Q68&gt;=DB$4,IF($P68&lt;=DB$4,$I68,0),IF($S68&gt;=DB$4,IF($R68&lt;=DB$4,$I68,0),0)))))))),IF($J68="All Day",$I68,IF($K68="All Day",$I68,IF($K68&lt;=DB$4,0,IF($J68&lt;=DB$4,$I68,0)))))</f>
        <v>0</v>
      </c>
      <c r="DC68" s="101">
        <f>IF(Calculator!$I66="YES",IF($M68&gt;=DC$4,IF($L68&lt;=DC$4,$I68,0),IF($O68&gt;=DC$4,IF($N68&lt;=DC$4,$I68,0),IF($Q68&gt;=DC$4,IF($P68&lt;=DC$4,$I68,0),IF($S68&gt;=DC$4,IF($R68&lt;=DC$4,$I68,0),IF($M68&gt;=DC$4,IF($L68&lt;=DC$4,$I68,0),IF($O68&gt;=DC$4,IF($N68&lt;=DC$4,$I68,0),IF($Q68&gt;=DC$4,IF($P68&lt;=DC$4,$I68,0),IF($S68&gt;=DC$4,IF($R68&lt;=DC$4,$I68,0),0)))))))),IF($J68="All Day",$I68,IF($K68="All Day",$I68,IF($K68&lt;=DC$4,0,IF($J68&lt;=DC$4,$I68,0)))))</f>
        <v>0</v>
      </c>
      <c r="DD68" s="101">
        <f>IF(Calculator!$I66="YES",IF($M68&gt;=DD$4,IF($L68&lt;=DD$4,$I68,0),IF($O68&gt;=DD$4,IF($N68&lt;=DD$4,$I68,0),IF($Q68&gt;=DD$4,IF($P68&lt;=DD$4,$I68,0),IF($S68&gt;=DD$4,IF($R68&lt;=DD$4,$I68,0),IF($M68&gt;=DD$4,IF($L68&lt;=DD$4,$I68,0),IF($O68&gt;=DD$4,IF($N68&lt;=DD$4,$I68,0),IF($Q68&gt;=DD$4,IF($P68&lt;=DD$4,$I68,0),IF($S68&gt;=DD$4,IF($R68&lt;=DD$4,$I68,0),0)))))))),IF($J68="All Day",$I68,IF($K68="All Day",$I68,IF($K68&lt;=DD$4,0,IF($J68&lt;=DD$4,$I68,0)))))</f>
        <v>0</v>
      </c>
      <c r="DE68" s="101">
        <f>IF(Calculator!$I66="YES",IF($M68&gt;=DE$4,IF($L68&lt;=DE$4,$I68,0),IF($O68&gt;=DE$4,IF($N68&lt;=DE$4,$I68,0),IF($Q68&gt;=DE$4,IF($P68&lt;=DE$4,$I68,0),IF($S68&gt;=DE$4,IF($R68&lt;=DE$4,$I68,0),IF($M68&gt;=DE$4,IF($L68&lt;=DE$4,$I68,0),IF($O68&gt;=DE$4,IF($N68&lt;=DE$4,$I68,0),IF($Q68&gt;=DE$4,IF($P68&lt;=DE$4,$I68,0),IF($S68&gt;=DE$4,IF($R68&lt;=DE$4,$I68,0),0)))))))),IF($J68="All Day",$I68,IF($K68="All Day",$I68,IF($K68&lt;=DE$4,0,IF($J68&lt;=DE$4,$I68,0)))))</f>
        <v>0</v>
      </c>
      <c r="DF68" s="101">
        <f>IF(Calculator!$I66="YES",IF($M68&gt;=DF$4,IF($L68&lt;=DF$4,$I68,0),IF($O68&gt;=DF$4,IF($N68&lt;=DF$4,$I68,0),IF($Q68&gt;=DF$4,IF($P68&lt;=DF$4,$I68,0),IF($S68&gt;=DF$4,IF($R68&lt;=DF$4,$I68,0),IF($M68&gt;=DF$4,IF($L68&lt;=DF$4,$I68,0),IF($O68&gt;=DF$4,IF($N68&lt;=DF$4,$I68,0),IF($Q68&gt;=DF$4,IF($P68&lt;=DF$4,$I68,0),IF($S68&gt;=DF$4,IF($R68&lt;=DF$4,$I68,0),0)))))))),IF($J68="All Day",$I68,IF($K68="All Day",$I68,IF($K68&lt;=DF$4,0,IF($J68&lt;=DF$4,$I68,0)))))</f>
        <v>0</v>
      </c>
      <c r="DG68" s="101">
        <f>IF(Calculator!$I66="YES",IF($M68&gt;=DG$4,IF($L68&lt;=DG$4,$I68,0),IF($O68&gt;=DG$4,IF($N68&lt;=DG$4,$I68,0),IF($Q68&gt;=DG$4,IF($P68&lt;=DG$4,$I68,0),IF($S68&gt;=DG$4,IF($R68&lt;=DG$4,$I68,0),IF($M68&gt;=DG$4,IF($L68&lt;=DG$4,$I68,0),IF($O68&gt;=DG$4,IF($N68&lt;=DG$4,$I68,0),IF($Q68&gt;=DG$4,IF($P68&lt;=DG$4,$I68,0),IF($S68&gt;=DG$4,IF($R68&lt;=DG$4,$I68,0),0)))))))),IF($J68="All Day",$I68,IF($K68="All Day",$I68,IF($K68&lt;=DG$4,0,IF($J68&lt;=DG$4,$I68,0)))))</f>
        <v>0</v>
      </c>
      <c r="DH68" s="101">
        <f>IF(Calculator!$I66="YES",IF($M68&gt;=DH$4,IF($L68&lt;=DH$4,$I68,0),IF($O68&gt;=DH$4,IF($N68&lt;=DH$4,$I68,0),IF($Q68&gt;=DH$4,IF($P68&lt;=DH$4,$I68,0),IF($S68&gt;=DH$4,IF($R68&lt;=DH$4,$I68,0),IF($M68&gt;=DH$4,IF($L68&lt;=DH$4,$I68,0),IF($O68&gt;=DH$4,IF($N68&lt;=DH$4,$I68,0),IF($Q68&gt;=DH$4,IF($P68&lt;=DH$4,$I68,0),IF($S68&gt;=DH$4,IF($R68&lt;=DH$4,$I68,0),0)))))))),IF($J68="All Day",$I68,IF($K68="All Day",$I68,IF($K68&lt;=DH$4,0,IF($J68&lt;=DH$4,$I68,0)))))</f>
        <v>0</v>
      </c>
      <c r="DI68" s="101">
        <f>IF(Calculator!$I66="YES",IF($M68&gt;=DI$4,IF($L68&lt;=DI$4,$I68,0),IF($O68&gt;=DI$4,IF($N68&lt;=DI$4,$I68,0),IF($Q68&gt;=DI$4,IF($P68&lt;=DI$4,$I68,0),IF($S68&gt;=DI$4,IF($R68&lt;=DI$4,$I68,0),IF($M68&gt;=DI$4,IF($L68&lt;=DI$4,$I68,0),IF($O68&gt;=DI$4,IF($N68&lt;=DI$4,$I68,0),IF($Q68&gt;=DI$4,IF($P68&lt;=DI$4,$I68,0),IF($S68&gt;=DI$4,IF($R68&lt;=DI$4,$I68,0),0)))))))),IF($J68="All Day",$I68,IF($K68="All Day",$I68,IF($K68&lt;=DI$4,0,IF($J68&lt;=DI$4,$I68,0)))))</f>
        <v>0</v>
      </c>
      <c r="DJ68" s="101">
        <f>IF(Calculator!$I66="YES",IF($M68&gt;=DJ$4,IF($L68&lt;=DJ$4,$I68,0),IF($O68&gt;=DJ$4,IF($N68&lt;=DJ$4,$I68,0),IF($Q68&gt;=DJ$4,IF($P68&lt;=DJ$4,$I68,0),IF($S68&gt;=DJ$4,IF($R68&lt;=DJ$4,$I68,0),IF($M68&gt;=DJ$4,IF($L68&lt;=DJ$4,$I68,0),IF($O68&gt;=DJ$4,IF($N68&lt;=DJ$4,$I68,0),IF($Q68&gt;=DJ$4,IF($P68&lt;=DJ$4,$I68,0),IF($S68&gt;=DJ$4,IF($R68&lt;=DJ$4,$I68,0),0)))))))),IF($J68="All Day",$I68,IF($K68="All Day",$I68,IF($K68&lt;=DJ$4,0,IF($J68&lt;=DJ$4,$I68,0)))))</f>
        <v>0</v>
      </c>
      <c r="DK68" s="101">
        <f>IF(Calculator!$I66="YES",IF($M68&gt;=DK$4,IF($L68&lt;=DK$4,$I68,0),IF($O68&gt;=DK$4,IF($N68&lt;=DK$4,$I68,0),IF($Q68&gt;=DK$4,IF($P68&lt;=DK$4,$I68,0),IF($S68&gt;=DK$4,IF($R68&lt;=DK$4,$I68,0),IF($M68&gt;=DK$4,IF($L68&lt;=DK$4,$I68,0),IF($O68&gt;=DK$4,IF($N68&lt;=DK$4,$I68,0),IF($Q68&gt;=DK$4,IF($P68&lt;=DK$4,$I68,0),IF($S68&gt;=DK$4,IF($R68&lt;=DK$4,$I68,0),0)))))))),IF($J68="All Day",$I68,IF($K68="All Day",$I68,IF($K68&lt;=DK$4,0,IF($J68&lt;=DK$4,$I68,0)))))</f>
        <v>0</v>
      </c>
      <c r="DL68" s="101">
        <f>IF(Calculator!$I66="YES",IF($M68&gt;=DL$4,IF($L68&lt;=DL$4,$I68,0),IF($O68&gt;=DL$4,IF($N68&lt;=DL$4,$I68,0),IF($Q68&gt;=DL$4,IF($P68&lt;=DL$4,$I68,0),IF($S68&gt;=DL$4,IF($R68&lt;=DL$4,$I68,0),IF($M68&gt;=DL$4,IF($L68&lt;=DL$4,$I68,0),IF($O68&gt;=DL$4,IF($N68&lt;=DL$4,$I68,0),IF($Q68&gt;=DL$4,IF($P68&lt;=DL$4,$I68,0),IF($S68&gt;=DL$4,IF($R68&lt;=DL$4,$I68,0),0)))))))),IF($J68="All Day",$I68,IF($K68="All Day",$I68,IF($K68&lt;=DL$4,0,IF($J68&lt;=DL$4,$I68,0)))))</f>
        <v>0</v>
      </c>
      <c r="DN68" s="110">
        <f>IF(Calculator!$F66="Winter only usage",1,0)</f>
        <v>0</v>
      </c>
      <c r="DO68" s="109">
        <f t="shared" si="492"/>
        <v>0</v>
      </c>
      <c r="DP68" s="109">
        <f t="shared" si="493"/>
        <v>0</v>
      </c>
      <c r="DQ68" s="109">
        <f t="shared" si="494"/>
        <v>0</v>
      </c>
      <c r="DR68" s="109">
        <f t="shared" si="495"/>
        <v>0</v>
      </c>
      <c r="DS68" s="109">
        <f t="shared" si="496"/>
        <v>0</v>
      </c>
      <c r="DT68" s="109">
        <f t="shared" si="497"/>
        <v>0</v>
      </c>
      <c r="DU68" s="109">
        <f t="shared" si="498"/>
        <v>0</v>
      </c>
      <c r="DV68" s="109">
        <f t="shared" si="499"/>
        <v>0</v>
      </c>
      <c r="DW68" s="109">
        <f t="shared" si="500"/>
        <v>0</v>
      </c>
      <c r="DX68" s="109">
        <f t="shared" si="501"/>
        <v>0</v>
      </c>
      <c r="DY68" s="109">
        <f t="shared" si="502"/>
        <v>0</v>
      </c>
      <c r="DZ68" s="109">
        <f t="shared" si="503"/>
        <v>0</v>
      </c>
      <c r="EA68" s="109">
        <f t="shared" si="504"/>
        <v>0</v>
      </c>
      <c r="EB68" s="109">
        <f t="shared" si="505"/>
        <v>0</v>
      </c>
      <c r="EC68" s="109">
        <f t="shared" si="506"/>
        <v>0</v>
      </c>
      <c r="ED68" s="109">
        <f t="shared" si="507"/>
        <v>0</v>
      </c>
      <c r="EE68" s="109">
        <f t="shared" si="508"/>
        <v>0</v>
      </c>
      <c r="EF68" s="109">
        <f t="shared" si="509"/>
        <v>0</v>
      </c>
      <c r="EG68" s="109">
        <f t="shared" si="510"/>
        <v>0</v>
      </c>
      <c r="EH68" s="109">
        <f t="shared" si="511"/>
        <v>0</v>
      </c>
      <c r="EI68" s="109">
        <f t="shared" si="512"/>
        <v>0</v>
      </c>
      <c r="EJ68" s="109">
        <f t="shared" si="513"/>
        <v>0</v>
      </c>
      <c r="EK68" s="109">
        <f t="shared" si="514"/>
        <v>0</v>
      </c>
      <c r="EL68" s="109">
        <f t="shared" si="515"/>
        <v>0</v>
      </c>
      <c r="EM68" s="109">
        <f t="shared" si="516"/>
        <v>0</v>
      </c>
      <c r="EN68" s="109">
        <f t="shared" si="517"/>
        <v>0</v>
      </c>
      <c r="EO68" s="109">
        <f t="shared" si="518"/>
        <v>0</v>
      </c>
      <c r="EP68" s="109">
        <f t="shared" si="519"/>
        <v>0</v>
      </c>
      <c r="EQ68" s="109">
        <f t="shared" si="520"/>
        <v>0</v>
      </c>
      <c r="ER68" s="109">
        <f t="shared" si="521"/>
        <v>0</v>
      </c>
      <c r="ES68" s="109">
        <f t="shared" si="522"/>
        <v>0</v>
      </c>
      <c r="ET68" s="109">
        <f t="shared" si="523"/>
        <v>0</v>
      </c>
      <c r="EU68" s="109">
        <f t="shared" si="524"/>
        <v>0</v>
      </c>
      <c r="EV68" s="109">
        <f t="shared" si="525"/>
        <v>0</v>
      </c>
      <c r="EW68" s="109">
        <f t="shared" si="526"/>
        <v>0</v>
      </c>
      <c r="EX68" s="109">
        <f t="shared" si="527"/>
        <v>0</v>
      </c>
      <c r="EY68" s="109">
        <f t="shared" si="528"/>
        <v>0</v>
      </c>
      <c r="EZ68" s="109">
        <f t="shared" si="529"/>
        <v>0</v>
      </c>
      <c r="FA68" s="109">
        <f t="shared" si="530"/>
        <v>0</v>
      </c>
      <c r="FB68" s="109">
        <f t="shared" si="531"/>
        <v>0</v>
      </c>
      <c r="FC68" s="109">
        <f t="shared" si="532"/>
        <v>0</v>
      </c>
      <c r="FD68" s="109">
        <f t="shared" si="533"/>
        <v>0</v>
      </c>
      <c r="FE68" s="109">
        <f t="shared" si="534"/>
        <v>0</v>
      </c>
      <c r="FF68" s="109">
        <f t="shared" si="535"/>
        <v>0</v>
      </c>
      <c r="FG68" s="109">
        <f t="shared" si="536"/>
        <v>0</v>
      </c>
      <c r="FH68" s="109">
        <f t="shared" si="537"/>
        <v>0</v>
      </c>
      <c r="FI68" s="109">
        <f t="shared" si="538"/>
        <v>0</v>
      </c>
      <c r="FJ68" s="109">
        <f t="shared" si="539"/>
        <v>0</v>
      </c>
      <c r="FK68" s="109">
        <f t="shared" si="540"/>
        <v>0</v>
      </c>
      <c r="FL68" s="109">
        <f t="shared" si="541"/>
        <v>0</v>
      </c>
      <c r="FM68" s="109">
        <f t="shared" si="542"/>
        <v>0</v>
      </c>
      <c r="FN68" s="109">
        <f t="shared" si="543"/>
        <v>0</v>
      </c>
      <c r="FO68" s="109">
        <f t="shared" si="544"/>
        <v>0</v>
      </c>
      <c r="FP68" s="109">
        <f t="shared" si="545"/>
        <v>0</v>
      </c>
      <c r="FQ68" s="109">
        <f t="shared" si="546"/>
        <v>0</v>
      </c>
      <c r="FR68" s="109">
        <f t="shared" si="547"/>
        <v>0</v>
      </c>
      <c r="FS68" s="109">
        <f t="shared" si="548"/>
        <v>0</v>
      </c>
      <c r="FT68" s="109">
        <f t="shared" si="549"/>
        <v>0</v>
      </c>
      <c r="FU68" s="109">
        <f t="shared" si="550"/>
        <v>0</v>
      </c>
      <c r="FV68" s="109">
        <f t="shared" si="551"/>
        <v>0</v>
      </c>
      <c r="FW68" s="109">
        <f t="shared" si="552"/>
        <v>0</v>
      </c>
      <c r="FX68" s="109">
        <f t="shared" si="553"/>
        <v>0</v>
      </c>
      <c r="FY68" s="109">
        <f t="shared" si="554"/>
        <v>0</v>
      </c>
      <c r="FZ68" s="109">
        <f t="shared" si="555"/>
        <v>0</v>
      </c>
      <c r="GA68" s="109">
        <f t="shared" si="556"/>
        <v>0</v>
      </c>
      <c r="GB68" s="109">
        <f t="shared" si="557"/>
        <v>0</v>
      </c>
      <c r="GC68" s="109">
        <f t="shared" si="558"/>
        <v>0</v>
      </c>
      <c r="GD68" s="109">
        <f t="shared" si="559"/>
        <v>0</v>
      </c>
      <c r="GE68" s="109">
        <f t="shared" si="560"/>
        <v>0</v>
      </c>
      <c r="GF68" s="109">
        <f t="shared" si="561"/>
        <v>0</v>
      </c>
      <c r="GG68" s="109">
        <f t="shared" si="562"/>
        <v>0</v>
      </c>
      <c r="GH68" s="109">
        <f t="shared" si="563"/>
        <v>0</v>
      </c>
      <c r="GI68" s="109">
        <f t="shared" si="564"/>
        <v>0</v>
      </c>
      <c r="GJ68" s="109">
        <f t="shared" si="565"/>
        <v>0</v>
      </c>
      <c r="GK68" s="109">
        <f t="shared" si="566"/>
        <v>0</v>
      </c>
      <c r="GL68" s="109">
        <f t="shared" si="567"/>
        <v>0</v>
      </c>
      <c r="GM68" s="109">
        <f t="shared" si="568"/>
        <v>0</v>
      </c>
      <c r="GN68" s="109">
        <f t="shared" si="569"/>
        <v>0</v>
      </c>
      <c r="GO68" s="109">
        <f t="shared" si="570"/>
        <v>0</v>
      </c>
      <c r="GP68" s="109">
        <f t="shared" si="571"/>
        <v>0</v>
      </c>
      <c r="GQ68" s="109">
        <f t="shared" si="572"/>
        <v>0</v>
      </c>
      <c r="GR68" s="109">
        <f t="shared" si="573"/>
        <v>0</v>
      </c>
      <c r="GS68" s="109">
        <f t="shared" si="574"/>
        <v>0</v>
      </c>
      <c r="GT68" s="109">
        <f t="shared" si="575"/>
        <v>0</v>
      </c>
      <c r="GU68" s="109">
        <f t="shared" si="576"/>
        <v>0</v>
      </c>
      <c r="GV68" s="109">
        <f t="shared" si="577"/>
        <v>0</v>
      </c>
      <c r="GW68" s="109">
        <f t="shared" si="578"/>
        <v>0</v>
      </c>
      <c r="GX68" s="109">
        <f t="shared" si="579"/>
        <v>0</v>
      </c>
      <c r="GY68" s="109">
        <f t="shared" si="580"/>
        <v>0</v>
      </c>
      <c r="GZ68" s="109">
        <f t="shared" si="581"/>
        <v>0</v>
      </c>
      <c r="HA68" s="109">
        <f t="shared" si="582"/>
        <v>0</v>
      </c>
      <c r="HB68" s="109">
        <f t="shared" si="583"/>
        <v>0</v>
      </c>
      <c r="HC68" s="109">
        <f t="shared" si="584"/>
        <v>0</v>
      </c>
      <c r="HD68" s="109">
        <f t="shared" si="585"/>
        <v>0</v>
      </c>
      <c r="HE68" s="109">
        <f t="shared" si="586"/>
        <v>0</v>
      </c>
      <c r="HF68" s="109">
        <f t="shared" si="587"/>
        <v>0</v>
      </c>
      <c r="HG68" s="109">
        <f t="shared" si="588"/>
        <v>0</v>
      </c>
      <c r="HI68" s="101">
        <f>IF(Calculator!F66="Summer only usage",1,0)</f>
        <v>0</v>
      </c>
      <c r="HJ68" s="108">
        <f t="shared" si="589"/>
        <v>0</v>
      </c>
      <c r="HK68" s="108">
        <f t="shared" si="590"/>
        <v>0</v>
      </c>
      <c r="HL68" s="108">
        <f t="shared" si="591"/>
        <v>0</v>
      </c>
      <c r="HM68" s="108">
        <f t="shared" si="592"/>
        <v>0</v>
      </c>
      <c r="HN68" s="108">
        <f t="shared" si="593"/>
        <v>0</v>
      </c>
      <c r="HO68" s="108">
        <f t="shared" si="594"/>
        <v>0</v>
      </c>
      <c r="HP68" s="108">
        <f t="shared" si="595"/>
        <v>0</v>
      </c>
      <c r="HQ68" s="108">
        <f t="shared" si="596"/>
        <v>0</v>
      </c>
      <c r="HR68" s="108">
        <f t="shared" si="597"/>
        <v>0</v>
      </c>
      <c r="HS68" s="108">
        <f t="shared" si="598"/>
        <v>0</v>
      </c>
      <c r="HT68" s="108">
        <f t="shared" si="599"/>
        <v>0</v>
      </c>
      <c r="HU68" s="108">
        <f t="shared" si="600"/>
        <v>0</v>
      </c>
      <c r="HV68" s="108">
        <f t="shared" si="601"/>
        <v>0</v>
      </c>
      <c r="HW68" s="108">
        <f t="shared" si="602"/>
        <v>0</v>
      </c>
      <c r="HX68" s="108">
        <f t="shared" si="603"/>
        <v>0</v>
      </c>
      <c r="HY68" s="108">
        <f t="shared" si="604"/>
        <v>0</v>
      </c>
      <c r="HZ68" s="108">
        <f t="shared" si="605"/>
        <v>0</v>
      </c>
      <c r="IA68" s="108">
        <f t="shared" si="606"/>
        <v>0</v>
      </c>
      <c r="IB68" s="108">
        <f t="shared" si="607"/>
        <v>0</v>
      </c>
      <c r="IC68" s="108">
        <f t="shared" si="608"/>
        <v>0</v>
      </c>
      <c r="ID68" s="108">
        <f t="shared" si="609"/>
        <v>0</v>
      </c>
      <c r="IE68" s="108">
        <f t="shared" si="610"/>
        <v>0</v>
      </c>
      <c r="IF68" s="108">
        <f t="shared" si="611"/>
        <v>0</v>
      </c>
      <c r="IG68" s="108">
        <f t="shared" si="612"/>
        <v>0</v>
      </c>
      <c r="IH68" s="108">
        <f t="shared" si="613"/>
        <v>0</v>
      </c>
      <c r="II68" s="108">
        <f t="shared" si="614"/>
        <v>0</v>
      </c>
      <c r="IJ68" s="108">
        <f t="shared" si="615"/>
        <v>0</v>
      </c>
      <c r="IK68" s="108">
        <f t="shared" si="616"/>
        <v>0</v>
      </c>
      <c r="IL68" s="108">
        <f t="shared" si="617"/>
        <v>0</v>
      </c>
      <c r="IM68" s="108">
        <f t="shared" si="618"/>
        <v>0</v>
      </c>
      <c r="IN68" s="108">
        <f t="shared" si="619"/>
        <v>0</v>
      </c>
      <c r="IO68" s="108">
        <f t="shared" si="620"/>
        <v>0</v>
      </c>
      <c r="IP68" s="108">
        <f t="shared" si="621"/>
        <v>0</v>
      </c>
      <c r="IQ68" s="108">
        <f t="shared" si="622"/>
        <v>0</v>
      </c>
      <c r="IR68" s="108">
        <f t="shared" si="623"/>
        <v>0</v>
      </c>
      <c r="IS68" s="108">
        <f t="shared" si="624"/>
        <v>0</v>
      </c>
      <c r="IT68" s="108">
        <f t="shared" si="625"/>
        <v>0</v>
      </c>
      <c r="IU68" s="108">
        <f t="shared" si="626"/>
        <v>0</v>
      </c>
      <c r="IV68" s="108">
        <f t="shared" si="627"/>
        <v>0</v>
      </c>
      <c r="IW68" s="108">
        <f t="shared" si="628"/>
        <v>0</v>
      </c>
      <c r="IX68" s="108">
        <f t="shared" si="629"/>
        <v>0</v>
      </c>
      <c r="IY68" s="108">
        <f t="shared" si="630"/>
        <v>0</v>
      </c>
      <c r="IZ68" s="108">
        <f t="shared" si="631"/>
        <v>0</v>
      </c>
      <c r="JA68" s="108">
        <f t="shared" si="632"/>
        <v>0</v>
      </c>
      <c r="JB68" s="108">
        <f t="shared" si="633"/>
        <v>0</v>
      </c>
      <c r="JC68" s="108">
        <f t="shared" si="634"/>
        <v>0</v>
      </c>
      <c r="JD68" s="108">
        <f t="shared" si="635"/>
        <v>0</v>
      </c>
      <c r="JE68" s="108">
        <f t="shared" si="636"/>
        <v>0</v>
      </c>
      <c r="JF68" s="108">
        <f t="shared" si="637"/>
        <v>0</v>
      </c>
      <c r="JG68" s="108">
        <f t="shared" si="638"/>
        <v>0</v>
      </c>
      <c r="JH68" s="108">
        <f t="shared" si="639"/>
        <v>0</v>
      </c>
      <c r="JI68" s="108">
        <f t="shared" si="640"/>
        <v>0</v>
      </c>
      <c r="JJ68" s="108">
        <f t="shared" si="641"/>
        <v>0</v>
      </c>
      <c r="JK68" s="108">
        <f t="shared" si="642"/>
        <v>0</v>
      </c>
      <c r="JL68" s="108">
        <f t="shared" si="643"/>
        <v>0</v>
      </c>
      <c r="JM68" s="108">
        <f t="shared" si="644"/>
        <v>0</v>
      </c>
      <c r="JN68" s="108">
        <f t="shared" si="645"/>
        <v>0</v>
      </c>
      <c r="JO68" s="108">
        <f t="shared" si="646"/>
        <v>0</v>
      </c>
      <c r="JP68" s="108">
        <f t="shared" si="647"/>
        <v>0</v>
      </c>
      <c r="JQ68" s="108">
        <f t="shared" si="648"/>
        <v>0</v>
      </c>
      <c r="JR68" s="108">
        <f t="shared" si="649"/>
        <v>0</v>
      </c>
      <c r="JS68" s="108">
        <f t="shared" si="650"/>
        <v>0</v>
      </c>
      <c r="JT68" s="108">
        <f t="shared" si="651"/>
        <v>0</v>
      </c>
      <c r="JU68" s="108">
        <f t="shared" si="652"/>
        <v>0</v>
      </c>
      <c r="JV68" s="108">
        <f t="shared" si="653"/>
        <v>0</v>
      </c>
      <c r="JW68" s="108">
        <f t="shared" si="654"/>
        <v>0</v>
      </c>
      <c r="JX68" s="108">
        <f t="shared" si="655"/>
        <v>0</v>
      </c>
      <c r="JY68" s="108">
        <f t="shared" si="656"/>
        <v>0</v>
      </c>
      <c r="JZ68" s="108">
        <f t="shared" si="657"/>
        <v>0</v>
      </c>
      <c r="KA68" s="108">
        <f t="shared" si="658"/>
        <v>0</v>
      </c>
      <c r="KB68" s="108">
        <f t="shared" si="659"/>
        <v>0</v>
      </c>
      <c r="KC68" s="108">
        <f t="shared" si="660"/>
        <v>0</v>
      </c>
      <c r="KD68" s="108">
        <f t="shared" si="661"/>
        <v>0</v>
      </c>
      <c r="KE68" s="108">
        <f t="shared" si="662"/>
        <v>0</v>
      </c>
      <c r="KF68" s="108">
        <f t="shared" si="663"/>
        <v>0</v>
      </c>
      <c r="KG68" s="108">
        <f t="shared" si="664"/>
        <v>0</v>
      </c>
      <c r="KH68" s="108">
        <f t="shared" si="665"/>
        <v>0</v>
      </c>
      <c r="KI68" s="108">
        <f t="shared" si="666"/>
        <v>0</v>
      </c>
      <c r="KJ68" s="108">
        <f t="shared" si="667"/>
        <v>0</v>
      </c>
      <c r="KK68" s="108">
        <f t="shared" si="668"/>
        <v>0</v>
      </c>
      <c r="KL68" s="108">
        <f t="shared" si="669"/>
        <v>0</v>
      </c>
      <c r="KM68" s="108">
        <f t="shared" si="670"/>
        <v>0</v>
      </c>
      <c r="KN68" s="108">
        <f t="shared" si="671"/>
        <v>0</v>
      </c>
      <c r="KO68" s="108">
        <f t="shared" si="672"/>
        <v>0</v>
      </c>
      <c r="KP68" s="108">
        <f t="shared" si="673"/>
        <v>0</v>
      </c>
      <c r="KQ68" s="108">
        <f t="shared" si="674"/>
        <v>0</v>
      </c>
      <c r="KR68" s="108">
        <f t="shared" si="675"/>
        <v>0</v>
      </c>
      <c r="KS68" s="108">
        <f t="shared" si="676"/>
        <v>0</v>
      </c>
      <c r="KT68" s="108">
        <f t="shared" si="677"/>
        <v>0</v>
      </c>
      <c r="KU68" s="108">
        <f t="shared" si="678"/>
        <v>0</v>
      </c>
      <c r="KV68" s="108">
        <f t="shared" si="679"/>
        <v>0</v>
      </c>
      <c r="KW68" s="108">
        <f t="shared" si="680"/>
        <v>0</v>
      </c>
      <c r="KX68" s="108">
        <f t="shared" si="681"/>
        <v>0</v>
      </c>
      <c r="KY68" s="108">
        <f t="shared" si="682"/>
        <v>0</v>
      </c>
      <c r="KZ68" s="108">
        <f t="shared" si="683"/>
        <v>0</v>
      </c>
      <c r="LA68" s="108">
        <f t="shared" si="684"/>
        <v>0</v>
      </c>
      <c r="LB68" s="108">
        <f t="shared" si="685"/>
        <v>0</v>
      </c>
      <c r="LD68" s="111">
        <f t="shared" si="686"/>
        <v>1</v>
      </c>
      <c r="LE68" s="100">
        <f t="shared" si="687"/>
        <v>0</v>
      </c>
      <c r="LF68" s="100">
        <f t="shared" si="688"/>
        <v>0</v>
      </c>
      <c r="LG68" s="100">
        <f t="shared" si="689"/>
        <v>0</v>
      </c>
      <c r="LH68" s="100">
        <f t="shared" si="690"/>
        <v>0</v>
      </c>
      <c r="LI68" s="100">
        <f t="shared" si="691"/>
        <v>0</v>
      </c>
      <c r="LJ68" s="100">
        <f t="shared" si="692"/>
        <v>0</v>
      </c>
      <c r="LK68" s="100">
        <f t="shared" si="693"/>
        <v>0</v>
      </c>
      <c r="LL68" s="100">
        <f t="shared" si="694"/>
        <v>0</v>
      </c>
      <c r="LM68" s="100">
        <f t="shared" si="695"/>
        <v>0</v>
      </c>
      <c r="LN68" s="100">
        <f t="shared" si="696"/>
        <v>0</v>
      </c>
      <c r="LO68" s="100">
        <f t="shared" si="697"/>
        <v>0</v>
      </c>
      <c r="LP68" s="100">
        <f t="shared" si="698"/>
        <v>0</v>
      </c>
      <c r="LQ68" s="100">
        <f t="shared" si="699"/>
        <v>0</v>
      </c>
      <c r="LR68" s="100">
        <f t="shared" si="700"/>
        <v>0</v>
      </c>
      <c r="LS68" s="100">
        <f t="shared" si="701"/>
        <v>0</v>
      </c>
      <c r="LT68" s="100">
        <f t="shared" si="702"/>
        <v>0</v>
      </c>
      <c r="LU68" s="100">
        <f t="shared" si="703"/>
        <v>0</v>
      </c>
      <c r="LV68" s="100">
        <f t="shared" si="704"/>
        <v>0</v>
      </c>
      <c r="LW68" s="100">
        <f t="shared" si="705"/>
        <v>0</v>
      </c>
      <c r="LX68" s="100">
        <f t="shared" si="706"/>
        <v>0</v>
      </c>
      <c r="LY68" s="100">
        <f t="shared" si="707"/>
        <v>0</v>
      </c>
      <c r="LZ68" s="100">
        <f t="shared" si="708"/>
        <v>0</v>
      </c>
      <c r="MA68" s="100">
        <f t="shared" si="709"/>
        <v>0</v>
      </c>
      <c r="MB68" s="100">
        <f t="shared" si="710"/>
        <v>0</v>
      </c>
      <c r="MC68" s="100">
        <f t="shared" si="711"/>
        <v>0</v>
      </c>
      <c r="MD68" s="100">
        <f t="shared" si="712"/>
        <v>0</v>
      </c>
      <c r="ME68" s="100">
        <f t="shared" si="713"/>
        <v>0</v>
      </c>
      <c r="MF68" s="100">
        <f t="shared" si="714"/>
        <v>0</v>
      </c>
      <c r="MG68" s="100">
        <f t="shared" si="715"/>
        <v>0</v>
      </c>
      <c r="MH68" s="100">
        <f t="shared" si="716"/>
        <v>0</v>
      </c>
      <c r="MI68" s="100">
        <f t="shared" si="717"/>
        <v>0</v>
      </c>
      <c r="MJ68" s="100">
        <f t="shared" si="718"/>
        <v>0</v>
      </c>
      <c r="MK68" s="100">
        <f t="shared" si="719"/>
        <v>0</v>
      </c>
      <c r="ML68" s="100">
        <f t="shared" si="720"/>
        <v>0</v>
      </c>
      <c r="MM68" s="100">
        <f t="shared" si="721"/>
        <v>0</v>
      </c>
      <c r="MN68" s="100">
        <f t="shared" si="722"/>
        <v>0</v>
      </c>
      <c r="MO68" s="100">
        <f t="shared" si="723"/>
        <v>0</v>
      </c>
      <c r="MP68" s="100">
        <f t="shared" si="724"/>
        <v>0</v>
      </c>
      <c r="MQ68" s="100">
        <f t="shared" si="725"/>
        <v>0</v>
      </c>
      <c r="MR68" s="100">
        <f t="shared" si="726"/>
        <v>0</v>
      </c>
      <c r="MS68" s="100">
        <f t="shared" si="727"/>
        <v>0</v>
      </c>
      <c r="MT68" s="100">
        <f t="shared" si="728"/>
        <v>0</v>
      </c>
      <c r="MU68" s="100">
        <f t="shared" si="729"/>
        <v>0</v>
      </c>
      <c r="MV68" s="100">
        <f t="shared" si="730"/>
        <v>0</v>
      </c>
      <c r="MW68" s="100">
        <f t="shared" si="731"/>
        <v>0</v>
      </c>
      <c r="MX68" s="100">
        <f t="shared" si="732"/>
        <v>0</v>
      </c>
      <c r="MY68" s="100">
        <f t="shared" si="733"/>
        <v>0</v>
      </c>
      <c r="MZ68" s="100">
        <f t="shared" si="734"/>
        <v>0</v>
      </c>
      <c r="NA68" s="100">
        <f t="shared" si="735"/>
        <v>0</v>
      </c>
      <c r="NB68" s="100">
        <f t="shared" si="736"/>
        <v>0</v>
      </c>
      <c r="NC68" s="100">
        <f t="shared" si="737"/>
        <v>0</v>
      </c>
      <c r="ND68" s="100">
        <f t="shared" si="738"/>
        <v>0</v>
      </c>
      <c r="NE68" s="100">
        <f t="shared" si="739"/>
        <v>0</v>
      </c>
      <c r="NF68" s="100">
        <f t="shared" si="740"/>
        <v>0</v>
      </c>
      <c r="NG68" s="100">
        <f t="shared" si="741"/>
        <v>0</v>
      </c>
      <c r="NH68" s="100">
        <f t="shared" si="742"/>
        <v>0</v>
      </c>
      <c r="NI68" s="100">
        <f t="shared" si="743"/>
        <v>0</v>
      </c>
      <c r="NJ68" s="100">
        <f t="shared" si="744"/>
        <v>0</v>
      </c>
      <c r="NK68" s="100">
        <f t="shared" si="745"/>
        <v>0</v>
      </c>
      <c r="NL68" s="100">
        <f t="shared" si="746"/>
        <v>0</v>
      </c>
      <c r="NM68" s="100">
        <f t="shared" si="747"/>
        <v>0</v>
      </c>
      <c r="NN68" s="100">
        <f t="shared" si="748"/>
        <v>0</v>
      </c>
      <c r="NO68" s="100">
        <f t="shared" si="749"/>
        <v>0</v>
      </c>
      <c r="NP68" s="100">
        <f t="shared" si="750"/>
        <v>0</v>
      </c>
      <c r="NQ68" s="100">
        <f t="shared" si="751"/>
        <v>0</v>
      </c>
      <c r="NR68" s="100">
        <f t="shared" si="752"/>
        <v>0</v>
      </c>
      <c r="NS68" s="100">
        <f t="shared" si="753"/>
        <v>0</v>
      </c>
      <c r="NT68" s="100">
        <f t="shared" si="754"/>
        <v>0</v>
      </c>
      <c r="NU68" s="100">
        <f t="shared" si="755"/>
        <v>0</v>
      </c>
      <c r="NV68" s="100">
        <f t="shared" si="756"/>
        <v>0</v>
      </c>
      <c r="NW68" s="100">
        <f t="shared" si="757"/>
        <v>0</v>
      </c>
      <c r="NX68" s="100">
        <f t="shared" si="758"/>
        <v>0</v>
      </c>
      <c r="NY68" s="100">
        <f t="shared" si="759"/>
        <v>0</v>
      </c>
      <c r="NZ68" s="100">
        <f t="shared" si="760"/>
        <v>0</v>
      </c>
      <c r="OA68" s="100">
        <f t="shared" si="761"/>
        <v>0</v>
      </c>
      <c r="OB68" s="100">
        <f t="shared" si="762"/>
        <v>0</v>
      </c>
      <c r="OC68" s="100">
        <f t="shared" si="763"/>
        <v>0</v>
      </c>
      <c r="OD68" s="100">
        <f t="shared" si="764"/>
        <v>0</v>
      </c>
      <c r="OE68" s="100">
        <f t="shared" si="765"/>
        <v>0</v>
      </c>
      <c r="OF68" s="100">
        <f t="shared" si="766"/>
        <v>0</v>
      </c>
      <c r="OG68" s="100">
        <f t="shared" si="767"/>
        <v>0</v>
      </c>
      <c r="OH68" s="100">
        <f t="shared" si="768"/>
        <v>0</v>
      </c>
      <c r="OI68" s="100">
        <f t="shared" si="769"/>
        <v>0</v>
      </c>
      <c r="OJ68" s="100">
        <f t="shared" si="770"/>
        <v>0</v>
      </c>
      <c r="OK68" s="100">
        <f t="shared" si="771"/>
        <v>0</v>
      </c>
      <c r="OL68" s="100">
        <f t="shared" si="772"/>
        <v>0</v>
      </c>
      <c r="OM68" s="100">
        <f t="shared" si="773"/>
        <v>0</v>
      </c>
      <c r="ON68" s="100">
        <f t="shared" si="774"/>
        <v>0</v>
      </c>
      <c r="OO68" s="100">
        <f t="shared" si="775"/>
        <v>0</v>
      </c>
      <c r="OP68" s="100">
        <f t="shared" si="776"/>
        <v>0</v>
      </c>
      <c r="OQ68" s="100">
        <f t="shared" si="777"/>
        <v>0</v>
      </c>
      <c r="OR68" s="100">
        <f t="shared" si="778"/>
        <v>0</v>
      </c>
      <c r="OS68" s="100">
        <f t="shared" si="779"/>
        <v>0</v>
      </c>
      <c r="OT68" s="100">
        <f t="shared" si="780"/>
        <v>0</v>
      </c>
      <c r="OU68" s="100">
        <f t="shared" si="781"/>
        <v>0</v>
      </c>
      <c r="OV68" s="100">
        <f t="shared" si="782"/>
        <v>0</v>
      </c>
      <c r="OW68" s="100">
        <f t="shared" si="783"/>
        <v>0</v>
      </c>
      <c r="OY68" s="101">
        <f t="shared" si="784"/>
        <v>0</v>
      </c>
      <c r="OZ68" s="101">
        <f>IF(Calculator!$K66=0,0,IF($OZ$4&gt;=$SS68,Calculator!$AJ66,IF('Graph Calc'!$OZ$4&lt;'Graph Calc'!$SU68,Calculator!$AJ66,0)))</f>
        <v>0</v>
      </c>
      <c r="PA68" s="101">
        <f>IF(Calculator!$K66=0,0,IF($PA$4&gt;=$SS68,Calculator!$AJ66,IF('Graph Calc'!$PA$4&lt;'Graph Calc'!$SU68,Calculator!$AJ66,0)))</f>
        <v>0</v>
      </c>
      <c r="PB68" s="101">
        <f>IF(Calculator!$K66=0,0,IF($PB$4&gt;=$SS68,Calculator!$AJ66,IF('Graph Calc'!$PB$4&lt;'Graph Calc'!$SU68,Calculator!$AJ66,0)))</f>
        <v>0</v>
      </c>
      <c r="PC68" s="101">
        <f>IF(Calculator!$K66=0,0,IF($PC$4&gt;=$SS68,Calculator!$AJ66,IF('Graph Calc'!$PC$4&lt;'Graph Calc'!$SU68,Calculator!$AJ66,0)))</f>
        <v>0</v>
      </c>
      <c r="PD68" s="101">
        <f>IF(Calculator!$K66=0,0,IF($PD$4&gt;=$SS68,Calculator!$AJ66,IF('Graph Calc'!$PD$4&lt;'Graph Calc'!$SU68,Calculator!$AJ66,0)))</f>
        <v>0</v>
      </c>
      <c r="PE68" s="101">
        <f>IF(Calculator!$K66=0,0,IF($PE$4&gt;=$SS68,Calculator!$AJ66,IF('Graph Calc'!$PE$4&lt;'Graph Calc'!$SU68,Calculator!$AJ66,0)))</f>
        <v>0</v>
      </c>
      <c r="PF68" s="101">
        <f>IF(Calculator!$K66=0,0,IF($PF$4&gt;=$SS68,Calculator!$AJ66,IF('Graph Calc'!$PF$4&lt;'Graph Calc'!$SU68,Calculator!$AJ66,0)))</f>
        <v>0</v>
      </c>
      <c r="PG68" s="101">
        <f>IF(Calculator!$K66=0,0,IF($PG$4&gt;=$SS68,Calculator!$AJ66,IF('Graph Calc'!$PG$4&lt;'Graph Calc'!$SU68,Calculator!$AJ66,0)))</f>
        <v>0</v>
      </c>
      <c r="PH68" s="101">
        <f>IF(Calculator!$K66=0,0,IF($PH$4&gt;=$SS68,Calculator!$AJ66,IF('Graph Calc'!PH$4&lt;'Graph Calc'!$SU68,Calculator!$AJ66,0)))</f>
        <v>0</v>
      </c>
      <c r="PI68" s="101">
        <f>IF(Calculator!$K66=0,0,IF($PI$4&gt;=$SS68,Calculator!$AJ66,IF('Graph Calc'!$PI$4&lt;'Graph Calc'!$SU68,Calculator!$AJ66,0)))</f>
        <v>0</v>
      </c>
      <c r="PJ68" s="101">
        <f>IF(Calculator!$K66=0,0,IF($PJ$4&gt;=$SS68,Calculator!$AJ66,IF('Graph Calc'!$PJ$4&lt;'Graph Calc'!$SU68,Calculator!$AJ66,0)))</f>
        <v>0</v>
      </c>
      <c r="PK68" s="101">
        <f>IF(Calculator!$K66=0,0,IF($PK$4&gt;=$SS68,Calculator!$AJ66,IF('Graph Calc'!$PK$4&lt;'Graph Calc'!$SU68,Calculator!$AJ66,0)))</f>
        <v>0</v>
      </c>
      <c r="PL68" s="101">
        <f>IF(Calculator!$K66=0,0,IF($PL$4&gt;=$SS68,Calculator!$AJ66,IF('Graph Calc'!$PL$4&lt;'Graph Calc'!$SU68,Calculator!$AJ66,0)))</f>
        <v>0</v>
      </c>
      <c r="PM68" s="101">
        <f>IF(Calculator!$K66=0,0,IF($PM$4&gt;=$SS68,Calculator!$AJ66,IF('Graph Calc'!$PM$4&lt;'Graph Calc'!$SU68,Calculator!$AJ66,0)))</f>
        <v>0</v>
      </c>
      <c r="PN68" s="101">
        <f>IF(Calculator!$K66=0,0,IF($PN$4&gt;=$SS68,Calculator!$AJ66,IF('Graph Calc'!$PN$4&lt;'Graph Calc'!$SU68,Calculator!$AJ66,0)))</f>
        <v>0</v>
      </c>
      <c r="PO68" s="101">
        <f>IF(Calculator!$K66=0,0,IF($PO$4&gt;=$SS68,Calculator!$AJ66,IF('Graph Calc'!$PO$4&lt;'Graph Calc'!$SU68,Calculator!$AJ66,0)))</f>
        <v>0</v>
      </c>
      <c r="PP68" s="101">
        <f>IF(Calculator!$K66=0,0,IF($PP$4&gt;=$SS68,Calculator!$AJ66,IF('Graph Calc'!$PP$4&lt;'Graph Calc'!$SU68,Calculator!$AJ66,0)))</f>
        <v>0</v>
      </c>
      <c r="PQ68" s="101">
        <f>IF(Calculator!$K66=0,0,IF($PQ$4&gt;=$SS68,Calculator!$AJ66,IF('Graph Calc'!$PQ$4&lt;'Graph Calc'!$SU68,Calculator!$AJ66,0)))</f>
        <v>0</v>
      </c>
      <c r="PR68" s="101">
        <f>IF(Calculator!$K66=0,0,IF($PR$4&gt;=$SS68,Calculator!$AJ66,IF('Graph Calc'!$PR$4&lt;'Graph Calc'!$SU68,Calculator!$AJ66,0)))</f>
        <v>0</v>
      </c>
      <c r="PS68" s="101">
        <f>IF(Calculator!$K66=0,0,IF($PS$4&gt;=$SS68,Calculator!$AJ66,IF('Graph Calc'!$PS$4&lt;'Graph Calc'!$SU68,Calculator!$AJ66,0)))</f>
        <v>0</v>
      </c>
      <c r="PT68" s="101">
        <f>IF(Calculator!$K66=0,0,IF($PT$4&gt;=$SS68,Calculator!$AJ66,IF('Graph Calc'!$PT$4&lt;'Graph Calc'!$SU68,Calculator!$AJ66,0)))</f>
        <v>0</v>
      </c>
      <c r="PU68" s="101">
        <f>IF(Calculator!$K66=0,0,IF($PU$4&gt;=$SS68,Calculator!$AJ66,IF('Graph Calc'!$PU$4&lt;'Graph Calc'!$SU68,Calculator!$AJ66,0)))</f>
        <v>0</v>
      </c>
      <c r="PV68" s="101">
        <f>IF(Calculator!$K66=0,0,IF($PV$4&gt;=$SS68,Calculator!$AJ66,IF('Graph Calc'!$PV$4&lt;'Graph Calc'!$SU68,Calculator!$AJ66,0)))</f>
        <v>0</v>
      </c>
      <c r="PW68" s="101">
        <f>IF(Calculator!$K66=0,0,IF($PW$4&gt;=$SS68,Calculator!$AJ66,IF('Graph Calc'!$PW$4&lt;'Graph Calc'!$SU68,Calculator!$AJ66,0)))</f>
        <v>0</v>
      </c>
      <c r="PX68" s="101">
        <f>IF(Calculator!$K66=0,0,IF($PX$4&gt;=$SS68,Calculator!$AJ66,IF('Graph Calc'!$PX$4&lt;'Graph Calc'!$SU68,Calculator!$AJ66,0)))</f>
        <v>0</v>
      </c>
      <c r="PY68" s="101">
        <f>IF(Calculator!$K66=0,0,IF($PY$4&gt;=$SS68,Calculator!$AJ66,IF('Graph Calc'!$PY$4&lt;'Graph Calc'!$SU68,Calculator!$AJ66,0)))</f>
        <v>0</v>
      </c>
      <c r="PZ68" s="101">
        <f>IF(Calculator!$K66=0,0,IF($PZ$4&gt;=$SS68,Calculator!$AJ66,IF('Graph Calc'!$PZ$4&lt;'Graph Calc'!$SU68,Calculator!$AJ66,0)))</f>
        <v>0</v>
      </c>
      <c r="QA68" s="101">
        <f>IF(Calculator!$K66=0,0,IF($QA$4&gt;=$SS68,Calculator!$AJ66,IF('Graph Calc'!$QA$4&lt;'Graph Calc'!$SU68,Calculator!$AJ66,0)))</f>
        <v>0</v>
      </c>
      <c r="QB68" s="101">
        <f>IF(Calculator!$K66=0,0,IF($QB$4&gt;=$SS68,Calculator!$AJ66,IF('Graph Calc'!$QB$4&lt;'Graph Calc'!$SU68,Calculator!$AJ66,0)))</f>
        <v>0</v>
      </c>
      <c r="QC68" s="101">
        <f>IF(Calculator!$K66=0,0,IF($QC$4&gt;=$SS68,Calculator!$AJ66,IF('Graph Calc'!$QC$4&lt;'Graph Calc'!$SU68,Calculator!$AJ66,0)))</f>
        <v>0</v>
      </c>
      <c r="QD68" s="101">
        <f>IF(Calculator!$K66=0,0,IF($QD$4&gt;=$SS68,Calculator!$AJ66,IF('Graph Calc'!$QD$4&lt;'Graph Calc'!$SU68,Calculator!$AJ66,0)))</f>
        <v>0</v>
      </c>
      <c r="QE68" s="101">
        <f>IF(Calculator!$K66=0,0,IF($QE$4&gt;=$SS68,Calculator!$AJ66,IF('Graph Calc'!$QE$4&lt;'Graph Calc'!$SU68,Calculator!$AJ66,0)))</f>
        <v>0</v>
      </c>
      <c r="QF68" s="101">
        <f>IF(Calculator!$K66=0,0,IF($QF$4&gt;=$SS68,Calculator!$AJ66,IF('Graph Calc'!$QF$4&lt;'Graph Calc'!$SU68,Calculator!$AJ66,0)))</f>
        <v>0</v>
      </c>
      <c r="QG68" s="101">
        <f>IF(Calculator!$K66=0,0,IF($QG$4&gt;=$SS68,Calculator!$AJ66,IF('Graph Calc'!$QG$4&lt;'Graph Calc'!$SU68,Calculator!$AJ66,0)))</f>
        <v>0</v>
      </c>
      <c r="QH68" s="101">
        <f>IF(Calculator!$K66=0,0,IF($QH$4&gt;=$SS68,Calculator!$AJ66,IF('Graph Calc'!$QH$4&lt;'Graph Calc'!$SU68,Calculator!$AJ66,0)))</f>
        <v>0</v>
      </c>
      <c r="QI68" s="101">
        <f>IF(Calculator!$K66=0,0,IF($QI$4&gt;=$SS68,Calculator!$AJ66,IF('Graph Calc'!$QI$4&lt;'Graph Calc'!$SU68,Calculator!$AJ66,0)))</f>
        <v>0</v>
      </c>
      <c r="QJ68" s="101">
        <f>IF(Calculator!$K66=0,0,IF($QJ$4&gt;=$SS68,Calculator!$AJ66,IF('Graph Calc'!$QJ$4&lt;'Graph Calc'!$SU68,Calculator!$AJ66,0)))</f>
        <v>0</v>
      </c>
      <c r="QK68" s="101">
        <f>IF(Calculator!$K66=0,0,IF($QK$4&gt;=$SS68,Calculator!$AJ66,IF('Graph Calc'!$QK$4&lt;'Graph Calc'!$SU68,Calculator!$AJ66,0)))</f>
        <v>0</v>
      </c>
      <c r="QL68" s="101">
        <f>IF(Calculator!$K66=0,0,IF($QL$4&gt;=$SS68,Calculator!$AJ66,IF('Graph Calc'!$QL$4&lt;'Graph Calc'!$SU68,Calculator!$AJ66,0)))</f>
        <v>0</v>
      </c>
      <c r="QM68" s="101">
        <f>IF(Calculator!$K66=0,0,IF($QM$4&gt;=$SS68,Calculator!$AJ66,IF('Graph Calc'!$QM$4&lt;'Graph Calc'!$SU68,Calculator!$AJ66,0)))</f>
        <v>0</v>
      </c>
      <c r="QN68" s="101">
        <f>IF(Calculator!$K66=0,0,IF($QN$4&gt;=$SS68,Calculator!$AJ66,IF('Graph Calc'!$QN$4&lt;'Graph Calc'!$SU68,Calculator!$AJ66,0)))</f>
        <v>0</v>
      </c>
      <c r="QO68" s="101">
        <f>IF(Calculator!$K66=0,0,IF($QO$4&gt;=$SS68,Calculator!$AJ66,IF('Graph Calc'!$QO$4&lt;'Graph Calc'!$SU68,Calculator!$AJ66,0)))</f>
        <v>0</v>
      </c>
      <c r="QP68" s="101">
        <f>IF(Calculator!$K66=0,0,IF($QP$4&gt;=$SS68,Calculator!$AJ66,IF('Graph Calc'!$QP$4&lt;'Graph Calc'!$SU68,Calculator!$AJ66,0)))</f>
        <v>0</v>
      </c>
      <c r="QQ68" s="101">
        <f>IF(Calculator!$K66=0,0,IF($QQ$4&gt;=$SS68,Calculator!$AJ66,IF('Graph Calc'!$QQ$4&lt;'Graph Calc'!$SU68,Calculator!$AJ66,0)))</f>
        <v>0</v>
      </c>
      <c r="QR68" s="101">
        <f>IF(Calculator!$K66=0,0,IF($QR$4&gt;=$SS68,Calculator!$AJ66,IF('Graph Calc'!$QR$4&lt;'Graph Calc'!$SU68,Calculator!$AJ66,0)))</f>
        <v>0</v>
      </c>
      <c r="QS68" s="101">
        <f>IF(Calculator!$K66=0,0,IF($QS$4&gt;=$SS68,Calculator!$AJ66,IF('Graph Calc'!$QS$4&lt;'Graph Calc'!$SU68,Calculator!$AJ66,0)))</f>
        <v>0</v>
      </c>
      <c r="QT68" s="101">
        <f>IF(Calculator!$K66=0,0,IF($QT$4&gt;=$SS68,Calculator!$AJ66,IF('Graph Calc'!$QT$4&lt;'Graph Calc'!$SU68,Calculator!$AJ66,0)))</f>
        <v>0</v>
      </c>
      <c r="QU68" s="101">
        <f>IF(Calculator!$K66=0,0,IF($QU$4&gt;=$SS68,Calculator!$AJ66,IF('Graph Calc'!$QU$4&lt;'Graph Calc'!$SU68,Calculator!$AJ66,0)))</f>
        <v>0</v>
      </c>
      <c r="QV68" s="101">
        <f>IF(Calculator!$K66=0,0,IF($QV$4&gt;=$SS68,Calculator!$AJ66,IF('Graph Calc'!$QV$4&lt;'Graph Calc'!$SU68,Calculator!$AJ66,0)))</f>
        <v>0</v>
      </c>
      <c r="QW68" s="101">
        <f>IF(Calculator!$K66=0,0,IF($QW$4&gt;=$SS68,Calculator!$AJ66,IF('Graph Calc'!$QW$4&lt;'Graph Calc'!$SU68,Calculator!$AJ66,0)))</f>
        <v>0</v>
      </c>
      <c r="QX68" s="101">
        <f>IF(Calculator!$K66=0,0,IF($QX$4&gt;=$SS68,Calculator!$AJ66,IF('Graph Calc'!$QX$4&lt;'Graph Calc'!$SU68,Calculator!$AJ66,0)))</f>
        <v>0</v>
      </c>
      <c r="QY68" s="101">
        <f>IF(Calculator!$K66=0,0,IF($QY$4&gt;=$SS68,Calculator!$AJ66,IF('Graph Calc'!$QY$4&lt;'Graph Calc'!$SU68,Calculator!$AJ66,0)))</f>
        <v>0</v>
      </c>
      <c r="QZ68" s="101">
        <f>IF(Calculator!$K66=0,0,IF($QZ$4&gt;=$SS68,Calculator!$AJ66,IF('Graph Calc'!$QZ$4&lt;'Graph Calc'!$SU68,Calculator!$AJ66,0)))</f>
        <v>0</v>
      </c>
      <c r="RA68" s="101">
        <f>IF(Calculator!$K66=0,0,IF($RA$4&gt;=$SS68,Calculator!$AJ66,IF('Graph Calc'!$RA$4&lt;'Graph Calc'!$SU68,Calculator!$AJ66,0)))</f>
        <v>0</v>
      </c>
      <c r="RB68" s="101">
        <f>IF(Calculator!$K66=0,0,IF($RB$4&gt;=$SS68,Calculator!$AJ66,IF('Graph Calc'!$RB$4&lt;'Graph Calc'!$SU68,Calculator!$AJ66,0)))</f>
        <v>0</v>
      </c>
      <c r="RC68" s="101">
        <f>IF(Calculator!$K66=0,0,IF($RC$4&gt;=$SS68,Calculator!$AJ66,IF('Graph Calc'!$RC$4&lt;'Graph Calc'!$SU68,Calculator!$AJ66,0)))</f>
        <v>0</v>
      </c>
      <c r="RD68" s="101">
        <f>IF(Calculator!$K66=0,0,IF($RD$4&gt;=$SS68,Calculator!$AJ66,IF('Graph Calc'!$RD$4&lt;'Graph Calc'!$SU68,Calculator!$AJ66,0)))</f>
        <v>0</v>
      </c>
      <c r="RE68" s="101">
        <f>IF(Calculator!$K66=0,0,IF($RE$4&gt;=$SS68,Calculator!$AJ66,IF('Graph Calc'!$RE$4&lt;'Graph Calc'!$SU68,Calculator!$AJ66,0)))</f>
        <v>0</v>
      </c>
      <c r="RF68" s="101">
        <f>IF(Calculator!$K66=0,0,IF($RF$4&gt;=$SS68,Calculator!$AJ66,IF('Graph Calc'!$RF$4&lt;'Graph Calc'!$SU68,Calculator!$AJ66,0)))</f>
        <v>0</v>
      </c>
      <c r="RG68" s="101">
        <f>IF(Calculator!$K66=0,0,IF($RG$4&gt;=$SS68,Calculator!$AJ66,IF('Graph Calc'!$RG$4&lt;'Graph Calc'!$SU68,Calculator!$AJ66,0)))</f>
        <v>0</v>
      </c>
      <c r="RH68" s="101">
        <f>IF(Calculator!$K66=0,0,IF($RH$4&gt;=$SS68,Calculator!$AJ66,IF('Graph Calc'!$RH$4&lt;'Graph Calc'!$SU68,Calculator!$AJ66,0)))</f>
        <v>0</v>
      </c>
      <c r="RI68" s="101">
        <f>IF(Calculator!$K66=0,0,IF($RI$4&gt;=$SS68,Calculator!$AJ66,IF('Graph Calc'!$RI$4&lt;'Graph Calc'!$SU68,Calculator!$AJ66,0)))</f>
        <v>0</v>
      </c>
      <c r="RJ68" s="101">
        <f>IF(Calculator!$K66=0,0,IF($RJ$4&gt;=$SS68,Calculator!$AJ66,IF('Graph Calc'!$RJ$4&lt;'Graph Calc'!$SU68,Calculator!$AJ66,0)))</f>
        <v>0</v>
      </c>
      <c r="RK68" s="101">
        <f>IF(Calculator!$K66=0,0,IF($RK$4&gt;=$SS68,Calculator!$AJ66,IF('Graph Calc'!$RK$4&lt;'Graph Calc'!$SU68,Calculator!$AJ66,0)))</f>
        <v>0</v>
      </c>
      <c r="RL68" s="101">
        <f>IF(Calculator!$K66=0,0,IF($RL$4&gt;=$SS68,Calculator!$AJ66,IF('Graph Calc'!$RL$4&lt;'Graph Calc'!$SU68,Calculator!$AJ66,0)))</f>
        <v>0</v>
      </c>
      <c r="RM68" s="101">
        <f>IF(Calculator!$K66=0,0,IF($RM$4&gt;=$SS68,Calculator!$AJ66,IF('Graph Calc'!$RM$4&lt;'Graph Calc'!$SU68,Calculator!$AJ66,0)))</f>
        <v>0</v>
      </c>
      <c r="RN68" s="101">
        <f>IF(Calculator!$K66=0,0,IF($RN$4&gt;=$SS68,Calculator!$AJ66,IF('Graph Calc'!$RN$4&lt;'Graph Calc'!$SU68,Calculator!$AJ66,0)))</f>
        <v>0</v>
      </c>
      <c r="RO68" s="101">
        <f>IF(Calculator!$K66=0,0,IF($RO$4&gt;=$SS68,Calculator!$AJ66,IF('Graph Calc'!$RO$4&lt;'Graph Calc'!$SU68,Calculator!$AJ66,0)))</f>
        <v>0</v>
      </c>
      <c r="RP68" s="101">
        <f>IF(Calculator!$K66=0,0,IF($RP$4&gt;=$SS68,Calculator!$AJ66,IF('Graph Calc'!$RP$4&lt;'Graph Calc'!$SU68,Calculator!$AJ66,0)))</f>
        <v>0</v>
      </c>
      <c r="RQ68" s="101">
        <f>IF(Calculator!$K66=0,0,IF($RQ$4&gt;=$SS68,Calculator!$AJ66,IF('Graph Calc'!$RQ$4&lt;'Graph Calc'!$SU68,Calculator!$AJ66,0)))</f>
        <v>0</v>
      </c>
      <c r="RR68" s="101">
        <f>IF(Calculator!$K66=0,0,IF($RR$4&gt;=$SS68,Calculator!$AJ66,IF('Graph Calc'!$RR$4&lt;'Graph Calc'!$SU68,Calculator!$AJ66,0)))</f>
        <v>0</v>
      </c>
      <c r="RS68" s="101">
        <f>IF(Calculator!$K66=0,0,IF($RS$4&gt;=$SS68,Calculator!$AJ66,IF('Graph Calc'!$RS$4&lt;'Graph Calc'!$SU68,Calculator!$AJ66,0)))</f>
        <v>0</v>
      </c>
      <c r="RT68" s="101">
        <f>IF(Calculator!$K66=0,0,IF($RT$4&gt;=$SS68,Calculator!$AJ66,IF('Graph Calc'!$RT$4&lt;'Graph Calc'!$SU68,Calculator!$AJ66,0)))</f>
        <v>0</v>
      </c>
      <c r="RU68" s="101">
        <f>IF(Calculator!$K66=0,0,IF($RU$4&gt;=$SS68,Calculator!$AJ66,IF('Graph Calc'!$RU$4&lt;'Graph Calc'!$SU68,Calculator!$AJ66,0)))</f>
        <v>0</v>
      </c>
      <c r="RV68" s="101">
        <f>IF(Calculator!$K66=0,0,IF($RV$4&gt;=$SS68,Calculator!$AJ66,IF('Graph Calc'!$RV$4&lt;'Graph Calc'!$SU68,Calculator!$AJ66,0)))</f>
        <v>0</v>
      </c>
      <c r="RW68" s="101">
        <f>IF(Calculator!$K66=0,0,IF($RW$4&gt;=$SS68,Calculator!$AJ66,IF('Graph Calc'!$RW$4&lt;'Graph Calc'!$SU68,Calculator!$AJ66,0)))</f>
        <v>0</v>
      </c>
      <c r="RX68" s="101">
        <f>IF(Calculator!$K66=0,0,IF($RX$4&gt;=$SS68,Calculator!$AJ66,IF('Graph Calc'!$RX$4&lt;'Graph Calc'!$SU68,Calculator!$AJ66,0)))</f>
        <v>0</v>
      </c>
      <c r="RY68" s="101">
        <f>IF(Calculator!$K66=0,0,IF($RY$4&gt;=$SS68,Calculator!$AJ66,IF('Graph Calc'!$RY$4&lt;'Graph Calc'!$SU68,Calculator!$AJ66,0)))</f>
        <v>0</v>
      </c>
      <c r="RZ68" s="101">
        <f>IF(Calculator!$K66=0,0,IF($RZ$4&gt;=$SS68,Calculator!$AJ66,IF('Graph Calc'!$RZ$4&lt;'Graph Calc'!$SU68,Calculator!$AJ66,0)))</f>
        <v>0</v>
      </c>
      <c r="SA68" s="101">
        <f>IF(Calculator!$K66=0,0,IF($SA$4&gt;=$SS68,Calculator!$AJ66,IF('Graph Calc'!$SA$4&lt;'Graph Calc'!$SU68,Calculator!$AJ66,0)))</f>
        <v>0</v>
      </c>
      <c r="SB68" s="101">
        <f>IF(Calculator!$K66=0,0,IF($SB$4&gt;=$SS68,Calculator!$AJ66,IF('Graph Calc'!$SB$4&lt;'Graph Calc'!$SU68,Calculator!$AJ66,0)))</f>
        <v>0</v>
      </c>
      <c r="SC68" s="101">
        <f>IF(Calculator!$K66=0,0,IF($SC$4&gt;=$SS68,Calculator!$AJ66,IF('Graph Calc'!$SC$4&lt;'Graph Calc'!$SU68,Calculator!$AJ66,0)))</f>
        <v>0</v>
      </c>
      <c r="SD68" s="101">
        <f>IF(Calculator!$K66=0,0,IF(SD67&gt;=$SS68,Calculator!$AJ66,IF('Graph Calc'!$SD$4&lt;'Graph Calc'!$SU68,Calculator!$AJ66,0)))</f>
        <v>0</v>
      </c>
      <c r="SE68" s="101">
        <f>IF(Calculator!$K66=0,0,IF($SE$4&gt;=$SS68,Calculator!$AJ66,IF('Graph Calc'!$SE$4&lt;'Graph Calc'!$SU68,Calculator!$AJ66,0)))</f>
        <v>0</v>
      </c>
      <c r="SF68" s="101">
        <f>IF(Calculator!$K66=0,0,IF($SF$4&gt;=$SS68,Calculator!$AJ66,IF('Graph Calc'!$SF$4&lt;'Graph Calc'!$SU68,Calculator!$AJ66,0)))</f>
        <v>0</v>
      </c>
      <c r="SG68" s="101">
        <f>IF(Calculator!$K66=0,0,IF($SG$4&gt;=$SS68,Calculator!$AJ66,IF('Graph Calc'!$SG$4&lt;'Graph Calc'!$SU68,Calculator!$AJ66,0)))</f>
        <v>0</v>
      </c>
      <c r="SH68" s="101">
        <f>IF(Calculator!$K66=0,0,IF($SH$4&gt;=$SS68,Calculator!$AJ66,IF('Graph Calc'!$SH$4&lt;'Graph Calc'!$SU68,Calculator!$AJ66,0)))</f>
        <v>0</v>
      </c>
      <c r="SI68" s="101">
        <f>IF(Calculator!$K66=0,0,IF($SI$4&gt;=$SS68,Calculator!$AJ66,IF('Graph Calc'!$SI$4&lt;'Graph Calc'!$SU68,Calculator!$AJ66,0)))</f>
        <v>0</v>
      </c>
      <c r="SJ68" s="101">
        <f>IF(Calculator!$K66=0,0,IF($SJ$4&gt;=$SS68,Calculator!$AJ66,IF('Graph Calc'!$SJ$4&lt;'Graph Calc'!$SU68,Calculator!$AJ66,0)))</f>
        <v>0</v>
      </c>
      <c r="SK68" s="101">
        <f>IF(Calculator!$K66=0,0,IF($SK$4&gt;=$SS68,Calculator!$AJ66,IF('Graph Calc'!$SK$4&lt;'Graph Calc'!$SU68,Calculator!$AJ66,0)))</f>
        <v>0</v>
      </c>
      <c r="SL68" s="101">
        <f>IF(Calculator!$K66=0,0,IF($SL$4&gt;=$SS68,Calculator!$AJ66,IF('Graph Calc'!$SL$4&lt;'Graph Calc'!$SU68,Calculator!$AJ66,0)))</f>
        <v>0</v>
      </c>
      <c r="SM68" s="101">
        <f>IF(Calculator!$K66=0,0,IF($SM$4&gt;=$SS68,Calculator!$AJ66,IF('Graph Calc'!$SM$4&lt;'Graph Calc'!$SU68,Calculator!$AJ66,0)))</f>
        <v>0</v>
      </c>
      <c r="SN68" s="101">
        <f>IF(Calculator!$K66=0,0,IF($SN$4&gt;=$SS68,Calculator!$AJ66,IF('Graph Calc'!$SN$4&lt;'Graph Calc'!$SU68,Calculator!$AJ66,0)))</f>
        <v>0</v>
      </c>
      <c r="SO68" s="101">
        <f>IF(Calculator!$K66=0,0,IF($SO$4&gt;=$SS68,Calculator!$AJ66,IF('Graph Calc'!$SO$4&lt;'Graph Calc'!$SU68,Calculator!$AJ66,0)))</f>
        <v>0</v>
      </c>
      <c r="SP68" s="101">
        <f>IF(Calculator!$K66=0,0,IF($SP$4&gt;=$SS68,Calculator!$AJ66,IF('Graph Calc'!$SP$4&lt;'Graph Calc'!$SU68,Calculator!$AJ66,0)))</f>
        <v>0</v>
      </c>
      <c r="SQ68" s="101">
        <f>IF(Calculator!$K66=0,0,IF($SQ$4&gt;=$SS68,Calculator!$AJ66,IF('Graph Calc'!$SQ$4&lt;'Graph Calc'!$SU68,Calculator!$AJ66,0)))</f>
        <v>0</v>
      </c>
      <c r="SR68" s="101">
        <f>IF(Calculator!$K66=0,0,IF($SR$4&gt;=$SS68,Calculator!$AJ66,IF('Graph Calc'!$SR$4&lt;'Graph Calc'!$SU68,Calculator!$AJ66,0)))</f>
        <v>0</v>
      </c>
      <c r="SS68">
        <f>Calculator!N66</f>
        <v>0</v>
      </c>
      <c r="ST68">
        <f>SS68+Calculator!K66</f>
        <v>0</v>
      </c>
      <c r="SU68">
        <f t="shared" si="785"/>
        <v>0</v>
      </c>
      <c r="SZ68" s="101">
        <f>IF(Calculator!$K66=0,0,IF($OZ$4&gt;=$SS68,Calculator!$AJ66,IF('Graph Calc'!$OZ$4&lt;'Graph Calc'!$SU68,Calculator!$AJ66,0)))</f>
        <v>0</v>
      </c>
      <c r="TA68" s="101">
        <f>IF(Calculator!$K66=0,0,IF($PA$4&gt;=$SS68,Calculator!$AJ66,IF('Graph Calc'!$PA$4&lt;'Graph Calc'!$SU68,Calculator!$AJ66,0)))</f>
        <v>0</v>
      </c>
      <c r="TB68" s="101">
        <f>IF(Calculator!$K66=0,0,IF($PB$4&gt;=$SS68,Calculator!$AJ66,IF('Graph Calc'!$PB$4&lt;'Graph Calc'!$SU68,Calculator!$AJ66,0)))</f>
        <v>0</v>
      </c>
      <c r="TC68" s="101">
        <f>IF(Calculator!$K66=0,0,IF($PC$4&gt;=$SS68,Calculator!$AJ66,IF('Graph Calc'!$PC$4&lt;'Graph Calc'!$SU68,Calculator!$AJ66,0)))</f>
        <v>0</v>
      </c>
      <c r="TD68" s="101">
        <f>IF(Calculator!$K66=0,0,IF($PD$4&gt;=$SS68,Calculator!$AJ66,IF('Graph Calc'!$PD$4&lt;'Graph Calc'!$SU68,Calculator!$AJ66,0)))</f>
        <v>0</v>
      </c>
      <c r="TE68" s="101">
        <f>IF(Calculator!$K66=0,0,IF($PE$4&gt;=$SS68,Calculator!$AJ66,IF('Graph Calc'!$PE$4&lt;'Graph Calc'!$SU68,Calculator!$AJ66,0)))</f>
        <v>0</v>
      </c>
      <c r="TF68" s="101">
        <f>IF(Calculator!$K66=0,0,IF($PF$4&gt;=$SS68,Calculator!$AJ66,IF('Graph Calc'!$PF$4&lt;'Graph Calc'!$SU68,Calculator!$AJ66,0)))</f>
        <v>0</v>
      </c>
      <c r="TG68" s="101">
        <f>IF(Calculator!$K66=0,0,IF($PG$4&gt;=$SS68,Calculator!$AJ66,IF('Graph Calc'!$PG$4&lt;'Graph Calc'!$SU68,Calculator!$AJ66,0)))</f>
        <v>0</v>
      </c>
      <c r="TH68" s="101">
        <f>IF(Calculator!$K66=0,0,IF($PH$4&gt;=$SS68,Calculator!$AJ66,IF('Graph Calc'!TH$4&lt;'Graph Calc'!$SU68,Calculator!$AJ66,0)))</f>
        <v>0</v>
      </c>
      <c r="TI68" s="101">
        <f>IF(Calculator!$K66=0,0,IF($PI$4&gt;=$SS68,Calculator!$AJ66,IF('Graph Calc'!$PI$4&lt;'Graph Calc'!$SU68,Calculator!$AJ66,0)))</f>
        <v>0</v>
      </c>
      <c r="TJ68" s="101">
        <f>IF(Calculator!$K66=0,0,IF($PJ$4&gt;=$SS68,Calculator!$AJ66,IF('Graph Calc'!$PJ$4&lt;'Graph Calc'!$SU68,Calculator!$AJ66,0)))</f>
        <v>0</v>
      </c>
      <c r="TK68" s="101">
        <f>IF(Calculator!$K66=0,0,IF($PK$4&gt;=$SS68,Calculator!$AJ66,IF('Graph Calc'!$PK$4&lt;'Graph Calc'!$SU68,Calculator!$AJ66,0)))</f>
        <v>0</v>
      </c>
      <c r="TL68" s="101">
        <f>IF(Calculator!$K66=0,0,IF($PL$4&gt;=$SS68,Calculator!$AJ66,IF('Graph Calc'!$PL$4&lt;'Graph Calc'!$SU68,Calculator!$AJ66,0)))</f>
        <v>0</v>
      </c>
      <c r="TM68" s="101">
        <f>IF(Calculator!$K66=0,0,IF($PM$4&gt;=$SS68,Calculator!$AJ66,IF('Graph Calc'!$PM$4&lt;'Graph Calc'!$SU68,Calculator!$AJ66,0)))</f>
        <v>0</v>
      </c>
      <c r="TN68" s="101">
        <f>IF(Calculator!$K66=0,0,IF($PN$4&gt;=$SS68,Calculator!$AJ66,IF('Graph Calc'!$PN$4&lt;'Graph Calc'!$SU68,Calculator!$AJ66,0)))</f>
        <v>0</v>
      </c>
      <c r="TO68" s="101">
        <f>IF(Calculator!$K66=0,0,IF($PO$4&gt;=$SS68,Calculator!$AJ66,IF('Graph Calc'!$PO$4&lt;'Graph Calc'!$SU68,Calculator!$AJ66,0)))</f>
        <v>0</v>
      </c>
      <c r="TP68" s="101">
        <f>IF(Calculator!$K66=0,0,IF($PP$4&gt;=$SS68,Calculator!$AJ66,IF('Graph Calc'!$PP$4&lt;'Graph Calc'!$SU68,Calculator!$AJ66,0)))</f>
        <v>0</v>
      </c>
      <c r="TQ68" s="101">
        <f>IF(Calculator!$K66=0,0,IF($PQ$4&gt;=$SS68,Calculator!$AJ66,IF('Graph Calc'!$PQ$4&lt;'Graph Calc'!$SU68,Calculator!$AJ66,0)))</f>
        <v>0</v>
      </c>
      <c r="TR68" s="101">
        <f>IF(Calculator!$K66=0,0,IF($PR$4&gt;=$SS68,Calculator!$AJ66,IF('Graph Calc'!$PR$4&lt;'Graph Calc'!$SU68,Calculator!$AJ66,0)))</f>
        <v>0</v>
      </c>
      <c r="TS68" s="101">
        <f>IF(Calculator!$K66=0,0,IF($PS$4&gt;=$SS68,Calculator!$AJ66,IF('Graph Calc'!$PS$4&lt;'Graph Calc'!$SU68,Calculator!$AJ66,0)))</f>
        <v>0</v>
      </c>
      <c r="TT68" s="101">
        <f>IF(Calculator!$K66=0,0,IF($PT$4&gt;=$SS68,Calculator!$AJ66,IF('Graph Calc'!$PT$4&lt;'Graph Calc'!$SU68,Calculator!$AJ66,0)))</f>
        <v>0</v>
      </c>
      <c r="TU68" s="101">
        <f>IF(Calculator!$K66=0,0,IF($PU$4&gt;=$SS68,Calculator!$AJ66,IF('Graph Calc'!$PU$4&lt;'Graph Calc'!$SU68,Calculator!$AJ66,0)))</f>
        <v>0</v>
      </c>
      <c r="TV68" s="101">
        <f>IF(Calculator!$K66=0,0,IF($PV$4&gt;=$SS68,Calculator!$AJ66,IF('Graph Calc'!$PV$4&lt;'Graph Calc'!$SU68,Calculator!$AJ66,0)))</f>
        <v>0</v>
      </c>
      <c r="TW68" s="101">
        <f>IF(Calculator!$K66=0,0,IF($PW$4&gt;=$SS68,Calculator!$AJ66,IF('Graph Calc'!$PW$4&lt;'Graph Calc'!$SU68,Calculator!$AJ66,0)))</f>
        <v>0</v>
      </c>
      <c r="TX68" s="101">
        <f>IF(Calculator!$K66=0,0,IF($PX$4&gt;=$SS68,Calculator!$AJ66,IF('Graph Calc'!$PX$4&lt;'Graph Calc'!$SU68,Calculator!$AJ66,0)))</f>
        <v>0</v>
      </c>
      <c r="TY68" s="101">
        <f>IF(Calculator!$K66=0,0,IF($PY$4&gt;=$SS68,Calculator!$AJ66,IF('Graph Calc'!$PY$4&lt;'Graph Calc'!$SU68,Calculator!$AJ66,0)))</f>
        <v>0</v>
      </c>
      <c r="TZ68" s="101">
        <f>IF(Calculator!$K66=0,0,IF($PZ$4&gt;=$SS68,Calculator!$AJ66,IF('Graph Calc'!$PZ$4&lt;'Graph Calc'!$SU68,Calculator!$AJ66,0)))</f>
        <v>0</v>
      </c>
      <c r="UA68" s="101">
        <f>IF(Calculator!$K66=0,0,IF($QA$4&gt;=$SS68,Calculator!$AJ66,IF('Graph Calc'!$QA$4&lt;'Graph Calc'!$SU68,Calculator!$AJ66,0)))</f>
        <v>0</v>
      </c>
      <c r="UB68" s="101">
        <f>IF(Calculator!$K66=0,0,IF($QB$4&gt;=$SS68,Calculator!$AJ66,IF('Graph Calc'!$QB$4&lt;'Graph Calc'!$SU68,Calculator!$AJ66,0)))</f>
        <v>0</v>
      </c>
      <c r="UC68" s="101">
        <f>IF(Calculator!$K66=0,0,IF($QC$4&gt;=$SS68,Calculator!$AJ66,IF('Graph Calc'!$QC$4&lt;'Graph Calc'!$SU68,Calculator!$AJ66,0)))</f>
        <v>0</v>
      </c>
      <c r="UD68" s="101">
        <f>IF(Calculator!$K66=0,0,IF($QD$4&gt;=$SS68,Calculator!$AJ66,IF('Graph Calc'!$QD$4&lt;'Graph Calc'!$SU68,Calculator!$AJ66,0)))</f>
        <v>0</v>
      </c>
      <c r="UE68" s="101">
        <f>IF(Calculator!$K66=0,0,IF($QE$4&gt;=$SS68,Calculator!$AJ66,IF('Graph Calc'!$QE$4&lt;'Graph Calc'!$SU68,Calculator!$AJ66,0)))</f>
        <v>0</v>
      </c>
      <c r="UF68" s="101">
        <f>IF(Calculator!$K66=0,0,IF($QF$4&gt;=$SS68,Calculator!$AJ66,IF('Graph Calc'!$QF$4&lt;'Graph Calc'!$SU68,Calculator!$AJ66,0)))</f>
        <v>0</v>
      </c>
      <c r="UG68" s="101">
        <f>IF(Calculator!$K66=0,0,IF($QG$4&gt;=$SS68,Calculator!$AJ66,IF('Graph Calc'!$QG$4&lt;'Graph Calc'!$SU68,Calculator!$AJ66,0)))</f>
        <v>0</v>
      </c>
      <c r="UH68" s="101">
        <f>IF(Calculator!$K66=0,0,IF($QH$4&gt;=$SS68,Calculator!$AJ66,IF('Graph Calc'!$QH$4&lt;'Graph Calc'!$SU68,Calculator!$AJ66,0)))</f>
        <v>0</v>
      </c>
      <c r="UI68" s="101">
        <f>IF(Calculator!$K66=0,0,IF($QI$4&gt;=$SS68,Calculator!$AJ66,IF('Graph Calc'!$QI$4&lt;'Graph Calc'!$SU68,Calculator!$AJ66,0)))</f>
        <v>0</v>
      </c>
      <c r="UJ68" s="101">
        <f>IF(Calculator!$K66=0,0,IF($QJ$4&gt;=$SS68,Calculator!$AJ66,IF('Graph Calc'!$QJ$4&lt;'Graph Calc'!$SU68,Calculator!$AJ66,0)))</f>
        <v>0</v>
      </c>
      <c r="UK68" s="101">
        <f>IF(Calculator!$K66=0,0,IF($QK$4&gt;=$SS68,Calculator!$AJ66,IF('Graph Calc'!$QK$4&lt;'Graph Calc'!$SU68,Calculator!$AJ66,0)))</f>
        <v>0</v>
      </c>
      <c r="UL68" s="101">
        <f>IF(Calculator!$K66=0,0,IF($QL$4&gt;=$SS68,Calculator!$AJ66,IF('Graph Calc'!$QL$4&lt;'Graph Calc'!$SU68,Calculator!$AJ66,0)))</f>
        <v>0</v>
      </c>
      <c r="UM68" s="101">
        <f>IF(Calculator!$K66=0,0,IF($QM$4&gt;=$SS68,Calculator!$AJ66,IF('Graph Calc'!$QM$4&lt;'Graph Calc'!$SU68,Calculator!$AJ66,0)))</f>
        <v>0</v>
      </c>
      <c r="UN68" s="101">
        <f>IF(Calculator!$K66=0,0,IF($QN$4&gt;=$SS68,Calculator!$AJ66,IF('Graph Calc'!$QN$4&lt;'Graph Calc'!$SU68,Calculator!$AJ66,0)))</f>
        <v>0</v>
      </c>
      <c r="UO68" s="101">
        <f>IF(Calculator!$K66=0,0,IF($QO$4&gt;=$SS68,Calculator!$AJ66,IF('Graph Calc'!$QO$4&lt;'Graph Calc'!$SU68,Calculator!$AJ66,0)))</f>
        <v>0</v>
      </c>
      <c r="UP68" s="101">
        <f>IF(Calculator!$K66=0,0,IF($QP$4&gt;=$SS68,Calculator!$AJ66,IF('Graph Calc'!$QP$4&lt;'Graph Calc'!$SU68,Calculator!$AJ66,0)))</f>
        <v>0</v>
      </c>
      <c r="UQ68" s="101">
        <f>IF(Calculator!$K66=0,0,IF($QQ$4&gt;=$SS68,Calculator!$AJ66,IF('Graph Calc'!$QQ$4&lt;'Graph Calc'!$SU68,Calculator!$AJ66,0)))</f>
        <v>0</v>
      </c>
      <c r="UR68" s="101">
        <f>IF(Calculator!$K66=0,0,IF($QR$4&gt;=$SS68,Calculator!$AJ66,IF('Graph Calc'!$QR$4&lt;'Graph Calc'!$SU68,Calculator!$AJ66,0)))</f>
        <v>0</v>
      </c>
      <c r="US68" s="101">
        <f>IF(Calculator!$K66=0,0,IF($QS$4&gt;=$SS68,Calculator!$AJ66,IF('Graph Calc'!$QS$4&lt;'Graph Calc'!$SU68,Calculator!$AJ66,0)))</f>
        <v>0</v>
      </c>
      <c r="UT68" s="101">
        <f>IF(Calculator!$K66=0,0,IF($QT$4&gt;=$SS68,Calculator!$AJ66,IF('Graph Calc'!$QT$4&lt;'Graph Calc'!$SU68,Calculator!$AJ66,0)))</f>
        <v>0</v>
      </c>
      <c r="UU68" s="101">
        <f>IF(Calculator!$K66=0,0,IF($QU$4&gt;=$SS68,Calculator!$AJ66,IF('Graph Calc'!$QU$4&lt;'Graph Calc'!$SU68,Calculator!$AJ66,0)))</f>
        <v>0</v>
      </c>
      <c r="UV68" s="101">
        <f>IF(Calculator!$K66=0,0,IF($QV$4&gt;=$SS68,Calculator!$AJ66,IF('Graph Calc'!$QV$4&lt;'Graph Calc'!$SU68,Calculator!$AJ66,0)))</f>
        <v>0</v>
      </c>
      <c r="UW68" s="101">
        <f>IF(Calculator!$K66=0,0,IF($QW$4&gt;=$SS68,Calculator!$AJ66,IF('Graph Calc'!$QW$4&lt;'Graph Calc'!$SU68,Calculator!$AJ66,0)))</f>
        <v>0</v>
      </c>
      <c r="UX68" s="101">
        <f>IF(Calculator!$K66=0,0,IF($QX$4&gt;=$SS68,Calculator!$AJ66,IF('Graph Calc'!$QX$4&lt;'Graph Calc'!$SU68,Calculator!$AJ66,0)))</f>
        <v>0</v>
      </c>
      <c r="UY68" s="101">
        <f>IF(Calculator!$K66=0,0,IF($QY$4&gt;=$SS68,Calculator!$AJ66,IF('Graph Calc'!$QY$4&lt;'Graph Calc'!$SU68,Calculator!$AJ66,0)))</f>
        <v>0</v>
      </c>
      <c r="UZ68" s="101">
        <f>IF(Calculator!$K66=0,0,IF($QZ$4&gt;=$SS68,Calculator!$AJ66,IF('Graph Calc'!$QZ$4&lt;'Graph Calc'!$SU68,Calculator!$AJ66,0)))</f>
        <v>0</v>
      </c>
      <c r="VA68" s="101">
        <f>IF(Calculator!$K66=0,0,IF($RA$4&gt;=$SS68,Calculator!$AJ66,IF('Graph Calc'!$RA$4&lt;'Graph Calc'!$SU68,Calculator!$AJ66,0)))</f>
        <v>0</v>
      </c>
      <c r="VB68" s="101">
        <f>IF(Calculator!$K66=0,0,IF($RB$4&gt;=$SS68,Calculator!$AJ66,IF('Graph Calc'!$RB$4&lt;'Graph Calc'!$SU68,Calculator!$AJ66,0)))</f>
        <v>0</v>
      </c>
      <c r="VC68" s="101">
        <f>IF(Calculator!$K66=0,0,IF($RC$4&gt;=$SS68,Calculator!$AJ66,IF('Graph Calc'!$RC$4&lt;'Graph Calc'!$SU68,Calculator!$AJ66,0)))</f>
        <v>0</v>
      </c>
      <c r="VD68" s="101">
        <f>IF(Calculator!$K66=0,0,IF($RD$4&gt;=$SS68,Calculator!$AJ66,IF('Graph Calc'!$RD$4&lt;'Graph Calc'!$SU68,Calculator!$AJ66,0)))</f>
        <v>0</v>
      </c>
      <c r="VE68" s="101">
        <f>IF(Calculator!$K66=0,0,IF($RE$4&gt;=$SS68,Calculator!$AJ66,IF('Graph Calc'!$RE$4&lt;'Graph Calc'!$SU68,Calculator!$AJ66,0)))</f>
        <v>0</v>
      </c>
      <c r="VF68" s="101">
        <f>IF(Calculator!$K66=0,0,IF($RF$4&gt;=$SS68,Calculator!$AJ66,IF('Graph Calc'!$RF$4&lt;'Graph Calc'!$SU68,Calculator!$AJ66,0)))</f>
        <v>0</v>
      </c>
      <c r="VG68" s="101">
        <f>IF(Calculator!$K66=0,0,IF($RG$4&gt;=$SS68,Calculator!$AJ66,IF('Graph Calc'!$RG$4&lt;'Graph Calc'!$SU68,Calculator!$AJ66,0)))</f>
        <v>0</v>
      </c>
      <c r="VH68" s="101">
        <f>IF(Calculator!$K66=0,0,IF($RH$4&gt;=$SS68,Calculator!$AJ66,IF('Graph Calc'!$RH$4&lt;'Graph Calc'!$SU68,Calculator!$AJ66,0)))</f>
        <v>0</v>
      </c>
      <c r="VI68" s="101">
        <f>IF(Calculator!$K66=0,0,IF($RI$4&gt;=$SS68,Calculator!$AJ66,IF('Graph Calc'!$RI$4&lt;'Graph Calc'!$SU68,Calculator!$AJ66,0)))</f>
        <v>0</v>
      </c>
      <c r="VJ68" s="101">
        <f>IF(Calculator!$K66=0,0,IF($RJ$4&gt;=$SS68,Calculator!$AJ66,IF('Graph Calc'!$RJ$4&lt;'Graph Calc'!$SU68,Calculator!$AJ66,0)))</f>
        <v>0</v>
      </c>
      <c r="VK68" s="101">
        <f>IF(Calculator!$K66=0,0,IF($RK$4&gt;=$SS68,Calculator!$AJ66,IF('Graph Calc'!$RK$4&lt;'Graph Calc'!$SU68,Calculator!$AJ66,0)))</f>
        <v>0</v>
      </c>
      <c r="VL68" s="101">
        <f>IF(Calculator!$K66=0,0,IF($RL$4&gt;=$SS68,Calculator!$AJ66,IF('Graph Calc'!$RL$4&lt;'Graph Calc'!$SU68,Calculator!$AJ66,0)))</f>
        <v>0</v>
      </c>
      <c r="VM68" s="101">
        <f>IF(Calculator!$K66=0,0,IF($RM$4&gt;=$SS68,Calculator!$AJ66,IF('Graph Calc'!$RM$4&lt;'Graph Calc'!$SU68,Calculator!$AJ66,0)))</f>
        <v>0</v>
      </c>
      <c r="VN68" s="101">
        <f>IF(Calculator!$K66=0,0,IF($RN$4&gt;=$SS68,Calculator!$AJ66,IF('Graph Calc'!$RN$4&lt;'Graph Calc'!$SU68,Calculator!$AJ66,0)))</f>
        <v>0</v>
      </c>
      <c r="VO68" s="101">
        <f>IF(Calculator!$K66=0,0,IF($RO$4&gt;=$SS68,Calculator!$AJ66,IF('Graph Calc'!$RO$4&lt;'Graph Calc'!$SU68,Calculator!$AJ66,0)))</f>
        <v>0</v>
      </c>
      <c r="VP68" s="101">
        <f>IF(Calculator!$K66=0,0,IF($RP$4&gt;=$SS68,Calculator!$AJ66,IF('Graph Calc'!$RP$4&lt;'Graph Calc'!$SU68,Calculator!$AJ66,0)))</f>
        <v>0</v>
      </c>
      <c r="VQ68" s="101">
        <f>IF(Calculator!$K66=0,0,IF($RQ$4&gt;=$SS68,Calculator!$AJ66,IF('Graph Calc'!$RQ$4&lt;'Graph Calc'!$SU68,Calculator!$AJ66,0)))</f>
        <v>0</v>
      </c>
      <c r="VR68" s="101">
        <f>IF(Calculator!$K66=0,0,IF($RR$4&gt;=$SS68,Calculator!$AJ66,IF('Graph Calc'!$RR$4&lt;'Graph Calc'!$SU68,Calculator!$AJ66,0)))</f>
        <v>0</v>
      </c>
      <c r="VS68" s="101">
        <f>IF(Calculator!$K66=0,0,IF($RS$4&gt;=$SS68,Calculator!$AJ66,IF('Graph Calc'!$RS$4&lt;'Graph Calc'!$SU68,Calculator!$AJ66,0)))</f>
        <v>0</v>
      </c>
      <c r="VT68" s="101">
        <f>IF(Calculator!$K66=0,0,IF($RT$4&gt;=$SS68,Calculator!$AJ66,IF('Graph Calc'!$RT$4&lt;'Graph Calc'!$SU68,Calculator!$AJ66,0)))</f>
        <v>0</v>
      </c>
      <c r="VU68" s="101">
        <f>IF(Calculator!$K66=0,0,IF($RU$4&gt;=$SS68,Calculator!$AJ66,IF('Graph Calc'!$RU$4&lt;'Graph Calc'!$SU68,Calculator!$AJ66,0)))</f>
        <v>0</v>
      </c>
      <c r="VV68" s="101">
        <f>IF(Calculator!$K66=0,0,IF($RV$4&gt;=$SS68,Calculator!$AJ66,IF('Graph Calc'!$RV$4&lt;'Graph Calc'!$SU68,Calculator!$AJ66,0)))</f>
        <v>0</v>
      </c>
      <c r="VW68" s="101">
        <f>IF(Calculator!$K66=0,0,IF($RW$4&gt;=$SS68,Calculator!$AJ66,IF('Graph Calc'!$RW$4&lt;'Graph Calc'!$SU68,Calculator!$AJ66,0)))</f>
        <v>0</v>
      </c>
      <c r="VX68" s="101">
        <f>IF(Calculator!$K66=0,0,IF($RX$4&gt;=$SS68,Calculator!$AJ66,IF('Graph Calc'!$RX$4&lt;'Graph Calc'!$SU68,Calculator!$AJ66,0)))</f>
        <v>0</v>
      </c>
      <c r="VY68" s="101">
        <f>IF(Calculator!$K66=0,0,IF($RY$4&gt;=$SS68,Calculator!$AJ66,IF('Graph Calc'!$RY$4&lt;'Graph Calc'!$SU68,Calculator!$AJ66,0)))</f>
        <v>0</v>
      </c>
      <c r="VZ68" s="101">
        <f>IF(Calculator!$K66=0,0,IF($RZ$4&gt;=$SS68,Calculator!$AJ66,IF('Graph Calc'!$RZ$4&lt;'Graph Calc'!$SU68,Calculator!$AJ66,0)))</f>
        <v>0</v>
      </c>
      <c r="WA68" s="101">
        <f>IF(Calculator!$K66=0,0,IF($SA$4&gt;=$SS68,Calculator!$AJ66,IF('Graph Calc'!$SA$4&lt;'Graph Calc'!$SU68,Calculator!$AJ66,0)))</f>
        <v>0</v>
      </c>
      <c r="WB68" s="101">
        <f>IF(Calculator!$K66=0,0,IF($SB$4&gt;=$SS68,Calculator!$AJ66,IF('Graph Calc'!$SB$4&lt;'Graph Calc'!$SU68,Calculator!$AJ66,0)))</f>
        <v>0</v>
      </c>
      <c r="WC68" s="101">
        <f>IF(Calculator!$K66=0,0,IF($SC$4&gt;=$SS68,Calculator!$AJ66,IF('Graph Calc'!$SC$4&lt;'Graph Calc'!$SU68,Calculator!$AJ66,0)))</f>
        <v>0</v>
      </c>
      <c r="WD68" s="101">
        <f>IF(Calculator!$K66=0,0,IF(WD67&gt;=$SS68,Calculator!$AJ66,IF('Graph Calc'!$SD$4&lt;'Graph Calc'!$SU68,Calculator!$AJ66,0)))</f>
        <v>0</v>
      </c>
      <c r="WE68" s="101">
        <f>IF(Calculator!$K66=0,0,IF($SE$4&gt;=$SS68,Calculator!$AJ66,IF('Graph Calc'!$SE$4&lt;'Graph Calc'!$SU68,Calculator!$AJ66,0)))</f>
        <v>0</v>
      </c>
      <c r="WF68" s="101">
        <f>IF(Calculator!$K66=0,0,IF($SF$4&gt;=$SS68,Calculator!$AJ66,IF('Graph Calc'!$SF$4&lt;'Graph Calc'!$SU68,Calculator!$AJ66,0)))</f>
        <v>0</v>
      </c>
      <c r="WG68" s="101">
        <f>IF(Calculator!$K66=0,0,IF($SG$4&gt;=$SS68,Calculator!$AJ66,IF('Graph Calc'!$SG$4&lt;'Graph Calc'!$SU68,Calculator!$AJ66,0)))</f>
        <v>0</v>
      </c>
      <c r="WH68" s="101">
        <f>IF(Calculator!$K66=0,0,IF($SH$4&gt;=$SS68,Calculator!$AJ66,IF('Graph Calc'!$SH$4&lt;'Graph Calc'!$SU68,Calculator!$AJ66,0)))</f>
        <v>0</v>
      </c>
      <c r="WI68" s="101">
        <f>IF(Calculator!$K66=0,0,IF($SI$4&gt;=$SS68,Calculator!$AJ66,IF('Graph Calc'!$SI$4&lt;'Graph Calc'!$SU68,Calculator!$AJ66,0)))</f>
        <v>0</v>
      </c>
      <c r="WJ68" s="101">
        <f>IF(Calculator!$K66=0,0,IF($SJ$4&gt;=$SS68,Calculator!$AJ66,IF('Graph Calc'!$SJ$4&lt;'Graph Calc'!$SU68,Calculator!$AJ66,0)))</f>
        <v>0</v>
      </c>
      <c r="WK68" s="101">
        <f>IF(Calculator!$K66=0,0,IF($SK$4&gt;=$SS68,Calculator!$AJ66,IF('Graph Calc'!$SK$4&lt;'Graph Calc'!$SU68,Calculator!$AJ66,0)))</f>
        <v>0</v>
      </c>
      <c r="WL68" s="101">
        <f>IF(Calculator!$K66=0,0,IF($SL$4&gt;=$SS68,Calculator!$AJ66,IF('Graph Calc'!$SL$4&lt;'Graph Calc'!$SU68,Calculator!$AJ66,0)))</f>
        <v>0</v>
      </c>
      <c r="WM68" s="101">
        <f>IF(Calculator!$K66=0,0,IF($SM$4&gt;=$SS68,Calculator!$AJ66,IF('Graph Calc'!$SM$4&lt;'Graph Calc'!$SU68,Calculator!$AJ66,0)))</f>
        <v>0</v>
      </c>
      <c r="WN68" s="101">
        <f>IF(Calculator!$K66=0,0,IF($SN$4&gt;=$SS68,Calculator!$AJ66,IF('Graph Calc'!$SN$4&lt;'Graph Calc'!$SU68,Calculator!$AJ66,0)))</f>
        <v>0</v>
      </c>
      <c r="WO68" s="101">
        <f>IF(Calculator!$K66=0,0,IF($SO$4&gt;=$SS68,Calculator!$AJ66,IF('Graph Calc'!$SO$4&lt;'Graph Calc'!$SU68,Calculator!$AJ66,0)))</f>
        <v>0</v>
      </c>
      <c r="WP68" s="101">
        <f>IF(Calculator!$K66=0,0,IF($SP$4&gt;=$SS68,Calculator!$AJ66,IF('Graph Calc'!$SP$4&lt;'Graph Calc'!$SU68,Calculator!$AJ66,0)))</f>
        <v>0</v>
      </c>
      <c r="WQ68" s="101">
        <f>IF(Calculator!$K66=0,0,IF($SQ$4&gt;=$SS68,Calculator!$AJ66,IF('Graph Calc'!$SQ$4&lt;'Graph Calc'!$SU68,Calculator!$AJ66,0)))</f>
        <v>0</v>
      </c>
      <c r="WR68" s="101">
        <f>IF(Calculator!$K66=0,0,IF($SR$4&gt;=$SS68,Calculator!$AJ66,IF('Graph Calc'!$SR$4&lt;'Graph Calc'!$SU68,Calculator!$AJ66,0)))</f>
        <v>0</v>
      </c>
      <c r="WS68">
        <f>Calculator!DN66</f>
        <v>0</v>
      </c>
      <c r="WT68">
        <f>WS68+Calculator!DK66</f>
        <v>0</v>
      </c>
      <c r="WU68">
        <f t="shared" si="786"/>
        <v>0</v>
      </c>
    </row>
    <row r="69" spans="9:619">
      <c r="I69">
        <f>IF(Calculator!E67=0,IF(Calculator!D67="Auto ",Calculator!B67*1,Calculator!C67*1),IF(Calculator!D67="Auto ",Calculator!B67*Calculator!E67,Calculator!C67*Calculator!E67))</f>
        <v>0</v>
      </c>
      <c r="J69">
        <f>IF(Calculator!$I67="YES",0,IF(Calculator!$J67="YES",0,Calculator!G67))</f>
        <v>0</v>
      </c>
      <c r="K69">
        <f>IF(Calculator!$I67="YES",0,IF(Calculator!$J67="YES",0,Calculator!H67))</f>
        <v>0</v>
      </c>
      <c r="L69">
        <f>Calculator!T67</f>
        <v>0</v>
      </c>
      <c r="M69">
        <f>Calculator!U67</f>
        <v>0</v>
      </c>
      <c r="N69">
        <f>Calculator!V67</f>
        <v>0</v>
      </c>
      <c r="O69">
        <f>Calculator!W67</f>
        <v>0</v>
      </c>
      <c r="P69">
        <f>Calculator!X67</f>
        <v>0</v>
      </c>
      <c r="Q69">
        <f>Calculator!Y67</f>
        <v>0</v>
      </c>
      <c r="R69">
        <f>Calculator!Z67</f>
        <v>0</v>
      </c>
      <c r="S69">
        <f>Calculator!AA67</f>
        <v>0</v>
      </c>
      <c r="T69" s="101">
        <f>IF(Calculator!$I67="YES",IF($M69&gt;=T$4,IF($L69&lt;=T$4,$I69,0),IF($O69&gt;=T$4,IF($N69&lt;=T$4,$I69,0),IF($Q69&gt;=T$4,IF($P69&lt;=T$4,$I69,0),IF($S69&gt;=T$4,IF($R69&lt;=T$4,$I69,0),IF($M69&gt;=T$4,IF($L69&lt;=T$4,$I69,0),IF($O69&gt;=T$4,IF($N69&lt;=T$4,$I69,0),IF($Q69&gt;=T$4,IF($P69&lt;=T$4,$I69,0),IF($S69&gt;=T$4,IF($R69&lt;=T$4,$I69,0),0)))))))),IF($J69="All Day",$I69,IF($K69="All Day",$I69,IF($K69&lt;=T$4,0,IF($J69&lt;=T$4,$I69,0)))))</f>
        <v>0</v>
      </c>
      <c r="U69" s="101">
        <f>IF(Calculator!$I67="YES",IF($M69&gt;=U$4,IF($L69&lt;=U$4,$I69,0),IF($O69&gt;=U$4,IF($N69&lt;=U$4,$I69,0),IF($Q69&gt;=U$4,IF($P69&lt;=U$4,$I69,0),IF($S69&gt;=U$4,IF($R69&lt;=U$4,$I69,0),IF($M69&gt;=U$4,IF($L69&lt;=U$4,$I69,0),IF($O69&gt;=U$4,IF($N69&lt;=U$4,$I69,0),IF($Q69&gt;=U$4,IF($P69&lt;=U$4,$I69,0),IF($S69&gt;=U$4,IF($R69&lt;=U$4,$I69,0),0)))))))),IF($J69="All Day",$I69,IF($K69="All Day",$I69,IF($K69&lt;=U$4,0,IF($J69&lt;=U$4,$I69,0)))))</f>
        <v>0</v>
      </c>
      <c r="V69" s="101">
        <f>IF(Calculator!$I67="YES",IF($M69&gt;=V$4,IF($L69&lt;=V$4,$I69,0),IF($O69&gt;=V$4,IF($N69&lt;=V$4,$I69,0),IF($Q69&gt;=V$4,IF($P69&lt;=V$4,$I69,0),IF($S69&gt;=V$4,IF($R69&lt;=V$4,$I69,0),IF($M69&gt;=V$4,IF($L69&lt;=V$4,$I69,0),IF($O69&gt;=V$4,IF($N69&lt;=V$4,$I69,0),IF($Q69&gt;=V$4,IF($P69&lt;=V$4,$I69,0),IF($S69&gt;=V$4,IF($R69&lt;=V$4,$I69,0),0)))))))),IF($J69="All Day",$I69,IF($K69="All Day",$I69,IF($K69&lt;=V$4,0,IF($J69&lt;=V$4,$I69,0)))))</f>
        <v>0</v>
      </c>
      <c r="W69" s="101">
        <f>IF(Calculator!$I67="YES",IF($M69&gt;=W$4,IF($L69&lt;=W$4,$I69,0),IF($O69&gt;=W$4,IF($N69&lt;=W$4,$I69,0),IF($Q69&gt;=W$4,IF($P69&lt;=W$4,$I69,0),IF($S69&gt;=W$4,IF($R69&lt;=W$4,$I69,0),IF($M69&gt;=W$4,IF($L69&lt;=W$4,$I69,0),IF($O69&gt;=W$4,IF($N69&lt;=W$4,$I69,0),IF($Q69&gt;=W$4,IF($P69&lt;=W$4,$I69,0),IF($S69&gt;=W$4,IF($R69&lt;=W$4,$I69,0),0)))))))),IF($J69="All Day",$I69,IF($K69="All Day",$I69,IF($K69&lt;=W$4,0,IF($J69&lt;=W$4,$I69,0)))))</f>
        <v>0</v>
      </c>
      <c r="X69" s="101">
        <f>IF(Calculator!$I67="YES",IF($M69&gt;=X$4,IF($L69&lt;=X$4,$I69,0),IF($O69&gt;=X$4,IF($N69&lt;=X$4,$I69,0),IF($Q69&gt;=X$4,IF($P69&lt;=X$4,$I69,0),IF($S69&gt;=X$4,IF($R69&lt;=X$4,$I69,0),IF($M69&gt;=X$4,IF($L69&lt;=X$4,$I69,0),IF($O69&gt;=X$4,IF($N69&lt;=X$4,$I69,0),IF($Q69&gt;=X$4,IF($P69&lt;=X$4,$I69,0),IF($S69&gt;=X$4,IF($R69&lt;=X$4,$I69,0),0)))))))),IF($J69="All Day",$I69,IF($K69="All Day",$I69,IF($K69&lt;=X$4,0,IF($J69&lt;=X$4,$I69,0)))))</f>
        <v>0</v>
      </c>
      <c r="Y69" s="101">
        <f>IF(Calculator!$I67="YES",IF($M69&gt;=Y$4,IF($L69&lt;=Y$4,$I69,0),IF($O69&gt;=Y$4,IF($N69&lt;=Y$4,$I69,0),IF($Q69&gt;=Y$4,IF($P69&lt;=Y$4,$I69,0),IF($S69&gt;=Y$4,IF($R69&lt;=Y$4,$I69,0),IF($M69&gt;=Y$4,IF($L69&lt;=Y$4,$I69,0),IF($O69&gt;=Y$4,IF($N69&lt;=Y$4,$I69,0),IF($Q69&gt;=Y$4,IF($P69&lt;=Y$4,$I69,0),IF($S69&gt;=Y$4,IF($R69&lt;=Y$4,$I69,0),0)))))))),IF($J69="All Day",$I69,IF($K69="All Day",$I69,IF($K69&lt;=Y$4,0,IF($J69&lt;=Y$4,$I69,0)))))</f>
        <v>0</v>
      </c>
      <c r="Z69" s="101">
        <f>IF(Calculator!$I67="YES",IF($M69&gt;=Z$4,IF($L69&lt;=Z$4,$I69,0),IF($O69&gt;=Z$4,IF($N69&lt;=Z$4,$I69,0),IF($Q69&gt;=Z$4,IF($P69&lt;=Z$4,$I69,0),IF($S69&gt;=Z$4,IF($R69&lt;=Z$4,$I69,0),IF($M69&gt;=Z$4,IF($L69&lt;=Z$4,$I69,0),IF($O69&gt;=Z$4,IF($N69&lt;=Z$4,$I69,0),IF($Q69&gt;=Z$4,IF($P69&lt;=Z$4,$I69,0),IF($S69&gt;=Z$4,IF($R69&lt;=Z$4,$I69,0),0)))))))),IF($J69="All Day",$I69,IF($K69="All Day",$I69,IF($K69&lt;=Z$4,0,IF($J69&lt;=Z$4,$I69,0)))))</f>
        <v>0</v>
      </c>
      <c r="AA69" s="101">
        <f>IF(Calculator!$I67="YES",IF($M69&gt;=AA$4,IF($L69&lt;=AA$4,$I69,0),IF($O69&gt;=AA$4,IF($N69&lt;=AA$4,$I69,0),IF($Q69&gt;=AA$4,IF($P69&lt;=AA$4,$I69,0),IF($S69&gt;=AA$4,IF($R69&lt;=AA$4,$I69,0),IF($M69&gt;=AA$4,IF($L69&lt;=AA$4,$I69,0),IF($O69&gt;=AA$4,IF($N69&lt;=AA$4,$I69,0),IF($Q69&gt;=AA$4,IF($P69&lt;=AA$4,$I69,0),IF($S69&gt;=AA$4,IF($R69&lt;=AA$4,$I69,0),0)))))))),IF($J69="All Day",$I69,IF($K69="All Day",$I69,IF($K69&lt;=AA$4,0,IF($J69&lt;=AA$4,$I69,0)))))</f>
        <v>0</v>
      </c>
      <c r="AB69" s="101">
        <f>IF(Calculator!$I67="YES",IF($M69&gt;=AB$4,IF($L69&lt;=AB$4,$I69,0),IF($O69&gt;=AB$4,IF($N69&lt;=AB$4,$I69,0),IF($Q69&gt;=AB$4,IF($P69&lt;=AB$4,$I69,0),IF($S69&gt;=AB$4,IF($R69&lt;=AB$4,$I69,0),IF($M69&gt;=AB$4,IF($L69&lt;=AB$4,$I69,0),IF($O69&gt;=AB$4,IF($N69&lt;=AB$4,$I69,0),IF($Q69&gt;=AB$4,IF($P69&lt;=AB$4,$I69,0),IF($S69&gt;=AB$4,IF($R69&lt;=AB$4,$I69,0),0)))))))),IF($J69="All Day",$I69,IF($K69="All Day",$I69,IF($K69&lt;=AB$4,0,IF($J69&lt;=AB$4,$I69,0)))))</f>
        <v>0</v>
      </c>
      <c r="AC69" s="101">
        <f>IF(Calculator!$I67="YES",IF($M69&gt;=AC$4,IF($L69&lt;=AC$4,$I69,0),IF($O69&gt;=AC$4,IF($N69&lt;=AC$4,$I69,0),IF($Q69&gt;=AC$4,IF($P69&lt;=AC$4,$I69,0),IF($S69&gt;=AC$4,IF($R69&lt;=AC$4,$I69,0),IF($M69&gt;=AC$4,IF($L69&lt;=AC$4,$I69,0),IF($O69&gt;=AC$4,IF($N69&lt;=AC$4,$I69,0),IF($Q69&gt;=AC$4,IF($P69&lt;=AC$4,$I69,0),IF($S69&gt;=AC$4,IF($R69&lt;=AC$4,$I69,0),0)))))))),IF($J69="All Day",$I69,IF($K69="All Day",$I69,IF($K69&lt;=AC$4,0,IF($J69&lt;=AC$4,$I69,0)))))</f>
        <v>0</v>
      </c>
      <c r="AD69" s="101">
        <f>IF(Calculator!$I67="YES",IF($M69&gt;=AD$4,IF($L69&lt;=AD$4,$I69,0),IF($O69&gt;=AD$4,IF($N69&lt;=AD$4,$I69,0),IF($Q69&gt;=AD$4,IF($P69&lt;=AD$4,$I69,0),IF($S69&gt;=AD$4,IF($R69&lt;=AD$4,$I69,0),IF($M69&gt;=AD$4,IF($L69&lt;=AD$4,$I69,0),IF($O69&gt;=AD$4,IF($N69&lt;=AD$4,$I69,0),IF($Q69&gt;=AD$4,IF($P69&lt;=AD$4,$I69,0),IF($S69&gt;=AD$4,IF($R69&lt;=AD$4,$I69,0),0)))))))),IF($J69="All Day",$I69,IF($K69="All Day",$I69,IF($K69&lt;=AD$4,0,IF($J69&lt;=AD$4,$I69,0)))))</f>
        <v>0</v>
      </c>
      <c r="AE69" s="101">
        <f>IF(Calculator!$I67="YES",IF($M69&gt;=AE$4,IF($L69&lt;=AE$4,$I69,0),IF($O69&gt;=AE$4,IF($N69&lt;=AE$4,$I69,0),IF($Q69&gt;=AE$4,IF($P69&lt;=AE$4,$I69,0),IF($S69&gt;=AE$4,IF($R69&lt;=AE$4,$I69,0),IF($M69&gt;=AE$4,IF($L69&lt;=AE$4,$I69,0),IF($O69&gt;=AE$4,IF($N69&lt;=AE$4,$I69,0),IF($Q69&gt;=AE$4,IF($P69&lt;=AE$4,$I69,0),IF($S69&gt;=AE$4,IF($R69&lt;=AE$4,$I69,0),0)))))))),IF($J69="All Day",$I69,IF($K69="All Day",$I69,IF($K69&lt;=AE$4,0,IF($J69&lt;=AE$4,$I69,0)))))</f>
        <v>0</v>
      </c>
      <c r="AF69" s="101">
        <f>IF(Calculator!$I67="YES",IF($M69&gt;=AF$4,IF($L69&lt;=AF$4,$I69,0),IF($O69&gt;=AF$4,IF($N69&lt;=AF$4,$I69,0),IF($Q69&gt;=AF$4,IF($P69&lt;=AF$4,$I69,0),IF($S69&gt;=AF$4,IF($R69&lt;=AF$4,$I69,0),IF($M69&gt;=AF$4,IF($L69&lt;=AF$4,$I69,0),IF($O69&gt;=AF$4,IF($N69&lt;=AF$4,$I69,0),IF($Q69&gt;=AF$4,IF($P69&lt;=AF$4,$I69,0),IF($S69&gt;=AF$4,IF($R69&lt;=AF$4,$I69,0),0)))))))),IF($J69="All Day",$I69,IF($K69="All Day",$I69,IF($K69&lt;=AF$4,0,IF($J69&lt;=AF$4,$I69,0)))))</f>
        <v>0</v>
      </c>
      <c r="AG69" s="101">
        <f>IF(Calculator!$I67="YES",IF($M69&gt;=AG$4,IF($L69&lt;=AG$4,$I69,0),IF($O69&gt;=AG$4,IF($N69&lt;=AG$4,$I69,0),IF($Q69&gt;=AG$4,IF($P69&lt;=AG$4,$I69,0),IF($S69&gt;=AG$4,IF($R69&lt;=AG$4,$I69,0),IF($M69&gt;=AG$4,IF($L69&lt;=AG$4,$I69,0),IF($O69&gt;=AG$4,IF($N69&lt;=AG$4,$I69,0),IF($Q69&gt;=AG$4,IF($P69&lt;=AG$4,$I69,0),IF($S69&gt;=AG$4,IF($R69&lt;=AG$4,$I69,0),0)))))))),IF($J69="All Day",$I69,IF($K69="All Day",$I69,IF($K69&lt;=AG$4,0,IF($J69&lt;=AG$4,$I69,0)))))</f>
        <v>0</v>
      </c>
      <c r="AH69" s="101">
        <f>IF(Calculator!$I67="YES",IF($M69&gt;=AH$4,IF($L69&lt;=AH$4,$I69,0),IF($O69&gt;=AH$4,IF($N69&lt;=AH$4,$I69,0),IF($Q69&gt;=AH$4,IF($P69&lt;=AH$4,$I69,0),IF($S69&gt;=AH$4,IF($R69&lt;=AH$4,$I69,0),IF($M69&gt;=AH$4,IF($L69&lt;=AH$4,$I69,0),IF($O69&gt;=AH$4,IF($N69&lt;=AH$4,$I69,0),IF($Q69&gt;=AH$4,IF($P69&lt;=AH$4,$I69,0),IF($S69&gt;=AH$4,IF($R69&lt;=AH$4,$I69,0),0)))))))),IF($J69="All Day",$I69,IF($K69="All Day",$I69,IF($K69&lt;=AH$4,0,IF($J69&lt;=AH$4,$I69,0)))))</f>
        <v>0</v>
      </c>
      <c r="AI69" s="101">
        <f>IF(Calculator!$I67="YES",IF($M69&gt;=AI$4,IF($L69&lt;=AI$4,$I69,0),IF($O69&gt;=AI$4,IF($N69&lt;=AI$4,$I69,0),IF($Q69&gt;=AI$4,IF($P69&lt;=AI$4,$I69,0),IF($S69&gt;=AI$4,IF($R69&lt;=AI$4,$I69,0),IF($M69&gt;=AI$4,IF($L69&lt;=AI$4,$I69,0),IF($O69&gt;=AI$4,IF($N69&lt;=AI$4,$I69,0),IF($Q69&gt;=AI$4,IF($P69&lt;=AI$4,$I69,0),IF($S69&gt;=AI$4,IF($R69&lt;=AI$4,$I69,0),0)))))))),IF($J69="All Day",$I69,IF($K69="All Day",$I69,IF($K69&lt;=AI$4,0,IF($J69&lt;=AI$4,$I69,0)))))</f>
        <v>0</v>
      </c>
      <c r="AJ69" s="101">
        <f>IF(Calculator!$I67="YES",IF($M69&gt;=AJ$4,IF($L69&lt;=AJ$4,$I69,0),IF($O69&gt;=AJ$4,IF($N69&lt;=AJ$4,$I69,0),IF($Q69&gt;=AJ$4,IF($P69&lt;=AJ$4,$I69,0),IF($S69&gt;=AJ$4,IF($R69&lt;=AJ$4,$I69,0),IF($M69&gt;=AJ$4,IF($L69&lt;=AJ$4,$I69,0),IF($O69&gt;=AJ$4,IF($N69&lt;=AJ$4,$I69,0),IF($Q69&gt;=AJ$4,IF($P69&lt;=AJ$4,$I69,0),IF($S69&gt;=AJ$4,IF($R69&lt;=AJ$4,$I69,0),0)))))))),IF($J69="All Day",$I69,IF($K69="All Day",$I69,IF($K69&lt;=AJ$4,0,IF($J69&lt;=AJ$4,$I69,0)))))</f>
        <v>0</v>
      </c>
      <c r="AK69" s="101">
        <f>IF(Calculator!$I67="YES",IF($M69&gt;=AK$4,IF($L69&lt;=AK$4,$I69,0),IF($O69&gt;=AK$4,IF($N69&lt;=AK$4,$I69,0),IF($Q69&gt;=AK$4,IF($P69&lt;=AK$4,$I69,0),IF($S69&gt;=AK$4,IF($R69&lt;=AK$4,$I69,0),IF($M69&gt;=AK$4,IF($L69&lt;=AK$4,$I69,0),IF($O69&gt;=AK$4,IF($N69&lt;=AK$4,$I69,0),IF($Q69&gt;=AK$4,IF($P69&lt;=AK$4,$I69,0),IF($S69&gt;=AK$4,IF($R69&lt;=AK$4,$I69,0),0)))))))),IF($J69="All Day",$I69,IF($K69="All Day",$I69,IF($K69&lt;=AK$4,0,IF($J69&lt;=AK$4,$I69,0)))))</f>
        <v>0</v>
      </c>
      <c r="AL69" s="101">
        <f>IF(Calculator!$I67="YES",IF($M69&gt;=AL$4,IF($L69&lt;=AL$4,$I69,0),IF($O69&gt;=AL$4,IF($N69&lt;=AL$4,$I69,0),IF($Q69&gt;=AL$4,IF($P69&lt;=AL$4,$I69,0),IF($S69&gt;=AL$4,IF($R69&lt;=AL$4,$I69,0),IF($M69&gt;=AL$4,IF($L69&lt;=AL$4,$I69,0),IF($O69&gt;=AL$4,IF($N69&lt;=AL$4,$I69,0),IF($Q69&gt;=AL$4,IF($P69&lt;=AL$4,$I69,0),IF($S69&gt;=AL$4,IF($R69&lt;=AL$4,$I69,0),0)))))))),IF($J69="All Day",$I69,IF($K69="All Day",$I69,IF($K69&lt;=AL$4,0,IF($J69&lt;=AL$4,$I69,0)))))</f>
        <v>0</v>
      </c>
      <c r="AM69" s="101">
        <f>IF(Calculator!$I67="YES",IF($M69&gt;=AM$4,IF($L69&lt;=AM$4,$I69,0),IF($O69&gt;=AM$4,IF($N69&lt;=AM$4,$I69,0),IF($Q69&gt;=AM$4,IF($P69&lt;=AM$4,$I69,0),IF($S69&gt;=AM$4,IF($R69&lt;=AM$4,$I69,0),IF($M69&gt;=AM$4,IF($L69&lt;=AM$4,$I69,0),IF($O69&gt;=AM$4,IF($N69&lt;=AM$4,$I69,0),IF($Q69&gt;=AM$4,IF($P69&lt;=AM$4,$I69,0),IF($S69&gt;=AM$4,IF($R69&lt;=AM$4,$I69,0),0)))))))),IF($J69="All Day",$I69,IF($K69="All Day",$I69,IF($K69&lt;=AM$4,0,IF($J69&lt;=AM$4,$I69,0)))))</f>
        <v>0</v>
      </c>
      <c r="AN69" s="101">
        <f>IF(Calculator!$I67="YES",IF($M69&gt;=AN$4,IF($L69&lt;=AN$4,$I69,0),IF($O69&gt;=AN$4,IF($N69&lt;=AN$4,$I69,0),IF($Q69&gt;=AN$4,IF($P69&lt;=AN$4,$I69,0),IF($S69&gt;=AN$4,IF($R69&lt;=AN$4,$I69,0),IF($M69&gt;=AN$4,IF($L69&lt;=AN$4,$I69,0),IF($O69&gt;=AN$4,IF($N69&lt;=AN$4,$I69,0),IF($Q69&gt;=AN$4,IF($P69&lt;=AN$4,$I69,0),IF($S69&gt;=AN$4,IF($R69&lt;=AN$4,$I69,0),0)))))))),IF($J69="All Day",$I69,IF($K69="All Day",$I69,IF($K69&lt;=AN$4,0,IF($J69&lt;=AN$4,$I69,0)))))</f>
        <v>0</v>
      </c>
      <c r="AO69" s="101">
        <f>IF(Calculator!$I67="YES",IF($M69&gt;=AO$4,IF($L69&lt;=AO$4,$I69,0),IF($O69&gt;=AO$4,IF($N69&lt;=AO$4,$I69,0),IF($Q69&gt;=AO$4,IF($P69&lt;=AO$4,$I69,0),IF($S69&gt;=AO$4,IF($R69&lt;=AO$4,$I69,0),IF($M69&gt;=AO$4,IF($L69&lt;=AO$4,$I69,0),IF($O69&gt;=AO$4,IF($N69&lt;=AO$4,$I69,0),IF($Q69&gt;=AO$4,IF($P69&lt;=AO$4,$I69,0),IF($S69&gt;=AO$4,IF($R69&lt;=AO$4,$I69,0),0)))))))),IF($J69="All Day",$I69,IF($K69="All Day",$I69,IF($K69&lt;=AO$4,0,IF($J69&lt;=AO$4,$I69,0)))))</f>
        <v>0</v>
      </c>
      <c r="AP69" s="101">
        <f>IF(Calculator!$I67="YES",IF($M69&gt;=AP$4,IF($L69&lt;=AP$4,$I69,0),IF($O69&gt;=AP$4,IF($N69&lt;=AP$4,$I69,0),IF($Q69&gt;=AP$4,IF($P69&lt;=AP$4,$I69,0),IF($S69&gt;=AP$4,IF($R69&lt;=AP$4,$I69,0),IF($M69&gt;=AP$4,IF($L69&lt;=AP$4,$I69,0),IF($O69&gt;=AP$4,IF($N69&lt;=AP$4,$I69,0),IF($Q69&gt;=AP$4,IF($P69&lt;=AP$4,$I69,0),IF($S69&gt;=AP$4,IF($R69&lt;=AP$4,$I69,0),0)))))))),IF($J69="All Day",$I69,IF($K69="All Day",$I69,IF($K69&lt;=AP$4,0,IF($J69&lt;=AP$4,$I69,0)))))</f>
        <v>0</v>
      </c>
      <c r="AQ69" s="101">
        <f>IF(Calculator!$I67="YES",IF($M69&gt;=AQ$4,IF($L69&lt;=AQ$4,$I69,0),IF($O69&gt;=AQ$4,IF($N69&lt;=AQ$4,$I69,0),IF($Q69&gt;=AQ$4,IF($P69&lt;=AQ$4,$I69,0),IF($S69&gt;=AQ$4,IF($R69&lt;=AQ$4,$I69,0),IF($M69&gt;=AQ$4,IF($L69&lt;=AQ$4,$I69,0),IF($O69&gt;=AQ$4,IF($N69&lt;=AQ$4,$I69,0),IF($Q69&gt;=AQ$4,IF($P69&lt;=AQ$4,$I69,0),IF($S69&gt;=AQ$4,IF($R69&lt;=AQ$4,$I69,0),0)))))))),IF($J69="All Day",$I69,IF($K69="All Day",$I69,IF($K69&lt;=AQ$4,0,IF($J69&lt;=AQ$4,$I69,0)))))</f>
        <v>0</v>
      </c>
      <c r="AR69" s="101">
        <f>IF(Calculator!$I67="YES",IF($M69&gt;=AR$4,IF($L69&lt;=AR$4,$I69,0),IF($O69&gt;=AR$4,IF($N69&lt;=AR$4,$I69,0),IF($Q69&gt;=AR$4,IF($P69&lt;=AR$4,$I69,0),IF($S69&gt;=AR$4,IF($R69&lt;=AR$4,$I69,0),IF($M69&gt;=AR$4,IF($L69&lt;=AR$4,$I69,0),IF($O69&gt;=AR$4,IF($N69&lt;=AR$4,$I69,0),IF($Q69&gt;=AR$4,IF($P69&lt;=AR$4,$I69,0),IF($S69&gt;=AR$4,IF($R69&lt;=AR$4,$I69,0),0)))))))),IF($J69="All Day",$I69,IF($K69="All Day",$I69,IF($K69&lt;=AR$4,0,IF($J69&lt;=AR$4,$I69,0)))))</f>
        <v>0</v>
      </c>
      <c r="AS69" s="101">
        <f>IF(Calculator!$I67="YES",IF($M69&gt;=AS$4,IF($L69&lt;=AS$4,$I69,0),IF($O69&gt;=AS$4,IF($N69&lt;=AS$4,$I69,0),IF($Q69&gt;=AS$4,IF($P69&lt;=AS$4,$I69,0),IF($S69&gt;=AS$4,IF($R69&lt;=AS$4,$I69,0),IF($M69&gt;=AS$4,IF($L69&lt;=AS$4,$I69,0),IF($O69&gt;=AS$4,IF($N69&lt;=AS$4,$I69,0),IF($Q69&gt;=AS$4,IF($P69&lt;=AS$4,$I69,0),IF($S69&gt;=AS$4,IF($R69&lt;=AS$4,$I69,0),0)))))))),IF($J69="All Day",$I69,IF($K69="All Day",$I69,IF($K69&lt;=AS$4,0,IF($J69&lt;=AS$4,$I69,0)))))</f>
        <v>0</v>
      </c>
      <c r="AT69" s="101">
        <f>IF(Calculator!$I67="YES",IF($M69&gt;=AT$4,IF($L69&lt;=AT$4,$I69,0),IF($O69&gt;=AT$4,IF($N69&lt;=AT$4,$I69,0),IF($Q69&gt;=AT$4,IF($P69&lt;=AT$4,$I69,0),IF($S69&gt;=AT$4,IF($R69&lt;=AT$4,$I69,0),IF($M69&gt;=AT$4,IF($L69&lt;=AT$4,$I69,0),IF($O69&gt;=AT$4,IF($N69&lt;=AT$4,$I69,0),IF($Q69&gt;=AT$4,IF($P69&lt;=AT$4,$I69,0),IF($S69&gt;=AT$4,IF($R69&lt;=AT$4,$I69,0),0)))))))),IF($J69="All Day",$I69,IF($K69="All Day",$I69,IF($K69&lt;=AT$4,0,IF($J69&lt;=AT$4,$I69,0)))))</f>
        <v>0</v>
      </c>
      <c r="AU69" s="101">
        <f>IF(Calculator!$I67="YES",IF($M69&gt;=AU$4,IF($L69&lt;=AU$4,$I69,0),IF($O69&gt;=AU$4,IF($N69&lt;=AU$4,$I69,0),IF($Q69&gt;=AU$4,IF($P69&lt;=AU$4,$I69,0),IF($S69&gt;=AU$4,IF($R69&lt;=AU$4,$I69,0),IF($M69&gt;=AU$4,IF($L69&lt;=AU$4,$I69,0),IF($O69&gt;=AU$4,IF($N69&lt;=AU$4,$I69,0),IF($Q69&gt;=AU$4,IF($P69&lt;=AU$4,$I69,0),IF($S69&gt;=AU$4,IF($R69&lt;=AU$4,$I69,0),0)))))))),IF($J69="All Day",$I69,IF($K69="All Day",$I69,IF($K69&lt;=AU$4,0,IF($J69&lt;=AU$4,$I69,0)))))</f>
        <v>0</v>
      </c>
      <c r="AV69" s="101">
        <f>IF(Calculator!$I67="YES",IF($M69&gt;=AV$4,IF($L69&lt;=AV$4,$I69,0),IF($O69&gt;=AV$4,IF($N69&lt;=AV$4,$I69,0),IF($Q69&gt;=AV$4,IF($P69&lt;=AV$4,$I69,0),IF($S69&gt;=AV$4,IF($R69&lt;=AV$4,$I69,0),IF($M69&gt;=AV$4,IF($L69&lt;=AV$4,$I69,0),IF($O69&gt;=AV$4,IF($N69&lt;=AV$4,$I69,0),IF($Q69&gt;=AV$4,IF($P69&lt;=AV$4,$I69,0),IF($S69&gt;=AV$4,IF($R69&lt;=AV$4,$I69,0),0)))))))),IF($J69="All Day",$I69,IF($K69="All Day",$I69,IF($K69&lt;=AV$4,0,IF($J69&lt;=AV$4,$I69,0)))))</f>
        <v>0</v>
      </c>
      <c r="AW69" s="101">
        <f>IF(Calculator!$I67="YES",IF($M69&gt;=AW$4,IF($L69&lt;=AW$4,$I69,0),IF($O69&gt;=AW$4,IF($N69&lt;=AW$4,$I69,0),IF($Q69&gt;=AW$4,IF($P69&lt;=AW$4,$I69,0),IF($S69&gt;=AW$4,IF($R69&lt;=AW$4,$I69,0),IF($M69&gt;=AW$4,IF($L69&lt;=AW$4,$I69,0),IF($O69&gt;=AW$4,IF($N69&lt;=AW$4,$I69,0),IF($Q69&gt;=AW$4,IF($P69&lt;=AW$4,$I69,0),IF($S69&gt;=AW$4,IF($R69&lt;=AW$4,$I69,0),0)))))))),IF($J69="All Day",$I69,IF($K69="All Day",$I69,IF($K69&lt;=AW$4,0,IF($J69&lt;=AW$4,$I69,0)))))</f>
        <v>0</v>
      </c>
      <c r="AX69" s="101">
        <f>IF(Calculator!$I67="YES",IF($M69&gt;=AX$4,IF($L69&lt;=AX$4,$I69,0),IF($O69&gt;=AX$4,IF($N69&lt;=AX$4,$I69,0),IF($Q69&gt;=AX$4,IF($P69&lt;=AX$4,$I69,0),IF($S69&gt;=AX$4,IF($R69&lt;=AX$4,$I69,0),IF($M69&gt;=AX$4,IF($L69&lt;=AX$4,$I69,0),IF($O69&gt;=AX$4,IF($N69&lt;=AX$4,$I69,0),IF($Q69&gt;=AX$4,IF($P69&lt;=AX$4,$I69,0),IF($S69&gt;=AX$4,IF($R69&lt;=AX$4,$I69,0),0)))))))),IF($J69="All Day",$I69,IF($K69="All Day",$I69,IF($K69&lt;=AX$4,0,IF($J69&lt;=AX$4,$I69,0)))))</f>
        <v>0</v>
      </c>
      <c r="AY69" s="101">
        <f>IF(Calculator!$I67="YES",IF($M69&gt;=AY$4,IF($L69&lt;=AY$4,$I69,0),IF($O69&gt;=AY$4,IF($N69&lt;=AY$4,$I69,0),IF($Q69&gt;=AY$4,IF($P69&lt;=AY$4,$I69,0),IF($S69&gt;=AY$4,IF($R69&lt;=AY$4,$I69,0),IF($M69&gt;=AY$4,IF($L69&lt;=AY$4,$I69,0),IF($O69&gt;=AY$4,IF($N69&lt;=AY$4,$I69,0),IF($Q69&gt;=AY$4,IF($P69&lt;=AY$4,$I69,0),IF($S69&gt;=AY$4,IF($R69&lt;=AY$4,$I69,0),0)))))))),IF($J69="All Day",$I69,IF($K69="All Day",$I69,IF($K69&lt;=AY$4,0,IF($J69&lt;=AY$4,$I69,0)))))</f>
        <v>0</v>
      </c>
      <c r="AZ69" s="101">
        <f>IF(Calculator!$I67="YES",IF($M69&gt;=AZ$4,IF($L69&lt;=AZ$4,$I69,0),IF($O69&gt;=AZ$4,IF($N69&lt;=AZ$4,$I69,0),IF($Q69&gt;=AZ$4,IF($P69&lt;=AZ$4,$I69,0),IF($S69&gt;=AZ$4,IF($R69&lt;=AZ$4,$I69,0),IF($M69&gt;=AZ$4,IF($L69&lt;=AZ$4,$I69,0),IF($O69&gt;=AZ$4,IF($N69&lt;=AZ$4,$I69,0),IF($Q69&gt;=AZ$4,IF($P69&lt;=AZ$4,$I69,0),IF($S69&gt;=AZ$4,IF($R69&lt;=AZ$4,$I69,0),0)))))))),IF($J69="All Day",$I69,IF($K69="All Day",$I69,IF($K69&lt;=AZ$4,0,IF($J69&lt;=AZ$4,$I69,0)))))</f>
        <v>0</v>
      </c>
      <c r="BA69" s="101">
        <f>IF(Calculator!$I67="YES",IF($M69&gt;=BA$4,IF($L69&lt;=BA$4,$I69,0),IF($O69&gt;=BA$4,IF($N69&lt;=BA$4,$I69,0),IF($Q69&gt;=BA$4,IF($P69&lt;=BA$4,$I69,0),IF($S69&gt;=BA$4,IF($R69&lt;=BA$4,$I69,0),IF($M69&gt;=BA$4,IF($L69&lt;=BA$4,$I69,0),IF($O69&gt;=BA$4,IF($N69&lt;=BA$4,$I69,0),IF($Q69&gt;=BA$4,IF($P69&lt;=BA$4,$I69,0),IF($S69&gt;=BA$4,IF($R69&lt;=BA$4,$I69,0),0)))))))),IF($J69="All Day",$I69,IF($K69="All Day",$I69,IF($K69&lt;=BA$4,0,IF($J69&lt;=BA$4,$I69,0)))))</f>
        <v>0</v>
      </c>
      <c r="BB69" s="101">
        <f>IF(Calculator!$I67="YES",IF($M69&gt;=BB$4,IF($L69&lt;=BB$4,$I69,0),IF($O69&gt;=BB$4,IF($N69&lt;=BB$4,$I69,0),IF($Q69&gt;=BB$4,IF($P69&lt;=BB$4,$I69,0),IF($S69&gt;=BB$4,IF($R69&lt;=BB$4,$I69,0),IF($M69&gt;=BB$4,IF($L69&lt;=BB$4,$I69,0),IF($O69&gt;=BB$4,IF($N69&lt;=BB$4,$I69,0),IF($Q69&gt;=BB$4,IF($P69&lt;=BB$4,$I69,0),IF($S69&gt;=BB$4,IF($R69&lt;=BB$4,$I69,0),0)))))))),IF($J69="All Day",$I69,IF($K69="All Day",$I69,IF($K69&lt;=BB$4,0,IF($J69&lt;=BB$4,$I69,0)))))</f>
        <v>0</v>
      </c>
      <c r="BC69" s="101">
        <f>IF(Calculator!$I67="YES",IF($M69&gt;=BC$4,IF($L69&lt;=BC$4,$I69,0),IF($O69&gt;=BC$4,IF($N69&lt;=BC$4,$I69,0),IF($Q69&gt;=BC$4,IF($P69&lt;=BC$4,$I69,0),IF($S69&gt;=BC$4,IF($R69&lt;=BC$4,$I69,0),IF($M69&gt;=BC$4,IF($L69&lt;=BC$4,$I69,0),IF($O69&gt;=BC$4,IF($N69&lt;=BC$4,$I69,0),IF($Q69&gt;=BC$4,IF($P69&lt;=BC$4,$I69,0),IF($S69&gt;=BC$4,IF($R69&lt;=BC$4,$I69,0),0)))))))),IF($J69="All Day",$I69,IF($K69="All Day",$I69,IF($K69&lt;=BC$4,0,IF($J69&lt;=BC$4,$I69,0)))))</f>
        <v>0</v>
      </c>
      <c r="BD69" s="101">
        <f>IF(Calculator!$I67="YES",IF($M69&gt;=BD$4,IF($L69&lt;=BD$4,$I69,0),IF($O69&gt;=BD$4,IF($N69&lt;=BD$4,$I69,0),IF($Q69&gt;=BD$4,IF($P69&lt;=BD$4,$I69,0),IF($S69&gt;=BD$4,IF($R69&lt;=BD$4,$I69,0),IF($M69&gt;=BD$4,IF($L69&lt;=BD$4,$I69,0),IF($O69&gt;=BD$4,IF($N69&lt;=BD$4,$I69,0),IF($Q69&gt;=BD$4,IF($P69&lt;=BD$4,$I69,0),IF($S69&gt;=BD$4,IF($R69&lt;=BD$4,$I69,0),0)))))))),IF($J69="All Day",$I69,IF($K69="All Day",$I69,IF($K69&lt;=BD$4,0,IF($J69&lt;=BD$4,$I69,0)))))</f>
        <v>0</v>
      </c>
      <c r="BE69" s="101">
        <f>IF(Calculator!$I67="YES",IF($M69&gt;=BE$4,IF($L69&lt;=BE$4,$I69,0),IF($O69&gt;=BE$4,IF($N69&lt;=BE$4,$I69,0),IF($Q69&gt;=BE$4,IF($P69&lt;=BE$4,$I69,0),IF($S69&gt;=BE$4,IF($R69&lt;=BE$4,$I69,0),IF($M69&gt;=BE$4,IF($L69&lt;=BE$4,$I69,0),IF($O69&gt;=BE$4,IF($N69&lt;=BE$4,$I69,0),IF($Q69&gt;=BE$4,IF($P69&lt;=BE$4,$I69,0),IF($S69&gt;=BE$4,IF($R69&lt;=BE$4,$I69,0),0)))))))),IF($J69="All Day",$I69,IF($K69="All Day",$I69,IF($K69&lt;=BE$4,0,IF($J69&lt;=BE$4,$I69,0)))))</f>
        <v>0</v>
      </c>
      <c r="BF69" s="101">
        <f>IF(Calculator!$I67="YES",IF($M69&gt;=BF$4,IF($L69&lt;=BF$4,$I69,0),IF($O69&gt;=BF$4,IF($N69&lt;=BF$4,$I69,0),IF($Q69&gt;=BF$4,IF($P69&lt;=BF$4,$I69,0),IF($S69&gt;=BF$4,IF($R69&lt;=BF$4,$I69,0),IF($M69&gt;=BF$4,IF($L69&lt;=BF$4,$I69,0),IF($O69&gt;=BF$4,IF($N69&lt;=BF$4,$I69,0),IF($Q69&gt;=BF$4,IF($P69&lt;=BF$4,$I69,0),IF($S69&gt;=BF$4,IF($R69&lt;=BF$4,$I69,0),0)))))))),IF($J69="All Day",$I69,IF($K69="All Day",$I69,IF($K69&lt;=BF$4,0,IF($J69&lt;=BF$4,$I69,0)))))</f>
        <v>0</v>
      </c>
      <c r="BG69" s="101">
        <f>IF(Calculator!$I67="YES",IF($M69&gt;=BG$4,IF($L69&lt;=BG$4,$I69,0),IF($O69&gt;=BG$4,IF($N69&lt;=BG$4,$I69,0),IF($Q69&gt;=BG$4,IF($P69&lt;=BG$4,$I69,0),IF($S69&gt;=BG$4,IF($R69&lt;=BG$4,$I69,0),IF($M69&gt;=BG$4,IF($L69&lt;=BG$4,$I69,0),IF($O69&gt;=BG$4,IF($N69&lt;=BG$4,$I69,0),IF($Q69&gt;=BG$4,IF($P69&lt;=BG$4,$I69,0),IF($S69&gt;=BG$4,IF($R69&lt;=BG$4,$I69,0),0)))))))),IF($J69="All Day",$I69,IF($K69="All Day",$I69,IF($K69&lt;=BG$4,0,IF($J69&lt;=BG$4,$I69,0)))))</f>
        <v>0</v>
      </c>
      <c r="BH69" s="101">
        <f>IF(Calculator!$I67="YES",IF($M69&gt;=BH$4,IF($L69&lt;=BH$4,$I69,0),IF($O69&gt;=BH$4,IF($N69&lt;=BH$4,$I69,0),IF($Q69&gt;=BH$4,IF($P69&lt;=BH$4,$I69,0),IF($S69&gt;=BH$4,IF($R69&lt;=BH$4,$I69,0),IF($M69&gt;=BH$4,IF($L69&lt;=BH$4,$I69,0),IF($O69&gt;=BH$4,IF($N69&lt;=BH$4,$I69,0),IF($Q69&gt;=BH$4,IF($P69&lt;=BH$4,$I69,0),IF($S69&gt;=BH$4,IF($R69&lt;=BH$4,$I69,0),0)))))))),IF($J69="All Day",$I69,IF($K69="All Day",$I69,IF($K69&lt;=BH$4,0,IF($J69&lt;=BH$4,$I69,0)))))</f>
        <v>0</v>
      </c>
      <c r="BI69" s="101">
        <f>IF(Calculator!$I67="YES",IF($M69&gt;=BI$4,IF($L69&lt;=BI$4,$I69,0),IF($O69&gt;=BI$4,IF($N69&lt;=BI$4,$I69,0),IF($Q69&gt;=BI$4,IF($P69&lt;=BI$4,$I69,0),IF($S69&gt;=BI$4,IF($R69&lt;=BI$4,$I69,0),IF($M69&gt;=BI$4,IF($L69&lt;=BI$4,$I69,0),IF($O69&gt;=BI$4,IF($N69&lt;=BI$4,$I69,0),IF($Q69&gt;=BI$4,IF($P69&lt;=BI$4,$I69,0),IF($S69&gt;=BI$4,IF($R69&lt;=BI$4,$I69,0),0)))))))),IF($J69="All Day",$I69,IF($K69="All Day",$I69,IF($K69&lt;=BI$4,0,IF($J69&lt;=BI$4,$I69,0)))))</f>
        <v>0</v>
      </c>
      <c r="BJ69" s="101">
        <f>IF(Calculator!$I67="YES",IF($M69&gt;=BJ$4,IF($L69&lt;=BJ$4,$I69,0),IF($O69&gt;=BJ$4,IF($N69&lt;=BJ$4,$I69,0),IF($Q69&gt;=BJ$4,IF($P69&lt;=BJ$4,$I69,0),IF($S69&gt;=BJ$4,IF($R69&lt;=BJ$4,$I69,0),IF($M69&gt;=BJ$4,IF($L69&lt;=BJ$4,$I69,0),IF($O69&gt;=BJ$4,IF($N69&lt;=BJ$4,$I69,0),IF($Q69&gt;=BJ$4,IF($P69&lt;=BJ$4,$I69,0),IF($S69&gt;=BJ$4,IF($R69&lt;=BJ$4,$I69,0),0)))))))),IF($J69="All Day",$I69,IF($K69="All Day",$I69,IF($K69&lt;=BJ$4,0,IF($J69&lt;=BJ$4,$I69,0)))))</f>
        <v>0</v>
      </c>
      <c r="BK69" s="101">
        <f>IF(Calculator!$I67="YES",IF($M69&gt;=BK$4,IF($L69&lt;=BK$4,$I69,0),IF($O69&gt;=BK$4,IF($N69&lt;=BK$4,$I69,0),IF($Q69&gt;=BK$4,IF($P69&lt;=BK$4,$I69,0),IF($S69&gt;=BK$4,IF($R69&lt;=BK$4,$I69,0),IF($M69&gt;=BK$4,IF($L69&lt;=BK$4,$I69,0),IF($O69&gt;=BK$4,IF($N69&lt;=BK$4,$I69,0),IF($Q69&gt;=BK$4,IF($P69&lt;=BK$4,$I69,0),IF($S69&gt;=BK$4,IF($R69&lt;=BK$4,$I69,0),0)))))))),IF($J69="All Day",$I69,IF($K69="All Day",$I69,IF($K69&lt;=BK$4,0,IF($J69&lt;=BK$4,$I69,0)))))</f>
        <v>0</v>
      </c>
      <c r="BL69" s="101">
        <f>IF(Calculator!$I67="YES",IF($M69&gt;=BL$4,IF($L69&lt;=BL$4,$I69,0),IF($O69&gt;=BL$4,IF($N69&lt;=BL$4,$I69,0),IF($Q69&gt;=BL$4,IF($P69&lt;=BL$4,$I69,0),IF($S69&gt;=BL$4,IF($R69&lt;=BL$4,$I69,0),IF($M69&gt;=BL$4,IF($L69&lt;=BL$4,$I69,0),IF($O69&gt;=BL$4,IF($N69&lt;=BL$4,$I69,0),IF($Q69&gt;=BL$4,IF($P69&lt;=BL$4,$I69,0),IF($S69&gt;=BL$4,IF($R69&lt;=BL$4,$I69,0),0)))))))),IF($J69="All Day",$I69,IF($K69="All Day",$I69,IF($K69&lt;=BL$4,0,IF($J69&lt;=BL$4,$I69,0)))))</f>
        <v>0</v>
      </c>
      <c r="BM69" s="101">
        <f>IF(Calculator!$I67="YES",IF($M69&gt;=BM$4,IF($L69&lt;=BM$4,$I69,0),IF($O69&gt;=BM$4,IF($N69&lt;=BM$4,$I69,0),IF($Q69&gt;=BM$4,IF($P69&lt;=BM$4,$I69,0),IF($S69&gt;=BM$4,IF($R69&lt;=BM$4,$I69,0),IF($M69&gt;=BM$4,IF($L69&lt;=BM$4,$I69,0),IF($O69&gt;=BM$4,IF($N69&lt;=BM$4,$I69,0),IF($Q69&gt;=BM$4,IF($P69&lt;=BM$4,$I69,0),IF($S69&gt;=BM$4,IF($R69&lt;=BM$4,$I69,0),0)))))))),IF($J69="All Day",$I69,IF($K69="All Day",$I69,IF($K69&lt;=BM$4,0,IF($J69&lt;=BM$4,$I69,0)))))</f>
        <v>0</v>
      </c>
      <c r="BN69" s="101">
        <f>IF(Calculator!$I67="YES",IF($M69&gt;=BN$4,IF($L69&lt;=BN$4,$I69,0),IF($O69&gt;=BN$4,IF($N69&lt;=BN$4,$I69,0),IF($Q69&gt;=BN$4,IF($P69&lt;=BN$4,$I69,0),IF($S69&gt;=BN$4,IF($R69&lt;=BN$4,$I69,0),IF($M69&gt;=BN$4,IF($L69&lt;=BN$4,$I69,0),IF($O69&gt;=BN$4,IF($N69&lt;=BN$4,$I69,0),IF($Q69&gt;=BN$4,IF($P69&lt;=BN$4,$I69,0),IF($S69&gt;=BN$4,IF($R69&lt;=BN$4,$I69,0),0)))))))),IF($J69="All Day",$I69,IF($K69="All Day",$I69,IF($K69&lt;=BN$4,0,IF($J69&lt;=BN$4,$I69,0)))))</f>
        <v>0</v>
      </c>
      <c r="BO69" s="101">
        <f>IF(Calculator!$I67="YES",IF($M69&gt;=BO$4,IF($L69&lt;=BO$4,$I69,0),IF($O69&gt;=BO$4,IF($N69&lt;=BO$4,$I69,0),IF($Q69&gt;=BO$4,IF($P69&lt;=BO$4,$I69,0),IF($S69&gt;=BO$4,IF($R69&lt;=BO$4,$I69,0),IF($M69&gt;=BO$4,IF($L69&lt;=BO$4,$I69,0),IF($O69&gt;=BO$4,IF($N69&lt;=BO$4,$I69,0),IF($Q69&gt;=BO$4,IF($P69&lt;=BO$4,$I69,0),IF($S69&gt;=BO$4,IF($R69&lt;=BO$4,$I69,0),0)))))))),IF($J69="All Day",$I69,IF($K69="All Day",$I69,IF($K69&lt;=BO$4,0,IF($J69&lt;=BO$4,$I69,0)))))</f>
        <v>0</v>
      </c>
      <c r="BP69" s="101">
        <f>IF(Calculator!$I67="YES",IF($M69&gt;=BP$4,IF($L69&lt;=BP$4,$I69,0),IF($O69&gt;=BP$4,IF($N69&lt;=BP$4,$I69,0),IF($Q69&gt;=BP$4,IF($P69&lt;=BP$4,$I69,0),IF($S69&gt;=BP$4,IF($R69&lt;=BP$4,$I69,0),IF($M69&gt;=BP$4,IF($L69&lt;=BP$4,$I69,0),IF($O69&gt;=BP$4,IF($N69&lt;=BP$4,$I69,0),IF($Q69&gt;=BP$4,IF($P69&lt;=BP$4,$I69,0),IF($S69&gt;=BP$4,IF($R69&lt;=BP$4,$I69,0),0)))))))),IF($J69="All Day",$I69,IF($K69="All Day",$I69,IF($K69&lt;=BP$4,0,IF($J69&lt;=BP$4,$I69,0)))))</f>
        <v>0</v>
      </c>
      <c r="BQ69" s="101">
        <f>IF(Calculator!$I67="YES",IF($M69&gt;=BQ$4,IF($L69&lt;=BQ$4,$I69,0),IF($O69&gt;=BQ$4,IF($N69&lt;=BQ$4,$I69,0),IF($Q69&gt;=BQ$4,IF($P69&lt;=BQ$4,$I69,0),IF($S69&gt;=BQ$4,IF($R69&lt;=BQ$4,$I69,0),IF($M69&gt;=BQ$4,IF($L69&lt;=BQ$4,$I69,0),IF($O69&gt;=BQ$4,IF($N69&lt;=BQ$4,$I69,0),IF($Q69&gt;=BQ$4,IF($P69&lt;=BQ$4,$I69,0),IF($S69&gt;=BQ$4,IF($R69&lt;=BQ$4,$I69,0),0)))))))),IF($J69="All Day",$I69,IF($K69="All Day",$I69,IF($K69&lt;=BQ$4,0,IF($J69&lt;=BQ$4,$I69,0)))))</f>
        <v>0</v>
      </c>
      <c r="BR69" s="101">
        <f>IF(Calculator!$I67="YES",IF($M69&gt;=BR$4,IF($L69&lt;=BR$4,$I69,0),IF($O69&gt;=BR$4,IF($N69&lt;=BR$4,$I69,0),IF($Q69&gt;=BR$4,IF($P69&lt;=BR$4,$I69,0),IF($S69&gt;=BR$4,IF($R69&lt;=BR$4,$I69,0),IF($M69&gt;=BR$4,IF($L69&lt;=BR$4,$I69,0),IF($O69&gt;=BR$4,IF($N69&lt;=BR$4,$I69,0),IF($Q69&gt;=BR$4,IF($P69&lt;=BR$4,$I69,0),IF($S69&gt;=BR$4,IF($R69&lt;=BR$4,$I69,0),0)))))))),IF($J69="All Day",$I69,IF($K69="All Day",$I69,IF($K69&lt;=BR$4,0,IF($J69&lt;=BR$4,$I69,0)))))</f>
        <v>0</v>
      </c>
      <c r="BS69" s="101">
        <f>IF(Calculator!$I67="YES",IF($M69&gt;=BS$4,IF($L69&lt;=BS$4,$I69,0),IF($O69&gt;=BS$4,IF($N69&lt;=BS$4,$I69,0),IF($Q69&gt;=BS$4,IF($P69&lt;=BS$4,$I69,0),IF($S69&gt;=BS$4,IF($R69&lt;=BS$4,$I69,0),IF($M69&gt;=BS$4,IF($L69&lt;=BS$4,$I69,0),IF($O69&gt;=BS$4,IF($N69&lt;=BS$4,$I69,0),IF($Q69&gt;=BS$4,IF($P69&lt;=BS$4,$I69,0),IF($S69&gt;=BS$4,IF($R69&lt;=BS$4,$I69,0),0)))))))),IF($J69="All Day",$I69,IF($K69="All Day",$I69,IF($K69&lt;=BS$4,0,IF($J69&lt;=BS$4,$I69,0)))))</f>
        <v>0</v>
      </c>
      <c r="BT69" s="101">
        <f>IF(Calculator!$I67="YES",IF($M69&gt;=BT$4,IF($L69&lt;=BT$4,$I69,0),IF($O69&gt;=BT$4,IF($N69&lt;=BT$4,$I69,0),IF($Q69&gt;=BT$4,IF($P69&lt;=BT$4,$I69,0),IF($S69&gt;=BT$4,IF($R69&lt;=BT$4,$I69,0),IF($M69&gt;=BT$4,IF($L69&lt;=BT$4,$I69,0),IF($O69&gt;=BT$4,IF($N69&lt;=BT$4,$I69,0),IF($Q69&gt;=BT$4,IF($P69&lt;=BT$4,$I69,0),IF($S69&gt;=BT$4,IF($R69&lt;=BT$4,$I69,0),0)))))))),IF($J69="All Day",$I69,IF($K69="All Day",$I69,IF($K69&lt;=BT$4,0,IF($J69&lt;=BT$4,$I69,0)))))</f>
        <v>0</v>
      </c>
      <c r="BU69" s="101">
        <f>IF(Calculator!$I67="YES",IF($M69&gt;=BU$4,IF($L69&lt;=BU$4,$I69,0),IF($O69&gt;=BU$4,IF($N69&lt;=BU$4,$I69,0),IF($Q69&gt;=BU$4,IF($P69&lt;=BU$4,$I69,0),IF($S69&gt;=BU$4,IF($R69&lt;=BU$4,$I69,0),IF($M69&gt;=BU$4,IF($L69&lt;=BU$4,$I69,0),IF($O69&gt;=BU$4,IF($N69&lt;=BU$4,$I69,0),IF($Q69&gt;=BU$4,IF($P69&lt;=BU$4,$I69,0),IF($S69&gt;=BU$4,IF($R69&lt;=BU$4,$I69,0),0)))))))),IF($J69="All Day",$I69,IF($K69="All Day",$I69,IF($K69&lt;=BU$4,0,IF($J69&lt;=BU$4,$I69,0)))))</f>
        <v>0</v>
      </c>
      <c r="BV69" s="101">
        <f>IF(Calculator!$I67="YES",IF($M69&gt;=BV$4,IF($L69&lt;=BV$4,$I69,0),IF($O69&gt;=BV$4,IF($N69&lt;=BV$4,$I69,0),IF($Q69&gt;=BV$4,IF($P69&lt;=BV$4,$I69,0),IF($S69&gt;=BV$4,IF($R69&lt;=BV$4,$I69,0),IF($M69&gt;=BV$4,IF($L69&lt;=BV$4,$I69,0),IF($O69&gt;=BV$4,IF($N69&lt;=BV$4,$I69,0),IF($Q69&gt;=BV$4,IF($P69&lt;=BV$4,$I69,0),IF($S69&gt;=BV$4,IF($R69&lt;=BV$4,$I69,0),0)))))))),IF($J69="All Day",$I69,IF($K69="All Day",$I69,IF($K69&lt;=BV$4,0,IF($J69&lt;=BV$4,$I69,0)))))</f>
        <v>0</v>
      </c>
      <c r="BW69" s="101">
        <f>IF(Calculator!$I67="YES",IF($M69&gt;=BW$4,IF($L69&lt;=BW$4,$I69,0),IF($O69&gt;=BW$4,IF($N69&lt;=BW$4,$I69,0),IF($Q69&gt;=BW$4,IF($P69&lt;=BW$4,$I69,0),IF($S69&gt;=BW$4,IF($R69&lt;=BW$4,$I69,0),IF($M69&gt;=BW$4,IF($L69&lt;=BW$4,$I69,0),IF($O69&gt;=BW$4,IF($N69&lt;=BW$4,$I69,0),IF($Q69&gt;=BW$4,IF($P69&lt;=BW$4,$I69,0),IF($S69&gt;=BW$4,IF($R69&lt;=BW$4,$I69,0),0)))))))),IF($J69="All Day",$I69,IF($K69="All Day",$I69,IF($K69&lt;=BW$4,0,IF($J69&lt;=BW$4,$I69,0)))))</f>
        <v>0</v>
      </c>
      <c r="BX69" s="101">
        <f>IF(Calculator!$I67="YES",IF($M69&gt;=BX$4,IF($L69&lt;=BX$4,$I69,0),IF($O69&gt;=BX$4,IF($N69&lt;=BX$4,$I69,0),IF($Q69&gt;=BX$4,IF($P69&lt;=BX$4,$I69,0),IF($S69&gt;=BX$4,IF($R69&lt;=BX$4,$I69,0),IF($M69&gt;=BX$4,IF($L69&lt;=BX$4,$I69,0),IF($O69&gt;=BX$4,IF($N69&lt;=BX$4,$I69,0),IF($Q69&gt;=BX$4,IF($P69&lt;=BX$4,$I69,0),IF($S69&gt;=BX$4,IF($R69&lt;=BX$4,$I69,0),0)))))))),IF($J69="All Day",$I69,IF($K69="All Day",$I69,IF($K69&lt;=BX$4,0,IF($J69&lt;=BX$4,$I69,0)))))</f>
        <v>0</v>
      </c>
      <c r="BY69" s="101">
        <f>IF(Calculator!$I67="YES",IF($M69&gt;=BY$4,IF($L69&lt;=BY$4,$I69,0),IF($O69&gt;=BY$4,IF($N69&lt;=BY$4,$I69,0),IF($Q69&gt;=BY$4,IF($P69&lt;=BY$4,$I69,0),IF($S69&gt;=BY$4,IF($R69&lt;=BY$4,$I69,0),IF($M69&gt;=BY$4,IF($L69&lt;=BY$4,$I69,0),IF($O69&gt;=BY$4,IF($N69&lt;=BY$4,$I69,0),IF($Q69&gt;=BY$4,IF($P69&lt;=BY$4,$I69,0),IF($S69&gt;=BY$4,IF($R69&lt;=BY$4,$I69,0),0)))))))),IF($J69="All Day",$I69,IF($K69="All Day",$I69,IF($K69&lt;=BY$4,0,IF($J69&lt;=BY$4,$I69,0)))))</f>
        <v>0</v>
      </c>
      <c r="BZ69" s="101">
        <f>IF(Calculator!$I67="YES",IF($M69&gt;=BZ$4,IF($L69&lt;=BZ$4,$I69,0),IF($O69&gt;=BZ$4,IF($N69&lt;=BZ$4,$I69,0),IF($Q69&gt;=BZ$4,IF($P69&lt;=BZ$4,$I69,0),IF($S69&gt;=BZ$4,IF($R69&lt;=BZ$4,$I69,0),IF($M69&gt;=BZ$4,IF($L69&lt;=BZ$4,$I69,0),IF($O69&gt;=BZ$4,IF($N69&lt;=BZ$4,$I69,0),IF($Q69&gt;=BZ$4,IF($P69&lt;=BZ$4,$I69,0),IF($S69&gt;=BZ$4,IF($R69&lt;=BZ$4,$I69,0),0)))))))),IF($J69="All Day",$I69,IF($K69="All Day",$I69,IF($K69&lt;=BZ$4,0,IF($J69&lt;=BZ$4,$I69,0)))))</f>
        <v>0</v>
      </c>
      <c r="CA69" s="101">
        <f>IF(Calculator!$I67="YES",IF($M69&gt;=CA$4,IF($L69&lt;=CA$4,$I69,0),IF($O69&gt;=CA$4,IF($N69&lt;=CA$4,$I69,0),IF($Q69&gt;=CA$4,IF($P69&lt;=CA$4,$I69,0),IF($S69&gt;=CA$4,IF($R69&lt;=CA$4,$I69,0),IF($M69&gt;=CA$4,IF($L69&lt;=CA$4,$I69,0),IF($O69&gt;=CA$4,IF($N69&lt;=CA$4,$I69,0),IF($Q69&gt;=CA$4,IF($P69&lt;=CA$4,$I69,0),IF($S69&gt;=CA$4,IF($R69&lt;=CA$4,$I69,0),0)))))))),IF($J69="All Day",$I69,IF($K69="All Day",$I69,IF($K69&lt;=CA$4,0,IF($J69&lt;=CA$4,$I69,0)))))</f>
        <v>0</v>
      </c>
      <c r="CB69" s="101">
        <f>IF(Calculator!$I67="YES",IF($M69&gt;=CB$4,IF($L69&lt;=CB$4,$I69,0),IF($O69&gt;=CB$4,IF($N69&lt;=CB$4,$I69,0),IF($Q69&gt;=CB$4,IF($P69&lt;=CB$4,$I69,0),IF($S69&gt;=CB$4,IF($R69&lt;=CB$4,$I69,0),IF($M69&gt;=CB$4,IF($L69&lt;=CB$4,$I69,0),IF($O69&gt;=CB$4,IF($N69&lt;=CB$4,$I69,0),IF($Q69&gt;=CB$4,IF($P69&lt;=CB$4,$I69,0),IF($S69&gt;=CB$4,IF($R69&lt;=CB$4,$I69,0),0)))))))),IF($J69="All Day",$I69,IF($K69="All Day",$I69,IF($K69&lt;=CB$4,0,IF($J69&lt;=CB$4,$I69,0)))))</f>
        <v>0</v>
      </c>
      <c r="CC69" s="101">
        <f>IF(Calculator!$I67="YES",IF($M69&gt;=CC$4,IF($L69&lt;=CC$4,$I69,0),IF($O69&gt;=CC$4,IF($N69&lt;=CC$4,$I69,0),IF($Q69&gt;=CC$4,IF($P69&lt;=CC$4,$I69,0),IF($S69&gt;=CC$4,IF($R69&lt;=CC$4,$I69,0),IF($M69&gt;=CC$4,IF($L69&lt;=CC$4,$I69,0),IF($O69&gt;=CC$4,IF($N69&lt;=CC$4,$I69,0),IF($Q69&gt;=CC$4,IF($P69&lt;=CC$4,$I69,0),IF($S69&gt;=CC$4,IF($R69&lt;=CC$4,$I69,0),0)))))))),IF($J69="All Day",$I69,IF($K69="All Day",$I69,IF($K69&lt;=CC$4,0,IF($J69&lt;=CC$4,$I69,0)))))</f>
        <v>0</v>
      </c>
      <c r="CD69" s="101">
        <f>IF(Calculator!$I67="YES",IF($M69&gt;=CD$4,IF($L69&lt;=CD$4,$I69,0),IF($O69&gt;=CD$4,IF($N69&lt;=CD$4,$I69,0),IF($Q69&gt;=CD$4,IF($P69&lt;=CD$4,$I69,0),IF($S69&gt;=CD$4,IF($R69&lt;=CD$4,$I69,0),IF($M69&gt;=CD$4,IF($L69&lt;=CD$4,$I69,0),IF($O69&gt;=CD$4,IF($N69&lt;=CD$4,$I69,0),IF($Q69&gt;=CD$4,IF($P69&lt;=CD$4,$I69,0),IF($S69&gt;=CD$4,IF($R69&lt;=CD$4,$I69,0),0)))))))),IF($J69="All Day",$I69,IF($K69="All Day",$I69,IF($K69&lt;=CD$4,0,IF($J69&lt;=CD$4,$I69,0)))))</f>
        <v>0</v>
      </c>
      <c r="CE69" s="101">
        <f>IF(Calculator!$I67="YES",IF($M69&gt;=CE$4,IF($L69&lt;=CE$4,$I69,0),IF($O69&gt;=CE$4,IF($N69&lt;=CE$4,$I69,0),IF($Q69&gt;=CE$4,IF($P69&lt;=CE$4,$I69,0),IF($S69&gt;=CE$4,IF($R69&lt;=CE$4,$I69,0),IF($M69&gt;=CE$4,IF($L69&lt;=CE$4,$I69,0),IF($O69&gt;=CE$4,IF($N69&lt;=CE$4,$I69,0),IF($Q69&gt;=CE$4,IF($P69&lt;=CE$4,$I69,0),IF($S69&gt;=CE$4,IF($R69&lt;=CE$4,$I69,0),0)))))))),IF($J69="All Day",$I69,IF($K69="All Day",$I69,IF($K69&lt;=CE$4,0,IF($J69&lt;=CE$4,$I69,0)))))</f>
        <v>0</v>
      </c>
      <c r="CF69" s="101">
        <f>IF(Calculator!$I67="YES",IF($M69&gt;=CF$4,IF($L69&lt;=CF$4,$I69,0),IF($O69&gt;=CF$4,IF($N69&lt;=CF$4,$I69,0),IF($Q69&gt;=CF$4,IF($P69&lt;=CF$4,$I69,0),IF($S69&gt;=CF$4,IF($R69&lt;=CF$4,$I69,0),IF($M69&gt;=CF$4,IF($L69&lt;=CF$4,$I69,0),IF($O69&gt;=CF$4,IF($N69&lt;=CF$4,$I69,0),IF($Q69&gt;=CF$4,IF($P69&lt;=CF$4,$I69,0),IF($S69&gt;=CF$4,IF($R69&lt;=CF$4,$I69,0),0)))))))),IF($J69="All Day",$I69,IF($K69="All Day",$I69,IF($K69&lt;=CF$4,0,IF($J69&lt;=CF$4,$I69,0)))))</f>
        <v>0</v>
      </c>
      <c r="CG69" s="101">
        <f>IF(Calculator!$I67="YES",IF($M69&gt;=CG$4,IF($L69&lt;=CG$4,$I69,0),IF($O69&gt;=CG$4,IF($N69&lt;=CG$4,$I69,0),IF($Q69&gt;=CG$4,IF($P69&lt;=CG$4,$I69,0),IF($S69&gt;=CG$4,IF($R69&lt;=CG$4,$I69,0),IF($M69&gt;=CG$4,IF($L69&lt;=CG$4,$I69,0),IF($O69&gt;=CG$4,IF($N69&lt;=CG$4,$I69,0),IF($Q69&gt;=CG$4,IF($P69&lt;=CG$4,$I69,0),IF($S69&gt;=CG$4,IF($R69&lt;=CG$4,$I69,0),0)))))))),IF($J69="All Day",$I69,IF($K69="All Day",$I69,IF($K69&lt;=CG$4,0,IF($J69&lt;=CG$4,$I69,0)))))</f>
        <v>0</v>
      </c>
      <c r="CH69" s="101">
        <f>IF(Calculator!$I67="YES",IF($M69&gt;=CH$4,IF($L69&lt;=CH$4,$I69,0),IF($O69&gt;=CH$4,IF($N69&lt;=CH$4,$I69,0),IF($Q69&gt;=CH$4,IF($P69&lt;=CH$4,$I69,0),IF($S69&gt;=CH$4,IF($R69&lt;=CH$4,$I69,0),IF($M69&gt;=CH$4,IF($L69&lt;=CH$4,$I69,0),IF($O69&gt;=CH$4,IF($N69&lt;=CH$4,$I69,0),IF($Q69&gt;=CH$4,IF($P69&lt;=CH$4,$I69,0),IF($S69&gt;=CH$4,IF($R69&lt;=CH$4,$I69,0),0)))))))),IF($J69="All Day",$I69,IF($K69="All Day",$I69,IF($K69&lt;=CH$4,0,IF($J69&lt;=CH$4,$I69,0)))))</f>
        <v>0</v>
      </c>
      <c r="CI69" s="101">
        <f>IF(Calculator!$I67="YES",IF($M69&gt;=CI$4,IF($L69&lt;=CI$4,$I69,0),IF($O69&gt;=CI$4,IF($N69&lt;=CI$4,$I69,0),IF($Q69&gt;=CI$4,IF($P69&lt;=CI$4,$I69,0),IF($S69&gt;=CI$4,IF($R69&lt;=CI$4,$I69,0),IF($M69&gt;=CI$4,IF($L69&lt;=CI$4,$I69,0),IF($O69&gt;=CI$4,IF($N69&lt;=CI$4,$I69,0),IF($Q69&gt;=CI$4,IF($P69&lt;=CI$4,$I69,0),IF($S69&gt;=CI$4,IF($R69&lt;=CI$4,$I69,0),0)))))))),IF($J69="All Day",$I69,IF($K69="All Day",$I69,IF($K69&lt;=CI$4,0,IF($J69&lt;=CI$4,$I69,0)))))</f>
        <v>0</v>
      </c>
      <c r="CJ69" s="101">
        <f>IF(Calculator!$I67="YES",IF($M69&gt;=CJ$4,IF($L69&lt;=CJ$4,$I69,0),IF($O69&gt;=CJ$4,IF($N69&lt;=CJ$4,$I69,0),IF($Q69&gt;=CJ$4,IF($P69&lt;=CJ$4,$I69,0),IF($S69&gt;=CJ$4,IF($R69&lt;=CJ$4,$I69,0),IF($M69&gt;=CJ$4,IF($L69&lt;=CJ$4,$I69,0),IF($O69&gt;=CJ$4,IF($N69&lt;=CJ$4,$I69,0),IF($Q69&gt;=CJ$4,IF($P69&lt;=CJ$4,$I69,0),IF($S69&gt;=CJ$4,IF($R69&lt;=CJ$4,$I69,0),0)))))))),IF($J69="All Day",$I69,IF($K69="All Day",$I69,IF($K69&lt;=CJ$4,0,IF($J69&lt;=CJ$4,$I69,0)))))</f>
        <v>0</v>
      </c>
      <c r="CK69" s="101">
        <f>IF(Calculator!$I67="YES",IF($M69&gt;=CK$4,IF($L69&lt;=CK$4,$I69,0),IF($O69&gt;=CK$4,IF($N69&lt;=CK$4,$I69,0),IF($Q69&gt;=CK$4,IF($P69&lt;=CK$4,$I69,0),IF($S69&gt;=CK$4,IF($R69&lt;=CK$4,$I69,0),IF($M69&gt;=CK$4,IF($L69&lt;=CK$4,$I69,0),IF($O69&gt;=CK$4,IF($N69&lt;=CK$4,$I69,0),IF($Q69&gt;=CK$4,IF($P69&lt;=CK$4,$I69,0),IF($S69&gt;=CK$4,IF($R69&lt;=CK$4,$I69,0),0)))))))),IF($J69="All Day",$I69,IF($K69="All Day",$I69,IF($K69&lt;=CK$4,0,IF($J69&lt;=CK$4,$I69,0)))))</f>
        <v>0</v>
      </c>
      <c r="CL69" s="101">
        <f>IF(Calculator!$I67="YES",IF($M69&gt;=CL$4,IF($L69&lt;=CL$4,$I69,0),IF($O69&gt;=CL$4,IF($N69&lt;=CL$4,$I69,0),IF($Q69&gt;=CL$4,IF($P69&lt;=CL$4,$I69,0),IF($S69&gt;=CL$4,IF($R69&lt;=CL$4,$I69,0),IF($M69&gt;=CL$4,IF($L69&lt;=CL$4,$I69,0),IF($O69&gt;=CL$4,IF($N69&lt;=CL$4,$I69,0),IF($Q69&gt;=CL$4,IF($P69&lt;=CL$4,$I69,0),IF($S69&gt;=CL$4,IF($R69&lt;=CL$4,$I69,0),0)))))))),IF($J69="All Day",$I69,IF($K69="All Day",$I69,IF($K69&lt;=CL$4,0,IF($J69&lt;=CL$4,$I69,0)))))</f>
        <v>0</v>
      </c>
      <c r="CM69" s="101">
        <f>IF(Calculator!$I67="YES",IF($M69&gt;=CM$4,IF($L69&lt;=CM$4,$I69,0),IF($O69&gt;=CM$4,IF($N69&lt;=CM$4,$I69,0),IF($Q69&gt;=CM$4,IF($P69&lt;=CM$4,$I69,0),IF($S69&gt;=CM$4,IF($R69&lt;=CM$4,$I69,0),IF($M69&gt;=CM$4,IF($L69&lt;=CM$4,$I69,0),IF($O69&gt;=CM$4,IF($N69&lt;=CM$4,$I69,0),IF($Q69&gt;=CM$4,IF($P69&lt;=CM$4,$I69,0),IF($S69&gt;=CM$4,IF($R69&lt;=CM$4,$I69,0),0)))))))),IF($J69="All Day",$I69,IF($K69="All Day",$I69,IF($K69&lt;=CM$4,0,IF($J69&lt;=CM$4,$I69,0)))))</f>
        <v>0</v>
      </c>
      <c r="CN69" s="101">
        <f>IF(Calculator!$I67="YES",IF($M69&gt;=CN$4,IF($L69&lt;=CN$4,$I69,0),IF($O69&gt;=CN$4,IF($N69&lt;=CN$4,$I69,0),IF($Q69&gt;=CN$4,IF($P69&lt;=CN$4,$I69,0),IF($S69&gt;=CN$4,IF($R69&lt;=CN$4,$I69,0),IF($M69&gt;=CN$4,IF($L69&lt;=CN$4,$I69,0),IF($O69&gt;=CN$4,IF($N69&lt;=CN$4,$I69,0),IF($Q69&gt;=CN$4,IF($P69&lt;=CN$4,$I69,0),IF($S69&gt;=CN$4,IF($R69&lt;=CN$4,$I69,0),0)))))))),IF($J69="All Day",$I69,IF($K69="All Day",$I69,IF($K69&lt;=CN$4,0,IF($J69&lt;=CN$4,$I69,0)))))</f>
        <v>0</v>
      </c>
      <c r="CO69" s="101">
        <f>IF(Calculator!$I67="YES",IF($M69&gt;=CO$4,IF($L69&lt;=CO$4,$I69,0),IF($O69&gt;=CO$4,IF($N69&lt;=CO$4,$I69,0),IF($Q69&gt;=CO$4,IF($P69&lt;=CO$4,$I69,0),IF($S69&gt;=CO$4,IF($R69&lt;=CO$4,$I69,0),IF($M69&gt;=CO$4,IF($L69&lt;=CO$4,$I69,0),IF($O69&gt;=CO$4,IF($N69&lt;=CO$4,$I69,0),IF($Q69&gt;=CO$4,IF($P69&lt;=CO$4,$I69,0),IF($S69&gt;=CO$4,IF($R69&lt;=CO$4,$I69,0),0)))))))),IF($J69="All Day",$I69,IF($K69="All Day",$I69,IF($K69&lt;=CO$4,0,IF($J69&lt;=CO$4,$I69,0)))))</f>
        <v>0</v>
      </c>
      <c r="CP69" s="101">
        <f>IF(Calculator!$I67="YES",IF($M69&gt;=CP$4,IF($L69&lt;=CP$4,$I69,0),IF($O69&gt;=CP$4,IF($N69&lt;=CP$4,$I69,0),IF($Q69&gt;=CP$4,IF($P69&lt;=CP$4,$I69,0),IF($S69&gt;=CP$4,IF($R69&lt;=CP$4,$I69,0),IF($M69&gt;=CP$4,IF($L69&lt;=CP$4,$I69,0),IF($O69&gt;=CP$4,IF($N69&lt;=CP$4,$I69,0),IF($Q69&gt;=CP$4,IF($P69&lt;=CP$4,$I69,0),IF($S69&gt;=CP$4,IF($R69&lt;=CP$4,$I69,0),0)))))))),IF($J69="All Day",$I69,IF($K69="All Day",$I69,IF($K69&lt;=CP$4,0,IF($J69&lt;=CP$4,$I69,0)))))</f>
        <v>0</v>
      </c>
      <c r="CQ69" s="101">
        <f>IF(Calculator!$I67="YES",IF($M69&gt;=CQ$4,IF($L69&lt;=CQ$4,$I69,0),IF($O69&gt;=CQ$4,IF($N69&lt;=CQ$4,$I69,0),IF($Q69&gt;=CQ$4,IF($P69&lt;=CQ$4,$I69,0),IF($S69&gt;=CQ$4,IF($R69&lt;=CQ$4,$I69,0),IF($M69&gt;=CQ$4,IF($L69&lt;=CQ$4,$I69,0),IF($O69&gt;=CQ$4,IF($N69&lt;=CQ$4,$I69,0),IF($Q69&gt;=CQ$4,IF($P69&lt;=CQ$4,$I69,0),IF($S69&gt;=CQ$4,IF($R69&lt;=CQ$4,$I69,0),0)))))))),IF($J69="All Day",$I69,IF($K69="All Day",$I69,IF($K69&lt;=CQ$4,0,IF($J69&lt;=CQ$4,$I69,0)))))</f>
        <v>0</v>
      </c>
      <c r="CR69" s="101">
        <f>IF(Calculator!$I67="YES",IF($M69&gt;=CR$4,IF($L69&lt;=CR$4,$I69,0),IF($O69&gt;=CR$4,IF($N69&lt;=CR$4,$I69,0),IF($Q69&gt;=CR$4,IF($P69&lt;=CR$4,$I69,0),IF($S69&gt;=CR$4,IF($R69&lt;=CR$4,$I69,0),IF($M69&gt;=CR$4,IF($L69&lt;=CR$4,$I69,0),IF($O69&gt;=CR$4,IF($N69&lt;=CR$4,$I69,0),IF($Q69&gt;=CR$4,IF($P69&lt;=CR$4,$I69,0),IF($S69&gt;=CR$4,IF($R69&lt;=CR$4,$I69,0),0)))))))),IF($J69="All Day",$I69,IF($K69="All Day",$I69,IF($K69&lt;=CR$4,0,IF($J69&lt;=CR$4,$I69,0)))))</f>
        <v>0</v>
      </c>
      <c r="CS69" s="101">
        <f>IF(Calculator!$I67="YES",IF($M69&gt;=CS$4,IF($L69&lt;=CS$4,$I69,0),IF($O69&gt;=CS$4,IF($N69&lt;=CS$4,$I69,0),IF($Q69&gt;=CS$4,IF($P69&lt;=CS$4,$I69,0),IF($S69&gt;=CS$4,IF($R69&lt;=CS$4,$I69,0),IF($M69&gt;=CS$4,IF($L69&lt;=CS$4,$I69,0),IF($O69&gt;=CS$4,IF($N69&lt;=CS$4,$I69,0),IF($Q69&gt;=CS$4,IF($P69&lt;=CS$4,$I69,0),IF($S69&gt;=CS$4,IF($R69&lt;=CS$4,$I69,0),0)))))))),IF($J69="All Day",$I69,IF($K69="All Day",$I69,IF($K69&lt;=CS$4,0,IF($J69&lt;=CS$4,$I69,0)))))</f>
        <v>0</v>
      </c>
      <c r="CT69" s="101">
        <f>IF(Calculator!$I67="YES",IF($M69&gt;=CT$4,IF($L69&lt;=CT$4,$I69,0),IF($O69&gt;=CT$4,IF($N69&lt;=CT$4,$I69,0),IF($Q69&gt;=CT$4,IF($P69&lt;=CT$4,$I69,0),IF($S69&gt;=CT$4,IF($R69&lt;=CT$4,$I69,0),IF($M69&gt;=CT$4,IF($L69&lt;=CT$4,$I69,0),IF($O69&gt;=CT$4,IF($N69&lt;=CT$4,$I69,0),IF($Q69&gt;=CT$4,IF($P69&lt;=CT$4,$I69,0),IF($S69&gt;=CT$4,IF($R69&lt;=CT$4,$I69,0),0)))))))),IF($J69="All Day",$I69,IF($K69="All Day",$I69,IF($K69&lt;=CT$4,0,IF($J69&lt;=CT$4,$I69,0)))))</f>
        <v>0</v>
      </c>
      <c r="CU69" s="101">
        <f>IF(Calculator!$I67="YES",IF($M69&gt;=CU$4,IF($L69&lt;=CU$4,$I69,0),IF($O69&gt;=CU$4,IF($N69&lt;=CU$4,$I69,0),IF($Q69&gt;=CU$4,IF($P69&lt;=CU$4,$I69,0),IF($S69&gt;=CU$4,IF($R69&lt;=CU$4,$I69,0),IF($M69&gt;=CU$4,IF($L69&lt;=CU$4,$I69,0),IF($O69&gt;=CU$4,IF($N69&lt;=CU$4,$I69,0),IF($Q69&gt;=CU$4,IF($P69&lt;=CU$4,$I69,0),IF($S69&gt;=CU$4,IF($R69&lt;=CU$4,$I69,0),0)))))))),IF($J69="All Day",$I69,IF($K69="All Day",$I69,IF($K69&lt;=CU$4,0,IF($J69&lt;=CU$4,$I69,0)))))</f>
        <v>0</v>
      </c>
      <c r="CV69" s="101">
        <f>IF(Calculator!$I67="YES",IF($M69&gt;=CV$4,IF($L69&lt;=CV$4,$I69,0),IF($O69&gt;=CV$4,IF($N69&lt;=CV$4,$I69,0),IF($Q69&gt;=CV$4,IF($P69&lt;=CV$4,$I69,0),IF($S69&gt;=CV$4,IF($R69&lt;=CV$4,$I69,0),IF($M69&gt;=CV$4,IF($L69&lt;=CV$4,$I69,0),IF($O69&gt;=CV$4,IF($N69&lt;=CV$4,$I69,0),IF($Q69&gt;=CV$4,IF($P69&lt;=CV$4,$I69,0),IF($S69&gt;=CV$4,IF($R69&lt;=CV$4,$I69,0),0)))))))),IF($J69="All Day",$I69,IF($K69="All Day",$I69,IF($K69&lt;=CV$4,0,IF($J69&lt;=CV$4,$I69,0)))))</f>
        <v>0</v>
      </c>
      <c r="CW69" s="101">
        <f>IF(Calculator!$I67="YES",IF($M69&gt;=CW$4,IF($L69&lt;=CW$4,$I69,0),IF($O69&gt;=CW$4,IF($N69&lt;=CW$4,$I69,0),IF($Q69&gt;=CW$4,IF($P69&lt;=CW$4,$I69,0),IF($S69&gt;=CW$4,IF($R69&lt;=CW$4,$I69,0),IF($M69&gt;=CW$4,IF($L69&lt;=CW$4,$I69,0),IF($O69&gt;=CW$4,IF($N69&lt;=CW$4,$I69,0),IF($Q69&gt;=CW$4,IF($P69&lt;=CW$4,$I69,0),IF($S69&gt;=CW$4,IF($R69&lt;=CW$4,$I69,0),0)))))))),IF($J69="All Day",$I69,IF($K69="All Day",$I69,IF($K69&lt;=CW$4,0,IF($J69&lt;=CW$4,$I69,0)))))</f>
        <v>0</v>
      </c>
      <c r="CX69" s="101">
        <f>IF(Calculator!$I67="YES",IF($M69&gt;=CX$4,IF($L69&lt;=CX$4,$I69,0),IF($O69&gt;=CX$4,IF($N69&lt;=CX$4,$I69,0),IF($Q69&gt;=CX$4,IF($P69&lt;=CX$4,$I69,0),IF($S69&gt;=CX$4,IF($R69&lt;=CX$4,$I69,0),IF($M69&gt;=CX$4,IF($L69&lt;=CX$4,$I69,0),IF($O69&gt;=CX$4,IF($N69&lt;=CX$4,$I69,0),IF($Q69&gt;=CX$4,IF($P69&lt;=CX$4,$I69,0),IF($S69&gt;=CX$4,IF($R69&lt;=CX$4,$I69,0),0)))))))),IF($J69="All Day",$I69,IF($K69="All Day",$I69,IF($K69&lt;=CX$4,0,IF($J69&lt;=CX$4,$I69,0)))))</f>
        <v>0</v>
      </c>
      <c r="CY69" s="101">
        <f>IF(Calculator!$I67="YES",IF($M69&gt;=CY$4,IF($L69&lt;=CY$4,$I69,0),IF($O69&gt;=CY$4,IF($N69&lt;=CY$4,$I69,0),IF($Q69&gt;=CY$4,IF($P69&lt;=CY$4,$I69,0),IF($S69&gt;=CY$4,IF($R69&lt;=CY$4,$I69,0),IF($M69&gt;=CY$4,IF($L69&lt;=CY$4,$I69,0),IF($O69&gt;=CY$4,IF($N69&lt;=CY$4,$I69,0),IF($Q69&gt;=CY$4,IF($P69&lt;=CY$4,$I69,0),IF($S69&gt;=CY$4,IF($R69&lt;=CY$4,$I69,0),0)))))))),IF($J69="All Day",$I69,IF($K69="All Day",$I69,IF($K69&lt;=CY$4,0,IF($J69&lt;=CY$4,$I69,0)))))</f>
        <v>0</v>
      </c>
      <c r="CZ69" s="101">
        <f>IF(Calculator!$I67="YES",IF($M69&gt;=CZ$4,IF($L69&lt;=CZ$4,$I69,0),IF($O69&gt;=CZ$4,IF($N69&lt;=CZ$4,$I69,0),IF($Q69&gt;=CZ$4,IF($P69&lt;=CZ$4,$I69,0),IF($S69&gt;=CZ$4,IF($R69&lt;=CZ$4,$I69,0),IF($M69&gt;=CZ$4,IF($L69&lt;=CZ$4,$I69,0),IF($O69&gt;=CZ$4,IF($N69&lt;=CZ$4,$I69,0),IF($Q69&gt;=CZ$4,IF($P69&lt;=CZ$4,$I69,0),IF($S69&gt;=CZ$4,IF($R69&lt;=CZ$4,$I69,0),0)))))))),IF($J69="All Day",$I69,IF($K69="All Day",$I69,IF($K69&lt;=CZ$4,0,IF($J69&lt;=CZ$4,$I69,0)))))</f>
        <v>0</v>
      </c>
      <c r="DA69" s="101">
        <f>IF(Calculator!$I67="YES",IF($M69&gt;=DA$4,IF($L69&lt;=DA$4,$I69,0),IF($O69&gt;=DA$4,IF($N69&lt;=DA$4,$I69,0),IF($Q69&gt;=DA$4,IF($P69&lt;=DA$4,$I69,0),IF($S69&gt;=DA$4,IF($R69&lt;=DA$4,$I69,0),IF($M69&gt;=DA$4,IF($L69&lt;=DA$4,$I69,0),IF($O69&gt;=DA$4,IF($N69&lt;=DA$4,$I69,0),IF($Q69&gt;=DA$4,IF($P69&lt;=DA$4,$I69,0),IF($S69&gt;=DA$4,IF($R69&lt;=DA$4,$I69,0),0)))))))),IF($J69="All Day",$I69,IF($K69="All Day",$I69,IF($K69&lt;=DA$4,0,IF($J69&lt;=DA$4,$I69,0)))))</f>
        <v>0</v>
      </c>
      <c r="DB69" s="101">
        <f>IF(Calculator!$I67="YES",IF($M69&gt;=DB$4,IF($L69&lt;=DB$4,$I69,0),IF($O69&gt;=DB$4,IF($N69&lt;=DB$4,$I69,0),IF($Q69&gt;=DB$4,IF($P69&lt;=DB$4,$I69,0),IF($S69&gt;=DB$4,IF($R69&lt;=DB$4,$I69,0),IF($M69&gt;=DB$4,IF($L69&lt;=DB$4,$I69,0),IF($O69&gt;=DB$4,IF($N69&lt;=DB$4,$I69,0),IF($Q69&gt;=DB$4,IF($P69&lt;=DB$4,$I69,0),IF($S69&gt;=DB$4,IF($R69&lt;=DB$4,$I69,0),0)))))))),IF($J69="All Day",$I69,IF($K69="All Day",$I69,IF($K69&lt;=DB$4,0,IF($J69&lt;=DB$4,$I69,0)))))</f>
        <v>0</v>
      </c>
      <c r="DC69" s="101">
        <f>IF(Calculator!$I67="YES",IF($M69&gt;=DC$4,IF($L69&lt;=DC$4,$I69,0),IF($O69&gt;=DC$4,IF($N69&lt;=DC$4,$I69,0),IF($Q69&gt;=DC$4,IF($P69&lt;=DC$4,$I69,0),IF($S69&gt;=DC$4,IF($R69&lt;=DC$4,$I69,0),IF($M69&gt;=DC$4,IF($L69&lt;=DC$4,$I69,0),IF($O69&gt;=DC$4,IF($N69&lt;=DC$4,$I69,0),IF($Q69&gt;=DC$4,IF($P69&lt;=DC$4,$I69,0),IF($S69&gt;=DC$4,IF($R69&lt;=DC$4,$I69,0),0)))))))),IF($J69="All Day",$I69,IF($K69="All Day",$I69,IF($K69&lt;=DC$4,0,IF($J69&lt;=DC$4,$I69,0)))))</f>
        <v>0</v>
      </c>
      <c r="DD69" s="101">
        <f>IF(Calculator!$I67="YES",IF($M69&gt;=DD$4,IF($L69&lt;=DD$4,$I69,0),IF($O69&gt;=DD$4,IF($N69&lt;=DD$4,$I69,0),IF($Q69&gt;=DD$4,IF($P69&lt;=DD$4,$I69,0),IF($S69&gt;=DD$4,IF($R69&lt;=DD$4,$I69,0),IF($M69&gt;=DD$4,IF($L69&lt;=DD$4,$I69,0),IF($O69&gt;=DD$4,IF($N69&lt;=DD$4,$I69,0),IF($Q69&gt;=DD$4,IF($P69&lt;=DD$4,$I69,0),IF($S69&gt;=DD$4,IF($R69&lt;=DD$4,$I69,0),0)))))))),IF($J69="All Day",$I69,IF($K69="All Day",$I69,IF($K69&lt;=DD$4,0,IF($J69&lt;=DD$4,$I69,0)))))</f>
        <v>0</v>
      </c>
      <c r="DE69" s="101">
        <f>IF(Calculator!$I67="YES",IF($M69&gt;=DE$4,IF($L69&lt;=DE$4,$I69,0),IF($O69&gt;=DE$4,IF($N69&lt;=DE$4,$I69,0),IF($Q69&gt;=DE$4,IF($P69&lt;=DE$4,$I69,0),IF($S69&gt;=DE$4,IF($R69&lt;=DE$4,$I69,0),IF($M69&gt;=DE$4,IF($L69&lt;=DE$4,$I69,0),IF($O69&gt;=DE$4,IF($N69&lt;=DE$4,$I69,0),IF($Q69&gt;=DE$4,IF($P69&lt;=DE$4,$I69,0),IF($S69&gt;=DE$4,IF($R69&lt;=DE$4,$I69,0),0)))))))),IF($J69="All Day",$I69,IF($K69="All Day",$I69,IF($K69&lt;=DE$4,0,IF($J69&lt;=DE$4,$I69,0)))))</f>
        <v>0</v>
      </c>
      <c r="DF69" s="101">
        <f>IF(Calculator!$I67="YES",IF($M69&gt;=DF$4,IF($L69&lt;=DF$4,$I69,0),IF($O69&gt;=DF$4,IF($N69&lt;=DF$4,$I69,0),IF($Q69&gt;=DF$4,IF($P69&lt;=DF$4,$I69,0),IF($S69&gt;=DF$4,IF($R69&lt;=DF$4,$I69,0),IF($M69&gt;=DF$4,IF($L69&lt;=DF$4,$I69,0),IF($O69&gt;=DF$4,IF($N69&lt;=DF$4,$I69,0),IF($Q69&gt;=DF$4,IF($P69&lt;=DF$4,$I69,0),IF($S69&gt;=DF$4,IF($R69&lt;=DF$4,$I69,0),0)))))))),IF($J69="All Day",$I69,IF($K69="All Day",$I69,IF($K69&lt;=DF$4,0,IF($J69&lt;=DF$4,$I69,0)))))</f>
        <v>0</v>
      </c>
      <c r="DG69" s="101">
        <f>IF(Calculator!$I67="YES",IF($M69&gt;=DG$4,IF($L69&lt;=DG$4,$I69,0),IF($O69&gt;=DG$4,IF($N69&lt;=DG$4,$I69,0),IF($Q69&gt;=DG$4,IF($P69&lt;=DG$4,$I69,0),IF($S69&gt;=DG$4,IF($R69&lt;=DG$4,$I69,0),IF($M69&gt;=DG$4,IF($L69&lt;=DG$4,$I69,0),IF($O69&gt;=DG$4,IF($N69&lt;=DG$4,$I69,0),IF($Q69&gt;=DG$4,IF($P69&lt;=DG$4,$I69,0),IF($S69&gt;=DG$4,IF($R69&lt;=DG$4,$I69,0),0)))))))),IF($J69="All Day",$I69,IF($K69="All Day",$I69,IF($K69&lt;=DG$4,0,IF($J69&lt;=DG$4,$I69,0)))))</f>
        <v>0</v>
      </c>
      <c r="DH69" s="101">
        <f>IF(Calculator!$I67="YES",IF($M69&gt;=DH$4,IF($L69&lt;=DH$4,$I69,0),IF($O69&gt;=DH$4,IF($N69&lt;=DH$4,$I69,0),IF($Q69&gt;=DH$4,IF($P69&lt;=DH$4,$I69,0),IF($S69&gt;=DH$4,IF($R69&lt;=DH$4,$I69,0),IF($M69&gt;=DH$4,IF($L69&lt;=DH$4,$I69,0),IF($O69&gt;=DH$4,IF($N69&lt;=DH$4,$I69,0),IF($Q69&gt;=DH$4,IF($P69&lt;=DH$4,$I69,0),IF($S69&gt;=DH$4,IF($R69&lt;=DH$4,$I69,0),0)))))))),IF($J69="All Day",$I69,IF($K69="All Day",$I69,IF($K69&lt;=DH$4,0,IF($J69&lt;=DH$4,$I69,0)))))</f>
        <v>0</v>
      </c>
      <c r="DI69" s="101">
        <f>IF(Calculator!$I67="YES",IF($M69&gt;=DI$4,IF($L69&lt;=DI$4,$I69,0),IF($O69&gt;=DI$4,IF($N69&lt;=DI$4,$I69,0),IF($Q69&gt;=DI$4,IF($P69&lt;=DI$4,$I69,0),IF($S69&gt;=DI$4,IF($R69&lt;=DI$4,$I69,0),IF($M69&gt;=DI$4,IF($L69&lt;=DI$4,$I69,0),IF($O69&gt;=DI$4,IF($N69&lt;=DI$4,$I69,0),IF($Q69&gt;=DI$4,IF($P69&lt;=DI$4,$I69,0),IF($S69&gt;=DI$4,IF($R69&lt;=DI$4,$I69,0),0)))))))),IF($J69="All Day",$I69,IF($K69="All Day",$I69,IF($K69&lt;=DI$4,0,IF($J69&lt;=DI$4,$I69,0)))))</f>
        <v>0</v>
      </c>
      <c r="DJ69" s="101">
        <f>IF(Calculator!$I67="YES",IF($M69&gt;=DJ$4,IF($L69&lt;=DJ$4,$I69,0),IF($O69&gt;=DJ$4,IF($N69&lt;=DJ$4,$I69,0),IF($Q69&gt;=DJ$4,IF($P69&lt;=DJ$4,$I69,0),IF($S69&gt;=DJ$4,IF($R69&lt;=DJ$4,$I69,0),IF($M69&gt;=DJ$4,IF($L69&lt;=DJ$4,$I69,0),IF($O69&gt;=DJ$4,IF($N69&lt;=DJ$4,$I69,0),IF($Q69&gt;=DJ$4,IF($P69&lt;=DJ$4,$I69,0),IF($S69&gt;=DJ$4,IF($R69&lt;=DJ$4,$I69,0),0)))))))),IF($J69="All Day",$I69,IF($K69="All Day",$I69,IF($K69&lt;=DJ$4,0,IF($J69&lt;=DJ$4,$I69,0)))))</f>
        <v>0</v>
      </c>
      <c r="DK69" s="101">
        <f>IF(Calculator!$I67="YES",IF($M69&gt;=DK$4,IF($L69&lt;=DK$4,$I69,0),IF($O69&gt;=DK$4,IF($N69&lt;=DK$4,$I69,0),IF($Q69&gt;=DK$4,IF($P69&lt;=DK$4,$I69,0),IF($S69&gt;=DK$4,IF($R69&lt;=DK$4,$I69,0),IF($M69&gt;=DK$4,IF($L69&lt;=DK$4,$I69,0),IF($O69&gt;=DK$4,IF($N69&lt;=DK$4,$I69,0),IF($Q69&gt;=DK$4,IF($P69&lt;=DK$4,$I69,0),IF($S69&gt;=DK$4,IF($R69&lt;=DK$4,$I69,0),0)))))))),IF($J69="All Day",$I69,IF($K69="All Day",$I69,IF($K69&lt;=DK$4,0,IF($J69&lt;=DK$4,$I69,0)))))</f>
        <v>0</v>
      </c>
      <c r="DL69" s="101">
        <f>IF(Calculator!$I67="YES",IF($M69&gt;=DL$4,IF($L69&lt;=DL$4,$I69,0),IF($O69&gt;=DL$4,IF($N69&lt;=DL$4,$I69,0),IF($Q69&gt;=DL$4,IF($P69&lt;=DL$4,$I69,0),IF($S69&gt;=DL$4,IF($R69&lt;=DL$4,$I69,0),IF($M69&gt;=DL$4,IF($L69&lt;=DL$4,$I69,0),IF($O69&gt;=DL$4,IF($N69&lt;=DL$4,$I69,0),IF($Q69&gt;=DL$4,IF($P69&lt;=DL$4,$I69,0),IF($S69&gt;=DL$4,IF($R69&lt;=DL$4,$I69,0),0)))))))),IF($J69="All Day",$I69,IF($K69="All Day",$I69,IF($K69&lt;=DL$4,0,IF($J69&lt;=DL$4,$I69,0)))))</f>
        <v>0</v>
      </c>
      <c r="DN69" s="110">
        <f>IF(Calculator!$F67="Winter only usage",1,0)</f>
        <v>0</v>
      </c>
      <c r="DO69" s="109">
        <f t="shared" si="492"/>
        <v>0</v>
      </c>
      <c r="DP69" s="109">
        <f t="shared" si="493"/>
        <v>0</v>
      </c>
      <c r="DQ69" s="109">
        <f t="shared" si="494"/>
        <v>0</v>
      </c>
      <c r="DR69" s="109">
        <f t="shared" si="495"/>
        <v>0</v>
      </c>
      <c r="DS69" s="109">
        <f t="shared" si="496"/>
        <v>0</v>
      </c>
      <c r="DT69" s="109">
        <f t="shared" si="497"/>
        <v>0</v>
      </c>
      <c r="DU69" s="109">
        <f t="shared" si="498"/>
        <v>0</v>
      </c>
      <c r="DV69" s="109">
        <f t="shared" si="499"/>
        <v>0</v>
      </c>
      <c r="DW69" s="109">
        <f t="shared" si="500"/>
        <v>0</v>
      </c>
      <c r="DX69" s="109">
        <f t="shared" si="501"/>
        <v>0</v>
      </c>
      <c r="DY69" s="109">
        <f t="shared" si="502"/>
        <v>0</v>
      </c>
      <c r="DZ69" s="109">
        <f t="shared" si="503"/>
        <v>0</v>
      </c>
      <c r="EA69" s="109">
        <f t="shared" si="504"/>
        <v>0</v>
      </c>
      <c r="EB69" s="109">
        <f t="shared" si="505"/>
        <v>0</v>
      </c>
      <c r="EC69" s="109">
        <f t="shared" si="506"/>
        <v>0</v>
      </c>
      <c r="ED69" s="109">
        <f t="shared" si="507"/>
        <v>0</v>
      </c>
      <c r="EE69" s="109">
        <f t="shared" si="508"/>
        <v>0</v>
      </c>
      <c r="EF69" s="109">
        <f t="shared" si="509"/>
        <v>0</v>
      </c>
      <c r="EG69" s="109">
        <f t="shared" si="510"/>
        <v>0</v>
      </c>
      <c r="EH69" s="109">
        <f t="shared" si="511"/>
        <v>0</v>
      </c>
      <c r="EI69" s="109">
        <f t="shared" si="512"/>
        <v>0</v>
      </c>
      <c r="EJ69" s="109">
        <f t="shared" si="513"/>
        <v>0</v>
      </c>
      <c r="EK69" s="109">
        <f t="shared" si="514"/>
        <v>0</v>
      </c>
      <c r="EL69" s="109">
        <f t="shared" si="515"/>
        <v>0</v>
      </c>
      <c r="EM69" s="109">
        <f t="shared" si="516"/>
        <v>0</v>
      </c>
      <c r="EN69" s="109">
        <f t="shared" si="517"/>
        <v>0</v>
      </c>
      <c r="EO69" s="109">
        <f t="shared" si="518"/>
        <v>0</v>
      </c>
      <c r="EP69" s="109">
        <f t="shared" si="519"/>
        <v>0</v>
      </c>
      <c r="EQ69" s="109">
        <f t="shared" si="520"/>
        <v>0</v>
      </c>
      <c r="ER69" s="109">
        <f t="shared" si="521"/>
        <v>0</v>
      </c>
      <c r="ES69" s="109">
        <f t="shared" si="522"/>
        <v>0</v>
      </c>
      <c r="ET69" s="109">
        <f t="shared" si="523"/>
        <v>0</v>
      </c>
      <c r="EU69" s="109">
        <f t="shared" si="524"/>
        <v>0</v>
      </c>
      <c r="EV69" s="109">
        <f t="shared" si="525"/>
        <v>0</v>
      </c>
      <c r="EW69" s="109">
        <f t="shared" si="526"/>
        <v>0</v>
      </c>
      <c r="EX69" s="109">
        <f t="shared" si="527"/>
        <v>0</v>
      </c>
      <c r="EY69" s="109">
        <f t="shared" si="528"/>
        <v>0</v>
      </c>
      <c r="EZ69" s="109">
        <f t="shared" si="529"/>
        <v>0</v>
      </c>
      <c r="FA69" s="109">
        <f t="shared" si="530"/>
        <v>0</v>
      </c>
      <c r="FB69" s="109">
        <f t="shared" si="531"/>
        <v>0</v>
      </c>
      <c r="FC69" s="109">
        <f t="shared" si="532"/>
        <v>0</v>
      </c>
      <c r="FD69" s="109">
        <f t="shared" si="533"/>
        <v>0</v>
      </c>
      <c r="FE69" s="109">
        <f t="shared" si="534"/>
        <v>0</v>
      </c>
      <c r="FF69" s="109">
        <f t="shared" si="535"/>
        <v>0</v>
      </c>
      <c r="FG69" s="109">
        <f t="shared" si="536"/>
        <v>0</v>
      </c>
      <c r="FH69" s="109">
        <f t="shared" si="537"/>
        <v>0</v>
      </c>
      <c r="FI69" s="109">
        <f t="shared" si="538"/>
        <v>0</v>
      </c>
      <c r="FJ69" s="109">
        <f t="shared" si="539"/>
        <v>0</v>
      </c>
      <c r="FK69" s="109">
        <f t="shared" si="540"/>
        <v>0</v>
      </c>
      <c r="FL69" s="109">
        <f t="shared" si="541"/>
        <v>0</v>
      </c>
      <c r="FM69" s="109">
        <f t="shared" si="542"/>
        <v>0</v>
      </c>
      <c r="FN69" s="109">
        <f t="shared" si="543"/>
        <v>0</v>
      </c>
      <c r="FO69" s="109">
        <f t="shared" si="544"/>
        <v>0</v>
      </c>
      <c r="FP69" s="109">
        <f t="shared" si="545"/>
        <v>0</v>
      </c>
      <c r="FQ69" s="109">
        <f t="shared" si="546"/>
        <v>0</v>
      </c>
      <c r="FR69" s="109">
        <f t="shared" si="547"/>
        <v>0</v>
      </c>
      <c r="FS69" s="109">
        <f t="shared" si="548"/>
        <v>0</v>
      </c>
      <c r="FT69" s="109">
        <f t="shared" si="549"/>
        <v>0</v>
      </c>
      <c r="FU69" s="109">
        <f t="shared" si="550"/>
        <v>0</v>
      </c>
      <c r="FV69" s="109">
        <f t="shared" si="551"/>
        <v>0</v>
      </c>
      <c r="FW69" s="109">
        <f t="shared" si="552"/>
        <v>0</v>
      </c>
      <c r="FX69" s="109">
        <f t="shared" si="553"/>
        <v>0</v>
      </c>
      <c r="FY69" s="109">
        <f t="shared" si="554"/>
        <v>0</v>
      </c>
      <c r="FZ69" s="109">
        <f t="shared" si="555"/>
        <v>0</v>
      </c>
      <c r="GA69" s="109">
        <f t="shared" si="556"/>
        <v>0</v>
      </c>
      <c r="GB69" s="109">
        <f t="shared" si="557"/>
        <v>0</v>
      </c>
      <c r="GC69" s="109">
        <f t="shared" si="558"/>
        <v>0</v>
      </c>
      <c r="GD69" s="109">
        <f t="shared" si="559"/>
        <v>0</v>
      </c>
      <c r="GE69" s="109">
        <f t="shared" si="560"/>
        <v>0</v>
      </c>
      <c r="GF69" s="109">
        <f t="shared" si="561"/>
        <v>0</v>
      </c>
      <c r="GG69" s="109">
        <f t="shared" si="562"/>
        <v>0</v>
      </c>
      <c r="GH69" s="109">
        <f t="shared" si="563"/>
        <v>0</v>
      </c>
      <c r="GI69" s="109">
        <f t="shared" si="564"/>
        <v>0</v>
      </c>
      <c r="GJ69" s="109">
        <f t="shared" si="565"/>
        <v>0</v>
      </c>
      <c r="GK69" s="109">
        <f t="shared" si="566"/>
        <v>0</v>
      </c>
      <c r="GL69" s="109">
        <f t="shared" si="567"/>
        <v>0</v>
      </c>
      <c r="GM69" s="109">
        <f t="shared" si="568"/>
        <v>0</v>
      </c>
      <c r="GN69" s="109">
        <f t="shared" si="569"/>
        <v>0</v>
      </c>
      <c r="GO69" s="109">
        <f t="shared" si="570"/>
        <v>0</v>
      </c>
      <c r="GP69" s="109">
        <f t="shared" si="571"/>
        <v>0</v>
      </c>
      <c r="GQ69" s="109">
        <f t="shared" si="572"/>
        <v>0</v>
      </c>
      <c r="GR69" s="109">
        <f t="shared" si="573"/>
        <v>0</v>
      </c>
      <c r="GS69" s="109">
        <f t="shared" si="574"/>
        <v>0</v>
      </c>
      <c r="GT69" s="109">
        <f t="shared" si="575"/>
        <v>0</v>
      </c>
      <c r="GU69" s="109">
        <f t="shared" si="576"/>
        <v>0</v>
      </c>
      <c r="GV69" s="109">
        <f t="shared" si="577"/>
        <v>0</v>
      </c>
      <c r="GW69" s="109">
        <f t="shared" si="578"/>
        <v>0</v>
      </c>
      <c r="GX69" s="109">
        <f t="shared" si="579"/>
        <v>0</v>
      </c>
      <c r="GY69" s="109">
        <f t="shared" si="580"/>
        <v>0</v>
      </c>
      <c r="GZ69" s="109">
        <f t="shared" si="581"/>
        <v>0</v>
      </c>
      <c r="HA69" s="109">
        <f t="shared" si="582"/>
        <v>0</v>
      </c>
      <c r="HB69" s="109">
        <f t="shared" si="583"/>
        <v>0</v>
      </c>
      <c r="HC69" s="109">
        <f t="shared" si="584"/>
        <v>0</v>
      </c>
      <c r="HD69" s="109">
        <f t="shared" si="585"/>
        <v>0</v>
      </c>
      <c r="HE69" s="109">
        <f t="shared" si="586"/>
        <v>0</v>
      </c>
      <c r="HF69" s="109">
        <f t="shared" si="587"/>
        <v>0</v>
      </c>
      <c r="HG69" s="109">
        <f t="shared" si="588"/>
        <v>0</v>
      </c>
      <c r="HI69" s="101">
        <f>IF(Calculator!F67="Summer only usage",1,0)</f>
        <v>0</v>
      </c>
      <c r="HJ69" s="108">
        <f t="shared" si="589"/>
        <v>0</v>
      </c>
      <c r="HK69" s="108">
        <f t="shared" si="590"/>
        <v>0</v>
      </c>
      <c r="HL69" s="108">
        <f t="shared" si="591"/>
        <v>0</v>
      </c>
      <c r="HM69" s="108">
        <f t="shared" si="592"/>
        <v>0</v>
      </c>
      <c r="HN69" s="108">
        <f t="shared" si="593"/>
        <v>0</v>
      </c>
      <c r="HO69" s="108">
        <f t="shared" si="594"/>
        <v>0</v>
      </c>
      <c r="HP69" s="108">
        <f t="shared" si="595"/>
        <v>0</v>
      </c>
      <c r="HQ69" s="108">
        <f t="shared" si="596"/>
        <v>0</v>
      </c>
      <c r="HR69" s="108">
        <f t="shared" si="597"/>
        <v>0</v>
      </c>
      <c r="HS69" s="108">
        <f t="shared" si="598"/>
        <v>0</v>
      </c>
      <c r="HT69" s="108">
        <f t="shared" si="599"/>
        <v>0</v>
      </c>
      <c r="HU69" s="108">
        <f t="shared" si="600"/>
        <v>0</v>
      </c>
      <c r="HV69" s="108">
        <f t="shared" si="601"/>
        <v>0</v>
      </c>
      <c r="HW69" s="108">
        <f t="shared" si="602"/>
        <v>0</v>
      </c>
      <c r="HX69" s="108">
        <f t="shared" si="603"/>
        <v>0</v>
      </c>
      <c r="HY69" s="108">
        <f t="shared" si="604"/>
        <v>0</v>
      </c>
      <c r="HZ69" s="108">
        <f t="shared" si="605"/>
        <v>0</v>
      </c>
      <c r="IA69" s="108">
        <f t="shared" si="606"/>
        <v>0</v>
      </c>
      <c r="IB69" s="108">
        <f t="shared" si="607"/>
        <v>0</v>
      </c>
      <c r="IC69" s="108">
        <f t="shared" si="608"/>
        <v>0</v>
      </c>
      <c r="ID69" s="108">
        <f t="shared" si="609"/>
        <v>0</v>
      </c>
      <c r="IE69" s="108">
        <f t="shared" si="610"/>
        <v>0</v>
      </c>
      <c r="IF69" s="108">
        <f t="shared" si="611"/>
        <v>0</v>
      </c>
      <c r="IG69" s="108">
        <f t="shared" si="612"/>
        <v>0</v>
      </c>
      <c r="IH69" s="108">
        <f t="shared" si="613"/>
        <v>0</v>
      </c>
      <c r="II69" s="108">
        <f t="shared" si="614"/>
        <v>0</v>
      </c>
      <c r="IJ69" s="108">
        <f t="shared" si="615"/>
        <v>0</v>
      </c>
      <c r="IK69" s="108">
        <f t="shared" si="616"/>
        <v>0</v>
      </c>
      <c r="IL69" s="108">
        <f t="shared" si="617"/>
        <v>0</v>
      </c>
      <c r="IM69" s="108">
        <f t="shared" si="618"/>
        <v>0</v>
      </c>
      <c r="IN69" s="108">
        <f t="shared" si="619"/>
        <v>0</v>
      </c>
      <c r="IO69" s="108">
        <f t="shared" si="620"/>
        <v>0</v>
      </c>
      <c r="IP69" s="108">
        <f t="shared" si="621"/>
        <v>0</v>
      </c>
      <c r="IQ69" s="108">
        <f t="shared" si="622"/>
        <v>0</v>
      </c>
      <c r="IR69" s="108">
        <f t="shared" si="623"/>
        <v>0</v>
      </c>
      <c r="IS69" s="108">
        <f t="shared" si="624"/>
        <v>0</v>
      </c>
      <c r="IT69" s="108">
        <f t="shared" si="625"/>
        <v>0</v>
      </c>
      <c r="IU69" s="108">
        <f t="shared" si="626"/>
        <v>0</v>
      </c>
      <c r="IV69" s="108">
        <f t="shared" si="627"/>
        <v>0</v>
      </c>
      <c r="IW69" s="108">
        <f t="shared" si="628"/>
        <v>0</v>
      </c>
      <c r="IX69" s="108">
        <f t="shared" si="629"/>
        <v>0</v>
      </c>
      <c r="IY69" s="108">
        <f t="shared" si="630"/>
        <v>0</v>
      </c>
      <c r="IZ69" s="108">
        <f t="shared" si="631"/>
        <v>0</v>
      </c>
      <c r="JA69" s="108">
        <f t="shared" si="632"/>
        <v>0</v>
      </c>
      <c r="JB69" s="108">
        <f t="shared" si="633"/>
        <v>0</v>
      </c>
      <c r="JC69" s="108">
        <f t="shared" si="634"/>
        <v>0</v>
      </c>
      <c r="JD69" s="108">
        <f t="shared" si="635"/>
        <v>0</v>
      </c>
      <c r="JE69" s="108">
        <f t="shared" si="636"/>
        <v>0</v>
      </c>
      <c r="JF69" s="108">
        <f t="shared" si="637"/>
        <v>0</v>
      </c>
      <c r="JG69" s="108">
        <f t="shared" si="638"/>
        <v>0</v>
      </c>
      <c r="JH69" s="108">
        <f t="shared" si="639"/>
        <v>0</v>
      </c>
      <c r="JI69" s="108">
        <f t="shared" si="640"/>
        <v>0</v>
      </c>
      <c r="JJ69" s="108">
        <f t="shared" si="641"/>
        <v>0</v>
      </c>
      <c r="JK69" s="108">
        <f t="shared" si="642"/>
        <v>0</v>
      </c>
      <c r="JL69" s="108">
        <f t="shared" si="643"/>
        <v>0</v>
      </c>
      <c r="JM69" s="108">
        <f t="shared" si="644"/>
        <v>0</v>
      </c>
      <c r="JN69" s="108">
        <f t="shared" si="645"/>
        <v>0</v>
      </c>
      <c r="JO69" s="108">
        <f t="shared" si="646"/>
        <v>0</v>
      </c>
      <c r="JP69" s="108">
        <f t="shared" si="647"/>
        <v>0</v>
      </c>
      <c r="JQ69" s="108">
        <f t="shared" si="648"/>
        <v>0</v>
      </c>
      <c r="JR69" s="108">
        <f t="shared" si="649"/>
        <v>0</v>
      </c>
      <c r="JS69" s="108">
        <f t="shared" si="650"/>
        <v>0</v>
      </c>
      <c r="JT69" s="108">
        <f t="shared" si="651"/>
        <v>0</v>
      </c>
      <c r="JU69" s="108">
        <f t="shared" si="652"/>
        <v>0</v>
      </c>
      <c r="JV69" s="108">
        <f t="shared" si="653"/>
        <v>0</v>
      </c>
      <c r="JW69" s="108">
        <f t="shared" si="654"/>
        <v>0</v>
      </c>
      <c r="JX69" s="108">
        <f t="shared" si="655"/>
        <v>0</v>
      </c>
      <c r="JY69" s="108">
        <f t="shared" si="656"/>
        <v>0</v>
      </c>
      <c r="JZ69" s="108">
        <f t="shared" si="657"/>
        <v>0</v>
      </c>
      <c r="KA69" s="108">
        <f t="shared" si="658"/>
        <v>0</v>
      </c>
      <c r="KB69" s="108">
        <f t="shared" si="659"/>
        <v>0</v>
      </c>
      <c r="KC69" s="108">
        <f t="shared" si="660"/>
        <v>0</v>
      </c>
      <c r="KD69" s="108">
        <f t="shared" si="661"/>
        <v>0</v>
      </c>
      <c r="KE69" s="108">
        <f t="shared" si="662"/>
        <v>0</v>
      </c>
      <c r="KF69" s="108">
        <f t="shared" si="663"/>
        <v>0</v>
      </c>
      <c r="KG69" s="108">
        <f t="shared" si="664"/>
        <v>0</v>
      </c>
      <c r="KH69" s="108">
        <f t="shared" si="665"/>
        <v>0</v>
      </c>
      <c r="KI69" s="108">
        <f t="shared" si="666"/>
        <v>0</v>
      </c>
      <c r="KJ69" s="108">
        <f t="shared" si="667"/>
        <v>0</v>
      </c>
      <c r="KK69" s="108">
        <f t="shared" si="668"/>
        <v>0</v>
      </c>
      <c r="KL69" s="108">
        <f t="shared" si="669"/>
        <v>0</v>
      </c>
      <c r="KM69" s="108">
        <f t="shared" si="670"/>
        <v>0</v>
      </c>
      <c r="KN69" s="108">
        <f t="shared" si="671"/>
        <v>0</v>
      </c>
      <c r="KO69" s="108">
        <f t="shared" si="672"/>
        <v>0</v>
      </c>
      <c r="KP69" s="108">
        <f t="shared" si="673"/>
        <v>0</v>
      </c>
      <c r="KQ69" s="108">
        <f t="shared" si="674"/>
        <v>0</v>
      </c>
      <c r="KR69" s="108">
        <f t="shared" si="675"/>
        <v>0</v>
      </c>
      <c r="KS69" s="108">
        <f t="shared" si="676"/>
        <v>0</v>
      </c>
      <c r="KT69" s="108">
        <f t="shared" si="677"/>
        <v>0</v>
      </c>
      <c r="KU69" s="108">
        <f t="shared" si="678"/>
        <v>0</v>
      </c>
      <c r="KV69" s="108">
        <f t="shared" si="679"/>
        <v>0</v>
      </c>
      <c r="KW69" s="108">
        <f t="shared" si="680"/>
        <v>0</v>
      </c>
      <c r="KX69" s="108">
        <f t="shared" si="681"/>
        <v>0</v>
      </c>
      <c r="KY69" s="108">
        <f t="shared" si="682"/>
        <v>0</v>
      </c>
      <c r="KZ69" s="108">
        <f t="shared" si="683"/>
        <v>0</v>
      </c>
      <c r="LA69" s="108">
        <f t="shared" si="684"/>
        <v>0</v>
      </c>
      <c r="LB69" s="108">
        <f t="shared" si="685"/>
        <v>0</v>
      </c>
      <c r="LD69" s="111">
        <f t="shared" si="686"/>
        <v>1</v>
      </c>
      <c r="LE69" s="100">
        <f t="shared" si="687"/>
        <v>0</v>
      </c>
      <c r="LF69" s="100">
        <f t="shared" si="688"/>
        <v>0</v>
      </c>
      <c r="LG69" s="100">
        <f t="shared" si="689"/>
        <v>0</v>
      </c>
      <c r="LH69" s="100">
        <f t="shared" si="690"/>
        <v>0</v>
      </c>
      <c r="LI69" s="100">
        <f t="shared" si="691"/>
        <v>0</v>
      </c>
      <c r="LJ69" s="100">
        <f t="shared" si="692"/>
        <v>0</v>
      </c>
      <c r="LK69" s="100">
        <f t="shared" si="693"/>
        <v>0</v>
      </c>
      <c r="LL69" s="100">
        <f t="shared" si="694"/>
        <v>0</v>
      </c>
      <c r="LM69" s="100">
        <f t="shared" si="695"/>
        <v>0</v>
      </c>
      <c r="LN69" s="100">
        <f t="shared" si="696"/>
        <v>0</v>
      </c>
      <c r="LO69" s="100">
        <f t="shared" si="697"/>
        <v>0</v>
      </c>
      <c r="LP69" s="100">
        <f t="shared" si="698"/>
        <v>0</v>
      </c>
      <c r="LQ69" s="100">
        <f t="shared" si="699"/>
        <v>0</v>
      </c>
      <c r="LR69" s="100">
        <f t="shared" si="700"/>
        <v>0</v>
      </c>
      <c r="LS69" s="100">
        <f t="shared" si="701"/>
        <v>0</v>
      </c>
      <c r="LT69" s="100">
        <f t="shared" si="702"/>
        <v>0</v>
      </c>
      <c r="LU69" s="100">
        <f t="shared" si="703"/>
        <v>0</v>
      </c>
      <c r="LV69" s="100">
        <f t="shared" si="704"/>
        <v>0</v>
      </c>
      <c r="LW69" s="100">
        <f t="shared" si="705"/>
        <v>0</v>
      </c>
      <c r="LX69" s="100">
        <f t="shared" si="706"/>
        <v>0</v>
      </c>
      <c r="LY69" s="100">
        <f t="shared" si="707"/>
        <v>0</v>
      </c>
      <c r="LZ69" s="100">
        <f t="shared" si="708"/>
        <v>0</v>
      </c>
      <c r="MA69" s="100">
        <f t="shared" si="709"/>
        <v>0</v>
      </c>
      <c r="MB69" s="100">
        <f t="shared" si="710"/>
        <v>0</v>
      </c>
      <c r="MC69" s="100">
        <f t="shared" si="711"/>
        <v>0</v>
      </c>
      <c r="MD69" s="100">
        <f t="shared" si="712"/>
        <v>0</v>
      </c>
      <c r="ME69" s="100">
        <f t="shared" si="713"/>
        <v>0</v>
      </c>
      <c r="MF69" s="100">
        <f t="shared" si="714"/>
        <v>0</v>
      </c>
      <c r="MG69" s="100">
        <f t="shared" si="715"/>
        <v>0</v>
      </c>
      <c r="MH69" s="100">
        <f t="shared" si="716"/>
        <v>0</v>
      </c>
      <c r="MI69" s="100">
        <f t="shared" si="717"/>
        <v>0</v>
      </c>
      <c r="MJ69" s="100">
        <f t="shared" si="718"/>
        <v>0</v>
      </c>
      <c r="MK69" s="100">
        <f t="shared" si="719"/>
        <v>0</v>
      </c>
      <c r="ML69" s="100">
        <f t="shared" si="720"/>
        <v>0</v>
      </c>
      <c r="MM69" s="100">
        <f t="shared" si="721"/>
        <v>0</v>
      </c>
      <c r="MN69" s="100">
        <f t="shared" si="722"/>
        <v>0</v>
      </c>
      <c r="MO69" s="100">
        <f t="shared" si="723"/>
        <v>0</v>
      </c>
      <c r="MP69" s="100">
        <f t="shared" si="724"/>
        <v>0</v>
      </c>
      <c r="MQ69" s="100">
        <f t="shared" si="725"/>
        <v>0</v>
      </c>
      <c r="MR69" s="100">
        <f t="shared" si="726"/>
        <v>0</v>
      </c>
      <c r="MS69" s="100">
        <f t="shared" si="727"/>
        <v>0</v>
      </c>
      <c r="MT69" s="100">
        <f t="shared" si="728"/>
        <v>0</v>
      </c>
      <c r="MU69" s="100">
        <f t="shared" si="729"/>
        <v>0</v>
      </c>
      <c r="MV69" s="100">
        <f t="shared" si="730"/>
        <v>0</v>
      </c>
      <c r="MW69" s="100">
        <f t="shared" si="731"/>
        <v>0</v>
      </c>
      <c r="MX69" s="100">
        <f t="shared" si="732"/>
        <v>0</v>
      </c>
      <c r="MY69" s="100">
        <f t="shared" si="733"/>
        <v>0</v>
      </c>
      <c r="MZ69" s="100">
        <f t="shared" si="734"/>
        <v>0</v>
      </c>
      <c r="NA69" s="100">
        <f t="shared" si="735"/>
        <v>0</v>
      </c>
      <c r="NB69" s="100">
        <f t="shared" si="736"/>
        <v>0</v>
      </c>
      <c r="NC69" s="100">
        <f t="shared" si="737"/>
        <v>0</v>
      </c>
      <c r="ND69" s="100">
        <f t="shared" si="738"/>
        <v>0</v>
      </c>
      <c r="NE69" s="100">
        <f t="shared" si="739"/>
        <v>0</v>
      </c>
      <c r="NF69" s="100">
        <f t="shared" si="740"/>
        <v>0</v>
      </c>
      <c r="NG69" s="100">
        <f t="shared" si="741"/>
        <v>0</v>
      </c>
      <c r="NH69" s="100">
        <f t="shared" si="742"/>
        <v>0</v>
      </c>
      <c r="NI69" s="100">
        <f t="shared" si="743"/>
        <v>0</v>
      </c>
      <c r="NJ69" s="100">
        <f t="shared" si="744"/>
        <v>0</v>
      </c>
      <c r="NK69" s="100">
        <f t="shared" si="745"/>
        <v>0</v>
      </c>
      <c r="NL69" s="100">
        <f t="shared" si="746"/>
        <v>0</v>
      </c>
      <c r="NM69" s="100">
        <f t="shared" si="747"/>
        <v>0</v>
      </c>
      <c r="NN69" s="100">
        <f t="shared" si="748"/>
        <v>0</v>
      </c>
      <c r="NO69" s="100">
        <f t="shared" si="749"/>
        <v>0</v>
      </c>
      <c r="NP69" s="100">
        <f t="shared" si="750"/>
        <v>0</v>
      </c>
      <c r="NQ69" s="100">
        <f t="shared" si="751"/>
        <v>0</v>
      </c>
      <c r="NR69" s="100">
        <f t="shared" si="752"/>
        <v>0</v>
      </c>
      <c r="NS69" s="100">
        <f t="shared" si="753"/>
        <v>0</v>
      </c>
      <c r="NT69" s="100">
        <f t="shared" si="754"/>
        <v>0</v>
      </c>
      <c r="NU69" s="100">
        <f t="shared" si="755"/>
        <v>0</v>
      </c>
      <c r="NV69" s="100">
        <f t="shared" si="756"/>
        <v>0</v>
      </c>
      <c r="NW69" s="100">
        <f t="shared" si="757"/>
        <v>0</v>
      </c>
      <c r="NX69" s="100">
        <f t="shared" si="758"/>
        <v>0</v>
      </c>
      <c r="NY69" s="100">
        <f t="shared" si="759"/>
        <v>0</v>
      </c>
      <c r="NZ69" s="100">
        <f t="shared" si="760"/>
        <v>0</v>
      </c>
      <c r="OA69" s="100">
        <f t="shared" si="761"/>
        <v>0</v>
      </c>
      <c r="OB69" s="100">
        <f t="shared" si="762"/>
        <v>0</v>
      </c>
      <c r="OC69" s="100">
        <f t="shared" si="763"/>
        <v>0</v>
      </c>
      <c r="OD69" s="100">
        <f t="shared" si="764"/>
        <v>0</v>
      </c>
      <c r="OE69" s="100">
        <f t="shared" si="765"/>
        <v>0</v>
      </c>
      <c r="OF69" s="100">
        <f t="shared" si="766"/>
        <v>0</v>
      </c>
      <c r="OG69" s="100">
        <f t="shared" si="767"/>
        <v>0</v>
      </c>
      <c r="OH69" s="100">
        <f t="shared" si="768"/>
        <v>0</v>
      </c>
      <c r="OI69" s="100">
        <f t="shared" si="769"/>
        <v>0</v>
      </c>
      <c r="OJ69" s="100">
        <f t="shared" si="770"/>
        <v>0</v>
      </c>
      <c r="OK69" s="100">
        <f t="shared" si="771"/>
        <v>0</v>
      </c>
      <c r="OL69" s="100">
        <f t="shared" si="772"/>
        <v>0</v>
      </c>
      <c r="OM69" s="100">
        <f t="shared" si="773"/>
        <v>0</v>
      </c>
      <c r="ON69" s="100">
        <f t="shared" si="774"/>
        <v>0</v>
      </c>
      <c r="OO69" s="100">
        <f t="shared" si="775"/>
        <v>0</v>
      </c>
      <c r="OP69" s="100">
        <f t="shared" si="776"/>
        <v>0</v>
      </c>
      <c r="OQ69" s="100">
        <f t="shared" si="777"/>
        <v>0</v>
      </c>
      <c r="OR69" s="100">
        <f t="shared" si="778"/>
        <v>0</v>
      </c>
      <c r="OS69" s="100">
        <f t="shared" si="779"/>
        <v>0</v>
      </c>
      <c r="OT69" s="100">
        <f t="shared" si="780"/>
        <v>0</v>
      </c>
      <c r="OU69" s="100">
        <f t="shared" si="781"/>
        <v>0</v>
      </c>
      <c r="OV69" s="100">
        <f t="shared" si="782"/>
        <v>0</v>
      </c>
      <c r="OW69" s="100">
        <f t="shared" si="783"/>
        <v>0</v>
      </c>
      <c r="OY69" s="101">
        <f t="shared" si="784"/>
        <v>0</v>
      </c>
      <c r="OZ69" s="101">
        <f>IF(Calculator!$K67=0,0,IF($OZ$4&gt;=$SS69,Calculator!$AJ67,IF('Graph Calc'!$OZ$4&lt;'Graph Calc'!$SU69,Calculator!$AJ67,0)))</f>
        <v>0</v>
      </c>
      <c r="PA69" s="101">
        <f>IF(Calculator!$K67=0,0,IF($PA$4&gt;=$SS69,Calculator!$AJ67,IF('Graph Calc'!$PA$4&lt;'Graph Calc'!$SU69,Calculator!$AJ67,0)))</f>
        <v>0</v>
      </c>
      <c r="PB69" s="101">
        <f>IF(Calculator!$K67=0,0,IF($PB$4&gt;=$SS69,Calculator!$AJ67,IF('Graph Calc'!$PB$4&lt;'Graph Calc'!$SU69,Calculator!$AJ67,0)))</f>
        <v>0</v>
      </c>
      <c r="PC69" s="101">
        <f>IF(Calculator!$K67=0,0,IF($PC$4&gt;=$SS69,Calculator!$AJ67,IF('Graph Calc'!$PC$4&lt;'Graph Calc'!$SU69,Calculator!$AJ67,0)))</f>
        <v>0</v>
      </c>
      <c r="PD69" s="101">
        <f>IF(Calculator!$K67=0,0,IF($PD$4&gt;=$SS69,Calculator!$AJ67,IF('Graph Calc'!$PD$4&lt;'Graph Calc'!$SU69,Calculator!$AJ67,0)))</f>
        <v>0</v>
      </c>
      <c r="PE69" s="101">
        <f>IF(Calculator!$K67=0,0,IF($PE$4&gt;=$SS69,Calculator!$AJ67,IF('Graph Calc'!$PE$4&lt;'Graph Calc'!$SU69,Calculator!$AJ67,0)))</f>
        <v>0</v>
      </c>
      <c r="PF69" s="101">
        <f>IF(Calculator!$K67=0,0,IF($PF$4&gt;=$SS69,Calculator!$AJ67,IF('Graph Calc'!$PF$4&lt;'Graph Calc'!$SU69,Calculator!$AJ67,0)))</f>
        <v>0</v>
      </c>
      <c r="PG69" s="101">
        <f>IF(Calculator!$K67=0,0,IF($PG$4&gt;=$SS69,Calculator!$AJ67,IF('Graph Calc'!$PG$4&lt;'Graph Calc'!$SU69,Calculator!$AJ67,0)))</f>
        <v>0</v>
      </c>
      <c r="PH69" s="101">
        <f>IF(Calculator!$K67=0,0,IF($PH$4&gt;=$SS69,Calculator!$AJ67,IF('Graph Calc'!PH$4&lt;'Graph Calc'!$SU69,Calculator!$AJ67,0)))</f>
        <v>0</v>
      </c>
      <c r="PI69" s="101">
        <f>IF(Calculator!$K67=0,0,IF($PI$4&gt;=$SS69,Calculator!$AJ67,IF('Graph Calc'!$PI$4&lt;'Graph Calc'!$SU69,Calculator!$AJ67,0)))</f>
        <v>0</v>
      </c>
      <c r="PJ69" s="101">
        <f>IF(Calculator!$K67=0,0,IF($PJ$4&gt;=$SS69,Calculator!$AJ67,IF('Graph Calc'!$PJ$4&lt;'Graph Calc'!$SU69,Calculator!$AJ67,0)))</f>
        <v>0</v>
      </c>
      <c r="PK69" s="101">
        <f>IF(Calculator!$K67=0,0,IF($PK$4&gt;=$SS69,Calculator!$AJ67,IF('Graph Calc'!$PK$4&lt;'Graph Calc'!$SU69,Calculator!$AJ67,0)))</f>
        <v>0</v>
      </c>
      <c r="PL69" s="101">
        <f>IF(Calculator!$K67=0,0,IF($PL$4&gt;=$SS69,Calculator!$AJ67,IF('Graph Calc'!$PL$4&lt;'Graph Calc'!$SU69,Calculator!$AJ67,0)))</f>
        <v>0</v>
      </c>
      <c r="PM69" s="101">
        <f>IF(Calculator!$K67=0,0,IF($PM$4&gt;=$SS69,Calculator!$AJ67,IF('Graph Calc'!$PM$4&lt;'Graph Calc'!$SU69,Calculator!$AJ67,0)))</f>
        <v>0</v>
      </c>
      <c r="PN69" s="101">
        <f>IF(Calculator!$K67=0,0,IF($PN$4&gt;=$SS69,Calculator!$AJ67,IF('Graph Calc'!$PN$4&lt;'Graph Calc'!$SU69,Calculator!$AJ67,0)))</f>
        <v>0</v>
      </c>
      <c r="PO69" s="101">
        <f>IF(Calculator!$K67=0,0,IF($PO$4&gt;=$SS69,Calculator!$AJ67,IF('Graph Calc'!$PO$4&lt;'Graph Calc'!$SU69,Calculator!$AJ67,0)))</f>
        <v>0</v>
      </c>
      <c r="PP69" s="101">
        <f>IF(Calculator!$K67=0,0,IF($PP$4&gt;=$SS69,Calculator!$AJ67,IF('Graph Calc'!$PP$4&lt;'Graph Calc'!$SU69,Calculator!$AJ67,0)))</f>
        <v>0</v>
      </c>
      <c r="PQ69" s="101">
        <f>IF(Calculator!$K67=0,0,IF($PQ$4&gt;=$SS69,Calculator!$AJ67,IF('Graph Calc'!$PQ$4&lt;'Graph Calc'!$SU69,Calculator!$AJ67,0)))</f>
        <v>0</v>
      </c>
      <c r="PR69" s="101">
        <f>IF(Calculator!$K67=0,0,IF($PR$4&gt;=$SS69,Calculator!$AJ67,IF('Graph Calc'!$PR$4&lt;'Graph Calc'!$SU69,Calculator!$AJ67,0)))</f>
        <v>0</v>
      </c>
      <c r="PS69" s="101">
        <f>IF(Calculator!$K67=0,0,IF($PS$4&gt;=$SS69,Calculator!$AJ67,IF('Graph Calc'!$PS$4&lt;'Graph Calc'!$SU69,Calculator!$AJ67,0)))</f>
        <v>0</v>
      </c>
      <c r="PT69" s="101">
        <f>IF(Calculator!$K67=0,0,IF($PT$4&gt;=$SS69,Calculator!$AJ67,IF('Graph Calc'!$PT$4&lt;'Graph Calc'!$SU69,Calculator!$AJ67,0)))</f>
        <v>0</v>
      </c>
      <c r="PU69" s="101">
        <f>IF(Calculator!$K67=0,0,IF($PU$4&gt;=$SS69,Calculator!$AJ67,IF('Graph Calc'!$PU$4&lt;'Graph Calc'!$SU69,Calculator!$AJ67,0)))</f>
        <v>0</v>
      </c>
      <c r="PV69" s="101">
        <f>IF(Calculator!$K67=0,0,IF($PV$4&gt;=$SS69,Calculator!$AJ67,IF('Graph Calc'!$PV$4&lt;'Graph Calc'!$SU69,Calculator!$AJ67,0)))</f>
        <v>0</v>
      </c>
      <c r="PW69" s="101">
        <f>IF(Calculator!$K67=0,0,IF($PW$4&gt;=$SS69,Calculator!$AJ67,IF('Graph Calc'!$PW$4&lt;'Graph Calc'!$SU69,Calculator!$AJ67,0)))</f>
        <v>0</v>
      </c>
      <c r="PX69" s="101">
        <f>IF(Calculator!$K67=0,0,IF($PX$4&gt;=$SS69,Calculator!$AJ67,IF('Graph Calc'!$PX$4&lt;'Graph Calc'!$SU69,Calculator!$AJ67,0)))</f>
        <v>0</v>
      </c>
      <c r="PY69" s="101">
        <f>IF(Calculator!$K67=0,0,IF($PY$4&gt;=$SS69,Calculator!$AJ67,IF('Graph Calc'!$PY$4&lt;'Graph Calc'!$SU69,Calculator!$AJ67,0)))</f>
        <v>0</v>
      </c>
      <c r="PZ69" s="101">
        <f>IF(Calculator!$K67=0,0,IF($PZ$4&gt;=$SS69,Calculator!$AJ67,IF('Graph Calc'!$PZ$4&lt;'Graph Calc'!$SU69,Calculator!$AJ67,0)))</f>
        <v>0</v>
      </c>
      <c r="QA69" s="101">
        <f>IF(Calculator!$K67=0,0,IF($QA$4&gt;=$SS69,Calculator!$AJ67,IF('Graph Calc'!$QA$4&lt;'Graph Calc'!$SU69,Calculator!$AJ67,0)))</f>
        <v>0</v>
      </c>
      <c r="QB69" s="101">
        <f>IF(Calculator!$K67=0,0,IF($QB$4&gt;=$SS69,Calculator!$AJ67,IF('Graph Calc'!$QB$4&lt;'Graph Calc'!$SU69,Calculator!$AJ67,0)))</f>
        <v>0</v>
      </c>
      <c r="QC69" s="101">
        <f>IF(Calculator!$K67=0,0,IF($QC$4&gt;=$SS69,Calculator!$AJ67,IF('Graph Calc'!$QC$4&lt;'Graph Calc'!$SU69,Calculator!$AJ67,0)))</f>
        <v>0</v>
      </c>
      <c r="QD69" s="101">
        <f>IF(Calculator!$K67=0,0,IF($QD$4&gt;=$SS69,Calculator!$AJ67,IF('Graph Calc'!$QD$4&lt;'Graph Calc'!$SU69,Calculator!$AJ67,0)))</f>
        <v>0</v>
      </c>
      <c r="QE69" s="101">
        <f>IF(Calculator!$K67=0,0,IF($QE$4&gt;=$SS69,Calculator!$AJ67,IF('Graph Calc'!$QE$4&lt;'Graph Calc'!$SU69,Calculator!$AJ67,0)))</f>
        <v>0</v>
      </c>
      <c r="QF69" s="101">
        <f>IF(Calculator!$K67=0,0,IF($QF$4&gt;=$SS69,Calculator!$AJ67,IF('Graph Calc'!$QF$4&lt;'Graph Calc'!$SU69,Calculator!$AJ67,0)))</f>
        <v>0</v>
      </c>
      <c r="QG69" s="101">
        <f>IF(Calculator!$K67=0,0,IF($QG$4&gt;=$SS69,Calculator!$AJ67,IF('Graph Calc'!$QG$4&lt;'Graph Calc'!$SU69,Calculator!$AJ67,0)))</f>
        <v>0</v>
      </c>
      <c r="QH69" s="101">
        <f>IF(Calculator!$K67=0,0,IF($QH$4&gt;=$SS69,Calculator!$AJ67,IF('Graph Calc'!$QH$4&lt;'Graph Calc'!$SU69,Calculator!$AJ67,0)))</f>
        <v>0</v>
      </c>
      <c r="QI69" s="101">
        <f>IF(Calculator!$K67=0,0,IF($QI$4&gt;=$SS69,Calculator!$AJ67,IF('Graph Calc'!$QI$4&lt;'Graph Calc'!$SU69,Calculator!$AJ67,0)))</f>
        <v>0</v>
      </c>
      <c r="QJ69" s="101">
        <f>IF(Calculator!$K67=0,0,IF($QJ$4&gt;=$SS69,Calculator!$AJ67,IF('Graph Calc'!$QJ$4&lt;'Graph Calc'!$SU69,Calculator!$AJ67,0)))</f>
        <v>0</v>
      </c>
      <c r="QK69" s="101">
        <f>IF(Calculator!$K67=0,0,IF($QK$4&gt;=$SS69,Calculator!$AJ67,IF('Graph Calc'!$QK$4&lt;'Graph Calc'!$SU69,Calculator!$AJ67,0)))</f>
        <v>0</v>
      </c>
      <c r="QL69" s="101">
        <f>IF(Calculator!$K67=0,0,IF($QL$4&gt;=$SS69,Calculator!$AJ67,IF('Graph Calc'!$QL$4&lt;'Graph Calc'!$SU69,Calculator!$AJ67,0)))</f>
        <v>0</v>
      </c>
      <c r="QM69" s="101">
        <f>IF(Calculator!$K67=0,0,IF($QM$4&gt;=$SS69,Calculator!$AJ67,IF('Graph Calc'!$QM$4&lt;'Graph Calc'!$SU69,Calculator!$AJ67,0)))</f>
        <v>0</v>
      </c>
      <c r="QN69" s="101">
        <f>IF(Calculator!$K67=0,0,IF($QN$4&gt;=$SS69,Calculator!$AJ67,IF('Graph Calc'!$QN$4&lt;'Graph Calc'!$SU69,Calculator!$AJ67,0)))</f>
        <v>0</v>
      </c>
      <c r="QO69" s="101">
        <f>IF(Calculator!$K67=0,0,IF($QO$4&gt;=$SS69,Calculator!$AJ67,IF('Graph Calc'!$QO$4&lt;'Graph Calc'!$SU69,Calculator!$AJ67,0)))</f>
        <v>0</v>
      </c>
      <c r="QP69" s="101">
        <f>IF(Calculator!$K67=0,0,IF($QP$4&gt;=$SS69,Calculator!$AJ67,IF('Graph Calc'!$QP$4&lt;'Graph Calc'!$SU69,Calculator!$AJ67,0)))</f>
        <v>0</v>
      </c>
      <c r="QQ69" s="101">
        <f>IF(Calculator!$K67=0,0,IF($QQ$4&gt;=$SS69,Calculator!$AJ67,IF('Graph Calc'!$QQ$4&lt;'Graph Calc'!$SU69,Calculator!$AJ67,0)))</f>
        <v>0</v>
      </c>
      <c r="QR69" s="101">
        <f>IF(Calculator!$K67=0,0,IF($QR$4&gt;=$SS69,Calculator!$AJ67,IF('Graph Calc'!$QR$4&lt;'Graph Calc'!$SU69,Calculator!$AJ67,0)))</f>
        <v>0</v>
      </c>
      <c r="QS69" s="101">
        <f>IF(Calculator!$K67=0,0,IF($QS$4&gt;=$SS69,Calculator!$AJ67,IF('Graph Calc'!$QS$4&lt;'Graph Calc'!$SU69,Calculator!$AJ67,0)))</f>
        <v>0</v>
      </c>
      <c r="QT69" s="101">
        <f>IF(Calculator!$K67=0,0,IF($QT$4&gt;=$SS69,Calculator!$AJ67,IF('Graph Calc'!$QT$4&lt;'Graph Calc'!$SU69,Calculator!$AJ67,0)))</f>
        <v>0</v>
      </c>
      <c r="QU69" s="101">
        <f>IF(Calculator!$K67=0,0,IF($QU$4&gt;=$SS69,Calculator!$AJ67,IF('Graph Calc'!$QU$4&lt;'Graph Calc'!$SU69,Calculator!$AJ67,0)))</f>
        <v>0</v>
      </c>
      <c r="QV69" s="101">
        <f>IF(Calculator!$K67=0,0,IF($QV$4&gt;=$SS69,Calculator!$AJ67,IF('Graph Calc'!$QV$4&lt;'Graph Calc'!$SU69,Calculator!$AJ67,0)))</f>
        <v>0</v>
      </c>
      <c r="QW69" s="101">
        <f>IF(Calculator!$K67=0,0,IF($QW$4&gt;=$SS69,Calculator!$AJ67,IF('Graph Calc'!$QW$4&lt;'Graph Calc'!$SU69,Calculator!$AJ67,0)))</f>
        <v>0</v>
      </c>
      <c r="QX69" s="101">
        <f>IF(Calculator!$K67=0,0,IF($QX$4&gt;=$SS69,Calculator!$AJ67,IF('Graph Calc'!$QX$4&lt;'Graph Calc'!$SU69,Calculator!$AJ67,0)))</f>
        <v>0</v>
      </c>
      <c r="QY69" s="101">
        <f>IF(Calculator!$K67=0,0,IF($QY$4&gt;=$SS69,Calculator!$AJ67,IF('Graph Calc'!$QY$4&lt;'Graph Calc'!$SU69,Calculator!$AJ67,0)))</f>
        <v>0</v>
      </c>
      <c r="QZ69" s="101">
        <f>IF(Calculator!$K67=0,0,IF($QZ$4&gt;=$SS69,Calculator!$AJ67,IF('Graph Calc'!$QZ$4&lt;'Graph Calc'!$SU69,Calculator!$AJ67,0)))</f>
        <v>0</v>
      </c>
      <c r="RA69" s="101">
        <f>IF(Calculator!$K67=0,0,IF($RA$4&gt;=$SS69,Calculator!$AJ67,IF('Graph Calc'!$RA$4&lt;'Graph Calc'!$SU69,Calculator!$AJ67,0)))</f>
        <v>0</v>
      </c>
      <c r="RB69" s="101">
        <f>IF(Calculator!$K67=0,0,IF($RB$4&gt;=$SS69,Calculator!$AJ67,IF('Graph Calc'!$RB$4&lt;'Graph Calc'!$SU69,Calculator!$AJ67,0)))</f>
        <v>0</v>
      </c>
      <c r="RC69" s="101">
        <f>IF(Calculator!$K67=0,0,IF($RC$4&gt;=$SS69,Calculator!$AJ67,IF('Graph Calc'!$RC$4&lt;'Graph Calc'!$SU69,Calculator!$AJ67,0)))</f>
        <v>0</v>
      </c>
      <c r="RD69" s="101">
        <f>IF(Calculator!$K67=0,0,IF($RD$4&gt;=$SS69,Calculator!$AJ67,IF('Graph Calc'!$RD$4&lt;'Graph Calc'!$SU69,Calculator!$AJ67,0)))</f>
        <v>0</v>
      </c>
      <c r="RE69" s="101">
        <f>IF(Calculator!$K67=0,0,IF($RE$4&gt;=$SS69,Calculator!$AJ67,IF('Graph Calc'!$RE$4&lt;'Graph Calc'!$SU69,Calculator!$AJ67,0)))</f>
        <v>0</v>
      </c>
      <c r="RF69" s="101">
        <f>IF(Calculator!$K67=0,0,IF($RF$4&gt;=$SS69,Calculator!$AJ67,IF('Graph Calc'!$RF$4&lt;'Graph Calc'!$SU69,Calculator!$AJ67,0)))</f>
        <v>0</v>
      </c>
      <c r="RG69" s="101">
        <f>IF(Calculator!$K67=0,0,IF($RG$4&gt;=$SS69,Calculator!$AJ67,IF('Graph Calc'!$RG$4&lt;'Graph Calc'!$SU69,Calculator!$AJ67,0)))</f>
        <v>0</v>
      </c>
      <c r="RH69" s="101">
        <f>IF(Calculator!$K67=0,0,IF($RH$4&gt;=$SS69,Calculator!$AJ67,IF('Graph Calc'!$RH$4&lt;'Graph Calc'!$SU69,Calculator!$AJ67,0)))</f>
        <v>0</v>
      </c>
      <c r="RI69" s="101">
        <f>IF(Calculator!$K67=0,0,IF($RI$4&gt;=$SS69,Calculator!$AJ67,IF('Graph Calc'!$RI$4&lt;'Graph Calc'!$SU69,Calculator!$AJ67,0)))</f>
        <v>0</v>
      </c>
      <c r="RJ69" s="101">
        <f>IF(Calculator!$K67=0,0,IF($RJ$4&gt;=$SS69,Calculator!$AJ67,IF('Graph Calc'!$RJ$4&lt;'Graph Calc'!$SU69,Calculator!$AJ67,0)))</f>
        <v>0</v>
      </c>
      <c r="RK69" s="101">
        <f>IF(Calculator!$K67=0,0,IF($RK$4&gt;=$SS69,Calculator!$AJ67,IF('Graph Calc'!$RK$4&lt;'Graph Calc'!$SU69,Calculator!$AJ67,0)))</f>
        <v>0</v>
      </c>
      <c r="RL69" s="101">
        <f>IF(Calculator!$K67=0,0,IF($RL$4&gt;=$SS69,Calculator!$AJ67,IF('Graph Calc'!$RL$4&lt;'Graph Calc'!$SU69,Calculator!$AJ67,0)))</f>
        <v>0</v>
      </c>
      <c r="RM69" s="101">
        <f>IF(Calculator!$K67=0,0,IF($RM$4&gt;=$SS69,Calculator!$AJ67,IF('Graph Calc'!$RM$4&lt;'Graph Calc'!$SU69,Calculator!$AJ67,0)))</f>
        <v>0</v>
      </c>
      <c r="RN69" s="101">
        <f>IF(Calculator!$K67=0,0,IF($RN$4&gt;=$SS69,Calculator!$AJ67,IF('Graph Calc'!$RN$4&lt;'Graph Calc'!$SU69,Calculator!$AJ67,0)))</f>
        <v>0</v>
      </c>
      <c r="RO69" s="101">
        <f>IF(Calculator!$K67=0,0,IF($RO$4&gt;=$SS69,Calculator!$AJ67,IF('Graph Calc'!$RO$4&lt;'Graph Calc'!$SU69,Calculator!$AJ67,0)))</f>
        <v>0</v>
      </c>
      <c r="RP69" s="101">
        <f>IF(Calculator!$K67=0,0,IF($RP$4&gt;=$SS69,Calculator!$AJ67,IF('Graph Calc'!$RP$4&lt;'Graph Calc'!$SU69,Calculator!$AJ67,0)))</f>
        <v>0</v>
      </c>
      <c r="RQ69" s="101">
        <f>IF(Calculator!$K67=0,0,IF($RQ$4&gt;=$SS69,Calculator!$AJ67,IF('Graph Calc'!$RQ$4&lt;'Graph Calc'!$SU69,Calculator!$AJ67,0)))</f>
        <v>0</v>
      </c>
      <c r="RR69" s="101">
        <f>IF(Calculator!$K67=0,0,IF($RR$4&gt;=$SS69,Calculator!$AJ67,IF('Graph Calc'!$RR$4&lt;'Graph Calc'!$SU69,Calculator!$AJ67,0)))</f>
        <v>0</v>
      </c>
      <c r="RS69" s="101">
        <f>IF(Calculator!$K67=0,0,IF($RS$4&gt;=$SS69,Calculator!$AJ67,IF('Graph Calc'!$RS$4&lt;'Graph Calc'!$SU69,Calculator!$AJ67,0)))</f>
        <v>0</v>
      </c>
      <c r="RT69" s="101">
        <f>IF(Calculator!$K67=0,0,IF($RT$4&gt;=$SS69,Calculator!$AJ67,IF('Graph Calc'!$RT$4&lt;'Graph Calc'!$SU69,Calculator!$AJ67,0)))</f>
        <v>0</v>
      </c>
      <c r="RU69" s="101">
        <f>IF(Calculator!$K67=0,0,IF($RU$4&gt;=$SS69,Calculator!$AJ67,IF('Graph Calc'!$RU$4&lt;'Graph Calc'!$SU69,Calculator!$AJ67,0)))</f>
        <v>0</v>
      </c>
      <c r="RV69" s="101">
        <f>IF(Calculator!$K67=0,0,IF($RV$4&gt;=$SS69,Calculator!$AJ67,IF('Graph Calc'!$RV$4&lt;'Graph Calc'!$SU69,Calculator!$AJ67,0)))</f>
        <v>0</v>
      </c>
      <c r="RW69" s="101">
        <f>IF(Calculator!$K67=0,0,IF($RW$4&gt;=$SS69,Calculator!$AJ67,IF('Graph Calc'!$RW$4&lt;'Graph Calc'!$SU69,Calculator!$AJ67,0)))</f>
        <v>0</v>
      </c>
      <c r="RX69" s="101">
        <f>IF(Calculator!$K67=0,0,IF($RX$4&gt;=$SS69,Calculator!$AJ67,IF('Graph Calc'!$RX$4&lt;'Graph Calc'!$SU69,Calculator!$AJ67,0)))</f>
        <v>0</v>
      </c>
      <c r="RY69" s="101">
        <f>IF(Calculator!$K67=0,0,IF($RY$4&gt;=$SS69,Calculator!$AJ67,IF('Graph Calc'!$RY$4&lt;'Graph Calc'!$SU69,Calculator!$AJ67,0)))</f>
        <v>0</v>
      </c>
      <c r="RZ69" s="101">
        <f>IF(Calculator!$K67=0,0,IF($RZ$4&gt;=$SS69,Calculator!$AJ67,IF('Graph Calc'!$RZ$4&lt;'Graph Calc'!$SU69,Calculator!$AJ67,0)))</f>
        <v>0</v>
      </c>
      <c r="SA69" s="101">
        <f>IF(Calculator!$K67=0,0,IF($SA$4&gt;=$SS69,Calculator!$AJ67,IF('Graph Calc'!$SA$4&lt;'Graph Calc'!$SU69,Calculator!$AJ67,0)))</f>
        <v>0</v>
      </c>
      <c r="SB69" s="101">
        <f>IF(Calculator!$K67=0,0,IF($SB$4&gt;=$SS69,Calculator!$AJ67,IF('Graph Calc'!$SB$4&lt;'Graph Calc'!$SU69,Calculator!$AJ67,0)))</f>
        <v>0</v>
      </c>
      <c r="SC69" s="101">
        <f>IF(Calculator!$K67=0,0,IF($SC$4&gt;=$SS69,Calculator!$AJ67,IF('Graph Calc'!$SC$4&lt;'Graph Calc'!$SU69,Calculator!$AJ67,0)))</f>
        <v>0</v>
      </c>
      <c r="SD69" s="101">
        <f>IF(Calculator!$K67=0,0,IF(SD68&gt;=$SS69,Calculator!$AJ67,IF('Graph Calc'!$SD$4&lt;'Graph Calc'!$SU69,Calculator!$AJ67,0)))</f>
        <v>0</v>
      </c>
      <c r="SE69" s="101">
        <f>IF(Calculator!$K67=0,0,IF($SE$4&gt;=$SS69,Calculator!$AJ67,IF('Graph Calc'!$SE$4&lt;'Graph Calc'!$SU69,Calculator!$AJ67,0)))</f>
        <v>0</v>
      </c>
      <c r="SF69" s="101">
        <f>IF(Calculator!$K67=0,0,IF($SF$4&gt;=$SS69,Calculator!$AJ67,IF('Graph Calc'!$SF$4&lt;'Graph Calc'!$SU69,Calculator!$AJ67,0)))</f>
        <v>0</v>
      </c>
      <c r="SG69" s="101">
        <f>IF(Calculator!$K67=0,0,IF($SG$4&gt;=$SS69,Calculator!$AJ67,IF('Graph Calc'!$SG$4&lt;'Graph Calc'!$SU69,Calculator!$AJ67,0)))</f>
        <v>0</v>
      </c>
      <c r="SH69" s="101">
        <f>IF(Calculator!$K67=0,0,IF($SH$4&gt;=$SS69,Calculator!$AJ67,IF('Graph Calc'!$SH$4&lt;'Graph Calc'!$SU69,Calculator!$AJ67,0)))</f>
        <v>0</v>
      </c>
      <c r="SI69" s="101">
        <f>IF(Calculator!$K67=0,0,IF($SI$4&gt;=$SS69,Calculator!$AJ67,IF('Graph Calc'!$SI$4&lt;'Graph Calc'!$SU69,Calculator!$AJ67,0)))</f>
        <v>0</v>
      </c>
      <c r="SJ69" s="101">
        <f>IF(Calculator!$K67=0,0,IF($SJ$4&gt;=$SS69,Calculator!$AJ67,IF('Graph Calc'!$SJ$4&lt;'Graph Calc'!$SU69,Calculator!$AJ67,0)))</f>
        <v>0</v>
      </c>
      <c r="SK69" s="101">
        <f>IF(Calculator!$K67=0,0,IF($SK$4&gt;=$SS69,Calculator!$AJ67,IF('Graph Calc'!$SK$4&lt;'Graph Calc'!$SU69,Calculator!$AJ67,0)))</f>
        <v>0</v>
      </c>
      <c r="SL69" s="101">
        <f>IF(Calculator!$K67=0,0,IF($SL$4&gt;=$SS69,Calculator!$AJ67,IF('Graph Calc'!$SL$4&lt;'Graph Calc'!$SU69,Calculator!$AJ67,0)))</f>
        <v>0</v>
      </c>
      <c r="SM69" s="101">
        <f>IF(Calculator!$K67=0,0,IF($SM$4&gt;=$SS69,Calculator!$AJ67,IF('Graph Calc'!$SM$4&lt;'Graph Calc'!$SU69,Calculator!$AJ67,0)))</f>
        <v>0</v>
      </c>
      <c r="SN69" s="101">
        <f>IF(Calculator!$K67=0,0,IF($SN$4&gt;=$SS69,Calculator!$AJ67,IF('Graph Calc'!$SN$4&lt;'Graph Calc'!$SU69,Calculator!$AJ67,0)))</f>
        <v>0</v>
      </c>
      <c r="SO69" s="101">
        <f>IF(Calculator!$K67=0,0,IF($SO$4&gt;=$SS69,Calculator!$AJ67,IF('Graph Calc'!$SO$4&lt;'Graph Calc'!$SU69,Calculator!$AJ67,0)))</f>
        <v>0</v>
      </c>
      <c r="SP69" s="101">
        <f>IF(Calculator!$K67=0,0,IF($SP$4&gt;=$SS69,Calculator!$AJ67,IF('Graph Calc'!$SP$4&lt;'Graph Calc'!$SU69,Calculator!$AJ67,0)))</f>
        <v>0</v>
      </c>
      <c r="SQ69" s="101">
        <f>IF(Calculator!$K67=0,0,IF($SQ$4&gt;=$SS69,Calculator!$AJ67,IF('Graph Calc'!$SQ$4&lt;'Graph Calc'!$SU69,Calculator!$AJ67,0)))</f>
        <v>0</v>
      </c>
      <c r="SR69" s="101">
        <f>IF(Calculator!$K67=0,0,IF($SR$4&gt;=$SS69,Calculator!$AJ67,IF('Graph Calc'!$SR$4&lt;'Graph Calc'!$SU69,Calculator!$AJ67,0)))</f>
        <v>0</v>
      </c>
      <c r="SS69">
        <f>Calculator!N67</f>
        <v>0</v>
      </c>
      <c r="ST69">
        <f>SS69+Calculator!K67</f>
        <v>0</v>
      </c>
      <c r="SU69">
        <f t="shared" si="785"/>
        <v>0</v>
      </c>
      <c r="SZ69" s="101">
        <f>IF(Calculator!$K67=0,0,IF($OZ$4&gt;=$SS69,Calculator!$AJ67,IF('Graph Calc'!$OZ$4&lt;'Graph Calc'!$SU69,Calculator!$AJ67,0)))</f>
        <v>0</v>
      </c>
      <c r="TA69" s="101">
        <f>IF(Calculator!$K67=0,0,IF($PA$4&gt;=$SS69,Calculator!$AJ67,IF('Graph Calc'!$PA$4&lt;'Graph Calc'!$SU69,Calculator!$AJ67,0)))</f>
        <v>0</v>
      </c>
      <c r="TB69" s="101">
        <f>IF(Calculator!$K67=0,0,IF($PB$4&gt;=$SS69,Calculator!$AJ67,IF('Graph Calc'!$PB$4&lt;'Graph Calc'!$SU69,Calculator!$AJ67,0)))</f>
        <v>0</v>
      </c>
      <c r="TC69" s="101">
        <f>IF(Calculator!$K67=0,0,IF($PC$4&gt;=$SS69,Calculator!$AJ67,IF('Graph Calc'!$PC$4&lt;'Graph Calc'!$SU69,Calculator!$AJ67,0)))</f>
        <v>0</v>
      </c>
      <c r="TD69" s="101">
        <f>IF(Calculator!$K67=0,0,IF($PD$4&gt;=$SS69,Calculator!$AJ67,IF('Graph Calc'!$PD$4&lt;'Graph Calc'!$SU69,Calculator!$AJ67,0)))</f>
        <v>0</v>
      </c>
      <c r="TE69" s="101">
        <f>IF(Calculator!$K67=0,0,IF($PE$4&gt;=$SS69,Calculator!$AJ67,IF('Graph Calc'!$PE$4&lt;'Graph Calc'!$SU69,Calculator!$AJ67,0)))</f>
        <v>0</v>
      </c>
      <c r="TF69" s="101">
        <f>IF(Calculator!$K67=0,0,IF($PF$4&gt;=$SS69,Calculator!$AJ67,IF('Graph Calc'!$PF$4&lt;'Graph Calc'!$SU69,Calculator!$AJ67,0)))</f>
        <v>0</v>
      </c>
      <c r="TG69" s="101">
        <f>IF(Calculator!$K67=0,0,IF($PG$4&gt;=$SS69,Calculator!$AJ67,IF('Graph Calc'!$PG$4&lt;'Graph Calc'!$SU69,Calculator!$AJ67,0)))</f>
        <v>0</v>
      </c>
      <c r="TH69" s="101">
        <f>IF(Calculator!$K67=0,0,IF($PH$4&gt;=$SS69,Calculator!$AJ67,IF('Graph Calc'!TH$4&lt;'Graph Calc'!$SU69,Calculator!$AJ67,0)))</f>
        <v>0</v>
      </c>
      <c r="TI69" s="101">
        <f>IF(Calculator!$K67=0,0,IF($PI$4&gt;=$SS69,Calculator!$AJ67,IF('Graph Calc'!$PI$4&lt;'Graph Calc'!$SU69,Calculator!$AJ67,0)))</f>
        <v>0</v>
      </c>
      <c r="TJ69" s="101">
        <f>IF(Calculator!$K67=0,0,IF($PJ$4&gt;=$SS69,Calculator!$AJ67,IF('Graph Calc'!$PJ$4&lt;'Graph Calc'!$SU69,Calculator!$AJ67,0)))</f>
        <v>0</v>
      </c>
      <c r="TK69" s="101">
        <f>IF(Calculator!$K67=0,0,IF($PK$4&gt;=$SS69,Calculator!$AJ67,IF('Graph Calc'!$PK$4&lt;'Graph Calc'!$SU69,Calculator!$AJ67,0)))</f>
        <v>0</v>
      </c>
      <c r="TL69" s="101">
        <f>IF(Calculator!$K67=0,0,IF($PL$4&gt;=$SS69,Calculator!$AJ67,IF('Graph Calc'!$PL$4&lt;'Graph Calc'!$SU69,Calculator!$AJ67,0)))</f>
        <v>0</v>
      </c>
      <c r="TM69" s="101">
        <f>IF(Calculator!$K67=0,0,IF($PM$4&gt;=$SS69,Calculator!$AJ67,IF('Graph Calc'!$PM$4&lt;'Graph Calc'!$SU69,Calculator!$AJ67,0)))</f>
        <v>0</v>
      </c>
      <c r="TN69" s="101">
        <f>IF(Calculator!$K67=0,0,IF($PN$4&gt;=$SS69,Calculator!$AJ67,IF('Graph Calc'!$PN$4&lt;'Graph Calc'!$SU69,Calculator!$AJ67,0)))</f>
        <v>0</v>
      </c>
      <c r="TO69" s="101">
        <f>IF(Calculator!$K67=0,0,IF($PO$4&gt;=$SS69,Calculator!$AJ67,IF('Graph Calc'!$PO$4&lt;'Graph Calc'!$SU69,Calculator!$AJ67,0)))</f>
        <v>0</v>
      </c>
      <c r="TP69" s="101">
        <f>IF(Calculator!$K67=0,0,IF($PP$4&gt;=$SS69,Calculator!$AJ67,IF('Graph Calc'!$PP$4&lt;'Graph Calc'!$SU69,Calculator!$AJ67,0)))</f>
        <v>0</v>
      </c>
      <c r="TQ69" s="101">
        <f>IF(Calculator!$K67=0,0,IF($PQ$4&gt;=$SS69,Calculator!$AJ67,IF('Graph Calc'!$PQ$4&lt;'Graph Calc'!$SU69,Calculator!$AJ67,0)))</f>
        <v>0</v>
      </c>
      <c r="TR69" s="101">
        <f>IF(Calculator!$K67=0,0,IF($PR$4&gt;=$SS69,Calculator!$AJ67,IF('Graph Calc'!$PR$4&lt;'Graph Calc'!$SU69,Calculator!$AJ67,0)))</f>
        <v>0</v>
      </c>
      <c r="TS69" s="101">
        <f>IF(Calculator!$K67=0,0,IF($PS$4&gt;=$SS69,Calculator!$AJ67,IF('Graph Calc'!$PS$4&lt;'Graph Calc'!$SU69,Calculator!$AJ67,0)))</f>
        <v>0</v>
      </c>
      <c r="TT69" s="101">
        <f>IF(Calculator!$K67=0,0,IF($PT$4&gt;=$SS69,Calculator!$AJ67,IF('Graph Calc'!$PT$4&lt;'Graph Calc'!$SU69,Calculator!$AJ67,0)))</f>
        <v>0</v>
      </c>
      <c r="TU69" s="101">
        <f>IF(Calculator!$K67=0,0,IF($PU$4&gt;=$SS69,Calculator!$AJ67,IF('Graph Calc'!$PU$4&lt;'Graph Calc'!$SU69,Calculator!$AJ67,0)))</f>
        <v>0</v>
      </c>
      <c r="TV69" s="101">
        <f>IF(Calculator!$K67=0,0,IF($PV$4&gt;=$SS69,Calculator!$AJ67,IF('Graph Calc'!$PV$4&lt;'Graph Calc'!$SU69,Calculator!$AJ67,0)))</f>
        <v>0</v>
      </c>
      <c r="TW69" s="101">
        <f>IF(Calculator!$K67=0,0,IF($PW$4&gt;=$SS69,Calculator!$AJ67,IF('Graph Calc'!$PW$4&lt;'Graph Calc'!$SU69,Calculator!$AJ67,0)))</f>
        <v>0</v>
      </c>
      <c r="TX69" s="101">
        <f>IF(Calculator!$K67=0,0,IF($PX$4&gt;=$SS69,Calculator!$AJ67,IF('Graph Calc'!$PX$4&lt;'Graph Calc'!$SU69,Calculator!$AJ67,0)))</f>
        <v>0</v>
      </c>
      <c r="TY69" s="101">
        <f>IF(Calculator!$K67=0,0,IF($PY$4&gt;=$SS69,Calculator!$AJ67,IF('Graph Calc'!$PY$4&lt;'Graph Calc'!$SU69,Calculator!$AJ67,0)))</f>
        <v>0</v>
      </c>
      <c r="TZ69" s="101">
        <f>IF(Calculator!$K67=0,0,IF($PZ$4&gt;=$SS69,Calculator!$AJ67,IF('Graph Calc'!$PZ$4&lt;'Graph Calc'!$SU69,Calculator!$AJ67,0)))</f>
        <v>0</v>
      </c>
      <c r="UA69" s="101">
        <f>IF(Calculator!$K67=0,0,IF($QA$4&gt;=$SS69,Calculator!$AJ67,IF('Graph Calc'!$QA$4&lt;'Graph Calc'!$SU69,Calculator!$AJ67,0)))</f>
        <v>0</v>
      </c>
      <c r="UB69" s="101">
        <f>IF(Calculator!$K67=0,0,IF($QB$4&gt;=$SS69,Calculator!$AJ67,IF('Graph Calc'!$QB$4&lt;'Graph Calc'!$SU69,Calculator!$AJ67,0)))</f>
        <v>0</v>
      </c>
      <c r="UC69" s="101">
        <f>IF(Calculator!$K67=0,0,IF($QC$4&gt;=$SS69,Calculator!$AJ67,IF('Graph Calc'!$QC$4&lt;'Graph Calc'!$SU69,Calculator!$AJ67,0)))</f>
        <v>0</v>
      </c>
      <c r="UD69" s="101">
        <f>IF(Calculator!$K67=0,0,IF($QD$4&gt;=$SS69,Calculator!$AJ67,IF('Graph Calc'!$QD$4&lt;'Graph Calc'!$SU69,Calculator!$AJ67,0)))</f>
        <v>0</v>
      </c>
      <c r="UE69" s="101">
        <f>IF(Calculator!$K67=0,0,IF($QE$4&gt;=$SS69,Calculator!$AJ67,IF('Graph Calc'!$QE$4&lt;'Graph Calc'!$SU69,Calculator!$AJ67,0)))</f>
        <v>0</v>
      </c>
      <c r="UF69" s="101">
        <f>IF(Calculator!$K67=0,0,IF($QF$4&gt;=$SS69,Calculator!$AJ67,IF('Graph Calc'!$QF$4&lt;'Graph Calc'!$SU69,Calculator!$AJ67,0)))</f>
        <v>0</v>
      </c>
      <c r="UG69" s="101">
        <f>IF(Calculator!$K67=0,0,IF($QG$4&gt;=$SS69,Calculator!$AJ67,IF('Graph Calc'!$QG$4&lt;'Graph Calc'!$SU69,Calculator!$AJ67,0)))</f>
        <v>0</v>
      </c>
      <c r="UH69" s="101">
        <f>IF(Calculator!$K67=0,0,IF($QH$4&gt;=$SS69,Calculator!$AJ67,IF('Graph Calc'!$QH$4&lt;'Graph Calc'!$SU69,Calculator!$AJ67,0)))</f>
        <v>0</v>
      </c>
      <c r="UI69" s="101">
        <f>IF(Calculator!$K67=0,0,IF($QI$4&gt;=$SS69,Calculator!$AJ67,IF('Graph Calc'!$QI$4&lt;'Graph Calc'!$SU69,Calculator!$AJ67,0)))</f>
        <v>0</v>
      </c>
      <c r="UJ69" s="101">
        <f>IF(Calculator!$K67=0,0,IF($QJ$4&gt;=$SS69,Calculator!$AJ67,IF('Graph Calc'!$QJ$4&lt;'Graph Calc'!$SU69,Calculator!$AJ67,0)))</f>
        <v>0</v>
      </c>
      <c r="UK69" s="101">
        <f>IF(Calculator!$K67=0,0,IF($QK$4&gt;=$SS69,Calculator!$AJ67,IF('Graph Calc'!$QK$4&lt;'Graph Calc'!$SU69,Calculator!$AJ67,0)))</f>
        <v>0</v>
      </c>
      <c r="UL69" s="101">
        <f>IF(Calculator!$K67=0,0,IF($QL$4&gt;=$SS69,Calculator!$AJ67,IF('Graph Calc'!$QL$4&lt;'Graph Calc'!$SU69,Calculator!$AJ67,0)))</f>
        <v>0</v>
      </c>
      <c r="UM69" s="101">
        <f>IF(Calculator!$K67=0,0,IF($QM$4&gt;=$SS69,Calculator!$AJ67,IF('Graph Calc'!$QM$4&lt;'Graph Calc'!$SU69,Calculator!$AJ67,0)))</f>
        <v>0</v>
      </c>
      <c r="UN69" s="101">
        <f>IF(Calculator!$K67=0,0,IF($QN$4&gt;=$SS69,Calculator!$AJ67,IF('Graph Calc'!$QN$4&lt;'Graph Calc'!$SU69,Calculator!$AJ67,0)))</f>
        <v>0</v>
      </c>
      <c r="UO69" s="101">
        <f>IF(Calculator!$K67=0,0,IF($QO$4&gt;=$SS69,Calculator!$AJ67,IF('Graph Calc'!$QO$4&lt;'Graph Calc'!$SU69,Calculator!$AJ67,0)))</f>
        <v>0</v>
      </c>
      <c r="UP69" s="101">
        <f>IF(Calculator!$K67=0,0,IF($QP$4&gt;=$SS69,Calculator!$AJ67,IF('Graph Calc'!$QP$4&lt;'Graph Calc'!$SU69,Calculator!$AJ67,0)))</f>
        <v>0</v>
      </c>
      <c r="UQ69" s="101">
        <f>IF(Calculator!$K67=0,0,IF($QQ$4&gt;=$SS69,Calculator!$AJ67,IF('Graph Calc'!$QQ$4&lt;'Graph Calc'!$SU69,Calculator!$AJ67,0)))</f>
        <v>0</v>
      </c>
      <c r="UR69" s="101">
        <f>IF(Calculator!$K67=0,0,IF($QR$4&gt;=$SS69,Calculator!$AJ67,IF('Graph Calc'!$QR$4&lt;'Graph Calc'!$SU69,Calculator!$AJ67,0)))</f>
        <v>0</v>
      </c>
      <c r="US69" s="101">
        <f>IF(Calculator!$K67=0,0,IF($QS$4&gt;=$SS69,Calculator!$AJ67,IF('Graph Calc'!$QS$4&lt;'Graph Calc'!$SU69,Calculator!$AJ67,0)))</f>
        <v>0</v>
      </c>
      <c r="UT69" s="101">
        <f>IF(Calculator!$K67=0,0,IF($QT$4&gt;=$SS69,Calculator!$AJ67,IF('Graph Calc'!$QT$4&lt;'Graph Calc'!$SU69,Calculator!$AJ67,0)))</f>
        <v>0</v>
      </c>
      <c r="UU69" s="101">
        <f>IF(Calculator!$K67=0,0,IF($QU$4&gt;=$SS69,Calculator!$AJ67,IF('Graph Calc'!$QU$4&lt;'Graph Calc'!$SU69,Calculator!$AJ67,0)))</f>
        <v>0</v>
      </c>
      <c r="UV69" s="101">
        <f>IF(Calculator!$K67=0,0,IF($QV$4&gt;=$SS69,Calculator!$AJ67,IF('Graph Calc'!$QV$4&lt;'Graph Calc'!$SU69,Calculator!$AJ67,0)))</f>
        <v>0</v>
      </c>
      <c r="UW69" s="101">
        <f>IF(Calculator!$K67=0,0,IF($QW$4&gt;=$SS69,Calculator!$AJ67,IF('Graph Calc'!$QW$4&lt;'Graph Calc'!$SU69,Calculator!$AJ67,0)))</f>
        <v>0</v>
      </c>
      <c r="UX69" s="101">
        <f>IF(Calculator!$K67=0,0,IF($QX$4&gt;=$SS69,Calculator!$AJ67,IF('Graph Calc'!$QX$4&lt;'Graph Calc'!$SU69,Calculator!$AJ67,0)))</f>
        <v>0</v>
      </c>
      <c r="UY69" s="101">
        <f>IF(Calculator!$K67=0,0,IF($QY$4&gt;=$SS69,Calculator!$AJ67,IF('Graph Calc'!$QY$4&lt;'Graph Calc'!$SU69,Calculator!$AJ67,0)))</f>
        <v>0</v>
      </c>
      <c r="UZ69" s="101">
        <f>IF(Calculator!$K67=0,0,IF($QZ$4&gt;=$SS69,Calculator!$AJ67,IF('Graph Calc'!$QZ$4&lt;'Graph Calc'!$SU69,Calculator!$AJ67,0)))</f>
        <v>0</v>
      </c>
      <c r="VA69" s="101">
        <f>IF(Calculator!$K67=0,0,IF($RA$4&gt;=$SS69,Calculator!$AJ67,IF('Graph Calc'!$RA$4&lt;'Graph Calc'!$SU69,Calculator!$AJ67,0)))</f>
        <v>0</v>
      </c>
      <c r="VB69" s="101">
        <f>IF(Calculator!$K67=0,0,IF($RB$4&gt;=$SS69,Calculator!$AJ67,IF('Graph Calc'!$RB$4&lt;'Graph Calc'!$SU69,Calculator!$AJ67,0)))</f>
        <v>0</v>
      </c>
      <c r="VC69" s="101">
        <f>IF(Calculator!$K67=0,0,IF($RC$4&gt;=$SS69,Calculator!$AJ67,IF('Graph Calc'!$RC$4&lt;'Graph Calc'!$SU69,Calculator!$AJ67,0)))</f>
        <v>0</v>
      </c>
      <c r="VD69" s="101">
        <f>IF(Calculator!$K67=0,0,IF($RD$4&gt;=$SS69,Calculator!$AJ67,IF('Graph Calc'!$RD$4&lt;'Graph Calc'!$SU69,Calculator!$AJ67,0)))</f>
        <v>0</v>
      </c>
      <c r="VE69" s="101">
        <f>IF(Calculator!$K67=0,0,IF($RE$4&gt;=$SS69,Calculator!$AJ67,IF('Graph Calc'!$RE$4&lt;'Graph Calc'!$SU69,Calculator!$AJ67,0)))</f>
        <v>0</v>
      </c>
      <c r="VF69" s="101">
        <f>IF(Calculator!$K67=0,0,IF($RF$4&gt;=$SS69,Calculator!$AJ67,IF('Graph Calc'!$RF$4&lt;'Graph Calc'!$SU69,Calculator!$AJ67,0)))</f>
        <v>0</v>
      </c>
      <c r="VG69" s="101">
        <f>IF(Calculator!$K67=0,0,IF($RG$4&gt;=$SS69,Calculator!$AJ67,IF('Graph Calc'!$RG$4&lt;'Graph Calc'!$SU69,Calculator!$AJ67,0)))</f>
        <v>0</v>
      </c>
      <c r="VH69" s="101">
        <f>IF(Calculator!$K67=0,0,IF($RH$4&gt;=$SS69,Calculator!$AJ67,IF('Graph Calc'!$RH$4&lt;'Graph Calc'!$SU69,Calculator!$AJ67,0)))</f>
        <v>0</v>
      </c>
      <c r="VI69" s="101">
        <f>IF(Calculator!$K67=0,0,IF($RI$4&gt;=$SS69,Calculator!$AJ67,IF('Graph Calc'!$RI$4&lt;'Graph Calc'!$SU69,Calculator!$AJ67,0)))</f>
        <v>0</v>
      </c>
      <c r="VJ69" s="101">
        <f>IF(Calculator!$K67=0,0,IF($RJ$4&gt;=$SS69,Calculator!$AJ67,IF('Graph Calc'!$RJ$4&lt;'Graph Calc'!$SU69,Calculator!$AJ67,0)))</f>
        <v>0</v>
      </c>
      <c r="VK69" s="101">
        <f>IF(Calculator!$K67=0,0,IF($RK$4&gt;=$SS69,Calculator!$AJ67,IF('Graph Calc'!$RK$4&lt;'Graph Calc'!$SU69,Calculator!$AJ67,0)))</f>
        <v>0</v>
      </c>
      <c r="VL69" s="101">
        <f>IF(Calculator!$K67=0,0,IF($RL$4&gt;=$SS69,Calculator!$AJ67,IF('Graph Calc'!$RL$4&lt;'Graph Calc'!$SU69,Calculator!$AJ67,0)))</f>
        <v>0</v>
      </c>
      <c r="VM69" s="101">
        <f>IF(Calculator!$K67=0,0,IF($RM$4&gt;=$SS69,Calculator!$AJ67,IF('Graph Calc'!$RM$4&lt;'Graph Calc'!$SU69,Calculator!$AJ67,0)))</f>
        <v>0</v>
      </c>
      <c r="VN69" s="101">
        <f>IF(Calculator!$K67=0,0,IF($RN$4&gt;=$SS69,Calculator!$AJ67,IF('Graph Calc'!$RN$4&lt;'Graph Calc'!$SU69,Calculator!$AJ67,0)))</f>
        <v>0</v>
      </c>
      <c r="VO69" s="101">
        <f>IF(Calculator!$K67=0,0,IF($RO$4&gt;=$SS69,Calculator!$AJ67,IF('Graph Calc'!$RO$4&lt;'Graph Calc'!$SU69,Calculator!$AJ67,0)))</f>
        <v>0</v>
      </c>
      <c r="VP69" s="101">
        <f>IF(Calculator!$K67=0,0,IF($RP$4&gt;=$SS69,Calculator!$AJ67,IF('Graph Calc'!$RP$4&lt;'Graph Calc'!$SU69,Calculator!$AJ67,0)))</f>
        <v>0</v>
      </c>
      <c r="VQ69" s="101">
        <f>IF(Calculator!$K67=0,0,IF($RQ$4&gt;=$SS69,Calculator!$AJ67,IF('Graph Calc'!$RQ$4&lt;'Graph Calc'!$SU69,Calculator!$AJ67,0)))</f>
        <v>0</v>
      </c>
      <c r="VR69" s="101">
        <f>IF(Calculator!$K67=0,0,IF($RR$4&gt;=$SS69,Calculator!$AJ67,IF('Graph Calc'!$RR$4&lt;'Graph Calc'!$SU69,Calculator!$AJ67,0)))</f>
        <v>0</v>
      </c>
      <c r="VS69" s="101">
        <f>IF(Calculator!$K67=0,0,IF($RS$4&gt;=$SS69,Calculator!$AJ67,IF('Graph Calc'!$RS$4&lt;'Graph Calc'!$SU69,Calculator!$AJ67,0)))</f>
        <v>0</v>
      </c>
      <c r="VT69" s="101">
        <f>IF(Calculator!$K67=0,0,IF($RT$4&gt;=$SS69,Calculator!$AJ67,IF('Graph Calc'!$RT$4&lt;'Graph Calc'!$SU69,Calculator!$AJ67,0)))</f>
        <v>0</v>
      </c>
      <c r="VU69" s="101">
        <f>IF(Calculator!$K67=0,0,IF($RU$4&gt;=$SS69,Calculator!$AJ67,IF('Graph Calc'!$RU$4&lt;'Graph Calc'!$SU69,Calculator!$AJ67,0)))</f>
        <v>0</v>
      </c>
      <c r="VV69" s="101">
        <f>IF(Calculator!$K67=0,0,IF($RV$4&gt;=$SS69,Calculator!$AJ67,IF('Graph Calc'!$RV$4&lt;'Graph Calc'!$SU69,Calculator!$AJ67,0)))</f>
        <v>0</v>
      </c>
      <c r="VW69" s="101">
        <f>IF(Calculator!$K67=0,0,IF($RW$4&gt;=$SS69,Calculator!$AJ67,IF('Graph Calc'!$RW$4&lt;'Graph Calc'!$SU69,Calculator!$AJ67,0)))</f>
        <v>0</v>
      </c>
      <c r="VX69" s="101">
        <f>IF(Calculator!$K67=0,0,IF($RX$4&gt;=$SS69,Calculator!$AJ67,IF('Graph Calc'!$RX$4&lt;'Graph Calc'!$SU69,Calculator!$AJ67,0)))</f>
        <v>0</v>
      </c>
      <c r="VY69" s="101">
        <f>IF(Calculator!$K67=0,0,IF($RY$4&gt;=$SS69,Calculator!$AJ67,IF('Graph Calc'!$RY$4&lt;'Graph Calc'!$SU69,Calculator!$AJ67,0)))</f>
        <v>0</v>
      </c>
      <c r="VZ69" s="101">
        <f>IF(Calculator!$K67=0,0,IF($RZ$4&gt;=$SS69,Calculator!$AJ67,IF('Graph Calc'!$RZ$4&lt;'Graph Calc'!$SU69,Calculator!$AJ67,0)))</f>
        <v>0</v>
      </c>
      <c r="WA69" s="101">
        <f>IF(Calculator!$K67=0,0,IF($SA$4&gt;=$SS69,Calculator!$AJ67,IF('Graph Calc'!$SA$4&lt;'Graph Calc'!$SU69,Calculator!$AJ67,0)))</f>
        <v>0</v>
      </c>
      <c r="WB69" s="101">
        <f>IF(Calculator!$K67=0,0,IF($SB$4&gt;=$SS69,Calculator!$AJ67,IF('Graph Calc'!$SB$4&lt;'Graph Calc'!$SU69,Calculator!$AJ67,0)))</f>
        <v>0</v>
      </c>
      <c r="WC69" s="101">
        <f>IF(Calculator!$K67=0,0,IF($SC$4&gt;=$SS69,Calculator!$AJ67,IF('Graph Calc'!$SC$4&lt;'Graph Calc'!$SU69,Calculator!$AJ67,0)))</f>
        <v>0</v>
      </c>
      <c r="WD69" s="101">
        <f>IF(Calculator!$K67=0,0,IF(WD68&gt;=$SS69,Calculator!$AJ67,IF('Graph Calc'!$SD$4&lt;'Graph Calc'!$SU69,Calculator!$AJ67,0)))</f>
        <v>0</v>
      </c>
      <c r="WE69" s="101">
        <f>IF(Calculator!$K67=0,0,IF($SE$4&gt;=$SS69,Calculator!$AJ67,IF('Graph Calc'!$SE$4&lt;'Graph Calc'!$SU69,Calculator!$AJ67,0)))</f>
        <v>0</v>
      </c>
      <c r="WF69" s="101">
        <f>IF(Calculator!$K67=0,0,IF($SF$4&gt;=$SS69,Calculator!$AJ67,IF('Graph Calc'!$SF$4&lt;'Graph Calc'!$SU69,Calculator!$AJ67,0)))</f>
        <v>0</v>
      </c>
      <c r="WG69" s="101">
        <f>IF(Calculator!$K67=0,0,IF($SG$4&gt;=$SS69,Calculator!$AJ67,IF('Graph Calc'!$SG$4&lt;'Graph Calc'!$SU69,Calculator!$AJ67,0)))</f>
        <v>0</v>
      </c>
      <c r="WH69" s="101">
        <f>IF(Calculator!$K67=0,0,IF($SH$4&gt;=$SS69,Calculator!$AJ67,IF('Graph Calc'!$SH$4&lt;'Graph Calc'!$SU69,Calculator!$AJ67,0)))</f>
        <v>0</v>
      </c>
      <c r="WI69" s="101">
        <f>IF(Calculator!$K67=0,0,IF($SI$4&gt;=$SS69,Calculator!$AJ67,IF('Graph Calc'!$SI$4&lt;'Graph Calc'!$SU69,Calculator!$AJ67,0)))</f>
        <v>0</v>
      </c>
      <c r="WJ69" s="101">
        <f>IF(Calculator!$K67=0,0,IF($SJ$4&gt;=$SS69,Calculator!$AJ67,IF('Graph Calc'!$SJ$4&lt;'Graph Calc'!$SU69,Calculator!$AJ67,0)))</f>
        <v>0</v>
      </c>
      <c r="WK69" s="101">
        <f>IF(Calculator!$K67=0,0,IF($SK$4&gt;=$SS69,Calculator!$AJ67,IF('Graph Calc'!$SK$4&lt;'Graph Calc'!$SU69,Calculator!$AJ67,0)))</f>
        <v>0</v>
      </c>
      <c r="WL69" s="101">
        <f>IF(Calculator!$K67=0,0,IF($SL$4&gt;=$SS69,Calculator!$AJ67,IF('Graph Calc'!$SL$4&lt;'Graph Calc'!$SU69,Calculator!$AJ67,0)))</f>
        <v>0</v>
      </c>
      <c r="WM69" s="101">
        <f>IF(Calculator!$K67=0,0,IF($SM$4&gt;=$SS69,Calculator!$AJ67,IF('Graph Calc'!$SM$4&lt;'Graph Calc'!$SU69,Calculator!$AJ67,0)))</f>
        <v>0</v>
      </c>
      <c r="WN69" s="101">
        <f>IF(Calculator!$K67=0,0,IF($SN$4&gt;=$SS69,Calculator!$AJ67,IF('Graph Calc'!$SN$4&lt;'Graph Calc'!$SU69,Calculator!$AJ67,0)))</f>
        <v>0</v>
      </c>
      <c r="WO69" s="101">
        <f>IF(Calculator!$K67=0,0,IF($SO$4&gt;=$SS69,Calculator!$AJ67,IF('Graph Calc'!$SO$4&lt;'Graph Calc'!$SU69,Calculator!$AJ67,0)))</f>
        <v>0</v>
      </c>
      <c r="WP69" s="101">
        <f>IF(Calculator!$K67=0,0,IF($SP$4&gt;=$SS69,Calculator!$AJ67,IF('Graph Calc'!$SP$4&lt;'Graph Calc'!$SU69,Calculator!$AJ67,0)))</f>
        <v>0</v>
      </c>
      <c r="WQ69" s="101">
        <f>IF(Calculator!$K67=0,0,IF($SQ$4&gt;=$SS69,Calculator!$AJ67,IF('Graph Calc'!$SQ$4&lt;'Graph Calc'!$SU69,Calculator!$AJ67,0)))</f>
        <v>0</v>
      </c>
      <c r="WR69" s="101">
        <f>IF(Calculator!$K67=0,0,IF($SR$4&gt;=$SS69,Calculator!$AJ67,IF('Graph Calc'!$SR$4&lt;'Graph Calc'!$SU69,Calculator!$AJ67,0)))</f>
        <v>0</v>
      </c>
      <c r="WS69">
        <f>Calculator!DN67</f>
        <v>0</v>
      </c>
      <c r="WT69">
        <f>WS69+Calculator!DK67</f>
        <v>0</v>
      </c>
      <c r="WU69">
        <f t="shared" si="786"/>
        <v>0</v>
      </c>
    </row>
    <row r="70" spans="9:619">
      <c r="I70">
        <f>IF(Calculator!E68=0,IF(Calculator!D68="Auto ",Calculator!B68*1,Calculator!C68*1),IF(Calculator!D68="Auto ",Calculator!B68*Calculator!E68,Calculator!C68*Calculator!E68))</f>
        <v>0</v>
      </c>
      <c r="J70" t="str">
        <f>IF(Calculator!$I68="YES",0,IF(Calculator!$J68="YES",0,Calculator!G68))</f>
        <v>All Day</v>
      </c>
      <c r="K70" t="str">
        <f>IF(Calculator!$I68="YES",0,IF(Calculator!$J68="YES",0,Calculator!H68))</f>
        <v>All Day</v>
      </c>
      <c r="L70">
        <f>Calculator!T68</f>
        <v>0</v>
      </c>
      <c r="M70">
        <f>Calculator!U68</f>
        <v>0</v>
      </c>
      <c r="N70">
        <f>Calculator!V68</f>
        <v>0</v>
      </c>
      <c r="O70">
        <f>Calculator!W68</f>
        <v>0</v>
      </c>
      <c r="P70">
        <f>Calculator!X68</f>
        <v>0</v>
      </c>
      <c r="Q70">
        <f>Calculator!Y68</f>
        <v>0</v>
      </c>
      <c r="R70">
        <f>Calculator!Z68</f>
        <v>0</v>
      </c>
      <c r="S70">
        <f>Calculator!AA68</f>
        <v>0</v>
      </c>
      <c r="T70" s="101">
        <f>IF(Calculator!$I68="YES",IF($M70&gt;=T$4,IF($L70&lt;=T$4,$I70,0),IF($O70&gt;=T$4,IF($N70&lt;=T$4,$I70,0),IF($Q70&gt;=T$4,IF($P70&lt;=T$4,$I70,0),IF($S70&gt;=T$4,IF($R70&lt;=T$4,$I70,0),IF($M70&gt;=T$4,IF($L70&lt;=T$4,$I70,0),IF($O70&gt;=T$4,IF($N70&lt;=T$4,$I70,0),IF($Q70&gt;=T$4,IF($P70&lt;=T$4,$I70,0),IF($S70&gt;=T$4,IF($R70&lt;=T$4,$I70,0),0)))))))),IF($J70="All Day",$I70,IF($K70="All Day",$I70,IF($K70&lt;=T$4,0,IF($J70&lt;=T$4,$I70,0)))))</f>
        <v>0</v>
      </c>
      <c r="U70" s="101">
        <f>IF(Calculator!$I68="YES",IF($M70&gt;=U$4,IF($L70&lt;=U$4,$I70,0),IF($O70&gt;=U$4,IF($N70&lt;=U$4,$I70,0),IF($Q70&gt;=U$4,IF($P70&lt;=U$4,$I70,0),IF($S70&gt;=U$4,IF($R70&lt;=U$4,$I70,0),IF($M70&gt;=U$4,IF($L70&lt;=U$4,$I70,0),IF($O70&gt;=U$4,IF($N70&lt;=U$4,$I70,0),IF($Q70&gt;=U$4,IF($P70&lt;=U$4,$I70,0),IF($S70&gt;=U$4,IF($R70&lt;=U$4,$I70,0),0)))))))),IF($J70="All Day",$I70,IF($K70="All Day",$I70,IF($K70&lt;=U$4,0,IF($J70&lt;=U$4,$I70,0)))))</f>
        <v>0</v>
      </c>
      <c r="V70" s="101">
        <f>IF(Calculator!$I68="YES",IF($M70&gt;=V$4,IF($L70&lt;=V$4,$I70,0),IF($O70&gt;=V$4,IF($N70&lt;=V$4,$I70,0),IF($Q70&gt;=V$4,IF($P70&lt;=V$4,$I70,0),IF($S70&gt;=V$4,IF($R70&lt;=V$4,$I70,0),IF($M70&gt;=V$4,IF($L70&lt;=V$4,$I70,0),IF($O70&gt;=V$4,IF($N70&lt;=V$4,$I70,0),IF($Q70&gt;=V$4,IF($P70&lt;=V$4,$I70,0),IF($S70&gt;=V$4,IF($R70&lt;=V$4,$I70,0),0)))))))),IF($J70="All Day",$I70,IF($K70="All Day",$I70,IF($K70&lt;=V$4,0,IF($J70&lt;=V$4,$I70,0)))))</f>
        <v>0</v>
      </c>
      <c r="W70" s="101">
        <f>IF(Calculator!$I68="YES",IF($M70&gt;=W$4,IF($L70&lt;=W$4,$I70,0),IF($O70&gt;=W$4,IF($N70&lt;=W$4,$I70,0),IF($Q70&gt;=W$4,IF($P70&lt;=W$4,$I70,0),IF($S70&gt;=W$4,IF($R70&lt;=W$4,$I70,0),IF($M70&gt;=W$4,IF($L70&lt;=W$4,$I70,0),IF($O70&gt;=W$4,IF($N70&lt;=W$4,$I70,0),IF($Q70&gt;=W$4,IF($P70&lt;=W$4,$I70,0),IF($S70&gt;=W$4,IF($R70&lt;=W$4,$I70,0),0)))))))),IF($J70="All Day",$I70,IF($K70="All Day",$I70,IF($K70&lt;=W$4,0,IF($J70&lt;=W$4,$I70,0)))))</f>
        <v>0</v>
      </c>
      <c r="X70" s="101">
        <f>IF(Calculator!$I68="YES",IF($M70&gt;=X$4,IF($L70&lt;=X$4,$I70,0),IF($O70&gt;=X$4,IF($N70&lt;=X$4,$I70,0),IF($Q70&gt;=X$4,IF($P70&lt;=X$4,$I70,0),IF($S70&gt;=X$4,IF($R70&lt;=X$4,$I70,0),IF($M70&gt;=X$4,IF($L70&lt;=X$4,$I70,0),IF($O70&gt;=X$4,IF($N70&lt;=X$4,$I70,0),IF($Q70&gt;=X$4,IF($P70&lt;=X$4,$I70,0),IF($S70&gt;=X$4,IF($R70&lt;=X$4,$I70,0),0)))))))),IF($J70="All Day",$I70,IF($K70="All Day",$I70,IF($K70&lt;=X$4,0,IF($J70&lt;=X$4,$I70,0)))))</f>
        <v>0</v>
      </c>
      <c r="Y70" s="101">
        <f>IF(Calculator!$I68="YES",IF($M70&gt;=Y$4,IF($L70&lt;=Y$4,$I70,0),IF($O70&gt;=Y$4,IF($N70&lt;=Y$4,$I70,0),IF($Q70&gt;=Y$4,IF($P70&lt;=Y$4,$I70,0),IF($S70&gt;=Y$4,IF($R70&lt;=Y$4,$I70,0),IF($M70&gt;=Y$4,IF($L70&lt;=Y$4,$I70,0),IF($O70&gt;=Y$4,IF($N70&lt;=Y$4,$I70,0),IF($Q70&gt;=Y$4,IF($P70&lt;=Y$4,$I70,0),IF($S70&gt;=Y$4,IF($R70&lt;=Y$4,$I70,0),0)))))))),IF($J70="All Day",$I70,IF($K70="All Day",$I70,IF($K70&lt;=Y$4,0,IF($J70&lt;=Y$4,$I70,0)))))</f>
        <v>0</v>
      </c>
      <c r="Z70" s="101">
        <f>IF(Calculator!$I68="YES",IF($M70&gt;=Z$4,IF($L70&lt;=Z$4,$I70,0),IF($O70&gt;=Z$4,IF($N70&lt;=Z$4,$I70,0),IF($Q70&gt;=Z$4,IF($P70&lt;=Z$4,$I70,0),IF($S70&gt;=Z$4,IF($R70&lt;=Z$4,$I70,0),IF($M70&gt;=Z$4,IF($L70&lt;=Z$4,$I70,0),IF($O70&gt;=Z$4,IF($N70&lt;=Z$4,$I70,0),IF($Q70&gt;=Z$4,IF($P70&lt;=Z$4,$I70,0),IF($S70&gt;=Z$4,IF($R70&lt;=Z$4,$I70,0),0)))))))),IF($J70="All Day",$I70,IF($K70="All Day",$I70,IF($K70&lt;=Z$4,0,IF($J70&lt;=Z$4,$I70,0)))))</f>
        <v>0</v>
      </c>
      <c r="AA70" s="101">
        <f>IF(Calculator!$I68="YES",IF($M70&gt;=AA$4,IF($L70&lt;=AA$4,$I70,0),IF($O70&gt;=AA$4,IF($N70&lt;=AA$4,$I70,0),IF($Q70&gt;=AA$4,IF($P70&lt;=AA$4,$I70,0),IF($S70&gt;=AA$4,IF($R70&lt;=AA$4,$I70,0),IF($M70&gt;=AA$4,IF($L70&lt;=AA$4,$I70,0),IF($O70&gt;=AA$4,IF($N70&lt;=AA$4,$I70,0),IF($Q70&gt;=AA$4,IF($P70&lt;=AA$4,$I70,0),IF($S70&gt;=AA$4,IF($R70&lt;=AA$4,$I70,0),0)))))))),IF($J70="All Day",$I70,IF($K70="All Day",$I70,IF($K70&lt;=AA$4,0,IF($J70&lt;=AA$4,$I70,0)))))</f>
        <v>0</v>
      </c>
      <c r="AB70" s="101">
        <f>IF(Calculator!$I68="YES",IF($M70&gt;=AB$4,IF($L70&lt;=AB$4,$I70,0),IF($O70&gt;=AB$4,IF($N70&lt;=AB$4,$I70,0),IF($Q70&gt;=AB$4,IF($P70&lt;=AB$4,$I70,0),IF($S70&gt;=AB$4,IF($R70&lt;=AB$4,$I70,0),IF($M70&gt;=AB$4,IF($L70&lt;=AB$4,$I70,0),IF($O70&gt;=AB$4,IF($N70&lt;=AB$4,$I70,0),IF($Q70&gt;=AB$4,IF($P70&lt;=AB$4,$I70,0),IF($S70&gt;=AB$4,IF($R70&lt;=AB$4,$I70,0),0)))))))),IF($J70="All Day",$I70,IF($K70="All Day",$I70,IF($K70&lt;=AB$4,0,IF($J70&lt;=AB$4,$I70,0)))))</f>
        <v>0</v>
      </c>
      <c r="AC70" s="101">
        <f>IF(Calculator!$I68="YES",IF($M70&gt;=AC$4,IF($L70&lt;=AC$4,$I70,0),IF($O70&gt;=AC$4,IF($N70&lt;=AC$4,$I70,0),IF($Q70&gt;=AC$4,IF($P70&lt;=AC$4,$I70,0),IF($S70&gt;=AC$4,IF($R70&lt;=AC$4,$I70,0),IF($M70&gt;=AC$4,IF($L70&lt;=AC$4,$I70,0),IF($O70&gt;=AC$4,IF($N70&lt;=AC$4,$I70,0),IF($Q70&gt;=AC$4,IF($P70&lt;=AC$4,$I70,0),IF($S70&gt;=AC$4,IF($R70&lt;=AC$4,$I70,0),0)))))))),IF($J70="All Day",$I70,IF($K70="All Day",$I70,IF($K70&lt;=AC$4,0,IF($J70&lt;=AC$4,$I70,0)))))</f>
        <v>0</v>
      </c>
      <c r="AD70" s="101">
        <f>IF(Calculator!$I68="YES",IF($M70&gt;=AD$4,IF($L70&lt;=AD$4,$I70,0),IF($O70&gt;=AD$4,IF($N70&lt;=AD$4,$I70,0),IF($Q70&gt;=AD$4,IF($P70&lt;=AD$4,$I70,0),IF($S70&gt;=AD$4,IF($R70&lt;=AD$4,$I70,0),IF($M70&gt;=AD$4,IF($L70&lt;=AD$4,$I70,0),IF($O70&gt;=AD$4,IF($N70&lt;=AD$4,$I70,0),IF($Q70&gt;=AD$4,IF($P70&lt;=AD$4,$I70,0),IF($S70&gt;=AD$4,IF($R70&lt;=AD$4,$I70,0),0)))))))),IF($J70="All Day",$I70,IF($K70="All Day",$I70,IF($K70&lt;=AD$4,0,IF($J70&lt;=AD$4,$I70,0)))))</f>
        <v>0</v>
      </c>
      <c r="AE70" s="101">
        <f>IF(Calculator!$I68="YES",IF($M70&gt;=AE$4,IF($L70&lt;=AE$4,$I70,0),IF($O70&gt;=AE$4,IF($N70&lt;=AE$4,$I70,0),IF($Q70&gt;=AE$4,IF($P70&lt;=AE$4,$I70,0),IF($S70&gt;=AE$4,IF($R70&lt;=AE$4,$I70,0),IF($M70&gt;=AE$4,IF($L70&lt;=AE$4,$I70,0),IF($O70&gt;=AE$4,IF($N70&lt;=AE$4,$I70,0),IF($Q70&gt;=AE$4,IF($P70&lt;=AE$4,$I70,0),IF($S70&gt;=AE$4,IF($R70&lt;=AE$4,$I70,0),0)))))))),IF($J70="All Day",$I70,IF($K70="All Day",$I70,IF($K70&lt;=AE$4,0,IF($J70&lt;=AE$4,$I70,0)))))</f>
        <v>0</v>
      </c>
      <c r="AF70" s="101">
        <f>IF(Calculator!$I68="YES",IF($M70&gt;=AF$4,IF($L70&lt;=AF$4,$I70,0),IF($O70&gt;=AF$4,IF($N70&lt;=AF$4,$I70,0),IF($Q70&gt;=AF$4,IF($P70&lt;=AF$4,$I70,0),IF($S70&gt;=AF$4,IF($R70&lt;=AF$4,$I70,0),IF($M70&gt;=AF$4,IF($L70&lt;=AF$4,$I70,0),IF($O70&gt;=AF$4,IF($N70&lt;=AF$4,$I70,0),IF($Q70&gt;=AF$4,IF($P70&lt;=AF$4,$I70,0),IF($S70&gt;=AF$4,IF($R70&lt;=AF$4,$I70,0),0)))))))),IF($J70="All Day",$I70,IF($K70="All Day",$I70,IF($K70&lt;=AF$4,0,IF($J70&lt;=AF$4,$I70,0)))))</f>
        <v>0</v>
      </c>
      <c r="AG70" s="101">
        <f>IF(Calculator!$I68="YES",IF($M70&gt;=AG$4,IF($L70&lt;=AG$4,$I70,0),IF($O70&gt;=AG$4,IF($N70&lt;=AG$4,$I70,0),IF($Q70&gt;=AG$4,IF($P70&lt;=AG$4,$I70,0),IF($S70&gt;=AG$4,IF($R70&lt;=AG$4,$I70,0),IF($M70&gt;=AG$4,IF($L70&lt;=AG$4,$I70,0),IF($O70&gt;=AG$4,IF($N70&lt;=AG$4,$I70,0),IF($Q70&gt;=AG$4,IF($P70&lt;=AG$4,$I70,0),IF($S70&gt;=AG$4,IF($R70&lt;=AG$4,$I70,0),0)))))))),IF($J70="All Day",$I70,IF($K70="All Day",$I70,IF($K70&lt;=AG$4,0,IF($J70&lt;=AG$4,$I70,0)))))</f>
        <v>0</v>
      </c>
      <c r="AH70" s="101">
        <f>IF(Calculator!$I68="YES",IF($M70&gt;=AH$4,IF($L70&lt;=AH$4,$I70,0),IF($O70&gt;=AH$4,IF($N70&lt;=AH$4,$I70,0),IF($Q70&gt;=AH$4,IF($P70&lt;=AH$4,$I70,0),IF($S70&gt;=AH$4,IF($R70&lt;=AH$4,$I70,0),IF($M70&gt;=AH$4,IF($L70&lt;=AH$4,$I70,0),IF($O70&gt;=AH$4,IF($N70&lt;=AH$4,$I70,0),IF($Q70&gt;=AH$4,IF($P70&lt;=AH$4,$I70,0),IF($S70&gt;=AH$4,IF($R70&lt;=AH$4,$I70,0),0)))))))),IF($J70="All Day",$I70,IF($K70="All Day",$I70,IF($K70&lt;=AH$4,0,IF($J70&lt;=AH$4,$I70,0)))))</f>
        <v>0</v>
      </c>
      <c r="AI70" s="101">
        <f>IF(Calculator!$I68="YES",IF($M70&gt;=AI$4,IF($L70&lt;=AI$4,$I70,0),IF($O70&gt;=AI$4,IF($N70&lt;=AI$4,$I70,0),IF($Q70&gt;=AI$4,IF($P70&lt;=AI$4,$I70,0),IF($S70&gt;=AI$4,IF($R70&lt;=AI$4,$I70,0),IF($M70&gt;=AI$4,IF($L70&lt;=AI$4,$I70,0),IF($O70&gt;=AI$4,IF($N70&lt;=AI$4,$I70,0),IF($Q70&gt;=AI$4,IF($P70&lt;=AI$4,$I70,0),IF($S70&gt;=AI$4,IF($R70&lt;=AI$4,$I70,0),0)))))))),IF($J70="All Day",$I70,IF($K70="All Day",$I70,IF($K70&lt;=AI$4,0,IF($J70&lt;=AI$4,$I70,0)))))</f>
        <v>0</v>
      </c>
      <c r="AJ70" s="101">
        <f>IF(Calculator!$I68="YES",IF($M70&gt;=AJ$4,IF($L70&lt;=AJ$4,$I70,0),IF($O70&gt;=AJ$4,IF($N70&lt;=AJ$4,$I70,0),IF($Q70&gt;=AJ$4,IF($P70&lt;=AJ$4,$I70,0),IF($S70&gt;=AJ$4,IF($R70&lt;=AJ$4,$I70,0),IF($M70&gt;=AJ$4,IF($L70&lt;=AJ$4,$I70,0),IF($O70&gt;=AJ$4,IF($N70&lt;=AJ$4,$I70,0),IF($Q70&gt;=AJ$4,IF($P70&lt;=AJ$4,$I70,0),IF($S70&gt;=AJ$4,IF($R70&lt;=AJ$4,$I70,0),0)))))))),IF($J70="All Day",$I70,IF($K70="All Day",$I70,IF($K70&lt;=AJ$4,0,IF($J70&lt;=AJ$4,$I70,0)))))</f>
        <v>0</v>
      </c>
      <c r="AK70" s="101">
        <f>IF(Calculator!$I68="YES",IF($M70&gt;=AK$4,IF($L70&lt;=AK$4,$I70,0),IF($O70&gt;=AK$4,IF($N70&lt;=AK$4,$I70,0),IF($Q70&gt;=AK$4,IF($P70&lt;=AK$4,$I70,0),IF($S70&gt;=AK$4,IF($R70&lt;=AK$4,$I70,0),IF($M70&gt;=AK$4,IF($L70&lt;=AK$4,$I70,0),IF($O70&gt;=AK$4,IF($N70&lt;=AK$4,$I70,0),IF($Q70&gt;=AK$4,IF($P70&lt;=AK$4,$I70,0),IF($S70&gt;=AK$4,IF($R70&lt;=AK$4,$I70,0),0)))))))),IF($J70="All Day",$I70,IF($K70="All Day",$I70,IF($K70&lt;=AK$4,0,IF($J70&lt;=AK$4,$I70,0)))))</f>
        <v>0</v>
      </c>
      <c r="AL70" s="101">
        <f>IF(Calculator!$I68="YES",IF($M70&gt;=AL$4,IF($L70&lt;=AL$4,$I70,0),IF($O70&gt;=AL$4,IF($N70&lt;=AL$4,$I70,0),IF($Q70&gt;=AL$4,IF($P70&lt;=AL$4,$I70,0),IF($S70&gt;=AL$4,IF($R70&lt;=AL$4,$I70,0),IF($M70&gt;=AL$4,IF($L70&lt;=AL$4,$I70,0),IF($O70&gt;=AL$4,IF($N70&lt;=AL$4,$I70,0),IF($Q70&gt;=AL$4,IF($P70&lt;=AL$4,$I70,0),IF($S70&gt;=AL$4,IF($R70&lt;=AL$4,$I70,0),0)))))))),IF($J70="All Day",$I70,IF($K70="All Day",$I70,IF($K70&lt;=AL$4,0,IF($J70&lt;=AL$4,$I70,0)))))</f>
        <v>0</v>
      </c>
      <c r="AM70" s="101">
        <f>IF(Calculator!$I68="YES",IF($M70&gt;=AM$4,IF($L70&lt;=AM$4,$I70,0),IF($O70&gt;=AM$4,IF($N70&lt;=AM$4,$I70,0),IF($Q70&gt;=AM$4,IF($P70&lt;=AM$4,$I70,0),IF($S70&gt;=AM$4,IF($R70&lt;=AM$4,$I70,0),IF($M70&gt;=AM$4,IF($L70&lt;=AM$4,$I70,0),IF($O70&gt;=AM$4,IF($N70&lt;=AM$4,$I70,0),IF($Q70&gt;=AM$4,IF($P70&lt;=AM$4,$I70,0),IF($S70&gt;=AM$4,IF($R70&lt;=AM$4,$I70,0),0)))))))),IF($J70="All Day",$I70,IF($K70="All Day",$I70,IF($K70&lt;=AM$4,0,IF($J70&lt;=AM$4,$I70,0)))))</f>
        <v>0</v>
      </c>
      <c r="AN70" s="101">
        <f>IF(Calculator!$I68="YES",IF($M70&gt;=AN$4,IF($L70&lt;=AN$4,$I70,0),IF($O70&gt;=AN$4,IF($N70&lt;=AN$4,$I70,0),IF($Q70&gt;=AN$4,IF($P70&lt;=AN$4,$I70,0),IF($S70&gt;=AN$4,IF($R70&lt;=AN$4,$I70,0),IF($M70&gt;=AN$4,IF($L70&lt;=AN$4,$I70,0),IF($O70&gt;=AN$4,IF($N70&lt;=AN$4,$I70,0),IF($Q70&gt;=AN$4,IF($P70&lt;=AN$4,$I70,0),IF($S70&gt;=AN$4,IF($R70&lt;=AN$4,$I70,0),0)))))))),IF($J70="All Day",$I70,IF($K70="All Day",$I70,IF($K70&lt;=AN$4,0,IF($J70&lt;=AN$4,$I70,0)))))</f>
        <v>0</v>
      </c>
      <c r="AO70" s="101">
        <f>IF(Calculator!$I68="YES",IF($M70&gt;=AO$4,IF($L70&lt;=AO$4,$I70,0),IF($O70&gt;=AO$4,IF($N70&lt;=AO$4,$I70,0),IF($Q70&gt;=AO$4,IF($P70&lt;=AO$4,$I70,0),IF($S70&gt;=AO$4,IF($R70&lt;=AO$4,$I70,0),IF($M70&gt;=AO$4,IF($L70&lt;=AO$4,$I70,0),IF($O70&gt;=AO$4,IF($N70&lt;=AO$4,$I70,0),IF($Q70&gt;=AO$4,IF($P70&lt;=AO$4,$I70,0),IF($S70&gt;=AO$4,IF($R70&lt;=AO$4,$I70,0),0)))))))),IF($J70="All Day",$I70,IF($K70="All Day",$I70,IF($K70&lt;=AO$4,0,IF($J70&lt;=AO$4,$I70,0)))))</f>
        <v>0</v>
      </c>
      <c r="AP70" s="101">
        <f>IF(Calculator!$I68="YES",IF($M70&gt;=AP$4,IF($L70&lt;=AP$4,$I70,0),IF($O70&gt;=AP$4,IF($N70&lt;=AP$4,$I70,0),IF($Q70&gt;=AP$4,IF($P70&lt;=AP$4,$I70,0),IF($S70&gt;=AP$4,IF($R70&lt;=AP$4,$I70,0),IF($M70&gt;=AP$4,IF($L70&lt;=AP$4,$I70,0),IF($O70&gt;=AP$4,IF($N70&lt;=AP$4,$I70,0),IF($Q70&gt;=AP$4,IF($P70&lt;=AP$4,$I70,0),IF($S70&gt;=AP$4,IF($R70&lt;=AP$4,$I70,0),0)))))))),IF($J70="All Day",$I70,IF($K70="All Day",$I70,IF($K70&lt;=AP$4,0,IF($J70&lt;=AP$4,$I70,0)))))</f>
        <v>0</v>
      </c>
      <c r="AQ70" s="101">
        <f>IF(Calculator!$I68="YES",IF($M70&gt;=AQ$4,IF($L70&lt;=AQ$4,$I70,0),IF($O70&gt;=AQ$4,IF($N70&lt;=AQ$4,$I70,0),IF($Q70&gt;=AQ$4,IF($P70&lt;=AQ$4,$I70,0),IF($S70&gt;=AQ$4,IF($R70&lt;=AQ$4,$I70,0),IF($M70&gt;=AQ$4,IF($L70&lt;=AQ$4,$I70,0),IF($O70&gt;=AQ$4,IF($N70&lt;=AQ$4,$I70,0),IF($Q70&gt;=AQ$4,IF($P70&lt;=AQ$4,$I70,0),IF($S70&gt;=AQ$4,IF($R70&lt;=AQ$4,$I70,0),0)))))))),IF($J70="All Day",$I70,IF($K70="All Day",$I70,IF($K70&lt;=AQ$4,0,IF($J70&lt;=AQ$4,$I70,0)))))</f>
        <v>0</v>
      </c>
      <c r="AR70" s="101">
        <f>IF(Calculator!$I68="YES",IF($M70&gt;=AR$4,IF($L70&lt;=AR$4,$I70,0),IF($O70&gt;=AR$4,IF($N70&lt;=AR$4,$I70,0),IF($Q70&gt;=AR$4,IF($P70&lt;=AR$4,$I70,0),IF($S70&gt;=AR$4,IF($R70&lt;=AR$4,$I70,0),IF($M70&gt;=AR$4,IF($L70&lt;=AR$4,$I70,0),IF($O70&gt;=AR$4,IF($N70&lt;=AR$4,$I70,0),IF($Q70&gt;=AR$4,IF($P70&lt;=AR$4,$I70,0),IF($S70&gt;=AR$4,IF($R70&lt;=AR$4,$I70,0),0)))))))),IF($J70="All Day",$I70,IF($K70="All Day",$I70,IF($K70&lt;=AR$4,0,IF($J70&lt;=AR$4,$I70,0)))))</f>
        <v>0</v>
      </c>
      <c r="AS70" s="101">
        <f>IF(Calculator!$I68="YES",IF($M70&gt;=AS$4,IF($L70&lt;=AS$4,$I70,0),IF($O70&gt;=AS$4,IF($N70&lt;=AS$4,$I70,0),IF($Q70&gt;=AS$4,IF($P70&lt;=AS$4,$I70,0),IF($S70&gt;=AS$4,IF($R70&lt;=AS$4,$I70,0),IF($M70&gt;=AS$4,IF($L70&lt;=AS$4,$I70,0),IF($O70&gt;=AS$4,IF($N70&lt;=AS$4,$I70,0),IF($Q70&gt;=AS$4,IF($P70&lt;=AS$4,$I70,0),IF($S70&gt;=AS$4,IF($R70&lt;=AS$4,$I70,0),0)))))))),IF($J70="All Day",$I70,IF($K70="All Day",$I70,IF($K70&lt;=AS$4,0,IF($J70&lt;=AS$4,$I70,0)))))</f>
        <v>0</v>
      </c>
      <c r="AT70" s="101">
        <f>IF(Calculator!$I68="YES",IF($M70&gt;=AT$4,IF($L70&lt;=AT$4,$I70,0),IF($O70&gt;=AT$4,IF($N70&lt;=AT$4,$I70,0),IF($Q70&gt;=AT$4,IF($P70&lt;=AT$4,$I70,0),IF($S70&gt;=AT$4,IF($R70&lt;=AT$4,$I70,0),IF($M70&gt;=AT$4,IF($L70&lt;=AT$4,$I70,0),IF($O70&gt;=AT$4,IF($N70&lt;=AT$4,$I70,0),IF($Q70&gt;=AT$4,IF($P70&lt;=AT$4,$I70,0),IF($S70&gt;=AT$4,IF($R70&lt;=AT$4,$I70,0),0)))))))),IF($J70="All Day",$I70,IF($K70="All Day",$I70,IF($K70&lt;=AT$4,0,IF($J70&lt;=AT$4,$I70,0)))))</f>
        <v>0</v>
      </c>
      <c r="AU70" s="101">
        <f>IF(Calculator!$I68="YES",IF($M70&gt;=AU$4,IF($L70&lt;=AU$4,$I70,0),IF($O70&gt;=AU$4,IF($N70&lt;=AU$4,$I70,0),IF($Q70&gt;=AU$4,IF($P70&lt;=AU$4,$I70,0),IF($S70&gt;=AU$4,IF($R70&lt;=AU$4,$I70,0),IF($M70&gt;=AU$4,IF($L70&lt;=AU$4,$I70,0),IF($O70&gt;=AU$4,IF($N70&lt;=AU$4,$I70,0),IF($Q70&gt;=AU$4,IF($P70&lt;=AU$4,$I70,0),IF($S70&gt;=AU$4,IF($R70&lt;=AU$4,$I70,0),0)))))))),IF($J70="All Day",$I70,IF($K70="All Day",$I70,IF($K70&lt;=AU$4,0,IF($J70&lt;=AU$4,$I70,0)))))</f>
        <v>0</v>
      </c>
      <c r="AV70" s="101">
        <f>IF(Calculator!$I68="YES",IF($M70&gt;=AV$4,IF($L70&lt;=AV$4,$I70,0),IF($O70&gt;=AV$4,IF($N70&lt;=AV$4,$I70,0),IF($Q70&gt;=AV$4,IF($P70&lt;=AV$4,$I70,0),IF($S70&gt;=AV$4,IF($R70&lt;=AV$4,$I70,0),IF($M70&gt;=AV$4,IF($L70&lt;=AV$4,$I70,0),IF($O70&gt;=AV$4,IF($N70&lt;=AV$4,$I70,0),IF($Q70&gt;=AV$4,IF($P70&lt;=AV$4,$I70,0),IF($S70&gt;=AV$4,IF($R70&lt;=AV$4,$I70,0),0)))))))),IF($J70="All Day",$I70,IF($K70="All Day",$I70,IF($K70&lt;=AV$4,0,IF($J70&lt;=AV$4,$I70,0)))))</f>
        <v>0</v>
      </c>
      <c r="AW70" s="101">
        <f>IF(Calculator!$I68="YES",IF($M70&gt;=AW$4,IF($L70&lt;=AW$4,$I70,0),IF($O70&gt;=AW$4,IF($N70&lt;=AW$4,$I70,0),IF($Q70&gt;=AW$4,IF($P70&lt;=AW$4,$I70,0),IF($S70&gt;=AW$4,IF($R70&lt;=AW$4,$I70,0),IF($M70&gt;=AW$4,IF($L70&lt;=AW$4,$I70,0),IF($O70&gt;=AW$4,IF($N70&lt;=AW$4,$I70,0),IF($Q70&gt;=AW$4,IF($P70&lt;=AW$4,$I70,0),IF($S70&gt;=AW$4,IF($R70&lt;=AW$4,$I70,0),0)))))))),IF($J70="All Day",$I70,IF($K70="All Day",$I70,IF($K70&lt;=AW$4,0,IF($J70&lt;=AW$4,$I70,0)))))</f>
        <v>0</v>
      </c>
      <c r="AX70" s="101">
        <f>IF(Calculator!$I68="YES",IF($M70&gt;=AX$4,IF($L70&lt;=AX$4,$I70,0),IF($O70&gt;=AX$4,IF($N70&lt;=AX$4,$I70,0),IF($Q70&gt;=AX$4,IF($P70&lt;=AX$4,$I70,0),IF($S70&gt;=AX$4,IF($R70&lt;=AX$4,$I70,0),IF($M70&gt;=AX$4,IF($L70&lt;=AX$4,$I70,0),IF($O70&gt;=AX$4,IF($N70&lt;=AX$4,$I70,0),IF($Q70&gt;=AX$4,IF($P70&lt;=AX$4,$I70,0),IF($S70&gt;=AX$4,IF($R70&lt;=AX$4,$I70,0),0)))))))),IF($J70="All Day",$I70,IF($K70="All Day",$I70,IF($K70&lt;=AX$4,0,IF($J70&lt;=AX$4,$I70,0)))))</f>
        <v>0</v>
      </c>
      <c r="AY70" s="101">
        <f>IF(Calculator!$I68="YES",IF($M70&gt;=AY$4,IF($L70&lt;=AY$4,$I70,0),IF($O70&gt;=AY$4,IF($N70&lt;=AY$4,$I70,0),IF($Q70&gt;=AY$4,IF($P70&lt;=AY$4,$I70,0),IF($S70&gt;=AY$4,IF($R70&lt;=AY$4,$I70,0),IF($M70&gt;=AY$4,IF($L70&lt;=AY$4,$I70,0),IF($O70&gt;=AY$4,IF($N70&lt;=AY$4,$I70,0),IF($Q70&gt;=AY$4,IF($P70&lt;=AY$4,$I70,0),IF($S70&gt;=AY$4,IF($R70&lt;=AY$4,$I70,0),0)))))))),IF($J70="All Day",$I70,IF($K70="All Day",$I70,IF($K70&lt;=AY$4,0,IF($J70&lt;=AY$4,$I70,0)))))</f>
        <v>0</v>
      </c>
      <c r="AZ70" s="101">
        <f>IF(Calculator!$I68="YES",IF($M70&gt;=AZ$4,IF($L70&lt;=AZ$4,$I70,0),IF($O70&gt;=AZ$4,IF($N70&lt;=AZ$4,$I70,0),IF($Q70&gt;=AZ$4,IF($P70&lt;=AZ$4,$I70,0),IF($S70&gt;=AZ$4,IF($R70&lt;=AZ$4,$I70,0),IF($M70&gt;=AZ$4,IF($L70&lt;=AZ$4,$I70,0),IF($O70&gt;=AZ$4,IF($N70&lt;=AZ$4,$I70,0),IF($Q70&gt;=AZ$4,IF($P70&lt;=AZ$4,$I70,0),IF($S70&gt;=AZ$4,IF($R70&lt;=AZ$4,$I70,0),0)))))))),IF($J70="All Day",$I70,IF($K70="All Day",$I70,IF($K70&lt;=AZ$4,0,IF($J70&lt;=AZ$4,$I70,0)))))</f>
        <v>0</v>
      </c>
      <c r="BA70" s="101">
        <f>IF(Calculator!$I68="YES",IF($M70&gt;=BA$4,IF($L70&lt;=BA$4,$I70,0),IF($O70&gt;=BA$4,IF($N70&lt;=BA$4,$I70,0),IF($Q70&gt;=BA$4,IF($P70&lt;=BA$4,$I70,0),IF($S70&gt;=BA$4,IF($R70&lt;=BA$4,$I70,0),IF($M70&gt;=BA$4,IF($L70&lt;=BA$4,$I70,0),IF($O70&gt;=BA$4,IF($N70&lt;=BA$4,$I70,0),IF($Q70&gt;=BA$4,IF($P70&lt;=BA$4,$I70,0),IF($S70&gt;=BA$4,IF($R70&lt;=BA$4,$I70,0),0)))))))),IF($J70="All Day",$I70,IF($K70="All Day",$I70,IF($K70&lt;=BA$4,0,IF($J70&lt;=BA$4,$I70,0)))))</f>
        <v>0</v>
      </c>
      <c r="BB70" s="101">
        <f>IF(Calculator!$I68="YES",IF($M70&gt;=BB$4,IF($L70&lt;=BB$4,$I70,0),IF($O70&gt;=BB$4,IF($N70&lt;=BB$4,$I70,0),IF($Q70&gt;=BB$4,IF($P70&lt;=BB$4,$I70,0),IF($S70&gt;=BB$4,IF($R70&lt;=BB$4,$I70,0),IF($M70&gt;=BB$4,IF($L70&lt;=BB$4,$I70,0),IF($O70&gt;=BB$4,IF($N70&lt;=BB$4,$I70,0),IF($Q70&gt;=BB$4,IF($P70&lt;=BB$4,$I70,0),IF($S70&gt;=BB$4,IF($R70&lt;=BB$4,$I70,0),0)))))))),IF($J70="All Day",$I70,IF($K70="All Day",$I70,IF($K70&lt;=BB$4,0,IF($J70&lt;=BB$4,$I70,0)))))</f>
        <v>0</v>
      </c>
      <c r="BC70" s="101">
        <f>IF(Calculator!$I68="YES",IF($M70&gt;=BC$4,IF($L70&lt;=BC$4,$I70,0),IF($O70&gt;=BC$4,IF($N70&lt;=BC$4,$I70,0),IF($Q70&gt;=BC$4,IF($P70&lt;=BC$4,$I70,0),IF($S70&gt;=BC$4,IF($R70&lt;=BC$4,$I70,0),IF($M70&gt;=BC$4,IF($L70&lt;=BC$4,$I70,0),IF($O70&gt;=BC$4,IF($N70&lt;=BC$4,$I70,0),IF($Q70&gt;=BC$4,IF($P70&lt;=BC$4,$I70,0),IF($S70&gt;=BC$4,IF($R70&lt;=BC$4,$I70,0),0)))))))),IF($J70="All Day",$I70,IF($K70="All Day",$I70,IF($K70&lt;=BC$4,0,IF($J70&lt;=BC$4,$I70,0)))))</f>
        <v>0</v>
      </c>
      <c r="BD70" s="101">
        <f>IF(Calculator!$I68="YES",IF($M70&gt;=BD$4,IF($L70&lt;=BD$4,$I70,0),IF($O70&gt;=BD$4,IF($N70&lt;=BD$4,$I70,0),IF($Q70&gt;=BD$4,IF($P70&lt;=BD$4,$I70,0),IF($S70&gt;=BD$4,IF($R70&lt;=BD$4,$I70,0),IF($M70&gt;=BD$4,IF($L70&lt;=BD$4,$I70,0),IF($O70&gt;=BD$4,IF($N70&lt;=BD$4,$I70,0),IF($Q70&gt;=BD$4,IF($P70&lt;=BD$4,$I70,0),IF($S70&gt;=BD$4,IF($R70&lt;=BD$4,$I70,0),0)))))))),IF($J70="All Day",$I70,IF($K70="All Day",$I70,IF($K70&lt;=BD$4,0,IF($J70&lt;=BD$4,$I70,0)))))</f>
        <v>0</v>
      </c>
      <c r="BE70" s="101">
        <f>IF(Calculator!$I68="YES",IF($M70&gt;=BE$4,IF($L70&lt;=BE$4,$I70,0),IF($O70&gt;=BE$4,IF($N70&lt;=BE$4,$I70,0),IF($Q70&gt;=BE$4,IF($P70&lt;=BE$4,$I70,0),IF($S70&gt;=BE$4,IF($R70&lt;=BE$4,$I70,0),IF($M70&gt;=BE$4,IF($L70&lt;=BE$4,$I70,0),IF($O70&gt;=BE$4,IF($N70&lt;=BE$4,$I70,0),IF($Q70&gt;=BE$4,IF($P70&lt;=BE$4,$I70,0),IF($S70&gt;=BE$4,IF($R70&lt;=BE$4,$I70,0),0)))))))),IF($J70="All Day",$I70,IF($K70="All Day",$I70,IF($K70&lt;=BE$4,0,IF($J70&lt;=BE$4,$I70,0)))))</f>
        <v>0</v>
      </c>
      <c r="BF70" s="101">
        <f>IF(Calculator!$I68="YES",IF($M70&gt;=BF$4,IF($L70&lt;=BF$4,$I70,0),IF($O70&gt;=BF$4,IF($N70&lt;=BF$4,$I70,0),IF($Q70&gt;=BF$4,IF($P70&lt;=BF$4,$I70,0),IF($S70&gt;=BF$4,IF($R70&lt;=BF$4,$I70,0),IF($M70&gt;=BF$4,IF($L70&lt;=BF$4,$I70,0),IF($O70&gt;=BF$4,IF($N70&lt;=BF$4,$I70,0),IF($Q70&gt;=BF$4,IF($P70&lt;=BF$4,$I70,0),IF($S70&gt;=BF$4,IF($R70&lt;=BF$4,$I70,0),0)))))))),IF($J70="All Day",$I70,IF($K70="All Day",$I70,IF($K70&lt;=BF$4,0,IF($J70&lt;=BF$4,$I70,0)))))</f>
        <v>0</v>
      </c>
      <c r="BG70" s="101">
        <f>IF(Calculator!$I68="YES",IF($M70&gt;=BG$4,IF($L70&lt;=BG$4,$I70,0),IF($O70&gt;=BG$4,IF($N70&lt;=BG$4,$I70,0),IF($Q70&gt;=BG$4,IF($P70&lt;=BG$4,$I70,0),IF($S70&gt;=BG$4,IF($R70&lt;=BG$4,$I70,0),IF($M70&gt;=BG$4,IF($L70&lt;=BG$4,$I70,0),IF($O70&gt;=BG$4,IF($N70&lt;=BG$4,$I70,0),IF($Q70&gt;=BG$4,IF($P70&lt;=BG$4,$I70,0),IF($S70&gt;=BG$4,IF($R70&lt;=BG$4,$I70,0),0)))))))),IF($J70="All Day",$I70,IF($K70="All Day",$I70,IF($K70&lt;=BG$4,0,IF($J70&lt;=BG$4,$I70,0)))))</f>
        <v>0</v>
      </c>
      <c r="BH70" s="101">
        <f>IF(Calculator!$I68="YES",IF($M70&gt;=BH$4,IF($L70&lt;=BH$4,$I70,0),IF($O70&gt;=BH$4,IF($N70&lt;=BH$4,$I70,0),IF($Q70&gt;=BH$4,IF($P70&lt;=BH$4,$I70,0),IF($S70&gt;=BH$4,IF($R70&lt;=BH$4,$I70,0),IF($M70&gt;=BH$4,IF($L70&lt;=BH$4,$I70,0),IF($O70&gt;=BH$4,IF($N70&lt;=BH$4,$I70,0),IF($Q70&gt;=BH$4,IF($P70&lt;=BH$4,$I70,0),IF($S70&gt;=BH$4,IF($R70&lt;=BH$4,$I70,0),0)))))))),IF($J70="All Day",$I70,IF($K70="All Day",$I70,IF($K70&lt;=BH$4,0,IF($J70&lt;=BH$4,$I70,0)))))</f>
        <v>0</v>
      </c>
      <c r="BI70" s="101">
        <f>IF(Calculator!$I68="YES",IF($M70&gt;=BI$4,IF($L70&lt;=BI$4,$I70,0),IF($O70&gt;=BI$4,IF($N70&lt;=BI$4,$I70,0),IF($Q70&gt;=BI$4,IF($P70&lt;=BI$4,$I70,0),IF($S70&gt;=BI$4,IF($R70&lt;=BI$4,$I70,0),IF($M70&gt;=BI$4,IF($L70&lt;=BI$4,$I70,0),IF($O70&gt;=BI$4,IF($N70&lt;=BI$4,$I70,0),IF($Q70&gt;=BI$4,IF($P70&lt;=BI$4,$I70,0),IF($S70&gt;=BI$4,IF($R70&lt;=BI$4,$I70,0),0)))))))),IF($J70="All Day",$I70,IF($K70="All Day",$I70,IF($K70&lt;=BI$4,0,IF($J70&lt;=BI$4,$I70,0)))))</f>
        <v>0</v>
      </c>
      <c r="BJ70" s="101">
        <f>IF(Calculator!$I68="YES",IF($M70&gt;=BJ$4,IF($L70&lt;=BJ$4,$I70,0),IF($O70&gt;=BJ$4,IF($N70&lt;=BJ$4,$I70,0),IF($Q70&gt;=BJ$4,IF($P70&lt;=BJ$4,$I70,0),IF($S70&gt;=BJ$4,IF($R70&lt;=BJ$4,$I70,0),IF($M70&gt;=BJ$4,IF($L70&lt;=BJ$4,$I70,0),IF($O70&gt;=BJ$4,IF($N70&lt;=BJ$4,$I70,0),IF($Q70&gt;=BJ$4,IF($P70&lt;=BJ$4,$I70,0),IF($S70&gt;=BJ$4,IF($R70&lt;=BJ$4,$I70,0),0)))))))),IF($J70="All Day",$I70,IF($K70="All Day",$I70,IF($K70&lt;=BJ$4,0,IF($J70&lt;=BJ$4,$I70,0)))))</f>
        <v>0</v>
      </c>
      <c r="BK70" s="101">
        <f>IF(Calculator!$I68="YES",IF($M70&gt;=BK$4,IF($L70&lt;=BK$4,$I70,0),IF($O70&gt;=BK$4,IF($N70&lt;=BK$4,$I70,0),IF($Q70&gt;=BK$4,IF($P70&lt;=BK$4,$I70,0),IF($S70&gt;=BK$4,IF($R70&lt;=BK$4,$I70,0),IF($M70&gt;=BK$4,IF($L70&lt;=BK$4,$I70,0),IF($O70&gt;=BK$4,IF($N70&lt;=BK$4,$I70,0),IF($Q70&gt;=BK$4,IF($P70&lt;=BK$4,$I70,0),IF($S70&gt;=BK$4,IF($R70&lt;=BK$4,$I70,0),0)))))))),IF($J70="All Day",$I70,IF($K70="All Day",$I70,IF($K70&lt;=BK$4,0,IF($J70&lt;=BK$4,$I70,0)))))</f>
        <v>0</v>
      </c>
      <c r="BL70" s="101">
        <f>IF(Calculator!$I68="YES",IF($M70&gt;=BL$4,IF($L70&lt;=BL$4,$I70,0),IF($O70&gt;=BL$4,IF($N70&lt;=BL$4,$I70,0),IF($Q70&gt;=BL$4,IF($P70&lt;=BL$4,$I70,0),IF($S70&gt;=BL$4,IF($R70&lt;=BL$4,$I70,0),IF($M70&gt;=BL$4,IF($L70&lt;=BL$4,$I70,0),IF($O70&gt;=BL$4,IF($N70&lt;=BL$4,$I70,0),IF($Q70&gt;=BL$4,IF($P70&lt;=BL$4,$I70,0),IF($S70&gt;=BL$4,IF($R70&lt;=BL$4,$I70,0),0)))))))),IF($J70="All Day",$I70,IF($K70="All Day",$I70,IF($K70&lt;=BL$4,0,IF($J70&lt;=BL$4,$I70,0)))))</f>
        <v>0</v>
      </c>
      <c r="BM70" s="101">
        <f>IF(Calculator!$I68="YES",IF($M70&gt;=BM$4,IF($L70&lt;=BM$4,$I70,0),IF($O70&gt;=BM$4,IF($N70&lt;=BM$4,$I70,0),IF($Q70&gt;=BM$4,IF($P70&lt;=BM$4,$I70,0),IF($S70&gt;=BM$4,IF($R70&lt;=BM$4,$I70,0),IF($M70&gt;=BM$4,IF($L70&lt;=BM$4,$I70,0),IF($O70&gt;=BM$4,IF($N70&lt;=BM$4,$I70,0),IF($Q70&gt;=BM$4,IF($P70&lt;=BM$4,$I70,0),IF($S70&gt;=BM$4,IF($R70&lt;=BM$4,$I70,0),0)))))))),IF($J70="All Day",$I70,IF($K70="All Day",$I70,IF($K70&lt;=BM$4,0,IF($J70&lt;=BM$4,$I70,0)))))</f>
        <v>0</v>
      </c>
      <c r="BN70" s="101">
        <f>IF(Calculator!$I68="YES",IF($M70&gt;=BN$4,IF($L70&lt;=BN$4,$I70,0),IF($O70&gt;=BN$4,IF($N70&lt;=BN$4,$I70,0),IF($Q70&gt;=BN$4,IF($P70&lt;=BN$4,$I70,0),IF($S70&gt;=BN$4,IF($R70&lt;=BN$4,$I70,0),IF($M70&gt;=BN$4,IF($L70&lt;=BN$4,$I70,0),IF($O70&gt;=BN$4,IF($N70&lt;=BN$4,$I70,0),IF($Q70&gt;=BN$4,IF($P70&lt;=BN$4,$I70,0),IF($S70&gt;=BN$4,IF($R70&lt;=BN$4,$I70,0),0)))))))),IF($J70="All Day",$I70,IF($K70="All Day",$I70,IF($K70&lt;=BN$4,0,IF($J70&lt;=BN$4,$I70,0)))))</f>
        <v>0</v>
      </c>
      <c r="BO70" s="101">
        <f>IF(Calculator!$I68="YES",IF($M70&gt;=BO$4,IF($L70&lt;=BO$4,$I70,0),IF($O70&gt;=BO$4,IF($N70&lt;=BO$4,$I70,0),IF($Q70&gt;=BO$4,IF($P70&lt;=BO$4,$I70,0),IF($S70&gt;=BO$4,IF($R70&lt;=BO$4,$I70,0),IF($M70&gt;=BO$4,IF($L70&lt;=BO$4,$I70,0),IF($O70&gt;=BO$4,IF($N70&lt;=BO$4,$I70,0),IF($Q70&gt;=BO$4,IF($P70&lt;=BO$4,$I70,0),IF($S70&gt;=BO$4,IF($R70&lt;=BO$4,$I70,0),0)))))))),IF($J70="All Day",$I70,IF($K70="All Day",$I70,IF($K70&lt;=BO$4,0,IF($J70&lt;=BO$4,$I70,0)))))</f>
        <v>0</v>
      </c>
      <c r="BP70" s="101">
        <f>IF(Calculator!$I68="YES",IF($M70&gt;=BP$4,IF($L70&lt;=BP$4,$I70,0),IF($O70&gt;=BP$4,IF($N70&lt;=BP$4,$I70,0),IF($Q70&gt;=BP$4,IF($P70&lt;=BP$4,$I70,0),IF($S70&gt;=BP$4,IF($R70&lt;=BP$4,$I70,0),IF($M70&gt;=BP$4,IF($L70&lt;=BP$4,$I70,0),IF($O70&gt;=BP$4,IF($N70&lt;=BP$4,$I70,0),IF($Q70&gt;=BP$4,IF($P70&lt;=BP$4,$I70,0),IF($S70&gt;=BP$4,IF($R70&lt;=BP$4,$I70,0),0)))))))),IF($J70="All Day",$I70,IF($K70="All Day",$I70,IF($K70&lt;=BP$4,0,IF($J70&lt;=BP$4,$I70,0)))))</f>
        <v>0</v>
      </c>
      <c r="BQ70" s="101">
        <f>IF(Calculator!$I68="YES",IF($M70&gt;=BQ$4,IF($L70&lt;=BQ$4,$I70,0),IF($O70&gt;=BQ$4,IF($N70&lt;=BQ$4,$I70,0),IF($Q70&gt;=BQ$4,IF($P70&lt;=BQ$4,$I70,0),IF($S70&gt;=BQ$4,IF($R70&lt;=BQ$4,$I70,0),IF($M70&gt;=BQ$4,IF($L70&lt;=BQ$4,$I70,0),IF($O70&gt;=BQ$4,IF($N70&lt;=BQ$4,$I70,0),IF($Q70&gt;=BQ$4,IF($P70&lt;=BQ$4,$I70,0),IF($S70&gt;=BQ$4,IF($R70&lt;=BQ$4,$I70,0),0)))))))),IF($J70="All Day",$I70,IF($K70="All Day",$I70,IF($K70&lt;=BQ$4,0,IF($J70&lt;=BQ$4,$I70,0)))))</f>
        <v>0</v>
      </c>
      <c r="BR70" s="101">
        <f>IF(Calculator!$I68="YES",IF($M70&gt;=BR$4,IF($L70&lt;=BR$4,$I70,0),IF($O70&gt;=BR$4,IF($N70&lt;=BR$4,$I70,0),IF($Q70&gt;=BR$4,IF($P70&lt;=BR$4,$I70,0),IF($S70&gt;=BR$4,IF($R70&lt;=BR$4,$I70,0),IF($M70&gt;=BR$4,IF($L70&lt;=BR$4,$I70,0),IF($O70&gt;=BR$4,IF($N70&lt;=BR$4,$I70,0),IF($Q70&gt;=BR$4,IF($P70&lt;=BR$4,$I70,0),IF($S70&gt;=BR$4,IF($R70&lt;=BR$4,$I70,0),0)))))))),IF($J70="All Day",$I70,IF($K70="All Day",$I70,IF($K70&lt;=BR$4,0,IF($J70&lt;=BR$4,$I70,0)))))</f>
        <v>0</v>
      </c>
      <c r="BS70" s="101">
        <f>IF(Calculator!$I68="YES",IF($M70&gt;=BS$4,IF($L70&lt;=BS$4,$I70,0),IF($O70&gt;=BS$4,IF($N70&lt;=BS$4,$I70,0),IF($Q70&gt;=BS$4,IF($P70&lt;=BS$4,$I70,0),IF($S70&gt;=BS$4,IF($R70&lt;=BS$4,$I70,0),IF($M70&gt;=BS$4,IF($L70&lt;=BS$4,$I70,0),IF($O70&gt;=BS$4,IF($N70&lt;=BS$4,$I70,0),IF($Q70&gt;=BS$4,IF($P70&lt;=BS$4,$I70,0),IF($S70&gt;=BS$4,IF($R70&lt;=BS$4,$I70,0),0)))))))),IF($J70="All Day",$I70,IF($K70="All Day",$I70,IF($K70&lt;=BS$4,0,IF($J70&lt;=BS$4,$I70,0)))))</f>
        <v>0</v>
      </c>
      <c r="BT70" s="101">
        <f>IF(Calculator!$I68="YES",IF($M70&gt;=BT$4,IF($L70&lt;=BT$4,$I70,0),IF($O70&gt;=BT$4,IF($N70&lt;=BT$4,$I70,0),IF($Q70&gt;=BT$4,IF($P70&lt;=BT$4,$I70,0),IF($S70&gt;=BT$4,IF($R70&lt;=BT$4,$I70,0),IF($M70&gt;=BT$4,IF($L70&lt;=BT$4,$I70,0),IF($O70&gt;=BT$4,IF($N70&lt;=BT$4,$I70,0),IF($Q70&gt;=BT$4,IF($P70&lt;=BT$4,$I70,0),IF($S70&gt;=BT$4,IF($R70&lt;=BT$4,$I70,0),0)))))))),IF($J70="All Day",$I70,IF($K70="All Day",$I70,IF($K70&lt;=BT$4,0,IF($J70&lt;=BT$4,$I70,0)))))</f>
        <v>0</v>
      </c>
      <c r="BU70" s="101">
        <f>IF(Calculator!$I68="YES",IF($M70&gt;=BU$4,IF($L70&lt;=BU$4,$I70,0),IF($O70&gt;=BU$4,IF($N70&lt;=BU$4,$I70,0),IF($Q70&gt;=BU$4,IF($P70&lt;=BU$4,$I70,0),IF($S70&gt;=BU$4,IF($R70&lt;=BU$4,$I70,0),IF($M70&gt;=BU$4,IF($L70&lt;=BU$4,$I70,0),IF($O70&gt;=BU$4,IF($N70&lt;=BU$4,$I70,0),IF($Q70&gt;=BU$4,IF($P70&lt;=BU$4,$I70,0),IF($S70&gt;=BU$4,IF($R70&lt;=BU$4,$I70,0),0)))))))),IF($J70="All Day",$I70,IF($K70="All Day",$I70,IF($K70&lt;=BU$4,0,IF($J70&lt;=BU$4,$I70,0)))))</f>
        <v>0</v>
      </c>
      <c r="BV70" s="101">
        <f>IF(Calculator!$I68="YES",IF($M70&gt;=BV$4,IF($L70&lt;=BV$4,$I70,0),IF($O70&gt;=BV$4,IF($N70&lt;=BV$4,$I70,0),IF($Q70&gt;=BV$4,IF($P70&lt;=BV$4,$I70,0),IF($S70&gt;=BV$4,IF($R70&lt;=BV$4,$I70,0),IF($M70&gt;=BV$4,IF($L70&lt;=BV$4,$I70,0),IF($O70&gt;=BV$4,IF($N70&lt;=BV$4,$I70,0),IF($Q70&gt;=BV$4,IF($P70&lt;=BV$4,$I70,0),IF($S70&gt;=BV$4,IF($R70&lt;=BV$4,$I70,0),0)))))))),IF($J70="All Day",$I70,IF($K70="All Day",$I70,IF($K70&lt;=BV$4,0,IF($J70&lt;=BV$4,$I70,0)))))</f>
        <v>0</v>
      </c>
      <c r="BW70" s="101">
        <f>IF(Calculator!$I68="YES",IF($M70&gt;=BW$4,IF($L70&lt;=BW$4,$I70,0),IF($O70&gt;=BW$4,IF($N70&lt;=BW$4,$I70,0),IF($Q70&gt;=BW$4,IF($P70&lt;=BW$4,$I70,0),IF($S70&gt;=BW$4,IF($R70&lt;=BW$4,$I70,0),IF($M70&gt;=BW$4,IF($L70&lt;=BW$4,$I70,0),IF($O70&gt;=BW$4,IF($N70&lt;=BW$4,$I70,0),IF($Q70&gt;=BW$4,IF($P70&lt;=BW$4,$I70,0),IF($S70&gt;=BW$4,IF($R70&lt;=BW$4,$I70,0),0)))))))),IF($J70="All Day",$I70,IF($K70="All Day",$I70,IF($K70&lt;=BW$4,0,IF($J70&lt;=BW$4,$I70,0)))))</f>
        <v>0</v>
      </c>
      <c r="BX70" s="101">
        <f>IF(Calculator!$I68="YES",IF($M70&gt;=BX$4,IF($L70&lt;=BX$4,$I70,0),IF($O70&gt;=BX$4,IF($N70&lt;=BX$4,$I70,0),IF($Q70&gt;=BX$4,IF($P70&lt;=BX$4,$I70,0),IF($S70&gt;=BX$4,IF($R70&lt;=BX$4,$I70,0),IF($M70&gt;=BX$4,IF($L70&lt;=BX$4,$I70,0),IF($O70&gt;=BX$4,IF($N70&lt;=BX$4,$I70,0),IF($Q70&gt;=BX$4,IF($P70&lt;=BX$4,$I70,0),IF($S70&gt;=BX$4,IF($R70&lt;=BX$4,$I70,0),0)))))))),IF($J70="All Day",$I70,IF($K70="All Day",$I70,IF($K70&lt;=BX$4,0,IF($J70&lt;=BX$4,$I70,0)))))</f>
        <v>0</v>
      </c>
      <c r="BY70" s="101">
        <f>IF(Calculator!$I68="YES",IF($M70&gt;=BY$4,IF($L70&lt;=BY$4,$I70,0),IF($O70&gt;=BY$4,IF($N70&lt;=BY$4,$I70,0),IF($Q70&gt;=BY$4,IF($P70&lt;=BY$4,$I70,0),IF($S70&gt;=BY$4,IF($R70&lt;=BY$4,$I70,0),IF($M70&gt;=BY$4,IF($L70&lt;=BY$4,$I70,0),IF($O70&gt;=BY$4,IF($N70&lt;=BY$4,$I70,0),IF($Q70&gt;=BY$4,IF($P70&lt;=BY$4,$I70,0),IF($S70&gt;=BY$4,IF($R70&lt;=BY$4,$I70,0),0)))))))),IF($J70="All Day",$I70,IF($K70="All Day",$I70,IF($K70&lt;=BY$4,0,IF($J70&lt;=BY$4,$I70,0)))))</f>
        <v>0</v>
      </c>
      <c r="BZ70" s="101">
        <f>IF(Calculator!$I68="YES",IF($M70&gt;=BZ$4,IF($L70&lt;=BZ$4,$I70,0),IF($O70&gt;=BZ$4,IF($N70&lt;=BZ$4,$I70,0),IF($Q70&gt;=BZ$4,IF($P70&lt;=BZ$4,$I70,0),IF($S70&gt;=BZ$4,IF($R70&lt;=BZ$4,$I70,0),IF($M70&gt;=BZ$4,IF($L70&lt;=BZ$4,$I70,0),IF($O70&gt;=BZ$4,IF($N70&lt;=BZ$4,$I70,0),IF($Q70&gt;=BZ$4,IF($P70&lt;=BZ$4,$I70,0),IF($S70&gt;=BZ$4,IF($R70&lt;=BZ$4,$I70,0),0)))))))),IF($J70="All Day",$I70,IF($K70="All Day",$I70,IF($K70&lt;=BZ$4,0,IF($J70&lt;=BZ$4,$I70,0)))))</f>
        <v>0</v>
      </c>
      <c r="CA70" s="101">
        <f>IF(Calculator!$I68="YES",IF($M70&gt;=CA$4,IF($L70&lt;=CA$4,$I70,0),IF($O70&gt;=CA$4,IF($N70&lt;=CA$4,$I70,0),IF($Q70&gt;=CA$4,IF($P70&lt;=CA$4,$I70,0),IF($S70&gt;=CA$4,IF($R70&lt;=CA$4,$I70,0),IF($M70&gt;=CA$4,IF($L70&lt;=CA$4,$I70,0),IF($O70&gt;=CA$4,IF($N70&lt;=CA$4,$I70,0),IF($Q70&gt;=CA$4,IF($P70&lt;=CA$4,$I70,0),IF($S70&gt;=CA$4,IF($R70&lt;=CA$4,$I70,0),0)))))))),IF($J70="All Day",$I70,IF($K70="All Day",$I70,IF($K70&lt;=CA$4,0,IF($J70&lt;=CA$4,$I70,0)))))</f>
        <v>0</v>
      </c>
      <c r="CB70" s="101">
        <f>IF(Calculator!$I68="YES",IF($M70&gt;=CB$4,IF($L70&lt;=CB$4,$I70,0),IF($O70&gt;=CB$4,IF($N70&lt;=CB$4,$I70,0),IF($Q70&gt;=CB$4,IF($P70&lt;=CB$4,$I70,0),IF($S70&gt;=CB$4,IF($R70&lt;=CB$4,$I70,0),IF($M70&gt;=CB$4,IF($L70&lt;=CB$4,$I70,0),IF($O70&gt;=CB$4,IF($N70&lt;=CB$4,$I70,0),IF($Q70&gt;=CB$4,IF($P70&lt;=CB$4,$I70,0),IF($S70&gt;=CB$4,IF($R70&lt;=CB$4,$I70,0),0)))))))),IF($J70="All Day",$I70,IF($K70="All Day",$I70,IF($K70&lt;=CB$4,0,IF($J70&lt;=CB$4,$I70,0)))))</f>
        <v>0</v>
      </c>
      <c r="CC70" s="101">
        <f>IF(Calculator!$I68="YES",IF($M70&gt;=CC$4,IF($L70&lt;=CC$4,$I70,0),IF($O70&gt;=CC$4,IF($N70&lt;=CC$4,$I70,0),IF($Q70&gt;=CC$4,IF($P70&lt;=CC$4,$I70,0),IF($S70&gt;=CC$4,IF($R70&lt;=CC$4,$I70,0),IF($M70&gt;=CC$4,IF($L70&lt;=CC$4,$I70,0),IF($O70&gt;=CC$4,IF($N70&lt;=CC$4,$I70,0),IF($Q70&gt;=CC$4,IF($P70&lt;=CC$4,$I70,0),IF($S70&gt;=CC$4,IF($R70&lt;=CC$4,$I70,0),0)))))))),IF($J70="All Day",$I70,IF($K70="All Day",$I70,IF($K70&lt;=CC$4,0,IF($J70&lt;=CC$4,$I70,0)))))</f>
        <v>0</v>
      </c>
      <c r="CD70" s="101">
        <f>IF(Calculator!$I68="YES",IF($M70&gt;=CD$4,IF($L70&lt;=CD$4,$I70,0),IF($O70&gt;=CD$4,IF($N70&lt;=CD$4,$I70,0),IF($Q70&gt;=CD$4,IF($P70&lt;=CD$4,$I70,0),IF($S70&gt;=CD$4,IF($R70&lt;=CD$4,$I70,0),IF($M70&gt;=CD$4,IF($L70&lt;=CD$4,$I70,0),IF($O70&gt;=CD$4,IF($N70&lt;=CD$4,$I70,0),IF($Q70&gt;=CD$4,IF($P70&lt;=CD$4,$I70,0),IF($S70&gt;=CD$4,IF($R70&lt;=CD$4,$I70,0),0)))))))),IF($J70="All Day",$I70,IF($K70="All Day",$I70,IF($K70&lt;=CD$4,0,IF($J70&lt;=CD$4,$I70,0)))))</f>
        <v>0</v>
      </c>
      <c r="CE70" s="101">
        <f>IF(Calculator!$I68="YES",IF($M70&gt;=CE$4,IF($L70&lt;=CE$4,$I70,0),IF($O70&gt;=CE$4,IF($N70&lt;=CE$4,$I70,0),IF($Q70&gt;=CE$4,IF($P70&lt;=CE$4,$I70,0),IF($S70&gt;=CE$4,IF($R70&lt;=CE$4,$I70,0),IF($M70&gt;=CE$4,IF($L70&lt;=CE$4,$I70,0),IF($O70&gt;=CE$4,IF($N70&lt;=CE$4,$I70,0),IF($Q70&gt;=CE$4,IF($P70&lt;=CE$4,$I70,0),IF($S70&gt;=CE$4,IF($R70&lt;=CE$4,$I70,0),0)))))))),IF($J70="All Day",$I70,IF($K70="All Day",$I70,IF($K70&lt;=CE$4,0,IF($J70&lt;=CE$4,$I70,0)))))</f>
        <v>0</v>
      </c>
      <c r="CF70" s="101">
        <f>IF(Calculator!$I68="YES",IF($M70&gt;=CF$4,IF($L70&lt;=CF$4,$I70,0),IF($O70&gt;=CF$4,IF($N70&lt;=CF$4,$I70,0),IF($Q70&gt;=CF$4,IF($P70&lt;=CF$4,$I70,0),IF($S70&gt;=CF$4,IF($R70&lt;=CF$4,$I70,0),IF($M70&gt;=CF$4,IF($L70&lt;=CF$4,$I70,0),IF($O70&gt;=CF$4,IF($N70&lt;=CF$4,$I70,0),IF($Q70&gt;=CF$4,IF($P70&lt;=CF$4,$I70,0),IF($S70&gt;=CF$4,IF($R70&lt;=CF$4,$I70,0),0)))))))),IF($J70="All Day",$I70,IF($K70="All Day",$I70,IF($K70&lt;=CF$4,0,IF($J70&lt;=CF$4,$I70,0)))))</f>
        <v>0</v>
      </c>
      <c r="CG70" s="101">
        <f>IF(Calculator!$I68="YES",IF($M70&gt;=CG$4,IF($L70&lt;=CG$4,$I70,0),IF($O70&gt;=CG$4,IF($N70&lt;=CG$4,$I70,0),IF($Q70&gt;=CG$4,IF($P70&lt;=CG$4,$I70,0),IF($S70&gt;=CG$4,IF($R70&lt;=CG$4,$I70,0),IF($M70&gt;=CG$4,IF($L70&lt;=CG$4,$I70,0),IF($O70&gt;=CG$4,IF($N70&lt;=CG$4,$I70,0),IF($Q70&gt;=CG$4,IF($P70&lt;=CG$4,$I70,0),IF($S70&gt;=CG$4,IF($R70&lt;=CG$4,$I70,0),0)))))))),IF($J70="All Day",$I70,IF($K70="All Day",$I70,IF($K70&lt;=CG$4,0,IF($J70&lt;=CG$4,$I70,0)))))</f>
        <v>0</v>
      </c>
      <c r="CH70" s="101">
        <f>IF(Calculator!$I68="YES",IF($M70&gt;=CH$4,IF($L70&lt;=CH$4,$I70,0),IF($O70&gt;=CH$4,IF($N70&lt;=CH$4,$I70,0),IF($Q70&gt;=CH$4,IF($P70&lt;=CH$4,$I70,0),IF($S70&gt;=CH$4,IF($R70&lt;=CH$4,$I70,0),IF($M70&gt;=CH$4,IF($L70&lt;=CH$4,$I70,0),IF($O70&gt;=CH$4,IF($N70&lt;=CH$4,$I70,0),IF($Q70&gt;=CH$4,IF($P70&lt;=CH$4,$I70,0),IF($S70&gt;=CH$4,IF($R70&lt;=CH$4,$I70,0),0)))))))),IF($J70="All Day",$I70,IF($K70="All Day",$I70,IF($K70&lt;=CH$4,0,IF($J70&lt;=CH$4,$I70,0)))))</f>
        <v>0</v>
      </c>
      <c r="CI70" s="101">
        <f>IF(Calculator!$I68="YES",IF($M70&gt;=CI$4,IF($L70&lt;=CI$4,$I70,0),IF($O70&gt;=CI$4,IF($N70&lt;=CI$4,$I70,0),IF($Q70&gt;=CI$4,IF($P70&lt;=CI$4,$I70,0),IF($S70&gt;=CI$4,IF($R70&lt;=CI$4,$I70,0),IF($M70&gt;=CI$4,IF($L70&lt;=CI$4,$I70,0),IF($O70&gt;=CI$4,IF($N70&lt;=CI$4,$I70,0),IF($Q70&gt;=CI$4,IF($P70&lt;=CI$4,$I70,0),IF($S70&gt;=CI$4,IF($R70&lt;=CI$4,$I70,0),0)))))))),IF($J70="All Day",$I70,IF($K70="All Day",$I70,IF($K70&lt;=CI$4,0,IF($J70&lt;=CI$4,$I70,0)))))</f>
        <v>0</v>
      </c>
      <c r="CJ70" s="101">
        <f>IF(Calculator!$I68="YES",IF($M70&gt;=CJ$4,IF($L70&lt;=CJ$4,$I70,0),IF($O70&gt;=CJ$4,IF($N70&lt;=CJ$4,$I70,0),IF($Q70&gt;=CJ$4,IF($P70&lt;=CJ$4,$I70,0),IF($S70&gt;=CJ$4,IF($R70&lt;=CJ$4,$I70,0),IF($M70&gt;=CJ$4,IF($L70&lt;=CJ$4,$I70,0),IF($O70&gt;=CJ$4,IF($N70&lt;=CJ$4,$I70,0),IF($Q70&gt;=CJ$4,IF($P70&lt;=CJ$4,$I70,0),IF($S70&gt;=CJ$4,IF($R70&lt;=CJ$4,$I70,0),0)))))))),IF($J70="All Day",$I70,IF($K70="All Day",$I70,IF($K70&lt;=CJ$4,0,IF($J70&lt;=CJ$4,$I70,0)))))</f>
        <v>0</v>
      </c>
      <c r="CK70" s="101">
        <f>IF(Calculator!$I68="YES",IF($M70&gt;=CK$4,IF($L70&lt;=CK$4,$I70,0),IF($O70&gt;=CK$4,IF($N70&lt;=CK$4,$I70,0),IF($Q70&gt;=CK$4,IF($P70&lt;=CK$4,$I70,0),IF($S70&gt;=CK$4,IF($R70&lt;=CK$4,$I70,0),IF($M70&gt;=CK$4,IF($L70&lt;=CK$4,$I70,0),IF($O70&gt;=CK$4,IF($N70&lt;=CK$4,$I70,0),IF($Q70&gt;=CK$4,IF($P70&lt;=CK$4,$I70,0),IF($S70&gt;=CK$4,IF($R70&lt;=CK$4,$I70,0),0)))))))),IF($J70="All Day",$I70,IF($K70="All Day",$I70,IF($K70&lt;=CK$4,0,IF($J70&lt;=CK$4,$I70,0)))))</f>
        <v>0</v>
      </c>
      <c r="CL70" s="101">
        <f>IF(Calculator!$I68="YES",IF($M70&gt;=CL$4,IF($L70&lt;=CL$4,$I70,0),IF($O70&gt;=CL$4,IF($N70&lt;=CL$4,$I70,0),IF($Q70&gt;=CL$4,IF($P70&lt;=CL$4,$I70,0),IF($S70&gt;=CL$4,IF($R70&lt;=CL$4,$I70,0),IF($M70&gt;=CL$4,IF($L70&lt;=CL$4,$I70,0),IF($O70&gt;=CL$4,IF($N70&lt;=CL$4,$I70,0),IF($Q70&gt;=CL$4,IF($P70&lt;=CL$4,$I70,0),IF($S70&gt;=CL$4,IF($R70&lt;=CL$4,$I70,0),0)))))))),IF($J70="All Day",$I70,IF($K70="All Day",$I70,IF($K70&lt;=CL$4,0,IF($J70&lt;=CL$4,$I70,0)))))</f>
        <v>0</v>
      </c>
      <c r="CM70" s="101">
        <f>IF(Calculator!$I68="YES",IF($M70&gt;=CM$4,IF($L70&lt;=CM$4,$I70,0),IF($O70&gt;=CM$4,IF($N70&lt;=CM$4,$I70,0),IF($Q70&gt;=CM$4,IF($P70&lt;=CM$4,$I70,0),IF($S70&gt;=CM$4,IF($R70&lt;=CM$4,$I70,0),IF($M70&gt;=CM$4,IF($L70&lt;=CM$4,$I70,0),IF($O70&gt;=CM$4,IF($N70&lt;=CM$4,$I70,0),IF($Q70&gt;=CM$4,IF($P70&lt;=CM$4,$I70,0),IF($S70&gt;=CM$4,IF($R70&lt;=CM$4,$I70,0),0)))))))),IF($J70="All Day",$I70,IF($K70="All Day",$I70,IF($K70&lt;=CM$4,0,IF($J70&lt;=CM$4,$I70,0)))))</f>
        <v>0</v>
      </c>
      <c r="CN70" s="101">
        <f>IF(Calculator!$I68="YES",IF($M70&gt;=CN$4,IF($L70&lt;=CN$4,$I70,0),IF($O70&gt;=CN$4,IF($N70&lt;=CN$4,$I70,0),IF($Q70&gt;=CN$4,IF($P70&lt;=CN$4,$I70,0),IF($S70&gt;=CN$4,IF($R70&lt;=CN$4,$I70,0),IF($M70&gt;=CN$4,IF($L70&lt;=CN$4,$I70,0),IF($O70&gt;=CN$4,IF($N70&lt;=CN$4,$I70,0),IF($Q70&gt;=CN$4,IF($P70&lt;=CN$4,$I70,0),IF($S70&gt;=CN$4,IF($R70&lt;=CN$4,$I70,0),0)))))))),IF($J70="All Day",$I70,IF($K70="All Day",$I70,IF($K70&lt;=CN$4,0,IF($J70&lt;=CN$4,$I70,0)))))</f>
        <v>0</v>
      </c>
      <c r="CO70" s="101">
        <f>IF(Calculator!$I68="YES",IF($M70&gt;=CO$4,IF($L70&lt;=CO$4,$I70,0),IF($O70&gt;=CO$4,IF($N70&lt;=CO$4,$I70,0),IF($Q70&gt;=CO$4,IF($P70&lt;=CO$4,$I70,0),IF($S70&gt;=CO$4,IF($R70&lt;=CO$4,$I70,0),IF($M70&gt;=CO$4,IF($L70&lt;=CO$4,$I70,0),IF($O70&gt;=CO$4,IF($N70&lt;=CO$4,$I70,0),IF($Q70&gt;=CO$4,IF($P70&lt;=CO$4,$I70,0),IF($S70&gt;=CO$4,IF($R70&lt;=CO$4,$I70,0),0)))))))),IF($J70="All Day",$I70,IF($K70="All Day",$I70,IF($K70&lt;=CO$4,0,IF($J70&lt;=CO$4,$I70,0)))))</f>
        <v>0</v>
      </c>
      <c r="CP70" s="101">
        <f>IF(Calculator!$I68="YES",IF($M70&gt;=CP$4,IF($L70&lt;=CP$4,$I70,0),IF($O70&gt;=CP$4,IF($N70&lt;=CP$4,$I70,0),IF($Q70&gt;=CP$4,IF($P70&lt;=CP$4,$I70,0),IF($S70&gt;=CP$4,IF($R70&lt;=CP$4,$I70,0),IF($M70&gt;=CP$4,IF($L70&lt;=CP$4,$I70,0),IF($O70&gt;=CP$4,IF($N70&lt;=CP$4,$I70,0),IF($Q70&gt;=CP$4,IF($P70&lt;=CP$4,$I70,0),IF($S70&gt;=CP$4,IF($R70&lt;=CP$4,$I70,0),0)))))))),IF($J70="All Day",$I70,IF($K70="All Day",$I70,IF($K70&lt;=CP$4,0,IF($J70&lt;=CP$4,$I70,0)))))</f>
        <v>0</v>
      </c>
      <c r="CQ70" s="101">
        <f>IF(Calculator!$I68="YES",IF($M70&gt;=CQ$4,IF($L70&lt;=CQ$4,$I70,0),IF($O70&gt;=CQ$4,IF($N70&lt;=CQ$4,$I70,0),IF($Q70&gt;=CQ$4,IF($P70&lt;=CQ$4,$I70,0),IF($S70&gt;=CQ$4,IF($R70&lt;=CQ$4,$I70,0),IF($M70&gt;=CQ$4,IF($L70&lt;=CQ$4,$I70,0),IF($O70&gt;=CQ$4,IF($N70&lt;=CQ$4,$I70,0),IF($Q70&gt;=CQ$4,IF($P70&lt;=CQ$4,$I70,0),IF($S70&gt;=CQ$4,IF($R70&lt;=CQ$4,$I70,0),0)))))))),IF($J70="All Day",$I70,IF($K70="All Day",$I70,IF($K70&lt;=CQ$4,0,IF($J70&lt;=CQ$4,$I70,0)))))</f>
        <v>0</v>
      </c>
      <c r="CR70" s="101">
        <f>IF(Calculator!$I68="YES",IF($M70&gt;=CR$4,IF($L70&lt;=CR$4,$I70,0),IF($O70&gt;=CR$4,IF($N70&lt;=CR$4,$I70,0),IF($Q70&gt;=CR$4,IF($P70&lt;=CR$4,$I70,0),IF($S70&gt;=CR$4,IF($R70&lt;=CR$4,$I70,0),IF($M70&gt;=CR$4,IF($L70&lt;=CR$4,$I70,0),IF($O70&gt;=CR$4,IF($N70&lt;=CR$4,$I70,0),IF($Q70&gt;=CR$4,IF($P70&lt;=CR$4,$I70,0),IF($S70&gt;=CR$4,IF($R70&lt;=CR$4,$I70,0),0)))))))),IF($J70="All Day",$I70,IF($K70="All Day",$I70,IF($K70&lt;=CR$4,0,IF($J70&lt;=CR$4,$I70,0)))))</f>
        <v>0</v>
      </c>
      <c r="CS70" s="101">
        <f>IF(Calculator!$I68="YES",IF($M70&gt;=CS$4,IF($L70&lt;=CS$4,$I70,0),IF($O70&gt;=CS$4,IF($N70&lt;=CS$4,$I70,0),IF($Q70&gt;=CS$4,IF($P70&lt;=CS$4,$I70,0),IF($S70&gt;=CS$4,IF($R70&lt;=CS$4,$I70,0),IF($M70&gt;=CS$4,IF($L70&lt;=CS$4,$I70,0),IF($O70&gt;=CS$4,IF($N70&lt;=CS$4,$I70,0),IF($Q70&gt;=CS$4,IF($P70&lt;=CS$4,$I70,0),IF($S70&gt;=CS$4,IF($R70&lt;=CS$4,$I70,0),0)))))))),IF($J70="All Day",$I70,IF($K70="All Day",$I70,IF($K70&lt;=CS$4,0,IF($J70&lt;=CS$4,$I70,0)))))</f>
        <v>0</v>
      </c>
      <c r="CT70" s="101">
        <f>IF(Calculator!$I68="YES",IF($M70&gt;=CT$4,IF($L70&lt;=CT$4,$I70,0),IF($O70&gt;=CT$4,IF($N70&lt;=CT$4,$I70,0),IF($Q70&gt;=CT$4,IF($P70&lt;=CT$4,$I70,0),IF($S70&gt;=CT$4,IF($R70&lt;=CT$4,$I70,0),IF($M70&gt;=CT$4,IF($L70&lt;=CT$4,$I70,0),IF($O70&gt;=CT$4,IF($N70&lt;=CT$4,$I70,0),IF($Q70&gt;=CT$4,IF($P70&lt;=CT$4,$I70,0),IF($S70&gt;=CT$4,IF($R70&lt;=CT$4,$I70,0),0)))))))),IF($J70="All Day",$I70,IF($K70="All Day",$I70,IF($K70&lt;=CT$4,0,IF($J70&lt;=CT$4,$I70,0)))))</f>
        <v>0</v>
      </c>
      <c r="CU70" s="101">
        <f>IF(Calculator!$I68="YES",IF($M70&gt;=CU$4,IF($L70&lt;=CU$4,$I70,0),IF($O70&gt;=CU$4,IF($N70&lt;=CU$4,$I70,0),IF($Q70&gt;=CU$4,IF($P70&lt;=CU$4,$I70,0),IF($S70&gt;=CU$4,IF($R70&lt;=CU$4,$I70,0),IF($M70&gt;=CU$4,IF($L70&lt;=CU$4,$I70,0),IF($O70&gt;=CU$4,IF($N70&lt;=CU$4,$I70,0),IF($Q70&gt;=CU$4,IF($P70&lt;=CU$4,$I70,0),IF($S70&gt;=CU$4,IF($R70&lt;=CU$4,$I70,0),0)))))))),IF($J70="All Day",$I70,IF($K70="All Day",$I70,IF($K70&lt;=CU$4,0,IF($J70&lt;=CU$4,$I70,0)))))</f>
        <v>0</v>
      </c>
      <c r="CV70" s="101">
        <f>IF(Calculator!$I68="YES",IF($M70&gt;=CV$4,IF($L70&lt;=CV$4,$I70,0),IF($O70&gt;=CV$4,IF($N70&lt;=CV$4,$I70,0),IF($Q70&gt;=CV$4,IF($P70&lt;=CV$4,$I70,0),IF($S70&gt;=CV$4,IF($R70&lt;=CV$4,$I70,0),IF($M70&gt;=CV$4,IF($L70&lt;=CV$4,$I70,0),IF($O70&gt;=CV$4,IF($N70&lt;=CV$4,$I70,0),IF($Q70&gt;=CV$4,IF($P70&lt;=CV$4,$I70,0),IF($S70&gt;=CV$4,IF($R70&lt;=CV$4,$I70,0),0)))))))),IF($J70="All Day",$I70,IF($K70="All Day",$I70,IF($K70&lt;=CV$4,0,IF($J70&lt;=CV$4,$I70,0)))))</f>
        <v>0</v>
      </c>
      <c r="CW70" s="101">
        <f>IF(Calculator!$I68="YES",IF($M70&gt;=CW$4,IF($L70&lt;=CW$4,$I70,0),IF($O70&gt;=CW$4,IF($N70&lt;=CW$4,$I70,0),IF($Q70&gt;=CW$4,IF($P70&lt;=CW$4,$I70,0),IF($S70&gt;=CW$4,IF($R70&lt;=CW$4,$I70,0),IF($M70&gt;=CW$4,IF($L70&lt;=CW$4,$I70,0),IF($O70&gt;=CW$4,IF($N70&lt;=CW$4,$I70,0),IF($Q70&gt;=CW$4,IF($P70&lt;=CW$4,$I70,0),IF($S70&gt;=CW$4,IF($R70&lt;=CW$4,$I70,0),0)))))))),IF($J70="All Day",$I70,IF($K70="All Day",$I70,IF($K70&lt;=CW$4,0,IF($J70&lt;=CW$4,$I70,0)))))</f>
        <v>0</v>
      </c>
      <c r="CX70" s="101">
        <f>IF(Calculator!$I68="YES",IF($M70&gt;=CX$4,IF($L70&lt;=CX$4,$I70,0),IF($O70&gt;=CX$4,IF($N70&lt;=CX$4,$I70,0),IF($Q70&gt;=CX$4,IF($P70&lt;=CX$4,$I70,0),IF($S70&gt;=CX$4,IF($R70&lt;=CX$4,$I70,0),IF($M70&gt;=CX$4,IF($L70&lt;=CX$4,$I70,0),IF($O70&gt;=CX$4,IF($N70&lt;=CX$4,$I70,0),IF($Q70&gt;=CX$4,IF($P70&lt;=CX$4,$I70,0),IF($S70&gt;=CX$4,IF($R70&lt;=CX$4,$I70,0),0)))))))),IF($J70="All Day",$I70,IF($K70="All Day",$I70,IF($K70&lt;=CX$4,0,IF($J70&lt;=CX$4,$I70,0)))))</f>
        <v>0</v>
      </c>
      <c r="CY70" s="101">
        <f>IF(Calculator!$I68="YES",IF($M70&gt;=CY$4,IF($L70&lt;=CY$4,$I70,0),IF($O70&gt;=CY$4,IF($N70&lt;=CY$4,$I70,0),IF($Q70&gt;=CY$4,IF($P70&lt;=CY$4,$I70,0),IF($S70&gt;=CY$4,IF($R70&lt;=CY$4,$I70,0),IF($M70&gt;=CY$4,IF($L70&lt;=CY$4,$I70,0),IF($O70&gt;=CY$4,IF($N70&lt;=CY$4,$I70,0),IF($Q70&gt;=CY$4,IF($P70&lt;=CY$4,$I70,0),IF($S70&gt;=CY$4,IF($R70&lt;=CY$4,$I70,0),0)))))))),IF($J70="All Day",$I70,IF($K70="All Day",$I70,IF($K70&lt;=CY$4,0,IF($J70&lt;=CY$4,$I70,0)))))</f>
        <v>0</v>
      </c>
      <c r="CZ70" s="101">
        <f>IF(Calculator!$I68="YES",IF($M70&gt;=CZ$4,IF($L70&lt;=CZ$4,$I70,0),IF($O70&gt;=CZ$4,IF($N70&lt;=CZ$4,$I70,0),IF($Q70&gt;=CZ$4,IF($P70&lt;=CZ$4,$I70,0),IF($S70&gt;=CZ$4,IF($R70&lt;=CZ$4,$I70,0),IF($M70&gt;=CZ$4,IF($L70&lt;=CZ$4,$I70,0),IF($O70&gt;=CZ$4,IF($N70&lt;=CZ$4,$I70,0),IF($Q70&gt;=CZ$4,IF($P70&lt;=CZ$4,$I70,0),IF($S70&gt;=CZ$4,IF($R70&lt;=CZ$4,$I70,0),0)))))))),IF($J70="All Day",$I70,IF($K70="All Day",$I70,IF($K70&lt;=CZ$4,0,IF($J70&lt;=CZ$4,$I70,0)))))</f>
        <v>0</v>
      </c>
      <c r="DA70" s="101">
        <f>IF(Calculator!$I68="YES",IF($M70&gt;=DA$4,IF($L70&lt;=DA$4,$I70,0),IF($O70&gt;=DA$4,IF($N70&lt;=DA$4,$I70,0),IF($Q70&gt;=DA$4,IF($P70&lt;=DA$4,$I70,0),IF($S70&gt;=DA$4,IF($R70&lt;=DA$4,$I70,0),IF($M70&gt;=DA$4,IF($L70&lt;=DA$4,$I70,0),IF($O70&gt;=DA$4,IF($N70&lt;=DA$4,$I70,0),IF($Q70&gt;=DA$4,IF($P70&lt;=DA$4,$I70,0),IF($S70&gt;=DA$4,IF($R70&lt;=DA$4,$I70,0),0)))))))),IF($J70="All Day",$I70,IF($K70="All Day",$I70,IF($K70&lt;=DA$4,0,IF($J70&lt;=DA$4,$I70,0)))))</f>
        <v>0</v>
      </c>
      <c r="DB70" s="101">
        <f>IF(Calculator!$I68="YES",IF($M70&gt;=DB$4,IF($L70&lt;=DB$4,$I70,0),IF($O70&gt;=DB$4,IF($N70&lt;=DB$4,$I70,0),IF($Q70&gt;=DB$4,IF($P70&lt;=DB$4,$I70,0),IF($S70&gt;=DB$4,IF($R70&lt;=DB$4,$I70,0),IF($M70&gt;=DB$4,IF($L70&lt;=DB$4,$I70,0),IF($O70&gt;=DB$4,IF($N70&lt;=DB$4,$I70,0),IF($Q70&gt;=DB$4,IF($P70&lt;=DB$4,$I70,0),IF($S70&gt;=DB$4,IF($R70&lt;=DB$4,$I70,0),0)))))))),IF($J70="All Day",$I70,IF($K70="All Day",$I70,IF($K70&lt;=DB$4,0,IF($J70&lt;=DB$4,$I70,0)))))</f>
        <v>0</v>
      </c>
      <c r="DC70" s="101">
        <f>IF(Calculator!$I68="YES",IF($M70&gt;=DC$4,IF($L70&lt;=DC$4,$I70,0),IF($O70&gt;=DC$4,IF($N70&lt;=DC$4,$I70,0),IF($Q70&gt;=DC$4,IF($P70&lt;=DC$4,$I70,0),IF($S70&gt;=DC$4,IF($R70&lt;=DC$4,$I70,0),IF($M70&gt;=DC$4,IF($L70&lt;=DC$4,$I70,0),IF($O70&gt;=DC$4,IF($N70&lt;=DC$4,$I70,0),IF($Q70&gt;=DC$4,IF($P70&lt;=DC$4,$I70,0),IF($S70&gt;=DC$4,IF($R70&lt;=DC$4,$I70,0),0)))))))),IF($J70="All Day",$I70,IF($K70="All Day",$I70,IF($K70&lt;=DC$4,0,IF($J70&lt;=DC$4,$I70,0)))))</f>
        <v>0</v>
      </c>
      <c r="DD70" s="101">
        <f>IF(Calculator!$I68="YES",IF($M70&gt;=DD$4,IF($L70&lt;=DD$4,$I70,0),IF($O70&gt;=DD$4,IF($N70&lt;=DD$4,$I70,0),IF($Q70&gt;=DD$4,IF($P70&lt;=DD$4,$I70,0),IF($S70&gt;=DD$4,IF($R70&lt;=DD$4,$I70,0),IF($M70&gt;=DD$4,IF($L70&lt;=DD$4,$I70,0),IF($O70&gt;=DD$4,IF($N70&lt;=DD$4,$I70,0),IF($Q70&gt;=DD$4,IF($P70&lt;=DD$4,$I70,0),IF($S70&gt;=DD$4,IF($R70&lt;=DD$4,$I70,0),0)))))))),IF($J70="All Day",$I70,IF($K70="All Day",$I70,IF($K70&lt;=DD$4,0,IF($J70&lt;=DD$4,$I70,0)))))</f>
        <v>0</v>
      </c>
      <c r="DE70" s="101">
        <f>IF(Calculator!$I68="YES",IF($M70&gt;=DE$4,IF($L70&lt;=DE$4,$I70,0),IF($O70&gt;=DE$4,IF($N70&lt;=DE$4,$I70,0),IF($Q70&gt;=DE$4,IF($P70&lt;=DE$4,$I70,0),IF($S70&gt;=DE$4,IF($R70&lt;=DE$4,$I70,0),IF($M70&gt;=DE$4,IF($L70&lt;=DE$4,$I70,0),IF($O70&gt;=DE$4,IF($N70&lt;=DE$4,$I70,0),IF($Q70&gt;=DE$4,IF($P70&lt;=DE$4,$I70,0),IF($S70&gt;=DE$4,IF($R70&lt;=DE$4,$I70,0),0)))))))),IF($J70="All Day",$I70,IF($K70="All Day",$I70,IF($K70&lt;=DE$4,0,IF($J70&lt;=DE$4,$I70,0)))))</f>
        <v>0</v>
      </c>
      <c r="DF70" s="101">
        <f>IF(Calculator!$I68="YES",IF($M70&gt;=DF$4,IF($L70&lt;=DF$4,$I70,0),IF($O70&gt;=DF$4,IF($N70&lt;=DF$4,$I70,0),IF($Q70&gt;=DF$4,IF($P70&lt;=DF$4,$I70,0),IF($S70&gt;=DF$4,IF($R70&lt;=DF$4,$I70,0),IF($M70&gt;=DF$4,IF($L70&lt;=DF$4,$I70,0),IF($O70&gt;=DF$4,IF($N70&lt;=DF$4,$I70,0),IF($Q70&gt;=DF$4,IF($P70&lt;=DF$4,$I70,0),IF($S70&gt;=DF$4,IF($R70&lt;=DF$4,$I70,0),0)))))))),IF($J70="All Day",$I70,IF($K70="All Day",$I70,IF($K70&lt;=DF$4,0,IF($J70&lt;=DF$4,$I70,0)))))</f>
        <v>0</v>
      </c>
      <c r="DG70" s="101">
        <f>IF(Calculator!$I68="YES",IF($M70&gt;=DG$4,IF($L70&lt;=DG$4,$I70,0),IF($O70&gt;=DG$4,IF($N70&lt;=DG$4,$I70,0),IF($Q70&gt;=DG$4,IF($P70&lt;=DG$4,$I70,0),IF($S70&gt;=DG$4,IF($R70&lt;=DG$4,$I70,0),IF($M70&gt;=DG$4,IF($L70&lt;=DG$4,$I70,0),IF($O70&gt;=DG$4,IF($N70&lt;=DG$4,$I70,0),IF($Q70&gt;=DG$4,IF($P70&lt;=DG$4,$I70,0),IF($S70&gt;=DG$4,IF($R70&lt;=DG$4,$I70,0),0)))))))),IF($J70="All Day",$I70,IF($K70="All Day",$I70,IF($K70&lt;=DG$4,0,IF($J70&lt;=DG$4,$I70,0)))))</f>
        <v>0</v>
      </c>
      <c r="DH70" s="101">
        <f>IF(Calculator!$I68="YES",IF($M70&gt;=DH$4,IF($L70&lt;=DH$4,$I70,0),IF($O70&gt;=DH$4,IF($N70&lt;=DH$4,$I70,0),IF($Q70&gt;=DH$4,IF($P70&lt;=DH$4,$I70,0),IF($S70&gt;=DH$4,IF($R70&lt;=DH$4,$I70,0),IF($M70&gt;=DH$4,IF($L70&lt;=DH$4,$I70,0),IF($O70&gt;=DH$4,IF($N70&lt;=DH$4,$I70,0),IF($Q70&gt;=DH$4,IF($P70&lt;=DH$4,$I70,0),IF($S70&gt;=DH$4,IF($R70&lt;=DH$4,$I70,0),0)))))))),IF($J70="All Day",$I70,IF($K70="All Day",$I70,IF($K70&lt;=DH$4,0,IF($J70&lt;=DH$4,$I70,0)))))</f>
        <v>0</v>
      </c>
      <c r="DI70" s="101">
        <f>IF(Calculator!$I68="YES",IF($M70&gt;=DI$4,IF($L70&lt;=DI$4,$I70,0),IF($O70&gt;=DI$4,IF($N70&lt;=DI$4,$I70,0),IF($Q70&gt;=DI$4,IF($P70&lt;=DI$4,$I70,0),IF($S70&gt;=DI$4,IF($R70&lt;=DI$4,$I70,0),IF($M70&gt;=DI$4,IF($L70&lt;=DI$4,$I70,0),IF($O70&gt;=DI$4,IF($N70&lt;=DI$4,$I70,0),IF($Q70&gt;=DI$4,IF($P70&lt;=DI$4,$I70,0),IF($S70&gt;=DI$4,IF($R70&lt;=DI$4,$I70,0),0)))))))),IF($J70="All Day",$I70,IF($K70="All Day",$I70,IF($K70&lt;=DI$4,0,IF($J70&lt;=DI$4,$I70,0)))))</f>
        <v>0</v>
      </c>
      <c r="DJ70" s="101">
        <f>IF(Calculator!$I68="YES",IF($M70&gt;=DJ$4,IF($L70&lt;=DJ$4,$I70,0),IF($O70&gt;=DJ$4,IF($N70&lt;=DJ$4,$I70,0),IF($Q70&gt;=DJ$4,IF($P70&lt;=DJ$4,$I70,0),IF($S70&gt;=DJ$4,IF($R70&lt;=DJ$4,$I70,0),IF($M70&gt;=DJ$4,IF($L70&lt;=DJ$4,$I70,0),IF($O70&gt;=DJ$4,IF($N70&lt;=DJ$4,$I70,0),IF($Q70&gt;=DJ$4,IF($P70&lt;=DJ$4,$I70,0),IF($S70&gt;=DJ$4,IF($R70&lt;=DJ$4,$I70,0),0)))))))),IF($J70="All Day",$I70,IF($K70="All Day",$I70,IF($K70&lt;=DJ$4,0,IF($J70&lt;=DJ$4,$I70,0)))))</f>
        <v>0</v>
      </c>
      <c r="DK70" s="101">
        <f>IF(Calculator!$I68="YES",IF($M70&gt;=DK$4,IF($L70&lt;=DK$4,$I70,0),IF($O70&gt;=DK$4,IF($N70&lt;=DK$4,$I70,0),IF($Q70&gt;=DK$4,IF($P70&lt;=DK$4,$I70,0),IF($S70&gt;=DK$4,IF($R70&lt;=DK$4,$I70,0),IF($M70&gt;=DK$4,IF($L70&lt;=DK$4,$I70,0),IF($O70&gt;=DK$4,IF($N70&lt;=DK$4,$I70,0),IF($Q70&gt;=DK$4,IF($P70&lt;=DK$4,$I70,0),IF($S70&gt;=DK$4,IF($R70&lt;=DK$4,$I70,0),0)))))))),IF($J70="All Day",$I70,IF($K70="All Day",$I70,IF($K70&lt;=DK$4,0,IF($J70&lt;=DK$4,$I70,0)))))</f>
        <v>0</v>
      </c>
      <c r="DL70" s="101">
        <f>IF(Calculator!$I68="YES",IF($M70&gt;=DL$4,IF($L70&lt;=DL$4,$I70,0),IF($O70&gt;=DL$4,IF($N70&lt;=DL$4,$I70,0),IF($Q70&gt;=DL$4,IF($P70&lt;=DL$4,$I70,0),IF($S70&gt;=DL$4,IF($R70&lt;=DL$4,$I70,0),IF($M70&gt;=DL$4,IF($L70&lt;=DL$4,$I70,0),IF($O70&gt;=DL$4,IF($N70&lt;=DL$4,$I70,0),IF($Q70&gt;=DL$4,IF($P70&lt;=DL$4,$I70,0),IF($S70&gt;=DL$4,IF($R70&lt;=DL$4,$I70,0),0)))))))),IF($J70="All Day",$I70,IF($K70="All Day",$I70,IF($K70&lt;=DL$4,0,IF($J70&lt;=DL$4,$I70,0)))))</f>
        <v>0</v>
      </c>
      <c r="DN70" s="110">
        <f>IF(Calculator!$F68="Winter only usage",1,0)</f>
        <v>0</v>
      </c>
      <c r="DO70" s="109">
        <f t="shared" ref="DO70:DO133" si="787">$DN70*T70</f>
        <v>0</v>
      </c>
      <c r="DP70" s="109">
        <f t="shared" ref="DP70:DP133" si="788">$DN70*U70</f>
        <v>0</v>
      </c>
      <c r="DQ70" s="109">
        <f t="shared" ref="DQ70:DQ133" si="789">$DN70*V70</f>
        <v>0</v>
      </c>
      <c r="DR70" s="109">
        <f t="shared" ref="DR70:DR133" si="790">$DN70*W70</f>
        <v>0</v>
      </c>
      <c r="DS70" s="109">
        <f t="shared" ref="DS70:DS133" si="791">$DN70*X70</f>
        <v>0</v>
      </c>
      <c r="DT70" s="109">
        <f t="shared" ref="DT70:DT133" si="792">$DN70*Y70</f>
        <v>0</v>
      </c>
      <c r="DU70" s="109">
        <f t="shared" ref="DU70:DU133" si="793">$DN70*Z70</f>
        <v>0</v>
      </c>
      <c r="DV70" s="109">
        <f t="shared" ref="DV70:DV133" si="794">$DN70*AA70</f>
        <v>0</v>
      </c>
      <c r="DW70" s="109">
        <f t="shared" ref="DW70:DW133" si="795">$DN70*AB70</f>
        <v>0</v>
      </c>
      <c r="DX70" s="109">
        <f t="shared" ref="DX70:DX133" si="796">$DN70*AC70</f>
        <v>0</v>
      </c>
      <c r="DY70" s="109">
        <f t="shared" ref="DY70:DY133" si="797">$DN70*AD70</f>
        <v>0</v>
      </c>
      <c r="DZ70" s="109">
        <f t="shared" ref="DZ70:DZ133" si="798">$DN70*AE70</f>
        <v>0</v>
      </c>
      <c r="EA70" s="109">
        <f t="shared" ref="EA70:EA133" si="799">$DN70*AF70</f>
        <v>0</v>
      </c>
      <c r="EB70" s="109">
        <f t="shared" ref="EB70:EB133" si="800">$DN70*AG70</f>
        <v>0</v>
      </c>
      <c r="EC70" s="109">
        <f t="shared" ref="EC70:EC133" si="801">$DN70*AH70</f>
        <v>0</v>
      </c>
      <c r="ED70" s="109">
        <f t="shared" ref="ED70:ED133" si="802">$DN70*AI70</f>
        <v>0</v>
      </c>
      <c r="EE70" s="109">
        <f t="shared" ref="EE70:EE133" si="803">$DN70*AJ70</f>
        <v>0</v>
      </c>
      <c r="EF70" s="109">
        <f t="shared" ref="EF70:EF133" si="804">$DN70*AK70</f>
        <v>0</v>
      </c>
      <c r="EG70" s="109">
        <f t="shared" ref="EG70:EG133" si="805">$DN70*AL70</f>
        <v>0</v>
      </c>
      <c r="EH70" s="109">
        <f t="shared" ref="EH70:EH133" si="806">$DN70*AM70</f>
        <v>0</v>
      </c>
      <c r="EI70" s="109">
        <f t="shared" ref="EI70:EI133" si="807">$DN70*AN70</f>
        <v>0</v>
      </c>
      <c r="EJ70" s="109">
        <f t="shared" ref="EJ70:EJ133" si="808">$DN70*AO70</f>
        <v>0</v>
      </c>
      <c r="EK70" s="109">
        <f t="shared" ref="EK70:EK133" si="809">$DN70*AP70</f>
        <v>0</v>
      </c>
      <c r="EL70" s="109">
        <f t="shared" ref="EL70:EL133" si="810">$DN70*AQ70</f>
        <v>0</v>
      </c>
      <c r="EM70" s="109">
        <f t="shared" ref="EM70:EM133" si="811">$DN70*AR70</f>
        <v>0</v>
      </c>
      <c r="EN70" s="109">
        <f t="shared" ref="EN70:EN133" si="812">$DN70*AS70</f>
        <v>0</v>
      </c>
      <c r="EO70" s="109">
        <f t="shared" ref="EO70:EO133" si="813">$DN70*AT70</f>
        <v>0</v>
      </c>
      <c r="EP70" s="109">
        <f t="shared" ref="EP70:EP133" si="814">$DN70*AU70</f>
        <v>0</v>
      </c>
      <c r="EQ70" s="109">
        <f t="shared" ref="EQ70:EQ133" si="815">$DN70*AV70</f>
        <v>0</v>
      </c>
      <c r="ER70" s="109">
        <f t="shared" ref="ER70:ER133" si="816">$DN70*AW70</f>
        <v>0</v>
      </c>
      <c r="ES70" s="109">
        <f t="shared" ref="ES70:ES133" si="817">$DN70*AX70</f>
        <v>0</v>
      </c>
      <c r="ET70" s="109">
        <f t="shared" ref="ET70:ET133" si="818">$DN70*AY70</f>
        <v>0</v>
      </c>
      <c r="EU70" s="109">
        <f t="shared" ref="EU70:EU133" si="819">$DN70*AZ70</f>
        <v>0</v>
      </c>
      <c r="EV70" s="109">
        <f t="shared" ref="EV70:EV133" si="820">$DN70*BA70</f>
        <v>0</v>
      </c>
      <c r="EW70" s="109">
        <f t="shared" ref="EW70:EW133" si="821">$DN70*BB70</f>
        <v>0</v>
      </c>
      <c r="EX70" s="109">
        <f t="shared" ref="EX70:EX133" si="822">$DN70*BC70</f>
        <v>0</v>
      </c>
      <c r="EY70" s="109">
        <f t="shared" ref="EY70:EY133" si="823">$DN70*BD70</f>
        <v>0</v>
      </c>
      <c r="EZ70" s="109">
        <f t="shared" ref="EZ70:EZ133" si="824">$DN70*BE70</f>
        <v>0</v>
      </c>
      <c r="FA70" s="109">
        <f t="shared" ref="FA70:FA133" si="825">$DN70*BF70</f>
        <v>0</v>
      </c>
      <c r="FB70" s="109">
        <f t="shared" ref="FB70:FB133" si="826">$DN70*BG70</f>
        <v>0</v>
      </c>
      <c r="FC70" s="109">
        <f t="shared" ref="FC70:FC133" si="827">$DN70*BH70</f>
        <v>0</v>
      </c>
      <c r="FD70" s="109">
        <f t="shared" ref="FD70:FD133" si="828">$DN70*BI70</f>
        <v>0</v>
      </c>
      <c r="FE70" s="109">
        <f t="shared" ref="FE70:FE133" si="829">$DN70*BJ70</f>
        <v>0</v>
      </c>
      <c r="FF70" s="109">
        <f t="shared" ref="FF70:FF133" si="830">$DN70*BK70</f>
        <v>0</v>
      </c>
      <c r="FG70" s="109">
        <f t="shared" ref="FG70:FG133" si="831">$DN70*BL70</f>
        <v>0</v>
      </c>
      <c r="FH70" s="109">
        <f t="shared" ref="FH70:FH133" si="832">$DN70*BM70</f>
        <v>0</v>
      </c>
      <c r="FI70" s="109">
        <f t="shared" ref="FI70:FI133" si="833">$DN70*BN70</f>
        <v>0</v>
      </c>
      <c r="FJ70" s="109">
        <f t="shared" ref="FJ70:FJ133" si="834">$DN70*BO70</f>
        <v>0</v>
      </c>
      <c r="FK70" s="109">
        <f t="shared" ref="FK70:FK133" si="835">$DN70*BP70</f>
        <v>0</v>
      </c>
      <c r="FL70" s="109">
        <f t="shared" ref="FL70:FL133" si="836">$DN70*BQ70</f>
        <v>0</v>
      </c>
      <c r="FM70" s="109">
        <f t="shared" ref="FM70:FM133" si="837">$DN70*BR70</f>
        <v>0</v>
      </c>
      <c r="FN70" s="109">
        <f t="shared" ref="FN70:FN133" si="838">$DN70*BS70</f>
        <v>0</v>
      </c>
      <c r="FO70" s="109">
        <f t="shared" ref="FO70:FO133" si="839">$DN70*BT70</f>
        <v>0</v>
      </c>
      <c r="FP70" s="109">
        <f t="shared" ref="FP70:FP133" si="840">$DN70*BU70</f>
        <v>0</v>
      </c>
      <c r="FQ70" s="109">
        <f t="shared" ref="FQ70:FQ133" si="841">$DN70*BV70</f>
        <v>0</v>
      </c>
      <c r="FR70" s="109">
        <f t="shared" ref="FR70:FR133" si="842">$DN70*BW70</f>
        <v>0</v>
      </c>
      <c r="FS70" s="109">
        <f t="shared" ref="FS70:FS133" si="843">$DN70*BX70</f>
        <v>0</v>
      </c>
      <c r="FT70" s="109">
        <f t="shared" ref="FT70:FT133" si="844">$DN70*BY70</f>
        <v>0</v>
      </c>
      <c r="FU70" s="109">
        <f t="shared" ref="FU70:FU133" si="845">$DN70*BZ70</f>
        <v>0</v>
      </c>
      <c r="FV70" s="109">
        <f t="shared" ref="FV70:FV133" si="846">$DN70*CA70</f>
        <v>0</v>
      </c>
      <c r="FW70" s="109">
        <f t="shared" ref="FW70:FW133" si="847">$DN70*CB70</f>
        <v>0</v>
      </c>
      <c r="FX70" s="109">
        <f t="shared" ref="FX70:FX133" si="848">$DN70*CC70</f>
        <v>0</v>
      </c>
      <c r="FY70" s="109">
        <f t="shared" ref="FY70:FY133" si="849">$DN70*CD70</f>
        <v>0</v>
      </c>
      <c r="FZ70" s="109">
        <f t="shared" ref="FZ70:FZ133" si="850">$DN70*CE70</f>
        <v>0</v>
      </c>
      <c r="GA70" s="109">
        <f t="shared" ref="GA70:GA133" si="851">$DN70*CF70</f>
        <v>0</v>
      </c>
      <c r="GB70" s="109">
        <f t="shared" ref="GB70:GB133" si="852">$DN70*CG70</f>
        <v>0</v>
      </c>
      <c r="GC70" s="109">
        <f t="shared" ref="GC70:GC133" si="853">$DN70*CH70</f>
        <v>0</v>
      </c>
      <c r="GD70" s="109">
        <f t="shared" ref="GD70:GD133" si="854">$DN70*CI70</f>
        <v>0</v>
      </c>
      <c r="GE70" s="109">
        <f t="shared" ref="GE70:GE133" si="855">$DN70*CJ70</f>
        <v>0</v>
      </c>
      <c r="GF70" s="109">
        <f t="shared" ref="GF70:GF133" si="856">$DN70*CK70</f>
        <v>0</v>
      </c>
      <c r="GG70" s="109">
        <f t="shared" ref="GG70:GG133" si="857">$DN70*CL70</f>
        <v>0</v>
      </c>
      <c r="GH70" s="109">
        <f t="shared" ref="GH70:GH133" si="858">$DN70*CM70</f>
        <v>0</v>
      </c>
      <c r="GI70" s="109">
        <f t="shared" ref="GI70:GI133" si="859">$DN70*CN70</f>
        <v>0</v>
      </c>
      <c r="GJ70" s="109">
        <f t="shared" ref="GJ70:GJ133" si="860">$DN70*CO70</f>
        <v>0</v>
      </c>
      <c r="GK70" s="109">
        <f t="shared" ref="GK70:GK133" si="861">$DN70*CP70</f>
        <v>0</v>
      </c>
      <c r="GL70" s="109">
        <f t="shared" ref="GL70:GL133" si="862">$DN70*CQ70</f>
        <v>0</v>
      </c>
      <c r="GM70" s="109">
        <f t="shared" ref="GM70:GM133" si="863">$DN70*CR70</f>
        <v>0</v>
      </c>
      <c r="GN70" s="109">
        <f t="shared" ref="GN70:GN133" si="864">$DN70*CS70</f>
        <v>0</v>
      </c>
      <c r="GO70" s="109">
        <f t="shared" ref="GO70:GO133" si="865">$DN70*CT70</f>
        <v>0</v>
      </c>
      <c r="GP70" s="109">
        <f t="shared" ref="GP70:GP133" si="866">$DN70*CU70</f>
        <v>0</v>
      </c>
      <c r="GQ70" s="109">
        <f t="shared" ref="GQ70:GQ133" si="867">$DN70*CV70</f>
        <v>0</v>
      </c>
      <c r="GR70" s="109">
        <f t="shared" ref="GR70:GR133" si="868">$DN70*CW70</f>
        <v>0</v>
      </c>
      <c r="GS70" s="109">
        <f t="shared" ref="GS70:GS133" si="869">$DN70*CX70</f>
        <v>0</v>
      </c>
      <c r="GT70" s="109">
        <f t="shared" ref="GT70:GT133" si="870">$DN70*CY70</f>
        <v>0</v>
      </c>
      <c r="GU70" s="109">
        <f t="shared" ref="GU70:GU133" si="871">$DN70*CZ70</f>
        <v>0</v>
      </c>
      <c r="GV70" s="109">
        <f t="shared" ref="GV70:GV133" si="872">$DN70*DA70</f>
        <v>0</v>
      </c>
      <c r="GW70" s="109">
        <f t="shared" ref="GW70:GW133" si="873">$DN70*DB70</f>
        <v>0</v>
      </c>
      <c r="GX70" s="109">
        <f t="shared" ref="GX70:GX133" si="874">$DN70*DC70</f>
        <v>0</v>
      </c>
      <c r="GY70" s="109">
        <f t="shared" ref="GY70:GY133" si="875">$DN70*DD70</f>
        <v>0</v>
      </c>
      <c r="GZ70" s="109">
        <f t="shared" ref="GZ70:GZ133" si="876">$DN70*DE70</f>
        <v>0</v>
      </c>
      <c r="HA70" s="109">
        <f t="shared" ref="HA70:HA133" si="877">$DN70*DF70</f>
        <v>0</v>
      </c>
      <c r="HB70" s="109">
        <f t="shared" ref="HB70:HB133" si="878">$DN70*DG70</f>
        <v>0</v>
      </c>
      <c r="HC70" s="109">
        <f t="shared" ref="HC70:HC133" si="879">$DN70*DH70</f>
        <v>0</v>
      </c>
      <c r="HD70" s="109">
        <f t="shared" ref="HD70:HD133" si="880">$DN70*DI70</f>
        <v>0</v>
      </c>
      <c r="HE70" s="109">
        <f t="shared" ref="HE70:HE133" si="881">$DN70*DJ70</f>
        <v>0</v>
      </c>
      <c r="HF70" s="109">
        <f t="shared" ref="HF70:HF133" si="882">$DN70*DK70</f>
        <v>0</v>
      </c>
      <c r="HG70" s="109">
        <f t="shared" ref="HG70:HG133" si="883">$DN70*DL70</f>
        <v>0</v>
      </c>
      <c r="HI70" s="101">
        <f>IF(Calculator!F68="Summer only usage",1,0)</f>
        <v>0</v>
      </c>
      <c r="HJ70" s="108">
        <f t="shared" ref="HJ70:HJ133" si="884">$HI70*T70</f>
        <v>0</v>
      </c>
      <c r="HK70" s="108">
        <f t="shared" ref="HK70:HK133" si="885">$HI70*U70</f>
        <v>0</v>
      </c>
      <c r="HL70" s="108">
        <f t="shared" ref="HL70:HL133" si="886">$HI70*V70</f>
        <v>0</v>
      </c>
      <c r="HM70" s="108">
        <f t="shared" ref="HM70:HM133" si="887">$HI70*W70</f>
        <v>0</v>
      </c>
      <c r="HN70" s="108">
        <f t="shared" ref="HN70:HN133" si="888">$HI70*X70</f>
        <v>0</v>
      </c>
      <c r="HO70" s="108">
        <f t="shared" ref="HO70:HO133" si="889">$HI70*Y70</f>
        <v>0</v>
      </c>
      <c r="HP70" s="108">
        <f t="shared" ref="HP70:HP133" si="890">$HI70*Z70</f>
        <v>0</v>
      </c>
      <c r="HQ70" s="108">
        <f t="shared" ref="HQ70:HQ133" si="891">$HI70*AA70</f>
        <v>0</v>
      </c>
      <c r="HR70" s="108">
        <f t="shared" ref="HR70:HR133" si="892">$HI70*AB70</f>
        <v>0</v>
      </c>
      <c r="HS70" s="108">
        <f t="shared" ref="HS70:HS133" si="893">$HI70*AC70</f>
        <v>0</v>
      </c>
      <c r="HT70" s="108">
        <f t="shared" ref="HT70:HT133" si="894">$HI70*AD70</f>
        <v>0</v>
      </c>
      <c r="HU70" s="108">
        <f t="shared" ref="HU70:HU133" si="895">$HI70*AE70</f>
        <v>0</v>
      </c>
      <c r="HV70" s="108">
        <f t="shared" ref="HV70:HV133" si="896">$HI70*AF70</f>
        <v>0</v>
      </c>
      <c r="HW70" s="108">
        <f t="shared" ref="HW70:HW133" si="897">$HI70*AG70</f>
        <v>0</v>
      </c>
      <c r="HX70" s="108">
        <f t="shared" ref="HX70:HX133" si="898">$HI70*AH70</f>
        <v>0</v>
      </c>
      <c r="HY70" s="108">
        <f t="shared" ref="HY70:HY133" si="899">$HI70*AI70</f>
        <v>0</v>
      </c>
      <c r="HZ70" s="108">
        <f t="shared" ref="HZ70:HZ133" si="900">$HI70*AJ70</f>
        <v>0</v>
      </c>
      <c r="IA70" s="108">
        <f t="shared" ref="IA70:IA133" si="901">$HI70*AK70</f>
        <v>0</v>
      </c>
      <c r="IB70" s="108">
        <f t="shared" ref="IB70:IB133" si="902">$HI70*AL70</f>
        <v>0</v>
      </c>
      <c r="IC70" s="108">
        <f t="shared" ref="IC70:IC133" si="903">$HI70*AM70</f>
        <v>0</v>
      </c>
      <c r="ID70" s="108">
        <f t="shared" ref="ID70:ID133" si="904">$HI70*AN70</f>
        <v>0</v>
      </c>
      <c r="IE70" s="108">
        <f t="shared" ref="IE70:IE133" si="905">$HI70*AO70</f>
        <v>0</v>
      </c>
      <c r="IF70" s="108">
        <f t="shared" ref="IF70:IF133" si="906">$HI70*AP70</f>
        <v>0</v>
      </c>
      <c r="IG70" s="108">
        <f t="shared" ref="IG70:IG133" si="907">$HI70*AQ70</f>
        <v>0</v>
      </c>
      <c r="IH70" s="108">
        <f t="shared" ref="IH70:IH133" si="908">$HI70*AR70</f>
        <v>0</v>
      </c>
      <c r="II70" s="108">
        <f t="shared" ref="II70:II133" si="909">$HI70*AS70</f>
        <v>0</v>
      </c>
      <c r="IJ70" s="108">
        <f t="shared" ref="IJ70:IJ133" si="910">$HI70*AT70</f>
        <v>0</v>
      </c>
      <c r="IK70" s="108">
        <f t="shared" ref="IK70:IK133" si="911">$HI70*AU70</f>
        <v>0</v>
      </c>
      <c r="IL70" s="108">
        <f t="shared" ref="IL70:IL133" si="912">$HI70*AV70</f>
        <v>0</v>
      </c>
      <c r="IM70" s="108">
        <f t="shared" ref="IM70:IM133" si="913">$HI70*AW70</f>
        <v>0</v>
      </c>
      <c r="IN70" s="108">
        <f t="shared" ref="IN70:IN133" si="914">$HI70*AX70</f>
        <v>0</v>
      </c>
      <c r="IO70" s="108">
        <f t="shared" ref="IO70:IO133" si="915">$HI70*AY70</f>
        <v>0</v>
      </c>
      <c r="IP70" s="108">
        <f t="shared" ref="IP70:IP133" si="916">$HI70*AZ70</f>
        <v>0</v>
      </c>
      <c r="IQ70" s="108">
        <f t="shared" ref="IQ70:IQ133" si="917">$HI70*BA70</f>
        <v>0</v>
      </c>
      <c r="IR70" s="108">
        <f t="shared" ref="IR70:IR133" si="918">$HI70*BB70</f>
        <v>0</v>
      </c>
      <c r="IS70" s="108">
        <f t="shared" ref="IS70:IS133" si="919">$HI70*BC70</f>
        <v>0</v>
      </c>
      <c r="IT70" s="108">
        <f t="shared" ref="IT70:IT133" si="920">$HI70*BD70</f>
        <v>0</v>
      </c>
      <c r="IU70" s="108">
        <f t="shared" ref="IU70:IU133" si="921">$HI70*BE70</f>
        <v>0</v>
      </c>
      <c r="IV70" s="108">
        <f t="shared" ref="IV70:IV133" si="922">$HI70*BF70</f>
        <v>0</v>
      </c>
      <c r="IW70" s="108">
        <f t="shared" ref="IW70:IW133" si="923">$HI70*BG70</f>
        <v>0</v>
      </c>
      <c r="IX70" s="108">
        <f t="shared" ref="IX70:IX133" si="924">$HI70*BH70</f>
        <v>0</v>
      </c>
      <c r="IY70" s="108">
        <f t="shared" ref="IY70:IY133" si="925">$HI70*BI70</f>
        <v>0</v>
      </c>
      <c r="IZ70" s="108">
        <f t="shared" ref="IZ70:IZ133" si="926">$HI70*BJ70</f>
        <v>0</v>
      </c>
      <c r="JA70" s="108">
        <f t="shared" ref="JA70:JA133" si="927">$HI70*BK70</f>
        <v>0</v>
      </c>
      <c r="JB70" s="108">
        <f t="shared" ref="JB70:JB133" si="928">$HI70*BL70</f>
        <v>0</v>
      </c>
      <c r="JC70" s="108">
        <f t="shared" ref="JC70:JC133" si="929">$HI70*BM70</f>
        <v>0</v>
      </c>
      <c r="JD70" s="108">
        <f t="shared" ref="JD70:JD133" si="930">$HI70*BN70</f>
        <v>0</v>
      </c>
      <c r="JE70" s="108">
        <f t="shared" ref="JE70:JE133" si="931">$HI70*BO70</f>
        <v>0</v>
      </c>
      <c r="JF70" s="108">
        <f t="shared" ref="JF70:JF133" si="932">$HI70*BP70</f>
        <v>0</v>
      </c>
      <c r="JG70" s="108">
        <f t="shared" ref="JG70:JG133" si="933">$HI70*BQ70</f>
        <v>0</v>
      </c>
      <c r="JH70" s="108">
        <f t="shared" ref="JH70:JH133" si="934">$HI70*BR70</f>
        <v>0</v>
      </c>
      <c r="JI70" s="108">
        <f t="shared" ref="JI70:JI133" si="935">$HI70*BS70</f>
        <v>0</v>
      </c>
      <c r="JJ70" s="108">
        <f t="shared" ref="JJ70:JJ133" si="936">$HI70*BT70</f>
        <v>0</v>
      </c>
      <c r="JK70" s="108">
        <f t="shared" ref="JK70:JK133" si="937">$HI70*BU70</f>
        <v>0</v>
      </c>
      <c r="JL70" s="108">
        <f t="shared" ref="JL70:JL133" si="938">$HI70*BV70</f>
        <v>0</v>
      </c>
      <c r="JM70" s="108">
        <f t="shared" ref="JM70:JM133" si="939">$HI70*BW70</f>
        <v>0</v>
      </c>
      <c r="JN70" s="108">
        <f t="shared" ref="JN70:JN133" si="940">$HI70*BX70</f>
        <v>0</v>
      </c>
      <c r="JO70" s="108">
        <f t="shared" ref="JO70:JO133" si="941">$HI70*BY70</f>
        <v>0</v>
      </c>
      <c r="JP70" s="108">
        <f t="shared" ref="JP70:JP133" si="942">$HI70*BZ70</f>
        <v>0</v>
      </c>
      <c r="JQ70" s="108">
        <f t="shared" ref="JQ70:JQ133" si="943">$HI70*CA70</f>
        <v>0</v>
      </c>
      <c r="JR70" s="108">
        <f t="shared" ref="JR70:JR133" si="944">$HI70*CB70</f>
        <v>0</v>
      </c>
      <c r="JS70" s="108">
        <f t="shared" ref="JS70:JS133" si="945">$HI70*CC70</f>
        <v>0</v>
      </c>
      <c r="JT70" s="108">
        <f t="shared" ref="JT70:JT133" si="946">$HI70*CD70</f>
        <v>0</v>
      </c>
      <c r="JU70" s="108">
        <f t="shared" ref="JU70:JU133" si="947">$HI70*CE70</f>
        <v>0</v>
      </c>
      <c r="JV70" s="108">
        <f t="shared" ref="JV70:JV133" si="948">$HI70*CF70</f>
        <v>0</v>
      </c>
      <c r="JW70" s="108">
        <f t="shared" ref="JW70:JW133" si="949">$HI70*CG70</f>
        <v>0</v>
      </c>
      <c r="JX70" s="108">
        <f t="shared" ref="JX70:JX133" si="950">$HI70*CH70</f>
        <v>0</v>
      </c>
      <c r="JY70" s="108">
        <f t="shared" ref="JY70:JY133" si="951">$HI70*CI70</f>
        <v>0</v>
      </c>
      <c r="JZ70" s="108">
        <f t="shared" ref="JZ70:JZ133" si="952">$HI70*CJ70</f>
        <v>0</v>
      </c>
      <c r="KA70" s="108">
        <f t="shared" ref="KA70:KA133" si="953">$HI70*CK70</f>
        <v>0</v>
      </c>
      <c r="KB70" s="108">
        <f t="shared" ref="KB70:KB133" si="954">$HI70*CL70</f>
        <v>0</v>
      </c>
      <c r="KC70" s="108">
        <f t="shared" ref="KC70:KC133" si="955">$HI70*CM70</f>
        <v>0</v>
      </c>
      <c r="KD70" s="108">
        <f t="shared" ref="KD70:KD133" si="956">$HI70*CN70</f>
        <v>0</v>
      </c>
      <c r="KE70" s="108">
        <f t="shared" ref="KE70:KE133" si="957">$HI70*CO70</f>
        <v>0</v>
      </c>
      <c r="KF70" s="108">
        <f t="shared" ref="KF70:KF133" si="958">$HI70*CP70</f>
        <v>0</v>
      </c>
      <c r="KG70" s="108">
        <f t="shared" ref="KG70:KG133" si="959">$HI70*CQ70</f>
        <v>0</v>
      </c>
      <c r="KH70" s="108">
        <f t="shared" ref="KH70:KH133" si="960">$HI70*CR70</f>
        <v>0</v>
      </c>
      <c r="KI70" s="108">
        <f t="shared" ref="KI70:KI133" si="961">$HI70*CS70</f>
        <v>0</v>
      </c>
      <c r="KJ70" s="108">
        <f t="shared" ref="KJ70:KJ133" si="962">$HI70*CT70</f>
        <v>0</v>
      </c>
      <c r="KK70" s="108">
        <f t="shared" ref="KK70:KK133" si="963">$HI70*CU70</f>
        <v>0</v>
      </c>
      <c r="KL70" s="108">
        <f t="shared" ref="KL70:KL133" si="964">$HI70*CV70</f>
        <v>0</v>
      </c>
      <c r="KM70" s="108">
        <f t="shared" ref="KM70:KM133" si="965">$HI70*CW70</f>
        <v>0</v>
      </c>
      <c r="KN70" s="108">
        <f t="shared" ref="KN70:KN133" si="966">$HI70*CX70</f>
        <v>0</v>
      </c>
      <c r="KO70" s="108">
        <f t="shared" ref="KO70:KO133" si="967">$HI70*CY70</f>
        <v>0</v>
      </c>
      <c r="KP70" s="108">
        <f t="shared" ref="KP70:KP133" si="968">$HI70*CZ70</f>
        <v>0</v>
      </c>
      <c r="KQ70" s="108">
        <f t="shared" ref="KQ70:KQ133" si="969">$HI70*DA70</f>
        <v>0</v>
      </c>
      <c r="KR70" s="108">
        <f t="shared" ref="KR70:KR133" si="970">$HI70*DB70</f>
        <v>0</v>
      </c>
      <c r="KS70" s="108">
        <f t="shared" ref="KS70:KS133" si="971">$HI70*DC70</f>
        <v>0</v>
      </c>
      <c r="KT70" s="108">
        <f t="shared" ref="KT70:KT133" si="972">$HI70*DD70</f>
        <v>0</v>
      </c>
      <c r="KU70" s="108">
        <f t="shared" ref="KU70:KU133" si="973">$HI70*DE70</f>
        <v>0</v>
      </c>
      <c r="KV70" s="108">
        <f t="shared" ref="KV70:KV133" si="974">$HI70*DF70</f>
        <v>0</v>
      </c>
      <c r="KW70" s="108">
        <f t="shared" ref="KW70:KW133" si="975">$HI70*DG70</f>
        <v>0</v>
      </c>
      <c r="KX70" s="108">
        <f t="shared" ref="KX70:KX133" si="976">$HI70*DH70</f>
        <v>0</v>
      </c>
      <c r="KY70" s="108">
        <f t="shared" ref="KY70:KY133" si="977">$HI70*DI70</f>
        <v>0</v>
      </c>
      <c r="KZ70" s="108">
        <f t="shared" ref="KZ70:KZ133" si="978">$HI70*DJ70</f>
        <v>0</v>
      </c>
      <c r="LA70" s="108">
        <f t="shared" ref="LA70:LA133" si="979">$HI70*DK70</f>
        <v>0</v>
      </c>
      <c r="LB70" s="108">
        <f t="shared" ref="LB70:LB133" si="980">$HI70*DL70</f>
        <v>0</v>
      </c>
      <c r="LD70" s="111">
        <f t="shared" ref="LD70:LD133" si="981">IF(HI70=1,0,IF(DN70=1,0,1))</f>
        <v>1</v>
      </c>
      <c r="LE70" s="100">
        <f t="shared" ref="LE70:LE133" si="982">$LD70*T70</f>
        <v>0</v>
      </c>
      <c r="LF70" s="100">
        <f t="shared" ref="LF70:LF133" si="983">$LD70*U70</f>
        <v>0</v>
      </c>
      <c r="LG70" s="100">
        <f t="shared" ref="LG70:LG133" si="984">$LD70*V70</f>
        <v>0</v>
      </c>
      <c r="LH70" s="100">
        <f t="shared" ref="LH70:LH133" si="985">$LD70*W70</f>
        <v>0</v>
      </c>
      <c r="LI70" s="100">
        <f t="shared" ref="LI70:LI133" si="986">$LD70*X70</f>
        <v>0</v>
      </c>
      <c r="LJ70" s="100">
        <f t="shared" ref="LJ70:LJ133" si="987">$LD70*Y70</f>
        <v>0</v>
      </c>
      <c r="LK70" s="100">
        <f t="shared" ref="LK70:LK133" si="988">$LD70*Z70</f>
        <v>0</v>
      </c>
      <c r="LL70" s="100">
        <f t="shared" ref="LL70:LL133" si="989">$LD70*AA70</f>
        <v>0</v>
      </c>
      <c r="LM70" s="100">
        <f t="shared" ref="LM70:LM133" si="990">$LD70*AB70</f>
        <v>0</v>
      </c>
      <c r="LN70" s="100">
        <f t="shared" ref="LN70:LN133" si="991">$LD70*AC70</f>
        <v>0</v>
      </c>
      <c r="LO70" s="100">
        <f t="shared" ref="LO70:LO133" si="992">$LD70*AD70</f>
        <v>0</v>
      </c>
      <c r="LP70" s="100">
        <f t="shared" ref="LP70:LP133" si="993">$LD70*AE70</f>
        <v>0</v>
      </c>
      <c r="LQ70" s="100">
        <f t="shared" ref="LQ70:LQ133" si="994">$LD70*AF70</f>
        <v>0</v>
      </c>
      <c r="LR70" s="100">
        <f t="shared" ref="LR70:LR133" si="995">$LD70*AG70</f>
        <v>0</v>
      </c>
      <c r="LS70" s="100">
        <f t="shared" ref="LS70:LS133" si="996">$LD70*AH70</f>
        <v>0</v>
      </c>
      <c r="LT70" s="100">
        <f t="shared" ref="LT70:LT133" si="997">$LD70*AI70</f>
        <v>0</v>
      </c>
      <c r="LU70" s="100">
        <f t="shared" ref="LU70:LU133" si="998">$LD70*AJ70</f>
        <v>0</v>
      </c>
      <c r="LV70" s="100">
        <f t="shared" ref="LV70:LV133" si="999">$LD70*AK70</f>
        <v>0</v>
      </c>
      <c r="LW70" s="100">
        <f t="shared" ref="LW70:LW133" si="1000">$LD70*AL70</f>
        <v>0</v>
      </c>
      <c r="LX70" s="100">
        <f t="shared" ref="LX70:LX133" si="1001">$LD70*AM70</f>
        <v>0</v>
      </c>
      <c r="LY70" s="100">
        <f t="shared" ref="LY70:LY133" si="1002">$LD70*AN70</f>
        <v>0</v>
      </c>
      <c r="LZ70" s="100">
        <f t="shared" ref="LZ70:LZ133" si="1003">$LD70*AO70</f>
        <v>0</v>
      </c>
      <c r="MA70" s="100">
        <f t="shared" ref="MA70:MA133" si="1004">$LD70*AP70</f>
        <v>0</v>
      </c>
      <c r="MB70" s="100">
        <f t="shared" ref="MB70:MB133" si="1005">$LD70*AQ70</f>
        <v>0</v>
      </c>
      <c r="MC70" s="100">
        <f t="shared" ref="MC70:MC133" si="1006">$LD70*AR70</f>
        <v>0</v>
      </c>
      <c r="MD70" s="100">
        <f t="shared" ref="MD70:MD133" si="1007">$LD70*AS70</f>
        <v>0</v>
      </c>
      <c r="ME70" s="100">
        <f t="shared" ref="ME70:ME133" si="1008">$LD70*AT70</f>
        <v>0</v>
      </c>
      <c r="MF70" s="100">
        <f t="shared" ref="MF70:MF133" si="1009">$LD70*AU70</f>
        <v>0</v>
      </c>
      <c r="MG70" s="100">
        <f t="shared" ref="MG70:MG133" si="1010">$LD70*AV70</f>
        <v>0</v>
      </c>
      <c r="MH70" s="100">
        <f t="shared" ref="MH70:MH133" si="1011">$LD70*AW70</f>
        <v>0</v>
      </c>
      <c r="MI70" s="100">
        <f t="shared" ref="MI70:MI133" si="1012">$LD70*AX70</f>
        <v>0</v>
      </c>
      <c r="MJ70" s="100">
        <f t="shared" ref="MJ70:MJ133" si="1013">$LD70*AY70</f>
        <v>0</v>
      </c>
      <c r="MK70" s="100">
        <f t="shared" ref="MK70:MK133" si="1014">$LD70*AZ70</f>
        <v>0</v>
      </c>
      <c r="ML70" s="100">
        <f t="shared" ref="ML70:ML133" si="1015">$LD70*BA70</f>
        <v>0</v>
      </c>
      <c r="MM70" s="100">
        <f t="shared" ref="MM70:MM133" si="1016">$LD70*BB70</f>
        <v>0</v>
      </c>
      <c r="MN70" s="100">
        <f t="shared" ref="MN70:MN133" si="1017">$LD70*BC70</f>
        <v>0</v>
      </c>
      <c r="MO70" s="100">
        <f t="shared" ref="MO70:MO133" si="1018">$LD70*BD70</f>
        <v>0</v>
      </c>
      <c r="MP70" s="100">
        <f t="shared" ref="MP70:MP133" si="1019">$LD70*BE70</f>
        <v>0</v>
      </c>
      <c r="MQ70" s="100">
        <f t="shared" ref="MQ70:MQ133" si="1020">$LD70*BF70</f>
        <v>0</v>
      </c>
      <c r="MR70" s="100">
        <f t="shared" ref="MR70:MR133" si="1021">$LD70*BG70</f>
        <v>0</v>
      </c>
      <c r="MS70" s="100">
        <f t="shared" ref="MS70:MS133" si="1022">$LD70*BH70</f>
        <v>0</v>
      </c>
      <c r="MT70" s="100">
        <f t="shared" ref="MT70:MT133" si="1023">$LD70*BI70</f>
        <v>0</v>
      </c>
      <c r="MU70" s="100">
        <f t="shared" ref="MU70:MU133" si="1024">$LD70*BJ70</f>
        <v>0</v>
      </c>
      <c r="MV70" s="100">
        <f t="shared" ref="MV70:MV133" si="1025">$LD70*BK70</f>
        <v>0</v>
      </c>
      <c r="MW70" s="100">
        <f t="shared" ref="MW70:MW133" si="1026">$LD70*BL70</f>
        <v>0</v>
      </c>
      <c r="MX70" s="100">
        <f t="shared" ref="MX70:MX133" si="1027">$LD70*BM70</f>
        <v>0</v>
      </c>
      <c r="MY70" s="100">
        <f t="shared" ref="MY70:MY133" si="1028">$LD70*BN70</f>
        <v>0</v>
      </c>
      <c r="MZ70" s="100">
        <f t="shared" ref="MZ70:MZ133" si="1029">$LD70*BO70</f>
        <v>0</v>
      </c>
      <c r="NA70" s="100">
        <f t="shared" ref="NA70:NA133" si="1030">$LD70*BP70</f>
        <v>0</v>
      </c>
      <c r="NB70" s="100">
        <f t="shared" ref="NB70:NB133" si="1031">$LD70*BQ70</f>
        <v>0</v>
      </c>
      <c r="NC70" s="100">
        <f t="shared" ref="NC70:NC133" si="1032">$LD70*BR70</f>
        <v>0</v>
      </c>
      <c r="ND70" s="100">
        <f t="shared" ref="ND70:ND133" si="1033">$LD70*BS70</f>
        <v>0</v>
      </c>
      <c r="NE70" s="100">
        <f t="shared" ref="NE70:NE133" si="1034">$LD70*BT70</f>
        <v>0</v>
      </c>
      <c r="NF70" s="100">
        <f t="shared" ref="NF70:NF133" si="1035">$LD70*BU70</f>
        <v>0</v>
      </c>
      <c r="NG70" s="100">
        <f t="shared" ref="NG70:NG133" si="1036">$LD70*BV70</f>
        <v>0</v>
      </c>
      <c r="NH70" s="100">
        <f t="shared" ref="NH70:NH133" si="1037">$LD70*BW70</f>
        <v>0</v>
      </c>
      <c r="NI70" s="100">
        <f t="shared" ref="NI70:NI133" si="1038">$LD70*BX70</f>
        <v>0</v>
      </c>
      <c r="NJ70" s="100">
        <f t="shared" ref="NJ70:NJ133" si="1039">$LD70*BY70</f>
        <v>0</v>
      </c>
      <c r="NK70" s="100">
        <f t="shared" ref="NK70:NK133" si="1040">$LD70*BZ70</f>
        <v>0</v>
      </c>
      <c r="NL70" s="100">
        <f t="shared" ref="NL70:NL133" si="1041">$LD70*CA70</f>
        <v>0</v>
      </c>
      <c r="NM70" s="100">
        <f t="shared" ref="NM70:NM133" si="1042">$LD70*CB70</f>
        <v>0</v>
      </c>
      <c r="NN70" s="100">
        <f t="shared" ref="NN70:NN133" si="1043">$LD70*CC70</f>
        <v>0</v>
      </c>
      <c r="NO70" s="100">
        <f t="shared" ref="NO70:NO133" si="1044">$LD70*CD70</f>
        <v>0</v>
      </c>
      <c r="NP70" s="100">
        <f t="shared" ref="NP70:NP133" si="1045">$LD70*CE70</f>
        <v>0</v>
      </c>
      <c r="NQ70" s="100">
        <f t="shared" ref="NQ70:NQ133" si="1046">$LD70*CF70</f>
        <v>0</v>
      </c>
      <c r="NR70" s="100">
        <f t="shared" ref="NR70:NR133" si="1047">$LD70*CG70</f>
        <v>0</v>
      </c>
      <c r="NS70" s="100">
        <f t="shared" ref="NS70:NS133" si="1048">$LD70*CH70</f>
        <v>0</v>
      </c>
      <c r="NT70" s="100">
        <f t="shared" ref="NT70:NT133" si="1049">$LD70*CI70</f>
        <v>0</v>
      </c>
      <c r="NU70" s="100">
        <f t="shared" ref="NU70:NU133" si="1050">$LD70*CJ70</f>
        <v>0</v>
      </c>
      <c r="NV70" s="100">
        <f t="shared" ref="NV70:NV133" si="1051">$LD70*CK70</f>
        <v>0</v>
      </c>
      <c r="NW70" s="100">
        <f t="shared" ref="NW70:NW133" si="1052">$LD70*CL70</f>
        <v>0</v>
      </c>
      <c r="NX70" s="100">
        <f t="shared" ref="NX70:NX133" si="1053">$LD70*CM70</f>
        <v>0</v>
      </c>
      <c r="NY70" s="100">
        <f t="shared" ref="NY70:NY133" si="1054">$LD70*CN70</f>
        <v>0</v>
      </c>
      <c r="NZ70" s="100">
        <f t="shared" ref="NZ70:NZ133" si="1055">$LD70*CO70</f>
        <v>0</v>
      </c>
      <c r="OA70" s="100">
        <f t="shared" ref="OA70:OA133" si="1056">$LD70*CP70</f>
        <v>0</v>
      </c>
      <c r="OB70" s="100">
        <f t="shared" ref="OB70:OB133" si="1057">$LD70*CQ70</f>
        <v>0</v>
      </c>
      <c r="OC70" s="100">
        <f t="shared" ref="OC70:OC133" si="1058">$LD70*CR70</f>
        <v>0</v>
      </c>
      <c r="OD70" s="100">
        <f t="shared" ref="OD70:OD133" si="1059">$LD70*CS70</f>
        <v>0</v>
      </c>
      <c r="OE70" s="100">
        <f t="shared" ref="OE70:OE133" si="1060">$LD70*CT70</f>
        <v>0</v>
      </c>
      <c r="OF70" s="100">
        <f t="shared" ref="OF70:OF133" si="1061">$LD70*CU70</f>
        <v>0</v>
      </c>
      <c r="OG70" s="100">
        <f t="shared" ref="OG70:OG133" si="1062">$LD70*CV70</f>
        <v>0</v>
      </c>
      <c r="OH70" s="100">
        <f t="shared" ref="OH70:OH133" si="1063">$LD70*CW70</f>
        <v>0</v>
      </c>
      <c r="OI70" s="100">
        <f t="shared" ref="OI70:OI133" si="1064">$LD70*CX70</f>
        <v>0</v>
      </c>
      <c r="OJ70" s="100">
        <f t="shared" ref="OJ70:OJ133" si="1065">$LD70*CY70</f>
        <v>0</v>
      </c>
      <c r="OK70" s="100">
        <f t="shared" ref="OK70:OK133" si="1066">$LD70*CZ70</f>
        <v>0</v>
      </c>
      <c r="OL70" s="100">
        <f t="shared" ref="OL70:OL133" si="1067">$LD70*DA70</f>
        <v>0</v>
      </c>
      <c r="OM70" s="100">
        <f t="shared" ref="OM70:OM133" si="1068">$LD70*DB70</f>
        <v>0</v>
      </c>
      <c r="ON70" s="100">
        <f t="shared" ref="ON70:ON133" si="1069">$LD70*DC70</f>
        <v>0</v>
      </c>
      <c r="OO70" s="100">
        <f t="shared" ref="OO70:OO133" si="1070">$LD70*DD70</f>
        <v>0</v>
      </c>
      <c r="OP70" s="100">
        <f t="shared" ref="OP70:OP133" si="1071">$LD70*DE70</f>
        <v>0</v>
      </c>
      <c r="OQ70" s="100">
        <f t="shared" ref="OQ70:OQ133" si="1072">$LD70*DF70</f>
        <v>0</v>
      </c>
      <c r="OR70" s="100">
        <f t="shared" ref="OR70:OR133" si="1073">$LD70*DG70</f>
        <v>0</v>
      </c>
      <c r="OS70" s="100">
        <f t="shared" ref="OS70:OS133" si="1074">$LD70*DH70</f>
        <v>0</v>
      </c>
      <c r="OT70" s="100">
        <f t="shared" ref="OT70:OT133" si="1075">$LD70*DI70</f>
        <v>0</v>
      </c>
      <c r="OU70" s="100">
        <f t="shared" ref="OU70:OU133" si="1076">$LD70*DJ70</f>
        <v>0</v>
      </c>
      <c r="OV70" s="100">
        <f t="shared" ref="OV70:OV133" si="1077">$LD70*DK70</f>
        <v>0</v>
      </c>
      <c r="OW70" s="100">
        <f t="shared" ref="OW70:OW133" si="1078">$LD70*DL70</f>
        <v>0</v>
      </c>
      <c r="OY70" s="101">
        <f t="shared" ref="OY70:OY133" si="1079">IF(LD70=1,0,IF(HI70=1,0,1))</f>
        <v>0</v>
      </c>
      <c r="OZ70" s="101">
        <f>IF(Calculator!$K68=0,0,IF($OZ$4&gt;=$SS70,Calculator!$AJ68,IF('Graph Calc'!$OZ$4&lt;'Graph Calc'!$SU70,Calculator!$AJ68,0)))</f>
        <v>0</v>
      </c>
      <c r="PA70" s="101">
        <f>IF(Calculator!$K68=0,0,IF($PA$4&gt;=$SS70,Calculator!$AJ68,IF('Graph Calc'!$PA$4&lt;'Graph Calc'!$SU70,Calculator!$AJ68,0)))</f>
        <v>0</v>
      </c>
      <c r="PB70" s="101">
        <f>IF(Calculator!$K68=0,0,IF($PB$4&gt;=$SS70,Calculator!$AJ68,IF('Graph Calc'!$PB$4&lt;'Graph Calc'!$SU70,Calculator!$AJ68,0)))</f>
        <v>0</v>
      </c>
      <c r="PC70" s="101">
        <f>IF(Calculator!$K68=0,0,IF($PC$4&gt;=$SS70,Calculator!$AJ68,IF('Graph Calc'!$PC$4&lt;'Graph Calc'!$SU70,Calculator!$AJ68,0)))</f>
        <v>0</v>
      </c>
      <c r="PD70" s="101">
        <f>IF(Calculator!$K68=0,0,IF($PD$4&gt;=$SS70,Calculator!$AJ68,IF('Graph Calc'!$PD$4&lt;'Graph Calc'!$SU70,Calculator!$AJ68,0)))</f>
        <v>0</v>
      </c>
      <c r="PE70" s="101">
        <f>IF(Calculator!$K68=0,0,IF($PE$4&gt;=$SS70,Calculator!$AJ68,IF('Graph Calc'!$PE$4&lt;'Graph Calc'!$SU70,Calculator!$AJ68,0)))</f>
        <v>0</v>
      </c>
      <c r="PF70" s="101">
        <f>IF(Calculator!$K68=0,0,IF($PF$4&gt;=$SS70,Calculator!$AJ68,IF('Graph Calc'!$PF$4&lt;'Graph Calc'!$SU70,Calculator!$AJ68,0)))</f>
        <v>0</v>
      </c>
      <c r="PG70" s="101">
        <f>IF(Calculator!$K68=0,0,IF($PG$4&gt;=$SS70,Calculator!$AJ68,IF('Graph Calc'!$PG$4&lt;'Graph Calc'!$SU70,Calculator!$AJ68,0)))</f>
        <v>0</v>
      </c>
      <c r="PH70" s="101">
        <f>IF(Calculator!$K68=0,0,IF($PH$4&gt;=$SS70,Calculator!$AJ68,IF('Graph Calc'!PH$4&lt;'Graph Calc'!$SU70,Calculator!$AJ68,0)))</f>
        <v>0</v>
      </c>
      <c r="PI70" s="101">
        <f>IF(Calculator!$K68=0,0,IF($PI$4&gt;=$SS70,Calculator!$AJ68,IF('Graph Calc'!$PI$4&lt;'Graph Calc'!$SU70,Calculator!$AJ68,0)))</f>
        <v>0</v>
      </c>
      <c r="PJ70" s="101">
        <f>IF(Calculator!$K68=0,0,IF($PJ$4&gt;=$SS70,Calculator!$AJ68,IF('Graph Calc'!$PJ$4&lt;'Graph Calc'!$SU70,Calculator!$AJ68,0)))</f>
        <v>0</v>
      </c>
      <c r="PK70" s="101">
        <f>IF(Calculator!$K68=0,0,IF($PK$4&gt;=$SS70,Calculator!$AJ68,IF('Graph Calc'!$PK$4&lt;'Graph Calc'!$SU70,Calculator!$AJ68,0)))</f>
        <v>0</v>
      </c>
      <c r="PL70" s="101">
        <f>IF(Calculator!$K68=0,0,IF($PL$4&gt;=$SS70,Calculator!$AJ68,IF('Graph Calc'!$PL$4&lt;'Graph Calc'!$SU70,Calculator!$AJ68,0)))</f>
        <v>0</v>
      </c>
      <c r="PM70" s="101">
        <f>IF(Calculator!$K68=0,0,IF($PM$4&gt;=$SS70,Calculator!$AJ68,IF('Graph Calc'!$PM$4&lt;'Graph Calc'!$SU70,Calculator!$AJ68,0)))</f>
        <v>0</v>
      </c>
      <c r="PN70" s="101">
        <f>IF(Calculator!$K68=0,0,IF($PN$4&gt;=$SS70,Calculator!$AJ68,IF('Graph Calc'!$PN$4&lt;'Graph Calc'!$SU70,Calculator!$AJ68,0)))</f>
        <v>0</v>
      </c>
      <c r="PO70" s="101">
        <f>IF(Calculator!$K68=0,0,IF($PO$4&gt;=$SS70,Calculator!$AJ68,IF('Graph Calc'!$PO$4&lt;'Graph Calc'!$SU70,Calculator!$AJ68,0)))</f>
        <v>0</v>
      </c>
      <c r="PP70" s="101">
        <f>IF(Calculator!$K68=0,0,IF($PP$4&gt;=$SS70,Calculator!$AJ68,IF('Graph Calc'!$PP$4&lt;'Graph Calc'!$SU70,Calculator!$AJ68,0)))</f>
        <v>0</v>
      </c>
      <c r="PQ70" s="101">
        <f>IF(Calculator!$K68=0,0,IF($PQ$4&gt;=$SS70,Calculator!$AJ68,IF('Graph Calc'!$PQ$4&lt;'Graph Calc'!$SU70,Calculator!$AJ68,0)))</f>
        <v>0</v>
      </c>
      <c r="PR70" s="101">
        <f>IF(Calculator!$K68=0,0,IF($PR$4&gt;=$SS70,Calculator!$AJ68,IF('Graph Calc'!$PR$4&lt;'Graph Calc'!$SU70,Calculator!$AJ68,0)))</f>
        <v>0</v>
      </c>
      <c r="PS70" s="101">
        <f>IF(Calculator!$K68=0,0,IF($PS$4&gt;=$SS70,Calculator!$AJ68,IF('Graph Calc'!$PS$4&lt;'Graph Calc'!$SU70,Calculator!$AJ68,0)))</f>
        <v>0</v>
      </c>
      <c r="PT70" s="101">
        <f>IF(Calculator!$K68=0,0,IF($PT$4&gt;=$SS70,Calculator!$AJ68,IF('Graph Calc'!$PT$4&lt;'Graph Calc'!$SU70,Calculator!$AJ68,0)))</f>
        <v>0</v>
      </c>
      <c r="PU70" s="101">
        <f>IF(Calculator!$K68=0,0,IF($PU$4&gt;=$SS70,Calculator!$AJ68,IF('Graph Calc'!$PU$4&lt;'Graph Calc'!$SU70,Calculator!$AJ68,0)))</f>
        <v>0</v>
      </c>
      <c r="PV70" s="101">
        <f>IF(Calculator!$K68=0,0,IF($PV$4&gt;=$SS70,Calculator!$AJ68,IF('Graph Calc'!$PV$4&lt;'Graph Calc'!$SU70,Calculator!$AJ68,0)))</f>
        <v>0</v>
      </c>
      <c r="PW70" s="101">
        <f>IF(Calculator!$K68=0,0,IF($PW$4&gt;=$SS70,Calculator!$AJ68,IF('Graph Calc'!$PW$4&lt;'Graph Calc'!$SU70,Calculator!$AJ68,0)))</f>
        <v>0</v>
      </c>
      <c r="PX70" s="101">
        <f>IF(Calculator!$K68=0,0,IF($PX$4&gt;=$SS70,Calculator!$AJ68,IF('Graph Calc'!$PX$4&lt;'Graph Calc'!$SU70,Calculator!$AJ68,0)))</f>
        <v>0</v>
      </c>
      <c r="PY70" s="101">
        <f>IF(Calculator!$K68=0,0,IF($PY$4&gt;=$SS70,Calculator!$AJ68,IF('Graph Calc'!$PY$4&lt;'Graph Calc'!$SU70,Calculator!$AJ68,0)))</f>
        <v>0</v>
      </c>
      <c r="PZ70" s="101">
        <f>IF(Calculator!$K68=0,0,IF($PZ$4&gt;=$SS70,Calculator!$AJ68,IF('Graph Calc'!$PZ$4&lt;'Graph Calc'!$SU70,Calculator!$AJ68,0)))</f>
        <v>0</v>
      </c>
      <c r="QA70" s="101">
        <f>IF(Calculator!$K68=0,0,IF($QA$4&gt;=$SS70,Calculator!$AJ68,IF('Graph Calc'!$QA$4&lt;'Graph Calc'!$SU70,Calculator!$AJ68,0)))</f>
        <v>0</v>
      </c>
      <c r="QB70" s="101">
        <f>IF(Calculator!$K68=0,0,IF($QB$4&gt;=$SS70,Calculator!$AJ68,IF('Graph Calc'!$QB$4&lt;'Graph Calc'!$SU70,Calculator!$AJ68,0)))</f>
        <v>0</v>
      </c>
      <c r="QC70" s="101">
        <f>IF(Calculator!$K68=0,0,IF($QC$4&gt;=$SS70,Calculator!$AJ68,IF('Graph Calc'!$QC$4&lt;'Graph Calc'!$SU70,Calculator!$AJ68,0)))</f>
        <v>0</v>
      </c>
      <c r="QD70" s="101">
        <f>IF(Calculator!$K68=0,0,IF($QD$4&gt;=$SS70,Calculator!$AJ68,IF('Graph Calc'!$QD$4&lt;'Graph Calc'!$SU70,Calculator!$AJ68,0)))</f>
        <v>0</v>
      </c>
      <c r="QE70" s="101">
        <f>IF(Calculator!$K68=0,0,IF($QE$4&gt;=$SS70,Calculator!$AJ68,IF('Graph Calc'!$QE$4&lt;'Graph Calc'!$SU70,Calculator!$AJ68,0)))</f>
        <v>0</v>
      </c>
      <c r="QF70" s="101">
        <f>IF(Calculator!$K68=0,0,IF($QF$4&gt;=$SS70,Calculator!$AJ68,IF('Graph Calc'!$QF$4&lt;'Graph Calc'!$SU70,Calculator!$AJ68,0)))</f>
        <v>0</v>
      </c>
      <c r="QG70" s="101">
        <f>IF(Calculator!$K68=0,0,IF($QG$4&gt;=$SS70,Calculator!$AJ68,IF('Graph Calc'!$QG$4&lt;'Graph Calc'!$SU70,Calculator!$AJ68,0)))</f>
        <v>0</v>
      </c>
      <c r="QH70" s="101">
        <f>IF(Calculator!$K68=0,0,IF($QH$4&gt;=$SS70,Calculator!$AJ68,IF('Graph Calc'!$QH$4&lt;'Graph Calc'!$SU70,Calculator!$AJ68,0)))</f>
        <v>0</v>
      </c>
      <c r="QI70" s="101">
        <f>IF(Calculator!$K68=0,0,IF($QI$4&gt;=$SS70,Calculator!$AJ68,IF('Graph Calc'!$QI$4&lt;'Graph Calc'!$SU70,Calculator!$AJ68,0)))</f>
        <v>0</v>
      </c>
      <c r="QJ70" s="101">
        <f>IF(Calculator!$K68=0,0,IF($QJ$4&gt;=$SS70,Calculator!$AJ68,IF('Graph Calc'!$QJ$4&lt;'Graph Calc'!$SU70,Calculator!$AJ68,0)))</f>
        <v>0</v>
      </c>
      <c r="QK70" s="101">
        <f>IF(Calculator!$K68=0,0,IF($QK$4&gt;=$SS70,Calculator!$AJ68,IF('Graph Calc'!$QK$4&lt;'Graph Calc'!$SU70,Calculator!$AJ68,0)))</f>
        <v>0</v>
      </c>
      <c r="QL70" s="101">
        <f>IF(Calculator!$K68=0,0,IF($QL$4&gt;=$SS70,Calculator!$AJ68,IF('Graph Calc'!$QL$4&lt;'Graph Calc'!$SU70,Calculator!$AJ68,0)))</f>
        <v>0</v>
      </c>
      <c r="QM70" s="101">
        <f>IF(Calculator!$K68=0,0,IF($QM$4&gt;=$SS70,Calculator!$AJ68,IF('Graph Calc'!$QM$4&lt;'Graph Calc'!$SU70,Calculator!$AJ68,0)))</f>
        <v>0</v>
      </c>
      <c r="QN70" s="101">
        <f>IF(Calculator!$K68=0,0,IF($QN$4&gt;=$SS70,Calculator!$AJ68,IF('Graph Calc'!$QN$4&lt;'Graph Calc'!$SU70,Calculator!$AJ68,0)))</f>
        <v>0</v>
      </c>
      <c r="QO70" s="101">
        <f>IF(Calculator!$K68=0,0,IF($QO$4&gt;=$SS70,Calculator!$AJ68,IF('Graph Calc'!$QO$4&lt;'Graph Calc'!$SU70,Calculator!$AJ68,0)))</f>
        <v>0</v>
      </c>
      <c r="QP70" s="101">
        <f>IF(Calculator!$K68=0,0,IF($QP$4&gt;=$SS70,Calculator!$AJ68,IF('Graph Calc'!$QP$4&lt;'Graph Calc'!$SU70,Calculator!$AJ68,0)))</f>
        <v>0</v>
      </c>
      <c r="QQ70" s="101">
        <f>IF(Calculator!$K68=0,0,IF($QQ$4&gt;=$SS70,Calculator!$AJ68,IF('Graph Calc'!$QQ$4&lt;'Graph Calc'!$SU70,Calculator!$AJ68,0)))</f>
        <v>0</v>
      </c>
      <c r="QR70" s="101">
        <f>IF(Calculator!$K68=0,0,IF($QR$4&gt;=$SS70,Calculator!$AJ68,IF('Graph Calc'!$QR$4&lt;'Graph Calc'!$SU70,Calculator!$AJ68,0)))</f>
        <v>0</v>
      </c>
      <c r="QS70" s="101">
        <f>IF(Calculator!$K68=0,0,IF($QS$4&gt;=$SS70,Calculator!$AJ68,IF('Graph Calc'!$QS$4&lt;'Graph Calc'!$SU70,Calculator!$AJ68,0)))</f>
        <v>0</v>
      </c>
      <c r="QT70" s="101">
        <f>IF(Calculator!$K68=0,0,IF($QT$4&gt;=$SS70,Calculator!$AJ68,IF('Graph Calc'!$QT$4&lt;'Graph Calc'!$SU70,Calculator!$AJ68,0)))</f>
        <v>0</v>
      </c>
      <c r="QU70" s="101">
        <f>IF(Calculator!$K68=0,0,IF($QU$4&gt;=$SS70,Calculator!$AJ68,IF('Graph Calc'!$QU$4&lt;'Graph Calc'!$SU70,Calculator!$AJ68,0)))</f>
        <v>0</v>
      </c>
      <c r="QV70" s="101">
        <f>IF(Calculator!$K68=0,0,IF($QV$4&gt;=$SS70,Calculator!$AJ68,IF('Graph Calc'!$QV$4&lt;'Graph Calc'!$SU70,Calculator!$AJ68,0)))</f>
        <v>0</v>
      </c>
      <c r="QW70" s="101">
        <f>IF(Calculator!$K68=0,0,IF($QW$4&gt;=$SS70,Calculator!$AJ68,IF('Graph Calc'!$QW$4&lt;'Graph Calc'!$SU70,Calculator!$AJ68,0)))</f>
        <v>0</v>
      </c>
      <c r="QX70" s="101">
        <f>IF(Calculator!$K68=0,0,IF($QX$4&gt;=$SS70,Calculator!$AJ68,IF('Graph Calc'!$QX$4&lt;'Graph Calc'!$SU70,Calculator!$AJ68,0)))</f>
        <v>0</v>
      </c>
      <c r="QY70" s="101">
        <f>IF(Calculator!$K68=0,0,IF($QY$4&gt;=$SS70,Calculator!$AJ68,IF('Graph Calc'!$QY$4&lt;'Graph Calc'!$SU70,Calculator!$AJ68,0)))</f>
        <v>0</v>
      </c>
      <c r="QZ70" s="101">
        <f>IF(Calculator!$K68=0,0,IF($QZ$4&gt;=$SS70,Calculator!$AJ68,IF('Graph Calc'!$QZ$4&lt;'Graph Calc'!$SU70,Calculator!$AJ68,0)))</f>
        <v>0</v>
      </c>
      <c r="RA70" s="101">
        <f>IF(Calculator!$K68=0,0,IF($RA$4&gt;=$SS70,Calculator!$AJ68,IF('Graph Calc'!$RA$4&lt;'Graph Calc'!$SU70,Calculator!$AJ68,0)))</f>
        <v>0</v>
      </c>
      <c r="RB70" s="101">
        <f>IF(Calculator!$K68=0,0,IF($RB$4&gt;=$SS70,Calculator!$AJ68,IF('Graph Calc'!$RB$4&lt;'Graph Calc'!$SU70,Calculator!$AJ68,0)))</f>
        <v>0</v>
      </c>
      <c r="RC70" s="101">
        <f>IF(Calculator!$K68=0,0,IF($RC$4&gt;=$SS70,Calculator!$AJ68,IF('Graph Calc'!$RC$4&lt;'Graph Calc'!$SU70,Calculator!$AJ68,0)))</f>
        <v>0</v>
      </c>
      <c r="RD70" s="101">
        <f>IF(Calculator!$K68=0,0,IF($RD$4&gt;=$SS70,Calculator!$AJ68,IF('Graph Calc'!$RD$4&lt;'Graph Calc'!$SU70,Calculator!$AJ68,0)))</f>
        <v>0</v>
      </c>
      <c r="RE70" s="101">
        <f>IF(Calculator!$K68=0,0,IF($RE$4&gt;=$SS70,Calculator!$AJ68,IF('Graph Calc'!$RE$4&lt;'Graph Calc'!$SU70,Calculator!$AJ68,0)))</f>
        <v>0</v>
      </c>
      <c r="RF70" s="101">
        <f>IF(Calculator!$K68=0,0,IF($RF$4&gt;=$SS70,Calculator!$AJ68,IF('Graph Calc'!$RF$4&lt;'Graph Calc'!$SU70,Calculator!$AJ68,0)))</f>
        <v>0</v>
      </c>
      <c r="RG70" s="101">
        <f>IF(Calculator!$K68=0,0,IF($RG$4&gt;=$SS70,Calculator!$AJ68,IF('Graph Calc'!$RG$4&lt;'Graph Calc'!$SU70,Calculator!$AJ68,0)))</f>
        <v>0</v>
      </c>
      <c r="RH70" s="101">
        <f>IF(Calculator!$K68=0,0,IF($RH$4&gt;=$SS70,Calculator!$AJ68,IF('Graph Calc'!$RH$4&lt;'Graph Calc'!$SU70,Calculator!$AJ68,0)))</f>
        <v>0</v>
      </c>
      <c r="RI70" s="101">
        <f>IF(Calculator!$K68=0,0,IF($RI$4&gt;=$SS70,Calculator!$AJ68,IF('Graph Calc'!$RI$4&lt;'Graph Calc'!$SU70,Calculator!$AJ68,0)))</f>
        <v>0</v>
      </c>
      <c r="RJ70" s="101">
        <f>IF(Calculator!$K68=0,0,IF($RJ$4&gt;=$SS70,Calculator!$AJ68,IF('Graph Calc'!$RJ$4&lt;'Graph Calc'!$SU70,Calculator!$AJ68,0)))</f>
        <v>0</v>
      </c>
      <c r="RK70" s="101">
        <f>IF(Calculator!$K68=0,0,IF($RK$4&gt;=$SS70,Calculator!$AJ68,IF('Graph Calc'!$RK$4&lt;'Graph Calc'!$SU70,Calculator!$AJ68,0)))</f>
        <v>0</v>
      </c>
      <c r="RL70" s="101">
        <f>IF(Calculator!$K68=0,0,IF($RL$4&gt;=$SS70,Calculator!$AJ68,IF('Graph Calc'!$RL$4&lt;'Graph Calc'!$SU70,Calculator!$AJ68,0)))</f>
        <v>0</v>
      </c>
      <c r="RM70" s="101">
        <f>IF(Calculator!$K68=0,0,IF($RM$4&gt;=$SS70,Calculator!$AJ68,IF('Graph Calc'!$RM$4&lt;'Graph Calc'!$SU70,Calculator!$AJ68,0)))</f>
        <v>0</v>
      </c>
      <c r="RN70" s="101">
        <f>IF(Calculator!$K68=0,0,IF($RN$4&gt;=$SS70,Calculator!$AJ68,IF('Graph Calc'!$RN$4&lt;'Graph Calc'!$SU70,Calculator!$AJ68,0)))</f>
        <v>0</v>
      </c>
      <c r="RO70" s="101">
        <f>IF(Calculator!$K68=0,0,IF($RO$4&gt;=$SS70,Calculator!$AJ68,IF('Graph Calc'!$RO$4&lt;'Graph Calc'!$SU70,Calculator!$AJ68,0)))</f>
        <v>0</v>
      </c>
      <c r="RP70" s="101">
        <f>IF(Calculator!$K68=0,0,IF($RP$4&gt;=$SS70,Calculator!$AJ68,IF('Graph Calc'!$RP$4&lt;'Graph Calc'!$SU70,Calculator!$AJ68,0)))</f>
        <v>0</v>
      </c>
      <c r="RQ70" s="101">
        <f>IF(Calculator!$K68=0,0,IF($RQ$4&gt;=$SS70,Calculator!$AJ68,IF('Graph Calc'!$RQ$4&lt;'Graph Calc'!$SU70,Calculator!$AJ68,0)))</f>
        <v>0</v>
      </c>
      <c r="RR70" s="101">
        <f>IF(Calculator!$K68=0,0,IF($RR$4&gt;=$SS70,Calculator!$AJ68,IF('Graph Calc'!$RR$4&lt;'Graph Calc'!$SU70,Calculator!$AJ68,0)))</f>
        <v>0</v>
      </c>
      <c r="RS70" s="101">
        <f>IF(Calculator!$K68=0,0,IF($RS$4&gt;=$SS70,Calculator!$AJ68,IF('Graph Calc'!$RS$4&lt;'Graph Calc'!$SU70,Calculator!$AJ68,0)))</f>
        <v>0</v>
      </c>
      <c r="RT70" s="101">
        <f>IF(Calculator!$K68=0,0,IF($RT$4&gt;=$SS70,Calculator!$AJ68,IF('Graph Calc'!$RT$4&lt;'Graph Calc'!$SU70,Calculator!$AJ68,0)))</f>
        <v>0</v>
      </c>
      <c r="RU70" s="101">
        <f>IF(Calculator!$K68=0,0,IF($RU$4&gt;=$SS70,Calculator!$AJ68,IF('Graph Calc'!$RU$4&lt;'Graph Calc'!$SU70,Calculator!$AJ68,0)))</f>
        <v>0</v>
      </c>
      <c r="RV70" s="101">
        <f>IF(Calculator!$K68=0,0,IF($RV$4&gt;=$SS70,Calculator!$AJ68,IF('Graph Calc'!$RV$4&lt;'Graph Calc'!$SU70,Calculator!$AJ68,0)))</f>
        <v>0</v>
      </c>
      <c r="RW70" s="101">
        <f>IF(Calculator!$K68=0,0,IF($RW$4&gt;=$SS70,Calculator!$AJ68,IF('Graph Calc'!$RW$4&lt;'Graph Calc'!$SU70,Calculator!$AJ68,0)))</f>
        <v>0</v>
      </c>
      <c r="RX70" s="101">
        <f>IF(Calculator!$K68=0,0,IF($RX$4&gt;=$SS70,Calculator!$AJ68,IF('Graph Calc'!$RX$4&lt;'Graph Calc'!$SU70,Calculator!$AJ68,0)))</f>
        <v>0</v>
      </c>
      <c r="RY70" s="101">
        <f>IF(Calculator!$K68=0,0,IF($RY$4&gt;=$SS70,Calculator!$AJ68,IF('Graph Calc'!$RY$4&lt;'Graph Calc'!$SU70,Calculator!$AJ68,0)))</f>
        <v>0</v>
      </c>
      <c r="RZ70" s="101">
        <f>IF(Calculator!$K68=0,0,IF($RZ$4&gt;=$SS70,Calculator!$AJ68,IF('Graph Calc'!$RZ$4&lt;'Graph Calc'!$SU70,Calculator!$AJ68,0)))</f>
        <v>0</v>
      </c>
      <c r="SA70" s="101">
        <f>IF(Calculator!$K68=0,0,IF($SA$4&gt;=$SS70,Calculator!$AJ68,IF('Graph Calc'!$SA$4&lt;'Graph Calc'!$SU70,Calculator!$AJ68,0)))</f>
        <v>0</v>
      </c>
      <c r="SB70" s="101">
        <f>IF(Calculator!$K68=0,0,IF($SB$4&gt;=$SS70,Calculator!$AJ68,IF('Graph Calc'!$SB$4&lt;'Graph Calc'!$SU70,Calculator!$AJ68,0)))</f>
        <v>0</v>
      </c>
      <c r="SC70" s="101">
        <f>IF(Calculator!$K68=0,0,IF($SC$4&gt;=$SS70,Calculator!$AJ68,IF('Graph Calc'!$SC$4&lt;'Graph Calc'!$SU70,Calculator!$AJ68,0)))</f>
        <v>0</v>
      </c>
      <c r="SD70" s="101">
        <f>IF(Calculator!$K68=0,0,IF(SD69&gt;=$SS70,Calculator!$AJ68,IF('Graph Calc'!$SD$4&lt;'Graph Calc'!$SU70,Calculator!$AJ68,0)))</f>
        <v>0</v>
      </c>
      <c r="SE70" s="101">
        <f>IF(Calculator!$K68=0,0,IF($SE$4&gt;=$SS70,Calculator!$AJ68,IF('Graph Calc'!$SE$4&lt;'Graph Calc'!$SU70,Calculator!$AJ68,0)))</f>
        <v>0</v>
      </c>
      <c r="SF70" s="101">
        <f>IF(Calculator!$K68=0,0,IF($SF$4&gt;=$SS70,Calculator!$AJ68,IF('Graph Calc'!$SF$4&lt;'Graph Calc'!$SU70,Calculator!$AJ68,0)))</f>
        <v>0</v>
      </c>
      <c r="SG70" s="101">
        <f>IF(Calculator!$K68=0,0,IF($SG$4&gt;=$SS70,Calculator!$AJ68,IF('Graph Calc'!$SG$4&lt;'Graph Calc'!$SU70,Calculator!$AJ68,0)))</f>
        <v>0</v>
      </c>
      <c r="SH70" s="101">
        <f>IF(Calculator!$K68=0,0,IF($SH$4&gt;=$SS70,Calculator!$AJ68,IF('Graph Calc'!$SH$4&lt;'Graph Calc'!$SU70,Calculator!$AJ68,0)))</f>
        <v>0</v>
      </c>
      <c r="SI70" s="101">
        <f>IF(Calculator!$K68=0,0,IF($SI$4&gt;=$SS70,Calculator!$AJ68,IF('Graph Calc'!$SI$4&lt;'Graph Calc'!$SU70,Calculator!$AJ68,0)))</f>
        <v>0</v>
      </c>
      <c r="SJ70" s="101">
        <f>IF(Calculator!$K68=0,0,IF($SJ$4&gt;=$SS70,Calculator!$AJ68,IF('Graph Calc'!$SJ$4&lt;'Graph Calc'!$SU70,Calculator!$AJ68,0)))</f>
        <v>0</v>
      </c>
      <c r="SK70" s="101">
        <f>IF(Calculator!$K68=0,0,IF($SK$4&gt;=$SS70,Calculator!$AJ68,IF('Graph Calc'!$SK$4&lt;'Graph Calc'!$SU70,Calculator!$AJ68,0)))</f>
        <v>0</v>
      </c>
      <c r="SL70" s="101">
        <f>IF(Calculator!$K68=0,0,IF($SL$4&gt;=$SS70,Calculator!$AJ68,IF('Graph Calc'!$SL$4&lt;'Graph Calc'!$SU70,Calculator!$AJ68,0)))</f>
        <v>0</v>
      </c>
      <c r="SM70" s="101">
        <f>IF(Calculator!$K68=0,0,IF($SM$4&gt;=$SS70,Calculator!$AJ68,IF('Graph Calc'!$SM$4&lt;'Graph Calc'!$SU70,Calculator!$AJ68,0)))</f>
        <v>0</v>
      </c>
      <c r="SN70" s="101">
        <f>IF(Calculator!$K68=0,0,IF($SN$4&gt;=$SS70,Calculator!$AJ68,IF('Graph Calc'!$SN$4&lt;'Graph Calc'!$SU70,Calculator!$AJ68,0)))</f>
        <v>0</v>
      </c>
      <c r="SO70" s="101">
        <f>IF(Calculator!$K68=0,0,IF($SO$4&gt;=$SS70,Calculator!$AJ68,IF('Graph Calc'!$SO$4&lt;'Graph Calc'!$SU70,Calculator!$AJ68,0)))</f>
        <v>0</v>
      </c>
      <c r="SP70" s="101">
        <f>IF(Calculator!$K68=0,0,IF($SP$4&gt;=$SS70,Calculator!$AJ68,IF('Graph Calc'!$SP$4&lt;'Graph Calc'!$SU70,Calculator!$AJ68,0)))</f>
        <v>0</v>
      </c>
      <c r="SQ70" s="101">
        <f>IF(Calculator!$K68=0,0,IF($SQ$4&gt;=$SS70,Calculator!$AJ68,IF('Graph Calc'!$SQ$4&lt;'Graph Calc'!$SU70,Calculator!$AJ68,0)))</f>
        <v>0</v>
      </c>
      <c r="SR70" s="101">
        <f>IF(Calculator!$K68=0,0,IF($SR$4&gt;=$SS70,Calculator!$AJ68,IF('Graph Calc'!$SR$4&lt;'Graph Calc'!$SU70,Calculator!$AJ68,0)))</f>
        <v>0</v>
      </c>
      <c r="SS70">
        <f>Calculator!N68</f>
        <v>0</v>
      </c>
      <c r="ST70">
        <f>SS70+Calculator!K68</f>
        <v>0</v>
      </c>
      <c r="SU70">
        <f t="shared" ref="SU70:SU133" si="1080">IF(ST70&gt;24,ST70-24,ST70)</f>
        <v>0</v>
      </c>
      <c r="SZ70" s="101">
        <f>IF(Calculator!$K68=0,0,IF($OZ$4&gt;=$SS70,Calculator!$AJ68,IF('Graph Calc'!$OZ$4&lt;'Graph Calc'!$SU70,Calculator!$AJ68,0)))</f>
        <v>0</v>
      </c>
      <c r="TA70" s="101">
        <f>IF(Calculator!$K68=0,0,IF($PA$4&gt;=$SS70,Calculator!$AJ68,IF('Graph Calc'!$PA$4&lt;'Graph Calc'!$SU70,Calculator!$AJ68,0)))</f>
        <v>0</v>
      </c>
      <c r="TB70" s="101">
        <f>IF(Calculator!$K68=0,0,IF($PB$4&gt;=$SS70,Calculator!$AJ68,IF('Graph Calc'!$PB$4&lt;'Graph Calc'!$SU70,Calculator!$AJ68,0)))</f>
        <v>0</v>
      </c>
      <c r="TC70" s="101">
        <f>IF(Calculator!$K68=0,0,IF($PC$4&gt;=$SS70,Calculator!$AJ68,IF('Graph Calc'!$PC$4&lt;'Graph Calc'!$SU70,Calculator!$AJ68,0)))</f>
        <v>0</v>
      </c>
      <c r="TD70" s="101">
        <f>IF(Calculator!$K68=0,0,IF($PD$4&gt;=$SS70,Calculator!$AJ68,IF('Graph Calc'!$PD$4&lt;'Graph Calc'!$SU70,Calculator!$AJ68,0)))</f>
        <v>0</v>
      </c>
      <c r="TE70" s="101">
        <f>IF(Calculator!$K68=0,0,IF($PE$4&gt;=$SS70,Calculator!$AJ68,IF('Graph Calc'!$PE$4&lt;'Graph Calc'!$SU70,Calculator!$AJ68,0)))</f>
        <v>0</v>
      </c>
      <c r="TF70" s="101">
        <f>IF(Calculator!$K68=0,0,IF($PF$4&gt;=$SS70,Calculator!$AJ68,IF('Graph Calc'!$PF$4&lt;'Graph Calc'!$SU70,Calculator!$AJ68,0)))</f>
        <v>0</v>
      </c>
      <c r="TG70" s="101">
        <f>IF(Calculator!$K68=0,0,IF($PG$4&gt;=$SS70,Calculator!$AJ68,IF('Graph Calc'!$PG$4&lt;'Graph Calc'!$SU70,Calculator!$AJ68,0)))</f>
        <v>0</v>
      </c>
      <c r="TH70" s="101">
        <f>IF(Calculator!$K68=0,0,IF($PH$4&gt;=$SS70,Calculator!$AJ68,IF('Graph Calc'!TH$4&lt;'Graph Calc'!$SU70,Calculator!$AJ68,0)))</f>
        <v>0</v>
      </c>
      <c r="TI70" s="101">
        <f>IF(Calculator!$K68=0,0,IF($PI$4&gt;=$SS70,Calculator!$AJ68,IF('Graph Calc'!$PI$4&lt;'Graph Calc'!$SU70,Calculator!$AJ68,0)))</f>
        <v>0</v>
      </c>
      <c r="TJ70" s="101">
        <f>IF(Calculator!$K68=0,0,IF($PJ$4&gt;=$SS70,Calculator!$AJ68,IF('Graph Calc'!$PJ$4&lt;'Graph Calc'!$SU70,Calculator!$AJ68,0)))</f>
        <v>0</v>
      </c>
      <c r="TK70" s="101">
        <f>IF(Calculator!$K68=0,0,IF($PK$4&gt;=$SS70,Calculator!$AJ68,IF('Graph Calc'!$PK$4&lt;'Graph Calc'!$SU70,Calculator!$AJ68,0)))</f>
        <v>0</v>
      </c>
      <c r="TL70" s="101">
        <f>IF(Calculator!$K68=0,0,IF($PL$4&gt;=$SS70,Calculator!$AJ68,IF('Graph Calc'!$PL$4&lt;'Graph Calc'!$SU70,Calculator!$AJ68,0)))</f>
        <v>0</v>
      </c>
      <c r="TM70" s="101">
        <f>IF(Calculator!$K68=0,0,IF($PM$4&gt;=$SS70,Calculator!$AJ68,IF('Graph Calc'!$PM$4&lt;'Graph Calc'!$SU70,Calculator!$AJ68,0)))</f>
        <v>0</v>
      </c>
      <c r="TN70" s="101">
        <f>IF(Calculator!$K68=0,0,IF($PN$4&gt;=$SS70,Calculator!$AJ68,IF('Graph Calc'!$PN$4&lt;'Graph Calc'!$SU70,Calculator!$AJ68,0)))</f>
        <v>0</v>
      </c>
      <c r="TO70" s="101">
        <f>IF(Calculator!$K68=0,0,IF($PO$4&gt;=$SS70,Calculator!$AJ68,IF('Graph Calc'!$PO$4&lt;'Graph Calc'!$SU70,Calculator!$AJ68,0)))</f>
        <v>0</v>
      </c>
      <c r="TP70" s="101">
        <f>IF(Calculator!$K68=0,0,IF($PP$4&gt;=$SS70,Calculator!$AJ68,IF('Graph Calc'!$PP$4&lt;'Graph Calc'!$SU70,Calculator!$AJ68,0)))</f>
        <v>0</v>
      </c>
      <c r="TQ70" s="101">
        <f>IF(Calculator!$K68=0,0,IF($PQ$4&gt;=$SS70,Calculator!$AJ68,IF('Graph Calc'!$PQ$4&lt;'Graph Calc'!$SU70,Calculator!$AJ68,0)))</f>
        <v>0</v>
      </c>
      <c r="TR70" s="101">
        <f>IF(Calculator!$K68=0,0,IF($PR$4&gt;=$SS70,Calculator!$AJ68,IF('Graph Calc'!$PR$4&lt;'Graph Calc'!$SU70,Calculator!$AJ68,0)))</f>
        <v>0</v>
      </c>
      <c r="TS70" s="101">
        <f>IF(Calculator!$K68=0,0,IF($PS$4&gt;=$SS70,Calculator!$AJ68,IF('Graph Calc'!$PS$4&lt;'Graph Calc'!$SU70,Calculator!$AJ68,0)))</f>
        <v>0</v>
      </c>
      <c r="TT70" s="101">
        <f>IF(Calculator!$K68=0,0,IF($PT$4&gt;=$SS70,Calculator!$AJ68,IF('Graph Calc'!$PT$4&lt;'Graph Calc'!$SU70,Calculator!$AJ68,0)))</f>
        <v>0</v>
      </c>
      <c r="TU70" s="101">
        <f>IF(Calculator!$K68=0,0,IF($PU$4&gt;=$SS70,Calculator!$AJ68,IF('Graph Calc'!$PU$4&lt;'Graph Calc'!$SU70,Calculator!$AJ68,0)))</f>
        <v>0</v>
      </c>
      <c r="TV70" s="101">
        <f>IF(Calculator!$K68=0,0,IF($PV$4&gt;=$SS70,Calculator!$AJ68,IF('Graph Calc'!$PV$4&lt;'Graph Calc'!$SU70,Calculator!$AJ68,0)))</f>
        <v>0</v>
      </c>
      <c r="TW70" s="101">
        <f>IF(Calculator!$K68=0,0,IF($PW$4&gt;=$SS70,Calculator!$AJ68,IF('Graph Calc'!$PW$4&lt;'Graph Calc'!$SU70,Calculator!$AJ68,0)))</f>
        <v>0</v>
      </c>
      <c r="TX70" s="101">
        <f>IF(Calculator!$K68=0,0,IF($PX$4&gt;=$SS70,Calculator!$AJ68,IF('Graph Calc'!$PX$4&lt;'Graph Calc'!$SU70,Calculator!$AJ68,0)))</f>
        <v>0</v>
      </c>
      <c r="TY70" s="101">
        <f>IF(Calculator!$K68=0,0,IF($PY$4&gt;=$SS70,Calculator!$AJ68,IF('Graph Calc'!$PY$4&lt;'Graph Calc'!$SU70,Calculator!$AJ68,0)))</f>
        <v>0</v>
      </c>
      <c r="TZ70" s="101">
        <f>IF(Calculator!$K68=0,0,IF($PZ$4&gt;=$SS70,Calculator!$AJ68,IF('Graph Calc'!$PZ$4&lt;'Graph Calc'!$SU70,Calculator!$AJ68,0)))</f>
        <v>0</v>
      </c>
      <c r="UA70" s="101">
        <f>IF(Calculator!$K68=0,0,IF($QA$4&gt;=$SS70,Calculator!$AJ68,IF('Graph Calc'!$QA$4&lt;'Graph Calc'!$SU70,Calculator!$AJ68,0)))</f>
        <v>0</v>
      </c>
      <c r="UB70" s="101">
        <f>IF(Calculator!$K68=0,0,IF($QB$4&gt;=$SS70,Calculator!$AJ68,IF('Graph Calc'!$QB$4&lt;'Graph Calc'!$SU70,Calculator!$AJ68,0)))</f>
        <v>0</v>
      </c>
      <c r="UC70" s="101">
        <f>IF(Calculator!$K68=0,0,IF($QC$4&gt;=$SS70,Calculator!$AJ68,IF('Graph Calc'!$QC$4&lt;'Graph Calc'!$SU70,Calculator!$AJ68,0)))</f>
        <v>0</v>
      </c>
      <c r="UD70" s="101">
        <f>IF(Calculator!$K68=0,0,IF($QD$4&gt;=$SS70,Calculator!$AJ68,IF('Graph Calc'!$QD$4&lt;'Graph Calc'!$SU70,Calculator!$AJ68,0)))</f>
        <v>0</v>
      </c>
      <c r="UE70" s="101">
        <f>IF(Calculator!$K68=0,0,IF($QE$4&gt;=$SS70,Calculator!$AJ68,IF('Graph Calc'!$QE$4&lt;'Graph Calc'!$SU70,Calculator!$AJ68,0)))</f>
        <v>0</v>
      </c>
      <c r="UF70" s="101">
        <f>IF(Calculator!$K68=0,0,IF($QF$4&gt;=$SS70,Calculator!$AJ68,IF('Graph Calc'!$QF$4&lt;'Graph Calc'!$SU70,Calculator!$AJ68,0)))</f>
        <v>0</v>
      </c>
      <c r="UG70" s="101">
        <f>IF(Calculator!$K68=0,0,IF($QG$4&gt;=$SS70,Calculator!$AJ68,IF('Graph Calc'!$QG$4&lt;'Graph Calc'!$SU70,Calculator!$AJ68,0)))</f>
        <v>0</v>
      </c>
      <c r="UH70" s="101">
        <f>IF(Calculator!$K68=0,0,IF($QH$4&gt;=$SS70,Calculator!$AJ68,IF('Graph Calc'!$QH$4&lt;'Graph Calc'!$SU70,Calculator!$AJ68,0)))</f>
        <v>0</v>
      </c>
      <c r="UI70" s="101">
        <f>IF(Calculator!$K68=0,0,IF($QI$4&gt;=$SS70,Calculator!$AJ68,IF('Graph Calc'!$QI$4&lt;'Graph Calc'!$SU70,Calculator!$AJ68,0)))</f>
        <v>0</v>
      </c>
      <c r="UJ70" s="101">
        <f>IF(Calculator!$K68=0,0,IF($QJ$4&gt;=$SS70,Calculator!$AJ68,IF('Graph Calc'!$QJ$4&lt;'Graph Calc'!$SU70,Calculator!$AJ68,0)))</f>
        <v>0</v>
      </c>
      <c r="UK70" s="101">
        <f>IF(Calculator!$K68=0,0,IF($QK$4&gt;=$SS70,Calculator!$AJ68,IF('Graph Calc'!$QK$4&lt;'Graph Calc'!$SU70,Calculator!$AJ68,0)))</f>
        <v>0</v>
      </c>
      <c r="UL70" s="101">
        <f>IF(Calculator!$K68=0,0,IF($QL$4&gt;=$SS70,Calculator!$AJ68,IF('Graph Calc'!$QL$4&lt;'Graph Calc'!$SU70,Calculator!$AJ68,0)))</f>
        <v>0</v>
      </c>
      <c r="UM70" s="101">
        <f>IF(Calculator!$K68=0,0,IF($QM$4&gt;=$SS70,Calculator!$AJ68,IF('Graph Calc'!$QM$4&lt;'Graph Calc'!$SU70,Calculator!$AJ68,0)))</f>
        <v>0</v>
      </c>
      <c r="UN70" s="101">
        <f>IF(Calculator!$K68=0,0,IF($QN$4&gt;=$SS70,Calculator!$AJ68,IF('Graph Calc'!$QN$4&lt;'Graph Calc'!$SU70,Calculator!$AJ68,0)))</f>
        <v>0</v>
      </c>
      <c r="UO70" s="101">
        <f>IF(Calculator!$K68=0,0,IF($QO$4&gt;=$SS70,Calculator!$AJ68,IF('Graph Calc'!$QO$4&lt;'Graph Calc'!$SU70,Calculator!$AJ68,0)))</f>
        <v>0</v>
      </c>
      <c r="UP70" s="101">
        <f>IF(Calculator!$K68=0,0,IF($QP$4&gt;=$SS70,Calculator!$AJ68,IF('Graph Calc'!$QP$4&lt;'Graph Calc'!$SU70,Calculator!$AJ68,0)))</f>
        <v>0</v>
      </c>
      <c r="UQ70" s="101">
        <f>IF(Calculator!$K68=0,0,IF($QQ$4&gt;=$SS70,Calculator!$AJ68,IF('Graph Calc'!$QQ$4&lt;'Graph Calc'!$SU70,Calculator!$AJ68,0)))</f>
        <v>0</v>
      </c>
      <c r="UR70" s="101">
        <f>IF(Calculator!$K68=0,0,IF($QR$4&gt;=$SS70,Calculator!$AJ68,IF('Graph Calc'!$QR$4&lt;'Graph Calc'!$SU70,Calculator!$AJ68,0)))</f>
        <v>0</v>
      </c>
      <c r="US70" s="101">
        <f>IF(Calculator!$K68=0,0,IF($QS$4&gt;=$SS70,Calculator!$AJ68,IF('Graph Calc'!$QS$4&lt;'Graph Calc'!$SU70,Calculator!$AJ68,0)))</f>
        <v>0</v>
      </c>
      <c r="UT70" s="101">
        <f>IF(Calculator!$K68=0,0,IF($QT$4&gt;=$SS70,Calculator!$AJ68,IF('Graph Calc'!$QT$4&lt;'Graph Calc'!$SU70,Calculator!$AJ68,0)))</f>
        <v>0</v>
      </c>
      <c r="UU70" s="101">
        <f>IF(Calculator!$K68=0,0,IF($QU$4&gt;=$SS70,Calculator!$AJ68,IF('Graph Calc'!$QU$4&lt;'Graph Calc'!$SU70,Calculator!$AJ68,0)))</f>
        <v>0</v>
      </c>
      <c r="UV70" s="101">
        <f>IF(Calculator!$K68=0,0,IF($QV$4&gt;=$SS70,Calculator!$AJ68,IF('Graph Calc'!$QV$4&lt;'Graph Calc'!$SU70,Calculator!$AJ68,0)))</f>
        <v>0</v>
      </c>
      <c r="UW70" s="101">
        <f>IF(Calculator!$K68=0,0,IF($QW$4&gt;=$SS70,Calculator!$AJ68,IF('Graph Calc'!$QW$4&lt;'Graph Calc'!$SU70,Calculator!$AJ68,0)))</f>
        <v>0</v>
      </c>
      <c r="UX70" s="101">
        <f>IF(Calculator!$K68=0,0,IF($QX$4&gt;=$SS70,Calculator!$AJ68,IF('Graph Calc'!$QX$4&lt;'Graph Calc'!$SU70,Calculator!$AJ68,0)))</f>
        <v>0</v>
      </c>
      <c r="UY70" s="101">
        <f>IF(Calculator!$K68=0,0,IF($QY$4&gt;=$SS70,Calculator!$AJ68,IF('Graph Calc'!$QY$4&lt;'Graph Calc'!$SU70,Calculator!$AJ68,0)))</f>
        <v>0</v>
      </c>
      <c r="UZ70" s="101">
        <f>IF(Calculator!$K68=0,0,IF($QZ$4&gt;=$SS70,Calculator!$AJ68,IF('Graph Calc'!$QZ$4&lt;'Graph Calc'!$SU70,Calculator!$AJ68,0)))</f>
        <v>0</v>
      </c>
      <c r="VA70" s="101">
        <f>IF(Calculator!$K68=0,0,IF($RA$4&gt;=$SS70,Calculator!$AJ68,IF('Graph Calc'!$RA$4&lt;'Graph Calc'!$SU70,Calculator!$AJ68,0)))</f>
        <v>0</v>
      </c>
      <c r="VB70" s="101">
        <f>IF(Calculator!$K68=0,0,IF($RB$4&gt;=$SS70,Calculator!$AJ68,IF('Graph Calc'!$RB$4&lt;'Graph Calc'!$SU70,Calculator!$AJ68,0)))</f>
        <v>0</v>
      </c>
      <c r="VC70" s="101">
        <f>IF(Calculator!$K68=0,0,IF($RC$4&gt;=$SS70,Calculator!$AJ68,IF('Graph Calc'!$RC$4&lt;'Graph Calc'!$SU70,Calculator!$AJ68,0)))</f>
        <v>0</v>
      </c>
      <c r="VD70" s="101">
        <f>IF(Calculator!$K68=0,0,IF($RD$4&gt;=$SS70,Calculator!$AJ68,IF('Graph Calc'!$RD$4&lt;'Graph Calc'!$SU70,Calculator!$AJ68,0)))</f>
        <v>0</v>
      </c>
      <c r="VE70" s="101">
        <f>IF(Calculator!$K68=0,0,IF($RE$4&gt;=$SS70,Calculator!$AJ68,IF('Graph Calc'!$RE$4&lt;'Graph Calc'!$SU70,Calculator!$AJ68,0)))</f>
        <v>0</v>
      </c>
      <c r="VF70" s="101">
        <f>IF(Calculator!$K68=0,0,IF($RF$4&gt;=$SS70,Calculator!$AJ68,IF('Graph Calc'!$RF$4&lt;'Graph Calc'!$SU70,Calculator!$AJ68,0)))</f>
        <v>0</v>
      </c>
      <c r="VG70" s="101">
        <f>IF(Calculator!$K68=0,0,IF($RG$4&gt;=$SS70,Calculator!$AJ68,IF('Graph Calc'!$RG$4&lt;'Graph Calc'!$SU70,Calculator!$AJ68,0)))</f>
        <v>0</v>
      </c>
      <c r="VH70" s="101">
        <f>IF(Calculator!$K68=0,0,IF($RH$4&gt;=$SS70,Calculator!$AJ68,IF('Graph Calc'!$RH$4&lt;'Graph Calc'!$SU70,Calculator!$AJ68,0)))</f>
        <v>0</v>
      </c>
      <c r="VI70" s="101">
        <f>IF(Calculator!$K68=0,0,IF($RI$4&gt;=$SS70,Calculator!$AJ68,IF('Graph Calc'!$RI$4&lt;'Graph Calc'!$SU70,Calculator!$AJ68,0)))</f>
        <v>0</v>
      </c>
      <c r="VJ70" s="101">
        <f>IF(Calculator!$K68=0,0,IF($RJ$4&gt;=$SS70,Calculator!$AJ68,IF('Graph Calc'!$RJ$4&lt;'Graph Calc'!$SU70,Calculator!$AJ68,0)))</f>
        <v>0</v>
      </c>
      <c r="VK70" s="101">
        <f>IF(Calculator!$K68=0,0,IF($RK$4&gt;=$SS70,Calculator!$AJ68,IF('Graph Calc'!$RK$4&lt;'Graph Calc'!$SU70,Calculator!$AJ68,0)))</f>
        <v>0</v>
      </c>
      <c r="VL70" s="101">
        <f>IF(Calculator!$K68=0,0,IF($RL$4&gt;=$SS70,Calculator!$AJ68,IF('Graph Calc'!$RL$4&lt;'Graph Calc'!$SU70,Calculator!$AJ68,0)))</f>
        <v>0</v>
      </c>
      <c r="VM70" s="101">
        <f>IF(Calculator!$K68=0,0,IF($RM$4&gt;=$SS70,Calculator!$AJ68,IF('Graph Calc'!$RM$4&lt;'Graph Calc'!$SU70,Calculator!$AJ68,0)))</f>
        <v>0</v>
      </c>
      <c r="VN70" s="101">
        <f>IF(Calculator!$K68=0,0,IF($RN$4&gt;=$SS70,Calculator!$AJ68,IF('Graph Calc'!$RN$4&lt;'Graph Calc'!$SU70,Calculator!$AJ68,0)))</f>
        <v>0</v>
      </c>
      <c r="VO70" s="101">
        <f>IF(Calculator!$K68=0,0,IF($RO$4&gt;=$SS70,Calculator!$AJ68,IF('Graph Calc'!$RO$4&lt;'Graph Calc'!$SU70,Calculator!$AJ68,0)))</f>
        <v>0</v>
      </c>
      <c r="VP70" s="101">
        <f>IF(Calculator!$K68=0,0,IF($RP$4&gt;=$SS70,Calculator!$AJ68,IF('Graph Calc'!$RP$4&lt;'Graph Calc'!$SU70,Calculator!$AJ68,0)))</f>
        <v>0</v>
      </c>
      <c r="VQ70" s="101">
        <f>IF(Calculator!$K68=0,0,IF($RQ$4&gt;=$SS70,Calculator!$AJ68,IF('Graph Calc'!$RQ$4&lt;'Graph Calc'!$SU70,Calculator!$AJ68,0)))</f>
        <v>0</v>
      </c>
      <c r="VR70" s="101">
        <f>IF(Calculator!$K68=0,0,IF($RR$4&gt;=$SS70,Calculator!$AJ68,IF('Graph Calc'!$RR$4&lt;'Graph Calc'!$SU70,Calculator!$AJ68,0)))</f>
        <v>0</v>
      </c>
      <c r="VS70" s="101">
        <f>IF(Calculator!$K68=0,0,IF($RS$4&gt;=$SS70,Calculator!$AJ68,IF('Graph Calc'!$RS$4&lt;'Graph Calc'!$SU70,Calculator!$AJ68,0)))</f>
        <v>0</v>
      </c>
      <c r="VT70" s="101">
        <f>IF(Calculator!$K68=0,0,IF($RT$4&gt;=$SS70,Calculator!$AJ68,IF('Graph Calc'!$RT$4&lt;'Graph Calc'!$SU70,Calculator!$AJ68,0)))</f>
        <v>0</v>
      </c>
      <c r="VU70" s="101">
        <f>IF(Calculator!$K68=0,0,IF($RU$4&gt;=$SS70,Calculator!$AJ68,IF('Graph Calc'!$RU$4&lt;'Graph Calc'!$SU70,Calculator!$AJ68,0)))</f>
        <v>0</v>
      </c>
      <c r="VV70" s="101">
        <f>IF(Calculator!$K68=0,0,IF($RV$4&gt;=$SS70,Calculator!$AJ68,IF('Graph Calc'!$RV$4&lt;'Graph Calc'!$SU70,Calculator!$AJ68,0)))</f>
        <v>0</v>
      </c>
      <c r="VW70" s="101">
        <f>IF(Calculator!$K68=0,0,IF($RW$4&gt;=$SS70,Calculator!$AJ68,IF('Graph Calc'!$RW$4&lt;'Graph Calc'!$SU70,Calculator!$AJ68,0)))</f>
        <v>0</v>
      </c>
      <c r="VX70" s="101">
        <f>IF(Calculator!$K68=0,0,IF($RX$4&gt;=$SS70,Calculator!$AJ68,IF('Graph Calc'!$RX$4&lt;'Graph Calc'!$SU70,Calculator!$AJ68,0)))</f>
        <v>0</v>
      </c>
      <c r="VY70" s="101">
        <f>IF(Calculator!$K68=0,0,IF($RY$4&gt;=$SS70,Calculator!$AJ68,IF('Graph Calc'!$RY$4&lt;'Graph Calc'!$SU70,Calculator!$AJ68,0)))</f>
        <v>0</v>
      </c>
      <c r="VZ70" s="101">
        <f>IF(Calculator!$K68=0,0,IF($RZ$4&gt;=$SS70,Calculator!$AJ68,IF('Graph Calc'!$RZ$4&lt;'Graph Calc'!$SU70,Calculator!$AJ68,0)))</f>
        <v>0</v>
      </c>
      <c r="WA70" s="101">
        <f>IF(Calculator!$K68=0,0,IF($SA$4&gt;=$SS70,Calculator!$AJ68,IF('Graph Calc'!$SA$4&lt;'Graph Calc'!$SU70,Calculator!$AJ68,0)))</f>
        <v>0</v>
      </c>
      <c r="WB70" s="101">
        <f>IF(Calculator!$K68=0,0,IF($SB$4&gt;=$SS70,Calculator!$AJ68,IF('Graph Calc'!$SB$4&lt;'Graph Calc'!$SU70,Calculator!$AJ68,0)))</f>
        <v>0</v>
      </c>
      <c r="WC70" s="101">
        <f>IF(Calculator!$K68=0,0,IF($SC$4&gt;=$SS70,Calculator!$AJ68,IF('Graph Calc'!$SC$4&lt;'Graph Calc'!$SU70,Calculator!$AJ68,0)))</f>
        <v>0</v>
      </c>
      <c r="WD70" s="101">
        <f>IF(Calculator!$K68=0,0,IF(WD69&gt;=$SS70,Calculator!$AJ68,IF('Graph Calc'!$SD$4&lt;'Graph Calc'!$SU70,Calculator!$AJ68,0)))</f>
        <v>0</v>
      </c>
      <c r="WE70" s="101">
        <f>IF(Calculator!$K68=0,0,IF($SE$4&gt;=$SS70,Calculator!$AJ68,IF('Graph Calc'!$SE$4&lt;'Graph Calc'!$SU70,Calculator!$AJ68,0)))</f>
        <v>0</v>
      </c>
      <c r="WF70" s="101">
        <f>IF(Calculator!$K68=0,0,IF($SF$4&gt;=$SS70,Calculator!$AJ68,IF('Graph Calc'!$SF$4&lt;'Graph Calc'!$SU70,Calculator!$AJ68,0)))</f>
        <v>0</v>
      </c>
      <c r="WG70" s="101">
        <f>IF(Calculator!$K68=0,0,IF($SG$4&gt;=$SS70,Calculator!$AJ68,IF('Graph Calc'!$SG$4&lt;'Graph Calc'!$SU70,Calculator!$AJ68,0)))</f>
        <v>0</v>
      </c>
      <c r="WH70" s="101">
        <f>IF(Calculator!$K68=0,0,IF($SH$4&gt;=$SS70,Calculator!$AJ68,IF('Graph Calc'!$SH$4&lt;'Graph Calc'!$SU70,Calculator!$AJ68,0)))</f>
        <v>0</v>
      </c>
      <c r="WI70" s="101">
        <f>IF(Calculator!$K68=0,0,IF($SI$4&gt;=$SS70,Calculator!$AJ68,IF('Graph Calc'!$SI$4&lt;'Graph Calc'!$SU70,Calculator!$AJ68,0)))</f>
        <v>0</v>
      </c>
      <c r="WJ70" s="101">
        <f>IF(Calculator!$K68=0,0,IF($SJ$4&gt;=$SS70,Calculator!$AJ68,IF('Graph Calc'!$SJ$4&lt;'Graph Calc'!$SU70,Calculator!$AJ68,0)))</f>
        <v>0</v>
      </c>
      <c r="WK70" s="101">
        <f>IF(Calculator!$K68=0,0,IF($SK$4&gt;=$SS70,Calculator!$AJ68,IF('Graph Calc'!$SK$4&lt;'Graph Calc'!$SU70,Calculator!$AJ68,0)))</f>
        <v>0</v>
      </c>
      <c r="WL70" s="101">
        <f>IF(Calculator!$K68=0,0,IF($SL$4&gt;=$SS70,Calculator!$AJ68,IF('Graph Calc'!$SL$4&lt;'Graph Calc'!$SU70,Calculator!$AJ68,0)))</f>
        <v>0</v>
      </c>
      <c r="WM70" s="101">
        <f>IF(Calculator!$K68=0,0,IF($SM$4&gt;=$SS70,Calculator!$AJ68,IF('Graph Calc'!$SM$4&lt;'Graph Calc'!$SU70,Calculator!$AJ68,0)))</f>
        <v>0</v>
      </c>
      <c r="WN70" s="101">
        <f>IF(Calculator!$K68=0,0,IF($SN$4&gt;=$SS70,Calculator!$AJ68,IF('Graph Calc'!$SN$4&lt;'Graph Calc'!$SU70,Calculator!$AJ68,0)))</f>
        <v>0</v>
      </c>
      <c r="WO70" s="101">
        <f>IF(Calculator!$K68=0,0,IF($SO$4&gt;=$SS70,Calculator!$AJ68,IF('Graph Calc'!$SO$4&lt;'Graph Calc'!$SU70,Calculator!$AJ68,0)))</f>
        <v>0</v>
      </c>
      <c r="WP70" s="101">
        <f>IF(Calculator!$K68=0,0,IF($SP$4&gt;=$SS70,Calculator!$AJ68,IF('Graph Calc'!$SP$4&lt;'Graph Calc'!$SU70,Calculator!$AJ68,0)))</f>
        <v>0</v>
      </c>
      <c r="WQ70" s="101">
        <f>IF(Calculator!$K68=0,0,IF($SQ$4&gt;=$SS70,Calculator!$AJ68,IF('Graph Calc'!$SQ$4&lt;'Graph Calc'!$SU70,Calculator!$AJ68,0)))</f>
        <v>0</v>
      </c>
      <c r="WR70" s="101">
        <f>IF(Calculator!$K68=0,0,IF($SR$4&gt;=$SS70,Calculator!$AJ68,IF('Graph Calc'!$SR$4&lt;'Graph Calc'!$SU70,Calculator!$AJ68,0)))</f>
        <v>0</v>
      </c>
      <c r="WS70">
        <f>Calculator!DN68</f>
        <v>0</v>
      </c>
      <c r="WT70">
        <f>WS70+Calculator!DK68</f>
        <v>0</v>
      </c>
      <c r="WU70">
        <f t="shared" ref="WU70:WU133" si="1081">IF(WT70&gt;24,WT70-24,WT70)</f>
        <v>0</v>
      </c>
    </row>
    <row r="71" spans="9:619">
      <c r="I71">
        <f>IF(Calculator!E69=0,IF(Calculator!D69="Auto ",Calculator!B69*1,Calculator!C69*1),IF(Calculator!D69="Auto ",Calculator!B69*Calculator!E69,Calculator!C69*Calculator!E69))</f>
        <v>0</v>
      </c>
      <c r="J71" t="str">
        <f>IF(Calculator!$I69="YES",0,IF(Calculator!$J69="YES",0,Calculator!G69))</f>
        <v>All Day</v>
      </c>
      <c r="K71" t="str">
        <f>IF(Calculator!$I69="YES",0,IF(Calculator!$J69="YES",0,Calculator!H69))</f>
        <v>All Day</v>
      </c>
      <c r="L71">
        <f>Calculator!T69</f>
        <v>0</v>
      </c>
      <c r="M71">
        <f>Calculator!U69</f>
        <v>0</v>
      </c>
      <c r="N71">
        <f>Calculator!V69</f>
        <v>0</v>
      </c>
      <c r="O71">
        <f>Calculator!W69</f>
        <v>0</v>
      </c>
      <c r="P71">
        <f>Calculator!X69</f>
        <v>0</v>
      </c>
      <c r="Q71">
        <f>Calculator!Y69</f>
        <v>0</v>
      </c>
      <c r="R71">
        <f>Calculator!Z69</f>
        <v>0</v>
      </c>
      <c r="S71">
        <f>Calculator!AA69</f>
        <v>0</v>
      </c>
      <c r="T71" s="101">
        <f>IF(Calculator!$I69="YES",IF($M71&gt;=T$4,IF($L71&lt;=T$4,$I71,0),IF($O71&gt;=T$4,IF($N71&lt;=T$4,$I71,0),IF($Q71&gt;=T$4,IF($P71&lt;=T$4,$I71,0),IF($S71&gt;=T$4,IF($R71&lt;=T$4,$I71,0),IF($M71&gt;=T$4,IF($L71&lt;=T$4,$I71,0),IF($O71&gt;=T$4,IF($N71&lt;=T$4,$I71,0),IF($Q71&gt;=T$4,IF($P71&lt;=T$4,$I71,0),IF($S71&gt;=T$4,IF($R71&lt;=T$4,$I71,0),0)))))))),IF($J71="All Day",$I71,IF($K71="All Day",$I71,IF($K71&lt;=T$4,0,IF($J71&lt;=T$4,$I71,0)))))</f>
        <v>0</v>
      </c>
      <c r="U71" s="101">
        <f>IF(Calculator!$I69="YES",IF($M71&gt;=U$4,IF($L71&lt;=U$4,$I71,0),IF($O71&gt;=U$4,IF($N71&lt;=U$4,$I71,0),IF($Q71&gt;=U$4,IF($P71&lt;=U$4,$I71,0),IF($S71&gt;=U$4,IF($R71&lt;=U$4,$I71,0),IF($M71&gt;=U$4,IF($L71&lt;=U$4,$I71,0),IF($O71&gt;=U$4,IF($N71&lt;=U$4,$I71,0),IF($Q71&gt;=U$4,IF($P71&lt;=U$4,$I71,0),IF($S71&gt;=U$4,IF($R71&lt;=U$4,$I71,0),0)))))))),IF($J71="All Day",$I71,IF($K71="All Day",$I71,IF($K71&lt;=U$4,0,IF($J71&lt;=U$4,$I71,0)))))</f>
        <v>0</v>
      </c>
      <c r="V71" s="101">
        <f>IF(Calculator!$I69="YES",IF($M71&gt;=V$4,IF($L71&lt;=V$4,$I71,0),IF($O71&gt;=V$4,IF($N71&lt;=V$4,$I71,0),IF($Q71&gt;=V$4,IF($P71&lt;=V$4,$I71,0),IF($S71&gt;=V$4,IF($R71&lt;=V$4,$I71,0),IF($M71&gt;=V$4,IF($L71&lt;=V$4,$I71,0),IF($O71&gt;=V$4,IF($N71&lt;=V$4,$I71,0),IF($Q71&gt;=V$4,IF($P71&lt;=V$4,$I71,0),IF($S71&gt;=V$4,IF($R71&lt;=V$4,$I71,0),0)))))))),IF($J71="All Day",$I71,IF($K71="All Day",$I71,IF($K71&lt;=V$4,0,IF($J71&lt;=V$4,$I71,0)))))</f>
        <v>0</v>
      </c>
      <c r="W71" s="101">
        <f>IF(Calculator!$I69="YES",IF($M71&gt;=W$4,IF($L71&lt;=W$4,$I71,0),IF($O71&gt;=W$4,IF($N71&lt;=W$4,$I71,0),IF($Q71&gt;=W$4,IF($P71&lt;=W$4,$I71,0),IF($S71&gt;=W$4,IF($R71&lt;=W$4,$I71,0),IF($M71&gt;=W$4,IF($L71&lt;=W$4,$I71,0),IF($O71&gt;=W$4,IF($N71&lt;=W$4,$I71,0),IF($Q71&gt;=W$4,IF($P71&lt;=W$4,$I71,0),IF($S71&gt;=W$4,IF($R71&lt;=W$4,$I71,0),0)))))))),IF($J71="All Day",$I71,IF($K71="All Day",$I71,IF($K71&lt;=W$4,0,IF($J71&lt;=W$4,$I71,0)))))</f>
        <v>0</v>
      </c>
      <c r="X71" s="101">
        <f>IF(Calculator!$I69="YES",IF($M71&gt;=X$4,IF($L71&lt;=X$4,$I71,0),IF($O71&gt;=X$4,IF($N71&lt;=X$4,$I71,0),IF($Q71&gt;=X$4,IF($P71&lt;=X$4,$I71,0),IF($S71&gt;=X$4,IF($R71&lt;=X$4,$I71,0),IF($M71&gt;=X$4,IF($L71&lt;=X$4,$I71,0),IF($O71&gt;=X$4,IF($N71&lt;=X$4,$I71,0),IF($Q71&gt;=X$4,IF($P71&lt;=X$4,$I71,0),IF($S71&gt;=X$4,IF($R71&lt;=X$4,$I71,0),0)))))))),IF($J71="All Day",$I71,IF($K71="All Day",$I71,IF($K71&lt;=X$4,0,IF($J71&lt;=X$4,$I71,0)))))</f>
        <v>0</v>
      </c>
      <c r="Y71" s="101">
        <f>IF(Calculator!$I69="YES",IF($M71&gt;=Y$4,IF($L71&lt;=Y$4,$I71,0),IF($O71&gt;=Y$4,IF($N71&lt;=Y$4,$I71,0),IF($Q71&gt;=Y$4,IF($P71&lt;=Y$4,$I71,0),IF($S71&gt;=Y$4,IF($R71&lt;=Y$4,$I71,0),IF($M71&gt;=Y$4,IF($L71&lt;=Y$4,$I71,0),IF($O71&gt;=Y$4,IF($N71&lt;=Y$4,$I71,0),IF($Q71&gt;=Y$4,IF($P71&lt;=Y$4,$I71,0),IF($S71&gt;=Y$4,IF($R71&lt;=Y$4,$I71,0),0)))))))),IF($J71="All Day",$I71,IF($K71="All Day",$I71,IF($K71&lt;=Y$4,0,IF($J71&lt;=Y$4,$I71,0)))))</f>
        <v>0</v>
      </c>
      <c r="Z71" s="101">
        <f>IF(Calculator!$I69="YES",IF($M71&gt;=Z$4,IF($L71&lt;=Z$4,$I71,0),IF($O71&gt;=Z$4,IF($N71&lt;=Z$4,$I71,0),IF($Q71&gt;=Z$4,IF($P71&lt;=Z$4,$I71,0),IF($S71&gt;=Z$4,IF($R71&lt;=Z$4,$I71,0),IF($M71&gt;=Z$4,IF($L71&lt;=Z$4,$I71,0),IF($O71&gt;=Z$4,IF($N71&lt;=Z$4,$I71,0),IF($Q71&gt;=Z$4,IF($P71&lt;=Z$4,$I71,0),IF($S71&gt;=Z$4,IF($R71&lt;=Z$4,$I71,0),0)))))))),IF($J71="All Day",$I71,IF($K71="All Day",$I71,IF($K71&lt;=Z$4,0,IF($J71&lt;=Z$4,$I71,0)))))</f>
        <v>0</v>
      </c>
      <c r="AA71" s="101">
        <f>IF(Calculator!$I69="YES",IF($M71&gt;=AA$4,IF($L71&lt;=AA$4,$I71,0),IF($O71&gt;=AA$4,IF($N71&lt;=AA$4,$I71,0),IF($Q71&gt;=AA$4,IF($P71&lt;=AA$4,$I71,0),IF($S71&gt;=AA$4,IF($R71&lt;=AA$4,$I71,0),IF($M71&gt;=AA$4,IF($L71&lt;=AA$4,$I71,0),IF($O71&gt;=AA$4,IF($N71&lt;=AA$4,$I71,0),IF($Q71&gt;=AA$4,IF($P71&lt;=AA$4,$I71,0),IF($S71&gt;=AA$4,IF($R71&lt;=AA$4,$I71,0),0)))))))),IF($J71="All Day",$I71,IF($K71="All Day",$I71,IF($K71&lt;=AA$4,0,IF($J71&lt;=AA$4,$I71,0)))))</f>
        <v>0</v>
      </c>
      <c r="AB71" s="101">
        <f>IF(Calculator!$I69="YES",IF($M71&gt;=AB$4,IF($L71&lt;=AB$4,$I71,0),IF($O71&gt;=AB$4,IF($N71&lt;=AB$4,$I71,0),IF($Q71&gt;=AB$4,IF($P71&lt;=AB$4,$I71,0),IF($S71&gt;=AB$4,IF($R71&lt;=AB$4,$I71,0),IF($M71&gt;=AB$4,IF($L71&lt;=AB$4,$I71,0),IF($O71&gt;=AB$4,IF($N71&lt;=AB$4,$I71,0),IF($Q71&gt;=AB$4,IF($P71&lt;=AB$4,$I71,0),IF($S71&gt;=AB$4,IF($R71&lt;=AB$4,$I71,0),0)))))))),IF($J71="All Day",$I71,IF($K71="All Day",$I71,IF($K71&lt;=AB$4,0,IF($J71&lt;=AB$4,$I71,0)))))</f>
        <v>0</v>
      </c>
      <c r="AC71" s="101">
        <f>IF(Calculator!$I69="YES",IF($M71&gt;=AC$4,IF($L71&lt;=AC$4,$I71,0),IF($O71&gt;=AC$4,IF($N71&lt;=AC$4,$I71,0),IF($Q71&gt;=AC$4,IF($P71&lt;=AC$4,$I71,0),IF($S71&gt;=AC$4,IF($R71&lt;=AC$4,$I71,0),IF($M71&gt;=AC$4,IF($L71&lt;=AC$4,$I71,0),IF($O71&gt;=AC$4,IF($N71&lt;=AC$4,$I71,0),IF($Q71&gt;=AC$4,IF($P71&lt;=AC$4,$I71,0),IF($S71&gt;=AC$4,IF($R71&lt;=AC$4,$I71,0),0)))))))),IF($J71="All Day",$I71,IF($K71="All Day",$I71,IF($K71&lt;=AC$4,0,IF($J71&lt;=AC$4,$I71,0)))))</f>
        <v>0</v>
      </c>
      <c r="AD71" s="101">
        <f>IF(Calculator!$I69="YES",IF($M71&gt;=AD$4,IF($L71&lt;=AD$4,$I71,0),IF($O71&gt;=AD$4,IF($N71&lt;=AD$4,$I71,0),IF($Q71&gt;=AD$4,IF($P71&lt;=AD$4,$I71,0),IF($S71&gt;=AD$4,IF($R71&lt;=AD$4,$I71,0),IF($M71&gt;=AD$4,IF($L71&lt;=AD$4,$I71,0),IF($O71&gt;=AD$4,IF($N71&lt;=AD$4,$I71,0),IF($Q71&gt;=AD$4,IF($P71&lt;=AD$4,$I71,0),IF($S71&gt;=AD$4,IF($R71&lt;=AD$4,$I71,0),0)))))))),IF($J71="All Day",$I71,IF($K71="All Day",$I71,IF($K71&lt;=AD$4,0,IF($J71&lt;=AD$4,$I71,0)))))</f>
        <v>0</v>
      </c>
      <c r="AE71" s="101">
        <f>IF(Calculator!$I69="YES",IF($M71&gt;=AE$4,IF($L71&lt;=AE$4,$I71,0),IF($O71&gt;=AE$4,IF($N71&lt;=AE$4,$I71,0),IF($Q71&gt;=AE$4,IF($P71&lt;=AE$4,$I71,0),IF($S71&gt;=AE$4,IF($R71&lt;=AE$4,$I71,0),IF($M71&gt;=AE$4,IF($L71&lt;=AE$4,$I71,0),IF($O71&gt;=AE$4,IF($N71&lt;=AE$4,$I71,0),IF($Q71&gt;=AE$4,IF($P71&lt;=AE$4,$I71,0),IF($S71&gt;=AE$4,IF($R71&lt;=AE$4,$I71,0),0)))))))),IF($J71="All Day",$I71,IF($K71="All Day",$I71,IF($K71&lt;=AE$4,0,IF($J71&lt;=AE$4,$I71,0)))))</f>
        <v>0</v>
      </c>
      <c r="AF71" s="101">
        <f>IF(Calculator!$I69="YES",IF($M71&gt;=AF$4,IF($L71&lt;=AF$4,$I71,0),IF($O71&gt;=AF$4,IF($N71&lt;=AF$4,$I71,0),IF($Q71&gt;=AF$4,IF($P71&lt;=AF$4,$I71,0),IF($S71&gt;=AF$4,IF($R71&lt;=AF$4,$I71,0),IF($M71&gt;=AF$4,IF($L71&lt;=AF$4,$I71,0),IF($O71&gt;=AF$4,IF($N71&lt;=AF$4,$I71,0),IF($Q71&gt;=AF$4,IF($P71&lt;=AF$4,$I71,0),IF($S71&gt;=AF$4,IF($R71&lt;=AF$4,$I71,0),0)))))))),IF($J71="All Day",$I71,IF($K71="All Day",$I71,IF($K71&lt;=AF$4,0,IF($J71&lt;=AF$4,$I71,0)))))</f>
        <v>0</v>
      </c>
      <c r="AG71" s="101">
        <f>IF(Calculator!$I69="YES",IF($M71&gt;=AG$4,IF($L71&lt;=AG$4,$I71,0),IF($O71&gt;=AG$4,IF($N71&lt;=AG$4,$I71,0),IF($Q71&gt;=AG$4,IF($P71&lt;=AG$4,$I71,0),IF($S71&gt;=AG$4,IF($R71&lt;=AG$4,$I71,0),IF($M71&gt;=AG$4,IF($L71&lt;=AG$4,$I71,0),IF($O71&gt;=AG$4,IF($N71&lt;=AG$4,$I71,0),IF($Q71&gt;=AG$4,IF($P71&lt;=AG$4,$I71,0),IF($S71&gt;=AG$4,IF($R71&lt;=AG$4,$I71,0),0)))))))),IF($J71="All Day",$I71,IF($K71="All Day",$I71,IF($K71&lt;=AG$4,0,IF($J71&lt;=AG$4,$I71,0)))))</f>
        <v>0</v>
      </c>
      <c r="AH71" s="101">
        <f>IF(Calculator!$I69="YES",IF($M71&gt;=AH$4,IF($L71&lt;=AH$4,$I71,0),IF($O71&gt;=AH$4,IF($N71&lt;=AH$4,$I71,0),IF($Q71&gt;=AH$4,IF($P71&lt;=AH$4,$I71,0),IF($S71&gt;=AH$4,IF($R71&lt;=AH$4,$I71,0),IF($M71&gt;=AH$4,IF($L71&lt;=AH$4,$I71,0),IF($O71&gt;=AH$4,IF($N71&lt;=AH$4,$I71,0),IF($Q71&gt;=AH$4,IF($P71&lt;=AH$4,$I71,0),IF($S71&gt;=AH$4,IF($R71&lt;=AH$4,$I71,0),0)))))))),IF($J71="All Day",$I71,IF($K71="All Day",$I71,IF($K71&lt;=AH$4,0,IF($J71&lt;=AH$4,$I71,0)))))</f>
        <v>0</v>
      </c>
      <c r="AI71" s="101">
        <f>IF(Calculator!$I69="YES",IF($M71&gt;=AI$4,IF($L71&lt;=AI$4,$I71,0),IF($O71&gt;=AI$4,IF($N71&lt;=AI$4,$I71,0),IF($Q71&gt;=AI$4,IF($P71&lt;=AI$4,$I71,0),IF($S71&gt;=AI$4,IF($R71&lt;=AI$4,$I71,0),IF($M71&gt;=AI$4,IF($L71&lt;=AI$4,$I71,0),IF($O71&gt;=AI$4,IF($N71&lt;=AI$4,$I71,0),IF($Q71&gt;=AI$4,IF($P71&lt;=AI$4,$I71,0),IF($S71&gt;=AI$4,IF($R71&lt;=AI$4,$I71,0),0)))))))),IF($J71="All Day",$I71,IF($K71="All Day",$I71,IF($K71&lt;=AI$4,0,IF($J71&lt;=AI$4,$I71,0)))))</f>
        <v>0</v>
      </c>
      <c r="AJ71" s="101">
        <f>IF(Calculator!$I69="YES",IF($M71&gt;=AJ$4,IF($L71&lt;=AJ$4,$I71,0),IF($O71&gt;=AJ$4,IF($N71&lt;=AJ$4,$I71,0),IF($Q71&gt;=AJ$4,IF($P71&lt;=AJ$4,$I71,0),IF($S71&gt;=AJ$4,IF($R71&lt;=AJ$4,$I71,0),IF($M71&gt;=AJ$4,IF($L71&lt;=AJ$4,$I71,0),IF($O71&gt;=AJ$4,IF($N71&lt;=AJ$4,$I71,0),IF($Q71&gt;=AJ$4,IF($P71&lt;=AJ$4,$I71,0),IF($S71&gt;=AJ$4,IF($R71&lt;=AJ$4,$I71,0),0)))))))),IF($J71="All Day",$I71,IF($K71="All Day",$I71,IF($K71&lt;=AJ$4,0,IF($J71&lt;=AJ$4,$I71,0)))))</f>
        <v>0</v>
      </c>
      <c r="AK71" s="101">
        <f>IF(Calculator!$I69="YES",IF($M71&gt;=AK$4,IF($L71&lt;=AK$4,$I71,0),IF($O71&gt;=AK$4,IF($N71&lt;=AK$4,$I71,0),IF($Q71&gt;=AK$4,IF($P71&lt;=AK$4,$I71,0),IF($S71&gt;=AK$4,IF($R71&lt;=AK$4,$I71,0),IF($M71&gt;=AK$4,IF($L71&lt;=AK$4,$I71,0),IF($O71&gt;=AK$4,IF($N71&lt;=AK$4,$I71,0),IF($Q71&gt;=AK$4,IF($P71&lt;=AK$4,$I71,0),IF($S71&gt;=AK$4,IF($R71&lt;=AK$4,$I71,0),0)))))))),IF($J71="All Day",$I71,IF($K71="All Day",$I71,IF($K71&lt;=AK$4,0,IF($J71&lt;=AK$4,$I71,0)))))</f>
        <v>0</v>
      </c>
      <c r="AL71" s="101">
        <f>IF(Calculator!$I69="YES",IF($M71&gt;=AL$4,IF($L71&lt;=AL$4,$I71,0),IF($O71&gt;=AL$4,IF($N71&lt;=AL$4,$I71,0),IF($Q71&gt;=AL$4,IF($P71&lt;=AL$4,$I71,0),IF($S71&gt;=AL$4,IF($R71&lt;=AL$4,$I71,0),IF($M71&gt;=AL$4,IF($L71&lt;=AL$4,$I71,0),IF($O71&gt;=AL$4,IF($N71&lt;=AL$4,$I71,0),IF($Q71&gt;=AL$4,IF($P71&lt;=AL$4,$I71,0),IF($S71&gt;=AL$4,IF($R71&lt;=AL$4,$I71,0),0)))))))),IF($J71="All Day",$I71,IF($K71="All Day",$I71,IF($K71&lt;=AL$4,0,IF($J71&lt;=AL$4,$I71,0)))))</f>
        <v>0</v>
      </c>
      <c r="AM71" s="101">
        <f>IF(Calculator!$I69="YES",IF($M71&gt;=AM$4,IF($L71&lt;=AM$4,$I71,0),IF($O71&gt;=AM$4,IF($N71&lt;=AM$4,$I71,0),IF($Q71&gt;=AM$4,IF($P71&lt;=AM$4,$I71,0),IF($S71&gt;=AM$4,IF($R71&lt;=AM$4,$I71,0),IF($M71&gt;=AM$4,IF($L71&lt;=AM$4,$I71,0),IF($O71&gt;=AM$4,IF($N71&lt;=AM$4,$I71,0),IF($Q71&gt;=AM$4,IF($P71&lt;=AM$4,$I71,0),IF($S71&gt;=AM$4,IF($R71&lt;=AM$4,$I71,0),0)))))))),IF($J71="All Day",$I71,IF($K71="All Day",$I71,IF($K71&lt;=AM$4,0,IF($J71&lt;=AM$4,$I71,0)))))</f>
        <v>0</v>
      </c>
      <c r="AN71" s="101">
        <f>IF(Calculator!$I69="YES",IF($M71&gt;=AN$4,IF($L71&lt;=AN$4,$I71,0),IF($O71&gt;=AN$4,IF($N71&lt;=AN$4,$I71,0),IF($Q71&gt;=AN$4,IF($P71&lt;=AN$4,$I71,0),IF($S71&gt;=AN$4,IF($R71&lt;=AN$4,$I71,0),IF($M71&gt;=AN$4,IF($L71&lt;=AN$4,$I71,0),IF($O71&gt;=AN$4,IF($N71&lt;=AN$4,$I71,0),IF($Q71&gt;=AN$4,IF($P71&lt;=AN$4,$I71,0),IF($S71&gt;=AN$4,IF($R71&lt;=AN$4,$I71,0),0)))))))),IF($J71="All Day",$I71,IF($K71="All Day",$I71,IF($K71&lt;=AN$4,0,IF($J71&lt;=AN$4,$I71,0)))))</f>
        <v>0</v>
      </c>
      <c r="AO71" s="101">
        <f>IF(Calculator!$I69="YES",IF($M71&gt;=AO$4,IF($L71&lt;=AO$4,$I71,0),IF($O71&gt;=AO$4,IF($N71&lt;=AO$4,$I71,0),IF($Q71&gt;=AO$4,IF($P71&lt;=AO$4,$I71,0),IF($S71&gt;=AO$4,IF($R71&lt;=AO$4,$I71,0),IF($M71&gt;=AO$4,IF($L71&lt;=AO$4,$I71,0),IF($O71&gt;=AO$4,IF($N71&lt;=AO$4,$I71,0),IF($Q71&gt;=AO$4,IF($P71&lt;=AO$4,$I71,0),IF($S71&gt;=AO$4,IF($R71&lt;=AO$4,$I71,0),0)))))))),IF($J71="All Day",$I71,IF($K71="All Day",$I71,IF($K71&lt;=AO$4,0,IF($J71&lt;=AO$4,$I71,0)))))</f>
        <v>0</v>
      </c>
      <c r="AP71" s="101">
        <f>IF(Calculator!$I69="YES",IF($M71&gt;=AP$4,IF($L71&lt;=AP$4,$I71,0),IF($O71&gt;=AP$4,IF($N71&lt;=AP$4,$I71,0),IF($Q71&gt;=AP$4,IF($P71&lt;=AP$4,$I71,0),IF($S71&gt;=AP$4,IF($R71&lt;=AP$4,$I71,0),IF($M71&gt;=AP$4,IF($L71&lt;=AP$4,$I71,0),IF($O71&gt;=AP$4,IF($N71&lt;=AP$4,$I71,0),IF($Q71&gt;=AP$4,IF($P71&lt;=AP$4,$I71,0),IF($S71&gt;=AP$4,IF($R71&lt;=AP$4,$I71,0),0)))))))),IF($J71="All Day",$I71,IF($K71="All Day",$I71,IF($K71&lt;=AP$4,0,IF($J71&lt;=AP$4,$I71,0)))))</f>
        <v>0</v>
      </c>
      <c r="AQ71" s="101">
        <f>IF(Calculator!$I69="YES",IF($M71&gt;=AQ$4,IF($L71&lt;=AQ$4,$I71,0),IF($O71&gt;=AQ$4,IF($N71&lt;=AQ$4,$I71,0),IF($Q71&gt;=AQ$4,IF($P71&lt;=AQ$4,$I71,0),IF($S71&gt;=AQ$4,IF($R71&lt;=AQ$4,$I71,0),IF($M71&gt;=AQ$4,IF($L71&lt;=AQ$4,$I71,0),IF($O71&gt;=AQ$4,IF($N71&lt;=AQ$4,$I71,0),IF($Q71&gt;=AQ$4,IF($P71&lt;=AQ$4,$I71,0),IF($S71&gt;=AQ$4,IF($R71&lt;=AQ$4,$I71,0),0)))))))),IF($J71="All Day",$I71,IF($K71="All Day",$I71,IF($K71&lt;=AQ$4,0,IF($J71&lt;=AQ$4,$I71,0)))))</f>
        <v>0</v>
      </c>
      <c r="AR71" s="101">
        <f>IF(Calculator!$I69="YES",IF($M71&gt;=AR$4,IF($L71&lt;=AR$4,$I71,0),IF($O71&gt;=AR$4,IF($N71&lt;=AR$4,$I71,0),IF($Q71&gt;=AR$4,IF($P71&lt;=AR$4,$I71,0),IF($S71&gt;=AR$4,IF($R71&lt;=AR$4,$I71,0),IF($M71&gt;=AR$4,IF($L71&lt;=AR$4,$I71,0),IF($O71&gt;=AR$4,IF($N71&lt;=AR$4,$I71,0),IF($Q71&gt;=AR$4,IF($P71&lt;=AR$4,$I71,0),IF($S71&gt;=AR$4,IF($R71&lt;=AR$4,$I71,0),0)))))))),IF($J71="All Day",$I71,IF($K71="All Day",$I71,IF($K71&lt;=AR$4,0,IF($J71&lt;=AR$4,$I71,0)))))</f>
        <v>0</v>
      </c>
      <c r="AS71" s="101">
        <f>IF(Calculator!$I69="YES",IF($M71&gt;=AS$4,IF($L71&lt;=AS$4,$I71,0),IF($O71&gt;=AS$4,IF($N71&lt;=AS$4,$I71,0),IF($Q71&gt;=AS$4,IF($P71&lt;=AS$4,$I71,0),IF($S71&gt;=AS$4,IF($R71&lt;=AS$4,$I71,0),IF($M71&gt;=AS$4,IF($L71&lt;=AS$4,$I71,0),IF($O71&gt;=AS$4,IF($N71&lt;=AS$4,$I71,0),IF($Q71&gt;=AS$4,IF($P71&lt;=AS$4,$I71,0),IF($S71&gt;=AS$4,IF($R71&lt;=AS$4,$I71,0),0)))))))),IF($J71="All Day",$I71,IF($K71="All Day",$I71,IF($K71&lt;=AS$4,0,IF($J71&lt;=AS$4,$I71,0)))))</f>
        <v>0</v>
      </c>
      <c r="AT71" s="101">
        <f>IF(Calculator!$I69="YES",IF($M71&gt;=AT$4,IF($L71&lt;=AT$4,$I71,0),IF($O71&gt;=AT$4,IF($N71&lt;=AT$4,$I71,0),IF($Q71&gt;=AT$4,IF($P71&lt;=AT$4,$I71,0),IF($S71&gt;=AT$4,IF($R71&lt;=AT$4,$I71,0),IF($M71&gt;=AT$4,IF($L71&lt;=AT$4,$I71,0),IF($O71&gt;=AT$4,IF($N71&lt;=AT$4,$I71,0),IF($Q71&gt;=AT$4,IF($P71&lt;=AT$4,$I71,0),IF($S71&gt;=AT$4,IF($R71&lt;=AT$4,$I71,0),0)))))))),IF($J71="All Day",$I71,IF($K71="All Day",$I71,IF($K71&lt;=AT$4,0,IF($J71&lt;=AT$4,$I71,0)))))</f>
        <v>0</v>
      </c>
      <c r="AU71" s="101">
        <f>IF(Calculator!$I69="YES",IF($M71&gt;=AU$4,IF($L71&lt;=AU$4,$I71,0),IF($O71&gt;=AU$4,IF($N71&lt;=AU$4,$I71,0),IF($Q71&gt;=AU$4,IF($P71&lt;=AU$4,$I71,0),IF($S71&gt;=AU$4,IF($R71&lt;=AU$4,$I71,0),IF($M71&gt;=AU$4,IF($L71&lt;=AU$4,$I71,0),IF($O71&gt;=AU$4,IF($N71&lt;=AU$4,$I71,0),IF($Q71&gt;=AU$4,IF($P71&lt;=AU$4,$I71,0),IF($S71&gt;=AU$4,IF($R71&lt;=AU$4,$I71,0),0)))))))),IF($J71="All Day",$I71,IF($K71="All Day",$I71,IF($K71&lt;=AU$4,0,IF($J71&lt;=AU$4,$I71,0)))))</f>
        <v>0</v>
      </c>
      <c r="AV71" s="101">
        <f>IF(Calculator!$I69="YES",IF($M71&gt;=AV$4,IF($L71&lt;=AV$4,$I71,0),IF($O71&gt;=AV$4,IF($N71&lt;=AV$4,$I71,0),IF($Q71&gt;=AV$4,IF($P71&lt;=AV$4,$I71,0),IF($S71&gt;=AV$4,IF($R71&lt;=AV$4,$I71,0),IF($M71&gt;=AV$4,IF($L71&lt;=AV$4,$I71,0),IF($O71&gt;=AV$4,IF($N71&lt;=AV$4,$I71,0),IF($Q71&gt;=AV$4,IF($P71&lt;=AV$4,$I71,0),IF($S71&gt;=AV$4,IF($R71&lt;=AV$4,$I71,0),0)))))))),IF($J71="All Day",$I71,IF($K71="All Day",$I71,IF($K71&lt;=AV$4,0,IF($J71&lt;=AV$4,$I71,0)))))</f>
        <v>0</v>
      </c>
      <c r="AW71" s="101">
        <f>IF(Calculator!$I69="YES",IF($M71&gt;=AW$4,IF($L71&lt;=AW$4,$I71,0),IF($O71&gt;=AW$4,IF($N71&lt;=AW$4,$I71,0),IF($Q71&gt;=AW$4,IF($P71&lt;=AW$4,$I71,0),IF($S71&gt;=AW$4,IF($R71&lt;=AW$4,$I71,0),IF($M71&gt;=AW$4,IF($L71&lt;=AW$4,$I71,0),IF($O71&gt;=AW$4,IF($N71&lt;=AW$4,$I71,0),IF($Q71&gt;=AW$4,IF($P71&lt;=AW$4,$I71,0),IF($S71&gt;=AW$4,IF($R71&lt;=AW$4,$I71,0),0)))))))),IF($J71="All Day",$I71,IF($K71="All Day",$I71,IF($K71&lt;=AW$4,0,IF($J71&lt;=AW$4,$I71,0)))))</f>
        <v>0</v>
      </c>
      <c r="AX71" s="101">
        <f>IF(Calculator!$I69="YES",IF($M71&gt;=AX$4,IF($L71&lt;=AX$4,$I71,0),IF($O71&gt;=AX$4,IF($N71&lt;=AX$4,$I71,0),IF($Q71&gt;=AX$4,IF($P71&lt;=AX$4,$I71,0),IF($S71&gt;=AX$4,IF($R71&lt;=AX$4,$I71,0),IF($M71&gt;=AX$4,IF($L71&lt;=AX$4,$I71,0),IF($O71&gt;=AX$4,IF($N71&lt;=AX$4,$I71,0),IF($Q71&gt;=AX$4,IF($P71&lt;=AX$4,$I71,0),IF($S71&gt;=AX$4,IF($R71&lt;=AX$4,$I71,0),0)))))))),IF($J71="All Day",$I71,IF($K71="All Day",$I71,IF($K71&lt;=AX$4,0,IF($J71&lt;=AX$4,$I71,0)))))</f>
        <v>0</v>
      </c>
      <c r="AY71" s="101">
        <f>IF(Calculator!$I69="YES",IF($M71&gt;=AY$4,IF($L71&lt;=AY$4,$I71,0),IF($O71&gt;=AY$4,IF($N71&lt;=AY$4,$I71,0),IF($Q71&gt;=AY$4,IF($P71&lt;=AY$4,$I71,0),IF($S71&gt;=AY$4,IF($R71&lt;=AY$4,$I71,0),IF($M71&gt;=AY$4,IF($L71&lt;=AY$4,$I71,0),IF($O71&gt;=AY$4,IF($N71&lt;=AY$4,$I71,0),IF($Q71&gt;=AY$4,IF($P71&lt;=AY$4,$I71,0),IF($S71&gt;=AY$4,IF($R71&lt;=AY$4,$I71,0),0)))))))),IF($J71="All Day",$I71,IF($K71="All Day",$I71,IF($K71&lt;=AY$4,0,IF($J71&lt;=AY$4,$I71,0)))))</f>
        <v>0</v>
      </c>
      <c r="AZ71" s="101">
        <f>IF(Calculator!$I69="YES",IF($M71&gt;=AZ$4,IF($L71&lt;=AZ$4,$I71,0),IF($O71&gt;=AZ$4,IF($N71&lt;=AZ$4,$I71,0),IF($Q71&gt;=AZ$4,IF($P71&lt;=AZ$4,$I71,0),IF($S71&gt;=AZ$4,IF($R71&lt;=AZ$4,$I71,0),IF($M71&gt;=AZ$4,IF($L71&lt;=AZ$4,$I71,0),IF($O71&gt;=AZ$4,IF($N71&lt;=AZ$4,$I71,0),IF($Q71&gt;=AZ$4,IF($P71&lt;=AZ$4,$I71,0),IF($S71&gt;=AZ$4,IF($R71&lt;=AZ$4,$I71,0),0)))))))),IF($J71="All Day",$I71,IF($K71="All Day",$I71,IF($K71&lt;=AZ$4,0,IF($J71&lt;=AZ$4,$I71,0)))))</f>
        <v>0</v>
      </c>
      <c r="BA71" s="101">
        <f>IF(Calculator!$I69="YES",IF($M71&gt;=BA$4,IF($L71&lt;=BA$4,$I71,0),IF($O71&gt;=BA$4,IF($N71&lt;=BA$4,$I71,0),IF($Q71&gt;=BA$4,IF($P71&lt;=BA$4,$I71,0),IF($S71&gt;=BA$4,IF($R71&lt;=BA$4,$I71,0),IF($M71&gt;=BA$4,IF($L71&lt;=BA$4,$I71,0),IF($O71&gt;=BA$4,IF($N71&lt;=BA$4,$I71,0),IF($Q71&gt;=BA$4,IF($P71&lt;=BA$4,$I71,0),IF($S71&gt;=BA$4,IF($R71&lt;=BA$4,$I71,0),0)))))))),IF($J71="All Day",$I71,IF($K71="All Day",$I71,IF($K71&lt;=BA$4,0,IF($J71&lt;=BA$4,$I71,0)))))</f>
        <v>0</v>
      </c>
      <c r="BB71" s="101">
        <f>IF(Calculator!$I69="YES",IF($M71&gt;=BB$4,IF($L71&lt;=BB$4,$I71,0),IF($O71&gt;=BB$4,IF($N71&lt;=BB$4,$I71,0),IF($Q71&gt;=BB$4,IF($P71&lt;=BB$4,$I71,0),IF($S71&gt;=BB$4,IF($R71&lt;=BB$4,$I71,0),IF($M71&gt;=BB$4,IF($L71&lt;=BB$4,$I71,0),IF($O71&gt;=BB$4,IF($N71&lt;=BB$4,$I71,0),IF($Q71&gt;=BB$4,IF($P71&lt;=BB$4,$I71,0),IF($S71&gt;=BB$4,IF($R71&lt;=BB$4,$I71,0),0)))))))),IF($J71="All Day",$I71,IF($K71="All Day",$I71,IF($K71&lt;=BB$4,0,IF($J71&lt;=BB$4,$I71,0)))))</f>
        <v>0</v>
      </c>
      <c r="BC71" s="101">
        <f>IF(Calculator!$I69="YES",IF($M71&gt;=BC$4,IF($L71&lt;=BC$4,$I71,0),IF($O71&gt;=BC$4,IF($N71&lt;=BC$4,$I71,0),IF($Q71&gt;=BC$4,IF($P71&lt;=BC$4,$I71,0),IF($S71&gt;=BC$4,IF($R71&lt;=BC$4,$I71,0),IF($M71&gt;=BC$4,IF($L71&lt;=BC$4,$I71,0),IF($O71&gt;=BC$4,IF($N71&lt;=BC$4,$I71,0),IF($Q71&gt;=BC$4,IF($P71&lt;=BC$4,$I71,0),IF($S71&gt;=BC$4,IF($R71&lt;=BC$4,$I71,0),0)))))))),IF($J71="All Day",$I71,IF($K71="All Day",$I71,IF($K71&lt;=BC$4,0,IF($J71&lt;=BC$4,$I71,0)))))</f>
        <v>0</v>
      </c>
      <c r="BD71" s="101">
        <f>IF(Calculator!$I69="YES",IF($M71&gt;=BD$4,IF($L71&lt;=BD$4,$I71,0),IF($O71&gt;=BD$4,IF($N71&lt;=BD$4,$I71,0),IF($Q71&gt;=BD$4,IF($P71&lt;=BD$4,$I71,0),IF($S71&gt;=BD$4,IF($R71&lt;=BD$4,$I71,0),IF($M71&gt;=BD$4,IF($L71&lt;=BD$4,$I71,0),IF($O71&gt;=BD$4,IF($N71&lt;=BD$4,$I71,0),IF($Q71&gt;=BD$4,IF($P71&lt;=BD$4,$I71,0),IF($S71&gt;=BD$4,IF($R71&lt;=BD$4,$I71,0),0)))))))),IF($J71="All Day",$I71,IF($K71="All Day",$I71,IF($K71&lt;=BD$4,0,IF($J71&lt;=BD$4,$I71,0)))))</f>
        <v>0</v>
      </c>
      <c r="BE71" s="101">
        <f>IF(Calculator!$I69="YES",IF($M71&gt;=BE$4,IF($L71&lt;=BE$4,$I71,0),IF($O71&gt;=BE$4,IF($N71&lt;=BE$4,$I71,0),IF($Q71&gt;=BE$4,IF($P71&lt;=BE$4,$I71,0),IF($S71&gt;=BE$4,IF($R71&lt;=BE$4,$I71,0),IF($M71&gt;=BE$4,IF($L71&lt;=BE$4,$I71,0),IF($O71&gt;=BE$4,IF($N71&lt;=BE$4,$I71,0),IF($Q71&gt;=BE$4,IF($P71&lt;=BE$4,$I71,0),IF($S71&gt;=BE$4,IF($R71&lt;=BE$4,$I71,0),0)))))))),IF($J71="All Day",$I71,IF($K71="All Day",$I71,IF($K71&lt;=BE$4,0,IF($J71&lt;=BE$4,$I71,0)))))</f>
        <v>0</v>
      </c>
      <c r="BF71" s="101">
        <f>IF(Calculator!$I69="YES",IF($M71&gt;=BF$4,IF($L71&lt;=BF$4,$I71,0),IF($O71&gt;=BF$4,IF($N71&lt;=BF$4,$I71,0),IF($Q71&gt;=BF$4,IF($P71&lt;=BF$4,$I71,0),IF($S71&gt;=BF$4,IF($R71&lt;=BF$4,$I71,0),IF($M71&gt;=BF$4,IF($L71&lt;=BF$4,$I71,0),IF($O71&gt;=BF$4,IF($N71&lt;=BF$4,$I71,0),IF($Q71&gt;=BF$4,IF($P71&lt;=BF$4,$I71,0),IF($S71&gt;=BF$4,IF($R71&lt;=BF$4,$I71,0),0)))))))),IF($J71="All Day",$I71,IF($K71="All Day",$I71,IF($K71&lt;=BF$4,0,IF($J71&lt;=BF$4,$I71,0)))))</f>
        <v>0</v>
      </c>
      <c r="BG71" s="101">
        <f>IF(Calculator!$I69="YES",IF($M71&gt;=BG$4,IF($L71&lt;=BG$4,$I71,0),IF($O71&gt;=BG$4,IF($N71&lt;=BG$4,$I71,0),IF($Q71&gt;=BG$4,IF($P71&lt;=BG$4,$I71,0),IF($S71&gt;=BG$4,IF($R71&lt;=BG$4,$I71,0),IF($M71&gt;=BG$4,IF($L71&lt;=BG$4,$I71,0),IF($O71&gt;=BG$4,IF($N71&lt;=BG$4,$I71,0),IF($Q71&gt;=BG$4,IF($P71&lt;=BG$4,$I71,0),IF($S71&gt;=BG$4,IF($R71&lt;=BG$4,$I71,0),0)))))))),IF($J71="All Day",$I71,IF($K71="All Day",$I71,IF($K71&lt;=BG$4,0,IF($J71&lt;=BG$4,$I71,0)))))</f>
        <v>0</v>
      </c>
      <c r="BH71" s="101">
        <f>IF(Calculator!$I69="YES",IF($M71&gt;=BH$4,IF($L71&lt;=BH$4,$I71,0),IF($O71&gt;=BH$4,IF($N71&lt;=BH$4,$I71,0),IF($Q71&gt;=BH$4,IF($P71&lt;=BH$4,$I71,0),IF($S71&gt;=BH$4,IF($R71&lt;=BH$4,$I71,0),IF($M71&gt;=BH$4,IF($L71&lt;=BH$4,$I71,0),IF($O71&gt;=BH$4,IF($N71&lt;=BH$4,$I71,0),IF($Q71&gt;=BH$4,IF($P71&lt;=BH$4,$I71,0),IF($S71&gt;=BH$4,IF($R71&lt;=BH$4,$I71,0),0)))))))),IF($J71="All Day",$I71,IF($K71="All Day",$I71,IF($K71&lt;=BH$4,0,IF($J71&lt;=BH$4,$I71,0)))))</f>
        <v>0</v>
      </c>
      <c r="BI71" s="101">
        <f>IF(Calculator!$I69="YES",IF($M71&gt;=BI$4,IF($L71&lt;=BI$4,$I71,0),IF($O71&gt;=BI$4,IF($N71&lt;=BI$4,$I71,0),IF($Q71&gt;=BI$4,IF($P71&lt;=BI$4,$I71,0),IF($S71&gt;=BI$4,IF($R71&lt;=BI$4,$I71,0),IF($M71&gt;=BI$4,IF($L71&lt;=BI$4,$I71,0),IF($O71&gt;=BI$4,IF($N71&lt;=BI$4,$I71,0),IF($Q71&gt;=BI$4,IF($P71&lt;=BI$4,$I71,0),IF($S71&gt;=BI$4,IF($R71&lt;=BI$4,$I71,0),0)))))))),IF($J71="All Day",$I71,IF($K71="All Day",$I71,IF($K71&lt;=BI$4,0,IF($J71&lt;=BI$4,$I71,0)))))</f>
        <v>0</v>
      </c>
      <c r="BJ71" s="101">
        <f>IF(Calculator!$I69="YES",IF($M71&gt;=BJ$4,IF($L71&lt;=BJ$4,$I71,0),IF($O71&gt;=BJ$4,IF($N71&lt;=BJ$4,$I71,0),IF($Q71&gt;=BJ$4,IF($P71&lt;=BJ$4,$I71,0),IF($S71&gt;=BJ$4,IF($R71&lt;=BJ$4,$I71,0),IF($M71&gt;=BJ$4,IF($L71&lt;=BJ$4,$I71,0),IF($O71&gt;=BJ$4,IF($N71&lt;=BJ$4,$I71,0),IF($Q71&gt;=BJ$4,IF($P71&lt;=BJ$4,$I71,0),IF($S71&gt;=BJ$4,IF($R71&lt;=BJ$4,$I71,0),0)))))))),IF($J71="All Day",$I71,IF($K71="All Day",$I71,IF($K71&lt;=BJ$4,0,IF($J71&lt;=BJ$4,$I71,0)))))</f>
        <v>0</v>
      </c>
      <c r="BK71" s="101">
        <f>IF(Calculator!$I69="YES",IF($M71&gt;=BK$4,IF($L71&lt;=BK$4,$I71,0),IF($O71&gt;=BK$4,IF($N71&lt;=BK$4,$I71,0),IF($Q71&gt;=BK$4,IF($P71&lt;=BK$4,$I71,0),IF($S71&gt;=BK$4,IF($R71&lt;=BK$4,$I71,0),IF($M71&gt;=BK$4,IF($L71&lt;=BK$4,$I71,0),IF($O71&gt;=BK$4,IF($N71&lt;=BK$4,$I71,0),IF($Q71&gt;=BK$4,IF($P71&lt;=BK$4,$I71,0),IF($S71&gt;=BK$4,IF($R71&lt;=BK$4,$I71,0),0)))))))),IF($J71="All Day",$I71,IF($K71="All Day",$I71,IF($K71&lt;=BK$4,0,IF($J71&lt;=BK$4,$I71,0)))))</f>
        <v>0</v>
      </c>
      <c r="BL71" s="101">
        <f>IF(Calculator!$I69="YES",IF($M71&gt;=BL$4,IF($L71&lt;=BL$4,$I71,0),IF($O71&gt;=BL$4,IF($N71&lt;=BL$4,$I71,0),IF($Q71&gt;=BL$4,IF($P71&lt;=BL$4,$I71,0),IF($S71&gt;=BL$4,IF($R71&lt;=BL$4,$I71,0),IF($M71&gt;=BL$4,IF($L71&lt;=BL$4,$I71,0),IF($O71&gt;=BL$4,IF($N71&lt;=BL$4,$I71,0),IF($Q71&gt;=BL$4,IF($P71&lt;=BL$4,$I71,0),IF($S71&gt;=BL$4,IF($R71&lt;=BL$4,$I71,0),0)))))))),IF($J71="All Day",$I71,IF($K71="All Day",$I71,IF($K71&lt;=BL$4,0,IF($J71&lt;=BL$4,$I71,0)))))</f>
        <v>0</v>
      </c>
      <c r="BM71" s="101">
        <f>IF(Calculator!$I69="YES",IF($M71&gt;=BM$4,IF($L71&lt;=BM$4,$I71,0),IF($O71&gt;=BM$4,IF($N71&lt;=BM$4,$I71,0),IF($Q71&gt;=BM$4,IF($P71&lt;=BM$4,$I71,0),IF($S71&gt;=BM$4,IF($R71&lt;=BM$4,$I71,0),IF($M71&gt;=BM$4,IF($L71&lt;=BM$4,$I71,0),IF($O71&gt;=BM$4,IF($N71&lt;=BM$4,$I71,0),IF($Q71&gt;=BM$4,IF($P71&lt;=BM$4,$I71,0),IF($S71&gt;=BM$4,IF($R71&lt;=BM$4,$I71,0),0)))))))),IF($J71="All Day",$I71,IF($K71="All Day",$I71,IF($K71&lt;=BM$4,0,IF($J71&lt;=BM$4,$I71,0)))))</f>
        <v>0</v>
      </c>
      <c r="BN71" s="101">
        <f>IF(Calculator!$I69="YES",IF($M71&gt;=BN$4,IF($L71&lt;=BN$4,$I71,0),IF($O71&gt;=BN$4,IF($N71&lt;=BN$4,$I71,0),IF($Q71&gt;=BN$4,IF($P71&lt;=BN$4,$I71,0),IF($S71&gt;=BN$4,IF($R71&lt;=BN$4,$I71,0),IF($M71&gt;=BN$4,IF($L71&lt;=BN$4,$I71,0),IF($O71&gt;=BN$4,IF($N71&lt;=BN$4,$I71,0),IF($Q71&gt;=BN$4,IF($P71&lt;=BN$4,$I71,0),IF($S71&gt;=BN$4,IF($R71&lt;=BN$4,$I71,0),0)))))))),IF($J71="All Day",$I71,IF($K71="All Day",$I71,IF($K71&lt;=BN$4,0,IF($J71&lt;=BN$4,$I71,0)))))</f>
        <v>0</v>
      </c>
      <c r="BO71" s="101">
        <f>IF(Calculator!$I69="YES",IF($M71&gt;=BO$4,IF($L71&lt;=BO$4,$I71,0),IF($O71&gt;=BO$4,IF($N71&lt;=BO$4,$I71,0),IF($Q71&gt;=BO$4,IF($P71&lt;=BO$4,$I71,0),IF($S71&gt;=BO$4,IF($R71&lt;=BO$4,$I71,0),IF($M71&gt;=BO$4,IF($L71&lt;=BO$4,$I71,0),IF($O71&gt;=BO$4,IF($N71&lt;=BO$4,$I71,0),IF($Q71&gt;=BO$4,IF($P71&lt;=BO$4,$I71,0),IF($S71&gt;=BO$4,IF($R71&lt;=BO$4,$I71,0),0)))))))),IF($J71="All Day",$I71,IF($K71="All Day",$I71,IF($K71&lt;=BO$4,0,IF($J71&lt;=BO$4,$I71,0)))))</f>
        <v>0</v>
      </c>
      <c r="BP71" s="101">
        <f>IF(Calculator!$I69="YES",IF($M71&gt;=BP$4,IF($L71&lt;=BP$4,$I71,0),IF($O71&gt;=BP$4,IF($N71&lt;=BP$4,$I71,0),IF($Q71&gt;=BP$4,IF($P71&lt;=BP$4,$I71,0),IF($S71&gt;=BP$4,IF($R71&lt;=BP$4,$I71,0),IF($M71&gt;=BP$4,IF($L71&lt;=BP$4,$I71,0),IF($O71&gt;=BP$4,IF($N71&lt;=BP$4,$I71,0),IF($Q71&gt;=BP$4,IF($P71&lt;=BP$4,$I71,0),IF($S71&gt;=BP$4,IF($R71&lt;=BP$4,$I71,0),0)))))))),IF($J71="All Day",$I71,IF($K71="All Day",$I71,IF($K71&lt;=BP$4,0,IF($J71&lt;=BP$4,$I71,0)))))</f>
        <v>0</v>
      </c>
      <c r="BQ71" s="101">
        <f>IF(Calculator!$I69="YES",IF($M71&gt;=BQ$4,IF($L71&lt;=BQ$4,$I71,0),IF($O71&gt;=BQ$4,IF($N71&lt;=BQ$4,$I71,0),IF($Q71&gt;=BQ$4,IF($P71&lt;=BQ$4,$I71,0),IF($S71&gt;=BQ$4,IF($R71&lt;=BQ$4,$I71,0),IF($M71&gt;=BQ$4,IF($L71&lt;=BQ$4,$I71,0),IF($O71&gt;=BQ$4,IF($N71&lt;=BQ$4,$I71,0),IF($Q71&gt;=BQ$4,IF($P71&lt;=BQ$4,$I71,0),IF($S71&gt;=BQ$4,IF($R71&lt;=BQ$4,$I71,0),0)))))))),IF($J71="All Day",$I71,IF($K71="All Day",$I71,IF($K71&lt;=BQ$4,0,IF($J71&lt;=BQ$4,$I71,0)))))</f>
        <v>0</v>
      </c>
      <c r="BR71" s="101">
        <f>IF(Calculator!$I69="YES",IF($M71&gt;=BR$4,IF($L71&lt;=BR$4,$I71,0),IF($O71&gt;=BR$4,IF($N71&lt;=BR$4,$I71,0),IF($Q71&gt;=BR$4,IF($P71&lt;=BR$4,$I71,0),IF($S71&gt;=BR$4,IF($R71&lt;=BR$4,$I71,0),IF($M71&gt;=BR$4,IF($L71&lt;=BR$4,$I71,0),IF($O71&gt;=BR$4,IF($N71&lt;=BR$4,$I71,0),IF($Q71&gt;=BR$4,IF($P71&lt;=BR$4,$I71,0),IF($S71&gt;=BR$4,IF($R71&lt;=BR$4,$I71,0),0)))))))),IF($J71="All Day",$I71,IF($K71="All Day",$I71,IF($K71&lt;=BR$4,0,IF($J71&lt;=BR$4,$I71,0)))))</f>
        <v>0</v>
      </c>
      <c r="BS71" s="101">
        <f>IF(Calculator!$I69="YES",IF($M71&gt;=BS$4,IF($L71&lt;=BS$4,$I71,0),IF($O71&gt;=BS$4,IF($N71&lt;=BS$4,$I71,0),IF($Q71&gt;=BS$4,IF($P71&lt;=BS$4,$I71,0),IF($S71&gt;=BS$4,IF($R71&lt;=BS$4,$I71,0),IF($M71&gt;=BS$4,IF($L71&lt;=BS$4,$I71,0),IF($O71&gt;=BS$4,IF($N71&lt;=BS$4,$I71,0),IF($Q71&gt;=BS$4,IF($P71&lt;=BS$4,$I71,0),IF($S71&gt;=BS$4,IF($R71&lt;=BS$4,$I71,0),0)))))))),IF($J71="All Day",$I71,IF($K71="All Day",$I71,IF($K71&lt;=BS$4,0,IF($J71&lt;=BS$4,$I71,0)))))</f>
        <v>0</v>
      </c>
      <c r="BT71" s="101">
        <f>IF(Calculator!$I69="YES",IF($M71&gt;=BT$4,IF($L71&lt;=BT$4,$I71,0),IF($O71&gt;=BT$4,IF($N71&lt;=BT$4,$I71,0),IF($Q71&gt;=BT$4,IF($P71&lt;=BT$4,$I71,0),IF($S71&gt;=BT$4,IF($R71&lt;=BT$4,$I71,0),IF($M71&gt;=BT$4,IF($L71&lt;=BT$4,$I71,0),IF($O71&gt;=BT$4,IF($N71&lt;=BT$4,$I71,0),IF($Q71&gt;=BT$4,IF($P71&lt;=BT$4,$I71,0),IF($S71&gt;=BT$4,IF($R71&lt;=BT$4,$I71,0),0)))))))),IF($J71="All Day",$I71,IF($K71="All Day",$I71,IF($K71&lt;=BT$4,0,IF($J71&lt;=BT$4,$I71,0)))))</f>
        <v>0</v>
      </c>
      <c r="BU71" s="101">
        <f>IF(Calculator!$I69="YES",IF($M71&gt;=BU$4,IF($L71&lt;=BU$4,$I71,0),IF($O71&gt;=BU$4,IF($N71&lt;=BU$4,$I71,0),IF($Q71&gt;=BU$4,IF($P71&lt;=BU$4,$I71,0),IF($S71&gt;=BU$4,IF($R71&lt;=BU$4,$I71,0),IF($M71&gt;=BU$4,IF($L71&lt;=BU$4,$I71,0),IF($O71&gt;=BU$4,IF($N71&lt;=BU$4,$I71,0),IF($Q71&gt;=BU$4,IF($P71&lt;=BU$4,$I71,0),IF($S71&gt;=BU$4,IF($R71&lt;=BU$4,$I71,0),0)))))))),IF($J71="All Day",$I71,IF($K71="All Day",$I71,IF($K71&lt;=BU$4,0,IF($J71&lt;=BU$4,$I71,0)))))</f>
        <v>0</v>
      </c>
      <c r="BV71" s="101">
        <f>IF(Calculator!$I69="YES",IF($M71&gt;=BV$4,IF($L71&lt;=BV$4,$I71,0),IF($O71&gt;=BV$4,IF($N71&lt;=BV$4,$I71,0),IF($Q71&gt;=BV$4,IF($P71&lt;=BV$4,$I71,0),IF($S71&gt;=BV$4,IF($R71&lt;=BV$4,$I71,0),IF($M71&gt;=BV$4,IF($L71&lt;=BV$4,$I71,0),IF($O71&gt;=BV$4,IF($N71&lt;=BV$4,$I71,0),IF($Q71&gt;=BV$4,IF($P71&lt;=BV$4,$I71,0),IF($S71&gt;=BV$4,IF($R71&lt;=BV$4,$I71,0),0)))))))),IF($J71="All Day",$I71,IF($K71="All Day",$I71,IF($K71&lt;=BV$4,0,IF($J71&lt;=BV$4,$I71,0)))))</f>
        <v>0</v>
      </c>
      <c r="BW71" s="101">
        <f>IF(Calculator!$I69="YES",IF($M71&gt;=BW$4,IF($L71&lt;=BW$4,$I71,0),IF($O71&gt;=BW$4,IF($N71&lt;=BW$4,$I71,0),IF($Q71&gt;=BW$4,IF($P71&lt;=BW$4,$I71,0),IF($S71&gt;=BW$4,IF($R71&lt;=BW$4,$I71,0),IF($M71&gt;=BW$4,IF($L71&lt;=BW$4,$I71,0),IF($O71&gt;=BW$4,IF($N71&lt;=BW$4,$I71,0),IF($Q71&gt;=BW$4,IF($P71&lt;=BW$4,$I71,0),IF($S71&gt;=BW$4,IF($R71&lt;=BW$4,$I71,0),0)))))))),IF($J71="All Day",$I71,IF($K71="All Day",$I71,IF($K71&lt;=BW$4,0,IF($J71&lt;=BW$4,$I71,0)))))</f>
        <v>0</v>
      </c>
      <c r="BX71" s="101">
        <f>IF(Calculator!$I69="YES",IF($M71&gt;=BX$4,IF($L71&lt;=BX$4,$I71,0),IF($O71&gt;=BX$4,IF($N71&lt;=BX$4,$I71,0),IF($Q71&gt;=BX$4,IF($P71&lt;=BX$4,$I71,0),IF($S71&gt;=BX$4,IF($R71&lt;=BX$4,$I71,0),IF($M71&gt;=BX$4,IF($L71&lt;=BX$4,$I71,0),IF($O71&gt;=BX$4,IF($N71&lt;=BX$4,$I71,0),IF($Q71&gt;=BX$4,IF($P71&lt;=BX$4,$I71,0),IF($S71&gt;=BX$4,IF($R71&lt;=BX$4,$I71,0),0)))))))),IF($J71="All Day",$I71,IF($K71="All Day",$I71,IF($K71&lt;=BX$4,0,IF($J71&lt;=BX$4,$I71,0)))))</f>
        <v>0</v>
      </c>
      <c r="BY71" s="101">
        <f>IF(Calculator!$I69="YES",IF($M71&gt;=BY$4,IF($L71&lt;=BY$4,$I71,0),IF($O71&gt;=BY$4,IF($N71&lt;=BY$4,$I71,0),IF($Q71&gt;=BY$4,IF($P71&lt;=BY$4,$I71,0),IF($S71&gt;=BY$4,IF($R71&lt;=BY$4,$I71,0),IF($M71&gt;=BY$4,IF($L71&lt;=BY$4,$I71,0),IF($O71&gt;=BY$4,IF($N71&lt;=BY$4,$I71,0),IF($Q71&gt;=BY$4,IF($P71&lt;=BY$4,$I71,0),IF($S71&gt;=BY$4,IF($R71&lt;=BY$4,$I71,0),0)))))))),IF($J71="All Day",$I71,IF($K71="All Day",$I71,IF($K71&lt;=BY$4,0,IF($J71&lt;=BY$4,$I71,0)))))</f>
        <v>0</v>
      </c>
      <c r="BZ71" s="101">
        <f>IF(Calculator!$I69="YES",IF($M71&gt;=BZ$4,IF($L71&lt;=BZ$4,$I71,0),IF($O71&gt;=BZ$4,IF($N71&lt;=BZ$4,$I71,0),IF($Q71&gt;=BZ$4,IF($P71&lt;=BZ$4,$I71,0),IF($S71&gt;=BZ$4,IF($R71&lt;=BZ$4,$I71,0),IF($M71&gt;=BZ$4,IF($L71&lt;=BZ$4,$I71,0),IF($O71&gt;=BZ$4,IF($N71&lt;=BZ$4,$I71,0),IF($Q71&gt;=BZ$4,IF($P71&lt;=BZ$4,$I71,0),IF($S71&gt;=BZ$4,IF($R71&lt;=BZ$4,$I71,0),0)))))))),IF($J71="All Day",$I71,IF($K71="All Day",$I71,IF($K71&lt;=BZ$4,0,IF($J71&lt;=BZ$4,$I71,0)))))</f>
        <v>0</v>
      </c>
      <c r="CA71" s="101">
        <f>IF(Calculator!$I69="YES",IF($M71&gt;=CA$4,IF($L71&lt;=CA$4,$I71,0),IF($O71&gt;=CA$4,IF($N71&lt;=CA$4,$I71,0),IF($Q71&gt;=CA$4,IF($P71&lt;=CA$4,$I71,0),IF($S71&gt;=CA$4,IF($R71&lt;=CA$4,$I71,0),IF($M71&gt;=CA$4,IF($L71&lt;=CA$4,$I71,0),IF($O71&gt;=CA$4,IF($N71&lt;=CA$4,$I71,0),IF($Q71&gt;=CA$4,IF($P71&lt;=CA$4,$I71,0),IF($S71&gt;=CA$4,IF($R71&lt;=CA$4,$I71,0),0)))))))),IF($J71="All Day",$I71,IF($K71="All Day",$I71,IF($K71&lt;=CA$4,0,IF($J71&lt;=CA$4,$I71,0)))))</f>
        <v>0</v>
      </c>
      <c r="CB71" s="101">
        <f>IF(Calculator!$I69="YES",IF($M71&gt;=CB$4,IF($L71&lt;=CB$4,$I71,0),IF($O71&gt;=CB$4,IF($N71&lt;=CB$4,$I71,0),IF($Q71&gt;=CB$4,IF($P71&lt;=CB$4,$I71,0),IF($S71&gt;=CB$4,IF($R71&lt;=CB$4,$I71,0),IF($M71&gt;=CB$4,IF($L71&lt;=CB$4,$I71,0),IF($O71&gt;=CB$4,IF($N71&lt;=CB$4,$I71,0),IF($Q71&gt;=CB$4,IF($P71&lt;=CB$4,$I71,0),IF($S71&gt;=CB$4,IF($R71&lt;=CB$4,$I71,0),0)))))))),IF($J71="All Day",$I71,IF($K71="All Day",$I71,IF($K71&lt;=CB$4,0,IF($J71&lt;=CB$4,$I71,0)))))</f>
        <v>0</v>
      </c>
      <c r="CC71" s="101">
        <f>IF(Calculator!$I69="YES",IF($M71&gt;=CC$4,IF($L71&lt;=CC$4,$I71,0),IF($O71&gt;=CC$4,IF($N71&lt;=CC$4,$I71,0),IF($Q71&gt;=CC$4,IF($P71&lt;=CC$4,$I71,0),IF($S71&gt;=CC$4,IF($R71&lt;=CC$4,$I71,0),IF($M71&gt;=CC$4,IF($L71&lt;=CC$4,$I71,0),IF($O71&gt;=CC$4,IF($N71&lt;=CC$4,$I71,0),IF($Q71&gt;=CC$4,IF($P71&lt;=CC$4,$I71,0),IF($S71&gt;=CC$4,IF($R71&lt;=CC$4,$I71,0),0)))))))),IF($J71="All Day",$I71,IF($K71="All Day",$I71,IF($K71&lt;=CC$4,0,IF($J71&lt;=CC$4,$I71,0)))))</f>
        <v>0</v>
      </c>
      <c r="CD71" s="101">
        <f>IF(Calculator!$I69="YES",IF($M71&gt;=CD$4,IF($L71&lt;=CD$4,$I71,0),IF($O71&gt;=CD$4,IF($N71&lt;=CD$4,$I71,0),IF($Q71&gt;=CD$4,IF($P71&lt;=CD$4,$I71,0),IF($S71&gt;=CD$4,IF($R71&lt;=CD$4,$I71,0),IF($M71&gt;=CD$4,IF($L71&lt;=CD$4,$I71,0),IF($O71&gt;=CD$4,IF($N71&lt;=CD$4,$I71,0),IF($Q71&gt;=CD$4,IF($P71&lt;=CD$4,$I71,0),IF($S71&gt;=CD$4,IF($R71&lt;=CD$4,$I71,0),0)))))))),IF($J71="All Day",$I71,IF($K71="All Day",$I71,IF($K71&lt;=CD$4,0,IF($J71&lt;=CD$4,$I71,0)))))</f>
        <v>0</v>
      </c>
      <c r="CE71" s="101">
        <f>IF(Calculator!$I69="YES",IF($M71&gt;=CE$4,IF($L71&lt;=CE$4,$I71,0),IF($O71&gt;=CE$4,IF($N71&lt;=CE$4,$I71,0),IF($Q71&gt;=CE$4,IF($P71&lt;=CE$4,$I71,0),IF($S71&gt;=CE$4,IF($R71&lt;=CE$4,$I71,0),IF($M71&gt;=CE$4,IF($L71&lt;=CE$4,$I71,0),IF($O71&gt;=CE$4,IF($N71&lt;=CE$4,$I71,0),IF($Q71&gt;=CE$4,IF($P71&lt;=CE$4,$I71,0),IF($S71&gt;=CE$4,IF($R71&lt;=CE$4,$I71,0),0)))))))),IF($J71="All Day",$I71,IF($K71="All Day",$I71,IF($K71&lt;=CE$4,0,IF($J71&lt;=CE$4,$I71,0)))))</f>
        <v>0</v>
      </c>
      <c r="CF71" s="101">
        <f>IF(Calculator!$I69="YES",IF($M71&gt;=CF$4,IF($L71&lt;=CF$4,$I71,0),IF($O71&gt;=CF$4,IF($N71&lt;=CF$4,$I71,0),IF($Q71&gt;=CF$4,IF($P71&lt;=CF$4,$I71,0),IF($S71&gt;=CF$4,IF($R71&lt;=CF$4,$I71,0),IF($M71&gt;=CF$4,IF($L71&lt;=CF$4,$I71,0),IF($O71&gt;=CF$4,IF($N71&lt;=CF$4,$I71,0),IF($Q71&gt;=CF$4,IF($P71&lt;=CF$4,$I71,0),IF($S71&gt;=CF$4,IF($R71&lt;=CF$4,$I71,0),0)))))))),IF($J71="All Day",$I71,IF($K71="All Day",$I71,IF($K71&lt;=CF$4,0,IF($J71&lt;=CF$4,$I71,0)))))</f>
        <v>0</v>
      </c>
      <c r="CG71" s="101">
        <f>IF(Calculator!$I69="YES",IF($M71&gt;=CG$4,IF($L71&lt;=CG$4,$I71,0),IF($O71&gt;=CG$4,IF($N71&lt;=CG$4,$I71,0),IF($Q71&gt;=CG$4,IF($P71&lt;=CG$4,$I71,0),IF($S71&gt;=CG$4,IF($R71&lt;=CG$4,$I71,0),IF($M71&gt;=CG$4,IF($L71&lt;=CG$4,$I71,0),IF($O71&gt;=CG$4,IF($N71&lt;=CG$4,$I71,0),IF($Q71&gt;=CG$4,IF($P71&lt;=CG$4,$I71,0),IF($S71&gt;=CG$4,IF($R71&lt;=CG$4,$I71,0),0)))))))),IF($J71="All Day",$I71,IF($K71="All Day",$I71,IF($K71&lt;=CG$4,0,IF($J71&lt;=CG$4,$I71,0)))))</f>
        <v>0</v>
      </c>
      <c r="CH71" s="101">
        <f>IF(Calculator!$I69="YES",IF($M71&gt;=CH$4,IF($L71&lt;=CH$4,$I71,0),IF($O71&gt;=CH$4,IF($N71&lt;=CH$4,$I71,0),IF($Q71&gt;=CH$4,IF($P71&lt;=CH$4,$I71,0),IF($S71&gt;=CH$4,IF($R71&lt;=CH$4,$I71,0),IF($M71&gt;=CH$4,IF($L71&lt;=CH$4,$I71,0),IF($O71&gt;=CH$4,IF($N71&lt;=CH$4,$I71,0),IF($Q71&gt;=CH$4,IF($P71&lt;=CH$4,$I71,0),IF($S71&gt;=CH$4,IF($R71&lt;=CH$4,$I71,0),0)))))))),IF($J71="All Day",$I71,IF($K71="All Day",$I71,IF($K71&lt;=CH$4,0,IF($J71&lt;=CH$4,$I71,0)))))</f>
        <v>0</v>
      </c>
      <c r="CI71" s="101">
        <f>IF(Calculator!$I69="YES",IF($M71&gt;=CI$4,IF($L71&lt;=CI$4,$I71,0),IF($O71&gt;=CI$4,IF($N71&lt;=CI$4,$I71,0),IF($Q71&gt;=CI$4,IF($P71&lt;=CI$4,$I71,0),IF($S71&gt;=CI$4,IF($R71&lt;=CI$4,$I71,0),IF($M71&gt;=CI$4,IF($L71&lt;=CI$4,$I71,0),IF($O71&gt;=CI$4,IF($N71&lt;=CI$4,$I71,0),IF($Q71&gt;=CI$4,IF($P71&lt;=CI$4,$I71,0),IF($S71&gt;=CI$4,IF($R71&lt;=CI$4,$I71,0),0)))))))),IF($J71="All Day",$I71,IF($K71="All Day",$I71,IF($K71&lt;=CI$4,0,IF($J71&lt;=CI$4,$I71,0)))))</f>
        <v>0</v>
      </c>
      <c r="CJ71" s="101">
        <f>IF(Calculator!$I69="YES",IF($M71&gt;=CJ$4,IF($L71&lt;=CJ$4,$I71,0),IF($O71&gt;=CJ$4,IF($N71&lt;=CJ$4,$I71,0),IF($Q71&gt;=CJ$4,IF($P71&lt;=CJ$4,$I71,0),IF($S71&gt;=CJ$4,IF($R71&lt;=CJ$4,$I71,0),IF($M71&gt;=CJ$4,IF($L71&lt;=CJ$4,$I71,0),IF($O71&gt;=CJ$4,IF($N71&lt;=CJ$4,$I71,0),IF($Q71&gt;=CJ$4,IF($P71&lt;=CJ$4,$I71,0),IF($S71&gt;=CJ$4,IF($R71&lt;=CJ$4,$I71,0),0)))))))),IF($J71="All Day",$I71,IF($K71="All Day",$I71,IF($K71&lt;=CJ$4,0,IF($J71&lt;=CJ$4,$I71,0)))))</f>
        <v>0</v>
      </c>
      <c r="CK71" s="101">
        <f>IF(Calculator!$I69="YES",IF($M71&gt;=CK$4,IF($L71&lt;=CK$4,$I71,0),IF($O71&gt;=CK$4,IF($N71&lt;=CK$4,$I71,0),IF($Q71&gt;=CK$4,IF($P71&lt;=CK$4,$I71,0),IF($S71&gt;=CK$4,IF($R71&lt;=CK$4,$I71,0),IF($M71&gt;=CK$4,IF($L71&lt;=CK$4,$I71,0),IF($O71&gt;=CK$4,IF($N71&lt;=CK$4,$I71,0),IF($Q71&gt;=CK$4,IF($P71&lt;=CK$4,$I71,0),IF($S71&gt;=CK$4,IF($R71&lt;=CK$4,$I71,0),0)))))))),IF($J71="All Day",$I71,IF($K71="All Day",$I71,IF($K71&lt;=CK$4,0,IF($J71&lt;=CK$4,$I71,0)))))</f>
        <v>0</v>
      </c>
      <c r="CL71" s="101">
        <f>IF(Calculator!$I69="YES",IF($M71&gt;=CL$4,IF($L71&lt;=CL$4,$I71,0),IF($O71&gt;=CL$4,IF($N71&lt;=CL$4,$I71,0),IF($Q71&gt;=CL$4,IF($P71&lt;=CL$4,$I71,0),IF($S71&gt;=CL$4,IF($R71&lt;=CL$4,$I71,0),IF($M71&gt;=CL$4,IF($L71&lt;=CL$4,$I71,0),IF($O71&gt;=CL$4,IF($N71&lt;=CL$4,$I71,0),IF($Q71&gt;=CL$4,IF($P71&lt;=CL$4,$I71,0),IF($S71&gt;=CL$4,IF($R71&lt;=CL$4,$I71,0),0)))))))),IF($J71="All Day",$I71,IF($K71="All Day",$I71,IF($K71&lt;=CL$4,0,IF($J71&lt;=CL$4,$I71,0)))))</f>
        <v>0</v>
      </c>
      <c r="CM71" s="101">
        <f>IF(Calculator!$I69="YES",IF($M71&gt;=CM$4,IF($L71&lt;=CM$4,$I71,0),IF($O71&gt;=CM$4,IF($N71&lt;=CM$4,$I71,0),IF($Q71&gt;=CM$4,IF($P71&lt;=CM$4,$I71,0),IF($S71&gt;=CM$4,IF($R71&lt;=CM$4,$I71,0),IF($M71&gt;=CM$4,IF($L71&lt;=CM$4,$I71,0),IF($O71&gt;=CM$4,IF($N71&lt;=CM$4,$I71,0),IF($Q71&gt;=CM$4,IF($P71&lt;=CM$4,$I71,0),IF($S71&gt;=CM$4,IF($R71&lt;=CM$4,$I71,0),0)))))))),IF($J71="All Day",$I71,IF($K71="All Day",$I71,IF($K71&lt;=CM$4,0,IF($J71&lt;=CM$4,$I71,0)))))</f>
        <v>0</v>
      </c>
      <c r="CN71" s="101">
        <f>IF(Calculator!$I69="YES",IF($M71&gt;=CN$4,IF($L71&lt;=CN$4,$I71,0),IF($O71&gt;=CN$4,IF($N71&lt;=CN$4,$I71,0),IF($Q71&gt;=CN$4,IF($P71&lt;=CN$4,$I71,0),IF($S71&gt;=CN$4,IF($R71&lt;=CN$4,$I71,0),IF($M71&gt;=CN$4,IF($L71&lt;=CN$4,$I71,0),IF($O71&gt;=CN$4,IF($N71&lt;=CN$4,$I71,0),IF($Q71&gt;=CN$4,IF($P71&lt;=CN$4,$I71,0),IF($S71&gt;=CN$4,IF($R71&lt;=CN$4,$I71,0),0)))))))),IF($J71="All Day",$I71,IF($K71="All Day",$I71,IF($K71&lt;=CN$4,0,IF($J71&lt;=CN$4,$I71,0)))))</f>
        <v>0</v>
      </c>
      <c r="CO71" s="101">
        <f>IF(Calculator!$I69="YES",IF($M71&gt;=CO$4,IF($L71&lt;=CO$4,$I71,0),IF($O71&gt;=CO$4,IF($N71&lt;=CO$4,$I71,0),IF($Q71&gt;=CO$4,IF($P71&lt;=CO$4,$I71,0),IF($S71&gt;=CO$4,IF($R71&lt;=CO$4,$I71,0),IF($M71&gt;=CO$4,IF($L71&lt;=CO$4,$I71,0),IF($O71&gt;=CO$4,IF($N71&lt;=CO$4,$I71,0),IF($Q71&gt;=CO$4,IF($P71&lt;=CO$4,$I71,0),IF($S71&gt;=CO$4,IF($R71&lt;=CO$4,$I71,0),0)))))))),IF($J71="All Day",$I71,IF($K71="All Day",$I71,IF($K71&lt;=CO$4,0,IF($J71&lt;=CO$4,$I71,0)))))</f>
        <v>0</v>
      </c>
      <c r="CP71" s="101">
        <f>IF(Calculator!$I69="YES",IF($M71&gt;=CP$4,IF($L71&lt;=CP$4,$I71,0),IF($O71&gt;=CP$4,IF($N71&lt;=CP$4,$I71,0),IF($Q71&gt;=CP$4,IF($P71&lt;=CP$4,$I71,0),IF($S71&gt;=CP$4,IF($R71&lt;=CP$4,$I71,0),IF($M71&gt;=CP$4,IF($L71&lt;=CP$4,$I71,0),IF($O71&gt;=CP$4,IF($N71&lt;=CP$4,$I71,0),IF($Q71&gt;=CP$4,IF($P71&lt;=CP$4,$I71,0),IF($S71&gt;=CP$4,IF($R71&lt;=CP$4,$I71,0),0)))))))),IF($J71="All Day",$I71,IF($K71="All Day",$I71,IF($K71&lt;=CP$4,0,IF($J71&lt;=CP$4,$I71,0)))))</f>
        <v>0</v>
      </c>
      <c r="CQ71" s="101">
        <f>IF(Calculator!$I69="YES",IF($M71&gt;=CQ$4,IF($L71&lt;=CQ$4,$I71,0),IF($O71&gt;=CQ$4,IF($N71&lt;=CQ$4,$I71,0),IF($Q71&gt;=CQ$4,IF($P71&lt;=CQ$4,$I71,0),IF($S71&gt;=CQ$4,IF($R71&lt;=CQ$4,$I71,0),IF($M71&gt;=CQ$4,IF($L71&lt;=CQ$4,$I71,0),IF($O71&gt;=CQ$4,IF($N71&lt;=CQ$4,$I71,0),IF($Q71&gt;=CQ$4,IF($P71&lt;=CQ$4,$I71,0),IF($S71&gt;=CQ$4,IF($R71&lt;=CQ$4,$I71,0),0)))))))),IF($J71="All Day",$I71,IF($K71="All Day",$I71,IF($K71&lt;=CQ$4,0,IF($J71&lt;=CQ$4,$I71,0)))))</f>
        <v>0</v>
      </c>
      <c r="CR71" s="101">
        <f>IF(Calculator!$I69="YES",IF($M71&gt;=CR$4,IF($L71&lt;=CR$4,$I71,0),IF($O71&gt;=CR$4,IF($N71&lt;=CR$4,$I71,0),IF($Q71&gt;=CR$4,IF($P71&lt;=CR$4,$I71,0),IF($S71&gt;=CR$4,IF($R71&lt;=CR$4,$I71,0),IF($M71&gt;=CR$4,IF($L71&lt;=CR$4,$I71,0),IF($O71&gt;=CR$4,IF($N71&lt;=CR$4,$I71,0),IF($Q71&gt;=CR$4,IF($P71&lt;=CR$4,$I71,0),IF($S71&gt;=CR$4,IF($R71&lt;=CR$4,$I71,0),0)))))))),IF($J71="All Day",$I71,IF($K71="All Day",$I71,IF($K71&lt;=CR$4,0,IF($J71&lt;=CR$4,$I71,0)))))</f>
        <v>0</v>
      </c>
      <c r="CS71" s="101">
        <f>IF(Calculator!$I69="YES",IF($M71&gt;=CS$4,IF($L71&lt;=CS$4,$I71,0),IF($O71&gt;=CS$4,IF($N71&lt;=CS$4,$I71,0),IF($Q71&gt;=CS$4,IF($P71&lt;=CS$4,$I71,0),IF($S71&gt;=CS$4,IF($R71&lt;=CS$4,$I71,0),IF($M71&gt;=CS$4,IF($L71&lt;=CS$4,$I71,0),IF($O71&gt;=CS$4,IF($N71&lt;=CS$4,$I71,0),IF($Q71&gt;=CS$4,IF($P71&lt;=CS$4,$I71,0),IF($S71&gt;=CS$4,IF($R71&lt;=CS$4,$I71,0),0)))))))),IF($J71="All Day",$I71,IF($K71="All Day",$I71,IF($K71&lt;=CS$4,0,IF($J71&lt;=CS$4,$I71,0)))))</f>
        <v>0</v>
      </c>
      <c r="CT71" s="101">
        <f>IF(Calculator!$I69="YES",IF($M71&gt;=CT$4,IF($L71&lt;=CT$4,$I71,0),IF($O71&gt;=CT$4,IF($N71&lt;=CT$4,$I71,0),IF($Q71&gt;=CT$4,IF($P71&lt;=CT$4,$I71,0),IF($S71&gt;=CT$4,IF($R71&lt;=CT$4,$I71,0),IF($M71&gt;=CT$4,IF($L71&lt;=CT$4,$I71,0),IF($O71&gt;=CT$4,IF($N71&lt;=CT$4,$I71,0),IF($Q71&gt;=CT$4,IF($P71&lt;=CT$4,$I71,0),IF($S71&gt;=CT$4,IF($R71&lt;=CT$4,$I71,0),0)))))))),IF($J71="All Day",$I71,IF($K71="All Day",$I71,IF($K71&lt;=CT$4,0,IF($J71&lt;=CT$4,$I71,0)))))</f>
        <v>0</v>
      </c>
      <c r="CU71" s="101">
        <f>IF(Calculator!$I69="YES",IF($M71&gt;=CU$4,IF($L71&lt;=CU$4,$I71,0),IF($O71&gt;=CU$4,IF($N71&lt;=CU$4,$I71,0),IF($Q71&gt;=CU$4,IF($P71&lt;=CU$4,$I71,0),IF($S71&gt;=CU$4,IF($R71&lt;=CU$4,$I71,0),IF($M71&gt;=CU$4,IF($L71&lt;=CU$4,$I71,0),IF($O71&gt;=CU$4,IF($N71&lt;=CU$4,$I71,0),IF($Q71&gt;=CU$4,IF($P71&lt;=CU$4,$I71,0),IF($S71&gt;=CU$4,IF($R71&lt;=CU$4,$I71,0),0)))))))),IF($J71="All Day",$I71,IF($K71="All Day",$I71,IF($K71&lt;=CU$4,0,IF($J71&lt;=CU$4,$I71,0)))))</f>
        <v>0</v>
      </c>
      <c r="CV71" s="101">
        <f>IF(Calculator!$I69="YES",IF($M71&gt;=CV$4,IF($L71&lt;=CV$4,$I71,0),IF($O71&gt;=CV$4,IF($N71&lt;=CV$4,$I71,0),IF($Q71&gt;=CV$4,IF($P71&lt;=CV$4,$I71,0),IF($S71&gt;=CV$4,IF($R71&lt;=CV$4,$I71,0),IF($M71&gt;=CV$4,IF($L71&lt;=CV$4,$I71,0),IF($O71&gt;=CV$4,IF($N71&lt;=CV$4,$I71,0),IF($Q71&gt;=CV$4,IF($P71&lt;=CV$4,$I71,0),IF($S71&gt;=CV$4,IF($R71&lt;=CV$4,$I71,0),0)))))))),IF($J71="All Day",$I71,IF($K71="All Day",$I71,IF($K71&lt;=CV$4,0,IF($J71&lt;=CV$4,$I71,0)))))</f>
        <v>0</v>
      </c>
      <c r="CW71" s="101">
        <f>IF(Calculator!$I69="YES",IF($M71&gt;=CW$4,IF($L71&lt;=CW$4,$I71,0),IF($O71&gt;=CW$4,IF($N71&lt;=CW$4,$I71,0),IF($Q71&gt;=CW$4,IF($P71&lt;=CW$4,$I71,0),IF($S71&gt;=CW$4,IF($R71&lt;=CW$4,$I71,0),IF($M71&gt;=CW$4,IF($L71&lt;=CW$4,$I71,0),IF($O71&gt;=CW$4,IF($N71&lt;=CW$4,$I71,0),IF($Q71&gt;=CW$4,IF($P71&lt;=CW$4,$I71,0),IF($S71&gt;=CW$4,IF($R71&lt;=CW$4,$I71,0),0)))))))),IF($J71="All Day",$I71,IF($K71="All Day",$I71,IF($K71&lt;=CW$4,0,IF($J71&lt;=CW$4,$I71,0)))))</f>
        <v>0</v>
      </c>
      <c r="CX71" s="101">
        <f>IF(Calculator!$I69="YES",IF($M71&gt;=CX$4,IF($L71&lt;=CX$4,$I71,0),IF($O71&gt;=CX$4,IF($N71&lt;=CX$4,$I71,0),IF($Q71&gt;=CX$4,IF($P71&lt;=CX$4,$I71,0),IF($S71&gt;=CX$4,IF($R71&lt;=CX$4,$I71,0),IF($M71&gt;=CX$4,IF($L71&lt;=CX$4,$I71,0),IF($O71&gt;=CX$4,IF($N71&lt;=CX$4,$I71,0),IF($Q71&gt;=CX$4,IF($P71&lt;=CX$4,$I71,0),IF($S71&gt;=CX$4,IF($R71&lt;=CX$4,$I71,0),0)))))))),IF($J71="All Day",$I71,IF($K71="All Day",$I71,IF($K71&lt;=CX$4,0,IF($J71&lt;=CX$4,$I71,0)))))</f>
        <v>0</v>
      </c>
      <c r="CY71" s="101">
        <f>IF(Calculator!$I69="YES",IF($M71&gt;=CY$4,IF($L71&lt;=CY$4,$I71,0),IF($O71&gt;=CY$4,IF($N71&lt;=CY$4,$I71,0),IF($Q71&gt;=CY$4,IF($P71&lt;=CY$4,$I71,0),IF($S71&gt;=CY$4,IF($R71&lt;=CY$4,$I71,0),IF($M71&gt;=CY$4,IF($L71&lt;=CY$4,$I71,0),IF($O71&gt;=CY$4,IF($N71&lt;=CY$4,$I71,0),IF($Q71&gt;=CY$4,IF($P71&lt;=CY$4,$I71,0),IF($S71&gt;=CY$4,IF($R71&lt;=CY$4,$I71,0),0)))))))),IF($J71="All Day",$I71,IF($K71="All Day",$I71,IF($K71&lt;=CY$4,0,IF($J71&lt;=CY$4,$I71,0)))))</f>
        <v>0</v>
      </c>
      <c r="CZ71" s="101">
        <f>IF(Calculator!$I69="YES",IF($M71&gt;=CZ$4,IF($L71&lt;=CZ$4,$I71,0),IF($O71&gt;=CZ$4,IF($N71&lt;=CZ$4,$I71,0),IF($Q71&gt;=CZ$4,IF($P71&lt;=CZ$4,$I71,0),IF($S71&gt;=CZ$4,IF($R71&lt;=CZ$4,$I71,0),IF($M71&gt;=CZ$4,IF($L71&lt;=CZ$4,$I71,0),IF($O71&gt;=CZ$4,IF($N71&lt;=CZ$4,$I71,0),IF($Q71&gt;=CZ$4,IF($P71&lt;=CZ$4,$I71,0),IF($S71&gt;=CZ$4,IF($R71&lt;=CZ$4,$I71,0),0)))))))),IF($J71="All Day",$I71,IF($K71="All Day",$I71,IF($K71&lt;=CZ$4,0,IF($J71&lt;=CZ$4,$I71,0)))))</f>
        <v>0</v>
      </c>
      <c r="DA71" s="101">
        <f>IF(Calculator!$I69="YES",IF($M71&gt;=DA$4,IF($L71&lt;=DA$4,$I71,0),IF($O71&gt;=DA$4,IF($N71&lt;=DA$4,$I71,0),IF($Q71&gt;=DA$4,IF($P71&lt;=DA$4,$I71,0),IF($S71&gt;=DA$4,IF($R71&lt;=DA$4,$I71,0),IF($M71&gt;=DA$4,IF($L71&lt;=DA$4,$I71,0),IF($O71&gt;=DA$4,IF($N71&lt;=DA$4,$I71,0),IF($Q71&gt;=DA$4,IF($P71&lt;=DA$4,$I71,0),IF($S71&gt;=DA$4,IF($R71&lt;=DA$4,$I71,0),0)))))))),IF($J71="All Day",$I71,IF($K71="All Day",$I71,IF($K71&lt;=DA$4,0,IF($J71&lt;=DA$4,$I71,0)))))</f>
        <v>0</v>
      </c>
      <c r="DB71" s="101">
        <f>IF(Calculator!$I69="YES",IF($M71&gt;=DB$4,IF($L71&lt;=DB$4,$I71,0),IF($O71&gt;=DB$4,IF($N71&lt;=DB$4,$I71,0),IF($Q71&gt;=DB$4,IF($P71&lt;=DB$4,$I71,0),IF($S71&gt;=DB$4,IF($R71&lt;=DB$4,$I71,0),IF($M71&gt;=DB$4,IF($L71&lt;=DB$4,$I71,0),IF($O71&gt;=DB$4,IF($N71&lt;=DB$4,$I71,0),IF($Q71&gt;=DB$4,IF($P71&lt;=DB$4,$I71,0),IF($S71&gt;=DB$4,IF($R71&lt;=DB$4,$I71,0),0)))))))),IF($J71="All Day",$I71,IF($K71="All Day",$I71,IF($K71&lt;=DB$4,0,IF($J71&lt;=DB$4,$I71,0)))))</f>
        <v>0</v>
      </c>
      <c r="DC71" s="101">
        <f>IF(Calculator!$I69="YES",IF($M71&gt;=DC$4,IF($L71&lt;=DC$4,$I71,0),IF($O71&gt;=DC$4,IF($N71&lt;=DC$4,$I71,0),IF($Q71&gt;=DC$4,IF($P71&lt;=DC$4,$I71,0),IF($S71&gt;=DC$4,IF($R71&lt;=DC$4,$I71,0),IF($M71&gt;=DC$4,IF($L71&lt;=DC$4,$I71,0),IF($O71&gt;=DC$4,IF($N71&lt;=DC$4,$I71,0),IF($Q71&gt;=DC$4,IF($P71&lt;=DC$4,$I71,0),IF($S71&gt;=DC$4,IF($R71&lt;=DC$4,$I71,0),0)))))))),IF($J71="All Day",$I71,IF($K71="All Day",$I71,IF($K71&lt;=DC$4,0,IF($J71&lt;=DC$4,$I71,0)))))</f>
        <v>0</v>
      </c>
      <c r="DD71" s="101">
        <f>IF(Calculator!$I69="YES",IF($M71&gt;=DD$4,IF($L71&lt;=DD$4,$I71,0),IF($O71&gt;=DD$4,IF($N71&lt;=DD$4,$I71,0),IF($Q71&gt;=DD$4,IF($P71&lt;=DD$4,$I71,0),IF($S71&gt;=DD$4,IF($R71&lt;=DD$4,$I71,0),IF($M71&gt;=DD$4,IF($L71&lt;=DD$4,$I71,0),IF($O71&gt;=DD$4,IF($N71&lt;=DD$4,$I71,0),IF($Q71&gt;=DD$4,IF($P71&lt;=DD$4,$I71,0),IF($S71&gt;=DD$4,IF($R71&lt;=DD$4,$I71,0),0)))))))),IF($J71="All Day",$I71,IF($K71="All Day",$I71,IF($K71&lt;=DD$4,0,IF($J71&lt;=DD$4,$I71,0)))))</f>
        <v>0</v>
      </c>
      <c r="DE71" s="101">
        <f>IF(Calculator!$I69="YES",IF($M71&gt;=DE$4,IF($L71&lt;=DE$4,$I71,0),IF($O71&gt;=DE$4,IF($N71&lt;=DE$4,$I71,0),IF($Q71&gt;=DE$4,IF($P71&lt;=DE$4,$I71,0),IF($S71&gt;=DE$4,IF($R71&lt;=DE$4,$I71,0),IF($M71&gt;=DE$4,IF($L71&lt;=DE$4,$I71,0),IF($O71&gt;=DE$4,IF($N71&lt;=DE$4,$I71,0),IF($Q71&gt;=DE$4,IF($P71&lt;=DE$4,$I71,0),IF($S71&gt;=DE$4,IF($R71&lt;=DE$4,$I71,0),0)))))))),IF($J71="All Day",$I71,IF($K71="All Day",$I71,IF($K71&lt;=DE$4,0,IF($J71&lt;=DE$4,$I71,0)))))</f>
        <v>0</v>
      </c>
      <c r="DF71" s="101">
        <f>IF(Calculator!$I69="YES",IF($M71&gt;=DF$4,IF($L71&lt;=DF$4,$I71,0),IF($O71&gt;=DF$4,IF($N71&lt;=DF$4,$I71,0),IF($Q71&gt;=DF$4,IF($P71&lt;=DF$4,$I71,0),IF($S71&gt;=DF$4,IF($R71&lt;=DF$4,$I71,0),IF($M71&gt;=DF$4,IF($L71&lt;=DF$4,$I71,0),IF($O71&gt;=DF$4,IF($N71&lt;=DF$4,$I71,0),IF($Q71&gt;=DF$4,IF($P71&lt;=DF$4,$I71,0),IF($S71&gt;=DF$4,IF($R71&lt;=DF$4,$I71,0),0)))))))),IF($J71="All Day",$I71,IF($K71="All Day",$I71,IF($K71&lt;=DF$4,0,IF($J71&lt;=DF$4,$I71,0)))))</f>
        <v>0</v>
      </c>
      <c r="DG71" s="101">
        <f>IF(Calculator!$I69="YES",IF($M71&gt;=DG$4,IF($L71&lt;=DG$4,$I71,0),IF($O71&gt;=DG$4,IF($N71&lt;=DG$4,$I71,0),IF($Q71&gt;=DG$4,IF($P71&lt;=DG$4,$I71,0),IF($S71&gt;=DG$4,IF($R71&lt;=DG$4,$I71,0),IF($M71&gt;=DG$4,IF($L71&lt;=DG$4,$I71,0),IF($O71&gt;=DG$4,IF($N71&lt;=DG$4,$I71,0),IF($Q71&gt;=DG$4,IF($P71&lt;=DG$4,$I71,0),IF($S71&gt;=DG$4,IF($R71&lt;=DG$4,$I71,0),0)))))))),IF($J71="All Day",$I71,IF($K71="All Day",$I71,IF($K71&lt;=DG$4,0,IF($J71&lt;=DG$4,$I71,0)))))</f>
        <v>0</v>
      </c>
      <c r="DH71" s="101">
        <f>IF(Calculator!$I69="YES",IF($M71&gt;=DH$4,IF($L71&lt;=DH$4,$I71,0),IF($O71&gt;=DH$4,IF($N71&lt;=DH$4,$I71,0),IF($Q71&gt;=DH$4,IF($P71&lt;=DH$4,$I71,0),IF($S71&gt;=DH$4,IF($R71&lt;=DH$4,$I71,0),IF($M71&gt;=DH$4,IF($L71&lt;=DH$4,$I71,0),IF($O71&gt;=DH$4,IF($N71&lt;=DH$4,$I71,0),IF($Q71&gt;=DH$4,IF($P71&lt;=DH$4,$I71,0),IF($S71&gt;=DH$4,IF($R71&lt;=DH$4,$I71,0),0)))))))),IF($J71="All Day",$I71,IF($K71="All Day",$I71,IF($K71&lt;=DH$4,0,IF($J71&lt;=DH$4,$I71,0)))))</f>
        <v>0</v>
      </c>
      <c r="DI71" s="101">
        <f>IF(Calculator!$I69="YES",IF($M71&gt;=DI$4,IF($L71&lt;=DI$4,$I71,0),IF($O71&gt;=DI$4,IF($N71&lt;=DI$4,$I71,0),IF($Q71&gt;=DI$4,IF($P71&lt;=DI$4,$I71,0),IF($S71&gt;=DI$4,IF($R71&lt;=DI$4,$I71,0),IF($M71&gt;=DI$4,IF($L71&lt;=DI$4,$I71,0),IF($O71&gt;=DI$4,IF($N71&lt;=DI$4,$I71,0),IF($Q71&gt;=DI$4,IF($P71&lt;=DI$4,$I71,0),IF($S71&gt;=DI$4,IF($R71&lt;=DI$4,$I71,0),0)))))))),IF($J71="All Day",$I71,IF($K71="All Day",$I71,IF($K71&lt;=DI$4,0,IF($J71&lt;=DI$4,$I71,0)))))</f>
        <v>0</v>
      </c>
      <c r="DJ71" s="101">
        <f>IF(Calculator!$I69="YES",IF($M71&gt;=DJ$4,IF($L71&lt;=DJ$4,$I71,0),IF($O71&gt;=DJ$4,IF($N71&lt;=DJ$4,$I71,0),IF($Q71&gt;=DJ$4,IF($P71&lt;=DJ$4,$I71,0),IF($S71&gt;=DJ$4,IF($R71&lt;=DJ$4,$I71,0),IF($M71&gt;=DJ$4,IF($L71&lt;=DJ$4,$I71,0),IF($O71&gt;=DJ$4,IF($N71&lt;=DJ$4,$I71,0),IF($Q71&gt;=DJ$4,IF($P71&lt;=DJ$4,$I71,0),IF($S71&gt;=DJ$4,IF($R71&lt;=DJ$4,$I71,0),0)))))))),IF($J71="All Day",$I71,IF($K71="All Day",$I71,IF($K71&lt;=DJ$4,0,IF($J71&lt;=DJ$4,$I71,0)))))</f>
        <v>0</v>
      </c>
      <c r="DK71" s="101">
        <f>IF(Calculator!$I69="YES",IF($M71&gt;=DK$4,IF($L71&lt;=DK$4,$I71,0),IF($O71&gt;=DK$4,IF($N71&lt;=DK$4,$I71,0),IF($Q71&gt;=DK$4,IF($P71&lt;=DK$4,$I71,0),IF($S71&gt;=DK$4,IF($R71&lt;=DK$4,$I71,0),IF($M71&gt;=DK$4,IF($L71&lt;=DK$4,$I71,0),IF($O71&gt;=DK$4,IF($N71&lt;=DK$4,$I71,0),IF($Q71&gt;=DK$4,IF($P71&lt;=DK$4,$I71,0),IF($S71&gt;=DK$4,IF($R71&lt;=DK$4,$I71,0),0)))))))),IF($J71="All Day",$I71,IF($K71="All Day",$I71,IF($K71&lt;=DK$4,0,IF($J71&lt;=DK$4,$I71,0)))))</f>
        <v>0</v>
      </c>
      <c r="DL71" s="101">
        <f>IF(Calculator!$I69="YES",IF($M71&gt;=DL$4,IF($L71&lt;=DL$4,$I71,0),IF($O71&gt;=DL$4,IF($N71&lt;=DL$4,$I71,0),IF($Q71&gt;=DL$4,IF($P71&lt;=DL$4,$I71,0),IF($S71&gt;=DL$4,IF($R71&lt;=DL$4,$I71,0),IF($M71&gt;=DL$4,IF($L71&lt;=DL$4,$I71,0),IF($O71&gt;=DL$4,IF($N71&lt;=DL$4,$I71,0),IF($Q71&gt;=DL$4,IF($P71&lt;=DL$4,$I71,0),IF($S71&gt;=DL$4,IF($R71&lt;=DL$4,$I71,0),0)))))))),IF($J71="All Day",$I71,IF($K71="All Day",$I71,IF($K71&lt;=DL$4,0,IF($J71&lt;=DL$4,$I71,0)))))</f>
        <v>0</v>
      </c>
      <c r="DN71" s="110">
        <f>IF(Calculator!$F69="Winter only usage",1,0)</f>
        <v>0</v>
      </c>
      <c r="DO71" s="109">
        <f t="shared" si="787"/>
        <v>0</v>
      </c>
      <c r="DP71" s="109">
        <f t="shared" si="788"/>
        <v>0</v>
      </c>
      <c r="DQ71" s="109">
        <f t="shared" si="789"/>
        <v>0</v>
      </c>
      <c r="DR71" s="109">
        <f t="shared" si="790"/>
        <v>0</v>
      </c>
      <c r="DS71" s="109">
        <f t="shared" si="791"/>
        <v>0</v>
      </c>
      <c r="DT71" s="109">
        <f t="shared" si="792"/>
        <v>0</v>
      </c>
      <c r="DU71" s="109">
        <f t="shared" si="793"/>
        <v>0</v>
      </c>
      <c r="DV71" s="109">
        <f t="shared" si="794"/>
        <v>0</v>
      </c>
      <c r="DW71" s="109">
        <f t="shared" si="795"/>
        <v>0</v>
      </c>
      <c r="DX71" s="109">
        <f t="shared" si="796"/>
        <v>0</v>
      </c>
      <c r="DY71" s="109">
        <f t="shared" si="797"/>
        <v>0</v>
      </c>
      <c r="DZ71" s="109">
        <f t="shared" si="798"/>
        <v>0</v>
      </c>
      <c r="EA71" s="109">
        <f t="shared" si="799"/>
        <v>0</v>
      </c>
      <c r="EB71" s="109">
        <f t="shared" si="800"/>
        <v>0</v>
      </c>
      <c r="EC71" s="109">
        <f t="shared" si="801"/>
        <v>0</v>
      </c>
      <c r="ED71" s="109">
        <f t="shared" si="802"/>
        <v>0</v>
      </c>
      <c r="EE71" s="109">
        <f t="shared" si="803"/>
        <v>0</v>
      </c>
      <c r="EF71" s="109">
        <f t="shared" si="804"/>
        <v>0</v>
      </c>
      <c r="EG71" s="109">
        <f t="shared" si="805"/>
        <v>0</v>
      </c>
      <c r="EH71" s="109">
        <f t="shared" si="806"/>
        <v>0</v>
      </c>
      <c r="EI71" s="109">
        <f t="shared" si="807"/>
        <v>0</v>
      </c>
      <c r="EJ71" s="109">
        <f t="shared" si="808"/>
        <v>0</v>
      </c>
      <c r="EK71" s="109">
        <f t="shared" si="809"/>
        <v>0</v>
      </c>
      <c r="EL71" s="109">
        <f t="shared" si="810"/>
        <v>0</v>
      </c>
      <c r="EM71" s="109">
        <f t="shared" si="811"/>
        <v>0</v>
      </c>
      <c r="EN71" s="109">
        <f t="shared" si="812"/>
        <v>0</v>
      </c>
      <c r="EO71" s="109">
        <f t="shared" si="813"/>
        <v>0</v>
      </c>
      <c r="EP71" s="109">
        <f t="shared" si="814"/>
        <v>0</v>
      </c>
      <c r="EQ71" s="109">
        <f t="shared" si="815"/>
        <v>0</v>
      </c>
      <c r="ER71" s="109">
        <f t="shared" si="816"/>
        <v>0</v>
      </c>
      <c r="ES71" s="109">
        <f t="shared" si="817"/>
        <v>0</v>
      </c>
      <c r="ET71" s="109">
        <f t="shared" si="818"/>
        <v>0</v>
      </c>
      <c r="EU71" s="109">
        <f t="shared" si="819"/>
        <v>0</v>
      </c>
      <c r="EV71" s="109">
        <f t="shared" si="820"/>
        <v>0</v>
      </c>
      <c r="EW71" s="109">
        <f t="shared" si="821"/>
        <v>0</v>
      </c>
      <c r="EX71" s="109">
        <f t="shared" si="822"/>
        <v>0</v>
      </c>
      <c r="EY71" s="109">
        <f t="shared" si="823"/>
        <v>0</v>
      </c>
      <c r="EZ71" s="109">
        <f t="shared" si="824"/>
        <v>0</v>
      </c>
      <c r="FA71" s="109">
        <f t="shared" si="825"/>
        <v>0</v>
      </c>
      <c r="FB71" s="109">
        <f t="shared" si="826"/>
        <v>0</v>
      </c>
      <c r="FC71" s="109">
        <f t="shared" si="827"/>
        <v>0</v>
      </c>
      <c r="FD71" s="109">
        <f t="shared" si="828"/>
        <v>0</v>
      </c>
      <c r="FE71" s="109">
        <f t="shared" si="829"/>
        <v>0</v>
      </c>
      <c r="FF71" s="109">
        <f t="shared" si="830"/>
        <v>0</v>
      </c>
      <c r="FG71" s="109">
        <f t="shared" si="831"/>
        <v>0</v>
      </c>
      <c r="FH71" s="109">
        <f t="shared" si="832"/>
        <v>0</v>
      </c>
      <c r="FI71" s="109">
        <f t="shared" si="833"/>
        <v>0</v>
      </c>
      <c r="FJ71" s="109">
        <f t="shared" si="834"/>
        <v>0</v>
      </c>
      <c r="FK71" s="109">
        <f t="shared" si="835"/>
        <v>0</v>
      </c>
      <c r="FL71" s="109">
        <f t="shared" si="836"/>
        <v>0</v>
      </c>
      <c r="FM71" s="109">
        <f t="shared" si="837"/>
        <v>0</v>
      </c>
      <c r="FN71" s="109">
        <f t="shared" si="838"/>
        <v>0</v>
      </c>
      <c r="FO71" s="109">
        <f t="shared" si="839"/>
        <v>0</v>
      </c>
      <c r="FP71" s="109">
        <f t="shared" si="840"/>
        <v>0</v>
      </c>
      <c r="FQ71" s="109">
        <f t="shared" si="841"/>
        <v>0</v>
      </c>
      <c r="FR71" s="109">
        <f t="shared" si="842"/>
        <v>0</v>
      </c>
      <c r="FS71" s="109">
        <f t="shared" si="843"/>
        <v>0</v>
      </c>
      <c r="FT71" s="109">
        <f t="shared" si="844"/>
        <v>0</v>
      </c>
      <c r="FU71" s="109">
        <f t="shared" si="845"/>
        <v>0</v>
      </c>
      <c r="FV71" s="109">
        <f t="shared" si="846"/>
        <v>0</v>
      </c>
      <c r="FW71" s="109">
        <f t="shared" si="847"/>
        <v>0</v>
      </c>
      <c r="FX71" s="109">
        <f t="shared" si="848"/>
        <v>0</v>
      </c>
      <c r="FY71" s="109">
        <f t="shared" si="849"/>
        <v>0</v>
      </c>
      <c r="FZ71" s="109">
        <f t="shared" si="850"/>
        <v>0</v>
      </c>
      <c r="GA71" s="109">
        <f t="shared" si="851"/>
        <v>0</v>
      </c>
      <c r="GB71" s="109">
        <f t="shared" si="852"/>
        <v>0</v>
      </c>
      <c r="GC71" s="109">
        <f t="shared" si="853"/>
        <v>0</v>
      </c>
      <c r="GD71" s="109">
        <f t="shared" si="854"/>
        <v>0</v>
      </c>
      <c r="GE71" s="109">
        <f t="shared" si="855"/>
        <v>0</v>
      </c>
      <c r="GF71" s="109">
        <f t="shared" si="856"/>
        <v>0</v>
      </c>
      <c r="GG71" s="109">
        <f t="shared" si="857"/>
        <v>0</v>
      </c>
      <c r="GH71" s="109">
        <f t="shared" si="858"/>
        <v>0</v>
      </c>
      <c r="GI71" s="109">
        <f t="shared" si="859"/>
        <v>0</v>
      </c>
      <c r="GJ71" s="109">
        <f t="shared" si="860"/>
        <v>0</v>
      </c>
      <c r="GK71" s="109">
        <f t="shared" si="861"/>
        <v>0</v>
      </c>
      <c r="GL71" s="109">
        <f t="shared" si="862"/>
        <v>0</v>
      </c>
      <c r="GM71" s="109">
        <f t="shared" si="863"/>
        <v>0</v>
      </c>
      <c r="GN71" s="109">
        <f t="shared" si="864"/>
        <v>0</v>
      </c>
      <c r="GO71" s="109">
        <f t="shared" si="865"/>
        <v>0</v>
      </c>
      <c r="GP71" s="109">
        <f t="shared" si="866"/>
        <v>0</v>
      </c>
      <c r="GQ71" s="109">
        <f t="shared" si="867"/>
        <v>0</v>
      </c>
      <c r="GR71" s="109">
        <f t="shared" si="868"/>
        <v>0</v>
      </c>
      <c r="GS71" s="109">
        <f t="shared" si="869"/>
        <v>0</v>
      </c>
      <c r="GT71" s="109">
        <f t="shared" si="870"/>
        <v>0</v>
      </c>
      <c r="GU71" s="109">
        <f t="shared" si="871"/>
        <v>0</v>
      </c>
      <c r="GV71" s="109">
        <f t="shared" si="872"/>
        <v>0</v>
      </c>
      <c r="GW71" s="109">
        <f t="shared" si="873"/>
        <v>0</v>
      </c>
      <c r="GX71" s="109">
        <f t="shared" si="874"/>
        <v>0</v>
      </c>
      <c r="GY71" s="109">
        <f t="shared" si="875"/>
        <v>0</v>
      </c>
      <c r="GZ71" s="109">
        <f t="shared" si="876"/>
        <v>0</v>
      </c>
      <c r="HA71" s="109">
        <f t="shared" si="877"/>
        <v>0</v>
      </c>
      <c r="HB71" s="109">
        <f t="shared" si="878"/>
        <v>0</v>
      </c>
      <c r="HC71" s="109">
        <f t="shared" si="879"/>
        <v>0</v>
      </c>
      <c r="HD71" s="109">
        <f t="shared" si="880"/>
        <v>0</v>
      </c>
      <c r="HE71" s="109">
        <f t="shared" si="881"/>
        <v>0</v>
      </c>
      <c r="HF71" s="109">
        <f t="shared" si="882"/>
        <v>0</v>
      </c>
      <c r="HG71" s="109">
        <f t="shared" si="883"/>
        <v>0</v>
      </c>
      <c r="HI71" s="101">
        <f>IF(Calculator!F69="Summer only usage",1,0)</f>
        <v>0</v>
      </c>
      <c r="HJ71" s="108">
        <f t="shared" si="884"/>
        <v>0</v>
      </c>
      <c r="HK71" s="108">
        <f t="shared" si="885"/>
        <v>0</v>
      </c>
      <c r="HL71" s="108">
        <f t="shared" si="886"/>
        <v>0</v>
      </c>
      <c r="HM71" s="108">
        <f t="shared" si="887"/>
        <v>0</v>
      </c>
      <c r="HN71" s="108">
        <f t="shared" si="888"/>
        <v>0</v>
      </c>
      <c r="HO71" s="108">
        <f t="shared" si="889"/>
        <v>0</v>
      </c>
      <c r="HP71" s="108">
        <f t="shared" si="890"/>
        <v>0</v>
      </c>
      <c r="HQ71" s="108">
        <f t="shared" si="891"/>
        <v>0</v>
      </c>
      <c r="HR71" s="108">
        <f t="shared" si="892"/>
        <v>0</v>
      </c>
      <c r="HS71" s="108">
        <f t="shared" si="893"/>
        <v>0</v>
      </c>
      <c r="HT71" s="108">
        <f t="shared" si="894"/>
        <v>0</v>
      </c>
      <c r="HU71" s="108">
        <f t="shared" si="895"/>
        <v>0</v>
      </c>
      <c r="HV71" s="108">
        <f t="shared" si="896"/>
        <v>0</v>
      </c>
      <c r="HW71" s="108">
        <f t="shared" si="897"/>
        <v>0</v>
      </c>
      <c r="HX71" s="108">
        <f t="shared" si="898"/>
        <v>0</v>
      </c>
      <c r="HY71" s="108">
        <f t="shared" si="899"/>
        <v>0</v>
      </c>
      <c r="HZ71" s="108">
        <f t="shared" si="900"/>
        <v>0</v>
      </c>
      <c r="IA71" s="108">
        <f t="shared" si="901"/>
        <v>0</v>
      </c>
      <c r="IB71" s="108">
        <f t="shared" si="902"/>
        <v>0</v>
      </c>
      <c r="IC71" s="108">
        <f t="shared" si="903"/>
        <v>0</v>
      </c>
      <c r="ID71" s="108">
        <f t="shared" si="904"/>
        <v>0</v>
      </c>
      <c r="IE71" s="108">
        <f t="shared" si="905"/>
        <v>0</v>
      </c>
      <c r="IF71" s="108">
        <f t="shared" si="906"/>
        <v>0</v>
      </c>
      <c r="IG71" s="108">
        <f t="shared" si="907"/>
        <v>0</v>
      </c>
      <c r="IH71" s="108">
        <f t="shared" si="908"/>
        <v>0</v>
      </c>
      <c r="II71" s="108">
        <f t="shared" si="909"/>
        <v>0</v>
      </c>
      <c r="IJ71" s="108">
        <f t="shared" si="910"/>
        <v>0</v>
      </c>
      <c r="IK71" s="108">
        <f t="shared" si="911"/>
        <v>0</v>
      </c>
      <c r="IL71" s="108">
        <f t="shared" si="912"/>
        <v>0</v>
      </c>
      <c r="IM71" s="108">
        <f t="shared" si="913"/>
        <v>0</v>
      </c>
      <c r="IN71" s="108">
        <f t="shared" si="914"/>
        <v>0</v>
      </c>
      <c r="IO71" s="108">
        <f t="shared" si="915"/>
        <v>0</v>
      </c>
      <c r="IP71" s="108">
        <f t="shared" si="916"/>
        <v>0</v>
      </c>
      <c r="IQ71" s="108">
        <f t="shared" si="917"/>
        <v>0</v>
      </c>
      <c r="IR71" s="108">
        <f t="shared" si="918"/>
        <v>0</v>
      </c>
      <c r="IS71" s="108">
        <f t="shared" si="919"/>
        <v>0</v>
      </c>
      <c r="IT71" s="108">
        <f t="shared" si="920"/>
        <v>0</v>
      </c>
      <c r="IU71" s="108">
        <f t="shared" si="921"/>
        <v>0</v>
      </c>
      <c r="IV71" s="108">
        <f t="shared" si="922"/>
        <v>0</v>
      </c>
      <c r="IW71" s="108">
        <f t="shared" si="923"/>
        <v>0</v>
      </c>
      <c r="IX71" s="108">
        <f t="shared" si="924"/>
        <v>0</v>
      </c>
      <c r="IY71" s="108">
        <f t="shared" si="925"/>
        <v>0</v>
      </c>
      <c r="IZ71" s="108">
        <f t="shared" si="926"/>
        <v>0</v>
      </c>
      <c r="JA71" s="108">
        <f t="shared" si="927"/>
        <v>0</v>
      </c>
      <c r="JB71" s="108">
        <f t="shared" si="928"/>
        <v>0</v>
      </c>
      <c r="JC71" s="108">
        <f t="shared" si="929"/>
        <v>0</v>
      </c>
      <c r="JD71" s="108">
        <f t="shared" si="930"/>
        <v>0</v>
      </c>
      <c r="JE71" s="108">
        <f t="shared" si="931"/>
        <v>0</v>
      </c>
      <c r="JF71" s="108">
        <f t="shared" si="932"/>
        <v>0</v>
      </c>
      <c r="JG71" s="108">
        <f t="shared" si="933"/>
        <v>0</v>
      </c>
      <c r="JH71" s="108">
        <f t="shared" si="934"/>
        <v>0</v>
      </c>
      <c r="JI71" s="108">
        <f t="shared" si="935"/>
        <v>0</v>
      </c>
      <c r="JJ71" s="108">
        <f t="shared" si="936"/>
        <v>0</v>
      </c>
      <c r="JK71" s="108">
        <f t="shared" si="937"/>
        <v>0</v>
      </c>
      <c r="JL71" s="108">
        <f t="shared" si="938"/>
        <v>0</v>
      </c>
      <c r="JM71" s="108">
        <f t="shared" si="939"/>
        <v>0</v>
      </c>
      <c r="JN71" s="108">
        <f t="shared" si="940"/>
        <v>0</v>
      </c>
      <c r="JO71" s="108">
        <f t="shared" si="941"/>
        <v>0</v>
      </c>
      <c r="JP71" s="108">
        <f t="shared" si="942"/>
        <v>0</v>
      </c>
      <c r="JQ71" s="108">
        <f t="shared" si="943"/>
        <v>0</v>
      </c>
      <c r="JR71" s="108">
        <f t="shared" si="944"/>
        <v>0</v>
      </c>
      <c r="JS71" s="108">
        <f t="shared" si="945"/>
        <v>0</v>
      </c>
      <c r="JT71" s="108">
        <f t="shared" si="946"/>
        <v>0</v>
      </c>
      <c r="JU71" s="108">
        <f t="shared" si="947"/>
        <v>0</v>
      </c>
      <c r="JV71" s="108">
        <f t="shared" si="948"/>
        <v>0</v>
      </c>
      <c r="JW71" s="108">
        <f t="shared" si="949"/>
        <v>0</v>
      </c>
      <c r="JX71" s="108">
        <f t="shared" si="950"/>
        <v>0</v>
      </c>
      <c r="JY71" s="108">
        <f t="shared" si="951"/>
        <v>0</v>
      </c>
      <c r="JZ71" s="108">
        <f t="shared" si="952"/>
        <v>0</v>
      </c>
      <c r="KA71" s="108">
        <f t="shared" si="953"/>
        <v>0</v>
      </c>
      <c r="KB71" s="108">
        <f t="shared" si="954"/>
        <v>0</v>
      </c>
      <c r="KC71" s="108">
        <f t="shared" si="955"/>
        <v>0</v>
      </c>
      <c r="KD71" s="108">
        <f t="shared" si="956"/>
        <v>0</v>
      </c>
      <c r="KE71" s="108">
        <f t="shared" si="957"/>
        <v>0</v>
      </c>
      <c r="KF71" s="108">
        <f t="shared" si="958"/>
        <v>0</v>
      </c>
      <c r="KG71" s="108">
        <f t="shared" si="959"/>
        <v>0</v>
      </c>
      <c r="KH71" s="108">
        <f t="shared" si="960"/>
        <v>0</v>
      </c>
      <c r="KI71" s="108">
        <f t="shared" si="961"/>
        <v>0</v>
      </c>
      <c r="KJ71" s="108">
        <f t="shared" si="962"/>
        <v>0</v>
      </c>
      <c r="KK71" s="108">
        <f t="shared" si="963"/>
        <v>0</v>
      </c>
      <c r="KL71" s="108">
        <f t="shared" si="964"/>
        <v>0</v>
      </c>
      <c r="KM71" s="108">
        <f t="shared" si="965"/>
        <v>0</v>
      </c>
      <c r="KN71" s="108">
        <f t="shared" si="966"/>
        <v>0</v>
      </c>
      <c r="KO71" s="108">
        <f t="shared" si="967"/>
        <v>0</v>
      </c>
      <c r="KP71" s="108">
        <f t="shared" si="968"/>
        <v>0</v>
      </c>
      <c r="KQ71" s="108">
        <f t="shared" si="969"/>
        <v>0</v>
      </c>
      <c r="KR71" s="108">
        <f t="shared" si="970"/>
        <v>0</v>
      </c>
      <c r="KS71" s="108">
        <f t="shared" si="971"/>
        <v>0</v>
      </c>
      <c r="KT71" s="108">
        <f t="shared" si="972"/>
        <v>0</v>
      </c>
      <c r="KU71" s="108">
        <f t="shared" si="973"/>
        <v>0</v>
      </c>
      <c r="KV71" s="108">
        <f t="shared" si="974"/>
        <v>0</v>
      </c>
      <c r="KW71" s="108">
        <f t="shared" si="975"/>
        <v>0</v>
      </c>
      <c r="KX71" s="108">
        <f t="shared" si="976"/>
        <v>0</v>
      </c>
      <c r="KY71" s="108">
        <f t="shared" si="977"/>
        <v>0</v>
      </c>
      <c r="KZ71" s="108">
        <f t="shared" si="978"/>
        <v>0</v>
      </c>
      <c r="LA71" s="108">
        <f t="shared" si="979"/>
        <v>0</v>
      </c>
      <c r="LB71" s="108">
        <f t="shared" si="980"/>
        <v>0</v>
      </c>
      <c r="LD71" s="111">
        <f t="shared" si="981"/>
        <v>1</v>
      </c>
      <c r="LE71" s="100">
        <f t="shared" si="982"/>
        <v>0</v>
      </c>
      <c r="LF71" s="100">
        <f t="shared" si="983"/>
        <v>0</v>
      </c>
      <c r="LG71" s="100">
        <f t="shared" si="984"/>
        <v>0</v>
      </c>
      <c r="LH71" s="100">
        <f t="shared" si="985"/>
        <v>0</v>
      </c>
      <c r="LI71" s="100">
        <f t="shared" si="986"/>
        <v>0</v>
      </c>
      <c r="LJ71" s="100">
        <f t="shared" si="987"/>
        <v>0</v>
      </c>
      <c r="LK71" s="100">
        <f t="shared" si="988"/>
        <v>0</v>
      </c>
      <c r="LL71" s="100">
        <f t="shared" si="989"/>
        <v>0</v>
      </c>
      <c r="LM71" s="100">
        <f t="shared" si="990"/>
        <v>0</v>
      </c>
      <c r="LN71" s="100">
        <f t="shared" si="991"/>
        <v>0</v>
      </c>
      <c r="LO71" s="100">
        <f t="shared" si="992"/>
        <v>0</v>
      </c>
      <c r="LP71" s="100">
        <f t="shared" si="993"/>
        <v>0</v>
      </c>
      <c r="LQ71" s="100">
        <f t="shared" si="994"/>
        <v>0</v>
      </c>
      <c r="LR71" s="100">
        <f t="shared" si="995"/>
        <v>0</v>
      </c>
      <c r="LS71" s="100">
        <f t="shared" si="996"/>
        <v>0</v>
      </c>
      <c r="LT71" s="100">
        <f t="shared" si="997"/>
        <v>0</v>
      </c>
      <c r="LU71" s="100">
        <f t="shared" si="998"/>
        <v>0</v>
      </c>
      <c r="LV71" s="100">
        <f t="shared" si="999"/>
        <v>0</v>
      </c>
      <c r="LW71" s="100">
        <f t="shared" si="1000"/>
        <v>0</v>
      </c>
      <c r="LX71" s="100">
        <f t="shared" si="1001"/>
        <v>0</v>
      </c>
      <c r="LY71" s="100">
        <f t="shared" si="1002"/>
        <v>0</v>
      </c>
      <c r="LZ71" s="100">
        <f t="shared" si="1003"/>
        <v>0</v>
      </c>
      <c r="MA71" s="100">
        <f t="shared" si="1004"/>
        <v>0</v>
      </c>
      <c r="MB71" s="100">
        <f t="shared" si="1005"/>
        <v>0</v>
      </c>
      <c r="MC71" s="100">
        <f t="shared" si="1006"/>
        <v>0</v>
      </c>
      <c r="MD71" s="100">
        <f t="shared" si="1007"/>
        <v>0</v>
      </c>
      <c r="ME71" s="100">
        <f t="shared" si="1008"/>
        <v>0</v>
      </c>
      <c r="MF71" s="100">
        <f t="shared" si="1009"/>
        <v>0</v>
      </c>
      <c r="MG71" s="100">
        <f t="shared" si="1010"/>
        <v>0</v>
      </c>
      <c r="MH71" s="100">
        <f t="shared" si="1011"/>
        <v>0</v>
      </c>
      <c r="MI71" s="100">
        <f t="shared" si="1012"/>
        <v>0</v>
      </c>
      <c r="MJ71" s="100">
        <f t="shared" si="1013"/>
        <v>0</v>
      </c>
      <c r="MK71" s="100">
        <f t="shared" si="1014"/>
        <v>0</v>
      </c>
      <c r="ML71" s="100">
        <f t="shared" si="1015"/>
        <v>0</v>
      </c>
      <c r="MM71" s="100">
        <f t="shared" si="1016"/>
        <v>0</v>
      </c>
      <c r="MN71" s="100">
        <f t="shared" si="1017"/>
        <v>0</v>
      </c>
      <c r="MO71" s="100">
        <f t="shared" si="1018"/>
        <v>0</v>
      </c>
      <c r="MP71" s="100">
        <f t="shared" si="1019"/>
        <v>0</v>
      </c>
      <c r="MQ71" s="100">
        <f t="shared" si="1020"/>
        <v>0</v>
      </c>
      <c r="MR71" s="100">
        <f t="shared" si="1021"/>
        <v>0</v>
      </c>
      <c r="MS71" s="100">
        <f t="shared" si="1022"/>
        <v>0</v>
      </c>
      <c r="MT71" s="100">
        <f t="shared" si="1023"/>
        <v>0</v>
      </c>
      <c r="MU71" s="100">
        <f t="shared" si="1024"/>
        <v>0</v>
      </c>
      <c r="MV71" s="100">
        <f t="shared" si="1025"/>
        <v>0</v>
      </c>
      <c r="MW71" s="100">
        <f t="shared" si="1026"/>
        <v>0</v>
      </c>
      <c r="MX71" s="100">
        <f t="shared" si="1027"/>
        <v>0</v>
      </c>
      <c r="MY71" s="100">
        <f t="shared" si="1028"/>
        <v>0</v>
      </c>
      <c r="MZ71" s="100">
        <f t="shared" si="1029"/>
        <v>0</v>
      </c>
      <c r="NA71" s="100">
        <f t="shared" si="1030"/>
        <v>0</v>
      </c>
      <c r="NB71" s="100">
        <f t="shared" si="1031"/>
        <v>0</v>
      </c>
      <c r="NC71" s="100">
        <f t="shared" si="1032"/>
        <v>0</v>
      </c>
      <c r="ND71" s="100">
        <f t="shared" si="1033"/>
        <v>0</v>
      </c>
      <c r="NE71" s="100">
        <f t="shared" si="1034"/>
        <v>0</v>
      </c>
      <c r="NF71" s="100">
        <f t="shared" si="1035"/>
        <v>0</v>
      </c>
      <c r="NG71" s="100">
        <f t="shared" si="1036"/>
        <v>0</v>
      </c>
      <c r="NH71" s="100">
        <f t="shared" si="1037"/>
        <v>0</v>
      </c>
      <c r="NI71" s="100">
        <f t="shared" si="1038"/>
        <v>0</v>
      </c>
      <c r="NJ71" s="100">
        <f t="shared" si="1039"/>
        <v>0</v>
      </c>
      <c r="NK71" s="100">
        <f t="shared" si="1040"/>
        <v>0</v>
      </c>
      <c r="NL71" s="100">
        <f t="shared" si="1041"/>
        <v>0</v>
      </c>
      <c r="NM71" s="100">
        <f t="shared" si="1042"/>
        <v>0</v>
      </c>
      <c r="NN71" s="100">
        <f t="shared" si="1043"/>
        <v>0</v>
      </c>
      <c r="NO71" s="100">
        <f t="shared" si="1044"/>
        <v>0</v>
      </c>
      <c r="NP71" s="100">
        <f t="shared" si="1045"/>
        <v>0</v>
      </c>
      <c r="NQ71" s="100">
        <f t="shared" si="1046"/>
        <v>0</v>
      </c>
      <c r="NR71" s="100">
        <f t="shared" si="1047"/>
        <v>0</v>
      </c>
      <c r="NS71" s="100">
        <f t="shared" si="1048"/>
        <v>0</v>
      </c>
      <c r="NT71" s="100">
        <f t="shared" si="1049"/>
        <v>0</v>
      </c>
      <c r="NU71" s="100">
        <f t="shared" si="1050"/>
        <v>0</v>
      </c>
      <c r="NV71" s="100">
        <f t="shared" si="1051"/>
        <v>0</v>
      </c>
      <c r="NW71" s="100">
        <f t="shared" si="1052"/>
        <v>0</v>
      </c>
      <c r="NX71" s="100">
        <f t="shared" si="1053"/>
        <v>0</v>
      </c>
      <c r="NY71" s="100">
        <f t="shared" si="1054"/>
        <v>0</v>
      </c>
      <c r="NZ71" s="100">
        <f t="shared" si="1055"/>
        <v>0</v>
      </c>
      <c r="OA71" s="100">
        <f t="shared" si="1056"/>
        <v>0</v>
      </c>
      <c r="OB71" s="100">
        <f t="shared" si="1057"/>
        <v>0</v>
      </c>
      <c r="OC71" s="100">
        <f t="shared" si="1058"/>
        <v>0</v>
      </c>
      <c r="OD71" s="100">
        <f t="shared" si="1059"/>
        <v>0</v>
      </c>
      <c r="OE71" s="100">
        <f t="shared" si="1060"/>
        <v>0</v>
      </c>
      <c r="OF71" s="100">
        <f t="shared" si="1061"/>
        <v>0</v>
      </c>
      <c r="OG71" s="100">
        <f t="shared" si="1062"/>
        <v>0</v>
      </c>
      <c r="OH71" s="100">
        <f t="shared" si="1063"/>
        <v>0</v>
      </c>
      <c r="OI71" s="100">
        <f t="shared" si="1064"/>
        <v>0</v>
      </c>
      <c r="OJ71" s="100">
        <f t="shared" si="1065"/>
        <v>0</v>
      </c>
      <c r="OK71" s="100">
        <f t="shared" si="1066"/>
        <v>0</v>
      </c>
      <c r="OL71" s="100">
        <f t="shared" si="1067"/>
        <v>0</v>
      </c>
      <c r="OM71" s="100">
        <f t="shared" si="1068"/>
        <v>0</v>
      </c>
      <c r="ON71" s="100">
        <f t="shared" si="1069"/>
        <v>0</v>
      </c>
      <c r="OO71" s="100">
        <f t="shared" si="1070"/>
        <v>0</v>
      </c>
      <c r="OP71" s="100">
        <f t="shared" si="1071"/>
        <v>0</v>
      </c>
      <c r="OQ71" s="100">
        <f t="shared" si="1072"/>
        <v>0</v>
      </c>
      <c r="OR71" s="100">
        <f t="shared" si="1073"/>
        <v>0</v>
      </c>
      <c r="OS71" s="100">
        <f t="shared" si="1074"/>
        <v>0</v>
      </c>
      <c r="OT71" s="100">
        <f t="shared" si="1075"/>
        <v>0</v>
      </c>
      <c r="OU71" s="100">
        <f t="shared" si="1076"/>
        <v>0</v>
      </c>
      <c r="OV71" s="100">
        <f t="shared" si="1077"/>
        <v>0</v>
      </c>
      <c r="OW71" s="100">
        <f t="shared" si="1078"/>
        <v>0</v>
      </c>
      <c r="OY71" s="101">
        <f t="shared" si="1079"/>
        <v>0</v>
      </c>
      <c r="OZ71" s="101">
        <f>IF(Calculator!$K69=0,0,IF($OZ$4&gt;=$SS71,Calculator!$AJ69,IF('Graph Calc'!$OZ$4&lt;'Graph Calc'!$SU71,Calculator!$AJ69,0)))</f>
        <v>0</v>
      </c>
      <c r="PA71" s="101">
        <f>IF(Calculator!$K69=0,0,IF($PA$4&gt;=$SS71,Calculator!$AJ69,IF('Graph Calc'!$PA$4&lt;'Graph Calc'!$SU71,Calculator!$AJ69,0)))</f>
        <v>0</v>
      </c>
      <c r="PB71" s="101">
        <f>IF(Calculator!$K69=0,0,IF($PB$4&gt;=$SS71,Calculator!$AJ69,IF('Graph Calc'!$PB$4&lt;'Graph Calc'!$SU71,Calculator!$AJ69,0)))</f>
        <v>0</v>
      </c>
      <c r="PC71" s="101">
        <f>IF(Calculator!$K69=0,0,IF($PC$4&gt;=$SS71,Calculator!$AJ69,IF('Graph Calc'!$PC$4&lt;'Graph Calc'!$SU71,Calculator!$AJ69,0)))</f>
        <v>0</v>
      </c>
      <c r="PD71" s="101">
        <f>IF(Calculator!$K69=0,0,IF($PD$4&gt;=$SS71,Calculator!$AJ69,IF('Graph Calc'!$PD$4&lt;'Graph Calc'!$SU71,Calculator!$AJ69,0)))</f>
        <v>0</v>
      </c>
      <c r="PE71" s="101">
        <f>IF(Calculator!$K69=0,0,IF($PE$4&gt;=$SS71,Calculator!$AJ69,IF('Graph Calc'!$PE$4&lt;'Graph Calc'!$SU71,Calculator!$AJ69,0)))</f>
        <v>0</v>
      </c>
      <c r="PF71" s="101">
        <f>IF(Calculator!$K69=0,0,IF($PF$4&gt;=$SS71,Calculator!$AJ69,IF('Graph Calc'!$PF$4&lt;'Graph Calc'!$SU71,Calculator!$AJ69,0)))</f>
        <v>0</v>
      </c>
      <c r="PG71" s="101">
        <f>IF(Calculator!$K69=0,0,IF($PG$4&gt;=$SS71,Calculator!$AJ69,IF('Graph Calc'!$PG$4&lt;'Graph Calc'!$SU71,Calculator!$AJ69,0)))</f>
        <v>0</v>
      </c>
      <c r="PH71" s="101">
        <f>IF(Calculator!$K69=0,0,IF($PH$4&gt;=$SS71,Calculator!$AJ69,IF('Graph Calc'!PH$4&lt;'Graph Calc'!$SU71,Calculator!$AJ69,0)))</f>
        <v>0</v>
      </c>
      <c r="PI71" s="101">
        <f>IF(Calculator!$K69=0,0,IF($PI$4&gt;=$SS71,Calculator!$AJ69,IF('Graph Calc'!$PI$4&lt;'Graph Calc'!$SU71,Calculator!$AJ69,0)))</f>
        <v>0</v>
      </c>
      <c r="PJ71" s="101">
        <f>IF(Calculator!$K69=0,0,IF($PJ$4&gt;=$SS71,Calculator!$AJ69,IF('Graph Calc'!$PJ$4&lt;'Graph Calc'!$SU71,Calculator!$AJ69,0)))</f>
        <v>0</v>
      </c>
      <c r="PK71" s="101">
        <f>IF(Calculator!$K69=0,0,IF($PK$4&gt;=$SS71,Calculator!$AJ69,IF('Graph Calc'!$PK$4&lt;'Graph Calc'!$SU71,Calculator!$AJ69,0)))</f>
        <v>0</v>
      </c>
      <c r="PL71" s="101">
        <f>IF(Calculator!$K69=0,0,IF($PL$4&gt;=$SS71,Calculator!$AJ69,IF('Graph Calc'!$PL$4&lt;'Graph Calc'!$SU71,Calculator!$AJ69,0)))</f>
        <v>0</v>
      </c>
      <c r="PM71" s="101">
        <f>IF(Calculator!$K69=0,0,IF($PM$4&gt;=$SS71,Calculator!$AJ69,IF('Graph Calc'!$PM$4&lt;'Graph Calc'!$SU71,Calculator!$AJ69,0)))</f>
        <v>0</v>
      </c>
      <c r="PN71" s="101">
        <f>IF(Calculator!$K69=0,0,IF($PN$4&gt;=$SS71,Calculator!$AJ69,IF('Graph Calc'!$PN$4&lt;'Graph Calc'!$SU71,Calculator!$AJ69,0)))</f>
        <v>0</v>
      </c>
      <c r="PO71" s="101">
        <f>IF(Calculator!$K69=0,0,IF($PO$4&gt;=$SS71,Calculator!$AJ69,IF('Graph Calc'!$PO$4&lt;'Graph Calc'!$SU71,Calculator!$AJ69,0)))</f>
        <v>0</v>
      </c>
      <c r="PP71" s="101">
        <f>IF(Calculator!$K69=0,0,IF($PP$4&gt;=$SS71,Calculator!$AJ69,IF('Graph Calc'!$PP$4&lt;'Graph Calc'!$SU71,Calculator!$AJ69,0)))</f>
        <v>0</v>
      </c>
      <c r="PQ71" s="101">
        <f>IF(Calculator!$K69=0,0,IF($PQ$4&gt;=$SS71,Calculator!$AJ69,IF('Graph Calc'!$PQ$4&lt;'Graph Calc'!$SU71,Calculator!$AJ69,0)))</f>
        <v>0</v>
      </c>
      <c r="PR71" s="101">
        <f>IF(Calculator!$K69=0,0,IF($PR$4&gt;=$SS71,Calculator!$AJ69,IF('Graph Calc'!$PR$4&lt;'Graph Calc'!$SU71,Calculator!$AJ69,0)))</f>
        <v>0</v>
      </c>
      <c r="PS71" s="101">
        <f>IF(Calculator!$K69=0,0,IF($PS$4&gt;=$SS71,Calculator!$AJ69,IF('Graph Calc'!$PS$4&lt;'Graph Calc'!$SU71,Calculator!$AJ69,0)))</f>
        <v>0</v>
      </c>
      <c r="PT71" s="101">
        <f>IF(Calculator!$K69=0,0,IF($PT$4&gt;=$SS71,Calculator!$AJ69,IF('Graph Calc'!$PT$4&lt;'Graph Calc'!$SU71,Calculator!$AJ69,0)))</f>
        <v>0</v>
      </c>
      <c r="PU71" s="101">
        <f>IF(Calculator!$K69=0,0,IF($PU$4&gt;=$SS71,Calculator!$AJ69,IF('Graph Calc'!$PU$4&lt;'Graph Calc'!$SU71,Calculator!$AJ69,0)))</f>
        <v>0</v>
      </c>
      <c r="PV71" s="101">
        <f>IF(Calculator!$K69=0,0,IF($PV$4&gt;=$SS71,Calculator!$AJ69,IF('Graph Calc'!$PV$4&lt;'Graph Calc'!$SU71,Calculator!$AJ69,0)))</f>
        <v>0</v>
      </c>
      <c r="PW71" s="101">
        <f>IF(Calculator!$K69=0,0,IF($PW$4&gt;=$SS71,Calculator!$AJ69,IF('Graph Calc'!$PW$4&lt;'Graph Calc'!$SU71,Calculator!$AJ69,0)))</f>
        <v>0</v>
      </c>
      <c r="PX71" s="101">
        <f>IF(Calculator!$K69=0,0,IF($PX$4&gt;=$SS71,Calculator!$AJ69,IF('Graph Calc'!$PX$4&lt;'Graph Calc'!$SU71,Calculator!$AJ69,0)))</f>
        <v>0</v>
      </c>
      <c r="PY71" s="101">
        <f>IF(Calculator!$K69=0,0,IF($PY$4&gt;=$SS71,Calculator!$AJ69,IF('Graph Calc'!$PY$4&lt;'Graph Calc'!$SU71,Calculator!$AJ69,0)))</f>
        <v>0</v>
      </c>
      <c r="PZ71" s="101">
        <f>IF(Calculator!$K69=0,0,IF($PZ$4&gt;=$SS71,Calculator!$AJ69,IF('Graph Calc'!$PZ$4&lt;'Graph Calc'!$SU71,Calculator!$AJ69,0)))</f>
        <v>0</v>
      </c>
      <c r="QA71" s="101">
        <f>IF(Calculator!$K69=0,0,IF($QA$4&gt;=$SS71,Calculator!$AJ69,IF('Graph Calc'!$QA$4&lt;'Graph Calc'!$SU71,Calculator!$AJ69,0)))</f>
        <v>0</v>
      </c>
      <c r="QB71" s="101">
        <f>IF(Calculator!$K69=0,0,IF($QB$4&gt;=$SS71,Calculator!$AJ69,IF('Graph Calc'!$QB$4&lt;'Graph Calc'!$SU71,Calculator!$AJ69,0)))</f>
        <v>0</v>
      </c>
      <c r="QC71" s="101">
        <f>IF(Calculator!$K69=0,0,IF($QC$4&gt;=$SS71,Calculator!$AJ69,IF('Graph Calc'!$QC$4&lt;'Graph Calc'!$SU71,Calculator!$AJ69,0)))</f>
        <v>0</v>
      </c>
      <c r="QD71" s="101">
        <f>IF(Calculator!$K69=0,0,IF($QD$4&gt;=$SS71,Calculator!$AJ69,IF('Graph Calc'!$QD$4&lt;'Graph Calc'!$SU71,Calculator!$AJ69,0)))</f>
        <v>0</v>
      </c>
      <c r="QE71" s="101">
        <f>IF(Calculator!$K69=0,0,IF($QE$4&gt;=$SS71,Calculator!$AJ69,IF('Graph Calc'!$QE$4&lt;'Graph Calc'!$SU71,Calculator!$AJ69,0)))</f>
        <v>0</v>
      </c>
      <c r="QF71" s="101">
        <f>IF(Calculator!$K69=0,0,IF($QF$4&gt;=$SS71,Calculator!$AJ69,IF('Graph Calc'!$QF$4&lt;'Graph Calc'!$SU71,Calculator!$AJ69,0)))</f>
        <v>0</v>
      </c>
      <c r="QG71" s="101">
        <f>IF(Calculator!$K69=0,0,IF($QG$4&gt;=$SS71,Calculator!$AJ69,IF('Graph Calc'!$QG$4&lt;'Graph Calc'!$SU71,Calculator!$AJ69,0)))</f>
        <v>0</v>
      </c>
      <c r="QH71" s="101">
        <f>IF(Calculator!$K69=0,0,IF($QH$4&gt;=$SS71,Calculator!$AJ69,IF('Graph Calc'!$QH$4&lt;'Graph Calc'!$SU71,Calculator!$AJ69,0)))</f>
        <v>0</v>
      </c>
      <c r="QI71" s="101">
        <f>IF(Calculator!$K69=0,0,IF($QI$4&gt;=$SS71,Calculator!$AJ69,IF('Graph Calc'!$QI$4&lt;'Graph Calc'!$SU71,Calculator!$AJ69,0)))</f>
        <v>0</v>
      </c>
      <c r="QJ71" s="101">
        <f>IF(Calculator!$K69=0,0,IF($QJ$4&gt;=$SS71,Calculator!$AJ69,IF('Graph Calc'!$QJ$4&lt;'Graph Calc'!$SU71,Calculator!$AJ69,0)))</f>
        <v>0</v>
      </c>
      <c r="QK71" s="101">
        <f>IF(Calculator!$K69=0,0,IF($QK$4&gt;=$SS71,Calculator!$AJ69,IF('Graph Calc'!$QK$4&lt;'Graph Calc'!$SU71,Calculator!$AJ69,0)))</f>
        <v>0</v>
      </c>
      <c r="QL71" s="101">
        <f>IF(Calculator!$K69=0,0,IF($QL$4&gt;=$SS71,Calculator!$AJ69,IF('Graph Calc'!$QL$4&lt;'Graph Calc'!$SU71,Calculator!$AJ69,0)))</f>
        <v>0</v>
      </c>
      <c r="QM71" s="101">
        <f>IF(Calculator!$K69=0,0,IF($QM$4&gt;=$SS71,Calculator!$AJ69,IF('Graph Calc'!$QM$4&lt;'Graph Calc'!$SU71,Calculator!$AJ69,0)))</f>
        <v>0</v>
      </c>
      <c r="QN71" s="101">
        <f>IF(Calculator!$K69=0,0,IF($QN$4&gt;=$SS71,Calculator!$AJ69,IF('Graph Calc'!$QN$4&lt;'Graph Calc'!$SU71,Calculator!$AJ69,0)))</f>
        <v>0</v>
      </c>
      <c r="QO71" s="101">
        <f>IF(Calculator!$K69=0,0,IF($QO$4&gt;=$SS71,Calculator!$AJ69,IF('Graph Calc'!$QO$4&lt;'Graph Calc'!$SU71,Calculator!$AJ69,0)))</f>
        <v>0</v>
      </c>
      <c r="QP71" s="101">
        <f>IF(Calculator!$K69=0,0,IF($QP$4&gt;=$SS71,Calculator!$AJ69,IF('Graph Calc'!$QP$4&lt;'Graph Calc'!$SU71,Calculator!$AJ69,0)))</f>
        <v>0</v>
      </c>
      <c r="QQ71" s="101">
        <f>IF(Calculator!$K69=0,0,IF($QQ$4&gt;=$SS71,Calculator!$AJ69,IF('Graph Calc'!$QQ$4&lt;'Graph Calc'!$SU71,Calculator!$AJ69,0)))</f>
        <v>0</v>
      </c>
      <c r="QR71" s="101">
        <f>IF(Calculator!$K69=0,0,IF($QR$4&gt;=$SS71,Calculator!$AJ69,IF('Graph Calc'!$QR$4&lt;'Graph Calc'!$SU71,Calculator!$AJ69,0)))</f>
        <v>0</v>
      </c>
      <c r="QS71" s="101">
        <f>IF(Calculator!$K69=0,0,IF($QS$4&gt;=$SS71,Calculator!$AJ69,IF('Graph Calc'!$QS$4&lt;'Graph Calc'!$SU71,Calculator!$AJ69,0)))</f>
        <v>0</v>
      </c>
      <c r="QT71" s="101">
        <f>IF(Calculator!$K69=0,0,IF($QT$4&gt;=$SS71,Calculator!$AJ69,IF('Graph Calc'!$QT$4&lt;'Graph Calc'!$SU71,Calculator!$AJ69,0)))</f>
        <v>0</v>
      </c>
      <c r="QU71" s="101">
        <f>IF(Calculator!$K69=0,0,IF($QU$4&gt;=$SS71,Calculator!$AJ69,IF('Graph Calc'!$QU$4&lt;'Graph Calc'!$SU71,Calculator!$AJ69,0)))</f>
        <v>0</v>
      </c>
      <c r="QV71" s="101">
        <f>IF(Calculator!$K69=0,0,IF($QV$4&gt;=$SS71,Calculator!$AJ69,IF('Graph Calc'!$QV$4&lt;'Graph Calc'!$SU71,Calculator!$AJ69,0)))</f>
        <v>0</v>
      </c>
      <c r="QW71" s="101">
        <f>IF(Calculator!$K69=0,0,IF($QW$4&gt;=$SS71,Calculator!$AJ69,IF('Graph Calc'!$QW$4&lt;'Graph Calc'!$SU71,Calculator!$AJ69,0)))</f>
        <v>0</v>
      </c>
      <c r="QX71" s="101">
        <f>IF(Calculator!$K69=0,0,IF($QX$4&gt;=$SS71,Calculator!$AJ69,IF('Graph Calc'!$QX$4&lt;'Graph Calc'!$SU71,Calculator!$AJ69,0)))</f>
        <v>0</v>
      </c>
      <c r="QY71" s="101">
        <f>IF(Calculator!$K69=0,0,IF($QY$4&gt;=$SS71,Calculator!$AJ69,IF('Graph Calc'!$QY$4&lt;'Graph Calc'!$SU71,Calculator!$AJ69,0)))</f>
        <v>0</v>
      </c>
      <c r="QZ71" s="101">
        <f>IF(Calculator!$K69=0,0,IF($QZ$4&gt;=$SS71,Calculator!$AJ69,IF('Graph Calc'!$QZ$4&lt;'Graph Calc'!$SU71,Calculator!$AJ69,0)))</f>
        <v>0</v>
      </c>
      <c r="RA71" s="101">
        <f>IF(Calculator!$K69=0,0,IF($RA$4&gt;=$SS71,Calculator!$AJ69,IF('Graph Calc'!$RA$4&lt;'Graph Calc'!$SU71,Calculator!$AJ69,0)))</f>
        <v>0</v>
      </c>
      <c r="RB71" s="101">
        <f>IF(Calculator!$K69=0,0,IF($RB$4&gt;=$SS71,Calculator!$AJ69,IF('Graph Calc'!$RB$4&lt;'Graph Calc'!$SU71,Calculator!$AJ69,0)))</f>
        <v>0</v>
      </c>
      <c r="RC71" s="101">
        <f>IF(Calculator!$K69=0,0,IF($RC$4&gt;=$SS71,Calculator!$AJ69,IF('Graph Calc'!$RC$4&lt;'Graph Calc'!$SU71,Calculator!$AJ69,0)))</f>
        <v>0</v>
      </c>
      <c r="RD71" s="101">
        <f>IF(Calculator!$K69=0,0,IF($RD$4&gt;=$SS71,Calculator!$AJ69,IF('Graph Calc'!$RD$4&lt;'Graph Calc'!$SU71,Calculator!$AJ69,0)))</f>
        <v>0</v>
      </c>
      <c r="RE71" s="101">
        <f>IF(Calculator!$K69=0,0,IF($RE$4&gt;=$SS71,Calculator!$AJ69,IF('Graph Calc'!$RE$4&lt;'Graph Calc'!$SU71,Calculator!$AJ69,0)))</f>
        <v>0</v>
      </c>
      <c r="RF71" s="101">
        <f>IF(Calculator!$K69=0,0,IF($RF$4&gt;=$SS71,Calculator!$AJ69,IF('Graph Calc'!$RF$4&lt;'Graph Calc'!$SU71,Calculator!$AJ69,0)))</f>
        <v>0</v>
      </c>
      <c r="RG71" s="101">
        <f>IF(Calculator!$K69=0,0,IF($RG$4&gt;=$SS71,Calculator!$AJ69,IF('Graph Calc'!$RG$4&lt;'Graph Calc'!$SU71,Calculator!$AJ69,0)))</f>
        <v>0</v>
      </c>
      <c r="RH71" s="101">
        <f>IF(Calculator!$K69=0,0,IF($RH$4&gt;=$SS71,Calculator!$AJ69,IF('Graph Calc'!$RH$4&lt;'Graph Calc'!$SU71,Calculator!$AJ69,0)))</f>
        <v>0</v>
      </c>
      <c r="RI71" s="101">
        <f>IF(Calculator!$K69=0,0,IF($RI$4&gt;=$SS71,Calculator!$AJ69,IF('Graph Calc'!$RI$4&lt;'Graph Calc'!$SU71,Calculator!$AJ69,0)))</f>
        <v>0</v>
      </c>
      <c r="RJ71" s="101">
        <f>IF(Calculator!$K69=0,0,IF($RJ$4&gt;=$SS71,Calculator!$AJ69,IF('Graph Calc'!$RJ$4&lt;'Graph Calc'!$SU71,Calculator!$AJ69,0)))</f>
        <v>0</v>
      </c>
      <c r="RK71" s="101">
        <f>IF(Calculator!$K69=0,0,IF($RK$4&gt;=$SS71,Calculator!$AJ69,IF('Graph Calc'!$RK$4&lt;'Graph Calc'!$SU71,Calculator!$AJ69,0)))</f>
        <v>0</v>
      </c>
      <c r="RL71" s="101">
        <f>IF(Calculator!$K69=0,0,IF($RL$4&gt;=$SS71,Calculator!$AJ69,IF('Graph Calc'!$RL$4&lt;'Graph Calc'!$SU71,Calculator!$AJ69,0)))</f>
        <v>0</v>
      </c>
      <c r="RM71" s="101">
        <f>IF(Calculator!$K69=0,0,IF($RM$4&gt;=$SS71,Calculator!$AJ69,IF('Graph Calc'!$RM$4&lt;'Graph Calc'!$SU71,Calculator!$AJ69,0)))</f>
        <v>0</v>
      </c>
      <c r="RN71" s="101">
        <f>IF(Calculator!$K69=0,0,IF($RN$4&gt;=$SS71,Calculator!$AJ69,IF('Graph Calc'!$RN$4&lt;'Graph Calc'!$SU71,Calculator!$AJ69,0)))</f>
        <v>0</v>
      </c>
      <c r="RO71" s="101">
        <f>IF(Calculator!$K69=0,0,IF($RO$4&gt;=$SS71,Calculator!$AJ69,IF('Graph Calc'!$RO$4&lt;'Graph Calc'!$SU71,Calculator!$AJ69,0)))</f>
        <v>0</v>
      </c>
      <c r="RP71" s="101">
        <f>IF(Calculator!$K69=0,0,IF($RP$4&gt;=$SS71,Calculator!$AJ69,IF('Graph Calc'!$RP$4&lt;'Graph Calc'!$SU71,Calculator!$AJ69,0)))</f>
        <v>0</v>
      </c>
      <c r="RQ71" s="101">
        <f>IF(Calculator!$K69=0,0,IF($RQ$4&gt;=$SS71,Calculator!$AJ69,IF('Graph Calc'!$RQ$4&lt;'Graph Calc'!$SU71,Calculator!$AJ69,0)))</f>
        <v>0</v>
      </c>
      <c r="RR71" s="101">
        <f>IF(Calculator!$K69=0,0,IF($RR$4&gt;=$SS71,Calculator!$AJ69,IF('Graph Calc'!$RR$4&lt;'Graph Calc'!$SU71,Calculator!$AJ69,0)))</f>
        <v>0</v>
      </c>
      <c r="RS71" s="101">
        <f>IF(Calculator!$K69=0,0,IF($RS$4&gt;=$SS71,Calculator!$AJ69,IF('Graph Calc'!$RS$4&lt;'Graph Calc'!$SU71,Calculator!$AJ69,0)))</f>
        <v>0</v>
      </c>
      <c r="RT71" s="101">
        <f>IF(Calculator!$K69=0,0,IF($RT$4&gt;=$SS71,Calculator!$AJ69,IF('Graph Calc'!$RT$4&lt;'Graph Calc'!$SU71,Calculator!$AJ69,0)))</f>
        <v>0</v>
      </c>
      <c r="RU71" s="101">
        <f>IF(Calculator!$K69=0,0,IF($RU$4&gt;=$SS71,Calculator!$AJ69,IF('Graph Calc'!$RU$4&lt;'Graph Calc'!$SU71,Calculator!$AJ69,0)))</f>
        <v>0</v>
      </c>
      <c r="RV71" s="101">
        <f>IF(Calculator!$K69=0,0,IF($RV$4&gt;=$SS71,Calculator!$AJ69,IF('Graph Calc'!$RV$4&lt;'Graph Calc'!$SU71,Calculator!$AJ69,0)))</f>
        <v>0</v>
      </c>
      <c r="RW71" s="101">
        <f>IF(Calculator!$K69=0,0,IF($RW$4&gt;=$SS71,Calculator!$AJ69,IF('Graph Calc'!$RW$4&lt;'Graph Calc'!$SU71,Calculator!$AJ69,0)))</f>
        <v>0</v>
      </c>
      <c r="RX71" s="101">
        <f>IF(Calculator!$K69=0,0,IF($RX$4&gt;=$SS71,Calculator!$AJ69,IF('Graph Calc'!$RX$4&lt;'Graph Calc'!$SU71,Calculator!$AJ69,0)))</f>
        <v>0</v>
      </c>
      <c r="RY71" s="101">
        <f>IF(Calculator!$K69=0,0,IF($RY$4&gt;=$SS71,Calculator!$AJ69,IF('Graph Calc'!$RY$4&lt;'Graph Calc'!$SU71,Calculator!$AJ69,0)))</f>
        <v>0</v>
      </c>
      <c r="RZ71" s="101">
        <f>IF(Calculator!$K69=0,0,IF($RZ$4&gt;=$SS71,Calculator!$AJ69,IF('Graph Calc'!$RZ$4&lt;'Graph Calc'!$SU71,Calculator!$AJ69,0)))</f>
        <v>0</v>
      </c>
      <c r="SA71" s="101">
        <f>IF(Calculator!$K69=0,0,IF($SA$4&gt;=$SS71,Calculator!$AJ69,IF('Graph Calc'!$SA$4&lt;'Graph Calc'!$SU71,Calculator!$AJ69,0)))</f>
        <v>0</v>
      </c>
      <c r="SB71" s="101">
        <f>IF(Calculator!$K69=0,0,IF($SB$4&gt;=$SS71,Calculator!$AJ69,IF('Graph Calc'!$SB$4&lt;'Graph Calc'!$SU71,Calculator!$AJ69,0)))</f>
        <v>0</v>
      </c>
      <c r="SC71" s="101">
        <f>IF(Calculator!$K69=0,0,IF($SC$4&gt;=$SS71,Calculator!$AJ69,IF('Graph Calc'!$SC$4&lt;'Graph Calc'!$SU71,Calculator!$AJ69,0)))</f>
        <v>0</v>
      </c>
      <c r="SD71" s="101">
        <f>IF(Calculator!$K69=0,0,IF(SD70&gt;=$SS71,Calculator!$AJ69,IF('Graph Calc'!$SD$4&lt;'Graph Calc'!$SU71,Calculator!$AJ69,0)))</f>
        <v>0</v>
      </c>
      <c r="SE71" s="101">
        <f>IF(Calculator!$K69=0,0,IF($SE$4&gt;=$SS71,Calculator!$AJ69,IF('Graph Calc'!$SE$4&lt;'Graph Calc'!$SU71,Calculator!$AJ69,0)))</f>
        <v>0</v>
      </c>
      <c r="SF71" s="101">
        <f>IF(Calculator!$K69=0,0,IF($SF$4&gt;=$SS71,Calculator!$AJ69,IF('Graph Calc'!$SF$4&lt;'Graph Calc'!$SU71,Calculator!$AJ69,0)))</f>
        <v>0</v>
      </c>
      <c r="SG71" s="101">
        <f>IF(Calculator!$K69=0,0,IF($SG$4&gt;=$SS71,Calculator!$AJ69,IF('Graph Calc'!$SG$4&lt;'Graph Calc'!$SU71,Calculator!$AJ69,0)))</f>
        <v>0</v>
      </c>
      <c r="SH71" s="101">
        <f>IF(Calculator!$K69=0,0,IF($SH$4&gt;=$SS71,Calculator!$AJ69,IF('Graph Calc'!$SH$4&lt;'Graph Calc'!$SU71,Calculator!$AJ69,0)))</f>
        <v>0</v>
      </c>
      <c r="SI71" s="101">
        <f>IF(Calculator!$K69=0,0,IF($SI$4&gt;=$SS71,Calculator!$AJ69,IF('Graph Calc'!$SI$4&lt;'Graph Calc'!$SU71,Calculator!$AJ69,0)))</f>
        <v>0</v>
      </c>
      <c r="SJ71" s="101">
        <f>IF(Calculator!$K69=0,0,IF($SJ$4&gt;=$SS71,Calculator!$AJ69,IF('Graph Calc'!$SJ$4&lt;'Graph Calc'!$SU71,Calculator!$AJ69,0)))</f>
        <v>0</v>
      </c>
      <c r="SK71" s="101">
        <f>IF(Calculator!$K69=0,0,IF($SK$4&gt;=$SS71,Calculator!$AJ69,IF('Graph Calc'!$SK$4&lt;'Graph Calc'!$SU71,Calculator!$AJ69,0)))</f>
        <v>0</v>
      </c>
      <c r="SL71" s="101">
        <f>IF(Calculator!$K69=0,0,IF($SL$4&gt;=$SS71,Calculator!$AJ69,IF('Graph Calc'!$SL$4&lt;'Graph Calc'!$SU71,Calculator!$AJ69,0)))</f>
        <v>0</v>
      </c>
      <c r="SM71" s="101">
        <f>IF(Calculator!$K69=0,0,IF($SM$4&gt;=$SS71,Calculator!$AJ69,IF('Graph Calc'!$SM$4&lt;'Graph Calc'!$SU71,Calculator!$AJ69,0)))</f>
        <v>0</v>
      </c>
      <c r="SN71" s="101">
        <f>IF(Calculator!$K69=0,0,IF($SN$4&gt;=$SS71,Calculator!$AJ69,IF('Graph Calc'!$SN$4&lt;'Graph Calc'!$SU71,Calculator!$AJ69,0)))</f>
        <v>0</v>
      </c>
      <c r="SO71" s="101">
        <f>IF(Calculator!$K69=0,0,IF($SO$4&gt;=$SS71,Calculator!$AJ69,IF('Graph Calc'!$SO$4&lt;'Graph Calc'!$SU71,Calculator!$AJ69,0)))</f>
        <v>0</v>
      </c>
      <c r="SP71" s="101">
        <f>IF(Calculator!$K69=0,0,IF($SP$4&gt;=$SS71,Calculator!$AJ69,IF('Graph Calc'!$SP$4&lt;'Graph Calc'!$SU71,Calculator!$AJ69,0)))</f>
        <v>0</v>
      </c>
      <c r="SQ71" s="101">
        <f>IF(Calculator!$K69=0,0,IF($SQ$4&gt;=$SS71,Calculator!$AJ69,IF('Graph Calc'!$SQ$4&lt;'Graph Calc'!$SU71,Calculator!$AJ69,0)))</f>
        <v>0</v>
      </c>
      <c r="SR71" s="101">
        <f>IF(Calculator!$K69=0,0,IF($SR$4&gt;=$SS71,Calculator!$AJ69,IF('Graph Calc'!$SR$4&lt;'Graph Calc'!$SU71,Calculator!$AJ69,0)))</f>
        <v>0</v>
      </c>
      <c r="SS71">
        <f>Calculator!N69</f>
        <v>0</v>
      </c>
      <c r="ST71">
        <f>SS71+Calculator!K69</f>
        <v>0</v>
      </c>
      <c r="SU71">
        <f t="shared" si="1080"/>
        <v>0</v>
      </c>
      <c r="SZ71" s="101">
        <f>IF(Calculator!$K69=0,0,IF($OZ$4&gt;=$SS71,Calculator!$AJ69,IF('Graph Calc'!$OZ$4&lt;'Graph Calc'!$SU71,Calculator!$AJ69,0)))</f>
        <v>0</v>
      </c>
      <c r="TA71" s="101">
        <f>IF(Calculator!$K69=0,0,IF($PA$4&gt;=$SS71,Calculator!$AJ69,IF('Graph Calc'!$PA$4&lt;'Graph Calc'!$SU71,Calculator!$AJ69,0)))</f>
        <v>0</v>
      </c>
      <c r="TB71" s="101">
        <f>IF(Calculator!$K69=0,0,IF($PB$4&gt;=$SS71,Calculator!$AJ69,IF('Graph Calc'!$PB$4&lt;'Graph Calc'!$SU71,Calculator!$AJ69,0)))</f>
        <v>0</v>
      </c>
      <c r="TC71" s="101">
        <f>IF(Calculator!$K69=0,0,IF($PC$4&gt;=$SS71,Calculator!$AJ69,IF('Graph Calc'!$PC$4&lt;'Graph Calc'!$SU71,Calculator!$AJ69,0)))</f>
        <v>0</v>
      </c>
      <c r="TD71" s="101">
        <f>IF(Calculator!$K69=0,0,IF($PD$4&gt;=$SS71,Calculator!$AJ69,IF('Graph Calc'!$PD$4&lt;'Graph Calc'!$SU71,Calculator!$AJ69,0)))</f>
        <v>0</v>
      </c>
      <c r="TE71" s="101">
        <f>IF(Calculator!$K69=0,0,IF($PE$4&gt;=$SS71,Calculator!$AJ69,IF('Graph Calc'!$PE$4&lt;'Graph Calc'!$SU71,Calculator!$AJ69,0)))</f>
        <v>0</v>
      </c>
      <c r="TF71" s="101">
        <f>IF(Calculator!$K69=0,0,IF($PF$4&gt;=$SS71,Calculator!$AJ69,IF('Graph Calc'!$PF$4&lt;'Graph Calc'!$SU71,Calculator!$AJ69,0)))</f>
        <v>0</v>
      </c>
      <c r="TG71" s="101">
        <f>IF(Calculator!$K69=0,0,IF($PG$4&gt;=$SS71,Calculator!$AJ69,IF('Graph Calc'!$PG$4&lt;'Graph Calc'!$SU71,Calculator!$AJ69,0)))</f>
        <v>0</v>
      </c>
      <c r="TH71" s="101">
        <f>IF(Calculator!$K69=0,0,IF($PH$4&gt;=$SS71,Calculator!$AJ69,IF('Graph Calc'!TH$4&lt;'Graph Calc'!$SU71,Calculator!$AJ69,0)))</f>
        <v>0</v>
      </c>
      <c r="TI71" s="101">
        <f>IF(Calculator!$K69=0,0,IF($PI$4&gt;=$SS71,Calculator!$AJ69,IF('Graph Calc'!$PI$4&lt;'Graph Calc'!$SU71,Calculator!$AJ69,0)))</f>
        <v>0</v>
      </c>
      <c r="TJ71" s="101">
        <f>IF(Calculator!$K69=0,0,IF($PJ$4&gt;=$SS71,Calculator!$AJ69,IF('Graph Calc'!$PJ$4&lt;'Graph Calc'!$SU71,Calculator!$AJ69,0)))</f>
        <v>0</v>
      </c>
      <c r="TK71" s="101">
        <f>IF(Calculator!$K69=0,0,IF($PK$4&gt;=$SS71,Calculator!$AJ69,IF('Graph Calc'!$PK$4&lt;'Graph Calc'!$SU71,Calculator!$AJ69,0)))</f>
        <v>0</v>
      </c>
      <c r="TL71" s="101">
        <f>IF(Calculator!$K69=0,0,IF($PL$4&gt;=$SS71,Calculator!$AJ69,IF('Graph Calc'!$PL$4&lt;'Graph Calc'!$SU71,Calculator!$AJ69,0)))</f>
        <v>0</v>
      </c>
      <c r="TM71" s="101">
        <f>IF(Calculator!$K69=0,0,IF($PM$4&gt;=$SS71,Calculator!$AJ69,IF('Graph Calc'!$PM$4&lt;'Graph Calc'!$SU71,Calculator!$AJ69,0)))</f>
        <v>0</v>
      </c>
      <c r="TN71" s="101">
        <f>IF(Calculator!$K69=0,0,IF($PN$4&gt;=$SS71,Calculator!$AJ69,IF('Graph Calc'!$PN$4&lt;'Graph Calc'!$SU71,Calculator!$AJ69,0)))</f>
        <v>0</v>
      </c>
      <c r="TO71" s="101">
        <f>IF(Calculator!$K69=0,0,IF($PO$4&gt;=$SS71,Calculator!$AJ69,IF('Graph Calc'!$PO$4&lt;'Graph Calc'!$SU71,Calculator!$AJ69,0)))</f>
        <v>0</v>
      </c>
      <c r="TP71" s="101">
        <f>IF(Calculator!$K69=0,0,IF($PP$4&gt;=$SS71,Calculator!$AJ69,IF('Graph Calc'!$PP$4&lt;'Graph Calc'!$SU71,Calculator!$AJ69,0)))</f>
        <v>0</v>
      </c>
      <c r="TQ71" s="101">
        <f>IF(Calculator!$K69=0,0,IF($PQ$4&gt;=$SS71,Calculator!$AJ69,IF('Graph Calc'!$PQ$4&lt;'Graph Calc'!$SU71,Calculator!$AJ69,0)))</f>
        <v>0</v>
      </c>
      <c r="TR71" s="101">
        <f>IF(Calculator!$K69=0,0,IF($PR$4&gt;=$SS71,Calculator!$AJ69,IF('Graph Calc'!$PR$4&lt;'Graph Calc'!$SU71,Calculator!$AJ69,0)))</f>
        <v>0</v>
      </c>
      <c r="TS71" s="101">
        <f>IF(Calculator!$K69=0,0,IF($PS$4&gt;=$SS71,Calculator!$AJ69,IF('Graph Calc'!$PS$4&lt;'Graph Calc'!$SU71,Calculator!$AJ69,0)))</f>
        <v>0</v>
      </c>
      <c r="TT71" s="101">
        <f>IF(Calculator!$K69=0,0,IF($PT$4&gt;=$SS71,Calculator!$AJ69,IF('Graph Calc'!$PT$4&lt;'Graph Calc'!$SU71,Calculator!$AJ69,0)))</f>
        <v>0</v>
      </c>
      <c r="TU71" s="101">
        <f>IF(Calculator!$K69=0,0,IF($PU$4&gt;=$SS71,Calculator!$AJ69,IF('Graph Calc'!$PU$4&lt;'Graph Calc'!$SU71,Calculator!$AJ69,0)))</f>
        <v>0</v>
      </c>
      <c r="TV71" s="101">
        <f>IF(Calculator!$K69=0,0,IF($PV$4&gt;=$SS71,Calculator!$AJ69,IF('Graph Calc'!$PV$4&lt;'Graph Calc'!$SU71,Calculator!$AJ69,0)))</f>
        <v>0</v>
      </c>
      <c r="TW71" s="101">
        <f>IF(Calculator!$K69=0,0,IF($PW$4&gt;=$SS71,Calculator!$AJ69,IF('Graph Calc'!$PW$4&lt;'Graph Calc'!$SU71,Calculator!$AJ69,0)))</f>
        <v>0</v>
      </c>
      <c r="TX71" s="101">
        <f>IF(Calculator!$K69=0,0,IF($PX$4&gt;=$SS71,Calculator!$AJ69,IF('Graph Calc'!$PX$4&lt;'Graph Calc'!$SU71,Calculator!$AJ69,0)))</f>
        <v>0</v>
      </c>
      <c r="TY71" s="101">
        <f>IF(Calculator!$K69=0,0,IF($PY$4&gt;=$SS71,Calculator!$AJ69,IF('Graph Calc'!$PY$4&lt;'Graph Calc'!$SU71,Calculator!$AJ69,0)))</f>
        <v>0</v>
      </c>
      <c r="TZ71" s="101">
        <f>IF(Calculator!$K69=0,0,IF($PZ$4&gt;=$SS71,Calculator!$AJ69,IF('Graph Calc'!$PZ$4&lt;'Graph Calc'!$SU71,Calculator!$AJ69,0)))</f>
        <v>0</v>
      </c>
      <c r="UA71" s="101">
        <f>IF(Calculator!$K69=0,0,IF($QA$4&gt;=$SS71,Calculator!$AJ69,IF('Graph Calc'!$QA$4&lt;'Graph Calc'!$SU71,Calculator!$AJ69,0)))</f>
        <v>0</v>
      </c>
      <c r="UB71" s="101">
        <f>IF(Calculator!$K69=0,0,IF($QB$4&gt;=$SS71,Calculator!$AJ69,IF('Graph Calc'!$QB$4&lt;'Graph Calc'!$SU71,Calculator!$AJ69,0)))</f>
        <v>0</v>
      </c>
      <c r="UC71" s="101">
        <f>IF(Calculator!$K69=0,0,IF($QC$4&gt;=$SS71,Calculator!$AJ69,IF('Graph Calc'!$QC$4&lt;'Graph Calc'!$SU71,Calculator!$AJ69,0)))</f>
        <v>0</v>
      </c>
      <c r="UD71" s="101">
        <f>IF(Calculator!$K69=0,0,IF($QD$4&gt;=$SS71,Calculator!$AJ69,IF('Graph Calc'!$QD$4&lt;'Graph Calc'!$SU71,Calculator!$AJ69,0)))</f>
        <v>0</v>
      </c>
      <c r="UE71" s="101">
        <f>IF(Calculator!$K69=0,0,IF($QE$4&gt;=$SS71,Calculator!$AJ69,IF('Graph Calc'!$QE$4&lt;'Graph Calc'!$SU71,Calculator!$AJ69,0)))</f>
        <v>0</v>
      </c>
      <c r="UF71" s="101">
        <f>IF(Calculator!$K69=0,0,IF($QF$4&gt;=$SS71,Calculator!$AJ69,IF('Graph Calc'!$QF$4&lt;'Graph Calc'!$SU71,Calculator!$AJ69,0)))</f>
        <v>0</v>
      </c>
      <c r="UG71" s="101">
        <f>IF(Calculator!$K69=0,0,IF($QG$4&gt;=$SS71,Calculator!$AJ69,IF('Graph Calc'!$QG$4&lt;'Graph Calc'!$SU71,Calculator!$AJ69,0)))</f>
        <v>0</v>
      </c>
      <c r="UH71" s="101">
        <f>IF(Calculator!$K69=0,0,IF($QH$4&gt;=$SS71,Calculator!$AJ69,IF('Graph Calc'!$QH$4&lt;'Graph Calc'!$SU71,Calculator!$AJ69,0)))</f>
        <v>0</v>
      </c>
      <c r="UI71" s="101">
        <f>IF(Calculator!$K69=0,0,IF($QI$4&gt;=$SS71,Calculator!$AJ69,IF('Graph Calc'!$QI$4&lt;'Graph Calc'!$SU71,Calculator!$AJ69,0)))</f>
        <v>0</v>
      </c>
      <c r="UJ71" s="101">
        <f>IF(Calculator!$K69=0,0,IF($QJ$4&gt;=$SS71,Calculator!$AJ69,IF('Graph Calc'!$QJ$4&lt;'Graph Calc'!$SU71,Calculator!$AJ69,0)))</f>
        <v>0</v>
      </c>
      <c r="UK71" s="101">
        <f>IF(Calculator!$K69=0,0,IF($QK$4&gt;=$SS71,Calculator!$AJ69,IF('Graph Calc'!$QK$4&lt;'Graph Calc'!$SU71,Calculator!$AJ69,0)))</f>
        <v>0</v>
      </c>
      <c r="UL71" s="101">
        <f>IF(Calculator!$K69=0,0,IF($QL$4&gt;=$SS71,Calculator!$AJ69,IF('Graph Calc'!$QL$4&lt;'Graph Calc'!$SU71,Calculator!$AJ69,0)))</f>
        <v>0</v>
      </c>
      <c r="UM71" s="101">
        <f>IF(Calculator!$K69=0,0,IF($QM$4&gt;=$SS71,Calculator!$AJ69,IF('Graph Calc'!$QM$4&lt;'Graph Calc'!$SU71,Calculator!$AJ69,0)))</f>
        <v>0</v>
      </c>
      <c r="UN71" s="101">
        <f>IF(Calculator!$K69=0,0,IF($QN$4&gt;=$SS71,Calculator!$AJ69,IF('Graph Calc'!$QN$4&lt;'Graph Calc'!$SU71,Calculator!$AJ69,0)))</f>
        <v>0</v>
      </c>
      <c r="UO71" s="101">
        <f>IF(Calculator!$K69=0,0,IF($QO$4&gt;=$SS71,Calculator!$AJ69,IF('Graph Calc'!$QO$4&lt;'Graph Calc'!$SU71,Calculator!$AJ69,0)))</f>
        <v>0</v>
      </c>
      <c r="UP71" s="101">
        <f>IF(Calculator!$K69=0,0,IF($QP$4&gt;=$SS71,Calculator!$AJ69,IF('Graph Calc'!$QP$4&lt;'Graph Calc'!$SU71,Calculator!$AJ69,0)))</f>
        <v>0</v>
      </c>
      <c r="UQ71" s="101">
        <f>IF(Calculator!$K69=0,0,IF($QQ$4&gt;=$SS71,Calculator!$AJ69,IF('Graph Calc'!$QQ$4&lt;'Graph Calc'!$SU71,Calculator!$AJ69,0)))</f>
        <v>0</v>
      </c>
      <c r="UR71" s="101">
        <f>IF(Calculator!$K69=0,0,IF($QR$4&gt;=$SS71,Calculator!$AJ69,IF('Graph Calc'!$QR$4&lt;'Graph Calc'!$SU71,Calculator!$AJ69,0)))</f>
        <v>0</v>
      </c>
      <c r="US71" s="101">
        <f>IF(Calculator!$K69=0,0,IF($QS$4&gt;=$SS71,Calculator!$AJ69,IF('Graph Calc'!$QS$4&lt;'Graph Calc'!$SU71,Calculator!$AJ69,0)))</f>
        <v>0</v>
      </c>
      <c r="UT71" s="101">
        <f>IF(Calculator!$K69=0,0,IF($QT$4&gt;=$SS71,Calculator!$AJ69,IF('Graph Calc'!$QT$4&lt;'Graph Calc'!$SU71,Calculator!$AJ69,0)))</f>
        <v>0</v>
      </c>
      <c r="UU71" s="101">
        <f>IF(Calculator!$K69=0,0,IF($QU$4&gt;=$SS71,Calculator!$AJ69,IF('Graph Calc'!$QU$4&lt;'Graph Calc'!$SU71,Calculator!$AJ69,0)))</f>
        <v>0</v>
      </c>
      <c r="UV71" s="101">
        <f>IF(Calculator!$K69=0,0,IF($QV$4&gt;=$SS71,Calculator!$AJ69,IF('Graph Calc'!$QV$4&lt;'Graph Calc'!$SU71,Calculator!$AJ69,0)))</f>
        <v>0</v>
      </c>
      <c r="UW71" s="101">
        <f>IF(Calculator!$K69=0,0,IF($QW$4&gt;=$SS71,Calculator!$AJ69,IF('Graph Calc'!$QW$4&lt;'Graph Calc'!$SU71,Calculator!$AJ69,0)))</f>
        <v>0</v>
      </c>
      <c r="UX71" s="101">
        <f>IF(Calculator!$K69=0,0,IF($QX$4&gt;=$SS71,Calculator!$AJ69,IF('Graph Calc'!$QX$4&lt;'Graph Calc'!$SU71,Calculator!$AJ69,0)))</f>
        <v>0</v>
      </c>
      <c r="UY71" s="101">
        <f>IF(Calculator!$K69=0,0,IF($QY$4&gt;=$SS71,Calculator!$AJ69,IF('Graph Calc'!$QY$4&lt;'Graph Calc'!$SU71,Calculator!$AJ69,0)))</f>
        <v>0</v>
      </c>
      <c r="UZ71" s="101">
        <f>IF(Calculator!$K69=0,0,IF($QZ$4&gt;=$SS71,Calculator!$AJ69,IF('Graph Calc'!$QZ$4&lt;'Graph Calc'!$SU71,Calculator!$AJ69,0)))</f>
        <v>0</v>
      </c>
      <c r="VA71" s="101">
        <f>IF(Calculator!$K69=0,0,IF($RA$4&gt;=$SS71,Calculator!$AJ69,IF('Graph Calc'!$RA$4&lt;'Graph Calc'!$SU71,Calculator!$AJ69,0)))</f>
        <v>0</v>
      </c>
      <c r="VB71" s="101">
        <f>IF(Calculator!$K69=0,0,IF($RB$4&gt;=$SS71,Calculator!$AJ69,IF('Graph Calc'!$RB$4&lt;'Graph Calc'!$SU71,Calculator!$AJ69,0)))</f>
        <v>0</v>
      </c>
      <c r="VC71" s="101">
        <f>IF(Calculator!$K69=0,0,IF($RC$4&gt;=$SS71,Calculator!$AJ69,IF('Graph Calc'!$RC$4&lt;'Graph Calc'!$SU71,Calculator!$AJ69,0)))</f>
        <v>0</v>
      </c>
      <c r="VD71" s="101">
        <f>IF(Calculator!$K69=0,0,IF($RD$4&gt;=$SS71,Calculator!$AJ69,IF('Graph Calc'!$RD$4&lt;'Graph Calc'!$SU71,Calculator!$AJ69,0)))</f>
        <v>0</v>
      </c>
      <c r="VE71" s="101">
        <f>IF(Calculator!$K69=0,0,IF($RE$4&gt;=$SS71,Calculator!$AJ69,IF('Graph Calc'!$RE$4&lt;'Graph Calc'!$SU71,Calculator!$AJ69,0)))</f>
        <v>0</v>
      </c>
      <c r="VF71" s="101">
        <f>IF(Calculator!$K69=0,0,IF($RF$4&gt;=$SS71,Calculator!$AJ69,IF('Graph Calc'!$RF$4&lt;'Graph Calc'!$SU71,Calculator!$AJ69,0)))</f>
        <v>0</v>
      </c>
      <c r="VG71" s="101">
        <f>IF(Calculator!$K69=0,0,IF($RG$4&gt;=$SS71,Calculator!$AJ69,IF('Graph Calc'!$RG$4&lt;'Graph Calc'!$SU71,Calculator!$AJ69,0)))</f>
        <v>0</v>
      </c>
      <c r="VH71" s="101">
        <f>IF(Calculator!$K69=0,0,IF($RH$4&gt;=$SS71,Calculator!$AJ69,IF('Graph Calc'!$RH$4&lt;'Graph Calc'!$SU71,Calculator!$AJ69,0)))</f>
        <v>0</v>
      </c>
      <c r="VI71" s="101">
        <f>IF(Calculator!$K69=0,0,IF($RI$4&gt;=$SS71,Calculator!$AJ69,IF('Graph Calc'!$RI$4&lt;'Graph Calc'!$SU71,Calculator!$AJ69,0)))</f>
        <v>0</v>
      </c>
      <c r="VJ71" s="101">
        <f>IF(Calculator!$K69=0,0,IF($RJ$4&gt;=$SS71,Calculator!$AJ69,IF('Graph Calc'!$RJ$4&lt;'Graph Calc'!$SU71,Calculator!$AJ69,0)))</f>
        <v>0</v>
      </c>
      <c r="VK71" s="101">
        <f>IF(Calculator!$K69=0,0,IF($RK$4&gt;=$SS71,Calculator!$AJ69,IF('Graph Calc'!$RK$4&lt;'Graph Calc'!$SU71,Calculator!$AJ69,0)))</f>
        <v>0</v>
      </c>
      <c r="VL71" s="101">
        <f>IF(Calculator!$K69=0,0,IF($RL$4&gt;=$SS71,Calculator!$AJ69,IF('Graph Calc'!$RL$4&lt;'Graph Calc'!$SU71,Calculator!$AJ69,0)))</f>
        <v>0</v>
      </c>
      <c r="VM71" s="101">
        <f>IF(Calculator!$K69=0,0,IF($RM$4&gt;=$SS71,Calculator!$AJ69,IF('Graph Calc'!$RM$4&lt;'Graph Calc'!$SU71,Calculator!$AJ69,0)))</f>
        <v>0</v>
      </c>
      <c r="VN71" s="101">
        <f>IF(Calculator!$K69=0,0,IF($RN$4&gt;=$SS71,Calculator!$AJ69,IF('Graph Calc'!$RN$4&lt;'Graph Calc'!$SU71,Calculator!$AJ69,0)))</f>
        <v>0</v>
      </c>
      <c r="VO71" s="101">
        <f>IF(Calculator!$K69=0,0,IF($RO$4&gt;=$SS71,Calculator!$AJ69,IF('Graph Calc'!$RO$4&lt;'Graph Calc'!$SU71,Calculator!$AJ69,0)))</f>
        <v>0</v>
      </c>
      <c r="VP71" s="101">
        <f>IF(Calculator!$K69=0,0,IF($RP$4&gt;=$SS71,Calculator!$AJ69,IF('Graph Calc'!$RP$4&lt;'Graph Calc'!$SU71,Calculator!$AJ69,0)))</f>
        <v>0</v>
      </c>
      <c r="VQ71" s="101">
        <f>IF(Calculator!$K69=0,0,IF($RQ$4&gt;=$SS71,Calculator!$AJ69,IF('Graph Calc'!$RQ$4&lt;'Graph Calc'!$SU71,Calculator!$AJ69,0)))</f>
        <v>0</v>
      </c>
      <c r="VR71" s="101">
        <f>IF(Calculator!$K69=0,0,IF($RR$4&gt;=$SS71,Calculator!$AJ69,IF('Graph Calc'!$RR$4&lt;'Graph Calc'!$SU71,Calculator!$AJ69,0)))</f>
        <v>0</v>
      </c>
      <c r="VS71" s="101">
        <f>IF(Calculator!$K69=0,0,IF($RS$4&gt;=$SS71,Calculator!$AJ69,IF('Graph Calc'!$RS$4&lt;'Graph Calc'!$SU71,Calculator!$AJ69,0)))</f>
        <v>0</v>
      </c>
      <c r="VT71" s="101">
        <f>IF(Calculator!$K69=0,0,IF($RT$4&gt;=$SS71,Calculator!$AJ69,IF('Graph Calc'!$RT$4&lt;'Graph Calc'!$SU71,Calculator!$AJ69,0)))</f>
        <v>0</v>
      </c>
      <c r="VU71" s="101">
        <f>IF(Calculator!$K69=0,0,IF($RU$4&gt;=$SS71,Calculator!$AJ69,IF('Graph Calc'!$RU$4&lt;'Graph Calc'!$SU71,Calculator!$AJ69,0)))</f>
        <v>0</v>
      </c>
      <c r="VV71" s="101">
        <f>IF(Calculator!$K69=0,0,IF($RV$4&gt;=$SS71,Calculator!$AJ69,IF('Graph Calc'!$RV$4&lt;'Graph Calc'!$SU71,Calculator!$AJ69,0)))</f>
        <v>0</v>
      </c>
      <c r="VW71" s="101">
        <f>IF(Calculator!$K69=0,0,IF($RW$4&gt;=$SS71,Calculator!$AJ69,IF('Graph Calc'!$RW$4&lt;'Graph Calc'!$SU71,Calculator!$AJ69,0)))</f>
        <v>0</v>
      </c>
      <c r="VX71" s="101">
        <f>IF(Calculator!$K69=0,0,IF($RX$4&gt;=$SS71,Calculator!$AJ69,IF('Graph Calc'!$RX$4&lt;'Graph Calc'!$SU71,Calculator!$AJ69,0)))</f>
        <v>0</v>
      </c>
      <c r="VY71" s="101">
        <f>IF(Calculator!$K69=0,0,IF($RY$4&gt;=$SS71,Calculator!$AJ69,IF('Graph Calc'!$RY$4&lt;'Graph Calc'!$SU71,Calculator!$AJ69,0)))</f>
        <v>0</v>
      </c>
      <c r="VZ71" s="101">
        <f>IF(Calculator!$K69=0,0,IF($RZ$4&gt;=$SS71,Calculator!$AJ69,IF('Graph Calc'!$RZ$4&lt;'Graph Calc'!$SU71,Calculator!$AJ69,0)))</f>
        <v>0</v>
      </c>
      <c r="WA71" s="101">
        <f>IF(Calculator!$K69=0,0,IF($SA$4&gt;=$SS71,Calculator!$AJ69,IF('Graph Calc'!$SA$4&lt;'Graph Calc'!$SU71,Calculator!$AJ69,0)))</f>
        <v>0</v>
      </c>
      <c r="WB71" s="101">
        <f>IF(Calculator!$K69=0,0,IF($SB$4&gt;=$SS71,Calculator!$AJ69,IF('Graph Calc'!$SB$4&lt;'Graph Calc'!$SU71,Calculator!$AJ69,0)))</f>
        <v>0</v>
      </c>
      <c r="WC71" s="101">
        <f>IF(Calculator!$K69=0,0,IF($SC$4&gt;=$SS71,Calculator!$AJ69,IF('Graph Calc'!$SC$4&lt;'Graph Calc'!$SU71,Calculator!$AJ69,0)))</f>
        <v>0</v>
      </c>
      <c r="WD71" s="101">
        <f>IF(Calculator!$K69=0,0,IF(WD70&gt;=$SS71,Calculator!$AJ69,IF('Graph Calc'!$SD$4&lt;'Graph Calc'!$SU71,Calculator!$AJ69,0)))</f>
        <v>0</v>
      </c>
      <c r="WE71" s="101">
        <f>IF(Calculator!$K69=0,0,IF($SE$4&gt;=$SS71,Calculator!$AJ69,IF('Graph Calc'!$SE$4&lt;'Graph Calc'!$SU71,Calculator!$AJ69,0)))</f>
        <v>0</v>
      </c>
      <c r="WF71" s="101">
        <f>IF(Calculator!$K69=0,0,IF($SF$4&gt;=$SS71,Calculator!$AJ69,IF('Graph Calc'!$SF$4&lt;'Graph Calc'!$SU71,Calculator!$AJ69,0)))</f>
        <v>0</v>
      </c>
      <c r="WG71" s="101">
        <f>IF(Calculator!$K69=0,0,IF($SG$4&gt;=$SS71,Calculator!$AJ69,IF('Graph Calc'!$SG$4&lt;'Graph Calc'!$SU71,Calculator!$AJ69,0)))</f>
        <v>0</v>
      </c>
      <c r="WH71" s="101">
        <f>IF(Calculator!$K69=0,0,IF($SH$4&gt;=$SS71,Calculator!$AJ69,IF('Graph Calc'!$SH$4&lt;'Graph Calc'!$SU71,Calculator!$AJ69,0)))</f>
        <v>0</v>
      </c>
      <c r="WI71" s="101">
        <f>IF(Calculator!$K69=0,0,IF($SI$4&gt;=$SS71,Calculator!$AJ69,IF('Graph Calc'!$SI$4&lt;'Graph Calc'!$SU71,Calculator!$AJ69,0)))</f>
        <v>0</v>
      </c>
      <c r="WJ71" s="101">
        <f>IF(Calculator!$K69=0,0,IF($SJ$4&gt;=$SS71,Calculator!$AJ69,IF('Graph Calc'!$SJ$4&lt;'Graph Calc'!$SU71,Calculator!$AJ69,0)))</f>
        <v>0</v>
      </c>
      <c r="WK71" s="101">
        <f>IF(Calculator!$K69=0,0,IF($SK$4&gt;=$SS71,Calculator!$AJ69,IF('Graph Calc'!$SK$4&lt;'Graph Calc'!$SU71,Calculator!$AJ69,0)))</f>
        <v>0</v>
      </c>
      <c r="WL71" s="101">
        <f>IF(Calculator!$K69=0,0,IF($SL$4&gt;=$SS71,Calculator!$AJ69,IF('Graph Calc'!$SL$4&lt;'Graph Calc'!$SU71,Calculator!$AJ69,0)))</f>
        <v>0</v>
      </c>
      <c r="WM71" s="101">
        <f>IF(Calculator!$K69=0,0,IF($SM$4&gt;=$SS71,Calculator!$AJ69,IF('Graph Calc'!$SM$4&lt;'Graph Calc'!$SU71,Calculator!$AJ69,0)))</f>
        <v>0</v>
      </c>
      <c r="WN71" s="101">
        <f>IF(Calculator!$K69=0,0,IF($SN$4&gt;=$SS71,Calculator!$AJ69,IF('Graph Calc'!$SN$4&lt;'Graph Calc'!$SU71,Calculator!$AJ69,0)))</f>
        <v>0</v>
      </c>
      <c r="WO71" s="101">
        <f>IF(Calculator!$K69=0,0,IF($SO$4&gt;=$SS71,Calculator!$AJ69,IF('Graph Calc'!$SO$4&lt;'Graph Calc'!$SU71,Calculator!$AJ69,0)))</f>
        <v>0</v>
      </c>
      <c r="WP71" s="101">
        <f>IF(Calculator!$K69=0,0,IF($SP$4&gt;=$SS71,Calculator!$AJ69,IF('Graph Calc'!$SP$4&lt;'Graph Calc'!$SU71,Calculator!$AJ69,0)))</f>
        <v>0</v>
      </c>
      <c r="WQ71" s="101">
        <f>IF(Calculator!$K69=0,0,IF($SQ$4&gt;=$SS71,Calculator!$AJ69,IF('Graph Calc'!$SQ$4&lt;'Graph Calc'!$SU71,Calculator!$AJ69,0)))</f>
        <v>0</v>
      </c>
      <c r="WR71" s="101">
        <f>IF(Calculator!$K69=0,0,IF($SR$4&gt;=$SS71,Calculator!$AJ69,IF('Graph Calc'!$SR$4&lt;'Graph Calc'!$SU71,Calculator!$AJ69,0)))</f>
        <v>0</v>
      </c>
      <c r="WS71">
        <f>Calculator!DN69</f>
        <v>0</v>
      </c>
      <c r="WT71">
        <f>WS71+Calculator!DK69</f>
        <v>0</v>
      </c>
      <c r="WU71">
        <f t="shared" si="1081"/>
        <v>0</v>
      </c>
    </row>
    <row r="72" spans="9:619">
      <c r="I72">
        <f>IF(Calculator!E70=0,IF(Calculator!D70="Auto ",Calculator!B70*1,Calculator!C70*1),IF(Calculator!D70="Auto ",Calculator!B70*Calculator!E70,Calculator!C70*Calculator!E70))</f>
        <v>0</v>
      </c>
      <c r="J72" t="str">
        <f>IF(Calculator!$I70="YES",0,IF(Calculator!$J70="YES",0,Calculator!G70))</f>
        <v>All Day</v>
      </c>
      <c r="K72" t="str">
        <f>IF(Calculator!$I70="YES",0,IF(Calculator!$J70="YES",0,Calculator!H70))</f>
        <v>All Day</v>
      </c>
      <c r="L72">
        <f>Calculator!T70</f>
        <v>0</v>
      </c>
      <c r="M72">
        <f>Calculator!U70</f>
        <v>0</v>
      </c>
      <c r="N72">
        <f>Calculator!V70</f>
        <v>0</v>
      </c>
      <c r="O72">
        <f>Calculator!W70</f>
        <v>0</v>
      </c>
      <c r="P72">
        <f>Calculator!X70</f>
        <v>0</v>
      </c>
      <c r="Q72">
        <f>Calculator!Y70</f>
        <v>0</v>
      </c>
      <c r="R72">
        <f>Calculator!Z70</f>
        <v>0</v>
      </c>
      <c r="S72">
        <f>Calculator!AA70</f>
        <v>0</v>
      </c>
      <c r="T72" s="101">
        <f>IF(Calculator!$I70="YES",IF($M72&gt;=T$4,IF($L72&lt;=T$4,$I72,0),IF($O72&gt;=T$4,IF($N72&lt;=T$4,$I72,0),IF($Q72&gt;=T$4,IF($P72&lt;=T$4,$I72,0),IF($S72&gt;=T$4,IF($R72&lt;=T$4,$I72,0),IF($M72&gt;=T$4,IF($L72&lt;=T$4,$I72,0),IF($O72&gt;=T$4,IF($N72&lt;=T$4,$I72,0),IF($Q72&gt;=T$4,IF($P72&lt;=T$4,$I72,0),IF($S72&gt;=T$4,IF($R72&lt;=T$4,$I72,0),0)))))))),IF($J72="All Day",$I72,IF($K72="All Day",$I72,IF($K72&lt;=T$4,0,IF($J72&lt;=T$4,$I72,0)))))</f>
        <v>0</v>
      </c>
      <c r="U72" s="101">
        <f>IF(Calculator!$I70="YES",IF($M72&gt;=U$4,IF($L72&lt;=U$4,$I72,0),IF($O72&gt;=U$4,IF($N72&lt;=U$4,$I72,0),IF($Q72&gt;=U$4,IF($P72&lt;=U$4,$I72,0),IF($S72&gt;=U$4,IF($R72&lt;=U$4,$I72,0),IF($M72&gt;=U$4,IF($L72&lt;=U$4,$I72,0),IF($O72&gt;=U$4,IF($N72&lt;=U$4,$I72,0),IF($Q72&gt;=U$4,IF($P72&lt;=U$4,$I72,0),IF($S72&gt;=U$4,IF($R72&lt;=U$4,$I72,0),0)))))))),IF($J72="All Day",$I72,IF($K72="All Day",$I72,IF($K72&lt;=U$4,0,IF($J72&lt;=U$4,$I72,0)))))</f>
        <v>0</v>
      </c>
      <c r="V72" s="101">
        <f>IF(Calculator!$I70="YES",IF($M72&gt;=V$4,IF($L72&lt;=V$4,$I72,0),IF($O72&gt;=V$4,IF($N72&lt;=V$4,$I72,0),IF($Q72&gt;=V$4,IF($P72&lt;=V$4,$I72,0),IF($S72&gt;=V$4,IF($R72&lt;=V$4,$I72,0),IF($M72&gt;=V$4,IF($L72&lt;=V$4,$I72,0),IF($O72&gt;=V$4,IF($N72&lt;=V$4,$I72,0),IF($Q72&gt;=V$4,IF($P72&lt;=V$4,$I72,0),IF($S72&gt;=V$4,IF($R72&lt;=V$4,$I72,0),0)))))))),IF($J72="All Day",$I72,IF($K72="All Day",$I72,IF($K72&lt;=V$4,0,IF($J72&lt;=V$4,$I72,0)))))</f>
        <v>0</v>
      </c>
      <c r="W72" s="101">
        <f>IF(Calculator!$I70="YES",IF($M72&gt;=W$4,IF($L72&lt;=W$4,$I72,0),IF($O72&gt;=W$4,IF($N72&lt;=W$4,$I72,0),IF($Q72&gt;=W$4,IF($P72&lt;=W$4,$I72,0),IF($S72&gt;=W$4,IF($R72&lt;=W$4,$I72,0),IF($M72&gt;=W$4,IF($L72&lt;=W$4,$I72,0),IF($O72&gt;=W$4,IF($N72&lt;=W$4,$I72,0),IF($Q72&gt;=W$4,IF($P72&lt;=W$4,$I72,0),IF($S72&gt;=W$4,IF($R72&lt;=W$4,$I72,0),0)))))))),IF($J72="All Day",$I72,IF($K72="All Day",$I72,IF($K72&lt;=W$4,0,IF($J72&lt;=W$4,$I72,0)))))</f>
        <v>0</v>
      </c>
      <c r="X72" s="101">
        <f>IF(Calculator!$I70="YES",IF($M72&gt;=X$4,IF($L72&lt;=X$4,$I72,0),IF($O72&gt;=X$4,IF($N72&lt;=X$4,$I72,0),IF($Q72&gt;=X$4,IF($P72&lt;=X$4,$I72,0),IF($S72&gt;=X$4,IF($R72&lt;=X$4,$I72,0),IF($M72&gt;=X$4,IF($L72&lt;=X$4,$I72,0),IF($O72&gt;=X$4,IF($N72&lt;=X$4,$I72,0),IF($Q72&gt;=X$4,IF($P72&lt;=X$4,$I72,0),IF($S72&gt;=X$4,IF($R72&lt;=X$4,$I72,0),0)))))))),IF($J72="All Day",$I72,IF($K72="All Day",$I72,IF($K72&lt;=X$4,0,IF($J72&lt;=X$4,$I72,0)))))</f>
        <v>0</v>
      </c>
      <c r="Y72" s="101">
        <f>IF(Calculator!$I70="YES",IF($M72&gt;=Y$4,IF($L72&lt;=Y$4,$I72,0),IF($O72&gt;=Y$4,IF($N72&lt;=Y$4,$I72,0),IF($Q72&gt;=Y$4,IF($P72&lt;=Y$4,$I72,0),IF($S72&gt;=Y$4,IF($R72&lt;=Y$4,$I72,0),IF($M72&gt;=Y$4,IF($L72&lt;=Y$4,$I72,0),IF($O72&gt;=Y$4,IF($N72&lt;=Y$4,$I72,0),IF($Q72&gt;=Y$4,IF($P72&lt;=Y$4,$I72,0),IF($S72&gt;=Y$4,IF($R72&lt;=Y$4,$I72,0),0)))))))),IF($J72="All Day",$I72,IF($K72="All Day",$I72,IF($K72&lt;=Y$4,0,IF($J72&lt;=Y$4,$I72,0)))))</f>
        <v>0</v>
      </c>
      <c r="Z72" s="101">
        <f>IF(Calculator!$I70="YES",IF($M72&gt;=Z$4,IF($L72&lt;=Z$4,$I72,0),IF($O72&gt;=Z$4,IF($N72&lt;=Z$4,$I72,0),IF($Q72&gt;=Z$4,IF($P72&lt;=Z$4,$I72,0),IF($S72&gt;=Z$4,IF($R72&lt;=Z$4,$I72,0),IF($M72&gt;=Z$4,IF($L72&lt;=Z$4,$I72,0),IF($O72&gt;=Z$4,IF($N72&lt;=Z$4,$I72,0),IF($Q72&gt;=Z$4,IF($P72&lt;=Z$4,$I72,0),IF($S72&gt;=Z$4,IF($R72&lt;=Z$4,$I72,0),0)))))))),IF($J72="All Day",$I72,IF($K72="All Day",$I72,IF($K72&lt;=Z$4,0,IF($J72&lt;=Z$4,$I72,0)))))</f>
        <v>0</v>
      </c>
      <c r="AA72" s="101">
        <f>IF(Calculator!$I70="YES",IF($M72&gt;=AA$4,IF($L72&lt;=AA$4,$I72,0),IF($O72&gt;=AA$4,IF($N72&lt;=AA$4,$I72,0),IF($Q72&gt;=AA$4,IF($P72&lt;=AA$4,$I72,0),IF($S72&gt;=AA$4,IF($R72&lt;=AA$4,$I72,0),IF($M72&gt;=AA$4,IF($L72&lt;=AA$4,$I72,0),IF($O72&gt;=AA$4,IF($N72&lt;=AA$4,$I72,0),IF($Q72&gt;=AA$4,IF($P72&lt;=AA$4,$I72,0),IF($S72&gt;=AA$4,IF($R72&lt;=AA$4,$I72,0),0)))))))),IF($J72="All Day",$I72,IF($K72="All Day",$I72,IF($K72&lt;=AA$4,0,IF($J72&lt;=AA$4,$I72,0)))))</f>
        <v>0</v>
      </c>
      <c r="AB72" s="101">
        <f>IF(Calculator!$I70="YES",IF($M72&gt;=AB$4,IF($L72&lt;=AB$4,$I72,0),IF($O72&gt;=AB$4,IF($N72&lt;=AB$4,$I72,0),IF($Q72&gt;=AB$4,IF($P72&lt;=AB$4,$I72,0),IF($S72&gt;=AB$4,IF($R72&lt;=AB$4,$I72,0),IF($M72&gt;=AB$4,IF($L72&lt;=AB$4,$I72,0),IF($O72&gt;=AB$4,IF($N72&lt;=AB$4,$I72,0),IF($Q72&gt;=AB$4,IF($P72&lt;=AB$4,$I72,0),IF($S72&gt;=AB$4,IF($R72&lt;=AB$4,$I72,0),0)))))))),IF($J72="All Day",$I72,IF($K72="All Day",$I72,IF($K72&lt;=AB$4,0,IF($J72&lt;=AB$4,$I72,0)))))</f>
        <v>0</v>
      </c>
      <c r="AC72" s="101">
        <f>IF(Calculator!$I70="YES",IF($M72&gt;=AC$4,IF($L72&lt;=AC$4,$I72,0),IF($O72&gt;=AC$4,IF($N72&lt;=AC$4,$I72,0),IF($Q72&gt;=AC$4,IF($P72&lt;=AC$4,$I72,0),IF($S72&gt;=AC$4,IF($R72&lt;=AC$4,$I72,0),IF($M72&gt;=AC$4,IF($L72&lt;=AC$4,$I72,0),IF($O72&gt;=AC$4,IF($N72&lt;=AC$4,$I72,0),IF($Q72&gt;=AC$4,IF($P72&lt;=AC$4,$I72,0),IF($S72&gt;=AC$4,IF($R72&lt;=AC$4,$I72,0),0)))))))),IF($J72="All Day",$I72,IF($K72="All Day",$I72,IF($K72&lt;=AC$4,0,IF($J72&lt;=AC$4,$I72,0)))))</f>
        <v>0</v>
      </c>
      <c r="AD72" s="101">
        <f>IF(Calculator!$I70="YES",IF($M72&gt;=AD$4,IF($L72&lt;=AD$4,$I72,0),IF($O72&gt;=AD$4,IF($N72&lt;=AD$4,$I72,0),IF($Q72&gt;=AD$4,IF($P72&lt;=AD$4,$I72,0),IF($S72&gt;=AD$4,IF($R72&lt;=AD$4,$I72,0),IF($M72&gt;=AD$4,IF($L72&lt;=AD$4,$I72,0),IF($O72&gt;=AD$4,IF($N72&lt;=AD$4,$I72,0),IF($Q72&gt;=AD$4,IF($P72&lt;=AD$4,$I72,0),IF($S72&gt;=AD$4,IF($R72&lt;=AD$4,$I72,0),0)))))))),IF($J72="All Day",$I72,IF($K72="All Day",$I72,IF($K72&lt;=AD$4,0,IF($J72&lt;=AD$4,$I72,0)))))</f>
        <v>0</v>
      </c>
      <c r="AE72" s="101">
        <f>IF(Calculator!$I70="YES",IF($M72&gt;=AE$4,IF($L72&lt;=AE$4,$I72,0),IF($O72&gt;=AE$4,IF($N72&lt;=AE$4,$I72,0),IF($Q72&gt;=AE$4,IF($P72&lt;=AE$4,$I72,0),IF($S72&gt;=AE$4,IF($R72&lt;=AE$4,$I72,0),IF($M72&gt;=AE$4,IF($L72&lt;=AE$4,$I72,0),IF($O72&gt;=AE$4,IF($N72&lt;=AE$4,$I72,0),IF($Q72&gt;=AE$4,IF($P72&lt;=AE$4,$I72,0),IF($S72&gt;=AE$4,IF($R72&lt;=AE$4,$I72,0),0)))))))),IF($J72="All Day",$I72,IF($K72="All Day",$I72,IF($K72&lt;=AE$4,0,IF($J72&lt;=AE$4,$I72,0)))))</f>
        <v>0</v>
      </c>
      <c r="AF72" s="101">
        <f>IF(Calculator!$I70="YES",IF($M72&gt;=AF$4,IF($L72&lt;=AF$4,$I72,0),IF($O72&gt;=AF$4,IF($N72&lt;=AF$4,$I72,0),IF($Q72&gt;=AF$4,IF($P72&lt;=AF$4,$I72,0),IF($S72&gt;=AF$4,IF($R72&lt;=AF$4,$I72,0),IF($M72&gt;=AF$4,IF($L72&lt;=AF$4,$I72,0),IF($O72&gt;=AF$4,IF($N72&lt;=AF$4,$I72,0),IF($Q72&gt;=AF$4,IF($P72&lt;=AF$4,$I72,0),IF($S72&gt;=AF$4,IF($R72&lt;=AF$4,$I72,0),0)))))))),IF($J72="All Day",$I72,IF($K72="All Day",$I72,IF($K72&lt;=AF$4,0,IF($J72&lt;=AF$4,$I72,0)))))</f>
        <v>0</v>
      </c>
      <c r="AG72" s="101">
        <f>IF(Calculator!$I70="YES",IF($M72&gt;=AG$4,IF($L72&lt;=AG$4,$I72,0),IF($O72&gt;=AG$4,IF($N72&lt;=AG$4,$I72,0),IF($Q72&gt;=AG$4,IF($P72&lt;=AG$4,$I72,0),IF($S72&gt;=AG$4,IF($R72&lt;=AG$4,$I72,0),IF($M72&gt;=AG$4,IF($L72&lt;=AG$4,$I72,0),IF($O72&gt;=AG$4,IF($N72&lt;=AG$4,$I72,0),IF($Q72&gt;=AG$4,IF($P72&lt;=AG$4,$I72,0),IF($S72&gt;=AG$4,IF($R72&lt;=AG$4,$I72,0),0)))))))),IF($J72="All Day",$I72,IF($K72="All Day",$I72,IF($K72&lt;=AG$4,0,IF($J72&lt;=AG$4,$I72,0)))))</f>
        <v>0</v>
      </c>
      <c r="AH72" s="101">
        <f>IF(Calculator!$I70="YES",IF($M72&gt;=AH$4,IF($L72&lt;=AH$4,$I72,0),IF($O72&gt;=AH$4,IF($N72&lt;=AH$4,$I72,0),IF($Q72&gt;=AH$4,IF($P72&lt;=AH$4,$I72,0),IF($S72&gt;=AH$4,IF($R72&lt;=AH$4,$I72,0),IF($M72&gt;=AH$4,IF($L72&lt;=AH$4,$I72,0),IF($O72&gt;=AH$4,IF($N72&lt;=AH$4,$I72,0),IF($Q72&gt;=AH$4,IF($P72&lt;=AH$4,$I72,0),IF($S72&gt;=AH$4,IF($R72&lt;=AH$4,$I72,0),0)))))))),IF($J72="All Day",$I72,IF($K72="All Day",$I72,IF($K72&lt;=AH$4,0,IF($J72&lt;=AH$4,$I72,0)))))</f>
        <v>0</v>
      </c>
      <c r="AI72" s="101">
        <f>IF(Calculator!$I70="YES",IF($M72&gt;=AI$4,IF($L72&lt;=AI$4,$I72,0),IF($O72&gt;=AI$4,IF($N72&lt;=AI$4,$I72,0),IF($Q72&gt;=AI$4,IF($P72&lt;=AI$4,$I72,0),IF($S72&gt;=AI$4,IF($R72&lt;=AI$4,$I72,0),IF($M72&gt;=AI$4,IF($L72&lt;=AI$4,$I72,0),IF($O72&gt;=AI$4,IF($N72&lt;=AI$4,$I72,0),IF($Q72&gt;=AI$4,IF($P72&lt;=AI$4,$I72,0),IF($S72&gt;=AI$4,IF($R72&lt;=AI$4,$I72,0),0)))))))),IF($J72="All Day",$I72,IF($K72="All Day",$I72,IF($K72&lt;=AI$4,0,IF($J72&lt;=AI$4,$I72,0)))))</f>
        <v>0</v>
      </c>
      <c r="AJ72" s="101">
        <f>IF(Calculator!$I70="YES",IF($M72&gt;=AJ$4,IF($L72&lt;=AJ$4,$I72,0),IF($O72&gt;=AJ$4,IF($N72&lt;=AJ$4,$I72,0),IF($Q72&gt;=AJ$4,IF($P72&lt;=AJ$4,$I72,0),IF($S72&gt;=AJ$4,IF($R72&lt;=AJ$4,$I72,0),IF($M72&gt;=AJ$4,IF($L72&lt;=AJ$4,$I72,0),IF($O72&gt;=AJ$4,IF($N72&lt;=AJ$4,$I72,0),IF($Q72&gt;=AJ$4,IF($P72&lt;=AJ$4,$I72,0),IF($S72&gt;=AJ$4,IF($R72&lt;=AJ$4,$I72,0),0)))))))),IF($J72="All Day",$I72,IF($K72="All Day",$I72,IF($K72&lt;=AJ$4,0,IF($J72&lt;=AJ$4,$I72,0)))))</f>
        <v>0</v>
      </c>
      <c r="AK72" s="101">
        <f>IF(Calculator!$I70="YES",IF($M72&gt;=AK$4,IF($L72&lt;=AK$4,$I72,0),IF($O72&gt;=AK$4,IF($N72&lt;=AK$4,$I72,0),IF($Q72&gt;=AK$4,IF($P72&lt;=AK$4,$I72,0),IF($S72&gt;=AK$4,IF($R72&lt;=AK$4,$I72,0),IF($M72&gt;=AK$4,IF($L72&lt;=AK$4,$I72,0),IF($O72&gt;=AK$4,IF($N72&lt;=AK$4,$I72,0),IF($Q72&gt;=AK$4,IF($P72&lt;=AK$4,$I72,0),IF($S72&gt;=AK$4,IF($R72&lt;=AK$4,$I72,0),0)))))))),IF($J72="All Day",$I72,IF($K72="All Day",$I72,IF($K72&lt;=AK$4,0,IF($J72&lt;=AK$4,$I72,0)))))</f>
        <v>0</v>
      </c>
      <c r="AL72" s="101">
        <f>IF(Calculator!$I70="YES",IF($M72&gt;=AL$4,IF($L72&lt;=AL$4,$I72,0),IF($O72&gt;=AL$4,IF($N72&lt;=AL$4,$I72,0),IF($Q72&gt;=AL$4,IF($P72&lt;=AL$4,$I72,0),IF($S72&gt;=AL$4,IF($R72&lt;=AL$4,$I72,0),IF($M72&gt;=AL$4,IF($L72&lt;=AL$4,$I72,0),IF($O72&gt;=AL$4,IF($N72&lt;=AL$4,$I72,0),IF($Q72&gt;=AL$4,IF($P72&lt;=AL$4,$I72,0),IF($S72&gt;=AL$4,IF($R72&lt;=AL$4,$I72,0),0)))))))),IF($J72="All Day",$I72,IF($K72="All Day",$I72,IF($K72&lt;=AL$4,0,IF($J72&lt;=AL$4,$I72,0)))))</f>
        <v>0</v>
      </c>
      <c r="AM72" s="101">
        <f>IF(Calculator!$I70="YES",IF($M72&gt;=AM$4,IF($L72&lt;=AM$4,$I72,0),IF($O72&gt;=AM$4,IF($N72&lt;=AM$4,$I72,0),IF($Q72&gt;=AM$4,IF($P72&lt;=AM$4,$I72,0),IF($S72&gt;=AM$4,IF($R72&lt;=AM$4,$I72,0),IF($M72&gt;=AM$4,IF($L72&lt;=AM$4,$I72,0),IF($O72&gt;=AM$4,IF($N72&lt;=AM$4,$I72,0),IF($Q72&gt;=AM$4,IF($P72&lt;=AM$4,$I72,0),IF($S72&gt;=AM$4,IF($R72&lt;=AM$4,$I72,0),0)))))))),IF($J72="All Day",$I72,IF($K72="All Day",$I72,IF($K72&lt;=AM$4,0,IF($J72&lt;=AM$4,$I72,0)))))</f>
        <v>0</v>
      </c>
      <c r="AN72" s="101">
        <f>IF(Calculator!$I70="YES",IF($M72&gt;=AN$4,IF($L72&lt;=AN$4,$I72,0),IF($O72&gt;=AN$4,IF($N72&lt;=AN$4,$I72,0),IF($Q72&gt;=AN$4,IF($P72&lt;=AN$4,$I72,0),IF($S72&gt;=AN$4,IF($R72&lt;=AN$4,$I72,0),IF($M72&gt;=AN$4,IF($L72&lt;=AN$4,$I72,0),IF($O72&gt;=AN$4,IF($N72&lt;=AN$4,$I72,0),IF($Q72&gt;=AN$4,IF($P72&lt;=AN$4,$I72,0),IF($S72&gt;=AN$4,IF($R72&lt;=AN$4,$I72,0),0)))))))),IF($J72="All Day",$I72,IF($K72="All Day",$I72,IF($K72&lt;=AN$4,0,IF($J72&lt;=AN$4,$I72,0)))))</f>
        <v>0</v>
      </c>
      <c r="AO72" s="101">
        <f>IF(Calculator!$I70="YES",IF($M72&gt;=AO$4,IF($L72&lt;=AO$4,$I72,0),IF($O72&gt;=AO$4,IF($N72&lt;=AO$4,$I72,0),IF($Q72&gt;=AO$4,IF($P72&lt;=AO$4,$I72,0),IF($S72&gt;=AO$4,IF($R72&lt;=AO$4,$I72,0),IF($M72&gt;=AO$4,IF($L72&lt;=AO$4,$I72,0),IF($O72&gt;=AO$4,IF($N72&lt;=AO$4,$I72,0),IF($Q72&gt;=AO$4,IF($P72&lt;=AO$4,$I72,0),IF($S72&gt;=AO$4,IF($R72&lt;=AO$4,$I72,0),0)))))))),IF($J72="All Day",$I72,IF($K72="All Day",$I72,IF($K72&lt;=AO$4,0,IF($J72&lt;=AO$4,$I72,0)))))</f>
        <v>0</v>
      </c>
      <c r="AP72" s="101">
        <f>IF(Calculator!$I70="YES",IF($M72&gt;=AP$4,IF($L72&lt;=AP$4,$I72,0),IF($O72&gt;=AP$4,IF($N72&lt;=AP$4,$I72,0),IF($Q72&gt;=AP$4,IF($P72&lt;=AP$4,$I72,0),IF($S72&gt;=AP$4,IF($R72&lt;=AP$4,$I72,0),IF($M72&gt;=AP$4,IF($L72&lt;=AP$4,$I72,0),IF($O72&gt;=AP$4,IF($N72&lt;=AP$4,$I72,0),IF($Q72&gt;=AP$4,IF($P72&lt;=AP$4,$I72,0),IF($S72&gt;=AP$4,IF($R72&lt;=AP$4,$I72,0),0)))))))),IF($J72="All Day",$I72,IF($K72="All Day",$I72,IF($K72&lt;=AP$4,0,IF($J72&lt;=AP$4,$I72,0)))))</f>
        <v>0</v>
      </c>
      <c r="AQ72" s="101">
        <f>IF(Calculator!$I70="YES",IF($M72&gt;=AQ$4,IF($L72&lt;=AQ$4,$I72,0),IF($O72&gt;=AQ$4,IF($N72&lt;=AQ$4,$I72,0),IF($Q72&gt;=AQ$4,IF($P72&lt;=AQ$4,$I72,0),IF($S72&gt;=AQ$4,IF($R72&lt;=AQ$4,$I72,0),IF($M72&gt;=AQ$4,IF($L72&lt;=AQ$4,$I72,0),IF($O72&gt;=AQ$4,IF($N72&lt;=AQ$4,$I72,0),IF($Q72&gt;=AQ$4,IF($P72&lt;=AQ$4,$I72,0),IF($S72&gt;=AQ$4,IF($R72&lt;=AQ$4,$I72,0),0)))))))),IF($J72="All Day",$I72,IF($K72="All Day",$I72,IF($K72&lt;=AQ$4,0,IF($J72&lt;=AQ$4,$I72,0)))))</f>
        <v>0</v>
      </c>
      <c r="AR72" s="101">
        <f>IF(Calculator!$I70="YES",IF($M72&gt;=AR$4,IF($L72&lt;=AR$4,$I72,0),IF($O72&gt;=AR$4,IF($N72&lt;=AR$4,$I72,0),IF($Q72&gt;=AR$4,IF($P72&lt;=AR$4,$I72,0),IF($S72&gt;=AR$4,IF($R72&lt;=AR$4,$I72,0),IF($M72&gt;=AR$4,IF($L72&lt;=AR$4,$I72,0),IF($O72&gt;=AR$4,IF($N72&lt;=AR$4,$I72,0),IF($Q72&gt;=AR$4,IF($P72&lt;=AR$4,$I72,0),IF($S72&gt;=AR$4,IF($R72&lt;=AR$4,$I72,0),0)))))))),IF($J72="All Day",$I72,IF($K72="All Day",$I72,IF($K72&lt;=AR$4,0,IF($J72&lt;=AR$4,$I72,0)))))</f>
        <v>0</v>
      </c>
      <c r="AS72" s="101">
        <f>IF(Calculator!$I70="YES",IF($M72&gt;=AS$4,IF($L72&lt;=AS$4,$I72,0),IF($O72&gt;=AS$4,IF($N72&lt;=AS$4,$I72,0),IF($Q72&gt;=AS$4,IF($P72&lt;=AS$4,$I72,0),IF($S72&gt;=AS$4,IF($R72&lt;=AS$4,$I72,0),IF($M72&gt;=AS$4,IF($L72&lt;=AS$4,$I72,0),IF($O72&gt;=AS$4,IF($N72&lt;=AS$4,$I72,0),IF($Q72&gt;=AS$4,IF($P72&lt;=AS$4,$I72,0),IF($S72&gt;=AS$4,IF($R72&lt;=AS$4,$I72,0),0)))))))),IF($J72="All Day",$I72,IF($K72="All Day",$I72,IF($K72&lt;=AS$4,0,IF($J72&lt;=AS$4,$I72,0)))))</f>
        <v>0</v>
      </c>
      <c r="AT72" s="101">
        <f>IF(Calculator!$I70="YES",IF($M72&gt;=AT$4,IF($L72&lt;=AT$4,$I72,0),IF($O72&gt;=AT$4,IF($N72&lt;=AT$4,$I72,0),IF($Q72&gt;=AT$4,IF($P72&lt;=AT$4,$I72,0),IF($S72&gt;=AT$4,IF($R72&lt;=AT$4,$I72,0),IF($M72&gt;=AT$4,IF($L72&lt;=AT$4,$I72,0),IF($O72&gt;=AT$4,IF($N72&lt;=AT$4,$I72,0),IF($Q72&gt;=AT$4,IF($P72&lt;=AT$4,$I72,0),IF($S72&gt;=AT$4,IF($R72&lt;=AT$4,$I72,0),0)))))))),IF($J72="All Day",$I72,IF($K72="All Day",$I72,IF($K72&lt;=AT$4,0,IF($J72&lt;=AT$4,$I72,0)))))</f>
        <v>0</v>
      </c>
      <c r="AU72" s="101">
        <f>IF(Calculator!$I70="YES",IF($M72&gt;=AU$4,IF($L72&lt;=AU$4,$I72,0),IF($O72&gt;=AU$4,IF($N72&lt;=AU$4,$I72,0),IF($Q72&gt;=AU$4,IF($P72&lt;=AU$4,$I72,0),IF($S72&gt;=AU$4,IF($R72&lt;=AU$4,$I72,0),IF($M72&gt;=AU$4,IF($L72&lt;=AU$4,$I72,0),IF($O72&gt;=AU$4,IF($N72&lt;=AU$4,$I72,0),IF($Q72&gt;=AU$4,IF($P72&lt;=AU$4,$I72,0),IF($S72&gt;=AU$4,IF($R72&lt;=AU$4,$I72,0),0)))))))),IF($J72="All Day",$I72,IF($K72="All Day",$I72,IF($K72&lt;=AU$4,0,IF($J72&lt;=AU$4,$I72,0)))))</f>
        <v>0</v>
      </c>
      <c r="AV72" s="101">
        <f>IF(Calculator!$I70="YES",IF($M72&gt;=AV$4,IF($L72&lt;=AV$4,$I72,0),IF($O72&gt;=AV$4,IF($N72&lt;=AV$4,$I72,0),IF($Q72&gt;=AV$4,IF($P72&lt;=AV$4,$I72,0),IF($S72&gt;=AV$4,IF($R72&lt;=AV$4,$I72,0),IF($M72&gt;=AV$4,IF($L72&lt;=AV$4,$I72,0),IF($O72&gt;=AV$4,IF($N72&lt;=AV$4,$I72,0),IF($Q72&gt;=AV$4,IF($P72&lt;=AV$4,$I72,0),IF($S72&gt;=AV$4,IF($R72&lt;=AV$4,$I72,0),0)))))))),IF($J72="All Day",$I72,IF($K72="All Day",$I72,IF($K72&lt;=AV$4,0,IF($J72&lt;=AV$4,$I72,0)))))</f>
        <v>0</v>
      </c>
      <c r="AW72" s="101">
        <f>IF(Calculator!$I70="YES",IF($M72&gt;=AW$4,IF($L72&lt;=AW$4,$I72,0),IF($O72&gt;=AW$4,IF($N72&lt;=AW$4,$I72,0),IF($Q72&gt;=AW$4,IF($P72&lt;=AW$4,$I72,0),IF($S72&gt;=AW$4,IF($R72&lt;=AW$4,$I72,0),IF($M72&gt;=AW$4,IF($L72&lt;=AW$4,$I72,0),IF($O72&gt;=AW$4,IF($N72&lt;=AW$4,$I72,0),IF($Q72&gt;=AW$4,IF($P72&lt;=AW$4,$I72,0),IF($S72&gt;=AW$4,IF($R72&lt;=AW$4,$I72,0),0)))))))),IF($J72="All Day",$I72,IF($K72="All Day",$I72,IF($K72&lt;=AW$4,0,IF($J72&lt;=AW$4,$I72,0)))))</f>
        <v>0</v>
      </c>
      <c r="AX72" s="101">
        <f>IF(Calculator!$I70="YES",IF($M72&gt;=AX$4,IF($L72&lt;=AX$4,$I72,0),IF($O72&gt;=AX$4,IF($N72&lt;=AX$4,$I72,0),IF($Q72&gt;=AX$4,IF($P72&lt;=AX$4,$I72,0),IF($S72&gt;=AX$4,IF($R72&lt;=AX$4,$I72,0),IF($M72&gt;=AX$4,IF($L72&lt;=AX$4,$I72,0),IF($O72&gt;=AX$4,IF($N72&lt;=AX$4,$I72,0),IF($Q72&gt;=AX$4,IF($P72&lt;=AX$4,$I72,0),IF($S72&gt;=AX$4,IF($R72&lt;=AX$4,$I72,0),0)))))))),IF($J72="All Day",$I72,IF($K72="All Day",$I72,IF($K72&lt;=AX$4,0,IF($J72&lt;=AX$4,$I72,0)))))</f>
        <v>0</v>
      </c>
      <c r="AY72" s="101">
        <f>IF(Calculator!$I70="YES",IF($M72&gt;=AY$4,IF($L72&lt;=AY$4,$I72,0),IF($O72&gt;=AY$4,IF($N72&lt;=AY$4,$I72,0),IF($Q72&gt;=AY$4,IF($P72&lt;=AY$4,$I72,0),IF($S72&gt;=AY$4,IF($R72&lt;=AY$4,$I72,0),IF($M72&gt;=AY$4,IF($L72&lt;=AY$4,$I72,0),IF($O72&gt;=AY$4,IF($N72&lt;=AY$4,$I72,0),IF($Q72&gt;=AY$4,IF($P72&lt;=AY$4,$I72,0),IF($S72&gt;=AY$4,IF($R72&lt;=AY$4,$I72,0),0)))))))),IF($J72="All Day",$I72,IF($K72="All Day",$I72,IF($K72&lt;=AY$4,0,IF($J72&lt;=AY$4,$I72,0)))))</f>
        <v>0</v>
      </c>
      <c r="AZ72" s="101">
        <f>IF(Calculator!$I70="YES",IF($M72&gt;=AZ$4,IF($L72&lt;=AZ$4,$I72,0),IF($O72&gt;=AZ$4,IF($N72&lt;=AZ$4,$I72,0),IF($Q72&gt;=AZ$4,IF($P72&lt;=AZ$4,$I72,0),IF($S72&gt;=AZ$4,IF($R72&lt;=AZ$4,$I72,0),IF($M72&gt;=AZ$4,IF($L72&lt;=AZ$4,$I72,0),IF($O72&gt;=AZ$4,IF($N72&lt;=AZ$4,$I72,0),IF($Q72&gt;=AZ$4,IF($P72&lt;=AZ$4,$I72,0),IF($S72&gt;=AZ$4,IF($R72&lt;=AZ$4,$I72,0),0)))))))),IF($J72="All Day",$I72,IF($K72="All Day",$I72,IF($K72&lt;=AZ$4,0,IF($J72&lt;=AZ$4,$I72,0)))))</f>
        <v>0</v>
      </c>
      <c r="BA72" s="101">
        <f>IF(Calculator!$I70="YES",IF($M72&gt;=BA$4,IF($L72&lt;=BA$4,$I72,0),IF($O72&gt;=BA$4,IF($N72&lt;=BA$4,$I72,0),IF($Q72&gt;=BA$4,IF($P72&lt;=BA$4,$I72,0),IF($S72&gt;=BA$4,IF($R72&lt;=BA$4,$I72,0),IF($M72&gt;=BA$4,IF($L72&lt;=BA$4,$I72,0),IF($O72&gt;=BA$4,IF($N72&lt;=BA$4,$I72,0),IF($Q72&gt;=BA$4,IF($P72&lt;=BA$4,$I72,0),IF($S72&gt;=BA$4,IF($R72&lt;=BA$4,$I72,0),0)))))))),IF($J72="All Day",$I72,IF($K72="All Day",$I72,IF($K72&lt;=BA$4,0,IF($J72&lt;=BA$4,$I72,0)))))</f>
        <v>0</v>
      </c>
      <c r="BB72" s="101">
        <f>IF(Calculator!$I70="YES",IF($M72&gt;=BB$4,IF($L72&lt;=BB$4,$I72,0),IF($O72&gt;=BB$4,IF($N72&lt;=BB$4,$I72,0),IF($Q72&gt;=BB$4,IF($P72&lt;=BB$4,$I72,0),IF($S72&gt;=BB$4,IF($R72&lt;=BB$4,$I72,0),IF($M72&gt;=BB$4,IF($L72&lt;=BB$4,$I72,0),IF($O72&gt;=BB$4,IF($N72&lt;=BB$4,$I72,0),IF($Q72&gt;=BB$4,IF($P72&lt;=BB$4,$I72,0),IF($S72&gt;=BB$4,IF($R72&lt;=BB$4,$I72,0),0)))))))),IF($J72="All Day",$I72,IF($K72="All Day",$I72,IF($K72&lt;=BB$4,0,IF($J72&lt;=BB$4,$I72,0)))))</f>
        <v>0</v>
      </c>
      <c r="BC72" s="101">
        <f>IF(Calculator!$I70="YES",IF($M72&gt;=BC$4,IF($L72&lt;=BC$4,$I72,0),IF($O72&gt;=BC$4,IF($N72&lt;=BC$4,$I72,0),IF($Q72&gt;=BC$4,IF($P72&lt;=BC$4,$I72,0),IF($S72&gt;=BC$4,IF($R72&lt;=BC$4,$I72,0),IF($M72&gt;=BC$4,IF($L72&lt;=BC$4,$I72,0),IF($O72&gt;=BC$4,IF($N72&lt;=BC$4,$I72,0),IF($Q72&gt;=BC$4,IF($P72&lt;=BC$4,$I72,0),IF($S72&gt;=BC$4,IF($R72&lt;=BC$4,$I72,0),0)))))))),IF($J72="All Day",$I72,IF($K72="All Day",$I72,IF($K72&lt;=BC$4,0,IF($J72&lt;=BC$4,$I72,0)))))</f>
        <v>0</v>
      </c>
      <c r="BD72" s="101">
        <f>IF(Calculator!$I70="YES",IF($M72&gt;=BD$4,IF($L72&lt;=BD$4,$I72,0),IF($O72&gt;=BD$4,IF($N72&lt;=BD$4,$I72,0),IF($Q72&gt;=BD$4,IF($P72&lt;=BD$4,$I72,0),IF($S72&gt;=BD$4,IF($R72&lt;=BD$4,$I72,0),IF($M72&gt;=BD$4,IF($L72&lt;=BD$4,$I72,0),IF($O72&gt;=BD$4,IF($N72&lt;=BD$4,$I72,0),IF($Q72&gt;=BD$4,IF($P72&lt;=BD$4,$I72,0),IF($S72&gt;=BD$4,IF($R72&lt;=BD$4,$I72,0),0)))))))),IF($J72="All Day",$I72,IF($K72="All Day",$I72,IF($K72&lt;=BD$4,0,IF($J72&lt;=BD$4,$I72,0)))))</f>
        <v>0</v>
      </c>
      <c r="BE72" s="101">
        <f>IF(Calculator!$I70="YES",IF($M72&gt;=BE$4,IF($L72&lt;=BE$4,$I72,0),IF($O72&gt;=BE$4,IF($N72&lt;=BE$4,$I72,0),IF($Q72&gt;=BE$4,IF($P72&lt;=BE$4,$I72,0),IF($S72&gt;=BE$4,IF($R72&lt;=BE$4,$I72,0),IF($M72&gt;=BE$4,IF($L72&lt;=BE$4,$I72,0),IF($O72&gt;=BE$4,IF($N72&lt;=BE$4,$I72,0),IF($Q72&gt;=BE$4,IF($P72&lt;=BE$4,$I72,0),IF($S72&gt;=BE$4,IF($R72&lt;=BE$4,$I72,0),0)))))))),IF($J72="All Day",$I72,IF($K72="All Day",$I72,IF($K72&lt;=BE$4,0,IF($J72&lt;=BE$4,$I72,0)))))</f>
        <v>0</v>
      </c>
      <c r="BF72" s="101">
        <f>IF(Calculator!$I70="YES",IF($M72&gt;=BF$4,IF($L72&lt;=BF$4,$I72,0),IF($O72&gt;=BF$4,IF($N72&lt;=BF$4,$I72,0),IF($Q72&gt;=BF$4,IF($P72&lt;=BF$4,$I72,0),IF($S72&gt;=BF$4,IF($R72&lt;=BF$4,$I72,0),IF($M72&gt;=BF$4,IF($L72&lt;=BF$4,$I72,0),IF($O72&gt;=BF$4,IF($N72&lt;=BF$4,$I72,0),IF($Q72&gt;=BF$4,IF($P72&lt;=BF$4,$I72,0),IF($S72&gt;=BF$4,IF($R72&lt;=BF$4,$I72,0),0)))))))),IF($J72="All Day",$I72,IF($K72="All Day",$I72,IF($K72&lt;=BF$4,0,IF($J72&lt;=BF$4,$I72,0)))))</f>
        <v>0</v>
      </c>
      <c r="BG72" s="101">
        <f>IF(Calculator!$I70="YES",IF($M72&gt;=BG$4,IF($L72&lt;=BG$4,$I72,0),IF($O72&gt;=BG$4,IF($N72&lt;=BG$4,$I72,0),IF($Q72&gt;=BG$4,IF($P72&lt;=BG$4,$I72,0),IF($S72&gt;=BG$4,IF($R72&lt;=BG$4,$I72,0),IF($M72&gt;=BG$4,IF($L72&lt;=BG$4,$I72,0),IF($O72&gt;=BG$4,IF($N72&lt;=BG$4,$I72,0),IF($Q72&gt;=BG$4,IF($P72&lt;=BG$4,$I72,0),IF($S72&gt;=BG$4,IF($R72&lt;=BG$4,$I72,0),0)))))))),IF($J72="All Day",$I72,IF($K72="All Day",$I72,IF($K72&lt;=BG$4,0,IF($J72&lt;=BG$4,$I72,0)))))</f>
        <v>0</v>
      </c>
      <c r="BH72" s="101">
        <f>IF(Calculator!$I70="YES",IF($M72&gt;=BH$4,IF($L72&lt;=BH$4,$I72,0),IF($O72&gt;=BH$4,IF($N72&lt;=BH$4,$I72,0),IF($Q72&gt;=BH$4,IF($P72&lt;=BH$4,$I72,0),IF($S72&gt;=BH$4,IF($R72&lt;=BH$4,$I72,0),IF($M72&gt;=BH$4,IF($L72&lt;=BH$4,$I72,0),IF($O72&gt;=BH$4,IF($N72&lt;=BH$4,$I72,0),IF($Q72&gt;=BH$4,IF($P72&lt;=BH$4,$I72,0),IF($S72&gt;=BH$4,IF($R72&lt;=BH$4,$I72,0),0)))))))),IF($J72="All Day",$I72,IF($K72="All Day",$I72,IF($K72&lt;=BH$4,0,IF($J72&lt;=BH$4,$I72,0)))))</f>
        <v>0</v>
      </c>
      <c r="BI72" s="101">
        <f>IF(Calculator!$I70="YES",IF($M72&gt;=BI$4,IF($L72&lt;=BI$4,$I72,0),IF($O72&gt;=BI$4,IF($N72&lt;=BI$4,$I72,0),IF($Q72&gt;=BI$4,IF($P72&lt;=BI$4,$I72,0),IF($S72&gt;=BI$4,IF($R72&lt;=BI$4,$I72,0),IF($M72&gt;=BI$4,IF($L72&lt;=BI$4,$I72,0),IF($O72&gt;=BI$4,IF($N72&lt;=BI$4,$I72,0),IF($Q72&gt;=BI$4,IF($P72&lt;=BI$4,$I72,0),IF($S72&gt;=BI$4,IF($R72&lt;=BI$4,$I72,0),0)))))))),IF($J72="All Day",$I72,IF($K72="All Day",$I72,IF($K72&lt;=BI$4,0,IF($J72&lt;=BI$4,$I72,0)))))</f>
        <v>0</v>
      </c>
      <c r="BJ72" s="101">
        <f>IF(Calculator!$I70="YES",IF($M72&gt;=BJ$4,IF($L72&lt;=BJ$4,$I72,0),IF($O72&gt;=BJ$4,IF($N72&lt;=BJ$4,$I72,0),IF($Q72&gt;=BJ$4,IF($P72&lt;=BJ$4,$I72,0),IF($S72&gt;=BJ$4,IF($R72&lt;=BJ$4,$I72,0),IF($M72&gt;=BJ$4,IF($L72&lt;=BJ$4,$I72,0),IF($O72&gt;=BJ$4,IF($N72&lt;=BJ$4,$I72,0),IF($Q72&gt;=BJ$4,IF($P72&lt;=BJ$4,$I72,0),IF($S72&gt;=BJ$4,IF($R72&lt;=BJ$4,$I72,0),0)))))))),IF($J72="All Day",$I72,IF($K72="All Day",$I72,IF($K72&lt;=BJ$4,0,IF($J72&lt;=BJ$4,$I72,0)))))</f>
        <v>0</v>
      </c>
      <c r="BK72" s="101">
        <f>IF(Calculator!$I70="YES",IF($M72&gt;=BK$4,IF($L72&lt;=BK$4,$I72,0),IF($O72&gt;=BK$4,IF($N72&lt;=BK$4,$I72,0),IF($Q72&gt;=BK$4,IF($P72&lt;=BK$4,$I72,0),IF($S72&gt;=BK$4,IF($R72&lt;=BK$4,$I72,0),IF($M72&gt;=BK$4,IF($L72&lt;=BK$4,$I72,0),IF($O72&gt;=BK$4,IF($N72&lt;=BK$4,$I72,0),IF($Q72&gt;=BK$4,IF($P72&lt;=BK$4,$I72,0),IF($S72&gt;=BK$4,IF($R72&lt;=BK$4,$I72,0),0)))))))),IF($J72="All Day",$I72,IF($K72="All Day",$I72,IF($K72&lt;=BK$4,0,IF($J72&lt;=BK$4,$I72,0)))))</f>
        <v>0</v>
      </c>
      <c r="BL72" s="101">
        <f>IF(Calculator!$I70="YES",IF($M72&gt;=BL$4,IF($L72&lt;=BL$4,$I72,0),IF($O72&gt;=BL$4,IF($N72&lt;=BL$4,$I72,0),IF($Q72&gt;=BL$4,IF($P72&lt;=BL$4,$I72,0),IF($S72&gt;=BL$4,IF($R72&lt;=BL$4,$I72,0),IF($M72&gt;=BL$4,IF($L72&lt;=BL$4,$I72,0),IF($O72&gt;=BL$4,IF($N72&lt;=BL$4,$I72,0),IF($Q72&gt;=BL$4,IF($P72&lt;=BL$4,$I72,0),IF($S72&gt;=BL$4,IF($R72&lt;=BL$4,$I72,0),0)))))))),IF($J72="All Day",$I72,IF($K72="All Day",$I72,IF($K72&lt;=BL$4,0,IF($J72&lt;=BL$4,$I72,0)))))</f>
        <v>0</v>
      </c>
      <c r="BM72" s="101">
        <f>IF(Calculator!$I70="YES",IF($M72&gt;=BM$4,IF($L72&lt;=BM$4,$I72,0),IF($O72&gt;=BM$4,IF($N72&lt;=BM$4,$I72,0),IF($Q72&gt;=BM$4,IF($P72&lt;=BM$4,$I72,0),IF($S72&gt;=BM$4,IF($R72&lt;=BM$4,$I72,0),IF($M72&gt;=BM$4,IF($L72&lt;=BM$4,$I72,0),IF($O72&gt;=BM$4,IF($N72&lt;=BM$4,$I72,0),IF($Q72&gt;=BM$4,IF($P72&lt;=BM$4,$I72,0),IF($S72&gt;=BM$4,IF($R72&lt;=BM$4,$I72,0),0)))))))),IF($J72="All Day",$I72,IF($K72="All Day",$I72,IF($K72&lt;=BM$4,0,IF($J72&lt;=BM$4,$I72,0)))))</f>
        <v>0</v>
      </c>
      <c r="BN72" s="101">
        <f>IF(Calculator!$I70="YES",IF($M72&gt;=BN$4,IF($L72&lt;=BN$4,$I72,0),IF($O72&gt;=BN$4,IF($N72&lt;=BN$4,$I72,0),IF($Q72&gt;=BN$4,IF($P72&lt;=BN$4,$I72,0),IF($S72&gt;=BN$4,IF($R72&lt;=BN$4,$I72,0),IF($M72&gt;=BN$4,IF($L72&lt;=BN$4,$I72,0),IF($O72&gt;=BN$4,IF($N72&lt;=BN$4,$I72,0),IF($Q72&gt;=BN$4,IF($P72&lt;=BN$4,$I72,0),IF($S72&gt;=BN$4,IF($R72&lt;=BN$4,$I72,0),0)))))))),IF($J72="All Day",$I72,IF($K72="All Day",$I72,IF($K72&lt;=BN$4,0,IF($J72&lt;=BN$4,$I72,0)))))</f>
        <v>0</v>
      </c>
      <c r="BO72" s="101">
        <f>IF(Calculator!$I70="YES",IF($M72&gt;=BO$4,IF($L72&lt;=BO$4,$I72,0),IF($O72&gt;=BO$4,IF($N72&lt;=BO$4,$I72,0),IF($Q72&gt;=BO$4,IF($P72&lt;=BO$4,$I72,0),IF($S72&gt;=BO$4,IF($R72&lt;=BO$4,$I72,0),IF($M72&gt;=BO$4,IF($L72&lt;=BO$4,$I72,0),IF($O72&gt;=BO$4,IF($N72&lt;=BO$4,$I72,0),IF($Q72&gt;=BO$4,IF($P72&lt;=BO$4,$I72,0),IF($S72&gt;=BO$4,IF($R72&lt;=BO$4,$I72,0),0)))))))),IF($J72="All Day",$I72,IF($K72="All Day",$I72,IF($K72&lt;=BO$4,0,IF($J72&lt;=BO$4,$I72,0)))))</f>
        <v>0</v>
      </c>
      <c r="BP72" s="101">
        <f>IF(Calculator!$I70="YES",IF($M72&gt;=BP$4,IF($L72&lt;=BP$4,$I72,0),IF($O72&gt;=BP$4,IF($N72&lt;=BP$4,$I72,0),IF($Q72&gt;=BP$4,IF($P72&lt;=BP$4,$I72,0),IF($S72&gt;=BP$4,IF($R72&lt;=BP$4,$I72,0),IF($M72&gt;=BP$4,IF($L72&lt;=BP$4,$I72,0),IF($O72&gt;=BP$4,IF($N72&lt;=BP$4,$I72,0),IF($Q72&gt;=BP$4,IF($P72&lt;=BP$4,$I72,0),IF($S72&gt;=BP$4,IF($R72&lt;=BP$4,$I72,0),0)))))))),IF($J72="All Day",$I72,IF($K72="All Day",$I72,IF($K72&lt;=BP$4,0,IF($J72&lt;=BP$4,$I72,0)))))</f>
        <v>0</v>
      </c>
      <c r="BQ72" s="101">
        <f>IF(Calculator!$I70="YES",IF($M72&gt;=BQ$4,IF($L72&lt;=BQ$4,$I72,0),IF($O72&gt;=BQ$4,IF($N72&lt;=BQ$4,$I72,0),IF($Q72&gt;=BQ$4,IF($P72&lt;=BQ$4,$I72,0),IF($S72&gt;=BQ$4,IF($R72&lt;=BQ$4,$I72,0),IF($M72&gt;=BQ$4,IF($L72&lt;=BQ$4,$I72,0),IF($O72&gt;=BQ$4,IF($N72&lt;=BQ$4,$I72,0),IF($Q72&gt;=BQ$4,IF($P72&lt;=BQ$4,$I72,0),IF($S72&gt;=BQ$4,IF($R72&lt;=BQ$4,$I72,0),0)))))))),IF($J72="All Day",$I72,IF($K72="All Day",$I72,IF($K72&lt;=BQ$4,0,IF($J72&lt;=BQ$4,$I72,0)))))</f>
        <v>0</v>
      </c>
      <c r="BR72" s="101">
        <f>IF(Calculator!$I70="YES",IF($M72&gt;=BR$4,IF($L72&lt;=BR$4,$I72,0),IF($O72&gt;=BR$4,IF($N72&lt;=BR$4,$I72,0),IF($Q72&gt;=BR$4,IF($P72&lt;=BR$4,$I72,0),IF($S72&gt;=BR$4,IF($R72&lt;=BR$4,$I72,0),IF($M72&gt;=BR$4,IF($L72&lt;=BR$4,$I72,0),IF($O72&gt;=BR$4,IF($N72&lt;=BR$4,$I72,0),IF($Q72&gt;=BR$4,IF($P72&lt;=BR$4,$I72,0),IF($S72&gt;=BR$4,IF($R72&lt;=BR$4,$I72,0),0)))))))),IF($J72="All Day",$I72,IF($K72="All Day",$I72,IF($K72&lt;=BR$4,0,IF($J72&lt;=BR$4,$I72,0)))))</f>
        <v>0</v>
      </c>
      <c r="BS72" s="101">
        <f>IF(Calculator!$I70="YES",IF($M72&gt;=BS$4,IF($L72&lt;=BS$4,$I72,0),IF($O72&gt;=BS$4,IF($N72&lt;=BS$4,$I72,0),IF($Q72&gt;=BS$4,IF($P72&lt;=BS$4,$I72,0),IF($S72&gt;=BS$4,IF($R72&lt;=BS$4,$I72,0),IF($M72&gt;=BS$4,IF($L72&lt;=BS$4,$I72,0),IF($O72&gt;=BS$4,IF($N72&lt;=BS$4,$I72,0),IF($Q72&gt;=BS$4,IF($P72&lt;=BS$4,$I72,0),IF($S72&gt;=BS$4,IF($R72&lt;=BS$4,$I72,0),0)))))))),IF($J72="All Day",$I72,IF($K72="All Day",$I72,IF($K72&lt;=BS$4,0,IF($J72&lt;=BS$4,$I72,0)))))</f>
        <v>0</v>
      </c>
      <c r="BT72" s="101">
        <f>IF(Calculator!$I70="YES",IF($M72&gt;=BT$4,IF($L72&lt;=BT$4,$I72,0),IF($O72&gt;=BT$4,IF($N72&lt;=BT$4,$I72,0),IF($Q72&gt;=BT$4,IF($P72&lt;=BT$4,$I72,0),IF($S72&gt;=BT$4,IF($R72&lt;=BT$4,$I72,0),IF($M72&gt;=BT$4,IF($L72&lt;=BT$4,$I72,0),IF($O72&gt;=BT$4,IF($N72&lt;=BT$4,$I72,0),IF($Q72&gt;=BT$4,IF($P72&lt;=BT$4,$I72,0),IF($S72&gt;=BT$4,IF($R72&lt;=BT$4,$I72,0),0)))))))),IF($J72="All Day",$I72,IF($K72="All Day",$I72,IF($K72&lt;=BT$4,0,IF($J72&lt;=BT$4,$I72,0)))))</f>
        <v>0</v>
      </c>
      <c r="BU72" s="101">
        <f>IF(Calculator!$I70="YES",IF($M72&gt;=BU$4,IF($L72&lt;=BU$4,$I72,0),IF($O72&gt;=BU$4,IF($N72&lt;=BU$4,$I72,0),IF($Q72&gt;=BU$4,IF($P72&lt;=BU$4,$I72,0),IF($S72&gt;=BU$4,IF($R72&lt;=BU$4,$I72,0),IF($M72&gt;=BU$4,IF($L72&lt;=BU$4,$I72,0),IF($O72&gt;=BU$4,IF($N72&lt;=BU$4,$I72,0),IF($Q72&gt;=BU$4,IF($P72&lt;=BU$4,$I72,0),IF($S72&gt;=BU$4,IF($R72&lt;=BU$4,$I72,0),0)))))))),IF($J72="All Day",$I72,IF($K72="All Day",$I72,IF($K72&lt;=BU$4,0,IF($J72&lt;=BU$4,$I72,0)))))</f>
        <v>0</v>
      </c>
      <c r="BV72" s="101">
        <f>IF(Calculator!$I70="YES",IF($M72&gt;=BV$4,IF($L72&lt;=BV$4,$I72,0),IF($O72&gt;=BV$4,IF($N72&lt;=BV$4,$I72,0),IF($Q72&gt;=BV$4,IF($P72&lt;=BV$4,$I72,0),IF($S72&gt;=BV$4,IF($R72&lt;=BV$4,$I72,0),IF($M72&gt;=BV$4,IF($L72&lt;=BV$4,$I72,0),IF($O72&gt;=BV$4,IF($N72&lt;=BV$4,$I72,0),IF($Q72&gt;=BV$4,IF($P72&lt;=BV$4,$I72,0),IF($S72&gt;=BV$4,IF($R72&lt;=BV$4,$I72,0),0)))))))),IF($J72="All Day",$I72,IF($K72="All Day",$I72,IF($K72&lt;=BV$4,0,IF($J72&lt;=BV$4,$I72,0)))))</f>
        <v>0</v>
      </c>
      <c r="BW72" s="101">
        <f>IF(Calculator!$I70="YES",IF($M72&gt;=BW$4,IF($L72&lt;=BW$4,$I72,0),IF($O72&gt;=BW$4,IF($N72&lt;=BW$4,$I72,0),IF($Q72&gt;=BW$4,IF($P72&lt;=BW$4,$I72,0),IF($S72&gt;=BW$4,IF($R72&lt;=BW$4,$I72,0),IF($M72&gt;=BW$4,IF($L72&lt;=BW$4,$I72,0),IF($O72&gt;=BW$4,IF($N72&lt;=BW$4,$I72,0),IF($Q72&gt;=BW$4,IF($P72&lt;=BW$4,$I72,0),IF($S72&gt;=BW$4,IF($R72&lt;=BW$4,$I72,0),0)))))))),IF($J72="All Day",$I72,IF($K72="All Day",$I72,IF($K72&lt;=BW$4,0,IF($J72&lt;=BW$4,$I72,0)))))</f>
        <v>0</v>
      </c>
      <c r="BX72" s="101">
        <f>IF(Calculator!$I70="YES",IF($M72&gt;=BX$4,IF($L72&lt;=BX$4,$I72,0),IF($O72&gt;=BX$4,IF($N72&lt;=BX$4,$I72,0),IF($Q72&gt;=BX$4,IF($P72&lt;=BX$4,$I72,0),IF($S72&gt;=BX$4,IF($R72&lt;=BX$4,$I72,0),IF($M72&gt;=BX$4,IF($L72&lt;=BX$4,$I72,0),IF($O72&gt;=BX$4,IF($N72&lt;=BX$4,$I72,0),IF($Q72&gt;=BX$4,IF($P72&lt;=BX$4,$I72,0),IF($S72&gt;=BX$4,IF($R72&lt;=BX$4,$I72,0),0)))))))),IF($J72="All Day",$I72,IF($K72="All Day",$I72,IF($K72&lt;=BX$4,0,IF($J72&lt;=BX$4,$I72,0)))))</f>
        <v>0</v>
      </c>
      <c r="BY72" s="101">
        <f>IF(Calculator!$I70="YES",IF($M72&gt;=BY$4,IF($L72&lt;=BY$4,$I72,0),IF($O72&gt;=BY$4,IF($N72&lt;=BY$4,$I72,0),IF($Q72&gt;=BY$4,IF($P72&lt;=BY$4,$I72,0),IF($S72&gt;=BY$4,IF($R72&lt;=BY$4,$I72,0),IF($M72&gt;=BY$4,IF($L72&lt;=BY$4,$I72,0),IF($O72&gt;=BY$4,IF($N72&lt;=BY$4,$I72,0),IF($Q72&gt;=BY$4,IF($P72&lt;=BY$4,$I72,0),IF($S72&gt;=BY$4,IF($R72&lt;=BY$4,$I72,0),0)))))))),IF($J72="All Day",$I72,IF($K72="All Day",$I72,IF($K72&lt;=BY$4,0,IF($J72&lt;=BY$4,$I72,0)))))</f>
        <v>0</v>
      </c>
      <c r="BZ72" s="101">
        <f>IF(Calculator!$I70="YES",IF($M72&gt;=BZ$4,IF($L72&lt;=BZ$4,$I72,0),IF($O72&gt;=BZ$4,IF($N72&lt;=BZ$4,$I72,0),IF($Q72&gt;=BZ$4,IF($P72&lt;=BZ$4,$I72,0),IF($S72&gt;=BZ$4,IF($R72&lt;=BZ$4,$I72,0),IF($M72&gt;=BZ$4,IF($L72&lt;=BZ$4,$I72,0),IF($O72&gt;=BZ$4,IF($N72&lt;=BZ$4,$I72,0),IF($Q72&gt;=BZ$4,IF($P72&lt;=BZ$4,$I72,0),IF($S72&gt;=BZ$4,IF($R72&lt;=BZ$4,$I72,0),0)))))))),IF($J72="All Day",$I72,IF($K72="All Day",$I72,IF($K72&lt;=BZ$4,0,IF($J72&lt;=BZ$4,$I72,0)))))</f>
        <v>0</v>
      </c>
      <c r="CA72" s="101">
        <f>IF(Calculator!$I70="YES",IF($M72&gt;=CA$4,IF($L72&lt;=CA$4,$I72,0),IF($O72&gt;=CA$4,IF($N72&lt;=CA$4,$I72,0),IF($Q72&gt;=CA$4,IF($P72&lt;=CA$4,$I72,0),IF($S72&gt;=CA$4,IF($R72&lt;=CA$4,$I72,0),IF($M72&gt;=CA$4,IF($L72&lt;=CA$4,$I72,0),IF($O72&gt;=CA$4,IF($N72&lt;=CA$4,$I72,0),IF($Q72&gt;=CA$4,IF($P72&lt;=CA$4,$I72,0),IF($S72&gt;=CA$4,IF($R72&lt;=CA$4,$I72,0),0)))))))),IF($J72="All Day",$I72,IF($K72="All Day",$I72,IF($K72&lt;=CA$4,0,IF($J72&lt;=CA$4,$I72,0)))))</f>
        <v>0</v>
      </c>
      <c r="CB72" s="101">
        <f>IF(Calculator!$I70="YES",IF($M72&gt;=CB$4,IF($L72&lt;=CB$4,$I72,0),IF($O72&gt;=CB$4,IF($N72&lt;=CB$4,$I72,0),IF($Q72&gt;=CB$4,IF($P72&lt;=CB$4,$I72,0),IF($S72&gt;=CB$4,IF($R72&lt;=CB$4,$I72,0),IF($M72&gt;=CB$4,IF($L72&lt;=CB$4,$I72,0),IF($O72&gt;=CB$4,IF($N72&lt;=CB$4,$I72,0),IF($Q72&gt;=CB$4,IF($P72&lt;=CB$4,$I72,0),IF($S72&gt;=CB$4,IF($R72&lt;=CB$4,$I72,0),0)))))))),IF($J72="All Day",$I72,IF($K72="All Day",$I72,IF($K72&lt;=CB$4,0,IF($J72&lt;=CB$4,$I72,0)))))</f>
        <v>0</v>
      </c>
      <c r="CC72" s="101">
        <f>IF(Calculator!$I70="YES",IF($M72&gt;=CC$4,IF($L72&lt;=CC$4,$I72,0),IF($O72&gt;=CC$4,IF($N72&lt;=CC$4,$I72,0),IF($Q72&gt;=CC$4,IF($P72&lt;=CC$4,$I72,0),IF($S72&gt;=CC$4,IF($R72&lt;=CC$4,$I72,0),IF($M72&gt;=CC$4,IF($L72&lt;=CC$4,$I72,0),IF($O72&gt;=CC$4,IF($N72&lt;=CC$4,$I72,0),IF($Q72&gt;=CC$4,IF($P72&lt;=CC$4,$I72,0),IF($S72&gt;=CC$4,IF($R72&lt;=CC$4,$I72,0),0)))))))),IF($J72="All Day",$I72,IF($K72="All Day",$I72,IF($K72&lt;=CC$4,0,IF($J72&lt;=CC$4,$I72,0)))))</f>
        <v>0</v>
      </c>
      <c r="CD72" s="101">
        <f>IF(Calculator!$I70="YES",IF($M72&gt;=CD$4,IF($L72&lt;=CD$4,$I72,0),IF($O72&gt;=CD$4,IF($N72&lt;=CD$4,$I72,0),IF($Q72&gt;=CD$4,IF($P72&lt;=CD$4,$I72,0),IF($S72&gt;=CD$4,IF($R72&lt;=CD$4,$I72,0),IF($M72&gt;=CD$4,IF($L72&lt;=CD$4,$I72,0),IF($O72&gt;=CD$4,IF($N72&lt;=CD$4,$I72,0),IF($Q72&gt;=CD$4,IF($P72&lt;=CD$4,$I72,0),IF($S72&gt;=CD$4,IF($R72&lt;=CD$4,$I72,0),0)))))))),IF($J72="All Day",$I72,IF($K72="All Day",$I72,IF($K72&lt;=CD$4,0,IF($J72&lt;=CD$4,$I72,0)))))</f>
        <v>0</v>
      </c>
      <c r="CE72" s="101">
        <f>IF(Calculator!$I70="YES",IF($M72&gt;=CE$4,IF($L72&lt;=CE$4,$I72,0),IF($O72&gt;=CE$4,IF($N72&lt;=CE$4,$I72,0),IF($Q72&gt;=CE$4,IF($P72&lt;=CE$4,$I72,0),IF($S72&gt;=CE$4,IF($R72&lt;=CE$4,$I72,0),IF($M72&gt;=CE$4,IF($L72&lt;=CE$4,$I72,0),IF($O72&gt;=CE$4,IF($N72&lt;=CE$4,$I72,0),IF($Q72&gt;=CE$4,IF($P72&lt;=CE$4,$I72,0),IF($S72&gt;=CE$4,IF($R72&lt;=CE$4,$I72,0),0)))))))),IF($J72="All Day",$I72,IF($K72="All Day",$I72,IF($K72&lt;=CE$4,0,IF($J72&lt;=CE$4,$I72,0)))))</f>
        <v>0</v>
      </c>
      <c r="CF72" s="101">
        <f>IF(Calculator!$I70="YES",IF($M72&gt;=CF$4,IF($L72&lt;=CF$4,$I72,0),IF($O72&gt;=CF$4,IF($N72&lt;=CF$4,$I72,0),IF($Q72&gt;=CF$4,IF($P72&lt;=CF$4,$I72,0),IF($S72&gt;=CF$4,IF($R72&lt;=CF$4,$I72,0),IF($M72&gt;=CF$4,IF($L72&lt;=CF$4,$I72,0),IF($O72&gt;=CF$4,IF($N72&lt;=CF$4,$I72,0),IF($Q72&gt;=CF$4,IF($P72&lt;=CF$4,$I72,0),IF($S72&gt;=CF$4,IF($R72&lt;=CF$4,$I72,0),0)))))))),IF($J72="All Day",$I72,IF($K72="All Day",$I72,IF($K72&lt;=CF$4,0,IF($J72&lt;=CF$4,$I72,0)))))</f>
        <v>0</v>
      </c>
      <c r="CG72" s="101">
        <f>IF(Calculator!$I70="YES",IF($M72&gt;=CG$4,IF($L72&lt;=CG$4,$I72,0),IF($O72&gt;=CG$4,IF($N72&lt;=CG$4,$I72,0),IF($Q72&gt;=CG$4,IF($P72&lt;=CG$4,$I72,0),IF($S72&gt;=CG$4,IF($R72&lt;=CG$4,$I72,0),IF($M72&gt;=CG$4,IF($L72&lt;=CG$4,$I72,0),IF($O72&gt;=CG$4,IF($N72&lt;=CG$4,$I72,0),IF($Q72&gt;=CG$4,IF($P72&lt;=CG$4,$I72,0),IF($S72&gt;=CG$4,IF($R72&lt;=CG$4,$I72,0),0)))))))),IF($J72="All Day",$I72,IF($K72="All Day",$I72,IF($K72&lt;=CG$4,0,IF($J72&lt;=CG$4,$I72,0)))))</f>
        <v>0</v>
      </c>
      <c r="CH72" s="101">
        <f>IF(Calculator!$I70="YES",IF($M72&gt;=CH$4,IF($L72&lt;=CH$4,$I72,0),IF($O72&gt;=CH$4,IF($N72&lt;=CH$4,$I72,0),IF($Q72&gt;=CH$4,IF($P72&lt;=CH$4,$I72,0),IF($S72&gt;=CH$4,IF($R72&lt;=CH$4,$I72,0),IF($M72&gt;=CH$4,IF($L72&lt;=CH$4,$I72,0),IF($O72&gt;=CH$4,IF($N72&lt;=CH$4,$I72,0),IF($Q72&gt;=CH$4,IF($P72&lt;=CH$4,$I72,0),IF($S72&gt;=CH$4,IF($R72&lt;=CH$4,$I72,0),0)))))))),IF($J72="All Day",$I72,IF($K72="All Day",$I72,IF($K72&lt;=CH$4,0,IF($J72&lt;=CH$4,$I72,0)))))</f>
        <v>0</v>
      </c>
      <c r="CI72" s="101">
        <f>IF(Calculator!$I70="YES",IF($M72&gt;=CI$4,IF($L72&lt;=CI$4,$I72,0),IF($O72&gt;=CI$4,IF($N72&lt;=CI$4,$I72,0),IF($Q72&gt;=CI$4,IF($P72&lt;=CI$4,$I72,0),IF($S72&gt;=CI$4,IF($R72&lt;=CI$4,$I72,0),IF($M72&gt;=CI$4,IF($L72&lt;=CI$4,$I72,0),IF($O72&gt;=CI$4,IF($N72&lt;=CI$4,$I72,0),IF($Q72&gt;=CI$4,IF($P72&lt;=CI$4,$I72,0),IF($S72&gt;=CI$4,IF($R72&lt;=CI$4,$I72,0),0)))))))),IF($J72="All Day",$I72,IF($K72="All Day",$I72,IF($K72&lt;=CI$4,0,IF($J72&lt;=CI$4,$I72,0)))))</f>
        <v>0</v>
      </c>
      <c r="CJ72" s="101">
        <f>IF(Calculator!$I70="YES",IF($M72&gt;=CJ$4,IF($L72&lt;=CJ$4,$I72,0),IF($O72&gt;=CJ$4,IF($N72&lt;=CJ$4,$I72,0),IF($Q72&gt;=CJ$4,IF($P72&lt;=CJ$4,$I72,0),IF($S72&gt;=CJ$4,IF($R72&lt;=CJ$4,$I72,0),IF($M72&gt;=CJ$4,IF($L72&lt;=CJ$4,$I72,0),IF($O72&gt;=CJ$4,IF($N72&lt;=CJ$4,$I72,0),IF($Q72&gt;=CJ$4,IF($P72&lt;=CJ$4,$I72,0),IF($S72&gt;=CJ$4,IF($R72&lt;=CJ$4,$I72,0),0)))))))),IF($J72="All Day",$I72,IF($K72="All Day",$I72,IF($K72&lt;=CJ$4,0,IF($J72&lt;=CJ$4,$I72,0)))))</f>
        <v>0</v>
      </c>
      <c r="CK72" s="101">
        <f>IF(Calculator!$I70="YES",IF($M72&gt;=CK$4,IF($L72&lt;=CK$4,$I72,0),IF($O72&gt;=CK$4,IF($N72&lt;=CK$4,$I72,0),IF($Q72&gt;=CK$4,IF($P72&lt;=CK$4,$I72,0),IF($S72&gt;=CK$4,IF($R72&lt;=CK$4,$I72,0),IF($M72&gt;=CK$4,IF($L72&lt;=CK$4,$I72,0),IF($O72&gt;=CK$4,IF($N72&lt;=CK$4,$I72,0),IF($Q72&gt;=CK$4,IF($P72&lt;=CK$4,$I72,0),IF($S72&gt;=CK$4,IF($R72&lt;=CK$4,$I72,0),0)))))))),IF($J72="All Day",$I72,IF($K72="All Day",$I72,IF($K72&lt;=CK$4,0,IF($J72&lt;=CK$4,$I72,0)))))</f>
        <v>0</v>
      </c>
      <c r="CL72" s="101">
        <f>IF(Calculator!$I70="YES",IF($M72&gt;=CL$4,IF($L72&lt;=CL$4,$I72,0),IF($O72&gt;=CL$4,IF($N72&lt;=CL$4,$I72,0),IF($Q72&gt;=CL$4,IF($P72&lt;=CL$4,$I72,0),IF($S72&gt;=CL$4,IF($R72&lt;=CL$4,$I72,0),IF($M72&gt;=CL$4,IF($L72&lt;=CL$4,$I72,0),IF($O72&gt;=CL$4,IF($N72&lt;=CL$4,$I72,0),IF($Q72&gt;=CL$4,IF($P72&lt;=CL$4,$I72,0),IF($S72&gt;=CL$4,IF($R72&lt;=CL$4,$I72,0),0)))))))),IF($J72="All Day",$I72,IF($K72="All Day",$I72,IF($K72&lt;=CL$4,0,IF($J72&lt;=CL$4,$I72,0)))))</f>
        <v>0</v>
      </c>
      <c r="CM72" s="101">
        <f>IF(Calculator!$I70="YES",IF($M72&gt;=CM$4,IF($L72&lt;=CM$4,$I72,0),IF($O72&gt;=CM$4,IF($N72&lt;=CM$4,$I72,0),IF($Q72&gt;=CM$4,IF($P72&lt;=CM$4,$I72,0),IF($S72&gt;=CM$4,IF($R72&lt;=CM$4,$I72,0),IF($M72&gt;=CM$4,IF($L72&lt;=CM$4,$I72,0),IF($O72&gt;=CM$4,IF($N72&lt;=CM$4,$I72,0),IF($Q72&gt;=CM$4,IF($P72&lt;=CM$4,$I72,0),IF($S72&gt;=CM$4,IF($R72&lt;=CM$4,$I72,0),0)))))))),IF($J72="All Day",$I72,IF($K72="All Day",$I72,IF($K72&lt;=CM$4,0,IF($J72&lt;=CM$4,$I72,0)))))</f>
        <v>0</v>
      </c>
      <c r="CN72" s="101">
        <f>IF(Calculator!$I70="YES",IF($M72&gt;=CN$4,IF($L72&lt;=CN$4,$I72,0),IF($O72&gt;=CN$4,IF($N72&lt;=CN$4,$I72,0),IF($Q72&gt;=CN$4,IF($P72&lt;=CN$4,$I72,0),IF($S72&gt;=CN$4,IF($R72&lt;=CN$4,$I72,0),IF($M72&gt;=CN$4,IF($L72&lt;=CN$4,$I72,0),IF($O72&gt;=CN$4,IF($N72&lt;=CN$4,$I72,0),IF($Q72&gt;=CN$4,IF($P72&lt;=CN$4,$I72,0),IF($S72&gt;=CN$4,IF($R72&lt;=CN$4,$I72,0),0)))))))),IF($J72="All Day",$I72,IF($K72="All Day",$I72,IF($K72&lt;=CN$4,0,IF($J72&lt;=CN$4,$I72,0)))))</f>
        <v>0</v>
      </c>
      <c r="CO72" s="101">
        <f>IF(Calculator!$I70="YES",IF($M72&gt;=CO$4,IF($L72&lt;=CO$4,$I72,0),IF($O72&gt;=CO$4,IF($N72&lt;=CO$4,$I72,0),IF($Q72&gt;=CO$4,IF($P72&lt;=CO$4,$I72,0),IF($S72&gt;=CO$4,IF($R72&lt;=CO$4,$I72,0),IF($M72&gt;=CO$4,IF($L72&lt;=CO$4,$I72,0),IF($O72&gt;=CO$4,IF($N72&lt;=CO$4,$I72,0),IF($Q72&gt;=CO$4,IF($P72&lt;=CO$4,$I72,0),IF($S72&gt;=CO$4,IF($R72&lt;=CO$4,$I72,0),0)))))))),IF($J72="All Day",$I72,IF($K72="All Day",$I72,IF($K72&lt;=CO$4,0,IF($J72&lt;=CO$4,$I72,0)))))</f>
        <v>0</v>
      </c>
      <c r="CP72" s="101">
        <f>IF(Calculator!$I70="YES",IF($M72&gt;=CP$4,IF($L72&lt;=CP$4,$I72,0),IF($O72&gt;=CP$4,IF($N72&lt;=CP$4,$I72,0),IF($Q72&gt;=CP$4,IF($P72&lt;=CP$4,$I72,0),IF($S72&gt;=CP$4,IF($R72&lt;=CP$4,$I72,0),IF($M72&gt;=CP$4,IF($L72&lt;=CP$4,$I72,0),IF($O72&gt;=CP$4,IF($N72&lt;=CP$4,$I72,0),IF($Q72&gt;=CP$4,IF($P72&lt;=CP$4,$I72,0),IF($S72&gt;=CP$4,IF($R72&lt;=CP$4,$I72,0),0)))))))),IF($J72="All Day",$I72,IF($K72="All Day",$I72,IF($K72&lt;=CP$4,0,IF($J72&lt;=CP$4,$I72,0)))))</f>
        <v>0</v>
      </c>
      <c r="CQ72" s="101">
        <f>IF(Calculator!$I70="YES",IF($M72&gt;=CQ$4,IF($L72&lt;=CQ$4,$I72,0),IF($O72&gt;=CQ$4,IF($N72&lt;=CQ$4,$I72,0),IF($Q72&gt;=CQ$4,IF($P72&lt;=CQ$4,$I72,0),IF($S72&gt;=CQ$4,IF($R72&lt;=CQ$4,$I72,0),IF($M72&gt;=CQ$4,IF($L72&lt;=CQ$4,$I72,0),IF($O72&gt;=CQ$4,IF($N72&lt;=CQ$4,$I72,0),IF($Q72&gt;=CQ$4,IF($P72&lt;=CQ$4,$I72,0),IF($S72&gt;=CQ$4,IF($R72&lt;=CQ$4,$I72,0),0)))))))),IF($J72="All Day",$I72,IF($K72="All Day",$I72,IF($K72&lt;=CQ$4,0,IF($J72&lt;=CQ$4,$I72,0)))))</f>
        <v>0</v>
      </c>
      <c r="CR72" s="101">
        <f>IF(Calculator!$I70="YES",IF($M72&gt;=CR$4,IF($L72&lt;=CR$4,$I72,0),IF($O72&gt;=CR$4,IF($N72&lt;=CR$4,$I72,0),IF($Q72&gt;=CR$4,IF($P72&lt;=CR$4,$I72,0),IF($S72&gt;=CR$4,IF($R72&lt;=CR$4,$I72,0),IF($M72&gt;=CR$4,IF($L72&lt;=CR$4,$I72,0),IF($O72&gt;=CR$4,IF($N72&lt;=CR$4,$I72,0),IF($Q72&gt;=CR$4,IF($P72&lt;=CR$4,$I72,0),IF($S72&gt;=CR$4,IF($R72&lt;=CR$4,$I72,0),0)))))))),IF($J72="All Day",$I72,IF($K72="All Day",$I72,IF($K72&lt;=CR$4,0,IF($J72&lt;=CR$4,$I72,0)))))</f>
        <v>0</v>
      </c>
      <c r="CS72" s="101">
        <f>IF(Calculator!$I70="YES",IF($M72&gt;=CS$4,IF($L72&lt;=CS$4,$I72,0),IF($O72&gt;=CS$4,IF($N72&lt;=CS$4,$I72,0),IF($Q72&gt;=CS$4,IF($P72&lt;=CS$4,$I72,0),IF($S72&gt;=CS$4,IF($R72&lt;=CS$4,$I72,0),IF($M72&gt;=CS$4,IF($L72&lt;=CS$4,$I72,0),IF($O72&gt;=CS$4,IF($N72&lt;=CS$4,$I72,0),IF($Q72&gt;=CS$4,IF($P72&lt;=CS$4,$I72,0),IF($S72&gt;=CS$4,IF($R72&lt;=CS$4,$I72,0),0)))))))),IF($J72="All Day",$I72,IF($K72="All Day",$I72,IF($K72&lt;=CS$4,0,IF($J72&lt;=CS$4,$I72,0)))))</f>
        <v>0</v>
      </c>
      <c r="CT72" s="101">
        <f>IF(Calculator!$I70="YES",IF($M72&gt;=CT$4,IF($L72&lt;=CT$4,$I72,0),IF($O72&gt;=CT$4,IF($N72&lt;=CT$4,$I72,0),IF($Q72&gt;=CT$4,IF($P72&lt;=CT$4,$I72,0),IF($S72&gt;=CT$4,IF($R72&lt;=CT$4,$I72,0),IF($M72&gt;=CT$4,IF($L72&lt;=CT$4,$I72,0),IF($O72&gt;=CT$4,IF($N72&lt;=CT$4,$I72,0),IF($Q72&gt;=CT$4,IF($P72&lt;=CT$4,$I72,0),IF($S72&gt;=CT$4,IF($R72&lt;=CT$4,$I72,0),0)))))))),IF($J72="All Day",$I72,IF($K72="All Day",$I72,IF($K72&lt;=CT$4,0,IF($J72&lt;=CT$4,$I72,0)))))</f>
        <v>0</v>
      </c>
      <c r="CU72" s="101">
        <f>IF(Calculator!$I70="YES",IF($M72&gt;=CU$4,IF($L72&lt;=CU$4,$I72,0),IF($O72&gt;=CU$4,IF($N72&lt;=CU$4,$I72,0),IF($Q72&gt;=CU$4,IF($P72&lt;=CU$4,$I72,0),IF($S72&gt;=CU$4,IF($R72&lt;=CU$4,$I72,0),IF($M72&gt;=CU$4,IF($L72&lt;=CU$4,$I72,0),IF($O72&gt;=CU$4,IF($N72&lt;=CU$4,$I72,0),IF($Q72&gt;=CU$4,IF($P72&lt;=CU$4,$I72,0),IF($S72&gt;=CU$4,IF($R72&lt;=CU$4,$I72,0),0)))))))),IF($J72="All Day",$I72,IF($K72="All Day",$I72,IF($K72&lt;=CU$4,0,IF($J72&lt;=CU$4,$I72,0)))))</f>
        <v>0</v>
      </c>
      <c r="CV72" s="101">
        <f>IF(Calculator!$I70="YES",IF($M72&gt;=CV$4,IF($L72&lt;=CV$4,$I72,0),IF($O72&gt;=CV$4,IF($N72&lt;=CV$4,$I72,0),IF($Q72&gt;=CV$4,IF($P72&lt;=CV$4,$I72,0),IF($S72&gt;=CV$4,IF($R72&lt;=CV$4,$I72,0),IF($M72&gt;=CV$4,IF($L72&lt;=CV$4,$I72,0),IF($O72&gt;=CV$4,IF($N72&lt;=CV$4,$I72,0),IF($Q72&gt;=CV$4,IF($P72&lt;=CV$4,$I72,0),IF($S72&gt;=CV$4,IF($R72&lt;=CV$4,$I72,0),0)))))))),IF($J72="All Day",$I72,IF($K72="All Day",$I72,IF($K72&lt;=CV$4,0,IF($J72&lt;=CV$4,$I72,0)))))</f>
        <v>0</v>
      </c>
      <c r="CW72" s="101">
        <f>IF(Calculator!$I70="YES",IF($M72&gt;=CW$4,IF($L72&lt;=CW$4,$I72,0),IF($O72&gt;=CW$4,IF($N72&lt;=CW$4,$I72,0),IF($Q72&gt;=CW$4,IF($P72&lt;=CW$4,$I72,0),IF($S72&gt;=CW$4,IF($R72&lt;=CW$4,$I72,0),IF($M72&gt;=CW$4,IF($L72&lt;=CW$4,$I72,0),IF($O72&gt;=CW$4,IF($N72&lt;=CW$4,$I72,0),IF($Q72&gt;=CW$4,IF($P72&lt;=CW$4,$I72,0),IF($S72&gt;=CW$4,IF($R72&lt;=CW$4,$I72,0),0)))))))),IF($J72="All Day",$I72,IF($K72="All Day",$I72,IF($K72&lt;=CW$4,0,IF($J72&lt;=CW$4,$I72,0)))))</f>
        <v>0</v>
      </c>
      <c r="CX72" s="101">
        <f>IF(Calculator!$I70="YES",IF($M72&gt;=CX$4,IF($L72&lt;=CX$4,$I72,0),IF($O72&gt;=CX$4,IF($N72&lt;=CX$4,$I72,0),IF($Q72&gt;=CX$4,IF($P72&lt;=CX$4,$I72,0),IF($S72&gt;=CX$4,IF($R72&lt;=CX$4,$I72,0),IF($M72&gt;=CX$4,IF($L72&lt;=CX$4,$I72,0),IF($O72&gt;=CX$4,IF($N72&lt;=CX$4,$I72,0),IF($Q72&gt;=CX$4,IF($P72&lt;=CX$4,$I72,0),IF($S72&gt;=CX$4,IF($R72&lt;=CX$4,$I72,0),0)))))))),IF($J72="All Day",$I72,IF($K72="All Day",$I72,IF($K72&lt;=CX$4,0,IF($J72&lt;=CX$4,$I72,0)))))</f>
        <v>0</v>
      </c>
      <c r="CY72" s="101">
        <f>IF(Calculator!$I70="YES",IF($M72&gt;=CY$4,IF($L72&lt;=CY$4,$I72,0),IF($O72&gt;=CY$4,IF($N72&lt;=CY$4,$I72,0),IF($Q72&gt;=CY$4,IF($P72&lt;=CY$4,$I72,0),IF($S72&gt;=CY$4,IF($R72&lt;=CY$4,$I72,0),IF($M72&gt;=CY$4,IF($L72&lt;=CY$4,$I72,0),IF($O72&gt;=CY$4,IF($N72&lt;=CY$4,$I72,0),IF($Q72&gt;=CY$4,IF($P72&lt;=CY$4,$I72,0),IF($S72&gt;=CY$4,IF($R72&lt;=CY$4,$I72,0),0)))))))),IF($J72="All Day",$I72,IF($K72="All Day",$I72,IF($K72&lt;=CY$4,0,IF($J72&lt;=CY$4,$I72,0)))))</f>
        <v>0</v>
      </c>
      <c r="CZ72" s="101">
        <f>IF(Calculator!$I70="YES",IF($M72&gt;=CZ$4,IF($L72&lt;=CZ$4,$I72,0),IF($O72&gt;=CZ$4,IF($N72&lt;=CZ$4,$I72,0),IF($Q72&gt;=CZ$4,IF($P72&lt;=CZ$4,$I72,0),IF($S72&gt;=CZ$4,IF($R72&lt;=CZ$4,$I72,0),IF($M72&gt;=CZ$4,IF($L72&lt;=CZ$4,$I72,0),IF($O72&gt;=CZ$4,IF($N72&lt;=CZ$4,$I72,0),IF($Q72&gt;=CZ$4,IF($P72&lt;=CZ$4,$I72,0),IF($S72&gt;=CZ$4,IF($R72&lt;=CZ$4,$I72,0),0)))))))),IF($J72="All Day",$I72,IF($K72="All Day",$I72,IF($K72&lt;=CZ$4,0,IF($J72&lt;=CZ$4,$I72,0)))))</f>
        <v>0</v>
      </c>
      <c r="DA72" s="101">
        <f>IF(Calculator!$I70="YES",IF($M72&gt;=DA$4,IF($L72&lt;=DA$4,$I72,0),IF($O72&gt;=DA$4,IF($N72&lt;=DA$4,$I72,0),IF($Q72&gt;=DA$4,IF($P72&lt;=DA$4,$I72,0),IF($S72&gt;=DA$4,IF($R72&lt;=DA$4,$I72,0),IF($M72&gt;=DA$4,IF($L72&lt;=DA$4,$I72,0),IF($O72&gt;=DA$4,IF($N72&lt;=DA$4,$I72,0),IF($Q72&gt;=DA$4,IF($P72&lt;=DA$4,$I72,0),IF($S72&gt;=DA$4,IF($R72&lt;=DA$4,$I72,0),0)))))))),IF($J72="All Day",$I72,IF($K72="All Day",$I72,IF($K72&lt;=DA$4,0,IF($J72&lt;=DA$4,$I72,0)))))</f>
        <v>0</v>
      </c>
      <c r="DB72" s="101">
        <f>IF(Calculator!$I70="YES",IF($M72&gt;=DB$4,IF($L72&lt;=DB$4,$I72,0),IF($O72&gt;=DB$4,IF($N72&lt;=DB$4,$I72,0),IF($Q72&gt;=DB$4,IF($P72&lt;=DB$4,$I72,0),IF($S72&gt;=DB$4,IF($R72&lt;=DB$4,$I72,0),IF($M72&gt;=DB$4,IF($L72&lt;=DB$4,$I72,0),IF($O72&gt;=DB$4,IF($N72&lt;=DB$4,$I72,0),IF($Q72&gt;=DB$4,IF($P72&lt;=DB$4,$I72,0),IF($S72&gt;=DB$4,IF($R72&lt;=DB$4,$I72,0),0)))))))),IF($J72="All Day",$I72,IF($K72="All Day",$I72,IF($K72&lt;=DB$4,0,IF($J72&lt;=DB$4,$I72,0)))))</f>
        <v>0</v>
      </c>
      <c r="DC72" s="101">
        <f>IF(Calculator!$I70="YES",IF($M72&gt;=DC$4,IF($L72&lt;=DC$4,$I72,0),IF($O72&gt;=DC$4,IF($N72&lt;=DC$4,$I72,0),IF($Q72&gt;=DC$4,IF($P72&lt;=DC$4,$I72,0),IF($S72&gt;=DC$4,IF($R72&lt;=DC$4,$I72,0),IF($M72&gt;=DC$4,IF($L72&lt;=DC$4,$I72,0),IF($O72&gt;=DC$4,IF($N72&lt;=DC$4,$I72,0),IF($Q72&gt;=DC$4,IF($P72&lt;=DC$4,$I72,0),IF($S72&gt;=DC$4,IF($R72&lt;=DC$4,$I72,0),0)))))))),IF($J72="All Day",$I72,IF($K72="All Day",$I72,IF($K72&lt;=DC$4,0,IF($J72&lt;=DC$4,$I72,0)))))</f>
        <v>0</v>
      </c>
      <c r="DD72" s="101">
        <f>IF(Calculator!$I70="YES",IF($M72&gt;=DD$4,IF($L72&lt;=DD$4,$I72,0),IF($O72&gt;=DD$4,IF($N72&lt;=DD$4,$I72,0),IF($Q72&gt;=DD$4,IF($P72&lt;=DD$4,$I72,0),IF($S72&gt;=DD$4,IF($R72&lt;=DD$4,$I72,0),IF($M72&gt;=DD$4,IF($L72&lt;=DD$4,$I72,0),IF($O72&gt;=DD$4,IF($N72&lt;=DD$4,$I72,0),IF($Q72&gt;=DD$4,IF($P72&lt;=DD$4,$I72,0),IF($S72&gt;=DD$4,IF($R72&lt;=DD$4,$I72,0),0)))))))),IF($J72="All Day",$I72,IF($K72="All Day",$I72,IF($K72&lt;=DD$4,0,IF($J72&lt;=DD$4,$I72,0)))))</f>
        <v>0</v>
      </c>
      <c r="DE72" s="101">
        <f>IF(Calculator!$I70="YES",IF($M72&gt;=DE$4,IF($L72&lt;=DE$4,$I72,0),IF($O72&gt;=DE$4,IF($N72&lt;=DE$4,$I72,0),IF($Q72&gt;=DE$4,IF($P72&lt;=DE$4,$I72,0),IF($S72&gt;=DE$4,IF($R72&lt;=DE$4,$I72,0),IF($M72&gt;=DE$4,IF($L72&lt;=DE$4,$I72,0),IF($O72&gt;=DE$4,IF($N72&lt;=DE$4,$I72,0),IF($Q72&gt;=DE$4,IF($P72&lt;=DE$4,$I72,0),IF($S72&gt;=DE$4,IF($R72&lt;=DE$4,$I72,0),0)))))))),IF($J72="All Day",$I72,IF($K72="All Day",$I72,IF($K72&lt;=DE$4,0,IF($J72&lt;=DE$4,$I72,0)))))</f>
        <v>0</v>
      </c>
      <c r="DF72" s="101">
        <f>IF(Calculator!$I70="YES",IF($M72&gt;=DF$4,IF($L72&lt;=DF$4,$I72,0),IF($O72&gt;=DF$4,IF($N72&lt;=DF$4,$I72,0),IF($Q72&gt;=DF$4,IF($P72&lt;=DF$4,$I72,0),IF($S72&gt;=DF$4,IF($R72&lt;=DF$4,$I72,0),IF($M72&gt;=DF$4,IF($L72&lt;=DF$4,$I72,0),IF($O72&gt;=DF$4,IF($N72&lt;=DF$4,$I72,0),IF($Q72&gt;=DF$4,IF($P72&lt;=DF$4,$I72,0),IF($S72&gt;=DF$4,IF($R72&lt;=DF$4,$I72,0),0)))))))),IF($J72="All Day",$I72,IF($K72="All Day",$I72,IF($K72&lt;=DF$4,0,IF($J72&lt;=DF$4,$I72,0)))))</f>
        <v>0</v>
      </c>
      <c r="DG72" s="101">
        <f>IF(Calculator!$I70="YES",IF($M72&gt;=DG$4,IF($L72&lt;=DG$4,$I72,0),IF($O72&gt;=DG$4,IF($N72&lt;=DG$4,$I72,0),IF($Q72&gt;=DG$4,IF($P72&lt;=DG$4,$I72,0),IF($S72&gt;=DG$4,IF($R72&lt;=DG$4,$I72,0),IF($M72&gt;=DG$4,IF($L72&lt;=DG$4,$I72,0),IF($O72&gt;=DG$4,IF($N72&lt;=DG$4,$I72,0),IF($Q72&gt;=DG$4,IF($P72&lt;=DG$4,$I72,0),IF($S72&gt;=DG$4,IF($R72&lt;=DG$4,$I72,0),0)))))))),IF($J72="All Day",$I72,IF($K72="All Day",$I72,IF($K72&lt;=DG$4,0,IF($J72&lt;=DG$4,$I72,0)))))</f>
        <v>0</v>
      </c>
      <c r="DH72" s="101">
        <f>IF(Calculator!$I70="YES",IF($M72&gt;=DH$4,IF($L72&lt;=DH$4,$I72,0),IF($O72&gt;=DH$4,IF($N72&lt;=DH$4,$I72,0),IF($Q72&gt;=DH$4,IF($P72&lt;=DH$4,$I72,0),IF($S72&gt;=DH$4,IF($R72&lt;=DH$4,$I72,0),IF($M72&gt;=DH$4,IF($L72&lt;=DH$4,$I72,0),IF($O72&gt;=DH$4,IF($N72&lt;=DH$4,$I72,0),IF($Q72&gt;=DH$4,IF($P72&lt;=DH$4,$I72,0),IF($S72&gt;=DH$4,IF($R72&lt;=DH$4,$I72,0),0)))))))),IF($J72="All Day",$I72,IF($K72="All Day",$I72,IF($K72&lt;=DH$4,0,IF($J72&lt;=DH$4,$I72,0)))))</f>
        <v>0</v>
      </c>
      <c r="DI72" s="101">
        <f>IF(Calculator!$I70="YES",IF($M72&gt;=DI$4,IF($L72&lt;=DI$4,$I72,0),IF($O72&gt;=DI$4,IF($N72&lt;=DI$4,$I72,0),IF($Q72&gt;=DI$4,IF($P72&lt;=DI$4,$I72,0),IF($S72&gt;=DI$4,IF($R72&lt;=DI$4,$I72,0),IF($M72&gt;=DI$4,IF($L72&lt;=DI$4,$I72,0),IF($O72&gt;=DI$4,IF($N72&lt;=DI$4,$I72,0),IF($Q72&gt;=DI$4,IF($P72&lt;=DI$4,$I72,0),IF($S72&gt;=DI$4,IF($R72&lt;=DI$4,$I72,0),0)))))))),IF($J72="All Day",$I72,IF($K72="All Day",$I72,IF($K72&lt;=DI$4,0,IF($J72&lt;=DI$4,$I72,0)))))</f>
        <v>0</v>
      </c>
      <c r="DJ72" s="101">
        <f>IF(Calculator!$I70="YES",IF($M72&gt;=DJ$4,IF($L72&lt;=DJ$4,$I72,0),IF($O72&gt;=DJ$4,IF($N72&lt;=DJ$4,$I72,0),IF($Q72&gt;=DJ$4,IF($P72&lt;=DJ$4,$I72,0),IF($S72&gt;=DJ$4,IF($R72&lt;=DJ$4,$I72,0),IF($M72&gt;=DJ$4,IF($L72&lt;=DJ$4,$I72,0),IF($O72&gt;=DJ$4,IF($N72&lt;=DJ$4,$I72,0),IF($Q72&gt;=DJ$4,IF($P72&lt;=DJ$4,$I72,0),IF($S72&gt;=DJ$4,IF($R72&lt;=DJ$4,$I72,0),0)))))))),IF($J72="All Day",$I72,IF($K72="All Day",$I72,IF($K72&lt;=DJ$4,0,IF($J72&lt;=DJ$4,$I72,0)))))</f>
        <v>0</v>
      </c>
      <c r="DK72" s="101">
        <f>IF(Calculator!$I70="YES",IF($M72&gt;=DK$4,IF($L72&lt;=DK$4,$I72,0),IF($O72&gt;=DK$4,IF($N72&lt;=DK$4,$I72,0),IF($Q72&gt;=DK$4,IF($P72&lt;=DK$4,$I72,0),IF($S72&gt;=DK$4,IF($R72&lt;=DK$4,$I72,0),IF($M72&gt;=DK$4,IF($L72&lt;=DK$4,$I72,0),IF($O72&gt;=DK$4,IF($N72&lt;=DK$4,$I72,0),IF($Q72&gt;=DK$4,IF($P72&lt;=DK$4,$I72,0),IF($S72&gt;=DK$4,IF($R72&lt;=DK$4,$I72,0),0)))))))),IF($J72="All Day",$I72,IF($K72="All Day",$I72,IF($K72&lt;=DK$4,0,IF($J72&lt;=DK$4,$I72,0)))))</f>
        <v>0</v>
      </c>
      <c r="DL72" s="101">
        <f>IF(Calculator!$I70="YES",IF($M72&gt;=DL$4,IF($L72&lt;=DL$4,$I72,0),IF($O72&gt;=DL$4,IF($N72&lt;=DL$4,$I72,0),IF($Q72&gt;=DL$4,IF($P72&lt;=DL$4,$I72,0),IF($S72&gt;=DL$4,IF($R72&lt;=DL$4,$I72,0),IF($M72&gt;=DL$4,IF($L72&lt;=DL$4,$I72,0),IF($O72&gt;=DL$4,IF($N72&lt;=DL$4,$I72,0),IF($Q72&gt;=DL$4,IF($P72&lt;=DL$4,$I72,0),IF($S72&gt;=DL$4,IF($R72&lt;=DL$4,$I72,0),0)))))))),IF($J72="All Day",$I72,IF($K72="All Day",$I72,IF($K72&lt;=DL$4,0,IF($J72&lt;=DL$4,$I72,0)))))</f>
        <v>0</v>
      </c>
      <c r="DN72" s="110">
        <f>IF(Calculator!$F70="Winter only usage",1,0)</f>
        <v>0</v>
      </c>
      <c r="DO72" s="109">
        <f t="shared" si="787"/>
        <v>0</v>
      </c>
      <c r="DP72" s="109">
        <f t="shared" si="788"/>
        <v>0</v>
      </c>
      <c r="DQ72" s="109">
        <f t="shared" si="789"/>
        <v>0</v>
      </c>
      <c r="DR72" s="109">
        <f t="shared" si="790"/>
        <v>0</v>
      </c>
      <c r="DS72" s="109">
        <f t="shared" si="791"/>
        <v>0</v>
      </c>
      <c r="DT72" s="109">
        <f t="shared" si="792"/>
        <v>0</v>
      </c>
      <c r="DU72" s="109">
        <f t="shared" si="793"/>
        <v>0</v>
      </c>
      <c r="DV72" s="109">
        <f t="shared" si="794"/>
        <v>0</v>
      </c>
      <c r="DW72" s="109">
        <f t="shared" si="795"/>
        <v>0</v>
      </c>
      <c r="DX72" s="109">
        <f t="shared" si="796"/>
        <v>0</v>
      </c>
      <c r="DY72" s="109">
        <f t="shared" si="797"/>
        <v>0</v>
      </c>
      <c r="DZ72" s="109">
        <f t="shared" si="798"/>
        <v>0</v>
      </c>
      <c r="EA72" s="109">
        <f t="shared" si="799"/>
        <v>0</v>
      </c>
      <c r="EB72" s="109">
        <f t="shared" si="800"/>
        <v>0</v>
      </c>
      <c r="EC72" s="109">
        <f t="shared" si="801"/>
        <v>0</v>
      </c>
      <c r="ED72" s="109">
        <f t="shared" si="802"/>
        <v>0</v>
      </c>
      <c r="EE72" s="109">
        <f t="shared" si="803"/>
        <v>0</v>
      </c>
      <c r="EF72" s="109">
        <f t="shared" si="804"/>
        <v>0</v>
      </c>
      <c r="EG72" s="109">
        <f t="shared" si="805"/>
        <v>0</v>
      </c>
      <c r="EH72" s="109">
        <f t="shared" si="806"/>
        <v>0</v>
      </c>
      <c r="EI72" s="109">
        <f t="shared" si="807"/>
        <v>0</v>
      </c>
      <c r="EJ72" s="109">
        <f t="shared" si="808"/>
        <v>0</v>
      </c>
      <c r="EK72" s="109">
        <f t="shared" si="809"/>
        <v>0</v>
      </c>
      <c r="EL72" s="109">
        <f t="shared" si="810"/>
        <v>0</v>
      </c>
      <c r="EM72" s="109">
        <f t="shared" si="811"/>
        <v>0</v>
      </c>
      <c r="EN72" s="109">
        <f t="shared" si="812"/>
        <v>0</v>
      </c>
      <c r="EO72" s="109">
        <f t="shared" si="813"/>
        <v>0</v>
      </c>
      <c r="EP72" s="109">
        <f t="shared" si="814"/>
        <v>0</v>
      </c>
      <c r="EQ72" s="109">
        <f t="shared" si="815"/>
        <v>0</v>
      </c>
      <c r="ER72" s="109">
        <f t="shared" si="816"/>
        <v>0</v>
      </c>
      <c r="ES72" s="109">
        <f t="shared" si="817"/>
        <v>0</v>
      </c>
      <c r="ET72" s="109">
        <f t="shared" si="818"/>
        <v>0</v>
      </c>
      <c r="EU72" s="109">
        <f t="shared" si="819"/>
        <v>0</v>
      </c>
      <c r="EV72" s="109">
        <f t="shared" si="820"/>
        <v>0</v>
      </c>
      <c r="EW72" s="109">
        <f t="shared" si="821"/>
        <v>0</v>
      </c>
      <c r="EX72" s="109">
        <f t="shared" si="822"/>
        <v>0</v>
      </c>
      <c r="EY72" s="109">
        <f t="shared" si="823"/>
        <v>0</v>
      </c>
      <c r="EZ72" s="109">
        <f t="shared" si="824"/>
        <v>0</v>
      </c>
      <c r="FA72" s="109">
        <f t="shared" si="825"/>
        <v>0</v>
      </c>
      <c r="FB72" s="109">
        <f t="shared" si="826"/>
        <v>0</v>
      </c>
      <c r="FC72" s="109">
        <f t="shared" si="827"/>
        <v>0</v>
      </c>
      <c r="FD72" s="109">
        <f t="shared" si="828"/>
        <v>0</v>
      </c>
      <c r="FE72" s="109">
        <f t="shared" si="829"/>
        <v>0</v>
      </c>
      <c r="FF72" s="109">
        <f t="shared" si="830"/>
        <v>0</v>
      </c>
      <c r="FG72" s="109">
        <f t="shared" si="831"/>
        <v>0</v>
      </c>
      <c r="FH72" s="109">
        <f t="shared" si="832"/>
        <v>0</v>
      </c>
      <c r="FI72" s="109">
        <f t="shared" si="833"/>
        <v>0</v>
      </c>
      <c r="FJ72" s="109">
        <f t="shared" si="834"/>
        <v>0</v>
      </c>
      <c r="FK72" s="109">
        <f t="shared" si="835"/>
        <v>0</v>
      </c>
      <c r="FL72" s="109">
        <f t="shared" si="836"/>
        <v>0</v>
      </c>
      <c r="FM72" s="109">
        <f t="shared" si="837"/>
        <v>0</v>
      </c>
      <c r="FN72" s="109">
        <f t="shared" si="838"/>
        <v>0</v>
      </c>
      <c r="FO72" s="109">
        <f t="shared" si="839"/>
        <v>0</v>
      </c>
      <c r="FP72" s="109">
        <f t="shared" si="840"/>
        <v>0</v>
      </c>
      <c r="FQ72" s="109">
        <f t="shared" si="841"/>
        <v>0</v>
      </c>
      <c r="FR72" s="109">
        <f t="shared" si="842"/>
        <v>0</v>
      </c>
      <c r="FS72" s="109">
        <f t="shared" si="843"/>
        <v>0</v>
      </c>
      <c r="FT72" s="109">
        <f t="shared" si="844"/>
        <v>0</v>
      </c>
      <c r="FU72" s="109">
        <f t="shared" si="845"/>
        <v>0</v>
      </c>
      <c r="FV72" s="109">
        <f t="shared" si="846"/>
        <v>0</v>
      </c>
      <c r="FW72" s="109">
        <f t="shared" si="847"/>
        <v>0</v>
      </c>
      <c r="FX72" s="109">
        <f t="shared" si="848"/>
        <v>0</v>
      </c>
      <c r="FY72" s="109">
        <f t="shared" si="849"/>
        <v>0</v>
      </c>
      <c r="FZ72" s="109">
        <f t="shared" si="850"/>
        <v>0</v>
      </c>
      <c r="GA72" s="109">
        <f t="shared" si="851"/>
        <v>0</v>
      </c>
      <c r="GB72" s="109">
        <f t="shared" si="852"/>
        <v>0</v>
      </c>
      <c r="GC72" s="109">
        <f t="shared" si="853"/>
        <v>0</v>
      </c>
      <c r="GD72" s="109">
        <f t="shared" si="854"/>
        <v>0</v>
      </c>
      <c r="GE72" s="109">
        <f t="shared" si="855"/>
        <v>0</v>
      </c>
      <c r="GF72" s="109">
        <f t="shared" si="856"/>
        <v>0</v>
      </c>
      <c r="GG72" s="109">
        <f t="shared" si="857"/>
        <v>0</v>
      </c>
      <c r="GH72" s="109">
        <f t="shared" si="858"/>
        <v>0</v>
      </c>
      <c r="GI72" s="109">
        <f t="shared" si="859"/>
        <v>0</v>
      </c>
      <c r="GJ72" s="109">
        <f t="shared" si="860"/>
        <v>0</v>
      </c>
      <c r="GK72" s="109">
        <f t="shared" si="861"/>
        <v>0</v>
      </c>
      <c r="GL72" s="109">
        <f t="shared" si="862"/>
        <v>0</v>
      </c>
      <c r="GM72" s="109">
        <f t="shared" si="863"/>
        <v>0</v>
      </c>
      <c r="GN72" s="109">
        <f t="shared" si="864"/>
        <v>0</v>
      </c>
      <c r="GO72" s="109">
        <f t="shared" si="865"/>
        <v>0</v>
      </c>
      <c r="GP72" s="109">
        <f t="shared" si="866"/>
        <v>0</v>
      </c>
      <c r="GQ72" s="109">
        <f t="shared" si="867"/>
        <v>0</v>
      </c>
      <c r="GR72" s="109">
        <f t="shared" si="868"/>
        <v>0</v>
      </c>
      <c r="GS72" s="109">
        <f t="shared" si="869"/>
        <v>0</v>
      </c>
      <c r="GT72" s="109">
        <f t="shared" si="870"/>
        <v>0</v>
      </c>
      <c r="GU72" s="109">
        <f t="shared" si="871"/>
        <v>0</v>
      </c>
      <c r="GV72" s="109">
        <f t="shared" si="872"/>
        <v>0</v>
      </c>
      <c r="GW72" s="109">
        <f t="shared" si="873"/>
        <v>0</v>
      </c>
      <c r="GX72" s="109">
        <f t="shared" si="874"/>
        <v>0</v>
      </c>
      <c r="GY72" s="109">
        <f t="shared" si="875"/>
        <v>0</v>
      </c>
      <c r="GZ72" s="109">
        <f t="shared" si="876"/>
        <v>0</v>
      </c>
      <c r="HA72" s="109">
        <f t="shared" si="877"/>
        <v>0</v>
      </c>
      <c r="HB72" s="109">
        <f t="shared" si="878"/>
        <v>0</v>
      </c>
      <c r="HC72" s="109">
        <f t="shared" si="879"/>
        <v>0</v>
      </c>
      <c r="HD72" s="109">
        <f t="shared" si="880"/>
        <v>0</v>
      </c>
      <c r="HE72" s="109">
        <f t="shared" si="881"/>
        <v>0</v>
      </c>
      <c r="HF72" s="109">
        <f t="shared" si="882"/>
        <v>0</v>
      </c>
      <c r="HG72" s="109">
        <f t="shared" si="883"/>
        <v>0</v>
      </c>
      <c r="HI72" s="101">
        <f>IF(Calculator!F70="Summer only usage",1,0)</f>
        <v>0</v>
      </c>
      <c r="HJ72" s="108">
        <f t="shared" si="884"/>
        <v>0</v>
      </c>
      <c r="HK72" s="108">
        <f t="shared" si="885"/>
        <v>0</v>
      </c>
      <c r="HL72" s="108">
        <f t="shared" si="886"/>
        <v>0</v>
      </c>
      <c r="HM72" s="108">
        <f t="shared" si="887"/>
        <v>0</v>
      </c>
      <c r="HN72" s="108">
        <f t="shared" si="888"/>
        <v>0</v>
      </c>
      <c r="HO72" s="108">
        <f t="shared" si="889"/>
        <v>0</v>
      </c>
      <c r="HP72" s="108">
        <f t="shared" si="890"/>
        <v>0</v>
      </c>
      <c r="HQ72" s="108">
        <f t="shared" si="891"/>
        <v>0</v>
      </c>
      <c r="HR72" s="108">
        <f t="shared" si="892"/>
        <v>0</v>
      </c>
      <c r="HS72" s="108">
        <f t="shared" si="893"/>
        <v>0</v>
      </c>
      <c r="HT72" s="108">
        <f t="shared" si="894"/>
        <v>0</v>
      </c>
      <c r="HU72" s="108">
        <f t="shared" si="895"/>
        <v>0</v>
      </c>
      <c r="HV72" s="108">
        <f t="shared" si="896"/>
        <v>0</v>
      </c>
      <c r="HW72" s="108">
        <f t="shared" si="897"/>
        <v>0</v>
      </c>
      <c r="HX72" s="108">
        <f t="shared" si="898"/>
        <v>0</v>
      </c>
      <c r="HY72" s="108">
        <f t="shared" si="899"/>
        <v>0</v>
      </c>
      <c r="HZ72" s="108">
        <f t="shared" si="900"/>
        <v>0</v>
      </c>
      <c r="IA72" s="108">
        <f t="shared" si="901"/>
        <v>0</v>
      </c>
      <c r="IB72" s="108">
        <f t="shared" si="902"/>
        <v>0</v>
      </c>
      <c r="IC72" s="108">
        <f t="shared" si="903"/>
        <v>0</v>
      </c>
      <c r="ID72" s="108">
        <f t="shared" si="904"/>
        <v>0</v>
      </c>
      <c r="IE72" s="108">
        <f t="shared" si="905"/>
        <v>0</v>
      </c>
      <c r="IF72" s="108">
        <f t="shared" si="906"/>
        <v>0</v>
      </c>
      <c r="IG72" s="108">
        <f t="shared" si="907"/>
        <v>0</v>
      </c>
      <c r="IH72" s="108">
        <f t="shared" si="908"/>
        <v>0</v>
      </c>
      <c r="II72" s="108">
        <f t="shared" si="909"/>
        <v>0</v>
      </c>
      <c r="IJ72" s="108">
        <f t="shared" si="910"/>
        <v>0</v>
      </c>
      <c r="IK72" s="108">
        <f t="shared" si="911"/>
        <v>0</v>
      </c>
      <c r="IL72" s="108">
        <f t="shared" si="912"/>
        <v>0</v>
      </c>
      <c r="IM72" s="108">
        <f t="shared" si="913"/>
        <v>0</v>
      </c>
      <c r="IN72" s="108">
        <f t="shared" si="914"/>
        <v>0</v>
      </c>
      <c r="IO72" s="108">
        <f t="shared" si="915"/>
        <v>0</v>
      </c>
      <c r="IP72" s="108">
        <f t="shared" si="916"/>
        <v>0</v>
      </c>
      <c r="IQ72" s="108">
        <f t="shared" si="917"/>
        <v>0</v>
      </c>
      <c r="IR72" s="108">
        <f t="shared" si="918"/>
        <v>0</v>
      </c>
      <c r="IS72" s="108">
        <f t="shared" si="919"/>
        <v>0</v>
      </c>
      <c r="IT72" s="108">
        <f t="shared" si="920"/>
        <v>0</v>
      </c>
      <c r="IU72" s="108">
        <f t="shared" si="921"/>
        <v>0</v>
      </c>
      <c r="IV72" s="108">
        <f t="shared" si="922"/>
        <v>0</v>
      </c>
      <c r="IW72" s="108">
        <f t="shared" si="923"/>
        <v>0</v>
      </c>
      <c r="IX72" s="108">
        <f t="shared" si="924"/>
        <v>0</v>
      </c>
      <c r="IY72" s="108">
        <f t="shared" si="925"/>
        <v>0</v>
      </c>
      <c r="IZ72" s="108">
        <f t="shared" si="926"/>
        <v>0</v>
      </c>
      <c r="JA72" s="108">
        <f t="shared" si="927"/>
        <v>0</v>
      </c>
      <c r="JB72" s="108">
        <f t="shared" si="928"/>
        <v>0</v>
      </c>
      <c r="JC72" s="108">
        <f t="shared" si="929"/>
        <v>0</v>
      </c>
      <c r="JD72" s="108">
        <f t="shared" si="930"/>
        <v>0</v>
      </c>
      <c r="JE72" s="108">
        <f t="shared" si="931"/>
        <v>0</v>
      </c>
      <c r="JF72" s="108">
        <f t="shared" si="932"/>
        <v>0</v>
      </c>
      <c r="JG72" s="108">
        <f t="shared" si="933"/>
        <v>0</v>
      </c>
      <c r="JH72" s="108">
        <f t="shared" si="934"/>
        <v>0</v>
      </c>
      <c r="JI72" s="108">
        <f t="shared" si="935"/>
        <v>0</v>
      </c>
      <c r="JJ72" s="108">
        <f t="shared" si="936"/>
        <v>0</v>
      </c>
      <c r="JK72" s="108">
        <f t="shared" si="937"/>
        <v>0</v>
      </c>
      <c r="JL72" s="108">
        <f t="shared" si="938"/>
        <v>0</v>
      </c>
      <c r="JM72" s="108">
        <f t="shared" si="939"/>
        <v>0</v>
      </c>
      <c r="JN72" s="108">
        <f t="shared" si="940"/>
        <v>0</v>
      </c>
      <c r="JO72" s="108">
        <f t="shared" si="941"/>
        <v>0</v>
      </c>
      <c r="JP72" s="108">
        <f t="shared" si="942"/>
        <v>0</v>
      </c>
      <c r="JQ72" s="108">
        <f t="shared" si="943"/>
        <v>0</v>
      </c>
      <c r="JR72" s="108">
        <f t="shared" si="944"/>
        <v>0</v>
      </c>
      <c r="JS72" s="108">
        <f t="shared" si="945"/>
        <v>0</v>
      </c>
      <c r="JT72" s="108">
        <f t="shared" si="946"/>
        <v>0</v>
      </c>
      <c r="JU72" s="108">
        <f t="shared" si="947"/>
        <v>0</v>
      </c>
      <c r="JV72" s="108">
        <f t="shared" si="948"/>
        <v>0</v>
      </c>
      <c r="JW72" s="108">
        <f t="shared" si="949"/>
        <v>0</v>
      </c>
      <c r="JX72" s="108">
        <f t="shared" si="950"/>
        <v>0</v>
      </c>
      <c r="JY72" s="108">
        <f t="shared" si="951"/>
        <v>0</v>
      </c>
      <c r="JZ72" s="108">
        <f t="shared" si="952"/>
        <v>0</v>
      </c>
      <c r="KA72" s="108">
        <f t="shared" si="953"/>
        <v>0</v>
      </c>
      <c r="KB72" s="108">
        <f t="shared" si="954"/>
        <v>0</v>
      </c>
      <c r="KC72" s="108">
        <f t="shared" si="955"/>
        <v>0</v>
      </c>
      <c r="KD72" s="108">
        <f t="shared" si="956"/>
        <v>0</v>
      </c>
      <c r="KE72" s="108">
        <f t="shared" si="957"/>
        <v>0</v>
      </c>
      <c r="KF72" s="108">
        <f t="shared" si="958"/>
        <v>0</v>
      </c>
      <c r="KG72" s="108">
        <f t="shared" si="959"/>
        <v>0</v>
      </c>
      <c r="KH72" s="108">
        <f t="shared" si="960"/>
        <v>0</v>
      </c>
      <c r="KI72" s="108">
        <f t="shared" si="961"/>
        <v>0</v>
      </c>
      <c r="KJ72" s="108">
        <f t="shared" si="962"/>
        <v>0</v>
      </c>
      <c r="KK72" s="108">
        <f t="shared" si="963"/>
        <v>0</v>
      </c>
      <c r="KL72" s="108">
        <f t="shared" si="964"/>
        <v>0</v>
      </c>
      <c r="KM72" s="108">
        <f t="shared" si="965"/>
        <v>0</v>
      </c>
      <c r="KN72" s="108">
        <f t="shared" si="966"/>
        <v>0</v>
      </c>
      <c r="KO72" s="108">
        <f t="shared" si="967"/>
        <v>0</v>
      </c>
      <c r="KP72" s="108">
        <f t="shared" si="968"/>
        <v>0</v>
      </c>
      <c r="KQ72" s="108">
        <f t="shared" si="969"/>
        <v>0</v>
      </c>
      <c r="KR72" s="108">
        <f t="shared" si="970"/>
        <v>0</v>
      </c>
      <c r="KS72" s="108">
        <f t="shared" si="971"/>
        <v>0</v>
      </c>
      <c r="KT72" s="108">
        <f t="shared" si="972"/>
        <v>0</v>
      </c>
      <c r="KU72" s="108">
        <f t="shared" si="973"/>
        <v>0</v>
      </c>
      <c r="KV72" s="108">
        <f t="shared" si="974"/>
        <v>0</v>
      </c>
      <c r="KW72" s="108">
        <f t="shared" si="975"/>
        <v>0</v>
      </c>
      <c r="KX72" s="108">
        <f t="shared" si="976"/>
        <v>0</v>
      </c>
      <c r="KY72" s="108">
        <f t="shared" si="977"/>
        <v>0</v>
      </c>
      <c r="KZ72" s="108">
        <f t="shared" si="978"/>
        <v>0</v>
      </c>
      <c r="LA72" s="108">
        <f t="shared" si="979"/>
        <v>0</v>
      </c>
      <c r="LB72" s="108">
        <f t="shared" si="980"/>
        <v>0</v>
      </c>
      <c r="LD72" s="111">
        <f t="shared" si="981"/>
        <v>1</v>
      </c>
      <c r="LE72" s="100">
        <f t="shared" si="982"/>
        <v>0</v>
      </c>
      <c r="LF72" s="100">
        <f t="shared" si="983"/>
        <v>0</v>
      </c>
      <c r="LG72" s="100">
        <f t="shared" si="984"/>
        <v>0</v>
      </c>
      <c r="LH72" s="100">
        <f t="shared" si="985"/>
        <v>0</v>
      </c>
      <c r="LI72" s="100">
        <f t="shared" si="986"/>
        <v>0</v>
      </c>
      <c r="LJ72" s="100">
        <f t="shared" si="987"/>
        <v>0</v>
      </c>
      <c r="LK72" s="100">
        <f t="shared" si="988"/>
        <v>0</v>
      </c>
      <c r="LL72" s="100">
        <f t="shared" si="989"/>
        <v>0</v>
      </c>
      <c r="LM72" s="100">
        <f t="shared" si="990"/>
        <v>0</v>
      </c>
      <c r="LN72" s="100">
        <f t="shared" si="991"/>
        <v>0</v>
      </c>
      <c r="LO72" s="100">
        <f t="shared" si="992"/>
        <v>0</v>
      </c>
      <c r="LP72" s="100">
        <f t="shared" si="993"/>
        <v>0</v>
      </c>
      <c r="LQ72" s="100">
        <f t="shared" si="994"/>
        <v>0</v>
      </c>
      <c r="LR72" s="100">
        <f t="shared" si="995"/>
        <v>0</v>
      </c>
      <c r="LS72" s="100">
        <f t="shared" si="996"/>
        <v>0</v>
      </c>
      <c r="LT72" s="100">
        <f t="shared" si="997"/>
        <v>0</v>
      </c>
      <c r="LU72" s="100">
        <f t="shared" si="998"/>
        <v>0</v>
      </c>
      <c r="LV72" s="100">
        <f t="shared" si="999"/>
        <v>0</v>
      </c>
      <c r="LW72" s="100">
        <f t="shared" si="1000"/>
        <v>0</v>
      </c>
      <c r="LX72" s="100">
        <f t="shared" si="1001"/>
        <v>0</v>
      </c>
      <c r="LY72" s="100">
        <f t="shared" si="1002"/>
        <v>0</v>
      </c>
      <c r="LZ72" s="100">
        <f t="shared" si="1003"/>
        <v>0</v>
      </c>
      <c r="MA72" s="100">
        <f t="shared" si="1004"/>
        <v>0</v>
      </c>
      <c r="MB72" s="100">
        <f t="shared" si="1005"/>
        <v>0</v>
      </c>
      <c r="MC72" s="100">
        <f t="shared" si="1006"/>
        <v>0</v>
      </c>
      <c r="MD72" s="100">
        <f t="shared" si="1007"/>
        <v>0</v>
      </c>
      <c r="ME72" s="100">
        <f t="shared" si="1008"/>
        <v>0</v>
      </c>
      <c r="MF72" s="100">
        <f t="shared" si="1009"/>
        <v>0</v>
      </c>
      <c r="MG72" s="100">
        <f t="shared" si="1010"/>
        <v>0</v>
      </c>
      <c r="MH72" s="100">
        <f t="shared" si="1011"/>
        <v>0</v>
      </c>
      <c r="MI72" s="100">
        <f t="shared" si="1012"/>
        <v>0</v>
      </c>
      <c r="MJ72" s="100">
        <f t="shared" si="1013"/>
        <v>0</v>
      </c>
      <c r="MK72" s="100">
        <f t="shared" si="1014"/>
        <v>0</v>
      </c>
      <c r="ML72" s="100">
        <f t="shared" si="1015"/>
        <v>0</v>
      </c>
      <c r="MM72" s="100">
        <f t="shared" si="1016"/>
        <v>0</v>
      </c>
      <c r="MN72" s="100">
        <f t="shared" si="1017"/>
        <v>0</v>
      </c>
      <c r="MO72" s="100">
        <f t="shared" si="1018"/>
        <v>0</v>
      </c>
      <c r="MP72" s="100">
        <f t="shared" si="1019"/>
        <v>0</v>
      </c>
      <c r="MQ72" s="100">
        <f t="shared" si="1020"/>
        <v>0</v>
      </c>
      <c r="MR72" s="100">
        <f t="shared" si="1021"/>
        <v>0</v>
      </c>
      <c r="MS72" s="100">
        <f t="shared" si="1022"/>
        <v>0</v>
      </c>
      <c r="MT72" s="100">
        <f t="shared" si="1023"/>
        <v>0</v>
      </c>
      <c r="MU72" s="100">
        <f t="shared" si="1024"/>
        <v>0</v>
      </c>
      <c r="MV72" s="100">
        <f t="shared" si="1025"/>
        <v>0</v>
      </c>
      <c r="MW72" s="100">
        <f t="shared" si="1026"/>
        <v>0</v>
      </c>
      <c r="MX72" s="100">
        <f t="shared" si="1027"/>
        <v>0</v>
      </c>
      <c r="MY72" s="100">
        <f t="shared" si="1028"/>
        <v>0</v>
      </c>
      <c r="MZ72" s="100">
        <f t="shared" si="1029"/>
        <v>0</v>
      </c>
      <c r="NA72" s="100">
        <f t="shared" si="1030"/>
        <v>0</v>
      </c>
      <c r="NB72" s="100">
        <f t="shared" si="1031"/>
        <v>0</v>
      </c>
      <c r="NC72" s="100">
        <f t="shared" si="1032"/>
        <v>0</v>
      </c>
      <c r="ND72" s="100">
        <f t="shared" si="1033"/>
        <v>0</v>
      </c>
      <c r="NE72" s="100">
        <f t="shared" si="1034"/>
        <v>0</v>
      </c>
      <c r="NF72" s="100">
        <f t="shared" si="1035"/>
        <v>0</v>
      </c>
      <c r="NG72" s="100">
        <f t="shared" si="1036"/>
        <v>0</v>
      </c>
      <c r="NH72" s="100">
        <f t="shared" si="1037"/>
        <v>0</v>
      </c>
      <c r="NI72" s="100">
        <f t="shared" si="1038"/>
        <v>0</v>
      </c>
      <c r="NJ72" s="100">
        <f t="shared" si="1039"/>
        <v>0</v>
      </c>
      <c r="NK72" s="100">
        <f t="shared" si="1040"/>
        <v>0</v>
      </c>
      <c r="NL72" s="100">
        <f t="shared" si="1041"/>
        <v>0</v>
      </c>
      <c r="NM72" s="100">
        <f t="shared" si="1042"/>
        <v>0</v>
      </c>
      <c r="NN72" s="100">
        <f t="shared" si="1043"/>
        <v>0</v>
      </c>
      <c r="NO72" s="100">
        <f t="shared" si="1044"/>
        <v>0</v>
      </c>
      <c r="NP72" s="100">
        <f t="shared" si="1045"/>
        <v>0</v>
      </c>
      <c r="NQ72" s="100">
        <f t="shared" si="1046"/>
        <v>0</v>
      </c>
      <c r="NR72" s="100">
        <f t="shared" si="1047"/>
        <v>0</v>
      </c>
      <c r="NS72" s="100">
        <f t="shared" si="1048"/>
        <v>0</v>
      </c>
      <c r="NT72" s="100">
        <f t="shared" si="1049"/>
        <v>0</v>
      </c>
      <c r="NU72" s="100">
        <f t="shared" si="1050"/>
        <v>0</v>
      </c>
      <c r="NV72" s="100">
        <f t="shared" si="1051"/>
        <v>0</v>
      </c>
      <c r="NW72" s="100">
        <f t="shared" si="1052"/>
        <v>0</v>
      </c>
      <c r="NX72" s="100">
        <f t="shared" si="1053"/>
        <v>0</v>
      </c>
      <c r="NY72" s="100">
        <f t="shared" si="1054"/>
        <v>0</v>
      </c>
      <c r="NZ72" s="100">
        <f t="shared" si="1055"/>
        <v>0</v>
      </c>
      <c r="OA72" s="100">
        <f t="shared" si="1056"/>
        <v>0</v>
      </c>
      <c r="OB72" s="100">
        <f t="shared" si="1057"/>
        <v>0</v>
      </c>
      <c r="OC72" s="100">
        <f t="shared" si="1058"/>
        <v>0</v>
      </c>
      <c r="OD72" s="100">
        <f t="shared" si="1059"/>
        <v>0</v>
      </c>
      <c r="OE72" s="100">
        <f t="shared" si="1060"/>
        <v>0</v>
      </c>
      <c r="OF72" s="100">
        <f t="shared" si="1061"/>
        <v>0</v>
      </c>
      <c r="OG72" s="100">
        <f t="shared" si="1062"/>
        <v>0</v>
      </c>
      <c r="OH72" s="100">
        <f t="shared" si="1063"/>
        <v>0</v>
      </c>
      <c r="OI72" s="100">
        <f t="shared" si="1064"/>
        <v>0</v>
      </c>
      <c r="OJ72" s="100">
        <f t="shared" si="1065"/>
        <v>0</v>
      </c>
      <c r="OK72" s="100">
        <f t="shared" si="1066"/>
        <v>0</v>
      </c>
      <c r="OL72" s="100">
        <f t="shared" si="1067"/>
        <v>0</v>
      </c>
      <c r="OM72" s="100">
        <f t="shared" si="1068"/>
        <v>0</v>
      </c>
      <c r="ON72" s="100">
        <f t="shared" si="1069"/>
        <v>0</v>
      </c>
      <c r="OO72" s="100">
        <f t="shared" si="1070"/>
        <v>0</v>
      </c>
      <c r="OP72" s="100">
        <f t="shared" si="1071"/>
        <v>0</v>
      </c>
      <c r="OQ72" s="100">
        <f t="shared" si="1072"/>
        <v>0</v>
      </c>
      <c r="OR72" s="100">
        <f t="shared" si="1073"/>
        <v>0</v>
      </c>
      <c r="OS72" s="100">
        <f t="shared" si="1074"/>
        <v>0</v>
      </c>
      <c r="OT72" s="100">
        <f t="shared" si="1075"/>
        <v>0</v>
      </c>
      <c r="OU72" s="100">
        <f t="shared" si="1076"/>
        <v>0</v>
      </c>
      <c r="OV72" s="100">
        <f t="shared" si="1077"/>
        <v>0</v>
      </c>
      <c r="OW72" s="100">
        <f t="shared" si="1078"/>
        <v>0</v>
      </c>
      <c r="OY72" s="101">
        <f t="shared" si="1079"/>
        <v>0</v>
      </c>
      <c r="OZ72" s="101">
        <f>IF(Calculator!$K70=0,0,IF($OZ$4&gt;=$SS72,Calculator!$AJ70,IF('Graph Calc'!$OZ$4&lt;'Graph Calc'!$SU72,Calculator!$AJ70,0)))</f>
        <v>0</v>
      </c>
      <c r="PA72" s="101">
        <f>IF(Calculator!$K70=0,0,IF($PA$4&gt;=$SS72,Calculator!$AJ70,IF('Graph Calc'!$PA$4&lt;'Graph Calc'!$SU72,Calculator!$AJ70,0)))</f>
        <v>0</v>
      </c>
      <c r="PB72" s="101">
        <f>IF(Calculator!$K70=0,0,IF($PB$4&gt;=$SS72,Calculator!$AJ70,IF('Graph Calc'!$PB$4&lt;'Graph Calc'!$SU72,Calculator!$AJ70,0)))</f>
        <v>0</v>
      </c>
      <c r="PC72" s="101">
        <f>IF(Calculator!$K70=0,0,IF($PC$4&gt;=$SS72,Calculator!$AJ70,IF('Graph Calc'!$PC$4&lt;'Graph Calc'!$SU72,Calculator!$AJ70,0)))</f>
        <v>0</v>
      </c>
      <c r="PD72" s="101">
        <f>IF(Calculator!$K70=0,0,IF($PD$4&gt;=$SS72,Calculator!$AJ70,IF('Graph Calc'!$PD$4&lt;'Graph Calc'!$SU72,Calculator!$AJ70,0)))</f>
        <v>0</v>
      </c>
      <c r="PE72" s="101">
        <f>IF(Calculator!$K70=0,0,IF($PE$4&gt;=$SS72,Calculator!$AJ70,IF('Graph Calc'!$PE$4&lt;'Graph Calc'!$SU72,Calculator!$AJ70,0)))</f>
        <v>0</v>
      </c>
      <c r="PF72" s="101">
        <f>IF(Calculator!$K70=0,0,IF($PF$4&gt;=$SS72,Calculator!$AJ70,IF('Graph Calc'!$PF$4&lt;'Graph Calc'!$SU72,Calculator!$AJ70,0)))</f>
        <v>0</v>
      </c>
      <c r="PG72" s="101">
        <f>IF(Calculator!$K70=0,0,IF($PG$4&gt;=$SS72,Calculator!$AJ70,IF('Graph Calc'!$PG$4&lt;'Graph Calc'!$SU72,Calculator!$AJ70,0)))</f>
        <v>0</v>
      </c>
      <c r="PH72" s="101">
        <f>IF(Calculator!$K70=0,0,IF($PH$4&gt;=$SS72,Calculator!$AJ70,IF('Graph Calc'!PH$4&lt;'Graph Calc'!$SU72,Calculator!$AJ70,0)))</f>
        <v>0</v>
      </c>
      <c r="PI72" s="101">
        <f>IF(Calculator!$K70=0,0,IF($PI$4&gt;=$SS72,Calculator!$AJ70,IF('Graph Calc'!$PI$4&lt;'Graph Calc'!$SU72,Calculator!$AJ70,0)))</f>
        <v>0</v>
      </c>
      <c r="PJ72" s="101">
        <f>IF(Calculator!$K70=0,0,IF($PJ$4&gt;=$SS72,Calculator!$AJ70,IF('Graph Calc'!$PJ$4&lt;'Graph Calc'!$SU72,Calculator!$AJ70,0)))</f>
        <v>0</v>
      </c>
      <c r="PK72" s="101">
        <f>IF(Calculator!$K70=0,0,IF($PK$4&gt;=$SS72,Calculator!$AJ70,IF('Graph Calc'!$PK$4&lt;'Graph Calc'!$SU72,Calculator!$AJ70,0)))</f>
        <v>0</v>
      </c>
      <c r="PL72" s="101">
        <f>IF(Calculator!$K70=0,0,IF($PL$4&gt;=$SS72,Calculator!$AJ70,IF('Graph Calc'!$PL$4&lt;'Graph Calc'!$SU72,Calculator!$AJ70,0)))</f>
        <v>0</v>
      </c>
      <c r="PM72" s="101">
        <f>IF(Calculator!$K70=0,0,IF($PM$4&gt;=$SS72,Calculator!$AJ70,IF('Graph Calc'!$PM$4&lt;'Graph Calc'!$SU72,Calculator!$AJ70,0)))</f>
        <v>0</v>
      </c>
      <c r="PN72" s="101">
        <f>IF(Calculator!$K70=0,0,IF($PN$4&gt;=$SS72,Calculator!$AJ70,IF('Graph Calc'!$PN$4&lt;'Graph Calc'!$SU72,Calculator!$AJ70,0)))</f>
        <v>0</v>
      </c>
      <c r="PO72" s="101">
        <f>IF(Calculator!$K70=0,0,IF($PO$4&gt;=$SS72,Calculator!$AJ70,IF('Graph Calc'!$PO$4&lt;'Graph Calc'!$SU72,Calculator!$AJ70,0)))</f>
        <v>0</v>
      </c>
      <c r="PP72" s="101">
        <f>IF(Calculator!$K70=0,0,IF($PP$4&gt;=$SS72,Calculator!$AJ70,IF('Graph Calc'!$PP$4&lt;'Graph Calc'!$SU72,Calculator!$AJ70,0)))</f>
        <v>0</v>
      </c>
      <c r="PQ72" s="101">
        <f>IF(Calculator!$K70=0,0,IF($PQ$4&gt;=$SS72,Calculator!$AJ70,IF('Graph Calc'!$PQ$4&lt;'Graph Calc'!$SU72,Calculator!$AJ70,0)))</f>
        <v>0</v>
      </c>
      <c r="PR72" s="101">
        <f>IF(Calculator!$K70=0,0,IF($PR$4&gt;=$SS72,Calculator!$AJ70,IF('Graph Calc'!$PR$4&lt;'Graph Calc'!$SU72,Calculator!$AJ70,0)))</f>
        <v>0</v>
      </c>
      <c r="PS72" s="101">
        <f>IF(Calculator!$K70=0,0,IF($PS$4&gt;=$SS72,Calculator!$AJ70,IF('Graph Calc'!$PS$4&lt;'Graph Calc'!$SU72,Calculator!$AJ70,0)))</f>
        <v>0</v>
      </c>
      <c r="PT72" s="101">
        <f>IF(Calculator!$K70=0,0,IF($PT$4&gt;=$SS72,Calculator!$AJ70,IF('Graph Calc'!$PT$4&lt;'Graph Calc'!$SU72,Calculator!$AJ70,0)))</f>
        <v>0</v>
      </c>
      <c r="PU72" s="101">
        <f>IF(Calculator!$K70=0,0,IF($PU$4&gt;=$SS72,Calculator!$AJ70,IF('Graph Calc'!$PU$4&lt;'Graph Calc'!$SU72,Calculator!$AJ70,0)))</f>
        <v>0</v>
      </c>
      <c r="PV72" s="101">
        <f>IF(Calculator!$K70=0,0,IF($PV$4&gt;=$SS72,Calculator!$AJ70,IF('Graph Calc'!$PV$4&lt;'Graph Calc'!$SU72,Calculator!$AJ70,0)))</f>
        <v>0</v>
      </c>
      <c r="PW72" s="101">
        <f>IF(Calculator!$K70=0,0,IF($PW$4&gt;=$SS72,Calculator!$AJ70,IF('Graph Calc'!$PW$4&lt;'Graph Calc'!$SU72,Calculator!$AJ70,0)))</f>
        <v>0</v>
      </c>
      <c r="PX72" s="101">
        <f>IF(Calculator!$K70=0,0,IF($PX$4&gt;=$SS72,Calculator!$AJ70,IF('Graph Calc'!$PX$4&lt;'Graph Calc'!$SU72,Calculator!$AJ70,0)))</f>
        <v>0</v>
      </c>
      <c r="PY72" s="101">
        <f>IF(Calculator!$K70=0,0,IF($PY$4&gt;=$SS72,Calculator!$AJ70,IF('Graph Calc'!$PY$4&lt;'Graph Calc'!$SU72,Calculator!$AJ70,0)))</f>
        <v>0</v>
      </c>
      <c r="PZ72" s="101">
        <f>IF(Calculator!$K70=0,0,IF($PZ$4&gt;=$SS72,Calculator!$AJ70,IF('Graph Calc'!$PZ$4&lt;'Graph Calc'!$SU72,Calculator!$AJ70,0)))</f>
        <v>0</v>
      </c>
      <c r="QA72" s="101">
        <f>IF(Calculator!$K70=0,0,IF($QA$4&gt;=$SS72,Calculator!$AJ70,IF('Graph Calc'!$QA$4&lt;'Graph Calc'!$SU72,Calculator!$AJ70,0)))</f>
        <v>0</v>
      </c>
      <c r="QB72" s="101">
        <f>IF(Calculator!$K70=0,0,IF($QB$4&gt;=$SS72,Calculator!$AJ70,IF('Graph Calc'!$QB$4&lt;'Graph Calc'!$SU72,Calculator!$AJ70,0)))</f>
        <v>0</v>
      </c>
      <c r="QC72" s="101">
        <f>IF(Calculator!$K70=0,0,IF($QC$4&gt;=$SS72,Calculator!$AJ70,IF('Graph Calc'!$QC$4&lt;'Graph Calc'!$SU72,Calculator!$AJ70,0)))</f>
        <v>0</v>
      </c>
      <c r="QD72" s="101">
        <f>IF(Calculator!$K70=0,0,IF($QD$4&gt;=$SS72,Calculator!$AJ70,IF('Graph Calc'!$QD$4&lt;'Graph Calc'!$SU72,Calculator!$AJ70,0)))</f>
        <v>0</v>
      </c>
      <c r="QE72" s="101">
        <f>IF(Calculator!$K70=0,0,IF($QE$4&gt;=$SS72,Calculator!$AJ70,IF('Graph Calc'!$QE$4&lt;'Graph Calc'!$SU72,Calculator!$AJ70,0)))</f>
        <v>0</v>
      </c>
      <c r="QF72" s="101">
        <f>IF(Calculator!$K70=0,0,IF($QF$4&gt;=$SS72,Calculator!$AJ70,IF('Graph Calc'!$QF$4&lt;'Graph Calc'!$SU72,Calculator!$AJ70,0)))</f>
        <v>0</v>
      </c>
      <c r="QG72" s="101">
        <f>IF(Calculator!$K70=0,0,IF($QG$4&gt;=$SS72,Calculator!$AJ70,IF('Graph Calc'!$QG$4&lt;'Graph Calc'!$SU72,Calculator!$AJ70,0)))</f>
        <v>0</v>
      </c>
      <c r="QH72" s="101">
        <f>IF(Calculator!$K70=0,0,IF($QH$4&gt;=$SS72,Calculator!$AJ70,IF('Graph Calc'!$QH$4&lt;'Graph Calc'!$SU72,Calculator!$AJ70,0)))</f>
        <v>0</v>
      </c>
      <c r="QI72" s="101">
        <f>IF(Calculator!$K70=0,0,IF($QI$4&gt;=$SS72,Calculator!$AJ70,IF('Graph Calc'!$QI$4&lt;'Graph Calc'!$SU72,Calculator!$AJ70,0)))</f>
        <v>0</v>
      </c>
      <c r="QJ72" s="101">
        <f>IF(Calculator!$K70=0,0,IF($QJ$4&gt;=$SS72,Calculator!$AJ70,IF('Graph Calc'!$QJ$4&lt;'Graph Calc'!$SU72,Calculator!$AJ70,0)))</f>
        <v>0</v>
      </c>
      <c r="QK72" s="101">
        <f>IF(Calculator!$K70=0,0,IF($QK$4&gt;=$SS72,Calculator!$AJ70,IF('Graph Calc'!$QK$4&lt;'Graph Calc'!$SU72,Calculator!$AJ70,0)))</f>
        <v>0</v>
      </c>
      <c r="QL72" s="101">
        <f>IF(Calculator!$K70=0,0,IF($QL$4&gt;=$SS72,Calculator!$AJ70,IF('Graph Calc'!$QL$4&lt;'Graph Calc'!$SU72,Calculator!$AJ70,0)))</f>
        <v>0</v>
      </c>
      <c r="QM72" s="101">
        <f>IF(Calculator!$K70=0,0,IF($QM$4&gt;=$SS72,Calculator!$AJ70,IF('Graph Calc'!$QM$4&lt;'Graph Calc'!$SU72,Calculator!$AJ70,0)))</f>
        <v>0</v>
      </c>
      <c r="QN72" s="101">
        <f>IF(Calculator!$K70=0,0,IF($QN$4&gt;=$SS72,Calculator!$AJ70,IF('Graph Calc'!$QN$4&lt;'Graph Calc'!$SU72,Calculator!$AJ70,0)))</f>
        <v>0</v>
      </c>
      <c r="QO72" s="101">
        <f>IF(Calculator!$K70=0,0,IF($QO$4&gt;=$SS72,Calculator!$AJ70,IF('Graph Calc'!$QO$4&lt;'Graph Calc'!$SU72,Calculator!$AJ70,0)))</f>
        <v>0</v>
      </c>
      <c r="QP72" s="101">
        <f>IF(Calculator!$K70=0,0,IF($QP$4&gt;=$SS72,Calculator!$AJ70,IF('Graph Calc'!$QP$4&lt;'Graph Calc'!$SU72,Calculator!$AJ70,0)))</f>
        <v>0</v>
      </c>
      <c r="QQ72" s="101">
        <f>IF(Calculator!$K70=0,0,IF($QQ$4&gt;=$SS72,Calculator!$AJ70,IF('Graph Calc'!$QQ$4&lt;'Graph Calc'!$SU72,Calculator!$AJ70,0)))</f>
        <v>0</v>
      </c>
      <c r="QR72" s="101">
        <f>IF(Calculator!$K70=0,0,IF($QR$4&gt;=$SS72,Calculator!$AJ70,IF('Graph Calc'!$QR$4&lt;'Graph Calc'!$SU72,Calculator!$AJ70,0)))</f>
        <v>0</v>
      </c>
      <c r="QS72" s="101">
        <f>IF(Calculator!$K70=0,0,IF($QS$4&gt;=$SS72,Calculator!$AJ70,IF('Graph Calc'!$QS$4&lt;'Graph Calc'!$SU72,Calculator!$AJ70,0)))</f>
        <v>0</v>
      </c>
      <c r="QT72" s="101">
        <f>IF(Calculator!$K70=0,0,IF($QT$4&gt;=$SS72,Calculator!$AJ70,IF('Graph Calc'!$QT$4&lt;'Graph Calc'!$SU72,Calculator!$AJ70,0)))</f>
        <v>0</v>
      </c>
      <c r="QU72" s="101">
        <f>IF(Calculator!$K70=0,0,IF($QU$4&gt;=$SS72,Calculator!$AJ70,IF('Graph Calc'!$QU$4&lt;'Graph Calc'!$SU72,Calculator!$AJ70,0)))</f>
        <v>0</v>
      </c>
      <c r="QV72" s="101">
        <f>IF(Calculator!$K70=0,0,IF($QV$4&gt;=$SS72,Calculator!$AJ70,IF('Graph Calc'!$QV$4&lt;'Graph Calc'!$SU72,Calculator!$AJ70,0)))</f>
        <v>0</v>
      </c>
      <c r="QW72" s="101">
        <f>IF(Calculator!$K70=0,0,IF($QW$4&gt;=$SS72,Calculator!$AJ70,IF('Graph Calc'!$QW$4&lt;'Graph Calc'!$SU72,Calculator!$AJ70,0)))</f>
        <v>0</v>
      </c>
      <c r="QX72" s="101">
        <f>IF(Calculator!$K70=0,0,IF($QX$4&gt;=$SS72,Calculator!$AJ70,IF('Graph Calc'!$QX$4&lt;'Graph Calc'!$SU72,Calculator!$AJ70,0)))</f>
        <v>0</v>
      </c>
      <c r="QY72" s="101">
        <f>IF(Calculator!$K70=0,0,IF($QY$4&gt;=$SS72,Calculator!$AJ70,IF('Graph Calc'!$QY$4&lt;'Graph Calc'!$SU72,Calculator!$AJ70,0)))</f>
        <v>0</v>
      </c>
      <c r="QZ72" s="101">
        <f>IF(Calculator!$K70=0,0,IF($QZ$4&gt;=$SS72,Calculator!$AJ70,IF('Graph Calc'!$QZ$4&lt;'Graph Calc'!$SU72,Calculator!$AJ70,0)))</f>
        <v>0</v>
      </c>
      <c r="RA72" s="101">
        <f>IF(Calculator!$K70=0,0,IF($RA$4&gt;=$SS72,Calculator!$AJ70,IF('Graph Calc'!$RA$4&lt;'Graph Calc'!$SU72,Calculator!$AJ70,0)))</f>
        <v>0</v>
      </c>
      <c r="RB72" s="101">
        <f>IF(Calculator!$K70=0,0,IF($RB$4&gt;=$SS72,Calculator!$AJ70,IF('Graph Calc'!$RB$4&lt;'Graph Calc'!$SU72,Calculator!$AJ70,0)))</f>
        <v>0</v>
      </c>
      <c r="RC72" s="101">
        <f>IF(Calculator!$K70=0,0,IF($RC$4&gt;=$SS72,Calculator!$AJ70,IF('Graph Calc'!$RC$4&lt;'Graph Calc'!$SU72,Calculator!$AJ70,0)))</f>
        <v>0</v>
      </c>
      <c r="RD72" s="101">
        <f>IF(Calculator!$K70=0,0,IF($RD$4&gt;=$SS72,Calculator!$AJ70,IF('Graph Calc'!$RD$4&lt;'Graph Calc'!$SU72,Calculator!$AJ70,0)))</f>
        <v>0</v>
      </c>
      <c r="RE72" s="101">
        <f>IF(Calculator!$K70=0,0,IF($RE$4&gt;=$SS72,Calculator!$AJ70,IF('Graph Calc'!$RE$4&lt;'Graph Calc'!$SU72,Calculator!$AJ70,0)))</f>
        <v>0</v>
      </c>
      <c r="RF72" s="101">
        <f>IF(Calculator!$K70=0,0,IF($RF$4&gt;=$SS72,Calculator!$AJ70,IF('Graph Calc'!$RF$4&lt;'Graph Calc'!$SU72,Calculator!$AJ70,0)))</f>
        <v>0</v>
      </c>
      <c r="RG72" s="101">
        <f>IF(Calculator!$K70=0,0,IF($RG$4&gt;=$SS72,Calculator!$AJ70,IF('Graph Calc'!$RG$4&lt;'Graph Calc'!$SU72,Calculator!$AJ70,0)))</f>
        <v>0</v>
      </c>
      <c r="RH72" s="101">
        <f>IF(Calculator!$K70=0,0,IF($RH$4&gt;=$SS72,Calculator!$AJ70,IF('Graph Calc'!$RH$4&lt;'Graph Calc'!$SU72,Calculator!$AJ70,0)))</f>
        <v>0</v>
      </c>
      <c r="RI72" s="101">
        <f>IF(Calculator!$K70=0,0,IF($RI$4&gt;=$SS72,Calculator!$AJ70,IF('Graph Calc'!$RI$4&lt;'Graph Calc'!$SU72,Calculator!$AJ70,0)))</f>
        <v>0</v>
      </c>
      <c r="RJ72" s="101">
        <f>IF(Calculator!$K70=0,0,IF($RJ$4&gt;=$SS72,Calculator!$AJ70,IF('Graph Calc'!$RJ$4&lt;'Graph Calc'!$SU72,Calculator!$AJ70,0)))</f>
        <v>0</v>
      </c>
      <c r="RK72" s="101">
        <f>IF(Calculator!$K70=0,0,IF($RK$4&gt;=$SS72,Calculator!$AJ70,IF('Graph Calc'!$RK$4&lt;'Graph Calc'!$SU72,Calculator!$AJ70,0)))</f>
        <v>0</v>
      </c>
      <c r="RL72" s="101">
        <f>IF(Calculator!$K70=0,0,IF($RL$4&gt;=$SS72,Calculator!$AJ70,IF('Graph Calc'!$RL$4&lt;'Graph Calc'!$SU72,Calculator!$AJ70,0)))</f>
        <v>0</v>
      </c>
      <c r="RM72" s="101">
        <f>IF(Calculator!$K70=0,0,IF($RM$4&gt;=$SS72,Calculator!$AJ70,IF('Graph Calc'!$RM$4&lt;'Graph Calc'!$SU72,Calculator!$AJ70,0)))</f>
        <v>0</v>
      </c>
      <c r="RN72" s="101">
        <f>IF(Calculator!$K70=0,0,IF($RN$4&gt;=$SS72,Calculator!$AJ70,IF('Graph Calc'!$RN$4&lt;'Graph Calc'!$SU72,Calculator!$AJ70,0)))</f>
        <v>0</v>
      </c>
      <c r="RO72" s="101">
        <f>IF(Calculator!$K70=0,0,IF($RO$4&gt;=$SS72,Calculator!$AJ70,IF('Graph Calc'!$RO$4&lt;'Graph Calc'!$SU72,Calculator!$AJ70,0)))</f>
        <v>0</v>
      </c>
      <c r="RP72" s="101">
        <f>IF(Calculator!$K70=0,0,IF($RP$4&gt;=$SS72,Calculator!$AJ70,IF('Graph Calc'!$RP$4&lt;'Graph Calc'!$SU72,Calculator!$AJ70,0)))</f>
        <v>0</v>
      </c>
      <c r="RQ72" s="101">
        <f>IF(Calculator!$K70=0,0,IF($RQ$4&gt;=$SS72,Calculator!$AJ70,IF('Graph Calc'!$RQ$4&lt;'Graph Calc'!$SU72,Calculator!$AJ70,0)))</f>
        <v>0</v>
      </c>
      <c r="RR72" s="101">
        <f>IF(Calculator!$K70=0,0,IF($RR$4&gt;=$SS72,Calculator!$AJ70,IF('Graph Calc'!$RR$4&lt;'Graph Calc'!$SU72,Calculator!$AJ70,0)))</f>
        <v>0</v>
      </c>
      <c r="RS72" s="101">
        <f>IF(Calculator!$K70=0,0,IF($RS$4&gt;=$SS72,Calculator!$AJ70,IF('Graph Calc'!$RS$4&lt;'Graph Calc'!$SU72,Calculator!$AJ70,0)))</f>
        <v>0</v>
      </c>
      <c r="RT72" s="101">
        <f>IF(Calculator!$K70=0,0,IF($RT$4&gt;=$SS72,Calculator!$AJ70,IF('Graph Calc'!$RT$4&lt;'Graph Calc'!$SU72,Calculator!$AJ70,0)))</f>
        <v>0</v>
      </c>
      <c r="RU72" s="101">
        <f>IF(Calculator!$K70=0,0,IF($RU$4&gt;=$SS72,Calculator!$AJ70,IF('Graph Calc'!$RU$4&lt;'Graph Calc'!$SU72,Calculator!$AJ70,0)))</f>
        <v>0</v>
      </c>
      <c r="RV72" s="101">
        <f>IF(Calculator!$K70=0,0,IF($RV$4&gt;=$SS72,Calculator!$AJ70,IF('Graph Calc'!$RV$4&lt;'Graph Calc'!$SU72,Calculator!$AJ70,0)))</f>
        <v>0</v>
      </c>
      <c r="RW72" s="101">
        <f>IF(Calculator!$K70=0,0,IF($RW$4&gt;=$SS72,Calculator!$AJ70,IF('Graph Calc'!$RW$4&lt;'Graph Calc'!$SU72,Calculator!$AJ70,0)))</f>
        <v>0</v>
      </c>
      <c r="RX72" s="101">
        <f>IF(Calculator!$K70=0,0,IF($RX$4&gt;=$SS72,Calculator!$AJ70,IF('Graph Calc'!$RX$4&lt;'Graph Calc'!$SU72,Calculator!$AJ70,0)))</f>
        <v>0</v>
      </c>
      <c r="RY72" s="101">
        <f>IF(Calculator!$K70=0,0,IF($RY$4&gt;=$SS72,Calculator!$AJ70,IF('Graph Calc'!$RY$4&lt;'Graph Calc'!$SU72,Calculator!$AJ70,0)))</f>
        <v>0</v>
      </c>
      <c r="RZ72" s="101">
        <f>IF(Calculator!$K70=0,0,IF($RZ$4&gt;=$SS72,Calculator!$AJ70,IF('Graph Calc'!$RZ$4&lt;'Graph Calc'!$SU72,Calculator!$AJ70,0)))</f>
        <v>0</v>
      </c>
      <c r="SA72" s="101">
        <f>IF(Calculator!$K70=0,0,IF($SA$4&gt;=$SS72,Calculator!$AJ70,IF('Graph Calc'!$SA$4&lt;'Graph Calc'!$SU72,Calculator!$AJ70,0)))</f>
        <v>0</v>
      </c>
      <c r="SB72" s="101">
        <f>IF(Calculator!$K70=0,0,IF($SB$4&gt;=$SS72,Calculator!$AJ70,IF('Graph Calc'!$SB$4&lt;'Graph Calc'!$SU72,Calculator!$AJ70,0)))</f>
        <v>0</v>
      </c>
      <c r="SC72" s="101">
        <f>IF(Calculator!$K70=0,0,IF($SC$4&gt;=$SS72,Calculator!$AJ70,IF('Graph Calc'!$SC$4&lt;'Graph Calc'!$SU72,Calculator!$AJ70,0)))</f>
        <v>0</v>
      </c>
      <c r="SD72" s="101">
        <f>IF(Calculator!$K70=0,0,IF(SD71&gt;=$SS72,Calculator!$AJ70,IF('Graph Calc'!$SD$4&lt;'Graph Calc'!$SU72,Calculator!$AJ70,0)))</f>
        <v>0</v>
      </c>
      <c r="SE72" s="101">
        <f>IF(Calculator!$K70=0,0,IF($SE$4&gt;=$SS72,Calculator!$AJ70,IF('Graph Calc'!$SE$4&lt;'Graph Calc'!$SU72,Calculator!$AJ70,0)))</f>
        <v>0</v>
      </c>
      <c r="SF72" s="101">
        <f>IF(Calculator!$K70=0,0,IF($SF$4&gt;=$SS72,Calculator!$AJ70,IF('Graph Calc'!$SF$4&lt;'Graph Calc'!$SU72,Calculator!$AJ70,0)))</f>
        <v>0</v>
      </c>
      <c r="SG72" s="101">
        <f>IF(Calculator!$K70=0,0,IF($SG$4&gt;=$SS72,Calculator!$AJ70,IF('Graph Calc'!$SG$4&lt;'Graph Calc'!$SU72,Calculator!$AJ70,0)))</f>
        <v>0</v>
      </c>
      <c r="SH72" s="101">
        <f>IF(Calculator!$K70=0,0,IF($SH$4&gt;=$SS72,Calculator!$AJ70,IF('Graph Calc'!$SH$4&lt;'Graph Calc'!$SU72,Calculator!$AJ70,0)))</f>
        <v>0</v>
      </c>
      <c r="SI72" s="101">
        <f>IF(Calculator!$K70=0,0,IF($SI$4&gt;=$SS72,Calculator!$AJ70,IF('Graph Calc'!$SI$4&lt;'Graph Calc'!$SU72,Calculator!$AJ70,0)))</f>
        <v>0</v>
      </c>
      <c r="SJ72" s="101">
        <f>IF(Calculator!$K70=0,0,IF($SJ$4&gt;=$SS72,Calculator!$AJ70,IF('Graph Calc'!$SJ$4&lt;'Graph Calc'!$SU72,Calculator!$AJ70,0)))</f>
        <v>0</v>
      </c>
      <c r="SK72" s="101">
        <f>IF(Calculator!$K70=0,0,IF($SK$4&gt;=$SS72,Calculator!$AJ70,IF('Graph Calc'!$SK$4&lt;'Graph Calc'!$SU72,Calculator!$AJ70,0)))</f>
        <v>0</v>
      </c>
      <c r="SL72" s="101">
        <f>IF(Calculator!$K70=0,0,IF($SL$4&gt;=$SS72,Calculator!$AJ70,IF('Graph Calc'!$SL$4&lt;'Graph Calc'!$SU72,Calculator!$AJ70,0)))</f>
        <v>0</v>
      </c>
      <c r="SM72" s="101">
        <f>IF(Calculator!$K70=0,0,IF($SM$4&gt;=$SS72,Calculator!$AJ70,IF('Graph Calc'!$SM$4&lt;'Graph Calc'!$SU72,Calculator!$AJ70,0)))</f>
        <v>0</v>
      </c>
      <c r="SN72" s="101">
        <f>IF(Calculator!$K70=0,0,IF($SN$4&gt;=$SS72,Calculator!$AJ70,IF('Graph Calc'!$SN$4&lt;'Graph Calc'!$SU72,Calculator!$AJ70,0)))</f>
        <v>0</v>
      </c>
      <c r="SO72" s="101">
        <f>IF(Calculator!$K70=0,0,IF($SO$4&gt;=$SS72,Calculator!$AJ70,IF('Graph Calc'!$SO$4&lt;'Graph Calc'!$SU72,Calculator!$AJ70,0)))</f>
        <v>0</v>
      </c>
      <c r="SP72" s="101">
        <f>IF(Calculator!$K70=0,0,IF($SP$4&gt;=$SS72,Calculator!$AJ70,IF('Graph Calc'!$SP$4&lt;'Graph Calc'!$SU72,Calculator!$AJ70,0)))</f>
        <v>0</v>
      </c>
      <c r="SQ72" s="101">
        <f>IF(Calculator!$K70=0,0,IF($SQ$4&gt;=$SS72,Calculator!$AJ70,IF('Graph Calc'!$SQ$4&lt;'Graph Calc'!$SU72,Calculator!$AJ70,0)))</f>
        <v>0</v>
      </c>
      <c r="SR72" s="101">
        <f>IF(Calculator!$K70=0,0,IF($SR$4&gt;=$SS72,Calculator!$AJ70,IF('Graph Calc'!$SR$4&lt;'Graph Calc'!$SU72,Calculator!$AJ70,0)))</f>
        <v>0</v>
      </c>
      <c r="SS72">
        <f>Calculator!N70</f>
        <v>0</v>
      </c>
      <c r="ST72">
        <f>SS72+Calculator!K70</f>
        <v>0</v>
      </c>
      <c r="SU72">
        <f t="shared" si="1080"/>
        <v>0</v>
      </c>
      <c r="SZ72" s="101">
        <f>IF(Calculator!$K70=0,0,IF($OZ$4&gt;=$SS72,Calculator!$AJ70,IF('Graph Calc'!$OZ$4&lt;'Graph Calc'!$SU72,Calculator!$AJ70,0)))</f>
        <v>0</v>
      </c>
      <c r="TA72" s="101">
        <f>IF(Calculator!$K70=0,0,IF($PA$4&gt;=$SS72,Calculator!$AJ70,IF('Graph Calc'!$PA$4&lt;'Graph Calc'!$SU72,Calculator!$AJ70,0)))</f>
        <v>0</v>
      </c>
      <c r="TB72" s="101">
        <f>IF(Calculator!$K70=0,0,IF($PB$4&gt;=$SS72,Calculator!$AJ70,IF('Graph Calc'!$PB$4&lt;'Graph Calc'!$SU72,Calculator!$AJ70,0)))</f>
        <v>0</v>
      </c>
      <c r="TC72" s="101">
        <f>IF(Calculator!$K70=0,0,IF($PC$4&gt;=$SS72,Calculator!$AJ70,IF('Graph Calc'!$PC$4&lt;'Graph Calc'!$SU72,Calculator!$AJ70,0)))</f>
        <v>0</v>
      </c>
      <c r="TD72" s="101">
        <f>IF(Calculator!$K70=0,0,IF($PD$4&gt;=$SS72,Calculator!$AJ70,IF('Graph Calc'!$PD$4&lt;'Graph Calc'!$SU72,Calculator!$AJ70,0)))</f>
        <v>0</v>
      </c>
      <c r="TE72" s="101">
        <f>IF(Calculator!$K70=0,0,IF($PE$4&gt;=$SS72,Calculator!$AJ70,IF('Graph Calc'!$PE$4&lt;'Graph Calc'!$SU72,Calculator!$AJ70,0)))</f>
        <v>0</v>
      </c>
      <c r="TF72" s="101">
        <f>IF(Calculator!$K70=0,0,IF($PF$4&gt;=$SS72,Calculator!$AJ70,IF('Graph Calc'!$PF$4&lt;'Graph Calc'!$SU72,Calculator!$AJ70,0)))</f>
        <v>0</v>
      </c>
      <c r="TG72" s="101">
        <f>IF(Calculator!$K70=0,0,IF($PG$4&gt;=$SS72,Calculator!$AJ70,IF('Graph Calc'!$PG$4&lt;'Graph Calc'!$SU72,Calculator!$AJ70,0)))</f>
        <v>0</v>
      </c>
      <c r="TH72" s="101">
        <f>IF(Calculator!$K70=0,0,IF($PH$4&gt;=$SS72,Calculator!$AJ70,IF('Graph Calc'!TH$4&lt;'Graph Calc'!$SU72,Calculator!$AJ70,0)))</f>
        <v>0</v>
      </c>
      <c r="TI72" s="101">
        <f>IF(Calculator!$K70=0,0,IF($PI$4&gt;=$SS72,Calculator!$AJ70,IF('Graph Calc'!$PI$4&lt;'Graph Calc'!$SU72,Calculator!$AJ70,0)))</f>
        <v>0</v>
      </c>
      <c r="TJ72" s="101">
        <f>IF(Calculator!$K70=0,0,IF($PJ$4&gt;=$SS72,Calculator!$AJ70,IF('Graph Calc'!$PJ$4&lt;'Graph Calc'!$SU72,Calculator!$AJ70,0)))</f>
        <v>0</v>
      </c>
      <c r="TK72" s="101">
        <f>IF(Calculator!$K70=0,0,IF($PK$4&gt;=$SS72,Calculator!$AJ70,IF('Graph Calc'!$PK$4&lt;'Graph Calc'!$SU72,Calculator!$AJ70,0)))</f>
        <v>0</v>
      </c>
      <c r="TL72" s="101">
        <f>IF(Calculator!$K70=0,0,IF($PL$4&gt;=$SS72,Calculator!$AJ70,IF('Graph Calc'!$PL$4&lt;'Graph Calc'!$SU72,Calculator!$AJ70,0)))</f>
        <v>0</v>
      </c>
      <c r="TM72" s="101">
        <f>IF(Calculator!$K70=0,0,IF($PM$4&gt;=$SS72,Calculator!$AJ70,IF('Graph Calc'!$PM$4&lt;'Graph Calc'!$SU72,Calculator!$AJ70,0)))</f>
        <v>0</v>
      </c>
      <c r="TN72" s="101">
        <f>IF(Calculator!$K70=0,0,IF($PN$4&gt;=$SS72,Calculator!$AJ70,IF('Graph Calc'!$PN$4&lt;'Graph Calc'!$SU72,Calculator!$AJ70,0)))</f>
        <v>0</v>
      </c>
      <c r="TO72" s="101">
        <f>IF(Calculator!$K70=0,0,IF($PO$4&gt;=$SS72,Calculator!$AJ70,IF('Graph Calc'!$PO$4&lt;'Graph Calc'!$SU72,Calculator!$AJ70,0)))</f>
        <v>0</v>
      </c>
      <c r="TP72" s="101">
        <f>IF(Calculator!$K70=0,0,IF($PP$4&gt;=$SS72,Calculator!$AJ70,IF('Graph Calc'!$PP$4&lt;'Graph Calc'!$SU72,Calculator!$AJ70,0)))</f>
        <v>0</v>
      </c>
      <c r="TQ72" s="101">
        <f>IF(Calculator!$K70=0,0,IF($PQ$4&gt;=$SS72,Calculator!$AJ70,IF('Graph Calc'!$PQ$4&lt;'Graph Calc'!$SU72,Calculator!$AJ70,0)))</f>
        <v>0</v>
      </c>
      <c r="TR72" s="101">
        <f>IF(Calculator!$K70=0,0,IF($PR$4&gt;=$SS72,Calculator!$AJ70,IF('Graph Calc'!$PR$4&lt;'Graph Calc'!$SU72,Calculator!$AJ70,0)))</f>
        <v>0</v>
      </c>
      <c r="TS72" s="101">
        <f>IF(Calculator!$K70=0,0,IF($PS$4&gt;=$SS72,Calculator!$AJ70,IF('Graph Calc'!$PS$4&lt;'Graph Calc'!$SU72,Calculator!$AJ70,0)))</f>
        <v>0</v>
      </c>
      <c r="TT72" s="101">
        <f>IF(Calculator!$K70=0,0,IF($PT$4&gt;=$SS72,Calculator!$AJ70,IF('Graph Calc'!$PT$4&lt;'Graph Calc'!$SU72,Calculator!$AJ70,0)))</f>
        <v>0</v>
      </c>
      <c r="TU72" s="101">
        <f>IF(Calculator!$K70=0,0,IF($PU$4&gt;=$SS72,Calculator!$AJ70,IF('Graph Calc'!$PU$4&lt;'Graph Calc'!$SU72,Calculator!$AJ70,0)))</f>
        <v>0</v>
      </c>
      <c r="TV72" s="101">
        <f>IF(Calculator!$K70=0,0,IF($PV$4&gt;=$SS72,Calculator!$AJ70,IF('Graph Calc'!$PV$4&lt;'Graph Calc'!$SU72,Calculator!$AJ70,0)))</f>
        <v>0</v>
      </c>
      <c r="TW72" s="101">
        <f>IF(Calculator!$K70=0,0,IF($PW$4&gt;=$SS72,Calculator!$AJ70,IF('Graph Calc'!$PW$4&lt;'Graph Calc'!$SU72,Calculator!$AJ70,0)))</f>
        <v>0</v>
      </c>
      <c r="TX72" s="101">
        <f>IF(Calculator!$K70=0,0,IF($PX$4&gt;=$SS72,Calculator!$AJ70,IF('Graph Calc'!$PX$4&lt;'Graph Calc'!$SU72,Calculator!$AJ70,0)))</f>
        <v>0</v>
      </c>
      <c r="TY72" s="101">
        <f>IF(Calculator!$K70=0,0,IF($PY$4&gt;=$SS72,Calculator!$AJ70,IF('Graph Calc'!$PY$4&lt;'Graph Calc'!$SU72,Calculator!$AJ70,0)))</f>
        <v>0</v>
      </c>
      <c r="TZ72" s="101">
        <f>IF(Calculator!$K70=0,0,IF($PZ$4&gt;=$SS72,Calculator!$AJ70,IF('Graph Calc'!$PZ$4&lt;'Graph Calc'!$SU72,Calculator!$AJ70,0)))</f>
        <v>0</v>
      </c>
      <c r="UA72" s="101">
        <f>IF(Calculator!$K70=0,0,IF($QA$4&gt;=$SS72,Calculator!$AJ70,IF('Graph Calc'!$QA$4&lt;'Graph Calc'!$SU72,Calculator!$AJ70,0)))</f>
        <v>0</v>
      </c>
      <c r="UB72" s="101">
        <f>IF(Calculator!$K70=0,0,IF($QB$4&gt;=$SS72,Calculator!$AJ70,IF('Graph Calc'!$QB$4&lt;'Graph Calc'!$SU72,Calculator!$AJ70,0)))</f>
        <v>0</v>
      </c>
      <c r="UC72" s="101">
        <f>IF(Calculator!$K70=0,0,IF($QC$4&gt;=$SS72,Calculator!$AJ70,IF('Graph Calc'!$QC$4&lt;'Graph Calc'!$SU72,Calculator!$AJ70,0)))</f>
        <v>0</v>
      </c>
      <c r="UD72" s="101">
        <f>IF(Calculator!$K70=0,0,IF($QD$4&gt;=$SS72,Calculator!$AJ70,IF('Graph Calc'!$QD$4&lt;'Graph Calc'!$SU72,Calculator!$AJ70,0)))</f>
        <v>0</v>
      </c>
      <c r="UE72" s="101">
        <f>IF(Calculator!$K70=0,0,IF($QE$4&gt;=$SS72,Calculator!$AJ70,IF('Graph Calc'!$QE$4&lt;'Graph Calc'!$SU72,Calculator!$AJ70,0)))</f>
        <v>0</v>
      </c>
      <c r="UF72" s="101">
        <f>IF(Calculator!$K70=0,0,IF($QF$4&gt;=$SS72,Calculator!$AJ70,IF('Graph Calc'!$QF$4&lt;'Graph Calc'!$SU72,Calculator!$AJ70,0)))</f>
        <v>0</v>
      </c>
      <c r="UG72" s="101">
        <f>IF(Calculator!$K70=0,0,IF($QG$4&gt;=$SS72,Calculator!$AJ70,IF('Graph Calc'!$QG$4&lt;'Graph Calc'!$SU72,Calculator!$AJ70,0)))</f>
        <v>0</v>
      </c>
      <c r="UH72" s="101">
        <f>IF(Calculator!$K70=0,0,IF($QH$4&gt;=$SS72,Calculator!$AJ70,IF('Graph Calc'!$QH$4&lt;'Graph Calc'!$SU72,Calculator!$AJ70,0)))</f>
        <v>0</v>
      </c>
      <c r="UI72" s="101">
        <f>IF(Calculator!$K70=0,0,IF($QI$4&gt;=$SS72,Calculator!$AJ70,IF('Graph Calc'!$QI$4&lt;'Graph Calc'!$SU72,Calculator!$AJ70,0)))</f>
        <v>0</v>
      </c>
      <c r="UJ72" s="101">
        <f>IF(Calculator!$K70=0,0,IF($QJ$4&gt;=$SS72,Calculator!$AJ70,IF('Graph Calc'!$QJ$4&lt;'Graph Calc'!$SU72,Calculator!$AJ70,0)))</f>
        <v>0</v>
      </c>
      <c r="UK72" s="101">
        <f>IF(Calculator!$K70=0,0,IF($QK$4&gt;=$SS72,Calculator!$AJ70,IF('Graph Calc'!$QK$4&lt;'Graph Calc'!$SU72,Calculator!$AJ70,0)))</f>
        <v>0</v>
      </c>
      <c r="UL72" s="101">
        <f>IF(Calculator!$K70=0,0,IF($QL$4&gt;=$SS72,Calculator!$AJ70,IF('Graph Calc'!$QL$4&lt;'Graph Calc'!$SU72,Calculator!$AJ70,0)))</f>
        <v>0</v>
      </c>
      <c r="UM72" s="101">
        <f>IF(Calculator!$K70=0,0,IF($QM$4&gt;=$SS72,Calculator!$AJ70,IF('Graph Calc'!$QM$4&lt;'Graph Calc'!$SU72,Calculator!$AJ70,0)))</f>
        <v>0</v>
      </c>
      <c r="UN72" s="101">
        <f>IF(Calculator!$K70=0,0,IF($QN$4&gt;=$SS72,Calculator!$AJ70,IF('Graph Calc'!$QN$4&lt;'Graph Calc'!$SU72,Calculator!$AJ70,0)))</f>
        <v>0</v>
      </c>
      <c r="UO72" s="101">
        <f>IF(Calculator!$K70=0,0,IF($QO$4&gt;=$SS72,Calculator!$AJ70,IF('Graph Calc'!$QO$4&lt;'Graph Calc'!$SU72,Calculator!$AJ70,0)))</f>
        <v>0</v>
      </c>
      <c r="UP72" s="101">
        <f>IF(Calculator!$K70=0,0,IF($QP$4&gt;=$SS72,Calculator!$AJ70,IF('Graph Calc'!$QP$4&lt;'Graph Calc'!$SU72,Calculator!$AJ70,0)))</f>
        <v>0</v>
      </c>
      <c r="UQ72" s="101">
        <f>IF(Calculator!$K70=0,0,IF($QQ$4&gt;=$SS72,Calculator!$AJ70,IF('Graph Calc'!$QQ$4&lt;'Graph Calc'!$SU72,Calculator!$AJ70,0)))</f>
        <v>0</v>
      </c>
      <c r="UR72" s="101">
        <f>IF(Calculator!$K70=0,0,IF($QR$4&gt;=$SS72,Calculator!$AJ70,IF('Graph Calc'!$QR$4&lt;'Graph Calc'!$SU72,Calculator!$AJ70,0)))</f>
        <v>0</v>
      </c>
      <c r="US72" s="101">
        <f>IF(Calculator!$K70=0,0,IF($QS$4&gt;=$SS72,Calculator!$AJ70,IF('Graph Calc'!$QS$4&lt;'Graph Calc'!$SU72,Calculator!$AJ70,0)))</f>
        <v>0</v>
      </c>
      <c r="UT72" s="101">
        <f>IF(Calculator!$K70=0,0,IF($QT$4&gt;=$SS72,Calculator!$AJ70,IF('Graph Calc'!$QT$4&lt;'Graph Calc'!$SU72,Calculator!$AJ70,0)))</f>
        <v>0</v>
      </c>
      <c r="UU72" s="101">
        <f>IF(Calculator!$K70=0,0,IF($QU$4&gt;=$SS72,Calculator!$AJ70,IF('Graph Calc'!$QU$4&lt;'Graph Calc'!$SU72,Calculator!$AJ70,0)))</f>
        <v>0</v>
      </c>
      <c r="UV72" s="101">
        <f>IF(Calculator!$K70=0,0,IF($QV$4&gt;=$SS72,Calculator!$AJ70,IF('Graph Calc'!$QV$4&lt;'Graph Calc'!$SU72,Calculator!$AJ70,0)))</f>
        <v>0</v>
      </c>
      <c r="UW72" s="101">
        <f>IF(Calculator!$K70=0,0,IF($QW$4&gt;=$SS72,Calculator!$AJ70,IF('Graph Calc'!$QW$4&lt;'Graph Calc'!$SU72,Calculator!$AJ70,0)))</f>
        <v>0</v>
      </c>
      <c r="UX72" s="101">
        <f>IF(Calculator!$K70=0,0,IF($QX$4&gt;=$SS72,Calculator!$AJ70,IF('Graph Calc'!$QX$4&lt;'Graph Calc'!$SU72,Calculator!$AJ70,0)))</f>
        <v>0</v>
      </c>
      <c r="UY72" s="101">
        <f>IF(Calculator!$K70=0,0,IF($QY$4&gt;=$SS72,Calculator!$AJ70,IF('Graph Calc'!$QY$4&lt;'Graph Calc'!$SU72,Calculator!$AJ70,0)))</f>
        <v>0</v>
      </c>
      <c r="UZ72" s="101">
        <f>IF(Calculator!$K70=0,0,IF($QZ$4&gt;=$SS72,Calculator!$AJ70,IF('Graph Calc'!$QZ$4&lt;'Graph Calc'!$SU72,Calculator!$AJ70,0)))</f>
        <v>0</v>
      </c>
      <c r="VA72" s="101">
        <f>IF(Calculator!$K70=0,0,IF($RA$4&gt;=$SS72,Calculator!$AJ70,IF('Graph Calc'!$RA$4&lt;'Graph Calc'!$SU72,Calculator!$AJ70,0)))</f>
        <v>0</v>
      </c>
      <c r="VB72" s="101">
        <f>IF(Calculator!$K70=0,0,IF($RB$4&gt;=$SS72,Calculator!$AJ70,IF('Graph Calc'!$RB$4&lt;'Graph Calc'!$SU72,Calculator!$AJ70,0)))</f>
        <v>0</v>
      </c>
      <c r="VC72" s="101">
        <f>IF(Calculator!$K70=0,0,IF($RC$4&gt;=$SS72,Calculator!$AJ70,IF('Graph Calc'!$RC$4&lt;'Graph Calc'!$SU72,Calculator!$AJ70,0)))</f>
        <v>0</v>
      </c>
      <c r="VD72" s="101">
        <f>IF(Calculator!$K70=0,0,IF($RD$4&gt;=$SS72,Calculator!$AJ70,IF('Graph Calc'!$RD$4&lt;'Graph Calc'!$SU72,Calculator!$AJ70,0)))</f>
        <v>0</v>
      </c>
      <c r="VE72" s="101">
        <f>IF(Calculator!$K70=0,0,IF($RE$4&gt;=$SS72,Calculator!$AJ70,IF('Graph Calc'!$RE$4&lt;'Graph Calc'!$SU72,Calculator!$AJ70,0)))</f>
        <v>0</v>
      </c>
      <c r="VF72" s="101">
        <f>IF(Calculator!$K70=0,0,IF($RF$4&gt;=$SS72,Calculator!$AJ70,IF('Graph Calc'!$RF$4&lt;'Graph Calc'!$SU72,Calculator!$AJ70,0)))</f>
        <v>0</v>
      </c>
      <c r="VG72" s="101">
        <f>IF(Calculator!$K70=0,0,IF($RG$4&gt;=$SS72,Calculator!$AJ70,IF('Graph Calc'!$RG$4&lt;'Graph Calc'!$SU72,Calculator!$AJ70,0)))</f>
        <v>0</v>
      </c>
      <c r="VH72" s="101">
        <f>IF(Calculator!$K70=0,0,IF($RH$4&gt;=$SS72,Calculator!$AJ70,IF('Graph Calc'!$RH$4&lt;'Graph Calc'!$SU72,Calculator!$AJ70,0)))</f>
        <v>0</v>
      </c>
      <c r="VI72" s="101">
        <f>IF(Calculator!$K70=0,0,IF($RI$4&gt;=$SS72,Calculator!$AJ70,IF('Graph Calc'!$RI$4&lt;'Graph Calc'!$SU72,Calculator!$AJ70,0)))</f>
        <v>0</v>
      </c>
      <c r="VJ72" s="101">
        <f>IF(Calculator!$K70=0,0,IF($RJ$4&gt;=$SS72,Calculator!$AJ70,IF('Graph Calc'!$RJ$4&lt;'Graph Calc'!$SU72,Calculator!$AJ70,0)))</f>
        <v>0</v>
      </c>
      <c r="VK72" s="101">
        <f>IF(Calculator!$K70=0,0,IF($RK$4&gt;=$SS72,Calculator!$AJ70,IF('Graph Calc'!$RK$4&lt;'Graph Calc'!$SU72,Calculator!$AJ70,0)))</f>
        <v>0</v>
      </c>
      <c r="VL72" s="101">
        <f>IF(Calculator!$K70=0,0,IF($RL$4&gt;=$SS72,Calculator!$AJ70,IF('Graph Calc'!$RL$4&lt;'Graph Calc'!$SU72,Calculator!$AJ70,0)))</f>
        <v>0</v>
      </c>
      <c r="VM72" s="101">
        <f>IF(Calculator!$K70=0,0,IF($RM$4&gt;=$SS72,Calculator!$AJ70,IF('Graph Calc'!$RM$4&lt;'Graph Calc'!$SU72,Calculator!$AJ70,0)))</f>
        <v>0</v>
      </c>
      <c r="VN72" s="101">
        <f>IF(Calculator!$K70=0,0,IF($RN$4&gt;=$SS72,Calculator!$AJ70,IF('Graph Calc'!$RN$4&lt;'Graph Calc'!$SU72,Calculator!$AJ70,0)))</f>
        <v>0</v>
      </c>
      <c r="VO72" s="101">
        <f>IF(Calculator!$K70=0,0,IF($RO$4&gt;=$SS72,Calculator!$AJ70,IF('Graph Calc'!$RO$4&lt;'Graph Calc'!$SU72,Calculator!$AJ70,0)))</f>
        <v>0</v>
      </c>
      <c r="VP72" s="101">
        <f>IF(Calculator!$K70=0,0,IF($RP$4&gt;=$SS72,Calculator!$AJ70,IF('Graph Calc'!$RP$4&lt;'Graph Calc'!$SU72,Calculator!$AJ70,0)))</f>
        <v>0</v>
      </c>
      <c r="VQ72" s="101">
        <f>IF(Calculator!$K70=0,0,IF($RQ$4&gt;=$SS72,Calculator!$AJ70,IF('Graph Calc'!$RQ$4&lt;'Graph Calc'!$SU72,Calculator!$AJ70,0)))</f>
        <v>0</v>
      </c>
      <c r="VR72" s="101">
        <f>IF(Calculator!$K70=0,0,IF($RR$4&gt;=$SS72,Calculator!$AJ70,IF('Graph Calc'!$RR$4&lt;'Graph Calc'!$SU72,Calculator!$AJ70,0)))</f>
        <v>0</v>
      </c>
      <c r="VS72" s="101">
        <f>IF(Calculator!$K70=0,0,IF($RS$4&gt;=$SS72,Calculator!$AJ70,IF('Graph Calc'!$RS$4&lt;'Graph Calc'!$SU72,Calculator!$AJ70,0)))</f>
        <v>0</v>
      </c>
      <c r="VT72" s="101">
        <f>IF(Calculator!$K70=0,0,IF($RT$4&gt;=$SS72,Calculator!$AJ70,IF('Graph Calc'!$RT$4&lt;'Graph Calc'!$SU72,Calculator!$AJ70,0)))</f>
        <v>0</v>
      </c>
      <c r="VU72" s="101">
        <f>IF(Calculator!$K70=0,0,IF($RU$4&gt;=$SS72,Calculator!$AJ70,IF('Graph Calc'!$RU$4&lt;'Graph Calc'!$SU72,Calculator!$AJ70,0)))</f>
        <v>0</v>
      </c>
      <c r="VV72" s="101">
        <f>IF(Calculator!$K70=0,0,IF($RV$4&gt;=$SS72,Calculator!$AJ70,IF('Graph Calc'!$RV$4&lt;'Graph Calc'!$SU72,Calculator!$AJ70,0)))</f>
        <v>0</v>
      </c>
      <c r="VW72" s="101">
        <f>IF(Calculator!$K70=0,0,IF($RW$4&gt;=$SS72,Calculator!$AJ70,IF('Graph Calc'!$RW$4&lt;'Graph Calc'!$SU72,Calculator!$AJ70,0)))</f>
        <v>0</v>
      </c>
      <c r="VX72" s="101">
        <f>IF(Calculator!$K70=0,0,IF($RX$4&gt;=$SS72,Calculator!$AJ70,IF('Graph Calc'!$RX$4&lt;'Graph Calc'!$SU72,Calculator!$AJ70,0)))</f>
        <v>0</v>
      </c>
      <c r="VY72" s="101">
        <f>IF(Calculator!$K70=0,0,IF($RY$4&gt;=$SS72,Calculator!$AJ70,IF('Graph Calc'!$RY$4&lt;'Graph Calc'!$SU72,Calculator!$AJ70,0)))</f>
        <v>0</v>
      </c>
      <c r="VZ72" s="101">
        <f>IF(Calculator!$K70=0,0,IF($RZ$4&gt;=$SS72,Calculator!$AJ70,IF('Graph Calc'!$RZ$4&lt;'Graph Calc'!$SU72,Calculator!$AJ70,0)))</f>
        <v>0</v>
      </c>
      <c r="WA72" s="101">
        <f>IF(Calculator!$K70=0,0,IF($SA$4&gt;=$SS72,Calculator!$AJ70,IF('Graph Calc'!$SA$4&lt;'Graph Calc'!$SU72,Calculator!$AJ70,0)))</f>
        <v>0</v>
      </c>
      <c r="WB72" s="101">
        <f>IF(Calculator!$K70=0,0,IF($SB$4&gt;=$SS72,Calculator!$AJ70,IF('Graph Calc'!$SB$4&lt;'Graph Calc'!$SU72,Calculator!$AJ70,0)))</f>
        <v>0</v>
      </c>
      <c r="WC72" s="101">
        <f>IF(Calculator!$K70=0,0,IF($SC$4&gt;=$SS72,Calculator!$AJ70,IF('Graph Calc'!$SC$4&lt;'Graph Calc'!$SU72,Calculator!$AJ70,0)))</f>
        <v>0</v>
      </c>
      <c r="WD72" s="101">
        <f>IF(Calculator!$K70=0,0,IF(WD71&gt;=$SS72,Calculator!$AJ70,IF('Graph Calc'!$SD$4&lt;'Graph Calc'!$SU72,Calculator!$AJ70,0)))</f>
        <v>0</v>
      </c>
      <c r="WE72" s="101">
        <f>IF(Calculator!$K70=0,0,IF($SE$4&gt;=$SS72,Calculator!$AJ70,IF('Graph Calc'!$SE$4&lt;'Graph Calc'!$SU72,Calculator!$AJ70,0)))</f>
        <v>0</v>
      </c>
      <c r="WF72" s="101">
        <f>IF(Calculator!$K70=0,0,IF($SF$4&gt;=$SS72,Calculator!$AJ70,IF('Graph Calc'!$SF$4&lt;'Graph Calc'!$SU72,Calculator!$AJ70,0)))</f>
        <v>0</v>
      </c>
      <c r="WG72" s="101">
        <f>IF(Calculator!$K70=0,0,IF($SG$4&gt;=$SS72,Calculator!$AJ70,IF('Graph Calc'!$SG$4&lt;'Graph Calc'!$SU72,Calculator!$AJ70,0)))</f>
        <v>0</v>
      </c>
      <c r="WH72" s="101">
        <f>IF(Calculator!$K70=0,0,IF($SH$4&gt;=$SS72,Calculator!$AJ70,IF('Graph Calc'!$SH$4&lt;'Graph Calc'!$SU72,Calculator!$AJ70,0)))</f>
        <v>0</v>
      </c>
      <c r="WI72" s="101">
        <f>IF(Calculator!$K70=0,0,IF($SI$4&gt;=$SS72,Calculator!$AJ70,IF('Graph Calc'!$SI$4&lt;'Graph Calc'!$SU72,Calculator!$AJ70,0)))</f>
        <v>0</v>
      </c>
      <c r="WJ72" s="101">
        <f>IF(Calculator!$K70=0,0,IF($SJ$4&gt;=$SS72,Calculator!$AJ70,IF('Graph Calc'!$SJ$4&lt;'Graph Calc'!$SU72,Calculator!$AJ70,0)))</f>
        <v>0</v>
      </c>
      <c r="WK72" s="101">
        <f>IF(Calculator!$K70=0,0,IF($SK$4&gt;=$SS72,Calculator!$AJ70,IF('Graph Calc'!$SK$4&lt;'Graph Calc'!$SU72,Calculator!$AJ70,0)))</f>
        <v>0</v>
      </c>
      <c r="WL72" s="101">
        <f>IF(Calculator!$K70=0,0,IF($SL$4&gt;=$SS72,Calculator!$AJ70,IF('Graph Calc'!$SL$4&lt;'Graph Calc'!$SU72,Calculator!$AJ70,0)))</f>
        <v>0</v>
      </c>
      <c r="WM72" s="101">
        <f>IF(Calculator!$K70=0,0,IF($SM$4&gt;=$SS72,Calculator!$AJ70,IF('Graph Calc'!$SM$4&lt;'Graph Calc'!$SU72,Calculator!$AJ70,0)))</f>
        <v>0</v>
      </c>
      <c r="WN72" s="101">
        <f>IF(Calculator!$K70=0,0,IF($SN$4&gt;=$SS72,Calculator!$AJ70,IF('Graph Calc'!$SN$4&lt;'Graph Calc'!$SU72,Calculator!$AJ70,0)))</f>
        <v>0</v>
      </c>
      <c r="WO72" s="101">
        <f>IF(Calculator!$K70=0,0,IF($SO$4&gt;=$SS72,Calculator!$AJ70,IF('Graph Calc'!$SO$4&lt;'Graph Calc'!$SU72,Calculator!$AJ70,0)))</f>
        <v>0</v>
      </c>
      <c r="WP72" s="101">
        <f>IF(Calculator!$K70=0,0,IF($SP$4&gt;=$SS72,Calculator!$AJ70,IF('Graph Calc'!$SP$4&lt;'Graph Calc'!$SU72,Calculator!$AJ70,0)))</f>
        <v>0</v>
      </c>
      <c r="WQ72" s="101">
        <f>IF(Calculator!$K70=0,0,IF($SQ$4&gt;=$SS72,Calculator!$AJ70,IF('Graph Calc'!$SQ$4&lt;'Graph Calc'!$SU72,Calculator!$AJ70,0)))</f>
        <v>0</v>
      </c>
      <c r="WR72" s="101">
        <f>IF(Calculator!$K70=0,0,IF($SR$4&gt;=$SS72,Calculator!$AJ70,IF('Graph Calc'!$SR$4&lt;'Graph Calc'!$SU72,Calculator!$AJ70,0)))</f>
        <v>0</v>
      </c>
      <c r="WS72">
        <f>Calculator!DN70</f>
        <v>0</v>
      </c>
      <c r="WT72">
        <f>WS72+Calculator!DK70</f>
        <v>0</v>
      </c>
      <c r="WU72">
        <f t="shared" si="1081"/>
        <v>0</v>
      </c>
    </row>
    <row r="73" spans="9:619">
      <c r="I73">
        <f>IF(Calculator!E71=0,IF(Calculator!D71="Auto ",Calculator!B71*1,Calculator!C71*1),IF(Calculator!D71="Auto ",Calculator!B71*Calculator!E71,Calculator!C71*Calculator!E71))</f>
        <v>0</v>
      </c>
      <c r="J73" t="str">
        <f>IF(Calculator!$I71="YES",0,IF(Calculator!$J71="YES",0,Calculator!G71))</f>
        <v>All Day</v>
      </c>
      <c r="K73" t="str">
        <f>IF(Calculator!$I71="YES",0,IF(Calculator!$J71="YES",0,Calculator!H71))</f>
        <v>All Day</v>
      </c>
      <c r="L73">
        <f>Calculator!T71</f>
        <v>0</v>
      </c>
      <c r="M73">
        <f>Calculator!U71</f>
        <v>0</v>
      </c>
      <c r="N73">
        <f>Calculator!V71</f>
        <v>0</v>
      </c>
      <c r="O73">
        <f>Calculator!W71</f>
        <v>0</v>
      </c>
      <c r="P73">
        <f>Calculator!X71</f>
        <v>0</v>
      </c>
      <c r="Q73">
        <f>Calculator!Y71</f>
        <v>0</v>
      </c>
      <c r="R73">
        <f>Calculator!Z71</f>
        <v>0</v>
      </c>
      <c r="S73">
        <f>Calculator!AA71</f>
        <v>0</v>
      </c>
      <c r="T73" s="101">
        <f>IF(Calculator!$I71="YES",IF($M73&gt;=T$4,IF($L73&lt;=T$4,$I73,0),IF($O73&gt;=T$4,IF($N73&lt;=T$4,$I73,0),IF($Q73&gt;=T$4,IF($P73&lt;=T$4,$I73,0),IF($S73&gt;=T$4,IF($R73&lt;=T$4,$I73,0),IF($M73&gt;=T$4,IF($L73&lt;=T$4,$I73,0),IF($O73&gt;=T$4,IF($N73&lt;=T$4,$I73,0),IF($Q73&gt;=T$4,IF($P73&lt;=T$4,$I73,0),IF($S73&gt;=T$4,IF($R73&lt;=T$4,$I73,0),0)))))))),IF($J73="All Day",$I73,IF($K73="All Day",$I73,IF($K73&lt;=T$4,0,IF($J73&lt;=T$4,$I73,0)))))</f>
        <v>0</v>
      </c>
      <c r="U73" s="101">
        <f>IF(Calculator!$I71="YES",IF($M73&gt;=U$4,IF($L73&lt;=U$4,$I73,0),IF($O73&gt;=U$4,IF($N73&lt;=U$4,$I73,0),IF($Q73&gt;=U$4,IF($P73&lt;=U$4,$I73,0),IF($S73&gt;=U$4,IF($R73&lt;=U$4,$I73,0),IF($M73&gt;=U$4,IF($L73&lt;=U$4,$I73,0),IF($O73&gt;=U$4,IF($N73&lt;=U$4,$I73,0),IF($Q73&gt;=U$4,IF($P73&lt;=U$4,$I73,0),IF($S73&gt;=U$4,IF($R73&lt;=U$4,$I73,0),0)))))))),IF($J73="All Day",$I73,IF($K73="All Day",$I73,IF($K73&lt;=U$4,0,IF($J73&lt;=U$4,$I73,0)))))</f>
        <v>0</v>
      </c>
      <c r="V73" s="101">
        <f>IF(Calculator!$I71="YES",IF($M73&gt;=V$4,IF($L73&lt;=V$4,$I73,0),IF($O73&gt;=V$4,IF($N73&lt;=V$4,$I73,0),IF($Q73&gt;=V$4,IF($P73&lt;=V$4,$I73,0),IF($S73&gt;=V$4,IF($R73&lt;=V$4,$I73,0),IF($M73&gt;=V$4,IF($L73&lt;=V$4,$I73,0),IF($O73&gt;=V$4,IF($N73&lt;=V$4,$I73,0),IF($Q73&gt;=V$4,IF($P73&lt;=V$4,$I73,0),IF($S73&gt;=V$4,IF($R73&lt;=V$4,$I73,0),0)))))))),IF($J73="All Day",$I73,IF($K73="All Day",$I73,IF($K73&lt;=V$4,0,IF($J73&lt;=V$4,$I73,0)))))</f>
        <v>0</v>
      </c>
      <c r="W73" s="101">
        <f>IF(Calculator!$I71="YES",IF($M73&gt;=W$4,IF($L73&lt;=W$4,$I73,0),IF($O73&gt;=W$4,IF($N73&lt;=W$4,$I73,0),IF($Q73&gt;=W$4,IF($P73&lt;=W$4,$I73,0),IF($S73&gt;=W$4,IF($R73&lt;=W$4,$I73,0),IF($M73&gt;=W$4,IF($L73&lt;=W$4,$I73,0),IF($O73&gt;=W$4,IF($N73&lt;=W$4,$I73,0),IF($Q73&gt;=W$4,IF($P73&lt;=W$4,$I73,0),IF($S73&gt;=W$4,IF($R73&lt;=W$4,$I73,0),0)))))))),IF($J73="All Day",$I73,IF($K73="All Day",$I73,IF($K73&lt;=W$4,0,IF($J73&lt;=W$4,$I73,0)))))</f>
        <v>0</v>
      </c>
      <c r="X73" s="101">
        <f>IF(Calculator!$I71="YES",IF($M73&gt;=X$4,IF($L73&lt;=X$4,$I73,0),IF($O73&gt;=X$4,IF($N73&lt;=X$4,$I73,0),IF($Q73&gt;=X$4,IF($P73&lt;=X$4,$I73,0),IF($S73&gt;=X$4,IF($R73&lt;=X$4,$I73,0),IF($M73&gt;=X$4,IF($L73&lt;=X$4,$I73,0),IF($O73&gt;=X$4,IF($N73&lt;=X$4,$I73,0),IF($Q73&gt;=X$4,IF($P73&lt;=X$4,$I73,0),IF($S73&gt;=X$4,IF($R73&lt;=X$4,$I73,0),0)))))))),IF($J73="All Day",$I73,IF($K73="All Day",$I73,IF($K73&lt;=X$4,0,IF($J73&lt;=X$4,$I73,0)))))</f>
        <v>0</v>
      </c>
      <c r="Y73" s="101">
        <f>IF(Calculator!$I71="YES",IF($M73&gt;=Y$4,IF($L73&lt;=Y$4,$I73,0),IF($O73&gt;=Y$4,IF($N73&lt;=Y$4,$I73,0),IF($Q73&gt;=Y$4,IF($P73&lt;=Y$4,$I73,0),IF($S73&gt;=Y$4,IF($R73&lt;=Y$4,$I73,0),IF($M73&gt;=Y$4,IF($L73&lt;=Y$4,$I73,0),IF($O73&gt;=Y$4,IF($N73&lt;=Y$4,$I73,0),IF($Q73&gt;=Y$4,IF($P73&lt;=Y$4,$I73,0),IF($S73&gt;=Y$4,IF($R73&lt;=Y$4,$I73,0),0)))))))),IF($J73="All Day",$I73,IF($K73="All Day",$I73,IF($K73&lt;=Y$4,0,IF($J73&lt;=Y$4,$I73,0)))))</f>
        <v>0</v>
      </c>
      <c r="Z73" s="101">
        <f>IF(Calculator!$I71="YES",IF($M73&gt;=Z$4,IF($L73&lt;=Z$4,$I73,0),IF($O73&gt;=Z$4,IF($N73&lt;=Z$4,$I73,0),IF($Q73&gt;=Z$4,IF($P73&lt;=Z$4,$I73,0),IF($S73&gt;=Z$4,IF($R73&lt;=Z$4,$I73,0),IF($M73&gt;=Z$4,IF($L73&lt;=Z$4,$I73,0),IF($O73&gt;=Z$4,IF($N73&lt;=Z$4,$I73,0),IF($Q73&gt;=Z$4,IF($P73&lt;=Z$4,$I73,0),IF($S73&gt;=Z$4,IF($R73&lt;=Z$4,$I73,0),0)))))))),IF($J73="All Day",$I73,IF($K73="All Day",$I73,IF($K73&lt;=Z$4,0,IF($J73&lt;=Z$4,$I73,0)))))</f>
        <v>0</v>
      </c>
      <c r="AA73" s="101">
        <f>IF(Calculator!$I71="YES",IF($M73&gt;=AA$4,IF($L73&lt;=AA$4,$I73,0),IF($O73&gt;=AA$4,IF($N73&lt;=AA$4,$I73,0),IF($Q73&gt;=AA$4,IF($P73&lt;=AA$4,$I73,0),IF($S73&gt;=AA$4,IF($R73&lt;=AA$4,$I73,0),IF($M73&gt;=AA$4,IF($L73&lt;=AA$4,$I73,0),IF($O73&gt;=AA$4,IF($N73&lt;=AA$4,$I73,0),IF($Q73&gt;=AA$4,IF($P73&lt;=AA$4,$I73,0),IF($S73&gt;=AA$4,IF($R73&lt;=AA$4,$I73,0),0)))))))),IF($J73="All Day",$I73,IF($K73="All Day",$I73,IF($K73&lt;=AA$4,0,IF($J73&lt;=AA$4,$I73,0)))))</f>
        <v>0</v>
      </c>
      <c r="AB73" s="101">
        <f>IF(Calculator!$I71="YES",IF($M73&gt;=AB$4,IF($L73&lt;=AB$4,$I73,0),IF($O73&gt;=AB$4,IF($N73&lt;=AB$4,$I73,0),IF($Q73&gt;=AB$4,IF($P73&lt;=AB$4,$I73,0),IF($S73&gt;=AB$4,IF($R73&lt;=AB$4,$I73,0),IF($M73&gt;=AB$4,IF($L73&lt;=AB$4,$I73,0),IF($O73&gt;=AB$4,IF($N73&lt;=AB$4,$I73,0),IF($Q73&gt;=AB$4,IF($P73&lt;=AB$4,$I73,0),IF($S73&gt;=AB$4,IF($R73&lt;=AB$4,$I73,0),0)))))))),IF($J73="All Day",$I73,IF($K73="All Day",$I73,IF($K73&lt;=AB$4,0,IF($J73&lt;=AB$4,$I73,0)))))</f>
        <v>0</v>
      </c>
      <c r="AC73" s="101">
        <f>IF(Calculator!$I71="YES",IF($M73&gt;=AC$4,IF($L73&lt;=AC$4,$I73,0),IF($O73&gt;=AC$4,IF($N73&lt;=AC$4,$I73,0),IF($Q73&gt;=AC$4,IF($P73&lt;=AC$4,$I73,0),IF($S73&gt;=AC$4,IF($R73&lt;=AC$4,$I73,0),IF($M73&gt;=AC$4,IF($L73&lt;=AC$4,$I73,0),IF($O73&gt;=AC$4,IF($N73&lt;=AC$4,$I73,0),IF($Q73&gt;=AC$4,IF($P73&lt;=AC$4,$I73,0),IF($S73&gt;=AC$4,IF($R73&lt;=AC$4,$I73,0),0)))))))),IF($J73="All Day",$I73,IF($K73="All Day",$I73,IF($K73&lt;=AC$4,0,IF($J73&lt;=AC$4,$I73,0)))))</f>
        <v>0</v>
      </c>
      <c r="AD73" s="101">
        <f>IF(Calculator!$I71="YES",IF($M73&gt;=AD$4,IF($L73&lt;=AD$4,$I73,0),IF($O73&gt;=AD$4,IF($N73&lt;=AD$4,$I73,0),IF($Q73&gt;=AD$4,IF($P73&lt;=AD$4,$I73,0),IF($S73&gt;=AD$4,IF($R73&lt;=AD$4,$I73,0),IF($M73&gt;=AD$4,IF($L73&lt;=AD$4,$I73,0),IF($O73&gt;=AD$4,IF($N73&lt;=AD$4,$I73,0),IF($Q73&gt;=AD$4,IF($P73&lt;=AD$4,$I73,0),IF($S73&gt;=AD$4,IF($R73&lt;=AD$4,$I73,0),0)))))))),IF($J73="All Day",$I73,IF($K73="All Day",$I73,IF($K73&lt;=AD$4,0,IF($J73&lt;=AD$4,$I73,0)))))</f>
        <v>0</v>
      </c>
      <c r="AE73" s="101">
        <f>IF(Calculator!$I71="YES",IF($M73&gt;=AE$4,IF($L73&lt;=AE$4,$I73,0),IF($O73&gt;=AE$4,IF($N73&lt;=AE$4,$I73,0),IF($Q73&gt;=AE$4,IF($P73&lt;=AE$4,$I73,0),IF($S73&gt;=AE$4,IF($R73&lt;=AE$4,$I73,0),IF($M73&gt;=AE$4,IF($L73&lt;=AE$4,$I73,0),IF($O73&gt;=AE$4,IF($N73&lt;=AE$4,$I73,0),IF($Q73&gt;=AE$4,IF($P73&lt;=AE$4,$I73,0),IF($S73&gt;=AE$4,IF($R73&lt;=AE$4,$I73,0),0)))))))),IF($J73="All Day",$I73,IF($K73="All Day",$I73,IF($K73&lt;=AE$4,0,IF($J73&lt;=AE$4,$I73,0)))))</f>
        <v>0</v>
      </c>
      <c r="AF73" s="101">
        <f>IF(Calculator!$I71="YES",IF($M73&gt;=AF$4,IF($L73&lt;=AF$4,$I73,0),IF($O73&gt;=AF$4,IF($N73&lt;=AF$4,$I73,0),IF($Q73&gt;=AF$4,IF($P73&lt;=AF$4,$I73,0),IF($S73&gt;=AF$4,IF($R73&lt;=AF$4,$I73,0),IF($M73&gt;=AF$4,IF($L73&lt;=AF$4,$I73,0),IF($O73&gt;=AF$4,IF($N73&lt;=AF$4,$I73,0),IF($Q73&gt;=AF$4,IF($P73&lt;=AF$4,$I73,0),IF($S73&gt;=AF$4,IF($R73&lt;=AF$4,$I73,0),0)))))))),IF($J73="All Day",$I73,IF($K73="All Day",$I73,IF($K73&lt;=AF$4,0,IF($J73&lt;=AF$4,$I73,0)))))</f>
        <v>0</v>
      </c>
      <c r="AG73" s="101">
        <f>IF(Calculator!$I71="YES",IF($M73&gt;=AG$4,IF($L73&lt;=AG$4,$I73,0),IF($O73&gt;=AG$4,IF($N73&lt;=AG$4,$I73,0),IF($Q73&gt;=AG$4,IF($P73&lt;=AG$4,$I73,0),IF($S73&gt;=AG$4,IF($R73&lt;=AG$4,$I73,0),IF($M73&gt;=AG$4,IF($L73&lt;=AG$4,$I73,0),IF($O73&gt;=AG$4,IF($N73&lt;=AG$4,$I73,0),IF($Q73&gt;=AG$4,IF($P73&lt;=AG$4,$I73,0),IF($S73&gt;=AG$4,IF($R73&lt;=AG$4,$I73,0),0)))))))),IF($J73="All Day",$I73,IF($K73="All Day",$I73,IF($K73&lt;=AG$4,0,IF($J73&lt;=AG$4,$I73,0)))))</f>
        <v>0</v>
      </c>
      <c r="AH73" s="101">
        <f>IF(Calculator!$I71="YES",IF($M73&gt;=AH$4,IF($L73&lt;=AH$4,$I73,0),IF($O73&gt;=AH$4,IF($N73&lt;=AH$4,$I73,0),IF($Q73&gt;=AH$4,IF($P73&lt;=AH$4,$I73,0),IF($S73&gt;=AH$4,IF($R73&lt;=AH$4,$I73,0),IF($M73&gt;=AH$4,IF($L73&lt;=AH$4,$I73,0),IF($O73&gt;=AH$4,IF($N73&lt;=AH$4,$I73,0),IF($Q73&gt;=AH$4,IF($P73&lt;=AH$4,$I73,0),IF($S73&gt;=AH$4,IF($R73&lt;=AH$4,$I73,0),0)))))))),IF($J73="All Day",$I73,IF($K73="All Day",$I73,IF($K73&lt;=AH$4,0,IF($J73&lt;=AH$4,$I73,0)))))</f>
        <v>0</v>
      </c>
      <c r="AI73" s="101">
        <f>IF(Calculator!$I71="YES",IF($M73&gt;=AI$4,IF($L73&lt;=AI$4,$I73,0),IF($O73&gt;=AI$4,IF($N73&lt;=AI$4,$I73,0),IF($Q73&gt;=AI$4,IF($P73&lt;=AI$4,$I73,0),IF($S73&gt;=AI$4,IF($R73&lt;=AI$4,$I73,0),IF($M73&gt;=AI$4,IF($L73&lt;=AI$4,$I73,0),IF($O73&gt;=AI$4,IF($N73&lt;=AI$4,$I73,0),IF($Q73&gt;=AI$4,IF($P73&lt;=AI$4,$I73,0),IF($S73&gt;=AI$4,IF($R73&lt;=AI$4,$I73,0),0)))))))),IF($J73="All Day",$I73,IF($K73="All Day",$I73,IF($K73&lt;=AI$4,0,IF($J73&lt;=AI$4,$I73,0)))))</f>
        <v>0</v>
      </c>
      <c r="AJ73" s="101">
        <f>IF(Calculator!$I71="YES",IF($M73&gt;=AJ$4,IF($L73&lt;=AJ$4,$I73,0),IF($O73&gt;=AJ$4,IF($N73&lt;=AJ$4,$I73,0),IF($Q73&gt;=AJ$4,IF($P73&lt;=AJ$4,$I73,0),IF($S73&gt;=AJ$4,IF($R73&lt;=AJ$4,$I73,0),IF($M73&gt;=AJ$4,IF($L73&lt;=AJ$4,$I73,0),IF($O73&gt;=AJ$4,IF($N73&lt;=AJ$4,$I73,0),IF($Q73&gt;=AJ$4,IF($P73&lt;=AJ$4,$I73,0),IF($S73&gt;=AJ$4,IF($R73&lt;=AJ$4,$I73,0),0)))))))),IF($J73="All Day",$I73,IF($K73="All Day",$I73,IF($K73&lt;=AJ$4,0,IF($J73&lt;=AJ$4,$I73,0)))))</f>
        <v>0</v>
      </c>
      <c r="AK73" s="101">
        <f>IF(Calculator!$I71="YES",IF($M73&gt;=AK$4,IF($L73&lt;=AK$4,$I73,0),IF($O73&gt;=AK$4,IF($N73&lt;=AK$4,$I73,0),IF($Q73&gt;=AK$4,IF($P73&lt;=AK$4,$I73,0),IF($S73&gt;=AK$4,IF($R73&lt;=AK$4,$I73,0),IF($M73&gt;=AK$4,IF($L73&lt;=AK$4,$I73,0),IF($O73&gt;=AK$4,IF($N73&lt;=AK$4,$I73,0),IF($Q73&gt;=AK$4,IF($P73&lt;=AK$4,$I73,0),IF($S73&gt;=AK$4,IF($R73&lt;=AK$4,$I73,0),0)))))))),IF($J73="All Day",$I73,IF($K73="All Day",$I73,IF($K73&lt;=AK$4,0,IF($J73&lt;=AK$4,$I73,0)))))</f>
        <v>0</v>
      </c>
      <c r="AL73" s="101">
        <f>IF(Calculator!$I71="YES",IF($M73&gt;=AL$4,IF($L73&lt;=AL$4,$I73,0),IF($O73&gt;=AL$4,IF($N73&lt;=AL$4,$I73,0),IF($Q73&gt;=AL$4,IF($P73&lt;=AL$4,$I73,0),IF($S73&gt;=AL$4,IF($R73&lt;=AL$4,$I73,0),IF($M73&gt;=AL$4,IF($L73&lt;=AL$4,$I73,0),IF($O73&gt;=AL$4,IF($N73&lt;=AL$4,$I73,0),IF($Q73&gt;=AL$4,IF($P73&lt;=AL$4,$I73,0),IF($S73&gt;=AL$4,IF($R73&lt;=AL$4,$I73,0),0)))))))),IF($J73="All Day",$I73,IF($K73="All Day",$I73,IF($K73&lt;=AL$4,0,IF($J73&lt;=AL$4,$I73,0)))))</f>
        <v>0</v>
      </c>
      <c r="AM73" s="101">
        <f>IF(Calculator!$I71="YES",IF($M73&gt;=AM$4,IF($L73&lt;=AM$4,$I73,0),IF($O73&gt;=AM$4,IF($N73&lt;=AM$4,$I73,0),IF($Q73&gt;=AM$4,IF($P73&lt;=AM$4,$I73,0),IF($S73&gt;=AM$4,IF($R73&lt;=AM$4,$I73,0),IF($M73&gt;=AM$4,IF($L73&lt;=AM$4,$I73,0),IF($O73&gt;=AM$4,IF($N73&lt;=AM$4,$I73,0),IF($Q73&gt;=AM$4,IF($P73&lt;=AM$4,$I73,0),IF($S73&gt;=AM$4,IF($R73&lt;=AM$4,$I73,0),0)))))))),IF($J73="All Day",$I73,IF($K73="All Day",$I73,IF($K73&lt;=AM$4,0,IF($J73&lt;=AM$4,$I73,0)))))</f>
        <v>0</v>
      </c>
      <c r="AN73" s="101">
        <f>IF(Calculator!$I71="YES",IF($M73&gt;=AN$4,IF($L73&lt;=AN$4,$I73,0),IF($O73&gt;=AN$4,IF($N73&lt;=AN$4,$I73,0),IF($Q73&gt;=AN$4,IF($P73&lt;=AN$4,$I73,0),IF($S73&gt;=AN$4,IF($R73&lt;=AN$4,$I73,0),IF($M73&gt;=AN$4,IF($L73&lt;=AN$4,$I73,0),IF($O73&gt;=AN$4,IF($N73&lt;=AN$4,$I73,0),IF($Q73&gt;=AN$4,IF($P73&lt;=AN$4,$I73,0),IF($S73&gt;=AN$4,IF($R73&lt;=AN$4,$I73,0),0)))))))),IF($J73="All Day",$I73,IF($K73="All Day",$I73,IF($K73&lt;=AN$4,0,IF($J73&lt;=AN$4,$I73,0)))))</f>
        <v>0</v>
      </c>
      <c r="AO73" s="101">
        <f>IF(Calculator!$I71="YES",IF($M73&gt;=AO$4,IF($L73&lt;=AO$4,$I73,0),IF($O73&gt;=AO$4,IF($N73&lt;=AO$4,$I73,0),IF($Q73&gt;=AO$4,IF($P73&lt;=AO$4,$I73,0),IF($S73&gt;=AO$4,IF($R73&lt;=AO$4,$I73,0),IF($M73&gt;=AO$4,IF($L73&lt;=AO$4,$I73,0),IF($O73&gt;=AO$4,IF($N73&lt;=AO$4,$I73,0),IF($Q73&gt;=AO$4,IF($P73&lt;=AO$4,$I73,0),IF($S73&gt;=AO$4,IF($R73&lt;=AO$4,$I73,0),0)))))))),IF($J73="All Day",$I73,IF($K73="All Day",$I73,IF($K73&lt;=AO$4,0,IF($J73&lt;=AO$4,$I73,0)))))</f>
        <v>0</v>
      </c>
      <c r="AP73" s="101">
        <f>IF(Calculator!$I71="YES",IF($M73&gt;=AP$4,IF($L73&lt;=AP$4,$I73,0),IF($O73&gt;=AP$4,IF($N73&lt;=AP$4,$I73,0),IF($Q73&gt;=AP$4,IF($P73&lt;=AP$4,$I73,0),IF($S73&gt;=AP$4,IF($R73&lt;=AP$4,$I73,0),IF($M73&gt;=AP$4,IF($L73&lt;=AP$4,$I73,0),IF($O73&gt;=AP$4,IF($N73&lt;=AP$4,$I73,0),IF($Q73&gt;=AP$4,IF($P73&lt;=AP$4,$I73,0),IF($S73&gt;=AP$4,IF($R73&lt;=AP$4,$I73,0),0)))))))),IF($J73="All Day",$I73,IF($K73="All Day",$I73,IF($K73&lt;=AP$4,0,IF($J73&lt;=AP$4,$I73,0)))))</f>
        <v>0</v>
      </c>
      <c r="AQ73" s="101">
        <f>IF(Calculator!$I71="YES",IF($M73&gt;=AQ$4,IF($L73&lt;=AQ$4,$I73,0),IF($O73&gt;=AQ$4,IF($N73&lt;=AQ$4,$I73,0),IF($Q73&gt;=AQ$4,IF($P73&lt;=AQ$4,$I73,0),IF($S73&gt;=AQ$4,IF($R73&lt;=AQ$4,$I73,0),IF($M73&gt;=AQ$4,IF($L73&lt;=AQ$4,$I73,0),IF($O73&gt;=AQ$4,IF($N73&lt;=AQ$4,$I73,0),IF($Q73&gt;=AQ$4,IF($P73&lt;=AQ$4,$I73,0),IF($S73&gt;=AQ$4,IF($R73&lt;=AQ$4,$I73,0),0)))))))),IF($J73="All Day",$I73,IF($K73="All Day",$I73,IF($K73&lt;=AQ$4,0,IF($J73&lt;=AQ$4,$I73,0)))))</f>
        <v>0</v>
      </c>
      <c r="AR73" s="101">
        <f>IF(Calculator!$I71="YES",IF($M73&gt;=AR$4,IF($L73&lt;=AR$4,$I73,0),IF($O73&gt;=AR$4,IF($N73&lt;=AR$4,$I73,0),IF($Q73&gt;=AR$4,IF($P73&lt;=AR$4,$I73,0),IF($S73&gt;=AR$4,IF($R73&lt;=AR$4,$I73,0),IF($M73&gt;=AR$4,IF($L73&lt;=AR$4,$I73,0),IF($O73&gt;=AR$4,IF($N73&lt;=AR$4,$I73,0),IF($Q73&gt;=AR$4,IF($P73&lt;=AR$4,$I73,0),IF($S73&gt;=AR$4,IF($R73&lt;=AR$4,$I73,0),0)))))))),IF($J73="All Day",$I73,IF($K73="All Day",$I73,IF($K73&lt;=AR$4,0,IF($J73&lt;=AR$4,$I73,0)))))</f>
        <v>0</v>
      </c>
      <c r="AS73" s="101">
        <f>IF(Calculator!$I71="YES",IF($M73&gt;=AS$4,IF($L73&lt;=AS$4,$I73,0),IF($O73&gt;=AS$4,IF($N73&lt;=AS$4,$I73,0),IF($Q73&gt;=AS$4,IF($P73&lt;=AS$4,$I73,0),IF($S73&gt;=AS$4,IF($R73&lt;=AS$4,$I73,0),IF($M73&gt;=AS$4,IF($L73&lt;=AS$4,$I73,0),IF($O73&gt;=AS$4,IF($N73&lt;=AS$4,$I73,0),IF($Q73&gt;=AS$4,IF($P73&lt;=AS$4,$I73,0),IF($S73&gt;=AS$4,IF($R73&lt;=AS$4,$I73,0),0)))))))),IF($J73="All Day",$I73,IF($K73="All Day",$I73,IF($K73&lt;=AS$4,0,IF($J73&lt;=AS$4,$I73,0)))))</f>
        <v>0</v>
      </c>
      <c r="AT73" s="101">
        <f>IF(Calculator!$I71="YES",IF($M73&gt;=AT$4,IF($L73&lt;=AT$4,$I73,0),IF($O73&gt;=AT$4,IF($N73&lt;=AT$4,$I73,0),IF($Q73&gt;=AT$4,IF($P73&lt;=AT$4,$I73,0),IF($S73&gt;=AT$4,IF($R73&lt;=AT$4,$I73,0),IF($M73&gt;=AT$4,IF($L73&lt;=AT$4,$I73,0),IF($O73&gt;=AT$4,IF($N73&lt;=AT$4,$I73,0),IF($Q73&gt;=AT$4,IF($P73&lt;=AT$4,$I73,0),IF($S73&gt;=AT$4,IF($R73&lt;=AT$4,$I73,0),0)))))))),IF($J73="All Day",$I73,IF($K73="All Day",$I73,IF($K73&lt;=AT$4,0,IF($J73&lt;=AT$4,$I73,0)))))</f>
        <v>0</v>
      </c>
      <c r="AU73" s="101">
        <f>IF(Calculator!$I71="YES",IF($M73&gt;=AU$4,IF($L73&lt;=AU$4,$I73,0),IF($O73&gt;=AU$4,IF($N73&lt;=AU$4,$I73,0),IF($Q73&gt;=AU$4,IF($P73&lt;=AU$4,$I73,0),IF($S73&gt;=AU$4,IF($R73&lt;=AU$4,$I73,0),IF($M73&gt;=AU$4,IF($L73&lt;=AU$4,$I73,0),IF($O73&gt;=AU$4,IF($N73&lt;=AU$4,$I73,0),IF($Q73&gt;=AU$4,IF($P73&lt;=AU$4,$I73,0),IF($S73&gt;=AU$4,IF($R73&lt;=AU$4,$I73,0),0)))))))),IF($J73="All Day",$I73,IF($K73="All Day",$I73,IF($K73&lt;=AU$4,0,IF($J73&lt;=AU$4,$I73,0)))))</f>
        <v>0</v>
      </c>
      <c r="AV73" s="101">
        <f>IF(Calculator!$I71="YES",IF($M73&gt;=AV$4,IF($L73&lt;=AV$4,$I73,0),IF($O73&gt;=AV$4,IF($N73&lt;=AV$4,$I73,0),IF($Q73&gt;=AV$4,IF($P73&lt;=AV$4,$I73,0),IF($S73&gt;=AV$4,IF($R73&lt;=AV$4,$I73,0),IF($M73&gt;=AV$4,IF($L73&lt;=AV$4,$I73,0),IF($O73&gt;=AV$4,IF($N73&lt;=AV$4,$I73,0),IF($Q73&gt;=AV$4,IF($P73&lt;=AV$4,$I73,0),IF($S73&gt;=AV$4,IF($R73&lt;=AV$4,$I73,0),0)))))))),IF($J73="All Day",$I73,IF($K73="All Day",$I73,IF($K73&lt;=AV$4,0,IF($J73&lt;=AV$4,$I73,0)))))</f>
        <v>0</v>
      </c>
      <c r="AW73" s="101">
        <f>IF(Calculator!$I71="YES",IF($M73&gt;=AW$4,IF($L73&lt;=AW$4,$I73,0),IF($O73&gt;=AW$4,IF($N73&lt;=AW$4,$I73,0),IF($Q73&gt;=AW$4,IF($P73&lt;=AW$4,$I73,0),IF($S73&gt;=AW$4,IF($R73&lt;=AW$4,$I73,0),IF($M73&gt;=AW$4,IF($L73&lt;=AW$4,$I73,0),IF($O73&gt;=AW$4,IF($N73&lt;=AW$4,$I73,0),IF($Q73&gt;=AW$4,IF($P73&lt;=AW$4,$I73,0),IF($S73&gt;=AW$4,IF($R73&lt;=AW$4,$I73,0),0)))))))),IF($J73="All Day",$I73,IF($K73="All Day",$I73,IF($K73&lt;=AW$4,0,IF($J73&lt;=AW$4,$I73,0)))))</f>
        <v>0</v>
      </c>
      <c r="AX73" s="101">
        <f>IF(Calculator!$I71="YES",IF($M73&gt;=AX$4,IF($L73&lt;=AX$4,$I73,0),IF($O73&gt;=AX$4,IF($N73&lt;=AX$4,$I73,0),IF($Q73&gt;=AX$4,IF($P73&lt;=AX$4,$I73,0),IF($S73&gt;=AX$4,IF($R73&lt;=AX$4,$I73,0),IF($M73&gt;=AX$4,IF($L73&lt;=AX$4,$I73,0),IF($O73&gt;=AX$4,IF($N73&lt;=AX$4,$I73,0),IF($Q73&gt;=AX$4,IF($P73&lt;=AX$4,$I73,0),IF($S73&gt;=AX$4,IF($R73&lt;=AX$4,$I73,0),0)))))))),IF($J73="All Day",$I73,IF($K73="All Day",$I73,IF($K73&lt;=AX$4,0,IF($J73&lt;=AX$4,$I73,0)))))</f>
        <v>0</v>
      </c>
      <c r="AY73" s="101">
        <f>IF(Calculator!$I71="YES",IF($M73&gt;=AY$4,IF($L73&lt;=AY$4,$I73,0),IF($O73&gt;=AY$4,IF($N73&lt;=AY$4,$I73,0),IF($Q73&gt;=AY$4,IF($P73&lt;=AY$4,$I73,0),IF($S73&gt;=AY$4,IF($R73&lt;=AY$4,$I73,0),IF($M73&gt;=AY$4,IF($L73&lt;=AY$4,$I73,0),IF($O73&gt;=AY$4,IF($N73&lt;=AY$4,$I73,0),IF($Q73&gt;=AY$4,IF($P73&lt;=AY$4,$I73,0),IF($S73&gt;=AY$4,IF($R73&lt;=AY$4,$I73,0),0)))))))),IF($J73="All Day",$I73,IF($K73="All Day",$I73,IF($K73&lt;=AY$4,0,IF($J73&lt;=AY$4,$I73,0)))))</f>
        <v>0</v>
      </c>
      <c r="AZ73" s="101">
        <f>IF(Calculator!$I71="YES",IF($M73&gt;=AZ$4,IF($L73&lt;=AZ$4,$I73,0),IF($O73&gt;=AZ$4,IF($N73&lt;=AZ$4,$I73,0),IF($Q73&gt;=AZ$4,IF($P73&lt;=AZ$4,$I73,0),IF($S73&gt;=AZ$4,IF($R73&lt;=AZ$4,$I73,0),IF($M73&gt;=AZ$4,IF($L73&lt;=AZ$4,$I73,0),IF($O73&gt;=AZ$4,IF($N73&lt;=AZ$4,$I73,0),IF($Q73&gt;=AZ$4,IF($P73&lt;=AZ$4,$I73,0),IF($S73&gt;=AZ$4,IF($R73&lt;=AZ$4,$I73,0),0)))))))),IF($J73="All Day",$I73,IF($K73="All Day",$I73,IF($K73&lt;=AZ$4,0,IF($J73&lt;=AZ$4,$I73,0)))))</f>
        <v>0</v>
      </c>
      <c r="BA73" s="101">
        <f>IF(Calculator!$I71="YES",IF($M73&gt;=BA$4,IF($L73&lt;=BA$4,$I73,0),IF($O73&gt;=BA$4,IF($N73&lt;=BA$4,$I73,0),IF($Q73&gt;=BA$4,IF($P73&lt;=BA$4,$I73,0),IF($S73&gt;=BA$4,IF($R73&lt;=BA$4,$I73,0),IF($M73&gt;=BA$4,IF($L73&lt;=BA$4,$I73,0),IF($O73&gt;=BA$4,IF($N73&lt;=BA$4,$I73,0),IF($Q73&gt;=BA$4,IF($P73&lt;=BA$4,$I73,0),IF($S73&gt;=BA$4,IF($R73&lt;=BA$4,$I73,0),0)))))))),IF($J73="All Day",$I73,IF($K73="All Day",$I73,IF($K73&lt;=BA$4,0,IF($J73&lt;=BA$4,$I73,0)))))</f>
        <v>0</v>
      </c>
      <c r="BB73" s="101">
        <f>IF(Calculator!$I71="YES",IF($M73&gt;=BB$4,IF($L73&lt;=BB$4,$I73,0),IF($O73&gt;=BB$4,IF($N73&lt;=BB$4,$I73,0),IF($Q73&gt;=BB$4,IF($P73&lt;=BB$4,$I73,0),IF($S73&gt;=BB$4,IF($R73&lt;=BB$4,$I73,0),IF($M73&gt;=BB$4,IF($L73&lt;=BB$4,$I73,0),IF($O73&gt;=BB$4,IF($N73&lt;=BB$4,$I73,0),IF($Q73&gt;=BB$4,IF($P73&lt;=BB$4,$I73,0),IF($S73&gt;=BB$4,IF($R73&lt;=BB$4,$I73,0),0)))))))),IF($J73="All Day",$I73,IF($K73="All Day",$I73,IF($K73&lt;=BB$4,0,IF($J73&lt;=BB$4,$I73,0)))))</f>
        <v>0</v>
      </c>
      <c r="BC73" s="101">
        <f>IF(Calculator!$I71="YES",IF($M73&gt;=BC$4,IF($L73&lt;=BC$4,$I73,0),IF($O73&gt;=BC$4,IF($N73&lt;=BC$4,$I73,0),IF($Q73&gt;=BC$4,IF($P73&lt;=BC$4,$I73,0),IF($S73&gt;=BC$4,IF($R73&lt;=BC$4,$I73,0),IF($M73&gt;=BC$4,IF($L73&lt;=BC$4,$I73,0),IF($O73&gt;=BC$4,IF($N73&lt;=BC$4,$I73,0),IF($Q73&gt;=BC$4,IF($P73&lt;=BC$4,$I73,0),IF($S73&gt;=BC$4,IF($R73&lt;=BC$4,$I73,0),0)))))))),IF($J73="All Day",$I73,IF($K73="All Day",$I73,IF($K73&lt;=BC$4,0,IF($J73&lt;=BC$4,$I73,0)))))</f>
        <v>0</v>
      </c>
      <c r="BD73" s="101">
        <f>IF(Calculator!$I71="YES",IF($M73&gt;=BD$4,IF($L73&lt;=BD$4,$I73,0),IF($O73&gt;=BD$4,IF($N73&lt;=BD$4,$I73,0),IF($Q73&gt;=BD$4,IF($P73&lt;=BD$4,$I73,0),IF($S73&gt;=BD$4,IF($R73&lt;=BD$4,$I73,0),IF($M73&gt;=BD$4,IF($L73&lt;=BD$4,$I73,0),IF($O73&gt;=BD$4,IF($N73&lt;=BD$4,$I73,0),IF($Q73&gt;=BD$4,IF($P73&lt;=BD$4,$I73,0),IF($S73&gt;=BD$4,IF($R73&lt;=BD$4,$I73,0),0)))))))),IF($J73="All Day",$I73,IF($K73="All Day",$I73,IF($K73&lt;=BD$4,0,IF($J73&lt;=BD$4,$I73,0)))))</f>
        <v>0</v>
      </c>
      <c r="BE73" s="101">
        <f>IF(Calculator!$I71="YES",IF($M73&gt;=BE$4,IF($L73&lt;=BE$4,$I73,0),IF($O73&gt;=BE$4,IF($N73&lt;=BE$4,$I73,0),IF($Q73&gt;=BE$4,IF($P73&lt;=BE$4,$I73,0),IF($S73&gt;=BE$4,IF($R73&lt;=BE$4,$I73,0),IF($M73&gt;=BE$4,IF($L73&lt;=BE$4,$I73,0),IF($O73&gt;=BE$4,IF($N73&lt;=BE$4,$I73,0),IF($Q73&gt;=BE$4,IF($P73&lt;=BE$4,$I73,0),IF($S73&gt;=BE$4,IF($R73&lt;=BE$4,$I73,0),0)))))))),IF($J73="All Day",$I73,IF($K73="All Day",$I73,IF($K73&lt;=BE$4,0,IF($J73&lt;=BE$4,$I73,0)))))</f>
        <v>0</v>
      </c>
      <c r="BF73" s="101">
        <f>IF(Calculator!$I71="YES",IF($M73&gt;=BF$4,IF($L73&lt;=BF$4,$I73,0),IF($O73&gt;=BF$4,IF($N73&lt;=BF$4,$I73,0),IF($Q73&gt;=BF$4,IF($P73&lt;=BF$4,$I73,0),IF($S73&gt;=BF$4,IF($R73&lt;=BF$4,$I73,0),IF($M73&gt;=BF$4,IF($L73&lt;=BF$4,$I73,0),IF($O73&gt;=BF$4,IF($N73&lt;=BF$4,$I73,0),IF($Q73&gt;=BF$4,IF($P73&lt;=BF$4,$I73,0),IF($S73&gt;=BF$4,IF($R73&lt;=BF$4,$I73,0),0)))))))),IF($J73="All Day",$I73,IF($K73="All Day",$I73,IF($K73&lt;=BF$4,0,IF($J73&lt;=BF$4,$I73,0)))))</f>
        <v>0</v>
      </c>
      <c r="BG73" s="101">
        <f>IF(Calculator!$I71="YES",IF($M73&gt;=BG$4,IF($L73&lt;=BG$4,$I73,0),IF($O73&gt;=BG$4,IF($N73&lt;=BG$4,$I73,0),IF($Q73&gt;=BG$4,IF($P73&lt;=BG$4,$I73,0),IF($S73&gt;=BG$4,IF($R73&lt;=BG$4,$I73,0),IF($M73&gt;=BG$4,IF($L73&lt;=BG$4,$I73,0),IF($O73&gt;=BG$4,IF($N73&lt;=BG$4,$I73,0),IF($Q73&gt;=BG$4,IF($P73&lt;=BG$4,$I73,0),IF($S73&gt;=BG$4,IF($R73&lt;=BG$4,$I73,0),0)))))))),IF($J73="All Day",$I73,IF($K73="All Day",$I73,IF($K73&lt;=BG$4,0,IF($J73&lt;=BG$4,$I73,0)))))</f>
        <v>0</v>
      </c>
      <c r="BH73" s="101">
        <f>IF(Calculator!$I71="YES",IF($M73&gt;=BH$4,IF($L73&lt;=BH$4,$I73,0),IF($O73&gt;=BH$4,IF($N73&lt;=BH$4,$I73,0),IF($Q73&gt;=BH$4,IF($P73&lt;=BH$4,$I73,0),IF($S73&gt;=BH$4,IF($R73&lt;=BH$4,$I73,0),IF($M73&gt;=BH$4,IF($L73&lt;=BH$4,$I73,0),IF($O73&gt;=BH$4,IF($N73&lt;=BH$4,$I73,0),IF($Q73&gt;=BH$4,IF($P73&lt;=BH$4,$I73,0),IF($S73&gt;=BH$4,IF($R73&lt;=BH$4,$I73,0),0)))))))),IF($J73="All Day",$I73,IF($K73="All Day",$I73,IF($K73&lt;=BH$4,0,IF($J73&lt;=BH$4,$I73,0)))))</f>
        <v>0</v>
      </c>
      <c r="BI73" s="101">
        <f>IF(Calculator!$I71="YES",IF($M73&gt;=BI$4,IF($L73&lt;=BI$4,$I73,0),IF($O73&gt;=BI$4,IF($N73&lt;=BI$4,$I73,0),IF($Q73&gt;=BI$4,IF($P73&lt;=BI$4,$I73,0),IF($S73&gt;=BI$4,IF($R73&lt;=BI$4,$I73,0),IF($M73&gt;=BI$4,IF($L73&lt;=BI$4,$I73,0),IF($O73&gt;=BI$4,IF($N73&lt;=BI$4,$I73,0),IF($Q73&gt;=BI$4,IF($P73&lt;=BI$4,$I73,0),IF($S73&gt;=BI$4,IF($R73&lt;=BI$4,$I73,0),0)))))))),IF($J73="All Day",$I73,IF($K73="All Day",$I73,IF($K73&lt;=BI$4,0,IF($J73&lt;=BI$4,$I73,0)))))</f>
        <v>0</v>
      </c>
      <c r="BJ73" s="101">
        <f>IF(Calculator!$I71="YES",IF($M73&gt;=BJ$4,IF($L73&lt;=BJ$4,$I73,0),IF($O73&gt;=BJ$4,IF($N73&lt;=BJ$4,$I73,0),IF($Q73&gt;=BJ$4,IF($P73&lt;=BJ$4,$I73,0),IF($S73&gt;=BJ$4,IF($R73&lt;=BJ$4,$I73,0),IF($M73&gt;=BJ$4,IF($L73&lt;=BJ$4,$I73,0),IF($O73&gt;=BJ$4,IF($N73&lt;=BJ$4,$I73,0),IF($Q73&gt;=BJ$4,IF($P73&lt;=BJ$4,$I73,0),IF($S73&gt;=BJ$4,IF($R73&lt;=BJ$4,$I73,0),0)))))))),IF($J73="All Day",$I73,IF($K73="All Day",$I73,IF($K73&lt;=BJ$4,0,IF($J73&lt;=BJ$4,$I73,0)))))</f>
        <v>0</v>
      </c>
      <c r="BK73" s="101">
        <f>IF(Calculator!$I71="YES",IF($M73&gt;=BK$4,IF($L73&lt;=BK$4,$I73,0),IF($O73&gt;=BK$4,IF($N73&lt;=BK$4,$I73,0),IF($Q73&gt;=BK$4,IF($P73&lt;=BK$4,$I73,0),IF($S73&gt;=BK$4,IF($R73&lt;=BK$4,$I73,0),IF($M73&gt;=BK$4,IF($L73&lt;=BK$4,$I73,0),IF($O73&gt;=BK$4,IF($N73&lt;=BK$4,$I73,0),IF($Q73&gt;=BK$4,IF($P73&lt;=BK$4,$I73,0),IF($S73&gt;=BK$4,IF($R73&lt;=BK$4,$I73,0),0)))))))),IF($J73="All Day",$I73,IF($K73="All Day",$I73,IF($K73&lt;=BK$4,0,IF($J73&lt;=BK$4,$I73,0)))))</f>
        <v>0</v>
      </c>
      <c r="BL73" s="101">
        <f>IF(Calculator!$I71="YES",IF($M73&gt;=BL$4,IF($L73&lt;=BL$4,$I73,0),IF($O73&gt;=BL$4,IF($N73&lt;=BL$4,$I73,0),IF($Q73&gt;=BL$4,IF($P73&lt;=BL$4,$I73,0),IF($S73&gt;=BL$4,IF($R73&lt;=BL$4,$I73,0),IF($M73&gt;=BL$4,IF($L73&lt;=BL$4,$I73,0),IF($O73&gt;=BL$4,IF($N73&lt;=BL$4,$I73,0),IF($Q73&gt;=BL$4,IF($P73&lt;=BL$4,$I73,0),IF($S73&gt;=BL$4,IF($R73&lt;=BL$4,$I73,0),0)))))))),IF($J73="All Day",$I73,IF($K73="All Day",$I73,IF($K73&lt;=BL$4,0,IF($J73&lt;=BL$4,$I73,0)))))</f>
        <v>0</v>
      </c>
      <c r="BM73" s="101">
        <f>IF(Calculator!$I71="YES",IF($M73&gt;=BM$4,IF($L73&lt;=BM$4,$I73,0),IF($O73&gt;=BM$4,IF($N73&lt;=BM$4,$I73,0),IF($Q73&gt;=BM$4,IF($P73&lt;=BM$4,$I73,0),IF($S73&gt;=BM$4,IF($R73&lt;=BM$4,$I73,0),IF($M73&gt;=BM$4,IF($L73&lt;=BM$4,$I73,0),IF($O73&gt;=BM$4,IF($N73&lt;=BM$4,$I73,0),IF($Q73&gt;=BM$4,IF($P73&lt;=BM$4,$I73,0),IF($S73&gt;=BM$4,IF($R73&lt;=BM$4,$I73,0),0)))))))),IF($J73="All Day",$I73,IF($K73="All Day",$I73,IF($K73&lt;=BM$4,0,IF($J73&lt;=BM$4,$I73,0)))))</f>
        <v>0</v>
      </c>
      <c r="BN73" s="101">
        <f>IF(Calculator!$I71="YES",IF($M73&gt;=BN$4,IF($L73&lt;=BN$4,$I73,0),IF($O73&gt;=BN$4,IF($N73&lt;=BN$4,$I73,0),IF($Q73&gt;=BN$4,IF($P73&lt;=BN$4,$I73,0),IF($S73&gt;=BN$4,IF($R73&lt;=BN$4,$I73,0),IF($M73&gt;=BN$4,IF($L73&lt;=BN$4,$I73,0),IF($O73&gt;=BN$4,IF($N73&lt;=BN$4,$I73,0),IF($Q73&gt;=BN$4,IF($P73&lt;=BN$4,$I73,0),IF($S73&gt;=BN$4,IF($R73&lt;=BN$4,$I73,0),0)))))))),IF($J73="All Day",$I73,IF($K73="All Day",$I73,IF($K73&lt;=BN$4,0,IF($J73&lt;=BN$4,$I73,0)))))</f>
        <v>0</v>
      </c>
      <c r="BO73" s="101">
        <f>IF(Calculator!$I71="YES",IF($M73&gt;=BO$4,IF($L73&lt;=BO$4,$I73,0),IF($O73&gt;=BO$4,IF($N73&lt;=BO$4,$I73,0),IF($Q73&gt;=BO$4,IF($P73&lt;=BO$4,$I73,0),IF($S73&gt;=BO$4,IF($R73&lt;=BO$4,$I73,0),IF($M73&gt;=BO$4,IF($L73&lt;=BO$4,$I73,0),IF($O73&gt;=BO$4,IF($N73&lt;=BO$4,$I73,0),IF($Q73&gt;=BO$4,IF($P73&lt;=BO$4,$I73,0),IF($S73&gt;=BO$4,IF($R73&lt;=BO$4,$I73,0),0)))))))),IF($J73="All Day",$I73,IF($K73="All Day",$I73,IF($K73&lt;=BO$4,0,IF($J73&lt;=BO$4,$I73,0)))))</f>
        <v>0</v>
      </c>
      <c r="BP73" s="101">
        <f>IF(Calculator!$I71="YES",IF($M73&gt;=BP$4,IF($L73&lt;=BP$4,$I73,0),IF($O73&gt;=BP$4,IF($N73&lt;=BP$4,$I73,0),IF($Q73&gt;=BP$4,IF($P73&lt;=BP$4,$I73,0),IF($S73&gt;=BP$4,IF($R73&lt;=BP$4,$I73,0),IF($M73&gt;=BP$4,IF($L73&lt;=BP$4,$I73,0),IF($O73&gt;=BP$4,IF($N73&lt;=BP$4,$I73,0),IF($Q73&gt;=BP$4,IF($P73&lt;=BP$4,$I73,0),IF($S73&gt;=BP$4,IF($R73&lt;=BP$4,$I73,0),0)))))))),IF($J73="All Day",$I73,IF($K73="All Day",$I73,IF($K73&lt;=BP$4,0,IF($J73&lt;=BP$4,$I73,0)))))</f>
        <v>0</v>
      </c>
      <c r="BQ73" s="101">
        <f>IF(Calculator!$I71="YES",IF($M73&gt;=BQ$4,IF($L73&lt;=BQ$4,$I73,0),IF($O73&gt;=BQ$4,IF($N73&lt;=BQ$4,$I73,0),IF($Q73&gt;=BQ$4,IF($P73&lt;=BQ$4,$I73,0),IF($S73&gt;=BQ$4,IF($R73&lt;=BQ$4,$I73,0),IF($M73&gt;=BQ$4,IF($L73&lt;=BQ$4,$I73,0),IF($O73&gt;=BQ$4,IF($N73&lt;=BQ$4,$I73,0),IF($Q73&gt;=BQ$4,IF($P73&lt;=BQ$4,$I73,0),IF($S73&gt;=BQ$4,IF($R73&lt;=BQ$4,$I73,0),0)))))))),IF($J73="All Day",$I73,IF($K73="All Day",$I73,IF($K73&lt;=BQ$4,0,IF($J73&lt;=BQ$4,$I73,0)))))</f>
        <v>0</v>
      </c>
      <c r="BR73" s="101">
        <f>IF(Calculator!$I71="YES",IF($M73&gt;=BR$4,IF($L73&lt;=BR$4,$I73,0),IF($O73&gt;=BR$4,IF($N73&lt;=BR$4,$I73,0),IF($Q73&gt;=BR$4,IF($P73&lt;=BR$4,$I73,0),IF($S73&gt;=BR$4,IF($R73&lt;=BR$4,$I73,0),IF($M73&gt;=BR$4,IF($L73&lt;=BR$4,$I73,0),IF($O73&gt;=BR$4,IF($N73&lt;=BR$4,$I73,0),IF($Q73&gt;=BR$4,IF($P73&lt;=BR$4,$I73,0),IF($S73&gt;=BR$4,IF($R73&lt;=BR$4,$I73,0),0)))))))),IF($J73="All Day",$I73,IF($K73="All Day",$I73,IF($K73&lt;=BR$4,0,IF($J73&lt;=BR$4,$I73,0)))))</f>
        <v>0</v>
      </c>
      <c r="BS73" s="101">
        <f>IF(Calculator!$I71="YES",IF($M73&gt;=BS$4,IF($L73&lt;=BS$4,$I73,0),IF($O73&gt;=BS$4,IF($N73&lt;=BS$4,$I73,0),IF($Q73&gt;=BS$4,IF($P73&lt;=BS$4,$I73,0),IF($S73&gt;=BS$4,IF($R73&lt;=BS$4,$I73,0),IF($M73&gt;=BS$4,IF($L73&lt;=BS$4,$I73,0),IF($O73&gt;=BS$4,IF($N73&lt;=BS$4,$I73,0),IF($Q73&gt;=BS$4,IF($P73&lt;=BS$4,$I73,0),IF($S73&gt;=BS$4,IF($R73&lt;=BS$4,$I73,0),0)))))))),IF($J73="All Day",$I73,IF($K73="All Day",$I73,IF($K73&lt;=BS$4,0,IF($J73&lt;=BS$4,$I73,0)))))</f>
        <v>0</v>
      </c>
      <c r="BT73" s="101">
        <f>IF(Calculator!$I71="YES",IF($M73&gt;=BT$4,IF($L73&lt;=BT$4,$I73,0),IF($O73&gt;=BT$4,IF($N73&lt;=BT$4,$I73,0),IF($Q73&gt;=BT$4,IF($P73&lt;=BT$4,$I73,0),IF($S73&gt;=BT$4,IF($R73&lt;=BT$4,$I73,0),IF($M73&gt;=BT$4,IF($L73&lt;=BT$4,$I73,0),IF($O73&gt;=BT$4,IF($N73&lt;=BT$4,$I73,0),IF($Q73&gt;=BT$4,IF($P73&lt;=BT$4,$I73,0),IF($S73&gt;=BT$4,IF($R73&lt;=BT$4,$I73,0),0)))))))),IF($J73="All Day",$I73,IF($K73="All Day",$I73,IF($K73&lt;=BT$4,0,IF($J73&lt;=BT$4,$I73,0)))))</f>
        <v>0</v>
      </c>
      <c r="BU73" s="101">
        <f>IF(Calculator!$I71="YES",IF($M73&gt;=BU$4,IF($L73&lt;=BU$4,$I73,0),IF($O73&gt;=BU$4,IF($N73&lt;=BU$4,$I73,0),IF($Q73&gt;=BU$4,IF($P73&lt;=BU$4,$I73,0),IF($S73&gt;=BU$4,IF($R73&lt;=BU$4,$I73,0),IF($M73&gt;=BU$4,IF($L73&lt;=BU$4,$I73,0),IF($O73&gt;=BU$4,IF($N73&lt;=BU$4,$I73,0),IF($Q73&gt;=BU$4,IF($P73&lt;=BU$4,$I73,0),IF($S73&gt;=BU$4,IF($R73&lt;=BU$4,$I73,0),0)))))))),IF($J73="All Day",$I73,IF($K73="All Day",$I73,IF($K73&lt;=BU$4,0,IF($J73&lt;=BU$4,$I73,0)))))</f>
        <v>0</v>
      </c>
      <c r="BV73" s="101">
        <f>IF(Calculator!$I71="YES",IF($M73&gt;=BV$4,IF($L73&lt;=BV$4,$I73,0),IF($O73&gt;=BV$4,IF($N73&lt;=BV$4,$I73,0),IF($Q73&gt;=BV$4,IF($P73&lt;=BV$4,$I73,0),IF($S73&gt;=BV$4,IF($R73&lt;=BV$4,$I73,0),IF($M73&gt;=BV$4,IF($L73&lt;=BV$4,$I73,0),IF($O73&gt;=BV$4,IF($N73&lt;=BV$4,$I73,0),IF($Q73&gt;=BV$4,IF($P73&lt;=BV$4,$I73,0),IF($S73&gt;=BV$4,IF($R73&lt;=BV$4,$I73,0),0)))))))),IF($J73="All Day",$I73,IF($K73="All Day",$I73,IF($K73&lt;=BV$4,0,IF($J73&lt;=BV$4,$I73,0)))))</f>
        <v>0</v>
      </c>
      <c r="BW73" s="101">
        <f>IF(Calculator!$I71="YES",IF($M73&gt;=BW$4,IF($L73&lt;=BW$4,$I73,0),IF($O73&gt;=BW$4,IF($N73&lt;=BW$4,$I73,0),IF($Q73&gt;=BW$4,IF($P73&lt;=BW$4,$I73,0),IF($S73&gt;=BW$4,IF($R73&lt;=BW$4,$I73,0),IF($M73&gt;=BW$4,IF($L73&lt;=BW$4,$I73,0),IF($O73&gt;=BW$4,IF($N73&lt;=BW$4,$I73,0),IF($Q73&gt;=BW$4,IF($P73&lt;=BW$4,$I73,0),IF($S73&gt;=BW$4,IF($R73&lt;=BW$4,$I73,0),0)))))))),IF($J73="All Day",$I73,IF($K73="All Day",$I73,IF($K73&lt;=BW$4,0,IF($J73&lt;=BW$4,$I73,0)))))</f>
        <v>0</v>
      </c>
      <c r="BX73" s="101">
        <f>IF(Calculator!$I71="YES",IF($M73&gt;=BX$4,IF($L73&lt;=BX$4,$I73,0),IF($O73&gt;=BX$4,IF($N73&lt;=BX$4,$I73,0),IF($Q73&gt;=BX$4,IF($P73&lt;=BX$4,$I73,0),IF($S73&gt;=BX$4,IF($R73&lt;=BX$4,$I73,0),IF($M73&gt;=BX$4,IF($L73&lt;=BX$4,$I73,0),IF($O73&gt;=BX$4,IF($N73&lt;=BX$4,$I73,0),IF($Q73&gt;=BX$4,IF($P73&lt;=BX$4,$I73,0),IF($S73&gt;=BX$4,IF($R73&lt;=BX$4,$I73,0),0)))))))),IF($J73="All Day",$I73,IF($K73="All Day",$I73,IF($K73&lt;=BX$4,0,IF($J73&lt;=BX$4,$I73,0)))))</f>
        <v>0</v>
      </c>
      <c r="BY73" s="101">
        <f>IF(Calculator!$I71="YES",IF($M73&gt;=BY$4,IF($L73&lt;=BY$4,$I73,0),IF($O73&gt;=BY$4,IF($N73&lt;=BY$4,$I73,0),IF($Q73&gt;=BY$4,IF($P73&lt;=BY$4,$I73,0),IF($S73&gt;=BY$4,IF($R73&lt;=BY$4,$I73,0),IF($M73&gt;=BY$4,IF($L73&lt;=BY$4,$I73,0),IF($O73&gt;=BY$4,IF($N73&lt;=BY$4,$I73,0),IF($Q73&gt;=BY$4,IF($P73&lt;=BY$4,$I73,0),IF($S73&gt;=BY$4,IF($R73&lt;=BY$4,$I73,0),0)))))))),IF($J73="All Day",$I73,IF($K73="All Day",$I73,IF($K73&lt;=BY$4,0,IF($J73&lt;=BY$4,$I73,0)))))</f>
        <v>0</v>
      </c>
      <c r="BZ73" s="101">
        <f>IF(Calculator!$I71="YES",IF($M73&gt;=BZ$4,IF($L73&lt;=BZ$4,$I73,0),IF($O73&gt;=BZ$4,IF($N73&lt;=BZ$4,$I73,0),IF($Q73&gt;=BZ$4,IF($P73&lt;=BZ$4,$I73,0),IF($S73&gt;=BZ$4,IF($R73&lt;=BZ$4,$I73,0),IF($M73&gt;=BZ$4,IF($L73&lt;=BZ$4,$I73,0),IF($O73&gt;=BZ$4,IF($N73&lt;=BZ$4,$I73,0),IF($Q73&gt;=BZ$4,IF($P73&lt;=BZ$4,$I73,0),IF($S73&gt;=BZ$4,IF($R73&lt;=BZ$4,$I73,0),0)))))))),IF($J73="All Day",$I73,IF($K73="All Day",$I73,IF($K73&lt;=BZ$4,0,IF($J73&lt;=BZ$4,$I73,0)))))</f>
        <v>0</v>
      </c>
      <c r="CA73" s="101">
        <f>IF(Calculator!$I71="YES",IF($M73&gt;=CA$4,IF($L73&lt;=CA$4,$I73,0),IF($O73&gt;=CA$4,IF($N73&lt;=CA$4,$I73,0),IF($Q73&gt;=CA$4,IF($P73&lt;=CA$4,$I73,0),IF($S73&gt;=CA$4,IF($R73&lt;=CA$4,$I73,0),IF($M73&gt;=CA$4,IF($L73&lt;=CA$4,$I73,0),IF($O73&gt;=CA$4,IF($N73&lt;=CA$4,$I73,0),IF($Q73&gt;=CA$4,IF($P73&lt;=CA$4,$I73,0),IF($S73&gt;=CA$4,IF($R73&lt;=CA$4,$I73,0),0)))))))),IF($J73="All Day",$I73,IF($K73="All Day",$I73,IF($K73&lt;=CA$4,0,IF($J73&lt;=CA$4,$I73,0)))))</f>
        <v>0</v>
      </c>
      <c r="CB73" s="101">
        <f>IF(Calculator!$I71="YES",IF($M73&gt;=CB$4,IF($L73&lt;=CB$4,$I73,0),IF($O73&gt;=CB$4,IF($N73&lt;=CB$4,$I73,0),IF($Q73&gt;=CB$4,IF($P73&lt;=CB$4,$I73,0),IF($S73&gt;=CB$4,IF($R73&lt;=CB$4,$I73,0),IF($M73&gt;=CB$4,IF($L73&lt;=CB$4,$I73,0),IF($O73&gt;=CB$4,IF($N73&lt;=CB$4,$I73,0),IF($Q73&gt;=CB$4,IF($P73&lt;=CB$4,$I73,0),IF($S73&gt;=CB$4,IF($R73&lt;=CB$4,$I73,0),0)))))))),IF($J73="All Day",$I73,IF($K73="All Day",$I73,IF($K73&lt;=CB$4,0,IF($J73&lt;=CB$4,$I73,0)))))</f>
        <v>0</v>
      </c>
      <c r="CC73" s="101">
        <f>IF(Calculator!$I71="YES",IF($M73&gt;=CC$4,IF($L73&lt;=CC$4,$I73,0),IF($O73&gt;=CC$4,IF($N73&lt;=CC$4,$I73,0),IF($Q73&gt;=CC$4,IF($P73&lt;=CC$4,$I73,0),IF($S73&gt;=CC$4,IF($R73&lt;=CC$4,$I73,0),IF($M73&gt;=CC$4,IF($L73&lt;=CC$4,$I73,0),IF($O73&gt;=CC$4,IF($N73&lt;=CC$4,$I73,0),IF($Q73&gt;=CC$4,IF($P73&lt;=CC$4,$I73,0),IF($S73&gt;=CC$4,IF($R73&lt;=CC$4,$I73,0),0)))))))),IF($J73="All Day",$I73,IF($K73="All Day",$I73,IF($K73&lt;=CC$4,0,IF($J73&lt;=CC$4,$I73,0)))))</f>
        <v>0</v>
      </c>
      <c r="CD73" s="101">
        <f>IF(Calculator!$I71="YES",IF($M73&gt;=CD$4,IF($L73&lt;=CD$4,$I73,0),IF($O73&gt;=CD$4,IF($N73&lt;=CD$4,$I73,0),IF($Q73&gt;=CD$4,IF($P73&lt;=CD$4,$I73,0),IF($S73&gt;=CD$4,IF($R73&lt;=CD$4,$I73,0),IF($M73&gt;=CD$4,IF($L73&lt;=CD$4,$I73,0),IF($O73&gt;=CD$4,IF($N73&lt;=CD$4,$I73,0),IF($Q73&gt;=CD$4,IF($P73&lt;=CD$4,$I73,0),IF($S73&gt;=CD$4,IF($R73&lt;=CD$4,$I73,0),0)))))))),IF($J73="All Day",$I73,IF($K73="All Day",$I73,IF($K73&lt;=CD$4,0,IF($J73&lt;=CD$4,$I73,0)))))</f>
        <v>0</v>
      </c>
      <c r="CE73" s="101">
        <f>IF(Calculator!$I71="YES",IF($M73&gt;=CE$4,IF($L73&lt;=CE$4,$I73,0),IF($O73&gt;=CE$4,IF($N73&lt;=CE$4,$I73,0),IF($Q73&gt;=CE$4,IF($P73&lt;=CE$4,$I73,0),IF($S73&gt;=CE$4,IF($R73&lt;=CE$4,$I73,0),IF($M73&gt;=CE$4,IF($L73&lt;=CE$4,$I73,0),IF($O73&gt;=CE$4,IF($N73&lt;=CE$4,$I73,0),IF($Q73&gt;=CE$4,IF($P73&lt;=CE$4,$I73,0),IF($S73&gt;=CE$4,IF($R73&lt;=CE$4,$I73,0),0)))))))),IF($J73="All Day",$I73,IF($K73="All Day",$I73,IF($K73&lt;=CE$4,0,IF($J73&lt;=CE$4,$I73,0)))))</f>
        <v>0</v>
      </c>
      <c r="CF73" s="101">
        <f>IF(Calculator!$I71="YES",IF($M73&gt;=CF$4,IF($L73&lt;=CF$4,$I73,0),IF($O73&gt;=CF$4,IF($N73&lt;=CF$4,$I73,0),IF($Q73&gt;=CF$4,IF($P73&lt;=CF$4,$I73,0),IF($S73&gt;=CF$4,IF($R73&lt;=CF$4,$I73,0),IF($M73&gt;=CF$4,IF($L73&lt;=CF$4,$I73,0),IF($O73&gt;=CF$4,IF($N73&lt;=CF$4,$I73,0),IF($Q73&gt;=CF$4,IF($P73&lt;=CF$4,$I73,0),IF($S73&gt;=CF$4,IF($R73&lt;=CF$4,$I73,0),0)))))))),IF($J73="All Day",$I73,IF($K73="All Day",$I73,IF($K73&lt;=CF$4,0,IF($J73&lt;=CF$4,$I73,0)))))</f>
        <v>0</v>
      </c>
      <c r="CG73" s="101">
        <f>IF(Calculator!$I71="YES",IF($M73&gt;=CG$4,IF($L73&lt;=CG$4,$I73,0),IF($O73&gt;=CG$4,IF($N73&lt;=CG$4,$I73,0),IF($Q73&gt;=CG$4,IF($P73&lt;=CG$4,$I73,0),IF($S73&gt;=CG$4,IF($R73&lt;=CG$4,$I73,0),IF($M73&gt;=CG$4,IF($L73&lt;=CG$4,$I73,0),IF($O73&gt;=CG$4,IF($N73&lt;=CG$4,$I73,0),IF($Q73&gt;=CG$4,IF($P73&lt;=CG$4,$I73,0),IF($S73&gt;=CG$4,IF($R73&lt;=CG$4,$I73,0),0)))))))),IF($J73="All Day",$I73,IF($K73="All Day",$I73,IF($K73&lt;=CG$4,0,IF($J73&lt;=CG$4,$I73,0)))))</f>
        <v>0</v>
      </c>
      <c r="CH73" s="101">
        <f>IF(Calculator!$I71="YES",IF($M73&gt;=CH$4,IF($L73&lt;=CH$4,$I73,0),IF($O73&gt;=CH$4,IF($N73&lt;=CH$4,$I73,0),IF($Q73&gt;=CH$4,IF($P73&lt;=CH$4,$I73,0),IF($S73&gt;=CH$4,IF($R73&lt;=CH$4,$I73,0),IF($M73&gt;=CH$4,IF($L73&lt;=CH$4,$I73,0),IF($O73&gt;=CH$4,IF($N73&lt;=CH$4,$I73,0),IF($Q73&gt;=CH$4,IF($P73&lt;=CH$4,$I73,0),IF($S73&gt;=CH$4,IF($R73&lt;=CH$4,$I73,0),0)))))))),IF($J73="All Day",$I73,IF($K73="All Day",$I73,IF($K73&lt;=CH$4,0,IF($J73&lt;=CH$4,$I73,0)))))</f>
        <v>0</v>
      </c>
      <c r="CI73" s="101">
        <f>IF(Calculator!$I71="YES",IF($M73&gt;=CI$4,IF($L73&lt;=CI$4,$I73,0),IF($O73&gt;=CI$4,IF($N73&lt;=CI$4,$I73,0),IF($Q73&gt;=CI$4,IF($P73&lt;=CI$4,$I73,0),IF($S73&gt;=CI$4,IF($R73&lt;=CI$4,$I73,0),IF($M73&gt;=CI$4,IF($L73&lt;=CI$4,$I73,0),IF($O73&gt;=CI$4,IF($N73&lt;=CI$4,$I73,0),IF($Q73&gt;=CI$4,IF($P73&lt;=CI$4,$I73,0),IF($S73&gt;=CI$4,IF($R73&lt;=CI$4,$I73,0),0)))))))),IF($J73="All Day",$I73,IF($K73="All Day",$I73,IF($K73&lt;=CI$4,0,IF($J73&lt;=CI$4,$I73,0)))))</f>
        <v>0</v>
      </c>
      <c r="CJ73" s="101">
        <f>IF(Calculator!$I71="YES",IF($M73&gt;=CJ$4,IF($L73&lt;=CJ$4,$I73,0),IF($O73&gt;=CJ$4,IF($N73&lt;=CJ$4,$I73,0),IF($Q73&gt;=CJ$4,IF($P73&lt;=CJ$4,$I73,0),IF($S73&gt;=CJ$4,IF($R73&lt;=CJ$4,$I73,0),IF($M73&gt;=CJ$4,IF($L73&lt;=CJ$4,$I73,0),IF($O73&gt;=CJ$4,IF($N73&lt;=CJ$4,$I73,0),IF($Q73&gt;=CJ$4,IF($P73&lt;=CJ$4,$I73,0),IF($S73&gt;=CJ$4,IF($R73&lt;=CJ$4,$I73,0),0)))))))),IF($J73="All Day",$I73,IF($K73="All Day",$I73,IF($K73&lt;=CJ$4,0,IF($J73&lt;=CJ$4,$I73,0)))))</f>
        <v>0</v>
      </c>
      <c r="CK73" s="101">
        <f>IF(Calculator!$I71="YES",IF($M73&gt;=CK$4,IF($L73&lt;=CK$4,$I73,0),IF($O73&gt;=CK$4,IF($N73&lt;=CK$4,$I73,0),IF($Q73&gt;=CK$4,IF($P73&lt;=CK$4,$I73,0),IF($S73&gt;=CK$4,IF($R73&lt;=CK$4,$I73,0),IF($M73&gt;=CK$4,IF($L73&lt;=CK$4,$I73,0),IF($O73&gt;=CK$4,IF($N73&lt;=CK$4,$I73,0),IF($Q73&gt;=CK$4,IF($P73&lt;=CK$4,$I73,0),IF($S73&gt;=CK$4,IF($R73&lt;=CK$4,$I73,0),0)))))))),IF($J73="All Day",$I73,IF($K73="All Day",$I73,IF($K73&lt;=CK$4,0,IF($J73&lt;=CK$4,$I73,0)))))</f>
        <v>0</v>
      </c>
      <c r="CL73" s="101">
        <f>IF(Calculator!$I71="YES",IF($M73&gt;=CL$4,IF($L73&lt;=CL$4,$I73,0),IF($O73&gt;=CL$4,IF($N73&lt;=CL$4,$I73,0),IF($Q73&gt;=CL$4,IF($P73&lt;=CL$4,$I73,0),IF($S73&gt;=CL$4,IF($R73&lt;=CL$4,$I73,0),IF($M73&gt;=CL$4,IF($L73&lt;=CL$4,$I73,0),IF($O73&gt;=CL$4,IF($N73&lt;=CL$4,$I73,0),IF($Q73&gt;=CL$4,IF($P73&lt;=CL$4,$I73,0),IF($S73&gt;=CL$4,IF($R73&lt;=CL$4,$I73,0),0)))))))),IF($J73="All Day",$I73,IF($K73="All Day",$I73,IF($K73&lt;=CL$4,0,IF($J73&lt;=CL$4,$I73,0)))))</f>
        <v>0</v>
      </c>
      <c r="CM73" s="101">
        <f>IF(Calculator!$I71="YES",IF($M73&gt;=CM$4,IF($L73&lt;=CM$4,$I73,0),IF($O73&gt;=CM$4,IF($N73&lt;=CM$4,$I73,0),IF($Q73&gt;=CM$4,IF($P73&lt;=CM$4,$I73,0),IF($S73&gt;=CM$4,IF($R73&lt;=CM$4,$I73,0),IF($M73&gt;=CM$4,IF($L73&lt;=CM$4,$I73,0),IF($O73&gt;=CM$4,IF($N73&lt;=CM$4,$I73,0),IF($Q73&gt;=CM$4,IF($P73&lt;=CM$4,$I73,0),IF($S73&gt;=CM$4,IF($R73&lt;=CM$4,$I73,0),0)))))))),IF($J73="All Day",$I73,IF($K73="All Day",$I73,IF($K73&lt;=CM$4,0,IF($J73&lt;=CM$4,$I73,0)))))</f>
        <v>0</v>
      </c>
      <c r="CN73" s="101">
        <f>IF(Calculator!$I71="YES",IF($M73&gt;=CN$4,IF($L73&lt;=CN$4,$I73,0),IF($O73&gt;=CN$4,IF($N73&lt;=CN$4,$I73,0),IF($Q73&gt;=CN$4,IF($P73&lt;=CN$4,$I73,0),IF($S73&gt;=CN$4,IF($R73&lt;=CN$4,$I73,0),IF($M73&gt;=CN$4,IF($L73&lt;=CN$4,$I73,0),IF($O73&gt;=CN$4,IF($N73&lt;=CN$4,$I73,0),IF($Q73&gt;=CN$4,IF($P73&lt;=CN$4,$I73,0),IF($S73&gt;=CN$4,IF($R73&lt;=CN$4,$I73,0),0)))))))),IF($J73="All Day",$I73,IF($K73="All Day",$I73,IF($K73&lt;=CN$4,0,IF($J73&lt;=CN$4,$I73,0)))))</f>
        <v>0</v>
      </c>
      <c r="CO73" s="101">
        <f>IF(Calculator!$I71="YES",IF($M73&gt;=CO$4,IF($L73&lt;=CO$4,$I73,0),IF($O73&gt;=CO$4,IF($N73&lt;=CO$4,$I73,0),IF($Q73&gt;=CO$4,IF($P73&lt;=CO$4,$I73,0),IF($S73&gt;=CO$4,IF($R73&lt;=CO$4,$I73,0),IF($M73&gt;=CO$4,IF($L73&lt;=CO$4,$I73,0),IF($O73&gt;=CO$4,IF($N73&lt;=CO$4,$I73,0),IF($Q73&gt;=CO$4,IF($P73&lt;=CO$4,$I73,0),IF($S73&gt;=CO$4,IF($R73&lt;=CO$4,$I73,0),0)))))))),IF($J73="All Day",$I73,IF($K73="All Day",$I73,IF($K73&lt;=CO$4,0,IF($J73&lt;=CO$4,$I73,0)))))</f>
        <v>0</v>
      </c>
      <c r="CP73" s="101">
        <f>IF(Calculator!$I71="YES",IF($M73&gt;=CP$4,IF($L73&lt;=CP$4,$I73,0),IF($O73&gt;=CP$4,IF($N73&lt;=CP$4,$I73,0),IF($Q73&gt;=CP$4,IF($P73&lt;=CP$4,$I73,0),IF($S73&gt;=CP$4,IF($R73&lt;=CP$4,$I73,0),IF($M73&gt;=CP$4,IF($L73&lt;=CP$4,$I73,0),IF($O73&gt;=CP$4,IF($N73&lt;=CP$4,$I73,0),IF($Q73&gt;=CP$4,IF($P73&lt;=CP$4,$I73,0),IF($S73&gt;=CP$4,IF($R73&lt;=CP$4,$I73,0),0)))))))),IF($J73="All Day",$I73,IF($K73="All Day",$I73,IF($K73&lt;=CP$4,0,IF($J73&lt;=CP$4,$I73,0)))))</f>
        <v>0</v>
      </c>
      <c r="CQ73" s="101">
        <f>IF(Calculator!$I71="YES",IF($M73&gt;=CQ$4,IF($L73&lt;=CQ$4,$I73,0),IF($O73&gt;=CQ$4,IF($N73&lt;=CQ$4,$I73,0),IF($Q73&gt;=CQ$4,IF($P73&lt;=CQ$4,$I73,0),IF($S73&gt;=CQ$4,IF($R73&lt;=CQ$4,$I73,0),IF($M73&gt;=CQ$4,IF($L73&lt;=CQ$4,$I73,0),IF($O73&gt;=CQ$4,IF($N73&lt;=CQ$4,$I73,0),IF($Q73&gt;=CQ$4,IF($P73&lt;=CQ$4,$I73,0),IF($S73&gt;=CQ$4,IF($R73&lt;=CQ$4,$I73,0),0)))))))),IF($J73="All Day",$I73,IF($K73="All Day",$I73,IF($K73&lt;=CQ$4,0,IF($J73&lt;=CQ$4,$I73,0)))))</f>
        <v>0</v>
      </c>
      <c r="CR73" s="101">
        <f>IF(Calculator!$I71="YES",IF($M73&gt;=CR$4,IF($L73&lt;=CR$4,$I73,0),IF($O73&gt;=CR$4,IF($N73&lt;=CR$4,$I73,0),IF($Q73&gt;=CR$4,IF($P73&lt;=CR$4,$I73,0),IF($S73&gt;=CR$4,IF($R73&lt;=CR$4,$I73,0),IF($M73&gt;=CR$4,IF($L73&lt;=CR$4,$I73,0),IF($O73&gt;=CR$4,IF($N73&lt;=CR$4,$I73,0),IF($Q73&gt;=CR$4,IF($P73&lt;=CR$4,$I73,0),IF($S73&gt;=CR$4,IF($R73&lt;=CR$4,$I73,0),0)))))))),IF($J73="All Day",$I73,IF($K73="All Day",$I73,IF($K73&lt;=CR$4,0,IF($J73&lt;=CR$4,$I73,0)))))</f>
        <v>0</v>
      </c>
      <c r="CS73" s="101">
        <f>IF(Calculator!$I71="YES",IF($M73&gt;=CS$4,IF($L73&lt;=CS$4,$I73,0),IF($O73&gt;=CS$4,IF($N73&lt;=CS$4,$I73,0),IF($Q73&gt;=CS$4,IF($P73&lt;=CS$4,$I73,0),IF($S73&gt;=CS$4,IF($R73&lt;=CS$4,$I73,0),IF($M73&gt;=CS$4,IF($L73&lt;=CS$4,$I73,0),IF($O73&gt;=CS$4,IF($N73&lt;=CS$4,$I73,0),IF($Q73&gt;=CS$4,IF($P73&lt;=CS$4,$I73,0),IF($S73&gt;=CS$4,IF($R73&lt;=CS$4,$I73,0),0)))))))),IF($J73="All Day",$I73,IF($K73="All Day",$I73,IF($K73&lt;=CS$4,0,IF($J73&lt;=CS$4,$I73,0)))))</f>
        <v>0</v>
      </c>
      <c r="CT73" s="101">
        <f>IF(Calculator!$I71="YES",IF($M73&gt;=CT$4,IF($L73&lt;=CT$4,$I73,0),IF($O73&gt;=CT$4,IF($N73&lt;=CT$4,$I73,0),IF($Q73&gt;=CT$4,IF($P73&lt;=CT$4,$I73,0),IF($S73&gt;=CT$4,IF($R73&lt;=CT$4,$I73,0),IF($M73&gt;=CT$4,IF($L73&lt;=CT$4,$I73,0),IF($O73&gt;=CT$4,IF($N73&lt;=CT$4,$I73,0),IF($Q73&gt;=CT$4,IF($P73&lt;=CT$4,$I73,0),IF($S73&gt;=CT$4,IF($R73&lt;=CT$4,$I73,0),0)))))))),IF($J73="All Day",$I73,IF($K73="All Day",$I73,IF($K73&lt;=CT$4,0,IF($J73&lt;=CT$4,$I73,0)))))</f>
        <v>0</v>
      </c>
      <c r="CU73" s="101">
        <f>IF(Calculator!$I71="YES",IF($M73&gt;=CU$4,IF($L73&lt;=CU$4,$I73,0),IF($O73&gt;=CU$4,IF($N73&lt;=CU$4,$I73,0),IF($Q73&gt;=CU$4,IF($P73&lt;=CU$4,$I73,0),IF($S73&gt;=CU$4,IF($R73&lt;=CU$4,$I73,0),IF($M73&gt;=CU$4,IF($L73&lt;=CU$4,$I73,0),IF($O73&gt;=CU$4,IF($N73&lt;=CU$4,$I73,0),IF($Q73&gt;=CU$4,IF($P73&lt;=CU$4,$I73,0),IF($S73&gt;=CU$4,IF($R73&lt;=CU$4,$I73,0),0)))))))),IF($J73="All Day",$I73,IF($K73="All Day",$I73,IF($K73&lt;=CU$4,0,IF($J73&lt;=CU$4,$I73,0)))))</f>
        <v>0</v>
      </c>
      <c r="CV73" s="101">
        <f>IF(Calculator!$I71="YES",IF($M73&gt;=CV$4,IF($L73&lt;=CV$4,$I73,0),IF($O73&gt;=CV$4,IF($N73&lt;=CV$4,$I73,0),IF($Q73&gt;=CV$4,IF($P73&lt;=CV$4,$I73,0),IF($S73&gt;=CV$4,IF($R73&lt;=CV$4,$I73,0),IF($M73&gt;=CV$4,IF($L73&lt;=CV$4,$I73,0),IF($O73&gt;=CV$4,IF($N73&lt;=CV$4,$I73,0),IF($Q73&gt;=CV$4,IF($P73&lt;=CV$4,$I73,0),IF($S73&gt;=CV$4,IF($R73&lt;=CV$4,$I73,0),0)))))))),IF($J73="All Day",$I73,IF($K73="All Day",$I73,IF($K73&lt;=CV$4,0,IF($J73&lt;=CV$4,$I73,0)))))</f>
        <v>0</v>
      </c>
      <c r="CW73" s="101">
        <f>IF(Calculator!$I71="YES",IF($M73&gt;=CW$4,IF($L73&lt;=CW$4,$I73,0),IF($O73&gt;=CW$4,IF($N73&lt;=CW$4,$I73,0),IF($Q73&gt;=CW$4,IF($P73&lt;=CW$4,$I73,0),IF($S73&gt;=CW$4,IF($R73&lt;=CW$4,$I73,0),IF($M73&gt;=CW$4,IF($L73&lt;=CW$4,$I73,0),IF($O73&gt;=CW$4,IF($N73&lt;=CW$4,$I73,0),IF($Q73&gt;=CW$4,IF($P73&lt;=CW$4,$I73,0),IF($S73&gt;=CW$4,IF($R73&lt;=CW$4,$I73,0),0)))))))),IF($J73="All Day",$I73,IF($K73="All Day",$I73,IF($K73&lt;=CW$4,0,IF($J73&lt;=CW$4,$I73,0)))))</f>
        <v>0</v>
      </c>
      <c r="CX73" s="101">
        <f>IF(Calculator!$I71="YES",IF($M73&gt;=CX$4,IF($L73&lt;=CX$4,$I73,0),IF($O73&gt;=CX$4,IF($N73&lt;=CX$4,$I73,0),IF($Q73&gt;=CX$4,IF($P73&lt;=CX$4,$I73,0),IF($S73&gt;=CX$4,IF($R73&lt;=CX$4,$I73,0),IF($M73&gt;=CX$4,IF($L73&lt;=CX$4,$I73,0),IF($O73&gt;=CX$4,IF($N73&lt;=CX$4,$I73,0),IF($Q73&gt;=CX$4,IF($P73&lt;=CX$4,$I73,0),IF($S73&gt;=CX$4,IF($R73&lt;=CX$4,$I73,0),0)))))))),IF($J73="All Day",$I73,IF($K73="All Day",$I73,IF($K73&lt;=CX$4,0,IF($J73&lt;=CX$4,$I73,0)))))</f>
        <v>0</v>
      </c>
      <c r="CY73" s="101">
        <f>IF(Calculator!$I71="YES",IF($M73&gt;=CY$4,IF($L73&lt;=CY$4,$I73,0),IF($O73&gt;=CY$4,IF($N73&lt;=CY$4,$I73,0),IF($Q73&gt;=CY$4,IF($P73&lt;=CY$4,$I73,0),IF($S73&gt;=CY$4,IF($R73&lt;=CY$4,$I73,0),IF($M73&gt;=CY$4,IF($L73&lt;=CY$4,$I73,0),IF($O73&gt;=CY$4,IF($N73&lt;=CY$4,$I73,0),IF($Q73&gt;=CY$4,IF($P73&lt;=CY$4,$I73,0),IF($S73&gt;=CY$4,IF($R73&lt;=CY$4,$I73,0),0)))))))),IF($J73="All Day",$I73,IF($K73="All Day",$I73,IF($K73&lt;=CY$4,0,IF($J73&lt;=CY$4,$I73,0)))))</f>
        <v>0</v>
      </c>
      <c r="CZ73" s="101">
        <f>IF(Calculator!$I71="YES",IF($M73&gt;=CZ$4,IF($L73&lt;=CZ$4,$I73,0),IF($O73&gt;=CZ$4,IF($N73&lt;=CZ$4,$I73,0),IF($Q73&gt;=CZ$4,IF($P73&lt;=CZ$4,$I73,0),IF($S73&gt;=CZ$4,IF($R73&lt;=CZ$4,$I73,0),IF($M73&gt;=CZ$4,IF($L73&lt;=CZ$4,$I73,0),IF($O73&gt;=CZ$4,IF($N73&lt;=CZ$4,$I73,0),IF($Q73&gt;=CZ$4,IF($P73&lt;=CZ$4,$I73,0),IF($S73&gt;=CZ$4,IF($R73&lt;=CZ$4,$I73,0),0)))))))),IF($J73="All Day",$I73,IF($K73="All Day",$I73,IF($K73&lt;=CZ$4,0,IF($J73&lt;=CZ$4,$I73,0)))))</f>
        <v>0</v>
      </c>
      <c r="DA73" s="101">
        <f>IF(Calculator!$I71="YES",IF($M73&gt;=DA$4,IF($L73&lt;=DA$4,$I73,0),IF($O73&gt;=DA$4,IF($N73&lt;=DA$4,$I73,0),IF($Q73&gt;=DA$4,IF($P73&lt;=DA$4,$I73,0),IF($S73&gt;=DA$4,IF($R73&lt;=DA$4,$I73,0),IF($M73&gt;=DA$4,IF($L73&lt;=DA$4,$I73,0),IF($O73&gt;=DA$4,IF($N73&lt;=DA$4,$I73,0),IF($Q73&gt;=DA$4,IF($P73&lt;=DA$4,$I73,0),IF($S73&gt;=DA$4,IF($R73&lt;=DA$4,$I73,0),0)))))))),IF($J73="All Day",$I73,IF($K73="All Day",$I73,IF($K73&lt;=DA$4,0,IF($J73&lt;=DA$4,$I73,0)))))</f>
        <v>0</v>
      </c>
      <c r="DB73" s="101">
        <f>IF(Calculator!$I71="YES",IF($M73&gt;=DB$4,IF($L73&lt;=DB$4,$I73,0),IF($O73&gt;=DB$4,IF($N73&lt;=DB$4,$I73,0),IF($Q73&gt;=DB$4,IF($P73&lt;=DB$4,$I73,0),IF($S73&gt;=DB$4,IF($R73&lt;=DB$4,$I73,0),IF($M73&gt;=DB$4,IF($L73&lt;=DB$4,$I73,0),IF($O73&gt;=DB$4,IF($N73&lt;=DB$4,$I73,0),IF($Q73&gt;=DB$4,IF($P73&lt;=DB$4,$I73,0),IF($S73&gt;=DB$4,IF($R73&lt;=DB$4,$I73,0),0)))))))),IF($J73="All Day",$I73,IF($K73="All Day",$I73,IF($K73&lt;=DB$4,0,IF($J73&lt;=DB$4,$I73,0)))))</f>
        <v>0</v>
      </c>
      <c r="DC73" s="101">
        <f>IF(Calculator!$I71="YES",IF($M73&gt;=DC$4,IF($L73&lt;=DC$4,$I73,0),IF($O73&gt;=DC$4,IF($N73&lt;=DC$4,$I73,0),IF($Q73&gt;=DC$4,IF($P73&lt;=DC$4,$I73,0),IF($S73&gt;=DC$4,IF($R73&lt;=DC$4,$I73,0),IF($M73&gt;=DC$4,IF($L73&lt;=DC$4,$I73,0),IF($O73&gt;=DC$4,IF($N73&lt;=DC$4,$I73,0),IF($Q73&gt;=DC$4,IF($P73&lt;=DC$4,$I73,0),IF($S73&gt;=DC$4,IF($R73&lt;=DC$4,$I73,0),0)))))))),IF($J73="All Day",$I73,IF($K73="All Day",$I73,IF($K73&lt;=DC$4,0,IF($J73&lt;=DC$4,$I73,0)))))</f>
        <v>0</v>
      </c>
      <c r="DD73" s="101">
        <f>IF(Calculator!$I71="YES",IF($M73&gt;=DD$4,IF($L73&lt;=DD$4,$I73,0),IF($O73&gt;=DD$4,IF($N73&lt;=DD$4,$I73,0),IF($Q73&gt;=DD$4,IF($P73&lt;=DD$4,$I73,0),IF($S73&gt;=DD$4,IF($R73&lt;=DD$4,$I73,0),IF($M73&gt;=DD$4,IF($L73&lt;=DD$4,$I73,0),IF($O73&gt;=DD$4,IF($N73&lt;=DD$4,$I73,0),IF($Q73&gt;=DD$4,IF($P73&lt;=DD$4,$I73,0),IF($S73&gt;=DD$4,IF($R73&lt;=DD$4,$I73,0),0)))))))),IF($J73="All Day",$I73,IF($K73="All Day",$I73,IF($K73&lt;=DD$4,0,IF($J73&lt;=DD$4,$I73,0)))))</f>
        <v>0</v>
      </c>
      <c r="DE73" s="101">
        <f>IF(Calculator!$I71="YES",IF($M73&gt;=DE$4,IF($L73&lt;=DE$4,$I73,0),IF($O73&gt;=DE$4,IF($N73&lt;=DE$4,$I73,0),IF($Q73&gt;=DE$4,IF($P73&lt;=DE$4,$I73,0),IF($S73&gt;=DE$4,IF($R73&lt;=DE$4,$I73,0),IF($M73&gt;=DE$4,IF($L73&lt;=DE$4,$I73,0),IF($O73&gt;=DE$4,IF($N73&lt;=DE$4,$I73,0),IF($Q73&gt;=DE$4,IF($P73&lt;=DE$4,$I73,0),IF($S73&gt;=DE$4,IF($R73&lt;=DE$4,$I73,0),0)))))))),IF($J73="All Day",$I73,IF($K73="All Day",$I73,IF($K73&lt;=DE$4,0,IF($J73&lt;=DE$4,$I73,0)))))</f>
        <v>0</v>
      </c>
      <c r="DF73" s="101">
        <f>IF(Calculator!$I71="YES",IF($M73&gt;=DF$4,IF($L73&lt;=DF$4,$I73,0),IF($O73&gt;=DF$4,IF($N73&lt;=DF$4,$I73,0),IF($Q73&gt;=DF$4,IF($P73&lt;=DF$4,$I73,0),IF($S73&gt;=DF$4,IF($R73&lt;=DF$4,$I73,0),IF($M73&gt;=DF$4,IF($L73&lt;=DF$4,$I73,0),IF($O73&gt;=DF$4,IF($N73&lt;=DF$4,$I73,0),IF($Q73&gt;=DF$4,IF($P73&lt;=DF$4,$I73,0),IF($S73&gt;=DF$4,IF($R73&lt;=DF$4,$I73,0),0)))))))),IF($J73="All Day",$I73,IF($K73="All Day",$I73,IF($K73&lt;=DF$4,0,IF($J73&lt;=DF$4,$I73,0)))))</f>
        <v>0</v>
      </c>
      <c r="DG73" s="101">
        <f>IF(Calculator!$I71="YES",IF($M73&gt;=DG$4,IF($L73&lt;=DG$4,$I73,0),IF($O73&gt;=DG$4,IF($N73&lt;=DG$4,$I73,0),IF($Q73&gt;=DG$4,IF($P73&lt;=DG$4,$I73,0),IF($S73&gt;=DG$4,IF($R73&lt;=DG$4,$I73,0),IF($M73&gt;=DG$4,IF($L73&lt;=DG$4,$I73,0),IF($O73&gt;=DG$4,IF($N73&lt;=DG$4,$I73,0),IF($Q73&gt;=DG$4,IF($P73&lt;=DG$4,$I73,0),IF($S73&gt;=DG$4,IF($R73&lt;=DG$4,$I73,0),0)))))))),IF($J73="All Day",$I73,IF($K73="All Day",$I73,IF($K73&lt;=DG$4,0,IF($J73&lt;=DG$4,$I73,0)))))</f>
        <v>0</v>
      </c>
      <c r="DH73" s="101">
        <f>IF(Calculator!$I71="YES",IF($M73&gt;=DH$4,IF($L73&lt;=DH$4,$I73,0),IF($O73&gt;=DH$4,IF($N73&lt;=DH$4,$I73,0),IF($Q73&gt;=DH$4,IF($P73&lt;=DH$4,$I73,0),IF($S73&gt;=DH$4,IF($R73&lt;=DH$4,$I73,0),IF($M73&gt;=DH$4,IF($L73&lt;=DH$4,$I73,0),IF($O73&gt;=DH$4,IF($N73&lt;=DH$4,$I73,0),IF($Q73&gt;=DH$4,IF($P73&lt;=DH$4,$I73,0),IF($S73&gt;=DH$4,IF($R73&lt;=DH$4,$I73,0),0)))))))),IF($J73="All Day",$I73,IF($K73="All Day",$I73,IF($K73&lt;=DH$4,0,IF($J73&lt;=DH$4,$I73,0)))))</f>
        <v>0</v>
      </c>
      <c r="DI73" s="101">
        <f>IF(Calculator!$I71="YES",IF($M73&gt;=DI$4,IF($L73&lt;=DI$4,$I73,0),IF($O73&gt;=DI$4,IF($N73&lt;=DI$4,$I73,0),IF($Q73&gt;=DI$4,IF($P73&lt;=DI$4,$I73,0),IF($S73&gt;=DI$4,IF($R73&lt;=DI$4,$I73,0),IF($M73&gt;=DI$4,IF($L73&lt;=DI$4,$I73,0),IF($O73&gt;=DI$4,IF($N73&lt;=DI$4,$I73,0),IF($Q73&gt;=DI$4,IF($P73&lt;=DI$4,$I73,0),IF($S73&gt;=DI$4,IF($R73&lt;=DI$4,$I73,0),0)))))))),IF($J73="All Day",$I73,IF($K73="All Day",$I73,IF($K73&lt;=DI$4,0,IF($J73&lt;=DI$4,$I73,0)))))</f>
        <v>0</v>
      </c>
      <c r="DJ73" s="101">
        <f>IF(Calculator!$I71="YES",IF($M73&gt;=DJ$4,IF($L73&lt;=DJ$4,$I73,0),IF($O73&gt;=DJ$4,IF($N73&lt;=DJ$4,$I73,0),IF($Q73&gt;=DJ$4,IF($P73&lt;=DJ$4,$I73,0),IF($S73&gt;=DJ$4,IF($R73&lt;=DJ$4,$I73,0),IF($M73&gt;=DJ$4,IF($L73&lt;=DJ$4,$I73,0),IF($O73&gt;=DJ$4,IF($N73&lt;=DJ$4,$I73,0),IF($Q73&gt;=DJ$4,IF($P73&lt;=DJ$4,$I73,0),IF($S73&gt;=DJ$4,IF($R73&lt;=DJ$4,$I73,0),0)))))))),IF($J73="All Day",$I73,IF($K73="All Day",$I73,IF($K73&lt;=DJ$4,0,IF($J73&lt;=DJ$4,$I73,0)))))</f>
        <v>0</v>
      </c>
      <c r="DK73" s="101">
        <f>IF(Calculator!$I71="YES",IF($M73&gt;=DK$4,IF($L73&lt;=DK$4,$I73,0),IF($O73&gt;=DK$4,IF($N73&lt;=DK$4,$I73,0),IF($Q73&gt;=DK$4,IF($P73&lt;=DK$4,$I73,0),IF($S73&gt;=DK$4,IF($R73&lt;=DK$4,$I73,0),IF($M73&gt;=DK$4,IF($L73&lt;=DK$4,$I73,0),IF($O73&gt;=DK$4,IF($N73&lt;=DK$4,$I73,0),IF($Q73&gt;=DK$4,IF($P73&lt;=DK$4,$I73,0),IF($S73&gt;=DK$4,IF($R73&lt;=DK$4,$I73,0),0)))))))),IF($J73="All Day",$I73,IF($K73="All Day",$I73,IF($K73&lt;=DK$4,0,IF($J73&lt;=DK$4,$I73,0)))))</f>
        <v>0</v>
      </c>
      <c r="DL73" s="101">
        <f>IF(Calculator!$I71="YES",IF($M73&gt;=DL$4,IF($L73&lt;=DL$4,$I73,0),IF($O73&gt;=DL$4,IF($N73&lt;=DL$4,$I73,0),IF($Q73&gt;=DL$4,IF($P73&lt;=DL$4,$I73,0),IF($S73&gt;=DL$4,IF($R73&lt;=DL$4,$I73,0),IF($M73&gt;=DL$4,IF($L73&lt;=DL$4,$I73,0),IF($O73&gt;=DL$4,IF($N73&lt;=DL$4,$I73,0),IF($Q73&gt;=DL$4,IF($P73&lt;=DL$4,$I73,0),IF($S73&gt;=DL$4,IF($R73&lt;=DL$4,$I73,0),0)))))))),IF($J73="All Day",$I73,IF($K73="All Day",$I73,IF($K73&lt;=DL$4,0,IF($J73&lt;=DL$4,$I73,0)))))</f>
        <v>0</v>
      </c>
      <c r="DN73" s="110">
        <f>IF(Calculator!$F71="Winter only usage",1,0)</f>
        <v>0</v>
      </c>
      <c r="DO73" s="109">
        <f t="shared" si="787"/>
        <v>0</v>
      </c>
      <c r="DP73" s="109">
        <f t="shared" si="788"/>
        <v>0</v>
      </c>
      <c r="DQ73" s="109">
        <f t="shared" si="789"/>
        <v>0</v>
      </c>
      <c r="DR73" s="109">
        <f t="shared" si="790"/>
        <v>0</v>
      </c>
      <c r="DS73" s="109">
        <f t="shared" si="791"/>
        <v>0</v>
      </c>
      <c r="DT73" s="109">
        <f t="shared" si="792"/>
        <v>0</v>
      </c>
      <c r="DU73" s="109">
        <f t="shared" si="793"/>
        <v>0</v>
      </c>
      <c r="DV73" s="109">
        <f t="shared" si="794"/>
        <v>0</v>
      </c>
      <c r="DW73" s="109">
        <f t="shared" si="795"/>
        <v>0</v>
      </c>
      <c r="DX73" s="109">
        <f t="shared" si="796"/>
        <v>0</v>
      </c>
      <c r="DY73" s="109">
        <f t="shared" si="797"/>
        <v>0</v>
      </c>
      <c r="DZ73" s="109">
        <f t="shared" si="798"/>
        <v>0</v>
      </c>
      <c r="EA73" s="109">
        <f t="shared" si="799"/>
        <v>0</v>
      </c>
      <c r="EB73" s="109">
        <f t="shared" si="800"/>
        <v>0</v>
      </c>
      <c r="EC73" s="109">
        <f t="shared" si="801"/>
        <v>0</v>
      </c>
      <c r="ED73" s="109">
        <f t="shared" si="802"/>
        <v>0</v>
      </c>
      <c r="EE73" s="109">
        <f t="shared" si="803"/>
        <v>0</v>
      </c>
      <c r="EF73" s="109">
        <f t="shared" si="804"/>
        <v>0</v>
      </c>
      <c r="EG73" s="109">
        <f t="shared" si="805"/>
        <v>0</v>
      </c>
      <c r="EH73" s="109">
        <f t="shared" si="806"/>
        <v>0</v>
      </c>
      <c r="EI73" s="109">
        <f t="shared" si="807"/>
        <v>0</v>
      </c>
      <c r="EJ73" s="109">
        <f t="shared" si="808"/>
        <v>0</v>
      </c>
      <c r="EK73" s="109">
        <f t="shared" si="809"/>
        <v>0</v>
      </c>
      <c r="EL73" s="109">
        <f t="shared" si="810"/>
        <v>0</v>
      </c>
      <c r="EM73" s="109">
        <f t="shared" si="811"/>
        <v>0</v>
      </c>
      <c r="EN73" s="109">
        <f t="shared" si="812"/>
        <v>0</v>
      </c>
      <c r="EO73" s="109">
        <f t="shared" si="813"/>
        <v>0</v>
      </c>
      <c r="EP73" s="109">
        <f t="shared" si="814"/>
        <v>0</v>
      </c>
      <c r="EQ73" s="109">
        <f t="shared" si="815"/>
        <v>0</v>
      </c>
      <c r="ER73" s="109">
        <f t="shared" si="816"/>
        <v>0</v>
      </c>
      <c r="ES73" s="109">
        <f t="shared" si="817"/>
        <v>0</v>
      </c>
      <c r="ET73" s="109">
        <f t="shared" si="818"/>
        <v>0</v>
      </c>
      <c r="EU73" s="109">
        <f t="shared" si="819"/>
        <v>0</v>
      </c>
      <c r="EV73" s="109">
        <f t="shared" si="820"/>
        <v>0</v>
      </c>
      <c r="EW73" s="109">
        <f t="shared" si="821"/>
        <v>0</v>
      </c>
      <c r="EX73" s="109">
        <f t="shared" si="822"/>
        <v>0</v>
      </c>
      <c r="EY73" s="109">
        <f t="shared" si="823"/>
        <v>0</v>
      </c>
      <c r="EZ73" s="109">
        <f t="shared" si="824"/>
        <v>0</v>
      </c>
      <c r="FA73" s="109">
        <f t="shared" si="825"/>
        <v>0</v>
      </c>
      <c r="FB73" s="109">
        <f t="shared" si="826"/>
        <v>0</v>
      </c>
      <c r="FC73" s="109">
        <f t="shared" si="827"/>
        <v>0</v>
      </c>
      <c r="FD73" s="109">
        <f t="shared" si="828"/>
        <v>0</v>
      </c>
      <c r="FE73" s="109">
        <f t="shared" si="829"/>
        <v>0</v>
      </c>
      <c r="FF73" s="109">
        <f t="shared" si="830"/>
        <v>0</v>
      </c>
      <c r="FG73" s="109">
        <f t="shared" si="831"/>
        <v>0</v>
      </c>
      <c r="FH73" s="109">
        <f t="shared" si="832"/>
        <v>0</v>
      </c>
      <c r="FI73" s="109">
        <f t="shared" si="833"/>
        <v>0</v>
      </c>
      <c r="FJ73" s="109">
        <f t="shared" si="834"/>
        <v>0</v>
      </c>
      <c r="FK73" s="109">
        <f t="shared" si="835"/>
        <v>0</v>
      </c>
      <c r="FL73" s="109">
        <f t="shared" si="836"/>
        <v>0</v>
      </c>
      <c r="FM73" s="109">
        <f t="shared" si="837"/>
        <v>0</v>
      </c>
      <c r="FN73" s="109">
        <f t="shared" si="838"/>
        <v>0</v>
      </c>
      <c r="FO73" s="109">
        <f t="shared" si="839"/>
        <v>0</v>
      </c>
      <c r="FP73" s="109">
        <f t="shared" si="840"/>
        <v>0</v>
      </c>
      <c r="FQ73" s="109">
        <f t="shared" si="841"/>
        <v>0</v>
      </c>
      <c r="FR73" s="109">
        <f t="shared" si="842"/>
        <v>0</v>
      </c>
      <c r="FS73" s="109">
        <f t="shared" si="843"/>
        <v>0</v>
      </c>
      <c r="FT73" s="109">
        <f t="shared" si="844"/>
        <v>0</v>
      </c>
      <c r="FU73" s="109">
        <f t="shared" si="845"/>
        <v>0</v>
      </c>
      <c r="FV73" s="109">
        <f t="shared" si="846"/>
        <v>0</v>
      </c>
      <c r="FW73" s="109">
        <f t="shared" si="847"/>
        <v>0</v>
      </c>
      <c r="FX73" s="109">
        <f t="shared" si="848"/>
        <v>0</v>
      </c>
      <c r="FY73" s="109">
        <f t="shared" si="849"/>
        <v>0</v>
      </c>
      <c r="FZ73" s="109">
        <f t="shared" si="850"/>
        <v>0</v>
      </c>
      <c r="GA73" s="109">
        <f t="shared" si="851"/>
        <v>0</v>
      </c>
      <c r="GB73" s="109">
        <f t="shared" si="852"/>
        <v>0</v>
      </c>
      <c r="GC73" s="109">
        <f t="shared" si="853"/>
        <v>0</v>
      </c>
      <c r="GD73" s="109">
        <f t="shared" si="854"/>
        <v>0</v>
      </c>
      <c r="GE73" s="109">
        <f t="shared" si="855"/>
        <v>0</v>
      </c>
      <c r="GF73" s="109">
        <f t="shared" si="856"/>
        <v>0</v>
      </c>
      <c r="GG73" s="109">
        <f t="shared" si="857"/>
        <v>0</v>
      </c>
      <c r="GH73" s="109">
        <f t="shared" si="858"/>
        <v>0</v>
      </c>
      <c r="GI73" s="109">
        <f t="shared" si="859"/>
        <v>0</v>
      </c>
      <c r="GJ73" s="109">
        <f t="shared" si="860"/>
        <v>0</v>
      </c>
      <c r="GK73" s="109">
        <f t="shared" si="861"/>
        <v>0</v>
      </c>
      <c r="GL73" s="109">
        <f t="shared" si="862"/>
        <v>0</v>
      </c>
      <c r="GM73" s="109">
        <f t="shared" si="863"/>
        <v>0</v>
      </c>
      <c r="GN73" s="109">
        <f t="shared" si="864"/>
        <v>0</v>
      </c>
      <c r="GO73" s="109">
        <f t="shared" si="865"/>
        <v>0</v>
      </c>
      <c r="GP73" s="109">
        <f t="shared" si="866"/>
        <v>0</v>
      </c>
      <c r="GQ73" s="109">
        <f t="shared" si="867"/>
        <v>0</v>
      </c>
      <c r="GR73" s="109">
        <f t="shared" si="868"/>
        <v>0</v>
      </c>
      <c r="GS73" s="109">
        <f t="shared" si="869"/>
        <v>0</v>
      </c>
      <c r="GT73" s="109">
        <f t="shared" si="870"/>
        <v>0</v>
      </c>
      <c r="GU73" s="109">
        <f t="shared" si="871"/>
        <v>0</v>
      </c>
      <c r="GV73" s="109">
        <f t="shared" si="872"/>
        <v>0</v>
      </c>
      <c r="GW73" s="109">
        <f t="shared" si="873"/>
        <v>0</v>
      </c>
      <c r="GX73" s="109">
        <f t="shared" si="874"/>
        <v>0</v>
      </c>
      <c r="GY73" s="109">
        <f t="shared" si="875"/>
        <v>0</v>
      </c>
      <c r="GZ73" s="109">
        <f t="shared" si="876"/>
        <v>0</v>
      </c>
      <c r="HA73" s="109">
        <f t="shared" si="877"/>
        <v>0</v>
      </c>
      <c r="HB73" s="109">
        <f t="shared" si="878"/>
        <v>0</v>
      </c>
      <c r="HC73" s="109">
        <f t="shared" si="879"/>
        <v>0</v>
      </c>
      <c r="HD73" s="109">
        <f t="shared" si="880"/>
        <v>0</v>
      </c>
      <c r="HE73" s="109">
        <f t="shared" si="881"/>
        <v>0</v>
      </c>
      <c r="HF73" s="109">
        <f t="shared" si="882"/>
        <v>0</v>
      </c>
      <c r="HG73" s="109">
        <f t="shared" si="883"/>
        <v>0</v>
      </c>
      <c r="HI73" s="101">
        <f>IF(Calculator!F71="Summer only usage",1,0)</f>
        <v>0</v>
      </c>
      <c r="HJ73" s="108">
        <f t="shared" si="884"/>
        <v>0</v>
      </c>
      <c r="HK73" s="108">
        <f t="shared" si="885"/>
        <v>0</v>
      </c>
      <c r="HL73" s="108">
        <f t="shared" si="886"/>
        <v>0</v>
      </c>
      <c r="HM73" s="108">
        <f t="shared" si="887"/>
        <v>0</v>
      </c>
      <c r="HN73" s="108">
        <f t="shared" si="888"/>
        <v>0</v>
      </c>
      <c r="HO73" s="108">
        <f t="shared" si="889"/>
        <v>0</v>
      </c>
      <c r="HP73" s="108">
        <f t="shared" si="890"/>
        <v>0</v>
      </c>
      <c r="HQ73" s="108">
        <f t="shared" si="891"/>
        <v>0</v>
      </c>
      <c r="HR73" s="108">
        <f t="shared" si="892"/>
        <v>0</v>
      </c>
      <c r="HS73" s="108">
        <f t="shared" si="893"/>
        <v>0</v>
      </c>
      <c r="HT73" s="108">
        <f t="shared" si="894"/>
        <v>0</v>
      </c>
      <c r="HU73" s="108">
        <f t="shared" si="895"/>
        <v>0</v>
      </c>
      <c r="HV73" s="108">
        <f t="shared" si="896"/>
        <v>0</v>
      </c>
      <c r="HW73" s="108">
        <f t="shared" si="897"/>
        <v>0</v>
      </c>
      <c r="HX73" s="108">
        <f t="shared" si="898"/>
        <v>0</v>
      </c>
      <c r="HY73" s="108">
        <f t="shared" si="899"/>
        <v>0</v>
      </c>
      <c r="HZ73" s="108">
        <f t="shared" si="900"/>
        <v>0</v>
      </c>
      <c r="IA73" s="108">
        <f t="shared" si="901"/>
        <v>0</v>
      </c>
      <c r="IB73" s="108">
        <f t="shared" si="902"/>
        <v>0</v>
      </c>
      <c r="IC73" s="108">
        <f t="shared" si="903"/>
        <v>0</v>
      </c>
      <c r="ID73" s="108">
        <f t="shared" si="904"/>
        <v>0</v>
      </c>
      <c r="IE73" s="108">
        <f t="shared" si="905"/>
        <v>0</v>
      </c>
      <c r="IF73" s="108">
        <f t="shared" si="906"/>
        <v>0</v>
      </c>
      <c r="IG73" s="108">
        <f t="shared" si="907"/>
        <v>0</v>
      </c>
      <c r="IH73" s="108">
        <f t="shared" si="908"/>
        <v>0</v>
      </c>
      <c r="II73" s="108">
        <f t="shared" si="909"/>
        <v>0</v>
      </c>
      <c r="IJ73" s="108">
        <f t="shared" si="910"/>
        <v>0</v>
      </c>
      <c r="IK73" s="108">
        <f t="shared" si="911"/>
        <v>0</v>
      </c>
      <c r="IL73" s="108">
        <f t="shared" si="912"/>
        <v>0</v>
      </c>
      <c r="IM73" s="108">
        <f t="shared" si="913"/>
        <v>0</v>
      </c>
      <c r="IN73" s="108">
        <f t="shared" si="914"/>
        <v>0</v>
      </c>
      <c r="IO73" s="108">
        <f t="shared" si="915"/>
        <v>0</v>
      </c>
      <c r="IP73" s="108">
        <f t="shared" si="916"/>
        <v>0</v>
      </c>
      <c r="IQ73" s="108">
        <f t="shared" si="917"/>
        <v>0</v>
      </c>
      <c r="IR73" s="108">
        <f t="shared" si="918"/>
        <v>0</v>
      </c>
      <c r="IS73" s="108">
        <f t="shared" si="919"/>
        <v>0</v>
      </c>
      <c r="IT73" s="108">
        <f t="shared" si="920"/>
        <v>0</v>
      </c>
      <c r="IU73" s="108">
        <f t="shared" si="921"/>
        <v>0</v>
      </c>
      <c r="IV73" s="108">
        <f t="shared" si="922"/>
        <v>0</v>
      </c>
      <c r="IW73" s="108">
        <f t="shared" si="923"/>
        <v>0</v>
      </c>
      <c r="IX73" s="108">
        <f t="shared" si="924"/>
        <v>0</v>
      </c>
      <c r="IY73" s="108">
        <f t="shared" si="925"/>
        <v>0</v>
      </c>
      <c r="IZ73" s="108">
        <f t="shared" si="926"/>
        <v>0</v>
      </c>
      <c r="JA73" s="108">
        <f t="shared" si="927"/>
        <v>0</v>
      </c>
      <c r="JB73" s="108">
        <f t="shared" si="928"/>
        <v>0</v>
      </c>
      <c r="JC73" s="108">
        <f t="shared" si="929"/>
        <v>0</v>
      </c>
      <c r="JD73" s="108">
        <f t="shared" si="930"/>
        <v>0</v>
      </c>
      <c r="JE73" s="108">
        <f t="shared" si="931"/>
        <v>0</v>
      </c>
      <c r="JF73" s="108">
        <f t="shared" si="932"/>
        <v>0</v>
      </c>
      <c r="JG73" s="108">
        <f t="shared" si="933"/>
        <v>0</v>
      </c>
      <c r="JH73" s="108">
        <f t="shared" si="934"/>
        <v>0</v>
      </c>
      <c r="JI73" s="108">
        <f t="shared" si="935"/>
        <v>0</v>
      </c>
      <c r="JJ73" s="108">
        <f t="shared" si="936"/>
        <v>0</v>
      </c>
      <c r="JK73" s="108">
        <f t="shared" si="937"/>
        <v>0</v>
      </c>
      <c r="JL73" s="108">
        <f t="shared" si="938"/>
        <v>0</v>
      </c>
      <c r="JM73" s="108">
        <f t="shared" si="939"/>
        <v>0</v>
      </c>
      <c r="JN73" s="108">
        <f t="shared" si="940"/>
        <v>0</v>
      </c>
      <c r="JO73" s="108">
        <f t="shared" si="941"/>
        <v>0</v>
      </c>
      <c r="JP73" s="108">
        <f t="shared" si="942"/>
        <v>0</v>
      </c>
      <c r="JQ73" s="108">
        <f t="shared" si="943"/>
        <v>0</v>
      </c>
      <c r="JR73" s="108">
        <f t="shared" si="944"/>
        <v>0</v>
      </c>
      <c r="JS73" s="108">
        <f t="shared" si="945"/>
        <v>0</v>
      </c>
      <c r="JT73" s="108">
        <f t="shared" si="946"/>
        <v>0</v>
      </c>
      <c r="JU73" s="108">
        <f t="shared" si="947"/>
        <v>0</v>
      </c>
      <c r="JV73" s="108">
        <f t="shared" si="948"/>
        <v>0</v>
      </c>
      <c r="JW73" s="108">
        <f t="shared" si="949"/>
        <v>0</v>
      </c>
      <c r="JX73" s="108">
        <f t="shared" si="950"/>
        <v>0</v>
      </c>
      <c r="JY73" s="108">
        <f t="shared" si="951"/>
        <v>0</v>
      </c>
      <c r="JZ73" s="108">
        <f t="shared" si="952"/>
        <v>0</v>
      </c>
      <c r="KA73" s="108">
        <f t="shared" si="953"/>
        <v>0</v>
      </c>
      <c r="KB73" s="108">
        <f t="shared" si="954"/>
        <v>0</v>
      </c>
      <c r="KC73" s="108">
        <f t="shared" si="955"/>
        <v>0</v>
      </c>
      <c r="KD73" s="108">
        <f t="shared" si="956"/>
        <v>0</v>
      </c>
      <c r="KE73" s="108">
        <f t="shared" si="957"/>
        <v>0</v>
      </c>
      <c r="KF73" s="108">
        <f t="shared" si="958"/>
        <v>0</v>
      </c>
      <c r="KG73" s="108">
        <f t="shared" si="959"/>
        <v>0</v>
      </c>
      <c r="KH73" s="108">
        <f t="shared" si="960"/>
        <v>0</v>
      </c>
      <c r="KI73" s="108">
        <f t="shared" si="961"/>
        <v>0</v>
      </c>
      <c r="KJ73" s="108">
        <f t="shared" si="962"/>
        <v>0</v>
      </c>
      <c r="KK73" s="108">
        <f t="shared" si="963"/>
        <v>0</v>
      </c>
      <c r="KL73" s="108">
        <f t="shared" si="964"/>
        <v>0</v>
      </c>
      <c r="KM73" s="108">
        <f t="shared" si="965"/>
        <v>0</v>
      </c>
      <c r="KN73" s="108">
        <f t="shared" si="966"/>
        <v>0</v>
      </c>
      <c r="KO73" s="108">
        <f t="shared" si="967"/>
        <v>0</v>
      </c>
      <c r="KP73" s="108">
        <f t="shared" si="968"/>
        <v>0</v>
      </c>
      <c r="KQ73" s="108">
        <f t="shared" si="969"/>
        <v>0</v>
      </c>
      <c r="KR73" s="108">
        <f t="shared" si="970"/>
        <v>0</v>
      </c>
      <c r="KS73" s="108">
        <f t="shared" si="971"/>
        <v>0</v>
      </c>
      <c r="KT73" s="108">
        <f t="shared" si="972"/>
        <v>0</v>
      </c>
      <c r="KU73" s="108">
        <f t="shared" si="973"/>
        <v>0</v>
      </c>
      <c r="KV73" s="108">
        <f t="shared" si="974"/>
        <v>0</v>
      </c>
      <c r="KW73" s="108">
        <f t="shared" si="975"/>
        <v>0</v>
      </c>
      <c r="KX73" s="108">
        <f t="shared" si="976"/>
        <v>0</v>
      </c>
      <c r="KY73" s="108">
        <f t="shared" si="977"/>
        <v>0</v>
      </c>
      <c r="KZ73" s="108">
        <f t="shared" si="978"/>
        <v>0</v>
      </c>
      <c r="LA73" s="108">
        <f t="shared" si="979"/>
        <v>0</v>
      </c>
      <c r="LB73" s="108">
        <f t="shared" si="980"/>
        <v>0</v>
      </c>
      <c r="LD73" s="111">
        <f t="shared" si="981"/>
        <v>1</v>
      </c>
      <c r="LE73" s="100">
        <f t="shared" si="982"/>
        <v>0</v>
      </c>
      <c r="LF73" s="100">
        <f t="shared" si="983"/>
        <v>0</v>
      </c>
      <c r="LG73" s="100">
        <f t="shared" si="984"/>
        <v>0</v>
      </c>
      <c r="LH73" s="100">
        <f t="shared" si="985"/>
        <v>0</v>
      </c>
      <c r="LI73" s="100">
        <f t="shared" si="986"/>
        <v>0</v>
      </c>
      <c r="LJ73" s="100">
        <f t="shared" si="987"/>
        <v>0</v>
      </c>
      <c r="LK73" s="100">
        <f t="shared" si="988"/>
        <v>0</v>
      </c>
      <c r="LL73" s="100">
        <f t="shared" si="989"/>
        <v>0</v>
      </c>
      <c r="LM73" s="100">
        <f t="shared" si="990"/>
        <v>0</v>
      </c>
      <c r="LN73" s="100">
        <f t="shared" si="991"/>
        <v>0</v>
      </c>
      <c r="LO73" s="100">
        <f t="shared" si="992"/>
        <v>0</v>
      </c>
      <c r="LP73" s="100">
        <f t="shared" si="993"/>
        <v>0</v>
      </c>
      <c r="LQ73" s="100">
        <f t="shared" si="994"/>
        <v>0</v>
      </c>
      <c r="LR73" s="100">
        <f t="shared" si="995"/>
        <v>0</v>
      </c>
      <c r="LS73" s="100">
        <f t="shared" si="996"/>
        <v>0</v>
      </c>
      <c r="LT73" s="100">
        <f t="shared" si="997"/>
        <v>0</v>
      </c>
      <c r="LU73" s="100">
        <f t="shared" si="998"/>
        <v>0</v>
      </c>
      <c r="LV73" s="100">
        <f t="shared" si="999"/>
        <v>0</v>
      </c>
      <c r="LW73" s="100">
        <f t="shared" si="1000"/>
        <v>0</v>
      </c>
      <c r="LX73" s="100">
        <f t="shared" si="1001"/>
        <v>0</v>
      </c>
      <c r="LY73" s="100">
        <f t="shared" si="1002"/>
        <v>0</v>
      </c>
      <c r="LZ73" s="100">
        <f t="shared" si="1003"/>
        <v>0</v>
      </c>
      <c r="MA73" s="100">
        <f t="shared" si="1004"/>
        <v>0</v>
      </c>
      <c r="MB73" s="100">
        <f t="shared" si="1005"/>
        <v>0</v>
      </c>
      <c r="MC73" s="100">
        <f t="shared" si="1006"/>
        <v>0</v>
      </c>
      <c r="MD73" s="100">
        <f t="shared" si="1007"/>
        <v>0</v>
      </c>
      <c r="ME73" s="100">
        <f t="shared" si="1008"/>
        <v>0</v>
      </c>
      <c r="MF73" s="100">
        <f t="shared" si="1009"/>
        <v>0</v>
      </c>
      <c r="MG73" s="100">
        <f t="shared" si="1010"/>
        <v>0</v>
      </c>
      <c r="MH73" s="100">
        <f t="shared" si="1011"/>
        <v>0</v>
      </c>
      <c r="MI73" s="100">
        <f t="shared" si="1012"/>
        <v>0</v>
      </c>
      <c r="MJ73" s="100">
        <f t="shared" si="1013"/>
        <v>0</v>
      </c>
      <c r="MK73" s="100">
        <f t="shared" si="1014"/>
        <v>0</v>
      </c>
      <c r="ML73" s="100">
        <f t="shared" si="1015"/>
        <v>0</v>
      </c>
      <c r="MM73" s="100">
        <f t="shared" si="1016"/>
        <v>0</v>
      </c>
      <c r="MN73" s="100">
        <f t="shared" si="1017"/>
        <v>0</v>
      </c>
      <c r="MO73" s="100">
        <f t="shared" si="1018"/>
        <v>0</v>
      </c>
      <c r="MP73" s="100">
        <f t="shared" si="1019"/>
        <v>0</v>
      </c>
      <c r="MQ73" s="100">
        <f t="shared" si="1020"/>
        <v>0</v>
      </c>
      <c r="MR73" s="100">
        <f t="shared" si="1021"/>
        <v>0</v>
      </c>
      <c r="MS73" s="100">
        <f t="shared" si="1022"/>
        <v>0</v>
      </c>
      <c r="MT73" s="100">
        <f t="shared" si="1023"/>
        <v>0</v>
      </c>
      <c r="MU73" s="100">
        <f t="shared" si="1024"/>
        <v>0</v>
      </c>
      <c r="MV73" s="100">
        <f t="shared" si="1025"/>
        <v>0</v>
      </c>
      <c r="MW73" s="100">
        <f t="shared" si="1026"/>
        <v>0</v>
      </c>
      <c r="MX73" s="100">
        <f t="shared" si="1027"/>
        <v>0</v>
      </c>
      <c r="MY73" s="100">
        <f t="shared" si="1028"/>
        <v>0</v>
      </c>
      <c r="MZ73" s="100">
        <f t="shared" si="1029"/>
        <v>0</v>
      </c>
      <c r="NA73" s="100">
        <f t="shared" si="1030"/>
        <v>0</v>
      </c>
      <c r="NB73" s="100">
        <f t="shared" si="1031"/>
        <v>0</v>
      </c>
      <c r="NC73" s="100">
        <f t="shared" si="1032"/>
        <v>0</v>
      </c>
      <c r="ND73" s="100">
        <f t="shared" si="1033"/>
        <v>0</v>
      </c>
      <c r="NE73" s="100">
        <f t="shared" si="1034"/>
        <v>0</v>
      </c>
      <c r="NF73" s="100">
        <f t="shared" si="1035"/>
        <v>0</v>
      </c>
      <c r="NG73" s="100">
        <f t="shared" si="1036"/>
        <v>0</v>
      </c>
      <c r="NH73" s="100">
        <f t="shared" si="1037"/>
        <v>0</v>
      </c>
      <c r="NI73" s="100">
        <f t="shared" si="1038"/>
        <v>0</v>
      </c>
      <c r="NJ73" s="100">
        <f t="shared" si="1039"/>
        <v>0</v>
      </c>
      <c r="NK73" s="100">
        <f t="shared" si="1040"/>
        <v>0</v>
      </c>
      <c r="NL73" s="100">
        <f t="shared" si="1041"/>
        <v>0</v>
      </c>
      <c r="NM73" s="100">
        <f t="shared" si="1042"/>
        <v>0</v>
      </c>
      <c r="NN73" s="100">
        <f t="shared" si="1043"/>
        <v>0</v>
      </c>
      <c r="NO73" s="100">
        <f t="shared" si="1044"/>
        <v>0</v>
      </c>
      <c r="NP73" s="100">
        <f t="shared" si="1045"/>
        <v>0</v>
      </c>
      <c r="NQ73" s="100">
        <f t="shared" si="1046"/>
        <v>0</v>
      </c>
      <c r="NR73" s="100">
        <f t="shared" si="1047"/>
        <v>0</v>
      </c>
      <c r="NS73" s="100">
        <f t="shared" si="1048"/>
        <v>0</v>
      </c>
      <c r="NT73" s="100">
        <f t="shared" si="1049"/>
        <v>0</v>
      </c>
      <c r="NU73" s="100">
        <f t="shared" si="1050"/>
        <v>0</v>
      </c>
      <c r="NV73" s="100">
        <f t="shared" si="1051"/>
        <v>0</v>
      </c>
      <c r="NW73" s="100">
        <f t="shared" si="1052"/>
        <v>0</v>
      </c>
      <c r="NX73" s="100">
        <f t="shared" si="1053"/>
        <v>0</v>
      </c>
      <c r="NY73" s="100">
        <f t="shared" si="1054"/>
        <v>0</v>
      </c>
      <c r="NZ73" s="100">
        <f t="shared" si="1055"/>
        <v>0</v>
      </c>
      <c r="OA73" s="100">
        <f t="shared" si="1056"/>
        <v>0</v>
      </c>
      <c r="OB73" s="100">
        <f t="shared" si="1057"/>
        <v>0</v>
      </c>
      <c r="OC73" s="100">
        <f t="shared" si="1058"/>
        <v>0</v>
      </c>
      <c r="OD73" s="100">
        <f t="shared" si="1059"/>
        <v>0</v>
      </c>
      <c r="OE73" s="100">
        <f t="shared" si="1060"/>
        <v>0</v>
      </c>
      <c r="OF73" s="100">
        <f t="shared" si="1061"/>
        <v>0</v>
      </c>
      <c r="OG73" s="100">
        <f t="shared" si="1062"/>
        <v>0</v>
      </c>
      <c r="OH73" s="100">
        <f t="shared" si="1063"/>
        <v>0</v>
      </c>
      <c r="OI73" s="100">
        <f t="shared" si="1064"/>
        <v>0</v>
      </c>
      <c r="OJ73" s="100">
        <f t="shared" si="1065"/>
        <v>0</v>
      </c>
      <c r="OK73" s="100">
        <f t="shared" si="1066"/>
        <v>0</v>
      </c>
      <c r="OL73" s="100">
        <f t="shared" si="1067"/>
        <v>0</v>
      </c>
      <c r="OM73" s="100">
        <f t="shared" si="1068"/>
        <v>0</v>
      </c>
      <c r="ON73" s="100">
        <f t="shared" si="1069"/>
        <v>0</v>
      </c>
      <c r="OO73" s="100">
        <f t="shared" si="1070"/>
        <v>0</v>
      </c>
      <c r="OP73" s="100">
        <f t="shared" si="1071"/>
        <v>0</v>
      </c>
      <c r="OQ73" s="100">
        <f t="shared" si="1072"/>
        <v>0</v>
      </c>
      <c r="OR73" s="100">
        <f t="shared" si="1073"/>
        <v>0</v>
      </c>
      <c r="OS73" s="100">
        <f t="shared" si="1074"/>
        <v>0</v>
      </c>
      <c r="OT73" s="100">
        <f t="shared" si="1075"/>
        <v>0</v>
      </c>
      <c r="OU73" s="100">
        <f t="shared" si="1076"/>
        <v>0</v>
      </c>
      <c r="OV73" s="100">
        <f t="shared" si="1077"/>
        <v>0</v>
      </c>
      <c r="OW73" s="100">
        <f t="shared" si="1078"/>
        <v>0</v>
      </c>
      <c r="OY73" s="101">
        <f t="shared" si="1079"/>
        <v>0</v>
      </c>
      <c r="OZ73" s="101">
        <f>IF(Calculator!$K71=0,0,IF($OZ$4&gt;=$SS73,Calculator!$AJ71,IF('Graph Calc'!$OZ$4&lt;'Graph Calc'!$SU73,Calculator!$AJ71,0)))</f>
        <v>0</v>
      </c>
      <c r="PA73" s="101">
        <f>IF(Calculator!$K71=0,0,IF($PA$4&gt;=$SS73,Calculator!$AJ71,IF('Graph Calc'!$PA$4&lt;'Graph Calc'!$SU73,Calculator!$AJ71,0)))</f>
        <v>0</v>
      </c>
      <c r="PB73" s="101">
        <f>IF(Calculator!$K71=0,0,IF($PB$4&gt;=$SS73,Calculator!$AJ71,IF('Graph Calc'!$PB$4&lt;'Graph Calc'!$SU73,Calculator!$AJ71,0)))</f>
        <v>0</v>
      </c>
      <c r="PC73" s="101">
        <f>IF(Calculator!$K71=0,0,IF($PC$4&gt;=$SS73,Calculator!$AJ71,IF('Graph Calc'!$PC$4&lt;'Graph Calc'!$SU73,Calculator!$AJ71,0)))</f>
        <v>0</v>
      </c>
      <c r="PD73" s="101">
        <f>IF(Calculator!$K71=0,0,IF($PD$4&gt;=$SS73,Calculator!$AJ71,IF('Graph Calc'!$PD$4&lt;'Graph Calc'!$SU73,Calculator!$AJ71,0)))</f>
        <v>0</v>
      </c>
      <c r="PE73" s="101">
        <f>IF(Calculator!$K71=0,0,IF($PE$4&gt;=$SS73,Calculator!$AJ71,IF('Graph Calc'!$PE$4&lt;'Graph Calc'!$SU73,Calculator!$AJ71,0)))</f>
        <v>0</v>
      </c>
      <c r="PF73" s="101">
        <f>IF(Calculator!$K71=0,0,IF($PF$4&gt;=$SS73,Calculator!$AJ71,IF('Graph Calc'!$PF$4&lt;'Graph Calc'!$SU73,Calculator!$AJ71,0)))</f>
        <v>0</v>
      </c>
      <c r="PG73" s="101">
        <f>IF(Calculator!$K71=0,0,IF($PG$4&gt;=$SS73,Calculator!$AJ71,IF('Graph Calc'!$PG$4&lt;'Graph Calc'!$SU73,Calculator!$AJ71,0)))</f>
        <v>0</v>
      </c>
      <c r="PH73" s="101">
        <f>IF(Calculator!$K71=0,0,IF($PH$4&gt;=$SS73,Calculator!$AJ71,IF('Graph Calc'!PH$4&lt;'Graph Calc'!$SU73,Calculator!$AJ71,0)))</f>
        <v>0</v>
      </c>
      <c r="PI73" s="101">
        <f>IF(Calculator!$K71=0,0,IF($PI$4&gt;=$SS73,Calculator!$AJ71,IF('Graph Calc'!$PI$4&lt;'Graph Calc'!$SU73,Calculator!$AJ71,0)))</f>
        <v>0</v>
      </c>
      <c r="PJ73" s="101">
        <f>IF(Calculator!$K71=0,0,IF($PJ$4&gt;=$SS73,Calculator!$AJ71,IF('Graph Calc'!$PJ$4&lt;'Graph Calc'!$SU73,Calculator!$AJ71,0)))</f>
        <v>0</v>
      </c>
      <c r="PK73" s="101">
        <f>IF(Calculator!$K71=0,0,IF($PK$4&gt;=$SS73,Calculator!$AJ71,IF('Graph Calc'!$PK$4&lt;'Graph Calc'!$SU73,Calculator!$AJ71,0)))</f>
        <v>0</v>
      </c>
      <c r="PL73" s="101">
        <f>IF(Calculator!$K71=0,0,IF($PL$4&gt;=$SS73,Calculator!$AJ71,IF('Graph Calc'!$PL$4&lt;'Graph Calc'!$SU73,Calculator!$AJ71,0)))</f>
        <v>0</v>
      </c>
      <c r="PM73" s="101">
        <f>IF(Calculator!$K71=0,0,IF($PM$4&gt;=$SS73,Calculator!$AJ71,IF('Graph Calc'!$PM$4&lt;'Graph Calc'!$SU73,Calculator!$AJ71,0)))</f>
        <v>0</v>
      </c>
      <c r="PN73" s="101">
        <f>IF(Calculator!$K71=0,0,IF($PN$4&gt;=$SS73,Calculator!$AJ71,IF('Graph Calc'!$PN$4&lt;'Graph Calc'!$SU73,Calculator!$AJ71,0)))</f>
        <v>0</v>
      </c>
      <c r="PO73" s="101">
        <f>IF(Calculator!$K71=0,0,IF($PO$4&gt;=$SS73,Calculator!$AJ71,IF('Graph Calc'!$PO$4&lt;'Graph Calc'!$SU73,Calculator!$AJ71,0)))</f>
        <v>0</v>
      </c>
      <c r="PP73" s="101">
        <f>IF(Calculator!$K71=0,0,IF($PP$4&gt;=$SS73,Calculator!$AJ71,IF('Graph Calc'!$PP$4&lt;'Graph Calc'!$SU73,Calculator!$AJ71,0)))</f>
        <v>0</v>
      </c>
      <c r="PQ73" s="101">
        <f>IF(Calculator!$K71=0,0,IF($PQ$4&gt;=$SS73,Calculator!$AJ71,IF('Graph Calc'!$PQ$4&lt;'Graph Calc'!$SU73,Calculator!$AJ71,0)))</f>
        <v>0</v>
      </c>
      <c r="PR73" s="101">
        <f>IF(Calculator!$K71=0,0,IF($PR$4&gt;=$SS73,Calculator!$AJ71,IF('Graph Calc'!$PR$4&lt;'Graph Calc'!$SU73,Calculator!$AJ71,0)))</f>
        <v>0</v>
      </c>
      <c r="PS73" s="101">
        <f>IF(Calculator!$K71=0,0,IF($PS$4&gt;=$SS73,Calculator!$AJ71,IF('Graph Calc'!$PS$4&lt;'Graph Calc'!$SU73,Calculator!$AJ71,0)))</f>
        <v>0</v>
      </c>
      <c r="PT73" s="101">
        <f>IF(Calculator!$K71=0,0,IF($PT$4&gt;=$SS73,Calculator!$AJ71,IF('Graph Calc'!$PT$4&lt;'Graph Calc'!$SU73,Calculator!$AJ71,0)))</f>
        <v>0</v>
      </c>
      <c r="PU73" s="101">
        <f>IF(Calculator!$K71=0,0,IF($PU$4&gt;=$SS73,Calculator!$AJ71,IF('Graph Calc'!$PU$4&lt;'Graph Calc'!$SU73,Calculator!$AJ71,0)))</f>
        <v>0</v>
      </c>
      <c r="PV73" s="101">
        <f>IF(Calculator!$K71=0,0,IF($PV$4&gt;=$SS73,Calculator!$AJ71,IF('Graph Calc'!$PV$4&lt;'Graph Calc'!$SU73,Calculator!$AJ71,0)))</f>
        <v>0</v>
      </c>
      <c r="PW73" s="101">
        <f>IF(Calculator!$K71=0,0,IF($PW$4&gt;=$SS73,Calculator!$AJ71,IF('Graph Calc'!$PW$4&lt;'Graph Calc'!$SU73,Calculator!$AJ71,0)))</f>
        <v>0</v>
      </c>
      <c r="PX73" s="101">
        <f>IF(Calculator!$K71=0,0,IF($PX$4&gt;=$SS73,Calculator!$AJ71,IF('Graph Calc'!$PX$4&lt;'Graph Calc'!$SU73,Calculator!$AJ71,0)))</f>
        <v>0</v>
      </c>
      <c r="PY73" s="101">
        <f>IF(Calculator!$K71=0,0,IF($PY$4&gt;=$SS73,Calculator!$AJ71,IF('Graph Calc'!$PY$4&lt;'Graph Calc'!$SU73,Calculator!$AJ71,0)))</f>
        <v>0</v>
      </c>
      <c r="PZ73" s="101">
        <f>IF(Calculator!$K71=0,0,IF($PZ$4&gt;=$SS73,Calculator!$AJ71,IF('Graph Calc'!$PZ$4&lt;'Graph Calc'!$SU73,Calculator!$AJ71,0)))</f>
        <v>0</v>
      </c>
      <c r="QA73" s="101">
        <f>IF(Calculator!$K71=0,0,IF($QA$4&gt;=$SS73,Calculator!$AJ71,IF('Graph Calc'!$QA$4&lt;'Graph Calc'!$SU73,Calculator!$AJ71,0)))</f>
        <v>0</v>
      </c>
      <c r="QB73" s="101">
        <f>IF(Calculator!$K71=0,0,IF($QB$4&gt;=$SS73,Calculator!$AJ71,IF('Graph Calc'!$QB$4&lt;'Graph Calc'!$SU73,Calculator!$AJ71,0)))</f>
        <v>0</v>
      </c>
      <c r="QC73" s="101">
        <f>IF(Calculator!$K71=0,0,IF($QC$4&gt;=$SS73,Calculator!$AJ71,IF('Graph Calc'!$QC$4&lt;'Graph Calc'!$SU73,Calculator!$AJ71,0)))</f>
        <v>0</v>
      </c>
      <c r="QD73" s="101">
        <f>IF(Calculator!$K71=0,0,IF($QD$4&gt;=$SS73,Calculator!$AJ71,IF('Graph Calc'!$QD$4&lt;'Graph Calc'!$SU73,Calculator!$AJ71,0)))</f>
        <v>0</v>
      </c>
      <c r="QE73" s="101">
        <f>IF(Calculator!$K71=0,0,IF($QE$4&gt;=$SS73,Calculator!$AJ71,IF('Graph Calc'!$QE$4&lt;'Graph Calc'!$SU73,Calculator!$AJ71,0)))</f>
        <v>0</v>
      </c>
      <c r="QF73" s="101">
        <f>IF(Calculator!$K71=0,0,IF($QF$4&gt;=$SS73,Calculator!$AJ71,IF('Graph Calc'!$QF$4&lt;'Graph Calc'!$SU73,Calculator!$AJ71,0)))</f>
        <v>0</v>
      </c>
      <c r="QG73" s="101">
        <f>IF(Calculator!$K71=0,0,IF($QG$4&gt;=$SS73,Calculator!$AJ71,IF('Graph Calc'!$QG$4&lt;'Graph Calc'!$SU73,Calculator!$AJ71,0)))</f>
        <v>0</v>
      </c>
      <c r="QH73" s="101">
        <f>IF(Calculator!$K71=0,0,IF($QH$4&gt;=$SS73,Calculator!$AJ71,IF('Graph Calc'!$QH$4&lt;'Graph Calc'!$SU73,Calculator!$AJ71,0)))</f>
        <v>0</v>
      </c>
      <c r="QI73" s="101">
        <f>IF(Calculator!$K71=0,0,IF($QI$4&gt;=$SS73,Calculator!$AJ71,IF('Graph Calc'!$QI$4&lt;'Graph Calc'!$SU73,Calculator!$AJ71,0)))</f>
        <v>0</v>
      </c>
      <c r="QJ73" s="101">
        <f>IF(Calculator!$K71=0,0,IF($QJ$4&gt;=$SS73,Calculator!$AJ71,IF('Graph Calc'!$QJ$4&lt;'Graph Calc'!$SU73,Calculator!$AJ71,0)))</f>
        <v>0</v>
      </c>
      <c r="QK73" s="101">
        <f>IF(Calculator!$K71=0,0,IF($QK$4&gt;=$SS73,Calculator!$AJ71,IF('Graph Calc'!$QK$4&lt;'Graph Calc'!$SU73,Calculator!$AJ71,0)))</f>
        <v>0</v>
      </c>
      <c r="QL73" s="101">
        <f>IF(Calculator!$K71=0,0,IF($QL$4&gt;=$SS73,Calculator!$AJ71,IF('Graph Calc'!$QL$4&lt;'Graph Calc'!$SU73,Calculator!$AJ71,0)))</f>
        <v>0</v>
      </c>
      <c r="QM73" s="101">
        <f>IF(Calculator!$K71=0,0,IF($QM$4&gt;=$SS73,Calculator!$AJ71,IF('Graph Calc'!$QM$4&lt;'Graph Calc'!$SU73,Calculator!$AJ71,0)))</f>
        <v>0</v>
      </c>
      <c r="QN73" s="101">
        <f>IF(Calculator!$K71=0,0,IF($QN$4&gt;=$SS73,Calculator!$AJ71,IF('Graph Calc'!$QN$4&lt;'Graph Calc'!$SU73,Calculator!$AJ71,0)))</f>
        <v>0</v>
      </c>
      <c r="QO73" s="101">
        <f>IF(Calculator!$K71=0,0,IF($QO$4&gt;=$SS73,Calculator!$AJ71,IF('Graph Calc'!$QO$4&lt;'Graph Calc'!$SU73,Calculator!$AJ71,0)))</f>
        <v>0</v>
      </c>
      <c r="QP73" s="101">
        <f>IF(Calculator!$K71=0,0,IF($QP$4&gt;=$SS73,Calculator!$AJ71,IF('Graph Calc'!$QP$4&lt;'Graph Calc'!$SU73,Calculator!$AJ71,0)))</f>
        <v>0</v>
      </c>
      <c r="QQ73" s="101">
        <f>IF(Calculator!$K71=0,0,IF($QQ$4&gt;=$SS73,Calculator!$AJ71,IF('Graph Calc'!$QQ$4&lt;'Graph Calc'!$SU73,Calculator!$AJ71,0)))</f>
        <v>0</v>
      </c>
      <c r="QR73" s="101">
        <f>IF(Calculator!$K71=0,0,IF($QR$4&gt;=$SS73,Calculator!$AJ71,IF('Graph Calc'!$QR$4&lt;'Graph Calc'!$SU73,Calculator!$AJ71,0)))</f>
        <v>0</v>
      </c>
      <c r="QS73" s="101">
        <f>IF(Calculator!$K71=0,0,IF($QS$4&gt;=$SS73,Calculator!$AJ71,IF('Graph Calc'!$QS$4&lt;'Graph Calc'!$SU73,Calculator!$AJ71,0)))</f>
        <v>0</v>
      </c>
      <c r="QT73" s="101">
        <f>IF(Calculator!$K71=0,0,IF($QT$4&gt;=$SS73,Calculator!$AJ71,IF('Graph Calc'!$QT$4&lt;'Graph Calc'!$SU73,Calculator!$AJ71,0)))</f>
        <v>0</v>
      </c>
      <c r="QU73" s="101">
        <f>IF(Calculator!$K71=0,0,IF($QU$4&gt;=$SS73,Calculator!$AJ71,IF('Graph Calc'!$QU$4&lt;'Graph Calc'!$SU73,Calculator!$AJ71,0)))</f>
        <v>0</v>
      </c>
      <c r="QV73" s="101">
        <f>IF(Calculator!$K71=0,0,IF($QV$4&gt;=$SS73,Calculator!$AJ71,IF('Graph Calc'!$QV$4&lt;'Graph Calc'!$SU73,Calculator!$AJ71,0)))</f>
        <v>0</v>
      </c>
      <c r="QW73" s="101">
        <f>IF(Calculator!$K71=0,0,IF($QW$4&gt;=$SS73,Calculator!$AJ71,IF('Graph Calc'!$QW$4&lt;'Graph Calc'!$SU73,Calculator!$AJ71,0)))</f>
        <v>0</v>
      </c>
      <c r="QX73" s="101">
        <f>IF(Calculator!$K71=0,0,IF($QX$4&gt;=$SS73,Calculator!$AJ71,IF('Graph Calc'!$QX$4&lt;'Graph Calc'!$SU73,Calculator!$AJ71,0)))</f>
        <v>0</v>
      </c>
      <c r="QY73" s="101">
        <f>IF(Calculator!$K71=0,0,IF($QY$4&gt;=$SS73,Calculator!$AJ71,IF('Graph Calc'!$QY$4&lt;'Graph Calc'!$SU73,Calculator!$AJ71,0)))</f>
        <v>0</v>
      </c>
      <c r="QZ73" s="101">
        <f>IF(Calculator!$K71=0,0,IF($QZ$4&gt;=$SS73,Calculator!$AJ71,IF('Graph Calc'!$QZ$4&lt;'Graph Calc'!$SU73,Calculator!$AJ71,0)))</f>
        <v>0</v>
      </c>
      <c r="RA73" s="101">
        <f>IF(Calculator!$K71=0,0,IF($RA$4&gt;=$SS73,Calculator!$AJ71,IF('Graph Calc'!$RA$4&lt;'Graph Calc'!$SU73,Calculator!$AJ71,0)))</f>
        <v>0</v>
      </c>
      <c r="RB73" s="101">
        <f>IF(Calculator!$K71=0,0,IF($RB$4&gt;=$SS73,Calculator!$AJ71,IF('Graph Calc'!$RB$4&lt;'Graph Calc'!$SU73,Calculator!$AJ71,0)))</f>
        <v>0</v>
      </c>
      <c r="RC73" s="101">
        <f>IF(Calculator!$K71=0,0,IF($RC$4&gt;=$SS73,Calculator!$AJ71,IF('Graph Calc'!$RC$4&lt;'Graph Calc'!$SU73,Calculator!$AJ71,0)))</f>
        <v>0</v>
      </c>
      <c r="RD73" s="101">
        <f>IF(Calculator!$K71=0,0,IF($RD$4&gt;=$SS73,Calculator!$AJ71,IF('Graph Calc'!$RD$4&lt;'Graph Calc'!$SU73,Calculator!$AJ71,0)))</f>
        <v>0</v>
      </c>
      <c r="RE73" s="101">
        <f>IF(Calculator!$K71=0,0,IF($RE$4&gt;=$SS73,Calculator!$AJ71,IF('Graph Calc'!$RE$4&lt;'Graph Calc'!$SU73,Calculator!$AJ71,0)))</f>
        <v>0</v>
      </c>
      <c r="RF73" s="101">
        <f>IF(Calculator!$K71=0,0,IF($RF$4&gt;=$SS73,Calculator!$AJ71,IF('Graph Calc'!$RF$4&lt;'Graph Calc'!$SU73,Calculator!$AJ71,0)))</f>
        <v>0</v>
      </c>
      <c r="RG73" s="101">
        <f>IF(Calculator!$K71=0,0,IF($RG$4&gt;=$SS73,Calculator!$AJ71,IF('Graph Calc'!$RG$4&lt;'Graph Calc'!$SU73,Calculator!$AJ71,0)))</f>
        <v>0</v>
      </c>
      <c r="RH73" s="101">
        <f>IF(Calculator!$K71=0,0,IF($RH$4&gt;=$SS73,Calculator!$AJ71,IF('Graph Calc'!$RH$4&lt;'Graph Calc'!$SU73,Calculator!$AJ71,0)))</f>
        <v>0</v>
      </c>
      <c r="RI73" s="101">
        <f>IF(Calculator!$K71=0,0,IF($RI$4&gt;=$SS73,Calculator!$AJ71,IF('Graph Calc'!$RI$4&lt;'Graph Calc'!$SU73,Calculator!$AJ71,0)))</f>
        <v>0</v>
      </c>
      <c r="RJ73" s="101">
        <f>IF(Calculator!$K71=0,0,IF($RJ$4&gt;=$SS73,Calculator!$AJ71,IF('Graph Calc'!$RJ$4&lt;'Graph Calc'!$SU73,Calculator!$AJ71,0)))</f>
        <v>0</v>
      </c>
      <c r="RK73" s="101">
        <f>IF(Calculator!$K71=0,0,IF($RK$4&gt;=$SS73,Calculator!$AJ71,IF('Graph Calc'!$RK$4&lt;'Graph Calc'!$SU73,Calculator!$AJ71,0)))</f>
        <v>0</v>
      </c>
      <c r="RL73" s="101">
        <f>IF(Calculator!$K71=0,0,IF($RL$4&gt;=$SS73,Calculator!$AJ71,IF('Graph Calc'!$RL$4&lt;'Graph Calc'!$SU73,Calculator!$AJ71,0)))</f>
        <v>0</v>
      </c>
      <c r="RM73" s="101">
        <f>IF(Calculator!$K71=0,0,IF($RM$4&gt;=$SS73,Calculator!$AJ71,IF('Graph Calc'!$RM$4&lt;'Graph Calc'!$SU73,Calculator!$AJ71,0)))</f>
        <v>0</v>
      </c>
      <c r="RN73" s="101">
        <f>IF(Calculator!$K71=0,0,IF($RN$4&gt;=$SS73,Calculator!$AJ71,IF('Graph Calc'!$RN$4&lt;'Graph Calc'!$SU73,Calculator!$AJ71,0)))</f>
        <v>0</v>
      </c>
      <c r="RO73" s="101">
        <f>IF(Calculator!$K71=0,0,IF($RO$4&gt;=$SS73,Calculator!$AJ71,IF('Graph Calc'!$RO$4&lt;'Graph Calc'!$SU73,Calculator!$AJ71,0)))</f>
        <v>0</v>
      </c>
      <c r="RP73" s="101">
        <f>IF(Calculator!$K71=0,0,IF($RP$4&gt;=$SS73,Calculator!$AJ71,IF('Graph Calc'!$RP$4&lt;'Graph Calc'!$SU73,Calculator!$AJ71,0)))</f>
        <v>0</v>
      </c>
      <c r="RQ73" s="101">
        <f>IF(Calculator!$K71=0,0,IF($RQ$4&gt;=$SS73,Calculator!$AJ71,IF('Graph Calc'!$RQ$4&lt;'Graph Calc'!$SU73,Calculator!$AJ71,0)))</f>
        <v>0</v>
      </c>
      <c r="RR73" s="101">
        <f>IF(Calculator!$K71=0,0,IF($RR$4&gt;=$SS73,Calculator!$AJ71,IF('Graph Calc'!$RR$4&lt;'Graph Calc'!$SU73,Calculator!$AJ71,0)))</f>
        <v>0</v>
      </c>
      <c r="RS73" s="101">
        <f>IF(Calculator!$K71=0,0,IF($RS$4&gt;=$SS73,Calculator!$AJ71,IF('Graph Calc'!$RS$4&lt;'Graph Calc'!$SU73,Calculator!$AJ71,0)))</f>
        <v>0</v>
      </c>
      <c r="RT73" s="101">
        <f>IF(Calculator!$K71=0,0,IF($RT$4&gt;=$SS73,Calculator!$AJ71,IF('Graph Calc'!$RT$4&lt;'Graph Calc'!$SU73,Calculator!$AJ71,0)))</f>
        <v>0</v>
      </c>
      <c r="RU73" s="101">
        <f>IF(Calculator!$K71=0,0,IF($RU$4&gt;=$SS73,Calculator!$AJ71,IF('Graph Calc'!$RU$4&lt;'Graph Calc'!$SU73,Calculator!$AJ71,0)))</f>
        <v>0</v>
      </c>
      <c r="RV73" s="101">
        <f>IF(Calculator!$K71=0,0,IF($RV$4&gt;=$SS73,Calculator!$AJ71,IF('Graph Calc'!$RV$4&lt;'Graph Calc'!$SU73,Calculator!$AJ71,0)))</f>
        <v>0</v>
      </c>
      <c r="RW73" s="101">
        <f>IF(Calculator!$K71=0,0,IF($RW$4&gt;=$SS73,Calculator!$AJ71,IF('Graph Calc'!$RW$4&lt;'Graph Calc'!$SU73,Calculator!$AJ71,0)))</f>
        <v>0</v>
      </c>
      <c r="RX73" s="101">
        <f>IF(Calculator!$K71=0,0,IF($RX$4&gt;=$SS73,Calculator!$AJ71,IF('Graph Calc'!$RX$4&lt;'Graph Calc'!$SU73,Calculator!$AJ71,0)))</f>
        <v>0</v>
      </c>
      <c r="RY73" s="101">
        <f>IF(Calculator!$K71=0,0,IF($RY$4&gt;=$SS73,Calculator!$AJ71,IF('Graph Calc'!$RY$4&lt;'Graph Calc'!$SU73,Calculator!$AJ71,0)))</f>
        <v>0</v>
      </c>
      <c r="RZ73" s="101">
        <f>IF(Calculator!$K71=0,0,IF($RZ$4&gt;=$SS73,Calculator!$AJ71,IF('Graph Calc'!$RZ$4&lt;'Graph Calc'!$SU73,Calculator!$AJ71,0)))</f>
        <v>0</v>
      </c>
      <c r="SA73" s="101">
        <f>IF(Calculator!$K71=0,0,IF($SA$4&gt;=$SS73,Calculator!$AJ71,IF('Graph Calc'!$SA$4&lt;'Graph Calc'!$SU73,Calculator!$AJ71,0)))</f>
        <v>0</v>
      </c>
      <c r="SB73" s="101">
        <f>IF(Calculator!$K71=0,0,IF($SB$4&gt;=$SS73,Calculator!$AJ71,IF('Graph Calc'!$SB$4&lt;'Graph Calc'!$SU73,Calculator!$AJ71,0)))</f>
        <v>0</v>
      </c>
      <c r="SC73" s="101">
        <f>IF(Calculator!$K71=0,0,IF($SC$4&gt;=$SS73,Calculator!$AJ71,IF('Graph Calc'!$SC$4&lt;'Graph Calc'!$SU73,Calculator!$AJ71,0)))</f>
        <v>0</v>
      </c>
      <c r="SD73" s="101">
        <f>IF(Calculator!$K71=0,0,IF(SD72&gt;=$SS73,Calculator!$AJ71,IF('Graph Calc'!$SD$4&lt;'Graph Calc'!$SU73,Calculator!$AJ71,0)))</f>
        <v>0</v>
      </c>
      <c r="SE73" s="101">
        <f>IF(Calculator!$K71=0,0,IF($SE$4&gt;=$SS73,Calculator!$AJ71,IF('Graph Calc'!$SE$4&lt;'Graph Calc'!$SU73,Calculator!$AJ71,0)))</f>
        <v>0</v>
      </c>
      <c r="SF73" s="101">
        <f>IF(Calculator!$K71=0,0,IF($SF$4&gt;=$SS73,Calculator!$AJ71,IF('Graph Calc'!$SF$4&lt;'Graph Calc'!$SU73,Calculator!$AJ71,0)))</f>
        <v>0</v>
      </c>
      <c r="SG73" s="101">
        <f>IF(Calculator!$K71=0,0,IF($SG$4&gt;=$SS73,Calculator!$AJ71,IF('Graph Calc'!$SG$4&lt;'Graph Calc'!$SU73,Calculator!$AJ71,0)))</f>
        <v>0</v>
      </c>
      <c r="SH73" s="101">
        <f>IF(Calculator!$K71=0,0,IF($SH$4&gt;=$SS73,Calculator!$AJ71,IF('Graph Calc'!$SH$4&lt;'Graph Calc'!$SU73,Calculator!$AJ71,0)))</f>
        <v>0</v>
      </c>
      <c r="SI73" s="101">
        <f>IF(Calculator!$K71=0,0,IF($SI$4&gt;=$SS73,Calculator!$AJ71,IF('Graph Calc'!$SI$4&lt;'Graph Calc'!$SU73,Calculator!$AJ71,0)))</f>
        <v>0</v>
      </c>
      <c r="SJ73" s="101">
        <f>IF(Calculator!$K71=0,0,IF($SJ$4&gt;=$SS73,Calculator!$AJ71,IF('Graph Calc'!$SJ$4&lt;'Graph Calc'!$SU73,Calculator!$AJ71,0)))</f>
        <v>0</v>
      </c>
      <c r="SK73" s="101">
        <f>IF(Calculator!$K71=0,0,IF($SK$4&gt;=$SS73,Calculator!$AJ71,IF('Graph Calc'!$SK$4&lt;'Graph Calc'!$SU73,Calculator!$AJ71,0)))</f>
        <v>0</v>
      </c>
      <c r="SL73" s="101">
        <f>IF(Calculator!$K71=0,0,IF($SL$4&gt;=$SS73,Calculator!$AJ71,IF('Graph Calc'!$SL$4&lt;'Graph Calc'!$SU73,Calculator!$AJ71,0)))</f>
        <v>0</v>
      </c>
      <c r="SM73" s="101">
        <f>IF(Calculator!$K71=0,0,IF($SM$4&gt;=$SS73,Calculator!$AJ71,IF('Graph Calc'!$SM$4&lt;'Graph Calc'!$SU73,Calculator!$AJ71,0)))</f>
        <v>0</v>
      </c>
      <c r="SN73" s="101">
        <f>IF(Calculator!$K71=0,0,IF($SN$4&gt;=$SS73,Calculator!$AJ71,IF('Graph Calc'!$SN$4&lt;'Graph Calc'!$SU73,Calculator!$AJ71,0)))</f>
        <v>0</v>
      </c>
      <c r="SO73" s="101">
        <f>IF(Calculator!$K71=0,0,IF($SO$4&gt;=$SS73,Calculator!$AJ71,IF('Graph Calc'!$SO$4&lt;'Graph Calc'!$SU73,Calculator!$AJ71,0)))</f>
        <v>0</v>
      </c>
      <c r="SP73" s="101">
        <f>IF(Calculator!$K71=0,0,IF($SP$4&gt;=$SS73,Calculator!$AJ71,IF('Graph Calc'!$SP$4&lt;'Graph Calc'!$SU73,Calculator!$AJ71,0)))</f>
        <v>0</v>
      </c>
      <c r="SQ73" s="101">
        <f>IF(Calculator!$K71=0,0,IF($SQ$4&gt;=$SS73,Calculator!$AJ71,IF('Graph Calc'!$SQ$4&lt;'Graph Calc'!$SU73,Calculator!$AJ71,0)))</f>
        <v>0</v>
      </c>
      <c r="SR73" s="101">
        <f>IF(Calculator!$K71=0,0,IF($SR$4&gt;=$SS73,Calculator!$AJ71,IF('Graph Calc'!$SR$4&lt;'Graph Calc'!$SU73,Calculator!$AJ71,0)))</f>
        <v>0</v>
      </c>
      <c r="SS73">
        <f>Calculator!N71</f>
        <v>0</v>
      </c>
      <c r="ST73">
        <f>SS73+Calculator!K71</f>
        <v>0</v>
      </c>
      <c r="SU73">
        <f t="shared" si="1080"/>
        <v>0</v>
      </c>
      <c r="SZ73" s="101">
        <f>IF(Calculator!$K71=0,0,IF($OZ$4&gt;=$SS73,Calculator!$AJ71,IF('Graph Calc'!$OZ$4&lt;'Graph Calc'!$SU73,Calculator!$AJ71,0)))</f>
        <v>0</v>
      </c>
      <c r="TA73" s="101">
        <f>IF(Calculator!$K71=0,0,IF($PA$4&gt;=$SS73,Calculator!$AJ71,IF('Graph Calc'!$PA$4&lt;'Graph Calc'!$SU73,Calculator!$AJ71,0)))</f>
        <v>0</v>
      </c>
      <c r="TB73" s="101">
        <f>IF(Calculator!$K71=0,0,IF($PB$4&gt;=$SS73,Calculator!$AJ71,IF('Graph Calc'!$PB$4&lt;'Graph Calc'!$SU73,Calculator!$AJ71,0)))</f>
        <v>0</v>
      </c>
      <c r="TC73" s="101">
        <f>IF(Calculator!$K71=0,0,IF($PC$4&gt;=$SS73,Calculator!$AJ71,IF('Graph Calc'!$PC$4&lt;'Graph Calc'!$SU73,Calculator!$AJ71,0)))</f>
        <v>0</v>
      </c>
      <c r="TD73" s="101">
        <f>IF(Calculator!$K71=0,0,IF($PD$4&gt;=$SS73,Calculator!$AJ71,IF('Graph Calc'!$PD$4&lt;'Graph Calc'!$SU73,Calculator!$AJ71,0)))</f>
        <v>0</v>
      </c>
      <c r="TE73" s="101">
        <f>IF(Calculator!$K71=0,0,IF($PE$4&gt;=$SS73,Calculator!$AJ71,IF('Graph Calc'!$PE$4&lt;'Graph Calc'!$SU73,Calculator!$AJ71,0)))</f>
        <v>0</v>
      </c>
      <c r="TF73" s="101">
        <f>IF(Calculator!$K71=0,0,IF($PF$4&gt;=$SS73,Calculator!$AJ71,IF('Graph Calc'!$PF$4&lt;'Graph Calc'!$SU73,Calculator!$AJ71,0)))</f>
        <v>0</v>
      </c>
      <c r="TG73" s="101">
        <f>IF(Calculator!$K71=0,0,IF($PG$4&gt;=$SS73,Calculator!$AJ71,IF('Graph Calc'!$PG$4&lt;'Graph Calc'!$SU73,Calculator!$AJ71,0)))</f>
        <v>0</v>
      </c>
      <c r="TH73" s="101">
        <f>IF(Calculator!$K71=0,0,IF($PH$4&gt;=$SS73,Calculator!$AJ71,IF('Graph Calc'!TH$4&lt;'Graph Calc'!$SU73,Calculator!$AJ71,0)))</f>
        <v>0</v>
      </c>
      <c r="TI73" s="101">
        <f>IF(Calculator!$K71=0,0,IF($PI$4&gt;=$SS73,Calculator!$AJ71,IF('Graph Calc'!$PI$4&lt;'Graph Calc'!$SU73,Calculator!$AJ71,0)))</f>
        <v>0</v>
      </c>
      <c r="TJ73" s="101">
        <f>IF(Calculator!$K71=0,0,IF($PJ$4&gt;=$SS73,Calculator!$AJ71,IF('Graph Calc'!$PJ$4&lt;'Graph Calc'!$SU73,Calculator!$AJ71,0)))</f>
        <v>0</v>
      </c>
      <c r="TK73" s="101">
        <f>IF(Calculator!$K71=0,0,IF($PK$4&gt;=$SS73,Calculator!$AJ71,IF('Graph Calc'!$PK$4&lt;'Graph Calc'!$SU73,Calculator!$AJ71,0)))</f>
        <v>0</v>
      </c>
      <c r="TL73" s="101">
        <f>IF(Calculator!$K71=0,0,IF($PL$4&gt;=$SS73,Calculator!$AJ71,IF('Graph Calc'!$PL$4&lt;'Graph Calc'!$SU73,Calculator!$AJ71,0)))</f>
        <v>0</v>
      </c>
      <c r="TM73" s="101">
        <f>IF(Calculator!$K71=0,0,IF($PM$4&gt;=$SS73,Calculator!$AJ71,IF('Graph Calc'!$PM$4&lt;'Graph Calc'!$SU73,Calculator!$AJ71,0)))</f>
        <v>0</v>
      </c>
      <c r="TN73" s="101">
        <f>IF(Calculator!$K71=0,0,IF($PN$4&gt;=$SS73,Calculator!$AJ71,IF('Graph Calc'!$PN$4&lt;'Graph Calc'!$SU73,Calculator!$AJ71,0)))</f>
        <v>0</v>
      </c>
      <c r="TO73" s="101">
        <f>IF(Calculator!$K71=0,0,IF($PO$4&gt;=$SS73,Calculator!$AJ71,IF('Graph Calc'!$PO$4&lt;'Graph Calc'!$SU73,Calculator!$AJ71,0)))</f>
        <v>0</v>
      </c>
      <c r="TP73" s="101">
        <f>IF(Calculator!$K71=0,0,IF($PP$4&gt;=$SS73,Calculator!$AJ71,IF('Graph Calc'!$PP$4&lt;'Graph Calc'!$SU73,Calculator!$AJ71,0)))</f>
        <v>0</v>
      </c>
      <c r="TQ73" s="101">
        <f>IF(Calculator!$K71=0,0,IF($PQ$4&gt;=$SS73,Calculator!$AJ71,IF('Graph Calc'!$PQ$4&lt;'Graph Calc'!$SU73,Calculator!$AJ71,0)))</f>
        <v>0</v>
      </c>
      <c r="TR73" s="101">
        <f>IF(Calculator!$K71=0,0,IF($PR$4&gt;=$SS73,Calculator!$AJ71,IF('Graph Calc'!$PR$4&lt;'Graph Calc'!$SU73,Calculator!$AJ71,0)))</f>
        <v>0</v>
      </c>
      <c r="TS73" s="101">
        <f>IF(Calculator!$K71=0,0,IF($PS$4&gt;=$SS73,Calculator!$AJ71,IF('Graph Calc'!$PS$4&lt;'Graph Calc'!$SU73,Calculator!$AJ71,0)))</f>
        <v>0</v>
      </c>
      <c r="TT73" s="101">
        <f>IF(Calculator!$K71=0,0,IF($PT$4&gt;=$SS73,Calculator!$AJ71,IF('Graph Calc'!$PT$4&lt;'Graph Calc'!$SU73,Calculator!$AJ71,0)))</f>
        <v>0</v>
      </c>
      <c r="TU73" s="101">
        <f>IF(Calculator!$K71=0,0,IF($PU$4&gt;=$SS73,Calculator!$AJ71,IF('Graph Calc'!$PU$4&lt;'Graph Calc'!$SU73,Calculator!$AJ71,0)))</f>
        <v>0</v>
      </c>
      <c r="TV73" s="101">
        <f>IF(Calculator!$K71=0,0,IF($PV$4&gt;=$SS73,Calculator!$AJ71,IF('Graph Calc'!$PV$4&lt;'Graph Calc'!$SU73,Calculator!$AJ71,0)))</f>
        <v>0</v>
      </c>
      <c r="TW73" s="101">
        <f>IF(Calculator!$K71=0,0,IF($PW$4&gt;=$SS73,Calculator!$AJ71,IF('Graph Calc'!$PW$4&lt;'Graph Calc'!$SU73,Calculator!$AJ71,0)))</f>
        <v>0</v>
      </c>
      <c r="TX73" s="101">
        <f>IF(Calculator!$K71=0,0,IF($PX$4&gt;=$SS73,Calculator!$AJ71,IF('Graph Calc'!$PX$4&lt;'Graph Calc'!$SU73,Calculator!$AJ71,0)))</f>
        <v>0</v>
      </c>
      <c r="TY73" s="101">
        <f>IF(Calculator!$K71=0,0,IF($PY$4&gt;=$SS73,Calculator!$AJ71,IF('Graph Calc'!$PY$4&lt;'Graph Calc'!$SU73,Calculator!$AJ71,0)))</f>
        <v>0</v>
      </c>
      <c r="TZ73" s="101">
        <f>IF(Calculator!$K71=0,0,IF($PZ$4&gt;=$SS73,Calculator!$AJ71,IF('Graph Calc'!$PZ$4&lt;'Graph Calc'!$SU73,Calculator!$AJ71,0)))</f>
        <v>0</v>
      </c>
      <c r="UA73" s="101">
        <f>IF(Calculator!$K71=0,0,IF($QA$4&gt;=$SS73,Calculator!$AJ71,IF('Graph Calc'!$QA$4&lt;'Graph Calc'!$SU73,Calculator!$AJ71,0)))</f>
        <v>0</v>
      </c>
      <c r="UB73" s="101">
        <f>IF(Calculator!$K71=0,0,IF($QB$4&gt;=$SS73,Calculator!$AJ71,IF('Graph Calc'!$QB$4&lt;'Graph Calc'!$SU73,Calculator!$AJ71,0)))</f>
        <v>0</v>
      </c>
      <c r="UC73" s="101">
        <f>IF(Calculator!$K71=0,0,IF($QC$4&gt;=$SS73,Calculator!$AJ71,IF('Graph Calc'!$QC$4&lt;'Graph Calc'!$SU73,Calculator!$AJ71,0)))</f>
        <v>0</v>
      </c>
      <c r="UD73" s="101">
        <f>IF(Calculator!$K71=0,0,IF($QD$4&gt;=$SS73,Calculator!$AJ71,IF('Graph Calc'!$QD$4&lt;'Graph Calc'!$SU73,Calculator!$AJ71,0)))</f>
        <v>0</v>
      </c>
      <c r="UE73" s="101">
        <f>IF(Calculator!$K71=0,0,IF($QE$4&gt;=$SS73,Calculator!$AJ71,IF('Graph Calc'!$QE$4&lt;'Graph Calc'!$SU73,Calculator!$AJ71,0)))</f>
        <v>0</v>
      </c>
      <c r="UF73" s="101">
        <f>IF(Calculator!$K71=0,0,IF($QF$4&gt;=$SS73,Calculator!$AJ71,IF('Graph Calc'!$QF$4&lt;'Graph Calc'!$SU73,Calculator!$AJ71,0)))</f>
        <v>0</v>
      </c>
      <c r="UG73" s="101">
        <f>IF(Calculator!$K71=0,0,IF($QG$4&gt;=$SS73,Calculator!$AJ71,IF('Graph Calc'!$QG$4&lt;'Graph Calc'!$SU73,Calculator!$AJ71,0)))</f>
        <v>0</v>
      </c>
      <c r="UH73" s="101">
        <f>IF(Calculator!$K71=0,0,IF($QH$4&gt;=$SS73,Calculator!$AJ71,IF('Graph Calc'!$QH$4&lt;'Graph Calc'!$SU73,Calculator!$AJ71,0)))</f>
        <v>0</v>
      </c>
      <c r="UI73" s="101">
        <f>IF(Calculator!$K71=0,0,IF($QI$4&gt;=$SS73,Calculator!$AJ71,IF('Graph Calc'!$QI$4&lt;'Graph Calc'!$SU73,Calculator!$AJ71,0)))</f>
        <v>0</v>
      </c>
      <c r="UJ73" s="101">
        <f>IF(Calculator!$K71=0,0,IF($QJ$4&gt;=$SS73,Calculator!$AJ71,IF('Graph Calc'!$QJ$4&lt;'Graph Calc'!$SU73,Calculator!$AJ71,0)))</f>
        <v>0</v>
      </c>
      <c r="UK73" s="101">
        <f>IF(Calculator!$K71=0,0,IF($QK$4&gt;=$SS73,Calculator!$AJ71,IF('Graph Calc'!$QK$4&lt;'Graph Calc'!$SU73,Calculator!$AJ71,0)))</f>
        <v>0</v>
      </c>
      <c r="UL73" s="101">
        <f>IF(Calculator!$K71=0,0,IF($QL$4&gt;=$SS73,Calculator!$AJ71,IF('Graph Calc'!$QL$4&lt;'Graph Calc'!$SU73,Calculator!$AJ71,0)))</f>
        <v>0</v>
      </c>
      <c r="UM73" s="101">
        <f>IF(Calculator!$K71=0,0,IF($QM$4&gt;=$SS73,Calculator!$AJ71,IF('Graph Calc'!$QM$4&lt;'Graph Calc'!$SU73,Calculator!$AJ71,0)))</f>
        <v>0</v>
      </c>
      <c r="UN73" s="101">
        <f>IF(Calculator!$K71=0,0,IF($QN$4&gt;=$SS73,Calculator!$AJ71,IF('Graph Calc'!$QN$4&lt;'Graph Calc'!$SU73,Calculator!$AJ71,0)))</f>
        <v>0</v>
      </c>
      <c r="UO73" s="101">
        <f>IF(Calculator!$K71=0,0,IF($QO$4&gt;=$SS73,Calculator!$AJ71,IF('Graph Calc'!$QO$4&lt;'Graph Calc'!$SU73,Calculator!$AJ71,0)))</f>
        <v>0</v>
      </c>
      <c r="UP73" s="101">
        <f>IF(Calculator!$K71=0,0,IF($QP$4&gt;=$SS73,Calculator!$AJ71,IF('Graph Calc'!$QP$4&lt;'Graph Calc'!$SU73,Calculator!$AJ71,0)))</f>
        <v>0</v>
      </c>
      <c r="UQ73" s="101">
        <f>IF(Calculator!$K71=0,0,IF($QQ$4&gt;=$SS73,Calculator!$AJ71,IF('Graph Calc'!$QQ$4&lt;'Graph Calc'!$SU73,Calculator!$AJ71,0)))</f>
        <v>0</v>
      </c>
      <c r="UR73" s="101">
        <f>IF(Calculator!$K71=0,0,IF($QR$4&gt;=$SS73,Calculator!$AJ71,IF('Graph Calc'!$QR$4&lt;'Graph Calc'!$SU73,Calculator!$AJ71,0)))</f>
        <v>0</v>
      </c>
      <c r="US73" s="101">
        <f>IF(Calculator!$K71=0,0,IF($QS$4&gt;=$SS73,Calculator!$AJ71,IF('Graph Calc'!$QS$4&lt;'Graph Calc'!$SU73,Calculator!$AJ71,0)))</f>
        <v>0</v>
      </c>
      <c r="UT73" s="101">
        <f>IF(Calculator!$K71=0,0,IF($QT$4&gt;=$SS73,Calculator!$AJ71,IF('Graph Calc'!$QT$4&lt;'Graph Calc'!$SU73,Calculator!$AJ71,0)))</f>
        <v>0</v>
      </c>
      <c r="UU73" s="101">
        <f>IF(Calculator!$K71=0,0,IF($QU$4&gt;=$SS73,Calculator!$AJ71,IF('Graph Calc'!$QU$4&lt;'Graph Calc'!$SU73,Calculator!$AJ71,0)))</f>
        <v>0</v>
      </c>
      <c r="UV73" s="101">
        <f>IF(Calculator!$K71=0,0,IF($QV$4&gt;=$SS73,Calculator!$AJ71,IF('Graph Calc'!$QV$4&lt;'Graph Calc'!$SU73,Calculator!$AJ71,0)))</f>
        <v>0</v>
      </c>
      <c r="UW73" s="101">
        <f>IF(Calculator!$K71=0,0,IF($QW$4&gt;=$SS73,Calculator!$AJ71,IF('Graph Calc'!$QW$4&lt;'Graph Calc'!$SU73,Calculator!$AJ71,0)))</f>
        <v>0</v>
      </c>
      <c r="UX73" s="101">
        <f>IF(Calculator!$K71=0,0,IF($QX$4&gt;=$SS73,Calculator!$AJ71,IF('Graph Calc'!$QX$4&lt;'Graph Calc'!$SU73,Calculator!$AJ71,0)))</f>
        <v>0</v>
      </c>
      <c r="UY73" s="101">
        <f>IF(Calculator!$K71=0,0,IF($QY$4&gt;=$SS73,Calculator!$AJ71,IF('Graph Calc'!$QY$4&lt;'Graph Calc'!$SU73,Calculator!$AJ71,0)))</f>
        <v>0</v>
      </c>
      <c r="UZ73" s="101">
        <f>IF(Calculator!$K71=0,0,IF($QZ$4&gt;=$SS73,Calculator!$AJ71,IF('Graph Calc'!$QZ$4&lt;'Graph Calc'!$SU73,Calculator!$AJ71,0)))</f>
        <v>0</v>
      </c>
      <c r="VA73" s="101">
        <f>IF(Calculator!$K71=0,0,IF($RA$4&gt;=$SS73,Calculator!$AJ71,IF('Graph Calc'!$RA$4&lt;'Graph Calc'!$SU73,Calculator!$AJ71,0)))</f>
        <v>0</v>
      </c>
      <c r="VB73" s="101">
        <f>IF(Calculator!$K71=0,0,IF($RB$4&gt;=$SS73,Calculator!$AJ71,IF('Graph Calc'!$RB$4&lt;'Graph Calc'!$SU73,Calculator!$AJ71,0)))</f>
        <v>0</v>
      </c>
      <c r="VC73" s="101">
        <f>IF(Calculator!$K71=0,0,IF($RC$4&gt;=$SS73,Calculator!$AJ71,IF('Graph Calc'!$RC$4&lt;'Graph Calc'!$SU73,Calculator!$AJ71,0)))</f>
        <v>0</v>
      </c>
      <c r="VD73" s="101">
        <f>IF(Calculator!$K71=0,0,IF($RD$4&gt;=$SS73,Calculator!$AJ71,IF('Graph Calc'!$RD$4&lt;'Graph Calc'!$SU73,Calculator!$AJ71,0)))</f>
        <v>0</v>
      </c>
      <c r="VE73" s="101">
        <f>IF(Calculator!$K71=0,0,IF($RE$4&gt;=$SS73,Calculator!$AJ71,IF('Graph Calc'!$RE$4&lt;'Graph Calc'!$SU73,Calculator!$AJ71,0)))</f>
        <v>0</v>
      </c>
      <c r="VF73" s="101">
        <f>IF(Calculator!$K71=0,0,IF($RF$4&gt;=$SS73,Calculator!$AJ71,IF('Graph Calc'!$RF$4&lt;'Graph Calc'!$SU73,Calculator!$AJ71,0)))</f>
        <v>0</v>
      </c>
      <c r="VG73" s="101">
        <f>IF(Calculator!$K71=0,0,IF($RG$4&gt;=$SS73,Calculator!$AJ71,IF('Graph Calc'!$RG$4&lt;'Graph Calc'!$SU73,Calculator!$AJ71,0)))</f>
        <v>0</v>
      </c>
      <c r="VH73" s="101">
        <f>IF(Calculator!$K71=0,0,IF($RH$4&gt;=$SS73,Calculator!$AJ71,IF('Graph Calc'!$RH$4&lt;'Graph Calc'!$SU73,Calculator!$AJ71,0)))</f>
        <v>0</v>
      </c>
      <c r="VI73" s="101">
        <f>IF(Calculator!$K71=0,0,IF($RI$4&gt;=$SS73,Calculator!$AJ71,IF('Graph Calc'!$RI$4&lt;'Graph Calc'!$SU73,Calculator!$AJ71,0)))</f>
        <v>0</v>
      </c>
      <c r="VJ73" s="101">
        <f>IF(Calculator!$K71=0,0,IF($RJ$4&gt;=$SS73,Calculator!$AJ71,IF('Graph Calc'!$RJ$4&lt;'Graph Calc'!$SU73,Calculator!$AJ71,0)))</f>
        <v>0</v>
      </c>
      <c r="VK73" s="101">
        <f>IF(Calculator!$K71=0,0,IF($RK$4&gt;=$SS73,Calculator!$AJ71,IF('Graph Calc'!$RK$4&lt;'Graph Calc'!$SU73,Calculator!$AJ71,0)))</f>
        <v>0</v>
      </c>
      <c r="VL73" s="101">
        <f>IF(Calculator!$K71=0,0,IF($RL$4&gt;=$SS73,Calculator!$AJ71,IF('Graph Calc'!$RL$4&lt;'Graph Calc'!$SU73,Calculator!$AJ71,0)))</f>
        <v>0</v>
      </c>
      <c r="VM73" s="101">
        <f>IF(Calculator!$K71=0,0,IF($RM$4&gt;=$SS73,Calculator!$AJ71,IF('Graph Calc'!$RM$4&lt;'Graph Calc'!$SU73,Calculator!$AJ71,0)))</f>
        <v>0</v>
      </c>
      <c r="VN73" s="101">
        <f>IF(Calculator!$K71=0,0,IF($RN$4&gt;=$SS73,Calculator!$AJ71,IF('Graph Calc'!$RN$4&lt;'Graph Calc'!$SU73,Calculator!$AJ71,0)))</f>
        <v>0</v>
      </c>
      <c r="VO73" s="101">
        <f>IF(Calculator!$K71=0,0,IF($RO$4&gt;=$SS73,Calculator!$AJ71,IF('Graph Calc'!$RO$4&lt;'Graph Calc'!$SU73,Calculator!$AJ71,0)))</f>
        <v>0</v>
      </c>
      <c r="VP73" s="101">
        <f>IF(Calculator!$K71=0,0,IF($RP$4&gt;=$SS73,Calculator!$AJ71,IF('Graph Calc'!$RP$4&lt;'Graph Calc'!$SU73,Calculator!$AJ71,0)))</f>
        <v>0</v>
      </c>
      <c r="VQ73" s="101">
        <f>IF(Calculator!$K71=0,0,IF($RQ$4&gt;=$SS73,Calculator!$AJ71,IF('Graph Calc'!$RQ$4&lt;'Graph Calc'!$SU73,Calculator!$AJ71,0)))</f>
        <v>0</v>
      </c>
      <c r="VR73" s="101">
        <f>IF(Calculator!$K71=0,0,IF($RR$4&gt;=$SS73,Calculator!$AJ71,IF('Graph Calc'!$RR$4&lt;'Graph Calc'!$SU73,Calculator!$AJ71,0)))</f>
        <v>0</v>
      </c>
      <c r="VS73" s="101">
        <f>IF(Calculator!$K71=0,0,IF($RS$4&gt;=$SS73,Calculator!$AJ71,IF('Graph Calc'!$RS$4&lt;'Graph Calc'!$SU73,Calculator!$AJ71,0)))</f>
        <v>0</v>
      </c>
      <c r="VT73" s="101">
        <f>IF(Calculator!$K71=0,0,IF($RT$4&gt;=$SS73,Calculator!$AJ71,IF('Graph Calc'!$RT$4&lt;'Graph Calc'!$SU73,Calculator!$AJ71,0)))</f>
        <v>0</v>
      </c>
      <c r="VU73" s="101">
        <f>IF(Calculator!$K71=0,0,IF($RU$4&gt;=$SS73,Calculator!$AJ71,IF('Graph Calc'!$RU$4&lt;'Graph Calc'!$SU73,Calculator!$AJ71,0)))</f>
        <v>0</v>
      </c>
      <c r="VV73" s="101">
        <f>IF(Calculator!$K71=0,0,IF($RV$4&gt;=$SS73,Calculator!$AJ71,IF('Graph Calc'!$RV$4&lt;'Graph Calc'!$SU73,Calculator!$AJ71,0)))</f>
        <v>0</v>
      </c>
      <c r="VW73" s="101">
        <f>IF(Calculator!$K71=0,0,IF($RW$4&gt;=$SS73,Calculator!$AJ71,IF('Graph Calc'!$RW$4&lt;'Graph Calc'!$SU73,Calculator!$AJ71,0)))</f>
        <v>0</v>
      </c>
      <c r="VX73" s="101">
        <f>IF(Calculator!$K71=0,0,IF($RX$4&gt;=$SS73,Calculator!$AJ71,IF('Graph Calc'!$RX$4&lt;'Graph Calc'!$SU73,Calculator!$AJ71,0)))</f>
        <v>0</v>
      </c>
      <c r="VY73" s="101">
        <f>IF(Calculator!$K71=0,0,IF($RY$4&gt;=$SS73,Calculator!$AJ71,IF('Graph Calc'!$RY$4&lt;'Graph Calc'!$SU73,Calculator!$AJ71,0)))</f>
        <v>0</v>
      </c>
      <c r="VZ73" s="101">
        <f>IF(Calculator!$K71=0,0,IF($RZ$4&gt;=$SS73,Calculator!$AJ71,IF('Graph Calc'!$RZ$4&lt;'Graph Calc'!$SU73,Calculator!$AJ71,0)))</f>
        <v>0</v>
      </c>
      <c r="WA73" s="101">
        <f>IF(Calculator!$K71=0,0,IF($SA$4&gt;=$SS73,Calculator!$AJ71,IF('Graph Calc'!$SA$4&lt;'Graph Calc'!$SU73,Calculator!$AJ71,0)))</f>
        <v>0</v>
      </c>
      <c r="WB73" s="101">
        <f>IF(Calculator!$K71=0,0,IF($SB$4&gt;=$SS73,Calculator!$AJ71,IF('Graph Calc'!$SB$4&lt;'Graph Calc'!$SU73,Calculator!$AJ71,0)))</f>
        <v>0</v>
      </c>
      <c r="WC73" s="101">
        <f>IF(Calculator!$K71=0,0,IF($SC$4&gt;=$SS73,Calculator!$AJ71,IF('Graph Calc'!$SC$4&lt;'Graph Calc'!$SU73,Calculator!$AJ71,0)))</f>
        <v>0</v>
      </c>
      <c r="WD73" s="101">
        <f>IF(Calculator!$K71=0,0,IF(WD72&gt;=$SS73,Calculator!$AJ71,IF('Graph Calc'!$SD$4&lt;'Graph Calc'!$SU73,Calculator!$AJ71,0)))</f>
        <v>0</v>
      </c>
      <c r="WE73" s="101">
        <f>IF(Calculator!$K71=0,0,IF($SE$4&gt;=$SS73,Calculator!$AJ71,IF('Graph Calc'!$SE$4&lt;'Graph Calc'!$SU73,Calculator!$AJ71,0)))</f>
        <v>0</v>
      </c>
      <c r="WF73" s="101">
        <f>IF(Calculator!$K71=0,0,IF($SF$4&gt;=$SS73,Calculator!$AJ71,IF('Graph Calc'!$SF$4&lt;'Graph Calc'!$SU73,Calculator!$AJ71,0)))</f>
        <v>0</v>
      </c>
      <c r="WG73" s="101">
        <f>IF(Calculator!$K71=0,0,IF($SG$4&gt;=$SS73,Calculator!$AJ71,IF('Graph Calc'!$SG$4&lt;'Graph Calc'!$SU73,Calculator!$AJ71,0)))</f>
        <v>0</v>
      </c>
      <c r="WH73" s="101">
        <f>IF(Calculator!$K71=0,0,IF($SH$4&gt;=$SS73,Calculator!$AJ71,IF('Graph Calc'!$SH$4&lt;'Graph Calc'!$SU73,Calculator!$AJ71,0)))</f>
        <v>0</v>
      </c>
      <c r="WI73" s="101">
        <f>IF(Calculator!$K71=0,0,IF($SI$4&gt;=$SS73,Calculator!$AJ71,IF('Graph Calc'!$SI$4&lt;'Graph Calc'!$SU73,Calculator!$AJ71,0)))</f>
        <v>0</v>
      </c>
      <c r="WJ73" s="101">
        <f>IF(Calculator!$K71=0,0,IF($SJ$4&gt;=$SS73,Calculator!$AJ71,IF('Graph Calc'!$SJ$4&lt;'Graph Calc'!$SU73,Calculator!$AJ71,0)))</f>
        <v>0</v>
      </c>
      <c r="WK73" s="101">
        <f>IF(Calculator!$K71=0,0,IF($SK$4&gt;=$SS73,Calculator!$AJ71,IF('Graph Calc'!$SK$4&lt;'Graph Calc'!$SU73,Calculator!$AJ71,0)))</f>
        <v>0</v>
      </c>
      <c r="WL73" s="101">
        <f>IF(Calculator!$K71=0,0,IF($SL$4&gt;=$SS73,Calculator!$AJ71,IF('Graph Calc'!$SL$4&lt;'Graph Calc'!$SU73,Calculator!$AJ71,0)))</f>
        <v>0</v>
      </c>
      <c r="WM73" s="101">
        <f>IF(Calculator!$K71=0,0,IF($SM$4&gt;=$SS73,Calculator!$AJ71,IF('Graph Calc'!$SM$4&lt;'Graph Calc'!$SU73,Calculator!$AJ71,0)))</f>
        <v>0</v>
      </c>
      <c r="WN73" s="101">
        <f>IF(Calculator!$K71=0,0,IF($SN$4&gt;=$SS73,Calculator!$AJ71,IF('Graph Calc'!$SN$4&lt;'Graph Calc'!$SU73,Calculator!$AJ71,0)))</f>
        <v>0</v>
      </c>
      <c r="WO73" s="101">
        <f>IF(Calculator!$K71=0,0,IF($SO$4&gt;=$SS73,Calculator!$AJ71,IF('Graph Calc'!$SO$4&lt;'Graph Calc'!$SU73,Calculator!$AJ71,0)))</f>
        <v>0</v>
      </c>
      <c r="WP73" s="101">
        <f>IF(Calculator!$K71=0,0,IF($SP$4&gt;=$SS73,Calculator!$AJ71,IF('Graph Calc'!$SP$4&lt;'Graph Calc'!$SU73,Calculator!$AJ71,0)))</f>
        <v>0</v>
      </c>
      <c r="WQ73" s="101">
        <f>IF(Calculator!$K71=0,0,IF($SQ$4&gt;=$SS73,Calculator!$AJ71,IF('Graph Calc'!$SQ$4&lt;'Graph Calc'!$SU73,Calculator!$AJ71,0)))</f>
        <v>0</v>
      </c>
      <c r="WR73" s="101">
        <f>IF(Calculator!$K71=0,0,IF($SR$4&gt;=$SS73,Calculator!$AJ71,IF('Graph Calc'!$SR$4&lt;'Graph Calc'!$SU73,Calculator!$AJ71,0)))</f>
        <v>0</v>
      </c>
      <c r="WS73">
        <f>Calculator!DN71</f>
        <v>0</v>
      </c>
      <c r="WT73">
        <f>WS73+Calculator!DK71</f>
        <v>0</v>
      </c>
      <c r="WU73">
        <f t="shared" si="1081"/>
        <v>0</v>
      </c>
    </row>
    <row r="74" spans="9:619">
      <c r="I74">
        <f>IF(Calculator!E72=0,IF(Calculator!D72="Auto ",Calculator!B72*1,Calculator!C72*1),IF(Calculator!D72="Auto ",Calculator!B72*Calculator!E72,Calculator!C72*Calculator!E72))</f>
        <v>0</v>
      </c>
      <c r="J74" t="str">
        <f>IF(Calculator!$I72="YES",0,IF(Calculator!$J72="YES",0,Calculator!G72))</f>
        <v>All Day</v>
      </c>
      <c r="K74" t="str">
        <f>IF(Calculator!$I72="YES",0,IF(Calculator!$J72="YES",0,Calculator!H72))</f>
        <v>All Day</v>
      </c>
      <c r="L74">
        <f>Calculator!T72</f>
        <v>0</v>
      </c>
      <c r="M74">
        <f>Calculator!U72</f>
        <v>0</v>
      </c>
      <c r="N74">
        <f>Calculator!V72</f>
        <v>0</v>
      </c>
      <c r="O74">
        <f>Calculator!W72</f>
        <v>0</v>
      </c>
      <c r="P74">
        <f>Calculator!X72</f>
        <v>0</v>
      </c>
      <c r="Q74">
        <f>Calculator!Y72</f>
        <v>0</v>
      </c>
      <c r="R74">
        <f>Calculator!Z72</f>
        <v>0</v>
      </c>
      <c r="S74">
        <f>Calculator!AA72</f>
        <v>0</v>
      </c>
      <c r="T74" s="101">
        <f>IF(Calculator!$I72="YES",IF($M74&gt;=T$4,IF($L74&lt;=T$4,$I74,0),IF($O74&gt;=T$4,IF($N74&lt;=T$4,$I74,0),IF($Q74&gt;=T$4,IF($P74&lt;=T$4,$I74,0),IF($S74&gt;=T$4,IF($R74&lt;=T$4,$I74,0),IF($M74&gt;=T$4,IF($L74&lt;=T$4,$I74,0),IF($O74&gt;=T$4,IF($N74&lt;=T$4,$I74,0),IF($Q74&gt;=T$4,IF($P74&lt;=T$4,$I74,0),IF($S74&gt;=T$4,IF($R74&lt;=T$4,$I74,0),0)))))))),IF($J74="All Day",$I74,IF($K74="All Day",$I74,IF($K74&lt;=T$4,0,IF($J74&lt;=T$4,$I74,0)))))</f>
        <v>0</v>
      </c>
      <c r="U74" s="101">
        <f>IF(Calculator!$I72="YES",IF($M74&gt;=U$4,IF($L74&lt;=U$4,$I74,0),IF($O74&gt;=U$4,IF($N74&lt;=U$4,$I74,0),IF($Q74&gt;=U$4,IF($P74&lt;=U$4,$I74,0),IF($S74&gt;=U$4,IF($R74&lt;=U$4,$I74,0),IF($M74&gt;=U$4,IF($L74&lt;=U$4,$I74,0),IF($O74&gt;=U$4,IF($N74&lt;=U$4,$I74,0),IF($Q74&gt;=U$4,IF($P74&lt;=U$4,$I74,0),IF($S74&gt;=U$4,IF($R74&lt;=U$4,$I74,0),0)))))))),IF($J74="All Day",$I74,IF($K74="All Day",$I74,IF($K74&lt;=U$4,0,IF($J74&lt;=U$4,$I74,0)))))</f>
        <v>0</v>
      </c>
      <c r="V74" s="101">
        <f>IF(Calculator!$I72="YES",IF($M74&gt;=V$4,IF($L74&lt;=V$4,$I74,0),IF($O74&gt;=V$4,IF($N74&lt;=V$4,$I74,0),IF($Q74&gt;=V$4,IF($P74&lt;=V$4,$I74,0),IF($S74&gt;=V$4,IF($R74&lt;=V$4,$I74,0),IF($M74&gt;=V$4,IF($L74&lt;=V$4,$I74,0),IF($O74&gt;=V$4,IF($N74&lt;=V$4,$I74,0),IF($Q74&gt;=V$4,IF($P74&lt;=V$4,$I74,0),IF($S74&gt;=V$4,IF($R74&lt;=V$4,$I74,0),0)))))))),IF($J74="All Day",$I74,IF($K74="All Day",$I74,IF($K74&lt;=V$4,0,IF($J74&lt;=V$4,$I74,0)))))</f>
        <v>0</v>
      </c>
      <c r="W74" s="101">
        <f>IF(Calculator!$I72="YES",IF($M74&gt;=W$4,IF($L74&lt;=W$4,$I74,0),IF($O74&gt;=W$4,IF($N74&lt;=W$4,$I74,0),IF($Q74&gt;=W$4,IF($P74&lt;=W$4,$I74,0),IF($S74&gt;=W$4,IF($R74&lt;=W$4,$I74,0),IF($M74&gt;=W$4,IF($L74&lt;=W$4,$I74,0),IF($O74&gt;=W$4,IF($N74&lt;=W$4,$I74,0),IF($Q74&gt;=W$4,IF($P74&lt;=W$4,$I74,0),IF($S74&gt;=W$4,IF($R74&lt;=W$4,$I74,0),0)))))))),IF($J74="All Day",$I74,IF($K74="All Day",$I74,IF($K74&lt;=W$4,0,IF($J74&lt;=W$4,$I74,0)))))</f>
        <v>0</v>
      </c>
      <c r="X74" s="101">
        <f>IF(Calculator!$I72="YES",IF($M74&gt;=X$4,IF($L74&lt;=X$4,$I74,0),IF($O74&gt;=X$4,IF($N74&lt;=X$4,$I74,0),IF($Q74&gt;=X$4,IF($P74&lt;=X$4,$I74,0),IF($S74&gt;=X$4,IF($R74&lt;=X$4,$I74,0),IF($M74&gt;=X$4,IF($L74&lt;=X$4,$I74,0),IF($O74&gt;=X$4,IF($N74&lt;=X$4,$I74,0),IF($Q74&gt;=X$4,IF($P74&lt;=X$4,$I74,0),IF($S74&gt;=X$4,IF($R74&lt;=X$4,$I74,0),0)))))))),IF($J74="All Day",$I74,IF($K74="All Day",$I74,IF($K74&lt;=X$4,0,IF($J74&lt;=X$4,$I74,0)))))</f>
        <v>0</v>
      </c>
      <c r="Y74" s="101">
        <f>IF(Calculator!$I72="YES",IF($M74&gt;=Y$4,IF($L74&lt;=Y$4,$I74,0),IF($O74&gt;=Y$4,IF($N74&lt;=Y$4,$I74,0),IF($Q74&gt;=Y$4,IF($P74&lt;=Y$4,$I74,0),IF($S74&gt;=Y$4,IF($R74&lt;=Y$4,$I74,0),IF($M74&gt;=Y$4,IF($L74&lt;=Y$4,$I74,0),IF($O74&gt;=Y$4,IF($N74&lt;=Y$4,$I74,0),IF($Q74&gt;=Y$4,IF($P74&lt;=Y$4,$I74,0),IF($S74&gt;=Y$4,IF($R74&lt;=Y$4,$I74,0),0)))))))),IF($J74="All Day",$I74,IF($K74="All Day",$I74,IF($K74&lt;=Y$4,0,IF($J74&lt;=Y$4,$I74,0)))))</f>
        <v>0</v>
      </c>
      <c r="Z74" s="101">
        <f>IF(Calculator!$I72="YES",IF($M74&gt;=Z$4,IF($L74&lt;=Z$4,$I74,0),IF($O74&gt;=Z$4,IF($N74&lt;=Z$4,$I74,0),IF($Q74&gt;=Z$4,IF($P74&lt;=Z$4,$I74,0),IF($S74&gt;=Z$4,IF($R74&lt;=Z$4,$I74,0),IF($M74&gt;=Z$4,IF($L74&lt;=Z$4,$I74,0),IF($O74&gt;=Z$4,IF($N74&lt;=Z$4,$I74,0),IF($Q74&gt;=Z$4,IF($P74&lt;=Z$4,$I74,0),IF($S74&gt;=Z$4,IF($R74&lt;=Z$4,$I74,0),0)))))))),IF($J74="All Day",$I74,IF($K74="All Day",$I74,IF($K74&lt;=Z$4,0,IF($J74&lt;=Z$4,$I74,0)))))</f>
        <v>0</v>
      </c>
      <c r="AA74" s="101">
        <f>IF(Calculator!$I72="YES",IF($M74&gt;=AA$4,IF($L74&lt;=AA$4,$I74,0),IF($O74&gt;=AA$4,IF($N74&lt;=AA$4,$I74,0),IF($Q74&gt;=AA$4,IF($P74&lt;=AA$4,$I74,0),IF($S74&gt;=AA$4,IF($R74&lt;=AA$4,$I74,0),IF($M74&gt;=AA$4,IF($L74&lt;=AA$4,$I74,0),IF($O74&gt;=AA$4,IF($N74&lt;=AA$4,$I74,0),IF($Q74&gt;=AA$4,IF($P74&lt;=AA$4,$I74,0),IF($S74&gt;=AA$4,IF($R74&lt;=AA$4,$I74,0),0)))))))),IF($J74="All Day",$I74,IF($K74="All Day",$I74,IF($K74&lt;=AA$4,0,IF($J74&lt;=AA$4,$I74,0)))))</f>
        <v>0</v>
      </c>
      <c r="AB74" s="101">
        <f>IF(Calculator!$I72="YES",IF($M74&gt;=AB$4,IF($L74&lt;=AB$4,$I74,0),IF($O74&gt;=AB$4,IF($N74&lt;=AB$4,$I74,0),IF($Q74&gt;=AB$4,IF($P74&lt;=AB$4,$I74,0),IF($S74&gt;=AB$4,IF($R74&lt;=AB$4,$I74,0),IF($M74&gt;=AB$4,IF($L74&lt;=AB$4,$I74,0),IF($O74&gt;=AB$4,IF($N74&lt;=AB$4,$I74,0),IF($Q74&gt;=AB$4,IF($P74&lt;=AB$4,$I74,0),IF($S74&gt;=AB$4,IF($R74&lt;=AB$4,$I74,0),0)))))))),IF($J74="All Day",$I74,IF($K74="All Day",$I74,IF($K74&lt;=AB$4,0,IF($J74&lt;=AB$4,$I74,0)))))</f>
        <v>0</v>
      </c>
      <c r="AC74" s="101">
        <f>IF(Calculator!$I72="YES",IF($M74&gt;=AC$4,IF($L74&lt;=AC$4,$I74,0),IF($O74&gt;=AC$4,IF($N74&lt;=AC$4,$I74,0),IF($Q74&gt;=AC$4,IF($P74&lt;=AC$4,$I74,0),IF($S74&gt;=AC$4,IF($R74&lt;=AC$4,$I74,0),IF($M74&gt;=AC$4,IF($L74&lt;=AC$4,$I74,0),IF($O74&gt;=AC$4,IF($N74&lt;=AC$4,$I74,0),IF($Q74&gt;=AC$4,IF($P74&lt;=AC$4,$I74,0),IF($S74&gt;=AC$4,IF($R74&lt;=AC$4,$I74,0),0)))))))),IF($J74="All Day",$I74,IF($K74="All Day",$I74,IF($K74&lt;=AC$4,0,IF($J74&lt;=AC$4,$I74,0)))))</f>
        <v>0</v>
      </c>
      <c r="AD74" s="101">
        <f>IF(Calculator!$I72="YES",IF($M74&gt;=AD$4,IF($L74&lt;=AD$4,$I74,0),IF($O74&gt;=AD$4,IF($N74&lt;=AD$4,$I74,0),IF($Q74&gt;=AD$4,IF($P74&lt;=AD$4,$I74,0),IF($S74&gt;=AD$4,IF($R74&lt;=AD$4,$I74,0),IF($M74&gt;=AD$4,IF($L74&lt;=AD$4,$I74,0),IF($O74&gt;=AD$4,IF($N74&lt;=AD$4,$I74,0),IF($Q74&gt;=AD$4,IF($P74&lt;=AD$4,$I74,0),IF($S74&gt;=AD$4,IF($R74&lt;=AD$4,$I74,0),0)))))))),IF($J74="All Day",$I74,IF($K74="All Day",$I74,IF($K74&lt;=AD$4,0,IF($J74&lt;=AD$4,$I74,0)))))</f>
        <v>0</v>
      </c>
      <c r="AE74" s="101">
        <f>IF(Calculator!$I72="YES",IF($M74&gt;=AE$4,IF($L74&lt;=AE$4,$I74,0),IF($O74&gt;=AE$4,IF($N74&lt;=AE$4,$I74,0),IF($Q74&gt;=AE$4,IF($P74&lt;=AE$4,$I74,0),IF($S74&gt;=AE$4,IF($R74&lt;=AE$4,$I74,0),IF($M74&gt;=AE$4,IF($L74&lt;=AE$4,$I74,0),IF($O74&gt;=AE$4,IF($N74&lt;=AE$4,$I74,0),IF($Q74&gt;=AE$4,IF($P74&lt;=AE$4,$I74,0),IF($S74&gt;=AE$4,IF($R74&lt;=AE$4,$I74,0),0)))))))),IF($J74="All Day",$I74,IF($K74="All Day",$I74,IF($K74&lt;=AE$4,0,IF($J74&lt;=AE$4,$I74,0)))))</f>
        <v>0</v>
      </c>
      <c r="AF74" s="101">
        <f>IF(Calculator!$I72="YES",IF($M74&gt;=AF$4,IF($L74&lt;=AF$4,$I74,0),IF($O74&gt;=AF$4,IF($N74&lt;=AF$4,$I74,0),IF($Q74&gt;=AF$4,IF($P74&lt;=AF$4,$I74,0),IF($S74&gt;=AF$4,IF($R74&lt;=AF$4,$I74,0),IF($M74&gt;=AF$4,IF($L74&lt;=AF$4,$I74,0),IF($O74&gt;=AF$4,IF($N74&lt;=AF$4,$I74,0),IF($Q74&gt;=AF$4,IF($P74&lt;=AF$4,$I74,0),IF($S74&gt;=AF$4,IF($R74&lt;=AF$4,$I74,0),0)))))))),IF($J74="All Day",$I74,IF($K74="All Day",$I74,IF($K74&lt;=AF$4,0,IF($J74&lt;=AF$4,$I74,0)))))</f>
        <v>0</v>
      </c>
      <c r="AG74" s="101">
        <f>IF(Calculator!$I72="YES",IF($M74&gt;=AG$4,IF($L74&lt;=AG$4,$I74,0),IF($O74&gt;=AG$4,IF($N74&lt;=AG$4,$I74,0),IF($Q74&gt;=AG$4,IF($P74&lt;=AG$4,$I74,0),IF($S74&gt;=AG$4,IF($R74&lt;=AG$4,$I74,0),IF($M74&gt;=AG$4,IF($L74&lt;=AG$4,$I74,0),IF($O74&gt;=AG$4,IF($N74&lt;=AG$4,$I74,0),IF($Q74&gt;=AG$4,IF($P74&lt;=AG$4,$I74,0),IF($S74&gt;=AG$4,IF($R74&lt;=AG$4,$I74,0),0)))))))),IF($J74="All Day",$I74,IF($K74="All Day",$I74,IF($K74&lt;=AG$4,0,IF($J74&lt;=AG$4,$I74,0)))))</f>
        <v>0</v>
      </c>
      <c r="AH74" s="101">
        <f>IF(Calculator!$I72="YES",IF($M74&gt;=AH$4,IF($L74&lt;=AH$4,$I74,0),IF($O74&gt;=AH$4,IF($N74&lt;=AH$4,$I74,0),IF($Q74&gt;=AH$4,IF($P74&lt;=AH$4,$I74,0),IF($S74&gt;=AH$4,IF($R74&lt;=AH$4,$I74,0),IF($M74&gt;=AH$4,IF($L74&lt;=AH$4,$I74,0),IF($O74&gt;=AH$4,IF($N74&lt;=AH$4,$I74,0),IF($Q74&gt;=AH$4,IF($P74&lt;=AH$4,$I74,0),IF($S74&gt;=AH$4,IF($R74&lt;=AH$4,$I74,0),0)))))))),IF($J74="All Day",$I74,IF($K74="All Day",$I74,IF($K74&lt;=AH$4,0,IF($J74&lt;=AH$4,$I74,0)))))</f>
        <v>0</v>
      </c>
      <c r="AI74" s="101">
        <f>IF(Calculator!$I72="YES",IF($M74&gt;=AI$4,IF($L74&lt;=AI$4,$I74,0),IF($O74&gt;=AI$4,IF($N74&lt;=AI$4,$I74,0),IF($Q74&gt;=AI$4,IF($P74&lt;=AI$4,$I74,0),IF($S74&gt;=AI$4,IF($R74&lt;=AI$4,$I74,0),IF($M74&gt;=AI$4,IF($L74&lt;=AI$4,$I74,0),IF($O74&gt;=AI$4,IF($N74&lt;=AI$4,$I74,0),IF($Q74&gt;=AI$4,IF($P74&lt;=AI$4,$I74,0),IF($S74&gt;=AI$4,IF($R74&lt;=AI$4,$I74,0),0)))))))),IF($J74="All Day",$I74,IF($K74="All Day",$I74,IF($K74&lt;=AI$4,0,IF($J74&lt;=AI$4,$I74,0)))))</f>
        <v>0</v>
      </c>
      <c r="AJ74" s="101">
        <f>IF(Calculator!$I72="YES",IF($M74&gt;=AJ$4,IF($L74&lt;=AJ$4,$I74,0),IF($O74&gt;=AJ$4,IF($N74&lt;=AJ$4,$I74,0),IF($Q74&gt;=AJ$4,IF($P74&lt;=AJ$4,$I74,0),IF($S74&gt;=AJ$4,IF($R74&lt;=AJ$4,$I74,0),IF($M74&gt;=AJ$4,IF($L74&lt;=AJ$4,$I74,0),IF($O74&gt;=AJ$4,IF($N74&lt;=AJ$4,$I74,0),IF($Q74&gt;=AJ$4,IF($P74&lt;=AJ$4,$I74,0),IF($S74&gt;=AJ$4,IF($R74&lt;=AJ$4,$I74,0),0)))))))),IF($J74="All Day",$I74,IF($K74="All Day",$I74,IF($K74&lt;=AJ$4,0,IF($J74&lt;=AJ$4,$I74,0)))))</f>
        <v>0</v>
      </c>
      <c r="AK74" s="101">
        <f>IF(Calculator!$I72="YES",IF($M74&gt;=AK$4,IF($L74&lt;=AK$4,$I74,0),IF($O74&gt;=AK$4,IF($N74&lt;=AK$4,$I74,0),IF($Q74&gt;=AK$4,IF($P74&lt;=AK$4,$I74,0),IF($S74&gt;=AK$4,IF($R74&lt;=AK$4,$I74,0),IF($M74&gt;=AK$4,IF($L74&lt;=AK$4,$I74,0),IF($O74&gt;=AK$4,IF($N74&lt;=AK$4,$I74,0),IF($Q74&gt;=AK$4,IF($P74&lt;=AK$4,$I74,0),IF($S74&gt;=AK$4,IF($R74&lt;=AK$4,$I74,0),0)))))))),IF($J74="All Day",$I74,IF($K74="All Day",$I74,IF($K74&lt;=AK$4,0,IF($J74&lt;=AK$4,$I74,0)))))</f>
        <v>0</v>
      </c>
      <c r="AL74" s="101">
        <f>IF(Calculator!$I72="YES",IF($M74&gt;=AL$4,IF($L74&lt;=AL$4,$I74,0),IF($O74&gt;=AL$4,IF($N74&lt;=AL$4,$I74,0),IF($Q74&gt;=AL$4,IF($P74&lt;=AL$4,$I74,0),IF($S74&gt;=AL$4,IF($R74&lt;=AL$4,$I74,0),IF($M74&gt;=AL$4,IF($L74&lt;=AL$4,$I74,0),IF($O74&gt;=AL$4,IF($N74&lt;=AL$4,$I74,0),IF($Q74&gt;=AL$4,IF($P74&lt;=AL$4,$I74,0),IF($S74&gt;=AL$4,IF($R74&lt;=AL$4,$I74,0),0)))))))),IF($J74="All Day",$I74,IF($K74="All Day",$I74,IF($K74&lt;=AL$4,0,IF($J74&lt;=AL$4,$I74,0)))))</f>
        <v>0</v>
      </c>
      <c r="AM74" s="101">
        <f>IF(Calculator!$I72="YES",IF($M74&gt;=AM$4,IF($L74&lt;=AM$4,$I74,0),IF($O74&gt;=AM$4,IF($N74&lt;=AM$4,$I74,0),IF($Q74&gt;=AM$4,IF($P74&lt;=AM$4,$I74,0),IF($S74&gt;=AM$4,IF($R74&lt;=AM$4,$I74,0),IF($M74&gt;=AM$4,IF($L74&lt;=AM$4,$I74,0),IF($O74&gt;=AM$4,IF($N74&lt;=AM$4,$I74,0),IF($Q74&gt;=AM$4,IF($P74&lt;=AM$4,$I74,0),IF($S74&gt;=AM$4,IF($R74&lt;=AM$4,$I74,0),0)))))))),IF($J74="All Day",$I74,IF($K74="All Day",$I74,IF($K74&lt;=AM$4,0,IF($J74&lt;=AM$4,$I74,0)))))</f>
        <v>0</v>
      </c>
      <c r="AN74" s="101">
        <f>IF(Calculator!$I72="YES",IF($M74&gt;=AN$4,IF($L74&lt;=AN$4,$I74,0),IF($O74&gt;=AN$4,IF($N74&lt;=AN$4,$I74,0),IF($Q74&gt;=AN$4,IF($P74&lt;=AN$4,$I74,0),IF($S74&gt;=AN$4,IF($R74&lt;=AN$4,$I74,0),IF($M74&gt;=AN$4,IF($L74&lt;=AN$4,$I74,0),IF($O74&gt;=AN$4,IF($N74&lt;=AN$4,$I74,0),IF($Q74&gt;=AN$4,IF($P74&lt;=AN$4,$I74,0),IF($S74&gt;=AN$4,IF($R74&lt;=AN$4,$I74,0),0)))))))),IF($J74="All Day",$I74,IF($K74="All Day",$I74,IF($K74&lt;=AN$4,0,IF($J74&lt;=AN$4,$I74,0)))))</f>
        <v>0</v>
      </c>
      <c r="AO74" s="101">
        <f>IF(Calculator!$I72="YES",IF($M74&gt;=AO$4,IF($L74&lt;=AO$4,$I74,0),IF($O74&gt;=AO$4,IF($N74&lt;=AO$4,$I74,0),IF($Q74&gt;=AO$4,IF($P74&lt;=AO$4,$I74,0),IF($S74&gt;=AO$4,IF($R74&lt;=AO$4,$I74,0),IF($M74&gt;=AO$4,IF($L74&lt;=AO$4,$I74,0),IF($O74&gt;=AO$4,IF($N74&lt;=AO$4,$I74,0),IF($Q74&gt;=AO$4,IF($P74&lt;=AO$4,$I74,0),IF($S74&gt;=AO$4,IF($R74&lt;=AO$4,$I74,0),0)))))))),IF($J74="All Day",$I74,IF($K74="All Day",$I74,IF($K74&lt;=AO$4,0,IF($J74&lt;=AO$4,$I74,0)))))</f>
        <v>0</v>
      </c>
      <c r="AP74" s="101">
        <f>IF(Calculator!$I72="YES",IF($M74&gt;=AP$4,IF($L74&lt;=AP$4,$I74,0),IF($O74&gt;=AP$4,IF($N74&lt;=AP$4,$I74,0),IF($Q74&gt;=AP$4,IF($P74&lt;=AP$4,$I74,0),IF($S74&gt;=AP$4,IF($R74&lt;=AP$4,$I74,0),IF($M74&gt;=AP$4,IF($L74&lt;=AP$4,$I74,0),IF($O74&gt;=AP$4,IF($N74&lt;=AP$4,$I74,0),IF($Q74&gt;=AP$4,IF($P74&lt;=AP$4,$I74,0),IF($S74&gt;=AP$4,IF($R74&lt;=AP$4,$I74,0),0)))))))),IF($J74="All Day",$I74,IF($K74="All Day",$I74,IF($K74&lt;=AP$4,0,IF($J74&lt;=AP$4,$I74,0)))))</f>
        <v>0</v>
      </c>
      <c r="AQ74" s="101">
        <f>IF(Calculator!$I72="YES",IF($M74&gt;=AQ$4,IF($L74&lt;=AQ$4,$I74,0),IF($O74&gt;=AQ$4,IF($N74&lt;=AQ$4,$I74,0),IF($Q74&gt;=AQ$4,IF($P74&lt;=AQ$4,$I74,0),IF($S74&gt;=AQ$4,IF($R74&lt;=AQ$4,$I74,0),IF($M74&gt;=AQ$4,IF($L74&lt;=AQ$4,$I74,0),IF($O74&gt;=AQ$4,IF($N74&lt;=AQ$4,$I74,0),IF($Q74&gt;=AQ$4,IF($P74&lt;=AQ$4,$I74,0),IF($S74&gt;=AQ$4,IF($R74&lt;=AQ$4,$I74,0),0)))))))),IF($J74="All Day",$I74,IF($K74="All Day",$I74,IF($K74&lt;=AQ$4,0,IF($J74&lt;=AQ$4,$I74,0)))))</f>
        <v>0</v>
      </c>
      <c r="AR74" s="101">
        <f>IF(Calculator!$I72="YES",IF($M74&gt;=AR$4,IF($L74&lt;=AR$4,$I74,0),IF($O74&gt;=AR$4,IF($N74&lt;=AR$4,$I74,0),IF($Q74&gt;=AR$4,IF($P74&lt;=AR$4,$I74,0),IF($S74&gt;=AR$4,IF($R74&lt;=AR$4,$I74,0),IF($M74&gt;=AR$4,IF($L74&lt;=AR$4,$I74,0),IF($O74&gt;=AR$4,IF($N74&lt;=AR$4,$I74,0),IF($Q74&gt;=AR$4,IF($P74&lt;=AR$4,$I74,0),IF($S74&gt;=AR$4,IF($R74&lt;=AR$4,$I74,0),0)))))))),IF($J74="All Day",$I74,IF($K74="All Day",$I74,IF($K74&lt;=AR$4,0,IF($J74&lt;=AR$4,$I74,0)))))</f>
        <v>0</v>
      </c>
      <c r="AS74" s="101">
        <f>IF(Calculator!$I72="YES",IF($M74&gt;=AS$4,IF($L74&lt;=AS$4,$I74,0),IF($O74&gt;=AS$4,IF($N74&lt;=AS$4,$I74,0),IF($Q74&gt;=AS$4,IF($P74&lt;=AS$4,$I74,0),IF($S74&gt;=AS$4,IF($R74&lt;=AS$4,$I74,0),IF($M74&gt;=AS$4,IF($L74&lt;=AS$4,$I74,0),IF($O74&gt;=AS$4,IF($N74&lt;=AS$4,$I74,0),IF($Q74&gt;=AS$4,IF($P74&lt;=AS$4,$I74,0),IF($S74&gt;=AS$4,IF($R74&lt;=AS$4,$I74,0),0)))))))),IF($J74="All Day",$I74,IF($K74="All Day",$I74,IF($K74&lt;=AS$4,0,IF($J74&lt;=AS$4,$I74,0)))))</f>
        <v>0</v>
      </c>
      <c r="AT74" s="101">
        <f>IF(Calculator!$I72="YES",IF($M74&gt;=AT$4,IF($L74&lt;=AT$4,$I74,0),IF($O74&gt;=AT$4,IF($N74&lt;=AT$4,$I74,0),IF($Q74&gt;=AT$4,IF($P74&lt;=AT$4,$I74,0),IF($S74&gt;=AT$4,IF($R74&lt;=AT$4,$I74,0),IF($M74&gt;=AT$4,IF($L74&lt;=AT$4,$I74,0),IF($O74&gt;=AT$4,IF($N74&lt;=AT$4,$I74,0),IF($Q74&gt;=AT$4,IF($P74&lt;=AT$4,$I74,0),IF($S74&gt;=AT$4,IF($R74&lt;=AT$4,$I74,0),0)))))))),IF($J74="All Day",$I74,IF($K74="All Day",$I74,IF($K74&lt;=AT$4,0,IF($J74&lt;=AT$4,$I74,0)))))</f>
        <v>0</v>
      </c>
      <c r="AU74" s="101">
        <f>IF(Calculator!$I72="YES",IF($M74&gt;=AU$4,IF($L74&lt;=AU$4,$I74,0),IF($O74&gt;=AU$4,IF($N74&lt;=AU$4,$I74,0),IF($Q74&gt;=AU$4,IF($P74&lt;=AU$4,$I74,0),IF($S74&gt;=AU$4,IF($R74&lt;=AU$4,$I74,0),IF($M74&gt;=AU$4,IF($L74&lt;=AU$4,$I74,0),IF($O74&gt;=AU$4,IF($N74&lt;=AU$4,$I74,0),IF($Q74&gt;=AU$4,IF($P74&lt;=AU$4,$I74,0),IF($S74&gt;=AU$4,IF($R74&lt;=AU$4,$I74,0),0)))))))),IF($J74="All Day",$I74,IF($K74="All Day",$I74,IF($K74&lt;=AU$4,0,IF($J74&lt;=AU$4,$I74,0)))))</f>
        <v>0</v>
      </c>
      <c r="AV74" s="101">
        <f>IF(Calculator!$I72="YES",IF($M74&gt;=AV$4,IF($L74&lt;=AV$4,$I74,0),IF($O74&gt;=AV$4,IF($N74&lt;=AV$4,$I74,0),IF($Q74&gt;=AV$4,IF($P74&lt;=AV$4,$I74,0),IF($S74&gt;=AV$4,IF($R74&lt;=AV$4,$I74,0),IF($M74&gt;=AV$4,IF($L74&lt;=AV$4,$I74,0),IF($O74&gt;=AV$4,IF($N74&lt;=AV$4,$I74,0),IF($Q74&gt;=AV$4,IF($P74&lt;=AV$4,$I74,0),IF($S74&gt;=AV$4,IF($R74&lt;=AV$4,$I74,0),0)))))))),IF($J74="All Day",$I74,IF($K74="All Day",$I74,IF($K74&lt;=AV$4,0,IF($J74&lt;=AV$4,$I74,0)))))</f>
        <v>0</v>
      </c>
      <c r="AW74" s="101">
        <f>IF(Calculator!$I72="YES",IF($M74&gt;=AW$4,IF($L74&lt;=AW$4,$I74,0),IF($O74&gt;=AW$4,IF($N74&lt;=AW$4,$I74,0),IF($Q74&gt;=AW$4,IF($P74&lt;=AW$4,$I74,0),IF($S74&gt;=AW$4,IF($R74&lt;=AW$4,$I74,0),IF($M74&gt;=AW$4,IF($L74&lt;=AW$4,$I74,0),IF($O74&gt;=AW$4,IF($N74&lt;=AW$4,$I74,0),IF($Q74&gt;=AW$4,IF($P74&lt;=AW$4,$I74,0),IF($S74&gt;=AW$4,IF($R74&lt;=AW$4,$I74,0),0)))))))),IF($J74="All Day",$I74,IF($K74="All Day",$I74,IF($K74&lt;=AW$4,0,IF($J74&lt;=AW$4,$I74,0)))))</f>
        <v>0</v>
      </c>
      <c r="AX74" s="101">
        <f>IF(Calculator!$I72="YES",IF($M74&gt;=AX$4,IF($L74&lt;=AX$4,$I74,0),IF($O74&gt;=AX$4,IF($N74&lt;=AX$4,$I74,0),IF($Q74&gt;=AX$4,IF($P74&lt;=AX$4,$I74,0),IF($S74&gt;=AX$4,IF($R74&lt;=AX$4,$I74,0),IF($M74&gt;=AX$4,IF($L74&lt;=AX$4,$I74,0),IF($O74&gt;=AX$4,IF($N74&lt;=AX$4,$I74,0),IF($Q74&gt;=AX$4,IF($P74&lt;=AX$4,$I74,0),IF($S74&gt;=AX$4,IF($R74&lt;=AX$4,$I74,0),0)))))))),IF($J74="All Day",$I74,IF($K74="All Day",$I74,IF($K74&lt;=AX$4,0,IF($J74&lt;=AX$4,$I74,0)))))</f>
        <v>0</v>
      </c>
      <c r="AY74" s="101">
        <f>IF(Calculator!$I72="YES",IF($M74&gt;=AY$4,IF($L74&lt;=AY$4,$I74,0),IF($O74&gt;=AY$4,IF($N74&lt;=AY$4,$I74,0),IF($Q74&gt;=AY$4,IF($P74&lt;=AY$4,$I74,0),IF($S74&gt;=AY$4,IF($R74&lt;=AY$4,$I74,0),IF($M74&gt;=AY$4,IF($L74&lt;=AY$4,$I74,0),IF($O74&gt;=AY$4,IF($N74&lt;=AY$4,$I74,0),IF($Q74&gt;=AY$4,IF($P74&lt;=AY$4,$I74,0),IF($S74&gt;=AY$4,IF($R74&lt;=AY$4,$I74,0),0)))))))),IF($J74="All Day",$I74,IF($K74="All Day",$I74,IF($K74&lt;=AY$4,0,IF($J74&lt;=AY$4,$I74,0)))))</f>
        <v>0</v>
      </c>
      <c r="AZ74" s="101">
        <f>IF(Calculator!$I72="YES",IF($M74&gt;=AZ$4,IF($L74&lt;=AZ$4,$I74,0),IF($O74&gt;=AZ$4,IF($N74&lt;=AZ$4,$I74,0),IF($Q74&gt;=AZ$4,IF($P74&lt;=AZ$4,$I74,0),IF($S74&gt;=AZ$4,IF($R74&lt;=AZ$4,$I74,0),IF($M74&gt;=AZ$4,IF($L74&lt;=AZ$4,$I74,0),IF($O74&gt;=AZ$4,IF($N74&lt;=AZ$4,$I74,0),IF($Q74&gt;=AZ$4,IF($P74&lt;=AZ$4,$I74,0),IF($S74&gt;=AZ$4,IF($R74&lt;=AZ$4,$I74,0),0)))))))),IF($J74="All Day",$I74,IF($K74="All Day",$I74,IF($K74&lt;=AZ$4,0,IF($J74&lt;=AZ$4,$I74,0)))))</f>
        <v>0</v>
      </c>
      <c r="BA74" s="101">
        <f>IF(Calculator!$I72="YES",IF($M74&gt;=BA$4,IF($L74&lt;=BA$4,$I74,0),IF($O74&gt;=BA$4,IF($N74&lt;=BA$4,$I74,0),IF($Q74&gt;=BA$4,IF($P74&lt;=BA$4,$I74,0),IF($S74&gt;=BA$4,IF($R74&lt;=BA$4,$I74,0),IF($M74&gt;=BA$4,IF($L74&lt;=BA$4,$I74,0),IF($O74&gt;=BA$4,IF($N74&lt;=BA$4,$I74,0),IF($Q74&gt;=BA$4,IF($P74&lt;=BA$4,$I74,0),IF($S74&gt;=BA$4,IF($R74&lt;=BA$4,$I74,0),0)))))))),IF($J74="All Day",$I74,IF($K74="All Day",$I74,IF($K74&lt;=BA$4,0,IF($J74&lt;=BA$4,$I74,0)))))</f>
        <v>0</v>
      </c>
      <c r="BB74" s="101">
        <f>IF(Calculator!$I72="YES",IF($M74&gt;=BB$4,IF($L74&lt;=BB$4,$I74,0),IF($O74&gt;=BB$4,IF($N74&lt;=BB$4,$I74,0),IF($Q74&gt;=BB$4,IF($P74&lt;=BB$4,$I74,0),IF($S74&gt;=BB$4,IF($R74&lt;=BB$4,$I74,0),IF($M74&gt;=BB$4,IF($L74&lt;=BB$4,$I74,0),IF($O74&gt;=BB$4,IF($N74&lt;=BB$4,$I74,0),IF($Q74&gt;=BB$4,IF($P74&lt;=BB$4,$I74,0),IF($S74&gt;=BB$4,IF($R74&lt;=BB$4,$I74,0),0)))))))),IF($J74="All Day",$I74,IF($K74="All Day",$I74,IF($K74&lt;=BB$4,0,IF($J74&lt;=BB$4,$I74,0)))))</f>
        <v>0</v>
      </c>
      <c r="BC74" s="101">
        <f>IF(Calculator!$I72="YES",IF($M74&gt;=BC$4,IF($L74&lt;=BC$4,$I74,0),IF($O74&gt;=BC$4,IF($N74&lt;=BC$4,$I74,0),IF($Q74&gt;=BC$4,IF($P74&lt;=BC$4,$I74,0),IF($S74&gt;=BC$4,IF($R74&lt;=BC$4,$I74,0),IF($M74&gt;=BC$4,IF($L74&lt;=BC$4,$I74,0),IF($O74&gt;=BC$4,IF($N74&lt;=BC$4,$I74,0),IF($Q74&gt;=BC$4,IF($P74&lt;=BC$4,$I74,0),IF($S74&gt;=BC$4,IF($R74&lt;=BC$4,$I74,0),0)))))))),IF($J74="All Day",$I74,IF($K74="All Day",$I74,IF($K74&lt;=BC$4,0,IF($J74&lt;=BC$4,$I74,0)))))</f>
        <v>0</v>
      </c>
      <c r="BD74" s="101">
        <f>IF(Calculator!$I72="YES",IF($M74&gt;=BD$4,IF($L74&lt;=BD$4,$I74,0),IF($O74&gt;=BD$4,IF($N74&lt;=BD$4,$I74,0),IF($Q74&gt;=BD$4,IF($P74&lt;=BD$4,$I74,0),IF($S74&gt;=BD$4,IF($R74&lt;=BD$4,$I74,0),IF($M74&gt;=BD$4,IF($L74&lt;=BD$4,$I74,0),IF($O74&gt;=BD$4,IF($N74&lt;=BD$4,$I74,0),IF($Q74&gt;=BD$4,IF($P74&lt;=BD$4,$I74,0),IF($S74&gt;=BD$4,IF($R74&lt;=BD$4,$I74,0),0)))))))),IF($J74="All Day",$I74,IF($K74="All Day",$I74,IF($K74&lt;=BD$4,0,IF($J74&lt;=BD$4,$I74,0)))))</f>
        <v>0</v>
      </c>
      <c r="BE74" s="101">
        <f>IF(Calculator!$I72="YES",IF($M74&gt;=BE$4,IF($L74&lt;=BE$4,$I74,0),IF($O74&gt;=BE$4,IF($N74&lt;=BE$4,$I74,0),IF($Q74&gt;=BE$4,IF($P74&lt;=BE$4,$I74,0),IF($S74&gt;=BE$4,IF($R74&lt;=BE$4,$I74,0),IF($M74&gt;=BE$4,IF($L74&lt;=BE$4,$I74,0),IF($O74&gt;=BE$4,IF($N74&lt;=BE$4,$I74,0),IF($Q74&gt;=BE$4,IF($P74&lt;=BE$4,$I74,0),IF($S74&gt;=BE$4,IF($R74&lt;=BE$4,$I74,0),0)))))))),IF($J74="All Day",$I74,IF($K74="All Day",$I74,IF($K74&lt;=BE$4,0,IF($J74&lt;=BE$4,$I74,0)))))</f>
        <v>0</v>
      </c>
      <c r="BF74" s="101">
        <f>IF(Calculator!$I72="YES",IF($M74&gt;=BF$4,IF($L74&lt;=BF$4,$I74,0),IF($O74&gt;=BF$4,IF($N74&lt;=BF$4,$I74,0),IF($Q74&gt;=BF$4,IF($P74&lt;=BF$4,$I74,0),IF($S74&gt;=BF$4,IF($R74&lt;=BF$4,$I74,0),IF($M74&gt;=BF$4,IF($L74&lt;=BF$4,$I74,0),IF($O74&gt;=BF$4,IF($N74&lt;=BF$4,$I74,0),IF($Q74&gt;=BF$4,IF($P74&lt;=BF$4,$I74,0),IF($S74&gt;=BF$4,IF($R74&lt;=BF$4,$I74,0),0)))))))),IF($J74="All Day",$I74,IF($K74="All Day",$I74,IF($K74&lt;=BF$4,0,IF($J74&lt;=BF$4,$I74,0)))))</f>
        <v>0</v>
      </c>
      <c r="BG74" s="101">
        <f>IF(Calculator!$I72="YES",IF($M74&gt;=BG$4,IF($L74&lt;=BG$4,$I74,0),IF($O74&gt;=BG$4,IF($N74&lt;=BG$4,$I74,0),IF($Q74&gt;=BG$4,IF($P74&lt;=BG$4,$I74,0),IF($S74&gt;=BG$4,IF($R74&lt;=BG$4,$I74,0),IF($M74&gt;=BG$4,IF($L74&lt;=BG$4,$I74,0),IF($O74&gt;=BG$4,IF($N74&lt;=BG$4,$I74,0),IF($Q74&gt;=BG$4,IF($P74&lt;=BG$4,$I74,0),IF($S74&gt;=BG$4,IF($R74&lt;=BG$4,$I74,0),0)))))))),IF($J74="All Day",$I74,IF($K74="All Day",$I74,IF($K74&lt;=BG$4,0,IF($J74&lt;=BG$4,$I74,0)))))</f>
        <v>0</v>
      </c>
      <c r="BH74" s="101">
        <f>IF(Calculator!$I72="YES",IF($M74&gt;=BH$4,IF($L74&lt;=BH$4,$I74,0),IF($O74&gt;=BH$4,IF($N74&lt;=BH$4,$I74,0),IF($Q74&gt;=BH$4,IF($P74&lt;=BH$4,$I74,0),IF($S74&gt;=BH$4,IF($R74&lt;=BH$4,$I74,0),IF($M74&gt;=BH$4,IF($L74&lt;=BH$4,$I74,0),IF($O74&gt;=BH$4,IF($N74&lt;=BH$4,$I74,0),IF($Q74&gt;=BH$4,IF($P74&lt;=BH$4,$I74,0),IF($S74&gt;=BH$4,IF($R74&lt;=BH$4,$I74,0),0)))))))),IF($J74="All Day",$I74,IF($K74="All Day",$I74,IF($K74&lt;=BH$4,0,IF($J74&lt;=BH$4,$I74,0)))))</f>
        <v>0</v>
      </c>
      <c r="BI74" s="101">
        <f>IF(Calculator!$I72="YES",IF($M74&gt;=BI$4,IF($L74&lt;=BI$4,$I74,0),IF($O74&gt;=BI$4,IF($N74&lt;=BI$4,$I74,0),IF($Q74&gt;=BI$4,IF($P74&lt;=BI$4,$I74,0),IF($S74&gt;=BI$4,IF($R74&lt;=BI$4,$I74,0),IF($M74&gt;=BI$4,IF($L74&lt;=BI$4,$I74,0),IF($O74&gt;=BI$4,IF($N74&lt;=BI$4,$I74,0),IF($Q74&gt;=BI$4,IF($P74&lt;=BI$4,$I74,0),IF($S74&gt;=BI$4,IF($R74&lt;=BI$4,$I74,0),0)))))))),IF($J74="All Day",$I74,IF($K74="All Day",$I74,IF($K74&lt;=BI$4,0,IF($J74&lt;=BI$4,$I74,0)))))</f>
        <v>0</v>
      </c>
      <c r="BJ74" s="101">
        <f>IF(Calculator!$I72="YES",IF($M74&gt;=BJ$4,IF($L74&lt;=BJ$4,$I74,0),IF($O74&gt;=BJ$4,IF($N74&lt;=BJ$4,$I74,0),IF($Q74&gt;=BJ$4,IF($P74&lt;=BJ$4,$I74,0),IF($S74&gt;=BJ$4,IF($R74&lt;=BJ$4,$I74,0),IF($M74&gt;=BJ$4,IF($L74&lt;=BJ$4,$I74,0),IF($O74&gt;=BJ$4,IF($N74&lt;=BJ$4,$I74,0),IF($Q74&gt;=BJ$4,IF($P74&lt;=BJ$4,$I74,0),IF($S74&gt;=BJ$4,IF($R74&lt;=BJ$4,$I74,0),0)))))))),IF($J74="All Day",$I74,IF($K74="All Day",$I74,IF($K74&lt;=BJ$4,0,IF($J74&lt;=BJ$4,$I74,0)))))</f>
        <v>0</v>
      </c>
      <c r="BK74" s="101">
        <f>IF(Calculator!$I72="YES",IF($M74&gt;=BK$4,IF($L74&lt;=BK$4,$I74,0),IF($O74&gt;=BK$4,IF($N74&lt;=BK$4,$I74,0),IF($Q74&gt;=BK$4,IF($P74&lt;=BK$4,$I74,0),IF($S74&gt;=BK$4,IF($R74&lt;=BK$4,$I74,0),IF($M74&gt;=BK$4,IF($L74&lt;=BK$4,$I74,0),IF($O74&gt;=BK$4,IF($N74&lt;=BK$4,$I74,0),IF($Q74&gt;=BK$4,IF($P74&lt;=BK$4,$I74,0),IF($S74&gt;=BK$4,IF($R74&lt;=BK$4,$I74,0),0)))))))),IF($J74="All Day",$I74,IF($K74="All Day",$I74,IF($K74&lt;=BK$4,0,IF($J74&lt;=BK$4,$I74,0)))))</f>
        <v>0</v>
      </c>
      <c r="BL74" s="101">
        <f>IF(Calculator!$I72="YES",IF($M74&gt;=BL$4,IF($L74&lt;=BL$4,$I74,0),IF($O74&gt;=BL$4,IF($N74&lt;=BL$4,$I74,0),IF($Q74&gt;=BL$4,IF($P74&lt;=BL$4,$I74,0),IF($S74&gt;=BL$4,IF($R74&lt;=BL$4,$I74,0),IF($M74&gt;=BL$4,IF($L74&lt;=BL$4,$I74,0),IF($O74&gt;=BL$4,IF($N74&lt;=BL$4,$I74,0),IF($Q74&gt;=BL$4,IF($P74&lt;=BL$4,$I74,0),IF($S74&gt;=BL$4,IF($R74&lt;=BL$4,$I74,0),0)))))))),IF($J74="All Day",$I74,IF($K74="All Day",$I74,IF($K74&lt;=BL$4,0,IF($J74&lt;=BL$4,$I74,0)))))</f>
        <v>0</v>
      </c>
      <c r="BM74" s="101">
        <f>IF(Calculator!$I72="YES",IF($M74&gt;=BM$4,IF($L74&lt;=BM$4,$I74,0),IF($O74&gt;=BM$4,IF($N74&lt;=BM$4,$I74,0),IF($Q74&gt;=BM$4,IF($P74&lt;=BM$4,$I74,0),IF($S74&gt;=BM$4,IF($R74&lt;=BM$4,$I74,0),IF($M74&gt;=BM$4,IF($L74&lt;=BM$4,$I74,0),IF($O74&gt;=BM$4,IF($N74&lt;=BM$4,$I74,0),IF($Q74&gt;=BM$4,IF($P74&lt;=BM$4,$I74,0),IF($S74&gt;=BM$4,IF($R74&lt;=BM$4,$I74,0),0)))))))),IF($J74="All Day",$I74,IF($K74="All Day",$I74,IF($K74&lt;=BM$4,0,IF($J74&lt;=BM$4,$I74,0)))))</f>
        <v>0</v>
      </c>
      <c r="BN74" s="101">
        <f>IF(Calculator!$I72="YES",IF($M74&gt;=BN$4,IF($L74&lt;=BN$4,$I74,0),IF($O74&gt;=BN$4,IF($N74&lt;=BN$4,$I74,0),IF($Q74&gt;=BN$4,IF($P74&lt;=BN$4,$I74,0),IF($S74&gt;=BN$4,IF($R74&lt;=BN$4,$I74,0),IF($M74&gt;=BN$4,IF($L74&lt;=BN$4,$I74,0),IF($O74&gt;=BN$4,IF($N74&lt;=BN$4,$I74,0),IF($Q74&gt;=BN$4,IF($P74&lt;=BN$4,$I74,0),IF($S74&gt;=BN$4,IF($R74&lt;=BN$4,$I74,0),0)))))))),IF($J74="All Day",$I74,IF($K74="All Day",$I74,IF($K74&lt;=BN$4,0,IF($J74&lt;=BN$4,$I74,0)))))</f>
        <v>0</v>
      </c>
      <c r="BO74" s="101">
        <f>IF(Calculator!$I72="YES",IF($M74&gt;=BO$4,IF($L74&lt;=BO$4,$I74,0),IF($O74&gt;=BO$4,IF($N74&lt;=BO$4,$I74,0),IF($Q74&gt;=BO$4,IF($P74&lt;=BO$4,$I74,0),IF($S74&gt;=BO$4,IF($R74&lt;=BO$4,$I74,0),IF($M74&gt;=BO$4,IF($L74&lt;=BO$4,$I74,0),IF($O74&gt;=BO$4,IF($N74&lt;=BO$4,$I74,0),IF($Q74&gt;=BO$4,IF($P74&lt;=BO$4,$I74,0),IF($S74&gt;=BO$4,IF($R74&lt;=BO$4,$I74,0),0)))))))),IF($J74="All Day",$I74,IF($K74="All Day",$I74,IF($K74&lt;=BO$4,0,IF($J74&lt;=BO$4,$I74,0)))))</f>
        <v>0</v>
      </c>
      <c r="BP74" s="101">
        <f>IF(Calculator!$I72="YES",IF($M74&gt;=BP$4,IF($L74&lt;=BP$4,$I74,0),IF($O74&gt;=BP$4,IF($N74&lt;=BP$4,$I74,0),IF($Q74&gt;=BP$4,IF($P74&lt;=BP$4,$I74,0),IF($S74&gt;=BP$4,IF($R74&lt;=BP$4,$I74,0),IF($M74&gt;=BP$4,IF($L74&lt;=BP$4,$I74,0),IF($O74&gt;=BP$4,IF($N74&lt;=BP$4,$I74,0),IF($Q74&gt;=BP$4,IF($P74&lt;=BP$4,$I74,0),IF($S74&gt;=BP$4,IF($R74&lt;=BP$4,$I74,0),0)))))))),IF($J74="All Day",$I74,IF($K74="All Day",$I74,IF($K74&lt;=BP$4,0,IF($J74&lt;=BP$4,$I74,0)))))</f>
        <v>0</v>
      </c>
      <c r="BQ74" s="101">
        <f>IF(Calculator!$I72="YES",IF($M74&gt;=BQ$4,IF($L74&lt;=BQ$4,$I74,0),IF($O74&gt;=BQ$4,IF($N74&lt;=BQ$4,$I74,0),IF($Q74&gt;=BQ$4,IF($P74&lt;=BQ$4,$I74,0),IF($S74&gt;=BQ$4,IF($R74&lt;=BQ$4,$I74,0),IF($M74&gt;=BQ$4,IF($L74&lt;=BQ$4,$I74,0),IF($O74&gt;=BQ$4,IF($N74&lt;=BQ$4,$I74,0),IF($Q74&gt;=BQ$4,IF($P74&lt;=BQ$4,$I74,0),IF($S74&gt;=BQ$4,IF($R74&lt;=BQ$4,$I74,0),0)))))))),IF($J74="All Day",$I74,IF($K74="All Day",$I74,IF($K74&lt;=BQ$4,0,IF($J74&lt;=BQ$4,$I74,0)))))</f>
        <v>0</v>
      </c>
      <c r="BR74" s="101">
        <f>IF(Calculator!$I72="YES",IF($M74&gt;=BR$4,IF($L74&lt;=BR$4,$I74,0),IF($O74&gt;=BR$4,IF($N74&lt;=BR$4,$I74,0),IF($Q74&gt;=BR$4,IF($P74&lt;=BR$4,$I74,0),IF($S74&gt;=BR$4,IF($R74&lt;=BR$4,$I74,0),IF($M74&gt;=BR$4,IF($L74&lt;=BR$4,$I74,0),IF($O74&gt;=BR$4,IF($N74&lt;=BR$4,$I74,0),IF($Q74&gt;=BR$4,IF($P74&lt;=BR$4,$I74,0),IF($S74&gt;=BR$4,IF($R74&lt;=BR$4,$I74,0),0)))))))),IF($J74="All Day",$I74,IF($K74="All Day",$I74,IF($K74&lt;=BR$4,0,IF($J74&lt;=BR$4,$I74,0)))))</f>
        <v>0</v>
      </c>
      <c r="BS74" s="101">
        <f>IF(Calculator!$I72="YES",IF($M74&gt;=BS$4,IF($L74&lt;=BS$4,$I74,0),IF($O74&gt;=BS$4,IF($N74&lt;=BS$4,$I74,0),IF($Q74&gt;=BS$4,IF($P74&lt;=BS$4,$I74,0),IF($S74&gt;=BS$4,IF($R74&lt;=BS$4,$I74,0),IF($M74&gt;=BS$4,IF($L74&lt;=BS$4,$I74,0),IF($O74&gt;=BS$4,IF($N74&lt;=BS$4,$I74,0),IF($Q74&gt;=BS$4,IF($P74&lt;=BS$4,$I74,0),IF($S74&gt;=BS$4,IF($R74&lt;=BS$4,$I74,0),0)))))))),IF($J74="All Day",$I74,IF($K74="All Day",$I74,IF($K74&lt;=BS$4,0,IF($J74&lt;=BS$4,$I74,0)))))</f>
        <v>0</v>
      </c>
      <c r="BT74" s="101">
        <f>IF(Calculator!$I72="YES",IF($M74&gt;=BT$4,IF($L74&lt;=BT$4,$I74,0),IF($O74&gt;=BT$4,IF($N74&lt;=BT$4,$I74,0),IF($Q74&gt;=BT$4,IF($P74&lt;=BT$4,$I74,0),IF($S74&gt;=BT$4,IF($R74&lt;=BT$4,$I74,0),IF($M74&gt;=BT$4,IF($L74&lt;=BT$4,$I74,0),IF($O74&gt;=BT$4,IF($N74&lt;=BT$4,$I74,0),IF($Q74&gt;=BT$4,IF($P74&lt;=BT$4,$I74,0),IF($S74&gt;=BT$4,IF($R74&lt;=BT$4,$I74,0),0)))))))),IF($J74="All Day",$I74,IF($K74="All Day",$I74,IF($K74&lt;=BT$4,0,IF($J74&lt;=BT$4,$I74,0)))))</f>
        <v>0</v>
      </c>
      <c r="BU74" s="101">
        <f>IF(Calculator!$I72="YES",IF($M74&gt;=BU$4,IF($L74&lt;=BU$4,$I74,0),IF($O74&gt;=BU$4,IF($N74&lt;=BU$4,$I74,0),IF($Q74&gt;=BU$4,IF($P74&lt;=BU$4,$I74,0),IF($S74&gt;=BU$4,IF($R74&lt;=BU$4,$I74,0),IF($M74&gt;=BU$4,IF($L74&lt;=BU$4,$I74,0),IF($O74&gt;=BU$4,IF($N74&lt;=BU$4,$I74,0),IF($Q74&gt;=BU$4,IF($P74&lt;=BU$4,$I74,0),IF($S74&gt;=BU$4,IF($R74&lt;=BU$4,$I74,0),0)))))))),IF($J74="All Day",$I74,IF($K74="All Day",$I74,IF($K74&lt;=BU$4,0,IF($J74&lt;=BU$4,$I74,0)))))</f>
        <v>0</v>
      </c>
      <c r="BV74" s="101">
        <f>IF(Calculator!$I72="YES",IF($M74&gt;=BV$4,IF($L74&lt;=BV$4,$I74,0),IF($O74&gt;=BV$4,IF($N74&lt;=BV$4,$I74,0),IF($Q74&gt;=BV$4,IF($P74&lt;=BV$4,$I74,0),IF($S74&gt;=BV$4,IF($R74&lt;=BV$4,$I74,0),IF($M74&gt;=BV$4,IF($L74&lt;=BV$4,$I74,0),IF($O74&gt;=BV$4,IF($N74&lt;=BV$4,$I74,0),IF($Q74&gt;=BV$4,IF($P74&lt;=BV$4,$I74,0),IF($S74&gt;=BV$4,IF($R74&lt;=BV$4,$I74,0),0)))))))),IF($J74="All Day",$I74,IF($K74="All Day",$I74,IF($K74&lt;=BV$4,0,IF($J74&lt;=BV$4,$I74,0)))))</f>
        <v>0</v>
      </c>
      <c r="BW74" s="101">
        <f>IF(Calculator!$I72="YES",IF($M74&gt;=BW$4,IF($L74&lt;=BW$4,$I74,0),IF($O74&gt;=BW$4,IF($N74&lt;=BW$4,$I74,0),IF($Q74&gt;=BW$4,IF($P74&lt;=BW$4,$I74,0),IF($S74&gt;=BW$4,IF($R74&lt;=BW$4,$I74,0),IF($M74&gt;=BW$4,IF($L74&lt;=BW$4,$I74,0),IF($O74&gt;=BW$4,IF($N74&lt;=BW$4,$I74,0),IF($Q74&gt;=BW$4,IF($P74&lt;=BW$4,$I74,0),IF($S74&gt;=BW$4,IF($R74&lt;=BW$4,$I74,0),0)))))))),IF($J74="All Day",$I74,IF($K74="All Day",$I74,IF($K74&lt;=BW$4,0,IF($J74&lt;=BW$4,$I74,0)))))</f>
        <v>0</v>
      </c>
      <c r="BX74" s="101">
        <f>IF(Calculator!$I72="YES",IF($M74&gt;=BX$4,IF($L74&lt;=BX$4,$I74,0),IF($O74&gt;=BX$4,IF($N74&lt;=BX$4,$I74,0),IF($Q74&gt;=BX$4,IF($P74&lt;=BX$4,$I74,0),IF($S74&gt;=BX$4,IF($R74&lt;=BX$4,$I74,0),IF($M74&gt;=BX$4,IF($L74&lt;=BX$4,$I74,0),IF($O74&gt;=BX$4,IF($N74&lt;=BX$4,$I74,0),IF($Q74&gt;=BX$4,IF($P74&lt;=BX$4,$I74,0),IF($S74&gt;=BX$4,IF($R74&lt;=BX$4,$I74,0),0)))))))),IF($J74="All Day",$I74,IF($K74="All Day",$I74,IF($K74&lt;=BX$4,0,IF($J74&lt;=BX$4,$I74,0)))))</f>
        <v>0</v>
      </c>
      <c r="BY74" s="101">
        <f>IF(Calculator!$I72="YES",IF($M74&gt;=BY$4,IF($L74&lt;=BY$4,$I74,0),IF($O74&gt;=BY$4,IF($N74&lt;=BY$4,$I74,0),IF($Q74&gt;=BY$4,IF($P74&lt;=BY$4,$I74,0),IF($S74&gt;=BY$4,IF($R74&lt;=BY$4,$I74,0),IF($M74&gt;=BY$4,IF($L74&lt;=BY$4,$I74,0),IF($O74&gt;=BY$4,IF($N74&lt;=BY$4,$I74,0),IF($Q74&gt;=BY$4,IF($P74&lt;=BY$4,$I74,0),IF($S74&gt;=BY$4,IF($R74&lt;=BY$4,$I74,0),0)))))))),IF($J74="All Day",$I74,IF($K74="All Day",$I74,IF($K74&lt;=BY$4,0,IF($J74&lt;=BY$4,$I74,0)))))</f>
        <v>0</v>
      </c>
      <c r="BZ74" s="101">
        <f>IF(Calculator!$I72="YES",IF($M74&gt;=BZ$4,IF($L74&lt;=BZ$4,$I74,0),IF($O74&gt;=BZ$4,IF($N74&lt;=BZ$4,$I74,0),IF($Q74&gt;=BZ$4,IF($P74&lt;=BZ$4,$I74,0),IF($S74&gt;=BZ$4,IF($R74&lt;=BZ$4,$I74,0),IF($M74&gt;=BZ$4,IF($L74&lt;=BZ$4,$I74,0),IF($O74&gt;=BZ$4,IF($N74&lt;=BZ$4,$I74,0),IF($Q74&gt;=BZ$4,IF($P74&lt;=BZ$4,$I74,0),IF($S74&gt;=BZ$4,IF($R74&lt;=BZ$4,$I74,0),0)))))))),IF($J74="All Day",$I74,IF($K74="All Day",$I74,IF($K74&lt;=BZ$4,0,IF($J74&lt;=BZ$4,$I74,0)))))</f>
        <v>0</v>
      </c>
      <c r="CA74" s="101">
        <f>IF(Calculator!$I72="YES",IF($M74&gt;=CA$4,IF($L74&lt;=CA$4,$I74,0),IF($O74&gt;=CA$4,IF($N74&lt;=CA$4,$I74,0),IF($Q74&gt;=CA$4,IF($P74&lt;=CA$4,$I74,0),IF($S74&gt;=CA$4,IF($R74&lt;=CA$4,$I74,0),IF($M74&gt;=CA$4,IF($L74&lt;=CA$4,$I74,0),IF($O74&gt;=CA$4,IF($N74&lt;=CA$4,$I74,0),IF($Q74&gt;=CA$4,IF($P74&lt;=CA$4,$I74,0),IF($S74&gt;=CA$4,IF($R74&lt;=CA$4,$I74,0),0)))))))),IF($J74="All Day",$I74,IF($K74="All Day",$I74,IF($K74&lt;=CA$4,0,IF($J74&lt;=CA$4,$I74,0)))))</f>
        <v>0</v>
      </c>
      <c r="CB74" s="101">
        <f>IF(Calculator!$I72="YES",IF($M74&gt;=CB$4,IF($L74&lt;=CB$4,$I74,0),IF($O74&gt;=CB$4,IF($N74&lt;=CB$4,$I74,0),IF($Q74&gt;=CB$4,IF($P74&lt;=CB$4,$I74,0),IF($S74&gt;=CB$4,IF($R74&lt;=CB$4,$I74,0),IF($M74&gt;=CB$4,IF($L74&lt;=CB$4,$I74,0),IF($O74&gt;=CB$4,IF($N74&lt;=CB$4,$I74,0),IF($Q74&gt;=CB$4,IF($P74&lt;=CB$4,$I74,0),IF($S74&gt;=CB$4,IF($R74&lt;=CB$4,$I74,0),0)))))))),IF($J74="All Day",$I74,IF($K74="All Day",$I74,IF($K74&lt;=CB$4,0,IF($J74&lt;=CB$4,$I74,0)))))</f>
        <v>0</v>
      </c>
      <c r="CC74" s="101">
        <f>IF(Calculator!$I72="YES",IF($M74&gt;=CC$4,IF($L74&lt;=CC$4,$I74,0),IF($O74&gt;=CC$4,IF($N74&lt;=CC$4,$I74,0),IF($Q74&gt;=CC$4,IF($P74&lt;=CC$4,$I74,0),IF($S74&gt;=CC$4,IF($R74&lt;=CC$4,$I74,0),IF($M74&gt;=CC$4,IF($L74&lt;=CC$4,$I74,0),IF($O74&gt;=CC$4,IF($N74&lt;=CC$4,$I74,0),IF($Q74&gt;=CC$4,IF($P74&lt;=CC$4,$I74,0),IF($S74&gt;=CC$4,IF($R74&lt;=CC$4,$I74,0),0)))))))),IF($J74="All Day",$I74,IF($K74="All Day",$I74,IF($K74&lt;=CC$4,0,IF($J74&lt;=CC$4,$I74,0)))))</f>
        <v>0</v>
      </c>
      <c r="CD74" s="101">
        <f>IF(Calculator!$I72="YES",IF($M74&gt;=CD$4,IF($L74&lt;=CD$4,$I74,0),IF($O74&gt;=CD$4,IF($N74&lt;=CD$4,$I74,0),IF($Q74&gt;=CD$4,IF($P74&lt;=CD$4,$I74,0),IF($S74&gt;=CD$4,IF($R74&lt;=CD$4,$I74,0),IF($M74&gt;=CD$4,IF($L74&lt;=CD$4,$I74,0),IF($O74&gt;=CD$4,IF($N74&lt;=CD$4,$I74,0),IF($Q74&gt;=CD$4,IF($P74&lt;=CD$4,$I74,0),IF($S74&gt;=CD$4,IF($R74&lt;=CD$4,$I74,0),0)))))))),IF($J74="All Day",$I74,IF($K74="All Day",$I74,IF($K74&lt;=CD$4,0,IF($J74&lt;=CD$4,$I74,0)))))</f>
        <v>0</v>
      </c>
      <c r="CE74" s="101">
        <f>IF(Calculator!$I72="YES",IF($M74&gt;=CE$4,IF($L74&lt;=CE$4,$I74,0),IF($O74&gt;=CE$4,IF($N74&lt;=CE$4,$I74,0),IF($Q74&gt;=CE$4,IF($P74&lt;=CE$4,$I74,0),IF($S74&gt;=CE$4,IF($R74&lt;=CE$4,$I74,0),IF($M74&gt;=CE$4,IF($L74&lt;=CE$4,$I74,0),IF($O74&gt;=CE$4,IF($N74&lt;=CE$4,$I74,0),IF($Q74&gt;=CE$4,IF($P74&lt;=CE$4,$I74,0),IF($S74&gt;=CE$4,IF($R74&lt;=CE$4,$I74,0),0)))))))),IF($J74="All Day",$I74,IF($K74="All Day",$I74,IF($K74&lt;=CE$4,0,IF($J74&lt;=CE$4,$I74,0)))))</f>
        <v>0</v>
      </c>
      <c r="CF74" s="101">
        <f>IF(Calculator!$I72="YES",IF($M74&gt;=CF$4,IF($L74&lt;=CF$4,$I74,0),IF($O74&gt;=CF$4,IF($N74&lt;=CF$4,$I74,0),IF($Q74&gt;=CF$4,IF($P74&lt;=CF$4,$I74,0),IF($S74&gt;=CF$4,IF($R74&lt;=CF$4,$I74,0),IF($M74&gt;=CF$4,IF($L74&lt;=CF$4,$I74,0),IF($O74&gt;=CF$4,IF($N74&lt;=CF$4,$I74,0),IF($Q74&gt;=CF$4,IF($P74&lt;=CF$4,$I74,0),IF($S74&gt;=CF$4,IF($R74&lt;=CF$4,$I74,0),0)))))))),IF($J74="All Day",$I74,IF($K74="All Day",$I74,IF($K74&lt;=CF$4,0,IF($J74&lt;=CF$4,$I74,0)))))</f>
        <v>0</v>
      </c>
      <c r="CG74" s="101">
        <f>IF(Calculator!$I72="YES",IF($M74&gt;=CG$4,IF($L74&lt;=CG$4,$I74,0),IF($O74&gt;=CG$4,IF($N74&lt;=CG$4,$I74,0),IF($Q74&gt;=CG$4,IF($P74&lt;=CG$4,$I74,0),IF($S74&gt;=CG$4,IF($R74&lt;=CG$4,$I74,0),IF($M74&gt;=CG$4,IF($L74&lt;=CG$4,$I74,0),IF($O74&gt;=CG$4,IF($N74&lt;=CG$4,$I74,0),IF($Q74&gt;=CG$4,IF($P74&lt;=CG$4,$I74,0),IF($S74&gt;=CG$4,IF($R74&lt;=CG$4,$I74,0),0)))))))),IF($J74="All Day",$I74,IF($K74="All Day",$I74,IF($K74&lt;=CG$4,0,IF($J74&lt;=CG$4,$I74,0)))))</f>
        <v>0</v>
      </c>
      <c r="CH74" s="101">
        <f>IF(Calculator!$I72="YES",IF($M74&gt;=CH$4,IF($L74&lt;=CH$4,$I74,0),IF($O74&gt;=CH$4,IF($N74&lt;=CH$4,$I74,0),IF($Q74&gt;=CH$4,IF($P74&lt;=CH$4,$I74,0),IF($S74&gt;=CH$4,IF($R74&lt;=CH$4,$I74,0),IF($M74&gt;=CH$4,IF($L74&lt;=CH$4,$I74,0),IF($O74&gt;=CH$4,IF($N74&lt;=CH$4,$I74,0),IF($Q74&gt;=CH$4,IF($P74&lt;=CH$4,$I74,0),IF($S74&gt;=CH$4,IF($R74&lt;=CH$4,$I74,0),0)))))))),IF($J74="All Day",$I74,IF($K74="All Day",$I74,IF($K74&lt;=CH$4,0,IF($J74&lt;=CH$4,$I74,0)))))</f>
        <v>0</v>
      </c>
      <c r="CI74" s="101">
        <f>IF(Calculator!$I72="YES",IF($M74&gt;=CI$4,IF($L74&lt;=CI$4,$I74,0),IF($O74&gt;=CI$4,IF($N74&lt;=CI$4,$I74,0),IF($Q74&gt;=CI$4,IF($P74&lt;=CI$4,$I74,0),IF($S74&gt;=CI$4,IF($R74&lt;=CI$4,$I74,0),IF($M74&gt;=CI$4,IF($L74&lt;=CI$4,$I74,0),IF($O74&gt;=CI$4,IF($N74&lt;=CI$4,$I74,0),IF($Q74&gt;=CI$4,IF($P74&lt;=CI$4,$I74,0),IF($S74&gt;=CI$4,IF($R74&lt;=CI$4,$I74,0),0)))))))),IF($J74="All Day",$I74,IF($K74="All Day",$I74,IF($K74&lt;=CI$4,0,IF($J74&lt;=CI$4,$I74,0)))))</f>
        <v>0</v>
      </c>
      <c r="CJ74" s="101">
        <f>IF(Calculator!$I72="YES",IF($M74&gt;=CJ$4,IF($L74&lt;=CJ$4,$I74,0),IF($O74&gt;=CJ$4,IF($N74&lt;=CJ$4,$I74,0),IF($Q74&gt;=CJ$4,IF($P74&lt;=CJ$4,$I74,0),IF($S74&gt;=CJ$4,IF($R74&lt;=CJ$4,$I74,0),IF($M74&gt;=CJ$4,IF($L74&lt;=CJ$4,$I74,0),IF($O74&gt;=CJ$4,IF($N74&lt;=CJ$4,$I74,0),IF($Q74&gt;=CJ$4,IF($P74&lt;=CJ$4,$I74,0),IF($S74&gt;=CJ$4,IF($R74&lt;=CJ$4,$I74,0),0)))))))),IF($J74="All Day",$I74,IF($K74="All Day",$I74,IF($K74&lt;=CJ$4,0,IF($J74&lt;=CJ$4,$I74,0)))))</f>
        <v>0</v>
      </c>
      <c r="CK74" s="101">
        <f>IF(Calculator!$I72="YES",IF($M74&gt;=CK$4,IF($L74&lt;=CK$4,$I74,0),IF($O74&gt;=CK$4,IF($N74&lt;=CK$4,$I74,0),IF($Q74&gt;=CK$4,IF($P74&lt;=CK$4,$I74,0),IF($S74&gt;=CK$4,IF($R74&lt;=CK$4,$I74,0),IF($M74&gt;=CK$4,IF($L74&lt;=CK$4,$I74,0),IF($O74&gt;=CK$4,IF($N74&lt;=CK$4,$I74,0),IF($Q74&gt;=CK$4,IF($P74&lt;=CK$4,$I74,0),IF($S74&gt;=CK$4,IF($R74&lt;=CK$4,$I74,0),0)))))))),IF($J74="All Day",$I74,IF($K74="All Day",$I74,IF($K74&lt;=CK$4,0,IF($J74&lt;=CK$4,$I74,0)))))</f>
        <v>0</v>
      </c>
      <c r="CL74" s="101">
        <f>IF(Calculator!$I72="YES",IF($M74&gt;=CL$4,IF($L74&lt;=CL$4,$I74,0),IF($O74&gt;=CL$4,IF($N74&lt;=CL$4,$I74,0),IF($Q74&gt;=CL$4,IF($P74&lt;=CL$4,$I74,0),IF($S74&gt;=CL$4,IF($R74&lt;=CL$4,$I74,0),IF($M74&gt;=CL$4,IF($L74&lt;=CL$4,$I74,0),IF($O74&gt;=CL$4,IF($N74&lt;=CL$4,$I74,0),IF($Q74&gt;=CL$4,IF($P74&lt;=CL$4,$I74,0),IF($S74&gt;=CL$4,IF($R74&lt;=CL$4,$I74,0),0)))))))),IF($J74="All Day",$I74,IF($K74="All Day",$I74,IF($K74&lt;=CL$4,0,IF($J74&lt;=CL$4,$I74,0)))))</f>
        <v>0</v>
      </c>
      <c r="CM74" s="101">
        <f>IF(Calculator!$I72="YES",IF($M74&gt;=CM$4,IF($L74&lt;=CM$4,$I74,0),IF($O74&gt;=CM$4,IF($N74&lt;=CM$4,$I74,0),IF($Q74&gt;=CM$4,IF($P74&lt;=CM$4,$I74,0),IF($S74&gt;=CM$4,IF($R74&lt;=CM$4,$I74,0),IF($M74&gt;=CM$4,IF($L74&lt;=CM$4,$I74,0),IF($O74&gt;=CM$4,IF($N74&lt;=CM$4,$I74,0),IF($Q74&gt;=CM$4,IF($P74&lt;=CM$4,$I74,0),IF($S74&gt;=CM$4,IF($R74&lt;=CM$4,$I74,0),0)))))))),IF($J74="All Day",$I74,IF($K74="All Day",$I74,IF($K74&lt;=CM$4,0,IF($J74&lt;=CM$4,$I74,0)))))</f>
        <v>0</v>
      </c>
      <c r="CN74" s="101">
        <f>IF(Calculator!$I72="YES",IF($M74&gt;=CN$4,IF($L74&lt;=CN$4,$I74,0),IF($O74&gt;=CN$4,IF($N74&lt;=CN$4,$I74,0),IF($Q74&gt;=CN$4,IF($P74&lt;=CN$4,$I74,0),IF($S74&gt;=CN$4,IF($R74&lt;=CN$4,$I74,0),IF($M74&gt;=CN$4,IF($L74&lt;=CN$4,$I74,0),IF($O74&gt;=CN$4,IF($N74&lt;=CN$4,$I74,0),IF($Q74&gt;=CN$4,IF($P74&lt;=CN$4,$I74,0),IF($S74&gt;=CN$4,IF($R74&lt;=CN$4,$I74,0),0)))))))),IF($J74="All Day",$I74,IF($K74="All Day",$I74,IF($K74&lt;=CN$4,0,IF($J74&lt;=CN$4,$I74,0)))))</f>
        <v>0</v>
      </c>
      <c r="CO74" s="101">
        <f>IF(Calculator!$I72="YES",IF($M74&gt;=CO$4,IF($L74&lt;=CO$4,$I74,0),IF($O74&gt;=CO$4,IF($N74&lt;=CO$4,$I74,0),IF($Q74&gt;=CO$4,IF($P74&lt;=CO$4,$I74,0),IF($S74&gt;=CO$4,IF($R74&lt;=CO$4,$I74,0),IF($M74&gt;=CO$4,IF($L74&lt;=CO$4,$I74,0),IF($O74&gt;=CO$4,IF($N74&lt;=CO$4,$I74,0),IF($Q74&gt;=CO$4,IF($P74&lt;=CO$4,$I74,0),IF($S74&gt;=CO$4,IF($R74&lt;=CO$4,$I74,0),0)))))))),IF($J74="All Day",$I74,IF($K74="All Day",$I74,IF($K74&lt;=CO$4,0,IF($J74&lt;=CO$4,$I74,0)))))</f>
        <v>0</v>
      </c>
      <c r="CP74" s="101">
        <f>IF(Calculator!$I72="YES",IF($M74&gt;=CP$4,IF($L74&lt;=CP$4,$I74,0),IF($O74&gt;=CP$4,IF($N74&lt;=CP$4,$I74,0),IF($Q74&gt;=CP$4,IF($P74&lt;=CP$4,$I74,0),IF($S74&gt;=CP$4,IF($R74&lt;=CP$4,$I74,0),IF($M74&gt;=CP$4,IF($L74&lt;=CP$4,$I74,0),IF($O74&gt;=CP$4,IF($N74&lt;=CP$4,$I74,0),IF($Q74&gt;=CP$4,IF($P74&lt;=CP$4,$I74,0),IF($S74&gt;=CP$4,IF($R74&lt;=CP$4,$I74,0),0)))))))),IF($J74="All Day",$I74,IF($K74="All Day",$I74,IF($K74&lt;=CP$4,0,IF($J74&lt;=CP$4,$I74,0)))))</f>
        <v>0</v>
      </c>
      <c r="CQ74" s="101">
        <f>IF(Calculator!$I72="YES",IF($M74&gt;=CQ$4,IF($L74&lt;=CQ$4,$I74,0),IF($O74&gt;=CQ$4,IF($N74&lt;=CQ$4,$I74,0),IF($Q74&gt;=CQ$4,IF($P74&lt;=CQ$4,$I74,0),IF($S74&gt;=CQ$4,IF($R74&lt;=CQ$4,$I74,0),IF($M74&gt;=CQ$4,IF($L74&lt;=CQ$4,$I74,0),IF($O74&gt;=CQ$4,IF($N74&lt;=CQ$4,$I74,0),IF($Q74&gt;=CQ$4,IF($P74&lt;=CQ$4,$I74,0),IF($S74&gt;=CQ$4,IF($R74&lt;=CQ$4,$I74,0),0)))))))),IF($J74="All Day",$I74,IF($K74="All Day",$I74,IF($K74&lt;=CQ$4,0,IF($J74&lt;=CQ$4,$I74,0)))))</f>
        <v>0</v>
      </c>
      <c r="CR74" s="101">
        <f>IF(Calculator!$I72="YES",IF($M74&gt;=CR$4,IF($L74&lt;=CR$4,$I74,0),IF($O74&gt;=CR$4,IF($N74&lt;=CR$4,$I74,0),IF($Q74&gt;=CR$4,IF($P74&lt;=CR$4,$I74,0),IF($S74&gt;=CR$4,IF($R74&lt;=CR$4,$I74,0),IF($M74&gt;=CR$4,IF($L74&lt;=CR$4,$I74,0),IF($O74&gt;=CR$4,IF($N74&lt;=CR$4,$I74,0),IF($Q74&gt;=CR$4,IF($P74&lt;=CR$4,$I74,0),IF($S74&gt;=CR$4,IF($R74&lt;=CR$4,$I74,0),0)))))))),IF($J74="All Day",$I74,IF($K74="All Day",$I74,IF($K74&lt;=CR$4,0,IF($J74&lt;=CR$4,$I74,0)))))</f>
        <v>0</v>
      </c>
      <c r="CS74" s="101">
        <f>IF(Calculator!$I72="YES",IF($M74&gt;=CS$4,IF($L74&lt;=CS$4,$I74,0),IF($O74&gt;=CS$4,IF($N74&lt;=CS$4,$I74,0),IF($Q74&gt;=CS$4,IF($P74&lt;=CS$4,$I74,0),IF($S74&gt;=CS$4,IF($R74&lt;=CS$4,$I74,0),IF($M74&gt;=CS$4,IF($L74&lt;=CS$4,$I74,0),IF($O74&gt;=CS$4,IF($N74&lt;=CS$4,$I74,0),IF($Q74&gt;=CS$4,IF($P74&lt;=CS$4,$I74,0),IF($S74&gt;=CS$4,IF($R74&lt;=CS$4,$I74,0),0)))))))),IF($J74="All Day",$I74,IF($K74="All Day",$I74,IF($K74&lt;=CS$4,0,IF($J74&lt;=CS$4,$I74,0)))))</f>
        <v>0</v>
      </c>
      <c r="CT74" s="101">
        <f>IF(Calculator!$I72="YES",IF($M74&gt;=CT$4,IF($L74&lt;=CT$4,$I74,0),IF($O74&gt;=CT$4,IF($N74&lt;=CT$4,$I74,0),IF($Q74&gt;=CT$4,IF($P74&lt;=CT$4,$I74,0),IF($S74&gt;=CT$4,IF($R74&lt;=CT$4,$I74,0),IF($M74&gt;=CT$4,IF($L74&lt;=CT$4,$I74,0),IF($O74&gt;=CT$4,IF($N74&lt;=CT$4,$I74,0),IF($Q74&gt;=CT$4,IF($P74&lt;=CT$4,$I74,0),IF($S74&gt;=CT$4,IF($R74&lt;=CT$4,$I74,0),0)))))))),IF($J74="All Day",$I74,IF($K74="All Day",$I74,IF($K74&lt;=CT$4,0,IF($J74&lt;=CT$4,$I74,0)))))</f>
        <v>0</v>
      </c>
      <c r="CU74" s="101">
        <f>IF(Calculator!$I72="YES",IF($M74&gt;=CU$4,IF($L74&lt;=CU$4,$I74,0),IF($O74&gt;=CU$4,IF($N74&lt;=CU$4,$I74,0),IF($Q74&gt;=CU$4,IF($P74&lt;=CU$4,$I74,0),IF($S74&gt;=CU$4,IF($R74&lt;=CU$4,$I74,0),IF($M74&gt;=CU$4,IF($L74&lt;=CU$4,$I74,0),IF($O74&gt;=CU$4,IF($N74&lt;=CU$4,$I74,0),IF($Q74&gt;=CU$4,IF($P74&lt;=CU$4,$I74,0),IF($S74&gt;=CU$4,IF($R74&lt;=CU$4,$I74,0),0)))))))),IF($J74="All Day",$I74,IF($K74="All Day",$I74,IF($K74&lt;=CU$4,0,IF($J74&lt;=CU$4,$I74,0)))))</f>
        <v>0</v>
      </c>
      <c r="CV74" s="101">
        <f>IF(Calculator!$I72="YES",IF($M74&gt;=CV$4,IF($L74&lt;=CV$4,$I74,0),IF($O74&gt;=CV$4,IF($N74&lt;=CV$4,$I74,0),IF($Q74&gt;=CV$4,IF($P74&lt;=CV$4,$I74,0),IF($S74&gt;=CV$4,IF($R74&lt;=CV$4,$I74,0),IF($M74&gt;=CV$4,IF($L74&lt;=CV$4,$I74,0),IF($O74&gt;=CV$4,IF($N74&lt;=CV$4,$I74,0),IF($Q74&gt;=CV$4,IF($P74&lt;=CV$4,$I74,0),IF($S74&gt;=CV$4,IF($R74&lt;=CV$4,$I74,0),0)))))))),IF($J74="All Day",$I74,IF($K74="All Day",$I74,IF($K74&lt;=CV$4,0,IF($J74&lt;=CV$4,$I74,0)))))</f>
        <v>0</v>
      </c>
      <c r="CW74" s="101">
        <f>IF(Calculator!$I72="YES",IF($M74&gt;=CW$4,IF($L74&lt;=CW$4,$I74,0),IF($O74&gt;=CW$4,IF($N74&lt;=CW$4,$I74,0),IF($Q74&gt;=CW$4,IF($P74&lt;=CW$4,$I74,0),IF($S74&gt;=CW$4,IF($R74&lt;=CW$4,$I74,0),IF($M74&gt;=CW$4,IF($L74&lt;=CW$4,$I74,0),IF($O74&gt;=CW$4,IF($N74&lt;=CW$4,$I74,0),IF($Q74&gt;=CW$4,IF($P74&lt;=CW$4,$I74,0),IF($S74&gt;=CW$4,IF($R74&lt;=CW$4,$I74,0),0)))))))),IF($J74="All Day",$I74,IF($K74="All Day",$I74,IF($K74&lt;=CW$4,0,IF($J74&lt;=CW$4,$I74,0)))))</f>
        <v>0</v>
      </c>
      <c r="CX74" s="101">
        <f>IF(Calculator!$I72="YES",IF($M74&gt;=CX$4,IF($L74&lt;=CX$4,$I74,0),IF($O74&gt;=CX$4,IF($N74&lt;=CX$4,$I74,0),IF($Q74&gt;=CX$4,IF($P74&lt;=CX$4,$I74,0),IF($S74&gt;=CX$4,IF($R74&lt;=CX$4,$I74,0),IF($M74&gt;=CX$4,IF($L74&lt;=CX$4,$I74,0),IF($O74&gt;=CX$4,IF($N74&lt;=CX$4,$I74,0),IF($Q74&gt;=CX$4,IF($P74&lt;=CX$4,$I74,0),IF($S74&gt;=CX$4,IF($R74&lt;=CX$4,$I74,0),0)))))))),IF($J74="All Day",$I74,IF($K74="All Day",$I74,IF($K74&lt;=CX$4,0,IF($J74&lt;=CX$4,$I74,0)))))</f>
        <v>0</v>
      </c>
      <c r="CY74" s="101">
        <f>IF(Calculator!$I72="YES",IF($M74&gt;=CY$4,IF($L74&lt;=CY$4,$I74,0),IF($O74&gt;=CY$4,IF($N74&lt;=CY$4,$I74,0),IF($Q74&gt;=CY$4,IF($P74&lt;=CY$4,$I74,0),IF($S74&gt;=CY$4,IF($R74&lt;=CY$4,$I74,0),IF($M74&gt;=CY$4,IF($L74&lt;=CY$4,$I74,0),IF($O74&gt;=CY$4,IF($N74&lt;=CY$4,$I74,0),IF($Q74&gt;=CY$4,IF($P74&lt;=CY$4,$I74,0),IF($S74&gt;=CY$4,IF($R74&lt;=CY$4,$I74,0),0)))))))),IF($J74="All Day",$I74,IF($K74="All Day",$I74,IF($K74&lt;=CY$4,0,IF($J74&lt;=CY$4,$I74,0)))))</f>
        <v>0</v>
      </c>
      <c r="CZ74" s="101">
        <f>IF(Calculator!$I72="YES",IF($M74&gt;=CZ$4,IF($L74&lt;=CZ$4,$I74,0),IF($O74&gt;=CZ$4,IF($N74&lt;=CZ$4,$I74,0),IF($Q74&gt;=CZ$4,IF($P74&lt;=CZ$4,$I74,0),IF($S74&gt;=CZ$4,IF($R74&lt;=CZ$4,$I74,0),IF($M74&gt;=CZ$4,IF($L74&lt;=CZ$4,$I74,0),IF($O74&gt;=CZ$4,IF($N74&lt;=CZ$4,$I74,0),IF($Q74&gt;=CZ$4,IF($P74&lt;=CZ$4,$I74,0),IF($S74&gt;=CZ$4,IF($R74&lt;=CZ$4,$I74,0),0)))))))),IF($J74="All Day",$I74,IF($K74="All Day",$I74,IF($K74&lt;=CZ$4,0,IF($J74&lt;=CZ$4,$I74,0)))))</f>
        <v>0</v>
      </c>
      <c r="DA74" s="101">
        <f>IF(Calculator!$I72="YES",IF($M74&gt;=DA$4,IF($L74&lt;=DA$4,$I74,0),IF($O74&gt;=DA$4,IF($N74&lt;=DA$4,$I74,0),IF($Q74&gt;=DA$4,IF($P74&lt;=DA$4,$I74,0),IF($S74&gt;=DA$4,IF($R74&lt;=DA$4,$I74,0),IF($M74&gt;=DA$4,IF($L74&lt;=DA$4,$I74,0),IF($O74&gt;=DA$4,IF($N74&lt;=DA$4,$I74,0),IF($Q74&gt;=DA$4,IF($P74&lt;=DA$4,$I74,0),IF($S74&gt;=DA$4,IF($R74&lt;=DA$4,$I74,0),0)))))))),IF($J74="All Day",$I74,IF($K74="All Day",$I74,IF($K74&lt;=DA$4,0,IF($J74&lt;=DA$4,$I74,0)))))</f>
        <v>0</v>
      </c>
      <c r="DB74" s="101">
        <f>IF(Calculator!$I72="YES",IF($M74&gt;=DB$4,IF($L74&lt;=DB$4,$I74,0),IF($O74&gt;=DB$4,IF($N74&lt;=DB$4,$I74,0),IF($Q74&gt;=DB$4,IF($P74&lt;=DB$4,$I74,0),IF($S74&gt;=DB$4,IF($R74&lt;=DB$4,$I74,0),IF($M74&gt;=DB$4,IF($L74&lt;=DB$4,$I74,0),IF($O74&gt;=DB$4,IF($N74&lt;=DB$4,$I74,0),IF($Q74&gt;=DB$4,IF($P74&lt;=DB$4,$I74,0),IF($S74&gt;=DB$4,IF($R74&lt;=DB$4,$I74,0),0)))))))),IF($J74="All Day",$I74,IF($K74="All Day",$I74,IF($K74&lt;=DB$4,0,IF($J74&lt;=DB$4,$I74,0)))))</f>
        <v>0</v>
      </c>
      <c r="DC74" s="101">
        <f>IF(Calculator!$I72="YES",IF($M74&gt;=DC$4,IF($L74&lt;=DC$4,$I74,0),IF($O74&gt;=DC$4,IF($N74&lt;=DC$4,$I74,0),IF($Q74&gt;=DC$4,IF($P74&lt;=DC$4,$I74,0),IF($S74&gt;=DC$4,IF($R74&lt;=DC$4,$I74,0),IF($M74&gt;=DC$4,IF($L74&lt;=DC$4,$I74,0),IF($O74&gt;=DC$4,IF($N74&lt;=DC$4,$I74,0),IF($Q74&gt;=DC$4,IF($P74&lt;=DC$4,$I74,0),IF($S74&gt;=DC$4,IF($R74&lt;=DC$4,$I74,0),0)))))))),IF($J74="All Day",$I74,IF($K74="All Day",$I74,IF($K74&lt;=DC$4,0,IF($J74&lt;=DC$4,$I74,0)))))</f>
        <v>0</v>
      </c>
      <c r="DD74" s="101">
        <f>IF(Calculator!$I72="YES",IF($M74&gt;=DD$4,IF($L74&lt;=DD$4,$I74,0),IF($O74&gt;=DD$4,IF($N74&lt;=DD$4,$I74,0),IF($Q74&gt;=DD$4,IF($P74&lt;=DD$4,$I74,0),IF($S74&gt;=DD$4,IF($R74&lt;=DD$4,$I74,0),IF($M74&gt;=DD$4,IF($L74&lt;=DD$4,$I74,0),IF($O74&gt;=DD$4,IF($N74&lt;=DD$4,$I74,0),IF($Q74&gt;=DD$4,IF($P74&lt;=DD$4,$I74,0),IF($S74&gt;=DD$4,IF($R74&lt;=DD$4,$I74,0),0)))))))),IF($J74="All Day",$I74,IF($K74="All Day",$I74,IF($K74&lt;=DD$4,0,IF($J74&lt;=DD$4,$I74,0)))))</f>
        <v>0</v>
      </c>
      <c r="DE74" s="101">
        <f>IF(Calculator!$I72="YES",IF($M74&gt;=DE$4,IF($L74&lt;=DE$4,$I74,0),IF($O74&gt;=DE$4,IF($N74&lt;=DE$4,$I74,0),IF($Q74&gt;=DE$4,IF($P74&lt;=DE$4,$I74,0),IF($S74&gt;=DE$4,IF($R74&lt;=DE$4,$I74,0),IF($M74&gt;=DE$4,IF($L74&lt;=DE$4,$I74,0),IF($O74&gt;=DE$4,IF($N74&lt;=DE$4,$I74,0),IF($Q74&gt;=DE$4,IF($P74&lt;=DE$4,$I74,0),IF($S74&gt;=DE$4,IF($R74&lt;=DE$4,$I74,0),0)))))))),IF($J74="All Day",$I74,IF($K74="All Day",$I74,IF($K74&lt;=DE$4,0,IF($J74&lt;=DE$4,$I74,0)))))</f>
        <v>0</v>
      </c>
      <c r="DF74" s="101">
        <f>IF(Calculator!$I72="YES",IF($M74&gt;=DF$4,IF($L74&lt;=DF$4,$I74,0),IF($O74&gt;=DF$4,IF($N74&lt;=DF$4,$I74,0),IF($Q74&gt;=DF$4,IF($P74&lt;=DF$4,$I74,0),IF($S74&gt;=DF$4,IF($R74&lt;=DF$4,$I74,0),IF($M74&gt;=DF$4,IF($L74&lt;=DF$4,$I74,0),IF($O74&gt;=DF$4,IF($N74&lt;=DF$4,$I74,0),IF($Q74&gt;=DF$4,IF($P74&lt;=DF$4,$I74,0),IF($S74&gt;=DF$4,IF($R74&lt;=DF$4,$I74,0),0)))))))),IF($J74="All Day",$I74,IF($K74="All Day",$I74,IF($K74&lt;=DF$4,0,IF($J74&lt;=DF$4,$I74,0)))))</f>
        <v>0</v>
      </c>
      <c r="DG74" s="101">
        <f>IF(Calculator!$I72="YES",IF($M74&gt;=DG$4,IF($L74&lt;=DG$4,$I74,0),IF($O74&gt;=DG$4,IF($N74&lt;=DG$4,$I74,0),IF($Q74&gt;=DG$4,IF($P74&lt;=DG$4,$I74,0),IF($S74&gt;=DG$4,IF($R74&lt;=DG$4,$I74,0),IF($M74&gt;=DG$4,IF($L74&lt;=DG$4,$I74,0),IF($O74&gt;=DG$4,IF($N74&lt;=DG$4,$I74,0),IF($Q74&gt;=DG$4,IF($P74&lt;=DG$4,$I74,0),IF($S74&gt;=DG$4,IF($R74&lt;=DG$4,$I74,0),0)))))))),IF($J74="All Day",$I74,IF($K74="All Day",$I74,IF($K74&lt;=DG$4,0,IF($J74&lt;=DG$4,$I74,0)))))</f>
        <v>0</v>
      </c>
      <c r="DH74" s="101">
        <f>IF(Calculator!$I72="YES",IF($M74&gt;=DH$4,IF($L74&lt;=DH$4,$I74,0),IF($O74&gt;=DH$4,IF($N74&lt;=DH$4,$I74,0),IF($Q74&gt;=DH$4,IF($P74&lt;=DH$4,$I74,0),IF($S74&gt;=DH$4,IF($R74&lt;=DH$4,$I74,0),IF($M74&gt;=DH$4,IF($L74&lt;=DH$4,$I74,0),IF($O74&gt;=DH$4,IF($N74&lt;=DH$4,$I74,0),IF($Q74&gt;=DH$4,IF($P74&lt;=DH$4,$I74,0),IF($S74&gt;=DH$4,IF($R74&lt;=DH$4,$I74,0),0)))))))),IF($J74="All Day",$I74,IF($K74="All Day",$I74,IF($K74&lt;=DH$4,0,IF($J74&lt;=DH$4,$I74,0)))))</f>
        <v>0</v>
      </c>
      <c r="DI74" s="101">
        <f>IF(Calculator!$I72="YES",IF($M74&gt;=DI$4,IF($L74&lt;=DI$4,$I74,0),IF($O74&gt;=DI$4,IF($N74&lt;=DI$4,$I74,0),IF($Q74&gt;=DI$4,IF($P74&lt;=DI$4,$I74,0),IF($S74&gt;=DI$4,IF($R74&lt;=DI$4,$I74,0),IF($M74&gt;=DI$4,IF($L74&lt;=DI$4,$I74,0),IF($O74&gt;=DI$4,IF($N74&lt;=DI$4,$I74,0),IF($Q74&gt;=DI$4,IF($P74&lt;=DI$4,$I74,0),IF($S74&gt;=DI$4,IF($R74&lt;=DI$4,$I74,0),0)))))))),IF($J74="All Day",$I74,IF($K74="All Day",$I74,IF($K74&lt;=DI$4,0,IF($J74&lt;=DI$4,$I74,0)))))</f>
        <v>0</v>
      </c>
      <c r="DJ74" s="101">
        <f>IF(Calculator!$I72="YES",IF($M74&gt;=DJ$4,IF($L74&lt;=DJ$4,$I74,0),IF($O74&gt;=DJ$4,IF($N74&lt;=DJ$4,$I74,0),IF($Q74&gt;=DJ$4,IF($P74&lt;=DJ$4,$I74,0),IF($S74&gt;=DJ$4,IF($R74&lt;=DJ$4,$I74,0),IF($M74&gt;=DJ$4,IF($L74&lt;=DJ$4,$I74,0),IF($O74&gt;=DJ$4,IF($N74&lt;=DJ$4,$I74,0),IF($Q74&gt;=DJ$4,IF($P74&lt;=DJ$4,$I74,0),IF($S74&gt;=DJ$4,IF($R74&lt;=DJ$4,$I74,0),0)))))))),IF($J74="All Day",$I74,IF($K74="All Day",$I74,IF($K74&lt;=DJ$4,0,IF($J74&lt;=DJ$4,$I74,0)))))</f>
        <v>0</v>
      </c>
      <c r="DK74" s="101">
        <f>IF(Calculator!$I72="YES",IF($M74&gt;=DK$4,IF($L74&lt;=DK$4,$I74,0),IF($O74&gt;=DK$4,IF($N74&lt;=DK$4,$I74,0),IF($Q74&gt;=DK$4,IF($P74&lt;=DK$4,$I74,0),IF($S74&gt;=DK$4,IF($R74&lt;=DK$4,$I74,0),IF($M74&gt;=DK$4,IF($L74&lt;=DK$4,$I74,0),IF($O74&gt;=DK$4,IF($N74&lt;=DK$4,$I74,0),IF($Q74&gt;=DK$4,IF($P74&lt;=DK$4,$I74,0),IF($S74&gt;=DK$4,IF($R74&lt;=DK$4,$I74,0),0)))))))),IF($J74="All Day",$I74,IF($K74="All Day",$I74,IF($K74&lt;=DK$4,0,IF($J74&lt;=DK$4,$I74,0)))))</f>
        <v>0</v>
      </c>
      <c r="DL74" s="101">
        <f>IF(Calculator!$I72="YES",IF($M74&gt;=DL$4,IF($L74&lt;=DL$4,$I74,0),IF($O74&gt;=DL$4,IF($N74&lt;=DL$4,$I74,0),IF($Q74&gt;=DL$4,IF($P74&lt;=DL$4,$I74,0),IF($S74&gt;=DL$4,IF($R74&lt;=DL$4,$I74,0),IF($M74&gt;=DL$4,IF($L74&lt;=DL$4,$I74,0),IF($O74&gt;=DL$4,IF($N74&lt;=DL$4,$I74,0),IF($Q74&gt;=DL$4,IF($P74&lt;=DL$4,$I74,0),IF($S74&gt;=DL$4,IF($R74&lt;=DL$4,$I74,0),0)))))))),IF($J74="All Day",$I74,IF($K74="All Day",$I74,IF($K74&lt;=DL$4,0,IF($J74&lt;=DL$4,$I74,0)))))</f>
        <v>0</v>
      </c>
      <c r="DN74" s="110">
        <f>IF(Calculator!$F72="Winter only usage",1,0)</f>
        <v>0</v>
      </c>
      <c r="DO74" s="109">
        <f t="shared" si="787"/>
        <v>0</v>
      </c>
      <c r="DP74" s="109">
        <f t="shared" si="788"/>
        <v>0</v>
      </c>
      <c r="DQ74" s="109">
        <f t="shared" si="789"/>
        <v>0</v>
      </c>
      <c r="DR74" s="109">
        <f t="shared" si="790"/>
        <v>0</v>
      </c>
      <c r="DS74" s="109">
        <f t="shared" si="791"/>
        <v>0</v>
      </c>
      <c r="DT74" s="109">
        <f t="shared" si="792"/>
        <v>0</v>
      </c>
      <c r="DU74" s="109">
        <f t="shared" si="793"/>
        <v>0</v>
      </c>
      <c r="DV74" s="109">
        <f t="shared" si="794"/>
        <v>0</v>
      </c>
      <c r="DW74" s="109">
        <f t="shared" si="795"/>
        <v>0</v>
      </c>
      <c r="DX74" s="109">
        <f t="shared" si="796"/>
        <v>0</v>
      </c>
      <c r="DY74" s="109">
        <f t="shared" si="797"/>
        <v>0</v>
      </c>
      <c r="DZ74" s="109">
        <f t="shared" si="798"/>
        <v>0</v>
      </c>
      <c r="EA74" s="109">
        <f t="shared" si="799"/>
        <v>0</v>
      </c>
      <c r="EB74" s="109">
        <f t="shared" si="800"/>
        <v>0</v>
      </c>
      <c r="EC74" s="109">
        <f t="shared" si="801"/>
        <v>0</v>
      </c>
      <c r="ED74" s="109">
        <f t="shared" si="802"/>
        <v>0</v>
      </c>
      <c r="EE74" s="109">
        <f t="shared" si="803"/>
        <v>0</v>
      </c>
      <c r="EF74" s="109">
        <f t="shared" si="804"/>
        <v>0</v>
      </c>
      <c r="EG74" s="109">
        <f t="shared" si="805"/>
        <v>0</v>
      </c>
      <c r="EH74" s="109">
        <f t="shared" si="806"/>
        <v>0</v>
      </c>
      <c r="EI74" s="109">
        <f t="shared" si="807"/>
        <v>0</v>
      </c>
      <c r="EJ74" s="109">
        <f t="shared" si="808"/>
        <v>0</v>
      </c>
      <c r="EK74" s="109">
        <f t="shared" si="809"/>
        <v>0</v>
      </c>
      <c r="EL74" s="109">
        <f t="shared" si="810"/>
        <v>0</v>
      </c>
      <c r="EM74" s="109">
        <f t="shared" si="811"/>
        <v>0</v>
      </c>
      <c r="EN74" s="109">
        <f t="shared" si="812"/>
        <v>0</v>
      </c>
      <c r="EO74" s="109">
        <f t="shared" si="813"/>
        <v>0</v>
      </c>
      <c r="EP74" s="109">
        <f t="shared" si="814"/>
        <v>0</v>
      </c>
      <c r="EQ74" s="109">
        <f t="shared" si="815"/>
        <v>0</v>
      </c>
      <c r="ER74" s="109">
        <f t="shared" si="816"/>
        <v>0</v>
      </c>
      <c r="ES74" s="109">
        <f t="shared" si="817"/>
        <v>0</v>
      </c>
      <c r="ET74" s="109">
        <f t="shared" si="818"/>
        <v>0</v>
      </c>
      <c r="EU74" s="109">
        <f t="shared" si="819"/>
        <v>0</v>
      </c>
      <c r="EV74" s="109">
        <f t="shared" si="820"/>
        <v>0</v>
      </c>
      <c r="EW74" s="109">
        <f t="shared" si="821"/>
        <v>0</v>
      </c>
      <c r="EX74" s="109">
        <f t="shared" si="822"/>
        <v>0</v>
      </c>
      <c r="EY74" s="109">
        <f t="shared" si="823"/>
        <v>0</v>
      </c>
      <c r="EZ74" s="109">
        <f t="shared" si="824"/>
        <v>0</v>
      </c>
      <c r="FA74" s="109">
        <f t="shared" si="825"/>
        <v>0</v>
      </c>
      <c r="FB74" s="109">
        <f t="shared" si="826"/>
        <v>0</v>
      </c>
      <c r="FC74" s="109">
        <f t="shared" si="827"/>
        <v>0</v>
      </c>
      <c r="FD74" s="109">
        <f t="shared" si="828"/>
        <v>0</v>
      </c>
      <c r="FE74" s="109">
        <f t="shared" si="829"/>
        <v>0</v>
      </c>
      <c r="FF74" s="109">
        <f t="shared" si="830"/>
        <v>0</v>
      </c>
      <c r="FG74" s="109">
        <f t="shared" si="831"/>
        <v>0</v>
      </c>
      <c r="FH74" s="109">
        <f t="shared" si="832"/>
        <v>0</v>
      </c>
      <c r="FI74" s="109">
        <f t="shared" si="833"/>
        <v>0</v>
      </c>
      <c r="FJ74" s="109">
        <f t="shared" si="834"/>
        <v>0</v>
      </c>
      <c r="FK74" s="109">
        <f t="shared" si="835"/>
        <v>0</v>
      </c>
      <c r="FL74" s="109">
        <f t="shared" si="836"/>
        <v>0</v>
      </c>
      <c r="FM74" s="109">
        <f t="shared" si="837"/>
        <v>0</v>
      </c>
      <c r="FN74" s="109">
        <f t="shared" si="838"/>
        <v>0</v>
      </c>
      <c r="FO74" s="109">
        <f t="shared" si="839"/>
        <v>0</v>
      </c>
      <c r="FP74" s="109">
        <f t="shared" si="840"/>
        <v>0</v>
      </c>
      <c r="FQ74" s="109">
        <f t="shared" si="841"/>
        <v>0</v>
      </c>
      <c r="FR74" s="109">
        <f t="shared" si="842"/>
        <v>0</v>
      </c>
      <c r="FS74" s="109">
        <f t="shared" si="843"/>
        <v>0</v>
      </c>
      <c r="FT74" s="109">
        <f t="shared" si="844"/>
        <v>0</v>
      </c>
      <c r="FU74" s="109">
        <f t="shared" si="845"/>
        <v>0</v>
      </c>
      <c r="FV74" s="109">
        <f t="shared" si="846"/>
        <v>0</v>
      </c>
      <c r="FW74" s="109">
        <f t="shared" si="847"/>
        <v>0</v>
      </c>
      <c r="FX74" s="109">
        <f t="shared" si="848"/>
        <v>0</v>
      </c>
      <c r="FY74" s="109">
        <f t="shared" si="849"/>
        <v>0</v>
      </c>
      <c r="FZ74" s="109">
        <f t="shared" si="850"/>
        <v>0</v>
      </c>
      <c r="GA74" s="109">
        <f t="shared" si="851"/>
        <v>0</v>
      </c>
      <c r="GB74" s="109">
        <f t="shared" si="852"/>
        <v>0</v>
      </c>
      <c r="GC74" s="109">
        <f t="shared" si="853"/>
        <v>0</v>
      </c>
      <c r="GD74" s="109">
        <f t="shared" si="854"/>
        <v>0</v>
      </c>
      <c r="GE74" s="109">
        <f t="shared" si="855"/>
        <v>0</v>
      </c>
      <c r="GF74" s="109">
        <f t="shared" si="856"/>
        <v>0</v>
      </c>
      <c r="GG74" s="109">
        <f t="shared" si="857"/>
        <v>0</v>
      </c>
      <c r="GH74" s="109">
        <f t="shared" si="858"/>
        <v>0</v>
      </c>
      <c r="GI74" s="109">
        <f t="shared" si="859"/>
        <v>0</v>
      </c>
      <c r="GJ74" s="109">
        <f t="shared" si="860"/>
        <v>0</v>
      </c>
      <c r="GK74" s="109">
        <f t="shared" si="861"/>
        <v>0</v>
      </c>
      <c r="GL74" s="109">
        <f t="shared" si="862"/>
        <v>0</v>
      </c>
      <c r="GM74" s="109">
        <f t="shared" si="863"/>
        <v>0</v>
      </c>
      <c r="GN74" s="109">
        <f t="shared" si="864"/>
        <v>0</v>
      </c>
      <c r="GO74" s="109">
        <f t="shared" si="865"/>
        <v>0</v>
      </c>
      <c r="GP74" s="109">
        <f t="shared" si="866"/>
        <v>0</v>
      </c>
      <c r="GQ74" s="109">
        <f t="shared" si="867"/>
        <v>0</v>
      </c>
      <c r="GR74" s="109">
        <f t="shared" si="868"/>
        <v>0</v>
      </c>
      <c r="GS74" s="109">
        <f t="shared" si="869"/>
        <v>0</v>
      </c>
      <c r="GT74" s="109">
        <f t="shared" si="870"/>
        <v>0</v>
      </c>
      <c r="GU74" s="109">
        <f t="shared" si="871"/>
        <v>0</v>
      </c>
      <c r="GV74" s="109">
        <f t="shared" si="872"/>
        <v>0</v>
      </c>
      <c r="GW74" s="109">
        <f t="shared" si="873"/>
        <v>0</v>
      </c>
      <c r="GX74" s="109">
        <f t="shared" si="874"/>
        <v>0</v>
      </c>
      <c r="GY74" s="109">
        <f t="shared" si="875"/>
        <v>0</v>
      </c>
      <c r="GZ74" s="109">
        <f t="shared" si="876"/>
        <v>0</v>
      </c>
      <c r="HA74" s="109">
        <f t="shared" si="877"/>
        <v>0</v>
      </c>
      <c r="HB74" s="109">
        <f t="shared" si="878"/>
        <v>0</v>
      </c>
      <c r="HC74" s="109">
        <f t="shared" si="879"/>
        <v>0</v>
      </c>
      <c r="HD74" s="109">
        <f t="shared" si="880"/>
        <v>0</v>
      </c>
      <c r="HE74" s="109">
        <f t="shared" si="881"/>
        <v>0</v>
      </c>
      <c r="HF74" s="109">
        <f t="shared" si="882"/>
        <v>0</v>
      </c>
      <c r="HG74" s="109">
        <f t="shared" si="883"/>
        <v>0</v>
      </c>
      <c r="HI74" s="101">
        <f>IF(Calculator!F72="Summer only usage",1,0)</f>
        <v>0</v>
      </c>
      <c r="HJ74" s="108">
        <f t="shared" si="884"/>
        <v>0</v>
      </c>
      <c r="HK74" s="108">
        <f t="shared" si="885"/>
        <v>0</v>
      </c>
      <c r="HL74" s="108">
        <f t="shared" si="886"/>
        <v>0</v>
      </c>
      <c r="HM74" s="108">
        <f t="shared" si="887"/>
        <v>0</v>
      </c>
      <c r="HN74" s="108">
        <f t="shared" si="888"/>
        <v>0</v>
      </c>
      <c r="HO74" s="108">
        <f t="shared" si="889"/>
        <v>0</v>
      </c>
      <c r="HP74" s="108">
        <f t="shared" si="890"/>
        <v>0</v>
      </c>
      <c r="HQ74" s="108">
        <f t="shared" si="891"/>
        <v>0</v>
      </c>
      <c r="HR74" s="108">
        <f t="shared" si="892"/>
        <v>0</v>
      </c>
      <c r="HS74" s="108">
        <f t="shared" si="893"/>
        <v>0</v>
      </c>
      <c r="HT74" s="108">
        <f t="shared" si="894"/>
        <v>0</v>
      </c>
      <c r="HU74" s="108">
        <f t="shared" si="895"/>
        <v>0</v>
      </c>
      <c r="HV74" s="108">
        <f t="shared" si="896"/>
        <v>0</v>
      </c>
      <c r="HW74" s="108">
        <f t="shared" si="897"/>
        <v>0</v>
      </c>
      <c r="HX74" s="108">
        <f t="shared" si="898"/>
        <v>0</v>
      </c>
      <c r="HY74" s="108">
        <f t="shared" si="899"/>
        <v>0</v>
      </c>
      <c r="HZ74" s="108">
        <f t="shared" si="900"/>
        <v>0</v>
      </c>
      <c r="IA74" s="108">
        <f t="shared" si="901"/>
        <v>0</v>
      </c>
      <c r="IB74" s="108">
        <f t="shared" si="902"/>
        <v>0</v>
      </c>
      <c r="IC74" s="108">
        <f t="shared" si="903"/>
        <v>0</v>
      </c>
      <c r="ID74" s="108">
        <f t="shared" si="904"/>
        <v>0</v>
      </c>
      <c r="IE74" s="108">
        <f t="shared" si="905"/>
        <v>0</v>
      </c>
      <c r="IF74" s="108">
        <f t="shared" si="906"/>
        <v>0</v>
      </c>
      <c r="IG74" s="108">
        <f t="shared" si="907"/>
        <v>0</v>
      </c>
      <c r="IH74" s="108">
        <f t="shared" si="908"/>
        <v>0</v>
      </c>
      <c r="II74" s="108">
        <f t="shared" si="909"/>
        <v>0</v>
      </c>
      <c r="IJ74" s="108">
        <f t="shared" si="910"/>
        <v>0</v>
      </c>
      <c r="IK74" s="108">
        <f t="shared" si="911"/>
        <v>0</v>
      </c>
      <c r="IL74" s="108">
        <f t="shared" si="912"/>
        <v>0</v>
      </c>
      <c r="IM74" s="108">
        <f t="shared" si="913"/>
        <v>0</v>
      </c>
      <c r="IN74" s="108">
        <f t="shared" si="914"/>
        <v>0</v>
      </c>
      <c r="IO74" s="108">
        <f t="shared" si="915"/>
        <v>0</v>
      </c>
      <c r="IP74" s="108">
        <f t="shared" si="916"/>
        <v>0</v>
      </c>
      <c r="IQ74" s="108">
        <f t="shared" si="917"/>
        <v>0</v>
      </c>
      <c r="IR74" s="108">
        <f t="shared" si="918"/>
        <v>0</v>
      </c>
      <c r="IS74" s="108">
        <f t="shared" si="919"/>
        <v>0</v>
      </c>
      <c r="IT74" s="108">
        <f t="shared" si="920"/>
        <v>0</v>
      </c>
      <c r="IU74" s="108">
        <f t="shared" si="921"/>
        <v>0</v>
      </c>
      <c r="IV74" s="108">
        <f t="shared" si="922"/>
        <v>0</v>
      </c>
      <c r="IW74" s="108">
        <f t="shared" si="923"/>
        <v>0</v>
      </c>
      <c r="IX74" s="108">
        <f t="shared" si="924"/>
        <v>0</v>
      </c>
      <c r="IY74" s="108">
        <f t="shared" si="925"/>
        <v>0</v>
      </c>
      <c r="IZ74" s="108">
        <f t="shared" si="926"/>
        <v>0</v>
      </c>
      <c r="JA74" s="108">
        <f t="shared" si="927"/>
        <v>0</v>
      </c>
      <c r="JB74" s="108">
        <f t="shared" si="928"/>
        <v>0</v>
      </c>
      <c r="JC74" s="108">
        <f t="shared" si="929"/>
        <v>0</v>
      </c>
      <c r="JD74" s="108">
        <f t="shared" si="930"/>
        <v>0</v>
      </c>
      <c r="JE74" s="108">
        <f t="shared" si="931"/>
        <v>0</v>
      </c>
      <c r="JF74" s="108">
        <f t="shared" si="932"/>
        <v>0</v>
      </c>
      <c r="JG74" s="108">
        <f t="shared" si="933"/>
        <v>0</v>
      </c>
      <c r="JH74" s="108">
        <f t="shared" si="934"/>
        <v>0</v>
      </c>
      <c r="JI74" s="108">
        <f t="shared" si="935"/>
        <v>0</v>
      </c>
      <c r="JJ74" s="108">
        <f t="shared" si="936"/>
        <v>0</v>
      </c>
      <c r="JK74" s="108">
        <f t="shared" si="937"/>
        <v>0</v>
      </c>
      <c r="JL74" s="108">
        <f t="shared" si="938"/>
        <v>0</v>
      </c>
      <c r="JM74" s="108">
        <f t="shared" si="939"/>
        <v>0</v>
      </c>
      <c r="JN74" s="108">
        <f t="shared" si="940"/>
        <v>0</v>
      </c>
      <c r="JO74" s="108">
        <f t="shared" si="941"/>
        <v>0</v>
      </c>
      <c r="JP74" s="108">
        <f t="shared" si="942"/>
        <v>0</v>
      </c>
      <c r="JQ74" s="108">
        <f t="shared" si="943"/>
        <v>0</v>
      </c>
      <c r="JR74" s="108">
        <f t="shared" si="944"/>
        <v>0</v>
      </c>
      <c r="JS74" s="108">
        <f t="shared" si="945"/>
        <v>0</v>
      </c>
      <c r="JT74" s="108">
        <f t="shared" si="946"/>
        <v>0</v>
      </c>
      <c r="JU74" s="108">
        <f t="shared" si="947"/>
        <v>0</v>
      </c>
      <c r="JV74" s="108">
        <f t="shared" si="948"/>
        <v>0</v>
      </c>
      <c r="JW74" s="108">
        <f t="shared" si="949"/>
        <v>0</v>
      </c>
      <c r="JX74" s="108">
        <f t="shared" si="950"/>
        <v>0</v>
      </c>
      <c r="JY74" s="108">
        <f t="shared" si="951"/>
        <v>0</v>
      </c>
      <c r="JZ74" s="108">
        <f t="shared" si="952"/>
        <v>0</v>
      </c>
      <c r="KA74" s="108">
        <f t="shared" si="953"/>
        <v>0</v>
      </c>
      <c r="KB74" s="108">
        <f t="shared" si="954"/>
        <v>0</v>
      </c>
      <c r="KC74" s="108">
        <f t="shared" si="955"/>
        <v>0</v>
      </c>
      <c r="KD74" s="108">
        <f t="shared" si="956"/>
        <v>0</v>
      </c>
      <c r="KE74" s="108">
        <f t="shared" si="957"/>
        <v>0</v>
      </c>
      <c r="KF74" s="108">
        <f t="shared" si="958"/>
        <v>0</v>
      </c>
      <c r="KG74" s="108">
        <f t="shared" si="959"/>
        <v>0</v>
      </c>
      <c r="KH74" s="108">
        <f t="shared" si="960"/>
        <v>0</v>
      </c>
      <c r="KI74" s="108">
        <f t="shared" si="961"/>
        <v>0</v>
      </c>
      <c r="KJ74" s="108">
        <f t="shared" si="962"/>
        <v>0</v>
      </c>
      <c r="KK74" s="108">
        <f t="shared" si="963"/>
        <v>0</v>
      </c>
      <c r="KL74" s="108">
        <f t="shared" si="964"/>
        <v>0</v>
      </c>
      <c r="KM74" s="108">
        <f t="shared" si="965"/>
        <v>0</v>
      </c>
      <c r="KN74" s="108">
        <f t="shared" si="966"/>
        <v>0</v>
      </c>
      <c r="KO74" s="108">
        <f t="shared" si="967"/>
        <v>0</v>
      </c>
      <c r="KP74" s="108">
        <f t="shared" si="968"/>
        <v>0</v>
      </c>
      <c r="KQ74" s="108">
        <f t="shared" si="969"/>
        <v>0</v>
      </c>
      <c r="KR74" s="108">
        <f t="shared" si="970"/>
        <v>0</v>
      </c>
      <c r="KS74" s="108">
        <f t="shared" si="971"/>
        <v>0</v>
      </c>
      <c r="KT74" s="108">
        <f t="shared" si="972"/>
        <v>0</v>
      </c>
      <c r="KU74" s="108">
        <f t="shared" si="973"/>
        <v>0</v>
      </c>
      <c r="KV74" s="108">
        <f t="shared" si="974"/>
        <v>0</v>
      </c>
      <c r="KW74" s="108">
        <f t="shared" si="975"/>
        <v>0</v>
      </c>
      <c r="KX74" s="108">
        <f t="shared" si="976"/>
        <v>0</v>
      </c>
      <c r="KY74" s="108">
        <f t="shared" si="977"/>
        <v>0</v>
      </c>
      <c r="KZ74" s="108">
        <f t="shared" si="978"/>
        <v>0</v>
      </c>
      <c r="LA74" s="108">
        <f t="shared" si="979"/>
        <v>0</v>
      </c>
      <c r="LB74" s="108">
        <f t="shared" si="980"/>
        <v>0</v>
      </c>
      <c r="LD74" s="111">
        <f t="shared" si="981"/>
        <v>1</v>
      </c>
      <c r="LE74" s="100">
        <f t="shared" si="982"/>
        <v>0</v>
      </c>
      <c r="LF74" s="100">
        <f t="shared" si="983"/>
        <v>0</v>
      </c>
      <c r="LG74" s="100">
        <f t="shared" si="984"/>
        <v>0</v>
      </c>
      <c r="LH74" s="100">
        <f t="shared" si="985"/>
        <v>0</v>
      </c>
      <c r="LI74" s="100">
        <f t="shared" si="986"/>
        <v>0</v>
      </c>
      <c r="LJ74" s="100">
        <f t="shared" si="987"/>
        <v>0</v>
      </c>
      <c r="LK74" s="100">
        <f t="shared" si="988"/>
        <v>0</v>
      </c>
      <c r="LL74" s="100">
        <f t="shared" si="989"/>
        <v>0</v>
      </c>
      <c r="LM74" s="100">
        <f t="shared" si="990"/>
        <v>0</v>
      </c>
      <c r="LN74" s="100">
        <f t="shared" si="991"/>
        <v>0</v>
      </c>
      <c r="LO74" s="100">
        <f t="shared" si="992"/>
        <v>0</v>
      </c>
      <c r="LP74" s="100">
        <f t="shared" si="993"/>
        <v>0</v>
      </c>
      <c r="LQ74" s="100">
        <f t="shared" si="994"/>
        <v>0</v>
      </c>
      <c r="LR74" s="100">
        <f t="shared" si="995"/>
        <v>0</v>
      </c>
      <c r="LS74" s="100">
        <f t="shared" si="996"/>
        <v>0</v>
      </c>
      <c r="LT74" s="100">
        <f t="shared" si="997"/>
        <v>0</v>
      </c>
      <c r="LU74" s="100">
        <f t="shared" si="998"/>
        <v>0</v>
      </c>
      <c r="LV74" s="100">
        <f t="shared" si="999"/>
        <v>0</v>
      </c>
      <c r="LW74" s="100">
        <f t="shared" si="1000"/>
        <v>0</v>
      </c>
      <c r="LX74" s="100">
        <f t="shared" si="1001"/>
        <v>0</v>
      </c>
      <c r="LY74" s="100">
        <f t="shared" si="1002"/>
        <v>0</v>
      </c>
      <c r="LZ74" s="100">
        <f t="shared" si="1003"/>
        <v>0</v>
      </c>
      <c r="MA74" s="100">
        <f t="shared" si="1004"/>
        <v>0</v>
      </c>
      <c r="MB74" s="100">
        <f t="shared" si="1005"/>
        <v>0</v>
      </c>
      <c r="MC74" s="100">
        <f t="shared" si="1006"/>
        <v>0</v>
      </c>
      <c r="MD74" s="100">
        <f t="shared" si="1007"/>
        <v>0</v>
      </c>
      <c r="ME74" s="100">
        <f t="shared" si="1008"/>
        <v>0</v>
      </c>
      <c r="MF74" s="100">
        <f t="shared" si="1009"/>
        <v>0</v>
      </c>
      <c r="MG74" s="100">
        <f t="shared" si="1010"/>
        <v>0</v>
      </c>
      <c r="MH74" s="100">
        <f t="shared" si="1011"/>
        <v>0</v>
      </c>
      <c r="MI74" s="100">
        <f t="shared" si="1012"/>
        <v>0</v>
      </c>
      <c r="MJ74" s="100">
        <f t="shared" si="1013"/>
        <v>0</v>
      </c>
      <c r="MK74" s="100">
        <f t="shared" si="1014"/>
        <v>0</v>
      </c>
      <c r="ML74" s="100">
        <f t="shared" si="1015"/>
        <v>0</v>
      </c>
      <c r="MM74" s="100">
        <f t="shared" si="1016"/>
        <v>0</v>
      </c>
      <c r="MN74" s="100">
        <f t="shared" si="1017"/>
        <v>0</v>
      </c>
      <c r="MO74" s="100">
        <f t="shared" si="1018"/>
        <v>0</v>
      </c>
      <c r="MP74" s="100">
        <f t="shared" si="1019"/>
        <v>0</v>
      </c>
      <c r="MQ74" s="100">
        <f t="shared" si="1020"/>
        <v>0</v>
      </c>
      <c r="MR74" s="100">
        <f t="shared" si="1021"/>
        <v>0</v>
      </c>
      <c r="MS74" s="100">
        <f t="shared" si="1022"/>
        <v>0</v>
      </c>
      <c r="MT74" s="100">
        <f t="shared" si="1023"/>
        <v>0</v>
      </c>
      <c r="MU74" s="100">
        <f t="shared" si="1024"/>
        <v>0</v>
      </c>
      <c r="MV74" s="100">
        <f t="shared" si="1025"/>
        <v>0</v>
      </c>
      <c r="MW74" s="100">
        <f t="shared" si="1026"/>
        <v>0</v>
      </c>
      <c r="MX74" s="100">
        <f t="shared" si="1027"/>
        <v>0</v>
      </c>
      <c r="MY74" s="100">
        <f t="shared" si="1028"/>
        <v>0</v>
      </c>
      <c r="MZ74" s="100">
        <f t="shared" si="1029"/>
        <v>0</v>
      </c>
      <c r="NA74" s="100">
        <f t="shared" si="1030"/>
        <v>0</v>
      </c>
      <c r="NB74" s="100">
        <f t="shared" si="1031"/>
        <v>0</v>
      </c>
      <c r="NC74" s="100">
        <f t="shared" si="1032"/>
        <v>0</v>
      </c>
      <c r="ND74" s="100">
        <f t="shared" si="1033"/>
        <v>0</v>
      </c>
      <c r="NE74" s="100">
        <f t="shared" si="1034"/>
        <v>0</v>
      </c>
      <c r="NF74" s="100">
        <f t="shared" si="1035"/>
        <v>0</v>
      </c>
      <c r="NG74" s="100">
        <f t="shared" si="1036"/>
        <v>0</v>
      </c>
      <c r="NH74" s="100">
        <f t="shared" si="1037"/>
        <v>0</v>
      </c>
      <c r="NI74" s="100">
        <f t="shared" si="1038"/>
        <v>0</v>
      </c>
      <c r="NJ74" s="100">
        <f t="shared" si="1039"/>
        <v>0</v>
      </c>
      <c r="NK74" s="100">
        <f t="shared" si="1040"/>
        <v>0</v>
      </c>
      <c r="NL74" s="100">
        <f t="shared" si="1041"/>
        <v>0</v>
      </c>
      <c r="NM74" s="100">
        <f t="shared" si="1042"/>
        <v>0</v>
      </c>
      <c r="NN74" s="100">
        <f t="shared" si="1043"/>
        <v>0</v>
      </c>
      <c r="NO74" s="100">
        <f t="shared" si="1044"/>
        <v>0</v>
      </c>
      <c r="NP74" s="100">
        <f t="shared" si="1045"/>
        <v>0</v>
      </c>
      <c r="NQ74" s="100">
        <f t="shared" si="1046"/>
        <v>0</v>
      </c>
      <c r="NR74" s="100">
        <f t="shared" si="1047"/>
        <v>0</v>
      </c>
      <c r="NS74" s="100">
        <f t="shared" si="1048"/>
        <v>0</v>
      </c>
      <c r="NT74" s="100">
        <f t="shared" si="1049"/>
        <v>0</v>
      </c>
      <c r="NU74" s="100">
        <f t="shared" si="1050"/>
        <v>0</v>
      </c>
      <c r="NV74" s="100">
        <f t="shared" si="1051"/>
        <v>0</v>
      </c>
      <c r="NW74" s="100">
        <f t="shared" si="1052"/>
        <v>0</v>
      </c>
      <c r="NX74" s="100">
        <f t="shared" si="1053"/>
        <v>0</v>
      </c>
      <c r="NY74" s="100">
        <f t="shared" si="1054"/>
        <v>0</v>
      </c>
      <c r="NZ74" s="100">
        <f t="shared" si="1055"/>
        <v>0</v>
      </c>
      <c r="OA74" s="100">
        <f t="shared" si="1056"/>
        <v>0</v>
      </c>
      <c r="OB74" s="100">
        <f t="shared" si="1057"/>
        <v>0</v>
      </c>
      <c r="OC74" s="100">
        <f t="shared" si="1058"/>
        <v>0</v>
      </c>
      <c r="OD74" s="100">
        <f t="shared" si="1059"/>
        <v>0</v>
      </c>
      <c r="OE74" s="100">
        <f t="shared" si="1060"/>
        <v>0</v>
      </c>
      <c r="OF74" s="100">
        <f t="shared" si="1061"/>
        <v>0</v>
      </c>
      <c r="OG74" s="100">
        <f t="shared" si="1062"/>
        <v>0</v>
      </c>
      <c r="OH74" s="100">
        <f t="shared" si="1063"/>
        <v>0</v>
      </c>
      <c r="OI74" s="100">
        <f t="shared" si="1064"/>
        <v>0</v>
      </c>
      <c r="OJ74" s="100">
        <f t="shared" si="1065"/>
        <v>0</v>
      </c>
      <c r="OK74" s="100">
        <f t="shared" si="1066"/>
        <v>0</v>
      </c>
      <c r="OL74" s="100">
        <f t="shared" si="1067"/>
        <v>0</v>
      </c>
      <c r="OM74" s="100">
        <f t="shared" si="1068"/>
        <v>0</v>
      </c>
      <c r="ON74" s="100">
        <f t="shared" si="1069"/>
        <v>0</v>
      </c>
      <c r="OO74" s="100">
        <f t="shared" si="1070"/>
        <v>0</v>
      </c>
      <c r="OP74" s="100">
        <f t="shared" si="1071"/>
        <v>0</v>
      </c>
      <c r="OQ74" s="100">
        <f t="shared" si="1072"/>
        <v>0</v>
      </c>
      <c r="OR74" s="100">
        <f t="shared" si="1073"/>
        <v>0</v>
      </c>
      <c r="OS74" s="100">
        <f t="shared" si="1074"/>
        <v>0</v>
      </c>
      <c r="OT74" s="100">
        <f t="shared" si="1075"/>
        <v>0</v>
      </c>
      <c r="OU74" s="100">
        <f t="shared" si="1076"/>
        <v>0</v>
      </c>
      <c r="OV74" s="100">
        <f t="shared" si="1077"/>
        <v>0</v>
      </c>
      <c r="OW74" s="100">
        <f t="shared" si="1078"/>
        <v>0</v>
      </c>
      <c r="OY74" s="101">
        <f t="shared" si="1079"/>
        <v>0</v>
      </c>
      <c r="OZ74" s="101">
        <f>IF(Calculator!$K72=0,0,IF($OZ$4&gt;=$SS74,Calculator!$AJ72,IF('Graph Calc'!$OZ$4&lt;'Graph Calc'!$SU74,Calculator!$AJ72,0)))</f>
        <v>0</v>
      </c>
      <c r="PA74" s="101">
        <f>IF(Calculator!$K72=0,0,IF($PA$4&gt;=$SS74,Calculator!$AJ72,IF('Graph Calc'!$PA$4&lt;'Graph Calc'!$SU74,Calculator!$AJ72,0)))</f>
        <v>0</v>
      </c>
      <c r="PB74" s="101">
        <f>IF(Calculator!$K72=0,0,IF($PB$4&gt;=$SS74,Calculator!$AJ72,IF('Graph Calc'!$PB$4&lt;'Graph Calc'!$SU74,Calculator!$AJ72,0)))</f>
        <v>0</v>
      </c>
      <c r="PC74" s="101">
        <f>IF(Calculator!$K72=0,0,IF($PC$4&gt;=$SS74,Calculator!$AJ72,IF('Graph Calc'!$PC$4&lt;'Graph Calc'!$SU74,Calculator!$AJ72,0)))</f>
        <v>0</v>
      </c>
      <c r="PD74" s="101">
        <f>IF(Calculator!$K72=0,0,IF($PD$4&gt;=$SS74,Calculator!$AJ72,IF('Graph Calc'!$PD$4&lt;'Graph Calc'!$SU74,Calculator!$AJ72,0)))</f>
        <v>0</v>
      </c>
      <c r="PE74" s="101">
        <f>IF(Calculator!$K72=0,0,IF($PE$4&gt;=$SS74,Calculator!$AJ72,IF('Graph Calc'!$PE$4&lt;'Graph Calc'!$SU74,Calculator!$AJ72,0)))</f>
        <v>0</v>
      </c>
      <c r="PF74" s="101">
        <f>IF(Calculator!$K72=0,0,IF($PF$4&gt;=$SS74,Calculator!$AJ72,IF('Graph Calc'!$PF$4&lt;'Graph Calc'!$SU74,Calculator!$AJ72,0)))</f>
        <v>0</v>
      </c>
      <c r="PG74" s="101">
        <f>IF(Calculator!$K72=0,0,IF($PG$4&gt;=$SS74,Calculator!$AJ72,IF('Graph Calc'!$PG$4&lt;'Graph Calc'!$SU74,Calculator!$AJ72,0)))</f>
        <v>0</v>
      </c>
      <c r="PH74" s="101">
        <f>IF(Calculator!$K72=0,0,IF($PH$4&gt;=$SS74,Calculator!$AJ72,IF('Graph Calc'!PH$4&lt;'Graph Calc'!$SU74,Calculator!$AJ72,0)))</f>
        <v>0</v>
      </c>
      <c r="PI74" s="101">
        <f>IF(Calculator!$K72=0,0,IF($PI$4&gt;=$SS74,Calculator!$AJ72,IF('Graph Calc'!$PI$4&lt;'Graph Calc'!$SU74,Calculator!$AJ72,0)))</f>
        <v>0</v>
      </c>
      <c r="PJ74" s="101">
        <f>IF(Calculator!$K72=0,0,IF($PJ$4&gt;=$SS74,Calculator!$AJ72,IF('Graph Calc'!$PJ$4&lt;'Graph Calc'!$SU74,Calculator!$AJ72,0)))</f>
        <v>0</v>
      </c>
      <c r="PK74" s="101">
        <f>IF(Calculator!$K72=0,0,IF($PK$4&gt;=$SS74,Calculator!$AJ72,IF('Graph Calc'!$PK$4&lt;'Graph Calc'!$SU74,Calculator!$AJ72,0)))</f>
        <v>0</v>
      </c>
      <c r="PL74" s="101">
        <f>IF(Calculator!$K72=0,0,IF($PL$4&gt;=$SS74,Calculator!$AJ72,IF('Graph Calc'!$PL$4&lt;'Graph Calc'!$SU74,Calculator!$AJ72,0)))</f>
        <v>0</v>
      </c>
      <c r="PM74" s="101">
        <f>IF(Calculator!$K72=0,0,IF($PM$4&gt;=$SS74,Calculator!$AJ72,IF('Graph Calc'!$PM$4&lt;'Graph Calc'!$SU74,Calculator!$AJ72,0)))</f>
        <v>0</v>
      </c>
      <c r="PN74" s="101">
        <f>IF(Calculator!$K72=0,0,IF($PN$4&gt;=$SS74,Calculator!$AJ72,IF('Graph Calc'!$PN$4&lt;'Graph Calc'!$SU74,Calculator!$AJ72,0)))</f>
        <v>0</v>
      </c>
      <c r="PO74" s="101">
        <f>IF(Calculator!$K72=0,0,IF($PO$4&gt;=$SS74,Calculator!$AJ72,IF('Graph Calc'!$PO$4&lt;'Graph Calc'!$SU74,Calculator!$AJ72,0)))</f>
        <v>0</v>
      </c>
      <c r="PP74" s="101">
        <f>IF(Calculator!$K72=0,0,IF($PP$4&gt;=$SS74,Calculator!$AJ72,IF('Graph Calc'!$PP$4&lt;'Graph Calc'!$SU74,Calculator!$AJ72,0)))</f>
        <v>0</v>
      </c>
      <c r="PQ74" s="101">
        <f>IF(Calculator!$K72=0,0,IF($PQ$4&gt;=$SS74,Calculator!$AJ72,IF('Graph Calc'!$PQ$4&lt;'Graph Calc'!$SU74,Calculator!$AJ72,0)))</f>
        <v>0</v>
      </c>
      <c r="PR74" s="101">
        <f>IF(Calculator!$K72=0,0,IF($PR$4&gt;=$SS74,Calculator!$AJ72,IF('Graph Calc'!$PR$4&lt;'Graph Calc'!$SU74,Calculator!$AJ72,0)))</f>
        <v>0</v>
      </c>
      <c r="PS74" s="101">
        <f>IF(Calculator!$K72=0,0,IF($PS$4&gt;=$SS74,Calculator!$AJ72,IF('Graph Calc'!$PS$4&lt;'Graph Calc'!$SU74,Calculator!$AJ72,0)))</f>
        <v>0</v>
      </c>
      <c r="PT74" s="101">
        <f>IF(Calculator!$K72=0,0,IF($PT$4&gt;=$SS74,Calculator!$AJ72,IF('Graph Calc'!$PT$4&lt;'Graph Calc'!$SU74,Calculator!$AJ72,0)))</f>
        <v>0</v>
      </c>
      <c r="PU74" s="101">
        <f>IF(Calculator!$K72=0,0,IF($PU$4&gt;=$SS74,Calculator!$AJ72,IF('Graph Calc'!$PU$4&lt;'Graph Calc'!$SU74,Calculator!$AJ72,0)))</f>
        <v>0</v>
      </c>
      <c r="PV74" s="101">
        <f>IF(Calculator!$K72=0,0,IF($PV$4&gt;=$SS74,Calculator!$AJ72,IF('Graph Calc'!$PV$4&lt;'Graph Calc'!$SU74,Calculator!$AJ72,0)))</f>
        <v>0</v>
      </c>
      <c r="PW74" s="101">
        <f>IF(Calculator!$K72=0,0,IF($PW$4&gt;=$SS74,Calculator!$AJ72,IF('Graph Calc'!$PW$4&lt;'Graph Calc'!$SU74,Calculator!$AJ72,0)))</f>
        <v>0</v>
      </c>
      <c r="PX74" s="101">
        <f>IF(Calculator!$K72=0,0,IF($PX$4&gt;=$SS74,Calculator!$AJ72,IF('Graph Calc'!$PX$4&lt;'Graph Calc'!$SU74,Calculator!$AJ72,0)))</f>
        <v>0</v>
      </c>
      <c r="PY74" s="101">
        <f>IF(Calculator!$K72=0,0,IF($PY$4&gt;=$SS74,Calculator!$AJ72,IF('Graph Calc'!$PY$4&lt;'Graph Calc'!$SU74,Calculator!$AJ72,0)))</f>
        <v>0</v>
      </c>
      <c r="PZ74" s="101">
        <f>IF(Calculator!$K72=0,0,IF($PZ$4&gt;=$SS74,Calculator!$AJ72,IF('Graph Calc'!$PZ$4&lt;'Graph Calc'!$SU74,Calculator!$AJ72,0)))</f>
        <v>0</v>
      </c>
      <c r="QA74" s="101">
        <f>IF(Calculator!$K72=0,0,IF($QA$4&gt;=$SS74,Calculator!$AJ72,IF('Graph Calc'!$QA$4&lt;'Graph Calc'!$SU74,Calculator!$AJ72,0)))</f>
        <v>0</v>
      </c>
      <c r="QB74" s="101">
        <f>IF(Calculator!$K72=0,0,IF($QB$4&gt;=$SS74,Calculator!$AJ72,IF('Graph Calc'!$QB$4&lt;'Graph Calc'!$SU74,Calculator!$AJ72,0)))</f>
        <v>0</v>
      </c>
      <c r="QC74" s="101">
        <f>IF(Calculator!$K72=0,0,IF($QC$4&gt;=$SS74,Calculator!$AJ72,IF('Graph Calc'!$QC$4&lt;'Graph Calc'!$SU74,Calculator!$AJ72,0)))</f>
        <v>0</v>
      </c>
      <c r="QD74" s="101">
        <f>IF(Calculator!$K72=0,0,IF($QD$4&gt;=$SS74,Calculator!$AJ72,IF('Graph Calc'!$QD$4&lt;'Graph Calc'!$SU74,Calculator!$AJ72,0)))</f>
        <v>0</v>
      </c>
      <c r="QE74" s="101">
        <f>IF(Calculator!$K72=0,0,IF($QE$4&gt;=$SS74,Calculator!$AJ72,IF('Graph Calc'!$QE$4&lt;'Graph Calc'!$SU74,Calculator!$AJ72,0)))</f>
        <v>0</v>
      </c>
      <c r="QF74" s="101">
        <f>IF(Calculator!$K72=0,0,IF($QF$4&gt;=$SS74,Calculator!$AJ72,IF('Graph Calc'!$QF$4&lt;'Graph Calc'!$SU74,Calculator!$AJ72,0)))</f>
        <v>0</v>
      </c>
      <c r="QG74" s="101">
        <f>IF(Calculator!$K72=0,0,IF($QG$4&gt;=$SS74,Calculator!$AJ72,IF('Graph Calc'!$QG$4&lt;'Graph Calc'!$SU74,Calculator!$AJ72,0)))</f>
        <v>0</v>
      </c>
      <c r="QH74" s="101">
        <f>IF(Calculator!$K72=0,0,IF($QH$4&gt;=$SS74,Calculator!$AJ72,IF('Graph Calc'!$QH$4&lt;'Graph Calc'!$SU74,Calculator!$AJ72,0)))</f>
        <v>0</v>
      </c>
      <c r="QI74" s="101">
        <f>IF(Calculator!$K72=0,0,IF($QI$4&gt;=$SS74,Calculator!$AJ72,IF('Graph Calc'!$QI$4&lt;'Graph Calc'!$SU74,Calculator!$AJ72,0)))</f>
        <v>0</v>
      </c>
      <c r="QJ74" s="101">
        <f>IF(Calculator!$K72=0,0,IF($QJ$4&gt;=$SS74,Calculator!$AJ72,IF('Graph Calc'!$QJ$4&lt;'Graph Calc'!$SU74,Calculator!$AJ72,0)))</f>
        <v>0</v>
      </c>
      <c r="QK74" s="101">
        <f>IF(Calculator!$K72=0,0,IF($QK$4&gt;=$SS74,Calculator!$AJ72,IF('Graph Calc'!$QK$4&lt;'Graph Calc'!$SU74,Calculator!$AJ72,0)))</f>
        <v>0</v>
      </c>
      <c r="QL74" s="101">
        <f>IF(Calculator!$K72=0,0,IF($QL$4&gt;=$SS74,Calculator!$AJ72,IF('Graph Calc'!$QL$4&lt;'Graph Calc'!$SU74,Calculator!$AJ72,0)))</f>
        <v>0</v>
      </c>
      <c r="QM74" s="101">
        <f>IF(Calculator!$K72=0,0,IF($QM$4&gt;=$SS74,Calculator!$AJ72,IF('Graph Calc'!$QM$4&lt;'Graph Calc'!$SU74,Calculator!$AJ72,0)))</f>
        <v>0</v>
      </c>
      <c r="QN74" s="101">
        <f>IF(Calculator!$K72=0,0,IF($QN$4&gt;=$SS74,Calculator!$AJ72,IF('Graph Calc'!$QN$4&lt;'Graph Calc'!$SU74,Calculator!$AJ72,0)))</f>
        <v>0</v>
      </c>
      <c r="QO74" s="101">
        <f>IF(Calculator!$K72=0,0,IF($QO$4&gt;=$SS74,Calculator!$AJ72,IF('Graph Calc'!$QO$4&lt;'Graph Calc'!$SU74,Calculator!$AJ72,0)))</f>
        <v>0</v>
      </c>
      <c r="QP74" s="101">
        <f>IF(Calculator!$K72=0,0,IF($QP$4&gt;=$SS74,Calculator!$AJ72,IF('Graph Calc'!$QP$4&lt;'Graph Calc'!$SU74,Calculator!$AJ72,0)))</f>
        <v>0</v>
      </c>
      <c r="QQ74" s="101">
        <f>IF(Calculator!$K72=0,0,IF($QQ$4&gt;=$SS74,Calculator!$AJ72,IF('Graph Calc'!$QQ$4&lt;'Graph Calc'!$SU74,Calculator!$AJ72,0)))</f>
        <v>0</v>
      </c>
      <c r="QR74" s="101">
        <f>IF(Calculator!$K72=0,0,IF($QR$4&gt;=$SS74,Calculator!$AJ72,IF('Graph Calc'!$QR$4&lt;'Graph Calc'!$SU74,Calculator!$AJ72,0)))</f>
        <v>0</v>
      </c>
      <c r="QS74" s="101">
        <f>IF(Calculator!$K72=0,0,IF($QS$4&gt;=$SS74,Calculator!$AJ72,IF('Graph Calc'!$QS$4&lt;'Graph Calc'!$SU74,Calculator!$AJ72,0)))</f>
        <v>0</v>
      </c>
      <c r="QT74" s="101">
        <f>IF(Calculator!$K72=0,0,IF($QT$4&gt;=$SS74,Calculator!$AJ72,IF('Graph Calc'!$QT$4&lt;'Graph Calc'!$SU74,Calculator!$AJ72,0)))</f>
        <v>0</v>
      </c>
      <c r="QU74" s="101">
        <f>IF(Calculator!$K72=0,0,IF($QU$4&gt;=$SS74,Calculator!$AJ72,IF('Graph Calc'!$QU$4&lt;'Graph Calc'!$SU74,Calculator!$AJ72,0)))</f>
        <v>0</v>
      </c>
      <c r="QV74" s="101">
        <f>IF(Calculator!$K72=0,0,IF($QV$4&gt;=$SS74,Calculator!$AJ72,IF('Graph Calc'!$QV$4&lt;'Graph Calc'!$SU74,Calculator!$AJ72,0)))</f>
        <v>0</v>
      </c>
      <c r="QW74" s="101">
        <f>IF(Calculator!$K72=0,0,IF($QW$4&gt;=$SS74,Calculator!$AJ72,IF('Graph Calc'!$QW$4&lt;'Graph Calc'!$SU74,Calculator!$AJ72,0)))</f>
        <v>0</v>
      </c>
      <c r="QX74" s="101">
        <f>IF(Calculator!$K72=0,0,IF($QX$4&gt;=$SS74,Calculator!$AJ72,IF('Graph Calc'!$QX$4&lt;'Graph Calc'!$SU74,Calculator!$AJ72,0)))</f>
        <v>0</v>
      </c>
      <c r="QY74" s="101">
        <f>IF(Calculator!$K72=0,0,IF($QY$4&gt;=$SS74,Calculator!$AJ72,IF('Graph Calc'!$QY$4&lt;'Graph Calc'!$SU74,Calculator!$AJ72,0)))</f>
        <v>0</v>
      </c>
      <c r="QZ74" s="101">
        <f>IF(Calculator!$K72=0,0,IF($QZ$4&gt;=$SS74,Calculator!$AJ72,IF('Graph Calc'!$QZ$4&lt;'Graph Calc'!$SU74,Calculator!$AJ72,0)))</f>
        <v>0</v>
      </c>
      <c r="RA74" s="101">
        <f>IF(Calculator!$K72=0,0,IF($RA$4&gt;=$SS74,Calculator!$AJ72,IF('Graph Calc'!$RA$4&lt;'Graph Calc'!$SU74,Calculator!$AJ72,0)))</f>
        <v>0</v>
      </c>
      <c r="RB74" s="101">
        <f>IF(Calculator!$K72=0,0,IF($RB$4&gt;=$SS74,Calculator!$AJ72,IF('Graph Calc'!$RB$4&lt;'Graph Calc'!$SU74,Calculator!$AJ72,0)))</f>
        <v>0</v>
      </c>
      <c r="RC74" s="101">
        <f>IF(Calculator!$K72=0,0,IF($RC$4&gt;=$SS74,Calculator!$AJ72,IF('Graph Calc'!$RC$4&lt;'Graph Calc'!$SU74,Calculator!$AJ72,0)))</f>
        <v>0</v>
      </c>
      <c r="RD74" s="101">
        <f>IF(Calculator!$K72=0,0,IF($RD$4&gt;=$SS74,Calculator!$AJ72,IF('Graph Calc'!$RD$4&lt;'Graph Calc'!$SU74,Calculator!$AJ72,0)))</f>
        <v>0</v>
      </c>
      <c r="RE74" s="101">
        <f>IF(Calculator!$K72=0,0,IF($RE$4&gt;=$SS74,Calculator!$AJ72,IF('Graph Calc'!$RE$4&lt;'Graph Calc'!$SU74,Calculator!$AJ72,0)))</f>
        <v>0</v>
      </c>
      <c r="RF74" s="101">
        <f>IF(Calculator!$K72=0,0,IF($RF$4&gt;=$SS74,Calculator!$AJ72,IF('Graph Calc'!$RF$4&lt;'Graph Calc'!$SU74,Calculator!$AJ72,0)))</f>
        <v>0</v>
      </c>
      <c r="RG74" s="101">
        <f>IF(Calculator!$K72=0,0,IF($RG$4&gt;=$SS74,Calculator!$AJ72,IF('Graph Calc'!$RG$4&lt;'Graph Calc'!$SU74,Calculator!$AJ72,0)))</f>
        <v>0</v>
      </c>
      <c r="RH74" s="101">
        <f>IF(Calculator!$K72=0,0,IF($RH$4&gt;=$SS74,Calculator!$AJ72,IF('Graph Calc'!$RH$4&lt;'Graph Calc'!$SU74,Calculator!$AJ72,0)))</f>
        <v>0</v>
      </c>
      <c r="RI74" s="101">
        <f>IF(Calculator!$K72=0,0,IF($RI$4&gt;=$SS74,Calculator!$AJ72,IF('Graph Calc'!$RI$4&lt;'Graph Calc'!$SU74,Calculator!$AJ72,0)))</f>
        <v>0</v>
      </c>
      <c r="RJ74" s="101">
        <f>IF(Calculator!$K72=0,0,IF($RJ$4&gt;=$SS74,Calculator!$AJ72,IF('Graph Calc'!$RJ$4&lt;'Graph Calc'!$SU74,Calculator!$AJ72,0)))</f>
        <v>0</v>
      </c>
      <c r="RK74" s="101">
        <f>IF(Calculator!$K72=0,0,IF($RK$4&gt;=$SS74,Calculator!$AJ72,IF('Graph Calc'!$RK$4&lt;'Graph Calc'!$SU74,Calculator!$AJ72,0)))</f>
        <v>0</v>
      </c>
      <c r="RL74" s="101">
        <f>IF(Calculator!$K72=0,0,IF($RL$4&gt;=$SS74,Calculator!$AJ72,IF('Graph Calc'!$RL$4&lt;'Graph Calc'!$SU74,Calculator!$AJ72,0)))</f>
        <v>0</v>
      </c>
      <c r="RM74" s="101">
        <f>IF(Calculator!$K72=0,0,IF($RM$4&gt;=$SS74,Calculator!$AJ72,IF('Graph Calc'!$RM$4&lt;'Graph Calc'!$SU74,Calculator!$AJ72,0)))</f>
        <v>0</v>
      </c>
      <c r="RN74" s="101">
        <f>IF(Calculator!$K72=0,0,IF($RN$4&gt;=$SS74,Calculator!$AJ72,IF('Graph Calc'!$RN$4&lt;'Graph Calc'!$SU74,Calculator!$AJ72,0)))</f>
        <v>0</v>
      </c>
      <c r="RO74" s="101">
        <f>IF(Calculator!$K72=0,0,IF($RO$4&gt;=$SS74,Calculator!$AJ72,IF('Graph Calc'!$RO$4&lt;'Graph Calc'!$SU74,Calculator!$AJ72,0)))</f>
        <v>0</v>
      </c>
      <c r="RP74" s="101">
        <f>IF(Calculator!$K72=0,0,IF($RP$4&gt;=$SS74,Calculator!$AJ72,IF('Graph Calc'!$RP$4&lt;'Graph Calc'!$SU74,Calculator!$AJ72,0)))</f>
        <v>0</v>
      </c>
      <c r="RQ74" s="101">
        <f>IF(Calculator!$K72=0,0,IF($RQ$4&gt;=$SS74,Calculator!$AJ72,IF('Graph Calc'!$RQ$4&lt;'Graph Calc'!$SU74,Calculator!$AJ72,0)))</f>
        <v>0</v>
      </c>
      <c r="RR74" s="101">
        <f>IF(Calculator!$K72=0,0,IF($RR$4&gt;=$SS74,Calculator!$AJ72,IF('Graph Calc'!$RR$4&lt;'Graph Calc'!$SU74,Calculator!$AJ72,0)))</f>
        <v>0</v>
      </c>
      <c r="RS74" s="101">
        <f>IF(Calculator!$K72=0,0,IF($RS$4&gt;=$SS74,Calculator!$AJ72,IF('Graph Calc'!$RS$4&lt;'Graph Calc'!$SU74,Calculator!$AJ72,0)))</f>
        <v>0</v>
      </c>
      <c r="RT74" s="101">
        <f>IF(Calculator!$K72=0,0,IF($RT$4&gt;=$SS74,Calculator!$AJ72,IF('Graph Calc'!$RT$4&lt;'Graph Calc'!$SU74,Calculator!$AJ72,0)))</f>
        <v>0</v>
      </c>
      <c r="RU74" s="101">
        <f>IF(Calculator!$K72=0,0,IF($RU$4&gt;=$SS74,Calculator!$AJ72,IF('Graph Calc'!$RU$4&lt;'Graph Calc'!$SU74,Calculator!$AJ72,0)))</f>
        <v>0</v>
      </c>
      <c r="RV74" s="101">
        <f>IF(Calculator!$K72=0,0,IF($RV$4&gt;=$SS74,Calculator!$AJ72,IF('Graph Calc'!$RV$4&lt;'Graph Calc'!$SU74,Calculator!$AJ72,0)))</f>
        <v>0</v>
      </c>
      <c r="RW74" s="101">
        <f>IF(Calculator!$K72=0,0,IF($RW$4&gt;=$SS74,Calculator!$AJ72,IF('Graph Calc'!$RW$4&lt;'Graph Calc'!$SU74,Calculator!$AJ72,0)))</f>
        <v>0</v>
      </c>
      <c r="RX74" s="101">
        <f>IF(Calculator!$K72=0,0,IF($RX$4&gt;=$SS74,Calculator!$AJ72,IF('Graph Calc'!$RX$4&lt;'Graph Calc'!$SU74,Calculator!$AJ72,0)))</f>
        <v>0</v>
      </c>
      <c r="RY74" s="101">
        <f>IF(Calculator!$K72=0,0,IF($RY$4&gt;=$SS74,Calculator!$AJ72,IF('Graph Calc'!$RY$4&lt;'Graph Calc'!$SU74,Calculator!$AJ72,0)))</f>
        <v>0</v>
      </c>
      <c r="RZ74" s="101">
        <f>IF(Calculator!$K72=0,0,IF($RZ$4&gt;=$SS74,Calculator!$AJ72,IF('Graph Calc'!$RZ$4&lt;'Graph Calc'!$SU74,Calculator!$AJ72,0)))</f>
        <v>0</v>
      </c>
      <c r="SA74" s="101">
        <f>IF(Calculator!$K72=0,0,IF($SA$4&gt;=$SS74,Calculator!$AJ72,IF('Graph Calc'!$SA$4&lt;'Graph Calc'!$SU74,Calculator!$AJ72,0)))</f>
        <v>0</v>
      </c>
      <c r="SB74" s="101">
        <f>IF(Calculator!$K72=0,0,IF($SB$4&gt;=$SS74,Calculator!$AJ72,IF('Graph Calc'!$SB$4&lt;'Graph Calc'!$SU74,Calculator!$AJ72,0)))</f>
        <v>0</v>
      </c>
      <c r="SC74" s="101">
        <f>IF(Calculator!$K72=0,0,IF($SC$4&gt;=$SS74,Calculator!$AJ72,IF('Graph Calc'!$SC$4&lt;'Graph Calc'!$SU74,Calculator!$AJ72,0)))</f>
        <v>0</v>
      </c>
      <c r="SD74" s="101">
        <f>IF(Calculator!$K72=0,0,IF(SD73&gt;=$SS74,Calculator!$AJ72,IF('Graph Calc'!$SD$4&lt;'Graph Calc'!$SU74,Calculator!$AJ72,0)))</f>
        <v>0</v>
      </c>
      <c r="SE74" s="101">
        <f>IF(Calculator!$K72=0,0,IF($SE$4&gt;=$SS74,Calculator!$AJ72,IF('Graph Calc'!$SE$4&lt;'Graph Calc'!$SU74,Calculator!$AJ72,0)))</f>
        <v>0</v>
      </c>
      <c r="SF74" s="101">
        <f>IF(Calculator!$K72=0,0,IF($SF$4&gt;=$SS74,Calculator!$AJ72,IF('Graph Calc'!$SF$4&lt;'Graph Calc'!$SU74,Calculator!$AJ72,0)))</f>
        <v>0</v>
      </c>
      <c r="SG74" s="101">
        <f>IF(Calculator!$K72=0,0,IF($SG$4&gt;=$SS74,Calculator!$AJ72,IF('Graph Calc'!$SG$4&lt;'Graph Calc'!$SU74,Calculator!$AJ72,0)))</f>
        <v>0</v>
      </c>
      <c r="SH74" s="101">
        <f>IF(Calculator!$K72=0,0,IF($SH$4&gt;=$SS74,Calculator!$AJ72,IF('Graph Calc'!$SH$4&lt;'Graph Calc'!$SU74,Calculator!$AJ72,0)))</f>
        <v>0</v>
      </c>
      <c r="SI74" s="101">
        <f>IF(Calculator!$K72=0,0,IF($SI$4&gt;=$SS74,Calculator!$AJ72,IF('Graph Calc'!$SI$4&lt;'Graph Calc'!$SU74,Calculator!$AJ72,0)))</f>
        <v>0</v>
      </c>
      <c r="SJ74" s="101">
        <f>IF(Calculator!$K72=0,0,IF($SJ$4&gt;=$SS74,Calculator!$AJ72,IF('Graph Calc'!$SJ$4&lt;'Graph Calc'!$SU74,Calculator!$AJ72,0)))</f>
        <v>0</v>
      </c>
      <c r="SK74" s="101">
        <f>IF(Calculator!$K72=0,0,IF($SK$4&gt;=$SS74,Calculator!$AJ72,IF('Graph Calc'!$SK$4&lt;'Graph Calc'!$SU74,Calculator!$AJ72,0)))</f>
        <v>0</v>
      </c>
      <c r="SL74" s="101">
        <f>IF(Calculator!$K72=0,0,IF($SL$4&gt;=$SS74,Calculator!$AJ72,IF('Graph Calc'!$SL$4&lt;'Graph Calc'!$SU74,Calculator!$AJ72,0)))</f>
        <v>0</v>
      </c>
      <c r="SM74" s="101">
        <f>IF(Calculator!$K72=0,0,IF($SM$4&gt;=$SS74,Calculator!$AJ72,IF('Graph Calc'!$SM$4&lt;'Graph Calc'!$SU74,Calculator!$AJ72,0)))</f>
        <v>0</v>
      </c>
      <c r="SN74" s="101">
        <f>IF(Calculator!$K72=0,0,IF($SN$4&gt;=$SS74,Calculator!$AJ72,IF('Graph Calc'!$SN$4&lt;'Graph Calc'!$SU74,Calculator!$AJ72,0)))</f>
        <v>0</v>
      </c>
      <c r="SO74" s="101">
        <f>IF(Calculator!$K72=0,0,IF($SO$4&gt;=$SS74,Calculator!$AJ72,IF('Graph Calc'!$SO$4&lt;'Graph Calc'!$SU74,Calculator!$AJ72,0)))</f>
        <v>0</v>
      </c>
      <c r="SP74" s="101">
        <f>IF(Calculator!$K72=0,0,IF($SP$4&gt;=$SS74,Calculator!$AJ72,IF('Graph Calc'!$SP$4&lt;'Graph Calc'!$SU74,Calculator!$AJ72,0)))</f>
        <v>0</v>
      </c>
      <c r="SQ74" s="101">
        <f>IF(Calculator!$K72=0,0,IF($SQ$4&gt;=$SS74,Calculator!$AJ72,IF('Graph Calc'!$SQ$4&lt;'Graph Calc'!$SU74,Calculator!$AJ72,0)))</f>
        <v>0</v>
      </c>
      <c r="SR74" s="101">
        <f>IF(Calculator!$K72=0,0,IF($SR$4&gt;=$SS74,Calculator!$AJ72,IF('Graph Calc'!$SR$4&lt;'Graph Calc'!$SU74,Calculator!$AJ72,0)))</f>
        <v>0</v>
      </c>
      <c r="SS74">
        <f>Calculator!N72</f>
        <v>0</v>
      </c>
      <c r="ST74">
        <f>SS74+Calculator!K72</f>
        <v>0</v>
      </c>
      <c r="SU74">
        <f t="shared" si="1080"/>
        <v>0</v>
      </c>
      <c r="SZ74" s="101">
        <f>IF(Calculator!$K72=0,0,IF($OZ$4&gt;=$SS74,Calculator!$AJ72,IF('Graph Calc'!$OZ$4&lt;'Graph Calc'!$SU74,Calculator!$AJ72,0)))</f>
        <v>0</v>
      </c>
      <c r="TA74" s="101">
        <f>IF(Calculator!$K72=0,0,IF($PA$4&gt;=$SS74,Calculator!$AJ72,IF('Graph Calc'!$PA$4&lt;'Graph Calc'!$SU74,Calculator!$AJ72,0)))</f>
        <v>0</v>
      </c>
      <c r="TB74" s="101">
        <f>IF(Calculator!$K72=0,0,IF($PB$4&gt;=$SS74,Calculator!$AJ72,IF('Graph Calc'!$PB$4&lt;'Graph Calc'!$SU74,Calculator!$AJ72,0)))</f>
        <v>0</v>
      </c>
      <c r="TC74" s="101">
        <f>IF(Calculator!$K72=0,0,IF($PC$4&gt;=$SS74,Calculator!$AJ72,IF('Graph Calc'!$PC$4&lt;'Graph Calc'!$SU74,Calculator!$AJ72,0)))</f>
        <v>0</v>
      </c>
      <c r="TD74" s="101">
        <f>IF(Calculator!$K72=0,0,IF($PD$4&gt;=$SS74,Calculator!$AJ72,IF('Graph Calc'!$PD$4&lt;'Graph Calc'!$SU74,Calculator!$AJ72,0)))</f>
        <v>0</v>
      </c>
      <c r="TE74" s="101">
        <f>IF(Calculator!$K72=0,0,IF($PE$4&gt;=$SS74,Calculator!$AJ72,IF('Graph Calc'!$PE$4&lt;'Graph Calc'!$SU74,Calculator!$AJ72,0)))</f>
        <v>0</v>
      </c>
      <c r="TF74" s="101">
        <f>IF(Calculator!$K72=0,0,IF($PF$4&gt;=$SS74,Calculator!$AJ72,IF('Graph Calc'!$PF$4&lt;'Graph Calc'!$SU74,Calculator!$AJ72,0)))</f>
        <v>0</v>
      </c>
      <c r="TG74" s="101">
        <f>IF(Calculator!$K72=0,0,IF($PG$4&gt;=$SS74,Calculator!$AJ72,IF('Graph Calc'!$PG$4&lt;'Graph Calc'!$SU74,Calculator!$AJ72,0)))</f>
        <v>0</v>
      </c>
      <c r="TH74" s="101">
        <f>IF(Calculator!$K72=0,0,IF($PH$4&gt;=$SS74,Calculator!$AJ72,IF('Graph Calc'!TH$4&lt;'Graph Calc'!$SU74,Calculator!$AJ72,0)))</f>
        <v>0</v>
      </c>
      <c r="TI74" s="101">
        <f>IF(Calculator!$K72=0,0,IF($PI$4&gt;=$SS74,Calculator!$AJ72,IF('Graph Calc'!$PI$4&lt;'Graph Calc'!$SU74,Calculator!$AJ72,0)))</f>
        <v>0</v>
      </c>
      <c r="TJ74" s="101">
        <f>IF(Calculator!$K72=0,0,IF($PJ$4&gt;=$SS74,Calculator!$AJ72,IF('Graph Calc'!$PJ$4&lt;'Graph Calc'!$SU74,Calculator!$AJ72,0)))</f>
        <v>0</v>
      </c>
      <c r="TK74" s="101">
        <f>IF(Calculator!$K72=0,0,IF($PK$4&gt;=$SS74,Calculator!$AJ72,IF('Graph Calc'!$PK$4&lt;'Graph Calc'!$SU74,Calculator!$AJ72,0)))</f>
        <v>0</v>
      </c>
      <c r="TL74" s="101">
        <f>IF(Calculator!$K72=0,0,IF($PL$4&gt;=$SS74,Calculator!$AJ72,IF('Graph Calc'!$PL$4&lt;'Graph Calc'!$SU74,Calculator!$AJ72,0)))</f>
        <v>0</v>
      </c>
      <c r="TM74" s="101">
        <f>IF(Calculator!$K72=0,0,IF($PM$4&gt;=$SS74,Calculator!$AJ72,IF('Graph Calc'!$PM$4&lt;'Graph Calc'!$SU74,Calculator!$AJ72,0)))</f>
        <v>0</v>
      </c>
      <c r="TN74" s="101">
        <f>IF(Calculator!$K72=0,0,IF($PN$4&gt;=$SS74,Calculator!$AJ72,IF('Graph Calc'!$PN$4&lt;'Graph Calc'!$SU74,Calculator!$AJ72,0)))</f>
        <v>0</v>
      </c>
      <c r="TO74" s="101">
        <f>IF(Calculator!$K72=0,0,IF($PO$4&gt;=$SS74,Calculator!$AJ72,IF('Graph Calc'!$PO$4&lt;'Graph Calc'!$SU74,Calculator!$AJ72,0)))</f>
        <v>0</v>
      </c>
      <c r="TP74" s="101">
        <f>IF(Calculator!$K72=0,0,IF($PP$4&gt;=$SS74,Calculator!$AJ72,IF('Graph Calc'!$PP$4&lt;'Graph Calc'!$SU74,Calculator!$AJ72,0)))</f>
        <v>0</v>
      </c>
      <c r="TQ74" s="101">
        <f>IF(Calculator!$K72=0,0,IF($PQ$4&gt;=$SS74,Calculator!$AJ72,IF('Graph Calc'!$PQ$4&lt;'Graph Calc'!$SU74,Calculator!$AJ72,0)))</f>
        <v>0</v>
      </c>
      <c r="TR74" s="101">
        <f>IF(Calculator!$K72=0,0,IF($PR$4&gt;=$SS74,Calculator!$AJ72,IF('Graph Calc'!$PR$4&lt;'Graph Calc'!$SU74,Calculator!$AJ72,0)))</f>
        <v>0</v>
      </c>
      <c r="TS74" s="101">
        <f>IF(Calculator!$K72=0,0,IF($PS$4&gt;=$SS74,Calculator!$AJ72,IF('Graph Calc'!$PS$4&lt;'Graph Calc'!$SU74,Calculator!$AJ72,0)))</f>
        <v>0</v>
      </c>
      <c r="TT74" s="101">
        <f>IF(Calculator!$K72=0,0,IF($PT$4&gt;=$SS74,Calculator!$AJ72,IF('Graph Calc'!$PT$4&lt;'Graph Calc'!$SU74,Calculator!$AJ72,0)))</f>
        <v>0</v>
      </c>
      <c r="TU74" s="101">
        <f>IF(Calculator!$K72=0,0,IF($PU$4&gt;=$SS74,Calculator!$AJ72,IF('Graph Calc'!$PU$4&lt;'Graph Calc'!$SU74,Calculator!$AJ72,0)))</f>
        <v>0</v>
      </c>
      <c r="TV74" s="101">
        <f>IF(Calculator!$K72=0,0,IF($PV$4&gt;=$SS74,Calculator!$AJ72,IF('Graph Calc'!$PV$4&lt;'Graph Calc'!$SU74,Calculator!$AJ72,0)))</f>
        <v>0</v>
      </c>
      <c r="TW74" s="101">
        <f>IF(Calculator!$K72=0,0,IF($PW$4&gt;=$SS74,Calculator!$AJ72,IF('Graph Calc'!$PW$4&lt;'Graph Calc'!$SU74,Calculator!$AJ72,0)))</f>
        <v>0</v>
      </c>
      <c r="TX74" s="101">
        <f>IF(Calculator!$K72=0,0,IF($PX$4&gt;=$SS74,Calculator!$AJ72,IF('Graph Calc'!$PX$4&lt;'Graph Calc'!$SU74,Calculator!$AJ72,0)))</f>
        <v>0</v>
      </c>
      <c r="TY74" s="101">
        <f>IF(Calculator!$K72=0,0,IF($PY$4&gt;=$SS74,Calculator!$AJ72,IF('Graph Calc'!$PY$4&lt;'Graph Calc'!$SU74,Calculator!$AJ72,0)))</f>
        <v>0</v>
      </c>
      <c r="TZ74" s="101">
        <f>IF(Calculator!$K72=0,0,IF($PZ$4&gt;=$SS74,Calculator!$AJ72,IF('Graph Calc'!$PZ$4&lt;'Graph Calc'!$SU74,Calculator!$AJ72,0)))</f>
        <v>0</v>
      </c>
      <c r="UA74" s="101">
        <f>IF(Calculator!$K72=0,0,IF($QA$4&gt;=$SS74,Calculator!$AJ72,IF('Graph Calc'!$QA$4&lt;'Graph Calc'!$SU74,Calculator!$AJ72,0)))</f>
        <v>0</v>
      </c>
      <c r="UB74" s="101">
        <f>IF(Calculator!$K72=0,0,IF($QB$4&gt;=$SS74,Calculator!$AJ72,IF('Graph Calc'!$QB$4&lt;'Graph Calc'!$SU74,Calculator!$AJ72,0)))</f>
        <v>0</v>
      </c>
      <c r="UC74" s="101">
        <f>IF(Calculator!$K72=0,0,IF($QC$4&gt;=$SS74,Calculator!$AJ72,IF('Graph Calc'!$QC$4&lt;'Graph Calc'!$SU74,Calculator!$AJ72,0)))</f>
        <v>0</v>
      </c>
      <c r="UD74" s="101">
        <f>IF(Calculator!$K72=0,0,IF($QD$4&gt;=$SS74,Calculator!$AJ72,IF('Graph Calc'!$QD$4&lt;'Graph Calc'!$SU74,Calculator!$AJ72,0)))</f>
        <v>0</v>
      </c>
      <c r="UE74" s="101">
        <f>IF(Calculator!$K72=0,0,IF($QE$4&gt;=$SS74,Calculator!$AJ72,IF('Graph Calc'!$QE$4&lt;'Graph Calc'!$SU74,Calculator!$AJ72,0)))</f>
        <v>0</v>
      </c>
      <c r="UF74" s="101">
        <f>IF(Calculator!$K72=0,0,IF($QF$4&gt;=$SS74,Calculator!$AJ72,IF('Graph Calc'!$QF$4&lt;'Graph Calc'!$SU74,Calculator!$AJ72,0)))</f>
        <v>0</v>
      </c>
      <c r="UG74" s="101">
        <f>IF(Calculator!$K72=0,0,IF($QG$4&gt;=$SS74,Calculator!$AJ72,IF('Graph Calc'!$QG$4&lt;'Graph Calc'!$SU74,Calculator!$AJ72,0)))</f>
        <v>0</v>
      </c>
      <c r="UH74" s="101">
        <f>IF(Calculator!$K72=0,0,IF($QH$4&gt;=$SS74,Calculator!$AJ72,IF('Graph Calc'!$QH$4&lt;'Graph Calc'!$SU74,Calculator!$AJ72,0)))</f>
        <v>0</v>
      </c>
      <c r="UI74" s="101">
        <f>IF(Calculator!$K72=0,0,IF($QI$4&gt;=$SS74,Calculator!$AJ72,IF('Graph Calc'!$QI$4&lt;'Graph Calc'!$SU74,Calculator!$AJ72,0)))</f>
        <v>0</v>
      </c>
      <c r="UJ74" s="101">
        <f>IF(Calculator!$K72=0,0,IF($QJ$4&gt;=$SS74,Calculator!$AJ72,IF('Graph Calc'!$QJ$4&lt;'Graph Calc'!$SU74,Calculator!$AJ72,0)))</f>
        <v>0</v>
      </c>
      <c r="UK74" s="101">
        <f>IF(Calculator!$K72=0,0,IF($QK$4&gt;=$SS74,Calculator!$AJ72,IF('Graph Calc'!$QK$4&lt;'Graph Calc'!$SU74,Calculator!$AJ72,0)))</f>
        <v>0</v>
      </c>
      <c r="UL74" s="101">
        <f>IF(Calculator!$K72=0,0,IF($QL$4&gt;=$SS74,Calculator!$AJ72,IF('Graph Calc'!$QL$4&lt;'Graph Calc'!$SU74,Calculator!$AJ72,0)))</f>
        <v>0</v>
      </c>
      <c r="UM74" s="101">
        <f>IF(Calculator!$K72=0,0,IF($QM$4&gt;=$SS74,Calculator!$AJ72,IF('Graph Calc'!$QM$4&lt;'Graph Calc'!$SU74,Calculator!$AJ72,0)))</f>
        <v>0</v>
      </c>
      <c r="UN74" s="101">
        <f>IF(Calculator!$K72=0,0,IF($QN$4&gt;=$SS74,Calculator!$AJ72,IF('Graph Calc'!$QN$4&lt;'Graph Calc'!$SU74,Calculator!$AJ72,0)))</f>
        <v>0</v>
      </c>
      <c r="UO74" s="101">
        <f>IF(Calculator!$K72=0,0,IF($QO$4&gt;=$SS74,Calculator!$AJ72,IF('Graph Calc'!$QO$4&lt;'Graph Calc'!$SU74,Calculator!$AJ72,0)))</f>
        <v>0</v>
      </c>
      <c r="UP74" s="101">
        <f>IF(Calculator!$K72=0,0,IF($QP$4&gt;=$SS74,Calculator!$AJ72,IF('Graph Calc'!$QP$4&lt;'Graph Calc'!$SU74,Calculator!$AJ72,0)))</f>
        <v>0</v>
      </c>
      <c r="UQ74" s="101">
        <f>IF(Calculator!$K72=0,0,IF($QQ$4&gt;=$SS74,Calculator!$AJ72,IF('Graph Calc'!$QQ$4&lt;'Graph Calc'!$SU74,Calculator!$AJ72,0)))</f>
        <v>0</v>
      </c>
      <c r="UR74" s="101">
        <f>IF(Calculator!$K72=0,0,IF($QR$4&gt;=$SS74,Calculator!$AJ72,IF('Graph Calc'!$QR$4&lt;'Graph Calc'!$SU74,Calculator!$AJ72,0)))</f>
        <v>0</v>
      </c>
      <c r="US74" s="101">
        <f>IF(Calculator!$K72=0,0,IF($QS$4&gt;=$SS74,Calculator!$AJ72,IF('Graph Calc'!$QS$4&lt;'Graph Calc'!$SU74,Calculator!$AJ72,0)))</f>
        <v>0</v>
      </c>
      <c r="UT74" s="101">
        <f>IF(Calculator!$K72=0,0,IF($QT$4&gt;=$SS74,Calculator!$AJ72,IF('Graph Calc'!$QT$4&lt;'Graph Calc'!$SU74,Calculator!$AJ72,0)))</f>
        <v>0</v>
      </c>
      <c r="UU74" s="101">
        <f>IF(Calculator!$K72=0,0,IF($QU$4&gt;=$SS74,Calculator!$AJ72,IF('Graph Calc'!$QU$4&lt;'Graph Calc'!$SU74,Calculator!$AJ72,0)))</f>
        <v>0</v>
      </c>
      <c r="UV74" s="101">
        <f>IF(Calculator!$K72=0,0,IF($QV$4&gt;=$SS74,Calculator!$AJ72,IF('Graph Calc'!$QV$4&lt;'Graph Calc'!$SU74,Calculator!$AJ72,0)))</f>
        <v>0</v>
      </c>
      <c r="UW74" s="101">
        <f>IF(Calculator!$K72=0,0,IF($QW$4&gt;=$SS74,Calculator!$AJ72,IF('Graph Calc'!$QW$4&lt;'Graph Calc'!$SU74,Calculator!$AJ72,0)))</f>
        <v>0</v>
      </c>
      <c r="UX74" s="101">
        <f>IF(Calculator!$K72=0,0,IF($QX$4&gt;=$SS74,Calculator!$AJ72,IF('Graph Calc'!$QX$4&lt;'Graph Calc'!$SU74,Calculator!$AJ72,0)))</f>
        <v>0</v>
      </c>
      <c r="UY74" s="101">
        <f>IF(Calculator!$K72=0,0,IF($QY$4&gt;=$SS74,Calculator!$AJ72,IF('Graph Calc'!$QY$4&lt;'Graph Calc'!$SU74,Calculator!$AJ72,0)))</f>
        <v>0</v>
      </c>
      <c r="UZ74" s="101">
        <f>IF(Calculator!$K72=0,0,IF($QZ$4&gt;=$SS74,Calculator!$AJ72,IF('Graph Calc'!$QZ$4&lt;'Graph Calc'!$SU74,Calculator!$AJ72,0)))</f>
        <v>0</v>
      </c>
      <c r="VA74" s="101">
        <f>IF(Calculator!$K72=0,0,IF($RA$4&gt;=$SS74,Calculator!$AJ72,IF('Graph Calc'!$RA$4&lt;'Graph Calc'!$SU74,Calculator!$AJ72,0)))</f>
        <v>0</v>
      </c>
      <c r="VB74" s="101">
        <f>IF(Calculator!$K72=0,0,IF($RB$4&gt;=$SS74,Calculator!$AJ72,IF('Graph Calc'!$RB$4&lt;'Graph Calc'!$SU74,Calculator!$AJ72,0)))</f>
        <v>0</v>
      </c>
      <c r="VC74" s="101">
        <f>IF(Calculator!$K72=0,0,IF($RC$4&gt;=$SS74,Calculator!$AJ72,IF('Graph Calc'!$RC$4&lt;'Graph Calc'!$SU74,Calculator!$AJ72,0)))</f>
        <v>0</v>
      </c>
      <c r="VD74" s="101">
        <f>IF(Calculator!$K72=0,0,IF($RD$4&gt;=$SS74,Calculator!$AJ72,IF('Graph Calc'!$RD$4&lt;'Graph Calc'!$SU74,Calculator!$AJ72,0)))</f>
        <v>0</v>
      </c>
      <c r="VE74" s="101">
        <f>IF(Calculator!$K72=0,0,IF($RE$4&gt;=$SS74,Calculator!$AJ72,IF('Graph Calc'!$RE$4&lt;'Graph Calc'!$SU74,Calculator!$AJ72,0)))</f>
        <v>0</v>
      </c>
      <c r="VF74" s="101">
        <f>IF(Calculator!$K72=0,0,IF($RF$4&gt;=$SS74,Calculator!$AJ72,IF('Graph Calc'!$RF$4&lt;'Graph Calc'!$SU74,Calculator!$AJ72,0)))</f>
        <v>0</v>
      </c>
      <c r="VG74" s="101">
        <f>IF(Calculator!$K72=0,0,IF($RG$4&gt;=$SS74,Calculator!$AJ72,IF('Graph Calc'!$RG$4&lt;'Graph Calc'!$SU74,Calculator!$AJ72,0)))</f>
        <v>0</v>
      </c>
      <c r="VH74" s="101">
        <f>IF(Calculator!$K72=0,0,IF($RH$4&gt;=$SS74,Calculator!$AJ72,IF('Graph Calc'!$RH$4&lt;'Graph Calc'!$SU74,Calculator!$AJ72,0)))</f>
        <v>0</v>
      </c>
      <c r="VI74" s="101">
        <f>IF(Calculator!$K72=0,0,IF($RI$4&gt;=$SS74,Calculator!$AJ72,IF('Graph Calc'!$RI$4&lt;'Graph Calc'!$SU74,Calculator!$AJ72,0)))</f>
        <v>0</v>
      </c>
      <c r="VJ74" s="101">
        <f>IF(Calculator!$K72=0,0,IF($RJ$4&gt;=$SS74,Calculator!$AJ72,IF('Graph Calc'!$RJ$4&lt;'Graph Calc'!$SU74,Calculator!$AJ72,0)))</f>
        <v>0</v>
      </c>
      <c r="VK74" s="101">
        <f>IF(Calculator!$K72=0,0,IF($RK$4&gt;=$SS74,Calculator!$AJ72,IF('Graph Calc'!$RK$4&lt;'Graph Calc'!$SU74,Calculator!$AJ72,0)))</f>
        <v>0</v>
      </c>
      <c r="VL74" s="101">
        <f>IF(Calculator!$K72=0,0,IF($RL$4&gt;=$SS74,Calculator!$AJ72,IF('Graph Calc'!$RL$4&lt;'Graph Calc'!$SU74,Calculator!$AJ72,0)))</f>
        <v>0</v>
      </c>
      <c r="VM74" s="101">
        <f>IF(Calculator!$K72=0,0,IF($RM$4&gt;=$SS74,Calculator!$AJ72,IF('Graph Calc'!$RM$4&lt;'Graph Calc'!$SU74,Calculator!$AJ72,0)))</f>
        <v>0</v>
      </c>
      <c r="VN74" s="101">
        <f>IF(Calculator!$K72=0,0,IF($RN$4&gt;=$SS74,Calculator!$AJ72,IF('Graph Calc'!$RN$4&lt;'Graph Calc'!$SU74,Calculator!$AJ72,0)))</f>
        <v>0</v>
      </c>
      <c r="VO74" s="101">
        <f>IF(Calculator!$K72=0,0,IF($RO$4&gt;=$SS74,Calculator!$AJ72,IF('Graph Calc'!$RO$4&lt;'Graph Calc'!$SU74,Calculator!$AJ72,0)))</f>
        <v>0</v>
      </c>
      <c r="VP74" s="101">
        <f>IF(Calculator!$K72=0,0,IF($RP$4&gt;=$SS74,Calculator!$AJ72,IF('Graph Calc'!$RP$4&lt;'Graph Calc'!$SU74,Calculator!$AJ72,0)))</f>
        <v>0</v>
      </c>
      <c r="VQ74" s="101">
        <f>IF(Calculator!$K72=0,0,IF($RQ$4&gt;=$SS74,Calculator!$AJ72,IF('Graph Calc'!$RQ$4&lt;'Graph Calc'!$SU74,Calculator!$AJ72,0)))</f>
        <v>0</v>
      </c>
      <c r="VR74" s="101">
        <f>IF(Calculator!$K72=0,0,IF($RR$4&gt;=$SS74,Calculator!$AJ72,IF('Graph Calc'!$RR$4&lt;'Graph Calc'!$SU74,Calculator!$AJ72,0)))</f>
        <v>0</v>
      </c>
      <c r="VS74" s="101">
        <f>IF(Calculator!$K72=0,0,IF($RS$4&gt;=$SS74,Calculator!$AJ72,IF('Graph Calc'!$RS$4&lt;'Graph Calc'!$SU74,Calculator!$AJ72,0)))</f>
        <v>0</v>
      </c>
      <c r="VT74" s="101">
        <f>IF(Calculator!$K72=0,0,IF($RT$4&gt;=$SS74,Calculator!$AJ72,IF('Graph Calc'!$RT$4&lt;'Graph Calc'!$SU74,Calculator!$AJ72,0)))</f>
        <v>0</v>
      </c>
      <c r="VU74" s="101">
        <f>IF(Calculator!$K72=0,0,IF($RU$4&gt;=$SS74,Calculator!$AJ72,IF('Graph Calc'!$RU$4&lt;'Graph Calc'!$SU74,Calculator!$AJ72,0)))</f>
        <v>0</v>
      </c>
      <c r="VV74" s="101">
        <f>IF(Calculator!$K72=0,0,IF($RV$4&gt;=$SS74,Calculator!$AJ72,IF('Graph Calc'!$RV$4&lt;'Graph Calc'!$SU74,Calculator!$AJ72,0)))</f>
        <v>0</v>
      </c>
      <c r="VW74" s="101">
        <f>IF(Calculator!$K72=0,0,IF($RW$4&gt;=$SS74,Calculator!$AJ72,IF('Graph Calc'!$RW$4&lt;'Graph Calc'!$SU74,Calculator!$AJ72,0)))</f>
        <v>0</v>
      </c>
      <c r="VX74" s="101">
        <f>IF(Calculator!$K72=0,0,IF($RX$4&gt;=$SS74,Calculator!$AJ72,IF('Graph Calc'!$RX$4&lt;'Graph Calc'!$SU74,Calculator!$AJ72,0)))</f>
        <v>0</v>
      </c>
      <c r="VY74" s="101">
        <f>IF(Calculator!$K72=0,0,IF($RY$4&gt;=$SS74,Calculator!$AJ72,IF('Graph Calc'!$RY$4&lt;'Graph Calc'!$SU74,Calculator!$AJ72,0)))</f>
        <v>0</v>
      </c>
      <c r="VZ74" s="101">
        <f>IF(Calculator!$K72=0,0,IF($RZ$4&gt;=$SS74,Calculator!$AJ72,IF('Graph Calc'!$RZ$4&lt;'Graph Calc'!$SU74,Calculator!$AJ72,0)))</f>
        <v>0</v>
      </c>
      <c r="WA74" s="101">
        <f>IF(Calculator!$K72=0,0,IF($SA$4&gt;=$SS74,Calculator!$AJ72,IF('Graph Calc'!$SA$4&lt;'Graph Calc'!$SU74,Calculator!$AJ72,0)))</f>
        <v>0</v>
      </c>
      <c r="WB74" s="101">
        <f>IF(Calculator!$K72=0,0,IF($SB$4&gt;=$SS74,Calculator!$AJ72,IF('Graph Calc'!$SB$4&lt;'Graph Calc'!$SU74,Calculator!$AJ72,0)))</f>
        <v>0</v>
      </c>
      <c r="WC74" s="101">
        <f>IF(Calculator!$K72=0,0,IF($SC$4&gt;=$SS74,Calculator!$AJ72,IF('Graph Calc'!$SC$4&lt;'Graph Calc'!$SU74,Calculator!$AJ72,0)))</f>
        <v>0</v>
      </c>
      <c r="WD74" s="101">
        <f>IF(Calculator!$K72=0,0,IF(WD73&gt;=$SS74,Calculator!$AJ72,IF('Graph Calc'!$SD$4&lt;'Graph Calc'!$SU74,Calculator!$AJ72,0)))</f>
        <v>0</v>
      </c>
      <c r="WE74" s="101">
        <f>IF(Calculator!$K72=0,0,IF($SE$4&gt;=$SS74,Calculator!$AJ72,IF('Graph Calc'!$SE$4&lt;'Graph Calc'!$SU74,Calculator!$AJ72,0)))</f>
        <v>0</v>
      </c>
      <c r="WF74" s="101">
        <f>IF(Calculator!$K72=0,0,IF($SF$4&gt;=$SS74,Calculator!$AJ72,IF('Graph Calc'!$SF$4&lt;'Graph Calc'!$SU74,Calculator!$AJ72,0)))</f>
        <v>0</v>
      </c>
      <c r="WG74" s="101">
        <f>IF(Calculator!$K72=0,0,IF($SG$4&gt;=$SS74,Calculator!$AJ72,IF('Graph Calc'!$SG$4&lt;'Graph Calc'!$SU74,Calculator!$AJ72,0)))</f>
        <v>0</v>
      </c>
      <c r="WH74" s="101">
        <f>IF(Calculator!$K72=0,0,IF($SH$4&gt;=$SS74,Calculator!$AJ72,IF('Graph Calc'!$SH$4&lt;'Graph Calc'!$SU74,Calculator!$AJ72,0)))</f>
        <v>0</v>
      </c>
      <c r="WI74" s="101">
        <f>IF(Calculator!$K72=0,0,IF($SI$4&gt;=$SS74,Calculator!$AJ72,IF('Graph Calc'!$SI$4&lt;'Graph Calc'!$SU74,Calculator!$AJ72,0)))</f>
        <v>0</v>
      </c>
      <c r="WJ74" s="101">
        <f>IF(Calculator!$K72=0,0,IF($SJ$4&gt;=$SS74,Calculator!$AJ72,IF('Graph Calc'!$SJ$4&lt;'Graph Calc'!$SU74,Calculator!$AJ72,0)))</f>
        <v>0</v>
      </c>
      <c r="WK74" s="101">
        <f>IF(Calculator!$K72=0,0,IF($SK$4&gt;=$SS74,Calculator!$AJ72,IF('Graph Calc'!$SK$4&lt;'Graph Calc'!$SU74,Calculator!$AJ72,0)))</f>
        <v>0</v>
      </c>
      <c r="WL74" s="101">
        <f>IF(Calculator!$K72=0,0,IF($SL$4&gt;=$SS74,Calculator!$AJ72,IF('Graph Calc'!$SL$4&lt;'Graph Calc'!$SU74,Calculator!$AJ72,0)))</f>
        <v>0</v>
      </c>
      <c r="WM74" s="101">
        <f>IF(Calculator!$K72=0,0,IF($SM$4&gt;=$SS74,Calculator!$AJ72,IF('Graph Calc'!$SM$4&lt;'Graph Calc'!$SU74,Calculator!$AJ72,0)))</f>
        <v>0</v>
      </c>
      <c r="WN74" s="101">
        <f>IF(Calculator!$K72=0,0,IF($SN$4&gt;=$SS74,Calculator!$AJ72,IF('Graph Calc'!$SN$4&lt;'Graph Calc'!$SU74,Calculator!$AJ72,0)))</f>
        <v>0</v>
      </c>
      <c r="WO74" s="101">
        <f>IF(Calculator!$K72=0,0,IF($SO$4&gt;=$SS74,Calculator!$AJ72,IF('Graph Calc'!$SO$4&lt;'Graph Calc'!$SU74,Calculator!$AJ72,0)))</f>
        <v>0</v>
      </c>
      <c r="WP74" s="101">
        <f>IF(Calculator!$K72=0,0,IF($SP$4&gt;=$SS74,Calculator!$AJ72,IF('Graph Calc'!$SP$4&lt;'Graph Calc'!$SU74,Calculator!$AJ72,0)))</f>
        <v>0</v>
      </c>
      <c r="WQ74" s="101">
        <f>IF(Calculator!$K72=0,0,IF($SQ$4&gt;=$SS74,Calculator!$AJ72,IF('Graph Calc'!$SQ$4&lt;'Graph Calc'!$SU74,Calculator!$AJ72,0)))</f>
        <v>0</v>
      </c>
      <c r="WR74" s="101">
        <f>IF(Calculator!$K72=0,0,IF($SR$4&gt;=$SS74,Calculator!$AJ72,IF('Graph Calc'!$SR$4&lt;'Graph Calc'!$SU74,Calculator!$AJ72,0)))</f>
        <v>0</v>
      </c>
      <c r="WS74">
        <f>Calculator!DN72</f>
        <v>0</v>
      </c>
      <c r="WT74">
        <f>WS74+Calculator!DK72</f>
        <v>0</v>
      </c>
      <c r="WU74">
        <f t="shared" si="1081"/>
        <v>0</v>
      </c>
    </row>
    <row r="75" spans="9:619">
      <c r="I75">
        <f>IF(Calculator!E73=0,IF(Calculator!D73="Auto ",Calculator!B73*1,Calculator!C73*1),IF(Calculator!D73="Auto ",Calculator!B73*Calculator!E73,Calculator!C73*Calculator!E73))</f>
        <v>0</v>
      </c>
      <c r="J75" t="str">
        <f>IF(Calculator!$I73="YES",0,IF(Calculator!$J73="YES",0,Calculator!G73))</f>
        <v>All Day</v>
      </c>
      <c r="K75" t="str">
        <f>IF(Calculator!$I73="YES",0,IF(Calculator!$J73="YES",0,Calculator!H73))</f>
        <v>All Day</v>
      </c>
      <c r="L75">
        <f>Calculator!T73</f>
        <v>0</v>
      </c>
      <c r="M75">
        <f>Calculator!U73</f>
        <v>0</v>
      </c>
      <c r="N75">
        <f>Calculator!V73</f>
        <v>0</v>
      </c>
      <c r="O75">
        <f>Calculator!W73</f>
        <v>0</v>
      </c>
      <c r="P75">
        <f>Calculator!X73</f>
        <v>0</v>
      </c>
      <c r="Q75">
        <f>Calculator!Y73</f>
        <v>0</v>
      </c>
      <c r="R75">
        <f>Calculator!Z73</f>
        <v>0</v>
      </c>
      <c r="S75">
        <f>Calculator!AA73</f>
        <v>0</v>
      </c>
      <c r="T75" s="101">
        <f>IF(Calculator!$I73="YES",IF($M75&gt;=T$4,IF($L75&lt;=T$4,$I75,0),IF($O75&gt;=T$4,IF($N75&lt;=T$4,$I75,0),IF($Q75&gt;=T$4,IF($P75&lt;=T$4,$I75,0),IF($S75&gt;=T$4,IF($R75&lt;=T$4,$I75,0),IF($M75&gt;=T$4,IF($L75&lt;=T$4,$I75,0),IF($O75&gt;=T$4,IF($N75&lt;=T$4,$I75,0),IF($Q75&gt;=T$4,IF($P75&lt;=T$4,$I75,0),IF($S75&gt;=T$4,IF($R75&lt;=T$4,$I75,0),0)))))))),IF($J75="All Day",$I75,IF($K75="All Day",$I75,IF($K75&lt;=T$4,0,IF($J75&lt;=T$4,$I75,0)))))</f>
        <v>0</v>
      </c>
      <c r="U75" s="101">
        <f>IF(Calculator!$I73="YES",IF($M75&gt;=U$4,IF($L75&lt;=U$4,$I75,0),IF($O75&gt;=U$4,IF($N75&lt;=U$4,$I75,0),IF($Q75&gt;=U$4,IF($P75&lt;=U$4,$I75,0),IF($S75&gt;=U$4,IF($R75&lt;=U$4,$I75,0),IF($M75&gt;=U$4,IF($L75&lt;=U$4,$I75,0),IF($O75&gt;=U$4,IF($N75&lt;=U$4,$I75,0),IF($Q75&gt;=U$4,IF($P75&lt;=U$4,$I75,0),IF($S75&gt;=U$4,IF($R75&lt;=U$4,$I75,0),0)))))))),IF($J75="All Day",$I75,IF($K75="All Day",$I75,IF($K75&lt;=U$4,0,IF($J75&lt;=U$4,$I75,0)))))</f>
        <v>0</v>
      </c>
      <c r="V75" s="101">
        <f>IF(Calculator!$I73="YES",IF($M75&gt;=V$4,IF($L75&lt;=V$4,$I75,0),IF($O75&gt;=V$4,IF($N75&lt;=V$4,$I75,0),IF($Q75&gt;=V$4,IF($P75&lt;=V$4,$I75,0),IF($S75&gt;=V$4,IF($R75&lt;=V$4,$I75,0),IF($M75&gt;=V$4,IF($L75&lt;=V$4,$I75,0),IF($O75&gt;=V$4,IF($N75&lt;=V$4,$I75,0),IF($Q75&gt;=V$4,IF($P75&lt;=V$4,$I75,0),IF($S75&gt;=V$4,IF($R75&lt;=V$4,$I75,0),0)))))))),IF($J75="All Day",$I75,IF($K75="All Day",$I75,IF($K75&lt;=V$4,0,IF($J75&lt;=V$4,$I75,0)))))</f>
        <v>0</v>
      </c>
      <c r="W75" s="101">
        <f>IF(Calculator!$I73="YES",IF($M75&gt;=W$4,IF($L75&lt;=W$4,$I75,0),IF($O75&gt;=W$4,IF($N75&lt;=W$4,$I75,0),IF($Q75&gt;=W$4,IF($P75&lt;=W$4,$I75,0),IF($S75&gt;=W$4,IF($R75&lt;=W$4,$I75,0),IF($M75&gt;=W$4,IF($L75&lt;=W$4,$I75,0),IF($O75&gt;=W$4,IF($N75&lt;=W$4,$I75,0),IF($Q75&gt;=W$4,IF($P75&lt;=W$4,$I75,0),IF($S75&gt;=W$4,IF($R75&lt;=W$4,$I75,0),0)))))))),IF($J75="All Day",$I75,IF($K75="All Day",$I75,IF($K75&lt;=W$4,0,IF($J75&lt;=W$4,$I75,0)))))</f>
        <v>0</v>
      </c>
      <c r="X75" s="101">
        <f>IF(Calculator!$I73="YES",IF($M75&gt;=X$4,IF($L75&lt;=X$4,$I75,0),IF($O75&gt;=X$4,IF($N75&lt;=X$4,$I75,0),IF($Q75&gt;=X$4,IF($P75&lt;=X$4,$I75,0),IF($S75&gt;=X$4,IF($R75&lt;=X$4,$I75,0),IF($M75&gt;=X$4,IF($L75&lt;=X$4,$I75,0),IF($O75&gt;=X$4,IF($N75&lt;=X$4,$I75,0),IF($Q75&gt;=X$4,IF($P75&lt;=X$4,$I75,0),IF($S75&gt;=X$4,IF($R75&lt;=X$4,$I75,0),0)))))))),IF($J75="All Day",$I75,IF($K75="All Day",$I75,IF($K75&lt;=X$4,0,IF($J75&lt;=X$4,$I75,0)))))</f>
        <v>0</v>
      </c>
      <c r="Y75" s="101">
        <f>IF(Calculator!$I73="YES",IF($M75&gt;=Y$4,IF($L75&lt;=Y$4,$I75,0),IF($O75&gt;=Y$4,IF($N75&lt;=Y$4,$I75,0),IF($Q75&gt;=Y$4,IF($P75&lt;=Y$4,$I75,0),IF($S75&gt;=Y$4,IF($R75&lt;=Y$4,$I75,0),IF($M75&gt;=Y$4,IF($L75&lt;=Y$4,$I75,0),IF($O75&gt;=Y$4,IF($N75&lt;=Y$4,$I75,0),IF($Q75&gt;=Y$4,IF($P75&lt;=Y$4,$I75,0),IF($S75&gt;=Y$4,IF($R75&lt;=Y$4,$I75,0),0)))))))),IF($J75="All Day",$I75,IF($K75="All Day",$I75,IF($K75&lt;=Y$4,0,IF($J75&lt;=Y$4,$I75,0)))))</f>
        <v>0</v>
      </c>
      <c r="Z75" s="101">
        <f>IF(Calculator!$I73="YES",IF($M75&gt;=Z$4,IF($L75&lt;=Z$4,$I75,0),IF($O75&gt;=Z$4,IF($N75&lt;=Z$4,$I75,0),IF($Q75&gt;=Z$4,IF($P75&lt;=Z$4,$I75,0),IF($S75&gt;=Z$4,IF($R75&lt;=Z$4,$I75,0),IF($M75&gt;=Z$4,IF($L75&lt;=Z$4,$I75,0),IF($O75&gt;=Z$4,IF($N75&lt;=Z$4,$I75,0),IF($Q75&gt;=Z$4,IF($P75&lt;=Z$4,$I75,0),IF($S75&gt;=Z$4,IF($R75&lt;=Z$4,$I75,0),0)))))))),IF($J75="All Day",$I75,IF($K75="All Day",$I75,IF($K75&lt;=Z$4,0,IF($J75&lt;=Z$4,$I75,0)))))</f>
        <v>0</v>
      </c>
      <c r="AA75" s="101">
        <f>IF(Calculator!$I73="YES",IF($M75&gt;=AA$4,IF($L75&lt;=AA$4,$I75,0),IF($O75&gt;=AA$4,IF($N75&lt;=AA$4,$I75,0),IF($Q75&gt;=AA$4,IF($P75&lt;=AA$4,$I75,0),IF($S75&gt;=AA$4,IF($R75&lt;=AA$4,$I75,0),IF($M75&gt;=AA$4,IF($L75&lt;=AA$4,$I75,0),IF($O75&gt;=AA$4,IF($N75&lt;=AA$4,$I75,0),IF($Q75&gt;=AA$4,IF($P75&lt;=AA$4,$I75,0),IF($S75&gt;=AA$4,IF($R75&lt;=AA$4,$I75,0),0)))))))),IF($J75="All Day",$I75,IF($K75="All Day",$I75,IF($K75&lt;=AA$4,0,IF($J75&lt;=AA$4,$I75,0)))))</f>
        <v>0</v>
      </c>
      <c r="AB75" s="101">
        <f>IF(Calculator!$I73="YES",IF($M75&gt;=AB$4,IF($L75&lt;=AB$4,$I75,0),IF($O75&gt;=AB$4,IF($N75&lt;=AB$4,$I75,0),IF($Q75&gt;=AB$4,IF($P75&lt;=AB$4,$I75,0),IF($S75&gt;=AB$4,IF($R75&lt;=AB$4,$I75,0),IF($M75&gt;=AB$4,IF($L75&lt;=AB$4,$I75,0),IF($O75&gt;=AB$4,IF($N75&lt;=AB$4,$I75,0),IF($Q75&gt;=AB$4,IF($P75&lt;=AB$4,$I75,0),IF($S75&gt;=AB$4,IF($R75&lt;=AB$4,$I75,0),0)))))))),IF($J75="All Day",$I75,IF($K75="All Day",$I75,IF($K75&lt;=AB$4,0,IF($J75&lt;=AB$4,$I75,0)))))</f>
        <v>0</v>
      </c>
      <c r="AC75" s="101">
        <f>IF(Calculator!$I73="YES",IF($M75&gt;=AC$4,IF($L75&lt;=AC$4,$I75,0),IF($O75&gt;=AC$4,IF($N75&lt;=AC$4,$I75,0),IF($Q75&gt;=AC$4,IF($P75&lt;=AC$4,$I75,0),IF($S75&gt;=AC$4,IF($R75&lt;=AC$4,$I75,0),IF($M75&gt;=AC$4,IF($L75&lt;=AC$4,$I75,0),IF($O75&gt;=AC$4,IF($N75&lt;=AC$4,$I75,0),IF($Q75&gt;=AC$4,IF($P75&lt;=AC$4,$I75,0),IF($S75&gt;=AC$4,IF($R75&lt;=AC$4,$I75,0),0)))))))),IF($J75="All Day",$I75,IF($K75="All Day",$I75,IF($K75&lt;=AC$4,0,IF($J75&lt;=AC$4,$I75,0)))))</f>
        <v>0</v>
      </c>
      <c r="AD75" s="101">
        <f>IF(Calculator!$I73="YES",IF($M75&gt;=AD$4,IF($L75&lt;=AD$4,$I75,0),IF($O75&gt;=AD$4,IF($N75&lt;=AD$4,$I75,0),IF($Q75&gt;=AD$4,IF($P75&lt;=AD$4,$I75,0),IF($S75&gt;=AD$4,IF($R75&lt;=AD$4,$I75,0),IF($M75&gt;=AD$4,IF($L75&lt;=AD$4,$I75,0),IF($O75&gt;=AD$4,IF($N75&lt;=AD$4,$I75,0),IF($Q75&gt;=AD$4,IF($P75&lt;=AD$4,$I75,0),IF($S75&gt;=AD$4,IF($R75&lt;=AD$4,$I75,0),0)))))))),IF($J75="All Day",$I75,IF($K75="All Day",$I75,IF($K75&lt;=AD$4,0,IF($J75&lt;=AD$4,$I75,0)))))</f>
        <v>0</v>
      </c>
      <c r="AE75" s="101">
        <f>IF(Calculator!$I73="YES",IF($M75&gt;=AE$4,IF($L75&lt;=AE$4,$I75,0),IF($O75&gt;=AE$4,IF($N75&lt;=AE$4,$I75,0),IF($Q75&gt;=AE$4,IF($P75&lt;=AE$4,$I75,0),IF($S75&gt;=AE$4,IF($R75&lt;=AE$4,$I75,0),IF($M75&gt;=AE$4,IF($L75&lt;=AE$4,$I75,0),IF($O75&gt;=AE$4,IF($N75&lt;=AE$4,$I75,0),IF($Q75&gt;=AE$4,IF($P75&lt;=AE$4,$I75,0),IF($S75&gt;=AE$4,IF($R75&lt;=AE$4,$I75,0),0)))))))),IF($J75="All Day",$I75,IF($K75="All Day",$I75,IF($K75&lt;=AE$4,0,IF($J75&lt;=AE$4,$I75,0)))))</f>
        <v>0</v>
      </c>
      <c r="AF75" s="101">
        <f>IF(Calculator!$I73="YES",IF($M75&gt;=AF$4,IF($L75&lt;=AF$4,$I75,0),IF($O75&gt;=AF$4,IF($N75&lt;=AF$4,$I75,0),IF($Q75&gt;=AF$4,IF($P75&lt;=AF$4,$I75,0),IF($S75&gt;=AF$4,IF($R75&lt;=AF$4,$I75,0),IF($M75&gt;=AF$4,IF($L75&lt;=AF$4,$I75,0),IF($O75&gt;=AF$4,IF($N75&lt;=AF$4,$I75,0),IF($Q75&gt;=AF$4,IF($P75&lt;=AF$4,$I75,0),IF($S75&gt;=AF$4,IF($R75&lt;=AF$4,$I75,0),0)))))))),IF($J75="All Day",$I75,IF($K75="All Day",$I75,IF($K75&lt;=AF$4,0,IF($J75&lt;=AF$4,$I75,0)))))</f>
        <v>0</v>
      </c>
      <c r="AG75" s="101">
        <f>IF(Calculator!$I73="YES",IF($M75&gt;=AG$4,IF($L75&lt;=AG$4,$I75,0),IF($O75&gt;=AG$4,IF($N75&lt;=AG$4,$I75,0),IF($Q75&gt;=AG$4,IF($P75&lt;=AG$4,$I75,0),IF($S75&gt;=AG$4,IF($R75&lt;=AG$4,$I75,0),IF($M75&gt;=AG$4,IF($L75&lt;=AG$4,$I75,0),IF($O75&gt;=AG$4,IF($N75&lt;=AG$4,$I75,0),IF($Q75&gt;=AG$4,IF($P75&lt;=AG$4,$I75,0),IF($S75&gt;=AG$4,IF($R75&lt;=AG$4,$I75,0),0)))))))),IF($J75="All Day",$I75,IF($K75="All Day",$I75,IF($K75&lt;=AG$4,0,IF($J75&lt;=AG$4,$I75,0)))))</f>
        <v>0</v>
      </c>
      <c r="AH75" s="101">
        <f>IF(Calculator!$I73="YES",IF($M75&gt;=AH$4,IF($L75&lt;=AH$4,$I75,0),IF($O75&gt;=AH$4,IF($N75&lt;=AH$4,$I75,0),IF($Q75&gt;=AH$4,IF($P75&lt;=AH$4,$I75,0),IF($S75&gt;=AH$4,IF($R75&lt;=AH$4,$I75,0),IF($M75&gt;=AH$4,IF($L75&lt;=AH$4,$I75,0),IF($O75&gt;=AH$4,IF($N75&lt;=AH$4,$I75,0),IF($Q75&gt;=AH$4,IF($P75&lt;=AH$4,$I75,0),IF($S75&gt;=AH$4,IF($R75&lt;=AH$4,$I75,0),0)))))))),IF($J75="All Day",$I75,IF($K75="All Day",$I75,IF($K75&lt;=AH$4,0,IF($J75&lt;=AH$4,$I75,0)))))</f>
        <v>0</v>
      </c>
      <c r="AI75" s="101">
        <f>IF(Calculator!$I73="YES",IF($M75&gt;=AI$4,IF($L75&lt;=AI$4,$I75,0),IF($O75&gt;=AI$4,IF($N75&lt;=AI$4,$I75,0),IF($Q75&gt;=AI$4,IF($P75&lt;=AI$4,$I75,0),IF($S75&gt;=AI$4,IF($R75&lt;=AI$4,$I75,0),IF($M75&gt;=AI$4,IF($L75&lt;=AI$4,$I75,0),IF($O75&gt;=AI$4,IF($N75&lt;=AI$4,$I75,0),IF($Q75&gt;=AI$4,IF($P75&lt;=AI$4,$I75,0),IF($S75&gt;=AI$4,IF($R75&lt;=AI$4,$I75,0),0)))))))),IF($J75="All Day",$I75,IF($K75="All Day",$I75,IF($K75&lt;=AI$4,0,IF($J75&lt;=AI$4,$I75,0)))))</f>
        <v>0</v>
      </c>
      <c r="AJ75" s="101">
        <f>IF(Calculator!$I73="YES",IF($M75&gt;=AJ$4,IF($L75&lt;=AJ$4,$I75,0),IF($O75&gt;=AJ$4,IF($N75&lt;=AJ$4,$I75,0),IF($Q75&gt;=AJ$4,IF($P75&lt;=AJ$4,$I75,0),IF($S75&gt;=AJ$4,IF($R75&lt;=AJ$4,$I75,0),IF($M75&gt;=AJ$4,IF($L75&lt;=AJ$4,$I75,0),IF($O75&gt;=AJ$4,IF($N75&lt;=AJ$4,$I75,0),IF($Q75&gt;=AJ$4,IF($P75&lt;=AJ$4,$I75,0),IF($S75&gt;=AJ$4,IF($R75&lt;=AJ$4,$I75,0),0)))))))),IF($J75="All Day",$I75,IF($K75="All Day",$I75,IF($K75&lt;=AJ$4,0,IF($J75&lt;=AJ$4,$I75,0)))))</f>
        <v>0</v>
      </c>
      <c r="AK75" s="101">
        <f>IF(Calculator!$I73="YES",IF($M75&gt;=AK$4,IF($L75&lt;=AK$4,$I75,0),IF($O75&gt;=AK$4,IF($N75&lt;=AK$4,$I75,0),IF($Q75&gt;=AK$4,IF($P75&lt;=AK$4,$I75,0),IF($S75&gt;=AK$4,IF($R75&lt;=AK$4,$I75,0),IF($M75&gt;=AK$4,IF($L75&lt;=AK$4,$I75,0),IF($O75&gt;=AK$4,IF($N75&lt;=AK$4,$I75,0),IF($Q75&gt;=AK$4,IF($P75&lt;=AK$4,$I75,0),IF($S75&gt;=AK$4,IF($R75&lt;=AK$4,$I75,0),0)))))))),IF($J75="All Day",$I75,IF($K75="All Day",$I75,IF($K75&lt;=AK$4,0,IF($J75&lt;=AK$4,$I75,0)))))</f>
        <v>0</v>
      </c>
      <c r="AL75" s="101">
        <f>IF(Calculator!$I73="YES",IF($M75&gt;=AL$4,IF($L75&lt;=AL$4,$I75,0),IF($O75&gt;=AL$4,IF($N75&lt;=AL$4,$I75,0),IF($Q75&gt;=AL$4,IF($P75&lt;=AL$4,$I75,0),IF($S75&gt;=AL$4,IF($R75&lt;=AL$4,$I75,0),IF($M75&gt;=AL$4,IF($L75&lt;=AL$4,$I75,0),IF($O75&gt;=AL$4,IF($N75&lt;=AL$4,$I75,0),IF($Q75&gt;=AL$4,IF($P75&lt;=AL$4,$I75,0),IF($S75&gt;=AL$4,IF($R75&lt;=AL$4,$I75,0),0)))))))),IF($J75="All Day",$I75,IF($K75="All Day",$I75,IF($K75&lt;=AL$4,0,IF($J75&lt;=AL$4,$I75,0)))))</f>
        <v>0</v>
      </c>
      <c r="AM75" s="101">
        <f>IF(Calculator!$I73="YES",IF($M75&gt;=AM$4,IF($L75&lt;=AM$4,$I75,0),IF($O75&gt;=AM$4,IF($N75&lt;=AM$4,$I75,0),IF($Q75&gt;=AM$4,IF($P75&lt;=AM$4,$I75,0),IF($S75&gt;=AM$4,IF($R75&lt;=AM$4,$I75,0),IF($M75&gt;=AM$4,IF($L75&lt;=AM$4,$I75,0),IF($O75&gt;=AM$4,IF($N75&lt;=AM$4,$I75,0),IF($Q75&gt;=AM$4,IF($P75&lt;=AM$4,$I75,0),IF($S75&gt;=AM$4,IF($R75&lt;=AM$4,$I75,0),0)))))))),IF($J75="All Day",$I75,IF($K75="All Day",$I75,IF($K75&lt;=AM$4,0,IF($J75&lt;=AM$4,$I75,0)))))</f>
        <v>0</v>
      </c>
      <c r="AN75" s="101">
        <f>IF(Calculator!$I73="YES",IF($M75&gt;=AN$4,IF($L75&lt;=AN$4,$I75,0),IF($O75&gt;=AN$4,IF($N75&lt;=AN$4,$I75,0),IF($Q75&gt;=AN$4,IF($P75&lt;=AN$4,$I75,0),IF($S75&gt;=AN$4,IF($R75&lt;=AN$4,$I75,0),IF($M75&gt;=AN$4,IF($L75&lt;=AN$4,$I75,0),IF($O75&gt;=AN$4,IF($N75&lt;=AN$4,$I75,0),IF($Q75&gt;=AN$4,IF($P75&lt;=AN$4,$I75,0),IF($S75&gt;=AN$4,IF($R75&lt;=AN$4,$I75,0),0)))))))),IF($J75="All Day",$I75,IF($K75="All Day",$I75,IF($K75&lt;=AN$4,0,IF($J75&lt;=AN$4,$I75,0)))))</f>
        <v>0</v>
      </c>
      <c r="AO75" s="101">
        <f>IF(Calculator!$I73="YES",IF($M75&gt;=AO$4,IF($L75&lt;=AO$4,$I75,0),IF($O75&gt;=AO$4,IF($N75&lt;=AO$4,$I75,0),IF($Q75&gt;=AO$4,IF($P75&lt;=AO$4,$I75,0),IF($S75&gt;=AO$4,IF($R75&lt;=AO$4,$I75,0),IF($M75&gt;=AO$4,IF($L75&lt;=AO$4,$I75,0),IF($O75&gt;=AO$4,IF($N75&lt;=AO$4,$I75,0),IF($Q75&gt;=AO$4,IF($P75&lt;=AO$4,$I75,0),IF($S75&gt;=AO$4,IF($R75&lt;=AO$4,$I75,0),0)))))))),IF($J75="All Day",$I75,IF($K75="All Day",$I75,IF($K75&lt;=AO$4,0,IF($J75&lt;=AO$4,$I75,0)))))</f>
        <v>0</v>
      </c>
      <c r="AP75" s="101">
        <f>IF(Calculator!$I73="YES",IF($M75&gt;=AP$4,IF($L75&lt;=AP$4,$I75,0),IF($O75&gt;=AP$4,IF($N75&lt;=AP$4,$I75,0),IF($Q75&gt;=AP$4,IF($P75&lt;=AP$4,$I75,0),IF($S75&gt;=AP$4,IF($R75&lt;=AP$4,$I75,0),IF($M75&gt;=AP$4,IF($L75&lt;=AP$4,$I75,0),IF($O75&gt;=AP$4,IF($N75&lt;=AP$4,$I75,0),IF($Q75&gt;=AP$4,IF($P75&lt;=AP$4,$I75,0),IF($S75&gt;=AP$4,IF($R75&lt;=AP$4,$I75,0),0)))))))),IF($J75="All Day",$I75,IF($K75="All Day",$I75,IF($K75&lt;=AP$4,0,IF($J75&lt;=AP$4,$I75,0)))))</f>
        <v>0</v>
      </c>
      <c r="AQ75" s="101">
        <f>IF(Calculator!$I73="YES",IF($M75&gt;=AQ$4,IF($L75&lt;=AQ$4,$I75,0),IF($O75&gt;=AQ$4,IF($N75&lt;=AQ$4,$I75,0),IF($Q75&gt;=AQ$4,IF($P75&lt;=AQ$4,$I75,0),IF($S75&gt;=AQ$4,IF($R75&lt;=AQ$4,$I75,0),IF($M75&gt;=AQ$4,IF($L75&lt;=AQ$4,$I75,0),IF($O75&gt;=AQ$4,IF($N75&lt;=AQ$4,$I75,0),IF($Q75&gt;=AQ$4,IF($P75&lt;=AQ$4,$I75,0),IF($S75&gt;=AQ$4,IF($R75&lt;=AQ$4,$I75,0),0)))))))),IF($J75="All Day",$I75,IF($K75="All Day",$I75,IF($K75&lt;=AQ$4,0,IF($J75&lt;=AQ$4,$I75,0)))))</f>
        <v>0</v>
      </c>
      <c r="AR75" s="101">
        <f>IF(Calculator!$I73="YES",IF($M75&gt;=AR$4,IF($L75&lt;=AR$4,$I75,0),IF($O75&gt;=AR$4,IF($N75&lt;=AR$4,$I75,0),IF($Q75&gt;=AR$4,IF($P75&lt;=AR$4,$I75,0),IF($S75&gt;=AR$4,IF($R75&lt;=AR$4,$I75,0),IF($M75&gt;=AR$4,IF($L75&lt;=AR$4,$I75,0),IF($O75&gt;=AR$4,IF($N75&lt;=AR$4,$I75,0),IF($Q75&gt;=AR$4,IF($P75&lt;=AR$4,$I75,0),IF($S75&gt;=AR$4,IF($R75&lt;=AR$4,$I75,0),0)))))))),IF($J75="All Day",$I75,IF($K75="All Day",$I75,IF($K75&lt;=AR$4,0,IF($J75&lt;=AR$4,$I75,0)))))</f>
        <v>0</v>
      </c>
      <c r="AS75" s="101">
        <f>IF(Calculator!$I73="YES",IF($M75&gt;=AS$4,IF($L75&lt;=AS$4,$I75,0),IF($O75&gt;=AS$4,IF($N75&lt;=AS$4,$I75,0),IF($Q75&gt;=AS$4,IF($P75&lt;=AS$4,$I75,0),IF($S75&gt;=AS$4,IF($R75&lt;=AS$4,$I75,0),IF($M75&gt;=AS$4,IF($L75&lt;=AS$4,$I75,0),IF($O75&gt;=AS$4,IF($N75&lt;=AS$4,$I75,0),IF($Q75&gt;=AS$4,IF($P75&lt;=AS$4,$I75,0),IF($S75&gt;=AS$4,IF($R75&lt;=AS$4,$I75,0),0)))))))),IF($J75="All Day",$I75,IF($K75="All Day",$I75,IF($K75&lt;=AS$4,0,IF($J75&lt;=AS$4,$I75,0)))))</f>
        <v>0</v>
      </c>
      <c r="AT75" s="101">
        <f>IF(Calculator!$I73="YES",IF($M75&gt;=AT$4,IF($L75&lt;=AT$4,$I75,0),IF($O75&gt;=AT$4,IF($N75&lt;=AT$4,$I75,0),IF($Q75&gt;=AT$4,IF($P75&lt;=AT$4,$I75,0),IF($S75&gt;=AT$4,IF($R75&lt;=AT$4,$I75,0),IF($M75&gt;=AT$4,IF($L75&lt;=AT$4,$I75,0),IF($O75&gt;=AT$4,IF($N75&lt;=AT$4,$I75,0),IF($Q75&gt;=AT$4,IF($P75&lt;=AT$4,$I75,0),IF($S75&gt;=AT$4,IF($R75&lt;=AT$4,$I75,0),0)))))))),IF($J75="All Day",$I75,IF($K75="All Day",$I75,IF($K75&lt;=AT$4,0,IF($J75&lt;=AT$4,$I75,0)))))</f>
        <v>0</v>
      </c>
      <c r="AU75" s="101">
        <f>IF(Calculator!$I73="YES",IF($M75&gt;=AU$4,IF($L75&lt;=AU$4,$I75,0),IF($O75&gt;=AU$4,IF($N75&lt;=AU$4,$I75,0),IF($Q75&gt;=AU$4,IF($P75&lt;=AU$4,$I75,0),IF($S75&gt;=AU$4,IF($R75&lt;=AU$4,$I75,0),IF($M75&gt;=AU$4,IF($L75&lt;=AU$4,$I75,0),IF($O75&gt;=AU$4,IF($N75&lt;=AU$4,$I75,0),IF($Q75&gt;=AU$4,IF($P75&lt;=AU$4,$I75,0),IF($S75&gt;=AU$4,IF($R75&lt;=AU$4,$I75,0),0)))))))),IF($J75="All Day",$I75,IF($K75="All Day",$I75,IF($K75&lt;=AU$4,0,IF($J75&lt;=AU$4,$I75,0)))))</f>
        <v>0</v>
      </c>
      <c r="AV75" s="101">
        <f>IF(Calculator!$I73="YES",IF($M75&gt;=AV$4,IF($L75&lt;=AV$4,$I75,0),IF($O75&gt;=AV$4,IF($N75&lt;=AV$4,$I75,0),IF($Q75&gt;=AV$4,IF($P75&lt;=AV$4,$I75,0),IF($S75&gt;=AV$4,IF($R75&lt;=AV$4,$I75,0),IF($M75&gt;=AV$4,IF($L75&lt;=AV$4,$I75,0),IF($O75&gt;=AV$4,IF($N75&lt;=AV$4,$I75,0),IF($Q75&gt;=AV$4,IF($P75&lt;=AV$4,$I75,0),IF($S75&gt;=AV$4,IF($R75&lt;=AV$4,$I75,0),0)))))))),IF($J75="All Day",$I75,IF($K75="All Day",$I75,IF($K75&lt;=AV$4,0,IF($J75&lt;=AV$4,$I75,0)))))</f>
        <v>0</v>
      </c>
      <c r="AW75" s="101">
        <f>IF(Calculator!$I73="YES",IF($M75&gt;=AW$4,IF($L75&lt;=AW$4,$I75,0),IF($O75&gt;=AW$4,IF($N75&lt;=AW$4,$I75,0),IF($Q75&gt;=AW$4,IF($P75&lt;=AW$4,$I75,0),IF($S75&gt;=AW$4,IF($R75&lt;=AW$4,$I75,0),IF($M75&gt;=AW$4,IF($L75&lt;=AW$4,$I75,0),IF($O75&gt;=AW$4,IF($N75&lt;=AW$4,$I75,0),IF($Q75&gt;=AW$4,IF($P75&lt;=AW$4,$I75,0),IF($S75&gt;=AW$4,IF($R75&lt;=AW$4,$I75,0),0)))))))),IF($J75="All Day",$I75,IF($K75="All Day",$I75,IF($K75&lt;=AW$4,0,IF($J75&lt;=AW$4,$I75,0)))))</f>
        <v>0</v>
      </c>
      <c r="AX75" s="101">
        <f>IF(Calculator!$I73="YES",IF($M75&gt;=AX$4,IF($L75&lt;=AX$4,$I75,0),IF($O75&gt;=AX$4,IF($N75&lt;=AX$4,$I75,0),IF($Q75&gt;=AX$4,IF($P75&lt;=AX$4,$I75,0),IF($S75&gt;=AX$4,IF($R75&lt;=AX$4,$I75,0),IF($M75&gt;=AX$4,IF($L75&lt;=AX$4,$I75,0),IF($O75&gt;=AX$4,IF($N75&lt;=AX$4,$I75,0),IF($Q75&gt;=AX$4,IF($P75&lt;=AX$4,$I75,0),IF($S75&gt;=AX$4,IF($R75&lt;=AX$4,$I75,0),0)))))))),IF($J75="All Day",$I75,IF($K75="All Day",$I75,IF($K75&lt;=AX$4,0,IF($J75&lt;=AX$4,$I75,0)))))</f>
        <v>0</v>
      </c>
      <c r="AY75" s="101">
        <f>IF(Calculator!$I73="YES",IF($M75&gt;=AY$4,IF($L75&lt;=AY$4,$I75,0),IF($O75&gt;=AY$4,IF($N75&lt;=AY$4,$I75,0),IF($Q75&gt;=AY$4,IF($P75&lt;=AY$4,$I75,0),IF($S75&gt;=AY$4,IF($R75&lt;=AY$4,$I75,0),IF($M75&gt;=AY$4,IF($L75&lt;=AY$4,$I75,0),IF($O75&gt;=AY$4,IF($N75&lt;=AY$4,$I75,0),IF($Q75&gt;=AY$4,IF($P75&lt;=AY$4,$I75,0),IF($S75&gt;=AY$4,IF($R75&lt;=AY$4,$I75,0),0)))))))),IF($J75="All Day",$I75,IF($K75="All Day",$I75,IF($K75&lt;=AY$4,0,IF($J75&lt;=AY$4,$I75,0)))))</f>
        <v>0</v>
      </c>
      <c r="AZ75" s="101">
        <f>IF(Calculator!$I73="YES",IF($M75&gt;=AZ$4,IF($L75&lt;=AZ$4,$I75,0),IF($O75&gt;=AZ$4,IF($N75&lt;=AZ$4,$I75,0),IF($Q75&gt;=AZ$4,IF($P75&lt;=AZ$4,$I75,0),IF($S75&gt;=AZ$4,IF($R75&lt;=AZ$4,$I75,0),IF($M75&gt;=AZ$4,IF($L75&lt;=AZ$4,$I75,0),IF($O75&gt;=AZ$4,IF($N75&lt;=AZ$4,$I75,0),IF($Q75&gt;=AZ$4,IF($P75&lt;=AZ$4,$I75,0),IF($S75&gt;=AZ$4,IF($R75&lt;=AZ$4,$I75,0),0)))))))),IF($J75="All Day",$I75,IF($K75="All Day",$I75,IF($K75&lt;=AZ$4,0,IF($J75&lt;=AZ$4,$I75,0)))))</f>
        <v>0</v>
      </c>
      <c r="BA75" s="101">
        <f>IF(Calculator!$I73="YES",IF($M75&gt;=BA$4,IF($L75&lt;=BA$4,$I75,0),IF($O75&gt;=BA$4,IF($N75&lt;=BA$4,$I75,0),IF($Q75&gt;=BA$4,IF($P75&lt;=BA$4,$I75,0),IF($S75&gt;=BA$4,IF($R75&lt;=BA$4,$I75,0),IF($M75&gt;=BA$4,IF($L75&lt;=BA$4,$I75,0),IF($O75&gt;=BA$4,IF($N75&lt;=BA$4,$I75,0),IF($Q75&gt;=BA$4,IF($P75&lt;=BA$4,$I75,0),IF($S75&gt;=BA$4,IF($R75&lt;=BA$4,$I75,0),0)))))))),IF($J75="All Day",$I75,IF($K75="All Day",$I75,IF($K75&lt;=BA$4,0,IF($J75&lt;=BA$4,$I75,0)))))</f>
        <v>0</v>
      </c>
      <c r="BB75" s="101">
        <f>IF(Calculator!$I73="YES",IF($M75&gt;=BB$4,IF($L75&lt;=BB$4,$I75,0),IF($O75&gt;=BB$4,IF($N75&lt;=BB$4,$I75,0),IF($Q75&gt;=BB$4,IF($P75&lt;=BB$4,$I75,0),IF($S75&gt;=BB$4,IF($R75&lt;=BB$4,$I75,0),IF($M75&gt;=BB$4,IF($L75&lt;=BB$4,$I75,0),IF($O75&gt;=BB$4,IF($N75&lt;=BB$4,$I75,0),IF($Q75&gt;=BB$4,IF($P75&lt;=BB$4,$I75,0),IF($S75&gt;=BB$4,IF($R75&lt;=BB$4,$I75,0),0)))))))),IF($J75="All Day",$I75,IF($K75="All Day",$I75,IF($K75&lt;=BB$4,0,IF($J75&lt;=BB$4,$I75,0)))))</f>
        <v>0</v>
      </c>
      <c r="BC75" s="101">
        <f>IF(Calculator!$I73="YES",IF($M75&gt;=BC$4,IF($L75&lt;=BC$4,$I75,0),IF($O75&gt;=BC$4,IF($N75&lt;=BC$4,$I75,0),IF($Q75&gt;=BC$4,IF($P75&lt;=BC$4,$I75,0),IF($S75&gt;=BC$4,IF($R75&lt;=BC$4,$I75,0),IF($M75&gt;=BC$4,IF($L75&lt;=BC$4,$I75,0),IF($O75&gt;=BC$4,IF($N75&lt;=BC$4,$I75,0),IF($Q75&gt;=BC$4,IF($P75&lt;=BC$4,$I75,0),IF($S75&gt;=BC$4,IF($R75&lt;=BC$4,$I75,0),0)))))))),IF($J75="All Day",$I75,IF($K75="All Day",$I75,IF($K75&lt;=BC$4,0,IF($J75&lt;=BC$4,$I75,0)))))</f>
        <v>0</v>
      </c>
      <c r="BD75" s="101">
        <f>IF(Calculator!$I73="YES",IF($M75&gt;=BD$4,IF($L75&lt;=BD$4,$I75,0),IF($O75&gt;=BD$4,IF($N75&lt;=BD$4,$I75,0),IF($Q75&gt;=BD$4,IF($P75&lt;=BD$4,$I75,0),IF($S75&gt;=BD$4,IF($R75&lt;=BD$4,$I75,0),IF($M75&gt;=BD$4,IF($L75&lt;=BD$4,$I75,0),IF($O75&gt;=BD$4,IF($N75&lt;=BD$4,$I75,0),IF($Q75&gt;=BD$4,IF($P75&lt;=BD$4,$I75,0),IF($S75&gt;=BD$4,IF($R75&lt;=BD$4,$I75,0),0)))))))),IF($J75="All Day",$I75,IF($K75="All Day",$I75,IF($K75&lt;=BD$4,0,IF($J75&lt;=BD$4,$I75,0)))))</f>
        <v>0</v>
      </c>
      <c r="BE75" s="101">
        <f>IF(Calculator!$I73="YES",IF($M75&gt;=BE$4,IF($L75&lt;=BE$4,$I75,0),IF($O75&gt;=BE$4,IF($N75&lt;=BE$4,$I75,0),IF($Q75&gt;=BE$4,IF($P75&lt;=BE$4,$I75,0),IF($S75&gt;=BE$4,IF($R75&lt;=BE$4,$I75,0),IF($M75&gt;=BE$4,IF($L75&lt;=BE$4,$I75,0),IF($O75&gt;=BE$4,IF($N75&lt;=BE$4,$I75,0),IF($Q75&gt;=BE$4,IF($P75&lt;=BE$4,$I75,0),IF($S75&gt;=BE$4,IF($R75&lt;=BE$4,$I75,0),0)))))))),IF($J75="All Day",$I75,IF($K75="All Day",$I75,IF($K75&lt;=BE$4,0,IF($J75&lt;=BE$4,$I75,0)))))</f>
        <v>0</v>
      </c>
      <c r="BF75" s="101">
        <f>IF(Calculator!$I73="YES",IF($M75&gt;=BF$4,IF($L75&lt;=BF$4,$I75,0),IF($O75&gt;=BF$4,IF($N75&lt;=BF$4,$I75,0),IF($Q75&gt;=BF$4,IF($P75&lt;=BF$4,$I75,0),IF($S75&gt;=BF$4,IF($R75&lt;=BF$4,$I75,0),IF($M75&gt;=BF$4,IF($L75&lt;=BF$4,$I75,0),IF($O75&gt;=BF$4,IF($N75&lt;=BF$4,$I75,0),IF($Q75&gt;=BF$4,IF($P75&lt;=BF$4,$I75,0),IF($S75&gt;=BF$4,IF($R75&lt;=BF$4,$I75,0),0)))))))),IF($J75="All Day",$I75,IF($K75="All Day",$I75,IF($K75&lt;=BF$4,0,IF($J75&lt;=BF$4,$I75,0)))))</f>
        <v>0</v>
      </c>
      <c r="BG75" s="101">
        <f>IF(Calculator!$I73="YES",IF($M75&gt;=BG$4,IF($L75&lt;=BG$4,$I75,0),IF($O75&gt;=BG$4,IF($N75&lt;=BG$4,$I75,0),IF($Q75&gt;=BG$4,IF($P75&lt;=BG$4,$I75,0),IF($S75&gt;=BG$4,IF($R75&lt;=BG$4,$I75,0),IF($M75&gt;=BG$4,IF($L75&lt;=BG$4,$I75,0),IF($O75&gt;=BG$4,IF($N75&lt;=BG$4,$I75,0),IF($Q75&gt;=BG$4,IF($P75&lt;=BG$4,$I75,0),IF($S75&gt;=BG$4,IF($R75&lt;=BG$4,$I75,0),0)))))))),IF($J75="All Day",$I75,IF($K75="All Day",$I75,IF($K75&lt;=BG$4,0,IF($J75&lt;=BG$4,$I75,0)))))</f>
        <v>0</v>
      </c>
      <c r="BH75" s="101">
        <f>IF(Calculator!$I73="YES",IF($M75&gt;=BH$4,IF($L75&lt;=BH$4,$I75,0),IF($O75&gt;=BH$4,IF($N75&lt;=BH$4,$I75,0),IF($Q75&gt;=BH$4,IF($P75&lt;=BH$4,$I75,0),IF($S75&gt;=BH$4,IF($R75&lt;=BH$4,$I75,0),IF($M75&gt;=BH$4,IF($L75&lt;=BH$4,$I75,0),IF($O75&gt;=BH$4,IF($N75&lt;=BH$4,$I75,0),IF($Q75&gt;=BH$4,IF($P75&lt;=BH$4,$I75,0),IF($S75&gt;=BH$4,IF($R75&lt;=BH$4,$I75,0),0)))))))),IF($J75="All Day",$I75,IF($K75="All Day",$I75,IF($K75&lt;=BH$4,0,IF($J75&lt;=BH$4,$I75,0)))))</f>
        <v>0</v>
      </c>
      <c r="BI75" s="101">
        <f>IF(Calculator!$I73="YES",IF($M75&gt;=BI$4,IF($L75&lt;=BI$4,$I75,0),IF($O75&gt;=BI$4,IF($N75&lt;=BI$4,$I75,0),IF($Q75&gt;=BI$4,IF($P75&lt;=BI$4,$I75,0),IF($S75&gt;=BI$4,IF($R75&lt;=BI$4,$I75,0),IF($M75&gt;=BI$4,IF($L75&lt;=BI$4,$I75,0),IF($O75&gt;=BI$4,IF($N75&lt;=BI$4,$I75,0),IF($Q75&gt;=BI$4,IF($P75&lt;=BI$4,$I75,0),IF($S75&gt;=BI$4,IF($R75&lt;=BI$4,$I75,0),0)))))))),IF($J75="All Day",$I75,IF($K75="All Day",$I75,IF($K75&lt;=BI$4,0,IF($J75&lt;=BI$4,$I75,0)))))</f>
        <v>0</v>
      </c>
      <c r="BJ75" s="101">
        <f>IF(Calculator!$I73="YES",IF($M75&gt;=BJ$4,IF($L75&lt;=BJ$4,$I75,0),IF($O75&gt;=BJ$4,IF($N75&lt;=BJ$4,$I75,0),IF($Q75&gt;=BJ$4,IF($P75&lt;=BJ$4,$I75,0),IF($S75&gt;=BJ$4,IF($R75&lt;=BJ$4,$I75,0),IF($M75&gt;=BJ$4,IF($L75&lt;=BJ$4,$I75,0),IF($O75&gt;=BJ$4,IF($N75&lt;=BJ$4,$I75,0),IF($Q75&gt;=BJ$4,IF($P75&lt;=BJ$4,$I75,0),IF($S75&gt;=BJ$4,IF($R75&lt;=BJ$4,$I75,0),0)))))))),IF($J75="All Day",$I75,IF($K75="All Day",$I75,IF($K75&lt;=BJ$4,0,IF($J75&lt;=BJ$4,$I75,0)))))</f>
        <v>0</v>
      </c>
      <c r="BK75" s="101">
        <f>IF(Calculator!$I73="YES",IF($M75&gt;=BK$4,IF($L75&lt;=BK$4,$I75,0),IF($O75&gt;=BK$4,IF($N75&lt;=BK$4,$I75,0),IF($Q75&gt;=BK$4,IF($P75&lt;=BK$4,$I75,0),IF($S75&gt;=BK$4,IF($R75&lt;=BK$4,$I75,0),IF($M75&gt;=BK$4,IF($L75&lt;=BK$4,$I75,0),IF($O75&gt;=BK$4,IF($N75&lt;=BK$4,$I75,0),IF($Q75&gt;=BK$4,IF($P75&lt;=BK$4,$I75,0),IF($S75&gt;=BK$4,IF($R75&lt;=BK$4,$I75,0),0)))))))),IF($J75="All Day",$I75,IF($K75="All Day",$I75,IF($K75&lt;=BK$4,0,IF($J75&lt;=BK$4,$I75,0)))))</f>
        <v>0</v>
      </c>
      <c r="BL75" s="101">
        <f>IF(Calculator!$I73="YES",IF($M75&gt;=BL$4,IF($L75&lt;=BL$4,$I75,0),IF($O75&gt;=BL$4,IF($N75&lt;=BL$4,$I75,0),IF($Q75&gt;=BL$4,IF($P75&lt;=BL$4,$I75,0),IF($S75&gt;=BL$4,IF($R75&lt;=BL$4,$I75,0),IF($M75&gt;=BL$4,IF($L75&lt;=BL$4,$I75,0),IF($O75&gt;=BL$4,IF($N75&lt;=BL$4,$I75,0),IF($Q75&gt;=BL$4,IF($P75&lt;=BL$4,$I75,0),IF($S75&gt;=BL$4,IF($R75&lt;=BL$4,$I75,0),0)))))))),IF($J75="All Day",$I75,IF($K75="All Day",$I75,IF($K75&lt;=BL$4,0,IF($J75&lt;=BL$4,$I75,0)))))</f>
        <v>0</v>
      </c>
      <c r="BM75" s="101">
        <f>IF(Calculator!$I73="YES",IF($M75&gt;=BM$4,IF($L75&lt;=BM$4,$I75,0),IF($O75&gt;=BM$4,IF($N75&lt;=BM$4,$I75,0),IF($Q75&gt;=BM$4,IF($P75&lt;=BM$4,$I75,0),IF($S75&gt;=BM$4,IF($R75&lt;=BM$4,$I75,0),IF($M75&gt;=BM$4,IF($L75&lt;=BM$4,$I75,0),IF($O75&gt;=BM$4,IF($N75&lt;=BM$4,$I75,0),IF($Q75&gt;=BM$4,IF($P75&lt;=BM$4,$I75,0),IF($S75&gt;=BM$4,IF($R75&lt;=BM$4,$I75,0),0)))))))),IF($J75="All Day",$I75,IF($K75="All Day",$I75,IF($K75&lt;=BM$4,0,IF($J75&lt;=BM$4,$I75,0)))))</f>
        <v>0</v>
      </c>
      <c r="BN75" s="101">
        <f>IF(Calculator!$I73="YES",IF($M75&gt;=BN$4,IF($L75&lt;=BN$4,$I75,0),IF($O75&gt;=BN$4,IF($N75&lt;=BN$4,$I75,0),IF($Q75&gt;=BN$4,IF($P75&lt;=BN$4,$I75,0),IF($S75&gt;=BN$4,IF($R75&lt;=BN$4,$I75,0),IF($M75&gt;=BN$4,IF($L75&lt;=BN$4,$I75,0),IF($O75&gt;=BN$4,IF($N75&lt;=BN$4,$I75,0),IF($Q75&gt;=BN$4,IF($P75&lt;=BN$4,$I75,0),IF($S75&gt;=BN$4,IF($R75&lt;=BN$4,$I75,0),0)))))))),IF($J75="All Day",$I75,IF($K75="All Day",$I75,IF($K75&lt;=BN$4,0,IF($J75&lt;=BN$4,$I75,0)))))</f>
        <v>0</v>
      </c>
      <c r="BO75" s="101">
        <f>IF(Calculator!$I73="YES",IF($M75&gt;=BO$4,IF($L75&lt;=BO$4,$I75,0),IF($O75&gt;=BO$4,IF($N75&lt;=BO$4,$I75,0),IF($Q75&gt;=BO$4,IF($P75&lt;=BO$4,$I75,0),IF($S75&gt;=BO$4,IF($R75&lt;=BO$4,$I75,0),IF($M75&gt;=BO$4,IF($L75&lt;=BO$4,$I75,0),IF($O75&gt;=BO$4,IF($N75&lt;=BO$4,$I75,0),IF($Q75&gt;=BO$4,IF($P75&lt;=BO$4,$I75,0),IF($S75&gt;=BO$4,IF($R75&lt;=BO$4,$I75,0),0)))))))),IF($J75="All Day",$I75,IF($K75="All Day",$I75,IF($K75&lt;=BO$4,0,IF($J75&lt;=BO$4,$I75,0)))))</f>
        <v>0</v>
      </c>
      <c r="BP75" s="101">
        <f>IF(Calculator!$I73="YES",IF($M75&gt;=BP$4,IF($L75&lt;=BP$4,$I75,0),IF($O75&gt;=BP$4,IF($N75&lt;=BP$4,$I75,0),IF($Q75&gt;=BP$4,IF($P75&lt;=BP$4,$I75,0),IF($S75&gt;=BP$4,IF($R75&lt;=BP$4,$I75,0),IF($M75&gt;=BP$4,IF($L75&lt;=BP$4,$I75,0),IF($O75&gt;=BP$4,IF($N75&lt;=BP$4,$I75,0),IF($Q75&gt;=BP$4,IF($P75&lt;=BP$4,$I75,0),IF($S75&gt;=BP$4,IF($R75&lt;=BP$4,$I75,0),0)))))))),IF($J75="All Day",$I75,IF($K75="All Day",$I75,IF($K75&lt;=BP$4,0,IF($J75&lt;=BP$4,$I75,0)))))</f>
        <v>0</v>
      </c>
      <c r="BQ75" s="101">
        <f>IF(Calculator!$I73="YES",IF($M75&gt;=BQ$4,IF($L75&lt;=BQ$4,$I75,0),IF($O75&gt;=BQ$4,IF($N75&lt;=BQ$4,$I75,0),IF($Q75&gt;=BQ$4,IF($P75&lt;=BQ$4,$I75,0),IF($S75&gt;=BQ$4,IF($R75&lt;=BQ$4,$I75,0),IF($M75&gt;=BQ$4,IF($L75&lt;=BQ$4,$I75,0),IF($O75&gt;=BQ$4,IF($N75&lt;=BQ$4,$I75,0),IF($Q75&gt;=BQ$4,IF($P75&lt;=BQ$4,$I75,0),IF($S75&gt;=BQ$4,IF($R75&lt;=BQ$4,$I75,0),0)))))))),IF($J75="All Day",$I75,IF($K75="All Day",$I75,IF($K75&lt;=BQ$4,0,IF($J75&lt;=BQ$4,$I75,0)))))</f>
        <v>0</v>
      </c>
      <c r="BR75" s="101">
        <f>IF(Calculator!$I73="YES",IF($M75&gt;=BR$4,IF($L75&lt;=BR$4,$I75,0),IF($O75&gt;=BR$4,IF($N75&lt;=BR$4,$I75,0),IF($Q75&gt;=BR$4,IF($P75&lt;=BR$4,$I75,0),IF($S75&gt;=BR$4,IF($R75&lt;=BR$4,$I75,0),IF($M75&gt;=BR$4,IF($L75&lt;=BR$4,$I75,0),IF($O75&gt;=BR$4,IF($N75&lt;=BR$4,$I75,0),IF($Q75&gt;=BR$4,IF($P75&lt;=BR$4,$I75,0),IF($S75&gt;=BR$4,IF($R75&lt;=BR$4,$I75,0),0)))))))),IF($J75="All Day",$I75,IF($K75="All Day",$I75,IF($K75&lt;=BR$4,0,IF($J75&lt;=BR$4,$I75,0)))))</f>
        <v>0</v>
      </c>
      <c r="BS75" s="101">
        <f>IF(Calculator!$I73="YES",IF($M75&gt;=BS$4,IF($L75&lt;=BS$4,$I75,0),IF($O75&gt;=BS$4,IF($N75&lt;=BS$4,$I75,0),IF($Q75&gt;=BS$4,IF($P75&lt;=BS$4,$I75,0),IF($S75&gt;=BS$4,IF($R75&lt;=BS$4,$I75,0),IF($M75&gt;=BS$4,IF($L75&lt;=BS$4,$I75,0),IF($O75&gt;=BS$4,IF($N75&lt;=BS$4,$I75,0),IF($Q75&gt;=BS$4,IF($P75&lt;=BS$4,$I75,0),IF($S75&gt;=BS$4,IF($R75&lt;=BS$4,$I75,0),0)))))))),IF($J75="All Day",$I75,IF($K75="All Day",$I75,IF($K75&lt;=BS$4,0,IF($J75&lt;=BS$4,$I75,0)))))</f>
        <v>0</v>
      </c>
      <c r="BT75" s="101">
        <f>IF(Calculator!$I73="YES",IF($M75&gt;=BT$4,IF($L75&lt;=BT$4,$I75,0),IF($O75&gt;=BT$4,IF($N75&lt;=BT$4,$I75,0),IF($Q75&gt;=BT$4,IF($P75&lt;=BT$4,$I75,0),IF($S75&gt;=BT$4,IF($R75&lt;=BT$4,$I75,0),IF($M75&gt;=BT$4,IF($L75&lt;=BT$4,$I75,0),IF($O75&gt;=BT$4,IF($N75&lt;=BT$4,$I75,0),IF($Q75&gt;=BT$4,IF($P75&lt;=BT$4,$I75,0),IF($S75&gt;=BT$4,IF($R75&lt;=BT$4,$I75,0),0)))))))),IF($J75="All Day",$I75,IF($K75="All Day",$I75,IF($K75&lt;=BT$4,0,IF($J75&lt;=BT$4,$I75,0)))))</f>
        <v>0</v>
      </c>
      <c r="BU75" s="101">
        <f>IF(Calculator!$I73="YES",IF($M75&gt;=BU$4,IF($L75&lt;=BU$4,$I75,0),IF($O75&gt;=BU$4,IF($N75&lt;=BU$4,$I75,0),IF($Q75&gt;=BU$4,IF($P75&lt;=BU$4,$I75,0),IF($S75&gt;=BU$4,IF($R75&lt;=BU$4,$I75,0),IF($M75&gt;=BU$4,IF($L75&lt;=BU$4,$I75,0),IF($O75&gt;=BU$4,IF($N75&lt;=BU$4,$I75,0),IF($Q75&gt;=BU$4,IF($P75&lt;=BU$4,$I75,0),IF($S75&gt;=BU$4,IF($R75&lt;=BU$4,$I75,0),0)))))))),IF($J75="All Day",$I75,IF($K75="All Day",$I75,IF($K75&lt;=BU$4,0,IF($J75&lt;=BU$4,$I75,0)))))</f>
        <v>0</v>
      </c>
      <c r="BV75" s="101">
        <f>IF(Calculator!$I73="YES",IF($M75&gt;=BV$4,IF($L75&lt;=BV$4,$I75,0),IF($O75&gt;=BV$4,IF($N75&lt;=BV$4,$I75,0),IF($Q75&gt;=BV$4,IF($P75&lt;=BV$4,$I75,0),IF($S75&gt;=BV$4,IF($R75&lt;=BV$4,$I75,0),IF($M75&gt;=BV$4,IF($L75&lt;=BV$4,$I75,0),IF($O75&gt;=BV$4,IF($N75&lt;=BV$4,$I75,0),IF($Q75&gt;=BV$4,IF($P75&lt;=BV$4,$I75,0),IF($S75&gt;=BV$4,IF($R75&lt;=BV$4,$I75,0),0)))))))),IF($J75="All Day",$I75,IF($K75="All Day",$I75,IF($K75&lt;=BV$4,0,IF($J75&lt;=BV$4,$I75,0)))))</f>
        <v>0</v>
      </c>
      <c r="BW75" s="101">
        <f>IF(Calculator!$I73="YES",IF($M75&gt;=BW$4,IF($L75&lt;=BW$4,$I75,0),IF($O75&gt;=BW$4,IF($N75&lt;=BW$4,$I75,0),IF($Q75&gt;=BW$4,IF($P75&lt;=BW$4,$I75,0),IF($S75&gt;=BW$4,IF($R75&lt;=BW$4,$I75,0),IF($M75&gt;=BW$4,IF($L75&lt;=BW$4,$I75,0),IF($O75&gt;=BW$4,IF($N75&lt;=BW$4,$I75,0),IF($Q75&gt;=BW$4,IF($P75&lt;=BW$4,$I75,0),IF($S75&gt;=BW$4,IF($R75&lt;=BW$4,$I75,0),0)))))))),IF($J75="All Day",$I75,IF($K75="All Day",$I75,IF($K75&lt;=BW$4,0,IF($J75&lt;=BW$4,$I75,0)))))</f>
        <v>0</v>
      </c>
      <c r="BX75" s="101">
        <f>IF(Calculator!$I73="YES",IF($M75&gt;=BX$4,IF($L75&lt;=BX$4,$I75,0),IF($O75&gt;=BX$4,IF($N75&lt;=BX$4,$I75,0),IF($Q75&gt;=BX$4,IF($P75&lt;=BX$4,$I75,0),IF($S75&gt;=BX$4,IF($R75&lt;=BX$4,$I75,0),IF($M75&gt;=BX$4,IF($L75&lt;=BX$4,$I75,0),IF($O75&gt;=BX$4,IF($N75&lt;=BX$4,$I75,0),IF($Q75&gt;=BX$4,IF($P75&lt;=BX$4,$I75,0),IF($S75&gt;=BX$4,IF($R75&lt;=BX$4,$I75,0),0)))))))),IF($J75="All Day",$I75,IF($K75="All Day",$I75,IF($K75&lt;=BX$4,0,IF($J75&lt;=BX$4,$I75,0)))))</f>
        <v>0</v>
      </c>
      <c r="BY75" s="101">
        <f>IF(Calculator!$I73="YES",IF($M75&gt;=BY$4,IF($L75&lt;=BY$4,$I75,0),IF($O75&gt;=BY$4,IF($N75&lt;=BY$4,$I75,0),IF($Q75&gt;=BY$4,IF($P75&lt;=BY$4,$I75,0),IF($S75&gt;=BY$4,IF($R75&lt;=BY$4,$I75,0),IF($M75&gt;=BY$4,IF($L75&lt;=BY$4,$I75,0),IF($O75&gt;=BY$4,IF($N75&lt;=BY$4,$I75,0),IF($Q75&gt;=BY$4,IF($P75&lt;=BY$4,$I75,0),IF($S75&gt;=BY$4,IF($R75&lt;=BY$4,$I75,0),0)))))))),IF($J75="All Day",$I75,IF($K75="All Day",$I75,IF($K75&lt;=BY$4,0,IF($J75&lt;=BY$4,$I75,0)))))</f>
        <v>0</v>
      </c>
      <c r="BZ75" s="101">
        <f>IF(Calculator!$I73="YES",IF($M75&gt;=BZ$4,IF($L75&lt;=BZ$4,$I75,0),IF($O75&gt;=BZ$4,IF($N75&lt;=BZ$4,$I75,0),IF($Q75&gt;=BZ$4,IF($P75&lt;=BZ$4,$I75,0),IF($S75&gt;=BZ$4,IF($R75&lt;=BZ$4,$I75,0),IF($M75&gt;=BZ$4,IF($L75&lt;=BZ$4,$I75,0),IF($O75&gt;=BZ$4,IF($N75&lt;=BZ$4,$I75,0),IF($Q75&gt;=BZ$4,IF($P75&lt;=BZ$4,$I75,0),IF($S75&gt;=BZ$4,IF($R75&lt;=BZ$4,$I75,0),0)))))))),IF($J75="All Day",$I75,IF($K75="All Day",$I75,IF($K75&lt;=BZ$4,0,IF($J75&lt;=BZ$4,$I75,0)))))</f>
        <v>0</v>
      </c>
      <c r="CA75" s="101">
        <f>IF(Calculator!$I73="YES",IF($M75&gt;=CA$4,IF($L75&lt;=CA$4,$I75,0),IF($O75&gt;=CA$4,IF($N75&lt;=CA$4,$I75,0),IF($Q75&gt;=CA$4,IF($P75&lt;=CA$4,$I75,0),IF($S75&gt;=CA$4,IF($R75&lt;=CA$4,$I75,0),IF($M75&gt;=CA$4,IF($L75&lt;=CA$4,$I75,0),IF($O75&gt;=CA$4,IF($N75&lt;=CA$4,$I75,0),IF($Q75&gt;=CA$4,IF($P75&lt;=CA$4,$I75,0),IF($S75&gt;=CA$4,IF($R75&lt;=CA$4,$I75,0),0)))))))),IF($J75="All Day",$I75,IF($K75="All Day",$I75,IF($K75&lt;=CA$4,0,IF($J75&lt;=CA$4,$I75,0)))))</f>
        <v>0</v>
      </c>
      <c r="CB75" s="101">
        <f>IF(Calculator!$I73="YES",IF($M75&gt;=CB$4,IF($L75&lt;=CB$4,$I75,0),IF($O75&gt;=CB$4,IF($N75&lt;=CB$4,$I75,0),IF($Q75&gt;=CB$4,IF($P75&lt;=CB$4,$I75,0),IF($S75&gt;=CB$4,IF($R75&lt;=CB$4,$I75,0),IF($M75&gt;=CB$4,IF($L75&lt;=CB$4,$I75,0),IF($O75&gt;=CB$4,IF($N75&lt;=CB$4,$I75,0),IF($Q75&gt;=CB$4,IF($P75&lt;=CB$4,$I75,0),IF($S75&gt;=CB$4,IF($R75&lt;=CB$4,$I75,0),0)))))))),IF($J75="All Day",$I75,IF($K75="All Day",$I75,IF($K75&lt;=CB$4,0,IF($J75&lt;=CB$4,$I75,0)))))</f>
        <v>0</v>
      </c>
      <c r="CC75" s="101">
        <f>IF(Calculator!$I73="YES",IF($M75&gt;=CC$4,IF($L75&lt;=CC$4,$I75,0),IF($O75&gt;=CC$4,IF($N75&lt;=CC$4,$I75,0),IF($Q75&gt;=CC$4,IF($P75&lt;=CC$4,$I75,0),IF($S75&gt;=CC$4,IF($R75&lt;=CC$4,$I75,0),IF($M75&gt;=CC$4,IF($L75&lt;=CC$4,$I75,0),IF($O75&gt;=CC$4,IF($N75&lt;=CC$4,$I75,0),IF($Q75&gt;=CC$4,IF($P75&lt;=CC$4,$I75,0),IF($S75&gt;=CC$4,IF($R75&lt;=CC$4,$I75,0),0)))))))),IF($J75="All Day",$I75,IF($K75="All Day",$I75,IF($K75&lt;=CC$4,0,IF($J75&lt;=CC$4,$I75,0)))))</f>
        <v>0</v>
      </c>
      <c r="CD75" s="101">
        <f>IF(Calculator!$I73="YES",IF($M75&gt;=CD$4,IF($L75&lt;=CD$4,$I75,0),IF($O75&gt;=CD$4,IF($N75&lt;=CD$4,$I75,0),IF($Q75&gt;=CD$4,IF($P75&lt;=CD$4,$I75,0),IF($S75&gt;=CD$4,IF($R75&lt;=CD$4,$I75,0),IF($M75&gt;=CD$4,IF($L75&lt;=CD$4,$I75,0),IF($O75&gt;=CD$4,IF($N75&lt;=CD$4,$I75,0),IF($Q75&gt;=CD$4,IF($P75&lt;=CD$4,$I75,0),IF($S75&gt;=CD$4,IF($R75&lt;=CD$4,$I75,0),0)))))))),IF($J75="All Day",$I75,IF($K75="All Day",$I75,IF($K75&lt;=CD$4,0,IF($J75&lt;=CD$4,$I75,0)))))</f>
        <v>0</v>
      </c>
      <c r="CE75" s="101">
        <f>IF(Calculator!$I73="YES",IF($M75&gt;=CE$4,IF($L75&lt;=CE$4,$I75,0),IF($O75&gt;=CE$4,IF($N75&lt;=CE$4,$I75,0),IF($Q75&gt;=CE$4,IF($P75&lt;=CE$4,$I75,0),IF($S75&gt;=CE$4,IF($R75&lt;=CE$4,$I75,0),IF($M75&gt;=CE$4,IF($L75&lt;=CE$4,$I75,0),IF($O75&gt;=CE$4,IF($N75&lt;=CE$4,$I75,0),IF($Q75&gt;=CE$4,IF($P75&lt;=CE$4,$I75,0),IF($S75&gt;=CE$4,IF($R75&lt;=CE$4,$I75,0),0)))))))),IF($J75="All Day",$I75,IF($K75="All Day",$I75,IF($K75&lt;=CE$4,0,IF($J75&lt;=CE$4,$I75,0)))))</f>
        <v>0</v>
      </c>
      <c r="CF75" s="101">
        <f>IF(Calculator!$I73="YES",IF($M75&gt;=CF$4,IF($L75&lt;=CF$4,$I75,0),IF($O75&gt;=CF$4,IF($N75&lt;=CF$4,$I75,0),IF($Q75&gt;=CF$4,IF($P75&lt;=CF$4,$I75,0),IF($S75&gt;=CF$4,IF($R75&lt;=CF$4,$I75,0),IF($M75&gt;=CF$4,IF($L75&lt;=CF$4,$I75,0),IF($O75&gt;=CF$4,IF($N75&lt;=CF$4,$I75,0),IF($Q75&gt;=CF$4,IF($P75&lt;=CF$4,$I75,0),IF($S75&gt;=CF$4,IF($R75&lt;=CF$4,$I75,0),0)))))))),IF($J75="All Day",$I75,IF($K75="All Day",$I75,IF($K75&lt;=CF$4,0,IF($J75&lt;=CF$4,$I75,0)))))</f>
        <v>0</v>
      </c>
      <c r="CG75" s="101">
        <f>IF(Calculator!$I73="YES",IF($M75&gt;=CG$4,IF($L75&lt;=CG$4,$I75,0),IF($O75&gt;=CG$4,IF($N75&lt;=CG$4,$I75,0),IF($Q75&gt;=CG$4,IF($P75&lt;=CG$4,$I75,0),IF($S75&gt;=CG$4,IF($R75&lt;=CG$4,$I75,0),IF($M75&gt;=CG$4,IF($L75&lt;=CG$4,$I75,0),IF($O75&gt;=CG$4,IF($N75&lt;=CG$4,$I75,0),IF($Q75&gt;=CG$4,IF($P75&lt;=CG$4,$I75,0),IF($S75&gt;=CG$4,IF($R75&lt;=CG$4,$I75,0),0)))))))),IF($J75="All Day",$I75,IF($K75="All Day",$I75,IF($K75&lt;=CG$4,0,IF($J75&lt;=CG$4,$I75,0)))))</f>
        <v>0</v>
      </c>
      <c r="CH75" s="101">
        <f>IF(Calculator!$I73="YES",IF($M75&gt;=CH$4,IF($L75&lt;=CH$4,$I75,0),IF($O75&gt;=CH$4,IF($N75&lt;=CH$4,$I75,0),IF($Q75&gt;=CH$4,IF($P75&lt;=CH$4,$I75,0),IF($S75&gt;=CH$4,IF($R75&lt;=CH$4,$I75,0),IF($M75&gt;=CH$4,IF($L75&lt;=CH$4,$I75,0),IF($O75&gt;=CH$4,IF($N75&lt;=CH$4,$I75,0),IF($Q75&gt;=CH$4,IF($P75&lt;=CH$4,$I75,0),IF($S75&gt;=CH$4,IF($R75&lt;=CH$4,$I75,0),0)))))))),IF($J75="All Day",$I75,IF($K75="All Day",$I75,IF($K75&lt;=CH$4,0,IF($J75&lt;=CH$4,$I75,0)))))</f>
        <v>0</v>
      </c>
      <c r="CI75" s="101">
        <f>IF(Calculator!$I73="YES",IF($M75&gt;=CI$4,IF($L75&lt;=CI$4,$I75,0),IF($O75&gt;=CI$4,IF($N75&lt;=CI$4,$I75,0),IF($Q75&gt;=CI$4,IF($P75&lt;=CI$4,$I75,0),IF($S75&gt;=CI$4,IF($R75&lt;=CI$4,$I75,0),IF($M75&gt;=CI$4,IF($L75&lt;=CI$4,$I75,0),IF($O75&gt;=CI$4,IF($N75&lt;=CI$4,$I75,0),IF($Q75&gt;=CI$4,IF($P75&lt;=CI$4,$I75,0),IF($S75&gt;=CI$4,IF($R75&lt;=CI$4,$I75,0),0)))))))),IF($J75="All Day",$I75,IF($K75="All Day",$I75,IF($K75&lt;=CI$4,0,IF($J75&lt;=CI$4,$I75,0)))))</f>
        <v>0</v>
      </c>
      <c r="CJ75" s="101">
        <f>IF(Calculator!$I73="YES",IF($M75&gt;=CJ$4,IF($L75&lt;=CJ$4,$I75,0),IF($O75&gt;=CJ$4,IF($N75&lt;=CJ$4,$I75,0),IF($Q75&gt;=CJ$4,IF($P75&lt;=CJ$4,$I75,0),IF($S75&gt;=CJ$4,IF($R75&lt;=CJ$4,$I75,0),IF($M75&gt;=CJ$4,IF($L75&lt;=CJ$4,$I75,0),IF($O75&gt;=CJ$4,IF($N75&lt;=CJ$4,$I75,0),IF($Q75&gt;=CJ$4,IF($P75&lt;=CJ$4,$I75,0),IF($S75&gt;=CJ$4,IF($R75&lt;=CJ$4,$I75,0),0)))))))),IF($J75="All Day",$I75,IF($K75="All Day",$I75,IF($K75&lt;=CJ$4,0,IF($J75&lt;=CJ$4,$I75,0)))))</f>
        <v>0</v>
      </c>
      <c r="CK75" s="101">
        <f>IF(Calculator!$I73="YES",IF($M75&gt;=CK$4,IF($L75&lt;=CK$4,$I75,0),IF($O75&gt;=CK$4,IF($N75&lt;=CK$4,$I75,0),IF($Q75&gt;=CK$4,IF($P75&lt;=CK$4,$I75,0),IF($S75&gt;=CK$4,IF($R75&lt;=CK$4,$I75,0),IF($M75&gt;=CK$4,IF($L75&lt;=CK$4,$I75,0),IF($O75&gt;=CK$4,IF($N75&lt;=CK$4,$I75,0),IF($Q75&gt;=CK$4,IF($P75&lt;=CK$4,$I75,0),IF($S75&gt;=CK$4,IF($R75&lt;=CK$4,$I75,0),0)))))))),IF($J75="All Day",$I75,IF($K75="All Day",$I75,IF($K75&lt;=CK$4,0,IF($J75&lt;=CK$4,$I75,0)))))</f>
        <v>0</v>
      </c>
      <c r="CL75" s="101">
        <f>IF(Calculator!$I73="YES",IF($M75&gt;=CL$4,IF($L75&lt;=CL$4,$I75,0),IF($O75&gt;=CL$4,IF($N75&lt;=CL$4,$I75,0),IF($Q75&gt;=CL$4,IF($P75&lt;=CL$4,$I75,0),IF($S75&gt;=CL$4,IF($R75&lt;=CL$4,$I75,0),IF($M75&gt;=CL$4,IF($L75&lt;=CL$4,$I75,0),IF($O75&gt;=CL$4,IF($N75&lt;=CL$4,$I75,0),IF($Q75&gt;=CL$4,IF($P75&lt;=CL$4,$I75,0),IF($S75&gt;=CL$4,IF($R75&lt;=CL$4,$I75,0),0)))))))),IF($J75="All Day",$I75,IF($K75="All Day",$I75,IF($K75&lt;=CL$4,0,IF($J75&lt;=CL$4,$I75,0)))))</f>
        <v>0</v>
      </c>
      <c r="CM75" s="101">
        <f>IF(Calculator!$I73="YES",IF($M75&gt;=CM$4,IF($L75&lt;=CM$4,$I75,0),IF($O75&gt;=CM$4,IF($N75&lt;=CM$4,$I75,0),IF($Q75&gt;=CM$4,IF($P75&lt;=CM$4,$I75,0),IF($S75&gt;=CM$4,IF($R75&lt;=CM$4,$I75,0),IF($M75&gt;=CM$4,IF($L75&lt;=CM$4,$I75,0),IF($O75&gt;=CM$4,IF($N75&lt;=CM$4,$I75,0),IF($Q75&gt;=CM$4,IF($P75&lt;=CM$4,$I75,0),IF($S75&gt;=CM$4,IF($R75&lt;=CM$4,$I75,0),0)))))))),IF($J75="All Day",$I75,IF($K75="All Day",$I75,IF($K75&lt;=CM$4,0,IF($J75&lt;=CM$4,$I75,0)))))</f>
        <v>0</v>
      </c>
      <c r="CN75" s="101">
        <f>IF(Calculator!$I73="YES",IF($M75&gt;=CN$4,IF($L75&lt;=CN$4,$I75,0),IF($O75&gt;=CN$4,IF($N75&lt;=CN$4,$I75,0),IF($Q75&gt;=CN$4,IF($P75&lt;=CN$4,$I75,0),IF($S75&gt;=CN$4,IF($R75&lt;=CN$4,$I75,0),IF($M75&gt;=CN$4,IF($L75&lt;=CN$4,$I75,0),IF($O75&gt;=CN$4,IF($N75&lt;=CN$4,$I75,0),IF($Q75&gt;=CN$4,IF($P75&lt;=CN$4,$I75,0),IF($S75&gt;=CN$4,IF($R75&lt;=CN$4,$I75,0),0)))))))),IF($J75="All Day",$I75,IF($K75="All Day",$I75,IF($K75&lt;=CN$4,0,IF($J75&lt;=CN$4,$I75,0)))))</f>
        <v>0</v>
      </c>
      <c r="CO75" s="101">
        <f>IF(Calculator!$I73="YES",IF($M75&gt;=CO$4,IF($L75&lt;=CO$4,$I75,0),IF($O75&gt;=CO$4,IF($N75&lt;=CO$4,$I75,0),IF($Q75&gt;=CO$4,IF($P75&lt;=CO$4,$I75,0),IF($S75&gt;=CO$4,IF($R75&lt;=CO$4,$I75,0),IF($M75&gt;=CO$4,IF($L75&lt;=CO$4,$I75,0),IF($O75&gt;=CO$4,IF($N75&lt;=CO$4,$I75,0),IF($Q75&gt;=CO$4,IF($P75&lt;=CO$4,$I75,0),IF($S75&gt;=CO$4,IF($R75&lt;=CO$4,$I75,0),0)))))))),IF($J75="All Day",$I75,IF($K75="All Day",$I75,IF($K75&lt;=CO$4,0,IF($J75&lt;=CO$4,$I75,0)))))</f>
        <v>0</v>
      </c>
      <c r="CP75" s="101">
        <f>IF(Calculator!$I73="YES",IF($M75&gt;=CP$4,IF($L75&lt;=CP$4,$I75,0),IF($O75&gt;=CP$4,IF($N75&lt;=CP$4,$I75,0),IF($Q75&gt;=CP$4,IF($P75&lt;=CP$4,$I75,0),IF($S75&gt;=CP$4,IF($R75&lt;=CP$4,$I75,0),IF($M75&gt;=CP$4,IF($L75&lt;=CP$4,$I75,0),IF($O75&gt;=CP$4,IF($N75&lt;=CP$4,$I75,0),IF($Q75&gt;=CP$4,IF($P75&lt;=CP$4,$I75,0),IF($S75&gt;=CP$4,IF($R75&lt;=CP$4,$I75,0),0)))))))),IF($J75="All Day",$I75,IF($K75="All Day",$I75,IF($K75&lt;=CP$4,0,IF($J75&lt;=CP$4,$I75,0)))))</f>
        <v>0</v>
      </c>
      <c r="CQ75" s="101">
        <f>IF(Calculator!$I73="YES",IF($M75&gt;=CQ$4,IF($L75&lt;=CQ$4,$I75,0),IF($O75&gt;=CQ$4,IF($N75&lt;=CQ$4,$I75,0),IF($Q75&gt;=CQ$4,IF($P75&lt;=CQ$4,$I75,0),IF($S75&gt;=CQ$4,IF($R75&lt;=CQ$4,$I75,0),IF($M75&gt;=CQ$4,IF($L75&lt;=CQ$4,$I75,0),IF($O75&gt;=CQ$4,IF($N75&lt;=CQ$4,$I75,0),IF($Q75&gt;=CQ$4,IF($P75&lt;=CQ$4,$I75,0),IF($S75&gt;=CQ$4,IF($R75&lt;=CQ$4,$I75,0),0)))))))),IF($J75="All Day",$I75,IF($K75="All Day",$I75,IF($K75&lt;=CQ$4,0,IF($J75&lt;=CQ$4,$I75,0)))))</f>
        <v>0</v>
      </c>
      <c r="CR75" s="101">
        <f>IF(Calculator!$I73="YES",IF($M75&gt;=CR$4,IF($L75&lt;=CR$4,$I75,0),IF($O75&gt;=CR$4,IF($N75&lt;=CR$4,$I75,0),IF($Q75&gt;=CR$4,IF($P75&lt;=CR$4,$I75,0),IF($S75&gt;=CR$4,IF($R75&lt;=CR$4,$I75,0),IF($M75&gt;=CR$4,IF($L75&lt;=CR$4,$I75,0),IF($O75&gt;=CR$4,IF($N75&lt;=CR$4,$I75,0),IF($Q75&gt;=CR$4,IF($P75&lt;=CR$4,$I75,0),IF($S75&gt;=CR$4,IF($R75&lt;=CR$4,$I75,0),0)))))))),IF($J75="All Day",$I75,IF($K75="All Day",$I75,IF($K75&lt;=CR$4,0,IF($J75&lt;=CR$4,$I75,0)))))</f>
        <v>0</v>
      </c>
      <c r="CS75" s="101">
        <f>IF(Calculator!$I73="YES",IF($M75&gt;=CS$4,IF($L75&lt;=CS$4,$I75,0),IF($O75&gt;=CS$4,IF($N75&lt;=CS$4,$I75,0),IF($Q75&gt;=CS$4,IF($P75&lt;=CS$4,$I75,0),IF($S75&gt;=CS$4,IF($R75&lt;=CS$4,$I75,0),IF($M75&gt;=CS$4,IF($L75&lt;=CS$4,$I75,0),IF($O75&gt;=CS$4,IF($N75&lt;=CS$4,$I75,0),IF($Q75&gt;=CS$4,IF($P75&lt;=CS$4,$I75,0),IF($S75&gt;=CS$4,IF($R75&lt;=CS$4,$I75,0),0)))))))),IF($J75="All Day",$I75,IF($K75="All Day",$I75,IF($K75&lt;=CS$4,0,IF($J75&lt;=CS$4,$I75,0)))))</f>
        <v>0</v>
      </c>
      <c r="CT75" s="101">
        <f>IF(Calculator!$I73="YES",IF($M75&gt;=CT$4,IF($L75&lt;=CT$4,$I75,0),IF($O75&gt;=CT$4,IF($N75&lt;=CT$4,$I75,0),IF($Q75&gt;=CT$4,IF($P75&lt;=CT$4,$I75,0),IF($S75&gt;=CT$4,IF($R75&lt;=CT$4,$I75,0),IF($M75&gt;=CT$4,IF($L75&lt;=CT$4,$I75,0),IF($O75&gt;=CT$4,IF($N75&lt;=CT$4,$I75,0),IF($Q75&gt;=CT$4,IF($P75&lt;=CT$4,$I75,0),IF($S75&gt;=CT$4,IF($R75&lt;=CT$4,$I75,0),0)))))))),IF($J75="All Day",$I75,IF($K75="All Day",$I75,IF($K75&lt;=CT$4,0,IF($J75&lt;=CT$4,$I75,0)))))</f>
        <v>0</v>
      </c>
      <c r="CU75" s="101">
        <f>IF(Calculator!$I73="YES",IF($M75&gt;=CU$4,IF($L75&lt;=CU$4,$I75,0),IF($O75&gt;=CU$4,IF($N75&lt;=CU$4,$I75,0),IF($Q75&gt;=CU$4,IF($P75&lt;=CU$4,$I75,0),IF($S75&gt;=CU$4,IF($R75&lt;=CU$4,$I75,0),IF($M75&gt;=CU$4,IF($L75&lt;=CU$4,$I75,0),IF($O75&gt;=CU$4,IF($N75&lt;=CU$4,$I75,0),IF($Q75&gt;=CU$4,IF($P75&lt;=CU$4,$I75,0),IF($S75&gt;=CU$4,IF($R75&lt;=CU$4,$I75,0),0)))))))),IF($J75="All Day",$I75,IF($K75="All Day",$I75,IF($K75&lt;=CU$4,0,IF($J75&lt;=CU$4,$I75,0)))))</f>
        <v>0</v>
      </c>
      <c r="CV75" s="101">
        <f>IF(Calculator!$I73="YES",IF($M75&gt;=CV$4,IF($L75&lt;=CV$4,$I75,0),IF($O75&gt;=CV$4,IF($N75&lt;=CV$4,$I75,0),IF($Q75&gt;=CV$4,IF($P75&lt;=CV$4,$I75,0),IF($S75&gt;=CV$4,IF($R75&lt;=CV$4,$I75,0),IF($M75&gt;=CV$4,IF($L75&lt;=CV$4,$I75,0),IF($O75&gt;=CV$4,IF($N75&lt;=CV$4,$I75,0),IF($Q75&gt;=CV$4,IF($P75&lt;=CV$4,$I75,0),IF($S75&gt;=CV$4,IF($R75&lt;=CV$4,$I75,0),0)))))))),IF($J75="All Day",$I75,IF($K75="All Day",$I75,IF($K75&lt;=CV$4,0,IF($J75&lt;=CV$4,$I75,0)))))</f>
        <v>0</v>
      </c>
      <c r="CW75" s="101">
        <f>IF(Calculator!$I73="YES",IF($M75&gt;=CW$4,IF($L75&lt;=CW$4,$I75,0),IF($O75&gt;=CW$4,IF($N75&lt;=CW$4,$I75,0),IF($Q75&gt;=CW$4,IF($P75&lt;=CW$4,$I75,0),IF($S75&gt;=CW$4,IF($R75&lt;=CW$4,$I75,0),IF($M75&gt;=CW$4,IF($L75&lt;=CW$4,$I75,0),IF($O75&gt;=CW$4,IF($N75&lt;=CW$4,$I75,0),IF($Q75&gt;=CW$4,IF($P75&lt;=CW$4,$I75,0),IF($S75&gt;=CW$4,IF($R75&lt;=CW$4,$I75,0),0)))))))),IF($J75="All Day",$I75,IF($K75="All Day",$I75,IF($K75&lt;=CW$4,0,IF($J75&lt;=CW$4,$I75,0)))))</f>
        <v>0</v>
      </c>
      <c r="CX75" s="101">
        <f>IF(Calculator!$I73="YES",IF($M75&gt;=CX$4,IF($L75&lt;=CX$4,$I75,0),IF($O75&gt;=CX$4,IF($N75&lt;=CX$4,$I75,0),IF($Q75&gt;=CX$4,IF($P75&lt;=CX$4,$I75,0),IF($S75&gt;=CX$4,IF($R75&lt;=CX$4,$I75,0),IF($M75&gt;=CX$4,IF($L75&lt;=CX$4,$I75,0),IF($O75&gt;=CX$4,IF($N75&lt;=CX$4,$I75,0),IF($Q75&gt;=CX$4,IF($P75&lt;=CX$4,$I75,0),IF($S75&gt;=CX$4,IF($R75&lt;=CX$4,$I75,0),0)))))))),IF($J75="All Day",$I75,IF($K75="All Day",$I75,IF($K75&lt;=CX$4,0,IF($J75&lt;=CX$4,$I75,0)))))</f>
        <v>0</v>
      </c>
      <c r="CY75" s="101">
        <f>IF(Calculator!$I73="YES",IF($M75&gt;=CY$4,IF($L75&lt;=CY$4,$I75,0),IF($O75&gt;=CY$4,IF($N75&lt;=CY$4,$I75,0),IF($Q75&gt;=CY$4,IF($P75&lt;=CY$4,$I75,0),IF($S75&gt;=CY$4,IF($R75&lt;=CY$4,$I75,0),IF($M75&gt;=CY$4,IF($L75&lt;=CY$4,$I75,0),IF($O75&gt;=CY$4,IF($N75&lt;=CY$4,$I75,0),IF($Q75&gt;=CY$4,IF($P75&lt;=CY$4,$I75,0),IF($S75&gt;=CY$4,IF($R75&lt;=CY$4,$I75,0),0)))))))),IF($J75="All Day",$I75,IF($K75="All Day",$I75,IF($K75&lt;=CY$4,0,IF($J75&lt;=CY$4,$I75,0)))))</f>
        <v>0</v>
      </c>
      <c r="CZ75" s="101">
        <f>IF(Calculator!$I73="YES",IF($M75&gt;=CZ$4,IF($L75&lt;=CZ$4,$I75,0),IF($O75&gt;=CZ$4,IF($N75&lt;=CZ$4,$I75,0),IF($Q75&gt;=CZ$4,IF($P75&lt;=CZ$4,$I75,0),IF($S75&gt;=CZ$4,IF($R75&lt;=CZ$4,$I75,0),IF($M75&gt;=CZ$4,IF($L75&lt;=CZ$4,$I75,0),IF($O75&gt;=CZ$4,IF($N75&lt;=CZ$4,$I75,0),IF($Q75&gt;=CZ$4,IF($P75&lt;=CZ$4,$I75,0),IF($S75&gt;=CZ$4,IF($R75&lt;=CZ$4,$I75,0),0)))))))),IF($J75="All Day",$I75,IF($K75="All Day",$I75,IF($K75&lt;=CZ$4,0,IF($J75&lt;=CZ$4,$I75,0)))))</f>
        <v>0</v>
      </c>
      <c r="DA75" s="101">
        <f>IF(Calculator!$I73="YES",IF($M75&gt;=DA$4,IF($L75&lt;=DA$4,$I75,0),IF($O75&gt;=DA$4,IF($N75&lt;=DA$4,$I75,0),IF($Q75&gt;=DA$4,IF($P75&lt;=DA$4,$I75,0),IF($S75&gt;=DA$4,IF($R75&lt;=DA$4,$I75,0),IF($M75&gt;=DA$4,IF($L75&lt;=DA$4,$I75,0),IF($O75&gt;=DA$4,IF($N75&lt;=DA$4,$I75,0),IF($Q75&gt;=DA$4,IF($P75&lt;=DA$4,$I75,0),IF($S75&gt;=DA$4,IF($R75&lt;=DA$4,$I75,0),0)))))))),IF($J75="All Day",$I75,IF($K75="All Day",$I75,IF($K75&lt;=DA$4,0,IF($J75&lt;=DA$4,$I75,0)))))</f>
        <v>0</v>
      </c>
      <c r="DB75" s="101">
        <f>IF(Calculator!$I73="YES",IF($M75&gt;=DB$4,IF($L75&lt;=DB$4,$I75,0),IF($O75&gt;=DB$4,IF($N75&lt;=DB$4,$I75,0),IF($Q75&gt;=DB$4,IF($P75&lt;=DB$4,$I75,0),IF($S75&gt;=DB$4,IF($R75&lt;=DB$4,$I75,0),IF($M75&gt;=DB$4,IF($L75&lt;=DB$4,$I75,0),IF($O75&gt;=DB$4,IF($N75&lt;=DB$4,$I75,0),IF($Q75&gt;=DB$4,IF($P75&lt;=DB$4,$I75,0),IF($S75&gt;=DB$4,IF($R75&lt;=DB$4,$I75,0),0)))))))),IF($J75="All Day",$I75,IF($K75="All Day",$I75,IF($K75&lt;=DB$4,0,IF($J75&lt;=DB$4,$I75,0)))))</f>
        <v>0</v>
      </c>
      <c r="DC75" s="101">
        <f>IF(Calculator!$I73="YES",IF($M75&gt;=DC$4,IF($L75&lt;=DC$4,$I75,0),IF($O75&gt;=DC$4,IF($N75&lt;=DC$4,$I75,0),IF($Q75&gt;=DC$4,IF($P75&lt;=DC$4,$I75,0),IF($S75&gt;=DC$4,IF($R75&lt;=DC$4,$I75,0),IF($M75&gt;=DC$4,IF($L75&lt;=DC$4,$I75,0),IF($O75&gt;=DC$4,IF($N75&lt;=DC$4,$I75,0),IF($Q75&gt;=DC$4,IF($P75&lt;=DC$4,$I75,0),IF($S75&gt;=DC$4,IF($R75&lt;=DC$4,$I75,0),0)))))))),IF($J75="All Day",$I75,IF($K75="All Day",$I75,IF($K75&lt;=DC$4,0,IF($J75&lt;=DC$4,$I75,0)))))</f>
        <v>0</v>
      </c>
      <c r="DD75" s="101">
        <f>IF(Calculator!$I73="YES",IF($M75&gt;=DD$4,IF($L75&lt;=DD$4,$I75,0),IF($O75&gt;=DD$4,IF($N75&lt;=DD$4,$I75,0),IF($Q75&gt;=DD$4,IF($P75&lt;=DD$4,$I75,0),IF($S75&gt;=DD$4,IF($R75&lt;=DD$4,$I75,0),IF($M75&gt;=DD$4,IF($L75&lt;=DD$4,$I75,0),IF($O75&gt;=DD$4,IF($N75&lt;=DD$4,$I75,0),IF($Q75&gt;=DD$4,IF($P75&lt;=DD$4,$I75,0),IF($S75&gt;=DD$4,IF($R75&lt;=DD$4,$I75,0),0)))))))),IF($J75="All Day",$I75,IF($K75="All Day",$I75,IF($K75&lt;=DD$4,0,IF($J75&lt;=DD$4,$I75,0)))))</f>
        <v>0</v>
      </c>
      <c r="DE75" s="101">
        <f>IF(Calculator!$I73="YES",IF($M75&gt;=DE$4,IF($L75&lt;=DE$4,$I75,0),IF($O75&gt;=DE$4,IF($N75&lt;=DE$4,$I75,0),IF($Q75&gt;=DE$4,IF($P75&lt;=DE$4,$I75,0),IF($S75&gt;=DE$4,IF($R75&lt;=DE$4,$I75,0),IF($M75&gt;=DE$4,IF($L75&lt;=DE$4,$I75,0),IF($O75&gt;=DE$4,IF($N75&lt;=DE$4,$I75,0),IF($Q75&gt;=DE$4,IF($P75&lt;=DE$4,$I75,0),IF($S75&gt;=DE$4,IF($R75&lt;=DE$4,$I75,0),0)))))))),IF($J75="All Day",$I75,IF($K75="All Day",$I75,IF($K75&lt;=DE$4,0,IF($J75&lt;=DE$4,$I75,0)))))</f>
        <v>0</v>
      </c>
      <c r="DF75" s="101">
        <f>IF(Calculator!$I73="YES",IF($M75&gt;=DF$4,IF($L75&lt;=DF$4,$I75,0),IF($O75&gt;=DF$4,IF($N75&lt;=DF$4,$I75,0),IF($Q75&gt;=DF$4,IF($P75&lt;=DF$4,$I75,0),IF($S75&gt;=DF$4,IF($R75&lt;=DF$4,$I75,0),IF($M75&gt;=DF$4,IF($L75&lt;=DF$4,$I75,0),IF($O75&gt;=DF$4,IF($N75&lt;=DF$4,$I75,0),IF($Q75&gt;=DF$4,IF($P75&lt;=DF$4,$I75,0),IF($S75&gt;=DF$4,IF($R75&lt;=DF$4,$I75,0),0)))))))),IF($J75="All Day",$I75,IF($K75="All Day",$I75,IF($K75&lt;=DF$4,0,IF($J75&lt;=DF$4,$I75,0)))))</f>
        <v>0</v>
      </c>
      <c r="DG75" s="101">
        <f>IF(Calculator!$I73="YES",IF($M75&gt;=DG$4,IF($L75&lt;=DG$4,$I75,0),IF($O75&gt;=DG$4,IF($N75&lt;=DG$4,$I75,0),IF($Q75&gt;=DG$4,IF($P75&lt;=DG$4,$I75,0),IF($S75&gt;=DG$4,IF($R75&lt;=DG$4,$I75,0),IF($M75&gt;=DG$4,IF($L75&lt;=DG$4,$I75,0),IF($O75&gt;=DG$4,IF($N75&lt;=DG$4,$I75,0),IF($Q75&gt;=DG$4,IF($P75&lt;=DG$4,$I75,0),IF($S75&gt;=DG$4,IF($R75&lt;=DG$4,$I75,0),0)))))))),IF($J75="All Day",$I75,IF($K75="All Day",$I75,IF($K75&lt;=DG$4,0,IF($J75&lt;=DG$4,$I75,0)))))</f>
        <v>0</v>
      </c>
      <c r="DH75" s="101">
        <f>IF(Calculator!$I73="YES",IF($M75&gt;=DH$4,IF($L75&lt;=DH$4,$I75,0),IF($O75&gt;=DH$4,IF($N75&lt;=DH$4,$I75,0),IF($Q75&gt;=DH$4,IF($P75&lt;=DH$4,$I75,0),IF($S75&gt;=DH$4,IF($R75&lt;=DH$4,$I75,0),IF($M75&gt;=DH$4,IF($L75&lt;=DH$4,$I75,0),IF($O75&gt;=DH$4,IF($N75&lt;=DH$4,$I75,0),IF($Q75&gt;=DH$4,IF($P75&lt;=DH$4,$I75,0),IF($S75&gt;=DH$4,IF($R75&lt;=DH$4,$I75,0),0)))))))),IF($J75="All Day",$I75,IF($K75="All Day",$I75,IF($K75&lt;=DH$4,0,IF($J75&lt;=DH$4,$I75,0)))))</f>
        <v>0</v>
      </c>
      <c r="DI75" s="101">
        <f>IF(Calculator!$I73="YES",IF($M75&gt;=DI$4,IF($L75&lt;=DI$4,$I75,0),IF($O75&gt;=DI$4,IF($N75&lt;=DI$4,$I75,0),IF($Q75&gt;=DI$4,IF($P75&lt;=DI$4,$I75,0),IF($S75&gt;=DI$4,IF($R75&lt;=DI$4,$I75,0),IF($M75&gt;=DI$4,IF($L75&lt;=DI$4,$I75,0),IF($O75&gt;=DI$4,IF($N75&lt;=DI$4,$I75,0),IF($Q75&gt;=DI$4,IF($P75&lt;=DI$4,$I75,0),IF($S75&gt;=DI$4,IF($R75&lt;=DI$4,$I75,0),0)))))))),IF($J75="All Day",$I75,IF($K75="All Day",$I75,IF($K75&lt;=DI$4,0,IF($J75&lt;=DI$4,$I75,0)))))</f>
        <v>0</v>
      </c>
      <c r="DJ75" s="101">
        <f>IF(Calculator!$I73="YES",IF($M75&gt;=DJ$4,IF($L75&lt;=DJ$4,$I75,0),IF($O75&gt;=DJ$4,IF($N75&lt;=DJ$4,$I75,0),IF($Q75&gt;=DJ$4,IF($P75&lt;=DJ$4,$I75,0),IF($S75&gt;=DJ$4,IF($R75&lt;=DJ$4,$I75,0),IF($M75&gt;=DJ$4,IF($L75&lt;=DJ$4,$I75,0),IF($O75&gt;=DJ$4,IF($N75&lt;=DJ$4,$I75,0),IF($Q75&gt;=DJ$4,IF($P75&lt;=DJ$4,$I75,0),IF($S75&gt;=DJ$4,IF($R75&lt;=DJ$4,$I75,0),0)))))))),IF($J75="All Day",$I75,IF($K75="All Day",$I75,IF($K75&lt;=DJ$4,0,IF($J75&lt;=DJ$4,$I75,0)))))</f>
        <v>0</v>
      </c>
      <c r="DK75" s="101">
        <f>IF(Calculator!$I73="YES",IF($M75&gt;=DK$4,IF($L75&lt;=DK$4,$I75,0),IF($O75&gt;=DK$4,IF($N75&lt;=DK$4,$I75,0),IF($Q75&gt;=DK$4,IF($P75&lt;=DK$4,$I75,0),IF($S75&gt;=DK$4,IF($R75&lt;=DK$4,$I75,0),IF($M75&gt;=DK$4,IF($L75&lt;=DK$4,$I75,0),IF($O75&gt;=DK$4,IF($N75&lt;=DK$4,$I75,0),IF($Q75&gt;=DK$4,IF($P75&lt;=DK$4,$I75,0),IF($S75&gt;=DK$4,IF($R75&lt;=DK$4,$I75,0),0)))))))),IF($J75="All Day",$I75,IF($K75="All Day",$I75,IF($K75&lt;=DK$4,0,IF($J75&lt;=DK$4,$I75,0)))))</f>
        <v>0</v>
      </c>
      <c r="DL75" s="101">
        <f>IF(Calculator!$I73="YES",IF($M75&gt;=DL$4,IF($L75&lt;=DL$4,$I75,0),IF($O75&gt;=DL$4,IF($N75&lt;=DL$4,$I75,0),IF($Q75&gt;=DL$4,IF($P75&lt;=DL$4,$I75,0),IF($S75&gt;=DL$4,IF($R75&lt;=DL$4,$I75,0),IF($M75&gt;=DL$4,IF($L75&lt;=DL$4,$I75,0),IF($O75&gt;=DL$4,IF($N75&lt;=DL$4,$I75,0),IF($Q75&gt;=DL$4,IF($P75&lt;=DL$4,$I75,0),IF($S75&gt;=DL$4,IF($R75&lt;=DL$4,$I75,0),0)))))))),IF($J75="All Day",$I75,IF($K75="All Day",$I75,IF($K75&lt;=DL$4,0,IF($J75&lt;=DL$4,$I75,0)))))</f>
        <v>0</v>
      </c>
      <c r="DN75" s="110">
        <f>IF(Calculator!$F73="Winter only usage",1,0)</f>
        <v>0</v>
      </c>
      <c r="DO75" s="109">
        <f t="shared" si="787"/>
        <v>0</v>
      </c>
      <c r="DP75" s="109">
        <f t="shared" si="788"/>
        <v>0</v>
      </c>
      <c r="DQ75" s="109">
        <f t="shared" si="789"/>
        <v>0</v>
      </c>
      <c r="DR75" s="109">
        <f t="shared" si="790"/>
        <v>0</v>
      </c>
      <c r="DS75" s="109">
        <f t="shared" si="791"/>
        <v>0</v>
      </c>
      <c r="DT75" s="109">
        <f t="shared" si="792"/>
        <v>0</v>
      </c>
      <c r="DU75" s="109">
        <f t="shared" si="793"/>
        <v>0</v>
      </c>
      <c r="DV75" s="109">
        <f t="shared" si="794"/>
        <v>0</v>
      </c>
      <c r="DW75" s="109">
        <f t="shared" si="795"/>
        <v>0</v>
      </c>
      <c r="DX75" s="109">
        <f t="shared" si="796"/>
        <v>0</v>
      </c>
      <c r="DY75" s="109">
        <f t="shared" si="797"/>
        <v>0</v>
      </c>
      <c r="DZ75" s="109">
        <f t="shared" si="798"/>
        <v>0</v>
      </c>
      <c r="EA75" s="109">
        <f t="shared" si="799"/>
        <v>0</v>
      </c>
      <c r="EB75" s="109">
        <f t="shared" si="800"/>
        <v>0</v>
      </c>
      <c r="EC75" s="109">
        <f t="shared" si="801"/>
        <v>0</v>
      </c>
      <c r="ED75" s="109">
        <f t="shared" si="802"/>
        <v>0</v>
      </c>
      <c r="EE75" s="109">
        <f t="shared" si="803"/>
        <v>0</v>
      </c>
      <c r="EF75" s="109">
        <f t="shared" si="804"/>
        <v>0</v>
      </c>
      <c r="EG75" s="109">
        <f t="shared" si="805"/>
        <v>0</v>
      </c>
      <c r="EH75" s="109">
        <f t="shared" si="806"/>
        <v>0</v>
      </c>
      <c r="EI75" s="109">
        <f t="shared" si="807"/>
        <v>0</v>
      </c>
      <c r="EJ75" s="109">
        <f t="shared" si="808"/>
        <v>0</v>
      </c>
      <c r="EK75" s="109">
        <f t="shared" si="809"/>
        <v>0</v>
      </c>
      <c r="EL75" s="109">
        <f t="shared" si="810"/>
        <v>0</v>
      </c>
      <c r="EM75" s="109">
        <f t="shared" si="811"/>
        <v>0</v>
      </c>
      <c r="EN75" s="109">
        <f t="shared" si="812"/>
        <v>0</v>
      </c>
      <c r="EO75" s="109">
        <f t="shared" si="813"/>
        <v>0</v>
      </c>
      <c r="EP75" s="109">
        <f t="shared" si="814"/>
        <v>0</v>
      </c>
      <c r="EQ75" s="109">
        <f t="shared" si="815"/>
        <v>0</v>
      </c>
      <c r="ER75" s="109">
        <f t="shared" si="816"/>
        <v>0</v>
      </c>
      <c r="ES75" s="109">
        <f t="shared" si="817"/>
        <v>0</v>
      </c>
      <c r="ET75" s="109">
        <f t="shared" si="818"/>
        <v>0</v>
      </c>
      <c r="EU75" s="109">
        <f t="shared" si="819"/>
        <v>0</v>
      </c>
      <c r="EV75" s="109">
        <f t="shared" si="820"/>
        <v>0</v>
      </c>
      <c r="EW75" s="109">
        <f t="shared" si="821"/>
        <v>0</v>
      </c>
      <c r="EX75" s="109">
        <f t="shared" si="822"/>
        <v>0</v>
      </c>
      <c r="EY75" s="109">
        <f t="shared" si="823"/>
        <v>0</v>
      </c>
      <c r="EZ75" s="109">
        <f t="shared" si="824"/>
        <v>0</v>
      </c>
      <c r="FA75" s="109">
        <f t="shared" si="825"/>
        <v>0</v>
      </c>
      <c r="FB75" s="109">
        <f t="shared" si="826"/>
        <v>0</v>
      </c>
      <c r="FC75" s="109">
        <f t="shared" si="827"/>
        <v>0</v>
      </c>
      <c r="FD75" s="109">
        <f t="shared" si="828"/>
        <v>0</v>
      </c>
      <c r="FE75" s="109">
        <f t="shared" si="829"/>
        <v>0</v>
      </c>
      <c r="FF75" s="109">
        <f t="shared" si="830"/>
        <v>0</v>
      </c>
      <c r="FG75" s="109">
        <f t="shared" si="831"/>
        <v>0</v>
      </c>
      <c r="FH75" s="109">
        <f t="shared" si="832"/>
        <v>0</v>
      </c>
      <c r="FI75" s="109">
        <f t="shared" si="833"/>
        <v>0</v>
      </c>
      <c r="FJ75" s="109">
        <f t="shared" si="834"/>
        <v>0</v>
      </c>
      <c r="FK75" s="109">
        <f t="shared" si="835"/>
        <v>0</v>
      </c>
      <c r="FL75" s="109">
        <f t="shared" si="836"/>
        <v>0</v>
      </c>
      <c r="FM75" s="109">
        <f t="shared" si="837"/>
        <v>0</v>
      </c>
      <c r="FN75" s="109">
        <f t="shared" si="838"/>
        <v>0</v>
      </c>
      <c r="FO75" s="109">
        <f t="shared" si="839"/>
        <v>0</v>
      </c>
      <c r="FP75" s="109">
        <f t="shared" si="840"/>
        <v>0</v>
      </c>
      <c r="FQ75" s="109">
        <f t="shared" si="841"/>
        <v>0</v>
      </c>
      <c r="FR75" s="109">
        <f t="shared" si="842"/>
        <v>0</v>
      </c>
      <c r="FS75" s="109">
        <f t="shared" si="843"/>
        <v>0</v>
      </c>
      <c r="FT75" s="109">
        <f t="shared" si="844"/>
        <v>0</v>
      </c>
      <c r="FU75" s="109">
        <f t="shared" si="845"/>
        <v>0</v>
      </c>
      <c r="FV75" s="109">
        <f t="shared" si="846"/>
        <v>0</v>
      </c>
      <c r="FW75" s="109">
        <f t="shared" si="847"/>
        <v>0</v>
      </c>
      <c r="FX75" s="109">
        <f t="shared" si="848"/>
        <v>0</v>
      </c>
      <c r="FY75" s="109">
        <f t="shared" si="849"/>
        <v>0</v>
      </c>
      <c r="FZ75" s="109">
        <f t="shared" si="850"/>
        <v>0</v>
      </c>
      <c r="GA75" s="109">
        <f t="shared" si="851"/>
        <v>0</v>
      </c>
      <c r="GB75" s="109">
        <f t="shared" si="852"/>
        <v>0</v>
      </c>
      <c r="GC75" s="109">
        <f t="shared" si="853"/>
        <v>0</v>
      </c>
      <c r="GD75" s="109">
        <f t="shared" si="854"/>
        <v>0</v>
      </c>
      <c r="GE75" s="109">
        <f t="shared" si="855"/>
        <v>0</v>
      </c>
      <c r="GF75" s="109">
        <f t="shared" si="856"/>
        <v>0</v>
      </c>
      <c r="GG75" s="109">
        <f t="shared" si="857"/>
        <v>0</v>
      </c>
      <c r="GH75" s="109">
        <f t="shared" si="858"/>
        <v>0</v>
      </c>
      <c r="GI75" s="109">
        <f t="shared" si="859"/>
        <v>0</v>
      </c>
      <c r="GJ75" s="109">
        <f t="shared" si="860"/>
        <v>0</v>
      </c>
      <c r="GK75" s="109">
        <f t="shared" si="861"/>
        <v>0</v>
      </c>
      <c r="GL75" s="109">
        <f t="shared" si="862"/>
        <v>0</v>
      </c>
      <c r="GM75" s="109">
        <f t="shared" si="863"/>
        <v>0</v>
      </c>
      <c r="GN75" s="109">
        <f t="shared" si="864"/>
        <v>0</v>
      </c>
      <c r="GO75" s="109">
        <f t="shared" si="865"/>
        <v>0</v>
      </c>
      <c r="GP75" s="109">
        <f t="shared" si="866"/>
        <v>0</v>
      </c>
      <c r="GQ75" s="109">
        <f t="shared" si="867"/>
        <v>0</v>
      </c>
      <c r="GR75" s="109">
        <f t="shared" si="868"/>
        <v>0</v>
      </c>
      <c r="GS75" s="109">
        <f t="shared" si="869"/>
        <v>0</v>
      </c>
      <c r="GT75" s="109">
        <f t="shared" si="870"/>
        <v>0</v>
      </c>
      <c r="GU75" s="109">
        <f t="shared" si="871"/>
        <v>0</v>
      </c>
      <c r="GV75" s="109">
        <f t="shared" si="872"/>
        <v>0</v>
      </c>
      <c r="GW75" s="109">
        <f t="shared" si="873"/>
        <v>0</v>
      </c>
      <c r="GX75" s="109">
        <f t="shared" si="874"/>
        <v>0</v>
      </c>
      <c r="GY75" s="109">
        <f t="shared" si="875"/>
        <v>0</v>
      </c>
      <c r="GZ75" s="109">
        <f t="shared" si="876"/>
        <v>0</v>
      </c>
      <c r="HA75" s="109">
        <f t="shared" si="877"/>
        <v>0</v>
      </c>
      <c r="HB75" s="109">
        <f t="shared" si="878"/>
        <v>0</v>
      </c>
      <c r="HC75" s="109">
        <f t="shared" si="879"/>
        <v>0</v>
      </c>
      <c r="HD75" s="109">
        <f t="shared" si="880"/>
        <v>0</v>
      </c>
      <c r="HE75" s="109">
        <f t="shared" si="881"/>
        <v>0</v>
      </c>
      <c r="HF75" s="109">
        <f t="shared" si="882"/>
        <v>0</v>
      </c>
      <c r="HG75" s="109">
        <f t="shared" si="883"/>
        <v>0</v>
      </c>
      <c r="HI75" s="101">
        <f>IF(Calculator!F73="Summer only usage",1,0)</f>
        <v>0</v>
      </c>
      <c r="HJ75" s="108">
        <f t="shared" si="884"/>
        <v>0</v>
      </c>
      <c r="HK75" s="108">
        <f t="shared" si="885"/>
        <v>0</v>
      </c>
      <c r="HL75" s="108">
        <f t="shared" si="886"/>
        <v>0</v>
      </c>
      <c r="HM75" s="108">
        <f t="shared" si="887"/>
        <v>0</v>
      </c>
      <c r="HN75" s="108">
        <f t="shared" si="888"/>
        <v>0</v>
      </c>
      <c r="HO75" s="108">
        <f t="shared" si="889"/>
        <v>0</v>
      </c>
      <c r="HP75" s="108">
        <f t="shared" si="890"/>
        <v>0</v>
      </c>
      <c r="HQ75" s="108">
        <f t="shared" si="891"/>
        <v>0</v>
      </c>
      <c r="HR75" s="108">
        <f t="shared" si="892"/>
        <v>0</v>
      </c>
      <c r="HS75" s="108">
        <f t="shared" si="893"/>
        <v>0</v>
      </c>
      <c r="HT75" s="108">
        <f t="shared" si="894"/>
        <v>0</v>
      </c>
      <c r="HU75" s="108">
        <f t="shared" si="895"/>
        <v>0</v>
      </c>
      <c r="HV75" s="108">
        <f t="shared" si="896"/>
        <v>0</v>
      </c>
      <c r="HW75" s="108">
        <f t="shared" si="897"/>
        <v>0</v>
      </c>
      <c r="HX75" s="108">
        <f t="shared" si="898"/>
        <v>0</v>
      </c>
      <c r="HY75" s="108">
        <f t="shared" si="899"/>
        <v>0</v>
      </c>
      <c r="HZ75" s="108">
        <f t="shared" si="900"/>
        <v>0</v>
      </c>
      <c r="IA75" s="108">
        <f t="shared" si="901"/>
        <v>0</v>
      </c>
      <c r="IB75" s="108">
        <f t="shared" si="902"/>
        <v>0</v>
      </c>
      <c r="IC75" s="108">
        <f t="shared" si="903"/>
        <v>0</v>
      </c>
      <c r="ID75" s="108">
        <f t="shared" si="904"/>
        <v>0</v>
      </c>
      <c r="IE75" s="108">
        <f t="shared" si="905"/>
        <v>0</v>
      </c>
      <c r="IF75" s="108">
        <f t="shared" si="906"/>
        <v>0</v>
      </c>
      <c r="IG75" s="108">
        <f t="shared" si="907"/>
        <v>0</v>
      </c>
      <c r="IH75" s="108">
        <f t="shared" si="908"/>
        <v>0</v>
      </c>
      <c r="II75" s="108">
        <f t="shared" si="909"/>
        <v>0</v>
      </c>
      <c r="IJ75" s="108">
        <f t="shared" si="910"/>
        <v>0</v>
      </c>
      <c r="IK75" s="108">
        <f t="shared" si="911"/>
        <v>0</v>
      </c>
      <c r="IL75" s="108">
        <f t="shared" si="912"/>
        <v>0</v>
      </c>
      <c r="IM75" s="108">
        <f t="shared" si="913"/>
        <v>0</v>
      </c>
      <c r="IN75" s="108">
        <f t="shared" si="914"/>
        <v>0</v>
      </c>
      <c r="IO75" s="108">
        <f t="shared" si="915"/>
        <v>0</v>
      </c>
      <c r="IP75" s="108">
        <f t="shared" si="916"/>
        <v>0</v>
      </c>
      <c r="IQ75" s="108">
        <f t="shared" si="917"/>
        <v>0</v>
      </c>
      <c r="IR75" s="108">
        <f t="shared" si="918"/>
        <v>0</v>
      </c>
      <c r="IS75" s="108">
        <f t="shared" si="919"/>
        <v>0</v>
      </c>
      <c r="IT75" s="108">
        <f t="shared" si="920"/>
        <v>0</v>
      </c>
      <c r="IU75" s="108">
        <f t="shared" si="921"/>
        <v>0</v>
      </c>
      <c r="IV75" s="108">
        <f t="shared" si="922"/>
        <v>0</v>
      </c>
      <c r="IW75" s="108">
        <f t="shared" si="923"/>
        <v>0</v>
      </c>
      <c r="IX75" s="108">
        <f t="shared" si="924"/>
        <v>0</v>
      </c>
      <c r="IY75" s="108">
        <f t="shared" si="925"/>
        <v>0</v>
      </c>
      <c r="IZ75" s="108">
        <f t="shared" si="926"/>
        <v>0</v>
      </c>
      <c r="JA75" s="108">
        <f t="shared" si="927"/>
        <v>0</v>
      </c>
      <c r="JB75" s="108">
        <f t="shared" si="928"/>
        <v>0</v>
      </c>
      <c r="JC75" s="108">
        <f t="shared" si="929"/>
        <v>0</v>
      </c>
      <c r="JD75" s="108">
        <f t="shared" si="930"/>
        <v>0</v>
      </c>
      <c r="JE75" s="108">
        <f t="shared" si="931"/>
        <v>0</v>
      </c>
      <c r="JF75" s="108">
        <f t="shared" si="932"/>
        <v>0</v>
      </c>
      <c r="JG75" s="108">
        <f t="shared" si="933"/>
        <v>0</v>
      </c>
      <c r="JH75" s="108">
        <f t="shared" si="934"/>
        <v>0</v>
      </c>
      <c r="JI75" s="108">
        <f t="shared" si="935"/>
        <v>0</v>
      </c>
      <c r="JJ75" s="108">
        <f t="shared" si="936"/>
        <v>0</v>
      </c>
      <c r="JK75" s="108">
        <f t="shared" si="937"/>
        <v>0</v>
      </c>
      <c r="JL75" s="108">
        <f t="shared" si="938"/>
        <v>0</v>
      </c>
      <c r="JM75" s="108">
        <f t="shared" si="939"/>
        <v>0</v>
      </c>
      <c r="JN75" s="108">
        <f t="shared" si="940"/>
        <v>0</v>
      </c>
      <c r="JO75" s="108">
        <f t="shared" si="941"/>
        <v>0</v>
      </c>
      <c r="JP75" s="108">
        <f t="shared" si="942"/>
        <v>0</v>
      </c>
      <c r="JQ75" s="108">
        <f t="shared" si="943"/>
        <v>0</v>
      </c>
      <c r="JR75" s="108">
        <f t="shared" si="944"/>
        <v>0</v>
      </c>
      <c r="JS75" s="108">
        <f t="shared" si="945"/>
        <v>0</v>
      </c>
      <c r="JT75" s="108">
        <f t="shared" si="946"/>
        <v>0</v>
      </c>
      <c r="JU75" s="108">
        <f t="shared" si="947"/>
        <v>0</v>
      </c>
      <c r="JV75" s="108">
        <f t="shared" si="948"/>
        <v>0</v>
      </c>
      <c r="JW75" s="108">
        <f t="shared" si="949"/>
        <v>0</v>
      </c>
      <c r="JX75" s="108">
        <f t="shared" si="950"/>
        <v>0</v>
      </c>
      <c r="JY75" s="108">
        <f t="shared" si="951"/>
        <v>0</v>
      </c>
      <c r="JZ75" s="108">
        <f t="shared" si="952"/>
        <v>0</v>
      </c>
      <c r="KA75" s="108">
        <f t="shared" si="953"/>
        <v>0</v>
      </c>
      <c r="KB75" s="108">
        <f t="shared" si="954"/>
        <v>0</v>
      </c>
      <c r="KC75" s="108">
        <f t="shared" si="955"/>
        <v>0</v>
      </c>
      <c r="KD75" s="108">
        <f t="shared" si="956"/>
        <v>0</v>
      </c>
      <c r="KE75" s="108">
        <f t="shared" si="957"/>
        <v>0</v>
      </c>
      <c r="KF75" s="108">
        <f t="shared" si="958"/>
        <v>0</v>
      </c>
      <c r="KG75" s="108">
        <f t="shared" si="959"/>
        <v>0</v>
      </c>
      <c r="KH75" s="108">
        <f t="shared" si="960"/>
        <v>0</v>
      </c>
      <c r="KI75" s="108">
        <f t="shared" si="961"/>
        <v>0</v>
      </c>
      <c r="KJ75" s="108">
        <f t="shared" si="962"/>
        <v>0</v>
      </c>
      <c r="KK75" s="108">
        <f t="shared" si="963"/>
        <v>0</v>
      </c>
      <c r="KL75" s="108">
        <f t="shared" si="964"/>
        <v>0</v>
      </c>
      <c r="KM75" s="108">
        <f t="shared" si="965"/>
        <v>0</v>
      </c>
      <c r="KN75" s="108">
        <f t="shared" si="966"/>
        <v>0</v>
      </c>
      <c r="KO75" s="108">
        <f t="shared" si="967"/>
        <v>0</v>
      </c>
      <c r="KP75" s="108">
        <f t="shared" si="968"/>
        <v>0</v>
      </c>
      <c r="KQ75" s="108">
        <f t="shared" si="969"/>
        <v>0</v>
      </c>
      <c r="KR75" s="108">
        <f t="shared" si="970"/>
        <v>0</v>
      </c>
      <c r="KS75" s="108">
        <f t="shared" si="971"/>
        <v>0</v>
      </c>
      <c r="KT75" s="108">
        <f t="shared" si="972"/>
        <v>0</v>
      </c>
      <c r="KU75" s="108">
        <f t="shared" si="973"/>
        <v>0</v>
      </c>
      <c r="KV75" s="108">
        <f t="shared" si="974"/>
        <v>0</v>
      </c>
      <c r="KW75" s="108">
        <f t="shared" si="975"/>
        <v>0</v>
      </c>
      <c r="KX75" s="108">
        <f t="shared" si="976"/>
        <v>0</v>
      </c>
      <c r="KY75" s="108">
        <f t="shared" si="977"/>
        <v>0</v>
      </c>
      <c r="KZ75" s="108">
        <f t="shared" si="978"/>
        <v>0</v>
      </c>
      <c r="LA75" s="108">
        <f t="shared" si="979"/>
        <v>0</v>
      </c>
      <c r="LB75" s="108">
        <f t="shared" si="980"/>
        <v>0</v>
      </c>
      <c r="LD75" s="111">
        <f t="shared" si="981"/>
        <v>1</v>
      </c>
      <c r="LE75" s="100">
        <f t="shared" si="982"/>
        <v>0</v>
      </c>
      <c r="LF75" s="100">
        <f t="shared" si="983"/>
        <v>0</v>
      </c>
      <c r="LG75" s="100">
        <f t="shared" si="984"/>
        <v>0</v>
      </c>
      <c r="LH75" s="100">
        <f t="shared" si="985"/>
        <v>0</v>
      </c>
      <c r="LI75" s="100">
        <f t="shared" si="986"/>
        <v>0</v>
      </c>
      <c r="LJ75" s="100">
        <f t="shared" si="987"/>
        <v>0</v>
      </c>
      <c r="LK75" s="100">
        <f t="shared" si="988"/>
        <v>0</v>
      </c>
      <c r="LL75" s="100">
        <f t="shared" si="989"/>
        <v>0</v>
      </c>
      <c r="LM75" s="100">
        <f t="shared" si="990"/>
        <v>0</v>
      </c>
      <c r="LN75" s="100">
        <f t="shared" si="991"/>
        <v>0</v>
      </c>
      <c r="LO75" s="100">
        <f t="shared" si="992"/>
        <v>0</v>
      </c>
      <c r="LP75" s="100">
        <f t="shared" si="993"/>
        <v>0</v>
      </c>
      <c r="LQ75" s="100">
        <f t="shared" si="994"/>
        <v>0</v>
      </c>
      <c r="LR75" s="100">
        <f t="shared" si="995"/>
        <v>0</v>
      </c>
      <c r="LS75" s="100">
        <f t="shared" si="996"/>
        <v>0</v>
      </c>
      <c r="LT75" s="100">
        <f t="shared" si="997"/>
        <v>0</v>
      </c>
      <c r="LU75" s="100">
        <f t="shared" si="998"/>
        <v>0</v>
      </c>
      <c r="LV75" s="100">
        <f t="shared" si="999"/>
        <v>0</v>
      </c>
      <c r="LW75" s="100">
        <f t="shared" si="1000"/>
        <v>0</v>
      </c>
      <c r="LX75" s="100">
        <f t="shared" si="1001"/>
        <v>0</v>
      </c>
      <c r="LY75" s="100">
        <f t="shared" si="1002"/>
        <v>0</v>
      </c>
      <c r="LZ75" s="100">
        <f t="shared" si="1003"/>
        <v>0</v>
      </c>
      <c r="MA75" s="100">
        <f t="shared" si="1004"/>
        <v>0</v>
      </c>
      <c r="MB75" s="100">
        <f t="shared" si="1005"/>
        <v>0</v>
      </c>
      <c r="MC75" s="100">
        <f t="shared" si="1006"/>
        <v>0</v>
      </c>
      <c r="MD75" s="100">
        <f t="shared" si="1007"/>
        <v>0</v>
      </c>
      <c r="ME75" s="100">
        <f t="shared" si="1008"/>
        <v>0</v>
      </c>
      <c r="MF75" s="100">
        <f t="shared" si="1009"/>
        <v>0</v>
      </c>
      <c r="MG75" s="100">
        <f t="shared" si="1010"/>
        <v>0</v>
      </c>
      <c r="MH75" s="100">
        <f t="shared" si="1011"/>
        <v>0</v>
      </c>
      <c r="MI75" s="100">
        <f t="shared" si="1012"/>
        <v>0</v>
      </c>
      <c r="MJ75" s="100">
        <f t="shared" si="1013"/>
        <v>0</v>
      </c>
      <c r="MK75" s="100">
        <f t="shared" si="1014"/>
        <v>0</v>
      </c>
      <c r="ML75" s="100">
        <f t="shared" si="1015"/>
        <v>0</v>
      </c>
      <c r="MM75" s="100">
        <f t="shared" si="1016"/>
        <v>0</v>
      </c>
      <c r="MN75" s="100">
        <f t="shared" si="1017"/>
        <v>0</v>
      </c>
      <c r="MO75" s="100">
        <f t="shared" si="1018"/>
        <v>0</v>
      </c>
      <c r="MP75" s="100">
        <f t="shared" si="1019"/>
        <v>0</v>
      </c>
      <c r="MQ75" s="100">
        <f t="shared" si="1020"/>
        <v>0</v>
      </c>
      <c r="MR75" s="100">
        <f t="shared" si="1021"/>
        <v>0</v>
      </c>
      <c r="MS75" s="100">
        <f t="shared" si="1022"/>
        <v>0</v>
      </c>
      <c r="MT75" s="100">
        <f t="shared" si="1023"/>
        <v>0</v>
      </c>
      <c r="MU75" s="100">
        <f t="shared" si="1024"/>
        <v>0</v>
      </c>
      <c r="MV75" s="100">
        <f t="shared" si="1025"/>
        <v>0</v>
      </c>
      <c r="MW75" s="100">
        <f t="shared" si="1026"/>
        <v>0</v>
      </c>
      <c r="MX75" s="100">
        <f t="shared" si="1027"/>
        <v>0</v>
      </c>
      <c r="MY75" s="100">
        <f t="shared" si="1028"/>
        <v>0</v>
      </c>
      <c r="MZ75" s="100">
        <f t="shared" si="1029"/>
        <v>0</v>
      </c>
      <c r="NA75" s="100">
        <f t="shared" si="1030"/>
        <v>0</v>
      </c>
      <c r="NB75" s="100">
        <f t="shared" si="1031"/>
        <v>0</v>
      </c>
      <c r="NC75" s="100">
        <f t="shared" si="1032"/>
        <v>0</v>
      </c>
      <c r="ND75" s="100">
        <f t="shared" si="1033"/>
        <v>0</v>
      </c>
      <c r="NE75" s="100">
        <f t="shared" si="1034"/>
        <v>0</v>
      </c>
      <c r="NF75" s="100">
        <f t="shared" si="1035"/>
        <v>0</v>
      </c>
      <c r="NG75" s="100">
        <f t="shared" si="1036"/>
        <v>0</v>
      </c>
      <c r="NH75" s="100">
        <f t="shared" si="1037"/>
        <v>0</v>
      </c>
      <c r="NI75" s="100">
        <f t="shared" si="1038"/>
        <v>0</v>
      </c>
      <c r="NJ75" s="100">
        <f t="shared" si="1039"/>
        <v>0</v>
      </c>
      <c r="NK75" s="100">
        <f t="shared" si="1040"/>
        <v>0</v>
      </c>
      <c r="NL75" s="100">
        <f t="shared" si="1041"/>
        <v>0</v>
      </c>
      <c r="NM75" s="100">
        <f t="shared" si="1042"/>
        <v>0</v>
      </c>
      <c r="NN75" s="100">
        <f t="shared" si="1043"/>
        <v>0</v>
      </c>
      <c r="NO75" s="100">
        <f t="shared" si="1044"/>
        <v>0</v>
      </c>
      <c r="NP75" s="100">
        <f t="shared" si="1045"/>
        <v>0</v>
      </c>
      <c r="NQ75" s="100">
        <f t="shared" si="1046"/>
        <v>0</v>
      </c>
      <c r="NR75" s="100">
        <f t="shared" si="1047"/>
        <v>0</v>
      </c>
      <c r="NS75" s="100">
        <f t="shared" si="1048"/>
        <v>0</v>
      </c>
      <c r="NT75" s="100">
        <f t="shared" si="1049"/>
        <v>0</v>
      </c>
      <c r="NU75" s="100">
        <f t="shared" si="1050"/>
        <v>0</v>
      </c>
      <c r="NV75" s="100">
        <f t="shared" si="1051"/>
        <v>0</v>
      </c>
      <c r="NW75" s="100">
        <f t="shared" si="1052"/>
        <v>0</v>
      </c>
      <c r="NX75" s="100">
        <f t="shared" si="1053"/>
        <v>0</v>
      </c>
      <c r="NY75" s="100">
        <f t="shared" si="1054"/>
        <v>0</v>
      </c>
      <c r="NZ75" s="100">
        <f t="shared" si="1055"/>
        <v>0</v>
      </c>
      <c r="OA75" s="100">
        <f t="shared" si="1056"/>
        <v>0</v>
      </c>
      <c r="OB75" s="100">
        <f t="shared" si="1057"/>
        <v>0</v>
      </c>
      <c r="OC75" s="100">
        <f t="shared" si="1058"/>
        <v>0</v>
      </c>
      <c r="OD75" s="100">
        <f t="shared" si="1059"/>
        <v>0</v>
      </c>
      <c r="OE75" s="100">
        <f t="shared" si="1060"/>
        <v>0</v>
      </c>
      <c r="OF75" s="100">
        <f t="shared" si="1061"/>
        <v>0</v>
      </c>
      <c r="OG75" s="100">
        <f t="shared" si="1062"/>
        <v>0</v>
      </c>
      <c r="OH75" s="100">
        <f t="shared" si="1063"/>
        <v>0</v>
      </c>
      <c r="OI75" s="100">
        <f t="shared" si="1064"/>
        <v>0</v>
      </c>
      <c r="OJ75" s="100">
        <f t="shared" si="1065"/>
        <v>0</v>
      </c>
      <c r="OK75" s="100">
        <f t="shared" si="1066"/>
        <v>0</v>
      </c>
      <c r="OL75" s="100">
        <f t="shared" si="1067"/>
        <v>0</v>
      </c>
      <c r="OM75" s="100">
        <f t="shared" si="1068"/>
        <v>0</v>
      </c>
      <c r="ON75" s="100">
        <f t="shared" si="1069"/>
        <v>0</v>
      </c>
      <c r="OO75" s="100">
        <f t="shared" si="1070"/>
        <v>0</v>
      </c>
      <c r="OP75" s="100">
        <f t="shared" si="1071"/>
        <v>0</v>
      </c>
      <c r="OQ75" s="100">
        <f t="shared" si="1072"/>
        <v>0</v>
      </c>
      <c r="OR75" s="100">
        <f t="shared" si="1073"/>
        <v>0</v>
      </c>
      <c r="OS75" s="100">
        <f t="shared" si="1074"/>
        <v>0</v>
      </c>
      <c r="OT75" s="100">
        <f t="shared" si="1075"/>
        <v>0</v>
      </c>
      <c r="OU75" s="100">
        <f t="shared" si="1076"/>
        <v>0</v>
      </c>
      <c r="OV75" s="100">
        <f t="shared" si="1077"/>
        <v>0</v>
      </c>
      <c r="OW75" s="100">
        <f t="shared" si="1078"/>
        <v>0</v>
      </c>
      <c r="OY75" s="101">
        <f t="shared" si="1079"/>
        <v>0</v>
      </c>
      <c r="OZ75" s="101">
        <f>IF(Calculator!$K73=0,0,IF($OZ$4&gt;=$SS75,Calculator!$AJ73,IF('Graph Calc'!$OZ$4&lt;'Graph Calc'!$SU75,Calculator!$AJ73,0)))</f>
        <v>0</v>
      </c>
      <c r="PA75" s="101">
        <f>IF(Calculator!$K73=0,0,IF($PA$4&gt;=$SS75,Calculator!$AJ73,IF('Graph Calc'!$PA$4&lt;'Graph Calc'!$SU75,Calculator!$AJ73,0)))</f>
        <v>0</v>
      </c>
      <c r="PB75" s="101">
        <f>IF(Calculator!$K73=0,0,IF($PB$4&gt;=$SS75,Calculator!$AJ73,IF('Graph Calc'!$PB$4&lt;'Graph Calc'!$SU75,Calculator!$AJ73,0)))</f>
        <v>0</v>
      </c>
      <c r="PC75" s="101">
        <f>IF(Calculator!$K73=0,0,IF($PC$4&gt;=$SS75,Calculator!$AJ73,IF('Graph Calc'!$PC$4&lt;'Graph Calc'!$SU75,Calculator!$AJ73,0)))</f>
        <v>0</v>
      </c>
      <c r="PD75" s="101">
        <f>IF(Calculator!$K73=0,0,IF($PD$4&gt;=$SS75,Calculator!$AJ73,IF('Graph Calc'!$PD$4&lt;'Graph Calc'!$SU75,Calculator!$AJ73,0)))</f>
        <v>0</v>
      </c>
      <c r="PE75" s="101">
        <f>IF(Calculator!$K73=0,0,IF($PE$4&gt;=$SS75,Calculator!$AJ73,IF('Graph Calc'!$PE$4&lt;'Graph Calc'!$SU75,Calculator!$AJ73,0)))</f>
        <v>0</v>
      </c>
      <c r="PF75" s="101">
        <f>IF(Calculator!$K73=0,0,IF($PF$4&gt;=$SS75,Calculator!$AJ73,IF('Graph Calc'!$PF$4&lt;'Graph Calc'!$SU75,Calculator!$AJ73,0)))</f>
        <v>0</v>
      </c>
      <c r="PG75" s="101">
        <f>IF(Calculator!$K73=0,0,IF($PG$4&gt;=$SS75,Calculator!$AJ73,IF('Graph Calc'!$PG$4&lt;'Graph Calc'!$SU75,Calculator!$AJ73,0)))</f>
        <v>0</v>
      </c>
      <c r="PH75" s="101">
        <f>IF(Calculator!$K73=0,0,IF($PH$4&gt;=$SS75,Calculator!$AJ73,IF('Graph Calc'!PH$4&lt;'Graph Calc'!$SU75,Calculator!$AJ73,0)))</f>
        <v>0</v>
      </c>
      <c r="PI75" s="101">
        <f>IF(Calculator!$K73=0,0,IF($PI$4&gt;=$SS75,Calculator!$AJ73,IF('Graph Calc'!$PI$4&lt;'Graph Calc'!$SU75,Calculator!$AJ73,0)))</f>
        <v>0</v>
      </c>
      <c r="PJ75" s="101">
        <f>IF(Calculator!$K73=0,0,IF($PJ$4&gt;=$SS75,Calculator!$AJ73,IF('Graph Calc'!$PJ$4&lt;'Graph Calc'!$SU75,Calculator!$AJ73,0)))</f>
        <v>0</v>
      </c>
      <c r="PK75" s="101">
        <f>IF(Calculator!$K73=0,0,IF($PK$4&gt;=$SS75,Calculator!$AJ73,IF('Graph Calc'!$PK$4&lt;'Graph Calc'!$SU75,Calculator!$AJ73,0)))</f>
        <v>0</v>
      </c>
      <c r="PL75" s="101">
        <f>IF(Calculator!$K73=0,0,IF($PL$4&gt;=$SS75,Calculator!$AJ73,IF('Graph Calc'!$PL$4&lt;'Graph Calc'!$SU75,Calculator!$AJ73,0)))</f>
        <v>0</v>
      </c>
      <c r="PM75" s="101">
        <f>IF(Calculator!$K73=0,0,IF($PM$4&gt;=$SS75,Calculator!$AJ73,IF('Graph Calc'!$PM$4&lt;'Graph Calc'!$SU75,Calculator!$AJ73,0)))</f>
        <v>0</v>
      </c>
      <c r="PN75" s="101">
        <f>IF(Calculator!$K73=0,0,IF($PN$4&gt;=$SS75,Calculator!$AJ73,IF('Graph Calc'!$PN$4&lt;'Graph Calc'!$SU75,Calculator!$AJ73,0)))</f>
        <v>0</v>
      </c>
      <c r="PO75" s="101">
        <f>IF(Calculator!$K73=0,0,IF($PO$4&gt;=$SS75,Calculator!$AJ73,IF('Graph Calc'!$PO$4&lt;'Graph Calc'!$SU75,Calculator!$AJ73,0)))</f>
        <v>0</v>
      </c>
      <c r="PP75" s="101">
        <f>IF(Calculator!$K73=0,0,IF($PP$4&gt;=$SS75,Calculator!$AJ73,IF('Graph Calc'!$PP$4&lt;'Graph Calc'!$SU75,Calculator!$AJ73,0)))</f>
        <v>0</v>
      </c>
      <c r="PQ75" s="101">
        <f>IF(Calculator!$K73=0,0,IF($PQ$4&gt;=$SS75,Calculator!$AJ73,IF('Graph Calc'!$PQ$4&lt;'Graph Calc'!$SU75,Calculator!$AJ73,0)))</f>
        <v>0</v>
      </c>
      <c r="PR75" s="101">
        <f>IF(Calculator!$K73=0,0,IF($PR$4&gt;=$SS75,Calculator!$AJ73,IF('Graph Calc'!$PR$4&lt;'Graph Calc'!$SU75,Calculator!$AJ73,0)))</f>
        <v>0</v>
      </c>
      <c r="PS75" s="101">
        <f>IF(Calculator!$K73=0,0,IF($PS$4&gt;=$SS75,Calculator!$AJ73,IF('Graph Calc'!$PS$4&lt;'Graph Calc'!$SU75,Calculator!$AJ73,0)))</f>
        <v>0</v>
      </c>
      <c r="PT75" s="101">
        <f>IF(Calculator!$K73=0,0,IF($PT$4&gt;=$SS75,Calculator!$AJ73,IF('Graph Calc'!$PT$4&lt;'Graph Calc'!$SU75,Calculator!$AJ73,0)))</f>
        <v>0</v>
      </c>
      <c r="PU75" s="101">
        <f>IF(Calculator!$K73=0,0,IF($PU$4&gt;=$SS75,Calculator!$AJ73,IF('Graph Calc'!$PU$4&lt;'Graph Calc'!$SU75,Calculator!$AJ73,0)))</f>
        <v>0</v>
      </c>
      <c r="PV75" s="101">
        <f>IF(Calculator!$K73=0,0,IF($PV$4&gt;=$SS75,Calculator!$AJ73,IF('Graph Calc'!$PV$4&lt;'Graph Calc'!$SU75,Calculator!$AJ73,0)))</f>
        <v>0</v>
      </c>
      <c r="PW75" s="101">
        <f>IF(Calculator!$K73=0,0,IF($PW$4&gt;=$SS75,Calculator!$AJ73,IF('Graph Calc'!$PW$4&lt;'Graph Calc'!$SU75,Calculator!$AJ73,0)))</f>
        <v>0</v>
      </c>
      <c r="PX75" s="101">
        <f>IF(Calculator!$K73=0,0,IF($PX$4&gt;=$SS75,Calculator!$AJ73,IF('Graph Calc'!$PX$4&lt;'Graph Calc'!$SU75,Calculator!$AJ73,0)))</f>
        <v>0</v>
      </c>
      <c r="PY75" s="101">
        <f>IF(Calculator!$K73=0,0,IF($PY$4&gt;=$SS75,Calculator!$AJ73,IF('Graph Calc'!$PY$4&lt;'Graph Calc'!$SU75,Calculator!$AJ73,0)))</f>
        <v>0</v>
      </c>
      <c r="PZ75" s="101">
        <f>IF(Calculator!$K73=0,0,IF($PZ$4&gt;=$SS75,Calculator!$AJ73,IF('Graph Calc'!$PZ$4&lt;'Graph Calc'!$SU75,Calculator!$AJ73,0)))</f>
        <v>0</v>
      </c>
      <c r="QA75" s="101">
        <f>IF(Calculator!$K73=0,0,IF($QA$4&gt;=$SS75,Calculator!$AJ73,IF('Graph Calc'!$QA$4&lt;'Graph Calc'!$SU75,Calculator!$AJ73,0)))</f>
        <v>0</v>
      </c>
      <c r="QB75" s="101">
        <f>IF(Calculator!$K73=0,0,IF($QB$4&gt;=$SS75,Calculator!$AJ73,IF('Graph Calc'!$QB$4&lt;'Graph Calc'!$SU75,Calculator!$AJ73,0)))</f>
        <v>0</v>
      </c>
      <c r="QC75" s="101">
        <f>IF(Calculator!$K73=0,0,IF($QC$4&gt;=$SS75,Calculator!$AJ73,IF('Graph Calc'!$QC$4&lt;'Graph Calc'!$SU75,Calculator!$AJ73,0)))</f>
        <v>0</v>
      </c>
      <c r="QD75" s="101">
        <f>IF(Calculator!$K73=0,0,IF($QD$4&gt;=$SS75,Calculator!$AJ73,IF('Graph Calc'!$QD$4&lt;'Graph Calc'!$SU75,Calculator!$AJ73,0)))</f>
        <v>0</v>
      </c>
      <c r="QE75" s="101">
        <f>IF(Calculator!$K73=0,0,IF($QE$4&gt;=$SS75,Calculator!$AJ73,IF('Graph Calc'!$QE$4&lt;'Graph Calc'!$SU75,Calculator!$AJ73,0)))</f>
        <v>0</v>
      </c>
      <c r="QF75" s="101">
        <f>IF(Calculator!$K73=0,0,IF($QF$4&gt;=$SS75,Calculator!$AJ73,IF('Graph Calc'!$QF$4&lt;'Graph Calc'!$SU75,Calculator!$AJ73,0)))</f>
        <v>0</v>
      </c>
      <c r="QG75" s="101">
        <f>IF(Calculator!$K73=0,0,IF($QG$4&gt;=$SS75,Calculator!$AJ73,IF('Graph Calc'!$QG$4&lt;'Graph Calc'!$SU75,Calculator!$AJ73,0)))</f>
        <v>0</v>
      </c>
      <c r="QH75" s="101">
        <f>IF(Calculator!$K73=0,0,IF($QH$4&gt;=$SS75,Calculator!$AJ73,IF('Graph Calc'!$QH$4&lt;'Graph Calc'!$SU75,Calculator!$AJ73,0)))</f>
        <v>0</v>
      </c>
      <c r="QI75" s="101">
        <f>IF(Calculator!$K73=0,0,IF($QI$4&gt;=$SS75,Calculator!$AJ73,IF('Graph Calc'!$QI$4&lt;'Graph Calc'!$SU75,Calculator!$AJ73,0)))</f>
        <v>0</v>
      </c>
      <c r="QJ75" s="101">
        <f>IF(Calculator!$K73=0,0,IF($QJ$4&gt;=$SS75,Calculator!$AJ73,IF('Graph Calc'!$QJ$4&lt;'Graph Calc'!$SU75,Calculator!$AJ73,0)))</f>
        <v>0</v>
      </c>
      <c r="QK75" s="101">
        <f>IF(Calculator!$K73=0,0,IF($QK$4&gt;=$SS75,Calculator!$AJ73,IF('Graph Calc'!$QK$4&lt;'Graph Calc'!$SU75,Calculator!$AJ73,0)))</f>
        <v>0</v>
      </c>
      <c r="QL75" s="101">
        <f>IF(Calculator!$K73=0,0,IF($QL$4&gt;=$SS75,Calculator!$AJ73,IF('Graph Calc'!$QL$4&lt;'Graph Calc'!$SU75,Calculator!$AJ73,0)))</f>
        <v>0</v>
      </c>
      <c r="QM75" s="101">
        <f>IF(Calculator!$K73=0,0,IF($QM$4&gt;=$SS75,Calculator!$AJ73,IF('Graph Calc'!$QM$4&lt;'Graph Calc'!$SU75,Calculator!$AJ73,0)))</f>
        <v>0</v>
      </c>
      <c r="QN75" s="101">
        <f>IF(Calculator!$K73=0,0,IF($QN$4&gt;=$SS75,Calculator!$AJ73,IF('Graph Calc'!$QN$4&lt;'Graph Calc'!$SU75,Calculator!$AJ73,0)))</f>
        <v>0</v>
      </c>
      <c r="QO75" s="101">
        <f>IF(Calculator!$K73=0,0,IF($QO$4&gt;=$SS75,Calculator!$AJ73,IF('Graph Calc'!$QO$4&lt;'Graph Calc'!$SU75,Calculator!$AJ73,0)))</f>
        <v>0</v>
      </c>
      <c r="QP75" s="101">
        <f>IF(Calculator!$K73=0,0,IF($QP$4&gt;=$SS75,Calculator!$AJ73,IF('Graph Calc'!$QP$4&lt;'Graph Calc'!$SU75,Calculator!$AJ73,0)))</f>
        <v>0</v>
      </c>
      <c r="QQ75" s="101">
        <f>IF(Calculator!$K73=0,0,IF($QQ$4&gt;=$SS75,Calculator!$AJ73,IF('Graph Calc'!$QQ$4&lt;'Graph Calc'!$SU75,Calculator!$AJ73,0)))</f>
        <v>0</v>
      </c>
      <c r="QR75" s="101">
        <f>IF(Calculator!$K73=0,0,IF($QR$4&gt;=$SS75,Calculator!$AJ73,IF('Graph Calc'!$QR$4&lt;'Graph Calc'!$SU75,Calculator!$AJ73,0)))</f>
        <v>0</v>
      </c>
      <c r="QS75" s="101">
        <f>IF(Calculator!$K73=0,0,IF($QS$4&gt;=$SS75,Calculator!$AJ73,IF('Graph Calc'!$QS$4&lt;'Graph Calc'!$SU75,Calculator!$AJ73,0)))</f>
        <v>0</v>
      </c>
      <c r="QT75" s="101">
        <f>IF(Calculator!$K73=0,0,IF($QT$4&gt;=$SS75,Calculator!$AJ73,IF('Graph Calc'!$QT$4&lt;'Graph Calc'!$SU75,Calculator!$AJ73,0)))</f>
        <v>0</v>
      </c>
      <c r="QU75" s="101">
        <f>IF(Calculator!$K73=0,0,IF($QU$4&gt;=$SS75,Calculator!$AJ73,IF('Graph Calc'!$QU$4&lt;'Graph Calc'!$SU75,Calculator!$AJ73,0)))</f>
        <v>0</v>
      </c>
      <c r="QV75" s="101">
        <f>IF(Calculator!$K73=0,0,IF($QV$4&gt;=$SS75,Calculator!$AJ73,IF('Graph Calc'!$QV$4&lt;'Graph Calc'!$SU75,Calculator!$AJ73,0)))</f>
        <v>0</v>
      </c>
      <c r="QW75" s="101">
        <f>IF(Calculator!$K73=0,0,IF($QW$4&gt;=$SS75,Calculator!$AJ73,IF('Graph Calc'!$QW$4&lt;'Graph Calc'!$SU75,Calculator!$AJ73,0)))</f>
        <v>0</v>
      </c>
      <c r="QX75" s="101">
        <f>IF(Calculator!$K73=0,0,IF($QX$4&gt;=$SS75,Calculator!$AJ73,IF('Graph Calc'!$QX$4&lt;'Graph Calc'!$SU75,Calculator!$AJ73,0)))</f>
        <v>0</v>
      </c>
      <c r="QY75" s="101">
        <f>IF(Calculator!$K73=0,0,IF($QY$4&gt;=$SS75,Calculator!$AJ73,IF('Graph Calc'!$QY$4&lt;'Graph Calc'!$SU75,Calculator!$AJ73,0)))</f>
        <v>0</v>
      </c>
      <c r="QZ75" s="101">
        <f>IF(Calculator!$K73=0,0,IF($QZ$4&gt;=$SS75,Calculator!$AJ73,IF('Graph Calc'!$QZ$4&lt;'Graph Calc'!$SU75,Calculator!$AJ73,0)))</f>
        <v>0</v>
      </c>
      <c r="RA75" s="101">
        <f>IF(Calculator!$K73=0,0,IF($RA$4&gt;=$SS75,Calculator!$AJ73,IF('Graph Calc'!$RA$4&lt;'Graph Calc'!$SU75,Calculator!$AJ73,0)))</f>
        <v>0</v>
      </c>
      <c r="RB75" s="101">
        <f>IF(Calculator!$K73=0,0,IF($RB$4&gt;=$SS75,Calculator!$AJ73,IF('Graph Calc'!$RB$4&lt;'Graph Calc'!$SU75,Calculator!$AJ73,0)))</f>
        <v>0</v>
      </c>
      <c r="RC75" s="101">
        <f>IF(Calculator!$K73=0,0,IF($RC$4&gt;=$SS75,Calculator!$AJ73,IF('Graph Calc'!$RC$4&lt;'Graph Calc'!$SU75,Calculator!$AJ73,0)))</f>
        <v>0</v>
      </c>
      <c r="RD75" s="101">
        <f>IF(Calculator!$K73=0,0,IF($RD$4&gt;=$SS75,Calculator!$AJ73,IF('Graph Calc'!$RD$4&lt;'Graph Calc'!$SU75,Calculator!$AJ73,0)))</f>
        <v>0</v>
      </c>
      <c r="RE75" s="101">
        <f>IF(Calculator!$K73=0,0,IF($RE$4&gt;=$SS75,Calculator!$AJ73,IF('Graph Calc'!$RE$4&lt;'Graph Calc'!$SU75,Calculator!$AJ73,0)))</f>
        <v>0</v>
      </c>
      <c r="RF75" s="101">
        <f>IF(Calculator!$K73=0,0,IF($RF$4&gt;=$SS75,Calculator!$AJ73,IF('Graph Calc'!$RF$4&lt;'Graph Calc'!$SU75,Calculator!$AJ73,0)))</f>
        <v>0</v>
      </c>
      <c r="RG75" s="101">
        <f>IF(Calculator!$K73=0,0,IF($RG$4&gt;=$SS75,Calculator!$AJ73,IF('Graph Calc'!$RG$4&lt;'Graph Calc'!$SU75,Calculator!$AJ73,0)))</f>
        <v>0</v>
      </c>
      <c r="RH75" s="101">
        <f>IF(Calculator!$K73=0,0,IF($RH$4&gt;=$SS75,Calculator!$AJ73,IF('Graph Calc'!$RH$4&lt;'Graph Calc'!$SU75,Calculator!$AJ73,0)))</f>
        <v>0</v>
      </c>
      <c r="RI75" s="101">
        <f>IF(Calculator!$K73=0,0,IF($RI$4&gt;=$SS75,Calculator!$AJ73,IF('Graph Calc'!$RI$4&lt;'Graph Calc'!$SU75,Calculator!$AJ73,0)))</f>
        <v>0</v>
      </c>
      <c r="RJ75" s="101">
        <f>IF(Calculator!$K73=0,0,IF($RJ$4&gt;=$SS75,Calculator!$AJ73,IF('Graph Calc'!$RJ$4&lt;'Graph Calc'!$SU75,Calculator!$AJ73,0)))</f>
        <v>0</v>
      </c>
      <c r="RK75" s="101">
        <f>IF(Calculator!$K73=0,0,IF($RK$4&gt;=$SS75,Calculator!$AJ73,IF('Graph Calc'!$RK$4&lt;'Graph Calc'!$SU75,Calculator!$AJ73,0)))</f>
        <v>0</v>
      </c>
      <c r="RL75" s="101">
        <f>IF(Calculator!$K73=0,0,IF($RL$4&gt;=$SS75,Calculator!$AJ73,IF('Graph Calc'!$RL$4&lt;'Graph Calc'!$SU75,Calculator!$AJ73,0)))</f>
        <v>0</v>
      </c>
      <c r="RM75" s="101">
        <f>IF(Calculator!$K73=0,0,IF($RM$4&gt;=$SS75,Calculator!$AJ73,IF('Graph Calc'!$RM$4&lt;'Graph Calc'!$SU75,Calculator!$AJ73,0)))</f>
        <v>0</v>
      </c>
      <c r="RN75" s="101">
        <f>IF(Calculator!$K73=0,0,IF($RN$4&gt;=$SS75,Calculator!$AJ73,IF('Graph Calc'!$RN$4&lt;'Graph Calc'!$SU75,Calculator!$AJ73,0)))</f>
        <v>0</v>
      </c>
      <c r="RO75" s="101">
        <f>IF(Calculator!$K73=0,0,IF($RO$4&gt;=$SS75,Calculator!$AJ73,IF('Graph Calc'!$RO$4&lt;'Graph Calc'!$SU75,Calculator!$AJ73,0)))</f>
        <v>0</v>
      </c>
      <c r="RP75" s="101">
        <f>IF(Calculator!$K73=0,0,IF($RP$4&gt;=$SS75,Calculator!$AJ73,IF('Graph Calc'!$RP$4&lt;'Graph Calc'!$SU75,Calculator!$AJ73,0)))</f>
        <v>0</v>
      </c>
      <c r="RQ75" s="101">
        <f>IF(Calculator!$K73=0,0,IF($RQ$4&gt;=$SS75,Calculator!$AJ73,IF('Graph Calc'!$RQ$4&lt;'Graph Calc'!$SU75,Calculator!$AJ73,0)))</f>
        <v>0</v>
      </c>
      <c r="RR75" s="101">
        <f>IF(Calculator!$K73=0,0,IF($RR$4&gt;=$SS75,Calculator!$AJ73,IF('Graph Calc'!$RR$4&lt;'Graph Calc'!$SU75,Calculator!$AJ73,0)))</f>
        <v>0</v>
      </c>
      <c r="RS75" s="101">
        <f>IF(Calculator!$K73=0,0,IF($RS$4&gt;=$SS75,Calculator!$AJ73,IF('Graph Calc'!$RS$4&lt;'Graph Calc'!$SU75,Calculator!$AJ73,0)))</f>
        <v>0</v>
      </c>
      <c r="RT75" s="101">
        <f>IF(Calculator!$K73=0,0,IF($RT$4&gt;=$SS75,Calculator!$AJ73,IF('Graph Calc'!$RT$4&lt;'Graph Calc'!$SU75,Calculator!$AJ73,0)))</f>
        <v>0</v>
      </c>
      <c r="RU75" s="101">
        <f>IF(Calculator!$K73=0,0,IF($RU$4&gt;=$SS75,Calculator!$AJ73,IF('Graph Calc'!$RU$4&lt;'Graph Calc'!$SU75,Calculator!$AJ73,0)))</f>
        <v>0</v>
      </c>
      <c r="RV75" s="101">
        <f>IF(Calculator!$K73=0,0,IF($RV$4&gt;=$SS75,Calculator!$AJ73,IF('Graph Calc'!$RV$4&lt;'Graph Calc'!$SU75,Calculator!$AJ73,0)))</f>
        <v>0</v>
      </c>
      <c r="RW75" s="101">
        <f>IF(Calculator!$K73=0,0,IF($RW$4&gt;=$SS75,Calculator!$AJ73,IF('Graph Calc'!$RW$4&lt;'Graph Calc'!$SU75,Calculator!$AJ73,0)))</f>
        <v>0</v>
      </c>
      <c r="RX75" s="101">
        <f>IF(Calculator!$K73=0,0,IF($RX$4&gt;=$SS75,Calculator!$AJ73,IF('Graph Calc'!$RX$4&lt;'Graph Calc'!$SU75,Calculator!$AJ73,0)))</f>
        <v>0</v>
      </c>
      <c r="RY75" s="101">
        <f>IF(Calculator!$K73=0,0,IF($RY$4&gt;=$SS75,Calculator!$AJ73,IF('Graph Calc'!$RY$4&lt;'Graph Calc'!$SU75,Calculator!$AJ73,0)))</f>
        <v>0</v>
      </c>
      <c r="RZ75" s="101">
        <f>IF(Calculator!$K73=0,0,IF($RZ$4&gt;=$SS75,Calculator!$AJ73,IF('Graph Calc'!$RZ$4&lt;'Graph Calc'!$SU75,Calculator!$AJ73,0)))</f>
        <v>0</v>
      </c>
      <c r="SA75" s="101">
        <f>IF(Calculator!$K73=0,0,IF($SA$4&gt;=$SS75,Calculator!$AJ73,IF('Graph Calc'!$SA$4&lt;'Graph Calc'!$SU75,Calculator!$AJ73,0)))</f>
        <v>0</v>
      </c>
      <c r="SB75" s="101">
        <f>IF(Calculator!$K73=0,0,IF($SB$4&gt;=$SS75,Calculator!$AJ73,IF('Graph Calc'!$SB$4&lt;'Graph Calc'!$SU75,Calculator!$AJ73,0)))</f>
        <v>0</v>
      </c>
      <c r="SC75" s="101">
        <f>IF(Calculator!$K73=0,0,IF($SC$4&gt;=$SS75,Calculator!$AJ73,IF('Graph Calc'!$SC$4&lt;'Graph Calc'!$SU75,Calculator!$AJ73,0)))</f>
        <v>0</v>
      </c>
      <c r="SD75" s="101">
        <f>IF(Calculator!$K73=0,0,IF(SD74&gt;=$SS75,Calculator!$AJ73,IF('Graph Calc'!$SD$4&lt;'Graph Calc'!$SU75,Calculator!$AJ73,0)))</f>
        <v>0</v>
      </c>
      <c r="SE75" s="101">
        <f>IF(Calculator!$K73=0,0,IF($SE$4&gt;=$SS75,Calculator!$AJ73,IF('Graph Calc'!$SE$4&lt;'Graph Calc'!$SU75,Calculator!$AJ73,0)))</f>
        <v>0</v>
      </c>
      <c r="SF75" s="101">
        <f>IF(Calculator!$K73=0,0,IF($SF$4&gt;=$SS75,Calculator!$AJ73,IF('Graph Calc'!$SF$4&lt;'Graph Calc'!$SU75,Calculator!$AJ73,0)))</f>
        <v>0</v>
      </c>
      <c r="SG75" s="101">
        <f>IF(Calculator!$K73=0,0,IF($SG$4&gt;=$SS75,Calculator!$AJ73,IF('Graph Calc'!$SG$4&lt;'Graph Calc'!$SU75,Calculator!$AJ73,0)))</f>
        <v>0</v>
      </c>
      <c r="SH75" s="101">
        <f>IF(Calculator!$K73=0,0,IF($SH$4&gt;=$SS75,Calculator!$AJ73,IF('Graph Calc'!$SH$4&lt;'Graph Calc'!$SU75,Calculator!$AJ73,0)))</f>
        <v>0</v>
      </c>
      <c r="SI75" s="101">
        <f>IF(Calculator!$K73=0,0,IF($SI$4&gt;=$SS75,Calculator!$AJ73,IF('Graph Calc'!$SI$4&lt;'Graph Calc'!$SU75,Calculator!$AJ73,0)))</f>
        <v>0</v>
      </c>
      <c r="SJ75" s="101">
        <f>IF(Calculator!$K73=0,0,IF($SJ$4&gt;=$SS75,Calculator!$AJ73,IF('Graph Calc'!$SJ$4&lt;'Graph Calc'!$SU75,Calculator!$AJ73,0)))</f>
        <v>0</v>
      </c>
      <c r="SK75" s="101">
        <f>IF(Calculator!$K73=0,0,IF($SK$4&gt;=$SS75,Calculator!$AJ73,IF('Graph Calc'!$SK$4&lt;'Graph Calc'!$SU75,Calculator!$AJ73,0)))</f>
        <v>0</v>
      </c>
      <c r="SL75" s="101">
        <f>IF(Calculator!$K73=0,0,IF($SL$4&gt;=$SS75,Calculator!$AJ73,IF('Graph Calc'!$SL$4&lt;'Graph Calc'!$SU75,Calculator!$AJ73,0)))</f>
        <v>0</v>
      </c>
      <c r="SM75" s="101">
        <f>IF(Calculator!$K73=0,0,IF($SM$4&gt;=$SS75,Calculator!$AJ73,IF('Graph Calc'!$SM$4&lt;'Graph Calc'!$SU75,Calculator!$AJ73,0)))</f>
        <v>0</v>
      </c>
      <c r="SN75" s="101">
        <f>IF(Calculator!$K73=0,0,IF($SN$4&gt;=$SS75,Calculator!$AJ73,IF('Graph Calc'!$SN$4&lt;'Graph Calc'!$SU75,Calculator!$AJ73,0)))</f>
        <v>0</v>
      </c>
      <c r="SO75" s="101">
        <f>IF(Calculator!$K73=0,0,IF($SO$4&gt;=$SS75,Calculator!$AJ73,IF('Graph Calc'!$SO$4&lt;'Graph Calc'!$SU75,Calculator!$AJ73,0)))</f>
        <v>0</v>
      </c>
      <c r="SP75" s="101">
        <f>IF(Calculator!$K73=0,0,IF($SP$4&gt;=$SS75,Calculator!$AJ73,IF('Graph Calc'!$SP$4&lt;'Graph Calc'!$SU75,Calculator!$AJ73,0)))</f>
        <v>0</v>
      </c>
      <c r="SQ75" s="101">
        <f>IF(Calculator!$K73=0,0,IF($SQ$4&gt;=$SS75,Calculator!$AJ73,IF('Graph Calc'!$SQ$4&lt;'Graph Calc'!$SU75,Calculator!$AJ73,0)))</f>
        <v>0</v>
      </c>
      <c r="SR75" s="101">
        <f>IF(Calculator!$K73=0,0,IF($SR$4&gt;=$SS75,Calculator!$AJ73,IF('Graph Calc'!$SR$4&lt;'Graph Calc'!$SU75,Calculator!$AJ73,0)))</f>
        <v>0</v>
      </c>
      <c r="SS75">
        <f>Calculator!N73</f>
        <v>0</v>
      </c>
      <c r="ST75">
        <f>SS75+Calculator!K73</f>
        <v>0</v>
      </c>
      <c r="SU75">
        <f t="shared" si="1080"/>
        <v>0</v>
      </c>
      <c r="SZ75" s="101">
        <f>IF(Calculator!$K73=0,0,IF($OZ$4&gt;=$SS75,Calculator!$AJ73,IF('Graph Calc'!$OZ$4&lt;'Graph Calc'!$SU75,Calculator!$AJ73,0)))</f>
        <v>0</v>
      </c>
      <c r="TA75" s="101">
        <f>IF(Calculator!$K73=0,0,IF($PA$4&gt;=$SS75,Calculator!$AJ73,IF('Graph Calc'!$PA$4&lt;'Graph Calc'!$SU75,Calculator!$AJ73,0)))</f>
        <v>0</v>
      </c>
      <c r="TB75" s="101">
        <f>IF(Calculator!$K73=0,0,IF($PB$4&gt;=$SS75,Calculator!$AJ73,IF('Graph Calc'!$PB$4&lt;'Graph Calc'!$SU75,Calculator!$AJ73,0)))</f>
        <v>0</v>
      </c>
      <c r="TC75" s="101">
        <f>IF(Calculator!$K73=0,0,IF($PC$4&gt;=$SS75,Calculator!$AJ73,IF('Graph Calc'!$PC$4&lt;'Graph Calc'!$SU75,Calculator!$AJ73,0)))</f>
        <v>0</v>
      </c>
      <c r="TD75" s="101">
        <f>IF(Calculator!$K73=0,0,IF($PD$4&gt;=$SS75,Calculator!$AJ73,IF('Graph Calc'!$PD$4&lt;'Graph Calc'!$SU75,Calculator!$AJ73,0)))</f>
        <v>0</v>
      </c>
      <c r="TE75" s="101">
        <f>IF(Calculator!$K73=0,0,IF($PE$4&gt;=$SS75,Calculator!$AJ73,IF('Graph Calc'!$PE$4&lt;'Graph Calc'!$SU75,Calculator!$AJ73,0)))</f>
        <v>0</v>
      </c>
      <c r="TF75" s="101">
        <f>IF(Calculator!$K73=0,0,IF($PF$4&gt;=$SS75,Calculator!$AJ73,IF('Graph Calc'!$PF$4&lt;'Graph Calc'!$SU75,Calculator!$AJ73,0)))</f>
        <v>0</v>
      </c>
      <c r="TG75" s="101">
        <f>IF(Calculator!$K73=0,0,IF($PG$4&gt;=$SS75,Calculator!$AJ73,IF('Graph Calc'!$PG$4&lt;'Graph Calc'!$SU75,Calculator!$AJ73,0)))</f>
        <v>0</v>
      </c>
      <c r="TH75" s="101">
        <f>IF(Calculator!$K73=0,0,IF($PH$4&gt;=$SS75,Calculator!$AJ73,IF('Graph Calc'!TH$4&lt;'Graph Calc'!$SU75,Calculator!$AJ73,0)))</f>
        <v>0</v>
      </c>
      <c r="TI75" s="101">
        <f>IF(Calculator!$K73=0,0,IF($PI$4&gt;=$SS75,Calculator!$AJ73,IF('Graph Calc'!$PI$4&lt;'Graph Calc'!$SU75,Calculator!$AJ73,0)))</f>
        <v>0</v>
      </c>
      <c r="TJ75" s="101">
        <f>IF(Calculator!$K73=0,0,IF($PJ$4&gt;=$SS75,Calculator!$AJ73,IF('Graph Calc'!$PJ$4&lt;'Graph Calc'!$SU75,Calculator!$AJ73,0)))</f>
        <v>0</v>
      </c>
      <c r="TK75" s="101">
        <f>IF(Calculator!$K73=0,0,IF($PK$4&gt;=$SS75,Calculator!$AJ73,IF('Graph Calc'!$PK$4&lt;'Graph Calc'!$SU75,Calculator!$AJ73,0)))</f>
        <v>0</v>
      </c>
      <c r="TL75" s="101">
        <f>IF(Calculator!$K73=0,0,IF($PL$4&gt;=$SS75,Calculator!$AJ73,IF('Graph Calc'!$PL$4&lt;'Graph Calc'!$SU75,Calculator!$AJ73,0)))</f>
        <v>0</v>
      </c>
      <c r="TM75" s="101">
        <f>IF(Calculator!$K73=0,0,IF($PM$4&gt;=$SS75,Calculator!$AJ73,IF('Graph Calc'!$PM$4&lt;'Graph Calc'!$SU75,Calculator!$AJ73,0)))</f>
        <v>0</v>
      </c>
      <c r="TN75" s="101">
        <f>IF(Calculator!$K73=0,0,IF($PN$4&gt;=$SS75,Calculator!$AJ73,IF('Graph Calc'!$PN$4&lt;'Graph Calc'!$SU75,Calculator!$AJ73,0)))</f>
        <v>0</v>
      </c>
      <c r="TO75" s="101">
        <f>IF(Calculator!$K73=0,0,IF($PO$4&gt;=$SS75,Calculator!$AJ73,IF('Graph Calc'!$PO$4&lt;'Graph Calc'!$SU75,Calculator!$AJ73,0)))</f>
        <v>0</v>
      </c>
      <c r="TP75" s="101">
        <f>IF(Calculator!$K73=0,0,IF($PP$4&gt;=$SS75,Calculator!$AJ73,IF('Graph Calc'!$PP$4&lt;'Graph Calc'!$SU75,Calculator!$AJ73,0)))</f>
        <v>0</v>
      </c>
      <c r="TQ75" s="101">
        <f>IF(Calculator!$K73=0,0,IF($PQ$4&gt;=$SS75,Calculator!$AJ73,IF('Graph Calc'!$PQ$4&lt;'Graph Calc'!$SU75,Calculator!$AJ73,0)))</f>
        <v>0</v>
      </c>
      <c r="TR75" s="101">
        <f>IF(Calculator!$K73=0,0,IF($PR$4&gt;=$SS75,Calculator!$AJ73,IF('Graph Calc'!$PR$4&lt;'Graph Calc'!$SU75,Calculator!$AJ73,0)))</f>
        <v>0</v>
      </c>
      <c r="TS75" s="101">
        <f>IF(Calculator!$K73=0,0,IF($PS$4&gt;=$SS75,Calculator!$AJ73,IF('Graph Calc'!$PS$4&lt;'Graph Calc'!$SU75,Calculator!$AJ73,0)))</f>
        <v>0</v>
      </c>
      <c r="TT75" s="101">
        <f>IF(Calculator!$K73=0,0,IF($PT$4&gt;=$SS75,Calculator!$AJ73,IF('Graph Calc'!$PT$4&lt;'Graph Calc'!$SU75,Calculator!$AJ73,0)))</f>
        <v>0</v>
      </c>
      <c r="TU75" s="101">
        <f>IF(Calculator!$K73=0,0,IF($PU$4&gt;=$SS75,Calculator!$AJ73,IF('Graph Calc'!$PU$4&lt;'Graph Calc'!$SU75,Calculator!$AJ73,0)))</f>
        <v>0</v>
      </c>
      <c r="TV75" s="101">
        <f>IF(Calculator!$K73=0,0,IF($PV$4&gt;=$SS75,Calculator!$AJ73,IF('Graph Calc'!$PV$4&lt;'Graph Calc'!$SU75,Calculator!$AJ73,0)))</f>
        <v>0</v>
      </c>
      <c r="TW75" s="101">
        <f>IF(Calculator!$K73=0,0,IF($PW$4&gt;=$SS75,Calculator!$AJ73,IF('Graph Calc'!$PW$4&lt;'Graph Calc'!$SU75,Calculator!$AJ73,0)))</f>
        <v>0</v>
      </c>
      <c r="TX75" s="101">
        <f>IF(Calculator!$K73=0,0,IF($PX$4&gt;=$SS75,Calculator!$AJ73,IF('Graph Calc'!$PX$4&lt;'Graph Calc'!$SU75,Calculator!$AJ73,0)))</f>
        <v>0</v>
      </c>
      <c r="TY75" s="101">
        <f>IF(Calculator!$K73=0,0,IF($PY$4&gt;=$SS75,Calculator!$AJ73,IF('Graph Calc'!$PY$4&lt;'Graph Calc'!$SU75,Calculator!$AJ73,0)))</f>
        <v>0</v>
      </c>
      <c r="TZ75" s="101">
        <f>IF(Calculator!$K73=0,0,IF($PZ$4&gt;=$SS75,Calculator!$AJ73,IF('Graph Calc'!$PZ$4&lt;'Graph Calc'!$SU75,Calculator!$AJ73,0)))</f>
        <v>0</v>
      </c>
      <c r="UA75" s="101">
        <f>IF(Calculator!$K73=0,0,IF($QA$4&gt;=$SS75,Calculator!$AJ73,IF('Graph Calc'!$QA$4&lt;'Graph Calc'!$SU75,Calculator!$AJ73,0)))</f>
        <v>0</v>
      </c>
      <c r="UB75" s="101">
        <f>IF(Calculator!$K73=0,0,IF($QB$4&gt;=$SS75,Calculator!$AJ73,IF('Graph Calc'!$QB$4&lt;'Graph Calc'!$SU75,Calculator!$AJ73,0)))</f>
        <v>0</v>
      </c>
      <c r="UC75" s="101">
        <f>IF(Calculator!$K73=0,0,IF($QC$4&gt;=$SS75,Calculator!$AJ73,IF('Graph Calc'!$QC$4&lt;'Graph Calc'!$SU75,Calculator!$AJ73,0)))</f>
        <v>0</v>
      </c>
      <c r="UD75" s="101">
        <f>IF(Calculator!$K73=0,0,IF($QD$4&gt;=$SS75,Calculator!$AJ73,IF('Graph Calc'!$QD$4&lt;'Graph Calc'!$SU75,Calculator!$AJ73,0)))</f>
        <v>0</v>
      </c>
      <c r="UE75" s="101">
        <f>IF(Calculator!$K73=0,0,IF($QE$4&gt;=$SS75,Calculator!$AJ73,IF('Graph Calc'!$QE$4&lt;'Graph Calc'!$SU75,Calculator!$AJ73,0)))</f>
        <v>0</v>
      </c>
      <c r="UF75" s="101">
        <f>IF(Calculator!$K73=0,0,IF($QF$4&gt;=$SS75,Calculator!$AJ73,IF('Graph Calc'!$QF$4&lt;'Graph Calc'!$SU75,Calculator!$AJ73,0)))</f>
        <v>0</v>
      </c>
      <c r="UG75" s="101">
        <f>IF(Calculator!$K73=0,0,IF($QG$4&gt;=$SS75,Calculator!$AJ73,IF('Graph Calc'!$QG$4&lt;'Graph Calc'!$SU75,Calculator!$AJ73,0)))</f>
        <v>0</v>
      </c>
      <c r="UH75" s="101">
        <f>IF(Calculator!$K73=0,0,IF($QH$4&gt;=$SS75,Calculator!$AJ73,IF('Graph Calc'!$QH$4&lt;'Graph Calc'!$SU75,Calculator!$AJ73,0)))</f>
        <v>0</v>
      </c>
      <c r="UI75" s="101">
        <f>IF(Calculator!$K73=0,0,IF($QI$4&gt;=$SS75,Calculator!$AJ73,IF('Graph Calc'!$QI$4&lt;'Graph Calc'!$SU75,Calculator!$AJ73,0)))</f>
        <v>0</v>
      </c>
      <c r="UJ75" s="101">
        <f>IF(Calculator!$K73=0,0,IF($QJ$4&gt;=$SS75,Calculator!$AJ73,IF('Graph Calc'!$QJ$4&lt;'Graph Calc'!$SU75,Calculator!$AJ73,0)))</f>
        <v>0</v>
      </c>
      <c r="UK75" s="101">
        <f>IF(Calculator!$K73=0,0,IF($QK$4&gt;=$SS75,Calculator!$AJ73,IF('Graph Calc'!$QK$4&lt;'Graph Calc'!$SU75,Calculator!$AJ73,0)))</f>
        <v>0</v>
      </c>
      <c r="UL75" s="101">
        <f>IF(Calculator!$K73=0,0,IF($QL$4&gt;=$SS75,Calculator!$AJ73,IF('Graph Calc'!$QL$4&lt;'Graph Calc'!$SU75,Calculator!$AJ73,0)))</f>
        <v>0</v>
      </c>
      <c r="UM75" s="101">
        <f>IF(Calculator!$K73=0,0,IF($QM$4&gt;=$SS75,Calculator!$AJ73,IF('Graph Calc'!$QM$4&lt;'Graph Calc'!$SU75,Calculator!$AJ73,0)))</f>
        <v>0</v>
      </c>
      <c r="UN75" s="101">
        <f>IF(Calculator!$K73=0,0,IF($QN$4&gt;=$SS75,Calculator!$AJ73,IF('Graph Calc'!$QN$4&lt;'Graph Calc'!$SU75,Calculator!$AJ73,0)))</f>
        <v>0</v>
      </c>
      <c r="UO75" s="101">
        <f>IF(Calculator!$K73=0,0,IF($QO$4&gt;=$SS75,Calculator!$AJ73,IF('Graph Calc'!$QO$4&lt;'Graph Calc'!$SU75,Calculator!$AJ73,0)))</f>
        <v>0</v>
      </c>
      <c r="UP75" s="101">
        <f>IF(Calculator!$K73=0,0,IF($QP$4&gt;=$SS75,Calculator!$AJ73,IF('Graph Calc'!$QP$4&lt;'Graph Calc'!$SU75,Calculator!$AJ73,0)))</f>
        <v>0</v>
      </c>
      <c r="UQ75" s="101">
        <f>IF(Calculator!$K73=0,0,IF($QQ$4&gt;=$SS75,Calculator!$AJ73,IF('Graph Calc'!$QQ$4&lt;'Graph Calc'!$SU75,Calculator!$AJ73,0)))</f>
        <v>0</v>
      </c>
      <c r="UR75" s="101">
        <f>IF(Calculator!$K73=0,0,IF($QR$4&gt;=$SS75,Calculator!$AJ73,IF('Graph Calc'!$QR$4&lt;'Graph Calc'!$SU75,Calculator!$AJ73,0)))</f>
        <v>0</v>
      </c>
      <c r="US75" s="101">
        <f>IF(Calculator!$K73=0,0,IF($QS$4&gt;=$SS75,Calculator!$AJ73,IF('Graph Calc'!$QS$4&lt;'Graph Calc'!$SU75,Calculator!$AJ73,0)))</f>
        <v>0</v>
      </c>
      <c r="UT75" s="101">
        <f>IF(Calculator!$K73=0,0,IF($QT$4&gt;=$SS75,Calculator!$AJ73,IF('Graph Calc'!$QT$4&lt;'Graph Calc'!$SU75,Calculator!$AJ73,0)))</f>
        <v>0</v>
      </c>
      <c r="UU75" s="101">
        <f>IF(Calculator!$K73=0,0,IF($QU$4&gt;=$SS75,Calculator!$AJ73,IF('Graph Calc'!$QU$4&lt;'Graph Calc'!$SU75,Calculator!$AJ73,0)))</f>
        <v>0</v>
      </c>
      <c r="UV75" s="101">
        <f>IF(Calculator!$K73=0,0,IF($QV$4&gt;=$SS75,Calculator!$AJ73,IF('Graph Calc'!$QV$4&lt;'Graph Calc'!$SU75,Calculator!$AJ73,0)))</f>
        <v>0</v>
      </c>
      <c r="UW75" s="101">
        <f>IF(Calculator!$K73=0,0,IF($QW$4&gt;=$SS75,Calculator!$AJ73,IF('Graph Calc'!$QW$4&lt;'Graph Calc'!$SU75,Calculator!$AJ73,0)))</f>
        <v>0</v>
      </c>
      <c r="UX75" s="101">
        <f>IF(Calculator!$K73=0,0,IF($QX$4&gt;=$SS75,Calculator!$AJ73,IF('Graph Calc'!$QX$4&lt;'Graph Calc'!$SU75,Calculator!$AJ73,0)))</f>
        <v>0</v>
      </c>
      <c r="UY75" s="101">
        <f>IF(Calculator!$K73=0,0,IF($QY$4&gt;=$SS75,Calculator!$AJ73,IF('Graph Calc'!$QY$4&lt;'Graph Calc'!$SU75,Calculator!$AJ73,0)))</f>
        <v>0</v>
      </c>
      <c r="UZ75" s="101">
        <f>IF(Calculator!$K73=0,0,IF($QZ$4&gt;=$SS75,Calculator!$AJ73,IF('Graph Calc'!$QZ$4&lt;'Graph Calc'!$SU75,Calculator!$AJ73,0)))</f>
        <v>0</v>
      </c>
      <c r="VA75" s="101">
        <f>IF(Calculator!$K73=0,0,IF($RA$4&gt;=$SS75,Calculator!$AJ73,IF('Graph Calc'!$RA$4&lt;'Graph Calc'!$SU75,Calculator!$AJ73,0)))</f>
        <v>0</v>
      </c>
      <c r="VB75" s="101">
        <f>IF(Calculator!$K73=0,0,IF($RB$4&gt;=$SS75,Calculator!$AJ73,IF('Graph Calc'!$RB$4&lt;'Graph Calc'!$SU75,Calculator!$AJ73,0)))</f>
        <v>0</v>
      </c>
      <c r="VC75" s="101">
        <f>IF(Calculator!$K73=0,0,IF($RC$4&gt;=$SS75,Calculator!$AJ73,IF('Graph Calc'!$RC$4&lt;'Graph Calc'!$SU75,Calculator!$AJ73,0)))</f>
        <v>0</v>
      </c>
      <c r="VD75" s="101">
        <f>IF(Calculator!$K73=0,0,IF($RD$4&gt;=$SS75,Calculator!$AJ73,IF('Graph Calc'!$RD$4&lt;'Graph Calc'!$SU75,Calculator!$AJ73,0)))</f>
        <v>0</v>
      </c>
      <c r="VE75" s="101">
        <f>IF(Calculator!$K73=0,0,IF($RE$4&gt;=$SS75,Calculator!$AJ73,IF('Graph Calc'!$RE$4&lt;'Graph Calc'!$SU75,Calculator!$AJ73,0)))</f>
        <v>0</v>
      </c>
      <c r="VF75" s="101">
        <f>IF(Calculator!$K73=0,0,IF($RF$4&gt;=$SS75,Calculator!$AJ73,IF('Graph Calc'!$RF$4&lt;'Graph Calc'!$SU75,Calculator!$AJ73,0)))</f>
        <v>0</v>
      </c>
      <c r="VG75" s="101">
        <f>IF(Calculator!$K73=0,0,IF($RG$4&gt;=$SS75,Calculator!$AJ73,IF('Graph Calc'!$RG$4&lt;'Graph Calc'!$SU75,Calculator!$AJ73,0)))</f>
        <v>0</v>
      </c>
      <c r="VH75" s="101">
        <f>IF(Calculator!$K73=0,0,IF($RH$4&gt;=$SS75,Calculator!$AJ73,IF('Graph Calc'!$RH$4&lt;'Graph Calc'!$SU75,Calculator!$AJ73,0)))</f>
        <v>0</v>
      </c>
      <c r="VI75" s="101">
        <f>IF(Calculator!$K73=0,0,IF($RI$4&gt;=$SS75,Calculator!$AJ73,IF('Graph Calc'!$RI$4&lt;'Graph Calc'!$SU75,Calculator!$AJ73,0)))</f>
        <v>0</v>
      </c>
      <c r="VJ75" s="101">
        <f>IF(Calculator!$K73=0,0,IF($RJ$4&gt;=$SS75,Calculator!$AJ73,IF('Graph Calc'!$RJ$4&lt;'Graph Calc'!$SU75,Calculator!$AJ73,0)))</f>
        <v>0</v>
      </c>
      <c r="VK75" s="101">
        <f>IF(Calculator!$K73=0,0,IF($RK$4&gt;=$SS75,Calculator!$AJ73,IF('Graph Calc'!$RK$4&lt;'Graph Calc'!$SU75,Calculator!$AJ73,0)))</f>
        <v>0</v>
      </c>
      <c r="VL75" s="101">
        <f>IF(Calculator!$K73=0,0,IF($RL$4&gt;=$SS75,Calculator!$AJ73,IF('Graph Calc'!$RL$4&lt;'Graph Calc'!$SU75,Calculator!$AJ73,0)))</f>
        <v>0</v>
      </c>
      <c r="VM75" s="101">
        <f>IF(Calculator!$K73=0,0,IF($RM$4&gt;=$SS75,Calculator!$AJ73,IF('Graph Calc'!$RM$4&lt;'Graph Calc'!$SU75,Calculator!$AJ73,0)))</f>
        <v>0</v>
      </c>
      <c r="VN75" s="101">
        <f>IF(Calculator!$K73=0,0,IF($RN$4&gt;=$SS75,Calculator!$AJ73,IF('Graph Calc'!$RN$4&lt;'Graph Calc'!$SU75,Calculator!$AJ73,0)))</f>
        <v>0</v>
      </c>
      <c r="VO75" s="101">
        <f>IF(Calculator!$K73=0,0,IF($RO$4&gt;=$SS75,Calculator!$AJ73,IF('Graph Calc'!$RO$4&lt;'Graph Calc'!$SU75,Calculator!$AJ73,0)))</f>
        <v>0</v>
      </c>
      <c r="VP75" s="101">
        <f>IF(Calculator!$K73=0,0,IF($RP$4&gt;=$SS75,Calculator!$AJ73,IF('Graph Calc'!$RP$4&lt;'Graph Calc'!$SU75,Calculator!$AJ73,0)))</f>
        <v>0</v>
      </c>
      <c r="VQ75" s="101">
        <f>IF(Calculator!$K73=0,0,IF($RQ$4&gt;=$SS75,Calculator!$AJ73,IF('Graph Calc'!$RQ$4&lt;'Graph Calc'!$SU75,Calculator!$AJ73,0)))</f>
        <v>0</v>
      </c>
      <c r="VR75" s="101">
        <f>IF(Calculator!$K73=0,0,IF($RR$4&gt;=$SS75,Calculator!$AJ73,IF('Graph Calc'!$RR$4&lt;'Graph Calc'!$SU75,Calculator!$AJ73,0)))</f>
        <v>0</v>
      </c>
      <c r="VS75" s="101">
        <f>IF(Calculator!$K73=0,0,IF($RS$4&gt;=$SS75,Calculator!$AJ73,IF('Graph Calc'!$RS$4&lt;'Graph Calc'!$SU75,Calculator!$AJ73,0)))</f>
        <v>0</v>
      </c>
      <c r="VT75" s="101">
        <f>IF(Calculator!$K73=0,0,IF($RT$4&gt;=$SS75,Calculator!$AJ73,IF('Graph Calc'!$RT$4&lt;'Graph Calc'!$SU75,Calculator!$AJ73,0)))</f>
        <v>0</v>
      </c>
      <c r="VU75" s="101">
        <f>IF(Calculator!$K73=0,0,IF($RU$4&gt;=$SS75,Calculator!$AJ73,IF('Graph Calc'!$RU$4&lt;'Graph Calc'!$SU75,Calculator!$AJ73,0)))</f>
        <v>0</v>
      </c>
      <c r="VV75" s="101">
        <f>IF(Calculator!$K73=0,0,IF($RV$4&gt;=$SS75,Calculator!$AJ73,IF('Graph Calc'!$RV$4&lt;'Graph Calc'!$SU75,Calculator!$AJ73,0)))</f>
        <v>0</v>
      </c>
      <c r="VW75" s="101">
        <f>IF(Calculator!$K73=0,0,IF($RW$4&gt;=$SS75,Calculator!$AJ73,IF('Graph Calc'!$RW$4&lt;'Graph Calc'!$SU75,Calculator!$AJ73,0)))</f>
        <v>0</v>
      </c>
      <c r="VX75" s="101">
        <f>IF(Calculator!$K73=0,0,IF($RX$4&gt;=$SS75,Calculator!$AJ73,IF('Graph Calc'!$RX$4&lt;'Graph Calc'!$SU75,Calculator!$AJ73,0)))</f>
        <v>0</v>
      </c>
      <c r="VY75" s="101">
        <f>IF(Calculator!$K73=0,0,IF($RY$4&gt;=$SS75,Calculator!$AJ73,IF('Graph Calc'!$RY$4&lt;'Graph Calc'!$SU75,Calculator!$AJ73,0)))</f>
        <v>0</v>
      </c>
      <c r="VZ75" s="101">
        <f>IF(Calculator!$K73=0,0,IF($RZ$4&gt;=$SS75,Calculator!$AJ73,IF('Graph Calc'!$RZ$4&lt;'Graph Calc'!$SU75,Calculator!$AJ73,0)))</f>
        <v>0</v>
      </c>
      <c r="WA75" s="101">
        <f>IF(Calculator!$K73=0,0,IF($SA$4&gt;=$SS75,Calculator!$AJ73,IF('Graph Calc'!$SA$4&lt;'Graph Calc'!$SU75,Calculator!$AJ73,0)))</f>
        <v>0</v>
      </c>
      <c r="WB75" s="101">
        <f>IF(Calculator!$K73=0,0,IF($SB$4&gt;=$SS75,Calculator!$AJ73,IF('Graph Calc'!$SB$4&lt;'Graph Calc'!$SU75,Calculator!$AJ73,0)))</f>
        <v>0</v>
      </c>
      <c r="WC75" s="101">
        <f>IF(Calculator!$K73=0,0,IF($SC$4&gt;=$SS75,Calculator!$AJ73,IF('Graph Calc'!$SC$4&lt;'Graph Calc'!$SU75,Calculator!$AJ73,0)))</f>
        <v>0</v>
      </c>
      <c r="WD75" s="101">
        <f>IF(Calculator!$K73=0,0,IF(WD74&gt;=$SS75,Calculator!$AJ73,IF('Graph Calc'!$SD$4&lt;'Graph Calc'!$SU75,Calculator!$AJ73,0)))</f>
        <v>0</v>
      </c>
      <c r="WE75" s="101">
        <f>IF(Calculator!$K73=0,0,IF($SE$4&gt;=$SS75,Calculator!$AJ73,IF('Graph Calc'!$SE$4&lt;'Graph Calc'!$SU75,Calculator!$AJ73,0)))</f>
        <v>0</v>
      </c>
      <c r="WF75" s="101">
        <f>IF(Calculator!$K73=0,0,IF($SF$4&gt;=$SS75,Calculator!$AJ73,IF('Graph Calc'!$SF$4&lt;'Graph Calc'!$SU75,Calculator!$AJ73,0)))</f>
        <v>0</v>
      </c>
      <c r="WG75" s="101">
        <f>IF(Calculator!$K73=0,0,IF($SG$4&gt;=$SS75,Calculator!$AJ73,IF('Graph Calc'!$SG$4&lt;'Graph Calc'!$SU75,Calculator!$AJ73,0)))</f>
        <v>0</v>
      </c>
      <c r="WH75" s="101">
        <f>IF(Calculator!$K73=0,0,IF($SH$4&gt;=$SS75,Calculator!$AJ73,IF('Graph Calc'!$SH$4&lt;'Graph Calc'!$SU75,Calculator!$AJ73,0)))</f>
        <v>0</v>
      </c>
      <c r="WI75" s="101">
        <f>IF(Calculator!$K73=0,0,IF($SI$4&gt;=$SS75,Calculator!$AJ73,IF('Graph Calc'!$SI$4&lt;'Graph Calc'!$SU75,Calculator!$AJ73,0)))</f>
        <v>0</v>
      </c>
      <c r="WJ75" s="101">
        <f>IF(Calculator!$K73=0,0,IF($SJ$4&gt;=$SS75,Calculator!$AJ73,IF('Graph Calc'!$SJ$4&lt;'Graph Calc'!$SU75,Calculator!$AJ73,0)))</f>
        <v>0</v>
      </c>
      <c r="WK75" s="101">
        <f>IF(Calculator!$K73=0,0,IF($SK$4&gt;=$SS75,Calculator!$AJ73,IF('Graph Calc'!$SK$4&lt;'Graph Calc'!$SU75,Calculator!$AJ73,0)))</f>
        <v>0</v>
      </c>
      <c r="WL75" s="101">
        <f>IF(Calculator!$K73=0,0,IF($SL$4&gt;=$SS75,Calculator!$AJ73,IF('Graph Calc'!$SL$4&lt;'Graph Calc'!$SU75,Calculator!$AJ73,0)))</f>
        <v>0</v>
      </c>
      <c r="WM75" s="101">
        <f>IF(Calculator!$K73=0,0,IF($SM$4&gt;=$SS75,Calculator!$AJ73,IF('Graph Calc'!$SM$4&lt;'Graph Calc'!$SU75,Calculator!$AJ73,0)))</f>
        <v>0</v>
      </c>
      <c r="WN75" s="101">
        <f>IF(Calculator!$K73=0,0,IF($SN$4&gt;=$SS75,Calculator!$AJ73,IF('Graph Calc'!$SN$4&lt;'Graph Calc'!$SU75,Calculator!$AJ73,0)))</f>
        <v>0</v>
      </c>
      <c r="WO75" s="101">
        <f>IF(Calculator!$K73=0,0,IF($SO$4&gt;=$SS75,Calculator!$AJ73,IF('Graph Calc'!$SO$4&lt;'Graph Calc'!$SU75,Calculator!$AJ73,0)))</f>
        <v>0</v>
      </c>
      <c r="WP75" s="101">
        <f>IF(Calculator!$K73=0,0,IF($SP$4&gt;=$SS75,Calculator!$AJ73,IF('Graph Calc'!$SP$4&lt;'Graph Calc'!$SU75,Calculator!$AJ73,0)))</f>
        <v>0</v>
      </c>
      <c r="WQ75" s="101">
        <f>IF(Calculator!$K73=0,0,IF($SQ$4&gt;=$SS75,Calculator!$AJ73,IF('Graph Calc'!$SQ$4&lt;'Graph Calc'!$SU75,Calculator!$AJ73,0)))</f>
        <v>0</v>
      </c>
      <c r="WR75" s="101">
        <f>IF(Calculator!$K73=0,0,IF($SR$4&gt;=$SS75,Calculator!$AJ73,IF('Graph Calc'!$SR$4&lt;'Graph Calc'!$SU75,Calculator!$AJ73,0)))</f>
        <v>0</v>
      </c>
      <c r="WS75">
        <f>Calculator!DN73</f>
        <v>0</v>
      </c>
      <c r="WT75">
        <f>WS75+Calculator!DK73</f>
        <v>0</v>
      </c>
      <c r="WU75">
        <f t="shared" si="1081"/>
        <v>0</v>
      </c>
    </row>
    <row r="76" spans="9:619">
      <c r="I76">
        <f>IF(Calculator!E74=0,IF(Calculator!D74="Auto ",Calculator!B74*1,Calculator!C74*1),IF(Calculator!D74="Auto ",Calculator!B74*Calculator!E74,Calculator!C74*Calculator!E74))</f>
        <v>0</v>
      </c>
      <c r="J76">
        <f>IF(Calculator!$I74="YES",0,IF(Calculator!$J74="YES",0,Calculator!G74))</f>
        <v>0</v>
      </c>
      <c r="K76">
        <f>IF(Calculator!$I74="YES",0,IF(Calculator!$J74="YES",0,Calculator!H74))</f>
        <v>0</v>
      </c>
      <c r="L76">
        <f>Calculator!T74</f>
        <v>0</v>
      </c>
      <c r="M76">
        <f>Calculator!U74</f>
        <v>0</v>
      </c>
      <c r="N76">
        <f>Calculator!V74</f>
        <v>0</v>
      </c>
      <c r="O76">
        <f>Calculator!W74</f>
        <v>0</v>
      </c>
      <c r="P76">
        <f>Calculator!X74</f>
        <v>0</v>
      </c>
      <c r="Q76">
        <f>Calculator!Y74</f>
        <v>0</v>
      </c>
      <c r="R76">
        <f>Calculator!Z74</f>
        <v>0</v>
      </c>
      <c r="S76">
        <f>Calculator!AA74</f>
        <v>0</v>
      </c>
      <c r="T76" s="101">
        <f>IF(Calculator!$I74="YES",IF($M76&gt;=T$4,IF($L76&lt;=T$4,$I76,0),IF($O76&gt;=T$4,IF($N76&lt;=T$4,$I76,0),IF($Q76&gt;=T$4,IF($P76&lt;=T$4,$I76,0),IF($S76&gt;=T$4,IF($R76&lt;=T$4,$I76,0),IF($M76&gt;=T$4,IF($L76&lt;=T$4,$I76,0),IF($O76&gt;=T$4,IF($N76&lt;=T$4,$I76,0),IF($Q76&gt;=T$4,IF($P76&lt;=T$4,$I76,0),IF($S76&gt;=T$4,IF($R76&lt;=T$4,$I76,0),0)))))))),IF($J76="All Day",$I76,IF($K76="All Day",$I76,IF($K76&lt;=T$4,0,IF($J76&lt;=T$4,$I76,0)))))</f>
        <v>0</v>
      </c>
      <c r="U76" s="101">
        <f>IF(Calculator!$I74="YES",IF($M76&gt;=U$4,IF($L76&lt;=U$4,$I76,0),IF($O76&gt;=U$4,IF($N76&lt;=U$4,$I76,0),IF($Q76&gt;=U$4,IF($P76&lt;=U$4,$I76,0),IF($S76&gt;=U$4,IF($R76&lt;=U$4,$I76,0),IF($M76&gt;=U$4,IF($L76&lt;=U$4,$I76,0),IF($O76&gt;=U$4,IF($N76&lt;=U$4,$I76,0),IF($Q76&gt;=U$4,IF($P76&lt;=U$4,$I76,0),IF($S76&gt;=U$4,IF($R76&lt;=U$4,$I76,0),0)))))))),IF($J76="All Day",$I76,IF($K76="All Day",$I76,IF($K76&lt;=U$4,0,IF($J76&lt;=U$4,$I76,0)))))</f>
        <v>0</v>
      </c>
      <c r="V76" s="101">
        <f>IF(Calculator!$I74="YES",IF($M76&gt;=V$4,IF($L76&lt;=V$4,$I76,0),IF($O76&gt;=V$4,IF($N76&lt;=V$4,$I76,0),IF($Q76&gt;=V$4,IF($P76&lt;=V$4,$I76,0),IF($S76&gt;=V$4,IF($R76&lt;=V$4,$I76,0),IF($M76&gt;=V$4,IF($L76&lt;=V$4,$I76,0),IF($O76&gt;=V$4,IF($N76&lt;=V$4,$I76,0),IF($Q76&gt;=V$4,IF($P76&lt;=V$4,$I76,0),IF($S76&gt;=V$4,IF($R76&lt;=V$4,$I76,0),0)))))))),IF($J76="All Day",$I76,IF($K76="All Day",$I76,IF($K76&lt;=V$4,0,IF($J76&lt;=V$4,$I76,0)))))</f>
        <v>0</v>
      </c>
      <c r="W76" s="101">
        <f>IF(Calculator!$I74="YES",IF($M76&gt;=W$4,IF($L76&lt;=W$4,$I76,0),IF($O76&gt;=W$4,IF($N76&lt;=W$4,$I76,0),IF($Q76&gt;=W$4,IF($P76&lt;=W$4,$I76,0),IF($S76&gt;=W$4,IF($R76&lt;=W$4,$I76,0),IF($M76&gt;=W$4,IF($L76&lt;=W$4,$I76,0),IF($O76&gt;=W$4,IF($N76&lt;=W$4,$I76,0),IF($Q76&gt;=W$4,IF($P76&lt;=W$4,$I76,0),IF($S76&gt;=W$4,IF($R76&lt;=W$4,$I76,0),0)))))))),IF($J76="All Day",$I76,IF($K76="All Day",$I76,IF($K76&lt;=W$4,0,IF($J76&lt;=W$4,$I76,0)))))</f>
        <v>0</v>
      </c>
      <c r="X76" s="101">
        <f>IF(Calculator!$I74="YES",IF($M76&gt;=X$4,IF($L76&lt;=X$4,$I76,0),IF($O76&gt;=X$4,IF($N76&lt;=X$4,$I76,0),IF($Q76&gt;=X$4,IF($P76&lt;=X$4,$I76,0),IF($S76&gt;=X$4,IF($R76&lt;=X$4,$I76,0),IF($M76&gt;=X$4,IF($L76&lt;=X$4,$I76,0),IF($O76&gt;=X$4,IF($N76&lt;=X$4,$I76,0),IF($Q76&gt;=X$4,IF($P76&lt;=X$4,$I76,0),IF($S76&gt;=X$4,IF($R76&lt;=X$4,$I76,0),0)))))))),IF($J76="All Day",$I76,IF($K76="All Day",$I76,IF($K76&lt;=X$4,0,IF($J76&lt;=X$4,$I76,0)))))</f>
        <v>0</v>
      </c>
      <c r="Y76" s="101">
        <f>IF(Calculator!$I74="YES",IF($M76&gt;=Y$4,IF($L76&lt;=Y$4,$I76,0),IF($O76&gt;=Y$4,IF($N76&lt;=Y$4,$I76,0),IF($Q76&gt;=Y$4,IF($P76&lt;=Y$4,$I76,0),IF($S76&gt;=Y$4,IF($R76&lt;=Y$4,$I76,0),IF($M76&gt;=Y$4,IF($L76&lt;=Y$4,$I76,0),IF($O76&gt;=Y$4,IF($N76&lt;=Y$4,$I76,0),IF($Q76&gt;=Y$4,IF($P76&lt;=Y$4,$I76,0),IF($S76&gt;=Y$4,IF($R76&lt;=Y$4,$I76,0),0)))))))),IF($J76="All Day",$I76,IF($K76="All Day",$I76,IF($K76&lt;=Y$4,0,IF($J76&lt;=Y$4,$I76,0)))))</f>
        <v>0</v>
      </c>
      <c r="Z76" s="101">
        <f>IF(Calculator!$I74="YES",IF($M76&gt;=Z$4,IF($L76&lt;=Z$4,$I76,0),IF($O76&gt;=Z$4,IF($N76&lt;=Z$4,$I76,0),IF($Q76&gt;=Z$4,IF($P76&lt;=Z$4,$I76,0),IF($S76&gt;=Z$4,IF($R76&lt;=Z$4,$I76,0),IF($M76&gt;=Z$4,IF($L76&lt;=Z$4,$I76,0),IF($O76&gt;=Z$4,IF($N76&lt;=Z$4,$I76,0),IF($Q76&gt;=Z$4,IF($P76&lt;=Z$4,$I76,0),IF($S76&gt;=Z$4,IF($R76&lt;=Z$4,$I76,0),0)))))))),IF($J76="All Day",$I76,IF($K76="All Day",$I76,IF($K76&lt;=Z$4,0,IF($J76&lt;=Z$4,$I76,0)))))</f>
        <v>0</v>
      </c>
      <c r="AA76" s="101">
        <f>IF(Calculator!$I74="YES",IF($M76&gt;=AA$4,IF($L76&lt;=AA$4,$I76,0),IF($O76&gt;=AA$4,IF($N76&lt;=AA$4,$I76,0),IF($Q76&gt;=AA$4,IF($P76&lt;=AA$4,$I76,0),IF($S76&gt;=AA$4,IF($R76&lt;=AA$4,$I76,0),IF($M76&gt;=AA$4,IF($L76&lt;=AA$4,$I76,0),IF($O76&gt;=AA$4,IF($N76&lt;=AA$4,$I76,0),IF($Q76&gt;=AA$4,IF($P76&lt;=AA$4,$I76,0),IF($S76&gt;=AA$4,IF($R76&lt;=AA$4,$I76,0),0)))))))),IF($J76="All Day",$I76,IF($K76="All Day",$I76,IF($K76&lt;=AA$4,0,IF($J76&lt;=AA$4,$I76,0)))))</f>
        <v>0</v>
      </c>
      <c r="AB76" s="101">
        <f>IF(Calculator!$I74="YES",IF($M76&gt;=AB$4,IF($L76&lt;=AB$4,$I76,0),IF($O76&gt;=AB$4,IF($N76&lt;=AB$4,$I76,0),IF($Q76&gt;=AB$4,IF($P76&lt;=AB$4,$I76,0),IF($S76&gt;=AB$4,IF($R76&lt;=AB$4,$I76,0),IF($M76&gt;=AB$4,IF($L76&lt;=AB$4,$I76,0),IF($O76&gt;=AB$4,IF($N76&lt;=AB$4,$I76,0),IF($Q76&gt;=AB$4,IF($P76&lt;=AB$4,$I76,0),IF($S76&gt;=AB$4,IF($R76&lt;=AB$4,$I76,0),0)))))))),IF($J76="All Day",$I76,IF($K76="All Day",$I76,IF($K76&lt;=AB$4,0,IF($J76&lt;=AB$4,$I76,0)))))</f>
        <v>0</v>
      </c>
      <c r="AC76" s="101">
        <f>IF(Calculator!$I74="YES",IF($M76&gt;=AC$4,IF($L76&lt;=AC$4,$I76,0),IF($O76&gt;=AC$4,IF($N76&lt;=AC$4,$I76,0),IF($Q76&gt;=AC$4,IF($P76&lt;=AC$4,$I76,0),IF($S76&gt;=AC$4,IF($R76&lt;=AC$4,$I76,0),IF($M76&gt;=AC$4,IF($L76&lt;=AC$4,$I76,0),IF($O76&gt;=AC$4,IF($N76&lt;=AC$4,$I76,0),IF($Q76&gt;=AC$4,IF($P76&lt;=AC$4,$I76,0),IF($S76&gt;=AC$4,IF($R76&lt;=AC$4,$I76,0),0)))))))),IF($J76="All Day",$I76,IF($K76="All Day",$I76,IF($K76&lt;=AC$4,0,IF($J76&lt;=AC$4,$I76,0)))))</f>
        <v>0</v>
      </c>
      <c r="AD76" s="101">
        <f>IF(Calculator!$I74="YES",IF($M76&gt;=AD$4,IF($L76&lt;=AD$4,$I76,0),IF($O76&gt;=AD$4,IF($N76&lt;=AD$4,$I76,0),IF($Q76&gt;=AD$4,IF($P76&lt;=AD$4,$I76,0),IF($S76&gt;=AD$4,IF($R76&lt;=AD$4,$I76,0),IF($M76&gt;=AD$4,IF($L76&lt;=AD$4,$I76,0),IF($O76&gt;=AD$4,IF($N76&lt;=AD$4,$I76,0),IF($Q76&gt;=AD$4,IF($P76&lt;=AD$4,$I76,0),IF($S76&gt;=AD$4,IF($R76&lt;=AD$4,$I76,0),0)))))))),IF($J76="All Day",$I76,IF($K76="All Day",$I76,IF($K76&lt;=AD$4,0,IF($J76&lt;=AD$4,$I76,0)))))</f>
        <v>0</v>
      </c>
      <c r="AE76" s="101">
        <f>IF(Calculator!$I74="YES",IF($M76&gt;=AE$4,IF($L76&lt;=AE$4,$I76,0),IF($O76&gt;=AE$4,IF($N76&lt;=AE$4,$I76,0),IF($Q76&gt;=AE$4,IF($P76&lt;=AE$4,$I76,0),IF($S76&gt;=AE$4,IF($R76&lt;=AE$4,$I76,0),IF($M76&gt;=AE$4,IF($L76&lt;=AE$4,$I76,0),IF($O76&gt;=AE$4,IF($N76&lt;=AE$4,$I76,0),IF($Q76&gt;=AE$4,IF($P76&lt;=AE$4,$I76,0),IF($S76&gt;=AE$4,IF($R76&lt;=AE$4,$I76,0),0)))))))),IF($J76="All Day",$I76,IF($K76="All Day",$I76,IF($K76&lt;=AE$4,0,IF($J76&lt;=AE$4,$I76,0)))))</f>
        <v>0</v>
      </c>
      <c r="AF76" s="101">
        <f>IF(Calculator!$I74="YES",IF($M76&gt;=AF$4,IF($L76&lt;=AF$4,$I76,0),IF($O76&gt;=AF$4,IF($N76&lt;=AF$4,$I76,0),IF($Q76&gt;=AF$4,IF($P76&lt;=AF$4,$I76,0),IF($S76&gt;=AF$4,IF($R76&lt;=AF$4,$I76,0),IF($M76&gt;=AF$4,IF($L76&lt;=AF$4,$I76,0),IF($O76&gt;=AF$4,IF($N76&lt;=AF$4,$I76,0),IF($Q76&gt;=AF$4,IF($P76&lt;=AF$4,$I76,0),IF($S76&gt;=AF$4,IF($R76&lt;=AF$4,$I76,0),0)))))))),IF($J76="All Day",$I76,IF($K76="All Day",$I76,IF($K76&lt;=AF$4,0,IF($J76&lt;=AF$4,$I76,0)))))</f>
        <v>0</v>
      </c>
      <c r="AG76" s="101">
        <f>IF(Calculator!$I74="YES",IF($M76&gt;=AG$4,IF($L76&lt;=AG$4,$I76,0),IF($O76&gt;=AG$4,IF($N76&lt;=AG$4,$I76,0),IF($Q76&gt;=AG$4,IF($P76&lt;=AG$4,$I76,0),IF($S76&gt;=AG$4,IF($R76&lt;=AG$4,$I76,0),IF($M76&gt;=AG$4,IF($L76&lt;=AG$4,$I76,0),IF($O76&gt;=AG$4,IF($N76&lt;=AG$4,$I76,0),IF($Q76&gt;=AG$4,IF($P76&lt;=AG$4,$I76,0),IF($S76&gt;=AG$4,IF($R76&lt;=AG$4,$I76,0),0)))))))),IF($J76="All Day",$I76,IF($K76="All Day",$I76,IF($K76&lt;=AG$4,0,IF($J76&lt;=AG$4,$I76,0)))))</f>
        <v>0</v>
      </c>
      <c r="AH76" s="101">
        <f>IF(Calculator!$I74="YES",IF($M76&gt;=AH$4,IF($L76&lt;=AH$4,$I76,0),IF($O76&gt;=AH$4,IF($N76&lt;=AH$4,$I76,0),IF($Q76&gt;=AH$4,IF($P76&lt;=AH$4,$I76,0),IF($S76&gt;=AH$4,IF($R76&lt;=AH$4,$I76,0),IF($M76&gt;=AH$4,IF($L76&lt;=AH$4,$I76,0),IF($O76&gt;=AH$4,IF($N76&lt;=AH$4,$I76,0),IF($Q76&gt;=AH$4,IF($P76&lt;=AH$4,$I76,0),IF($S76&gt;=AH$4,IF($R76&lt;=AH$4,$I76,0),0)))))))),IF($J76="All Day",$I76,IF($K76="All Day",$I76,IF($K76&lt;=AH$4,0,IF($J76&lt;=AH$4,$I76,0)))))</f>
        <v>0</v>
      </c>
      <c r="AI76" s="101">
        <f>IF(Calculator!$I74="YES",IF($M76&gt;=AI$4,IF($L76&lt;=AI$4,$I76,0),IF($O76&gt;=AI$4,IF($N76&lt;=AI$4,$I76,0),IF($Q76&gt;=AI$4,IF($P76&lt;=AI$4,$I76,0),IF($S76&gt;=AI$4,IF($R76&lt;=AI$4,$I76,0),IF($M76&gt;=AI$4,IF($L76&lt;=AI$4,$I76,0),IF($O76&gt;=AI$4,IF($N76&lt;=AI$4,$I76,0),IF($Q76&gt;=AI$4,IF($P76&lt;=AI$4,$I76,0),IF($S76&gt;=AI$4,IF($R76&lt;=AI$4,$I76,0),0)))))))),IF($J76="All Day",$I76,IF($K76="All Day",$I76,IF($K76&lt;=AI$4,0,IF($J76&lt;=AI$4,$I76,0)))))</f>
        <v>0</v>
      </c>
      <c r="AJ76" s="101">
        <f>IF(Calculator!$I74="YES",IF($M76&gt;=AJ$4,IF($L76&lt;=AJ$4,$I76,0),IF($O76&gt;=AJ$4,IF($N76&lt;=AJ$4,$I76,0),IF($Q76&gt;=AJ$4,IF($P76&lt;=AJ$4,$I76,0),IF($S76&gt;=AJ$4,IF($R76&lt;=AJ$4,$I76,0),IF($M76&gt;=AJ$4,IF($L76&lt;=AJ$4,$I76,0),IF($O76&gt;=AJ$4,IF($N76&lt;=AJ$4,$I76,0),IF($Q76&gt;=AJ$4,IF($P76&lt;=AJ$4,$I76,0),IF($S76&gt;=AJ$4,IF($R76&lt;=AJ$4,$I76,0),0)))))))),IF($J76="All Day",$I76,IF($K76="All Day",$I76,IF($K76&lt;=AJ$4,0,IF($J76&lt;=AJ$4,$I76,0)))))</f>
        <v>0</v>
      </c>
      <c r="AK76" s="101">
        <f>IF(Calculator!$I74="YES",IF($M76&gt;=AK$4,IF($L76&lt;=AK$4,$I76,0),IF($O76&gt;=AK$4,IF($N76&lt;=AK$4,$I76,0),IF($Q76&gt;=AK$4,IF($P76&lt;=AK$4,$I76,0),IF($S76&gt;=AK$4,IF($R76&lt;=AK$4,$I76,0),IF($M76&gt;=AK$4,IF($L76&lt;=AK$4,$I76,0),IF($O76&gt;=AK$4,IF($N76&lt;=AK$4,$I76,0),IF($Q76&gt;=AK$4,IF($P76&lt;=AK$4,$I76,0),IF($S76&gt;=AK$4,IF($R76&lt;=AK$4,$I76,0),0)))))))),IF($J76="All Day",$I76,IF($K76="All Day",$I76,IF($K76&lt;=AK$4,0,IF($J76&lt;=AK$4,$I76,0)))))</f>
        <v>0</v>
      </c>
      <c r="AL76" s="101">
        <f>IF(Calculator!$I74="YES",IF($M76&gt;=AL$4,IF($L76&lt;=AL$4,$I76,0),IF($O76&gt;=AL$4,IF($N76&lt;=AL$4,$I76,0),IF($Q76&gt;=AL$4,IF($P76&lt;=AL$4,$I76,0),IF($S76&gt;=AL$4,IF($R76&lt;=AL$4,$I76,0),IF($M76&gt;=AL$4,IF($L76&lt;=AL$4,$I76,0),IF($O76&gt;=AL$4,IF($N76&lt;=AL$4,$I76,0),IF($Q76&gt;=AL$4,IF($P76&lt;=AL$4,$I76,0),IF($S76&gt;=AL$4,IF($R76&lt;=AL$4,$I76,0),0)))))))),IF($J76="All Day",$I76,IF($K76="All Day",$I76,IF($K76&lt;=AL$4,0,IF($J76&lt;=AL$4,$I76,0)))))</f>
        <v>0</v>
      </c>
      <c r="AM76" s="101">
        <f>IF(Calculator!$I74="YES",IF($M76&gt;=AM$4,IF($L76&lt;=AM$4,$I76,0),IF($O76&gt;=AM$4,IF($N76&lt;=AM$4,$I76,0),IF($Q76&gt;=AM$4,IF($P76&lt;=AM$4,$I76,0),IF($S76&gt;=AM$4,IF($R76&lt;=AM$4,$I76,0),IF($M76&gt;=AM$4,IF($L76&lt;=AM$4,$I76,0),IF($O76&gt;=AM$4,IF($N76&lt;=AM$4,$I76,0),IF($Q76&gt;=AM$4,IF($P76&lt;=AM$4,$I76,0),IF($S76&gt;=AM$4,IF($R76&lt;=AM$4,$I76,0),0)))))))),IF($J76="All Day",$I76,IF($K76="All Day",$I76,IF($K76&lt;=AM$4,0,IF($J76&lt;=AM$4,$I76,0)))))</f>
        <v>0</v>
      </c>
      <c r="AN76" s="101">
        <f>IF(Calculator!$I74="YES",IF($M76&gt;=AN$4,IF($L76&lt;=AN$4,$I76,0),IF($O76&gt;=AN$4,IF($N76&lt;=AN$4,$I76,0),IF($Q76&gt;=AN$4,IF($P76&lt;=AN$4,$I76,0),IF($S76&gt;=AN$4,IF($R76&lt;=AN$4,$I76,0),IF($M76&gt;=AN$4,IF($L76&lt;=AN$4,$I76,0),IF($O76&gt;=AN$4,IF($N76&lt;=AN$4,$I76,0),IF($Q76&gt;=AN$4,IF($P76&lt;=AN$4,$I76,0),IF($S76&gt;=AN$4,IF($R76&lt;=AN$4,$I76,0),0)))))))),IF($J76="All Day",$I76,IF($K76="All Day",$I76,IF($K76&lt;=AN$4,0,IF($J76&lt;=AN$4,$I76,0)))))</f>
        <v>0</v>
      </c>
      <c r="AO76" s="101">
        <f>IF(Calculator!$I74="YES",IF($M76&gt;=AO$4,IF($L76&lt;=AO$4,$I76,0),IF($O76&gt;=AO$4,IF($N76&lt;=AO$4,$I76,0),IF($Q76&gt;=AO$4,IF($P76&lt;=AO$4,$I76,0),IF($S76&gt;=AO$4,IF($R76&lt;=AO$4,$I76,0),IF($M76&gt;=AO$4,IF($L76&lt;=AO$4,$I76,0),IF($O76&gt;=AO$4,IF($N76&lt;=AO$4,$I76,0),IF($Q76&gt;=AO$4,IF($P76&lt;=AO$4,$I76,0),IF($S76&gt;=AO$4,IF($R76&lt;=AO$4,$I76,0),0)))))))),IF($J76="All Day",$I76,IF($K76="All Day",$I76,IF($K76&lt;=AO$4,0,IF($J76&lt;=AO$4,$I76,0)))))</f>
        <v>0</v>
      </c>
      <c r="AP76" s="101">
        <f>IF(Calculator!$I74="YES",IF($M76&gt;=AP$4,IF($L76&lt;=AP$4,$I76,0),IF($O76&gt;=AP$4,IF($N76&lt;=AP$4,$I76,0),IF($Q76&gt;=AP$4,IF($P76&lt;=AP$4,$I76,0),IF($S76&gt;=AP$4,IF($R76&lt;=AP$4,$I76,0),IF($M76&gt;=AP$4,IF($L76&lt;=AP$4,$I76,0),IF($O76&gt;=AP$4,IF($N76&lt;=AP$4,$I76,0),IF($Q76&gt;=AP$4,IF($P76&lt;=AP$4,$I76,0),IF($S76&gt;=AP$4,IF($R76&lt;=AP$4,$I76,0),0)))))))),IF($J76="All Day",$I76,IF($K76="All Day",$I76,IF($K76&lt;=AP$4,0,IF($J76&lt;=AP$4,$I76,0)))))</f>
        <v>0</v>
      </c>
      <c r="AQ76" s="101">
        <f>IF(Calculator!$I74="YES",IF($M76&gt;=AQ$4,IF($L76&lt;=AQ$4,$I76,0),IF($O76&gt;=AQ$4,IF($N76&lt;=AQ$4,$I76,0),IF($Q76&gt;=AQ$4,IF($P76&lt;=AQ$4,$I76,0),IF($S76&gt;=AQ$4,IF($R76&lt;=AQ$4,$I76,0),IF($M76&gt;=AQ$4,IF($L76&lt;=AQ$4,$I76,0),IF($O76&gt;=AQ$4,IF($N76&lt;=AQ$4,$I76,0),IF($Q76&gt;=AQ$4,IF($P76&lt;=AQ$4,$I76,0),IF($S76&gt;=AQ$4,IF($R76&lt;=AQ$4,$I76,0),0)))))))),IF($J76="All Day",$I76,IF($K76="All Day",$I76,IF($K76&lt;=AQ$4,0,IF($J76&lt;=AQ$4,$I76,0)))))</f>
        <v>0</v>
      </c>
      <c r="AR76" s="101">
        <f>IF(Calculator!$I74="YES",IF($M76&gt;=AR$4,IF($L76&lt;=AR$4,$I76,0),IF($O76&gt;=AR$4,IF($N76&lt;=AR$4,$I76,0),IF($Q76&gt;=AR$4,IF($P76&lt;=AR$4,$I76,0),IF($S76&gt;=AR$4,IF($R76&lt;=AR$4,$I76,0),IF($M76&gt;=AR$4,IF($L76&lt;=AR$4,$I76,0),IF($O76&gt;=AR$4,IF($N76&lt;=AR$4,$I76,0),IF($Q76&gt;=AR$4,IF($P76&lt;=AR$4,$I76,0),IF($S76&gt;=AR$4,IF($R76&lt;=AR$4,$I76,0),0)))))))),IF($J76="All Day",$I76,IF($K76="All Day",$I76,IF($K76&lt;=AR$4,0,IF($J76&lt;=AR$4,$I76,0)))))</f>
        <v>0</v>
      </c>
      <c r="AS76" s="101">
        <f>IF(Calculator!$I74="YES",IF($M76&gt;=AS$4,IF($L76&lt;=AS$4,$I76,0),IF($O76&gt;=AS$4,IF($N76&lt;=AS$4,$I76,0),IF($Q76&gt;=AS$4,IF($P76&lt;=AS$4,$I76,0),IF($S76&gt;=AS$4,IF($R76&lt;=AS$4,$I76,0),IF($M76&gt;=AS$4,IF($L76&lt;=AS$4,$I76,0),IF($O76&gt;=AS$4,IF($N76&lt;=AS$4,$I76,0),IF($Q76&gt;=AS$4,IF($P76&lt;=AS$4,$I76,0),IF($S76&gt;=AS$4,IF($R76&lt;=AS$4,$I76,0),0)))))))),IF($J76="All Day",$I76,IF($K76="All Day",$I76,IF($K76&lt;=AS$4,0,IF($J76&lt;=AS$4,$I76,0)))))</f>
        <v>0</v>
      </c>
      <c r="AT76" s="101">
        <f>IF(Calculator!$I74="YES",IF($M76&gt;=AT$4,IF($L76&lt;=AT$4,$I76,0),IF($O76&gt;=AT$4,IF($N76&lt;=AT$4,$I76,0),IF($Q76&gt;=AT$4,IF($P76&lt;=AT$4,$I76,0),IF($S76&gt;=AT$4,IF($R76&lt;=AT$4,$I76,0),IF($M76&gt;=AT$4,IF($L76&lt;=AT$4,$I76,0),IF($O76&gt;=AT$4,IF($N76&lt;=AT$4,$I76,0),IF($Q76&gt;=AT$4,IF($P76&lt;=AT$4,$I76,0),IF($S76&gt;=AT$4,IF($R76&lt;=AT$4,$I76,0),0)))))))),IF($J76="All Day",$I76,IF($K76="All Day",$I76,IF($K76&lt;=AT$4,0,IF($J76&lt;=AT$4,$I76,0)))))</f>
        <v>0</v>
      </c>
      <c r="AU76" s="101">
        <f>IF(Calculator!$I74="YES",IF($M76&gt;=AU$4,IF($L76&lt;=AU$4,$I76,0),IF($O76&gt;=AU$4,IF($N76&lt;=AU$4,$I76,0),IF($Q76&gt;=AU$4,IF($P76&lt;=AU$4,$I76,0),IF($S76&gt;=AU$4,IF($R76&lt;=AU$4,$I76,0),IF($M76&gt;=AU$4,IF($L76&lt;=AU$4,$I76,0),IF($O76&gt;=AU$4,IF($N76&lt;=AU$4,$I76,0),IF($Q76&gt;=AU$4,IF($P76&lt;=AU$4,$I76,0),IF($S76&gt;=AU$4,IF($R76&lt;=AU$4,$I76,0),0)))))))),IF($J76="All Day",$I76,IF($K76="All Day",$I76,IF($K76&lt;=AU$4,0,IF($J76&lt;=AU$4,$I76,0)))))</f>
        <v>0</v>
      </c>
      <c r="AV76" s="101">
        <f>IF(Calculator!$I74="YES",IF($M76&gt;=AV$4,IF($L76&lt;=AV$4,$I76,0),IF($O76&gt;=AV$4,IF($N76&lt;=AV$4,$I76,0),IF($Q76&gt;=AV$4,IF($P76&lt;=AV$4,$I76,0),IF($S76&gt;=AV$4,IF($R76&lt;=AV$4,$I76,0),IF($M76&gt;=AV$4,IF($L76&lt;=AV$4,$I76,0),IF($O76&gt;=AV$4,IF($N76&lt;=AV$4,$I76,0),IF($Q76&gt;=AV$4,IF($P76&lt;=AV$4,$I76,0),IF($S76&gt;=AV$4,IF($R76&lt;=AV$4,$I76,0),0)))))))),IF($J76="All Day",$I76,IF($K76="All Day",$I76,IF($K76&lt;=AV$4,0,IF($J76&lt;=AV$4,$I76,0)))))</f>
        <v>0</v>
      </c>
      <c r="AW76" s="101">
        <f>IF(Calculator!$I74="YES",IF($M76&gt;=AW$4,IF($L76&lt;=AW$4,$I76,0),IF($O76&gt;=AW$4,IF($N76&lt;=AW$4,$I76,0),IF($Q76&gt;=AW$4,IF($P76&lt;=AW$4,$I76,0),IF($S76&gt;=AW$4,IF($R76&lt;=AW$4,$I76,0),IF($M76&gt;=AW$4,IF($L76&lt;=AW$4,$I76,0),IF($O76&gt;=AW$4,IF($N76&lt;=AW$4,$I76,0),IF($Q76&gt;=AW$4,IF($P76&lt;=AW$4,$I76,0),IF($S76&gt;=AW$4,IF($R76&lt;=AW$4,$I76,0),0)))))))),IF($J76="All Day",$I76,IF($K76="All Day",$I76,IF($K76&lt;=AW$4,0,IF($J76&lt;=AW$4,$I76,0)))))</f>
        <v>0</v>
      </c>
      <c r="AX76" s="101">
        <f>IF(Calculator!$I74="YES",IF($M76&gt;=AX$4,IF($L76&lt;=AX$4,$I76,0),IF($O76&gt;=AX$4,IF($N76&lt;=AX$4,$I76,0),IF($Q76&gt;=AX$4,IF($P76&lt;=AX$4,$I76,0),IF($S76&gt;=AX$4,IF($R76&lt;=AX$4,$I76,0),IF($M76&gt;=AX$4,IF($L76&lt;=AX$4,$I76,0),IF($O76&gt;=AX$4,IF($N76&lt;=AX$4,$I76,0),IF($Q76&gt;=AX$4,IF($P76&lt;=AX$4,$I76,0),IF($S76&gt;=AX$4,IF($R76&lt;=AX$4,$I76,0),0)))))))),IF($J76="All Day",$I76,IF($K76="All Day",$I76,IF($K76&lt;=AX$4,0,IF($J76&lt;=AX$4,$I76,0)))))</f>
        <v>0</v>
      </c>
      <c r="AY76" s="101">
        <f>IF(Calculator!$I74="YES",IF($M76&gt;=AY$4,IF($L76&lt;=AY$4,$I76,0),IF($O76&gt;=AY$4,IF($N76&lt;=AY$4,$I76,0),IF($Q76&gt;=AY$4,IF($P76&lt;=AY$4,$I76,0),IF($S76&gt;=AY$4,IF($R76&lt;=AY$4,$I76,0),IF($M76&gt;=AY$4,IF($L76&lt;=AY$4,$I76,0),IF($O76&gt;=AY$4,IF($N76&lt;=AY$4,$I76,0),IF($Q76&gt;=AY$4,IF($P76&lt;=AY$4,$I76,0),IF($S76&gt;=AY$4,IF($R76&lt;=AY$4,$I76,0),0)))))))),IF($J76="All Day",$I76,IF($K76="All Day",$I76,IF($K76&lt;=AY$4,0,IF($J76&lt;=AY$4,$I76,0)))))</f>
        <v>0</v>
      </c>
      <c r="AZ76" s="101">
        <f>IF(Calculator!$I74="YES",IF($M76&gt;=AZ$4,IF($L76&lt;=AZ$4,$I76,0),IF($O76&gt;=AZ$4,IF($N76&lt;=AZ$4,$I76,0),IF($Q76&gt;=AZ$4,IF($P76&lt;=AZ$4,$I76,0),IF($S76&gt;=AZ$4,IF($R76&lt;=AZ$4,$I76,0),IF($M76&gt;=AZ$4,IF($L76&lt;=AZ$4,$I76,0),IF($O76&gt;=AZ$4,IF($N76&lt;=AZ$4,$I76,0),IF($Q76&gt;=AZ$4,IF($P76&lt;=AZ$4,$I76,0),IF($S76&gt;=AZ$4,IF($R76&lt;=AZ$4,$I76,0),0)))))))),IF($J76="All Day",$I76,IF($K76="All Day",$I76,IF($K76&lt;=AZ$4,0,IF($J76&lt;=AZ$4,$I76,0)))))</f>
        <v>0</v>
      </c>
      <c r="BA76" s="101">
        <f>IF(Calculator!$I74="YES",IF($M76&gt;=BA$4,IF($L76&lt;=BA$4,$I76,0),IF($O76&gt;=BA$4,IF($N76&lt;=BA$4,$I76,0),IF($Q76&gt;=BA$4,IF($P76&lt;=BA$4,$I76,0),IF($S76&gt;=BA$4,IF($R76&lt;=BA$4,$I76,0),IF($M76&gt;=BA$4,IF($L76&lt;=BA$4,$I76,0),IF($O76&gt;=BA$4,IF($N76&lt;=BA$4,$I76,0),IF($Q76&gt;=BA$4,IF($P76&lt;=BA$4,$I76,0),IF($S76&gt;=BA$4,IF($R76&lt;=BA$4,$I76,0),0)))))))),IF($J76="All Day",$I76,IF($K76="All Day",$I76,IF($K76&lt;=BA$4,0,IF($J76&lt;=BA$4,$I76,0)))))</f>
        <v>0</v>
      </c>
      <c r="BB76" s="101">
        <f>IF(Calculator!$I74="YES",IF($M76&gt;=BB$4,IF($L76&lt;=BB$4,$I76,0),IF($O76&gt;=BB$4,IF($N76&lt;=BB$4,$I76,0),IF($Q76&gt;=BB$4,IF($P76&lt;=BB$4,$I76,0),IF($S76&gt;=BB$4,IF($R76&lt;=BB$4,$I76,0),IF($M76&gt;=BB$4,IF($L76&lt;=BB$4,$I76,0),IF($O76&gt;=BB$4,IF($N76&lt;=BB$4,$I76,0),IF($Q76&gt;=BB$4,IF($P76&lt;=BB$4,$I76,0),IF($S76&gt;=BB$4,IF($R76&lt;=BB$4,$I76,0),0)))))))),IF($J76="All Day",$I76,IF($K76="All Day",$I76,IF($K76&lt;=BB$4,0,IF($J76&lt;=BB$4,$I76,0)))))</f>
        <v>0</v>
      </c>
      <c r="BC76" s="101">
        <f>IF(Calculator!$I74="YES",IF($M76&gt;=BC$4,IF($L76&lt;=BC$4,$I76,0),IF($O76&gt;=BC$4,IF($N76&lt;=BC$4,$I76,0),IF($Q76&gt;=BC$4,IF($P76&lt;=BC$4,$I76,0),IF($S76&gt;=BC$4,IF($R76&lt;=BC$4,$I76,0),IF($M76&gt;=BC$4,IF($L76&lt;=BC$4,$I76,0),IF($O76&gt;=BC$4,IF($N76&lt;=BC$4,$I76,0),IF($Q76&gt;=BC$4,IF($P76&lt;=BC$4,$I76,0),IF($S76&gt;=BC$4,IF($R76&lt;=BC$4,$I76,0),0)))))))),IF($J76="All Day",$I76,IF($K76="All Day",$I76,IF($K76&lt;=BC$4,0,IF($J76&lt;=BC$4,$I76,0)))))</f>
        <v>0</v>
      </c>
      <c r="BD76" s="101">
        <f>IF(Calculator!$I74="YES",IF($M76&gt;=BD$4,IF($L76&lt;=BD$4,$I76,0),IF($O76&gt;=BD$4,IF($N76&lt;=BD$4,$I76,0),IF($Q76&gt;=BD$4,IF($P76&lt;=BD$4,$I76,0),IF($S76&gt;=BD$4,IF($R76&lt;=BD$4,$I76,0),IF($M76&gt;=BD$4,IF($L76&lt;=BD$4,$I76,0),IF($O76&gt;=BD$4,IF($N76&lt;=BD$4,$I76,0),IF($Q76&gt;=BD$4,IF($P76&lt;=BD$4,$I76,0),IF($S76&gt;=BD$4,IF($R76&lt;=BD$4,$I76,0),0)))))))),IF($J76="All Day",$I76,IF($K76="All Day",$I76,IF($K76&lt;=BD$4,0,IF($J76&lt;=BD$4,$I76,0)))))</f>
        <v>0</v>
      </c>
      <c r="BE76" s="101">
        <f>IF(Calculator!$I74="YES",IF($M76&gt;=BE$4,IF($L76&lt;=BE$4,$I76,0),IF($O76&gt;=BE$4,IF($N76&lt;=BE$4,$I76,0),IF($Q76&gt;=BE$4,IF($P76&lt;=BE$4,$I76,0),IF($S76&gt;=BE$4,IF($R76&lt;=BE$4,$I76,0),IF($M76&gt;=BE$4,IF($L76&lt;=BE$4,$I76,0),IF($O76&gt;=BE$4,IF($N76&lt;=BE$4,$I76,0),IF($Q76&gt;=BE$4,IF($P76&lt;=BE$4,$I76,0),IF($S76&gt;=BE$4,IF($R76&lt;=BE$4,$I76,0),0)))))))),IF($J76="All Day",$I76,IF($K76="All Day",$I76,IF($K76&lt;=BE$4,0,IF($J76&lt;=BE$4,$I76,0)))))</f>
        <v>0</v>
      </c>
      <c r="BF76" s="101">
        <f>IF(Calculator!$I74="YES",IF($M76&gt;=BF$4,IF($L76&lt;=BF$4,$I76,0),IF($O76&gt;=BF$4,IF($N76&lt;=BF$4,$I76,0),IF($Q76&gt;=BF$4,IF($P76&lt;=BF$4,$I76,0),IF($S76&gt;=BF$4,IF($R76&lt;=BF$4,$I76,0),IF($M76&gt;=BF$4,IF($L76&lt;=BF$4,$I76,0),IF($O76&gt;=BF$4,IF($N76&lt;=BF$4,$I76,0),IF($Q76&gt;=BF$4,IF($P76&lt;=BF$4,$I76,0),IF($S76&gt;=BF$4,IF($R76&lt;=BF$4,$I76,0),0)))))))),IF($J76="All Day",$I76,IF($K76="All Day",$I76,IF($K76&lt;=BF$4,0,IF($J76&lt;=BF$4,$I76,0)))))</f>
        <v>0</v>
      </c>
      <c r="BG76" s="101">
        <f>IF(Calculator!$I74="YES",IF($M76&gt;=BG$4,IF($L76&lt;=BG$4,$I76,0),IF($O76&gt;=BG$4,IF($N76&lt;=BG$4,$I76,0),IF($Q76&gt;=BG$4,IF($P76&lt;=BG$4,$I76,0),IF($S76&gt;=BG$4,IF($R76&lt;=BG$4,$I76,0),IF($M76&gt;=BG$4,IF($L76&lt;=BG$4,$I76,0),IF($O76&gt;=BG$4,IF($N76&lt;=BG$4,$I76,0),IF($Q76&gt;=BG$4,IF($P76&lt;=BG$4,$I76,0),IF($S76&gt;=BG$4,IF($R76&lt;=BG$4,$I76,0),0)))))))),IF($J76="All Day",$I76,IF($K76="All Day",$I76,IF($K76&lt;=BG$4,0,IF($J76&lt;=BG$4,$I76,0)))))</f>
        <v>0</v>
      </c>
      <c r="BH76" s="101">
        <f>IF(Calculator!$I74="YES",IF($M76&gt;=BH$4,IF($L76&lt;=BH$4,$I76,0),IF($O76&gt;=BH$4,IF($N76&lt;=BH$4,$I76,0),IF($Q76&gt;=BH$4,IF($P76&lt;=BH$4,$I76,0),IF($S76&gt;=BH$4,IF($R76&lt;=BH$4,$I76,0),IF($M76&gt;=BH$4,IF($L76&lt;=BH$4,$I76,0),IF($O76&gt;=BH$4,IF($N76&lt;=BH$4,$I76,0),IF($Q76&gt;=BH$4,IF($P76&lt;=BH$4,$I76,0),IF($S76&gt;=BH$4,IF($R76&lt;=BH$4,$I76,0),0)))))))),IF($J76="All Day",$I76,IF($K76="All Day",$I76,IF($K76&lt;=BH$4,0,IF($J76&lt;=BH$4,$I76,0)))))</f>
        <v>0</v>
      </c>
      <c r="BI76" s="101">
        <f>IF(Calculator!$I74="YES",IF($M76&gt;=BI$4,IF($L76&lt;=BI$4,$I76,0),IF($O76&gt;=BI$4,IF($N76&lt;=BI$4,$I76,0),IF($Q76&gt;=BI$4,IF($P76&lt;=BI$4,$I76,0),IF($S76&gt;=BI$4,IF($R76&lt;=BI$4,$I76,0),IF($M76&gt;=BI$4,IF($L76&lt;=BI$4,$I76,0),IF($O76&gt;=BI$4,IF($N76&lt;=BI$4,$I76,0),IF($Q76&gt;=BI$4,IF($P76&lt;=BI$4,$I76,0),IF($S76&gt;=BI$4,IF($R76&lt;=BI$4,$I76,0),0)))))))),IF($J76="All Day",$I76,IF($K76="All Day",$I76,IF($K76&lt;=BI$4,0,IF($J76&lt;=BI$4,$I76,0)))))</f>
        <v>0</v>
      </c>
      <c r="BJ76" s="101">
        <f>IF(Calculator!$I74="YES",IF($M76&gt;=BJ$4,IF($L76&lt;=BJ$4,$I76,0),IF($O76&gt;=BJ$4,IF($N76&lt;=BJ$4,$I76,0),IF($Q76&gt;=BJ$4,IF($P76&lt;=BJ$4,$I76,0),IF($S76&gt;=BJ$4,IF($R76&lt;=BJ$4,$I76,0),IF($M76&gt;=BJ$4,IF($L76&lt;=BJ$4,$I76,0),IF($O76&gt;=BJ$4,IF($N76&lt;=BJ$4,$I76,0),IF($Q76&gt;=BJ$4,IF($P76&lt;=BJ$4,$I76,0),IF($S76&gt;=BJ$4,IF($R76&lt;=BJ$4,$I76,0),0)))))))),IF($J76="All Day",$I76,IF($K76="All Day",$I76,IF($K76&lt;=BJ$4,0,IF($J76&lt;=BJ$4,$I76,0)))))</f>
        <v>0</v>
      </c>
      <c r="BK76" s="101">
        <f>IF(Calculator!$I74="YES",IF($M76&gt;=BK$4,IF($L76&lt;=BK$4,$I76,0),IF($O76&gt;=BK$4,IF($N76&lt;=BK$4,$I76,0),IF($Q76&gt;=BK$4,IF($P76&lt;=BK$4,$I76,0),IF($S76&gt;=BK$4,IF($R76&lt;=BK$4,$I76,0),IF($M76&gt;=BK$4,IF($L76&lt;=BK$4,$I76,0),IF($O76&gt;=BK$4,IF($N76&lt;=BK$4,$I76,0),IF($Q76&gt;=BK$4,IF($P76&lt;=BK$4,$I76,0),IF($S76&gt;=BK$4,IF($R76&lt;=BK$4,$I76,0),0)))))))),IF($J76="All Day",$I76,IF($K76="All Day",$I76,IF($K76&lt;=BK$4,0,IF($J76&lt;=BK$4,$I76,0)))))</f>
        <v>0</v>
      </c>
      <c r="BL76" s="101">
        <f>IF(Calculator!$I74="YES",IF($M76&gt;=BL$4,IF($L76&lt;=BL$4,$I76,0),IF($O76&gt;=BL$4,IF($N76&lt;=BL$4,$I76,0),IF($Q76&gt;=BL$4,IF($P76&lt;=BL$4,$I76,0),IF($S76&gt;=BL$4,IF($R76&lt;=BL$4,$I76,0),IF($M76&gt;=BL$4,IF($L76&lt;=BL$4,$I76,0),IF($O76&gt;=BL$4,IF($N76&lt;=BL$4,$I76,0),IF($Q76&gt;=BL$4,IF($P76&lt;=BL$4,$I76,0),IF($S76&gt;=BL$4,IF($R76&lt;=BL$4,$I76,0),0)))))))),IF($J76="All Day",$I76,IF($K76="All Day",$I76,IF($K76&lt;=BL$4,0,IF($J76&lt;=BL$4,$I76,0)))))</f>
        <v>0</v>
      </c>
      <c r="BM76" s="101">
        <f>IF(Calculator!$I74="YES",IF($M76&gt;=BM$4,IF($L76&lt;=BM$4,$I76,0),IF($O76&gt;=BM$4,IF($N76&lt;=BM$4,$I76,0),IF($Q76&gt;=BM$4,IF($P76&lt;=BM$4,$I76,0),IF($S76&gt;=BM$4,IF($R76&lt;=BM$4,$I76,0),IF($M76&gt;=BM$4,IF($L76&lt;=BM$4,$I76,0),IF($O76&gt;=BM$4,IF($N76&lt;=BM$4,$I76,0),IF($Q76&gt;=BM$4,IF($P76&lt;=BM$4,$I76,0),IF($S76&gt;=BM$4,IF($R76&lt;=BM$4,$I76,0),0)))))))),IF($J76="All Day",$I76,IF($K76="All Day",$I76,IF($K76&lt;=BM$4,0,IF($J76&lt;=BM$4,$I76,0)))))</f>
        <v>0</v>
      </c>
      <c r="BN76" s="101">
        <f>IF(Calculator!$I74="YES",IF($M76&gt;=BN$4,IF($L76&lt;=BN$4,$I76,0),IF($O76&gt;=BN$4,IF($N76&lt;=BN$4,$I76,0),IF($Q76&gt;=BN$4,IF($P76&lt;=BN$4,$I76,0),IF($S76&gt;=BN$4,IF($R76&lt;=BN$4,$I76,0),IF($M76&gt;=BN$4,IF($L76&lt;=BN$4,$I76,0),IF($O76&gt;=BN$4,IF($N76&lt;=BN$4,$I76,0),IF($Q76&gt;=BN$4,IF($P76&lt;=BN$4,$I76,0),IF($S76&gt;=BN$4,IF($R76&lt;=BN$4,$I76,0),0)))))))),IF($J76="All Day",$I76,IF($K76="All Day",$I76,IF($K76&lt;=BN$4,0,IF($J76&lt;=BN$4,$I76,0)))))</f>
        <v>0</v>
      </c>
      <c r="BO76" s="101">
        <f>IF(Calculator!$I74="YES",IF($M76&gt;=BO$4,IF($L76&lt;=BO$4,$I76,0),IF($O76&gt;=BO$4,IF($N76&lt;=BO$4,$I76,0),IF($Q76&gt;=BO$4,IF($P76&lt;=BO$4,$I76,0),IF($S76&gt;=BO$4,IF($R76&lt;=BO$4,$I76,0),IF($M76&gt;=BO$4,IF($L76&lt;=BO$4,$I76,0),IF($O76&gt;=BO$4,IF($N76&lt;=BO$4,$I76,0),IF($Q76&gt;=BO$4,IF($P76&lt;=BO$4,$I76,0),IF($S76&gt;=BO$4,IF($R76&lt;=BO$4,$I76,0),0)))))))),IF($J76="All Day",$I76,IF($K76="All Day",$I76,IF($K76&lt;=BO$4,0,IF($J76&lt;=BO$4,$I76,0)))))</f>
        <v>0</v>
      </c>
      <c r="BP76" s="101">
        <f>IF(Calculator!$I74="YES",IF($M76&gt;=BP$4,IF($L76&lt;=BP$4,$I76,0),IF($O76&gt;=BP$4,IF($N76&lt;=BP$4,$I76,0),IF($Q76&gt;=BP$4,IF($P76&lt;=BP$4,$I76,0),IF($S76&gt;=BP$4,IF($R76&lt;=BP$4,$I76,0),IF($M76&gt;=BP$4,IF($L76&lt;=BP$4,$I76,0),IF($O76&gt;=BP$4,IF($N76&lt;=BP$4,$I76,0),IF($Q76&gt;=BP$4,IF($P76&lt;=BP$4,$I76,0),IF($S76&gt;=BP$4,IF($R76&lt;=BP$4,$I76,0),0)))))))),IF($J76="All Day",$I76,IF($K76="All Day",$I76,IF($K76&lt;=BP$4,0,IF($J76&lt;=BP$4,$I76,0)))))</f>
        <v>0</v>
      </c>
      <c r="BQ76" s="101">
        <f>IF(Calculator!$I74="YES",IF($M76&gt;=BQ$4,IF($L76&lt;=BQ$4,$I76,0),IF($O76&gt;=BQ$4,IF($N76&lt;=BQ$4,$I76,0),IF($Q76&gt;=BQ$4,IF($P76&lt;=BQ$4,$I76,0),IF($S76&gt;=BQ$4,IF($R76&lt;=BQ$4,$I76,0),IF($M76&gt;=BQ$4,IF($L76&lt;=BQ$4,$I76,0),IF($O76&gt;=BQ$4,IF($N76&lt;=BQ$4,$I76,0),IF($Q76&gt;=BQ$4,IF($P76&lt;=BQ$4,$I76,0),IF($S76&gt;=BQ$4,IF($R76&lt;=BQ$4,$I76,0),0)))))))),IF($J76="All Day",$I76,IF($K76="All Day",$I76,IF($K76&lt;=BQ$4,0,IF($J76&lt;=BQ$4,$I76,0)))))</f>
        <v>0</v>
      </c>
      <c r="BR76" s="101">
        <f>IF(Calculator!$I74="YES",IF($M76&gt;=BR$4,IF($L76&lt;=BR$4,$I76,0),IF($O76&gt;=BR$4,IF($N76&lt;=BR$4,$I76,0),IF($Q76&gt;=BR$4,IF($P76&lt;=BR$4,$I76,0),IF($S76&gt;=BR$4,IF($R76&lt;=BR$4,$I76,0),IF($M76&gt;=BR$4,IF($L76&lt;=BR$4,$I76,0),IF($O76&gt;=BR$4,IF($N76&lt;=BR$4,$I76,0),IF($Q76&gt;=BR$4,IF($P76&lt;=BR$4,$I76,0),IF($S76&gt;=BR$4,IF($R76&lt;=BR$4,$I76,0),0)))))))),IF($J76="All Day",$I76,IF($K76="All Day",$I76,IF($K76&lt;=BR$4,0,IF($J76&lt;=BR$4,$I76,0)))))</f>
        <v>0</v>
      </c>
      <c r="BS76" s="101">
        <f>IF(Calculator!$I74="YES",IF($M76&gt;=BS$4,IF($L76&lt;=BS$4,$I76,0),IF($O76&gt;=BS$4,IF($N76&lt;=BS$4,$I76,0),IF($Q76&gt;=BS$4,IF($P76&lt;=BS$4,$I76,0),IF($S76&gt;=BS$4,IF($R76&lt;=BS$4,$I76,0),IF($M76&gt;=BS$4,IF($L76&lt;=BS$4,$I76,0),IF($O76&gt;=BS$4,IF($N76&lt;=BS$4,$I76,0),IF($Q76&gt;=BS$4,IF($P76&lt;=BS$4,$I76,0),IF($S76&gt;=BS$4,IF($R76&lt;=BS$4,$I76,0),0)))))))),IF($J76="All Day",$I76,IF($K76="All Day",$I76,IF($K76&lt;=BS$4,0,IF($J76&lt;=BS$4,$I76,0)))))</f>
        <v>0</v>
      </c>
      <c r="BT76" s="101">
        <f>IF(Calculator!$I74="YES",IF($M76&gt;=BT$4,IF($L76&lt;=BT$4,$I76,0),IF($O76&gt;=BT$4,IF($N76&lt;=BT$4,$I76,0),IF($Q76&gt;=BT$4,IF($P76&lt;=BT$4,$I76,0),IF($S76&gt;=BT$4,IF($R76&lt;=BT$4,$I76,0),IF($M76&gt;=BT$4,IF($L76&lt;=BT$4,$I76,0),IF($O76&gt;=BT$4,IF($N76&lt;=BT$4,$I76,0),IF($Q76&gt;=BT$4,IF($P76&lt;=BT$4,$I76,0),IF($S76&gt;=BT$4,IF($R76&lt;=BT$4,$I76,0),0)))))))),IF($J76="All Day",$I76,IF($K76="All Day",$I76,IF($K76&lt;=BT$4,0,IF($J76&lt;=BT$4,$I76,0)))))</f>
        <v>0</v>
      </c>
      <c r="BU76" s="101">
        <f>IF(Calculator!$I74="YES",IF($M76&gt;=BU$4,IF($L76&lt;=BU$4,$I76,0),IF($O76&gt;=BU$4,IF($N76&lt;=BU$4,$I76,0),IF($Q76&gt;=BU$4,IF($P76&lt;=BU$4,$I76,0),IF($S76&gt;=BU$4,IF($R76&lt;=BU$4,$I76,0),IF($M76&gt;=BU$4,IF($L76&lt;=BU$4,$I76,0),IF($O76&gt;=BU$4,IF($N76&lt;=BU$4,$I76,0),IF($Q76&gt;=BU$4,IF($P76&lt;=BU$4,$I76,0),IF($S76&gt;=BU$4,IF($R76&lt;=BU$4,$I76,0),0)))))))),IF($J76="All Day",$I76,IF($K76="All Day",$I76,IF($K76&lt;=BU$4,0,IF($J76&lt;=BU$4,$I76,0)))))</f>
        <v>0</v>
      </c>
      <c r="BV76" s="101">
        <f>IF(Calculator!$I74="YES",IF($M76&gt;=BV$4,IF($L76&lt;=BV$4,$I76,0),IF($O76&gt;=BV$4,IF($N76&lt;=BV$4,$I76,0),IF($Q76&gt;=BV$4,IF($P76&lt;=BV$4,$I76,0),IF($S76&gt;=BV$4,IF($R76&lt;=BV$4,$I76,0),IF($M76&gt;=BV$4,IF($L76&lt;=BV$4,$I76,0),IF($O76&gt;=BV$4,IF($N76&lt;=BV$4,$I76,0),IF($Q76&gt;=BV$4,IF($P76&lt;=BV$4,$I76,0),IF($S76&gt;=BV$4,IF($R76&lt;=BV$4,$I76,0),0)))))))),IF($J76="All Day",$I76,IF($K76="All Day",$I76,IF($K76&lt;=BV$4,0,IF($J76&lt;=BV$4,$I76,0)))))</f>
        <v>0</v>
      </c>
      <c r="BW76" s="101">
        <f>IF(Calculator!$I74="YES",IF($M76&gt;=BW$4,IF($L76&lt;=BW$4,$I76,0),IF($O76&gt;=BW$4,IF($N76&lt;=BW$4,$I76,0),IF($Q76&gt;=BW$4,IF($P76&lt;=BW$4,$I76,0),IF($S76&gt;=BW$4,IF($R76&lt;=BW$4,$I76,0),IF($M76&gt;=BW$4,IF($L76&lt;=BW$4,$I76,0),IF($O76&gt;=BW$4,IF($N76&lt;=BW$4,$I76,0),IF($Q76&gt;=BW$4,IF($P76&lt;=BW$4,$I76,0),IF($S76&gt;=BW$4,IF($R76&lt;=BW$4,$I76,0),0)))))))),IF($J76="All Day",$I76,IF($K76="All Day",$I76,IF($K76&lt;=BW$4,0,IF($J76&lt;=BW$4,$I76,0)))))</f>
        <v>0</v>
      </c>
      <c r="BX76" s="101">
        <f>IF(Calculator!$I74="YES",IF($M76&gt;=BX$4,IF($L76&lt;=BX$4,$I76,0),IF($O76&gt;=BX$4,IF($N76&lt;=BX$4,$I76,0),IF($Q76&gt;=BX$4,IF($P76&lt;=BX$4,$I76,0),IF($S76&gt;=BX$4,IF($R76&lt;=BX$4,$I76,0),IF($M76&gt;=BX$4,IF($L76&lt;=BX$4,$I76,0),IF($O76&gt;=BX$4,IF($N76&lt;=BX$4,$I76,0),IF($Q76&gt;=BX$4,IF($P76&lt;=BX$4,$I76,0),IF($S76&gt;=BX$4,IF($R76&lt;=BX$4,$I76,0),0)))))))),IF($J76="All Day",$I76,IF($K76="All Day",$I76,IF($K76&lt;=BX$4,0,IF($J76&lt;=BX$4,$I76,0)))))</f>
        <v>0</v>
      </c>
      <c r="BY76" s="101">
        <f>IF(Calculator!$I74="YES",IF($M76&gt;=BY$4,IF($L76&lt;=BY$4,$I76,0),IF($O76&gt;=BY$4,IF($N76&lt;=BY$4,$I76,0),IF($Q76&gt;=BY$4,IF($P76&lt;=BY$4,$I76,0),IF($S76&gt;=BY$4,IF($R76&lt;=BY$4,$I76,0),IF($M76&gt;=BY$4,IF($L76&lt;=BY$4,$I76,0),IF($O76&gt;=BY$4,IF($N76&lt;=BY$4,$I76,0),IF($Q76&gt;=BY$4,IF($P76&lt;=BY$4,$I76,0),IF($S76&gt;=BY$4,IF($R76&lt;=BY$4,$I76,0),0)))))))),IF($J76="All Day",$I76,IF($K76="All Day",$I76,IF($K76&lt;=BY$4,0,IF($J76&lt;=BY$4,$I76,0)))))</f>
        <v>0</v>
      </c>
      <c r="BZ76" s="101">
        <f>IF(Calculator!$I74="YES",IF($M76&gt;=BZ$4,IF($L76&lt;=BZ$4,$I76,0),IF($O76&gt;=BZ$4,IF($N76&lt;=BZ$4,$I76,0),IF($Q76&gt;=BZ$4,IF($P76&lt;=BZ$4,$I76,0),IF($S76&gt;=BZ$4,IF($R76&lt;=BZ$4,$I76,0),IF($M76&gt;=BZ$4,IF($L76&lt;=BZ$4,$I76,0),IF($O76&gt;=BZ$4,IF($N76&lt;=BZ$4,$I76,0),IF($Q76&gt;=BZ$4,IF($P76&lt;=BZ$4,$I76,0),IF($S76&gt;=BZ$4,IF($R76&lt;=BZ$4,$I76,0),0)))))))),IF($J76="All Day",$I76,IF($K76="All Day",$I76,IF($K76&lt;=BZ$4,0,IF($J76&lt;=BZ$4,$I76,0)))))</f>
        <v>0</v>
      </c>
      <c r="CA76" s="101">
        <f>IF(Calculator!$I74="YES",IF($M76&gt;=CA$4,IF($L76&lt;=CA$4,$I76,0),IF($O76&gt;=CA$4,IF($N76&lt;=CA$4,$I76,0),IF($Q76&gt;=CA$4,IF($P76&lt;=CA$4,$I76,0),IF($S76&gt;=CA$4,IF($R76&lt;=CA$4,$I76,0),IF($M76&gt;=CA$4,IF($L76&lt;=CA$4,$I76,0),IF($O76&gt;=CA$4,IF($N76&lt;=CA$4,$I76,0),IF($Q76&gt;=CA$4,IF($P76&lt;=CA$4,$I76,0),IF($S76&gt;=CA$4,IF($R76&lt;=CA$4,$I76,0),0)))))))),IF($J76="All Day",$I76,IF($K76="All Day",$I76,IF($K76&lt;=CA$4,0,IF($J76&lt;=CA$4,$I76,0)))))</f>
        <v>0</v>
      </c>
      <c r="CB76" s="101">
        <f>IF(Calculator!$I74="YES",IF($M76&gt;=CB$4,IF($L76&lt;=CB$4,$I76,0),IF($O76&gt;=CB$4,IF($N76&lt;=CB$4,$I76,0),IF($Q76&gt;=CB$4,IF($P76&lt;=CB$4,$I76,0),IF($S76&gt;=CB$4,IF($R76&lt;=CB$4,$I76,0),IF($M76&gt;=CB$4,IF($L76&lt;=CB$4,$I76,0),IF($O76&gt;=CB$4,IF($N76&lt;=CB$4,$I76,0),IF($Q76&gt;=CB$4,IF($P76&lt;=CB$4,$I76,0),IF($S76&gt;=CB$4,IF($R76&lt;=CB$4,$I76,0),0)))))))),IF($J76="All Day",$I76,IF($K76="All Day",$I76,IF($K76&lt;=CB$4,0,IF($J76&lt;=CB$4,$I76,0)))))</f>
        <v>0</v>
      </c>
      <c r="CC76" s="101">
        <f>IF(Calculator!$I74="YES",IF($M76&gt;=CC$4,IF($L76&lt;=CC$4,$I76,0),IF($O76&gt;=CC$4,IF($N76&lt;=CC$4,$I76,0),IF($Q76&gt;=CC$4,IF($P76&lt;=CC$4,$I76,0),IF($S76&gt;=CC$4,IF($R76&lt;=CC$4,$I76,0),IF($M76&gt;=CC$4,IF($L76&lt;=CC$4,$I76,0),IF($O76&gt;=CC$4,IF($N76&lt;=CC$4,$I76,0),IF($Q76&gt;=CC$4,IF($P76&lt;=CC$4,$I76,0),IF($S76&gt;=CC$4,IF($R76&lt;=CC$4,$I76,0),0)))))))),IF($J76="All Day",$I76,IF($K76="All Day",$I76,IF($K76&lt;=CC$4,0,IF($J76&lt;=CC$4,$I76,0)))))</f>
        <v>0</v>
      </c>
      <c r="CD76" s="101">
        <f>IF(Calculator!$I74="YES",IF($M76&gt;=CD$4,IF($L76&lt;=CD$4,$I76,0),IF($O76&gt;=CD$4,IF($N76&lt;=CD$4,$I76,0),IF($Q76&gt;=CD$4,IF($P76&lt;=CD$4,$I76,0),IF($S76&gt;=CD$4,IF($R76&lt;=CD$4,$I76,0),IF($M76&gt;=CD$4,IF($L76&lt;=CD$4,$I76,0),IF($O76&gt;=CD$4,IF($N76&lt;=CD$4,$I76,0),IF($Q76&gt;=CD$4,IF($P76&lt;=CD$4,$I76,0),IF($S76&gt;=CD$4,IF($R76&lt;=CD$4,$I76,0),0)))))))),IF($J76="All Day",$I76,IF($K76="All Day",$I76,IF($K76&lt;=CD$4,0,IF($J76&lt;=CD$4,$I76,0)))))</f>
        <v>0</v>
      </c>
      <c r="CE76" s="101">
        <f>IF(Calculator!$I74="YES",IF($M76&gt;=CE$4,IF($L76&lt;=CE$4,$I76,0),IF($O76&gt;=CE$4,IF($N76&lt;=CE$4,$I76,0),IF($Q76&gt;=CE$4,IF($P76&lt;=CE$4,$I76,0),IF($S76&gt;=CE$4,IF($R76&lt;=CE$4,$I76,0),IF($M76&gt;=CE$4,IF($L76&lt;=CE$4,$I76,0),IF($O76&gt;=CE$4,IF($N76&lt;=CE$4,$I76,0),IF($Q76&gt;=CE$4,IF($P76&lt;=CE$4,$I76,0),IF($S76&gt;=CE$4,IF($R76&lt;=CE$4,$I76,0),0)))))))),IF($J76="All Day",$I76,IF($K76="All Day",$I76,IF($K76&lt;=CE$4,0,IF($J76&lt;=CE$4,$I76,0)))))</f>
        <v>0</v>
      </c>
      <c r="CF76" s="101">
        <f>IF(Calculator!$I74="YES",IF($M76&gt;=CF$4,IF($L76&lt;=CF$4,$I76,0),IF($O76&gt;=CF$4,IF($N76&lt;=CF$4,$I76,0),IF($Q76&gt;=CF$4,IF($P76&lt;=CF$4,$I76,0),IF($S76&gt;=CF$4,IF($R76&lt;=CF$4,$I76,0),IF($M76&gt;=CF$4,IF($L76&lt;=CF$4,$I76,0),IF($O76&gt;=CF$4,IF($N76&lt;=CF$4,$I76,0),IF($Q76&gt;=CF$4,IF($P76&lt;=CF$4,$I76,0),IF($S76&gt;=CF$4,IF($R76&lt;=CF$4,$I76,0),0)))))))),IF($J76="All Day",$I76,IF($K76="All Day",$I76,IF($K76&lt;=CF$4,0,IF($J76&lt;=CF$4,$I76,0)))))</f>
        <v>0</v>
      </c>
      <c r="CG76" s="101">
        <f>IF(Calculator!$I74="YES",IF($M76&gt;=CG$4,IF($L76&lt;=CG$4,$I76,0),IF($O76&gt;=CG$4,IF($N76&lt;=CG$4,$I76,0),IF($Q76&gt;=CG$4,IF($P76&lt;=CG$4,$I76,0),IF($S76&gt;=CG$4,IF($R76&lt;=CG$4,$I76,0),IF($M76&gt;=CG$4,IF($L76&lt;=CG$4,$I76,0),IF($O76&gt;=CG$4,IF($N76&lt;=CG$4,$I76,0),IF($Q76&gt;=CG$4,IF($P76&lt;=CG$4,$I76,0),IF($S76&gt;=CG$4,IF($R76&lt;=CG$4,$I76,0),0)))))))),IF($J76="All Day",$I76,IF($K76="All Day",$I76,IF($K76&lt;=CG$4,0,IF($J76&lt;=CG$4,$I76,0)))))</f>
        <v>0</v>
      </c>
      <c r="CH76" s="101">
        <f>IF(Calculator!$I74="YES",IF($M76&gt;=CH$4,IF($L76&lt;=CH$4,$I76,0),IF($O76&gt;=CH$4,IF($N76&lt;=CH$4,$I76,0),IF($Q76&gt;=CH$4,IF($P76&lt;=CH$4,$I76,0),IF($S76&gt;=CH$4,IF($R76&lt;=CH$4,$I76,0),IF($M76&gt;=CH$4,IF($L76&lt;=CH$4,$I76,0),IF($O76&gt;=CH$4,IF($N76&lt;=CH$4,$I76,0),IF($Q76&gt;=CH$4,IF($P76&lt;=CH$4,$I76,0),IF($S76&gt;=CH$4,IF($R76&lt;=CH$4,$I76,0),0)))))))),IF($J76="All Day",$I76,IF($K76="All Day",$I76,IF($K76&lt;=CH$4,0,IF($J76&lt;=CH$4,$I76,0)))))</f>
        <v>0</v>
      </c>
      <c r="CI76" s="101">
        <f>IF(Calculator!$I74="YES",IF($M76&gt;=CI$4,IF($L76&lt;=CI$4,$I76,0),IF($O76&gt;=CI$4,IF($N76&lt;=CI$4,$I76,0),IF($Q76&gt;=CI$4,IF($P76&lt;=CI$4,$I76,0),IF($S76&gt;=CI$4,IF($R76&lt;=CI$4,$I76,0),IF($M76&gt;=CI$4,IF($L76&lt;=CI$4,$I76,0),IF($O76&gt;=CI$4,IF($N76&lt;=CI$4,$I76,0),IF($Q76&gt;=CI$4,IF($P76&lt;=CI$4,$I76,0),IF($S76&gt;=CI$4,IF($R76&lt;=CI$4,$I76,0),0)))))))),IF($J76="All Day",$I76,IF($K76="All Day",$I76,IF($K76&lt;=CI$4,0,IF($J76&lt;=CI$4,$I76,0)))))</f>
        <v>0</v>
      </c>
      <c r="CJ76" s="101">
        <f>IF(Calculator!$I74="YES",IF($M76&gt;=CJ$4,IF($L76&lt;=CJ$4,$I76,0),IF($O76&gt;=CJ$4,IF($N76&lt;=CJ$4,$I76,0),IF($Q76&gt;=CJ$4,IF($P76&lt;=CJ$4,$I76,0),IF($S76&gt;=CJ$4,IF($R76&lt;=CJ$4,$I76,0),IF($M76&gt;=CJ$4,IF($L76&lt;=CJ$4,$I76,0),IF($O76&gt;=CJ$4,IF($N76&lt;=CJ$4,$I76,0),IF($Q76&gt;=CJ$4,IF($P76&lt;=CJ$4,$I76,0),IF($S76&gt;=CJ$4,IF($R76&lt;=CJ$4,$I76,0),0)))))))),IF($J76="All Day",$I76,IF($K76="All Day",$I76,IF($K76&lt;=CJ$4,0,IF($J76&lt;=CJ$4,$I76,0)))))</f>
        <v>0</v>
      </c>
      <c r="CK76" s="101">
        <f>IF(Calculator!$I74="YES",IF($M76&gt;=CK$4,IF($L76&lt;=CK$4,$I76,0),IF($O76&gt;=CK$4,IF($N76&lt;=CK$4,$I76,0),IF($Q76&gt;=CK$4,IF($P76&lt;=CK$4,$I76,0),IF($S76&gt;=CK$4,IF($R76&lt;=CK$4,$I76,0),IF($M76&gt;=CK$4,IF($L76&lt;=CK$4,$I76,0),IF($O76&gt;=CK$4,IF($N76&lt;=CK$4,$I76,0),IF($Q76&gt;=CK$4,IF($P76&lt;=CK$4,$I76,0),IF($S76&gt;=CK$4,IF($R76&lt;=CK$4,$I76,0),0)))))))),IF($J76="All Day",$I76,IF($K76="All Day",$I76,IF($K76&lt;=CK$4,0,IF($J76&lt;=CK$4,$I76,0)))))</f>
        <v>0</v>
      </c>
      <c r="CL76" s="101">
        <f>IF(Calculator!$I74="YES",IF($M76&gt;=CL$4,IF($L76&lt;=CL$4,$I76,0),IF($O76&gt;=CL$4,IF($N76&lt;=CL$4,$I76,0),IF($Q76&gt;=CL$4,IF($P76&lt;=CL$4,$I76,0),IF($S76&gt;=CL$4,IF($R76&lt;=CL$4,$I76,0),IF($M76&gt;=CL$4,IF($L76&lt;=CL$4,$I76,0),IF($O76&gt;=CL$4,IF($N76&lt;=CL$4,$I76,0),IF($Q76&gt;=CL$4,IF($P76&lt;=CL$4,$I76,0),IF($S76&gt;=CL$4,IF($R76&lt;=CL$4,$I76,0),0)))))))),IF($J76="All Day",$I76,IF($K76="All Day",$I76,IF($K76&lt;=CL$4,0,IF($J76&lt;=CL$4,$I76,0)))))</f>
        <v>0</v>
      </c>
      <c r="CM76" s="101">
        <f>IF(Calculator!$I74="YES",IF($M76&gt;=CM$4,IF($L76&lt;=CM$4,$I76,0),IF($O76&gt;=CM$4,IF($N76&lt;=CM$4,$I76,0),IF($Q76&gt;=CM$4,IF($P76&lt;=CM$4,$I76,0),IF($S76&gt;=CM$4,IF($R76&lt;=CM$4,$I76,0),IF($M76&gt;=CM$4,IF($L76&lt;=CM$4,$I76,0),IF($O76&gt;=CM$4,IF($N76&lt;=CM$4,$I76,0),IF($Q76&gt;=CM$4,IF($P76&lt;=CM$4,$I76,0),IF($S76&gt;=CM$4,IF($R76&lt;=CM$4,$I76,0),0)))))))),IF($J76="All Day",$I76,IF($K76="All Day",$I76,IF($K76&lt;=CM$4,0,IF($J76&lt;=CM$4,$I76,0)))))</f>
        <v>0</v>
      </c>
      <c r="CN76" s="101">
        <f>IF(Calculator!$I74="YES",IF($M76&gt;=CN$4,IF($L76&lt;=CN$4,$I76,0),IF($O76&gt;=CN$4,IF($N76&lt;=CN$4,$I76,0),IF($Q76&gt;=CN$4,IF($P76&lt;=CN$4,$I76,0),IF($S76&gt;=CN$4,IF($R76&lt;=CN$4,$I76,0),IF($M76&gt;=CN$4,IF($L76&lt;=CN$4,$I76,0),IF($O76&gt;=CN$4,IF($N76&lt;=CN$4,$I76,0),IF($Q76&gt;=CN$4,IF($P76&lt;=CN$4,$I76,0),IF($S76&gt;=CN$4,IF($R76&lt;=CN$4,$I76,0),0)))))))),IF($J76="All Day",$I76,IF($K76="All Day",$I76,IF($K76&lt;=CN$4,0,IF($J76&lt;=CN$4,$I76,0)))))</f>
        <v>0</v>
      </c>
      <c r="CO76" s="101">
        <f>IF(Calculator!$I74="YES",IF($M76&gt;=CO$4,IF($L76&lt;=CO$4,$I76,0),IF($O76&gt;=CO$4,IF($N76&lt;=CO$4,$I76,0),IF($Q76&gt;=CO$4,IF($P76&lt;=CO$4,$I76,0),IF($S76&gt;=CO$4,IF($R76&lt;=CO$4,$I76,0),IF($M76&gt;=CO$4,IF($L76&lt;=CO$4,$I76,0),IF($O76&gt;=CO$4,IF($N76&lt;=CO$4,$I76,0),IF($Q76&gt;=CO$4,IF($P76&lt;=CO$4,$I76,0),IF($S76&gt;=CO$4,IF($R76&lt;=CO$4,$I76,0),0)))))))),IF($J76="All Day",$I76,IF($K76="All Day",$I76,IF($K76&lt;=CO$4,0,IF($J76&lt;=CO$4,$I76,0)))))</f>
        <v>0</v>
      </c>
      <c r="CP76" s="101">
        <f>IF(Calculator!$I74="YES",IF($M76&gt;=CP$4,IF($L76&lt;=CP$4,$I76,0),IF($O76&gt;=CP$4,IF($N76&lt;=CP$4,$I76,0),IF($Q76&gt;=CP$4,IF($P76&lt;=CP$4,$I76,0),IF($S76&gt;=CP$4,IF($R76&lt;=CP$4,$I76,0),IF($M76&gt;=CP$4,IF($L76&lt;=CP$4,$I76,0),IF($O76&gt;=CP$4,IF($N76&lt;=CP$4,$I76,0),IF($Q76&gt;=CP$4,IF($P76&lt;=CP$4,$I76,0),IF($S76&gt;=CP$4,IF($R76&lt;=CP$4,$I76,0),0)))))))),IF($J76="All Day",$I76,IF($K76="All Day",$I76,IF($K76&lt;=CP$4,0,IF($J76&lt;=CP$4,$I76,0)))))</f>
        <v>0</v>
      </c>
      <c r="CQ76" s="101">
        <f>IF(Calculator!$I74="YES",IF($M76&gt;=CQ$4,IF($L76&lt;=CQ$4,$I76,0),IF($O76&gt;=CQ$4,IF($N76&lt;=CQ$4,$I76,0),IF($Q76&gt;=CQ$4,IF($P76&lt;=CQ$4,$I76,0),IF($S76&gt;=CQ$4,IF($R76&lt;=CQ$4,$I76,0),IF($M76&gt;=CQ$4,IF($L76&lt;=CQ$4,$I76,0),IF($O76&gt;=CQ$4,IF($N76&lt;=CQ$4,$I76,0),IF($Q76&gt;=CQ$4,IF($P76&lt;=CQ$4,$I76,0),IF($S76&gt;=CQ$4,IF($R76&lt;=CQ$4,$I76,0),0)))))))),IF($J76="All Day",$I76,IF($K76="All Day",$I76,IF($K76&lt;=CQ$4,0,IF($J76&lt;=CQ$4,$I76,0)))))</f>
        <v>0</v>
      </c>
      <c r="CR76" s="101">
        <f>IF(Calculator!$I74="YES",IF($M76&gt;=CR$4,IF($L76&lt;=CR$4,$I76,0),IF($O76&gt;=CR$4,IF($N76&lt;=CR$4,$I76,0),IF($Q76&gt;=CR$4,IF($P76&lt;=CR$4,$I76,0),IF($S76&gt;=CR$4,IF($R76&lt;=CR$4,$I76,0),IF($M76&gt;=CR$4,IF($L76&lt;=CR$4,$I76,0),IF($O76&gt;=CR$4,IF($N76&lt;=CR$4,$I76,0),IF($Q76&gt;=CR$4,IF($P76&lt;=CR$4,$I76,0),IF($S76&gt;=CR$4,IF($R76&lt;=CR$4,$I76,0),0)))))))),IF($J76="All Day",$I76,IF($K76="All Day",$I76,IF($K76&lt;=CR$4,0,IF($J76&lt;=CR$4,$I76,0)))))</f>
        <v>0</v>
      </c>
      <c r="CS76" s="101">
        <f>IF(Calculator!$I74="YES",IF($M76&gt;=CS$4,IF($L76&lt;=CS$4,$I76,0),IF($O76&gt;=CS$4,IF($N76&lt;=CS$4,$I76,0),IF($Q76&gt;=CS$4,IF($P76&lt;=CS$4,$I76,0),IF($S76&gt;=CS$4,IF($R76&lt;=CS$4,$I76,0),IF($M76&gt;=CS$4,IF($L76&lt;=CS$4,$I76,0),IF($O76&gt;=CS$4,IF($N76&lt;=CS$4,$I76,0),IF($Q76&gt;=CS$4,IF($P76&lt;=CS$4,$I76,0),IF($S76&gt;=CS$4,IF($R76&lt;=CS$4,$I76,0),0)))))))),IF($J76="All Day",$I76,IF($K76="All Day",$I76,IF($K76&lt;=CS$4,0,IF($J76&lt;=CS$4,$I76,0)))))</f>
        <v>0</v>
      </c>
      <c r="CT76" s="101">
        <f>IF(Calculator!$I74="YES",IF($M76&gt;=CT$4,IF($L76&lt;=CT$4,$I76,0),IF($O76&gt;=CT$4,IF($N76&lt;=CT$4,$I76,0),IF($Q76&gt;=CT$4,IF($P76&lt;=CT$4,$I76,0),IF($S76&gt;=CT$4,IF($R76&lt;=CT$4,$I76,0),IF($M76&gt;=CT$4,IF($L76&lt;=CT$4,$I76,0),IF($O76&gt;=CT$4,IF($N76&lt;=CT$4,$I76,0),IF($Q76&gt;=CT$4,IF($P76&lt;=CT$4,$I76,0),IF($S76&gt;=CT$4,IF($R76&lt;=CT$4,$I76,0),0)))))))),IF($J76="All Day",$I76,IF($K76="All Day",$I76,IF($K76&lt;=CT$4,0,IF($J76&lt;=CT$4,$I76,0)))))</f>
        <v>0</v>
      </c>
      <c r="CU76" s="101">
        <f>IF(Calculator!$I74="YES",IF($M76&gt;=CU$4,IF($L76&lt;=CU$4,$I76,0),IF($O76&gt;=CU$4,IF($N76&lt;=CU$4,$I76,0),IF($Q76&gt;=CU$4,IF($P76&lt;=CU$4,$I76,0),IF($S76&gt;=CU$4,IF($R76&lt;=CU$4,$I76,0),IF($M76&gt;=CU$4,IF($L76&lt;=CU$4,$I76,0),IF($O76&gt;=CU$4,IF($N76&lt;=CU$4,$I76,0),IF($Q76&gt;=CU$4,IF($P76&lt;=CU$4,$I76,0),IF($S76&gt;=CU$4,IF($R76&lt;=CU$4,$I76,0),0)))))))),IF($J76="All Day",$I76,IF($K76="All Day",$I76,IF($K76&lt;=CU$4,0,IF($J76&lt;=CU$4,$I76,0)))))</f>
        <v>0</v>
      </c>
      <c r="CV76" s="101">
        <f>IF(Calculator!$I74="YES",IF($M76&gt;=CV$4,IF($L76&lt;=CV$4,$I76,0),IF($O76&gt;=CV$4,IF($N76&lt;=CV$4,$I76,0),IF($Q76&gt;=CV$4,IF($P76&lt;=CV$4,$I76,0),IF($S76&gt;=CV$4,IF($R76&lt;=CV$4,$I76,0),IF($M76&gt;=CV$4,IF($L76&lt;=CV$4,$I76,0),IF($O76&gt;=CV$4,IF($N76&lt;=CV$4,$I76,0),IF($Q76&gt;=CV$4,IF($P76&lt;=CV$4,$I76,0),IF($S76&gt;=CV$4,IF($R76&lt;=CV$4,$I76,0),0)))))))),IF($J76="All Day",$I76,IF($K76="All Day",$I76,IF($K76&lt;=CV$4,0,IF($J76&lt;=CV$4,$I76,0)))))</f>
        <v>0</v>
      </c>
      <c r="CW76" s="101">
        <f>IF(Calculator!$I74="YES",IF($M76&gt;=CW$4,IF($L76&lt;=CW$4,$I76,0),IF($O76&gt;=CW$4,IF($N76&lt;=CW$4,$I76,0),IF($Q76&gt;=CW$4,IF($P76&lt;=CW$4,$I76,0),IF($S76&gt;=CW$4,IF($R76&lt;=CW$4,$I76,0),IF($M76&gt;=CW$4,IF($L76&lt;=CW$4,$I76,0),IF($O76&gt;=CW$4,IF($N76&lt;=CW$4,$I76,0),IF($Q76&gt;=CW$4,IF($P76&lt;=CW$4,$I76,0),IF($S76&gt;=CW$4,IF($R76&lt;=CW$4,$I76,0),0)))))))),IF($J76="All Day",$I76,IF($K76="All Day",$I76,IF($K76&lt;=CW$4,0,IF($J76&lt;=CW$4,$I76,0)))))</f>
        <v>0</v>
      </c>
      <c r="CX76" s="101">
        <f>IF(Calculator!$I74="YES",IF($M76&gt;=CX$4,IF($L76&lt;=CX$4,$I76,0),IF($O76&gt;=CX$4,IF($N76&lt;=CX$4,$I76,0),IF($Q76&gt;=CX$4,IF($P76&lt;=CX$4,$I76,0),IF($S76&gt;=CX$4,IF($R76&lt;=CX$4,$I76,0),IF($M76&gt;=CX$4,IF($L76&lt;=CX$4,$I76,0),IF($O76&gt;=CX$4,IF($N76&lt;=CX$4,$I76,0),IF($Q76&gt;=CX$4,IF($P76&lt;=CX$4,$I76,0),IF($S76&gt;=CX$4,IF($R76&lt;=CX$4,$I76,0),0)))))))),IF($J76="All Day",$I76,IF($K76="All Day",$I76,IF($K76&lt;=CX$4,0,IF($J76&lt;=CX$4,$I76,0)))))</f>
        <v>0</v>
      </c>
      <c r="CY76" s="101">
        <f>IF(Calculator!$I74="YES",IF($M76&gt;=CY$4,IF($L76&lt;=CY$4,$I76,0),IF($O76&gt;=CY$4,IF($N76&lt;=CY$4,$I76,0),IF($Q76&gt;=CY$4,IF($P76&lt;=CY$4,$I76,0),IF($S76&gt;=CY$4,IF($R76&lt;=CY$4,$I76,0),IF($M76&gt;=CY$4,IF($L76&lt;=CY$4,$I76,0),IF($O76&gt;=CY$4,IF($N76&lt;=CY$4,$I76,0),IF($Q76&gt;=CY$4,IF($P76&lt;=CY$4,$I76,0),IF($S76&gt;=CY$4,IF($R76&lt;=CY$4,$I76,0),0)))))))),IF($J76="All Day",$I76,IF($K76="All Day",$I76,IF($K76&lt;=CY$4,0,IF($J76&lt;=CY$4,$I76,0)))))</f>
        <v>0</v>
      </c>
      <c r="CZ76" s="101">
        <f>IF(Calculator!$I74="YES",IF($M76&gt;=CZ$4,IF($L76&lt;=CZ$4,$I76,0),IF($O76&gt;=CZ$4,IF($N76&lt;=CZ$4,$I76,0),IF($Q76&gt;=CZ$4,IF($P76&lt;=CZ$4,$I76,0),IF($S76&gt;=CZ$4,IF($R76&lt;=CZ$4,$I76,0),IF($M76&gt;=CZ$4,IF($L76&lt;=CZ$4,$I76,0),IF($O76&gt;=CZ$4,IF($N76&lt;=CZ$4,$I76,0),IF($Q76&gt;=CZ$4,IF($P76&lt;=CZ$4,$I76,0),IF($S76&gt;=CZ$4,IF($R76&lt;=CZ$4,$I76,0),0)))))))),IF($J76="All Day",$I76,IF($K76="All Day",$I76,IF($K76&lt;=CZ$4,0,IF($J76&lt;=CZ$4,$I76,0)))))</f>
        <v>0</v>
      </c>
      <c r="DA76" s="101">
        <f>IF(Calculator!$I74="YES",IF($M76&gt;=DA$4,IF($L76&lt;=DA$4,$I76,0),IF($O76&gt;=DA$4,IF($N76&lt;=DA$4,$I76,0),IF($Q76&gt;=DA$4,IF($P76&lt;=DA$4,$I76,0),IF($S76&gt;=DA$4,IF($R76&lt;=DA$4,$I76,0),IF($M76&gt;=DA$4,IF($L76&lt;=DA$4,$I76,0),IF($O76&gt;=DA$4,IF($N76&lt;=DA$4,$I76,0),IF($Q76&gt;=DA$4,IF($P76&lt;=DA$4,$I76,0),IF($S76&gt;=DA$4,IF($R76&lt;=DA$4,$I76,0),0)))))))),IF($J76="All Day",$I76,IF($K76="All Day",$I76,IF($K76&lt;=DA$4,0,IF($J76&lt;=DA$4,$I76,0)))))</f>
        <v>0</v>
      </c>
      <c r="DB76" s="101">
        <f>IF(Calculator!$I74="YES",IF($M76&gt;=DB$4,IF($L76&lt;=DB$4,$I76,0),IF($O76&gt;=DB$4,IF($N76&lt;=DB$4,$I76,0),IF($Q76&gt;=DB$4,IF($P76&lt;=DB$4,$I76,0),IF($S76&gt;=DB$4,IF($R76&lt;=DB$4,$I76,0),IF($M76&gt;=DB$4,IF($L76&lt;=DB$4,$I76,0),IF($O76&gt;=DB$4,IF($N76&lt;=DB$4,$I76,0),IF($Q76&gt;=DB$4,IF($P76&lt;=DB$4,$I76,0),IF($S76&gt;=DB$4,IF($R76&lt;=DB$4,$I76,0),0)))))))),IF($J76="All Day",$I76,IF($K76="All Day",$I76,IF($K76&lt;=DB$4,0,IF($J76&lt;=DB$4,$I76,0)))))</f>
        <v>0</v>
      </c>
      <c r="DC76" s="101">
        <f>IF(Calculator!$I74="YES",IF($M76&gt;=DC$4,IF($L76&lt;=DC$4,$I76,0),IF($O76&gt;=DC$4,IF($N76&lt;=DC$4,$I76,0),IF($Q76&gt;=DC$4,IF($P76&lt;=DC$4,$I76,0),IF($S76&gt;=DC$4,IF($R76&lt;=DC$4,$I76,0),IF($M76&gt;=DC$4,IF($L76&lt;=DC$4,$I76,0),IF($O76&gt;=DC$4,IF($N76&lt;=DC$4,$I76,0),IF($Q76&gt;=DC$4,IF($P76&lt;=DC$4,$I76,0),IF($S76&gt;=DC$4,IF($R76&lt;=DC$4,$I76,0),0)))))))),IF($J76="All Day",$I76,IF($K76="All Day",$I76,IF($K76&lt;=DC$4,0,IF($J76&lt;=DC$4,$I76,0)))))</f>
        <v>0</v>
      </c>
      <c r="DD76" s="101">
        <f>IF(Calculator!$I74="YES",IF($M76&gt;=DD$4,IF($L76&lt;=DD$4,$I76,0),IF($O76&gt;=DD$4,IF($N76&lt;=DD$4,$I76,0),IF($Q76&gt;=DD$4,IF($P76&lt;=DD$4,$I76,0),IF($S76&gt;=DD$4,IF($R76&lt;=DD$4,$I76,0),IF($M76&gt;=DD$4,IF($L76&lt;=DD$4,$I76,0),IF($O76&gt;=DD$4,IF($N76&lt;=DD$4,$I76,0),IF($Q76&gt;=DD$4,IF($P76&lt;=DD$4,$I76,0),IF($S76&gt;=DD$4,IF($R76&lt;=DD$4,$I76,0),0)))))))),IF($J76="All Day",$I76,IF($K76="All Day",$I76,IF($K76&lt;=DD$4,0,IF($J76&lt;=DD$4,$I76,0)))))</f>
        <v>0</v>
      </c>
      <c r="DE76" s="101">
        <f>IF(Calculator!$I74="YES",IF($M76&gt;=DE$4,IF($L76&lt;=DE$4,$I76,0),IF($O76&gt;=DE$4,IF($N76&lt;=DE$4,$I76,0),IF($Q76&gt;=DE$4,IF($P76&lt;=DE$4,$I76,0),IF($S76&gt;=DE$4,IF($R76&lt;=DE$4,$I76,0),IF($M76&gt;=DE$4,IF($L76&lt;=DE$4,$I76,0),IF($O76&gt;=DE$4,IF($N76&lt;=DE$4,$I76,0),IF($Q76&gt;=DE$4,IF($P76&lt;=DE$4,$I76,0),IF($S76&gt;=DE$4,IF($R76&lt;=DE$4,$I76,0),0)))))))),IF($J76="All Day",$I76,IF($K76="All Day",$I76,IF($K76&lt;=DE$4,0,IF($J76&lt;=DE$4,$I76,0)))))</f>
        <v>0</v>
      </c>
      <c r="DF76" s="101">
        <f>IF(Calculator!$I74="YES",IF($M76&gt;=DF$4,IF($L76&lt;=DF$4,$I76,0),IF($O76&gt;=DF$4,IF($N76&lt;=DF$4,$I76,0),IF($Q76&gt;=DF$4,IF($P76&lt;=DF$4,$I76,0),IF($S76&gt;=DF$4,IF($R76&lt;=DF$4,$I76,0),IF($M76&gt;=DF$4,IF($L76&lt;=DF$4,$I76,0),IF($O76&gt;=DF$4,IF($N76&lt;=DF$4,$I76,0),IF($Q76&gt;=DF$4,IF($P76&lt;=DF$4,$I76,0),IF($S76&gt;=DF$4,IF($R76&lt;=DF$4,$I76,0),0)))))))),IF($J76="All Day",$I76,IF($K76="All Day",$I76,IF($K76&lt;=DF$4,0,IF($J76&lt;=DF$4,$I76,0)))))</f>
        <v>0</v>
      </c>
      <c r="DG76" s="101">
        <f>IF(Calculator!$I74="YES",IF($M76&gt;=DG$4,IF($L76&lt;=DG$4,$I76,0),IF($O76&gt;=DG$4,IF($N76&lt;=DG$4,$I76,0),IF($Q76&gt;=DG$4,IF($P76&lt;=DG$4,$I76,0),IF($S76&gt;=DG$4,IF($R76&lt;=DG$4,$I76,0),IF($M76&gt;=DG$4,IF($L76&lt;=DG$4,$I76,0),IF($O76&gt;=DG$4,IF($N76&lt;=DG$4,$I76,0),IF($Q76&gt;=DG$4,IF($P76&lt;=DG$4,$I76,0),IF($S76&gt;=DG$4,IF($R76&lt;=DG$4,$I76,0),0)))))))),IF($J76="All Day",$I76,IF($K76="All Day",$I76,IF($K76&lt;=DG$4,0,IF($J76&lt;=DG$4,$I76,0)))))</f>
        <v>0</v>
      </c>
      <c r="DH76" s="101">
        <f>IF(Calculator!$I74="YES",IF($M76&gt;=DH$4,IF($L76&lt;=DH$4,$I76,0),IF($O76&gt;=DH$4,IF($N76&lt;=DH$4,$I76,0),IF($Q76&gt;=DH$4,IF($P76&lt;=DH$4,$I76,0),IF($S76&gt;=DH$4,IF($R76&lt;=DH$4,$I76,0),IF($M76&gt;=DH$4,IF($L76&lt;=DH$4,$I76,0),IF($O76&gt;=DH$4,IF($N76&lt;=DH$4,$I76,0),IF($Q76&gt;=DH$4,IF($P76&lt;=DH$4,$I76,0),IF($S76&gt;=DH$4,IF($R76&lt;=DH$4,$I76,0),0)))))))),IF($J76="All Day",$I76,IF($K76="All Day",$I76,IF($K76&lt;=DH$4,0,IF($J76&lt;=DH$4,$I76,0)))))</f>
        <v>0</v>
      </c>
      <c r="DI76" s="101">
        <f>IF(Calculator!$I74="YES",IF($M76&gt;=DI$4,IF($L76&lt;=DI$4,$I76,0),IF($O76&gt;=DI$4,IF($N76&lt;=DI$4,$I76,0),IF($Q76&gt;=DI$4,IF($P76&lt;=DI$4,$I76,0),IF($S76&gt;=DI$4,IF($R76&lt;=DI$4,$I76,0),IF($M76&gt;=DI$4,IF($L76&lt;=DI$4,$I76,0),IF($O76&gt;=DI$4,IF($N76&lt;=DI$4,$I76,0),IF($Q76&gt;=DI$4,IF($P76&lt;=DI$4,$I76,0),IF($S76&gt;=DI$4,IF($R76&lt;=DI$4,$I76,0),0)))))))),IF($J76="All Day",$I76,IF($K76="All Day",$I76,IF($K76&lt;=DI$4,0,IF($J76&lt;=DI$4,$I76,0)))))</f>
        <v>0</v>
      </c>
      <c r="DJ76" s="101">
        <f>IF(Calculator!$I74="YES",IF($M76&gt;=DJ$4,IF($L76&lt;=DJ$4,$I76,0),IF($O76&gt;=DJ$4,IF($N76&lt;=DJ$4,$I76,0),IF($Q76&gt;=DJ$4,IF($P76&lt;=DJ$4,$I76,0),IF($S76&gt;=DJ$4,IF($R76&lt;=DJ$4,$I76,0),IF($M76&gt;=DJ$4,IF($L76&lt;=DJ$4,$I76,0),IF($O76&gt;=DJ$4,IF($N76&lt;=DJ$4,$I76,0),IF($Q76&gt;=DJ$4,IF($P76&lt;=DJ$4,$I76,0),IF($S76&gt;=DJ$4,IF($R76&lt;=DJ$4,$I76,0),0)))))))),IF($J76="All Day",$I76,IF($K76="All Day",$I76,IF($K76&lt;=DJ$4,0,IF($J76&lt;=DJ$4,$I76,0)))))</f>
        <v>0</v>
      </c>
      <c r="DK76" s="101">
        <f>IF(Calculator!$I74="YES",IF($M76&gt;=DK$4,IF($L76&lt;=DK$4,$I76,0),IF($O76&gt;=DK$4,IF($N76&lt;=DK$4,$I76,0),IF($Q76&gt;=DK$4,IF($P76&lt;=DK$4,$I76,0),IF($S76&gt;=DK$4,IF($R76&lt;=DK$4,$I76,0),IF($M76&gt;=DK$4,IF($L76&lt;=DK$4,$I76,0),IF($O76&gt;=DK$4,IF($N76&lt;=DK$4,$I76,0),IF($Q76&gt;=DK$4,IF($P76&lt;=DK$4,$I76,0),IF($S76&gt;=DK$4,IF($R76&lt;=DK$4,$I76,0),0)))))))),IF($J76="All Day",$I76,IF($K76="All Day",$I76,IF($K76&lt;=DK$4,0,IF($J76&lt;=DK$4,$I76,0)))))</f>
        <v>0</v>
      </c>
      <c r="DL76" s="101">
        <f>IF(Calculator!$I74="YES",IF($M76&gt;=DL$4,IF($L76&lt;=DL$4,$I76,0),IF($O76&gt;=DL$4,IF($N76&lt;=DL$4,$I76,0),IF($Q76&gt;=DL$4,IF($P76&lt;=DL$4,$I76,0),IF($S76&gt;=DL$4,IF($R76&lt;=DL$4,$I76,0),IF($M76&gt;=DL$4,IF($L76&lt;=DL$4,$I76,0),IF($O76&gt;=DL$4,IF($N76&lt;=DL$4,$I76,0),IF($Q76&gt;=DL$4,IF($P76&lt;=DL$4,$I76,0),IF($S76&gt;=DL$4,IF($R76&lt;=DL$4,$I76,0),0)))))))),IF($J76="All Day",$I76,IF($K76="All Day",$I76,IF($K76&lt;=DL$4,0,IF($J76&lt;=DL$4,$I76,0)))))</f>
        <v>0</v>
      </c>
      <c r="DN76" s="110">
        <f>IF(Calculator!$F74="Winter only usage",1,0)</f>
        <v>0</v>
      </c>
      <c r="DO76" s="109">
        <f t="shared" si="787"/>
        <v>0</v>
      </c>
      <c r="DP76" s="109">
        <f t="shared" si="788"/>
        <v>0</v>
      </c>
      <c r="DQ76" s="109">
        <f t="shared" si="789"/>
        <v>0</v>
      </c>
      <c r="DR76" s="109">
        <f t="shared" si="790"/>
        <v>0</v>
      </c>
      <c r="DS76" s="109">
        <f t="shared" si="791"/>
        <v>0</v>
      </c>
      <c r="DT76" s="109">
        <f t="shared" si="792"/>
        <v>0</v>
      </c>
      <c r="DU76" s="109">
        <f t="shared" si="793"/>
        <v>0</v>
      </c>
      <c r="DV76" s="109">
        <f t="shared" si="794"/>
        <v>0</v>
      </c>
      <c r="DW76" s="109">
        <f t="shared" si="795"/>
        <v>0</v>
      </c>
      <c r="DX76" s="109">
        <f t="shared" si="796"/>
        <v>0</v>
      </c>
      <c r="DY76" s="109">
        <f t="shared" si="797"/>
        <v>0</v>
      </c>
      <c r="DZ76" s="109">
        <f t="shared" si="798"/>
        <v>0</v>
      </c>
      <c r="EA76" s="109">
        <f t="shared" si="799"/>
        <v>0</v>
      </c>
      <c r="EB76" s="109">
        <f t="shared" si="800"/>
        <v>0</v>
      </c>
      <c r="EC76" s="109">
        <f t="shared" si="801"/>
        <v>0</v>
      </c>
      <c r="ED76" s="109">
        <f t="shared" si="802"/>
        <v>0</v>
      </c>
      <c r="EE76" s="109">
        <f t="shared" si="803"/>
        <v>0</v>
      </c>
      <c r="EF76" s="109">
        <f t="shared" si="804"/>
        <v>0</v>
      </c>
      <c r="EG76" s="109">
        <f t="shared" si="805"/>
        <v>0</v>
      </c>
      <c r="EH76" s="109">
        <f t="shared" si="806"/>
        <v>0</v>
      </c>
      <c r="EI76" s="109">
        <f t="shared" si="807"/>
        <v>0</v>
      </c>
      <c r="EJ76" s="109">
        <f t="shared" si="808"/>
        <v>0</v>
      </c>
      <c r="EK76" s="109">
        <f t="shared" si="809"/>
        <v>0</v>
      </c>
      <c r="EL76" s="109">
        <f t="shared" si="810"/>
        <v>0</v>
      </c>
      <c r="EM76" s="109">
        <f t="shared" si="811"/>
        <v>0</v>
      </c>
      <c r="EN76" s="109">
        <f t="shared" si="812"/>
        <v>0</v>
      </c>
      <c r="EO76" s="109">
        <f t="shared" si="813"/>
        <v>0</v>
      </c>
      <c r="EP76" s="109">
        <f t="shared" si="814"/>
        <v>0</v>
      </c>
      <c r="EQ76" s="109">
        <f t="shared" si="815"/>
        <v>0</v>
      </c>
      <c r="ER76" s="109">
        <f t="shared" si="816"/>
        <v>0</v>
      </c>
      <c r="ES76" s="109">
        <f t="shared" si="817"/>
        <v>0</v>
      </c>
      <c r="ET76" s="109">
        <f t="shared" si="818"/>
        <v>0</v>
      </c>
      <c r="EU76" s="109">
        <f t="shared" si="819"/>
        <v>0</v>
      </c>
      <c r="EV76" s="109">
        <f t="shared" si="820"/>
        <v>0</v>
      </c>
      <c r="EW76" s="109">
        <f t="shared" si="821"/>
        <v>0</v>
      </c>
      <c r="EX76" s="109">
        <f t="shared" si="822"/>
        <v>0</v>
      </c>
      <c r="EY76" s="109">
        <f t="shared" si="823"/>
        <v>0</v>
      </c>
      <c r="EZ76" s="109">
        <f t="shared" si="824"/>
        <v>0</v>
      </c>
      <c r="FA76" s="109">
        <f t="shared" si="825"/>
        <v>0</v>
      </c>
      <c r="FB76" s="109">
        <f t="shared" si="826"/>
        <v>0</v>
      </c>
      <c r="FC76" s="109">
        <f t="shared" si="827"/>
        <v>0</v>
      </c>
      <c r="FD76" s="109">
        <f t="shared" si="828"/>
        <v>0</v>
      </c>
      <c r="FE76" s="109">
        <f t="shared" si="829"/>
        <v>0</v>
      </c>
      <c r="FF76" s="109">
        <f t="shared" si="830"/>
        <v>0</v>
      </c>
      <c r="FG76" s="109">
        <f t="shared" si="831"/>
        <v>0</v>
      </c>
      <c r="FH76" s="109">
        <f t="shared" si="832"/>
        <v>0</v>
      </c>
      <c r="FI76" s="109">
        <f t="shared" si="833"/>
        <v>0</v>
      </c>
      <c r="FJ76" s="109">
        <f t="shared" si="834"/>
        <v>0</v>
      </c>
      <c r="FK76" s="109">
        <f t="shared" si="835"/>
        <v>0</v>
      </c>
      <c r="FL76" s="109">
        <f t="shared" si="836"/>
        <v>0</v>
      </c>
      <c r="FM76" s="109">
        <f t="shared" si="837"/>
        <v>0</v>
      </c>
      <c r="FN76" s="109">
        <f t="shared" si="838"/>
        <v>0</v>
      </c>
      <c r="FO76" s="109">
        <f t="shared" si="839"/>
        <v>0</v>
      </c>
      <c r="FP76" s="109">
        <f t="shared" si="840"/>
        <v>0</v>
      </c>
      <c r="FQ76" s="109">
        <f t="shared" si="841"/>
        <v>0</v>
      </c>
      <c r="FR76" s="109">
        <f t="shared" si="842"/>
        <v>0</v>
      </c>
      <c r="FS76" s="109">
        <f t="shared" si="843"/>
        <v>0</v>
      </c>
      <c r="FT76" s="109">
        <f t="shared" si="844"/>
        <v>0</v>
      </c>
      <c r="FU76" s="109">
        <f t="shared" si="845"/>
        <v>0</v>
      </c>
      <c r="FV76" s="109">
        <f t="shared" si="846"/>
        <v>0</v>
      </c>
      <c r="FW76" s="109">
        <f t="shared" si="847"/>
        <v>0</v>
      </c>
      <c r="FX76" s="109">
        <f t="shared" si="848"/>
        <v>0</v>
      </c>
      <c r="FY76" s="109">
        <f t="shared" si="849"/>
        <v>0</v>
      </c>
      <c r="FZ76" s="109">
        <f t="shared" si="850"/>
        <v>0</v>
      </c>
      <c r="GA76" s="109">
        <f t="shared" si="851"/>
        <v>0</v>
      </c>
      <c r="GB76" s="109">
        <f t="shared" si="852"/>
        <v>0</v>
      </c>
      <c r="GC76" s="109">
        <f t="shared" si="853"/>
        <v>0</v>
      </c>
      <c r="GD76" s="109">
        <f t="shared" si="854"/>
        <v>0</v>
      </c>
      <c r="GE76" s="109">
        <f t="shared" si="855"/>
        <v>0</v>
      </c>
      <c r="GF76" s="109">
        <f t="shared" si="856"/>
        <v>0</v>
      </c>
      <c r="GG76" s="109">
        <f t="shared" si="857"/>
        <v>0</v>
      </c>
      <c r="GH76" s="109">
        <f t="shared" si="858"/>
        <v>0</v>
      </c>
      <c r="GI76" s="109">
        <f t="shared" si="859"/>
        <v>0</v>
      </c>
      <c r="GJ76" s="109">
        <f t="shared" si="860"/>
        <v>0</v>
      </c>
      <c r="GK76" s="109">
        <f t="shared" si="861"/>
        <v>0</v>
      </c>
      <c r="GL76" s="109">
        <f t="shared" si="862"/>
        <v>0</v>
      </c>
      <c r="GM76" s="109">
        <f t="shared" si="863"/>
        <v>0</v>
      </c>
      <c r="GN76" s="109">
        <f t="shared" si="864"/>
        <v>0</v>
      </c>
      <c r="GO76" s="109">
        <f t="shared" si="865"/>
        <v>0</v>
      </c>
      <c r="GP76" s="109">
        <f t="shared" si="866"/>
        <v>0</v>
      </c>
      <c r="GQ76" s="109">
        <f t="shared" si="867"/>
        <v>0</v>
      </c>
      <c r="GR76" s="109">
        <f t="shared" si="868"/>
        <v>0</v>
      </c>
      <c r="GS76" s="109">
        <f t="shared" si="869"/>
        <v>0</v>
      </c>
      <c r="GT76" s="109">
        <f t="shared" si="870"/>
        <v>0</v>
      </c>
      <c r="GU76" s="109">
        <f t="shared" si="871"/>
        <v>0</v>
      </c>
      <c r="GV76" s="109">
        <f t="shared" si="872"/>
        <v>0</v>
      </c>
      <c r="GW76" s="109">
        <f t="shared" si="873"/>
        <v>0</v>
      </c>
      <c r="GX76" s="109">
        <f t="shared" si="874"/>
        <v>0</v>
      </c>
      <c r="GY76" s="109">
        <f t="shared" si="875"/>
        <v>0</v>
      </c>
      <c r="GZ76" s="109">
        <f t="shared" si="876"/>
        <v>0</v>
      </c>
      <c r="HA76" s="109">
        <f t="shared" si="877"/>
        <v>0</v>
      </c>
      <c r="HB76" s="109">
        <f t="shared" si="878"/>
        <v>0</v>
      </c>
      <c r="HC76" s="109">
        <f t="shared" si="879"/>
        <v>0</v>
      </c>
      <c r="HD76" s="109">
        <f t="shared" si="880"/>
        <v>0</v>
      </c>
      <c r="HE76" s="109">
        <f t="shared" si="881"/>
        <v>0</v>
      </c>
      <c r="HF76" s="109">
        <f t="shared" si="882"/>
        <v>0</v>
      </c>
      <c r="HG76" s="109">
        <f t="shared" si="883"/>
        <v>0</v>
      </c>
      <c r="HI76" s="101">
        <f>IF(Calculator!F74="Summer only usage",1,0)</f>
        <v>0</v>
      </c>
      <c r="HJ76" s="108">
        <f t="shared" si="884"/>
        <v>0</v>
      </c>
      <c r="HK76" s="108">
        <f t="shared" si="885"/>
        <v>0</v>
      </c>
      <c r="HL76" s="108">
        <f t="shared" si="886"/>
        <v>0</v>
      </c>
      <c r="HM76" s="108">
        <f t="shared" si="887"/>
        <v>0</v>
      </c>
      <c r="HN76" s="108">
        <f t="shared" si="888"/>
        <v>0</v>
      </c>
      <c r="HO76" s="108">
        <f t="shared" si="889"/>
        <v>0</v>
      </c>
      <c r="HP76" s="108">
        <f t="shared" si="890"/>
        <v>0</v>
      </c>
      <c r="HQ76" s="108">
        <f t="shared" si="891"/>
        <v>0</v>
      </c>
      <c r="HR76" s="108">
        <f t="shared" si="892"/>
        <v>0</v>
      </c>
      <c r="HS76" s="108">
        <f t="shared" si="893"/>
        <v>0</v>
      </c>
      <c r="HT76" s="108">
        <f t="shared" si="894"/>
        <v>0</v>
      </c>
      <c r="HU76" s="108">
        <f t="shared" si="895"/>
        <v>0</v>
      </c>
      <c r="HV76" s="108">
        <f t="shared" si="896"/>
        <v>0</v>
      </c>
      <c r="HW76" s="108">
        <f t="shared" si="897"/>
        <v>0</v>
      </c>
      <c r="HX76" s="108">
        <f t="shared" si="898"/>
        <v>0</v>
      </c>
      <c r="HY76" s="108">
        <f t="shared" si="899"/>
        <v>0</v>
      </c>
      <c r="HZ76" s="108">
        <f t="shared" si="900"/>
        <v>0</v>
      </c>
      <c r="IA76" s="108">
        <f t="shared" si="901"/>
        <v>0</v>
      </c>
      <c r="IB76" s="108">
        <f t="shared" si="902"/>
        <v>0</v>
      </c>
      <c r="IC76" s="108">
        <f t="shared" si="903"/>
        <v>0</v>
      </c>
      <c r="ID76" s="108">
        <f t="shared" si="904"/>
        <v>0</v>
      </c>
      <c r="IE76" s="108">
        <f t="shared" si="905"/>
        <v>0</v>
      </c>
      <c r="IF76" s="108">
        <f t="shared" si="906"/>
        <v>0</v>
      </c>
      <c r="IG76" s="108">
        <f t="shared" si="907"/>
        <v>0</v>
      </c>
      <c r="IH76" s="108">
        <f t="shared" si="908"/>
        <v>0</v>
      </c>
      <c r="II76" s="108">
        <f t="shared" si="909"/>
        <v>0</v>
      </c>
      <c r="IJ76" s="108">
        <f t="shared" si="910"/>
        <v>0</v>
      </c>
      <c r="IK76" s="108">
        <f t="shared" si="911"/>
        <v>0</v>
      </c>
      <c r="IL76" s="108">
        <f t="shared" si="912"/>
        <v>0</v>
      </c>
      <c r="IM76" s="108">
        <f t="shared" si="913"/>
        <v>0</v>
      </c>
      <c r="IN76" s="108">
        <f t="shared" si="914"/>
        <v>0</v>
      </c>
      <c r="IO76" s="108">
        <f t="shared" si="915"/>
        <v>0</v>
      </c>
      <c r="IP76" s="108">
        <f t="shared" si="916"/>
        <v>0</v>
      </c>
      <c r="IQ76" s="108">
        <f t="shared" si="917"/>
        <v>0</v>
      </c>
      <c r="IR76" s="108">
        <f t="shared" si="918"/>
        <v>0</v>
      </c>
      <c r="IS76" s="108">
        <f t="shared" si="919"/>
        <v>0</v>
      </c>
      <c r="IT76" s="108">
        <f t="shared" si="920"/>
        <v>0</v>
      </c>
      <c r="IU76" s="108">
        <f t="shared" si="921"/>
        <v>0</v>
      </c>
      <c r="IV76" s="108">
        <f t="shared" si="922"/>
        <v>0</v>
      </c>
      <c r="IW76" s="108">
        <f t="shared" si="923"/>
        <v>0</v>
      </c>
      <c r="IX76" s="108">
        <f t="shared" si="924"/>
        <v>0</v>
      </c>
      <c r="IY76" s="108">
        <f t="shared" si="925"/>
        <v>0</v>
      </c>
      <c r="IZ76" s="108">
        <f t="shared" si="926"/>
        <v>0</v>
      </c>
      <c r="JA76" s="108">
        <f t="shared" si="927"/>
        <v>0</v>
      </c>
      <c r="JB76" s="108">
        <f t="shared" si="928"/>
        <v>0</v>
      </c>
      <c r="JC76" s="108">
        <f t="shared" si="929"/>
        <v>0</v>
      </c>
      <c r="JD76" s="108">
        <f t="shared" si="930"/>
        <v>0</v>
      </c>
      <c r="JE76" s="108">
        <f t="shared" si="931"/>
        <v>0</v>
      </c>
      <c r="JF76" s="108">
        <f t="shared" si="932"/>
        <v>0</v>
      </c>
      <c r="JG76" s="108">
        <f t="shared" si="933"/>
        <v>0</v>
      </c>
      <c r="JH76" s="108">
        <f t="shared" si="934"/>
        <v>0</v>
      </c>
      <c r="JI76" s="108">
        <f t="shared" si="935"/>
        <v>0</v>
      </c>
      <c r="JJ76" s="108">
        <f t="shared" si="936"/>
        <v>0</v>
      </c>
      <c r="JK76" s="108">
        <f t="shared" si="937"/>
        <v>0</v>
      </c>
      <c r="JL76" s="108">
        <f t="shared" si="938"/>
        <v>0</v>
      </c>
      <c r="JM76" s="108">
        <f t="shared" si="939"/>
        <v>0</v>
      </c>
      <c r="JN76" s="108">
        <f t="shared" si="940"/>
        <v>0</v>
      </c>
      <c r="JO76" s="108">
        <f t="shared" si="941"/>
        <v>0</v>
      </c>
      <c r="JP76" s="108">
        <f t="shared" si="942"/>
        <v>0</v>
      </c>
      <c r="JQ76" s="108">
        <f t="shared" si="943"/>
        <v>0</v>
      </c>
      <c r="JR76" s="108">
        <f t="shared" si="944"/>
        <v>0</v>
      </c>
      <c r="JS76" s="108">
        <f t="shared" si="945"/>
        <v>0</v>
      </c>
      <c r="JT76" s="108">
        <f t="shared" si="946"/>
        <v>0</v>
      </c>
      <c r="JU76" s="108">
        <f t="shared" si="947"/>
        <v>0</v>
      </c>
      <c r="JV76" s="108">
        <f t="shared" si="948"/>
        <v>0</v>
      </c>
      <c r="JW76" s="108">
        <f t="shared" si="949"/>
        <v>0</v>
      </c>
      <c r="JX76" s="108">
        <f t="shared" si="950"/>
        <v>0</v>
      </c>
      <c r="JY76" s="108">
        <f t="shared" si="951"/>
        <v>0</v>
      </c>
      <c r="JZ76" s="108">
        <f t="shared" si="952"/>
        <v>0</v>
      </c>
      <c r="KA76" s="108">
        <f t="shared" si="953"/>
        <v>0</v>
      </c>
      <c r="KB76" s="108">
        <f t="shared" si="954"/>
        <v>0</v>
      </c>
      <c r="KC76" s="108">
        <f t="shared" si="955"/>
        <v>0</v>
      </c>
      <c r="KD76" s="108">
        <f t="shared" si="956"/>
        <v>0</v>
      </c>
      <c r="KE76" s="108">
        <f t="shared" si="957"/>
        <v>0</v>
      </c>
      <c r="KF76" s="108">
        <f t="shared" si="958"/>
        <v>0</v>
      </c>
      <c r="KG76" s="108">
        <f t="shared" si="959"/>
        <v>0</v>
      </c>
      <c r="KH76" s="108">
        <f t="shared" si="960"/>
        <v>0</v>
      </c>
      <c r="KI76" s="108">
        <f t="shared" si="961"/>
        <v>0</v>
      </c>
      <c r="KJ76" s="108">
        <f t="shared" si="962"/>
        <v>0</v>
      </c>
      <c r="KK76" s="108">
        <f t="shared" si="963"/>
        <v>0</v>
      </c>
      <c r="KL76" s="108">
        <f t="shared" si="964"/>
        <v>0</v>
      </c>
      <c r="KM76" s="108">
        <f t="shared" si="965"/>
        <v>0</v>
      </c>
      <c r="KN76" s="108">
        <f t="shared" si="966"/>
        <v>0</v>
      </c>
      <c r="KO76" s="108">
        <f t="shared" si="967"/>
        <v>0</v>
      </c>
      <c r="KP76" s="108">
        <f t="shared" si="968"/>
        <v>0</v>
      </c>
      <c r="KQ76" s="108">
        <f t="shared" si="969"/>
        <v>0</v>
      </c>
      <c r="KR76" s="108">
        <f t="shared" si="970"/>
        <v>0</v>
      </c>
      <c r="KS76" s="108">
        <f t="shared" si="971"/>
        <v>0</v>
      </c>
      <c r="KT76" s="108">
        <f t="shared" si="972"/>
        <v>0</v>
      </c>
      <c r="KU76" s="108">
        <f t="shared" si="973"/>
        <v>0</v>
      </c>
      <c r="KV76" s="108">
        <f t="shared" si="974"/>
        <v>0</v>
      </c>
      <c r="KW76" s="108">
        <f t="shared" si="975"/>
        <v>0</v>
      </c>
      <c r="KX76" s="108">
        <f t="shared" si="976"/>
        <v>0</v>
      </c>
      <c r="KY76" s="108">
        <f t="shared" si="977"/>
        <v>0</v>
      </c>
      <c r="KZ76" s="108">
        <f t="shared" si="978"/>
        <v>0</v>
      </c>
      <c r="LA76" s="108">
        <f t="shared" si="979"/>
        <v>0</v>
      </c>
      <c r="LB76" s="108">
        <f t="shared" si="980"/>
        <v>0</v>
      </c>
      <c r="LD76" s="111">
        <f t="shared" si="981"/>
        <v>1</v>
      </c>
      <c r="LE76" s="100">
        <f t="shared" si="982"/>
        <v>0</v>
      </c>
      <c r="LF76" s="100">
        <f t="shared" si="983"/>
        <v>0</v>
      </c>
      <c r="LG76" s="100">
        <f t="shared" si="984"/>
        <v>0</v>
      </c>
      <c r="LH76" s="100">
        <f t="shared" si="985"/>
        <v>0</v>
      </c>
      <c r="LI76" s="100">
        <f t="shared" si="986"/>
        <v>0</v>
      </c>
      <c r="LJ76" s="100">
        <f t="shared" si="987"/>
        <v>0</v>
      </c>
      <c r="LK76" s="100">
        <f t="shared" si="988"/>
        <v>0</v>
      </c>
      <c r="LL76" s="100">
        <f t="shared" si="989"/>
        <v>0</v>
      </c>
      <c r="LM76" s="100">
        <f t="shared" si="990"/>
        <v>0</v>
      </c>
      <c r="LN76" s="100">
        <f t="shared" si="991"/>
        <v>0</v>
      </c>
      <c r="LO76" s="100">
        <f t="shared" si="992"/>
        <v>0</v>
      </c>
      <c r="LP76" s="100">
        <f t="shared" si="993"/>
        <v>0</v>
      </c>
      <c r="LQ76" s="100">
        <f t="shared" si="994"/>
        <v>0</v>
      </c>
      <c r="LR76" s="100">
        <f t="shared" si="995"/>
        <v>0</v>
      </c>
      <c r="LS76" s="100">
        <f t="shared" si="996"/>
        <v>0</v>
      </c>
      <c r="LT76" s="100">
        <f t="shared" si="997"/>
        <v>0</v>
      </c>
      <c r="LU76" s="100">
        <f t="shared" si="998"/>
        <v>0</v>
      </c>
      <c r="LV76" s="100">
        <f t="shared" si="999"/>
        <v>0</v>
      </c>
      <c r="LW76" s="100">
        <f t="shared" si="1000"/>
        <v>0</v>
      </c>
      <c r="LX76" s="100">
        <f t="shared" si="1001"/>
        <v>0</v>
      </c>
      <c r="LY76" s="100">
        <f t="shared" si="1002"/>
        <v>0</v>
      </c>
      <c r="LZ76" s="100">
        <f t="shared" si="1003"/>
        <v>0</v>
      </c>
      <c r="MA76" s="100">
        <f t="shared" si="1004"/>
        <v>0</v>
      </c>
      <c r="MB76" s="100">
        <f t="shared" si="1005"/>
        <v>0</v>
      </c>
      <c r="MC76" s="100">
        <f t="shared" si="1006"/>
        <v>0</v>
      </c>
      <c r="MD76" s="100">
        <f t="shared" si="1007"/>
        <v>0</v>
      </c>
      <c r="ME76" s="100">
        <f t="shared" si="1008"/>
        <v>0</v>
      </c>
      <c r="MF76" s="100">
        <f t="shared" si="1009"/>
        <v>0</v>
      </c>
      <c r="MG76" s="100">
        <f t="shared" si="1010"/>
        <v>0</v>
      </c>
      <c r="MH76" s="100">
        <f t="shared" si="1011"/>
        <v>0</v>
      </c>
      <c r="MI76" s="100">
        <f t="shared" si="1012"/>
        <v>0</v>
      </c>
      <c r="MJ76" s="100">
        <f t="shared" si="1013"/>
        <v>0</v>
      </c>
      <c r="MK76" s="100">
        <f t="shared" si="1014"/>
        <v>0</v>
      </c>
      <c r="ML76" s="100">
        <f t="shared" si="1015"/>
        <v>0</v>
      </c>
      <c r="MM76" s="100">
        <f t="shared" si="1016"/>
        <v>0</v>
      </c>
      <c r="MN76" s="100">
        <f t="shared" si="1017"/>
        <v>0</v>
      </c>
      <c r="MO76" s="100">
        <f t="shared" si="1018"/>
        <v>0</v>
      </c>
      <c r="MP76" s="100">
        <f t="shared" si="1019"/>
        <v>0</v>
      </c>
      <c r="MQ76" s="100">
        <f t="shared" si="1020"/>
        <v>0</v>
      </c>
      <c r="MR76" s="100">
        <f t="shared" si="1021"/>
        <v>0</v>
      </c>
      <c r="MS76" s="100">
        <f t="shared" si="1022"/>
        <v>0</v>
      </c>
      <c r="MT76" s="100">
        <f t="shared" si="1023"/>
        <v>0</v>
      </c>
      <c r="MU76" s="100">
        <f t="shared" si="1024"/>
        <v>0</v>
      </c>
      <c r="MV76" s="100">
        <f t="shared" si="1025"/>
        <v>0</v>
      </c>
      <c r="MW76" s="100">
        <f t="shared" si="1026"/>
        <v>0</v>
      </c>
      <c r="MX76" s="100">
        <f t="shared" si="1027"/>
        <v>0</v>
      </c>
      <c r="MY76" s="100">
        <f t="shared" si="1028"/>
        <v>0</v>
      </c>
      <c r="MZ76" s="100">
        <f t="shared" si="1029"/>
        <v>0</v>
      </c>
      <c r="NA76" s="100">
        <f t="shared" si="1030"/>
        <v>0</v>
      </c>
      <c r="NB76" s="100">
        <f t="shared" si="1031"/>
        <v>0</v>
      </c>
      <c r="NC76" s="100">
        <f t="shared" si="1032"/>
        <v>0</v>
      </c>
      <c r="ND76" s="100">
        <f t="shared" si="1033"/>
        <v>0</v>
      </c>
      <c r="NE76" s="100">
        <f t="shared" si="1034"/>
        <v>0</v>
      </c>
      <c r="NF76" s="100">
        <f t="shared" si="1035"/>
        <v>0</v>
      </c>
      <c r="NG76" s="100">
        <f t="shared" si="1036"/>
        <v>0</v>
      </c>
      <c r="NH76" s="100">
        <f t="shared" si="1037"/>
        <v>0</v>
      </c>
      <c r="NI76" s="100">
        <f t="shared" si="1038"/>
        <v>0</v>
      </c>
      <c r="NJ76" s="100">
        <f t="shared" si="1039"/>
        <v>0</v>
      </c>
      <c r="NK76" s="100">
        <f t="shared" si="1040"/>
        <v>0</v>
      </c>
      <c r="NL76" s="100">
        <f t="shared" si="1041"/>
        <v>0</v>
      </c>
      <c r="NM76" s="100">
        <f t="shared" si="1042"/>
        <v>0</v>
      </c>
      <c r="NN76" s="100">
        <f t="shared" si="1043"/>
        <v>0</v>
      </c>
      <c r="NO76" s="100">
        <f t="shared" si="1044"/>
        <v>0</v>
      </c>
      <c r="NP76" s="100">
        <f t="shared" si="1045"/>
        <v>0</v>
      </c>
      <c r="NQ76" s="100">
        <f t="shared" si="1046"/>
        <v>0</v>
      </c>
      <c r="NR76" s="100">
        <f t="shared" si="1047"/>
        <v>0</v>
      </c>
      <c r="NS76" s="100">
        <f t="shared" si="1048"/>
        <v>0</v>
      </c>
      <c r="NT76" s="100">
        <f t="shared" si="1049"/>
        <v>0</v>
      </c>
      <c r="NU76" s="100">
        <f t="shared" si="1050"/>
        <v>0</v>
      </c>
      <c r="NV76" s="100">
        <f t="shared" si="1051"/>
        <v>0</v>
      </c>
      <c r="NW76" s="100">
        <f t="shared" si="1052"/>
        <v>0</v>
      </c>
      <c r="NX76" s="100">
        <f t="shared" si="1053"/>
        <v>0</v>
      </c>
      <c r="NY76" s="100">
        <f t="shared" si="1054"/>
        <v>0</v>
      </c>
      <c r="NZ76" s="100">
        <f t="shared" si="1055"/>
        <v>0</v>
      </c>
      <c r="OA76" s="100">
        <f t="shared" si="1056"/>
        <v>0</v>
      </c>
      <c r="OB76" s="100">
        <f t="shared" si="1057"/>
        <v>0</v>
      </c>
      <c r="OC76" s="100">
        <f t="shared" si="1058"/>
        <v>0</v>
      </c>
      <c r="OD76" s="100">
        <f t="shared" si="1059"/>
        <v>0</v>
      </c>
      <c r="OE76" s="100">
        <f t="shared" si="1060"/>
        <v>0</v>
      </c>
      <c r="OF76" s="100">
        <f t="shared" si="1061"/>
        <v>0</v>
      </c>
      <c r="OG76" s="100">
        <f t="shared" si="1062"/>
        <v>0</v>
      </c>
      <c r="OH76" s="100">
        <f t="shared" si="1063"/>
        <v>0</v>
      </c>
      <c r="OI76" s="100">
        <f t="shared" si="1064"/>
        <v>0</v>
      </c>
      <c r="OJ76" s="100">
        <f t="shared" si="1065"/>
        <v>0</v>
      </c>
      <c r="OK76" s="100">
        <f t="shared" si="1066"/>
        <v>0</v>
      </c>
      <c r="OL76" s="100">
        <f t="shared" si="1067"/>
        <v>0</v>
      </c>
      <c r="OM76" s="100">
        <f t="shared" si="1068"/>
        <v>0</v>
      </c>
      <c r="ON76" s="100">
        <f t="shared" si="1069"/>
        <v>0</v>
      </c>
      <c r="OO76" s="100">
        <f t="shared" si="1070"/>
        <v>0</v>
      </c>
      <c r="OP76" s="100">
        <f t="shared" si="1071"/>
        <v>0</v>
      </c>
      <c r="OQ76" s="100">
        <f t="shared" si="1072"/>
        <v>0</v>
      </c>
      <c r="OR76" s="100">
        <f t="shared" si="1073"/>
        <v>0</v>
      </c>
      <c r="OS76" s="100">
        <f t="shared" si="1074"/>
        <v>0</v>
      </c>
      <c r="OT76" s="100">
        <f t="shared" si="1075"/>
        <v>0</v>
      </c>
      <c r="OU76" s="100">
        <f t="shared" si="1076"/>
        <v>0</v>
      </c>
      <c r="OV76" s="100">
        <f t="shared" si="1077"/>
        <v>0</v>
      </c>
      <c r="OW76" s="100">
        <f t="shared" si="1078"/>
        <v>0</v>
      </c>
      <c r="OY76" s="101">
        <f t="shared" si="1079"/>
        <v>0</v>
      </c>
      <c r="OZ76" s="101">
        <f>IF(Calculator!$K74=0,0,IF($OZ$4&gt;=$SS76,Calculator!$AJ74,IF('Graph Calc'!$OZ$4&lt;'Graph Calc'!$SU76,Calculator!$AJ74,0)))</f>
        <v>0</v>
      </c>
      <c r="PA76" s="101">
        <f>IF(Calculator!$K74=0,0,IF($PA$4&gt;=$SS76,Calculator!$AJ74,IF('Graph Calc'!$PA$4&lt;'Graph Calc'!$SU76,Calculator!$AJ74,0)))</f>
        <v>0</v>
      </c>
      <c r="PB76" s="101">
        <f>IF(Calculator!$K74=0,0,IF($PB$4&gt;=$SS76,Calculator!$AJ74,IF('Graph Calc'!$PB$4&lt;'Graph Calc'!$SU76,Calculator!$AJ74,0)))</f>
        <v>0</v>
      </c>
      <c r="PC76" s="101">
        <f>IF(Calculator!$K74=0,0,IF($PC$4&gt;=$SS76,Calculator!$AJ74,IF('Graph Calc'!$PC$4&lt;'Graph Calc'!$SU76,Calculator!$AJ74,0)))</f>
        <v>0</v>
      </c>
      <c r="PD76" s="101">
        <f>IF(Calculator!$K74=0,0,IF($PD$4&gt;=$SS76,Calculator!$AJ74,IF('Graph Calc'!$PD$4&lt;'Graph Calc'!$SU76,Calculator!$AJ74,0)))</f>
        <v>0</v>
      </c>
      <c r="PE76" s="101">
        <f>IF(Calculator!$K74=0,0,IF($PE$4&gt;=$SS76,Calculator!$AJ74,IF('Graph Calc'!$PE$4&lt;'Graph Calc'!$SU76,Calculator!$AJ74,0)))</f>
        <v>0</v>
      </c>
      <c r="PF76" s="101">
        <f>IF(Calculator!$K74=0,0,IF($PF$4&gt;=$SS76,Calculator!$AJ74,IF('Graph Calc'!$PF$4&lt;'Graph Calc'!$SU76,Calculator!$AJ74,0)))</f>
        <v>0</v>
      </c>
      <c r="PG76" s="101">
        <f>IF(Calculator!$K74=0,0,IF($PG$4&gt;=$SS76,Calculator!$AJ74,IF('Graph Calc'!$PG$4&lt;'Graph Calc'!$SU76,Calculator!$AJ74,0)))</f>
        <v>0</v>
      </c>
      <c r="PH76" s="101">
        <f>IF(Calculator!$K74=0,0,IF($PH$4&gt;=$SS76,Calculator!$AJ74,IF('Graph Calc'!PH$4&lt;'Graph Calc'!$SU76,Calculator!$AJ74,0)))</f>
        <v>0</v>
      </c>
      <c r="PI76" s="101">
        <f>IF(Calculator!$K74=0,0,IF($PI$4&gt;=$SS76,Calculator!$AJ74,IF('Graph Calc'!$PI$4&lt;'Graph Calc'!$SU76,Calculator!$AJ74,0)))</f>
        <v>0</v>
      </c>
      <c r="PJ76" s="101">
        <f>IF(Calculator!$K74=0,0,IF($PJ$4&gt;=$SS76,Calculator!$AJ74,IF('Graph Calc'!$PJ$4&lt;'Graph Calc'!$SU76,Calculator!$AJ74,0)))</f>
        <v>0</v>
      </c>
      <c r="PK76" s="101">
        <f>IF(Calculator!$K74=0,0,IF($PK$4&gt;=$SS76,Calculator!$AJ74,IF('Graph Calc'!$PK$4&lt;'Graph Calc'!$SU76,Calculator!$AJ74,0)))</f>
        <v>0</v>
      </c>
      <c r="PL76" s="101">
        <f>IF(Calculator!$K74=0,0,IF($PL$4&gt;=$SS76,Calculator!$AJ74,IF('Graph Calc'!$PL$4&lt;'Graph Calc'!$SU76,Calculator!$AJ74,0)))</f>
        <v>0</v>
      </c>
      <c r="PM76" s="101">
        <f>IF(Calculator!$K74=0,0,IF($PM$4&gt;=$SS76,Calculator!$AJ74,IF('Graph Calc'!$PM$4&lt;'Graph Calc'!$SU76,Calculator!$AJ74,0)))</f>
        <v>0</v>
      </c>
      <c r="PN76" s="101">
        <f>IF(Calculator!$K74=0,0,IF($PN$4&gt;=$SS76,Calculator!$AJ74,IF('Graph Calc'!$PN$4&lt;'Graph Calc'!$SU76,Calculator!$AJ74,0)))</f>
        <v>0</v>
      </c>
      <c r="PO76" s="101">
        <f>IF(Calculator!$K74=0,0,IF($PO$4&gt;=$SS76,Calculator!$AJ74,IF('Graph Calc'!$PO$4&lt;'Graph Calc'!$SU76,Calculator!$AJ74,0)))</f>
        <v>0</v>
      </c>
      <c r="PP76" s="101">
        <f>IF(Calculator!$K74=0,0,IF($PP$4&gt;=$SS76,Calculator!$AJ74,IF('Graph Calc'!$PP$4&lt;'Graph Calc'!$SU76,Calculator!$AJ74,0)))</f>
        <v>0</v>
      </c>
      <c r="PQ76" s="101">
        <f>IF(Calculator!$K74=0,0,IF($PQ$4&gt;=$SS76,Calculator!$AJ74,IF('Graph Calc'!$PQ$4&lt;'Graph Calc'!$SU76,Calculator!$AJ74,0)))</f>
        <v>0</v>
      </c>
      <c r="PR76" s="101">
        <f>IF(Calculator!$K74=0,0,IF($PR$4&gt;=$SS76,Calculator!$AJ74,IF('Graph Calc'!$PR$4&lt;'Graph Calc'!$SU76,Calculator!$AJ74,0)))</f>
        <v>0</v>
      </c>
      <c r="PS76" s="101">
        <f>IF(Calculator!$K74=0,0,IF($PS$4&gt;=$SS76,Calculator!$AJ74,IF('Graph Calc'!$PS$4&lt;'Graph Calc'!$SU76,Calculator!$AJ74,0)))</f>
        <v>0</v>
      </c>
      <c r="PT76" s="101">
        <f>IF(Calculator!$K74=0,0,IF($PT$4&gt;=$SS76,Calculator!$AJ74,IF('Graph Calc'!$PT$4&lt;'Graph Calc'!$SU76,Calculator!$AJ74,0)))</f>
        <v>0</v>
      </c>
      <c r="PU76" s="101">
        <f>IF(Calculator!$K74=0,0,IF($PU$4&gt;=$SS76,Calculator!$AJ74,IF('Graph Calc'!$PU$4&lt;'Graph Calc'!$SU76,Calculator!$AJ74,0)))</f>
        <v>0</v>
      </c>
      <c r="PV76" s="101">
        <f>IF(Calculator!$K74=0,0,IF($PV$4&gt;=$SS76,Calculator!$AJ74,IF('Graph Calc'!$PV$4&lt;'Graph Calc'!$SU76,Calculator!$AJ74,0)))</f>
        <v>0</v>
      </c>
      <c r="PW76" s="101">
        <f>IF(Calculator!$K74=0,0,IF($PW$4&gt;=$SS76,Calculator!$AJ74,IF('Graph Calc'!$PW$4&lt;'Graph Calc'!$SU76,Calculator!$AJ74,0)))</f>
        <v>0</v>
      </c>
      <c r="PX76" s="101">
        <f>IF(Calculator!$K74=0,0,IF($PX$4&gt;=$SS76,Calculator!$AJ74,IF('Graph Calc'!$PX$4&lt;'Graph Calc'!$SU76,Calculator!$AJ74,0)))</f>
        <v>0</v>
      </c>
      <c r="PY76" s="101">
        <f>IF(Calculator!$K74=0,0,IF($PY$4&gt;=$SS76,Calculator!$AJ74,IF('Graph Calc'!$PY$4&lt;'Graph Calc'!$SU76,Calculator!$AJ74,0)))</f>
        <v>0</v>
      </c>
      <c r="PZ76" s="101">
        <f>IF(Calculator!$K74=0,0,IF($PZ$4&gt;=$SS76,Calculator!$AJ74,IF('Graph Calc'!$PZ$4&lt;'Graph Calc'!$SU76,Calculator!$AJ74,0)))</f>
        <v>0</v>
      </c>
      <c r="QA76" s="101">
        <f>IF(Calculator!$K74=0,0,IF($QA$4&gt;=$SS76,Calculator!$AJ74,IF('Graph Calc'!$QA$4&lt;'Graph Calc'!$SU76,Calculator!$AJ74,0)))</f>
        <v>0</v>
      </c>
      <c r="QB76" s="101">
        <f>IF(Calculator!$K74=0,0,IF($QB$4&gt;=$SS76,Calculator!$AJ74,IF('Graph Calc'!$QB$4&lt;'Graph Calc'!$SU76,Calculator!$AJ74,0)))</f>
        <v>0</v>
      </c>
      <c r="QC76" s="101">
        <f>IF(Calculator!$K74=0,0,IF($QC$4&gt;=$SS76,Calculator!$AJ74,IF('Graph Calc'!$QC$4&lt;'Graph Calc'!$SU76,Calculator!$AJ74,0)))</f>
        <v>0</v>
      </c>
      <c r="QD76" s="101">
        <f>IF(Calculator!$K74=0,0,IF($QD$4&gt;=$SS76,Calculator!$AJ74,IF('Graph Calc'!$QD$4&lt;'Graph Calc'!$SU76,Calculator!$AJ74,0)))</f>
        <v>0</v>
      </c>
      <c r="QE76" s="101">
        <f>IF(Calculator!$K74=0,0,IF($QE$4&gt;=$SS76,Calculator!$AJ74,IF('Graph Calc'!$QE$4&lt;'Graph Calc'!$SU76,Calculator!$AJ74,0)))</f>
        <v>0</v>
      </c>
      <c r="QF76" s="101">
        <f>IF(Calculator!$K74=0,0,IF($QF$4&gt;=$SS76,Calculator!$AJ74,IF('Graph Calc'!$QF$4&lt;'Graph Calc'!$SU76,Calculator!$AJ74,0)))</f>
        <v>0</v>
      </c>
      <c r="QG76" s="101">
        <f>IF(Calculator!$K74=0,0,IF($QG$4&gt;=$SS76,Calculator!$AJ74,IF('Graph Calc'!$QG$4&lt;'Graph Calc'!$SU76,Calculator!$AJ74,0)))</f>
        <v>0</v>
      </c>
      <c r="QH76" s="101">
        <f>IF(Calculator!$K74=0,0,IF($QH$4&gt;=$SS76,Calculator!$AJ74,IF('Graph Calc'!$QH$4&lt;'Graph Calc'!$SU76,Calculator!$AJ74,0)))</f>
        <v>0</v>
      </c>
      <c r="QI76" s="101">
        <f>IF(Calculator!$K74=0,0,IF($QI$4&gt;=$SS76,Calculator!$AJ74,IF('Graph Calc'!$QI$4&lt;'Graph Calc'!$SU76,Calculator!$AJ74,0)))</f>
        <v>0</v>
      </c>
      <c r="QJ76" s="101">
        <f>IF(Calculator!$K74=0,0,IF($QJ$4&gt;=$SS76,Calculator!$AJ74,IF('Graph Calc'!$QJ$4&lt;'Graph Calc'!$SU76,Calculator!$AJ74,0)))</f>
        <v>0</v>
      </c>
      <c r="QK76" s="101">
        <f>IF(Calculator!$K74=0,0,IF($QK$4&gt;=$SS76,Calculator!$AJ74,IF('Graph Calc'!$QK$4&lt;'Graph Calc'!$SU76,Calculator!$AJ74,0)))</f>
        <v>0</v>
      </c>
      <c r="QL76" s="101">
        <f>IF(Calculator!$K74=0,0,IF($QL$4&gt;=$SS76,Calculator!$AJ74,IF('Graph Calc'!$QL$4&lt;'Graph Calc'!$SU76,Calculator!$AJ74,0)))</f>
        <v>0</v>
      </c>
      <c r="QM76" s="101">
        <f>IF(Calculator!$K74=0,0,IF($QM$4&gt;=$SS76,Calculator!$AJ74,IF('Graph Calc'!$QM$4&lt;'Graph Calc'!$SU76,Calculator!$AJ74,0)))</f>
        <v>0</v>
      </c>
      <c r="QN76" s="101">
        <f>IF(Calculator!$K74=0,0,IF($QN$4&gt;=$SS76,Calculator!$AJ74,IF('Graph Calc'!$QN$4&lt;'Graph Calc'!$SU76,Calculator!$AJ74,0)))</f>
        <v>0</v>
      </c>
      <c r="QO76" s="101">
        <f>IF(Calculator!$K74=0,0,IF($QO$4&gt;=$SS76,Calculator!$AJ74,IF('Graph Calc'!$QO$4&lt;'Graph Calc'!$SU76,Calculator!$AJ74,0)))</f>
        <v>0</v>
      </c>
      <c r="QP76" s="101">
        <f>IF(Calculator!$K74=0,0,IF($QP$4&gt;=$SS76,Calculator!$AJ74,IF('Graph Calc'!$QP$4&lt;'Graph Calc'!$SU76,Calculator!$AJ74,0)))</f>
        <v>0</v>
      </c>
      <c r="QQ76" s="101">
        <f>IF(Calculator!$K74=0,0,IF($QQ$4&gt;=$SS76,Calculator!$AJ74,IF('Graph Calc'!$QQ$4&lt;'Graph Calc'!$SU76,Calculator!$AJ74,0)))</f>
        <v>0</v>
      </c>
      <c r="QR76" s="101">
        <f>IF(Calculator!$K74=0,0,IF($QR$4&gt;=$SS76,Calculator!$AJ74,IF('Graph Calc'!$QR$4&lt;'Graph Calc'!$SU76,Calculator!$AJ74,0)))</f>
        <v>0</v>
      </c>
      <c r="QS76" s="101">
        <f>IF(Calculator!$K74=0,0,IF($QS$4&gt;=$SS76,Calculator!$AJ74,IF('Graph Calc'!$QS$4&lt;'Graph Calc'!$SU76,Calculator!$AJ74,0)))</f>
        <v>0</v>
      </c>
      <c r="QT76" s="101">
        <f>IF(Calculator!$K74=0,0,IF($QT$4&gt;=$SS76,Calculator!$AJ74,IF('Graph Calc'!$QT$4&lt;'Graph Calc'!$SU76,Calculator!$AJ74,0)))</f>
        <v>0</v>
      </c>
      <c r="QU76" s="101">
        <f>IF(Calculator!$K74=0,0,IF($QU$4&gt;=$SS76,Calculator!$AJ74,IF('Graph Calc'!$QU$4&lt;'Graph Calc'!$SU76,Calculator!$AJ74,0)))</f>
        <v>0</v>
      </c>
      <c r="QV76" s="101">
        <f>IF(Calculator!$K74=0,0,IF($QV$4&gt;=$SS76,Calculator!$AJ74,IF('Graph Calc'!$QV$4&lt;'Graph Calc'!$SU76,Calculator!$AJ74,0)))</f>
        <v>0</v>
      </c>
      <c r="QW76" s="101">
        <f>IF(Calculator!$K74=0,0,IF($QW$4&gt;=$SS76,Calculator!$AJ74,IF('Graph Calc'!$QW$4&lt;'Graph Calc'!$SU76,Calculator!$AJ74,0)))</f>
        <v>0</v>
      </c>
      <c r="QX76" s="101">
        <f>IF(Calculator!$K74=0,0,IF($QX$4&gt;=$SS76,Calculator!$AJ74,IF('Graph Calc'!$QX$4&lt;'Graph Calc'!$SU76,Calculator!$AJ74,0)))</f>
        <v>0</v>
      </c>
      <c r="QY76" s="101">
        <f>IF(Calculator!$K74=0,0,IF($QY$4&gt;=$SS76,Calculator!$AJ74,IF('Graph Calc'!$QY$4&lt;'Graph Calc'!$SU76,Calculator!$AJ74,0)))</f>
        <v>0</v>
      </c>
      <c r="QZ76" s="101">
        <f>IF(Calculator!$K74=0,0,IF($QZ$4&gt;=$SS76,Calculator!$AJ74,IF('Graph Calc'!$QZ$4&lt;'Graph Calc'!$SU76,Calculator!$AJ74,0)))</f>
        <v>0</v>
      </c>
      <c r="RA76" s="101">
        <f>IF(Calculator!$K74=0,0,IF($RA$4&gt;=$SS76,Calculator!$AJ74,IF('Graph Calc'!$RA$4&lt;'Graph Calc'!$SU76,Calculator!$AJ74,0)))</f>
        <v>0</v>
      </c>
      <c r="RB76" s="101">
        <f>IF(Calculator!$K74=0,0,IF($RB$4&gt;=$SS76,Calculator!$AJ74,IF('Graph Calc'!$RB$4&lt;'Graph Calc'!$SU76,Calculator!$AJ74,0)))</f>
        <v>0</v>
      </c>
      <c r="RC76" s="101">
        <f>IF(Calculator!$K74=0,0,IF($RC$4&gt;=$SS76,Calculator!$AJ74,IF('Graph Calc'!$RC$4&lt;'Graph Calc'!$SU76,Calculator!$AJ74,0)))</f>
        <v>0</v>
      </c>
      <c r="RD76" s="101">
        <f>IF(Calculator!$K74=0,0,IF($RD$4&gt;=$SS76,Calculator!$AJ74,IF('Graph Calc'!$RD$4&lt;'Graph Calc'!$SU76,Calculator!$AJ74,0)))</f>
        <v>0</v>
      </c>
      <c r="RE76" s="101">
        <f>IF(Calculator!$K74=0,0,IF($RE$4&gt;=$SS76,Calculator!$AJ74,IF('Graph Calc'!$RE$4&lt;'Graph Calc'!$SU76,Calculator!$AJ74,0)))</f>
        <v>0</v>
      </c>
      <c r="RF76" s="101">
        <f>IF(Calculator!$K74=0,0,IF($RF$4&gt;=$SS76,Calculator!$AJ74,IF('Graph Calc'!$RF$4&lt;'Graph Calc'!$SU76,Calculator!$AJ74,0)))</f>
        <v>0</v>
      </c>
      <c r="RG76" s="101">
        <f>IF(Calculator!$K74=0,0,IF($RG$4&gt;=$SS76,Calculator!$AJ74,IF('Graph Calc'!$RG$4&lt;'Graph Calc'!$SU76,Calculator!$AJ74,0)))</f>
        <v>0</v>
      </c>
      <c r="RH76" s="101">
        <f>IF(Calculator!$K74=0,0,IF($RH$4&gt;=$SS76,Calculator!$AJ74,IF('Graph Calc'!$RH$4&lt;'Graph Calc'!$SU76,Calculator!$AJ74,0)))</f>
        <v>0</v>
      </c>
      <c r="RI76" s="101">
        <f>IF(Calculator!$K74=0,0,IF($RI$4&gt;=$SS76,Calculator!$AJ74,IF('Graph Calc'!$RI$4&lt;'Graph Calc'!$SU76,Calculator!$AJ74,0)))</f>
        <v>0</v>
      </c>
      <c r="RJ76" s="101">
        <f>IF(Calculator!$K74=0,0,IF($RJ$4&gt;=$SS76,Calculator!$AJ74,IF('Graph Calc'!$RJ$4&lt;'Graph Calc'!$SU76,Calculator!$AJ74,0)))</f>
        <v>0</v>
      </c>
      <c r="RK76" s="101">
        <f>IF(Calculator!$K74=0,0,IF($RK$4&gt;=$SS76,Calculator!$AJ74,IF('Graph Calc'!$RK$4&lt;'Graph Calc'!$SU76,Calculator!$AJ74,0)))</f>
        <v>0</v>
      </c>
      <c r="RL76" s="101">
        <f>IF(Calculator!$K74=0,0,IF($RL$4&gt;=$SS76,Calculator!$AJ74,IF('Graph Calc'!$RL$4&lt;'Graph Calc'!$SU76,Calculator!$AJ74,0)))</f>
        <v>0</v>
      </c>
      <c r="RM76" s="101">
        <f>IF(Calculator!$K74=0,0,IF($RM$4&gt;=$SS76,Calculator!$AJ74,IF('Graph Calc'!$RM$4&lt;'Graph Calc'!$SU76,Calculator!$AJ74,0)))</f>
        <v>0</v>
      </c>
      <c r="RN76" s="101">
        <f>IF(Calculator!$K74=0,0,IF($RN$4&gt;=$SS76,Calculator!$AJ74,IF('Graph Calc'!$RN$4&lt;'Graph Calc'!$SU76,Calculator!$AJ74,0)))</f>
        <v>0</v>
      </c>
      <c r="RO76" s="101">
        <f>IF(Calculator!$K74=0,0,IF($RO$4&gt;=$SS76,Calculator!$AJ74,IF('Graph Calc'!$RO$4&lt;'Graph Calc'!$SU76,Calculator!$AJ74,0)))</f>
        <v>0</v>
      </c>
      <c r="RP76" s="101">
        <f>IF(Calculator!$K74=0,0,IF($RP$4&gt;=$SS76,Calculator!$AJ74,IF('Graph Calc'!$RP$4&lt;'Graph Calc'!$SU76,Calculator!$AJ74,0)))</f>
        <v>0</v>
      </c>
      <c r="RQ76" s="101">
        <f>IF(Calculator!$K74=0,0,IF($RQ$4&gt;=$SS76,Calculator!$AJ74,IF('Graph Calc'!$RQ$4&lt;'Graph Calc'!$SU76,Calculator!$AJ74,0)))</f>
        <v>0</v>
      </c>
      <c r="RR76" s="101">
        <f>IF(Calculator!$K74=0,0,IF($RR$4&gt;=$SS76,Calculator!$AJ74,IF('Graph Calc'!$RR$4&lt;'Graph Calc'!$SU76,Calculator!$AJ74,0)))</f>
        <v>0</v>
      </c>
      <c r="RS76" s="101">
        <f>IF(Calculator!$K74=0,0,IF($RS$4&gt;=$SS76,Calculator!$AJ74,IF('Graph Calc'!$RS$4&lt;'Graph Calc'!$SU76,Calculator!$AJ74,0)))</f>
        <v>0</v>
      </c>
      <c r="RT76" s="101">
        <f>IF(Calculator!$K74=0,0,IF($RT$4&gt;=$SS76,Calculator!$AJ74,IF('Graph Calc'!$RT$4&lt;'Graph Calc'!$SU76,Calculator!$AJ74,0)))</f>
        <v>0</v>
      </c>
      <c r="RU76" s="101">
        <f>IF(Calculator!$K74=0,0,IF($RU$4&gt;=$SS76,Calculator!$AJ74,IF('Graph Calc'!$RU$4&lt;'Graph Calc'!$SU76,Calculator!$AJ74,0)))</f>
        <v>0</v>
      </c>
      <c r="RV76" s="101">
        <f>IF(Calculator!$K74=0,0,IF($RV$4&gt;=$SS76,Calculator!$AJ74,IF('Graph Calc'!$RV$4&lt;'Graph Calc'!$SU76,Calculator!$AJ74,0)))</f>
        <v>0</v>
      </c>
      <c r="RW76" s="101">
        <f>IF(Calculator!$K74=0,0,IF($RW$4&gt;=$SS76,Calculator!$AJ74,IF('Graph Calc'!$RW$4&lt;'Graph Calc'!$SU76,Calculator!$AJ74,0)))</f>
        <v>0</v>
      </c>
      <c r="RX76" s="101">
        <f>IF(Calculator!$K74=0,0,IF($RX$4&gt;=$SS76,Calculator!$AJ74,IF('Graph Calc'!$RX$4&lt;'Graph Calc'!$SU76,Calculator!$AJ74,0)))</f>
        <v>0</v>
      </c>
      <c r="RY76" s="101">
        <f>IF(Calculator!$K74=0,0,IF($RY$4&gt;=$SS76,Calculator!$AJ74,IF('Graph Calc'!$RY$4&lt;'Graph Calc'!$SU76,Calculator!$AJ74,0)))</f>
        <v>0</v>
      </c>
      <c r="RZ76" s="101">
        <f>IF(Calculator!$K74=0,0,IF($RZ$4&gt;=$SS76,Calculator!$AJ74,IF('Graph Calc'!$RZ$4&lt;'Graph Calc'!$SU76,Calculator!$AJ74,0)))</f>
        <v>0</v>
      </c>
      <c r="SA76" s="101">
        <f>IF(Calculator!$K74=0,0,IF($SA$4&gt;=$SS76,Calculator!$AJ74,IF('Graph Calc'!$SA$4&lt;'Graph Calc'!$SU76,Calculator!$AJ74,0)))</f>
        <v>0</v>
      </c>
      <c r="SB76" s="101">
        <f>IF(Calculator!$K74=0,0,IF($SB$4&gt;=$SS76,Calculator!$AJ74,IF('Graph Calc'!$SB$4&lt;'Graph Calc'!$SU76,Calculator!$AJ74,0)))</f>
        <v>0</v>
      </c>
      <c r="SC76" s="101">
        <f>IF(Calculator!$K74=0,0,IF($SC$4&gt;=$SS76,Calculator!$AJ74,IF('Graph Calc'!$SC$4&lt;'Graph Calc'!$SU76,Calculator!$AJ74,0)))</f>
        <v>0</v>
      </c>
      <c r="SD76" s="101">
        <f>IF(Calculator!$K74=0,0,IF(SD75&gt;=$SS76,Calculator!$AJ74,IF('Graph Calc'!$SD$4&lt;'Graph Calc'!$SU76,Calculator!$AJ74,0)))</f>
        <v>0</v>
      </c>
      <c r="SE76" s="101">
        <f>IF(Calculator!$K74=0,0,IF($SE$4&gt;=$SS76,Calculator!$AJ74,IF('Graph Calc'!$SE$4&lt;'Graph Calc'!$SU76,Calculator!$AJ74,0)))</f>
        <v>0</v>
      </c>
      <c r="SF76" s="101">
        <f>IF(Calculator!$K74=0,0,IF($SF$4&gt;=$SS76,Calculator!$AJ74,IF('Graph Calc'!$SF$4&lt;'Graph Calc'!$SU76,Calculator!$AJ74,0)))</f>
        <v>0</v>
      </c>
      <c r="SG76" s="101">
        <f>IF(Calculator!$K74=0,0,IF($SG$4&gt;=$SS76,Calculator!$AJ74,IF('Graph Calc'!$SG$4&lt;'Graph Calc'!$SU76,Calculator!$AJ74,0)))</f>
        <v>0</v>
      </c>
      <c r="SH76" s="101">
        <f>IF(Calculator!$K74=0,0,IF($SH$4&gt;=$SS76,Calculator!$AJ74,IF('Graph Calc'!$SH$4&lt;'Graph Calc'!$SU76,Calculator!$AJ74,0)))</f>
        <v>0</v>
      </c>
      <c r="SI76" s="101">
        <f>IF(Calculator!$K74=0,0,IF($SI$4&gt;=$SS76,Calculator!$AJ74,IF('Graph Calc'!$SI$4&lt;'Graph Calc'!$SU76,Calculator!$AJ74,0)))</f>
        <v>0</v>
      </c>
      <c r="SJ76" s="101">
        <f>IF(Calculator!$K74=0,0,IF($SJ$4&gt;=$SS76,Calculator!$AJ74,IF('Graph Calc'!$SJ$4&lt;'Graph Calc'!$SU76,Calculator!$AJ74,0)))</f>
        <v>0</v>
      </c>
      <c r="SK76" s="101">
        <f>IF(Calculator!$K74=0,0,IF($SK$4&gt;=$SS76,Calculator!$AJ74,IF('Graph Calc'!$SK$4&lt;'Graph Calc'!$SU76,Calculator!$AJ74,0)))</f>
        <v>0</v>
      </c>
      <c r="SL76" s="101">
        <f>IF(Calculator!$K74=0,0,IF($SL$4&gt;=$SS76,Calculator!$AJ74,IF('Graph Calc'!$SL$4&lt;'Graph Calc'!$SU76,Calculator!$AJ74,0)))</f>
        <v>0</v>
      </c>
      <c r="SM76" s="101">
        <f>IF(Calculator!$K74=0,0,IF($SM$4&gt;=$SS76,Calculator!$AJ74,IF('Graph Calc'!$SM$4&lt;'Graph Calc'!$SU76,Calculator!$AJ74,0)))</f>
        <v>0</v>
      </c>
      <c r="SN76" s="101">
        <f>IF(Calculator!$K74=0,0,IF($SN$4&gt;=$SS76,Calculator!$AJ74,IF('Graph Calc'!$SN$4&lt;'Graph Calc'!$SU76,Calculator!$AJ74,0)))</f>
        <v>0</v>
      </c>
      <c r="SO76" s="101">
        <f>IF(Calculator!$K74=0,0,IF($SO$4&gt;=$SS76,Calculator!$AJ74,IF('Graph Calc'!$SO$4&lt;'Graph Calc'!$SU76,Calculator!$AJ74,0)))</f>
        <v>0</v>
      </c>
      <c r="SP76" s="101">
        <f>IF(Calculator!$K74=0,0,IF($SP$4&gt;=$SS76,Calculator!$AJ74,IF('Graph Calc'!$SP$4&lt;'Graph Calc'!$SU76,Calculator!$AJ74,0)))</f>
        <v>0</v>
      </c>
      <c r="SQ76" s="101">
        <f>IF(Calculator!$K74=0,0,IF($SQ$4&gt;=$SS76,Calculator!$AJ74,IF('Graph Calc'!$SQ$4&lt;'Graph Calc'!$SU76,Calculator!$AJ74,0)))</f>
        <v>0</v>
      </c>
      <c r="SR76" s="101">
        <f>IF(Calculator!$K74=0,0,IF($SR$4&gt;=$SS76,Calculator!$AJ74,IF('Graph Calc'!$SR$4&lt;'Graph Calc'!$SU76,Calculator!$AJ74,0)))</f>
        <v>0</v>
      </c>
      <c r="SS76">
        <f>Calculator!N74</f>
        <v>0</v>
      </c>
      <c r="ST76">
        <f>SS76+Calculator!K74</f>
        <v>0</v>
      </c>
      <c r="SU76">
        <f t="shared" si="1080"/>
        <v>0</v>
      </c>
      <c r="SZ76" s="101">
        <f>IF(Calculator!$K74=0,0,IF($OZ$4&gt;=$SS76,Calculator!$AJ74,IF('Graph Calc'!$OZ$4&lt;'Graph Calc'!$SU76,Calculator!$AJ74,0)))</f>
        <v>0</v>
      </c>
      <c r="TA76" s="101">
        <f>IF(Calculator!$K74=0,0,IF($PA$4&gt;=$SS76,Calculator!$AJ74,IF('Graph Calc'!$PA$4&lt;'Graph Calc'!$SU76,Calculator!$AJ74,0)))</f>
        <v>0</v>
      </c>
      <c r="TB76" s="101">
        <f>IF(Calculator!$K74=0,0,IF($PB$4&gt;=$SS76,Calculator!$AJ74,IF('Graph Calc'!$PB$4&lt;'Graph Calc'!$SU76,Calculator!$AJ74,0)))</f>
        <v>0</v>
      </c>
      <c r="TC76" s="101">
        <f>IF(Calculator!$K74=0,0,IF($PC$4&gt;=$SS76,Calculator!$AJ74,IF('Graph Calc'!$PC$4&lt;'Graph Calc'!$SU76,Calculator!$AJ74,0)))</f>
        <v>0</v>
      </c>
      <c r="TD76" s="101">
        <f>IF(Calculator!$K74=0,0,IF($PD$4&gt;=$SS76,Calculator!$AJ74,IF('Graph Calc'!$PD$4&lt;'Graph Calc'!$SU76,Calculator!$AJ74,0)))</f>
        <v>0</v>
      </c>
      <c r="TE76" s="101">
        <f>IF(Calculator!$K74=0,0,IF($PE$4&gt;=$SS76,Calculator!$AJ74,IF('Graph Calc'!$PE$4&lt;'Graph Calc'!$SU76,Calculator!$AJ74,0)))</f>
        <v>0</v>
      </c>
      <c r="TF76" s="101">
        <f>IF(Calculator!$K74=0,0,IF($PF$4&gt;=$SS76,Calculator!$AJ74,IF('Graph Calc'!$PF$4&lt;'Graph Calc'!$SU76,Calculator!$AJ74,0)))</f>
        <v>0</v>
      </c>
      <c r="TG76" s="101">
        <f>IF(Calculator!$K74=0,0,IF($PG$4&gt;=$SS76,Calculator!$AJ74,IF('Graph Calc'!$PG$4&lt;'Graph Calc'!$SU76,Calculator!$AJ74,0)))</f>
        <v>0</v>
      </c>
      <c r="TH76" s="101">
        <f>IF(Calculator!$K74=0,0,IF($PH$4&gt;=$SS76,Calculator!$AJ74,IF('Graph Calc'!TH$4&lt;'Graph Calc'!$SU76,Calculator!$AJ74,0)))</f>
        <v>0</v>
      </c>
      <c r="TI76" s="101">
        <f>IF(Calculator!$K74=0,0,IF($PI$4&gt;=$SS76,Calculator!$AJ74,IF('Graph Calc'!$PI$4&lt;'Graph Calc'!$SU76,Calculator!$AJ74,0)))</f>
        <v>0</v>
      </c>
      <c r="TJ76" s="101">
        <f>IF(Calculator!$K74=0,0,IF($PJ$4&gt;=$SS76,Calculator!$AJ74,IF('Graph Calc'!$PJ$4&lt;'Graph Calc'!$SU76,Calculator!$AJ74,0)))</f>
        <v>0</v>
      </c>
      <c r="TK76" s="101">
        <f>IF(Calculator!$K74=0,0,IF($PK$4&gt;=$SS76,Calculator!$AJ74,IF('Graph Calc'!$PK$4&lt;'Graph Calc'!$SU76,Calculator!$AJ74,0)))</f>
        <v>0</v>
      </c>
      <c r="TL76" s="101">
        <f>IF(Calculator!$K74=0,0,IF($PL$4&gt;=$SS76,Calculator!$AJ74,IF('Graph Calc'!$PL$4&lt;'Graph Calc'!$SU76,Calculator!$AJ74,0)))</f>
        <v>0</v>
      </c>
      <c r="TM76" s="101">
        <f>IF(Calculator!$K74=0,0,IF($PM$4&gt;=$SS76,Calculator!$AJ74,IF('Graph Calc'!$PM$4&lt;'Graph Calc'!$SU76,Calculator!$AJ74,0)))</f>
        <v>0</v>
      </c>
      <c r="TN76" s="101">
        <f>IF(Calculator!$K74=0,0,IF($PN$4&gt;=$SS76,Calculator!$AJ74,IF('Graph Calc'!$PN$4&lt;'Graph Calc'!$SU76,Calculator!$AJ74,0)))</f>
        <v>0</v>
      </c>
      <c r="TO76" s="101">
        <f>IF(Calculator!$K74=0,0,IF($PO$4&gt;=$SS76,Calculator!$AJ74,IF('Graph Calc'!$PO$4&lt;'Graph Calc'!$SU76,Calculator!$AJ74,0)))</f>
        <v>0</v>
      </c>
      <c r="TP76" s="101">
        <f>IF(Calculator!$K74=0,0,IF($PP$4&gt;=$SS76,Calculator!$AJ74,IF('Graph Calc'!$PP$4&lt;'Graph Calc'!$SU76,Calculator!$AJ74,0)))</f>
        <v>0</v>
      </c>
      <c r="TQ76" s="101">
        <f>IF(Calculator!$K74=0,0,IF($PQ$4&gt;=$SS76,Calculator!$AJ74,IF('Graph Calc'!$PQ$4&lt;'Graph Calc'!$SU76,Calculator!$AJ74,0)))</f>
        <v>0</v>
      </c>
      <c r="TR76" s="101">
        <f>IF(Calculator!$K74=0,0,IF($PR$4&gt;=$SS76,Calculator!$AJ74,IF('Graph Calc'!$PR$4&lt;'Graph Calc'!$SU76,Calculator!$AJ74,0)))</f>
        <v>0</v>
      </c>
      <c r="TS76" s="101">
        <f>IF(Calculator!$K74=0,0,IF($PS$4&gt;=$SS76,Calculator!$AJ74,IF('Graph Calc'!$PS$4&lt;'Graph Calc'!$SU76,Calculator!$AJ74,0)))</f>
        <v>0</v>
      </c>
      <c r="TT76" s="101">
        <f>IF(Calculator!$K74=0,0,IF($PT$4&gt;=$SS76,Calculator!$AJ74,IF('Graph Calc'!$PT$4&lt;'Graph Calc'!$SU76,Calculator!$AJ74,0)))</f>
        <v>0</v>
      </c>
      <c r="TU76" s="101">
        <f>IF(Calculator!$K74=0,0,IF($PU$4&gt;=$SS76,Calculator!$AJ74,IF('Graph Calc'!$PU$4&lt;'Graph Calc'!$SU76,Calculator!$AJ74,0)))</f>
        <v>0</v>
      </c>
      <c r="TV76" s="101">
        <f>IF(Calculator!$K74=0,0,IF($PV$4&gt;=$SS76,Calculator!$AJ74,IF('Graph Calc'!$PV$4&lt;'Graph Calc'!$SU76,Calculator!$AJ74,0)))</f>
        <v>0</v>
      </c>
      <c r="TW76" s="101">
        <f>IF(Calculator!$K74=0,0,IF($PW$4&gt;=$SS76,Calculator!$AJ74,IF('Graph Calc'!$PW$4&lt;'Graph Calc'!$SU76,Calculator!$AJ74,0)))</f>
        <v>0</v>
      </c>
      <c r="TX76" s="101">
        <f>IF(Calculator!$K74=0,0,IF($PX$4&gt;=$SS76,Calculator!$AJ74,IF('Graph Calc'!$PX$4&lt;'Graph Calc'!$SU76,Calculator!$AJ74,0)))</f>
        <v>0</v>
      </c>
      <c r="TY76" s="101">
        <f>IF(Calculator!$K74=0,0,IF($PY$4&gt;=$SS76,Calculator!$AJ74,IF('Graph Calc'!$PY$4&lt;'Graph Calc'!$SU76,Calculator!$AJ74,0)))</f>
        <v>0</v>
      </c>
      <c r="TZ76" s="101">
        <f>IF(Calculator!$K74=0,0,IF($PZ$4&gt;=$SS76,Calculator!$AJ74,IF('Graph Calc'!$PZ$4&lt;'Graph Calc'!$SU76,Calculator!$AJ74,0)))</f>
        <v>0</v>
      </c>
      <c r="UA76" s="101">
        <f>IF(Calculator!$K74=0,0,IF($QA$4&gt;=$SS76,Calculator!$AJ74,IF('Graph Calc'!$QA$4&lt;'Graph Calc'!$SU76,Calculator!$AJ74,0)))</f>
        <v>0</v>
      </c>
      <c r="UB76" s="101">
        <f>IF(Calculator!$K74=0,0,IF($QB$4&gt;=$SS76,Calculator!$AJ74,IF('Graph Calc'!$QB$4&lt;'Graph Calc'!$SU76,Calculator!$AJ74,0)))</f>
        <v>0</v>
      </c>
      <c r="UC76" s="101">
        <f>IF(Calculator!$K74=0,0,IF($QC$4&gt;=$SS76,Calculator!$AJ74,IF('Graph Calc'!$QC$4&lt;'Graph Calc'!$SU76,Calculator!$AJ74,0)))</f>
        <v>0</v>
      </c>
      <c r="UD76" s="101">
        <f>IF(Calculator!$K74=0,0,IF($QD$4&gt;=$SS76,Calculator!$AJ74,IF('Graph Calc'!$QD$4&lt;'Graph Calc'!$SU76,Calculator!$AJ74,0)))</f>
        <v>0</v>
      </c>
      <c r="UE76" s="101">
        <f>IF(Calculator!$K74=0,0,IF($QE$4&gt;=$SS76,Calculator!$AJ74,IF('Graph Calc'!$QE$4&lt;'Graph Calc'!$SU76,Calculator!$AJ74,0)))</f>
        <v>0</v>
      </c>
      <c r="UF76" s="101">
        <f>IF(Calculator!$K74=0,0,IF($QF$4&gt;=$SS76,Calculator!$AJ74,IF('Graph Calc'!$QF$4&lt;'Graph Calc'!$SU76,Calculator!$AJ74,0)))</f>
        <v>0</v>
      </c>
      <c r="UG76" s="101">
        <f>IF(Calculator!$K74=0,0,IF($QG$4&gt;=$SS76,Calculator!$AJ74,IF('Graph Calc'!$QG$4&lt;'Graph Calc'!$SU76,Calculator!$AJ74,0)))</f>
        <v>0</v>
      </c>
      <c r="UH76" s="101">
        <f>IF(Calculator!$K74=0,0,IF($QH$4&gt;=$SS76,Calculator!$AJ74,IF('Graph Calc'!$QH$4&lt;'Graph Calc'!$SU76,Calculator!$AJ74,0)))</f>
        <v>0</v>
      </c>
      <c r="UI76" s="101">
        <f>IF(Calculator!$K74=0,0,IF($QI$4&gt;=$SS76,Calculator!$AJ74,IF('Graph Calc'!$QI$4&lt;'Graph Calc'!$SU76,Calculator!$AJ74,0)))</f>
        <v>0</v>
      </c>
      <c r="UJ76" s="101">
        <f>IF(Calculator!$K74=0,0,IF($QJ$4&gt;=$SS76,Calculator!$AJ74,IF('Graph Calc'!$QJ$4&lt;'Graph Calc'!$SU76,Calculator!$AJ74,0)))</f>
        <v>0</v>
      </c>
      <c r="UK76" s="101">
        <f>IF(Calculator!$K74=0,0,IF($QK$4&gt;=$SS76,Calculator!$AJ74,IF('Graph Calc'!$QK$4&lt;'Graph Calc'!$SU76,Calculator!$AJ74,0)))</f>
        <v>0</v>
      </c>
      <c r="UL76" s="101">
        <f>IF(Calculator!$K74=0,0,IF($QL$4&gt;=$SS76,Calculator!$AJ74,IF('Graph Calc'!$QL$4&lt;'Graph Calc'!$SU76,Calculator!$AJ74,0)))</f>
        <v>0</v>
      </c>
      <c r="UM76" s="101">
        <f>IF(Calculator!$K74=0,0,IF($QM$4&gt;=$SS76,Calculator!$AJ74,IF('Graph Calc'!$QM$4&lt;'Graph Calc'!$SU76,Calculator!$AJ74,0)))</f>
        <v>0</v>
      </c>
      <c r="UN76" s="101">
        <f>IF(Calculator!$K74=0,0,IF($QN$4&gt;=$SS76,Calculator!$AJ74,IF('Graph Calc'!$QN$4&lt;'Graph Calc'!$SU76,Calculator!$AJ74,0)))</f>
        <v>0</v>
      </c>
      <c r="UO76" s="101">
        <f>IF(Calculator!$K74=0,0,IF($QO$4&gt;=$SS76,Calculator!$AJ74,IF('Graph Calc'!$QO$4&lt;'Graph Calc'!$SU76,Calculator!$AJ74,0)))</f>
        <v>0</v>
      </c>
      <c r="UP76" s="101">
        <f>IF(Calculator!$K74=0,0,IF($QP$4&gt;=$SS76,Calculator!$AJ74,IF('Graph Calc'!$QP$4&lt;'Graph Calc'!$SU76,Calculator!$AJ74,0)))</f>
        <v>0</v>
      </c>
      <c r="UQ76" s="101">
        <f>IF(Calculator!$K74=0,0,IF($QQ$4&gt;=$SS76,Calculator!$AJ74,IF('Graph Calc'!$QQ$4&lt;'Graph Calc'!$SU76,Calculator!$AJ74,0)))</f>
        <v>0</v>
      </c>
      <c r="UR76" s="101">
        <f>IF(Calculator!$K74=0,0,IF($QR$4&gt;=$SS76,Calculator!$AJ74,IF('Graph Calc'!$QR$4&lt;'Graph Calc'!$SU76,Calculator!$AJ74,0)))</f>
        <v>0</v>
      </c>
      <c r="US76" s="101">
        <f>IF(Calculator!$K74=0,0,IF($QS$4&gt;=$SS76,Calculator!$AJ74,IF('Graph Calc'!$QS$4&lt;'Graph Calc'!$SU76,Calculator!$AJ74,0)))</f>
        <v>0</v>
      </c>
      <c r="UT76" s="101">
        <f>IF(Calculator!$K74=0,0,IF($QT$4&gt;=$SS76,Calculator!$AJ74,IF('Graph Calc'!$QT$4&lt;'Graph Calc'!$SU76,Calculator!$AJ74,0)))</f>
        <v>0</v>
      </c>
      <c r="UU76" s="101">
        <f>IF(Calculator!$K74=0,0,IF($QU$4&gt;=$SS76,Calculator!$AJ74,IF('Graph Calc'!$QU$4&lt;'Graph Calc'!$SU76,Calculator!$AJ74,0)))</f>
        <v>0</v>
      </c>
      <c r="UV76" s="101">
        <f>IF(Calculator!$K74=0,0,IF($QV$4&gt;=$SS76,Calculator!$AJ74,IF('Graph Calc'!$QV$4&lt;'Graph Calc'!$SU76,Calculator!$AJ74,0)))</f>
        <v>0</v>
      </c>
      <c r="UW76" s="101">
        <f>IF(Calculator!$K74=0,0,IF($QW$4&gt;=$SS76,Calculator!$AJ74,IF('Graph Calc'!$QW$4&lt;'Graph Calc'!$SU76,Calculator!$AJ74,0)))</f>
        <v>0</v>
      </c>
      <c r="UX76" s="101">
        <f>IF(Calculator!$K74=0,0,IF($QX$4&gt;=$SS76,Calculator!$AJ74,IF('Graph Calc'!$QX$4&lt;'Graph Calc'!$SU76,Calculator!$AJ74,0)))</f>
        <v>0</v>
      </c>
      <c r="UY76" s="101">
        <f>IF(Calculator!$K74=0,0,IF($QY$4&gt;=$SS76,Calculator!$AJ74,IF('Graph Calc'!$QY$4&lt;'Graph Calc'!$SU76,Calculator!$AJ74,0)))</f>
        <v>0</v>
      </c>
      <c r="UZ76" s="101">
        <f>IF(Calculator!$K74=0,0,IF($QZ$4&gt;=$SS76,Calculator!$AJ74,IF('Graph Calc'!$QZ$4&lt;'Graph Calc'!$SU76,Calculator!$AJ74,0)))</f>
        <v>0</v>
      </c>
      <c r="VA76" s="101">
        <f>IF(Calculator!$K74=0,0,IF($RA$4&gt;=$SS76,Calculator!$AJ74,IF('Graph Calc'!$RA$4&lt;'Graph Calc'!$SU76,Calculator!$AJ74,0)))</f>
        <v>0</v>
      </c>
      <c r="VB76" s="101">
        <f>IF(Calculator!$K74=0,0,IF($RB$4&gt;=$SS76,Calculator!$AJ74,IF('Graph Calc'!$RB$4&lt;'Graph Calc'!$SU76,Calculator!$AJ74,0)))</f>
        <v>0</v>
      </c>
      <c r="VC76" s="101">
        <f>IF(Calculator!$K74=0,0,IF($RC$4&gt;=$SS76,Calculator!$AJ74,IF('Graph Calc'!$RC$4&lt;'Graph Calc'!$SU76,Calculator!$AJ74,0)))</f>
        <v>0</v>
      </c>
      <c r="VD76" s="101">
        <f>IF(Calculator!$K74=0,0,IF($RD$4&gt;=$SS76,Calculator!$AJ74,IF('Graph Calc'!$RD$4&lt;'Graph Calc'!$SU76,Calculator!$AJ74,0)))</f>
        <v>0</v>
      </c>
      <c r="VE76" s="101">
        <f>IF(Calculator!$K74=0,0,IF($RE$4&gt;=$SS76,Calculator!$AJ74,IF('Graph Calc'!$RE$4&lt;'Graph Calc'!$SU76,Calculator!$AJ74,0)))</f>
        <v>0</v>
      </c>
      <c r="VF76" s="101">
        <f>IF(Calculator!$K74=0,0,IF($RF$4&gt;=$SS76,Calculator!$AJ74,IF('Graph Calc'!$RF$4&lt;'Graph Calc'!$SU76,Calculator!$AJ74,0)))</f>
        <v>0</v>
      </c>
      <c r="VG76" s="101">
        <f>IF(Calculator!$K74=0,0,IF($RG$4&gt;=$SS76,Calculator!$AJ74,IF('Graph Calc'!$RG$4&lt;'Graph Calc'!$SU76,Calculator!$AJ74,0)))</f>
        <v>0</v>
      </c>
      <c r="VH76" s="101">
        <f>IF(Calculator!$K74=0,0,IF($RH$4&gt;=$SS76,Calculator!$AJ74,IF('Graph Calc'!$RH$4&lt;'Graph Calc'!$SU76,Calculator!$AJ74,0)))</f>
        <v>0</v>
      </c>
      <c r="VI76" s="101">
        <f>IF(Calculator!$K74=0,0,IF($RI$4&gt;=$SS76,Calculator!$AJ74,IF('Graph Calc'!$RI$4&lt;'Graph Calc'!$SU76,Calculator!$AJ74,0)))</f>
        <v>0</v>
      </c>
      <c r="VJ76" s="101">
        <f>IF(Calculator!$K74=0,0,IF($RJ$4&gt;=$SS76,Calculator!$AJ74,IF('Graph Calc'!$RJ$4&lt;'Graph Calc'!$SU76,Calculator!$AJ74,0)))</f>
        <v>0</v>
      </c>
      <c r="VK76" s="101">
        <f>IF(Calculator!$K74=0,0,IF($RK$4&gt;=$SS76,Calculator!$AJ74,IF('Graph Calc'!$RK$4&lt;'Graph Calc'!$SU76,Calculator!$AJ74,0)))</f>
        <v>0</v>
      </c>
      <c r="VL76" s="101">
        <f>IF(Calculator!$K74=0,0,IF($RL$4&gt;=$SS76,Calculator!$AJ74,IF('Graph Calc'!$RL$4&lt;'Graph Calc'!$SU76,Calculator!$AJ74,0)))</f>
        <v>0</v>
      </c>
      <c r="VM76" s="101">
        <f>IF(Calculator!$K74=0,0,IF($RM$4&gt;=$SS76,Calculator!$AJ74,IF('Graph Calc'!$RM$4&lt;'Graph Calc'!$SU76,Calculator!$AJ74,0)))</f>
        <v>0</v>
      </c>
      <c r="VN76" s="101">
        <f>IF(Calculator!$K74=0,0,IF($RN$4&gt;=$SS76,Calculator!$AJ74,IF('Graph Calc'!$RN$4&lt;'Graph Calc'!$SU76,Calculator!$AJ74,0)))</f>
        <v>0</v>
      </c>
      <c r="VO76" s="101">
        <f>IF(Calculator!$K74=0,0,IF($RO$4&gt;=$SS76,Calculator!$AJ74,IF('Graph Calc'!$RO$4&lt;'Graph Calc'!$SU76,Calculator!$AJ74,0)))</f>
        <v>0</v>
      </c>
      <c r="VP76" s="101">
        <f>IF(Calculator!$K74=0,0,IF($RP$4&gt;=$SS76,Calculator!$AJ74,IF('Graph Calc'!$RP$4&lt;'Graph Calc'!$SU76,Calculator!$AJ74,0)))</f>
        <v>0</v>
      </c>
      <c r="VQ76" s="101">
        <f>IF(Calculator!$K74=0,0,IF($RQ$4&gt;=$SS76,Calculator!$AJ74,IF('Graph Calc'!$RQ$4&lt;'Graph Calc'!$SU76,Calculator!$AJ74,0)))</f>
        <v>0</v>
      </c>
      <c r="VR76" s="101">
        <f>IF(Calculator!$K74=0,0,IF($RR$4&gt;=$SS76,Calculator!$AJ74,IF('Graph Calc'!$RR$4&lt;'Graph Calc'!$SU76,Calculator!$AJ74,0)))</f>
        <v>0</v>
      </c>
      <c r="VS76" s="101">
        <f>IF(Calculator!$K74=0,0,IF($RS$4&gt;=$SS76,Calculator!$AJ74,IF('Graph Calc'!$RS$4&lt;'Graph Calc'!$SU76,Calculator!$AJ74,0)))</f>
        <v>0</v>
      </c>
      <c r="VT76" s="101">
        <f>IF(Calculator!$K74=0,0,IF($RT$4&gt;=$SS76,Calculator!$AJ74,IF('Graph Calc'!$RT$4&lt;'Graph Calc'!$SU76,Calculator!$AJ74,0)))</f>
        <v>0</v>
      </c>
      <c r="VU76" s="101">
        <f>IF(Calculator!$K74=0,0,IF($RU$4&gt;=$SS76,Calculator!$AJ74,IF('Graph Calc'!$RU$4&lt;'Graph Calc'!$SU76,Calculator!$AJ74,0)))</f>
        <v>0</v>
      </c>
      <c r="VV76" s="101">
        <f>IF(Calculator!$K74=0,0,IF($RV$4&gt;=$SS76,Calculator!$AJ74,IF('Graph Calc'!$RV$4&lt;'Graph Calc'!$SU76,Calculator!$AJ74,0)))</f>
        <v>0</v>
      </c>
      <c r="VW76" s="101">
        <f>IF(Calculator!$K74=0,0,IF($RW$4&gt;=$SS76,Calculator!$AJ74,IF('Graph Calc'!$RW$4&lt;'Graph Calc'!$SU76,Calculator!$AJ74,0)))</f>
        <v>0</v>
      </c>
      <c r="VX76" s="101">
        <f>IF(Calculator!$K74=0,0,IF($RX$4&gt;=$SS76,Calculator!$AJ74,IF('Graph Calc'!$RX$4&lt;'Graph Calc'!$SU76,Calculator!$AJ74,0)))</f>
        <v>0</v>
      </c>
      <c r="VY76" s="101">
        <f>IF(Calculator!$K74=0,0,IF($RY$4&gt;=$SS76,Calculator!$AJ74,IF('Graph Calc'!$RY$4&lt;'Graph Calc'!$SU76,Calculator!$AJ74,0)))</f>
        <v>0</v>
      </c>
      <c r="VZ76" s="101">
        <f>IF(Calculator!$K74=0,0,IF($RZ$4&gt;=$SS76,Calculator!$AJ74,IF('Graph Calc'!$RZ$4&lt;'Graph Calc'!$SU76,Calculator!$AJ74,0)))</f>
        <v>0</v>
      </c>
      <c r="WA76" s="101">
        <f>IF(Calculator!$K74=0,0,IF($SA$4&gt;=$SS76,Calculator!$AJ74,IF('Graph Calc'!$SA$4&lt;'Graph Calc'!$SU76,Calculator!$AJ74,0)))</f>
        <v>0</v>
      </c>
      <c r="WB76" s="101">
        <f>IF(Calculator!$K74=0,0,IF($SB$4&gt;=$SS76,Calculator!$AJ74,IF('Graph Calc'!$SB$4&lt;'Graph Calc'!$SU76,Calculator!$AJ74,0)))</f>
        <v>0</v>
      </c>
      <c r="WC76" s="101">
        <f>IF(Calculator!$K74=0,0,IF($SC$4&gt;=$SS76,Calculator!$AJ74,IF('Graph Calc'!$SC$4&lt;'Graph Calc'!$SU76,Calculator!$AJ74,0)))</f>
        <v>0</v>
      </c>
      <c r="WD76" s="101">
        <f>IF(Calculator!$K74=0,0,IF(WD75&gt;=$SS76,Calculator!$AJ74,IF('Graph Calc'!$SD$4&lt;'Graph Calc'!$SU76,Calculator!$AJ74,0)))</f>
        <v>0</v>
      </c>
      <c r="WE76" s="101">
        <f>IF(Calculator!$K74=0,0,IF($SE$4&gt;=$SS76,Calculator!$AJ74,IF('Graph Calc'!$SE$4&lt;'Graph Calc'!$SU76,Calculator!$AJ74,0)))</f>
        <v>0</v>
      </c>
      <c r="WF76" s="101">
        <f>IF(Calculator!$K74=0,0,IF($SF$4&gt;=$SS76,Calculator!$AJ74,IF('Graph Calc'!$SF$4&lt;'Graph Calc'!$SU76,Calculator!$AJ74,0)))</f>
        <v>0</v>
      </c>
      <c r="WG76" s="101">
        <f>IF(Calculator!$K74=0,0,IF($SG$4&gt;=$SS76,Calculator!$AJ74,IF('Graph Calc'!$SG$4&lt;'Graph Calc'!$SU76,Calculator!$AJ74,0)))</f>
        <v>0</v>
      </c>
      <c r="WH76" s="101">
        <f>IF(Calculator!$K74=0,0,IF($SH$4&gt;=$SS76,Calculator!$AJ74,IF('Graph Calc'!$SH$4&lt;'Graph Calc'!$SU76,Calculator!$AJ74,0)))</f>
        <v>0</v>
      </c>
      <c r="WI76" s="101">
        <f>IF(Calculator!$K74=0,0,IF($SI$4&gt;=$SS76,Calculator!$AJ74,IF('Graph Calc'!$SI$4&lt;'Graph Calc'!$SU76,Calculator!$AJ74,0)))</f>
        <v>0</v>
      </c>
      <c r="WJ76" s="101">
        <f>IF(Calculator!$K74=0,0,IF($SJ$4&gt;=$SS76,Calculator!$AJ74,IF('Graph Calc'!$SJ$4&lt;'Graph Calc'!$SU76,Calculator!$AJ74,0)))</f>
        <v>0</v>
      </c>
      <c r="WK76" s="101">
        <f>IF(Calculator!$K74=0,0,IF($SK$4&gt;=$SS76,Calculator!$AJ74,IF('Graph Calc'!$SK$4&lt;'Graph Calc'!$SU76,Calculator!$AJ74,0)))</f>
        <v>0</v>
      </c>
      <c r="WL76" s="101">
        <f>IF(Calculator!$K74=0,0,IF($SL$4&gt;=$SS76,Calculator!$AJ74,IF('Graph Calc'!$SL$4&lt;'Graph Calc'!$SU76,Calculator!$AJ74,0)))</f>
        <v>0</v>
      </c>
      <c r="WM76" s="101">
        <f>IF(Calculator!$K74=0,0,IF($SM$4&gt;=$SS76,Calculator!$AJ74,IF('Graph Calc'!$SM$4&lt;'Graph Calc'!$SU76,Calculator!$AJ74,0)))</f>
        <v>0</v>
      </c>
      <c r="WN76" s="101">
        <f>IF(Calculator!$K74=0,0,IF($SN$4&gt;=$SS76,Calculator!$AJ74,IF('Graph Calc'!$SN$4&lt;'Graph Calc'!$SU76,Calculator!$AJ74,0)))</f>
        <v>0</v>
      </c>
      <c r="WO76" s="101">
        <f>IF(Calculator!$K74=0,0,IF($SO$4&gt;=$SS76,Calculator!$AJ74,IF('Graph Calc'!$SO$4&lt;'Graph Calc'!$SU76,Calculator!$AJ74,0)))</f>
        <v>0</v>
      </c>
      <c r="WP76" s="101">
        <f>IF(Calculator!$K74=0,0,IF($SP$4&gt;=$SS76,Calculator!$AJ74,IF('Graph Calc'!$SP$4&lt;'Graph Calc'!$SU76,Calculator!$AJ74,0)))</f>
        <v>0</v>
      </c>
      <c r="WQ76" s="101">
        <f>IF(Calculator!$K74=0,0,IF($SQ$4&gt;=$SS76,Calculator!$AJ74,IF('Graph Calc'!$SQ$4&lt;'Graph Calc'!$SU76,Calculator!$AJ74,0)))</f>
        <v>0</v>
      </c>
      <c r="WR76" s="101">
        <f>IF(Calculator!$K74=0,0,IF($SR$4&gt;=$SS76,Calculator!$AJ74,IF('Graph Calc'!$SR$4&lt;'Graph Calc'!$SU76,Calculator!$AJ74,0)))</f>
        <v>0</v>
      </c>
      <c r="WS76">
        <f>Calculator!DN74</f>
        <v>0</v>
      </c>
      <c r="WT76">
        <f>WS76+Calculator!DK74</f>
        <v>0</v>
      </c>
      <c r="WU76">
        <f t="shared" si="1081"/>
        <v>0</v>
      </c>
    </row>
    <row r="77" spans="9:619">
      <c r="I77">
        <f>IF(Calculator!E75=0,IF(Calculator!D75="Auto ",Calculator!B75*1,Calculator!C75*1),IF(Calculator!D75="Auto ",Calculator!B75*Calculator!E75,Calculator!C75*Calculator!E75))</f>
        <v>0</v>
      </c>
      <c r="J77" t="str">
        <f>IF(Calculator!$I75="YES",0,IF(Calculator!$J75="YES",0,Calculator!G75))</f>
        <v>All Day</v>
      </c>
      <c r="K77" t="str">
        <f>IF(Calculator!$I75="YES",0,IF(Calculator!$J75="YES",0,Calculator!H75))</f>
        <v>All Day</v>
      </c>
      <c r="L77">
        <f>Calculator!T75</f>
        <v>0</v>
      </c>
      <c r="M77">
        <f>Calculator!U75</f>
        <v>0</v>
      </c>
      <c r="N77">
        <f>Calculator!V75</f>
        <v>0</v>
      </c>
      <c r="O77">
        <f>Calculator!W75</f>
        <v>0</v>
      </c>
      <c r="P77">
        <f>Calculator!X75</f>
        <v>0</v>
      </c>
      <c r="Q77">
        <f>Calculator!Y75</f>
        <v>0</v>
      </c>
      <c r="R77">
        <f>Calculator!Z75</f>
        <v>0</v>
      </c>
      <c r="S77">
        <f>Calculator!AA75</f>
        <v>0</v>
      </c>
      <c r="T77" s="101">
        <f>IF(Calculator!$I75="YES",IF($M77&gt;=T$4,IF($L77&lt;=T$4,$I77,0),IF($O77&gt;=T$4,IF($N77&lt;=T$4,$I77,0),IF($Q77&gt;=T$4,IF($P77&lt;=T$4,$I77,0),IF($S77&gt;=T$4,IF($R77&lt;=T$4,$I77,0),IF($M77&gt;=T$4,IF($L77&lt;=T$4,$I77,0),IF($O77&gt;=T$4,IF($N77&lt;=T$4,$I77,0),IF($Q77&gt;=T$4,IF($P77&lt;=T$4,$I77,0),IF($S77&gt;=T$4,IF($R77&lt;=T$4,$I77,0),0)))))))),IF($J77="All Day",$I77,IF($K77="All Day",$I77,IF($K77&lt;=T$4,0,IF($J77&lt;=T$4,$I77,0)))))</f>
        <v>0</v>
      </c>
      <c r="U77" s="101">
        <f>IF(Calculator!$I75="YES",IF($M77&gt;=U$4,IF($L77&lt;=U$4,$I77,0),IF($O77&gt;=U$4,IF($N77&lt;=U$4,$I77,0),IF($Q77&gt;=U$4,IF($P77&lt;=U$4,$I77,0),IF($S77&gt;=U$4,IF($R77&lt;=U$4,$I77,0),IF($M77&gt;=U$4,IF($L77&lt;=U$4,$I77,0),IF($O77&gt;=U$4,IF($N77&lt;=U$4,$I77,0),IF($Q77&gt;=U$4,IF($P77&lt;=U$4,$I77,0),IF($S77&gt;=U$4,IF($R77&lt;=U$4,$I77,0),0)))))))),IF($J77="All Day",$I77,IF($K77="All Day",$I77,IF($K77&lt;=U$4,0,IF($J77&lt;=U$4,$I77,0)))))</f>
        <v>0</v>
      </c>
      <c r="V77" s="101">
        <f>IF(Calculator!$I75="YES",IF($M77&gt;=V$4,IF($L77&lt;=V$4,$I77,0),IF($O77&gt;=V$4,IF($N77&lt;=V$4,$I77,0),IF($Q77&gt;=V$4,IF($P77&lt;=V$4,$I77,0),IF($S77&gt;=V$4,IF($R77&lt;=V$4,$I77,0),IF($M77&gt;=V$4,IF($L77&lt;=V$4,$I77,0),IF($O77&gt;=V$4,IF($N77&lt;=V$4,$I77,0),IF($Q77&gt;=V$4,IF($P77&lt;=V$4,$I77,0),IF($S77&gt;=V$4,IF($R77&lt;=V$4,$I77,0),0)))))))),IF($J77="All Day",$I77,IF($K77="All Day",$I77,IF($K77&lt;=V$4,0,IF($J77&lt;=V$4,$I77,0)))))</f>
        <v>0</v>
      </c>
      <c r="W77" s="101">
        <f>IF(Calculator!$I75="YES",IF($M77&gt;=W$4,IF($L77&lt;=W$4,$I77,0),IF($O77&gt;=W$4,IF($N77&lt;=W$4,$I77,0),IF($Q77&gt;=W$4,IF($P77&lt;=W$4,$I77,0),IF($S77&gt;=W$4,IF($R77&lt;=W$4,$I77,0),IF($M77&gt;=W$4,IF($L77&lt;=W$4,$I77,0),IF($O77&gt;=W$4,IF($N77&lt;=W$4,$I77,0),IF($Q77&gt;=W$4,IF($P77&lt;=W$4,$I77,0),IF($S77&gt;=W$4,IF($R77&lt;=W$4,$I77,0),0)))))))),IF($J77="All Day",$I77,IF($K77="All Day",$I77,IF($K77&lt;=W$4,0,IF($J77&lt;=W$4,$I77,0)))))</f>
        <v>0</v>
      </c>
      <c r="X77" s="101">
        <f>IF(Calculator!$I75="YES",IF($M77&gt;=X$4,IF($L77&lt;=X$4,$I77,0),IF($O77&gt;=X$4,IF($N77&lt;=X$4,$I77,0),IF($Q77&gt;=X$4,IF($P77&lt;=X$4,$I77,0),IF($S77&gt;=X$4,IF($R77&lt;=X$4,$I77,0),IF($M77&gt;=X$4,IF($L77&lt;=X$4,$I77,0),IF($O77&gt;=X$4,IF($N77&lt;=X$4,$I77,0),IF($Q77&gt;=X$4,IF($P77&lt;=X$4,$I77,0),IF($S77&gt;=X$4,IF($R77&lt;=X$4,$I77,0),0)))))))),IF($J77="All Day",$I77,IF($K77="All Day",$I77,IF($K77&lt;=X$4,0,IF($J77&lt;=X$4,$I77,0)))))</f>
        <v>0</v>
      </c>
      <c r="Y77" s="101">
        <f>IF(Calculator!$I75="YES",IF($M77&gt;=Y$4,IF($L77&lt;=Y$4,$I77,0),IF($O77&gt;=Y$4,IF($N77&lt;=Y$4,$I77,0),IF($Q77&gt;=Y$4,IF($P77&lt;=Y$4,$I77,0),IF($S77&gt;=Y$4,IF($R77&lt;=Y$4,$I77,0),IF($M77&gt;=Y$4,IF($L77&lt;=Y$4,$I77,0),IF($O77&gt;=Y$4,IF($N77&lt;=Y$4,$I77,0),IF($Q77&gt;=Y$4,IF($P77&lt;=Y$4,$I77,0),IF($S77&gt;=Y$4,IF($R77&lt;=Y$4,$I77,0),0)))))))),IF($J77="All Day",$I77,IF($K77="All Day",$I77,IF($K77&lt;=Y$4,0,IF($J77&lt;=Y$4,$I77,0)))))</f>
        <v>0</v>
      </c>
      <c r="Z77" s="101">
        <f>IF(Calculator!$I75="YES",IF($M77&gt;=Z$4,IF($L77&lt;=Z$4,$I77,0),IF($O77&gt;=Z$4,IF($N77&lt;=Z$4,$I77,0),IF($Q77&gt;=Z$4,IF($P77&lt;=Z$4,$I77,0),IF($S77&gt;=Z$4,IF($R77&lt;=Z$4,$I77,0),IF($M77&gt;=Z$4,IF($L77&lt;=Z$4,$I77,0),IF($O77&gt;=Z$4,IF($N77&lt;=Z$4,$I77,0),IF($Q77&gt;=Z$4,IF($P77&lt;=Z$4,$I77,0),IF($S77&gt;=Z$4,IF($R77&lt;=Z$4,$I77,0),0)))))))),IF($J77="All Day",$I77,IF($K77="All Day",$I77,IF($K77&lt;=Z$4,0,IF($J77&lt;=Z$4,$I77,0)))))</f>
        <v>0</v>
      </c>
      <c r="AA77" s="101">
        <f>IF(Calculator!$I75="YES",IF($M77&gt;=AA$4,IF($L77&lt;=AA$4,$I77,0),IF($O77&gt;=AA$4,IF($N77&lt;=AA$4,$I77,0),IF($Q77&gt;=AA$4,IF($P77&lt;=AA$4,$I77,0),IF($S77&gt;=AA$4,IF($R77&lt;=AA$4,$I77,0),IF($M77&gt;=AA$4,IF($L77&lt;=AA$4,$I77,0),IF($O77&gt;=AA$4,IF($N77&lt;=AA$4,$I77,0),IF($Q77&gt;=AA$4,IF($P77&lt;=AA$4,$I77,0),IF($S77&gt;=AA$4,IF($R77&lt;=AA$4,$I77,0),0)))))))),IF($J77="All Day",$I77,IF($K77="All Day",$I77,IF($K77&lt;=AA$4,0,IF($J77&lt;=AA$4,$I77,0)))))</f>
        <v>0</v>
      </c>
      <c r="AB77" s="101">
        <f>IF(Calculator!$I75="YES",IF($M77&gt;=AB$4,IF($L77&lt;=AB$4,$I77,0),IF($O77&gt;=AB$4,IF($N77&lt;=AB$4,$I77,0),IF($Q77&gt;=AB$4,IF($P77&lt;=AB$4,$I77,0),IF($S77&gt;=AB$4,IF($R77&lt;=AB$4,$I77,0),IF($M77&gt;=AB$4,IF($L77&lt;=AB$4,$I77,0),IF($O77&gt;=AB$4,IF($N77&lt;=AB$4,$I77,0),IF($Q77&gt;=AB$4,IF($P77&lt;=AB$4,$I77,0),IF($S77&gt;=AB$4,IF($R77&lt;=AB$4,$I77,0),0)))))))),IF($J77="All Day",$I77,IF($K77="All Day",$I77,IF($K77&lt;=AB$4,0,IF($J77&lt;=AB$4,$I77,0)))))</f>
        <v>0</v>
      </c>
      <c r="AC77" s="101">
        <f>IF(Calculator!$I75="YES",IF($M77&gt;=AC$4,IF($L77&lt;=AC$4,$I77,0),IF($O77&gt;=AC$4,IF($N77&lt;=AC$4,$I77,0),IF($Q77&gt;=AC$4,IF($P77&lt;=AC$4,$I77,0),IF($S77&gt;=AC$4,IF($R77&lt;=AC$4,$I77,0),IF($M77&gt;=AC$4,IF($L77&lt;=AC$4,$I77,0),IF($O77&gt;=AC$4,IF($N77&lt;=AC$4,$I77,0),IF($Q77&gt;=AC$4,IF($P77&lt;=AC$4,$I77,0),IF($S77&gt;=AC$4,IF($R77&lt;=AC$4,$I77,0),0)))))))),IF($J77="All Day",$I77,IF($K77="All Day",$I77,IF($K77&lt;=AC$4,0,IF($J77&lt;=AC$4,$I77,0)))))</f>
        <v>0</v>
      </c>
      <c r="AD77" s="101">
        <f>IF(Calculator!$I75="YES",IF($M77&gt;=AD$4,IF($L77&lt;=AD$4,$I77,0),IF($O77&gt;=AD$4,IF($N77&lt;=AD$4,$I77,0),IF($Q77&gt;=AD$4,IF($P77&lt;=AD$4,$I77,0),IF($S77&gt;=AD$4,IF($R77&lt;=AD$4,$I77,0),IF($M77&gt;=AD$4,IF($L77&lt;=AD$4,$I77,0),IF($O77&gt;=AD$4,IF($N77&lt;=AD$4,$I77,0),IF($Q77&gt;=AD$4,IF($P77&lt;=AD$4,$I77,0),IF($S77&gt;=AD$4,IF($R77&lt;=AD$4,$I77,0),0)))))))),IF($J77="All Day",$I77,IF($K77="All Day",$I77,IF($K77&lt;=AD$4,0,IF($J77&lt;=AD$4,$I77,0)))))</f>
        <v>0</v>
      </c>
      <c r="AE77" s="101">
        <f>IF(Calculator!$I75="YES",IF($M77&gt;=AE$4,IF($L77&lt;=AE$4,$I77,0),IF($O77&gt;=AE$4,IF($N77&lt;=AE$4,$I77,0),IF($Q77&gt;=AE$4,IF($P77&lt;=AE$4,$I77,0),IF($S77&gt;=AE$4,IF($R77&lt;=AE$4,$I77,0),IF($M77&gt;=AE$4,IF($L77&lt;=AE$4,$I77,0),IF($O77&gt;=AE$4,IF($N77&lt;=AE$4,$I77,0),IF($Q77&gt;=AE$4,IF($P77&lt;=AE$4,$I77,0),IF($S77&gt;=AE$4,IF($R77&lt;=AE$4,$I77,0),0)))))))),IF($J77="All Day",$I77,IF($K77="All Day",$I77,IF($K77&lt;=AE$4,0,IF($J77&lt;=AE$4,$I77,0)))))</f>
        <v>0</v>
      </c>
      <c r="AF77" s="101">
        <f>IF(Calculator!$I75="YES",IF($M77&gt;=AF$4,IF($L77&lt;=AF$4,$I77,0),IF($O77&gt;=AF$4,IF($N77&lt;=AF$4,$I77,0),IF($Q77&gt;=AF$4,IF($P77&lt;=AF$4,$I77,0),IF($S77&gt;=AF$4,IF($R77&lt;=AF$4,$I77,0),IF($M77&gt;=AF$4,IF($L77&lt;=AF$4,$I77,0),IF($O77&gt;=AF$4,IF($N77&lt;=AF$4,$I77,0),IF($Q77&gt;=AF$4,IF($P77&lt;=AF$4,$I77,0),IF($S77&gt;=AF$4,IF($R77&lt;=AF$4,$I77,0),0)))))))),IF($J77="All Day",$I77,IF($K77="All Day",$I77,IF($K77&lt;=AF$4,0,IF($J77&lt;=AF$4,$I77,0)))))</f>
        <v>0</v>
      </c>
      <c r="AG77" s="101">
        <f>IF(Calculator!$I75="YES",IF($M77&gt;=AG$4,IF($L77&lt;=AG$4,$I77,0),IF($O77&gt;=AG$4,IF($N77&lt;=AG$4,$I77,0),IF($Q77&gt;=AG$4,IF($P77&lt;=AG$4,$I77,0),IF($S77&gt;=AG$4,IF($R77&lt;=AG$4,$I77,0),IF($M77&gt;=AG$4,IF($L77&lt;=AG$4,$I77,0),IF($O77&gt;=AG$4,IF($N77&lt;=AG$4,$I77,0),IF($Q77&gt;=AG$4,IF($P77&lt;=AG$4,$I77,0),IF($S77&gt;=AG$4,IF($R77&lt;=AG$4,$I77,0),0)))))))),IF($J77="All Day",$I77,IF($K77="All Day",$I77,IF($K77&lt;=AG$4,0,IF($J77&lt;=AG$4,$I77,0)))))</f>
        <v>0</v>
      </c>
      <c r="AH77" s="101">
        <f>IF(Calculator!$I75="YES",IF($M77&gt;=AH$4,IF($L77&lt;=AH$4,$I77,0),IF($O77&gt;=AH$4,IF($N77&lt;=AH$4,$I77,0),IF($Q77&gt;=AH$4,IF($P77&lt;=AH$4,$I77,0),IF($S77&gt;=AH$4,IF($R77&lt;=AH$4,$I77,0),IF($M77&gt;=AH$4,IF($L77&lt;=AH$4,$I77,0),IF($O77&gt;=AH$4,IF($N77&lt;=AH$4,$I77,0),IF($Q77&gt;=AH$4,IF($P77&lt;=AH$4,$I77,0),IF($S77&gt;=AH$4,IF($R77&lt;=AH$4,$I77,0),0)))))))),IF($J77="All Day",$I77,IF($K77="All Day",$I77,IF($K77&lt;=AH$4,0,IF($J77&lt;=AH$4,$I77,0)))))</f>
        <v>0</v>
      </c>
      <c r="AI77" s="101">
        <f>IF(Calculator!$I75="YES",IF($M77&gt;=AI$4,IF($L77&lt;=AI$4,$I77,0),IF($O77&gt;=AI$4,IF($N77&lt;=AI$4,$I77,0),IF($Q77&gt;=AI$4,IF($P77&lt;=AI$4,$I77,0),IF($S77&gt;=AI$4,IF($R77&lt;=AI$4,$I77,0),IF($M77&gt;=AI$4,IF($L77&lt;=AI$4,$I77,0),IF($O77&gt;=AI$4,IF($N77&lt;=AI$4,$I77,0),IF($Q77&gt;=AI$4,IF($P77&lt;=AI$4,$I77,0),IF($S77&gt;=AI$4,IF($R77&lt;=AI$4,$I77,0),0)))))))),IF($J77="All Day",$I77,IF($K77="All Day",$I77,IF($K77&lt;=AI$4,0,IF($J77&lt;=AI$4,$I77,0)))))</f>
        <v>0</v>
      </c>
      <c r="AJ77" s="101">
        <f>IF(Calculator!$I75="YES",IF($M77&gt;=AJ$4,IF($L77&lt;=AJ$4,$I77,0),IF($O77&gt;=AJ$4,IF($N77&lt;=AJ$4,$I77,0),IF($Q77&gt;=AJ$4,IF($P77&lt;=AJ$4,$I77,0),IF($S77&gt;=AJ$4,IF($R77&lt;=AJ$4,$I77,0),IF($M77&gt;=AJ$4,IF($L77&lt;=AJ$4,$I77,0),IF($O77&gt;=AJ$4,IF($N77&lt;=AJ$4,$I77,0),IF($Q77&gt;=AJ$4,IF($P77&lt;=AJ$4,$I77,0),IF($S77&gt;=AJ$4,IF($R77&lt;=AJ$4,$I77,0),0)))))))),IF($J77="All Day",$I77,IF($K77="All Day",$I77,IF($K77&lt;=AJ$4,0,IF($J77&lt;=AJ$4,$I77,0)))))</f>
        <v>0</v>
      </c>
      <c r="AK77" s="101">
        <f>IF(Calculator!$I75="YES",IF($M77&gt;=AK$4,IF($L77&lt;=AK$4,$I77,0),IF($O77&gt;=AK$4,IF($N77&lt;=AK$4,$I77,0),IF($Q77&gt;=AK$4,IF($P77&lt;=AK$4,$I77,0),IF($S77&gt;=AK$4,IF($R77&lt;=AK$4,$I77,0),IF($M77&gt;=AK$4,IF($L77&lt;=AK$4,$I77,0),IF($O77&gt;=AK$4,IF($N77&lt;=AK$4,$I77,0),IF($Q77&gt;=AK$4,IF($P77&lt;=AK$4,$I77,0),IF($S77&gt;=AK$4,IF($R77&lt;=AK$4,$I77,0),0)))))))),IF($J77="All Day",$I77,IF($K77="All Day",$I77,IF($K77&lt;=AK$4,0,IF($J77&lt;=AK$4,$I77,0)))))</f>
        <v>0</v>
      </c>
      <c r="AL77" s="101">
        <f>IF(Calculator!$I75="YES",IF($M77&gt;=AL$4,IF($L77&lt;=AL$4,$I77,0),IF($O77&gt;=AL$4,IF($N77&lt;=AL$4,$I77,0),IF($Q77&gt;=AL$4,IF($P77&lt;=AL$4,$I77,0),IF($S77&gt;=AL$4,IF($R77&lt;=AL$4,$I77,0),IF($M77&gt;=AL$4,IF($L77&lt;=AL$4,$I77,0),IF($O77&gt;=AL$4,IF($N77&lt;=AL$4,$I77,0),IF($Q77&gt;=AL$4,IF($P77&lt;=AL$4,$I77,0),IF($S77&gt;=AL$4,IF($R77&lt;=AL$4,$I77,0),0)))))))),IF($J77="All Day",$I77,IF($K77="All Day",$I77,IF($K77&lt;=AL$4,0,IF($J77&lt;=AL$4,$I77,0)))))</f>
        <v>0</v>
      </c>
      <c r="AM77" s="101">
        <f>IF(Calculator!$I75="YES",IF($M77&gt;=AM$4,IF($L77&lt;=AM$4,$I77,0),IF($O77&gt;=AM$4,IF($N77&lt;=AM$4,$I77,0),IF($Q77&gt;=AM$4,IF($P77&lt;=AM$4,$I77,0),IF($S77&gt;=AM$4,IF($R77&lt;=AM$4,$I77,0),IF($M77&gt;=AM$4,IF($L77&lt;=AM$4,$I77,0),IF($O77&gt;=AM$4,IF($N77&lt;=AM$4,$I77,0),IF($Q77&gt;=AM$4,IF($P77&lt;=AM$4,$I77,0),IF($S77&gt;=AM$4,IF($R77&lt;=AM$4,$I77,0),0)))))))),IF($J77="All Day",$I77,IF($K77="All Day",$I77,IF($K77&lt;=AM$4,0,IF($J77&lt;=AM$4,$I77,0)))))</f>
        <v>0</v>
      </c>
      <c r="AN77" s="101">
        <f>IF(Calculator!$I75="YES",IF($M77&gt;=AN$4,IF($L77&lt;=AN$4,$I77,0),IF($O77&gt;=AN$4,IF($N77&lt;=AN$4,$I77,0),IF($Q77&gt;=AN$4,IF($P77&lt;=AN$4,$I77,0),IF($S77&gt;=AN$4,IF($R77&lt;=AN$4,$I77,0),IF($M77&gt;=AN$4,IF($L77&lt;=AN$4,$I77,0),IF($O77&gt;=AN$4,IF($N77&lt;=AN$4,$I77,0),IF($Q77&gt;=AN$4,IF($P77&lt;=AN$4,$I77,0),IF($S77&gt;=AN$4,IF($R77&lt;=AN$4,$I77,0),0)))))))),IF($J77="All Day",$I77,IF($K77="All Day",$I77,IF($K77&lt;=AN$4,0,IF($J77&lt;=AN$4,$I77,0)))))</f>
        <v>0</v>
      </c>
      <c r="AO77" s="101">
        <f>IF(Calculator!$I75="YES",IF($M77&gt;=AO$4,IF($L77&lt;=AO$4,$I77,0),IF($O77&gt;=AO$4,IF($N77&lt;=AO$4,$I77,0),IF($Q77&gt;=AO$4,IF($P77&lt;=AO$4,$I77,0),IF($S77&gt;=AO$4,IF($R77&lt;=AO$4,$I77,0),IF($M77&gt;=AO$4,IF($L77&lt;=AO$4,$I77,0),IF($O77&gt;=AO$4,IF($N77&lt;=AO$4,$I77,0),IF($Q77&gt;=AO$4,IF($P77&lt;=AO$4,$I77,0),IF($S77&gt;=AO$4,IF($R77&lt;=AO$4,$I77,0),0)))))))),IF($J77="All Day",$I77,IF($K77="All Day",$I77,IF($K77&lt;=AO$4,0,IF($J77&lt;=AO$4,$I77,0)))))</f>
        <v>0</v>
      </c>
      <c r="AP77" s="101">
        <f>IF(Calculator!$I75="YES",IF($M77&gt;=AP$4,IF($L77&lt;=AP$4,$I77,0),IF($O77&gt;=AP$4,IF($N77&lt;=AP$4,$I77,0),IF($Q77&gt;=AP$4,IF($P77&lt;=AP$4,$I77,0),IF($S77&gt;=AP$4,IF($R77&lt;=AP$4,$I77,0),IF($M77&gt;=AP$4,IF($L77&lt;=AP$4,$I77,0),IF($O77&gt;=AP$4,IF($N77&lt;=AP$4,$I77,0),IF($Q77&gt;=AP$4,IF($P77&lt;=AP$4,$I77,0),IF($S77&gt;=AP$4,IF($R77&lt;=AP$4,$I77,0),0)))))))),IF($J77="All Day",$I77,IF($K77="All Day",$I77,IF($K77&lt;=AP$4,0,IF($J77&lt;=AP$4,$I77,0)))))</f>
        <v>0</v>
      </c>
      <c r="AQ77" s="101">
        <f>IF(Calculator!$I75="YES",IF($M77&gt;=AQ$4,IF($L77&lt;=AQ$4,$I77,0),IF($O77&gt;=AQ$4,IF($N77&lt;=AQ$4,$I77,0),IF($Q77&gt;=AQ$4,IF($P77&lt;=AQ$4,$I77,0),IF($S77&gt;=AQ$4,IF($R77&lt;=AQ$4,$I77,0),IF($M77&gt;=AQ$4,IF($L77&lt;=AQ$4,$I77,0),IF($O77&gt;=AQ$4,IF($N77&lt;=AQ$4,$I77,0),IF($Q77&gt;=AQ$4,IF($P77&lt;=AQ$4,$I77,0),IF($S77&gt;=AQ$4,IF($R77&lt;=AQ$4,$I77,0),0)))))))),IF($J77="All Day",$I77,IF($K77="All Day",$I77,IF($K77&lt;=AQ$4,0,IF($J77&lt;=AQ$4,$I77,0)))))</f>
        <v>0</v>
      </c>
      <c r="AR77" s="101">
        <f>IF(Calculator!$I75="YES",IF($M77&gt;=AR$4,IF($L77&lt;=AR$4,$I77,0),IF($O77&gt;=AR$4,IF($N77&lt;=AR$4,$I77,0),IF($Q77&gt;=AR$4,IF($P77&lt;=AR$4,$I77,0),IF($S77&gt;=AR$4,IF($R77&lt;=AR$4,$I77,0),IF($M77&gt;=AR$4,IF($L77&lt;=AR$4,$I77,0),IF($O77&gt;=AR$4,IF($N77&lt;=AR$4,$I77,0),IF($Q77&gt;=AR$4,IF($P77&lt;=AR$4,$I77,0),IF($S77&gt;=AR$4,IF($R77&lt;=AR$4,$I77,0),0)))))))),IF($J77="All Day",$I77,IF($K77="All Day",$I77,IF($K77&lt;=AR$4,0,IF($J77&lt;=AR$4,$I77,0)))))</f>
        <v>0</v>
      </c>
      <c r="AS77" s="101">
        <f>IF(Calculator!$I75="YES",IF($M77&gt;=AS$4,IF($L77&lt;=AS$4,$I77,0),IF($O77&gt;=AS$4,IF($N77&lt;=AS$4,$I77,0),IF($Q77&gt;=AS$4,IF($P77&lt;=AS$4,$I77,0),IF($S77&gt;=AS$4,IF($R77&lt;=AS$4,$I77,0),IF($M77&gt;=AS$4,IF($L77&lt;=AS$4,$I77,0),IF($O77&gt;=AS$4,IF($N77&lt;=AS$4,$I77,0),IF($Q77&gt;=AS$4,IF($P77&lt;=AS$4,$I77,0),IF($S77&gt;=AS$4,IF($R77&lt;=AS$4,$I77,0),0)))))))),IF($J77="All Day",$I77,IF($K77="All Day",$I77,IF($K77&lt;=AS$4,0,IF($J77&lt;=AS$4,$I77,0)))))</f>
        <v>0</v>
      </c>
      <c r="AT77" s="101">
        <f>IF(Calculator!$I75="YES",IF($M77&gt;=AT$4,IF($L77&lt;=AT$4,$I77,0),IF($O77&gt;=AT$4,IF($N77&lt;=AT$4,$I77,0),IF($Q77&gt;=AT$4,IF($P77&lt;=AT$4,$I77,0),IF($S77&gt;=AT$4,IF($R77&lt;=AT$4,$I77,0),IF($M77&gt;=AT$4,IF($L77&lt;=AT$4,$I77,0),IF($O77&gt;=AT$4,IF($N77&lt;=AT$4,$I77,0),IF($Q77&gt;=AT$4,IF($P77&lt;=AT$4,$I77,0),IF($S77&gt;=AT$4,IF($R77&lt;=AT$4,$I77,0),0)))))))),IF($J77="All Day",$I77,IF($K77="All Day",$I77,IF($K77&lt;=AT$4,0,IF($J77&lt;=AT$4,$I77,0)))))</f>
        <v>0</v>
      </c>
      <c r="AU77" s="101">
        <f>IF(Calculator!$I75="YES",IF($M77&gt;=AU$4,IF($L77&lt;=AU$4,$I77,0),IF($O77&gt;=AU$4,IF($N77&lt;=AU$4,$I77,0),IF($Q77&gt;=AU$4,IF($P77&lt;=AU$4,$I77,0),IF($S77&gt;=AU$4,IF($R77&lt;=AU$4,$I77,0),IF($M77&gt;=AU$4,IF($L77&lt;=AU$4,$I77,0),IF($O77&gt;=AU$4,IF($N77&lt;=AU$4,$I77,0),IF($Q77&gt;=AU$4,IF($P77&lt;=AU$4,$I77,0),IF($S77&gt;=AU$4,IF($R77&lt;=AU$4,$I77,0),0)))))))),IF($J77="All Day",$I77,IF($K77="All Day",$I77,IF($K77&lt;=AU$4,0,IF($J77&lt;=AU$4,$I77,0)))))</f>
        <v>0</v>
      </c>
      <c r="AV77" s="101">
        <f>IF(Calculator!$I75="YES",IF($M77&gt;=AV$4,IF($L77&lt;=AV$4,$I77,0),IF($O77&gt;=AV$4,IF($N77&lt;=AV$4,$I77,0),IF($Q77&gt;=AV$4,IF($P77&lt;=AV$4,$I77,0),IF($S77&gt;=AV$4,IF($R77&lt;=AV$4,$I77,0),IF($M77&gt;=AV$4,IF($L77&lt;=AV$4,$I77,0),IF($O77&gt;=AV$4,IF($N77&lt;=AV$4,$I77,0),IF($Q77&gt;=AV$4,IF($P77&lt;=AV$4,$I77,0),IF($S77&gt;=AV$4,IF($R77&lt;=AV$4,$I77,0),0)))))))),IF($J77="All Day",$I77,IF($K77="All Day",$I77,IF($K77&lt;=AV$4,0,IF($J77&lt;=AV$4,$I77,0)))))</f>
        <v>0</v>
      </c>
      <c r="AW77" s="101">
        <f>IF(Calculator!$I75="YES",IF($M77&gt;=AW$4,IF($L77&lt;=AW$4,$I77,0),IF($O77&gt;=AW$4,IF($N77&lt;=AW$4,$I77,0),IF($Q77&gt;=AW$4,IF($P77&lt;=AW$4,$I77,0),IF($S77&gt;=AW$4,IF($R77&lt;=AW$4,$I77,0),IF($M77&gt;=AW$4,IF($L77&lt;=AW$4,$I77,0),IF($O77&gt;=AW$4,IF($N77&lt;=AW$4,$I77,0),IF($Q77&gt;=AW$4,IF($P77&lt;=AW$4,$I77,0),IF($S77&gt;=AW$4,IF($R77&lt;=AW$4,$I77,0),0)))))))),IF($J77="All Day",$I77,IF($K77="All Day",$I77,IF($K77&lt;=AW$4,0,IF($J77&lt;=AW$4,$I77,0)))))</f>
        <v>0</v>
      </c>
      <c r="AX77" s="101">
        <f>IF(Calculator!$I75="YES",IF($M77&gt;=AX$4,IF($L77&lt;=AX$4,$I77,0),IF($O77&gt;=AX$4,IF($N77&lt;=AX$4,$I77,0),IF($Q77&gt;=AX$4,IF($P77&lt;=AX$4,$I77,0),IF($S77&gt;=AX$4,IF($R77&lt;=AX$4,$I77,0),IF($M77&gt;=AX$4,IF($L77&lt;=AX$4,$I77,0),IF($O77&gt;=AX$4,IF($N77&lt;=AX$4,$I77,0),IF($Q77&gt;=AX$4,IF($P77&lt;=AX$4,$I77,0),IF($S77&gt;=AX$4,IF($R77&lt;=AX$4,$I77,0),0)))))))),IF($J77="All Day",$I77,IF($K77="All Day",$I77,IF($K77&lt;=AX$4,0,IF($J77&lt;=AX$4,$I77,0)))))</f>
        <v>0</v>
      </c>
      <c r="AY77" s="101">
        <f>IF(Calculator!$I75="YES",IF($M77&gt;=AY$4,IF($L77&lt;=AY$4,$I77,0),IF($O77&gt;=AY$4,IF($N77&lt;=AY$4,$I77,0),IF($Q77&gt;=AY$4,IF($P77&lt;=AY$4,$I77,0),IF($S77&gt;=AY$4,IF($R77&lt;=AY$4,$I77,0),IF($M77&gt;=AY$4,IF($L77&lt;=AY$4,$I77,0),IF($O77&gt;=AY$4,IF($N77&lt;=AY$4,$I77,0),IF($Q77&gt;=AY$4,IF($P77&lt;=AY$4,$I77,0),IF($S77&gt;=AY$4,IF($R77&lt;=AY$4,$I77,0),0)))))))),IF($J77="All Day",$I77,IF($K77="All Day",$I77,IF($K77&lt;=AY$4,0,IF($J77&lt;=AY$4,$I77,0)))))</f>
        <v>0</v>
      </c>
      <c r="AZ77" s="101">
        <f>IF(Calculator!$I75="YES",IF($M77&gt;=AZ$4,IF($L77&lt;=AZ$4,$I77,0),IF($O77&gt;=AZ$4,IF($N77&lt;=AZ$4,$I77,0),IF($Q77&gt;=AZ$4,IF($P77&lt;=AZ$4,$I77,0),IF($S77&gt;=AZ$4,IF($R77&lt;=AZ$4,$I77,0),IF($M77&gt;=AZ$4,IF($L77&lt;=AZ$4,$I77,0),IF($O77&gt;=AZ$4,IF($N77&lt;=AZ$4,$I77,0),IF($Q77&gt;=AZ$4,IF($P77&lt;=AZ$4,$I77,0),IF($S77&gt;=AZ$4,IF($R77&lt;=AZ$4,$I77,0),0)))))))),IF($J77="All Day",$I77,IF($K77="All Day",$I77,IF($K77&lt;=AZ$4,0,IF($J77&lt;=AZ$4,$I77,0)))))</f>
        <v>0</v>
      </c>
      <c r="BA77" s="101">
        <f>IF(Calculator!$I75="YES",IF($M77&gt;=BA$4,IF($L77&lt;=BA$4,$I77,0),IF($O77&gt;=BA$4,IF($N77&lt;=BA$4,$I77,0),IF($Q77&gt;=BA$4,IF($P77&lt;=BA$4,$I77,0),IF($S77&gt;=BA$4,IF($R77&lt;=BA$4,$I77,0),IF($M77&gt;=BA$4,IF($L77&lt;=BA$4,$I77,0),IF($O77&gt;=BA$4,IF($N77&lt;=BA$4,$I77,0),IF($Q77&gt;=BA$4,IF($P77&lt;=BA$4,$I77,0),IF($S77&gt;=BA$4,IF($R77&lt;=BA$4,$I77,0),0)))))))),IF($J77="All Day",$I77,IF($K77="All Day",$I77,IF($K77&lt;=BA$4,0,IF($J77&lt;=BA$4,$I77,0)))))</f>
        <v>0</v>
      </c>
      <c r="BB77" s="101">
        <f>IF(Calculator!$I75="YES",IF($M77&gt;=BB$4,IF($L77&lt;=BB$4,$I77,0),IF($O77&gt;=BB$4,IF($N77&lt;=BB$4,$I77,0),IF($Q77&gt;=BB$4,IF($P77&lt;=BB$4,$I77,0),IF($S77&gt;=BB$4,IF($R77&lt;=BB$4,$I77,0),IF($M77&gt;=BB$4,IF($L77&lt;=BB$4,$I77,0),IF($O77&gt;=BB$4,IF($N77&lt;=BB$4,$I77,0),IF($Q77&gt;=BB$4,IF($P77&lt;=BB$4,$I77,0),IF($S77&gt;=BB$4,IF($R77&lt;=BB$4,$I77,0),0)))))))),IF($J77="All Day",$I77,IF($K77="All Day",$I77,IF($K77&lt;=BB$4,0,IF($J77&lt;=BB$4,$I77,0)))))</f>
        <v>0</v>
      </c>
      <c r="BC77" s="101">
        <f>IF(Calculator!$I75="YES",IF($M77&gt;=BC$4,IF($L77&lt;=BC$4,$I77,0),IF($O77&gt;=BC$4,IF($N77&lt;=BC$4,$I77,0),IF($Q77&gt;=BC$4,IF($P77&lt;=BC$4,$I77,0),IF($S77&gt;=BC$4,IF($R77&lt;=BC$4,$I77,0),IF($M77&gt;=BC$4,IF($L77&lt;=BC$4,$I77,0),IF($O77&gt;=BC$4,IF($N77&lt;=BC$4,$I77,0),IF($Q77&gt;=BC$4,IF($P77&lt;=BC$4,$I77,0),IF($S77&gt;=BC$4,IF($R77&lt;=BC$4,$I77,0),0)))))))),IF($J77="All Day",$I77,IF($K77="All Day",$I77,IF($K77&lt;=BC$4,0,IF($J77&lt;=BC$4,$I77,0)))))</f>
        <v>0</v>
      </c>
      <c r="BD77" s="101">
        <f>IF(Calculator!$I75="YES",IF($M77&gt;=BD$4,IF($L77&lt;=BD$4,$I77,0),IF($O77&gt;=BD$4,IF($N77&lt;=BD$4,$I77,0),IF($Q77&gt;=BD$4,IF($P77&lt;=BD$4,$I77,0),IF($S77&gt;=BD$4,IF($R77&lt;=BD$4,$I77,0),IF($M77&gt;=BD$4,IF($L77&lt;=BD$4,$I77,0),IF($O77&gt;=BD$4,IF($N77&lt;=BD$4,$I77,0),IF($Q77&gt;=BD$4,IF($P77&lt;=BD$4,$I77,0),IF($S77&gt;=BD$4,IF($R77&lt;=BD$4,$I77,0),0)))))))),IF($J77="All Day",$I77,IF($K77="All Day",$I77,IF($K77&lt;=BD$4,0,IF($J77&lt;=BD$4,$I77,0)))))</f>
        <v>0</v>
      </c>
      <c r="BE77" s="101">
        <f>IF(Calculator!$I75="YES",IF($M77&gt;=BE$4,IF($L77&lt;=BE$4,$I77,0),IF($O77&gt;=BE$4,IF($N77&lt;=BE$4,$I77,0),IF($Q77&gt;=BE$4,IF($P77&lt;=BE$4,$I77,0),IF($S77&gt;=BE$4,IF($R77&lt;=BE$4,$I77,0),IF($M77&gt;=BE$4,IF($L77&lt;=BE$4,$I77,0),IF($O77&gt;=BE$4,IF($N77&lt;=BE$4,$I77,0),IF($Q77&gt;=BE$4,IF($P77&lt;=BE$4,$I77,0),IF($S77&gt;=BE$4,IF($R77&lt;=BE$4,$I77,0),0)))))))),IF($J77="All Day",$I77,IF($K77="All Day",$I77,IF($K77&lt;=BE$4,0,IF($J77&lt;=BE$4,$I77,0)))))</f>
        <v>0</v>
      </c>
      <c r="BF77" s="101">
        <f>IF(Calculator!$I75="YES",IF($M77&gt;=BF$4,IF($L77&lt;=BF$4,$I77,0),IF($O77&gt;=BF$4,IF($N77&lt;=BF$4,$I77,0),IF($Q77&gt;=BF$4,IF($P77&lt;=BF$4,$I77,0),IF($S77&gt;=BF$4,IF($R77&lt;=BF$4,$I77,0),IF($M77&gt;=BF$4,IF($L77&lt;=BF$4,$I77,0),IF($O77&gt;=BF$4,IF($N77&lt;=BF$4,$I77,0),IF($Q77&gt;=BF$4,IF($P77&lt;=BF$4,$I77,0),IF($S77&gt;=BF$4,IF($R77&lt;=BF$4,$I77,0),0)))))))),IF($J77="All Day",$I77,IF($K77="All Day",$I77,IF($K77&lt;=BF$4,0,IF($J77&lt;=BF$4,$I77,0)))))</f>
        <v>0</v>
      </c>
      <c r="BG77" s="101">
        <f>IF(Calculator!$I75="YES",IF($M77&gt;=BG$4,IF($L77&lt;=BG$4,$I77,0),IF($O77&gt;=BG$4,IF($N77&lt;=BG$4,$I77,0),IF($Q77&gt;=BG$4,IF($P77&lt;=BG$4,$I77,0),IF($S77&gt;=BG$4,IF($R77&lt;=BG$4,$I77,0),IF($M77&gt;=BG$4,IF($L77&lt;=BG$4,$I77,0),IF($O77&gt;=BG$4,IF($N77&lt;=BG$4,$I77,0),IF($Q77&gt;=BG$4,IF($P77&lt;=BG$4,$I77,0),IF($S77&gt;=BG$4,IF($R77&lt;=BG$4,$I77,0),0)))))))),IF($J77="All Day",$I77,IF($K77="All Day",$I77,IF($K77&lt;=BG$4,0,IF($J77&lt;=BG$4,$I77,0)))))</f>
        <v>0</v>
      </c>
      <c r="BH77" s="101">
        <f>IF(Calculator!$I75="YES",IF($M77&gt;=BH$4,IF($L77&lt;=BH$4,$I77,0),IF($O77&gt;=BH$4,IF($N77&lt;=BH$4,$I77,0),IF($Q77&gt;=BH$4,IF($P77&lt;=BH$4,$I77,0),IF($S77&gt;=BH$4,IF($R77&lt;=BH$4,$I77,0),IF($M77&gt;=BH$4,IF($L77&lt;=BH$4,$I77,0),IF($O77&gt;=BH$4,IF($N77&lt;=BH$4,$I77,0),IF($Q77&gt;=BH$4,IF($P77&lt;=BH$4,$I77,0),IF($S77&gt;=BH$4,IF($R77&lt;=BH$4,$I77,0),0)))))))),IF($J77="All Day",$I77,IF($K77="All Day",$I77,IF($K77&lt;=BH$4,0,IF($J77&lt;=BH$4,$I77,0)))))</f>
        <v>0</v>
      </c>
      <c r="BI77" s="101">
        <f>IF(Calculator!$I75="YES",IF($M77&gt;=BI$4,IF($L77&lt;=BI$4,$I77,0),IF($O77&gt;=BI$4,IF($N77&lt;=BI$4,$I77,0),IF($Q77&gt;=BI$4,IF($P77&lt;=BI$4,$I77,0),IF($S77&gt;=BI$4,IF($R77&lt;=BI$4,$I77,0),IF($M77&gt;=BI$4,IF($L77&lt;=BI$4,$I77,0),IF($O77&gt;=BI$4,IF($N77&lt;=BI$4,$I77,0),IF($Q77&gt;=BI$4,IF($P77&lt;=BI$4,$I77,0),IF($S77&gt;=BI$4,IF($R77&lt;=BI$4,$I77,0),0)))))))),IF($J77="All Day",$I77,IF($K77="All Day",$I77,IF($K77&lt;=BI$4,0,IF($J77&lt;=BI$4,$I77,0)))))</f>
        <v>0</v>
      </c>
      <c r="BJ77" s="101">
        <f>IF(Calculator!$I75="YES",IF($M77&gt;=BJ$4,IF($L77&lt;=BJ$4,$I77,0),IF($O77&gt;=BJ$4,IF($N77&lt;=BJ$4,$I77,0),IF($Q77&gt;=BJ$4,IF($P77&lt;=BJ$4,$I77,0),IF($S77&gt;=BJ$4,IF($R77&lt;=BJ$4,$I77,0),IF($M77&gt;=BJ$4,IF($L77&lt;=BJ$4,$I77,0),IF($O77&gt;=BJ$4,IF($N77&lt;=BJ$4,$I77,0),IF($Q77&gt;=BJ$4,IF($P77&lt;=BJ$4,$I77,0),IF($S77&gt;=BJ$4,IF($R77&lt;=BJ$4,$I77,0),0)))))))),IF($J77="All Day",$I77,IF($K77="All Day",$I77,IF($K77&lt;=BJ$4,0,IF($J77&lt;=BJ$4,$I77,0)))))</f>
        <v>0</v>
      </c>
      <c r="BK77" s="101">
        <f>IF(Calculator!$I75="YES",IF($M77&gt;=BK$4,IF($L77&lt;=BK$4,$I77,0),IF($O77&gt;=BK$4,IF($N77&lt;=BK$4,$I77,0),IF($Q77&gt;=BK$4,IF($P77&lt;=BK$4,$I77,0),IF($S77&gt;=BK$4,IF($R77&lt;=BK$4,$I77,0),IF($M77&gt;=BK$4,IF($L77&lt;=BK$4,$I77,0),IF($O77&gt;=BK$4,IF($N77&lt;=BK$4,$I77,0),IF($Q77&gt;=BK$4,IF($P77&lt;=BK$4,$I77,0),IF($S77&gt;=BK$4,IF($R77&lt;=BK$4,$I77,0),0)))))))),IF($J77="All Day",$I77,IF($K77="All Day",$I77,IF($K77&lt;=BK$4,0,IF($J77&lt;=BK$4,$I77,0)))))</f>
        <v>0</v>
      </c>
      <c r="BL77" s="101">
        <f>IF(Calculator!$I75="YES",IF($M77&gt;=BL$4,IF($L77&lt;=BL$4,$I77,0),IF($O77&gt;=BL$4,IF($N77&lt;=BL$4,$I77,0),IF($Q77&gt;=BL$4,IF($P77&lt;=BL$4,$I77,0),IF($S77&gt;=BL$4,IF($R77&lt;=BL$4,$I77,0),IF($M77&gt;=BL$4,IF($L77&lt;=BL$4,$I77,0),IF($O77&gt;=BL$4,IF($N77&lt;=BL$4,$I77,0),IF($Q77&gt;=BL$4,IF($P77&lt;=BL$4,$I77,0),IF($S77&gt;=BL$4,IF($R77&lt;=BL$4,$I77,0),0)))))))),IF($J77="All Day",$I77,IF($K77="All Day",$I77,IF($K77&lt;=BL$4,0,IF($J77&lt;=BL$4,$I77,0)))))</f>
        <v>0</v>
      </c>
      <c r="BM77" s="101">
        <f>IF(Calculator!$I75="YES",IF($M77&gt;=BM$4,IF($L77&lt;=BM$4,$I77,0),IF($O77&gt;=BM$4,IF($N77&lt;=BM$4,$I77,0),IF($Q77&gt;=BM$4,IF($P77&lt;=BM$4,$I77,0),IF($S77&gt;=BM$4,IF($R77&lt;=BM$4,$I77,0),IF($M77&gt;=BM$4,IF($L77&lt;=BM$4,$I77,0),IF($O77&gt;=BM$4,IF($N77&lt;=BM$4,$I77,0),IF($Q77&gt;=BM$4,IF($P77&lt;=BM$4,$I77,0),IF($S77&gt;=BM$4,IF($R77&lt;=BM$4,$I77,0),0)))))))),IF($J77="All Day",$I77,IF($K77="All Day",$I77,IF($K77&lt;=BM$4,0,IF($J77&lt;=BM$4,$I77,0)))))</f>
        <v>0</v>
      </c>
      <c r="BN77" s="101">
        <f>IF(Calculator!$I75="YES",IF($M77&gt;=BN$4,IF($L77&lt;=BN$4,$I77,0),IF($O77&gt;=BN$4,IF($N77&lt;=BN$4,$I77,0),IF($Q77&gt;=BN$4,IF($P77&lt;=BN$4,$I77,0),IF($S77&gt;=BN$4,IF($R77&lt;=BN$4,$I77,0),IF($M77&gt;=BN$4,IF($L77&lt;=BN$4,$I77,0),IF($O77&gt;=BN$4,IF($N77&lt;=BN$4,$I77,0),IF($Q77&gt;=BN$4,IF($P77&lt;=BN$4,$I77,0),IF($S77&gt;=BN$4,IF($R77&lt;=BN$4,$I77,0),0)))))))),IF($J77="All Day",$I77,IF($K77="All Day",$I77,IF($K77&lt;=BN$4,0,IF($J77&lt;=BN$4,$I77,0)))))</f>
        <v>0</v>
      </c>
      <c r="BO77" s="101">
        <f>IF(Calculator!$I75="YES",IF($M77&gt;=BO$4,IF($L77&lt;=BO$4,$I77,0),IF($O77&gt;=BO$4,IF($N77&lt;=BO$4,$I77,0),IF($Q77&gt;=BO$4,IF($P77&lt;=BO$4,$I77,0),IF($S77&gt;=BO$4,IF($R77&lt;=BO$4,$I77,0),IF($M77&gt;=BO$4,IF($L77&lt;=BO$4,$I77,0),IF($O77&gt;=BO$4,IF($N77&lt;=BO$4,$I77,0),IF($Q77&gt;=BO$4,IF($P77&lt;=BO$4,$I77,0),IF($S77&gt;=BO$4,IF($R77&lt;=BO$4,$I77,0),0)))))))),IF($J77="All Day",$I77,IF($K77="All Day",$I77,IF($K77&lt;=BO$4,0,IF($J77&lt;=BO$4,$I77,0)))))</f>
        <v>0</v>
      </c>
      <c r="BP77" s="101">
        <f>IF(Calculator!$I75="YES",IF($M77&gt;=BP$4,IF($L77&lt;=BP$4,$I77,0),IF($O77&gt;=BP$4,IF($N77&lt;=BP$4,$I77,0),IF($Q77&gt;=BP$4,IF($P77&lt;=BP$4,$I77,0),IF($S77&gt;=BP$4,IF($R77&lt;=BP$4,$I77,0),IF($M77&gt;=BP$4,IF($L77&lt;=BP$4,$I77,0),IF($O77&gt;=BP$4,IF($N77&lt;=BP$4,$I77,0),IF($Q77&gt;=BP$4,IF($P77&lt;=BP$4,$I77,0),IF($S77&gt;=BP$4,IF($R77&lt;=BP$4,$I77,0),0)))))))),IF($J77="All Day",$I77,IF($K77="All Day",$I77,IF($K77&lt;=BP$4,0,IF($J77&lt;=BP$4,$I77,0)))))</f>
        <v>0</v>
      </c>
      <c r="BQ77" s="101">
        <f>IF(Calculator!$I75="YES",IF($M77&gt;=BQ$4,IF($L77&lt;=BQ$4,$I77,0),IF($O77&gt;=BQ$4,IF($N77&lt;=BQ$4,$I77,0),IF($Q77&gt;=BQ$4,IF($P77&lt;=BQ$4,$I77,0),IF($S77&gt;=BQ$4,IF($R77&lt;=BQ$4,$I77,0),IF($M77&gt;=BQ$4,IF($L77&lt;=BQ$4,$I77,0),IF($O77&gt;=BQ$4,IF($N77&lt;=BQ$4,$I77,0),IF($Q77&gt;=BQ$4,IF($P77&lt;=BQ$4,$I77,0),IF($S77&gt;=BQ$4,IF($R77&lt;=BQ$4,$I77,0),0)))))))),IF($J77="All Day",$I77,IF($K77="All Day",$I77,IF($K77&lt;=BQ$4,0,IF($J77&lt;=BQ$4,$I77,0)))))</f>
        <v>0</v>
      </c>
      <c r="BR77" s="101">
        <f>IF(Calculator!$I75="YES",IF($M77&gt;=BR$4,IF($L77&lt;=BR$4,$I77,0),IF($O77&gt;=BR$4,IF($N77&lt;=BR$4,$I77,0),IF($Q77&gt;=BR$4,IF($P77&lt;=BR$4,$I77,0),IF($S77&gt;=BR$4,IF($R77&lt;=BR$4,$I77,0),IF($M77&gt;=BR$4,IF($L77&lt;=BR$4,$I77,0),IF($O77&gt;=BR$4,IF($N77&lt;=BR$4,$I77,0),IF($Q77&gt;=BR$4,IF($P77&lt;=BR$4,$I77,0),IF($S77&gt;=BR$4,IF($R77&lt;=BR$4,$I77,0),0)))))))),IF($J77="All Day",$I77,IF($K77="All Day",$I77,IF($K77&lt;=BR$4,0,IF($J77&lt;=BR$4,$I77,0)))))</f>
        <v>0</v>
      </c>
      <c r="BS77" s="101">
        <f>IF(Calculator!$I75="YES",IF($M77&gt;=BS$4,IF($L77&lt;=BS$4,$I77,0),IF($O77&gt;=BS$4,IF($N77&lt;=BS$4,$I77,0),IF($Q77&gt;=BS$4,IF($P77&lt;=BS$4,$I77,0),IF($S77&gt;=BS$4,IF($R77&lt;=BS$4,$I77,0),IF($M77&gt;=BS$4,IF($L77&lt;=BS$4,$I77,0),IF($O77&gt;=BS$4,IF($N77&lt;=BS$4,$I77,0),IF($Q77&gt;=BS$4,IF($P77&lt;=BS$4,$I77,0),IF($S77&gt;=BS$4,IF($R77&lt;=BS$4,$I77,0),0)))))))),IF($J77="All Day",$I77,IF($K77="All Day",$I77,IF($K77&lt;=BS$4,0,IF($J77&lt;=BS$4,$I77,0)))))</f>
        <v>0</v>
      </c>
      <c r="BT77" s="101">
        <f>IF(Calculator!$I75="YES",IF($M77&gt;=BT$4,IF($L77&lt;=BT$4,$I77,0),IF($O77&gt;=BT$4,IF($N77&lt;=BT$4,$I77,0),IF($Q77&gt;=BT$4,IF($P77&lt;=BT$4,$I77,0),IF($S77&gt;=BT$4,IF($R77&lt;=BT$4,$I77,0),IF($M77&gt;=BT$4,IF($L77&lt;=BT$4,$I77,0),IF($O77&gt;=BT$4,IF($N77&lt;=BT$4,$I77,0),IF($Q77&gt;=BT$4,IF($P77&lt;=BT$4,$I77,0),IF($S77&gt;=BT$4,IF($R77&lt;=BT$4,$I77,0),0)))))))),IF($J77="All Day",$I77,IF($K77="All Day",$I77,IF($K77&lt;=BT$4,0,IF($J77&lt;=BT$4,$I77,0)))))</f>
        <v>0</v>
      </c>
      <c r="BU77" s="101">
        <f>IF(Calculator!$I75="YES",IF($M77&gt;=BU$4,IF($L77&lt;=BU$4,$I77,0),IF($O77&gt;=BU$4,IF($N77&lt;=BU$4,$I77,0),IF($Q77&gt;=BU$4,IF($P77&lt;=BU$4,$I77,0),IF($S77&gt;=BU$4,IF($R77&lt;=BU$4,$I77,0),IF($M77&gt;=BU$4,IF($L77&lt;=BU$4,$I77,0),IF($O77&gt;=BU$4,IF($N77&lt;=BU$4,$I77,0),IF($Q77&gt;=BU$4,IF($P77&lt;=BU$4,$I77,0),IF($S77&gt;=BU$4,IF($R77&lt;=BU$4,$I77,0),0)))))))),IF($J77="All Day",$I77,IF($K77="All Day",$I77,IF($K77&lt;=BU$4,0,IF($J77&lt;=BU$4,$I77,0)))))</f>
        <v>0</v>
      </c>
      <c r="BV77" s="101">
        <f>IF(Calculator!$I75="YES",IF($M77&gt;=BV$4,IF($L77&lt;=BV$4,$I77,0),IF($O77&gt;=BV$4,IF($N77&lt;=BV$4,$I77,0),IF($Q77&gt;=BV$4,IF($P77&lt;=BV$4,$I77,0),IF($S77&gt;=BV$4,IF($R77&lt;=BV$4,$I77,0),IF($M77&gt;=BV$4,IF($L77&lt;=BV$4,$I77,0),IF($O77&gt;=BV$4,IF($N77&lt;=BV$4,$I77,0),IF($Q77&gt;=BV$4,IF($P77&lt;=BV$4,$I77,0),IF($S77&gt;=BV$4,IF($R77&lt;=BV$4,$I77,0),0)))))))),IF($J77="All Day",$I77,IF($K77="All Day",$I77,IF($K77&lt;=BV$4,0,IF($J77&lt;=BV$4,$I77,0)))))</f>
        <v>0</v>
      </c>
      <c r="BW77" s="101">
        <f>IF(Calculator!$I75="YES",IF($M77&gt;=BW$4,IF($L77&lt;=BW$4,$I77,0),IF($O77&gt;=BW$4,IF($N77&lt;=BW$4,$I77,0),IF($Q77&gt;=BW$4,IF($P77&lt;=BW$4,$I77,0),IF($S77&gt;=BW$4,IF($R77&lt;=BW$4,$I77,0),IF($M77&gt;=BW$4,IF($L77&lt;=BW$4,$I77,0),IF($O77&gt;=BW$4,IF($N77&lt;=BW$4,$I77,0),IF($Q77&gt;=BW$4,IF($P77&lt;=BW$4,$I77,0),IF($S77&gt;=BW$4,IF($R77&lt;=BW$4,$I77,0),0)))))))),IF($J77="All Day",$I77,IF($K77="All Day",$I77,IF($K77&lt;=BW$4,0,IF($J77&lt;=BW$4,$I77,0)))))</f>
        <v>0</v>
      </c>
      <c r="BX77" s="101">
        <f>IF(Calculator!$I75="YES",IF($M77&gt;=BX$4,IF($L77&lt;=BX$4,$I77,0),IF($O77&gt;=BX$4,IF($N77&lt;=BX$4,$I77,0),IF($Q77&gt;=BX$4,IF($P77&lt;=BX$4,$I77,0),IF($S77&gt;=BX$4,IF($R77&lt;=BX$4,$I77,0),IF($M77&gt;=BX$4,IF($L77&lt;=BX$4,$I77,0),IF($O77&gt;=BX$4,IF($N77&lt;=BX$4,$I77,0),IF($Q77&gt;=BX$4,IF($P77&lt;=BX$4,$I77,0),IF($S77&gt;=BX$4,IF($R77&lt;=BX$4,$I77,0),0)))))))),IF($J77="All Day",$I77,IF($K77="All Day",$I77,IF($K77&lt;=BX$4,0,IF($J77&lt;=BX$4,$I77,0)))))</f>
        <v>0</v>
      </c>
      <c r="BY77" s="101">
        <f>IF(Calculator!$I75="YES",IF($M77&gt;=BY$4,IF($L77&lt;=BY$4,$I77,0),IF($O77&gt;=BY$4,IF($N77&lt;=BY$4,$I77,0),IF($Q77&gt;=BY$4,IF($P77&lt;=BY$4,$I77,0),IF($S77&gt;=BY$4,IF($R77&lt;=BY$4,$I77,0),IF($M77&gt;=BY$4,IF($L77&lt;=BY$4,$I77,0),IF($O77&gt;=BY$4,IF($N77&lt;=BY$4,$I77,0),IF($Q77&gt;=BY$4,IF($P77&lt;=BY$4,$I77,0),IF($S77&gt;=BY$4,IF($R77&lt;=BY$4,$I77,0),0)))))))),IF($J77="All Day",$I77,IF($K77="All Day",$I77,IF($K77&lt;=BY$4,0,IF($J77&lt;=BY$4,$I77,0)))))</f>
        <v>0</v>
      </c>
      <c r="BZ77" s="101">
        <f>IF(Calculator!$I75="YES",IF($M77&gt;=BZ$4,IF($L77&lt;=BZ$4,$I77,0),IF($O77&gt;=BZ$4,IF($N77&lt;=BZ$4,$I77,0),IF($Q77&gt;=BZ$4,IF($P77&lt;=BZ$4,$I77,0),IF($S77&gt;=BZ$4,IF($R77&lt;=BZ$4,$I77,0),IF($M77&gt;=BZ$4,IF($L77&lt;=BZ$4,$I77,0),IF($O77&gt;=BZ$4,IF($N77&lt;=BZ$4,$I77,0),IF($Q77&gt;=BZ$4,IF($P77&lt;=BZ$4,$I77,0),IF($S77&gt;=BZ$4,IF($R77&lt;=BZ$4,$I77,0),0)))))))),IF($J77="All Day",$I77,IF($K77="All Day",$I77,IF($K77&lt;=BZ$4,0,IF($J77&lt;=BZ$4,$I77,0)))))</f>
        <v>0</v>
      </c>
      <c r="CA77" s="101">
        <f>IF(Calculator!$I75="YES",IF($M77&gt;=CA$4,IF($L77&lt;=CA$4,$I77,0),IF($O77&gt;=CA$4,IF($N77&lt;=CA$4,$I77,0),IF($Q77&gt;=CA$4,IF($P77&lt;=CA$4,$I77,0),IF($S77&gt;=CA$4,IF($R77&lt;=CA$4,$I77,0),IF($M77&gt;=CA$4,IF($L77&lt;=CA$4,$I77,0),IF($O77&gt;=CA$4,IF($N77&lt;=CA$4,$I77,0),IF($Q77&gt;=CA$4,IF($P77&lt;=CA$4,$I77,0),IF($S77&gt;=CA$4,IF($R77&lt;=CA$4,$I77,0),0)))))))),IF($J77="All Day",$I77,IF($K77="All Day",$I77,IF($K77&lt;=CA$4,0,IF($J77&lt;=CA$4,$I77,0)))))</f>
        <v>0</v>
      </c>
      <c r="CB77" s="101">
        <f>IF(Calculator!$I75="YES",IF($M77&gt;=CB$4,IF($L77&lt;=CB$4,$I77,0),IF($O77&gt;=CB$4,IF($N77&lt;=CB$4,$I77,0),IF($Q77&gt;=CB$4,IF($P77&lt;=CB$4,$I77,0),IF($S77&gt;=CB$4,IF($R77&lt;=CB$4,$I77,0),IF($M77&gt;=CB$4,IF($L77&lt;=CB$4,$I77,0),IF($O77&gt;=CB$4,IF($N77&lt;=CB$4,$I77,0),IF($Q77&gt;=CB$4,IF($P77&lt;=CB$4,$I77,0),IF($S77&gt;=CB$4,IF($R77&lt;=CB$4,$I77,0),0)))))))),IF($J77="All Day",$I77,IF($K77="All Day",$I77,IF($K77&lt;=CB$4,0,IF($J77&lt;=CB$4,$I77,0)))))</f>
        <v>0</v>
      </c>
      <c r="CC77" s="101">
        <f>IF(Calculator!$I75="YES",IF($M77&gt;=CC$4,IF($L77&lt;=CC$4,$I77,0),IF($O77&gt;=CC$4,IF($N77&lt;=CC$4,$I77,0),IF($Q77&gt;=CC$4,IF($P77&lt;=CC$4,$I77,0),IF($S77&gt;=CC$4,IF($R77&lt;=CC$4,$I77,0),IF($M77&gt;=CC$4,IF($L77&lt;=CC$4,$I77,0),IF($O77&gt;=CC$4,IF($N77&lt;=CC$4,$I77,0),IF($Q77&gt;=CC$4,IF($P77&lt;=CC$4,$I77,0),IF($S77&gt;=CC$4,IF($R77&lt;=CC$4,$I77,0),0)))))))),IF($J77="All Day",$I77,IF($K77="All Day",$I77,IF($K77&lt;=CC$4,0,IF($J77&lt;=CC$4,$I77,0)))))</f>
        <v>0</v>
      </c>
      <c r="CD77" s="101">
        <f>IF(Calculator!$I75="YES",IF($M77&gt;=CD$4,IF($L77&lt;=CD$4,$I77,0),IF($O77&gt;=CD$4,IF($N77&lt;=CD$4,$I77,0),IF($Q77&gt;=CD$4,IF($P77&lt;=CD$4,$I77,0),IF($S77&gt;=CD$4,IF($R77&lt;=CD$4,$I77,0),IF($M77&gt;=CD$4,IF($L77&lt;=CD$4,$I77,0),IF($O77&gt;=CD$4,IF($N77&lt;=CD$4,$I77,0),IF($Q77&gt;=CD$4,IF($P77&lt;=CD$4,$I77,0),IF($S77&gt;=CD$4,IF($R77&lt;=CD$4,$I77,0),0)))))))),IF($J77="All Day",$I77,IF($K77="All Day",$I77,IF($K77&lt;=CD$4,0,IF($J77&lt;=CD$4,$I77,0)))))</f>
        <v>0</v>
      </c>
      <c r="CE77" s="101">
        <f>IF(Calculator!$I75="YES",IF($M77&gt;=CE$4,IF($L77&lt;=CE$4,$I77,0),IF($O77&gt;=CE$4,IF($N77&lt;=CE$4,$I77,0),IF($Q77&gt;=CE$4,IF($P77&lt;=CE$4,$I77,0),IF($S77&gt;=CE$4,IF($R77&lt;=CE$4,$I77,0),IF($M77&gt;=CE$4,IF($L77&lt;=CE$4,$I77,0),IF($O77&gt;=CE$4,IF($N77&lt;=CE$4,$I77,0),IF($Q77&gt;=CE$4,IF($P77&lt;=CE$4,$I77,0),IF($S77&gt;=CE$4,IF($R77&lt;=CE$4,$I77,0),0)))))))),IF($J77="All Day",$I77,IF($K77="All Day",$I77,IF($K77&lt;=CE$4,0,IF($J77&lt;=CE$4,$I77,0)))))</f>
        <v>0</v>
      </c>
      <c r="CF77" s="101">
        <f>IF(Calculator!$I75="YES",IF($M77&gt;=CF$4,IF($L77&lt;=CF$4,$I77,0),IF($O77&gt;=CF$4,IF($N77&lt;=CF$4,$I77,0),IF($Q77&gt;=CF$4,IF($P77&lt;=CF$4,$I77,0),IF($S77&gt;=CF$4,IF($R77&lt;=CF$4,$I77,0),IF($M77&gt;=CF$4,IF($L77&lt;=CF$4,$I77,0),IF($O77&gt;=CF$4,IF($N77&lt;=CF$4,$I77,0),IF($Q77&gt;=CF$4,IF($P77&lt;=CF$4,$I77,0),IF($S77&gt;=CF$4,IF($R77&lt;=CF$4,$I77,0),0)))))))),IF($J77="All Day",$I77,IF($K77="All Day",$I77,IF($K77&lt;=CF$4,0,IF($J77&lt;=CF$4,$I77,0)))))</f>
        <v>0</v>
      </c>
      <c r="CG77" s="101">
        <f>IF(Calculator!$I75="YES",IF($M77&gt;=CG$4,IF($L77&lt;=CG$4,$I77,0),IF($O77&gt;=CG$4,IF($N77&lt;=CG$4,$I77,0),IF($Q77&gt;=CG$4,IF($P77&lt;=CG$4,$I77,0),IF($S77&gt;=CG$4,IF($R77&lt;=CG$4,$I77,0),IF($M77&gt;=CG$4,IF($L77&lt;=CG$4,$I77,0),IF($O77&gt;=CG$4,IF($N77&lt;=CG$4,$I77,0),IF($Q77&gt;=CG$4,IF($P77&lt;=CG$4,$I77,0),IF($S77&gt;=CG$4,IF($R77&lt;=CG$4,$I77,0),0)))))))),IF($J77="All Day",$I77,IF($K77="All Day",$I77,IF($K77&lt;=CG$4,0,IF($J77&lt;=CG$4,$I77,0)))))</f>
        <v>0</v>
      </c>
      <c r="CH77" s="101">
        <f>IF(Calculator!$I75="YES",IF($M77&gt;=CH$4,IF($L77&lt;=CH$4,$I77,0),IF($O77&gt;=CH$4,IF($N77&lt;=CH$4,$I77,0),IF($Q77&gt;=CH$4,IF($P77&lt;=CH$4,$I77,0),IF($S77&gt;=CH$4,IF($R77&lt;=CH$4,$I77,0),IF($M77&gt;=CH$4,IF($L77&lt;=CH$4,$I77,0),IF($O77&gt;=CH$4,IF($N77&lt;=CH$4,$I77,0),IF($Q77&gt;=CH$4,IF($P77&lt;=CH$4,$I77,0),IF($S77&gt;=CH$4,IF($R77&lt;=CH$4,$I77,0),0)))))))),IF($J77="All Day",$I77,IF($K77="All Day",$I77,IF($K77&lt;=CH$4,0,IF($J77&lt;=CH$4,$I77,0)))))</f>
        <v>0</v>
      </c>
      <c r="CI77" s="101">
        <f>IF(Calculator!$I75="YES",IF($M77&gt;=CI$4,IF($L77&lt;=CI$4,$I77,0),IF($O77&gt;=CI$4,IF($N77&lt;=CI$4,$I77,0),IF($Q77&gt;=CI$4,IF($P77&lt;=CI$4,$I77,0),IF($S77&gt;=CI$4,IF($R77&lt;=CI$4,$I77,0),IF($M77&gt;=CI$4,IF($L77&lt;=CI$4,$I77,0),IF($O77&gt;=CI$4,IF($N77&lt;=CI$4,$I77,0),IF($Q77&gt;=CI$4,IF($P77&lt;=CI$4,$I77,0),IF($S77&gt;=CI$4,IF($R77&lt;=CI$4,$I77,0),0)))))))),IF($J77="All Day",$I77,IF($K77="All Day",$I77,IF($K77&lt;=CI$4,0,IF($J77&lt;=CI$4,$I77,0)))))</f>
        <v>0</v>
      </c>
      <c r="CJ77" s="101">
        <f>IF(Calculator!$I75="YES",IF($M77&gt;=CJ$4,IF($L77&lt;=CJ$4,$I77,0),IF($O77&gt;=CJ$4,IF($N77&lt;=CJ$4,$I77,0),IF($Q77&gt;=CJ$4,IF($P77&lt;=CJ$4,$I77,0),IF($S77&gt;=CJ$4,IF($R77&lt;=CJ$4,$I77,0),IF($M77&gt;=CJ$4,IF($L77&lt;=CJ$4,$I77,0),IF($O77&gt;=CJ$4,IF($N77&lt;=CJ$4,$I77,0),IF($Q77&gt;=CJ$4,IF($P77&lt;=CJ$4,$I77,0),IF($S77&gt;=CJ$4,IF($R77&lt;=CJ$4,$I77,0),0)))))))),IF($J77="All Day",$I77,IF($K77="All Day",$I77,IF($K77&lt;=CJ$4,0,IF($J77&lt;=CJ$4,$I77,0)))))</f>
        <v>0</v>
      </c>
      <c r="CK77" s="101">
        <f>IF(Calculator!$I75="YES",IF($M77&gt;=CK$4,IF($L77&lt;=CK$4,$I77,0),IF($O77&gt;=CK$4,IF($N77&lt;=CK$4,$I77,0),IF($Q77&gt;=CK$4,IF($P77&lt;=CK$4,$I77,0),IF($S77&gt;=CK$4,IF($R77&lt;=CK$4,$I77,0),IF($M77&gt;=CK$4,IF($L77&lt;=CK$4,$I77,0),IF($O77&gt;=CK$4,IF($N77&lt;=CK$4,$I77,0),IF($Q77&gt;=CK$4,IF($P77&lt;=CK$4,$I77,0),IF($S77&gt;=CK$4,IF($R77&lt;=CK$4,$I77,0),0)))))))),IF($J77="All Day",$I77,IF($K77="All Day",$I77,IF($K77&lt;=CK$4,0,IF($J77&lt;=CK$4,$I77,0)))))</f>
        <v>0</v>
      </c>
      <c r="CL77" s="101">
        <f>IF(Calculator!$I75="YES",IF($M77&gt;=CL$4,IF($L77&lt;=CL$4,$I77,0),IF($O77&gt;=CL$4,IF($N77&lt;=CL$4,$I77,0),IF($Q77&gt;=CL$4,IF($P77&lt;=CL$4,$I77,0),IF($S77&gt;=CL$4,IF($R77&lt;=CL$4,$I77,0),IF($M77&gt;=CL$4,IF($L77&lt;=CL$4,$I77,0),IF($O77&gt;=CL$4,IF($N77&lt;=CL$4,$I77,0),IF($Q77&gt;=CL$4,IF($P77&lt;=CL$4,$I77,0),IF($S77&gt;=CL$4,IF($R77&lt;=CL$4,$I77,0),0)))))))),IF($J77="All Day",$I77,IF($K77="All Day",$I77,IF($K77&lt;=CL$4,0,IF($J77&lt;=CL$4,$I77,0)))))</f>
        <v>0</v>
      </c>
      <c r="CM77" s="101">
        <f>IF(Calculator!$I75="YES",IF($M77&gt;=CM$4,IF($L77&lt;=CM$4,$I77,0),IF($O77&gt;=CM$4,IF($N77&lt;=CM$4,$I77,0),IF($Q77&gt;=CM$4,IF($P77&lt;=CM$4,$I77,0),IF($S77&gt;=CM$4,IF($R77&lt;=CM$4,$I77,0),IF($M77&gt;=CM$4,IF($L77&lt;=CM$4,$I77,0),IF($O77&gt;=CM$4,IF($N77&lt;=CM$4,$I77,0),IF($Q77&gt;=CM$4,IF($P77&lt;=CM$4,$I77,0),IF($S77&gt;=CM$4,IF($R77&lt;=CM$4,$I77,0),0)))))))),IF($J77="All Day",$I77,IF($K77="All Day",$I77,IF($K77&lt;=CM$4,0,IF($J77&lt;=CM$4,$I77,0)))))</f>
        <v>0</v>
      </c>
      <c r="CN77" s="101">
        <f>IF(Calculator!$I75="YES",IF($M77&gt;=CN$4,IF($L77&lt;=CN$4,$I77,0),IF($O77&gt;=CN$4,IF($N77&lt;=CN$4,$I77,0),IF($Q77&gt;=CN$4,IF($P77&lt;=CN$4,$I77,0),IF($S77&gt;=CN$4,IF($R77&lt;=CN$4,$I77,0),IF($M77&gt;=CN$4,IF($L77&lt;=CN$4,$I77,0),IF($O77&gt;=CN$4,IF($N77&lt;=CN$4,$I77,0),IF($Q77&gt;=CN$4,IF($P77&lt;=CN$4,$I77,0),IF($S77&gt;=CN$4,IF($R77&lt;=CN$4,$I77,0),0)))))))),IF($J77="All Day",$I77,IF($K77="All Day",$I77,IF($K77&lt;=CN$4,0,IF($J77&lt;=CN$4,$I77,0)))))</f>
        <v>0</v>
      </c>
      <c r="CO77" s="101">
        <f>IF(Calculator!$I75="YES",IF($M77&gt;=CO$4,IF($L77&lt;=CO$4,$I77,0),IF($O77&gt;=CO$4,IF($N77&lt;=CO$4,$I77,0),IF($Q77&gt;=CO$4,IF($P77&lt;=CO$4,$I77,0),IF($S77&gt;=CO$4,IF($R77&lt;=CO$4,$I77,0),IF($M77&gt;=CO$4,IF($L77&lt;=CO$4,$I77,0),IF($O77&gt;=CO$4,IF($N77&lt;=CO$4,$I77,0),IF($Q77&gt;=CO$4,IF($P77&lt;=CO$4,$I77,0),IF($S77&gt;=CO$4,IF($R77&lt;=CO$4,$I77,0),0)))))))),IF($J77="All Day",$I77,IF($K77="All Day",$I77,IF($K77&lt;=CO$4,0,IF($J77&lt;=CO$4,$I77,0)))))</f>
        <v>0</v>
      </c>
      <c r="CP77" s="101">
        <f>IF(Calculator!$I75="YES",IF($M77&gt;=CP$4,IF($L77&lt;=CP$4,$I77,0),IF($O77&gt;=CP$4,IF($N77&lt;=CP$4,$I77,0),IF($Q77&gt;=CP$4,IF($P77&lt;=CP$4,$I77,0),IF($S77&gt;=CP$4,IF($R77&lt;=CP$4,$I77,0),IF($M77&gt;=CP$4,IF($L77&lt;=CP$4,$I77,0),IF($O77&gt;=CP$4,IF($N77&lt;=CP$4,$I77,0),IF($Q77&gt;=CP$4,IF($P77&lt;=CP$4,$I77,0),IF($S77&gt;=CP$4,IF($R77&lt;=CP$4,$I77,0),0)))))))),IF($J77="All Day",$I77,IF($K77="All Day",$I77,IF($K77&lt;=CP$4,0,IF($J77&lt;=CP$4,$I77,0)))))</f>
        <v>0</v>
      </c>
      <c r="CQ77" s="101">
        <f>IF(Calculator!$I75="YES",IF($M77&gt;=CQ$4,IF($L77&lt;=CQ$4,$I77,0),IF($O77&gt;=CQ$4,IF($N77&lt;=CQ$4,$I77,0),IF($Q77&gt;=CQ$4,IF($P77&lt;=CQ$4,$I77,0),IF($S77&gt;=CQ$4,IF($R77&lt;=CQ$4,$I77,0),IF($M77&gt;=CQ$4,IF($L77&lt;=CQ$4,$I77,0),IF($O77&gt;=CQ$4,IF($N77&lt;=CQ$4,$I77,0),IF($Q77&gt;=CQ$4,IF($P77&lt;=CQ$4,$I77,0),IF($S77&gt;=CQ$4,IF($R77&lt;=CQ$4,$I77,0),0)))))))),IF($J77="All Day",$I77,IF($K77="All Day",$I77,IF($K77&lt;=CQ$4,0,IF($J77&lt;=CQ$4,$I77,0)))))</f>
        <v>0</v>
      </c>
      <c r="CR77" s="101">
        <f>IF(Calculator!$I75="YES",IF($M77&gt;=CR$4,IF($L77&lt;=CR$4,$I77,0),IF($O77&gt;=CR$4,IF($N77&lt;=CR$4,$I77,0),IF($Q77&gt;=CR$4,IF($P77&lt;=CR$4,$I77,0),IF($S77&gt;=CR$4,IF($R77&lt;=CR$4,$I77,0),IF($M77&gt;=CR$4,IF($L77&lt;=CR$4,$I77,0),IF($O77&gt;=CR$4,IF($N77&lt;=CR$4,$I77,0),IF($Q77&gt;=CR$4,IF($P77&lt;=CR$4,$I77,0),IF($S77&gt;=CR$4,IF($R77&lt;=CR$4,$I77,0),0)))))))),IF($J77="All Day",$I77,IF($K77="All Day",$I77,IF($K77&lt;=CR$4,0,IF($J77&lt;=CR$4,$I77,0)))))</f>
        <v>0</v>
      </c>
      <c r="CS77" s="101">
        <f>IF(Calculator!$I75="YES",IF($M77&gt;=CS$4,IF($L77&lt;=CS$4,$I77,0),IF($O77&gt;=CS$4,IF($N77&lt;=CS$4,$I77,0),IF($Q77&gt;=CS$4,IF($P77&lt;=CS$4,$I77,0),IF($S77&gt;=CS$4,IF($R77&lt;=CS$4,$I77,0),IF($M77&gt;=CS$4,IF($L77&lt;=CS$4,$I77,0),IF($O77&gt;=CS$4,IF($N77&lt;=CS$4,$I77,0),IF($Q77&gt;=CS$4,IF($P77&lt;=CS$4,$I77,0),IF($S77&gt;=CS$4,IF($R77&lt;=CS$4,$I77,0),0)))))))),IF($J77="All Day",$I77,IF($K77="All Day",$I77,IF($K77&lt;=CS$4,0,IF($J77&lt;=CS$4,$I77,0)))))</f>
        <v>0</v>
      </c>
      <c r="CT77" s="101">
        <f>IF(Calculator!$I75="YES",IF($M77&gt;=CT$4,IF($L77&lt;=CT$4,$I77,0),IF($O77&gt;=CT$4,IF($N77&lt;=CT$4,$I77,0),IF($Q77&gt;=CT$4,IF($P77&lt;=CT$4,$I77,0),IF($S77&gt;=CT$4,IF($R77&lt;=CT$4,$I77,0),IF($M77&gt;=CT$4,IF($L77&lt;=CT$4,$I77,0),IF($O77&gt;=CT$4,IF($N77&lt;=CT$4,$I77,0),IF($Q77&gt;=CT$4,IF($P77&lt;=CT$4,$I77,0),IF($S77&gt;=CT$4,IF($R77&lt;=CT$4,$I77,0),0)))))))),IF($J77="All Day",$I77,IF($K77="All Day",$I77,IF($K77&lt;=CT$4,0,IF($J77&lt;=CT$4,$I77,0)))))</f>
        <v>0</v>
      </c>
      <c r="CU77" s="101">
        <f>IF(Calculator!$I75="YES",IF($M77&gt;=CU$4,IF($L77&lt;=CU$4,$I77,0),IF($O77&gt;=CU$4,IF($N77&lt;=CU$4,$I77,0),IF($Q77&gt;=CU$4,IF($P77&lt;=CU$4,$I77,0),IF($S77&gt;=CU$4,IF($R77&lt;=CU$4,$I77,0),IF($M77&gt;=CU$4,IF($L77&lt;=CU$4,$I77,0),IF($O77&gt;=CU$4,IF($N77&lt;=CU$4,$I77,0),IF($Q77&gt;=CU$4,IF($P77&lt;=CU$4,$I77,0),IF($S77&gt;=CU$4,IF($R77&lt;=CU$4,$I77,0),0)))))))),IF($J77="All Day",$I77,IF($K77="All Day",$I77,IF($K77&lt;=CU$4,0,IF($J77&lt;=CU$4,$I77,0)))))</f>
        <v>0</v>
      </c>
      <c r="CV77" s="101">
        <f>IF(Calculator!$I75="YES",IF($M77&gt;=CV$4,IF($L77&lt;=CV$4,$I77,0),IF($O77&gt;=CV$4,IF($N77&lt;=CV$4,$I77,0),IF($Q77&gt;=CV$4,IF($P77&lt;=CV$4,$I77,0),IF($S77&gt;=CV$4,IF($R77&lt;=CV$4,$I77,0),IF($M77&gt;=CV$4,IF($L77&lt;=CV$4,$I77,0),IF($O77&gt;=CV$4,IF($N77&lt;=CV$4,$I77,0),IF($Q77&gt;=CV$4,IF($P77&lt;=CV$4,$I77,0),IF($S77&gt;=CV$4,IF($R77&lt;=CV$4,$I77,0),0)))))))),IF($J77="All Day",$I77,IF($K77="All Day",$I77,IF($K77&lt;=CV$4,0,IF($J77&lt;=CV$4,$I77,0)))))</f>
        <v>0</v>
      </c>
      <c r="CW77" s="101">
        <f>IF(Calculator!$I75="YES",IF($M77&gt;=CW$4,IF($L77&lt;=CW$4,$I77,0),IF($O77&gt;=CW$4,IF($N77&lt;=CW$4,$I77,0),IF($Q77&gt;=CW$4,IF($P77&lt;=CW$4,$I77,0),IF($S77&gt;=CW$4,IF($R77&lt;=CW$4,$I77,0),IF($M77&gt;=CW$4,IF($L77&lt;=CW$4,$I77,0),IF($O77&gt;=CW$4,IF($N77&lt;=CW$4,$I77,0),IF($Q77&gt;=CW$4,IF($P77&lt;=CW$4,$I77,0),IF($S77&gt;=CW$4,IF($R77&lt;=CW$4,$I77,0),0)))))))),IF($J77="All Day",$I77,IF($K77="All Day",$I77,IF($K77&lt;=CW$4,0,IF($J77&lt;=CW$4,$I77,0)))))</f>
        <v>0</v>
      </c>
      <c r="CX77" s="101">
        <f>IF(Calculator!$I75="YES",IF($M77&gt;=CX$4,IF($L77&lt;=CX$4,$I77,0),IF($O77&gt;=CX$4,IF($N77&lt;=CX$4,$I77,0),IF($Q77&gt;=CX$4,IF($P77&lt;=CX$4,$I77,0),IF($S77&gt;=CX$4,IF($R77&lt;=CX$4,$I77,0),IF($M77&gt;=CX$4,IF($L77&lt;=CX$4,$I77,0),IF($O77&gt;=CX$4,IF($N77&lt;=CX$4,$I77,0),IF($Q77&gt;=CX$4,IF($P77&lt;=CX$4,$I77,0),IF($S77&gt;=CX$4,IF($R77&lt;=CX$4,$I77,0),0)))))))),IF($J77="All Day",$I77,IF($K77="All Day",$I77,IF($K77&lt;=CX$4,0,IF($J77&lt;=CX$4,$I77,0)))))</f>
        <v>0</v>
      </c>
      <c r="CY77" s="101">
        <f>IF(Calculator!$I75="YES",IF($M77&gt;=CY$4,IF($L77&lt;=CY$4,$I77,0),IF($O77&gt;=CY$4,IF($N77&lt;=CY$4,$I77,0),IF($Q77&gt;=CY$4,IF($P77&lt;=CY$4,$I77,0),IF($S77&gt;=CY$4,IF($R77&lt;=CY$4,$I77,0),IF($M77&gt;=CY$4,IF($L77&lt;=CY$4,$I77,0),IF($O77&gt;=CY$4,IF($N77&lt;=CY$4,$I77,0),IF($Q77&gt;=CY$4,IF($P77&lt;=CY$4,$I77,0),IF($S77&gt;=CY$4,IF($R77&lt;=CY$4,$I77,0),0)))))))),IF($J77="All Day",$I77,IF($K77="All Day",$I77,IF($K77&lt;=CY$4,0,IF($J77&lt;=CY$4,$I77,0)))))</f>
        <v>0</v>
      </c>
      <c r="CZ77" s="101">
        <f>IF(Calculator!$I75="YES",IF($M77&gt;=CZ$4,IF($L77&lt;=CZ$4,$I77,0),IF($O77&gt;=CZ$4,IF($N77&lt;=CZ$4,$I77,0),IF($Q77&gt;=CZ$4,IF($P77&lt;=CZ$4,$I77,0),IF($S77&gt;=CZ$4,IF($R77&lt;=CZ$4,$I77,0),IF($M77&gt;=CZ$4,IF($L77&lt;=CZ$4,$I77,0),IF($O77&gt;=CZ$4,IF($N77&lt;=CZ$4,$I77,0),IF($Q77&gt;=CZ$4,IF($P77&lt;=CZ$4,$I77,0),IF($S77&gt;=CZ$4,IF($R77&lt;=CZ$4,$I77,0),0)))))))),IF($J77="All Day",$I77,IF($K77="All Day",$I77,IF($K77&lt;=CZ$4,0,IF($J77&lt;=CZ$4,$I77,0)))))</f>
        <v>0</v>
      </c>
      <c r="DA77" s="101">
        <f>IF(Calculator!$I75="YES",IF($M77&gt;=DA$4,IF($L77&lt;=DA$4,$I77,0),IF($O77&gt;=DA$4,IF($N77&lt;=DA$4,$I77,0),IF($Q77&gt;=DA$4,IF($P77&lt;=DA$4,$I77,0),IF($S77&gt;=DA$4,IF($R77&lt;=DA$4,$I77,0),IF($M77&gt;=DA$4,IF($L77&lt;=DA$4,$I77,0),IF($O77&gt;=DA$4,IF($N77&lt;=DA$4,$I77,0),IF($Q77&gt;=DA$4,IF($P77&lt;=DA$4,$I77,0),IF($S77&gt;=DA$4,IF($R77&lt;=DA$4,$I77,0),0)))))))),IF($J77="All Day",$I77,IF($K77="All Day",$I77,IF($K77&lt;=DA$4,0,IF($J77&lt;=DA$4,$I77,0)))))</f>
        <v>0</v>
      </c>
      <c r="DB77" s="101">
        <f>IF(Calculator!$I75="YES",IF($M77&gt;=DB$4,IF($L77&lt;=DB$4,$I77,0),IF($O77&gt;=DB$4,IF($N77&lt;=DB$4,$I77,0),IF($Q77&gt;=DB$4,IF($P77&lt;=DB$4,$I77,0),IF($S77&gt;=DB$4,IF($R77&lt;=DB$4,$I77,0),IF($M77&gt;=DB$4,IF($L77&lt;=DB$4,$I77,0),IF($O77&gt;=DB$4,IF($N77&lt;=DB$4,$I77,0),IF($Q77&gt;=DB$4,IF($P77&lt;=DB$4,$I77,0),IF($S77&gt;=DB$4,IF($R77&lt;=DB$4,$I77,0),0)))))))),IF($J77="All Day",$I77,IF($K77="All Day",$I77,IF($K77&lt;=DB$4,0,IF($J77&lt;=DB$4,$I77,0)))))</f>
        <v>0</v>
      </c>
      <c r="DC77" s="101">
        <f>IF(Calculator!$I75="YES",IF($M77&gt;=DC$4,IF($L77&lt;=DC$4,$I77,0),IF($O77&gt;=DC$4,IF($N77&lt;=DC$4,$I77,0),IF($Q77&gt;=DC$4,IF($P77&lt;=DC$4,$I77,0),IF($S77&gt;=DC$4,IF($R77&lt;=DC$4,$I77,0),IF($M77&gt;=DC$4,IF($L77&lt;=DC$4,$I77,0),IF($O77&gt;=DC$4,IF($N77&lt;=DC$4,$I77,0),IF($Q77&gt;=DC$4,IF($P77&lt;=DC$4,$I77,0),IF($S77&gt;=DC$4,IF($R77&lt;=DC$4,$I77,0),0)))))))),IF($J77="All Day",$I77,IF($K77="All Day",$I77,IF($K77&lt;=DC$4,0,IF($J77&lt;=DC$4,$I77,0)))))</f>
        <v>0</v>
      </c>
      <c r="DD77" s="101">
        <f>IF(Calculator!$I75="YES",IF($M77&gt;=DD$4,IF($L77&lt;=DD$4,$I77,0),IF($O77&gt;=DD$4,IF($N77&lt;=DD$4,$I77,0),IF($Q77&gt;=DD$4,IF($P77&lt;=DD$4,$I77,0),IF($S77&gt;=DD$4,IF($R77&lt;=DD$4,$I77,0),IF($M77&gt;=DD$4,IF($L77&lt;=DD$4,$I77,0),IF($O77&gt;=DD$4,IF($N77&lt;=DD$4,$I77,0),IF($Q77&gt;=DD$4,IF($P77&lt;=DD$4,$I77,0),IF($S77&gt;=DD$4,IF($R77&lt;=DD$4,$I77,0),0)))))))),IF($J77="All Day",$I77,IF($K77="All Day",$I77,IF($K77&lt;=DD$4,0,IF($J77&lt;=DD$4,$I77,0)))))</f>
        <v>0</v>
      </c>
      <c r="DE77" s="101">
        <f>IF(Calculator!$I75="YES",IF($M77&gt;=DE$4,IF($L77&lt;=DE$4,$I77,0),IF($O77&gt;=DE$4,IF($N77&lt;=DE$4,$I77,0),IF($Q77&gt;=DE$4,IF($P77&lt;=DE$4,$I77,0),IF($S77&gt;=DE$4,IF($R77&lt;=DE$4,$I77,0),IF($M77&gt;=DE$4,IF($L77&lt;=DE$4,$I77,0),IF($O77&gt;=DE$4,IF($N77&lt;=DE$4,$I77,0),IF($Q77&gt;=DE$4,IF($P77&lt;=DE$4,$I77,0),IF($S77&gt;=DE$4,IF($R77&lt;=DE$4,$I77,0),0)))))))),IF($J77="All Day",$I77,IF($K77="All Day",$I77,IF($K77&lt;=DE$4,0,IF($J77&lt;=DE$4,$I77,0)))))</f>
        <v>0</v>
      </c>
      <c r="DF77" s="101">
        <f>IF(Calculator!$I75="YES",IF($M77&gt;=DF$4,IF($L77&lt;=DF$4,$I77,0),IF($O77&gt;=DF$4,IF($N77&lt;=DF$4,$I77,0),IF($Q77&gt;=DF$4,IF($P77&lt;=DF$4,$I77,0),IF($S77&gt;=DF$4,IF($R77&lt;=DF$4,$I77,0),IF($M77&gt;=DF$4,IF($L77&lt;=DF$4,$I77,0),IF($O77&gt;=DF$4,IF($N77&lt;=DF$4,$I77,0),IF($Q77&gt;=DF$4,IF($P77&lt;=DF$4,$I77,0),IF($S77&gt;=DF$4,IF($R77&lt;=DF$4,$I77,0),0)))))))),IF($J77="All Day",$I77,IF($K77="All Day",$I77,IF($K77&lt;=DF$4,0,IF($J77&lt;=DF$4,$I77,0)))))</f>
        <v>0</v>
      </c>
      <c r="DG77" s="101">
        <f>IF(Calculator!$I75="YES",IF($M77&gt;=DG$4,IF($L77&lt;=DG$4,$I77,0),IF($O77&gt;=DG$4,IF($N77&lt;=DG$4,$I77,0),IF($Q77&gt;=DG$4,IF($P77&lt;=DG$4,$I77,0),IF($S77&gt;=DG$4,IF($R77&lt;=DG$4,$I77,0),IF($M77&gt;=DG$4,IF($L77&lt;=DG$4,$I77,0),IF($O77&gt;=DG$4,IF($N77&lt;=DG$4,$I77,0),IF($Q77&gt;=DG$4,IF($P77&lt;=DG$4,$I77,0),IF($S77&gt;=DG$4,IF($R77&lt;=DG$4,$I77,0),0)))))))),IF($J77="All Day",$I77,IF($K77="All Day",$I77,IF($K77&lt;=DG$4,0,IF($J77&lt;=DG$4,$I77,0)))))</f>
        <v>0</v>
      </c>
      <c r="DH77" s="101">
        <f>IF(Calculator!$I75="YES",IF($M77&gt;=DH$4,IF($L77&lt;=DH$4,$I77,0),IF($O77&gt;=DH$4,IF($N77&lt;=DH$4,$I77,0),IF($Q77&gt;=DH$4,IF($P77&lt;=DH$4,$I77,0),IF($S77&gt;=DH$4,IF($R77&lt;=DH$4,$I77,0),IF($M77&gt;=DH$4,IF($L77&lt;=DH$4,$I77,0),IF($O77&gt;=DH$4,IF($N77&lt;=DH$4,$I77,0),IF($Q77&gt;=DH$4,IF($P77&lt;=DH$4,$I77,0),IF($S77&gt;=DH$4,IF($R77&lt;=DH$4,$I77,0),0)))))))),IF($J77="All Day",$I77,IF($K77="All Day",$I77,IF($K77&lt;=DH$4,0,IF($J77&lt;=DH$4,$I77,0)))))</f>
        <v>0</v>
      </c>
      <c r="DI77" s="101">
        <f>IF(Calculator!$I75="YES",IF($M77&gt;=DI$4,IF($L77&lt;=DI$4,$I77,0),IF($O77&gt;=DI$4,IF($N77&lt;=DI$4,$I77,0),IF($Q77&gt;=DI$4,IF($P77&lt;=DI$4,$I77,0),IF($S77&gt;=DI$4,IF($R77&lt;=DI$4,$I77,0),IF($M77&gt;=DI$4,IF($L77&lt;=DI$4,$I77,0),IF($O77&gt;=DI$4,IF($N77&lt;=DI$4,$I77,0),IF($Q77&gt;=DI$4,IF($P77&lt;=DI$4,$I77,0),IF($S77&gt;=DI$4,IF($R77&lt;=DI$4,$I77,0),0)))))))),IF($J77="All Day",$I77,IF($K77="All Day",$I77,IF($K77&lt;=DI$4,0,IF($J77&lt;=DI$4,$I77,0)))))</f>
        <v>0</v>
      </c>
      <c r="DJ77" s="101">
        <f>IF(Calculator!$I75="YES",IF($M77&gt;=DJ$4,IF($L77&lt;=DJ$4,$I77,0),IF($O77&gt;=DJ$4,IF($N77&lt;=DJ$4,$I77,0),IF($Q77&gt;=DJ$4,IF($P77&lt;=DJ$4,$I77,0),IF($S77&gt;=DJ$4,IF($R77&lt;=DJ$4,$I77,0),IF($M77&gt;=DJ$4,IF($L77&lt;=DJ$4,$I77,0),IF($O77&gt;=DJ$4,IF($N77&lt;=DJ$4,$I77,0),IF($Q77&gt;=DJ$4,IF($P77&lt;=DJ$4,$I77,0),IF($S77&gt;=DJ$4,IF($R77&lt;=DJ$4,$I77,0),0)))))))),IF($J77="All Day",$I77,IF($K77="All Day",$I77,IF($K77&lt;=DJ$4,0,IF($J77&lt;=DJ$4,$I77,0)))))</f>
        <v>0</v>
      </c>
      <c r="DK77" s="101">
        <f>IF(Calculator!$I75="YES",IF($M77&gt;=DK$4,IF($L77&lt;=DK$4,$I77,0),IF($O77&gt;=DK$4,IF($N77&lt;=DK$4,$I77,0),IF($Q77&gt;=DK$4,IF($P77&lt;=DK$4,$I77,0),IF($S77&gt;=DK$4,IF($R77&lt;=DK$4,$I77,0),IF($M77&gt;=DK$4,IF($L77&lt;=DK$4,$I77,0),IF($O77&gt;=DK$4,IF($N77&lt;=DK$4,$I77,0),IF($Q77&gt;=DK$4,IF($P77&lt;=DK$4,$I77,0),IF($S77&gt;=DK$4,IF($R77&lt;=DK$4,$I77,0),0)))))))),IF($J77="All Day",$I77,IF($K77="All Day",$I77,IF($K77&lt;=DK$4,0,IF($J77&lt;=DK$4,$I77,0)))))</f>
        <v>0</v>
      </c>
      <c r="DL77" s="101">
        <f>IF(Calculator!$I75="YES",IF($M77&gt;=DL$4,IF($L77&lt;=DL$4,$I77,0),IF($O77&gt;=DL$4,IF($N77&lt;=DL$4,$I77,0),IF($Q77&gt;=DL$4,IF($P77&lt;=DL$4,$I77,0),IF($S77&gt;=DL$4,IF($R77&lt;=DL$4,$I77,0),IF($M77&gt;=DL$4,IF($L77&lt;=DL$4,$I77,0),IF($O77&gt;=DL$4,IF($N77&lt;=DL$4,$I77,0),IF($Q77&gt;=DL$4,IF($P77&lt;=DL$4,$I77,0),IF($S77&gt;=DL$4,IF($R77&lt;=DL$4,$I77,0),0)))))))),IF($J77="All Day",$I77,IF($K77="All Day",$I77,IF($K77&lt;=DL$4,0,IF($J77&lt;=DL$4,$I77,0)))))</f>
        <v>0</v>
      </c>
      <c r="DN77" s="110">
        <f>IF(Calculator!$F75="Winter only usage",1,0)</f>
        <v>0</v>
      </c>
      <c r="DO77" s="109">
        <f t="shared" si="787"/>
        <v>0</v>
      </c>
      <c r="DP77" s="109">
        <f t="shared" si="788"/>
        <v>0</v>
      </c>
      <c r="DQ77" s="109">
        <f t="shared" si="789"/>
        <v>0</v>
      </c>
      <c r="DR77" s="109">
        <f t="shared" si="790"/>
        <v>0</v>
      </c>
      <c r="DS77" s="109">
        <f t="shared" si="791"/>
        <v>0</v>
      </c>
      <c r="DT77" s="109">
        <f t="shared" si="792"/>
        <v>0</v>
      </c>
      <c r="DU77" s="109">
        <f t="shared" si="793"/>
        <v>0</v>
      </c>
      <c r="DV77" s="109">
        <f t="shared" si="794"/>
        <v>0</v>
      </c>
      <c r="DW77" s="109">
        <f t="shared" si="795"/>
        <v>0</v>
      </c>
      <c r="DX77" s="109">
        <f t="shared" si="796"/>
        <v>0</v>
      </c>
      <c r="DY77" s="109">
        <f t="shared" si="797"/>
        <v>0</v>
      </c>
      <c r="DZ77" s="109">
        <f t="shared" si="798"/>
        <v>0</v>
      </c>
      <c r="EA77" s="109">
        <f t="shared" si="799"/>
        <v>0</v>
      </c>
      <c r="EB77" s="109">
        <f t="shared" si="800"/>
        <v>0</v>
      </c>
      <c r="EC77" s="109">
        <f t="shared" si="801"/>
        <v>0</v>
      </c>
      <c r="ED77" s="109">
        <f t="shared" si="802"/>
        <v>0</v>
      </c>
      <c r="EE77" s="109">
        <f t="shared" si="803"/>
        <v>0</v>
      </c>
      <c r="EF77" s="109">
        <f t="shared" si="804"/>
        <v>0</v>
      </c>
      <c r="EG77" s="109">
        <f t="shared" si="805"/>
        <v>0</v>
      </c>
      <c r="EH77" s="109">
        <f t="shared" si="806"/>
        <v>0</v>
      </c>
      <c r="EI77" s="109">
        <f t="shared" si="807"/>
        <v>0</v>
      </c>
      <c r="EJ77" s="109">
        <f t="shared" si="808"/>
        <v>0</v>
      </c>
      <c r="EK77" s="109">
        <f t="shared" si="809"/>
        <v>0</v>
      </c>
      <c r="EL77" s="109">
        <f t="shared" si="810"/>
        <v>0</v>
      </c>
      <c r="EM77" s="109">
        <f t="shared" si="811"/>
        <v>0</v>
      </c>
      <c r="EN77" s="109">
        <f t="shared" si="812"/>
        <v>0</v>
      </c>
      <c r="EO77" s="109">
        <f t="shared" si="813"/>
        <v>0</v>
      </c>
      <c r="EP77" s="109">
        <f t="shared" si="814"/>
        <v>0</v>
      </c>
      <c r="EQ77" s="109">
        <f t="shared" si="815"/>
        <v>0</v>
      </c>
      <c r="ER77" s="109">
        <f t="shared" si="816"/>
        <v>0</v>
      </c>
      <c r="ES77" s="109">
        <f t="shared" si="817"/>
        <v>0</v>
      </c>
      <c r="ET77" s="109">
        <f t="shared" si="818"/>
        <v>0</v>
      </c>
      <c r="EU77" s="109">
        <f t="shared" si="819"/>
        <v>0</v>
      </c>
      <c r="EV77" s="109">
        <f t="shared" si="820"/>
        <v>0</v>
      </c>
      <c r="EW77" s="109">
        <f t="shared" si="821"/>
        <v>0</v>
      </c>
      <c r="EX77" s="109">
        <f t="shared" si="822"/>
        <v>0</v>
      </c>
      <c r="EY77" s="109">
        <f t="shared" si="823"/>
        <v>0</v>
      </c>
      <c r="EZ77" s="109">
        <f t="shared" si="824"/>
        <v>0</v>
      </c>
      <c r="FA77" s="109">
        <f t="shared" si="825"/>
        <v>0</v>
      </c>
      <c r="FB77" s="109">
        <f t="shared" si="826"/>
        <v>0</v>
      </c>
      <c r="FC77" s="109">
        <f t="shared" si="827"/>
        <v>0</v>
      </c>
      <c r="FD77" s="109">
        <f t="shared" si="828"/>
        <v>0</v>
      </c>
      <c r="FE77" s="109">
        <f t="shared" si="829"/>
        <v>0</v>
      </c>
      <c r="FF77" s="109">
        <f t="shared" si="830"/>
        <v>0</v>
      </c>
      <c r="FG77" s="109">
        <f t="shared" si="831"/>
        <v>0</v>
      </c>
      <c r="FH77" s="109">
        <f t="shared" si="832"/>
        <v>0</v>
      </c>
      <c r="FI77" s="109">
        <f t="shared" si="833"/>
        <v>0</v>
      </c>
      <c r="FJ77" s="109">
        <f t="shared" si="834"/>
        <v>0</v>
      </c>
      <c r="FK77" s="109">
        <f t="shared" si="835"/>
        <v>0</v>
      </c>
      <c r="FL77" s="109">
        <f t="shared" si="836"/>
        <v>0</v>
      </c>
      <c r="FM77" s="109">
        <f t="shared" si="837"/>
        <v>0</v>
      </c>
      <c r="FN77" s="109">
        <f t="shared" si="838"/>
        <v>0</v>
      </c>
      <c r="FO77" s="109">
        <f t="shared" si="839"/>
        <v>0</v>
      </c>
      <c r="FP77" s="109">
        <f t="shared" si="840"/>
        <v>0</v>
      </c>
      <c r="FQ77" s="109">
        <f t="shared" si="841"/>
        <v>0</v>
      </c>
      <c r="FR77" s="109">
        <f t="shared" si="842"/>
        <v>0</v>
      </c>
      <c r="FS77" s="109">
        <f t="shared" si="843"/>
        <v>0</v>
      </c>
      <c r="FT77" s="109">
        <f t="shared" si="844"/>
        <v>0</v>
      </c>
      <c r="FU77" s="109">
        <f t="shared" si="845"/>
        <v>0</v>
      </c>
      <c r="FV77" s="109">
        <f t="shared" si="846"/>
        <v>0</v>
      </c>
      <c r="FW77" s="109">
        <f t="shared" si="847"/>
        <v>0</v>
      </c>
      <c r="FX77" s="109">
        <f t="shared" si="848"/>
        <v>0</v>
      </c>
      <c r="FY77" s="109">
        <f t="shared" si="849"/>
        <v>0</v>
      </c>
      <c r="FZ77" s="109">
        <f t="shared" si="850"/>
        <v>0</v>
      </c>
      <c r="GA77" s="109">
        <f t="shared" si="851"/>
        <v>0</v>
      </c>
      <c r="GB77" s="109">
        <f t="shared" si="852"/>
        <v>0</v>
      </c>
      <c r="GC77" s="109">
        <f t="shared" si="853"/>
        <v>0</v>
      </c>
      <c r="GD77" s="109">
        <f t="shared" si="854"/>
        <v>0</v>
      </c>
      <c r="GE77" s="109">
        <f t="shared" si="855"/>
        <v>0</v>
      </c>
      <c r="GF77" s="109">
        <f t="shared" si="856"/>
        <v>0</v>
      </c>
      <c r="GG77" s="109">
        <f t="shared" si="857"/>
        <v>0</v>
      </c>
      <c r="GH77" s="109">
        <f t="shared" si="858"/>
        <v>0</v>
      </c>
      <c r="GI77" s="109">
        <f t="shared" si="859"/>
        <v>0</v>
      </c>
      <c r="GJ77" s="109">
        <f t="shared" si="860"/>
        <v>0</v>
      </c>
      <c r="GK77" s="109">
        <f t="shared" si="861"/>
        <v>0</v>
      </c>
      <c r="GL77" s="109">
        <f t="shared" si="862"/>
        <v>0</v>
      </c>
      <c r="GM77" s="109">
        <f t="shared" si="863"/>
        <v>0</v>
      </c>
      <c r="GN77" s="109">
        <f t="shared" si="864"/>
        <v>0</v>
      </c>
      <c r="GO77" s="109">
        <f t="shared" si="865"/>
        <v>0</v>
      </c>
      <c r="GP77" s="109">
        <f t="shared" si="866"/>
        <v>0</v>
      </c>
      <c r="GQ77" s="109">
        <f t="shared" si="867"/>
        <v>0</v>
      </c>
      <c r="GR77" s="109">
        <f t="shared" si="868"/>
        <v>0</v>
      </c>
      <c r="GS77" s="109">
        <f t="shared" si="869"/>
        <v>0</v>
      </c>
      <c r="GT77" s="109">
        <f t="shared" si="870"/>
        <v>0</v>
      </c>
      <c r="GU77" s="109">
        <f t="shared" si="871"/>
        <v>0</v>
      </c>
      <c r="GV77" s="109">
        <f t="shared" si="872"/>
        <v>0</v>
      </c>
      <c r="GW77" s="109">
        <f t="shared" si="873"/>
        <v>0</v>
      </c>
      <c r="GX77" s="109">
        <f t="shared" si="874"/>
        <v>0</v>
      </c>
      <c r="GY77" s="109">
        <f t="shared" si="875"/>
        <v>0</v>
      </c>
      <c r="GZ77" s="109">
        <f t="shared" si="876"/>
        <v>0</v>
      </c>
      <c r="HA77" s="109">
        <f t="shared" si="877"/>
        <v>0</v>
      </c>
      <c r="HB77" s="109">
        <f t="shared" si="878"/>
        <v>0</v>
      </c>
      <c r="HC77" s="109">
        <f t="shared" si="879"/>
        <v>0</v>
      </c>
      <c r="HD77" s="109">
        <f t="shared" si="880"/>
        <v>0</v>
      </c>
      <c r="HE77" s="109">
        <f t="shared" si="881"/>
        <v>0</v>
      </c>
      <c r="HF77" s="109">
        <f t="shared" si="882"/>
        <v>0</v>
      </c>
      <c r="HG77" s="109">
        <f t="shared" si="883"/>
        <v>0</v>
      </c>
      <c r="HI77" s="101">
        <f>IF(Calculator!F75="Summer only usage",1,0)</f>
        <v>0</v>
      </c>
      <c r="HJ77" s="108">
        <f t="shared" si="884"/>
        <v>0</v>
      </c>
      <c r="HK77" s="108">
        <f t="shared" si="885"/>
        <v>0</v>
      </c>
      <c r="HL77" s="108">
        <f t="shared" si="886"/>
        <v>0</v>
      </c>
      <c r="HM77" s="108">
        <f t="shared" si="887"/>
        <v>0</v>
      </c>
      <c r="HN77" s="108">
        <f t="shared" si="888"/>
        <v>0</v>
      </c>
      <c r="HO77" s="108">
        <f t="shared" si="889"/>
        <v>0</v>
      </c>
      <c r="HP77" s="108">
        <f t="shared" si="890"/>
        <v>0</v>
      </c>
      <c r="HQ77" s="108">
        <f t="shared" si="891"/>
        <v>0</v>
      </c>
      <c r="HR77" s="108">
        <f t="shared" si="892"/>
        <v>0</v>
      </c>
      <c r="HS77" s="108">
        <f t="shared" si="893"/>
        <v>0</v>
      </c>
      <c r="HT77" s="108">
        <f t="shared" si="894"/>
        <v>0</v>
      </c>
      <c r="HU77" s="108">
        <f t="shared" si="895"/>
        <v>0</v>
      </c>
      <c r="HV77" s="108">
        <f t="shared" si="896"/>
        <v>0</v>
      </c>
      <c r="HW77" s="108">
        <f t="shared" si="897"/>
        <v>0</v>
      </c>
      <c r="HX77" s="108">
        <f t="shared" si="898"/>
        <v>0</v>
      </c>
      <c r="HY77" s="108">
        <f t="shared" si="899"/>
        <v>0</v>
      </c>
      <c r="HZ77" s="108">
        <f t="shared" si="900"/>
        <v>0</v>
      </c>
      <c r="IA77" s="108">
        <f t="shared" si="901"/>
        <v>0</v>
      </c>
      <c r="IB77" s="108">
        <f t="shared" si="902"/>
        <v>0</v>
      </c>
      <c r="IC77" s="108">
        <f t="shared" si="903"/>
        <v>0</v>
      </c>
      <c r="ID77" s="108">
        <f t="shared" si="904"/>
        <v>0</v>
      </c>
      <c r="IE77" s="108">
        <f t="shared" si="905"/>
        <v>0</v>
      </c>
      <c r="IF77" s="108">
        <f t="shared" si="906"/>
        <v>0</v>
      </c>
      <c r="IG77" s="108">
        <f t="shared" si="907"/>
        <v>0</v>
      </c>
      <c r="IH77" s="108">
        <f t="shared" si="908"/>
        <v>0</v>
      </c>
      <c r="II77" s="108">
        <f t="shared" si="909"/>
        <v>0</v>
      </c>
      <c r="IJ77" s="108">
        <f t="shared" si="910"/>
        <v>0</v>
      </c>
      <c r="IK77" s="108">
        <f t="shared" si="911"/>
        <v>0</v>
      </c>
      <c r="IL77" s="108">
        <f t="shared" si="912"/>
        <v>0</v>
      </c>
      <c r="IM77" s="108">
        <f t="shared" si="913"/>
        <v>0</v>
      </c>
      <c r="IN77" s="108">
        <f t="shared" si="914"/>
        <v>0</v>
      </c>
      <c r="IO77" s="108">
        <f t="shared" si="915"/>
        <v>0</v>
      </c>
      <c r="IP77" s="108">
        <f t="shared" si="916"/>
        <v>0</v>
      </c>
      <c r="IQ77" s="108">
        <f t="shared" si="917"/>
        <v>0</v>
      </c>
      <c r="IR77" s="108">
        <f t="shared" si="918"/>
        <v>0</v>
      </c>
      <c r="IS77" s="108">
        <f t="shared" si="919"/>
        <v>0</v>
      </c>
      <c r="IT77" s="108">
        <f t="shared" si="920"/>
        <v>0</v>
      </c>
      <c r="IU77" s="108">
        <f t="shared" si="921"/>
        <v>0</v>
      </c>
      <c r="IV77" s="108">
        <f t="shared" si="922"/>
        <v>0</v>
      </c>
      <c r="IW77" s="108">
        <f t="shared" si="923"/>
        <v>0</v>
      </c>
      <c r="IX77" s="108">
        <f t="shared" si="924"/>
        <v>0</v>
      </c>
      <c r="IY77" s="108">
        <f t="shared" si="925"/>
        <v>0</v>
      </c>
      <c r="IZ77" s="108">
        <f t="shared" si="926"/>
        <v>0</v>
      </c>
      <c r="JA77" s="108">
        <f t="shared" si="927"/>
        <v>0</v>
      </c>
      <c r="JB77" s="108">
        <f t="shared" si="928"/>
        <v>0</v>
      </c>
      <c r="JC77" s="108">
        <f t="shared" si="929"/>
        <v>0</v>
      </c>
      <c r="JD77" s="108">
        <f t="shared" si="930"/>
        <v>0</v>
      </c>
      <c r="JE77" s="108">
        <f t="shared" si="931"/>
        <v>0</v>
      </c>
      <c r="JF77" s="108">
        <f t="shared" si="932"/>
        <v>0</v>
      </c>
      <c r="JG77" s="108">
        <f t="shared" si="933"/>
        <v>0</v>
      </c>
      <c r="JH77" s="108">
        <f t="shared" si="934"/>
        <v>0</v>
      </c>
      <c r="JI77" s="108">
        <f t="shared" si="935"/>
        <v>0</v>
      </c>
      <c r="JJ77" s="108">
        <f t="shared" si="936"/>
        <v>0</v>
      </c>
      <c r="JK77" s="108">
        <f t="shared" si="937"/>
        <v>0</v>
      </c>
      <c r="JL77" s="108">
        <f t="shared" si="938"/>
        <v>0</v>
      </c>
      <c r="JM77" s="108">
        <f t="shared" si="939"/>
        <v>0</v>
      </c>
      <c r="JN77" s="108">
        <f t="shared" si="940"/>
        <v>0</v>
      </c>
      <c r="JO77" s="108">
        <f t="shared" si="941"/>
        <v>0</v>
      </c>
      <c r="JP77" s="108">
        <f t="shared" si="942"/>
        <v>0</v>
      </c>
      <c r="JQ77" s="108">
        <f t="shared" si="943"/>
        <v>0</v>
      </c>
      <c r="JR77" s="108">
        <f t="shared" si="944"/>
        <v>0</v>
      </c>
      <c r="JS77" s="108">
        <f t="shared" si="945"/>
        <v>0</v>
      </c>
      <c r="JT77" s="108">
        <f t="shared" si="946"/>
        <v>0</v>
      </c>
      <c r="JU77" s="108">
        <f t="shared" si="947"/>
        <v>0</v>
      </c>
      <c r="JV77" s="108">
        <f t="shared" si="948"/>
        <v>0</v>
      </c>
      <c r="JW77" s="108">
        <f t="shared" si="949"/>
        <v>0</v>
      </c>
      <c r="JX77" s="108">
        <f t="shared" si="950"/>
        <v>0</v>
      </c>
      <c r="JY77" s="108">
        <f t="shared" si="951"/>
        <v>0</v>
      </c>
      <c r="JZ77" s="108">
        <f t="shared" si="952"/>
        <v>0</v>
      </c>
      <c r="KA77" s="108">
        <f t="shared" si="953"/>
        <v>0</v>
      </c>
      <c r="KB77" s="108">
        <f t="shared" si="954"/>
        <v>0</v>
      </c>
      <c r="KC77" s="108">
        <f t="shared" si="955"/>
        <v>0</v>
      </c>
      <c r="KD77" s="108">
        <f t="shared" si="956"/>
        <v>0</v>
      </c>
      <c r="KE77" s="108">
        <f t="shared" si="957"/>
        <v>0</v>
      </c>
      <c r="KF77" s="108">
        <f t="shared" si="958"/>
        <v>0</v>
      </c>
      <c r="KG77" s="108">
        <f t="shared" si="959"/>
        <v>0</v>
      </c>
      <c r="KH77" s="108">
        <f t="shared" si="960"/>
        <v>0</v>
      </c>
      <c r="KI77" s="108">
        <f t="shared" si="961"/>
        <v>0</v>
      </c>
      <c r="KJ77" s="108">
        <f t="shared" si="962"/>
        <v>0</v>
      </c>
      <c r="KK77" s="108">
        <f t="shared" si="963"/>
        <v>0</v>
      </c>
      <c r="KL77" s="108">
        <f t="shared" si="964"/>
        <v>0</v>
      </c>
      <c r="KM77" s="108">
        <f t="shared" si="965"/>
        <v>0</v>
      </c>
      <c r="KN77" s="108">
        <f t="shared" si="966"/>
        <v>0</v>
      </c>
      <c r="KO77" s="108">
        <f t="shared" si="967"/>
        <v>0</v>
      </c>
      <c r="KP77" s="108">
        <f t="shared" si="968"/>
        <v>0</v>
      </c>
      <c r="KQ77" s="108">
        <f t="shared" si="969"/>
        <v>0</v>
      </c>
      <c r="KR77" s="108">
        <f t="shared" si="970"/>
        <v>0</v>
      </c>
      <c r="KS77" s="108">
        <f t="shared" si="971"/>
        <v>0</v>
      </c>
      <c r="KT77" s="108">
        <f t="shared" si="972"/>
        <v>0</v>
      </c>
      <c r="KU77" s="108">
        <f t="shared" si="973"/>
        <v>0</v>
      </c>
      <c r="KV77" s="108">
        <f t="shared" si="974"/>
        <v>0</v>
      </c>
      <c r="KW77" s="108">
        <f t="shared" si="975"/>
        <v>0</v>
      </c>
      <c r="KX77" s="108">
        <f t="shared" si="976"/>
        <v>0</v>
      </c>
      <c r="KY77" s="108">
        <f t="shared" si="977"/>
        <v>0</v>
      </c>
      <c r="KZ77" s="108">
        <f t="shared" si="978"/>
        <v>0</v>
      </c>
      <c r="LA77" s="108">
        <f t="shared" si="979"/>
        <v>0</v>
      </c>
      <c r="LB77" s="108">
        <f t="shared" si="980"/>
        <v>0</v>
      </c>
      <c r="LD77" s="111">
        <f t="shared" si="981"/>
        <v>1</v>
      </c>
      <c r="LE77" s="100">
        <f t="shared" si="982"/>
        <v>0</v>
      </c>
      <c r="LF77" s="100">
        <f t="shared" si="983"/>
        <v>0</v>
      </c>
      <c r="LG77" s="100">
        <f t="shared" si="984"/>
        <v>0</v>
      </c>
      <c r="LH77" s="100">
        <f t="shared" si="985"/>
        <v>0</v>
      </c>
      <c r="LI77" s="100">
        <f t="shared" si="986"/>
        <v>0</v>
      </c>
      <c r="LJ77" s="100">
        <f t="shared" si="987"/>
        <v>0</v>
      </c>
      <c r="LK77" s="100">
        <f t="shared" si="988"/>
        <v>0</v>
      </c>
      <c r="LL77" s="100">
        <f t="shared" si="989"/>
        <v>0</v>
      </c>
      <c r="LM77" s="100">
        <f t="shared" si="990"/>
        <v>0</v>
      </c>
      <c r="LN77" s="100">
        <f t="shared" si="991"/>
        <v>0</v>
      </c>
      <c r="LO77" s="100">
        <f t="shared" si="992"/>
        <v>0</v>
      </c>
      <c r="LP77" s="100">
        <f t="shared" si="993"/>
        <v>0</v>
      </c>
      <c r="LQ77" s="100">
        <f t="shared" si="994"/>
        <v>0</v>
      </c>
      <c r="LR77" s="100">
        <f t="shared" si="995"/>
        <v>0</v>
      </c>
      <c r="LS77" s="100">
        <f t="shared" si="996"/>
        <v>0</v>
      </c>
      <c r="LT77" s="100">
        <f t="shared" si="997"/>
        <v>0</v>
      </c>
      <c r="LU77" s="100">
        <f t="shared" si="998"/>
        <v>0</v>
      </c>
      <c r="LV77" s="100">
        <f t="shared" si="999"/>
        <v>0</v>
      </c>
      <c r="LW77" s="100">
        <f t="shared" si="1000"/>
        <v>0</v>
      </c>
      <c r="LX77" s="100">
        <f t="shared" si="1001"/>
        <v>0</v>
      </c>
      <c r="LY77" s="100">
        <f t="shared" si="1002"/>
        <v>0</v>
      </c>
      <c r="LZ77" s="100">
        <f t="shared" si="1003"/>
        <v>0</v>
      </c>
      <c r="MA77" s="100">
        <f t="shared" si="1004"/>
        <v>0</v>
      </c>
      <c r="MB77" s="100">
        <f t="shared" si="1005"/>
        <v>0</v>
      </c>
      <c r="MC77" s="100">
        <f t="shared" si="1006"/>
        <v>0</v>
      </c>
      <c r="MD77" s="100">
        <f t="shared" si="1007"/>
        <v>0</v>
      </c>
      <c r="ME77" s="100">
        <f t="shared" si="1008"/>
        <v>0</v>
      </c>
      <c r="MF77" s="100">
        <f t="shared" si="1009"/>
        <v>0</v>
      </c>
      <c r="MG77" s="100">
        <f t="shared" si="1010"/>
        <v>0</v>
      </c>
      <c r="MH77" s="100">
        <f t="shared" si="1011"/>
        <v>0</v>
      </c>
      <c r="MI77" s="100">
        <f t="shared" si="1012"/>
        <v>0</v>
      </c>
      <c r="MJ77" s="100">
        <f t="shared" si="1013"/>
        <v>0</v>
      </c>
      <c r="MK77" s="100">
        <f t="shared" si="1014"/>
        <v>0</v>
      </c>
      <c r="ML77" s="100">
        <f t="shared" si="1015"/>
        <v>0</v>
      </c>
      <c r="MM77" s="100">
        <f t="shared" si="1016"/>
        <v>0</v>
      </c>
      <c r="MN77" s="100">
        <f t="shared" si="1017"/>
        <v>0</v>
      </c>
      <c r="MO77" s="100">
        <f t="shared" si="1018"/>
        <v>0</v>
      </c>
      <c r="MP77" s="100">
        <f t="shared" si="1019"/>
        <v>0</v>
      </c>
      <c r="MQ77" s="100">
        <f t="shared" si="1020"/>
        <v>0</v>
      </c>
      <c r="MR77" s="100">
        <f t="shared" si="1021"/>
        <v>0</v>
      </c>
      <c r="MS77" s="100">
        <f t="shared" si="1022"/>
        <v>0</v>
      </c>
      <c r="MT77" s="100">
        <f t="shared" si="1023"/>
        <v>0</v>
      </c>
      <c r="MU77" s="100">
        <f t="shared" si="1024"/>
        <v>0</v>
      </c>
      <c r="MV77" s="100">
        <f t="shared" si="1025"/>
        <v>0</v>
      </c>
      <c r="MW77" s="100">
        <f t="shared" si="1026"/>
        <v>0</v>
      </c>
      <c r="MX77" s="100">
        <f t="shared" si="1027"/>
        <v>0</v>
      </c>
      <c r="MY77" s="100">
        <f t="shared" si="1028"/>
        <v>0</v>
      </c>
      <c r="MZ77" s="100">
        <f t="shared" si="1029"/>
        <v>0</v>
      </c>
      <c r="NA77" s="100">
        <f t="shared" si="1030"/>
        <v>0</v>
      </c>
      <c r="NB77" s="100">
        <f t="shared" si="1031"/>
        <v>0</v>
      </c>
      <c r="NC77" s="100">
        <f t="shared" si="1032"/>
        <v>0</v>
      </c>
      <c r="ND77" s="100">
        <f t="shared" si="1033"/>
        <v>0</v>
      </c>
      <c r="NE77" s="100">
        <f t="shared" si="1034"/>
        <v>0</v>
      </c>
      <c r="NF77" s="100">
        <f t="shared" si="1035"/>
        <v>0</v>
      </c>
      <c r="NG77" s="100">
        <f t="shared" si="1036"/>
        <v>0</v>
      </c>
      <c r="NH77" s="100">
        <f t="shared" si="1037"/>
        <v>0</v>
      </c>
      <c r="NI77" s="100">
        <f t="shared" si="1038"/>
        <v>0</v>
      </c>
      <c r="NJ77" s="100">
        <f t="shared" si="1039"/>
        <v>0</v>
      </c>
      <c r="NK77" s="100">
        <f t="shared" si="1040"/>
        <v>0</v>
      </c>
      <c r="NL77" s="100">
        <f t="shared" si="1041"/>
        <v>0</v>
      </c>
      <c r="NM77" s="100">
        <f t="shared" si="1042"/>
        <v>0</v>
      </c>
      <c r="NN77" s="100">
        <f t="shared" si="1043"/>
        <v>0</v>
      </c>
      <c r="NO77" s="100">
        <f t="shared" si="1044"/>
        <v>0</v>
      </c>
      <c r="NP77" s="100">
        <f t="shared" si="1045"/>
        <v>0</v>
      </c>
      <c r="NQ77" s="100">
        <f t="shared" si="1046"/>
        <v>0</v>
      </c>
      <c r="NR77" s="100">
        <f t="shared" si="1047"/>
        <v>0</v>
      </c>
      <c r="NS77" s="100">
        <f t="shared" si="1048"/>
        <v>0</v>
      </c>
      <c r="NT77" s="100">
        <f t="shared" si="1049"/>
        <v>0</v>
      </c>
      <c r="NU77" s="100">
        <f t="shared" si="1050"/>
        <v>0</v>
      </c>
      <c r="NV77" s="100">
        <f t="shared" si="1051"/>
        <v>0</v>
      </c>
      <c r="NW77" s="100">
        <f t="shared" si="1052"/>
        <v>0</v>
      </c>
      <c r="NX77" s="100">
        <f t="shared" si="1053"/>
        <v>0</v>
      </c>
      <c r="NY77" s="100">
        <f t="shared" si="1054"/>
        <v>0</v>
      </c>
      <c r="NZ77" s="100">
        <f t="shared" si="1055"/>
        <v>0</v>
      </c>
      <c r="OA77" s="100">
        <f t="shared" si="1056"/>
        <v>0</v>
      </c>
      <c r="OB77" s="100">
        <f t="shared" si="1057"/>
        <v>0</v>
      </c>
      <c r="OC77" s="100">
        <f t="shared" si="1058"/>
        <v>0</v>
      </c>
      <c r="OD77" s="100">
        <f t="shared" si="1059"/>
        <v>0</v>
      </c>
      <c r="OE77" s="100">
        <f t="shared" si="1060"/>
        <v>0</v>
      </c>
      <c r="OF77" s="100">
        <f t="shared" si="1061"/>
        <v>0</v>
      </c>
      <c r="OG77" s="100">
        <f t="shared" si="1062"/>
        <v>0</v>
      </c>
      <c r="OH77" s="100">
        <f t="shared" si="1063"/>
        <v>0</v>
      </c>
      <c r="OI77" s="100">
        <f t="shared" si="1064"/>
        <v>0</v>
      </c>
      <c r="OJ77" s="100">
        <f t="shared" si="1065"/>
        <v>0</v>
      </c>
      <c r="OK77" s="100">
        <f t="shared" si="1066"/>
        <v>0</v>
      </c>
      <c r="OL77" s="100">
        <f t="shared" si="1067"/>
        <v>0</v>
      </c>
      <c r="OM77" s="100">
        <f t="shared" si="1068"/>
        <v>0</v>
      </c>
      <c r="ON77" s="100">
        <f t="shared" si="1069"/>
        <v>0</v>
      </c>
      <c r="OO77" s="100">
        <f t="shared" si="1070"/>
        <v>0</v>
      </c>
      <c r="OP77" s="100">
        <f t="shared" si="1071"/>
        <v>0</v>
      </c>
      <c r="OQ77" s="100">
        <f t="shared" si="1072"/>
        <v>0</v>
      </c>
      <c r="OR77" s="100">
        <f t="shared" si="1073"/>
        <v>0</v>
      </c>
      <c r="OS77" s="100">
        <f t="shared" si="1074"/>
        <v>0</v>
      </c>
      <c r="OT77" s="100">
        <f t="shared" si="1075"/>
        <v>0</v>
      </c>
      <c r="OU77" s="100">
        <f t="shared" si="1076"/>
        <v>0</v>
      </c>
      <c r="OV77" s="100">
        <f t="shared" si="1077"/>
        <v>0</v>
      </c>
      <c r="OW77" s="100">
        <f t="shared" si="1078"/>
        <v>0</v>
      </c>
      <c r="OY77" s="101">
        <f t="shared" si="1079"/>
        <v>0</v>
      </c>
      <c r="OZ77" s="101">
        <f>IF(Calculator!$K75=0,0,IF($OZ$4&gt;=$SS77,Calculator!$AJ75,IF('Graph Calc'!$OZ$4&lt;'Graph Calc'!$SU77,Calculator!$AJ75,0)))</f>
        <v>0</v>
      </c>
      <c r="PA77" s="101">
        <f>IF(Calculator!$K75=0,0,IF($PA$4&gt;=$SS77,Calculator!$AJ75,IF('Graph Calc'!$PA$4&lt;'Graph Calc'!$SU77,Calculator!$AJ75,0)))</f>
        <v>0</v>
      </c>
      <c r="PB77" s="101">
        <f>IF(Calculator!$K75=0,0,IF($PB$4&gt;=$SS77,Calculator!$AJ75,IF('Graph Calc'!$PB$4&lt;'Graph Calc'!$SU77,Calculator!$AJ75,0)))</f>
        <v>0</v>
      </c>
      <c r="PC77" s="101">
        <f>IF(Calculator!$K75=0,0,IF($PC$4&gt;=$SS77,Calculator!$AJ75,IF('Graph Calc'!$PC$4&lt;'Graph Calc'!$SU77,Calculator!$AJ75,0)))</f>
        <v>0</v>
      </c>
      <c r="PD77" s="101">
        <f>IF(Calculator!$K75=0,0,IF($PD$4&gt;=$SS77,Calculator!$AJ75,IF('Graph Calc'!$PD$4&lt;'Graph Calc'!$SU77,Calculator!$AJ75,0)))</f>
        <v>0</v>
      </c>
      <c r="PE77" s="101">
        <f>IF(Calculator!$K75=0,0,IF($PE$4&gt;=$SS77,Calculator!$AJ75,IF('Graph Calc'!$PE$4&lt;'Graph Calc'!$SU77,Calculator!$AJ75,0)))</f>
        <v>0</v>
      </c>
      <c r="PF77" s="101">
        <f>IF(Calculator!$K75=0,0,IF($PF$4&gt;=$SS77,Calculator!$AJ75,IF('Graph Calc'!$PF$4&lt;'Graph Calc'!$SU77,Calculator!$AJ75,0)))</f>
        <v>0</v>
      </c>
      <c r="PG77" s="101">
        <f>IF(Calculator!$K75=0,0,IF($PG$4&gt;=$SS77,Calculator!$AJ75,IF('Graph Calc'!$PG$4&lt;'Graph Calc'!$SU77,Calculator!$AJ75,0)))</f>
        <v>0</v>
      </c>
      <c r="PH77" s="101">
        <f>IF(Calculator!$K75=0,0,IF($PH$4&gt;=$SS77,Calculator!$AJ75,IF('Graph Calc'!PH$4&lt;'Graph Calc'!$SU77,Calculator!$AJ75,0)))</f>
        <v>0</v>
      </c>
      <c r="PI77" s="101">
        <f>IF(Calculator!$K75=0,0,IF($PI$4&gt;=$SS77,Calculator!$AJ75,IF('Graph Calc'!$PI$4&lt;'Graph Calc'!$SU77,Calculator!$AJ75,0)))</f>
        <v>0</v>
      </c>
      <c r="PJ77" s="101">
        <f>IF(Calculator!$K75=0,0,IF($PJ$4&gt;=$SS77,Calculator!$AJ75,IF('Graph Calc'!$PJ$4&lt;'Graph Calc'!$SU77,Calculator!$AJ75,0)))</f>
        <v>0</v>
      </c>
      <c r="PK77" s="101">
        <f>IF(Calculator!$K75=0,0,IF($PK$4&gt;=$SS77,Calculator!$AJ75,IF('Graph Calc'!$PK$4&lt;'Graph Calc'!$SU77,Calculator!$AJ75,0)))</f>
        <v>0</v>
      </c>
      <c r="PL77" s="101">
        <f>IF(Calculator!$K75=0,0,IF($PL$4&gt;=$SS77,Calculator!$AJ75,IF('Graph Calc'!$PL$4&lt;'Graph Calc'!$SU77,Calculator!$AJ75,0)))</f>
        <v>0</v>
      </c>
      <c r="PM77" s="101">
        <f>IF(Calculator!$K75=0,0,IF($PM$4&gt;=$SS77,Calculator!$AJ75,IF('Graph Calc'!$PM$4&lt;'Graph Calc'!$SU77,Calculator!$AJ75,0)))</f>
        <v>0</v>
      </c>
      <c r="PN77" s="101">
        <f>IF(Calculator!$K75=0,0,IF($PN$4&gt;=$SS77,Calculator!$AJ75,IF('Graph Calc'!$PN$4&lt;'Graph Calc'!$SU77,Calculator!$AJ75,0)))</f>
        <v>0</v>
      </c>
      <c r="PO77" s="101">
        <f>IF(Calculator!$K75=0,0,IF($PO$4&gt;=$SS77,Calculator!$AJ75,IF('Graph Calc'!$PO$4&lt;'Graph Calc'!$SU77,Calculator!$AJ75,0)))</f>
        <v>0</v>
      </c>
      <c r="PP77" s="101">
        <f>IF(Calculator!$K75=0,0,IF($PP$4&gt;=$SS77,Calculator!$AJ75,IF('Graph Calc'!$PP$4&lt;'Graph Calc'!$SU77,Calculator!$AJ75,0)))</f>
        <v>0</v>
      </c>
      <c r="PQ77" s="101">
        <f>IF(Calculator!$K75=0,0,IF($PQ$4&gt;=$SS77,Calculator!$AJ75,IF('Graph Calc'!$PQ$4&lt;'Graph Calc'!$SU77,Calculator!$AJ75,0)))</f>
        <v>0</v>
      </c>
      <c r="PR77" s="101">
        <f>IF(Calculator!$K75=0,0,IF($PR$4&gt;=$SS77,Calculator!$AJ75,IF('Graph Calc'!$PR$4&lt;'Graph Calc'!$SU77,Calculator!$AJ75,0)))</f>
        <v>0</v>
      </c>
      <c r="PS77" s="101">
        <f>IF(Calculator!$K75=0,0,IF($PS$4&gt;=$SS77,Calculator!$AJ75,IF('Graph Calc'!$PS$4&lt;'Graph Calc'!$SU77,Calculator!$AJ75,0)))</f>
        <v>0</v>
      </c>
      <c r="PT77" s="101">
        <f>IF(Calculator!$K75=0,0,IF($PT$4&gt;=$SS77,Calculator!$AJ75,IF('Graph Calc'!$PT$4&lt;'Graph Calc'!$SU77,Calculator!$AJ75,0)))</f>
        <v>0</v>
      </c>
      <c r="PU77" s="101">
        <f>IF(Calculator!$K75=0,0,IF($PU$4&gt;=$SS77,Calculator!$AJ75,IF('Graph Calc'!$PU$4&lt;'Graph Calc'!$SU77,Calculator!$AJ75,0)))</f>
        <v>0</v>
      </c>
      <c r="PV77" s="101">
        <f>IF(Calculator!$K75=0,0,IF($PV$4&gt;=$SS77,Calculator!$AJ75,IF('Graph Calc'!$PV$4&lt;'Graph Calc'!$SU77,Calculator!$AJ75,0)))</f>
        <v>0</v>
      </c>
      <c r="PW77" s="101">
        <f>IF(Calculator!$K75=0,0,IF($PW$4&gt;=$SS77,Calculator!$AJ75,IF('Graph Calc'!$PW$4&lt;'Graph Calc'!$SU77,Calculator!$AJ75,0)))</f>
        <v>0</v>
      </c>
      <c r="PX77" s="101">
        <f>IF(Calculator!$K75=0,0,IF($PX$4&gt;=$SS77,Calculator!$AJ75,IF('Graph Calc'!$PX$4&lt;'Graph Calc'!$SU77,Calculator!$AJ75,0)))</f>
        <v>0</v>
      </c>
      <c r="PY77" s="101">
        <f>IF(Calculator!$K75=0,0,IF($PY$4&gt;=$SS77,Calculator!$AJ75,IF('Graph Calc'!$PY$4&lt;'Graph Calc'!$SU77,Calculator!$AJ75,0)))</f>
        <v>0</v>
      </c>
      <c r="PZ77" s="101">
        <f>IF(Calculator!$K75=0,0,IF($PZ$4&gt;=$SS77,Calculator!$AJ75,IF('Graph Calc'!$PZ$4&lt;'Graph Calc'!$SU77,Calculator!$AJ75,0)))</f>
        <v>0</v>
      </c>
      <c r="QA77" s="101">
        <f>IF(Calculator!$K75=0,0,IF($QA$4&gt;=$SS77,Calculator!$AJ75,IF('Graph Calc'!$QA$4&lt;'Graph Calc'!$SU77,Calculator!$AJ75,0)))</f>
        <v>0</v>
      </c>
      <c r="QB77" s="101">
        <f>IF(Calculator!$K75=0,0,IF($QB$4&gt;=$SS77,Calculator!$AJ75,IF('Graph Calc'!$QB$4&lt;'Graph Calc'!$SU77,Calculator!$AJ75,0)))</f>
        <v>0</v>
      </c>
      <c r="QC77" s="101">
        <f>IF(Calculator!$K75=0,0,IF($QC$4&gt;=$SS77,Calculator!$AJ75,IF('Graph Calc'!$QC$4&lt;'Graph Calc'!$SU77,Calculator!$AJ75,0)))</f>
        <v>0</v>
      </c>
      <c r="QD77" s="101">
        <f>IF(Calculator!$K75=0,0,IF($QD$4&gt;=$SS77,Calculator!$AJ75,IF('Graph Calc'!$QD$4&lt;'Graph Calc'!$SU77,Calculator!$AJ75,0)))</f>
        <v>0</v>
      </c>
      <c r="QE77" s="101">
        <f>IF(Calculator!$K75=0,0,IF($QE$4&gt;=$SS77,Calculator!$AJ75,IF('Graph Calc'!$QE$4&lt;'Graph Calc'!$SU77,Calculator!$AJ75,0)))</f>
        <v>0</v>
      </c>
      <c r="QF77" s="101">
        <f>IF(Calculator!$K75=0,0,IF($QF$4&gt;=$SS77,Calculator!$AJ75,IF('Graph Calc'!$QF$4&lt;'Graph Calc'!$SU77,Calculator!$AJ75,0)))</f>
        <v>0</v>
      </c>
      <c r="QG77" s="101">
        <f>IF(Calculator!$K75=0,0,IF($QG$4&gt;=$SS77,Calculator!$AJ75,IF('Graph Calc'!$QG$4&lt;'Graph Calc'!$SU77,Calculator!$AJ75,0)))</f>
        <v>0</v>
      </c>
      <c r="QH77" s="101">
        <f>IF(Calculator!$K75=0,0,IF($QH$4&gt;=$SS77,Calculator!$AJ75,IF('Graph Calc'!$QH$4&lt;'Graph Calc'!$SU77,Calculator!$AJ75,0)))</f>
        <v>0</v>
      </c>
      <c r="QI77" s="101">
        <f>IF(Calculator!$K75=0,0,IF($QI$4&gt;=$SS77,Calculator!$AJ75,IF('Graph Calc'!$QI$4&lt;'Graph Calc'!$SU77,Calculator!$AJ75,0)))</f>
        <v>0</v>
      </c>
      <c r="QJ77" s="101">
        <f>IF(Calculator!$K75=0,0,IF($QJ$4&gt;=$SS77,Calculator!$AJ75,IF('Graph Calc'!$QJ$4&lt;'Graph Calc'!$SU77,Calculator!$AJ75,0)))</f>
        <v>0</v>
      </c>
      <c r="QK77" s="101">
        <f>IF(Calculator!$K75=0,0,IF($QK$4&gt;=$SS77,Calculator!$AJ75,IF('Graph Calc'!$QK$4&lt;'Graph Calc'!$SU77,Calculator!$AJ75,0)))</f>
        <v>0</v>
      </c>
      <c r="QL77" s="101">
        <f>IF(Calculator!$K75=0,0,IF($QL$4&gt;=$SS77,Calculator!$AJ75,IF('Graph Calc'!$QL$4&lt;'Graph Calc'!$SU77,Calculator!$AJ75,0)))</f>
        <v>0</v>
      </c>
      <c r="QM77" s="101">
        <f>IF(Calculator!$K75=0,0,IF($QM$4&gt;=$SS77,Calculator!$AJ75,IF('Graph Calc'!$QM$4&lt;'Graph Calc'!$SU77,Calculator!$AJ75,0)))</f>
        <v>0</v>
      </c>
      <c r="QN77" s="101">
        <f>IF(Calculator!$K75=0,0,IF($QN$4&gt;=$SS77,Calculator!$AJ75,IF('Graph Calc'!$QN$4&lt;'Graph Calc'!$SU77,Calculator!$AJ75,0)))</f>
        <v>0</v>
      </c>
      <c r="QO77" s="101">
        <f>IF(Calculator!$K75=0,0,IF($QO$4&gt;=$SS77,Calculator!$AJ75,IF('Graph Calc'!$QO$4&lt;'Graph Calc'!$SU77,Calculator!$AJ75,0)))</f>
        <v>0</v>
      </c>
      <c r="QP77" s="101">
        <f>IF(Calculator!$K75=0,0,IF($QP$4&gt;=$SS77,Calculator!$AJ75,IF('Graph Calc'!$QP$4&lt;'Graph Calc'!$SU77,Calculator!$AJ75,0)))</f>
        <v>0</v>
      </c>
      <c r="QQ77" s="101">
        <f>IF(Calculator!$K75=0,0,IF($QQ$4&gt;=$SS77,Calculator!$AJ75,IF('Graph Calc'!$QQ$4&lt;'Graph Calc'!$SU77,Calculator!$AJ75,0)))</f>
        <v>0</v>
      </c>
      <c r="QR77" s="101">
        <f>IF(Calculator!$K75=0,0,IF($QR$4&gt;=$SS77,Calculator!$AJ75,IF('Graph Calc'!$QR$4&lt;'Graph Calc'!$SU77,Calculator!$AJ75,0)))</f>
        <v>0</v>
      </c>
      <c r="QS77" s="101">
        <f>IF(Calculator!$K75=0,0,IF($QS$4&gt;=$SS77,Calculator!$AJ75,IF('Graph Calc'!$QS$4&lt;'Graph Calc'!$SU77,Calculator!$AJ75,0)))</f>
        <v>0</v>
      </c>
      <c r="QT77" s="101">
        <f>IF(Calculator!$K75=0,0,IF($QT$4&gt;=$SS77,Calculator!$AJ75,IF('Graph Calc'!$QT$4&lt;'Graph Calc'!$SU77,Calculator!$AJ75,0)))</f>
        <v>0</v>
      </c>
      <c r="QU77" s="101">
        <f>IF(Calculator!$K75=0,0,IF($QU$4&gt;=$SS77,Calculator!$AJ75,IF('Graph Calc'!$QU$4&lt;'Graph Calc'!$SU77,Calculator!$AJ75,0)))</f>
        <v>0</v>
      </c>
      <c r="QV77" s="101">
        <f>IF(Calculator!$K75=0,0,IF($QV$4&gt;=$SS77,Calculator!$AJ75,IF('Graph Calc'!$QV$4&lt;'Graph Calc'!$SU77,Calculator!$AJ75,0)))</f>
        <v>0</v>
      </c>
      <c r="QW77" s="101">
        <f>IF(Calculator!$K75=0,0,IF($QW$4&gt;=$SS77,Calculator!$AJ75,IF('Graph Calc'!$QW$4&lt;'Graph Calc'!$SU77,Calculator!$AJ75,0)))</f>
        <v>0</v>
      </c>
      <c r="QX77" s="101">
        <f>IF(Calculator!$K75=0,0,IF($QX$4&gt;=$SS77,Calculator!$AJ75,IF('Graph Calc'!$QX$4&lt;'Graph Calc'!$SU77,Calculator!$AJ75,0)))</f>
        <v>0</v>
      </c>
      <c r="QY77" s="101">
        <f>IF(Calculator!$K75=0,0,IF($QY$4&gt;=$SS77,Calculator!$AJ75,IF('Graph Calc'!$QY$4&lt;'Graph Calc'!$SU77,Calculator!$AJ75,0)))</f>
        <v>0</v>
      </c>
      <c r="QZ77" s="101">
        <f>IF(Calculator!$K75=0,0,IF($QZ$4&gt;=$SS77,Calculator!$AJ75,IF('Graph Calc'!$QZ$4&lt;'Graph Calc'!$SU77,Calculator!$AJ75,0)))</f>
        <v>0</v>
      </c>
      <c r="RA77" s="101">
        <f>IF(Calculator!$K75=0,0,IF($RA$4&gt;=$SS77,Calculator!$AJ75,IF('Graph Calc'!$RA$4&lt;'Graph Calc'!$SU77,Calculator!$AJ75,0)))</f>
        <v>0</v>
      </c>
      <c r="RB77" s="101">
        <f>IF(Calculator!$K75=0,0,IF($RB$4&gt;=$SS77,Calculator!$AJ75,IF('Graph Calc'!$RB$4&lt;'Graph Calc'!$SU77,Calculator!$AJ75,0)))</f>
        <v>0</v>
      </c>
      <c r="RC77" s="101">
        <f>IF(Calculator!$K75=0,0,IF($RC$4&gt;=$SS77,Calculator!$AJ75,IF('Graph Calc'!$RC$4&lt;'Graph Calc'!$SU77,Calculator!$AJ75,0)))</f>
        <v>0</v>
      </c>
      <c r="RD77" s="101">
        <f>IF(Calculator!$K75=0,0,IF($RD$4&gt;=$SS77,Calculator!$AJ75,IF('Graph Calc'!$RD$4&lt;'Graph Calc'!$SU77,Calculator!$AJ75,0)))</f>
        <v>0</v>
      </c>
      <c r="RE77" s="101">
        <f>IF(Calculator!$K75=0,0,IF($RE$4&gt;=$SS77,Calculator!$AJ75,IF('Graph Calc'!$RE$4&lt;'Graph Calc'!$SU77,Calculator!$AJ75,0)))</f>
        <v>0</v>
      </c>
      <c r="RF77" s="101">
        <f>IF(Calculator!$K75=0,0,IF($RF$4&gt;=$SS77,Calculator!$AJ75,IF('Graph Calc'!$RF$4&lt;'Graph Calc'!$SU77,Calculator!$AJ75,0)))</f>
        <v>0</v>
      </c>
      <c r="RG77" s="101">
        <f>IF(Calculator!$K75=0,0,IF($RG$4&gt;=$SS77,Calculator!$AJ75,IF('Graph Calc'!$RG$4&lt;'Graph Calc'!$SU77,Calculator!$AJ75,0)))</f>
        <v>0</v>
      </c>
      <c r="RH77" s="101">
        <f>IF(Calculator!$K75=0,0,IF($RH$4&gt;=$SS77,Calculator!$AJ75,IF('Graph Calc'!$RH$4&lt;'Graph Calc'!$SU77,Calculator!$AJ75,0)))</f>
        <v>0</v>
      </c>
      <c r="RI77" s="101">
        <f>IF(Calculator!$K75=0,0,IF($RI$4&gt;=$SS77,Calculator!$AJ75,IF('Graph Calc'!$RI$4&lt;'Graph Calc'!$SU77,Calculator!$AJ75,0)))</f>
        <v>0</v>
      </c>
      <c r="RJ77" s="101">
        <f>IF(Calculator!$K75=0,0,IF($RJ$4&gt;=$SS77,Calculator!$AJ75,IF('Graph Calc'!$RJ$4&lt;'Graph Calc'!$SU77,Calculator!$AJ75,0)))</f>
        <v>0</v>
      </c>
      <c r="RK77" s="101">
        <f>IF(Calculator!$K75=0,0,IF($RK$4&gt;=$SS77,Calculator!$AJ75,IF('Graph Calc'!$RK$4&lt;'Graph Calc'!$SU77,Calculator!$AJ75,0)))</f>
        <v>0</v>
      </c>
      <c r="RL77" s="101">
        <f>IF(Calculator!$K75=0,0,IF($RL$4&gt;=$SS77,Calculator!$AJ75,IF('Graph Calc'!$RL$4&lt;'Graph Calc'!$SU77,Calculator!$AJ75,0)))</f>
        <v>0</v>
      </c>
      <c r="RM77" s="101">
        <f>IF(Calculator!$K75=0,0,IF($RM$4&gt;=$SS77,Calculator!$AJ75,IF('Graph Calc'!$RM$4&lt;'Graph Calc'!$SU77,Calculator!$AJ75,0)))</f>
        <v>0</v>
      </c>
      <c r="RN77" s="101">
        <f>IF(Calculator!$K75=0,0,IF($RN$4&gt;=$SS77,Calculator!$AJ75,IF('Graph Calc'!$RN$4&lt;'Graph Calc'!$SU77,Calculator!$AJ75,0)))</f>
        <v>0</v>
      </c>
      <c r="RO77" s="101">
        <f>IF(Calculator!$K75=0,0,IF($RO$4&gt;=$SS77,Calculator!$AJ75,IF('Graph Calc'!$RO$4&lt;'Graph Calc'!$SU77,Calculator!$AJ75,0)))</f>
        <v>0</v>
      </c>
      <c r="RP77" s="101">
        <f>IF(Calculator!$K75=0,0,IF($RP$4&gt;=$SS77,Calculator!$AJ75,IF('Graph Calc'!$RP$4&lt;'Graph Calc'!$SU77,Calculator!$AJ75,0)))</f>
        <v>0</v>
      </c>
      <c r="RQ77" s="101">
        <f>IF(Calculator!$K75=0,0,IF($RQ$4&gt;=$SS77,Calculator!$AJ75,IF('Graph Calc'!$RQ$4&lt;'Graph Calc'!$SU77,Calculator!$AJ75,0)))</f>
        <v>0</v>
      </c>
      <c r="RR77" s="101">
        <f>IF(Calculator!$K75=0,0,IF($RR$4&gt;=$SS77,Calculator!$AJ75,IF('Graph Calc'!$RR$4&lt;'Graph Calc'!$SU77,Calculator!$AJ75,0)))</f>
        <v>0</v>
      </c>
      <c r="RS77" s="101">
        <f>IF(Calculator!$K75=0,0,IF($RS$4&gt;=$SS77,Calculator!$AJ75,IF('Graph Calc'!$RS$4&lt;'Graph Calc'!$SU77,Calculator!$AJ75,0)))</f>
        <v>0</v>
      </c>
      <c r="RT77" s="101">
        <f>IF(Calculator!$K75=0,0,IF($RT$4&gt;=$SS77,Calculator!$AJ75,IF('Graph Calc'!$RT$4&lt;'Graph Calc'!$SU77,Calculator!$AJ75,0)))</f>
        <v>0</v>
      </c>
      <c r="RU77" s="101">
        <f>IF(Calculator!$K75=0,0,IF($RU$4&gt;=$SS77,Calculator!$AJ75,IF('Graph Calc'!$RU$4&lt;'Graph Calc'!$SU77,Calculator!$AJ75,0)))</f>
        <v>0</v>
      </c>
      <c r="RV77" s="101">
        <f>IF(Calculator!$K75=0,0,IF($RV$4&gt;=$SS77,Calculator!$AJ75,IF('Graph Calc'!$RV$4&lt;'Graph Calc'!$SU77,Calculator!$AJ75,0)))</f>
        <v>0</v>
      </c>
      <c r="RW77" s="101">
        <f>IF(Calculator!$K75=0,0,IF($RW$4&gt;=$SS77,Calculator!$AJ75,IF('Graph Calc'!$RW$4&lt;'Graph Calc'!$SU77,Calculator!$AJ75,0)))</f>
        <v>0</v>
      </c>
      <c r="RX77" s="101">
        <f>IF(Calculator!$K75=0,0,IF($RX$4&gt;=$SS77,Calculator!$AJ75,IF('Graph Calc'!$RX$4&lt;'Graph Calc'!$SU77,Calculator!$AJ75,0)))</f>
        <v>0</v>
      </c>
      <c r="RY77" s="101">
        <f>IF(Calculator!$K75=0,0,IF($RY$4&gt;=$SS77,Calculator!$AJ75,IF('Graph Calc'!$RY$4&lt;'Graph Calc'!$SU77,Calculator!$AJ75,0)))</f>
        <v>0</v>
      </c>
      <c r="RZ77" s="101">
        <f>IF(Calculator!$K75=0,0,IF($RZ$4&gt;=$SS77,Calculator!$AJ75,IF('Graph Calc'!$RZ$4&lt;'Graph Calc'!$SU77,Calculator!$AJ75,0)))</f>
        <v>0</v>
      </c>
      <c r="SA77" s="101">
        <f>IF(Calculator!$K75=0,0,IF($SA$4&gt;=$SS77,Calculator!$AJ75,IF('Graph Calc'!$SA$4&lt;'Graph Calc'!$SU77,Calculator!$AJ75,0)))</f>
        <v>0</v>
      </c>
      <c r="SB77" s="101">
        <f>IF(Calculator!$K75=0,0,IF($SB$4&gt;=$SS77,Calculator!$AJ75,IF('Graph Calc'!$SB$4&lt;'Graph Calc'!$SU77,Calculator!$AJ75,0)))</f>
        <v>0</v>
      </c>
      <c r="SC77" s="101">
        <f>IF(Calculator!$K75=0,0,IF($SC$4&gt;=$SS77,Calculator!$AJ75,IF('Graph Calc'!$SC$4&lt;'Graph Calc'!$SU77,Calculator!$AJ75,0)))</f>
        <v>0</v>
      </c>
      <c r="SD77" s="101">
        <f>IF(Calculator!$K75=0,0,IF(SD76&gt;=$SS77,Calculator!$AJ75,IF('Graph Calc'!$SD$4&lt;'Graph Calc'!$SU77,Calculator!$AJ75,0)))</f>
        <v>0</v>
      </c>
      <c r="SE77" s="101">
        <f>IF(Calculator!$K75=0,0,IF($SE$4&gt;=$SS77,Calculator!$AJ75,IF('Graph Calc'!$SE$4&lt;'Graph Calc'!$SU77,Calculator!$AJ75,0)))</f>
        <v>0</v>
      </c>
      <c r="SF77" s="101">
        <f>IF(Calculator!$K75=0,0,IF($SF$4&gt;=$SS77,Calculator!$AJ75,IF('Graph Calc'!$SF$4&lt;'Graph Calc'!$SU77,Calculator!$AJ75,0)))</f>
        <v>0</v>
      </c>
      <c r="SG77" s="101">
        <f>IF(Calculator!$K75=0,0,IF($SG$4&gt;=$SS77,Calculator!$AJ75,IF('Graph Calc'!$SG$4&lt;'Graph Calc'!$SU77,Calculator!$AJ75,0)))</f>
        <v>0</v>
      </c>
      <c r="SH77" s="101">
        <f>IF(Calculator!$K75=0,0,IF($SH$4&gt;=$SS77,Calculator!$AJ75,IF('Graph Calc'!$SH$4&lt;'Graph Calc'!$SU77,Calculator!$AJ75,0)))</f>
        <v>0</v>
      </c>
      <c r="SI77" s="101">
        <f>IF(Calculator!$K75=0,0,IF($SI$4&gt;=$SS77,Calculator!$AJ75,IF('Graph Calc'!$SI$4&lt;'Graph Calc'!$SU77,Calculator!$AJ75,0)))</f>
        <v>0</v>
      </c>
      <c r="SJ77" s="101">
        <f>IF(Calculator!$K75=0,0,IF($SJ$4&gt;=$SS77,Calculator!$AJ75,IF('Graph Calc'!$SJ$4&lt;'Graph Calc'!$SU77,Calculator!$AJ75,0)))</f>
        <v>0</v>
      </c>
      <c r="SK77" s="101">
        <f>IF(Calculator!$K75=0,0,IF($SK$4&gt;=$SS77,Calculator!$AJ75,IF('Graph Calc'!$SK$4&lt;'Graph Calc'!$SU77,Calculator!$AJ75,0)))</f>
        <v>0</v>
      </c>
      <c r="SL77" s="101">
        <f>IF(Calculator!$K75=0,0,IF($SL$4&gt;=$SS77,Calculator!$AJ75,IF('Graph Calc'!$SL$4&lt;'Graph Calc'!$SU77,Calculator!$AJ75,0)))</f>
        <v>0</v>
      </c>
      <c r="SM77" s="101">
        <f>IF(Calculator!$K75=0,0,IF($SM$4&gt;=$SS77,Calculator!$AJ75,IF('Graph Calc'!$SM$4&lt;'Graph Calc'!$SU77,Calculator!$AJ75,0)))</f>
        <v>0</v>
      </c>
      <c r="SN77" s="101">
        <f>IF(Calculator!$K75=0,0,IF($SN$4&gt;=$SS77,Calculator!$AJ75,IF('Graph Calc'!$SN$4&lt;'Graph Calc'!$SU77,Calculator!$AJ75,0)))</f>
        <v>0</v>
      </c>
      <c r="SO77" s="101">
        <f>IF(Calculator!$K75=0,0,IF($SO$4&gt;=$SS77,Calculator!$AJ75,IF('Graph Calc'!$SO$4&lt;'Graph Calc'!$SU77,Calculator!$AJ75,0)))</f>
        <v>0</v>
      </c>
      <c r="SP77" s="101">
        <f>IF(Calculator!$K75=0,0,IF($SP$4&gt;=$SS77,Calculator!$AJ75,IF('Graph Calc'!$SP$4&lt;'Graph Calc'!$SU77,Calculator!$AJ75,0)))</f>
        <v>0</v>
      </c>
      <c r="SQ77" s="101">
        <f>IF(Calculator!$K75=0,0,IF($SQ$4&gt;=$SS77,Calculator!$AJ75,IF('Graph Calc'!$SQ$4&lt;'Graph Calc'!$SU77,Calculator!$AJ75,0)))</f>
        <v>0</v>
      </c>
      <c r="SR77" s="101">
        <f>IF(Calculator!$K75=0,0,IF($SR$4&gt;=$SS77,Calculator!$AJ75,IF('Graph Calc'!$SR$4&lt;'Graph Calc'!$SU77,Calculator!$AJ75,0)))</f>
        <v>0</v>
      </c>
      <c r="SS77">
        <f>Calculator!N75</f>
        <v>0</v>
      </c>
      <c r="ST77">
        <f>SS77+Calculator!K75</f>
        <v>0</v>
      </c>
      <c r="SU77">
        <f t="shared" si="1080"/>
        <v>0</v>
      </c>
      <c r="SZ77" s="101">
        <f>IF(Calculator!$K75=0,0,IF($OZ$4&gt;=$SS77,Calculator!$AJ75,IF('Graph Calc'!$OZ$4&lt;'Graph Calc'!$SU77,Calculator!$AJ75,0)))</f>
        <v>0</v>
      </c>
      <c r="TA77" s="101">
        <f>IF(Calculator!$K75=0,0,IF($PA$4&gt;=$SS77,Calculator!$AJ75,IF('Graph Calc'!$PA$4&lt;'Graph Calc'!$SU77,Calculator!$AJ75,0)))</f>
        <v>0</v>
      </c>
      <c r="TB77" s="101">
        <f>IF(Calculator!$K75=0,0,IF($PB$4&gt;=$SS77,Calculator!$AJ75,IF('Graph Calc'!$PB$4&lt;'Graph Calc'!$SU77,Calculator!$AJ75,0)))</f>
        <v>0</v>
      </c>
      <c r="TC77" s="101">
        <f>IF(Calculator!$K75=0,0,IF($PC$4&gt;=$SS77,Calculator!$AJ75,IF('Graph Calc'!$PC$4&lt;'Graph Calc'!$SU77,Calculator!$AJ75,0)))</f>
        <v>0</v>
      </c>
      <c r="TD77" s="101">
        <f>IF(Calculator!$K75=0,0,IF($PD$4&gt;=$SS77,Calculator!$AJ75,IF('Graph Calc'!$PD$4&lt;'Graph Calc'!$SU77,Calculator!$AJ75,0)))</f>
        <v>0</v>
      </c>
      <c r="TE77" s="101">
        <f>IF(Calculator!$K75=0,0,IF($PE$4&gt;=$SS77,Calculator!$AJ75,IF('Graph Calc'!$PE$4&lt;'Graph Calc'!$SU77,Calculator!$AJ75,0)))</f>
        <v>0</v>
      </c>
      <c r="TF77" s="101">
        <f>IF(Calculator!$K75=0,0,IF($PF$4&gt;=$SS77,Calculator!$AJ75,IF('Graph Calc'!$PF$4&lt;'Graph Calc'!$SU77,Calculator!$AJ75,0)))</f>
        <v>0</v>
      </c>
      <c r="TG77" s="101">
        <f>IF(Calculator!$K75=0,0,IF($PG$4&gt;=$SS77,Calculator!$AJ75,IF('Graph Calc'!$PG$4&lt;'Graph Calc'!$SU77,Calculator!$AJ75,0)))</f>
        <v>0</v>
      </c>
      <c r="TH77" s="101">
        <f>IF(Calculator!$K75=0,0,IF($PH$4&gt;=$SS77,Calculator!$AJ75,IF('Graph Calc'!TH$4&lt;'Graph Calc'!$SU77,Calculator!$AJ75,0)))</f>
        <v>0</v>
      </c>
      <c r="TI77" s="101">
        <f>IF(Calculator!$K75=0,0,IF($PI$4&gt;=$SS77,Calculator!$AJ75,IF('Graph Calc'!$PI$4&lt;'Graph Calc'!$SU77,Calculator!$AJ75,0)))</f>
        <v>0</v>
      </c>
      <c r="TJ77" s="101">
        <f>IF(Calculator!$K75=0,0,IF($PJ$4&gt;=$SS77,Calculator!$AJ75,IF('Graph Calc'!$PJ$4&lt;'Graph Calc'!$SU77,Calculator!$AJ75,0)))</f>
        <v>0</v>
      </c>
      <c r="TK77" s="101">
        <f>IF(Calculator!$K75=0,0,IF($PK$4&gt;=$SS77,Calculator!$AJ75,IF('Graph Calc'!$PK$4&lt;'Graph Calc'!$SU77,Calculator!$AJ75,0)))</f>
        <v>0</v>
      </c>
      <c r="TL77" s="101">
        <f>IF(Calculator!$K75=0,0,IF($PL$4&gt;=$SS77,Calculator!$AJ75,IF('Graph Calc'!$PL$4&lt;'Graph Calc'!$SU77,Calculator!$AJ75,0)))</f>
        <v>0</v>
      </c>
      <c r="TM77" s="101">
        <f>IF(Calculator!$K75=0,0,IF($PM$4&gt;=$SS77,Calculator!$AJ75,IF('Graph Calc'!$PM$4&lt;'Graph Calc'!$SU77,Calculator!$AJ75,0)))</f>
        <v>0</v>
      </c>
      <c r="TN77" s="101">
        <f>IF(Calculator!$K75=0,0,IF($PN$4&gt;=$SS77,Calculator!$AJ75,IF('Graph Calc'!$PN$4&lt;'Graph Calc'!$SU77,Calculator!$AJ75,0)))</f>
        <v>0</v>
      </c>
      <c r="TO77" s="101">
        <f>IF(Calculator!$K75=0,0,IF($PO$4&gt;=$SS77,Calculator!$AJ75,IF('Graph Calc'!$PO$4&lt;'Graph Calc'!$SU77,Calculator!$AJ75,0)))</f>
        <v>0</v>
      </c>
      <c r="TP77" s="101">
        <f>IF(Calculator!$K75=0,0,IF($PP$4&gt;=$SS77,Calculator!$AJ75,IF('Graph Calc'!$PP$4&lt;'Graph Calc'!$SU77,Calculator!$AJ75,0)))</f>
        <v>0</v>
      </c>
      <c r="TQ77" s="101">
        <f>IF(Calculator!$K75=0,0,IF($PQ$4&gt;=$SS77,Calculator!$AJ75,IF('Graph Calc'!$PQ$4&lt;'Graph Calc'!$SU77,Calculator!$AJ75,0)))</f>
        <v>0</v>
      </c>
      <c r="TR77" s="101">
        <f>IF(Calculator!$K75=0,0,IF($PR$4&gt;=$SS77,Calculator!$AJ75,IF('Graph Calc'!$PR$4&lt;'Graph Calc'!$SU77,Calculator!$AJ75,0)))</f>
        <v>0</v>
      </c>
      <c r="TS77" s="101">
        <f>IF(Calculator!$K75=0,0,IF($PS$4&gt;=$SS77,Calculator!$AJ75,IF('Graph Calc'!$PS$4&lt;'Graph Calc'!$SU77,Calculator!$AJ75,0)))</f>
        <v>0</v>
      </c>
      <c r="TT77" s="101">
        <f>IF(Calculator!$K75=0,0,IF($PT$4&gt;=$SS77,Calculator!$AJ75,IF('Graph Calc'!$PT$4&lt;'Graph Calc'!$SU77,Calculator!$AJ75,0)))</f>
        <v>0</v>
      </c>
      <c r="TU77" s="101">
        <f>IF(Calculator!$K75=0,0,IF($PU$4&gt;=$SS77,Calculator!$AJ75,IF('Graph Calc'!$PU$4&lt;'Graph Calc'!$SU77,Calculator!$AJ75,0)))</f>
        <v>0</v>
      </c>
      <c r="TV77" s="101">
        <f>IF(Calculator!$K75=0,0,IF($PV$4&gt;=$SS77,Calculator!$AJ75,IF('Graph Calc'!$PV$4&lt;'Graph Calc'!$SU77,Calculator!$AJ75,0)))</f>
        <v>0</v>
      </c>
      <c r="TW77" s="101">
        <f>IF(Calculator!$K75=0,0,IF($PW$4&gt;=$SS77,Calculator!$AJ75,IF('Graph Calc'!$PW$4&lt;'Graph Calc'!$SU77,Calculator!$AJ75,0)))</f>
        <v>0</v>
      </c>
      <c r="TX77" s="101">
        <f>IF(Calculator!$K75=0,0,IF($PX$4&gt;=$SS77,Calculator!$AJ75,IF('Graph Calc'!$PX$4&lt;'Graph Calc'!$SU77,Calculator!$AJ75,0)))</f>
        <v>0</v>
      </c>
      <c r="TY77" s="101">
        <f>IF(Calculator!$K75=0,0,IF($PY$4&gt;=$SS77,Calculator!$AJ75,IF('Graph Calc'!$PY$4&lt;'Graph Calc'!$SU77,Calculator!$AJ75,0)))</f>
        <v>0</v>
      </c>
      <c r="TZ77" s="101">
        <f>IF(Calculator!$K75=0,0,IF($PZ$4&gt;=$SS77,Calculator!$AJ75,IF('Graph Calc'!$PZ$4&lt;'Graph Calc'!$SU77,Calculator!$AJ75,0)))</f>
        <v>0</v>
      </c>
      <c r="UA77" s="101">
        <f>IF(Calculator!$K75=0,0,IF($QA$4&gt;=$SS77,Calculator!$AJ75,IF('Graph Calc'!$QA$4&lt;'Graph Calc'!$SU77,Calculator!$AJ75,0)))</f>
        <v>0</v>
      </c>
      <c r="UB77" s="101">
        <f>IF(Calculator!$K75=0,0,IF($QB$4&gt;=$SS77,Calculator!$AJ75,IF('Graph Calc'!$QB$4&lt;'Graph Calc'!$SU77,Calculator!$AJ75,0)))</f>
        <v>0</v>
      </c>
      <c r="UC77" s="101">
        <f>IF(Calculator!$K75=0,0,IF($QC$4&gt;=$SS77,Calculator!$AJ75,IF('Graph Calc'!$QC$4&lt;'Graph Calc'!$SU77,Calculator!$AJ75,0)))</f>
        <v>0</v>
      </c>
      <c r="UD77" s="101">
        <f>IF(Calculator!$K75=0,0,IF($QD$4&gt;=$SS77,Calculator!$AJ75,IF('Graph Calc'!$QD$4&lt;'Graph Calc'!$SU77,Calculator!$AJ75,0)))</f>
        <v>0</v>
      </c>
      <c r="UE77" s="101">
        <f>IF(Calculator!$K75=0,0,IF($QE$4&gt;=$SS77,Calculator!$AJ75,IF('Graph Calc'!$QE$4&lt;'Graph Calc'!$SU77,Calculator!$AJ75,0)))</f>
        <v>0</v>
      </c>
      <c r="UF77" s="101">
        <f>IF(Calculator!$K75=0,0,IF($QF$4&gt;=$SS77,Calculator!$AJ75,IF('Graph Calc'!$QF$4&lt;'Graph Calc'!$SU77,Calculator!$AJ75,0)))</f>
        <v>0</v>
      </c>
      <c r="UG77" s="101">
        <f>IF(Calculator!$K75=0,0,IF($QG$4&gt;=$SS77,Calculator!$AJ75,IF('Graph Calc'!$QG$4&lt;'Graph Calc'!$SU77,Calculator!$AJ75,0)))</f>
        <v>0</v>
      </c>
      <c r="UH77" s="101">
        <f>IF(Calculator!$K75=0,0,IF($QH$4&gt;=$SS77,Calculator!$AJ75,IF('Graph Calc'!$QH$4&lt;'Graph Calc'!$SU77,Calculator!$AJ75,0)))</f>
        <v>0</v>
      </c>
      <c r="UI77" s="101">
        <f>IF(Calculator!$K75=0,0,IF($QI$4&gt;=$SS77,Calculator!$AJ75,IF('Graph Calc'!$QI$4&lt;'Graph Calc'!$SU77,Calculator!$AJ75,0)))</f>
        <v>0</v>
      </c>
      <c r="UJ77" s="101">
        <f>IF(Calculator!$K75=0,0,IF($QJ$4&gt;=$SS77,Calculator!$AJ75,IF('Graph Calc'!$QJ$4&lt;'Graph Calc'!$SU77,Calculator!$AJ75,0)))</f>
        <v>0</v>
      </c>
      <c r="UK77" s="101">
        <f>IF(Calculator!$K75=0,0,IF($QK$4&gt;=$SS77,Calculator!$AJ75,IF('Graph Calc'!$QK$4&lt;'Graph Calc'!$SU77,Calculator!$AJ75,0)))</f>
        <v>0</v>
      </c>
      <c r="UL77" s="101">
        <f>IF(Calculator!$K75=0,0,IF($QL$4&gt;=$SS77,Calculator!$AJ75,IF('Graph Calc'!$QL$4&lt;'Graph Calc'!$SU77,Calculator!$AJ75,0)))</f>
        <v>0</v>
      </c>
      <c r="UM77" s="101">
        <f>IF(Calculator!$K75=0,0,IF($QM$4&gt;=$SS77,Calculator!$AJ75,IF('Graph Calc'!$QM$4&lt;'Graph Calc'!$SU77,Calculator!$AJ75,0)))</f>
        <v>0</v>
      </c>
      <c r="UN77" s="101">
        <f>IF(Calculator!$K75=0,0,IF($QN$4&gt;=$SS77,Calculator!$AJ75,IF('Graph Calc'!$QN$4&lt;'Graph Calc'!$SU77,Calculator!$AJ75,0)))</f>
        <v>0</v>
      </c>
      <c r="UO77" s="101">
        <f>IF(Calculator!$K75=0,0,IF($QO$4&gt;=$SS77,Calculator!$AJ75,IF('Graph Calc'!$QO$4&lt;'Graph Calc'!$SU77,Calculator!$AJ75,0)))</f>
        <v>0</v>
      </c>
      <c r="UP77" s="101">
        <f>IF(Calculator!$K75=0,0,IF($QP$4&gt;=$SS77,Calculator!$AJ75,IF('Graph Calc'!$QP$4&lt;'Graph Calc'!$SU77,Calculator!$AJ75,0)))</f>
        <v>0</v>
      </c>
      <c r="UQ77" s="101">
        <f>IF(Calculator!$K75=0,0,IF($QQ$4&gt;=$SS77,Calculator!$AJ75,IF('Graph Calc'!$QQ$4&lt;'Graph Calc'!$SU77,Calculator!$AJ75,0)))</f>
        <v>0</v>
      </c>
      <c r="UR77" s="101">
        <f>IF(Calculator!$K75=0,0,IF($QR$4&gt;=$SS77,Calculator!$AJ75,IF('Graph Calc'!$QR$4&lt;'Graph Calc'!$SU77,Calculator!$AJ75,0)))</f>
        <v>0</v>
      </c>
      <c r="US77" s="101">
        <f>IF(Calculator!$K75=0,0,IF($QS$4&gt;=$SS77,Calculator!$AJ75,IF('Graph Calc'!$QS$4&lt;'Graph Calc'!$SU77,Calculator!$AJ75,0)))</f>
        <v>0</v>
      </c>
      <c r="UT77" s="101">
        <f>IF(Calculator!$K75=0,0,IF($QT$4&gt;=$SS77,Calculator!$AJ75,IF('Graph Calc'!$QT$4&lt;'Graph Calc'!$SU77,Calculator!$AJ75,0)))</f>
        <v>0</v>
      </c>
      <c r="UU77" s="101">
        <f>IF(Calculator!$K75=0,0,IF($QU$4&gt;=$SS77,Calculator!$AJ75,IF('Graph Calc'!$QU$4&lt;'Graph Calc'!$SU77,Calculator!$AJ75,0)))</f>
        <v>0</v>
      </c>
      <c r="UV77" s="101">
        <f>IF(Calculator!$K75=0,0,IF($QV$4&gt;=$SS77,Calculator!$AJ75,IF('Graph Calc'!$QV$4&lt;'Graph Calc'!$SU77,Calculator!$AJ75,0)))</f>
        <v>0</v>
      </c>
      <c r="UW77" s="101">
        <f>IF(Calculator!$K75=0,0,IF($QW$4&gt;=$SS77,Calculator!$AJ75,IF('Graph Calc'!$QW$4&lt;'Graph Calc'!$SU77,Calculator!$AJ75,0)))</f>
        <v>0</v>
      </c>
      <c r="UX77" s="101">
        <f>IF(Calculator!$K75=0,0,IF($QX$4&gt;=$SS77,Calculator!$AJ75,IF('Graph Calc'!$QX$4&lt;'Graph Calc'!$SU77,Calculator!$AJ75,0)))</f>
        <v>0</v>
      </c>
      <c r="UY77" s="101">
        <f>IF(Calculator!$K75=0,0,IF($QY$4&gt;=$SS77,Calculator!$AJ75,IF('Graph Calc'!$QY$4&lt;'Graph Calc'!$SU77,Calculator!$AJ75,0)))</f>
        <v>0</v>
      </c>
      <c r="UZ77" s="101">
        <f>IF(Calculator!$K75=0,0,IF($QZ$4&gt;=$SS77,Calculator!$AJ75,IF('Graph Calc'!$QZ$4&lt;'Graph Calc'!$SU77,Calculator!$AJ75,0)))</f>
        <v>0</v>
      </c>
      <c r="VA77" s="101">
        <f>IF(Calculator!$K75=0,0,IF($RA$4&gt;=$SS77,Calculator!$AJ75,IF('Graph Calc'!$RA$4&lt;'Graph Calc'!$SU77,Calculator!$AJ75,0)))</f>
        <v>0</v>
      </c>
      <c r="VB77" s="101">
        <f>IF(Calculator!$K75=0,0,IF($RB$4&gt;=$SS77,Calculator!$AJ75,IF('Graph Calc'!$RB$4&lt;'Graph Calc'!$SU77,Calculator!$AJ75,0)))</f>
        <v>0</v>
      </c>
      <c r="VC77" s="101">
        <f>IF(Calculator!$K75=0,0,IF($RC$4&gt;=$SS77,Calculator!$AJ75,IF('Graph Calc'!$RC$4&lt;'Graph Calc'!$SU77,Calculator!$AJ75,0)))</f>
        <v>0</v>
      </c>
      <c r="VD77" s="101">
        <f>IF(Calculator!$K75=0,0,IF($RD$4&gt;=$SS77,Calculator!$AJ75,IF('Graph Calc'!$RD$4&lt;'Graph Calc'!$SU77,Calculator!$AJ75,0)))</f>
        <v>0</v>
      </c>
      <c r="VE77" s="101">
        <f>IF(Calculator!$K75=0,0,IF($RE$4&gt;=$SS77,Calculator!$AJ75,IF('Graph Calc'!$RE$4&lt;'Graph Calc'!$SU77,Calculator!$AJ75,0)))</f>
        <v>0</v>
      </c>
      <c r="VF77" s="101">
        <f>IF(Calculator!$K75=0,0,IF($RF$4&gt;=$SS77,Calculator!$AJ75,IF('Graph Calc'!$RF$4&lt;'Graph Calc'!$SU77,Calculator!$AJ75,0)))</f>
        <v>0</v>
      </c>
      <c r="VG77" s="101">
        <f>IF(Calculator!$K75=0,0,IF($RG$4&gt;=$SS77,Calculator!$AJ75,IF('Graph Calc'!$RG$4&lt;'Graph Calc'!$SU77,Calculator!$AJ75,0)))</f>
        <v>0</v>
      </c>
      <c r="VH77" s="101">
        <f>IF(Calculator!$K75=0,0,IF($RH$4&gt;=$SS77,Calculator!$AJ75,IF('Graph Calc'!$RH$4&lt;'Graph Calc'!$SU77,Calculator!$AJ75,0)))</f>
        <v>0</v>
      </c>
      <c r="VI77" s="101">
        <f>IF(Calculator!$K75=0,0,IF($RI$4&gt;=$SS77,Calculator!$AJ75,IF('Graph Calc'!$RI$4&lt;'Graph Calc'!$SU77,Calculator!$AJ75,0)))</f>
        <v>0</v>
      </c>
      <c r="VJ77" s="101">
        <f>IF(Calculator!$K75=0,0,IF($RJ$4&gt;=$SS77,Calculator!$AJ75,IF('Graph Calc'!$RJ$4&lt;'Graph Calc'!$SU77,Calculator!$AJ75,0)))</f>
        <v>0</v>
      </c>
      <c r="VK77" s="101">
        <f>IF(Calculator!$K75=0,0,IF($RK$4&gt;=$SS77,Calculator!$AJ75,IF('Graph Calc'!$RK$4&lt;'Graph Calc'!$SU77,Calculator!$AJ75,0)))</f>
        <v>0</v>
      </c>
      <c r="VL77" s="101">
        <f>IF(Calculator!$K75=0,0,IF($RL$4&gt;=$SS77,Calculator!$AJ75,IF('Graph Calc'!$RL$4&lt;'Graph Calc'!$SU77,Calculator!$AJ75,0)))</f>
        <v>0</v>
      </c>
      <c r="VM77" s="101">
        <f>IF(Calculator!$K75=0,0,IF($RM$4&gt;=$SS77,Calculator!$AJ75,IF('Graph Calc'!$RM$4&lt;'Graph Calc'!$SU77,Calculator!$AJ75,0)))</f>
        <v>0</v>
      </c>
      <c r="VN77" s="101">
        <f>IF(Calculator!$K75=0,0,IF($RN$4&gt;=$SS77,Calculator!$AJ75,IF('Graph Calc'!$RN$4&lt;'Graph Calc'!$SU77,Calculator!$AJ75,0)))</f>
        <v>0</v>
      </c>
      <c r="VO77" s="101">
        <f>IF(Calculator!$K75=0,0,IF($RO$4&gt;=$SS77,Calculator!$AJ75,IF('Graph Calc'!$RO$4&lt;'Graph Calc'!$SU77,Calculator!$AJ75,0)))</f>
        <v>0</v>
      </c>
      <c r="VP77" s="101">
        <f>IF(Calculator!$K75=0,0,IF($RP$4&gt;=$SS77,Calculator!$AJ75,IF('Graph Calc'!$RP$4&lt;'Graph Calc'!$SU77,Calculator!$AJ75,0)))</f>
        <v>0</v>
      </c>
      <c r="VQ77" s="101">
        <f>IF(Calculator!$K75=0,0,IF($RQ$4&gt;=$SS77,Calculator!$AJ75,IF('Graph Calc'!$RQ$4&lt;'Graph Calc'!$SU77,Calculator!$AJ75,0)))</f>
        <v>0</v>
      </c>
      <c r="VR77" s="101">
        <f>IF(Calculator!$K75=0,0,IF($RR$4&gt;=$SS77,Calculator!$AJ75,IF('Graph Calc'!$RR$4&lt;'Graph Calc'!$SU77,Calculator!$AJ75,0)))</f>
        <v>0</v>
      </c>
      <c r="VS77" s="101">
        <f>IF(Calculator!$K75=0,0,IF($RS$4&gt;=$SS77,Calculator!$AJ75,IF('Graph Calc'!$RS$4&lt;'Graph Calc'!$SU77,Calculator!$AJ75,0)))</f>
        <v>0</v>
      </c>
      <c r="VT77" s="101">
        <f>IF(Calculator!$K75=0,0,IF($RT$4&gt;=$SS77,Calculator!$AJ75,IF('Graph Calc'!$RT$4&lt;'Graph Calc'!$SU77,Calculator!$AJ75,0)))</f>
        <v>0</v>
      </c>
      <c r="VU77" s="101">
        <f>IF(Calculator!$K75=0,0,IF($RU$4&gt;=$SS77,Calculator!$AJ75,IF('Graph Calc'!$RU$4&lt;'Graph Calc'!$SU77,Calculator!$AJ75,0)))</f>
        <v>0</v>
      </c>
      <c r="VV77" s="101">
        <f>IF(Calculator!$K75=0,0,IF($RV$4&gt;=$SS77,Calculator!$AJ75,IF('Graph Calc'!$RV$4&lt;'Graph Calc'!$SU77,Calculator!$AJ75,0)))</f>
        <v>0</v>
      </c>
      <c r="VW77" s="101">
        <f>IF(Calculator!$K75=0,0,IF($RW$4&gt;=$SS77,Calculator!$AJ75,IF('Graph Calc'!$RW$4&lt;'Graph Calc'!$SU77,Calculator!$AJ75,0)))</f>
        <v>0</v>
      </c>
      <c r="VX77" s="101">
        <f>IF(Calculator!$K75=0,0,IF($RX$4&gt;=$SS77,Calculator!$AJ75,IF('Graph Calc'!$RX$4&lt;'Graph Calc'!$SU77,Calculator!$AJ75,0)))</f>
        <v>0</v>
      </c>
      <c r="VY77" s="101">
        <f>IF(Calculator!$K75=0,0,IF($RY$4&gt;=$SS77,Calculator!$AJ75,IF('Graph Calc'!$RY$4&lt;'Graph Calc'!$SU77,Calculator!$AJ75,0)))</f>
        <v>0</v>
      </c>
      <c r="VZ77" s="101">
        <f>IF(Calculator!$K75=0,0,IF($RZ$4&gt;=$SS77,Calculator!$AJ75,IF('Graph Calc'!$RZ$4&lt;'Graph Calc'!$SU77,Calculator!$AJ75,0)))</f>
        <v>0</v>
      </c>
      <c r="WA77" s="101">
        <f>IF(Calculator!$K75=0,0,IF($SA$4&gt;=$SS77,Calculator!$AJ75,IF('Graph Calc'!$SA$4&lt;'Graph Calc'!$SU77,Calculator!$AJ75,0)))</f>
        <v>0</v>
      </c>
      <c r="WB77" s="101">
        <f>IF(Calculator!$K75=0,0,IF($SB$4&gt;=$SS77,Calculator!$AJ75,IF('Graph Calc'!$SB$4&lt;'Graph Calc'!$SU77,Calculator!$AJ75,0)))</f>
        <v>0</v>
      </c>
      <c r="WC77" s="101">
        <f>IF(Calculator!$K75=0,0,IF($SC$4&gt;=$SS77,Calculator!$AJ75,IF('Graph Calc'!$SC$4&lt;'Graph Calc'!$SU77,Calculator!$AJ75,0)))</f>
        <v>0</v>
      </c>
      <c r="WD77" s="101">
        <f>IF(Calculator!$K75=0,0,IF(WD76&gt;=$SS77,Calculator!$AJ75,IF('Graph Calc'!$SD$4&lt;'Graph Calc'!$SU77,Calculator!$AJ75,0)))</f>
        <v>0</v>
      </c>
      <c r="WE77" s="101">
        <f>IF(Calculator!$K75=0,0,IF($SE$4&gt;=$SS77,Calculator!$AJ75,IF('Graph Calc'!$SE$4&lt;'Graph Calc'!$SU77,Calculator!$AJ75,0)))</f>
        <v>0</v>
      </c>
      <c r="WF77" s="101">
        <f>IF(Calculator!$K75=0,0,IF($SF$4&gt;=$SS77,Calculator!$AJ75,IF('Graph Calc'!$SF$4&lt;'Graph Calc'!$SU77,Calculator!$AJ75,0)))</f>
        <v>0</v>
      </c>
      <c r="WG77" s="101">
        <f>IF(Calculator!$K75=0,0,IF($SG$4&gt;=$SS77,Calculator!$AJ75,IF('Graph Calc'!$SG$4&lt;'Graph Calc'!$SU77,Calculator!$AJ75,0)))</f>
        <v>0</v>
      </c>
      <c r="WH77" s="101">
        <f>IF(Calculator!$K75=0,0,IF($SH$4&gt;=$SS77,Calculator!$AJ75,IF('Graph Calc'!$SH$4&lt;'Graph Calc'!$SU77,Calculator!$AJ75,0)))</f>
        <v>0</v>
      </c>
      <c r="WI77" s="101">
        <f>IF(Calculator!$K75=0,0,IF($SI$4&gt;=$SS77,Calculator!$AJ75,IF('Graph Calc'!$SI$4&lt;'Graph Calc'!$SU77,Calculator!$AJ75,0)))</f>
        <v>0</v>
      </c>
      <c r="WJ77" s="101">
        <f>IF(Calculator!$K75=0,0,IF($SJ$4&gt;=$SS77,Calculator!$AJ75,IF('Graph Calc'!$SJ$4&lt;'Graph Calc'!$SU77,Calculator!$AJ75,0)))</f>
        <v>0</v>
      </c>
      <c r="WK77" s="101">
        <f>IF(Calculator!$K75=0,0,IF($SK$4&gt;=$SS77,Calculator!$AJ75,IF('Graph Calc'!$SK$4&lt;'Graph Calc'!$SU77,Calculator!$AJ75,0)))</f>
        <v>0</v>
      </c>
      <c r="WL77" s="101">
        <f>IF(Calculator!$K75=0,0,IF($SL$4&gt;=$SS77,Calculator!$AJ75,IF('Graph Calc'!$SL$4&lt;'Graph Calc'!$SU77,Calculator!$AJ75,0)))</f>
        <v>0</v>
      </c>
      <c r="WM77" s="101">
        <f>IF(Calculator!$K75=0,0,IF($SM$4&gt;=$SS77,Calculator!$AJ75,IF('Graph Calc'!$SM$4&lt;'Graph Calc'!$SU77,Calculator!$AJ75,0)))</f>
        <v>0</v>
      </c>
      <c r="WN77" s="101">
        <f>IF(Calculator!$K75=0,0,IF($SN$4&gt;=$SS77,Calculator!$AJ75,IF('Graph Calc'!$SN$4&lt;'Graph Calc'!$SU77,Calculator!$AJ75,0)))</f>
        <v>0</v>
      </c>
      <c r="WO77" s="101">
        <f>IF(Calculator!$K75=0,0,IF($SO$4&gt;=$SS77,Calculator!$AJ75,IF('Graph Calc'!$SO$4&lt;'Graph Calc'!$SU77,Calculator!$AJ75,0)))</f>
        <v>0</v>
      </c>
      <c r="WP77" s="101">
        <f>IF(Calculator!$K75=0,0,IF($SP$4&gt;=$SS77,Calculator!$AJ75,IF('Graph Calc'!$SP$4&lt;'Graph Calc'!$SU77,Calculator!$AJ75,0)))</f>
        <v>0</v>
      </c>
      <c r="WQ77" s="101">
        <f>IF(Calculator!$K75=0,0,IF($SQ$4&gt;=$SS77,Calculator!$AJ75,IF('Graph Calc'!$SQ$4&lt;'Graph Calc'!$SU77,Calculator!$AJ75,0)))</f>
        <v>0</v>
      </c>
      <c r="WR77" s="101">
        <f>IF(Calculator!$K75=0,0,IF($SR$4&gt;=$SS77,Calculator!$AJ75,IF('Graph Calc'!$SR$4&lt;'Graph Calc'!$SU77,Calculator!$AJ75,0)))</f>
        <v>0</v>
      </c>
      <c r="WS77">
        <f>Calculator!DN75</f>
        <v>0</v>
      </c>
      <c r="WT77">
        <f>WS77+Calculator!DK75</f>
        <v>0</v>
      </c>
      <c r="WU77">
        <f t="shared" si="1081"/>
        <v>0</v>
      </c>
    </row>
    <row r="78" spans="9:619">
      <c r="I78">
        <f>IF(Calculator!E76=0,IF(Calculator!D76="Auto ",Calculator!B76*1,Calculator!C76*1),IF(Calculator!D76="Auto ",Calculator!B76*Calculator!E76,Calculator!C76*Calculator!E76))</f>
        <v>0</v>
      </c>
      <c r="J78" t="str">
        <f>IF(Calculator!$I76="YES",0,IF(Calculator!$J76="YES",0,Calculator!G76))</f>
        <v>All Day</v>
      </c>
      <c r="K78" t="str">
        <f>IF(Calculator!$I76="YES",0,IF(Calculator!$J76="YES",0,Calculator!H76))</f>
        <v>All Day</v>
      </c>
      <c r="L78">
        <f>Calculator!T76</f>
        <v>0</v>
      </c>
      <c r="M78">
        <f>Calculator!U76</f>
        <v>0</v>
      </c>
      <c r="N78">
        <f>Calculator!V76</f>
        <v>0</v>
      </c>
      <c r="O78">
        <f>Calculator!W76</f>
        <v>0</v>
      </c>
      <c r="P78">
        <f>Calculator!X76</f>
        <v>0</v>
      </c>
      <c r="Q78">
        <f>Calculator!Y76</f>
        <v>0</v>
      </c>
      <c r="R78">
        <f>Calculator!Z76</f>
        <v>0</v>
      </c>
      <c r="S78">
        <f>Calculator!AA76</f>
        <v>0</v>
      </c>
      <c r="T78" s="101">
        <f>IF(Calculator!$I76="YES",IF($M78&gt;=T$4,IF($L78&lt;=T$4,$I78,0),IF($O78&gt;=T$4,IF($N78&lt;=T$4,$I78,0),IF($Q78&gt;=T$4,IF($P78&lt;=T$4,$I78,0),IF($S78&gt;=T$4,IF($R78&lt;=T$4,$I78,0),IF($M78&gt;=T$4,IF($L78&lt;=T$4,$I78,0),IF($O78&gt;=T$4,IF($N78&lt;=T$4,$I78,0),IF($Q78&gt;=T$4,IF($P78&lt;=T$4,$I78,0),IF($S78&gt;=T$4,IF($R78&lt;=T$4,$I78,0),0)))))))),IF($J78="All Day",$I78,IF($K78="All Day",$I78,IF($K78&lt;=T$4,0,IF($J78&lt;=T$4,$I78,0)))))</f>
        <v>0</v>
      </c>
      <c r="U78" s="101">
        <f>IF(Calculator!$I76="YES",IF($M78&gt;=U$4,IF($L78&lt;=U$4,$I78,0),IF($O78&gt;=U$4,IF($N78&lt;=U$4,$I78,0),IF($Q78&gt;=U$4,IF($P78&lt;=U$4,$I78,0),IF($S78&gt;=U$4,IF($R78&lt;=U$4,$I78,0),IF($M78&gt;=U$4,IF($L78&lt;=U$4,$I78,0),IF($O78&gt;=U$4,IF($N78&lt;=U$4,$I78,0),IF($Q78&gt;=U$4,IF($P78&lt;=U$4,$I78,0),IF($S78&gt;=U$4,IF($R78&lt;=U$4,$I78,0),0)))))))),IF($J78="All Day",$I78,IF($K78="All Day",$I78,IF($K78&lt;=U$4,0,IF($J78&lt;=U$4,$I78,0)))))</f>
        <v>0</v>
      </c>
      <c r="V78" s="101">
        <f>IF(Calculator!$I76="YES",IF($M78&gt;=V$4,IF($L78&lt;=V$4,$I78,0),IF($O78&gt;=V$4,IF($N78&lt;=V$4,$I78,0),IF($Q78&gt;=V$4,IF($P78&lt;=V$4,$I78,0),IF($S78&gt;=V$4,IF($R78&lt;=V$4,$I78,0),IF($M78&gt;=V$4,IF($L78&lt;=V$4,$I78,0),IF($O78&gt;=V$4,IF($N78&lt;=V$4,$I78,0),IF($Q78&gt;=V$4,IF($P78&lt;=V$4,$I78,0),IF($S78&gt;=V$4,IF($R78&lt;=V$4,$I78,0),0)))))))),IF($J78="All Day",$I78,IF($K78="All Day",$I78,IF($K78&lt;=V$4,0,IF($J78&lt;=V$4,$I78,0)))))</f>
        <v>0</v>
      </c>
      <c r="W78" s="101">
        <f>IF(Calculator!$I76="YES",IF($M78&gt;=W$4,IF($L78&lt;=W$4,$I78,0),IF($O78&gt;=W$4,IF($N78&lt;=W$4,$I78,0),IF($Q78&gt;=W$4,IF($P78&lt;=W$4,$I78,0),IF($S78&gt;=W$4,IF($R78&lt;=W$4,$I78,0),IF($M78&gt;=W$4,IF($L78&lt;=W$4,$I78,0),IF($O78&gt;=W$4,IF($N78&lt;=W$4,$I78,0),IF($Q78&gt;=W$4,IF($P78&lt;=W$4,$I78,0),IF($S78&gt;=W$4,IF($R78&lt;=W$4,$I78,0),0)))))))),IF($J78="All Day",$I78,IF($K78="All Day",$I78,IF($K78&lt;=W$4,0,IF($J78&lt;=W$4,$I78,0)))))</f>
        <v>0</v>
      </c>
      <c r="X78" s="101">
        <f>IF(Calculator!$I76="YES",IF($M78&gt;=X$4,IF($L78&lt;=X$4,$I78,0),IF($O78&gt;=X$4,IF($N78&lt;=X$4,$I78,0),IF($Q78&gt;=X$4,IF($P78&lt;=X$4,$I78,0),IF($S78&gt;=X$4,IF($R78&lt;=X$4,$I78,0),IF($M78&gt;=X$4,IF($L78&lt;=X$4,$I78,0),IF($O78&gt;=X$4,IF($N78&lt;=X$4,$I78,0),IF($Q78&gt;=X$4,IF($P78&lt;=X$4,$I78,0),IF($S78&gt;=X$4,IF($R78&lt;=X$4,$I78,0),0)))))))),IF($J78="All Day",$I78,IF($K78="All Day",$I78,IF($K78&lt;=X$4,0,IF($J78&lt;=X$4,$I78,0)))))</f>
        <v>0</v>
      </c>
      <c r="Y78" s="101">
        <f>IF(Calculator!$I76="YES",IF($M78&gt;=Y$4,IF($L78&lt;=Y$4,$I78,0),IF($O78&gt;=Y$4,IF($N78&lt;=Y$4,$I78,0),IF($Q78&gt;=Y$4,IF($P78&lt;=Y$4,$I78,0),IF($S78&gt;=Y$4,IF($R78&lt;=Y$4,$I78,0),IF($M78&gt;=Y$4,IF($L78&lt;=Y$4,$I78,0),IF($O78&gt;=Y$4,IF($N78&lt;=Y$4,$I78,0),IF($Q78&gt;=Y$4,IF($P78&lt;=Y$4,$I78,0),IF($S78&gt;=Y$4,IF($R78&lt;=Y$4,$I78,0),0)))))))),IF($J78="All Day",$I78,IF($K78="All Day",$I78,IF($K78&lt;=Y$4,0,IF($J78&lt;=Y$4,$I78,0)))))</f>
        <v>0</v>
      </c>
      <c r="Z78" s="101">
        <f>IF(Calculator!$I76="YES",IF($M78&gt;=Z$4,IF($L78&lt;=Z$4,$I78,0),IF($O78&gt;=Z$4,IF($N78&lt;=Z$4,$I78,0),IF($Q78&gt;=Z$4,IF($P78&lt;=Z$4,$I78,0),IF($S78&gt;=Z$4,IF($R78&lt;=Z$4,$I78,0),IF($M78&gt;=Z$4,IF($L78&lt;=Z$4,$I78,0),IF($O78&gt;=Z$4,IF($N78&lt;=Z$4,$I78,0),IF($Q78&gt;=Z$4,IF($P78&lt;=Z$4,$I78,0),IF($S78&gt;=Z$4,IF($R78&lt;=Z$4,$I78,0),0)))))))),IF($J78="All Day",$I78,IF($K78="All Day",$I78,IF($K78&lt;=Z$4,0,IF($J78&lt;=Z$4,$I78,0)))))</f>
        <v>0</v>
      </c>
      <c r="AA78" s="101">
        <f>IF(Calculator!$I76="YES",IF($M78&gt;=AA$4,IF($L78&lt;=AA$4,$I78,0),IF($O78&gt;=AA$4,IF($N78&lt;=AA$4,$I78,0),IF($Q78&gt;=AA$4,IF($P78&lt;=AA$4,$I78,0),IF($S78&gt;=AA$4,IF($R78&lt;=AA$4,$I78,0),IF($M78&gt;=AA$4,IF($L78&lt;=AA$4,$I78,0),IF($O78&gt;=AA$4,IF($N78&lt;=AA$4,$I78,0),IF($Q78&gt;=AA$4,IF($P78&lt;=AA$4,$I78,0),IF($S78&gt;=AA$4,IF($R78&lt;=AA$4,$I78,0),0)))))))),IF($J78="All Day",$I78,IF($K78="All Day",$I78,IF($K78&lt;=AA$4,0,IF($J78&lt;=AA$4,$I78,0)))))</f>
        <v>0</v>
      </c>
      <c r="AB78" s="101">
        <f>IF(Calculator!$I76="YES",IF($M78&gt;=AB$4,IF($L78&lt;=AB$4,$I78,0),IF($O78&gt;=AB$4,IF($N78&lt;=AB$4,$I78,0),IF($Q78&gt;=AB$4,IF($P78&lt;=AB$4,$I78,0),IF($S78&gt;=AB$4,IF($R78&lt;=AB$4,$I78,0),IF($M78&gt;=AB$4,IF($L78&lt;=AB$4,$I78,0),IF($O78&gt;=AB$4,IF($N78&lt;=AB$4,$I78,0),IF($Q78&gt;=AB$4,IF($P78&lt;=AB$4,$I78,0),IF($S78&gt;=AB$4,IF($R78&lt;=AB$4,$I78,0),0)))))))),IF($J78="All Day",$I78,IF($K78="All Day",$I78,IF($K78&lt;=AB$4,0,IF($J78&lt;=AB$4,$I78,0)))))</f>
        <v>0</v>
      </c>
      <c r="AC78" s="101">
        <f>IF(Calculator!$I76="YES",IF($M78&gt;=AC$4,IF($L78&lt;=AC$4,$I78,0),IF($O78&gt;=AC$4,IF($N78&lt;=AC$4,$I78,0),IF($Q78&gt;=AC$4,IF($P78&lt;=AC$4,$I78,0),IF($S78&gt;=AC$4,IF($R78&lt;=AC$4,$I78,0),IF($M78&gt;=AC$4,IF($L78&lt;=AC$4,$I78,0),IF($O78&gt;=AC$4,IF($N78&lt;=AC$4,$I78,0),IF($Q78&gt;=AC$4,IF($P78&lt;=AC$4,$I78,0),IF($S78&gt;=AC$4,IF($R78&lt;=AC$4,$I78,0),0)))))))),IF($J78="All Day",$I78,IF($K78="All Day",$I78,IF($K78&lt;=AC$4,0,IF($J78&lt;=AC$4,$I78,0)))))</f>
        <v>0</v>
      </c>
      <c r="AD78" s="101">
        <f>IF(Calculator!$I76="YES",IF($M78&gt;=AD$4,IF($L78&lt;=AD$4,$I78,0),IF($O78&gt;=AD$4,IF($N78&lt;=AD$4,$I78,0),IF($Q78&gt;=AD$4,IF($P78&lt;=AD$4,$I78,0),IF($S78&gt;=AD$4,IF($R78&lt;=AD$4,$I78,0),IF($M78&gt;=AD$4,IF($L78&lt;=AD$4,$I78,0),IF($O78&gt;=AD$4,IF($N78&lt;=AD$4,$I78,0),IF($Q78&gt;=AD$4,IF($P78&lt;=AD$4,$I78,0),IF($S78&gt;=AD$4,IF($R78&lt;=AD$4,$I78,0),0)))))))),IF($J78="All Day",$I78,IF($K78="All Day",$I78,IF($K78&lt;=AD$4,0,IF($J78&lt;=AD$4,$I78,0)))))</f>
        <v>0</v>
      </c>
      <c r="AE78" s="101">
        <f>IF(Calculator!$I76="YES",IF($M78&gt;=AE$4,IF($L78&lt;=AE$4,$I78,0),IF($O78&gt;=AE$4,IF($N78&lt;=AE$4,$I78,0),IF($Q78&gt;=AE$4,IF($P78&lt;=AE$4,$I78,0),IF($S78&gt;=AE$4,IF($R78&lt;=AE$4,$I78,0),IF($M78&gt;=AE$4,IF($L78&lt;=AE$4,$I78,0),IF($O78&gt;=AE$4,IF($N78&lt;=AE$4,$I78,0),IF($Q78&gt;=AE$4,IF($P78&lt;=AE$4,$I78,0),IF($S78&gt;=AE$4,IF($R78&lt;=AE$4,$I78,0),0)))))))),IF($J78="All Day",$I78,IF($K78="All Day",$I78,IF($K78&lt;=AE$4,0,IF($J78&lt;=AE$4,$I78,0)))))</f>
        <v>0</v>
      </c>
      <c r="AF78" s="101">
        <f>IF(Calculator!$I76="YES",IF($M78&gt;=AF$4,IF($L78&lt;=AF$4,$I78,0),IF($O78&gt;=AF$4,IF($N78&lt;=AF$4,$I78,0),IF($Q78&gt;=AF$4,IF($P78&lt;=AF$4,$I78,0),IF($S78&gt;=AF$4,IF($R78&lt;=AF$4,$I78,0),IF($M78&gt;=AF$4,IF($L78&lt;=AF$4,$I78,0),IF($O78&gt;=AF$4,IF($N78&lt;=AF$4,$I78,0),IF($Q78&gt;=AF$4,IF($P78&lt;=AF$4,$I78,0),IF($S78&gt;=AF$4,IF($R78&lt;=AF$4,$I78,0),0)))))))),IF($J78="All Day",$I78,IF($K78="All Day",$I78,IF($K78&lt;=AF$4,0,IF($J78&lt;=AF$4,$I78,0)))))</f>
        <v>0</v>
      </c>
      <c r="AG78" s="101">
        <f>IF(Calculator!$I76="YES",IF($M78&gt;=AG$4,IF($L78&lt;=AG$4,$I78,0),IF($O78&gt;=AG$4,IF($N78&lt;=AG$4,$I78,0),IF($Q78&gt;=AG$4,IF($P78&lt;=AG$4,$I78,0),IF($S78&gt;=AG$4,IF($R78&lt;=AG$4,$I78,0),IF($M78&gt;=AG$4,IF($L78&lt;=AG$4,$I78,0),IF($O78&gt;=AG$4,IF($N78&lt;=AG$4,$I78,0),IF($Q78&gt;=AG$4,IF($P78&lt;=AG$4,$I78,0),IF($S78&gt;=AG$4,IF($R78&lt;=AG$4,$I78,0),0)))))))),IF($J78="All Day",$I78,IF($K78="All Day",$I78,IF($K78&lt;=AG$4,0,IF($J78&lt;=AG$4,$I78,0)))))</f>
        <v>0</v>
      </c>
      <c r="AH78" s="101">
        <f>IF(Calculator!$I76="YES",IF($M78&gt;=AH$4,IF($L78&lt;=AH$4,$I78,0),IF($O78&gt;=AH$4,IF($N78&lt;=AH$4,$I78,0),IF($Q78&gt;=AH$4,IF($P78&lt;=AH$4,$I78,0),IF($S78&gt;=AH$4,IF($R78&lt;=AH$4,$I78,0),IF($M78&gt;=AH$4,IF($L78&lt;=AH$4,$I78,0),IF($O78&gt;=AH$4,IF($N78&lt;=AH$4,$I78,0),IF($Q78&gt;=AH$4,IF($P78&lt;=AH$4,$I78,0),IF($S78&gt;=AH$4,IF($R78&lt;=AH$4,$I78,0),0)))))))),IF($J78="All Day",$I78,IF($K78="All Day",$I78,IF($K78&lt;=AH$4,0,IF($J78&lt;=AH$4,$I78,0)))))</f>
        <v>0</v>
      </c>
      <c r="AI78" s="101">
        <f>IF(Calculator!$I76="YES",IF($M78&gt;=AI$4,IF($L78&lt;=AI$4,$I78,0),IF($O78&gt;=AI$4,IF($N78&lt;=AI$4,$I78,0),IF($Q78&gt;=AI$4,IF($P78&lt;=AI$4,$I78,0),IF($S78&gt;=AI$4,IF($R78&lt;=AI$4,$I78,0),IF($M78&gt;=AI$4,IF($L78&lt;=AI$4,$I78,0),IF($O78&gt;=AI$4,IF($N78&lt;=AI$4,$I78,0),IF($Q78&gt;=AI$4,IF($P78&lt;=AI$4,$I78,0),IF($S78&gt;=AI$4,IF($R78&lt;=AI$4,$I78,0),0)))))))),IF($J78="All Day",$I78,IF($K78="All Day",$I78,IF($K78&lt;=AI$4,0,IF($J78&lt;=AI$4,$I78,0)))))</f>
        <v>0</v>
      </c>
      <c r="AJ78" s="101">
        <f>IF(Calculator!$I76="YES",IF($M78&gt;=AJ$4,IF($L78&lt;=AJ$4,$I78,0),IF($O78&gt;=AJ$4,IF($N78&lt;=AJ$4,$I78,0),IF($Q78&gt;=AJ$4,IF($P78&lt;=AJ$4,$I78,0),IF($S78&gt;=AJ$4,IF($R78&lt;=AJ$4,$I78,0),IF($M78&gt;=AJ$4,IF($L78&lt;=AJ$4,$I78,0),IF($O78&gt;=AJ$4,IF($N78&lt;=AJ$4,$I78,0),IF($Q78&gt;=AJ$4,IF($P78&lt;=AJ$4,$I78,0),IF($S78&gt;=AJ$4,IF($R78&lt;=AJ$4,$I78,0),0)))))))),IF($J78="All Day",$I78,IF($K78="All Day",$I78,IF($K78&lt;=AJ$4,0,IF($J78&lt;=AJ$4,$I78,0)))))</f>
        <v>0</v>
      </c>
      <c r="AK78" s="101">
        <f>IF(Calculator!$I76="YES",IF($M78&gt;=AK$4,IF($L78&lt;=AK$4,$I78,0),IF($O78&gt;=AK$4,IF($N78&lt;=AK$4,$I78,0),IF($Q78&gt;=AK$4,IF($P78&lt;=AK$4,$I78,0),IF($S78&gt;=AK$4,IF($R78&lt;=AK$4,$I78,0),IF($M78&gt;=AK$4,IF($L78&lt;=AK$4,$I78,0),IF($O78&gt;=AK$4,IF($N78&lt;=AK$4,$I78,0),IF($Q78&gt;=AK$4,IF($P78&lt;=AK$4,$I78,0),IF($S78&gt;=AK$4,IF($R78&lt;=AK$4,$I78,0),0)))))))),IF($J78="All Day",$I78,IF($K78="All Day",$I78,IF($K78&lt;=AK$4,0,IF($J78&lt;=AK$4,$I78,0)))))</f>
        <v>0</v>
      </c>
      <c r="AL78" s="101">
        <f>IF(Calculator!$I76="YES",IF($M78&gt;=AL$4,IF($L78&lt;=AL$4,$I78,0),IF($O78&gt;=AL$4,IF($N78&lt;=AL$4,$I78,0),IF($Q78&gt;=AL$4,IF($P78&lt;=AL$4,$I78,0),IF($S78&gt;=AL$4,IF($R78&lt;=AL$4,$I78,0),IF($M78&gt;=AL$4,IF($L78&lt;=AL$4,$I78,0),IF($O78&gt;=AL$4,IF($N78&lt;=AL$4,$I78,0),IF($Q78&gt;=AL$4,IF($P78&lt;=AL$4,$I78,0),IF($S78&gt;=AL$4,IF($R78&lt;=AL$4,$I78,0),0)))))))),IF($J78="All Day",$I78,IF($K78="All Day",$I78,IF($K78&lt;=AL$4,0,IF($J78&lt;=AL$4,$I78,0)))))</f>
        <v>0</v>
      </c>
      <c r="AM78" s="101">
        <f>IF(Calculator!$I76="YES",IF($M78&gt;=AM$4,IF($L78&lt;=AM$4,$I78,0),IF($O78&gt;=AM$4,IF($N78&lt;=AM$4,$I78,0),IF($Q78&gt;=AM$4,IF($P78&lt;=AM$4,$I78,0),IF($S78&gt;=AM$4,IF($R78&lt;=AM$4,$I78,0),IF($M78&gt;=AM$4,IF($L78&lt;=AM$4,$I78,0),IF($O78&gt;=AM$4,IF($N78&lt;=AM$4,$I78,0),IF($Q78&gt;=AM$4,IF($P78&lt;=AM$4,$I78,0),IF($S78&gt;=AM$4,IF($R78&lt;=AM$4,$I78,0),0)))))))),IF($J78="All Day",$I78,IF($K78="All Day",$I78,IF($K78&lt;=AM$4,0,IF($J78&lt;=AM$4,$I78,0)))))</f>
        <v>0</v>
      </c>
      <c r="AN78" s="101">
        <f>IF(Calculator!$I76="YES",IF($M78&gt;=AN$4,IF($L78&lt;=AN$4,$I78,0),IF($O78&gt;=AN$4,IF($N78&lt;=AN$4,$I78,0),IF($Q78&gt;=AN$4,IF($P78&lt;=AN$4,$I78,0),IF($S78&gt;=AN$4,IF($R78&lt;=AN$4,$I78,0),IF($M78&gt;=AN$4,IF($L78&lt;=AN$4,$I78,0),IF($O78&gt;=AN$4,IF($N78&lt;=AN$4,$I78,0),IF($Q78&gt;=AN$4,IF($P78&lt;=AN$4,$I78,0),IF($S78&gt;=AN$4,IF($R78&lt;=AN$4,$I78,0),0)))))))),IF($J78="All Day",$I78,IF($K78="All Day",$I78,IF($K78&lt;=AN$4,0,IF($J78&lt;=AN$4,$I78,0)))))</f>
        <v>0</v>
      </c>
      <c r="AO78" s="101">
        <f>IF(Calculator!$I76="YES",IF($M78&gt;=AO$4,IF($L78&lt;=AO$4,$I78,0),IF($O78&gt;=AO$4,IF($N78&lt;=AO$4,$I78,0),IF($Q78&gt;=AO$4,IF($P78&lt;=AO$4,$I78,0),IF($S78&gt;=AO$4,IF($R78&lt;=AO$4,$I78,0),IF($M78&gt;=AO$4,IF($L78&lt;=AO$4,$I78,0),IF($O78&gt;=AO$4,IF($N78&lt;=AO$4,$I78,0),IF($Q78&gt;=AO$4,IF($P78&lt;=AO$4,$I78,0),IF($S78&gt;=AO$4,IF($R78&lt;=AO$4,$I78,0),0)))))))),IF($J78="All Day",$I78,IF($K78="All Day",$I78,IF($K78&lt;=AO$4,0,IF($J78&lt;=AO$4,$I78,0)))))</f>
        <v>0</v>
      </c>
      <c r="AP78" s="101">
        <f>IF(Calculator!$I76="YES",IF($M78&gt;=AP$4,IF($L78&lt;=AP$4,$I78,0),IF($O78&gt;=AP$4,IF($N78&lt;=AP$4,$I78,0),IF($Q78&gt;=AP$4,IF($P78&lt;=AP$4,$I78,0),IF($S78&gt;=AP$4,IF($R78&lt;=AP$4,$I78,0),IF($M78&gt;=AP$4,IF($L78&lt;=AP$4,$I78,0),IF($O78&gt;=AP$4,IF($N78&lt;=AP$4,$I78,0),IF($Q78&gt;=AP$4,IF($P78&lt;=AP$4,$I78,0),IF($S78&gt;=AP$4,IF($R78&lt;=AP$4,$I78,0),0)))))))),IF($J78="All Day",$I78,IF($K78="All Day",$I78,IF($K78&lt;=AP$4,0,IF($J78&lt;=AP$4,$I78,0)))))</f>
        <v>0</v>
      </c>
      <c r="AQ78" s="101">
        <f>IF(Calculator!$I76="YES",IF($M78&gt;=AQ$4,IF($L78&lt;=AQ$4,$I78,0),IF($O78&gt;=AQ$4,IF($N78&lt;=AQ$4,$I78,0),IF($Q78&gt;=AQ$4,IF($P78&lt;=AQ$4,$I78,0),IF($S78&gt;=AQ$4,IF($R78&lt;=AQ$4,$I78,0),IF($M78&gt;=AQ$4,IF($L78&lt;=AQ$4,$I78,0),IF($O78&gt;=AQ$4,IF($N78&lt;=AQ$4,$I78,0),IF($Q78&gt;=AQ$4,IF($P78&lt;=AQ$4,$I78,0),IF($S78&gt;=AQ$4,IF($R78&lt;=AQ$4,$I78,0),0)))))))),IF($J78="All Day",$I78,IF($K78="All Day",$I78,IF($K78&lt;=AQ$4,0,IF($J78&lt;=AQ$4,$I78,0)))))</f>
        <v>0</v>
      </c>
      <c r="AR78" s="101">
        <f>IF(Calculator!$I76="YES",IF($M78&gt;=AR$4,IF($L78&lt;=AR$4,$I78,0),IF($O78&gt;=AR$4,IF($N78&lt;=AR$4,$I78,0),IF($Q78&gt;=AR$4,IF($P78&lt;=AR$4,$I78,0),IF($S78&gt;=AR$4,IF($R78&lt;=AR$4,$I78,0),IF($M78&gt;=AR$4,IF($L78&lt;=AR$4,$I78,0),IF($O78&gt;=AR$4,IF($N78&lt;=AR$4,$I78,0),IF($Q78&gt;=AR$4,IF($P78&lt;=AR$4,$I78,0),IF($S78&gt;=AR$4,IF($R78&lt;=AR$4,$I78,0),0)))))))),IF($J78="All Day",$I78,IF($K78="All Day",$I78,IF($K78&lt;=AR$4,0,IF($J78&lt;=AR$4,$I78,0)))))</f>
        <v>0</v>
      </c>
      <c r="AS78" s="101">
        <f>IF(Calculator!$I76="YES",IF($M78&gt;=AS$4,IF($L78&lt;=AS$4,$I78,0),IF($O78&gt;=AS$4,IF($N78&lt;=AS$4,$I78,0),IF($Q78&gt;=AS$4,IF($P78&lt;=AS$4,$I78,0),IF($S78&gt;=AS$4,IF($R78&lt;=AS$4,$I78,0),IF($M78&gt;=AS$4,IF($L78&lt;=AS$4,$I78,0),IF($O78&gt;=AS$4,IF($N78&lt;=AS$4,$I78,0),IF($Q78&gt;=AS$4,IF($P78&lt;=AS$4,$I78,0),IF($S78&gt;=AS$4,IF($R78&lt;=AS$4,$I78,0),0)))))))),IF($J78="All Day",$I78,IF($K78="All Day",$I78,IF($K78&lt;=AS$4,0,IF($J78&lt;=AS$4,$I78,0)))))</f>
        <v>0</v>
      </c>
      <c r="AT78" s="101">
        <f>IF(Calculator!$I76="YES",IF($M78&gt;=AT$4,IF($L78&lt;=AT$4,$I78,0),IF($O78&gt;=AT$4,IF($N78&lt;=AT$4,$I78,0),IF($Q78&gt;=AT$4,IF($P78&lt;=AT$4,$I78,0),IF($S78&gt;=AT$4,IF($R78&lt;=AT$4,$I78,0),IF($M78&gt;=AT$4,IF($L78&lt;=AT$4,$I78,0),IF($O78&gt;=AT$4,IF($N78&lt;=AT$4,$I78,0),IF($Q78&gt;=AT$4,IF($P78&lt;=AT$4,$I78,0),IF($S78&gt;=AT$4,IF($R78&lt;=AT$4,$I78,0),0)))))))),IF($J78="All Day",$I78,IF($K78="All Day",$I78,IF($K78&lt;=AT$4,0,IF($J78&lt;=AT$4,$I78,0)))))</f>
        <v>0</v>
      </c>
      <c r="AU78" s="101">
        <f>IF(Calculator!$I76="YES",IF($M78&gt;=AU$4,IF($L78&lt;=AU$4,$I78,0),IF($O78&gt;=AU$4,IF($N78&lt;=AU$4,$I78,0),IF($Q78&gt;=AU$4,IF($P78&lt;=AU$4,$I78,0),IF($S78&gt;=AU$4,IF($R78&lt;=AU$4,$I78,0),IF($M78&gt;=AU$4,IF($L78&lt;=AU$4,$I78,0),IF($O78&gt;=AU$4,IF($N78&lt;=AU$4,$I78,0),IF($Q78&gt;=AU$4,IF($P78&lt;=AU$4,$I78,0),IF($S78&gt;=AU$4,IF($R78&lt;=AU$4,$I78,0),0)))))))),IF($J78="All Day",$I78,IF($K78="All Day",$I78,IF($K78&lt;=AU$4,0,IF($J78&lt;=AU$4,$I78,0)))))</f>
        <v>0</v>
      </c>
      <c r="AV78" s="101">
        <f>IF(Calculator!$I76="YES",IF($M78&gt;=AV$4,IF($L78&lt;=AV$4,$I78,0),IF($O78&gt;=AV$4,IF($N78&lt;=AV$4,$I78,0),IF($Q78&gt;=AV$4,IF($P78&lt;=AV$4,$I78,0),IF($S78&gt;=AV$4,IF($R78&lt;=AV$4,$I78,0),IF($M78&gt;=AV$4,IF($L78&lt;=AV$4,$I78,0),IF($O78&gt;=AV$4,IF($N78&lt;=AV$4,$I78,0),IF($Q78&gt;=AV$4,IF($P78&lt;=AV$4,$I78,0),IF($S78&gt;=AV$4,IF($R78&lt;=AV$4,$I78,0),0)))))))),IF($J78="All Day",$I78,IF($K78="All Day",$I78,IF($K78&lt;=AV$4,0,IF($J78&lt;=AV$4,$I78,0)))))</f>
        <v>0</v>
      </c>
      <c r="AW78" s="101">
        <f>IF(Calculator!$I76="YES",IF($M78&gt;=AW$4,IF($L78&lt;=AW$4,$I78,0),IF($O78&gt;=AW$4,IF($N78&lt;=AW$4,$I78,0),IF($Q78&gt;=AW$4,IF($P78&lt;=AW$4,$I78,0),IF($S78&gt;=AW$4,IF($R78&lt;=AW$4,$I78,0),IF($M78&gt;=AW$4,IF($L78&lt;=AW$4,$I78,0),IF($O78&gt;=AW$4,IF($N78&lt;=AW$4,$I78,0),IF($Q78&gt;=AW$4,IF($P78&lt;=AW$4,$I78,0),IF($S78&gt;=AW$4,IF($R78&lt;=AW$4,$I78,0),0)))))))),IF($J78="All Day",$I78,IF($K78="All Day",$I78,IF($K78&lt;=AW$4,0,IF($J78&lt;=AW$4,$I78,0)))))</f>
        <v>0</v>
      </c>
      <c r="AX78" s="101">
        <f>IF(Calculator!$I76="YES",IF($M78&gt;=AX$4,IF($L78&lt;=AX$4,$I78,0),IF($O78&gt;=AX$4,IF($N78&lt;=AX$4,$I78,0),IF($Q78&gt;=AX$4,IF($P78&lt;=AX$4,$I78,0),IF($S78&gt;=AX$4,IF($R78&lt;=AX$4,$I78,0),IF($M78&gt;=AX$4,IF($L78&lt;=AX$4,$I78,0),IF($O78&gt;=AX$4,IF($N78&lt;=AX$4,$I78,0),IF($Q78&gt;=AX$4,IF($P78&lt;=AX$4,$I78,0),IF($S78&gt;=AX$4,IF($R78&lt;=AX$4,$I78,0),0)))))))),IF($J78="All Day",$I78,IF($K78="All Day",$I78,IF($K78&lt;=AX$4,0,IF($J78&lt;=AX$4,$I78,0)))))</f>
        <v>0</v>
      </c>
      <c r="AY78" s="101">
        <f>IF(Calculator!$I76="YES",IF($M78&gt;=AY$4,IF($L78&lt;=AY$4,$I78,0),IF($O78&gt;=AY$4,IF($N78&lt;=AY$4,$I78,0),IF($Q78&gt;=AY$4,IF($P78&lt;=AY$4,$I78,0),IF($S78&gt;=AY$4,IF($R78&lt;=AY$4,$I78,0),IF($M78&gt;=AY$4,IF($L78&lt;=AY$4,$I78,0),IF($O78&gt;=AY$4,IF($N78&lt;=AY$4,$I78,0),IF($Q78&gt;=AY$4,IF($P78&lt;=AY$4,$I78,0),IF($S78&gt;=AY$4,IF($R78&lt;=AY$4,$I78,0),0)))))))),IF($J78="All Day",$I78,IF($K78="All Day",$I78,IF($K78&lt;=AY$4,0,IF($J78&lt;=AY$4,$I78,0)))))</f>
        <v>0</v>
      </c>
      <c r="AZ78" s="101">
        <f>IF(Calculator!$I76="YES",IF($M78&gt;=AZ$4,IF($L78&lt;=AZ$4,$I78,0),IF($O78&gt;=AZ$4,IF($N78&lt;=AZ$4,$I78,0),IF($Q78&gt;=AZ$4,IF($P78&lt;=AZ$4,$I78,0),IF($S78&gt;=AZ$4,IF($R78&lt;=AZ$4,$I78,0),IF($M78&gt;=AZ$4,IF($L78&lt;=AZ$4,$I78,0),IF($O78&gt;=AZ$4,IF($N78&lt;=AZ$4,$I78,0),IF($Q78&gt;=AZ$4,IF($P78&lt;=AZ$4,$I78,0),IF($S78&gt;=AZ$4,IF($R78&lt;=AZ$4,$I78,0),0)))))))),IF($J78="All Day",$I78,IF($K78="All Day",$I78,IF($K78&lt;=AZ$4,0,IF($J78&lt;=AZ$4,$I78,0)))))</f>
        <v>0</v>
      </c>
      <c r="BA78" s="101">
        <f>IF(Calculator!$I76="YES",IF($M78&gt;=BA$4,IF($L78&lt;=BA$4,$I78,0),IF($O78&gt;=BA$4,IF($N78&lt;=BA$4,$I78,0),IF($Q78&gt;=BA$4,IF($P78&lt;=BA$4,$I78,0),IF($S78&gt;=BA$4,IF($R78&lt;=BA$4,$I78,0),IF($M78&gt;=BA$4,IF($L78&lt;=BA$4,$I78,0),IF($O78&gt;=BA$4,IF($N78&lt;=BA$4,$I78,0),IF($Q78&gt;=BA$4,IF($P78&lt;=BA$4,$I78,0),IF($S78&gt;=BA$4,IF($R78&lt;=BA$4,$I78,0),0)))))))),IF($J78="All Day",$I78,IF($K78="All Day",$I78,IF($K78&lt;=BA$4,0,IF($J78&lt;=BA$4,$I78,0)))))</f>
        <v>0</v>
      </c>
      <c r="BB78" s="101">
        <f>IF(Calculator!$I76="YES",IF($M78&gt;=BB$4,IF($L78&lt;=BB$4,$I78,0),IF($O78&gt;=BB$4,IF($N78&lt;=BB$4,$I78,0),IF($Q78&gt;=BB$4,IF($P78&lt;=BB$4,$I78,0),IF($S78&gt;=BB$4,IF($R78&lt;=BB$4,$I78,0),IF($M78&gt;=BB$4,IF($L78&lt;=BB$4,$I78,0),IF($O78&gt;=BB$4,IF($N78&lt;=BB$4,$I78,0),IF($Q78&gt;=BB$4,IF($P78&lt;=BB$4,$I78,0),IF($S78&gt;=BB$4,IF($R78&lt;=BB$4,$I78,0),0)))))))),IF($J78="All Day",$I78,IF($K78="All Day",$I78,IF($K78&lt;=BB$4,0,IF($J78&lt;=BB$4,$I78,0)))))</f>
        <v>0</v>
      </c>
      <c r="BC78" s="101">
        <f>IF(Calculator!$I76="YES",IF($M78&gt;=BC$4,IF($L78&lt;=BC$4,$I78,0),IF($O78&gt;=BC$4,IF($N78&lt;=BC$4,$I78,0),IF($Q78&gt;=BC$4,IF($P78&lt;=BC$4,$I78,0),IF($S78&gt;=BC$4,IF($R78&lt;=BC$4,$I78,0),IF($M78&gt;=BC$4,IF($L78&lt;=BC$4,$I78,0),IF($O78&gt;=BC$4,IF($N78&lt;=BC$4,$I78,0),IF($Q78&gt;=BC$4,IF($P78&lt;=BC$4,$I78,0),IF($S78&gt;=BC$4,IF($R78&lt;=BC$4,$I78,0),0)))))))),IF($J78="All Day",$I78,IF($K78="All Day",$I78,IF($K78&lt;=BC$4,0,IF($J78&lt;=BC$4,$I78,0)))))</f>
        <v>0</v>
      </c>
      <c r="BD78" s="101">
        <f>IF(Calculator!$I76="YES",IF($M78&gt;=BD$4,IF($L78&lt;=BD$4,$I78,0),IF($O78&gt;=BD$4,IF($N78&lt;=BD$4,$I78,0),IF($Q78&gt;=BD$4,IF($P78&lt;=BD$4,$I78,0),IF($S78&gt;=BD$4,IF($R78&lt;=BD$4,$I78,0),IF($M78&gt;=BD$4,IF($L78&lt;=BD$4,$I78,0),IF($O78&gt;=BD$4,IF($N78&lt;=BD$4,$I78,0),IF($Q78&gt;=BD$4,IF($P78&lt;=BD$4,$I78,0),IF($S78&gt;=BD$4,IF($R78&lt;=BD$4,$I78,0),0)))))))),IF($J78="All Day",$I78,IF($K78="All Day",$I78,IF($K78&lt;=BD$4,0,IF($J78&lt;=BD$4,$I78,0)))))</f>
        <v>0</v>
      </c>
      <c r="BE78" s="101">
        <f>IF(Calculator!$I76="YES",IF($M78&gt;=BE$4,IF($L78&lt;=BE$4,$I78,0),IF($O78&gt;=BE$4,IF($N78&lt;=BE$4,$I78,0),IF($Q78&gt;=BE$4,IF($P78&lt;=BE$4,$I78,0),IF($S78&gt;=BE$4,IF($R78&lt;=BE$4,$I78,0),IF($M78&gt;=BE$4,IF($L78&lt;=BE$4,$I78,0),IF($O78&gt;=BE$4,IF($N78&lt;=BE$4,$I78,0),IF($Q78&gt;=BE$4,IF($P78&lt;=BE$4,$I78,0),IF($S78&gt;=BE$4,IF($R78&lt;=BE$4,$I78,0),0)))))))),IF($J78="All Day",$I78,IF($K78="All Day",$I78,IF($K78&lt;=BE$4,0,IF($J78&lt;=BE$4,$I78,0)))))</f>
        <v>0</v>
      </c>
      <c r="BF78" s="101">
        <f>IF(Calculator!$I76="YES",IF($M78&gt;=BF$4,IF($L78&lt;=BF$4,$I78,0),IF($O78&gt;=BF$4,IF($N78&lt;=BF$4,$I78,0),IF($Q78&gt;=BF$4,IF($P78&lt;=BF$4,$I78,0),IF($S78&gt;=BF$4,IF($R78&lt;=BF$4,$I78,0),IF($M78&gt;=BF$4,IF($L78&lt;=BF$4,$I78,0),IF($O78&gt;=BF$4,IF($N78&lt;=BF$4,$I78,0),IF($Q78&gt;=BF$4,IF($P78&lt;=BF$4,$I78,0),IF($S78&gt;=BF$4,IF($R78&lt;=BF$4,$I78,0),0)))))))),IF($J78="All Day",$I78,IF($K78="All Day",$I78,IF($K78&lt;=BF$4,0,IF($J78&lt;=BF$4,$I78,0)))))</f>
        <v>0</v>
      </c>
      <c r="BG78" s="101">
        <f>IF(Calculator!$I76="YES",IF($M78&gt;=BG$4,IF($L78&lt;=BG$4,$I78,0),IF($O78&gt;=BG$4,IF($N78&lt;=BG$4,$I78,0),IF($Q78&gt;=BG$4,IF($P78&lt;=BG$4,$I78,0),IF($S78&gt;=BG$4,IF($R78&lt;=BG$4,$I78,0),IF($M78&gt;=BG$4,IF($L78&lt;=BG$4,$I78,0),IF($O78&gt;=BG$4,IF($N78&lt;=BG$4,$I78,0),IF($Q78&gt;=BG$4,IF($P78&lt;=BG$4,$I78,0),IF($S78&gt;=BG$4,IF($R78&lt;=BG$4,$I78,0),0)))))))),IF($J78="All Day",$I78,IF($K78="All Day",$I78,IF($K78&lt;=BG$4,0,IF($J78&lt;=BG$4,$I78,0)))))</f>
        <v>0</v>
      </c>
      <c r="BH78" s="101">
        <f>IF(Calculator!$I76="YES",IF($M78&gt;=BH$4,IF($L78&lt;=BH$4,$I78,0),IF($O78&gt;=BH$4,IF($N78&lt;=BH$4,$I78,0),IF($Q78&gt;=BH$4,IF($P78&lt;=BH$4,$I78,0),IF($S78&gt;=BH$4,IF($R78&lt;=BH$4,$I78,0),IF($M78&gt;=BH$4,IF($L78&lt;=BH$4,$I78,0),IF($O78&gt;=BH$4,IF($N78&lt;=BH$4,$I78,0),IF($Q78&gt;=BH$4,IF($P78&lt;=BH$4,$I78,0),IF($S78&gt;=BH$4,IF($R78&lt;=BH$4,$I78,0),0)))))))),IF($J78="All Day",$I78,IF($K78="All Day",$I78,IF($K78&lt;=BH$4,0,IF($J78&lt;=BH$4,$I78,0)))))</f>
        <v>0</v>
      </c>
      <c r="BI78" s="101">
        <f>IF(Calculator!$I76="YES",IF($M78&gt;=BI$4,IF($L78&lt;=BI$4,$I78,0),IF($O78&gt;=BI$4,IF($N78&lt;=BI$4,$I78,0),IF($Q78&gt;=BI$4,IF($P78&lt;=BI$4,$I78,0),IF($S78&gt;=BI$4,IF($R78&lt;=BI$4,$I78,0),IF($M78&gt;=BI$4,IF($L78&lt;=BI$4,$I78,0),IF($O78&gt;=BI$4,IF($N78&lt;=BI$4,$I78,0),IF($Q78&gt;=BI$4,IF($P78&lt;=BI$4,$I78,0),IF($S78&gt;=BI$4,IF($R78&lt;=BI$4,$I78,0),0)))))))),IF($J78="All Day",$I78,IF($K78="All Day",$I78,IF($K78&lt;=BI$4,0,IF($J78&lt;=BI$4,$I78,0)))))</f>
        <v>0</v>
      </c>
      <c r="BJ78" s="101">
        <f>IF(Calculator!$I76="YES",IF($M78&gt;=BJ$4,IF($L78&lt;=BJ$4,$I78,0),IF($O78&gt;=BJ$4,IF($N78&lt;=BJ$4,$I78,0),IF($Q78&gt;=BJ$4,IF($P78&lt;=BJ$4,$I78,0),IF($S78&gt;=BJ$4,IF($R78&lt;=BJ$4,$I78,0),IF($M78&gt;=BJ$4,IF($L78&lt;=BJ$4,$I78,0),IF($O78&gt;=BJ$4,IF($N78&lt;=BJ$4,$I78,0),IF($Q78&gt;=BJ$4,IF($P78&lt;=BJ$4,$I78,0),IF($S78&gt;=BJ$4,IF($R78&lt;=BJ$4,$I78,0),0)))))))),IF($J78="All Day",$I78,IF($K78="All Day",$I78,IF($K78&lt;=BJ$4,0,IF($J78&lt;=BJ$4,$I78,0)))))</f>
        <v>0</v>
      </c>
      <c r="BK78" s="101">
        <f>IF(Calculator!$I76="YES",IF($M78&gt;=BK$4,IF($L78&lt;=BK$4,$I78,0),IF($O78&gt;=BK$4,IF($N78&lt;=BK$4,$I78,0),IF($Q78&gt;=BK$4,IF($P78&lt;=BK$4,$I78,0),IF($S78&gt;=BK$4,IF($R78&lt;=BK$4,$I78,0),IF($M78&gt;=BK$4,IF($L78&lt;=BK$4,$I78,0),IF($O78&gt;=BK$4,IF($N78&lt;=BK$4,$I78,0),IF($Q78&gt;=BK$4,IF($P78&lt;=BK$4,$I78,0),IF($S78&gt;=BK$4,IF($R78&lt;=BK$4,$I78,0),0)))))))),IF($J78="All Day",$I78,IF($K78="All Day",$I78,IF($K78&lt;=BK$4,0,IF($J78&lt;=BK$4,$I78,0)))))</f>
        <v>0</v>
      </c>
      <c r="BL78" s="101">
        <f>IF(Calculator!$I76="YES",IF($M78&gt;=BL$4,IF($L78&lt;=BL$4,$I78,0),IF($O78&gt;=BL$4,IF($N78&lt;=BL$4,$I78,0),IF($Q78&gt;=BL$4,IF($P78&lt;=BL$4,$I78,0),IF($S78&gt;=BL$4,IF($R78&lt;=BL$4,$I78,0),IF($M78&gt;=BL$4,IF($L78&lt;=BL$4,$I78,0),IF($O78&gt;=BL$4,IF($N78&lt;=BL$4,$I78,0),IF($Q78&gt;=BL$4,IF($P78&lt;=BL$4,$I78,0),IF($S78&gt;=BL$4,IF($R78&lt;=BL$4,$I78,0),0)))))))),IF($J78="All Day",$I78,IF($K78="All Day",$I78,IF($K78&lt;=BL$4,0,IF($J78&lt;=BL$4,$I78,0)))))</f>
        <v>0</v>
      </c>
      <c r="BM78" s="101">
        <f>IF(Calculator!$I76="YES",IF($M78&gt;=BM$4,IF($L78&lt;=BM$4,$I78,0),IF($O78&gt;=BM$4,IF($N78&lt;=BM$4,$I78,0),IF($Q78&gt;=BM$4,IF($P78&lt;=BM$4,$I78,0),IF($S78&gt;=BM$4,IF($R78&lt;=BM$4,$I78,0),IF($M78&gt;=BM$4,IF($L78&lt;=BM$4,$I78,0),IF($O78&gt;=BM$4,IF($N78&lt;=BM$4,$I78,0),IF($Q78&gt;=BM$4,IF($P78&lt;=BM$4,$I78,0),IF($S78&gt;=BM$4,IF($R78&lt;=BM$4,$I78,0),0)))))))),IF($J78="All Day",$I78,IF($K78="All Day",$I78,IF($K78&lt;=BM$4,0,IF($J78&lt;=BM$4,$I78,0)))))</f>
        <v>0</v>
      </c>
      <c r="BN78" s="101">
        <f>IF(Calculator!$I76="YES",IF($M78&gt;=BN$4,IF($L78&lt;=BN$4,$I78,0),IF($O78&gt;=BN$4,IF($N78&lt;=BN$4,$I78,0),IF($Q78&gt;=BN$4,IF($P78&lt;=BN$4,$I78,0),IF($S78&gt;=BN$4,IF($R78&lt;=BN$4,$I78,0),IF($M78&gt;=BN$4,IF($L78&lt;=BN$4,$I78,0),IF($O78&gt;=BN$4,IF($N78&lt;=BN$4,$I78,0),IF($Q78&gt;=BN$4,IF($P78&lt;=BN$4,$I78,0),IF($S78&gt;=BN$4,IF($R78&lt;=BN$4,$I78,0),0)))))))),IF($J78="All Day",$I78,IF($K78="All Day",$I78,IF($K78&lt;=BN$4,0,IF($J78&lt;=BN$4,$I78,0)))))</f>
        <v>0</v>
      </c>
      <c r="BO78" s="101">
        <f>IF(Calculator!$I76="YES",IF($M78&gt;=BO$4,IF($L78&lt;=BO$4,$I78,0),IF($O78&gt;=BO$4,IF($N78&lt;=BO$4,$I78,0),IF($Q78&gt;=BO$4,IF($P78&lt;=BO$4,$I78,0),IF($S78&gt;=BO$4,IF($R78&lt;=BO$4,$I78,0),IF($M78&gt;=BO$4,IF($L78&lt;=BO$4,$I78,0),IF($O78&gt;=BO$4,IF($N78&lt;=BO$4,$I78,0),IF($Q78&gt;=BO$4,IF($P78&lt;=BO$4,$I78,0),IF($S78&gt;=BO$4,IF($R78&lt;=BO$4,$I78,0),0)))))))),IF($J78="All Day",$I78,IF($K78="All Day",$I78,IF($K78&lt;=BO$4,0,IF($J78&lt;=BO$4,$I78,0)))))</f>
        <v>0</v>
      </c>
      <c r="BP78" s="101">
        <f>IF(Calculator!$I76="YES",IF($M78&gt;=BP$4,IF($L78&lt;=BP$4,$I78,0),IF($O78&gt;=BP$4,IF($N78&lt;=BP$4,$I78,0),IF($Q78&gt;=BP$4,IF($P78&lt;=BP$4,$I78,0),IF($S78&gt;=BP$4,IF($R78&lt;=BP$4,$I78,0),IF($M78&gt;=BP$4,IF($L78&lt;=BP$4,$I78,0),IF($O78&gt;=BP$4,IF($N78&lt;=BP$4,$I78,0),IF($Q78&gt;=BP$4,IF($P78&lt;=BP$4,$I78,0),IF($S78&gt;=BP$4,IF($R78&lt;=BP$4,$I78,0),0)))))))),IF($J78="All Day",$I78,IF($K78="All Day",$I78,IF($K78&lt;=BP$4,0,IF($J78&lt;=BP$4,$I78,0)))))</f>
        <v>0</v>
      </c>
      <c r="BQ78" s="101">
        <f>IF(Calculator!$I76="YES",IF($M78&gt;=BQ$4,IF($L78&lt;=BQ$4,$I78,0),IF($O78&gt;=BQ$4,IF($N78&lt;=BQ$4,$I78,0),IF($Q78&gt;=BQ$4,IF($P78&lt;=BQ$4,$I78,0),IF($S78&gt;=BQ$4,IF($R78&lt;=BQ$4,$I78,0),IF($M78&gt;=BQ$4,IF($L78&lt;=BQ$4,$I78,0),IF($O78&gt;=BQ$4,IF($N78&lt;=BQ$4,$I78,0),IF($Q78&gt;=BQ$4,IF($P78&lt;=BQ$4,$I78,0),IF($S78&gt;=BQ$4,IF($R78&lt;=BQ$4,$I78,0),0)))))))),IF($J78="All Day",$I78,IF($K78="All Day",$I78,IF($K78&lt;=BQ$4,0,IF($J78&lt;=BQ$4,$I78,0)))))</f>
        <v>0</v>
      </c>
      <c r="BR78" s="101">
        <f>IF(Calculator!$I76="YES",IF($M78&gt;=BR$4,IF($L78&lt;=BR$4,$I78,0),IF($O78&gt;=BR$4,IF($N78&lt;=BR$4,$I78,0),IF($Q78&gt;=BR$4,IF($P78&lt;=BR$4,$I78,0),IF($S78&gt;=BR$4,IF($R78&lt;=BR$4,$I78,0),IF($M78&gt;=BR$4,IF($L78&lt;=BR$4,$I78,0),IF($O78&gt;=BR$4,IF($N78&lt;=BR$4,$I78,0),IF($Q78&gt;=BR$4,IF($P78&lt;=BR$4,$I78,0),IF($S78&gt;=BR$4,IF($R78&lt;=BR$4,$I78,0),0)))))))),IF($J78="All Day",$I78,IF($K78="All Day",$I78,IF($K78&lt;=BR$4,0,IF($J78&lt;=BR$4,$I78,0)))))</f>
        <v>0</v>
      </c>
      <c r="BS78" s="101">
        <f>IF(Calculator!$I76="YES",IF($M78&gt;=BS$4,IF($L78&lt;=BS$4,$I78,0),IF($O78&gt;=BS$4,IF($N78&lt;=BS$4,$I78,0),IF($Q78&gt;=BS$4,IF($P78&lt;=BS$4,$I78,0),IF($S78&gt;=BS$4,IF($R78&lt;=BS$4,$I78,0),IF($M78&gt;=BS$4,IF($L78&lt;=BS$4,$I78,0),IF($O78&gt;=BS$4,IF($N78&lt;=BS$4,$I78,0),IF($Q78&gt;=BS$4,IF($P78&lt;=BS$4,$I78,0),IF($S78&gt;=BS$4,IF($R78&lt;=BS$4,$I78,0),0)))))))),IF($J78="All Day",$I78,IF($K78="All Day",$I78,IF($K78&lt;=BS$4,0,IF($J78&lt;=BS$4,$I78,0)))))</f>
        <v>0</v>
      </c>
      <c r="BT78" s="101">
        <f>IF(Calculator!$I76="YES",IF($M78&gt;=BT$4,IF($L78&lt;=BT$4,$I78,0),IF($O78&gt;=BT$4,IF($N78&lt;=BT$4,$I78,0),IF($Q78&gt;=BT$4,IF($P78&lt;=BT$4,$I78,0),IF($S78&gt;=BT$4,IF($R78&lt;=BT$4,$I78,0),IF($M78&gt;=BT$4,IF($L78&lt;=BT$4,$I78,0),IF($O78&gt;=BT$4,IF($N78&lt;=BT$4,$I78,0),IF($Q78&gt;=BT$4,IF($P78&lt;=BT$4,$I78,0),IF($S78&gt;=BT$4,IF($R78&lt;=BT$4,$I78,0),0)))))))),IF($J78="All Day",$I78,IF($K78="All Day",$I78,IF($K78&lt;=BT$4,0,IF($J78&lt;=BT$4,$I78,0)))))</f>
        <v>0</v>
      </c>
      <c r="BU78" s="101">
        <f>IF(Calculator!$I76="YES",IF($M78&gt;=BU$4,IF($L78&lt;=BU$4,$I78,0),IF($O78&gt;=BU$4,IF($N78&lt;=BU$4,$I78,0),IF($Q78&gt;=BU$4,IF($P78&lt;=BU$4,$I78,0),IF($S78&gt;=BU$4,IF($R78&lt;=BU$4,$I78,0),IF($M78&gt;=BU$4,IF($L78&lt;=BU$4,$I78,0),IF($O78&gt;=BU$4,IF($N78&lt;=BU$4,$I78,0),IF($Q78&gt;=BU$4,IF($P78&lt;=BU$4,$I78,0),IF($S78&gt;=BU$4,IF($R78&lt;=BU$4,$I78,0),0)))))))),IF($J78="All Day",$I78,IF($K78="All Day",$I78,IF($K78&lt;=BU$4,0,IF($J78&lt;=BU$4,$I78,0)))))</f>
        <v>0</v>
      </c>
      <c r="BV78" s="101">
        <f>IF(Calculator!$I76="YES",IF($M78&gt;=BV$4,IF($L78&lt;=BV$4,$I78,0),IF($O78&gt;=BV$4,IF($N78&lt;=BV$4,$I78,0),IF($Q78&gt;=BV$4,IF($P78&lt;=BV$4,$I78,0),IF($S78&gt;=BV$4,IF($R78&lt;=BV$4,$I78,0),IF($M78&gt;=BV$4,IF($L78&lt;=BV$4,$I78,0),IF($O78&gt;=BV$4,IF($N78&lt;=BV$4,$I78,0),IF($Q78&gt;=BV$4,IF($P78&lt;=BV$4,$I78,0),IF($S78&gt;=BV$4,IF($R78&lt;=BV$4,$I78,0),0)))))))),IF($J78="All Day",$I78,IF($K78="All Day",$I78,IF($K78&lt;=BV$4,0,IF($J78&lt;=BV$4,$I78,0)))))</f>
        <v>0</v>
      </c>
      <c r="BW78" s="101">
        <f>IF(Calculator!$I76="YES",IF($M78&gt;=BW$4,IF($L78&lt;=BW$4,$I78,0),IF($O78&gt;=BW$4,IF($N78&lt;=BW$4,$I78,0),IF($Q78&gt;=BW$4,IF($P78&lt;=BW$4,$I78,0),IF($S78&gt;=BW$4,IF($R78&lt;=BW$4,$I78,0),IF($M78&gt;=BW$4,IF($L78&lt;=BW$4,$I78,0),IF($O78&gt;=BW$4,IF($N78&lt;=BW$4,$I78,0),IF($Q78&gt;=BW$4,IF($P78&lt;=BW$4,$I78,0),IF($S78&gt;=BW$4,IF($R78&lt;=BW$4,$I78,0),0)))))))),IF($J78="All Day",$I78,IF($K78="All Day",$I78,IF($K78&lt;=BW$4,0,IF($J78&lt;=BW$4,$I78,0)))))</f>
        <v>0</v>
      </c>
      <c r="BX78" s="101">
        <f>IF(Calculator!$I76="YES",IF($M78&gt;=BX$4,IF($L78&lt;=BX$4,$I78,0),IF($O78&gt;=BX$4,IF($N78&lt;=BX$4,$I78,0),IF($Q78&gt;=BX$4,IF($P78&lt;=BX$4,$I78,0),IF($S78&gt;=BX$4,IF($R78&lt;=BX$4,$I78,0),IF($M78&gt;=BX$4,IF($L78&lt;=BX$4,$I78,0),IF($O78&gt;=BX$4,IF($N78&lt;=BX$4,$I78,0),IF($Q78&gt;=BX$4,IF($P78&lt;=BX$4,$I78,0),IF($S78&gt;=BX$4,IF($R78&lt;=BX$4,$I78,0),0)))))))),IF($J78="All Day",$I78,IF($K78="All Day",$I78,IF($K78&lt;=BX$4,0,IF($J78&lt;=BX$4,$I78,0)))))</f>
        <v>0</v>
      </c>
      <c r="BY78" s="101">
        <f>IF(Calculator!$I76="YES",IF($M78&gt;=BY$4,IF($L78&lt;=BY$4,$I78,0),IF($O78&gt;=BY$4,IF($N78&lt;=BY$4,$I78,0),IF($Q78&gt;=BY$4,IF($P78&lt;=BY$4,$I78,0),IF($S78&gt;=BY$4,IF($R78&lt;=BY$4,$I78,0),IF($M78&gt;=BY$4,IF($L78&lt;=BY$4,$I78,0),IF($O78&gt;=BY$4,IF($N78&lt;=BY$4,$I78,0),IF($Q78&gt;=BY$4,IF($P78&lt;=BY$4,$I78,0),IF($S78&gt;=BY$4,IF($R78&lt;=BY$4,$I78,0),0)))))))),IF($J78="All Day",$I78,IF($K78="All Day",$I78,IF($K78&lt;=BY$4,0,IF($J78&lt;=BY$4,$I78,0)))))</f>
        <v>0</v>
      </c>
      <c r="BZ78" s="101">
        <f>IF(Calculator!$I76="YES",IF($M78&gt;=BZ$4,IF($L78&lt;=BZ$4,$I78,0),IF($O78&gt;=BZ$4,IF($N78&lt;=BZ$4,$I78,0),IF($Q78&gt;=BZ$4,IF($P78&lt;=BZ$4,$I78,0),IF($S78&gt;=BZ$4,IF($R78&lt;=BZ$4,$I78,0),IF($M78&gt;=BZ$4,IF($L78&lt;=BZ$4,$I78,0),IF($O78&gt;=BZ$4,IF($N78&lt;=BZ$4,$I78,0),IF($Q78&gt;=BZ$4,IF($P78&lt;=BZ$4,$I78,0),IF($S78&gt;=BZ$4,IF($R78&lt;=BZ$4,$I78,0),0)))))))),IF($J78="All Day",$I78,IF($K78="All Day",$I78,IF($K78&lt;=BZ$4,0,IF($J78&lt;=BZ$4,$I78,0)))))</f>
        <v>0</v>
      </c>
      <c r="CA78" s="101">
        <f>IF(Calculator!$I76="YES",IF($M78&gt;=CA$4,IF($L78&lt;=CA$4,$I78,0),IF($O78&gt;=CA$4,IF($N78&lt;=CA$4,$I78,0),IF($Q78&gt;=CA$4,IF($P78&lt;=CA$4,$I78,0),IF($S78&gt;=CA$4,IF($R78&lt;=CA$4,$I78,0),IF($M78&gt;=CA$4,IF($L78&lt;=CA$4,$I78,0),IF($O78&gt;=CA$4,IF($N78&lt;=CA$4,$I78,0),IF($Q78&gt;=CA$4,IF($P78&lt;=CA$4,$I78,0),IF($S78&gt;=CA$4,IF($R78&lt;=CA$4,$I78,0),0)))))))),IF($J78="All Day",$I78,IF($K78="All Day",$I78,IF($K78&lt;=CA$4,0,IF($J78&lt;=CA$4,$I78,0)))))</f>
        <v>0</v>
      </c>
      <c r="CB78" s="101">
        <f>IF(Calculator!$I76="YES",IF($M78&gt;=CB$4,IF($L78&lt;=CB$4,$I78,0),IF($O78&gt;=CB$4,IF($N78&lt;=CB$4,$I78,0),IF($Q78&gt;=CB$4,IF($P78&lt;=CB$4,$I78,0),IF($S78&gt;=CB$4,IF($R78&lt;=CB$4,$I78,0),IF($M78&gt;=CB$4,IF($L78&lt;=CB$4,$I78,0),IF($O78&gt;=CB$4,IF($N78&lt;=CB$4,$I78,0),IF($Q78&gt;=CB$4,IF($P78&lt;=CB$4,$I78,0),IF($S78&gt;=CB$4,IF($R78&lt;=CB$4,$I78,0),0)))))))),IF($J78="All Day",$I78,IF($K78="All Day",$I78,IF($K78&lt;=CB$4,0,IF($J78&lt;=CB$4,$I78,0)))))</f>
        <v>0</v>
      </c>
      <c r="CC78" s="101">
        <f>IF(Calculator!$I76="YES",IF($M78&gt;=CC$4,IF($L78&lt;=CC$4,$I78,0),IF($O78&gt;=CC$4,IF($N78&lt;=CC$4,$I78,0),IF($Q78&gt;=CC$4,IF($P78&lt;=CC$4,$I78,0),IF($S78&gt;=CC$4,IF($R78&lt;=CC$4,$I78,0),IF($M78&gt;=CC$4,IF($L78&lt;=CC$4,$I78,0),IF($O78&gt;=CC$4,IF($N78&lt;=CC$4,$I78,0),IF($Q78&gt;=CC$4,IF($P78&lt;=CC$4,$I78,0),IF($S78&gt;=CC$4,IF($R78&lt;=CC$4,$I78,0),0)))))))),IF($J78="All Day",$I78,IF($K78="All Day",$I78,IF($K78&lt;=CC$4,0,IF($J78&lt;=CC$4,$I78,0)))))</f>
        <v>0</v>
      </c>
      <c r="CD78" s="101">
        <f>IF(Calculator!$I76="YES",IF($M78&gt;=CD$4,IF($L78&lt;=CD$4,$I78,0),IF($O78&gt;=CD$4,IF($N78&lt;=CD$4,$I78,0),IF($Q78&gt;=CD$4,IF($P78&lt;=CD$4,$I78,0),IF($S78&gt;=CD$4,IF($R78&lt;=CD$4,$I78,0),IF($M78&gt;=CD$4,IF($L78&lt;=CD$4,$I78,0),IF($O78&gt;=CD$4,IF($N78&lt;=CD$4,$I78,0),IF($Q78&gt;=CD$4,IF($P78&lt;=CD$4,$I78,0),IF($S78&gt;=CD$4,IF($R78&lt;=CD$4,$I78,0),0)))))))),IF($J78="All Day",$I78,IF($K78="All Day",$I78,IF($K78&lt;=CD$4,0,IF($J78&lt;=CD$4,$I78,0)))))</f>
        <v>0</v>
      </c>
      <c r="CE78" s="101">
        <f>IF(Calculator!$I76="YES",IF($M78&gt;=CE$4,IF($L78&lt;=CE$4,$I78,0),IF($O78&gt;=CE$4,IF($N78&lt;=CE$4,$I78,0),IF($Q78&gt;=CE$4,IF($P78&lt;=CE$4,$I78,0),IF($S78&gt;=CE$4,IF($R78&lt;=CE$4,$I78,0),IF($M78&gt;=CE$4,IF($L78&lt;=CE$4,$I78,0),IF($O78&gt;=CE$4,IF($N78&lt;=CE$4,$I78,0),IF($Q78&gt;=CE$4,IF($P78&lt;=CE$4,$I78,0),IF($S78&gt;=CE$4,IF($R78&lt;=CE$4,$I78,0),0)))))))),IF($J78="All Day",$I78,IF($K78="All Day",$I78,IF($K78&lt;=CE$4,0,IF($J78&lt;=CE$4,$I78,0)))))</f>
        <v>0</v>
      </c>
      <c r="CF78" s="101">
        <f>IF(Calculator!$I76="YES",IF($M78&gt;=CF$4,IF($L78&lt;=CF$4,$I78,0),IF($O78&gt;=CF$4,IF($N78&lt;=CF$4,$I78,0),IF($Q78&gt;=CF$4,IF($P78&lt;=CF$4,$I78,0),IF($S78&gt;=CF$4,IF($R78&lt;=CF$4,$I78,0),IF($M78&gt;=CF$4,IF($L78&lt;=CF$4,$I78,0),IF($O78&gt;=CF$4,IF($N78&lt;=CF$4,$I78,0),IF($Q78&gt;=CF$4,IF($P78&lt;=CF$4,$I78,0),IF($S78&gt;=CF$4,IF($R78&lt;=CF$4,$I78,0),0)))))))),IF($J78="All Day",$I78,IF($K78="All Day",$I78,IF($K78&lt;=CF$4,0,IF($J78&lt;=CF$4,$I78,0)))))</f>
        <v>0</v>
      </c>
      <c r="CG78" s="101">
        <f>IF(Calculator!$I76="YES",IF($M78&gt;=CG$4,IF($L78&lt;=CG$4,$I78,0),IF($O78&gt;=CG$4,IF($N78&lt;=CG$4,$I78,0),IF($Q78&gt;=CG$4,IF($P78&lt;=CG$4,$I78,0),IF($S78&gt;=CG$4,IF($R78&lt;=CG$4,$I78,0),IF($M78&gt;=CG$4,IF($L78&lt;=CG$4,$I78,0),IF($O78&gt;=CG$4,IF($N78&lt;=CG$4,$I78,0),IF($Q78&gt;=CG$4,IF($P78&lt;=CG$4,$I78,0),IF($S78&gt;=CG$4,IF($R78&lt;=CG$4,$I78,0),0)))))))),IF($J78="All Day",$I78,IF($K78="All Day",$I78,IF($K78&lt;=CG$4,0,IF($J78&lt;=CG$4,$I78,0)))))</f>
        <v>0</v>
      </c>
      <c r="CH78" s="101">
        <f>IF(Calculator!$I76="YES",IF($M78&gt;=CH$4,IF($L78&lt;=CH$4,$I78,0),IF($O78&gt;=CH$4,IF($N78&lt;=CH$4,$I78,0),IF($Q78&gt;=CH$4,IF($P78&lt;=CH$4,$I78,0),IF($S78&gt;=CH$4,IF($R78&lt;=CH$4,$I78,0),IF($M78&gt;=CH$4,IF($L78&lt;=CH$4,$I78,0),IF($O78&gt;=CH$4,IF($N78&lt;=CH$4,$I78,0),IF($Q78&gt;=CH$4,IF($P78&lt;=CH$4,$I78,0),IF($S78&gt;=CH$4,IF($R78&lt;=CH$4,$I78,0),0)))))))),IF($J78="All Day",$I78,IF($K78="All Day",$I78,IF($K78&lt;=CH$4,0,IF($J78&lt;=CH$4,$I78,0)))))</f>
        <v>0</v>
      </c>
      <c r="CI78" s="101">
        <f>IF(Calculator!$I76="YES",IF($M78&gt;=CI$4,IF($L78&lt;=CI$4,$I78,0),IF($O78&gt;=CI$4,IF($N78&lt;=CI$4,$I78,0),IF($Q78&gt;=CI$4,IF($P78&lt;=CI$4,$I78,0),IF($S78&gt;=CI$4,IF($R78&lt;=CI$4,$I78,0),IF($M78&gt;=CI$4,IF($L78&lt;=CI$4,$I78,0),IF($O78&gt;=CI$4,IF($N78&lt;=CI$4,$I78,0),IF($Q78&gt;=CI$4,IF($P78&lt;=CI$4,$I78,0),IF($S78&gt;=CI$4,IF($R78&lt;=CI$4,$I78,0),0)))))))),IF($J78="All Day",$I78,IF($K78="All Day",$I78,IF($K78&lt;=CI$4,0,IF($J78&lt;=CI$4,$I78,0)))))</f>
        <v>0</v>
      </c>
      <c r="CJ78" s="101">
        <f>IF(Calculator!$I76="YES",IF($M78&gt;=CJ$4,IF($L78&lt;=CJ$4,$I78,0),IF($O78&gt;=CJ$4,IF($N78&lt;=CJ$4,$I78,0),IF($Q78&gt;=CJ$4,IF($P78&lt;=CJ$4,$I78,0),IF($S78&gt;=CJ$4,IF($R78&lt;=CJ$4,$I78,0),IF($M78&gt;=CJ$4,IF($L78&lt;=CJ$4,$I78,0),IF($O78&gt;=CJ$4,IF($N78&lt;=CJ$4,$I78,0),IF($Q78&gt;=CJ$4,IF($P78&lt;=CJ$4,$I78,0),IF($S78&gt;=CJ$4,IF($R78&lt;=CJ$4,$I78,0),0)))))))),IF($J78="All Day",$I78,IF($K78="All Day",$I78,IF($K78&lt;=CJ$4,0,IF($J78&lt;=CJ$4,$I78,0)))))</f>
        <v>0</v>
      </c>
      <c r="CK78" s="101">
        <f>IF(Calculator!$I76="YES",IF($M78&gt;=CK$4,IF($L78&lt;=CK$4,$I78,0),IF($O78&gt;=CK$4,IF($N78&lt;=CK$4,$I78,0),IF($Q78&gt;=CK$4,IF($P78&lt;=CK$4,$I78,0),IF($S78&gt;=CK$4,IF($R78&lt;=CK$4,$I78,0),IF($M78&gt;=CK$4,IF($L78&lt;=CK$4,$I78,0),IF($O78&gt;=CK$4,IF($N78&lt;=CK$4,$I78,0),IF($Q78&gt;=CK$4,IF($P78&lt;=CK$4,$I78,0),IF($S78&gt;=CK$4,IF($R78&lt;=CK$4,$I78,0),0)))))))),IF($J78="All Day",$I78,IF($K78="All Day",$I78,IF($K78&lt;=CK$4,0,IF($J78&lt;=CK$4,$I78,0)))))</f>
        <v>0</v>
      </c>
      <c r="CL78" s="101">
        <f>IF(Calculator!$I76="YES",IF($M78&gt;=CL$4,IF($L78&lt;=CL$4,$I78,0),IF($O78&gt;=CL$4,IF($N78&lt;=CL$4,$I78,0),IF($Q78&gt;=CL$4,IF($P78&lt;=CL$4,$I78,0),IF($S78&gt;=CL$4,IF($R78&lt;=CL$4,$I78,0),IF($M78&gt;=CL$4,IF($L78&lt;=CL$4,$I78,0),IF($O78&gt;=CL$4,IF($N78&lt;=CL$4,$I78,0),IF($Q78&gt;=CL$4,IF($P78&lt;=CL$4,$I78,0),IF($S78&gt;=CL$4,IF($R78&lt;=CL$4,$I78,0),0)))))))),IF($J78="All Day",$I78,IF($K78="All Day",$I78,IF($K78&lt;=CL$4,0,IF($J78&lt;=CL$4,$I78,0)))))</f>
        <v>0</v>
      </c>
      <c r="CM78" s="101">
        <f>IF(Calculator!$I76="YES",IF($M78&gt;=CM$4,IF($L78&lt;=CM$4,$I78,0),IF($O78&gt;=CM$4,IF($N78&lt;=CM$4,$I78,0),IF($Q78&gt;=CM$4,IF($P78&lt;=CM$4,$I78,0),IF($S78&gt;=CM$4,IF($R78&lt;=CM$4,$I78,0),IF($M78&gt;=CM$4,IF($L78&lt;=CM$4,$I78,0),IF($O78&gt;=CM$4,IF($N78&lt;=CM$4,$I78,0),IF($Q78&gt;=CM$4,IF($P78&lt;=CM$4,$I78,0),IF($S78&gt;=CM$4,IF($R78&lt;=CM$4,$I78,0),0)))))))),IF($J78="All Day",$I78,IF($K78="All Day",$I78,IF($K78&lt;=CM$4,0,IF($J78&lt;=CM$4,$I78,0)))))</f>
        <v>0</v>
      </c>
      <c r="CN78" s="101">
        <f>IF(Calculator!$I76="YES",IF($M78&gt;=CN$4,IF($L78&lt;=CN$4,$I78,0),IF($O78&gt;=CN$4,IF($N78&lt;=CN$4,$I78,0),IF($Q78&gt;=CN$4,IF($P78&lt;=CN$4,$I78,0),IF($S78&gt;=CN$4,IF($R78&lt;=CN$4,$I78,0),IF($M78&gt;=CN$4,IF($L78&lt;=CN$4,$I78,0),IF($O78&gt;=CN$4,IF($N78&lt;=CN$4,$I78,0),IF($Q78&gt;=CN$4,IF($P78&lt;=CN$4,$I78,0),IF($S78&gt;=CN$4,IF($R78&lt;=CN$4,$I78,0),0)))))))),IF($J78="All Day",$I78,IF($K78="All Day",$I78,IF($K78&lt;=CN$4,0,IF($J78&lt;=CN$4,$I78,0)))))</f>
        <v>0</v>
      </c>
      <c r="CO78" s="101">
        <f>IF(Calculator!$I76="YES",IF($M78&gt;=CO$4,IF($L78&lt;=CO$4,$I78,0),IF($O78&gt;=CO$4,IF($N78&lt;=CO$4,$I78,0),IF($Q78&gt;=CO$4,IF($P78&lt;=CO$4,$I78,0),IF($S78&gt;=CO$4,IF($R78&lt;=CO$4,$I78,0),IF($M78&gt;=CO$4,IF($L78&lt;=CO$4,$I78,0),IF($O78&gt;=CO$4,IF($N78&lt;=CO$4,$I78,0),IF($Q78&gt;=CO$4,IF($P78&lt;=CO$4,$I78,0),IF($S78&gt;=CO$4,IF($R78&lt;=CO$4,$I78,0),0)))))))),IF($J78="All Day",$I78,IF($K78="All Day",$I78,IF($K78&lt;=CO$4,0,IF($J78&lt;=CO$4,$I78,0)))))</f>
        <v>0</v>
      </c>
      <c r="CP78" s="101">
        <f>IF(Calculator!$I76="YES",IF($M78&gt;=CP$4,IF($L78&lt;=CP$4,$I78,0),IF($O78&gt;=CP$4,IF($N78&lt;=CP$4,$I78,0),IF($Q78&gt;=CP$4,IF($P78&lt;=CP$4,$I78,0),IF($S78&gt;=CP$4,IF($R78&lt;=CP$4,$I78,0),IF($M78&gt;=CP$4,IF($L78&lt;=CP$4,$I78,0),IF($O78&gt;=CP$4,IF($N78&lt;=CP$4,$I78,0),IF($Q78&gt;=CP$4,IF($P78&lt;=CP$4,$I78,0),IF($S78&gt;=CP$4,IF($R78&lt;=CP$4,$I78,0),0)))))))),IF($J78="All Day",$I78,IF($K78="All Day",$I78,IF($K78&lt;=CP$4,0,IF($J78&lt;=CP$4,$I78,0)))))</f>
        <v>0</v>
      </c>
      <c r="CQ78" s="101">
        <f>IF(Calculator!$I76="YES",IF($M78&gt;=CQ$4,IF($L78&lt;=CQ$4,$I78,0),IF($O78&gt;=CQ$4,IF($N78&lt;=CQ$4,$I78,0),IF($Q78&gt;=CQ$4,IF($P78&lt;=CQ$4,$I78,0),IF($S78&gt;=CQ$4,IF($R78&lt;=CQ$4,$I78,0),IF($M78&gt;=CQ$4,IF($L78&lt;=CQ$4,$I78,0),IF($O78&gt;=CQ$4,IF($N78&lt;=CQ$4,$I78,0),IF($Q78&gt;=CQ$4,IF($P78&lt;=CQ$4,$I78,0),IF($S78&gt;=CQ$4,IF($R78&lt;=CQ$4,$I78,0),0)))))))),IF($J78="All Day",$I78,IF($K78="All Day",$I78,IF($K78&lt;=CQ$4,0,IF($J78&lt;=CQ$4,$I78,0)))))</f>
        <v>0</v>
      </c>
      <c r="CR78" s="101">
        <f>IF(Calculator!$I76="YES",IF($M78&gt;=CR$4,IF($L78&lt;=CR$4,$I78,0),IF($O78&gt;=CR$4,IF($N78&lt;=CR$4,$I78,0),IF($Q78&gt;=CR$4,IF($P78&lt;=CR$4,$I78,0),IF($S78&gt;=CR$4,IF($R78&lt;=CR$4,$I78,0),IF($M78&gt;=CR$4,IF($L78&lt;=CR$4,$I78,0),IF($O78&gt;=CR$4,IF($N78&lt;=CR$4,$I78,0),IF($Q78&gt;=CR$4,IF($P78&lt;=CR$4,$I78,0),IF($S78&gt;=CR$4,IF($R78&lt;=CR$4,$I78,0),0)))))))),IF($J78="All Day",$I78,IF($K78="All Day",$I78,IF($K78&lt;=CR$4,0,IF($J78&lt;=CR$4,$I78,0)))))</f>
        <v>0</v>
      </c>
      <c r="CS78" s="101">
        <f>IF(Calculator!$I76="YES",IF($M78&gt;=CS$4,IF($L78&lt;=CS$4,$I78,0),IF($O78&gt;=CS$4,IF($N78&lt;=CS$4,$I78,0),IF($Q78&gt;=CS$4,IF($P78&lt;=CS$4,$I78,0),IF($S78&gt;=CS$4,IF($R78&lt;=CS$4,$I78,0),IF($M78&gt;=CS$4,IF($L78&lt;=CS$4,$I78,0),IF($O78&gt;=CS$4,IF($N78&lt;=CS$4,$I78,0),IF($Q78&gt;=CS$4,IF($P78&lt;=CS$4,$I78,0),IF($S78&gt;=CS$4,IF($R78&lt;=CS$4,$I78,0),0)))))))),IF($J78="All Day",$I78,IF($K78="All Day",$I78,IF($K78&lt;=CS$4,0,IF($J78&lt;=CS$4,$I78,0)))))</f>
        <v>0</v>
      </c>
      <c r="CT78" s="101">
        <f>IF(Calculator!$I76="YES",IF($M78&gt;=CT$4,IF($L78&lt;=CT$4,$I78,0),IF($O78&gt;=CT$4,IF($N78&lt;=CT$4,$I78,0),IF($Q78&gt;=CT$4,IF($P78&lt;=CT$4,$I78,0),IF($S78&gt;=CT$4,IF($R78&lt;=CT$4,$I78,0),IF($M78&gt;=CT$4,IF($L78&lt;=CT$4,$I78,0),IF($O78&gt;=CT$4,IF($N78&lt;=CT$4,$I78,0),IF($Q78&gt;=CT$4,IF($P78&lt;=CT$4,$I78,0),IF($S78&gt;=CT$4,IF($R78&lt;=CT$4,$I78,0),0)))))))),IF($J78="All Day",$I78,IF($K78="All Day",$I78,IF($K78&lt;=CT$4,0,IF($J78&lt;=CT$4,$I78,0)))))</f>
        <v>0</v>
      </c>
      <c r="CU78" s="101">
        <f>IF(Calculator!$I76="YES",IF($M78&gt;=CU$4,IF($L78&lt;=CU$4,$I78,0),IF($O78&gt;=CU$4,IF($N78&lt;=CU$4,$I78,0),IF($Q78&gt;=CU$4,IF($P78&lt;=CU$4,$I78,0),IF($S78&gt;=CU$4,IF($R78&lt;=CU$4,$I78,0),IF($M78&gt;=CU$4,IF($L78&lt;=CU$4,$I78,0),IF($O78&gt;=CU$4,IF($N78&lt;=CU$4,$I78,0),IF($Q78&gt;=CU$4,IF($P78&lt;=CU$4,$I78,0),IF($S78&gt;=CU$4,IF($R78&lt;=CU$4,$I78,0),0)))))))),IF($J78="All Day",$I78,IF($K78="All Day",$I78,IF($K78&lt;=CU$4,0,IF($J78&lt;=CU$4,$I78,0)))))</f>
        <v>0</v>
      </c>
      <c r="CV78" s="101">
        <f>IF(Calculator!$I76="YES",IF($M78&gt;=CV$4,IF($L78&lt;=CV$4,$I78,0),IF($O78&gt;=CV$4,IF($N78&lt;=CV$4,$I78,0),IF($Q78&gt;=CV$4,IF($P78&lt;=CV$4,$I78,0),IF($S78&gt;=CV$4,IF($R78&lt;=CV$4,$I78,0),IF($M78&gt;=CV$4,IF($L78&lt;=CV$4,$I78,0),IF($O78&gt;=CV$4,IF($N78&lt;=CV$4,$I78,0),IF($Q78&gt;=CV$4,IF($P78&lt;=CV$4,$I78,0),IF($S78&gt;=CV$4,IF($R78&lt;=CV$4,$I78,0),0)))))))),IF($J78="All Day",$I78,IF($K78="All Day",$I78,IF($K78&lt;=CV$4,0,IF($J78&lt;=CV$4,$I78,0)))))</f>
        <v>0</v>
      </c>
      <c r="CW78" s="101">
        <f>IF(Calculator!$I76="YES",IF($M78&gt;=CW$4,IF($L78&lt;=CW$4,$I78,0),IF($O78&gt;=CW$4,IF($N78&lt;=CW$4,$I78,0),IF($Q78&gt;=CW$4,IF($P78&lt;=CW$4,$I78,0),IF($S78&gt;=CW$4,IF($R78&lt;=CW$4,$I78,0),IF($M78&gt;=CW$4,IF($L78&lt;=CW$4,$I78,0),IF($O78&gt;=CW$4,IF($N78&lt;=CW$4,$I78,0),IF($Q78&gt;=CW$4,IF($P78&lt;=CW$4,$I78,0),IF($S78&gt;=CW$4,IF($R78&lt;=CW$4,$I78,0),0)))))))),IF($J78="All Day",$I78,IF($K78="All Day",$I78,IF($K78&lt;=CW$4,0,IF($J78&lt;=CW$4,$I78,0)))))</f>
        <v>0</v>
      </c>
      <c r="CX78" s="101">
        <f>IF(Calculator!$I76="YES",IF($M78&gt;=CX$4,IF($L78&lt;=CX$4,$I78,0),IF($O78&gt;=CX$4,IF($N78&lt;=CX$4,$I78,0),IF($Q78&gt;=CX$4,IF($P78&lt;=CX$4,$I78,0),IF($S78&gt;=CX$4,IF($R78&lt;=CX$4,$I78,0),IF($M78&gt;=CX$4,IF($L78&lt;=CX$4,$I78,0),IF($O78&gt;=CX$4,IF($N78&lt;=CX$4,$I78,0),IF($Q78&gt;=CX$4,IF($P78&lt;=CX$4,$I78,0),IF($S78&gt;=CX$4,IF($R78&lt;=CX$4,$I78,0),0)))))))),IF($J78="All Day",$I78,IF($K78="All Day",$I78,IF($K78&lt;=CX$4,0,IF($J78&lt;=CX$4,$I78,0)))))</f>
        <v>0</v>
      </c>
      <c r="CY78" s="101">
        <f>IF(Calculator!$I76="YES",IF($M78&gt;=CY$4,IF($L78&lt;=CY$4,$I78,0),IF($O78&gt;=CY$4,IF($N78&lt;=CY$4,$I78,0),IF($Q78&gt;=CY$4,IF($P78&lt;=CY$4,$I78,0),IF($S78&gt;=CY$4,IF($R78&lt;=CY$4,$I78,0),IF($M78&gt;=CY$4,IF($L78&lt;=CY$4,$I78,0),IF($O78&gt;=CY$4,IF($N78&lt;=CY$4,$I78,0),IF($Q78&gt;=CY$4,IF($P78&lt;=CY$4,$I78,0),IF($S78&gt;=CY$4,IF($R78&lt;=CY$4,$I78,0),0)))))))),IF($J78="All Day",$I78,IF($K78="All Day",$I78,IF($K78&lt;=CY$4,0,IF($J78&lt;=CY$4,$I78,0)))))</f>
        <v>0</v>
      </c>
      <c r="CZ78" s="101">
        <f>IF(Calculator!$I76="YES",IF($M78&gt;=CZ$4,IF($L78&lt;=CZ$4,$I78,0),IF($O78&gt;=CZ$4,IF($N78&lt;=CZ$4,$I78,0),IF($Q78&gt;=CZ$4,IF($P78&lt;=CZ$4,$I78,0),IF($S78&gt;=CZ$4,IF($R78&lt;=CZ$4,$I78,0),IF($M78&gt;=CZ$4,IF($L78&lt;=CZ$4,$I78,0),IF($O78&gt;=CZ$4,IF($N78&lt;=CZ$4,$I78,0),IF($Q78&gt;=CZ$4,IF($P78&lt;=CZ$4,$I78,0),IF($S78&gt;=CZ$4,IF($R78&lt;=CZ$4,$I78,0),0)))))))),IF($J78="All Day",$I78,IF($K78="All Day",$I78,IF($K78&lt;=CZ$4,0,IF($J78&lt;=CZ$4,$I78,0)))))</f>
        <v>0</v>
      </c>
      <c r="DA78" s="101">
        <f>IF(Calculator!$I76="YES",IF($M78&gt;=DA$4,IF($L78&lt;=DA$4,$I78,0),IF($O78&gt;=DA$4,IF($N78&lt;=DA$4,$I78,0),IF($Q78&gt;=DA$4,IF($P78&lt;=DA$4,$I78,0),IF($S78&gt;=DA$4,IF($R78&lt;=DA$4,$I78,0),IF($M78&gt;=DA$4,IF($L78&lt;=DA$4,$I78,0),IF($O78&gt;=DA$4,IF($N78&lt;=DA$4,$I78,0),IF($Q78&gt;=DA$4,IF($P78&lt;=DA$4,$I78,0),IF($S78&gt;=DA$4,IF($R78&lt;=DA$4,$I78,0),0)))))))),IF($J78="All Day",$I78,IF($K78="All Day",$I78,IF($K78&lt;=DA$4,0,IF($J78&lt;=DA$4,$I78,0)))))</f>
        <v>0</v>
      </c>
      <c r="DB78" s="101">
        <f>IF(Calculator!$I76="YES",IF($M78&gt;=DB$4,IF($L78&lt;=DB$4,$I78,0),IF($O78&gt;=DB$4,IF($N78&lt;=DB$4,$I78,0),IF($Q78&gt;=DB$4,IF($P78&lt;=DB$4,$I78,0),IF($S78&gt;=DB$4,IF($R78&lt;=DB$4,$I78,0),IF($M78&gt;=DB$4,IF($L78&lt;=DB$4,$I78,0),IF($O78&gt;=DB$4,IF($N78&lt;=DB$4,$I78,0),IF($Q78&gt;=DB$4,IF($P78&lt;=DB$4,$I78,0),IF($S78&gt;=DB$4,IF($R78&lt;=DB$4,$I78,0),0)))))))),IF($J78="All Day",$I78,IF($K78="All Day",$I78,IF($K78&lt;=DB$4,0,IF($J78&lt;=DB$4,$I78,0)))))</f>
        <v>0</v>
      </c>
      <c r="DC78" s="101">
        <f>IF(Calculator!$I76="YES",IF($M78&gt;=DC$4,IF($L78&lt;=DC$4,$I78,0),IF($O78&gt;=DC$4,IF($N78&lt;=DC$4,$I78,0),IF($Q78&gt;=DC$4,IF($P78&lt;=DC$4,$I78,0),IF($S78&gt;=DC$4,IF($R78&lt;=DC$4,$I78,0),IF($M78&gt;=DC$4,IF($L78&lt;=DC$4,$I78,0),IF($O78&gt;=DC$4,IF($N78&lt;=DC$4,$I78,0),IF($Q78&gt;=DC$4,IF($P78&lt;=DC$4,$I78,0),IF($S78&gt;=DC$4,IF($R78&lt;=DC$4,$I78,0),0)))))))),IF($J78="All Day",$I78,IF($K78="All Day",$I78,IF($K78&lt;=DC$4,0,IF($J78&lt;=DC$4,$I78,0)))))</f>
        <v>0</v>
      </c>
      <c r="DD78" s="101">
        <f>IF(Calculator!$I76="YES",IF($M78&gt;=DD$4,IF($L78&lt;=DD$4,$I78,0),IF($O78&gt;=DD$4,IF($N78&lt;=DD$4,$I78,0),IF($Q78&gt;=DD$4,IF($P78&lt;=DD$4,$I78,0),IF($S78&gt;=DD$4,IF($R78&lt;=DD$4,$I78,0),IF($M78&gt;=DD$4,IF($L78&lt;=DD$4,$I78,0),IF($O78&gt;=DD$4,IF($N78&lt;=DD$4,$I78,0),IF($Q78&gt;=DD$4,IF($P78&lt;=DD$4,$I78,0),IF($S78&gt;=DD$4,IF($R78&lt;=DD$4,$I78,0),0)))))))),IF($J78="All Day",$I78,IF($K78="All Day",$I78,IF($K78&lt;=DD$4,0,IF($J78&lt;=DD$4,$I78,0)))))</f>
        <v>0</v>
      </c>
      <c r="DE78" s="101">
        <f>IF(Calculator!$I76="YES",IF($M78&gt;=DE$4,IF($L78&lt;=DE$4,$I78,0),IF($O78&gt;=DE$4,IF($N78&lt;=DE$4,$I78,0),IF($Q78&gt;=DE$4,IF($P78&lt;=DE$4,$I78,0),IF($S78&gt;=DE$4,IF($R78&lt;=DE$4,$I78,0),IF($M78&gt;=DE$4,IF($L78&lt;=DE$4,$I78,0),IF($O78&gt;=DE$4,IF($N78&lt;=DE$4,$I78,0),IF($Q78&gt;=DE$4,IF($P78&lt;=DE$4,$I78,0),IF($S78&gt;=DE$4,IF($R78&lt;=DE$4,$I78,0),0)))))))),IF($J78="All Day",$I78,IF($K78="All Day",$I78,IF($K78&lt;=DE$4,0,IF($J78&lt;=DE$4,$I78,0)))))</f>
        <v>0</v>
      </c>
      <c r="DF78" s="101">
        <f>IF(Calculator!$I76="YES",IF($M78&gt;=DF$4,IF($L78&lt;=DF$4,$I78,0),IF($O78&gt;=DF$4,IF($N78&lt;=DF$4,$I78,0),IF($Q78&gt;=DF$4,IF($P78&lt;=DF$4,$I78,0),IF($S78&gt;=DF$4,IF($R78&lt;=DF$4,$I78,0),IF($M78&gt;=DF$4,IF($L78&lt;=DF$4,$I78,0),IF($O78&gt;=DF$4,IF($N78&lt;=DF$4,$I78,0),IF($Q78&gt;=DF$4,IF($P78&lt;=DF$4,$I78,0),IF($S78&gt;=DF$4,IF($R78&lt;=DF$4,$I78,0),0)))))))),IF($J78="All Day",$I78,IF($K78="All Day",$I78,IF($K78&lt;=DF$4,0,IF($J78&lt;=DF$4,$I78,0)))))</f>
        <v>0</v>
      </c>
      <c r="DG78" s="101">
        <f>IF(Calculator!$I76="YES",IF($M78&gt;=DG$4,IF($L78&lt;=DG$4,$I78,0),IF($O78&gt;=DG$4,IF($N78&lt;=DG$4,$I78,0),IF($Q78&gt;=DG$4,IF($P78&lt;=DG$4,$I78,0),IF($S78&gt;=DG$4,IF($R78&lt;=DG$4,$I78,0),IF($M78&gt;=DG$4,IF($L78&lt;=DG$4,$I78,0),IF($O78&gt;=DG$4,IF($N78&lt;=DG$4,$I78,0),IF($Q78&gt;=DG$4,IF($P78&lt;=DG$4,$I78,0),IF($S78&gt;=DG$4,IF($R78&lt;=DG$4,$I78,0),0)))))))),IF($J78="All Day",$I78,IF($K78="All Day",$I78,IF($K78&lt;=DG$4,0,IF($J78&lt;=DG$4,$I78,0)))))</f>
        <v>0</v>
      </c>
      <c r="DH78" s="101">
        <f>IF(Calculator!$I76="YES",IF($M78&gt;=DH$4,IF($L78&lt;=DH$4,$I78,0),IF($O78&gt;=DH$4,IF($N78&lt;=DH$4,$I78,0),IF($Q78&gt;=DH$4,IF($P78&lt;=DH$4,$I78,0),IF($S78&gt;=DH$4,IF($R78&lt;=DH$4,$I78,0),IF($M78&gt;=DH$4,IF($L78&lt;=DH$4,$I78,0),IF($O78&gt;=DH$4,IF($N78&lt;=DH$4,$I78,0),IF($Q78&gt;=DH$4,IF($P78&lt;=DH$4,$I78,0),IF($S78&gt;=DH$4,IF($R78&lt;=DH$4,$I78,0),0)))))))),IF($J78="All Day",$I78,IF($K78="All Day",$I78,IF($K78&lt;=DH$4,0,IF($J78&lt;=DH$4,$I78,0)))))</f>
        <v>0</v>
      </c>
      <c r="DI78" s="101">
        <f>IF(Calculator!$I76="YES",IF($M78&gt;=DI$4,IF($L78&lt;=DI$4,$I78,0),IF($O78&gt;=DI$4,IF($N78&lt;=DI$4,$I78,0),IF($Q78&gt;=DI$4,IF($P78&lt;=DI$4,$I78,0),IF($S78&gt;=DI$4,IF($R78&lt;=DI$4,$I78,0),IF($M78&gt;=DI$4,IF($L78&lt;=DI$4,$I78,0),IF($O78&gt;=DI$4,IF($N78&lt;=DI$4,$I78,0),IF($Q78&gt;=DI$4,IF($P78&lt;=DI$4,$I78,0),IF($S78&gt;=DI$4,IF($R78&lt;=DI$4,$I78,0),0)))))))),IF($J78="All Day",$I78,IF($K78="All Day",$I78,IF($K78&lt;=DI$4,0,IF($J78&lt;=DI$4,$I78,0)))))</f>
        <v>0</v>
      </c>
      <c r="DJ78" s="101">
        <f>IF(Calculator!$I76="YES",IF($M78&gt;=DJ$4,IF($L78&lt;=DJ$4,$I78,0),IF($O78&gt;=DJ$4,IF($N78&lt;=DJ$4,$I78,0),IF($Q78&gt;=DJ$4,IF($P78&lt;=DJ$4,$I78,0),IF($S78&gt;=DJ$4,IF($R78&lt;=DJ$4,$I78,0),IF($M78&gt;=DJ$4,IF($L78&lt;=DJ$4,$I78,0),IF($O78&gt;=DJ$4,IF($N78&lt;=DJ$4,$I78,0),IF($Q78&gt;=DJ$4,IF($P78&lt;=DJ$4,$I78,0),IF($S78&gt;=DJ$4,IF($R78&lt;=DJ$4,$I78,0),0)))))))),IF($J78="All Day",$I78,IF($K78="All Day",$I78,IF($K78&lt;=DJ$4,0,IF($J78&lt;=DJ$4,$I78,0)))))</f>
        <v>0</v>
      </c>
      <c r="DK78" s="101">
        <f>IF(Calculator!$I76="YES",IF($M78&gt;=DK$4,IF($L78&lt;=DK$4,$I78,0),IF($O78&gt;=DK$4,IF($N78&lt;=DK$4,$I78,0),IF($Q78&gt;=DK$4,IF($P78&lt;=DK$4,$I78,0),IF($S78&gt;=DK$4,IF($R78&lt;=DK$4,$I78,0),IF($M78&gt;=DK$4,IF($L78&lt;=DK$4,$I78,0),IF($O78&gt;=DK$4,IF($N78&lt;=DK$4,$I78,0),IF($Q78&gt;=DK$4,IF($P78&lt;=DK$4,$I78,0),IF($S78&gt;=DK$4,IF($R78&lt;=DK$4,$I78,0),0)))))))),IF($J78="All Day",$I78,IF($K78="All Day",$I78,IF($K78&lt;=DK$4,0,IF($J78&lt;=DK$4,$I78,0)))))</f>
        <v>0</v>
      </c>
      <c r="DL78" s="101">
        <f>IF(Calculator!$I76="YES",IF($M78&gt;=DL$4,IF($L78&lt;=DL$4,$I78,0),IF($O78&gt;=DL$4,IF($N78&lt;=DL$4,$I78,0),IF($Q78&gt;=DL$4,IF($P78&lt;=DL$4,$I78,0),IF($S78&gt;=DL$4,IF($R78&lt;=DL$4,$I78,0),IF($M78&gt;=DL$4,IF($L78&lt;=DL$4,$I78,0),IF($O78&gt;=DL$4,IF($N78&lt;=DL$4,$I78,0),IF($Q78&gt;=DL$4,IF($P78&lt;=DL$4,$I78,0),IF($S78&gt;=DL$4,IF($R78&lt;=DL$4,$I78,0),0)))))))),IF($J78="All Day",$I78,IF($K78="All Day",$I78,IF($K78&lt;=DL$4,0,IF($J78&lt;=DL$4,$I78,0)))))</f>
        <v>0</v>
      </c>
      <c r="DN78" s="110">
        <f>IF(Calculator!$F76="Winter only usage",1,0)</f>
        <v>0</v>
      </c>
      <c r="DO78" s="109">
        <f t="shared" si="787"/>
        <v>0</v>
      </c>
      <c r="DP78" s="109">
        <f t="shared" si="788"/>
        <v>0</v>
      </c>
      <c r="DQ78" s="109">
        <f t="shared" si="789"/>
        <v>0</v>
      </c>
      <c r="DR78" s="109">
        <f t="shared" si="790"/>
        <v>0</v>
      </c>
      <c r="DS78" s="109">
        <f t="shared" si="791"/>
        <v>0</v>
      </c>
      <c r="DT78" s="109">
        <f t="shared" si="792"/>
        <v>0</v>
      </c>
      <c r="DU78" s="109">
        <f t="shared" si="793"/>
        <v>0</v>
      </c>
      <c r="DV78" s="109">
        <f t="shared" si="794"/>
        <v>0</v>
      </c>
      <c r="DW78" s="109">
        <f t="shared" si="795"/>
        <v>0</v>
      </c>
      <c r="DX78" s="109">
        <f t="shared" si="796"/>
        <v>0</v>
      </c>
      <c r="DY78" s="109">
        <f t="shared" si="797"/>
        <v>0</v>
      </c>
      <c r="DZ78" s="109">
        <f t="shared" si="798"/>
        <v>0</v>
      </c>
      <c r="EA78" s="109">
        <f t="shared" si="799"/>
        <v>0</v>
      </c>
      <c r="EB78" s="109">
        <f t="shared" si="800"/>
        <v>0</v>
      </c>
      <c r="EC78" s="109">
        <f t="shared" si="801"/>
        <v>0</v>
      </c>
      <c r="ED78" s="109">
        <f t="shared" si="802"/>
        <v>0</v>
      </c>
      <c r="EE78" s="109">
        <f t="shared" si="803"/>
        <v>0</v>
      </c>
      <c r="EF78" s="109">
        <f t="shared" si="804"/>
        <v>0</v>
      </c>
      <c r="EG78" s="109">
        <f t="shared" si="805"/>
        <v>0</v>
      </c>
      <c r="EH78" s="109">
        <f t="shared" si="806"/>
        <v>0</v>
      </c>
      <c r="EI78" s="109">
        <f t="shared" si="807"/>
        <v>0</v>
      </c>
      <c r="EJ78" s="109">
        <f t="shared" si="808"/>
        <v>0</v>
      </c>
      <c r="EK78" s="109">
        <f t="shared" si="809"/>
        <v>0</v>
      </c>
      <c r="EL78" s="109">
        <f t="shared" si="810"/>
        <v>0</v>
      </c>
      <c r="EM78" s="109">
        <f t="shared" si="811"/>
        <v>0</v>
      </c>
      <c r="EN78" s="109">
        <f t="shared" si="812"/>
        <v>0</v>
      </c>
      <c r="EO78" s="109">
        <f t="shared" si="813"/>
        <v>0</v>
      </c>
      <c r="EP78" s="109">
        <f t="shared" si="814"/>
        <v>0</v>
      </c>
      <c r="EQ78" s="109">
        <f t="shared" si="815"/>
        <v>0</v>
      </c>
      <c r="ER78" s="109">
        <f t="shared" si="816"/>
        <v>0</v>
      </c>
      <c r="ES78" s="109">
        <f t="shared" si="817"/>
        <v>0</v>
      </c>
      <c r="ET78" s="109">
        <f t="shared" si="818"/>
        <v>0</v>
      </c>
      <c r="EU78" s="109">
        <f t="shared" si="819"/>
        <v>0</v>
      </c>
      <c r="EV78" s="109">
        <f t="shared" si="820"/>
        <v>0</v>
      </c>
      <c r="EW78" s="109">
        <f t="shared" si="821"/>
        <v>0</v>
      </c>
      <c r="EX78" s="109">
        <f t="shared" si="822"/>
        <v>0</v>
      </c>
      <c r="EY78" s="109">
        <f t="shared" si="823"/>
        <v>0</v>
      </c>
      <c r="EZ78" s="109">
        <f t="shared" si="824"/>
        <v>0</v>
      </c>
      <c r="FA78" s="109">
        <f t="shared" si="825"/>
        <v>0</v>
      </c>
      <c r="FB78" s="109">
        <f t="shared" si="826"/>
        <v>0</v>
      </c>
      <c r="FC78" s="109">
        <f t="shared" si="827"/>
        <v>0</v>
      </c>
      <c r="FD78" s="109">
        <f t="shared" si="828"/>
        <v>0</v>
      </c>
      <c r="FE78" s="109">
        <f t="shared" si="829"/>
        <v>0</v>
      </c>
      <c r="FF78" s="109">
        <f t="shared" si="830"/>
        <v>0</v>
      </c>
      <c r="FG78" s="109">
        <f t="shared" si="831"/>
        <v>0</v>
      </c>
      <c r="FH78" s="109">
        <f t="shared" si="832"/>
        <v>0</v>
      </c>
      <c r="FI78" s="109">
        <f t="shared" si="833"/>
        <v>0</v>
      </c>
      <c r="FJ78" s="109">
        <f t="shared" si="834"/>
        <v>0</v>
      </c>
      <c r="FK78" s="109">
        <f t="shared" si="835"/>
        <v>0</v>
      </c>
      <c r="FL78" s="109">
        <f t="shared" si="836"/>
        <v>0</v>
      </c>
      <c r="FM78" s="109">
        <f t="shared" si="837"/>
        <v>0</v>
      </c>
      <c r="FN78" s="109">
        <f t="shared" si="838"/>
        <v>0</v>
      </c>
      <c r="FO78" s="109">
        <f t="shared" si="839"/>
        <v>0</v>
      </c>
      <c r="FP78" s="109">
        <f t="shared" si="840"/>
        <v>0</v>
      </c>
      <c r="FQ78" s="109">
        <f t="shared" si="841"/>
        <v>0</v>
      </c>
      <c r="FR78" s="109">
        <f t="shared" si="842"/>
        <v>0</v>
      </c>
      <c r="FS78" s="109">
        <f t="shared" si="843"/>
        <v>0</v>
      </c>
      <c r="FT78" s="109">
        <f t="shared" si="844"/>
        <v>0</v>
      </c>
      <c r="FU78" s="109">
        <f t="shared" si="845"/>
        <v>0</v>
      </c>
      <c r="FV78" s="109">
        <f t="shared" si="846"/>
        <v>0</v>
      </c>
      <c r="FW78" s="109">
        <f t="shared" si="847"/>
        <v>0</v>
      </c>
      <c r="FX78" s="109">
        <f t="shared" si="848"/>
        <v>0</v>
      </c>
      <c r="FY78" s="109">
        <f t="shared" si="849"/>
        <v>0</v>
      </c>
      <c r="FZ78" s="109">
        <f t="shared" si="850"/>
        <v>0</v>
      </c>
      <c r="GA78" s="109">
        <f t="shared" si="851"/>
        <v>0</v>
      </c>
      <c r="GB78" s="109">
        <f t="shared" si="852"/>
        <v>0</v>
      </c>
      <c r="GC78" s="109">
        <f t="shared" si="853"/>
        <v>0</v>
      </c>
      <c r="GD78" s="109">
        <f t="shared" si="854"/>
        <v>0</v>
      </c>
      <c r="GE78" s="109">
        <f t="shared" si="855"/>
        <v>0</v>
      </c>
      <c r="GF78" s="109">
        <f t="shared" si="856"/>
        <v>0</v>
      </c>
      <c r="GG78" s="109">
        <f t="shared" si="857"/>
        <v>0</v>
      </c>
      <c r="GH78" s="109">
        <f t="shared" si="858"/>
        <v>0</v>
      </c>
      <c r="GI78" s="109">
        <f t="shared" si="859"/>
        <v>0</v>
      </c>
      <c r="GJ78" s="109">
        <f t="shared" si="860"/>
        <v>0</v>
      </c>
      <c r="GK78" s="109">
        <f t="shared" si="861"/>
        <v>0</v>
      </c>
      <c r="GL78" s="109">
        <f t="shared" si="862"/>
        <v>0</v>
      </c>
      <c r="GM78" s="109">
        <f t="shared" si="863"/>
        <v>0</v>
      </c>
      <c r="GN78" s="109">
        <f t="shared" si="864"/>
        <v>0</v>
      </c>
      <c r="GO78" s="109">
        <f t="shared" si="865"/>
        <v>0</v>
      </c>
      <c r="GP78" s="109">
        <f t="shared" si="866"/>
        <v>0</v>
      </c>
      <c r="GQ78" s="109">
        <f t="shared" si="867"/>
        <v>0</v>
      </c>
      <c r="GR78" s="109">
        <f t="shared" si="868"/>
        <v>0</v>
      </c>
      <c r="GS78" s="109">
        <f t="shared" si="869"/>
        <v>0</v>
      </c>
      <c r="GT78" s="109">
        <f t="shared" si="870"/>
        <v>0</v>
      </c>
      <c r="GU78" s="109">
        <f t="shared" si="871"/>
        <v>0</v>
      </c>
      <c r="GV78" s="109">
        <f t="shared" si="872"/>
        <v>0</v>
      </c>
      <c r="GW78" s="109">
        <f t="shared" si="873"/>
        <v>0</v>
      </c>
      <c r="GX78" s="109">
        <f t="shared" si="874"/>
        <v>0</v>
      </c>
      <c r="GY78" s="109">
        <f t="shared" si="875"/>
        <v>0</v>
      </c>
      <c r="GZ78" s="109">
        <f t="shared" si="876"/>
        <v>0</v>
      </c>
      <c r="HA78" s="109">
        <f t="shared" si="877"/>
        <v>0</v>
      </c>
      <c r="HB78" s="109">
        <f t="shared" si="878"/>
        <v>0</v>
      </c>
      <c r="HC78" s="109">
        <f t="shared" si="879"/>
        <v>0</v>
      </c>
      <c r="HD78" s="109">
        <f t="shared" si="880"/>
        <v>0</v>
      </c>
      <c r="HE78" s="109">
        <f t="shared" si="881"/>
        <v>0</v>
      </c>
      <c r="HF78" s="109">
        <f t="shared" si="882"/>
        <v>0</v>
      </c>
      <c r="HG78" s="109">
        <f t="shared" si="883"/>
        <v>0</v>
      </c>
      <c r="HI78" s="101">
        <f>IF(Calculator!F76="Summer only usage",1,0)</f>
        <v>0</v>
      </c>
      <c r="HJ78" s="108">
        <f t="shared" si="884"/>
        <v>0</v>
      </c>
      <c r="HK78" s="108">
        <f t="shared" si="885"/>
        <v>0</v>
      </c>
      <c r="HL78" s="108">
        <f t="shared" si="886"/>
        <v>0</v>
      </c>
      <c r="HM78" s="108">
        <f t="shared" si="887"/>
        <v>0</v>
      </c>
      <c r="HN78" s="108">
        <f t="shared" si="888"/>
        <v>0</v>
      </c>
      <c r="HO78" s="108">
        <f t="shared" si="889"/>
        <v>0</v>
      </c>
      <c r="HP78" s="108">
        <f t="shared" si="890"/>
        <v>0</v>
      </c>
      <c r="HQ78" s="108">
        <f t="shared" si="891"/>
        <v>0</v>
      </c>
      <c r="HR78" s="108">
        <f t="shared" si="892"/>
        <v>0</v>
      </c>
      <c r="HS78" s="108">
        <f t="shared" si="893"/>
        <v>0</v>
      </c>
      <c r="HT78" s="108">
        <f t="shared" si="894"/>
        <v>0</v>
      </c>
      <c r="HU78" s="108">
        <f t="shared" si="895"/>
        <v>0</v>
      </c>
      <c r="HV78" s="108">
        <f t="shared" si="896"/>
        <v>0</v>
      </c>
      <c r="HW78" s="108">
        <f t="shared" si="897"/>
        <v>0</v>
      </c>
      <c r="HX78" s="108">
        <f t="shared" si="898"/>
        <v>0</v>
      </c>
      <c r="HY78" s="108">
        <f t="shared" si="899"/>
        <v>0</v>
      </c>
      <c r="HZ78" s="108">
        <f t="shared" si="900"/>
        <v>0</v>
      </c>
      <c r="IA78" s="108">
        <f t="shared" si="901"/>
        <v>0</v>
      </c>
      <c r="IB78" s="108">
        <f t="shared" si="902"/>
        <v>0</v>
      </c>
      <c r="IC78" s="108">
        <f t="shared" si="903"/>
        <v>0</v>
      </c>
      <c r="ID78" s="108">
        <f t="shared" si="904"/>
        <v>0</v>
      </c>
      <c r="IE78" s="108">
        <f t="shared" si="905"/>
        <v>0</v>
      </c>
      <c r="IF78" s="108">
        <f t="shared" si="906"/>
        <v>0</v>
      </c>
      <c r="IG78" s="108">
        <f t="shared" si="907"/>
        <v>0</v>
      </c>
      <c r="IH78" s="108">
        <f t="shared" si="908"/>
        <v>0</v>
      </c>
      <c r="II78" s="108">
        <f t="shared" si="909"/>
        <v>0</v>
      </c>
      <c r="IJ78" s="108">
        <f t="shared" si="910"/>
        <v>0</v>
      </c>
      <c r="IK78" s="108">
        <f t="shared" si="911"/>
        <v>0</v>
      </c>
      <c r="IL78" s="108">
        <f t="shared" si="912"/>
        <v>0</v>
      </c>
      <c r="IM78" s="108">
        <f t="shared" si="913"/>
        <v>0</v>
      </c>
      <c r="IN78" s="108">
        <f t="shared" si="914"/>
        <v>0</v>
      </c>
      <c r="IO78" s="108">
        <f t="shared" si="915"/>
        <v>0</v>
      </c>
      <c r="IP78" s="108">
        <f t="shared" si="916"/>
        <v>0</v>
      </c>
      <c r="IQ78" s="108">
        <f t="shared" si="917"/>
        <v>0</v>
      </c>
      <c r="IR78" s="108">
        <f t="shared" si="918"/>
        <v>0</v>
      </c>
      <c r="IS78" s="108">
        <f t="shared" si="919"/>
        <v>0</v>
      </c>
      <c r="IT78" s="108">
        <f t="shared" si="920"/>
        <v>0</v>
      </c>
      <c r="IU78" s="108">
        <f t="shared" si="921"/>
        <v>0</v>
      </c>
      <c r="IV78" s="108">
        <f t="shared" si="922"/>
        <v>0</v>
      </c>
      <c r="IW78" s="108">
        <f t="shared" si="923"/>
        <v>0</v>
      </c>
      <c r="IX78" s="108">
        <f t="shared" si="924"/>
        <v>0</v>
      </c>
      <c r="IY78" s="108">
        <f t="shared" si="925"/>
        <v>0</v>
      </c>
      <c r="IZ78" s="108">
        <f t="shared" si="926"/>
        <v>0</v>
      </c>
      <c r="JA78" s="108">
        <f t="shared" si="927"/>
        <v>0</v>
      </c>
      <c r="JB78" s="108">
        <f t="shared" si="928"/>
        <v>0</v>
      </c>
      <c r="JC78" s="108">
        <f t="shared" si="929"/>
        <v>0</v>
      </c>
      <c r="JD78" s="108">
        <f t="shared" si="930"/>
        <v>0</v>
      </c>
      <c r="JE78" s="108">
        <f t="shared" si="931"/>
        <v>0</v>
      </c>
      <c r="JF78" s="108">
        <f t="shared" si="932"/>
        <v>0</v>
      </c>
      <c r="JG78" s="108">
        <f t="shared" si="933"/>
        <v>0</v>
      </c>
      <c r="JH78" s="108">
        <f t="shared" si="934"/>
        <v>0</v>
      </c>
      <c r="JI78" s="108">
        <f t="shared" si="935"/>
        <v>0</v>
      </c>
      <c r="JJ78" s="108">
        <f t="shared" si="936"/>
        <v>0</v>
      </c>
      <c r="JK78" s="108">
        <f t="shared" si="937"/>
        <v>0</v>
      </c>
      <c r="JL78" s="108">
        <f t="shared" si="938"/>
        <v>0</v>
      </c>
      <c r="JM78" s="108">
        <f t="shared" si="939"/>
        <v>0</v>
      </c>
      <c r="JN78" s="108">
        <f t="shared" si="940"/>
        <v>0</v>
      </c>
      <c r="JO78" s="108">
        <f t="shared" si="941"/>
        <v>0</v>
      </c>
      <c r="JP78" s="108">
        <f t="shared" si="942"/>
        <v>0</v>
      </c>
      <c r="JQ78" s="108">
        <f t="shared" si="943"/>
        <v>0</v>
      </c>
      <c r="JR78" s="108">
        <f t="shared" si="944"/>
        <v>0</v>
      </c>
      <c r="JS78" s="108">
        <f t="shared" si="945"/>
        <v>0</v>
      </c>
      <c r="JT78" s="108">
        <f t="shared" si="946"/>
        <v>0</v>
      </c>
      <c r="JU78" s="108">
        <f t="shared" si="947"/>
        <v>0</v>
      </c>
      <c r="JV78" s="108">
        <f t="shared" si="948"/>
        <v>0</v>
      </c>
      <c r="JW78" s="108">
        <f t="shared" si="949"/>
        <v>0</v>
      </c>
      <c r="JX78" s="108">
        <f t="shared" si="950"/>
        <v>0</v>
      </c>
      <c r="JY78" s="108">
        <f t="shared" si="951"/>
        <v>0</v>
      </c>
      <c r="JZ78" s="108">
        <f t="shared" si="952"/>
        <v>0</v>
      </c>
      <c r="KA78" s="108">
        <f t="shared" si="953"/>
        <v>0</v>
      </c>
      <c r="KB78" s="108">
        <f t="shared" si="954"/>
        <v>0</v>
      </c>
      <c r="KC78" s="108">
        <f t="shared" si="955"/>
        <v>0</v>
      </c>
      <c r="KD78" s="108">
        <f t="shared" si="956"/>
        <v>0</v>
      </c>
      <c r="KE78" s="108">
        <f t="shared" si="957"/>
        <v>0</v>
      </c>
      <c r="KF78" s="108">
        <f t="shared" si="958"/>
        <v>0</v>
      </c>
      <c r="KG78" s="108">
        <f t="shared" si="959"/>
        <v>0</v>
      </c>
      <c r="KH78" s="108">
        <f t="shared" si="960"/>
        <v>0</v>
      </c>
      <c r="KI78" s="108">
        <f t="shared" si="961"/>
        <v>0</v>
      </c>
      <c r="KJ78" s="108">
        <f t="shared" si="962"/>
        <v>0</v>
      </c>
      <c r="KK78" s="108">
        <f t="shared" si="963"/>
        <v>0</v>
      </c>
      <c r="KL78" s="108">
        <f t="shared" si="964"/>
        <v>0</v>
      </c>
      <c r="KM78" s="108">
        <f t="shared" si="965"/>
        <v>0</v>
      </c>
      <c r="KN78" s="108">
        <f t="shared" si="966"/>
        <v>0</v>
      </c>
      <c r="KO78" s="108">
        <f t="shared" si="967"/>
        <v>0</v>
      </c>
      <c r="KP78" s="108">
        <f t="shared" si="968"/>
        <v>0</v>
      </c>
      <c r="KQ78" s="108">
        <f t="shared" si="969"/>
        <v>0</v>
      </c>
      <c r="KR78" s="108">
        <f t="shared" si="970"/>
        <v>0</v>
      </c>
      <c r="KS78" s="108">
        <f t="shared" si="971"/>
        <v>0</v>
      </c>
      <c r="KT78" s="108">
        <f t="shared" si="972"/>
        <v>0</v>
      </c>
      <c r="KU78" s="108">
        <f t="shared" si="973"/>
        <v>0</v>
      </c>
      <c r="KV78" s="108">
        <f t="shared" si="974"/>
        <v>0</v>
      </c>
      <c r="KW78" s="108">
        <f t="shared" si="975"/>
        <v>0</v>
      </c>
      <c r="KX78" s="108">
        <f t="shared" si="976"/>
        <v>0</v>
      </c>
      <c r="KY78" s="108">
        <f t="shared" si="977"/>
        <v>0</v>
      </c>
      <c r="KZ78" s="108">
        <f t="shared" si="978"/>
        <v>0</v>
      </c>
      <c r="LA78" s="108">
        <f t="shared" si="979"/>
        <v>0</v>
      </c>
      <c r="LB78" s="108">
        <f t="shared" si="980"/>
        <v>0</v>
      </c>
      <c r="LD78" s="111">
        <f t="shared" si="981"/>
        <v>1</v>
      </c>
      <c r="LE78" s="100">
        <f t="shared" si="982"/>
        <v>0</v>
      </c>
      <c r="LF78" s="100">
        <f t="shared" si="983"/>
        <v>0</v>
      </c>
      <c r="LG78" s="100">
        <f t="shared" si="984"/>
        <v>0</v>
      </c>
      <c r="LH78" s="100">
        <f t="shared" si="985"/>
        <v>0</v>
      </c>
      <c r="LI78" s="100">
        <f t="shared" si="986"/>
        <v>0</v>
      </c>
      <c r="LJ78" s="100">
        <f t="shared" si="987"/>
        <v>0</v>
      </c>
      <c r="LK78" s="100">
        <f t="shared" si="988"/>
        <v>0</v>
      </c>
      <c r="LL78" s="100">
        <f t="shared" si="989"/>
        <v>0</v>
      </c>
      <c r="LM78" s="100">
        <f t="shared" si="990"/>
        <v>0</v>
      </c>
      <c r="LN78" s="100">
        <f t="shared" si="991"/>
        <v>0</v>
      </c>
      <c r="LO78" s="100">
        <f t="shared" si="992"/>
        <v>0</v>
      </c>
      <c r="LP78" s="100">
        <f t="shared" si="993"/>
        <v>0</v>
      </c>
      <c r="LQ78" s="100">
        <f t="shared" si="994"/>
        <v>0</v>
      </c>
      <c r="LR78" s="100">
        <f t="shared" si="995"/>
        <v>0</v>
      </c>
      <c r="LS78" s="100">
        <f t="shared" si="996"/>
        <v>0</v>
      </c>
      <c r="LT78" s="100">
        <f t="shared" si="997"/>
        <v>0</v>
      </c>
      <c r="LU78" s="100">
        <f t="shared" si="998"/>
        <v>0</v>
      </c>
      <c r="LV78" s="100">
        <f t="shared" si="999"/>
        <v>0</v>
      </c>
      <c r="LW78" s="100">
        <f t="shared" si="1000"/>
        <v>0</v>
      </c>
      <c r="LX78" s="100">
        <f t="shared" si="1001"/>
        <v>0</v>
      </c>
      <c r="LY78" s="100">
        <f t="shared" si="1002"/>
        <v>0</v>
      </c>
      <c r="LZ78" s="100">
        <f t="shared" si="1003"/>
        <v>0</v>
      </c>
      <c r="MA78" s="100">
        <f t="shared" si="1004"/>
        <v>0</v>
      </c>
      <c r="MB78" s="100">
        <f t="shared" si="1005"/>
        <v>0</v>
      </c>
      <c r="MC78" s="100">
        <f t="shared" si="1006"/>
        <v>0</v>
      </c>
      <c r="MD78" s="100">
        <f t="shared" si="1007"/>
        <v>0</v>
      </c>
      <c r="ME78" s="100">
        <f t="shared" si="1008"/>
        <v>0</v>
      </c>
      <c r="MF78" s="100">
        <f t="shared" si="1009"/>
        <v>0</v>
      </c>
      <c r="MG78" s="100">
        <f t="shared" si="1010"/>
        <v>0</v>
      </c>
      <c r="MH78" s="100">
        <f t="shared" si="1011"/>
        <v>0</v>
      </c>
      <c r="MI78" s="100">
        <f t="shared" si="1012"/>
        <v>0</v>
      </c>
      <c r="MJ78" s="100">
        <f t="shared" si="1013"/>
        <v>0</v>
      </c>
      <c r="MK78" s="100">
        <f t="shared" si="1014"/>
        <v>0</v>
      </c>
      <c r="ML78" s="100">
        <f t="shared" si="1015"/>
        <v>0</v>
      </c>
      <c r="MM78" s="100">
        <f t="shared" si="1016"/>
        <v>0</v>
      </c>
      <c r="MN78" s="100">
        <f t="shared" si="1017"/>
        <v>0</v>
      </c>
      <c r="MO78" s="100">
        <f t="shared" si="1018"/>
        <v>0</v>
      </c>
      <c r="MP78" s="100">
        <f t="shared" si="1019"/>
        <v>0</v>
      </c>
      <c r="MQ78" s="100">
        <f t="shared" si="1020"/>
        <v>0</v>
      </c>
      <c r="MR78" s="100">
        <f t="shared" si="1021"/>
        <v>0</v>
      </c>
      <c r="MS78" s="100">
        <f t="shared" si="1022"/>
        <v>0</v>
      </c>
      <c r="MT78" s="100">
        <f t="shared" si="1023"/>
        <v>0</v>
      </c>
      <c r="MU78" s="100">
        <f t="shared" si="1024"/>
        <v>0</v>
      </c>
      <c r="MV78" s="100">
        <f t="shared" si="1025"/>
        <v>0</v>
      </c>
      <c r="MW78" s="100">
        <f t="shared" si="1026"/>
        <v>0</v>
      </c>
      <c r="MX78" s="100">
        <f t="shared" si="1027"/>
        <v>0</v>
      </c>
      <c r="MY78" s="100">
        <f t="shared" si="1028"/>
        <v>0</v>
      </c>
      <c r="MZ78" s="100">
        <f t="shared" si="1029"/>
        <v>0</v>
      </c>
      <c r="NA78" s="100">
        <f t="shared" si="1030"/>
        <v>0</v>
      </c>
      <c r="NB78" s="100">
        <f t="shared" si="1031"/>
        <v>0</v>
      </c>
      <c r="NC78" s="100">
        <f t="shared" si="1032"/>
        <v>0</v>
      </c>
      <c r="ND78" s="100">
        <f t="shared" si="1033"/>
        <v>0</v>
      </c>
      <c r="NE78" s="100">
        <f t="shared" si="1034"/>
        <v>0</v>
      </c>
      <c r="NF78" s="100">
        <f t="shared" si="1035"/>
        <v>0</v>
      </c>
      <c r="NG78" s="100">
        <f t="shared" si="1036"/>
        <v>0</v>
      </c>
      <c r="NH78" s="100">
        <f t="shared" si="1037"/>
        <v>0</v>
      </c>
      <c r="NI78" s="100">
        <f t="shared" si="1038"/>
        <v>0</v>
      </c>
      <c r="NJ78" s="100">
        <f t="shared" si="1039"/>
        <v>0</v>
      </c>
      <c r="NK78" s="100">
        <f t="shared" si="1040"/>
        <v>0</v>
      </c>
      <c r="NL78" s="100">
        <f t="shared" si="1041"/>
        <v>0</v>
      </c>
      <c r="NM78" s="100">
        <f t="shared" si="1042"/>
        <v>0</v>
      </c>
      <c r="NN78" s="100">
        <f t="shared" si="1043"/>
        <v>0</v>
      </c>
      <c r="NO78" s="100">
        <f t="shared" si="1044"/>
        <v>0</v>
      </c>
      <c r="NP78" s="100">
        <f t="shared" si="1045"/>
        <v>0</v>
      </c>
      <c r="NQ78" s="100">
        <f t="shared" si="1046"/>
        <v>0</v>
      </c>
      <c r="NR78" s="100">
        <f t="shared" si="1047"/>
        <v>0</v>
      </c>
      <c r="NS78" s="100">
        <f t="shared" si="1048"/>
        <v>0</v>
      </c>
      <c r="NT78" s="100">
        <f t="shared" si="1049"/>
        <v>0</v>
      </c>
      <c r="NU78" s="100">
        <f t="shared" si="1050"/>
        <v>0</v>
      </c>
      <c r="NV78" s="100">
        <f t="shared" si="1051"/>
        <v>0</v>
      </c>
      <c r="NW78" s="100">
        <f t="shared" si="1052"/>
        <v>0</v>
      </c>
      <c r="NX78" s="100">
        <f t="shared" si="1053"/>
        <v>0</v>
      </c>
      <c r="NY78" s="100">
        <f t="shared" si="1054"/>
        <v>0</v>
      </c>
      <c r="NZ78" s="100">
        <f t="shared" si="1055"/>
        <v>0</v>
      </c>
      <c r="OA78" s="100">
        <f t="shared" si="1056"/>
        <v>0</v>
      </c>
      <c r="OB78" s="100">
        <f t="shared" si="1057"/>
        <v>0</v>
      </c>
      <c r="OC78" s="100">
        <f t="shared" si="1058"/>
        <v>0</v>
      </c>
      <c r="OD78" s="100">
        <f t="shared" si="1059"/>
        <v>0</v>
      </c>
      <c r="OE78" s="100">
        <f t="shared" si="1060"/>
        <v>0</v>
      </c>
      <c r="OF78" s="100">
        <f t="shared" si="1061"/>
        <v>0</v>
      </c>
      <c r="OG78" s="100">
        <f t="shared" si="1062"/>
        <v>0</v>
      </c>
      <c r="OH78" s="100">
        <f t="shared" si="1063"/>
        <v>0</v>
      </c>
      <c r="OI78" s="100">
        <f t="shared" si="1064"/>
        <v>0</v>
      </c>
      <c r="OJ78" s="100">
        <f t="shared" si="1065"/>
        <v>0</v>
      </c>
      <c r="OK78" s="100">
        <f t="shared" si="1066"/>
        <v>0</v>
      </c>
      <c r="OL78" s="100">
        <f t="shared" si="1067"/>
        <v>0</v>
      </c>
      <c r="OM78" s="100">
        <f t="shared" si="1068"/>
        <v>0</v>
      </c>
      <c r="ON78" s="100">
        <f t="shared" si="1069"/>
        <v>0</v>
      </c>
      <c r="OO78" s="100">
        <f t="shared" si="1070"/>
        <v>0</v>
      </c>
      <c r="OP78" s="100">
        <f t="shared" si="1071"/>
        <v>0</v>
      </c>
      <c r="OQ78" s="100">
        <f t="shared" si="1072"/>
        <v>0</v>
      </c>
      <c r="OR78" s="100">
        <f t="shared" si="1073"/>
        <v>0</v>
      </c>
      <c r="OS78" s="100">
        <f t="shared" si="1074"/>
        <v>0</v>
      </c>
      <c r="OT78" s="100">
        <f t="shared" si="1075"/>
        <v>0</v>
      </c>
      <c r="OU78" s="100">
        <f t="shared" si="1076"/>
        <v>0</v>
      </c>
      <c r="OV78" s="100">
        <f t="shared" si="1077"/>
        <v>0</v>
      </c>
      <c r="OW78" s="100">
        <f t="shared" si="1078"/>
        <v>0</v>
      </c>
      <c r="OY78" s="101">
        <f t="shared" si="1079"/>
        <v>0</v>
      </c>
      <c r="OZ78" s="101">
        <f>IF(Calculator!$K76=0,0,IF($OZ$4&gt;=$SS78,Calculator!$AJ76,IF('Graph Calc'!$OZ$4&lt;'Graph Calc'!$SU78,Calculator!$AJ76,0)))</f>
        <v>0</v>
      </c>
      <c r="PA78" s="101">
        <f>IF(Calculator!$K76=0,0,IF($PA$4&gt;=$SS78,Calculator!$AJ76,IF('Graph Calc'!$PA$4&lt;'Graph Calc'!$SU78,Calculator!$AJ76,0)))</f>
        <v>0</v>
      </c>
      <c r="PB78" s="101">
        <f>IF(Calculator!$K76=0,0,IF($PB$4&gt;=$SS78,Calculator!$AJ76,IF('Graph Calc'!$PB$4&lt;'Graph Calc'!$SU78,Calculator!$AJ76,0)))</f>
        <v>0</v>
      </c>
      <c r="PC78" s="101">
        <f>IF(Calculator!$K76=0,0,IF($PC$4&gt;=$SS78,Calculator!$AJ76,IF('Graph Calc'!$PC$4&lt;'Graph Calc'!$SU78,Calculator!$AJ76,0)))</f>
        <v>0</v>
      </c>
      <c r="PD78" s="101">
        <f>IF(Calculator!$K76=0,0,IF($PD$4&gt;=$SS78,Calculator!$AJ76,IF('Graph Calc'!$PD$4&lt;'Graph Calc'!$SU78,Calculator!$AJ76,0)))</f>
        <v>0</v>
      </c>
      <c r="PE78" s="101">
        <f>IF(Calculator!$K76=0,0,IF($PE$4&gt;=$SS78,Calculator!$AJ76,IF('Graph Calc'!$PE$4&lt;'Graph Calc'!$SU78,Calculator!$AJ76,0)))</f>
        <v>0</v>
      </c>
      <c r="PF78" s="101">
        <f>IF(Calculator!$K76=0,0,IF($PF$4&gt;=$SS78,Calculator!$AJ76,IF('Graph Calc'!$PF$4&lt;'Graph Calc'!$SU78,Calculator!$AJ76,0)))</f>
        <v>0</v>
      </c>
      <c r="PG78" s="101">
        <f>IF(Calculator!$K76=0,0,IF($PG$4&gt;=$SS78,Calculator!$AJ76,IF('Graph Calc'!$PG$4&lt;'Graph Calc'!$SU78,Calculator!$AJ76,0)))</f>
        <v>0</v>
      </c>
      <c r="PH78" s="101">
        <f>IF(Calculator!$K76=0,0,IF($PH$4&gt;=$SS78,Calculator!$AJ76,IF('Graph Calc'!PH$4&lt;'Graph Calc'!$SU78,Calculator!$AJ76,0)))</f>
        <v>0</v>
      </c>
      <c r="PI78" s="101">
        <f>IF(Calculator!$K76=0,0,IF($PI$4&gt;=$SS78,Calculator!$AJ76,IF('Graph Calc'!$PI$4&lt;'Graph Calc'!$SU78,Calculator!$AJ76,0)))</f>
        <v>0</v>
      </c>
      <c r="PJ78" s="101">
        <f>IF(Calculator!$K76=0,0,IF($PJ$4&gt;=$SS78,Calculator!$AJ76,IF('Graph Calc'!$PJ$4&lt;'Graph Calc'!$SU78,Calculator!$AJ76,0)))</f>
        <v>0</v>
      </c>
      <c r="PK78" s="101">
        <f>IF(Calculator!$K76=0,0,IF($PK$4&gt;=$SS78,Calculator!$AJ76,IF('Graph Calc'!$PK$4&lt;'Graph Calc'!$SU78,Calculator!$AJ76,0)))</f>
        <v>0</v>
      </c>
      <c r="PL78" s="101">
        <f>IF(Calculator!$K76=0,0,IF($PL$4&gt;=$SS78,Calculator!$AJ76,IF('Graph Calc'!$PL$4&lt;'Graph Calc'!$SU78,Calculator!$AJ76,0)))</f>
        <v>0</v>
      </c>
      <c r="PM78" s="101">
        <f>IF(Calculator!$K76=0,0,IF($PM$4&gt;=$SS78,Calculator!$AJ76,IF('Graph Calc'!$PM$4&lt;'Graph Calc'!$SU78,Calculator!$AJ76,0)))</f>
        <v>0</v>
      </c>
      <c r="PN78" s="101">
        <f>IF(Calculator!$K76=0,0,IF($PN$4&gt;=$SS78,Calculator!$AJ76,IF('Graph Calc'!$PN$4&lt;'Graph Calc'!$SU78,Calculator!$AJ76,0)))</f>
        <v>0</v>
      </c>
      <c r="PO78" s="101">
        <f>IF(Calculator!$K76=0,0,IF($PO$4&gt;=$SS78,Calculator!$AJ76,IF('Graph Calc'!$PO$4&lt;'Graph Calc'!$SU78,Calculator!$AJ76,0)))</f>
        <v>0</v>
      </c>
      <c r="PP78" s="101">
        <f>IF(Calculator!$K76=0,0,IF($PP$4&gt;=$SS78,Calculator!$AJ76,IF('Graph Calc'!$PP$4&lt;'Graph Calc'!$SU78,Calculator!$AJ76,0)))</f>
        <v>0</v>
      </c>
      <c r="PQ78" s="101">
        <f>IF(Calculator!$K76=0,0,IF($PQ$4&gt;=$SS78,Calculator!$AJ76,IF('Graph Calc'!$PQ$4&lt;'Graph Calc'!$SU78,Calculator!$AJ76,0)))</f>
        <v>0</v>
      </c>
      <c r="PR78" s="101">
        <f>IF(Calculator!$K76=0,0,IF($PR$4&gt;=$SS78,Calculator!$AJ76,IF('Graph Calc'!$PR$4&lt;'Graph Calc'!$SU78,Calculator!$AJ76,0)))</f>
        <v>0</v>
      </c>
      <c r="PS78" s="101">
        <f>IF(Calculator!$K76=0,0,IF($PS$4&gt;=$SS78,Calculator!$AJ76,IF('Graph Calc'!$PS$4&lt;'Graph Calc'!$SU78,Calculator!$AJ76,0)))</f>
        <v>0</v>
      </c>
      <c r="PT78" s="101">
        <f>IF(Calculator!$K76=0,0,IF($PT$4&gt;=$SS78,Calculator!$AJ76,IF('Graph Calc'!$PT$4&lt;'Graph Calc'!$SU78,Calculator!$AJ76,0)))</f>
        <v>0</v>
      </c>
      <c r="PU78" s="101">
        <f>IF(Calculator!$K76=0,0,IF($PU$4&gt;=$SS78,Calculator!$AJ76,IF('Graph Calc'!$PU$4&lt;'Graph Calc'!$SU78,Calculator!$AJ76,0)))</f>
        <v>0</v>
      </c>
      <c r="PV78" s="101">
        <f>IF(Calculator!$K76=0,0,IF($PV$4&gt;=$SS78,Calculator!$AJ76,IF('Graph Calc'!$PV$4&lt;'Graph Calc'!$SU78,Calculator!$AJ76,0)))</f>
        <v>0</v>
      </c>
      <c r="PW78" s="101">
        <f>IF(Calculator!$K76=0,0,IF($PW$4&gt;=$SS78,Calculator!$AJ76,IF('Graph Calc'!$PW$4&lt;'Graph Calc'!$SU78,Calculator!$AJ76,0)))</f>
        <v>0</v>
      </c>
      <c r="PX78" s="101">
        <f>IF(Calculator!$K76=0,0,IF($PX$4&gt;=$SS78,Calculator!$AJ76,IF('Graph Calc'!$PX$4&lt;'Graph Calc'!$SU78,Calculator!$AJ76,0)))</f>
        <v>0</v>
      </c>
      <c r="PY78" s="101">
        <f>IF(Calculator!$K76=0,0,IF($PY$4&gt;=$SS78,Calculator!$AJ76,IF('Graph Calc'!$PY$4&lt;'Graph Calc'!$SU78,Calculator!$AJ76,0)))</f>
        <v>0</v>
      </c>
      <c r="PZ78" s="101">
        <f>IF(Calculator!$K76=0,0,IF($PZ$4&gt;=$SS78,Calculator!$AJ76,IF('Graph Calc'!$PZ$4&lt;'Graph Calc'!$SU78,Calculator!$AJ76,0)))</f>
        <v>0</v>
      </c>
      <c r="QA78" s="101">
        <f>IF(Calculator!$K76=0,0,IF($QA$4&gt;=$SS78,Calculator!$AJ76,IF('Graph Calc'!$QA$4&lt;'Graph Calc'!$SU78,Calculator!$AJ76,0)))</f>
        <v>0</v>
      </c>
      <c r="QB78" s="101">
        <f>IF(Calculator!$K76=0,0,IF($QB$4&gt;=$SS78,Calculator!$AJ76,IF('Graph Calc'!$QB$4&lt;'Graph Calc'!$SU78,Calculator!$AJ76,0)))</f>
        <v>0</v>
      </c>
      <c r="QC78" s="101">
        <f>IF(Calculator!$K76=0,0,IF($QC$4&gt;=$SS78,Calculator!$AJ76,IF('Graph Calc'!$QC$4&lt;'Graph Calc'!$SU78,Calculator!$AJ76,0)))</f>
        <v>0</v>
      </c>
      <c r="QD78" s="101">
        <f>IF(Calculator!$K76=0,0,IF($QD$4&gt;=$SS78,Calculator!$AJ76,IF('Graph Calc'!$QD$4&lt;'Graph Calc'!$SU78,Calculator!$AJ76,0)))</f>
        <v>0</v>
      </c>
      <c r="QE78" s="101">
        <f>IF(Calculator!$K76=0,0,IF($QE$4&gt;=$SS78,Calculator!$AJ76,IF('Graph Calc'!$QE$4&lt;'Graph Calc'!$SU78,Calculator!$AJ76,0)))</f>
        <v>0</v>
      </c>
      <c r="QF78" s="101">
        <f>IF(Calculator!$K76=0,0,IF($QF$4&gt;=$SS78,Calculator!$AJ76,IF('Graph Calc'!$QF$4&lt;'Graph Calc'!$SU78,Calculator!$AJ76,0)))</f>
        <v>0</v>
      </c>
      <c r="QG78" s="101">
        <f>IF(Calculator!$K76=0,0,IF($QG$4&gt;=$SS78,Calculator!$AJ76,IF('Graph Calc'!$QG$4&lt;'Graph Calc'!$SU78,Calculator!$AJ76,0)))</f>
        <v>0</v>
      </c>
      <c r="QH78" s="101">
        <f>IF(Calculator!$K76=0,0,IF($QH$4&gt;=$SS78,Calculator!$AJ76,IF('Graph Calc'!$QH$4&lt;'Graph Calc'!$SU78,Calculator!$AJ76,0)))</f>
        <v>0</v>
      </c>
      <c r="QI78" s="101">
        <f>IF(Calculator!$K76=0,0,IF($QI$4&gt;=$SS78,Calculator!$AJ76,IF('Graph Calc'!$QI$4&lt;'Graph Calc'!$SU78,Calculator!$AJ76,0)))</f>
        <v>0</v>
      </c>
      <c r="QJ78" s="101">
        <f>IF(Calculator!$K76=0,0,IF($QJ$4&gt;=$SS78,Calculator!$AJ76,IF('Graph Calc'!$QJ$4&lt;'Graph Calc'!$SU78,Calculator!$AJ76,0)))</f>
        <v>0</v>
      </c>
      <c r="QK78" s="101">
        <f>IF(Calculator!$K76=0,0,IF($QK$4&gt;=$SS78,Calculator!$AJ76,IF('Graph Calc'!$QK$4&lt;'Graph Calc'!$SU78,Calculator!$AJ76,0)))</f>
        <v>0</v>
      </c>
      <c r="QL78" s="101">
        <f>IF(Calculator!$K76=0,0,IF($QL$4&gt;=$SS78,Calculator!$AJ76,IF('Graph Calc'!$QL$4&lt;'Graph Calc'!$SU78,Calculator!$AJ76,0)))</f>
        <v>0</v>
      </c>
      <c r="QM78" s="101">
        <f>IF(Calculator!$K76=0,0,IF($QM$4&gt;=$SS78,Calculator!$AJ76,IF('Graph Calc'!$QM$4&lt;'Graph Calc'!$SU78,Calculator!$AJ76,0)))</f>
        <v>0</v>
      </c>
      <c r="QN78" s="101">
        <f>IF(Calculator!$K76=0,0,IF($QN$4&gt;=$SS78,Calculator!$AJ76,IF('Graph Calc'!$QN$4&lt;'Graph Calc'!$SU78,Calculator!$AJ76,0)))</f>
        <v>0</v>
      </c>
      <c r="QO78" s="101">
        <f>IF(Calculator!$K76=0,0,IF($QO$4&gt;=$SS78,Calculator!$AJ76,IF('Graph Calc'!$QO$4&lt;'Graph Calc'!$SU78,Calculator!$AJ76,0)))</f>
        <v>0</v>
      </c>
      <c r="QP78" s="101">
        <f>IF(Calculator!$K76=0,0,IF($QP$4&gt;=$SS78,Calculator!$AJ76,IF('Graph Calc'!$QP$4&lt;'Graph Calc'!$SU78,Calculator!$AJ76,0)))</f>
        <v>0</v>
      </c>
      <c r="QQ78" s="101">
        <f>IF(Calculator!$K76=0,0,IF($QQ$4&gt;=$SS78,Calculator!$AJ76,IF('Graph Calc'!$QQ$4&lt;'Graph Calc'!$SU78,Calculator!$AJ76,0)))</f>
        <v>0</v>
      </c>
      <c r="QR78" s="101">
        <f>IF(Calculator!$K76=0,0,IF($QR$4&gt;=$SS78,Calculator!$AJ76,IF('Graph Calc'!$QR$4&lt;'Graph Calc'!$SU78,Calculator!$AJ76,0)))</f>
        <v>0</v>
      </c>
      <c r="QS78" s="101">
        <f>IF(Calculator!$K76=0,0,IF($QS$4&gt;=$SS78,Calculator!$AJ76,IF('Graph Calc'!$QS$4&lt;'Graph Calc'!$SU78,Calculator!$AJ76,0)))</f>
        <v>0</v>
      </c>
      <c r="QT78" s="101">
        <f>IF(Calculator!$K76=0,0,IF($QT$4&gt;=$SS78,Calculator!$AJ76,IF('Graph Calc'!$QT$4&lt;'Graph Calc'!$SU78,Calculator!$AJ76,0)))</f>
        <v>0</v>
      </c>
      <c r="QU78" s="101">
        <f>IF(Calculator!$K76=0,0,IF($QU$4&gt;=$SS78,Calculator!$AJ76,IF('Graph Calc'!$QU$4&lt;'Graph Calc'!$SU78,Calculator!$AJ76,0)))</f>
        <v>0</v>
      </c>
      <c r="QV78" s="101">
        <f>IF(Calculator!$K76=0,0,IF($QV$4&gt;=$SS78,Calculator!$AJ76,IF('Graph Calc'!$QV$4&lt;'Graph Calc'!$SU78,Calculator!$AJ76,0)))</f>
        <v>0</v>
      </c>
      <c r="QW78" s="101">
        <f>IF(Calculator!$K76=0,0,IF($QW$4&gt;=$SS78,Calculator!$AJ76,IF('Graph Calc'!$QW$4&lt;'Graph Calc'!$SU78,Calculator!$AJ76,0)))</f>
        <v>0</v>
      </c>
      <c r="QX78" s="101">
        <f>IF(Calculator!$K76=0,0,IF($QX$4&gt;=$SS78,Calculator!$AJ76,IF('Graph Calc'!$QX$4&lt;'Graph Calc'!$SU78,Calculator!$AJ76,0)))</f>
        <v>0</v>
      </c>
      <c r="QY78" s="101">
        <f>IF(Calculator!$K76=0,0,IF($QY$4&gt;=$SS78,Calculator!$AJ76,IF('Graph Calc'!$QY$4&lt;'Graph Calc'!$SU78,Calculator!$AJ76,0)))</f>
        <v>0</v>
      </c>
      <c r="QZ78" s="101">
        <f>IF(Calculator!$K76=0,0,IF($QZ$4&gt;=$SS78,Calculator!$AJ76,IF('Graph Calc'!$QZ$4&lt;'Graph Calc'!$SU78,Calculator!$AJ76,0)))</f>
        <v>0</v>
      </c>
      <c r="RA78" s="101">
        <f>IF(Calculator!$K76=0,0,IF($RA$4&gt;=$SS78,Calculator!$AJ76,IF('Graph Calc'!$RA$4&lt;'Graph Calc'!$SU78,Calculator!$AJ76,0)))</f>
        <v>0</v>
      </c>
      <c r="RB78" s="101">
        <f>IF(Calculator!$K76=0,0,IF($RB$4&gt;=$SS78,Calculator!$AJ76,IF('Graph Calc'!$RB$4&lt;'Graph Calc'!$SU78,Calculator!$AJ76,0)))</f>
        <v>0</v>
      </c>
      <c r="RC78" s="101">
        <f>IF(Calculator!$K76=0,0,IF($RC$4&gt;=$SS78,Calculator!$AJ76,IF('Graph Calc'!$RC$4&lt;'Graph Calc'!$SU78,Calculator!$AJ76,0)))</f>
        <v>0</v>
      </c>
      <c r="RD78" s="101">
        <f>IF(Calculator!$K76=0,0,IF($RD$4&gt;=$SS78,Calculator!$AJ76,IF('Graph Calc'!$RD$4&lt;'Graph Calc'!$SU78,Calculator!$AJ76,0)))</f>
        <v>0</v>
      </c>
      <c r="RE78" s="101">
        <f>IF(Calculator!$K76=0,0,IF($RE$4&gt;=$SS78,Calculator!$AJ76,IF('Graph Calc'!$RE$4&lt;'Graph Calc'!$SU78,Calculator!$AJ76,0)))</f>
        <v>0</v>
      </c>
      <c r="RF78" s="101">
        <f>IF(Calculator!$K76=0,0,IF($RF$4&gt;=$SS78,Calculator!$AJ76,IF('Graph Calc'!$RF$4&lt;'Graph Calc'!$SU78,Calculator!$AJ76,0)))</f>
        <v>0</v>
      </c>
      <c r="RG78" s="101">
        <f>IF(Calculator!$K76=0,0,IF($RG$4&gt;=$SS78,Calculator!$AJ76,IF('Graph Calc'!$RG$4&lt;'Graph Calc'!$SU78,Calculator!$AJ76,0)))</f>
        <v>0</v>
      </c>
      <c r="RH78" s="101">
        <f>IF(Calculator!$K76=0,0,IF($RH$4&gt;=$SS78,Calculator!$AJ76,IF('Graph Calc'!$RH$4&lt;'Graph Calc'!$SU78,Calculator!$AJ76,0)))</f>
        <v>0</v>
      </c>
      <c r="RI78" s="101">
        <f>IF(Calculator!$K76=0,0,IF($RI$4&gt;=$SS78,Calculator!$AJ76,IF('Graph Calc'!$RI$4&lt;'Graph Calc'!$SU78,Calculator!$AJ76,0)))</f>
        <v>0</v>
      </c>
      <c r="RJ78" s="101">
        <f>IF(Calculator!$K76=0,0,IF($RJ$4&gt;=$SS78,Calculator!$AJ76,IF('Graph Calc'!$RJ$4&lt;'Graph Calc'!$SU78,Calculator!$AJ76,0)))</f>
        <v>0</v>
      </c>
      <c r="RK78" s="101">
        <f>IF(Calculator!$K76=0,0,IF($RK$4&gt;=$SS78,Calculator!$AJ76,IF('Graph Calc'!$RK$4&lt;'Graph Calc'!$SU78,Calculator!$AJ76,0)))</f>
        <v>0</v>
      </c>
      <c r="RL78" s="101">
        <f>IF(Calculator!$K76=0,0,IF($RL$4&gt;=$SS78,Calculator!$AJ76,IF('Graph Calc'!$RL$4&lt;'Graph Calc'!$SU78,Calculator!$AJ76,0)))</f>
        <v>0</v>
      </c>
      <c r="RM78" s="101">
        <f>IF(Calculator!$K76=0,0,IF($RM$4&gt;=$SS78,Calculator!$AJ76,IF('Graph Calc'!$RM$4&lt;'Graph Calc'!$SU78,Calculator!$AJ76,0)))</f>
        <v>0</v>
      </c>
      <c r="RN78" s="101">
        <f>IF(Calculator!$K76=0,0,IF($RN$4&gt;=$SS78,Calculator!$AJ76,IF('Graph Calc'!$RN$4&lt;'Graph Calc'!$SU78,Calculator!$AJ76,0)))</f>
        <v>0</v>
      </c>
      <c r="RO78" s="101">
        <f>IF(Calculator!$K76=0,0,IF($RO$4&gt;=$SS78,Calculator!$AJ76,IF('Graph Calc'!$RO$4&lt;'Graph Calc'!$SU78,Calculator!$AJ76,0)))</f>
        <v>0</v>
      </c>
      <c r="RP78" s="101">
        <f>IF(Calculator!$K76=0,0,IF($RP$4&gt;=$SS78,Calculator!$AJ76,IF('Graph Calc'!$RP$4&lt;'Graph Calc'!$SU78,Calculator!$AJ76,0)))</f>
        <v>0</v>
      </c>
      <c r="RQ78" s="101">
        <f>IF(Calculator!$K76=0,0,IF($RQ$4&gt;=$SS78,Calculator!$AJ76,IF('Graph Calc'!$RQ$4&lt;'Graph Calc'!$SU78,Calculator!$AJ76,0)))</f>
        <v>0</v>
      </c>
      <c r="RR78" s="101">
        <f>IF(Calculator!$K76=0,0,IF($RR$4&gt;=$SS78,Calculator!$AJ76,IF('Graph Calc'!$RR$4&lt;'Graph Calc'!$SU78,Calculator!$AJ76,0)))</f>
        <v>0</v>
      </c>
      <c r="RS78" s="101">
        <f>IF(Calculator!$K76=0,0,IF($RS$4&gt;=$SS78,Calculator!$AJ76,IF('Graph Calc'!$RS$4&lt;'Graph Calc'!$SU78,Calculator!$AJ76,0)))</f>
        <v>0</v>
      </c>
      <c r="RT78" s="101">
        <f>IF(Calculator!$K76=0,0,IF($RT$4&gt;=$SS78,Calculator!$AJ76,IF('Graph Calc'!$RT$4&lt;'Graph Calc'!$SU78,Calculator!$AJ76,0)))</f>
        <v>0</v>
      </c>
      <c r="RU78" s="101">
        <f>IF(Calculator!$K76=0,0,IF($RU$4&gt;=$SS78,Calculator!$AJ76,IF('Graph Calc'!$RU$4&lt;'Graph Calc'!$SU78,Calculator!$AJ76,0)))</f>
        <v>0</v>
      </c>
      <c r="RV78" s="101">
        <f>IF(Calculator!$K76=0,0,IF($RV$4&gt;=$SS78,Calculator!$AJ76,IF('Graph Calc'!$RV$4&lt;'Graph Calc'!$SU78,Calculator!$AJ76,0)))</f>
        <v>0</v>
      </c>
      <c r="RW78" s="101">
        <f>IF(Calculator!$K76=0,0,IF($RW$4&gt;=$SS78,Calculator!$AJ76,IF('Graph Calc'!$RW$4&lt;'Graph Calc'!$SU78,Calculator!$AJ76,0)))</f>
        <v>0</v>
      </c>
      <c r="RX78" s="101">
        <f>IF(Calculator!$K76=0,0,IF($RX$4&gt;=$SS78,Calculator!$AJ76,IF('Graph Calc'!$RX$4&lt;'Graph Calc'!$SU78,Calculator!$AJ76,0)))</f>
        <v>0</v>
      </c>
      <c r="RY78" s="101">
        <f>IF(Calculator!$K76=0,0,IF($RY$4&gt;=$SS78,Calculator!$AJ76,IF('Graph Calc'!$RY$4&lt;'Graph Calc'!$SU78,Calculator!$AJ76,0)))</f>
        <v>0</v>
      </c>
      <c r="RZ78" s="101">
        <f>IF(Calculator!$K76=0,0,IF($RZ$4&gt;=$SS78,Calculator!$AJ76,IF('Graph Calc'!$RZ$4&lt;'Graph Calc'!$SU78,Calculator!$AJ76,0)))</f>
        <v>0</v>
      </c>
      <c r="SA78" s="101">
        <f>IF(Calculator!$K76=0,0,IF($SA$4&gt;=$SS78,Calculator!$AJ76,IF('Graph Calc'!$SA$4&lt;'Graph Calc'!$SU78,Calculator!$AJ76,0)))</f>
        <v>0</v>
      </c>
      <c r="SB78" s="101">
        <f>IF(Calculator!$K76=0,0,IF($SB$4&gt;=$SS78,Calculator!$AJ76,IF('Graph Calc'!$SB$4&lt;'Graph Calc'!$SU78,Calculator!$AJ76,0)))</f>
        <v>0</v>
      </c>
      <c r="SC78" s="101">
        <f>IF(Calculator!$K76=0,0,IF($SC$4&gt;=$SS78,Calculator!$AJ76,IF('Graph Calc'!$SC$4&lt;'Graph Calc'!$SU78,Calculator!$AJ76,0)))</f>
        <v>0</v>
      </c>
      <c r="SD78" s="101">
        <f>IF(Calculator!$K76=0,0,IF(SD77&gt;=$SS78,Calculator!$AJ76,IF('Graph Calc'!$SD$4&lt;'Graph Calc'!$SU78,Calculator!$AJ76,0)))</f>
        <v>0</v>
      </c>
      <c r="SE78" s="101">
        <f>IF(Calculator!$K76=0,0,IF($SE$4&gt;=$SS78,Calculator!$AJ76,IF('Graph Calc'!$SE$4&lt;'Graph Calc'!$SU78,Calculator!$AJ76,0)))</f>
        <v>0</v>
      </c>
      <c r="SF78" s="101">
        <f>IF(Calculator!$K76=0,0,IF($SF$4&gt;=$SS78,Calculator!$AJ76,IF('Graph Calc'!$SF$4&lt;'Graph Calc'!$SU78,Calculator!$AJ76,0)))</f>
        <v>0</v>
      </c>
      <c r="SG78" s="101">
        <f>IF(Calculator!$K76=0,0,IF($SG$4&gt;=$SS78,Calculator!$AJ76,IF('Graph Calc'!$SG$4&lt;'Graph Calc'!$SU78,Calculator!$AJ76,0)))</f>
        <v>0</v>
      </c>
      <c r="SH78" s="101">
        <f>IF(Calculator!$K76=0,0,IF($SH$4&gt;=$SS78,Calculator!$AJ76,IF('Graph Calc'!$SH$4&lt;'Graph Calc'!$SU78,Calculator!$AJ76,0)))</f>
        <v>0</v>
      </c>
      <c r="SI78" s="101">
        <f>IF(Calculator!$K76=0,0,IF($SI$4&gt;=$SS78,Calculator!$AJ76,IF('Graph Calc'!$SI$4&lt;'Graph Calc'!$SU78,Calculator!$AJ76,0)))</f>
        <v>0</v>
      </c>
      <c r="SJ78" s="101">
        <f>IF(Calculator!$K76=0,0,IF($SJ$4&gt;=$SS78,Calculator!$AJ76,IF('Graph Calc'!$SJ$4&lt;'Graph Calc'!$SU78,Calculator!$AJ76,0)))</f>
        <v>0</v>
      </c>
      <c r="SK78" s="101">
        <f>IF(Calculator!$K76=0,0,IF($SK$4&gt;=$SS78,Calculator!$AJ76,IF('Graph Calc'!$SK$4&lt;'Graph Calc'!$SU78,Calculator!$AJ76,0)))</f>
        <v>0</v>
      </c>
      <c r="SL78" s="101">
        <f>IF(Calculator!$K76=0,0,IF($SL$4&gt;=$SS78,Calculator!$AJ76,IF('Graph Calc'!$SL$4&lt;'Graph Calc'!$SU78,Calculator!$AJ76,0)))</f>
        <v>0</v>
      </c>
      <c r="SM78" s="101">
        <f>IF(Calculator!$K76=0,0,IF($SM$4&gt;=$SS78,Calculator!$AJ76,IF('Graph Calc'!$SM$4&lt;'Graph Calc'!$SU78,Calculator!$AJ76,0)))</f>
        <v>0</v>
      </c>
      <c r="SN78" s="101">
        <f>IF(Calculator!$K76=0,0,IF($SN$4&gt;=$SS78,Calculator!$AJ76,IF('Graph Calc'!$SN$4&lt;'Graph Calc'!$SU78,Calculator!$AJ76,0)))</f>
        <v>0</v>
      </c>
      <c r="SO78" s="101">
        <f>IF(Calculator!$K76=0,0,IF($SO$4&gt;=$SS78,Calculator!$AJ76,IF('Graph Calc'!$SO$4&lt;'Graph Calc'!$SU78,Calculator!$AJ76,0)))</f>
        <v>0</v>
      </c>
      <c r="SP78" s="101">
        <f>IF(Calculator!$K76=0,0,IF($SP$4&gt;=$SS78,Calculator!$AJ76,IF('Graph Calc'!$SP$4&lt;'Graph Calc'!$SU78,Calculator!$AJ76,0)))</f>
        <v>0</v>
      </c>
      <c r="SQ78" s="101">
        <f>IF(Calculator!$K76=0,0,IF($SQ$4&gt;=$SS78,Calculator!$AJ76,IF('Graph Calc'!$SQ$4&lt;'Graph Calc'!$SU78,Calculator!$AJ76,0)))</f>
        <v>0</v>
      </c>
      <c r="SR78" s="101">
        <f>IF(Calculator!$K76=0,0,IF($SR$4&gt;=$SS78,Calculator!$AJ76,IF('Graph Calc'!$SR$4&lt;'Graph Calc'!$SU78,Calculator!$AJ76,0)))</f>
        <v>0</v>
      </c>
      <c r="SS78">
        <f>Calculator!N76</f>
        <v>0</v>
      </c>
      <c r="ST78">
        <f>SS78+Calculator!K76</f>
        <v>0</v>
      </c>
      <c r="SU78">
        <f t="shared" si="1080"/>
        <v>0</v>
      </c>
      <c r="SZ78" s="101">
        <f>IF(Calculator!$K76=0,0,IF($OZ$4&gt;=$SS78,Calculator!$AJ76,IF('Graph Calc'!$OZ$4&lt;'Graph Calc'!$SU78,Calculator!$AJ76,0)))</f>
        <v>0</v>
      </c>
      <c r="TA78" s="101">
        <f>IF(Calculator!$K76=0,0,IF($PA$4&gt;=$SS78,Calculator!$AJ76,IF('Graph Calc'!$PA$4&lt;'Graph Calc'!$SU78,Calculator!$AJ76,0)))</f>
        <v>0</v>
      </c>
      <c r="TB78" s="101">
        <f>IF(Calculator!$K76=0,0,IF($PB$4&gt;=$SS78,Calculator!$AJ76,IF('Graph Calc'!$PB$4&lt;'Graph Calc'!$SU78,Calculator!$AJ76,0)))</f>
        <v>0</v>
      </c>
      <c r="TC78" s="101">
        <f>IF(Calculator!$K76=0,0,IF($PC$4&gt;=$SS78,Calculator!$AJ76,IF('Graph Calc'!$PC$4&lt;'Graph Calc'!$SU78,Calculator!$AJ76,0)))</f>
        <v>0</v>
      </c>
      <c r="TD78" s="101">
        <f>IF(Calculator!$K76=0,0,IF($PD$4&gt;=$SS78,Calculator!$AJ76,IF('Graph Calc'!$PD$4&lt;'Graph Calc'!$SU78,Calculator!$AJ76,0)))</f>
        <v>0</v>
      </c>
      <c r="TE78" s="101">
        <f>IF(Calculator!$K76=0,0,IF($PE$4&gt;=$SS78,Calculator!$AJ76,IF('Graph Calc'!$PE$4&lt;'Graph Calc'!$SU78,Calculator!$AJ76,0)))</f>
        <v>0</v>
      </c>
      <c r="TF78" s="101">
        <f>IF(Calculator!$K76=0,0,IF($PF$4&gt;=$SS78,Calculator!$AJ76,IF('Graph Calc'!$PF$4&lt;'Graph Calc'!$SU78,Calculator!$AJ76,0)))</f>
        <v>0</v>
      </c>
      <c r="TG78" s="101">
        <f>IF(Calculator!$K76=0,0,IF($PG$4&gt;=$SS78,Calculator!$AJ76,IF('Graph Calc'!$PG$4&lt;'Graph Calc'!$SU78,Calculator!$AJ76,0)))</f>
        <v>0</v>
      </c>
      <c r="TH78" s="101">
        <f>IF(Calculator!$K76=0,0,IF($PH$4&gt;=$SS78,Calculator!$AJ76,IF('Graph Calc'!TH$4&lt;'Graph Calc'!$SU78,Calculator!$AJ76,0)))</f>
        <v>0</v>
      </c>
      <c r="TI78" s="101">
        <f>IF(Calculator!$K76=0,0,IF($PI$4&gt;=$SS78,Calculator!$AJ76,IF('Graph Calc'!$PI$4&lt;'Graph Calc'!$SU78,Calculator!$AJ76,0)))</f>
        <v>0</v>
      </c>
      <c r="TJ78" s="101">
        <f>IF(Calculator!$K76=0,0,IF($PJ$4&gt;=$SS78,Calculator!$AJ76,IF('Graph Calc'!$PJ$4&lt;'Graph Calc'!$SU78,Calculator!$AJ76,0)))</f>
        <v>0</v>
      </c>
      <c r="TK78" s="101">
        <f>IF(Calculator!$K76=0,0,IF($PK$4&gt;=$SS78,Calculator!$AJ76,IF('Graph Calc'!$PK$4&lt;'Graph Calc'!$SU78,Calculator!$AJ76,0)))</f>
        <v>0</v>
      </c>
      <c r="TL78" s="101">
        <f>IF(Calculator!$K76=0,0,IF($PL$4&gt;=$SS78,Calculator!$AJ76,IF('Graph Calc'!$PL$4&lt;'Graph Calc'!$SU78,Calculator!$AJ76,0)))</f>
        <v>0</v>
      </c>
      <c r="TM78" s="101">
        <f>IF(Calculator!$K76=0,0,IF($PM$4&gt;=$SS78,Calculator!$AJ76,IF('Graph Calc'!$PM$4&lt;'Graph Calc'!$SU78,Calculator!$AJ76,0)))</f>
        <v>0</v>
      </c>
      <c r="TN78" s="101">
        <f>IF(Calculator!$K76=0,0,IF($PN$4&gt;=$SS78,Calculator!$AJ76,IF('Graph Calc'!$PN$4&lt;'Graph Calc'!$SU78,Calculator!$AJ76,0)))</f>
        <v>0</v>
      </c>
      <c r="TO78" s="101">
        <f>IF(Calculator!$K76=0,0,IF($PO$4&gt;=$SS78,Calculator!$AJ76,IF('Graph Calc'!$PO$4&lt;'Graph Calc'!$SU78,Calculator!$AJ76,0)))</f>
        <v>0</v>
      </c>
      <c r="TP78" s="101">
        <f>IF(Calculator!$K76=0,0,IF($PP$4&gt;=$SS78,Calculator!$AJ76,IF('Graph Calc'!$PP$4&lt;'Graph Calc'!$SU78,Calculator!$AJ76,0)))</f>
        <v>0</v>
      </c>
      <c r="TQ78" s="101">
        <f>IF(Calculator!$K76=0,0,IF($PQ$4&gt;=$SS78,Calculator!$AJ76,IF('Graph Calc'!$PQ$4&lt;'Graph Calc'!$SU78,Calculator!$AJ76,0)))</f>
        <v>0</v>
      </c>
      <c r="TR78" s="101">
        <f>IF(Calculator!$K76=0,0,IF($PR$4&gt;=$SS78,Calculator!$AJ76,IF('Graph Calc'!$PR$4&lt;'Graph Calc'!$SU78,Calculator!$AJ76,0)))</f>
        <v>0</v>
      </c>
      <c r="TS78" s="101">
        <f>IF(Calculator!$K76=0,0,IF($PS$4&gt;=$SS78,Calculator!$AJ76,IF('Graph Calc'!$PS$4&lt;'Graph Calc'!$SU78,Calculator!$AJ76,0)))</f>
        <v>0</v>
      </c>
      <c r="TT78" s="101">
        <f>IF(Calculator!$K76=0,0,IF($PT$4&gt;=$SS78,Calculator!$AJ76,IF('Graph Calc'!$PT$4&lt;'Graph Calc'!$SU78,Calculator!$AJ76,0)))</f>
        <v>0</v>
      </c>
      <c r="TU78" s="101">
        <f>IF(Calculator!$K76=0,0,IF($PU$4&gt;=$SS78,Calculator!$AJ76,IF('Graph Calc'!$PU$4&lt;'Graph Calc'!$SU78,Calculator!$AJ76,0)))</f>
        <v>0</v>
      </c>
      <c r="TV78" s="101">
        <f>IF(Calculator!$K76=0,0,IF($PV$4&gt;=$SS78,Calculator!$AJ76,IF('Graph Calc'!$PV$4&lt;'Graph Calc'!$SU78,Calculator!$AJ76,0)))</f>
        <v>0</v>
      </c>
      <c r="TW78" s="101">
        <f>IF(Calculator!$K76=0,0,IF($PW$4&gt;=$SS78,Calculator!$AJ76,IF('Graph Calc'!$PW$4&lt;'Graph Calc'!$SU78,Calculator!$AJ76,0)))</f>
        <v>0</v>
      </c>
      <c r="TX78" s="101">
        <f>IF(Calculator!$K76=0,0,IF($PX$4&gt;=$SS78,Calculator!$AJ76,IF('Graph Calc'!$PX$4&lt;'Graph Calc'!$SU78,Calculator!$AJ76,0)))</f>
        <v>0</v>
      </c>
      <c r="TY78" s="101">
        <f>IF(Calculator!$K76=0,0,IF($PY$4&gt;=$SS78,Calculator!$AJ76,IF('Graph Calc'!$PY$4&lt;'Graph Calc'!$SU78,Calculator!$AJ76,0)))</f>
        <v>0</v>
      </c>
      <c r="TZ78" s="101">
        <f>IF(Calculator!$K76=0,0,IF($PZ$4&gt;=$SS78,Calculator!$AJ76,IF('Graph Calc'!$PZ$4&lt;'Graph Calc'!$SU78,Calculator!$AJ76,0)))</f>
        <v>0</v>
      </c>
      <c r="UA78" s="101">
        <f>IF(Calculator!$K76=0,0,IF($QA$4&gt;=$SS78,Calculator!$AJ76,IF('Graph Calc'!$QA$4&lt;'Graph Calc'!$SU78,Calculator!$AJ76,0)))</f>
        <v>0</v>
      </c>
      <c r="UB78" s="101">
        <f>IF(Calculator!$K76=0,0,IF($QB$4&gt;=$SS78,Calculator!$AJ76,IF('Graph Calc'!$QB$4&lt;'Graph Calc'!$SU78,Calculator!$AJ76,0)))</f>
        <v>0</v>
      </c>
      <c r="UC78" s="101">
        <f>IF(Calculator!$K76=0,0,IF($QC$4&gt;=$SS78,Calculator!$AJ76,IF('Graph Calc'!$QC$4&lt;'Graph Calc'!$SU78,Calculator!$AJ76,0)))</f>
        <v>0</v>
      </c>
      <c r="UD78" s="101">
        <f>IF(Calculator!$K76=0,0,IF($QD$4&gt;=$SS78,Calculator!$AJ76,IF('Graph Calc'!$QD$4&lt;'Graph Calc'!$SU78,Calculator!$AJ76,0)))</f>
        <v>0</v>
      </c>
      <c r="UE78" s="101">
        <f>IF(Calculator!$K76=0,0,IF($QE$4&gt;=$SS78,Calculator!$AJ76,IF('Graph Calc'!$QE$4&lt;'Graph Calc'!$SU78,Calculator!$AJ76,0)))</f>
        <v>0</v>
      </c>
      <c r="UF78" s="101">
        <f>IF(Calculator!$K76=0,0,IF($QF$4&gt;=$SS78,Calculator!$AJ76,IF('Graph Calc'!$QF$4&lt;'Graph Calc'!$SU78,Calculator!$AJ76,0)))</f>
        <v>0</v>
      </c>
      <c r="UG78" s="101">
        <f>IF(Calculator!$K76=0,0,IF($QG$4&gt;=$SS78,Calculator!$AJ76,IF('Graph Calc'!$QG$4&lt;'Graph Calc'!$SU78,Calculator!$AJ76,0)))</f>
        <v>0</v>
      </c>
      <c r="UH78" s="101">
        <f>IF(Calculator!$K76=0,0,IF($QH$4&gt;=$SS78,Calculator!$AJ76,IF('Graph Calc'!$QH$4&lt;'Graph Calc'!$SU78,Calculator!$AJ76,0)))</f>
        <v>0</v>
      </c>
      <c r="UI78" s="101">
        <f>IF(Calculator!$K76=0,0,IF($QI$4&gt;=$SS78,Calculator!$AJ76,IF('Graph Calc'!$QI$4&lt;'Graph Calc'!$SU78,Calculator!$AJ76,0)))</f>
        <v>0</v>
      </c>
      <c r="UJ78" s="101">
        <f>IF(Calculator!$K76=0,0,IF($QJ$4&gt;=$SS78,Calculator!$AJ76,IF('Graph Calc'!$QJ$4&lt;'Graph Calc'!$SU78,Calculator!$AJ76,0)))</f>
        <v>0</v>
      </c>
      <c r="UK78" s="101">
        <f>IF(Calculator!$K76=0,0,IF($QK$4&gt;=$SS78,Calculator!$AJ76,IF('Graph Calc'!$QK$4&lt;'Graph Calc'!$SU78,Calculator!$AJ76,0)))</f>
        <v>0</v>
      </c>
      <c r="UL78" s="101">
        <f>IF(Calculator!$K76=0,0,IF($QL$4&gt;=$SS78,Calculator!$AJ76,IF('Graph Calc'!$QL$4&lt;'Graph Calc'!$SU78,Calculator!$AJ76,0)))</f>
        <v>0</v>
      </c>
      <c r="UM78" s="101">
        <f>IF(Calculator!$K76=0,0,IF($QM$4&gt;=$SS78,Calculator!$AJ76,IF('Graph Calc'!$QM$4&lt;'Graph Calc'!$SU78,Calculator!$AJ76,0)))</f>
        <v>0</v>
      </c>
      <c r="UN78" s="101">
        <f>IF(Calculator!$K76=0,0,IF($QN$4&gt;=$SS78,Calculator!$AJ76,IF('Graph Calc'!$QN$4&lt;'Graph Calc'!$SU78,Calculator!$AJ76,0)))</f>
        <v>0</v>
      </c>
      <c r="UO78" s="101">
        <f>IF(Calculator!$K76=0,0,IF($QO$4&gt;=$SS78,Calculator!$AJ76,IF('Graph Calc'!$QO$4&lt;'Graph Calc'!$SU78,Calculator!$AJ76,0)))</f>
        <v>0</v>
      </c>
      <c r="UP78" s="101">
        <f>IF(Calculator!$K76=0,0,IF($QP$4&gt;=$SS78,Calculator!$AJ76,IF('Graph Calc'!$QP$4&lt;'Graph Calc'!$SU78,Calculator!$AJ76,0)))</f>
        <v>0</v>
      </c>
      <c r="UQ78" s="101">
        <f>IF(Calculator!$K76=0,0,IF($QQ$4&gt;=$SS78,Calculator!$AJ76,IF('Graph Calc'!$QQ$4&lt;'Graph Calc'!$SU78,Calculator!$AJ76,0)))</f>
        <v>0</v>
      </c>
      <c r="UR78" s="101">
        <f>IF(Calculator!$K76=0,0,IF($QR$4&gt;=$SS78,Calculator!$AJ76,IF('Graph Calc'!$QR$4&lt;'Graph Calc'!$SU78,Calculator!$AJ76,0)))</f>
        <v>0</v>
      </c>
      <c r="US78" s="101">
        <f>IF(Calculator!$K76=0,0,IF($QS$4&gt;=$SS78,Calculator!$AJ76,IF('Graph Calc'!$QS$4&lt;'Graph Calc'!$SU78,Calculator!$AJ76,0)))</f>
        <v>0</v>
      </c>
      <c r="UT78" s="101">
        <f>IF(Calculator!$K76=0,0,IF($QT$4&gt;=$SS78,Calculator!$AJ76,IF('Graph Calc'!$QT$4&lt;'Graph Calc'!$SU78,Calculator!$AJ76,0)))</f>
        <v>0</v>
      </c>
      <c r="UU78" s="101">
        <f>IF(Calculator!$K76=0,0,IF($QU$4&gt;=$SS78,Calculator!$AJ76,IF('Graph Calc'!$QU$4&lt;'Graph Calc'!$SU78,Calculator!$AJ76,0)))</f>
        <v>0</v>
      </c>
      <c r="UV78" s="101">
        <f>IF(Calculator!$K76=0,0,IF($QV$4&gt;=$SS78,Calculator!$AJ76,IF('Graph Calc'!$QV$4&lt;'Graph Calc'!$SU78,Calculator!$AJ76,0)))</f>
        <v>0</v>
      </c>
      <c r="UW78" s="101">
        <f>IF(Calculator!$K76=0,0,IF($QW$4&gt;=$SS78,Calculator!$AJ76,IF('Graph Calc'!$QW$4&lt;'Graph Calc'!$SU78,Calculator!$AJ76,0)))</f>
        <v>0</v>
      </c>
      <c r="UX78" s="101">
        <f>IF(Calculator!$K76=0,0,IF($QX$4&gt;=$SS78,Calculator!$AJ76,IF('Graph Calc'!$QX$4&lt;'Graph Calc'!$SU78,Calculator!$AJ76,0)))</f>
        <v>0</v>
      </c>
      <c r="UY78" s="101">
        <f>IF(Calculator!$K76=0,0,IF($QY$4&gt;=$SS78,Calculator!$AJ76,IF('Graph Calc'!$QY$4&lt;'Graph Calc'!$SU78,Calculator!$AJ76,0)))</f>
        <v>0</v>
      </c>
      <c r="UZ78" s="101">
        <f>IF(Calculator!$K76=0,0,IF($QZ$4&gt;=$SS78,Calculator!$AJ76,IF('Graph Calc'!$QZ$4&lt;'Graph Calc'!$SU78,Calculator!$AJ76,0)))</f>
        <v>0</v>
      </c>
      <c r="VA78" s="101">
        <f>IF(Calculator!$K76=0,0,IF($RA$4&gt;=$SS78,Calculator!$AJ76,IF('Graph Calc'!$RA$4&lt;'Graph Calc'!$SU78,Calculator!$AJ76,0)))</f>
        <v>0</v>
      </c>
      <c r="VB78" s="101">
        <f>IF(Calculator!$K76=0,0,IF($RB$4&gt;=$SS78,Calculator!$AJ76,IF('Graph Calc'!$RB$4&lt;'Graph Calc'!$SU78,Calculator!$AJ76,0)))</f>
        <v>0</v>
      </c>
      <c r="VC78" s="101">
        <f>IF(Calculator!$K76=0,0,IF($RC$4&gt;=$SS78,Calculator!$AJ76,IF('Graph Calc'!$RC$4&lt;'Graph Calc'!$SU78,Calculator!$AJ76,0)))</f>
        <v>0</v>
      </c>
      <c r="VD78" s="101">
        <f>IF(Calculator!$K76=0,0,IF($RD$4&gt;=$SS78,Calculator!$AJ76,IF('Graph Calc'!$RD$4&lt;'Graph Calc'!$SU78,Calculator!$AJ76,0)))</f>
        <v>0</v>
      </c>
      <c r="VE78" s="101">
        <f>IF(Calculator!$K76=0,0,IF($RE$4&gt;=$SS78,Calculator!$AJ76,IF('Graph Calc'!$RE$4&lt;'Graph Calc'!$SU78,Calculator!$AJ76,0)))</f>
        <v>0</v>
      </c>
      <c r="VF78" s="101">
        <f>IF(Calculator!$K76=0,0,IF($RF$4&gt;=$SS78,Calculator!$AJ76,IF('Graph Calc'!$RF$4&lt;'Graph Calc'!$SU78,Calculator!$AJ76,0)))</f>
        <v>0</v>
      </c>
      <c r="VG78" s="101">
        <f>IF(Calculator!$K76=0,0,IF($RG$4&gt;=$SS78,Calculator!$AJ76,IF('Graph Calc'!$RG$4&lt;'Graph Calc'!$SU78,Calculator!$AJ76,0)))</f>
        <v>0</v>
      </c>
      <c r="VH78" s="101">
        <f>IF(Calculator!$K76=0,0,IF($RH$4&gt;=$SS78,Calculator!$AJ76,IF('Graph Calc'!$RH$4&lt;'Graph Calc'!$SU78,Calculator!$AJ76,0)))</f>
        <v>0</v>
      </c>
      <c r="VI78" s="101">
        <f>IF(Calculator!$K76=0,0,IF($RI$4&gt;=$SS78,Calculator!$AJ76,IF('Graph Calc'!$RI$4&lt;'Graph Calc'!$SU78,Calculator!$AJ76,0)))</f>
        <v>0</v>
      </c>
      <c r="VJ78" s="101">
        <f>IF(Calculator!$K76=0,0,IF($RJ$4&gt;=$SS78,Calculator!$AJ76,IF('Graph Calc'!$RJ$4&lt;'Graph Calc'!$SU78,Calculator!$AJ76,0)))</f>
        <v>0</v>
      </c>
      <c r="VK78" s="101">
        <f>IF(Calculator!$K76=0,0,IF($RK$4&gt;=$SS78,Calculator!$AJ76,IF('Graph Calc'!$RK$4&lt;'Graph Calc'!$SU78,Calculator!$AJ76,0)))</f>
        <v>0</v>
      </c>
      <c r="VL78" s="101">
        <f>IF(Calculator!$K76=0,0,IF($RL$4&gt;=$SS78,Calculator!$AJ76,IF('Graph Calc'!$RL$4&lt;'Graph Calc'!$SU78,Calculator!$AJ76,0)))</f>
        <v>0</v>
      </c>
      <c r="VM78" s="101">
        <f>IF(Calculator!$K76=0,0,IF($RM$4&gt;=$SS78,Calculator!$AJ76,IF('Graph Calc'!$RM$4&lt;'Graph Calc'!$SU78,Calculator!$AJ76,0)))</f>
        <v>0</v>
      </c>
      <c r="VN78" s="101">
        <f>IF(Calculator!$K76=0,0,IF($RN$4&gt;=$SS78,Calculator!$AJ76,IF('Graph Calc'!$RN$4&lt;'Graph Calc'!$SU78,Calculator!$AJ76,0)))</f>
        <v>0</v>
      </c>
      <c r="VO78" s="101">
        <f>IF(Calculator!$K76=0,0,IF($RO$4&gt;=$SS78,Calculator!$AJ76,IF('Graph Calc'!$RO$4&lt;'Graph Calc'!$SU78,Calculator!$AJ76,0)))</f>
        <v>0</v>
      </c>
      <c r="VP78" s="101">
        <f>IF(Calculator!$K76=0,0,IF($RP$4&gt;=$SS78,Calculator!$AJ76,IF('Graph Calc'!$RP$4&lt;'Graph Calc'!$SU78,Calculator!$AJ76,0)))</f>
        <v>0</v>
      </c>
      <c r="VQ78" s="101">
        <f>IF(Calculator!$K76=0,0,IF($RQ$4&gt;=$SS78,Calculator!$AJ76,IF('Graph Calc'!$RQ$4&lt;'Graph Calc'!$SU78,Calculator!$AJ76,0)))</f>
        <v>0</v>
      </c>
      <c r="VR78" s="101">
        <f>IF(Calculator!$K76=0,0,IF($RR$4&gt;=$SS78,Calculator!$AJ76,IF('Graph Calc'!$RR$4&lt;'Graph Calc'!$SU78,Calculator!$AJ76,0)))</f>
        <v>0</v>
      </c>
      <c r="VS78" s="101">
        <f>IF(Calculator!$K76=0,0,IF($RS$4&gt;=$SS78,Calculator!$AJ76,IF('Graph Calc'!$RS$4&lt;'Graph Calc'!$SU78,Calculator!$AJ76,0)))</f>
        <v>0</v>
      </c>
      <c r="VT78" s="101">
        <f>IF(Calculator!$K76=0,0,IF($RT$4&gt;=$SS78,Calculator!$AJ76,IF('Graph Calc'!$RT$4&lt;'Graph Calc'!$SU78,Calculator!$AJ76,0)))</f>
        <v>0</v>
      </c>
      <c r="VU78" s="101">
        <f>IF(Calculator!$K76=0,0,IF($RU$4&gt;=$SS78,Calculator!$AJ76,IF('Graph Calc'!$RU$4&lt;'Graph Calc'!$SU78,Calculator!$AJ76,0)))</f>
        <v>0</v>
      </c>
      <c r="VV78" s="101">
        <f>IF(Calculator!$K76=0,0,IF($RV$4&gt;=$SS78,Calculator!$AJ76,IF('Graph Calc'!$RV$4&lt;'Graph Calc'!$SU78,Calculator!$AJ76,0)))</f>
        <v>0</v>
      </c>
      <c r="VW78" s="101">
        <f>IF(Calculator!$K76=0,0,IF($RW$4&gt;=$SS78,Calculator!$AJ76,IF('Graph Calc'!$RW$4&lt;'Graph Calc'!$SU78,Calculator!$AJ76,0)))</f>
        <v>0</v>
      </c>
      <c r="VX78" s="101">
        <f>IF(Calculator!$K76=0,0,IF($RX$4&gt;=$SS78,Calculator!$AJ76,IF('Graph Calc'!$RX$4&lt;'Graph Calc'!$SU78,Calculator!$AJ76,0)))</f>
        <v>0</v>
      </c>
      <c r="VY78" s="101">
        <f>IF(Calculator!$K76=0,0,IF($RY$4&gt;=$SS78,Calculator!$AJ76,IF('Graph Calc'!$RY$4&lt;'Graph Calc'!$SU78,Calculator!$AJ76,0)))</f>
        <v>0</v>
      </c>
      <c r="VZ78" s="101">
        <f>IF(Calculator!$K76=0,0,IF($RZ$4&gt;=$SS78,Calculator!$AJ76,IF('Graph Calc'!$RZ$4&lt;'Graph Calc'!$SU78,Calculator!$AJ76,0)))</f>
        <v>0</v>
      </c>
      <c r="WA78" s="101">
        <f>IF(Calculator!$K76=0,0,IF($SA$4&gt;=$SS78,Calculator!$AJ76,IF('Graph Calc'!$SA$4&lt;'Graph Calc'!$SU78,Calculator!$AJ76,0)))</f>
        <v>0</v>
      </c>
      <c r="WB78" s="101">
        <f>IF(Calculator!$K76=0,0,IF($SB$4&gt;=$SS78,Calculator!$AJ76,IF('Graph Calc'!$SB$4&lt;'Graph Calc'!$SU78,Calculator!$AJ76,0)))</f>
        <v>0</v>
      </c>
      <c r="WC78" s="101">
        <f>IF(Calculator!$K76=0,0,IF($SC$4&gt;=$SS78,Calculator!$AJ76,IF('Graph Calc'!$SC$4&lt;'Graph Calc'!$SU78,Calculator!$AJ76,0)))</f>
        <v>0</v>
      </c>
      <c r="WD78" s="101">
        <f>IF(Calculator!$K76=0,0,IF(WD77&gt;=$SS78,Calculator!$AJ76,IF('Graph Calc'!$SD$4&lt;'Graph Calc'!$SU78,Calculator!$AJ76,0)))</f>
        <v>0</v>
      </c>
      <c r="WE78" s="101">
        <f>IF(Calculator!$K76=0,0,IF($SE$4&gt;=$SS78,Calculator!$AJ76,IF('Graph Calc'!$SE$4&lt;'Graph Calc'!$SU78,Calculator!$AJ76,0)))</f>
        <v>0</v>
      </c>
      <c r="WF78" s="101">
        <f>IF(Calculator!$K76=0,0,IF($SF$4&gt;=$SS78,Calculator!$AJ76,IF('Graph Calc'!$SF$4&lt;'Graph Calc'!$SU78,Calculator!$AJ76,0)))</f>
        <v>0</v>
      </c>
      <c r="WG78" s="101">
        <f>IF(Calculator!$K76=0,0,IF($SG$4&gt;=$SS78,Calculator!$AJ76,IF('Graph Calc'!$SG$4&lt;'Graph Calc'!$SU78,Calculator!$AJ76,0)))</f>
        <v>0</v>
      </c>
      <c r="WH78" s="101">
        <f>IF(Calculator!$K76=0,0,IF($SH$4&gt;=$SS78,Calculator!$AJ76,IF('Graph Calc'!$SH$4&lt;'Graph Calc'!$SU78,Calculator!$AJ76,0)))</f>
        <v>0</v>
      </c>
      <c r="WI78" s="101">
        <f>IF(Calculator!$K76=0,0,IF($SI$4&gt;=$SS78,Calculator!$AJ76,IF('Graph Calc'!$SI$4&lt;'Graph Calc'!$SU78,Calculator!$AJ76,0)))</f>
        <v>0</v>
      </c>
      <c r="WJ78" s="101">
        <f>IF(Calculator!$K76=0,0,IF($SJ$4&gt;=$SS78,Calculator!$AJ76,IF('Graph Calc'!$SJ$4&lt;'Graph Calc'!$SU78,Calculator!$AJ76,0)))</f>
        <v>0</v>
      </c>
      <c r="WK78" s="101">
        <f>IF(Calculator!$K76=0,0,IF($SK$4&gt;=$SS78,Calculator!$AJ76,IF('Graph Calc'!$SK$4&lt;'Graph Calc'!$SU78,Calculator!$AJ76,0)))</f>
        <v>0</v>
      </c>
      <c r="WL78" s="101">
        <f>IF(Calculator!$K76=0,0,IF($SL$4&gt;=$SS78,Calculator!$AJ76,IF('Graph Calc'!$SL$4&lt;'Graph Calc'!$SU78,Calculator!$AJ76,0)))</f>
        <v>0</v>
      </c>
      <c r="WM78" s="101">
        <f>IF(Calculator!$K76=0,0,IF($SM$4&gt;=$SS78,Calculator!$AJ76,IF('Graph Calc'!$SM$4&lt;'Graph Calc'!$SU78,Calculator!$AJ76,0)))</f>
        <v>0</v>
      </c>
      <c r="WN78" s="101">
        <f>IF(Calculator!$K76=0,0,IF($SN$4&gt;=$SS78,Calculator!$AJ76,IF('Graph Calc'!$SN$4&lt;'Graph Calc'!$SU78,Calculator!$AJ76,0)))</f>
        <v>0</v>
      </c>
      <c r="WO78" s="101">
        <f>IF(Calculator!$K76=0,0,IF($SO$4&gt;=$SS78,Calculator!$AJ76,IF('Graph Calc'!$SO$4&lt;'Graph Calc'!$SU78,Calculator!$AJ76,0)))</f>
        <v>0</v>
      </c>
      <c r="WP78" s="101">
        <f>IF(Calculator!$K76=0,0,IF($SP$4&gt;=$SS78,Calculator!$AJ76,IF('Graph Calc'!$SP$4&lt;'Graph Calc'!$SU78,Calculator!$AJ76,0)))</f>
        <v>0</v>
      </c>
      <c r="WQ78" s="101">
        <f>IF(Calculator!$K76=0,0,IF($SQ$4&gt;=$SS78,Calculator!$AJ76,IF('Graph Calc'!$SQ$4&lt;'Graph Calc'!$SU78,Calculator!$AJ76,0)))</f>
        <v>0</v>
      </c>
      <c r="WR78" s="101">
        <f>IF(Calculator!$K76=0,0,IF($SR$4&gt;=$SS78,Calculator!$AJ76,IF('Graph Calc'!$SR$4&lt;'Graph Calc'!$SU78,Calculator!$AJ76,0)))</f>
        <v>0</v>
      </c>
      <c r="WS78">
        <f>Calculator!DN76</f>
        <v>0</v>
      </c>
      <c r="WT78">
        <f>WS78+Calculator!DK76</f>
        <v>0</v>
      </c>
      <c r="WU78">
        <f t="shared" si="1081"/>
        <v>0</v>
      </c>
    </row>
    <row r="79" spans="9:619">
      <c r="I79">
        <f>IF(Calculator!E77=0,IF(Calculator!D77="Auto ",Calculator!B77*1,Calculator!C77*1),IF(Calculator!D77="Auto ",Calculator!B77*Calculator!E77,Calculator!C77*Calculator!E77))</f>
        <v>0</v>
      </c>
      <c r="J79" t="str">
        <f>IF(Calculator!$I77="YES",0,IF(Calculator!$J77="YES",0,Calculator!G77))</f>
        <v>All Day</v>
      </c>
      <c r="K79" t="str">
        <f>IF(Calculator!$I77="YES",0,IF(Calculator!$J77="YES",0,Calculator!H77))</f>
        <v>All Day</v>
      </c>
      <c r="L79">
        <f>Calculator!T77</f>
        <v>0</v>
      </c>
      <c r="M79">
        <f>Calculator!U77</f>
        <v>0</v>
      </c>
      <c r="N79">
        <f>Calculator!V77</f>
        <v>0</v>
      </c>
      <c r="O79">
        <f>Calculator!W77</f>
        <v>0</v>
      </c>
      <c r="P79">
        <f>Calculator!X77</f>
        <v>0</v>
      </c>
      <c r="Q79">
        <f>Calculator!Y77</f>
        <v>0</v>
      </c>
      <c r="R79">
        <f>Calculator!Z77</f>
        <v>0</v>
      </c>
      <c r="S79">
        <f>Calculator!AA77</f>
        <v>0</v>
      </c>
      <c r="T79" s="101">
        <f>IF(Calculator!$I77="YES",IF($M79&gt;=T$4,IF($L79&lt;=T$4,$I79,0),IF($O79&gt;=T$4,IF($N79&lt;=T$4,$I79,0),IF($Q79&gt;=T$4,IF($P79&lt;=T$4,$I79,0),IF($S79&gt;=T$4,IF($R79&lt;=T$4,$I79,0),IF($M79&gt;=T$4,IF($L79&lt;=T$4,$I79,0),IF($O79&gt;=T$4,IF($N79&lt;=T$4,$I79,0),IF($Q79&gt;=T$4,IF($P79&lt;=T$4,$I79,0),IF($S79&gt;=T$4,IF($R79&lt;=T$4,$I79,0),0)))))))),IF($J79="All Day",$I79,IF($K79="All Day",$I79,IF($K79&lt;=T$4,0,IF($J79&lt;=T$4,$I79,0)))))</f>
        <v>0</v>
      </c>
      <c r="U79" s="101">
        <f>IF(Calculator!$I77="YES",IF($M79&gt;=U$4,IF($L79&lt;=U$4,$I79,0),IF($O79&gt;=U$4,IF($N79&lt;=U$4,$I79,0),IF($Q79&gt;=U$4,IF($P79&lt;=U$4,$I79,0),IF($S79&gt;=U$4,IF($R79&lt;=U$4,$I79,0),IF($M79&gt;=U$4,IF($L79&lt;=U$4,$I79,0),IF($O79&gt;=U$4,IF($N79&lt;=U$4,$I79,0),IF($Q79&gt;=U$4,IF($P79&lt;=U$4,$I79,0),IF($S79&gt;=U$4,IF($R79&lt;=U$4,$I79,0),0)))))))),IF($J79="All Day",$I79,IF($K79="All Day",$I79,IF($K79&lt;=U$4,0,IF($J79&lt;=U$4,$I79,0)))))</f>
        <v>0</v>
      </c>
      <c r="V79" s="101">
        <f>IF(Calculator!$I77="YES",IF($M79&gt;=V$4,IF($L79&lt;=V$4,$I79,0),IF($O79&gt;=V$4,IF($N79&lt;=V$4,$I79,0),IF($Q79&gt;=V$4,IF($P79&lt;=V$4,$I79,0),IF($S79&gt;=V$4,IF($R79&lt;=V$4,$I79,0),IF($M79&gt;=V$4,IF($L79&lt;=V$4,$I79,0),IF($O79&gt;=V$4,IF($N79&lt;=V$4,$I79,0),IF($Q79&gt;=V$4,IF($P79&lt;=V$4,$I79,0),IF($S79&gt;=V$4,IF($R79&lt;=V$4,$I79,0),0)))))))),IF($J79="All Day",$I79,IF($K79="All Day",$I79,IF($K79&lt;=V$4,0,IF($J79&lt;=V$4,$I79,0)))))</f>
        <v>0</v>
      </c>
      <c r="W79" s="101">
        <f>IF(Calculator!$I77="YES",IF($M79&gt;=W$4,IF($L79&lt;=W$4,$I79,0),IF($O79&gt;=W$4,IF($N79&lt;=W$4,$I79,0),IF($Q79&gt;=W$4,IF($P79&lt;=W$4,$I79,0),IF($S79&gt;=W$4,IF($R79&lt;=W$4,$I79,0),IF($M79&gt;=W$4,IF($L79&lt;=W$4,$I79,0),IF($O79&gt;=W$4,IF($N79&lt;=W$4,$I79,0),IF($Q79&gt;=W$4,IF($P79&lt;=W$4,$I79,0),IF($S79&gt;=W$4,IF($R79&lt;=W$4,$I79,0),0)))))))),IF($J79="All Day",$I79,IF($K79="All Day",$I79,IF($K79&lt;=W$4,0,IF($J79&lt;=W$4,$I79,0)))))</f>
        <v>0</v>
      </c>
      <c r="X79" s="101">
        <f>IF(Calculator!$I77="YES",IF($M79&gt;=X$4,IF($L79&lt;=X$4,$I79,0),IF($O79&gt;=X$4,IF($N79&lt;=X$4,$I79,0),IF($Q79&gt;=X$4,IF($P79&lt;=X$4,$I79,0),IF($S79&gt;=X$4,IF($R79&lt;=X$4,$I79,0),IF($M79&gt;=X$4,IF($L79&lt;=X$4,$I79,0),IF($O79&gt;=X$4,IF($N79&lt;=X$4,$I79,0),IF($Q79&gt;=X$4,IF($P79&lt;=X$4,$I79,0),IF($S79&gt;=X$4,IF($R79&lt;=X$4,$I79,0),0)))))))),IF($J79="All Day",$I79,IF($K79="All Day",$I79,IF($K79&lt;=X$4,0,IF($J79&lt;=X$4,$I79,0)))))</f>
        <v>0</v>
      </c>
      <c r="Y79" s="101">
        <f>IF(Calculator!$I77="YES",IF($M79&gt;=Y$4,IF($L79&lt;=Y$4,$I79,0),IF($O79&gt;=Y$4,IF($N79&lt;=Y$4,$I79,0),IF($Q79&gt;=Y$4,IF($P79&lt;=Y$4,$I79,0),IF($S79&gt;=Y$4,IF($R79&lt;=Y$4,$I79,0),IF($M79&gt;=Y$4,IF($L79&lt;=Y$4,$I79,0),IF($O79&gt;=Y$4,IF($N79&lt;=Y$4,$I79,0),IF($Q79&gt;=Y$4,IF($P79&lt;=Y$4,$I79,0),IF($S79&gt;=Y$4,IF($R79&lt;=Y$4,$I79,0),0)))))))),IF($J79="All Day",$I79,IF($K79="All Day",$I79,IF($K79&lt;=Y$4,0,IF($J79&lt;=Y$4,$I79,0)))))</f>
        <v>0</v>
      </c>
      <c r="Z79" s="101">
        <f>IF(Calculator!$I77="YES",IF($M79&gt;=Z$4,IF($L79&lt;=Z$4,$I79,0),IF($O79&gt;=Z$4,IF($N79&lt;=Z$4,$I79,0),IF($Q79&gt;=Z$4,IF($P79&lt;=Z$4,$I79,0),IF($S79&gt;=Z$4,IF($R79&lt;=Z$4,$I79,0),IF($M79&gt;=Z$4,IF($L79&lt;=Z$4,$I79,0),IF($O79&gt;=Z$4,IF($N79&lt;=Z$4,$I79,0),IF($Q79&gt;=Z$4,IF($P79&lt;=Z$4,$I79,0),IF($S79&gt;=Z$4,IF($R79&lt;=Z$4,$I79,0),0)))))))),IF($J79="All Day",$I79,IF($K79="All Day",$I79,IF($K79&lt;=Z$4,0,IF($J79&lt;=Z$4,$I79,0)))))</f>
        <v>0</v>
      </c>
      <c r="AA79" s="101">
        <f>IF(Calculator!$I77="YES",IF($M79&gt;=AA$4,IF($L79&lt;=AA$4,$I79,0),IF($O79&gt;=AA$4,IF($N79&lt;=AA$4,$I79,0),IF($Q79&gt;=AA$4,IF($P79&lt;=AA$4,$I79,0),IF($S79&gt;=AA$4,IF($R79&lt;=AA$4,$I79,0),IF($M79&gt;=AA$4,IF($L79&lt;=AA$4,$I79,0),IF($O79&gt;=AA$4,IF($N79&lt;=AA$4,$I79,0),IF($Q79&gt;=AA$4,IF($P79&lt;=AA$4,$I79,0),IF($S79&gt;=AA$4,IF($R79&lt;=AA$4,$I79,0),0)))))))),IF($J79="All Day",$I79,IF($K79="All Day",$I79,IF($K79&lt;=AA$4,0,IF($J79&lt;=AA$4,$I79,0)))))</f>
        <v>0</v>
      </c>
      <c r="AB79" s="101">
        <f>IF(Calculator!$I77="YES",IF($M79&gt;=AB$4,IF($L79&lt;=AB$4,$I79,0),IF($O79&gt;=AB$4,IF($N79&lt;=AB$4,$I79,0),IF($Q79&gt;=AB$4,IF($P79&lt;=AB$4,$I79,0),IF($S79&gt;=AB$4,IF($R79&lt;=AB$4,$I79,0),IF($M79&gt;=AB$4,IF($L79&lt;=AB$4,$I79,0),IF($O79&gt;=AB$4,IF($N79&lt;=AB$4,$I79,0),IF($Q79&gt;=AB$4,IF($P79&lt;=AB$4,$I79,0),IF($S79&gt;=AB$4,IF($R79&lt;=AB$4,$I79,0),0)))))))),IF($J79="All Day",$I79,IF($K79="All Day",$I79,IF($K79&lt;=AB$4,0,IF($J79&lt;=AB$4,$I79,0)))))</f>
        <v>0</v>
      </c>
      <c r="AC79" s="101">
        <f>IF(Calculator!$I77="YES",IF($M79&gt;=AC$4,IF($L79&lt;=AC$4,$I79,0),IF($O79&gt;=AC$4,IF($N79&lt;=AC$4,$I79,0),IF($Q79&gt;=AC$4,IF($P79&lt;=AC$4,$I79,0),IF($S79&gt;=AC$4,IF($R79&lt;=AC$4,$I79,0),IF($M79&gt;=AC$4,IF($L79&lt;=AC$4,$I79,0),IF($O79&gt;=AC$4,IF($N79&lt;=AC$4,$I79,0),IF($Q79&gt;=AC$4,IF($P79&lt;=AC$4,$I79,0),IF($S79&gt;=AC$4,IF($R79&lt;=AC$4,$I79,0),0)))))))),IF($J79="All Day",$I79,IF($K79="All Day",$I79,IF($K79&lt;=AC$4,0,IF($J79&lt;=AC$4,$I79,0)))))</f>
        <v>0</v>
      </c>
      <c r="AD79" s="101">
        <f>IF(Calculator!$I77="YES",IF($M79&gt;=AD$4,IF($L79&lt;=AD$4,$I79,0),IF($O79&gt;=AD$4,IF($N79&lt;=AD$4,$I79,0),IF($Q79&gt;=AD$4,IF($P79&lt;=AD$4,$I79,0),IF($S79&gt;=AD$4,IF($R79&lt;=AD$4,$I79,0),IF($M79&gt;=AD$4,IF($L79&lt;=AD$4,$I79,0),IF($O79&gt;=AD$4,IF($N79&lt;=AD$4,$I79,0),IF($Q79&gt;=AD$4,IF($P79&lt;=AD$4,$I79,0),IF($S79&gt;=AD$4,IF($R79&lt;=AD$4,$I79,0),0)))))))),IF($J79="All Day",$I79,IF($K79="All Day",$I79,IF($K79&lt;=AD$4,0,IF($J79&lt;=AD$4,$I79,0)))))</f>
        <v>0</v>
      </c>
      <c r="AE79" s="101">
        <f>IF(Calculator!$I77="YES",IF($M79&gt;=AE$4,IF($L79&lt;=AE$4,$I79,0),IF($O79&gt;=AE$4,IF($N79&lt;=AE$4,$I79,0),IF($Q79&gt;=AE$4,IF($P79&lt;=AE$4,$I79,0),IF($S79&gt;=AE$4,IF($R79&lt;=AE$4,$I79,0),IF($M79&gt;=AE$4,IF($L79&lt;=AE$4,$I79,0),IF($O79&gt;=AE$4,IF($N79&lt;=AE$4,$I79,0),IF($Q79&gt;=AE$4,IF($P79&lt;=AE$4,$I79,0),IF($S79&gt;=AE$4,IF($R79&lt;=AE$4,$I79,0),0)))))))),IF($J79="All Day",$I79,IF($K79="All Day",$I79,IF($K79&lt;=AE$4,0,IF($J79&lt;=AE$4,$I79,0)))))</f>
        <v>0</v>
      </c>
      <c r="AF79" s="101">
        <f>IF(Calculator!$I77="YES",IF($M79&gt;=AF$4,IF($L79&lt;=AF$4,$I79,0),IF($O79&gt;=AF$4,IF($N79&lt;=AF$4,$I79,0),IF($Q79&gt;=AF$4,IF($P79&lt;=AF$4,$I79,0),IF($S79&gt;=AF$4,IF($R79&lt;=AF$4,$I79,0),IF($M79&gt;=AF$4,IF($L79&lt;=AF$4,$I79,0),IF($O79&gt;=AF$4,IF($N79&lt;=AF$4,$I79,0),IF($Q79&gt;=AF$4,IF($P79&lt;=AF$4,$I79,0),IF($S79&gt;=AF$4,IF($R79&lt;=AF$4,$I79,0),0)))))))),IF($J79="All Day",$I79,IF($K79="All Day",$I79,IF($K79&lt;=AF$4,0,IF($J79&lt;=AF$4,$I79,0)))))</f>
        <v>0</v>
      </c>
      <c r="AG79" s="101">
        <f>IF(Calculator!$I77="YES",IF($M79&gt;=AG$4,IF($L79&lt;=AG$4,$I79,0),IF($O79&gt;=AG$4,IF($N79&lt;=AG$4,$I79,0),IF($Q79&gt;=AG$4,IF($P79&lt;=AG$4,$I79,0),IF($S79&gt;=AG$4,IF($R79&lt;=AG$4,$I79,0),IF($M79&gt;=AG$4,IF($L79&lt;=AG$4,$I79,0),IF($O79&gt;=AG$4,IF($N79&lt;=AG$4,$I79,0),IF($Q79&gt;=AG$4,IF($P79&lt;=AG$4,$I79,0),IF($S79&gt;=AG$4,IF($R79&lt;=AG$4,$I79,0),0)))))))),IF($J79="All Day",$I79,IF($K79="All Day",$I79,IF($K79&lt;=AG$4,0,IF($J79&lt;=AG$4,$I79,0)))))</f>
        <v>0</v>
      </c>
      <c r="AH79" s="101">
        <f>IF(Calculator!$I77="YES",IF($M79&gt;=AH$4,IF($L79&lt;=AH$4,$I79,0),IF($O79&gt;=AH$4,IF($N79&lt;=AH$4,$I79,0),IF($Q79&gt;=AH$4,IF($P79&lt;=AH$4,$I79,0),IF($S79&gt;=AH$4,IF($R79&lt;=AH$4,$I79,0),IF($M79&gt;=AH$4,IF($L79&lt;=AH$4,$I79,0),IF($O79&gt;=AH$4,IF($N79&lt;=AH$4,$I79,0),IF($Q79&gt;=AH$4,IF($P79&lt;=AH$4,$I79,0),IF($S79&gt;=AH$4,IF($R79&lt;=AH$4,$I79,0),0)))))))),IF($J79="All Day",$I79,IF($K79="All Day",$I79,IF($K79&lt;=AH$4,0,IF($J79&lt;=AH$4,$I79,0)))))</f>
        <v>0</v>
      </c>
      <c r="AI79" s="101">
        <f>IF(Calculator!$I77="YES",IF($M79&gt;=AI$4,IF($L79&lt;=AI$4,$I79,0),IF($O79&gt;=AI$4,IF($N79&lt;=AI$4,$I79,0),IF($Q79&gt;=AI$4,IF($P79&lt;=AI$4,$I79,0),IF($S79&gt;=AI$4,IF($R79&lt;=AI$4,$I79,0),IF($M79&gt;=AI$4,IF($L79&lt;=AI$4,$I79,0),IF($O79&gt;=AI$4,IF($N79&lt;=AI$4,$I79,0),IF($Q79&gt;=AI$4,IF($P79&lt;=AI$4,$I79,0),IF($S79&gt;=AI$4,IF($R79&lt;=AI$4,$I79,0),0)))))))),IF($J79="All Day",$I79,IF($K79="All Day",$I79,IF($K79&lt;=AI$4,0,IF($J79&lt;=AI$4,$I79,0)))))</f>
        <v>0</v>
      </c>
      <c r="AJ79" s="101">
        <f>IF(Calculator!$I77="YES",IF($M79&gt;=AJ$4,IF($L79&lt;=AJ$4,$I79,0),IF($O79&gt;=AJ$4,IF($N79&lt;=AJ$4,$I79,0),IF($Q79&gt;=AJ$4,IF($P79&lt;=AJ$4,$I79,0),IF($S79&gt;=AJ$4,IF($R79&lt;=AJ$4,$I79,0),IF($M79&gt;=AJ$4,IF($L79&lt;=AJ$4,$I79,0),IF($O79&gt;=AJ$4,IF($N79&lt;=AJ$4,$I79,0),IF($Q79&gt;=AJ$4,IF($P79&lt;=AJ$4,$I79,0),IF($S79&gt;=AJ$4,IF($R79&lt;=AJ$4,$I79,0),0)))))))),IF($J79="All Day",$I79,IF($K79="All Day",$I79,IF($K79&lt;=AJ$4,0,IF($J79&lt;=AJ$4,$I79,0)))))</f>
        <v>0</v>
      </c>
      <c r="AK79" s="101">
        <f>IF(Calculator!$I77="YES",IF($M79&gt;=AK$4,IF($L79&lt;=AK$4,$I79,0),IF($O79&gt;=AK$4,IF($N79&lt;=AK$4,$I79,0),IF($Q79&gt;=AK$4,IF($P79&lt;=AK$4,$I79,0),IF($S79&gt;=AK$4,IF($R79&lt;=AK$4,$I79,0),IF($M79&gt;=AK$4,IF($L79&lt;=AK$4,$I79,0),IF($O79&gt;=AK$4,IF($N79&lt;=AK$4,$I79,0),IF($Q79&gt;=AK$4,IF($P79&lt;=AK$4,$I79,0),IF($S79&gt;=AK$4,IF($R79&lt;=AK$4,$I79,0),0)))))))),IF($J79="All Day",$I79,IF($K79="All Day",$I79,IF($K79&lt;=AK$4,0,IF($J79&lt;=AK$4,$I79,0)))))</f>
        <v>0</v>
      </c>
      <c r="AL79" s="101">
        <f>IF(Calculator!$I77="YES",IF($M79&gt;=AL$4,IF($L79&lt;=AL$4,$I79,0),IF($O79&gt;=AL$4,IF($N79&lt;=AL$4,$I79,0),IF($Q79&gt;=AL$4,IF($P79&lt;=AL$4,$I79,0),IF($S79&gt;=AL$4,IF($R79&lt;=AL$4,$I79,0),IF($M79&gt;=AL$4,IF($L79&lt;=AL$4,$I79,0),IF($O79&gt;=AL$4,IF($N79&lt;=AL$4,$I79,0),IF($Q79&gt;=AL$4,IF($P79&lt;=AL$4,$I79,0),IF($S79&gt;=AL$4,IF($R79&lt;=AL$4,$I79,0),0)))))))),IF($J79="All Day",$I79,IF($K79="All Day",$I79,IF($K79&lt;=AL$4,0,IF($J79&lt;=AL$4,$I79,0)))))</f>
        <v>0</v>
      </c>
      <c r="AM79" s="101">
        <f>IF(Calculator!$I77="YES",IF($M79&gt;=AM$4,IF($L79&lt;=AM$4,$I79,0),IF($O79&gt;=AM$4,IF($N79&lt;=AM$4,$I79,0),IF($Q79&gt;=AM$4,IF($P79&lt;=AM$4,$I79,0),IF($S79&gt;=AM$4,IF($R79&lt;=AM$4,$I79,0),IF($M79&gt;=AM$4,IF($L79&lt;=AM$4,$I79,0),IF($O79&gt;=AM$4,IF($N79&lt;=AM$4,$I79,0),IF($Q79&gt;=AM$4,IF($P79&lt;=AM$4,$I79,0),IF($S79&gt;=AM$4,IF($R79&lt;=AM$4,$I79,0),0)))))))),IF($J79="All Day",$I79,IF($K79="All Day",$I79,IF($K79&lt;=AM$4,0,IF($J79&lt;=AM$4,$I79,0)))))</f>
        <v>0</v>
      </c>
      <c r="AN79" s="101">
        <f>IF(Calculator!$I77="YES",IF($M79&gt;=AN$4,IF($L79&lt;=AN$4,$I79,0),IF($O79&gt;=AN$4,IF($N79&lt;=AN$4,$I79,0),IF($Q79&gt;=AN$4,IF($P79&lt;=AN$4,$I79,0),IF($S79&gt;=AN$4,IF($R79&lt;=AN$4,$I79,0),IF($M79&gt;=AN$4,IF($L79&lt;=AN$4,$I79,0),IF($O79&gt;=AN$4,IF($N79&lt;=AN$4,$I79,0),IF($Q79&gt;=AN$4,IF($P79&lt;=AN$4,$I79,0),IF($S79&gt;=AN$4,IF($R79&lt;=AN$4,$I79,0),0)))))))),IF($J79="All Day",$I79,IF($K79="All Day",$I79,IF($K79&lt;=AN$4,0,IF($J79&lt;=AN$4,$I79,0)))))</f>
        <v>0</v>
      </c>
      <c r="AO79" s="101">
        <f>IF(Calculator!$I77="YES",IF($M79&gt;=AO$4,IF($L79&lt;=AO$4,$I79,0),IF($O79&gt;=AO$4,IF($N79&lt;=AO$4,$I79,0),IF($Q79&gt;=AO$4,IF($P79&lt;=AO$4,$I79,0),IF($S79&gt;=AO$4,IF($R79&lt;=AO$4,$I79,0),IF($M79&gt;=AO$4,IF($L79&lt;=AO$4,$I79,0),IF($O79&gt;=AO$4,IF($N79&lt;=AO$4,$I79,0),IF($Q79&gt;=AO$4,IF($P79&lt;=AO$4,$I79,0),IF($S79&gt;=AO$4,IF($R79&lt;=AO$4,$I79,0),0)))))))),IF($J79="All Day",$I79,IF($K79="All Day",$I79,IF($K79&lt;=AO$4,0,IF($J79&lt;=AO$4,$I79,0)))))</f>
        <v>0</v>
      </c>
      <c r="AP79" s="101">
        <f>IF(Calculator!$I77="YES",IF($M79&gt;=AP$4,IF($L79&lt;=AP$4,$I79,0),IF($O79&gt;=AP$4,IF($N79&lt;=AP$4,$I79,0),IF($Q79&gt;=AP$4,IF($P79&lt;=AP$4,$I79,0),IF($S79&gt;=AP$4,IF($R79&lt;=AP$4,$I79,0),IF($M79&gt;=AP$4,IF($L79&lt;=AP$4,$I79,0),IF($O79&gt;=AP$4,IF($N79&lt;=AP$4,$I79,0),IF($Q79&gt;=AP$4,IF($P79&lt;=AP$4,$I79,0),IF($S79&gt;=AP$4,IF($R79&lt;=AP$4,$I79,0),0)))))))),IF($J79="All Day",$I79,IF($K79="All Day",$I79,IF($K79&lt;=AP$4,0,IF($J79&lt;=AP$4,$I79,0)))))</f>
        <v>0</v>
      </c>
      <c r="AQ79" s="101">
        <f>IF(Calculator!$I77="YES",IF($M79&gt;=AQ$4,IF($L79&lt;=AQ$4,$I79,0),IF($O79&gt;=AQ$4,IF($N79&lt;=AQ$4,$I79,0),IF($Q79&gt;=AQ$4,IF($P79&lt;=AQ$4,$I79,0),IF($S79&gt;=AQ$4,IF($R79&lt;=AQ$4,$I79,0),IF($M79&gt;=AQ$4,IF($L79&lt;=AQ$4,$I79,0),IF($O79&gt;=AQ$4,IF($N79&lt;=AQ$4,$I79,0),IF($Q79&gt;=AQ$4,IF($P79&lt;=AQ$4,$I79,0),IF($S79&gt;=AQ$4,IF($R79&lt;=AQ$4,$I79,0),0)))))))),IF($J79="All Day",$I79,IF($K79="All Day",$I79,IF($K79&lt;=AQ$4,0,IF($J79&lt;=AQ$4,$I79,0)))))</f>
        <v>0</v>
      </c>
      <c r="AR79" s="101">
        <f>IF(Calculator!$I77="YES",IF($M79&gt;=AR$4,IF($L79&lt;=AR$4,$I79,0),IF($O79&gt;=AR$4,IF($N79&lt;=AR$4,$I79,0),IF($Q79&gt;=AR$4,IF($P79&lt;=AR$4,$I79,0),IF($S79&gt;=AR$4,IF($R79&lt;=AR$4,$I79,0),IF($M79&gt;=AR$4,IF($L79&lt;=AR$4,$I79,0),IF($O79&gt;=AR$4,IF($N79&lt;=AR$4,$I79,0),IF($Q79&gt;=AR$4,IF($P79&lt;=AR$4,$I79,0),IF($S79&gt;=AR$4,IF($R79&lt;=AR$4,$I79,0),0)))))))),IF($J79="All Day",$I79,IF($K79="All Day",$I79,IF($K79&lt;=AR$4,0,IF($J79&lt;=AR$4,$I79,0)))))</f>
        <v>0</v>
      </c>
      <c r="AS79" s="101">
        <f>IF(Calculator!$I77="YES",IF($M79&gt;=AS$4,IF($L79&lt;=AS$4,$I79,0),IF($O79&gt;=AS$4,IF($N79&lt;=AS$4,$I79,0),IF($Q79&gt;=AS$4,IF($P79&lt;=AS$4,$I79,0),IF($S79&gt;=AS$4,IF($R79&lt;=AS$4,$I79,0),IF($M79&gt;=AS$4,IF($L79&lt;=AS$4,$I79,0),IF($O79&gt;=AS$4,IF($N79&lt;=AS$4,$I79,0),IF($Q79&gt;=AS$4,IF($P79&lt;=AS$4,$I79,0),IF($S79&gt;=AS$4,IF($R79&lt;=AS$4,$I79,0),0)))))))),IF($J79="All Day",$I79,IF($K79="All Day",$I79,IF($K79&lt;=AS$4,0,IF($J79&lt;=AS$4,$I79,0)))))</f>
        <v>0</v>
      </c>
      <c r="AT79" s="101">
        <f>IF(Calculator!$I77="YES",IF($M79&gt;=AT$4,IF($L79&lt;=AT$4,$I79,0),IF($O79&gt;=AT$4,IF($N79&lt;=AT$4,$I79,0),IF($Q79&gt;=AT$4,IF($P79&lt;=AT$4,$I79,0),IF($S79&gt;=AT$4,IF($R79&lt;=AT$4,$I79,0),IF($M79&gt;=AT$4,IF($L79&lt;=AT$4,$I79,0),IF($O79&gt;=AT$4,IF($N79&lt;=AT$4,$I79,0),IF($Q79&gt;=AT$4,IF($P79&lt;=AT$4,$I79,0),IF($S79&gt;=AT$4,IF($R79&lt;=AT$4,$I79,0),0)))))))),IF($J79="All Day",$I79,IF($K79="All Day",$I79,IF($K79&lt;=AT$4,0,IF($J79&lt;=AT$4,$I79,0)))))</f>
        <v>0</v>
      </c>
      <c r="AU79" s="101">
        <f>IF(Calculator!$I77="YES",IF($M79&gt;=AU$4,IF($L79&lt;=AU$4,$I79,0),IF($O79&gt;=AU$4,IF($N79&lt;=AU$4,$I79,0),IF($Q79&gt;=AU$4,IF($P79&lt;=AU$4,$I79,0),IF($S79&gt;=AU$4,IF($R79&lt;=AU$4,$I79,0),IF($M79&gt;=AU$4,IF($L79&lt;=AU$4,$I79,0),IF($O79&gt;=AU$4,IF($N79&lt;=AU$4,$I79,0),IF($Q79&gt;=AU$4,IF($P79&lt;=AU$4,$I79,0),IF($S79&gt;=AU$4,IF($R79&lt;=AU$4,$I79,0),0)))))))),IF($J79="All Day",$I79,IF($K79="All Day",$I79,IF($K79&lt;=AU$4,0,IF($J79&lt;=AU$4,$I79,0)))))</f>
        <v>0</v>
      </c>
      <c r="AV79" s="101">
        <f>IF(Calculator!$I77="YES",IF($M79&gt;=AV$4,IF($L79&lt;=AV$4,$I79,0),IF($O79&gt;=AV$4,IF($N79&lt;=AV$4,$I79,0),IF($Q79&gt;=AV$4,IF($P79&lt;=AV$4,$I79,0),IF($S79&gt;=AV$4,IF($R79&lt;=AV$4,$I79,0),IF($M79&gt;=AV$4,IF($L79&lt;=AV$4,$I79,0),IF($O79&gt;=AV$4,IF($N79&lt;=AV$4,$I79,0),IF($Q79&gt;=AV$4,IF($P79&lt;=AV$4,$I79,0),IF($S79&gt;=AV$4,IF($R79&lt;=AV$4,$I79,0),0)))))))),IF($J79="All Day",$I79,IF($K79="All Day",$I79,IF($K79&lt;=AV$4,0,IF($J79&lt;=AV$4,$I79,0)))))</f>
        <v>0</v>
      </c>
      <c r="AW79" s="101">
        <f>IF(Calculator!$I77="YES",IF($M79&gt;=AW$4,IF($L79&lt;=AW$4,$I79,0),IF($O79&gt;=AW$4,IF($N79&lt;=AW$4,$I79,0),IF($Q79&gt;=AW$4,IF($P79&lt;=AW$4,$I79,0),IF($S79&gt;=AW$4,IF($R79&lt;=AW$4,$I79,0),IF($M79&gt;=AW$4,IF($L79&lt;=AW$4,$I79,0),IF($O79&gt;=AW$4,IF($N79&lt;=AW$4,$I79,0),IF($Q79&gt;=AW$4,IF($P79&lt;=AW$4,$I79,0),IF($S79&gt;=AW$4,IF($R79&lt;=AW$4,$I79,0),0)))))))),IF($J79="All Day",$I79,IF($K79="All Day",$I79,IF($K79&lt;=AW$4,0,IF($J79&lt;=AW$4,$I79,0)))))</f>
        <v>0</v>
      </c>
      <c r="AX79" s="101">
        <f>IF(Calculator!$I77="YES",IF($M79&gt;=AX$4,IF($L79&lt;=AX$4,$I79,0),IF($O79&gt;=AX$4,IF($N79&lt;=AX$4,$I79,0),IF($Q79&gt;=AX$4,IF($P79&lt;=AX$4,$I79,0),IF($S79&gt;=AX$4,IF($R79&lt;=AX$4,$I79,0),IF($M79&gt;=AX$4,IF($L79&lt;=AX$4,$I79,0),IF($O79&gt;=AX$4,IF($N79&lt;=AX$4,$I79,0),IF($Q79&gt;=AX$4,IF($P79&lt;=AX$4,$I79,0),IF($S79&gt;=AX$4,IF($R79&lt;=AX$4,$I79,0),0)))))))),IF($J79="All Day",$I79,IF($K79="All Day",$I79,IF($K79&lt;=AX$4,0,IF($J79&lt;=AX$4,$I79,0)))))</f>
        <v>0</v>
      </c>
      <c r="AY79" s="101">
        <f>IF(Calculator!$I77="YES",IF($M79&gt;=AY$4,IF($L79&lt;=AY$4,$I79,0),IF($O79&gt;=AY$4,IF($N79&lt;=AY$4,$I79,0),IF($Q79&gt;=AY$4,IF($P79&lt;=AY$4,$I79,0),IF($S79&gt;=AY$4,IF($R79&lt;=AY$4,$I79,0),IF($M79&gt;=AY$4,IF($L79&lt;=AY$4,$I79,0),IF($O79&gt;=AY$4,IF($N79&lt;=AY$4,$I79,0),IF($Q79&gt;=AY$4,IF($P79&lt;=AY$4,$I79,0),IF($S79&gt;=AY$4,IF($R79&lt;=AY$4,$I79,0),0)))))))),IF($J79="All Day",$I79,IF($K79="All Day",$I79,IF($K79&lt;=AY$4,0,IF($J79&lt;=AY$4,$I79,0)))))</f>
        <v>0</v>
      </c>
      <c r="AZ79" s="101">
        <f>IF(Calculator!$I77="YES",IF($M79&gt;=AZ$4,IF($L79&lt;=AZ$4,$I79,0),IF($O79&gt;=AZ$4,IF($N79&lt;=AZ$4,$I79,0),IF($Q79&gt;=AZ$4,IF($P79&lt;=AZ$4,$I79,0),IF($S79&gt;=AZ$4,IF($R79&lt;=AZ$4,$I79,0),IF($M79&gt;=AZ$4,IF($L79&lt;=AZ$4,$I79,0),IF($O79&gt;=AZ$4,IF($N79&lt;=AZ$4,$I79,0),IF($Q79&gt;=AZ$4,IF($P79&lt;=AZ$4,$I79,0),IF($S79&gt;=AZ$4,IF($R79&lt;=AZ$4,$I79,0),0)))))))),IF($J79="All Day",$I79,IF($K79="All Day",$I79,IF($K79&lt;=AZ$4,0,IF($J79&lt;=AZ$4,$I79,0)))))</f>
        <v>0</v>
      </c>
      <c r="BA79" s="101">
        <f>IF(Calculator!$I77="YES",IF($M79&gt;=BA$4,IF($L79&lt;=BA$4,$I79,0),IF($O79&gt;=BA$4,IF($N79&lt;=BA$4,$I79,0),IF($Q79&gt;=BA$4,IF($P79&lt;=BA$4,$I79,0),IF($S79&gt;=BA$4,IF($R79&lt;=BA$4,$I79,0),IF($M79&gt;=BA$4,IF($L79&lt;=BA$4,$I79,0),IF($O79&gt;=BA$4,IF($N79&lt;=BA$4,$I79,0),IF($Q79&gt;=BA$4,IF($P79&lt;=BA$4,$I79,0),IF($S79&gt;=BA$4,IF($R79&lt;=BA$4,$I79,0),0)))))))),IF($J79="All Day",$I79,IF($K79="All Day",$I79,IF($K79&lt;=BA$4,0,IF($J79&lt;=BA$4,$I79,0)))))</f>
        <v>0</v>
      </c>
      <c r="BB79" s="101">
        <f>IF(Calculator!$I77="YES",IF($M79&gt;=BB$4,IF($L79&lt;=BB$4,$I79,0),IF($O79&gt;=BB$4,IF($N79&lt;=BB$4,$I79,0),IF($Q79&gt;=BB$4,IF($P79&lt;=BB$4,$I79,0),IF($S79&gt;=BB$4,IF($R79&lt;=BB$4,$I79,0),IF($M79&gt;=BB$4,IF($L79&lt;=BB$4,$I79,0),IF($O79&gt;=BB$4,IF($N79&lt;=BB$4,$I79,0),IF($Q79&gt;=BB$4,IF($P79&lt;=BB$4,$I79,0),IF($S79&gt;=BB$4,IF($R79&lt;=BB$4,$I79,0),0)))))))),IF($J79="All Day",$I79,IF($K79="All Day",$I79,IF($K79&lt;=BB$4,0,IF($J79&lt;=BB$4,$I79,0)))))</f>
        <v>0</v>
      </c>
      <c r="BC79" s="101">
        <f>IF(Calculator!$I77="YES",IF($M79&gt;=BC$4,IF($L79&lt;=BC$4,$I79,0),IF($O79&gt;=BC$4,IF($N79&lt;=BC$4,$I79,0),IF($Q79&gt;=BC$4,IF($P79&lt;=BC$4,$I79,0),IF($S79&gt;=BC$4,IF($R79&lt;=BC$4,$I79,0),IF($M79&gt;=BC$4,IF($L79&lt;=BC$4,$I79,0),IF($O79&gt;=BC$4,IF($N79&lt;=BC$4,$I79,0),IF($Q79&gt;=BC$4,IF($P79&lt;=BC$4,$I79,0),IF($S79&gt;=BC$4,IF($R79&lt;=BC$4,$I79,0),0)))))))),IF($J79="All Day",$I79,IF($K79="All Day",$I79,IF($K79&lt;=BC$4,0,IF($J79&lt;=BC$4,$I79,0)))))</f>
        <v>0</v>
      </c>
      <c r="BD79" s="101">
        <f>IF(Calculator!$I77="YES",IF($M79&gt;=BD$4,IF($L79&lt;=BD$4,$I79,0),IF($O79&gt;=BD$4,IF($N79&lt;=BD$4,$I79,0),IF($Q79&gt;=BD$4,IF($P79&lt;=BD$4,$I79,0),IF($S79&gt;=BD$4,IF($R79&lt;=BD$4,$I79,0),IF($M79&gt;=BD$4,IF($L79&lt;=BD$4,$I79,0),IF($O79&gt;=BD$4,IF($N79&lt;=BD$4,$I79,0),IF($Q79&gt;=BD$4,IF($P79&lt;=BD$4,$I79,0),IF($S79&gt;=BD$4,IF($R79&lt;=BD$4,$I79,0),0)))))))),IF($J79="All Day",$I79,IF($K79="All Day",$I79,IF($K79&lt;=BD$4,0,IF($J79&lt;=BD$4,$I79,0)))))</f>
        <v>0</v>
      </c>
      <c r="BE79" s="101">
        <f>IF(Calculator!$I77="YES",IF($M79&gt;=BE$4,IF($L79&lt;=BE$4,$I79,0),IF($O79&gt;=BE$4,IF($N79&lt;=BE$4,$I79,0),IF($Q79&gt;=BE$4,IF($P79&lt;=BE$4,$I79,0),IF($S79&gt;=BE$4,IF($R79&lt;=BE$4,$I79,0),IF($M79&gt;=BE$4,IF($L79&lt;=BE$4,$I79,0),IF($O79&gt;=BE$4,IF($N79&lt;=BE$4,$I79,0),IF($Q79&gt;=BE$4,IF($P79&lt;=BE$4,$I79,0),IF($S79&gt;=BE$4,IF($R79&lt;=BE$4,$I79,0),0)))))))),IF($J79="All Day",$I79,IF($K79="All Day",$I79,IF($K79&lt;=BE$4,0,IF($J79&lt;=BE$4,$I79,0)))))</f>
        <v>0</v>
      </c>
      <c r="BF79" s="101">
        <f>IF(Calculator!$I77="YES",IF($M79&gt;=BF$4,IF($L79&lt;=BF$4,$I79,0),IF($O79&gt;=BF$4,IF($N79&lt;=BF$4,$I79,0),IF($Q79&gt;=BF$4,IF($P79&lt;=BF$4,$I79,0),IF($S79&gt;=BF$4,IF($R79&lt;=BF$4,$I79,0),IF($M79&gt;=BF$4,IF($L79&lt;=BF$4,$I79,0),IF($O79&gt;=BF$4,IF($N79&lt;=BF$4,$I79,0),IF($Q79&gt;=BF$4,IF($P79&lt;=BF$4,$I79,0),IF($S79&gt;=BF$4,IF($R79&lt;=BF$4,$I79,0),0)))))))),IF($J79="All Day",$I79,IF($K79="All Day",$I79,IF($K79&lt;=BF$4,0,IF($J79&lt;=BF$4,$I79,0)))))</f>
        <v>0</v>
      </c>
      <c r="BG79" s="101">
        <f>IF(Calculator!$I77="YES",IF($M79&gt;=BG$4,IF($L79&lt;=BG$4,$I79,0),IF($O79&gt;=BG$4,IF($N79&lt;=BG$4,$I79,0),IF($Q79&gt;=BG$4,IF($P79&lt;=BG$4,$I79,0),IF($S79&gt;=BG$4,IF($R79&lt;=BG$4,$I79,0),IF($M79&gt;=BG$4,IF($L79&lt;=BG$4,$I79,0),IF($O79&gt;=BG$4,IF($N79&lt;=BG$4,$I79,0),IF($Q79&gt;=BG$4,IF($P79&lt;=BG$4,$I79,0),IF($S79&gt;=BG$4,IF($R79&lt;=BG$4,$I79,0),0)))))))),IF($J79="All Day",$I79,IF($K79="All Day",$I79,IF($K79&lt;=BG$4,0,IF($J79&lt;=BG$4,$I79,0)))))</f>
        <v>0</v>
      </c>
      <c r="BH79" s="101">
        <f>IF(Calculator!$I77="YES",IF($M79&gt;=BH$4,IF($L79&lt;=BH$4,$I79,0),IF($O79&gt;=BH$4,IF($N79&lt;=BH$4,$I79,0),IF($Q79&gt;=BH$4,IF($P79&lt;=BH$4,$I79,0),IF($S79&gt;=BH$4,IF($R79&lt;=BH$4,$I79,0),IF($M79&gt;=BH$4,IF($L79&lt;=BH$4,$I79,0),IF($O79&gt;=BH$4,IF($N79&lt;=BH$4,$I79,0),IF($Q79&gt;=BH$4,IF($P79&lt;=BH$4,$I79,0),IF($S79&gt;=BH$4,IF($R79&lt;=BH$4,$I79,0),0)))))))),IF($J79="All Day",$I79,IF($K79="All Day",$I79,IF($K79&lt;=BH$4,0,IF($J79&lt;=BH$4,$I79,0)))))</f>
        <v>0</v>
      </c>
      <c r="BI79" s="101">
        <f>IF(Calculator!$I77="YES",IF($M79&gt;=BI$4,IF($L79&lt;=BI$4,$I79,0),IF($O79&gt;=BI$4,IF($N79&lt;=BI$4,$I79,0),IF($Q79&gt;=BI$4,IF($P79&lt;=BI$4,$I79,0),IF($S79&gt;=BI$4,IF($R79&lt;=BI$4,$I79,0),IF($M79&gt;=BI$4,IF($L79&lt;=BI$4,$I79,0),IF($O79&gt;=BI$4,IF($N79&lt;=BI$4,$I79,0),IF($Q79&gt;=BI$4,IF($P79&lt;=BI$4,$I79,0),IF($S79&gt;=BI$4,IF($R79&lt;=BI$4,$I79,0),0)))))))),IF($J79="All Day",$I79,IF($K79="All Day",$I79,IF($K79&lt;=BI$4,0,IF($J79&lt;=BI$4,$I79,0)))))</f>
        <v>0</v>
      </c>
      <c r="BJ79" s="101">
        <f>IF(Calculator!$I77="YES",IF($M79&gt;=BJ$4,IF($L79&lt;=BJ$4,$I79,0),IF($O79&gt;=BJ$4,IF($N79&lt;=BJ$4,$I79,0),IF($Q79&gt;=BJ$4,IF($P79&lt;=BJ$4,$I79,0),IF($S79&gt;=BJ$4,IF($R79&lt;=BJ$4,$I79,0),IF($M79&gt;=BJ$4,IF($L79&lt;=BJ$4,$I79,0),IF($O79&gt;=BJ$4,IF($N79&lt;=BJ$4,$I79,0),IF($Q79&gt;=BJ$4,IF($P79&lt;=BJ$4,$I79,0),IF($S79&gt;=BJ$4,IF($R79&lt;=BJ$4,$I79,0),0)))))))),IF($J79="All Day",$I79,IF($K79="All Day",$I79,IF($K79&lt;=BJ$4,0,IF($J79&lt;=BJ$4,$I79,0)))))</f>
        <v>0</v>
      </c>
      <c r="BK79" s="101">
        <f>IF(Calculator!$I77="YES",IF($M79&gt;=BK$4,IF($L79&lt;=BK$4,$I79,0),IF($O79&gt;=BK$4,IF($N79&lt;=BK$4,$I79,0),IF($Q79&gt;=BK$4,IF($P79&lt;=BK$4,$I79,0),IF($S79&gt;=BK$4,IF($R79&lt;=BK$4,$I79,0),IF($M79&gt;=BK$4,IF($L79&lt;=BK$4,$I79,0),IF($O79&gt;=BK$4,IF($N79&lt;=BK$4,$I79,0),IF($Q79&gt;=BK$4,IF($P79&lt;=BK$4,$I79,0),IF($S79&gt;=BK$4,IF($R79&lt;=BK$4,$I79,0),0)))))))),IF($J79="All Day",$I79,IF($K79="All Day",$I79,IF($K79&lt;=BK$4,0,IF($J79&lt;=BK$4,$I79,0)))))</f>
        <v>0</v>
      </c>
      <c r="BL79" s="101">
        <f>IF(Calculator!$I77="YES",IF($M79&gt;=BL$4,IF($L79&lt;=BL$4,$I79,0),IF($O79&gt;=BL$4,IF($N79&lt;=BL$4,$I79,0),IF($Q79&gt;=BL$4,IF($P79&lt;=BL$4,$I79,0),IF($S79&gt;=BL$4,IF($R79&lt;=BL$4,$I79,0),IF($M79&gt;=BL$4,IF($L79&lt;=BL$4,$I79,0),IF($O79&gt;=BL$4,IF($N79&lt;=BL$4,$I79,0),IF($Q79&gt;=BL$4,IF($P79&lt;=BL$4,$I79,0),IF($S79&gt;=BL$4,IF($R79&lt;=BL$4,$I79,0),0)))))))),IF($J79="All Day",$I79,IF($K79="All Day",$I79,IF($K79&lt;=BL$4,0,IF($J79&lt;=BL$4,$I79,0)))))</f>
        <v>0</v>
      </c>
      <c r="BM79" s="101">
        <f>IF(Calculator!$I77="YES",IF($M79&gt;=BM$4,IF($L79&lt;=BM$4,$I79,0),IF($O79&gt;=BM$4,IF($N79&lt;=BM$4,$I79,0),IF($Q79&gt;=BM$4,IF($P79&lt;=BM$4,$I79,0),IF($S79&gt;=BM$4,IF($R79&lt;=BM$4,$I79,0),IF($M79&gt;=BM$4,IF($L79&lt;=BM$4,$I79,0),IF($O79&gt;=BM$4,IF($N79&lt;=BM$4,$I79,0),IF($Q79&gt;=BM$4,IF($P79&lt;=BM$4,$I79,0),IF($S79&gt;=BM$4,IF($R79&lt;=BM$4,$I79,0),0)))))))),IF($J79="All Day",$I79,IF($K79="All Day",$I79,IF($K79&lt;=BM$4,0,IF($J79&lt;=BM$4,$I79,0)))))</f>
        <v>0</v>
      </c>
      <c r="BN79" s="101">
        <f>IF(Calculator!$I77="YES",IF($M79&gt;=BN$4,IF($L79&lt;=BN$4,$I79,0),IF($O79&gt;=BN$4,IF($N79&lt;=BN$4,$I79,0),IF($Q79&gt;=BN$4,IF($P79&lt;=BN$4,$I79,0),IF($S79&gt;=BN$4,IF($R79&lt;=BN$4,$I79,0),IF($M79&gt;=BN$4,IF($L79&lt;=BN$4,$I79,0),IF($O79&gt;=BN$4,IF($N79&lt;=BN$4,$I79,0),IF($Q79&gt;=BN$4,IF($P79&lt;=BN$4,$I79,0),IF($S79&gt;=BN$4,IF($R79&lt;=BN$4,$I79,0),0)))))))),IF($J79="All Day",$I79,IF($K79="All Day",$I79,IF($K79&lt;=BN$4,0,IF($J79&lt;=BN$4,$I79,0)))))</f>
        <v>0</v>
      </c>
      <c r="BO79" s="101">
        <f>IF(Calculator!$I77="YES",IF($M79&gt;=BO$4,IF($L79&lt;=BO$4,$I79,0),IF($O79&gt;=BO$4,IF($N79&lt;=BO$4,$I79,0),IF($Q79&gt;=BO$4,IF($P79&lt;=BO$4,$I79,0),IF($S79&gt;=BO$4,IF($R79&lt;=BO$4,$I79,0),IF($M79&gt;=BO$4,IF($L79&lt;=BO$4,$I79,0),IF($O79&gt;=BO$4,IF($N79&lt;=BO$4,$I79,0),IF($Q79&gt;=BO$4,IF($P79&lt;=BO$4,$I79,0),IF($S79&gt;=BO$4,IF($R79&lt;=BO$4,$I79,0),0)))))))),IF($J79="All Day",$I79,IF($K79="All Day",$I79,IF($K79&lt;=BO$4,0,IF($J79&lt;=BO$4,$I79,0)))))</f>
        <v>0</v>
      </c>
      <c r="BP79" s="101">
        <f>IF(Calculator!$I77="YES",IF($M79&gt;=BP$4,IF($L79&lt;=BP$4,$I79,0),IF($O79&gt;=BP$4,IF($N79&lt;=BP$4,$I79,0),IF($Q79&gt;=BP$4,IF($P79&lt;=BP$4,$I79,0),IF($S79&gt;=BP$4,IF($R79&lt;=BP$4,$I79,0),IF($M79&gt;=BP$4,IF($L79&lt;=BP$4,$I79,0),IF($O79&gt;=BP$4,IF($N79&lt;=BP$4,$I79,0),IF($Q79&gt;=BP$4,IF($P79&lt;=BP$4,$I79,0),IF($S79&gt;=BP$4,IF($R79&lt;=BP$4,$I79,0),0)))))))),IF($J79="All Day",$I79,IF($K79="All Day",$I79,IF($K79&lt;=BP$4,0,IF($J79&lt;=BP$4,$I79,0)))))</f>
        <v>0</v>
      </c>
      <c r="BQ79" s="101">
        <f>IF(Calculator!$I77="YES",IF($M79&gt;=BQ$4,IF($L79&lt;=BQ$4,$I79,0),IF($O79&gt;=BQ$4,IF($N79&lt;=BQ$4,$I79,0),IF($Q79&gt;=BQ$4,IF($P79&lt;=BQ$4,$I79,0),IF($S79&gt;=BQ$4,IF($R79&lt;=BQ$4,$I79,0),IF($M79&gt;=BQ$4,IF($L79&lt;=BQ$4,$I79,0),IF($O79&gt;=BQ$4,IF($N79&lt;=BQ$4,$I79,0),IF($Q79&gt;=BQ$4,IF($P79&lt;=BQ$4,$I79,0),IF($S79&gt;=BQ$4,IF($R79&lt;=BQ$4,$I79,0),0)))))))),IF($J79="All Day",$I79,IF($K79="All Day",$I79,IF($K79&lt;=BQ$4,0,IF($J79&lt;=BQ$4,$I79,0)))))</f>
        <v>0</v>
      </c>
      <c r="BR79" s="101">
        <f>IF(Calculator!$I77="YES",IF($M79&gt;=BR$4,IF($L79&lt;=BR$4,$I79,0),IF($O79&gt;=BR$4,IF($N79&lt;=BR$4,$I79,0),IF($Q79&gt;=BR$4,IF($P79&lt;=BR$4,$I79,0),IF($S79&gt;=BR$4,IF($R79&lt;=BR$4,$I79,0),IF($M79&gt;=BR$4,IF($L79&lt;=BR$4,$I79,0),IF($O79&gt;=BR$4,IF($N79&lt;=BR$4,$I79,0),IF($Q79&gt;=BR$4,IF($P79&lt;=BR$4,$I79,0),IF($S79&gt;=BR$4,IF($R79&lt;=BR$4,$I79,0),0)))))))),IF($J79="All Day",$I79,IF($K79="All Day",$I79,IF($K79&lt;=BR$4,0,IF($J79&lt;=BR$4,$I79,0)))))</f>
        <v>0</v>
      </c>
      <c r="BS79" s="101">
        <f>IF(Calculator!$I77="YES",IF($M79&gt;=BS$4,IF($L79&lt;=BS$4,$I79,0),IF($O79&gt;=BS$4,IF($N79&lt;=BS$4,$I79,0),IF($Q79&gt;=BS$4,IF($P79&lt;=BS$4,$I79,0),IF($S79&gt;=BS$4,IF($R79&lt;=BS$4,$I79,0),IF($M79&gt;=BS$4,IF($L79&lt;=BS$4,$I79,0),IF($O79&gt;=BS$4,IF($N79&lt;=BS$4,$I79,0),IF($Q79&gt;=BS$4,IF($P79&lt;=BS$4,$I79,0),IF($S79&gt;=BS$4,IF($R79&lt;=BS$4,$I79,0),0)))))))),IF($J79="All Day",$I79,IF($K79="All Day",$I79,IF($K79&lt;=BS$4,0,IF($J79&lt;=BS$4,$I79,0)))))</f>
        <v>0</v>
      </c>
      <c r="BT79" s="101">
        <f>IF(Calculator!$I77="YES",IF($M79&gt;=BT$4,IF($L79&lt;=BT$4,$I79,0),IF($O79&gt;=BT$4,IF($N79&lt;=BT$4,$I79,0),IF($Q79&gt;=BT$4,IF($P79&lt;=BT$4,$I79,0),IF($S79&gt;=BT$4,IF($R79&lt;=BT$4,$I79,0),IF($M79&gt;=BT$4,IF($L79&lt;=BT$4,$I79,0),IF($O79&gt;=BT$4,IF($N79&lt;=BT$4,$I79,0),IF($Q79&gt;=BT$4,IF($P79&lt;=BT$4,$I79,0),IF($S79&gt;=BT$4,IF($R79&lt;=BT$4,$I79,0),0)))))))),IF($J79="All Day",$I79,IF($K79="All Day",$I79,IF($K79&lt;=BT$4,0,IF($J79&lt;=BT$4,$I79,0)))))</f>
        <v>0</v>
      </c>
      <c r="BU79" s="101">
        <f>IF(Calculator!$I77="YES",IF($M79&gt;=BU$4,IF($L79&lt;=BU$4,$I79,0),IF($O79&gt;=BU$4,IF($N79&lt;=BU$4,$I79,0),IF($Q79&gt;=BU$4,IF($P79&lt;=BU$4,$I79,0),IF($S79&gt;=BU$4,IF($R79&lt;=BU$4,$I79,0),IF($M79&gt;=BU$4,IF($L79&lt;=BU$4,$I79,0),IF($O79&gt;=BU$4,IF($N79&lt;=BU$4,$I79,0),IF($Q79&gt;=BU$4,IF($P79&lt;=BU$4,$I79,0),IF($S79&gt;=BU$4,IF($R79&lt;=BU$4,$I79,0),0)))))))),IF($J79="All Day",$I79,IF($K79="All Day",$I79,IF($K79&lt;=BU$4,0,IF($J79&lt;=BU$4,$I79,0)))))</f>
        <v>0</v>
      </c>
      <c r="BV79" s="101">
        <f>IF(Calculator!$I77="YES",IF($M79&gt;=BV$4,IF($L79&lt;=BV$4,$I79,0),IF($O79&gt;=BV$4,IF($N79&lt;=BV$4,$I79,0),IF($Q79&gt;=BV$4,IF($P79&lt;=BV$4,$I79,0),IF($S79&gt;=BV$4,IF($R79&lt;=BV$4,$I79,0),IF($M79&gt;=BV$4,IF($L79&lt;=BV$4,$I79,0),IF($O79&gt;=BV$4,IF($N79&lt;=BV$4,$I79,0),IF($Q79&gt;=BV$4,IF($P79&lt;=BV$4,$I79,0),IF($S79&gt;=BV$4,IF($R79&lt;=BV$4,$I79,0),0)))))))),IF($J79="All Day",$I79,IF($K79="All Day",$I79,IF($K79&lt;=BV$4,0,IF($J79&lt;=BV$4,$I79,0)))))</f>
        <v>0</v>
      </c>
      <c r="BW79" s="101">
        <f>IF(Calculator!$I77="YES",IF($M79&gt;=BW$4,IF($L79&lt;=BW$4,$I79,0),IF($O79&gt;=BW$4,IF($N79&lt;=BW$4,$I79,0),IF($Q79&gt;=BW$4,IF($P79&lt;=BW$4,$I79,0),IF($S79&gt;=BW$4,IF($R79&lt;=BW$4,$I79,0),IF($M79&gt;=BW$4,IF($L79&lt;=BW$4,$I79,0),IF($O79&gt;=BW$4,IF($N79&lt;=BW$4,$I79,0),IF($Q79&gt;=BW$4,IF($P79&lt;=BW$4,$I79,0),IF($S79&gt;=BW$4,IF($R79&lt;=BW$4,$I79,0),0)))))))),IF($J79="All Day",$I79,IF($K79="All Day",$I79,IF($K79&lt;=BW$4,0,IF($J79&lt;=BW$4,$I79,0)))))</f>
        <v>0</v>
      </c>
      <c r="BX79" s="101">
        <f>IF(Calculator!$I77="YES",IF($M79&gt;=BX$4,IF($L79&lt;=BX$4,$I79,0),IF($O79&gt;=BX$4,IF($N79&lt;=BX$4,$I79,0),IF($Q79&gt;=BX$4,IF($P79&lt;=BX$4,$I79,0),IF($S79&gt;=BX$4,IF($R79&lt;=BX$4,$I79,0),IF($M79&gt;=BX$4,IF($L79&lt;=BX$4,$I79,0),IF($O79&gt;=BX$4,IF($N79&lt;=BX$4,$I79,0),IF($Q79&gt;=BX$4,IF($P79&lt;=BX$4,$I79,0),IF($S79&gt;=BX$4,IF($R79&lt;=BX$4,$I79,0),0)))))))),IF($J79="All Day",$I79,IF($K79="All Day",$I79,IF($K79&lt;=BX$4,0,IF($J79&lt;=BX$4,$I79,0)))))</f>
        <v>0</v>
      </c>
      <c r="BY79" s="101">
        <f>IF(Calculator!$I77="YES",IF($M79&gt;=BY$4,IF($L79&lt;=BY$4,$I79,0),IF($O79&gt;=BY$4,IF($N79&lt;=BY$4,$I79,0),IF($Q79&gt;=BY$4,IF($P79&lt;=BY$4,$I79,0),IF($S79&gt;=BY$4,IF($R79&lt;=BY$4,$I79,0),IF($M79&gt;=BY$4,IF($L79&lt;=BY$4,$I79,0),IF($O79&gt;=BY$4,IF($N79&lt;=BY$4,$I79,0),IF($Q79&gt;=BY$4,IF($P79&lt;=BY$4,$I79,0),IF($S79&gt;=BY$4,IF($R79&lt;=BY$4,$I79,0),0)))))))),IF($J79="All Day",$I79,IF($K79="All Day",$I79,IF($K79&lt;=BY$4,0,IF($J79&lt;=BY$4,$I79,0)))))</f>
        <v>0</v>
      </c>
      <c r="BZ79" s="101">
        <f>IF(Calculator!$I77="YES",IF($M79&gt;=BZ$4,IF($L79&lt;=BZ$4,$I79,0),IF($O79&gt;=BZ$4,IF($N79&lt;=BZ$4,$I79,0),IF($Q79&gt;=BZ$4,IF($P79&lt;=BZ$4,$I79,0),IF($S79&gt;=BZ$4,IF($R79&lt;=BZ$4,$I79,0),IF($M79&gt;=BZ$4,IF($L79&lt;=BZ$4,$I79,0),IF($O79&gt;=BZ$4,IF($N79&lt;=BZ$4,$I79,0),IF($Q79&gt;=BZ$4,IF($P79&lt;=BZ$4,$I79,0),IF($S79&gt;=BZ$4,IF($R79&lt;=BZ$4,$I79,0),0)))))))),IF($J79="All Day",$I79,IF($K79="All Day",$I79,IF($K79&lt;=BZ$4,0,IF($J79&lt;=BZ$4,$I79,0)))))</f>
        <v>0</v>
      </c>
      <c r="CA79" s="101">
        <f>IF(Calculator!$I77="YES",IF($M79&gt;=CA$4,IF($L79&lt;=CA$4,$I79,0),IF($O79&gt;=CA$4,IF($N79&lt;=CA$4,$I79,0),IF($Q79&gt;=CA$4,IF($P79&lt;=CA$4,$I79,0),IF($S79&gt;=CA$4,IF($R79&lt;=CA$4,$I79,0),IF($M79&gt;=CA$4,IF($L79&lt;=CA$4,$I79,0),IF($O79&gt;=CA$4,IF($N79&lt;=CA$4,$I79,0),IF($Q79&gt;=CA$4,IF($P79&lt;=CA$4,$I79,0),IF($S79&gt;=CA$4,IF($R79&lt;=CA$4,$I79,0),0)))))))),IF($J79="All Day",$I79,IF($K79="All Day",$I79,IF($K79&lt;=CA$4,0,IF($J79&lt;=CA$4,$I79,0)))))</f>
        <v>0</v>
      </c>
      <c r="CB79" s="101">
        <f>IF(Calculator!$I77="YES",IF($M79&gt;=CB$4,IF($L79&lt;=CB$4,$I79,0),IF($O79&gt;=CB$4,IF($N79&lt;=CB$4,$I79,0),IF($Q79&gt;=CB$4,IF($P79&lt;=CB$4,$I79,0),IF($S79&gt;=CB$4,IF($R79&lt;=CB$4,$I79,0),IF($M79&gt;=CB$4,IF($L79&lt;=CB$4,$I79,0),IF($O79&gt;=CB$4,IF($N79&lt;=CB$4,$I79,0),IF($Q79&gt;=CB$4,IF($P79&lt;=CB$4,$I79,0),IF($S79&gt;=CB$4,IF($R79&lt;=CB$4,$I79,0),0)))))))),IF($J79="All Day",$I79,IF($K79="All Day",$I79,IF($K79&lt;=CB$4,0,IF($J79&lt;=CB$4,$I79,0)))))</f>
        <v>0</v>
      </c>
      <c r="CC79" s="101">
        <f>IF(Calculator!$I77="YES",IF($M79&gt;=CC$4,IF($L79&lt;=CC$4,$I79,0),IF($O79&gt;=CC$4,IF($N79&lt;=CC$4,$I79,0),IF($Q79&gt;=CC$4,IF($P79&lt;=CC$4,$I79,0),IF($S79&gt;=CC$4,IF($R79&lt;=CC$4,$I79,0),IF($M79&gt;=CC$4,IF($L79&lt;=CC$4,$I79,0),IF($O79&gt;=CC$4,IF($N79&lt;=CC$4,$I79,0),IF($Q79&gt;=CC$4,IF($P79&lt;=CC$4,$I79,0),IF($S79&gt;=CC$4,IF($R79&lt;=CC$4,$I79,0),0)))))))),IF($J79="All Day",$I79,IF($K79="All Day",$I79,IF($K79&lt;=CC$4,0,IF($J79&lt;=CC$4,$I79,0)))))</f>
        <v>0</v>
      </c>
      <c r="CD79" s="101">
        <f>IF(Calculator!$I77="YES",IF($M79&gt;=CD$4,IF($L79&lt;=CD$4,$I79,0),IF($O79&gt;=CD$4,IF($N79&lt;=CD$4,$I79,0),IF($Q79&gt;=CD$4,IF($P79&lt;=CD$4,$I79,0),IF($S79&gt;=CD$4,IF($R79&lt;=CD$4,$I79,0),IF($M79&gt;=CD$4,IF($L79&lt;=CD$4,$I79,0),IF($O79&gt;=CD$4,IF($N79&lt;=CD$4,$I79,0),IF($Q79&gt;=CD$4,IF($P79&lt;=CD$4,$I79,0),IF($S79&gt;=CD$4,IF($R79&lt;=CD$4,$I79,0),0)))))))),IF($J79="All Day",$I79,IF($K79="All Day",$I79,IF($K79&lt;=CD$4,0,IF($J79&lt;=CD$4,$I79,0)))))</f>
        <v>0</v>
      </c>
      <c r="CE79" s="101">
        <f>IF(Calculator!$I77="YES",IF($M79&gt;=CE$4,IF($L79&lt;=CE$4,$I79,0),IF($O79&gt;=CE$4,IF($N79&lt;=CE$4,$I79,0),IF($Q79&gt;=CE$4,IF($P79&lt;=CE$4,$I79,0),IF($S79&gt;=CE$4,IF($R79&lt;=CE$4,$I79,0),IF($M79&gt;=CE$4,IF($L79&lt;=CE$4,$I79,0),IF($O79&gt;=CE$4,IF($N79&lt;=CE$4,$I79,0),IF($Q79&gt;=CE$4,IF($P79&lt;=CE$4,$I79,0),IF($S79&gt;=CE$4,IF($R79&lt;=CE$4,$I79,0),0)))))))),IF($J79="All Day",$I79,IF($K79="All Day",$I79,IF($K79&lt;=CE$4,0,IF($J79&lt;=CE$4,$I79,0)))))</f>
        <v>0</v>
      </c>
      <c r="CF79" s="101">
        <f>IF(Calculator!$I77="YES",IF($M79&gt;=CF$4,IF($L79&lt;=CF$4,$I79,0),IF($O79&gt;=CF$4,IF($N79&lt;=CF$4,$I79,0),IF($Q79&gt;=CF$4,IF($P79&lt;=CF$4,$I79,0),IF($S79&gt;=CF$4,IF($R79&lt;=CF$4,$I79,0),IF($M79&gt;=CF$4,IF($L79&lt;=CF$4,$I79,0),IF($O79&gt;=CF$4,IF($N79&lt;=CF$4,$I79,0),IF($Q79&gt;=CF$4,IF($P79&lt;=CF$4,$I79,0),IF($S79&gt;=CF$4,IF($R79&lt;=CF$4,$I79,0),0)))))))),IF($J79="All Day",$I79,IF($K79="All Day",$I79,IF($K79&lt;=CF$4,0,IF($J79&lt;=CF$4,$I79,0)))))</f>
        <v>0</v>
      </c>
      <c r="CG79" s="101">
        <f>IF(Calculator!$I77="YES",IF($M79&gt;=CG$4,IF($L79&lt;=CG$4,$I79,0),IF($O79&gt;=CG$4,IF($N79&lt;=CG$4,$I79,0),IF($Q79&gt;=CG$4,IF($P79&lt;=CG$4,$I79,0),IF($S79&gt;=CG$4,IF($R79&lt;=CG$4,$I79,0),IF($M79&gt;=CG$4,IF($L79&lt;=CG$4,$I79,0),IF($O79&gt;=CG$4,IF($N79&lt;=CG$4,$I79,0),IF($Q79&gt;=CG$4,IF($P79&lt;=CG$4,$I79,0),IF($S79&gt;=CG$4,IF($R79&lt;=CG$4,$I79,0),0)))))))),IF($J79="All Day",$I79,IF($K79="All Day",$I79,IF($K79&lt;=CG$4,0,IF($J79&lt;=CG$4,$I79,0)))))</f>
        <v>0</v>
      </c>
      <c r="CH79" s="101">
        <f>IF(Calculator!$I77="YES",IF($M79&gt;=CH$4,IF($L79&lt;=CH$4,$I79,0),IF($O79&gt;=CH$4,IF($N79&lt;=CH$4,$I79,0),IF($Q79&gt;=CH$4,IF($P79&lt;=CH$4,$I79,0),IF($S79&gt;=CH$4,IF($R79&lt;=CH$4,$I79,0),IF($M79&gt;=CH$4,IF($L79&lt;=CH$4,$I79,0),IF($O79&gt;=CH$4,IF($N79&lt;=CH$4,$I79,0),IF($Q79&gt;=CH$4,IF($P79&lt;=CH$4,$I79,0),IF($S79&gt;=CH$4,IF($R79&lt;=CH$4,$I79,0),0)))))))),IF($J79="All Day",$I79,IF($K79="All Day",$I79,IF($K79&lt;=CH$4,0,IF($J79&lt;=CH$4,$I79,0)))))</f>
        <v>0</v>
      </c>
      <c r="CI79" s="101">
        <f>IF(Calculator!$I77="YES",IF($M79&gt;=CI$4,IF($L79&lt;=CI$4,$I79,0),IF($O79&gt;=CI$4,IF($N79&lt;=CI$4,$I79,0),IF($Q79&gt;=CI$4,IF($P79&lt;=CI$4,$I79,0),IF($S79&gt;=CI$4,IF($R79&lt;=CI$4,$I79,0),IF($M79&gt;=CI$4,IF($L79&lt;=CI$4,$I79,0),IF($O79&gt;=CI$4,IF($N79&lt;=CI$4,$I79,0),IF($Q79&gt;=CI$4,IF($P79&lt;=CI$4,$I79,0),IF($S79&gt;=CI$4,IF($R79&lt;=CI$4,$I79,0),0)))))))),IF($J79="All Day",$I79,IF($K79="All Day",$I79,IF($K79&lt;=CI$4,0,IF($J79&lt;=CI$4,$I79,0)))))</f>
        <v>0</v>
      </c>
      <c r="CJ79" s="101">
        <f>IF(Calculator!$I77="YES",IF($M79&gt;=CJ$4,IF($L79&lt;=CJ$4,$I79,0),IF($O79&gt;=CJ$4,IF($N79&lt;=CJ$4,$I79,0),IF($Q79&gt;=CJ$4,IF($P79&lt;=CJ$4,$I79,0),IF($S79&gt;=CJ$4,IF($R79&lt;=CJ$4,$I79,0),IF($M79&gt;=CJ$4,IF($L79&lt;=CJ$4,$I79,0),IF($O79&gt;=CJ$4,IF($N79&lt;=CJ$4,$I79,0),IF($Q79&gt;=CJ$4,IF($P79&lt;=CJ$4,$I79,0),IF($S79&gt;=CJ$4,IF($R79&lt;=CJ$4,$I79,0),0)))))))),IF($J79="All Day",$I79,IF($K79="All Day",$I79,IF($K79&lt;=CJ$4,0,IF($J79&lt;=CJ$4,$I79,0)))))</f>
        <v>0</v>
      </c>
      <c r="CK79" s="101">
        <f>IF(Calculator!$I77="YES",IF($M79&gt;=CK$4,IF($L79&lt;=CK$4,$I79,0),IF($O79&gt;=CK$4,IF($N79&lt;=CK$4,$I79,0),IF($Q79&gt;=CK$4,IF($P79&lt;=CK$4,$I79,0),IF($S79&gt;=CK$4,IF($R79&lt;=CK$4,$I79,0),IF($M79&gt;=CK$4,IF($L79&lt;=CK$4,$I79,0),IF($O79&gt;=CK$4,IF($N79&lt;=CK$4,$I79,0),IF($Q79&gt;=CK$4,IF($P79&lt;=CK$4,$I79,0),IF($S79&gt;=CK$4,IF($R79&lt;=CK$4,$I79,0),0)))))))),IF($J79="All Day",$I79,IF($K79="All Day",$I79,IF($K79&lt;=CK$4,0,IF($J79&lt;=CK$4,$I79,0)))))</f>
        <v>0</v>
      </c>
      <c r="CL79" s="101">
        <f>IF(Calculator!$I77="YES",IF($M79&gt;=CL$4,IF($L79&lt;=CL$4,$I79,0),IF($O79&gt;=CL$4,IF($N79&lt;=CL$4,$I79,0),IF($Q79&gt;=CL$4,IF($P79&lt;=CL$4,$I79,0),IF($S79&gt;=CL$4,IF($R79&lt;=CL$4,$I79,0),IF($M79&gt;=CL$4,IF($L79&lt;=CL$4,$I79,0),IF($O79&gt;=CL$4,IF($N79&lt;=CL$4,$I79,0),IF($Q79&gt;=CL$4,IF($P79&lt;=CL$4,$I79,0),IF($S79&gt;=CL$4,IF($R79&lt;=CL$4,$I79,0),0)))))))),IF($J79="All Day",$I79,IF($K79="All Day",$I79,IF($K79&lt;=CL$4,0,IF($J79&lt;=CL$4,$I79,0)))))</f>
        <v>0</v>
      </c>
      <c r="CM79" s="101">
        <f>IF(Calculator!$I77="YES",IF($M79&gt;=CM$4,IF($L79&lt;=CM$4,$I79,0),IF($O79&gt;=CM$4,IF($N79&lt;=CM$4,$I79,0),IF($Q79&gt;=CM$4,IF($P79&lt;=CM$4,$I79,0),IF($S79&gt;=CM$4,IF($R79&lt;=CM$4,$I79,0),IF($M79&gt;=CM$4,IF($L79&lt;=CM$4,$I79,0),IF($O79&gt;=CM$4,IF($N79&lt;=CM$4,$I79,0),IF($Q79&gt;=CM$4,IF($P79&lt;=CM$4,$I79,0),IF($S79&gt;=CM$4,IF($R79&lt;=CM$4,$I79,0),0)))))))),IF($J79="All Day",$I79,IF($K79="All Day",$I79,IF($K79&lt;=CM$4,0,IF($J79&lt;=CM$4,$I79,0)))))</f>
        <v>0</v>
      </c>
      <c r="CN79" s="101">
        <f>IF(Calculator!$I77="YES",IF($M79&gt;=CN$4,IF($L79&lt;=CN$4,$I79,0),IF($O79&gt;=CN$4,IF($N79&lt;=CN$4,$I79,0),IF($Q79&gt;=CN$4,IF($P79&lt;=CN$4,$I79,0),IF($S79&gt;=CN$4,IF($R79&lt;=CN$4,$I79,0),IF($M79&gt;=CN$4,IF($L79&lt;=CN$4,$I79,0),IF($O79&gt;=CN$4,IF($N79&lt;=CN$4,$I79,0),IF($Q79&gt;=CN$4,IF($P79&lt;=CN$4,$I79,0),IF($S79&gt;=CN$4,IF($R79&lt;=CN$4,$I79,0),0)))))))),IF($J79="All Day",$I79,IF($K79="All Day",$I79,IF($K79&lt;=CN$4,0,IF($J79&lt;=CN$4,$I79,0)))))</f>
        <v>0</v>
      </c>
      <c r="CO79" s="101">
        <f>IF(Calculator!$I77="YES",IF($M79&gt;=CO$4,IF($L79&lt;=CO$4,$I79,0),IF($O79&gt;=CO$4,IF($N79&lt;=CO$4,$I79,0),IF($Q79&gt;=CO$4,IF($P79&lt;=CO$4,$I79,0),IF($S79&gt;=CO$4,IF($R79&lt;=CO$4,$I79,0),IF($M79&gt;=CO$4,IF($L79&lt;=CO$4,$I79,0),IF($O79&gt;=CO$4,IF($N79&lt;=CO$4,$I79,0),IF($Q79&gt;=CO$4,IF($P79&lt;=CO$4,$I79,0),IF($S79&gt;=CO$4,IF($R79&lt;=CO$4,$I79,0),0)))))))),IF($J79="All Day",$I79,IF($K79="All Day",$I79,IF($K79&lt;=CO$4,0,IF($J79&lt;=CO$4,$I79,0)))))</f>
        <v>0</v>
      </c>
      <c r="CP79" s="101">
        <f>IF(Calculator!$I77="YES",IF($M79&gt;=CP$4,IF($L79&lt;=CP$4,$I79,0),IF($O79&gt;=CP$4,IF($N79&lt;=CP$4,$I79,0),IF($Q79&gt;=CP$4,IF($P79&lt;=CP$4,$I79,0),IF($S79&gt;=CP$4,IF($R79&lt;=CP$4,$I79,0),IF($M79&gt;=CP$4,IF($L79&lt;=CP$4,$I79,0),IF($O79&gt;=CP$4,IF($N79&lt;=CP$4,$I79,0),IF($Q79&gt;=CP$4,IF($P79&lt;=CP$4,$I79,0),IF($S79&gt;=CP$4,IF($R79&lt;=CP$4,$I79,0),0)))))))),IF($J79="All Day",$I79,IF($K79="All Day",$I79,IF($K79&lt;=CP$4,0,IF($J79&lt;=CP$4,$I79,0)))))</f>
        <v>0</v>
      </c>
      <c r="CQ79" s="101">
        <f>IF(Calculator!$I77="YES",IF($M79&gt;=CQ$4,IF($L79&lt;=CQ$4,$I79,0),IF($O79&gt;=CQ$4,IF($N79&lt;=CQ$4,$I79,0),IF($Q79&gt;=CQ$4,IF($P79&lt;=CQ$4,$I79,0),IF($S79&gt;=CQ$4,IF($R79&lt;=CQ$4,$I79,0),IF($M79&gt;=CQ$4,IF($L79&lt;=CQ$4,$I79,0),IF($O79&gt;=CQ$4,IF($N79&lt;=CQ$4,$I79,0),IF($Q79&gt;=CQ$4,IF($P79&lt;=CQ$4,$I79,0),IF($S79&gt;=CQ$4,IF($R79&lt;=CQ$4,$I79,0),0)))))))),IF($J79="All Day",$I79,IF($K79="All Day",$I79,IF($K79&lt;=CQ$4,0,IF($J79&lt;=CQ$4,$I79,0)))))</f>
        <v>0</v>
      </c>
      <c r="CR79" s="101">
        <f>IF(Calculator!$I77="YES",IF($M79&gt;=CR$4,IF($L79&lt;=CR$4,$I79,0),IF($O79&gt;=CR$4,IF($N79&lt;=CR$4,$I79,0),IF($Q79&gt;=CR$4,IF($P79&lt;=CR$4,$I79,0),IF($S79&gt;=CR$4,IF($R79&lt;=CR$4,$I79,0),IF($M79&gt;=CR$4,IF($L79&lt;=CR$4,$I79,0),IF($O79&gt;=CR$4,IF($N79&lt;=CR$4,$I79,0),IF($Q79&gt;=CR$4,IF($P79&lt;=CR$4,$I79,0),IF($S79&gt;=CR$4,IF($R79&lt;=CR$4,$I79,0),0)))))))),IF($J79="All Day",$I79,IF($K79="All Day",$I79,IF($K79&lt;=CR$4,0,IF($J79&lt;=CR$4,$I79,0)))))</f>
        <v>0</v>
      </c>
      <c r="CS79" s="101">
        <f>IF(Calculator!$I77="YES",IF($M79&gt;=CS$4,IF($L79&lt;=CS$4,$I79,0),IF($O79&gt;=CS$4,IF($N79&lt;=CS$4,$I79,0),IF($Q79&gt;=CS$4,IF($P79&lt;=CS$4,$I79,0),IF($S79&gt;=CS$4,IF($R79&lt;=CS$4,$I79,0),IF($M79&gt;=CS$4,IF($L79&lt;=CS$4,$I79,0),IF($O79&gt;=CS$4,IF($N79&lt;=CS$4,$I79,0),IF($Q79&gt;=CS$4,IF($P79&lt;=CS$4,$I79,0),IF($S79&gt;=CS$4,IF($R79&lt;=CS$4,$I79,0),0)))))))),IF($J79="All Day",$I79,IF($K79="All Day",$I79,IF($K79&lt;=CS$4,0,IF($J79&lt;=CS$4,$I79,0)))))</f>
        <v>0</v>
      </c>
      <c r="CT79" s="101">
        <f>IF(Calculator!$I77="YES",IF($M79&gt;=CT$4,IF($L79&lt;=CT$4,$I79,0),IF($O79&gt;=CT$4,IF($N79&lt;=CT$4,$I79,0),IF($Q79&gt;=CT$4,IF($P79&lt;=CT$4,$I79,0),IF($S79&gt;=CT$4,IF($R79&lt;=CT$4,$I79,0),IF($M79&gt;=CT$4,IF($L79&lt;=CT$4,$I79,0),IF($O79&gt;=CT$4,IF($N79&lt;=CT$4,$I79,0),IF($Q79&gt;=CT$4,IF($P79&lt;=CT$4,$I79,0),IF($S79&gt;=CT$4,IF($R79&lt;=CT$4,$I79,0),0)))))))),IF($J79="All Day",$I79,IF($K79="All Day",$I79,IF($K79&lt;=CT$4,0,IF($J79&lt;=CT$4,$I79,0)))))</f>
        <v>0</v>
      </c>
      <c r="CU79" s="101">
        <f>IF(Calculator!$I77="YES",IF($M79&gt;=CU$4,IF($L79&lt;=CU$4,$I79,0),IF($O79&gt;=CU$4,IF($N79&lt;=CU$4,$I79,0),IF($Q79&gt;=CU$4,IF($P79&lt;=CU$4,$I79,0),IF($S79&gt;=CU$4,IF($R79&lt;=CU$4,$I79,0),IF($M79&gt;=CU$4,IF($L79&lt;=CU$4,$I79,0),IF($O79&gt;=CU$4,IF($N79&lt;=CU$4,$I79,0),IF($Q79&gt;=CU$4,IF($P79&lt;=CU$4,$I79,0),IF($S79&gt;=CU$4,IF($R79&lt;=CU$4,$I79,0),0)))))))),IF($J79="All Day",$I79,IF($K79="All Day",$I79,IF($K79&lt;=CU$4,0,IF($J79&lt;=CU$4,$I79,0)))))</f>
        <v>0</v>
      </c>
      <c r="CV79" s="101">
        <f>IF(Calculator!$I77="YES",IF($M79&gt;=CV$4,IF($L79&lt;=CV$4,$I79,0),IF($O79&gt;=CV$4,IF($N79&lt;=CV$4,$I79,0),IF($Q79&gt;=CV$4,IF($P79&lt;=CV$4,$I79,0),IF($S79&gt;=CV$4,IF($R79&lt;=CV$4,$I79,0),IF($M79&gt;=CV$4,IF($L79&lt;=CV$4,$I79,0),IF($O79&gt;=CV$4,IF($N79&lt;=CV$4,$I79,0),IF($Q79&gt;=CV$4,IF($P79&lt;=CV$4,$I79,0),IF($S79&gt;=CV$4,IF($R79&lt;=CV$4,$I79,0),0)))))))),IF($J79="All Day",$I79,IF($K79="All Day",$I79,IF($K79&lt;=CV$4,0,IF($J79&lt;=CV$4,$I79,0)))))</f>
        <v>0</v>
      </c>
      <c r="CW79" s="101">
        <f>IF(Calculator!$I77="YES",IF($M79&gt;=CW$4,IF($L79&lt;=CW$4,$I79,0),IF($O79&gt;=CW$4,IF($N79&lt;=CW$4,$I79,0),IF($Q79&gt;=CW$4,IF($P79&lt;=CW$4,$I79,0),IF($S79&gt;=CW$4,IF($R79&lt;=CW$4,$I79,0),IF($M79&gt;=CW$4,IF($L79&lt;=CW$4,$I79,0),IF($O79&gt;=CW$4,IF($N79&lt;=CW$4,$I79,0),IF($Q79&gt;=CW$4,IF($P79&lt;=CW$4,$I79,0),IF($S79&gt;=CW$4,IF($R79&lt;=CW$4,$I79,0),0)))))))),IF($J79="All Day",$I79,IF($K79="All Day",$I79,IF($K79&lt;=CW$4,0,IF($J79&lt;=CW$4,$I79,0)))))</f>
        <v>0</v>
      </c>
      <c r="CX79" s="101">
        <f>IF(Calculator!$I77="YES",IF($M79&gt;=CX$4,IF($L79&lt;=CX$4,$I79,0),IF($O79&gt;=CX$4,IF($N79&lt;=CX$4,$I79,0),IF($Q79&gt;=CX$4,IF($P79&lt;=CX$4,$I79,0),IF($S79&gt;=CX$4,IF($R79&lt;=CX$4,$I79,0),IF($M79&gt;=CX$4,IF($L79&lt;=CX$4,$I79,0),IF($O79&gt;=CX$4,IF($N79&lt;=CX$4,$I79,0),IF($Q79&gt;=CX$4,IF($P79&lt;=CX$4,$I79,0),IF($S79&gt;=CX$4,IF($R79&lt;=CX$4,$I79,0),0)))))))),IF($J79="All Day",$I79,IF($K79="All Day",$I79,IF($K79&lt;=CX$4,0,IF($J79&lt;=CX$4,$I79,0)))))</f>
        <v>0</v>
      </c>
      <c r="CY79" s="101">
        <f>IF(Calculator!$I77="YES",IF($M79&gt;=CY$4,IF($L79&lt;=CY$4,$I79,0),IF($O79&gt;=CY$4,IF($N79&lt;=CY$4,$I79,0),IF($Q79&gt;=CY$4,IF($P79&lt;=CY$4,$I79,0),IF($S79&gt;=CY$4,IF($R79&lt;=CY$4,$I79,0),IF($M79&gt;=CY$4,IF($L79&lt;=CY$4,$I79,0),IF($O79&gt;=CY$4,IF($N79&lt;=CY$4,$I79,0),IF($Q79&gt;=CY$4,IF($P79&lt;=CY$4,$I79,0),IF($S79&gt;=CY$4,IF($R79&lt;=CY$4,$I79,0),0)))))))),IF($J79="All Day",$I79,IF($K79="All Day",$I79,IF($K79&lt;=CY$4,0,IF($J79&lt;=CY$4,$I79,0)))))</f>
        <v>0</v>
      </c>
      <c r="CZ79" s="101">
        <f>IF(Calculator!$I77="YES",IF($M79&gt;=CZ$4,IF($L79&lt;=CZ$4,$I79,0),IF($O79&gt;=CZ$4,IF($N79&lt;=CZ$4,$I79,0),IF($Q79&gt;=CZ$4,IF($P79&lt;=CZ$4,$I79,0),IF($S79&gt;=CZ$4,IF($R79&lt;=CZ$4,$I79,0),IF($M79&gt;=CZ$4,IF($L79&lt;=CZ$4,$I79,0),IF($O79&gt;=CZ$4,IF($N79&lt;=CZ$4,$I79,0),IF($Q79&gt;=CZ$4,IF($P79&lt;=CZ$4,$I79,0),IF($S79&gt;=CZ$4,IF($R79&lt;=CZ$4,$I79,0),0)))))))),IF($J79="All Day",$I79,IF($K79="All Day",$I79,IF($K79&lt;=CZ$4,0,IF($J79&lt;=CZ$4,$I79,0)))))</f>
        <v>0</v>
      </c>
      <c r="DA79" s="101">
        <f>IF(Calculator!$I77="YES",IF($M79&gt;=DA$4,IF($L79&lt;=DA$4,$I79,0),IF($O79&gt;=DA$4,IF($N79&lt;=DA$4,$I79,0),IF($Q79&gt;=DA$4,IF($P79&lt;=DA$4,$I79,0),IF($S79&gt;=DA$4,IF($R79&lt;=DA$4,$I79,0),IF($M79&gt;=DA$4,IF($L79&lt;=DA$4,$I79,0),IF($O79&gt;=DA$4,IF($N79&lt;=DA$4,$I79,0),IF($Q79&gt;=DA$4,IF($P79&lt;=DA$4,$I79,0),IF($S79&gt;=DA$4,IF($R79&lt;=DA$4,$I79,0),0)))))))),IF($J79="All Day",$I79,IF($K79="All Day",$I79,IF($K79&lt;=DA$4,0,IF($J79&lt;=DA$4,$I79,0)))))</f>
        <v>0</v>
      </c>
      <c r="DB79" s="101">
        <f>IF(Calculator!$I77="YES",IF($M79&gt;=DB$4,IF($L79&lt;=DB$4,$I79,0),IF($O79&gt;=DB$4,IF($N79&lt;=DB$4,$I79,0),IF($Q79&gt;=DB$4,IF($P79&lt;=DB$4,$I79,0),IF($S79&gt;=DB$4,IF($R79&lt;=DB$4,$I79,0),IF($M79&gt;=DB$4,IF($L79&lt;=DB$4,$I79,0),IF($O79&gt;=DB$4,IF($N79&lt;=DB$4,$I79,0),IF($Q79&gt;=DB$4,IF($P79&lt;=DB$4,$I79,0),IF($S79&gt;=DB$4,IF($R79&lt;=DB$4,$I79,0),0)))))))),IF($J79="All Day",$I79,IF($K79="All Day",$I79,IF($K79&lt;=DB$4,0,IF($J79&lt;=DB$4,$I79,0)))))</f>
        <v>0</v>
      </c>
      <c r="DC79" s="101">
        <f>IF(Calculator!$I77="YES",IF($M79&gt;=DC$4,IF($L79&lt;=DC$4,$I79,0),IF($O79&gt;=DC$4,IF($N79&lt;=DC$4,$I79,0),IF($Q79&gt;=DC$4,IF($P79&lt;=DC$4,$I79,0),IF($S79&gt;=DC$4,IF($R79&lt;=DC$4,$I79,0),IF($M79&gt;=DC$4,IF($L79&lt;=DC$4,$I79,0),IF($O79&gt;=DC$4,IF($N79&lt;=DC$4,$I79,0),IF($Q79&gt;=DC$4,IF($P79&lt;=DC$4,$I79,0),IF($S79&gt;=DC$4,IF($R79&lt;=DC$4,$I79,0),0)))))))),IF($J79="All Day",$I79,IF($K79="All Day",$I79,IF($K79&lt;=DC$4,0,IF($J79&lt;=DC$4,$I79,0)))))</f>
        <v>0</v>
      </c>
      <c r="DD79" s="101">
        <f>IF(Calculator!$I77="YES",IF($M79&gt;=DD$4,IF($L79&lt;=DD$4,$I79,0),IF($O79&gt;=DD$4,IF($N79&lt;=DD$4,$I79,0),IF($Q79&gt;=DD$4,IF($P79&lt;=DD$4,$I79,0),IF($S79&gt;=DD$4,IF($R79&lt;=DD$4,$I79,0),IF($M79&gt;=DD$4,IF($L79&lt;=DD$4,$I79,0),IF($O79&gt;=DD$4,IF($N79&lt;=DD$4,$I79,0),IF($Q79&gt;=DD$4,IF($P79&lt;=DD$4,$I79,0),IF($S79&gt;=DD$4,IF($R79&lt;=DD$4,$I79,0),0)))))))),IF($J79="All Day",$I79,IF($K79="All Day",$I79,IF($K79&lt;=DD$4,0,IF($J79&lt;=DD$4,$I79,0)))))</f>
        <v>0</v>
      </c>
      <c r="DE79" s="101">
        <f>IF(Calculator!$I77="YES",IF($M79&gt;=DE$4,IF($L79&lt;=DE$4,$I79,0),IF($O79&gt;=DE$4,IF($N79&lt;=DE$4,$I79,0),IF($Q79&gt;=DE$4,IF($P79&lt;=DE$4,$I79,0),IF($S79&gt;=DE$4,IF($R79&lt;=DE$4,$I79,0),IF($M79&gt;=DE$4,IF($L79&lt;=DE$4,$I79,0),IF($O79&gt;=DE$4,IF($N79&lt;=DE$4,$I79,0),IF($Q79&gt;=DE$4,IF($P79&lt;=DE$4,$I79,0),IF($S79&gt;=DE$4,IF($R79&lt;=DE$4,$I79,0),0)))))))),IF($J79="All Day",$I79,IF($K79="All Day",$I79,IF($K79&lt;=DE$4,0,IF($J79&lt;=DE$4,$I79,0)))))</f>
        <v>0</v>
      </c>
      <c r="DF79" s="101">
        <f>IF(Calculator!$I77="YES",IF($M79&gt;=DF$4,IF($L79&lt;=DF$4,$I79,0),IF($O79&gt;=DF$4,IF($N79&lt;=DF$4,$I79,0),IF($Q79&gt;=DF$4,IF($P79&lt;=DF$4,$I79,0),IF($S79&gt;=DF$4,IF($R79&lt;=DF$4,$I79,0),IF($M79&gt;=DF$4,IF($L79&lt;=DF$4,$I79,0),IF($O79&gt;=DF$4,IF($N79&lt;=DF$4,$I79,0),IF($Q79&gt;=DF$4,IF($P79&lt;=DF$4,$I79,0),IF($S79&gt;=DF$4,IF($R79&lt;=DF$4,$I79,0),0)))))))),IF($J79="All Day",$I79,IF($K79="All Day",$I79,IF($K79&lt;=DF$4,0,IF($J79&lt;=DF$4,$I79,0)))))</f>
        <v>0</v>
      </c>
      <c r="DG79" s="101">
        <f>IF(Calculator!$I77="YES",IF($M79&gt;=DG$4,IF($L79&lt;=DG$4,$I79,0),IF($O79&gt;=DG$4,IF($N79&lt;=DG$4,$I79,0),IF($Q79&gt;=DG$4,IF($P79&lt;=DG$4,$I79,0),IF($S79&gt;=DG$4,IF($R79&lt;=DG$4,$I79,0),IF($M79&gt;=DG$4,IF($L79&lt;=DG$4,$I79,0),IF($O79&gt;=DG$4,IF($N79&lt;=DG$4,$I79,0),IF($Q79&gt;=DG$4,IF($P79&lt;=DG$4,$I79,0),IF($S79&gt;=DG$4,IF($R79&lt;=DG$4,$I79,0),0)))))))),IF($J79="All Day",$I79,IF($K79="All Day",$I79,IF($K79&lt;=DG$4,0,IF($J79&lt;=DG$4,$I79,0)))))</f>
        <v>0</v>
      </c>
      <c r="DH79" s="101">
        <f>IF(Calculator!$I77="YES",IF($M79&gt;=DH$4,IF($L79&lt;=DH$4,$I79,0),IF($O79&gt;=DH$4,IF($N79&lt;=DH$4,$I79,0),IF($Q79&gt;=DH$4,IF($P79&lt;=DH$4,$I79,0),IF($S79&gt;=DH$4,IF($R79&lt;=DH$4,$I79,0),IF($M79&gt;=DH$4,IF($L79&lt;=DH$4,$I79,0),IF($O79&gt;=DH$4,IF($N79&lt;=DH$4,$I79,0),IF($Q79&gt;=DH$4,IF($P79&lt;=DH$4,$I79,0),IF($S79&gt;=DH$4,IF($R79&lt;=DH$4,$I79,0),0)))))))),IF($J79="All Day",$I79,IF($K79="All Day",$I79,IF($K79&lt;=DH$4,0,IF($J79&lt;=DH$4,$I79,0)))))</f>
        <v>0</v>
      </c>
      <c r="DI79" s="101">
        <f>IF(Calculator!$I77="YES",IF($M79&gt;=DI$4,IF($L79&lt;=DI$4,$I79,0),IF($O79&gt;=DI$4,IF($N79&lt;=DI$4,$I79,0),IF($Q79&gt;=DI$4,IF($P79&lt;=DI$4,$I79,0),IF($S79&gt;=DI$4,IF($R79&lt;=DI$4,$I79,0),IF($M79&gt;=DI$4,IF($L79&lt;=DI$4,$I79,0),IF($O79&gt;=DI$4,IF($N79&lt;=DI$4,$I79,0),IF($Q79&gt;=DI$4,IF($P79&lt;=DI$4,$I79,0),IF($S79&gt;=DI$4,IF($R79&lt;=DI$4,$I79,0),0)))))))),IF($J79="All Day",$I79,IF($K79="All Day",$I79,IF($K79&lt;=DI$4,0,IF($J79&lt;=DI$4,$I79,0)))))</f>
        <v>0</v>
      </c>
      <c r="DJ79" s="101">
        <f>IF(Calculator!$I77="YES",IF($M79&gt;=DJ$4,IF($L79&lt;=DJ$4,$I79,0),IF($O79&gt;=DJ$4,IF($N79&lt;=DJ$4,$I79,0),IF($Q79&gt;=DJ$4,IF($P79&lt;=DJ$4,$I79,0),IF($S79&gt;=DJ$4,IF($R79&lt;=DJ$4,$I79,0),IF($M79&gt;=DJ$4,IF($L79&lt;=DJ$4,$I79,0),IF($O79&gt;=DJ$4,IF($N79&lt;=DJ$4,$I79,0),IF($Q79&gt;=DJ$4,IF($P79&lt;=DJ$4,$I79,0),IF($S79&gt;=DJ$4,IF($R79&lt;=DJ$4,$I79,0),0)))))))),IF($J79="All Day",$I79,IF($K79="All Day",$I79,IF($K79&lt;=DJ$4,0,IF($J79&lt;=DJ$4,$I79,0)))))</f>
        <v>0</v>
      </c>
      <c r="DK79" s="101">
        <f>IF(Calculator!$I77="YES",IF($M79&gt;=DK$4,IF($L79&lt;=DK$4,$I79,0),IF($O79&gt;=DK$4,IF($N79&lt;=DK$4,$I79,0),IF($Q79&gt;=DK$4,IF($P79&lt;=DK$4,$I79,0),IF($S79&gt;=DK$4,IF($R79&lt;=DK$4,$I79,0),IF($M79&gt;=DK$4,IF($L79&lt;=DK$4,$I79,0),IF($O79&gt;=DK$4,IF($N79&lt;=DK$4,$I79,0),IF($Q79&gt;=DK$4,IF($P79&lt;=DK$4,$I79,0),IF($S79&gt;=DK$4,IF($R79&lt;=DK$4,$I79,0),0)))))))),IF($J79="All Day",$I79,IF($K79="All Day",$I79,IF($K79&lt;=DK$4,0,IF($J79&lt;=DK$4,$I79,0)))))</f>
        <v>0</v>
      </c>
      <c r="DL79" s="101">
        <f>IF(Calculator!$I77="YES",IF($M79&gt;=DL$4,IF($L79&lt;=DL$4,$I79,0),IF($O79&gt;=DL$4,IF($N79&lt;=DL$4,$I79,0),IF($Q79&gt;=DL$4,IF($P79&lt;=DL$4,$I79,0),IF($S79&gt;=DL$4,IF($R79&lt;=DL$4,$I79,0),IF($M79&gt;=DL$4,IF($L79&lt;=DL$4,$I79,0),IF($O79&gt;=DL$4,IF($N79&lt;=DL$4,$I79,0),IF($Q79&gt;=DL$4,IF($P79&lt;=DL$4,$I79,0),IF($S79&gt;=DL$4,IF($R79&lt;=DL$4,$I79,0),0)))))))),IF($J79="All Day",$I79,IF($K79="All Day",$I79,IF($K79&lt;=DL$4,0,IF($J79&lt;=DL$4,$I79,0)))))</f>
        <v>0</v>
      </c>
      <c r="DN79" s="110">
        <f>IF(Calculator!$F77="Winter only usage",1,0)</f>
        <v>0</v>
      </c>
      <c r="DO79" s="109">
        <f t="shared" si="787"/>
        <v>0</v>
      </c>
      <c r="DP79" s="109">
        <f t="shared" si="788"/>
        <v>0</v>
      </c>
      <c r="DQ79" s="109">
        <f t="shared" si="789"/>
        <v>0</v>
      </c>
      <c r="DR79" s="109">
        <f t="shared" si="790"/>
        <v>0</v>
      </c>
      <c r="DS79" s="109">
        <f t="shared" si="791"/>
        <v>0</v>
      </c>
      <c r="DT79" s="109">
        <f t="shared" si="792"/>
        <v>0</v>
      </c>
      <c r="DU79" s="109">
        <f t="shared" si="793"/>
        <v>0</v>
      </c>
      <c r="DV79" s="109">
        <f t="shared" si="794"/>
        <v>0</v>
      </c>
      <c r="DW79" s="109">
        <f t="shared" si="795"/>
        <v>0</v>
      </c>
      <c r="DX79" s="109">
        <f t="shared" si="796"/>
        <v>0</v>
      </c>
      <c r="DY79" s="109">
        <f t="shared" si="797"/>
        <v>0</v>
      </c>
      <c r="DZ79" s="109">
        <f t="shared" si="798"/>
        <v>0</v>
      </c>
      <c r="EA79" s="109">
        <f t="shared" si="799"/>
        <v>0</v>
      </c>
      <c r="EB79" s="109">
        <f t="shared" si="800"/>
        <v>0</v>
      </c>
      <c r="EC79" s="109">
        <f t="shared" si="801"/>
        <v>0</v>
      </c>
      <c r="ED79" s="109">
        <f t="shared" si="802"/>
        <v>0</v>
      </c>
      <c r="EE79" s="109">
        <f t="shared" si="803"/>
        <v>0</v>
      </c>
      <c r="EF79" s="109">
        <f t="shared" si="804"/>
        <v>0</v>
      </c>
      <c r="EG79" s="109">
        <f t="shared" si="805"/>
        <v>0</v>
      </c>
      <c r="EH79" s="109">
        <f t="shared" si="806"/>
        <v>0</v>
      </c>
      <c r="EI79" s="109">
        <f t="shared" si="807"/>
        <v>0</v>
      </c>
      <c r="EJ79" s="109">
        <f t="shared" si="808"/>
        <v>0</v>
      </c>
      <c r="EK79" s="109">
        <f t="shared" si="809"/>
        <v>0</v>
      </c>
      <c r="EL79" s="109">
        <f t="shared" si="810"/>
        <v>0</v>
      </c>
      <c r="EM79" s="109">
        <f t="shared" si="811"/>
        <v>0</v>
      </c>
      <c r="EN79" s="109">
        <f t="shared" si="812"/>
        <v>0</v>
      </c>
      <c r="EO79" s="109">
        <f t="shared" si="813"/>
        <v>0</v>
      </c>
      <c r="EP79" s="109">
        <f t="shared" si="814"/>
        <v>0</v>
      </c>
      <c r="EQ79" s="109">
        <f t="shared" si="815"/>
        <v>0</v>
      </c>
      <c r="ER79" s="109">
        <f t="shared" si="816"/>
        <v>0</v>
      </c>
      <c r="ES79" s="109">
        <f t="shared" si="817"/>
        <v>0</v>
      </c>
      <c r="ET79" s="109">
        <f t="shared" si="818"/>
        <v>0</v>
      </c>
      <c r="EU79" s="109">
        <f t="shared" si="819"/>
        <v>0</v>
      </c>
      <c r="EV79" s="109">
        <f t="shared" si="820"/>
        <v>0</v>
      </c>
      <c r="EW79" s="109">
        <f t="shared" si="821"/>
        <v>0</v>
      </c>
      <c r="EX79" s="109">
        <f t="shared" si="822"/>
        <v>0</v>
      </c>
      <c r="EY79" s="109">
        <f t="shared" si="823"/>
        <v>0</v>
      </c>
      <c r="EZ79" s="109">
        <f t="shared" si="824"/>
        <v>0</v>
      </c>
      <c r="FA79" s="109">
        <f t="shared" si="825"/>
        <v>0</v>
      </c>
      <c r="FB79" s="109">
        <f t="shared" si="826"/>
        <v>0</v>
      </c>
      <c r="FC79" s="109">
        <f t="shared" si="827"/>
        <v>0</v>
      </c>
      <c r="FD79" s="109">
        <f t="shared" si="828"/>
        <v>0</v>
      </c>
      <c r="FE79" s="109">
        <f t="shared" si="829"/>
        <v>0</v>
      </c>
      <c r="FF79" s="109">
        <f t="shared" si="830"/>
        <v>0</v>
      </c>
      <c r="FG79" s="109">
        <f t="shared" si="831"/>
        <v>0</v>
      </c>
      <c r="FH79" s="109">
        <f t="shared" si="832"/>
        <v>0</v>
      </c>
      <c r="FI79" s="109">
        <f t="shared" si="833"/>
        <v>0</v>
      </c>
      <c r="FJ79" s="109">
        <f t="shared" si="834"/>
        <v>0</v>
      </c>
      <c r="FK79" s="109">
        <f t="shared" si="835"/>
        <v>0</v>
      </c>
      <c r="FL79" s="109">
        <f t="shared" si="836"/>
        <v>0</v>
      </c>
      <c r="FM79" s="109">
        <f t="shared" si="837"/>
        <v>0</v>
      </c>
      <c r="FN79" s="109">
        <f t="shared" si="838"/>
        <v>0</v>
      </c>
      <c r="FO79" s="109">
        <f t="shared" si="839"/>
        <v>0</v>
      </c>
      <c r="FP79" s="109">
        <f t="shared" si="840"/>
        <v>0</v>
      </c>
      <c r="FQ79" s="109">
        <f t="shared" si="841"/>
        <v>0</v>
      </c>
      <c r="FR79" s="109">
        <f t="shared" si="842"/>
        <v>0</v>
      </c>
      <c r="FS79" s="109">
        <f t="shared" si="843"/>
        <v>0</v>
      </c>
      <c r="FT79" s="109">
        <f t="shared" si="844"/>
        <v>0</v>
      </c>
      <c r="FU79" s="109">
        <f t="shared" si="845"/>
        <v>0</v>
      </c>
      <c r="FV79" s="109">
        <f t="shared" si="846"/>
        <v>0</v>
      </c>
      <c r="FW79" s="109">
        <f t="shared" si="847"/>
        <v>0</v>
      </c>
      <c r="FX79" s="109">
        <f t="shared" si="848"/>
        <v>0</v>
      </c>
      <c r="FY79" s="109">
        <f t="shared" si="849"/>
        <v>0</v>
      </c>
      <c r="FZ79" s="109">
        <f t="shared" si="850"/>
        <v>0</v>
      </c>
      <c r="GA79" s="109">
        <f t="shared" si="851"/>
        <v>0</v>
      </c>
      <c r="GB79" s="109">
        <f t="shared" si="852"/>
        <v>0</v>
      </c>
      <c r="GC79" s="109">
        <f t="shared" si="853"/>
        <v>0</v>
      </c>
      <c r="GD79" s="109">
        <f t="shared" si="854"/>
        <v>0</v>
      </c>
      <c r="GE79" s="109">
        <f t="shared" si="855"/>
        <v>0</v>
      </c>
      <c r="GF79" s="109">
        <f t="shared" si="856"/>
        <v>0</v>
      </c>
      <c r="GG79" s="109">
        <f t="shared" si="857"/>
        <v>0</v>
      </c>
      <c r="GH79" s="109">
        <f t="shared" si="858"/>
        <v>0</v>
      </c>
      <c r="GI79" s="109">
        <f t="shared" si="859"/>
        <v>0</v>
      </c>
      <c r="GJ79" s="109">
        <f t="shared" si="860"/>
        <v>0</v>
      </c>
      <c r="GK79" s="109">
        <f t="shared" si="861"/>
        <v>0</v>
      </c>
      <c r="GL79" s="109">
        <f t="shared" si="862"/>
        <v>0</v>
      </c>
      <c r="GM79" s="109">
        <f t="shared" si="863"/>
        <v>0</v>
      </c>
      <c r="GN79" s="109">
        <f t="shared" si="864"/>
        <v>0</v>
      </c>
      <c r="GO79" s="109">
        <f t="shared" si="865"/>
        <v>0</v>
      </c>
      <c r="GP79" s="109">
        <f t="shared" si="866"/>
        <v>0</v>
      </c>
      <c r="GQ79" s="109">
        <f t="shared" si="867"/>
        <v>0</v>
      </c>
      <c r="GR79" s="109">
        <f t="shared" si="868"/>
        <v>0</v>
      </c>
      <c r="GS79" s="109">
        <f t="shared" si="869"/>
        <v>0</v>
      </c>
      <c r="GT79" s="109">
        <f t="shared" si="870"/>
        <v>0</v>
      </c>
      <c r="GU79" s="109">
        <f t="shared" si="871"/>
        <v>0</v>
      </c>
      <c r="GV79" s="109">
        <f t="shared" si="872"/>
        <v>0</v>
      </c>
      <c r="GW79" s="109">
        <f t="shared" si="873"/>
        <v>0</v>
      </c>
      <c r="GX79" s="109">
        <f t="shared" si="874"/>
        <v>0</v>
      </c>
      <c r="GY79" s="109">
        <f t="shared" si="875"/>
        <v>0</v>
      </c>
      <c r="GZ79" s="109">
        <f t="shared" si="876"/>
        <v>0</v>
      </c>
      <c r="HA79" s="109">
        <f t="shared" si="877"/>
        <v>0</v>
      </c>
      <c r="HB79" s="109">
        <f t="shared" si="878"/>
        <v>0</v>
      </c>
      <c r="HC79" s="109">
        <f t="shared" si="879"/>
        <v>0</v>
      </c>
      <c r="HD79" s="109">
        <f t="shared" si="880"/>
        <v>0</v>
      </c>
      <c r="HE79" s="109">
        <f t="shared" si="881"/>
        <v>0</v>
      </c>
      <c r="HF79" s="109">
        <f t="shared" si="882"/>
        <v>0</v>
      </c>
      <c r="HG79" s="109">
        <f t="shared" si="883"/>
        <v>0</v>
      </c>
      <c r="HI79" s="101">
        <f>IF(Calculator!F77="Summer only usage",1,0)</f>
        <v>0</v>
      </c>
      <c r="HJ79" s="108">
        <f t="shared" si="884"/>
        <v>0</v>
      </c>
      <c r="HK79" s="108">
        <f t="shared" si="885"/>
        <v>0</v>
      </c>
      <c r="HL79" s="108">
        <f t="shared" si="886"/>
        <v>0</v>
      </c>
      <c r="HM79" s="108">
        <f t="shared" si="887"/>
        <v>0</v>
      </c>
      <c r="HN79" s="108">
        <f t="shared" si="888"/>
        <v>0</v>
      </c>
      <c r="HO79" s="108">
        <f t="shared" si="889"/>
        <v>0</v>
      </c>
      <c r="HP79" s="108">
        <f t="shared" si="890"/>
        <v>0</v>
      </c>
      <c r="HQ79" s="108">
        <f t="shared" si="891"/>
        <v>0</v>
      </c>
      <c r="HR79" s="108">
        <f t="shared" si="892"/>
        <v>0</v>
      </c>
      <c r="HS79" s="108">
        <f t="shared" si="893"/>
        <v>0</v>
      </c>
      <c r="HT79" s="108">
        <f t="shared" si="894"/>
        <v>0</v>
      </c>
      <c r="HU79" s="108">
        <f t="shared" si="895"/>
        <v>0</v>
      </c>
      <c r="HV79" s="108">
        <f t="shared" si="896"/>
        <v>0</v>
      </c>
      <c r="HW79" s="108">
        <f t="shared" si="897"/>
        <v>0</v>
      </c>
      <c r="HX79" s="108">
        <f t="shared" si="898"/>
        <v>0</v>
      </c>
      <c r="HY79" s="108">
        <f t="shared" si="899"/>
        <v>0</v>
      </c>
      <c r="HZ79" s="108">
        <f t="shared" si="900"/>
        <v>0</v>
      </c>
      <c r="IA79" s="108">
        <f t="shared" si="901"/>
        <v>0</v>
      </c>
      <c r="IB79" s="108">
        <f t="shared" si="902"/>
        <v>0</v>
      </c>
      <c r="IC79" s="108">
        <f t="shared" si="903"/>
        <v>0</v>
      </c>
      <c r="ID79" s="108">
        <f t="shared" si="904"/>
        <v>0</v>
      </c>
      <c r="IE79" s="108">
        <f t="shared" si="905"/>
        <v>0</v>
      </c>
      <c r="IF79" s="108">
        <f t="shared" si="906"/>
        <v>0</v>
      </c>
      <c r="IG79" s="108">
        <f t="shared" si="907"/>
        <v>0</v>
      </c>
      <c r="IH79" s="108">
        <f t="shared" si="908"/>
        <v>0</v>
      </c>
      <c r="II79" s="108">
        <f t="shared" si="909"/>
        <v>0</v>
      </c>
      <c r="IJ79" s="108">
        <f t="shared" si="910"/>
        <v>0</v>
      </c>
      <c r="IK79" s="108">
        <f t="shared" si="911"/>
        <v>0</v>
      </c>
      <c r="IL79" s="108">
        <f t="shared" si="912"/>
        <v>0</v>
      </c>
      <c r="IM79" s="108">
        <f t="shared" si="913"/>
        <v>0</v>
      </c>
      <c r="IN79" s="108">
        <f t="shared" si="914"/>
        <v>0</v>
      </c>
      <c r="IO79" s="108">
        <f t="shared" si="915"/>
        <v>0</v>
      </c>
      <c r="IP79" s="108">
        <f t="shared" si="916"/>
        <v>0</v>
      </c>
      <c r="IQ79" s="108">
        <f t="shared" si="917"/>
        <v>0</v>
      </c>
      <c r="IR79" s="108">
        <f t="shared" si="918"/>
        <v>0</v>
      </c>
      <c r="IS79" s="108">
        <f t="shared" si="919"/>
        <v>0</v>
      </c>
      <c r="IT79" s="108">
        <f t="shared" si="920"/>
        <v>0</v>
      </c>
      <c r="IU79" s="108">
        <f t="shared" si="921"/>
        <v>0</v>
      </c>
      <c r="IV79" s="108">
        <f t="shared" si="922"/>
        <v>0</v>
      </c>
      <c r="IW79" s="108">
        <f t="shared" si="923"/>
        <v>0</v>
      </c>
      <c r="IX79" s="108">
        <f t="shared" si="924"/>
        <v>0</v>
      </c>
      <c r="IY79" s="108">
        <f t="shared" si="925"/>
        <v>0</v>
      </c>
      <c r="IZ79" s="108">
        <f t="shared" si="926"/>
        <v>0</v>
      </c>
      <c r="JA79" s="108">
        <f t="shared" si="927"/>
        <v>0</v>
      </c>
      <c r="JB79" s="108">
        <f t="shared" si="928"/>
        <v>0</v>
      </c>
      <c r="JC79" s="108">
        <f t="shared" si="929"/>
        <v>0</v>
      </c>
      <c r="JD79" s="108">
        <f t="shared" si="930"/>
        <v>0</v>
      </c>
      <c r="JE79" s="108">
        <f t="shared" si="931"/>
        <v>0</v>
      </c>
      <c r="JF79" s="108">
        <f t="shared" si="932"/>
        <v>0</v>
      </c>
      <c r="JG79" s="108">
        <f t="shared" si="933"/>
        <v>0</v>
      </c>
      <c r="JH79" s="108">
        <f t="shared" si="934"/>
        <v>0</v>
      </c>
      <c r="JI79" s="108">
        <f t="shared" si="935"/>
        <v>0</v>
      </c>
      <c r="JJ79" s="108">
        <f t="shared" si="936"/>
        <v>0</v>
      </c>
      <c r="JK79" s="108">
        <f t="shared" si="937"/>
        <v>0</v>
      </c>
      <c r="JL79" s="108">
        <f t="shared" si="938"/>
        <v>0</v>
      </c>
      <c r="JM79" s="108">
        <f t="shared" si="939"/>
        <v>0</v>
      </c>
      <c r="JN79" s="108">
        <f t="shared" si="940"/>
        <v>0</v>
      </c>
      <c r="JO79" s="108">
        <f t="shared" si="941"/>
        <v>0</v>
      </c>
      <c r="JP79" s="108">
        <f t="shared" si="942"/>
        <v>0</v>
      </c>
      <c r="JQ79" s="108">
        <f t="shared" si="943"/>
        <v>0</v>
      </c>
      <c r="JR79" s="108">
        <f t="shared" si="944"/>
        <v>0</v>
      </c>
      <c r="JS79" s="108">
        <f t="shared" si="945"/>
        <v>0</v>
      </c>
      <c r="JT79" s="108">
        <f t="shared" si="946"/>
        <v>0</v>
      </c>
      <c r="JU79" s="108">
        <f t="shared" si="947"/>
        <v>0</v>
      </c>
      <c r="JV79" s="108">
        <f t="shared" si="948"/>
        <v>0</v>
      </c>
      <c r="JW79" s="108">
        <f t="shared" si="949"/>
        <v>0</v>
      </c>
      <c r="JX79" s="108">
        <f t="shared" si="950"/>
        <v>0</v>
      </c>
      <c r="JY79" s="108">
        <f t="shared" si="951"/>
        <v>0</v>
      </c>
      <c r="JZ79" s="108">
        <f t="shared" si="952"/>
        <v>0</v>
      </c>
      <c r="KA79" s="108">
        <f t="shared" si="953"/>
        <v>0</v>
      </c>
      <c r="KB79" s="108">
        <f t="shared" si="954"/>
        <v>0</v>
      </c>
      <c r="KC79" s="108">
        <f t="shared" si="955"/>
        <v>0</v>
      </c>
      <c r="KD79" s="108">
        <f t="shared" si="956"/>
        <v>0</v>
      </c>
      <c r="KE79" s="108">
        <f t="shared" si="957"/>
        <v>0</v>
      </c>
      <c r="KF79" s="108">
        <f t="shared" si="958"/>
        <v>0</v>
      </c>
      <c r="KG79" s="108">
        <f t="shared" si="959"/>
        <v>0</v>
      </c>
      <c r="KH79" s="108">
        <f t="shared" si="960"/>
        <v>0</v>
      </c>
      <c r="KI79" s="108">
        <f t="shared" si="961"/>
        <v>0</v>
      </c>
      <c r="KJ79" s="108">
        <f t="shared" si="962"/>
        <v>0</v>
      </c>
      <c r="KK79" s="108">
        <f t="shared" si="963"/>
        <v>0</v>
      </c>
      <c r="KL79" s="108">
        <f t="shared" si="964"/>
        <v>0</v>
      </c>
      <c r="KM79" s="108">
        <f t="shared" si="965"/>
        <v>0</v>
      </c>
      <c r="KN79" s="108">
        <f t="shared" si="966"/>
        <v>0</v>
      </c>
      <c r="KO79" s="108">
        <f t="shared" si="967"/>
        <v>0</v>
      </c>
      <c r="KP79" s="108">
        <f t="shared" si="968"/>
        <v>0</v>
      </c>
      <c r="KQ79" s="108">
        <f t="shared" si="969"/>
        <v>0</v>
      </c>
      <c r="KR79" s="108">
        <f t="shared" si="970"/>
        <v>0</v>
      </c>
      <c r="KS79" s="108">
        <f t="shared" si="971"/>
        <v>0</v>
      </c>
      <c r="KT79" s="108">
        <f t="shared" si="972"/>
        <v>0</v>
      </c>
      <c r="KU79" s="108">
        <f t="shared" si="973"/>
        <v>0</v>
      </c>
      <c r="KV79" s="108">
        <f t="shared" si="974"/>
        <v>0</v>
      </c>
      <c r="KW79" s="108">
        <f t="shared" si="975"/>
        <v>0</v>
      </c>
      <c r="KX79" s="108">
        <f t="shared" si="976"/>
        <v>0</v>
      </c>
      <c r="KY79" s="108">
        <f t="shared" si="977"/>
        <v>0</v>
      </c>
      <c r="KZ79" s="108">
        <f t="shared" si="978"/>
        <v>0</v>
      </c>
      <c r="LA79" s="108">
        <f t="shared" si="979"/>
        <v>0</v>
      </c>
      <c r="LB79" s="108">
        <f t="shared" si="980"/>
        <v>0</v>
      </c>
      <c r="LD79" s="111">
        <f t="shared" si="981"/>
        <v>1</v>
      </c>
      <c r="LE79" s="100">
        <f t="shared" si="982"/>
        <v>0</v>
      </c>
      <c r="LF79" s="100">
        <f t="shared" si="983"/>
        <v>0</v>
      </c>
      <c r="LG79" s="100">
        <f t="shared" si="984"/>
        <v>0</v>
      </c>
      <c r="LH79" s="100">
        <f t="shared" si="985"/>
        <v>0</v>
      </c>
      <c r="LI79" s="100">
        <f t="shared" si="986"/>
        <v>0</v>
      </c>
      <c r="LJ79" s="100">
        <f t="shared" si="987"/>
        <v>0</v>
      </c>
      <c r="LK79" s="100">
        <f t="shared" si="988"/>
        <v>0</v>
      </c>
      <c r="LL79" s="100">
        <f t="shared" si="989"/>
        <v>0</v>
      </c>
      <c r="LM79" s="100">
        <f t="shared" si="990"/>
        <v>0</v>
      </c>
      <c r="LN79" s="100">
        <f t="shared" si="991"/>
        <v>0</v>
      </c>
      <c r="LO79" s="100">
        <f t="shared" si="992"/>
        <v>0</v>
      </c>
      <c r="LP79" s="100">
        <f t="shared" si="993"/>
        <v>0</v>
      </c>
      <c r="LQ79" s="100">
        <f t="shared" si="994"/>
        <v>0</v>
      </c>
      <c r="LR79" s="100">
        <f t="shared" si="995"/>
        <v>0</v>
      </c>
      <c r="LS79" s="100">
        <f t="shared" si="996"/>
        <v>0</v>
      </c>
      <c r="LT79" s="100">
        <f t="shared" si="997"/>
        <v>0</v>
      </c>
      <c r="LU79" s="100">
        <f t="shared" si="998"/>
        <v>0</v>
      </c>
      <c r="LV79" s="100">
        <f t="shared" si="999"/>
        <v>0</v>
      </c>
      <c r="LW79" s="100">
        <f t="shared" si="1000"/>
        <v>0</v>
      </c>
      <c r="LX79" s="100">
        <f t="shared" si="1001"/>
        <v>0</v>
      </c>
      <c r="LY79" s="100">
        <f t="shared" si="1002"/>
        <v>0</v>
      </c>
      <c r="LZ79" s="100">
        <f t="shared" si="1003"/>
        <v>0</v>
      </c>
      <c r="MA79" s="100">
        <f t="shared" si="1004"/>
        <v>0</v>
      </c>
      <c r="MB79" s="100">
        <f t="shared" si="1005"/>
        <v>0</v>
      </c>
      <c r="MC79" s="100">
        <f t="shared" si="1006"/>
        <v>0</v>
      </c>
      <c r="MD79" s="100">
        <f t="shared" si="1007"/>
        <v>0</v>
      </c>
      <c r="ME79" s="100">
        <f t="shared" si="1008"/>
        <v>0</v>
      </c>
      <c r="MF79" s="100">
        <f t="shared" si="1009"/>
        <v>0</v>
      </c>
      <c r="MG79" s="100">
        <f t="shared" si="1010"/>
        <v>0</v>
      </c>
      <c r="MH79" s="100">
        <f t="shared" si="1011"/>
        <v>0</v>
      </c>
      <c r="MI79" s="100">
        <f t="shared" si="1012"/>
        <v>0</v>
      </c>
      <c r="MJ79" s="100">
        <f t="shared" si="1013"/>
        <v>0</v>
      </c>
      <c r="MK79" s="100">
        <f t="shared" si="1014"/>
        <v>0</v>
      </c>
      <c r="ML79" s="100">
        <f t="shared" si="1015"/>
        <v>0</v>
      </c>
      <c r="MM79" s="100">
        <f t="shared" si="1016"/>
        <v>0</v>
      </c>
      <c r="MN79" s="100">
        <f t="shared" si="1017"/>
        <v>0</v>
      </c>
      <c r="MO79" s="100">
        <f t="shared" si="1018"/>
        <v>0</v>
      </c>
      <c r="MP79" s="100">
        <f t="shared" si="1019"/>
        <v>0</v>
      </c>
      <c r="MQ79" s="100">
        <f t="shared" si="1020"/>
        <v>0</v>
      </c>
      <c r="MR79" s="100">
        <f t="shared" si="1021"/>
        <v>0</v>
      </c>
      <c r="MS79" s="100">
        <f t="shared" si="1022"/>
        <v>0</v>
      </c>
      <c r="MT79" s="100">
        <f t="shared" si="1023"/>
        <v>0</v>
      </c>
      <c r="MU79" s="100">
        <f t="shared" si="1024"/>
        <v>0</v>
      </c>
      <c r="MV79" s="100">
        <f t="shared" si="1025"/>
        <v>0</v>
      </c>
      <c r="MW79" s="100">
        <f t="shared" si="1026"/>
        <v>0</v>
      </c>
      <c r="MX79" s="100">
        <f t="shared" si="1027"/>
        <v>0</v>
      </c>
      <c r="MY79" s="100">
        <f t="shared" si="1028"/>
        <v>0</v>
      </c>
      <c r="MZ79" s="100">
        <f t="shared" si="1029"/>
        <v>0</v>
      </c>
      <c r="NA79" s="100">
        <f t="shared" si="1030"/>
        <v>0</v>
      </c>
      <c r="NB79" s="100">
        <f t="shared" si="1031"/>
        <v>0</v>
      </c>
      <c r="NC79" s="100">
        <f t="shared" si="1032"/>
        <v>0</v>
      </c>
      <c r="ND79" s="100">
        <f t="shared" si="1033"/>
        <v>0</v>
      </c>
      <c r="NE79" s="100">
        <f t="shared" si="1034"/>
        <v>0</v>
      </c>
      <c r="NF79" s="100">
        <f t="shared" si="1035"/>
        <v>0</v>
      </c>
      <c r="NG79" s="100">
        <f t="shared" si="1036"/>
        <v>0</v>
      </c>
      <c r="NH79" s="100">
        <f t="shared" si="1037"/>
        <v>0</v>
      </c>
      <c r="NI79" s="100">
        <f t="shared" si="1038"/>
        <v>0</v>
      </c>
      <c r="NJ79" s="100">
        <f t="shared" si="1039"/>
        <v>0</v>
      </c>
      <c r="NK79" s="100">
        <f t="shared" si="1040"/>
        <v>0</v>
      </c>
      <c r="NL79" s="100">
        <f t="shared" si="1041"/>
        <v>0</v>
      </c>
      <c r="NM79" s="100">
        <f t="shared" si="1042"/>
        <v>0</v>
      </c>
      <c r="NN79" s="100">
        <f t="shared" si="1043"/>
        <v>0</v>
      </c>
      <c r="NO79" s="100">
        <f t="shared" si="1044"/>
        <v>0</v>
      </c>
      <c r="NP79" s="100">
        <f t="shared" si="1045"/>
        <v>0</v>
      </c>
      <c r="NQ79" s="100">
        <f t="shared" si="1046"/>
        <v>0</v>
      </c>
      <c r="NR79" s="100">
        <f t="shared" si="1047"/>
        <v>0</v>
      </c>
      <c r="NS79" s="100">
        <f t="shared" si="1048"/>
        <v>0</v>
      </c>
      <c r="NT79" s="100">
        <f t="shared" si="1049"/>
        <v>0</v>
      </c>
      <c r="NU79" s="100">
        <f t="shared" si="1050"/>
        <v>0</v>
      </c>
      <c r="NV79" s="100">
        <f t="shared" si="1051"/>
        <v>0</v>
      </c>
      <c r="NW79" s="100">
        <f t="shared" si="1052"/>
        <v>0</v>
      </c>
      <c r="NX79" s="100">
        <f t="shared" si="1053"/>
        <v>0</v>
      </c>
      <c r="NY79" s="100">
        <f t="shared" si="1054"/>
        <v>0</v>
      </c>
      <c r="NZ79" s="100">
        <f t="shared" si="1055"/>
        <v>0</v>
      </c>
      <c r="OA79" s="100">
        <f t="shared" si="1056"/>
        <v>0</v>
      </c>
      <c r="OB79" s="100">
        <f t="shared" si="1057"/>
        <v>0</v>
      </c>
      <c r="OC79" s="100">
        <f t="shared" si="1058"/>
        <v>0</v>
      </c>
      <c r="OD79" s="100">
        <f t="shared" si="1059"/>
        <v>0</v>
      </c>
      <c r="OE79" s="100">
        <f t="shared" si="1060"/>
        <v>0</v>
      </c>
      <c r="OF79" s="100">
        <f t="shared" si="1061"/>
        <v>0</v>
      </c>
      <c r="OG79" s="100">
        <f t="shared" si="1062"/>
        <v>0</v>
      </c>
      <c r="OH79" s="100">
        <f t="shared" si="1063"/>
        <v>0</v>
      </c>
      <c r="OI79" s="100">
        <f t="shared" si="1064"/>
        <v>0</v>
      </c>
      <c r="OJ79" s="100">
        <f t="shared" si="1065"/>
        <v>0</v>
      </c>
      <c r="OK79" s="100">
        <f t="shared" si="1066"/>
        <v>0</v>
      </c>
      <c r="OL79" s="100">
        <f t="shared" si="1067"/>
        <v>0</v>
      </c>
      <c r="OM79" s="100">
        <f t="shared" si="1068"/>
        <v>0</v>
      </c>
      <c r="ON79" s="100">
        <f t="shared" si="1069"/>
        <v>0</v>
      </c>
      <c r="OO79" s="100">
        <f t="shared" si="1070"/>
        <v>0</v>
      </c>
      <c r="OP79" s="100">
        <f t="shared" si="1071"/>
        <v>0</v>
      </c>
      <c r="OQ79" s="100">
        <f t="shared" si="1072"/>
        <v>0</v>
      </c>
      <c r="OR79" s="100">
        <f t="shared" si="1073"/>
        <v>0</v>
      </c>
      <c r="OS79" s="100">
        <f t="shared" si="1074"/>
        <v>0</v>
      </c>
      <c r="OT79" s="100">
        <f t="shared" si="1075"/>
        <v>0</v>
      </c>
      <c r="OU79" s="100">
        <f t="shared" si="1076"/>
        <v>0</v>
      </c>
      <c r="OV79" s="100">
        <f t="shared" si="1077"/>
        <v>0</v>
      </c>
      <c r="OW79" s="100">
        <f t="shared" si="1078"/>
        <v>0</v>
      </c>
      <c r="OY79" s="101">
        <f t="shared" si="1079"/>
        <v>0</v>
      </c>
      <c r="OZ79" s="101">
        <f>IF(Calculator!$K77=0,0,IF($OZ$4&gt;=$SS79,Calculator!$AJ77,IF('Graph Calc'!$OZ$4&lt;'Graph Calc'!$SU79,Calculator!$AJ77,0)))</f>
        <v>0</v>
      </c>
      <c r="PA79" s="101">
        <f>IF(Calculator!$K77=0,0,IF($PA$4&gt;=$SS79,Calculator!$AJ77,IF('Graph Calc'!$PA$4&lt;'Graph Calc'!$SU79,Calculator!$AJ77,0)))</f>
        <v>0</v>
      </c>
      <c r="PB79" s="101">
        <f>IF(Calculator!$K77=0,0,IF($PB$4&gt;=$SS79,Calculator!$AJ77,IF('Graph Calc'!$PB$4&lt;'Graph Calc'!$SU79,Calculator!$AJ77,0)))</f>
        <v>0</v>
      </c>
      <c r="PC79" s="101">
        <f>IF(Calculator!$K77=0,0,IF($PC$4&gt;=$SS79,Calculator!$AJ77,IF('Graph Calc'!$PC$4&lt;'Graph Calc'!$SU79,Calculator!$AJ77,0)))</f>
        <v>0</v>
      </c>
      <c r="PD79" s="101">
        <f>IF(Calculator!$K77=0,0,IF($PD$4&gt;=$SS79,Calculator!$AJ77,IF('Graph Calc'!$PD$4&lt;'Graph Calc'!$SU79,Calculator!$AJ77,0)))</f>
        <v>0</v>
      </c>
      <c r="PE79" s="101">
        <f>IF(Calculator!$K77=0,0,IF($PE$4&gt;=$SS79,Calculator!$AJ77,IF('Graph Calc'!$PE$4&lt;'Graph Calc'!$SU79,Calculator!$AJ77,0)))</f>
        <v>0</v>
      </c>
      <c r="PF79" s="101">
        <f>IF(Calculator!$K77=0,0,IF($PF$4&gt;=$SS79,Calculator!$AJ77,IF('Graph Calc'!$PF$4&lt;'Graph Calc'!$SU79,Calculator!$AJ77,0)))</f>
        <v>0</v>
      </c>
      <c r="PG79" s="101">
        <f>IF(Calculator!$K77=0,0,IF($PG$4&gt;=$SS79,Calculator!$AJ77,IF('Graph Calc'!$PG$4&lt;'Graph Calc'!$SU79,Calculator!$AJ77,0)))</f>
        <v>0</v>
      </c>
      <c r="PH79" s="101">
        <f>IF(Calculator!$K77=0,0,IF($PH$4&gt;=$SS79,Calculator!$AJ77,IF('Graph Calc'!PH$4&lt;'Graph Calc'!$SU79,Calculator!$AJ77,0)))</f>
        <v>0</v>
      </c>
      <c r="PI79" s="101">
        <f>IF(Calculator!$K77=0,0,IF($PI$4&gt;=$SS79,Calculator!$AJ77,IF('Graph Calc'!$PI$4&lt;'Graph Calc'!$SU79,Calculator!$AJ77,0)))</f>
        <v>0</v>
      </c>
      <c r="PJ79" s="101">
        <f>IF(Calculator!$K77=0,0,IF($PJ$4&gt;=$SS79,Calculator!$AJ77,IF('Graph Calc'!$PJ$4&lt;'Graph Calc'!$SU79,Calculator!$AJ77,0)))</f>
        <v>0</v>
      </c>
      <c r="PK79" s="101">
        <f>IF(Calculator!$K77=0,0,IF($PK$4&gt;=$SS79,Calculator!$AJ77,IF('Graph Calc'!$PK$4&lt;'Graph Calc'!$SU79,Calculator!$AJ77,0)))</f>
        <v>0</v>
      </c>
      <c r="PL79" s="101">
        <f>IF(Calculator!$K77=0,0,IF($PL$4&gt;=$SS79,Calculator!$AJ77,IF('Graph Calc'!$PL$4&lt;'Graph Calc'!$SU79,Calculator!$AJ77,0)))</f>
        <v>0</v>
      </c>
      <c r="PM79" s="101">
        <f>IF(Calculator!$K77=0,0,IF($PM$4&gt;=$SS79,Calculator!$AJ77,IF('Graph Calc'!$PM$4&lt;'Graph Calc'!$SU79,Calculator!$AJ77,0)))</f>
        <v>0</v>
      </c>
      <c r="PN79" s="101">
        <f>IF(Calculator!$K77=0,0,IF($PN$4&gt;=$SS79,Calculator!$AJ77,IF('Graph Calc'!$PN$4&lt;'Graph Calc'!$SU79,Calculator!$AJ77,0)))</f>
        <v>0</v>
      </c>
      <c r="PO79" s="101">
        <f>IF(Calculator!$K77=0,0,IF($PO$4&gt;=$SS79,Calculator!$AJ77,IF('Graph Calc'!$PO$4&lt;'Graph Calc'!$SU79,Calculator!$AJ77,0)))</f>
        <v>0</v>
      </c>
      <c r="PP79" s="101">
        <f>IF(Calculator!$K77=0,0,IF($PP$4&gt;=$SS79,Calculator!$AJ77,IF('Graph Calc'!$PP$4&lt;'Graph Calc'!$SU79,Calculator!$AJ77,0)))</f>
        <v>0</v>
      </c>
      <c r="PQ79" s="101">
        <f>IF(Calculator!$K77=0,0,IF($PQ$4&gt;=$SS79,Calculator!$AJ77,IF('Graph Calc'!$PQ$4&lt;'Graph Calc'!$SU79,Calculator!$AJ77,0)))</f>
        <v>0</v>
      </c>
      <c r="PR79" s="101">
        <f>IF(Calculator!$K77=0,0,IF($PR$4&gt;=$SS79,Calculator!$AJ77,IF('Graph Calc'!$PR$4&lt;'Graph Calc'!$SU79,Calculator!$AJ77,0)))</f>
        <v>0</v>
      </c>
      <c r="PS79" s="101">
        <f>IF(Calculator!$K77=0,0,IF($PS$4&gt;=$SS79,Calculator!$AJ77,IF('Graph Calc'!$PS$4&lt;'Graph Calc'!$SU79,Calculator!$AJ77,0)))</f>
        <v>0</v>
      </c>
      <c r="PT79" s="101">
        <f>IF(Calculator!$K77=0,0,IF($PT$4&gt;=$SS79,Calculator!$AJ77,IF('Graph Calc'!$PT$4&lt;'Graph Calc'!$SU79,Calculator!$AJ77,0)))</f>
        <v>0</v>
      </c>
      <c r="PU79" s="101">
        <f>IF(Calculator!$K77=0,0,IF($PU$4&gt;=$SS79,Calculator!$AJ77,IF('Graph Calc'!$PU$4&lt;'Graph Calc'!$SU79,Calculator!$AJ77,0)))</f>
        <v>0</v>
      </c>
      <c r="PV79" s="101">
        <f>IF(Calculator!$K77=0,0,IF($PV$4&gt;=$SS79,Calculator!$AJ77,IF('Graph Calc'!$PV$4&lt;'Graph Calc'!$SU79,Calculator!$AJ77,0)))</f>
        <v>0</v>
      </c>
      <c r="PW79" s="101">
        <f>IF(Calculator!$K77=0,0,IF($PW$4&gt;=$SS79,Calculator!$AJ77,IF('Graph Calc'!$PW$4&lt;'Graph Calc'!$SU79,Calculator!$AJ77,0)))</f>
        <v>0</v>
      </c>
      <c r="PX79" s="101">
        <f>IF(Calculator!$K77=0,0,IF($PX$4&gt;=$SS79,Calculator!$AJ77,IF('Graph Calc'!$PX$4&lt;'Graph Calc'!$SU79,Calculator!$AJ77,0)))</f>
        <v>0</v>
      </c>
      <c r="PY79" s="101">
        <f>IF(Calculator!$K77=0,0,IF($PY$4&gt;=$SS79,Calculator!$AJ77,IF('Graph Calc'!$PY$4&lt;'Graph Calc'!$SU79,Calculator!$AJ77,0)))</f>
        <v>0</v>
      </c>
      <c r="PZ79" s="101">
        <f>IF(Calculator!$K77=0,0,IF($PZ$4&gt;=$SS79,Calculator!$AJ77,IF('Graph Calc'!$PZ$4&lt;'Graph Calc'!$SU79,Calculator!$AJ77,0)))</f>
        <v>0</v>
      </c>
      <c r="QA79" s="101">
        <f>IF(Calculator!$K77=0,0,IF($QA$4&gt;=$SS79,Calculator!$AJ77,IF('Graph Calc'!$QA$4&lt;'Graph Calc'!$SU79,Calculator!$AJ77,0)))</f>
        <v>0</v>
      </c>
      <c r="QB79" s="101">
        <f>IF(Calculator!$K77=0,0,IF($QB$4&gt;=$SS79,Calculator!$AJ77,IF('Graph Calc'!$QB$4&lt;'Graph Calc'!$SU79,Calculator!$AJ77,0)))</f>
        <v>0</v>
      </c>
      <c r="QC79" s="101">
        <f>IF(Calculator!$K77=0,0,IF($QC$4&gt;=$SS79,Calculator!$AJ77,IF('Graph Calc'!$QC$4&lt;'Graph Calc'!$SU79,Calculator!$AJ77,0)))</f>
        <v>0</v>
      </c>
      <c r="QD79" s="101">
        <f>IF(Calculator!$K77=0,0,IF($QD$4&gt;=$SS79,Calculator!$AJ77,IF('Graph Calc'!$QD$4&lt;'Graph Calc'!$SU79,Calculator!$AJ77,0)))</f>
        <v>0</v>
      </c>
      <c r="QE79" s="101">
        <f>IF(Calculator!$K77=0,0,IF($QE$4&gt;=$SS79,Calculator!$AJ77,IF('Graph Calc'!$QE$4&lt;'Graph Calc'!$SU79,Calculator!$AJ77,0)))</f>
        <v>0</v>
      </c>
      <c r="QF79" s="101">
        <f>IF(Calculator!$K77=0,0,IF($QF$4&gt;=$SS79,Calculator!$AJ77,IF('Graph Calc'!$QF$4&lt;'Graph Calc'!$SU79,Calculator!$AJ77,0)))</f>
        <v>0</v>
      </c>
      <c r="QG79" s="101">
        <f>IF(Calculator!$K77=0,0,IF($QG$4&gt;=$SS79,Calculator!$AJ77,IF('Graph Calc'!$QG$4&lt;'Graph Calc'!$SU79,Calculator!$AJ77,0)))</f>
        <v>0</v>
      </c>
      <c r="QH79" s="101">
        <f>IF(Calculator!$K77=0,0,IF($QH$4&gt;=$SS79,Calculator!$AJ77,IF('Graph Calc'!$QH$4&lt;'Graph Calc'!$SU79,Calculator!$AJ77,0)))</f>
        <v>0</v>
      </c>
      <c r="QI79" s="101">
        <f>IF(Calculator!$K77=0,0,IF($QI$4&gt;=$SS79,Calculator!$AJ77,IF('Graph Calc'!$QI$4&lt;'Graph Calc'!$SU79,Calculator!$AJ77,0)))</f>
        <v>0</v>
      </c>
      <c r="QJ79" s="101">
        <f>IF(Calculator!$K77=0,0,IF($QJ$4&gt;=$SS79,Calculator!$AJ77,IF('Graph Calc'!$QJ$4&lt;'Graph Calc'!$SU79,Calculator!$AJ77,0)))</f>
        <v>0</v>
      </c>
      <c r="QK79" s="101">
        <f>IF(Calculator!$K77=0,0,IF($QK$4&gt;=$SS79,Calculator!$AJ77,IF('Graph Calc'!$QK$4&lt;'Graph Calc'!$SU79,Calculator!$AJ77,0)))</f>
        <v>0</v>
      </c>
      <c r="QL79" s="101">
        <f>IF(Calculator!$K77=0,0,IF($QL$4&gt;=$SS79,Calculator!$AJ77,IF('Graph Calc'!$QL$4&lt;'Graph Calc'!$SU79,Calculator!$AJ77,0)))</f>
        <v>0</v>
      </c>
      <c r="QM79" s="101">
        <f>IF(Calculator!$K77=0,0,IF($QM$4&gt;=$SS79,Calculator!$AJ77,IF('Graph Calc'!$QM$4&lt;'Graph Calc'!$SU79,Calculator!$AJ77,0)))</f>
        <v>0</v>
      </c>
      <c r="QN79" s="101">
        <f>IF(Calculator!$K77=0,0,IF($QN$4&gt;=$SS79,Calculator!$AJ77,IF('Graph Calc'!$QN$4&lt;'Graph Calc'!$SU79,Calculator!$AJ77,0)))</f>
        <v>0</v>
      </c>
      <c r="QO79" s="101">
        <f>IF(Calculator!$K77=0,0,IF($QO$4&gt;=$SS79,Calculator!$AJ77,IF('Graph Calc'!$QO$4&lt;'Graph Calc'!$SU79,Calculator!$AJ77,0)))</f>
        <v>0</v>
      </c>
      <c r="QP79" s="101">
        <f>IF(Calculator!$K77=0,0,IF($QP$4&gt;=$SS79,Calculator!$AJ77,IF('Graph Calc'!$QP$4&lt;'Graph Calc'!$SU79,Calculator!$AJ77,0)))</f>
        <v>0</v>
      </c>
      <c r="QQ79" s="101">
        <f>IF(Calculator!$K77=0,0,IF($QQ$4&gt;=$SS79,Calculator!$AJ77,IF('Graph Calc'!$QQ$4&lt;'Graph Calc'!$SU79,Calculator!$AJ77,0)))</f>
        <v>0</v>
      </c>
      <c r="QR79" s="101">
        <f>IF(Calculator!$K77=0,0,IF($QR$4&gt;=$SS79,Calculator!$AJ77,IF('Graph Calc'!$QR$4&lt;'Graph Calc'!$SU79,Calculator!$AJ77,0)))</f>
        <v>0</v>
      </c>
      <c r="QS79" s="101">
        <f>IF(Calculator!$K77=0,0,IF($QS$4&gt;=$SS79,Calculator!$AJ77,IF('Graph Calc'!$QS$4&lt;'Graph Calc'!$SU79,Calculator!$AJ77,0)))</f>
        <v>0</v>
      </c>
      <c r="QT79" s="101">
        <f>IF(Calculator!$K77=0,0,IF($QT$4&gt;=$SS79,Calculator!$AJ77,IF('Graph Calc'!$QT$4&lt;'Graph Calc'!$SU79,Calculator!$AJ77,0)))</f>
        <v>0</v>
      </c>
      <c r="QU79" s="101">
        <f>IF(Calculator!$K77=0,0,IF($QU$4&gt;=$SS79,Calculator!$AJ77,IF('Graph Calc'!$QU$4&lt;'Graph Calc'!$SU79,Calculator!$AJ77,0)))</f>
        <v>0</v>
      </c>
      <c r="QV79" s="101">
        <f>IF(Calculator!$K77=0,0,IF($QV$4&gt;=$SS79,Calculator!$AJ77,IF('Graph Calc'!$QV$4&lt;'Graph Calc'!$SU79,Calculator!$AJ77,0)))</f>
        <v>0</v>
      </c>
      <c r="QW79" s="101">
        <f>IF(Calculator!$K77=0,0,IF($QW$4&gt;=$SS79,Calculator!$AJ77,IF('Graph Calc'!$QW$4&lt;'Graph Calc'!$SU79,Calculator!$AJ77,0)))</f>
        <v>0</v>
      </c>
      <c r="QX79" s="101">
        <f>IF(Calculator!$K77=0,0,IF($QX$4&gt;=$SS79,Calculator!$AJ77,IF('Graph Calc'!$QX$4&lt;'Graph Calc'!$SU79,Calculator!$AJ77,0)))</f>
        <v>0</v>
      </c>
      <c r="QY79" s="101">
        <f>IF(Calculator!$K77=0,0,IF($QY$4&gt;=$SS79,Calculator!$AJ77,IF('Graph Calc'!$QY$4&lt;'Graph Calc'!$SU79,Calculator!$AJ77,0)))</f>
        <v>0</v>
      </c>
      <c r="QZ79" s="101">
        <f>IF(Calculator!$K77=0,0,IF($QZ$4&gt;=$SS79,Calculator!$AJ77,IF('Graph Calc'!$QZ$4&lt;'Graph Calc'!$SU79,Calculator!$AJ77,0)))</f>
        <v>0</v>
      </c>
      <c r="RA79" s="101">
        <f>IF(Calculator!$K77=0,0,IF($RA$4&gt;=$SS79,Calculator!$AJ77,IF('Graph Calc'!$RA$4&lt;'Graph Calc'!$SU79,Calculator!$AJ77,0)))</f>
        <v>0</v>
      </c>
      <c r="RB79" s="101">
        <f>IF(Calculator!$K77=0,0,IF($RB$4&gt;=$SS79,Calculator!$AJ77,IF('Graph Calc'!$RB$4&lt;'Graph Calc'!$SU79,Calculator!$AJ77,0)))</f>
        <v>0</v>
      </c>
      <c r="RC79" s="101">
        <f>IF(Calculator!$K77=0,0,IF($RC$4&gt;=$SS79,Calculator!$AJ77,IF('Graph Calc'!$RC$4&lt;'Graph Calc'!$SU79,Calculator!$AJ77,0)))</f>
        <v>0</v>
      </c>
      <c r="RD79" s="101">
        <f>IF(Calculator!$K77=0,0,IF($RD$4&gt;=$SS79,Calculator!$AJ77,IF('Graph Calc'!$RD$4&lt;'Graph Calc'!$SU79,Calculator!$AJ77,0)))</f>
        <v>0</v>
      </c>
      <c r="RE79" s="101">
        <f>IF(Calculator!$K77=0,0,IF($RE$4&gt;=$SS79,Calculator!$AJ77,IF('Graph Calc'!$RE$4&lt;'Graph Calc'!$SU79,Calculator!$AJ77,0)))</f>
        <v>0</v>
      </c>
      <c r="RF79" s="101">
        <f>IF(Calculator!$K77=0,0,IF($RF$4&gt;=$SS79,Calculator!$AJ77,IF('Graph Calc'!$RF$4&lt;'Graph Calc'!$SU79,Calculator!$AJ77,0)))</f>
        <v>0</v>
      </c>
      <c r="RG79" s="101">
        <f>IF(Calculator!$K77=0,0,IF($RG$4&gt;=$SS79,Calculator!$AJ77,IF('Graph Calc'!$RG$4&lt;'Graph Calc'!$SU79,Calculator!$AJ77,0)))</f>
        <v>0</v>
      </c>
      <c r="RH79" s="101">
        <f>IF(Calculator!$K77=0,0,IF($RH$4&gt;=$SS79,Calculator!$AJ77,IF('Graph Calc'!$RH$4&lt;'Graph Calc'!$SU79,Calculator!$AJ77,0)))</f>
        <v>0</v>
      </c>
      <c r="RI79" s="101">
        <f>IF(Calculator!$K77=0,0,IF($RI$4&gt;=$SS79,Calculator!$AJ77,IF('Graph Calc'!$RI$4&lt;'Graph Calc'!$SU79,Calculator!$AJ77,0)))</f>
        <v>0</v>
      </c>
      <c r="RJ79" s="101">
        <f>IF(Calculator!$K77=0,0,IF($RJ$4&gt;=$SS79,Calculator!$AJ77,IF('Graph Calc'!$RJ$4&lt;'Graph Calc'!$SU79,Calculator!$AJ77,0)))</f>
        <v>0</v>
      </c>
      <c r="RK79" s="101">
        <f>IF(Calculator!$K77=0,0,IF($RK$4&gt;=$SS79,Calculator!$AJ77,IF('Graph Calc'!$RK$4&lt;'Graph Calc'!$SU79,Calculator!$AJ77,0)))</f>
        <v>0</v>
      </c>
      <c r="RL79" s="101">
        <f>IF(Calculator!$K77=0,0,IF($RL$4&gt;=$SS79,Calculator!$AJ77,IF('Graph Calc'!$RL$4&lt;'Graph Calc'!$SU79,Calculator!$AJ77,0)))</f>
        <v>0</v>
      </c>
      <c r="RM79" s="101">
        <f>IF(Calculator!$K77=0,0,IF($RM$4&gt;=$SS79,Calculator!$AJ77,IF('Graph Calc'!$RM$4&lt;'Graph Calc'!$SU79,Calculator!$AJ77,0)))</f>
        <v>0</v>
      </c>
      <c r="RN79" s="101">
        <f>IF(Calculator!$K77=0,0,IF($RN$4&gt;=$SS79,Calculator!$AJ77,IF('Graph Calc'!$RN$4&lt;'Graph Calc'!$SU79,Calculator!$AJ77,0)))</f>
        <v>0</v>
      </c>
      <c r="RO79" s="101">
        <f>IF(Calculator!$K77=0,0,IF($RO$4&gt;=$SS79,Calculator!$AJ77,IF('Graph Calc'!$RO$4&lt;'Graph Calc'!$SU79,Calculator!$AJ77,0)))</f>
        <v>0</v>
      </c>
      <c r="RP79" s="101">
        <f>IF(Calculator!$K77=0,0,IF($RP$4&gt;=$SS79,Calculator!$AJ77,IF('Graph Calc'!$RP$4&lt;'Graph Calc'!$SU79,Calculator!$AJ77,0)))</f>
        <v>0</v>
      </c>
      <c r="RQ79" s="101">
        <f>IF(Calculator!$K77=0,0,IF($RQ$4&gt;=$SS79,Calculator!$AJ77,IF('Graph Calc'!$RQ$4&lt;'Graph Calc'!$SU79,Calculator!$AJ77,0)))</f>
        <v>0</v>
      </c>
      <c r="RR79" s="101">
        <f>IF(Calculator!$K77=0,0,IF($RR$4&gt;=$SS79,Calculator!$AJ77,IF('Graph Calc'!$RR$4&lt;'Graph Calc'!$SU79,Calculator!$AJ77,0)))</f>
        <v>0</v>
      </c>
      <c r="RS79" s="101">
        <f>IF(Calculator!$K77=0,0,IF($RS$4&gt;=$SS79,Calculator!$AJ77,IF('Graph Calc'!$RS$4&lt;'Graph Calc'!$SU79,Calculator!$AJ77,0)))</f>
        <v>0</v>
      </c>
      <c r="RT79" s="101">
        <f>IF(Calculator!$K77=0,0,IF($RT$4&gt;=$SS79,Calculator!$AJ77,IF('Graph Calc'!$RT$4&lt;'Graph Calc'!$SU79,Calculator!$AJ77,0)))</f>
        <v>0</v>
      </c>
      <c r="RU79" s="101">
        <f>IF(Calculator!$K77=0,0,IF($RU$4&gt;=$SS79,Calculator!$AJ77,IF('Graph Calc'!$RU$4&lt;'Graph Calc'!$SU79,Calculator!$AJ77,0)))</f>
        <v>0</v>
      </c>
      <c r="RV79" s="101">
        <f>IF(Calculator!$K77=0,0,IF($RV$4&gt;=$SS79,Calculator!$AJ77,IF('Graph Calc'!$RV$4&lt;'Graph Calc'!$SU79,Calculator!$AJ77,0)))</f>
        <v>0</v>
      </c>
      <c r="RW79" s="101">
        <f>IF(Calculator!$K77=0,0,IF($RW$4&gt;=$SS79,Calculator!$AJ77,IF('Graph Calc'!$RW$4&lt;'Graph Calc'!$SU79,Calculator!$AJ77,0)))</f>
        <v>0</v>
      </c>
      <c r="RX79" s="101">
        <f>IF(Calculator!$K77=0,0,IF($RX$4&gt;=$SS79,Calculator!$AJ77,IF('Graph Calc'!$RX$4&lt;'Graph Calc'!$SU79,Calculator!$AJ77,0)))</f>
        <v>0</v>
      </c>
      <c r="RY79" s="101">
        <f>IF(Calculator!$K77=0,0,IF($RY$4&gt;=$SS79,Calculator!$AJ77,IF('Graph Calc'!$RY$4&lt;'Graph Calc'!$SU79,Calculator!$AJ77,0)))</f>
        <v>0</v>
      </c>
      <c r="RZ79" s="101">
        <f>IF(Calculator!$K77=0,0,IF($RZ$4&gt;=$SS79,Calculator!$AJ77,IF('Graph Calc'!$RZ$4&lt;'Graph Calc'!$SU79,Calculator!$AJ77,0)))</f>
        <v>0</v>
      </c>
      <c r="SA79" s="101">
        <f>IF(Calculator!$K77=0,0,IF($SA$4&gt;=$SS79,Calculator!$AJ77,IF('Graph Calc'!$SA$4&lt;'Graph Calc'!$SU79,Calculator!$AJ77,0)))</f>
        <v>0</v>
      </c>
      <c r="SB79" s="101">
        <f>IF(Calculator!$K77=0,0,IF($SB$4&gt;=$SS79,Calculator!$AJ77,IF('Graph Calc'!$SB$4&lt;'Graph Calc'!$SU79,Calculator!$AJ77,0)))</f>
        <v>0</v>
      </c>
      <c r="SC79" s="101">
        <f>IF(Calculator!$K77=0,0,IF($SC$4&gt;=$SS79,Calculator!$AJ77,IF('Graph Calc'!$SC$4&lt;'Graph Calc'!$SU79,Calculator!$AJ77,0)))</f>
        <v>0</v>
      </c>
      <c r="SD79" s="101">
        <f>IF(Calculator!$K77=0,0,IF(SD78&gt;=$SS79,Calculator!$AJ77,IF('Graph Calc'!$SD$4&lt;'Graph Calc'!$SU79,Calculator!$AJ77,0)))</f>
        <v>0</v>
      </c>
      <c r="SE79" s="101">
        <f>IF(Calculator!$K77=0,0,IF($SE$4&gt;=$SS79,Calculator!$AJ77,IF('Graph Calc'!$SE$4&lt;'Graph Calc'!$SU79,Calculator!$AJ77,0)))</f>
        <v>0</v>
      </c>
      <c r="SF79" s="101">
        <f>IF(Calculator!$K77=0,0,IF($SF$4&gt;=$SS79,Calculator!$AJ77,IF('Graph Calc'!$SF$4&lt;'Graph Calc'!$SU79,Calculator!$AJ77,0)))</f>
        <v>0</v>
      </c>
      <c r="SG79" s="101">
        <f>IF(Calculator!$K77=0,0,IF($SG$4&gt;=$SS79,Calculator!$AJ77,IF('Graph Calc'!$SG$4&lt;'Graph Calc'!$SU79,Calculator!$AJ77,0)))</f>
        <v>0</v>
      </c>
      <c r="SH79" s="101">
        <f>IF(Calculator!$K77=0,0,IF($SH$4&gt;=$SS79,Calculator!$AJ77,IF('Graph Calc'!$SH$4&lt;'Graph Calc'!$SU79,Calculator!$AJ77,0)))</f>
        <v>0</v>
      </c>
      <c r="SI79" s="101">
        <f>IF(Calculator!$K77=0,0,IF($SI$4&gt;=$SS79,Calculator!$AJ77,IF('Graph Calc'!$SI$4&lt;'Graph Calc'!$SU79,Calculator!$AJ77,0)))</f>
        <v>0</v>
      </c>
      <c r="SJ79" s="101">
        <f>IF(Calculator!$K77=0,0,IF($SJ$4&gt;=$SS79,Calculator!$AJ77,IF('Graph Calc'!$SJ$4&lt;'Graph Calc'!$SU79,Calculator!$AJ77,0)))</f>
        <v>0</v>
      </c>
      <c r="SK79" s="101">
        <f>IF(Calculator!$K77=0,0,IF($SK$4&gt;=$SS79,Calculator!$AJ77,IF('Graph Calc'!$SK$4&lt;'Graph Calc'!$SU79,Calculator!$AJ77,0)))</f>
        <v>0</v>
      </c>
      <c r="SL79" s="101">
        <f>IF(Calculator!$K77=0,0,IF($SL$4&gt;=$SS79,Calculator!$AJ77,IF('Graph Calc'!$SL$4&lt;'Graph Calc'!$SU79,Calculator!$AJ77,0)))</f>
        <v>0</v>
      </c>
      <c r="SM79" s="101">
        <f>IF(Calculator!$K77=0,0,IF($SM$4&gt;=$SS79,Calculator!$AJ77,IF('Graph Calc'!$SM$4&lt;'Graph Calc'!$SU79,Calculator!$AJ77,0)))</f>
        <v>0</v>
      </c>
      <c r="SN79" s="101">
        <f>IF(Calculator!$K77=0,0,IF($SN$4&gt;=$SS79,Calculator!$AJ77,IF('Graph Calc'!$SN$4&lt;'Graph Calc'!$SU79,Calculator!$AJ77,0)))</f>
        <v>0</v>
      </c>
      <c r="SO79" s="101">
        <f>IF(Calculator!$K77=0,0,IF($SO$4&gt;=$SS79,Calculator!$AJ77,IF('Graph Calc'!$SO$4&lt;'Graph Calc'!$SU79,Calculator!$AJ77,0)))</f>
        <v>0</v>
      </c>
      <c r="SP79" s="101">
        <f>IF(Calculator!$K77=0,0,IF($SP$4&gt;=$SS79,Calculator!$AJ77,IF('Graph Calc'!$SP$4&lt;'Graph Calc'!$SU79,Calculator!$AJ77,0)))</f>
        <v>0</v>
      </c>
      <c r="SQ79" s="101">
        <f>IF(Calculator!$K77=0,0,IF($SQ$4&gt;=$SS79,Calculator!$AJ77,IF('Graph Calc'!$SQ$4&lt;'Graph Calc'!$SU79,Calculator!$AJ77,0)))</f>
        <v>0</v>
      </c>
      <c r="SR79" s="101">
        <f>IF(Calculator!$K77=0,0,IF($SR$4&gt;=$SS79,Calculator!$AJ77,IF('Graph Calc'!$SR$4&lt;'Graph Calc'!$SU79,Calculator!$AJ77,0)))</f>
        <v>0</v>
      </c>
      <c r="SS79">
        <f>Calculator!N77</f>
        <v>0</v>
      </c>
      <c r="ST79">
        <f>SS79+Calculator!K77</f>
        <v>0</v>
      </c>
      <c r="SU79">
        <f t="shared" si="1080"/>
        <v>0</v>
      </c>
      <c r="SZ79" s="101">
        <f>IF(Calculator!$K77=0,0,IF($OZ$4&gt;=$SS79,Calculator!$AJ77,IF('Graph Calc'!$OZ$4&lt;'Graph Calc'!$SU79,Calculator!$AJ77,0)))</f>
        <v>0</v>
      </c>
      <c r="TA79" s="101">
        <f>IF(Calculator!$K77=0,0,IF($PA$4&gt;=$SS79,Calculator!$AJ77,IF('Graph Calc'!$PA$4&lt;'Graph Calc'!$SU79,Calculator!$AJ77,0)))</f>
        <v>0</v>
      </c>
      <c r="TB79" s="101">
        <f>IF(Calculator!$K77=0,0,IF($PB$4&gt;=$SS79,Calculator!$AJ77,IF('Graph Calc'!$PB$4&lt;'Graph Calc'!$SU79,Calculator!$AJ77,0)))</f>
        <v>0</v>
      </c>
      <c r="TC79" s="101">
        <f>IF(Calculator!$K77=0,0,IF($PC$4&gt;=$SS79,Calculator!$AJ77,IF('Graph Calc'!$PC$4&lt;'Graph Calc'!$SU79,Calculator!$AJ77,0)))</f>
        <v>0</v>
      </c>
      <c r="TD79" s="101">
        <f>IF(Calculator!$K77=0,0,IF($PD$4&gt;=$SS79,Calculator!$AJ77,IF('Graph Calc'!$PD$4&lt;'Graph Calc'!$SU79,Calculator!$AJ77,0)))</f>
        <v>0</v>
      </c>
      <c r="TE79" s="101">
        <f>IF(Calculator!$K77=0,0,IF($PE$4&gt;=$SS79,Calculator!$AJ77,IF('Graph Calc'!$PE$4&lt;'Graph Calc'!$SU79,Calculator!$AJ77,0)))</f>
        <v>0</v>
      </c>
      <c r="TF79" s="101">
        <f>IF(Calculator!$K77=0,0,IF($PF$4&gt;=$SS79,Calculator!$AJ77,IF('Graph Calc'!$PF$4&lt;'Graph Calc'!$SU79,Calculator!$AJ77,0)))</f>
        <v>0</v>
      </c>
      <c r="TG79" s="101">
        <f>IF(Calculator!$K77=0,0,IF($PG$4&gt;=$SS79,Calculator!$AJ77,IF('Graph Calc'!$PG$4&lt;'Graph Calc'!$SU79,Calculator!$AJ77,0)))</f>
        <v>0</v>
      </c>
      <c r="TH79" s="101">
        <f>IF(Calculator!$K77=0,0,IF($PH$4&gt;=$SS79,Calculator!$AJ77,IF('Graph Calc'!TH$4&lt;'Graph Calc'!$SU79,Calculator!$AJ77,0)))</f>
        <v>0</v>
      </c>
      <c r="TI79" s="101">
        <f>IF(Calculator!$K77=0,0,IF($PI$4&gt;=$SS79,Calculator!$AJ77,IF('Graph Calc'!$PI$4&lt;'Graph Calc'!$SU79,Calculator!$AJ77,0)))</f>
        <v>0</v>
      </c>
      <c r="TJ79" s="101">
        <f>IF(Calculator!$K77=0,0,IF($PJ$4&gt;=$SS79,Calculator!$AJ77,IF('Graph Calc'!$PJ$4&lt;'Graph Calc'!$SU79,Calculator!$AJ77,0)))</f>
        <v>0</v>
      </c>
      <c r="TK79" s="101">
        <f>IF(Calculator!$K77=0,0,IF($PK$4&gt;=$SS79,Calculator!$AJ77,IF('Graph Calc'!$PK$4&lt;'Graph Calc'!$SU79,Calculator!$AJ77,0)))</f>
        <v>0</v>
      </c>
      <c r="TL79" s="101">
        <f>IF(Calculator!$K77=0,0,IF($PL$4&gt;=$SS79,Calculator!$AJ77,IF('Graph Calc'!$PL$4&lt;'Graph Calc'!$SU79,Calculator!$AJ77,0)))</f>
        <v>0</v>
      </c>
      <c r="TM79" s="101">
        <f>IF(Calculator!$K77=0,0,IF($PM$4&gt;=$SS79,Calculator!$AJ77,IF('Graph Calc'!$PM$4&lt;'Graph Calc'!$SU79,Calculator!$AJ77,0)))</f>
        <v>0</v>
      </c>
      <c r="TN79" s="101">
        <f>IF(Calculator!$K77=0,0,IF($PN$4&gt;=$SS79,Calculator!$AJ77,IF('Graph Calc'!$PN$4&lt;'Graph Calc'!$SU79,Calculator!$AJ77,0)))</f>
        <v>0</v>
      </c>
      <c r="TO79" s="101">
        <f>IF(Calculator!$K77=0,0,IF($PO$4&gt;=$SS79,Calculator!$AJ77,IF('Graph Calc'!$PO$4&lt;'Graph Calc'!$SU79,Calculator!$AJ77,0)))</f>
        <v>0</v>
      </c>
      <c r="TP79" s="101">
        <f>IF(Calculator!$K77=0,0,IF($PP$4&gt;=$SS79,Calculator!$AJ77,IF('Graph Calc'!$PP$4&lt;'Graph Calc'!$SU79,Calculator!$AJ77,0)))</f>
        <v>0</v>
      </c>
      <c r="TQ79" s="101">
        <f>IF(Calculator!$K77=0,0,IF($PQ$4&gt;=$SS79,Calculator!$AJ77,IF('Graph Calc'!$PQ$4&lt;'Graph Calc'!$SU79,Calculator!$AJ77,0)))</f>
        <v>0</v>
      </c>
      <c r="TR79" s="101">
        <f>IF(Calculator!$K77=0,0,IF($PR$4&gt;=$SS79,Calculator!$AJ77,IF('Graph Calc'!$PR$4&lt;'Graph Calc'!$SU79,Calculator!$AJ77,0)))</f>
        <v>0</v>
      </c>
      <c r="TS79" s="101">
        <f>IF(Calculator!$K77=0,0,IF($PS$4&gt;=$SS79,Calculator!$AJ77,IF('Graph Calc'!$PS$4&lt;'Graph Calc'!$SU79,Calculator!$AJ77,0)))</f>
        <v>0</v>
      </c>
      <c r="TT79" s="101">
        <f>IF(Calculator!$K77=0,0,IF($PT$4&gt;=$SS79,Calculator!$AJ77,IF('Graph Calc'!$PT$4&lt;'Graph Calc'!$SU79,Calculator!$AJ77,0)))</f>
        <v>0</v>
      </c>
      <c r="TU79" s="101">
        <f>IF(Calculator!$K77=0,0,IF($PU$4&gt;=$SS79,Calculator!$AJ77,IF('Graph Calc'!$PU$4&lt;'Graph Calc'!$SU79,Calculator!$AJ77,0)))</f>
        <v>0</v>
      </c>
      <c r="TV79" s="101">
        <f>IF(Calculator!$K77=0,0,IF($PV$4&gt;=$SS79,Calculator!$AJ77,IF('Graph Calc'!$PV$4&lt;'Graph Calc'!$SU79,Calculator!$AJ77,0)))</f>
        <v>0</v>
      </c>
      <c r="TW79" s="101">
        <f>IF(Calculator!$K77=0,0,IF($PW$4&gt;=$SS79,Calculator!$AJ77,IF('Graph Calc'!$PW$4&lt;'Graph Calc'!$SU79,Calculator!$AJ77,0)))</f>
        <v>0</v>
      </c>
      <c r="TX79" s="101">
        <f>IF(Calculator!$K77=0,0,IF($PX$4&gt;=$SS79,Calculator!$AJ77,IF('Graph Calc'!$PX$4&lt;'Graph Calc'!$SU79,Calculator!$AJ77,0)))</f>
        <v>0</v>
      </c>
      <c r="TY79" s="101">
        <f>IF(Calculator!$K77=0,0,IF($PY$4&gt;=$SS79,Calculator!$AJ77,IF('Graph Calc'!$PY$4&lt;'Graph Calc'!$SU79,Calculator!$AJ77,0)))</f>
        <v>0</v>
      </c>
      <c r="TZ79" s="101">
        <f>IF(Calculator!$K77=0,0,IF($PZ$4&gt;=$SS79,Calculator!$AJ77,IF('Graph Calc'!$PZ$4&lt;'Graph Calc'!$SU79,Calculator!$AJ77,0)))</f>
        <v>0</v>
      </c>
      <c r="UA79" s="101">
        <f>IF(Calculator!$K77=0,0,IF($QA$4&gt;=$SS79,Calculator!$AJ77,IF('Graph Calc'!$QA$4&lt;'Graph Calc'!$SU79,Calculator!$AJ77,0)))</f>
        <v>0</v>
      </c>
      <c r="UB79" s="101">
        <f>IF(Calculator!$K77=0,0,IF($QB$4&gt;=$SS79,Calculator!$AJ77,IF('Graph Calc'!$QB$4&lt;'Graph Calc'!$SU79,Calculator!$AJ77,0)))</f>
        <v>0</v>
      </c>
      <c r="UC79" s="101">
        <f>IF(Calculator!$K77=0,0,IF($QC$4&gt;=$SS79,Calculator!$AJ77,IF('Graph Calc'!$QC$4&lt;'Graph Calc'!$SU79,Calculator!$AJ77,0)))</f>
        <v>0</v>
      </c>
      <c r="UD79" s="101">
        <f>IF(Calculator!$K77=0,0,IF($QD$4&gt;=$SS79,Calculator!$AJ77,IF('Graph Calc'!$QD$4&lt;'Graph Calc'!$SU79,Calculator!$AJ77,0)))</f>
        <v>0</v>
      </c>
      <c r="UE79" s="101">
        <f>IF(Calculator!$K77=0,0,IF($QE$4&gt;=$SS79,Calculator!$AJ77,IF('Graph Calc'!$QE$4&lt;'Graph Calc'!$SU79,Calculator!$AJ77,0)))</f>
        <v>0</v>
      </c>
      <c r="UF79" s="101">
        <f>IF(Calculator!$K77=0,0,IF($QF$4&gt;=$SS79,Calculator!$AJ77,IF('Graph Calc'!$QF$4&lt;'Graph Calc'!$SU79,Calculator!$AJ77,0)))</f>
        <v>0</v>
      </c>
      <c r="UG79" s="101">
        <f>IF(Calculator!$K77=0,0,IF($QG$4&gt;=$SS79,Calculator!$AJ77,IF('Graph Calc'!$QG$4&lt;'Graph Calc'!$SU79,Calculator!$AJ77,0)))</f>
        <v>0</v>
      </c>
      <c r="UH79" s="101">
        <f>IF(Calculator!$K77=0,0,IF($QH$4&gt;=$SS79,Calculator!$AJ77,IF('Graph Calc'!$QH$4&lt;'Graph Calc'!$SU79,Calculator!$AJ77,0)))</f>
        <v>0</v>
      </c>
      <c r="UI79" s="101">
        <f>IF(Calculator!$K77=0,0,IF($QI$4&gt;=$SS79,Calculator!$AJ77,IF('Graph Calc'!$QI$4&lt;'Graph Calc'!$SU79,Calculator!$AJ77,0)))</f>
        <v>0</v>
      </c>
      <c r="UJ79" s="101">
        <f>IF(Calculator!$K77=0,0,IF($QJ$4&gt;=$SS79,Calculator!$AJ77,IF('Graph Calc'!$QJ$4&lt;'Graph Calc'!$SU79,Calculator!$AJ77,0)))</f>
        <v>0</v>
      </c>
      <c r="UK79" s="101">
        <f>IF(Calculator!$K77=0,0,IF($QK$4&gt;=$SS79,Calculator!$AJ77,IF('Graph Calc'!$QK$4&lt;'Graph Calc'!$SU79,Calculator!$AJ77,0)))</f>
        <v>0</v>
      </c>
      <c r="UL79" s="101">
        <f>IF(Calculator!$K77=0,0,IF($QL$4&gt;=$SS79,Calculator!$AJ77,IF('Graph Calc'!$QL$4&lt;'Graph Calc'!$SU79,Calculator!$AJ77,0)))</f>
        <v>0</v>
      </c>
      <c r="UM79" s="101">
        <f>IF(Calculator!$K77=0,0,IF($QM$4&gt;=$SS79,Calculator!$AJ77,IF('Graph Calc'!$QM$4&lt;'Graph Calc'!$SU79,Calculator!$AJ77,0)))</f>
        <v>0</v>
      </c>
      <c r="UN79" s="101">
        <f>IF(Calculator!$K77=0,0,IF($QN$4&gt;=$SS79,Calculator!$AJ77,IF('Graph Calc'!$QN$4&lt;'Graph Calc'!$SU79,Calculator!$AJ77,0)))</f>
        <v>0</v>
      </c>
      <c r="UO79" s="101">
        <f>IF(Calculator!$K77=0,0,IF($QO$4&gt;=$SS79,Calculator!$AJ77,IF('Graph Calc'!$QO$4&lt;'Graph Calc'!$SU79,Calculator!$AJ77,0)))</f>
        <v>0</v>
      </c>
      <c r="UP79" s="101">
        <f>IF(Calculator!$K77=0,0,IF($QP$4&gt;=$SS79,Calculator!$AJ77,IF('Graph Calc'!$QP$4&lt;'Graph Calc'!$SU79,Calculator!$AJ77,0)))</f>
        <v>0</v>
      </c>
      <c r="UQ79" s="101">
        <f>IF(Calculator!$K77=0,0,IF($QQ$4&gt;=$SS79,Calculator!$AJ77,IF('Graph Calc'!$QQ$4&lt;'Graph Calc'!$SU79,Calculator!$AJ77,0)))</f>
        <v>0</v>
      </c>
      <c r="UR79" s="101">
        <f>IF(Calculator!$K77=0,0,IF($QR$4&gt;=$SS79,Calculator!$AJ77,IF('Graph Calc'!$QR$4&lt;'Graph Calc'!$SU79,Calculator!$AJ77,0)))</f>
        <v>0</v>
      </c>
      <c r="US79" s="101">
        <f>IF(Calculator!$K77=0,0,IF($QS$4&gt;=$SS79,Calculator!$AJ77,IF('Graph Calc'!$QS$4&lt;'Graph Calc'!$SU79,Calculator!$AJ77,0)))</f>
        <v>0</v>
      </c>
      <c r="UT79" s="101">
        <f>IF(Calculator!$K77=0,0,IF($QT$4&gt;=$SS79,Calculator!$AJ77,IF('Graph Calc'!$QT$4&lt;'Graph Calc'!$SU79,Calculator!$AJ77,0)))</f>
        <v>0</v>
      </c>
      <c r="UU79" s="101">
        <f>IF(Calculator!$K77=0,0,IF($QU$4&gt;=$SS79,Calculator!$AJ77,IF('Graph Calc'!$QU$4&lt;'Graph Calc'!$SU79,Calculator!$AJ77,0)))</f>
        <v>0</v>
      </c>
      <c r="UV79" s="101">
        <f>IF(Calculator!$K77=0,0,IF($QV$4&gt;=$SS79,Calculator!$AJ77,IF('Graph Calc'!$QV$4&lt;'Graph Calc'!$SU79,Calculator!$AJ77,0)))</f>
        <v>0</v>
      </c>
      <c r="UW79" s="101">
        <f>IF(Calculator!$K77=0,0,IF($QW$4&gt;=$SS79,Calculator!$AJ77,IF('Graph Calc'!$QW$4&lt;'Graph Calc'!$SU79,Calculator!$AJ77,0)))</f>
        <v>0</v>
      </c>
      <c r="UX79" s="101">
        <f>IF(Calculator!$K77=0,0,IF($QX$4&gt;=$SS79,Calculator!$AJ77,IF('Graph Calc'!$QX$4&lt;'Graph Calc'!$SU79,Calculator!$AJ77,0)))</f>
        <v>0</v>
      </c>
      <c r="UY79" s="101">
        <f>IF(Calculator!$K77=0,0,IF($QY$4&gt;=$SS79,Calculator!$AJ77,IF('Graph Calc'!$QY$4&lt;'Graph Calc'!$SU79,Calculator!$AJ77,0)))</f>
        <v>0</v>
      </c>
      <c r="UZ79" s="101">
        <f>IF(Calculator!$K77=0,0,IF($QZ$4&gt;=$SS79,Calculator!$AJ77,IF('Graph Calc'!$QZ$4&lt;'Graph Calc'!$SU79,Calculator!$AJ77,0)))</f>
        <v>0</v>
      </c>
      <c r="VA79" s="101">
        <f>IF(Calculator!$K77=0,0,IF($RA$4&gt;=$SS79,Calculator!$AJ77,IF('Graph Calc'!$RA$4&lt;'Graph Calc'!$SU79,Calculator!$AJ77,0)))</f>
        <v>0</v>
      </c>
      <c r="VB79" s="101">
        <f>IF(Calculator!$K77=0,0,IF($RB$4&gt;=$SS79,Calculator!$AJ77,IF('Graph Calc'!$RB$4&lt;'Graph Calc'!$SU79,Calculator!$AJ77,0)))</f>
        <v>0</v>
      </c>
      <c r="VC79" s="101">
        <f>IF(Calculator!$K77=0,0,IF($RC$4&gt;=$SS79,Calculator!$AJ77,IF('Graph Calc'!$RC$4&lt;'Graph Calc'!$SU79,Calculator!$AJ77,0)))</f>
        <v>0</v>
      </c>
      <c r="VD79" s="101">
        <f>IF(Calculator!$K77=0,0,IF($RD$4&gt;=$SS79,Calculator!$AJ77,IF('Graph Calc'!$RD$4&lt;'Graph Calc'!$SU79,Calculator!$AJ77,0)))</f>
        <v>0</v>
      </c>
      <c r="VE79" s="101">
        <f>IF(Calculator!$K77=0,0,IF($RE$4&gt;=$SS79,Calculator!$AJ77,IF('Graph Calc'!$RE$4&lt;'Graph Calc'!$SU79,Calculator!$AJ77,0)))</f>
        <v>0</v>
      </c>
      <c r="VF79" s="101">
        <f>IF(Calculator!$K77=0,0,IF($RF$4&gt;=$SS79,Calculator!$AJ77,IF('Graph Calc'!$RF$4&lt;'Graph Calc'!$SU79,Calculator!$AJ77,0)))</f>
        <v>0</v>
      </c>
      <c r="VG79" s="101">
        <f>IF(Calculator!$K77=0,0,IF($RG$4&gt;=$SS79,Calculator!$AJ77,IF('Graph Calc'!$RG$4&lt;'Graph Calc'!$SU79,Calculator!$AJ77,0)))</f>
        <v>0</v>
      </c>
      <c r="VH79" s="101">
        <f>IF(Calculator!$K77=0,0,IF($RH$4&gt;=$SS79,Calculator!$AJ77,IF('Graph Calc'!$RH$4&lt;'Graph Calc'!$SU79,Calculator!$AJ77,0)))</f>
        <v>0</v>
      </c>
      <c r="VI79" s="101">
        <f>IF(Calculator!$K77=0,0,IF($RI$4&gt;=$SS79,Calculator!$AJ77,IF('Graph Calc'!$RI$4&lt;'Graph Calc'!$SU79,Calculator!$AJ77,0)))</f>
        <v>0</v>
      </c>
      <c r="VJ79" s="101">
        <f>IF(Calculator!$K77=0,0,IF($RJ$4&gt;=$SS79,Calculator!$AJ77,IF('Graph Calc'!$RJ$4&lt;'Graph Calc'!$SU79,Calculator!$AJ77,0)))</f>
        <v>0</v>
      </c>
      <c r="VK79" s="101">
        <f>IF(Calculator!$K77=0,0,IF($RK$4&gt;=$SS79,Calculator!$AJ77,IF('Graph Calc'!$RK$4&lt;'Graph Calc'!$SU79,Calculator!$AJ77,0)))</f>
        <v>0</v>
      </c>
      <c r="VL79" s="101">
        <f>IF(Calculator!$K77=0,0,IF($RL$4&gt;=$SS79,Calculator!$AJ77,IF('Graph Calc'!$RL$4&lt;'Graph Calc'!$SU79,Calculator!$AJ77,0)))</f>
        <v>0</v>
      </c>
      <c r="VM79" s="101">
        <f>IF(Calculator!$K77=0,0,IF($RM$4&gt;=$SS79,Calculator!$AJ77,IF('Graph Calc'!$RM$4&lt;'Graph Calc'!$SU79,Calculator!$AJ77,0)))</f>
        <v>0</v>
      </c>
      <c r="VN79" s="101">
        <f>IF(Calculator!$K77=0,0,IF($RN$4&gt;=$SS79,Calculator!$AJ77,IF('Graph Calc'!$RN$4&lt;'Graph Calc'!$SU79,Calculator!$AJ77,0)))</f>
        <v>0</v>
      </c>
      <c r="VO79" s="101">
        <f>IF(Calculator!$K77=0,0,IF($RO$4&gt;=$SS79,Calculator!$AJ77,IF('Graph Calc'!$RO$4&lt;'Graph Calc'!$SU79,Calculator!$AJ77,0)))</f>
        <v>0</v>
      </c>
      <c r="VP79" s="101">
        <f>IF(Calculator!$K77=0,0,IF($RP$4&gt;=$SS79,Calculator!$AJ77,IF('Graph Calc'!$RP$4&lt;'Graph Calc'!$SU79,Calculator!$AJ77,0)))</f>
        <v>0</v>
      </c>
      <c r="VQ79" s="101">
        <f>IF(Calculator!$K77=0,0,IF($RQ$4&gt;=$SS79,Calculator!$AJ77,IF('Graph Calc'!$RQ$4&lt;'Graph Calc'!$SU79,Calculator!$AJ77,0)))</f>
        <v>0</v>
      </c>
      <c r="VR79" s="101">
        <f>IF(Calculator!$K77=0,0,IF($RR$4&gt;=$SS79,Calculator!$AJ77,IF('Graph Calc'!$RR$4&lt;'Graph Calc'!$SU79,Calculator!$AJ77,0)))</f>
        <v>0</v>
      </c>
      <c r="VS79" s="101">
        <f>IF(Calculator!$K77=0,0,IF($RS$4&gt;=$SS79,Calculator!$AJ77,IF('Graph Calc'!$RS$4&lt;'Graph Calc'!$SU79,Calculator!$AJ77,0)))</f>
        <v>0</v>
      </c>
      <c r="VT79" s="101">
        <f>IF(Calculator!$K77=0,0,IF($RT$4&gt;=$SS79,Calculator!$AJ77,IF('Graph Calc'!$RT$4&lt;'Graph Calc'!$SU79,Calculator!$AJ77,0)))</f>
        <v>0</v>
      </c>
      <c r="VU79" s="101">
        <f>IF(Calculator!$K77=0,0,IF($RU$4&gt;=$SS79,Calculator!$AJ77,IF('Graph Calc'!$RU$4&lt;'Graph Calc'!$SU79,Calculator!$AJ77,0)))</f>
        <v>0</v>
      </c>
      <c r="VV79" s="101">
        <f>IF(Calculator!$K77=0,0,IF($RV$4&gt;=$SS79,Calculator!$AJ77,IF('Graph Calc'!$RV$4&lt;'Graph Calc'!$SU79,Calculator!$AJ77,0)))</f>
        <v>0</v>
      </c>
      <c r="VW79" s="101">
        <f>IF(Calculator!$K77=0,0,IF($RW$4&gt;=$SS79,Calculator!$AJ77,IF('Graph Calc'!$RW$4&lt;'Graph Calc'!$SU79,Calculator!$AJ77,0)))</f>
        <v>0</v>
      </c>
      <c r="VX79" s="101">
        <f>IF(Calculator!$K77=0,0,IF($RX$4&gt;=$SS79,Calculator!$AJ77,IF('Graph Calc'!$RX$4&lt;'Graph Calc'!$SU79,Calculator!$AJ77,0)))</f>
        <v>0</v>
      </c>
      <c r="VY79" s="101">
        <f>IF(Calculator!$K77=0,0,IF($RY$4&gt;=$SS79,Calculator!$AJ77,IF('Graph Calc'!$RY$4&lt;'Graph Calc'!$SU79,Calculator!$AJ77,0)))</f>
        <v>0</v>
      </c>
      <c r="VZ79" s="101">
        <f>IF(Calculator!$K77=0,0,IF($RZ$4&gt;=$SS79,Calculator!$AJ77,IF('Graph Calc'!$RZ$4&lt;'Graph Calc'!$SU79,Calculator!$AJ77,0)))</f>
        <v>0</v>
      </c>
      <c r="WA79" s="101">
        <f>IF(Calculator!$K77=0,0,IF($SA$4&gt;=$SS79,Calculator!$AJ77,IF('Graph Calc'!$SA$4&lt;'Graph Calc'!$SU79,Calculator!$AJ77,0)))</f>
        <v>0</v>
      </c>
      <c r="WB79" s="101">
        <f>IF(Calculator!$K77=0,0,IF($SB$4&gt;=$SS79,Calculator!$AJ77,IF('Graph Calc'!$SB$4&lt;'Graph Calc'!$SU79,Calculator!$AJ77,0)))</f>
        <v>0</v>
      </c>
      <c r="WC79" s="101">
        <f>IF(Calculator!$K77=0,0,IF($SC$4&gt;=$SS79,Calculator!$AJ77,IF('Graph Calc'!$SC$4&lt;'Graph Calc'!$SU79,Calculator!$AJ77,0)))</f>
        <v>0</v>
      </c>
      <c r="WD79" s="101">
        <f>IF(Calculator!$K77=0,0,IF(WD78&gt;=$SS79,Calculator!$AJ77,IF('Graph Calc'!$SD$4&lt;'Graph Calc'!$SU79,Calculator!$AJ77,0)))</f>
        <v>0</v>
      </c>
      <c r="WE79" s="101">
        <f>IF(Calculator!$K77=0,0,IF($SE$4&gt;=$SS79,Calculator!$AJ77,IF('Graph Calc'!$SE$4&lt;'Graph Calc'!$SU79,Calculator!$AJ77,0)))</f>
        <v>0</v>
      </c>
      <c r="WF79" s="101">
        <f>IF(Calculator!$K77=0,0,IF($SF$4&gt;=$SS79,Calculator!$AJ77,IF('Graph Calc'!$SF$4&lt;'Graph Calc'!$SU79,Calculator!$AJ77,0)))</f>
        <v>0</v>
      </c>
      <c r="WG79" s="101">
        <f>IF(Calculator!$K77=0,0,IF($SG$4&gt;=$SS79,Calculator!$AJ77,IF('Graph Calc'!$SG$4&lt;'Graph Calc'!$SU79,Calculator!$AJ77,0)))</f>
        <v>0</v>
      </c>
      <c r="WH79" s="101">
        <f>IF(Calculator!$K77=0,0,IF($SH$4&gt;=$SS79,Calculator!$AJ77,IF('Graph Calc'!$SH$4&lt;'Graph Calc'!$SU79,Calculator!$AJ77,0)))</f>
        <v>0</v>
      </c>
      <c r="WI79" s="101">
        <f>IF(Calculator!$K77=0,0,IF($SI$4&gt;=$SS79,Calculator!$AJ77,IF('Graph Calc'!$SI$4&lt;'Graph Calc'!$SU79,Calculator!$AJ77,0)))</f>
        <v>0</v>
      </c>
      <c r="WJ79" s="101">
        <f>IF(Calculator!$K77=0,0,IF($SJ$4&gt;=$SS79,Calculator!$AJ77,IF('Graph Calc'!$SJ$4&lt;'Graph Calc'!$SU79,Calculator!$AJ77,0)))</f>
        <v>0</v>
      </c>
      <c r="WK79" s="101">
        <f>IF(Calculator!$K77=0,0,IF($SK$4&gt;=$SS79,Calculator!$AJ77,IF('Graph Calc'!$SK$4&lt;'Graph Calc'!$SU79,Calculator!$AJ77,0)))</f>
        <v>0</v>
      </c>
      <c r="WL79" s="101">
        <f>IF(Calculator!$K77=0,0,IF($SL$4&gt;=$SS79,Calculator!$AJ77,IF('Graph Calc'!$SL$4&lt;'Graph Calc'!$SU79,Calculator!$AJ77,0)))</f>
        <v>0</v>
      </c>
      <c r="WM79" s="101">
        <f>IF(Calculator!$K77=0,0,IF($SM$4&gt;=$SS79,Calculator!$AJ77,IF('Graph Calc'!$SM$4&lt;'Graph Calc'!$SU79,Calculator!$AJ77,0)))</f>
        <v>0</v>
      </c>
      <c r="WN79" s="101">
        <f>IF(Calculator!$K77=0,0,IF($SN$4&gt;=$SS79,Calculator!$AJ77,IF('Graph Calc'!$SN$4&lt;'Graph Calc'!$SU79,Calculator!$AJ77,0)))</f>
        <v>0</v>
      </c>
      <c r="WO79" s="101">
        <f>IF(Calculator!$K77=0,0,IF($SO$4&gt;=$SS79,Calculator!$AJ77,IF('Graph Calc'!$SO$4&lt;'Graph Calc'!$SU79,Calculator!$AJ77,0)))</f>
        <v>0</v>
      </c>
      <c r="WP79" s="101">
        <f>IF(Calculator!$K77=0,0,IF($SP$4&gt;=$SS79,Calculator!$AJ77,IF('Graph Calc'!$SP$4&lt;'Graph Calc'!$SU79,Calculator!$AJ77,0)))</f>
        <v>0</v>
      </c>
      <c r="WQ79" s="101">
        <f>IF(Calculator!$K77=0,0,IF($SQ$4&gt;=$SS79,Calculator!$AJ77,IF('Graph Calc'!$SQ$4&lt;'Graph Calc'!$SU79,Calculator!$AJ77,0)))</f>
        <v>0</v>
      </c>
      <c r="WR79" s="101">
        <f>IF(Calculator!$K77=0,0,IF($SR$4&gt;=$SS79,Calculator!$AJ77,IF('Graph Calc'!$SR$4&lt;'Graph Calc'!$SU79,Calculator!$AJ77,0)))</f>
        <v>0</v>
      </c>
      <c r="WS79">
        <f>Calculator!DN77</f>
        <v>0</v>
      </c>
      <c r="WT79">
        <f>WS79+Calculator!DK77</f>
        <v>0</v>
      </c>
      <c r="WU79">
        <f t="shared" si="1081"/>
        <v>0</v>
      </c>
    </row>
    <row r="80" spans="9:619">
      <c r="I80">
        <f>IF(Calculator!E78=0,IF(Calculator!D78="Auto ",Calculator!B78*1,Calculator!C78*1),IF(Calculator!D78="Auto ",Calculator!B78*Calculator!E78,Calculator!C78*Calculator!E78))</f>
        <v>0</v>
      </c>
      <c r="J80" t="str">
        <f>IF(Calculator!$I78="YES",0,IF(Calculator!$J78="YES",0,Calculator!G78))</f>
        <v>All Day</v>
      </c>
      <c r="K80" t="str">
        <f>IF(Calculator!$I78="YES",0,IF(Calculator!$J78="YES",0,Calculator!H78))</f>
        <v>All Day</v>
      </c>
      <c r="L80">
        <f>Calculator!T78</f>
        <v>0</v>
      </c>
      <c r="M80">
        <f>Calculator!U78</f>
        <v>0</v>
      </c>
      <c r="N80">
        <f>Calculator!V78</f>
        <v>0</v>
      </c>
      <c r="O80">
        <f>Calculator!W78</f>
        <v>0</v>
      </c>
      <c r="P80">
        <f>Calculator!X78</f>
        <v>0</v>
      </c>
      <c r="Q80">
        <f>Calculator!Y78</f>
        <v>0</v>
      </c>
      <c r="R80">
        <f>Calculator!Z78</f>
        <v>0</v>
      </c>
      <c r="S80">
        <f>Calculator!AA78</f>
        <v>0</v>
      </c>
      <c r="T80" s="101">
        <f>IF(Calculator!$I78="YES",IF($M80&gt;=T$4,IF($L80&lt;=T$4,$I80,0),IF($O80&gt;=T$4,IF($N80&lt;=T$4,$I80,0),IF($Q80&gt;=T$4,IF($P80&lt;=T$4,$I80,0),IF($S80&gt;=T$4,IF($R80&lt;=T$4,$I80,0),IF($M80&gt;=T$4,IF($L80&lt;=T$4,$I80,0),IF($O80&gt;=T$4,IF($N80&lt;=T$4,$I80,0),IF($Q80&gt;=T$4,IF($P80&lt;=T$4,$I80,0),IF($S80&gt;=T$4,IF($R80&lt;=T$4,$I80,0),0)))))))),IF($J80="All Day",$I80,IF($K80="All Day",$I80,IF($K80&lt;=T$4,0,IF($J80&lt;=T$4,$I80,0)))))</f>
        <v>0</v>
      </c>
      <c r="U80" s="101">
        <f>IF(Calculator!$I78="YES",IF($M80&gt;=U$4,IF($L80&lt;=U$4,$I80,0),IF($O80&gt;=U$4,IF($N80&lt;=U$4,$I80,0),IF($Q80&gt;=U$4,IF($P80&lt;=U$4,$I80,0),IF($S80&gt;=U$4,IF($R80&lt;=U$4,$I80,0),IF($M80&gt;=U$4,IF($L80&lt;=U$4,$I80,0),IF($O80&gt;=U$4,IF($N80&lt;=U$4,$I80,0),IF($Q80&gt;=U$4,IF($P80&lt;=U$4,$I80,0),IF($S80&gt;=U$4,IF($R80&lt;=U$4,$I80,0),0)))))))),IF($J80="All Day",$I80,IF($K80="All Day",$I80,IF($K80&lt;=U$4,0,IF($J80&lt;=U$4,$I80,0)))))</f>
        <v>0</v>
      </c>
      <c r="V80" s="101">
        <f>IF(Calculator!$I78="YES",IF($M80&gt;=V$4,IF($L80&lt;=V$4,$I80,0),IF($O80&gt;=V$4,IF($N80&lt;=V$4,$I80,0),IF($Q80&gt;=V$4,IF($P80&lt;=V$4,$I80,0),IF($S80&gt;=V$4,IF($R80&lt;=V$4,$I80,0),IF($M80&gt;=V$4,IF($L80&lt;=V$4,$I80,0),IF($O80&gt;=V$4,IF($N80&lt;=V$4,$I80,0),IF($Q80&gt;=V$4,IF($P80&lt;=V$4,$I80,0),IF($S80&gt;=V$4,IF($R80&lt;=V$4,$I80,0),0)))))))),IF($J80="All Day",$I80,IF($K80="All Day",$I80,IF($K80&lt;=V$4,0,IF($J80&lt;=V$4,$I80,0)))))</f>
        <v>0</v>
      </c>
      <c r="W80" s="101">
        <f>IF(Calculator!$I78="YES",IF($M80&gt;=W$4,IF($L80&lt;=W$4,$I80,0),IF($O80&gt;=W$4,IF($N80&lt;=W$4,$I80,0),IF($Q80&gt;=W$4,IF($P80&lt;=W$4,$I80,0),IF($S80&gt;=W$4,IF($R80&lt;=W$4,$I80,0),IF($M80&gt;=W$4,IF($L80&lt;=W$4,$I80,0),IF($O80&gt;=W$4,IF($N80&lt;=W$4,$I80,0),IF($Q80&gt;=W$4,IF($P80&lt;=W$4,$I80,0),IF($S80&gt;=W$4,IF($R80&lt;=W$4,$I80,0),0)))))))),IF($J80="All Day",$I80,IF($K80="All Day",$I80,IF($K80&lt;=W$4,0,IF($J80&lt;=W$4,$I80,0)))))</f>
        <v>0</v>
      </c>
      <c r="X80" s="101">
        <f>IF(Calculator!$I78="YES",IF($M80&gt;=X$4,IF($L80&lt;=X$4,$I80,0),IF($O80&gt;=X$4,IF($N80&lt;=X$4,$I80,0),IF($Q80&gt;=X$4,IF($P80&lt;=X$4,$I80,0),IF($S80&gt;=X$4,IF($R80&lt;=X$4,$I80,0),IF($M80&gt;=X$4,IF($L80&lt;=X$4,$I80,0),IF($O80&gt;=X$4,IF($N80&lt;=X$4,$I80,0),IF($Q80&gt;=X$4,IF($P80&lt;=X$4,$I80,0),IF($S80&gt;=X$4,IF($R80&lt;=X$4,$I80,0),0)))))))),IF($J80="All Day",$I80,IF($K80="All Day",$I80,IF($K80&lt;=X$4,0,IF($J80&lt;=X$4,$I80,0)))))</f>
        <v>0</v>
      </c>
      <c r="Y80" s="101">
        <f>IF(Calculator!$I78="YES",IF($M80&gt;=Y$4,IF($L80&lt;=Y$4,$I80,0),IF($O80&gt;=Y$4,IF($N80&lt;=Y$4,$I80,0),IF($Q80&gt;=Y$4,IF($P80&lt;=Y$4,$I80,0),IF($S80&gt;=Y$4,IF($R80&lt;=Y$4,$I80,0),IF($M80&gt;=Y$4,IF($L80&lt;=Y$4,$I80,0),IF($O80&gt;=Y$4,IF($N80&lt;=Y$4,$I80,0),IF($Q80&gt;=Y$4,IF($P80&lt;=Y$4,$I80,0),IF($S80&gt;=Y$4,IF($R80&lt;=Y$4,$I80,0),0)))))))),IF($J80="All Day",$I80,IF($K80="All Day",$I80,IF($K80&lt;=Y$4,0,IF($J80&lt;=Y$4,$I80,0)))))</f>
        <v>0</v>
      </c>
      <c r="Z80" s="101">
        <f>IF(Calculator!$I78="YES",IF($M80&gt;=Z$4,IF($L80&lt;=Z$4,$I80,0),IF($O80&gt;=Z$4,IF($N80&lt;=Z$4,$I80,0),IF($Q80&gt;=Z$4,IF($P80&lt;=Z$4,$I80,0),IF($S80&gt;=Z$4,IF($R80&lt;=Z$4,$I80,0),IF($M80&gt;=Z$4,IF($L80&lt;=Z$4,$I80,0),IF($O80&gt;=Z$4,IF($N80&lt;=Z$4,$I80,0),IF($Q80&gt;=Z$4,IF($P80&lt;=Z$4,$I80,0),IF($S80&gt;=Z$4,IF($R80&lt;=Z$4,$I80,0),0)))))))),IF($J80="All Day",$I80,IF($K80="All Day",$I80,IF($K80&lt;=Z$4,0,IF($J80&lt;=Z$4,$I80,0)))))</f>
        <v>0</v>
      </c>
      <c r="AA80" s="101">
        <f>IF(Calculator!$I78="YES",IF($M80&gt;=AA$4,IF($L80&lt;=AA$4,$I80,0),IF($O80&gt;=AA$4,IF($N80&lt;=AA$4,$I80,0),IF($Q80&gt;=AA$4,IF($P80&lt;=AA$4,$I80,0),IF($S80&gt;=AA$4,IF($R80&lt;=AA$4,$I80,0),IF($M80&gt;=AA$4,IF($L80&lt;=AA$4,$I80,0),IF($O80&gt;=AA$4,IF($N80&lt;=AA$4,$I80,0),IF($Q80&gt;=AA$4,IF($P80&lt;=AA$4,$I80,0),IF($S80&gt;=AA$4,IF($R80&lt;=AA$4,$I80,0),0)))))))),IF($J80="All Day",$I80,IF($K80="All Day",$I80,IF($K80&lt;=AA$4,0,IF($J80&lt;=AA$4,$I80,0)))))</f>
        <v>0</v>
      </c>
      <c r="AB80" s="101">
        <f>IF(Calculator!$I78="YES",IF($M80&gt;=AB$4,IF($L80&lt;=AB$4,$I80,0),IF($O80&gt;=AB$4,IF($N80&lt;=AB$4,$I80,0),IF($Q80&gt;=AB$4,IF($P80&lt;=AB$4,$I80,0),IF($S80&gt;=AB$4,IF($R80&lt;=AB$4,$I80,0),IF($M80&gt;=AB$4,IF($L80&lt;=AB$4,$I80,0),IF($O80&gt;=AB$4,IF($N80&lt;=AB$4,$I80,0),IF($Q80&gt;=AB$4,IF($P80&lt;=AB$4,$I80,0),IF($S80&gt;=AB$4,IF($R80&lt;=AB$4,$I80,0),0)))))))),IF($J80="All Day",$I80,IF($K80="All Day",$I80,IF($K80&lt;=AB$4,0,IF($J80&lt;=AB$4,$I80,0)))))</f>
        <v>0</v>
      </c>
      <c r="AC80" s="101">
        <f>IF(Calculator!$I78="YES",IF($M80&gt;=AC$4,IF($L80&lt;=AC$4,$I80,0),IF($O80&gt;=AC$4,IF($N80&lt;=AC$4,$I80,0),IF($Q80&gt;=AC$4,IF($P80&lt;=AC$4,$I80,0),IF($S80&gt;=AC$4,IF($R80&lt;=AC$4,$I80,0),IF($M80&gt;=AC$4,IF($L80&lt;=AC$4,$I80,0),IF($O80&gt;=AC$4,IF($N80&lt;=AC$4,$I80,0),IF($Q80&gt;=AC$4,IF($P80&lt;=AC$4,$I80,0),IF($S80&gt;=AC$4,IF($R80&lt;=AC$4,$I80,0),0)))))))),IF($J80="All Day",$I80,IF($K80="All Day",$I80,IF($K80&lt;=AC$4,0,IF($J80&lt;=AC$4,$I80,0)))))</f>
        <v>0</v>
      </c>
      <c r="AD80" s="101">
        <f>IF(Calculator!$I78="YES",IF($M80&gt;=AD$4,IF($L80&lt;=AD$4,$I80,0),IF($O80&gt;=AD$4,IF($N80&lt;=AD$4,$I80,0),IF($Q80&gt;=AD$4,IF($P80&lt;=AD$4,$I80,0),IF($S80&gt;=AD$4,IF($R80&lt;=AD$4,$I80,0),IF($M80&gt;=AD$4,IF($L80&lt;=AD$4,$I80,0),IF($O80&gt;=AD$4,IF($N80&lt;=AD$4,$I80,0),IF($Q80&gt;=AD$4,IF($P80&lt;=AD$4,$I80,0),IF($S80&gt;=AD$4,IF($R80&lt;=AD$4,$I80,0),0)))))))),IF($J80="All Day",$I80,IF($K80="All Day",$I80,IF($K80&lt;=AD$4,0,IF($J80&lt;=AD$4,$I80,0)))))</f>
        <v>0</v>
      </c>
      <c r="AE80" s="101">
        <f>IF(Calculator!$I78="YES",IF($M80&gt;=AE$4,IF($L80&lt;=AE$4,$I80,0),IF($O80&gt;=AE$4,IF($N80&lt;=AE$4,$I80,0),IF($Q80&gt;=AE$4,IF($P80&lt;=AE$4,$I80,0),IF($S80&gt;=AE$4,IF($R80&lt;=AE$4,$I80,0),IF($M80&gt;=AE$4,IF($L80&lt;=AE$4,$I80,0),IF($O80&gt;=AE$4,IF($N80&lt;=AE$4,$I80,0),IF($Q80&gt;=AE$4,IF($P80&lt;=AE$4,$I80,0),IF($S80&gt;=AE$4,IF($R80&lt;=AE$4,$I80,0),0)))))))),IF($J80="All Day",$I80,IF($K80="All Day",$I80,IF($K80&lt;=AE$4,0,IF($J80&lt;=AE$4,$I80,0)))))</f>
        <v>0</v>
      </c>
      <c r="AF80" s="101">
        <f>IF(Calculator!$I78="YES",IF($M80&gt;=AF$4,IF($L80&lt;=AF$4,$I80,0),IF($O80&gt;=AF$4,IF($N80&lt;=AF$4,$I80,0),IF($Q80&gt;=AF$4,IF($P80&lt;=AF$4,$I80,0),IF($S80&gt;=AF$4,IF($R80&lt;=AF$4,$I80,0),IF($M80&gt;=AF$4,IF($L80&lt;=AF$4,$I80,0),IF($O80&gt;=AF$4,IF($N80&lt;=AF$4,$I80,0),IF($Q80&gt;=AF$4,IF($P80&lt;=AF$4,$I80,0),IF($S80&gt;=AF$4,IF($R80&lt;=AF$4,$I80,0),0)))))))),IF($J80="All Day",$I80,IF($K80="All Day",$I80,IF($K80&lt;=AF$4,0,IF($J80&lt;=AF$4,$I80,0)))))</f>
        <v>0</v>
      </c>
      <c r="AG80" s="101">
        <f>IF(Calculator!$I78="YES",IF($M80&gt;=AG$4,IF($L80&lt;=AG$4,$I80,0),IF($O80&gt;=AG$4,IF($N80&lt;=AG$4,$I80,0),IF($Q80&gt;=AG$4,IF($P80&lt;=AG$4,$I80,0),IF($S80&gt;=AG$4,IF($R80&lt;=AG$4,$I80,0),IF($M80&gt;=AG$4,IF($L80&lt;=AG$4,$I80,0),IF($O80&gt;=AG$4,IF($N80&lt;=AG$4,$I80,0),IF($Q80&gt;=AG$4,IF($P80&lt;=AG$4,$I80,0),IF($S80&gt;=AG$4,IF($R80&lt;=AG$4,$I80,0),0)))))))),IF($J80="All Day",$I80,IF($K80="All Day",$I80,IF($K80&lt;=AG$4,0,IF($J80&lt;=AG$4,$I80,0)))))</f>
        <v>0</v>
      </c>
      <c r="AH80" s="101">
        <f>IF(Calculator!$I78="YES",IF($M80&gt;=AH$4,IF($L80&lt;=AH$4,$I80,0),IF($O80&gt;=AH$4,IF($N80&lt;=AH$4,$I80,0),IF($Q80&gt;=AH$4,IF($P80&lt;=AH$4,$I80,0),IF($S80&gt;=AH$4,IF($R80&lt;=AH$4,$I80,0),IF($M80&gt;=AH$4,IF($L80&lt;=AH$4,$I80,0),IF($O80&gt;=AH$4,IF($N80&lt;=AH$4,$I80,0),IF($Q80&gt;=AH$4,IF($P80&lt;=AH$4,$I80,0),IF($S80&gt;=AH$4,IF($R80&lt;=AH$4,$I80,0),0)))))))),IF($J80="All Day",$I80,IF($K80="All Day",$I80,IF($K80&lt;=AH$4,0,IF($J80&lt;=AH$4,$I80,0)))))</f>
        <v>0</v>
      </c>
      <c r="AI80" s="101">
        <f>IF(Calculator!$I78="YES",IF($M80&gt;=AI$4,IF($L80&lt;=AI$4,$I80,0),IF($O80&gt;=AI$4,IF($N80&lt;=AI$4,$I80,0),IF($Q80&gt;=AI$4,IF($P80&lt;=AI$4,$I80,0),IF($S80&gt;=AI$4,IF($R80&lt;=AI$4,$I80,0),IF($M80&gt;=AI$4,IF($L80&lt;=AI$4,$I80,0),IF($O80&gt;=AI$4,IF($N80&lt;=AI$4,$I80,0),IF($Q80&gt;=AI$4,IF($P80&lt;=AI$4,$I80,0),IF($S80&gt;=AI$4,IF($R80&lt;=AI$4,$I80,0),0)))))))),IF($J80="All Day",$I80,IF($K80="All Day",$I80,IF($K80&lt;=AI$4,0,IF($J80&lt;=AI$4,$I80,0)))))</f>
        <v>0</v>
      </c>
      <c r="AJ80" s="101">
        <f>IF(Calculator!$I78="YES",IF($M80&gt;=AJ$4,IF($L80&lt;=AJ$4,$I80,0),IF($O80&gt;=AJ$4,IF($N80&lt;=AJ$4,$I80,0),IF($Q80&gt;=AJ$4,IF($P80&lt;=AJ$4,$I80,0),IF($S80&gt;=AJ$4,IF($R80&lt;=AJ$4,$I80,0),IF($M80&gt;=AJ$4,IF($L80&lt;=AJ$4,$I80,0),IF($O80&gt;=AJ$4,IF($N80&lt;=AJ$4,$I80,0),IF($Q80&gt;=AJ$4,IF($P80&lt;=AJ$4,$I80,0),IF($S80&gt;=AJ$4,IF($R80&lt;=AJ$4,$I80,0),0)))))))),IF($J80="All Day",$I80,IF($K80="All Day",$I80,IF($K80&lt;=AJ$4,0,IF($J80&lt;=AJ$4,$I80,0)))))</f>
        <v>0</v>
      </c>
      <c r="AK80" s="101">
        <f>IF(Calculator!$I78="YES",IF($M80&gt;=AK$4,IF($L80&lt;=AK$4,$I80,0),IF($O80&gt;=AK$4,IF($N80&lt;=AK$4,$I80,0),IF($Q80&gt;=AK$4,IF($P80&lt;=AK$4,$I80,0),IF($S80&gt;=AK$4,IF($R80&lt;=AK$4,$I80,0),IF($M80&gt;=AK$4,IF($L80&lt;=AK$4,$I80,0),IF($O80&gt;=AK$4,IF($N80&lt;=AK$4,$I80,0),IF($Q80&gt;=AK$4,IF($P80&lt;=AK$4,$I80,0),IF($S80&gt;=AK$4,IF($R80&lt;=AK$4,$I80,0),0)))))))),IF($J80="All Day",$I80,IF($K80="All Day",$I80,IF($K80&lt;=AK$4,0,IF($J80&lt;=AK$4,$I80,0)))))</f>
        <v>0</v>
      </c>
      <c r="AL80" s="101">
        <f>IF(Calculator!$I78="YES",IF($M80&gt;=AL$4,IF($L80&lt;=AL$4,$I80,0),IF($O80&gt;=AL$4,IF($N80&lt;=AL$4,$I80,0),IF($Q80&gt;=AL$4,IF($P80&lt;=AL$4,$I80,0),IF($S80&gt;=AL$4,IF($R80&lt;=AL$4,$I80,0),IF($M80&gt;=AL$4,IF($L80&lt;=AL$4,$I80,0),IF($O80&gt;=AL$4,IF($N80&lt;=AL$4,$I80,0),IF($Q80&gt;=AL$4,IF($P80&lt;=AL$4,$I80,0),IF($S80&gt;=AL$4,IF($R80&lt;=AL$4,$I80,0),0)))))))),IF($J80="All Day",$I80,IF($K80="All Day",$I80,IF($K80&lt;=AL$4,0,IF($J80&lt;=AL$4,$I80,0)))))</f>
        <v>0</v>
      </c>
      <c r="AM80" s="101">
        <f>IF(Calculator!$I78="YES",IF($M80&gt;=AM$4,IF($L80&lt;=AM$4,$I80,0),IF($O80&gt;=AM$4,IF($N80&lt;=AM$4,$I80,0),IF($Q80&gt;=AM$4,IF($P80&lt;=AM$4,$I80,0),IF($S80&gt;=AM$4,IF($R80&lt;=AM$4,$I80,0),IF($M80&gt;=AM$4,IF($L80&lt;=AM$4,$I80,0),IF($O80&gt;=AM$4,IF($N80&lt;=AM$4,$I80,0),IF($Q80&gt;=AM$4,IF($P80&lt;=AM$4,$I80,0),IF($S80&gt;=AM$4,IF($R80&lt;=AM$4,$I80,0),0)))))))),IF($J80="All Day",$I80,IF($K80="All Day",$I80,IF($K80&lt;=AM$4,0,IF($J80&lt;=AM$4,$I80,0)))))</f>
        <v>0</v>
      </c>
      <c r="AN80" s="101">
        <f>IF(Calculator!$I78="YES",IF($M80&gt;=AN$4,IF($L80&lt;=AN$4,$I80,0),IF($O80&gt;=AN$4,IF($N80&lt;=AN$4,$I80,0),IF($Q80&gt;=AN$4,IF($P80&lt;=AN$4,$I80,0),IF($S80&gt;=AN$4,IF($R80&lt;=AN$4,$I80,0),IF($M80&gt;=AN$4,IF($L80&lt;=AN$4,$I80,0),IF($O80&gt;=AN$4,IF($N80&lt;=AN$4,$I80,0),IF($Q80&gt;=AN$4,IF($P80&lt;=AN$4,$I80,0),IF($S80&gt;=AN$4,IF($R80&lt;=AN$4,$I80,0),0)))))))),IF($J80="All Day",$I80,IF($K80="All Day",$I80,IF($K80&lt;=AN$4,0,IF($J80&lt;=AN$4,$I80,0)))))</f>
        <v>0</v>
      </c>
      <c r="AO80" s="101">
        <f>IF(Calculator!$I78="YES",IF($M80&gt;=AO$4,IF($L80&lt;=AO$4,$I80,0),IF($O80&gt;=AO$4,IF($N80&lt;=AO$4,$I80,0),IF($Q80&gt;=AO$4,IF($P80&lt;=AO$4,$I80,0),IF($S80&gt;=AO$4,IF($R80&lt;=AO$4,$I80,0),IF($M80&gt;=AO$4,IF($L80&lt;=AO$4,$I80,0),IF($O80&gt;=AO$4,IF($N80&lt;=AO$4,$I80,0),IF($Q80&gt;=AO$4,IF($P80&lt;=AO$4,$I80,0),IF($S80&gt;=AO$4,IF($R80&lt;=AO$4,$I80,0),0)))))))),IF($J80="All Day",$I80,IF($K80="All Day",$I80,IF($K80&lt;=AO$4,0,IF($J80&lt;=AO$4,$I80,0)))))</f>
        <v>0</v>
      </c>
      <c r="AP80" s="101">
        <f>IF(Calculator!$I78="YES",IF($M80&gt;=AP$4,IF($L80&lt;=AP$4,$I80,0),IF($O80&gt;=AP$4,IF($N80&lt;=AP$4,$I80,0),IF($Q80&gt;=AP$4,IF($P80&lt;=AP$4,$I80,0),IF($S80&gt;=AP$4,IF($R80&lt;=AP$4,$I80,0),IF($M80&gt;=AP$4,IF($L80&lt;=AP$4,$I80,0),IF($O80&gt;=AP$4,IF($N80&lt;=AP$4,$I80,0),IF($Q80&gt;=AP$4,IF($P80&lt;=AP$4,$I80,0),IF($S80&gt;=AP$4,IF($R80&lt;=AP$4,$I80,0),0)))))))),IF($J80="All Day",$I80,IF($K80="All Day",$I80,IF($K80&lt;=AP$4,0,IF($J80&lt;=AP$4,$I80,0)))))</f>
        <v>0</v>
      </c>
      <c r="AQ80" s="101">
        <f>IF(Calculator!$I78="YES",IF($M80&gt;=AQ$4,IF($L80&lt;=AQ$4,$I80,0),IF($O80&gt;=AQ$4,IF($N80&lt;=AQ$4,$I80,0),IF($Q80&gt;=AQ$4,IF($P80&lt;=AQ$4,$I80,0),IF($S80&gt;=AQ$4,IF($R80&lt;=AQ$4,$I80,0),IF($M80&gt;=AQ$4,IF($L80&lt;=AQ$4,$I80,0),IF($O80&gt;=AQ$4,IF($N80&lt;=AQ$4,$I80,0),IF($Q80&gt;=AQ$4,IF($P80&lt;=AQ$4,$I80,0),IF($S80&gt;=AQ$4,IF($R80&lt;=AQ$4,$I80,0),0)))))))),IF($J80="All Day",$I80,IF($K80="All Day",$I80,IF($K80&lt;=AQ$4,0,IF($J80&lt;=AQ$4,$I80,0)))))</f>
        <v>0</v>
      </c>
      <c r="AR80" s="101">
        <f>IF(Calculator!$I78="YES",IF($M80&gt;=AR$4,IF($L80&lt;=AR$4,$I80,0),IF($O80&gt;=AR$4,IF($N80&lt;=AR$4,$I80,0),IF($Q80&gt;=AR$4,IF($P80&lt;=AR$4,$I80,0),IF($S80&gt;=AR$4,IF($R80&lt;=AR$4,$I80,0),IF($M80&gt;=AR$4,IF($L80&lt;=AR$4,$I80,0),IF($O80&gt;=AR$4,IF($N80&lt;=AR$4,$I80,0),IF($Q80&gt;=AR$4,IF($P80&lt;=AR$4,$I80,0),IF($S80&gt;=AR$4,IF($R80&lt;=AR$4,$I80,0),0)))))))),IF($J80="All Day",$I80,IF($K80="All Day",$I80,IF($K80&lt;=AR$4,0,IF($J80&lt;=AR$4,$I80,0)))))</f>
        <v>0</v>
      </c>
      <c r="AS80" s="101">
        <f>IF(Calculator!$I78="YES",IF($M80&gt;=AS$4,IF($L80&lt;=AS$4,$I80,0),IF($O80&gt;=AS$4,IF($N80&lt;=AS$4,$I80,0),IF($Q80&gt;=AS$4,IF($P80&lt;=AS$4,$I80,0),IF($S80&gt;=AS$4,IF($R80&lt;=AS$4,$I80,0),IF($M80&gt;=AS$4,IF($L80&lt;=AS$4,$I80,0),IF($O80&gt;=AS$4,IF($N80&lt;=AS$4,$I80,0),IF($Q80&gt;=AS$4,IF($P80&lt;=AS$4,$I80,0),IF($S80&gt;=AS$4,IF($R80&lt;=AS$4,$I80,0),0)))))))),IF($J80="All Day",$I80,IF($K80="All Day",$I80,IF($K80&lt;=AS$4,0,IF($J80&lt;=AS$4,$I80,0)))))</f>
        <v>0</v>
      </c>
      <c r="AT80" s="101">
        <f>IF(Calculator!$I78="YES",IF($M80&gt;=AT$4,IF($L80&lt;=AT$4,$I80,0),IF($O80&gt;=AT$4,IF($N80&lt;=AT$4,$I80,0),IF($Q80&gt;=AT$4,IF($P80&lt;=AT$4,$I80,0),IF($S80&gt;=AT$4,IF($R80&lt;=AT$4,$I80,0),IF($M80&gt;=AT$4,IF($L80&lt;=AT$4,$I80,0),IF($O80&gt;=AT$4,IF($N80&lt;=AT$4,$I80,0),IF($Q80&gt;=AT$4,IF($P80&lt;=AT$4,$I80,0),IF($S80&gt;=AT$4,IF($R80&lt;=AT$4,$I80,0),0)))))))),IF($J80="All Day",$I80,IF($K80="All Day",$I80,IF($K80&lt;=AT$4,0,IF($J80&lt;=AT$4,$I80,0)))))</f>
        <v>0</v>
      </c>
      <c r="AU80" s="101">
        <f>IF(Calculator!$I78="YES",IF($M80&gt;=AU$4,IF($L80&lt;=AU$4,$I80,0),IF($O80&gt;=AU$4,IF($N80&lt;=AU$4,$I80,0),IF($Q80&gt;=AU$4,IF($P80&lt;=AU$4,$I80,0),IF($S80&gt;=AU$4,IF($R80&lt;=AU$4,$I80,0),IF($M80&gt;=AU$4,IF($L80&lt;=AU$4,$I80,0),IF($O80&gt;=AU$4,IF($N80&lt;=AU$4,$I80,0),IF($Q80&gt;=AU$4,IF($P80&lt;=AU$4,$I80,0),IF($S80&gt;=AU$4,IF($R80&lt;=AU$4,$I80,0),0)))))))),IF($J80="All Day",$I80,IF($K80="All Day",$I80,IF($K80&lt;=AU$4,0,IF($J80&lt;=AU$4,$I80,0)))))</f>
        <v>0</v>
      </c>
      <c r="AV80" s="101">
        <f>IF(Calculator!$I78="YES",IF($M80&gt;=AV$4,IF($L80&lt;=AV$4,$I80,0),IF($O80&gt;=AV$4,IF($N80&lt;=AV$4,$I80,0),IF($Q80&gt;=AV$4,IF($P80&lt;=AV$4,$I80,0),IF($S80&gt;=AV$4,IF($R80&lt;=AV$4,$I80,0),IF($M80&gt;=AV$4,IF($L80&lt;=AV$4,$I80,0),IF($O80&gt;=AV$4,IF($N80&lt;=AV$4,$I80,0),IF($Q80&gt;=AV$4,IF($P80&lt;=AV$4,$I80,0),IF($S80&gt;=AV$4,IF($R80&lt;=AV$4,$I80,0),0)))))))),IF($J80="All Day",$I80,IF($K80="All Day",$I80,IF($K80&lt;=AV$4,0,IF($J80&lt;=AV$4,$I80,0)))))</f>
        <v>0</v>
      </c>
      <c r="AW80" s="101">
        <f>IF(Calculator!$I78="YES",IF($M80&gt;=AW$4,IF($L80&lt;=AW$4,$I80,0),IF($O80&gt;=AW$4,IF($N80&lt;=AW$4,$I80,0),IF($Q80&gt;=AW$4,IF($P80&lt;=AW$4,$I80,0),IF($S80&gt;=AW$4,IF($R80&lt;=AW$4,$I80,0),IF($M80&gt;=AW$4,IF($L80&lt;=AW$4,$I80,0),IF($O80&gt;=AW$4,IF($N80&lt;=AW$4,$I80,0),IF($Q80&gt;=AW$4,IF($P80&lt;=AW$4,$I80,0),IF($S80&gt;=AW$4,IF($R80&lt;=AW$4,$I80,0),0)))))))),IF($J80="All Day",$I80,IF($K80="All Day",$I80,IF($K80&lt;=AW$4,0,IF($J80&lt;=AW$4,$I80,0)))))</f>
        <v>0</v>
      </c>
      <c r="AX80" s="101">
        <f>IF(Calculator!$I78="YES",IF($M80&gt;=AX$4,IF($L80&lt;=AX$4,$I80,0),IF($O80&gt;=AX$4,IF($N80&lt;=AX$4,$I80,0),IF($Q80&gt;=AX$4,IF($P80&lt;=AX$4,$I80,0),IF($S80&gt;=AX$4,IF($R80&lt;=AX$4,$I80,0),IF($M80&gt;=AX$4,IF($L80&lt;=AX$4,$I80,0),IF($O80&gt;=AX$4,IF($N80&lt;=AX$4,$I80,0),IF($Q80&gt;=AX$4,IF($P80&lt;=AX$4,$I80,0),IF($S80&gt;=AX$4,IF($R80&lt;=AX$4,$I80,0),0)))))))),IF($J80="All Day",$I80,IF($K80="All Day",$I80,IF($K80&lt;=AX$4,0,IF($J80&lt;=AX$4,$I80,0)))))</f>
        <v>0</v>
      </c>
      <c r="AY80" s="101">
        <f>IF(Calculator!$I78="YES",IF($M80&gt;=AY$4,IF($L80&lt;=AY$4,$I80,0),IF($O80&gt;=AY$4,IF($N80&lt;=AY$4,$I80,0),IF($Q80&gt;=AY$4,IF($P80&lt;=AY$4,$I80,0),IF($S80&gt;=AY$4,IF($R80&lt;=AY$4,$I80,0),IF($M80&gt;=AY$4,IF($L80&lt;=AY$4,$I80,0),IF($O80&gt;=AY$4,IF($N80&lt;=AY$4,$I80,0),IF($Q80&gt;=AY$4,IF($P80&lt;=AY$4,$I80,0),IF($S80&gt;=AY$4,IF($R80&lt;=AY$4,$I80,0),0)))))))),IF($J80="All Day",$I80,IF($K80="All Day",$I80,IF($K80&lt;=AY$4,0,IF($J80&lt;=AY$4,$I80,0)))))</f>
        <v>0</v>
      </c>
      <c r="AZ80" s="101">
        <f>IF(Calculator!$I78="YES",IF($M80&gt;=AZ$4,IF($L80&lt;=AZ$4,$I80,0),IF($O80&gt;=AZ$4,IF($N80&lt;=AZ$4,$I80,0),IF($Q80&gt;=AZ$4,IF($P80&lt;=AZ$4,$I80,0),IF($S80&gt;=AZ$4,IF($R80&lt;=AZ$4,$I80,0),IF($M80&gt;=AZ$4,IF($L80&lt;=AZ$4,$I80,0),IF($O80&gt;=AZ$4,IF($N80&lt;=AZ$4,$I80,0),IF($Q80&gt;=AZ$4,IF($P80&lt;=AZ$4,$I80,0),IF($S80&gt;=AZ$4,IF($R80&lt;=AZ$4,$I80,0),0)))))))),IF($J80="All Day",$I80,IF($K80="All Day",$I80,IF($K80&lt;=AZ$4,0,IF($J80&lt;=AZ$4,$I80,0)))))</f>
        <v>0</v>
      </c>
      <c r="BA80" s="101">
        <f>IF(Calculator!$I78="YES",IF($M80&gt;=BA$4,IF($L80&lt;=BA$4,$I80,0),IF($O80&gt;=BA$4,IF($N80&lt;=BA$4,$I80,0),IF($Q80&gt;=BA$4,IF($P80&lt;=BA$4,$I80,0),IF($S80&gt;=BA$4,IF($R80&lt;=BA$4,$I80,0),IF($M80&gt;=BA$4,IF($L80&lt;=BA$4,$I80,0),IF($O80&gt;=BA$4,IF($N80&lt;=BA$4,$I80,0),IF($Q80&gt;=BA$4,IF($P80&lt;=BA$4,$I80,0),IF($S80&gt;=BA$4,IF($R80&lt;=BA$4,$I80,0),0)))))))),IF($J80="All Day",$I80,IF($K80="All Day",$I80,IF($K80&lt;=BA$4,0,IF($J80&lt;=BA$4,$I80,0)))))</f>
        <v>0</v>
      </c>
      <c r="BB80" s="101">
        <f>IF(Calculator!$I78="YES",IF($M80&gt;=BB$4,IF($L80&lt;=BB$4,$I80,0),IF($O80&gt;=BB$4,IF($N80&lt;=BB$4,$I80,0),IF($Q80&gt;=BB$4,IF($P80&lt;=BB$4,$I80,0),IF($S80&gt;=BB$4,IF($R80&lt;=BB$4,$I80,0),IF($M80&gt;=BB$4,IF($L80&lt;=BB$4,$I80,0),IF($O80&gt;=BB$4,IF($N80&lt;=BB$4,$I80,0),IF($Q80&gt;=BB$4,IF($P80&lt;=BB$4,$I80,0),IF($S80&gt;=BB$4,IF($R80&lt;=BB$4,$I80,0),0)))))))),IF($J80="All Day",$I80,IF($K80="All Day",$I80,IF($K80&lt;=BB$4,0,IF($J80&lt;=BB$4,$I80,0)))))</f>
        <v>0</v>
      </c>
      <c r="BC80" s="101">
        <f>IF(Calculator!$I78="YES",IF($M80&gt;=BC$4,IF($L80&lt;=BC$4,$I80,0),IF($O80&gt;=BC$4,IF($N80&lt;=BC$4,$I80,0),IF($Q80&gt;=BC$4,IF($P80&lt;=BC$4,$I80,0),IF($S80&gt;=BC$4,IF($R80&lt;=BC$4,$I80,0),IF($M80&gt;=BC$4,IF($L80&lt;=BC$4,$I80,0),IF($O80&gt;=BC$4,IF($N80&lt;=BC$4,$I80,0),IF($Q80&gt;=BC$4,IF($P80&lt;=BC$4,$I80,0),IF($S80&gt;=BC$4,IF($R80&lt;=BC$4,$I80,0),0)))))))),IF($J80="All Day",$I80,IF($K80="All Day",$I80,IF($K80&lt;=BC$4,0,IF($J80&lt;=BC$4,$I80,0)))))</f>
        <v>0</v>
      </c>
      <c r="BD80" s="101">
        <f>IF(Calculator!$I78="YES",IF($M80&gt;=BD$4,IF($L80&lt;=BD$4,$I80,0),IF($O80&gt;=BD$4,IF($N80&lt;=BD$4,$I80,0),IF($Q80&gt;=BD$4,IF($P80&lt;=BD$4,$I80,0),IF($S80&gt;=BD$4,IF($R80&lt;=BD$4,$I80,0),IF($M80&gt;=BD$4,IF($L80&lt;=BD$4,$I80,0),IF($O80&gt;=BD$4,IF($N80&lt;=BD$4,$I80,0),IF($Q80&gt;=BD$4,IF($P80&lt;=BD$4,$I80,0),IF($S80&gt;=BD$4,IF($R80&lt;=BD$4,$I80,0),0)))))))),IF($J80="All Day",$I80,IF($K80="All Day",$I80,IF($K80&lt;=BD$4,0,IF($J80&lt;=BD$4,$I80,0)))))</f>
        <v>0</v>
      </c>
      <c r="BE80" s="101">
        <f>IF(Calculator!$I78="YES",IF($M80&gt;=BE$4,IF($L80&lt;=BE$4,$I80,0),IF($O80&gt;=BE$4,IF($N80&lt;=BE$4,$I80,0),IF($Q80&gt;=BE$4,IF($P80&lt;=BE$4,$I80,0),IF($S80&gt;=BE$4,IF($R80&lt;=BE$4,$I80,0),IF($M80&gt;=BE$4,IF($L80&lt;=BE$4,$I80,0),IF($O80&gt;=BE$4,IF($N80&lt;=BE$4,$I80,0),IF($Q80&gt;=BE$4,IF($P80&lt;=BE$4,$I80,0),IF($S80&gt;=BE$4,IF($R80&lt;=BE$4,$I80,0),0)))))))),IF($J80="All Day",$I80,IF($K80="All Day",$I80,IF($K80&lt;=BE$4,0,IF($J80&lt;=BE$4,$I80,0)))))</f>
        <v>0</v>
      </c>
      <c r="BF80" s="101">
        <f>IF(Calculator!$I78="YES",IF($M80&gt;=BF$4,IF($L80&lt;=BF$4,$I80,0),IF($O80&gt;=BF$4,IF($N80&lt;=BF$4,$I80,0),IF($Q80&gt;=BF$4,IF($P80&lt;=BF$4,$I80,0),IF($S80&gt;=BF$4,IF($R80&lt;=BF$4,$I80,0),IF($M80&gt;=BF$4,IF($L80&lt;=BF$4,$I80,0),IF($O80&gt;=BF$4,IF($N80&lt;=BF$4,$I80,0),IF($Q80&gt;=BF$4,IF($P80&lt;=BF$4,$I80,0),IF($S80&gt;=BF$4,IF($R80&lt;=BF$4,$I80,0),0)))))))),IF($J80="All Day",$I80,IF($K80="All Day",$I80,IF($K80&lt;=BF$4,0,IF($J80&lt;=BF$4,$I80,0)))))</f>
        <v>0</v>
      </c>
      <c r="BG80" s="101">
        <f>IF(Calculator!$I78="YES",IF($M80&gt;=BG$4,IF($L80&lt;=BG$4,$I80,0),IF($O80&gt;=BG$4,IF($N80&lt;=BG$4,$I80,0),IF($Q80&gt;=BG$4,IF($P80&lt;=BG$4,$I80,0),IF($S80&gt;=BG$4,IF($R80&lt;=BG$4,$I80,0),IF($M80&gt;=BG$4,IF($L80&lt;=BG$4,$I80,0),IF($O80&gt;=BG$4,IF($N80&lt;=BG$4,$I80,0),IF($Q80&gt;=BG$4,IF($P80&lt;=BG$4,$I80,0),IF($S80&gt;=BG$4,IF($R80&lt;=BG$4,$I80,0),0)))))))),IF($J80="All Day",$I80,IF($K80="All Day",$I80,IF($K80&lt;=BG$4,0,IF($J80&lt;=BG$4,$I80,0)))))</f>
        <v>0</v>
      </c>
      <c r="BH80" s="101">
        <f>IF(Calculator!$I78="YES",IF($M80&gt;=BH$4,IF($L80&lt;=BH$4,$I80,0),IF($O80&gt;=BH$4,IF($N80&lt;=BH$4,$I80,0),IF($Q80&gt;=BH$4,IF($P80&lt;=BH$4,$I80,0),IF($S80&gt;=BH$4,IF($R80&lt;=BH$4,$I80,0),IF($M80&gt;=BH$4,IF($L80&lt;=BH$4,$I80,0),IF($O80&gt;=BH$4,IF($N80&lt;=BH$4,$I80,0),IF($Q80&gt;=BH$4,IF($P80&lt;=BH$4,$I80,0),IF($S80&gt;=BH$4,IF($R80&lt;=BH$4,$I80,0),0)))))))),IF($J80="All Day",$I80,IF($K80="All Day",$I80,IF($K80&lt;=BH$4,0,IF($J80&lt;=BH$4,$I80,0)))))</f>
        <v>0</v>
      </c>
      <c r="BI80" s="101">
        <f>IF(Calculator!$I78="YES",IF($M80&gt;=BI$4,IF($L80&lt;=BI$4,$I80,0),IF($O80&gt;=BI$4,IF($N80&lt;=BI$4,$I80,0),IF($Q80&gt;=BI$4,IF($P80&lt;=BI$4,$I80,0),IF($S80&gt;=BI$4,IF($R80&lt;=BI$4,$I80,0),IF($M80&gt;=BI$4,IF($L80&lt;=BI$4,$I80,0),IF($O80&gt;=BI$4,IF($N80&lt;=BI$4,$I80,0),IF($Q80&gt;=BI$4,IF($P80&lt;=BI$4,$I80,0),IF($S80&gt;=BI$4,IF($R80&lt;=BI$4,$I80,0),0)))))))),IF($J80="All Day",$I80,IF($K80="All Day",$I80,IF($K80&lt;=BI$4,0,IF($J80&lt;=BI$4,$I80,0)))))</f>
        <v>0</v>
      </c>
      <c r="BJ80" s="101">
        <f>IF(Calculator!$I78="YES",IF($M80&gt;=BJ$4,IF($L80&lt;=BJ$4,$I80,0),IF($O80&gt;=BJ$4,IF($N80&lt;=BJ$4,$I80,0),IF($Q80&gt;=BJ$4,IF($P80&lt;=BJ$4,$I80,0),IF($S80&gt;=BJ$4,IF($R80&lt;=BJ$4,$I80,0),IF($M80&gt;=BJ$4,IF($L80&lt;=BJ$4,$I80,0),IF($O80&gt;=BJ$4,IF($N80&lt;=BJ$4,$I80,0),IF($Q80&gt;=BJ$4,IF($P80&lt;=BJ$4,$I80,0),IF($S80&gt;=BJ$4,IF($R80&lt;=BJ$4,$I80,0),0)))))))),IF($J80="All Day",$I80,IF($K80="All Day",$I80,IF($K80&lt;=BJ$4,0,IF($J80&lt;=BJ$4,$I80,0)))))</f>
        <v>0</v>
      </c>
      <c r="BK80" s="101">
        <f>IF(Calculator!$I78="YES",IF($M80&gt;=BK$4,IF($L80&lt;=BK$4,$I80,0),IF($O80&gt;=BK$4,IF($N80&lt;=BK$4,$I80,0),IF($Q80&gt;=BK$4,IF($P80&lt;=BK$4,$I80,0),IF($S80&gt;=BK$4,IF($R80&lt;=BK$4,$I80,0),IF($M80&gt;=BK$4,IF($L80&lt;=BK$4,$I80,0),IF($O80&gt;=BK$4,IF($N80&lt;=BK$4,$I80,0),IF($Q80&gt;=BK$4,IF($P80&lt;=BK$4,$I80,0),IF($S80&gt;=BK$4,IF($R80&lt;=BK$4,$I80,0),0)))))))),IF($J80="All Day",$I80,IF($K80="All Day",$I80,IF($K80&lt;=BK$4,0,IF($J80&lt;=BK$4,$I80,0)))))</f>
        <v>0</v>
      </c>
      <c r="BL80" s="101">
        <f>IF(Calculator!$I78="YES",IF($M80&gt;=BL$4,IF($L80&lt;=BL$4,$I80,0),IF($O80&gt;=BL$4,IF($N80&lt;=BL$4,$I80,0),IF($Q80&gt;=BL$4,IF($P80&lt;=BL$4,$I80,0),IF($S80&gt;=BL$4,IF($R80&lt;=BL$4,$I80,0),IF($M80&gt;=BL$4,IF($L80&lt;=BL$4,$I80,0),IF($O80&gt;=BL$4,IF($N80&lt;=BL$4,$I80,0),IF($Q80&gt;=BL$4,IF($P80&lt;=BL$4,$I80,0),IF($S80&gt;=BL$4,IF($R80&lt;=BL$4,$I80,0),0)))))))),IF($J80="All Day",$I80,IF($K80="All Day",$I80,IF($K80&lt;=BL$4,0,IF($J80&lt;=BL$4,$I80,0)))))</f>
        <v>0</v>
      </c>
      <c r="BM80" s="101">
        <f>IF(Calculator!$I78="YES",IF($M80&gt;=BM$4,IF($L80&lt;=BM$4,$I80,0),IF($O80&gt;=BM$4,IF($N80&lt;=BM$4,$I80,0),IF($Q80&gt;=BM$4,IF($P80&lt;=BM$4,$I80,0),IF($S80&gt;=BM$4,IF($R80&lt;=BM$4,$I80,0),IF($M80&gt;=BM$4,IF($L80&lt;=BM$4,$I80,0),IF($O80&gt;=BM$4,IF($N80&lt;=BM$4,$I80,0),IF($Q80&gt;=BM$4,IF($P80&lt;=BM$4,$I80,0),IF($S80&gt;=BM$4,IF($R80&lt;=BM$4,$I80,0),0)))))))),IF($J80="All Day",$I80,IF($K80="All Day",$I80,IF($K80&lt;=BM$4,0,IF($J80&lt;=BM$4,$I80,0)))))</f>
        <v>0</v>
      </c>
      <c r="BN80" s="101">
        <f>IF(Calculator!$I78="YES",IF($M80&gt;=BN$4,IF($L80&lt;=BN$4,$I80,0),IF($O80&gt;=BN$4,IF($N80&lt;=BN$4,$I80,0),IF($Q80&gt;=BN$4,IF($P80&lt;=BN$4,$I80,0),IF($S80&gt;=BN$4,IF($R80&lt;=BN$4,$I80,0),IF($M80&gt;=BN$4,IF($L80&lt;=BN$4,$I80,0),IF($O80&gt;=BN$4,IF($N80&lt;=BN$4,$I80,0),IF($Q80&gt;=BN$4,IF($P80&lt;=BN$4,$I80,0),IF($S80&gt;=BN$4,IF($R80&lt;=BN$4,$I80,0),0)))))))),IF($J80="All Day",$I80,IF($K80="All Day",$I80,IF($K80&lt;=BN$4,0,IF($J80&lt;=BN$4,$I80,0)))))</f>
        <v>0</v>
      </c>
      <c r="BO80" s="101">
        <f>IF(Calculator!$I78="YES",IF($M80&gt;=BO$4,IF($L80&lt;=BO$4,$I80,0),IF($O80&gt;=BO$4,IF($N80&lt;=BO$4,$I80,0),IF($Q80&gt;=BO$4,IF($P80&lt;=BO$4,$I80,0),IF($S80&gt;=BO$4,IF($R80&lt;=BO$4,$I80,0),IF($M80&gt;=BO$4,IF($L80&lt;=BO$4,$I80,0),IF($O80&gt;=BO$4,IF($N80&lt;=BO$4,$I80,0),IF($Q80&gt;=BO$4,IF($P80&lt;=BO$4,$I80,0),IF($S80&gt;=BO$4,IF($R80&lt;=BO$4,$I80,0),0)))))))),IF($J80="All Day",$I80,IF($K80="All Day",$I80,IF($K80&lt;=BO$4,0,IF($J80&lt;=BO$4,$I80,0)))))</f>
        <v>0</v>
      </c>
      <c r="BP80" s="101">
        <f>IF(Calculator!$I78="YES",IF($M80&gt;=BP$4,IF($L80&lt;=BP$4,$I80,0),IF($O80&gt;=BP$4,IF($N80&lt;=BP$4,$I80,0),IF($Q80&gt;=BP$4,IF($P80&lt;=BP$4,$I80,0),IF($S80&gt;=BP$4,IF($R80&lt;=BP$4,$I80,0),IF($M80&gt;=BP$4,IF($L80&lt;=BP$4,$I80,0),IF($O80&gt;=BP$4,IF($N80&lt;=BP$4,$I80,0),IF($Q80&gt;=BP$4,IF($P80&lt;=BP$4,$I80,0),IF($S80&gt;=BP$4,IF($R80&lt;=BP$4,$I80,0),0)))))))),IF($J80="All Day",$I80,IF($K80="All Day",$I80,IF($K80&lt;=BP$4,0,IF($J80&lt;=BP$4,$I80,0)))))</f>
        <v>0</v>
      </c>
      <c r="BQ80" s="101">
        <f>IF(Calculator!$I78="YES",IF($M80&gt;=BQ$4,IF($L80&lt;=BQ$4,$I80,0),IF($O80&gt;=BQ$4,IF($N80&lt;=BQ$4,$I80,0),IF($Q80&gt;=BQ$4,IF($P80&lt;=BQ$4,$I80,0),IF($S80&gt;=BQ$4,IF($R80&lt;=BQ$4,$I80,0),IF($M80&gt;=BQ$4,IF($L80&lt;=BQ$4,$I80,0),IF($O80&gt;=BQ$4,IF($N80&lt;=BQ$4,$I80,0),IF($Q80&gt;=BQ$4,IF($P80&lt;=BQ$4,$I80,0),IF($S80&gt;=BQ$4,IF($R80&lt;=BQ$4,$I80,0),0)))))))),IF($J80="All Day",$I80,IF($K80="All Day",$I80,IF($K80&lt;=BQ$4,0,IF($J80&lt;=BQ$4,$I80,0)))))</f>
        <v>0</v>
      </c>
      <c r="BR80" s="101">
        <f>IF(Calculator!$I78="YES",IF($M80&gt;=BR$4,IF($L80&lt;=BR$4,$I80,0),IF($O80&gt;=BR$4,IF($N80&lt;=BR$4,$I80,0),IF($Q80&gt;=BR$4,IF($P80&lt;=BR$4,$I80,0),IF($S80&gt;=BR$4,IF($R80&lt;=BR$4,$I80,0),IF($M80&gt;=BR$4,IF($L80&lt;=BR$4,$I80,0),IF($O80&gt;=BR$4,IF($N80&lt;=BR$4,$I80,0),IF($Q80&gt;=BR$4,IF($P80&lt;=BR$4,$I80,0),IF($S80&gt;=BR$4,IF($R80&lt;=BR$4,$I80,0),0)))))))),IF($J80="All Day",$I80,IF($K80="All Day",$I80,IF($K80&lt;=BR$4,0,IF($J80&lt;=BR$4,$I80,0)))))</f>
        <v>0</v>
      </c>
      <c r="BS80" s="101">
        <f>IF(Calculator!$I78="YES",IF($M80&gt;=BS$4,IF($L80&lt;=BS$4,$I80,0),IF($O80&gt;=BS$4,IF($N80&lt;=BS$4,$I80,0),IF($Q80&gt;=BS$4,IF($P80&lt;=BS$4,$I80,0),IF($S80&gt;=BS$4,IF($R80&lt;=BS$4,$I80,0),IF($M80&gt;=BS$4,IF($L80&lt;=BS$4,$I80,0),IF($O80&gt;=BS$4,IF($N80&lt;=BS$4,$I80,0),IF($Q80&gt;=BS$4,IF($P80&lt;=BS$4,$I80,0),IF($S80&gt;=BS$4,IF($R80&lt;=BS$4,$I80,0),0)))))))),IF($J80="All Day",$I80,IF($K80="All Day",$I80,IF($K80&lt;=BS$4,0,IF($J80&lt;=BS$4,$I80,0)))))</f>
        <v>0</v>
      </c>
      <c r="BT80" s="101">
        <f>IF(Calculator!$I78="YES",IF($M80&gt;=BT$4,IF($L80&lt;=BT$4,$I80,0),IF($O80&gt;=BT$4,IF($N80&lt;=BT$4,$I80,0),IF($Q80&gt;=BT$4,IF($P80&lt;=BT$4,$I80,0),IF($S80&gt;=BT$4,IF($R80&lt;=BT$4,$I80,0),IF($M80&gt;=BT$4,IF($L80&lt;=BT$4,$I80,0),IF($O80&gt;=BT$4,IF($N80&lt;=BT$4,$I80,0),IF($Q80&gt;=BT$4,IF($P80&lt;=BT$4,$I80,0),IF($S80&gt;=BT$4,IF($R80&lt;=BT$4,$I80,0),0)))))))),IF($J80="All Day",$I80,IF($K80="All Day",$I80,IF($K80&lt;=BT$4,0,IF($J80&lt;=BT$4,$I80,0)))))</f>
        <v>0</v>
      </c>
      <c r="BU80" s="101">
        <f>IF(Calculator!$I78="YES",IF($M80&gt;=BU$4,IF($L80&lt;=BU$4,$I80,0),IF($O80&gt;=BU$4,IF($N80&lt;=BU$4,$I80,0),IF($Q80&gt;=BU$4,IF($P80&lt;=BU$4,$I80,0),IF($S80&gt;=BU$4,IF($R80&lt;=BU$4,$I80,0),IF($M80&gt;=BU$4,IF($L80&lt;=BU$4,$I80,0),IF($O80&gt;=BU$4,IF($N80&lt;=BU$4,$I80,0),IF($Q80&gt;=BU$4,IF($P80&lt;=BU$4,$I80,0),IF($S80&gt;=BU$4,IF($R80&lt;=BU$4,$I80,0),0)))))))),IF($J80="All Day",$I80,IF($K80="All Day",$I80,IF($K80&lt;=BU$4,0,IF($J80&lt;=BU$4,$I80,0)))))</f>
        <v>0</v>
      </c>
      <c r="BV80" s="101">
        <f>IF(Calculator!$I78="YES",IF($M80&gt;=BV$4,IF($L80&lt;=BV$4,$I80,0),IF($O80&gt;=BV$4,IF($N80&lt;=BV$4,$I80,0),IF($Q80&gt;=BV$4,IF($P80&lt;=BV$4,$I80,0),IF($S80&gt;=BV$4,IF($R80&lt;=BV$4,$I80,0),IF($M80&gt;=BV$4,IF($L80&lt;=BV$4,$I80,0),IF($O80&gt;=BV$4,IF($N80&lt;=BV$4,$I80,0),IF($Q80&gt;=BV$4,IF($P80&lt;=BV$4,$I80,0),IF($S80&gt;=BV$4,IF($R80&lt;=BV$4,$I80,0),0)))))))),IF($J80="All Day",$I80,IF($K80="All Day",$I80,IF($K80&lt;=BV$4,0,IF($J80&lt;=BV$4,$I80,0)))))</f>
        <v>0</v>
      </c>
      <c r="BW80" s="101">
        <f>IF(Calculator!$I78="YES",IF($M80&gt;=BW$4,IF($L80&lt;=BW$4,$I80,0),IF($O80&gt;=BW$4,IF($N80&lt;=BW$4,$I80,0),IF($Q80&gt;=BW$4,IF($P80&lt;=BW$4,$I80,0),IF($S80&gt;=BW$4,IF($R80&lt;=BW$4,$I80,0),IF($M80&gt;=BW$4,IF($L80&lt;=BW$4,$I80,0),IF($O80&gt;=BW$4,IF($N80&lt;=BW$4,$I80,0),IF($Q80&gt;=BW$4,IF($P80&lt;=BW$4,$I80,0),IF($S80&gt;=BW$4,IF($R80&lt;=BW$4,$I80,0),0)))))))),IF($J80="All Day",$I80,IF($K80="All Day",$I80,IF($K80&lt;=BW$4,0,IF($J80&lt;=BW$4,$I80,0)))))</f>
        <v>0</v>
      </c>
      <c r="BX80" s="101">
        <f>IF(Calculator!$I78="YES",IF($M80&gt;=BX$4,IF($L80&lt;=BX$4,$I80,0),IF($O80&gt;=BX$4,IF($N80&lt;=BX$4,$I80,0),IF($Q80&gt;=BX$4,IF($P80&lt;=BX$4,$I80,0),IF($S80&gt;=BX$4,IF($R80&lt;=BX$4,$I80,0),IF($M80&gt;=BX$4,IF($L80&lt;=BX$4,$I80,0),IF($O80&gt;=BX$4,IF($N80&lt;=BX$4,$I80,0),IF($Q80&gt;=BX$4,IF($P80&lt;=BX$4,$I80,0),IF($S80&gt;=BX$4,IF($R80&lt;=BX$4,$I80,0),0)))))))),IF($J80="All Day",$I80,IF($K80="All Day",$I80,IF($K80&lt;=BX$4,0,IF($J80&lt;=BX$4,$I80,0)))))</f>
        <v>0</v>
      </c>
      <c r="BY80" s="101">
        <f>IF(Calculator!$I78="YES",IF($M80&gt;=BY$4,IF($L80&lt;=BY$4,$I80,0),IF($O80&gt;=BY$4,IF($N80&lt;=BY$4,$I80,0),IF($Q80&gt;=BY$4,IF($P80&lt;=BY$4,$I80,0),IF($S80&gt;=BY$4,IF($R80&lt;=BY$4,$I80,0),IF($M80&gt;=BY$4,IF($L80&lt;=BY$4,$I80,0),IF($O80&gt;=BY$4,IF($N80&lt;=BY$4,$I80,0),IF($Q80&gt;=BY$4,IF($P80&lt;=BY$4,$I80,0),IF($S80&gt;=BY$4,IF($R80&lt;=BY$4,$I80,0),0)))))))),IF($J80="All Day",$I80,IF($K80="All Day",$I80,IF($K80&lt;=BY$4,0,IF($J80&lt;=BY$4,$I80,0)))))</f>
        <v>0</v>
      </c>
      <c r="BZ80" s="101">
        <f>IF(Calculator!$I78="YES",IF($M80&gt;=BZ$4,IF($L80&lt;=BZ$4,$I80,0),IF($O80&gt;=BZ$4,IF($N80&lt;=BZ$4,$I80,0),IF($Q80&gt;=BZ$4,IF($P80&lt;=BZ$4,$I80,0),IF($S80&gt;=BZ$4,IF($R80&lt;=BZ$4,$I80,0),IF($M80&gt;=BZ$4,IF($L80&lt;=BZ$4,$I80,0),IF($O80&gt;=BZ$4,IF($N80&lt;=BZ$4,$I80,0),IF($Q80&gt;=BZ$4,IF($P80&lt;=BZ$4,$I80,0),IF($S80&gt;=BZ$4,IF($R80&lt;=BZ$4,$I80,0),0)))))))),IF($J80="All Day",$I80,IF($K80="All Day",$I80,IF($K80&lt;=BZ$4,0,IF($J80&lt;=BZ$4,$I80,0)))))</f>
        <v>0</v>
      </c>
      <c r="CA80" s="101">
        <f>IF(Calculator!$I78="YES",IF($M80&gt;=CA$4,IF($L80&lt;=CA$4,$I80,0),IF($O80&gt;=CA$4,IF($N80&lt;=CA$4,$I80,0),IF($Q80&gt;=CA$4,IF($P80&lt;=CA$4,$I80,0),IF($S80&gt;=CA$4,IF($R80&lt;=CA$4,$I80,0),IF($M80&gt;=CA$4,IF($L80&lt;=CA$4,$I80,0),IF($O80&gt;=CA$4,IF($N80&lt;=CA$4,$I80,0),IF($Q80&gt;=CA$4,IF($P80&lt;=CA$4,$I80,0),IF($S80&gt;=CA$4,IF($R80&lt;=CA$4,$I80,0),0)))))))),IF($J80="All Day",$I80,IF($K80="All Day",$I80,IF($K80&lt;=CA$4,0,IF($J80&lt;=CA$4,$I80,0)))))</f>
        <v>0</v>
      </c>
      <c r="CB80" s="101">
        <f>IF(Calculator!$I78="YES",IF($M80&gt;=CB$4,IF($L80&lt;=CB$4,$I80,0),IF($O80&gt;=CB$4,IF($N80&lt;=CB$4,$I80,0),IF($Q80&gt;=CB$4,IF($P80&lt;=CB$4,$I80,0),IF($S80&gt;=CB$4,IF($R80&lt;=CB$4,$I80,0),IF($M80&gt;=CB$4,IF($L80&lt;=CB$4,$I80,0),IF($O80&gt;=CB$4,IF($N80&lt;=CB$4,$I80,0),IF($Q80&gt;=CB$4,IF($P80&lt;=CB$4,$I80,0),IF($S80&gt;=CB$4,IF($R80&lt;=CB$4,$I80,0),0)))))))),IF($J80="All Day",$I80,IF($K80="All Day",$I80,IF($K80&lt;=CB$4,0,IF($J80&lt;=CB$4,$I80,0)))))</f>
        <v>0</v>
      </c>
      <c r="CC80" s="101">
        <f>IF(Calculator!$I78="YES",IF($M80&gt;=CC$4,IF($L80&lt;=CC$4,$I80,0),IF($O80&gt;=CC$4,IF($N80&lt;=CC$4,$I80,0),IF($Q80&gt;=CC$4,IF($P80&lt;=CC$4,$I80,0),IF($S80&gt;=CC$4,IF($R80&lt;=CC$4,$I80,0),IF($M80&gt;=CC$4,IF($L80&lt;=CC$4,$I80,0),IF($O80&gt;=CC$4,IF($N80&lt;=CC$4,$I80,0),IF($Q80&gt;=CC$4,IF($P80&lt;=CC$4,$I80,0),IF($S80&gt;=CC$4,IF($R80&lt;=CC$4,$I80,0),0)))))))),IF($J80="All Day",$I80,IF($K80="All Day",$I80,IF($K80&lt;=CC$4,0,IF($J80&lt;=CC$4,$I80,0)))))</f>
        <v>0</v>
      </c>
      <c r="CD80" s="101">
        <f>IF(Calculator!$I78="YES",IF($M80&gt;=CD$4,IF($L80&lt;=CD$4,$I80,0),IF($O80&gt;=CD$4,IF($N80&lt;=CD$4,$I80,0),IF($Q80&gt;=CD$4,IF($P80&lt;=CD$4,$I80,0),IF($S80&gt;=CD$4,IF($R80&lt;=CD$4,$I80,0),IF($M80&gt;=CD$4,IF($L80&lt;=CD$4,$I80,0),IF($O80&gt;=CD$4,IF($N80&lt;=CD$4,$I80,0),IF($Q80&gt;=CD$4,IF($P80&lt;=CD$4,$I80,0),IF($S80&gt;=CD$4,IF($R80&lt;=CD$4,$I80,0),0)))))))),IF($J80="All Day",$I80,IF($K80="All Day",$I80,IF($K80&lt;=CD$4,0,IF($J80&lt;=CD$4,$I80,0)))))</f>
        <v>0</v>
      </c>
      <c r="CE80" s="101">
        <f>IF(Calculator!$I78="YES",IF($M80&gt;=CE$4,IF($L80&lt;=CE$4,$I80,0),IF($O80&gt;=CE$4,IF($N80&lt;=CE$4,$I80,0),IF($Q80&gt;=CE$4,IF($P80&lt;=CE$4,$I80,0),IF($S80&gt;=CE$4,IF($R80&lt;=CE$4,$I80,0),IF($M80&gt;=CE$4,IF($L80&lt;=CE$4,$I80,0),IF($O80&gt;=CE$4,IF($N80&lt;=CE$4,$I80,0),IF($Q80&gt;=CE$4,IF($P80&lt;=CE$4,$I80,0),IF($S80&gt;=CE$4,IF($R80&lt;=CE$4,$I80,0),0)))))))),IF($J80="All Day",$I80,IF($K80="All Day",$I80,IF($K80&lt;=CE$4,0,IF($J80&lt;=CE$4,$I80,0)))))</f>
        <v>0</v>
      </c>
      <c r="CF80" s="101">
        <f>IF(Calculator!$I78="YES",IF($M80&gt;=CF$4,IF($L80&lt;=CF$4,$I80,0),IF($O80&gt;=CF$4,IF($N80&lt;=CF$4,$I80,0),IF($Q80&gt;=CF$4,IF($P80&lt;=CF$4,$I80,0),IF($S80&gt;=CF$4,IF($R80&lt;=CF$4,$I80,0),IF($M80&gt;=CF$4,IF($L80&lt;=CF$4,$I80,0),IF($O80&gt;=CF$4,IF($N80&lt;=CF$4,$I80,0),IF($Q80&gt;=CF$4,IF($P80&lt;=CF$4,$I80,0),IF($S80&gt;=CF$4,IF($R80&lt;=CF$4,$I80,0),0)))))))),IF($J80="All Day",$I80,IF($K80="All Day",$I80,IF($K80&lt;=CF$4,0,IF($J80&lt;=CF$4,$I80,0)))))</f>
        <v>0</v>
      </c>
      <c r="CG80" s="101">
        <f>IF(Calculator!$I78="YES",IF($M80&gt;=CG$4,IF($L80&lt;=CG$4,$I80,0),IF($O80&gt;=CG$4,IF($N80&lt;=CG$4,$I80,0),IF($Q80&gt;=CG$4,IF($P80&lt;=CG$4,$I80,0),IF($S80&gt;=CG$4,IF($R80&lt;=CG$4,$I80,0),IF($M80&gt;=CG$4,IF($L80&lt;=CG$4,$I80,0),IF($O80&gt;=CG$4,IF($N80&lt;=CG$4,$I80,0),IF($Q80&gt;=CG$4,IF($P80&lt;=CG$4,$I80,0),IF($S80&gt;=CG$4,IF($R80&lt;=CG$4,$I80,0),0)))))))),IF($J80="All Day",$I80,IF($K80="All Day",$I80,IF($K80&lt;=CG$4,0,IF($J80&lt;=CG$4,$I80,0)))))</f>
        <v>0</v>
      </c>
      <c r="CH80" s="101">
        <f>IF(Calculator!$I78="YES",IF($M80&gt;=CH$4,IF($L80&lt;=CH$4,$I80,0),IF($O80&gt;=CH$4,IF($N80&lt;=CH$4,$I80,0),IF($Q80&gt;=CH$4,IF($P80&lt;=CH$4,$I80,0),IF($S80&gt;=CH$4,IF($R80&lt;=CH$4,$I80,0),IF($M80&gt;=CH$4,IF($L80&lt;=CH$4,$I80,0),IF($O80&gt;=CH$4,IF($N80&lt;=CH$4,$I80,0),IF($Q80&gt;=CH$4,IF($P80&lt;=CH$4,$I80,0),IF($S80&gt;=CH$4,IF($R80&lt;=CH$4,$I80,0),0)))))))),IF($J80="All Day",$I80,IF($K80="All Day",$I80,IF($K80&lt;=CH$4,0,IF($J80&lt;=CH$4,$I80,0)))))</f>
        <v>0</v>
      </c>
      <c r="CI80" s="101">
        <f>IF(Calculator!$I78="YES",IF($M80&gt;=CI$4,IF($L80&lt;=CI$4,$I80,0),IF($O80&gt;=CI$4,IF($N80&lt;=CI$4,$I80,0),IF($Q80&gt;=CI$4,IF($P80&lt;=CI$4,$I80,0),IF($S80&gt;=CI$4,IF($R80&lt;=CI$4,$I80,0),IF($M80&gt;=CI$4,IF($L80&lt;=CI$4,$I80,0),IF($O80&gt;=CI$4,IF($N80&lt;=CI$4,$I80,0),IF($Q80&gt;=CI$4,IF($P80&lt;=CI$4,$I80,0),IF($S80&gt;=CI$4,IF($R80&lt;=CI$4,$I80,0),0)))))))),IF($J80="All Day",$I80,IF($K80="All Day",$I80,IF($K80&lt;=CI$4,0,IF($J80&lt;=CI$4,$I80,0)))))</f>
        <v>0</v>
      </c>
      <c r="CJ80" s="101">
        <f>IF(Calculator!$I78="YES",IF($M80&gt;=CJ$4,IF($L80&lt;=CJ$4,$I80,0),IF($O80&gt;=CJ$4,IF($N80&lt;=CJ$4,$I80,0),IF($Q80&gt;=CJ$4,IF($P80&lt;=CJ$4,$I80,0),IF($S80&gt;=CJ$4,IF($R80&lt;=CJ$4,$I80,0),IF($M80&gt;=CJ$4,IF($L80&lt;=CJ$4,$I80,0),IF($O80&gt;=CJ$4,IF($N80&lt;=CJ$4,$I80,0),IF($Q80&gt;=CJ$4,IF($P80&lt;=CJ$4,$I80,0),IF($S80&gt;=CJ$4,IF($R80&lt;=CJ$4,$I80,0),0)))))))),IF($J80="All Day",$I80,IF($K80="All Day",$I80,IF($K80&lt;=CJ$4,0,IF($J80&lt;=CJ$4,$I80,0)))))</f>
        <v>0</v>
      </c>
      <c r="CK80" s="101">
        <f>IF(Calculator!$I78="YES",IF($M80&gt;=CK$4,IF($L80&lt;=CK$4,$I80,0),IF($O80&gt;=CK$4,IF($N80&lt;=CK$4,$I80,0),IF($Q80&gt;=CK$4,IF($P80&lt;=CK$4,$I80,0),IF($S80&gt;=CK$4,IF($R80&lt;=CK$4,$I80,0),IF($M80&gt;=CK$4,IF($L80&lt;=CK$4,$I80,0),IF($O80&gt;=CK$4,IF($N80&lt;=CK$4,$I80,0),IF($Q80&gt;=CK$4,IF($P80&lt;=CK$4,$I80,0),IF($S80&gt;=CK$4,IF($R80&lt;=CK$4,$I80,0),0)))))))),IF($J80="All Day",$I80,IF($K80="All Day",$I80,IF($K80&lt;=CK$4,0,IF($J80&lt;=CK$4,$I80,0)))))</f>
        <v>0</v>
      </c>
      <c r="CL80" s="101">
        <f>IF(Calculator!$I78="YES",IF($M80&gt;=CL$4,IF($L80&lt;=CL$4,$I80,0),IF($O80&gt;=CL$4,IF($N80&lt;=CL$4,$I80,0),IF($Q80&gt;=CL$4,IF($P80&lt;=CL$4,$I80,0),IF($S80&gt;=CL$4,IF($R80&lt;=CL$4,$I80,0),IF($M80&gt;=CL$4,IF($L80&lt;=CL$4,$I80,0),IF($O80&gt;=CL$4,IF($N80&lt;=CL$4,$I80,0),IF($Q80&gt;=CL$4,IF($P80&lt;=CL$4,$I80,0),IF($S80&gt;=CL$4,IF($R80&lt;=CL$4,$I80,0),0)))))))),IF($J80="All Day",$I80,IF($K80="All Day",$I80,IF($K80&lt;=CL$4,0,IF($J80&lt;=CL$4,$I80,0)))))</f>
        <v>0</v>
      </c>
      <c r="CM80" s="101">
        <f>IF(Calculator!$I78="YES",IF($M80&gt;=CM$4,IF($L80&lt;=CM$4,$I80,0),IF($O80&gt;=CM$4,IF($N80&lt;=CM$4,$I80,0),IF($Q80&gt;=CM$4,IF($P80&lt;=CM$4,$I80,0),IF($S80&gt;=CM$4,IF($R80&lt;=CM$4,$I80,0),IF($M80&gt;=CM$4,IF($L80&lt;=CM$4,$I80,0),IF($O80&gt;=CM$4,IF($N80&lt;=CM$4,$I80,0),IF($Q80&gt;=CM$4,IF($P80&lt;=CM$4,$I80,0),IF($S80&gt;=CM$4,IF($R80&lt;=CM$4,$I80,0),0)))))))),IF($J80="All Day",$I80,IF($K80="All Day",$I80,IF($K80&lt;=CM$4,0,IF($J80&lt;=CM$4,$I80,0)))))</f>
        <v>0</v>
      </c>
      <c r="CN80" s="101">
        <f>IF(Calculator!$I78="YES",IF($M80&gt;=CN$4,IF($L80&lt;=CN$4,$I80,0),IF($O80&gt;=CN$4,IF($N80&lt;=CN$4,$I80,0),IF($Q80&gt;=CN$4,IF($P80&lt;=CN$4,$I80,0),IF($S80&gt;=CN$4,IF($R80&lt;=CN$4,$I80,0),IF($M80&gt;=CN$4,IF($L80&lt;=CN$4,$I80,0),IF($O80&gt;=CN$4,IF($N80&lt;=CN$4,$I80,0),IF($Q80&gt;=CN$4,IF($P80&lt;=CN$4,$I80,0),IF($S80&gt;=CN$4,IF($R80&lt;=CN$4,$I80,0),0)))))))),IF($J80="All Day",$I80,IF($K80="All Day",$I80,IF($K80&lt;=CN$4,0,IF($J80&lt;=CN$4,$I80,0)))))</f>
        <v>0</v>
      </c>
      <c r="CO80" s="101">
        <f>IF(Calculator!$I78="YES",IF($M80&gt;=CO$4,IF($L80&lt;=CO$4,$I80,0),IF($O80&gt;=CO$4,IF($N80&lt;=CO$4,$I80,0),IF($Q80&gt;=CO$4,IF($P80&lt;=CO$4,$I80,0),IF($S80&gt;=CO$4,IF($R80&lt;=CO$4,$I80,0),IF($M80&gt;=CO$4,IF($L80&lt;=CO$4,$I80,0),IF($O80&gt;=CO$4,IF($N80&lt;=CO$4,$I80,0),IF($Q80&gt;=CO$4,IF($P80&lt;=CO$4,$I80,0),IF($S80&gt;=CO$4,IF($R80&lt;=CO$4,$I80,0),0)))))))),IF($J80="All Day",$I80,IF($K80="All Day",$I80,IF($K80&lt;=CO$4,0,IF($J80&lt;=CO$4,$I80,0)))))</f>
        <v>0</v>
      </c>
      <c r="CP80" s="101">
        <f>IF(Calculator!$I78="YES",IF($M80&gt;=CP$4,IF($L80&lt;=CP$4,$I80,0),IF($O80&gt;=CP$4,IF($N80&lt;=CP$4,$I80,0),IF($Q80&gt;=CP$4,IF($P80&lt;=CP$4,$I80,0),IF($S80&gt;=CP$4,IF($R80&lt;=CP$4,$I80,0),IF($M80&gt;=CP$4,IF($L80&lt;=CP$4,$I80,0),IF($O80&gt;=CP$4,IF($N80&lt;=CP$4,$I80,0),IF($Q80&gt;=CP$4,IF($P80&lt;=CP$4,$I80,0),IF($S80&gt;=CP$4,IF($R80&lt;=CP$4,$I80,0),0)))))))),IF($J80="All Day",$I80,IF($K80="All Day",$I80,IF($K80&lt;=CP$4,0,IF($J80&lt;=CP$4,$I80,0)))))</f>
        <v>0</v>
      </c>
      <c r="CQ80" s="101">
        <f>IF(Calculator!$I78="YES",IF($M80&gt;=CQ$4,IF($L80&lt;=CQ$4,$I80,0),IF($O80&gt;=CQ$4,IF($N80&lt;=CQ$4,$I80,0),IF($Q80&gt;=CQ$4,IF($P80&lt;=CQ$4,$I80,0),IF($S80&gt;=CQ$4,IF($R80&lt;=CQ$4,$I80,0),IF($M80&gt;=CQ$4,IF($L80&lt;=CQ$4,$I80,0),IF($O80&gt;=CQ$4,IF($N80&lt;=CQ$4,$I80,0),IF($Q80&gt;=CQ$4,IF($P80&lt;=CQ$4,$I80,0),IF($S80&gt;=CQ$4,IF($R80&lt;=CQ$4,$I80,0),0)))))))),IF($J80="All Day",$I80,IF($K80="All Day",$I80,IF($K80&lt;=CQ$4,0,IF($J80&lt;=CQ$4,$I80,0)))))</f>
        <v>0</v>
      </c>
      <c r="CR80" s="101">
        <f>IF(Calculator!$I78="YES",IF($M80&gt;=CR$4,IF($L80&lt;=CR$4,$I80,0),IF($O80&gt;=CR$4,IF($N80&lt;=CR$4,$I80,0),IF($Q80&gt;=CR$4,IF($P80&lt;=CR$4,$I80,0),IF($S80&gt;=CR$4,IF($R80&lt;=CR$4,$I80,0),IF($M80&gt;=CR$4,IF($L80&lt;=CR$4,$I80,0),IF($O80&gt;=CR$4,IF($N80&lt;=CR$4,$I80,0),IF($Q80&gt;=CR$4,IF($P80&lt;=CR$4,$I80,0),IF($S80&gt;=CR$4,IF($R80&lt;=CR$4,$I80,0),0)))))))),IF($J80="All Day",$I80,IF($K80="All Day",$I80,IF($K80&lt;=CR$4,0,IF($J80&lt;=CR$4,$I80,0)))))</f>
        <v>0</v>
      </c>
      <c r="CS80" s="101">
        <f>IF(Calculator!$I78="YES",IF($M80&gt;=CS$4,IF($L80&lt;=CS$4,$I80,0),IF($O80&gt;=CS$4,IF($N80&lt;=CS$4,$I80,0),IF($Q80&gt;=CS$4,IF($P80&lt;=CS$4,$I80,0),IF($S80&gt;=CS$4,IF($R80&lt;=CS$4,$I80,0),IF($M80&gt;=CS$4,IF($L80&lt;=CS$4,$I80,0),IF($O80&gt;=CS$4,IF($N80&lt;=CS$4,$I80,0),IF($Q80&gt;=CS$4,IF($P80&lt;=CS$4,$I80,0),IF($S80&gt;=CS$4,IF($R80&lt;=CS$4,$I80,0),0)))))))),IF($J80="All Day",$I80,IF($K80="All Day",$I80,IF($K80&lt;=CS$4,0,IF($J80&lt;=CS$4,$I80,0)))))</f>
        <v>0</v>
      </c>
      <c r="CT80" s="101">
        <f>IF(Calculator!$I78="YES",IF($M80&gt;=CT$4,IF($L80&lt;=CT$4,$I80,0),IF($O80&gt;=CT$4,IF($N80&lt;=CT$4,$I80,0),IF($Q80&gt;=CT$4,IF($P80&lt;=CT$4,$I80,0),IF($S80&gt;=CT$4,IF($R80&lt;=CT$4,$I80,0),IF($M80&gt;=CT$4,IF($L80&lt;=CT$4,$I80,0),IF($O80&gt;=CT$4,IF($N80&lt;=CT$4,$I80,0),IF($Q80&gt;=CT$4,IF($P80&lt;=CT$4,$I80,0),IF($S80&gt;=CT$4,IF($R80&lt;=CT$4,$I80,0),0)))))))),IF($J80="All Day",$I80,IF($K80="All Day",$I80,IF($K80&lt;=CT$4,0,IF($J80&lt;=CT$4,$I80,0)))))</f>
        <v>0</v>
      </c>
      <c r="CU80" s="101">
        <f>IF(Calculator!$I78="YES",IF($M80&gt;=CU$4,IF($L80&lt;=CU$4,$I80,0),IF($O80&gt;=CU$4,IF($N80&lt;=CU$4,$I80,0),IF($Q80&gt;=CU$4,IF($P80&lt;=CU$4,$I80,0),IF($S80&gt;=CU$4,IF($R80&lt;=CU$4,$I80,0),IF($M80&gt;=CU$4,IF($L80&lt;=CU$4,$I80,0),IF($O80&gt;=CU$4,IF($N80&lt;=CU$4,$I80,0),IF($Q80&gt;=CU$4,IF($P80&lt;=CU$4,$I80,0),IF($S80&gt;=CU$4,IF($R80&lt;=CU$4,$I80,0),0)))))))),IF($J80="All Day",$I80,IF($K80="All Day",$I80,IF($K80&lt;=CU$4,0,IF($J80&lt;=CU$4,$I80,0)))))</f>
        <v>0</v>
      </c>
      <c r="CV80" s="101">
        <f>IF(Calculator!$I78="YES",IF($M80&gt;=CV$4,IF($L80&lt;=CV$4,$I80,0),IF($O80&gt;=CV$4,IF($N80&lt;=CV$4,$I80,0),IF($Q80&gt;=CV$4,IF($P80&lt;=CV$4,$I80,0),IF($S80&gt;=CV$4,IF($R80&lt;=CV$4,$I80,0),IF($M80&gt;=CV$4,IF($L80&lt;=CV$4,$I80,0),IF($O80&gt;=CV$4,IF($N80&lt;=CV$4,$I80,0),IF($Q80&gt;=CV$4,IF($P80&lt;=CV$4,$I80,0),IF($S80&gt;=CV$4,IF($R80&lt;=CV$4,$I80,0),0)))))))),IF($J80="All Day",$I80,IF($K80="All Day",$I80,IF($K80&lt;=CV$4,0,IF($J80&lt;=CV$4,$I80,0)))))</f>
        <v>0</v>
      </c>
      <c r="CW80" s="101">
        <f>IF(Calculator!$I78="YES",IF($M80&gt;=CW$4,IF($L80&lt;=CW$4,$I80,0),IF($O80&gt;=CW$4,IF($N80&lt;=CW$4,$I80,0),IF($Q80&gt;=CW$4,IF($P80&lt;=CW$4,$I80,0),IF($S80&gt;=CW$4,IF($R80&lt;=CW$4,$I80,0),IF($M80&gt;=CW$4,IF($L80&lt;=CW$4,$I80,0),IF($O80&gt;=CW$4,IF($N80&lt;=CW$4,$I80,0),IF($Q80&gt;=CW$4,IF($P80&lt;=CW$4,$I80,0),IF($S80&gt;=CW$4,IF($R80&lt;=CW$4,$I80,0),0)))))))),IF($J80="All Day",$I80,IF($K80="All Day",$I80,IF($K80&lt;=CW$4,0,IF($J80&lt;=CW$4,$I80,0)))))</f>
        <v>0</v>
      </c>
      <c r="CX80" s="101">
        <f>IF(Calculator!$I78="YES",IF($M80&gt;=CX$4,IF($L80&lt;=CX$4,$I80,0),IF($O80&gt;=CX$4,IF($N80&lt;=CX$4,$I80,0),IF($Q80&gt;=CX$4,IF($P80&lt;=CX$4,$I80,0),IF($S80&gt;=CX$4,IF($R80&lt;=CX$4,$I80,0),IF($M80&gt;=CX$4,IF($L80&lt;=CX$4,$I80,0),IF($O80&gt;=CX$4,IF($N80&lt;=CX$4,$I80,0),IF($Q80&gt;=CX$4,IF($P80&lt;=CX$4,$I80,0),IF($S80&gt;=CX$4,IF($R80&lt;=CX$4,$I80,0),0)))))))),IF($J80="All Day",$I80,IF($K80="All Day",$I80,IF($K80&lt;=CX$4,0,IF($J80&lt;=CX$4,$I80,0)))))</f>
        <v>0</v>
      </c>
      <c r="CY80" s="101">
        <f>IF(Calculator!$I78="YES",IF($M80&gt;=CY$4,IF($L80&lt;=CY$4,$I80,0),IF($O80&gt;=CY$4,IF($N80&lt;=CY$4,$I80,0),IF($Q80&gt;=CY$4,IF($P80&lt;=CY$4,$I80,0),IF($S80&gt;=CY$4,IF($R80&lt;=CY$4,$I80,0),IF($M80&gt;=CY$4,IF($L80&lt;=CY$4,$I80,0),IF($O80&gt;=CY$4,IF($N80&lt;=CY$4,$I80,0),IF($Q80&gt;=CY$4,IF($P80&lt;=CY$4,$I80,0),IF($S80&gt;=CY$4,IF($R80&lt;=CY$4,$I80,0),0)))))))),IF($J80="All Day",$I80,IF($K80="All Day",$I80,IF($K80&lt;=CY$4,0,IF($J80&lt;=CY$4,$I80,0)))))</f>
        <v>0</v>
      </c>
      <c r="CZ80" s="101">
        <f>IF(Calculator!$I78="YES",IF($M80&gt;=CZ$4,IF($L80&lt;=CZ$4,$I80,0),IF($O80&gt;=CZ$4,IF($N80&lt;=CZ$4,$I80,0),IF($Q80&gt;=CZ$4,IF($P80&lt;=CZ$4,$I80,0),IF($S80&gt;=CZ$4,IF($R80&lt;=CZ$4,$I80,0),IF($M80&gt;=CZ$4,IF($L80&lt;=CZ$4,$I80,0),IF($O80&gt;=CZ$4,IF($N80&lt;=CZ$4,$I80,0),IF($Q80&gt;=CZ$4,IF($P80&lt;=CZ$4,$I80,0),IF($S80&gt;=CZ$4,IF($R80&lt;=CZ$4,$I80,0),0)))))))),IF($J80="All Day",$I80,IF($K80="All Day",$I80,IF($K80&lt;=CZ$4,0,IF($J80&lt;=CZ$4,$I80,0)))))</f>
        <v>0</v>
      </c>
      <c r="DA80" s="101">
        <f>IF(Calculator!$I78="YES",IF($M80&gt;=DA$4,IF($L80&lt;=DA$4,$I80,0),IF($O80&gt;=DA$4,IF($N80&lt;=DA$4,$I80,0),IF($Q80&gt;=DA$4,IF($P80&lt;=DA$4,$I80,0),IF($S80&gt;=DA$4,IF($R80&lt;=DA$4,$I80,0),IF($M80&gt;=DA$4,IF($L80&lt;=DA$4,$I80,0),IF($O80&gt;=DA$4,IF($N80&lt;=DA$4,$I80,0),IF($Q80&gt;=DA$4,IF($P80&lt;=DA$4,$I80,0),IF($S80&gt;=DA$4,IF($R80&lt;=DA$4,$I80,0),0)))))))),IF($J80="All Day",$I80,IF($K80="All Day",$I80,IF($K80&lt;=DA$4,0,IF($J80&lt;=DA$4,$I80,0)))))</f>
        <v>0</v>
      </c>
      <c r="DB80" s="101">
        <f>IF(Calculator!$I78="YES",IF($M80&gt;=DB$4,IF($L80&lt;=DB$4,$I80,0),IF($O80&gt;=DB$4,IF($N80&lt;=DB$4,$I80,0),IF($Q80&gt;=DB$4,IF($P80&lt;=DB$4,$I80,0),IF($S80&gt;=DB$4,IF($R80&lt;=DB$4,$I80,0),IF($M80&gt;=DB$4,IF($L80&lt;=DB$4,$I80,0),IF($O80&gt;=DB$4,IF($N80&lt;=DB$4,$I80,0),IF($Q80&gt;=DB$4,IF($P80&lt;=DB$4,$I80,0),IF($S80&gt;=DB$4,IF($R80&lt;=DB$4,$I80,0),0)))))))),IF($J80="All Day",$I80,IF($K80="All Day",$I80,IF($K80&lt;=DB$4,0,IF($J80&lt;=DB$4,$I80,0)))))</f>
        <v>0</v>
      </c>
      <c r="DC80" s="101">
        <f>IF(Calculator!$I78="YES",IF($M80&gt;=DC$4,IF($L80&lt;=DC$4,$I80,0),IF($O80&gt;=DC$4,IF($N80&lt;=DC$4,$I80,0),IF($Q80&gt;=DC$4,IF($P80&lt;=DC$4,$I80,0),IF($S80&gt;=DC$4,IF($R80&lt;=DC$4,$I80,0),IF($M80&gt;=DC$4,IF($L80&lt;=DC$4,$I80,0),IF($O80&gt;=DC$4,IF($N80&lt;=DC$4,$I80,0),IF($Q80&gt;=DC$4,IF($P80&lt;=DC$4,$I80,0),IF($S80&gt;=DC$4,IF($R80&lt;=DC$4,$I80,0),0)))))))),IF($J80="All Day",$I80,IF($K80="All Day",$I80,IF($K80&lt;=DC$4,0,IF($J80&lt;=DC$4,$I80,0)))))</f>
        <v>0</v>
      </c>
      <c r="DD80" s="101">
        <f>IF(Calculator!$I78="YES",IF($M80&gt;=DD$4,IF($L80&lt;=DD$4,$I80,0),IF($O80&gt;=DD$4,IF($N80&lt;=DD$4,$I80,0),IF($Q80&gt;=DD$4,IF($P80&lt;=DD$4,$I80,0),IF($S80&gt;=DD$4,IF($R80&lt;=DD$4,$I80,0),IF($M80&gt;=DD$4,IF($L80&lt;=DD$4,$I80,0),IF($O80&gt;=DD$4,IF($N80&lt;=DD$4,$I80,0),IF($Q80&gt;=DD$4,IF($P80&lt;=DD$4,$I80,0),IF($S80&gt;=DD$4,IF($R80&lt;=DD$4,$I80,0),0)))))))),IF($J80="All Day",$I80,IF($K80="All Day",$I80,IF($K80&lt;=DD$4,0,IF($J80&lt;=DD$4,$I80,0)))))</f>
        <v>0</v>
      </c>
      <c r="DE80" s="101">
        <f>IF(Calculator!$I78="YES",IF($M80&gt;=DE$4,IF($L80&lt;=DE$4,$I80,0),IF($O80&gt;=DE$4,IF($N80&lt;=DE$4,$I80,0),IF($Q80&gt;=DE$4,IF($P80&lt;=DE$4,$I80,0),IF($S80&gt;=DE$4,IF($R80&lt;=DE$4,$I80,0),IF($M80&gt;=DE$4,IF($L80&lt;=DE$4,$I80,0),IF($O80&gt;=DE$4,IF($N80&lt;=DE$4,$I80,0),IF($Q80&gt;=DE$4,IF($P80&lt;=DE$4,$I80,0),IF($S80&gt;=DE$4,IF($R80&lt;=DE$4,$I80,0),0)))))))),IF($J80="All Day",$I80,IF($K80="All Day",$I80,IF($K80&lt;=DE$4,0,IF($J80&lt;=DE$4,$I80,0)))))</f>
        <v>0</v>
      </c>
      <c r="DF80" s="101">
        <f>IF(Calculator!$I78="YES",IF($M80&gt;=DF$4,IF($L80&lt;=DF$4,$I80,0),IF($O80&gt;=DF$4,IF($N80&lt;=DF$4,$I80,0),IF($Q80&gt;=DF$4,IF($P80&lt;=DF$4,$I80,0),IF($S80&gt;=DF$4,IF($R80&lt;=DF$4,$I80,0),IF($M80&gt;=DF$4,IF($L80&lt;=DF$4,$I80,0),IF($O80&gt;=DF$4,IF($N80&lt;=DF$4,$I80,0),IF($Q80&gt;=DF$4,IF($P80&lt;=DF$4,$I80,0),IF($S80&gt;=DF$4,IF($R80&lt;=DF$4,$I80,0),0)))))))),IF($J80="All Day",$I80,IF($K80="All Day",$I80,IF($K80&lt;=DF$4,0,IF($J80&lt;=DF$4,$I80,0)))))</f>
        <v>0</v>
      </c>
      <c r="DG80" s="101">
        <f>IF(Calculator!$I78="YES",IF($M80&gt;=DG$4,IF($L80&lt;=DG$4,$I80,0),IF($O80&gt;=DG$4,IF($N80&lt;=DG$4,$I80,0),IF($Q80&gt;=DG$4,IF($P80&lt;=DG$4,$I80,0),IF($S80&gt;=DG$4,IF($R80&lt;=DG$4,$I80,0),IF($M80&gt;=DG$4,IF($L80&lt;=DG$4,$I80,0),IF($O80&gt;=DG$4,IF($N80&lt;=DG$4,$I80,0),IF($Q80&gt;=DG$4,IF($P80&lt;=DG$4,$I80,0),IF($S80&gt;=DG$4,IF($R80&lt;=DG$4,$I80,0),0)))))))),IF($J80="All Day",$I80,IF($K80="All Day",$I80,IF($K80&lt;=DG$4,0,IF($J80&lt;=DG$4,$I80,0)))))</f>
        <v>0</v>
      </c>
      <c r="DH80" s="101">
        <f>IF(Calculator!$I78="YES",IF($M80&gt;=DH$4,IF($L80&lt;=DH$4,$I80,0),IF($O80&gt;=DH$4,IF($N80&lt;=DH$4,$I80,0),IF($Q80&gt;=DH$4,IF($P80&lt;=DH$4,$I80,0),IF($S80&gt;=DH$4,IF($R80&lt;=DH$4,$I80,0),IF($M80&gt;=DH$4,IF($L80&lt;=DH$4,$I80,0),IF($O80&gt;=DH$4,IF($N80&lt;=DH$4,$I80,0),IF($Q80&gt;=DH$4,IF($P80&lt;=DH$4,$I80,0),IF($S80&gt;=DH$4,IF($R80&lt;=DH$4,$I80,0),0)))))))),IF($J80="All Day",$I80,IF($K80="All Day",$I80,IF($K80&lt;=DH$4,0,IF($J80&lt;=DH$4,$I80,0)))))</f>
        <v>0</v>
      </c>
      <c r="DI80" s="101">
        <f>IF(Calculator!$I78="YES",IF($M80&gt;=DI$4,IF($L80&lt;=DI$4,$I80,0),IF($O80&gt;=DI$4,IF($N80&lt;=DI$4,$I80,0),IF($Q80&gt;=DI$4,IF($P80&lt;=DI$4,$I80,0),IF($S80&gt;=DI$4,IF($R80&lt;=DI$4,$I80,0),IF($M80&gt;=DI$4,IF($L80&lt;=DI$4,$I80,0),IF($O80&gt;=DI$4,IF($N80&lt;=DI$4,$I80,0),IF($Q80&gt;=DI$4,IF($P80&lt;=DI$4,$I80,0),IF($S80&gt;=DI$4,IF($R80&lt;=DI$4,$I80,0),0)))))))),IF($J80="All Day",$I80,IF($K80="All Day",$I80,IF($K80&lt;=DI$4,0,IF($J80&lt;=DI$4,$I80,0)))))</f>
        <v>0</v>
      </c>
      <c r="DJ80" s="101">
        <f>IF(Calculator!$I78="YES",IF($M80&gt;=DJ$4,IF($L80&lt;=DJ$4,$I80,0),IF($O80&gt;=DJ$4,IF($N80&lt;=DJ$4,$I80,0),IF($Q80&gt;=DJ$4,IF($P80&lt;=DJ$4,$I80,0),IF($S80&gt;=DJ$4,IF($R80&lt;=DJ$4,$I80,0),IF($M80&gt;=DJ$4,IF($L80&lt;=DJ$4,$I80,0),IF($O80&gt;=DJ$4,IF($N80&lt;=DJ$4,$I80,0),IF($Q80&gt;=DJ$4,IF($P80&lt;=DJ$4,$I80,0),IF($S80&gt;=DJ$4,IF($R80&lt;=DJ$4,$I80,0),0)))))))),IF($J80="All Day",$I80,IF($K80="All Day",$I80,IF($K80&lt;=DJ$4,0,IF($J80&lt;=DJ$4,$I80,0)))))</f>
        <v>0</v>
      </c>
      <c r="DK80" s="101">
        <f>IF(Calculator!$I78="YES",IF($M80&gt;=DK$4,IF($L80&lt;=DK$4,$I80,0),IF($O80&gt;=DK$4,IF($N80&lt;=DK$4,$I80,0),IF($Q80&gt;=DK$4,IF($P80&lt;=DK$4,$I80,0),IF($S80&gt;=DK$4,IF($R80&lt;=DK$4,$I80,0),IF($M80&gt;=DK$4,IF($L80&lt;=DK$4,$I80,0),IF($O80&gt;=DK$4,IF($N80&lt;=DK$4,$I80,0),IF($Q80&gt;=DK$4,IF($P80&lt;=DK$4,$I80,0),IF($S80&gt;=DK$4,IF($R80&lt;=DK$4,$I80,0),0)))))))),IF($J80="All Day",$I80,IF($K80="All Day",$I80,IF($K80&lt;=DK$4,0,IF($J80&lt;=DK$4,$I80,0)))))</f>
        <v>0</v>
      </c>
      <c r="DL80" s="101">
        <f>IF(Calculator!$I78="YES",IF($M80&gt;=DL$4,IF($L80&lt;=DL$4,$I80,0),IF($O80&gt;=DL$4,IF($N80&lt;=DL$4,$I80,0),IF($Q80&gt;=DL$4,IF($P80&lt;=DL$4,$I80,0),IF($S80&gt;=DL$4,IF($R80&lt;=DL$4,$I80,0),IF($M80&gt;=DL$4,IF($L80&lt;=DL$4,$I80,0),IF($O80&gt;=DL$4,IF($N80&lt;=DL$4,$I80,0),IF($Q80&gt;=DL$4,IF($P80&lt;=DL$4,$I80,0),IF($S80&gt;=DL$4,IF($R80&lt;=DL$4,$I80,0),0)))))))),IF($J80="All Day",$I80,IF($K80="All Day",$I80,IF($K80&lt;=DL$4,0,IF($J80&lt;=DL$4,$I80,0)))))</f>
        <v>0</v>
      </c>
      <c r="DN80" s="110">
        <f>IF(Calculator!$F78="Winter only usage",1,0)</f>
        <v>0</v>
      </c>
      <c r="DO80" s="109">
        <f t="shared" si="787"/>
        <v>0</v>
      </c>
      <c r="DP80" s="109">
        <f t="shared" si="788"/>
        <v>0</v>
      </c>
      <c r="DQ80" s="109">
        <f t="shared" si="789"/>
        <v>0</v>
      </c>
      <c r="DR80" s="109">
        <f t="shared" si="790"/>
        <v>0</v>
      </c>
      <c r="DS80" s="109">
        <f t="shared" si="791"/>
        <v>0</v>
      </c>
      <c r="DT80" s="109">
        <f t="shared" si="792"/>
        <v>0</v>
      </c>
      <c r="DU80" s="109">
        <f t="shared" si="793"/>
        <v>0</v>
      </c>
      <c r="DV80" s="109">
        <f t="shared" si="794"/>
        <v>0</v>
      </c>
      <c r="DW80" s="109">
        <f t="shared" si="795"/>
        <v>0</v>
      </c>
      <c r="DX80" s="109">
        <f t="shared" si="796"/>
        <v>0</v>
      </c>
      <c r="DY80" s="109">
        <f t="shared" si="797"/>
        <v>0</v>
      </c>
      <c r="DZ80" s="109">
        <f t="shared" si="798"/>
        <v>0</v>
      </c>
      <c r="EA80" s="109">
        <f t="shared" si="799"/>
        <v>0</v>
      </c>
      <c r="EB80" s="109">
        <f t="shared" si="800"/>
        <v>0</v>
      </c>
      <c r="EC80" s="109">
        <f t="shared" si="801"/>
        <v>0</v>
      </c>
      <c r="ED80" s="109">
        <f t="shared" si="802"/>
        <v>0</v>
      </c>
      <c r="EE80" s="109">
        <f t="shared" si="803"/>
        <v>0</v>
      </c>
      <c r="EF80" s="109">
        <f t="shared" si="804"/>
        <v>0</v>
      </c>
      <c r="EG80" s="109">
        <f t="shared" si="805"/>
        <v>0</v>
      </c>
      <c r="EH80" s="109">
        <f t="shared" si="806"/>
        <v>0</v>
      </c>
      <c r="EI80" s="109">
        <f t="shared" si="807"/>
        <v>0</v>
      </c>
      <c r="EJ80" s="109">
        <f t="shared" si="808"/>
        <v>0</v>
      </c>
      <c r="EK80" s="109">
        <f t="shared" si="809"/>
        <v>0</v>
      </c>
      <c r="EL80" s="109">
        <f t="shared" si="810"/>
        <v>0</v>
      </c>
      <c r="EM80" s="109">
        <f t="shared" si="811"/>
        <v>0</v>
      </c>
      <c r="EN80" s="109">
        <f t="shared" si="812"/>
        <v>0</v>
      </c>
      <c r="EO80" s="109">
        <f t="shared" si="813"/>
        <v>0</v>
      </c>
      <c r="EP80" s="109">
        <f t="shared" si="814"/>
        <v>0</v>
      </c>
      <c r="EQ80" s="109">
        <f t="shared" si="815"/>
        <v>0</v>
      </c>
      <c r="ER80" s="109">
        <f t="shared" si="816"/>
        <v>0</v>
      </c>
      <c r="ES80" s="109">
        <f t="shared" si="817"/>
        <v>0</v>
      </c>
      <c r="ET80" s="109">
        <f t="shared" si="818"/>
        <v>0</v>
      </c>
      <c r="EU80" s="109">
        <f t="shared" si="819"/>
        <v>0</v>
      </c>
      <c r="EV80" s="109">
        <f t="shared" si="820"/>
        <v>0</v>
      </c>
      <c r="EW80" s="109">
        <f t="shared" si="821"/>
        <v>0</v>
      </c>
      <c r="EX80" s="109">
        <f t="shared" si="822"/>
        <v>0</v>
      </c>
      <c r="EY80" s="109">
        <f t="shared" si="823"/>
        <v>0</v>
      </c>
      <c r="EZ80" s="109">
        <f t="shared" si="824"/>
        <v>0</v>
      </c>
      <c r="FA80" s="109">
        <f t="shared" si="825"/>
        <v>0</v>
      </c>
      <c r="FB80" s="109">
        <f t="shared" si="826"/>
        <v>0</v>
      </c>
      <c r="FC80" s="109">
        <f t="shared" si="827"/>
        <v>0</v>
      </c>
      <c r="FD80" s="109">
        <f t="shared" si="828"/>
        <v>0</v>
      </c>
      <c r="FE80" s="109">
        <f t="shared" si="829"/>
        <v>0</v>
      </c>
      <c r="FF80" s="109">
        <f t="shared" si="830"/>
        <v>0</v>
      </c>
      <c r="FG80" s="109">
        <f t="shared" si="831"/>
        <v>0</v>
      </c>
      <c r="FH80" s="109">
        <f t="shared" si="832"/>
        <v>0</v>
      </c>
      <c r="FI80" s="109">
        <f t="shared" si="833"/>
        <v>0</v>
      </c>
      <c r="FJ80" s="109">
        <f t="shared" si="834"/>
        <v>0</v>
      </c>
      <c r="FK80" s="109">
        <f t="shared" si="835"/>
        <v>0</v>
      </c>
      <c r="FL80" s="109">
        <f t="shared" si="836"/>
        <v>0</v>
      </c>
      <c r="FM80" s="109">
        <f t="shared" si="837"/>
        <v>0</v>
      </c>
      <c r="FN80" s="109">
        <f t="shared" si="838"/>
        <v>0</v>
      </c>
      <c r="FO80" s="109">
        <f t="shared" si="839"/>
        <v>0</v>
      </c>
      <c r="FP80" s="109">
        <f t="shared" si="840"/>
        <v>0</v>
      </c>
      <c r="FQ80" s="109">
        <f t="shared" si="841"/>
        <v>0</v>
      </c>
      <c r="FR80" s="109">
        <f t="shared" si="842"/>
        <v>0</v>
      </c>
      <c r="FS80" s="109">
        <f t="shared" si="843"/>
        <v>0</v>
      </c>
      <c r="FT80" s="109">
        <f t="shared" si="844"/>
        <v>0</v>
      </c>
      <c r="FU80" s="109">
        <f t="shared" si="845"/>
        <v>0</v>
      </c>
      <c r="FV80" s="109">
        <f t="shared" si="846"/>
        <v>0</v>
      </c>
      <c r="FW80" s="109">
        <f t="shared" si="847"/>
        <v>0</v>
      </c>
      <c r="FX80" s="109">
        <f t="shared" si="848"/>
        <v>0</v>
      </c>
      <c r="FY80" s="109">
        <f t="shared" si="849"/>
        <v>0</v>
      </c>
      <c r="FZ80" s="109">
        <f t="shared" si="850"/>
        <v>0</v>
      </c>
      <c r="GA80" s="109">
        <f t="shared" si="851"/>
        <v>0</v>
      </c>
      <c r="GB80" s="109">
        <f t="shared" si="852"/>
        <v>0</v>
      </c>
      <c r="GC80" s="109">
        <f t="shared" si="853"/>
        <v>0</v>
      </c>
      <c r="GD80" s="109">
        <f t="shared" si="854"/>
        <v>0</v>
      </c>
      <c r="GE80" s="109">
        <f t="shared" si="855"/>
        <v>0</v>
      </c>
      <c r="GF80" s="109">
        <f t="shared" si="856"/>
        <v>0</v>
      </c>
      <c r="GG80" s="109">
        <f t="shared" si="857"/>
        <v>0</v>
      </c>
      <c r="GH80" s="109">
        <f t="shared" si="858"/>
        <v>0</v>
      </c>
      <c r="GI80" s="109">
        <f t="shared" si="859"/>
        <v>0</v>
      </c>
      <c r="GJ80" s="109">
        <f t="shared" si="860"/>
        <v>0</v>
      </c>
      <c r="GK80" s="109">
        <f t="shared" si="861"/>
        <v>0</v>
      </c>
      <c r="GL80" s="109">
        <f t="shared" si="862"/>
        <v>0</v>
      </c>
      <c r="GM80" s="109">
        <f t="shared" si="863"/>
        <v>0</v>
      </c>
      <c r="GN80" s="109">
        <f t="shared" si="864"/>
        <v>0</v>
      </c>
      <c r="GO80" s="109">
        <f t="shared" si="865"/>
        <v>0</v>
      </c>
      <c r="GP80" s="109">
        <f t="shared" si="866"/>
        <v>0</v>
      </c>
      <c r="GQ80" s="109">
        <f t="shared" si="867"/>
        <v>0</v>
      </c>
      <c r="GR80" s="109">
        <f t="shared" si="868"/>
        <v>0</v>
      </c>
      <c r="GS80" s="109">
        <f t="shared" si="869"/>
        <v>0</v>
      </c>
      <c r="GT80" s="109">
        <f t="shared" si="870"/>
        <v>0</v>
      </c>
      <c r="GU80" s="109">
        <f t="shared" si="871"/>
        <v>0</v>
      </c>
      <c r="GV80" s="109">
        <f t="shared" si="872"/>
        <v>0</v>
      </c>
      <c r="GW80" s="109">
        <f t="shared" si="873"/>
        <v>0</v>
      </c>
      <c r="GX80" s="109">
        <f t="shared" si="874"/>
        <v>0</v>
      </c>
      <c r="GY80" s="109">
        <f t="shared" si="875"/>
        <v>0</v>
      </c>
      <c r="GZ80" s="109">
        <f t="shared" si="876"/>
        <v>0</v>
      </c>
      <c r="HA80" s="109">
        <f t="shared" si="877"/>
        <v>0</v>
      </c>
      <c r="HB80" s="109">
        <f t="shared" si="878"/>
        <v>0</v>
      </c>
      <c r="HC80" s="109">
        <f t="shared" si="879"/>
        <v>0</v>
      </c>
      <c r="HD80" s="109">
        <f t="shared" si="880"/>
        <v>0</v>
      </c>
      <c r="HE80" s="109">
        <f t="shared" si="881"/>
        <v>0</v>
      </c>
      <c r="HF80" s="109">
        <f t="shared" si="882"/>
        <v>0</v>
      </c>
      <c r="HG80" s="109">
        <f t="shared" si="883"/>
        <v>0</v>
      </c>
      <c r="HI80" s="101">
        <f>IF(Calculator!F78="Summer only usage",1,0)</f>
        <v>0</v>
      </c>
      <c r="HJ80" s="108">
        <f t="shared" si="884"/>
        <v>0</v>
      </c>
      <c r="HK80" s="108">
        <f t="shared" si="885"/>
        <v>0</v>
      </c>
      <c r="HL80" s="108">
        <f t="shared" si="886"/>
        <v>0</v>
      </c>
      <c r="HM80" s="108">
        <f t="shared" si="887"/>
        <v>0</v>
      </c>
      <c r="HN80" s="108">
        <f t="shared" si="888"/>
        <v>0</v>
      </c>
      <c r="HO80" s="108">
        <f t="shared" si="889"/>
        <v>0</v>
      </c>
      <c r="HP80" s="108">
        <f t="shared" si="890"/>
        <v>0</v>
      </c>
      <c r="HQ80" s="108">
        <f t="shared" si="891"/>
        <v>0</v>
      </c>
      <c r="HR80" s="108">
        <f t="shared" si="892"/>
        <v>0</v>
      </c>
      <c r="HS80" s="108">
        <f t="shared" si="893"/>
        <v>0</v>
      </c>
      <c r="HT80" s="108">
        <f t="shared" si="894"/>
        <v>0</v>
      </c>
      <c r="HU80" s="108">
        <f t="shared" si="895"/>
        <v>0</v>
      </c>
      <c r="HV80" s="108">
        <f t="shared" si="896"/>
        <v>0</v>
      </c>
      <c r="HW80" s="108">
        <f t="shared" si="897"/>
        <v>0</v>
      </c>
      <c r="HX80" s="108">
        <f t="shared" si="898"/>
        <v>0</v>
      </c>
      <c r="HY80" s="108">
        <f t="shared" si="899"/>
        <v>0</v>
      </c>
      <c r="HZ80" s="108">
        <f t="shared" si="900"/>
        <v>0</v>
      </c>
      <c r="IA80" s="108">
        <f t="shared" si="901"/>
        <v>0</v>
      </c>
      <c r="IB80" s="108">
        <f t="shared" si="902"/>
        <v>0</v>
      </c>
      <c r="IC80" s="108">
        <f t="shared" si="903"/>
        <v>0</v>
      </c>
      <c r="ID80" s="108">
        <f t="shared" si="904"/>
        <v>0</v>
      </c>
      <c r="IE80" s="108">
        <f t="shared" si="905"/>
        <v>0</v>
      </c>
      <c r="IF80" s="108">
        <f t="shared" si="906"/>
        <v>0</v>
      </c>
      <c r="IG80" s="108">
        <f t="shared" si="907"/>
        <v>0</v>
      </c>
      <c r="IH80" s="108">
        <f t="shared" si="908"/>
        <v>0</v>
      </c>
      <c r="II80" s="108">
        <f t="shared" si="909"/>
        <v>0</v>
      </c>
      <c r="IJ80" s="108">
        <f t="shared" si="910"/>
        <v>0</v>
      </c>
      <c r="IK80" s="108">
        <f t="shared" si="911"/>
        <v>0</v>
      </c>
      <c r="IL80" s="108">
        <f t="shared" si="912"/>
        <v>0</v>
      </c>
      <c r="IM80" s="108">
        <f t="shared" si="913"/>
        <v>0</v>
      </c>
      <c r="IN80" s="108">
        <f t="shared" si="914"/>
        <v>0</v>
      </c>
      <c r="IO80" s="108">
        <f t="shared" si="915"/>
        <v>0</v>
      </c>
      <c r="IP80" s="108">
        <f t="shared" si="916"/>
        <v>0</v>
      </c>
      <c r="IQ80" s="108">
        <f t="shared" si="917"/>
        <v>0</v>
      </c>
      <c r="IR80" s="108">
        <f t="shared" si="918"/>
        <v>0</v>
      </c>
      <c r="IS80" s="108">
        <f t="shared" si="919"/>
        <v>0</v>
      </c>
      <c r="IT80" s="108">
        <f t="shared" si="920"/>
        <v>0</v>
      </c>
      <c r="IU80" s="108">
        <f t="shared" si="921"/>
        <v>0</v>
      </c>
      <c r="IV80" s="108">
        <f t="shared" si="922"/>
        <v>0</v>
      </c>
      <c r="IW80" s="108">
        <f t="shared" si="923"/>
        <v>0</v>
      </c>
      <c r="IX80" s="108">
        <f t="shared" si="924"/>
        <v>0</v>
      </c>
      <c r="IY80" s="108">
        <f t="shared" si="925"/>
        <v>0</v>
      </c>
      <c r="IZ80" s="108">
        <f t="shared" si="926"/>
        <v>0</v>
      </c>
      <c r="JA80" s="108">
        <f t="shared" si="927"/>
        <v>0</v>
      </c>
      <c r="JB80" s="108">
        <f t="shared" si="928"/>
        <v>0</v>
      </c>
      <c r="JC80" s="108">
        <f t="shared" si="929"/>
        <v>0</v>
      </c>
      <c r="JD80" s="108">
        <f t="shared" si="930"/>
        <v>0</v>
      </c>
      <c r="JE80" s="108">
        <f t="shared" si="931"/>
        <v>0</v>
      </c>
      <c r="JF80" s="108">
        <f t="shared" si="932"/>
        <v>0</v>
      </c>
      <c r="JG80" s="108">
        <f t="shared" si="933"/>
        <v>0</v>
      </c>
      <c r="JH80" s="108">
        <f t="shared" si="934"/>
        <v>0</v>
      </c>
      <c r="JI80" s="108">
        <f t="shared" si="935"/>
        <v>0</v>
      </c>
      <c r="JJ80" s="108">
        <f t="shared" si="936"/>
        <v>0</v>
      </c>
      <c r="JK80" s="108">
        <f t="shared" si="937"/>
        <v>0</v>
      </c>
      <c r="JL80" s="108">
        <f t="shared" si="938"/>
        <v>0</v>
      </c>
      <c r="JM80" s="108">
        <f t="shared" si="939"/>
        <v>0</v>
      </c>
      <c r="JN80" s="108">
        <f t="shared" si="940"/>
        <v>0</v>
      </c>
      <c r="JO80" s="108">
        <f t="shared" si="941"/>
        <v>0</v>
      </c>
      <c r="JP80" s="108">
        <f t="shared" si="942"/>
        <v>0</v>
      </c>
      <c r="JQ80" s="108">
        <f t="shared" si="943"/>
        <v>0</v>
      </c>
      <c r="JR80" s="108">
        <f t="shared" si="944"/>
        <v>0</v>
      </c>
      <c r="JS80" s="108">
        <f t="shared" si="945"/>
        <v>0</v>
      </c>
      <c r="JT80" s="108">
        <f t="shared" si="946"/>
        <v>0</v>
      </c>
      <c r="JU80" s="108">
        <f t="shared" si="947"/>
        <v>0</v>
      </c>
      <c r="JV80" s="108">
        <f t="shared" si="948"/>
        <v>0</v>
      </c>
      <c r="JW80" s="108">
        <f t="shared" si="949"/>
        <v>0</v>
      </c>
      <c r="JX80" s="108">
        <f t="shared" si="950"/>
        <v>0</v>
      </c>
      <c r="JY80" s="108">
        <f t="shared" si="951"/>
        <v>0</v>
      </c>
      <c r="JZ80" s="108">
        <f t="shared" si="952"/>
        <v>0</v>
      </c>
      <c r="KA80" s="108">
        <f t="shared" si="953"/>
        <v>0</v>
      </c>
      <c r="KB80" s="108">
        <f t="shared" si="954"/>
        <v>0</v>
      </c>
      <c r="KC80" s="108">
        <f t="shared" si="955"/>
        <v>0</v>
      </c>
      <c r="KD80" s="108">
        <f t="shared" si="956"/>
        <v>0</v>
      </c>
      <c r="KE80" s="108">
        <f t="shared" si="957"/>
        <v>0</v>
      </c>
      <c r="KF80" s="108">
        <f t="shared" si="958"/>
        <v>0</v>
      </c>
      <c r="KG80" s="108">
        <f t="shared" si="959"/>
        <v>0</v>
      </c>
      <c r="KH80" s="108">
        <f t="shared" si="960"/>
        <v>0</v>
      </c>
      <c r="KI80" s="108">
        <f t="shared" si="961"/>
        <v>0</v>
      </c>
      <c r="KJ80" s="108">
        <f t="shared" si="962"/>
        <v>0</v>
      </c>
      <c r="KK80" s="108">
        <f t="shared" si="963"/>
        <v>0</v>
      </c>
      <c r="KL80" s="108">
        <f t="shared" si="964"/>
        <v>0</v>
      </c>
      <c r="KM80" s="108">
        <f t="shared" si="965"/>
        <v>0</v>
      </c>
      <c r="KN80" s="108">
        <f t="shared" si="966"/>
        <v>0</v>
      </c>
      <c r="KO80" s="108">
        <f t="shared" si="967"/>
        <v>0</v>
      </c>
      <c r="KP80" s="108">
        <f t="shared" si="968"/>
        <v>0</v>
      </c>
      <c r="KQ80" s="108">
        <f t="shared" si="969"/>
        <v>0</v>
      </c>
      <c r="KR80" s="108">
        <f t="shared" si="970"/>
        <v>0</v>
      </c>
      <c r="KS80" s="108">
        <f t="shared" si="971"/>
        <v>0</v>
      </c>
      <c r="KT80" s="108">
        <f t="shared" si="972"/>
        <v>0</v>
      </c>
      <c r="KU80" s="108">
        <f t="shared" si="973"/>
        <v>0</v>
      </c>
      <c r="KV80" s="108">
        <f t="shared" si="974"/>
        <v>0</v>
      </c>
      <c r="KW80" s="108">
        <f t="shared" si="975"/>
        <v>0</v>
      </c>
      <c r="KX80" s="108">
        <f t="shared" si="976"/>
        <v>0</v>
      </c>
      <c r="KY80" s="108">
        <f t="shared" si="977"/>
        <v>0</v>
      </c>
      <c r="KZ80" s="108">
        <f t="shared" si="978"/>
        <v>0</v>
      </c>
      <c r="LA80" s="108">
        <f t="shared" si="979"/>
        <v>0</v>
      </c>
      <c r="LB80" s="108">
        <f t="shared" si="980"/>
        <v>0</v>
      </c>
      <c r="LD80" s="111">
        <f t="shared" si="981"/>
        <v>1</v>
      </c>
      <c r="LE80" s="100">
        <f t="shared" si="982"/>
        <v>0</v>
      </c>
      <c r="LF80" s="100">
        <f t="shared" si="983"/>
        <v>0</v>
      </c>
      <c r="LG80" s="100">
        <f t="shared" si="984"/>
        <v>0</v>
      </c>
      <c r="LH80" s="100">
        <f t="shared" si="985"/>
        <v>0</v>
      </c>
      <c r="LI80" s="100">
        <f t="shared" si="986"/>
        <v>0</v>
      </c>
      <c r="LJ80" s="100">
        <f t="shared" si="987"/>
        <v>0</v>
      </c>
      <c r="LK80" s="100">
        <f t="shared" si="988"/>
        <v>0</v>
      </c>
      <c r="LL80" s="100">
        <f t="shared" si="989"/>
        <v>0</v>
      </c>
      <c r="LM80" s="100">
        <f t="shared" si="990"/>
        <v>0</v>
      </c>
      <c r="LN80" s="100">
        <f t="shared" si="991"/>
        <v>0</v>
      </c>
      <c r="LO80" s="100">
        <f t="shared" si="992"/>
        <v>0</v>
      </c>
      <c r="LP80" s="100">
        <f t="shared" si="993"/>
        <v>0</v>
      </c>
      <c r="LQ80" s="100">
        <f t="shared" si="994"/>
        <v>0</v>
      </c>
      <c r="LR80" s="100">
        <f t="shared" si="995"/>
        <v>0</v>
      </c>
      <c r="LS80" s="100">
        <f t="shared" si="996"/>
        <v>0</v>
      </c>
      <c r="LT80" s="100">
        <f t="shared" si="997"/>
        <v>0</v>
      </c>
      <c r="LU80" s="100">
        <f t="shared" si="998"/>
        <v>0</v>
      </c>
      <c r="LV80" s="100">
        <f t="shared" si="999"/>
        <v>0</v>
      </c>
      <c r="LW80" s="100">
        <f t="shared" si="1000"/>
        <v>0</v>
      </c>
      <c r="LX80" s="100">
        <f t="shared" si="1001"/>
        <v>0</v>
      </c>
      <c r="LY80" s="100">
        <f t="shared" si="1002"/>
        <v>0</v>
      </c>
      <c r="LZ80" s="100">
        <f t="shared" si="1003"/>
        <v>0</v>
      </c>
      <c r="MA80" s="100">
        <f t="shared" si="1004"/>
        <v>0</v>
      </c>
      <c r="MB80" s="100">
        <f t="shared" si="1005"/>
        <v>0</v>
      </c>
      <c r="MC80" s="100">
        <f t="shared" si="1006"/>
        <v>0</v>
      </c>
      <c r="MD80" s="100">
        <f t="shared" si="1007"/>
        <v>0</v>
      </c>
      <c r="ME80" s="100">
        <f t="shared" si="1008"/>
        <v>0</v>
      </c>
      <c r="MF80" s="100">
        <f t="shared" si="1009"/>
        <v>0</v>
      </c>
      <c r="MG80" s="100">
        <f t="shared" si="1010"/>
        <v>0</v>
      </c>
      <c r="MH80" s="100">
        <f t="shared" si="1011"/>
        <v>0</v>
      </c>
      <c r="MI80" s="100">
        <f t="shared" si="1012"/>
        <v>0</v>
      </c>
      <c r="MJ80" s="100">
        <f t="shared" si="1013"/>
        <v>0</v>
      </c>
      <c r="MK80" s="100">
        <f t="shared" si="1014"/>
        <v>0</v>
      </c>
      <c r="ML80" s="100">
        <f t="shared" si="1015"/>
        <v>0</v>
      </c>
      <c r="MM80" s="100">
        <f t="shared" si="1016"/>
        <v>0</v>
      </c>
      <c r="MN80" s="100">
        <f t="shared" si="1017"/>
        <v>0</v>
      </c>
      <c r="MO80" s="100">
        <f t="shared" si="1018"/>
        <v>0</v>
      </c>
      <c r="MP80" s="100">
        <f t="shared" si="1019"/>
        <v>0</v>
      </c>
      <c r="MQ80" s="100">
        <f t="shared" si="1020"/>
        <v>0</v>
      </c>
      <c r="MR80" s="100">
        <f t="shared" si="1021"/>
        <v>0</v>
      </c>
      <c r="MS80" s="100">
        <f t="shared" si="1022"/>
        <v>0</v>
      </c>
      <c r="MT80" s="100">
        <f t="shared" si="1023"/>
        <v>0</v>
      </c>
      <c r="MU80" s="100">
        <f t="shared" si="1024"/>
        <v>0</v>
      </c>
      <c r="MV80" s="100">
        <f t="shared" si="1025"/>
        <v>0</v>
      </c>
      <c r="MW80" s="100">
        <f t="shared" si="1026"/>
        <v>0</v>
      </c>
      <c r="MX80" s="100">
        <f t="shared" si="1027"/>
        <v>0</v>
      </c>
      <c r="MY80" s="100">
        <f t="shared" si="1028"/>
        <v>0</v>
      </c>
      <c r="MZ80" s="100">
        <f t="shared" si="1029"/>
        <v>0</v>
      </c>
      <c r="NA80" s="100">
        <f t="shared" si="1030"/>
        <v>0</v>
      </c>
      <c r="NB80" s="100">
        <f t="shared" si="1031"/>
        <v>0</v>
      </c>
      <c r="NC80" s="100">
        <f t="shared" si="1032"/>
        <v>0</v>
      </c>
      <c r="ND80" s="100">
        <f t="shared" si="1033"/>
        <v>0</v>
      </c>
      <c r="NE80" s="100">
        <f t="shared" si="1034"/>
        <v>0</v>
      </c>
      <c r="NF80" s="100">
        <f t="shared" si="1035"/>
        <v>0</v>
      </c>
      <c r="NG80" s="100">
        <f t="shared" si="1036"/>
        <v>0</v>
      </c>
      <c r="NH80" s="100">
        <f t="shared" si="1037"/>
        <v>0</v>
      </c>
      <c r="NI80" s="100">
        <f t="shared" si="1038"/>
        <v>0</v>
      </c>
      <c r="NJ80" s="100">
        <f t="shared" si="1039"/>
        <v>0</v>
      </c>
      <c r="NK80" s="100">
        <f t="shared" si="1040"/>
        <v>0</v>
      </c>
      <c r="NL80" s="100">
        <f t="shared" si="1041"/>
        <v>0</v>
      </c>
      <c r="NM80" s="100">
        <f t="shared" si="1042"/>
        <v>0</v>
      </c>
      <c r="NN80" s="100">
        <f t="shared" si="1043"/>
        <v>0</v>
      </c>
      <c r="NO80" s="100">
        <f t="shared" si="1044"/>
        <v>0</v>
      </c>
      <c r="NP80" s="100">
        <f t="shared" si="1045"/>
        <v>0</v>
      </c>
      <c r="NQ80" s="100">
        <f t="shared" si="1046"/>
        <v>0</v>
      </c>
      <c r="NR80" s="100">
        <f t="shared" si="1047"/>
        <v>0</v>
      </c>
      <c r="NS80" s="100">
        <f t="shared" si="1048"/>
        <v>0</v>
      </c>
      <c r="NT80" s="100">
        <f t="shared" si="1049"/>
        <v>0</v>
      </c>
      <c r="NU80" s="100">
        <f t="shared" si="1050"/>
        <v>0</v>
      </c>
      <c r="NV80" s="100">
        <f t="shared" si="1051"/>
        <v>0</v>
      </c>
      <c r="NW80" s="100">
        <f t="shared" si="1052"/>
        <v>0</v>
      </c>
      <c r="NX80" s="100">
        <f t="shared" si="1053"/>
        <v>0</v>
      </c>
      <c r="NY80" s="100">
        <f t="shared" si="1054"/>
        <v>0</v>
      </c>
      <c r="NZ80" s="100">
        <f t="shared" si="1055"/>
        <v>0</v>
      </c>
      <c r="OA80" s="100">
        <f t="shared" si="1056"/>
        <v>0</v>
      </c>
      <c r="OB80" s="100">
        <f t="shared" si="1057"/>
        <v>0</v>
      </c>
      <c r="OC80" s="100">
        <f t="shared" si="1058"/>
        <v>0</v>
      </c>
      <c r="OD80" s="100">
        <f t="shared" si="1059"/>
        <v>0</v>
      </c>
      <c r="OE80" s="100">
        <f t="shared" si="1060"/>
        <v>0</v>
      </c>
      <c r="OF80" s="100">
        <f t="shared" si="1061"/>
        <v>0</v>
      </c>
      <c r="OG80" s="100">
        <f t="shared" si="1062"/>
        <v>0</v>
      </c>
      <c r="OH80" s="100">
        <f t="shared" si="1063"/>
        <v>0</v>
      </c>
      <c r="OI80" s="100">
        <f t="shared" si="1064"/>
        <v>0</v>
      </c>
      <c r="OJ80" s="100">
        <f t="shared" si="1065"/>
        <v>0</v>
      </c>
      <c r="OK80" s="100">
        <f t="shared" si="1066"/>
        <v>0</v>
      </c>
      <c r="OL80" s="100">
        <f t="shared" si="1067"/>
        <v>0</v>
      </c>
      <c r="OM80" s="100">
        <f t="shared" si="1068"/>
        <v>0</v>
      </c>
      <c r="ON80" s="100">
        <f t="shared" si="1069"/>
        <v>0</v>
      </c>
      <c r="OO80" s="100">
        <f t="shared" si="1070"/>
        <v>0</v>
      </c>
      <c r="OP80" s="100">
        <f t="shared" si="1071"/>
        <v>0</v>
      </c>
      <c r="OQ80" s="100">
        <f t="shared" si="1072"/>
        <v>0</v>
      </c>
      <c r="OR80" s="100">
        <f t="shared" si="1073"/>
        <v>0</v>
      </c>
      <c r="OS80" s="100">
        <f t="shared" si="1074"/>
        <v>0</v>
      </c>
      <c r="OT80" s="100">
        <f t="shared" si="1075"/>
        <v>0</v>
      </c>
      <c r="OU80" s="100">
        <f t="shared" si="1076"/>
        <v>0</v>
      </c>
      <c r="OV80" s="100">
        <f t="shared" si="1077"/>
        <v>0</v>
      </c>
      <c r="OW80" s="100">
        <f t="shared" si="1078"/>
        <v>0</v>
      </c>
      <c r="OY80" s="101">
        <f t="shared" si="1079"/>
        <v>0</v>
      </c>
      <c r="OZ80" s="101">
        <f>IF(Calculator!$K78=0,0,IF($OZ$4&gt;=$SS80,Calculator!$AJ78,IF('Graph Calc'!$OZ$4&lt;'Graph Calc'!$SU80,Calculator!$AJ78,0)))</f>
        <v>0</v>
      </c>
      <c r="PA80" s="101">
        <f>IF(Calculator!$K78=0,0,IF($PA$4&gt;=$SS80,Calculator!$AJ78,IF('Graph Calc'!$PA$4&lt;'Graph Calc'!$SU80,Calculator!$AJ78,0)))</f>
        <v>0</v>
      </c>
      <c r="PB80" s="101">
        <f>IF(Calculator!$K78=0,0,IF($PB$4&gt;=$SS80,Calculator!$AJ78,IF('Graph Calc'!$PB$4&lt;'Graph Calc'!$SU80,Calculator!$AJ78,0)))</f>
        <v>0</v>
      </c>
      <c r="PC80" s="101">
        <f>IF(Calculator!$K78=0,0,IF($PC$4&gt;=$SS80,Calculator!$AJ78,IF('Graph Calc'!$PC$4&lt;'Graph Calc'!$SU80,Calculator!$AJ78,0)))</f>
        <v>0</v>
      </c>
      <c r="PD80" s="101">
        <f>IF(Calculator!$K78=0,0,IF($PD$4&gt;=$SS80,Calculator!$AJ78,IF('Graph Calc'!$PD$4&lt;'Graph Calc'!$SU80,Calculator!$AJ78,0)))</f>
        <v>0</v>
      </c>
      <c r="PE80" s="101">
        <f>IF(Calculator!$K78=0,0,IF($PE$4&gt;=$SS80,Calculator!$AJ78,IF('Graph Calc'!$PE$4&lt;'Graph Calc'!$SU80,Calculator!$AJ78,0)))</f>
        <v>0</v>
      </c>
      <c r="PF80" s="101">
        <f>IF(Calculator!$K78=0,0,IF($PF$4&gt;=$SS80,Calculator!$AJ78,IF('Graph Calc'!$PF$4&lt;'Graph Calc'!$SU80,Calculator!$AJ78,0)))</f>
        <v>0</v>
      </c>
      <c r="PG80" s="101">
        <f>IF(Calculator!$K78=0,0,IF($PG$4&gt;=$SS80,Calculator!$AJ78,IF('Graph Calc'!$PG$4&lt;'Graph Calc'!$SU80,Calculator!$AJ78,0)))</f>
        <v>0</v>
      </c>
      <c r="PH80" s="101">
        <f>IF(Calculator!$K78=0,0,IF($PH$4&gt;=$SS80,Calculator!$AJ78,IF('Graph Calc'!PH$4&lt;'Graph Calc'!$SU80,Calculator!$AJ78,0)))</f>
        <v>0</v>
      </c>
      <c r="PI80" s="101">
        <f>IF(Calculator!$K78=0,0,IF($PI$4&gt;=$SS80,Calculator!$AJ78,IF('Graph Calc'!$PI$4&lt;'Graph Calc'!$SU80,Calculator!$AJ78,0)))</f>
        <v>0</v>
      </c>
      <c r="PJ80" s="101">
        <f>IF(Calculator!$K78=0,0,IF($PJ$4&gt;=$SS80,Calculator!$AJ78,IF('Graph Calc'!$PJ$4&lt;'Graph Calc'!$SU80,Calculator!$AJ78,0)))</f>
        <v>0</v>
      </c>
      <c r="PK80" s="101">
        <f>IF(Calculator!$K78=0,0,IF($PK$4&gt;=$SS80,Calculator!$AJ78,IF('Graph Calc'!$PK$4&lt;'Graph Calc'!$SU80,Calculator!$AJ78,0)))</f>
        <v>0</v>
      </c>
      <c r="PL80" s="101">
        <f>IF(Calculator!$K78=0,0,IF($PL$4&gt;=$SS80,Calculator!$AJ78,IF('Graph Calc'!$PL$4&lt;'Graph Calc'!$SU80,Calculator!$AJ78,0)))</f>
        <v>0</v>
      </c>
      <c r="PM80" s="101">
        <f>IF(Calculator!$K78=0,0,IF($PM$4&gt;=$SS80,Calculator!$AJ78,IF('Graph Calc'!$PM$4&lt;'Graph Calc'!$SU80,Calculator!$AJ78,0)))</f>
        <v>0</v>
      </c>
      <c r="PN80" s="101">
        <f>IF(Calculator!$K78=0,0,IF($PN$4&gt;=$SS80,Calculator!$AJ78,IF('Graph Calc'!$PN$4&lt;'Graph Calc'!$SU80,Calculator!$AJ78,0)))</f>
        <v>0</v>
      </c>
      <c r="PO80" s="101">
        <f>IF(Calculator!$K78=0,0,IF($PO$4&gt;=$SS80,Calculator!$AJ78,IF('Graph Calc'!$PO$4&lt;'Graph Calc'!$SU80,Calculator!$AJ78,0)))</f>
        <v>0</v>
      </c>
      <c r="PP80" s="101">
        <f>IF(Calculator!$K78=0,0,IF($PP$4&gt;=$SS80,Calculator!$AJ78,IF('Graph Calc'!$PP$4&lt;'Graph Calc'!$SU80,Calculator!$AJ78,0)))</f>
        <v>0</v>
      </c>
      <c r="PQ80" s="101">
        <f>IF(Calculator!$K78=0,0,IF($PQ$4&gt;=$SS80,Calculator!$AJ78,IF('Graph Calc'!$PQ$4&lt;'Graph Calc'!$SU80,Calculator!$AJ78,0)))</f>
        <v>0</v>
      </c>
      <c r="PR80" s="101">
        <f>IF(Calculator!$K78=0,0,IF($PR$4&gt;=$SS80,Calculator!$AJ78,IF('Graph Calc'!$PR$4&lt;'Graph Calc'!$SU80,Calculator!$AJ78,0)))</f>
        <v>0</v>
      </c>
      <c r="PS80" s="101">
        <f>IF(Calculator!$K78=0,0,IF($PS$4&gt;=$SS80,Calculator!$AJ78,IF('Graph Calc'!$PS$4&lt;'Graph Calc'!$SU80,Calculator!$AJ78,0)))</f>
        <v>0</v>
      </c>
      <c r="PT80" s="101">
        <f>IF(Calculator!$K78=0,0,IF($PT$4&gt;=$SS80,Calculator!$AJ78,IF('Graph Calc'!$PT$4&lt;'Graph Calc'!$SU80,Calculator!$AJ78,0)))</f>
        <v>0</v>
      </c>
      <c r="PU80" s="101">
        <f>IF(Calculator!$K78=0,0,IF($PU$4&gt;=$SS80,Calculator!$AJ78,IF('Graph Calc'!$PU$4&lt;'Graph Calc'!$SU80,Calculator!$AJ78,0)))</f>
        <v>0</v>
      </c>
      <c r="PV80" s="101">
        <f>IF(Calculator!$K78=0,0,IF($PV$4&gt;=$SS80,Calculator!$AJ78,IF('Graph Calc'!$PV$4&lt;'Graph Calc'!$SU80,Calculator!$AJ78,0)))</f>
        <v>0</v>
      </c>
      <c r="PW80" s="101">
        <f>IF(Calculator!$K78=0,0,IF($PW$4&gt;=$SS80,Calculator!$AJ78,IF('Graph Calc'!$PW$4&lt;'Graph Calc'!$SU80,Calculator!$AJ78,0)))</f>
        <v>0</v>
      </c>
      <c r="PX80" s="101">
        <f>IF(Calculator!$K78=0,0,IF($PX$4&gt;=$SS80,Calculator!$AJ78,IF('Graph Calc'!$PX$4&lt;'Graph Calc'!$SU80,Calculator!$AJ78,0)))</f>
        <v>0</v>
      </c>
      <c r="PY80" s="101">
        <f>IF(Calculator!$K78=0,0,IF($PY$4&gt;=$SS80,Calculator!$AJ78,IF('Graph Calc'!$PY$4&lt;'Graph Calc'!$SU80,Calculator!$AJ78,0)))</f>
        <v>0</v>
      </c>
      <c r="PZ80" s="101">
        <f>IF(Calculator!$K78=0,0,IF($PZ$4&gt;=$SS80,Calculator!$AJ78,IF('Graph Calc'!$PZ$4&lt;'Graph Calc'!$SU80,Calculator!$AJ78,0)))</f>
        <v>0</v>
      </c>
      <c r="QA80" s="101">
        <f>IF(Calculator!$K78=0,0,IF($QA$4&gt;=$SS80,Calculator!$AJ78,IF('Graph Calc'!$QA$4&lt;'Graph Calc'!$SU80,Calculator!$AJ78,0)))</f>
        <v>0</v>
      </c>
      <c r="QB80" s="101">
        <f>IF(Calculator!$K78=0,0,IF($QB$4&gt;=$SS80,Calculator!$AJ78,IF('Graph Calc'!$QB$4&lt;'Graph Calc'!$SU80,Calculator!$AJ78,0)))</f>
        <v>0</v>
      </c>
      <c r="QC80" s="101">
        <f>IF(Calculator!$K78=0,0,IF($QC$4&gt;=$SS80,Calculator!$AJ78,IF('Graph Calc'!$QC$4&lt;'Graph Calc'!$SU80,Calculator!$AJ78,0)))</f>
        <v>0</v>
      </c>
      <c r="QD80" s="101">
        <f>IF(Calculator!$K78=0,0,IF($QD$4&gt;=$SS80,Calculator!$AJ78,IF('Graph Calc'!$QD$4&lt;'Graph Calc'!$SU80,Calculator!$AJ78,0)))</f>
        <v>0</v>
      </c>
      <c r="QE80" s="101">
        <f>IF(Calculator!$K78=0,0,IF($QE$4&gt;=$SS80,Calculator!$AJ78,IF('Graph Calc'!$QE$4&lt;'Graph Calc'!$SU80,Calculator!$AJ78,0)))</f>
        <v>0</v>
      </c>
      <c r="QF80" s="101">
        <f>IF(Calculator!$K78=0,0,IF($QF$4&gt;=$SS80,Calculator!$AJ78,IF('Graph Calc'!$QF$4&lt;'Graph Calc'!$SU80,Calculator!$AJ78,0)))</f>
        <v>0</v>
      </c>
      <c r="QG80" s="101">
        <f>IF(Calculator!$K78=0,0,IF($QG$4&gt;=$SS80,Calculator!$AJ78,IF('Graph Calc'!$QG$4&lt;'Graph Calc'!$SU80,Calculator!$AJ78,0)))</f>
        <v>0</v>
      </c>
      <c r="QH80" s="101">
        <f>IF(Calculator!$K78=0,0,IF($QH$4&gt;=$SS80,Calculator!$AJ78,IF('Graph Calc'!$QH$4&lt;'Graph Calc'!$SU80,Calculator!$AJ78,0)))</f>
        <v>0</v>
      </c>
      <c r="QI80" s="101">
        <f>IF(Calculator!$K78=0,0,IF($QI$4&gt;=$SS80,Calculator!$AJ78,IF('Graph Calc'!$QI$4&lt;'Graph Calc'!$SU80,Calculator!$AJ78,0)))</f>
        <v>0</v>
      </c>
      <c r="QJ80" s="101">
        <f>IF(Calculator!$K78=0,0,IF($QJ$4&gt;=$SS80,Calculator!$AJ78,IF('Graph Calc'!$QJ$4&lt;'Graph Calc'!$SU80,Calculator!$AJ78,0)))</f>
        <v>0</v>
      </c>
      <c r="QK80" s="101">
        <f>IF(Calculator!$K78=0,0,IF($QK$4&gt;=$SS80,Calculator!$AJ78,IF('Graph Calc'!$QK$4&lt;'Graph Calc'!$SU80,Calculator!$AJ78,0)))</f>
        <v>0</v>
      </c>
      <c r="QL80" s="101">
        <f>IF(Calculator!$K78=0,0,IF($QL$4&gt;=$SS80,Calculator!$AJ78,IF('Graph Calc'!$QL$4&lt;'Graph Calc'!$SU80,Calculator!$AJ78,0)))</f>
        <v>0</v>
      </c>
      <c r="QM80" s="101">
        <f>IF(Calculator!$K78=0,0,IF($QM$4&gt;=$SS80,Calculator!$AJ78,IF('Graph Calc'!$QM$4&lt;'Graph Calc'!$SU80,Calculator!$AJ78,0)))</f>
        <v>0</v>
      </c>
      <c r="QN80" s="101">
        <f>IF(Calculator!$K78=0,0,IF($QN$4&gt;=$SS80,Calculator!$AJ78,IF('Graph Calc'!$QN$4&lt;'Graph Calc'!$SU80,Calculator!$AJ78,0)))</f>
        <v>0</v>
      </c>
      <c r="QO80" s="101">
        <f>IF(Calculator!$K78=0,0,IF($QO$4&gt;=$SS80,Calculator!$AJ78,IF('Graph Calc'!$QO$4&lt;'Graph Calc'!$SU80,Calculator!$AJ78,0)))</f>
        <v>0</v>
      </c>
      <c r="QP80" s="101">
        <f>IF(Calculator!$K78=0,0,IF($QP$4&gt;=$SS80,Calculator!$AJ78,IF('Graph Calc'!$QP$4&lt;'Graph Calc'!$SU80,Calculator!$AJ78,0)))</f>
        <v>0</v>
      </c>
      <c r="QQ80" s="101">
        <f>IF(Calculator!$K78=0,0,IF($QQ$4&gt;=$SS80,Calculator!$AJ78,IF('Graph Calc'!$QQ$4&lt;'Graph Calc'!$SU80,Calculator!$AJ78,0)))</f>
        <v>0</v>
      </c>
      <c r="QR80" s="101">
        <f>IF(Calculator!$K78=0,0,IF($QR$4&gt;=$SS80,Calculator!$AJ78,IF('Graph Calc'!$QR$4&lt;'Graph Calc'!$SU80,Calculator!$AJ78,0)))</f>
        <v>0</v>
      </c>
      <c r="QS80" s="101">
        <f>IF(Calculator!$K78=0,0,IF($QS$4&gt;=$SS80,Calculator!$AJ78,IF('Graph Calc'!$QS$4&lt;'Graph Calc'!$SU80,Calculator!$AJ78,0)))</f>
        <v>0</v>
      </c>
      <c r="QT80" s="101">
        <f>IF(Calculator!$K78=0,0,IF($QT$4&gt;=$SS80,Calculator!$AJ78,IF('Graph Calc'!$QT$4&lt;'Graph Calc'!$SU80,Calculator!$AJ78,0)))</f>
        <v>0</v>
      </c>
      <c r="QU80" s="101">
        <f>IF(Calculator!$K78=0,0,IF($QU$4&gt;=$SS80,Calculator!$AJ78,IF('Graph Calc'!$QU$4&lt;'Graph Calc'!$SU80,Calculator!$AJ78,0)))</f>
        <v>0</v>
      </c>
      <c r="QV80" s="101">
        <f>IF(Calculator!$K78=0,0,IF($QV$4&gt;=$SS80,Calculator!$AJ78,IF('Graph Calc'!$QV$4&lt;'Graph Calc'!$SU80,Calculator!$AJ78,0)))</f>
        <v>0</v>
      </c>
      <c r="QW80" s="101">
        <f>IF(Calculator!$K78=0,0,IF($QW$4&gt;=$SS80,Calculator!$AJ78,IF('Graph Calc'!$QW$4&lt;'Graph Calc'!$SU80,Calculator!$AJ78,0)))</f>
        <v>0</v>
      </c>
      <c r="QX80" s="101">
        <f>IF(Calculator!$K78=0,0,IF($QX$4&gt;=$SS80,Calculator!$AJ78,IF('Graph Calc'!$QX$4&lt;'Graph Calc'!$SU80,Calculator!$AJ78,0)))</f>
        <v>0</v>
      </c>
      <c r="QY80" s="101">
        <f>IF(Calculator!$K78=0,0,IF($QY$4&gt;=$SS80,Calculator!$AJ78,IF('Graph Calc'!$QY$4&lt;'Graph Calc'!$SU80,Calculator!$AJ78,0)))</f>
        <v>0</v>
      </c>
      <c r="QZ80" s="101">
        <f>IF(Calculator!$K78=0,0,IF($QZ$4&gt;=$SS80,Calculator!$AJ78,IF('Graph Calc'!$QZ$4&lt;'Graph Calc'!$SU80,Calculator!$AJ78,0)))</f>
        <v>0</v>
      </c>
      <c r="RA80" s="101">
        <f>IF(Calculator!$K78=0,0,IF($RA$4&gt;=$SS80,Calculator!$AJ78,IF('Graph Calc'!$RA$4&lt;'Graph Calc'!$SU80,Calculator!$AJ78,0)))</f>
        <v>0</v>
      </c>
      <c r="RB80" s="101">
        <f>IF(Calculator!$K78=0,0,IF($RB$4&gt;=$SS80,Calculator!$AJ78,IF('Graph Calc'!$RB$4&lt;'Graph Calc'!$SU80,Calculator!$AJ78,0)))</f>
        <v>0</v>
      </c>
      <c r="RC80" s="101">
        <f>IF(Calculator!$K78=0,0,IF($RC$4&gt;=$SS80,Calculator!$AJ78,IF('Graph Calc'!$RC$4&lt;'Graph Calc'!$SU80,Calculator!$AJ78,0)))</f>
        <v>0</v>
      </c>
      <c r="RD80" s="101">
        <f>IF(Calculator!$K78=0,0,IF($RD$4&gt;=$SS80,Calculator!$AJ78,IF('Graph Calc'!$RD$4&lt;'Graph Calc'!$SU80,Calculator!$AJ78,0)))</f>
        <v>0</v>
      </c>
      <c r="RE80" s="101">
        <f>IF(Calculator!$K78=0,0,IF($RE$4&gt;=$SS80,Calculator!$AJ78,IF('Graph Calc'!$RE$4&lt;'Graph Calc'!$SU80,Calculator!$AJ78,0)))</f>
        <v>0</v>
      </c>
      <c r="RF80" s="101">
        <f>IF(Calculator!$K78=0,0,IF($RF$4&gt;=$SS80,Calculator!$AJ78,IF('Graph Calc'!$RF$4&lt;'Graph Calc'!$SU80,Calculator!$AJ78,0)))</f>
        <v>0</v>
      </c>
      <c r="RG80" s="101">
        <f>IF(Calculator!$K78=0,0,IF($RG$4&gt;=$SS80,Calculator!$AJ78,IF('Graph Calc'!$RG$4&lt;'Graph Calc'!$SU80,Calculator!$AJ78,0)))</f>
        <v>0</v>
      </c>
      <c r="RH80" s="101">
        <f>IF(Calculator!$K78=0,0,IF($RH$4&gt;=$SS80,Calculator!$AJ78,IF('Graph Calc'!$RH$4&lt;'Graph Calc'!$SU80,Calculator!$AJ78,0)))</f>
        <v>0</v>
      </c>
      <c r="RI80" s="101">
        <f>IF(Calculator!$K78=0,0,IF($RI$4&gt;=$SS80,Calculator!$AJ78,IF('Graph Calc'!$RI$4&lt;'Graph Calc'!$SU80,Calculator!$AJ78,0)))</f>
        <v>0</v>
      </c>
      <c r="RJ80" s="101">
        <f>IF(Calculator!$K78=0,0,IF($RJ$4&gt;=$SS80,Calculator!$AJ78,IF('Graph Calc'!$RJ$4&lt;'Graph Calc'!$SU80,Calculator!$AJ78,0)))</f>
        <v>0</v>
      </c>
      <c r="RK80" s="101">
        <f>IF(Calculator!$K78=0,0,IF($RK$4&gt;=$SS80,Calculator!$AJ78,IF('Graph Calc'!$RK$4&lt;'Graph Calc'!$SU80,Calculator!$AJ78,0)))</f>
        <v>0</v>
      </c>
      <c r="RL80" s="101">
        <f>IF(Calculator!$K78=0,0,IF($RL$4&gt;=$SS80,Calculator!$AJ78,IF('Graph Calc'!$RL$4&lt;'Graph Calc'!$SU80,Calculator!$AJ78,0)))</f>
        <v>0</v>
      </c>
      <c r="RM80" s="101">
        <f>IF(Calculator!$K78=0,0,IF($RM$4&gt;=$SS80,Calculator!$AJ78,IF('Graph Calc'!$RM$4&lt;'Graph Calc'!$SU80,Calculator!$AJ78,0)))</f>
        <v>0</v>
      </c>
      <c r="RN80" s="101">
        <f>IF(Calculator!$K78=0,0,IF($RN$4&gt;=$SS80,Calculator!$AJ78,IF('Graph Calc'!$RN$4&lt;'Graph Calc'!$SU80,Calculator!$AJ78,0)))</f>
        <v>0</v>
      </c>
      <c r="RO80" s="101">
        <f>IF(Calculator!$K78=0,0,IF($RO$4&gt;=$SS80,Calculator!$AJ78,IF('Graph Calc'!$RO$4&lt;'Graph Calc'!$SU80,Calculator!$AJ78,0)))</f>
        <v>0</v>
      </c>
      <c r="RP80" s="101">
        <f>IF(Calculator!$K78=0,0,IF($RP$4&gt;=$SS80,Calculator!$AJ78,IF('Graph Calc'!$RP$4&lt;'Graph Calc'!$SU80,Calculator!$AJ78,0)))</f>
        <v>0</v>
      </c>
      <c r="RQ80" s="101">
        <f>IF(Calculator!$K78=0,0,IF($RQ$4&gt;=$SS80,Calculator!$AJ78,IF('Graph Calc'!$RQ$4&lt;'Graph Calc'!$SU80,Calculator!$AJ78,0)))</f>
        <v>0</v>
      </c>
      <c r="RR80" s="101">
        <f>IF(Calculator!$K78=0,0,IF($RR$4&gt;=$SS80,Calculator!$AJ78,IF('Graph Calc'!$RR$4&lt;'Graph Calc'!$SU80,Calculator!$AJ78,0)))</f>
        <v>0</v>
      </c>
      <c r="RS80" s="101">
        <f>IF(Calculator!$K78=0,0,IF($RS$4&gt;=$SS80,Calculator!$AJ78,IF('Graph Calc'!$RS$4&lt;'Graph Calc'!$SU80,Calculator!$AJ78,0)))</f>
        <v>0</v>
      </c>
      <c r="RT80" s="101">
        <f>IF(Calculator!$K78=0,0,IF($RT$4&gt;=$SS80,Calculator!$AJ78,IF('Graph Calc'!$RT$4&lt;'Graph Calc'!$SU80,Calculator!$AJ78,0)))</f>
        <v>0</v>
      </c>
      <c r="RU80" s="101">
        <f>IF(Calculator!$K78=0,0,IF($RU$4&gt;=$SS80,Calculator!$AJ78,IF('Graph Calc'!$RU$4&lt;'Graph Calc'!$SU80,Calculator!$AJ78,0)))</f>
        <v>0</v>
      </c>
      <c r="RV80" s="101">
        <f>IF(Calculator!$K78=0,0,IF($RV$4&gt;=$SS80,Calculator!$AJ78,IF('Graph Calc'!$RV$4&lt;'Graph Calc'!$SU80,Calculator!$AJ78,0)))</f>
        <v>0</v>
      </c>
      <c r="RW80" s="101">
        <f>IF(Calculator!$K78=0,0,IF($RW$4&gt;=$SS80,Calculator!$AJ78,IF('Graph Calc'!$RW$4&lt;'Graph Calc'!$SU80,Calculator!$AJ78,0)))</f>
        <v>0</v>
      </c>
      <c r="RX80" s="101">
        <f>IF(Calculator!$K78=0,0,IF($RX$4&gt;=$SS80,Calculator!$AJ78,IF('Graph Calc'!$RX$4&lt;'Graph Calc'!$SU80,Calculator!$AJ78,0)))</f>
        <v>0</v>
      </c>
      <c r="RY80" s="101">
        <f>IF(Calculator!$K78=0,0,IF($RY$4&gt;=$SS80,Calculator!$AJ78,IF('Graph Calc'!$RY$4&lt;'Graph Calc'!$SU80,Calculator!$AJ78,0)))</f>
        <v>0</v>
      </c>
      <c r="RZ80" s="101">
        <f>IF(Calculator!$K78=0,0,IF($RZ$4&gt;=$SS80,Calculator!$AJ78,IF('Graph Calc'!$RZ$4&lt;'Graph Calc'!$SU80,Calculator!$AJ78,0)))</f>
        <v>0</v>
      </c>
      <c r="SA80" s="101">
        <f>IF(Calculator!$K78=0,0,IF($SA$4&gt;=$SS80,Calculator!$AJ78,IF('Graph Calc'!$SA$4&lt;'Graph Calc'!$SU80,Calculator!$AJ78,0)))</f>
        <v>0</v>
      </c>
      <c r="SB80" s="101">
        <f>IF(Calculator!$K78=0,0,IF($SB$4&gt;=$SS80,Calculator!$AJ78,IF('Graph Calc'!$SB$4&lt;'Graph Calc'!$SU80,Calculator!$AJ78,0)))</f>
        <v>0</v>
      </c>
      <c r="SC80" s="101">
        <f>IF(Calculator!$K78=0,0,IF($SC$4&gt;=$SS80,Calculator!$AJ78,IF('Graph Calc'!$SC$4&lt;'Graph Calc'!$SU80,Calculator!$AJ78,0)))</f>
        <v>0</v>
      </c>
      <c r="SD80" s="101">
        <f>IF(Calculator!$K78=0,0,IF(SD79&gt;=$SS80,Calculator!$AJ78,IF('Graph Calc'!$SD$4&lt;'Graph Calc'!$SU80,Calculator!$AJ78,0)))</f>
        <v>0</v>
      </c>
      <c r="SE80" s="101">
        <f>IF(Calculator!$K78=0,0,IF($SE$4&gt;=$SS80,Calculator!$AJ78,IF('Graph Calc'!$SE$4&lt;'Graph Calc'!$SU80,Calculator!$AJ78,0)))</f>
        <v>0</v>
      </c>
      <c r="SF80" s="101">
        <f>IF(Calculator!$K78=0,0,IF($SF$4&gt;=$SS80,Calculator!$AJ78,IF('Graph Calc'!$SF$4&lt;'Graph Calc'!$SU80,Calculator!$AJ78,0)))</f>
        <v>0</v>
      </c>
      <c r="SG80" s="101">
        <f>IF(Calculator!$K78=0,0,IF($SG$4&gt;=$SS80,Calculator!$AJ78,IF('Graph Calc'!$SG$4&lt;'Graph Calc'!$SU80,Calculator!$AJ78,0)))</f>
        <v>0</v>
      </c>
      <c r="SH80" s="101">
        <f>IF(Calculator!$K78=0,0,IF($SH$4&gt;=$SS80,Calculator!$AJ78,IF('Graph Calc'!$SH$4&lt;'Graph Calc'!$SU80,Calculator!$AJ78,0)))</f>
        <v>0</v>
      </c>
      <c r="SI80" s="101">
        <f>IF(Calculator!$K78=0,0,IF($SI$4&gt;=$SS80,Calculator!$AJ78,IF('Graph Calc'!$SI$4&lt;'Graph Calc'!$SU80,Calculator!$AJ78,0)))</f>
        <v>0</v>
      </c>
      <c r="SJ80" s="101">
        <f>IF(Calculator!$K78=0,0,IF($SJ$4&gt;=$SS80,Calculator!$AJ78,IF('Graph Calc'!$SJ$4&lt;'Graph Calc'!$SU80,Calculator!$AJ78,0)))</f>
        <v>0</v>
      </c>
      <c r="SK80" s="101">
        <f>IF(Calculator!$K78=0,0,IF($SK$4&gt;=$SS80,Calculator!$AJ78,IF('Graph Calc'!$SK$4&lt;'Graph Calc'!$SU80,Calculator!$AJ78,0)))</f>
        <v>0</v>
      </c>
      <c r="SL80" s="101">
        <f>IF(Calculator!$K78=0,0,IF($SL$4&gt;=$SS80,Calculator!$AJ78,IF('Graph Calc'!$SL$4&lt;'Graph Calc'!$SU80,Calculator!$AJ78,0)))</f>
        <v>0</v>
      </c>
      <c r="SM80" s="101">
        <f>IF(Calculator!$K78=0,0,IF($SM$4&gt;=$SS80,Calculator!$AJ78,IF('Graph Calc'!$SM$4&lt;'Graph Calc'!$SU80,Calculator!$AJ78,0)))</f>
        <v>0</v>
      </c>
      <c r="SN80" s="101">
        <f>IF(Calculator!$K78=0,0,IF($SN$4&gt;=$SS80,Calculator!$AJ78,IF('Graph Calc'!$SN$4&lt;'Graph Calc'!$SU80,Calculator!$AJ78,0)))</f>
        <v>0</v>
      </c>
      <c r="SO80" s="101">
        <f>IF(Calculator!$K78=0,0,IF($SO$4&gt;=$SS80,Calculator!$AJ78,IF('Graph Calc'!$SO$4&lt;'Graph Calc'!$SU80,Calculator!$AJ78,0)))</f>
        <v>0</v>
      </c>
      <c r="SP80" s="101">
        <f>IF(Calculator!$K78=0,0,IF($SP$4&gt;=$SS80,Calculator!$AJ78,IF('Graph Calc'!$SP$4&lt;'Graph Calc'!$SU80,Calculator!$AJ78,0)))</f>
        <v>0</v>
      </c>
      <c r="SQ80" s="101">
        <f>IF(Calculator!$K78=0,0,IF($SQ$4&gt;=$SS80,Calculator!$AJ78,IF('Graph Calc'!$SQ$4&lt;'Graph Calc'!$SU80,Calculator!$AJ78,0)))</f>
        <v>0</v>
      </c>
      <c r="SR80" s="101">
        <f>IF(Calculator!$K78=0,0,IF($SR$4&gt;=$SS80,Calculator!$AJ78,IF('Graph Calc'!$SR$4&lt;'Graph Calc'!$SU80,Calculator!$AJ78,0)))</f>
        <v>0</v>
      </c>
      <c r="SS80">
        <f>Calculator!N78</f>
        <v>0</v>
      </c>
      <c r="ST80">
        <f>SS80+Calculator!K78</f>
        <v>0</v>
      </c>
      <c r="SU80">
        <f t="shared" si="1080"/>
        <v>0</v>
      </c>
      <c r="SZ80" s="101">
        <f>IF(Calculator!$K78=0,0,IF($OZ$4&gt;=$SS80,Calculator!$AJ78,IF('Graph Calc'!$OZ$4&lt;'Graph Calc'!$SU80,Calculator!$AJ78,0)))</f>
        <v>0</v>
      </c>
      <c r="TA80" s="101">
        <f>IF(Calculator!$K78=0,0,IF($PA$4&gt;=$SS80,Calculator!$AJ78,IF('Graph Calc'!$PA$4&lt;'Graph Calc'!$SU80,Calculator!$AJ78,0)))</f>
        <v>0</v>
      </c>
      <c r="TB80" s="101">
        <f>IF(Calculator!$K78=0,0,IF($PB$4&gt;=$SS80,Calculator!$AJ78,IF('Graph Calc'!$PB$4&lt;'Graph Calc'!$SU80,Calculator!$AJ78,0)))</f>
        <v>0</v>
      </c>
      <c r="TC80" s="101">
        <f>IF(Calculator!$K78=0,0,IF($PC$4&gt;=$SS80,Calculator!$AJ78,IF('Graph Calc'!$PC$4&lt;'Graph Calc'!$SU80,Calculator!$AJ78,0)))</f>
        <v>0</v>
      </c>
      <c r="TD80" s="101">
        <f>IF(Calculator!$K78=0,0,IF($PD$4&gt;=$SS80,Calculator!$AJ78,IF('Graph Calc'!$PD$4&lt;'Graph Calc'!$SU80,Calculator!$AJ78,0)))</f>
        <v>0</v>
      </c>
      <c r="TE80" s="101">
        <f>IF(Calculator!$K78=0,0,IF($PE$4&gt;=$SS80,Calculator!$AJ78,IF('Graph Calc'!$PE$4&lt;'Graph Calc'!$SU80,Calculator!$AJ78,0)))</f>
        <v>0</v>
      </c>
      <c r="TF80" s="101">
        <f>IF(Calculator!$K78=0,0,IF($PF$4&gt;=$SS80,Calculator!$AJ78,IF('Graph Calc'!$PF$4&lt;'Graph Calc'!$SU80,Calculator!$AJ78,0)))</f>
        <v>0</v>
      </c>
      <c r="TG80" s="101">
        <f>IF(Calculator!$K78=0,0,IF($PG$4&gt;=$SS80,Calculator!$AJ78,IF('Graph Calc'!$PG$4&lt;'Graph Calc'!$SU80,Calculator!$AJ78,0)))</f>
        <v>0</v>
      </c>
      <c r="TH80" s="101">
        <f>IF(Calculator!$K78=0,0,IF($PH$4&gt;=$SS80,Calculator!$AJ78,IF('Graph Calc'!TH$4&lt;'Graph Calc'!$SU80,Calculator!$AJ78,0)))</f>
        <v>0</v>
      </c>
      <c r="TI80" s="101">
        <f>IF(Calculator!$K78=0,0,IF($PI$4&gt;=$SS80,Calculator!$AJ78,IF('Graph Calc'!$PI$4&lt;'Graph Calc'!$SU80,Calculator!$AJ78,0)))</f>
        <v>0</v>
      </c>
      <c r="TJ80" s="101">
        <f>IF(Calculator!$K78=0,0,IF($PJ$4&gt;=$SS80,Calculator!$AJ78,IF('Graph Calc'!$PJ$4&lt;'Graph Calc'!$SU80,Calculator!$AJ78,0)))</f>
        <v>0</v>
      </c>
      <c r="TK80" s="101">
        <f>IF(Calculator!$K78=0,0,IF($PK$4&gt;=$SS80,Calculator!$AJ78,IF('Graph Calc'!$PK$4&lt;'Graph Calc'!$SU80,Calculator!$AJ78,0)))</f>
        <v>0</v>
      </c>
      <c r="TL80" s="101">
        <f>IF(Calculator!$K78=0,0,IF($PL$4&gt;=$SS80,Calculator!$AJ78,IF('Graph Calc'!$PL$4&lt;'Graph Calc'!$SU80,Calculator!$AJ78,0)))</f>
        <v>0</v>
      </c>
      <c r="TM80" s="101">
        <f>IF(Calculator!$K78=0,0,IF($PM$4&gt;=$SS80,Calculator!$AJ78,IF('Graph Calc'!$PM$4&lt;'Graph Calc'!$SU80,Calculator!$AJ78,0)))</f>
        <v>0</v>
      </c>
      <c r="TN80" s="101">
        <f>IF(Calculator!$K78=0,0,IF($PN$4&gt;=$SS80,Calculator!$AJ78,IF('Graph Calc'!$PN$4&lt;'Graph Calc'!$SU80,Calculator!$AJ78,0)))</f>
        <v>0</v>
      </c>
      <c r="TO80" s="101">
        <f>IF(Calculator!$K78=0,0,IF($PO$4&gt;=$SS80,Calculator!$AJ78,IF('Graph Calc'!$PO$4&lt;'Graph Calc'!$SU80,Calculator!$AJ78,0)))</f>
        <v>0</v>
      </c>
      <c r="TP80" s="101">
        <f>IF(Calculator!$K78=0,0,IF($PP$4&gt;=$SS80,Calculator!$AJ78,IF('Graph Calc'!$PP$4&lt;'Graph Calc'!$SU80,Calculator!$AJ78,0)))</f>
        <v>0</v>
      </c>
      <c r="TQ80" s="101">
        <f>IF(Calculator!$K78=0,0,IF($PQ$4&gt;=$SS80,Calculator!$AJ78,IF('Graph Calc'!$PQ$4&lt;'Graph Calc'!$SU80,Calculator!$AJ78,0)))</f>
        <v>0</v>
      </c>
      <c r="TR80" s="101">
        <f>IF(Calculator!$K78=0,0,IF($PR$4&gt;=$SS80,Calculator!$AJ78,IF('Graph Calc'!$PR$4&lt;'Graph Calc'!$SU80,Calculator!$AJ78,0)))</f>
        <v>0</v>
      </c>
      <c r="TS80" s="101">
        <f>IF(Calculator!$K78=0,0,IF($PS$4&gt;=$SS80,Calculator!$AJ78,IF('Graph Calc'!$PS$4&lt;'Graph Calc'!$SU80,Calculator!$AJ78,0)))</f>
        <v>0</v>
      </c>
      <c r="TT80" s="101">
        <f>IF(Calculator!$K78=0,0,IF($PT$4&gt;=$SS80,Calculator!$AJ78,IF('Graph Calc'!$PT$4&lt;'Graph Calc'!$SU80,Calculator!$AJ78,0)))</f>
        <v>0</v>
      </c>
      <c r="TU80" s="101">
        <f>IF(Calculator!$K78=0,0,IF($PU$4&gt;=$SS80,Calculator!$AJ78,IF('Graph Calc'!$PU$4&lt;'Graph Calc'!$SU80,Calculator!$AJ78,0)))</f>
        <v>0</v>
      </c>
      <c r="TV80" s="101">
        <f>IF(Calculator!$K78=0,0,IF($PV$4&gt;=$SS80,Calculator!$AJ78,IF('Graph Calc'!$PV$4&lt;'Graph Calc'!$SU80,Calculator!$AJ78,0)))</f>
        <v>0</v>
      </c>
      <c r="TW80" s="101">
        <f>IF(Calculator!$K78=0,0,IF($PW$4&gt;=$SS80,Calculator!$AJ78,IF('Graph Calc'!$PW$4&lt;'Graph Calc'!$SU80,Calculator!$AJ78,0)))</f>
        <v>0</v>
      </c>
      <c r="TX80" s="101">
        <f>IF(Calculator!$K78=0,0,IF($PX$4&gt;=$SS80,Calculator!$AJ78,IF('Graph Calc'!$PX$4&lt;'Graph Calc'!$SU80,Calculator!$AJ78,0)))</f>
        <v>0</v>
      </c>
      <c r="TY80" s="101">
        <f>IF(Calculator!$K78=0,0,IF($PY$4&gt;=$SS80,Calculator!$AJ78,IF('Graph Calc'!$PY$4&lt;'Graph Calc'!$SU80,Calculator!$AJ78,0)))</f>
        <v>0</v>
      </c>
      <c r="TZ80" s="101">
        <f>IF(Calculator!$K78=0,0,IF($PZ$4&gt;=$SS80,Calculator!$AJ78,IF('Graph Calc'!$PZ$4&lt;'Graph Calc'!$SU80,Calculator!$AJ78,0)))</f>
        <v>0</v>
      </c>
      <c r="UA80" s="101">
        <f>IF(Calculator!$K78=0,0,IF($QA$4&gt;=$SS80,Calculator!$AJ78,IF('Graph Calc'!$QA$4&lt;'Graph Calc'!$SU80,Calculator!$AJ78,0)))</f>
        <v>0</v>
      </c>
      <c r="UB80" s="101">
        <f>IF(Calculator!$K78=0,0,IF($QB$4&gt;=$SS80,Calculator!$AJ78,IF('Graph Calc'!$QB$4&lt;'Graph Calc'!$SU80,Calculator!$AJ78,0)))</f>
        <v>0</v>
      </c>
      <c r="UC80" s="101">
        <f>IF(Calculator!$K78=0,0,IF($QC$4&gt;=$SS80,Calculator!$AJ78,IF('Graph Calc'!$QC$4&lt;'Graph Calc'!$SU80,Calculator!$AJ78,0)))</f>
        <v>0</v>
      </c>
      <c r="UD80" s="101">
        <f>IF(Calculator!$K78=0,0,IF($QD$4&gt;=$SS80,Calculator!$AJ78,IF('Graph Calc'!$QD$4&lt;'Graph Calc'!$SU80,Calculator!$AJ78,0)))</f>
        <v>0</v>
      </c>
      <c r="UE80" s="101">
        <f>IF(Calculator!$K78=0,0,IF($QE$4&gt;=$SS80,Calculator!$AJ78,IF('Graph Calc'!$QE$4&lt;'Graph Calc'!$SU80,Calculator!$AJ78,0)))</f>
        <v>0</v>
      </c>
      <c r="UF80" s="101">
        <f>IF(Calculator!$K78=0,0,IF($QF$4&gt;=$SS80,Calculator!$AJ78,IF('Graph Calc'!$QF$4&lt;'Graph Calc'!$SU80,Calculator!$AJ78,0)))</f>
        <v>0</v>
      </c>
      <c r="UG80" s="101">
        <f>IF(Calculator!$K78=0,0,IF($QG$4&gt;=$SS80,Calculator!$AJ78,IF('Graph Calc'!$QG$4&lt;'Graph Calc'!$SU80,Calculator!$AJ78,0)))</f>
        <v>0</v>
      </c>
      <c r="UH80" s="101">
        <f>IF(Calculator!$K78=0,0,IF($QH$4&gt;=$SS80,Calculator!$AJ78,IF('Graph Calc'!$QH$4&lt;'Graph Calc'!$SU80,Calculator!$AJ78,0)))</f>
        <v>0</v>
      </c>
      <c r="UI80" s="101">
        <f>IF(Calculator!$K78=0,0,IF($QI$4&gt;=$SS80,Calculator!$AJ78,IF('Graph Calc'!$QI$4&lt;'Graph Calc'!$SU80,Calculator!$AJ78,0)))</f>
        <v>0</v>
      </c>
      <c r="UJ80" s="101">
        <f>IF(Calculator!$K78=0,0,IF($QJ$4&gt;=$SS80,Calculator!$AJ78,IF('Graph Calc'!$QJ$4&lt;'Graph Calc'!$SU80,Calculator!$AJ78,0)))</f>
        <v>0</v>
      </c>
      <c r="UK80" s="101">
        <f>IF(Calculator!$K78=0,0,IF($QK$4&gt;=$SS80,Calculator!$AJ78,IF('Graph Calc'!$QK$4&lt;'Graph Calc'!$SU80,Calculator!$AJ78,0)))</f>
        <v>0</v>
      </c>
      <c r="UL80" s="101">
        <f>IF(Calculator!$K78=0,0,IF($QL$4&gt;=$SS80,Calculator!$AJ78,IF('Graph Calc'!$QL$4&lt;'Graph Calc'!$SU80,Calculator!$AJ78,0)))</f>
        <v>0</v>
      </c>
      <c r="UM80" s="101">
        <f>IF(Calculator!$K78=0,0,IF($QM$4&gt;=$SS80,Calculator!$AJ78,IF('Graph Calc'!$QM$4&lt;'Graph Calc'!$SU80,Calculator!$AJ78,0)))</f>
        <v>0</v>
      </c>
      <c r="UN80" s="101">
        <f>IF(Calculator!$K78=0,0,IF($QN$4&gt;=$SS80,Calculator!$AJ78,IF('Graph Calc'!$QN$4&lt;'Graph Calc'!$SU80,Calculator!$AJ78,0)))</f>
        <v>0</v>
      </c>
      <c r="UO80" s="101">
        <f>IF(Calculator!$K78=0,0,IF($QO$4&gt;=$SS80,Calculator!$AJ78,IF('Graph Calc'!$QO$4&lt;'Graph Calc'!$SU80,Calculator!$AJ78,0)))</f>
        <v>0</v>
      </c>
      <c r="UP80" s="101">
        <f>IF(Calculator!$K78=0,0,IF($QP$4&gt;=$SS80,Calculator!$AJ78,IF('Graph Calc'!$QP$4&lt;'Graph Calc'!$SU80,Calculator!$AJ78,0)))</f>
        <v>0</v>
      </c>
      <c r="UQ80" s="101">
        <f>IF(Calculator!$K78=0,0,IF($QQ$4&gt;=$SS80,Calculator!$AJ78,IF('Graph Calc'!$QQ$4&lt;'Graph Calc'!$SU80,Calculator!$AJ78,0)))</f>
        <v>0</v>
      </c>
      <c r="UR80" s="101">
        <f>IF(Calculator!$K78=0,0,IF($QR$4&gt;=$SS80,Calculator!$AJ78,IF('Graph Calc'!$QR$4&lt;'Graph Calc'!$SU80,Calculator!$AJ78,0)))</f>
        <v>0</v>
      </c>
      <c r="US80" s="101">
        <f>IF(Calculator!$K78=0,0,IF($QS$4&gt;=$SS80,Calculator!$AJ78,IF('Graph Calc'!$QS$4&lt;'Graph Calc'!$SU80,Calculator!$AJ78,0)))</f>
        <v>0</v>
      </c>
      <c r="UT80" s="101">
        <f>IF(Calculator!$K78=0,0,IF($QT$4&gt;=$SS80,Calculator!$AJ78,IF('Graph Calc'!$QT$4&lt;'Graph Calc'!$SU80,Calculator!$AJ78,0)))</f>
        <v>0</v>
      </c>
      <c r="UU80" s="101">
        <f>IF(Calculator!$K78=0,0,IF($QU$4&gt;=$SS80,Calculator!$AJ78,IF('Graph Calc'!$QU$4&lt;'Graph Calc'!$SU80,Calculator!$AJ78,0)))</f>
        <v>0</v>
      </c>
      <c r="UV80" s="101">
        <f>IF(Calculator!$K78=0,0,IF($QV$4&gt;=$SS80,Calculator!$AJ78,IF('Graph Calc'!$QV$4&lt;'Graph Calc'!$SU80,Calculator!$AJ78,0)))</f>
        <v>0</v>
      </c>
      <c r="UW80" s="101">
        <f>IF(Calculator!$K78=0,0,IF($QW$4&gt;=$SS80,Calculator!$AJ78,IF('Graph Calc'!$QW$4&lt;'Graph Calc'!$SU80,Calculator!$AJ78,0)))</f>
        <v>0</v>
      </c>
      <c r="UX80" s="101">
        <f>IF(Calculator!$K78=0,0,IF($QX$4&gt;=$SS80,Calculator!$AJ78,IF('Graph Calc'!$QX$4&lt;'Graph Calc'!$SU80,Calculator!$AJ78,0)))</f>
        <v>0</v>
      </c>
      <c r="UY80" s="101">
        <f>IF(Calculator!$K78=0,0,IF($QY$4&gt;=$SS80,Calculator!$AJ78,IF('Graph Calc'!$QY$4&lt;'Graph Calc'!$SU80,Calculator!$AJ78,0)))</f>
        <v>0</v>
      </c>
      <c r="UZ80" s="101">
        <f>IF(Calculator!$K78=0,0,IF($QZ$4&gt;=$SS80,Calculator!$AJ78,IF('Graph Calc'!$QZ$4&lt;'Graph Calc'!$SU80,Calculator!$AJ78,0)))</f>
        <v>0</v>
      </c>
      <c r="VA80" s="101">
        <f>IF(Calculator!$K78=0,0,IF($RA$4&gt;=$SS80,Calculator!$AJ78,IF('Graph Calc'!$RA$4&lt;'Graph Calc'!$SU80,Calculator!$AJ78,0)))</f>
        <v>0</v>
      </c>
      <c r="VB80" s="101">
        <f>IF(Calculator!$K78=0,0,IF($RB$4&gt;=$SS80,Calculator!$AJ78,IF('Graph Calc'!$RB$4&lt;'Graph Calc'!$SU80,Calculator!$AJ78,0)))</f>
        <v>0</v>
      </c>
      <c r="VC80" s="101">
        <f>IF(Calculator!$K78=0,0,IF($RC$4&gt;=$SS80,Calculator!$AJ78,IF('Graph Calc'!$RC$4&lt;'Graph Calc'!$SU80,Calculator!$AJ78,0)))</f>
        <v>0</v>
      </c>
      <c r="VD80" s="101">
        <f>IF(Calculator!$K78=0,0,IF($RD$4&gt;=$SS80,Calculator!$AJ78,IF('Graph Calc'!$RD$4&lt;'Graph Calc'!$SU80,Calculator!$AJ78,0)))</f>
        <v>0</v>
      </c>
      <c r="VE80" s="101">
        <f>IF(Calculator!$K78=0,0,IF($RE$4&gt;=$SS80,Calculator!$AJ78,IF('Graph Calc'!$RE$4&lt;'Graph Calc'!$SU80,Calculator!$AJ78,0)))</f>
        <v>0</v>
      </c>
      <c r="VF80" s="101">
        <f>IF(Calculator!$K78=0,0,IF($RF$4&gt;=$SS80,Calculator!$AJ78,IF('Graph Calc'!$RF$4&lt;'Graph Calc'!$SU80,Calculator!$AJ78,0)))</f>
        <v>0</v>
      </c>
      <c r="VG80" s="101">
        <f>IF(Calculator!$K78=0,0,IF($RG$4&gt;=$SS80,Calculator!$AJ78,IF('Graph Calc'!$RG$4&lt;'Graph Calc'!$SU80,Calculator!$AJ78,0)))</f>
        <v>0</v>
      </c>
      <c r="VH80" s="101">
        <f>IF(Calculator!$K78=0,0,IF($RH$4&gt;=$SS80,Calculator!$AJ78,IF('Graph Calc'!$RH$4&lt;'Graph Calc'!$SU80,Calculator!$AJ78,0)))</f>
        <v>0</v>
      </c>
      <c r="VI80" s="101">
        <f>IF(Calculator!$K78=0,0,IF($RI$4&gt;=$SS80,Calculator!$AJ78,IF('Graph Calc'!$RI$4&lt;'Graph Calc'!$SU80,Calculator!$AJ78,0)))</f>
        <v>0</v>
      </c>
      <c r="VJ80" s="101">
        <f>IF(Calculator!$K78=0,0,IF($RJ$4&gt;=$SS80,Calculator!$AJ78,IF('Graph Calc'!$RJ$4&lt;'Graph Calc'!$SU80,Calculator!$AJ78,0)))</f>
        <v>0</v>
      </c>
      <c r="VK80" s="101">
        <f>IF(Calculator!$K78=0,0,IF($RK$4&gt;=$SS80,Calculator!$AJ78,IF('Graph Calc'!$RK$4&lt;'Graph Calc'!$SU80,Calculator!$AJ78,0)))</f>
        <v>0</v>
      </c>
      <c r="VL80" s="101">
        <f>IF(Calculator!$K78=0,0,IF($RL$4&gt;=$SS80,Calculator!$AJ78,IF('Graph Calc'!$RL$4&lt;'Graph Calc'!$SU80,Calculator!$AJ78,0)))</f>
        <v>0</v>
      </c>
      <c r="VM80" s="101">
        <f>IF(Calculator!$K78=0,0,IF($RM$4&gt;=$SS80,Calculator!$AJ78,IF('Graph Calc'!$RM$4&lt;'Graph Calc'!$SU80,Calculator!$AJ78,0)))</f>
        <v>0</v>
      </c>
      <c r="VN80" s="101">
        <f>IF(Calculator!$K78=0,0,IF($RN$4&gt;=$SS80,Calculator!$AJ78,IF('Graph Calc'!$RN$4&lt;'Graph Calc'!$SU80,Calculator!$AJ78,0)))</f>
        <v>0</v>
      </c>
      <c r="VO80" s="101">
        <f>IF(Calculator!$K78=0,0,IF($RO$4&gt;=$SS80,Calculator!$AJ78,IF('Graph Calc'!$RO$4&lt;'Graph Calc'!$SU80,Calculator!$AJ78,0)))</f>
        <v>0</v>
      </c>
      <c r="VP80" s="101">
        <f>IF(Calculator!$K78=0,0,IF($RP$4&gt;=$SS80,Calculator!$AJ78,IF('Graph Calc'!$RP$4&lt;'Graph Calc'!$SU80,Calculator!$AJ78,0)))</f>
        <v>0</v>
      </c>
      <c r="VQ80" s="101">
        <f>IF(Calculator!$K78=0,0,IF($RQ$4&gt;=$SS80,Calculator!$AJ78,IF('Graph Calc'!$RQ$4&lt;'Graph Calc'!$SU80,Calculator!$AJ78,0)))</f>
        <v>0</v>
      </c>
      <c r="VR80" s="101">
        <f>IF(Calculator!$K78=0,0,IF($RR$4&gt;=$SS80,Calculator!$AJ78,IF('Graph Calc'!$RR$4&lt;'Graph Calc'!$SU80,Calculator!$AJ78,0)))</f>
        <v>0</v>
      </c>
      <c r="VS80" s="101">
        <f>IF(Calculator!$K78=0,0,IF($RS$4&gt;=$SS80,Calculator!$AJ78,IF('Graph Calc'!$RS$4&lt;'Graph Calc'!$SU80,Calculator!$AJ78,0)))</f>
        <v>0</v>
      </c>
      <c r="VT80" s="101">
        <f>IF(Calculator!$K78=0,0,IF($RT$4&gt;=$SS80,Calculator!$AJ78,IF('Graph Calc'!$RT$4&lt;'Graph Calc'!$SU80,Calculator!$AJ78,0)))</f>
        <v>0</v>
      </c>
      <c r="VU80" s="101">
        <f>IF(Calculator!$K78=0,0,IF($RU$4&gt;=$SS80,Calculator!$AJ78,IF('Graph Calc'!$RU$4&lt;'Graph Calc'!$SU80,Calculator!$AJ78,0)))</f>
        <v>0</v>
      </c>
      <c r="VV80" s="101">
        <f>IF(Calculator!$K78=0,0,IF($RV$4&gt;=$SS80,Calculator!$AJ78,IF('Graph Calc'!$RV$4&lt;'Graph Calc'!$SU80,Calculator!$AJ78,0)))</f>
        <v>0</v>
      </c>
      <c r="VW80" s="101">
        <f>IF(Calculator!$K78=0,0,IF($RW$4&gt;=$SS80,Calculator!$AJ78,IF('Graph Calc'!$RW$4&lt;'Graph Calc'!$SU80,Calculator!$AJ78,0)))</f>
        <v>0</v>
      </c>
      <c r="VX80" s="101">
        <f>IF(Calculator!$K78=0,0,IF($RX$4&gt;=$SS80,Calculator!$AJ78,IF('Graph Calc'!$RX$4&lt;'Graph Calc'!$SU80,Calculator!$AJ78,0)))</f>
        <v>0</v>
      </c>
      <c r="VY80" s="101">
        <f>IF(Calculator!$K78=0,0,IF($RY$4&gt;=$SS80,Calculator!$AJ78,IF('Graph Calc'!$RY$4&lt;'Graph Calc'!$SU80,Calculator!$AJ78,0)))</f>
        <v>0</v>
      </c>
      <c r="VZ80" s="101">
        <f>IF(Calculator!$K78=0,0,IF($RZ$4&gt;=$SS80,Calculator!$AJ78,IF('Graph Calc'!$RZ$4&lt;'Graph Calc'!$SU80,Calculator!$AJ78,0)))</f>
        <v>0</v>
      </c>
      <c r="WA80" s="101">
        <f>IF(Calculator!$K78=0,0,IF($SA$4&gt;=$SS80,Calculator!$AJ78,IF('Graph Calc'!$SA$4&lt;'Graph Calc'!$SU80,Calculator!$AJ78,0)))</f>
        <v>0</v>
      </c>
      <c r="WB80" s="101">
        <f>IF(Calculator!$K78=0,0,IF($SB$4&gt;=$SS80,Calculator!$AJ78,IF('Graph Calc'!$SB$4&lt;'Graph Calc'!$SU80,Calculator!$AJ78,0)))</f>
        <v>0</v>
      </c>
      <c r="WC80" s="101">
        <f>IF(Calculator!$K78=0,0,IF($SC$4&gt;=$SS80,Calculator!$AJ78,IF('Graph Calc'!$SC$4&lt;'Graph Calc'!$SU80,Calculator!$AJ78,0)))</f>
        <v>0</v>
      </c>
      <c r="WD80" s="101">
        <f>IF(Calculator!$K78=0,0,IF(WD79&gt;=$SS80,Calculator!$AJ78,IF('Graph Calc'!$SD$4&lt;'Graph Calc'!$SU80,Calculator!$AJ78,0)))</f>
        <v>0</v>
      </c>
      <c r="WE80" s="101">
        <f>IF(Calculator!$K78=0,0,IF($SE$4&gt;=$SS80,Calculator!$AJ78,IF('Graph Calc'!$SE$4&lt;'Graph Calc'!$SU80,Calculator!$AJ78,0)))</f>
        <v>0</v>
      </c>
      <c r="WF80" s="101">
        <f>IF(Calculator!$K78=0,0,IF($SF$4&gt;=$SS80,Calculator!$AJ78,IF('Graph Calc'!$SF$4&lt;'Graph Calc'!$SU80,Calculator!$AJ78,0)))</f>
        <v>0</v>
      </c>
      <c r="WG80" s="101">
        <f>IF(Calculator!$K78=0,0,IF($SG$4&gt;=$SS80,Calculator!$AJ78,IF('Graph Calc'!$SG$4&lt;'Graph Calc'!$SU80,Calculator!$AJ78,0)))</f>
        <v>0</v>
      </c>
      <c r="WH80" s="101">
        <f>IF(Calculator!$K78=0,0,IF($SH$4&gt;=$SS80,Calculator!$AJ78,IF('Graph Calc'!$SH$4&lt;'Graph Calc'!$SU80,Calculator!$AJ78,0)))</f>
        <v>0</v>
      </c>
      <c r="WI80" s="101">
        <f>IF(Calculator!$K78=0,0,IF($SI$4&gt;=$SS80,Calculator!$AJ78,IF('Graph Calc'!$SI$4&lt;'Graph Calc'!$SU80,Calculator!$AJ78,0)))</f>
        <v>0</v>
      </c>
      <c r="WJ80" s="101">
        <f>IF(Calculator!$K78=0,0,IF($SJ$4&gt;=$SS80,Calculator!$AJ78,IF('Graph Calc'!$SJ$4&lt;'Graph Calc'!$SU80,Calculator!$AJ78,0)))</f>
        <v>0</v>
      </c>
      <c r="WK80" s="101">
        <f>IF(Calculator!$K78=0,0,IF($SK$4&gt;=$SS80,Calculator!$AJ78,IF('Graph Calc'!$SK$4&lt;'Graph Calc'!$SU80,Calculator!$AJ78,0)))</f>
        <v>0</v>
      </c>
      <c r="WL80" s="101">
        <f>IF(Calculator!$K78=0,0,IF($SL$4&gt;=$SS80,Calculator!$AJ78,IF('Graph Calc'!$SL$4&lt;'Graph Calc'!$SU80,Calculator!$AJ78,0)))</f>
        <v>0</v>
      </c>
      <c r="WM80" s="101">
        <f>IF(Calculator!$K78=0,0,IF($SM$4&gt;=$SS80,Calculator!$AJ78,IF('Graph Calc'!$SM$4&lt;'Graph Calc'!$SU80,Calculator!$AJ78,0)))</f>
        <v>0</v>
      </c>
      <c r="WN80" s="101">
        <f>IF(Calculator!$K78=0,0,IF($SN$4&gt;=$SS80,Calculator!$AJ78,IF('Graph Calc'!$SN$4&lt;'Graph Calc'!$SU80,Calculator!$AJ78,0)))</f>
        <v>0</v>
      </c>
      <c r="WO80" s="101">
        <f>IF(Calculator!$K78=0,0,IF($SO$4&gt;=$SS80,Calculator!$AJ78,IF('Graph Calc'!$SO$4&lt;'Graph Calc'!$SU80,Calculator!$AJ78,0)))</f>
        <v>0</v>
      </c>
      <c r="WP80" s="101">
        <f>IF(Calculator!$K78=0,0,IF($SP$4&gt;=$SS80,Calculator!$AJ78,IF('Graph Calc'!$SP$4&lt;'Graph Calc'!$SU80,Calculator!$AJ78,0)))</f>
        <v>0</v>
      </c>
      <c r="WQ80" s="101">
        <f>IF(Calculator!$K78=0,0,IF($SQ$4&gt;=$SS80,Calculator!$AJ78,IF('Graph Calc'!$SQ$4&lt;'Graph Calc'!$SU80,Calculator!$AJ78,0)))</f>
        <v>0</v>
      </c>
      <c r="WR80" s="101">
        <f>IF(Calculator!$K78=0,0,IF($SR$4&gt;=$SS80,Calculator!$AJ78,IF('Graph Calc'!$SR$4&lt;'Graph Calc'!$SU80,Calculator!$AJ78,0)))</f>
        <v>0</v>
      </c>
      <c r="WS80">
        <f>Calculator!DN78</f>
        <v>0</v>
      </c>
      <c r="WT80">
        <f>WS80+Calculator!DK78</f>
        <v>0</v>
      </c>
      <c r="WU80">
        <f t="shared" si="1081"/>
        <v>0</v>
      </c>
    </row>
    <row r="81" spans="9:619">
      <c r="I81">
        <f>IF(Calculator!E79=0,IF(Calculator!D79="Auto ",Calculator!B79*1,Calculator!C79*1),IF(Calculator!D79="Auto ",Calculator!B79*Calculator!E79,Calculator!C79*Calculator!E79))</f>
        <v>0</v>
      </c>
      <c r="J81">
        <f>IF(Calculator!$I79="YES",0,IF(Calculator!$J79="YES",0,Calculator!G79))</f>
        <v>0</v>
      </c>
      <c r="K81">
        <f>IF(Calculator!$I79="YES",0,IF(Calculator!$J79="YES",0,Calculator!H79))</f>
        <v>0</v>
      </c>
      <c r="L81">
        <f>Calculator!T79</f>
        <v>0</v>
      </c>
      <c r="M81">
        <f>Calculator!U79</f>
        <v>0</v>
      </c>
      <c r="N81">
        <f>Calculator!V79</f>
        <v>0</v>
      </c>
      <c r="O81">
        <f>Calculator!W79</f>
        <v>0</v>
      </c>
      <c r="P81">
        <f>Calculator!X79</f>
        <v>0</v>
      </c>
      <c r="Q81">
        <f>Calculator!Y79</f>
        <v>0</v>
      </c>
      <c r="R81">
        <f>Calculator!Z79</f>
        <v>0</v>
      </c>
      <c r="S81">
        <f>Calculator!AA79</f>
        <v>0</v>
      </c>
      <c r="T81" s="101">
        <f>IF(Calculator!$I79="YES",IF($M81&gt;=T$4,IF($L81&lt;=T$4,$I81,0),IF($O81&gt;=T$4,IF($N81&lt;=T$4,$I81,0),IF($Q81&gt;=T$4,IF($P81&lt;=T$4,$I81,0),IF($S81&gt;=T$4,IF($R81&lt;=T$4,$I81,0),IF($M81&gt;=T$4,IF($L81&lt;=T$4,$I81,0),IF($O81&gt;=T$4,IF($N81&lt;=T$4,$I81,0),IF($Q81&gt;=T$4,IF($P81&lt;=T$4,$I81,0),IF($S81&gt;=T$4,IF($R81&lt;=T$4,$I81,0),0)))))))),IF($J81="All Day",$I81,IF($K81="All Day",$I81,IF($K81&lt;=T$4,0,IF($J81&lt;=T$4,$I81,0)))))</f>
        <v>0</v>
      </c>
      <c r="U81" s="101">
        <f>IF(Calculator!$I79="YES",IF($M81&gt;=U$4,IF($L81&lt;=U$4,$I81,0),IF($O81&gt;=U$4,IF($N81&lt;=U$4,$I81,0),IF($Q81&gt;=U$4,IF($P81&lt;=U$4,$I81,0),IF($S81&gt;=U$4,IF($R81&lt;=U$4,$I81,0),IF($M81&gt;=U$4,IF($L81&lt;=U$4,$I81,0),IF($O81&gt;=U$4,IF($N81&lt;=U$4,$I81,0),IF($Q81&gt;=U$4,IF($P81&lt;=U$4,$I81,0),IF($S81&gt;=U$4,IF($R81&lt;=U$4,$I81,0),0)))))))),IF($J81="All Day",$I81,IF($K81="All Day",$I81,IF($K81&lt;=U$4,0,IF($J81&lt;=U$4,$I81,0)))))</f>
        <v>0</v>
      </c>
      <c r="V81" s="101">
        <f>IF(Calculator!$I79="YES",IF($M81&gt;=V$4,IF($L81&lt;=V$4,$I81,0),IF($O81&gt;=V$4,IF($N81&lt;=V$4,$I81,0),IF($Q81&gt;=V$4,IF($P81&lt;=V$4,$I81,0),IF($S81&gt;=V$4,IF($R81&lt;=V$4,$I81,0),IF($M81&gt;=V$4,IF($L81&lt;=V$4,$I81,0),IF($O81&gt;=V$4,IF($N81&lt;=V$4,$I81,0),IF($Q81&gt;=V$4,IF($P81&lt;=V$4,$I81,0),IF($S81&gt;=V$4,IF($R81&lt;=V$4,$I81,0),0)))))))),IF($J81="All Day",$I81,IF($K81="All Day",$I81,IF($K81&lt;=V$4,0,IF($J81&lt;=V$4,$I81,0)))))</f>
        <v>0</v>
      </c>
      <c r="W81" s="101">
        <f>IF(Calculator!$I79="YES",IF($M81&gt;=W$4,IF($L81&lt;=W$4,$I81,0),IF($O81&gt;=W$4,IF($N81&lt;=W$4,$I81,0),IF($Q81&gt;=W$4,IF($P81&lt;=W$4,$I81,0),IF($S81&gt;=W$4,IF($R81&lt;=W$4,$I81,0),IF($M81&gt;=W$4,IF($L81&lt;=W$4,$I81,0),IF($O81&gt;=W$4,IF($N81&lt;=W$4,$I81,0),IF($Q81&gt;=W$4,IF($P81&lt;=W$4,$I81,0),IF($S81&gt;=W$4,IF($R81&lt;=W$4,$I81,0),0)))))))),IF($J81="All Day",$I81,IF($K81="All Day",$I81,IF($K81&lt;=W$4,0,IF($J81&lt;=W$4,$I81,0)))))</f>
        <v>0</v>
      </c>
      <c r="X81" s="101">
        <f>IF(Calculator!$I79="YES",IF($M81&gt;=X$4,IF($L81&lt;=X$4,$I81,0),IF($O81&gt;=X$4,IF($N81&lt;=X$4,$I81,0),IF($Q81&gt;=X$4,IF($P81&lt;=X$4,$I81,0),IF($S81&gt;=X$4,IF($R81&lt;=X$4,$I81,0),IF($M81&gt;=X$4,IF($L81&lt;=X$4,$I81,0),IF($O81&gt;=X$4,IF($N81&lt;=X$4,$I81,0),IF($Q81&gt;=X$4,IF($P81&lt;=X$4,$I81,0),IF($S81&gt;=X$4,IF($R81&lt;=X$4,$I81,0),0)))))))),IF($J81="All Day",$I81,IF($K81="All Day",$I81,IF($K81&lt;=X$4,0,IF($J81&lt;=X$4,$I81,0)))))</f>
        <v>0</v>
      </c>
      <c r="Y81" s="101">
        <f>IF(Calculator!$I79="YES",IF($M81&gt;=Y$4,IF($L81&lt;=Y$4,$I81,0),IF($O81&gt;=Y$4,IF($N81&lt;=Y$4,$I81,0),IF($Q81&gt;=Y$4,IF($P81&lt;=Y$4,$I81,0),IF($S81&gt;=Y$4,IF($R81&lt;=Y$4,$I81,0),IF($M81&gt;=Y$4,IF($L81&lt;=Y$4,$I81,0),IF($O81&gt;=Y$4,IF($N81&lt;=Y$4,$I81,0),IF($Q81&gt;=Y$4,IF($P81&lt;=Y$4,$I81,0),IF($S81&gt;=Y$4,IF($R81&lt;=Y$4,$I81,0),0)))))))),IF($J81="All Day",$I81,IF($K81="All Day",$I81,IF($K81&lt;=Y$4,0,IF($J81&lt;=Y$4,$I81,0)))))</f>
        <v>0</v>
      </c>
      <c r="Z81" s="101">
        <f>IF(Calculator!$I79="YES",IF($M81&gt;=Z$4,IF($L81&lt;=Z$4,$I81,0),IF($O81&gt;=Z$4,IF($N81&lt;=Z$4,$I81,0),IF($Q81&gt;=Z$4,IF($P81&lt;=Z$4,$I81,0),IF($S81&gt;=Z$4,IF($R81&lt;=Z$4,$I81,0),IF($M81&gt;=Z$4,IF($L81&lt;=Z$4,$I81,0),IF($O81&gt;=Z$4,IF($N81&lt;=Z$4,$I81,0),IF($Q81&gt;=Z$4,IF($P81&lt;=Z$4,$I81,0),IF($S81&gt;=Z$4,IF($R81&lt;=Z$4,$I81,0),0)))))))),IF($J81="All Day",$I81,IF($K81="All Day",$I81,IF($K81&lt;=Z$4,0,IF($J81&lt;=Z$4,$I81,0)))))</f>
        <v>0</v>
      </c>
      <c r="AA81" s="101">
        <f>IF(Calculator!$I79="YES",IF($M81&gt;=AA$4,IF($L81&lt;=AA$4,$I81,0),IF($O81&gt;=AA$4,IF($N81&lt;=AA$4,$I81,0),IF($Q81&gt;=AA$4,IF($P81&lt;=AA$4,$I81,0),IF($S81&gt;=AA$4,IF($R81&lt;=AA$4,$I81,0),IF($M81&gt;=AA$4,IF($L81&lt;=AA$4,$I81,0),IF($O81&gt;=AA$4,IF($N81&lt;=AA$4,$I81,0),IF($Q81&gt;=AA$4,IF($P81&lt;=AA$4,$I81,0),IF($S81&gt;=AA$4,IF($R81&lt;=AA$4,$I81,0),0)))))))),IF($J81="All Day",$I81,IF($K81="All Day",$I81,IF($K81&lt;=AA$4,0,IF($J81&lt;=AA$4,$I81,0)))))</f>
        <v>0</v>
      </c>
      <c r="AB81" s="101">
        <f>IF(Calculator!$I79="YES",IF($M81&gt;=AB$4,IF($L81&lt;=AB$4,$I81,0),IF($O81&gt;=AB$4,IF($N81&lt;=AB$4,$I81,0),IF($Q81&gt;=AB$4,IF($P81&lt;=AB$4,$I81,0),IF($S81&gt;=AB$4,IF($R81&lt;=AB$4,$I81,0),IF($M81&gt;=AB$4,IF($L81&lt;=AB$4,$I81,0),IF($O81&gt;=AB$4,IF($N81&lt;=AB$4,$I81,0),IF($Q81&gt;=AB$4,IF($P81&lt;=AB$4,$I81,0),IF($S81&gt;=AB$4,IF($R81&lt;=AB$4,$I81,0),0)))))))),IF($J81="All Day",$I81,IF($K81="All Day",$I81,IF($K81&lt;=AB$4,0,IF($J81&lt;=AB$4,$I81,0)))))</f>
        <v>0</v>
      </c>
      <c r="AC81" s="101">
        <f>IF(Calculator!$I79="YES",IF($M81&gt;=AC$4,IF($L81&lt;=AC$4,$I81,0),IF($O81&gt;=AC$4,IF($N81&lt;=AC$4,$I81,0),IF($Q81&gt;=AC$4,IF($P81&lt;=AC$4,$I81,0),IF($S81&gt;=AC$4,IF($R81&lt;=AC$4,$I81,0),IF($M81&gt;=AC$4,IF($L81&lt;=AC$4,$I81,0),IF($O81&gt;=AC$4,IF($N81&lt;=AC$4,$I81,0),IF($Q81&gt;=AC$4,IF($P81&lt;=AC$4,$I81,0),IF($S81&gt;=AC$4,IF($R81&lt;=AC$4,$I81,0),0)))))))),IF($J81="All Day",$I81,IF($K81="All Day",$I81,IF($K81&lt;=AC$4,0,IF($J81&lt;=AC$4,$I81,0)))))</f>
        <v>0</v>
      </c>
      <c r="AD81" s="101">
        <f>IF(Calculator!$I79="YES",IF($M81&gt;=AD$4,IF($L81&lt;=AD$4,$I81,0),IF($O81&gt;=AD$4,IF($N81&lt;=AD$4,$I81,0),IF($Q81&gt;=AD$4,IF($P81&lt;=AD$4,$I81,0),IF($S81&gt;=AD$4,IF($R81&lt;=AD$4,$I81,0),IF($M81&gt;=AD$4,IF($L81&lt;=AD$4,$I81,0),IF($O81&gt;=AD$4,IF($N81&lt;=AD$4,$I81,0),IF($Q81&gt;=AD$4,IF($P81&lt;=AD$4,$I81,0),IF($S81&gt;=AD$4,IF($R81&lt;=AD$4,$I81,0),0)))))))),IF($J81="All Day",$I81,IF($K81="All Day",$I81,IF($K81&lt;=AD$4,0,IF($J81&lt;=AD$4,$I81,0)))))</f>
        <v>0</v>
      </c>
      <c r="AE81" s="101">
        <f>IF(Calculator!$I79="YES",IF($M81&gt;=AE$4,IF($L81&lt;=AE$4,$I81,0),IF($O81&gt;=AE$4,IF($N81&lt;=AE$4,$I81,0),IF($Q81&gt;=AE$4,IF($P81&lt;=AE$4,$I81,0),IF($S81&gt;=AE$4,IF($R81&lt;=AE$4,$I81,0),IF($M81&gt;=AE$4,IF($L81&lt;=AE$4,$I81,0),IF($O81&gt;=AE$4,IF($N81&lt;=AE$4,$I81,0),IF($Q81&gt;=AE$4,IF($P81&lt;=AE$4,$I81,0),IF($S81&gt;=AE$4,IF($R81&lt;=AE$4,$I81,0),0)))))))),IF($J81="All Day",$I81,IF($K81="All Day",$I81,IF($K81&lt;=AE$4,0,IF($J81&lt;=AE$4,$I81,0)))))</f>
        <v>0</v>
      </c>
      <c r="AF81" s="101">
        <f>IF(Calculator!$I79="YES",IF($M81&gt;=AF$4,IF($L81&lt;=AF$4,$I81,0),IF($O81&gt;=AF$4,IF($N81&lt;=AF$4,$I81,0),IF($Q81&gt;=AF$4,IF($P81&lt;=AF$4,$I81,0),IF($S81&gt;=AF$4,IF($R81&lt;=AF$4,$I81,0),IF($M81&gt;=AF$4,IF($L81&lt;=AF$4,$I81,0),IF($O81&gt;=AF$4,IF($N81&lt;=AF$4,$I81,0),IF($Q81&gt;=AF$4,IF($P81&lt;=AF$4,$I81,0),IF($S81&gt;=AF$4,IF($R81&lt;=AF$4,$I81,0),0)))))))),IF($J81="All Day",$I81,IF($K81="All Day",$I81,IF($K81&lt;=AF$4,0,IF($J81&lt;=AF$4,$I81,0)))))</f>
        <v>0</v>
      </c>
      <c r="AG81" s="101">
        <f>IF(Calculator!$I79="YES",IF($M81&gt;=AG$4,IF($L81&lt;=AG$4,$I81,0),IF($O81&gt;=AG$4,IF($N81&lt;=AG$4,$I81,0),IF($Q81&gt;=AG$4,IF($P81&lt;=AG$4,$I81,0),IF($S81&gt;=AG$4,IF($R81&lt;=AG$4,$I81,0),IF($M81&gt;=AG$4,IF($L81&lt;=AG$4,$I81,0),IF($O81&gt;=AG$4,IF($N81&lt;=AG$4,$I81,0),IF($Q81&gt;=AG$4,IF($P81&lt;=AG$4,$I81,0),IF($S81&gt;=AG$4,IF($R81&lt;=AG$4,$I81,0),0)))))))),IF($J81="All Day",$I81,IF($K81="All Day",$I81,IF($K81&lt;=AG$4,0,IF($J81&lt;=AG$4,$I81,0)))))</f>
        <v>0</v>
      </c>
      <c r="AH81" s="101">
        <f>IF(Calculator!$I79="YES",IF($M81&gt;=AH$4,IF($L81&lt;=AH$4,$I81,0),IF($O81&gt;=AH$4,IF($N81&lt;=AH$4,$I81,0),IF($Q81&gt;=AH$4,IF($P81&lt;=AH$4,$I81,0),IF($S81&gt;=AH$4,IF($R81&lt;=AH$4,$I81,0),IF($M81&gt;=AH$4,IF($L81&lt;=AH$4,$I81,0),IF($O81&gt;=AH$4,IF($N81&lt;=AH$4,$I81,0),IF($Q81&gt;=AH$4,IF($P81&lt;=AH$4,$I81,0),IF($S81&gt;=AH$4,IF($R81&lt;=AH$4,$I81,0),0)))))))),IF($J81="All Day",$I81,IF($K81="All Day",$I81,IF($K81&lt;=AH$4,0,IF($J81&lt;=AH$4,$I81,0)))))</f>
        <v>0</v>
      </c>
      <c r="AI81" s="101">
        <f>IF(Calculator!$I79="YES",IF($M81&gt;=AI$4,IF($L81&lt;=AI$4,$I81,0),IF($O81&gt;=AI$4,IF($N81&lt;=AI$4,$I81,0),IF($Q81&gt;=AI$4,IF($P81&lt;=AI$4,$I81,0),IF($S81&gt;=AI$4,IF($R81&lt;=AI$4,$I81,0),IF($M81&gt;=AI$4,IF($L81&lt;=AI$4,$I81,0),IF($O81&gt;=AI$4,IF($N81&lt;=AI$4,$I81,0),IF($Q81&gt;=AI$4,IF($P81&lt;=AI$4,$I81,0),IF($S81&gt;=AI$4,IF($R81&lt;=AI$4,$I81,0),0)))))))),IF($J81="All Day",$I81,IF($K81="All Day",$I81,IF($K81&lt;=AI$4,0,IF($J81&lt;=AI$4,$I81,0)))))</f>
        <v>0</v>
      </c>
      <c r="AJ81" s="101">
        <f>IF(Calculator!$I79="YES",IF($M81&gt;=AJ$4,IF($L81&lt;=AJ$4,$I81,0),IF($O81&gt;=AJ$4,IF($N81&lt;=AJ$4,$I81,0),IF($Q81&gt;=AJ$4,IF($P81&lt;=AJ$4,$I81,0),IF($S81&gt;=AJ$4,IF($R81&lt;=AJ$4,$I81,0),IF($M81&gt;=AJ$4,IF($L81&lt;=AJ$4,$I81,0),IF($O81&gt;=AJ$4,IF($N81&lt;=AJ$4,$I81,0),IF($Q81&gt;=AJ$4,IF($P81&lt;=AJ$4,$I81,0),IF($S81&gt;=AJ$4,IF($R81&lt;=AJ$4,$I81,0),0)))))))),IF($J81="All Day",$I81,IF($K81="All Day",$I81,IF($K81&lt;=AJ$4,0,IF($J81&lt;=AJ$4,$I81,0)))))</f>
        <v>0</v>
      </c>
      <c r="AK81" s="101">
        <f>IF(Calculator!$I79="YES",IF($M81&gt;=AK$4,IF($L81&lt;=AK$4,$I81,0),IF($O81&gt;=AK$4,IF($N81&lt;=AK$4,$I81,0),IF($Q81&gt;=AK$4,IF($P81&lt;=AK$4,$I81,0),IF($S81&gt;=AK$4,IF($R81&lt;=AK$4,$I81,0),IF($M81&gt;=AK$4,IF($L81&lt;=AK$4,$I81,0),IF($O81&gt;=AK$4,IF($N81&lt;=AK$4,$I81,0),IF($Q81&gt;=AK$4,IF($P81&lt;=AK$4,$I81,0),IF($S81&gt;=AK$4,IF($R81&lt;=AK$4,$I81,0),0)))))))),IF($J81="All Day",$I81,IF($K81="All Day",$I81,IF($K81&lt;=AK$4,0,IF($J81&lt;=AK$4,$I81,0)))))</f>
        <v>0</v>
      </c>
      <c r="AL81" s="101">
        <f>IF(Calculator!$I79="YES",IF($M81&gt;=AL$4,IF($L81&lt;=AL$4,$I81,0),IF($O81&gt;=AL$4,IF($N81&lt;=AL$4,$I81,0),IF($Q81&gt;=AL$4,IF($P81&lt;=AL$4,$I81,0),IF($S81&gt;=AL$4,IF($R81&lt;=AL$4,$I81,0),IF($M81&gt;=AL$4,IF($L81&lt;=AL$4,$I81,0),IF($O81&gt;=AL$4,IF($N81&lt;=AL$4,$I81,0),IF($Q81&gt;=AL$4,IF($P81&lt;=AL$4,$I81,0),IF($S81&gt;=AL$4,IF($R81&lt;=AL$4,$I81,0),0)))))))),IF($J81="All Day",$I81,IF($K81="All Day",$I81,IF($K81&lt;=AL$4,0,IF($J81&lt;=AL$4,$I81,0)))))</f>
        <v>0</v>
      </c>
      <c r="AM81" s="101">
        <f>IF(Calculator!$I79="YES",IF($M81&gt;=AM$4,IF($L81&lt;=AM$4,$I81,0),IF($O81&gt;=AM$4,IF($N81&lt;=AM$4,$I81,0),IF($Q81&gt;=AM$4,IF($P81&lt;=AM$4,$I81,0),IF($S81&gt;=AM$4,IF($R81&lt;=AM$4,$I81,0),IF($M81&gt;=AM$4,IF($L81&lt;=AM$4,$I81,0),IF($O81&gt;=AM$4,IF($N81&lt;=AM$4,$I81,0),IF($Q81&gt;=AM$4,IF($P81&lt;=AM$4,$I81,0),IF($S81&gt;=AM$4,IF($R81&lt;=AM$4,$I81,0),0)))))))),IF($J81="All Day",$I81,IF($K81="All Day",$I81,IF($K81&lt;=AM$4,0,IF($J81&lt;=AM$4,$I81,0)))))</f>
        <v>0</v>
      </c>
      <c r="AN81" s="101">
        <f>IF(Calculator!$I79="YES",IF($M81&gt;=AN$4,IF($L81&lt;=AN$4,$I81,0),IF($O81&gt;=AN$4,IF($N81&lt;=AN$4,$I81,0),IF($Q81&gt;=AN$4,IF($P81&lt;=AN$4,$I81,0),IF($S81&gt;=AN$4,IF($R81&lt;=AN$4,$I81,0),IF($M81&gt;=AN$4,IF($L81&lt;=AN$4,$I81,0),IF($O81&gt;=AN$4,IF($N81&lt;=AN$4,$I81,0),IF($Q81&gt;=AN$4,IF($P81&lt;=AN$4,$I81,0),IF($S81&gt;=AN$4,IF($R81&lt;=AN$4,$I81,0),0)))))))),IF($J81="All Day",$I81,IF($K81="All Day",$I81,IF($K81&lt;=AN$4,0,IF($J81&lt;=AN$4,$I81,0)))))</f>
        <v>0</v>
      </c>
      <c r="AO81" s="101">
        <f>IF(Calculator!$I79="YES",IF($M81&gt;=AO$4,IF($L81&lt;=AO$4,$I81,0),IF($O81&gt;=AO$4,IF($N81&lt;=AO$4,$I81,0),IF($Q81&gt;=AO$4,IF($P81&lt;=AO$4,$I81,0),IF($S81&gt;=AO$4,IF($R81&lt;=AO$4,$I81,0),IF($M81&gt;=AO$4,IF($L81&lt;=AO$4,$I81,0),IF($O81&gt;=AO$4,IF($N81&lt;=AO$4,$I81,0),IF($Q81&gt;=AO$4,IF($P81&lt;=AO$4,$I81,0),IF($S81&gt;=AO$4,IF($R81&lt;=AO$4,$I81,0),0)))))))),IF($J81="All Day",$I81,IF($K81="All Day",$I81,IF($K81&lt;=AO$4,0,IF($J81&lt;=AO$4,$I81,0)))))</f>
        <v>0</v>
      </c>
      <c r="AP81" s="101">
        <f>IF(Calculator!$I79="YES",IF($M81&gt;=AP$4,IF($L81&lt;=AP$4,$I81,0),IF($O81&gt;=AP$4,IF($N81&lt;=AP$4,$I81,0),IF($Q81&gt;=AP$4,IF($P81&lt;=AP$4,$I81,0),IF($S81&gt;=AP$4,IF($R81&lt;=AP$4,$I81,0),IF($M81&gt;=AP$4,IF($L81&lt;=AP$4,$I81,0),IF($O81&gt;=AP$4,IF($N81&lt;=AP$4,$I81,0),IF($Q81&gt;=AP$4,IF($P81&lt;=AP$4,$I81,0),IF($S81&gt;=AP$4,IF($R81&lt;=AP$4,$I81,0),0)))))))),IF($J81="All Day",$I81,IF($K81="All Day",$I81,IF($K81&lt;=AP$4,0,IF($J81&lt;=AP$4,$I81,0)))))</f>
        <v>0</v>
      </c>
      <c r="AQ81" s="101">
        <f>IF(Calculator!$I79="YES",IF($M81&gt;=AQ$4,IF($L81&lt;=AQ$4,$I81,0),IF($O81&gt;=AQ$4,IF($N81&lt;=AQ$4,$I81,0),IF($Q81&gt;=AQ$4,IF($P81&lt;=AQ$4,$I81,0),IF($S81&gt;=AQ$4,IF($R81&lt;=AQ$4,$I81,0),IF($M81&gt;=AQ$4,IF($L81&lt;=AQ$4,$I81,0),IF($O81&gt;=AQ$4,IF($N81&lt;=AQ$4,$I81,0),IF($Q81&gt;=AQ$4,IF($P81&lt;=AQ$4,$I81,0),IF($S81&gt;=AQ$4,IF($R81&lt;=AQ$4,$I81,0),0)))))))),IF($J81="All Day",$I81,IF($K81="All Day",$I81,IF($K81&lt;=AQ$4,0,IF($J81&lt;=AQ$4,$I81,0)))))</f>
        <v>0</v>
      </c>
      <c r="AR81" s="101">
        <f>IF(Calculator!$I79="YES",IF($M81&gt;=AR$4,IF($L81&lt;=AR$4,$I81,0),IF($O81&gt;=AR$4,IF($N81&lt;=AR$4,$I81,0),IF($Q81&gt;=AR$4,IF($P81&lt;=AR$4,$I81,0),IF($S81&gt;=AR$4,IF($R81&lt;=AR$4,$I81,0),IF($M81&gt;=AR$4,IF($L81&lt;=AR$4,$I81,0),IF($O81&gt;=AR$4,IF($N81&lt;=AR$4,$I81,0),IF($Q81&gt;=AR$4,IF($P81&lt;=AR$4,$I81,0),IF($S81&gt;=AR$4,IF($R81&lt;=AR$4,$I81,0),0)))))))),IF($J81="All Day",$I81,IF($K81="All Day",$I81,IF($K81&lt;=AR$4,0,IF($J81&lt;=AR$4,$I81,0)))))</f>
        <v>0</v>
      </c>
      <c r="AS81" s="101">
        <f>IF(Calculator!$I79="YES",IF($M81&gt;=AS$4,IF($L81&lt;=AS$4,$I81,0),IF($O81&gt;=AS$4,IF($N81&lt;=AS$4,$I81,0),IF($Q81&gt;=AS$4,IF($P81&lt;=AS$4,$I81,0),IF($S81&gt;=AS$4,IF($R81&lt;=AS$4,$I81,0),IF($M81&gt;=AS$4,IF($L81&lt;=AS$4,$I81,0),IF($O81&gt;=AS$4,IF($N81&lt;=AS$4,$I81,0),IF($Q81&gt;=AS$4,IF($P81&lt;=AS$4,$I81,0),IF($S81&gt;=AS$4,IF($R81&lt;=AS$4,$I81,0),0)))))))),IF($J81="All Day",$I81,IF($K81="All Day",$I81,IF($K81&lt;=AS$4,0,IF($J81&lt;=AS$4,$I81,0)))))</f>
        <v>0</v>
      </c>
      <c r="AT81" s="101">
        <f>IF(Calculator!$I79="YES",IF($M81&gt;=AT$4,IF($L81&lt;=AT$4,$I81,0),IF($O81&gt;=AT$4,IF($N81&lt;=AT$4,$I81,0),IF($Q81&gt;=AT$4,IF($P81&lt;=AT$4,$I81,0),IF($S81&gt;=AT$4,IF($R81&lt;=AT$4,$I81,0),IF($M81&gt;=AT$4,IF($L81&lt;=AT$4,$I81,0),IF($O81&gt;=AT$4,IF($N81&lt;=AT$4,$I81,0),IF($Q81&gt;=AT$4,IF($P81&lt;=AT$4,$I81,0),IF($S81&gt;=AT$4,IF($R81&lt;=AT$4,$I81,0),0)))))))),IF($J81="All Day",$I81,IF($K81="All Day",$I81,IF($K81&lt;=AT$4,0,IF($J81&lt;=AT$4,$I81,0)))))</f>
        <v>0</v>
      </c>
      <c r="AU81" s="101">
        <f>IF(Calculator!$I79="YES",IF($M81&gt;=AU$4,IF($L81&lt;=AU$4,$I81,0),IF($O81&gt;=AU$4,IF($N81&lt;=AU$4,$I81,0),IF($Q81&gt;=AU$4,IF($P81&lt;=AU$4,$I81,0),IF($S81&gt;=AU$4,IF($R81&lt;=AU$4,$I81,0),IF($M81&gt;=AU$4,IF($L81&lt;=AU$4,$I81,0),IF($O81&gt;=AU$4,IF($N81&lt;=AU$4,$I81,0),IF($Q81&gt;=AU$4,IF($P81&lt;=AU$4,$I81,0),IF($S81&gt;=AU$4,IF($R81&lt;=AU$4,$I81,0),0)))))))),IF($J81="All Day",$I81,IF($K81="All Day",$I81,IF($K81&lt;=AU$4,0,IF($J81&lt;=AU$4,$I81,0)))))</f>
        <v>0</v>
      </c>
      <c r="AV81" s="101">
        <f>IF(Calculator!$I79="YES",IF($M81&gt;=AV$4,IF($L81&lt;=AV$4,$I81,0),IF($O81&gt;=AV$4,IF($N81&lt;=AV$4,$I81,0),IF($Q81&gt;=AV$4,IF($P81&lt;=AV$4,$I81,0),IF($S81&gt;=AV$4,IF($R81&lt;=AV$4,$I81,0),IF($M81&gt;=AV$4,IF($L81&lt;=AV$4,$I81,0),IF($O81&gt;=AV$4,IF($N81&lt;=AV$4,$I81,0),IF($Q81&gt;=AV$4,IF($P81&lt;=AV$4,$I81,0),IF($S81&gt;=AV$4,IF($R81&lt;=AV$4,$I81,0),0)))))))),IF($J81="All Day",$I81,IF($K81="All Day",$I81,IF($K81&lt;=AV$4,0,IF($J81&lt;=AV$4,$I81,0)))))</f>
        <v>0</v>
      </c>
      <c r="AW81" s="101">
        <f>IF(Calculator!$I79="YES",IF($M81&gt;=AW$4,IF($L81&lt;=AW$4,$I81,0),IF($O81&gt;=AW$4,IF($N81&lt;=AW$4,$I81,0),IF($Q81&gt;=AW$4,IF($P81&lt;=AW$4,$I81,0),IF($S81&gt;=AW$4,IF($R81&lt;=AW$4,$I81,0),IF($M81&gt;=AW$4,IF($L81&lt;=AW$4,$I81,0),IF($O81&gt;=AW$4,IF($N81&lt;=AW$4,$I81,0),IF($Q81&gt;=AW$4,IF($P81&lt;=AW$4,$I81,0),IF($S81&gt;=AW$4,IF($R81&lt;=AW$4,$I81,0),0)))))))),IF($J81="All Day",$I81,IF($K81="All Day",$I81,IF($K81&lt;=AW$4,0,IF($J81&lt;=AW$4,$I81,0)))))</f>
        <v>0</v>
      </c>
      <c r="AX81" s="101">
        <f>IF(Calculator!$I79="YES",IF($M81&gt;=AX$4,IF($L81&lt;=AX$4,$I81,0),IF($O81&gt;=AX$4,IF($N81&lt;=AX$4,$I81,0),IF($Q81&gt;=AX$4,IF($P81&lt;=AX$4,$I81,0),IF($S81&gt;=AX$4,IF($R81&lt;=AX$4,$I81,0),IF($M81&gt;=AX$4,IF($L81&lt;=AX$4,$I81,0),IF($O81&gt;=AX$4,IF($N81&lt;=AX$4,$I81,0),IF($Q81&gt;=AX$4,IF($P81&lt;=AX$4,$I81,0),IF($S81&gt;=AX$4,IF($R81&lt;=AX$4,$I81,0),0)))))))),IF($J81="All Day",$I81,IF($K81="All Day",$I81,IF($K81&lt;=AX$4,0,IF($J81&lt;=AX$4,$I81,0)))))</f>
        <v>0</v>
      </c>
      <c r="AY81" s="101">
        <f>IF(Calculator!$I79="YES",IF($M81&gt;=AY$4,IF($L81&lt;=AY$4,$I81,0),IF($O81&gt;=AY$4,IF($N81&lt;=AY$4,$I81,0),IF($Q81&gt;=AY$4,IF($P81&lt;=AY$4,$I81,0),IF($S81&gt;=AY$4,IF($R81&lt;=AY$4,$I81,0),IF($M81&gt;=AY$4,IF($L81&lt;=AY$4,$I81,0),IF($O81&gt;=AY$4,IF($N81&lt;=AY$4,$I81,0),IF($Q81&gt;=AY$4,IF($P81&lt;=AY$4,$I81,0),IF($S81&gt;=AY$4,IF($R81&lt;=AY$4,$I81,0),0)))))))),IF($J81="All Day",$I81,IF($K81="All Day",$I81,IF($K81&lt;=AY$4,0,IF($J81&lt;=AY$4,$I81,0)))))</f>
        <v>0</v>
      </c>
      <c r="AZ81" s="101">
        <f>IF(Calculator!$I79="YES",IF($M81&gt;=AZ$4,IF($L81&lt;=AZ$4,$I81,0),IF($O81&gt;=AZ$4,IF($N81&lt;=AZ$4,$I81,0),IF($Q81&gt;=AZ$4,IF($P81&lt;=AZ$4,$I81,0),IF($S81&gt;=AZ$4,IF($R81&lt;=AZ$4,$I81,0),IF($M81&gt;=AZ$4,IF($L81&lt;=AZ$4,$I81,0),IF($O81&gt;=AZ$4,IF($N81&lt;=AZ$4,$I81,0),IF($Q81&gt;=AZ$4,IF($P81&lt;=AZ$4,$I81,0),IF($S81&gt;=AZ$4,IF($R81&lt;=AZ$4,$I81,0),0)))))))),IF($J81="All Day",$I81,IF($K81="All Day",$I81,IF($K81&lt;=AZ$4,0,IF($J81&lt;=AZ$4,$I81,0)))))</f>
        <v>0</v>
      </c>
      <c r="BA81" s="101">
        <f>IF(Calculator!$I79="YES",IF($M81&gt;=BA$4,IF($L81&lt;=BA$4,$I81,0),IF($O81&gt;=BA$4,IF($N81&lt;=BA$4,$I81,0),IF($Q81&gt;=BA$4,IF($P81&lt;=BA$4,$I81,0),IF($S81&gt;=BA$4,IF($R81&lt;=BA$4,$I81,0),IF($M81&gt;=BA$4,IF($L81&lt;=BA$4,$I81,0),IF($O81&gt;=BA$4,IF($N81&lt;=BA$4,$I81,0),IF($Q81&gt;=BA$4,IF($P81&lt;=BA$4,$I81,0),IF($S81&gt;=BA$4,IF($R81&lt;=BA$4,$I81,0),0)))))))),IF($J81="All Day",$I81,IF($K81="All Day",$I81,IF($K81&lt;=BA$4,0,IF($J81&lt;=BA$4,$I81,0)))))</f>
        <v>0</v>
      </c>
      <c r="BB81" s="101">
        <f>IF(Calculator!$I79="YES",IF($M81&gt;=BB$4,IF($L81&lt;=BB$4,$I81,0),IF($O81&gt;=BB$4,IF($N81&lt;=BB$4,$I81,0),IF($Q81&gt;=BB$4,IF($P81&lt;=BB$4,$I81,0),IF($S81&gt;=BB$4,IF($R81&lt;=BB$4,$I81,0),IF($M81&gt;=BB$4,IF($L81&lt;=BB$4,$I81,0),IF($O81&gt;=BB$4,IF($N81&lt;=BB$4,$I81,0),IF($Q81&gt;=BB$4,IF($P81&lt;=BB$4,$I81,0),IF($S81&gt;=BB$4,IF($R81&lt;=BB$4,$I81,0),0)))))))),IF($J81="All Day",$I81,IF($K81="All Day",$I81,IF($K81&lt;=BB$4,0,IF($J81&lt;=BB$4,$I81,0)))))</f>
        <v>0</v>
      </c>
      <c r="BC81" s="101">
        <f>IF(Calculator!$I79="YES",IF($M81&gt;=BC$4,IF($L81&lt;=BC$4,$I81,0),IF($O81&gt;=BC$4,IF($N81&lt;=BC$4,$I81,0),IF($Q81&gt;=BC$4,IF($P81&lt;=BC$4,$I81,0),IF($S81&gt;=BC$4,IF($R81&lt;=BC$4,$I81,0),IF($M81&gt;=BC$4,IF($L81&lt;=BC$4,$I81,0),IF($O81&gt;=BC$4,IF($N81&lt;=BC$4,$I81,0),IF($Q81&gt;=BC$4,IF($P81&lt;=BC$4,$I81,0),IF($S81&gt;=BC$4,IF($R81&lt;=BC$4,$I81,0),0)))))))),IF($J81="All Day",$I81,IF($K81="All Day",$I81,IF($K81&lt;=BC$4,0,IF($J81&lt;=BC$4,$I81,0)))))</f>
        <v>0</v>
      </c>
      <c r="BD81" s="101">
        <f>IF(Calculator!$I79="YES",IF($M81&gt;=BD$4,IF($L81&lt;=BD$4,$I81,0),IF($O81&gt;=BD$4,IF($N81&lt;=BD$4,$I81,0),IF($Q81&gt;=BD$4,IF($P81&lt;=BD$4,$I81,0),IF($S81&gt;=BD$4,IF($R81&lt;=BD$4,$I81,0),IF($M81&gt;=BD$4,IF($L81&lt;=BD$4,$I81,0),IF($O81&gt;=BD$4,IF($N81&lt;=BD$4,$I81,0),IF($Q81&gt;=BD$4,IF($P81&lt;=BD$4,$I81,0),IF($S81&gt;=BD$4,IF($R81&lt;=BD$4,$I81,0),0)))))))),IF($J81="All Day",$I81,IF($K81="All Day",$I81,IF($K81&lt;=BD$4,0,IF($J81&lt;=BD$4,$I81,0)))))</f>
        <v>0</v>
      </c>
      <c r="BE81" s="101">
        <f>IF(Calculator!$I79="YES",IF($M81&gt;=BE$4,IF($L81&lt;=BE$4,$I81,0),IF($O81&gt;=BE$4,IF($N81&lt;=BE$4,$I81,0),IF($Q81&gt;=BE$4,IF($P81&lt;=BE$4,$I81,0),IF($S81&gt;=BE$4,IF($R81&lt;=BE$4,$I81,0),IF($M81&gt;=BE$4,IF($L81&lt;=BE$4,$I81,0),IF($O81&gt;=BE$4,IF($N81&lt;=BE$4,$I81,0),IF($Q81&gt;=BE$4,IF($P81&lt;=BE$4,$I81,0),IF($S81&gt;=BE$4,IF($R81&lt;=BE$4,$I81,0),0)))))))),IF($J81="All Day",$I81,IF($K81="All Day",$I81,IF($K81&lt;=BE$4,0,IF($J81&lt;=BE$4,$I81,0)))))</f>
        <v>0</v>
      </c>
      <c r="BF81" s="101">
        <f>IF(Calculator!$I79="YES",IF($M81&gt;=BF$4,IF($L81&lt;=BF$4,$I81,0),IF($O81&gt;=BF$4,IF($N81&lt;=BF$4,$I81,0),IF($Q81&gt;=BF$4,IF($P81&lt;=BF$4,$I81,0),IF($S81&gt;=BF$4,IF($R81&lt;=BF$4,$I81,0),IF($M81&gt;=BF$4,IF($L81&lt;=BF$4,$I81,0),IF($O81&gt;=BF$4,IF($N81&lt;=BF$4,$I81,0),IF($Q81&gt;=BF$4,IF($P81&lt;=BF$4,$I81,0),IF($S81&gt;=BF$4,IF($R81&lt;=BF$4,$I81,0),0)))))))),IF($J81="All Day",$I81,IF($K81="All Day",$I81,IF($K81&lt;=BF$4,0,IF($J81&lt;=BF$4,$I81,0)))))</f>
        <v>0</v>
      </c>
      <c r="BG81" s="101">
        <f>IF(Calculator!$I79="YES",IF($M81&gt;=BG$4,IF($L81&lt;=BG$4,$I81,0),IF($O81&gt;=BG$4,IF($N81&lt;=BG$4,$I81,0),IF($Q81&gt;=BG$4,IF($P81&lt;=BG$4,$I81,0),IF($S81&gt;=BG$4,IF($R81&lt;=BG$4,$I81,0),IF($M81&gt;=BG$4,IF($L81&lt;=BG$4,$I81,0),IF($O81&gt;=BG$4,IF($N81&lt;=BG$4,$I81,0),IF($Q81&gt;=BG$4,IF($P81&lt;=BG$4,$I81,0),IF($S81&gt;=BG$4,IF($R81&lt;=BG$4,$I81,0),0)))))))),IF($J81="All Day",$I81,IF($K81="All Day",$I81,IF($K81&lt;=BG$4,0,IF($J81&lt;=BG$4,$I81,0)))))</f>
        <v>0</v>
      </c>
      <c r="BH81" s="101">
        <f>IF(Calculator!$I79="YES",IF($M81&gt;=BH$4,IF($L81&lt;=BH$4,$I81,0),IF($O81&gt;=BH$4,IF($N81&lt;=BH$4,$I81,0),IF($Q81&gt;=BH$4,IF($P81&lt;=BH$4,$I81,0),IF($S81&gt;=BH$4,IF($R81&lt;=BH$4,$I81,0),IF($M81&gt;=BH$4,IF($L81&lt;=BH$4,$I81,0),IF($O81&gt;=BH$4,IF($N81&lt;=BH$4,$I81,0),IF($Q81&gt;=BH$4,IF($P81&lt;=BH$4,$I81,0),IF($S81&gt;=BH$4,IF($R81&lt;=BH$4,$I81,0),0)))))))),IF($J81="All Day",$I81,IF($K81="All Day",$I81,IF($K81&lt;=BH$4,0,IF($J81&lt;=BH$4,$I81,0)))))</f>
        <v>0</v>
      </c>
      <c r="BI81" s="101">
        <f>IF(Calculator!$I79="YES",IF($M81&gt;=BI$4,IF($L81&lt;=BI$4,$I81,0),IF($O81&gt;=BI$4,IF($N81&lt;=BI$4,$I81,0),IF($Q81&gt;=BI$4,IF($P81&lt;=BI$4,$I81,0),IF($S81&gt;=BI$4,IF($R81&lt;=BI$4,$I81,0),IF($M81&gt;=BI$4,IF($L81&lt;=BI$4,$I81,0),IF($O81&gt;=BI$4,IF($N81&lt;=BI$4,$I81,0),IF($Q81&gt;=BI$4,IF($P81&lt;=BI$4,$I81,0),IF($S81&gt;=BI$4,IF($R81&lt;=BI$4,$I81,0),0)))))))),IF($J81="All Day",$I81,IF($K81="All Day",$I81,IF($K81&lt;=BI$4,0,IF($J81&lt;=BI$4,$I81,0)))))</f>
        <v>0</v>
      </c>
      <c r="BJ81" s="101">
        <f>IF(Calculator!$I79="YES",IF($M81&gt;=BJ$4,IF($L81&lt;=BJ$4,$I81,0),IF($O81&gt;=BJ$4,IF($N81&lt;=BJ$4,$I81,0),IF($Q81&gt;=BJ$4,IF($P81&lt;=BJ$4,$I81,0),IF($S81&gt;=BJ$4,IF($R81&lt;=BJ$4,$I81,0),IF($M81&gt;=BJ$4,IF($L81&lt;=BJ$4,$I81,0),IF($O81&gt;=BJ$4,IF($N81&lt;=BJ$4,$I81,0),IF($Q81&gt;=BJ$4,IF($P81&lt;=BJ$4,$I81,0),IF($S81&gt;=BJ$4,IF($R81&lt;=BJ$4,$I81,0),0)))))))),IF($J81="All Day",$I81,IF($K81="All Day",$I81,IF($K81&lt;=BJ$4,0,IF($J81&lt;=BJ$4,$I81,0)))))</f>
        <v>0</v>
      </c>
      <c r="BK81" s="101">
        <f>IF(Calculator!$I79="YES",IF($M81&gt;=BK$4,IF($L81&lt;=BK$4,$I81,0),IF($O81&gt;=BK$4,IF($N81&lt;=BK$4,$I81,0),IF($Q81&gt;=BK$4,IF($P81&lt;=BK$4,$I81,0),IF($S81&gt;=BK$4,IF($R81&lt;=BK$4,$I81,0),IF($M81&gt;=BK$4,IF($L81&lt;=BK$4,$I81,0),IF($O81&gt;=BK$4,IF($N81&lt;=BK$4,$I81,0),IF($Q81&gt;=BK$4,IF($P81&lt;=BK$4,$I81,0),IF($S81&gt;=BK$4,IF($R81&lt;=BK$4,$I81,0),0)))))))),IF($J81="All Day",$I81,IF($K81="All Day",$I81,IF($K81&lt;=BK$4,0,IF($J81&lt;=BK$4,$I81,0)))))</f>
        <v>0</v>
      </c>
      <c r="BL81" s="101">
        <f>IF(Calculator!$I79="YES",IF($M81&gt;=BL$4,IF($L81&lt;=BL$4,$I81,0),IF($O81&gt;=BL$4,IF($N81&lt;=BL$4,$I81,0),IF($Q81&gt;=BL$4,IF($P81&lt;=BL$4,$I81,0),IF($S81&gt;=BL$4,IF($R81&lt;=BL$4,$I81,0),IF($M81&gt;=BL$4,IF($L81&lt;=BL$4,$I81,0),IF($O81&gt;=BL$4,IF($N81&lt;=BL$4,$I81,0),IF($Q81&gt;=BL$4,IF($P81&lt;=BL$4,$I81,0),IF($S81&gt;=BL$4,IF($R81&lt;=BL$4,$I81,0),0)))))))),IF($J81="All Day",$I81,IF($K81="All Day",$I81,IF($K81&lt;=BL$4,0,IF($J81&lt;=BL$4,$I81,0)))))</f>
        <v>0</v>
      </c>
      <c r="BM81" s="101">
        <f>IF(Calculator!$I79="YES",IF($M81&gt;=BM$4,IF($L81&lt;=BM$4,$I81,0),IF($O81&gt;=BM$4,IF($N81&lt;=BM$4,$I81,0),IF($Q81&gt;=BM$4,IF($P81&lt;=BM$4,$I81,0),IF($S81&gt;=BM$4,IF($R81&lt;=BM$4,$I81,0),IF($M81&gt;=BM$4,IF($L81&lt;=BM$4,$I81,0),IF($O81&gt;=BM$4,IF($N81&lt;=BM$4,$I81,0),IF($Q81&gt;=BM$4,IF($P81&lt;=BM$4,$I81,0),IF($S81&gt;=BM$4,IF($R81&lt;=BM$4,$I81,0),0)))))))),IF($J81="All Day",$I81,IF($K81="All Day",$I81,IF($K81&lt;=BM$4,0,IF($J81&lt;=BM$4,$I81,0)))))</f>
        <v>0</v>
      </c>
      <c r="BN81" s="101">
        <f>IF(Calculator!$I79="YES",IF($M81&gt;=BN$4,IF($L81&lt;=BN$4,$I81,0),IF($O81&gt;=BN$4,IF($N81&lt;=BN$4,$I81,0),IF($Q81&gt;=BN$4,IF($P81&lt;=BN$4,$I81,0),IF($S81&gt;=BN$4,IF($R81&lt;=BN$4,$I81,0),IF($M81&gt;=BN$4,IF($L81&lt;=BN$4,$I81,0),IF($O81&gt;=BN$4,IF($N81&lt;=BN$4,$I81,0),IF($Q81&gt;=BN$4,IF($P81&lt;=BN$4,$I81,0),IF($S81&gt;=BN$4,IF($R81&lt;=BN$4,$I81,0),0)))))))),IF($J81="All Day",$I81,IF($K81="All Day",$I81,IF($K81&lt;=BN$4,0,IF($J81&lt;=BN$4,$I81,0)))))</f>
        <v>0</v>
      </c>
      <c r="BO81" s="101">
        <f>IF(Calculator!$I79="YES",IF($M81&gt;=BO$4,IF($L81&lt;=BO$4,$I81,0),IF($O81&gt;=BO$4,IF($N81&lt;=BO$4,$I81,0),IF($Q81&gt;=BO$4,IF($P81&lt;=BO$4,$I81,0),IF($S81&gt;=BO$4,IF($R81&lt;=BO$4,$I81,0),IF($M81&gt;=BO$4,IF($L81&lt;=BO$4,$I81,0),IF($O81&gt;=BO$4,IF($N81&lt;=BO$4,$I81,0),IF($Q81&gt;=BO$4,IF($P81&lt;=BO$4,$I81,0),IF($S81&gt;=BO$4,IF($R81&lt;=BO$4,$I81,0),0)))))))),IF($J81="All Day",$I81,IF($K81="All Day",$I81,IF($K81&lt;=BO$4,0,IF($J81&lt;=BO$4,$I81,0)))))</f>
        <v>0</v>
      </c>
      <c r="BP81" s="101">
        <f>IF(Calculator!$I79="YES",IF($M81&gt;=BP$4,IF($L81&lt;=BP$4,$I81,0),IF($O81&gt;=BP$4,IF($N81&lt;=BP$4,$I81,0),IF($Q81&gt;=BP$4,IF($P81&lt;=BP$4,$I81,0),IF($S81&gt;=BP$4,IF($R81&lt;=BP$4,$I81,0),IF($M81&gt;=BP$4,IF($L81&lt;=BP$4,$I81,0),IF($O81&gt;=BP$4,IF($N81&lt;=BP$4,$I81,0),IF($Q81&gt;=BP$4,IF($P81&lt;=BP$4,$I81,0),IF($S81&gt;=BP$4,IF($R81&lt;=BP$4,$I81,0),0)))))))),IF($J81="All Day",$I81,IF($K81="All Day",$I81,IF($K81&lt;=BP$4,0,IF($J81&lt;=BP$4,$I81,0)))))</f>
        <v>0</v>
      </c>
      <c r="BQ81" s="101">
        <f>IF(Calculator!$I79="YES",IF($M81&gt;=BQ$4,IF($L81&lt;=BQ$4,$I81,0),IF($O81&gt;=BQ$4,IF($N81&lt;=BQ$4,$I81,0),IF($Q81&gt;=BQ$4,IF($P81&lt;=BQ$4,$I81,0),IF($S81&gt;=BQ$4,IF($R81&lt;=BQ$4,$I81,0),IF($M81&gt;=BQ$4,IF($L81&lt;=BQ$4,$I81,0),IF($O81&gt;=BQ$4,IF($N81&lt;=BQ$4,$I81,0),IF($Q81&gt;=BQ$4,IF($P81&lt;=BQ$4,$I81,0),IF($S81&gt;=BQ$4,IF($R81&lt;=BQ$4,$I81,0),0)))))))),IF($J81="All Day",$I81,IF($K81="All Day",$I81,IF($K81&lt;=BQ$4,0,IF($J81&lt;=BQ$4,$I81,0)))))</f>
        <v>0</v>
      </c>
      <c r="BR81" s="101">
        <f>IF(Calculator!$I79="YES",IF($M81&gt;=BR$4,IF($L81&lt;=BR$4,$I81,0),IF($O81&gt;=BR$4,IF($N81&lt;=BR$4,$I81,0),IF($Q81&gt;=BR$4,IF($P81&lt;=BR$4,$I81,0),IF($S81&gt;=BR$4,IF($R81&lt;=BR$4,$I81,0),IF($M81&gt;=BR$4,IF($L81&lt;=BR$4,$I81,0),IF($O81&gt;=BR$4,IF($N81&lt;=BR$4,$I81,0),IF($Q81&gt;=BR$4,IF($P81&lt;=BR$4,$I81,0),IF($S81&gt;=BR$4,IF($R81&lt;=BR$4,$I81,0),0)))))))),IF($J81="All Day",$I81,IF($K81="All Day",$I81,IF($K81&lt;=BR$4,0,IF($J81&lt;=BR$4,$I81,0)))))</f>
        <v>0</v>
      </c>
      <c r="BS81" s="101">
        <f>IF(Calculator!$I79="YES",IF($M81&gt;=BS$4,IF($L81&lt;=BS$4,$I81,0),IF($O81&gt;=BS$4,IF($N81&lt;=BS$4,$I81,0),IF($Q81&gt;=BS$4,IF($P81&lt;=BS$4,$I81,0),IF($S81&gt;=BS$4,IF($R81&lt;=BS$4,$I81,0),IF($M81&gt;=BS$4,IF($L81&lt;=BS$4,$I81,0),IF($O81&gt;=BS$4,IF($N81&lt;=BS$4,$I81,0),IF($Q81&gt;=BS$4,IF($P81&lt;=BS$4,$I81,0),IF($S81&gt;=BS$4,IF($R81&lt;=BS$4,$I81,0),0)))))))),IF($J81="All Day",$I81,IF($K81="All Day",$I81,IF($K81&lt;=BS$4,0,IF($J81&lt;=BS$4,$I81,0)))))</f>
        <v>0</v>
      </c>
      <c r="BT81" s="101">
        <f>IF(Calculator!$I79="YES",IF($M81&gt;=BT$4,IF($L81&lt;=BT$4,$I81,0),IF($O81&gt;=BT$4,IF($N81&lt;=BT$4,$I81,0),IF($Q81&gt;=BT$4,IF($P81&lt;=BT$4,$I81,0),IF($S81&gt;=BT$4,IF($R81&lt;=BT$4,$I81,0),IF($M81&gt;=BT$4,IF($L81&lt;=BT$4,$I81,0),IF($O81&gt;=BT$4,IF($N81&lt;=BT$4,$I81,0),IF($Q81&gt;=BT$4,IF($P81&lt;=BT$4,$I81,0),IF($S81&gt;=BT$4,IF($R81&lt;=BT$4,$I81,0),0)))))))),IF($J81="All Day",$I81,IF($K81="All Day",$I81,IF($K81&lt;=BT$4,0,IF($J81&lt;=BT$4,$I81,0)))))</f>
        <v>0</v>
      </c>
      <c r="BU81" s="101">
        <f>IF(Calculator!$I79="YES",IF($M81&gt;=BU$4,IF($L81&lt;=BU$4,$I81,0),IF($O81&gt;=BU$4,IF($N81&lt;=BU$4,$I81,0),IF($Q81&gt;=BU$4,IF($P81&lt;=BU$4,$I81,0),IF($S81&gt;=BU$4,IF($R81&lt;=BU$4,$I81,0),IF($M81&gt;=BU$4,IF($L81&lt;=BU$4,$I81,0),IF($O81&gt;=BU$4,IF($N81&lt;=BU$4,$I81,0),IF($Q81&gt;=BU$4,IF($P81&lt;=BU$4,$I81,0),IF($S81&gt;=BU$4,IF($R81&lt;=BU$4,$I81,0),0)))))))),IF($J81="All Day",$I81,IF($K81="All Day",$I81,IF($K81&lt;=BU$4,0,IF($J81&lt;=BU$4,$I81,0)))))</f>
        <v>0</v>
      </c>
      <c r="BV81" s="101">
        <f>IF(Calculator!$I79="YES",IF($M81&gt;=BV$4,IF($L81&lt;=BV$4,$I81,0),IF($O81&gt;=BV$4,IF($N81&lt;=BV$4,$I81,0),IF($Q81&gt;=BV$4,IF($P81&lt;=BV$4,$I81,0),IF($S81&gt;=BV$4,IF($R81&lt;=BV$4,$I81,0),IF($M81&gt;=BV$4,IF($L81&lt;=BV$4,$I81,0),IF($O81&gt;=BV$4,IF($N81&lt;=BV$4,$I81,0),IF($Q81&gt;=BV$4,IF($P81&lt;=BV$4,$I81,0),IF($S81&gt;=BV$4,IF($R81&lt;=BV$4,$I81,0),0)))))))),IF($J81="All Day",$I81,IF($K81="All Day",$I81,IF($K81&lt;=BV$4,0,IF($J81&lt;=BV$4,$I81,0)))))</f>
        <v>0</v>
      </c>
      <c r="BW81" s="101">
        <f>IF(Calculator!$I79="YES",IF($M81&gt;=BW$4,IF($L81&lt;=BW$4,$I81,0),IF($O81&gt;=BW$4,IF($N81&lt;=BW$4,$I81,0),IF($Q81&gt;=BW$4,IF($P81&lt;=BW$4,$I81,0),IF($S81&gt;=BW$4,IF($R81&lt;=BW$4,$I81,0),IF($M81&gt;=BW$4,IF($L81&lt;=BW$4,$I81,0),IF($O81&gt;=BW$4,IF($N81&lt;=BW$4,$I81,0),IF($Q81&gt;=BW$4,IF($P81&lt;=BW$4,$I81,0),IF($S81&gt;=BW$4,IF($R81&lt;=BW$4,$I81,0),0)))))))),IF($J81="All Day",$I81,IF($K81="All Day",$I81,IF($K81&lt;=BW$4,0,IF($J81&lt;=BW$4,$I81,0)))))</f>
        <v>0</v>
      </c>
      <c r="BX81" s="101">
        <f>IF(Calculator!$I79="YES",IF($M81&gt;=BX$4,IF($L81&lt;=BX$4,$I81,0),IF($O81&gt;=BX$4,IF($N81&lt;=BX$4,$I81,0),IF($Q81&gt;=BX$4,IF($P81&lt;=BX$4,$I81,0),IF($S81&gt;=BX$4,IF($R81&lt;=BX$4,$I81,0),IF($M81&gt;=BX$4,IF($L81&lt;=BX$4,$I81,0),IF($O81&gt;=BX$4,IF($N81&lt;=BX$4,$I81,0),IF($Q81&gt;=BX$4,IF($P81&lt;=BX$4,$I81,0),IF($S81&gt;=BX$4,IF($R81&lt;=BX$4,$I81,0),0)))))))),IF($J81="All Day",$I81,IF($K81="All Day",$I81,IF($K81&lt;=BX$4,0,IF($J81&lt;=BX$4,$I81,0)))))</f>
        <v>0</v>
      </c>
      <c r="BY81" s="101">
        <f>IF(Calculator!$I79="YES",IF($M81&gt;=BY$4,IF($L81&lt;=BY$4,$I81,0),IF($O81&gt;=BY$4,IF($N81&lt;=BY$4,$I81,0),IF($Q81&gt;=BY$4,IF($P81&lt;=BY$4,$I81,0),IF($S81&gt;=BY$4,IF($R81&lt;=BY$4,$I81,0),IF($M81&gt;=BY$4,IF($L81&lt;=BY$4,$I81,0),IF($O81&gt;=BY$4,IF($N81&lt;=BY$4,$I81,0),IF($Q81&gt;=BY$4,IF($P81&lt;=BY$4,$I81,0),IF($S81&gt;=BY$4,IF($R81&lt;=BY$4,$I81,0),0)))))))),IF($J81="All Day",$I81,IF($K81="All Day",$I81,IF($K81&lt;=BY$4,0,IF($J81&lt;=BY$4,$I81,0)))))</f>
        <v>0</v>
      </c>
      <c r="BZ81" s="101">
        <f>IF(Calculator!$I79="YES",IF($M81&gt;=BZ$4,IF($L81&lt;=BZ$4,$I81,0),IF($O81&gt;=BZ$4,IF($N81&lt;=BZ$4,$I81,0),IF($Q81&gt;=BZ$4,IF($P81&lt;=BZ$4,$I81,0),IF($S81&gt;=BZ$4,IF($R81&lt;=BZ$4,$I81,0),IF($M81&gt;=BZ$4,IF($L81&lt;=BZ$4,$I81,0),IF($O81&gt;=BZ$4,IF($N81&lt;=BZ$4,$I81,0),IF($Q81&gt;=BZ$4,IF($P81&lt;=BZ$4,$I81,0),IF($S81&gt;=BZ$4,IF($R81&lt;=BZ$4,$I81,0),0)))))))),IF($J81="All Day",$I81,IF($K81="All Day",$I81,IF($K81&lt;=BZ$4,0,IF($J81&lt;=BZ$4,$I81,0)))))</f>
        <v>0</v>
      </c>
      <c r="CA81" s="101">
        <f>IF(Calculator!$I79="YES",IF($M81&gt;=CA$4,IF($L81&lt;=CA$4,$I81,0),IF($O81&gt;=CA$4,IF($N81&lt;=CA$4,$I81,0),IF($Q81&gt;=CA$4,IF($P81&lt;=CA$4,$I81,0),IF($S81&gt;=CA$4,IF($R81&lt;=CA$4,$I81,0),IF($M81&gt;=CA$4,IF($L81&lt;=CA$4,$I81,0),IF($O81&gt;=CA$4,IF($N81&lt;=CA$4,$I81,0),IF($Q81&gt;=CA$4,IF($P81&lt;=CA$4,$I81,0),IF($S81&gt;=CA$4,IF($R81&lt;=CA$4,$I81,0),0)))))))),IF($J81="All Day",$I81,IF($K81="All Day",$I81,IF($K81&lt;=CA$4,0,IF($J81&lt;=CA$4,$I81,0)))))</f>
        <v>0</v>
      </c>
      <c r="CB81" s="101">
        <f>IF(Calculator!$I79="YES",IF($M81&gt;=CB$4,IF($L81&lt;=CB$4,$I81,0),IF($O81&gt;=CB$4,IF($N81&lt;=CB$4,$I81,0),IF($Q81&gt;=CB$4,IF($P81&lt;=CB$4,$I81,0),IF($S81&gt;=CB$4,IF($R81&lt;=CB$4,$I81,0),IF($M81&gt;=CB$4,IF($L81&lt;=CB$4,$I81,0),IF($O81&gt;=CB$4,IF($N81&lt;=CB$4,$I81,0),IF($Q81&gt;=CB$4,IF($P81&lt;=CB$4,$I81,0),IF($S81&gt;=CB$4,IF($R81&lt;=CB$4,$I81,0),0)))))))),IF($J81="All Day",$I81,IF($K81="All Day",$I81,IF($K81&lt;=CB$4,0,IF($J81&lt;=CB$4,$I81,0)))))</f>
        <v>0</v>
      </c>
      <c r="CC81" s="101">
        <f>IF(Calculator!$I79="YES",IF($M81&gt;=CC$4,IF($L81&lt;=CC$4,$I81,0),IF($O81&gt;=CC$4,IF($N81&lt;=CC$4,$I81,0),IF($Q81&gt;=CC$4,IF($P81&lt;=CC$4,$I81,0),IF($S81&gt;=CC$4,IF($R81&lt;=CC$4,$I81,0),IF($M81&gt;=CC$4,IF($L81&lt;=CC$4,$I81,0),IF($O81&gt;=CC$4,IF($N81&lt;=CC$4,$I81,0),IF($Q81&gt;=CC$4,IF($P81&lt;=CC$4,$I81,0),IF($S81&gt;=CC$4,IF($R81&lt;=CC$4,$I81,0),0)))))))),IF($J81="All Day",$I81,IF($K81="All Day",$I81,IF($K81&lt;=CC$4,0,IF($J81&lt;=CC$4,$I81,0)))))</f>
        <v>0</v>
      </c>
      <c r="CD81" s="101">
        <f>IF(Calculator!$I79="YES",IF($M81&gt;=CD$4,IF($L81&lt;=CD$4,$I81,0),IF($O81&gt;=CD$4,IF($N81&lt;=CD$4,$I81,0),IF($Q81&gt;=CD$4,IF($P81&lt;=CD$4,$I81,0),IF($S81&gt;=CD$4,IF($R81&lt;=CD$4,$I81,0),IF($M81&gt;=CD$4,IF($L81&lt;=CD$4,$I81,0),IF($O81&gt;=CD$4,IF($N81&lt;=CD$4,$I81,0),IF($Q81&gt;=CD$4,IF($P81&lt;=CD$4,$I81,0),IF($S81&gt;=CD$4,IF($R81&lt;=CD$4,$I81,0),0)))))))),IF($J81="All Day",$I81,IF($K81="All Day",$I81,IF($K81&lt;=CD$4,0,IF($J81&lt;=CD$4,$I81,0)))))</f>
        <v>0</v>
      </c>
      <c r="CE81" s="101">
        <f>IF(Calculator!$I79="YES",IF($M81&gt;=CE$4,IF($L81&lt;=CE$4,$I81,0),IF($O81&gt;=CE$4,IF($N81&lt;=CE$4,$I81,0),IF($Q81&gt;=CE$4,IF($P81&lt;=CE$4,$I81,0),IF($S81&gt;=CE$4,IF($R81&lt;=CE$4,$I81,0),IF($M81&gt;=CE$4,IF($L81&lt;=CE$4,$I81,0),IF($O81&gt;=CE$4,IF($N81&lt;=CE$4,$I81,0),IF($Q81&gt;=CE$4,IF($P81&lt;=CE$4,$I81,0),IF($S81&gt;=CE$4,IF($R81&lt;=CE$4,$I81,0),0)))))))),IF($J81="All Day",$I81,IF($K81="All Day",$I81,IF($K81&lt;=CE$4,0,IF($J81&lt;=CE$4,$I81,0)))))</f>
        <v>0</v>
      </c>
      <c r="CF81" s="101">
        <f>IF(Calculator!$I79="YES",IF($M81&gt;=CF$4,IF($L81&lt;=CF$4,$I81,0),IF($O81&gt;=CF$4,IF($N81&lt;=CF$4,$I81,0),IF($Q81&gt;=CF$4,IF($P81&lt;=CF$4,$I81,0),IF($S81&gt;=CF$4,IF($R81&lt;=CF$4,$I81,0),IF($M81&gt;=CF$4,IF($L81&lt;=CF$4,$I81,0),IF($O81&gt;=CF$4,IF($N81&lt;=CF$4,$I81,0),IF($Q81&gt;=CF$4,IF($P81&lt;=CF$4,$I81,0),IF($S81&gt;=CF$4,IF($R81&lt;=CF$4,$I81,0),0)))))))),IF($J81="All Day",$I81,IF($K81="All Day",$I81,IF($K81&lt;=CF$4,0,IF($J81&lt;=CF$4,$I81,0)))))</f>
        <v>0</v>
      </c>
      <c r="CG81" s="101">
        <f>IF(Calculator!$I79="YES",IF($M81&gt;=CG$4,IF($L81&lt;=CG$4,$I81,0),IF($O81&gt;=CG$4,IF($N81&lt;=CG$4,$I81,0),IF($Q81&gt;=CG$4,IF($P81&lt;=CG$4,$I81,0),IF($S81&gt;=CG$4,IF($R81&lt;=CG$4,$I81,0),IF($M81&gt;=CG$4,IF($L81&lt;=CG$4,$I81,0),IF($O81&gt;=CG$4,IF($N81&lt;=CG$4,$I81,0),IF($Q81&gt;=CG$4,IF($P81&lt;=CG$4,$I81,0),IF($S81&gt;=CG$4,IF($R81&lt;=CG$4,$I81,0),0)))))))),IF($J81="All Day",$I81,IF($K81="All Day",$I81,IF($K81&lt;=CG$4,0,IF($J81&lt;=CG$4,$I81,0)))))</f>
        <v>0</v>
      </c>
      <c r="CH81" s="101">
        <f>IF(Calculator!$I79="YES",IF($M81&gt;=CH$4,IF($L81&lt;=CH$4,$I81,0),IF($O81&gt;=CH$4,IF($N81&lt;=CH$4,$I81,0),IF($Q81&gt;=CH$4,IF($P81&lt;=CH$4,$I81,0),IF($S81&gt;=CH$4,IF($R81&lt;=CH$4,$I81,0),IF($M81&gt;=CH$4,IF($L81&lt;=CH$4,$I81,0),IF($O81&gt;=CH$4,IF($N81&lt;=CH$4,$I81,0),IF($Q81&gt;=CH$4,IF($P81&lt;=CH$4,$I81,0),IF($S81&gt;=CH$4,IF($R81&lt;=CH$4,$I81,0),0)))))))),IF($J81="All Day",$I81,IF($K81="All Day",$I81,IF($K81&lt;=CH$4,0,IF($J81&lt;=CH$4,$I81,0)))))</f>
        <v>0</v>
      </c>
      <c r="CI81" s="101">
        <f>IF(Calculator!$I79="YES",IF($M81&gt;=CI$4,IF($L81&lt;=CI$4,$I81,0),IF($O81&gt;=CI$4,IF($N81&lt;=CI$4,$I81,0),IF($Q81&gt;=CI$4,IF($P81&lt;=CI$4,$I81,0),IF($S81&gt;=CI$4,IF($R81&lt;=CI$4,$I81,0),IF($M81&gt;=CI$4,IF($L81&lt;=CI$4,$I81,0),IF($O81&gt;=CI$4,IF($N81&lt;=CI$4,$I81,0),IF($Q81&gt;=CI$4,IF($P81&lt;=CI$4,$I81,0),IF($S81&gt;=CI$4,IF($R81&lt;=CI$4,$I81,0),0)))))))),IF($J81="All Day",$I81,IF($K81="All Day",$I81,IF($K81&lt;=CI$4,0,IF($J81&lt;=CI$4,$I81,0)))))</f>
        <v>0</v>
      </c>
      <c r="CJ81" s="101">
        <f>IF(Calculator!$I79="YES",IF($M81&gt;=CJ$4,IF($L81&lt;=CJ$4,$I81,0),IF($O81&gt;=CJ$4,IF($N81&lt;=CJ$4,$I81,0),IF($Q81&gt;=CJ$4,IF($P81&lt;=CJ$4,$I81,0),IF($S81&gt;=CJ$4,IF($R81&lt;=CJ$4,$I81,0),IF($M81&gt;=CJ$4,IF($L81&lt;=CJ$4,$I81,0),IF($O81&gt;=CJ$4,IF($N81&lt;=CJ$4,$I81,0),IF($Q81&gt;=CJ$4,IF($P81&lt;=CJ$4,$I81,0),IF($S81&gt;=CJ$4,IF($R81&lt;=CJ$4,$I81,0),0)))))))),IF($J81="All Day",$I81,IF($K81="All Day",$I81,IF($K81&lt;=CJ$4,0,IF($J81&lt;=CJ$4,$I81,0)))))</f>
        <v>0</v>
      </c>
      <c r="CK81" s="101">
        <f>IF(Calculator!$I79="YES",IF($M81&gt;=CK$4,IF($L81&lt;=CK$4,$I81,0),IF($O81&gt;=CK$4,IF($N81&lt;=CK$4,$I81,0),IF($Q81&gt;=CK$4,IF($P81&lt;=CK$4,$I81,0),IF($S81&gt;=CK$4,IF($R81&lt;=CK$4,$I81,0),IF($M81&gt;=CK$4,IF($L81&lt;=CK$4,$I81,0),IF($O81&gt;=CK$4,IF($N81&lt;=CK$4,$I81,0),IF($Q81&gt;=CK$4,IF($P81&lt;=CK$4,$I81,0),IF($S81&gt;=CK$4,IF($R81&lt;=CK$4,$I81,0),0)))))))),IF($J81="All Day",$I81,IF($K81="All Day",$I81,IF($K81&lt;=CK$4,0,IF($J81&lt;=CK$4,$I81,0)))))</f>
        <v>0</v>
      </c>
      <c r="CL81" s="101">
        <f>IF(Calculator!$I79="YES",IF($M81&gt;=CL$4,IF($L81&lt;=CL$4,$I81,0),IF($O81&gt;=CL$4,IF($N81&lt;=CL$4,$I81,0),IF($Q81&gt;=CL$4,IF($P81&lt;=CL$4,$I81,0),IF($S81&gt;=CL$4,IF($R81&lt;=CL$4,$I81,0),IF($M81&gt;=CL$4,IF($L81&lt;=CL$4,$I81,0),IF($O81&gt;=CL$4,IF($N81&lt;=CL$4,$I81,0),IF($Q81&gt;=CL$4,IF($P81&lt;=CL$4,$I81,0),IF($S81&gt;=CL$4,IF($R81&lt;=CL$4,$I81,0),0)))))))),IF($J81="All Day",$I81,IF($K81="All Day",$I81,IF($K81&lt;=CL$4,0,IF($J81&lt;=CL$4,$I81,0)))))</f>
        <v>0</v>
      </c>
      <c r="CM81" s="101">
        <f>IF(Calculator!$I79="YES",IF($M81&gt;=CM$4,IF($L81&lt;=CM$4,$I81,0),IF($O81&gt;=CM$4,IF($N81&lt;=CM$4,$I81,0),IF($Q81&gt;=CM$4,IF($P81&lt;=CM$4,$I81,0),IF($S81&gt;=CM$4,IF($R81&lt;=CM$4,$I81,0),IF($M81&gt;=CM$4,IF($L81&lt;=CM$4,$I81,0),IF($O81&gt;=CM$4,IF($N81&lt;=CM$4,$I81,0),IF($Q81&gt;=CM$4,IF($P81&lt;=CM$4,$I81,0),IF($S81&gt;=CM$4,IF($R81&lt;=CM$4,$I81,0),0)))))))),IF($J81="All Day",$I81,IF($K81="All Day",$I81,IF($K81&lt;=CM$4,0,IF($J81&lt;=CM$4,$I81,0)))))</f>
        <v>0</v>
      </c>
      <c r="CN81" s="101">
        <f>IF(Calculator!$I79="YES",IF($M81&gt;=CN$4,IF($L81&lt;=CN$4,$I81,0),IF($O81&gt;=CN$4,IF($N81&lt;=CN$4,$I81,0),IF($Q81&gt;=CN$4,IF($P81&lt;=CN$4,$I81,0),IF($S81&gt;=CN$4,IF($R81&lt;=CN$4,$I81,0),IF($M81&gt;=CN$4,IF($L81&lt;=CN$4,$I81,0),IF($O81&gt;=CN$4,IF($N81&lt;=CN$4,$I81,0),IF($Q81&gt;=CN$4,IF($P81&lt;=CN$4,$I81,0),IF($S81&gt;=CN$4,IF($R81&lt;=CN$4,$I81,0),0)))))))),IF($J81="All Day",$I81,IF($K81="All Day",$I81,IF($K81&lt;=CN$4,0,IF($J81&lt;=CN$4,$I81,0)))))</f>
        <v>0</v>
      </c>
      <c r="CO81" s="101">
        <f>IF(Calculator!$I79="YES",IF($M81&gt;=CO$4,IF($L81&lt;=CO$4,$I81,0),IF($O81&gt;=CO$4,IF($N81&lt;=CO$4,$I81,0),IF($Q81&gt;=CO$4,IF($P81&lt;=CO$4,$I81,0),IF($S81&gt;=CO$4,IF($R81&lt;=CO$4,$I81,0),IF($M81&gt;=CO$4,IF($L81&lt;=CO$4,$I81,0),IF($O81&gt;=CO$4,IF($N81&lt;=CO$4,$I81,0),IF($Q81&gt;=CO$4,IF($P81&lt;=CO$4,$I81,0),IF($S81&gt;=CO$4,IF($R81&lt;=CO$4,$I81,0),0)))))))),IF($J81="All Day",$I81,IF($K81="All Day",$I81,IF($K81&lt;=CO$4,0,IF($J81&lt;=CO$4,$I81,0)))))</f>
        <v>0</v>
      </c>
      <c r="CP81" s="101">
        <f>IF(Calculator!$I79="YES",IF($M81&gt;=CP$4,IF($L81&lt;=CP$4,$I81,0),IF($O81&gt;=CP$4,IF($N81&lt;=CP$4,$I81,0),IF($Q81&gt;=CP$4,IF($P81&lt;=CP$4,$I81,0),IF($S81&gt;=CP$4,IF($R81&lt;=CP$4,$I81,0),IF($M81&gt;=CP$4,IF($L81&lt;=CP$4,$I81,0),IF($O81&gt;=CP$4,IF($N81&lt;=CP$4,$I81,0),IF($Q81&gt;=CP$4,IF($P81&lt;=CP$4,$I81,0),IF($S81&gt;=CP$4,IF($R81&lt;=CP$4,$I81,0),0)))))))),IF($J81="All Day",$I81,IF($K81="All Day",$I81,IF($K81&lt;=CP$4,0,IF($J81&lt;=CP$4,$I81,0)))))</f>
        <v>0</v>
      </c>
      <c r="CQ81" s="101">
        <f>IF(Calculator!$I79="YES",IF($M81&gt;=CQ$4,IF($L81&lt;=CQ$4,$I81,0),IF($O81&gt;=CQ$4,IF($N81&lt;=CQ$4,$I81,0),IF($Q81&gt;=CQ$4,IF($P81&lt;=CQ$4,$I81,0),IF($S81&gt;=CQ$4,IF($R81&lt;=CQ$4,$I81,0),IF($M81&gt;=CQ$4,IF($L81&lt;=CQ$4,$I81,0),IF($O81&gt;=CQ$4,IF($N81&lt;=CQ$4,$I81,0),IF($Q81&gt;=CQ$4,IF($P81&lt;=CQ$4,$I81,0),IF($S81&gt;=CQ$4,IF($R81&lt;=CQ$4,$I81,0),0)))))))),IF($J81="All Day",$I81,IF($K81="All Day",$I81,IF($K81&lt;=CQ$4,0,IF($J81&lt;=CQ$4,$I81,0)))))</f>
        <v>0</v>
      </c>
      <c r="CR81" s="101">
        <f>IF(Calculator!$I79="YES",IF($M81&gt;=CR$4,IF($L81&lt;=CR$4,$I81,0),IF($O81&gt;=CR$4,IF($N81&lt;=CR$4,$I81,0),IF($Q81&gt;=CR$4,IF($P81&lt;=CR$4,$I81,0),IF($S81&gt;=CR$4,IF($R81&lt;=CR$4,$I81,0),IF($M81&gt;=CR$4,IF($L81&lt;=CR$4,$I81,0),IF($O81&gt;=CR$4,IF($N81&lt;=CR$4,$I81,0),IF($Q81&gt;=CR$4,IF($P81&lt;=CR$4,$I81,0),IF($S81&gt;=CR$4,IF($R81&lt;=CR$4,$I81,0),0)))))))),IF($J81="All Day",$I81,IF($K81="All Day",$I81,IF($K81&lt;=CR$4,0,IF($J81&lt;=CR$4,$I81,0)))))</f>
        <v>0</v>
      </c>
      <c r="CS81" s="101">
        <f>IF(Calculator!$I79="YES",IF($M81&gt;=CS$4,IF($L81&lt;=CS$4,$I81,0),IF($O81&gt;=CS$4,IF($N81&lt;=CS$4,$I81,0),IF($Q81&gt;=CS$4,IF($P81&lt;=CS$4,$I81,0),IF($S81&gt;=CS$4,IF($R81&lt;=CS$4,$I81,0),IF($M81&gt;=CS$4,IF($L81&lt;=CS$4,$I81,0),IF($O81&gt;=CS$4,IF($N81&lt;=CS$4,$I81,0),IF($Q81&gt;=CS$4,IF($P81&lt;=CS$4,$I81,0),IF($S81&gt;=CS$4,IF($R81&lt;=CS$4,$I81,0),0)))))))),IF($J81="All Day",$I81,IF($K81="All Day",$I81,IF($K81&lt;=CS$4,0,IF($J81&lt;=CS$4,$I81,0)))))</f>
        <v>0</v>
      </c>
      <c r="CT81" s="101">
        <f>IF(Calculator!$I79="YES",IF($M81&gt;=CT$4,IF($L81&lt;=CT$4,$I81,0),IF($O81&gt;=CT$4,IF($N81&lt;=CT$4,$I81,0),IF($Q81&gt;=CT$4,IF($P81&lt;=CT$4,$I81,0),IF($S81&gt;=CT$4,IF($R81&lt;=CT$4,$I81,0),IF($M81&gt;=CT$4,IF($L81&lt;=CT$4,$I81,0),IF($O81&gt;=CT$4,IF($N81&lt;=CT$4,$I81,0),IF($Q81&gt;=CT$4,IF($P81&lt;=CT$4,$I81,0),IF($S81&gt;=CT$4,IF($R81&lt;=CT$4,$I81,0),0)))))))),IF($J81="All Day",$I81,IF($K81="All Day",$I81,IF($K81&lt;=CT$4,0,IF($J81&lt;=CT$4,$I81,0)))))</f>
        <v>0</v>
      </c>
      <c r="CU81" s="101">
        <f>IF(Calculator!$I79="YES",IF($M81&gt;=CU$4,IF($L81&lt;=CU$4,$I81,0),IF($O81&gt;=CU$4,IF($N81&lt;=CU$4,$I81,0),IF($Q81&gt;=CU$4,IF($P81&lt;=CU$4,$I81,0),IF($S81&gt;=CU$4,IF($R81&lt;=CU$4,$I81,0),IF($M81&gt;=CU$4,IF($L81&lt;=CU$4,$I81,0),IF($O81&gt;=CU$4,IF($N81&lt;=CU$4,$I81,0),IF($Q81&gt;=CU$4,IF($P81&lt;=CU$4,$I81,0),IF($S81&gt;=CU$4,IF($R81&lt;=CU$4,$I81,0),0)))))))),IF($J81="All Day",$I81,IF($K81="All Day",$I81,IF($K81&lt;=CU$4,0,IF($J81&lt;=CU$4,$I81,0)))))</f>
        <v>0</v>
      </c>
      <c r="CV81" s="101">
        <f>IF(Calculator!$I79="YES",IF($M81&gt;=CV$4,IF($L81&lt;=CV$4,$I81,0),IF($O81&gt;=CV$4,IF($N81&lt;=CV$4,$I81,0),IF($Q81&gt;=CV$4,IF($P81&lt;=CV$4,$I81,0),IF($S81&gt;=CV$4,IF($R81&lt;=CV$4,$I81,0),IF($M81&gt;=CV$4,IF($L81&lt;=CV$4,$I81,0),IF($O81&gt;=CV$4,IF($N81&lt;=CV$4,$I81,0),IF($Q81&gt;=CV$4,IF($P81&lt;=CV$4,$I81,0),IF($S81&gt;=CV$4,IF($R81&lt;=CV$4,$I81,0),0)))))))),IF($J81="All Day",$I81,IF($K81="All Day",$I81,IF($K81&lt;=CV$4,0,IF($J81&lt;=CV$4,$I81,0)))))</f>
        <v>0</v>
      </c>
      <c r="CW81" s="101">
        <f>IF(Calculator!$I79="YES",IF($M81&gt;=CW$4,IF($L81&lt;=CW$4,$I81,0),IF($O81&gt;=CW$4,IF($N81&lt;=CW$4,$I81,0),IF($Q81&gt;=CW$4,IF($P81&lt;=CW$4,$I81,0),IF($S81&gt;=CW$4,IF($R81&lt;=CW$4,$I81,0),IF($M81&gt;=CW$4,IF($L81&lt;=CW$4,$I81,0),IF($O81&gt;=CW$4,IF($N81&lt;=CW$4,$I81,0),IF($Q81&gt;=CW$4,IF($P81&lt;=CW$4,$I81,0),IF($S81&gt;=CW$4,IF($R81&lt;=CW$4,$I81,0),0)))))))),IF($J81="All Day",$I81,IF($K81="All Day",$I81,IF($K81&lt;=CW$4,0,IF($J81&lt;=CW$4,$I81,0)))))</f>
        <v>0</v>
      </c>
      <c r="CX81" s="101">
        <f>IF(Calculator!$I79="YES",IF($M81&gt;=CX$4,IF($L81&lt;=CX$4,$I81,0),IF($O81&gt;=CX$4,IF($N81&lt;=CX$4,$I81,0),IF($Q81&gt;=CX$4,IF($P81&lt;=CX$4,$I81,0),IF($S81&gt;=CX$4,IF($R81&lt;=CX$4,$I81,0),IF($M81&gt;=CX$4,IF($L81&lt;=CX$4,$I81,0),IF($O81&gt;=CX$4,IF($N81&lt;=CX$4,$I81,0),IF($Q81&gt;=CX$4,IF($P81&lt;=CX$4,$I81,0),IF($S81&gt;=CX$4,IF($R81&lt;=CX$4,$I81,0),0)))))))),IF($J81="All Day",$I81,IF($K81="All Day",$I81,IF($K81&lt;=CX$4,0,IF($J81&lt;=CX$4,$I81,0)))))</f>
        <v>0</v>
      </c>
      <c r="CY81" s="101">
        <f>IF(Calculator!$I79="YES",IF($M81&gt;=CY$4,IF($L81&lt;=CY$4,$I81,0),IF($O81&gt;=CY$4,IF($N81&lt;=CY$4,$I81,0),IF($Q81&gt;=CY$4,IF($P81&lt;=CY$4,$I81,0),IF($S81&gt;=CY$4,IF($R81&lt;=CY$4,$I81,0),IF($M81&gt;=CY$4,IF($L81&lt;=CY$4,$I81,0),IF($O81&gt;=CY$4,IF($N81&lt;=CY$4,$I81,0),IF($Q81&gt;=CY$4,IF($P81&lt;=CY$4,$I81,0),IF($S81&gt;=CY$4,IF($R81&lt;=CY$4,$I81,0),0)))))))),IF($J81="All Day",$I81,IF($K81="All Day",$I81,IF($K81&lt;=CY$4,0,IF($J81&lt;=CY$4,$I81,0)))))</f>
        <v>0</v>
      </c>
      <c r="CZ81" s="101">
        <f>IF(Calculator!$I79="YES",IF($M81&gt;=CZ$4,IF($L81&lt;=CZ$4,$I81,0),IF($O81&gt;=CZ$4,IF($N81&lt;=CZ$4,$I81,0),IF($Q81&gt;=CZ$4,IF($P81&lt;=CZ$4,$I81,0),IF($S81&gt;=CZ$4,IF($R81&lt;=CZ$4,$I81,0),IF($M81&gt;=CZ$4,IF($L81&lt;=CZ$4,$I81,0),IF($O81&gt;=CZ$4,IF($N81&lt;=CZ$4,$I81,0),IF($Q81&gt;=CZ$4,IF($P81&lt;=CZ$4,$I81,0),IF($S81&gt;=CZ$4,IF($R81&lt;=CZ$4,$I81,0),0)))))))),IF($J81="All Day",$I81,IF($K81="All Day",$I81,IF($K81&lt;=CZ$4,0,IF($J81&lt;=CZ$4,$I81,0)))))</f>
        <v>0</v>
      </c>
      <c r="DA81" s="101">
        <f>IF(Calculator!$I79="YES",IF($M81&gt;=DA$4,IF($L81&lt;=DA$4,$I81,0),IF($O81&gt;=DA$4,IF($N81&lt;=DA$4,$I81,0),IF($Q81&gt;=DA$4,IF($P81&lt;=DA$4,$I81,0),IF($S81&gt;=DA$4,IF($R81&lt;=DA$4,$I81,0),IF($M81&gt;=DA$4,IF($L81&lt;=DA$4,$I81,0),IF($O81&gt;=DA$4,IF($N81&lt;=DA$4,$I81,0),IF($Q81&gt;=DA$4,IF($P81&lt;=DA$4,$I81,0),IF($S81&gt;=DA$4,IF($R81&lt;=DA$4,$I81,0),0)))))))),IF($J81="All Day",$I81,IF($K81="All Day",$I81,IF($K81&lt;=DA$4,0,IF($J81&lt;=DA$4,$I81,0)))))</f>
        <v>0</v>
      </c>
      <c r="DB81" s="101">
        <f>IF(Calculator!$I79="YES",IF($M81&gt;=DB$4,IF($L81&lt;=DB$4,$I81,0),IF($O81&gt;=DB$4,IF($N81&lt;=DB$4,$I81,0),IF($Q81&gt;=DB$4,IF($P81&lt;=DB$4,$I81,0),IF($S81&gt;=DB$4,IF($R81&lt;=DB$4,$I81,0),IF($M81&gt;=DB$4,IF($L81&lt;=DB$4,$I81,0),IF($O81&gt;=DB$4,IF($N81&lt;=DB$4,$I81,0),IF($Q81&gt;=DB$4,IF($P81&lt;=DB$4,$I81,0),IF($S81&gt;=DB$4,IF($R81&lt;=DB$4,$I81,0),0)))))))),IF($J81="All Day",$I81,IF($K81="All Day",$I81,IF($K81&lt;=DB$4,0,IF($J81&lt;=DB$4,$I81,0)))))</f>
        <v>0</v>
      </c>
      <c r="DC81" s="101">
        <f>IF(Calculator!$I79="YES",IF($M81&gt;=DC$4,IF($L81&lt;=DC$4,$I81,0),IF($O81&gt;=DC$4,IF($N81&lt;=DC$4,$I81,0),IF($Q81&gt;=DC$4,IF($P81&lt;=DC$4,$I81,0),IF($S81&gt;=DC$4,IF($R81&lt;=DC$4,$I81,0),IF($M81&gt;=DC$4,IF($L81&lt;=DC$4,$I81,0),IF($O81&gt;=DC$4,IF($N81&lt;=DC$4,$I81,0),IF($Q81&gt;=DC$4,IF($P81&lt;=DC$4,$I81,0),IF($S81&gt;=DC$4,IF($R81&lt;=DC$4,$I81,0),0)))))))),IF($J81="All Day",$I81,IF($K81="All Day",$I81,IF($K81&lt;=DC$4,0,IF($J81&lt;=DC$4,$I81,0)))))</f>
        <v>0</v>
      </c>
      <c r="DD81" s="101">
        <f>IF(Calculator!$I79="YES",IF($M81&gt;=DD$4,IF($L81&lt;=DD$4,$I81,0),IF($O81&gt;=DD$4,IF($N81&lt;=DD$4,$I81,0),IF($Q81&gt;=DD$4,IF($P81&lt;=DD$4,$I81,0),IF($S81&gt;=DD$4,IF($R81&lt;=DD$4,$I81,0),IF($M81&gt;=DD$4,IF($L81&lt;=DD$4,$I81,0),IF($O81&gt;=DD$4,IF($N81&lt;=DD$4,$I81,0),IF($Q81&gt;=DD$4,IF($P81&lt;=DD$4,$I81,0),IF($S81&gt;=DD$4,IF($R81&lt;=DD$4,$I81,0),0)))))))),IF($J81="All Day",$I81,IF($K81="All Day",$I81,IF($K81&lt;=DD$4,0,IF($J81&lt;=DD$4,$I81,0)))))</f>
        <v>0</v>
      </c>
      <c r="DE81" s="101">
        <f>IF(Calculator!$I79="YES",IF($M81&gt;=DE$4,IF($L81&lt;=DE$4,$I81,0),IF($O81&gt;=DE$4,IF($N81&lt;=DE$4,$I81,0),IF($Q81&gt;=DE$4,IF($P81&lt;=DE$4,$I81,0),IF($S81&gt;=DE$4,IF($R81&lt;=DE$4,$I81,0),IF($M81&gt;=DE$4,IF($L81&lt;=DE$4,$I81,0),IF($O81&gt;=DE$4,IF($N81&lt;=DE$4,$I81,0),IF($Q81&gt;=DE$4,IF($P81&lt;=DE$4,$I81,0),IF($S81&gt;=DE$4,IF($R81&lt;=DE$4,$I81,0),0)))))))),IF($J81="All Day",$I81,IF($K81="All Day",$I81,IF($K81&lt;=DE$4,0,IF($J81&lt;=DE$4,$I81,0)))))</f>
        <v>0</v>
      </c>
      <c r="DF81" s="101">
        <f>IF(Calculator!$I79="YES",IF($M81&gt;=DF$4,IF($L81&lt;=DF$4,$I81,0),IF($O81&gt;=DF$4,IF($N81&lt;=DF$4,$I81,0),IF($Q81&gt;=DF$4,IF($P81&lt;=DF$4,$I81,0),IF($S81&gt;=DF$4,IF($R81&lt;=DF$4,$I81,0),IF($M81&gt;=DF$4,IF($L81&lt;=DF$4,$I81,0),IF($O81&gt;=DF$4,IF($N81&lt;=DF$4,$I81,0),IF($Q81&gt;=DF$4,IF($P81&lt;=DF$4,$I81,0),IF($S81&gt;=DF$4,IF($R81&lt;=DF$4,$I81,0),0)))))))),IF($J81="All Day",$I81,IF($K81="All Day",$I81,IF($K81&lt;=DF$4,0,IF($J81&lt;=DF$4,$I81,0)))))</f>
        <v>0</v>
      </c>
      <c r="DG81" s="101">
        <f>IF(Calculator!$I79="YES",IF($M81&gt;=DG$4,IF($L81&lt;=DG$4,$I81,0),IF($O81&gt;=DG$4,IF($N81&lt;=DG$4,$I81,0),IF($Q81&gt;=DG$4,IF($P81&lt;=DG$4,$I81,0),IF($S81&gt;=DG$4,IF($R81&lt;=DG$4,$I81,0),IF($M81&gt;=DG$4,IF($L81&lt;=DG$4,$I81,0),IF($O81&gt;=DG$4,IF($N81&lt;=DG$4,$I81,0),IF($Q81&gt;=DG$4,IF($P81&lt;=DG$4,$I81,0),IF($S81&gt;=DG$4,IF($R81&lt;=DG$4,$I81,0),0)))))))),IF($J81="All Day",$I81,IF($K81="All Day",$I81,IF($K81&lt;=DG$4,0,IF($J81&lt;=DG$4,$I81,0)))))</f>
        <v>0</v>
      </c>
      <c r="DH81" s="101">
        <f>IF(Calculator!$I79="YES",IF($M81&gt;=DH$4,IF($L81&lt;=DH$4,$I81,0),IF($O81&gt;=DH$4,IF($N81&lt;=DH$4,$I81,0),IF($Q81&gt;=DH$4,IF($P81&lt;=DH$4,$I81,0),IF($S81&gt;=DH$4,IF($R81&lt;=DH$4,$I81,0),IF($M81&gt;=DH$4,IF($L81&lt;=DH$4,$I81,0),IF($O81&gt;=DH$4,IF($N81&lt;=DH$4,$I81,0),IF($Q81&gt;=DH$4,IF($P81&lt;=DH$4,$I81,0),IF($S81&gt;=DH$4,IF($R81&lt;=DH$4,$I81,0),0)))))))),IF($J81="All Day",$I81,IF($K81="All Day",$I81,IF($K81&lt;=DH$4,0,IF($J81&lt;=DH$4,$I81,0)))))</f>
        <v>0</v>
      </c>
      <c r="DI81" s="101">
        <f>IF(Calculator!$I79="YES",IF($M81&gt;=DI$4,IF($L81&lt;=DI$4,$I81,0),IF($O81&gt;=DI$4,IF($N81&lt;=DI$4,$I81,0),IF($Q81&gt;=DI$4,IF($P81&lt;=DI$4,$I81,0),IF($S81&gt;=DI$4,IF($R81&lt;=DI$4,$I81,0),IF($M81&gt;=DI$4,IF($L81&lt;=DI$4,$I81,0),IF($O81&gt;=DI$4,IF($N81&lt;=DI$4,$I81,0),IF($Q81&gt;=DI$4,IF($P81&lt;=DI$4,$I81,0),IF($S81&gt;=DI$4,IF($R81&lt;=DI$4,$I81,0),0)))))))),IF($J81="All Day",$I81,IF($K81="All Day",$I81,IF($K81&lt;=DI$4,0,IF($J81&lt;=DI$4,$I81,0)))))</f>
        <v>0</v>
      </c>
      <c r="DJ81" s="101">
        <f>IF(Calculator!$I79="YES",IF($M81&gt;=DJ$4,IF($L81&lt;=DJ$4,$I81,0),IF($O81&gt;=DJ$4,IF($N81&lt;=DJ$4,$I81,0),IF($Q81&gt;=DJ$4,IF($P81&lt;=DJ$4,$I81,0),IF($S81&gt;=DJ$4,IF($R81&lt;=DJ$4,$I81,0),IF($M81&gt;=DJ$4,IF($L81&lt;=DJ$4,$I81,0),IF($O81&gt;=DJ$4,IF($N81&lt;=DJ$4,$I81,0),IF($Q81&gt;=DJ$4,IF($P81&lt;=DJ$4,$I81,0),IF($S81&gt;=DJ$4,IF($R81&lt;=DJ$4,$I81,0),0)))))))),IF($J81="All Day",$I81,IF($K81="All Day",$I81,IF($K81&lt;=DJ$4,0,IF($J81&lt;=DJ$4,$I81,0)))))</f>
        <v>0</v>
      </c>
      <c r="DK81" s="101">
        <f>IF(Calculator!$I79="YES",IF($M81&gt;=DK$4,IF($L81&lt;=DK$4,$I81,0),IF($O81&gt;=DK$4,IF($N81&lt;=DK$4,$I81,0),IF($Q81&gt;=DK$4,IF($P81&lt;=DK$4,$I81,0),IF($S81&gt;=DK$4,IF($R81&lt;=DK$4,$I81,0),IF($M81&gt;=DK$4,IF($L81&lt;=DK$4,$I81,0),IF($O81&gt;=DK$4,IF($N81&lt;=DK$4,$I81,0),IF($Q81&gt;=DK$4,IF($P81&lt;=DK$4,$I81,0),IF($S81&gt;=DK$4,IF($R81&lt;=DK$4,$I81,0),0)))))))),IF($J81="All Day",$I81,IF($K81="All Day",$I81,IF($K81&lt;=DK$4,0,IF($J81&lt;=DK$4,$I81,0)))))</f>
        <v>0</v>
      </c>
      <c r="DL81" s="101">
        <f>IF(Calculator!$I79="YES",IF($M81&gt;=DL$4,IF($L81&lt;=DL$4,$I81,0),IF($O81&gt;=DL$4,IF($N81&lt;=DL$4,$I81,0),IF($Q81&gt;=DL$4,IF($P81&lt;=DL$4,$I81,0),IF($S81&gt;=DL$4,IF($R81&lt;=DL$4,$I81,0),IF($M81&gt;=DL$4,IF($L81&lt;=DL$4,$I81,0),IF($O81&gt;=DL$4,IF($N81&lt;=DL$4,$I81,0),IF($Q81&gt;=DL$4,IF($P81&lt;=DL$4,$I81,0),IF($S81&gt;=DL$4,IF($R81&lt;=DL$4,$I81,0),0)))))))),IF($J81="All Day",$I81,IF($K81="All Day",$I81,IF($K81&lt;=DL$4,0,IF($J81&lt;=DL$4,$I81,0)))))</f>
        <v>0</v>
      </c>
      <c r="DN81" s="110">
        <f>IF(Calculator!$F79="Winter only usage",1,0)</f>
        <v>0</v>
      </c>
      <c r="DO81" s="109">
        <f t="shared" si="787"/>
        <v>0</v>
      </c>
      <c r="DP81" s="109">
        <f t="shared" si="788"/>
        <v>0</v>
      </c>
      <c r="DQ81" s="109">
        <f t="shared" si="789"/>
        <v>0</v>
      </c>
      <c r="DR81" s="109">
        <f t="shared" si="790"/>
        <v>0</v>
      </c>
      <c r="DS81" s="109">
        <f t="shared" si="791"/>
        <v>0</v>
      </c>
      <c r="DT81" s="109">
        <f t="shared" si="792"/>
        <v>0</v>
      </c>
      <c r="DU81" s="109">
        <f t="shared" si="793"/>
        <v>0</v>
      </c>
      <c r="DV81" s="109">
        <f t="shared" si="794"/>
        <v>0</v>
      </c>
      <c r="DW81" s="109">
        <f t="shared" si="795"/>
        <v>0</v>
      </c>
      <c r="DX81" s="109">
        <f t="shared" si="796"/>
        <v>0</v>
      </c>
      <c r="DY81" s="109">
        <f t="shared" si="797"/>
        <v>0</v>
      </c>
      <c r="DZ81" s="109">
        <f t="shared" si="798"/>
        <v>0</v>
      </c>
      <c r="EA81" s="109">
        <f t="shared" si="799"/>
        <v>0</v>
      </c>
      <c r="EB81" s="109">
        <f t="shared" si="800"/>
        <v>0</v>
      </c>
      <c r="EC81" s="109">
        <f t="shared" si="801"/>
        <v>0</v>
      </c>
      <c r="ED81" s="109">
        <f t="shared" si="802"/>
        <v>0</v>
      </c>
      <c r="EE81" s="109">
        <f t="shared" si="803"/>
        <v>0</v>
      </c>
      <c r="EF81" s="109">
        <f t="shared" si="804"/>
        <v>0</v>
      </c>
      <c r="EG81" s="109">
        <f t="shared" si="805"/>
        <v>0</v>
      </c>
      <c r="EH81" s="109">
        <f t="shared" si="806"/>
        <v>0</v>
      </c>
      <c r="EI81" s="109">
        <f t="shared" si="807"/>
        <v>0</v>
      </c>
      <c r="EJ81" s="109">
        <f t="shared" si="808"/>
        <v>0</v>
      </c>
      <c r="EK81" s="109">
        <f t="shared" si="809"/>
        <v>0</v>
      </c>
      <c r="EL81" s="109">
        <f t="shared" si="810"/>
        <v>0</v>
      </c>
      <c r="EM81" s="109">
        <f t="shared" si="811"/>
        <v>0</v>
      </c>
      <c r="EN81" s="109">
        <f t="shared" si="812"/>
        <v>0</v>
      </c>
      <c r="EO81" s="109">
        <f t="shared" si="813"/>
        <v>0</v>
      </c>
      <c r="EP81" s="109">
        <f t="shared" si="814"/>
        <v>0</v>
      </c>
      <c r="EQ81" s="109">
        <f t="shared" si="815"/>
        <v>0</v>
      </c>
      <c r="ER81" s="109">
        <f t="shared" si="816"/>
        <v>0</v>
      </c>
      <c r="ES81" s="109">
        <f t="shared" si="817"/>
        <v>0</v>
      </c>
      <c r="ET81" s="109">
        <f t="shared" si="818"/>
        <v>0</v>
      </c>
      <c r="EU81" s="109">
        <f t="shared" si="819"/>
        <v>0</v>
      </c>
      <c r="EV81" s="109">
        <f t="shared" si="820"/>
        <v>0</v>
      </c>
      <c r="EW81" s="109">
        <f t="shared" si="821"/>
        <v>0</v>
      </c>
      <c r="EX81" s="109">
        <f t="shared" si="822"/>
        <v>0</v>
      </c>
      <c r="EY81" s="109">
        <f t="shared" si="823"/>
        <v>0</v>
      </c>
      <c r="EZ81" s="109">
        <f t="shared" si="824"/>
        <v>0</v>
      </c>
      <c r="FA81" s="109">
        <f t="shared" si="825"/>
        <v>0</v>
      </c>
      <c r="FB81" s="109">
        <f t="shared" si="826"/>
        <v>0</v>
      </c>
      <c r="FC81" s="109">
        <f t="shared" si="827"/>
        <v>0</v>
      </c>
      <c r="FD81" s="109">
        <f t="shared" si="828"/>
        <v>0</v>
      </c>
      <c r="FE81" s="109">
        <f t="shared" si="829"/>
        <v>0</v>
      </c>
      <c r="FF81" s="109">
        <f t="shared" si="830"/>
        <v>0</v>
      </c>
      <c r="FG81" s="109">
        <f t="shared" si="831"/>
        <v>0</v>
      </c>
      <c r="FH81" s="109">
        <f t="shared" si="832"/>
        <v>0</v>
      </c>
      <c r="FI81" s="109">
        <f t="shared" si="833"/>
        <v>0</v>
      </c>
      <c r="FJ81" s="109">
        <f t="shared" si="834"/>
        <v>0</v>
      </c>
      <c r="FK81" s="109">
        <f t="shared" si="835"/>
        <v>0</v>
      </c>
      <c r="FL81" s="109">
        <f t="shared" si="836"/>
        <v>0</v>
      </c>
      <c r="FM81" s="109">
        <f t="shared" si="837"/>
        <v>0</v>
      </c>
      <c r="FN81" s="109">
        <f t="shared" si="838"/>
        <v>0</v>
      </c>
      <c r="FO81" s="109">
        <f t="shared" si="839"/>
        <v>0</v>
      </c>
      <c r="FP81" s="109">
        <f t="shared" si="840"/>
        <v>0</v>
      </c>
      <c r="FQ81" s="109">
        <f t="shared" si="841"/>
        <v>0</v>
      </c>
      <c r="FR81" s="109">
        <f t="shared" si="842"/>
        <v>0</v>
      </c>
      <c r="FS81" s="109">
        <f t="shared" si="843"/>
        <v>0</v>
      </c>
      <c r="FT81" s="109">
        <f t="shared" si="844"/>
        <v>0</v>
      </c>
      <c r="FU81" s="109">
        <f t="shared" si="845"/>
        <v>0</v>
      </c>
      <c r="FV81" s="109">
        <f t="shared" si="846"/>
        <v>0</v>
      </c>
      <c r="FW81" s="109">
        <f t="shared" si="847"/>
        <v>0</v>
      </c>
      <c r="FX81" s="109">
        <f t="shared" si="848"/>
        <v>0</v>
      </c>
      <c r="FY81" s="109">
        <f t="shared" si="849"/>
        <v>0</v>
      </c>
      <c r="FZ81" s="109">
        <f t="shared" si="850"/>
        <v>0</v>
      </c>
      <c r="GA81" s="109">
        <f t="shared" si="851"/>
        <v>0</v>
      </c>
      <c r="GB81" s="109">
        <f t="shared" si="852"/>
        <v>0</v>
      </c>
      <c r="GC81" s="109">
        <f t="shared" si="853"/>
        <v>0</v>
      </c>
      <c r="GD81" s="109">
        <f t="shared" si="854"/>
        <v>0</v>
      </c>
      <c r="GE81" s="109">
        <f t="shared" si="855"/>
        <v>0</v>
      </c>
      <c r="GF81" s="109">
        <f t="shared" si="856"/>
        <v>0</v>
      </c>
      <c r="GG81" s="109">
        <f t="shared" si="857"/>
        <v>0</v>
      </c>
      <c r="GH81" s="109">
        <f t="shared" si="858"/>
        <v>0</v>
      </c>
      <c r="GI81" s="109">
        <f t="shared" si="859"/>
        <v>0</v>
      </c>
      <c r="GJ81" s="109">
        <f t="shared" si="860"/>
        <v>0</v>
      </c>
      <c r="GK81" s="109">
        <f t="shared" si="861"/>
        <v>0</v>
      </c>
      <c r="GL81" s="109">
        <f t="shared" si="862"/>
        <v>0</v>
      </c>
      <c r="GM81" s="109">
        <f t="shared" si="863"/>
        <v>0</v>
      </c>
      <c r="GN81" s="109">
        <f t="shared" si="864"/>
        <v>0</v>
      </c>
      <c r="GO81" s="109">
        <f t="shared" si="865"/>
        <v>0</v>
      </c>
      <c r="GP81" s="109">
        <f t="shared" si="866"/>
        <v>0</v>
      </c>
      <c r="GQ81" s="109">
        <f t="shared" si="867"/>
        <v>0</v>
      </c>
      <c r="GR81" s="109">
        <f t="shared" si="868"/>
        <v>0</v>
      </c>
      <c r="GS81" s="109">
        <f t="shared" si="869"/>
        <v>0</v>
      </c>
      <c r="GT81" s="109">
        <f t="shared" si="870"/>
        <v>0</v>
      </c>
      <c r="GU81" s="109">
        <f t="shared" si="871"/>
        <v>0</v>
      </c>
      <c r="GV81" s="109">
        <f t="shared" si="872"/>
        <v>0</v>
      </c>
      <c r="GW81" s="109">
        <f t="shared" si="873"/>
        <v>0</v>
      </c>
      <c r="GX81" s="109">
        <f t="shared" si="874"/>
        <v>0</v>
      </c>
      <c r="GY81" s="109">
        <f t="shared" si="875"/>
        <v>0</v>
      </c>
      <c r="GZ81" s="109">
        <f t="shared" si="876"/>
        <v>0</v>
      </c>
      <c r="HA81" s="109">
        <f t="shared" si="877"/>
        <v>0</v>
      </c>
      <c r="HB81" s="109">
        <f t="shared" si="878"/>
        <v>0</v>
      </c>
      <c r="HC81" s="109">
        <f t="shared" si="879"/>
        <v>0</v>
      </c>
      <c r="HD81" s="109">
        <f t="shared" si="880"/>
        <v>0</v>
      </c>
      <c r="HE81" s="109">
        <f t="shared" si="881"/>
        <v>0</v>
      </c>
      <c r="HF81" s="109">
        <f t="shared" si="882"/>
        <v>0</v>
      </c>
      <c r="HG81" s="109">
        <f t="shared" si="883"/>
        <v>0</v>
      </c>
      <c r="HI81" s="101">
        <f>IF(Calculator!F79="Summer only usage",1,0)</f>
        <v>0</v>
      </c>
      <c r="HJ81" s="108">
        <f t="shared" si="884"/>
        <v>0</v>
      </c>
      <c r="HK81" s="108">
        <f t="shared" si="885"/>
        <v>0</v>
      </c>
      <c r="HL81" s="108">
        <f t="shared" si="886"/>
        <v>0</v>
      </c>
      <c r="HM81" s="108">
        <f t="shared" si="887"/>
        <v>0</v>
      </c>
      <c r="HN81" s="108">
        <f t="shared" si="888"/>
        <v>0</v>
      </c>
      <c r="HO81" s="108">
        <f t="shared" si="889"/>
        <v>0</v>
      </c>
      <c r="HP81" s="108">
        <f t="shared" si="890"/>
        <v>0</v>
      </c>
      <c r="HQ81" s="108">
        <f t="shared" si="891"/>
        <v>0</v>
      </c>
      <c r="HR81" s="108">
        <f t="shared" si="892"/>
        <v>0</v>
      </c>
      <c r="HS81" s="108">
        <f t="shared" si="893"/>
        <v>0</v>
      </c>
      <c r="HT81" s="108">
        <f t="shared" si="894"/>
        <v>0</v>
      </c>
      <c r="HU81" s="108">
        <f t="shared" si="895"/>
        <v>0</v>
      </c>
      <c r="HV81" s="108">
        <f t="shared" si="896"/>
        <v>0</v>
      </c>
      <c r="HW81" s="108">
        <f t="shared" si="897"/>
        <v>0</v>
      </c>
      <c r="HX81" s="108">
        <f t="shared" si="898"/>
        <v>0</v>
      </c>
      <c r="HY81" s="108">
        <f t="shared" si="899"/>
        <v>0</v>
      </c>
      <c r="HZ81" s="108">
        <f t="shared" si="900"/>
        <v>0</v>
      </c>
      <c r="IA81" s="108">
        <f t="shared" si="901"/>
        <v>0</v>
      </c>
      <c r="IB81" s="108">
        <f t="shared" si="902"/>
        <v>0</v>
      </c>
      <c r="IC81" s="108">
        <f t="shared" si="903"/>
        <v>0</v>
      </c>
      <c r="ID81" s="108">
        <f t="shared" si="904"/>
        <v>0</v>
      </c>
      <c r="IE81" s="108">
        <f t="shared" si="905"/>
        <v>0</v>
      </c>
      <c r="IF81" s="108">
        <f t="shared" si="906"/>
        <v>0</v>
      </c>
      <c r="IG81" s="108">
        <f t="shared" si="907"/>
        <v>0</v>
      </c>
      <c r="IH81" s="108">
        <f t="shared" si="908"/>
        <v>0</v>
      </c>
      <c r="II81" s="108">
        <f t="shared" si="909"/>
        <v>0</v>
      </c>
      <c r="IJ81" s="108">
        <f t="shared" si="910"/>
        <v>0</v>
      </c>
      <c r="IK81" s="108">
        <f t="shared" si="911"/>
        <v>0</v>
      </c>
      <c r="IL81" s="108">
        <f t="shared" si="912"/>
        <v>0</v>
      </c>
      <c r="IM81" s="108">
        <f t="shared" si="913"/>
        <v>0</v>
      </c>
      <c r="IN81" s="108">
        <f t="shared" si="914"/>
        <v>0</v>
      </c>
      <c r="IO81" s="108">
        <f t="shared" si="915"/>
        <v>0</v>
      </c>
      <c r="IP81" s="108">
        <f t="shared" si="916"/>
        <v>0</v>
      </c>
      <c r="IQ81" s="108">
        <f t="shared" si="917"/>
        <v>0</v>
      </c>
      <c r="IR81" s="108">
        <f t="shared" si="918"/>
        <v>0</v>
      </c>
      <c r="IS81" s="108">
        <f t="shared" si="919"/>
        <v>0</v>
      </c>
      <c r="IT81" s="108">
        <f t="shared" si="920"/>
        <v>0</v>
      </c>
      <c r="IU81" s="108">
        <f t="shared" si="921"/>
        <v>0</v>
      </c>
      <c r="IV81" s="108">
        <f t="shared" si="922"/>
        <v>0</v>
      </c>
      <c r="IW81" s="108">
        <f t="shared" si="923"/>
        <v>0</v>
      </c>
      <c r="IX81" s="108">
        <f t="shared" si="924"/>
        <v>0</v>
      </c>
      <c r="IY81" s="108">
        <f t="shared" si="925"/>
        <v>0</v>
      </c>
      <c r="IZ81" s="108">
        <f t="shared" si="926"/>
        <v>0</v>
      </c>
      <c r="JA81" s="108">
        <f t="shared" si="927"/>
        <v>0</v>
      </c>
      <c r="JB81" s="108">
        <f t="shared" si="928"/>
        <v>0</v>
      </c>
      <c r="JC81" s="108">
        <f t="shared" si="929"/>
        <v>0</v>
      </c>
      <c r="JD81" s="108">
        <f t="shared" si="930"/>
        <v>0</v>
      </c>
      <c r="JE81" s="108">
        <f t="shared" si="931"/>
        <v>0</v>
      </c>
      <c r="JF81" s="108">
        <f t="shared" si="932"/>
        <v>0</v>
      </c>
      <c r="JG81" s="108">
        <f t="shared" si="933"/>
        <v>0</v>
      </c>
      <c r="JH81" s="108">
        <f t="shared" si="934"/>
        <v>0</v>
      </c>
      <c r="JI81" s="108">
        <f t="shared" si="935"/>
        <v>0</v>
      </c>
      <c r="JJ81" s="108">
        <f t="shared" si="936"/>
        <v>0</v>
      </c>
      <c r="JK81" s="108">
        <f t="shared" si="937"/>
        <v>0</v>
      </c>
      <c r="JL81" s="108">
        <f t="shared" si="938"/>
        <v>0</v>
      </c>
      <c r="JM81" s="108">
        <f t="shared" si="939"/>
        <v>0</v>
      </c>
      <c r="JN81" s="108">
        <f t="shared" si="940"/>
        <v>0</v>
      </c>
      <c r="JO81" s="108">
        <f t="shared" si="941"/>
        <v>0</v>
      </c>
      <c r="JP81" s="108">
        <f t="shared" si="942"/>
        <v>0</v>
      </c>
      <c r="JQ81" s="108">
        <f t="shared" si="943"/>
        <v>0</v>
      </c>
      <c r="JR81" s="108">
        <f t="shared" si="944"/>
        <v>0</v>
      </c>
      <c r="JS81" s="108">
        <f t="shared" si="945"/>
        <v>0</v>
      </c>
      <c r="JT81" s="108">
        <f t="shared" si="946"/>
        <v>0</v>
      </c>
      <c r="JU81" s="108">
        <f t="shared" si="947"/>
        <v>0</v>
      </c>
      <c r="JV81" s="108">
        <f t="shared" si="948"/>
        <v>0</v>
      </c>
      <c r="JW81" s="108">
        <f t="shared" si="949"/>
        <v>0</v>
      </c>
      <c r="JX81" s="108">
        <f t="shared" si="950"/>
        <v>0</v>
      </c>
      <c r="JY81" s="108">
        <f t="shared" si="951"/>
        <v>0</v>
      </c>
      <c r="JZ81" s="108">
        <f t="shared" si="952"/>
        <v>0</v>
      </c>
      <c r="KA81" s="108">
        <f t="shared" si="953"/>
        <v>0</v>
      </c>
      <c r="KB81" s="108">
        <f t="shared" si="954"/>
        <v>0</v>
      </c>
      <c r="KC81" s="108">
        <f t="shared" si="955"/>
        <v>0</v>
      </c>
      <c r="KD81" s="108">
        <f t="shared" si="956"/>
        <v>0</v>
      </c>
      <c r="KE81" s="108">
        <f t="shared" si="957"/>
        <v>0</v>
      </c>
      <c r="KF81" s="108">
        <f t="shared" si="958"/>
        <v>0</v>
      </c>
      <c r="KG81" s="108">
        <f t="shared" si="959"/>
        <v>0</v>
      </c>
      <c r="KH81" s="108">
        <f t="shared" si="960"/>
        <v>0</v>
      </c>
      <c r="KI81" s="108">
        <f t="shared" si="961"/>
        <v>0</v>
      </c>
      <c r="KJ81" s="108">
        <f t="shared" si="962"/>
        <v>0</v>
      </c>
      <c r="KK81" s="108">
        <f t="shared" si="963"/>
        <v>0</v>
      </c>
      <c r="KL81" s="108">
        <f t="shared" si="964"/>
        <v>0</v>
      </c>
      <c r="KM81" s="108">
        <f t="shared" si="965"/>
        <v>0</v>
      </c>
      <c r="KN81" s="108">
        <f t="shared" si="966"/>
        <v>0</v>
      </c>
      <c r="KO81" s="108">
        <f t="shared" si="967"/>
        <v>0</v>
      </c>
      <c r="KP81" s="108">
        <f t="shared" si="968"/>
        <v>0</v>
      </c>
      <c r="KQ81" s="108">
        <f t="shared" si="969"/>
        <v>0</v>
      </c>
      <c r="KR81" s="108">
        <f t="shared" si="970"/>
        <v>0</v>
      </c>
      <c r="KS81" s="108">
        <f t="shared" si="971"/>
        <v>0</v>
      </c>
      <c r="KT81" s="108">
        <f t="shared" si="972"/>
        <v>0</v>
      </c>
      <c r="KU81" s="108">
        <f t="shared" si="973"/>
        <v>0</v>
      </c>
      <c r="KV81" s="108">
        <f t="shared" si="974"/>
        <v>0</v>
      </c>
      <c r="KW81" s="108">
        <f t="shared" si="975"/>
        <v>0</v>
      </c>
      <c r="KX81" s="108">
        <f t="shared" si="976"/>
        <v>0</v>
      </c>
      <c r="KY81" s="108">
        <f t="shared" si="977"/>
        <v>0</v>
      </c>
      <c r="KZ81" s="108">
        <f t="shared" si="978"/>
        <v>0</v>
      </c>
      <c r="LA81" s="108">
        <f t="shared" si="979"/>
        <v>0</v>
      </c>
      <c r="LB81" s="108">
        <f t="shared" si="980"/>
        <v>0</v>
      </c>
      <c r="LD81" s="111">
        <f t="shared" si="981"/>
        <v>1</v>
      </c>
      <c r="LE81" s="100">
        <f t="shared" si="982"/>
        <v>0</v>
      </c>
      <c r="LF81" s="100">
        <f t="shared" si="983"/>
        <v>0</v>
      </c>
      <c r="LG81" s="100">
        <f t="shared" si="984"/>
        <v>0</v>
      </c>
      <c r="LH81" s="100">
        <f t="shared" si="985"/>
        <v>0</v>
      </c>
      <c r="LI81" s="100">
        <f t="shared" si="986"/>
        <v>0</v>
      </c>
      <c r="LJ81" s="100">
        <f t="shared" si="987"/>
        <v>0</v>
      </c>
      <c r="LK81" s="100">
        <f t="shared" si="988"/>
        <v>0</v>
      </c>
      <c r="LL81" s="100">
        <f t="shared" si="989"/>
        <v>0</v>
      </c>
      <c r="LM81" s="100">
        <f t="shared" si="990"/>
        <v>0</v>
      </c>
      <c r="LN81" s="100">
        <f t="shared" si="991"/>
        <v>0</v>
      </c>
      <c r="LO81" s="100">
        <f t="shared" si="992"/>
        <v>0</v>
      </c>
      <c r="LP81" s="100">
        <f t="shared" si="993"/>
        <v>0</v>
      </c>
      <c r="LQ81" s="100">
        <f t="shared" si="994"/>
        <v>0</v>
      </c>
      <c r="LR81" s="100">
        <f t="shared" si="995"/>
        <v>0</v>
      </c>
      <c r="LS81" s="100">
        <f t="shared" si="996"/>
        <v>0</v>
      </c>
      <c r="LT81" s="100">
        <f t="shared" si="997"/>
        <v>0</v>
      </c>
      <c r="LU81" s="100">
        <f t="shared" si="998"/>
        <v>0</v>
      </c>
      <c r="LV81" s="100">
        <f t="shared" si="999"/>
        <v>0</v>
      </c>
      <c r="LW81" s="100">
        <f t="shared" si="1000"/>
        <v>0</v>
      </c>
      <c r="LX81" s="100">
        <f t="shared" si="1001"/>
        <v>0</v>
      </c>
      <c r="LY81" s="100">
        <f t="shared" si="1002"/>
        <v>0</v>
      </c>
      <c r="LZ81" s="100">
        <f t="shared" si="1003"/>
        <v>0</v>
      </c>
      <c r="MA81" s="100">
        <f t="shared" si="1004"/>
        <v>0</v>
      </c>
      <c r="MB81" s="100">
        <f t="shared" si="1005"/>
        <v>0</v>
      </c>
      <c r="MC81" s="100">
        <f t="shared" si="1006"/>
        <v>0</v>
      </c>
      <c r="MD81" s="100">
        <f t="shared" si="1007"/>
        <v>0</v>
      </c>
      <c r="ME81" s="100">
        <f t="shared" si="1008"/>
        <v>0</v>
      </c>
      <c r="MF81" s="100">
        <f t="shared" si="1009"/>
        <v>0</v>
      </c>
      <c r="MG81" s="100">
        <f t="shared" si="1010"/>
        <v>0</v>
      </c>
      <c r="MH81" s="100">
        <f t="shared" si="1011"/>
        <v>0</v>
      </c>
      <c r="MI81" s="100">
        <f t="shared" si="1012"/>
        <v>0</v>
      </c>
      <c r="MJ81" s="100">
        <f t="shared" si="1013"/>
        <v>0</v>
      </c>
      <c r="MK81" s="100">
        <f t="shared" si="1014"/>
        <v>0</v>
      </c>
      <c r="ML81" s="100">
        <f t="shared" si="1015"/>
        <v>0</v>
      </c>
      <c r="MM81" s="100">
        <f t="shared" si="1016"/>
        <v>0</v>
      </c>
      <c r="MN81" s="100">
        <f t="shared" si="1017"/>
        <v>0</v>
      </c>
      <c r="MO81" s="100">
        <f t="shared" si="1018"/>
        <v>0</v>
      </c>
      <c r="MP81" s="100">
        <f t="shared" si="1019"/>
        <v>0</v>
      </c>
      <c r="MQ81" s="100">
        <f t="shared" si="1020"/>
        <v>0</v>
      </c>
      <c r="MR81" s="100">
        <f t="shared" si="1021"/>
        <v>0</v>
      </c>
      <c r="MS81" s="100">
        <f t="shared" si="1022"/>
        <v>0</v>
      </c>
      <c r="MT81" s="100">
        <f t="shared" si="1023"/>
        <v>0</v>
      </c>
      <c r="MU81" s="100">
        <f t="shared" si="1024"/>
        <v>0</v>
      </c>
      <c r="MV81" s="100">
        <f t="shared" si="1025"/>
        <v>0</v>
      </c>
      <c r="MW81" s="100">
        <f t="shared" si="1026"/>
        <v>0</v>
      </c>
      <c r="MX81" s="100">
        <f t="shared" si="1027"/>
        <v>0</v>
      </c>
      <c r="MY81" s="100">
        <f t="shared" si="1028"/>
        <v>0</v>
      </c>
      <c r="MZ81" s="100">
        <f t="shared" si="1029"/>
        <v>0</v>
      </c>
      <c r="NA81" s="100">
        <f t="shared" si="1030"/>
        <v>0</v>
      </c>
      <c r="NB81" s="100">
        <f t="shared" si="1031"/>
        <v>0</v>
      </c>
      <c r="NC81" s="100">
        <f t="shared" si="1032"/>
        <v>0</v>
      </c>
      <c r="ND81" s="100">
        <f t="shared" si="1033"/>
        <v>0</v>
      </c>
      <c r="NE81" s="100">
        <f t="shared" si="1034"/>
        <v>0</v>
      </c>
      <c r="NF81" s="100">
        <f t="shared" si="1035"/>
        <v>0</v>
      </c>
      <c r="NG81" s="100">
        <f t="shared" si="1036"/>
        <v>0</v>
      </c>
      <c r="NH81" s="100">
        <f t="shared" si="1037"/>
        <v>0</v>
      </c>
      <c r="NI81" s="100">
        <f t="shared" si="1038"/>
        <v>0</v>
      </c>
      <c r="NJ81" s="100">
        <f t="shared" si="1039"/>
        <v>0</v>
      </c>
      <c r="NK81" s="100">
        <f t="shared" si="1040"/>
        <v>0</v>
      </c>
      <c r="NL81" s="100">
        <f t="shared" si="1041"/>
        <v>0</v>
      </c>
      <c r="NM81" s="100">
        <f t="shared" si="1042"/>
        <v>0</v>
      </c>
      <c r="NN81" s="100">
        <f t="shared" si="1043"/>
        <v>0</v>
      </c>
      <c r="NO81" s="100">
        <f t="shared" si="1044"/>
        <v>0</v>
      </c>
      <c r="NP81" s="100">
        <f t="shared" si="1045"/>
        <v>0</v>
      </c>
      <c r="NQ81" s="100">
        <f t="shared" si="1046"/>
        <v>0</v>
      </c>
      <c r="NR81" s="100">
        <f t="shared" si="1047"/>
        <v>0</v>
      </c>
      <c r="NS81" s="100">
        <f t="shared" si="1048"/>
        <v>0</v>
      </c>
      <c r="NT81" s="100">
        <f t="shared" si="1049"/>
        <v>0</v>
      </c>
      <c r="NU81" s="100">
        <f t="shared" si="1050"/>
        <v>0</v>
      </c>
      <c r="NV81" s="100">
        <f t="shared" si="1051"/>
        <v>0</v>
      </c>
      <c r="NW81" s="100">
        <f t="shared" si="1052"/>
        <v>0</v>
      </c>
      <c r="NX81" s="100">
        <f t="shared" si="1053"/>
        <v>0</v>
      </c>
      <c r="NY81" s="100">
        <f t="shared" si="1054"/>
        <v>0</v>
      </c>
      <c r="NZ81" s="100">
        <f t="shared" si="1055"/>
        <v>0</v>
      </c>
      <c r="OA81" s="100">
        <f t="shared" si="1056"/>
        <v>0</v>
      </c>
      <c r="OB81" s="100">
        <f t="shared" si="1057"/>
        <v>0</v>
      </c>
      <c r="OC81" s="100">
        <f t="shared" si="1058"/>
        <v>0</v>
      </c>
      <c r="OD81" s="100">
        <f t="shared" si="1059"/>
        <v>0</v>
      </c>
      <c r="OE81" s="100">
        <f t="shared" si="1060"/>
        <v>0</v>
      </c>
      <c r="OF81" s="100">
        <f t="shared" si="1061"/>
        <v>0</v>
      </c>
      <c r="OG81" s="100">
        <f t="shared" si="1062"/>
        <v>0</v>
      </c>
      <c r="OH81" s="100">
        <f t="shared" si="1063"/>
        <v>0</v>
      </c>
      <c r="OI81" s="100">
        <f t="shared" si="1064"/>
        <v>0</v>
      </c>
      <c r="OJ81" s="100">
        <f t="shared" si="1065"/>
        <v>0</v>
      </c>
      <c r="OK81" s="100">
        <f t="shared" si="1066"/>
        <v>0</v>
      </c>
      <c r="OL81" s="100">
        <f t="shared" si="1067"/>
        <v>0</v>
      </c>
      <c r="OM81" s="100">
        <f t="shared" si="1068"/>
        <v>0</v>
      </c>
      <c r="ON81" s="100">
        <f t="shared" si="1069"/>
        <v>0</v>
      </c>
      <c r="OO81" s="100">
        <f t="shared" si="1070"/>
        <v>0</v>
      </c>
      <c r="OP81" s="100">
        <f t="shared" si="1071"/>
        <v>0</v>
      </c>
      <c r="OQ81" s="100">
        <f t="shared" si="1072"/>
        <v>0</v>
      </c>
      <c r="OR81" s="100">
        <f t="shared" si="1073"/>
        <v>0</v>
      </c>
      <c r="OS81" s="100">
        <f t="shared" si="1074"/>
        <v>0</v>
      </c>
      <c r="OT81" s="100">
        <f t="shared" si="1075"/>
        <v>0</v>
      </c>
      <c r="OU81" s="100">
        <f t="shared" si="1076"/>
        <v>0</v>
      </c>
      <c r="OV81" s="100">
        <f t="shared" si="1077"/>
        <v>0</v>
      </c>
      <c r="OW81" s="100">
        <f t="shared" si="1078"/>
        <v>0</v>
      </c>
      <c r="OY81" s="101">
        <f t="shared" si="1079"/>
        <v>0</v>
      </c>
      <c r="OZ81" s="101">
        <f>IF(Calculator!$K79=0,0,IF($OZ$4&gt;=$SS81,Calculator!$AJ79,IF('Graph Calc'!$OZ$4&lt;'Graph Calc'!$SU81,Calculator!$AJ79,0)))</f>
        <v>0</v>
      </c>
      <c r="PA81" s="101">
        <f>IF(Calculator!$K79=0,0,IF($PA$4&gt;=$SS81,Calculator!$AJ79,IF('Graph Calc'!$PA$4&lt;'Graph Calc'!$SU81,Calculator!$AJ79,0)))</f>
        <v>0</v>
      </c>
      <c r="PB81" s="101">
        <f>IF(Calculator!$K79=0,0,IF($PB$4&gt;=$SS81,Calculator!$AJ79,IF('Graph Calc'!$PB$4&lt;'Graph Calc'!$SU81,Calculator!$AJ79,0)))</f>
        <v>0</v>
      </c>
      <c r="PC81" s="101">
        <f>IF(Calculator!$K79=0,0,IF($PC$4&gt;=$SS81,Calculator!$AJ79,IF('Graph Calc'!$PC$4&lt;'Graph Calc'!$SU81,Calculator!$AJ79,0)))</f>
        <v>0</v>
      </c>
      <c r="PD81" s="101">
        <f>IF(Calculator!$K79=0,0,IF($PD$4&gt;=$SS81,Calculator!$AJ79,IF('Graph Calc'!$PD$4&lt;'Graph Calc'!$SU81,Calculator!$AJ79,0)))</f>
        <v>0</v>
      </c>
      <c r="PE81" s="101">
        <f>IF(Calculator!$K79=0,0,IF($PE$4&gt;=$SS81,Calculator!$AJ79,IF('Graph Calc'!$PE$4&lt;'Graph Calc'!$SU81,Calculator!$AJ79,0)))</f>
        <v>0</v>
      </c>
      <c r="PF81" s="101">
        <f>IF(Calculator!$K79=0,0,IF($PF$4&gt;=$SS81,Calculator!$AJ79,IF('Graph Calc'!$PF$4&lt;'Graph Calc'!$SU81,Calculator!$AJ79,0)))</f>
        <v>0</v>
      </c>
      <c r="PG81" s="101">
        <f>IF(Calculator!$K79=0,0,IF($PG$4&gt;=$SS81,Calculator!$AJ79,IF('Graph Calc'!$PG$4&lt;'Graph Calc'!$SU81,Calculator!$AJ79,0)))</f>
        <v>0</v>
      </c>
      <c r="PH81" s="101">
        <f>IF(Calculator!$K79=0,0,IF($PH$4&gt;=$SS81,Calculator!$AJ79,IF('Graph Calc'!PH$4&lt;'Graph Calc'!$SU81,Calculator!$AJ79,0)))</f>
        <v>0</v>
      </c>
      <c r="PI81" s="101">
        <f>IF(Calculator!$K79=0,0,IF($PI$4&gt;=$SS81,Calculator!$AJ79,IF('Graph Calc'!$PI$4&lt;'Graph Calc'!$SU81,Calculator!$AJ79,0)))</f>
        <v>0</v>
      </c>
      <c r="PJ81" s="101">
        <f>IF(Calculator!$K79=0,0,IF($PJ$4&gt;=$SS81,Calculator!$AJ79,IF('Graph Calc'!$PJ$4&lt;'Graph Calc'!$SU81,Calculator!$AJ79,0)))</f>
        <v>0</v>
      </c>
      <c r="PK81" s="101">
        <f>IF(Calculator!$K79=0,0,IF($PK$4&gt;=$SS81,Calculator!$AJ79,IF('Graph Calc'!$PK$4&lt;'Graph Calc'!$SU81,Calculator!$AJ79,0)))</f>
        <v>0</v>
      </c>
      <c r="PL81" s="101">
        <f>IF(Calculator!$K79=0,0,IF($PL$4&gt;=$SS81,Calculator!$AJ79,IF('Graph Calc'!$PL$4&lt;'Graph Calc'!$SU81,Calculator!$AJ79,0)))</f>
        <v>0</v>
      </c>
      <c r="PM81" s="101">
        <f>IF(Calculator!$K79=0,0,IF($PM$4&gt;=$SS81,Calculator!$AJ79,IF('Graph Calc'!$PM$4&lt;'Graph Calc'!$SU81,Calculator!$AJ79,0)))</f>
        <v>0</v>
      </c>
      <c r="PN81" s="101">
        <f>IF(Calculator!$K79=0,0,IF($PN$4&gt;=$SS81,Calculator!$AJ79,IF('Graph Calc'!$PN$4&lt;'Graph Calc'!$SU81,Calculator!$AJ79,0)))</f>
        <v>0</v>
      </c>
      <c r="PO81" s="101">
        <f>IF(Calculator!$K79=0,0,IF($PO$4&gt;=$SS81,Calculator!$AJ79,IF('Graph Calc'!$PO$4&lt;'Graph Calc'!$SU81,Calculator!$AJ79,0)))</f>
        <v>0</v>
      </c>
      <c r="PP81" s="101">
        <f>IF(Calculator!$K79=0,0,IF($PP$4&gt;=$SS81,Calculator!$AJ79,IF('Graph Calc'!$PP$4&lt;'Graph Calc'!$SU81,Calculator!$AJ79,0)))</f>
        <v>0</v>
      </c>
      <c r="PQ81" s="101">
        <f>IF(Calculator!$K79=0,0,IF($PQ$4&gt;=$SS81,Calculator!$AJ79,IF('Graph Calc'!$PQ$4&lt;'Graph Calc'!$SU81,Calculator!$AJ79,0)))</f>
        <v>0</v>
      </c>
      <c r="PR81" s="101">
        <f>IF(Calculator!$K79=0,0,IF($PR$4&gt;=$SS81,Calculator!$AJ79,IF('Graph Calc'!$PR$4&lt;'Graph Calc'!$SU81,Calculator!$AJ79,0)))</f>
        <v>0</v>
      </c>
      <c r="PS81" s="101">
        <f>IF(Calculator!$K79=0,0,IF($PS$4&gt;=$SS81,Calculator!$AJ79,IF('Graph Calc'!$PS$4&lt;'Graph Calc'!$SU81,Calculator!$AJ79,0)))</f>
        <v>0</v>
      </c>
      <c r="PT81" s="101">
        <f>IF(Calculator!$K79=0,0,IF($PT$4&gt;=$SS81,Calculator!$AJ79,IF('Graph Calc'!$PT$4&lt;'Graph Calc'!$SU81,Calculator!$AJ79,0)))</f>
        <v>0</v>
      </c>
      <c r="PU81" s="101">
        <f>IF(Calculator!$K79=0,0,IF($PU$4&gt;=$SS81,Calculator!$AJ79,IF('Graph Calc'!$PU$4&lt;'Graph Calc'!$SU81,Calculator!$AJ79,0)))</f>
        <v>0</v>
      </c>
      <c r="PV81" s="101">
        <f>IF(Calculator!$K79=0,0,IF($PV$4&gt;=$SS81,Calculator!$AJ79,IF('Graph Calc'!$PV$4&lt;'Graph Calc'!$SU81,Calculator!$AJ79,0)))</f>
        <v>0</v>
      </c>
      <c r="PW81" s="101">
        <f>IF(Calculator!$K79=0,0,IF($PW$4&gt;=$SS81,Calculator!$AJ79,IF('Graph Calc'!$PW$4&lt;'Graph Calc'!$SU81,Calculator!$AJ79,0)))</f>
        <v>0</v>
      </c>
      <c r="PX81" s="101">
        <f>IF(Calculator!$K79=0,0,IF($PX$4&gt;=$SS81,Calculator!$AJ79,IF('Graph Calc'!$PX$4&lt;'Graph Calc'!$SU81,Calculator!$AJ79,0)))</f>
        <v>0</v>
      </c>
      <c r="PY81" s="101">
        <f>IF(Calculator!$K79=0,0,IF($PY$4&gt;=$SS81,Calculator!$AJ79,IF('Graph Calc'!$PY$4&lt;'Graph Calc'!$SU81,Calculator!$AJ79,0)))</f>
        <v>0</v>
      </c>
      <c r="PZ81" s="101">
        <f>IF(Calculator!$K79=0,0,IF($PZ$4&gt;=$SS81,Calculator!$AJ79,IF('Graph Calc'!$PZ$4&lt;'Graph Calc'!$SU81,Calculator!$AJ79,0)))</f>
        <v>0</v>
      </c>
      <c r="QA81" s="101">
        <f>IF(Calculator!$K79=0,0,IF($QA$4&gt;=$SS81,Calculator!$AJ79,IF('Graph Calc'!$QA$4&lt;'Graph Calc'!$SU81,Calculator!$AJ79,0)))</f>
        <v>0</v>
      </c>
      <c r="QB81" s="101">
        <f>IF(Calculator!$K79=0,0,IF($QB$4&gt;=$SS81,Calculator!$AJ79,IF('Graph Calc'!$QB$4&lt;'Graph Calc'!$SU81,Calculator!$AJ79,0)))</f>
        <v>0</v>
      </c>
      <c r="QC81" s="101">
        <f>IF(Calculator!$K79=0,0,IF($QC$4&gt;=$SS81,Calculator!$AJ79,IF('Graph Calc'!$QC$4&lt;'Graph Calc'!$SU81,Calculator!$AJ79,0)))</f>
        <v>0</v>
      </c>
      <c r="QD81" s="101">
        <f>IF(Calculator!$K79=0,0,IF($QD$4&gt;=$SS81,Calculator!$AJ79,IF('Graph Calc'!$QD$4&lt;'Graph Calc'!$SU81,Calculator!$AJ79,0)))</f>
        <v>0</v>
      </c>
      <c r="QE81" s="101">
        <f>IF(Calculator!$K79=0,0,IF($QE$4&gt;=$SS81,Calculator!$AJ79,IF('Graph Calc'!$QE$4&lt;'Graph Calc'!$SU81,Calculator!$AJ79,0)))</f>
        <v>0</v>
      </c>
      <c r="QF81" s="101">
        <f>IF(Calculator!$K79=0,0,IF($QF$4&gt;=$SS81,Calculator!$AJ79,IF('Graph Calc'!$QF$4&lt;'Graph Calc'!$SU81,Calculator!$AJ79,0)))</f>
        <v>0</v>
      </c>
      <c r="QG81" s="101">
        <f>IF(Calculator!$K79=0,0,IF($QG$4&gt;=$SS81,Calculator!$AJ79,IF('Graph Calc'!$QG$4&lt;'Graph Calc'!$SU81,Calculator!$AJ79,0)))</f>
        <v>0</v>
      </c>
      <c r="QH81" s="101">
        <f>IF(Calculator!$K79=0,0,IF($QH$4&gt;=$SS81,Calculator!$AJ79,IF('Graph Calc'!$QH$4&lt;'Graph Calc'!$SU81,Calculator!$AJ79,0)))</f>
        <v>0</v>
      </c>
      <c r="QI81" s="101">
        <f>IF(Calculator!$K79=0,0,IF($QI$4&gt;=$SS81,Calculator!$AJ79,IF('Graph Calc'!$QI$4&lt;'Graph Calc'!$SU81,Calculator!$AJ79,0)))</f>
        <v>0</v>
      </c>
      <c r="QJ81" s="101">
        <f>IF(Calculator!$K79=0,0,IF($QJ$4&gt;=$SS81,Calculator!$AJ79,IF('Graph Calc'!$QJ$4&lt;'Graph Calc'!$SU81,Calculator!$AJ79,0)))</f>
        <v>0</v>
      </c>
      <c r="QK81" s="101">
        <f>IF(Calculator!$K79=0,0,IF($QK$4&gt;=$SS81,Calculator!$AJ79,IF('Graph Calc'!$QK$4&lt;'Graph Calc'!$SU81,Calculator!$AJ79,0)))</f>
        <v>0</v>
      </c>
      <c r="QL81" s="101">
        <f>IF(Calculator!$K79=0,0,IF($QL$4&gt;=$SS81,Calculator!$AJ79,IF('Graph Calc'!$QL$4&lt;'Graph Calc'!$SU81,Calculator!$AJ79,0)))</f>
        <v>0</v>
      </c>
      <c r="QM81" s="101">
        <f>IF(Calculator!$K79=0,0,IF($QM$4&gt;=$SS81,Calculator!$AJ79,IF('Graph Calc'!$QM$4&lt;'Graph Calc'!$SU81,Calculator!$AJ79,0)))</f>
        <v>0</v>
      </c>
      <c r="QN81" s="101">
        <f>IF(Calculator!$K79=0,0,IF($QN$4&gt;=$SS81,Calculator!$AJ79,IF('Graph Calc'!$QN$4&lt;'Graph Calc'!$SU81,Calculator!$AJ79,0)))</f>
        <v>0</v>
      </c>
      <c r="QO81" s="101">
        <f>IF(Calculator!$K79=0,0,IF($QO$4&gt;=$SS81,Calculator!$AJ79,IF('Graph Calc'!$QO$4&lt;'Graph Calc'!$SU81,Calculator!$AJ79,0)))</f>
        <v>0</v>
      </c>
      <c r="QP81" s="101">
        <f>IF(Calculator!$K79=0,0,IF($QP$4&gt;=$SS81,Calculator!$AJ79,IF('Graph Calc'!$QP$4&lt;'Graph Calc'!$SU81,Calculator!$AJ79,0)))</f>
        <v>0</v>
      </c>
      <c r="QQ81" s="101">
        <f>IF(Calculator!$K79=0,0,IF($QQ$4&gt;=$SS81,Calculator!$AJ79,IF('Graph Calc'!$QQ$4&lt;'Graph Calc'!$SU81,Calculator!$AJ79,0)))</f>
        <v>0</v>
      </c>
      <c r="QR81" s="101">
        <f>IF(Calculator!$K79=0,0,IF($QR$4&gt;=$SS81,Calculator!$AJ79,IF('Graph Calc'!$QR$4&lt;'Graph Calc'!$SU81,Calculator!$AJ79,0)))</f>
        <v>0</v>
      </c>
      <c r="QS81" s="101">
        <f>IF(Calculator!$K79=0,0,IF($QS$4&gt;=$SS81,Calculator!$AJ79,IF('Graph Calc'!$QS$4&lt;'Graph Calc'!$SU81,Calculator!$AJ79,0)))</f>
        <v>0</v>
      </c>
      <c r="QT81" s="101">
        <f>IF(Calculator!$K79=0,0,IF($QT$4&gt;=$SS81,Calculator!$AJ79,IF('Graph Calc'!$QT$4&lt;'Graph Calc'!$SU81,Calculator!$AJ79,0)))</f>
        <v>0</v>
      </c>
      <c r="QU81" s="101">
        <f>IF(Calculator!$K79=0,0,IF($QU$4&gt;=$SS81,Calculator!$AJ79,IF('Graph Calc'!$QU$4&lt;'Graph Calc'!$SU81,Calculator!$AJ79,0)))</f>
        <v>0</v>
      </c>
      <c r="QV81" s="101">
        <f>IF(Calculator!$K79=0,0,IF($QV$4&gt;=$SS81,Calculator!$AJ79,IF('Graph Calc'!$QV$4&lt;'Graph Calc'!$SU81,Calculator!$AJ79,0)))</f>
        <v>0</v>
      </c>
      <c r="QW81" s="101">
        <f>IF(Calculator!$K79=0,0,IF($QW$4&gt;=$SS81,Calculator!$AJ79,IF('Graph Calc'!$QW$4&lt;'Graph Calc'!$SU81,Calculator!$AJ79,0)))</f>
        <v>0</v>
      </c>
      <c r="QX81" s="101">
        <f>IF(Calculator!$K79=0,0,IF($QX$4&gt;=$SS81,Calculator!$AJ79,IF('Graph Calc'!$QX$4&lt;'Graph Calc'!$SU81,Calculator!$AJ79,0)))</f>
        <v>0</v>
      </c>
      <c r="QY81" s="101">
        <f>IF(Calculator!$K79=0,0,IF($QY$4&gt;=$SS81,Calculator!$AJ79,IF('Graph Calc'!$QY$4&lt;'Graph Calc'!$SU81,Calculator!$AJ79,0)))</f>
        <v>0</v>
      </c>
      <c r="QZ81" s="101">
        <f>IF(Calculator!$K79=0,0,IF($QZ$4&gt;=$SS81,Calculator!$AJ79,IF('Graph Calc'!$QZ$4&lt;'Graph Calc'!$SU81,Calculator!$AJ79,0)))</f>
        <v>0</v>
      </c>
      <c r="RA81" s="101">
        <f>IF(Calculator!$K79=0,0,IF($RA$4&gt;=$SS81,Calculator!$AJ79,IF('Graph Calc'!$RA$4&lt;'Graph Calc'!$SU81,Calculator!$AJ79,0)))</f>
        <v>0</v>
      </c>
      <c r="RB81" s="101">
        <f>IF(Calculator!$K79=0,0,IF($RB$4&gt;=$SS81,Calculator!$AJ79,IF('Graph Calc'!$RB$4&lt;'Graph Calc'!$SU81,Calculator!$AJ79,0)))</f>
        <v>0</v>
      </c>
      <c r="RC81" s="101">
        <f>IF(Calculator!$K79=0,0,IF($RC$4&gt;=$SS81,Calculator!$AJ79,IF('Graph Calc'!$RC$4&lt;'Graph Calc'!$SU81,Calculator!$AJ79,0)))</f>
        <v>0</v>
      </c>
      <c r="RD81" s="101">
        <f>IF(Calculator!$K79=0,0,IF($RD$4&gt;=$SS81,Calculator!$AJ79,IF('Graph Calc'!$RD$4&lt;'Graph Calc'!$SU81,Calculator!$AJ79,0)))</f>
        <v>0</v>
      </c>
      <c r="RE81" s="101">
        <f>IF(Calculator!$K79=0,0,IF($RE$4&gt;=$SS81,Calculator!$AJ79,IF('Graph Calc'!$RE$4&lt;'Graph Calc'!$SU81,Calculator!$AJ79,0)))</f>
        <v>0</v>
      </c>
      <c r="RF81" s="101">
        <f>IF(Calculator!$K79=0,0,IF($RF$4&gt;=$SS81,Calculator!$AJ79,IF('Graph Calc'!$RF$4&lt;'Graph Calc'!$SU81,Calculator!$AJ79,0)))</f>
        <v>0</v>
      </c>
      <c r="RG81" s="101">
        <f>IF(Calculator!$K79=0,0,IF($RG$4&gt;=$SS81,Calculator!$AJ79,IF('Graph Calc'!$RG$4&lt;'Graph Calc'!$SU81,Calculator!$AJ79,0)))</f>
        <v>0</v>
      </c>
      <c r="RH81" s="101">
        <f>IF(Calculator!$K79=0,0,IF($RH$4&gt;=$SS81,Calculator!$AJ79,IF('Graph Calc'!$RH$4&lt;'Graph Calc'!$SU81,Calculator!$AJ79,0)))</f>
        <v>0</v>
      </c>
      <c r="RI81" s="101">
        <f>IF(Calculator!$K79=0,0,IF($RI$4&gt;=$SS81,Calculator!$AJ79,IF('Graph Calc'!$RI$4&lt;'Graph Calc'!$SU81,Calculator!$AJ79,0)))</f>
        <v>0</v>
      </c>
      <c r="RJ81" s="101">
        <f>IF(Calculator!$K79=0,0,IF($RJ$4&gt;=$SS81,Calculator!$AJ79,IF('Graph Calc'!$RJ$4&lt;'Graph Calc'!$SU81,Calculator!$AJ79,0)))</f>
        <v>0</v>
      </c>
      <c r="RK81" s="101">
        <f>IF(Calculator!$K79=0,0,IF($RK$4&gt;=$SS81,Calculator!$AJ79,IF('Graph Calc'!$RK$4&lt;'Graph Calc'!$SU81,Calculator!$AJ79,0)))</f>
        <v>0</v>
      </c>
      <c r="RL81" s="101">
        <f>IF(Calculator!$K79=0,0,IF($RL$4&gt;=$SS81,Calculator!$AJ79,IF('Graph Calc'!$RL$4&lt;'Graph Calc'!$SU81,Calculator!$AJ79,0)))</f>
        <v>0</v>
      </c>
      <c r="RM81" s="101">
        <f>IF(Calculator!$K79=0,0,IF($RM$4&gt;=$SS81,Calculator!$AJ79,IF('Graph Calc'!$RM$4&lt;'Graph Calc'!$SU81,Calculator!$AJ79,0)))</f>
        <v>0</v>
      </c>
      <c r="RN81" s="101">
        <f>IF(Calculator!$K79=0,0,IF($RN$4&gt;=$SS81,Calculator!$AJ79,IF('Graph Calc'!$RN$4&lt;'Graph Calc'!$SU81,Calculator!$AJ79,0)))</f>
        <v>0</v>
      </c>
      <c r="RO81" s="101">
        <f>IF(Calculator!$K79=0,0,IF($RO$4&gt;=$SS81,Calculator!$AJ79,IF('Graph Calc'!$RO$4&lt;'Graph Calc'!$SU81,Calculator!$AJ79,0)))</f>
        <v>0</v>
      </c>
      <c r="RP81" s="101">
        <f>IF(Calculator!$K79=0,0,IF($RP$4&gt;=$SS81,Calculator!$AJ79,IF('Graph Calc'!$RP$4&lt;'Graph Calc'!$SU81,Calculator!$AJ79,0)))</f>
        <v>0</v>
      </c>
      <c r="RQ81" s="101">
        <f>IF(Calculator!$K79=0,0,IF($RQ$4&gt;=$SS81,Calculator!$AJ79,IF('Graph Calc'!$RQ$4&lt;'Graph Calc'!$SU81,Calculator!$AJ79,0)))</f>
        <v>0</v>
      </c>
      <c r="RR81" s="101">
        <f>IF(Calculator!$K79=0,0,IF($RR$4&gt;=$SS81,Calculator!$AJ79,IF('Graph Calc'!$RR$4&lt;'Graph Calc'!$SU81,Calculator!$AJ79,0)))</f>
        <v>0</v>
      </c>
      <c r="RS81" s="101">
        <f>IF(Calculator!$K79=0,0,IF($RS$4&gt;=$SS81,Calculator!$AJ79,IF('Graph Calc'!$RS$4&lt;'Graph Calc'!$SU81,Calculator!$AJ79,0)))</f>
        <v>0</v>
      </c>
      <c r="RT81" s="101">
        <f>IF(Calculator!$K79=0,0,IF($RT$4&gt;=$SS81,Calculator!$AJ79,IF('Graph Calc'!$RT$4&lt;'Graph Calc'!$SU81,Calculator!$AJ79,0)))</f>
        <v>0</v>
      </c>
      <c r="RU81" s="101">
        <f>IF(Calculator!$K79=0,0,IF($RU$4&gt;=$SS81,Calculator!$AJ79,IF('Graph Calc'!$RU$4&lt;'Graph Calc'!$SU81,Calculator!$AJ79,0)))</f>
        <v>0</v>
      </c>
      <c r="RV81" s="101">
        <f>IF(Calculator!$K79=0,0,IF($RV$4&gt;=$SS81,Calculator!$AJ79,IF('Graph Calc'!$RV$4&lt;'Graph Calc'!$SU81,Calculator!$AJ79,0)))</f>
        <v>0</v>
      </c>
      <c r="RW81" s="101">
        <f>IF(Calculator!$K79=0,0,IF($RW$4&gt;=$SS81,Calculator!$AJ79,IF('Graph Calc'!$RW$4&lt;'Graph Calc'!$SU81,Calculator!$AJ79,0)))</f>
        <v>0</v>
      </c>
      <c r="RX81" s="101">
        <f>IF(Calculator!$K79=0,0,IF($RX$4&gt;=$SS81,Calculator!$AJ79,IF('Graph Calc'!$RX$4&lt;'Graph Calc'!$SU81,Calculator!$AJ79,0)))</f>
        <v>0</v>
      </c>
      <c r="RY81" s="101">
        <f>IF(Calculator!$K79=0,0,IF($RY$4&gt;=$SS81,Calculator!$AJ79,IF('Graph Calc'!$RY$4&lt;'Graph Calc'!$SU81,Calculator!$AJ79,0)))</f>
        <v>0</v>
      </c>
      <c r="RZ81" s="101">
        <f>IF(Calculator!$K79=0,0,IF($RZ$4&gt;=$SS81,Calculator!$AJ79,IF('Graph Calc'!$RZ$4&lt;'Graph Calc'!$SU81,Calculator!$AJ79,0)))</f>
        <v>0</v>
      </c>
      <c r="SA81" s="101">
        <f>IF(Calculator!$K79=0,0,IF($SA$4&gt;=$SS81,Calculator!$AJ79,IF('Graph Calc'!$SA$4&lt;'Graph Calc'!$SU81,Calculator!$AJ79,0)))</f>
        <v>0</v>
      </c>
      <c r="SB81" s="101">
        <f>IF(Calculator!$K79=0,0,IF($SB$4&gt;=$SS81,Calculator!$AJ79,IF('Graph Calc'!$SB$4&lt;'Graph Calc'!$SU81,Calculator!$AJ79,0)))</f>
        <v>0</v>
      </c>
      <c r="SC81" s="101">
        <f>IF(Calculator!$K79=0,0,IF($SC$4&gt;=$SS81,Calculator!$AJ79,IF('Graph Calc'!$SC$4&lt;'Graph Calc'!$SU81,Calculator!$AJ79,0)))</f>
        <v>0</v>
      </c>
      <c r="SD81" s="101">
        <f>IF(Calculator!$K79=0,0,IF(SD80&gt;=$SS81,Calculator!$AJ79,IF('Graph Calc'!$SD$4&lt;'Graph Calc'!$SU81,Calculator!$AJ79,0)))</f>
        <v>0</v>
      </c>
      <c r="SE81" s="101">
        <f>IF(Calculator!$K79=0,0,IF($SE$4&gt;=$SS81,Calculator!$AJ79,IF('Graph Calc'!$SE$4&lt;'Graph Calc'!$SU81,Calculator!$AJ79,0)))</f>
        <v>0</v>
      </c>
      <c r="SF81" s="101">
        <f>IF(Calculator!$K79=0,0,IF($SF$4&gt;=$SS81,Calculator!$AJ79,IF('Graph Calc'!$SF$4&lt;'Graph Calc'!$SU81,Calculator!$AJ79,0)))</f>
        <v>0</v>
      </c>
      <c r="SG81" s="101">
        <f>IF(Calculator!$K79=0,0,IF($SG$4&gt;=$SS81,Calculator!$AJ79,IF('Graph Calc'!$SG$4&lt;'Graph Calc'!$SU81,Calculator!$AJ79,0)))</f>
        <v>0</v>
      </c>
      <c r="SH81" s="101">
        <f>IF(Calculator!$K79=0,0,IF($SH$4&gt;=$SS81,Calculator!$AJ79,IF('Graph Calc'!$SH$4&lt;'Graph Calc'!$SU81,Calculator!$AJ79,0)))</f>
        <v>0</v>
      </c>
      <c r="SI81" s="101">
        <f>IF(Calculator!$K79=0,0,IF($SI$4&gt;=$SS81,Calculator!$AJ79,IF('Graph Calc'!$SI$4&lt;'Graph Calc'!$SU81,Calculator!$AJ79,0)))</f>
        <v>0</v>
      </c>
      <c r="SJ81" s="101">
        <f>IF(Calculator!$K79=0,0,IF($SJ$4&gt;=$SS81,Calculator!$AJ79,IF('Graph Calc'!$SJ$4&lt;'Graph Calc'!$SU81,Calculator!$AJ79,0)))</f>
        <v>0</v>
      </c>
      <c r="SK81" s="101">
        <f>IF(Calculator!$K79=0,0,IF($SK$4&gt;=$SS81,Calculator!$AJ79,IF('Graph Calc'!$SK$4&lt;'Graph Calc'!$SU81,Calculator!$AJ79,0)))</f>
        <v>0</v>
      </c>
      <c r="SL81" s="101">
        <f>IF(Calculator!$K79=0,0,IF($SL$4&gt;=$SS81,Calculator!$AJ79,IF('Graph Calc'!$SL$4&lt;'Graph Calc'!$SU81,Calculator!$AJ79,0)))</f>
        <v>0</v>
      </c>
      <c r="SM81" s="101">
        <f>IF(Calculator!$K79=0,0,IF($SM$4&gt;=$SS81,Calculator!$AJ79,IF('Graph Calc'!$SM$4&lt;'Graph Calc'!$SU81,Calculator!$AJ79,0)))</f>
        <v>0</v>
      </c>
      <c r="SN81" s="101">
        <f>IF(Calculator!$K79=0,0,IF($SN$4&gt;=$SS81,Calculator!$AJ79,IF('Graph Calc'!$SN$4&lt;'Graph Calc'!$SU81,Calculator!$AJ79,0)))</f>
        <v>0</v>
      </c>
      <c r="SO81" s="101">
        <f>IF(Calculator!$K79=0,0,IF($SO$4&gt;=$SS81,Calculator!$AJ79,IF('Graph Calc'!$SO$4&lt;'Graph Calc'!$SU81,Calculator!$AJ79,0)))</f>
        <v>0</v>
      </c>
      <c r="SP81" s="101">
        <f>IF(Calculator!$K79=0,0,IF($SP$4&gt;=$SS81,Calculator!$AJ79,IF('Graph Calc'!$SP$4&lt;'Graph Calc'!$SU81,Calculator!$AJ79,0)))</f>
        <v>0</v>
      </c>
      <c r="SQ81" s="101">
        <f>IF(Calculator!$K79=0,0,IF($SQ$4&gt;=$SS81,Calculator!$AJ79,IF('Graph Calc'!$SQ$4&lt;'Graph Calc'!$SU81,Calculator!$AJ79,0)))</f>
        <v>0</v>
      </c>
      <c r="SR81" s="101">
        <f>IF(Calculator!$K79=0,0,IF($SR$4&gt;=$SS81,Calculator!$AJ79,IF('Graph Calc'!$SR$4&lt;'Graph Calc'!$SU81,Calculator!$AJ79,0)))</f>
        <v>0</v>
      </c>
      <c r="SS81">
        <f>Calculator!N79</f>
        <v>0</v>
      </c>
      <c r="ST81">
        <f>SS81+Calculator!K79</f>
        <v>0</v>
      </c>
      <c r="SU81">
        <f t="shared" si="1080"/>
        <v>0</v>
      </c>
      <c r="SZ81" s="101">
        <f>IF(Calculator!$K79=0,0,IF($OZ$4&gt;=$SS81,Calculator!$AJ79,IF('Graph Calc'!$OZ$4&lt;'Graph Calc'!$SU81,Calculator!$AJ79,0)))</f>
        <v>0</v>
      </c>
      <c r="TA81" s="101">
        <f>IF(Calculator!$K79=0,0,IF($PA$4&gt;=$SS81,Calculator!$AJ79,IF('Graph Calc'!$PA$4&lt;'Graph Calc'!$SU81,Calculator!$AJ79,0)))</f>
        <v>0</v>
      </c>
      <c r="TB81" s="101">
        <f>IF(Calculator!$K79=0,0,IF($PB$4&gt;=$SS81,Calculator!$AJ79,IF('Graph Calc'!$PB$4&lt;'Graph Calc'!$SU81,Calculator!$AJ79,0)))</f>
        <v>0</v>
      </c>
      <c r="TC81" s="101">
        <f>IF(Calculator!$K79=0,0,IF($PC$4&gt;=$SS81,Calculator!$AJ79,IF('Graph Calc'!$PC$4&lt;'Graph Calc'!$SU81,Calculator!$AJ79,0)))</f>
        <v>0</v>
      </c>
      <c r="TD81" s="101">
        <f>IF(Calculator!$K79=0,0,IF($PD$4&gt;=$SS81,Calculator!$AJ79,IF('Graph Calc'!$PD$4&lt;'Graph Calc'!$SU81,Calculator!$AJ79,0)))</f>
        <v>0</v>
      </c>
      <c r="TE81" s="101">
        <f>IF(Calculator!$K79=0,0,IF($PE$4&gt;=$SS81,Calculator!$AJ79,IF('Graph Calc'!$PE$4&lt;'Graph Calc'!$SU81,Calculator!$AJ79,0)))</f>
        <v>0</v>
      </c>
      <c r="TF81" s="101">
        <f>IF(Calculator!$K79=0,0,IF($PF$4&gt;=$SS81,Calculator!$AJ79,IF('Graph Calc'!$PF$4&lt;'Graph Calc'!$SU81,Calculator!$AJ79,0)))</f>
        <v>0</v>
      </c>
      <c r="TG81" s="101">
        <f>IF(Calculator!$K79=0,0,IF($PG$4&gt;=$SS81,Calculator!$AJ79,IF('Graph Calc'!$PG$4&lt;'Graph Calc'!$SU81,Calculator!$AJ79,0)))</f>
        <v>0</v>
      </c>
      <c r="TH81" s="101">
        <f>IF(Calculator!$K79=0,0,IF($PH$4&gt;=$SS81,Calculator!$AJ79,IF('Graph Calc'!TH$4&lt;'Graph Calc'!$SU81,Calculator!$AJ79,0)))</f>
        <v>0</v>
      </c>
      <c r="TI81" s="101">
        <f>IF(Calculator!$K79=0,0,IF($PI$4&gt;=$SS81,Calculator!$AJ79,IF('Graph Calc'!$PI$4&lt;'Graph Calc'!$SU81,Calculator!$AJ79,0)))</f>
        <v>0</v>
      </c>
      <c r="TJ81" s="101">
        <f>IF(Calculator!$K79=0,0,IF($PJ$4&gt;=$SS81,Calculator!$AJ79,IF('Graph Calc'!$PJ$4&lt;'Graph Calc'!$SU81,Calculator!$AJ79,0)))</f>
        <v>0</v>
      </c>
      <c r="TK81" s="101">
        <f>IF(Calculator!$K79=0,0,IF($PK$4&gt;=$SS81,Calculator!$AJ79,IF('Graph Calc'!$PK$4&lt;'Graph Calc'!$SU81,Calculator!$AJ79,0)))</f>
        <v>0</v>
      </c>
      <c r="TL81" s="101">
        <f>IF(Calculator!$K79=0,0,IF($PL$4&gt;=$SS81,Calculator!$AJ79,IF('Graph Calc'!$PL$4&lt;'Graph Calc'!$SU81,Calculator!$AJ79,0)))</f>
        <v>0</v>
      </c>
      <c r="TM81" s="101">
        <f>IF(Calculator!$K79=0,0,IF($PM$4&gt;=$SS81,Calculator!$AJ79,IF('Graph Calc'!$PM$4&lt;'Graph Calc'!$SU81,Calculator!$AJ79,0)))</f>
        <v>0</v>
      </c>
      <c r="TN81" s="101">
        <f>IF(Calculator!$K79=0,0,IF($PN$4&gt;=$SS81,Calculator!$AJ79,IF('Graph Calc'!$PN$4&lt;'Graph Calc'!$SU81,Calculator!$AJ79,0)))</f>
        <v>0</v>
      </c>
      <c r="TO81" s="101">
        <f>IF(Calculator!$K79=0,0,IF($PO$4&gt;=$SS81,Calculator!$AJ79,IF('Graph Calc'!$PO$4&lt;'Graph Calc'!$SU81,Calculator!$AJ79,0)))</f>
        <v>0</v>
      </c>
      <c r="TP81" s="101">
        <f>IF(Calculator!$K79=0,0,IF($PP$4&gt;=$SS81,Calculator!$AJ79,IF('Graph Calc'!$PP$4&lt;'Graph Calc'!$SU81,Calculator!$AJ79,0)))</f>
        <v>0</v>
      </c>
      <c r="TQ81" s="101">
        <f>IF(Calculator!$K79=0,0,IF($PQ$4&gt;=$SS81,Calculator!$AJ79,IF('Graph Calc'!$PQ$4&lt;'Graph Calc'!$SU81,Calculator!$AJ79,0)))</f>
        <v>0</v>
      </c>
      <c r="TR81" s="101">
        <f>IF(Calculator!$K79=0,0,IF($PR$4&gt;=$SS81,Calculator!$AJ79,IF('Graph Calc'!$PR$4&lt;'Graph Calc'!$SU81,Calculator!$AJ79,0)))</f>
        <v>0</v>
      </c>
      <c r="TS81" s="101">
        <f>IF(Calculator!$K79=0,0,IF($PS$4&gt;=$SS81,Calculator!$AJ79,IF('Graph Calc'!$PS$4&lt;'Graph Calc'!$SU81,Calculator!$AJ79,0)))</f>
        <v>0</v>
      </c>
      <c r="TT81" s="101">
        <f>IF(Calculator!$K79=0,0,IF($PT$4&gt;=$SS81,Calculator!$AJ79,IF('Graph Calc'!$PT$4&lt;'Graph Calc'!$SU81,Calculator!$AJ79,0)))</f>
        <v>0</v>
      </c>
      <c r="TU81" s="101">
        <f>IF(Calculator!$K79=0,0,IF($PU$4&gt;=$SS81,Calculator!$AJ79,IF('Graph Calc'!$PU$4&lt;'Graph Calc'!$SU81,Calculator!$AJ79,0)))</f>
        <v>0</v>
      </c>
      <c r="TV81" s="101">
        <f>IF(Calculator!$K79=0,0,IF($PV$4&gt;=$SS81,Calculator!$AJ79,IF('Graph Calc'!$PV$4&lt;'Graph Calc'!$SU81,Calculator!$AJ79,0)))</f>
        <v>0</v>
      </c>
      <c r="TW81" s="101">
        <f>IF(Calculator!$K79=0,0,IF($PW$4&gt;=$SS81,Calculator!$AJ79,IF('Graph Calc'!$PW$4&lt;'Graph Calc'!$SU81,Calculator!$AJ79,0)))</f>
        <v>0</v>
      </c>
      <c r="TX81" s="101">
        <f>IF(Calculator!$K79=0,0,IF($PX$4&gt;=$SS81,Calculator!$AJ79,IF('Graph Calc'!$PX$4&lt;'Graph Calc'!$SU81,Calculator!$AJ79,0)))</f>
        <v>0</v>
      </c>
      <c r="TY81" s="101">
        <f>IF(Calculator!$K79=0,0,IF($PY$4&gt;=$SS81,Calculator!$AJ79,IF('Graph Calc'!$PY$4&lt;'Graph Calc'!$SU81,Calculator!$AJ79,0)))</f>
        <v>0</v>
      </c>
      <c r="TZ81" s="101">
        <f>IF(Calculator!$K79=0,0,IF($PZ$4&gt;=$SS81,Calculator!$AJ79,IF('Graph Calc'!$PZ$4&lt;'Graph Calc'!$SU81,Calculator!$AJ79,0)))</f>
        <v>0</v>
      </c>
      <c r="UA81" s="101">
        <f>IF(Calculator!$K79=0,0,IF($QA$4&gt;=$SS81,Calculator!$AJ79,IF('Graph Calc'!$QA$4&lt;'Graph Calc'!$SU81,Calculator!$AJ79,0)))</f>
        <v>0</v>
      </c>
      <c r="UB81" s="101">
        <f>IF(Calculator!$K79=0,0,IF($QB$4&gt;=$SS81,Calculator!$AJ79,IF('Graph Calc'!$QB$4&lt;'Graph Calc'!$SU81,Calculator!$AJ79,0)))</f>
        <v>0</v>
      </c>
      <c r="UC81" s="101">
        <f>IF(Calculator!$K79=0,0,IF($QC$4&gt;=$SS81,Calculator!$AJ79,IF('Graph Calc'!$QC$4&lt;'Graph Calc'!$SU81,Calculator!$AJ79,0)))</f>
        <v>0</v>
      </c>
      <c r="UD81" s="101">
        <f>IF(Calculator!$K79=0,0,IF($QD$4&gt;=$SS81,Calculator!$AJ79,IF('Graph Calc'!$QD$4&lt;'Graph Calc'!$SU81,Calculator!$AJ79,0)))</f>
        <v>0</v>
      </c>
      <c r="UE81" s="101">
        <f>IF(Calculator!$K79=0,0,IF($QE$4&gt;=$SS81,Calculator!$AJ79,IF('Graph Calc'!$QE$4&lt;'Graph Calc'!$SU81,Calculator!$AJ79,0)))</f>
        <v>0</v>
      </c>
      <c r="UF81" s="101">
        <f>IF(Calculator!$K79=0,0,IF($QF$4&gt;=$SS81,Calculator!$AJ79,IF('Graph Calc'!$QF$4&lt;'Graph Calc'!$SU81,Calculator!$AJ79,0)))</f>
        <v>0</v>
      </c>
      <c r="UG81" s="101">
        <f>IF(Calculator!$K79=0,0,IF($QG$4&gt;=$SS81,Calculator!$AJ79,IF('Graph Calc'!$QG$4&lt;'Graph Calc'!$SU81,Calculator!$AJ79,0)))</f>
        <v>0</v>
      </c>
      <c r="UH81" s="101">
        <f>IF(Calculator!$K79=0,0,IF($QH$4&gt;=$SS81,Calculator!$AJ79,IF('Graph Calc'!$QH$4&lt;'Graph Calc'!$SU81,Calculator!$AJ79,0)))</f>
        <v>0</v>
      </c>
      <c r="UI81" s="101">
        <f>IF(Calculator!$K79=0,0,IF($QI$4&gt;=$SS81,Calculator!$AJ79,IF('Graph Calc'!$QI$4&lt;'Graph Calc'!$SU81,Calculator!$AJ79,0)))</f>
        <v>0</v>
      </c>
      <c r="UJ81" s="101">
        <f>IF(Calculator!$K79=0,0,IF($QJ$4&gt;=$SS81,Calculator!$AJ79,IF('Graph Calc'!$QJ$4&lt;'Graph Calc'!$SU81,Calculator!$AJ79,0)))</f>
        <v>0</v>
      </c>
      <c r="UK81" s="101">
        <f>IF(Calculator!$K79=0,0,IF($QK$4&gt;=$SS81,Calculator!$AJ79,IF('Graph Calc'!$QK$4&lt;'Graph Calc'!$SU81,Calculator!$AJ79,0)))</f>
        <v>0</v>
      </c>
      <c r="UL81" s="101">
        <f>IF(Calculator!$K79=0,0,IF($QL$4&gt;=$SS81,Calculator!$AJ79,IF('Graph Calc'!$QL$4&lt;'Graph Calc'!$SU81,Calculator!$AJ79,0)))</f>
        <v>0</v>
      </c>
      <c r="UM81" s="101">
        <f>IF(Calculator!$K79=0,0,IF($QM$4&gt;=$SS81,Calculator!$AJ79,IF('Graph Calc'!$QM$4&lt;'Graph Calc'!$SU81,Calculator!$AJ79,0)))</f>
        <v>0</v>
      </c>
      <c r="UN81" s="101">
        <f>IF(Calculator!$K79=0,0,IF($QN$4&gt;=$SS81,Calculator!$AJ79,IF('Graph Calc'!$QN$4&lt;'Graph Calc'!$SU81,Calculator!$AJ79,0)))</f>
        <v>0</v>
      </c>
      <c r="UO81" s="101">
        <f>IF(Calculator!$K79=0,0,IF($QO$4&gt;=$SS81,Calculator!$AJ79,IF('Graph Calc'!$QO$4&lt;'Graph Calc'!$SU81,Calculator!$AJ79,0)))</f>
        <v>0</v>
      </c>
      <c r="UP81" s="101">
        <f>IF(Calculator!$K79=0,0,IF($QP$4&gt;=$SS81,Calculator!$AJ79,IF('Graph Calc'!$QP$4&lt;'Graph Calc'!$SU81,Calculator!$AJ79,0)))</f>
        <v>0</v>
      </c>
      <c r="UQ81" s="101">
        <f>IF(Calculator!$K79=0,0,IF($QQ$4&gt;=$SS81,Calculator!$AJ79,IF('Graph Calc'!$QQ$4&lt;'Graph Calc'!$SU81,Calculator!$AJ79,0)))</f>
        <v>0</v>
      </c>
      <c r="UR81" s="101">
        <f>IF(Calculator!$K79=0,0,IF($QR$4&gt;=$SS81,Calculator!$AJ79,IF('Graph Calc'!$QR$4&lt;'Graph Calc'!$SU81,Calculator!$AJ79,0)))</f>
        <v>0</v>
      </c>
      <c r="US81" s="101">
        <f>IF(Calculator!$K79=0,0,IF($QS$4&gt;=$SS81,Calculator!$AJ79,IF('Graph Calc'!$QS$4&lt;'Graph Calc'!$SU81,Calculator!$AJ79,0)))</f>
        <v>0</v>
      </c>
      <c r="UT81" s="101">
        <f>IF(Calculator!$K79=0,0,IF($QT$4&gt;=$SS81,Calculator!$AJ79,IF('Graph Calc'!$QT$4&lt;'Graph Calc'!$SU81,Calculator!$AJ79,0)))</f>
        <v>0</v>
      </c>
      <c r="UU81" s="101">
        <f>IF(Calculator!$K79=0,0,IF($QU$4&gt;=$SS81,Calculator!$AJ79,IF('Graph Calc'!$QU$4&lt;'Graph Calc'!$SU81,Calculator!$AJ79,0)))</f>
        <v>0</v>
      </c>
      <c r="UV81" s="101">
        <f>IF(Calculator!$K79=0,0,IF($QV$4&gt;=$SS81,Calculator!$AJ79,IF('Graph Calc'!$QV$4&lt;'Graph Calc'!$SU81,Calculator!$AJ79,0)))</f>
        <v>0</v>
      </c>
      <c r="UW81" s="101">
        <f>IF(Calculator!$K79=0,0,IF($QW$4&gt;=$SS81,Calculator!$AJ79,IF('Graph Calc'!$QW$4&lt;'Graph Calc'!$SU81,Calculator!$AJ79,0)))</f>
        <v>0</v>
      </c>
      <c r="UX81" s="101">
        <f>IF(Calculator!$K79=0,0,IF($QX$4&gt;=$SS81,Calculator!$AJ79,IF('Graph Calc'!$QX$4&lt;'Graph Calc'!$SU81,Calculator!$AJ79,0)))</f>
        <v>0</v>
      </c>
      <c r="UY81" s="101">
        <f>IF(Calculator!$K79=0,0,IF($QY$4&gt;=$SS81,Calculator!$AJ79,IF('Graph Calc'!$QY$4&lt;'Graph Calc'!$SU81,Calculator!$AJ79,0)))</f>
        <v>0</v>
      </c>
      <c r="UZ81" s="101">
        <f>IF(Calculator!$K79=0,0,IF($QZ$4&gt;=$SS81,Calculator!$AJ79,IF('Graph Calc'!$QZ$4&lt;'Graph Calc'!$SU81,Calculator!$AJ79,0)))</f>
        <v>0</v>
      </c>
      <c r="VA81" s="101">
        <f>IF(Calculator!$K79=0,0,IF($RA$4&gt;=$SS81,Calculator!$AJ79,IF('Graph Calc'!$RA$4&lt;'Graph Calc'!$SU81,Calculator!$AJ79,0)))</f>
        <v>0</v>
      </c>
      <c r="VB81" s="101">
        <f>IF(Calculator!$K79=0,0,IF($RB$4&gt;=$SS81,Calculator!$AJ79,IF('Graph Calc'!$RB$4&lt;'Graph Calc'!$SU81,Calculator!$AJ79,0)))</f>
        <v>0</v>
      </c>
      <c r="VC81" s="101">
        <f>IF(Calculator!$K79=0,0,IF($RC$4&gt;=$SS81,Calculator!$AJ79,IF('Graph Calc'!$RC$4&lt;'Graph Calc'!$SU81,Calculator!$AJ79,0)))</f>
        <v>0</v>
      </c>
      <c r="VD81" s="101">
        <f>IF(Calculator!$K79=0,0,IF($RD$4&gt;=$SS81,Calculator!$AJ79,IF('Graph Calc'!$RD$4&lt;'Graph Calc'!$SU81,Calculator!$AJ79,0)))</f>
        <v>0</v>
      </c>
      <c r="VE81" s="101">
        <f>IF(Calculator!$K79=0,0,IF($RE$4&gt;=$SS81,Calculator!$AJ79,IF('Graph Calc'!$RE$4&lt;'Graph Calc'!$SU81,Calculator!$AJ79,0)))</f>
        <v>0</v>
      </c>
      <c r="VF81" s="101">
        <f>IF(Calculator!$K79=0,0,IF($RF$4&gt;=$SS81,Calculator!$AJ79,IF('Graph Calc'!$RF$4&lt;'Graph Calc'!$SU81,Calculator!$AJ79,0)))</f>
        <v>0</v>
      </c>
      <c r="VG81" s="101">
        <f>IF(Calculator!$K79=0,0,IF($RG$4&gt;=$SS81,Calculator!$AJ79,IF('Graph Calc'!$RG$4&lt;'Graph Calc'!$SU81,Calculator!$AJ79,0)))</f>
        <v>0</v>
      </c>
      <c r="VH81" s="101">
        <f>IF(Calculator!$K79=0,0,IF($RH$4&gt;=$SS81,Calculator!$AJ79,IF('Graph Calc'!$RH$4&lt;'Graph Calc'!$SU81,Calculator!$AJ79,0)))</f>
        <v>0</v>
      </c>
      <c r="VI81" s="101">
        <f>IF(Calculator!$K79=0,0,IF($RI$4&gt;=$SS81,Calculator!$AJ79,IF('Graph Calc'!$RI$4&lt;'Graph Calc'!$SU81,Calculator!$AJ79,0)))</f>
        <v>0</v>
      </c>
      <c r="VJ81" s="101">
        <f>IF(Calculator!$K79=0,0,IF($RJ$4&gt;=$SS81,Calculator!$AJ79,IF('Graph Calc'!$RJ$4&lt;'Graph Calc'!$SU81,Calculator!$AJ79,0)))</f>
        <v>0</v>
      </c>
      <c r="VK81" s="101">
        <f>IF(Calculator!$K79=0,0,IF($RK$4&gt;=$SS81,Calculator!$AJ79,IF('Graph Calc'!$RK$4&lt;'Graph Calc'!$SU81,Calculator!$AJ79,0)))</f>
        <v>0</v>
      </c>
      <c r="VL81" s="101">
        <f>IF(Calculator!$K79=0,0,IF($RL$4&gt;=$SS81,Calculator!$AJ79,IF('Graph Calc'!$RL$4&lt;'Graph Calc'!$SU81,Calculator!$AJ79,0)))</f>
        <v>0</v>
      </c>
      <c r="VM81" s="101">
        <f>IF(Calculator!$K79=0,0,IF($RM$4&gt;=$SS81,Calculator!$AJ79,IF('Graph Calc'!$RM$4&lt;'Graph Calc'!$SU81,Calculator!$AJ79,0)))</f>
        <v>0</v>
      </c>
      <c r="VN81" s="101">
        <f>IF(Calculator!$K79=0,0,IF($RN$4&gt;=$SS81,Calculator!$AJ79,IF('Graph Calc'!$RN$4&lt;'Graph Calc'!$SU81,Calculator!$AJ79,0)))</f>
        <v>0</v>
      </c>
      <c r="VO81" s="101">
        <f>IF(Calculator!$K79=0,0,IF($RO$4&gt;=$SS81,Calculator!$AJ79,IF('Graph Calc'!$RO$4&lt;'Graph Calc'!$SU81,Calculator!$AJ79,0)))</f>
        <v>0</v>
      </c>
      <c r="VP81" s="101">
        <f>IF(Calculator!$K79=0,0,IF($RP$4&gt;=$SS81,Calculator!$AJ79,IF('Graph Calc'!$RP$4&lt;'Graph Calc'!$SU81,Calculator!$AJ79,0)))</f>
        <v>0</v>
      </c>
      <c r="VQ81" s="101">
        <f>IF(Calculator!$K79=0,0,IF($RQ$4&gt;=$SS81,Calculator!$AJ79,IF('Graph Calc'!$RQ$4&lt;'Graph Calc'!$SU81,Calculator!$AJ79,0)))</f>
        <v>0</v>
      </c>
      <c r="VR81" s="101">
        <f>IF(Calculator!$K79=0,0,IF($RR$4&gt;=$SS81,Calculator!$AJ79,IF('Graph Calc'!$RR$4&lt;'Graph Calc'!$SU81,Calculator!$AJ79,0)))</f>
        <v>0</v>
      </c>
      <c r="VS81" s="101">
        <f>IF(Calculator!$K79=0,0,IF($RS$4&gt;=$SS81,Calculator!$AJ79,IF('Graph Calc'!$RS$4&lt;'Graph Calc'!$SU81,Calculator!$AJ79,0)))</f>
        <v>0</v>
      </c>
      <c r="VT81" s="101">
        <f>IF(Calculator!$K79=0,0,IF($RT$4&gt;=$SS81,Calculator!$AJ79,IF('Graph Calc'!$RT$4&lt;'Graph Calc'!$SU81,Calculator!$AJ79,0)))</f>
        <v>0</v>
      </c>
      <c r="VU81" s="101">
        <f>IF(Calculator!$K79=0,0,IF($RU$4&gt;=$SS81,Calculator!$AJ79,IF('Graph Calc'!$RU$4&lt;'Graph Calc'!$SU81,Calculator!$AJ79,0)))</f>
        <v>0</v>
      </c>
      <c r="VV81" s="101">
        <f>IF(Calculator!$K79=0,0,IF($RV$4&gt;=$SS81,Calculator!$AJ79,IF('Graph Calc'!$RV$4&lt;'Graph Calc'!$SU81,Calculator!$AJ79,0)))</f>
        <v>0</v>
      </c>
      <c r="VW81" s="101">
        <f>IF(Calculator!$K79=0,0,IF($RW$4&gt;=$SS81,Calculator!$AJ79,IF('Graph Calc'!$RW$4&lt;'Graph Calc'!$SU81,Calculator!$AJ79,0)))</f>
        <v>0</v>
      </c>
      <c r="VX81" s="101">
        <f>IF(Calculator!$K79=0,0,IF($RX$4&gt;=$SS81,Calculator!$AJ79,IF('Graph Calc'!$RX$4&lt;'Graph Calc'!$SU81,Calculator!$AJ79,0)))</f>
        <v>0</v>
      </c>
      <c r="VY81" s="101">
        <f>IF(Calculator!$K79=0,0,IF($RY$4&gt;=$SS81,Calculator!$AJ79,IF('Graph Calc'!$RY$4&lt;'Graph Calc'!$SU81,Calculator!$AJ79,0)))</f>
        <v>0</v>
      </c>
      <c r="VZ81" s="101">
        <f>IF(Calculator!$K79=0,0,IF($RZ$4&gt;=$SS81,Calculator!$AJ79,IF('Graph Calc'!$RZ$4&lt;'Graph Calc'!$SU81,Calculator!$AJ79,0)))</f>
        <v>0</v>
      </c>
      <c r="WA81" s="101">
        <f>IF(Calculator!$K79=0,0,IF($SA$4&gt;=$SS81,Calculator!$AJ79,IF('Graph Calc'!$SA$4&lt;'Graph Calc'!$SU81,Calculator!$AJ79,0)))</f>
        <v>0</v>
      </c>
      <c r="WB81" s="101">
        <f>IF(Calculator!$K79=0,0,IF($SB$4&gt;=$SS81,Calculator!$AJ79,IF('Graph Calc'!$SB$4&lt;'Graph Calc'!$SU81,Calculator!$AJ79,0)))</f>
        <v>0</v>
      </c>
      <c r="WC81" s="101">
        <f>IF(Calculator!$K79=0,0,IF($SC$4&gt;=$SS81,Calculator!$AJ79,IF('Graph Calc'!$SC$4&lt;'Graph Calc'!$SU81,Calculator!$AJ79,0)))</f>
        <v>0</v>
      </c>
      <c r="WD81" s="101">
        <f>IF(Calculator!$K79=0,0,IF(WD80&gt;=$SS81,Calculator!$AJ79,IF('Graph Calc'!$SD$4&lt;'Graph Calc'!$SU81,Calculator!$AJ79,0)))</f>
        <v>0</v>
      </c>
      <c r="WE81" s="101">
        <f>IF(Calculator!$K79=0,0,IF($SE$4&gt;=$SS81,Calculator!$AJ79,IF('Graph Calc'!$SE$4&lt;'Graph Calc'!$SU81,Calculator!$AJ79,0)))</f>
        <v>0</v>
      </c>
      <c r="WF81" s="101">
        <f>IF(Calculator!$K79=0,0,IF($SF$4&gt;=$SS81,Calculator!$AJ79,IF('Graph Calc'!$SF$4&lt;'Graph Calc'!$SU81,Calculator!$AJ79,0)))</f>
        <v>0</v>
      </c>
      <c r="WG81" s="101">
        <f>IF(Calculator!$K79=0,0,IF($SG$4&gt;=$SS81,Calculator!$AJ79,IF('Graph Calc'!$SG$4&lt;'Graph Calc'!$SU81,Calculator!$AJ79,0)))</f>
        <v>0</v>
      </c>
      <c r="WH81" s="101">
        <f>IF(Calculator!$K79=0,0,IF($SH$4&gt;=$SS81,Calculator!$AJ79,IF('Graph Calc'!$SH$4&lt;'Graph Calc'!$SU81,Calculator!$AJ79,0)))</f>
        <v>0</v>
      </c>
      <c r="WI81" s="101">
        <f>IF(Calculator!$K79=0,0,IF($SI$4&gt;=$SS81,Calculator!$AJ79,IF('Graph Calc'!$SI$4&lt;'Graph Calc'!$SU81,Calculator!$AJ79,0)))</f>
        <v>0</v>
      </c>
      <c r="WJ81" s="101">
        <f>IF(Calculator!$K79=0,0,IF($SJ$4&gt;=$SS81,Calculator!$AJ79,IF('Graph Calc'!$SJ$4&lt;'Graph Calc'!$SU81,Calculator!$AJ79,0)))</f>
        <v>0</v>
      </c>
      <c r="WK81" s="101">
        <f>IF(Calculator!$K79=0,0,IF($SK$4&gt;=$SS81,Calculator!$AJ79,IF('Graph Calc'!$SK$4&lt;'Graph Calc'!$SU81,Calculator!$AJ79,0)))</f>
        <v>0</v>
      </c>
      <c r="WL81" s="101">
        <f>IF(Calculator!$K79=0,0,IF($SL$4&gt;=$SS81,Calculator!$AJ79,IF('Graph Calc'!$SL$4&lt;'Graph Calc'!$SU81,Calculator!$AJ79,0)))</f>
        <v>0</v>
      </c>
      <c r="WM81" s="101">
        <f>IF(Calculator!$K79=0,0,IF($SM$4&gt;=$SS81,Calculator!$AJ79,IF('Graph Calc'!$SM$4&lt;'Graph Calc'!$SU81,Calculator!$AJ79,0)))</f>
        <v>0</v>
      </c>
      <c r="WN81" s="101">
        <f>IF(Calculator!$K79=0,0,IF($SN$4&gt;=$SS81,Calculator!$AJ79,IF('Graph Calc'!$SN$4&lt;'Graph Calc'!$SU81,Calculator!$AJ79,0)))</f>
        <v>0</v>
      </c>
      <c r="WO81" s="101">
        <f>IF(Calculator!$K79=0,0,IF($SO$4&gt;=$SS81,Calculator!$AJ79,IF('Graph Calc'!$SO$4&lt;'Graph Calc'!$SU81,Calculator!$AJ79,0)))</f>
        <v>0</v>
      </c>
      <c r="WP81" s="101">
        <f>IF(Calculator!$K79=0,0,IF($SP$4&gt;=$SS81,Calculator!$AJ79,IF('Graph Calc'!$SP$4&lt;'Graph Calc'!$SU81,Calculator!$AJ79,0)))</f>
        <v>0</v>
      </c>
      <c r="WQ81" s="101">
        <f>IF(Calculator!$K79=0,0,IF($SQ$4&gt;=$SS81,Calculator!$AJ79,IF('Graph Calc'!$SQ$4&lt;'Graph Calc'!$SU81,Calculator!$AJ79,0)))</f>
        <v>0</v>
      </c>
      <c r="WR81" s="101">
        <f>IF(Calculator!$K79=0,0,IF($SR$4&gt;=$SS81,Calculator!$AJ79,IF('Graph Calc'!$SR$4&lt;'Graph Calc'!$SU81,Calculator!$AJ79,0)))</f>
        <v>0</v>
      </c>
      <c r="WS81">
        <f>Calculator!DN79</f>
        <v>0</v>
      </c>
      <c r="WT81">
        <f>WS81+Calculator!DK79</f>
        <v>0</v>
      </c>
      <c r="WU81">
        <f t="shared" si="1081"/>
        <v>0</v>
      </c>
    </row>
    <row r="82" spans="9:619">
      <c r="I82">
        <f>IF(Calculator!E80=0,IF(Calculator!D80="Auto ",Calculator!B80*1,Calculator!C80*1),IF(Calculator!D80="Auto ",Calculator!B80*Calculator!E80,Calculator!C80*Calculator!E80))</f>
        <v>0</v>
      </c>
      <c r="J82" t="str">
        <f>IF(Calculator!$I80="YES",0,IF(Calculator!$J80="YES",0,Calculator!G80))</f>
        <v>All Day</v>
      </c>
      <c r="K82" t="str">
        <f>IF(Calculator!$I80="YES",0,IF(Calculator!$J80="YES",0,Calculator!H80))</f>
        <v>All Day</v>
      </c>
      <c r="L82">
        <f>Calculator!T80</f>
        <v>0</v>
      </c>
      <c r="M82">
        <f>Calculator!U80</f>
        <v>0</v>
      </c>
      <c r="N82">
        <f>Calculator!V80</f>
        <v>0</v>
      </c>
      <c r="O82">
        <f>Calculator!W80</f>
        <v>0</v>
      </c>
      <c r="P82">
        <f>Calculator!X80</f>
        <v>0</v>
      </c>
      <c r="Q82">
        <f>Calculator!Y80</f>
        <v>0</v>
      </c>
      <c r="R82">
        <f>Calculator!Z80</f>
        <v>0</v>
      </c>
      <c r="S82">
        <f>Calculator!AA80</f>
        <v>0</v>
      </c>
      <c r="T82" s="101">
        <f>IF(Calculator!$I80="YES",IF($M82&gt;=T$4,IF($L82&lt;=T$4,$I82,0),IF($O82&gt;=T$4,IF($N82&lt;=T$4,$I82,0),IF($Q82&gt;=T$4,IF($P82&lt;=T$4,$I82,0),IF($S82&gt;=T$4,IF($R82&lt;=T$4,$I82,0),IF($M82&gt;=T$4,IF($L82&lt;=T$4,$I82,0),IF($O82&gt;=T$4,IF($N82&lt;=T$4,$I82,0),IF($Q82&gt;=T$4,IF($P82&lt;=T$4,$I82,0),IF($S82&gt;=T$4,IF($R82&lt;=T$4,$I82,0),0)))))))),IF($J82="All Day",$I82,IF($K82="All Day",$I82,IF($K82&lt;=T$4,0,IF($J82&lt;=T$4,$I82,0)))))</f>
        <v>0</v>
      </c>
      <c r="U82" s="101">
        <f>IF(Calculator!$I80="YES",IF($M82&gt;=U$4,IF($L82&lt;=U$4,$I82,0),IF($O82&gt;=U$4,IF($N82&lt;=U$4,$I82,0),IF($Q82&gt;=U$4,IF($P82&lt;=U$4,$I82,0),IF($S82&gt;=U$4,IF($R82&lt;=U$4,$I82,0),IF($M82&gt;=U$4,IF($L82&lt;=U$4,$I82,0),IF($O82&gt;=U$4,IF($N82&lt;=U$4,$I82,0),IF($Q82&gt;=U$4,IF($P82&lt;=U$4,$I82,0),IF($S82&gt;=U$4,IF($R82&lt;=U$4,$I82,0),0)))))))),IF($J82="All Day",$I82,IF($K82="All Day",$I82,IF($K82&lt;=U$4,0,IF($J82&lt;=U$4,$I82,0)))))</f>
        <v>0</v>
      </c>
      <c r="V82" s="101">
        <f>IF(Calculator!$I80="YES",IF($M82&gt;=V$4,IF($L82&lt;=V$4,$I82,0),IF($O82&gt;=V$4,IF($N82&lt;=V$4,$I82,0),IF($Q82&gt;=V$4,IF($P82&lt;=V$4,$I82,0),IF($S82&gt;=V$4,IF($R82&lt;=V$4,$I82,0),IF($M82&gt;=V$4,IF($L82&lt;=V$4,$I82,0),IF($O82&gt;=V$4,IF($N82&lt;=V$4,$I82,0),IF($Q82&gt;=V$4,IF($P82&lt;=V$4,$I82,0),IF($S82&gt;=V$4,IF($R82&lt;=V$4,$I82,0),0)))))))),IF($J82="All Day",$I82,IF($K82="All Day",$I82,IF($K82&lt;=V$4,0,IF($J82&lt;=V$4,$I82,0)))))</f>
        <v>0</v>
      </c>
      <c r="W82" s="101">
        <f>IF(Calculator!$I80="YES",IF($M82&gt;=W$4,IF($L82&lt;=W$4,$I82,0),IF($O82&gt;=W$4,IF($N82&lt;=W$4,$I82,0),IF($Q82&gt;=W$4,IF($P82&lt;=W$4,$I82,0),IF($S82&gt;=W$4,IF($R82&lt;=W$4,$I82,0),IF($M82&gt;=W$4,IF($L82&lt;=W$4,$I82,0),IF($O82&gt;=W$4,IF($N82&lt;=W$4,$I82,0),IF($Q82&gt;=W$4,IF($P82&lt;=W$4,$I82,0),IF($S82&gt;=W$4,IF($R82&lt;=W$4,$I82,0),0)))))))),IF($J82="All Day",$I82,IF($K82="All Day",$I82,IF($K82&lt;=W$4,0,IF($J82&lt;=W$4,$I82,0)))))</f>
        <v>0</v>
      </c>
      <c r="X82" s="101">
        <f>IF(Calculator!$I80="YES",IF($M82&gt;=X$4,IF($L82&lt;=X$4,$I82,0),IF($O82&gt;=X$4,IF($N82&lt;=X$4,$I82,0),IF($Q82&gt;=X$4,IF($P82&lt;=X$4,$I82,0),IF($S82&gt;=X$4,IF($R82&lt;=X$4,$I82,0),IF($M82&gt;=X$4,IF($L82&lt;=X$4,$I82,0),IF($O82&gt;=X$4,IF($N82&lt;=X$4,$I82,0),IF($Q82&gt;=X$4,IF($P82&lt;=X$4,$I82,0),IF($S82&gt;=X$4,IF($R82&lt;=X$4,$I82,0),0)))))))),IF($J82="All Day",$I82,IF($K82="All Day",$I82,IF($K82&lt;=X$4,0,IF($J82&lt;=X$4,$I82,0)))))</f>
        <v>0</v>
      </c>
      <c r="Y82" s="101">
        <f>IF(Calculator!$I80="YES",IF($M82&gt;=Y$4,IF($L82&lt;=Y$4,$I82,0),IF($O82&gt;=Y$4,IF($N82&lt;=Y$4,$I82,0),IF($Q82&gt;=Y$4,IF($P82&lt;=Y$4,$I82,0),IF($S82&gt;=Y$4,IF($R82&lt;=Y$4,$I82,0),IF($M82&gt;=Y$4,IF($L82&lt;=Y$4,$I82,0),IF($O82&gt;=Y$4,IF($N82&lt;=Y$4,$I82,0),IF($Q82&gt;=Y$4,IF($P82&lt;=Y$4,$I82,0),IF($S82&gt;=Y$4,IF($R82&lt;=Y$4,$I82,0),0)))))))),IF($J82="All Day",$I82,IF($K82="All Day",$I82,IF($K82&lt;=Y$4,0,IF($J82&lt;=Y$4,$I82,0)))))</f>
        <v>0</v>
      </c>
      <c r="Z82" s="101">
        <f>IF(Calculator!$I80="YES",IF($M82&gt;=Z$4,IF($L82&lt;=Z$4,$I82,0),IF($O82&gt;=Z$4,IF($N82&lt;=Z$4,$I82,0),IF($Q82&gt;=Z$4,IF($P82&lt;=Z$4,$I82,0),IF($S82&gt;=Z$4,IF($R82&lt;=Z$4,$I82,0),IF($M82&gt;=Z$4,IF($L82&lt;=Z$4,$I82,0),IF($O82&gt;=Z$4,IF($N82&lt;=Z$4,$I82,0),IF($Q82&gt;=Z$4,IF($P82&lt;=Z$4,$I82,0),IF($S82&gt;=Z$4,IF($R82&lt;=Z$4,$I82,0),0)))))))),IF($J82="All Day",$I82,IF($K82="All Day",$I82,IF($K82&lt;=Z$4,0,IF($J82&lt;=Z$4,$I82,0)))))</f>
        <v>0</v>
      </c>
      <c r="AA82" s="101">
        <f>IF(Calculator!$I80="YES",IF($M82&gt;=AA$4,IF($L82&lt;=AA$4,$I82,0),IF($O82&gt;=AA$4,IF($N82&lt;=AA$4,$I82,0),IF($Q82&gt;=AA$4,IF($P82&lt;=AA$4,$I82,0),IF($S82&gt;=AA$4,IF($R82&lt;=AA$4,$I82,0),IF($M82&gt;=AA$4,IF($L82&lt;=AA$4,$I82,0),IF($O82&gt;=AA$4,IF($N82&lt;=AA$4,$I82,0),IF($Q82&gt;=AA$4,IF($P82&lt;=AA$4,$I82,0),IF($S82&gt;=AA$4,IF($R82&lt;=AA$4,$I82,0),0)))))))),IF($J82="All Day",$I82,IF($K82="All Day",$I82,IF($K82&lt;=AA$4,0,IF($J82&lt;=AA$4,$I82,0)))))</f>
        <v>0</v>
      </c>
      <c r="AB82" s="101">
        <f>IF(Calculator!$I80="YES",IF($M82&gt;=AB$4,IF($L82&lt;=AB$4,$I82,0),IF($O82&gt;=AB$4,IF($N82&lt;=AB$4,$I82,0),IF($Q82&gt;=AB$4,IF($P82&lt;=AB$4,$I82,0),IF($S82&gt;=AB$4,IF($R82&lt;=AB$4,$I82,0),IF($M82&gt;=AB$4,IF($L82&lt;=AB$4,$I82,0),IF($O82&gt;=AB$4,IF($N82&lt;=AB$4,$I82,0),IF($Q82&gt;=AB$4,IF($P82&lt;=AB$4,$I82,0),IF($S82&gt;=AB$4,IF($R82&lt;=AB$4,$I82,0),0)))))))),IF($J82="All Day",$I82,IF($K82="All Day",$I82,IF($K82&lt;=AB$4,0,IF($J82&lt;=AB$4,$I82,0)))))</f>
        <v>0</v>
      </c>
      <c r="AC82" s="101">
        <f>IF(Calculator!$I80="YES",IF($M82&gt;=AC$4,IF($L82&lt;=AC$4,$I82,0),IF($O82&gt;=AC$4,IF($N82&lt;=AC$4,$I82,0),IF($Q82&gt;=AC$4,IF($P82&lt;=AC$4,$I82,0),IF($S82&gt;=AC$4,IF($R82&lt;=AC$4,$I82,0),IF($M82&gt;=AC$4,IF($L82&lt;=AC$4,$I82,0),IF($O82&gt;=AC$4,IF($N82&lt;=AC$4,$I82,0),IF($Q82&gt;=AC$4,IF($P82&lt;=AC$4,$I82,0),IF($S82&gt;=AC$4,IF($R82&lt;=AC$4,$I82,0),0)))))))),IF($J82="All Day",$I82,IF($K82="All Day",$I82,IF($K82&lt;=AC$4,0,IF($J82&lt;=AC$4,$I82,0)))))</f>
        <v>0</v>
      </c>
      <c r="AD82" s="101">
        <f>IF(Calculator!$I80="YES",IF($M82&gt;=AD$4,IF($L82&lt;=AD$4,$I82,0),IF($O82&gt;=AD$4,IF($N82&lt;=AD$4,$I82,0),IF($Q82&gt;=AD$4,IF($P82&lt;=AD$4,$I82,0),IF($S82&gt;=AD$4,IF($R82&lt;=AD$4,$I82,0),IF($M82&gt;=AD$4,IF($L82&lt;=AD$4,$I82,0),IF($O82&gt;=AD$4,IF($N82&lt;=AD$4,$I82,0),IF($Q82&gt;=AD$4,IF($P82&lt;=AD$4,$I82,0),IF($S82&gt;=AD$4,IF($R82&lt;=AD$4,$I82,0),0)))))))),IF($J82="All Day",$I82,IF($K82="All Day",$I82,IF($K82&lt;=AD$4,0,IF($J82&lt;=AD$4,$I82,0)))))</f>
        <v>0</v>
      </c>
      <c r="AE82" s="101">
        <f>IF(Calculator!$I80="YES",IF($M82&gt;=AE$4,IF($L82&lt;=AE$4,$I82,0),IF($O82&gt;=AE$4,IF($N82&lt;=AE$4,$I82,0),IF($Q82&gt;=AE$4,IF($P82&lt;=AE$4,$I82,0),IF($S82&gt;=AE$4,IF($R82&lt;=AE$4,$I82,0),IF($M82&gt;=AE$4,IF($L82&lt;=AE$4,$I82,0),IF($O82&gt;=AE$4,IF($N82&lt;=AE$4,$I82,0),IF($Q82&gt;=AE$4,IF($P82&lt;=AE$4,$I82,0),IF($S82&gt;=AE$4,IF($R82&lt;=AE$4,$I82,0),0)))))))),IF($J82="All Day",$I82,IF($K82="All Day",$I82,IF($K82&lt;=AE$4,0,IF($J82&lt;=AE$4,$I82,0)))))</f>
        <v>0</v>
      </c>
      <c r="AF82" s="101">
        <f>IF(Calculator!$I80="YES",IF($M82&gt;=AF$4,IF($L82&lt;=AF$4,$I82,0),IF($O82&gt;=AF$4,IF($N82&lt;=AF$4,$I82,0),IF($Q82&gt;=AF$4,IF($P82&lt;=AF$4,$I82,0),IF($S82&gt;=AF$4,IF($R82&lt;=AF$4,$I82,0),IF($M82&gt;=AF$4,IF($L82&lt;=AF$4,$I82,0),IF($O82&gt;=AF$4,IF($N82&lt;=AF$4,$I82,0),IF($Q82&gt;=AF$4,IF($P82&lt;=AF$4,$I82,0),IF($S82&gt;=AF$4,IF($R82&lt;=AF$4,$I82,0),0)))))))),IF($J82="All Day",$I82,IF($K82="All Day",$I82,IF($K82&lt;=AF$4,0,IF($J82&lt;=AF$4,$I82,0)))))</f>
        <v>0</v>
      </c>
      <c r="AG82" s="101">
        <f>IF(Calculator!$I80="YES",IF($M82&gt;=AG$4,IF($L82&lt;=AG$4,$I82,0),IF($O82&gt;=AG$4,IF($N82&lt;=AG$4,$I82,0),IF($Q82&gt;=AG$4,IF($P82&lt;=AG$4,$I82,0),IF($S82&gt;=AG$4,IF($R82&lt;=AG$4,$I82,0),IF($M82&gt;=AG$4,IF($L82&lt;=AG$4,$I82,0),IF($O82&gt;=AG$4,IF($N82&lt;=AG$4,$I82,0),IF($Q82&gt;=AG$4,IF($P82&lt;=AG$4,$I82,0),IF($S82&gt;=AG$4,IF($R82&lt;=AG$4,$I82,0),0)))))))),IF($J82="All Day",$I82,IF($K82="All Day",$I82,IF($K82&lt;=AG$4,0,IF($J82&lt;=AG$4,$I82,0)))))</f>
        <v>0</v>
      </c>
      <c r="AH82" s="101">
        <f>IF(Calculator!$I80="YES",IF($M82&gt;=AH$4,IF($L82&lt;=AH$4,$I82,0),IF($O82&gt;=AH$4,IF($N82&lt;=AH$4,$I82,0),IF($Q82&gt;=AH$4,IF($P82&lt;=AH$4,$I82,0),IF($S82&gt;=AH$4,IF($R82&lt;=AH$4,$I82,0),IF($M82&gt;=AH$4,IF($L82&lt;=AH$4,$I82,0),IF($O82&gt;=AH$4,IF($N82&lt;=AH$4,$I82,0),IF($Q82&gt;=AH$4,IF($P82&lt;=AH$4,$I82,0),IF($S82&gt;=AH$4,IF($R82&lt;=AH$4,$I82,0),0)))))))),IF($J82="All Day",$I82,IF($K82="All Day",$I82,IF($K82&lt;=AH$4,0,IF($J82&lt;=AH$4,$I82,0)))))</f>
        <v>0</v>
      </c>
      <c r="AI82" s="101">
        <f>IF(Calculator!$I80="YES",IF($M82&gt;=AI$4,IF($L82&lt;=AI$4,$I82,0),IF($O82&gt;=AI$4,IF($N82&lt;=AI$4,$I82,0),IF($Q82&gt;=AI$4,IF($P82&lt;=AI$4,$I82,0),IF($S82&gt;=AI$4,IF($R82&lt;=AI$4,$I82,0),IF($M82&gt;=AI$4,IF($L82&lt;=AI$4,$I82,0),IF($O82&gt;=AI$4,IF($N82&lt;=AI$4,$I82,0),IF($Q82&gt;=AI$4,IF($P82&lt;=AI$4,$I82,0),IF($S82&gt;=AI$4,IF($R82&lt;=AI$4,$I82,0),0)))))))),IF($J82="All Day",$I82,IF($K82="All Day",$I82,IF($K82&lt;=AI$4,0,IF($J82&lt;=AI$4,$I82,0)))))</f>
        <v>0</v>
      </c>
      <c r="AJ82" s="101">
        <f>IF(Calculator!$I80="YES",IF($M82&gt;=AJ$4,IF($L82&lt;=AJ$4,$I82,0),IF($O82&gt;=AJ$4,IF($N82&lt;=AJ$4,$I82,0),IF($Q82&gt;=AJ$4,IF($P82&lt;=AJ$4,$I82,0),IF($S82&gt;=AJ$4,IF($R82&lt;=AJ$4,$I82,0),IF($M82&gt;=AJ$4,IF($L82&lt;=AJ$4,$I82,0),IF($O82&gt;=AJ$4,IF($N82&lt;=AJ$4,$I82,0),IF($Q82&gt;=AJ$4,IF($P82&lt;=AJ$4,$I82,0),IF($S82&gt;=AJ$4,IF($R82&lt;=AJ$4,$I82,0),0)))))))),IF($J82="All Day",$I82,IF($K82="All Day",$I82,IF($K82&lt;=AJ$4,0,IF($J82&lt;=AJ$4,$I82,0)))))</f>
        <v>0</v>
      </c>
      <c r="AK82" s="101">
        <f>IF(Calculator!$I80="YES",IF($M82&gt;=AK$4,IF($L82&lt;=AK$4,$I82,0),IF($O82&gt;=AK$4,IF($N82&lt;=AK$4,$I82,0),IF($Q82&gt;=AK$4,IF($P82&lt;=AK$4,$I82,0),IF($S82&gt;=AK$4,IF($R82&lt;=AK$4,$I82,0),IF($M82&gt;=AK$4,IF($L82&lt;=AK$4,$I82,0),IF($O82&gt;=AK$4,IF($N82&lt;=AK$4,$I82,0),IF($Q82&gt;=AK$4,IF($P82&lt;=AK$4,$I82,0),IF($S82&gt;=AK$4,IF($R82&lt;=AK$4,$I82,0),0)))))))),IF($J82="All Day",$I82,IF($K82="All Day",$I82,IF($K82&lt;=AK$4,0,IF($J82&lt;=AK$4,$I82,0)))))</f>
        <v>0</v>
      </c>
      <c r="AL82" s="101">
        <f>IF(Calculator!$I80="YES",IF($M82&gt;=AL$4,IF($L82&lt;=AL$4,$I82,0),IF($O82&gt;=AL$4,IF($N82&lt;=AL$4,$I82,0),IF($Q82&gt;=AL$4,IF($P82&lt;=AL$4,$I82,0),IF($S82&gt;=AL$4,IF($R82&lt;=AL$4,$I82,0),IF($M82&gt;=AL$4,IF($L82&lt;=AL$4,$I82,0),IF($O82&gt;=AL$4,IF($N82&lt;=AL$4,$I82,0),IF($Q82&gt;=AL$4,IF($P82&lt;=AL$4,$I82,0),IF($S82&gt;=AL$4,IF($R82&lt;=AL$4,$I82,0),0)))))))),IF($J82="All Day",$I82,IF($K82="All Day",$I82,IF($K82&lt;=AL$4,0,IF($J82&lt;=AL$4,$I82,0)))))</f>
        <v>0</v>
      </c>
      <c r="AM82" s="101">
        <f>IF(Calculator!$I80="YES",IF($M82&gt;=AM$4,IF($L82&lt;=AM$4,$I82,0),IF($O82&gt;=AM$4,IF($N82&lt;=AM$4,$I82,0),IF($Q82&gt;=AM$4,IF($P82&lt;=AM$4,$I82,0),IF($S82&gt;=AM$4,IF($R82&lt;=AM$4,$I82,0),IF($M82&gt;=AM$4,IF($L82&lt;=AM$4,$I82,0),IF($O82&gt;=AM$4,IF($N82&lt;=AM$4,$I82,0),IF($Q82&gt;=AM$4,IF($P82&lt;=AM$4,$I82,0),IF($S82&gt;=AM$4,IF($R82&lt;=AM$4,$I82,0),0)))))))),IF($J82="All Day",$I82,IF($K82="All Day",$I82,IF($K82&lt;=AM$4,0,IF($J82&lt;=AM$4,$I82,0)))))</f>
        <v>0</v>
      </c>
      <c r="AN82" s="101">
        <f>IF(Calculator!$I80="YES",IF($M82&gt;=AN$4,IF($L82&lt;=AN$4,$I82,0),IF($O82&gt;=AN$4,IF($N82&lt;=AN$4,$I82,0),IF($Q82&gt;=AN$4,IF($P82&lt;=AN$4,$I82,0),IF($S82&gt;=AN$4,IF($R82&lt;=AN$4,$I82,0),IF($M82&gt;=AN$4,IF($L82&lt;=AN$4,$I82,0),IF($O82&gt;=AN$4,IF($N82&lt;=AN$4,$I82,0),IF($Q82&gt;=AN$4,IF($P82&lt;=AN$4,$I82,0),IF($S82&gt;=AN$4,IF($R82&lt;=AN$4,$I82,0),0)))))))),IF($J82="All Day",$I82,IF($K82="All Day",$I82,IF($K82&lt;=AN$4,0,IF($J82&lt;=AN$4,$I82,0)))))</f>
        <v>0</v>
      </c>
      <c r="AO82" s="101">
        <f>IF(Calculator!$I80="YES",IF($M82&gt;=AO$4,IF($L82&lt;=AO$4,$I82,0),IF($O82&gt;=AO$4,IF($N82&lt;=AO$4,$I82,0),IF($Q82&gt;=AO$4,IF($P82&lt;=AO$4,$I82,0),IF($S82&gt;=AO$4,IF($R82&lt;=AO$4,$I82,0),IF($M82&gt;=AO$4,IF($L82&lt;=AO$4,$I82,0),IF($O82&gt;=AO$4,IF($N82&lt;=AO$4,$I82,0),IF($Q82&gt;=AO$4,IF($P82&lt;=AO$4,$I82,0),IF($S82&gt;=AO$4,IF($R82&lt;=AO$4,$I82,0),0)))))))),IF($J82="All Day",$I82,IF($K82="All Day",$I82,IF($K82&lt;=AO$4,0,IF($J82&lt;=AO$4,$I82,0)))))</f>
        <v>0</v>
      </c>
      <c r="AP82" s="101">
        <f>IF(Calculator!$I80="YES",IF($M82&gt;=AP$4,IF($L82&lt;=AP$4,$I82,0),IF($O82&gt;=AP$4,IF($N82&lt;=AP$4,$I82,0),IF($Q82&gt;=AP$4,IF($P82&lt;=AP$4,$I82,0),IF($S82&gt;=AP$4,IF($R82&lt;=AP$4,$I82,0),IF($M82&gt;=AP$4,IF($L82&lt;=AP$4,$I82,0),IF($O82&gt;=AP$4,IF($N82&lt;=AP$4,$I82,0),IF($Q82&gt;=AP$4,IF($P82&lt;=AP$4,$I82,0),IF($S82&gt;=AP$4,IF($R82&lt;=AP$4,$I82,0),0)))))))),IF($J82="All Day",$I82,IF($K82="All Day",$I82,IF($K82&lt;=AP$4,0,IF($J82&lt;=AP$4,$I82,0)))))</f>
        <v>0</v>
      </c>
      <c r="AQ82" s="101">
        <f>IF(Calculator!$I80="YES",IF($M82&gt;=AQ$4,IF($L82&lt;=AQ$4,$I82,0),IF($O82&gt;=AQ$4,IF($N82&lt;=AQ$4,$I82,0),IF($Q82&gt;=AQ$4,IF($P82&lt;=AQ$4,$I82,0),IF($S82&gt;=AQ$4,IF($R82&lt;=AQ$4,$I82,0),IF($M82&gt;=AQ$4,IF($L82&lt;=AQ$4,$I82,0),IF($O82&gt;=AQ$4,IF($N82&lt;=AQ$4,$I82,0),IF($Q82&gt;=AQ$4,IF($P82&lt;=AQ$4,$I82,0),IF($S82&gt;=AQ$4,IF($R82&lt;=AQ$4,$I82,0),0)))))))),IF($J82="All Day",$I82,IF($K82="All Day",$I82,IF($K82&lt;=AQ$4,0,IF($J82&lt;=AQ$4,$I82,0)))))</f>
        <v>0</v>
      </c>
      <c r="AR82" s="101">
        <f>IF(Calculator!$I80="YES",IF($M82&gt;=AR$4,IF($L82&lt;=AR$4,$I82,0),IF($O82&gt;=AR$4,IF($N82&lt;=AR$4,$I82,0),IF($Q82&gt;=AR$4,IF($P82&lt;=AR$4,$I82,0),IF($S82&gt;=AR$4,IF($R82&lt;=AR$4,$I82,0),IF($M82&gt;=AR$4,IF($L82&lt;=AR$4,$I82,0),IF($O82&gt;=AR$4,IF($N82&lt;=AR$4,$I82,0),IF($Q82&gt;=AR$4,IF($P82&lt;=AR$4,$I82,0),IF($S82&gt;=AR$4,IF($R82&lt;=AR$4,$I82,0),0)))))))),IF($J82="All Day",$I82,IF($K82="All Day",$I82,IF($K82&lt;=AR$4,0,IF($J82&lt;=AR$4,$I82,0)))))</f>
        <v>0</v>
      </c>
      <c r="AS82" s="101">
        <f>IF(Calculator!$I80="YES",IF($M82&gt;=AS$4,IF($L82&lt;=AS$4,$I82,0),IF($O82&gt;=AS$4,IF($N82&lt;=AS$4,$I82,0),IF($Q82&gt;=AS$4,IF($P82&lt;=AS$4,$I82,0),IF($S82&gt;=AS$4,IF($R82&lt;=AS$4,$I82,0),IF($M82&gt;=AS$4,IF($L82&lt;=AS$4,$I82,0),IF($O82&gt;=AS$4,IF($N82&lt;=AS$4,$I82,0),IF($Q82&gt;=AS$4,IF($P82&lt;=AS$4,$I82,0),IF($S82&gt;=AS$4,IF($R82&lt;=AS$4,$I82,0),0)))))))),IF($J82="All Day",$I82,IF($K82="All Day",$I82,IF($K82&lt;=AS$4,0,IF($J82&lt;=AS$4,$I82,0)))))</f>
        <v>0</v>
      </c>
      <c r="AT82" s="101">
        <f>IF(Calculator!$I80="YES",IF($M82&gt;=AT$4,IF($L82&lt;=AT$4,$I82,0),IF($O82&gt;=AT$4,IF($N82&lt;=AT$4,$I82,0),IF($Q82&gt;=AT$4,IF($P82&lt;=AT$4,$I82,0),IF($S82&gt;=AT$4,IF($R82&lt;=AT$4,$I82,0),IF($M82&gt;=AT$4,IF($L82&lt;=AT$4,$I82,0),IF($O82&gt;=AT$4,IF($N82&lt;=AT$4,$I82,0),IF($Q82&gt;=AT$4,IF($P82&lt;=AT$4,$I82,0),IF($S82&gt;=AT$4,IF($R82&lt;=AT$4,$I82,0),0)))))))),IF($J82="All Day",$I82,IF($K82="All Day",$I82,IF($K82&lt;=AT$4,0,IF($J82&lt;=AT$4,$I82,0)))))</f>
        <v>0</v>
      </c>
      <c r="AU82" s="101">
        <f>IF(Calculator!$I80="YES",IF($M82&gt;=AU$4,IF($L82&lt;=AU$4,$I82,0),IF($O82&gt;=AU$4,IF($N82&lt;=AU$4,$I82,0),IF($Q82&gt;=AU$4,IF($P82&lt;=AU$4,$I82,0),IF($S82&gt;=AU$4,IF($R82&lt;=AU$4,$I82,0),IF($M82&gt;=AU$4,IF($L82&lt;=AU$4,$I82,0),IF($O82&gt;=AU$4,IF($N82&lt;=AU$4,$I82,0),IF($Q82&gt;=AU$4,IF($P82&lt;=AU$4,$I82,0),IF($S82&gt;=AU$4,IF($R82&lt;=AU$4,$I82,0),0)))))))),IF($J82="All Day",$I82,IF($K82="All Day",$I82,IF($K82&lt;=AU$4,0,IF($J82&lt;=AU$4,$I82,0)))))</f>
        <v>0</v>
      </c>
      <c r="AV82" s="101">
        <f>IF(Calculator!$I80="YES",IF($M82&gt;=AV$4,IF($L82&lt;=AV$4,$I82,0),IF($O82&gt;=AV$4,IF($N82&lt;=AV$4,$I82,0),IF($Q82&gt;=AV$4,IF($P82&lt;=AV$4,$I82,0),IF($S82&gt;=AV$4,IF($R82&lt;=AV$4,$I82,0),IF($M82&gt;=AV$4,IF($L82&lt;=AV$4,$I82,0),IF($O82&gt;=AV$4,IF($N82&lt;=AV$4,$I82,0),IF($Q82&gt;=AV$4,IF($P82&lt;=AV$4,$I82,0),IF($S82&gt;=AV$4,IF($R82&lt;=AV$4,$I82,0),0)))))))),IF($J82="All Day",$I82,IF($K82="All Day",$I82,IF($K82&lt;=AV$4,0,IF($J82&lt;=AV$4,$I82,0)))))</f>
        <v>0</v>
      </c>
      <c r="AW82" s="101">
        <f>IF(Calculator!$I80="YES",IF($M82&gt;=AW$4,IF($L82&lt;=AW$4,$I82,0),IF($O82&gt;=AW$4,IF($N82&lt;=AW$4,$I82,0),IF($Q82&gt;=AW$4,IF($P82&lt;=AW$4,$I82,0),IF($S82&gt;=AW$4,IF($R82&lt;=AW$4,$I82,0),IF($M82&gt;=AW$4,IF($L82&lt;=AW$4,$I82,0),IF($O82&gt;=AW$4,IF($N82&lt;=AW$4,$I82,0),IF($Q82&gt;=AW$4,IF($P82&lt;=AW$4,$I82,0),IF($S82&gt;=AW$4,IF($R82&lt;=AW$4,$I82,0),0)))))))),IF($J82="All Day",$I82,IF($K82="All Day",$I82,IF($K82&lt;=AW$4,0,IF($J82&lt;=AW$4,$I82,0)))))</f>
        <v>0</v>
      </c>
      <c r="AX82" s="101">
        <f>IF(Calculator!$I80="YES",IF($M82&gt;=AX$4,IF($L82&lt;=AX$4,$I82,0),IF($O82&gt;=AX$4,IF($N82&lt;=AX$4,$I82,0),IF($Q82&gt;=AX$4,IF($P82&lt;=AX$4,$I82,0),IF($S82&gt;=AX$4,IF($R82&lt;=AX$4,$I82,0),IF($M82&gt;=AX$4,IF($L82&lt;=AX$4,$I82,0),IF($O82&gt;=AX$4,IF($N82&lt;=AX$4,$I82,0),IF($Q82&gt;=AX$4,IF($P82&lt;=AX$4,$I82,0),IF($S82&gt;=AX$4,IF($R82&lt;=AX$4,$I82,0),0)))))))),IF($J82="All Day",$I82,IF($K82="All Day",$I82,IF($K82&lt;=AX$4,0,IF($J82&lt;=AX$4,$I82,0)))))</f>
        <v>0</v>
      </c>
      <c r="AY82" s="101">
        <f>IF(Calculator!$I80="YES",IF($M82&gt;=AY$4,IF($L82&lt;=AY$4,$I82,0),IF($O82&gt;=AY$4,IF($N82&lt;=AY$4,$I82,0),IF($Q82&gt;=AY$4,IF($P82&lt;=AY$4,$I82,0),IF($S82&gt;=AY$4,IF($R82&lt;=AY$4,$I82,0),IF($M82&gt;=AY$4,IF($L82&lt;=AY$4,$I82,0),IF($O82&gt;=AY$4,IF($N82&lt;=AY$4,$I82,0),IF($Q82&gt;=AY$4,IF($P82&lt;=AY$4,$I82,0),IF($S82&gt;=AY$4,IF($R82&lt;=AY$4,$I82,0),0)))))))),IF($J82="All Day",$I82,IF($K82="All Day",$I82,IF($K82&lt;=AY$4,0,IF($J82&lt;=AY$4,$I82,0)))))</f>
        <v>0</v>
      </c>
      <c r="AZ82" s="101">
        <f>IF(Calculator!$I80="YES",IF($M82&gt;=AZ$4,IF($L82&lt;=AZ$4,$I82,0),IF($O82&gt;=AZ$4,IF($N82&lt;=AZ$4,$I82,0),IF($Q82&gt;=AZ$4,IF($P82&lt;=AZ$4,$I82,0),IF($S82&gt;=AZ$4,IF($R82&lt;=AZ$4,$I82,0),IF($M82&gt;=AZ$4,IF($L82&lt;=AZ$4,$I82,0),IF($O82&gt;=AZ$4,IF($N82&lt;=AZ$4,$I82,0),IF($Q82&gt;=AZ$4,IF($P82&lt;=AZ$4,$I82,0),IF($S82&gt;=AZ$4,IF($R82&lt;=AZ$4,$I82,0),0)))))))),IF($J82="All Day",$I82,IF($K82="All Day",$I82,IF($K82&lt;=AZ$4,0,IF($J82&lt;=AZ$4,$I82,0)))))</f>
        <v>0</v>
      </c>
      <c r="BA82" s="101">
        <f>IF(Calculator!$I80="YES",IF($M82&gt;=BA$4,IF($L82&lt;=BA$4,$I82,0),IF($O82&gt;=BA$4,IF($N82&lt;=BA$4,$I82,0),IF($Q82&gt;=BA$4,IF($P82&lt;=BA$4,$I82,0),IF($S82&gt;=BA$4,IF($R82&lt;=BA$4,$I82,0),IF($M82&gt;=BA$4,IF($L82&lt;=BA$4,$I82,0),IF($O82&gt;=BA$4,IF($N82&lt;=BA$4,$I82,0),IF($Q82&gt;=BA$4,IF($P82&lt;=BA$4,$I82,0),IF($S82&gt;=BA$4,IF($R82&lt;=BA$4,$I82,0),0)))))))),IF($J82="All Day",$I82,IF($K82="All Day",$I82,IF($K82&lt;=BA$4,0,IF($J82&lt;=BA$4,$I82,0)))))</f>
        <v>0</v>
      </c>
      <c r="BB82" s="101">
        <f>IF(Calculator!$I80="YES",IF($M82&gt;=BB$4,IF($L82&lt;=BB$4,$I82,0),IF($O82&gt;=BB$4,IF($N82&lt;=BB$4,$I82,0),IF($Q82&gt;=BB$4,IF($P82&lt;=BB$4,$I82,0),IF($S82&gt;=BB$4,IF($R82&lt;=BB$4,$I82,0),IF($M82&gt;=BB$4,IF($L82&lt;=BB$4,$I82,0),IF($O82&gt;=BB$4,IF($N82&lt;=BB$4,$I82,0),IF($Q82&gt;=BB$4,IF($P82&lt;=BB$4,$I82,0),IF($S82&gt;=BB$4,IF($R82&lt;=BB$4,$I82,0),0)))))))),IF($J82="All Day",$I82,IF($K82="All Day",$I82,IF($K82&lt;=BB$4,0,IF($J82&lt;=BB$4,$I82,0)))))</f>
        <v>0</v>
      </c>
      <c r="BC82" s="101">
        <f>IF(Calculator!$I80="YES",IF($M82&gt;=BC$4,IF($L82&lt;=BC$4,$I82,0),IF($O82&gt;=BC$4,IF($N82&lt;=BC$4,$I82,0),IF($Q82&gt;=BC$4,IF($P82&lt;=BC$4,$I82,0),IF($S82&gt;=BC$4,IF($R82&lt;=BC$4,$I82,0),IF($M82&gt;=BC$4,IF($L82&lt;=BC$4,$I82,0),IF($O82&gt;=BC$4,IF($N82&lt;=BC$4,$I82,0),IF($Q82&gt;=BC$4,IF($P82&lt;=BC$4,$I82,0),IF($S82&gt;=BC$4,IF($R82&lt;=BC$4,$I82,0),0)))))))),IF($J82="All Day",$I82,IF($K82="All Day",$I82,IF($K82&lt;=BC$4,0,IF($J82&lt;=BC$4,$I82,0)))))</f>
        <v>0</v>
      </c>
      <c r="BD82" s="101">
        <f>IF(Calculator!$I80="YES",IF($M82&gt;=BD$4,IF($L82&lt;=BD$4,$I82,0),IF($O82&gt;=BD$4,IF($N82&lt;=BD$4,$I82,0),IF($Q82&gt;=BD$4,IF($P82&lt;=BD$4,$I82,0),IF($S82&gt;=BD$4,IF($R82&lt;=BD$4,$I82,0),IF($M82&gt;=BD$4,IF($L82&lt;=BD$4,$I82,0),IF($O82&gt;=BD$4,IF($N82&lt;=BD$4,$I82,0),IF($Q82&gt;=BD$4,IF($P82&lt;=BD$4,$I82,0),IF($S82&gt;=BD$4,IF($R82&lt;=BD$4,$I82,0),0)))))))),IF($J82="All Day",$I82,IF($K82="All Day",$I82,IF($K82&lt;=BD$4,0,IF($J82&lt;=BD$4,$I82,0)))))</f>
        <v>0</v>
      </c>
      <c r="BE82" s="101">
        <f>IF(Calculator!$I80="YES",IF($M82&gt;=BE$4,IF($L82&lt;=BE$4,$I82,0),IF($O82&gt;=BE$4,IF($N82&lt;=BE$4,$I82,0),IF($Q82&gt;=BE$4,IF($P82&lt;=BE$4,$I82,0),IF($S82&gt;=BE$4,IF($R82&lt;=BE$4,$I82,0),IF($M82&gt;=BE$4,IF($L82&lt;=BE$4,$I82,0),IF($O82&gt;=BE$4,IF($N82&lt;=BE$4,$I82,0),IF($Q82&gt;=BE$4,IF($P82&lt;=BE$4,$I82,0),IF($S82&gt;=BE$4,IF($R82&lt;=BE$4,$I82,0),0)))))))),IF($J82="All Day",$I82,IF($K82="All Day",$I82,IF($K82&lt;=BE$4,0,IF($J82&lt;=BE$4,$I82,0)))))</f>
        <v>0</v>
      </c>
      <c r="BF82" s="101">
        <f>IF(Calculator!$I80="YES",IF($M82&gt;=BF$4,IF($L82&lt;=BF$4,$I82,0),IF($O82&gt;=BF$4,IF($N82&lt;=BF$4,$I82,0),IF($Q82&gt;=BF$4,IF($P82&lt;=BF$4,$I82,0),IF($S82&gt;=BF$4,IF($R82&lt;=BF$4,$I82,0),IF($M82&gt;=BF$4,IF($L82&lt;=BF$4,$I82,0),IF($O82&gt;=BF$4,IF($N82&lt;=BF$4,$I82,0),IF($Q82&gt;=BF$4,IF($P82&lt;=BF$4,$I82,0),IF($S82&gt;=BF$4,IF($R82&lt;=BF$4,$I82,0),0)))))))),IF($J82="All Day",$I82,IF($K82="All Day",$I82,IF($K82&lt;=BF$4,0,IF($J82&lt;=BF$4,$I82,0)))))</f>
        <v>0</v>
      </c>
      <c r="BG82" s="101">
        <f>IF(Calculator!$I80="YES",IF($M82&gt;=BG$4,IF($L82&lt;=BG$4,$I82,0),IF($O82&gt;=BG$4,IF($N82&lt;=BG$4,$I82,0),IF($Q82&gt;=BG$4,IF($P82&lt;=BG$4,$I82,0),IF($S82&gt;=BG$4,IF($R82&lt;=BG$4,$I82,0),IF($M82&gt;=BG$4,IF($L82&lt;=BG$4,$I82,0),IF($O82&gt;=BG$4,IF($N82&lt;=BG$4,$I82,0),IF($Q82&gt;=BG$4,IF($P82&lt;=BG$4,$I82,0),IF($S82&gt;=BG$4,IF($R82&lt;=BG$4,$I82,0),0)))))))),IF($J82="All Day",$I82,IF($K82="All Day",$I82,IF($K82&lt;=BG$4,0,IF($J82&lt;=BG$4,$I82,0)))))</f>
        <v>0</v>
      </c>
      <c r="BH82" s="101">
        <f>IF(Calculator!$I80="YES",IF($M82&gt;=BH$4,IF($L82&lt;=BH$4,$I82,0),IF($O82&gt;=BH$4,IF($N82&lt;=BH$4,$I82,0),IF($Q82&gt;=BH$4,IF($P82&lt;=BH$4,$I82,0),IF($S82&gt;=BH$4,IF($R82&lt;=BH$4,$I82,0),IF($M82&gt;=BH$4,IF($L82&lt;=BH$4,$I82,0),IF($O82&gt;=BH$4,IF($N82&lt;=BH$4,$I82,0),IF($Q82&gt;=BH$4,IF($P82&lt;=BH$4,$I82,0),IF($S82&gt;=BH$4,IF($R82&lt;=BH$4,$I82,0),0)))))))),IF($J82="All Day",$I82,IF($K82="All Day",$I82,IF($K82&lt;=BH$4,0,IF($J82&lt;=BH$4,$I82,0)))))</f>
        <v>0</v>
      </c>
      <c r="BI82" s="101">
        <f>IF(Calculator!$I80="YES",IF($M82&gt;=BI$4,IF($L82&lt;=BI$4,$I82,0),IF($O82&gt;=BI$4,IF($N82&lt;=BI$4,$I82,0),IF($Q82&gt;=BI$4,IF($P82&lt;=BI$4,$I82,0),IF($S82&gt;=BI$4,IF($R82&lt;=BI$4,$I82,0),IF($M82&gt;=BI$4,IF($L82&lt;=BI$4,$I82,0),IF($O82&gt;=BI$4,IF($N82&lt;=BI$4,$I82,0),IF($Q82&gt;=BI$4,IF($P82&lt;=BI$4,$I82,0),IF($S82&gt;=BI$4,IF($R82&lt;=BI$4,$I82,0),0)))))))),IF($J82="All Day",$I82,IF($K82="All Day",$I82,IF($K82&lt;=BI$4,0,IF($J82&lt;=BI$4,$I82,0)))))</f>
        <v>0</v>
      </c>
      <c r="BJ82" s="101">
        <f>IF(Calculator!$I80="YES",IF($M82&gt;=BJ$4,IF($L82&lt;=BJ$4,$I82,0),IF($O82&gt;=BJ$4,IF($N82&lt;=BJ$4,$I82,0),IF($Q82&gt;=BJ$4,IF($P82&lt;=BJ$4,$I82,0),IF($S82&gt;=BJ$4,IF($R82&lt;=BJ$4,$I82,0),IF($M82&gt;=BJ$4,IF($L82&lt;=BJ$4,$I82,0),IF($O82&gt;=BJ$4,IF($N82&lt;=BJ$4,$I82,0),IF($Q82&gt;=BJ$4,IF($P82&lt;=BJ$4,$I82,0),IF($S82&gt;=BJ$4,IF($R82&lt;=BJ$4,$I82,0),0)))))))),IF($J82="All Day",$I82,IF($K82="All Day",$I82,IF($K82&lt;=BJ$4,0,IF($J82&lt;=BJ$4,$I82,0)))))</f>
        <v>0</v>
      </c>
      <c r="BK82" s="101">
        <f>IF(Calculator!$I80="YES",IF($M82&gt;=BK$4,IF($L82&lt;=BK$4,$I82,0),IF($O82&gt;=BK$4,IF($N82&lt;=BK$4,$I82,0),IF($Q82&gt;=BK$4,IF($P82&lt;=BK$4,$I82,0),IF($S82&gt;=BK$4,IF($R82&lt;=BK$4,$I82,0),IF($M82&gt;=BK$4,IF($L82&lt;=BK$4,$I82,0),IF($O82&gt;=BK$4,IF($N82&lt;=BK$4,$I82,0),IF($Q82&gt;=BK$4,IF($P82&lt;=BK$4,$I82,0),IF($S82&gt;=BK$4,IF($R82&lt;=BK$4,$I82,0),0)))))))),IF($J82="All Day",$I82,IF($K82="All Day",$I82,IF($K82&lt;=BK$4,0,IF($J82&lt;=BK$4,$I82,0)))))</f>
        <v>0</v>
      </c>
      <c r="BL82" s="101">
        <f>IF(Calculator!$I80="YES",IF($M82&gt;=BL$4,IF($L82&lt;=BL$4,$I82,0),IF($O82&gt;=BL$4,IF($N82&lt;=BL$4,$I82,0),IF($Q82&gt;=BL$4,IF($P82&lt;=BL$4,$I82,0),IF($S82&gt;=BL$4,IF($R82&lt;=BL$4,$I82,0),IF($M82&gt;=BL$4,IF($L82&lt;=BL$4,$I82,0),IF($O82&gt;=BL$4,IF($N82&lt;=BL$4,$I82,0),IF($Q82&gt;=BL$4,IF($P82&lt;=BL$4,$I82,0),IF($S82&gt;=BL$4,IF($R82&lt;=BL$4,$I82,0),0)))))))),IF($J82="All Day",$I82,IF($K82="All Day",$I82,IF($K82&lt;=BL$4,0,IF($J82&lt;=BL$4,$I82,0)))))</f>
        <v>0</v>
      </c>
      <c r="BM82" s="101">
        <f>IF(Calculator!$I80="YES",IF($M82&gt;=BM$4,IF($L82&lt;=BM$4,$I82,0),IF($O82&gt;=BM$4,IF($N82&lt;=BM$4,$I82,0),IF($Q82&gt;=BM$4,IF($P82&lt;=BM$4,$I82,0),IF($S82&gt;=BM$4,IF($R82&lt;=BM$4,$I82,0),IF($M82&gt;=BM$4,IF($L82&lt;=BM$4,$I82,0),IF($O82&gt;=BM$4,IF($N82&lt;=BM$4,$I82,0),IF($Q82&gt;=BM$4,IF($P82&lt;=BM$4,$I82,0),IF($S82&gt;=BM$4,IF($R82&lt;=BM$4,$I82,0),0)))))))),IF($J82="All Day",$I82,IF($K82="All Day",$I82,IF($K82&lt;=BM$4,0,IF($J82&lt;=BM$4,$I82,0)))))</f>
        <v>0</v>
      </c>
      <c r="BN82" s="101">
        <f>IF(Calculator!$I80="YES",IF($M82&gt;=BN$4,IF($L82&lt;=BN$4,$I82,0),IF($O82&gt;=BN$4,IF($N82&lt;=BN$4,$I82,0),IF($Q82&gt;=BN$4,IF($P82&lt;=BN$4,$I82,0),IF($S82&gt;=BN$4,IF($R82&lt;=BN$4,$I82,0),IF($M82&gt;=BN$4,IF($L82&lt;=BN$4,$I82,0),IF($O82&gt;=BN$4,IF($N82&lt;=BN$4,$I82,0),IF($Q82&gt;=BN$4,IF($P82&lt;=BN$4,$I82,0),IF($S82&gt;=BN$4,IF($R82&lt;=BN$4,$I82,0),0)))))))),IF($J82="All Day",$I82,IF($K82="All Day",$I82,IF($K82&lt;=BN$4,0,IF($J82&lt;=BN$4,$I82,0)))))</f>
        <v>0</v>
      </c>
      <c r="BO82" s="101">
        <f>IF(Calculator!$I80="YES",IF($M82&gt;=BO$4,IF($L82&lt;=BO$4,$I82,0),IF($O82&gt;=BO$4,IF($N82&lt;=BO$4,$I82,0),IF($Q82&gt;=BO$4,IF($P82&lt;=BO$4,$I82,0),IF($S82&gt;=BO$4,IF($R82&lt;=BO$4,$I82,0),IF($M82&gt;=BO$4,IF($L82&lt;=BO$4,$I82,0),IF($O82&gt;=BO$4,IF($N82&lt;=BO$4,$I82,0),IF($Q82&gt;=BO$4,IF($P82&lt;=BO$4,$I82,0),IF($S82&gt;=BO$4,IF($R82&lt;=BO$4,$I82,0),0)))))))),IF($J82="All Day",$I82,IF($K82="All Day",$I82,IF($K82&lt;=BO$4,0,IF($J82&lt;=BO$4,$I82,0)))))</f>
        <v>0</v>
      </c>
      <c r="BP82" s="101">
        <f>IF(Calculator!$I80="YES",IF($M82&gt;=BP$4,IF($L82&lt;=BP$4,$I82,0),IF($O82&gt;=BP$4,IF($N82&lt;=BP$4,$I82,0),IF($Q82&gt;=BP$4,IF($P82&lt;=BP$4,$I82,0),IF($S82&gt;=BP$4,IF($R82&lt;=BP$4,$I82,0),IF($M82&gt;=BP$4,IF($L82&lt;=BP$4,$I82,0),IF($O82&gt;=BP$4,IF($N82&lt;=BP$4,$I82,0),IF($Q82&gt;=BP$4,IF($P82&lt;=BP$4,$I82,0),IF($S82&gt;=BP$4,IF($R82&lt;=BP$4,$I82,0),0)))))))),IF($J82="All Day",$I82,IF($K82="All Day",$I82,IF($K82&lt;=BP$4,0,IF($J82&lt;=BP$4,$I82,0)))))</f>
        <v>0</v>
      </c>
      <c r="BQ82" s="101">
        <f>IF(Calculator!$I80="YES",IF($M82&gt;=BQ$4,IF($L82&lt;=BQ$4,$I82,0),IF($O82&gt;=BQ$4,IF($N82&lt;=BQ$4,$I82,0),IF($Q82&gt;=BQ$4,IF($P82&lt;=BQ$4,$I82,0),IF($S82&gt;=BQ$4,IF($R82&lt;=BQ$4,$I82,0),IF($M82&gt;=BQ$4,IF($L82&lt;=BQ$4,$I82,0),IF($O82&gt;=BQ$4,IF($N82&lt;=BQ$4,$I82,0),IF($Q82&gt;=BQ$4,IF($P82&lt;=BQ$4,$I82,0),IF($S82&gt;=BQ$4,IF($R82&lt;=BQ$4,$I82,0),0)))))))),IF($J82="All Day",$I82,IF($K82="All Day",$I82,IF($K82&lt;=BQ$4,0,IF($J82&lt;=BQ$4,$I82,0)))))</f>
        <v>0</v>
      </c>
      <c r="BR82" s="101">
        <f>IF(Calculator!$I80="YES",IF($M82&gt;=BR$4,IF($L82&lt;=BR$4,$I82,0),IF($O82&gt;=BR$4,IF($N82&lt;=BR$4,$I82,0),IF($Q82&gt;=BR$4,IF($P82&lt;=BR$4,$I82,0),IF($S82&gt;=BR$4,IF($R82&lt;=BR$4,$I82,0),IF($M82&gt;=BR$4,IF($L82&lt;=BR$4,$I82,0),IF($O82&gt;=BR$4,IF($N82&lt;=BR$4,$I82,0),IF($Q82&gt;=BR$4,IF($P82&lt;=BR$4,$I82,0),IF($S82&gt;=BR$4,IF($R82&lt;=BR$4,$I82,0),0)))))))),IF($J82="All Day",$I82,IF($K82="All Day",$I82,IF($K82&lt;=BR$4,0,IF($J82&lt;=BR$4,$I82,0)))))</f>
        <v>0</v>
      </c>
      <c r="BS82" s="101">
        <f>IF(Calculator!$I80="YES",IF($M82&gt;=BS$4,IF($L82&lt;=BS$4,$I82,0),IF($O82&gt;=BS$4,IF($N82&lt;=BS$4,$I82,0),IF($Q82&gt;=BS$4,IF($P82&lt;=BS$4,$I82,0),IF($S82&gt;=BS$4,IF($R82&lt;=BS$4,$I82,0),IF($M82&gt;=BS$4,IF($L82&lt;=BS$4,$I82,0),IF($O82&gt;=BS$4,IF($N82&lt;=BS$4,$I82,0),IF($Q82&gt;=BS$4,IF($P82&lt;=BS$4,$I82,0),IF($S82&gt;=BS$4,IF($R82&lt;=BS$4,$I82,0),0)))))))),IF($J82="All Day",$I82,IF($K82="All Day",$I82,IF($K82&lt;=BS$4,0,IF($J82&lt;=BS$4,$I82,0)))))</f>
        <v>0</v>
      </c>
      <c r="BT82" s="101">
        <f>IF(Calculator!$I80="YES",IF($M82&gt;=BT$4,IF($L82&lt;=BT$4,$I82,0),IF($O82&gt;=BT$4,IF($N82&lt;=BT$4,$I82,0),IF($Q82&gt;=BT$4,IF($P82&lt;=BT$4,$I82,0),IF($S82&gt;=BT$4,IF($R82&lt;=BT$4,$I82,0),IF($M82&gt;=BT$4,IF($L82&lt;=BT$4,$I82,0),IF($O82&gt;=BT$4,IF($N82&lt;=BT$4,$I82,0),IF($Q82&gt;=BT$4,IF($P82&lt;=BT$4,$I82,0),IF($S82&gt;=BT$4,IF($R82&lt;=BT$4,$I82,0),0)))))))),IF($J82="All Day",$I82,IF($K82="All Day",$I82,IF($K82&lt;=BT$4,0,IF($J82&lt;=BT$4,$I82,0)))))</f>
        <v>0</v>
      </c>
      <c r="BU82" s="101">
        <f>IF(Calculator!$I80="YES",IF($M82&gt;=BU$4,IF($L82&lt;=BU$4,$I82,0),IF($O82&gt;=BU$4,IF($N82&lt;=BU$4,$I82,0),IF($Q82&gt;=BU$4,IF($P82&lt;=BU$4,$I82,0),IF($S82&gt;=BU$4,IF($R82&lt;=BU$4,$I82,0),IF($M82&gt;=BU$4,IF($L82&lt;=BU$4,$I82,0),IF($O82&gt;=BU$4,IF($N82&lt;=BU$4,$I82,0),IF($Q82&gt;=BU$4,IF($P82&lt;=BU$4,$I82,0),IF($S82&gt;=BU$4,IF($R82&lt;=BU$4,$I82,0),0)))))))),IF($J82="All Day",$I82,IF($K82="All Day",$I82,IF($K82&lt;=BU$4,0,IF($J82&lt;=BU$4,$I82,0)))))</f>
        <v>0</v>
      </c>
      <c r="BV82" s="101">
        <f>IF(Calculator!$I80="YES",IF($M82&gt;=BV$4,IF($L82&lt;=BV$4,$I82,0),IF($O82&gt;=BV$4,IF($N82&lt;=BV$4,$I82,0),IF($Q82&gt;=BV$4,IF($P82&lt;=BV$4,$I82,0),IF($S82&gt;=BV$4,IF($R82&lt;=BV$4,$I82,0),IF($M82&gt;=BV$4,IF($L82&lt;=BV$4,$I82,0),IF($O82&gt;=BV$4,IF($N82&lt;=BV$4,$I82,0),IF($Q82&gt;=BV$4,IF($P82&lt;=BV$4,$I82,0),IF($S82&gt;=BV$4,IF($R82&lt;=BV$4,$I82,0),0)))))))),IF($J82="All Day",$I82,IF($K82="All Day",$I82,IF($K82&lt;=BV$4,0,IF($J82&lt;=BV$4,$I82,0)))))</f>
        <v>0</v>
      </c>
      <c r="BW82" s="101">
        <f>IF(Calculator!$I80="YES",IF($M82&gt;=BW$4,IF($L82&lt;=BW$4,$I82,0),IF($O82&gt;=BW$4,IF($N82&lt;=BW$4,$I82,0),IF($Q82&gt;=BW$4,IF($P82&lt;=BW$4,$I82,0),IF($S82&gt;=BW$4,IF($R82&lt;=BW$4,$I82,0),IF($M82&gt;=BW$4,IF($L82&lt;=BW$4,$I82,0),IF($O82&gt;=BW$4,IF($N82&lt;=BW$4,$I82,0),IF($Q82&gt;=BW$4,IF($P82&lt;=BW$4,$I82,0),IF($S82&gt;=BW$4,IF($R82&lt;=BW$4,$I82,0),0)))))))),IF($J82="All Day",$I82,IF($K82="All Day",$I82,IF($K82&lt;=BW$4,0,IF($J82&lt;=BW$4,$I82,0)))))</f>
        <v>0</v>
      </c>
      <c r="BX82" s="101">
        <f>IF(Calculator!$I80="YES",IF($M82&gt;=BX$4,IF($L82&lt;=BX$4,$I82,0),IF($O82&gt;=BX$4,IF($N82&lt;=BX$4,$I82,0),IF($Q82&gt;=BX$4,IF($P82&lt;=BX$4,$I82,0),IF($S82&gt;=BX$4,IF($R82&lt;=BX$4,$I82,0),IF($M82&gt;=BX$4,IF($L82&lt;=BX$4,$I82,0),IF($O82&gt;=BX$4,IF($N82&lt;=BX$4,$I82,0),IF($Q82&gt;=BX$4,IF($P82&lt;=BX$4,$I82,0),IF($S82&gt;=BX$4,IF($R82&lt;=BX$4,$I82,0),0)))))))),IF($J82="All Day",$I82,IF($K82="All Day",$I82,IF($K82&lt;=BX$4,0,IF($J82&lt;=BX$4,$I82,0)))))</f>
        <v>0</v>
      </c>
      <c r="BY82" s="101">
        <f>IF(Calculator!$I80="YES",IF($M82&gt;=BY$4,IF($L82&lt;=BY$4,$I82,0),IF($O82&gt;=BY$4,IF($N82&lt;=BY$4,$I82,0),IF($Q82&gt;=BY$4,IF($P82&lt;=BY$4,$I82,0),IF($S82&gt;=BY$4,IF($R82&lt;=BY$4,$I82,0),IF($M82&gt;=BY$4,IF($L82&lt;=BY$4,$I82,0),IF($O82&gt;=BY$4,IF($N82&lt;=BY$4,$I82,0),IF($Q82&gt;=BY$4,IF($P82&lt;=BY$4,$I82,0),IF($S82&gt;=BY$4,IF($R82&lt;=BY$4,$I82,0),0)))))))),IF($J82="All Day",$I82,IF($K82="All Day",$I82,IF($K82&lt;=BY$4,0,IF($J82&lt;=BY$4,$I82,0)))))</f>
        <v>0</v>
      </c>
      <c r="BZ82" s="101">
        <f>IF(Calculator!$I80="YES",IF($M82&gt;=BZ$4,IF($L82&lt;=BZ$4,$I82,0),IF($O82&gt;=BZ$4,IF($N82&lt;=BZ$4,$I82,0),IF($Q82&gt;=BZ$4,IF($P82&lt;=BZ$4,$I82,0),IF($S82&gt;=BZ$4,IF($R82&lt;=BZ$4,$I82,0),IF($M82&gt;=BZ$4,IF($L82&lt;=BZ$4,$I82,0),IF($O82&gt;=BZ$4,IF($N82&lt;=BZ$4,$I82,0),IF($Q82&gt;=BZ$4,IF($P82&lt;=BZ$4,$I82,0),IF($S82&gt;=BZ$4,IF($R82&lt;=BZ$4,$I82,0),0)))))))),IF($J82="All Day",$I82,IF($K82="All Day",$I82,IF($K82&lt;=BZ$4,0,IF($J82&lt;=BZ$4,$I82,0)))))</f>
        <v>0</v>
      </c>
      <c r="CA82" s="101">
        <f>IF(Calculator!$I80="YES",IF($M82&gt;=CA$4,IF($L82&lt;=CA$4,$I82,0),IF($O82&gt;=CA$4,IF($N82&lt;=CA$4,$I82,0),IF($Q82&gt;=CA$4,IF($P82&lt;=CA$4,$I82,0),IF($S82&gt;=CA$4,IF($R82&lt;=CA$4,$I82,0),IF($M82&gt;=CA$4,IF($L82&lt;=CA$4,$I82,0),IF($O82&gt;=CA$4,IF($N82&lt;=CA$4,$I82,0),IF($Q82&gt;=CA$4,IF($P82&lt;=CA$4,$I82,0),IF($S82&gt;=CA$4,IF($R82&lt;=CA$4,$I82,0),0)))))))),IF($J82="All Day",$I82,IF($K82="All Day",$I82,IF($K82&lt;=CA$4,0,IF($J82&lt;=CA$4,$I82,0)))))</f>
        <v>0</v>
      </c>
      <c r="CB82" s="101">
        <f>IF(Calculator!$I80="YES",IF($M82&gt;=CB$4,IF($L82&lt;=CB$4,$I82,0),IF($O82&gt;=CB$4,IF($N82&lt;=CB$4,$I82,0),IF($Q82&gt;=CB$4,IF($P82&lt;=CB$4,$I82,0),IF($S82&gt;=CB$4,IF($R82&lt;=CB$4,$I82,0),IF($M82&gt;=CB$4,IF($L82&lt;=CB$4,$I82,0),IF($O82&gt;=CB$4,IF($N82&lt;=CB$4,$I82,0),IF($Q82&gt;=CB$4,IF($P82&lt;=CB$4,$I82,0),IF($S82&gt;=CB$4,IF($R82&lt;=CB$4,$I82,0),0)))))))),IF($J82="All Day",$I82,IF($K82="All Day",$I82,IF($K82&lt;=CB$4,0,IF($J82&lt;=CB$4,$I82,0)))))</f>
        <v>0</v>
      </c>
      <c r="CC82" s="101">
        <f>IF(Calculator!$I80="YES",IF($M82&gt;=CC$4,IF($L82&lt;=CC$4,$I82,0),IF($O82&gt;=CC$4,IF($N82&lt;=CC$4,$I82,0),IF($Q82&gt;=CC$4,IF($P82&lt;=CC$4,$I82,0),IF($S82&gt;=CC$4,IF($R82&lt;=CC$4,$I82,0),IF($M82&gt;=CC$4,IF($L82&lt;=CC$4,$I82,0),IF($O82&gt;=CC$4,IF($N82&lt;=CC$4,$I82,0),IF($Q82&gt;=CC$4,IF($P82&lt;=CC$4,$I82,0),IF($S82&gt;=CC$4,IF($R82&lt;=CC$4,$I82,0),0)))))))),IF($J82="All Day",$I82,IF($K82="All Day",$I82,IF($K82&lt;=CC$4,0,IF($J82&lt;=CC$4,$I82,0)))))</f>
        <v>0</v>
      </c>
      <c r="CD82" s="101">
        <f>IF(Calculator!$I80="YES",IF($M82&gt;=CD$4,IF($L82&lt;=CD$4,$I82,0),IF($O82&gt;=CD$4,IF($N82&lt;=CD$4,$I82,0),IF($Q82&gt;=CD$4,IF($P82&lt;=CD$4,$I82,0),IF($S82&gt;=CD$4,IF($R82&lt;=CD$4,$I82,0),IF($M82&gt;=CD$4,IF($L82&lt;=CD$4,$I82,0),IF($O82&gt;=CD$4,IF($N82&lt;=CD$4,$I82,0),IF($Q82&gt;=CD$4,IF($P82&lt;=CD$4,$I82,0),IF($S82&gt;=CD$4,IF($R82&lt;=CD$4,$I82,0),0)))))))),IF($J82="All Day",$I82,IF($K82="All Day",$I82,IF($K82&lt;=CD$4,0,IF($J82&lt;=CD$4,$I82,0)))))</f>
        <v>0</v>
      </c>
      <c r="CE82" s="101">
        <f>IF(Calculator!$I80="YES",IF($M82&gt;=CE$4,IF($L82&lt;=CE$4,$I82,0),IF($O82&gt;=CE$4,IF($N82&lt;=CE$4,$I82,0),IF($Q82&gt;=CE$4,IF($P82&lt;=CE$4,$I82,0),IF($S82&gt;=CE$4,IF($R82&lt;=CE$4,$I82,0),IF($M82&gt;=CE$4,IF($L82&lt;=CE$4,$I82,0),IF($O82&gt;=CE$4,IF($N82&lt;=CE$4,$I82,0),IF($Q82&gt;=CE$4,IF($P82&lt;=CE$4,$I82,0),IF($S82&gt;=CE$4,IF($R82&lt;=CE$4,$I82,0),0)))))))),IF($J82="All Day",$I82,IF($K82="All Day",$I82,IF($K82&lt;=CE$4,0,IF($J82&lt;=CE$4,$I82,0)))))</f>
        <v>0</v>
      </c>
      <c r="CF82" s="101">
        <f>IF(Calculator!$I80="YES",IF($M82&gt;=CF$4,IF($L82&lt;=CF$4,$I82,0),IF($O82&gt;=CF$4,IF($N82&lt;=CF$4,$I82,0),IF($Q82&gt;=CF$4,IF($P82&lt;=CF$4,$I82,0),IF($S82&gt;=CF$4,IF($R82&lt;=CF$4,$I82,0),IF($M82&gt;=CF$4,IF($L82&lt;=CF$4,$I82,0),IF($O82&gt;=CF$4,IF($N82&lt;=CF$4,$I82,0),IF($Q82&gt;=CF$4,IF($P82&lt;=CF$4,$I82,0),IF($S82&gt;=CF$4,IF($R82&lt;=CF$4,$I82,0),0)))))))),IF($J82="All Day",$I82,IF($K82="All Day",$I82,IF($K82&lt;=CF$4,0,IF($J82&lt;=CF$4,$I82,0)))))</f>
        <v>0</v>
      </c>
      <c r="CG82" s="101">
        <f>IF(Calculator!$I80="YES",IF($M82&gt;=CG$4,IF($L82&lt;=CG$4,$I82,0),IF($O82&gt;=CG$4,IF($N82&lt;=CG$4,$I82,0),IF($Q82&gt;=CG$4,IF($P82&lt;=CG$4,$I82,0),IF($S82&gt;=CG$4,IF($R82&lt;=CG$4,$I82,0),IF($M82&gt;=CG$4,IF($L82&lt;=CG$4,$I82,0),IF($O82&gt;=CG$4,IF($N82&lt;=CG$4,$I82,0),IF($Q82&gt;=CG$4,IF($P82&lt;=CG$4,$I82,0),IF($S82&gt;=CG$4,IF($R82&lt;=CG$4,$I82,0),0)))))))),IF($J82="All Day",$I82,IF($K82="All Day",$I82,IF($K82&lt;=CG$4,0,IF($J82&lt;=CG$4,$I82,0)))))</f>
        <v>0</v>
      </c>
      <c r="CH82" s="101">
        <f>IF(Calculator!$I80="YES",IF($M82&gt;=CH$4,IF($L82&lt;=CH$4,$I82,0),IF($O82&gt;=CH$4,IF($N82&lt;=CH$4,$I82,0),IF($Q82&gt;=CH$4,IF($P82&lt;=CH$4,$I82,0),IF($S82&gt;=CH$4,IF($R82&lt;=CH$4,$I82,0),IF($M82&gt;=CH$4,IF($L82&lt;=CH$4,$I82,0),IF($O82&gt;=CH$4,IF($N82&lt;=CH$4,$I82,0),IF($Q82&gt;=CH$4,IF($P82&lt;=CH$4,$I82,0),IF($S82&gt;=CH$4,IF($R82&lt;=CH$4,$I82,0),0)))))))),IF($J82="All Day",$I82,IF($K82="All Day",$I82,IF($K82&lt;=CH$4,0,IF($J82&lt;=CH$4,$I82,0)))))</f>
        <v>0</v>
      </c>
      <c r="CI82" s="101">
        <f>IF(Calculator!$I80="YES",IF($M82&gt;=CI$4,IF($L82&lt;=CI$4,$I82,0),IF($O82&gt;=CI$4,IF($N82&lt;=CI$4,$I82,0),IF($Q82&gt;=CI$4,IF($P82&lt;=CI$4,$I82,0),IF($S82&gt;=CI$4,IF($R82&lt;=CI$4,$I82,0),IF($M82&gt;=CI$4,IF($L82&lt;=CI$4,$I82,0),IF($O82&gt;=CI$4,IF($N82&lt;=CI$4,$I82,0),IF($Q82&gt;=CI$4,IF($P82&lt;=CI$4,$I82,0),IF($S82&gt;=CI$4,IF($R82&lt;=CI$4,$I82,0),0)))))))),IF($J82="All Day",$I82,IF($K82="All Day",$I82,IF($K82&lt;=CI$4,0,IF($J82&lt;=CI$4,$I82,0)))))</f>
        <v>0</v>
      </c>
      <c r="CJ82" s="101">
        <f>IF(Calculator!$I80="YES",IF($M82&gt;=CJ$4,IF($L82&lt;=CJ$4,$I82,0),IF($O82&gt;=CJ$4,IF($N82&lt;=CJ$4,$I82,0),IF($Q82&gt;=CJ$4,IF($P82&lt;=CJ$4,$I82,0),IF($S82&gt;=CJ$4,IF($R82&lt;=CJ$4,$I82,0),IF($M82&gt;=CJ$4,IF($L82&lt;=CJ$4,$I82,0),IF($O82&gt;=CJ$4,IF($N82&lt;=CJ$4,$I82,0),IF($Q82&gt;=CJ$4,IF($P82&lt;=CJ$4,$I82,0),IF($S82&gt;=CJ$4,IF($R82&lt;=CJ$4,$I82,0),0)))))))),IF($J82="All Day",$I82,IF($K82="All Day",$I82,IF($K82&lt;=CJ$4,0,IF($J82&lt;=CJ$4,$I82,0)))))</f>
        <v>0</v>
      </c>
      <c r="CK82" s="101">
        <f>IF(Calculator!$I80="YES",IF($M82&gt;=CK$4,IF($L82&lt;=CK$4,$I82,0),IF($O82&gt;=CK$4,IF($N82&lt;=CK$4,$I82,0),IF($Q82&gt;=CK$4,IF($P82&lt;=CK$4,$I82,0),IF($S82&gt;=CK$4,IF($R82&lt;=CK$4,$I82,0),IF($M82&gt;=CK$4,IF($L82&lt;=CK$4,$I82,0),IF($O82&gt;=CK$4,IF($N82&lt;=CK$4,$I82,0),IF($Q82&gt;=CK$4,IF($P82&lt;=CK$4,$I82,0),IF($S82&gt;=CK$4,IF($R82&lt;=CK$4,$I82,0),0)))))))),IF($J82="All Day",$I82,IF($K82="All Day",$I82,IF($K82&lt;=CK$4,0,IF($J82&lt;=CK$4,$I82,0)))))</f>
        <v>0</v>
      </c>
      <c r="CL82" s="101">
        <f>IF(Calculator!$I80="YES",IF($M82&gt;=CL$4,IF($L82&lt;=CL$4,$I82,0),IF($O82&gt;=CL$4,IF($N82&lt;=CL$4,$I82,0),IF($Q82&gt;=CL$4,IF($P82&lt;=CL$4,$I82,0),IF($S82&gt;=CL$4,IF($R82&lt;=CL$4,$I82,0),IF($M82&gt;=CL$4,IF($L82&lt;=CL$4,$I82,0),IF($O82&gt;=CL$4,IF($N82&lt;=CL$4,$I82,0),IF($Q82&gt;=CL$4,IF($P82&lt;=CL$4,$I82,0),IF($S82&gt;=CL$4,IF($R82&lt;=CL$4,$I82,0),0)))))))),IF($J82="All Day",$I82,IF($K82="All Day",$I82,IF($K82&lt;=CL$4,0,IF($J82&lt;=CL$4,$I82,0)))))</f>
        <v>0</v>
      </c>
      <c r="CM82" s="101">
        <f>IF(Calculator!$I80="YES",IF($M82&gt;=CM$4,IF($L82&lt;=CM$4,$I82,0),IF($O82&gt;=CM$4,IF($N82&lt;=CM$4,$I82,0),IF($Q82&gt;=CM$4,IF($P82&lt;=CM$4,$I82,0),IF($S82&gt;=CM$4,IF($R82&lt;=CM$4,$I82,0),IF($M82&gt;=CM$4,IF($L82&lt;=CM$4,$I82,0),IF($O82&gt;=CM$4,IF($N82&lt;=CM$4,$I82,0),IF($Q82&gt;=CM$4,IF($P82&lt;=CM$4,$I82,0),IF($S82&gt;=CM$4,IF($R82&lt;=CM$4,$I82,0),0)))))))),IF($J82="All Day",$I82,IF($K82="All Day",$I82,IF($K82&lt;=CM$4,0,IF($J82&lt;=CM$4,$I82,0)))))</f>
        <v>0</v>
      </c>
      <c r="CN82" s="101">
        <f>IF(Calculator!$I80="YES",IF($M82&gt;=CN$4,IF($L82&lt;=CN$4,$I82,0),IF($O82&gt;=CN$4,IF($N82&lt;=CN$4,$I82,0),IF($Q82&gt;=CN$4,IF($P82&lt;=CN$4,$I82,0),IF($S82&gt;=CN$4,IF($R82&lt;=CN$4,$I82,0),IF($M82&gt;=CN$4,IF($L82&lt;=CN$4,$I82,0),IF($O82&gt;=CN$4,IF($N82&lt;=CN$4,$I82,0),IF($Q82&gt;=CN$4,IF($P82&lt;=CN$4,$I82,0),IF($S82&gt;=CN$4,IF($R82&lt;=CN$4,$I82,0),0)))))))),IF($J82="All Day",$I82,IF($K82="All Day",$I82,IF($K82&lt;=CN$4,0,IF($J82&lt;=CN$4,$I82,0)))))</f>
        <v>0</v>
      </c>
      <c r="CO82" s="101">
        <f>IF(Calculator!$I80="YES",IF($M82&gt;=CO$4,IF($L82&lt;=CO$4,$I82,0),IF($O82&gt;=CO$4,IF($N82&lt;=CO$4,$I82,0),IF($Q82&gt;=CO$4,IF($P82&lt;=CO$4,$I82,0),IF($S82&gt;=CO$4,IF($R82&lt;=CO$4,$I82,0),IF($M82&gt;=CO$4,IF($L82&lt;=CO$4,$I82,0),IF($O82&gt;=CO$4,IF($N82&lt;=CO$4,$I82,0),IF($Q82&gt;=CO$4,IF($P82&lt;=CO$4,$I82,0),IF($S82&gt;=CO$4,IF($R82&lt;=CO$4,$I82,0),0)))))))),IF($J82="All Day",$I82,IF($K82="All Day",$I82,IF($K82&lt;=CO$4,0,IF($J82&lt;=CO$4,$I82,0)))))</f>
        <v>0</v>
      </c>
      <c r="CP82" s="101">
        <f>IF(Calculator!$I80="YES",IF($M82&gt;=CP$4,IF($L82&lt;=CP$4,$I82,0),IF($O82&gt;=CP$4,IF($N82&lt;=CP$4,$I82,0),IF($Q82&gt;=CP$4,IF($P82&lt;=CP$4,$I82,0),IF($S82&gt;=CP$4,IF($R82&lt;=CP$4,$I82,0),IF($M82&gt;=CP$4,IF($L82&lt;=CP$4,$I82,0),IF($O82&gt;=CP$4,IF($N82&lt;=CP$4,$I82,0),IF($Q82&gt;=CP$4,IF($P82&lt;=CP$4,$I82,0),IF($S82&gt;=CP$4,IF($R82&lt;=CP$4,$I82,0),0)))))))),IF($J82="All Day",$I82,IF($K82="All Day",$I82,IF($K82&lt;=CP$4,0,IF($J82&lt;=CP$4,$I82,0)))))</f>
        <v>0</v>
      </c>
      <c r="CQ82" s="101">
        <f>IF(Calculator!$I80="YES",IF($M82&gt;=CQ$4,IF($L82&lt;=CQ$4,$I82,0),IF($O82&gt;=CQ$4,IF($N82&lt;=CQ$4,$I82,0),IF($Q82&gt;=CQ$4,IF($P82&lt;=CQ$4,$I82,0),IF($S82&gt;=CQ$4,IF($R82&lt;=CQ$4,$I82,0),IF($M82&gt;=CQ$4,IF($L82&lt;=CQ$4,$I82,0),IF($O82&gt;=CQ$4,IF($N82&lt;=CQ$4,$I82,0),IF($Q82&gt;=CQ$4,IF($P82&lt;=CQ$4,$I82,0),IF($S82&gt;=CQ$4,IF($R82&lt;=CQ$4,$I82,0),0)))))))),IF($J82="All Day",$I82,IF($K82="All Day",$I82,IF($K82&lt;=CQ$4,0,IF($J82&lt;=CQ$4,$I82,0)))))</f>
        <v>0</v>
      </c>
      <c r="CR82" s="101">
        <f>IF(Calculator!$I80="YES",IF($M82&gt;=CR$4,IF($L82&lt;=CR$4,$I82,0),IF($O82&gt;=CR$4,IF($N82&lt;=CR$4,$I82,0),IF($Q82&gt;=CR$4,IF($P82&lt;=CR$4,$I82,0),IF($S82&gt;=CR$4,IF($R82&lt;=CR$4,$I82,0),IF($M82&gt;=CR$4,IF($L82&lt;=CR$4,$I82,0),IF($O82&gt;=CR$4,IF($N82&lt;=CR$4,$I82,0),IF($Q82&gt;=CR$4,IF($P82&lt;=CR$4,$I82,0),IF($S82&gt;=CR$4,IF($R82&lt;=CR$4,$I82,0),0)))))))),IF($J82="All Day",$I82,IF($K82="All Day",$I82,IF($K82&lt;=CR$4,0,IF($J82&lt;=CR$4,$I82,0)))))</f>
        <v>0</v>
      </c>
      <c r="CS82" s="101">
        <f>IF(Calculator!$I80="YES",IF($M82&gt;=CS$4,IF($L82&lt;=CS$4,$I82,0),IF($O82&gt;=CS$4,IF($N82&lt;=CS$4,$I82,0),IF($Q82&gt;=CS$4,IF($P82&lt;=CS$4,$I82,0),IF($S82&gt;=CS$4,IF($R82&lt;=CS$4,$I82,0),IF($M82&gt;=CS$4,IF($L82&lt;=CS$4,$I82,0),IF($O82&gt;=CS$4,IF($N82&lt;=CS$4,$I82,0),IF($Q82&gt;=CS$4,IF($P82&lt;=CS$4,$I82,0),IF($S82&gt;=CS$4,IF($R82&lt;=CS$4,$I82,0),0)))))))),IF($J82="All Day",$I82,IF($K82="All Day",$I82,IF($K82&lt;=CS$4,0,IF($J82&lt;=CS$4,$I82,0)))))</f>
        <v>0</v>
      </c>
      <c r="CT82" s="101">
        <f>IF(Calculator!$I80="YES",IF($M82&gt;=CT$4,IF($L82&lt;=CT$4,$I82,0),IF($O82&gt;=CT$4,IF($N82&lt;=CT$4,$I82,0),IF($Q82&gt;=CT$4,IF($P82&lt;=CT$4,$I82,0),IF($S82&gt;=CT$4,IF($R82&lt;=CT$4,$I82,0),IF($M82&gt;=CT$4,IF($L82&lt;=CT$4,$I82,0),IF($O82&gt;=CT$4,IF($N82&lt;=CT$4,$I82,0),IF($Q82&gt;=CT$4,IF($P82&lt;=CT$4,$I82,0),IF($S82&gt;=CT$4,IF($R82&lt;=CT$4,$I82,0),0)))))))),IF($J82="All Day",$I82,IF($K82="All Day",$I82,IF($K82&lt;=CT$4,0,IF($J82&lt;=CT$4,$I82,0)))))</f>
        <v>0</v>
      </c>
      <c r="CU82" s="101">
        <f>IF(Calculator!$I80="YES",IF($M82&gt;=CU$4,IF($L82&lt;=CU$4,$I82,0),IF($O82&gt;=CU$4,IF($N82&lt;=CU$4,$I82,0),IF($Q82&gt;=CU$4,IF($P82&lt;=CU$4,$I82,0),IF($S82&gt;=CU$4,IF($R82&lt;=CU$4,$I82,0),IF($M82&gt;=CU$4,IF($L82&lt;=CU$4,$I82,0),IF($O82&gt;=CU$4,IF($N82&lt;=CU$4,$I82,0),IF($Q82&gt;=CU$4,IF($P82&lt;=CU$4,$I82,0),IF($S82&gt;=CU$4,IF($R82&lt;=CU$4,$I82,0),0)))))))),IF($J82="All Day",$I82,IF($K82="All Day",$I82,IF($K82&lt;=CU$4,0,IF($J82&lt;=CU$4,$I82,0)))))</f>
        <v>0</v>
      </c>
      <c r="CV82" s="101">
        <f>IF(Calculator!$I80="YES",IF($M82&gt;=CV$4,IF($L82&lt;=CV$4,$I82,0),IF($O82&gt;=CV$4,IF($N82&lt;=CV$4,$I82,0),IF($Q82&gt;=CV$4,IF($P82&lt;=CV$4,$I82,0),IF($S82&gt;=CV$4,IF($R82&lt;=CV$4,$I82,0),IF($M82&gt;=CV$4,IF($L82&lt;=CV$4,$I82,0),IF($O82&gt;=CV$4,IF($N82&lt;=CV$4,$I82,0),IF($Q82&gt;=CV$4,IF($P82&lt;=CV$4,$I82,0),IF($S82&gt;=CV$4,IF($R82&lt;=CV$4,$I82,0),0)))))))),IF($J82="All Day",$I82,IF($K82="All Day",$I82,IF($K82&lt;=CV$4,0,IF($J82&lt;=CV$4,$I82,0)))))</f>
        <v>0</v>
      </c>
      <c r="CW82" s="101">
        <f>IF(Calculator!$I80="YES",IF($M82&gt;=CW$4,IF($L82&lt;=CW$4,$I82,0),IF($O82&gt;=CW$4,IF($N82&lt;=CW$4,$I82,0),IF($Q82&gt;=CW$4,IF($P82&lt;=CW$4,$I82,0),IF($S82&gt;=CW$4,IF($R82&lt;=CW$4,$I82,0),IF($M82&gt;=CW$4,IF($L82&lt;=CW$4,$I82,0),IF($O82&gt;=CW$4,IF($N82&lt;=CW$4,$I82,0),IF($Q82&gt;=CW$4,IF($P82&lt;=CW$4,$I82,0),IF($S82&gt;=CW$4,IF($R82&lt;=CW$4,$I82,0),0)))))))),IF($J82="All Day",$I82,IF($K82="All Day",$I82,IF($K82&lt;=CW$4,0,IF($J82&lt;=CW$4,$I82,0)))))</f>
        <v>0</v>
      </c>
      <c r="CX82" s="101">
        <f>IF(Calculator!$I80="YES",IF($M82&gt;=CX$4,IF($L82&lt;=CX$4,$I82,0),IF($O82&gt;=CX$4,IF($N82&lt;=CX$4,$I82,0),IF($Q82&gt;=CX$4,IF($P82&lt;=CX$4,$I82,0),IF($S82&gt;=CX$4,IF($R82&lt;=CX$4,$I82,0),IF($M82&gt;=CX$4,IF($L82&lt;=CX$4,$I82,0),IF($O82&gt;=CX$4,IF($N82&lt;=CX$4,$I82,0),IF($Q82&gt;=CX$4,IF($P82&lt;=CX$4,$I82,0),IF($S82&gt;=CX$4,IF($R82&lt;=CX$4,$I82,0),0)))))))),IF($J82="All Day",$I82,IF($K82="All Day",$I82,IF($K82&lt;=CX$4,0,IF($J82&lt;=CX$4,$I82,0)))))</f>
        <v>0</v>
      </c>
      <c r="CY82" s="101">
        <f>IF(Calculator!$I80="YES",IF($M82&gt;=CY$4,IF($L82&lt;=CY$4,$I82,0),IF($O82&gt;=CY$4,IF($N82&lt;=CY$4,$I82,0),IF($Q82&gt;=CY$4,IF($P82&lt;=CY$4,$I82,0),IF($S82&gt;=CY$4,IF($R82&lt;=CY$4,$I82,0),IF($M82&gt;=CY$4,IF($L82&lt;=CY$4,$I82,0),IF($O82&gt;=CY$4,IF($N82&lt;=CY$4,$I82,0),IF($Q82&gt;=CY$4,IF($P82&lt;=CY$4,$I82,0),IF($S82&gt;=CY$4,IF($R82&lt;=CY$4,$I82,0),0)))))))),IF($J82="All Day",$I82,IF($K82="All Day",$I82,IF($K82&lt;=CY$4,0,IF($J82&lt;=CY$4,$I82,0)))))</f>
        <v>0</v>
      </c>
      <c r="CZ82" s="101">
        <f>IF(Calculator!$I80="YES",IF($M82&gt;=CZ$4,IF($L82&lt;=CZ$4,$I82,0),IF($O82&gt;=CZ$4,IF($N82&lt;=CZ$4,$I82,0),IF($Q82&gt;=CZ$4,IF($P82&lt;=CZ$4,$I82,0),IF($S82&gt;=CZ$4,IF($R82&lt;=CZ$4,$I82,0),IF($M82&gt;=CZ$4,IF($L82&lt;=CZ$4,$I82,0),IF($O82&gt;=CZ$4,IF($N82&lt;=CZ$4,$I82,0),IF($Q82&gt;=CZ$4,IF($P82&lt;=CZ$4,$I82,0),IF($S82&gt;=CZ$4,IF($R82&lt;=CZ$4,$I82,0),0)))))))),IF($J82="All Day",$I82,IF($K82="All Day",$I82,IF($K82&lt;=CZ$4,0,IF($J82&lt;=CZ$4,$I82,0)))))</f>
        <v>0</v>
      </c>
      <c r="DA82" s="101">
        <f>IF(Calculator!$I80="YES",IF($M82&gt;=DA$4,IF($L82&lt;=DA$4,$I82,0),IF($O82&gt;=DA$4,IF($N82&lt;=DA$4,$I82,0),IF($Q82&gt;=DA$4,IF($P82&lt;=DA$4,$I82,0),IF($S82&gt;=DA$4,IF($R82&lt;=DA$4,$I82,0),IF($M82&gt;=DA$4,IF($L82&lt;=DA$4,$I82,0),IF($O82&gt;=DA$4,IF($N82&lt;=DA$4,$I82,0),IF($Q82&gt;=DA$4,IF($P82&lt;=DA$4,$I82,0),IF($S82&gt;=DA$4,IF($R82&lt;=DA$4,$I82,0),0)))))))),IF($J82="All Day",$I82,IF($K82="All Day",$I82,IF($K82&lt;=DA$4,0,IF($J82&lt;=DA$4,$I82,0)))))</f>
        <v>0</v>
      </c>
      <c r="DB82" s="101">
        <f>IF(Calculator!$I80="YES",IF($M82&gt;=DB$4,IF($L82&lt;=DB$4,$I82,0),IF($O82&gt;=DB$4,IF($N82&lt;=DB$4,$I82,0),IF($Q82&gt;=DB$4,IF($P82&lt;=DB$4,$I82,0),IF($S82&gt;=DB$4,IF($R82&lt;=DB$4,$I82,0),IF($M82&gt;=DB$4,IF($L82&lt;=DB$4,$I82,0),IF($O82&gt;=DB$4,IF($N82&lt;=DB$4,$I82,0),IF($Q82&gt;=DB$4,IF($P82&lt;=DB$4,$I82,0),IF($S82&gt;=DB$4,IF($R82&lt;=DB$4,$I82,0),0)))))))),IF($J82="All Day",$I82,IF($K82="All Day",$I82,IF($K82&lt;=DB$4,0,IF($J82&lt;=DB$4,$I82,0)))))</f>
        <v>0</v>
      </c>
      <c r="DC82" s="101">
        <f>IF(Calculator!$I80="YES",IF($M82&gt;=DC$4,IF($L82&lt;=DC$4,$I82,0),IF($O82&gt;=DC$4,IF($N82&lt;=DC$4,$I82,0),IF($Q82&gt;=DC$4,IF($P82&lt;=DC$4,$I82,0),IF($S82&gt;=DC$4,IF($R82&lt;=DC$4,$I82,0),IF($M82&gt;=DC$4,IF($L82&lt;=DC$4,$I82,0),IF($O82&gt;=DC$4,IF($N82&lt;=DC$4,$I82,0),IF($Q82&gt;=DC$4,IF($P82&lt;=DC$4,$I82,0),IF($S82&gt;=DC$4,IF($R82&lt;=DC$4,$I82,0),0)))))))),IF($J82="All Day",$I82,IF($K82="All Day",$I82,IF($K82&lt;=DC$4,0,IF($J82&lt;=DC$4,$I82,0)))))</f>
        <v>0</v>
      </c>
      <c r="DD82" s="101">
        <f>IF(Calculator!$I80="YES",IF($M82&gt;=DD$4,IF($L82&lt;=DD$4,$I82,0),IF($O82&gt;=DD$4,IF($N82&lt;=DD$4,$I82,0),IF($Q82&gt;=DD$4,IF($P82&lt;=DD$4,$I82,0),IF($S82&gt;=DD$4,IF($R82&lt;=DD$4,$I82,0),IF($M82&gt;=DD$4,IF($L82&lt;=DD$4,$I82,0),IF($O82&gt;=DD$4,IF($N82&lt;=DD$4,$I82,0),IF($Q82&gt;=DD$4,IF($P82&lt;=DD$4,$I82,0),IF($S82&gt;=DD$4,IF($R82&lt;=DD$4,$I82,0),0)))))))),IF($J82="All Day",$I82,IF($K82="All Day",$I82,IF($K82&lt;=DD$4,0,IF($J82&lt;=DD$4,$I82,0)))))</f>
        <v>0</v>
      </c>
      <c r="DE82" s="101">
        <f>IF(Calculator!$I80="YES",IF($M82&gt;=DE$4,IF($L82&lt;=DE$4,$I82,0),IF($O82&gt;=DE$4,IF($N82&lt;=DE$4,$I82,0),IF($Q82&gt;=DE$4,IF($P82&lt;=DE$4,$I82,0),IF($S82&gt;=DE$4,IF($R82&lt;=DE$4,$I82,0),IF($M82&gt;=DE$4,IF($L82&lt;=DE$4,$I82,0),IF($O82&gt;=DE$4,IF($N82&lt;=DE$4,$I82,0),IF($Q82&gt;=DE$4,IF($P82&lt;=DE$4,$I82,0),IF($S82&gt;=DE$4,IF($R82&lt;=DE$4,$I82,0),0)))))))),IF($J82="All Day",$I82,IF($K82="All Day",$I82,IF($K82&lt;=DE$4,0,IF($J82&lt;=DE$4,$I82,0)))))</f>
        <v>0</v>
      </c>
      <c r="DF82" s="101">
        <f>IF(Calculator!$I80="YES",IF($M82&gt;=DF$4,IF($L82&lt;=DF$4,$I82,0),IF($O82&gt;=DF$4,IF($N82&lt;=DF$4,$I82,0),IF($Q82&gt;=DF$4,IF($P82&lt;=DF$4,$I82,0),IF($S82&gt;=DF$4,IF($R82&lt;=DF$4,$I82,0),IF($M82&gt;=DF$4,IF($L82&lt;=DF$4,$I82,0),IF($O82&gt;=DF$4,IF($N82&lt;=DF$4,$I82,0),IF($Q82&gt;=DF$4,IF($P82&lt;=DF$4,$I82,0),IF($S82&gt;=DF$4,IF($R82&lt;=DF$4,$I82,0),0)))))))),IF($J82="All Day",$I82,IF($K82="All Day",$I82,IF($K82&lt;=DF$4,0,IF($J82&lt;=DF$4,$I82,0)))))</f>
        <v>0</v>
      </c>
      <c r="DG82" s="101">
        <f>IF(Calculator!$I80="YES",IF($M82&gt;=DG$4,IF($L82&lt;=DG$4,$I82,0),IF($O82&gt;=DG$4,IF($N82&lt;=DG$4,$I82,0),IF($Q82&gt;=DG$4,IF($P82&lt;=DG$4,$I82,0),IF($S82&gt;=DG$4,IF($R82&lt;=DG$4,$I82,0),IF($M82&gt;=DG$4,IF($L82&lt;=DG$4,$I82,0),IF($O82&gt;=DG$4,IF($N82&lt;=DG$4,$I82,0),IF($Q82&gt;=DG$4,IF($P82&lt;=DG$4,$I82,0),IF($S82&gt;=DG$4,IF($R82&lt;=DG$4,$I82,0),0)))))))),IF($J82="All Day",$I82,IF($K82="All Day",$I82,IF($K82&lt;=DG$4,0,IF($J82&lt;=DG$4,$I82,0)))))</f>
        <v>0</v>
      </c>
      <c r="DH82" s="101">
        <f>IF(Calculator!$I80="YES",IF($M82&gt;=DH$4,IF($L82&lt;=DH$4,$I82,0),IF($O82&gt;=DH$4,IF($N82&lt;=DH$4,$I82,0),IF($Q82&gt;=DH$4,IF($P82&lt;=DH$4,$I82,0),IF($S82&gt;=DH$4,IF($R82&lt;=DH$4,$I82,0),IF($M82&gt;=DH$4,IF($L82&lt;=DH$4,$I82,0),IF($O82&gt;=DH$4,IF($N82&lt;=DH$4,$I82,0),IF($Q82&gt;=DH$4,IF($P82&lt;=DH$4,$I82,0),IF($S82&gt;=DH$4,IF($R82&lt;=DH$4,$I82,0),0)))))))),IF($J82="All Day",$I82,IF($K82="All Day",$I82,IF($K82&lt;=DH$4,0,IF($J82&lt;=DH$4,$I82,0)))))</f>
        <v>0</v>
      </c>
      <c r="DI82" s="101">
        <f>IF(Calculator!$I80="YES",IF($M82&gt;=DI$4,IF($L82&lt;=DI$4,$I82,0),IF($O82&gt;=DI$4,IF($N82&lt;=DI$4,$I82,0),IF($Q82&gt;=DI$4,IF($P82&lt;=DI$4,$I82,0),IF($S82&gt;=DI$4,IF($R82&lt;=DI$4,$I82,0),IF($M82&gt;=DI$4,IF($L82&lt;=DI$4,$I82,0),IF($O82&gt;=DI$4,IF($N82&lt;=DI$4,$I82,0),IF($Q82&gt;=DI$4,IF($P82&lt;=DI$4,$I82,0),IF($S82&gt;=DI$4,IF($R82&lt;=DI$4,$I82,0),0)))))))),IF($J82="All Day",$I82,IF($K82="All Day",$I82,IF($K82&lt;=DI$4,0,IF($J82&lt;=DI$4,$I82,0)))))</f>
        <v>0</v>
      </c>
      <c r="DJ82" s="101">
        <f>IF(Calculator!$I80="YES",IF($M82&gt;=DJ$4,IF($L82&lt;=DJ$4,$I82,0),IF($O82&gt;=DJ$4,IF($N82&lt;=DJ$4,$I82,0),IF($Q82&gt;=DJ$4,IF($P82&lt;=DJ$4,$I82,0),IF($S82&gt;=DJ$4,IF($R82&lt;=DJ$4,$I82,0),IF($M82&gt;=DJ$4,IF($L82&lt;=DJ$4,$I82,0),IF($O82&gt;=DJ$4,IF($N82&lt;=DJ$4,$I82,0),IF($Q82&gt;=DJ$4,IF($P82&lt;=DJ$4,$I82,0),IF($S82&gt;=DJ$4,IF($R82&lt;=DJ$4,$I82,0),0)))))))),IF($J82="All Day",$I82,IF($K82="All Day",$I82,IF($K82&lt;=DJ$4,0,IF($J82&lt;=DJ$4,$I82,0)))))</f>
        <v>0</v>
      </c>
      <c r="DK82" s="101">
        <f>IF(Calculator!$I80="YES",IF($M82&gt;=DK$4,IF($L82&lt;=DK$4,$I82,0),IF($O82&gt;=DK$4,IF($N82&lt;=DK$4,$I82,0),IF($Q82&gt;=DK$4,IF($P82&lt;=DK$4,$I82,0),IF($S82&gt;=DK$4,IF($R82&lt;=DK$4,$I82,0),IF($M82&gt;=DK$4,IF($L82&lt;=DK$4,$I82,0),IF($O82&gt;=DK$4,IF($N82&lt;=DK$4,$I82,0),IF($Q82&gt;=DK$4,IF($P82&lt;=DK$4,$I82,0),IF($S82&gt;=DK$4,IF($R82&lt;=DK$4,$I82,0),0)))))))),IF($J82="All Day",$I82,IF($K82="All Day",$I82,IF($K82&lt;=DK$4,0,IF($J82&lt;=DK$4,$I82,0)))))</f>
        <v>0</v>
      </c>
      <c r="DL82" s="101">
        <f>IF(Calculator!$I80="YES",IF($M82&gt;=DL$4,IF($L82&lt;=DL$4,$I82,0),IF($O82&gt;=DL$4,IF($N82&lt;=DL$4,$I82,0),IF($Q82&gt;=DL$4,IF($P82&lt;=DL$4,$I82,0),IF($S82&gt;=DL$4,IF($R82&lt;=DL$4,$I82,0),IF($M82&gt;=DL$4,IF($L82&lt;=DL$4,$I82,0),IF($O82&gt;=DL$4,IF($N82&lt;=DL$4,$I82,0),IF($Q82&gt;=DL$4,IF($P82&lt;=DL$4,$I82,0),IF($S82&gt;=DL$4,IF($R82&lt;=DL$4,$I82,0),0)))))))),IF($J82="All Day",$I82,IF($K82="All Day",$I82,IF($K82&lt;=DL$4,0,IF($J82&lt;=DL$4,$I82,0)))))</f>
        <v>0</v>
      </c>
      <c r="DN82" s="110">
        <f>IF(Calculator!$F80="Winter only usage",1,0)</f>
        <v>0</v>
      </c>
      <c r="DO82" s="109">
        <f t="shared" si="787"/>
        <v>0</v>
      </c>
      <c r="DP82" s="109">
        <f t="shared" si="788"/>
        <v>0</v>
      </c>
      <c r="DQ82" s="109">
        <f t="shared" si="789"/>
        <v>0</v>
      </c>
      <c r="DR82" s="109">
        <f t="shared" si="790"/>
        <v>0</v>
      </c>
      <c r="DS82" s="109">
        <f t="shared" si="791"/>
        <v>0</v>
      </c>
      <c r="DT82" s="109">
        <f t="shared" si="792"/>
        <v>0</v>
      </c>
      <c r="DU82" s="109">
        <f t="shared" si="793"/>
        <v>0</v>
      </c>
      <c r="DV82" s="109">
        <f t="shared" si="794"/>
        <v>0</v>
      </c>
      <c r="DW82" s="109">
        <f t="shared" si="795"/>
        <v>0</v>
      </c>
      <c r="DX82" s="109">
        <f t="shared" si="796"/>
        <v>0</v>
      </c>
      <c r="DY82" s="109">
        <f t="shared" si="797"/>
        <v>0</v>
      </c>
      <c r="DZ82" s="109">
        <f t="shared" si="798"/>
        <v>0</v>
      </c>
      <c r="EA82" s="109">
        <f t="shared" si="799"/>
        <v>0</v>
      </c>
      <c r="EB82" s="109">
        <f t="shared" si="800"/>
        <v>0</v>
      </c>
      <c r="EC82" s="109">
        <f t="shared" si="801"/>
        <v>0</v>
      </c>
      <c r="ED82" s="109">
        <f t="shared" si="802"/>
        <v>0</v>
      </c>
      <c r="EE82" s="109">
        <f t="shared" si="803"/>
        <v>0</v>
      </c>
      <c r="EF82" s="109">
        <f t="shared" si="804"/>
        <v>0</v>
      </c>
      <c r="EG82" s="109">
        <f t="shared" si="805"/>
        <v>0</v>
      </c>
      <c r="EH82" s="109">
        <f t="shared" si="806"/>
        <v>0</v>
      </c>
      <c r="EI82" s="109">
        <f t="shared" si="807"/>
        <v>0</v>
      </c>
      <c r="EJ82" s="109">
        <f t="shared" si="808"/>
        <v>0</v>
      </c>
      <c r="EK82" s="109">
        <f t="shared" si="809"/>
        <v>0</v>
      </c>
      <c r="EL82" s="109">
        <f t="shared" si="810"/>
        <v>0</v>
      </c>
      <c r="EM82" s="109">
        <f t="shared" si="811"/>
        <v>0</v>
      </c>
      <c r="EN82" s="109">
        <f t="shared" si="812"/>
        <v>0</v>
      </c>
      <c r="EO82" s="109">
        <f t="shared" si="813"/>
        <v>0</v>
      </c>
      <c r="EP82" s="109">
        <f t="shared" si="814"/>
        <v>0</v>
      </c>
      <c r="EQ82" s="109">
        <f t="shared" si="815"/>
        <v>0</v>
      </c>
      <c r="ER82" s="109">
        <f t="shared" si="816"/>
        <v>0</v>
      </c>
      <c r="ES82" s="109">
        <f t="shared" si="817"/>
        <v>0</v>
      </c>
      <c r="ET82" s="109">
        <f t="shared" si="818"/>
        <v>0</v>
      </c>
      <c r="EU82" s="109">
        <f t="shared" si="819"/>
        <v>0</v>
      </c>
      <c r="EV82" s="109">
        <f t="shared" si="820"/>
        <v>0</v>
      </c>
      <c r="EW82" s="109">
        <f t="shared" si="821"/>
        <v>0</v>
      </c>
      <c r="EX82" s="109">
        <f t="shared" si="822"/>
        <v>0</v>
      </c>
      <c r="EY82" s="109">
        <f t="shared" si="823"/>
        <v>0</v>
      </c>
      <c r="EZ82" s="109">
        <f t="shared" si="824"/>
        <v>0</v>
      </c>
      <c r="FA82" s="109">
        <f t="shared" si="825"/>
        <v>0</v>
      </c>
      <c r="FB82" s="109">
        <f t="shared" si="826"/>
        <v>0</v>
      </c>
      <c r="FC82" s="109">
        <f t="shared" si="827"/>
        <v>0</v>
      </c>
      <c r="FD82" s="109">
        <f t="shared" si="828"/>
        <v>0</v>
      </c>
      <c r="FE82" s="109">
        <f t="shared" si="829"/>
        <v>0</v>
      </c>
      <c r="FF82" s="109">
        <f t="shared" si="830"/>
        <v>0</v>
      </c>
      <c r="FG82" s="109">
        <f t="shared" si="831"/>
        <v>0</v>
      </c>
      <c r="FH82" s="109">
        <f t="shared" si="832"/>
        <v>0</v>
      </c>
      <c r="FI82" s="109">
        <f t="shared" si="833"/>
        <v>0</v>
      </c>
      <c r="FJ82" s="109">
        <f t="shared" si="834"/>
        <v>0</v>
      </c>
      <c r="FK82" s="109">
        <f t="shared" si="835"/>
        <v>0</v>
      </c>
      <c r="FL82" s="109">
        <f t="shared" si="836"/>
        <v>0</v>
      </c>
      <c r="FM82" s="109">
        <f t="shared" si="837"/>
        <v>0</v>
      </c>
      <c r="FN82" s="109">
        <f t="shared" si="838"/>
        <v>0</v>
      </c>
      <c r="FO82" s="109">
        <f t="shared" si="839"/>
        <v>0</v>
      </c>
      <c r="FP82" s="109">
        <f t="shared" si="840"/>
        <v>0</v>
      </c>
      <c r="FQ82" s="109">
        <f t="shared" si="841"/>
        <v>0</v>
      </c>
      <c r="FR82" s="109">
        <f t="shared" si="842"/>
        <v>0</v>
      </c>
      <c r="FS82" s="109">
        <f t="shared" si="843"/>
        <v>0</v>
      </c>
      <c r="FT82" s="109">
        <f t="shared" si="844"/>
        <v>0</v>
      </c>
      <c r="FU82" s="109">
        <f t="shared" si="845"/>
        <v>0</v>
      </c>
      <c r="FV82" s="109">
        <f t="shared" si="846"/>
        <v>0</v>
      </c>
      <c r="FW82" s="109">
        <f t="shared" si="847"/>
        <v>0</v>
      </c>
      <c r="FX82" s="109">
        <f t="shared" si="848"/>
        <v>0</v>
      </c>
      <c r="FY82" s="109">
        <f t="shared" si="849"/>
        <v>0</v>
      </c>
      <c r="FZ82" s="109">
        <f t="shared" si="850"/>
        <v>0</v>
      </c>
      <c r="GA82" s="109">
        <f t="shared" si="851"/>
        <v>0</v>
      </c>
      <c r="GB82" s="109">
        <f t="shared" si="852"/>
        <v>0</v>
      </c>
      <c r="GC82" s="109">
        <f t="shared" si="853"/>
        <v>0</v>
      </c>
      <c r="GD82" s="109">
        <f t="shared" si="854"/>
        <v>0</v>
      </c>
      <c r="GE82" s="109">
        <f t="shared" si="855"/>
        <v>0</v>
      </c>
      <c r="GF82" s="109">
        <f t="shared" si="856"/>
        <v>0</v>
      </c>
      <c r="GG82" s="109">
        <f t="shared" si="857"/>
        <v>0</v>
      </c>
      <c r="GH82" s="109">
        <f t="shared" si="858"/>
        <v>0</v>
      </c>
      <c r="GI82" s="109">
        <f t="shared" si="859"/>
        <v>0</v>
      </c>
      <c r="GJ82" s="109">
        <f t="shared" si="860"/>
        <v>0</v>
      </c>
      <c r="GK82" s="109">
        <f t="shared" si="861"/>
        <v>0</v>
      </c>
      <c r="GL82" s="109">
        <f t="shared" si="862"/>
        <v>0</v>
      </c>
      <c r="GM82" s="109">
        <f t="shared" si="863"/>
        <v>0</v>
      </c>
      <c r="GN82" s="109">
        <f t="shared" si="864"/>
        <v>0</v>
      </c>
      <c r="GO82" s="109">
        <f t="shared" si="865"/>
        <v>0</v>
      </c>
      <c r="GP82" s="109">
        <f t="shared" si="866"/>
        <v>0</v>
      </c>
      <c r="GQ82" s="109">
        <f t="shared" si="867"/>
        <v>0</v>
      </c>
      <c r="GR82" s="109">
        <f t="shared" si="868"/>
        <v>0</v>
      </c>
      <c r="GS82" s="109">
        <f t="shared" si="869"/>
        <v>0</v>
      </c>
      <c r="GT82" s="109">
        <f t="shared" si="870"/>
        <v>0</v>
      </c>
      <c r="GU82" s="109">
        <f t="shared" si="871"/>
        <v>0</v>
      </c>
      <c r="GV82" s="109">
        <f t="shared" si="872"/>
        <v>0</v>
      </c>
      <c r="GW82" s="109">
        <f t="shared" si="873"/>
        <v>0</v>
      </c>
      <c r="GX82" s="109">
        <f t="shared" si="874"/>
        <v>0</v>
      </c>
      <c r="GY82" s="109">
        <f t="shared" si="875"/>
        <v>0</v>
      </c>
      <c r="GZ82" s="109">
        <f t="shared" si="876"/>
        <v>0</v>
      </c>
      <c r="HA82" s="109">
        <f t="shared" si="877"/>
        <v>0</v>
      </c>
      <c r="HB82" s="109">
        <f t="shared" si="878"/>
        <v>0</v>
      </c>
      <c r="HC82" s="109">
        <f t="shared" si="879"/>
        <v>0</v>
      </c>
      <c r="HD82" s="109">
        <f t="shared" si="880"/>
        <v>0</v>
      </c>
      <c r="HE82" s="109">
        <f t="shared" si="881"/>
        <v>0</v>
      </c>
      <c r="HF82" s="109">
        <f t="shared" si="882"/>
        <v>0</v>
      </c>
      <c r="HG82" s="109">
        <f t="shared" si="883"/>
        <v>0</v>
      </c>
      <c r="HI82" s="101">
        <f>IF(Calculator!F80="Summer only usage",1,0)</f>
        <v>0</v>
      </c>
      <c r="HJ82" s="108">
        <f t="shared" si="884"/>
        <v>0</v>
      </c>
      <c r="HK82" s="108">
        <f t="shared" si="885"/>
        <v>0</v>
      </c>
      <c r="HL82" s="108">
        <f t="shared" si="886"/>
        <v>0</v>
      </c>
      <c r="HM82" s="108">
        <f t="shared" si="887"/>
        <v>0</v>
      </c>
      <c r="HN82" s="108">
        <f t="shared" si="888"/>
        <v>0</v>
      </c>
      <c r="HO82" s="108">
        <f t="shared" si="889"/>
        <v>0</v>
      </c>
      <c r="HP82" s="108">
        <f t="shared" si="890"/>
        <v>0</v>
      </c>
      <c r="HQ82" s="108">
        <f t="shared" si="891"/>
        <v>0</v>
      </c>
      <c r="HR82" s="108">
        <f t="shared" si="892"/>
        <v>0</v>
      </c>
      <c r="HS82" s="108">
        <f t="shared" si="893"/>
        <v>0</v>
      </c>
      <c r="HT82" s="108">
        <f t="shared" si="894"/>
        <v>0</v>
      </c>
      <c r="HU82" s="108">
        <f t="shared" si="895"/>
        <v>0</v>
      </c>
      <c r="HV82" s="108">
        <f t="shared" si="896"/>
        <v>0</v>
      </c>
      <c r="HW82" s="108">
        <f t="shared" si="897"/>
        <v>0</v>
      </c>
      <c r="HX82" s="108">
        <f t="shared" si="898"/>
        <v>0</v>
      </c>
      <c r="HY82" s="108">
        <f t="shared" si="899"/>
        <v>0</v>
      </c>
      <c r="HZ82" s="108">
        <f t="shared" si="900"/>
        <v>0</v>
      </c>
      <c r="IA82" s="108">
        <f t="shared" si="901"/>
        <v>0</v>
      </c>
      <c r="IB82" s="108">
        <f t="shared" si="902"/>
        <v>0</v>
      </c>
      <c r="IC82" s="108">
        <f t="shared" si="903"/>
        <v>0</v>
      </c>
      <c r="ID82" s="108">
        <f t="shared" si="904"/>
        <v>0</v>
      </c>
      <c r="IE82" s="108">
        <f t="shared" si="905"/>
        <v>0</v>
      </c>
      <c r="IF82" s="108">
        <f t="shared" si="906"/>
        <v>0</v>
      </c>
      <c r="IG82" s="108">
        <f t="shared" si="907"/>
        <v>0</v>
      </c>
      <c r="IH82" s="108">
        <f t="shared" si="908"/>
        <v>0</v>
      </c>
      <c r="II82" s="108">
        <f t="shared" si="909"/>
        <v>0</v>
      </c>
      <c r="IJ82" s="108">
        <f t="shared" si="910"/>
        <v>0</v>
      </c>
      <c r="IK82" s="108">
        <f t="shared" si="911"/>
        <v>0</v>
      </c>
      <c r="IL82" s="108">
        <f t="shared" si="912"/>
        <v>0</v>
      </c>
      <c r="IM82" s="108">
        <f t="shared" si="913"/>
        <v>0</v>
      </c>
      <c r="IN82" s="108">
        <f t="shared" si="914"/>
        <v>0</v>
      </c>
      <c r="IO82" s="108">
        <f t="shared" si="915"/>
        <v>0</v>
      </c>
      <c r="IP82" s="108">
        <f t="shared" si="916"/>
        <v>0</v>
      </c>
      <c r="IQ82" s="108">
        <f t="shared" si="917"/>
        <v>0</v>
      </c>
      <c r="IR82" s="108">
        <f t="shared" si="918"/>
        <v>0</v>
      </c>
      <c r="IS82" s="108">
        <f t="shared" si="919"/>
        <v>0</v>
      </c>
      <c r="IT82" s="108">
        <f t="shared" si="920"/>
        <v>0</v>
      </c>
      <c r="IU82" s="108">
        <f t="shared" si="921"/>
        <v>0</v>
      </c>
      <c r="IV82" s="108">
        <f t="shared" si="922"/>
        <v>0</v>
      </c>
      <c r="IW82" s="108">
        <f t="shared" si="923"/>
        <v>0</v>
      </c>
      <c r="IX82" s="108">
        <f t="shared" si="924"/>
        <v>0</v>
      </c>
      <c r="IY82" s="108">
        <f t="shared" si="925"/>
        <v>0</v>
      </c>
      <c r="IZ82" s="108">
        <f t="shared" si="926"/>
        <v>0</v>
      </c>
      <c r="JA82" s="108">
        <f t="shared" si="927"/>
        <v>0</v>
      </c>
      <c r="JB82" s="108">
        <f t="shared" si="928"/>
        <v>0</v>
      </c>
      <c r="JC82" s="108">
        <f t="shared" si="929"/>
        <v>0</v>
      </c>
      <c r="JD82" s="108">
        <f t="shared" si="930"/>
        <v>0</v>
      </c>
      <c r="JE82" s="108">
        <f t="shared" si="931"/>
        <v>0</v>
      </c>
      <c r="JF82" s="108">
        <f t="shared" si="932"/>
        <v>0</v>
      </c>
      <c r="JG82" s="108">
        <f t="shared" si="933"/>
        <v>0</v>
      </c>
      <c r="JH82" s="108">
        <f t="shared" si="934"/>
        <v>0</v>
      </c>
      <c r="JI82" s="108">
        <f t="shared" si="935"/>
        <v>0</v>
      </c>
      <c r="JJ82" s="108">
        <f t="shared" si="936"/>
        <v>0</v>
      </c>
      <c r="JK82" s="108">
        <f t="shared" si="937"/>
        <v>0</v>
      </c>
      <c r="JL82" s="108">
        <f t="shared" si="938"/>
        <v>0</v>
      </c>
      <c r="JM82" s="108">
        <f t="shared" si="939"/>
        <v>0</v>
      </c>
      <c r="JN82" s="108">
        <f t="shared" si="940"/>
        <v>0</v>
      </c>
      <c r="JO82" s="108">
        <f t="shared" si="941"/>
        <v>0</v>
      </c>
      <c r="JP82" s="108">
        <f t="shared" si="942"/>
        <v>0</v>
      </c>
      <c r="JQ82" s="108">
        <f t="shared" si="943"/>
        <v>0</v>
      </c>
      <c r="JR82" s="108">
        <f t="shared" si="944"/>
        <v>0</v>
      </c>
      <c r="JS82" s="108">
        <f t="shared" si="945"/>
        <v>0</v>
      </c>
      <c r="JT82" s="108">
        <f t="shared" si="946"/>
        <v>0</v>
      </c>
      <c r="JU82" s="108">
        <f t="shared" si="947"/>
        <v>0</v>
      </c>
      <c r="JV82" s="108">
        <f t="shared" si="948"/>
        <v>0</v>
      </c>
      <c r="JW82" s="108">
        <f t="shared" si="949"/>
        <v>0</v>
      </c>
      <c r="JX82" s="108">
        <f t="shared" si="950"/>
        <v>0</v>
      </c>
      <c r="JY82" s="108">
        <f t="shared" si="951"/>
        <v>0</v>
      </c>
      <c r="JZ82" s="108">
        <f t="shared" si="952"/>
        <v>0</v>
      </c>
      <c r="KA82" s="108">
        <f t="shared" si="953"/>
        <v>0</v>
      </c>
      <c r="KB82" s="108">
        <f t="shared" si="954"/>
        <v>0</v>
      </c>
      <c r="KC82" s="108">
        <f t="shared" si="955"/>
        <v>0</v>
      </c>
      <c r="KD82" s="108">
        <f t="shared" si="956"/>
        <v>0</v>
      </c>
      <c r="KE82" s="108">
        <f t="shared" si="957"/>
        <v>0</v>
      </c>
      <c r="KF82" s="108">
        <f t="shared" si="958"/>
        <v>0</v>
      </c>
      <c r="KG82" s="108">
        <f t="shared" si="959"/>
        <v>0</v>
      </c>
      <c r="KH82" s="108">
        <f t="shared" si="960"/>
        <v>0</v>
      </c>
      <c r="KI82" s="108">
        <f t="shared" si="961"/>
        <v>0</v>
      </c>
      <c r="KJ82" s="108">
        <f t="shared" si="962"/>
        <v>0</v>
      </c>
      <c r="KK82" s="108">
        <f t="shared" si="963"/>
        <v>0</v>
      </c>
      <c r="KL82" s="108">
        <f t="shared" si="964"/>
        <v>0</v>
      </c>
      <c r="KM82" s="108">
        <f t="shared" si="965"/>
        <v>0</v>
      </c>
      <c r="KN82" s="108">
        <f t="shared" si="966"/>
        <v>0</v>
      </c>
      <c r="KO82" s="108">
        <f t="shared" si="967"/>
        <v>0</v>
      </c>
      <c r="KP82" s="108">
        <f t="shared" si="968"/>
        <v>0</v>
      </c>
      <c r="KQ82" s="108">
        <f t="shared" si="969"/>
        <v>0</v>
      </c>
      <c r="KR82" s="108">
        <f t="shared" si="970"/>
        <v>0</v>
      </c>
      <c r="KS82" s="108">
        <f t="shared" si="971"/>
        <v>0</v>
      </c>
      <c r="KT82" s="108">
        <f t="shared" si="972"/>
        <v>0</v>
      </c>
      <c r="KU82" s="108">
        <f t="shared" si="973"/>
        <v>0</v>
      </c>
      <c r="KV82" s="108">
        <f t="shared" si="974"/>
        <v>0</v>
      </c>
      <c r="KW82" s="108">
        <f t="shared" si="975"/>
        <v>0</v>
      </c>
      <c r="KX82" s="108">
        <f t="shared" si="976"/>
        <v>0</v>
      </c>
      <c r="KY82" s="108">
        <f t="shared" si="977"/>
        <v>0</v>
      </c>
      <c r="KZ82" s="108">
        <f t="shared" si="978"/>
        <v>0</v>
      </c>
      <c r="LA82" s="108">
        <f t="shared" si="979"/>
        <v>0</v>
      </c>
      <c r="LB82" s="108">
        <f t="shared" si="980"/>
        <v>0</v>
      </c>
      <c r="LD82" s="111">
        <f t="shared" si="981"/>
        <v>1</v>
      </c>
      <c r="LE82" s="100">
        <f t="shared" si="982"/>
        <v>0</v>
      </c>
      <c r="LF82" s="100">
        <f t="shared" si="983"/>
        <v>0</v>
      </c>
      <c r="LG82" s="100">
        <f t="shared" si="984"/>
        <v>0</v>
      </c>
      <c r="LH82" s="100">
        <f t="shared" si="985"/>
        <v>0</v>
      </c>
      <c r="LI82" s="100">
        <f t="shared" si="986"/>
        <v>0</v>
      </c>
      <c r="LJ82" s="100">
        <f t="shared" si="987"/>
        <v>0</v>
      </c>
      <c r="LK82" s="100">
        <f t="shared" si="988"/>
        <v>0</v>
      </c>
      <c r="LL82" s="100">
        <f t="shared" si="989"/>
        <v>0</v>
      </c>
      <c r="LM82" s="100">
        <f t="shared" si="990"/>
        <v>0</v>
      </c>
      <c r="LN82" s="100">
        <f t="shared" si="991"/>
        <v>0</v>
      </c>
      <c r="LO82" s="100">
        <f t="shared" si="992"/>
        <v>0</v>
      </c>
      <c r="LP82" s="100">
        <f t="shared" si="993"/>
        <v>0</v>
      </c>
      <c r="LQ82" s="100">
        <f t="shared" si="994"/>
        <v>0</v>
      </c>
      <c r="LR82" s="100">
        <f t="shared" si="995"/>
        <v>0</v>
      </c>
      <c r="LS82" s="100">
        <f t="shared" si="996"/>
        <v>0</v>
      </c>
      <c r="LT82" s="100">
        <f t="shared" si="997"/>
        <v>0</v>
      </c>
      <c r="LU82" s="100">
        <f t="shared" si="998"/>
        <v>0</v>
      </c>
      <c r="LV82" s="100">
        <f t="shared" si="999"/>
        <v>0</v>
      </c>
      <c r="LW82" s="100">
        <f t="shared" si="1000"/>
        <v>0</v>
      </c>
      <c r="LX82" s="100">
        <f t="shared" si="1001"/>
        <v>0</v>
      </c>
      <c r="LY82" s="100">
        <f t="shared" si="1002"/>
        <v>0</v>
      </c>
      <c r="LZ82" s="100">
        <f t="shared" si="1003"/>
        <v>0</v>
      </c>
      <c r="MA82" s="100">
        <f t="shared" si="1004"/>
        <v>0</v>
      </c>
      <c r="MB82" s="100">
        <f t="shared" si="1005"/>
        <v>0</v>
      </c>
      <c r="MC82" s="100">
        <f t="shared" si="1006"/>
        <v>0</v>
      </c>
      <c r="MD82" s="100">
        <f t="shared" si="1007"/>
        <v>0</v>
      </c>
      <c r="ME82" s="100">
        <f t="shared" si="1008"/>
        <v>0</v>
      </c>
      <c r="MF82" s="100">
        <f t="shared" si="1009"/>
        <v>0</v>
      </c>
      <c r="MG82" s="100">
        <f t="shared" si="1010"/>
        <v>0</v>
      </c>
      <c r="MH82" s="100">
        <f t="shared" si="1011"/>
        <v>0</v>
      </c>
      <c r="MI82" s="100">
        <f t="shared" si="1012"/>
        <v>0</v>
      </c>
      <c r="MJ82" s="100">
        <f t="shared" si="1013"/>
        <v>0</v>
      </c>
      <c r="MK82" s="100">
        <f t="shared" si="1014"/>
        <v>0</v>
      </c>
      <c r="ML82" s="100">
        <f t="shared" si="1015"/>
        <v>0</v>
      </c>
      <c r="MM82" s="100">
        <f t="shared" si="1016"/>
        <v>0</v>
      </c>
      <c r="MN82" s="100">
        <f t="shared" si="1017"/>
        <v>0</v>
      </c>
      <c r="MO82" s="100">
        <f t="shared" si="1018"/>
        <v>0</v>
      </c>
      <c r="MP82" s="100">
        <f t="shared" si="1019"/>
        <v>0</v>
      </c>
      <c r="MQ82" s="100">
        <f t="shared" si="1020"/>
        <v>0</v>
      </c>
      <c r="MR82" s="100">
        <f t="shared" si="1021"/>
        <v>0</v>
      </c>
      <c r="MS82" s="100">
        <f t="shared" si="1022"/>
        <v>0</v>
      </c>
      <c r="MT82" s="100">
        <f t="shared" si="1023"/>
        <v>0</v>
      </c>
      <c r="MU82" s="100">
        <f t="shared" si="1024"/>
        <v>0</v>
      </c>
      <c r="MV82" s="100">
        <f t="shared" si="1025"/>
        <v>0</v>
      </c>
      <c r="MW82" s="100">
        <f t="shared" si="1026"/>
        <v>0</v>
      </c>
      <c r="MX82" s="100">
        <f t="shared" si="1027"/>
        <v>0</v>
      </c>
      <c r="MY82" s="100">
        <f t="shared" si="1028"/>
        <v>0</v>
      </c>
      <c r="MZ82" s="100">
        <f t="shared" si="1029"/>
        <v>0</v>
      </c>
      <c r="NA82" s="100">
        <f t="shared" si="1030"/>
        <v>0</v>
      </c>
      <c r="NB82" s="100">
        <f t="shared" si="1031"/>
        <v>0</v>
      </c>
      <c r="NC82" s="100">
        <f t="shared" si="1032"/>
        <v>0</v>
      </c>
      <c r="ND82" s="100">
        <f t="shared" si="1033"/>
        <v>0</v>
      </c>
      <c r="NE82" s="100">
        <f t="shared" si="1034"/>
        <v>0</v>
      </c>
      <c r="NF82" s="100">
        <f t="shared" si="1035"/>
        <v>0</v>
      </c>
      <c r="NG82" s="100">
        <f t="shared" si="1036"/>
        <v>0</v>
      </c>
      <c r="NH82" s="100">
        <f t="shared" si="1037"/>
        <v>0</v>
      </c>
      <c r="NI82" s="100">
        <f t="shared" si="1038"/>
        <v>0</v>
      </c>
      <c r="NJ82" s="100">
        <f t="shared" si="1039"/>
        <v>0</v>
      </c>
      <c r="NK82" s="100">
        <f t="shared" si="1040"/>
        <v>0</v>
      </c>
      <c r="NL82" s="100">
        <f t="shared" si="1041"/>
        <v>0</v>
      </c>
      <c r="NM82" s="100">
        <f t="shared" si="1042"/>
        <v>0</v>
      </c>
      <c r="NN82" s="100">
        <f t="shared" si="1043"/>
        <v>0</v>
      </c>
      <c r="NO82" s="100">
        <f t="shared" si="1044"/>
        <v>0</v>
      </c>
      <c r="NP82" s="100">
        <f t="shared" si="1045"/>
        <v>0</v>
      </c>
      <c r="NQ82" s="100">
        <f t="shared" si="1046"/>
        <v>0</v>
      </c>
      <c r="NR82" s="100">
        <f t="shared" si="1047"/>
        <v>0</v>
      </c>
      <c r="NS82" s="100">
        <f t="shared" si="1048"/>
        <v>0</v>
      </c>
      <c r="NT82" s="100">
        <f t="shared" si="1049"/>
        <v>0</v>
      </c>
      <c r="NU82" s="100">
        <f t="shared" si="1050"/>
        <v>0</v>
      </c>
      <c r="NV82" s="100">
        <f t="shared" si="1051"/>
        <v>0</v>
      </c>
      <c r="NW82" s="100">
        <f t="shared" si="1052"/>
        <v>0</v>
      </c>
      <c r="NX82" s="100">
        <f t="shared" si="1053"/>
        <v>0</v>
      </c>
      <c r="NY82" s="100">
        <f t="shared" si="1054"/>
        <v>0</v>
      </c>
      <c r="NZ82" s="100">
        <f t="shared" si="1055"/>
        <v>0</v>
      </c>
      <c r="OA82" s="100">
        <f t="shared" si="1056"/>
        <v>0</v>
      </c>
      <c r="OB82" s="100">
        <f t="shared" si="1057"/>
        <v>0</v>
      </c>
      <c r="OC82" s="100">
        <f t="shared" si="1058"/>
        <v>0</v>
      </c>
      <c r="OD82" s="100">
        <f t="shared" si="1059"/>
        <v>0</v>
      </c>
      <c r="OE82" s="100">
        <f t="shared" si="1060"/>
        <v>0</v>
      </c>
      <c r="OF82" s="100">
        <f t="shared" si="1061"/>
        <v>0</v>
      </c>
      <c r="OG82" s="100">
        <f t="shared" si="1062"/>
        <v>0</v>
      </c>
      <c r="OH82" s="100">
        <f t="shared" si="1063"/>
        <v>0</v>
      </c>
      <c r="OI82" s="100">
        <f t="shared" si="1064"/>
        <v>0</v>
      </c>
      <c r="OJ82" s="100">
        <f t="shared" si="1065"/>
        <v>0</v>
      </c>
      <c r="OK82" s="100">
        <f t="shared" si="1066"/>
        <v>0</v>
      </c>
      <c r="OL82" s="100">
        <f t="shared" si="1067"/>
        <v>0</v>
      </c>
      <c r="OM82" s="100">
        <f t="shared" si="1068"/>
        <v>0</v>
      </c>
      <c r="ON82" s="100">
        <f t="shared" si="1069"/>
        <v>0</v>
      </c>
      <c r="OO82" s="100">
        <f t="shared" si="1070"/>
        <v>0</v>
      </c>
      <c r="OP82" s="100">
        <f t="shared" si="1071"/>
        <v>0</v>
      </c>
      <c r="OQ82" s="100">
        <f t="shared" si="1072"/>
        <v>0</v>
      </c>
      <c r="OR82" s="100">
        <f t="shared" si="1073"/>
        <v>0</v>
      </c>
      <c r="OS82" s="100">
        <f t="shared" si="1074"/>
        <v>0</v>
      </c>
      <c r="OT82" s="100">
        <f t="shared" si="1075"/>
        <v>0</v>
      </c>
      <c r="OU82" s="100">
        <f t="shared" si="1076"/>
        <v>0</v>
      </c>
      <c r="OV82" s="100">
        <f t="shared" si="1077"/>
        <v>0</v>
      </c>
      <c r="OW82" s="100">
        <f t="shared" si="1078"/>
        <v>0</v>
      </c>
      <c r="OY82" s="101">
        <f t="shared" si="1079"/>
        <v>0</v>
      </c>
      <c r="OZ82" s="101">
        <f>IF(Calculator!$K80=0,0,IF($OZ$4&gt;=$SS82,Calculator!$AJ80,IF('Graph Calc'!$OZ$4&lt;'Graph Calc'!$SU82,Calculator!$AJ80,0)))</f>
        <v>0</v>
      </c>
      <c r="PA82" s="101">
        <f>IF(Calculator!$K80=0,0,IF($PA$4&gt;=$SS82,Calculator!$AJ80,IF('Graph Calc'!$PA$4&lt;'Graph Calc'!$SU82,Calculator!$AJ80,0)))</f>
        <v>0</v>
      </c>
      <c r="PB82" s="101">
        <f>IF(Calculator!$K80=0,0,IF($PB$4&gt;=$SS82,Calculator!$AJ80,IF('Graph Calc'!$PB$4&lt;'Graph Calc'!$SU82,Calculator!$AJ80,0)))</f>
        <v>0</v>
      </c>
      <c r="PC82" s="101">
        <f>IF(Calculator!$K80=0,0,IF($PC$4&gt;=$SS82,Calculator!$AJ80,IF('Graph Calc'!$PC$4&lt;'Graph Calc'!$SU82,Calculator!$AJ80,0)))</f>
        <v>0</v>
      </c>
      <c r="PD82" s="101">
        <f>IF(Calculator!$K80=0,0,IF($PD$4&gt;=$SS82,Calculator!$AJ80,IF('Graph Calc'!$PD$4&lt;'Graph Calc'!$SU82,Calculator!$AJ80,0)))</f>
        <v>0</v>
      </c>
      <c r="PE82" s="101">
        <f>IF(Calculator!$K80=0,0,IF($PE$4&gt;=$SS82,Calculator!$AJ80,IF('Graph Calc'!$PE$4&lt;'Graph Calc'!$SU82,Calculator!$AJ80,0)))</f>
        <v>0</v>
      </c>
      <c r="PF82" s="101">
        <f>IF(Calculator!$K80=0,0,IF($PF$4&gt;=$SS82,Calculator!$AJ80,IF('Graph Calc'!$PF$4&lt;'Graph Calc'!$SU82,Calculator!$AJ80,0)))</f>
        <v>0</v>
      </c>
      <c r="PG82" s="101">
        <f>IF(Calculator!$K80=0,0,IF($PG$4&gt;=$SS82,Calculator!$AJ80,IF('Graph Calc'!$PG$4&lt;'Graph Calc'!$SU82,Calculator!$AJ80,0)))</f>
        <v>0</v>
      </c>
      <c r="PH82" s="101">
        <f>IF(Calculator!$K80=0,0,IF($PH$4&gt;=$SS82,Calculator!$AJ80,IF('Graph Calc'!PH$4&lt;'Graph Calc'!$SU82,Calculator!$AJ80,0)))</f>
        <v>0</v>
      </c>
      <c r="PI82" s="101">
        <f>IF(Calculator!$K80=0,0,IF($PI$4&gt;=$SS82,Calculator!$AJ80,IF('Graph Calc'!$PI$4&lt;'Graph Calc'!$SU82,Calculator!$AJ80,0)))</f>
        <v>0</v>
      </c>
      <c r="PJ82" s="101">
        <f>IF(Calculator!$K80=0,0,IF($PJ$4&gt;=$SS82,Calculator!$AJ80,IF('Graph Calc'!$PJ$4&lt;'Graph Calc'!$SU82,Calculator!$AJ80,0)))</f>
        <v>0</v>
      </c>
      <c r="PK82" s="101">
        <f>IF(Calculator!$K80=0,0,IF($PK$4&gt;=$SS82,Calculator!$AJ80,IF('Graph Calc'!$PK$4&lt;'Graph Calc'!$SU82,Calculator!$AJ80,0)))</f>
        <v>0</v>
      </c>
      <c r="PL82" s="101">
        <f>IF(Calculator!$K80=0,0,IF($PL$4&gt;=$SS82,Calculator!$AJ80,IF('Graph Calc'!$PL$4&lt;'Graph Calc'!$SU82,Calculator!$AJ80,0)))</f>
        <v>0</v>
      </c>
      <c r="PM82" s="101">
        <f>IF(Calculator!$K80=0,0,IF($PM$4&gt;=$SS82,Calculator!$AJ80,IF('Graph Calc'!$PM$4&lt;'Graph Calc'!$SU82,Calculator!$AJ80,0)))</f>
        <v>0</v>
      </c>
      <c r="PN82" s="101">
        <f>IF(Calculator!$K80=0,0,IF($PN$4&gt;=$SS82,Calculator!$AJ80,IF('Graph Calc'!$PN$4&lt;'Graph Calc'!$SU82,Calculator!$AJ80,0)))</f>
        <v>0</v>
      </c>
      <c r="PO82" s="101">
        <f>IF(Calculator!$K80=0,0,IF($PO$4&gt;=$SS82,Calculator!$AJ80,IF('Graph Calc'!$PO$4&lt;'Graph Calc'!$SU82,Calculator!$AJ80,0)))</f>
        <v>0</v>
      </c>
      <c r="PP82" s="101">
        <f>IF(Calculator!$K80=0,0,IF($PP$4&gt;=$SS82,Calculator!$AJ80,IF('Graph Calc'!$PP$4&lt;'Graph Calc'!$SU82,Calculator!$AJ80,0)))</f>
        <v>0</v>
      </c>
      <c r="PQ82" s="101">
        <f>IF(Calculator!$K80=0,0,IF($PQ$4&gt;=$SS82,Calculator!$AJ80,IF('Graph Calc'!$PQ$4&lt;'Graph Calc'!$SU82,Calculator!$AJ80,0)))</f>
        <v>0</v>
      </c>
      <c r="PR82" s="101">
        <f>IF(Calculator!$K80=0,0,IF($PR$4&gt;=$SS82,Calculator!$AJ80,IF('Graph Calc'!$PR$4&lt;'Graph Calc'!$SU82,Calculator!$AJ80,0)))</f>
        <v>0</v>
      </c>
      <c r="PS82" s="101">
        <f>IF(Calculator!$K80=0,0,IF($PS$4&gt;=$SS82,Calculator!$AJ80,IF('Graph Calc'!$PS$4&lt;'Graph Calc'!$SU82,Calculator!$AJ80,0)))</f>
        <v>0</v>
      </c>
      <c r="PT82" s="101">
        <f>IF(Calculator!$K80=0,0,IF($PT$4&gt;=$SS82,Calculator!$AJ80,IF('Graph Calc'!$PT$4&lt;'Graph Calc'!$SU82,Calculator!$AJ80,0)))</f>
        <v>0</v>
      </c>
      <c r="PU82" s="101">
        <f>IF(Calculator!$K80=0,0,IF($PU$4&gt;=$SS82,Calculator!$AJ80,IF('Graph Calc'!$PU$4&lt;'Graph Calc'!$SU82,Calculator!$AJ80,0)))</f>
        <v>0</v>
      </c>
      <c r="PV82" s="101">
        <f>IF(Calculator!$K80=0,0,IF($PV$4&gt;=$SS82,Calculator!$AJ80,IF('Graph Calc'!$PV$4&lt;'Graph Calc'!$SU82,Calculator!$AJ80,0)))</f>
        <v>0</v>
      </c>
      <c r="PW82" s="101">
        <f>IF(Calculator!$K80=0,0,IF($PW$4&gt;=$SS82,Calculator!$AJ80,IF('Graph Calc'!$PW$4&lt;'Graph Calc'!$SU82,Calculator!$AJ80,0)))</f>
        <v>0</v>
      </c>
      <c r="PX82" s="101">
        <f>IF(Calculator!$K80=0,0,IF($PX$4&gt;=$SS82,Calculator!$AJ80,IF('Graph Calc'!$PX$4&lt;'Graph Calc'!$SU82,Calculator!$AJ80,0)))</f>
        <v>0</v>
      </c>
      <c r="PY82" s="101">
        <f>IF(Calculator!$K80=0,0,IF($PY$4&gt;=$SS82,Calculator!$AJ80,IF('Graph Calc'!$PY$4&lt;'Graph Calc'!$SU82,Calculator!$AJ80,0)))</f>
        <v>0</v>
      </c>
      <c r="PZ82" s="101">
        <f>IF(Calculator!$K80=0,0,IF($PZ$4&gt;=$SS82,Calculator!$AJ80,IF('Graph Calc'!$PZ$4&lt;'Graph Calc'!$SU82,Calculator!$AJ80,0)))</f>
        <v>0</v>
      </c>
      <c r="QA82" s="101">
        <f>IF(Calculator!$K80=0,0,IF($QA$4&gt;=$SS82,Calculator!$AJ80,IF('Graph Calc'!$QA$4&lt;'Graph Calc'!$SU82,Calculator!$AJ80,0)))</f>
        <v>0</v>
      </c>
      <c r="QB82" s="101">
        <f>IF(Calculator!$K80=0,0,IF($QB$4&gt;=$SS82,Calculator!$AJ80,IF('Graph Calc'!$QB$4&lt;'Graph Calc'!$SU82,Calculator!$AJ80,0)))</f>
        <v>0</v>
      </c>
      <c r="QC82" s="101">
        <f>IF(Calculator!$K80=0,0,IF($QC$4&gt;=$SS82,Calculator!$AJ80,IF('Graph Calc'!$QC$4&lt;'Graph Calc'!$SU82,Calculator!$AJ80,0)))</f>
        <v>0</v>
      </c>
      <c r="QD82" s="101">
        <f>IF(Calculator!$K80=0,0,IF($QD$4&gt;=$SS82,Calculator!$AJ80,IF('Graph Calc'!$QD$4&lt;'Graph Calc'!$SU82,Calculator!$AJ80,0)))</f>
        <v>0</v>
      </c>
      <c r="QE82" s="101">
        <f>IF(Calculator!$K80=0,0,IF($QE$4&gt;=$SS82,Calculator!$AJ80,IF('Graph Calc'!$QE$4&lt;'Graph Calc'!$SU82,Calculator!$AJ80,0)))</f>
        <v>0</v>
      </c>
      <c r="QF82" s="101">
        <f>IF(Calculator!$K80=0,0,IF($QF$4&gt;=$SS82,Calculator!$AJ80,IF('Graph Calc'!$QF$4&lt;'Graph Calc'!$SU82,Calculator!$AJ80,0)))</f>
        <v>0</v>
      </c>
      <c r="QG82" s="101">
        <f>IF(Calculator!$K80=0,0,IF($QG$4&gt;=$SS82,Calculator!$AJ80,IF('Graph Calc'!$QG$4&lt;'Graph Calc'!$SU82,Calculator!$AJ80,0)))</f>
        <v>0</v>
      </c>
      <c r="QH82" s="101">
        <f>IF(Calculator!$K80=0,0,IF($QH$4&gt;=$SS82,Calculator!$AJ80,IF('Graph Calc'!$QH$4&lt;'Graph Calc'!$SU82,Calculator!$AJ80,0)))</f>
        <v>0</v>
      </c>
      <c r="QI82" s="101">
        <f>IF(Calculator!$K80=0,0,IF($QI$4&gt;=$SS82,Calculator!$AJ80,IF('Graph Calc'!$QI$4&lt;'Graph Calc'!$SU82,Calculator!$AJ80,0)))</f>
        <v>0</v>
      </c>
      <c r="QJ82" s="101">
        <f>IF(Calculator!$K80=0,0,IF($QJ$4&gt;=$SS82,Calculator!$AJ80,IF('Graph Calc'!$QJ$4&lt;'Graph Calc'!$SU82,Calculator!$AJ80,0)))</f>
        <v>0</v>
      </c>
      <c r="QK82" s="101">
        <f>IF(Calculator!$K80=0,0,IF($QK$4&gt;=$SS82,Calculator!$AJ80,IF('Graph Calc'!$QK$4&lt;'Graph Calc'!$SU82,Calculator!$AJ80,0)))</f>
        <v>0</v>
      </c>
      <c r="QL82" s="101">
        <f>IF(Calculator!$K80=0,0,IF($QL$4&gt;=$SS82,Calculator!$AJ80,IF('Graph Calc'!$QL$4&lt;'Graph Calc'!$SU82,Calculator!$AJ80,0)))</f>
        <v>0</v>
      </c>
      <c r="QM82" s="101">
        <f>IF(Calculator!$K80=0,0,IF($QM$4&gt;=$SS82,Calculator!$AJ80,IF('Graph Calc'!$QM$4&lt;'Graph Calc'!$SU82,Calculator!$AJ80,0)))</f>
        <v>0</v>
      </c>
      <c r="QN82" s="101">
        <f>IF(Calculator!$K80=0,0,IF($QN$4&gt;=$SS82,Calculator!$AJ80,IF('Graph Calc'!$QN$4&lt;'Graph Calc'!$SU82,Calculator!$AJ80,0)))</f>
        <v>0</v>
      </c>
      <c r="QO82" s="101">
        <f>IF(Calculator!$K80=0,0,IF($QO$4&gt;=$SS82,Calculator!$AJ80,IF('Graph Calc'!$QO$4&lt;'Graph Calc'!$SU82,Calculator!$AJ80,0)))</f>
        <v>0</v>
      </c>
      <c r="QP82" s="101">
        <f>IF(Calculator!$K80=0,0,IF($QP$4&gt;=$SS82,Calculator!$AJ80,IF('Graph Calc'!$QP$4&lt;'Graph Calc'!$SU82,Calculator!$AJ80,0)))</f>
        <v>0</v>
      </c>
      <c r="QQ82" s="101">
        <f>IF(Calculator!$K80=0,0,IF($QQ$4&gt;=$SS82,Calculator!$AJ80,IF('Graph Calc'!$QQ$4&lt;'Graph Calc'!$SU82,Calculator!$AJ80,0)))</f>
        <v>0</v>
      </c>
      <c r="QR82" s="101">
        <f>IF(Calculator!$K80=0,0,IF($QR$4&gt;=$SS82,Calculator!$AJ80,IF('Graph Calc'!$QR$4&lt;'Graph Calc'!$SU82,Calculator!$AJ80,0)))</f>
        <v>0</v>
      </c>
      <c r="QS82" s="101">
        <f>IF(Calculator!$K80=0,0,IF($QS$4&gt;=$SS82,Calculator!$AJ80,IF('Graph Calc'!$QS$4&lt;'Graph Calc'!$SU82,Calculator!$AJ80,0)))</f>
        <v>0</v>
      </c>
      <c r="QT82" s="101">
        <f>IF(Calculator!$K80=0,0,IF($QT$4&gt;=$SS82,Calculator!$AJ80,IF('Graph Calc'!$QT$4&lt;'Graph Calc'!$SU82,Calculator!$AJ80,0)))</f>
        <v>0</v>
      </c>
      <c r="QU82" s="101">
        <f>IF(Calculator!$K80=0,0,IF($QU$4&gt;=$SS82,Calculator!$AJ80,IF('Graph Calc'!$QU$4&lt;'Graph Calc'!$SU82,Calculator!$AJ80,0)))</f>
        <v>0</v>
      </c>
      <c r="QV82" s="101">
        <f>IF(Calculator!$K80=0,0,IF($QV$4&gt;=$SS82,Calculator!$AJ80,IF('Graph Calc'!$QV$4&lt;'Graph Calc'!$SU82,Calculator!$AJ80,0)))</f>
        <v>0</v>
      </c>
      <c r="QW82" s="101">
        <f>IF(Calculator!$K80=0,0,IF($QW$4&gt;=$SS82,Calculator!$AJ80,IF('Graph Calc'!$QW$4&lt;'Graph Calc'!$SU82,Calculator!$AJ80,0)))</f>
        <v>0</v>
      </c>
      <c r="QX82" s="101">
        <f>IF(Calculator!$K80=0,0,IF($QX$4&gt;=$SS82,Calculator!$AJ80,IF('Graph Calc'!$QX$4&lt;'Graph Calc'!$SU82,Calculator!$AJ80,0)))</f>
        <v>0</v>
      </c>
      <c r="QY82" s="101">
        <f>IF(Calculator!$K80=0,0,IF($QY$4&gt;=$SS82,Calculator!$AJ80,IF('Graph Calc'!$QY$4&lt;'Graph Calc'!$SU82,Calculator!$AJ80,0)))</f>
        <v>0</v>
      </c>
      <c r="QZ82" s="101">
        <f>IF(Calculator!$K80=0,0,IF($QZ$4&gt;=$SS82,Calculator!$AJ80,IF('Graph Calc'!$QZ$4&lt;'Graph Calc'!$SU82,Calculator!$AJ80,0)))</f>
        <v>0</v>
      </c>
      <c r="RA82" s="101">
        <f>IF(Calculator!$K80=0,0,IF($RA$4&gt;=$SS82,Calculator!$AJ80,IF('Graph Calc'!$RA$4&lt;'Graph Calc'!$SU82,Calculator!$AJ80,0)))</f>
        <v>0</v>
      </c>
      <c r="RB82" s="101">
        <f>IF(Calculator!$K80=0,0,IF($RB$4&gt;=$SS82,Calculator!$AJ80,IF('Graph Calc'!$RB$4&lt;'Graph Calc'!$SU82,Calculator!$AJ80,0)))</f>
        <v>0</v>
      </c>
      <c r="RC82" s="101">
        <f>IF(Calculator!$K80=0,0,IF($RC$4&gt;=$SS82,Calculator!$AJ80,IF('Graph Calc'!$RC$4&lt;'Graph Calc'!$SU82,Calculator!$AJ80,0)))</f>
        <v>0</v>
      </c>
      <c r="RD82" s="101">
        <f>IF(Calculator!$K80=0,0,IF($RD$4&gt;=$SS82,Calculator!$AJ80,IF('Graph Calc'!$RD$4&lt;'Graph Calc'!$SU82,Calculator!$AJ80,0)))</f>
        <v>0</v>
      </c>
      <c r="RE82" s="101">
        <f>IF(Calculator!$K80=0,0,IF($RE$4&gt;=$SS82,Calculator!$AJ80,IF('Graph Calc'!$RE$4&lt;'Graph Calc'!$SU82,Calculator!$AJ80,0)))</f>
        <v>0</v>
      </c>
      <c r="RF82" s="101">
        <f>IF(Calculator!$K80=0,0,IF($RF$4&gt;=$SS82,Calculator!$AJ80,IF('Graph Calc'!$RF$4&lt;'Graph Calc'!$SU82,Calculator!$AJ80,0)))</f>
        <v>0</v>
      </c>
      <c r="RG82" s="101">
        <f>IF(Calculator!$K80=0,0,IF($RG$4&gt;=$SS82,Calculator!$AJ80,IF('Graph Calc'!$RG$4&lt;'Graph Calc'!$SU82,Calculator!$AJ80,0)))</f>
        <v>0</v>
      </c>
      <c r="RH82" s="101">
        <f>IF(Calculator!$K80=0,0,IF($RH$4&gt;=$SS82,Calculator!$AJ80,IF('Graph Calc'!$RH$4&lt;'Graph Calc'!$SU82,Calculator!$AJ80,0)))</f>
        <v>0</v>
      </c>
      <c r="RI82" s="101">
        <f>IF(Calculator!$K80=0,0,IF($RI$4&gt;=$SS82,Calculator!$AJ80,IF('Graph Calc'!$RI$4&lt;'Graph Calc'!$SU82,Calculator!$AJ80,0)))</f>
        <v>0</v>
      </c>
      <c r="RJ82" s="101">
        <f>IF(Calculator!$K80=0,0,IF($RJ$4&gt;=$SS82,Calculator!$AJ80,IF('Graph Calc'!$RJ$4&lt;'Graph Calc'!$SU82,Calculator!$AJ80,0)))</f>
        <v>0</v>
      </c>
      <c r="RK82" s="101">
        <f>IF(Calculator!$K80=0,0,IF($RK$4&gt;=$SS82,Calculator!$AJ80,IF('Graph Calc'!$RK$4&lt;'Graph Calc'!$SU82,Calculator!$AJ80,0)))</f>
        <v>0</v>
      </c>
      <c r="RL82" s="101">
        <f>IF(Calculator!$K80=0,0,IF($RL$4&gt;=$SS82,Calculator!$AJ80,IF('Graph Calc'!$RL$4&lt;'Graph Calc'!$SU82,Calculator!$AJ80,0)))</f>
        <v>0</v>
      </c>
      <c r="RM82" s="101">
        <f>IF(Calculator!$K80=0,0,IF($RM$4&gt;=$SS82,Calculator!$AJ80,IF('Graph Calc'!$RM$4&lt;'Graph Calc'!$SU82,Calculator!$AJ80,0)))</f>
        <v>0</v>
      </c>
      <c r="RN82" s="101">
        <f>IF(Calculator!$K80=0,0,IF($RN$4&gt;=$SS82,Calculator!$AJ80,IF('Graph Calc'!$RN$4&lt;'Graph Calc'!$SU82,Calculator!$AJ80,0)))</f>
        <v>0</v>
      </c>
      <c r="RO82" s="101">
        <f>IF(Calculator!$K80=0,0,IF($RO$4&gt;=$SS82,Calculator!$AJ80,IF('Graph Calc'!$RO$4&lt;'Graph Calc'!$SU82,Calculator!$AJ80,0)))</f>
        <v>0</v>
      </c>
      <c r="RP82" s="101">
        <f>IF(Calculator!$K80=0,0,IF($RP$4&gt;=$SS82,Calculator!$AJ80,IF('Graph Calc'!$RP$4&lt;'Graph Calc'!$SU82,Calculator!$AJ80,0)))</f>
        <v>0</v>
      </c>
      <c r="RQ82" s="101">
        <f>IF(Calculator!$K80=0,0,IF($RQ$4&gt;=$SS82,Calculator!$AJ80,IF('Graph Calc'!$RQ$4&lt;'Graph Calc'!$SU82,Calculator!$AJ80,0)))</f>
        <v>0</v>
      </c>
      <c r="RR82" s="101">
        <f>IF(Calculator!$K80=0,0,IF($RR$4&gt;=$SS82,Calculator!$AJ80,IF('Graph Calc'!$RR$4&lt;'Graph Calc'!$SU82,Calculator!$AJ80,0)))</f>
        <v>0</v>
      </c>
      <c r="RS82" s="101">
        <f>IF(Calculator!$K80=0,0,IF($RS$4&gt;=$SS82,Calculator!$AJ80,IF('Graph Calc'!$RS$4&lt;'Graph Calc'!$SU82,Calculator!$AJ80,0)))</f>
        <v>0</v>
      </c>
      <c r="RT82" s="101">
        <f>IF(Calculator!$K80=0,0,IF($RT$4&gt;=$SS82,Calculator!$AJ80,IF('Graph Calc'!$RT$4&lt;'Graph Calc'!$SU82,Calculator!$AJ80,0)))</f>
        <v>0</v>
      </c>
      <c r="RU82" s="101">
        <f>IF(Calculator!$K80=0,0,IF($RU$4&gt;=$SS82,Calculator!$AJ80,IF('Graph Calc'!$RU$4&lt;'Graph Calc'!$SU82,Calculator!$AJ80,0)))</f>
        <v>0</v>
      </c>
      <c r="RV82" s="101">
        <f>IF(Calculator!$K80=0,0,IF($RV$4&gt;=$SS82,Calculator!$AJ80,IF('Graph Calc'!$RV$4&lt;'Graph Calc'!$SU82,Calculator!$AJ80,0)))</f>
        <v>0</v>
      </c>
      <c r="RW82" s="101">
        <f>IF(Calculator!$K80=0,0,IF($RW$4&gt;=$SS82,Calculator!$AJ80,IF('Graph Calc'!$RW$4&lt;'Graph Calc'!$SU82,Calculator!$AJ80,0)))</f>
        <v>0</v>
      </c>
      <c r="RX82" s="101">
        <f>IF(Calculator!$K80=0,0,IF($RX$4&gt;=$SS82,Calculator!$AJ80,IF('Graph Calc'!$RX$4&lt;'Graph Calc'!$SU82,Calculator!$AJ80,0)))</f>
        <v>0</v>
      </c>
      <c r="RY82" s="101">
        <f>IF(Calculator!$K80=0,0,IF($RY$4&gt;=$SS82,Calculator!$AJ80,IF('Graph Calc'!$RY$4&lt;'Graph Calc'!$SU82,Calculator!$AJ80,0)))</f>
        <v>0</v>
      </c>
      <c r="RZ82" s="101">
        <f>IF(Calculator!$K80=0,0,IF($RZ$4&gt;=$SS82,Calculator!$AJ80,IF('Graph Calc'!$RZ$4&lt;'Graph Calc'!$SU82,Calculator!$AJ80,0)))</f>
        <v>0</v>
      </c>
      <c r="SA82" s="101">
        <f>IF(Calculator!$K80=0,0,IF($SA$4&gt;=$SS82,Calculator!$AJ80,IF('Graph Calc'!$SA$4&lt;'Graph Calc'!$SU82,Calculator!$AJ80,0)))</f>
        <v>0</v>
      </c>
      <c r="SB82" s="101">
        <f>IF(Calculator!$K80=0,0,IF($SB$4&gt;=$SS82,Calculator!$AJ80,IF('Graph Calc'!$SB$4&lt;'Graph Calc'!$SU82,Calculator!$AJ80,0)))</f>
        <v>0</v>
      </c>
      <c r="SC82" s="101">
        <f>IF(Calculator!$K80=0,0,IF($SC$4&gt;=$SS82,Calculator!$AJ80,IF('Graph Calc'!$SC$4&lt;'Graph Calc'!$SU82,Calculator!$AJ80,0)))</f>
        <v>0</v>
      </c>
      <c r="SD82" s="101">
        <f>IF(Calculator!$K80=0,0,IF(SD81&gt;=$SS82,Calculator!$AJ80,IF('Graph Calc'!$SD$4&lt;'Graph Calc'!$SU82,Calculator!$AJ80,0)))</f>
        <v>0</v>
      </c>
      <c r="SE82" s="101">
        <f>IF(Calculator!$K80=0,0,IF($SE$4&gt;=$SS82,Calculator!$AJ80,IF('Graph Calc'!$SE$4&lt;'Graph Calc'!$SU82,Calculator!$AJ80,0)))</f>
        <v>0</v>
      </c>
      <c r="SF82" s="101">
        <f>IF(Calculator!$K80=0,0,IF($SF$4&gt;=$SS82,Calculator!$AJ80,IF('Graph Calc'!$SF$4&lt;'Graph Calc'!$SU82,Calculator!$AJ80,0)))</f>
        <v>0</v>
      </c>
      <c r="SG82" s="101">
        <f>IF(Calculator!$K80=0,0,IF($SG$4&gt;=$SS82,Calculator!$AJ80,IF('Graph Calc'!$SG$4&lt;'Graph Calc'!$SU82,Calculator!$AJ80,0)))</f>
        <v>0</v>
      </c>
      <c r="SH82" s="101">
        <f>IF(Calculator!$K80=0,0,IF($SH$4&gt;=$SS82,Calculator!$AJ80,IF('Graph Calc'!$SH$4&lt;'Graph Calc'!$SU82,Calculator!$AJ80,0)))</f>
        <v>0</v>
      </c>
      <c r="SI82" s="101">
        <f>IF(Calculator!$K80=0,0,IF($SI$4&gt;=$SS82,Calculator!$AJ80,IF('Graph Calc'!$SI$4&lt;'Graph Calc'!$SU82,Calculator!$AJ80,0)))</f>
        <v>0</v>
      </c>
      <c r="SJ82" s="101">
        <f>IF(Calculator!$K80=0,0,IF($SJ$4&gt;=$SS82,Calculator!$AJ80,IF('Graph Calc'!$SJ$4&lt;'Graph Calc'!$SU82,Calculator!$AJ80,0)))</f>
        <v>0</v>
      </c>
      <c r="SK82" s="101">
        <f>IF(Calculator!$K80=0,0,IF($SK$4&gt;=$SS82,Calculator!$AJ80,IF('Graph Calc'!$SK$4&lt;'Graph Calc'!$SU82,Calculator!$AJ80,0)))</f>
        <v>0</v>
      </c>
      <c r="SL82" s="101">
        <f>IF(Calculator!$K80=0,0,IF($SL$4&gt;=$SS82,Calculator!$AJ80,IF('Graph Calc'!$SL$4&lt;'Graph Calc'!$SU82,Calculator!$AJ80,0)))</f>
        <v>0</v>
      </c>
      <c r="SM82" s="101">
        <f>IF(Calculator!$K80=0,0,IF($SM$4&gt;=$SS82,Calculator!$AJ80,IF('Graph Calc'!$SM$4&lt;'Graph Calc'!$SU82,Calculator!$AJ80,0)))</f>
        <v>0</v>
      </c>
      <c r="SN82" s="101">
        <f>IF(Calculator!$K80=0,0,IF($SN$4&gt;=$SS82,Calculator!$AJ80,IF('Graph Calc'!$SN$4&lt;'Graph Calc'!$SU82,Calculator!$AJ80,0)))</f>
        <v>0</v>
      </c>
      <c r="SO82" s="101">
        <f>IF(Calculator!$K80=0,0,IF($SO$4&gt;=$SS82,Calculator!$AJ80,IF('Graph Calc'!$SO$4&lt;'Graph Calc'!$SU82,Calculator!$AJ80,0)))</f>
        <v>0</v>
      </c>
      <c r="SP82" s="101">
        <f>IF(Calculator!$K80=0,0,IF($SP$4&gt;=$SS82,Calculator!$AJ80,IF('Graph Calc'!$SP$4&lt;'Graph Calc'!$SU82,Calculator!$AJ80,0)))</f>
        <v>0</v>
      </c>
      <c r="SQ82" s="101">
        <f>IF(Calculator!$K80=0,0,IF($SQ$4&gt;=$SS82,Calculator!$AJ80,IF('Graph Calc'!$SQ$4&lt;'Graph Calc'!$SU82,Calculator!$AJ80,0)))</f>
        <v>0</v>
      </c>
      <c r="SR82" s="101">
        <f>IF(Calculator!$K80=0,0,IF($SR$4&gt;=$SS82,Calculator!$AJ80,IF('Graph Calc'!$SR$4&lt;'Graph Calc'!$SU82,Calculator!$AJ80,0)))</f>
        <v>0</v>
      </c>
      <c r="SS82">
        <f>Calculator!N80</f>
        <v>0</v>
      </c>
      <c r="ST82">
        <f>SS82+Calculator!K80</f>
        <v>0</v>
      </c>
      <c r="SU82">
        <f t="shared" si="1080"/>
        <v>0</v>
      </c>
      <c r="SZ82" s="101">
        <f>IF(Calculator!$K80=0,0,IF($OZ$4&gt;=$SS82,Calculator!$AJ80,IF('Graph Calc'!$OZ$4&lt;'Graph Calc'!$SU82,Calculator!$AJ80,0)))</f>
        <v>0</v>
      </c>
      <c r="TA82" s="101">
        <f>IF(Calculator!$K80=0,0,IF($PA$4&gt;=$SS82,Calculator!$AJ80,IF('Graph Calc'!$PA$4&lt;'Graph Calc'!$SU82,Calculator!$AJ80,0)))</f>
        <v>0</v>
      </c>
      <c r="TB82" s="101">
        <f>IF(Calculator!$K80=0,0,IF($PB$4&gt;=$SS82,Calculator!$AJ80,IF('Graph Calc'!$PB$4&lt;'Graph Calc'!$SU82,Calculator!$AJ80,0)))</f>
        <v>0</v>
      </c>
      <c r="TC82" s="101">
        <f>IF(Calculator!$K80=0,0,IF($PC$4&gt;=$SS82,Calculator!$AJ80,IF('Graph Calc'!$PC$4&lt;'Graph Calc'!$SU82,Calculator!$AJ80,0)))</f>
        <v>0</v>
      </c>
      <c r="TD82" s="101">
        <f>IF(Calculator!$K80=0,0,IF($PD$4&gt;=$SS82,Calculator!$AJ80,IF('Graph Calc'!$PD$4&lt;'Graph Calc'!$SU82,Calculator!$AJ80,0)))</f>
        <v>0</v>
      </c>
      <c r="TE82" s="101">
        <f>IF(Calculator!$K80=0,0,IF($PE$4&gt;=$SS82,Calculator!$AJ80,IF('Graph Calc'!$PE$4&lt;'Graph Calc'!$SU82,Calculator!$AJ80,0)))</f>
        <v>0</v>
      </c>
      <c r="TF82" s="101">
        <f>IF(Calculator!$K80=0,0,IF($PF$4&gt;=$SS82,Calculator!$AJ80,IF('Graph Calc'!$PF$4&lt;'Graph Calc'!$SU82,Calculator!$AJ80,0)))</f>
        <v>0</v>
      </c>
      <c r="TG82" s="101">
        <f>IF(Calculator!$K80=0,0,IF($PG$4&gt;=$SS82,Calculator!$AJ80,IF('Graph Calc'!$PG$4&lt;'Graph Calc'!$SU82,Calculator!$AJ80,0)))</f>
        <v>0</v>
      </c>
      <c r="TH82" s="101">
        <f>IF(Calculator!$K80=0,0,IF($PH$4&gt;=$SS82,Calculator!$AJ80,IF('Graph Calc'!TH$4&lt;'Graph Calc'!$SU82,Calculator!$AJ80,0)))</f>
        <v>0</v>
      </c>
      <c r="TI82" s="101">
        <f>IF(Calculator!$K80=0,0,IF($PI$4&gt;=$SS82,Calculator!$AJ80,IF('Graph Calc'!$PI$4&lt;'Graph Calc'!$SU82,Calculator!$AJ80,0)))</f>
        <v>0</v>
      </c>
      <c r="TJ82" s="101">
        <f>IF(Calculator!$K80=0,0,IF($PJ$4&gt;=$SS82,Calculator!$AJ80,IF('Graph Calc'!$PJ$4&lt;'Graph Calc'!$SU82,Calculator!$AJ80,0)))</f>
        <v>0</v>
      </c>
      <c r="TK82" s="101">
        <f>IF(Calculator!$K80=0,0,IF($PK$4&gt;=$SS82,Calculator!$AJ80,IF('Graph Calc'!$PK$4&lt;'Graph Calc'!$SU82,Calculator!$AJ80,0)))</f>
        <v>0</v>
      </c>
      <c r="TL82" s="101">
        <f>IF(Calculator!$K80=0,0,IF($PL$4&gt;=$SS82,Calculator!$AJ80,IF('Graph Calc'!$PL$4&lt;'Graph Calc'!$SU82,Calculator!$AJ80,0)))</f>
        <v>0</v>
      </c>
      <c r="TM82" s="101">
        <f>IF(Calculator!$K80=0,0,IF($PM$4&gt;=$SS82,Calculator!$AJ80,IF('Graph Calc'!$PM$4&lt;'Graph Calc'!$SU82,Calculator!$AJ80,0)))</f>
        <v>0</v>
      </c>
      <c r="TN82" s="101">
        <f>IF(Calculator!$K80=0,0,IF($PN$4&gt;=$SS82,Calculator!$AJ80,IF('Graph Calc'!$PN$4&lt;'Graph Calc'!$SU82,Calculator!$AJ80,0)))</f>
        <v>0</v>
      </c>
      <c r="TO82" s="101">
        <f>IF(Calculator!$K80=0,0,IF($PO$4&gt;=$SS82,Calculator!$AJ80,IF('Graph Calc'!$PO$4&lt;'Graph Calc'!$SU82,Calculator!$AJ80,0)))</f>
        <v>0</v>
      </c>
      <c r="TP82" s="101">
        <f>IF(Calculator!$K80=0,0,IF($PP$4&gt;=$SS82,Calculator!$AJ80,IF('Graph Calc'!$PP$4&lt;'Graph Calc'!$SU82,Calculator!$AJ80,0)))</f>
        <v>0</v>
      </c>
      <c r="TQ82" s="101">
        <f>IF(Calculator!$K80=0,0,IF($PQ$4&gt;=$SS82,Calculator!$AJ80,IF('Graph Calc'!$PQ$4&lt;'Graph Calc'!$SU82,Calculator!$AJ80,0)))</f>
        <v>0</v>
      </c>
      <c r="TR82" s="101">
        <f>IF(Calculator!$K80=0,0,IF($PR$4&gt;=$SS82,Calculator!$AJ80,IF('Graph Calc'!$PR$4&lt;'Graph Calc'!$SU82,Calculator!$AJ80,0)))</f>
        <v>0</v>
      </c>
      <c r="TS82" s="101">
        <f>IF(Calculator!$K80=0,0,IF($PS$4&gt;=$SS82,Calculator!$AJ80,IF('Graph Calc'!$PS$4&lt;'Graph Calc'!$SU82,Calculator!$AJ80,0)))</f>
        <v>0</v>
      </c>
      <c r="TT82" s="101">
        <f>IF(Calculator!$K80=0,0,IF($PT$4&gt;=$SS82,Calculator!$AJ80,IF('Graph Calc'!$PT$4&lt;'Graph Calc'!$SU82,Calculator!$AJ80,0)))</f>
        <v>0</v>
      </c>
      <c r="TU82" s="101">
        <f>IF(Calculator!$K80=0,0,IF($PU$4&gt;=$SS82,Calculator!$AJ80,IF('Graph Calc'!$PU$4&lt;'Graph Calc'!$SU82,Calculator!$AJ80,0)))</f>
        <v>0</v>
      </c>
      <c r="TV82" s="101">
        <f>IF(Calculator!$K80=0,0,IF($PV$4&gt;=$SS82,Calculator!$AJ80,IF('Graph Calc'!$PV$4&lt;'Graph Calc'!$SU82,Calculator!$AJ80,0)))</f>
        <v>0</v>
      </c>
      <c r="TW82" s="101">
        <f>IF(Calculator!$K80=0,0,IF($PW$4&gt;=$SS82,Calculator!$AJ80,IF('Graph Calc'!$PW$4&lt;'Graph Calc'!$SU82,Calculator!$AJ80,0)))</f>
        <v>0</v>
      </c>
      <c r="TX82" s="101">
        <f>IF(Calculator!$K80=0,0,IF($PX$4&gt;=$SS82,Calculator!$AJ80,IF('Graph Calc'!$PX$4&lt;'Graph Calc'!$SU82,Calculator!$AJ80,0)))</f>
        <v>0</v>
      </c>
      <c r="TY82" s="101">
        <f>IF(Calculator!$K80=0,0,IF($PY$4&gt;=$SS82,Calculator!$AJ80,IF('Graph Calc'!$PY$4&lt;'Graph Calc'!$SU82,Calculator!$AJ80,0)))</f>
        <v>0</v>
      </c>
      <c r="TZ82" s="101">
        <f>IF(Calculator!$K80=0,0,IF($PZ$4&gt;=$SS82,Calculator!$AJ80,IF('Graph Calc'!$PZ$4&lt;'Graph Calc'!$SU82,Calculator!$AJ80,0)))</f>
        <v>0</v>
      </c>
      <c r="UA82" s="101">
        <f>IF(Calculator!$K80=0,0,IF($QA$4&gt;=$SS82,Calculator!$AJ80,IF('Graph Calc'!$QA$4&lt;'Graph Calc'!$SU82,Calculator!$AJ80,0)))</f>
        <v>0</v>
      </c>
      <c r="UB82" s="101">
        <f>IF(Calculator!$K80=0,0,IF($QB$4&gt;=$SS82,Calculator!$AJ80,IF('Graph Calc'!$QB$4&lt;'Graph Calc'!$SU82,Calculator!$AJ80,0)))</f>
        <v>0</v>
      </c>
      <c r="UC82" s="101">
        <f>IF(Calculator!$K80=0,0,IF($QC$4&gt;=$SS82,Calculator!$AJ80,IF('Graph Calc'!$QC$4&lt;'Graph Calc'!$SU82,Calculator!$AJ80,0)))</f>
        <v>0</v>
      </c>
      <c r="UD82" s="101">
        <f>IF(Calculator!$K80=0,0,IF($QD$4&gt;=$SS82,Calculator!$AJ80,IF('Graph Calc'!$QD$4&lt;'Graph Calc'!$SU82,Calculator!$AJ80,0)))</f>
        <v>0</v>
      </c>
      <c r="UE82" s="101">
        <f>IF(Calculator!$K80=0,0,IF($QE$4&gt;=$SS82,Calculator!$AJ80,IF('Graph Calc'!$QE$4&lt;'Graph Calc'!$SU82,Calculator!$AJ80,0)))</f>
        <v>0</v>
      </c>
      <c r="UF82" s="101">
        <f>IF(Calculator!$K80=0,0,IF($QF$4&gt;=$SS82,Calculator!$AJ80,IF('Graph Calc'!$QF$4&lt;'Graph Calc'!$SU82,Calculator!$AJ80,0)))</f>
        <v>0</v>
      </c>
      <c r="UG82" s="101">
        <f>IF(Calculator!$K80=0,0,IF($QG$4&gt;=$SS82,Calculator!$AJ80,IF('Graph Calc'!$QG$4&lt;'Graph Calc'!$SU82,Calculator!$AJ80,0)))</f>
        <v>0</v>
      </c>
      <c r="UH82" s="101">
        <f>IF(Calculator!$K80=0,0,IF($QH$4&gt;=$SS82,Calculator!$AJ80,IF('Graph Calc'!$QH$4&lt;'Graph Calc'!$SU82,Calculator!$AJ80,0)))</f>
        <v>0</v>
      </c>
      <c r="UI82" s="101">
        <f>IF(Calculator!$K80=0,0,IF($QI$4&gt;=$SS82,Calculator!$AJ80,IF('Graph Calc'!$QI$4&lt;'Graph Calc'!$SU82,Calculator!$AJ80,0)))</f>
        <v>0</v>
      </c>
      <c r="UJ82" s="101">
        <f>IF(Calculator!$K80=0,0,IF($QJ$4&gt;=$SS82,Calculator!$AJ80,IF('Graph Calc'!$QJ$4&lt;'Graph Calc'!$SU82,Calculator!$AJ80,0)))</f>
        <v>0</v>
      </c>
      <c r="UK82" s="101">
        <f>IF(Calculator!$K80=0,0,IF($QK$4&gt;=$SS82,Calculator!$AJ80,IF('Graph Calc'!$QK$4&lt;'Graph Calc'!$SU82,Calculator!$AJ80,0)))</f>
        <v>0</v>
      </c>
      <c r="UL82" s="101">
        <f>IF(Calculator!$K80=0,0,IF($QL$4&gt;=$SS82,Calculator!$AJ80,IF('Graph Calc'!$QL$4&lt;'Graph Calc'!$SU82,Calculator!$AJ80,0)))</f>
        <v>0</v>
      </c>
      <c r="UM82" s="101">
        <f>IF(Calculator!$K80=0,0,IF($QM$4&gt;=$SS82,Calculator!$AJ80,IF('Graph Calc'!$QM$4&lt;'Graph Calc'!$SU82,Calculator!$AJ80,0)))</f>
        <v>0</v>
      </c>
      <c r="UN82" s="101">
        <f>IF(Calculator!$K80=0,0,IF($QN$4&gt;=$SS82,Calculator!$AJ80,IF('Graph Calc'!$QN$4&lt;'Graph Calc'!$SU82,Calculator!$AJ80,0)))</f>
        <v>0</v>
      </c>
      <c r="UO82" s="101">
        <f>IF(Calculator!$K80=0,0,IF($QO$4&gt;=$SS82,Calculator!$AJ80,IF('Graph Calc'!$QO$4&lt;'Graph Calc'!$SU82,Calculator!$AJ80,0)))</f>
        <v>0</v>
      </c>
      <c r="UP82" s="101">
        <f>IF(Calculator!$K80=0,0,IF($QP$4&gt;=$SS82,Calculator!$AJ80,IF('Graph Calc'!$QP$4&lt;'Graph Calc'!$SU82,Calculator!$AJ80,0)))</f>
        <v>0</v>
      </c>
      <c r="UQ82" s="101">
        <f>IF(Calculator!$K80=0,0,IF($QQ$4&gt;=$SS82,Calculator!$AJ80,IF('Graph Calc'!$QQ$4&lt;'Graph Calc'!$SU82,Calculator!$AJ80,0)))</f>
        <v>0</v>
      </c>
      <c r="UR82" s="101">
        <f>IF(Calculator!$K80=0,0,IF($QR$4&gt;=$SS82,Calculator!$AJ80,IF('Graph Calc'!$QR$4&lt;'Graph Calc'!$SU82,Calculator!$AJ80,0)))</f>
        <v>0</v>
      </c>
      <c r="US82" s="101">
        <f>IF(Calculator!$K80=0,0,IF($QS$4&gt;=$SS82,Calculator!$AJ80,IF('Graph Calc'!$QS$4&lt;'Graph Calc'!$SU82,Calculator!$AJ80,0)))</f>
        <v>0</v>
      </c>
      <c r="UT82" s="101">
        <f>IF(Calculator!$K80=0,0,IF($QT$4&gt;=$SS82,Calculator!$AJ80,IF('Graph Calc'!$QT$4&lt;'Graph Calc'!$SU82,Calculator!$AJ80,0)))</f>
        <v>0</v>
      </c>
      <c r="UU82" s="101">
        <f>IF(Calculator!$K80=0,0,IF($QU$4&gt;=$SS82,Calculator!$AJ80,IF('Graph Calc'!$QU$4&lt;'Graph Calc'!$SU82,Calculator!$AJ80,0)))</f>
        <v>0</v>
      </c>
      <c r="UV82" s="101">
        <f>IF(Calculator!$K80=0,0,IF($QV$4&gt;=$SS82,Calculator!$AJ80,IF('Graph Calc'!$QV$4&lt;'Graph Calc'!$SU82,Calculator!$AJ80,0)))</f>
        <v>0</v>
      </c>
      <c r="UW82" s="101">
        <f>IF(Calculator!$K80=0,0,IF($QW$4&gt;=$SS82,Calculator!$AJ80,IF('Graph Calc'!$QW$4&lt;'Graph Calc'!$SU82,Calculator!$AJ80,0)))</f>
        <v>0</v>
      </c>
      <c r="UX82" s="101">
        <f>IF(Calculator!$K80=0,0,IF($QX$4&gt;=$SS82,Calculator!$AJ80,IF('Graph Calc'!$QX$4&lt;'Graph Calc'!$SU82,Calculator!$AJ80,0)))</f>
        <v>0</v>
      </c>
      <c r="UY82" s="101">
        <f>IF(Calculator!$K80=0,0,IF($QY$4&gt;=$SS82,Calculator!$AJ80,IF('Graph Calc'!$QY$4&lt;'Graph Calc'!$SU82,Calculator!$AJ80,0)))</f>
        <v>0</v>
      </c>
      <c r="UZ82" s="101">
        <f>IF(Calculator!$K80=0,0,IF($QZ$4&gt;=$SS82,Calculator!$AJ80,IF('Graph Calc'!$QZ$4&lt;'Graph Calc'!$SU82,Calculator!$AJ80,0)))</f>
        <v>0</v>
      </c>
      <c r="VA82" s="101">
        <f>IF(Calculator!$K80=0,0,IF($RA$4&gt;=$SS82,Calculator!$AJ80,IF('Graph Calc'!$RA$4&lt;'Graph Calc'!$SU82,Calculator!$AJ80,0)))</f>
        <v>0</v>
      </c>
      <c r="VB82" s="101">
        <f>IF(Calculator!$K80=0,0,IF($RB$4&gt;=$SS82,Calculator!$AJ80,IF('Graph Calc'!$RB$4&lt;'Graph Calc'!$SU82,Calculator!$AJ80,0)))</f>
        <v>0</v>
      </c>
      <c r="VC82" s="101">
        <f>IF(Calculator!$K80=0,0,IF($RC$4&gt;=$SS82,Calculator!$AJ80,IF('Graph Calc'!$RC$4&lt;'Graph Calc'!$SU82,Calculator!$AJ80,0)))</f>
        <v>0</v>
      </c>
      <c r="VD82" s="101">
        <f>IF(Calculator!$K80=0,0,IF($RD$4&gt;=$SS82,Calculator!$AJ80,IF('Graph Calc'!$RD$4&lt;'Graph Calc'!$SU82,Calculator!$AJ80,0)))</f>
        <v>0</v>
      </c>
      <c r="VE82" s="101">
        <f>IF(Calculator!$K80=0,0,IF($RE$4&gt;=$SS82,Calculator!$AJ80,IF('Graph Calc'!$RE$4&lt;'Graph Calc'!$SU82,Calculator!$AJ80,0)))</f>
        <v>0</v>
      </c>
      <c r="VF82" s="101">
        <f>IF(Calculator!$K80=0,0,IF($RF$4&gt;=$SS82,Calculator!$AJ80,IF('Graph Calc'!$RF$4&lt;'Graph Calc'!$SU82,Calculator!$AJ80,0)))</f>
        <v>0</v>
      </c>
      <c r="VG82" s="101">
        <f>IF(Calculator!$K80=0,0,IF($RG$4&gt;=$SS82,Calculator!$AJ80,IF('Graph Calc'!$RG$4&lt;'Graph Calc'!$SU82,Calculator!$AJ80,0)))</f>
        <v>0</v>
      </c>
      <c r="VH82" s="101">
        <f>IF(Calculator!$K80=0,0,IF($RH$4&gt;=$SS82,Calculator!$AJ80,IF('Graph Calc'!$RH$4&lt;'Graph Calc'!$SU82,Calculator!$AJ80,0)))</f>
        <v>0</v>
      </c>
      <c r="VI82" s="101">
        <f>IF(Calculator!$K80=0,0,IF($RI$4&gt;=$SS82,Calculator!$AJ80,IF('Graph Calc'!$RI$4&lt;'Graph Calc'!$SU82,Calculator!$AJ80,0)))</f>
        <v>0</v>
      </c>
      <c r="VJ82" s="101">
        <f>IF(Calculator!$K80=0,0,IF($RJ$4&gt;=$SS82,Calculator!$AJ80,IF('Graph Calc'!$RJ$4&lt;'Graph Calc'!$SU82,Calculator!$AJ80,0)))</f>
        <v>0</v>
      </c>
      <c r="VK82" s="101">
        <f>IF(Calculator!$K80=0,0,IF($RK$4&gt;=$SS82,Calculator!$AJ80,IF('Graph Calc'!$RK$4&lt;'Graph Calc'!$SU82,Calculator!$AJ80,0)))</f>
        <v>0</v>
      </c>
      <c r="VL82" s="101">
        <f>IF(Calculator!$K80=0,0,IF($RL$4&gt;=$SS82,Calculator!$AJ80,IF('Graph Calc'!$RL$4&lt;'Graph Calc'!$SU82,Calculator!$AJ80,0)))</f>
        <v>0</v>
      </c>
      <c r="VM82" s="101">
        <f>IF(Calculator!$K80=0,0,IF($RM$4&gt;=$SS82,Calculator!$AJ80,IF('Graph Calc'!$RM$4&lt;'Graph Calc'!$SU82,Calculator!$AJ80,0)))</f>
        <v>0</v>
      </c>
      <c r="VN82" s="101">
        <f>IF(Calculator!$K80=0,0,IF($RN$4&gt;=$SS82,Calculator!$AJ80,IF('Graph Calc'!$RN$4&lt;'Graph Calc'!$SU82,Calculator!$AJ80,0)))</f>
        <v>0</v>
      </c>
      <c r="VO82" s="101">
        <f>IF(Calculator!$K80=0,0,IF($RO$4&gt;=$SS82,Calculator!$AJ80,IF('Graph Calc'!$RO$4&lt;'Graph Calc'!$SU82,Calculator!$AJ80,0)))</f>
        <v>0</v>
      </c>
      <c r="VP82" s="101">
        <f>IF(Calculator!$K80=0,0,IF($RP$4&gt;=$SS82,Calculator!$AJ80,IF('Graph Calc'!$RP$4&lt;'Graph Calc'!$SU82,Calculator!$AJ80,0)))</f>
        <v>0</v>
      </c>
      <c r="VQ82" s="101">
        <f>IF(Calculator!$K80=0,0,IF($RQ$4&gt;=$SS82,Calculator!$AJ80,IF('Graph Calc'!$RQ$4&lt;'Graph Calc'!$SU82,Calculator!$AJ80,0)))</f>
        <v>0</v>
      </c>
      <c r="VR82" s="101">
        <f>IF(Calculator!$K80=0,0,IF($RR$4&gt;=$SS82,Calculator!$AJ80,IF('Graph Calc'!$RR$4&lt;'Graph Calc'!$SU82,Calculator!$AJ80,0)))</f>
        <v>0</v>
      </c>
      <c r="VS82" s="101">
        <f>IF(Calculator!$K80=0,0,IF($RS$4&gt;=$SS82,Calculator!$AJ80,IF('Graph Calc'!$RS$4&lt;'Graph Calc'!$SU82,Calculator!$AJ80,0)))</f>
        <v>0</v>
      </c>
      <c r="VT82" s="101">
        <f>IF(Calculator!$K80=0,0,IF($RT$4&gt;=$SS82,Calculator!$AJ80,IF('Graph Calc'!$RT$4&lt;'Graph Calc'!$SU82,Calculator!$AJ80,0)))</f>
        <v>0</v>
      </c>
      <c r="VU82" s="101">
        <f>IF(Calculator!$K80=0,0,IF($RU$4&gt;=$SS82,Calculator!$AJ80,IF('Graph Calc'!$RU$4&lt;'Graph Calc'!$SU82,Calculator!$AJ80,0)))</f>
        <v>0</v>
      </c>
      <c r="VV82" s="101">
        <f>IF(Calculator!$K80=0,0,IF($RV$4&gt;=$SS82,Calculator!$AJ80,IF('Graph Calc'!$RV$4&lt;'Graph Calc'!$SU82,Calculator!$AJ80,0)))</f>
        <v>0</v>
      </c>
      <c r="VW82" s="101">
        <f>IF(Calculator!$K80=0,0,IF($RW$4&gt;=$SS82,Calculator!$AJ80,IF('Graph Calc'!$RW$4&lt;'Graph Calc'!$SU82,Calculator!$AJ80,0)))</f>
        <v>0</v>
      </c>
      <c r="VX82" s="101">
        <f>IF(Calculator!$K80=0,0,IF($RX$4&gt;=$SS82,Calculator!$AJ80,IF('Graph Calc'!$RX$4&lt;'Graph Calc'!$SU82,Calculator!$AJ80,0)))</f>
        <v>0</v>
      </c>
      <c r="VY82" s="101">
        <f>IF(Calculator!$K80=0,0,IF($RY$4&gt;=$SS82,Calculator!$AJ80,IF('Graph Calc'!$RY$4&lt;'Graph Calc'!$SU82,Calculator!$AJ80,0)))</f>
        <v>0</v>
      </c>
      <c r="VZ82" s="101">
        <f>IF(Calculator!$K80=0,0,IF($RZ$4&gt;=$SS82,Calculator!$AJ80,IF('Graph Calc'!$RZ$4&lt;'Graph Calc'!$SU82,Calculator!$AJ80,0)))</f>
        <v>0</v>
      </c>
      <c r="WA82" s="101">
        <f>IF(Calculator!$K80=0,0,IF($SA$4&gt;=$SS82,Calculator!$AJ80,IF('Graph Calc'!$SA$4&lt;'Graph Calc'!$SU82,Calculator!$AJ80,0)))</f>
        <v>0</v>
      </c>
      <c r="WB82" s="101">
        <f>IF(Calculator!$K80=0,0,IF($SB$4&gt;=$SS82,Calculator!$AJ80,IF('Graph Calc'!$SB$4&lt;'Graph Calc'!$SU82,Calculator!$AJ80,0)))</f>
        <v>0</v>
      </c>
      <c r="WC82" s="101">
        <f>IF(Calculator!$K80=0,0,IF($SC$4&gt;=$SS82,Calculator!$AJ80,IF('Graph Calc'!$SC$4&lt;'Graph Calc'!$SU82,Calculator!$AJ80,0)))</f>
        <v>0</v>
      </c>
      <c r="WD82" s="101">
        <f>IF(Calculator!$K80=0,0,IF(WD81&gt;=$SS82,Calculator!$AJ80,IF('Graph Calc'!$SD$4&lt;'Graph Calc'!$SU82,Calculator!$AJ80,0)))</f>
        <v>0</v>
      </c>
      <c r="WE82" s="101">
        <f>IF(Calculator!$K80=0,0,IF($SE$4&gt;=$SS82,Calculator!$AJ80,IF('Graph Calc'!$SE$4&lt;'Graph Calc'!$SU82,Calculator!$AJ80,0)))</f>
        <v>0</v>
      </c>
      <c r="WF82" s="101">
        <f>IF(Calculator!$K80=0,0,IF($SF$4&gt;=$SS82,Calculator!$AJ80,IF('Graph Calc'!$SF$4&lt;'Graph Calc'!$SU82,Calculator!$AJ80,0)))</f>
        <v>0</v>
      </c>
      <c r="WG82" s="101">
        <f>IF(Calculator!$K80=0,0,IF($SG$4&gt;=$SS82,Calculator!$AJ80,IF('Graph Calc'!$SG$4&lt;'Graph Calc'!$SU82,Calculator!$AJ80,0)))</f>
        <v>0</v>
      </c>
      <c r="WH82" s="101">
        <f>IF(Calculator!$K80=0,0,IF($SH$4&gt;=$SS82,Calculator!$AJ80,IF('Graph Calc'!$SH$4&lt;'Graph Calc'!$SU82,Calculator!$AJ80,0)))</f>
        <v>0</v>
      </c>
      <c r="WI82" s="101">
        <f>IF(Calculator!$K80=0,0,IF($SI$4&gt;=$SS82,Calculator!$AJ80,IF('Graph Calc'!$SI$4&lt;'Graph Calc'!$SU82,Calculator!$AJ80,0)))</f>
        <v>0</v>
      </c>
      <c r="WJ82" s="101">
        <f>IF(Calculator!$K80=0,0,IF($SJ$4&gt;=$SS82,Calculator!$AJ80,IF('Graph Calc'!$SJ$4&lt;'Graph Calc'!$SU82,Calculator!$AJ80,0)))</f>
        <v>0</v>
      </c>
      <c r="WK82" s="101">
        <f>IF(Calculator!$K80=0,0,IF($SK$4&gt;=$SS82,Calculator!$AJ80,IF('Graph Calc'!$SK$4&lt;'Graph Calc'!$SU82,Calculator!$AJ80,0)))</f>
        <v>0</v>
      </c>
      <c r="WL82" s="101">
        <f>IF(Calculator!$K80=0,0,IF($SL$4&gt;=$SS82,Calculator!$AJ80,IF('Graph Calc'!$SL$4&lt;'Graph Calc'!$SU82,Calculator!$AJ80,0)))</f>
        <v>0</v>
      </c>
      <c r="WM82" s="101">
        <f>IF(Calculator!$K80=0,0,IF($SM$4&gt;=$SS82,Calculator!$AJ80,IF('Graph Calc'!$SM$4&lt;'Graph Calc'!$SU82,Calculator!$AJ80,0)))</f>
        <v>0</v>
      </c>
      <c r="WN82" s="101">
        <f>IF(Calculator!$K80=0,0,IF($SN$4&gt;=$SS82,Calculator!$AJ80,IF('Graph Calc'!$SN$4&lt;'Graph Calc'!$SU82,Calculator!$AJ80,0)))</f>
        <v>0</v>
      </c>
      <c r="WO82" s="101">
        <f>IF(Calculator!$K80=0,0,IF($SO$4&gt;=$SS82,Calculator!$AJ80,IF('Graph Calc'!$SO$4&lt;'Graph Calc'!$SU82,Calculator!$AJ80,0)))</f>
        <v>0</v>
      </c>
      <c r="WP82" s="101">
        <f>IF(Calculator!$K80=0,0,IF($SP$4&gt;=$SS82,Calculator!$AJ80,IF('Graph Calc'!$SP$4&lt;'Graph Calc'!$SU82,Calculator!$AJ80,0)))</f>
        <v>0</v>
      </c>
      <c r="WQ82" s="101">
        <f>IF(Calculator!$K80=0,0,IF($SQ$4&gt;=$SS82,Calculator!$AJ80,IF('Graph Calc'!$SQ$4&lt;'Graph Calc'!$SU82,Calculator!$AJ80,0)))</f>
        <v>0</v>
      </c>
      <c r="WR82" s="101">
        <f>IF(Calculator!$K80=0,0,IF($SR$4&gt;=$SS82,Calculator!$AJ80,IF('Graph Calc'!$SR$4&lt;'Graph Calc'!$SU82,Calculator!$AJ80,0)))</f>
        <v>0</v>
      </c>
      <c r="WS82">
        <f>Calculator!DN80</f>
        <v>0</v>
      </c>
      <c r="WT82">
        <f>WS82+Calculator!DK80</f>
        <v>0</v>
      </c>
      <c r="WU82">
        <f t="shared" si="1081"/>
        <v>0</v>
      </c>
    </row>
    <row r="83" spans="9:619">
      <c r="I83">
        <f>IF(Calculator!E81=0,IF(Calculator!D81="Auto ",Calculator!B81*1,Calculator!C81*1),IF(Calculator!D81="Auto ",Calculator!B81*Calculator!E81,Calculator!C81*Calculator!E81))</f>
        <v>0</v>
      </c>
      <c r="J83" t="str">
        <f>IF(Calculator!$I81="YES",0,IF(Calculator!$J81="YES",0,Calculator!G81))</f>
        <v>All Day</v>
      </c>
      <c r="K83" t="str">
        <f>IF(Calculator!$I81="YES",0,IF(Calculator!$J81="YES",0,Calculator!H81))</f>
        <v>All Day</v>
      </c>
      <c r="L83">
        <f>Calculator!T81</f>
        <v>0</v>
      </c>
      <c r="M83">
        <f>Calculator!U81</f>
        <v>0</v>
      </c>
      <c r="N83">
        <f>Calculator!V81</f>
        <v>0</v>
      </c>
      <c r="O83">
        <f>Calculator!W81</f>
        <v>0</v>
      </c>
      <c r="P83">
        <f>Calculator!X81</f>
        <v>0</v>
      </c>
      <c r="Q83">
        <f>Calculator!Y81</f>
        <v>0</v>
      </c>
      <c r="R83">
        <f>Calculator!Z81</f>
        <v>0</v>
      </c>
      <c r="S83">
        <f>Calculator!AA81</f>
        <v>0</v>
      </c>
      <c r="T83" s="101">
        <f>IF(Calculator!$I81="YES",IF($M83&gt;=T$4,IF($L83&lt;=T$4,$I83,0),IF($O83&gt;=T$4,IF($N83&lt;=T$4,$I83,0),IF($Q83&gt;=T$4,IF($P83&lt;=T$4,$I83,0),IF($S83&gt;=T$4,IF($R83&lt;=T$4,$I83,0),IF($M83&gt;=T$4,IF($L83&lt;=T$4,$I83,0),IF($O83&gt;=T$4,IF($N83&lt;=T$4,$I83,0),IF($Q83&gt;=T$4,IF($P83&lt;=T$4,$I83,0),IF($S83&gt;=T$4,IF($R83&lt;=T$4,$I83,0),0)))))))),IF($J83="All Day",$I83,IF($K83="All Day",$I83,IF($K83&lt;=T$4,0,IF($J83&lt;=T$4,$I83,0)))))</f>
        <v>0</v>
      </c>
      <c r="U83" s="101">
        <f>IF(Calculator!$I81="YES",IF($M83&gt;=U$4,IF($L83&lt;=U$4,$I83,0),IF($O83&gt;=U$4,IF($N83&lt;=U$4,$I83,0),IF($Q83&gt;=U$4,IF($P83&lt;=U$4,$I83,0),IF($S83&gt;=U$4,IF($R83&lt;=U$4,$I83,0),IF($M83&gt;=U$4,IF($L83&lt;=U$4,$I83,0),IF($O83&gt;=U$4,IF($N83&lt;=U$4,$I83,0),IF($Q83&gt;=U$4,IF($P83&lt;=U$4,$I83,0),IF($S83&gt;=U$4,IF($R83&lt;=U$4,$I83,0),0)))))))),IF($J83="All Day",$I83,IF($K83="All Day",$I83,IF($K83&lt;=U$4,0,IF($J83&lt;=U$4,$I83,0)))))</f>
        <v>0</v>
      </c>
      <c r="V83" s="101">
        <f>IF(Calculator!$I81="YES",IF($M83&gt;=V$4,IF($L83&lt;=V$4,$I83,0),IF($O83&gt;=V$4,IF($N83&lt;=V$4,$I83,0),IF($Q83&gt;=V$4,IF($P83&lt;=V$4,$I83,0),IF($S83&gt;=V$4,IF($R83&lt;=V$4,$I83,0),IF($M83&gt;=V$4,IF($L83&lt;=V$4,$I83,0),IF($O83&gt;=V$4,IF($N83&lt;=V$4,$I83,0),IF($Q83&gt;=V$4,IF($P83&lt;=V$4,$I83,0),IF($S83&gt;=V$4,IF($R83&lt;=V$4,$I83,0),0)))))))),IF($J83="All Day",$I83,IF($K83="All Day",$I83,IF($K83&lt;=V$4,0,IF($J83&lt;=V$4,$I83,0)))))</f>
        <v>0</v>
      </c>
      <c r="W83" s="101">
        <f>IF(Calculator!$I81="YES",IF($M83&gt;=W$4,IF($L83&lt;=W$4,$I83,0),IF($O83&gt;=W$4,IF($N83&lt;=W$4,$I83,0),IF($Q83&gt;=W$4,IF($P83&lt;=W$4,$I83,0),IF($S83&gt;=W$4,IF($R83&lt;=W$4,$I83,0),IF($M83&gt;=W$4,IF($L83&lt;=W$4,$I83,0),IF($O83&gt;=W$4,IF($N83&lt;=W$4,$I83,0),IF($Q83&gt;=W$4,IF($P83&lt;=W$4,$I83,0),IF($S83&gt;=W$4,IF($R83&lt;=W$4,$I83,0),0)))))))),IF($J83="All Day",$I83,IF($K83="All Day",$I83,IF($K83&lt;=W$4,0,IF($J83&lt;=W$4,$I83,0)))))</f>
        <v>0</v>
      </c>
      <c r="X83" s="101">
        <f>IF(Calculator!$I81="YES",IF($M83&gt;=X$4,IF($L83&lt;=X$4,$I83,0),IF($O83&gt;=X$4,IF($N83&lt;=X$4,$I83,0),IF($Q83&gt;=X$4,IF($P83&lt;=X$4,$I83,0),IF($S83&gt;=X$4,IF($R83&lt;=X$4,$I83,0),IF($M83&gt;=X$4,IF($L83&lt;=X$4,$I83,0),IF($O83&gt;=X$4,IF($N83&lt;=X$4,$I83,0),IF($Q83&gt;=X$4,IF($P83&lt;=X$4,$I83,0),IF($S83&gt;=X$4,IF($R83&lt;=X$4,$I83,0),0)))))))),IF($J83="All Day",$I83,IF($K83="All Day",$I83,IF($K83&lt;=X$4,0,IF($J83&lt;=X$4,$I83,0)))))</f>
        <v>0</v>
      </c>
      <c r="Y83" s="101">
        <f>IF(Calculator!$I81="YES",IF($M83&gt;=Y$4,IF($L83&lt;=Y$4,$I83,0),IF($O83&gt;=Y$4,IF($N83&lt;=Y$4,$I83,0),IF($Q83&gt;=Y$4,IF($P83&lt;=Y$4,$I83,0),IF($S83&gt;=Y$4,IF($R83&lt;=Y$4,$I83,0),IF($M83&gt;=Y$4,IF($L83&lt;=Y$4,$I83,0),IF($O83&gt;=Y$4,IF($N83&lt;=Y$4,$I83,0),IF($Q83&gt;=Y$4,IF($P83&lt;=Y$4,$I83,0),IF($S83&gt;=Y$4,IF($R83&lt;=Y$4,$I83,0),0)))))))),IF($J83="All Day",$I83,IF($K83="All Day",$I83,IF($K83&lt;=Y$4,0,IF($J83&lt;=Y$4,$I83,0)))))</f>
        <v>0</v>
      </c>
      <c r="Z83" s="101">
        <f>IF(Calculator!$I81="YES",IF($M83&gt;=Z$4,IF($L83&lt;=Z$4,$I83,0),IF($O83&gt;=Z$4,IF($N83&lt;=Z$4,$I83,0),IF($Q83&gt;=Z$4,IF($P83&lt;=Z$4,$I83,0),IF($S83&gt;=Z$4,IF($R83&lt;=Z$4,$I83,0),IF($M83&gt;=Z$4,IF($L83&lt;=Z$4,$I83,0),IF($O83&gt;=Z$4,IF($N83&lt;=Z$4,$I83,0),IF($Q83&gt;=Z$4,IF($P83&lt;=Z$4,$I83,0),IF($S83&gt;=Z$4,IF($R83&lt;=Z$4,$I83,0),0)))))))),IF($J83="All Day",$I83,IF($K83="All Day",$I83,IF($K83&lt;=Z$4,0,IF($J83&lt;=Z$4,$I83,0)))))</f>
        <v>0</v>
      </c>
      <c r="AA83" s="101">
        <f>IF(Calculator!$I81="YES",IF($M83&gt;=AA$4,IF($L83&lt;=AA$4,$I83,0),IF($O83&gt;=AA$4,IF($N83&lt;=AA$4,$I83,0),IF($Q83&gt;=AA$4,IF($P83&lt;=AA$4,$I83,0),IF($S83&gt;=AA$4,IF($R83&lt;=AA$4,$I83,0),IF($M83&gt;=AA$4,IF($L83&lt;=AA$4,$I83,0),IF($O83&gt;=AA$4,IF($N83&lt;=AA$4,$I83,0),IF($Q83&gt;=AA$4,IF($P83&lt;=AA$4,$I83,0),IF($S83&gt;=AA$4,IF($R83&lt;=AA$4,$I83,0),0)))))))),IF($J83="All Day",$I83,IF($K83="All Day",$I83,IF($K83&lt;=AA$4,0,IF($J83&lt;=AA$4,$I83,0)))))</f>
        <v>0</v>
      </c>
      <c r="AB83" s="101">
        <f>IF(Calculator!$I81="YES",IF($M83&gt;=AB$4,IF($L83&lt;=AB$4,$I83,0),IF($O83&gt;=AB$4,IF($N83&lt;=AB$4,$I83,0),IF($Q83&gt;=AB$4,IF($P83&lt;=AB$4,$I83,0),IF($S83&gt;=AB$4,IF($R83&lt;=AB$4,$I83,0),IF($M83&gt;=AB$4,IF($L83&lt;=AB$4,$I83,0),IF($O83&gt;=AB$4,IF($N83&lt;=AB$4,$I83,0),IF($Q83&gt;=AB$4,IF($P83&lt;=AB$4,$I83,0),IF($S83&gt;=AB$4,IF($R83&lt;=AB$4,$I83,0),0)))))))),IF($J83="All Day",$I83,IF($K83="All Day",$I83,IF($K83&lt;=AB$4,0,IF($J83&lt;=AB$4,$I83,0)))))</f>
        <v>0</v>
      </c>
      <c r="AC83" s="101">
        <f>IF(Calculator!$I81="YES",IF($M83&gt;=AC$4,IF($L83&lt;=AC$4,$I83,0),IF($O83&gt;=AC$4,IF($N83&lt;=AC$4,$I83,0),IF($Q83&gt;=AC$4,IF($P83&lt;=AC$4,$I83,0),IF($S83&gt;=AC$4,IF($R83&lt;=AC$4,$I83,0),IF($M83&gt;=AC$4,IF($L83&lt;=AC$4,$I83,0),IF($O83&gt;=AC$4,IF($N83&lt;=AC$4,$I83,0),IF($Q83&gt;=AC$4,IF($P83&lt;=AC$4,$I83,0),IF($S83&gt;=AC$4,IF($R83&lt;=AC$4,$I83,0),0)))))))),IF($J83="All Day",$I83,IF($K83="All Day",$I83,IF($K83&lt;=AC$4,0,IF($J83&lt;=AC$4,$I83,0)))))</f>
        <v>0</v>
      </c>
      <c r="AD83" s="101">
        <f>IF(Calculator!$I81="YES",IF($M83&gt;=AD$4,IF($L83&lt;=AD$4,$I83,0),IF($O83&gt;=AD$4,IF($N83&lt;=AD$4,$I83,0),IF($Q83&gt;=AD$4,IF($P83&lt;=AD$4,$I83,0),IF($S83&gt;=AD$4,IF($R83&lt;=AD$4,$I83,0),IF($M83&gt;=AD$4,IF($L83&lt;=AD$4,$I83,0),IF($O83&gt;=AD$4,IF($N83&lt;=AD$4,$I83,0),IF($Q83&gt;=AD$4,IF($P83&lt;=AD$4,$I83,0),IF($S83&gt;=AD$4,IF($R83&lt;=AD$4,$I83,0),0)))))))),IF($J83="All Day",$I83,IF($K83="All Day",$I83,IF($K83&lt;=AD$4,0,IF($J83&lt;=AD$4,$I83,0)))))</f>
        <v>0</v>
      </c>
      <c r="AE83" s="101">
        <f>IF(Calculator!$I81="YES",IF($M83&gt;=AE$4,IF($L83&lt;=AE$4,$I83,0),IF($O83&gt;=AE$4,IF($N83&lt;=AE$4,$I83,0),IF($Q83&gt;=AE$4,IF($P83&lt;=AE$4,$I83,0),IF($S83&gt;=AE$4,IF($R83&lt;=AE$4,$I83,0),IF($M83&gt;=AE$4,IF($L83&lt;=AE$4,$I83,0),IF($O83&gt;=AE$4,IF($N83&lt;=AE$4,$I83,0),IF($Q83&gt;=AE$4,IF($P83&lt;=AE$4,$I83,0),IF($S83&gt;=AE$4,IF($R83&lt;=AE$4,$I83,0),0)))))))),IF($J83="All Day",$I83,IF($K83="All Day",$I83,IF($K83&lt;=AE$4,0,IF($J83&lt;=AE$4,$I83,0)))))</f>
        <v>0</v>
      </c>
      <c r="AF83" s="101">
        <f>IF(Calculator!$I81="YES",IF($M83&gt;=AF$4,IF($L83&lt;=AF$4,$I83,0),IF($O83&gt;=AF$4,IF($N83&lt;=AF$4,$I83,0),IF($Q83&gt;=AF$4,IF($P83&lt;=AF$4,$I83,0),IF($S83&gt;=AF$4,IF($R83&lt;=AF$4,$I83,0),IF($M83&gt;=AF$4,IF($L83&lt;=AF$4,$I83,0),IF($O83&gt;=AF$4,IF($N83&lt;=AF$4,$I83,0),IF($Q83&gt;=AF$4,IF($P83&lt;=AF$4,$I83,0),IF($S83&gt;=AF$4,IF($R83&lt;=AF$4,$I83,0),0)))))))),IF($J83="All Day",$I83,IF($K83="All Day",$I83,IF($K83&lt;=AF$4,0,IF($J83&lt;=AF$4,$I83,0)))))</f>
        <v>0</v>
      </c>
      <c r="AG83" s="101">
        <f>IF(Calculator!$I81="YES",IF($M83&gt;=AG$4,IF($L83&lt;=AG$4,$I83,0),IF($O83&gt;=AG$4,IF($N83&lt;=AG$4,$I83,0),IF($Q83&gt;=AG$4,IF($P83&lt;=AG$4,$I83,0),IF($S83&gt;=AG$4,IF($R83&lt;=AG$4,$I83,0),IF($M83&gt;=AG$4,IF($L83&lt;=AG$4,$I83,0),IF($O83&gt;=AG$4,IF($N83&lt;=AG$4,$I83,0),IF($Q83&gt;=AG$4,IF($P83&lt;=AG$4,$I83,0),IF($S83&gt;=AG$4,IF($R83&lt;=AG$4,$I83,0),0)))))))),IF($J83="All Day",$I83,IF($K83="All Day",$I83,IF($K83&lt;=AG$4,0,IF($J83&lt;=AG$4,$I83,0)))))</f>
        <v>0</v>
      </c>
      <c r="AH83" s="101">
        <f>IF(Calculator!$I81="YES",IF($M83&gt;=AH$4,IF($L83&lt;=AH$4,$I83,0),IF($O83&gt;=AH$4,IF($N83&lt;=AH$4,$I83,0),IF($Q83&gt;=AH$4,IF($P83&lt;=AH$4,$I83,0),IF($S83&gt;=AH$4,IF($R83&lt;=AH$4,$I83,0),IF($M83&gt;=AH$4,IF($L83&lt;=AH$4,$I83,0),IF($O83&gt;=AH$4,IF($N83&lt;=AH$4,$I83,0),IF($Q83&gt;=AH$4,IF($P83&lt;=AH$4,$I83,0),IF($S83&gt;=AH$4,IF($R83&lt;=AH$4,$I83,0),0)))))))),IF($J83="All Day",$I83,IF($K83="All Day",$I83,IF($K83&lt;=AH$4,0,IF($J83&lt;=AH$4,$I83,0)))))</f>
        <v>0</v>
      </c>
      <c r="AI83" s="101">
        <f>IF(Calculator!$I81="YES",IF($M83&gt;=AI$4,IF($L83&lt;=AI$4,$I83,0),IF($O83&gt;=AI$4,IF($N83&lt;=AI$4,$I83,0),IF($Q83&gt;=AI$4,IF($P83&lt;=AI$4,$I83,0),IF($S83&gt;=AI$4,IF($R83&lt;=AI$4,$I83,0),IF($M83&gt;=AI$4,IF($L83&lt;=AI$4,$I83,0),IF($O83&gt;=AI$4,IF($N83&lt;=AI$4,$I83,0),IF($Q83&gt;=AI$4,IF($P83&lt;=AI$4,$I83,0),IF($S83&gt;=AI$4,IF($R83&lt;=AI$4,$I83,0),0)))))))),IF($J83="All Day",$I83,IF($K83="All Day",$I83,IF($K83&lt;=AI$4,0,IF($J83&lt;=AI$4,$I83,0)))))</f>
        <v>0</v>
      </c>
      <c r="AJ83" s="101">
        <f>IF(Calculator!$I81="YES",IF($M83&gt;=AJ$4,IF($L83&lt;=AJ$4,$I83,0),IF($O83&gt;=AJ$4,IF($N83&lt;=AJ$4,$I83,0),IF($Q83&gt;=AJ$4,IF($P83&lt;=AJ$4,$I83,0),IF($S83&gt;=AJ$4,IF($R83&lt;=AJ$4,$I83,0),IF($M83&gt;=AJ$4,IF($L83&lt;=AJ$4,$I83,0),IF($O83&gt;=AJ$4,IF($N83&lt;=AJ$4,$I83,0),IF($Q83&gt;=AJ$4,IF($P83&lt;=AJ$4,$I83,0),IF($S83&gt;=AJ$4,IF($R83&lt;=AJ$4,$I83,0),0)))))))),IF($J83="All Day",$I83,IF($K83="All Day",$I83,IF($K83&lt;=AJ$4,0,IF($J83&lt;=AJ$4,$I83,0)))))</f>
        <v>0</v>
      </c>
      <c r="AK83" s="101">
        <f>IF(Calculator!$I81="YES",IF($M83&gt;=AK$4,IF($L83&lt;=AK$4,$I83,0),IF($O83&gt;=AK$4,IF($N83&lt;=AK$4,$I83,0),IF($Q83&gt;=AK$4,IF($P83&lt;=AK$4,$I83,0),IF($S83&gt;=AK$4,IF($R83&lt;=AK$4,$I83,0),IF($M83&gt;=AK$4,IF($L83&lt;=AK$4,$I83,0),IF($O83&gt;=AK$4,IF($N83&lt;=AK$4,$I83,0),IF($Q83&gt;=AK$4,IF($P83&lt;=AK$4,$I83,0),IF($S83&gt;=AK$4,IF($R83&lt;=AK$4,$I83,0),0)))))))),IF($J83="All Day",$I83,IF($K83="All Day",$I83,IF($K83&lt;=AK$4,0,IF($J83&lt;=AK$4,$I83,0)))))</f>
        <v>0</v>
      </c>
      <c r="AL83" s="101">
        <f>IF(Calculator!$I81="YES",IF($M83&gt;=AL$4,IF($L83&lt;=AL$4,$I83,0),IF($O83&gt;=AL$4,IF($N83&lt;=AL$4,$I83,0),IF($Q83&gt;=AL$4,IF($P83&lt;=AL$4,$I83,0),IF($S83&gt;=AL$4,IF($R83&lt;=AL$4,$I83,0),IF($M83&gt;=AL$4,IF($L83&lt;=AL$4,$I83,0),IF($O83&gt;=AL$4,IF($N83&lt;=AL$4,$I83,0),IF($Q83&gt;=AL$4,IF($P83&lt;=AL$4,$I83,0),IF($S83&gt;=AL$4,IF($R83&lt;=AL$4,$I83,0),0)))))))),IF($J83="All Day",$I83,IF($K83="All Day",$I83,IF($K83&lt;=AL$4,0,IF($J83&lt;=AL$4,$I83,0)))))</f>
        <v>0</v>
      </c>
      <c r="AM83" s="101">
        <f>IF(Calculator!$I81="YES",IF($M83&gt;=AM$4,IF($L83&lt;=AM$4,$I83,0),IF($O83&gt;=AM$4,IF($N83&lt;=AM$4,$I83,0),IF($Q83&gt;=AM$4,IF($P83&lt;=AM$4,$I83,0),IF($S83&gt;=AM$4,IF($R83&lt;=AM$4,$I83,0),IF($M83&gt;=AM$4,IF($L83&lt;=AM$4,$I83,0),IF($O83&gt;=AM$4,IF($N83&lt;=AM$4,$I83,0),IF($Q83&gt;=AM$4,IF($P83&lt;=AM$4,$I83,0),IF($S83&gt;=AM$4,IF($R83&lt;=AM$4,$I83,0),0)))))))),IF($J83="All Day",$I83,IF($K83="All Day",$I83,IF($K83&lt;=AM$4,0,IF($J83&lt;=AM$4,$I83,0)))))</f>
        <v>0</v>
      </c>
      <c r="AN83" s="101">
        <f>IF(Calculator!$I81="YES",IF($M83&gt;=AN$4,IF($L83&lt;=AN$4,$I83,0),IF($O83&gt;=AN$4,IF($N83&lt;=AN$4,$I83,0),IF($Q83&gt;=AN$4,IF($P83&lt;=AN$4,$I83,0),IF($S83&gt;=AN$4,IF($R83&lt;=AN$4,$I83,0),IF($M83&gt;=AN$4,IF($L83&lt;=AN$4,$I83,0),IF($O83&gt;=AN$4,IF($N83&lt;=AN$4,$I83,0),IF($Q83&gt;=AN$4,IF($P83&lt;=AN$4,$I83,0),IF($S83&gt;=AN$4,IF($R83&lt;=AN$4,$I83,0),0)))))))),IF($J83="All Day",$I83,IF($K83="All Day",$I83,IF($K83&lt;=AN$4,0,IF($J83&lt;=AN$4,$I83,0)))))</f>
        <v>0</v>
      </c>
      <c r="AO83" s="101">
        <f>IF(Calculator!$I81="YES",IF($M83&gt;=AO$4,IF($L83&lt;=AO$4,$I83,0),IF($O83&gt;=AO$4,IF($N83&lt;=AO$4,$I83,0),IF($Q83&gt;=AO$4,IF($P83&lt;=AO$4,$I83,0),IF($S83&gt;=AO$4,IF($R83&lt;=AO$4,$I83,0),IF($M83&gt;=AO$4,IF($L83&lt;=AO$4,$I83,0),IF($O83&gt;=AO$4,IF($N83&lt;=AO$4,$I83,0),IF($Q83&gt;=AO$4,IF($P83&lt;=AO$4,$I83,0),IF($S83&gt;=AO$4,IF($R83&lt;=AO$4,$I83,0),0)))))))),IF($J83="All Day",$I83,IF($K83="All Day",$I83,IF($K83&lt;=AO$4,0,IF($J83&lt;=AO$4,$I83,0)))))</f>
        <v>0</v>
      </c>
      <c r="AP83" s="101">
        <f>IF(Calculator!$I81="YES",IF($M83&gt;=AP$4,IF($L83&lt;=AP$4,$I83,0),IF($O83&gt;=AP$4,IF($N83&lt;=AP$4,$I83,0),IF($Q83&gt;=AP$4,IF($P83&lt;=AP$4,$I83,0),IF($S83&gt;=AP$4,IF($R83&lt;=AP$4,$I83,0),IF($M83&gt;=AP$4,IF($L83&lt;=AP$4,$I83,0),IF($O83&gt;=AP$4,IF($N83&lt;=AP$4,$I83,0),IF($Q83&gt;=AP$4,IF($P83&lt;=AP$4,$I83,0),IF($S83&gt;=AP$4,IF($R83&lt;=AP$4,$I83,0),0)))))))),IF($J83="All Day",$I83,IF($K83="All Day",$I83,IF($K83&lt;=AP$4,0,IF($J83&lt;=AP$4,$I83,0)))))</f>
        <v>0</v>
      </c>
      <c r="AQ83" s="101">
        <f>IF(Calculator!$I81="YES",IF($M83&gt;=AQ$4,IF($L83&lt;=AQ$4,$I83,0),IF($O83&gt;=AQ$4,IF($N83&lt;=AQ$4,$I83,0),IF($Q83&gt;=AQ$4,IF($P83&lt;=AQ$4,$I83,0),IF($S83&gt;=AQ$4,IF($R83&lt;=AQ$4,$I83,0),IF($M83&gt;=AQ$4,IF($L83&lt;=AQ$4,$I83,0),IF($O83&gt;=AQ$4,IF($N83&lt;=AQ$4,$I83,0),IF($Q83&gt;=AQ$4,IF($P83&lt;=AQ$4,$I83,0),IF($S83&gt;=AQ$4,IF($R83&lt;=AQ$4,$I83,0),0)))))))),IF($J83="All Day",$I83,IF($K83="All Day",$I83,IF($K83&lt;=AQ$4,0,IF($J83&lt;=AQ$4,$I83,0)))))</f>
        <v>0</v>
      </c>
      <c r="AR83" s="101">
        <f>IF(Calculator!$I81="YES",IF($M83&gt;=AR$4,IF($L83&lt;=AR$4,$I83,0),IF($O83&gt;=AR$4,IF($N83&lt;=AR$4,$I83,0),IF($Q83&gt;=AR$4,IF($P83&lt;=AR$4,$I83,0),IF($S83&gt;=AR$4,IF($R83&lt;=AR$4,$I83,0),IF($M83&gt;=AR$4,IF($L83&lt;=AR$4,$I83,0),IF($O83&gt;=AR$4,IF($N83&lt;=AR$4,$I83,0),IF($Q83&gt;=AR$4,IF($P83&lt;=AR$4,$I83,0),IF($S83&gt;=AR$4,IF($R83&lt;=AR$4,$I83,0),0)))))))),IF($J83="All Day",$I83,IF($K83="All Day",$I83,IF($K83&lt;=AR$4,0,IF($J83&lt;=AR$4,$I83,0)))))</f>
        <v>0</v>
      </c>
      <c r="AS83" s="101">
        <f>IF(Calculator!$I81="YES",IF($M83&gt;=AS$4,IF($L83&lt;=AS$4,$I83,0),IF($O83&gt;=AS$4,IF($N83&lt;=AS$4,$I83,0),IF($Q83&gt;=AS$4,IF($P83&lt;=AS$4,$I83,0),IF($S83&gt;=AS$4,IF($R83&lt;=AS$4,$I83,0),IF($M83&gt;=AS$4,IF($L83&lt;=AS$4,$I83,0),IF($O83&gt;=AS$4,IF($N83&lt;=AS$4,$I83,0),IF($Q83&gt;=AS$4,IF($P83&lt;=AS$4,$I83,0),IF($S83&gt;=AS$4,IF($R83&lt;=AS$4,$I83,0),0)))))))),IF($J83="All Day",$I83,IF($K83="All Day",$I83,IF($K83&lt;=AS$4,0,IF($J83&lt;=AS$4,$I83,0)))))</f>
        <v>0</v>
      </c>
      <c r="AT83" s="101">
        <f>IF(Calculator!$I81="YES",IF($M83&gt;=AT$4,IF($L83&lt;=AT$4,$I83,0),IF($O83&gt;=AT$4,IF($N83&lt;=AT$4,$I83,0),IF($Q83&gt;=AT$4,IF($P83&lt;=AT$4,$I83,0),IF($S83&gt;=AT$4,IF($R83&lt;=AT$4,$I83,0),IF($M83&gt;=AT$4,IF($L83&lt;=AT$4,$I83,0),IF($O83&gt;=AT$4,IF($N83&lt;=AT$4,$I83,0),IF($Q83&gt;=AT$4,IF($P83&lt;=AT$4,$I83,0),IF($S83&gt;=AT$4,IF($R83&lt;=AT$4,$I83,0),0)))))))),IF($J83="All Day",$I83,IF($K83="All Day",$I83,IF($K83&lt;=AT$4,0,IF($J83&lt;=AT$4,$I83,0)))))</f>
        <v>0</v>
      </c>
      <c r="AU83" s="101">
        <f>IF(Calculator!$I81="YES",IF($M83&gt;=AU$4,IF($L83&lt;=AU$4,$I83,0),IF($O83&gt;=AU$4,IF($N83&lt;=AU$4,$I83,0),IF($Q83&gt;=AU$4,IF($P83&lt;=AU$4,$I83,0),IF($S83&gt;=AU$4,IF($R83&lt;=AU$4,$I83,0),IF($M83&gt;=AU$4,IF($L83&lt;=AU$4,$I83,0),IF($O83&gt;=AU$4,IF($N83&lt;=AU$4,$I83,0),IF($Q83&gt;=AU$4,IF($P83&lt;=AU$4,$I83,0),IF($S83&gt;=AU$4,IF($R83&lt;=AU$4,$I83,0),0)))))))),IF($J83="All Day",$I83,IF($K83="All Day",$I83,IF($K83&lt;=AU$4,0,IF($J83&lt;=AU$4,$I83,0)))))</f>
        <v>0</v>
      </c>
      <c r="AV83" s="101">
        <f>IF(Calculator!$I81="YES",IF($M83&gt;=AV$4,IF($L83&lt;=AV$4,$I83,0),IF($O83&gt;=AV$4,IF($N83&lt;=AV$4,$I83,0),IF($Q83&gt;=AV$4,IF($P83&lt;=AV$4,$I83,0),IF($S83&gt;=AV$4,IF($R83&lt;=AV$4,$I83,0),IF($M83&gt;=AV$4,IF($L83&lt;=AV$4,$I83,0),IF($O83&gt;=AV$4,IF($N83&lt;=AV$4,$I83,0),IF($Q83&gt;=AV$4,IF($P83&lt;=AV$4,$I83,0),IF($S83&gt;=AV$4,IF($R83&lt;=AV$4,$I83,0),0)))))))),IF($J83="All Day",$I83,IF($K83="All Day",$I83,IF($K83&lt;=AV$4,0,IF($J83&lt;=AV$4,$I83,0)))))</f>
        <v>0</v>
      </c>
      <c r="AW83" s="101">
        <f>IF(Calculator!$I81="YES",IF($M83&gt;=AW$4,IF($L83&lt;=AW$4,$I83,0),IF($O83&gt;=AW$4,IF($N83&lt;=AW$4,$I83,0),IF($Q83&gt;=AW$4,IF($P83&lt;=AW$4,$I83,0),IF($S83&gt;=AW$4,IF($R83&lt;=AW$4,$I83,0),IF($M83&gt;=AW$4,IF($L83&lt;=AW$4,$I83,0),IF($O83&gt;=AW$4,IF($N83&lt;=AW$4,$I83,0),IF($Q83&gt;=AW$4,IF($P83&lt;=AW$4,$I83,0),IF($S83&gt;=AW$4,IF($R83&lt;=AW$4,$I83,0),0)))))))),IF($J83="All Day",$I83,IF($K83="All Day",$I83,IF($K83&lt;=AW$4,0,IF($J83&lt;=AW$4,$I83,0)))))</f>
        <v>0</v>
      </c>
      <c r="AX83" s="101">
        <f>IF(Calculator!$I81="YES",IF($M83&gt;=AX$4,IF($L83&lt;=AX$4,$I83,0),IF($O83&gt;=AX$4,IF($N83&lt;=AX$4,$I83,0),IF($Q83&gt;=AX$4,IF($P83&lt;=AX$4,$I83,0),IF($S83&gt;=AX$4,IF($R83&lt;=AX$4,$I83,0),IF($M83&gt;=AX$4,IF($L83&lt;=AX$4,$I83,0),IF($O83&gt;=AX$4,IF($N83&lt;=AX$4,$I83,0),IF($Q83&gt;=AX$4,IF($P83&lt;=AX$4,$I83,0),IF($S83&gt;=AX$4,IF($R83&lt;=AX$4,$I83,0),0)))))))),IF($J83="All Day",$I83,IF($K83="All Day",$I83,IF($K83&lt;=AX$4,0,IF($J83&lt;=AX$4,$I83,0)))))</f>
        <v>0</v>
      </c>
      <c r="AY83" s="101">
        <f>IF(Calculator!$I81="YES",IF($M83&gt;=AY$4,IF($L83&lt;=AY$4,$I83,0),IF($O83&gt;=AY$4,IF($N83&lt;=AY$4,$I83,0),IF($Q83&gt;=AY$4,IF($P83&lt;=AY$4,$I83,0),IF($S83&gt;=AY$4,IF($R83&lt;=AY$4,$I83,0),IF($M83&gt;=AY$4,IF($L83&lt;=AY$4,$I83,0),IF($O83&gt;=AY$4,IF($N83&lt;=AY$4,$I83,0),IF($Q83&gt;=AY$4,IF($P83&lt;=AY$4,$I83,0),IF($S83&gt;=AY$4,IF($R83&lt;=AY$4,$I83,0),0)))))))),IF($J83="All Day",$I83,IF($K83="All Day",$I83,IF($K83&lt;=AY$4,0,IF($J83&lt;=AY$4,$I83,0)))))</f>
        <v>0</v>
      </c>
      <c r="AZ83" s="101">
        <f>IF(Calculator!$I81="YES",IF($M83&gt;=AZ$4,IF($L83&lt;=AZ$4,$I83,0),IF($O83&gt;=AZ$4,IF($N83&lt;=AZ$4,$I83,0),IF($Q83&gt;=AZ$4,IF($P83&lt;=AZ$4,$I83,0),IF($S83&gt;=AZ$4,IF($R83&lt;=AZ$4,$I83,0),IF($M83&gt;=AZ$4,IF($L83&lt;=AZ$4,$I83,0),IF($O83&gt;=AZ$4,IF($N83&lt;=AZ$4,$I83,0),IF($Q83&gt;=AZ$4,IF($P83&lt;=AZ$4,$I83,0),IF($S83&gt;=AZ$4,IF($R83&lt;=AZ$4,$I83,0),0)))))))),IF($J83="All Day",$I83,IF($K83="All Day",$I83,IF($K83&lt;=AZ$4,0,IF($J83&lt;=AZ$4,$I83,0)))))</f>
        <v>0</v>
      </c>
      <c r="BA83" s="101">
        <f>IF(Calculator!$I81="YES",IF($M83&gt;=BA$4,IF($L83&lt;=BA$4,$I83,0),IF($O83&gt;=BA$4,IF($N83&lt;=BA$4,$I83,0),IF($Q83&gt;=BA$4,IF($P83&lt;=BA$4,$I83,0),IF($S83&gt;=BA$4,IF($R83&lt;=BA$4,$I83,0),IF($M83&gt;=BA$4,IF($L83&lt;=BA$4,$I83,0),IF($O83&gt;=BA$4,IF($N83&lt;=BA$4,$I83,0),IF($Q83&gt;=BA$4,IF($P83&lt;=BA$4,$I83,0),IF($S83&gt;=BA$4,IF($R83&lt;=BA$4,$I83,0),0)))))))),IF($J83="All Day",$I83,IF($K83="All Day",$I83,IF($K83&lt;=BA$4,0,IF($J83&lt;=BA$4,$I83,0)))))</f>
        <v>0</v>
      </c>
      <c r="BB83" s="101">
        <f>IF(Calculator!$I81="YES",IF($M83&gt;=BB$4,IF($L83&lt;=BB$4,$I83,0),IF($O83&gt;=BB$4,IF($N83&lt;=BB$4,$I83,0),IF($Q83&gt;=BB$4,IF($P83&lt;=BB$4,$I83,0),IF($S83&gt;=BB$4,IF($R83&lt;=BB$4,$I83,0),IF($M83&gt;=BB$4,IF($L83&lt;=BB$4,$I83,0),IF($O83&gt;=BB$4,IF($N83&lt;=BB$4,$I83,0),IF($Q83&gt;=BB$4,IF($P83&lt;=BB$4,$I83,0),IF($S83&gt;=BB$4,IF($R83&lt;=BB$4,$I83,0),0)))))))),IF($J83="All Day",$I83,IF($K83="All Day",$I83,IF($K83&lt;=BB$4,0,IF($J83&lt;=BB$4,$I83,0)))))</f>
        <v>0</v>
      </c>
      <c r="BC83" s="101">
        <f>IF(Calculator!$I81="YES",IF($M83&gt;=BC$4,IF($L83&lt;=BC$4,$I83,0),IF($O83&gt;=BC$4,IF($N83&lt;=BC$4,$I83,0),IF($Q83&gt;=BC$4,IF($P83&lt;=BC$4,$I83,0),IF($S83&gt;=BC$4,IF($R83&lt;=BC$4,$I83,0),IF($M83&gt;=BC$4,IF($L83&lt;=BC$4,$I83,0),IF($O83&gt;=BC$4,IF($N83&lt;=BC$4,$I83,0),IF($Q83&gt;=BC$4,IF($P83&lt;=BC$4,$I83,0),IF($S83&gt;=BC$4,IF($R83&lt;=BC$4,$I83,0),0)))))))),IF($J83="All Day",$I83,IF($K83="All Day",$I83,IF($K83&lt;=BC$4,0,IF($J83&lt;=BC$4,$I83,0)))))</f>
        <v>0</v>
      </c>
      <c r="BD83" s="101">
        <f>IF(Calculator!$I81="YES",IF($M83&gt;=BD$4,IF($L83&lt;=BD$4,$I83,0),IF($O83&gt;=BD$4,IF($N83&lt;=BD$4,$I83,0),IF($Q83&gt;=BD$4,IF($P83&lt;=BD$4,$I83,0),IF($S83&gt;=BD$4,IF($R83&lt;=BD$4,$I83,0),IF($M83&gt;=BD$4,IF($L83&lt;=BD$4,$I83,0),IF($O83&gt;=BD$4,IF($N83&lt;=BD$4,$I83,0),IF($Q83&gt;=BD$4,IF($P83&lt;=BD$4,$I83,0),IF($S83&gt;=BD$4,IF($R83&lt;=BD$4,$I83,0),0)))))))),IF($J83="All Day",$I83,IF($K83="All Day",$I83,IF($K83&lt;=BD$4,0,IF($J83&lt;=BD$4,$I83,0)))))</f>
        <v>0</v>
      </c>
      <c r="BE83" s="101">
        <f>IF(Calculator!$I81="YES",IF($M83&gt;=BE$4,IF($L83&lt;=BE$4,$I83,0),IF($O83&gt;=BE$4,IF($N83&lt;=BE$4,$I83,0),IF($Q83&gt;=BE$4,IF($P83&lt;=BE$4,$I83,0),IF($S83&gt;=BE$4,IF($R83&lt;=BE$4,$I83,0),IF($M83&gt;=BE$4,IF($L83&lt;=BE$4,$I83,0),IF($O83&gt;=BE$4,IF($N83&lt;=BE$4,$I83,0),IF($Q83&gt;=BE$4,IF($P83&lt;=BE$4,$I83,0),IF($S83&gt;=BE$4,IF($R83&lt;=BE$4,$I83,0),0)))))))),IF($J83="All Day",$I83,IF($K83="All Day",$I83,IF($K83&lt;=BE$4,0,IF($J83&lt;=BE$4,$I83,0)))))</f>
        <v>0</v>
      </c>
      <c r="BF83" s="101">
        <f>IF(Calculator!$I81="YES",IF($M83&gt;=BF$4,IF($L83&lt;=BF$4,$I83,0),IF($O83&gt;=BF$4,IF($N83&lt;=BF$4,$I83,0),IF($Q83&gt;=BF$4,IF($P83&lt;=BF$4,$I83,0),IF($S83&gt;=BF$4,IF($R83&lt;=BF$4,$I83,0),IF($M83&gt;=BF$4,IF($L83&lt;=BF$4,$I83,0),IF($O83&gt;=BF$4,IF($N83&lt;=BF$4,$I83,0),IF($Q83&gt;=BF$4,IF($P83&lt;=BF$4,$I83,0),IF($S83&gt;=BF$4,IF($R83&lt;=BF$4,$I83,0),0)))))))),IF($J83="All Day",$I83,IF($K83="All Day",$I83,IF($K83&lt;=BF$4,0,IF($J83&lt;=BF$4,$I83,0)))))</f>
        <v>0</v>
      </c>
      <c r="BG83" s="101">
        <f>IF(Calculator!$I81="YES",IF($M83&gt;=BG$4,IF($L83&lt;=BG$4,$I83,0),IF($O83&gt;=BG$4,IF($N83&lt;=BG$4,$I83,0),IF($Q83&gt;=BG$4,IF($P83&lt;=BG$4,$I83,0),IF($S83&gt;=BG$4,IF($R83&lt;=BG$4,$I83,0),IF($M83&gt;=BG$4,IF($L83&lt;=BG$4,$I83,0),IF($O83&gt;=BG$4,IF($N83&lt;=BG$4,$I83,0),IF($Q83&gt;=BG$4,IF($P83&lt;=BG$4,$I83,0),IF($S83&gt;=BG$4,IF($R83&lt;=BG$4,$I83,0),0)))))))),IF($J83="All Day",$I83,IF($K83="All Day",$I83,IF($K83&lt;=BG$4,0,IF($J83&lt;=BG$4,$I83,0)))))</f>
        <v>0</v>
      </c>
      <c r="BH83" s="101">
        <f>IF(Calculator!$I81="YES",IF($M83&gt;=BH$4,IF($L83&lt;=BH$4,$I83,0),IF($O83&gt;=BH$4,IF($N83&lt;=BH$4,$I83,0),IF($Q83&gt;=BH$4,IF($P83&lt;=BH$4,$I83,0),IF($S83&gt;=BH$4,IF($R83&lt;=BH$4,$I83,0),IF($M83&gt;=BH$4,IF($L83&lt;=BH$4,$I83,0),IF($O83&gt;=BH$4,IF($N83&lt;=BH$4,$I83,0),IF($Q83&gt;=BH$4,IF($P83&lt;=BH$4,$I83,0),IF($S83&gt;=BH$4,IF($R83&lt;=BH$4,$I83,0),0)))))))),IF($J83="All Day",$I83,IF($K83="All Day",$I83,IF($K83&lt;=BH$4,0,IF($J83&lt;=BH$4,$I83,0)))))</f>
        <v>0</v>
      </c>
      <c r="BI83" s="101">
        <f>IF(Calculator!$I81="YES",IF($M83&gt;=BI$4,IF($L83&lt;=BI$4,$I83,0),IF($O83&gt;=BI$4,IF($N83&lt;=BI$4,$I83,0),IF($Q83&gt;=BI$4,IF($P83&lt;=BI$4,$I83,0),IF($S83&gt;=BI$4,IF($R83&lt;=BI$4,$I83,0),IF($M83&gt;=BI$4,IF($L83&lt;=BI$4,$I83,0),IF($O83&gt;=BI$4,IF($N83&lt;=BI$4,$I83,0),IF($Q83&gt;=BI$4,IF($P83&lt;=BI$4,$I83,0),IF($S83&gt;=BI$4,IF($R83&lt;=BI$4,$I83,0),0)))))))),IF($J83="All Day",$I83,IF($K83="All Day",$I83,IF($K83&lt;=BI$4,0,IF($J83&lt;=BI$4,$I83,0)))))</f>
        <v>0</v>
      </c>
      <c r="BJ83" s="101">
        <f>IF(Calculator!$I81="YES",IF($M83&gt;=BJ$4,IF($L83&lt;=BJ$4,$I83,0),IF($O83&gt;=BJ$4,IF($N83&lt;=BJ$4,$I83,0),IF($Q83&gt;=BJ$4,IF($P83&lt;=BJ$4,$I83,0),IF($S83&gt;=BJ$4,IF($R83&lt;=BJ$4,$I83,0),IF($M83&gt;=BJ$4,IF($L83&lt;=BJ$4,$I83,0),IF($O83&gt;=BJ$4,IF($N83&lt;=BJ$4,$I83,0),IF($Q83&gt;=BJ$4,IF($P83&lt;=BJ$4,$I83,0),IF($S83&gt;=BJ$4,IF($R83&lt;=BJ$4,$I83,0),0)))))))),IF($J83="All Day",$I83,IF($K83="All Day",$I83,IF($K83&lt;=BJ$4,0,IF($J83&lt;=BJ$4,$I83,0)))))</f>
        <v>0</v>
      </c>
      <c r="BK83" s="101">
        <f>IF(Calculator!$I81="YES",IF($M83&gt;=BK$4,IF($L83&lt;=BK$4,$I83,0),IF($O83&gt;=BK$4,IF($N83&lt;=BK$4,$I83,0),IF($Q83&gt;=BK$4,IF($P83&lt;=BK$4,$I83,0),IF($S83&gt;=BK$4,IF($R83&lt;=BK$4,$I83,0),IF($M83&gt;=BK$4,IF($L83&lt;=BK$4,$I83,0),IF($O83&gt;=BK$4,IF($N83&lt;=BK$4,$I83,0),IF($Q83&gt;=BK$4,IF($P83&lt;=BK$4,$I83,0),IF($S83&gt;=BK$4,IF($R83&lt;=BK$4,$I83,0),0)))))))),IF($J83="All Day",$I83,IF($K83="All Day",$I83,IF($K83&lt;=BK$4,0,IF($J83&lt;=BK$4,$I83,0)))))</f>
        <v>0</v>
      </c>
      <c r="BL83" s="101">
        <f>IF(Calculator!$I81="YES",IF($M83&gt;=BL$4,IF($L83&lt;=BL$4,$I83,0),IF($O83&gt;=BL$4,IF($N83&lt;=BL$4,$I83,0),IF($Q83&gt;=BL$4,IF($P83&lt;=BL$4,$I83,0),IF($S83&gt;=BL$4,IF($R83&lt;=BL$4,$I83,0),IF($M83&gt;=BL$4,IF($L83&lt;=BL$4,$I83,0),IF($O83&gt;=BL$4,IF($N83&lt;=BL$4,$I83,0),IF($Q83&gt;=BL$4,IF($P83&lt;=BL$4,$I83,0),IF($S83&gt;=BL$4,IF($R83&lt;=BL$4,$I83,0),0)))))))),IF($J83="All Day",$I83,IF($K83="All Day",$I83,IF($K83&lt;=BL$4,0,IF($J83&lt;=BL$4,$I83,0)))))</f>
        <v>0</v>
      </c>
      <c r="BM83" s="101">
        <f>IF(Calculator!$I81="YES",IF($M83&gt;=BM$4,IF($L83&lt;=BM$4,$I83,0),IF($O83&gt;=BM$4,IF($N83&lt;=BM$4,$I83,0),IF($Q83&gt;=BM$4,IF($P83&lt;=BM$4,$I83,0),IF($S83&gt;=BM$4,IF($R83&lt;=BM$4,$I83,0),IF($M83&gt;=BM$4,IF($L83&lt;=BM$4,$I83,0),IF($O83&gt;=BM$4,IF($N83&lt;=BM$4,$I83,0),IF($Q83&gt;=BM$4,IF($P83&lt;=BM$4,$I83,0),IF($S83&gt;=BM$4,IF($R83&lt;=BM$4,$I83,0),0)))))))),IF($J83="All Day",$I83,IF($K83="All Day",$I83,IF($K83&lt;=BM$4,0,IF($J83&lt;=BM$4,$I83,0)))))</f>
        <v>0</v>
      </c>
      <c r="BN83" s="101">
        <f>IF(Calculator!$I81="YES",IF($M83&gt;=BN$4,IF($L83&lt;=BN$4,$I83,0),IF($O83&gt;=BN$4,IF($N83&lt;=BN$4,$I83,0),IF($Q83&gt;=BN$4,IF($P83&lt;=BN$4,$I83,0),IF($S83&gt;=BN$4,IF($R83&lt;=BN$4,$I83,0),IF($M83&gt;=BN$4,IF($L83&lt;=BN$4,$I83,0),IF($O83&gt;=BN$4,IF($N83&lt;=BN$4,$I83,0),IF($Q83&gt;=BN$4,IF($P83&lt;=BN$4,$I83,0),IF($S83&gt;=BN$4,IF($R83&lt;=BN$4,$I83,0),0)))))))),IF($J83="All Day",$I83,IF($K83="All Day",$I83,IF($K83&lt;=BN$4,0,IF($J83&lt;=BN$4,$I83,0)))))</f>
        <v>0</v>
      </c>
      <c r="BO83" s="101">
        <f>IF(Calculator!$I81="YES",IF($M83&gt;=BO$4,IF($L83&lt;=BO$4,$I83,0),IF($O83&gt;=BO$4,IF($N83&lt;=BO$4,$I83,0),IF($Q83&gt;=BO$4,IF($P83&lt;=BO$4,$I83,0),IF($S83&gt;=BO$4,IF($R83&lt;=BO$4,$I83,0),IF($M83&gt;=BO$4,IF($L83&lt;=BO$4,$I83,0),IF($O83&gt;=BO$4,IF($N83&lt;=BO$4,$I83,0),IF($Q83&gt;=BO$4,IF($P83&lt;=BO$4,$I83,0),IF($S83&gt;=BO$4,IF($R83&lt;=BO$4,$I83,0),0)))))))),IF($J83="All Day",$I83,IF($K83="All Day",$I83,IF($K83&lt;=BO$4,0,IF($J83&lt;=BO$4,$I83,0)))))</f>
        <v>0</v>
      </c>
      <c r="BP83" s="101">
        <f>IF(Calculator!$I81="YES",IF($M83&gt;=BP$4,IF($L83&lt;=BP$4,$I83,0),IF($O83&gt;=BP$4,IF($N83&lt;=BP$4,$I83,0),IF($Q83&gt;=BP$4,IF($P83&lt;=BP$4,$I83,0),IF($S83&gt;=BP$4,IF($R83&lt;=BP$4,$I83,0),IF($M83&gt;=BP$4,IF($L83&lt;=BP$4,$I83,0),IF($O83&gt;=BP$4,IF($N83&lt;=BP$4,$I83,0),IF($Q83&gt;=BP$4,IF($P83&lt;=BP$4,$I83,0),IF($S83&gt;=BP$4,IF($R83&lt;=BP$4,$I83,0),0)))))))),IF($J83="All Day",$I83,IF($K83="All Day",$I83,IF($K83&lt;=BP$4,0,IF($J83&lt;=BP$4,$I83,0)))))</f>
        <v>0</v>
      </c>
      <c r="BQ83" s="101">
        <f>IF(Calculator!$I81="YES",IF($M83&gt;=BQ$4,IF($L83&lt;=BQ$4,$I83,0),IF($O83&gt;=BQ$4,IF($N83&lt;=BQ$4,$I83,0),IF($Q83&gt;=BQ$4,IF($P83&lt;=BQ$4,$I83,0),IF($S83&gt;=BQ$4,IF($R83&lt;=BQ$4,$I83,0),IF($M83&gt;=BQ$4,IF($L83&lt;=BQ$4,$I83,0),IF($O83&gt;=BQ$4,IF($N83&lt;=BQ$4,$I83,0),IF($Q83&gt;=BQ$4,IF($P83&lt;=BQ$4,$I83,0),IF($S83&gt;=BQ$4,IF($R83&lt;=BQ$4,$I83,0),0)))))))),IF($J83="All Day",$I83,IF($K83="All Day",$I83,IF($K83&lt;=BQ$4,0,IF($J83&lt;=BQ$4,$I83,0)))))</f>
        <v>0</v>
      </c>
      <c r="BR83" s="101">
        <f>IF(Calculator!$I81="YES",IF($M83&gt;=BR$4,IF($L83&lt;=BR$4,$I83,0),IF($O83&gt;=BR$4,IF($N83&lt;=BR$4,$I83,0),IF($Q83&gt;=BR$4,IF($P83&lt;=BR$4,$I83,0),IF($S83&gt;=BR$4,IF($R83&lt;=BR$4,$I83,0),IF($M83&gt;=BR$4,IF($L83&lt;=BR$4,$I83,0),IF($O83&gt;=BR$4,IF($N83&lt;=BR$4,$I83,0),IF($Q83&gt;=BR$4,IF($P83&lt;=BR$4,$I83,0),IF($S83&gt;=BR$4,IF($R83&lt;=BR$4,$I83,0),0)))))))),IF($J83="All Day",$I83,IF($K83="All Day",$I83,IF($K83&lt;=BR$4,0,IF($J83&lt;=BR$4,$I83,0)))))</f>
        <v>0</v>
      </c>
      <c r="BS83" s="101">
        <f>IF(Calculator!$I81="YES",IF($M83&gt;=BS$4,IF($L83&lt;=BS$4,$I83,0),IF($O83&gt;=BS$4,IF($N83&lt;=BS$4,$I83,0),IF($Q83&gt;=BS$4,IF($P83&lt;=BS$4,$I83,0),IF($S83&gt;=BS$4,IF($R83&lt;=BS$4,$I83,0),IF($M83&gt;=BS$4,IF($L83&lt;=BS$4,$I83,0),IF($O83&gt;=BS$4,IF($N83&lt;=BS$4,$I83,0),IF($Q83&gt;=BS$4,IF($P83&lt;=BS$4,$I83,0),IF($S83&gt;=BS$4,IF($R83&lt;=BS$4,$I83,0),0)))))))),IF($J83="All Day",$I83,IF($K83="All Day",$I83,IF($K83&lt;=BS$4,0,IF($J83&lt;=BS$4,$I83,0)))))</f>
        <v>0</v>
      </c>
      <c r="BT83" s="101">
        <f>IF(Calculator!$I81="YES",IF($M83&gt;=BT$4,IF($L83&lt;=BT$4,$I83,0),IF($O83&gt;=BT$4,IF($N83&lt;=BT$4,$I83,0),IF($Q83&gt;=BT$4,IF($P83&lt;=BT$4,$I83,0),IF($S83&gt;=BT$4,IF($R83&lt;=BT$4,$I83,0),IF($M83&gt;=BT$4,IF($L83&lt;=BT$4,$I83,0),IF($O83&gt;=BT$4,IF($N83&lt;=BT$4,$I83,0),IF($Q83&gt;=BT$4,IF($P83&lt;=BT$4,$I83,0),IF($S83&gt;=BT$4,IF($R83&lt;=BT$4,$I83,0),0)))))))),IF($J83="All Day",$I83,IF($K83="All Day",$I83,IF($K83&lt;=BT$4,0,IF($J83&lt;=BT$4,$I83,0)))))</f>
        <v>0</v>
      </c>
      <c r="BU83" s="101">
        <f>IF(Calculator!$I81="YES",IF($M83&gt;=BU$4,IF($L83&lt;=BU$4,$I83,0),IF($O83&gt;=BU$4,IF($N83&lt;=BU$4,$I83,0),IF($Q83&gt;=BU$4,IF($P83&lt;=BU$4,$I83,0),IF($S83&gt;=BU$4,IF($R83&lt;=BU$4,$I83,0),IF($M83&gt;=BU$4,IF($L83&lt;=BU$4,$I83,0),IF($O83&gt;=BU$4,IF($N83&lt;=BU$4,$I83,0),IF($Q83&gt;=BU$4,IF($P83&lt;=BU$4,$I83,0),IF($S83&gt;=BU$4,IF($R83&lt;=BU$4,$I83,0),0)))))))),IF($J83="All Day",$I83,IF($K83="All Day",$I83,IF($K83&lt;=BU$4,0,IF($J83&lt;=BU$4,$I83,0)))))</f>
        <v>0</v>
      </c>
      <c r="BV83" s="101">
        <f>IF(Calculator!$I81="YES",IF($M83&gt;=BV$4,IF($L83&lt;=BV$4,$I83,0),IF($O83&gt;=BV$4,IF($N83&lt;=BV$4,$I83,0),IF($Q83&gt;=BV$4,IF($P83&lt;=BV$4,$I83,0),IF($S83&gt;=BV$4,IF($R83&lt;=BV$4,$I83,0),IF($M83&gt;=BV$4,IF($L83&lt;=BV$4,$I83,0),IF($O83&gt;=BV$4,IF($N83&lt;=BV$4,$I83,0),IF($Q83&gt;=BV$4,IF($P83&lt;=BV$4,$I83,0),IF($S83&gt;=BV$4,IF($R83&lt;=BV$4,$I83,0),0)))))))),IF($J83="All Day",$I83,IF($K83="All Day",$I83,IF($K83&lt;=BV$4,0,IF($J83&lt;=BV$4,$I83,0)))))</f>
        <v>0</v>
      </c>
      <c r="BW83" s="101">
        <f>IF(Calculator!$I81="YES",IF($M83&gt;=BW$4,IF($L83&lt;=BW$4,$I83,0),IF($O83&gt;=BW$4,IF($N83&lt;=BW$4,$I83,0),IF($Q83&gt;=BW$4,IF($P83&lt;=BW$4,$I83,0),IF($S83&gt;=BW$4,IF($R83&lt;=BW$4,$I83,0),IF($M83&gt;=BW$4,IF($L83&lt;=BW$4,$I83,0),IF($O83&gt;=BW$4,IF($N83&lt;=BW$4,$I83,0),IF($Q83&gt;=BW$4,IF($P83&lt;=BW$4,$I83,0),IF($S83&gt;=BW$4,IF($R83&lt;=BW$4,$I83,0),0)))))))),IF($J83="All Day",$I83,IF($K83="All Day",$I83,IF($K83&lt;=BW$4,0,IF($J83&lt;=BW$4,$I83,0)))))</f>
        <v>0</v>
      </c>
      <c r="BX83" s="101">
        <f>IF(Calculator!$I81="YES",IF($M83&gt;=BX$4,IF($L83&lt;=BX$4,$I83,0),IF($O83&gt;=BX$4,IF($N83&lt;=BX$4,$I83,0),IF($Q83&gt;=BX$4,IF($P83&lt;=BX$4,$I83,0),IF($S83&gt;=BX$4,IF($R83&lt;=BX$4,$I83,0),IF($M83&gt;=BX$4,IF($L83&lt;=BX$4,$I83,0),IF($O83&gt;=BX$4,IF($N83&lt;=BX$4,$I83,0),IF($Q83&gt;=BX$4,IF($P83&lt;=BX$4,$I83,0),IF($S83&gt;=BX$4,IF($R83&lt;=BX$4,$I83,0),0)))))))),IF($J83="All Day",$I83,IF($K83="All Day",$I83,IF($K83&lt;=BX$4,0,IF($J83&lt;=BX$4,$I83,0)))))</f>
        <v>0</v>
      </c>
      <c r="BY83" s="101">
        <f>IF(Calculator!$I81="YES",IF($M83&gt;=BY$4,IF($L83&lt;=BY$4,$I83,0),IF($O83&gt;=BY$4,IF($N83&lt;=BY$4,$I83,0),IF($Q83&gt;=BY$4,IF($P83&lt;=BY$4,$I83,0),IF($S83&gt;=BY$4,IF($R83&lt;=BY$4,$I83,0),IF($M83&gt;=BY$4,IF($L83&lt;=BY$4,$I83,0),IF($O83&gt;=BY$4,IF($N83&lt;=BY$4,$I83,0),IF($Q83&gt;=BY$4,IF($P83&lt;=BY$4,$I83,0),IF($S83&gt;=BY$4,IF($R83&lt;=BY$4,$I83,0),0)))))))),IF($J83="All Day",$I83,IF($K83="All Day",$I83,IF($K83&lt;=BY$4,0,IF($J83&lt;=BY$4,$I83,0)))))</f>
        <v>0</v>
      </c>
      <c r="BZ83" s="101">
        <f>IF(Calculator!$I81="YES",IF($M83&gt;=BZ$4,IF($L83&lt;=BZ$4,$I83,0),IF($O83&gt;=BZ$4,IF($N83&lt;=BZ$4,$I83,0),IF($Q83&gt;=BZ$4,IF($P83&lt;=BZ$4,$I83,0),IF($S83&gt;=BZ$4,IF($R83&lt;=BZ$4,$I83,0),IF($M83&gt;=BZ$4,IF($L83&lt;=BZ$4,$I83,0),IF($O83&gt;=BZ$4,IF($N83&lt;=BZ$4,$I83,0),IF($Q83&gt;=BZ$4,IF($P83&lt;=BZ$4,$I83,0),IF($S83&gt;=BZ$4,IF($R83&lt;=BZ$4,$I83,0),0)))))))),IF($J83="All Day",$I83,IF($K83="All Day",$I83,IF($K83&lt;=BZ$4,0,IF($J83&lt;=BZ$4,$I83,0)))))</f>
        <v>0</v>
      </c>
      <c r="CA83" s="101">
        <f>IF(Calculator!$I81="YES",IF($M83&gt;=CA$4,IF($L83&lt;=CA$4,$I83,0),IF($O83&gt;=CA$4,IF($N83&lt;=CA$4,$I83,0),IF($Q83&gt;=CA$4,IF($P83&lt;=CA$4,$I83,0),IF($S83&gt;=CA$4,IF($R83&lt;=CA$4,$I83,0),IF($M83&gt;=CA$4,IF($L83&lt;=CA$4,$I83,0),IF($O83&gt;=CA$4,IF($N83&lt;=CA$4,$I83,0),IF($Q83&gt;=CA$4,IF($P83&lt;=CA$4,$I83,0),IF($S83&gt;=CA$4,IF($R83&lt;=CA$4,$I83,0),0)))))))),IF($J83="All Day",$I83,IF($K83="All Day",$I83,IF($K83&lt;=CA$4,0,IF($J83&lt;=CA$4,$I83,0)))))</f>
        <v>0</v>
      </c>
      <c r="CB83" s="101">
        <f>IF(Calculator!$I81="YES",IF($M83&gt;=CB$4,IF($L83&lt;=CB$4,$I83,0),IF($O83&gt;=CB$4,IF($N83&lt;=CB$4,$I83,0),IF($Q83&gt;=CB$4,IF($P83&lt;=CB$4,$I83,0),IF($S83&gt;=CB$4,IF($R83&lt;=CB$4,$I83,0),IF($M83&gt;=CB$4,IF($L83&lt;=CB$4,$I83,0),IF($O83&gt;=CB$4,IF($N83&lt;=CB$4,$I83,0),IF($Q83&gt;=CB$4,IF($P83&lt;=CB$4,$I83,0),IF($S83&gt;=CB$4,IF($R83&lt;=CB$4,$I83,0),0)))))))),IF($J83="All Day",$I83,IF($K83="All Day",$I83,IF($K83&lt;=CB$4,0,IF($J83&lt;=CB$4,$I83,0)))))</f>
        <v>0</v>
      </c>
      <c r="CC83" s="101">
        <f>IF(Calculator!$I81="YES",IF($M83&gt;=CC$4,IF($L83&lt;=CC$4,$I83,0),IF($O83&gt;=CC$4,IF($N83&lt;=CC$4,$I83,0),IF($Q83&gt;=CC$4,IF($P83&lt;=CC$4,$I83,0),IF($S83&gt;=CC$4,IF($R83&lt;=CC$4,$I83,0),IF($M83&gt;=CC$4,IF($L83&lt;=CC$4,$I83,0),IF($O83&gt;=CC$4,IF($N83&lt;=CC$4,$I83,0),IF($Q83&gt;=CC$4,IF($P83&lt;=CC$4,$I83,0),IF($S83&gt;=CC$4,IF($R83&lt;=CC$4,$I83,0),0)))))))),IF($J83="All Day",$I83,IF($K83="All Day",$I83,IF($K83&lt;=CC$4,0,IF($J83&lt;=CC$4,$I83,0)))))</f>
        <v>0</v>
      </c>
      <c r="CD83" s="101">
        <f>IF(Calculator!$I81="YES",IF($M83&gt;=CD$4,IF($L83&lt;=CD$4,$I83,0),IF($O83&gt;=CD$4,IF($N83&lt;=CD$4,$I83,0),IF($Q83&gt;=CD$4,IF($P83&lt;=CD$4,$I83,0),IF($S83&gt;=CD$4,IF($R83&lt;=CD$4,$I83,0),IF($M83&gt;=CD$4,IF($L83&lt;=CD$4,$I83,0),IF($O83&gt;=CD$4,IF($N83&lt;=CD$4,$I83,0),IF($Q83&gt;=CD$4,IF($P83&lt;=CD$4,$I83,0),IF($S83&gt;=CD$4,IF($R83&lt;=CD$4,$I83,0),0)))))))),IF($J83="All Day",$I83,IF($K83="All Day",$I83,IF($K83&lt;=CD$4,0,IF($J83&lt;=CD$4,$I83,0)))))</f>
        <v>0</v>
      </c>
      <c r="CE83" s="101">
        <f>IF(Calculator!$I81="YES",IF($M83&gt;=CE$4,IF($L83&lt;=CE$4,$I83,0),IF($O83&gt;=CE$4,IF($N83&lt;=CE$4,$I83,0),IF($Q83&gt;=CE$4,IF($P83&lt;=CE$4,$I83,0),IF($S83&gt;=CE$4,IF($R83&lt;=CE$4,$I83,0),IF($M83&gt;=CE$4,IF($L83&lt;=CE$4,$I83,0),IF($O83&gt;=CE$4,IF($N83&lt;=CE$4,$I83,0),IF($Q83&gt;=CE$4,IF($P83&lt;=CE$4,$I83,0),IF($S83&gt;=CE$4,IF($R83&lt;=CE$4,$I83,0),0)))))))),IF($J83="All Day",$I83,IF($K83="All Day",$I83,IF($K83&lt;=CE$4,0,IF($J83&lt;=CE$4,$I83,0)))))</f>
        <v>0</v>
      </c>
      <c r="CF83" s="101">
        <f>IF(Calculator!$I81="YES",IF($M83&gt;=CF$4,IF($L83&lt;=CF$4,$I83,0),IF($O83&gt;=CF$4,IF($N83&lt;=CF$4,$I83,0),IF($Q83&gt;=CF$4,IF($P83&lt;=CF$4,$I83,0),IF($S83&gt;=CF$4,IF($R83&lt;=CF$4,$I83,0),IF($M83&gt;=CF$4,IF($L83&lt;=CF$4,$I83,0),IF($O83&gt;=CF$4,IF($N83&lt;=CF$4,$I83,0),IF($Q83&gt;=CF$4,IF($P83&lt;=CF$4,$I83,0),IF($S83&gt;=CF$4,IF($R83&lt;=CF$4,$I83,0),0)))))))),IF($J83="All Day",$I83,IF($K83="All Day",$I83,IF($K83&lt;=CF$4,0,IF($J83&lt;=CF$4,$I83,0)))))</f>
        <v>0</v>
      </c>
      <c r="CG83" s="101">
        <f>IF(Calculator!$I81="YES",IF($M83&gt;=CG$4,IF($L83&lt;=CG$4,$I83,0),IF($O83&gt;=CG$4,IF($N83&lt;=CG$4,$I83,0),IF($Q83&gt;=CG$4,IF($P83&lt;=CG$4,$I83,0),IF($S83&gt;=CG$4,IF($R83&lt;=CG$4,$I83,0),IF($M83&gt;=CG$4,IF($L83&lt;=CG$4,$I83,0),IF($O83&gt;=CG$4,IF($N83&lt;=CG$4,$I83,0),IF($Q83&gt;=CG$4,IF($P83&lt;=CG$4,$I83,0),IF($S83&gt;=CG$4,IF($R83&lt;=CG$4,$I83,0),0)))))))),IF($J83="All Day",$I83,IF($K83="All Day",$I83,IF($K83&lt;=CG$4,0,IF($J83&lt;=CG$4,$I83,0)))))</f>
        <v>0</v>
      </c>
      <c r="CH83" s="101">
        <f>IF(Calculator!$I81="YES",IF($M83&gt;=CH$4,IF($L83&lt;=CH$4,$I83,0),IF($O83&gt;=CH$4,IF($N83&lt;=CH$4,$I83,0),IF($Q83&gt;=CH$4,IF($P83&lt;=CH$4,$I83,0),IF($S83&gt;=CH$4,IF($R83&lt;=CH$4,$I83,0),IF($M83&gt;=CH$4,IF($L83&lt;=CH$4,$I83,0),IF($O83&gt;=CH$4,IF($N83&lt;=CH$4,$I83,0),IF($Q83&gt;=CH$4,IF($P83&lt;=CH$4,$I83,0),IF($S83&gt;=CH$4,IF($R83&lt;=CH$4,$I83,0),0)))))))),IF($J83="All Day",$I83,IF($K83="All Day",$I83,IF($K83&lt;=CH$4,0,IF($J83&lt;=CH$4,$I83,0)))))</f>
        <v>0</v>
      </c>
      <c r="CI83" s="101">
        <f>IF(Calculator!$I81="YES",IF($M83&gt;=CI$4,IF($L83&lt;=CI$4,$I83,0),IF($O83&gt;=CI$4,IF($N83&lt;=CI$4,$I83,0),IF($Q83&gt;=CI$4,IF($P83&lt;=CI$4,$I83,0),IF($S83&gt;=CI$4,IF($R83&lt;=CI$4,$I83,0),IF($M83&gt;=CI$4,IF($L83&lt;=CI$4,$I83,0),IF($O83&gt;=CI$4,IF($N83&lt;=CI$4,$I83,0),IF($Q83&gt;=CI$4,IF($P83&lt;=CI$4,$I83,0),IF($S83&gt;=CI$4,IF($R83&lt;=CI$4,$I83,0),0)))))))),IF($J83="All Day",$I83,IF($K83="All Day",$I83,IF($K83&lt;=CI$4,0,IF($J83&lt;=CI$4,$I83,0)))))</f>
        <v>0</v>
      </c>
      <c r="CJ83" s="101">
        <f>IF(Calculator!$I81="YES",IF($M83&gt;=CJ$4,IF($L83&lt;=CJ$4,$I83,0),IF($O83&gt;=CJ$4,IF($N83&lt;=CJ$4,$I83,0),IF($Q83&gt;=CJ$4,IF($P83&lt;=CJ$4,$I83,0),IF($S83&gt;=CJ$4,IF($R83&lt;=CJ$4,$I83,0),IF($M83&gt;=CJ$4,IF($L83&lt;=CJ$4,$I83,0),IF($O83&gt;=CJ$4,IF($N83&lt;=CJ$4,$I83,0),IF($Q83&gt;=CJ$4,IF($P83&lt;=CJ$4,$I83,0),IF($S83&gt;=CJ$4,IF($R83&lt;=CJ$4,$I83,0),0)))))))),IF($J83="All Day",$I83,IF($K83="All Day",$I83,IF($K83&lt;=CJ$4,0,IF($J83&lt;=CJ$4,$I83,0)))))</f>
        <v>0</v>
      </c>
      <c r="CK83" s="101">
        <f>IF(Calculator!$I81="YES",IF($M83&gt;=CK$4,IF($L83&lt;=CK$4,$I83,0),IF($O83&gt;=CK$4,IF($N83&lt;=CK$4,$I83,0),IF($Q83&gt;=CK$4,IF($P83&lt;=CK$4,$I83,0),IF($S83&gt;=CK$4,IF($R83&lt;=CK$4,$I83,0),IF($M83&gt;=CK$4,IF($L83&lt;=CK$4,$I83,0),IF($O83&gt;=CK$4,IF($N83&lt;=CK$4,$I83,0),IF($Q83&gt;=CK$4,IF($P83&lt;=CK$4,$I83,0),IF($S83&gt;=CK$4,IF($R83&lt;=CK$4,$I83,0),0)))))))),IF($J83="All Day",$I83,IF($K83="All Day",$I83,IF($K83&lt;=CK$4,0,IF($J83&lt;=CK$4,$I83,0)))))</f>
        <v>0</v>
      </c>
      <c r="CL83" s="101">
        <f>IF(Calculator!$I81="YES",IF($M83&gt;=CL$4,IF($L83&lt;=CL$4,$I83,0),IF($O83&gt;=CL$4,IF($N83&lt;=CL$4,$I83,0),IF($Q83&gt;=CL$4,IF($P83&lt;=CL$4,$I83,0),IF($S83&gt;=CL$4,IF($R83&lt;=CL$4,$I83,0),IF($M83&gt;=CL$4,IF($L83&lt;=CL$4,$I83,0),IF($O83&gt;=CL$4,IF($N83&lt;=CL$4,$I83,0),IF($Q83&gt;=CL$4,IF($P83&lt;=CL$4,$I83,0),IF($S83&gt;=CL$4,IF($R83&lt;=CL$4,$I83,0),0)))))))),IF($J83="All Day",$I83,IF($K83="All Day",$I83,IF($K83&lt;=CL$4,0,IF($J83&lt;=CL$4,$I83,0)))))</f>
        <v>0</v>
      </c>
      <c r="CM83" s="101">
        <f>IF(Calculator!$I81="YES",IF($M83&gt;=CM$4,IF($L83&lt;=CM$4,$I83,0),IF($O83&gt;=CM$4,IF($N83&lt;=CM$4,$I83,0),IF($Q83&gt;=CM$4,IF($P83&lt;=CM$4,$I83,0),IF($S83&gt;=CM$4,IF($R83&lt;=CM$4,$I83,0),IF($M83&gt;=CM$4,IF($L83&lt;=CM$4,$I83,0),IF($O83&gt;=CM$4,IF($N83&lt;=CM$4,$I83,0),IF($Q83&gt;=CM$4,IF($P83&lt;=CM$4,$I83,0),IF($S83&gt;=CM$4,IF($R83&lt;=CM$4,$I83,0),0)))))))),IF($J83="All Day",$I83,IF($K83="All Day",$I83,IF($K83&lt;=CM$4,0,IF($J83&lt;=CM$4,$I83,0)))))</f>
        <v>0</v>
      </c>
      <c r="CN83" s="101">
        <f>IF(Calculator!$I81="YES",IF($M83&gt;=CN$4,IF($L83&lt;=CN$4,$I83,0),IF($O83&gt;=CN$4,IF($N83&lt;=CN$4,$I83,0),IF($Q83&gt;=CN$4,IF($P83&lt;=CN$4,$I83,0),IF($S83&gt;=CN$4,IF($R83&lt;=CN$4,$I83,0),IF($M83&gt;=CN$4,IF($L83&lt;=CN$4,$I83,0),IF($O83&gt;=CN$4,IF($N83&lt;=CN$4,$I83,0),IF($Q83&gt;=CN$4,IF($P83&lt;=CN$4,$I83,0),IF($S83&gt;=CN$4,IF($R83&lt;=CN$4,$I83,0),0)))))))),IF($J83="All Day",$I83,IF($K83="All Day",$I83,IF($K83&lt;=CN$4,0,IF($J83&lt;=CN$4,$I83,0)))))</f>
        <v>0</v>
      </c>
      <c r="CO83" s="101">
        <f>IF(Calculator!$I81="YES",IF($M83&gt;=CO$4,IF($L83&lt;=CO$4,$I83,0),IF($O83&gt;=CO$4,IF($N83&lt;=CO$4,$I83,0),IF($Q83&gt;=CO$4,IF($P83&lt;=CO$4,$I83,0),IF($S83&gt;=CO$4,IF($R83&lt;=CO$4,$I83,0),IF($M83&gt;=CO$4,IF($L83&lt;=CO$4,$I83,0),IF($O83&gt;=CO$4,IF($N83&lt;=CO$4,$I83,0),IF($Q83&gt;=CO$4,IF($P83&lt;=CO$4,$I83,0),IF($S83&gt;=CO$4,IF($R83&lt;=CO$4,$I83,0),0)))))))),IF($J83="All Day",$I83,IF($K83="All Day",$I83,IF($K83&lt;=CO$4,0,IF($J83&lt;=CO$4,$I83,0)))))</f>
        <v>0</v>
      </c>
      <c r="CP83" s="101">
        <f>IF(Calculator!$I81="YES",IF($M83&gt;=CP$4,IF($L83&lt;=CP$4,$I83,0),IF($O83&gt;=CP$4,IF($N83&lt;=CP$4,$I83,0),IF($Q83&gt;=CP$4,IF($P83&lt;=CP$4,$I83,0),IF($S83&gt;=CP$4,IF($R83&lt;=CP$4,$I83,0),IF($M83&gt;=CP$4,IF($L83&lt;=CP$4,$I83,0),IF($O83&gt;=CP$4,IF($N83&lt;=CP$4,$I83,0),IF($Q83&gt;=CP$4,IF($P83&lt;=CP$4,$I83,0),IF($S83&gt;=CP$4,IF($R83&lt;=CP$4,$I83,0),0)))))))),IF($J83="All Day",$I83,IF($K83="All Day",$I83,IF($K83&lt;=CP$4,0,IF($J83&lt;=CP$4,$I83,0)))))</f>
        <v>0</v>
      </c>
      <c r="CQ83" s="101">
        <f>IF(Calculator!$I81="YES",IF($M83&gt;=CQ$4,IF($L83&lt;=CQ$4,$I83,0),IF($O83&gt;=CQ$4,IF($N83&lt;=CQ$4,$I83,0),IF($Q83&gt;=CQ$4,IF($P83&lt;=CQ$4,$I83,0),IF($S83&gt;=CQ$4,IF($R83&lt;=CQ$4,$I83,0),IF($M83&gt;=CQ$4,IF($L83&lt;=CQ$4,$I83,0),IF($O83&gt;=CQ$4,IF($N83&lt;=CQ$4,$I83,0),IF($Q83&gt;=CQ$4,IF($P83&lt;=CQ$4,$I83,0),IF($S83&gt;=CQ$4,IF($R83&lt;=CQ$4,$I83,0),0)))))))),IF($J83="All Day",$I83,IF($K83="All Day",$I83,IF($K83&lt;=CQ$4,0,IF($J83&lt;=CQ$4,$I83,0)))))</f>
        <v>0</v>
      </c>
      <c r="CR83" s="101">
        <f>IF(Calculator!$I81="YES",IF($M83&gt;=CR$4,IF($L83&lt;=CR$4,$I83,0),IF($O83&gt;=CR$4,IF($N83&lt;=CR$4,$I83,0),IF($Q83&gt;=CR$4,IF($P83&lt;=CR$4,$I83,0),IF($S83&gt;=CR$4,IF($R83&lt;=CR$4,$I83,0),IF($M83&gt;=CR$4,IF($L83&lt;=CR$4,$I83,0),IF($O83&gt;=CR$4,IF($N83&lt;=CR$4,$I83,0),IF($Q83&gt;=CR$4,IF($P83&lt;=CR$4,$I83,0),IF($S83&gt;=CR$4,IF($R83&lt;=CR$4,$I83,0),0)))))))),IF($J83="All Day",$I83,IF($K83="All Day",$I83,IF($K83&lt;=CR$4,0,IF($J83&lt;=CR$4,$I83,0)))))</f>
        <v>0</v>
      </c>
      <c r="CS83" s="101">
        <f>IF(Calculator!$I81="YES",IF($M83&gt;=CS$4,IF($L83&lt;=CS$4,$I83,0),IF($O83&gt;=CS$4,IF($N83&lt;=CS$4,$I83,0),IF($Q83&gt;=CS$4,IF($P83&lt;=CS$4,$I83,0),IF($S83&gt;=CS$4,IF($R83&lt;=CS$4,$I83,0),IF($M83&gt;=CS$4,IF($L83&lt;=CS$4,$I83,0),IF($O83&gt;=CS$4,IF($N83&lt;=CS$4,$I83,0),IF($Q83&gt;=CS$4,IF($P83&lt;=CS$4,$I83,0),IF($S83&gt;=CS$4,IF($R83&lt;=CS$4,$I83,0),0)))))))),IF($J83="All Day",$I83,IF($K83="All Day",$I83,IF($K83&lt;=CS$4,0,IF($J83&lt;=CS$4,$I83,0)))))</f>
        <v>0</v>
      </c>
      <c r="CT83" s="101">
        <f>IF(Calculator!$I81="YES",IF($M83&gt;=CT$4,IF($L83&lt;=CT$4,$I83,0),IF($O83&gt;=CT$4,IF($N83&lt;=CT$4,$I83,0),IF($Q83&gt;=CT$4,IF($P83&lt;=CT$4,$I83,0),IF($S83&gt;=CT$4,IF($R83&lt;=CT$4,$I83,0),IF($M83&gt;=CT$4,IF($L83&lt;=CT$4,$I83,0),IF($O83&gt;=CT$4,IF($N83&lt;=CT$4,$I83,0),IF($Q83&gt;=CT$4,IF($P83&lt;=CT$4,$I83,0),IF($S83&gt;=CT$4,IF($R83&lt;=CT$4,$I83,0),0)))))))),IF($J83="All Day",$I83,IF($K83="All Day",$I83,IF($K83&lt;=CT$4,0,IF($J83&lt;=CT$4,$I83,0)))))</f>
        <v>0</v>
      </c>
      <c r="CU83" s="101">
        <f>IF(Calculator!$I81="YES",IF($M83&gt;=CU$4,IF($L83&lt;=CU$4,$I83,0),IF($O83&gt;=CU$4,IF($N83&lt;=CU$4,$I83,0),IF($Q83&gt;=CU$4,IF($P83&lt;=CU$4,$I83,0),IF($S83&gt;=CU$4,IF($R83&lt;=CU$4,$I83,0),IF($M83&gt;=CU$4,IF($L83&lt;=CU$4,$I83,0),IF($O83&gt;=CU$4,IF($N83&lt;=CU$4,$I83,0),IF($Q83&gt;=CU$4,IF($P83&lt;=CU$4,$I83,0),IF($S83&gt;=CU$4,IF($R83&lt;=CU$4,$I83,0),0)))))))),IF($J83="All Day",$I83,IF($K83="All Day",$I83,IF($K83&lt;=CU$4,0,IF($J83&lt;=CU$4,$I83,0)))))</f>
        <v>0</v>
      </c>
      <c r="CV83" s="101">
        <f>IF(Calculator!$I81="YES",IF($M83&gt;=CV$4,IF($L83&lt;=CV$4,$I83,0),IF($O83&gt;=CV$4,IF($N83&lt;=CV$4,$I83,0),IF($Q83&gt;=CV$4,IF($P83&lt;=CV$4,$I83,0),IF($S83&gt;=CV$4,IF($R83&lt;=CV$4,$I83,0),IF($M83&gt;=CV$4,IF($L83&lt;=CV$4,$I83,0),IF($O83&gt;=CV$4,IF($N83&lt;=CV$4,$I83,0),IF($Q83&gt;=CV$4,IF($P83&lt;=CV$4,$I83,0),IF($S83&gt;=CV$4,IF($R83&lt;=CV$4,$I83,0),0)))))))),IF($J83="All Day",$I83,IF($K83="All Day",$I83,IF($K83&lt;=CV$4,0,IF($J83&lt;=CV$4,$I83,0)))))</f>
        <v>0</v>
      </c>
      <c r="CW83" s="101">
        <f>IF(Calculator!$I81="YES",IF($M83&gt;=CW$4,IF($L83&lt;=CW$4,$I83,0),IF($O83&gt;=CW$4,IF($N83&lt;=CW$4,$I83,0),IF($Q83&gt;=CW$4,IF($P83&lt;=CW$4,$I83,0),IF($S83&gt;=CW$4,IF($R83&lt;=CW$4,$I83,0),IF($M83&gt;=CW$4,IF($L83&lt;=CW$4,$I83,0),IF($O83&gt;=CW$4,IF($N83&lt;=CW$4,$I83,0),IF($Q83&gt;=CW$4,IF($P83&lt;=CW$4,$I83,0),IF($S83&gt;=CW$4,IF($R83&lt;=CW$4,$I83,0),0)))))))),IF($J83="All Day",$I83,IF($K83="All Day",$I83,IF($K83&lt;=CW$4,0,IF($J83&lt;=CW$4,$I83,0)))))</f>
        <v>0</v>
      </c>
      <c r="CX83" s="101">
        <f>IF(Calculator!$I81="YES",IF($M83&gt;=CX$4,IF($L83&lt;=CX$4,$I83,0),IF($O83&gt;=CX$4,IF($N83&lt;=CX$4,$I83,0),IF($Q83&gt;=CX$4,IF($P83&lt;=CX$4,$I83,0),IF($S83&gt;=CX$4,IF($R83&lt;=CX$4,$I83,0),IF($M83&gt;=CX$4,IF($L83&lt;=CX$4,$I83,0),IF($O83&gt;=CX$4,IF($N83&lt;=CX$4,$I83,0),IF($Q83&gt;=CX$4,IF($P83&lt;=CX$4,$I83,0),IF($S83&gt;=CX$4,IF($R83&lt;=CX$4,$I83,0),0)))))))),IF($J83="All Day",$I83,IF($K83="All Day",$I83,IF($K83&lt;=CX$4,0,IF($J83&lt;=CX$4,$I83,0)))))</f>
        <v>0</v>
      </c>
      <c r="CY83" s="101">
        <f>IF(Calculator!$I81="YES",IF($M83&gt;=CY$4,IF($L83&lt;=CY$4,$I83,0),IF($O83&gt;=CY$4,IF($N83&lt;=CY$4,$I83,0),IF($Q83&gt;=CY$4,IF($P83&lt;=CY$4,$I83,0),IF($S83&gt;=CY$4,IF($R83&lt;=CY$4,$I83,0),IF($M83&gt;=CY$4,IF($L83&lt;=CY$4,$I83,0),IF($O83&gt;=CY$4,IF($N83&lt;=CY$4,$I83,0),IF($Q83&gt;=CY$4,IF($P83&lt;=CY$4,$I83,0),IF($S83&gt;=CY$4,IF($R83&lt;=CY$4,$I83,0),0)))))))),IF($J83="All Day",$I83,IF($K83="All Day",$I83,IF($K83&lt;=CY$4,0,IF($J83&lt;=CY$4,$I83,0)))))</f>
        <v>0</v>
      </c>
      <c r="CZ83" s="101">
        <f>IF(Calculator!$I81="YES",IF($M83&gt;=CZ$4,IF($L83&lt;=CZ$4,$I83,0),IF($O83&gt;=CZ$4,IF($N83&lt;=CZ$4,$I83,0),IF($Q83&gt;=CZ$4,IF($P83&lt;=CZ$4,$I83,0),IF($S83&gt;=CZ$4,IF($R83&lt;=CZ$4,$I83,0),IF($M83&gt;=CZ$4,IF($L83&lt;=CZ$4,$I83,0),IF($O83&gt;=CZ$4,IF($N83&lt;=CZ$4,$I83,0),IF($Q83&gt;=CZ$4,IF($P83&lt;=CZ$4,$I83,0),IF($S83&gt;=CZ$4,IF($R83&lt;=CZ$4,$I83,0),0)))))))),IF($J83="All Day",$I83,IF($K83="All Day",$I83,IF($K83&lt;=CZ$4,0,IF($J83&lt;=CZ$4,$I83,0)))))</f>
        <v>0</v>
      </c>
      <c r="DA83" s="101">
        <f>IF(Calculator!$I81="YES",IF($M83&gt;=DA$4,IF($L83&lt;=DA$4,$I83,0),IF($O83&gt;=DA$4,IF($N83&lt;=DA$4,$I83,0),IF($Q83&gt;=DA$4,IF($P83&lt;=DA$4,$I83,0),IF($S83&gt;=DA$4,IF($R83&lt;=DA$4,$I83,0),IF($M83&gt;=DA$4,IF($L83&lt;=DA$4,$I83,0),IF($O83&gt;=DA$4,IF($N83&lt;=DA$4,$I83,0),IF($Q83&gt;=DA$4,IF($P83&lt;=DA$4,$I83,0),IF($S83&gt;=DA$4,IF($R83&lt;=DA$4,$I83,0),0)))))))),IF($J83="All Day",$I83,IF($K83="All Day",$I83,IF($K83&lt;=DA$4,0,IF($J83&lt;=DA$4,$I83,0)))))</f>
        <v>0</v>
      </c>
      <c r="DB83" s="101">
        <f>IF(Calculator!$I81="YES",IF($M83&gt;=DB$4,IF($L83&lt;=DB$4,$I83,0),IF($O83&gt;=DB$4,IF($N83&lt;=DB$4,$I83,0),IF($Q83&gt;=DB$4,IF($P83&lt;=DB$4,$I83,0),IF($S83&gt;=DB$4,IF($R83&lt;=DB$4,$I83,0),IF($M83&gt;=DB$4,IF($L83&lt;=DB$4,$I83,0),IF($O83&gt;=DB$4,IF($N83&lt;=DB$4,$I83,0),IF($Q83&gt;=DB$4,IF($P83&lt;=DB$4,$I83,0),IF($S83&gt;=DB$4,IF($R83&lt;=DB$4,$I83,0),0)))))))),IF($J83="All Day",$I83,IF($K83="All Day",$I83,IF($K83&lt;=DB$4,0,IF($J83&lt;=DB$4,$I83,0)))))</f>
        <v>0</v>
      </c>
      <c r="DC83" s="101">
        <f>IF(Calculator!$I81="YES",IF($M83&gt;=DC$4,IF($L83&lt;=DC$4,$I83,0),IF($O83&gt;=DC$4,IF($N83&lt;=DC$4,$I83,0),IF($Q83&gt;=DC$4,IF($P83&lt;=DC$4,$I83,0),IF($S83&gt;=DC$4,IF($R83&lt;=DC$4,$I83,0),IF($M83&gt;=DC$4,IF($L83&lt;=DC$4,$I83,0),IF($O83&gt;=DC$4,IF($N83&lt;=DC$4,$I83,0),IF($Q83&gt;=DC$4,IF($P83&lt;=DC$4,$I83,0),IF($S83&gt;=DC$4,IF($R83&lt;=DC$4,$I83,0),0)))))))),IF($J83="All Day",$I83,IF($K83="All Day",$I83,IF($K83&lt;=DC$4,0,IF($J83&lt;=DC$4,$I83,0)))))</f>
        <v>0</v>
      </c>
      <c r="DD83" s="101">
        <f>IF(Calculator!$I81="YES",IF($M83&gt;=DD$4,IF($L83&lt;=DD$4,$I83,0),IF($O83&gt;=DD$4,IF($N83&lt;=DD$4,$I83,0),IF($Q83&gt;=DD$4,IF($P83&lt;=DD$4,$I83,0),IF($S83&gt;=DD$4,IF($R83&lt;=DD$4,$I83,0),IF($M83&gt;=DD$4,IF($L83&lt;=DD$4,$I83,0),IF($O83&gt;=DD$4,IF($N83&lt;=DD$4,$I83,0),IF($Q83&gt;=DD$4,IF($P83&lt;=DD$4,$I83,0),IF($S83&gt;=DD$4,IF($R83&lt;=DD$4,$I83,0),0)))))))),IF($J83="All Day",$I83,IF($K83="All Day",$I83,IF($K83&lt;=DD$4,0,IF($J83&lt;=DD$4,$I83,0)))))</f>
        <v>0</v>
      </c>
      <c r="DE83" s="101">
        <f>IF(Calculator!$I81="YES",IF($M83&gt;=DE$4,IF($L83&lt;=DE$4,$I83,0),IF($O83&gt;=DE$4,IF($N83&lt;=DE$4,$I83,0),IF($Q83&gt;=DE$4,IF($P83&lt;=DE$4,$I83,0),IF($S83&gt;=DE$4,IF($R83&lt;=DE$4,$I83,0),IF($M83&gt;=DE$4,IF($L83&lt;=DE$4,$I83,0),IF($O83&gt;=DE$4,IF($N83&lt;=DE$4,$I83,0),IF($Q83&gt;=DE$4,IF($P83&lt;=DE$4,$I83,0),IF($S83&gt;=DE$4,IF($R83&lt;=DE$4,$I83,0),0)))))))),IF($J83="All Day",$I83,IF($K83="All Day",$I83,IF($K83&lt;=DE$4,0,IF($J83&lt;=DE$4,$I83,0)))))</f>
        <v>0</v>
      </c>
      <c r="DF83" s="101">
        <f>IF(Calculator!$I81="YES",IF($M83&gt;=DF$4,IF($L83&lt;=DF$4,$I83,0),IF($O83&gt;=DF$4,IF($N83&lt;=DF$4,$I83,0),IF($Q83&gt;=DF$4,IF($P83&lt;=DF$4,$I83,0),IF($S83&gt;=DF$4,IF($R83&lt;=DF$4,$I83,0),IF($M83&gt;=DF$4,IF($L83&lt;=DF$4,$I83,0),IF($O83&gt;=DF$4,IF($N83&lt;=DF$4,$I83,0),IF($Q83&gt;=DF$4,IF($P83&lt;=DF$4,$I83,0),IF($S83&gt;=DF$4,IF($R83&lt;=DF$4,$I83,0),0)))))))),IF($J83="All Day",$I83,IF($K83="All Day",$I83,IF($K83&lt;=DF$4,0,IF($J83&lt;=DF$4,$I83,0)))))</f>
        <v>0</v>
      </c>
      <c r="DG83" s="101">
        <f>IF(Calculator!$I81="YES",IF($M83&gt;=DG$4,IF($L83&lt;=DG$4,$I83,0),IF($O83&gt;=DG$4,IF($N83&lt;=DG$4,$I83,0),IF($Q83&gt;=DG$4,IF($P83&lt;=DG$4,$I83,0),IF($S83&gt;=DG$4,IF($R83&lt;=DG$4,$I83,0),IF($M83&gt;=DG$4,IF($L83&lt;=DG$4,$I83,0),IF($O83&gt;=DG$4,IF($N83&lt;=DG$4,$I83,0),IF($Q83&gt;=DG$4,IF($P83&lt;=DG$4,$I83,0),IF($S83&gt;=DG$4,IF($R83&lt;=DG$4,$I83,0),0)))))))),IF($J83="All Day",$I83,IF($K83="All Day",$I83,IF($K83&lt;=DG$4,0,IF($J83&lt;=DG$4,$I83,0)))))</f>
        <v>0</v>
      </c>
      <c r="DH83" s="101">
        <f>IF(Calculator!$I81="YES",IF($M83&gt;=DH$4,IF($L83&lt;=DH$4,$I83,0),IF($O83&gt;=DH$4,IF($N83&lt;=DH$4,$I83,0),IF($Q83&gt;=DH$4,IF($P83&lt;=DH$4,$I83,0),IF($S83&gt;=DH$4,IF($R83&lt;=DH$4,$I83,0),IF($M83&gt;=DH$4,IF($L83&lt;=DH$4,$I83,0),IF($O83&gt;=DH$4,IF($N83&lt;=DH$4,$I83,0),IF($Q83&gt;=DH$4,IF($P83&lt;=DH$4,$I83,0),IF($S83&gt;=DH$4,IF($R83&lt;=DH$4,$I83,0),0)))))))),IF($J83="All Day",$I83,IF($K83="All Day",$I83,IF($K83&lt;=DH$4,0,IF($J83&lt;=DH$4,$I83,0)))))</f>
        <v>0</v>
      </c>
      <c r="DI83" s="101">
        <f>IF(Calculator!$I81="YES",IF($M83&gt;=DI$4,IF($L83&lt;=DI$4,$I83,0),IF($O83&gt;=DI$4,IF($N83&lt;=DI$4,$I83,0),IF($Q83&gt;=DI$4,IF($P83&lt;=DI$4,$I83,0),IF($S83&gt;=DI$4,IF($R83&lt;=DI$4,$I83,0),IF($M83&gt;=DI$4,IF($L83&lt;=DI$4,$I83,0),IF($O83&gt;=DI$4,IF($N83&lt;=DI$4,$I83,0),IF($Q83&gt;=DI$4,IF($P83&lt;=DI$4,$I83,0),IF($S83&gt;=DI$4,IF($R83&lt;=DI$4,$I83,0),0)))))))),IF($J83="All Day",$I83,IF($K83="All Day",$I83,IF($K83&lt;=DI$4,0,IF($J83&lt;=DI$4,$I83,0)))))</f>
        <v>0</v>
      </c>
      <c r="DJ83" s="101">
        <f>IF(Calculator!$I81="YES",IF($M83&gt;=DJ$4,IF($L83&lt;=DJ$4,$I83,0),IF($O83&gt;=DJ$4,IF($N83&lt;=DJ$4,$I83,0),IF($Q83&gt;=DJ$4,IF($P83&lt;=DJ$4,$I83,0),IF($S83&gt;=DJ$4,IF($R83&lt;=DJ$4,$I83,0),IF($M83&gt;=DJ$4,IF($L83&lt;=DJ$4,$I83,0),IF($O83&gt;=DJ$4,IF($N83&lt;=DJ$4,$I83,0),IF($Q83&gt;=DJ$4,IF($P83&lt;=DJ$4,$I83,0),IF($S83&gt;=DJ$4,IF($R83&lt;=DJ$4,$I83,0),0)))))))),IF($J83="All Day",$I83,IF($K83="All Day",$I83,IF($K83&lt;=DJ$4,0,IF($J83&lt;=DJ$4,$I83,0)))))</f>
        <v>0</v>
      </c>
      <c r="DK83" s="101">
        <f>IF(Calculator!$I81="YES",IF($M83&gt;=DK$4,IF($L83&lt;=DK$4,$I83,0),IF($O83&gt;=DK$4,IF($N83&lt;=DK$4,$I83,0),IF($Q83&gt;=DK$4,IF($P83&lt;=DK$4,$I83,0),IF($S83&gt;=DK$4,IF($R83&lt;=DK$4,$I83,0),IF($M83&gt;=DK$4,IF($L83&lt;=DK$4,$I83,0),IF($O83&gt;=DK$4,IF($N83&lt;=DK$4,$I83,0),IF($Q83&gt;=DK$4,IF($P83&lt;=DK$4,$I83,0),IF($S83&gt;=DK$4,IF($R83&lt;=DK$4,$I83,0),0)))))))),IF($J83="All Day",$I83,IF($K83="All Day",$I83,IF($K83&lt;=DK$4,0,IF($J83&lt;=DK$4,$I83,0)))))</f>
        <v>0</v>
      </c>
      <c r="DL83" s="101">
        <f>IF(Calculator!$I81="YES",IF($M83&gt;=DL$4,IF($L83&lt;=DL$4,$I83,0),IF($O83&gt;=DL$4,IF($N83&lt;=DL$4,$I83,0),IF($Q83&gt;=DL$4,IF($P83&lt;=DL$4,$I83,0),IF($S83&gt;=DL$4,IF($R83&lt;=DL$4,$I83,0),IF($M83&gt;=DL$4,IF($L83&lt;=DL$4,$I83,0),IF($O83&gt;=DL$4,IF($N83&lt;=DL$4,$I83,0),IF($Q83&gt;=DL$4,IF($P83&lt;=DL$4,$I83,0),IF($S83&gt;=DL$4,IF($R83&lt;=DL$4,$I83,0),0)))))))),IF($J83="All Day",$I83,IF($K83="All Day",$I83,IF($K83&lt;=DL$4,0,IF($J83&lt;=DL$4,$I83,0)))))</f>
        <v>0</v>
      </c>
      <c r="DN83" s="110">
        <f>IF(Calculator!$F81="Winter only usage",1,0)</f>
        <v>0</v>
      </c>
      <c r="DO83" s="109">
        <f t="shared" si="787"/>
        <v>0</v>
      </c>
      <c r="DP83" s="109">
        <f t="shared" si="788"/>
        <v>0</v>
      </c>
      <c r="DQ83" s="109">
        <f t="shared" si="789"/>
        <v>0</v>
      </c>
      <c r="DR83" s="109">
        <f t="shared" si="790"/>
        <v>0</v>
      </c>
      <c r="DS83" s="109">
        <f t="shared" si="791"/>
        <v>0</v>
      </c>
      <c r="DT83" s="109">
        <f t="shared" si="792"/>
        <v>0</v>
      </c>
      <c r="DU83" s="109">
        <f t="shared" si="793"/>
        <v>0</v>
      </c>
      <c r="DV83" s="109">
        <f t="shared" si="794"/>
        <v>0</v>
      </c>
      <c r="DW83" s="109">
        <f t="shared" si="795"/>
        <v>0</v>
      </c>
      <c r="DX83" s="109">
        <f t="shared" si="796"/>
        <v>0</v>
      </c>
      <c r="DY83" s="109">
        <f t="shared" si="797"/>
        <v>0</v>
      </c>
      <c r="DZ83" s="109">
        <f t="shared" si="798"/>
        <v>0</v>
      </c>
      <c r="EA83" s="109">
        <f t="shared" si="799"/>
        <v>0</v>
      </c>
      <c r="EB83" s="109">
        <f t="shared" si="800"/>
        <v>0</v>
      </c>
      <c r="EC83" s="109">
        <f t="shared" si="801"/>
        <v>0</v>
      </c>
      <c r="ED83" s="109">
        <f t="shared" si="802"/>
        <v>0</v>
      </c>
      <c r="EE83" s="109">
        <f t="shared" si="803"/>
        <v>0</v>
      </c>
      <c r="EF83" s="109">
        <f t="shared" si="804"/>
        <v>0</v>
      </c>
      <c r="EG83" s="109">
        <f t="shared" si="805"/>
        <v>0</v>
      </c>
      <c r="EH83" s="109">
        <f t="shared" si="806"/>
        <v>0</v>
      </c>
      <c r="EI83" s="109">
        <f t="shared" si="807"/>
        <v>0</v>
      </c>
      <c r="EJ83" s="109">
        <f t="shared" si="808"/>
        <v>0</v>
      </c>
      <c r="EK83" s="109">
        <f t="shared" si="809"/>
        <v>0</v>
      </c>
      <c r="EL83" s="109">
        <f t="shared" si="810"/>
        <v>0</v>
      </c>
      <c r="EM83" s="109">
        <f t="shared" si="811"/>
        <v>0</v>
      </c>
      <c r="EN83" s="109">
        <f t="shared" si="812"/>
        <v>0</v>
      </c>
      <c r="EO83" s="109">
        <f t="shared" si="813"/>
        <v>0</v>
      </c>
      <c r="EP83" s="109">
        <f t="shared" si="814"/>
        <v>0</v>
      </c>
      <c r="EQ83" s="109">
        <f t="shared" si="815"/>
        <v>0</v>
      </c>
      <c r="ER83" s="109">
        <f t="shared" si="816"/>
        <v>0</v>
      </c>
      <c r="ES83" s="109">
        <f t="shared" si="817"/>
        <v>0</v>
      </c>
      <c r="ET83" s="109">
        <f t="shared" si="818"/>
        <v>0</v>
      </c>
      <c r="EU83" s="109">
        <f t="shared" si="819"/>
        <v>0</v>
      </c>
      <c r="EV83" s="109">
        <f t="shared" si="820"/>
        <v>0</v>
      </c>
      <c r="EW83" s="109">
        <f t="shared" si="821"/>
        <v>0</v>
      </c>
      <c r="EX83" s="109">
        <f t="shared" si="822"/>
        <v>0</v>
      </c>
      <c r="EY83" s="109">
        <f t="shared" si="823"/>
        <v>0</v>
      </c>
      <c r="EZ83" s="109">
        <f t="shared" si="824"/>
        <v>0</v>
      </c>
      <c r="FA83" s="109">
        <f t="shared" si="825"/>
        <v>0</v>
      </c>
      <c r="FB83" s="109">
        <f t="shared" si="826"/>
        <v>0</v>
      </c>
      <c r="FC83" s="109">
        <f t="shared" si="827"/>
        <v>0</v>
      </c>
      <c r="FD83" s="109">
        <f t="shared" si="828"/>
        <v>0</v>
      </c>
      <c r="FE83" s="109">
        <f t="shared" si="829"/>
        <v>0</v>
      </c>
      <c r="FF83" s="109">
        <f t="shared" si="830"/>
        <v>0</v>
      </c>
      <c r="FG83" s="109">
        <f t="shared" si="831"/>
        <v>0</v>
      </c>
      <c r="FH83" s="109">
        <f t="shared" si="832"/>
        <v>0</v>
      </c>
      <c r="FI83" s="109">
        <f t="shared" si="833"/>
        <v>0</v>
      </c>
      <c r="FJ83" s="109">
        <f t="shared" si="834"/>
        <v>0</v>
      </c>
      <c r="FK83" s="109">
        <f t="shared" si="835"/>
        <v>0</v>
      </c>
      <c r="FL83" s="109">
        <f t="shared" si="836"/>
        <v>0</v>
      </c>
      <c r="FM83" s="109">
        <f t="shared" si="837"/>
        <v>0</v>
      </c>
      <c r="FN83" s="109">
        <f t="shared" si="838"/>
        <v>0</v>
      </c>
      <c r="FO83" s="109">
        <f t="shared" si="839"/>
        <v>0</v>
      </c>
      <c r="FP83" s="109">
        <f t="shared" si="840"/>
        <v>0</v>
      </c>
      <c r="FQ83" s="109">
        <f t="shared" si="841"/>
        <v>0</v>
      </c>
      <c r="FR83" s="109">
        <f t="shared" si="842"/>
        <v>0</v>
      </c>
      <c r="FS83" s="109">
        <f t="shared" si="843"/>
        <v>0</v>
      </c>
      <c r="FT83" s="109">
        <f t="shared" si="844"/>
        <v>0</v>
      </c>
      <c r="FU83" s="109">
        <f t="shared" si="845"/>
        <v>0</v>
      </c>
      <c r="FV83" s="109">
        <f t="shared" si="846"/>
        <v>0</v>
      </c>
      <c r="FW83" s="109">
        <f t="shared" si="847"/>
        <v>0</v>
      </c>
      <c r="FX83" s="109">
        <f t="shared" si="848"/>
        <v>0</v>
      </c>
      <c r="FY83" s="109">
        <f t="shared" si="849"/>
        <v>0</v>
      </c>
      <c r="FZ83" s="109">
        <f t="shared" si="850"/>
        <v>0</v>
      </c>
      <c r="GA83" s="109">
        <f t="shared" si="851"/>
        <v>0</v>
      </c>
      <c r="GB83" s="109">
        <f t="shared" si="852"/>
        <v>0</v>
      </c>
      <c r="GC83" s="109">
        <f t="shared" si="853"/>
        <v>0</v>
      </c>
      <c r="GD83" s="109">
        <f t="shared" si="854"/>
        <v>0</v>
      </c>
      <c r="GE83" s="109">
        <f t="shared" si="855"/>
        <v>0</v>
      </c>
      <c r="GF83" s="109">
        <f t="shared" si="856"/>
        <v>0</v>
      </c>
      <c r="GG83" s="109">
        <f t="shared" si="857"/>
        <v>0</v>
      </c>
      <c r="GH83" s="109">
        <f t="shared" si="858"/>
        <v>0</v>
      </c>
      <c r="GI83" s="109">
        <f t="shared" si="859"/>
        <v>0</v>
      </c>
      <c r="GJ83" s="109">
        <f t="shared" si="860"/>
        <v>0</v>
      </c>
      <c r="GK83" s="109">
        <f t="shared" si="861"/>
        <v>0</v>
      </c>
      <c r="GL83" s="109">
        <f t="shared" si="862"/>
        <v>0</v>
      </c>
      <c r="GM83" s="109">
        <f t="shared" si="863"/>
        <v>0</v>
      </c>
      <c r="GN83" s="109">
        <f t="shared" si="864"/>
        <v>0</v>
      </c>
      <c r="GO83" s="109">
        <f t="shared" si="865"/>
        <v>0</v>
      </c>
      <c r="GP83" s="109">
        <f t="shared" si="866"/>
        <v>0</v>
      </c>
      <c r="GQ83" s="109">
        <f t="shared" si="867"/>
        <v>0</v>
      </c>
      <c r="GR83" s="109">
        <f t="shared" si="868"/>
        <v>0</v>
      </c>
      <c r="GS83" s="109">
        <f t="shared" si="869"/>
        <v>0</v>
      </c>
      <c r="GT83" s="109">
        <f t="shared" si="870"/>
        <v>0</v>
      </c>
      <c r="GU83" s="109">
        <f t="shared" si="871"/>
        <v>0</v>
      </c>
      <c r="GV83" s="109">
        <f t="shared" si="872"/>
        <v>0</v>
      </c>
      <c r="GW83" s="109">
        <f t="shared" si="873"/>
        <v>0</v>
      </c>
      <c r="GX83" s="109">
        <f t="shared" si="874"/>
        <v>0</v>
      </c>
      <c r="GY83" s="109">
        <f t="shared" si="875"/>
        <v>0</v>
      </c>
      <c r="GZ83" s="109">
        <f t="shared" si="876"/>
        <v>0</v>
      </c>
      <c r="HA83" s="109">
        <f t="shared" si="877"/>
        <v>0</v>
      </c>
      <c r="HB83" s="109">
        <f t="shared" si="878"/>
        <v>0</v>
      </c>
      <c r="HC83" s="109">
        <f t="shared" si="879"/>
        <v>0</v>
      </c>
      <c r="HD83" s="109">
        <f t="shared" si="880"/>
        <v>0</v>
      </c>
      <c r="HE83" s="109">
        <f t="shared" si="881"/>
        <v>0</v>
      </c>
      <c r="HF83" s="109">
        <f t="shared" si="882"/>
        <v>0</v>
      </c>
      <c r="HG83" s="109">
        <f t="shared" si="883"/>
        <v>0</v>
      </c>
      <c r="HI83" s="101">
        <f>IF(Calculator!F81="Summer only usage",1,0)</f>
        <v>0</v>
      </c>
      <c r="HJ83" s="108">
        <f t="shared" si="884"/>
        <v>0</v>
      </c>
      <c r="HK83" s="108">
        <f t="shared" si="885"/>
        <v>0</v>
      </c>
      <c r="HL83" s="108">
        <f t="shared" si="886"/>
        <v>0</v>
      </c>
      <c r="HM83" s="108">
        <f t="shared" si="887"/>
        <v>0</v>
      </c>
      <c r="HN83" s="108">
        <f t="shared" si="888"/>
        <v>0</v>
      </c>
      <c r="HO83" s="108">
        <f t="shared" si="889"/>
        <v>0</v>
      </c>
      <c r="HP83" s="108">
        <f t="shared" si="890"/>
        <v>0</v>
      </c>
      <c r="HQ83" s="108">
        <f t="shared" si="891"/>
        <v>0</v>
      </c>
      <c r="HR83" s="108">
        <f t="shared" si="892"/>
        <v>0</v>
      </c>
      <c r="HS83" s="108">
        <f t="shared" si="893"/>
        <v>0</v>
      </c>
      <c r="HT83" s="108">
        <f t="shared" si="894"/>
        <v>0</v>
      </c>
      <c r="HU83" s="108">
        <f t="shared" si="895"/>
        <v>0</v>
      </c>
      <c r="HV83" s="108">
        <f t="shared" si="896"/>
        <v>0</v>
      </c>
      <c r="HW83" s="108">
        <f t="shared" si="897"/>
        <v>0</v>
      </c>
      <c r="HX83" s="108">
        <f t="shared" si="898"/>
        <v>0</v>
      </c>
      <c r="HY83" s="108">
        <f t="shared" si="899"/>
        <v>0</v>
      </c>
      <c r="HZ83" s="108">
        <f t="shared" si="900"/>
        <v>0</v>
      </c>
      <c r="IA83" s="108">
        <f t="shared" si="901"/>
        <v>0</v>
      </c>
      <c r="IB83" s="108">
        <f t="shared" si="902"/>
        <v>0</v>
      </c>
      <c r="IC83" s="108">
        <f t="shared" si="903"/>
        <v>0</v>
      </c>
      <c r="ID83" s="108">
        <f t="shared" si="904"/>
        <v>0</v>
      </c>
      <c r="IE83" s="108">
        <f t="shared" si="905"/>
        <v>0</v>
      </c>
      <c r="IF83" s="108">
        <f t="shared" si="906"/>
        <v>0</v>
      </c>
      <c r="IG83" s="108">
        <f t="shared" si="907"/>
        <v>0</v>
      </c>
      <c r="IH83" s="108">
        <f t="shared" si="908"/>
        <v>0</v>
      </c>
      <c r="II83" s="108">
        <f t="shared" si="909"/>
        <v>0</v>
      </c>
      <c r="IJ83" s="108">
        <f t="shared" si="910"/>
        <v>0</v>
      </c>
      <c r="IK83" s="108">
        <f t="shared" si="911"/>
        <v>0</v>
      </c>
      <c r="IL83" s="108">
        <f t="shared" si="912"/>
        <v>0</v>
      </c>
      <c r="IM83" s="108">
        <f t="shared" si="913"/>
        <v>0</v>
      </c>
      <c r="IN83" s="108">
        <f t="shared" si="914"/>
        <v>0</v>
      </c>
      <c r="IO83" s="108">
        <f t="shared" si="915"/>
        <v>0</v>
      </c>
      <c r="IP83" s="108">
        <f t="shared" si="916"/>
        <v>0</v>
      </c>
      <c r="IQ83" s="108">
        <f t="shared" si="917"/>
        <v>0</v>
      </c>
      <c r="IR83" s="108">
        <f t="shared" si="918"/>
        <v>0</v>
      </c>
      <c r="IS83" s="108">
        <f t="shared" si="919"/>
        <v>0</v>
      </c>
      <c r="IT83" s="108">
        <f t="shared" si="920"/>
        <v>0</v>
      </c>
      <c r="IU83" s="108">
        <f t="shared" si="921"/>
        <v>0</v>
      </c>
      <c r="IV83" s="108">
        <f t="shared" si="922"/>
        <v>0</v>
      </c>
      <c r="IW83" s="108">
        <f t="shared" si="923"/>
        <v>0</v>
      </c>
      <c r="IX83" s="108">
        <f t="shared" si="924"/>
        <v>0</v>
      </c>
      <c r="IY83" s="108">
        <f t="shared" si="925"/>
        <v>0</v>
      </c>
      <c r="IZ83" s="108">
        <f t="shared" si="926"/>
        <v>0</v>
      </c>
      <c r="JA83" s="108">
        <f t="shared" si="927"/>
        <v>0</v>
      </c>
      <c r="JB83" s="108">
        <f t="shared" si="928"/>
        <v>0</v>
      </c>
      <c r="JC83" s="108">
        <f t="shared" si="929"/>
        <v>0</v>
      </c>
      <c r="JD83" s="108">
        <f t="shared" si="930"/>
        <v>0</v>
      </c>
      <c r="JE83" s="108">
        <f t="shared" si="931"/>
        <v>0</v>
      </c>
      <c r="JF83" s="108">
        <f t="shared" si="932"/>
        <v>0</v>
      </c>
      <c r="JG83" s="108">
        <f t="shared" si="933"/>
        <v>0</v>
      </c>
      <c r="JH83" s="108">
        <f t="shared" si="934"/>
        <v>0</v>
      </c>
      <c r="JI83" s="108">
        <f t="shared" si="935"/>
        <v>0</v>
      </c>
      <c r="JJ83" s="108">
        <f t="shared" si="936"/>
        <v>0</v>
      </c>
      <c r="JK83" s="108">
        <f t="shared" si="937"/>
        <v>0</v>
      </c>
      <c r="JL83" s="108">
        <f t="shared" si="938"/>
        <v>0</v>
      </c>
      <c r="JM83" s="108">
        <f t="shared" si="939"/>
        <v>0</v>
      </c>
      <c r="JN83" s="108">
        <f t="shared" si="940"/>
        <v>0</v>
      </c>
      <c r="JO83" s="108">
        <f t="shared" si="941"/>
        <v>0</v>
      </c>
      <c r="JP83" s="108">
        <f t="shared" si="942"/>
        <v>0</v>
      </c>
      <c r="JQ83" s="108">
        <f t="shared" si="943"/>
        <v>0</v>
      </c>
      <c r="JR83" s="108">
        <f t="shared" si="944"/>
        <v>0</v>
      </c>
      <c r="JS83" s="108">
        <f t="shared" si="945"/>
        <v>0</v>
      </c>
      <c r="JT83" s="108">
        <f t="shared" si="946"/>
        <v>0</v>
      </c>
      <c r="JU83" s="108">
        <f t="shared" si="947"/>
        <v>0</v>
      </c>
      <c r="JV83" s="108">
        <f t="shared" si="948"/>
        <v>0</v>
      </c>
      <c r="JW83" s="108">
        <f t="shared" si="949"/>
        <v>0</v>
      </c>
      <c r="JX83" s="108">
        <f t="shared" si="950"/>
        <v>0</v>
      </c>
      <c r="JY83" s="108">
        <f t="shared" si="951"/>
        <v>0</v>
      </c>
      <c r="JZ83" s="108">
        <f t="shared" si="952"/>
        <v>0</v>
      </c>
      <c r="KA83" s="108">
        <f t="shared" si="953"/>
        <v>0</v>
      </c>
      <c r="KB83" s="108">
        <f t="shared" si="954"/>
        <v>0</v>
      </c>
      <c r="KC83" s="108">
        <f t="shared" si="955"/>
        <v>0</v>
      </c>
      <c r="KD83" s="108">
        <f t="shared" si="956"/>
        <v>0</v>
      </c>
      <c r="KE83" s="108">
        <f t="shared" si="957"/>
        <v>0</v>
      </c>
      <c r="KF83" s="108">
        <f t="shared" si="958"/>
        <v>0</v>
      </c>
      <c r="KG83" s="108">
        <f t="shared" si="959"/>
        <v>0</v>
      </c>
      <c r="KH83" s="108">
        <f t="shared" si="960"/>
        <v>0</v>
      </c>
      <c r="KI83" s="108">
        <f t="shared" si="961"/>
        <v>0</v>
      </c>
      <c r="KJ83" s="108">
        <f t="shared" si="962"/>
        <v>0</v>
      </c>
      <c r="KK83" s="108">
        <f t="shared" si="963"/>
        <v>0</v>
      </c>
      <c r="KL83" s="108">
        <f t="shared" si="964"/>
        <v>0</v>
      </c>
      <c r="KM83" s="108">
        <f t="shared" si="965"/>
        <v>0</v>
      </c>
      <c r="KN83" s="108">
        <f t="shared" si="966"/>
        <v>0</v>
      </c>
      <c r="KO83" s="108">
        <f t="shared" si="967"/>
        <v>0</v>
      </c>
      <c r="KP83" s="108">
        <f t="shared" si="968"/>
        <v>0</v>
      </c>
      <c r="KQ83" s="108">
        <f t="shared" si="969"/>
        <v>0</v>
      </c>
      <c r="KR83" s="108">
        <f t="shared" si="970"/>
        <v>0</v>
      </c>
      <c r="KS83" s="108">
        <f t="shared" si="971"/>
        <v>0</v>
      </c>
      <c r="KT83" s="108">
        <f t="shared" si="972"/>
        <v>0</v>
      </c>
      <c r="KU83" s="108">
        <f t="shared" si="973"/>
        <v>0</v>
      </c>
      <c r="KV83" s="108">
        <f t="shared" si="974"/>
        <v>0</v>
      </c>
      <c r="KW83" s="108">
        <f t="shared" si="975"/>
        <v>0</v>
      </c>
      <c r="KX83" s="108">
        <f t="shared" si="976"/>
        <v>0</v>
      </c>
      <c r="KY83" s="108">
        <f t="shared" si="977"/>
        <v>0</v>
      </c>
      <c r="KZ83" s="108">
        <f t="shared" si="978"/>
        <v>0</v>
      </c>
      <c r="LA83" s="108">
        <f t="shared" si="979"/>
        <v>0</v>
      </c>
      <c r="LB83" s="108">
        <f t="shared" si="980"/>
        <v>0</v>
      </c>
      <c r="LD83" s="111">
        <f t="shared" si="981"/>
        <v>1</v>
      </c>
      <c r="LE83" s="100">
        <f t="shared" si="982"/>
        <v>0</v>
      </c>
      <c r="LF83" s="100">
        <f t="shared" si="983"/>
        <v>0</v>
      </c>
      <c r="LG83" s="100">
        <f t="shared" si="984"/>
        <v>0</v>
      </c>
      <c r="LH83" s="100">
        <f t="shared" si="985"/>
        <v>0</v>
      </c>
      <c r="LI83" s="100">
        <f t="shared" si="986"/>
        <v>0</v>
      </c>
      <c r="LJ83" s="100">
        <f t="shared" si="987"/>
        <v>0</v>
      </c>
      <c r="LK83" s="100">
        <f t="shared" si="988"/>
        <v>0</v>
      </c>
      <c r="LL83" s="100">
        <f t="shared" si="989"/>
        <v>0</v>
      </c>
      <c r="LM83" s="100">
        <f t="shared" si="990"/>
        <v>0</v>
      </c>
      <c r="LN83" s="100">
        <f t="shared" si="991"/>
        <v>0</v>
      </c>
      <c r="LO83" s="100">
        <f t="shared" si="992"/>
        <v>0</v>
      </c>
      <c r="LP83" s="100">
        <f t="shared" si="993"/>
        <v>0</v>
      </c>
      <c r="LQ83" s="100">
        <f t="shared" si="994"/>
        <v>0</v>
      </c>
      <c r="LR83" s="100">
        <f t="shared" si="995"/>
        <v>0</v>
      </c>
      <c r="LS83" s="100">
        <f t="shared" si="996"/>
        <v>0</v>
      </c>
      <c r="LT83" s="100">
        <f t="shared" si="997"/>
        <v>0</v>
      </c>
      <c r="LU83" s="100">
        <f t="shared" si="998"/>
        <v>0</v>
      </c>
      <c r="LV83" s="100">
        <f t="shared" si="999"/>
        <v>0</v>
      </c>
      <c r="LW83" s="100">
        <f t="shared" si="1000"/>
        <v>0</v>
      </c>
      <c r="LX83" s="100">
        <f t="shared" si="1001"/>
        <v>0</v>
      </c>
      <c r="LY83" s="100">
        <f t="shared" si="1002"/>
        <v>0</v>
      </c>
      <c r="LZ83" s="100">
        <f t="shared" si="1003"/>
        <v>0</v>
      </c>
      <c r="MA83" s="100">
        <f t="shared" si="1004"/>
        <v>0</v>
      </c>
      <c r="MB83" s="100">
        <f t="shared" si="1005"/>
        <v>0</v>
      </c>
      <c r="MC83" s="100">
        <f t="shared" si="1006"/>
        <v>0</v>
      </c>
      <c r="MD83" s="100">
        <f t="shared" si="1007"/>
        <v>0</v>
      </c>
      <c r="ME83" s="100">
        <f t="shared" si="1008"/>
        <v>0</v>
      </c>
      <c r="MF83" s="100">
        <f t="shared" si="1009"/>
        <v>0</v>
      </c>
      <c r="MG83" s="100">
        <f t="shared" si="1010"/>
        <v>0</v>
      </c>
      <c r="MH83" s="100">
        <f t="shared" si="1011"/>
        <v>0</v>
      </c>
      <c r="MI83" s="100">
        <f t="shared" si="1012"/>
        <v>0</v>
      </c>
      <c r="MJ83" s="100">
        <f t="shared" si="1013"/>
        <v>0</v>
      </c>
      <c r="MK83" s="100">
        <f t="shared" si="1014"/>
        <v>0</v>
      </c>
      <c r="ML83" s="100">
        <f t="shared" si="1015"/>
        <v>0</v>
      </c>
      <c r="MM83" s="100">
        <f t="shared" si="1016"/>
        <v>0</v>
      </c>
      <c r="MN83" s="100">
        <f t="shared" si="1017"/>
        <v>0</v>
      </c>
      <c r="MO83" s="100">
        <f t="shared" si="1018"/>
        <v>0</v>
      </c>
      <c r="MP83" s="100">
        <f t="shared" si="1019"/>
        <v>0</v>
      </c>
      <c r="MQ83" s="100">
        <f t="shared" si="1020"/>
        <v>0</v>
      </c>
      <c r="MR83" s="100">
        <f t="shared" si="1021"/>
        <v>0</v>
      </c>
      <c r="MS83" s="100">
        <f t="shared" si="1022"/>
        <v>0</v>
      </c>
      <c r="MT83" s="100">
        <f t="shared" si="1023"/>
        <v>0</v>
      </c>
      <c r="MU83" s="100">
        <f t="shared" si="1024"/>
        <v>0</v>
      </c>
      <c r="MV83" s="100">
        <f t="shared" si="1025"/>
        <v>0</v>
      </c>
      <c r="MW83" s="100">
        <f t="shared" si="1026"/>
        <v>0</v>
      </c>
      <c r="MX83" s="100">
        <f t="shared" si="1027"/>
        <v>0</v>
      </c>
      <c r="MY83" s="100">
        <f t="shared" si="1028"/>
        <v>0</v>
      </c>
      <c r="MZ83" s="100">
        <f t="shared" si="1029"/>
        <v>0</v>
      </c>
      <c r="NA83" s="100">
        <f t="shared" si="1030"/>
        <v>0</v>
      </c>
      <c r="NB83" s="100">
        <f t="shared" si="1031"/>
        <v>0</v>
      </c>
      <c r="NC83" s="100">
        <f t="shared" si="1032"/>
        <v>0</v>
      </c>
      <c r="ND83" s="100">
        <f t="shared" si="1033"/>
        <v>0</v>
      </c>
      <c r="NE83" s="100">
        <f t="shared" si="1034"/>
        <v>0</v>
      </c>
      <c r="NF83" s="100">
        <f t="shared" si="1035"/>
        <v>0</v>
      </c>
      <c r="NG83" s="100">
        <f t="shared" si="1036"/>
        <v>0</v>
      </c>
      <c r="NH83" s="100">
        <f t="shared" si="1037"/>
        <v>0</v>
      </c>
      <c r="NI83" s="100">
        <f t="shared" si="1038"/>
        <v>0</v>
      </c>
      <c r="NJ83" s="100">
        <f t="shared" si="1039"/>
        <v>0</v>
      </c>
      <c r="NK83" s="100">
        <f t="shared" si="1040"/>
        <v>0</v>
      </c>
      <c r="NL83" s="100">
        <f t="shared" si="1041"/>
        <v>0</v>
      </c>
      <c r="NM83" s="100">
        <f t="shared" si="1042"/>
        <v>0</v>
      </c>
      <c r="NN83" s="100">
        <f t="shared" si="1043"/>
        <v>0</v>
      </c>
      <c r="NO83" s="100">
        <f t="shared" si="1044"/>
        <v>0</v>
      </c>
      <c r="NP83" s="100">
        <f t="shared" si="1045"/>
        <v>0</v>
      </c>
      <c r="NQ83" s="100">
        <f t="shared" si="1046"/>
        <v>0</v>
      </c>
      <c r="NR83" s="100">
        <f t="shared" si="1047"/>
        <v>0</v>
      </c>
      <c r="NS83" s="100">
        <f t="shared" si="1048"/>
        <v>0</v>
      </c>
      <c r="NT83" s="100">
        <f t="shared" si="1049"/>
        <v>0</v>
      </c>
      <c r="NU83" s="100">
        <f t="shared" si="1050"/>
        <v>0</v>
      </c>
      <c r="NV83" s="100">
        <f t="shared" si="1051"/>
        <v>0</v>
      </c>
      <c r="NW83" s="100">
        <f t="shared" si="1052"/>
        <v>0</v>
      </c>
      <c r="NX83" s="100">
        <f t="shared" si="1053"/>
        <v>0</v>
      </c>
      <c r="NY83" s="100">
        <f t="shared" si="1054"/>
        <v>0</v>
      </c>
      <c r="NZ83" s="100">
        <f t="shared" si="1055"/>
        <v>0</v>
      </c>
      <c r="OA83" s="100">
        <f t="shared" si="1056"/>
        <v>0</v>
      </c>
      <c r="OB83" s="100">
        <f t="shared" si="1057"/>
        <v>0</v>
      </c>
      <c r="OC83" s="100">
        <f t="shared" si="1058"/>
        <v>0</v>
      </c>
      <c r="OD83" s="100">
        <f t="shared" si="1059"/>
        <v>0</v>
      </c>
      <c r="OE83" s="100">
        <f t="shared" si="1060"/>
        <v>0</v>
      </c>
      <c r="OF83" s="100">
        <f t="shared" si="1061"/>
        <v>0</v>
      </c>
      <c r="OG83" s="100">
        <f t="shared" si="1062"/>
        <v>0</v>
      </c>
      <c r="OH83" s="100">
        <f t="shared" si="1063"/>
        <v>0</v>
      </c>
      <c r="OI83" s="100">
        <f t="shared" si="1064"/>
        <v>0</v>
      </c>
      <c r="OJ83" s="100">
        <f t="shared" si="1065"/>
        <v>0</v>
      </c>
      <c r="OK83" s="100">
        <f t="shared" si="1066"/>
        <v>0</v>
      </c>
      <c r="OL83" s="100">
        <f t="shared" si="1067"/>
        <v>0</v>
      </c>
      <c r="OM83" s="100">
        <f t="shared" si="1068"/>
        <v>0</v>
      </c>
      <c r="ON83" s="100">
        <f t="shared" si="1069"/>
        <v>0</v>
      </c>
      <c r="OO83" s="100">
        <f t="shared" si="1070"/>
        <v>0</v>
      </c>
      <c r="OP83" s="100">
        <f t="shared" si="1071"/>
        <v>0</v>
      </c>
      <c r="OQ83" s="100">
        <f t="shared" si="1072"/>
        <v>0</v>
      </c>
      <c r="OR83" s="100">
        <f t="shared" si="1073"/>
        <v>0</v>
      </c>
      <c r="OS83" s="100">
        <f t="shared" si="1074"/>
        <v>0</v>
      </c>
      <c r="OT83" s="100">
        <f t="shared" si="1075"/>
        <v>0</v>
      </c>
      <c r="OU83" s="100">
        <f t="shared" si="1076"/>
        <v>0</v>
      </c>
      <c r="OV83" s="100">
        <f t="shared" si="1077"/>
        <v>0</v>
      </c>
      <c r="OW83" s="100">
        <f t="shared" si="1078"/>
        <v>0</v>
      </c>
      <c r="OY83" s="101">
        <f t="shared" si="1079"/>
        <v>0</v>
      </c>
      <c r="OZ83" s="101">
        <f>IF(Calculator!$K81=0,0,IF($OZ$4&gt;=$SS83,Calculator!$AJ81,IF('Graph Calc'!$OZ$4&lt;'Graph Calc'!$SU83,Calculator!$AJ81,0)))</f>
        <v>0</v>
      </c>
      <c r="PA83" s="101">
        <f>IF(Calculator!$K81=0,0,IF($PA$4&gt;=$SS83,Calculator!$AJ81,IF('Graph Calc'!$PA$4&lt;'Graph Calc'!$SU83,Calculator!$AJ81,0)))</f>
        <v>0</v>
      </c>
      <c r="PB83" s="101">
        <f>IF(Calculator!$K81=0,0,IF($PB$4&gt;=$SS83,Calculator!$AJ81,IF('Graph Calc'!$PB$4&lt;'Graph Calc'!$SU83,Calculator!$AJ81,0)))</f>
        <v>0</v>
      </c>
      <c r="PC83" s="101">
        <f>IF(Calculator!$K81=0,0,IF($PC$4&gt;=$SS83,Calculator!$AJ81,IF('Graph Calc'!$PC$4&lt;'Graph Calc'!$SU83,Calculator!$AJ81,0)))</f>
        <v>0</v>
      </c>
      <c r="PD83" s="101">
        <f>IF(Calculator!$K81=0,0,IF($PD$4&gt;=$SS83,Calculator!$AJ81,IF('Graph Calc'!$PD$4&lt;'Graph Calc'!$SU83,Calculator!$AJ81,0)))</f>
        <v>0</v>
      </c>
      <c r="PE83" s="101">
        <f>IF(Calculator!$K81=0,0,IF($PE$4&gt;=$SS83,Calculator!$AJ81,IF('Graph Calc'!$PE$4&lt;'Graph Calc'!$SU83,Calculator!$AJ81,0)))</f>
        <v>0</v>
      </c>
      <c r="PF83" s="101">
        <f>IF(Calculator!$K81=0,0,IF($PF$4&gt;=$SS83,Calculator!$AJ81,IF('Graph Calc'!$PF$4&lt;'Graph Calc'!$SU83,Calculator!$AJ81,0)))</f>
        <v>0</v>
      </c>
      <c r="PG83" s="101">
        <f>IF(Calculator!$K81=0,0,IF($PG$4&gt;=$SS83,Calculator!$AJ81,IF('Graph Calc'!$PG$4&lt;'Graph Calc'!$SU83,Calculator!$AJ81,0)))</f>
        <v>0</v>
      </c>
      <c r="PH83" s="101">
        <f>IF(Calculator!$K81=0,0,IF($PH$4&gt;=$SS83,Calculator!$AJ81,IF('Graph Calc'!PH$4&lt;'Graph Calc'!$SU83,Calculator!$AJ81,0)))</f>
        <v>0</v>
      </c>
      <c r="PI83" s="101">
        <f>IF(Calculator!$K81=0,0,IF($PI$4&gt;=$SS83,Calculator!$AJ81,IF('Graph Calc'!$PI$4&lt;'Graph Calc'!$SU83,Calculator!$AJ81,0)))</f>
        <v>0</v>
      </c>
      <c r="PJ83" s="101">
        <f>IF(Calculator!$K81=0,0,IF($PJ$4&gt;=$SS83,Calculator!$AJ81,IF('Graph Calc'!$PJ$4&lt;'Graph Calc'!$SU83,Calculator!$AJ81,0)))</f>
        <v>0</v>
      </c>
      <c r="PK83" s="101">
        <f>IF(Calculator!$K81=0,0,IF($PK$4&gt;=$SS83,Calculator!$AJ81,IF('Graph Calc'!$PK$4&lt;'Graph Calc'!$SU83,Calculator!$AJ81,0)))</f>
        <v>0</v>
      </c>
      <c r="PL83" s="101">
        <f>IF(Calculator!$K81=0,0,IF($PL$4&gt;=$SS83,Calculator!$AJ81,IF('Graph Calc'!$PL$4&lt;'Graph Calc'!$SU83,Calculator!$AJ81,0)))</f>
        <v>0</v>
      </c>
      <c r="PM83" s="101">
        <f>IF(Calculator!$K81=0,0,IF($PM$4&gt;=$SS83,Calculator!$AJ81,IF('Graph Calc'!$PM$4&lt;'Graph Calc'!$SU83,Calculator!$AJ81,0)))</f>
        <v>0</v>
      </c>
      <c r="PN83" s="101">
        <f>IF(Calculator!$K81=0,0,IF($PN$4&gt;=$SS83,Calculator!$AJ81,IF('Graph Calc'!$PN$4&lt;'Graph Calc'!$SU83,Calculator!$AJ81,0)))</f>
        <v>0</v>
      </c>
      <c r="PO83" s="101">
        <f>IF(Calculator!$K81=0,0,IF($PO$4&gt;=$SS83,Calculator!$AJ81,IF('Graph Calc'!$PO$4&lt;'Graph Calc'!$SU83,Calculator!$AJ81,0)))</f>
        <v>0</v>
      </c>
      <c r="PP83" s="101">
        <f>IF(Calculator!$K81=0,0,IF($PP$4&gt;=$SS83,Calculator!$AJ81,IF('Graph Calc'!$PP$4&lt;'Graph Calc'!$SU83,Calculator!$AJ81,0)))</f>
        <v>0</v>
      </c>
      <c r="PQ83" s="101">
        <f>IF(Calculator!$K81=0,0,IF($PQ$4&gt;=$SS83,Calculator!$AJ81,IF('Graph Calc'!$PQ$4&lt;'Graph Calc'!$SU83,Calculator!$AJ81,0)))</f>
        <v>0</v>
      </c>
      <c r="PR83" s="101">
        <f>IF(Calculator!$K81=0,0,IF($PR$4&gt;=$SS83,Calculator!$AJ81,IF('Graph Calc'!$PR$4&lt;'Graph Calc'!$SU83,Calculator!$AJ81,0)))</f>
        <v>0</v>
      </c>
      <c r="PS83" s="101">
        <f>IF(Calculator!$K81=0,0,IF($PS$4&gt;=$SS83,Calculator!$AJ81,IF('Graph Calc'!$PS$4&lt;'Graph Calc'!$SU83,Calculator!$AJ81,0)))</f>
        <v>0</v>
      </c>
      <c r="PT83" s="101">
        <f>IF(Calculator!$K81=0,0,IF($PT$4&gt;=$SS83,Calculator!$AJ81,IF('Graph Calc'!$PT$4&lt;'Graph Calc'!$SU83,Calculator!$AJ81,0)))</f>
        <v>0</v>
      </c>
      <c r="PU83" s="101">
        <f>IF(Calculator!$K81=0,0,IF($PU$4&gt;=$SS83,Calculator!$AJ81,IF('Graph Calc'!$PU$4&lt;'Graph Calc'!$SU83,Calculator!$AJ81,0)))</f>
        <v>0</v>
      </c>
      <c r="PV83" s="101">
        <f>IF(Calculator!$K81=0,0,IF($PV$4&gt;=$SS83,Calculator!$AJ81,IF('Graph Calc'!$PV$4&lt;'Graph Calc'!$SU83,Calculator!$AJ81,0)))</f>
        <v>0</v>
      </c>
      <c r="PW83" s="101">
        <f>IF(Calculator!$K81=0,0,IF($PW$4&gt;=$SS83,Calculator!$AJ81,IF('Graph Calc'!$PW$4&lt;'Graph Calc'!$SU83,Calculator!$AJ81,0)))</f>
        <v>0</v>
      </c>
      <c r="PX83" s="101">
        <f>IF(Calculator!$K81=0,0,IF($PX$4&gt;=$SS83,Calculator!$AJ81,IF('Graph Calc'!$PX$4&lt;'Graph Calc'!$SU83,Calculator!$AJ81,0)))</f>
        <v>0</v>
      </c>
      <c r="PY83" s="101">
        <f>IF(Calculator!$K81=0,0,IF($PY$4&gt;=$SS83,Calculator!$AJ81,IF('Graph Calc'!$PY$4&lt;'Graph Calc'!$SU83,Calculator!$AJ81,0)))</f>
        <v>0</v>
      </c>
      <c r="PZ83" s="101">
        <f>IF(Calculator!$K81=0,0,IF($PZ$4&gt;=$SS83,Calculator!$AJ81,IF('Graph Calc'!$PZ$4&lt;'Graph Calc'!$SU83,Calculator!$AJ81,0)))</f>
        <v>0</v>
      </c>
      <c r="QA83" s="101">
        <f>IF(Calculator!$K81=0,0,IF($QA$4&gt;=$SS83,Calculator!$AJ81,IF('Graph Calc'!$QA$4&lt;'Graph Calc'!$SU83,Calculator!$AJ81,0)))</f>
        <v>0</v>
      </c>
      <c r="QB83" s="101">
        <f>IF(Calculator!$K81=0,0,IF($QB$4&gt;=$SS83,Calculator!$AJ81,IF('Graph Calc'!$QB$4&lt;'Graph Calc'!$SU83,Calculator!$AJ81,0)))</f>
        <v>0</v>
      </c>
      <c r="QC83" s="101">
        <f>IF(Calculator!$K81=0,0,IF($QC$4&gt;=$SS83,Calculator!$AJ81,IF('Graph Calc'!$QC$4&lt;'Graph Calc'!$SU83,Calculator!$AJ81,0)))</f>
        <v>0</v>
      </c>
      <c r="QD83" s="101">
        <f>IF(Calculator!$K81=0,0,IF($QD$4&gt;=$SS83,Calculator!$AJ81,IF('Graph Calc'!$QD$4&lt;'Graph Calc'!$SU83,Calculator!$AJ81,0)))</f>
        <v>0</v>
      </c>
      <c r="QE83" s="101">
        <f>IF(Calculator!$K81=0,0,IF($QE$4&gt;=$SS83,Calculator!$AJ81,IF('Graph Calc'!$QE$4&lt;'Graph Calc'!$SU83,Calculator!$AJ81,0)))</f>
        <v>0</v>
      </c>
      <c r="QF83" s="101">
        <f>IF(Calculator!$K81=0,0,IF($QF$4&gt;=$SS83,Calculator!$AJ81,IF('Graph Calc'!$QF$4&lt;'Graph Calc'!$SU83,Calculator!$AJ81,0)))</f>
        <v>0</v>
      </c>
      <c r="QG83" s="101">
        <f>IF(Calculator!$K81=0,0,IF($QG$4&gt;=$SS83,Calculator!$AJ81,IF('Graph Calc'!$QG$4&lt;'Graph Calc'!$SU83,Calculator!$AJ81,0)))</f>
        <v>0</v>
      </c>
      <c r="QH83" s="101">
        <f>IF(Calculator!$K81=0,0,IF($QH$4&gt;=$SS83,Calculator!$AJ81,IF('Graph Calc'!$QH$4&lt;'Graph Calc'!$SU83,Calculator!$AJ81,0)))</f>
        <v>0</v>
      </c>
      <c r="QI83" s="101">
        <f>IF(Calculator!$K81=0,0,IF($QI$4&gt;=$SS83,Calculator!$AJ81,IF('Graph Calc'!$QI$4&lt;'Graph Calc'!$SU83,Calculator!$AJ81,0)))</f>
        <v>0</v>
      </c>
      <c r="QJ83" s="101">
        <f>IF(Calculator!$K81=0,0,IF($QJ$4&gt;=$SS83,Calculator!$AJ81,IF('Graph Calc'!$QJ$4&lt;'Graph Calc'!$SU83,Calculator!$AJ81,0)))</f>
        <v>0</v>
      </c>
      <c r="QK83" s="101">
        <f>IF(Calculator!$K81=0,0,IF($QK$4&gt;=$SS83,Calculator!$AJ81,IF('Graph Calc'!$QK$4&lt;'Graph Calc'!$SU83,Calculator!$AJ81,0)))</f>
        <v>0</v>
      </c>
      <c r="QL83" s="101">
        <f>IF(Calculator!$K81=0,0,IF($QL$4&gt;=$SS83,Calculator!$AJ81,IF('Graph Calc'!$QL$4&lt;'Graph Calc'!$SU83,Calculator!$AJ81,0)))</f>
        <v>0</v>
      </c>
      <c r="QM83" s="101">
        <f>IF(Calculator!$K81=0,0,IF($QM$4&gt;=$SS83,Calculator!$AJ81,IF('Graph Calc'!$QM$4&lt;'Graph Calc'!$SU83,Calculator!$AJ81,0)))</f>
        <v>0</v>
      </c>
      <c r="QN83" s="101">
        <f>IF(Calculator!$K81=0,0,IF($QN$4&gt;=$SS83,Calculator!$AJ81,IF('Graph Calc'!$QN$4&lt;'Graph Calc'!$SU83,Calculator!$AJ81,0)))</f>
        <v>0</v>
      </c>
      <c r="QO83" s="101">
        <f>IF(Calculator!$K81=0,0,IF($QO$4&gt;=$SS83,Calculator!$AJ81,IF('Graph Calc'!$QO$4&lt;'Graph Calc'!$SU83,Calculator!$AJ81,0)))</f>
        <v>0</v>
      </c>
      <c r="QP83" s="101">
        <f>IF(Calculator!$K81=0,0,IF($QP$4&gt;=$SS83,Calculator!$AJ81,IF('Graph Calc'!$QP$4&lt;'Graph Calc'!$SU83,Calculator!$AJ81,0)))</f>
        <v>0</v>
      </c>
      <c r="QQ83" s="101">
        <f>IF(Calculator!$K81=0,0,IF($QQ$4&gt;=$SS83,Calculator!$AJ81,IF('Graph Calc'!$QQ$4&lt;'Graph Calc'!$SU83,Calculator!$AJ81,0)))</f>
        <v>0</v>
      </c>
      <c r="QR83" s="101">
        <f>IF(Calculator!$K81=0,0,IF($QR$4&gt;=$SS83,Calculator!$AJ81,IF('Graph Calc'!$QR$4&lt;'Graph Calc'!$SU83,Calculator!$AJ81,0)))</f>
        <v>0</v>
      </c>
      <c r="QS83" s="101">
        <f>IF(Calculator!$K81=0,0,IF($QS$4&gt;=$SS83,Calculator!$AJ81,IF('Graph Calc'!$QS$4&lt;'Graph Calc'!$SU83,Calculator!$AJ81,0)))</f>
        <v>0</v>
      </c>
      <c r="QT83" s="101">
        <f>IF(Calculator!$K81=0,0,IF($QT$4&gt;=$SS83,Calculator!$AJ81,IF('Graph Calc'!$QT$4&lt;'Graph Calc'!$SU83,Calculator!$AJ81,0)))</f>
        <v>0</v>
      </c>
      <c r="QU83" s="101">
        <f>IF(Calculator!$K81=0,0,IF($QU$4&gt;=$SS83,Calculator!$AJ81,IF('Graph Calc'!$QU$4&lt;'Graph Calc'!$SU83,Calculator!$AJ81,0)))</f>
        <v>0</v>
      </c>
      <c r="QV83" s="101">
        <f>IF(Calculator!$K81=0,0,IF($QV$4&gt;=$SS83,Calculator!$AJ81,IF('Graph Calc'!$QV$4&lt;'Graph Calc'!$SU83,Calculator!$AJ81,0)))</f>
        <v>0</v>
      </c>
      <c r="QW83" s="101">
        <f>IF(Calculator!$K81=0,0,IF($QW$4&gt;=$SS83,Calculator!$AJ81,IF('Graph Calc'!$QW$4&lt;'Graph Calc'!$SU83,Calculator!$AJ81,0)))</f>
        <v>0</v>
      </c>
      <c r="QX83" s="101">
        <f>IF(Calculator!$K81=0,0,IF($QX$4&gt;=$SS83,Calculator!$AJ81,IF('Graph Calc'!$QX$4&lt;'Graph Calc'!$SU83,Calculator!$AJ81,0)))</f>
        <v>0</v>
      </c>
      <c r="QY83" s="101">
        <f>IF(Calculator!$K81=0,0,IF($QY$4&gt;=$SS83,Calculator!$AJ81,IF('Graph Calc'!$QY$4&lt;'Graph Calc'!$SU83,Calculator!$AJ81,0)))</f>
        <v>0</v>
      </c>
      <c r="QZ83" s="101">
        <f>IF(Calculator!$K81=0,0,IF($QZ$4&gt;=$SS83,Calculator!$AJ81,IF('Graph Calc'!$QZ$4&lt;'Graph Calc'!$SU83,Calculator!$AJ81,0)))</f>
        <v>0</v>
      </c>
      <c r="RA83" s="101">
        <f>IF(Calculator!$K81=0,0,IF($RA$4&gt;=$SS83,Calculator!$AJ81,IF('Graph Calc'!$RA$4&lt;'Graph Calc'!$SU83,Calculator!$AJ81,0)))</f>
        <v>0</v>
      </c>
      <c r="RB83" s="101">
        <f>IF(Calculator!$K81=0,0,IF($RB$4&gt;=$SS83,Calculator!$AJ81,IF('Graph Calc'!$RB$4&lt;'Graph Calc'!$SU83,Calculator!$AJ81,0)))</f>
        <v>0</v>
      </c>
      <c r="RC83" s="101">
        <f>IF(Calculator!$K81=0,0,IF($RC$4&gt;=$SS83,Calculator!$AJ81,IF('Graph Calc'!$RC$4&lt;'Graph Calc'!$SU83,Calculator!$AJ81,0)))</f>
        <v>0</v>
      </c>
      <c r="RD83" s="101">
        <f>IF(Calculator!$K81=0,0,IF($RD$4&gt;=$SS83,Calculator!$AJ81,IF('Graph Calc'!$RD$4&lt;'Graph Calc'!$SU83,Calculator!$AJ81,0)))</f>
        <v>0</v>
      </c>
      <c r="RE83" s="101">
        <f>IF(Calculator!$K81=0,0,IF($RE$4&gt;=$SS83,Calculator!$AJ81,IF('Graph Calc'!$RE$4&lt;'Graph Calc'!$SU83,Calculator!$AJ81,0)))</f>
        <v>0</v>
      </c>
      <c r="RF83" s="101">
        <f>IF(Calculator!$K81=0,0,IF($RF$4&gt;=$SS83,Calculator!$AJ81,IF('Graph Calc'!$RF$4&lt;'Graph Calc'!$SU83,Calculator!$AJ81,0)))</f>
        <v>0</v>
      </c>
      <c r="RG83" s="101">
        <f>IF(Calculator!$K81=0,0,IF($RG$4&gt;=$SS83,Calculator!$AJ81,IF('Graph Calc'!$RG$4&lt;'Graph Calc'!$SU83,Calculator!$AJ81,0)))</f>
        <v>0</v>
      </c>
      <c r="RH83" s="101">
        <f>IF(Calculator!$K81=0,0,IF($RH$4&gt;=$SS83,Calculator!$AJ81,IF('Graph Calc'!$RH$4&lt;'Graph Calc'!$SU83,Calculator!$AJ81,0)))</f>
        <v>0</v>
      </c>
      <c r="RI83" s="101">
        <f>IF(Calculator!$K81=0,0,IF($RI$4&gt;=$SS83,Calculator!$AJ81,IF('Graph Calc'!$RI$4&lt;'Graph Calc'!$SU83,Calculator!$AJ81,0)))</f>
        <v>0</v>
      </c>
      <c r="RJ83" s="101">
        <f>IF(Calculator!$K81=0,0,IF($RJ$4&gt;=$SS83,Calculator!$AJ81,IF('Graph Calc'!$RJ$4&lt;'Graph Calc'!$SU83,Calculator!$AJ81,0)))</f>
        <v>0</v>
      </c>
      <c r="RK83" s="101">
        <f>IF(Calculator!$K81=0,0,IF($RK$4&gt;=$SS83,Calculator!$AJ81,IF('Graph Calc'!$RK$4&lt;'Graph Calc'!$SU83,Calculator!$AJ81,0)))</f>
        <v>0</v>
      </c>
      <c r="RL83" s="101">
        <f>IF(Calculator!$K81=0,0,IF($RL$4&gt;=$SS83,Calculator!$AJ81,IF('Graph Calc'!$RL$4&lt;'Graph Calc'!$SU83,Calculator!$AJ81,0)))</f>
        <v>0</v>
      </c>
      <c r="RM83" s="101">
        <f>IF(Calculator!$K81=0,0,IF($RM$4&gt;=$SS83,Calculator!$AJ81,IF('Graph Calc'!$RM$4&lt;'Graph Calc'!$SU83,Calculator!$AJ81,0)))</f>
        <v>0</v>
      </c>
      <c r="RN83" s="101">
        <f>IF(Calculator!$K81=0,0,IF($RN$4&gt;=$SS83,Calculator!$AJ81,IF('Graph Calc'!$RN$4&lt;'Graph Calc'!$SU83,Calculator!$AJ81,0)))</f>
        <v>0</v>
      </c>
      <c r="RO83" s="101">
        <f>IF(Calculator!$K81=0,0,IF($RO$4&gt;=$SS83,Calculator!$AJ81,IF('Graph Calc'!$RO$4&lt;'Graph Calc'!$SU83,Calculator!$AJ81,0)))</f>
        <v>0</v>
      </c>
      <c r="RP83" s="101">
        <f>IF(Calculator!$K81=0,0,IF($RP$4&gt;=$SS83,Calculator!$AJ81,IF('Graph Calc'!$RP$4&lt;'Graph Calc'!$SU83,Calculator!$AJ81,0)))</f>
        <v>0</v>
      </c>
      <c r="RQ83" s="101">
        <f>IF(Calculator!$K81=0,0,IF($RQ$4&gt;=$SS83,Calculator!$AJ81,IF('Graph Calc'!$RQ$4&lt;'Graph Calc'!$SU83,Calculator!$AJ81,0)))</f>
        <v>0</v>
      </c>
      <c r="RR83" s="101">
        <f>IF(Calculator!$K81=0,0,IF($RR$4&gt;=$SS83,Calculator!$AJ81,IF('Graph Calc'!$RR$4&lt;'Graph Calc'!$SU83,Calculator!$AJ81,0)))</f>
        <v>0</v>
      </c>
      <c r="RS83" s="101">
        <f>IF(Calculator!$K81=0,0,IF($RS$4&gt;=$SS83,Calculator!$AJ81,IF('Graph Calc'!$RS$4&lt;'Graph Calc'!$SU83,Calculator!$AJ81,0)))</f>
        <v>0</v>
      </c>
      <c r="RT83" s="101">
        <f>IF(Calculator!$K81=0,0,IF($RT$4&gt;=$SS83,Calculator!$AJ81,IF('Graph Calc'!$RT$4&lt;'Graph Calc'!$SU83,Calculator!$AJ81,0)))</f>
        <v>0</v>
      </c>
      <c r="RU83" s="101">
        <f>IF(Calculator!$K81=0,0,IF($RU$4&gt;=$SS83,Calculator!$AJ81,IF('Graph Calc'!$RU$4&lt;'Graph Calc'!$SU83,Calculator!$AJ81,0)))</f>
        <v>0</v>
      </c>
      <c r="RV83" s="101">
        <f>IF(Calculator!$K81=0,0,IF($RV$4&gt;=$SS83,Calculator!$AJ81,IF('Graph Calc'!$RV$4&lt;'Graph Calc'!$SU83,Calculator!$AJ81,0)))</f>
        <v>0</v>
      </c>
      <c r="RW83" s="101">
        <f>IF(Calculator!$K81=0,0,IF($RW$4&gt;=$SS83,Calculator!$AJ81,IF('Graph Calc'!$RW$4&lt;'Graph Calc'!$SU83,Calculator!$AJ81,0)))</f>
        <v>0</v>
      </c>
      <c r="RX83" s="101">
        <f>IF(Calculator!$K81=0,0,IF($RX$4&gt;=$SS83,Calculator!$AJ81,IF('Graph Calc'!$RX$4&lt;'Graph Calc'!$SU83,Calculator!$AJ81,0)))</f>
        <v>0</v>
      </c>
      <c r="RY83" s="101">
        <f>IF(Calculator!$K81=0,0,IF($RY$4&gt;=$SS83,Calculator!$AJ81,IF('Graph Calc'!$RY$4&lt;'Graph Calc'!$SU83,Calculator!$AJ81,0)))</f>
        <v>0</v>
      </c>
      <c r="RZ83" s="101">
        <f>IF(Calculator!$K81=0,0,IF($RZ$4&gt;=$SS83,Calculator!$AJ81,IF('Graph Calc'!$RZ$4&lt;'Graph Calc'!$SU83,Calculator!$AJ81,0)))</f>
        <v>0</v>
      </c>
      <c r="SA83" s="101">
        <f>IF(Calculator!$K81=0,0,IF($SA$4&gt;=$SS83,Calculator!$AJ81,IF('Graph Calc'!$SA$4&lt;'Graph Calc'!$SU83,Calculator!$AJ81,0)))</f>
        <v>0</v>
      </c>
      <c r="SB83" s="101">
        <f>IF(Calculator!$K81=0,0,IF($SB$4&gt;=$SS83,Calculator!$AJ81,IF('Graph Calc'!$SB$4&lt;'Graph Calc'!$SU83,Calculator!$AJ81,0)))</f>
        <v>0</v>
      </c>
      <c r="SC83" s="101">
        <f>IF(Calculator!$K81=0,0,IF($SC$4&gt;=$SS83,Calculator!$AJ81,IF('Graph Calc'!$SC$4&lt;'Graph Calc'!$SU83,Calculator!$AJ81,0)))</f>
        <v>0</v>
      </c>
      <c r="SD83" s="101">
        <f>IF(Calculator!$K81=0,0,IF(SD82&gt;=$SS83,Calculator!$AJ81,IF('Graph Calc'!$SD$4&lt;'Graph Calc'!$SU83,Calculator!$AJ81,0)))</f>
        <v>0</v>
      </c>
      <c r="SE83" s="101">
        <f>IF(Calculator!$K81=0,0,IF($SE$4&gt;=$SS83,Calculator!$AJ81,IF('Graph Calc'!$SE$4&lt;'Graph Calc'!$SU83,Calculator!$AJ81,0)))</f>
        <v>0</v>
      </c>
      <c r="SF83" s="101">
        <f>IF(Calculator!$K81=0,0,IF($SF$4&gt;=$SS83,Calculator!$AJ81,IF('Graph Calc'!$SF$4&lt;'Graph Calc'!$SU83,Calculator!$AJ81,0)))</f>
        <v>0</v>
      </c>
      <c r="SG83" s="101">
        <f>IF(Calculator!$K81=0,0,IF($SG$4&gt;=$SS83,Calculator!$AJ81,IF('Graph Calc'!$SG$4&lt;'Graph Calc'!$SU83,Calculator!$AJ81,0)))</f>
        <v>0</v>
      </c>
      <c r="SH83" s="101">
        <f>IF(Calculator!$K81=0,0,IF($SH$4&gt;=$SS83,Calculator!$AJ81,IF('Graph Calc'!$SH$4&lt;'Graph Calc'!$SU83,Calculator!$AJ81,0)))</f>
        <v>0</v>
      </c>
      <c r="SI83" s="101">
        <f>IF(Calculator!$K81=0,0,IF($SI$4&gt;=$SS83,Calculator!$AJ81,IF('Graph Calc'!$SI$4&lt;'Graph Calc'!$SU83,Calculator!$AJ81,0)))</f>
        <v>0</v>
      </c>
      <c r="SJ83" s="101">
        <f>IF(Calculator!$K81=0,0,IF($SJ$4&gt;=$SS83,Calculator!$AJ81,IF('Graph Calc'!$SJ$4&lt;'Graph Calc'!$SU83,Calculator!$AJ81,0)))</f>
        <v>0</v>
      </c>
      <c r="SK83" s="101">
        <f>IF(Calculator!$K81=0,0,IF($SK$4&gt;=$SS83,Calculator!$AJ81,IF('Graph Calc'!$SK$4&lt;'Graph Calc'!$SU83,Calculator!$AJ81,0)))</f>
        <v>0</v>
      </c>
      <c r="SL83" s="101">
        <f>IF(Calculator!$K81=0,0,IF($SL$4&gt;=$SS83,Calculator!$AJ81,IF('Graph Calc'!$SL$4&lt;'Graph Calc'!$SU83,Calculator!$AJ81,0)))</f>
        <v>0</v>
      </c>
      <c r="SM83" s="101">
        <f>IF(Calculator!$K81=0,0,IF($SM$4&gt;=$SS83,Calculator!$AJ81,IF('Graph Calc'!$SM$4&lt;'Graph Calc'!$SU83,Calculator!$AJ81,0)))</f>
        <v>0</v>
      </c>
      <c r="SN83" s="101">
        <f>IF(Calculator!$K81=0,0,IF($SN$4&gt;=$SS83,Calculator!$AJ81,IF('Graph Calc'!$SN$4&lt;'Graph Calc'!$SU83,Calculator!$AJ81,0)))</f>
        <v>0</v>
      </c>
      <c r="SO83" s="101">
        <f>IF(Calculator!$K81=0,0,IF($SO$4&gt;=$SS83,Calculator!$AJ81,IF('Graph Calc'!$SO$4&lt;'Graph Calc'!$SU83,Calculator!$AJ81,0)))</f>
        <v>0</v>
      </c>
      <c r="SP83" s="101">
        <f>IF(Calculator!$K81=0,0,IF($SP$4&gt;=$SS83,Calculator!$AJ81,IF('Graph Calc'!$SP$4&lt;'Graph Calc'!$SU83,Calculator!$AJ81,0)))</f>
        <v>0</v>
      </c>
      <c r="SQ83" s="101">
        <f>IF(Calculator!$K81=0,0,IF($SQ$4&gt;=$SS83,Calculator!$AJ81,IF('Graph Calc'!$SQ$4&lt;'Graph Calc'!$SU83,Calculator!$AJ81,0)))</f>
        <v>0</v>
      </c>
      <c r="SR83" s="101">
        <f>IF(Calculator!$K81=0,0,IF($SR$4&gt;=$SS83,Calculator!$AJ81,IF('Graph Calc'!$SR$4&lt;'Graph Calc'!$SU83,Calculator!$AJ81,0)))</f>
        <v>0</v>
      </c>
      <c r="SS83">
        <f>Calculator!N81</f>
        <v>0</v>
      </c>
      <c r="ST83">
        <f>SS83+Calculator!K81</f>
        <v>0</v>
      </c>
      <c r="SU83">
        <f t="shared" si="1080"/>
        <v>0</v>
      </c>
      <c r="SZ83" s="101">
        <f>IF(Calculator!$K81=0,0,IF($OZ$4&gt;=$SS83,Calculator!$AJ81,IF('Graph Calc'!$OZ$4&lt;'Graph Calc'!$SU83,Calculator!$AJ81,0)))</f>
        <v>0</v>
      </c>
      <c r="TA83" s="101">
        <f>IF(Calculator!$K81=0,0,IF($PA$4&gt;=$SS83,Calculator!$AJ81,IF('Graph Calc'!$PA$4&lt;'Graph Calc'!$SU83,Calculator!$AJ81,0)))</f>
        <v>0</v>
      </c>
      <c r="TB83" s="101">
        <f>IF(Calculator!$K81=0,0,IF($PB$4&gt;=$SS83,Calculator!$AJ81,IF('Graph Calc'!$PB$4&lt;'Graph Calc'!$SU83,Calculator!$AJ81,0)))</f>
        <v>0</v>
      </c>
      <c r="TC83" s="101">
        <f>IF(Calculator!$K81=0,0,IF($PC$4&gt;=$SS83,Calculator!$AJ81,IF('Graph Calc'!$PC$4&lt;'Graph Calc'!$SU83,Calculator!$AJ81,0)))</f>
        <v>0</v>
      </c>
      <c r="TD83" s="101">
        <f>IF(Calculator!$K81=0,0,IF($PD$4&gt;=$SS83,Calculator!$AJ81,IF('Graph Calc'!$PD$4&lt;'Graph Calc'!$SU83,Calculator!$AJ81,0)))</f>
        <v>0</v>
      </c>
      <c r="TE83" s="101">
        <f>IF(Calculator!$K81=0,0,IF($PE$4&gt;=$SS83,Calculator!$AJ81,IF('Graph Calc'!$PE$4&lt;'Graph Calc'!$SU83,Calculator!$AJ81,0)))</f>
        <v>0</v>
      </c>
      <c r="TF83" s="101">
        <f>IF(Calculator!$K81=0,0,IF($PF$4&gt;=$SS83,Calculator!$AJ81,IF('Graph Calc'!$PF$4&lt;'Graph Calc'!$SU83,Calculator!$AJ81,0)))</f>
        <v>0</v>
      </c>
      <c r="TG83" s="101">
        <f>IF(Calculator!$K81=0,0,IF($PG$4&gt;=$SS83,Calculator!$AJ81,IF('Graph Calc'!$PG$4&lt;'Graph Calc'!$SU83,Calculator!$AJ81,0)))</f>
        <v>0</v>
      </c>
      <c r="TH83" s="101">
        <f>IF(Calculator!$K81=0,0,IF($PH$4&gt;=$SS83,Calculator!$AJ81,IF('Graph Calc'!TH$4&lt;'Graph Calc'!$SU83,Calculator!$AJ81,0)))</f>
        <v>0</v>
      </c>
      <c r="TI83" s="101">
        <f>IF(Calculator!$K81=0,0,IF($PI$4&gt;=$SS83,Calculator!$AJ81,IF('Graph Calc'!$PI$4&lt;'Graph Calc'!$SU83,Calculator!$AJ81,0)))</f>
        <v>0</v>
      </c>
      <c r="TJ83" s="101">
        <f>IF(Calculator!$K81=0,0,IF($PJ$4&gt;=$SS83,Calculator!$AJ81,IF('Graph Calc'!$PJ$4&lt;'Graph Calc'!$SU83,Calculator!$AJ81,0)))</f>
        <v>0</v>
      </c>
      <c r="TK83" s="101">
        <f>IF(Calculator!$K81=0,0,IF($PK$4&gt;=$SS83,Calculator!$AJ81,IF('Graph Calc'!$PK$4&lt;'Graph Calc'!$SU83,Calculator!$AJ81,0)))</f>
        <v>0</v>
      </c>
      <c r="TL83" s="101">
        <f>IF(Calculator!$K81=0,0,IF($PL$4&gt;=$SS83,Calculator!$AJ81,IF('Graph Calc'!$PL$4&lt;'Graph Calc'!$SU83,Calculator!$AJ81,0)))</f>
        <v>0</v>
      </c>
      <c r="TM83" s="101">
        <f>IF(Calculator!$K81=0,0,IF($PM$4&gt;=$SS83,Calculator!$AJ81,IF('Graph Calc'!$PM$4&lt;'Graph Calc'!$SU83,Calculator!$AJ81,0)))</f>
        <v>0</v>
      </c>
      <c r="TN83" s="101">
        <f>IF(Calculator!$K81=0,0,IF($PN$4&gt;=$SS83,Calculator!$AJ81,IF('Graph Calc'!$PN$4&lt;'Graph Calc'!$SU83,Calculator!$AJ81,0)))</f>
        <v>0</v>
      </c>
      <c r="TO83" s="101">
        <f>IF(Calculator!$K81=0,0,IF($PO$4&gt;=$SS83,Calculator!$AJ81,IF('Graph Calc'!$PO$4&lt;'Graph Calc'!$SU83,Calculator!$AJ81,0)))</f>
        <v>0</v>
      </c>
      <c r="TP83" s="101">
        <f>IF(Calculator!$K81=0,0,IF($PP$4&gt;=$SS83,Calculator!$AJ81,IF('Graph Calc'!$PP$4&lt;'Graph Calc'!$SU83,Calculator!$AJ81,0)))</f>
        <v>0</v>
      </c>
      <c r="TQ83" s="101">
        <f>IF(Calculator!$K81=0,0,IF($PQ$4&gt;=$SS83,Calculator!$AJ81,IF('Graph Calc'!$PQ$4&lt;'Graph Calc'!$SU83,Calculator!$AJ81,0)))</f>
        <v>0</v>
      </c>
      <c r="TR83" s="101">
        <f>IF(Calculator!$K81=0,0,IF($PR$4&gt;=$SS83,Calculator!$AJ81,IF('Graph Calc'!$PR$4&lt;'Graph Calc'!$SU83,Calculator!$AJ81,0)))</f>
        <v>0</v>
      </c>
      <c r="TS83" s="101">
        <f>IF(Calculator!$K81=0,0,IF($PS$4&gt;=$SS83,Calculator!$AJ81,IF('Graph Calc'!$PS$4&lt;'Graph Calc'!$SU83,Calculator!$AJ81,0)))</f>
        <v>0</v>
      </c>
      <c r="TT83" s="101">
        <f>IF(Calculator!$K81=0,0,IF($PT$4&gt;=$SS83,Calculator!$AJ81,IF('Graph Calc'!$PT$4&lt;'Graph Calc'!$SU83,Calculator!$AJ81,0)))</f>
        <v>0</v>
      </c>
      <c r="TU83" s="101">
        <f>IF(Calculator!$K81=0,0,IF($PU$4&gt;=$SS83,Calculator!$AJ81,IF('Graph Calc'!$PU$4&lt;'Graph Calc'!$SU83,Calculator!$AJ81,0)))</f>
        <v>0</v>
      </c>
      <c r="TV83" s="101">
        <f>IF(Calculator!$K81=0,0,IF($PV$4&gt;=$SS83,Calculator!$AJ81,IF('Graph Calc'!$PV$4&lt;'Graph Calc'!$SU83,Calculator!$AJ81,0)))</f>
        <v>0</v>
      </c>
      <c r="TW83" s="101">
        <f>IF(Calculator!$K81=0,0,IF($PW$4&gt;=$SS83,Calculator!$AJ81,IF('Graph Calc'!$PW$4&lt;'Graph Calc'!$SU83,Calculator!$AJ81,0)))</f>
        <v>0</v>
      </c>
      <c r="TX83" s="101">
        <f>IF(Calculator!$K81=0,0,IF($PX$4&gt;=$SS83,Calculator!$AJ81,IF('Graph Calc'!$PX$4&lt;'Graph Calc'!$SU83,Calculator!$AJ81,0)))</f>
        <v>0</v>
      </c>
      <c r="TY83" s="101">
        <f>IF(Calculator!$K81=0,0,IF($PY$4&gt;=$SS83,Calculator!$AJ81,IF('Graph Calc'!$PY$4&lt;'Graph Calc'!$SU83,Calculator!$AJ81,0)))</f>
        <v>0</v>
      </c>
      <c r="TZ83" s="101">
        <f>IF(Calculator!$K81=0,0,IF($PZ$4&gt;=$SS83,Calculator!$AJ81,IF('Graph Calc'!$PZ$4&lt;'Graph Calc'!$SU83,Calculator!$AJ81,0)))</f>
        <v>0</v>
      </c>
      <c r="UA83" s="101">
        <f>IF(Calculator!$K81=0,0,IF($QA$4&gt;=$SS83,Calculator!$AJ81,IF('Graph Calc'!$QA$4&lt;'Graph Calc'!$SU83,Calculator!$AJ81,0)))</f>
        <v>0</v>
      </c>
      <c r="UB83" s="101">
        <f>IF(Calculator!$K81=0,0,IF($QB$4&gt;=$SS83,Calculator!$AJ81,IF('Graph Calc'!$QB$4&lt;'Graph Calc'!$SU83,Calculator!$AJ81,0)))</f>
        <v>0</v>
      </c>
      <c r="UC83" s="101">
        <f>IF(Calculator!$K81=0,0,IF($QC$4&gt;=$SS83,Calculator!$AJ81,IF('Graph Calc'!$QC$4&lt;'Graph Calc'!$SU83,Calculator!$AJ81,0)))</f>
        <v>0</v>
      </c>
      <c r="UD83" s="101">
        <f>IF(Calculator!$K81=0,0,IF($QD$4&gt;=$SS83,Calculator!$AJ81,IF('Graph Calc'!$QD$4&lt;'Graph Calc'!$SU83,Calculator!$AJ81,0)))</f>
        <v>0</v>
      </c>
      <c r="UE83" s="101">
        <f>IF(Calculator!$K81=0,0,IF($QE$4&gt;=$SS83,Calculator!$AJ81,IF('Graph Calc'!$QE$4&lt;'Graph Calc'!$SU83,Calculator!$AJ81,0)))</f>
        <v>0</v>
      </c>
      <c r="UF83" s="101">
        <f>IF(Calculator!$K81=0,0,IF($QF$4&gt;=$SS83,Calculator!$AJ81,IF('Graph Calc'!$QF$4&lt;'Graph Calc'!$SU83,Calculator!$AJ81,0)))</f>
        <v>0</v>
      </c>
      <c r="UG83" s="101">
        <f>IF(Calculator!$K81=0,0,IF($QG$4&gt;=$SS83,Calculator!$AJ81,IF('Graph Calc'!$QG$4&lt;'Graph Calc'!$SU83,Calculator!$AJ81,0)))</f>
        <v>0</v>
      </c>
      <c r="UH83" s="101">
        <f>IF(Calculator!$K81=0,0,IF($QH$4&gt;=$SS83,Calculator!$AJ81,IF('Graph Calc'!$QH$4&lt;'Graph Calc'!$SU83,Calculator!$AJ81,0)))</f>
        <v>0</v>
      </c>
      <c r="UI83" s="101">
        <f>IF(Calculator!$K81=0,0,IF($QI$4&gt;=$SS83,Calculator!$AJ81,IF('Graph Calc'!$QI$4&lt;'Graph Calc'!$SU83,Calculator!$AJ81,0)))</f>
        <v>0</v>
      </c>
      <c r="UJ83" s="101">
        <f>IF(Calculator!$K81=0,0,IF($QJ$4&gt;=$SS83,Calculator!$AJ81,IF('Graph Calc'!$QJ$4&lt;'Graph Calc'!$SU83,Calculator!$AJ81,0)))</f>
        <v>0</v>
      </c>
      <c r="UK83" s="101">
        <f>IF(Calculator!$K81=0,0,IF($QK$4&gt;=$SS83,Calculator!$AJ81,IF('Graph Calc'!$QK$4&lt;'Graph Calc'!$SU83,Calculator!$AJ81,0)))</f>
        <v>0</v>
      </c>
      <c r="UL83" s="101">
        <f>IF(Calculator!$K81=0,0,IF($QL$4&gt;=$SS83,Calculator!$AJ81,IF('Graph Calc'!$QL$4&lt;'Graph Calc'!$SU83,Calculator!$AJ81,0)))</f>
        <v>0</v>
      </c>
      <c r="UM83" s="101">
        <f>IF(Calculator!$K81=0,0,IF($QM$4&gt;=$SS83,Calculator!$AJ81,IF('Graph Calc'!$QM$4&lt;'Graph Calc'!$SU83,Calculator!$AJ81,0)))</f>
        <v>0</v>
      </c>
      <c r="UN83" s="101">
        <f>IF(Calculator!$K81=0,0,IF($QN$4&gt;=$SS83,Calculator!$AJ81,IF('Graph Calc'!$QN$4&lt;'Graph Calc'!$SU83,Calculator!$AJ81,0)))</f>
        <v>0</v>
      </c>
      <c r="UO83" s="101">
        <f>IF(Calculator!$K81=0,0,IF($QO$4&gt;=$SS83,Calculator!$AJ81,IF('Graph Calc'!$QO$4&lt;'Graph Calc'!$SU83,Calculator!$AJ81,0)))</f>
        <v>0</v>
      </c>
      <c r="UP83" s="101">
        <f>IF(Calculator!$K81=0,0,IF($QP$4&gt;=$SS83,Calculator!$AJ81,IF('Graph Calc'!$QP$4&lt;'Graph Calc'!$SU83,Calculator!$AJ81,0)))</f>
        <v>0</v>
      </c>
      <c r="UQ83" s="101">
        <f>IF(Calculator!$K81=0,0,IF($QQ$4&gt;=$SS83,Calculator!$AJ81,IF('Graph Calc'!$QQ$4&lt;'Graph Calc'!$SU83,Calculator!$AJ81,0)))</f>
        <v>0</v>
      </c>
      <c r="UR83" s="101">
        <f>IF(Calculator!$K81=0,0,IF($QR$4&gt;=$SS83,Calculator!$AJ81,IF('Graph Calc'!$QR$4&lt;'Graph Calc'!$SU83,Calculator!$AJ81,0)))</f>
        <v>0</v>
      </c>
      <c r="US83" s="101">
        <f>IF(Calculator!$K81=0,0,IF($QS$4&gt;=$SS83,Calculator!$AJ81,IF('Graph Calc'!$QS$4&lt;'Graph Calc'!$SU83,Calculator!$AJ81,0)))</f>
        <v>0</v>
      </c>
      <c r="UT83" s="101">
        <f>IF(Calculator!$K81=0,0,IF($QT$4&gt;=$SS83,Calculator!$AJ81,IF('Graph Calc'!$QT$4&lt;'Graph Calc'!$SU83,Calculator!$AJ81,0)))</f>
        <v>0</v>
      </c>
      <c r="UU83" s="101">
        <f>IF(Calculator!$K81=0,0,IF($QU$4&gt;=$SS83,Calculator!$AJ81,IF('Graph Calc'!$QU$4&lt;'Graph Calc'!$SU83,Calculator!$AJ81,0)))</f>
        <v>0</v>
      </c>
      <c r="UV83" s="101">
        <f>IF(Calculator!$K81=0,0,IF($QV$4&gt;=$SS83,Calculator!$AJ81,IF('Graph Calc'!$QV$4&lt;'Graph Calc'!$SU83,Calculator!$AJ81,0)))</f>
        <v>0</v>
      </c>
      <c r="UW83" s="101">
        <f>IF(Calculator!$K81=0,0,IF($QW$4&gt;=$SS83,Calculator!$AJ81,IF('Graph Calc'!$QW$4&lt;'Graph Calc'!$SU83,Calculator!$AJ81,0)))</f>
        <v>0</v>
      </c>
      <c r="UX83" s="101">
        <f>IF(Calculator!$K81=0,0,IF($QX$4&gt;=$SS83,Calculator!$AJ81,IF('Graph Calc'!$QX$4&lt;'Graph Calc'!$SU83,Calculator!$AJ81,0)))</f>
        <v>0</v>
      </c>
      <c r="UY83" s="101">
        <f>IF(Calculator!$K81=0,0,IF($QY$4&gt;=$SS83,Calculator!$AJ81,IF('Graph Calc'!$QY$4&lt;'Graph Calc'!$SU83,Calculator!$AJ81,0)))</f>
        <v>0</v>
      </c>
      <c r="UZ83" s="101">
        <f>IF(Calculator!$K81=0,0,IF($QZ$4&gt;=$SS83,Calculator!$AJ81,IF('Graph Calc'!$QZ$4&lt;'Graph Calc'!$SU83,Calculator!$AJ81,0)))</f>
        <v>0</v>
      </c>
      <c r="VA83" s="101">
        <f>IF(Calculator!$K81=0,0,IF($RA$4&gt;=$SS83,Calculator!$AJ81,IF('Graph Calc'!$RA$4&lt;'Graph Calc'!$SU83,Calculator!$AJ81,0)))</f>
        <v>0</v>
      </c>
      <c r="VB83" s="101">
        <f>IF(Calculator!$K81=0,0,IF($RB$4&gt;=$SS83,Calculator!$AJ81,IF('Graph Calc'!$RB$4&lt;'Graph Calc'!$SU83,Calculator!$AJ81,0)))</f>
        <v>0</v>
      </c>
      <c r="VC83" s="101">
        <f>IF(Calculator!$K81=0,0,IF($RC$4&gt;=$SS83,Calculator!$AJ81,IF('Graph Calc'!$RC$4&lt;'Graph Calc'!$SU83,Calculator!$AJ81,0)))</f>
        <v>0</v>
      </c>
      <c r="VD83" s="101">
        <f>IF(Calculator!$K81=0,0,IF($RD$4&gt;=$SS83,Calculator!$AJ81,IF('Graph Calc'!$RD$4&lt;'Graph Calc'!$SU83,Calculator!$AJ81,0)))</f>
        <v>0</v>
      </c>
      <c r="VE83" s="101">
        <f>IF(Calculator!$K81=0,0,IF($RE$4&gt;=$SS83,Calculator!$AJ81,IF('Graph Calc'!$RE$4&lt;'Graph Calc'!$SU83,Calculator!$AJ81,0)))</f>
        <v>0</v>
      </c>
      <c r="VF83" s="101">
        <f>IF(Calculator!$K81=0,0,IF($RF$4&gt;=$SS83,Calculator!$AJ81,IF('Graph Calc'!$RF$4&lt;'Graph Calc'!$SU83,Calculator!$AJ81,0)))</f>
        <v>0</v>
      </c>
      <c r="VG83" s="101">
        <f>IF(Calculator!$K81=0,0,IF($RG$4&gt;=$SS83,Calculator!$AJ81,IF('Graph Calc'!$RG$4&lt;'Graph Calc'!$SU83,Calculator!$AJ81,0)))</f>
        <v>0</v>
      </c>
      <c r="VH83" s="101">
        <f>IF(Calculator!$K81=0,0,IF($RH$4&gt;=$SS83,Calculator!$AJ81,IF('Graph Calc'!$RH$4&lt;'Graph Calc'!$SU83,Calculator!$AJ81,0)))</f>
        <v>0</v>
      </c>
      <c r="VI83" s="101">
        <f>IF(Calculator!$K81=0,0,IF($RI$4&gt;=$SS83,Calculator!$AJ81,IF('Graph Calc'!$RI$4&lt;'Graph Calc'!$SU83,Calculator!$AJ81,0)))</f>
        <v>0</v>
      </c>
      <c r="VJ83" s="101">
        <f>IF(Calculator!$K81=0,0,IF($RJ$4&gt;=$SS83,Calculator!$AJ81,IF('Graph Calc'!$RJ$4&lt;'Graph Calc'!$SU83,Calculator!$AJ81,0)))</f>
        <v>0</v>
      </c>
      <c r="VK83" s="101">
        <f>IF(Calculator!$K81=0,0,IF($RK$4&gt;=$SS83,Calculator!$AJ81,IF('Graph Calc'!$RK$4&lt;'Graph Calc'!$SU83,Calculator!$AJ81,0)))</f>
        <v>0</v>
      </c>
      <c r="VL83" s="101">
        <f>IF(Calculator!$K81=0,0,IF($RL$4&gt;=$SS83,Calculator!$AJ81,IF('Graph Calc'!$RL$4&lt;'Graph Calc'!$SU83,Calculator!$AJ81,0)))</f>
        <v>0</v>
      </c>
      <c r="VM83" s="101">
        <f>IF(Calculator!$K81=0,0,IF($RM$4&gt;=$SS83,Calculator!$AJ81,IF('Graph Calc'!$RM$4&lt;'Graph Calc'!$SU83,Calculator!$AJ81,0)))</f>
        <v>0</v>
      </c>
      <c r="VN83" s="101">
        <f>IF(Calculator!$K81=0,0,IF($RN$4&gt;=$SS83,Calculator!$AJ81,IF('Graph Calc'!$RN$4&lt;'Graph Calc'!$SU83,Calculator!$AJ81,0)))</f>
        <v>0</v>
      </c>
      <c r="VO83" s="101">
        <f>IF(Calculator!$K81=0,0,IF($RO$4&gt;=$SS83,Calculator!$AJ81,IF('Graph Calc'!$RO$4&lt;'Graph Calc'!$SU83,Calculator!$AJ81,0)))</f>
        <v>0</v>
      </c>
      <c r="VP83" s="101">
        <f>IF(Calculator!$K81=0,0,IF($RP$4&gt;=$SS83,Calculator!$AJ81,IF('Graph Calc'!$RP$4&lt;'Graph Calc'!$SU83,Calculator!$AJ81,0)))</f>
        <v>0</v>
      </c>
      <c r="VQ83" s="101">
        <f>IF(Calculator!$K81=0,0,IF($RQ$4&gt;=$SS83,Calculator!$AJ81,IF('Graph Calc'!$RQ$4&lt;'Graph Calc'!$SU83,Calculator!$AJ81,0)))</f>
        <v>0</v>
      </c>
      <c r="VR83" s="101">
        <f>IF(Calculator!$K81=0,0,IF($RR$4&gt;=$SS83,Calculator!$AJ81,IF('Graph Calc'!$RR$4&lt;'Graph Calc'!$SU83,Calculator!$AJ81,0)))</f>
        <v>0</v>
      </c>
      <c r="VS83" s="101">
        <f>IF(Calculator!$K81=0,0,IF($RS$4&gt;=$SS83,Calculator!$AJ81,IF('Graph Calc'!$RS$4&lt;'Graph Calc'!$SU83,Calculator!$AJ81,0)))</f>
        <v>0</v>
      </c>
      <c r="VT83" s="101">
        <f>IF(Calculator!$K81=0,0,IF($RT$4&gt;=$SS83,Calculator!$AJ81,IF('Graph Calc'!$RT$4&lt;'Graph Calc'!$SU83,Calculator!$AJ81,0)))</f>
        <v>0</v>
      </c>
      <c r="VU83" s="101">
        <f>IF(Calculator!$K81=0,0,IF($RU$4&gt;=$SS83,Calculator!$AJ81,IF('Graph Calc'!$RU$4&lt;'Graph Calc'!$SU83,Calculator!$AJ81,0)))</f>
        <v>0</v>
      </c>
      <c r="VV83" s="101">
        <f>IF(Calculator!$K81=0,0,IF($RV$4&gt;=$SS83,Calculator!$AJ81,IF('Graph Calc'!$RV$4&lt;'Graph Calc'!$SU83,Calculator!$AJ81,0)))</f>
        <v>0</v>
      </c>
      <c r="VW83" s="101">
        <f>IF(Calculator!$K81=0,0,IF($RW$4&gt;=$SS83,Calculator!$AJ81,IF('Graph Calc'!$RW$4&lt;'Graph Calc'!$SU83,Calculator!$AJ81,0)))</f>
        <v>0</v>
      </c>
      <c r="VX83" s="101">
        <f>IF(Calculator!$K81=0,0,IF($RX$4&gt;=$SS83,Calculator!$AJ81,IF('Graph Calc'!$RX$4&lt;'Graph Calc'!$SU83,Calculator!$AJ81,0)))</f>
        <v>0</v>
      </c>
      <c r="VY83" s="101">
        <f>IF(Calculator!$K81=0,0,IF($RY$4&gt;=$SS83,Calculator!$AJ81,IF('Graph Calc'!$RY$4&lt;'Graph Calc'!$SU83,Calculator!$AJ81,0)))</f>
        <v>0</v>
      </c>
      <c r="VZ83" s="101">
        <f>IF(Calculator!$K81=0,0,IF($RZ$4&gt;=$SS83,Calculator!$AJ81,IF('Graph Calc'!$RZ$4&lt;'Graph Calc'!$SU83,Calculator!$AJ81,0)))</f>
        <v>0</v>
      </c>
      <c r="WA83" s="101">
        <f>IF(Calculator!$K81=0,0,IF($SA$4&gt;=$SS83,Calculator!$AJ81,IF('Graph Calc'!$SA$4&lt;'Graph Calc'!$SU83,Calculator!$AJ81,0)))</f>
        <v>0</v>
      </c>
      <c r="WB83" s="101">
        <f>IF(Calculator!$K81=0,0,IF($SB$4&gt;=$SS83,Calculator!$AJ81,IF('Graph Calc'!$SB$4&lt;'Graph Calc'!$SU83,Calculator!$AJ81,0)))</f>
        <v>0</v>
      </c>
      <c r="WC83" s="101">
        <f>IF(Calculator!$K81=0,0,IF($SC$4&gt;=$SS83,Calculator!$AJ81,IF('Graph Calc'!$SC$4&lt;'Graph Calc'!$SU83,Calculator!$AJ81,0)))</f>
        <v>0</v>
      </c>
      <c r="WD83" s="101">
        <f>IF(Calculator!$K81=0,0,IF(WD82&gt;=$SS83,Calculator!$AJ81,IF('Graph Calc'!$SD$4&lt;'Graph Calc'!$SU83,Calculator!$AJ81,0)))</f>
        <v>0</v>
      </c>
      <c r="WE83" s="101">
        <f>IF(Calculator!$K81=0,0,IF($SE$4&gt;=$SS83,Calculator!$AJ81,IF('Graph Calc'!$SE$4&lt;'Graph Calc'!$SU83,Calculator!$AJ81,0)))</f>
        <v>0</v>
      </c>
      <c r="WF83" s="101">
        <f>IF(Calculator!$K81=0,0,IF($SF$4&gt;=$SS83,Calculator!$AJ81,IF('Graph Calc'!$SF$4&lt;'Graph Calc'!$SU83,Calculator!$AJ81,0)))</f>
        <v>0</v>
      </c>
      <c r="WG83" s="101">
        <f>IF(Calculator!$K81=0,0,IF($SG$4&gt;=$SS83,Calculator!$AJ81,IF('Graph Calc'!$SG$4&lt;'Graph Calc'!$SU83,Calculator!$AJ81,0)))</f>
        <v>0</v>
      </c>
      <c r="WH83" s="101">
        <f>IF(Calculator!$K81=0,0,IF($SH$4&gt;=$SS83,Calculator!$AJ81,IF('Graph Calc'!$SH$4&lt;'Graph Calc'!$SU83,Calculator!$AJ81,0)))</f>
        <v>0</v>
      </c>
      <c r="WI83" s="101">
        <f>IF(Calculator!$K81=0,0,IF($SI$4&gt;=$SS83,Calculator!$AJ81,IF('Graph Calc'!$SI$4&lt;'Graph Calc'!$SU83,Calculator!$AJ81,0)))</f>
        <v>0</v>
      </c>
      <c r="WJ83" s="101">
        <f>IF(Calculator!$K81=0,0,IF($SJ$4&gt;=$SS83,Calculator!$AJ81,IF('Graph Calc'!$SJ$4&lt;'Graph Calc'!$SU83,Calculator!$AJ81,0)))</f>
        <v>0</v>
      </c>
      <c r="WK83" s="101">
        <f>IF(Calculator!$K81=0,0,IF($SK$4&gt;=$SS83,Calculator!$AJ81,IF('Graph Calc'!$SK$4&lt;'Graph Calc'!$SU83,Calculator!$AJ81,0)))</f>
        <v>0</v>
      </c>
      <c r="WL83" s="101">
        <f>IF(Calculator!$K81=0,0,IF($SL$4&gt;=$SS83,Calculator!$AJ81,IF('Graph Calc'!$SL$4&lt;'Graph Calc'!$SU83,Calculator!$AJ81,0)))</f>
        <v>0</v>
      </c>
      <c r="WM83" s="101">
        <f>IF(Calculator!$K81=0,0,IF($SM$4&gt;=$SS83,Calculator!$AJ81,IF('Graph Calc'!$SM$4&lt;'Graph Calc'!$SU83,Calculator!$AJ81,0)))</f>
        <v>0</v>
      </c>
      <c r="WN83" s="101">
        <f>IF(Calculator!$K81=0,0,IF($SN$4&gt;=$SS83,Calculator!$AJ81,IF('Graph Calc'!$SN$4&lt;'Graph Calc'!$SU83,Calculator!$AJ81,0)))</f>
        <v>0</v>
      </c>
      <c r="WO83" s="101">
        <f>IF(Calculator!$K81=0,0,IF($SO$4&gt;=$SS83,Calculator!$AJ81,IF('Graph Calc'!$SO$4&lt;'Graph Calc'!$SU83,Calculator!$AJ81,0)))</f>
        <v>0</v>
      </c>
      <c r="WP83" s="101">
        <f>IF(Calculator!$K81=0,0,IF($SP$4&gt;=$SS83,Calculator!$AJ81,IF('Graph Calc'!$SP$4&lt;'Graph Calc'!$SU83,Calculator!$AJ81,0)))</f>
        <v>0</v>
      </c>
      <c r="WQ83" s="101">
        <f>IF(Calculator!$K81=0,0,IF($SQ$4&gt;=$SS83,Calculator!$AJ81,IF('Graph Calc'!$SQ$4&lt;'Graph Calc'!$SU83,Calculator!$AJ81,0)))</f>
        <v>0</v>
      </c>
      <c r="WR83" s="101">
        <f>IF(Calculator!$K81=0,0,IF($SR$4&gt;=$SS83,Calculator!$AJ81,IF('Graph Calc'!$SR$4&lt;'Graph Calc'!$SU83,Calculator!$AJ81,0)))</f>
        <v>0</v>
      </c>
      <c r="WS83">
        <f>Calculator!DN81</f>
        <v>0</v>
      </c>
      <c r="WT83">
        <f>WS83+Calculator!DK81</f>
        <v>0</v>
      </c>
      <c r="WU83">
        <f t="shared" si="1081"/>
        <v>0</v>
      </c>
    </row>
    <row r="84" spans="9:619">
      <c r="I84">
        <f>IF(Calculator!E82=0,IF(Calculator!D82="Auto ",Calculator!B82*1,Calculator!C82*1),IF(Calculator!D82="Auto ",Calculator!B82*Calculator!E82,Calculator!C82*Calculator!E82))</f>
        <v>0</v>
      </c>
      <c r="J84">
        <f>IF(Calculator!$I82="YES",0,IF(Calculator!$J82="YES",0,Calculator!G82))</f>
        <v>0</v>
      </c>
      <c r="K84">
        <f>IF(Calculator!$I82="YES",0,IF(Calculator!$J82="YES",0,Calculator!H82))</f>
        <v>0</v>
      </c>
      <c r="L84">
        <f>Calculator!T82</f>
        <v>0</v>
      </c>
      <c r="M84">
        <f>Calculator!U82</f>
        <v>0</v>
      </c>
      <c r="N84">
        <f>Calculator!V82</f>
        <v>0</v>
      </c>
      <c r="O84">
        <f>Calculator!W82</f>
        <v>0</v>
      </c>
      <c r="P84">
        <f>Calculator!X82</f>
        <v>0</v>
      </c>
      <c r="Q84">
        <f>Calculator!Y82</f>
        <v>0</v>
      </c>
      <c r="R84">
        <f>Calculator!Z82</f>
        <v>0</v>
      </c>
      <c r="S84">
        <f>Calculator!AA82</f>
        <v>0</v>
      </c>
      <c r="T84" s="101">
        <f>IF(Calculator!$I82="YES",IF($M84&gt;=T$4,IF($L84&lt;=T$4,$I84,0),IF($O84&gt;=T$4,IF($N84&lt;=T$4,$I84,0),IF($Q84&gt;=T$4,IF($P84&lt;=T$4,$I84,0),IF($S84&gt;=T$4,IF($R84&lt;=T$4,$I84,0),IF($M84&gt;=T$4,IF($L84&lt;=T$4,$I84,0),IF($O84&gt;=T$4,IF($N84&lt;=T$4,$I84,0),IF($Q84&gt;=T$4,IF($P84&lt;=T$4,$I84,0),IF($S84&gt;=T$4,IF($R84&lt;=T$4,$I84,0),0)))))))),IF($J84="All Day",$I84,IF($K84="All Day",$I84,IF($K84&lt;=T$4,0,IF($J84&lt;=T$4,$I84,0)))))</f>
        <v>0</v>
      </c>
      <c r="U84" s="101">
        <f>IF(Calculator!$I82="YES",IF($M84&gt;=U$4,IF($L84&lt;=U$4,$I84,0),IF($O84&gt;=U$4,IF($N84&lt;=U$4,$I84,0),IF($Q84&gt;=U$4,IF($P84&lt;=U$4,$I84,0),IF($S84&gt;=U$4,IF($R84&lt;=U$4,$I84,0),IF($M84&gt;=U$4,IF($L84&lt;=U$4,$I84,0),IF($O84&gt;=U$4,IF($N84&lt;=U$4,$I84,0),IF($Q84&gt;=U$4,IF($P84&lt;=U$4,$I84,0),IF($S84&gt;=U$4,IF($R84&lt;=U$4,$I84,0),0)))))))),IF($J84="All Day",$I84,IF($K84="All Day",$I84,IF($K84&lt;=U$4,0,IF($J84&lt;=U$4,$I84,0)))))</f>
        <v>0</v>
      </c>
      <c r="V84" s="101">
        <f>IF(Calculator!$I82="YES",IF($M84&gt;=V$4,IF($L84&lt;=V$4,$I84,0),IF($O84&gt;=V$4,IF($N84&lt;=V$4,$I84,0),IF($Q84&gt;=V$4,IF($P84&lt;=V$4,$I84,0),IF($S84&gt;=V$4,IF($R84&lt;=V$4,$I84,0),IF($M84&gt;=V$4,IF($L84&lt;=V$4,$I84,0),IF($O84&gt;=V$4,IF($N84&lt;=V$4,$I84,0),IF($Q84&gt;=V$4,IF($P84&lt;=V$4,$I84,0),IF($S84&gt;=V$4,IF($R84&lt;=V$4,$I84,0),0)))))))),IF($J84="All Day",$I84,IF($K84="All Day",$I84,IF($K84&lt;=V$4,0,IF($J84&lt;=V$4,$I84,0)))))</f>
        <v>0</v>
      </c>
      <c r="W84" s="101">
        <f>IF(Calculator!$I82="YES",IF($M84&gt;=W$4,IF($L84&lt;=W$4,$I84,0),IF($O84&gt;=W$4,IF($N84&lt;=W$4,$I84,0),IF($Q84&gt;=W$4,IF($P84&lt;=W$4,$I84,0),IF($S84&gt;=W$4,IF($R84&lt;=W$4,$I84,0),IF($M84&gt;=W$4,IF($L84&lt;=W$4,$I84,0),IF($O84&gt;=W$4,IF($N84&lt;=W$4,$I84,0),IF($Q84&gt;=W$4,IF($P84&lt;=W$4,$I84,0),IF($S84&gt;=W$4,IF($R84&lt;=W$4,$I84,0),0)))))))),IF($J84="All Day",$I84,IF($K84="All Day",$I84,IF($K84&lt;=W$4,0,IF($J84&lt;=W$4,$I84,0)))))</f>
        <v>0</v>
      </c>
      <c r="X84" s="101">
        <f>IF(Calculator!$I82="YES",IF($M84&gt;=X$4,IF($L84&lt;=X$4,$I84,0),IF($O84&gt;=X$4,IF($N84&lt;=X$4,$I84,0),IF($Q84&gt;=X$4,IF($P84&lt;=X$4,$I84,0),IF($S84&gt;=X$4,IF($R84&lt;=X$4,$I84,0),IF($M84&gt;=X$4,IF($L84&lt;=X$4,$I84,0),IF($O84&gt;=X$4,IF($N84&lt;=X$4,$I84,0),IF($Q84&gt;=X$4,IF($P84&lt;=X$4,$I84,0),IF($S84&gt;=X$4,IF($R84&lt;=X$4,$I84,0),0)))))))),IF($J84="All Day",$I84,IF($K84="All Day",$I84,IF($K84&lt;=X$4,0,IF($J84&lt;=X$4,$I84,0)))))</f>
        <v>0</v>
      </c>
      <c r="Y84" s="101">
        <f>IF(Calculator!$I82="YES",IF($M84&gt;=Y$4,IF($L84&lt;=Y$4,$I84,0),IF($O84&gt;=Y$4,IF($N84&lt;=Y$4,$I84,0),IF($Q84&gt;=Y$4,IF($P84&lt;=Y$4,$I84,0),IF($S84&gt;=Y$4,IF($R84&lt;=Y$4,$I84,0),IF($M84&gt;=Y$4,IF($L84&lt;=Y$4,$I84,0),IF($O84&gt;=Y$4,IF($N84&lt;=Y$4,$I84,0),IF($Q84&gt;=Y$4,IF($P84&lt;=Y$4,$I84,0),IF($S84&gt;=Y$4,IF($R84&lt;=Y$4,$I84,0),0)))))))),IF($J84="All Day",$I84,IF($K84="All Day",$I84,IF($K84&lt;=Y$4,0,IF($J84&lt;=Y$4,$I84,0)))))</f>
        <v>0</v>
      </c>
      <c r="Z84" s="101">
        <f>IF(Calculator!$I82="YES",IF($M84&gt;=Z$4,IF($L84&lt;=Z$4,$I84,0),IF($O84&gt;=Z$4,IF($N84&lt;=Z$4,$I84,0),IF($Q84&gt;=Z$4,IF($P84&lt;=Z$4,$I84,0),IF($S84&gt;=Z$4,IF($R84&lt;=Z$4,$I84,0),IF($M84&gt;=Z$4,IF($L84&lt;=Z$4,$I84,0),IF($O84&gt;=Z$4,IF($N84&lt;=Z$4,$I84,0),IF($Q84&gt;=Z$4,IF($P84&lt;=Z$4,$I84,0),IF($S84&gt;=Z$4,IF($R84&lt;=Z$4,$I84,0),0)))))))),IF($J84="All Day",$I84,IF($K84="All Day",$I84,IF($K84&lt;=Z$4,0,IF($J84&lt;=Z$4,$I84,0)))))</f>
        <v>0</v>
      </c>
      <c r="AA84" s="101">
        <f>IF(Calculator!$I82="YES",IF($M84&gt;=AA$4,IF($L84&lt;=AA$4,$I84,0),IF($O84&gt;=AA$4,IF($N84&lt;=AA$4,$I84,0),IF($Q84&gt;=AA$4,IF($P84&lt;=AA$4,$I84,0),IF($S84&gt;=AA$4,IF($R84&lt;=AA$4,$I84,0),IF($M84&gt;=AA$4,IF($L84&lt;=AA$4,$I84,0),IF($O84&gt;=AA$4,IF($N84&lt;=AA$4,$I84,0),IF($Q84&gt;=AA$4,IF($P84&lt;=AA$4,$I84,0),IF($S84&gt;=AA$4,IF($R84&lt;=AA$4,$I84,0),0)))))))),IF($J84="All Day",$I84,IF($K84="All Day",$I84,IF($K84&lt;=AA$4,0,IF($J84&lt;=AA$4,$I84,0)))))</f>
        <v>0</v>
      </c>
      <c r="AB84" s="101">
        <f>IF(Calculator!$I82="YES",IF($M84&gt;=AB$4,IF($L84&lt;=AB$4,$I84,0),IF($O84&gt;=AB$4,IF($N84&lt;=AB$4,$I84,0),IF($Q84&gt;=AB$4,IF($P84&lt;=AB$4,$I84,0),IF($S84&gt;=AB$4,IF($R84&lt;=AB$4,$I84,0),IF($M84&gt;=AB$4,IF($L84&lt;=AB$4,$I84,0),IF($O84&gt;=AB$4,IF($N84&lt;=AB$4,$I84,0),IF($Q84&gt;=AB$4,IF($P84&lt;=AB$4,$I84,0),IF($S84&gt;=AB$4,IF($R84&lt;=AB$4,$I84,0),0)))))))),IF($J84="All Day",$I84,IF($K84="All Day",$I84,IF($K84&lt;=AB$4,0,IF($J84&lt;=AB$4,$I84,0)))))</f>
        <v>0</v>
      </c>
      <c r="AC84" s="101">
        <f>IF(Calculator!$I82="YES",IF($M84&gt;=AC$4,IF($L84&lt;=AC$4,$I84,0),IF($O84&gt;=AC$4,IF($N84&lt;=AC$4,$I84,0),IF($Q84&gt;=AC$4,IF($P84&lt;=AC$4,$I84,0),IF($S84&gt;=AC$4,IF($R84&lt;=AC$4,$I84,0),IF($M84&gt;=AC$4,IF($L84&lt;=AC$4,$I84,0),IF($O84&gt;=AC$4,IF($N84&lt;=AC$4,$I84,0),IF($Q84&gt;=AC$4,IF($P84&lt;=AC$4,$I84,0),IF($S84&gt;=AC$4,IF($R84&lt;=AC$4,$I84,0),0)))))))),IF($J84="All Day",$I84,IF($K84="All Day",$I84,IF($K84&lt;=AC$4,0,IF($J84&lt;=AC$4,$I84,0)))))</f>
        <v>0</v>
      </c>
      <c r="AD84" s="101">
        <f>IF(Calculator!$I82="YES",IF($M84&gt;=AD$4,IF($L84&lt;=AD$4,$I84,0),IF($O84&gt;=AD$4,IF($N84&lt;=AD$4,$I84,0),IF($Q84&gt;=AD$4,IF($P84&lt;=AD$4,$I84,0),IF($S84&gt;=AD$4,IF($R84&lt;=AD$4,$I84,0),IF($M84&gt;=AD$4,IF($L84&lt;=AD$4,$I84,0),IF($O84&gt;=AD$4,IF($N84&lt;=AD$4,$I84,0),IF($Q84&gt;=AD$4,IF($P84&lt;=AD$4,$I84,0),IF($S84&gt;=AD$4,IF($R84&lt;=AD$4,$I84,0),0)))))))),IF($J84="All Day",$I84,IF($K84="All Day",$I84,IF($K84&lt;=AD$4,0,IF($J84&lt;=AD$4,$I84,0)))))</f>
        <v>0</v>
      </c>
      <c r="AE84" s="101">
        <f>IF(Calculator!$I82="YES",IF($M84&gt;=AE$4,IF($L84&lt;=AE$4,$I84,0),IF($O84&gt;=AE$4,IF($N84&lt;=AE$4,$I84,0),IF($Q84&gt;=AE$4,IF($P84&lt;=AE$4,$I84,0),IF($S84&gt;=AE$4,IF($R84&lt;=AE$4,$I84,0),IF($M84&gt;=AE$4,IF($L84&lt;=AE$4,$I84,0),IF($O84&gt;=AE$4,IF($N84&lt;=AE$4,$I84,0),IF($Q84&gt;=AE$4,IF($P84&lt;=AE$4,$I84,0),IF($S84&gt;=AE$4,IF($R84&lt;=AE$4,$I84,0),0)))))))),IF($J84="All Day",$I84,IF($K84="All Day",$I84,IF($K84&lt;=AE$4,0,IF($J84&lt;=AE$4,$I84,0)))))</f>
        <v>0</v>
      </c>
      <c r="AF84" s="101">
        <f>IF(Calculator!$I82="YES",IF($M84&gt;=AF$4,IF($L84&lt;=AF$4,$I84,0),IF($O84&gt;=AF$4,IF($N84&lt;=AF$4,$I84,0),IF($Q84&gt;=AF$4,IF($P84&lt;=AF$4,$I84,0),IF($S84&gt;=AF$4,IF($R84&lt;=AF$4,$I84,0),IF($M84&gt;=AF$4,IF($L84&lt;=AF$4,$I84,0),IF($O84&gt;=AF$4,IF($N84&lt;=AF$4,$I84,0),IF($Q84&gt;=AF$4,IF($P84&lt;=AF$4,$I84,0),IF($S84&gt;=AF$4,IF($R84&lt;=AF$4,$I84,0),0)))))))),IF($J84="All Day",$I84,IF($K84="All Day",$I84,IF($K84&lt;=AF$4,0,IF($J84&lt;=AF$4,$I84,0)))))</f>
        <v>0</v>
      </c>
      <c r="AG84" s="101">
        <f>IF(Calculator!$I82="YES",IF($M84&gt;=AG$4,IF($L84&lt;=AG$4,$I84,0),IF($O84&gt;=AG$4,IF($N84&lt;=AG$4,$I84,0),IF($Q84&gt;=AG$4,IF($P84&lt;=AG$4,$I84,0),IF($S84&gt;=AG$4,IF($R84&lt;=AG$4,$I84,0),IF($M84&gt;=AG$4,IF($L84&lt;=AG$4,$I84,0),IF($O84&gt;=AG$4,IF($N84&lt;=AG$4,$I84,0),IF($Q84&gt;=AG$4,IF($P84&lt;=AG$4,$I84,0),IF($S84&gt;=AG$4,IF($R84&lt;=AG$4,$I84,0),0)))))))),IF($J84="All Day",$I84,IF($K84="All Day",$I84,IF($K84&lt;=AG$4,0,IF($J84&lt;=AG$4,$I84,0)))))</f>
        <v>0</v>
      </c>
      <c r="AH84" s="101">
        <f>IF(Calculator!$I82="YES",IF($M84&gt;=AH$4,IF($L84&lt;=AH$4,$I84,0),IF($O84&gt;=AH$4,IF($N84&lt;=AH$4,$I84,0),IF($Q84&gt;=AH$4,IF($P84&lt;=AH$4,$I84,0),IF($S84&gt;=AH$4,IF($R84&lt;=AH$4,$I84,0),IF($M84&gt;=AH$4,IF($L84&lt;=AH$4,$I84,0),IF($O84&gt;=AH$4,IF($N84&lt;=AH$4,$I84,0),IF($Q84&gt;=AH$4,IF($P84&lt;=AH$4,$I84,0),IF($S84&gt;=AH$4,IF($R84&lt;=AH$4,$I84,0),0)))))))),IF($J84="All Day",$I84,IF($K84="All Day",$I84,IF($K84&lt;=AH$4,0,IF($J84&lt;=AH$4,$I84,0)))))</f>
        <v>0</v>
      </c>
      <c r="AI84" s="101">
        <f>IF(Calculator!$I82="YES",IF($M84&gt;=AI$4,IF($L84&lt;=AI$4,$I84,0),IF($O84&gt;=AI$4,IF($N84&lt;=AI$4,$I84,0),IF($Q84&gt;=AI$4,IF($P84&lt;=AI$4,$I84,0),IF($S84&gt;=AI$4,IF($R84&lt;=AI$4,$I84,0),IF($M84&gt;=AI$4,IF($L84&lt;=AI$4,$I84,0),IF($O84&gt;=AI$4,IF($N84&lt;=AI$4,$I84,0),IF($Q84&gt;=AI$4,IF($P84&lt;=AI$4,$I84,0),IF($S84&gt;=AI$4,IF($R84&lt;=AI$4,$I84,0),0)))))))),IF($J84="All Day",$I84,IF($K84="All Day",$I84,IF($K84&lt;=AI$4,0,IF($J84&lt;=AI$4,$I84,0)))))</f>
        <v>0</v>
      </c>
      <c r="AJ84" s="101">
        <f>IF(Calculator!$I82="YES",IF($M84&gt;=AJ$4,IF($L84&lt;=AJ$4,$I84,0),IF($O84&gt;=AJ$4,IF($N84&lt;=AJ$4,$I84,0),IF($Q84&gt;=AJ$4,IF($P84&lt;=AJ$4,$I84,0),IF($S84&gt;=AJ$4,IF($R84&lt;=AJ$4,$I84,0),IF($M84&gt;=AJ$4,IF($L84&lt;=AJ$4,$I84,0),IF($O84&gt;=AJ$4,IF($N84&lt;=AJ$4,$I84,0),IF($Q84&gt;=AJ$4,IF($P84&lt;=AJ$4,$I84,0),IF($S84&gt;=AJ$4,IF($R84&lt;=AJ$4,$I84,0),0)))))))),IF($J84="All Day",$I84,IF($K84="All Day",$I84,IF($K84&lt;=AJ$4,0,IF($J84&lt;=AJ$4,$I84,0)))))</f>
        <v>0</v>
      </c>
      <c r="AK84" s="101">
        <f>IF(Calculator!$I82="YES",IF($M84&gt;=AK$4,IF($L84&lt;=AK$4,$I84,0),IF($O84&gt;=AK$4,IF($N84&lt;=AK$4,$I84,0),IF($Q84&gt;=AK$4,IF($P84&lt;=AK$4,$I84,0),IF($S84&gt;=AK$4,IF($R84&lt;=AK$4,$I84,0),IF($M84&gt;=AK$4,IF($L84&lt;=AK$4,$I84,0),IF($O84&gt;=AK$4,IF($N84&lt;=AK$4,$I84,0),IF($Q84&gt;=AK$4,IF($P84&lt;=AK$4,$I84,0),IF($S84&gt;=AK$4,IF($R84&lt;=AK$4,$I84,0),0)))))))),IF($J84="All Day",$I84,IF($K84="All Day",$I84,IF($K84&lt;=AK$4,0,IF($J84&lt;=AK$4,$I84,0)))))</f>
        <v>0</v>
      </c>
      <c r="AL84" s="101">
        <f>IF(Calculator!$I82="YES",IF($M84&gt;=AL$4,IF($L84&lt;=AL$4,$I84,0),IF($O84&gt;=AL$4,IF($N84&lt;=AL$4,$I84,0),IF($Q84&gt;=AL$4,IF($P84&lt;=AL$4,$I84,0),IF($S84&gt;=AL$4,IF($R84&lt;=AL$4,$I84,0),IF($M84&gt;=AL$4,IF($L84&lt;=AL$4,$I84,0),IF($O84&gt;=AL$4,IF($N84&lt;=AL$4,$I84,0),IF($Q84&gt;=AL$4,IF($P84&lt;=AL$4,$I84,0),IF($S84&gt;=AL$4,IF($R84&lt;=AL$4,$I84,0),0)))))))),IF($J84="All Day",$I84,IF($K84="All Day",$I84,IF($K84&lt;=AL$4,0,IF($J84&lt;=AL$4,$I84,0)))))</f>
        <v>0</v>
      </c>
      <c r="AM84" s="101">
        <f>IF(Calculator!$I82="YES",IF($M84&gt;=AM$4,IF($L84&lt;=AM$4,$I84,0),IF($O84&gt;=AM$4,IF($N84&lt;=AM$4,$I84,0),IF($Q84&gt;=AM$4,IF($P84&lt;=AM$4,$I84,0),IF($S84&gt;=AM$4,IF($R84&lt;=AM$4,$I84,0),IF($M84&gt;=AM$4,IF($L84&lt;=AM$4,$I84,0),IF($O84&gt;=AM$4,IF($N84&lt;=AM$4,$I84,0),IF($Q84&gt;=AM$4,IF($P84&lt;=AM$4,$I84,0),IF($S84&gt;=AM$4,IF($R84&lt;=AM$4,$I84,0),0)))))))),IF($J84="All Day",$I84,IF($K84="All Day",$I84,IF($K84&lt;=AM$4,0,IF($J84&lt;=AM$4,$I84,0)))))</f>
        <v>0</v>
      </c>
      <c r="AN84" s="101">
        <f>IF(Calculator!$I82="YES",IF($M84&gt;=AN$4,IF($L84&lt;=AN$4,$I84,0),IF($O84&gt;=AN$4,IF($N84&lt;=AN$4,$I84,0),IF($Q84&gt;=AN$4,IF($P84&lt;=AN$4,$I84,0),IF($S84&gt;=AN$4,IF($R84&lt;=AN$4,$I84,0),IF($M84&gt;=AN$4,IF($L84&lt;=AN$4,$I84,0),IF($O84&gt;=AN$4,IF($N84&lt;=AN$4,$I84,0),IF($Q84&gt;=AN$4,IF($P84&lt;=AN$4,$I84,0),IF($S84&gt;=AN$4,IF($R84&lt;=AN$4,$I84,0),0)))))))),IF($J84="All Day",$I84,IF($K84="All Day",$I84,IF($K84&lt;=AN$4,0,IF($J84&lt;=AN$4,$I84,0)))))</f>
        <v>0</v>
      </c>
      <c r="AO84" s="101">
        <f>IF(Calculator!$I82="YES",IF($M84&gt;=AO$4,IF($L84&lt;=AO$4,$I84,0),IF($O84&gt;=AO$4,IF($N84&lt;=AO$4,$I84,0),IF($Q84&gt;=AO$4,IF($P84&lt;=AO$4,$I84,0),IF($S84&gt;=AO$4,IF($R84&lt;=AO$4,$I84,0),IF($M84&gt;=AO$4,IF($L84&lt;=AO$4,$I84,0),IF($O84&gt;=AO$4,IF($N84&lt;=AO$4,$I84,0),IF($Q84&gt;=AO$4,IF($P84&lt;=AO$4,$I84,0),IF($S84&gt;=AO$4,IF($R84&lt;=AO$4,$I84,0),0)))))))),IF($J84="All Day",$I84,IF($K84="All Day",$I84,IF($K84&lt;=AO$4,0,IF($J84&lt;=AO$4,$I84,0)))))</f>
        <v>0</v>
      </c>
      <c r="AP84" s="101">
        <f>IF(Calculator!$I82="YES",IF($M84&gt;=AP$4,IF($L84&lt;=AP$4,$I84,0),IF($O84&gt;=AP$4,IF($N84&lt;=AP$4,$I84,0),IF($Q84&gt;=AP$4,IF($P84&lt;=AP$4,$I84,0),IF($S84&gt;=AP$4,IF($R84&lt;=AP$4,$I84,0),IF($M84&gt;=AP$4,IF($L84&lt;=AP$4,$I84,0),IF($O84&gt;=AP$4,IF($N84&lt;=AP$4,$I84,0),IF($Q84&gt;=AP$4,IF($P84&lt;=AP$4,$I84,0),IF($S84&gt;=AP$4,IF($R84&lt;=AP$4,$I84,0),0)))))))),IF($J84="All Day",$I84,IF($K84="All Day",$I84,IF($K84&lt;=AP$4,0,IF($J84&lt;=AP$4,$I84,0)))))</f>
        <v>0</v>
      </c>
      <c r="AQ84" s="101">
        <f>IF(Calculator!$I82="YES",IF($M84&gt;=AQ$4,IF($L84&lt;=AQ$4,$I84,0),IF($O84&gt;=AQ$4,IF($N84&lt;=AQ$4,$I84,0),IF($Q84&gt;=AQ$4,IF($P84&lt;=AQ$4,$I84,0),IF($S84&gt;=AQ$4,IF($R84&lt;=AQ$4,$I84,0),IF($M84&gt;=AQ$4,IF($L84&lt;=AQ$4,$I84,0),IF($O84&gt;=AQ$4,IF($N84&lt;=AQ$4,$I84,0),IF($Q84&gt;=AQ$4,IF($P84&lt;=AQ$4,$I84,0),IF($S84&gt;=AQ$4,IF($R84&lt;=AQ$4,$I84,0),0)))))))),IF($J84="All Day",$I84,IF($K84="All Day",$I84,IF($K84&lt;=AQ$4,0,IF($J84&lt;=AQ$4,$I84,0)))))</f>
        <v>0</v>
      </c>
      <c r="AR84" s="101">
        <f>IF(Calculator!$I82="YES",IF($M84&gt;=AR$4,IF($L84&lt;=AR$4,$I84,0),IF($O84&gt;=AR$4,IF($N84&lt;=AR$4,$I84,0),IF($Q84&gt;=AR$4,IF($P84&lt;=AR$4,$I84,0),IF($S84&gt;=AR$4,IF($R84&lt;=AR$4,$I84,0),IF($M84&gt;=AR$4,IF($L84&lt;=AR$4,$I84,0),IF($O84&gt;=AR$4,IF($N84&lt;=AR$4,$I84,0),IF($Q84&gt;=AR$4,IF($P84&lt;=AR$4,$I84,0),IF($S84&gt;=AR$4,IF($R84&lt;=AR$4,$I84,0),0)))))))),IF($J84="All Day",$I84,IF($K84="All Day",$I84,IF($K84&lt;=AR$4,0,IF($J84&lt;=AR$4,$I84,0)))))</f>
        <v>0</v>
      </c>
      <c r="AS84" s="101">
        <f>IF(Calculator!$I82="YES",IF($M84&gt;=AS$4,IF($L84&lt;=AS$4,$I84,0),IF($O84&gt;=AS$4,IF($N84&lt;=AS$4,$I84,0),IF($Q84&gt;=AS$4,IF($P84&lt;=AS$4,$I84,0),IF($S84&gt;=AS$4,IF($R84&lt;=AS$4,$I84,0),IF($M84&gt;=AS$4,IF($L84&lt;=AS$4,$I84,0),IF($O84&gt;=AS$4,IF($N84&lt;=AS$4,$I84,0),IF($Q84&gt;=AS$4,IF($P84&lt;=AS$4,$I84,0),IF($S84&gt;=AS$4,IF($R84&lt;=AS$4,$I84,0),0)))))))),IF($J84="All Day",$I84,IF($K84="All Day",$I84,IF($K84&lt;=AS$4,0,IF($J84&lt;=AS$4,$I84,0)))))</f>
        <v>0</v>
      </c>
      <c r="AT84" s="101">
        <f>IF(Calculator!$I82="YES",IF($M84&gt;=AT$4,IF($L84&lt;=AT$4,$I84,0),IF($O84&gt;=AT$4,IF($N84&lt;=AT$4,$I84,0),IF($Q84&gt;=AT$4,IF($P84&lt;=AT$4,$I84,0),IF($S84&gt;=AT$4,IF($R84&lt;=AT$4,$I84,0),IF($M84&gt;=AT$4,IF($L84&lt;=AT$4,$I84,0),IF($O84&gt;=AT$4,IF($N84&lt;=AT$4,$I84,0),IF($Q84&gt;=AT$4,IF($P84&lt;=AT$4,$I84,0),IF($S84&gt;=AT$4,IF($R84&lt;=AT$4,$I84,0),0)))))))),IF($J84="All Day",$I84,IF($K84="All Day",$I84,IF($K84&lt;=AT$4,0,IF($J84&lt;=AT$4,$I84,0)))))</f>
        <v>0</v>
      </c>
      <c r="AU84" s="101">
        <f>IF(Calculator!$I82="YES",IF($M84&gt;=AU$4,IF($L84&lt;=AU$4,$I84,0),IF($O84&gt;=AU$4,IF($N84&lt;=AU$4,$I84,0),IF($Q84&gt;=AU$4,IF($P84&lt;=AU$4,$I84,0),IF($S84&gt;=AU$4,IF($R84&lt;=AU$4,$I84,0),IF($M84&gt;=AU$4,IF($L84&lt;=AU$4,$I84,0),IF($O84&gt;=AU$4,IF($N84&lt;=AU$4,$I84,0),IF($Q84&gt;=AU$4,IF($P84&lt;=AU$4,$I84,0),IF($S84&gt;=AU$4,IF($R84&lt;=AU$4,$I84,0),0)))))))),IF($J84="All Day",$I84,IF($K84="All Day",$I84,IF($K84&lt;=AU$4,0,IF($J84&lt;=AU$4,$I84,0)))))</f>
        <v>0</v>
      </c>
      <c r="AV84" s="101">
        <f>IF(Calculator!$I82="YES",IF($M84&gt;=AV$4,IF($L84&lt;=AV$4,$I84,0),IF($O84&gt;=AV$4,IF($N84&lt;=AV$4,$I84,0),IF($Q84&gt;=AV$4,IF($P84&lt;=AV$4,$I84,0),IF($S84&gt;=AV$4,IF($R84&lt;=AV$4,$I84,0),IF($M84&gt;=AV$4,IF($L84&lt;=AV$4,$I84,0),IF($O84&gt;=AV$4,IF($N84&lt;=AV$4,$I84,0),IF($Q84&gt;=AV$4,IF($P84&lt;=AV$4,$I84,0),IF($S84&gt;=AV$4,IF($R84&lt;=AV$4,$I84,0),0)))))))),IF($J84="All Day",$I84,IF($K84="All Day",$I84,IF($K84&lt;=AV$4,0,IF($J84&lt;=AV$4,$I84,0)))))</f>
        <v>0</v>
      </c>
      <c r="AW84" s="101">
        <f>IF(Calculator!$I82="YES",IF($M84&gt;=AW$4,IF($L84&lt;=AW$4,$I84,0),IF($O84&gt;=AW$4,IF($N84&lt;=AW$4,$I84,0),IF($Q84&gt;=AW$4,IF($P84&lt;=AW$4,$I84,0),IF($S84&gt;=AW$4,IF($R84&lt;=AW$4,$I84,0),IF($M84&gt;=AW$4,IF($L84&lt;=AW$4,$I84,0),IF($O84&gt;=AW$4,IF($N84&lt;=AW$4,$I84,0),IF($Q84&gt;=AW$4,IF($P84&lt;=AW$4,$I84,0),IF($S84&gt;=AW$4,IF($R84&lt;=AW$4,$I84,0),0)))))))),IF($J84="All Day",$I84,IF($K84="All Day",$I84,IF($K84&lt;=AW$4,0,IF($J84&lt;=AW$4,$I84,0)))))</f>
        <v>0</v>
      </c>
      <c r="AX84" s="101">
        <f>IF(Calculator!$I82="YES",IF($M84&gt;=AX$4,IF($L84&lt;=AX$4,$I84,0),IF($O84&gt;=AX$4,IF($N84&lt;=AX$4,$I84,0),IF($Q84&gt;=AX$4,IF($P84&lt;=AX$4,$I84,0),IF($S84&gt;=AX$4,IF($R84&lt;=AX$4,$I84,0),IF($M84&gt;=AX$4,IF($L84&lt;=AX$4,$I84,0),IF($O84&gt;=AX$4,IF($N84&lt;=AX$4,$I84,0),IF($Q84&gt;=AX$4,IF($P84&lt;=AX$4,$I84,0),IF($S84&gt;=AX$4,IF($R84&lt;=AX$4,$I84,0),0)))))))),IF($J84="All Day",$I84,IF($K84="All Day",$I84,IF($K84&lt;=AX$4,0,IF($J84&lt;=AX$4,$I84,0)))))</f>
        <v>0</v>
      </c>
      <c r="AY84" s="101">
        <f>IF(Calculator!$I82="YES",IF($M84&gt;=AY$4,IF($L84&lt;=AY$4,$I84,0),IF($O84&gt;=AY$4,IF($N84&lt;=AY$4,$I84,0),IF($Q84&gt;=AY$4,IF($P84&lt;=AY$4,$I84,0),IF($S84&gt;=AY$4,IF($R84&lt;=AY$4,$I84,0),IF($M84&gt;=AY$4,IF($L84&lt;=AY$4,$I84,0),IF($O84&gt;=AY$4,IF($N84&lt;=AY$4,$I84,0),IF($Q84&gt;=AY$4,IF($P84&lt;=AY$4,$I84,0),IF($S84&gt;=AY$4,IF($R84&lt;=AY$4,$I84,0),0)))))))),IF($J84="All Day",$I84,IF($K84="All Day",$I84,IF($K84&lt;=AY$4,0,IF($J84&lt;=AY$4,$I84,0)))))</f>
        <v>0</v>
      </c>
      <c r="AZ84" s="101">
        <f>IF(Calculator!$I82="YES",IF($M84&gt;=AZ$4,IF($L84&lt;=AZ$4,$I84,0),IF($O84&gt;=AZ$4,IF($N84&lt;=AZ$4,$I84,0),IF($Q84&gt;=AZ$4,IF($P84&lt;=AZ$4,$I84,0),IF($S84&gt;=AZ$4,IF($R84&lt;=AZ$4,$I84,0),IF($M84&gt;=AZ$4,IF($L84&lt;=AZ$4,$I84,0),IF($O84&gt;=AZ$4,IF($N84&lt;=AZ$4,$I84,0),IF($Q84&gt;=AZ$4,IF($P84&lt;=AZ$4,$I84,0),IF($S84&gt;=AZ$4,IF($R84&lt;=AZ$4,$I84,0),0)))))))),IF($J84="All Day",$I84,IF($K84="All Day",$I84,IF($K84&lt;=AZ$4,0,IF($J84&lt;=AZ$4,$I84,0)))))</f>
        <v>0</v>
      </c>
      <c r="BA84" s="101">
        <f>IF(Calculator!$I82="YES",IF($M84&gt;=BA$4,IF($L84&lt;=BA$4,$I84,0),IF($O84&gt;=BA$4,IF($N84&lt;=BA$4,$I84,0),IF($Q84&gt;=BA$4,IF($P84&lt;=BA$4,$I84,0),IF($S84&gt;=BA$4,IF($R84&lt;=BA$4,$I84,0),IF($M84&gt;=BA$4,IF($L84&lt;=BA$4,$I84,0),IF($O84&gt;=BA$4,IF($N84&lt;=BA$4,$I84,0),IF($Q84&gt;=BA$4,IF($P84&lt;=BA$4,$I84,0),IF($S84&gt;=BA$4,IF($R84&lt;=BA$4,$I84,0),0)))))))),IF($J84="All Day",$I84,IF($K84="All Day",$I84,IF($K84&lt;=BA$4,0,IF($J84&lt;=BA$4,$I84,0)))))</f>
        <v>0</v>
      </c>
      <c r="BB84" s="101">
        <f>IF(Calculator!$I82="YES",IF($M84&gt;=BB$4,IF($L84&lt;=BB$4,$I84,0),IF($O84&gt;=BB$4,IF($N84&lt;=BB$4,$I84,0),IF($Q84&gt;=BB$4,IF($P84&lt;=BB$4,$I84,0),IF($S84&gt;=BB$4,IF($R84&lt;=BB$4,$I84,0),IF($M84&gt;=BB$4,IF($L84&lt;=BB$4,$I84,0),IF($O84&gt;=BB$4,IF($N84&lt;=BB$4,$I84,0),IF($Q84&gt;=BB$4,IF($P84&lt;=BB$4,$I84,0),IF($S84&gt;=BB$4,IF($R84&lt;=BB$4,$I84,0),0)))))))),IF($J84="All Day",$I84,IF($K84="All Day",$I84,IF($K84&lt;=BB$4,0,IF($J84&lt;=BB$4,$I84,0)))))</f>
        <v>0</v>
      </c>
      <c r="BC84" s="101">
        <f>IF(Calculator!$I82="YES",IF($M84&gt;=BC$4,IF($L84&lt;=BC$4,$I84,0),IF($O84&gt;=BC$4,IF($N84&lt;=BC$4,$I84,0),IF($Q84&gt;=BC$4,IF($P84&lt;=BC$4,$I84,0),IF($S84&gt;=BC$4,IF($R84&lt;=BC$4,$I84,0),IF($M84&gt;=BC$4,IF($L84&lt;=BC$4,$I84,0),IF($O84&gt;=BC$4,IF($N84&lt;=BC$4,$I84,0),IF($Q84&gt;=BC$4,IF($P84&lt;=BC$4,$I84,0),IF($S84&gt;=BC$4,IF($R84&lt;=BC$4,$I84,0),0)))))))),IF($J84="All Day",$I84,IF($K84="All Day",$I84,IF($K84&lt;=BC$4,0,IF($J84&lt;=BC$4,$I84,0)))))</f>
        <v>0</v>
      </c>
      <c r="BD84" s="101">
        <f>IF(Calculator!$I82="YES",IF($M84&gt;=BD$4,IF($L84&lt;=BD$4,$I84,0),IF($O84&gt;=BD$4,IF($N84&lt;=BD$4,$I84,0),IF($Q84&gt;=BD$4,IF($P84&lt;=BD$4,$I84,0),IF($S84&gt;=BD$4,IF($R84&lt;=BD$4,$I84,0),IF($M84&gt;=BD$4,IF($L84&lt;=BD$4,$I84,0),IF($O84&gt;=BD$4,IF($N84&lt;=BD$4,$I84,0),IF($Q84&gt;=BD$4,IF($P84&lt;=BD$4,$I84,0),IF($S84&gt;=BD$4,IF($R84&lt;=BD$4,$I84,0),0)))))))),IF($J84="All Day",$I84,IF($K84="All Day",$I84,IF($K84&lt;=BD$4,0,IF($J84&lt;=BD$4,$I84,0)))))</f>
        <v>0</v>
      </c>
      <c r="BE84" s="101">
        <f>IF(Calculator!$I82="YES",IF($M84&gt;=BE$4,IF($L84&lt;=BE$4,$I84,0),IF($O84&gt;=BE$4,IF($N84&lt;=BE$4,$I84,0),IF($Q84&gt;=BE$4,IF($P84&lt;=BE$4,$I84,0),IF($S84&gt;=BE$4,IF($R84&lt;=BE$4,$I84,0),IF($M84&gt;=BE$4,IF($L84&lt;=BE$4,$I84,0),IF($O84&gt;=BE$4,IF($N84&lt;=BE$4,$I84,0),IF($Q84&gt;=BE$4,IF($P84&lt;=BE$4,$I84,0),IF($S84&gt;=BE$4,IF($R84&lt;=BE$4,$I84,0),0)))))))),IF($J84="All Day",$I84,IF($K84="All Day",$I84,IF($K84&lt;=BE$4,0,IF($J84&lt;=BE$4,$I84,0)))))</f>
        <v>0</v>
      </c>
      <c r="BF84" s="101">
        <f>IF(Calculator!$I82="YES",IF($M84&gt;=BF$4,IF($L84&lt;=BF$4,$I84,0),IF($O84&gt;=BF$4,IF($N84&lt;=BF$4,$I84,0),IF($Q84&gt;=BF$4,IF($P84&lt;=BF$4,$I84,0),IF($S84&gt;=BF$4,IF($R84&lt;=BF$4,$I84,0),IF($M84&gt;=BF$4,IF($L84&lt;=BF$4,$I84,0),IF($O84&gt;=BF$4,IF($N84&lt;=BF$4,$I84,0),IF($Q84&gt;=BF$4,IF($P84&lt;=BF$4,$I84,0),IF($S84&gt;=BF$4,IF($R84&lt;=BF$4,$I84,0),0)))))))),IF($J84="All Day",$I84,IF($K84="All Day",$I84,IF($K84&lt;=BF$4,0,IF($J84&lt;=BF$4,$I84,0)))))</f>
        <v>0</v>
      </c>
      <c r="BG84" s="101">
        <f>IF(Calculator!$I82="YES",IF($M84&gt;=BG$4,IF($L84&lt;=BG$4,$I84,0),IF($O84&gt;=BG$4,IF($N84&lt;=BG$4,$I84,0),IF($Q84&gt;=BG$4,IF($P84&lt;=BG$4,$I84,0),IF($S84&gt;=BG$4,IF($R84&lt;=BG$4,$I84,0),IF($M84&gt;=BG$4,IF($L84&lt;=BG$4,$I84,0),IF($O84&gt;=BG$4,IF($N84&lt;=BG$4,$I84,0),IF($Q84&gt;=BG$4,IF($P84&lt;=BG$4,$I84,0),IF($S84&gt;=BG$4,IF($R84&lt;=BG$4,$I84,0),0)))))))),IF($J84="All Day",$I84,IF($K84="All Day",$I84,IF($K84&lt;=BG$4,0,IF($J84&lt;=BG$4,$I84,0)))))</f>
        <v>0</v>
      </c>
      <c r="BH84" s="101">
        <f>IF(Calculator!$I82="YES",IF($M84&gt;=BH$4,IF($L84&lt;=BH$4,$I84,0),IF($O84&gt;=BH$4,IF($N84&lt;=BH$4,$I84,0),IF($Q84&gt;=BH$4,IF($P84&lt;=BH$4,$I84,0),IF($S84&gt;=BH$4,IF($R84&lt;=BH$4,$I84,0),IF($M84&gt;=BH$4,IF($L84&lt;=BH$4,$I84,0),IF($O84&gt;=BH$4,IF($N84&lt;=BH$4,$I84,0),IF($Q84&gt;=BH$4,IF($P84&lt;=BH$4,$I84,0),IF($S84&gt;=BH$4,IF($R84&lt;=BH$4,$I84,0),0)))))))),IF($J84="All Day",$I84,IF($K84="All Day",$I84,IF($K84&lt;=BH$4,0,IF($J84&lt;=BH$4,$I84,0)))))</f>
        <v>0</v>
      </c>
      <c r="BI84" s="101">
        <f>IF(Calculator!$I82="YES",IF($M84&gt;=BI$4,IF($L84&lt;=BI$4,$I84,0),IF($O84&gt;=BI$4,IF($N84&lt;=BI$4,$I84,0),IF($Q84&gt;=BI$4,IF($P84&lt;=BI$4,$I84,0),IF($S84&gt;=BI$4,IF($R84&lt;=BI$4,$I84,0),IF($M84&gt;=BI$4,IF($L84&lt;=BI$4,$I84,0),IF($O84&gt;=BI$4,IF($N84&lt;=BI$4,$I84,0),IF($Q84&gt;=BI$4,IF($P84&lt;=BI$4,$I84,0),IF($S84&gt;=BI$4,IF($R84&lt;=BI$4,$I84,0),0)))))))),IF($J84="All Day",$I84,IF($K84="All Day",$I84,IF($K84&lt;=BI$4,0,IF($J84&lt;=BI$4,$I84,0)))))</f>
        <v>0</v>
      </c>
      <c r="BJ84" s="101">
        <f>IF(Calculator!$I82="YES",IF($M84&gt;=BJ$4,IF($L84&lt;=BJ$4,$I84,0),IF($O84&gt;=BJ$4,IF($N84&lt;=BJ$4,$I84,0),IF($Q84&gt;=BJ$4,IF($P84&lt;=BJ$4,$I84,0),IF($S84&gt;=BJ$4,IF($R84&lt;=BJ$4,$I84,0),IF($M84&gt;=BJ$4,IF($L84&lt;=BJ$4,$I84,0),IF($O84&gt;=BJ$4,IF($N84&lt;=BJ$4,$I84,0),IF($Q84&gt;=BJ$4,IF($P84&lt;=BJ$4,$I84,0),IF($S84&gt;=BJ$4,IF($R84&lt;=BJ$4,$I84,0),0)))))))),IF($J84="All Day",$I84,IF($K84="All Day",$I84,IF($K84&lt;=BJ$4,0,IF($J84&lt;=BJ$4,$I84,0)))))</f>
        <v>0</v>
      </c>
      <c r="BK84" s="101">
        <f>IF(Calculator!$I82="YES",IF($M84&gt;=BK$4,IF($L84&lt;=BK$4,$I84,0),IF($O84&gt;=BK$4,IF($N84&lt;=BK$4,$I84,0),IF($Q84&gt;=BK$4,IF($P84&lt;=BK$4,$I84,0),IF($S84&gt;=BK$4,IF($R84&lt;=BK$4,$I84,0),IF($M84&gt;=BK$4,IF($L84&lt;=BK$4,$I84,0),IF($O84&gt;=BK$4,IF($N84&lt;=BK$4,$I84,0),IF($Q84&gt;=BK$4,IF($P84&lt;=BK$4,$I84,0),IF($S84&gt;=BK$4,IF($R84&lt;=BK$4,$I84,0),0)))))))),IF($J84="All Day",$I84,IF($K84="All Day",$I84,IF($K84&lt;=BK$4,0,IF($J84&lt;=BK$4,$I84,0)))))</f>
        <v>0</v>
      </c>
      <c r="BL84" s="101">
        <f>IF(Calculator!$I82="YES",IF($M84&gt;=BL$4,IF($L84&lt;=BL$4,$I84,0),IF($O84&gt;=BL$4,IF($N84&lt;=BL$4,$I84,0),IF($Q84&gt;=BL$4,IF($P84&lt;=BL$4,$I84,0),IF($S84&gt;=BL$4,IF($R84&lt;=BL$4,$I84,0),IF($M84&gt;=BL$4,IF($L84&lt;=BL$4,$I84,0),IF($O84&gt;=BL$4,IF($N84&lt;=BL$4,$I84,0),IF($Q84&gt;=BL$4,IF($P84&lt;=BL$4,$I84,0),IF($S84&gt;=BL$4,IF($R84&lt;=BL$4,$I84,0),0)))))))),IF($J84="All Day",$I84,IF($K84="All Day",$I84,IF($K84&lt;=BL$4,0,IF($J84&lt;=BL$4,$I84,0)))))</f>
        <v>0</v>
      </c>
      <c r="BM84" s="101">
        <f>IF(Calculator!$I82="YES",IF($M84&gt;=BM$4,IF($L84&lt;=BM$4,$I84,0),IF($O84&gt;=BM$4,IF($N84&lt;=BM$4,$I84,0),IF($Q84&gt;=BM$4,IF($P84&lt;=BM$4,$I84,0),IF($S84&gt;=BM$4,IF($R84&lt;=BM$4,$I84,0),IF($M84&gt;=BM$4,IF($L84&lt;=BM$4,$I84,0),IF($O84&gt;=BM$4,IF($N84&lt;=BM$4,$I84,0),IF($Q84&gt;=BM$4,IF($P84&lt;=BM$4,$I84,0),IF($S84&gt;=BM$4,IF($R84&lt;=BM$4,$I84,0),0)))))))),IF($J84="All Day",$I84,IF($K84="All Day",$I84,IF($K84&lt;=BM$4,0,IF($J84&lt;=BM$4,$I84,0)))))</f>
        <v>0</v>
      </c>
      <c r="BN84" s="101">
        <f>IF(Calculator!$I82="YES",IF($M84&gt;=BN$4,IF($L84&lt;=BN$4,$I84,0),IF($O84&gt;=BN$4,IF($N84&lt;=BN$4,$I84,0),IF($Q84&gt;=BN$4,IF($P84&lt;=BN$4,$I84,0),IF($S84&gt;=BN$4,IF($R84&lt;=BN$4,$I84,0),IF($M84&gt;=BN$4,IF($L84&lt;=BN$4,$I84,0),IF($O84&gt;=BN$4,IF($N84&lt;=BN$4,$I84,0),IF($Q84&gt;=BN$4,IF($P84&lt;=BN$4,$I84,0),IF($S84&gt;=BN$4,IF($R84&lt;=BN$4,$I84,0),0)))))))),IF($J84="All Day",$I84,IF($K84="All Day",$I84,IF($K84&lt;=BN$4,0,IF($J84&lt;=BN$4,$I84,0)))))</f>
        <v>0</v>
      </c>
      <c r="BO84" s="101">
        <f>IF(Calculator!$I82="YES",IF($M84&gt;=BO$4,IF($L84&lt;=BO$4,$I84,0),IF($O84&gt;=BO$4,IF($N84&lt;=BO$4,$I84,0),IF($Q84&gt;=BO$4,IF($P84&lt;=BO$4,$I84,0),IF($S84&gt;=BO$4,IF($R84&lt;=BO$4,$I84,0),IF($M84&gt;=BO$4,IF($L84&lt;=BO$4,$I84,0),IF($O84&gt;=BO$4,IF($N84&lt;=BO$4,$I84,0),IF($Q84&gt;=BO$4,IF($P84&lt;=BO$4,$I84,0),IF($S84&gt;=BO$4,IF($R84&lt;=BO$4,$I84,0),0)))))))),IF($J84="All Day",$I84,IF($K84="All Day",$I84,IF($K84&lt;=BO$4,0,IF($J84&lt;=BO$4,$I84,0)))))</f>
        <v>0</v>
      </c>
      <c r="BP84" s="101">
        <f>IF(Calculator!$I82="YES",IF($M84&gt;=BP$4,IF($L84&lt;=BP$4,$I84,0),IF($O84&gt;=BP$4,IF($N84&lt;=BP$4,$I84,0),IF($Q84&gt;=BP$4,IF($P84&lt;=BP$4,$I84,0),IF($S84&gt;=BP$4,IF($R84&lt;=BP$4,$I84,0),IF($M84&gt;=BP$4,IF($L84&lt;=BP$4,$I84,0),IF($O84&gt;=BP$4,IF($N84&lt;=BP$4,$I84,0),IF($Q84&gt;=BP$4,IF($P84&lt;=BP$4,$I84,0),IF($S84&gt;=BP$4,IF($R84&lt;=BP$4,$I84,0),0)))))))),IF($J84="All Day",$I84,IF($K84="All Day",$I84,IF($K84&lt;=BP$4,0,IF($J84&lt;=BP$4,$I84,0)))))</f>
        <v>0</v>
      </c>
      <c r="BQ84" s="101">
        <f>IF(Calculator!$I82="YES",IF($M84&gt;=BQ$4,IF($L84&lt;=BQ$4,$I84,0),IF($O84&gt;=BQ$4,IF($N84&lt;=BQ$4,$I84,0),IF($Q84&gt;=BQ$4,IF($P84&lt;=BQ$4,$I84,0),IF($S84&gt;=BQ$4,IF($R84&lt;=BQ$4,$I84,0),IF($M84&gt;=BQ$4,IF($L84&lt;=BQ$4,$I84,0),IF($O84&gt;=BQ$4,IF($N84&lt;=BQ$4,$I84,0),IF($Q84&gt;=BQ$4,IF($P84&lt;=BQ$4,$I84,0),IF($S84&gt;=BQ$4,IF($R84&lt;=BQ$4,$I84,0),0)))))))),IF($J84="All Day",$I84,IF($K84="All Day",$I84,IF($K84&lt;=BQ$4,0,IF($J84&lt;=BQ$4,$I84,0)))))</f>
        <v>0</v>
      </c>
      <c r="BR84" s="101">
        <f>IF(Calculator!$I82="YES",IF($M84&gt;=BR$4,IF($L84&lt;=BR$4,$I84,0),IF($O84&gt;=BR$4,IF($N84&lt;=BR$4,$I84,0),IF($Q84&gt;=BR$4,IF($P84&lt;=BR$4,$I84,0),IF($S84&gt;=BR$4,IF($R84&lt;=BR$4,$I84,0),IF($M84&gt;=BR$4,IF($L84&lt;=BR$4,$I84,0),IF($O84&gt;=BR$4,IF($N84&lt;=BR$4,$I84,0),IF($Q84&gt;=BR$4,IF($P84&lt;=BR$4,$I84,0),IF($S84&gt;=BR$4,IF($R84&lt;=BR$4,$I84,0),0)))))))),IF($J84="All Day",$I84,IF($K84="All Day",$I84,IF($K84&lt;=BR$4,0,IF($J84&lt;=BR$4,$I84,0)))))</f>
        <v>0</v>
      </c>
      <c r="BS84" s="101">
        <f>IF(Calculator!$I82="YES",IF($M84&gt;=BS$4,IF($L84&lt;=BS$4,$I84,0),IF($O84&gt;=BS$4,IF($N84&lt;=BS$4,$I84,0),IF($Q84&gt;=BS$4,IF($P84&lt;=BS$4,$I84,0),IF($S84&gt;=BS$4,IF($R84&lt;=BS$4,$I84,0),IF($M84&gt;=BS$4,IF($L84&lt;=BS$4,$I84,0),IF($O84&gt;=BS$4,IF($N84&lt;=BS$4,$I84,0),IF($Q84&gt;=BS$4,IF($P84&lt;=BS$4,$I84,0),IF($S84&gt;=BS$4,IF($R84&lt;=BS$4,$I84,0),0)))))))),IF($J84="All Day",$I84,IF($K84="All Day",$I84,IF($K84&lt;=BS$4,0,IF($J84&lt;=BS$4,$I84,0)))))</f>
        <v>0</v>
      </c>
      <c r="BT84" s="101">
        <f>IF(Calculator!$I82="YES",IF($M84&gt;=BT$4,IF($L84&lt;=BT$4,$I84,0),IF($O84&gt;=BT$4,IF($N84&lt;=BT$4,$I84,0),IF($Q84&gt;=BT$4,IF($P84&lt;=BT$4,$I84,0),IF($S84&gt;=BT$4,IF($R84&lt;=BT$4,$I84,0),IF($M84&gt;=BT$4,IF($L84&lt;=BT$4,$I84,0),IF($O84&gt;=BT$4,IF($N84&lt;=BT$4,$I84,0),IF($Q84&gt;=BT$4,IF($P84&lt;=BT$4,$I84,0),IF($S84&gt;=BT$4,IF($R84&lt;=BT$4,$I84,0),0)))))))),IF($J84="All Day",$I84,IF($K84="All Day",$I84,IF($K84&lt;=BT$4,0,IF($J84&lt;=BT$4,$I84,0)))))</f>
        <v>0</v>
      </c>
      <c r="BU84" s="101">
        <f>IF(Calculator!$I82="YES",IF($M84&gt;=BU$4,IF($L84&lt;=BU$4,$I84,0),IF($O84&gt;=BU$4,IF($N84&lt;=BU$4,$I84,0),IF($Q84&gt;=BU$4,IF($P84&lt;=BU$4,$I84,0),IF($S84&gt;=BU$4,IF($R84&lt;=BU$4,$I84,0),IF($M84&gt;=BU$4,IF($L84&lt;=BU$4,$I84,0),IF($O84&gt;=BU$4,IF($N84&lt;=BU$4,$I84,0),IF($Q84&gt;=BU$4,IF($P84&lt;=BU$4,$I84,0),IF($S84&gt;=BU$4,IF($R84&lt;=BU$4,$I84,0),0)))))))),IF($J84="All Day",$I84,IF($K84="All Day",$I84,IF($K84&lt;=BU$4,0,IF($J84&lt;=BU$4,$I84,0)))))</f>
        <v>0</v>
      </c>
      <c r="BV84" s="101">
        <f>IF(Calculator!$I82="YES",IF($M84&gt;=BV$4,IF($L84&lt;=BV$4,$I84,0),IF($O84&gt;=BV$4,IF($N84&lt;=BV$4,$I84,0),IF($Q84&gt;=BV$4,IF($P84&lt;=BV$4,$I84,0),IF($S84&gt;=BV$4,IF($R84&lt;=BV$4,$I84,0),IF($M84&gt;=BV$4,IF($L84&lt;=BV$4,$I84,0),IF($O84&gt;=BV$4,IF($N84&lt;=BV$4,$I84,0),IF($Q84&gt;=BV$4,IF($P84&lt;=BV$4,$I84,0),IF($S84&gt;=BV$4,IF($R84&lt;=BV$4,$I84,0),0)))))))),IF($J84="All Day",$I84,IF($K84="All Day",$I84,IF($K84&lt;=BV$4,0,IF($J84&lt;=BV$4,$I84,0)))))</f>
        <v>0</v>
      </c>
      <c r="BW84" s="101">
        <f>IF(Calculator!$I82="YES",IF($M84&gt;=BW$4,IF($L84&lt;=BW$4,$I84,0),IF($O84&gt;=BW$4,IF($N84&lt;=BW$4,$I84,0),IF($Q84&gt;=BW$4,IF($P84&lt;=BW$4,$I84,0),IF($S84&gt;=BW$4,IF($R84&lt;=BW$4,$I84,0),IF($M84&gt;=BW$4,IF($L84&lt;=BW$4,$I84,0),IF($O84&gt;=BW$4,IF($N84&lt;=BW$4,$I84,0),IF($Q84&gt;=BW$4,IF($P84&lt;=BW$4,$I84,0),IF($S84&gt;=BW$4,IF($R84&lt;=BW$4,$I84,0),0)))))))),IF($J84="All Day",$I84,IF($K84="All Day",$I84,IF($K84&lt;=BW$4,0,IF($J84&lt;=BW$4,$I84,0)))))</f>
        <v>0</v>
      </c>
      <c r="BX84" s="101">
        <f>IF(Calculator!$I82="YES",IF($M84&gt;=BX$4,IF($L84&lt;=BX$4,$I84,0),IF($O84&gt;=BX$4,IF($N84&lt;=BX$4,$I84,0),IF($Q84&gt;=BX$4,IF($P84&lt;=BX$4,$I84,0),IF($S84&gt;=BX$4,IF($R84&lt;=BX$4,$I84,0),IF($M84&gt;=BX$4,IF($L84&lt;=BX$4,$I84,0),IF($O84&gt;=BX$4,IF($N84&lt;=BX$4,$I84,0),IF($Q84&gt;=BX$4,IF($P84&lt;=BX$4,$I84,0),IF($S84&gt;=BX$4,IF($R84&lt;=BX$4,$I84,0),0)))))))),IF($J84="All Day",$I84,IF($K84="All Day",$I84,IF($K84&lt;=BX$4,0,IF($J84&lt;=BX$4,$I84,0)))))</f>
        <v>0</v>
      </c>
      <c r="BY84" s="101">
        <f>IF(Calculator!$I82="YES",IF($M84&gt;=BY$4,IF($L84&lt;=BY$4,$I84,0),IF($O84&gt;=BY$4,IF($N84&lt;=BY$4,$I84,0),IF($Q84&gt;=BY$4,IF($P84&lt;=BY$4,$I84,0),IF($S84&gt;=BY$4,IF($R84&lt;=BY$4,$I84,0),IF($M84&gt;=BY$4,IF($L84&lt;=BY$4,$I84,0),IF($O84&gt;=BY$4,IF($N84&lt;=BY$4,$I84,0),IF($Q84&gt;=BY$4,IF($P84&lt;=BY$4,$I84,0),IF($S84&gt;=BY$4,IF($R84&lt;=BY$4,$I84,0),0)))))))),IF($J84="All Day",$I84,IF($K84="All Day",$I84,IF($K84&lt;=BY$4,0,IF($J84&lt;=BY$4,$I84,0)))))</f>
        <v>0</v>
      </c>
      <c r="BZ84" s="101">
        <f>IF(Calculator!$I82="YES",IF($M84&gt;=BZ$4,IF($L84&lt;=BZ$4,$I84,0),IF($O84&gt;=BZ$4,IF($N84&lt;=BZ$4,$I84,0),IF($Q84&gt;=BZ$4,IF($P84&lt;=BZ$4,$I84,0),IF($S84&gt;=BZ$4,IF($R84&lt;=BZ$4,$I84,0),IF($M84&gt;=BZ$4,IF($L84&lt;=BZ$4,$I84,0),IF($O84&gt;=BZ$4,IF($N84&lt;=BZ$4,$I84,0),IF($Q84&gt;=BZ$4,IF($P84&lt;=BZ$4,$I84,0),IF($S84&gt;=BZ$4,IF($R84&lt;=BZ$4,$I84,0),0)))))))),IF($J84="All Day",$I84,IF($K84="All Day",$I84,IF($K84&lt;=BZ$4,0,IF($J84&lt;=BZ$4,$I84,0)))))</f>
        <v>0</v>
      </c>
      <c r="CA84" s="101">
        <f>IF(Calculator!$I82="YES",IF($M84&gt;=CA$4,IF($L84&lt;=CA$4,$I84,0),IF($O84&gt;=CA$4,IF($N84&lt;=CA$4,$I84,0),IF($Q84&gt;=CA$4,IF($P84&lt;=CA$4,$I84,0),IF($S84&gt;=CA$4,IF($R84&lt;=CA$4,$I84,0),IF($M84&gt;=CA$4,IF($L84&lt;=CA$4,$I84,0),IF($O84&gt;=CA$4,IF($N84&lt;=CA$4,$I84,0),IF($Q84&gt;=CA$4,IF($P84&lt;=CA$4,$I84,0),IF($S84&gt;=CA$4,IF($R84&lt;=CA$4,$I84,0),0)))))))),IF($J84="All Day",$I84,IF($K84="All Day",$I84,IF($K84&lt;=CA$4,0,IF($J84&lt;=CA$4,$I84,0)))))</f>
        <v>0</v>
      </c>
      <c r="CB84" s="101">
        <f>IF(Calculator!$I82="YES",IF($M84&gt;=CB$4,IF($L84&lt;=CB$4,$I84,0),IF($O84&gt;=CB$4,IF($N84&lt;=CB$4,$I84,0),IF($Q84&gt;=CB$4,IF($P84&lt;=CB$4,$I84,0),IF($S84&gt;=CB$4,IF($R84&lt;=CB$4,$I84,0),IF($M84&gt;=CB$4,IF($L84&lt;=CB$4,$I84,0),IF($O84&gt;=CB$4,IF($N84&lt;=CB$4,$I84,0),IF($Q84&gt;=CB$4,IF($P84&lt;=CB$4,$I84,0),IF($S84&gt;=CB$4,IF($R84&lt;=CB$4,$I84,0),0)))))))),IF($J84="All Day",$I84,IF($K84="All Day",$I84,IF($K84&lt;=CB$4,0,IF($J84&lt;=CB$4,$I84,0)))))</f>
        <v>0</v>
      </c>
      <c r="CC84" s="101">
        <f>IF(Calculator!$I82="YES",IF($M84&gt;=CC$4,IF($L84&lt;=CC$4,$I84,0),IF($O84&gt;=CC$4,IF($N84&lt;=CC$4,$I84,0),IF($Q84&gt;=CC$4,IF($P84&lt;=CC$4,$I84,0),IF($S84&gt;=CC$4,IF($R84&lt;=CC$4,$I84,0),IF($M84&gt;=CC$4,IF($L84&lt;=CC$4,$I84,0),IF($O84&gt;=CC$4,IF($N84&lt;=CC$4,$I84,0),IF($Q84&gt;=CC$4,IF($P84&lt;=CC$4,$I84,0),IF($S84&gt;=CC$4,IF($R84&lt;=CC$4,$I84,0),0)))))))),IF($J84="All Day",$I84,IF($K84="All Day",$I84,IF($K84&lt;=CC$4,0,IF($J84&lt;=CC$4,$I84,0)))))</f>
        <v>0</v>
      </c>
      <c r="CD84" s="101">
        <f>IF(Calculator!$I82="YES",IF($M84&gt;=CD$4,IF($L84&lt;=CD$4,$I84,0),IF($O84&gt;=CD$4,IF($N84&lt;=CD$4,$I84,0),IF($Q84&gt;=CD$4,IF($P84&lt;=CD$4,$I84,0),IF($S84&gt;=CD$4,IF($R84&lt;=CD$4,$I84,0),IF($M84&gt;=CD$4,IF($L84&lt;=CD$4,$I84,0),IF($O84&gt;=CD$4,IF($N84&lt;=CD$4,$I84,0),IF($Q84&gt;=CD$4,IF($P84&lt;=CD$4,$I84,0),IF($S84&gt;=CD$4,IF($R84&lt;=CD$4,$I84,0),0)))))))),IF($J84="All Day",$I84,IF($K84="All Day",$I84,IF($K84&lt;=CD$4,0,IF($J84&lt;=CD$4,$I84,0)))))</f>
        <v>0</v>
      </c>
      <c r="CE84" s="101">
        <f>IF(Calculator!$I82="YES",IF($M84&gt;=CE$4,IF($L84&lt;=CE$4,$I84,0),IF($O84&gt;=CE$4,IF($N84&lt;=CE$4,$I84,0),IF($Q84&gt;=CE$4,IF($P84&lt;=CE$4,$I84,0),IF($S84&gt;=CE$4,IF($R84&lt;=CE$4,$I84,0),IF($M84&gt;=CE$4,IF($L84&lt;=CE$4,$I84,0),IF($O84&gt;=CE$4,IF($N84&lt;=CE$4,$I84,0),IF($Q84&gt;=CE$4,IF($P84&lt;=CE$4,$I84,0),IF($S84&gt;=CE$4,IF($R84&lt;=CE$4,$I84,0),0)))))))),IF($J84="All Day",$I84,IF($K84="All Day",$I84,IF($K84&lt;=CE$4,0,IF($J84&lt;=CE$4,$I84,0)))))</f>
        <v>0</v>
      </c>
      <c r="CF84" s="101">
        <f>IF(Calculator!$I82="YES",IF($M84&gt;=CF$4,IF($L84&lt;=CF$4,$I84,0),IF($O84&gt;=CF$4,IF($N84&lt;=CF$4,$I84,0),IF($Q84&gt;=CF$4,IF($P84&lt;=CF$4,$I84,0),IF($S84&gt;=CF$4,IF($R84&lt;=CF$4,$I84,0),IF($M84&gt;=CF$4,IF($L84&lt;=CF$4,$I84,0),IF($O84&gt;=CF$4,IF($N84&lt;=CF$4,$I84,0),IF($Q84&gt;=CF$4,IF($P84&lt;=CF$4,$I84,0),IF($S84&gt;=CF$4,IF($R84&lt;=CF$4,$I84,0),0)))))))),IF($J84="All Day",$I84,IF($K84="All Day",$I84,IF($K84&lt;=CF$4,0,IF($J84&lt;=CF$4,$I84,0)))))</f>
        <v>0</v>
      </c>
      <c r="CG84" s="101">
        <f>IF(Calculator!$I82="YES",IF($M84&gt;=CG$4,IF($L84&lt;=CG$4,$I84,0),IF($O84&gt;=CG$4,IF($N84&lt;=CG$4,$I84,0),IF($Q84&gt;=CG$4,IF($P84&lt;=CG$4,$I84,0),IF($S84&gt;=CG$4,IF($R84&lt;=CG$4,$I84,0),IF($M84&gt;=CG$4,IF($L84&lt;=CG$4,$I84,0),IF($O84&gt;=CG$4,IF($N84&lt;=CG$4,$I84,0),IF($Q84&gt;=CG$4,IF($P84&lt;=CG$4,$I84,0),IF($S84&gt;=CG$4,IF($R84&lt;=CG$4,$I84,0),0)))))))),IF($J84="All Day",$I84,IF($K84="All Day",$I84,IF($K84&lt;=CG$4,0,IF($J84&lt;=CG$4,$I84,0)))))</f>
        <v>0</v>
      </c>
      <c r="CH84" s="101">
        <f>IF(Calculator!$I82="YES",IF($M84&gt;=CH$4,IF($L84&lt;=CH$4,$I84,0),IF($O84&gt;=CH$4,IF($N84&lt;=CH$4,$I84,0),IF($Q84&gt;=CH$4,IF($P84&lt;=CH$4,$I84,0),IF($S84&gt;=CH$4,IF($R84&lt;=CH$4,$I84,0),IF($M84&gt;=CH$4,IF($L84&lt;=CH$4,$I84,0),IF($O84&gt;=CH$4,IF($N84&lt;=CH$4,$I84,0),IF($Q84&gt;=CH$4,IF($P84&lt;=CH$4,$I84,0),IF($S84&gt;=CH$4,IF($R84&lt;=CH$4,$I84,0),0)))))))),IF($J84="All Day",$I84,IF($K84="All Day",$I84,IF($K84&lt;=CH$4,0,IF($J84&lt;=CH$4,$I84,0)))))</f>
        <v>0</v>
      </c>
      <c r="CI84" s="101">
        <f>IF(Calculator!$I82="YES",IF($M84&gt;=CI$4,IF($L84&lt;=CI$4,$I84,0),IF($O84&gt;=CI$4,IF($N84&lt;=CI$4,$I84,0),IF($Q84&gt;=CI$4,IF($P84&lt;=CI$4,$I84,0),IF($S84&gt;=CI$4,IF($R84&lt;=CI$4,$I84,0),IF($M84&gt;=CI$4,IF($L84&lt;=CI$4,$I84,0),IF($O84&gt;=CI$4,IF($N84&lt;=CI$4,$I84,0),IF($Q84&gt;=CI$4,IF($P84&lt;=CI$4,$I84,0),IF($S84&gt;=CI$4,IF($R84&lt;=CI$4,$I84,0),0)))))))),IF($J84="All Day",$I84,IF($K84="All Day",$I84,IF($K84&lt;=CI$4,0,IF($J84&lt;=CI$4,$I84,0)))))</f>
        <v>0</v>
      </c>
      <c r="CJ84" s="101">
        <f>IF(Calculator!$I82="YES",IF($M84&gt;=CJ$4,IF($L84&lt;=CJ$4,$I84,0),IF($O84&gt;=CJ$4,IF($N84&lt;=CJ$4,$I84,0),IF($Q84&gt;=CJ$4,IF($P84&lt;=CJ$4,$I84,0),IF($S84&gt;=CJ$4,IF($R84&lt;=CJ$4,$I84,0),IF($M84&gt;=CJ$4,IF($L84&lt;=CJ$4,$I84,0),IF($O84&gt;=CJ$4,IF($N84&lt;=CJ$4,$I84,0),IF($Q84&gt;=CJ$4,IF($P84&lt;=CJ$4,$I84,0),IF($S84&gt;=CJ$4,IF($R84&lt;=CJ$4,$I84,0),0)))))))),IF($J84="All Day",$I84,IF($K84="All Day",$I84,IF($K84&lt;=CJ$4,0,IF($J84&lt;=CJ$4,$I84,0)))))</f>
        <v>0</v>
      </c>
      <c r="CK84" s="101">
        <f>IF(Calculator!$I82="YES",IF($M84&gt;=CK$4,IF($L84&lt;=CK$4,$I84,0),IF($O84&gt;=CK$4,IF($N84&lt;=CK$4,$I84,0),IF($Q84&gt;=CK$4,IF($P84&lt;=CK$4,$I84,0),IF($S84&gt;=CK$4,IF($R84&lt;=CK$4,$I84,0),IF($M84&gt;=CK$4,IF($L84&lt;=CK$4,$I84,0),IF($O84&gt;=CK$4,IF($N84&lt;=CK$4,$I84,0),IF($Q84&gt;=CK$4,IF($P84&lt;=CK$4,$I84,0),IF($S84&gt;=CK$4,IF($R84&lt;=CK$4,$I84,0),0)))))))),IF($J84="All Day",$I84,IF($K84="All Day",$I84,IF($K84&lt;=CK$4,0,IF($J84&lt;=CK$4,$I84,0)))))</f>
        <v>0</v>
      </c>
      <c r="CL84" s="101">
        <f>IF(Calculator!$I82="YES",IF($M84&gt;=CL$4,IF($L84&lt;=CL$4,$I84,0),IF($O84&gt;=CL$4,IF($N84&lt;=CL$4,$I84,0),IF($Q84&gt;=CL$4,IF($P84&lt;=CL$4,$I84,0),IF($S84&gt;=CL$4,IF($R84&lt;=CL$4,$I84,0),IF($M84&gt;=CL$4,IF($L84&lt;=CL$4,$I84,0),IF($O84&gt;=CL$4,IF($N84&lt;=CL$4,$I84,0),IF($Q84&gt;=CL$4,IF($P84&lt;=CL$4,$I84,0),IF($S84&gt;=CL$4,IF($R84&lt;=CL$4,$I84,0),0)))))))),IF($J84="All Day",$I84,IF($K84="All Day",$I84,IF($K84&lt;=CL$4,0,IF($J84&lt;=CL$4,$I84,0)))))</f>
        <v>0</v>
      </c>
      <c r="CM84" s="101">
        <f>IF(Calculator!$I82="YES",IF($M84&gt;=CM$4,IF($L84&lt;=CM$4,$I84,0),IF($O84&gt;=CM$4,IF($N84&lt;=CM$4,$I84,0),IF($Q84&gt;=CM$4,IF($P84&lt;=CM$4,$I84,0),IF($S84&gt;=CM$4,IF($R84&lt;=CM$4,$I84,0),IF($M84&gt;=CM$4,IF($L84&lt;=CM$4,$I84,0),IF($O84&gt;=CM$4,IF($N84&lt;=CM$4,$I84,0),IF($Q84&gt;=CM$4,IF($P84&lt;=CM$4,$I84,0),IF($S84&gt;=CM$4,IF($R84&lt;=CM$4,$I84,0),0)))))))),IF($J84="All Day",$I84,IF($K84="All Day",$I84,IF($K84&lt;=CM$4,0,IF($J84&lt;=CM$4,$I84,0)))))</f>
        <v>0</v>
      </c>
      <c r="CN84" s="101">
        <f>IF(Calculator!$I82="YES",IF($M84&gt;=CN$4,IF($L84&lt;=CN$4,$I84,0),IF($O84&gt;=CN$4,IF($N84&lt;=CN$4,$I84,0),IF($Q84&gt;=CN$4,IF($P84&lt;=CN$4,$I84,0),IF($S84&gt;=CN$4,IF($R84&lt;=CN$4,$I84,0),IF($M84&gt;=CN$4,IF($L84&lt;=CN$4,$I84,0),IF($O84&gt;=CN$4,IF($N84&lt;=CN$4,$I84,0),IF($Q84&gt;=CN$4,IF($P84&lt;=CN$4,$I84,0),IF($S84&gt;=CN$4,IF($R84&lt;=CN$4,$I84,0),0)))))))),IF($J84="All Day",$I84,IF($K84="All Day",$I84,IF($K84&lt;=CN$4,0,IF($J84&lt;=CN$4,$I84,0)))))</f>
        <v>0</v>
      </c>
      <c r="CO84" s="101">
        <f>IF(Calculator!$I82="YES",IF($M84&gt;=CO$4,IF($L84&lt;=CO$4,$I84,0),IF($O84&gt;=CO$4,IF($N84&lt;=CO$4,$I84,0),IF($Q84&gt;=CO$4,IF($P84&lt;=CO$4,$I84,0),IF($S84&gt;=CO$4,IF($R84&lt;=CO$4,$I84,0),IF($M84&gt;=CO$4,IF($L84&lt;=CO$4,$I84,0),IF($O84&gt;=CO$4,IF($N84&lt;=CO$4,$I84,0),IF($Q84&gt;=CO$4,IF($P84&lt;=CO$4,$I84,0),IF($S84&gt;=CO$4,IF($R84&lt;=CO$4,$I84,0),0)))))))),IF($J84="All Day",$I84,IF($K84="All Day",$I84,IF($K84&lt;=CO$4,0,IF($J84&lt;=CO$4,$I84,0)))))</f>
        <v>0</v>
      </c>
      <c r="CP84" s="101">
        <f>IF(Calculator!$I82="YES",IF($M84&gt;=CP$4,IF($L84&lt;=CP$4,$I84,0),IF($O84&gt;=CP$4,IF($N84&lt;=CP$4,$I84,0),IF($Q84&gt;=CP$4,IF($P84&lt;=CP$4,$I84,0),IF($S84&gt;=CP$4,IF($R84&lt;=CP$4,$I84,0),IF($M84&gt;=CP$4,IF($L84&lt;=CP$4,$I84,0),IF($O84&gt;=CP$4,IF($N84&lt;=CP$4,$I84,0),IF($Q84&gt;=CP$4,IF($P84&lt;=CP$4,$I84,0),IF($S84&gt;=CP$4,IF($R84&lt;=CP$4,$I84,0),0)))))))),IF($J84="All Day",$I84,IF($K84="All Day",$I84,IF($K84&lt;=CP$4,0,IF($J84&lt;=CP$4,$I84,0)))))</f>
        <v>0</v>
      </c>
      <c r="CQ84" s="101">
        <f>IF(Calculator!$I82="YES",IF($M84&gt;=CQ$4,IF($L84&lt;=CQ$4,$I84,0),IF($O84&gt;=CQ$4,IF($N84&lt;=CQ$4,$I84,0),IF($Q84&gt;=CQ$4,IF($P84&lt;=CQ$4,$I84,0),IF($S84&gt;=CQ$4,IF($R84&lt;=CQ$4,$I84,0),IF($M84&gt;=CQ$4,IF($L84&lt;=CQ$4,$I84,0),IF($O84&gt;=CQ$4,IF($N84&lt;=CQ$4,$I84,0),IF($Q84&gt;=CQ$4,IF($P84&lt;=CQ$4,$I84,0),IF($S84&gt;=CQ$4,IF($R84&lt;=CQ$4,$I84,0),0)))))))),IF($J84="All Day",$I84,IF($K84="All Day",$I84,IF($K84&lt;=CQ$4,0,IF($J84&lt;=CQ$4,$I84,0)))))</f>
        <v>0</v>
      </c>
      <c r="CR84" s="101">
        <f>IF(Calculator!$I82="YES",IF($M84&gt;=CR$4,IF($L84&lt;=CR$4,$I84,0),IF($O84&gt;=CR$4,IF($N84&lt;=CR$4,$I84,0),IF($Q84&gt;=CR$4,IF($P84&lt;=CR$4,$I84,0),IF($S84&gt;=CR$4,IF($R84&lt;=CR$4,$I84,0),IF($M84&gt;=CR$4,IF($L84&lt;=CR$4,$I84,0),IF($O84&gt;=CR$4,IF($N84&lt;=CR$4,$I84,0),IF($Q84&gt;=CR$4,IF($P84&lt;=CR$4,$I84,0),IF($S84&gt;=CR$4,IF($R84&lt;=CR$4,$I84,0),0)))))))),IF($J84="All Day",$I84,IF($K84="All Day",$I84,IF($K84&lt;=CR$4,0,IF($J84&lt;=CR$4,$I84,0)))))</f>
        <v>0</v>
      </c>
      <c r="CS84" s="101">
        <f>IF(Calculator!$I82="YES",IF($M84&gt;=CS$4,IF($L84&lt;=CS$4,$I84,0),IF($O84&gt;=CS$4,IF($N84&lt;=CS$4,$I84,0),IF($Q84&gt;=CS$4,IF($P84&lt;=CS$4,$I84,0),IF($S84&gt;=CS$4,IF($R84&lt;=CS$4,$I84,0),IF($M84&gt;=CS$4,IF($L84&lt;=CS$4,$I84,0),IF($O84&gt;=CS$4,IF($N84&lt;=CS$4,$I84,0),IF($Q84&gt;=CS$4,IF($P84&lt;=CS$4,$I84,0),IF($S84&gt;=CS$4,IF($R84&lt;=CS$4,$I84,0),0)))))))),IF($J84="All Day",$I84,IF($K84="All Day",$I84,IF($K84&lt;=CS$4,0,IF($J84&lt;=CS$4,$I84,0)))))</f>
        <v>0</v>
      </c>
      <c r="CT84" s="101">
        <f>IF(Calculator!$I82="YES",IF($M84&gt;=CT$4,IF($L84&lt;=CT$4,$I84,0),IF($O84&gt;=CT$4,IF($N84&lt;=CT$4,$I84,0),IF($Q84&gt;=CT$4,IF($P84&lt;=CT$4,$I84,0),IF($S84&gt;=CT$4,IF($R84&lt;=CT$4,$I84,0),IF($M84&gt;=CT$4,IF($L84&lt;=CT$4,$I84,0),IF($O84&gt;=CT$4,IF($N84&lt;=CT$4,$I84,0),IF($Q84&gt;=CT$4,IF($P84&lt;=CT$4,$I84,0),IF($S84&gt;=CT$4,IF($R84&lt;=CT$4,$I84,0),0)))))))),IF($J84="All Day",$I84,IF($K84="All Day",$I84,IF($K84&lt;=CT$4,0,IF($J84&lt;=CT$4,$I84,0)))))</f>
        <v>0</v>
      </c>
      <c r="CU84" s="101">
        <f>IF(Calculator!$I82="YES",IF($M84&gt;=CU$4,IF($L84&lt;=CU$4,$I84,0),IF($O84&gt;=CU$4,IF($N84&lt;=CU$4,$I84,0),IF($Q84&gt;=CU$4,IF($P84&lt;=CU$4,$I84,0),IF($S84&gt;=CU$4,IF($R84&lt;=CU$4,$I84,0),IF($M84&gt;=CU$4,IF($L84&lt;=CU$4,$I84,0),IF($O84&gt;=CU$4,IF($N84&lt;=CU$4,$I84,0),IF($Q84&gt;=CU$4,IF($P84&lt;=CU$4,$I84,0),IF($S84&gt;=CU$4,IF($R84&lt;=CU$4,$I84,0),0)))))))),IF($J84="All Day",$I84,IF($K84="All Day",$I84,IF($K84&lt;=CU$4,0,IF($J84&lt;=CU$4,$I84,0)))))</f>
        <v>0</v>
      </c>
      <c r="CV84" s="101">
        <f>IF(Calculator!$I82="YES",IF($M84&gt;=CV$4,IF($L84&lt;=CV$4,$I84,0),IF($O84&gt;=CV$4,IF($N84&lt;=CV$4,$I84,0),IF($Q84&gt;=CV$4,IF($P84&lt;=CV$4,$I84,0),IF($S84&gt;=CV$4,IF($R84&lt;=CV$4,$I84,0),IF($M84&gt;=CV$4,IF($L84&lt;=CV$4,$I84,0),IF($O84&gt;=CV$4,IF($N84&lt;=CV$4,$I84,0),IF($Q84&gt;=CV$4,IF($P84&lt;=CV$4,$I84,0),IF($S84&gt;=CV$4,IF($R84&lt;=CV$4,$I84,0),0)))))))),IF($J84="All Day",$I84,IF($K84="All Day",$I84,IF($K84&lt;=CV$4,0,IF($J84&lt;=CV$4,$I84,0)))))</f>
        <v>0</v>
      </c>
      <c r="CW84" s="101">
        <f>IF(Calculator!$I82="YES",IF($M84&gt;=CW$4,IF($L84&lt;=CW$4,$I84,0),IF($O84&gt;=CW$4,IF($N84&lt;=CW$4,$I84,0),IF($Q84&gt;=CW$4,IF($P84&lt;=CW$4,$I84,0),IF($S84&gt;=CW$4,IF($R84&lt;=CW$4,$I84,0),IF($M84&gt;=CW$4,IF($L84&lt;=CW$4,$I84,0),IF($O84&gt;=CW$4,IF($N84&lt;=CW$4,$I84,0),IF($Q84&gt;=CW$4,IF($P84&lt;=CW$4,$I84,0),IF($S84&gt;=CW$4,IF($R84&lt;=CW$4,$I84,0),0)))))))),IF($J84="All Day",$I84,IF($K84="All Day",$I84,IF($K84&lt;=CW$4,0,IF($J84&lt;=CW$4,$I84,0)))))</f>
        <v>0</v>
      </c>
      <c r="CX84" s="101">
        <f>IF(Calculator!$I82="YES",IF($M84&gt;=CX$4,IF($L84&lt;=CX$4,$I84,0),IF($O84&gt;=CX$4,IF($N84&lt;=CX$4,$I84,0),IF($Q84&gt;=CX$4,IF($P84&lt;=CX$4,$I84,0),IF($S84&gt;=CX$4,IF($R84&lt;=CX$4,$I84,0),IF($M84&gt;=CX$4,IF($L84&lt;=CX$4,$I84,0),IF($O84&gt;=CX$4,IF($N84&lt;=CX$4,$I84,0),IF($Q84&gt;=CX$4,IF($P84&lt;=CX$4,$I84,0),IF($S84&gt;=CX$4,IF($R84&lt;=CX$4,$I84,0),0)))))))),IF($J84="All Day",$I84,IF($K84="All Day",$I84,IF($K84&lt;=CX$4,0,IF($J84&lt;=CX$4,$I84,0)))))</f>
        <v>0</v>
      </c>
      <c r="CY84" s="101">
        <f>IF(Calculator!$I82="YES",IF($M84&gt;=CY$4,IF($L84&lt;=CY$4,$I84,0),IF($O84&gt;=CY$4,IF($N84&lt;=CY$4,$I84,0),IF($Q84&gt;=CY$4,IF($P84&lt;=CY$4,$I84,0),IF($S84&gt;=CY$4,IF($R84&lt;=CY$4,$I84,0),IF($M84&gt;=CY$4,IF($L84&lt;=CY$4,$I84,0),IF($O84&gt;=CY$4,IF($N84&lt;=CY$4,$I84,0),IF($Q84&gt;=CY$4,IF($P84&lt;=CY$4,$I84,0),IF($S84&gt;=CY$4,IF($R84&lt;=CY$4,$I84,0),0)))))))),IF($J84="All Day",$I84,IF($K84="All Day",$I84,IF($K84&lt;=CY$4,0,IF($J84&lt;=CY$4,$I84,0)))))</f>
        <v>0</v>
      </c>
      <c r="CZ84" s="101">
        <f>IF(Calculator!$I82="YES",IF($M84&gt;=CZ$4,IF($L84&lt;=CZ$4,$I84,0),IF($O84&gt;=CZ$4,IF($N84&lt;=CZ$4,$I84,0),IF($Q84&gt;=CZ$4,IF($P84&lt;=CZ$4,$I84,0),IF($S84&gt;=CZ$4,IF($R84&lt;=CZ$4,$I84,0),IF($M84&gt;=CZ$4,IF($L84&lt;=CZ$4,$I84,0),IF($O84&gt;=CZ$4,IF($N84&lt;=CZ$4,$I84,0),IF($Q84&gt;=CZ$4,IF($P84&lt;=CZ$4,$I84,0),IF($S84&gt;=CZ$4,IF($R84&lt;=CZ$4,$I84,0),0)))))))),IF($J84="All Day",$I84,IF($K84="All Day",$I84,IF($K84&lt;=CZ$4,0,IF($J84&lt;=CZ$4,$I84,0)))))</f>
        <v>0</v>
      </c>
      <c r="DA84" s="101">
        <f>IF(Calculator!$I82="YES",IF($M84&gt;=DA$4,IF($L84&lt;=DA$4,$I84,0),IF($O84&gt;=DA$4,IF($N84&lt;=DA$4,$I84,0),IF($Q84&gt;=DA$4,IF($P84&lt;=DA$4,$I84,0),IF($S84&gt;=DA$4,IF($R84&lt;=DA$4,$I84,0),IF($M84&gt;=DA$4,IF($L84&lt;=DA$4,$I84,0),IF($O84&gt;=DA$4,IF($N84&lt;=DA$4,$I84,0),IF($Q84&gt;=DA$4,IF($P84&lt;=DA$4,$I84,0),IF($S84&gt;=DA$4,IF($R84&lt;=DA$4,$I84,0),0)))))))),IF($J84="All Day",$I84,IF($K84="All Day",$I84,IF($K84&lt;=DA$4,0,IF($J84&lt;=DA$4,$I84,0)))))</f>
        <v>0</v>
      </c>
      <c r="DB84" s="101">
        <f>IF(Calculator!$I82="YES",IF($M84&gt;=DB$4,IF($L84&lt;=DB$4,$I84,0),IF($O84&gt;=DB$4,IF($N84&lt;=DB$4,$I84,0),IF($Q84&gt;=DB$4,IF($P84&lt;=DB$4,$I84,0),IF($S84&gt;=DB$4,IF($R84&lt;=DB$4,$I84,0),IF($M84&gt;=DB$4,IF($L84&lt;=DB$4,$I84,0),IF($O84&gt;=DB$4,IF($N84&lt;=DB$4,$I84,0),IF($Q84&gt;=DB$4,IF($P84&lt;=DB$4,$I84,0),IF($S84&gt;=DB$4,IF($R84&lt;=DB$4,$I84,0),0)))))))),IF($J84="All Day",$I84,IF($K84="All Day",$I84,IF($K84&lt;=DB$4,0,IF($J84&lt;=DB$4,$I84,0)))))</f>
        <v>0</v>
      </c>
      <c r="DC84" s="101">
        <f>IF(Calculator!$I82="YES",IF($M84&gt;=DC$4,IF($L84&lt;=DC$4,$I84,0),IF($O84&gt;=DC$4,IF($N84&lt;=DC$4,$I84,0),IF($Q84&gt;=DC$4,IF($P84&lt;=DC$4,$I84,0),IF($S84&gt;=DC$4,IF($R84&lt;=DC$4,$I84,0),IF($M84&gt;=DC$4,IF($L84&lt;=DC$4,$I84,0),IF($O84&gt;=DC$4,IF($N84&lt;=DC$4,$I84,0),IF($Q84&gt;=DC$4,IF($P84&lt;=DC$4,$I84,0),IF($S84&gt;=DC$4,IF($R84&lt;=DC$4,$I84,0),0)))))))),IF($J84="All Day",$I84,IF($K84="All Day",$I84,IF($K84&lt;=DC$4,0,IF($J84&lt;=DC$4,$I84,0)))))</f>
        <v>0</v>
      </c>
      <c r="DD84" s="101">
        <f>IF(Calculator!$I82="YES",IF($M84&gt;=DD$4,IF($L84&lt;=DD$4,$I84,0),IF($O84&gt;=DD$4,IF($N84&lt;=DD$4,$I84,0),IF($Q84&gt;=DD$4,IF($P84&lt;=DD$4,$I84,0),IF($S84&gt;=DD$4,IF($R84&lt;=DD$4,$I84,0),IF($M84&gt;=DD$4,IF($L84&lt;=DD$4,$I84,0),IF($O84&gt;=DD$4,IF($N84&lt;=DD$4,$I84,0),IF($Q84&gt;=DD$4,IF($P84&lt;=DD$4,$I84,0),IF($S84&gt;=DD$4,IF($R84&lt;=DD$4,$I84,0),0)))))))),IF($J84="All Day",$I84,IF($K84="All Day",$I84,IF($K84&lt;=DD$4,0,IF($J84&lt;=DD$4,$I84,0)))))</f>
        <v>0</v>
      </c>
      <c r="DE84" s="101">
        <f>IF(Calculator!$I82="YES",IF($M84&gt;=DE$4,IF($L84&lt;=DE$4,$I84,0),IF($O84&gt;=DE$4,IF($N84&lt;=DE$4,$I84,0),IF($Q84&gt;=DE$4,IF($P84&lt;=DE$4,$I84,0),IF($S84&gt;=DE$4,IF($R84&lt;=DE$4,$I84,0),IF($M84&gt;=DE$4,IF($L84&lt;=DE$4,$I84,0),IF($O84&gt;=DE$4,IF($N84&lt;=DE$4,$I84,0),IF($Q84&gt;=DE$4,IF($P84&lt;=DE$4,$I84,0),IF($S84&gt;=DE$4,IF($R84&lt;=DE$4,$I84,0),0)))))))),IF($J84="All Day",$I84,IF($K84="All Day",$I84,IF($K84&lt;=DE$4,0,IF($J84&lt;=DE$4,$I84,0)))))</f>
        <v>0</v>
      </c>
      <c r="DF84" s="101">
        <f>IF(Calculator!$I82="YES",IF($M84&gt;=DF$4,IF($L84&lt;=DF$4,$I84,0),IF($O84&gt;=DF$4,IF($N84&lt;=DF$4,$I84,0),IF($Q84&gt;=DF$4,IF($P84&lt;=DF$4,$I84,0),IF($S84&gt;=DF$4,IF($R84&lt;=DF$4,$I84,0),IF($M84&gt;=DF$4,IF($L84&lt;=DF$4,$I84,0),IF($O84&gt;=DF$4,IF($N84&lt;=DF$4,$I84,0),IF($Q84&gt;=DF$4,IF($P84&lt;=DF$4,$I84,0),IF($S84&gt;=DF$4,IF($R84&lt;=DF$4,$I84,0),0)))))))),IF($J84="All Day",$I84,IF($K84="All Day",$I84,IF($K84&lt;=DF$4,0,IF($J84&lt;=DF$4,$I84,0)))))</f>
        <v>0</v>
      </c>
      <c r="DG84" s="101">
        <f>IF(Calculator!$I82="YES",IF($M84&gt;=DG$4,IF($L84&lt;=DG$4,$I84,0),IF($O84&gt;=DG$4,IF($N84&lt;=DG$4,$I84,0),IF($Q84&gt;=DG$4,IF($P84&lt;=DG$4,$I84,0),IF($S84&gt;=DG$4,IF($R84&lt;=DG$4,$I84,0),IF($M84&gt;=DG$4,IF($L84&lt;=DG$4,$I84,0),IF($O84&gt;=DG$4,IF($N84&lt;=DG$4,$I84,0),IF($Q84&gt;=DG$4,IF($P84&lt;=DG$4,$I84,0),IF($S84&gt;=DG$4,IF($R84&lt;=DG$4,$I84,0),0)))))))),IF($J84="All Day",$I84,IF($K84="All Day",$I84,IF($K84&lt;=DG$4,0,IF($J84&lt;=DG$4,$I84,0)))))</f>
        <v>0</v>
      </c>
      <c r="DH84" s="101">
        <f>IF(Calculator!$I82="YES",IF($M84&gt;=DH$4,IF($L84&lt;=DH$4,$I84,0),IF($O84&gt;=DH$4,IF($N84&lt;=DH$4,$I84,0),IF($Q84&gt;=DH$4,IF($P84&lt;=DH$4,$I84,0),IF($S84&gt;=DH$4,IF($R84&lt;=DH$4,$I84,0),IF($M84&gt;=DH$4,IF($L84&lt;=DH$4,$I84,0),IF($O84&gt;=DH$4,IF($N84&lt;=DH$4,$I84,0),IF($Q84&gt;=DH$4,IF($P84&lt;=DH$4,$I84,0),IF($S84&gt;=DH$4,IF($R84&lt;=DH$4,$I84,0),0)))))))),IF($J84="All Day",$I84,IF($K84="All Day",$I84,IF($K84&lt;=DH$4,0,IF($J84&lt;=DH$4,$I84,0)))))</f>
        <v>0</v>
      </c>
      <c r="DI84" s="101">
        <f>IF(Calculator!$I82="YES",IF($M84&gt;=DI$4,IF($L84&lt;=DI$4,$I84,0),IF($O84&gt;=DI$4,IF($N84&lt;=DI$4,$I84,0),IF($Q84&gt;=DI$4,IF($P84&lt;=DI$4,$I84,0),IF($S84&gt;=DI$4,IF($R84&lt;=DI$4,$I84,0),IF($M84&gt;=DI$4,IF($L84&lt;=DI$4,$I84,0),IF($O84&gt;=DI$4,IF($N84&lt;=DI$4,$I84,0),IF($Q84&gt;=DI$4,IF($P84&lt;=DI$4,$I84,0),IF($S84&gt;=DI$4,IF($R84&lt;=DI$4,$I84,0),0)))))))),IF($J84="All Day",$I84,IF($K84="All Day",$I84,IF($K84&lt;=DI$4,0,IF($J84&lt;=DI$4,$I84,0)))))</f>
        <v>0</v>
      </c>
      <c r="DJ84" s="101">
        <f>IF(Calculator!$I82="YES",IF($M84&gt;=DJ$4,IF($L84&lt;=DJ$4,$I84,0),IF($O84&gt;=DJ$4,IF($N84&lt;=DJ$4,$I84,0),IF($Q84&gt;=DJ$4,IF($P84&lt;=DJ$4,$I84,0),IF($S84&gt;=DJ$4,IF($R84&lt;=DJ$4,$I84,0),IF($M84&gt;=DJ$4,IF($L84&lt;=DJ$4,$I84,0),IF($O84&gt;=DJ$4,IF($N84&lt;=DJ$4,$I84,0),IF($Q84&gt;=DJ$4,IF($P84&lt;=DJ$4,$I84,0),IF($S84&gt;=DJ$4,IF($R84&lt;=DJ$4,$I84,0),0)))))))),IF($J84="All Day",$I84,IF($K84="All Day",$I84,IF($K84&lt;=DJ$4,0,IF($J84&lt;=DJ$4,$I84,0)))))</f>
        <v>0</v>
      </c>
      <c r="DK84" s="101">
        <f>IF(Calculator!$I82="YES",IF($M84&gt;=DK$4,IF($L84&lt;=DK$4,$I84,0),IF($O84&gt;=DK$4,IF($N84&lt;=DK$4,$I84,0),IF($Q84&gt;=DK$4,IF($P84&lt;=DK$4,$I84,0),IF($S84&gt;=DK$4,IF($R84&lt;=DK$4,$I84,0),IF($M84&gt;=DK$4,IF($L84&lt;=DK$4,$I84,0),IF($O84&gt;=DK$4,IF($N84&lt;=DK$4,$I84,0),IF($Q84&gt;=DK$4,IF($P84&lt;=DK$4,$I84,0),IF($S84&gt;=DK$4,IF($R84&lt;=DK$4,$I84,0),0)))))))),IF($J84="All Day",$I84,IF($K84="All Day",$I84,IF($K84&lt;=DK$4,0,IF($J84&lt;=DK$4,$I84,0)))))</f>
        <v>0</v>
      </c>
      <c r="DL84" s="101">
        <f>IF(Calculator!$I82="YES",IF($M84&gt;=DL$4,IF($L84&lt;=DL$4,$I84,0),IF($O84&gt;=DL$4,IF($N84&lt;=DL$4,$I84,0),IF($Q84&gt;=DL$4,IF($P84&lt;=DL$4,$I84,0),IF($S84&gt;=DL$4,IF($R84&lt;=DL$4,$I84,0),IF($M84&gt;=DL$4,IF($L84&lt;=DL$4,$I84,0),IF($O84&gt;=DL$4,IF($N84&lt;=DL$4,$I84,0),IF($Q84&gt;=DL$4,IF($P84&lt;=DL$4,$I84,0),IF($S84&gt;=DL$4,IF($R84&lt;=DL$4,$I84,0),0)))))))),IF($J84="All Day",$I84,IF($K84="All Day",$I84,IF($K84&lt;=DL$4,0,IF($J84&lt;=DL$4,$I84,0)))))</f>
        <v>0</v>
      </c>
      <c r="DN84" s="110">
        <f>IF(Calculator!$F82="Winter only usage",1,0)</f>
        <v>0</v>
      </c>
      <c r="DO84" s="109">
        <f t="shared" si="787"/>
        <v>0</v>
      </c>
      <c r="DP84" s="109">
        <f t="shared" si="788"/>
        <v>0</v>
      </c>
      <c r="DQ84" s="109">
        <f t="shared" si="789"/>
        <v>0</v>
      </c>
      <c r="DR84" s="109">
        <f t="shared" si="790"/>
        <v>0</v>
      </c>
      <c r="DS84" s="109">
        <f t="shared" si="791"/>
        <v>0</v>
      </c>
      <c r="DT84" s="109">
        <f t="shared" si="792"/>
        <v>0</v>
      </c>
      <c r="DU84" s="109">
        <f t="shared" si="793"/>
        <v>0</v>
      </c>
      <c r="DV84" s="109">
        <f t="shared" si="794"/>
        <v>0</v>
      </c>
      <c r="DW84" s="109">
        <f t="shared" si="795"/>
        <v>0</v>
      </c>
      <c r="DX84" s="109">
        <f t="shared" si="796"/>
        <v>0</v>
      </c>
      <c r="DY84" s="109">
        <f t="shared" si="797"/>
        <v>0</v>
      </c>
      <c r="DZ84" s="109">
        <f t="shared" si="798"/>
        <v>0</v>
      </c>
      <c r="EA84" s="109">
        <f t="shared" si="799"/>
        <v>0</v>
      </c>
      <c r="EB84" s="109">
        <f t="shared" si="800"/>
        <v>0</v>
      </c>
      <c r="EC84" s="109">
        <f t="shared" si="801"/>
        <v>0</v>
      </c>
      <c r="ED84" s="109">
        <f t="shared" si="802"/>
        <v>0</v>
      </c>
      <c r="EE84" s="109">
        <f t="shared" si="803"/>
        <v>0</v>
      </c>
      <c r="EF84" s="109">
        <f t="shared" si="804"/>
        <v>0</v>
      </c>
      <c r="EG84" s="109">
        <f t="shared" si="805"/>
        <v>0</v>
      </c>
      <c r="EH84" s="109">
        <f t="shared" si="806"/>
        <v>0</v>
      </c>
      <c r="EI84" s="109">
        <f t="shared" si="807"/>
        <v>0</v>
      </c>
      <c r="EJ84" s="109">
        <f t="shared" si="808"/>
        <v>0</v>
      </c>
      <c r="EK84" s="109">
        <f t="shared" si="809"/>
        <v>0</v>
      </c>
      <c r="EL84" s="109">
        <f t="shared" si="810"/>
        <v>0</v>
      </c>
      <c r="EM84" s="109">
        <f t="shared" si="811"/>
        <v>0</v>
      </c>
      <c r="EN84" s="109">
        <f t="shared" si="812"/>
        <v>0</v>
      </c>
      <c r="EO84" s="109">
        <f t="shared" si="813"/>
        <v>0</v>
      </c>
      <c r="EP84" s="109">
        <f t="shared" si="814"/>
        <v>0</v>
      </c>
      <c r="EQ84" s="109">
        <f t="shared" si="815"/>
        <v>0</v>
      </c>
      <c r="ER84" s="109">
        <f t="shared" si="816"/>
        <v>0</v>
      </c>
      <c r="ES84" s="109">
        <f t="shared" si="817"/>
        <v>0</v>
      </c>
      <c r="ET84" s="109">
        <f t="shared" si="818"/>
        <v>0</v>
      </c>
      <c r="EU84" s="109">
        <f t="shared" si="819"/>
        <v>0</v>
      </c>
      <c r="EV84" s="109">
        <f t="shared" si="820"/>
        <v>0</v>
      </c>
      <c r="EW84" s="109">
        <f t="shared" si="821"/>
        <v>0</v>
      </c>
      <c r="EX84" s="109">
        <f t="shared" si="822"/>
        <v>0</v>
      </c>
      <c r="EY84" s="109">
        <f t="shared" si="823"/>
        <v>0</v>
      </c>
      <c r="EZ84" s="109">
        <f t="shared" si="824"/>
        <v>0</v>
      </c>
      <c r="FA84" s="109">
        <f t="shared" si="825"/>
        <v>0</v>
      </c>
      <c r="FB84" s="109">
        <f t="shared" si="826"/>
        <v>0</v>
      </c>
      <c r="FC84" s="109">
        <f t="shared" si="827"/>
        <v>0</v>
      </c>
      <c r="FD84" s="109">
        <f t="shared" si="828"/>
        <v>0</v>
      </c>
      <c r="FE84" s="109">
        <f t="shared" si="829"/>
        <v>0</v>
      </c>
      <c r="FF84" s="109">
        <f t="shared" si="830"/>
        <v>0</v>
      </c>
      <c r="FG84" s="109">
        <f t="shared" si="831"/>
        <v>0</v>
      </c>
      <c r="FH84" s="109">
        <f t="shared" si="832"/>
        <v>0</v>
      </c>
      <c r="FI84" s="109">
        <f t="shared" si="833"/>
        <v>0</v>
      </c>
      <c r="FJ84" s="109">
        <f t="shared" si="834"/>
        <v>0</v>
      </c>
      <c r="FK84" s="109">
        <f t="shared" si="835"/>
        <v>0</v>
      </c>
      <c r="FL84" s="109">
        <f t="shared" si="836"/>
        <v>0</v>
      </c>
      <c r="FM84" s="109">
        <f t="shared" si="837"/>
        <v>0</v>
      </c>
      <c r="FN84" s="109">
        <f t="shared" si="838"/>
        <v>0</v>
      </c>
      <c r="FO84" s="109">
        <f t="shared" si="839"/>
        <v>0</v>
      </c>
      <c r="FP84" s="109">
        <f t="shared" si="840"/>
        <v>0</v>
      </c>
      <c r="FQ84" s="109">
        <f t="shared" si="841"/>
        <v>0</v>
      </c>
      <c r="FR84" s="109">
        <f t="shared" si="842"/>
        <v>0</v>
      </c>
      <c r="FS84" s="109">
        <f t="shared" si="843"/>
        <v>0</v>
      </c>
      <c r="FT84" s="109">
        <f t="shared" si="844"/>
        <v>0</v>
      </c>
      <c r="FU84" s="109">
        <f t="shared" si="845"/>
        <v>0</v>
      </c>
      <c r="FV84" s="109">
        <f t="shared" si="846"/>
        <v>0</v>
      </c>
      <c r="FW84" s="109">
        <f t="shared" si="847"/>
        <v>0</v>
      </c>
      <c r="FX84" s="109">
        <f t="shared" si="848"/>
        <v>0</v>
      </c>
      <c r="FY84" s="109">
        <f t="shared" si="849"/>
        <v>0</v>
      </c>
      <c r="FZ84" s="109">
        <f t="shared" si="850"/>
        <v>0</v>
      </c>
      <c r="GA84" s="109">
        <f t="shared" si="851"/>
        <v>0</v>
      </c>
      <c r="GB84" s="109">
        <f t="shared" si="852"/>
        <v>0</v>
      </c>
      <c r="GC84" s="109">
        <f t="shared" si="853"/>
        <v>0</v>
      </c>
      <c r="GD84" s="109">
        <f t="shared" si="854"/>
        <v>0</v>
      </c>
      <c r="GE84" s="109">
        <f t="shared" si="855"/>
        <v>0</v>
      </c>
      <c r="GF84" s="109">
        <f t="shared" si="856"/>
        <v>0</v>
      </c>
      <c r="GG84" s="109">
        <f t="shared" si="857"/>
        <v>0</v>
      </c>
      <c r="GH84" s="109">
        <f t="shared" si="858"/>
        <v>0</v>
      </c>
      <c r="GI84" s="109">
        <f t="shared" si="859"/>
        <v>0</v>
      </c>
      <c r="GJ84" s="109">
        <f t="shared" si="860"/>
        <v>0</v>
      </c>
      <c r="GK84" s="109">
        <f t="shared" si="861"/>
        <v>0</v>
      </c>
      <c r="GL84" s="109">
        <f t="shared" si="862"/>
        <v>0</v>
      </c>
      <c r="GM84" s="109">
        <f t="shared" si="863"/>
        <v>0</v>
      </c>
      <c r="GN84" s="109">
        <f t="shared" si="864"/>
        <v>0</v>
      </c>
      <c r="GO84" s="109">
        <f t="shared" si="865"/>
        <v>0</v>
      </c>
      <c r="GP84" s="109">
        <f t="shared" si="866"/>
        <v>0</v>
      </c>
      <c r="GQ84" s="109">
        <f t="shared" si="867"/>
        <v>0</v>
      </c>
      <c r="GR84" s="109">
        <f t="shared" si="868"/>
        <v>0</v>
      </c>
      <c r="GS84" s="109">
        <f t="shared" si="869"/>
        <v>0</v>
      </c>
      <c r="GT84" s="109">
        <f t="shared" si="870"/>
        <v>0</v>
      </c>
      <c r="GU84" s="109">
        <f t="shared" si="871"/>
        <v>0</v>
      </c>
      <c r="GV84" s="109">
        <f t="shared" si="872"/>
        <v>0</v>
      </c>
      <c r="GW84" s="109">
        <f t="shared" si="873"/>
        <v>0</v>
      </c>
      <c r="GX84" s="109">
        <f t="shared" si="874"/>
        <v>0</v>
      </c>
      <c r="GY84" s="109">
        <f t="shared" si="875"/>
        <v>0</v>
      </c>
      <c r="GZ84" s="109">
        <f t="shared" si="876"/>
        <v>0</v>
      </c>
      <c r="HA84" s="109">
        <f t="shared" si="877"/>
        <v>0</v>
      </c>
      <c r="HB84" s="109">
        <f t="shared" si="878"/>
        <v>0</v>
      </c>
      <c r="HC84" s="109">
        <f t="shared" si="879"/>
        <v>0</v>
      </c>
      <c r="HD84" s="109">
        <f t="shared" si="880"/>
        <v>0</v>
      </c>
      <c r="HE84" s="109">
        <f t="shared" si="881"/>
        <v>0</v>
      </c>
      <c r="HF84" s="109">
        <f t="shared" si="882"/>
        <v>0</v>
      </c>
      <c r="HG84" s="109">
        <f t="shared" si="883"/>
        <v>0</v>
      </c>
      <c r="HI84" s="101">
        <f>IF(Calculator!F82="Summer only usage",1,0)</f>
        <v>0</v>
      </c>
      <c r="HJ84" s="108">
        <f t="shared" si="884"/>
        <v>0</v>
      </c>
      <c r="HK84" s="108">
        <f t="shared" si="885"/>
        <v>0</v>
      </c>
      <c r="HL84" s="108">
        <f t="shared" si="886"/>
        <v>0</v>
      </c>
      <c r="HM84" s="108">
        <f t="shared" si="887"/>
        <v>0</v>
      </c>
      <c r="HN84" s="108">
        <f t="shared" si="888"/>
        <v>0</v>
      </c>
      <c r="HO84" s="108">
        <f t="shared" si="889"/>
        <v>0</v>
      </c>
      <c r="HP84" s="108">
        <f t="shared" si="890"/>
        <v>0</v>
      </c>
      <c r="HQ84" s="108">
        <f t="shared" si="891"/>
        <v>0</v>
      </c>
      <c r="HR84" s="108">
        <f t="shared" si="892"/>
        <v>0</v>
      </c>
      <c r="HS84" s="108">
        <f t="shared" si="893"/>
        <v>0</v>
      </c>
      <c r="HT84" s="108">
        <f t="shared" si="894"/>
        <v>0</v>
      </c>
      <c r="HU84" s="108">
        <f t="shared" si="895"/>
        <v>0</v>
      </c>
      <c r="HV84" s="108">
        <f t="shared" si="896"/>
        <v>0</v>
      </c>
      <c r="HW84" s="108">
        <f t="shared" si="897"/>
        <v>0</v>
      </c>
      <c r="HX84" s="108">
        <f t="shared" si="898"/>
        <v>0</v>
      </c>
      <c r="HY84" s="108">
        <f t="shared" si="899"/>
        <v>0</v>
      </c>
      <c r="HZ84" s="108">
        <f t="shared" si="900"/>
        <v>0</v>
      </c>
      <c r="IA84" s="108">
        <f t="shared" si="901"/>
        <v>0</v>
      </c>
      <c r="IB84" s="108">
        <f t="shared" si="902"/>
        <v>0</v>
      </c>
      <c r="IC84" s="108">
        <f t="shared" si="903"/>
        <v>0</v>
      </c>
      <c r="ID84" s="108">
        <f t="shared" si="904"/>
        <v>0</v>
      </c>
      <c r="IE84" s="108">
        <f t="shared" si="905"/>
        <v>0</v>
      </c>
      <c r="IF84" s="108">
        <f t="shared" si="906"/>
        <v>0</v>
      </c>
      <c r="IG84" s="108">
        <f t="shared" si="907"/>
        <v>0</v>
      </c>
      <c r="IH84" s="108">
        <f t="shared" si="908"/>
        <v>0</v>
      </c>
      <c r="II84" s="108">
        <f t="shared" si="909"/>
        <v>0</v>
      </c>
      <c r="IJ84" s="108">
        <f t="shared" si="910"/>
        <v>0</v>
      </c>
      <c r="IK84" s="108">
        <f t="shared" si="911"/>
        <v>0</v>
      </c>
      <c r="IL84" s="108">
        <f t="shared" si="912"/>
        <v>0</v>
      </c>
      <c r="IM84" s="108">
        <f t="shared" si="913"/>
        <v>0</v>
      </c>
      <c r="IN84" s="108">
        <f t="shared" si="914"/>
        <v>0</v>
      </c>
      <c r="IO84" s="108">
        <f t="shared" si="915"/>
        <v>0</v>
      </c>
      <c r="IP84" s="108">
        <f t="shared" si="916"/>
        <v>0</v>
      </c>
      <c r="IQ84" s="108">
        <f t="shared" si="917"/>
        <v>0</v>
      </c>
      <c r="IR84" s="108">
        <f t="shared" si="918"/>
        <v>0</v>
      </c>
      <c r="IS84" s="108">
        <f t="shared" si="919"/>
        <v>0</v>
      </c>
      <c r="IT84" s="108">
        <f t="shared" si="920"/>
        <v>0</v>
      </c>
      <c r="IU84" s="108">
        <f t="shared" si="921"/>
        <v>0</v>
      </c>
      <c r="IV84" s="108">
        <f t="shared" si="922"/>
        <v>0</v>
      </c>
      <c r="IW84" s="108">
        <f t="shared" si="923"/>
        <v>0</v>
      </c>
      <c r="IX84" s="108">
        <f t="shared" si="924"/>
        <v>0</v>
      </c>
      <c r="IY84" s="108">
        <f t="shared" si="925"/>
        <v>0</v>
      </c>
      <c r="IZ84" s="108">
        <f t="shared" si="926"/>
        <v>0</v>
      </c>
      <c r="JA84" s="108">
        <f t="shared" si="927"/>
        <v>0</v>
      </c>
      <c r="JB84" s="108">
        <f t="shared" si="928"/>
        <v>0</v>
      </c>
      <c r="JC84" s="108">
        <f t="shared" si="929"/>
        <v>0</v>
      </c>
      <c r="JD84" s="108">
        <f t="shared" si="930"/>
        <v>0</v>
      </c>
      <c r="JE84" s="108">
        <f t="shared" si="931"/>
        <v>0</v>
      </c>
      <c r="JF84" s="108">
        <f t="shared" si="932"/>
        <v>0</v>
      </c>
      <c r="JG84" s="108">
        <f t="shared" si="933"/>
        <v>0</v>
      </c>
      <c r="JH84" s="108">
        <f t="shared" si="934"/>
        <v>0</v>
      </c>
      <c r="JI84" s="108">
        <f t="shared" si="935"/>
        <v>0</v>
      </c>
      <c r="JJ84" s="108">
        <f t="shared" si="936"/>
        <v>0</v>
      </c>
      <c r="JK84" s="108">
        <f t="shared" si="937"/>
        <v>0</v>
      </c>
      <c r="JL84" s="108">
        <f t="shared" si="938"/>
        <v>0</v>
      </c>
      <c r="JM84" s="108">
        <f t="shared" si="939"/>
        <v>0</v>
      </c>
      <c r="JN84" s="108">
        <f t="shared" si="940"/>
        <v>0</v>
      </c>
      <c r="JO84" s="108">
        <f t="shared" si="941"/>
        <v>0</v>
      </c>
      <c r="JP84" s="108">
        <f t="shared" si="942"/>
        <v>0</v>
      </c>
      <c r="JQ84" s="108">
        <f t="shared" si="943"/>
        <v>0</v>
      </c>
      <c r="JR84" s="108">
        <f t="shared" si="944"/>
        <v>0</v>
      </c>
      <c r="JS84" s="108">
        <f t="shared" si="945"/>
        <v>0</v>
      </c>
      <c r="JT84" s="108">
        <f t="shared" si="946"/>
        <v>0</v>
      </c>
      <c r="JU84" s="108">
        <f t="shared" si="947"/>
        <v>0</v>
      </c>
      <c r="JV84" s="108">
        <f t="shared" si="948"/>
        <v>0</v>
      </c>
      <c r="JW84" s="108">
        <f t="shared" si="949"/>
        <v>0</v>
      </c>
      <c r="JX84" s="108">
        <f t="shared" si="950"/>
        <v>0</v>
      </c>
      <c r="JY84" s="108">
        <f t="shared" si="951"/>
        <v>0</v>
      </c>
      <c r="JZ84" s="108">
        <f t="shared" si="952"/>
        <v>0</v>
      </c>
      <c r="KA84" s="108">
        <f t="shared" si="953"/>
        <v>0</v>
      </c>
      <c r="KB84" s="108">
        <f t="shared" si="954"/>
        <v>0</v>
      </c>
      <c r="KC84" s="108">
        <f t="shared" si="955"/>
        <v>0</v>
      </c>
      <c r="KD84" s="108">
        <f t="shared" si="956"/>
        <v>0</v>
      </c>
      <c r="KE84" s="108">
        <f t="shared" si="957"/>
        <v>0</v>
      </c>
      <c r="KF84" s="108">
        <f t="shared" si="958"/>
        <v>0</v>
      </c>
      <c r="KG84" s="108">
        <f t="shared" si="959"/>
        <v>0</v>
      </c>
      <c r="KH84" s="108">
        <f t="shared" si="960"/>
        <v>0</v>
      </c>
      <c r="KI84" s="108">
        <f t="shared" si="961"/>
        <v>0</v>
      </c>
      <c r="KJ84" s="108">
        <f t="shared" si="962"/>
        <v>0</v>
      </c>
      <c r="KK84" s="108">
        <f t="shared" si="963"/>
        <v>0</v>
      </c>
      <c r="KL84" s="108">
        <f t="shared" si="964"/>
        <v>0</v>
      </c>
      <c r="KM84" s="108">
        <f t="shared" si="965"/>
        <v>0</v>
      </c>
      <c r="KN84" s="108">
        <f t="shared" si="966"/>
        <v>0</v>
      </c>
      <c r="KO84" s="108">
        <f t="shared" si="967"/>
        <v>0</v>
      </c>
      <c r="KP84" s="108">
        <f t="shared" si="968"/>
        <v>0</v>
      </c>
      <c r="KQ84" s="108">
        <f t="shared" si="969"/>
        <v>0</v>
      </c>
      <c r="KR84" s="108">
        <f t="shared" si="970"/>
        <v>0</v>
      </c>
      <c r="KS84" s="108">
        <f t="shared" si="971"/>
        <v>0</v>
      </c>
      <c r="KT84" s="108">
        <f t="shared" si="972"/>
        <v>0</v>
      </c>
      <c r="KU84" s="108">
        <f t="shared" si="973"/>
        <v>0</v>
      </c>
      <c r="KV84" s="108">
        <f t="shared" si="974"/>
        <v>0</v>
      </c>
      <c r="KW84" s="108">
        <f t="shared" si="975"/>
        <v>0</v>
      </c>
      <c r="KX84" s="108">
        <f t="shared" si="976"/>
        <v>0</v>
      </c>
      <c r="KY84" s="108">
        <f t="shared" si="977"/>
        <v>0</v>
      </c>
      <c r="KZ84" s="108">
        <f t="shared" si="978"/>
        <v>0</v>
      </c>
      <c r="LA84" s="108">
        <f t="shared" si="979"/>
        <v>0</v>
      </c>
      <c r="LB84" s="108">
        <f t="shared" si="980"/>
        <v>0</v>
      </c>
      <c r="LD84" s="111">
        <f t="shared" si="981"/>
        <v>1</v>
      </c>
      <c r="LE84" s="100">
        <f t="shared" si="982"/>
        <v>0</v>
      </c>
      <c r="LF84" s="100">
        <f t="shared" si="983"/>
        <v>0</v>
      </c>
      <c r="LG84" s="100">
        <f t="shared" si="984"/>
        <v>0</v>
      </c>
      <c r="LH84" s="100">
        <f t="shared" si="985"/>
        <v>0</v>
      </c>
      <c r="LI84" s="100">
        <f t="shared" si="986"/>
        <v>0</v>
      </c>
      <c r="LJ84" s="100">
        <f t="shared" si="987"/>
        <v>0</v>
      </c>
      <c r="LK84" s="100">
        <f t="shared" si="988"/>
        <v>0</v>
      </c>
      <c r="LL84" s="100">
        <f t="shared" si="989"/>
        <v>0</v>
      </c>
      <c r="LM84" s="100">
        <f t="shared" si="990"/>
        <v>0</v>
      </c>
      <c r="LN84" s="100">
        <f t="shared" si="991"/>
        <v>0</v>
      </c>
      <c r="LO84" s="100">
        <f t="shared" si="992"/>
        <v>0</v>
      </c>
      <c r="LP84" s="100">
        <f t="shared" si="993"/>
        <v>0</v>
      </c>
      <c r="LQ84" s="100">
        <f t="shared" si="994"/>
        <v>0</v>
      </c>
      <c r="LR84" s="100">
        <f t="shared" si="995"/>
        <v>0</v>
      </c>
      <c r="LS84" s="100">
        <f t="shared" si="996"/>
        <v>0</v>
      </c>
      <c r="LT84" s="100">
        <f t="shared" si="997"/>
        <v>0</v>
      </c>
      <c r="LU84" s="100">
        <f t="shared" si="998"/>
        <v>0</v>
      </c>
      <c r="LV84" s="100">
        <f t="shared" si="999"/>
        <v>0</v>
      </c>
      <c r="LW84" s="100">
        <f t="shared" si="1000"/>
        <v>0</v>
      </c>
      <c r="LX84" s="100">
        <f t="shared" si="1001"/>
        <v>0</v>
      </c>
      <c r="LY84" s="100">
        <f t="shared" si="1002"/>
        <v>0</v>
      </c>
      <c r="LZ84" s="100">
        <f t="shared" si="1003"/>
        <v>0</v>
      </c>
      <c r="MA84" s="100">
        <f t="shared" si="1004"/>
        <v>0</v>
      </c>
      <c r="MB84" s="100">
        <f t="shared" si="1005"/>
        <v>0</v>
      </c>
      <c r="MC84" s="100">
        <f t="shared" si="1006"/>
        <v>0</v>
      </c>
      <c r="MD84" s="100">
        <f t="shared" si="1007"/>
        <v>0</v>
      </c>
      <c r="ME84" s="100">
        <f t="shared" si="1008"/>
        <v>0</v>
      </c>
      <c r="MF84" s="100">
        <f t="shared" si="1009"/>
        <v>0</v>
      </c>
      <c r="MG84" s="100">
        <f t="shared" si="1010"/>
        <v>0</v>
      </c>
      <c r="MH84" s="100">
        <f t="shared" si="1011"/>
        <v>0</v>
      </c>
      <c r="MI84" s="100">
        <f t="shared" si="1012"/>
        <v>0</v>
      </c>
      <c r="MJ84" s="100">
        <f t="shared" si="1013"/>
        <v>0</v>
      </c>
      <c r="MK84" s="100">
        <f t="shared" si="1014"/>
        <v>0</v>
      </c>
      <c r="ML84" s="100">
        <f t="shared" si="1015"/>
        <v>0</v>
      </c>
      <c r="MM84" s="100">
        <f t="shared" si="1016"/>
        <v>0</v>
      </c>
      <c r="MN84" s="100">
        <f t="shared" si="1017"/>
        <v>0</v>
      </c>
      <c r="MO84" s="100">
        <f t="shared" si="1018"/>
        <v>0</v>
      </c>
      <c r="MP84" s="100">
        <f t="shared" si="1019"/>
        <v>0</v>
      </c>
      <c r="MQ84" s="100">
        <f t="shared" si="1020"/>
        <v>0</v>
      </c>
      <c r="MR84" s="100">
        <f t="shared" si="1021"/>
        <v>0</v>
      </c>
      <c r="MS84" s="100">
        <f t="shared" si="1022"/>
        <v>0</v>
      </c>
      <c r="MT84" s="100">
        <f t="shared" si="1023"/>
        <v>0</v>
      </c>
      <c r="MU84" s="100">
        <f t="shared" si="1024"/>
        <v>0</v>
      </c>
      <c r="MV84" s="100">
        <f t="shared" si="1025"/>
        <v>0</v>
      </c>
      <c r="MW84" s="100">
        <f t="shared" si="1026"/>
        <v>0</v>
      </c>
      <c r="MX84" s="100">
        <f t="shared" si="1027"/>
        <v>0</v>
      </c>
      <c r="MY84" s="100">
        <f t="shared" si="1028"/>
        <v>0</v>
      </c>
      <c r="MZ84" s="100">
        <f t="shared" si="1029"/>
        <v>0</v>
      </c>
      <c r="NA84" s="100">
        <f t="shared" si="1030"/>
        <v>0</v>
      </c>
      <c r="NB84" s="100">
        <f t="shared" si="1031"/>
        <v>0</v>
      </c>
      <c r="NC84" s="100">
        <f t="shared" si="1032"/>
        <v>0</v>
      </c>
      <c r="ND84" s="100">
        <f t="shared" si="1033"/>
        <v>0</v>
      </c>
      <c r="NE84" s="100">
        <f t="shared" si="1034"/>
        <v>0</v>
      </c>
      <c r="NF84" s="100">
        <f t="shared" si="1035"/>
        <v>0</v>
      </c>
      <c r="NG84" s="100">
        <f t="shared" si="1036"/>
        <v>0</v>
      </c>
      <c r="NH84" s="100">
        <f t="shared" si="1037"/>
        <v>0</v>
      </c>
      <c r="NI84" s="100">
        <f t="shared" si="1038"/>
        <v>0</v>
      </c>
      <c r="NJ84" s="100">
        <f t="shared" si="1039"/>
        <v>0</v>
      </c>
      <c r="NK84" s="100">
        <f t="shared" si="1040"/>
        <v>0</v>
      </c>
      <c r="NL84" s="100">
        <f t="shared" si="1041"/>
        <v>0</v>
      </c>
      <c r="NM84" s="100">
        <f t="shared" si="1042"/>
        <v>0</v>
      </c>
      <c r="NN84" s="100">
        <f t="shared" si="1043"/>
        <v>0</v>
      </c>
      <c r="NO84" s="100">
        <f t="shared" si="1044"/>
        <v>0</v>
      </c>
      <c r="NP84" s="100">
        <f t="shared" si="1045"/>
        <v>0</v>
      </c>
      <c r="NQ84" s="100">
        <f t="shared" si="1046"/>
        <v>0</v>
      </c>
      <c r="NR84" s="100">
        <f t="shared" si="1047"/>
        <v>0</v>
      </c>
      <c r="NS84" s="100">
        <f t="shared" si="1048"/>
        <v>0</v>
      </c>
      <c r="NT84" s="100">
        <f t="shared" si="1049"/>
        <v>0</v>
      </c>
      <c r="NU84" s="100">
        <f t="shared" si="1050"/>
        <v>0</v>
      </c>
      <c r="NV84" s="100">
        <f t="shared" si="1051"/>
        <v>0</v>
      </c>
      <c r="NW84" s="100">
        <f t="shared" si="1052"/>
        <v>0</v>
      </c>
      <c r="NX84" s="100">
        <f t="shared" si="1053"/>
        <v>0</v>
      </c>
      <c r="NY84" s="100">
        <f t="shared" si="1054"/>
        <v>0</v>
      </c>
      <c r="NZ84" s="100">
        <f t="shared" si="1055"/>
        <v>0</v>
      </c>
      <c r="OA84" s="100">
        <f t="shared" si="1056"/>
        <v>0</v>
      </c>
      <c r="OB84" s="100">
        <f t="shared" si="1057"/>
        <v>0</v>
      </c>
      <c r="OC84" s="100">
        <f t="shared" si="1058"/>
        <v>0</v>
      </c>
      <c r="OD84" s="100">
        <f t="shared" si="1059"/>
        <v>0</v>
      </c>
      <c r="OE84" s="100">
        <f t="shared" si="1060"/>
        <v>0</v>
      </c>
      <c r="OF84" s="100">
        <f t="shared" si="1061"/>
        <v>0</v>
      </c>
      <c r="OG84" s="100">
        <f t="shared" si="1062"/>
        <v>0</v>
      </c>
      <c r="OH84" s="100">
        <f t="shared" si="1063"/>
        <v>0</v>
      </c>
      <c r="OI84" s="100">
        <f t="shared" si="1064"/>
        <v>0</v>
      </c>
      <c r="OJ84" s="100">
        <f t="shared" si="1065"/>
        <v>0</v>
      </c>
      <c r="OK84" s="100">
        <f t="shared" si="1066"/>
        <v>0</v>
      </c>
      <c r="OL84" s="100">
        <f t="shared" si="1067"/>
        <v>0</v>
      </c>
      <c r="OM84" s="100">
        <f t="shared" si="1068"/>
        <v>0</v>
      </c>
      <c r="ON84" s="100">
        <f t="shared" si="1069"/>
        <v>0</v>
      </c>
      <c r="OO84" s="100">
        <f t="shared" si="1070"/>
        <v>0</v>
      </c>
      <c r="OP84" s="100">
        <f t="shared" si="1071"/>
        <v>0</v>
      </c>
      <c r="OQ84" s="100">
        <f t="shared" si="1072"/>
        <v>0</v>
      </c>
      <c r="OR84" s="100">
        <f t="shared" si="1073"/>
        <v>0</v>
      </c>
      <c r="OS84" s="100">
        <f t="shared" si="1074"/>
        <v>0</v>
      </c>
      <c r="OT84" s="100">
        <f t="shared" si="1075"/>
        <v>0</v>
      </c>
      <c r="OU84" s="100">
        <f t="shared" si="1076"/>
        <v>0</v>
      </c>
      <c r="OV84" s="100">
        <f t="shared" si="1077"/>
        <v>0</v>
      </c>
      <c r="OW84" s="100">
        <f t="shared" si="1078"/>
        <v>0</v>
      </c>
      <c r="OY84" s="101">
        <f t="shared" si="1079"/>
        <v>0</v>
      </c>
      <c r="OZ84" s="101">
        <f>IF(Calculator!$K82=0,0,IF($OZ$4&gt;=$SS84,Calculator!$AJ82,IF('Graph Calc'!$OZ$4&lt;'Graph Calc'!$SU84,Calculator!$AJ82,0)))</f>
        <v>0</v>
      </c>
      <c r="PA84" s="101">
        <f>IF(Calculator!$K82=0,0,IF($PA$4&gt;=$SS84,Calculator!$AJ82,IF('Graph Calc'!$PA$4&lt;'Graph Calc'!$SU84,Calculator!$AJ82,0)))</f>
        <v>0</v>
      </c>
      <c r="PB84" s="101">
        <f>IF(Calculator!$K82=0,0,IF($PB$4&gt;=$SS84,Calculator!$AJ82,IF('Graph Calc'!$PB$4&lt;'Graph Calc'!$SU84,Calculator!$AJ82,0)))</f>
        <v>0</v>
      </c>
      <c r="PC84" s="101">
        <f>IF(Calculator!$K82=0,0,IF($PC$4&gt;=$SS84,Calculator!$AJ82,IF('Graph Calc'!$PC$4&lt;'Graph Calc'!$SU84,Calculator!$AJ82,0)))</f>
        <v>0</v>
      </c>
      <c r="PD84" s="101">
        <f>IF(Calculator!$K82=0,0,IF($PD$4&gt;=$SS84,Calculator!$AJ82,IF('Graph Calc'!$PD$4&lt;'Graph Calc'!$SU84,Calculator!$AJ82,0)))</f>
        <v>0</v>
      </c>
      <c r="PE84" s="101">
        <f>IF(Calculator!$K82=0,0,IF($PE$4&gt;=$SS84,Calculator!$AJ82,IF('Graph Calc'!$PE$4&lt;'Graph Calc'!$SU84,Calculator!$AJ82,0)))</f>
        <v>0</v>
      </c>
      <c r="PF84" s="101">
        <f>IF(Calculator!$K82=0,0,IF($PF$4&gt;=$SS84,Calculator!$AJ82,IF('Graph Calc'!$PF$4&lt;'Graph Calc'!$SU84,Calculator!$AJ82,0)))</f>
        <v>0</v>
      </c>
      <c r="PG84" s="101">
        <f>IF(Calculator!$K82=0,0,IF($PG$4&gt;=$SS84,Calculator!$AJ82,IF('Graph Calc'!$PG$4&lt;'Graph Calc'!$SU84,Calculator!$AJ82,0)))</f>
        <v>0</v>
      </c>
      <c r="PH84" s="101">
        <f>IF(Calculator!$K82=0,0,IF($PH$4&gt;=$SS84,Calculator!$AJ82,IF('Graph Calc'!PH$4&lt;'Graph Calc'!$SU84,Calculator!$AJ82,0)))</f>
        <v>0</v>
      </c>
      <c r="PI84" s="101">
        <f>IF(Calculator!$K82=0,0,IF($PI$4&gt;=$SS84,Calculator!$AJ82,IF('Graph Calc'!$PI$4&lt;'Graph Calc'!$SU84,Calculator!$AJ82,0)))</f>
        <v>0</v>
      </c>
      <c r="PJ84" s="101">
        <f>IF(Calculator!$K82=0,0,IF($PJ$4&gt;=$SS84,Calculator!$AJ82,IF('Graph Calc'!$PJ$4&lt;'Graph Calc'!$SU84,Calculator!$AJ82,0)))</f>
        <v>0</v>
      </c>
      <c r="PK84" s="101">
        <f>IF(Calculator!$K82=0,0,IF($PK$4&gt;=$SS84,Calculator!$AJ82,IF('Graph Calc'!$PK$4&lt;'Graph Calc'!$SU84,Calculator!$AJ82,0)))</f>
        <v>0</v>
      </c>
      <c r="PL84" s="101">
        <f>IF(Calculator!$K82=0,0,IF($PL$4&gt;=$SS84,Calculator!$AJ82,IF('Graph Calc'!$PL$4&lt;'Graph Calc'!$SU84,Calculator!$AJ82,0)))</f>
        <v>0</v>
      </c>
      <c r="PM84" s="101">
        <f>IF(Calculator!$K82=0,0,IF($PM$4&gt;=$SS84,Calculator!$AJ82,IF('Graph Calc'!$PM$4&lt;'Graph Calc'!$SU84,Calculator!$AJ82,0)))</f>
        <v>0</v>
      </c>
      <c r="PN84" s="101">
        <f>IF(Calculator!$K82=0,0,IF($PN$4&gt;=$SS84,Calculator!$AJ82,IF('Graph Calc'!$PN$4&lt;'Graph Calc'!$SU84,Calculator!$AJ82,0)))</f>
        <v>0</v>
      </c>
      <c r="PO84" s="101">
        <f>IF(Calculator!$K82=0,0,IF($PO$4&gt;=$SS84,Calculator!$AJ82,IF('Graph Calc'!$PO$4&lt;'Graph Calc'!$SU84,Calculator!$AJ82,0)))</f>
        <v>0</v>
      </c>
      <c r="PP84" s="101">
        <f>IF(Calculator!$K82=0,0,IF($PP$4&gt;=$SS84,Calculator!$AJ82,IF('Graph Calc'!$PP$4&lt;'Graph Calc'!$SU84,Calculator!$AJ82,0)))</f>
        <v>0</v>
      </c>
      <c r="PQ84" s="101">
        <f>IF(Calculator!$K82=0,0,IF($PQ$4&gt;=$SS84,Calculator!$AJ82,IF('Graph Calc'!$PQ$4&lt;'Graph Calc'!$SU84,Calculator!$AJ82,0)))</f>
        <v>0</v>
      </c>
      <c r="PR84" s="101">
        <f>IF(Calculator!$K82=0,0,IF($PR$4&gt;=$SS84,Calculator!$AJ82,IF('Graph Calc'!$PR$4&lt;'Graph Calc'!$SU84,Calculator!$AJ82,0)))</f>
        <v>0</v>
      </c>
      <c r="PS84" s="101">
        <f>IF(Calculator!$K82=0,0,IF($PS$4&gt;=$SS84,Calculator!$AJ82,IF('Graph Calc'!$PS$4&lt;'Graph Calc'!$SU84,Calculator!$AJ82,0)))</f>
        <v>0</v>
      </c>
      <c r="PT84" s="101">
        <f>IF(Calculator!$K82=0,0,IF($PT$4&gt;=$SS84,Calculator!$AJ82,IF('Graph Calc'!$PT$4&lt;'Graph Calc'!$SU84,Calculator!$AJ82,0)))</f>
        <v>0</v>
      </c>
      <c r="PU84" s="101">
        <f>IF(Calculator!$K82=0,0,IF($PU$4&gt;=$SS84,Calculator!$AJ82,IF('Graph Calc'!$PU$4&lt;'Graph Calc'!$SU84,Calculator!$AJ82,0)))</f>
        <v>0</v>
      </c>
      <c r="PV84" s="101">
        <f>IF(Calculator!$K82=0,0,IF($PV$4&gt;=$SS84,Calculator!$AJ82,IF('Graph Calc'!$PV$4&lt;'Graph Calc'!$SU84,Calculator!$AJ82,0)))</f>
        <v>0</v>
      </c>
      <c r="PW84" s="101">
        <f>IF(Calculator!$K82=0,0,IF($PW$4&gt;=$SS84,Calculator!$AJ82,IF('Graph Calc'!$PW$4&lt;'Graph Calc'!$SU84,Calculator!$AJ82,0)))</f>
        <v>0</v>
      </c>
      <c r="PX84" s="101">
        <f>IF(Calculator!$K82=0,0,IF($PX$4&gt;=$SS84,Calculator!$AJ82,IF('Graph Calc'!$PX$4&lt;'Graph Calc'!$SU84,Calculator!$AJ82,0)))</f>
        <v>0</v>
      </c>
      <c r="PY84" s="101">
        <f>IF(Calculator!$K82=0,0,IF($PY$4&gt;=$SS84,Calculator!$AJ82,IF('Graph Calc'!$PY$4&lt;'Graph Calc'!$SU84,Calculator!$AJ82,0)))</f>
        <v>0</v>
      </c>
      <c r="PZ84" s="101">
        <f>IF(Calculator!$K82=0,0,IF($PZ$4&gt;=$SS84,Calculator!$AJ82,IF('Graph Calc'!$PZ$4&lt;'Graph Calc'!$SU84,Calculator!$AJ82,0)))</f>
        <v>0</v>
      </c>
      <c r="QA84" s="101">
        <f>IF(Calculator!$K82=0,0,IF($QA$4&gt;=$SS84,Calculator!$AJ82,IF('Graph Calc'!$QA$4&lt;'Graph Calc'!$SU84,Calculator!$AJ82,0)))</f>
        <v>0</v>
      </c>
      <c r="QB84" s="101">
        <f>IF(Calculator!$K82=0,0,IF($QB$4&gt;=$SS84,Calculator!$AJ82,IF('Graph Calc'!$QB$4&lt;'Graph Calc'!$SU84,Calculator!$AJ82,0)))</f>
        <v>0</v>
      </c>
      <c r="QC84" s="101">
        <f>IF(Calculator!$K82=0,0,IF($QC$4&gt;=$SS84,Calculator!$AJ82,IF('Graph Calc'!$QC$4&lt;'Graph Calc'!$SU84,Calculator!$AJ82,0)))</f>
        <v>0</v>
      </c>
      <c r="QD84" s="101">
        <f>IF(Calculator!$K82=0,0,IF($QD$4&gt;=$SS84,Calculator!$AJ82,IF('Graph Calc'!$QD$4&lt;'Graph Calc'!$SU84,Calculator!$AJ82,0)))</f>
        <v>0</v>
      </c>
      <c r="QE84" s="101">
        <f>IF(Calculator!$K82=0,0,IF($QE$4&gt;=$SS84,Calculator!$AJ82,IF('Graph Calc'!$QE$4&lt;'Graph Calc'!$SU84,Calculator!$AJ82,0)))</f>
        <v>0</v>
      </c>
      <c r="QF84" s="101">
        <f>IF(Calculator!$K82=0,0,IF($QF$4&gt;=$SS84,Calculator!$AJ82,IF('Graph Calc'!$QF$4&lt;'Graph Calc'!$SU84,Calculator!$AJ82,0)))</f>
        <v>0</v>
      </c>
      <c r="QG84" s="101">
        <f>IF(Calculator!$K82=0,0,IF($QG$4&gt;=$SS84,Calculator!$AJ82,IF('Graph Calc'!$QG$4&lt;'Graph Calc'!$SU84,Calculator!$AJ82,0)))</f>
        <v>0</v>
      </c>
      <c r="QH84" s="101">
        <f>IF(Calculator!$K82=0,0,IF($QH$4&gt;=$SS84,Calculator!$AJ82,IF('Graph Calc'!$QH$4&lt;'Graph Calc'!$SU84,Calculator!$AJ82,0)))</f>
        <v>0</v>
      </c>
      <c r="QI84" s="101">
        <f>IF(Calculator!$K82=0,0,IF($QI$4&gt;=$SS84,Calculator!$AJ82,IF('Graph Calc'!$QI$4&lt;'Graph Calc'!$SU84,Calculator!$AJ82,0)))</f>
        <v>0</v>
      </c>
      <c r="QJ84" s="101">
        <f>IF(Calculator!$K82=0,0,IF($QJ$4&gt;=$SS84,Calculator!$AJ82,IF('Graph Calc'!$QJ$4&lt;'Graph Calc'!$SU84,Calculator!$AJ82,0)))</f>
        <v>0</v>
      </c>
      <c r="QK84" s="101">
        <f>IF(Calculator!$K82=0,0,IF($QK$4&gt;=$SS84,Calculator!$AJ82,IF('Graph Calc'!$QK$4&lt;'Graph Calc'!$SU84,Calculator!$AJ82,0)))</f>
        <v>0</v>
      </c>
      <c r="QL84" s="101">
        <f>IF(Calculator!$K82=0,0,IF($QL$4&gt;=$SS84,Calculator!$AJ82,IF('Graph Calc'!$QL$4&lt;'Graph Calc'!$SU84,Calculator!$AJ82,0)))</f>
        <v>0</v>
      </c>
      <c r="QM84" s="101">
        <f>IF(Calculator!$K82=0,0,IF($QM$4&gt;=$SS84,Calculator!$AJ82,IF('Graph Calc'!$QM$4&lt;'Graph Calc'!$SU84,Calculator!$AJ82,0)))</f>
        <v>0</v>
      </c>
      <c r="QN84" s="101">
        <f>IF(Calculator!$K82=0,0,IF($QN$4&gt;=$SS84,Calculator!$AJ82,IF('Graph Calc'!$QN$4&lt;'Graph Calc'!$SU84,Calculator!$AJ82,0)))</f>
        <v>0</v>
      </c>
      <c r="QO84" s="101">
        <f>IF(Calculator!$K82=0,0,IF($QO$4&gt;=$SS84,Calculator!$AJ82,IF('Graph Calc'!$QO$4&lt;'Graph Calc'!$SU84,Calculator!$AJ82,0)))</f>
        <v>0</v>
      </c>
      <c r="QP84" s="101">
        <f>IF(Calculator!$K82=0,0,IF($QP$4&gt;=$SS84,Calculator!$AJ82,IF('Graph Calc'!$QP$4&lt;'Graph Calc'!$SU84,Calculator!$AJ82,0)))</f>
        <v>0</v>
      </c>
      <c r="QQ84" s="101">
        <f>IF(Calculator!$K82=0,0,IF($QQ$4&gt;=$SS84,Calculator!$AJ82,IF('Graph Calc'!$QQ$4&lt;'Graph Calc'!$SU84,Calculator!$AJ82,0)))</f>
        <v>0</v>
      </c>
      <c r="QR84" s="101">
        <f>IF(Calculator!$K82=0,0,IF($QR$4&gt;=$SS84,Calculator!$AJ82,IF('Graph Calc'!$QR$4&lt;'Graph Calc'!$SU84,Calculator!$AJ82,0)))</f>
        <v>0</v>
      </c>
      <c r="QS84" s="101">
        <f>IF(Calculator!$K82=0,0,IF($QS$4&gt;=$SS84,Calculator!$AJ82,IF('Graph Calc'!$QS$4&lt;'Graph Calc'!$SU84,Calculator!$AJ82,0)))</f>
        <v>0</v>
      </c>
      <c r="QT84" s="101">
        <f>IF(Calculator!$K82=0,0,IF($QT$4&gt;=$SS84,Calculator!$AJ82,IF('Graph Calc'!$QT$4&lt;'Graph Calc'!$SU84,Calculator!$AJ82,0)))</f>
        <v>0</v>
      </c>
      <c r="QU84" s="101">
        <f>IF(Calculator!$K82=0,0,IF($QU$4&gt;=$SS84,Calculator!$AJ82,IF('Graph Calc'!$QU$4&lt;'Graph Calc'!$SU84,Calculator!$AJ82,0)))</f>
        <v>0</v>
      </c>
      <c r="QV84" s="101">
        <f>IF(Calculator!$K82=0,0,IF($QV$4&gt;=$SS84,Calculator!$AJ82,IF('Graph Calc'!$QV$4&lt;'Graph Calc'!$SU84,Calculator!$AJ82,0)))</f>
        <v>0</v>
      </c>
      <c r="QW84" s="101">
        <f>IF(Calculator!$K82=0,0,IF($QW$4&gt;=$SS84,Calculator!$AJ82,IF('Graph Calc'!$QW$4&lt;'Graph Calc'!$SU84,Calculator!$AJ82,0)))</f>
        <v>0</v>
      </c>
      <c r="QX84" s="101">
        <f>IF(Calculator!$K82=0,0,IF($QX$4&gt;=$SS84,Calculator!$AJ82,IF('Graph Calc'!$QX$4&lt;'Graph Calc'!$SU84,Calculator!$AJ82,0)))</f>
        <v>0</v>
      </c>
      <c r="QY84" s="101">
        <f>IF(Calculator!$K82=0,0,IF($QY$4&gt;=$SS84,Calculator!$AJ82,IF('Graph Calc'!$QY$4&lt;'Graph Calc'!$SU84,Calculator!$AJ82,0)))</f>
        <v>0</v>
      </c>
      <c r="QZ84" s="101">
        <f>IF(Calculator!$K82=0,0,IF($QZ$4&gt;=$SS84,Calculator!$AJ82,IF('Graph Calc'!$QZ$4&lt;'Graph Calc'!$SU84,Calculator!$AJ82,0)))</f>
        <v>0</v>
      </c>
      <c r="RA84" s="101">
        <f>IF(Calculator!$K82=0,0,IF($RA$4&gt;=$SS84,Calculator!$AJ82,IF('Graph Calc'!$RA$4&lt;'Graph Calc'!$SU84,Calculator!$AJ82,0)))</f>
        <v>0</v>
      </c>
      <c r="RB84" s="101">
        <f>IF(Calculator!$K82=0,0,IF($RB$4&gt;=$SS84,Calculator!$AJ82,IF('Graph Calc'!$RB$4&lt;'Graph Calc'!$SU84,Calculator!$AJ82,0)))</f>
        <v>0</v>
      </c>
      <c r="RC84" s="101">
        <f>IF(Calculator!$K82=0,0,IF($RC$4&gt;=$SS84,Calculator!$AJ82,IF('Graph Calc'!$RC$4&lt;'Graph Calc'!$SU84,Calculator!$AJ82,0)))</f>
        <v>0</v>
      </c>
      <c r="RD84" s="101">
        <f>IF(Calculator!$K82=0,0,IF($RD$4&gt;=$SS84,Calculator!$AJ82,IF('Graph Calc'!$RD$4&lt;'Graph Calc'!$SU84,Calculator!$AJ82,0)))</f>
        <v>0</v>
      </c>
      <c r="RE84" s="101">
        <f>IF(Calculator!$K82=0,0,IF($RE$4&gt;=$SS84,Calculator!$AJ82,IF('Graph Calc'!$RE$4&lt;'Graph Calc'!$SU84,Calculator!$AJ82,0)))</f>
        <v>0</v>
      </c>
      <c r="RF84" s="101">
        <f>IF(Calculator!$K82=0,0,IF($RF$4&gt;=$SS84,Calculator!$AJ82,IF('Graph Calc'!$RF$4&lt;'Graph Calc'!$SU84,Calculator!$AJ82,0)))</f>
        <v>0</v>
      </c>
      <c r="RG84" s="101">
        <f>IF(Calculator!$K82=0,0,IF($RG$4&gt;=$SS84,Calculator!$AJ82,IF('Graph Calc'!$RG$4&lt;'Graph Calc'!$SU84,Calculator!$AJ82,0)))</f>
        <v>0</v>
      </c>
      <c r="RH84" s="101">
        <f>IF(Calculator!$K82=0,0,IF($RH$4&gt;=$SS84,Calculator!$AJ82,IF('Graph Calc'!$RH$4&lt;'Graph Calc'!$SU84,Calculator!$AJ82,0)))</f>
        <v>0</v>
      </c>
      <c r="RI84" s="101">
        <f>IF(Calculator!$K82=0,0,IF($RI$4&gt;=$SS84,Calculator!$AJ82,IF('Graph Calc'!$RI$4&lt;'Graph Calc'!$SU84,Calculator!$AJ82,0)))</f>
        <v>0</v>
      </c>
      <c r="RJ84" s="101">
        <f>IF(Calculator!$K82=0,0,IF($RJ$4&gt;=$SS84,Calculator!$AJ82,IF('Graph Calc'!$RJ$4&lt;'Graph Calc'!$SU84,Calculator!$AJ82,0)))</f>
        <v>0</v>
      </c>
      <c r="RK84" s="101">
        <f>IF(Calculator!$K82=0,0,IF($RK$4&gt;=$SS84,Calculator!$AJ82,IF('Graph Calc'!$RK$4&lt;'Graph Calc'!$SU84,Calculator!$AJ82,0)))</f>
        <v>0</v>
      </c>
      <c r="RL84" s="101">
        <f>IF(Calculator!$K82=0,0,IF($RL$4&gt;=$SS84,Calculator!$AJ82,IF('Graph Calc'!$RL$4&lt;'Graph Calc'!$SU84,Calculator!$AJ82,0)))</f>
        <v>0</v>
      </c>
      <c r="RM84" s="101">
        <f>IF(Calculator!$K82=0,0,IF($RM$4&gt;=$SS84,Calculator!$AJ82,IF('Graph Calc'!$RM$4&lt;'Graph Calc'!$SU84,Calculator!$AJ82,0)))</f>
        <v>0</v>
      </c>
      <c r="RN84" s="101">
        <f>IF(Calculator!$K82=0,0,IF($RN$4&gt;=$SS84,Calculator!$AJ82,IF('Graph Calc'!$RN$4&lt;'Graph Calc'!$SU84,Calculator!$AJ82,0)))</f>
        <v>0</v>
      </c>
      <c r="RO84" s="101">
        <f>IF(Calculator!$K82=0,0,IF($RO$4&gt;=$SS84,Calculator!$AJ82,IF('Graph Calc'!$RO$4&lt;'Graph Calc'!$SU84,Calculator!$AJ82,0)))</f>
        <v>0</v>
      </c>
      <c r="RP84" s="101">
        <f>IF(Calculator!$K82=0,0,IF($RP$4&gt;=$SS84,Calculator!$AJ82,IF('Graph Calc'!$RP$4&lt;'Graph Calc'!$SU84,Calculator!$AJ82,0)))</f>
        <v>0</v>
      </c>
      <c r="RQ84" s="101">
        <f>IF(Calculator!$K82=0,0,IF($RQ$4&gt;=$SS84,Calculator!$AJ82,IF('Graph Calc'!$RQ$4&lt;'Graph Calc'!$SU84,Calculator!$AJ82,0)))</f>
        <v>0</v>
      </c>
      <c r="RR84" s="101">
        <f>IF(Calculator!$K82=0,0,IF($RR$4&gt;=$SS84,Calculator!$AJ82,IF('Graph Calc'!$RR$4&lt;'Graph Calc'!$SU84,Calculator!$AJ82,0)))</f>
        <v>0</v>
      </c>
      <c r="RS84" s="101">
        <f>IF(Calculator!$K82=0,0,IF($RS$4&gt;=$SS84,Calculator!$AJ82,IF('Graph Calc'!$RS$4&lt;'Graph Calc'!$SU84,Calculator!$AJ82,0)))</f>
        <v>0</v>
      </c>
      <c r="RT84" s="101">
        <f>IF(Calculator!$K82=0,0,IF($RT$4&gt;=$SS84,Calculator!$AJ82,IF('Graph Calc'!$RT$4&lt;'Graph Calc'!$SU84,Calculator!$AJ82,0)))</f>
        <v>0</v>
      </c>
      <c r="RU84" s="101">
        <f>IF(Calculator!$K82=0,0,IF($RU$4&gt;=$SS84,Calculator!$AJ82,IF('Graph Calc'!$RU$4&lt;'Graph Calc'!$SU84,Calculator!$AJ82,0)))</f>
        <v>0</v>
      </c>
      <c r="RV84" s="101">
        <f>IF(Calculator!$K82=0,0,IF($RV$4&gt;=$SS84,Calculator!$AJ82,IF('Graph Calc'!$RV$4&lt;'Graph Calc'!$SU84,Calculator!$AJ82,0)))</f>
        <v>0</v>
      </c>
      <c r="RW84" s="101">
        <f>IF(Calculator!$K82=0,0,IF($RW$4&gt;=$SS84,Calculator!$AJ82,IF('Graph Calc'!$RW$4&lt;'Graph Calc'!$SU84,Calculator!$AJ82,0)))</f>
        <v>0</v>
      </c>
      <c r="RX84" s="101">
        <f>IF(Calculator!$K82=0,0,IF($RX$4&gt;=$SS84,Calculator!$AJ82,IF('Graph Calc'!$RX$4&lt;'Graph Calc'!$SU84,Calculator!$AJ82,0)))</f>
        <v>0</v>
      </c>
      <c r="RY84" s="101">
        <f>IF(Calculator!$K82=0,0,IF($RY$4&gt;=$SS84,Calculator!$AJ82,IF('Graph Calc'!$RY$4&lt;'Graph Calc'!$SU84,Calculator!$AJ82,0)))</f>
        <v>0</v>
      </c>
      <c r="RZ84" s="101">
        <f>IF(Calculator!$K82=0,0,IF($RZ$4&gt;=$SS84,Calculator!$AJ82,IF('Graph Calc'!$RZ$4&lt;'Graph Calc'!$SU84,Calculator!$AJ82,0)))</f>
        <v>0</v>
      </c>
      <c r="SA84" s="101">
        <f>IF(Calculator!$K82=0,0,IF($SA$4&gt;=$SS84,Calculator!$AJ82,IF('Graph Calc'!$SA$4&lt;'Graph Calc'!$SU84,Calculator!$AJ82,0)))</f>
        <v>0</v>
      </c>
      <c r="SB84" s="101">
        <f>IF(Calculator!$K82=0,0,IF($SB$4&gt;=$SS84,Calculator!$AJ82,IF('Graph Calc'!$SB$4&lt;'Graph Calc'!$SU84,Calculator!$AJ82,0)))</f>
        <v>0</v>
      </c>
      <c r="SC84" s="101">
        <f>IF(Calculator!$K82=0,0,IF($SC$4&gt;=$SS84,Calculator!$AJ82,IF('Graph Calc'!$SC$4&lt;'Graph Calc'!$SU84,Calculator!$AJ82,0)))</f>
        <v>0</v>
      </c>
      <c r="SD84" s="101">
        <f>IF(Calculator!$K82=0,0,IF(SD83&gt;=$SS84,Calculator!$AJ82,IF('Graph Calc'!$SD$4&lt;'Graph Calc'!$SU84,Calculator!$AJ82,0)))</f>
        <v>0</v>
      </c>
      <c r="SE84" s="101">
        <f>IF(Calculator!$K82=0,0,IF($SE$4&gt;=$SS84,Calculator!$AJ82,IF('Graph Calc'!$SE$4&lt;'Graph Calc'!$SU84,Calculator!$AJ82,0)))</f>
        <v>0</v>
      </c>
      <c r="SF84" s="101">
        <f>IF(Calculator!$K82=0,0,IF($SF$4&gt;=$SS84,Calculator!$AJ82,IF('Graph Calc'!$SF$4&lt;'Graph Calc'!$SU84,Calculator!$AJ82,0)))</f>
        <v>0</v>
      </c>
      <c r="SG84" s="101">
        <f>IF(Calculator!$K82=0,0,IF($SG$4&gt;=$SS84,Calculator!$AJ82,IF('Graph Calc'!$SG$4&lt;'Graph Calc'!$SU84,Calculator!$AJ82,0)))</f>
        <v>0</v>
      </c>
      <c r="SH84" s="101">
        <f>IF(Calculator!$K82=0,0,IF($SH$4&gt;=$SS84,Calculator!$AJ82,IF('Graph Calc'!$SH$4&lt;'Graph Calc'!$SU84,Calculator!$AJ82,0)))</f>
        <v>0</v>
      </c>
      <c r="SI84" s="101">
        <f>IF(Calculator!$K82=0,0,IF($SI$4&gt;=$SS84,Calculator!$AJ82,IF('Graph Calc'!$SI$4&lt;'Graph Calc'!$SU84,Calculator!$AJ82,0)))</f>
        <v>0</v>
      </c>
      <c r="SJ84" s="101">
        <f>IF(Calculator!$K82=0,0,IF($SJ$4&gt;=$SS84,Calculator!$AJ82,IF('Graph Calc'!$SJ$4&lt;'Graph Calc'!$SU84,Calculator!$AJ82,0)))</f>
        <v>0</v>
      </c>
      <c r="SK84" s="101">
        <f>IF(Calculator!$K82=0,0,IF($SK$4&gt;=$SS84,Calculator!$AJ82,IF('Graph Calc'!$SK$4&lt;'Graph Calc'!$SU84,Calculator!$AJ82,0)))</f>
        <v>0</v>
      </c>
      <c r="SL84" s="101">
        <f>IF(Calculator!$K82=0,0,IF($SL$4&gt;=$SS84,Calculator!$AJ82,IF('Graph Calc'!$SL$4&lt;'Graph Calc'!$SU84,Calculator!$AJ82,0)))</f>
        <v>0</v>
      </c>
      <c r="SM84" s="101">
        <f>IF(Calculator!$K82=0,0,IF($SM$4&gt;=$SS84,Calculator!$AJ82,IF('Graph Calc'!$SM$4&lt;'Graph Calc'!$SU84,Calculator!$AJ82,0)))</f>
        <v>0</v>
      </c>
      <c r="SN84" s="101">
        <f>IF(Calculator!$K82=0,0,IF($SN$4&gt;=$SS84,Calculator!$AJ82,IF('Graph Calc'!$SN$4&lt;'Graph Calc'!$SU84,Calculator!$AJ82,0)))</f>
        <v>0</v>
      </c>
      <c r="SO84" s="101">
        <f>IF(Calculator!$K82=0,0,IF($SO$4&gt;=$SS84,Calculator!$AJ82,IF('Graph Calc'!$SO$4&lt;'Graph Calc'!$SU84,Calculator!$AJ82,0)))</f>
        <v>0</v>
      </c>
      <c r="SP84" s="101">
        <f>IF(Calculator!$K82=0,0,IF($SP$4&gt;=$SS84,Calculator!$AJ82,IF('Graph Calc'!$SP$4&lt;'Graph Calc'!$SU84,Calculator!$AJ82,0)))</f>
        <v>0</v>
      </c>
      <c r="SQ84" s="101">
        <f>IF(Calculator!$K82=0,0,IF($SQ$4&gt;=$SS84,Calculator!$AJ82,IF('Graph Calc'!$SQ$4&lt;'Graph Calc'!$SU84,Calculator!$AJ82,0)))</f>
        <v>0</v>
      </c>
      <c r="SR84" s="101">
        <f>IF(Calculator!$K82=0,0,IF($SR$4&gt;=$SS84,Calculator!$AJ82,IF('Graph Calc'!$SR$4&lt;'Graph Calc'!$SU84,Calculator!$AJ82,0)))</f>
        <v>0</v>
      </c>
      <c r="SS84">
        <f>Calculator!N82</f>
        <v>0</v>
      </c>
      <c r="ST84">
        <f>SS84+Calculator!K82</f>
        <v>0</v>
      </c>
      <c r="SU84">
        <f t="shared" si="1080"/>
        <v>0</v>
      </c>
      <c r="SZ84" s="101">
        <f>IF(Calculator!$K82=0,0,IF($OZ$4&gt;=$SS84,Calculator!$AJ82,IF('Graph Calc'!$OZ$4&lt;'Graph Calc'!$SU84,Calculator!$AJ82,0)))</f>
        <v>0</v>
      </c>
      <c r="TA84" s="101">
        <f>IF(Calculator!$K82=0,0,IF($PA$4&gt;=$SS84,Calculator!$AJ82,IF('Graph Calc'!$PA$4&lt;'Graph Calc'!$SU84,Calculator!$AJ82,0)))</f>
        <v>0</v>
      </c>
      <c r="TB84" s="101">
        <f>IF(Calculator!$K82=0,0,IF($PB$4&gt;=$SS84,Calculator!$AJ82,IF('Graph Calc'!$PB$4&lt;'Graph Calc'!$SU84,Calculator!$AJ82,0)))</f>
        <v>0</v>
      </c>
      <c r="TC84" s="101">
        <f>IF(Calculator!$K82=0,0,IF($PC$4&gt;=$SS84,Calculator!$AJ82,IF('Graph Calc'!$PC$4&lt;'Graph Calc'!$SU84,Calculator!$AJ82,0)))</f>
        <v>0</v>
      </c>
      <c r="TD84" s="101">
        <f>IF(Calculator!$K82=0,0,IF($PD$4&gt;=$SS84,Calculator!$AJ82,IF('Graph Calc'!$PD$4&lt;'Graph Calc'!$SU84,Calculator!$AJ82,0)))</f>
        <v>0</v>
      </c>
      <c r="TE84" s="101">
        <f>IF(Calculator!$K82=0,0,IF($PE$4&gt;=$SS84,Calculator!$AJ82,IF('Graph Calc'!$PE$4&lt;'Graph Calc'!$SU84,Calculator!$AJ82,0)))</f>
        <v>0</v>
      </c>
      <c r="TF84" s="101">
        <f>IF(Calculator!$K82=0,0,IF($PF$4&gt;=$SS84,Calculator!$AJ82,IF('Graph Calc'!$PF$4&lt;'Graph Calc'!$SU84,Calculator!$AJ82,0)))</f>
        <v>0</v>
      </c>
      <c r="TG84" s="101">
        <f>IF(Calculator!$K82=0,0,IF($PG$4&gt;=$SS84,Calculator!$AJ82,IF('Graph Calc'!$PG$4&lt;'Graph Calc'!$SU84,Calculator!$AJ82,0)))</f>
        <v>0</v>
      </c>
      <c r="TH84" s="101">
        <f>IF(Calculator!$K82=0,0,IF($PH$4&gt;=$SS84,Calculator!$AJ82,IF('Graph Calc'!TH$4&lt;'Graph Calc'!$SU84,Calculator!$AJ82,0)))</f>
        <v>0</v>
      </c>
      <c r="TI84" s="101">
        <f>IF(Calculator!$K82=0,0,IF($PI$4&gt;=$SS84,Calculator!$AJ82,IF('Graph Calc'!$PI$4&lt;'Graph Calc'!$SU84,Calculator!$AJ82,0)))</f>
        <v>0</v>
      </c>
      <c r="TJ84" s="101">
        <f>IF(Calculator!$K82=0,0,IF($PJ$4&gt;=$SS84,Calculator!$AJ82,IF('Graph Calc'!$PJ$4&lt;'Graph Calc'!$SU84,Calculator!$AJ82,0)))</f>
        <v>0</v>
      </c>
      <c r="TK84" s="101">
        <f>IF(Calculator!$K82=0,0,IF($PK$4&gt;=$SS84,Calculator!$AJ82,IF('Graph Calc'!$PK$4&lt;'Graph Calc'!$SU84,Calculator!$AJ82,0)))</f>
        <v>0</v>
      </c>
      <c r="TL84" s="101">
        <f>IF(Calculator!$K82=0,0,IF($PL$4&gt;=$SS84,Calculator!$AJ82,IF('Graph Calc'!$PL$4&lt;'Graph Calc'!$SU84,Calculator!$AJ82,0)))</f>
        <v>0</v>
      </c>
      <c r="TM84" s="101">
        <f>IF(Calculator!$K82=0,0,IF($PM$4&gt;=$SS84,Calculator!$AJ82,IF('Graph Calc'!$PM$4&lt;'Graph Calc'!$SU84,Calculator!$AJ82,0)))</f>
        <v>0</v>
      </c>
      <c r="TN84" s="101">
        <f>IF(Calculator!$K82=0,0,IF($PN$4&gt;=$SS84,Calculator!$AJ82,IF('Graph Calc'!$PN$4&lt;'Graph Calc'!$SU84,Calculator!$AJ82,0)))</f>
        <v>0</v>
      </c>
      <c r="TO84" s="101">
        <f>IF(Calculator!$K82=0,0,IF($PO$4&gt;=$SS84,Calculator!$AJ82,IF('Graph Calc'!$PO$4&lt;'Graph Calc'!$SU84,Calculator!$AJ82,0)))</f>
        <v>0</v>
      </c>
      <c r="TP84" s="101">
        <f>IF(Calculator!$K82=0,0,IF($PP$4&gt;=$SS84,Calculator!$AJ82,IF('Graph Calc'!$PP$4&lt;'Graph Calc'!$SU84,Calculator!$AJ82,0)))</f>
        <v>0</v>
      </c>
      <c r="TQ84" s="101">
        <f>IF(Calculator!$K82=0,0,IF($PQ$4&gt;=$SS84,Calculator!$AJ82,IF('Graph Calc'!$PQ$4&lt;'Graph Calc'!$SU84,Calculator!$AJ82,0)))</f>
        <v>0</v>
      </c>
      <c r="TR84" s="101">
        <f>IF(Calculator!$K82=0,0,IF($PR$4&gt;=$SS84,Calculator!$AJ82,IF('Graph Calc'!$PR$4&lt;'Graph Calc'!$SU84,Calculator!$AJ82,0)))</f>
        <v>0</v>
      </c>
      <c r="TS84" s="101">
        <f>IF(Calculator!$K82=0,0,IF($PS$4&gt;=$SS84,Calculator!$AJ82,IF('Graph Calc'!$PS$4&lt;'Graph Calc'!$SU84,Calculator!$AJ82,0)))</f>
        <v>0</v>
      </c>
      <c r="TT84" s="101">
        <f>IF(Calculator!$K82=0,0,IF($PT$4&gt;=$SS84,Calculator!$AJ82,IF('Graph Calc'!$PT$4&lt;'Graph Calc'!$SU84,Calculator!$AJ82,0)))</f>
        <v>0</v>
      </c>
      <c r="TU84" s="101">
        <f>IF(Calculator!$K82=0,0,IF($PU$4&gt;=$SS84,Calculator!$AJ82,IF('Graph Calc'!$PU$4&lt;'Graph Calc'!$SU84,Calculator!$AJ82,0)))</f>
        <v>0</v>
      </c>
      <c r="TV84" s="101">
        <f>IF(Calculator!$K82=0,0,IF($PV$4&gt;=$SS84,Calculator!$AJ82,IF('Graph Calc'!$PV$4&lt;'Graph Calc'!$SU84,Calculator!$AJ82,0)))</f>
        <v>0</v>
      </c>
      <c r="TW84" s="101">
        <f>IF(Calculator!$K82=0,0,IF($PW$4&gt;=$SS84,Calculator!$AJ82,IF('Graph Calc'!$PW$4&lt;'Graph Calc'!$SU84,Calculator!$AJ82,0)))</f>
        <v>0</v>
      </c>
      <c r="TX84" s="101">
        <f>IF(Calculator!$K82=0,0,IF($PX$4&gt;=$SS84,Calculator!$AJ82,IF('Graph Calc'!$PX$4&lt;'Graph Calc'!$SU84,Calculator!$AJ82,0)))</f>
        <v>0</v>
      </c>
      <c r="TY84" s="101">
        <f>IF(Calculator!$K82=0,0,IF($PY$4&gt;=$SS84,Calculator!$AJ82,IF('Graph Calc'!$PY$4&lt;'Graph Calc'!$SU84,Calculator!$AJ82,0)))</f>
        <v>0</v>
      </c>
      <c r="TZ84" s="101">
        <f>IF(Calculator!$K82=0,0,IF($PZ$4&gt;=$SS84,Calculator!$AJ82,IF('Graph Calc'!$PZ$4&lt;'Graph Calc'!$SU84,Calculator!$AJ82,0)))</f>
        <v>0</v>
      </c>
      <c r="UA84" s="101">
        <f>IF(Calculator!$K82=0,0,IF($QA$4&gt;=$SS84,Calculator!$AJ82,IF('Graph Calc'!$QA$4&lt;'Graph Calc'!$SU84,Calculator!$AJ82,0)))</f>
        <v>0</v>
      </c>
      <c r="UB84" s="101">
        <f>IF(Calculator!$K82=0,0,IF($QB$4&gt;=$SS84,Calculator!$AJ82,IF('Graph Calc'!$QB$4&lt;'Graph Calc'!$SU84,Calculator!$AJ82,0)))</f>
        <v>0</v>
      </c>
      <c r="UC84" s="101">
        <f>IF(Calculator!$K82=0,0,IF($QC$4&gt;=$SS84,Calculator!$AJ82,IF('Graph Calc'!$QC$4&lt;'Graph Calc'!$SU84,Calculator!$AJ82,0)))</f>
        <v>0</v>
      </c>
      <c r="UD84" s="101">
        <f>IF(Calculator!$K82=0,0,IF($QD$4&gt;=$SS84,Calculator!$AJ82,IF('Graph Calc'!$QD$4&lt;'Graph Calc'!$SU84,Calculator!$AJ82,0)))</f>
        <v>0</v>
      </c>
      <c r="UE84" s="101">
        <f>IF(Calculator!$K82=0,0,IF($QE$4&gt;=$SS84,Calculator!$AJ82,IF('Graph Calc'!$QE$4&lt;'Graph Calc'!$SU84,Calculator!$AJ82,0)))</f>
        <v>0</v>
      </c>
      <c r="UF84" s="101">
        <f>IF(Calculator!$K82=0,0,IF($QF$4&gt;=$SS84,Calculator!$AJ82,IF('Graph Calc'!$QF$4&lt;'Graph Calc'!$SU84,Calculator!$AJ82,0)))</f>
        <v>0</v>
      </c>
      <c r="UG84" s="101">
        <f>IF(Calculator!$K82=0,0,IF($QG$4&gt;=$SS84,Calculator!$AJ82,IF('Graph Calc'!$QG$4&lt;'Graph Calc'!$SU84,Calculator!$AJ82,0)))</f>
        <v>0</v>
      </c>
      <c r="UH84" s="101">
        <f>IF(Calculator!$K82=0,0,IF($QH$4&gt;=$SS84,Calculator!$AJ82,IF('Graph Calc'!$QH$4&lt;'Graph Calc'!$SU84,Calculator!$AJ82,0)))</f>
        <v>0</v>
      </c>
      <c r="UI84" s="101">
        <f>IF(Calculator!$K82=0,0,IF($QI$4&gt;=$SS84,Calculator!$AJ82,IF('Graph Calc'!$QI$4&lt;'Graph Calc'!$SU84,Calculator!$AJ82,0)))</f>
        <v>0</v>
      </c>
      <c r="UJ84" s="101">
        <f>IF(Calculator!$K82=0,0,IF($QJ$4&gt;=$SS84,Calculator!$AJ82,IF('Graph Calc'!$QJ$4&lt;'Graph Calc'!$SU84,Calculator!$AJ82,0)))</f>
        <v>0</v>
      </c>
      <c r="UK84" s="101">
        <f>IF(Calculator!$K82=0,0,IF($QK$4&gt;=$SS84,Calculator!$AJ82,IF('Graph Calc'!$QK$4&lt;'Graph Calc'!$SU84,Calculator!$AJ82,0)))</f>
        <v>0</v>
      </c>
      <c r="UL84" s="101">
        <f>IF(Calculator!$K82=0,0,IF($QL$4&gt;=$SS84,Calculator!$AJ82,IF('Graph Calc'!$QL$4&lt;'Graph Calc'!$SU84,Calculator!$AJ82,0)))</f>
        <v>0</v>
      </c>
      <c r="UM84" s="101">
        <f>IF(Calculator!$K82=0,0,IF($QM$4&gt;=$SS84,Calculator!$AJ82,IF('Graph Calc'!$QM$4&lt;'Graph Calc'!$SU84,Calculator!$AJ82,0)))</f>
        <v>0</v>
      </c>
      <c r="UN84" s="101">
        <f>IF(Calculator!$K82=0,0,IF($QN$4&gt;=$SS84,Calculator!$AJ82,IF('Graph Calc'!$QN$4&lt;'Graph Calc'!$SU84,Calculator!$AJ82,0)))</f>
        <v>0</v>
      </c>
      <c r="UO84" s="101">
        <f>IF(Calculator!$K82=0,0,IF($QO$4&gt;=$SS84,Calculator!$AJ82,IF('Graph Calc'!$QO$4&lt;'Graph Calc'!$SU84,Calculator!$AJ82,0)))</f>
        <v>0</v>
      </c>
      <c r="UP84" s="101">
        <f>IF(Calculator!$K82=0,0,IF($QP$4&gt;=$SS84,Calculator!$AJ82,IF('Graph Calc'!$QP$4&lt;'Graph Calc'!$SU84,Calculator!$AJ82,0)))</f>
        <v>0</v>
      </c>
      <c r="UQ84" s="101">
        <f>IF(Calculator!$K82=0,0,IF($QQ$4&gt;=$SS84,Calculator!$AJ82,IF('Graph Calc'!$QQ$4&lt;'Graph Calc'!$SU84,Calculator!$AJ82,0)))</f>
        <v>0</v>
      </c>
      <c r="UR84" s="101">
        <f>IF(Calculator!$K82=0,0,IF($QR$4&gt;=$SS84,Calculator!$AJ82,IF('Graph Calc'!$QR$4&lt;'Graph Calc'!$SU84,Calculator!$AJ82,0)))</f>
        <v>0</v>
      </c>
      <c r="US84" s="101">
        <f>IF(Calculator!$K82=0,0,IF($QS$4&gt;=$SS84,Calculator!$AJ82,IF('Graph Calc'!$QS$4&lt;'Graph Calc'!$SU84,Calculator!$AJ82,0)))</f>
        <v>0</v>
      </c>
      <c r="UT84" s="101">
        <f>IF(Calculator!$K82=0,0,IF($QT$4&gt;=$SS84,Calculator!$AJ82,IF('Graph Calc'!$QT$4&lt;'Graph Calc'!$SU84,Calculator!$AJ82,0)))</f>
        <v>0</v>
      </c>
      <c r="UU84" s="101">
        <f>IF(Calculator!$K82=0,0,IF($QU$4&gt;=$SS84,Calculator!$AJ82,IF('Graph Calc'!$QU$4&lt;'Graph Calc'!$SU84,Calculator!$AJ82,0)))</f>
        <v>0</v>
      </c>
      <c r="UV84" s="101">
        <f>IF(Calculator!$K82=0,0,IF($QV$4&gt;=$SS84,Calculator!$AJ82,IF('Graph Calc'!$QV$4&lt;'Graph Calc'!$SU84,Calculator!$AJ82,0)))</f>
        <v>0</v>
      </c>
      <c r="UW84" s="101">
        <f>IF(Calculator!$K82=0,0,IF($QW$4&gt;=$SS84,Calculator!$AJ82,IF('Graph Calc'!$QW$4&lt;'Graph Calc'!$SU84,Calculator!$AJ82,0)))</f>
        <v>0</v>
      </c>
      <c r="UX84" s="101">
        <f>IF(Calculator!$K82=0,0,IF($QX$4&gt;=$SS84,Calculator!$AJ82,IF('Graph Calc'!$QX$4&lt;'Graph Calc'!$SU84,Calculator!$AJ82,0)))</f>
        <v>0</v>
      </c>
      <c r="UY84" s="101">
        <f>IF(Calculator!$K82=0,0,IF($QY$4&gt;=$SS84,Calculator!$AJ82,IF('Graph Calc'!$QY$4&lt;'Graph Calc'!$SU84,Calculator!$AJ82,0)))</f>
        <v>0</v>
      </c>
      <c r="UZ84" s="101">
        <f>IF(Calculator!$K82=0,0,IF($QZ$4&gt;=$SS84,Calculator!$AJ82,IF('Graph Calc'!$QZ$4&lt;'Graph Calc'!$SU84,Calculator!$AJ82,0)))</f>
        <v>0</v>
      </c>
      <c r="VA84" s="101">
        <f>IF(Calculator!$K82=0,0,IF($RA$4&gt;=$SS84,Calculator!$AJ82,IF('Graph Calc'!$RA$4&lt;'Graph Calc'!$SU84,Calculator!$AJ82,0)))</f>
        <v>0</v>
      </c>
      <c r="VB84" s="101">
        <f>IF(Calculator!$K82=0,0,IF($RB$4&gt;=$SS84,Calculator!$AJ82,IF('Graph Calc'!$RB$4&lt;'Graph Calc'!$SU84,Calculator!$AJ82,0)))</f>
        <v>0</v>
      </c>
      <c r="VC84" s="101">
        <f>IF(Calculator!$K82=0,0,IF($RC$4&gt;=$SS84,Calculator!$AJ82,IF('Graph Calc'!$RC$4&lt;'Graph Calc'!$SU84,Calculator!$AJ82,0)))</f>
        <v>0</v>
      </c>
      <c r="VD84" s="101">
        <f>IF(Calculator!$K82=0,0,IF($RD$4&gt;=$SS84,Calculator!$AJ82,IF('Graph Calc'!$RD$4&lt;'Graph Calc'!$SU84,Calculator!$AJ82,0)))</f>
        <v>0</v>
      </c>
      <c r="VE84" s="101">
        <f>IF(Calculator!$K82=0,0,IF($RE$4&gt;=$SS84,Calculator!$AJ82,IF('Graph Calc'!$RE$4&lt;'Graph Calc'!$SU84,Calculator!$AJ82,0)))</f>
        <v>0</v>
      </c>
      <c r="VF84" s="101">
        <f>IF(Calculator!$K82=0,0,IF($RF$4&gt;=$SS84,Calculator!$AJ82,IF('Graph Calc'!$RF$4&lt;'Graph Calc'!$SU84,Calculator!$AJ82,0)))</f>
        <v>0</v>
      </c>
      <c r="VG84" s="101">
        <f>IF(Calculator!$K82=0,0,IF($RG$4&gt;=$SS84,Calculator!$AJ82,IF('Graph Calc'!$RG$4&lt;'Graph Calc'!$SU84,Calculator!$AJ82,0)))</f>
        <v>0</v>
      </c>
      <c r="VH84" s="101">
        <f>IF(Calculator!$K82=0,0,IF($RH$4&gt;=$SS84,Calculator!$AJ82,IF('Graph Calc'!$RH$4&lt;'Graph Calc'!$SU84,Calculator!$AJ82,0)))</f>
        <v>0</v>
      </c>
      <c r="VI84" s="101">
        <f>IF(Calculator!$K82=0,0,IF($RI$4&gt;=$SS84,Calculator!$AJ82,IF('Graph Calc'!$RI$4&lt;'Graph Calc'!$SU84,Calculator!$AJ82,0)))</f>
        <v>0</v>
      </c>
      <c r="VJ84" s="101">
        <f>IF(Calculator!$K82=0,0,IF($RJ$4&gt;=$SS84,Calculator!$AJ82,IF('Graph Calc'!$RJ$4&lt;'Graph Calc'!$SU84,Calculator!$AJ82,0)))</f>
        <v>0</v>
      </c>
      <c r="VK84" s="101">
        <f>IF(Calculator!$K82=0,0,IF($RK$4&gt;=$SS84,Calculator!$AJ82,IF('Graph Calc'!$RK$4&lt;'Graph Calc'!$SU84,Calculator!$AJ82,0)))</f>
        <v>0</v>
      </c>
      <c r="VL84" s="101">
        <f>IF(Calculator!$K82=0,0,IF($RL$4&gt;=$SS84,Calculator!$AJ82,IF('Graph Calc'!$RL$4&lt;'Graph Calc'!$SU84,Calculator!$AJ82,0)))</f>
        <v>0</v>
      </c>
      <c r="VM84" s="101">
        <f>IF(Calculator!$K82=0,0,IF($RM$4&gt;=$SS84,Calculator!$AJ82,IF('Graph Calc'!$RM$4&lt;'Graph Calc'!$SU84,Calculator!$AJ82,0)))</f>
        <v>0</v>
      </c>
      <c r="VN84" s="101">
        <f>IF(Calculator!$K82=0,0,IF($RN$4&gt;=$SS84,Calculator!$AJ82,IF('Graph Calc'!$RN$4&lt;'Graph Calc'!$SU84,Calculator!$AJ82,0)))</f>
        <v>0</v>
      </c>
      <c r="VO84" s="101">
        <f>IF(Calculator!$K82=0,0,IF($RO$4&gt;=$SS84,Calculator!$AJ82,IF('Graph Calc'!$RO$4&lt;'Graph Calc'!$SU84,Calculator!$AJ82,0)))</f>
        <v>0</v>
      </c>
      <c r="VP84" s="101">
        <f>IF(Calculator!$K82=0,0,IF($RP$4&gt;=$SS84,Calculator!$AJ82,IF('Graph Calc'!$RP$4&lt;'Graph Calc'!$SU84,Calculator!$AJ82,0)))</f>
        <v>0</v>
      </c>
      <c r="VQ84" s="101">
        <f>IF(Calculator!$K82=0,0,IF($RQ$4&gt;=$SS84,Calculator!$AJ82,IF('Graph Calc'!$RQ$4&lt;'Graph Calc'!$SU84,Calculator!$AJ82,0)))</f>
        <v>0</v>
      </c>
      <c r="VR84" s="101">
        <f>IF(Calculator!$K82=0,0,IF($RR$4&gt;=$SS84,Calculator!$AJ82,IF('Graph Calc'!$RR$4&lt;'Graph Calc'!$SU84,Calculator!$AJ82,0)))</f>
        <v>0</v>
      </c>
      <c r="VS84" s="101">
        <f>IF(Calculator!$K82=0,0,IF($RS$4&gt;=$SS84,Calculator!$AJ82,IF('Graph Calc'!$RS$4&lt;'Graph Calc'!$SU84,Calculator!$AJ82,0)))</f>
        <v>0</v>
      </c>
      <c r="VT84" s="101">
        <f>IF(Calculator!$K82=0,0,IF($RT$4&gt;=$SS84,Calculator!$AJ82,IF('Graph Calc'!$RT$4&lt;'Graph Calc'!$SU84,Calculator!$AJ82,0)))</f>
        <v>0</v>
      </c>
      <c r="VU84" s="101">
        <f>IF(Calculator!$K82=0,0,IF($RU$4&gt;=$SS84,Calculator!$AJ82,IF('Graph Calc'!$RU$4&lt;'Graph Calc'!$SU84,Calculator!$AJ82,0)))</f>
        <v>0</v>
      </c>
      <c r="VV84" s="101">
        <f>IF(Calculator!$K82=0,0,IF($RV$4&gt;=$SS84,Calculator!$AJ82,IF('Graph Calc'!$RV$4&lt;'Graph Calc'!$SU84,Calculator!$AJ82,0)))</f>
        <v>0</v>
      </c>
      <c r="VW84" s="101">
        <f>IF(Calculator!$K82=0,0,IF($RW$4&gt;=$SS84,Calculator!$AJ82,IF('Graph Calc'!$RW$4&lt;'Graph Calc'!$SU84,Calculator!$AJ82,0)))</f>
        <v>0</v>
      </c>
      <c r="VX84" s="101">
        <f>IF(Calculator!$K82=0,0,IF($RX$4&gt;=$SS84,Calculator!$AJ82,IF('Graph Calc'!$RX$4&lt;'Graph Calc'!$SU84,Calculator!$AJ82,0)))</f>
        <v>0</v>
      </c>
      <c r="VY84" s="101">
        <f>IF(Calculator!$K82=0,0,IF($RY$4&gt;=$SS84,Calculator!$AJ82,IF('Graph Calc'!$RY$4&lt;'Graph Calc'!$SU84,Calculator!$AJ82,0)))</f>
        <v>0</v>
      </c>
      <c r="VZ84" s="101">
        <f>IF(Calculator!$K82=0,0,IF($RZ$4&gt;=$SS84,Calculator!$AJ82,IF('Graph Calc'!$RZ$4&lt;'Graph Calc'!$SU84,Calculator!$AJ82,0)))</f>
        <v>0</v>
      </c>
      <c r="WA84" s="101">
        <f>IF(Calculator!$K82=0,0,IF($SA$4&gt;=$SS84,Calculator!$AJ82,IF('Graph Calc'!$SA$4&lt;'Graph Calc'!$SU84,Calculator!$AJ82,0)))</f>
        <v>0</v>
      </c>
      <c r="WB84" s="101">
        <f>IF(Calculator!$K82=0,0,IF($SB$4&gt;=$SS84,Calculator!$AJ82,IF('Graph Calc'!$SB$4&lt;'Graph Calc'!$SU84,Calculator!$AJ82,0)))</f>
        <v>0</v>
      </c>
      <c r="WC84" s="101">
        <f>IF(Calculator!$K82=0,0,IF($SC$4&gt;=$SS84,Calculator!$AJ82,IF('Graph Calc'!$SC$4&lt;'Graph Calc'!$SU84,Calculator!$AJ82,0)))</f>
        <v>0</v>
      </c>
      <c r="WD84" s="101">
        <f>IF(Calculator!$K82=0,0,IF(WD83&gt;=$SS84,Calculator!$AJ82,IF('Graph Calc'!$SD$4&lt;'Graph Calc'!$SU84,Calculator!$AJ82,0)))</f>
        <v>0</v>
      </c>
      <c r="WE84" s="101">
        <f>IF(Calculator!$K82=0,0,IF($SE$4&gt;=$SS84,Calculator!$AJ82,IF('Graph Calc'!$SE$4&lt;'Graph Calc'!$SU84,Calculator!$AJ82,0)))</f>
        <v>0</v>
      </c>
      <c r="WF84" s="101">
        <f>IF(Calculator!$K82=0,0,IF($SF$4&gt;=$SS84,Calculator!$AJ82,IF('Graph Calc'!$SF$4&lt;'Graph Calc'!$SU84,Calculator!$AJ82,0)))</f>
        <v>0</v>
      </c>
      <c r="WG84" s="101">
        <f>IF(Calculator!$K82=0,0,IF($SG$4&gt;=$SS84,Calculator!$AJ82,IF('Graph Calc'!$SG$4&lt;'Graph Calc'!$SU84,Calculator!$AJ82,0)))</f>
        <v>0</v>
      </c>
      <c r="WH84" s="101">
        <f>IF(Calculator!$K82=0,0,IF($SH$4&gt;=$SS84,Calculator!$AJ82,IF('Graph Calc'!$SH$4&lt;'Graph Calc'!$SU84,Calculator!$AJ82,0)))</f>
        <v>0</v>
      </c>
      <c r="WI84" s="101">
        <f>IF(Calculator!$K82=0,0,IF($SI$4&gt;=$SS84,Calculator!$AJ82,IF('Graph Calc'!$SI$4&lt;'Graph Calc'!$SU84,Calculator!$AJ82,0)))</f>
        <v>0</v>
      </c>
      <c r="WJ84" s="101">
        <f>IF(Calculator!$K82=0,0,IF($SJ$4&gt;=$SS84,Calculator!$AJ82,IF('Graph Calc'!$SJ$4&lt;'Graph Calc'!$SU84,Calculator!$AJ82,0)))</f>
        <v>0</v>
      </c>
      <c r="WK84" s="101">
        <f>IF(Calculator!$K82=0,0,IF($SK$4&gt;=$SS84,Calculator!$AJ82,IF('Graph Calc'!$SK$4&lt;'Graph Calc'!$SU84,Calculator!$AJ82,0)))</f>
        <v>0</v>
      </c>
      <c r="WL84" s="101">
        <f>IF(Calculator!$K82=0,0,IF($SL$4&gt;=$SS84,Calculator!$AJ82,IF('Graph Calc'!$SL$4&lt;'Graph Calc'!$SU84,Calculator!$AJ82,0)))</f>
        <v>0</v>
      </c>
      <c r="WM84" s="101">
        <f>IF(Calculator!$K82=0,0,IF($SM$4&gt;=$SS84,Calculator!$AJ82,IF('Graph Calc'!$SM$4&lt;'Graph Calc'!$SU84,Calculator!$AJ82,0)))</f>
        <v>0</v>
      </c>
      <c r="WN84" s="101">
        <f>IF(Calculator!$K82=0,0,IF($SN$4&gt;=$SS84,Calculator!$AJ82,IF('Graph Calc'!$SN$4&lt;'Graph Calc'!$SU84,Calculator!$AJ82,0)))</f>
        <v>0</v>
      </c>
      <c r="WO84" s="101">
        <f>IF(Calculator!$K82=0,0,IF($SO$4&gt;=$SS84,Calculator!$AJ82,IF('Graph Calc'!$SO$4&lt;'Graph Calc'!$SU84,Calculator!$AJ82,0)))</f>
        <v>0</v>
      </c>
      <c r="WP84" s="101">
        <f>IF(Calculator!$K82=0,0,IF($SP$4&gt;=$SS84,Calculator!$AJ82,IF('Graph Calc'!$SP$4&lt;'Graph Calc'!$SU84,Calculator!$AJ82,0)))</f>
        <v>0</v>
      </c>
      <c r="WQ84" s="101">
        <f>IF(Calculator!$K82=0,0,IF($SQ$4&gt;=$SS84,Calculator!$AJ82,IF('Graph Calc'!$SQ$4&lt;'Graph Calc'!$SU84,Calculator!$AJ82,0)))</f>
        <v>0</v>
      </c>
      <c r="WR84" s="101">
        <f>IF(Calculator!$K82=0,0,IF($SR$4&gt;=$SS84,Calculator!$AJ82,IF('Graph Calc'!$SR$4&lt;'Graph Calc'!$SU84,Calculator!$AJ82,0)))</f>
        <v>0</v>
      </c>
      <c r="WS84">
        <f>Calculator!DN82</f>
        <v>0</v>
      </c>
      <c r="WT84">
        <f>WS84+Calculator!DK82</f>
        <v>0</v>
      </c>
      <c r="WU84">
        <f t="shared" si="1081"/>
        <v>0</v>
      </c>
    </row>
    <row r="85" spans="9:619">
      <c r="I85">
        <f>IF(Calculator!E83=0,IF(Calculator!D83="Auto ",Calculator!B83*1,Calculator!C83*1),IF(Calculator!D83="Auto ",Calculator!B83*Calculator!E83,Calculator!C83*Calculator!E83))</f>
        <v>0</v>
      </c>
      <c r="J85" t="str">
        <f>IF(Calculator!$I83="YES",0,IF(Calculator!$J83="YES",0,Calculator!G83))</f>
        <v>All Day</v>
      </c>
      <c r="K85" t="str">
        <f>IF(Calculator!$I83="YES",0,IF(Calculator!$J83="YES",0,Calculator!H83))</f>
        <v>All Day</v>
      </c>
      <c r="L85">
        <f>Calculator!T83</f>
        <v>0</v>
      </c>
      <c r="M85">
        <f>Calculator!U83</f>
        <v>0</v>
      </c>
      <c r="N85">
        <f>Calculator!V83</f>
        <v>0</v>
      </c>
      <c r="O85">
        <f>Calculator!W83</f>
        <v>0</v>
      </c>
      <c r="P85">
        <f>Calculator!X83</f>
        <v>0</v>
      </c>
      <c r="Q85">
        <f>Calculator!Y83</f>
        <v>0</v>
      </c>
      <c r="R85">
        <f>Calculator!Z83</f>
        <v>0</v>
      </c>
      <c r="S85">
        <f>Calculator!AA83</f>
        <v>0</v>
      </c>
      <c r="T85" s="101">
        <f>IF(Calculator!$I83="YES",IF($M85&gt;=T$4,IF($L85&lt;=T$4,$I85,0),IF($O85&gt;=T$4,IF($N85&lt;=T$4,$I85,0),IF($Q85&gt;=T$4,IF($P85&lt;=T$4,$I85,0),IF($S85&gt;=T$4,IF($R85&lt;=T$4,$I85,0),IF($M85&gt;=T$4,IF($L85&lt;=T$4,$I85,0),IF($O85&gt;=T$4,IF($N85&lt;=T$4,$I85,0),IF($Q85&gt;=T$4,IF($P85&lt;=T$4,$I85,0),IF($S85&gt;=T$4,IF($R85&lt;=T$4,$I85,0),0)))))))),IF($J85="All Day",$I85,IF($K85="All Day",$I85,IF($K85&lt;=T$4,0,IF($J85&lt;=T$4,$I85,0)))))</f>
        <v>0</v>
      </c>
      <c r="U85" s="101">
        <f>IF(Calculator!$I83="YES",IF($M85&gt;=U$4,IF($L85&lt;=U$4,$I85,0),IF($O85&gt;=U$4,IF($N85&lt;=U$4,$I85,0),IF($Q85&gt;=U$4,IF($P85&lt;=U$4,$I85,0),IF($S85&gt;=U$4,IF($R85&lt;=U$4,$I85,0),IF($M85&gt;=U$4,IF($L85&lt;=U$4,$I85,0),IF($O85&gt;=U$4,IF($N85&lt;=U$4,$I85,0),IF($Q85&gt;=U$4,IF($P85&lt;=U$4,$I85,0),IF($S85&gt;=U$4,IF($R85&lt;=U$4,$I85,0),0)))))))),IF($J85="All Day",$I85,IF($K85="All Day",$I85,IF($K85&lt;=U$4,0,IF($J85&lt;=U$4,$I85,0)))))</f>
        <v>0</v>
      </c>
      <c r="V85" s="101">
        <f>IF(Calculator!$I83="YES",IF($M85&gt;=V$4,IF($L85&lt;=V$4,$I85,0),IF($O85&gt;=V$4,IF($N85&lt;=V$4,$I85,0),IF($Q85&gt;=V$4,IF($P85&lt;=V$4,$I85,0),IF($S85&gt;=V$4,IF($R85&lt;=V$4,$I85,0),IF($M85&gt;=V$4,IF($L85&lt;=V$4,$I85,0),IF($O85&gt;=V$4,IF($N85&lt;=V$4,$I85,0),IF($Q85&gt;=V$4,IF($P85&lt;=V$4,$I85,0),IF($S85&gt;=V$4,IF($R85&lt;=V$4,$I85,0),0)))))))),IF($J85="All Day",$I85,IF($K85="All Day",$I85,IF($K85&lt;=V$4,0,IF($J85&lt;=V$4,$I85,0)))))</f>
        <v>0</v>
      </c>
      <c r="W85" s="101">
        <f>IF(Calculator!$I83="YES",IF($M85&gt;=W$4,IF($L85&lt;=W$4,$I85,0),IF($O85&gt;=W$4,IF($N85&lt;=W$4,$I85,0),IF($Q85&gt;=W$4,IF($P85&lt;=W$4,$I85,0),IF($S85&gt;=W$4,IF($R85&lt;=W$4,$I85,0),IF($M85&gt;=W$4,IF($L85&lt;=W$4,$I85,0),IF($O85&gt;=W$4,IF($N85&lt;=W$4,$I85,0),IF($Q85&gt;=W$4,IF($P85&lt;=W$4,$I85,0),IF($S85&gt;=W$4,IF($R85&lt;=W$4,$I85,0),0)))))))),IF($J85="All Day",$I85,IF($K85="All Day",$I85,IF($K85&lt;=W$4,0,IF($J85&lt;=W$4,$I85,0)))))</f>
        <v>0</v>
      </c>
      <c r="X85" s="101">
        <f>IF(Calculator!$I83="YES",IF($M85&gt;=X$4,IF($L85&lt;=X$4,$I85,0),IF($O85&gt;=X$4,IF($N85&lt;=X$4,$I85,0),IF($Q85&gt;=X$4,IF($P85&lt;=X$4,$I85,0),IF($S85&gt;=X$4,IF($R85&lt;=X$4,$I85,0),IF($M85&gt;=X$4,IF($L85&lt;=X$4,$I85,0),IF($O85&gt;=X$4,IF($N85&lt;=X$4,$I85,0),IF($Q85&gt;=X$4,IF($P85&lt;=X$4,$I85,0),IF($S85&gt;=X$4,IF($R85&lt;=X$4,$I85,0),0)))))))),IF($J85="All Day",$I85,IF($K85="All Day",$I85,IF($K85&lt;=X$4,0,IF($J85&lt;=X$4,$I85,0)))))</f>
        <v>0</v>
      </c>
      <c r="Y85" s="101">
        <f>IF(Calculator!$I83="YES",IF($M85&gt;=Y$4,IF($L85&lt;=Y$4,$I85,0),IF($O85&gt;=Y$4,IF($N85&lt;=Y$4,$I85,0),IF($Q85&gt;=Y$4,IF($P85&lt;=Y$4,$I85,0),IF($S85&gt;=Y$4,IF($R85&lt;=Y$4,$I85,0),IF($M85&gt;=Y$4,IF($L85&lt;=Y$4,$I85,0),IF($O85&gt;=Y$4,IF($N85&lt;=Y$4,$I85,0),IF($Q85&gt;=Y$4,IF($P85&lt;=Y$4,$I85,0),IF($S85&gt;=Y$4,IF($R85&lt;=Y$4,$I85,0),0)))))))),IF($J85="All Day",$I85,IF($K85="All Day",$I85,IF($K85&lt;=Y$4,0,IF($J85&lt;=Y$4,$I85,0)))))</f>
        <v>0</v>
      </c>
      <c r="Z85" s="101">
        <f>IF(Calculator!$I83="YES",IF($M85&gt;=Z$4,IF($L85&lt;=Z$4,$I85,0),IF($O85&gt;=Z$4,IF($N85&lt;=Z$4,$I85,0),IF($Q85&gt;=Z$4,IF($P85&lt;=Z$4,$I85,0),IF($S85&gt;=Z$4,IF($R85&lt;=Z$4,$I85,0),IF($M85&gt;=Z$4,IF($L85&lt;=Z$4,$I85,0),IF($O85&gt;=Z$4,IF($N85&lt;=Z$4,$I85,0),IF($Q85&gt;=Z$4,IF($P85&lt;=Z$4,$I85,0),IF($S85&gt;=Z$4,IF($R85&lt;=Z$4,$I85,0),0)))))))),IF($J85="All Day",$I85,IF($K85="All Day",$I85,IF($K85&lt;=Z$4,0,IF($J85&lt;=Z$4,$I85,0)))))</f>
        <v>0</v>
      </c>
      <c r="AA85" s="101">
        <f>IF(Calculator!$I83="YES",IF($M85&gt;=AA$4,IF($L85&lt;=AA$4,$I85,0),IF($O85&gt;=AA$4,IF($N85&lt;=AA$4,$I85,0),IF($Q85&gt;=AA$4,IF($P85&lt;=AA$4,$I85,0),IF($S85&gt;=AA$4,IF($R85&lt;=AA$4,$I85,0),IF($M85&gt;=AA$4,IF($L85&lt;=AA$4,$I85,0),IF($O85&gt;=AA$4,IF($N85&lt;=AA$4,$I85,0),IF($Q85&gt;=AA$4,IF($P85&lt;=AA$4,$I85,0),IF($S85&gt;=AA$4,IF($R85&lt;=AA$4,$I85,0),0)))))))),IF($J85="All Day",$I85,IF($K85="All Day",$I85,IF($K85&lt;=AA$4,0,IF($J85&lt;=AA$4,$I85,0)))))</f>
        <v>0</v>
      </c>
      <c r="AB85" s="101">
        <f>IF(Calculator!$I83="YES",IF($M85&gt;=AB$4,IF($L85&lt;=AB$4,$I85,0),IF($O85&gt;=AB$4,IF($N85&lt;=AB$4,$I85,0),IF($Q85&gt;=AB$4,IF($P85&lt;=AB$4,$I85,0),IF($S85&gt;=AB$4,IF($R85&lt;=AB$4,$I85,0),IF($M85&gt;=AB$4,IF($L85&lt;=AB$4,$I85,0),IF($O85&gt;=AB$4,IF($N85&lt;=AB$4,$I85,0),IF($Q85&gt;=AB$4,IF($P85&lt;=AB$4,$I85,0),IF($S85&gt;=AB$4,IF($R85&lt;=AB$4,$I85,0),0)))))))),IF($J85="All Day",$I85,IF($K85="All Day",$I85,IF($K85&lt;=AB$4,0,IF($J85&lt;=AB$4,$I85,0)))))</f>
        <v>0</v>
      </c>
      <c r="AC85" s="101">
        <f>IF(Calculator!$I83="YES",IF($M85&gt;=AC$4,IF($L85&lt;=AC$4,$I85,0),IF($O85&gt;=AC$4,IF($N85&lt;=AC$4,$I85,0),IF($Q85&gt;=AC$4,IF($P85&lt;=AC$4,$I85,0),IF($S85&gt;=AC$4,IF($R85&lt;=AC$4,$I85,0),IF($M85&gt;=AC$4,IF($L85&lt;=AC$4,$I85,0),IF($O85&gt;=AC$4,IF($N85&lt;=AC$4,$I85,0),IF($Q85&gt;=AC$4,IF($P85&lt;=AC$4,$I85,0),IF($S85&gt;=AC$4,IF($R85&lt;=AC$4,$I85,0),0)))))))),IF($J85="All Day",$I85,IF($K85="All Day",$I85,IF($K85&lt;=AC$4,0,IF($J85&lt;=AC$4,$I85,0)))))</f>
        <v>0</v>
      </c>
      <c r="AD85" s="101">
        <f>IF(Calculator!$I83="YES",IF($M85&gt;=AD$4,IF($L85&lt;=AD$4,$I85,0),IF($O85&gt;=AD$4,IF($N85&lt;=AD$4,$I85,0),IF($Q85&gt;=AD$4,IF($P85&lt;=AD$4,$I85,0),IF($S85&gt;=AD$4,IF($R85&lt;=AD$4,$I85,0),IF($M85&gt;=AD$4,IF($L85&lt;=AD$4,$I85,0),IF($O85&gt;=AD$4,IF($N85&lt;=AD$4,$I85,0),IF($Q85&gt;=AD$4,IF($P85&lt;=AD$4,$I85,0),IF($S85&gt;=AD$4,IF($R85&lt;=AD$4,$I85,0),0)))))))),IF($J85="All Day",$I85,IF($K85="All Day",$I85,IF($K85&lt;=AD$4,0,IF($J85&lt;=AD$4,$I85,0)))))</f>
        <v>0</v>
      </c>
      <c r="AE85" s="101">
        <f>IF(Calculator!$I83="YES",IF($M85&gt;=AE$4,IF($L85&lt;=AE$4,$I85,0),IF($O85&gt;=AE$4,IF($N85&lt;=AE$4,$I85,0),IF($Q85&gt;=AE$4,IF($P85&lt;=AE$4,$I85,0),IF($S85&gt;=AE$4,IF($R85&lt;=AE$4,$I85,0),IF($M85&gt;=AE$4,IF($L85&lt;=AE$4,$I85,0),IF($O85&gt;=AE$4,IF($N85&lt;=AE$4,$I85,0),IF($Q85&gt;=AE$4,IF($P85&lt;=AE$4,$I85,0),IF($S85&gt;=AE$4,IF($R85&lt;=AE$4,$I85,0),0)))))))),IF($J85="All Day",$I85,IF($K85="All Day",$I85,IF($K85&lt;=AE$4,0,IF($J85&lt;=AE$4,$I85,0)))))</f>
        <v>0</v>
      </c>
      <c r="AF85" s="101">
        <f>IF(Calculator!$I83="YES",IF($M85&gt;=AF$4,IF($L85&lt;=AF$4,$I85,0),IF($O85&gt;=AF$4,IF($N85&lt;=AF$4,$I85,0),IF($Q85&gt;=AF$4,IF($P85&lt;=AF$4,$I85,0),IF($S85&gt;=AF$4,IF($R85&lt;=AF$4,$I85,0),IF($M85&gt;=AF$4,IF($L85&lt;=AF$4,$I85,0),IF($O85&gt;=AF$4,IF($N85&lt;=AF$4,$I85,0),IF($Q85&gt;=AF$4,IF($P85&lt;=AF$4,$I85,0),IF($S85&gt;=AF$4,IF($R85&lt;=AF$4,$I85,0),0)))))))),IF($J85="All Day",$I85,IF($K85="All Day",$I85,IF($K85&lt;=AF$4,0,IF($J85&lt;=AF$4,$I85,0)))))</f>
        <v>0</v>
      </c>
      <c r="AG85" s="101">
        <f>IF(Calculator!$I83="YES",IF($M85&gt;=AG$4,IF($L85&lt;=AG$4,$I85,0),IF($O85&gt;=AG$4,IF($N85&lt;=AG$4,$I85,0),IF($Q85&gt;=AG$4,IF($P85&lt;=AG$4,$I85,0),IF($S85&gt;=AG$4,IF($R85&lt;=AG$4,$I85,0),IF($M85&gt;=AG$4,IF($L85&lt;=AG$4,$I85,0),IF($O85&gt;=AG$4,IF($N85&lt;=AG$4,$I85,0),IF($Q85&gt;=AG$4,IF($P85&lt;=AG$4,$I85,0),IF($S85&gt;=AG$4,IF($R85&lt;=AG$4,$I85,0),0)))))))),IF($J85="All Day",$I85,IF($K85="All Day",$I85,IF($K85&lt;=AG$4,0,IF($J85&lt;=AG$4,$I85,0)))))</f>
        <v>0</v>
      </c>
      <c r="AH85" s="101">
        <f>IF(Calculator!$I83="YES",IF($M85&gt;=AH$4,IF($L85&lt;=AH$4,$I85,0),IF($O85&gt;=AH$4,IF($N85&lt;=AH$4,$I85,0),IF($Q85&gt;=AH$4,IF($P85&lt;=AH$4,$I85,0),IF($S85&gt;=AH$4,IF($R85&lt;=AH$4,$I85,0),IF($M85&gt;=AH$4,IF($L85&lt;=AH$4,$I85,0),IF($O85&gt;=AH$4,IF($N85&lt;=AH$4,$I85,0),IF($Q85&gt;=AH$4,IF($P85&lt;=AH$4,$I85,0),IF($S85&gt;=AH$4,IF($R85&lt;=AH$4,$I85,0),0)))))))),IF($J85="All Day",$I85,IF($K85="All Day",$I85,IF($K85&lt;=AH$4,0,IF($J85&lt;=AH$4,$I85,0)))))</f>
        <v>0</v>
      </c>
      <c r="AI85" s="101">
        <f>IF(Calculator!$I83="YES",IF($M85&gt;=AI$4,IF($L85&lt;=AI$4,$I85,0),IF($O85&gt;=AI$4,IF($N85&lt;=AI$4,$I85,0),IF($Q85&gt;=AI$4,IF($P85&lt;=AI$4,$I85,0),IF($S85&gt;=AI$4,IF($R85&lt;=AI$4,$I85,0),IF($M85&gt;=AI$4,IF($L85&lt;=AI$4,$I85,0),IF($O85&gt;=AI$4,IF($N85&lt;=AI$4,$I85,0),IF($Q85&gt;=AI$4,IF($P85&lt;=AI$4,$I85,0),IF($S85&gt;=AI$4,IF($R85&lt;=AI$4,$I85,0),0)))))))),IF($J85="All Day",$I85,IF($K85="All Day",$I85,IF($K85&lt;=AI$4,0,IF($J85&lt;=AI$4,$I85,0)))))</f>
        <v>0</v>
      </c>
      <c r="AJ85" s="101">
        <f>IF(Calculator!$I83="YES",IF($M85&gt;=AJ$4,IF($L85&lt;=AJ$4,$I85,0),IF($O85&gt;=AJ$4,IF($N85&lt;=AJ$4,$I85,0),IF($Q85&gt;=AJ$4,IF($P85&lt;=AJ$4,$I85,0),IF($S85&gt;=AJ$4,IF($R85&lt;=AJ$4,$I85,0),IF($M85&gt;=AJ$4,IF($L85&lt;=AJ$4,$I85,0),IF($O85&gt;=AJ$4,IF($N85&lt;=AJ$4,$I85,0),IF($Q85&gt;=AJ$4,IF($P85&lt;=AJ$4,$I85,0),IF($S85&gt;=AJ$4,IF($R85&lt;=AJ$4,$I85,0),0)))))))),IF($J85="All Day",$I85,IF($K85="All Day",$I85,IF($K85&lt;=AJ$4,0,IF($J85&lt;=AJ$4,$I85,0)))))</f>
        <v>0</v>
      </c>
      <c r="AK85" s="101">
        <f>IF(Calculator!$I83="YES",IF($M85&gt;=AK$4,IF($L85&lt;=AK$4,$I85,0),IF($O85&gt;=AK$4,IF($N85&lt;=AK$4,$I85,0),IF($Q85&gt;=AK$4,IF($P85&lt;=AK$4,$I85,0),IF($S85&gt;=AK$4,IF($R85&lt;=AK$4,$I85,0),IF($M85&gt;=AK$4,IF($L85&lt;=AK$4,$I85,0),IF($O85&gt;=AK$4,IF($N85&lt;=AK$4,$I85,0),IF($Q85&gt;=AK$4,IF($P85&lt;=AK$4,$I85,0),IF($S85&gt;=AK$4,IF($R85&lt;=AK$4,$I85,0),0)))))))),IF($J85="All Day",$I85,IF($K85="All Day",$I85,IF($K85&lt;=AK$4,0,IF($J85&lt;=AK$4,$I85,0)))))</f>
        <v>0</v>
      </c>
      <c r="AL85" s="101">
        <f>IF(Calculator!$I83="YES",IF($M85&gt;=AL$4,IF($L85&lt;=AL$4,$I85,0),IF($O85&gt;=AL$4,IF($N85&lt;=AL$4,$I85,0),IF($Q85&gt;=AL$4,IF($P85&lt;=AL$4,$I85,0),IF($S85&gt;=AL$4,IF($R85&lt;=AL$4,$I85,0),IF($M85&gt;=AL$4,IF($L85&lt;=AL$4,$I85,0),IF($O85&gt;=AL$4,IF($N85&lt;=AL$4,$I85,0),IF($Q85&gt;=AL$4,IF($P85&lt;=AL$4,$I85,0),IF($S85&gt;=AL$4,IF($R85&lt;=AL$4,$I85,0),0)))))))),IF($J85="All Day",$I85,IF($K85="All Day",$I85,IF($K85&lt;=AL$4,0,IF($J85&lt;=AL$4,$I85,0)))))</f>
        <v>0</v>
      </c>
      <c r="AM85" s="101">
        <f>IF(Calculator!$I83="YES",IF($M85&gt;=AM$4,IF($L85&lt;=AM$4,$I85,0),IF($O85&gt;=AM$4,IF($N85&lt;=AM$4,$I85,0),IF($Q85&gt;=AM$4,IF($P85&lt;=AM$4,$I85,0),IF($S85&gt;=AM$4,IF($R85&lt;=AM$4,$I85,0),IF($M85&gt;=AM$4,IF($L85&lt;=AM$4,$I85,0),IF($O85&gt;=AM$4,IF($N85&lt;=AM$4,$I85,0),IF($Q85&gt;=AM$4,IF($P85&lt;=AM$4,$I85,0),IF($S85&gt;=AM$4,IF($R85&lt;=AM$4,$I85,0),0)))))))),IF($J85="All Day",$I85,IF($K85="All Day",$I85,IF($K85&lt;=AM$4,0,IF($J85&lt;=AM$4,$I85,0)))))</f>
        <v>0</v>
      </c>
      <c r="AN85" s="101">
        <f>IF(Calculator!$I83="YES",IF($M85&gt;=AN$4,IF($L85&lt;=AN$4,$I85,0),IF($O85&gt;=AN$4,IF($N85&lt;=AN$4,$I85,0),IF($Q85&gt;=AN$4,IF($P85&lt;=AN$4,$I85,0),IF($S85&gt;=AN$4,IF($R85&lt;=AN$4,$I85,0),IF($M85&gt;=AN$4,IF($L85&lt;=AN$4,$I85,0),IF($O85&gt;=AN$4,IF($N85&lt;=AN$4,$I85,0),IF($Q85&gt;=AN$4,IF($P85&lt;=AN$4,$I85,0),IF($S85&gt;=AN$4,IF($R85&lt;=AN$4,$I85,0),0)))))))),IF($J85="All Day",$I85,IF($K85="All Day",$I85,IF($K85&lt;=AN$4,0,IF($J85&lt;=AN$4,$I85,0)))))</f>
        <v>0</v>
      </c>
      <c r="AO85" s="101">
        <f>IF(Calculator!$I83="YES",IF($M85&gt;=AO$4,IF($L85&lt;=AO$4,$I85,0),IF($O85&gt;=AO$4,IF($N85&lt;=AO$4,$I85,0),IF($Q85&gt;=AO$4,IF($P85&lt;=AO$4,$I85,0),IF($S85&gt;=AO$4,IF($R85&lt;=AO$4,$I85,0),IF($M85&gt;=AO$4,IF($L85&lt;=AO$4,$I85,0),IF($O85&gt;=AO$4,IF($N85&lt;=AO$4,$I85,0),IF($Q85&gt;=AO$4,IF($P85&lt;=AO$4,$I85,0),IF($S85&gt;=AO$4,IF($R85&lt;=AO$4,$I85,0),0)))))))),IF($J85="All Day",$I85,IF($K85="All Day",$I85,IF($K85&lt;=AO$4,0,IF($J85&lt;=AO$4,$I85,0)))))</f>
        <v>0</v>
      </c>
      <c r="AP85" s="101">
        <f>IF(Calculator!$I83="YES",IF($M85&gt;=AP$4,IF($L85&lt;=AP$4,$I85,0),IF($O85&gt;=AP$4,IF($N85&lt;=AP$4,$I85,0),IF($Q85&gt;=AP$4,IF($P85&lt;=AP$4,$I85,0),IF($S85&gt;=AP$4,IF($R85&lt;=AP$4,$I85,0),IF($M85&gt;=AP$4,IF($L85&lt;=AP$4,$I85,0),IF($O85&gt;=AP$4,IF($N85&lt;=AP$4,$I85,0),IF($Q85&gt;=AP$4,IF($P85&lt;=AP$4,$I85,0),IF($S85&gt;=AP$4,IF($R85&lt;=AP$4,$I85,0),0)))))))),IF($J85="All Day",$I85,IF($K85="All Day",$I85,IF($K85&lt;=AP$4,0,IF($J85&lt;=AP$4,$I85,0)))))</f>
        <v>0</v>
      </c>
      <c r="AQ85" s="101">
        <f>IF(Calculator!$I83="YES",IF($M85&gt;=AQ$4,IF($L85&lt;=AQ$4,$I85,0),IF($O85&gt;=AQ$4,IF($N85&lt;=AQ$4,$I85,0),IF($Q85&gt;=AQ$4,IF($P85&lt;=AQ$4,$I85,0),IF($S85&gt;=AQ$4,IF($R85&lt;=AQ$4,$I85,0),IF($M85&gt;=AQ$4,IF($L85&lt;=AQ$4,$I85,0),IF($O85&gt;=AQ$4,IF($N85&lt;=AQ$4,$I85,0),IF($Q85&gt;=AQ$4,IF($P85&lt;=AQ$4,$I85,0),IF($S85&gt;=AQ$4,IF($R85&lt;=AQ$4,$I85,0),0)))))))),IF($J85="All Day",$I85,IF($K85="All Day",$I85,IF($K85&lt;=AQ$4,0,IF($J85&lt;=AQ$4,$I85,0)))))</f>
        <v>0</v>
      </c>
      <c r="AR85" s="101">
        <f>IF(Calculator!$I83="YES",IF($M85&gt;=AR$4,IF($L85&lt;=AR$4,$I85,0),IF($O85&gt;=AR$4,IF($N85&lt;=AR$4,$I85,0),IF($Q85&gt;=AR$4,IF($P85&lt;=AR$4,$I85,0),IF($S85&gt;=AR$4,IF($R85&lt;=AR$4,$I85,0),IF($M85&gt;=AR$4,IF($L85&lt;=AR$4,$I85,0),IF($O85&gt;=AR$4,IF($N85&lt;=AR$4,$I85,0),IF($Q85&gt;=AR$4,IF($P85&lt;=AR$4,$I85,0),IF($S85&gt;=AR$4,IF($R85&lt;=AR$4,$I85,0),0)))))))),IF($J85="All Day",$I85,IF($K85="All Day",$I85,IF($K85&lt;=AR$4,0,IF($J85&lt;=AR$4,$I85,0)))))</f>
        <v>0</v>
      </c>
      <c r="AS85" s="101">
        <f>IF(Calculator!$I83="YES",IF($M85&gt;=AS$4,IF($L85&lt;=AS$4,$I85,0),IF($O85&gt;=AS$4,IF($N85&lt;=AS$4,$I85,0),IF($Q85&gt;=AS$4,IF($P85&lt;=AS$4,$I85,0),IF($S85&gt;=AS$4,IF($R85&lt;=AS$4,$I85,0),IF($M85&gt;=AS$4,IF($L85&lt;=AS$4,$I85,0),IF($O85&gt;=AS$4,IF($N85&lt;=AS$4,$I85,0),IF($Q85&gt;=AS$4,IF($P85&lt;=AS$4,$I85,0),IF($S85&gt;=AS$4,IF($R85&lt;=AS$4,$I85,0),0)))))))),IF($J85="All Day",$I85,IF($K85="All Day",$I85,IF($K85&lt;=AS$4,0,IF($J85&lt;=AS$4,$I85,0)))))</f>
        <v>0</v>
      </c>
      <c r="AT85" s="101">
        <f>IF(Calculator!$I83="YES",IF($M85&gt;=AT$4,IF($L85&lt;=AT$4,$I85,0),IF($O85&gt;=AT$4,IF($N85&lt;=AT$4,$I85,0),IF($Q85&gt;=AT$4,IF($P85&lt;=AT$4,$I85,0),IF($S85&gt;=AT$4,IF($R85&lt;=AT$4,$I85,0),IF($M85&gt;=AT$4,IF($L85&lt;=AT$4,$I85,0),IF($O85&gt;=AT$4,IF($N85&lt;=AT$4,$I85,0),IF($Q85&gt;=AT$4,IF($P85&lt;=AT$4,$I85,0),IF($S85&gt;=AT$4,IF($R85&lt;=AT$4,$I85,0),0)))))))),IF($J85="All Day",$I85,IF($K85="All Day",$I85,IF($K85&lt;=AT$4,0,IF($J85&lt;=AT$4,$I85,0)))))</f>
        <v>0</v>
      </c>
      <c r="AU85" s="101">
        <f>IF(Calculator!$I83="YES",IF($M85&gt;=AU$4,IF($L85&lt;=AU$4,$I85,0),IF($O85&gt;=AU$4,IF($N85&lt;=AU$4,$I85,0),IF($Q85&gt;=AU$4,IF($P85&lt;=AU$4,$I85,0),IF($S85&gt;=AU$4,IF($R85&lt;=AU$4,$I85,0),IF($M85&gt;=AU$4,IF($L85&lt;=AU$4,$I85,0),IF($O85&gt;=AU$4,IF($N85&lt;=AU$4,$I85,0),IF($Q85&gt;=AU$4,IF($P85&lt;=AU$4,$I85,0),IF($S85&gt;=AU$4,IF($R85&lt;=AU$4,$I85,0),0)))))))),IF($J85="All Day",$I85,IF($K85="All Day",$I85,IF($K85&lt;=AU$4,0,IF($J85&lt;=AU$4,$I85,0)))))</f>
        <v>0</v>
      </c>
      <c r="AV85" s="101">
        <f>IF(Calculator!$I83="YES",IF($M85&gt;=AV$4,IF($L85&lt;=AV$4,$I85,0),IF($O85&gt;=AV$4,IF($N85&lt;=AV$4,$I85,0),IF($Q85&gt;=AV$4,IF($P85&lt;=AV$4,$I85,0),IF($S85&gt;=AV$4,IF($R85&lt;=AV$4,$I85,0),IF($M85&gt;=AV$4,IF($L85&lt;=AV$4,$I85,0),IF($O85&gt;=AV$4,IF($N85&lt;=AV$4,$I85,0),IF($Q85&gt;=AV$4,IF($P85&lt;=AV$4,$I85,0),IF($S85&gt;=AV$4,IF($R85&lt;=AV$4,$I85,0),0)))))))),IF($J85="All Day",$I85,IF($K85="All Day",$I85,IF($K85&lt;=AV$4,0,IF($J85&lt;=AV$4,$I85,0)))))</f>
        <v>0</v>
      </c>
      <c r="AW85" s="101">
        <f>IF(Calculator!$I83="YES",IF($M85&gt;=AW$4,IF($L85&lt;=AW$4,$I85,0),IF($O85&gt;=AW$4,IF($N85&lt;=AW$4,$I85,0),IF($Q85&gt;=AW$4,IF($P85&lt;=AW$4,$I85,0),IF($S85&gt;=AW$4,IF($R85&lt;=AW$4,$I85,0),IF($M85&gt;=AW$4,IF($L85&lt;=AW$4,$I85,0),IF($O85&gt;=AW$4,IF($N85&lt;=AW$4,$I85,0),IF($Q85&gt;=AW$4,IF($P85&lt;=AW$4,$I85,0),IF($S85&gt;=AW$4,IF($R85&lt;=AW$4,$I85,0),0)))))))),IF($J85="All Day",$I85,IF($K85="All Day",$I85,IF($K85&lt;=AW$4,0,IF($J85&lt;=AW$4,$I85,0)))))</f>
        <v>0</v>
      </c>
      <c r="AX85" s="101">
        <f>IF(Calculator!$I83="YES",IF($M85&gt;=AX$4,IF($L85&lt;=AX$4,$I85,0),IF($O85&gt;=AX$4,IF($N85&lt;=AX$4,$I85,0),IF($Q85&gt;=AX$4,IF($P85&lt;=AX$4,$I85,0),IF($S85&gt;=AX$4,IF($R85&lt;=AX$4,$I85,0),IF($M85&gt;=AX$4,IF($L85&lt;=AX$4,$I85,0),IF($O85&gt;=AX$4,IF($N85&lt;=AX$4,$I85,0),IF($Q85&gt;=AX$4,IF($P85&lt;=AX$4,$I85,0),IF($S85&gt;=AX$4,IF($R85&lt;=AX$4,$I85,0),0)))))))),IF($J85="All Day",$I85,IF($K85="All Day",$I85,IF($K85&lt;=AX$4,0,IF($J85&lt;=AX$4,$I85,0)))))</f>
        <v>0</v>
      </c>
      <c r="AY85" s="101">
        <f>IF(Calculator!$I83="YES",IF($M85&gt;=AY$4,IF($L85&lt;=AY$4,$I85,0),IF($O85&gt;=AY$4,IF($N85&lt;=AY$4,$I85,0),IF($Q85&gt;=AY$4,IF($P85&lt;=AY$4,$I85,0),IF($S85&gt;=AY$4,IF($R85&lt;=AY$4,$I85,0),IF($M85&gt;=AY$4,IF($L85&lt;=AY$4,$I85,0),IF($O85&gt;=AY$4,IF($N85&lt;=AY$4,$I85,0),IF($Q85&gt;=AY$4,IF($P85&lt;=AY$4,$I85,0),IF($S85&gt;=AY$4,IF($R85&lt;=AY$4,$I85,0),0)))))))),IF($J85="All Day",$I85,IF($K85="All Day",$I85,IF($K85&lt;=AY$4,0,IF($J85&lt;=AY$4,$I85,0)))))</f>
        <v>0</v>
      </c>
      <c r="AZ85" s="101">
        <f>IF(Calculator!$I83="YES",IF($M85&gt;=AZ$4,IF($L85&lt;=AZ$4,$I85,0),IF($O85&gt;=AZ$4,IF($N85&lt;=AZ$4,$I85,0),IF($Q85&gt;=AZ$4,IF($P85&lt;=AZ$4,$I85,0),IF($S85&gt;=AZ$4,IF($R85&lt;=AZ$4,$I85,0),IF($M85&gt;=AZ$4,IF($L85&lt;=AZ$4,$I85,0),IF($O85&gt;=AZ$4,IF($N85&lt;=AZ$4,$I85,0),IF($Q85&gt;=AZ$4,IF($P85&lt;=AZ$4,$I85,0),IF($S85&gt;=AZ$4,IF($R85&lt;=AZ$4,$I85,0),0)))))))),IF($J85="All Day",$I85,IF($K85="All Day",$I85,IF($K85&lt;=AZ$4,0,IF($J85&lt;=AZ$4,$I85,0)))))</f>
        <v>0</v>
      </c>
      <c r="BA85" s="101">
        <f>IF(Calculator!$I83="YES",IF($M85&gt;=BA$4,IF($L85&lt;=BA$4,$I85,0),IF($O85&gt;=BA$4,IF($N85&lt;=BA$4,$I85,0),IF($Q85&gt;=BA$4,IF($P85&lt;=BA$4,$I85,0),IF($S85&gt;=BA$4,IF($R85&lt;=BA$4,$I85,0),IF($M85&gt;=BA$4,IF($L85&lt;=BA$4,$I85,0),IF($O85&gt;=BA$4,IF($N85&lt;=BA$4,$I85,0),IF($Q85&gt;=BA$4,IF($P85&lt;=BA$4,$I85,0),IF($S85&gt;=BA$4,IF($R85&lt;=BA$4,$I85,0),0)))))))),IF($J85="All Day",$I85,IF($K85="All Day",$I85,IF($K85&lt;=BA$4,0,IF($J85&lt;=BA$4,$I85,0)))))</f>
        <v>0</v>
      </c>
      <c r="BB85" s="101">
        <f>IF(Calculator!$I83="YES",IF($M85&gt;=BB$4,IF($L85&lt;=BB$4,$I85,0),IF($O85&gt;=BB$4,IF($N85&lt;=BB$4,$I85,0),IF($Q85&gt;=BB$4,IF($P85&lt;=BB$4,$I85,0),IF($S85&gt;=BB$4,IF($R85&lt;=BB$4,$I85,0),IF($M85&gt;=BB$4,IF($L85&lt;=BB$4,$I85,0),IF($O85&gt;=BB$4,IF($N85&lt;=BB$4,$I85,0),IF($Q85&gt;=BB$4,IF($P85&lt;=BB$4,$I85,0),IF($S85&gt;=BB$4,IF($R85&lt;=BB$4,$I85,0),0)))))))),IF($J85="All Day",$I85,IF($K85="All Day",$I85,IF($K85&lt;=BB$4,0,IF($J85&lt;=BB$4,$I85,0)))))</f>
        <v>0</v>
      </c>
      <c r="BC85" s="101">
        <f>IF(Calculator!$I83="YES",IF($M85&gt;=BC$4,IF($L85&lt;=BC$4,$I85,0),IF($O85&gt;=BC$4,IF($N85&lt;=BC$4,$I85,0),IF($Q85&gt;=BC$4,IF($P85&lt;=BC$4,$I85,0),IF($S85&gt;=BC$4,IF($R85&lt;=BC$4,$I85,0),IF($M85&gt;=BC$4,IF($L85&lt;=BC$4,$I85,0),IF($O85&gt;=BC$4,IF($N85&lt;=BC$4,$I85,0),IF($Q85&gt;=BC$4,IF($P85&lt;=BC$4,$I85,0),IF($S85&gt;=BC$4,IF($R85&lt;=BC$4,$I85,0),0)))))))),IF($J85="All Day",$I85,IF($K85="All Day",$I85,IF($K85&lt;=BC$4,0,IF($J85&lt;=BC$4,$I85,0)))))</f>
        <v>0</v>
      </c>
      <c r="BD85" s="101">
        <f>IF(Calculator!$I83="YES",IF($M85&gt;=BD$4,IF($L85&lt;=BD$4,$I85,0),IF($O85&gt;=BD$4,IF($N85&lt;=BD$4,$I85,0),IF($Q85&gt;=BD$4,IF($P85&lt;=BD$4,$I85,0),IF($S85&gt;=BD$4,IF($R85&lt;=BD$4,$I85,0),IF($M85&gt;=BD$4,IF($L85&lt;=BD$4,$I85,0),IF($O85&gt;=BD$4,IF($N85&lt;=BD$4,$I85,0),IF($Q85&gt;=BD$4,IF($P85&lt;=BD$4,$I85,0),IF($S85&gt;=BD$4,IF($R85&lt;=BD$4,$I85,0),0)))))))),IF($J85="All Day",$I85,IF($K85="All Day",$I85,IF($K85&lt;=BD$4,0,IF($J85&lt;=BD$4,$I85,0)))))</f>
        <v>0</v>
      </c>
      <c r="BE85" s="101">
        <f>IF(Calculator!$I83="YES",IF($M85&gt;=BE$4,IF($L85&lt;=BE$4,$I85,0),IF($O85&gt;=BE$4,IF($N85&lt;=BE$4,$I85,0),IF($Q85&gt;=BE$4,IF($P85&lt;=BE$4,$I85,0),IF($S85&gt;=BE$4,IF($R85&lt;=BE$4,$I85,0),IF($M85&gt;=BE$4,IF($L85&lt;=BE$4,$I85,0),IF($O85&gt;=BE$4,IF($N85&lt;=BE$4,$I85,0),IF($Q85&gt;=BE$4,IF($P85&lt;=BE$4,$I85,0),IF($S85&gt;=BE$4,IF($R85&lt;=BE$4,$I85,0),0)))))))),IF($J85="All Day",$I85,IF($K85="All Day",$I85,IF($K85&lt;=BE$4,0,IF($J85&lt;=BE$4,$I85,0)))))</f>
        <v>0</v>
      </c>
      <c r="BF85" s="101">
        <f>IF(Calculator!$I83="YES",IF($M85&gt;=BF$4,IF($L85&lt;=BF$4,$I85,0),IF($O85&gt;=BF$4,IF($N85&lt;=BF$4,$I85,0),IF($Q85&gt;=BF$4,IF($P85&lt;=BF$4,$I85,0),IF($S85&gt;=BF$4,IF($R85&lt;=BF$4,$I85,0),IF($M85&gt;=BF$4,IF($L85&lt;=BF$4,$I85,0),IF($O85&gt;=BF$4,IF($N85&lt;=BF$4,$I85,0),IF($Q85&gt;=BF$4,IF($P85&lt;=BF$4,$I85,0),IF($S85&gt;=BF$4,IF($R85&lt;=BF$4,$I85,0),0)))))))),IF($J85="All Day",$I85,IF($K85="All Day",$I85,IF($K85&lt;=BF$4,0,IF($J85&lt;=BF$4,$I85,0)))))</f>
        <v>0</v>
      </c>
      <c r="BG85" s="101">
        <f>IF(Calculator!$I83="YES",IF($M85&gt;=BG$4,IF($L85&lt;=BG$4,$I85,0),IF($O85&gt;=BG$4,IF($N85&lt;=BG$4,$I85,0),IF($Q85&gt;=BG$4,IF($P85&lt;=BG$4,$I85,0),IF($S85&gt;=BG$4,IF($R85&lt;=BG$4,$I85,0),IF($M85&gt;=BG$4,IF($L85&lt;=BG$4,$I85,0),IF($O85&gt;=BG$4,IF($N85&lt;=BG$4,$I85,0),IF($Q85&gt;=BG$4,IF($P85&lt;=BG$4,$I85,0),IF($S85&gt;=BG$4,IF($R85&lt;=BG$4,$I85,0),0)))))))),IF($J85="All Day",$I85,IF($K85="All Day",$I85,IF($K85&lt;=BG$4,0,IF($J85&lt;=BG$4,$I85,0)))))</f>
        <v>0</v>
      </c>
      <c r="BH85" s="101">
        <f>IF(Calculator!$I83="YES",IF($M85&gt;=BH$4,IF($L85&lt;=BH$4,$I85,0),IF($O85&gt;=BH$4,IF($N85&lt;=BH$4,$I85,0),IF($Q85&gt;=BH$4,IF($P85&lt;=BH$4,$I85,0),IF($S85&gt;=BH$4,IF($R85&lt;=BH$4,$I85,0),IF($M85&gt;=BH$4,IF($L85&lt;=BH$4,$I85,0),IF($O85&gt;=BH$4,IF($N85&lt;=BH$4,$I85,0),IF($Q85&gt;=BH$4,IF($P85&lt;=BH$4,$I85,0),IF($S85&gt;=BH$4,IF($R85&lt;=BH$4,$I85,0),0)))))))),IF($J85="All Day",$I85,IF($K85="All Day",$I85,IF($K85&lt;=BH$4,0,IF($J85&lt;=BH$4,$I85,0)))))</f>
        <v>0</v>
      </c>
      <c r="BI85" s="101">
        <f>IF(Calculator!$I83="YES",IF($M85&gt;=BI$4,IF($L85&lt;=BI$4,$I85,0),IF($O85&gt;=BI$4,IF($N85&lt;=BI$4,$I85,0),IF($Q85&gt;=BI$4,IF($P85&lt;=BI$4,$I85,0),IF($S85&gt;=BI$4,IF($R85&lt;=BI$4,$I85,0),IF($M85&gt;=BI$4,IF($L85&lt;=BI$4,$I85,0),IF($O85&gt;=BI$4,IF($N85&lt;=BI$4,$I85,0),IF($Q85&gt;=BI$4,IF($P85&lt;=BI$4,$I85,0),IF($S85&gt;=BI$4,IF($R85&lt;=BI$4,$I85,0),0)))))))),IF($J85="All Day",$I85,IF($K85="All Day",$I85,IF($K85&lt;=BI$4,0,IF($J85&lt;=BI$4,$I85,0)))))</f>
        <v>0</v>
      </c>
      <c r="BJ85" s="101">
        <f>IF(Calculator!$I83="YES",IF($M85&gt;=BJ$4,IF($L85&lt;=BJ$4,$I85,0),IF($O85&gt;=BJ$4,IF($N85&lt;=BJ$4,$I85,0),IF($Q85&gt;=BJ$4,IF($P85&lt;=BJ$4,$I85,0),IF($S85&gt;=BJ$4,IF($R85&lt;=BJ$4,$I85,0),IF($M85&gt;=BJ$4,IF($L85&lt;=BJ$4,$I85,0),IF($O85&gt;=BJ$4,IF($N85&lt;=BJ$4,$I85,0),IF($Q85&gt;=BJ$4,IF($P85&lt;=BJ$4,$I85,0),IF($S85&gt;=BJ$4,IF($R85&lt;=BJ$4,$I85,0),0)))))))),IF($J85="All Day",$I85,IF($K85="All Day",$I85,IF($K85&lt;=BJ$4,0,IF($J85&lt;=BJ$4,$I85,0)))))</f>
        <v>0</v>
      </c>
      <c r="BK85" s="101">
        <f>IF(Calculator!$I83="YES",IF($M85&gt;=BK$4,IF($L85&lt;=BK$4,$I85,0),IF($O85&gt;=BK$4,IF($N85&lt;=BK$4,$I85,0),IF($Q85&gt;=BK$4,IF($P85&lt;=BK$4,$I85,0),IF($S85&gt;=BK$4,IF($R85&lt;=BK$4,$I85,0),IF($M85&gt;=BK$4,IF($L85&lt;=BK$4,$I85,0),IF($O85&gt;=BK$4,IF($N85&lt;=BK$4,$I85,0),IF($Q85&gt;=BK$4,IF($P85&lt;=BK$4,$I85,0),IF($S85&gt;=BK$4,IF($R85&lt;=BK$4,$I85,0),0)))))))),IF($J85="All Day",$I85,IF($K85="All Day",$I85,IF($K85&lt;=BK$4,0,IF($J85&lt;=BK$4,$I85,0)))))</f>
        <v>0</v>
      </c>
      <c r="BL85" s="101">
        <f>IF(Calculator!$I83="YES",IF($M85&gt;=BL$4,IF($L85&lt;=BL$4,$I85,0),IF($O85&gt;=BL$4,IF($N85&lt;=BL$4,$I85,0),IF($Q85&gt;=BL$4,IF($P85&lt;=BL$4,$I85,0),IF($S85&gt;=BL$4,IF($R85&lt;=BL$4,$I85,0),IF($M85&gt;=BL$4,IF($L85&lt;=BL$4,$I85,0),IF($O85&gt;=BL$4,IF($N85&lt;=BL$4,$I85,0),IF($Q85&gt;=BL$4,IF($P85&lt;=BL$4,$I85,0),IF($S85&gt;=BL$4,IF($R85&lt;=BL$4,$I85,0),0)))))))),IF($J85="All Day",$I85,IF($K85="All Day",$I85,IF($K85&lt;=BL$4,0,IF($J85&lt;=BL$4,$I85,0)))))</f>
        <v>0</v>
      </c>
      <c r="BM85" s="101">
        <f>IF(Calculator!$I83="YES",IF($M85&gt;=BM$4,IF($L85&lt;=BM$4,$I85,0),IF($O85&gt;=BM$4,IF($N85&lt;=BM$4,$I85,0),IF($Q85&gt;=BM$4,IF($P85&lt;=BM$4,$I85,0),IF($S85&gt;=BM$4,IF($R85&lt;=BM$4,$I85,0),IF($M85&gt;=BM$4,IF($L85&lt;=BM$4,$I85,0),IF($O85&gt;=BM$4,IF($N85&lt;=BM$4,$I85,0),IF($Q85&gt;=BM$4,IF($P85&lt;=BM$4,$I85,0),IF($S85&gt;=BM$4,IF($R85&lt;=BM$4,$I85,0),0)))))))),IF($J85="All Day",$I85,IF($K85="All Day",$I85,IF($K85&lt;=BM$4,0,IF($J85&lt;=BM$4,$I85,0)))))</f>
        <v>0</v>
      </c>
      <c r="BN85" s="101">
        <f>IF(Calculator!$I83="YES",IF($M85&gt;=BN$4,IF($L85&lt;=BN$4,$I85,0),IF($O85&gt;=BN$4,IF($N85&lt;=BN$4,$I85,0),IF($Q85&gt;=BN$4,IF($P85&lt;=BN$4,$I85,0),IF($S85&gt;=BN$4,IF($R85&lt;=BN$4,$I85,0),IF($M85&gt;=BN$4,IF($L85&lt;=BN$4,$I85,0),IF($O85&gt;=BN$4,IF($N85&lt;=BN$4,$I85,0),IF($Q85&gt;=BN$4,IF($P85&lt;=BN$4,$I85,0),IF($S85&gt;=BN$4,IF($R85&lt;=BN$4,$I85,0),0)))))))),IF($J85="All Day",$I85,IF($K85="All Day",$I85,IF($K85&lt;=BN$4,0,IF($J85&lt;=BN$4,$I85,0)))))</f>
        <v>0</v>
      </c>
      <c r="BO85" s="101">
        <f>IF(Calculator!$I83="YES",IF($M85&gt;=BO$4,IF($L85&lt;=BO$4,$I85,0),IF($O85&gt;=BO$4,IF($N85&lt;=BO$4,$I85,0),IF($Q85&gt;=BO$4,IF($P85&lt;=BO$4,$I85,0),IF($S85&gt;=BO$4,IF($R85&lt;=BO$4,$I85,0),IF($M85&gt;=BO$4,IF($L85&lt;=BO$4,$I85,0),IF($O85&gt;=BO$4,IF($N85&lt;=BO$4,$I85,0),IF($Q85&gt;=BO$4,IF($P85&lt;=BO$4,$I85,0),IF($S85&gt;=BO$4,IF($R85&lt;=BO$4,$I85,0),0)))))))),IF($J85="All Day",$I85,IF($K85="All Day",$I85,IF($K85&lt;=BO$4,0,IF($J85&lt;=BO$4,$I85,0)))))</f>
        <v>0</v>
      </c>
      <c r="BP85" s="101">
        <f>IF(Calculator!$I83="YES",IF($M85&gt;=BP$4,IF($L85&lt;=BP$4,$I85,0),IF($O85&gt;=BP$4,IF($N85&lt;=BP$4,$I85,0),IF($Q85&gt;=BP$4,IF($P85&lt;=BP$4,$I85,0),IF($S85&gt;=BP$4,IF($R85&lt;=BP$4,$I85,0),IF($M85&gt;=BP$4,IF($L85&lt;=BP$4,$I85,0),IF($O85&gt;=BP$4,IF($N85&lt;=BP$4,$I85,0),IF($Q85&gt;=BP$4,IF($P85&lt;=BP$4,$I85,0),IF($S85&gt;=BP$4,IF($R85&lt;=BP$4,$I85,0),0)))))))),IF($J85="All Day",$I85,IF($K85="All Day",$I85,IF($K85&lt;=BP$4,0,IF($J85&lt;=BP$4,$I85,0)))))</f>
        <v>0</v>
      </c>
      <c r="BQ85" s="101">
        <f>IF(Calculator!$I83="YES",IF($M85&gt;=BQ$4,IF($L85&lt;=BQ$4,$I85,0),IF($O85&gt;=BQ$4,IF($N85&lt;=BQ$4,$I85,0),IF($Q85&gt;=BQ$4,IF($P85&lt;=BQ$4,$I85,0),IF($S85&gt;=BQ$4,IF($R85&lt;=BQ$4,$I85,0),IF($M85&gt;=BQ$4,IF($L85&lt;=BQ$4,$I85,0),IF($O85&gt;=BQ$4,IF($N85&lt;=BQ$4,$I85,0),IF($Q85&gt;=BQ$4,IF($P85&lt;=BQ$4,$I85,0),IF($S85&gt;=BQ$4,IF($R85&lt;=BQ$4,$I85,0),0)))))))),IF($J85="All Day",$I85,IF($K85="All Day",$I85,IF($K85&lt;=BQ$4,0,IF($J85&lt;=BQ$4,$I85,0)))))</f>
        <v>0</v>
      </c>
      <c r="BR85" s="101">
        <f>IF(Calculator!$I83="YES",IF($M85&gt;=BR$4,IF($L85&lt;=BR$4,$I85,0),IF($O85&gt;=BR$4,IF($N85&lt;=BR$4,$I85,0),IF($Q85&gt;=BR$4,IF($P85&lt;=BR$4,$I85,0),IF($S85&gt;=BR$4,IF($R85&lt;=BR$4,$I85,0),IF($M85&gt;=BR$4,IF($L85&lt;=BR$4,$I85,0),IF($O85&gt;=BR$4,IF($N85&lt;=BR$4,$I85,0),IF($Q85&gt;=BR$4,IF($P85&lt;=BR$4,$I85,0),IF($S85&gt;=BR$4,IF($R85&lt;=BR$4,$I85,0),0)))))))),IF($J85="All Day",$I85,IF($K85="All Day",$I85,IF($K85&lt;=BR$4,0,IF($J85&lt;=BR$4,$I85,0)))))</f>
        <v>0</v>
      </c>
      <c r="BS85" s="101">
        <f>IF(Calculator!$I83="YES",IF($M85&gt;=BS$4,IF($L85&lt;=BS$4,$I85,0),IF($O85&gt;=BS$4,IF($N85&lt;=BS$4,$I85,0),IF($Q85&gt;=BS$4,IF($P85&lt;=BS$4,$I85,0),IF($S85&gt;=BS$4,IF($R85&lt;=BS$4,$I85,0),IF($M85&gt;=BS$4,IF($L85&lt;=BS$4,$I85,0),IF($O85&gt;=BS$4,IF($N85&lt;=BS$4,$I85,0),IF($Q85&gt;=BS$4,IF($P85&lt;=BS$4,$I85,0),IF($S85&gt;=BS$4,IF($R85&lt;=BS$4,$I85,0),0)))))))),IF($J85="All Day",$I85,IF($K85="All Day",$I85,IF($K85&lt;=BS$4,0,IF($J85&lt;=BS$4,$I85,0)))))</f>
        <v>0</v>
      </c>
      <c r="BT85" s="101">
        <f>IF(Calculator!$I83="YES",IF($M85&gt;=BT$4,IF($L85&lt;=BT$4,$I85,0),IF($O85&gt;=BT$4,IF($N85&lt;=BT$4,$I85,0),IF($Q85&gt;=BT$4,IF($P85&lt;=BT$4,$I85,0),IF($S85&gt;=BT$4,IF($R85&lt;=BT$4,$I85,0),IF($M85&gt;=BT$4,IF($L85&lt;=BT$4,$I85,0),IF($O85&gt;=BT$4,IF($N85&lt;=BT$4,$I85,0),IF($Q85&gt;=BT$4,IF($P85&lt;=BT$4,$I85,0),IF($S85&gt;=BT$4,IF($R85&lt;=BT$4,$I85,0),0)))))))),IF($J85="All Day",$I85,IF($K85="All Day",$I85,IF($K85&lt;=BT$4,0,IF($J85&lt;=BT$4,$I85,0)))))</f>
        <v>0</v>
      </c>
      <c r="BU85" s="101">
        <f>IF(Calculator!$I83="YES",IF($M85&gt;=BU$4,IF($L85&lt;=BU$4,$I85,0),IF($O85&gt;=BU$4,IF($N85&lt;=BU$4,$I85,0),IF($Q85&gt;=BU$4,IF($P85&lt;=BU$4,$I85,0),IF($S85&gt;=BU$4,IF($R85&lt;=BU$4,$I85,0),IF($M85&gt;=BU$4,IF($L85&lt;=BU$4,$I85,0),IF($O85&gt;=BU$4,IF($N85&lt;=BU$4,$I85,0),IF($Q85&gt;=BU$4,IF($P85&lt;=BU$4,$I85,0),IF($S85&gt;=BU$4,IF($R85&lt;=BU$4,$I85,0),0)))))))),IF($J85="All Day",$I85,IF($K85="All Day",$I85,IF($K85&lt;=BU$4,0,IF($J85&lt;=BU$4,$I85,0)))))</f>
        <v>0</v>
      </c>
      <c r="BV85" s="101">
        <f>IF(Calculator!$I83="YES",IF($M85&gt;=BV$4,IF($L85&lt;=BV$4,$I85,0),IF($O85&gt;=BV$4,IF($N85&lt;=BV$4,$I85,0),IF($Q85&gt;=BV$4,IF($P85&lt;=BV$4,$I85,0),IF($S85&gt;=BV$4,IF($R85&lt;=BV$4,$I85,0),IF($M85&gt;=BV$4,IF($L85&lt;=BV$4,$I85,0),IF($O85&gt;=BV$4,IF($N85&lt;=BV$4,$I85,0),IF($Q85&gt;=BV$4,IF($P85&lt;=BV$4,$I85,0),IF($S85&gt;=BV$4,IF($R85&lt;=BV$4,$I85,0),0)))))))),IF($J85="All Day",$I85,IF($K85="All Day",$I85,IF($K85&lt;=BV$4,0,IF($J85&lt;=BV$4,$I85,0)))))</f>
        <v>0</v>
      </c>
      <c r="BW85" s="101">
        <f>IF(Calculator!$I83="YES",IF($M85&gt;=BW$4,IF($L85&lt;=BW$4,$I85,0),IF($O85&gt;=BW$4,IF($N85&lt;=BW$4,$I85,0),IF($Q85&gt;=BW$4,IF($P85&lt;=BW$4,$I85,0),IF($S85&gt;=BW$4,IF($R85&lt;=BW$4,$I85,0),IF($M85&gt;=BW$4,IF($L85&lt;=BW$4,$I85,0),IF($O85&gt;=BW$4,IF($N85&lt;=BW$4,$I85,0),IF($Q85&gt;=BW$4,IF($P85&lt;=BW$4,$I85,0),IF($S85&gt;=BW$4,IF($R85&lt;=BW$4,$I85,0),0)))))))),IF($J85="All Day",$I85,IF($K85="All Day",$I85,IF($K85&lt;=BW$4,0,IF($J85&lt;=BW$4,$I85,0)))))</f>
        <v>0</v>
      </c>
      <c r="BX85" s="101">
        <f>IF(Calculator!$I83="YES",IF($M85&gt;=BX$4,IF($L85&lt;=BX$4,$I85,0),IF($O85&gt;=BX$4,IF($N85&lt;=BX$4,$I85,0),IF($Q85&gt;=BX$4,IF($P85&lt;=BX$4,$I85,0),IF($S85&gt;=BX$4,IF($R85&lt;=BX$4,$I85,0),IF($M85&gt;=BX$4,IF($L85&lt;=BX$4,$I85,0),IF($O85&gt;=BX$4,IF($N85&lt;=BX$4,$I85,0),IF($Q85&gt;=BX$4,IF($P85&lt;=BX$4,$I85,0),IF($S85&gt;=BX$4,IF($R85&lt;=BX$4,$I85,0),0)))))))),IF($J85="All Day",$I85,IF($K85="All Day",$I85,IF($K85&lt;=BX$4,0,IF($J85&lt;=BX$4,$I85,0)))))</f>
        <v>0</v>
      </c>
      <c r="BY85" s="101">
        <f>IF(Calculator!$I83="YES",IF($M85&gt;=BY$4,IF($L85&lt;=BY$4,$I85,0),IF($O85&gt;=BY$4,IF($N85&lt;=BY$4,$I85,0),IF($Q85&gt;=BY$4,IF($P85&lt;=BY$4,$I85,0),IF($S85&gt;=BY$4,IF($R85&lt;=BY$4,$I85,0),IF($M85&gt;=BY$4,IF($L85&lt;=BY$4,$I85,0),IF($O85&gt;=BY$4,IF($N85&lt;=BY$4,$I85,0),IF($Q85&gt;=BY$4,IF($P85&lt;=BY$4,$I85,0),IF($S85&gt;=BY$4,IF($R85&lt;=BY$4,$I85,0),0)))))))),IF($J85="All Day",$I85,IF($K85="All Day",$I85,IF($K85&lt;=BY$4,0,IF($J85&lt;=BY$4,$I85,0)))))</f>
        <v>0</v>
      </c>
      <c r="BZ85" s="101">
        <f>IF(Calculator!$I83="YES",IF($M85&gt;=BZ$4,IF($L85&lt;=BZ$4,$I85,0),IF($O85&gt;=BZ$4,IF($N85&lt;=BZ$4,$I85,0),IF($Q85&gt;=BZ$4,IF($P85&lt;=BZ$4,$I85,0),IF($S85&gt;=BZ$4,IF($R85&lt;=BZ$4,$I85,0),IF($M85&gt;=BZ$4,IF($L85&lt;=BZ$4,$I85,0),IF($O85&gt;=BZ$4,IF($N85&lt;=BZ$4,$I85,0),IF($Q85&gt;=BZ$4,IF($P85&lt;=BZ$4,$I85,0),IF($S85&gt;=BZ$4,IF($R85&lt;=BZ$4,$I85,0),0)))))))),IF($J85="All Day",$I85,IF($K85="All Day",$I85,IF($K85&lt;=BZ$4,0,IF($J85&lt;=BZ$4,$I85,0)))))</f>
        <v>0</v>
      </c>
      <c r="CA85" s="101">
        <f>IF(Calculator!$I83="YES",IF($M85&gt;=CA$4,IF($L85&lt;=CA$4,$I85,0),IF($O85&gt;=CA$4,IF($N85&lt;=CA$4,$I85,0),IF($Q85&gt;=CA$4,IF($P85&lt;=CA$4,$I85,0),IF($S85&gt;=CA$4,IF($R85&lt;=CA$4,$I85,0),IF($M85&gt;=CA$4,IF($L85&lt;=CA$4,$I85,0),IF($O85&gt;=CA$4,IF($N85&lt;=CA$4,$I85,0),IF($Q85&gt;=CA$4,IF($P85&lt;=CA$4,$I85,0),IF($S85&gt;=CA$4,IF($R85&lt;=CA$4,$I85,0),0)))))))),IF($J85="All Day",$I85,IF($K85="All Day",$I85,IF($K85&lt;=CA$4,0,IF($J85&lt;=CA$4,$I85,0)))))</f>
        <v>0</v>
      </c>
      <c r="CB85" s="101">
        <f>IF(Calculator!$I83="YES",IF($M85&gt;=CB$4,IF($L85&lt;=CB$4,$I85,0),IF($O85&gt;=CB$4,IF($N85&lt;=CB$4,$I85,0),IF($Q85&gt;=CB$4,IF($P85&lt;=CB$4,$I85,0),IF($S85&gt;=CB$4,IF($R85&lt;=CB$4,$I85,0),IF($M85&gt;=CB$4,IF($L85&lt;=CB$4,$I85,0),IF($O85&gt;=CB$4,IF($N85&lt;=CB$4,$I85,0),IF($Q85&gt;=CB$4,IF($P85&lt;=CB$4,$I85,0),IF($S85&gt;=CB$4,IF($R85&lt;=CB$4,$I85,0),0)))))))),IF($J85="All Day",$I85,IF($K85="All Day",$I85,IF($K85&lt;=CB$4,0,IF($J85&lt;=CB$4,$I85,0)))))</f>
        <v>0</v>
      </c>
      <c r="CC85" s="101">
        <f>IF(Calculator!$I83="YES",IF($M85&gt;=CC$4,IF($L85&lt;=CC$4,$I85,0),IF($O85&gt;=CC$4,IF($N85&lt;=CC$4,$I85,0),IF($Q85&gt;=CC$4,IF($P85&lt;=CC$4,$I85,0),IF($S85&gt;=CC$4,IF($R85&lt;=CC$4,$I85,0),IF($M85&gt;=CC$4,IF($L85&lt;=CC$4,$I85,0),IF($O85&gt;=CC$4,IF($N85&lt;=CC$4,$I85,0),IF($Q85&gt;=CC$4,IF($P85&lt;=CC$4,$I85,0),IF($S85&gt;=CC$4,IF($R85&lt;=CC$4,$I85,0),0)))))))),IF($J85="All Day",$I85,IF($K85="All Day",$I85,IF($K85&lt;=CC$4,0,IF($J85&lt;=CC$4,$I85,0)))))</f>
        <v>0</v>
      </c>
      <c r="CD85" s="101">
        <f>IF(Calculator!$I83="YES",IF($M85&gt;=CD$4,IF($L85&lt;=CD$4,$I85,0),IF($O85&gt;=CD$4,IF($N85&lt;=CD$4,$I85,0),IF($Q85&gt;=CD$4,IF($P85&lt;=CD$4,$I85,0),IF($S85&gt;=CD$4,IF($R85&lt;=CD$4,$I85,0),IF($M85&gt;=CD$4,IF($L85&lt;=CD$4,$I85,0),IF($O85&gt;=CD$4,IF($N85&lt;=CD$4,$I85,0),IF($Q85&gt;=CD$4,IF($P85&lt;=CD$4,$I85,0),IF($S85&gt;=CD$4,IF($R85&lt;=CD$4,$I85,0),0)))))))),IF($J85="All Day",$I85,IF($K85="All Day",$I85,IF($K85&lt;=CD$4,0,IF($J85&lt;=CD$4,$I85,0)))))</f>
        <v>0</v>
      </c>
      <c r="CE85" s="101">
        <f>IF(Calculator!$I83="YES",IF($M85&gt;=CE$4,IF($L85&lt;=CE$4,$I85,0),IF($O85&gt;=CE$4,IF($N85&lt;=CE$4,$I85,0),IF($Q85&gt;=CE$4,IF($P85&lt;=CE$4,$I85,0),IF($S85&gt;=CE$4,IF($R85&lt;=CE$4,$I85,0),IF($M85&gt;=CE$4,IF($L85&lt;=CE$4,$I85,0),IF($O85&gt;=CE$4,IF($N85&lt;=CE$4,$I85,0),IF($Q85&gt;=CE$4,IF($P85&lt;=CE$4,$I85,0),IF($S85&gt;=CE$4,IF($R85&lt;=CE$4,$I85,0),0)))))))),IF($J85="All Day",$I85,IF($K85="All Day",$I85,IF($K85&lt;=CE$4,0,IF($J85&lt;=CE$4,$I85,0)))))</f>
        <v>0</v>
      </c>
      <c r="CF85" s="101">
        <f>IF(Calculator!$I83="YES",IF($M85&gt;=CF$4,IF($L85&lt;=CF$4,$I85,0),IF($O85&gt;=CF$4,IF($N85&lt;=CF$4,$I85,0),IF($Q85&gt;=CF$4,IF($P85&lt;=CF$4,$I85,0),IF($S85&gt;=CF$4,IF($R85&lt;=CF$4,$I85,0),IF($M85&gt;=CF$4,IF($L85&lt;=CF$4,$I85,0),IF($O85&gt;=CF$4,IF($N85&lt;=CF$4,$I85,0),IF($Q85&gt;=CF$4,IF($P85&lt;=CF$4,$I85,0),IF($S85&gt;=CF$4,IF($R85&lt;=CF$4,$I85,0),0)))))))),IF($J85="All Day",$I85,IF($K85="All Day",$I85,IF($K85&lt;=CF$4,0,IF($J85&lt;=CF$4,$I85,0)))))</f>
        <v>0</v>
      </c>
      <c r="CG85" s="101">
        <f>IF(Calculator!$I83="YES",IF($M85&gt;=CG$4,IF($L85&lt;=CG$4,$I85,0),IF($O85&gt;=CG$4,IF($N85&lt;=CG$4,$I85,0),IF($Q85&gt;=CG$4,IF($P85&lt;=CG$4,$I85,0),IF($S85&gt;=CG$4,IF($R85&lt;=CG$4,$I85,0),IF($M85&gt;=CG$4,IF($L85&lt;=CG$4,$I85,0),IF($O85&gt;=CG$4,IF($N85&lt;=CG$4,$I85,0),IF($Q85&gt;=CG$4,IF($P85&lt;=CG$4,$I85,0),IF($S85&gt;=CG$4,IF($R85&lt;=CG$4,$I85,0),0)))))))),IF($J85="All Day",$I85,IF($K85="All Day",$I85,IF($K85&lt;=CG$4,0,IF($J85&lt;=CG$4,$I85,0)))))</f>
        <v>0</v>
      </c>
      <c r="CH85" s="101">
        <f>IF(Calculator!$I83="YES",IF($M85&gt;=CH$4,IF($L85&lt;=CH$4,$I85,0),IF($O85&gt;=CH$4,IF($N85&lt;=CH$4,$I85,0),IF($Q85&gt;=CH$4,IF($P85&lt;=CH$4,$I85,0),IF($S85&gt;=CH$4,IF($R85&lt;=CH$4,$I85,0),IF($M85&gt;=CH$4,IF($L85&lt;=CH$4,$I85,0),IF($O85&gt;=CH$4,IF($N85&lt;=CH$4,$I85,0),IF($Q85&gt;=CH$4,IF($P85&lt;=CH$4,$I85,0),IF($S85&gt;=CH$4,IF($R85&lt;=CH$4,$I85,0),0)))))))),IF($J85="All Day",$I85,IF($K85="All Day",$I85,IF($K85&lt;=CH$4,0,IF($J85&lt;=CH$4,$I85,0)))))</f>
        <v>0</v>
      </c>
      <c r="CI85" s="101">
        <f>IF(Calculator!$I83="YES",IF($M85&gt;=CI$4,IF($L85&lt;=CI$4,$I85,0),IF($O85&gt;=CI$4,IF($N85&lt;=CI$4,$I85,0),IF($Q85&gt;=CI$4,IF($P85&lt;=CI$4,$I85,0),IF($S85&gt;=CI$4,IF($R85&lt;=CI$4,$I85,0),IF($M85&gt;=CI$4,IF($L85&lt;=CI$4,$I85,0),IF($O85&gt;=CI$4,IF($N85&lt;=CI$4,$I85,0),IF($Q85&gt;=CI$4,IF($P85&lt;=CI$4,$I85,0),IF($S85&gt;=CI$4,IF($R85&lt;=CI$4,$I85,0),0)))))))),IF($J85="All Day",$I85,IF($K85="All Day",$I85,IF($K85&lt;=CI$4,0,IF($J85&lt;=CI$4,$I85,0)))))</f>
        <v>0</v>
      </c>
      <c r="CJ85" s="101">
        <f>IF(Calculator!$I83="YES",IF($M85&gt;=CJ$4,IF($L85&lt;=CJ$4,$I85,0),IF($O85&gt;=CJ$4,IF($N85&lt;=CJ$4,$I85,0),IF($Q85&gt;=CJ$4,IF($P85&lt;=CJ$4,$I85,0),IF($S85&gt;=CJ$4,IF($R85&lt;=CJ$4,$I85,0),IF($M85&gt;=CJ$4,IF($L85&lt;=CJ$4,$I85,0),IF($O85&gt;=CJ$4,IF($N85&lt;=CJ$4,$I85,0),IF($Q85&gt;=CJ$4,IF($P85&lt;=CJ$4,$I85,0),IF($S85&gt;=CJ$4,IF($R85&lt;=CJ$4,$I85,0),0)))))))),IF($J85="All Day",$I85,IF($K85="All Day",$I85,IF($K85&lt;=CJ$4,0,IF($J85&lt;=CJ$4,$I85,0)))))</f>
        <v>0</v>
      </c>
      <c r="CK85" s="101">
        <f>IF(Calculator!$I83="YES",IF($M85&gt;=CK$4,IF($L85&lt;=CK$4,$I85,0),IF($O85&gt;=CK$4,IF($N85&lt;=CK$4,$I85,0),IF($Q85&gt;=CK$4,IF($P85&lt;=CK$4,$I85,0),IF($S85&gt;=CK$4,IF($R85&lt;=CK$4,$I85,0),IF($M85&gt;=CK$4,IF($L85&lt;=CK$4,$I85,0),IF($O85&gt;=CK$4,IF($N85&lt;=CK$4,$I85,0),IF($Q85&gt;=CK$4,IF($P85&lt;=CK$4,$I85,0),IF($S85&gt;=CK$4,IF($R85&lt;=CK$4,$I85,0),0)))))))),IF($J85="All Day",$I85,IF($K85="All Day",$I85,IF($K85&lt;=CK$4,0,IF($J85&lt;=CK$4,$I85,0)))))</f>
        <v>0</v>
      </c>
      <c r="CL85" s="101">
        <f>IF(Calculator!$I83="YES",IF($M85&gt;=CL$4,IF($L85&lt;=CL$4,$I85,0),IF($O85&gt;=CL$4,IF($N85&lt;=CL$4,$I85,0),IF($Q85&gt;=CL$4,IF($P85&lt;=CL$4,$I85,0),IF($S85&gt;=CL$4,IF($R85&lt;=CL$4,$I85,0),IF($M85&gt;=CL$4,IF($L85&lt;=CL$4,$I85,0),IF($O85&gt;=CL$4,IF($N85&lt;=CL$4,$I85,0),IF($Q85&gt;=CL$4,IF($P85&lt;=CL$4,$I85,0),IF($S85&gt;=CL$4,IF($R85&lt;=CL$4,$I85,0),0)))))))),IF($J85="All Day",$I85,IF($K85="All Day",$I85,IF($K85&lt;=CL$4,0,IF($J85&lt;=CL$4,$I85,0)))))</f>
        <v>0</v>
      </c>
      <c r="CM85" s="101">
        <f>IF(Calculator!$I83="YES",IF($M85&gt;=CM$4,IF($L85&lt;=CM$4,$I85,0),IF($O85&gt;=CM$4,IF($N85&lt;=CM$4,$I85,0),IF($Q85&gt;=CM$4,IF($P85&lt;=CM$4,$I85,0),IF($S85&gt;=CM$4,IF($R85&lt;=CM$4,$I85,0),IF($M85&gt;=CM$4,IF($L85&lt;=CM$4,$I85,0),IF($O85&gt;=CM$4,IF($N85&lt;=CM$4,$I85,0),IF($Q85&gt;=CM$4,IF($P85&lt;=CM$4,$I85,0),IF($S85&gt;=CM$4,IF($R85&lt;=CM$4,$I85,0),0)))))))),IF($J85="All Day",$I85,IF($K85="All Day",$I85,IF($K85&lt;=CM$4,0,IF($J85&lt;=CM$4,$I85,0)))))</f>
        <v>0</v>
      </c>
      <c r="CN85" s="101">
        <f>IF(Calculator!$I83="YES",IF($M85&gt;=CN$4,IF($L85&lt;=CN$4,$I85,0),IF($O85&gt;=CN$4,IF($N85&lt;=CN$4,$I85,0),IF($Q85&gt;=CN$4,IF($P85&lt;=CN$4,$I85,0),IF($S85&gt;=CN$4,IF($R85&lt;=CN$4,$I85,0),IF($M85&gt;=CN$4,IF($L85&lt;=CN$4,$I85,0),IF($O85&gt;=CN$4,IF($N85&lt;=CN$4,$I85,0),IF($Q85&gt;=CN$4,IF($P85&lt;=CN$4,$I85,0),IF($S85&gt;=CN$4,IF($R85&lt;=CN$4,$I85,0),0)))))))),IF($J85="All Day",$I85,IF($K85="All Day",$I85,IF($K85&lt;=CN$4,0,IF($J85&lt;=CN$4,$I85,0)))))</f>
        <v>0</v>
      </c>
      <c r="CO85" s="101">
        <f>IF(Calculator!$I83="YES",IF($M85&gt;=CO$4,IF($L85&lt;=CO$4,$I85,0),IF($O85&gt;=CO$4,IF($N85&lt;=CO$4,$I85,0),IF($Q85&gt;=CO$4,IF($P85&lt;=CO$4,$I85,0),IF($S85&gt;=CO$4,IF($R85&lt;=CO$4,$I85,0),IF($M85&gt;=CO$4,IF($L85&lt;=CO$4,$I85,0),IF($O85&gt;=CO$4,IF($N85&lt;=CO$4,$I85,0),IF($Q85&gt;=CO$4,IF($P85&lt;=CO$4,$I85,0),IF($S85&gt;=CO$4,IF($R85&lt;=CO$4,$I85,0),0)))))))),IF($J85="All Day",$I85,IF($K85="All Day",$I85,IF($K85&lt;=CO$4,0,IF($J85&lt;=CO$4,$I85,0)))))</f>
        <v>0</v>
      </c>
      <c r="CP85" s="101">
        <f>IF(Calculator!$I83="YES",IF($M85&gt;=CP$4,IF($L85&lt;=CP$4,$I85,0),IF($O85&gt;=CP$4,IF($N85&lt;=CP$4,$I85,0),IF($Q85&gt;=CP$4,IF($P85&lt;=CP$4,$I85,0),IF($S85&gt;=CP$4,IF($R85&lt;=CP$4,$I85,0),IF($M85&gt;=CP$4,IF($L85&lt;=CP$4,$I85,0),IF($O85&gt;=CP$4,IF($N85&lt;=CP$4,$I85,0),IF($Q85&gt;=CP$4,IF($P85&lt;=CP$4,$I85,0),IF($S85&gt;=CP$4,IF($R85&lt;=CP$4,$I85,0),0)))))))),IF($J85="All Day",$I85,IF($K85="All Day",$I85,IF($K85&lt;=CP$4,0,IF($J85&lt;=CP$4,$I85,0)))))</f>
        <v>0</v>
      </c>
      <c r="CQ85" s="101">
        <f>IF(Calculator!$I83="YES",IF($M85&gt;=CQ$4,IF($L85&lt;=CQ$4,$I85,0),IF($O85&gt;=CQ$4,IF($N85&lt;=CQ$4,$I85,0),IF($Q85&gt;=CQ$4,IF($P85&lt;=CQ$4,$I85,0),IF($S85&gt;=CQ$4,IF($R85&lt;=CQ$4,$I85,0),IF($M85&gt;=CQ$4,IF($L85&lt;=CQ$4,$I85,0),IF($O85&gt;=CQ$4,IF($N85&lt;=CQ$4,$I85,0),IF($Q85&gt;=CQ$4,IF($P85&lt;=CQ$4,$I85,0),IF($S85&gt;=CQ$4,IF($R85&lt;=CQ$4,$I85,0),0)))))))),IF($J85="All Day",$I85,IF($K85="All Day",$I85,IF($K85&lt;=CQ$4,0,IF($J85&lt;=CQ$4,$I85,0)))))</f>
        <v>0</v>
      </c>
      <c r="CR85" s="101">
        <f>IF(Calculator!$I83="YES",IF($M85&gt;=CR$4,IF($L85&lt;=CR$4,$I85,0),IF($O85&gt;=CR$4,IF($N85&lt;=CR$4,$I85,0),IF($Q85&gt;=CR$4,IF($P85&lt;=CR$4,$I85,0),IF($S85&gt;=CR$4,IF($R85&lt;=CR$4,$I85,0),IF($M85&gt;=CR$4,IF($L85&lt;=CR$4,$I85,0),IF($O85&gt;=CR$4,IF($N85&lt;=CR$4,$I85,0),IF($Q85&gt;=CR$4,IF($P85&lt;=CR$4,$I85,0),IF($S85&gt;=CR$4,IF($R85&lt;=CR$4,$I85,0),0)))))))),IF($J85="All Day",$I85,IF($K85="All Day",$I85,IF($K85&lt;=CR$4,0,IF($J85&lt;=CR$4,$I85,0)))))</f>
        <v>0</v>
      </c>
      <c r="CS85" s="101">
        <f>IF(Calculator!$I83="YES",IF($M85&gt;=CS$4,IF($L85&lt;=CS$4,$I85,0),IF($O85&gt;=CS$4,IF($N85&lt;=CS$4,$I85,0),IF($Q85&gt;=CS$4,IF($P85&lt;=CS$4,$I85,0),IF($S85&gt;=CS$4,IF($R85&lt;=CS$4,$I85,0),IF($M85&gt;=CS$4,IF($L85&lt;=CS$4,$I85,0),IF($O85&gt;=CS$4,IF($N85&lt;=CS$4,$I85,0),IF($Q85&gt;=CS$4,IF($P85&lt;=CS$4,$I85,0),IF($S85&gt;=CS$4,IF($R85&lt;=CS$4,$I85,0),0)))))))),IF($J85="All Day",$I85,IF($K85="All Day",$I85,IF($K85&lt;=CS$4,0,IF($J85&lt;=CS$4,$I85,0)))))</f>
        <v>0</v>
      </c>
      <c r="CT85" s="101">
        <f>IF(Calculator!$I83="YES",IF($M85&gt;=CT$4,IF($L85&lt;=CT$4,$I85,0),IF($O85&gt;=CT$4,IF($N85&lt;=CT$4,$I85,0),IF($Q85&gt;=CT$4,IF($P85&lt;=CT$4,$I85,0),IF($S85&gt;=CT$4,IF($R85&lt;=CT$4,$I85,0),IF($M85&gt;=CT$4,IF($L85&lt;=CT$4,$I85,0),IF($O85&gt;=CT$4,IF($N85&lt;=CT$4,$I85,0),IF($Q85&gt;=CT$4,IF($P85&lt;=CT$4,$I85,0),IF($S85&gt;=CT$4,IF($R85&lt;=CT$4,$I85,0),0)))))))),IF($J85="All Day",$I85,IF($K85="All Day",$I85,IF($K85&lt;=CT$4,0,IF($J85&lt;=CT$4,$I85,0)))))</f>
        <v>0</v>
      </c>
      <c r="CU85" s="101">
        <f>IF(Calculator!$I83="YES",IF($M85&gt;=CU$4,IF($L85&lt;=CU$4,$I85,0),IF($O85&gt;=CU$4,IF($N85&lt;=CU$4,$I85,0),IF($Q85&gt;=CU$4,IF($P85&lt;=CU$4,$I85,0),IF($S85&gt;=CU$4,IF($R85&lt;=CU$4,$I85,0),IF($M85&gt;=CU$4,IF($L85&lt;=CU$4,$I85,0),IF($O85&gt;=CU$4,IF($N85&lt;=CU$4,$I85,0),IF($Q85&gt;=CU$4,IF($P85&lt;=CU$4,$I85,0),IF($S85&gt;=CU$4,IF($R85&lt;=CU$4,$I85,0),0)))))))),IF($J85="All Day",$I85,IF($K85="All Day",$I85,IF($K85&lt;=CU$4,0,IF($J85&lt;=CU$4,$I85,0)))))</f>
        <v>0</v>
      </c>
      <c r="CV85" s="101">
        <f>IF(Calculator!$I83="YES",IF($M85&gt;=CV$4,IF($L85&lt;=CV$4,$I85,0),IF($O85&gt;=CV$4,IF($N85&lt;=CV$4,$I85,0),IF($Q85&gt;=CV$4,IF($P85&lt;=CV$4,$I85,0),IF($S85&gt;=CV$4,IF($R85&lt;=CV$4,$I85,0),IF($M85&gt;=CV$4,IF($L85&lt;=CV$4,$I85,0),IF($O85&gt;=CV$4,IF($N85&lt;=CV$4,$I85,0),IF($Q85&gt;=CV$4,IF($P85&lt;=CV$4,$I85,0),IF($S85&gt;=CV$4,IF($R85&lt;=CV$4,$I85,0),0)))))))),IF($J85="All Day",$I85,IF($K85="All Day",$I85,IF($K85&lt;=CV$4,0,IF($J85&lt;=CV$4,$I85,0)))))</f>
        <v>0</v>
      </c>
      <c r="CW85" s="101">
        <f>IF(Calculator!$I83="YES",IF($M85&gt;=CW$4,IF($L85&lt;=CW$4,$I85,0),IF($O85&gt;=CW$4,IF($N85&lt;=CW$4,$I85,0),IF($Q85&gt;=CW$4,IF($P85&lt;=CW$4,$I85,0),IF($S85&gt;=CW$4,IF($R85&lt;=CW$4,$I85,0),IF($M85&gt;=CW$4,IF($L85&lt;=CW$4,$I85,0),IF($O85&gt;=CW$4,IF($N85&lt;=CW$4,$I85,0),IF($Q85&gt;=CW$4,IF($P85&lt;=CW$4,$I85,0),IF($S85&gt;=CW$4,IF($R85&lt;=CW$4,$I85,0),0)))))))),IF($J85="All Day",$I85,IF($K85="All Day",$I85,IF($K85&lt;=CW$4,0,IF($J85&lt;=CW$4,$I85,0)))))</f>
        <v>0</v>
      </c>
      <c r="CX85" s="101">
        <f>IF(Calculator!$I83="YES",IF($M85&gt;=CX$4,IF($L85&lt;=CX$4,$I85,0),IF($O85&gt;=CX$4,IF($N85&lt;=CX$4,$I85,0),IF($Q85&gt;=CX$4,IF($P85&lt;=CX$4,$I85,0),IF($S85&gt;=CX$4,IF($R85&lt;=CX$4,$I85,0),IF($M85&gt;=CX$4,IF($L85&lt;=CX$4,$I85,0),IF($O85&gt;=CX$4,IF($N85&lt;=CX$4,$I85,0),IF($Q85&gt;=CX$4,IF($P85&lt;=CX$4,$I85,0),IF($S85&gt;=CX$4,IF($R85&lt;=CX$4,$I85,0),0)))))))),IF($J85="All Day",$I85,IF($K85="All Day",$I85,IF($K85&lt;=CX$4,0,IF($J85&lt;=CX$4,$I85,0)))))</f>
        <v>0</v>
      </c>
      <c r="CY85" s="101">
        <f>IF(Calculator!$I83="YES",IF($M85&gt;=CY$4,IF($L85&lt;=CY$4,$I85,0),IF($O85&gt;=CY$4,IF($N85&lt;=CY$4,$I85,0),IF($Q85&gt;=CY$4,IF($P85&lt;=CY$4,$I85,0),IF($S85&gt;=CY$4,IF($R85&lt;=CY$4,$I85,0),IF($M85&gt;=CY$4,IF($L85&lt;=CY$4,$I85,0),IF($O85&gt;=CY$4,IF($N85&lt;=CY$4,$I85,0),IF($Q85&gt;=CY$4,IF($P85&lt;=CY$4,$I85,0),IF($S85&gt;=CY$4,IF($R85&lt;=CY$4,$I85,0),0)))))))),IF($J85="All Day",$I85,IF($K85="All Day",$I85,IF($K85&lt;=CY$4,0,IF($J85&lt;=CY$4,$I85,0)))))</f>
        <v>0</v>
      </c>
      <c r="CZ85" s="101">
        <f>IF(Calculator!$I83="YES",IF($M85&gt;=CZ$4,IF($L85&lt;=CZ$4,$I85,0),IF($O85&gt;=CZ$4,IF($N85&lt;=CZ$4,$I85,0),IF($Q85&gt;=CZ$4,IF($P85&lt;=CZ$4,$I85,0),IF($S85&gt;=CZ$4,IF($R85&lt;=CZ$4,$I85,0),IF($M85&gt;=CZ$4,IF($L85&lt;=CZ$4,$I85,0),IF($O85&gt;=CZ$4,IF($N85&lt;=CZ$4,$I85,0),IF($Q85&gt;=CZ$4,IF($P85&lt;=CZ$4,$I85,0),IF($S85&gt;=CZ$4,IF($R85&lt;=CZ$4,$I85,0),0)))))))),IF($J85="All Day",$I85,IF($K85="All Day",$I85,IF($K85&lt;=CZ$4,0,IF($J85&lt;=CZ$4,$I85,0)))))</f>
        <v>0</v>
      </c>
      <c r="DA85" s="101">
        <f>IF(Calculator!$I83="YES",IF($M85&gt;=DA$4,IF($L85&lt;=DA$4,$I85,0),IF($O85&gt;=DA$4,IF($N85&lt;=DA$4,$I85,0),IF($Q85&gt;=DA$4,IF($P85&lt;=DA$4,$I85,0),IF($S85&gt;=DA$4,IF($R85&lt;=DA$4,$I85,0),IF($M85&gt;=DA$4,IF($L85&lt;=DA$4,$I85,0),IF($O85&gt;=DA$4,IF($N85&lt;=DA$4,$I85,0),IF($Q85&gt;=DA$4,IF($P85&lt;=DA$4,$I85,0),IF($S85&gt;=DA$4,IF($R85&lt;=DA$4,$I85,0),0)))))))),IF($J85="All Day",$I85,IF($K85="All Day",$I85,IF($K85&lt;=DA$4,0,IF($J85&lt;=DA$4,$I85,0)))))</f>
        <v>0</v>
      </c>
      <c r="DB85" s="101">
        <f>IF(Calculator!$I83="YES",IF($M85&gt;=DB$4,IF($L85&lt;=DB$4,$I85,0),IF($O85&gt;=DB$4,IF($N85&lt;=DB$4,$I85,0),IF($Q85&gt;=DB$4,IF($P85&lt;=DB$4,$I85,0),IF($S85&gt;=DB$4,IF($R85&lt;=DB$4,$I85,0),IF($M85&gt;=DB$4,IF($L85&lt;=DB$4,$I85,0),IF($O85&gt;=DB$4,IF($N85&lt;=DB$4,$I85,0),IF($Q85&gt;=DB$4,IF($P85&lt;=DB$4,$I85,0),IF($S85&gt;=DB$4,IF($R85&lt;=DB$4,$I85,0),0)))))))),IF($J85="All Day",$I85,IF($K85="All Day",$I85,IF($K85&lt;=DB$4,0,IF($J85&lt;=DB$4,$I85,0)))))</f>
        <v>0</v>
      </c>
      <c r="DC85" s="101">
        <f>IF(Calculator!$I83="YES",IF($M85&gt;=DC$4,IF($L85&lt;=DC$4,$I85,0),IF($O85&gt;=DC$4,IF($N85&lt;=DC$4,$I85,0),IF($Q85&gt;=DC$4,IF($P85&lt;=DC$4,$I85,0),IF($S85&gt;=DC$4,IF($R85&lt;=DC$4,$I85,0),IF($M85&gt;=DC$4,IF($L85&lt;=DC$4,$I85,0),IF($O85&gt;=DC$4,IF($N85&lt;=DC$4,$I85,0),IF($Q85&gt;=DC$4,IF($P85&lt;=DC$4,$I85,0),IF($S85&gt;=DC$4,IF($R85&lt;=DC$4,$I85,0),0)))))))),IF($J85="All Day",$I85,IF($K85="All Day",$I85,IF($K85&lt;=DC$4,0,IF($J85&lt;=DC$4,$I85,0)))))</f>
        <v>0</v>
      </c>
      <c r="DD85" s="101">
        <f>IF(Calculator!$I83="YES",IF($M85&gt;=DD$4,IF($L85&lt;=DD$4,$I85,0),IF($O85&gt;=DD$4,IF($N85&lt;=DD$4,$I85,0),IF($Q85&gt;=DD$4,IF($P85&lt;=DD$4,$I85,0),IF($S85&gt;=DD$4,IF($R85&lt;=DD$4,$I85,0),IF($M85&gt;=DD$4,IF($L85&lt;=DD$4,$I85,0),IF($O85&gt;=DD$4,IF($N85&lt;=DD$4,$I85,0),IF($Q85&gt;=DD$4,IF($P85&lt;=DD$4,$I85,0),IF($S85&gt;=DD$4,IF($R85&lt;=DD$4,$I85,0),0)))))))),IF($J85="All Day",$I85,IF($K85="All Day",$I85,IF($K85&lt;=DD$4,0,IF($J85&lt;=DD$4,$I85,0)))))</f>
        <v>0</v>
      </c>
      <c r="DE85" s="101">
        <f>IF(Calculator!$I83="YES",IF($M85&gt;=DE$4,IF($L85&lt;=DE$4,$I85,0),IF($O85&gt;=DE$4,IF($N85&lt;=DE$4,$I85,0),IF($Q85&gt;=DE$4,IF($P85&lt;=DE$4,$I85,0),IF($S85&gt;=DE$4,IF($R85&lt;=DE$4,$I85,0),IF($M85&gt;=DE$4,IF($L85&lt;=DE$4,$I85,0),IF($O85&gt;=DE$4,IF($N85&lt;=DE$4,$I85,0),IF($Q85&gt;=DE$4,IF($P85&lt;=DE$4,$I85,0),IF($S85&gt;=DE$4,IF($R85&lt;=DE$4,$I85,0),0)))))))),IF($J85="All Day",$I85,IF($K85="All Day",$I85,IF($K85&lt;=DE$4,0,IF($J85&lt;=DE$4,$I85,0)))))</f>
        <v>0</v>
      </c>
      <c r="DF85" s="101">
        <f>IF(Calculator!$I83="YES",IF($M85&gt;=DF$4,IF($L85&lt;=DF$4,$I85,0),IF($O85&gt;=DF$4,IF($N85&lt;=DF$4,$I85,0),IF($Q85&gt;=DF$4,IF($P85&lt;=DF$4,$I85,0),IF($S85&gt;=DF$4,IF($R85&lt;=DF$4,$I85,0),IF($M85&gt;=DF$4,IF($L85&lt;=DF$4,$I85,0),IF($O85&gt;=DF$4,IF($N85&lt;=DF$4,$I85,0),IF($Q85&gt;=DF$4,IF($P85&lt;=DF$4,$I85,0),IF($S85&gt;=DF$4,IF($R85&lt;=DF$4,$I85,0),0)))))))),IF($J85="All Day",$I85,IF($K85="All Day",$I85,IF($K85&lt;=DF$4,0,IF($J85&lt;=DF$4,$I85,0)))))</f>
        <v>0</v>
      </c>
      <c r="DG85" s="101">
        <f>IF(Calculator!$I83="YES",IF($M85&gt;=DG$4,IF($L85&lt;=DG$4,$I85,0),IF($O85&gt;=DG$4,IF($N85&lt;=DG$4,$I85,0),IF($Q85&gt;=DG$4,IF($P85&lt;=DG$4,$I85,0),IF($S85&gt;=DG$4,IF($R85&lt;=DG$4,$I85,0),IF($M85&gt;=DG$4,IF($L85&lt;=DG$4,$I85,0),IF($O85&gt;=DG$4,IF($N85&lt;=DG$4,$I85,0),IF($Q85&gt;=DG$4,IF($P85&lt;=DG$4,$I85,0),IF($S85&gt;=DG$4,IF($R85&lt;=DG$4,$I85,0),0)))))))),IF($J85="All Day",$I85,IF($K85="All Day",$I85,IF($K85&lt;=DG$4,0,IF($J85&lt;=DG$4,$I85,0)))))</f>
        <v>0</v>
      </c>
      <c r="DH85" s="101">
        <f>IF(Calculator!$I83="YES",IF($M85&gt;=DH$4,IF($L85&lt;=DH$4,$I85,0),IF($O85&gt;=DH$4,IF($N85&lt;=DH$4,$I85,0),IF($Q85&gt;=DH$4,IF($P85&lt;=DH$4,$I85,0),IF($S85&gt;=DH$4,IF($R85&lt;=DH$4,$I85,0),IF($M85&gt;=DH$4,IF($L85&lt;=DH$4,$I85,0),IF($O85&gt;=DH$4,IF($N85&lt;=DH$4,$I85,0),IF($Q85&gt;=DH$4,IF($P85&lt;=DH$4,$I85,0),IF($S85&gt;=DH$4,IF($R85&lt;=DH$4,$I85,0),0)))))))),IF($J85="All Day",$I85,IF($K85="All Day",$I85,IF($K85&lt;=DH$4,0,IF($J85&lt;=DH$4,$I85,0)))))</f>
        <v>0</v>
      </c>
      <c r="DI85" s="101">
        <f>IF(Calculator!$I83="YES",IF($M85&gt;=DI$4,IF($L85&lt;=DI$4,$I85,0),IF($O85&gt;=DI$4,IF($N85&lt;=DI$4,$I85,0),IF($Q85&gt;=DI$4,IF($P85&lt;=DI$4,$I85,0),IF($S85&gt;=DI$4,IF($R85&lt;=DI$4,$I85,0),IF($M85&gt;=DI$4,IF($L85&lt;=DI$4,$I85,0),IF($O85&gt;=DI$4,IF($N85&lt;=DI$4,$I85,0),IF($Q85&gt;=DI$4,IF($P85&lt;=DI$4,$I85,0),IF($S85&gt;=DI$4,IF($R85&lt;=DI$4,$I85,0),0)))))))),IF($J85="All Day",$I85,IF($K85="All Day",$I85,IF($K85&lt;=DI$4,0,IF($J85&lt;=DI$4,$I85,0)))))</f>
        <v>0</v>
      </c>
      <c r="DJ85" s="101">
        <f>IF(Calculator!$I83="YES",IF($M85&gt;=DJ$4,IF($L85&lt;=DJ$4,$I85,0),IF($O85&gt;=DJ$4,IF($N85&lt;=DJ$4,$I85,0),IF($Q85&gt;=DJ$4,IF($P85&lt;=DJ$4,$I85,0),IF($S85&gt;=DJ$4,IF($R85&lt;=DJ$4,$I85,0),IF($M85&gt;=DJ$4,IF($L85&lt;=DJ$4,$I85,0),IF($O85&gt;=DJ$4,IF($N85&lt;=DJ$4,$I85,0),IF($Q85&gt;=DJ$4,IF($P85&lt;=DJ$4,$I85,0),IF($S85&gt;=DJ$4,IF($R85&lt;=DJ$4,$I85,0),0)))))))),IF($J85="All Day",$I85,IF($K85="All Day",$I85,IF($K85&lt;=DJ$4,0,IF($J85&lt;=DJ$4,$I85,0)))))</f>
        <v>0</v>
      </c>
      <c r="DK85" s="101">
        <f>IF(Calculator!$I83="YES",IF($M85&gt;=DK$4,IF($L85&lt;=DK$4,$I85,0),IF($O85&gt;=DK$4,IF($N85&lt;=DK$4,$I85,0),IF($Q85&gt;=DK$4,IF($P85&lt;=DK$4,$I85,0),IF($S85&gt;=DK$4,IF($R85&lt;=DK$4,$I85,0),IF($M85&gt;=DK$4,IF($L85&lt;=DK$4,$I85,0),IF($O85&gt;=DK$4,IF($N85&lt;=DK$4,$I85,0),IF($Q85&gt;=DK$4,IF($P85&lt;=DK$4,$I85,0),IF($S85&gt;=DK$4,IF($R85&lt;=DK$4,$I85,0),0)))))))),IF($J85="All Day",$I85,IF($K85="All Day",$I85,IF($K85&lt;=DK$4,0,IF($J85&lt;=DK$4,$I85,0)))))</f>
        <v>0</v>
      </c>
      <c r="DL85" s="101">
        <f>IF(Calculator!$I83="YES",IF($M85&gt;=DL$4,IF($L85&lt;=DL$4,$I85,0),IF($O85&gt;=DL$4,IF($N85&lt;=DL$4,$I85,0),IF($Q85&gt;=DL$4,IF($P85&lt;=DL$4,$I85,0),IF($S85&gt;=DL$4,IF($R85&lt;=DL$4,$I85,0),IF($M85&gt;=DL$4,IF($L85&lt;=DL$4,$I85,0),IF($O85&gt;=DL$4,IF($N85&lt;=DL$4,$I85,0),IF($Q85&gt;=DL$4,IF($P85&lt;=DL$4,$I85,0),IF($S85&gt;=DL$4,IF($R85&lt;=DL$4,$I85,0),0)))))))),IF($J85="All Day",$I85,IF($K85="All Day",$I85,IF($K85&lt;=DL$4,0,IF($J85&lt;=DL$4,$I85,0)))))</f>
        <v>0</v>
      </c>
      <c r="DN85" s="110">
        <f>IF(Calculator!$F83="Winter only usage",1,0)</f>
        <v>0</v>
      </c>
      <c r="DO85" s="109">
        <f t="shared" si="787"/>
        <v>0</v>
      </c>
      <c r="DP85" s="109">
        <f t="shared" si="788"/>
        <v>0</v>
      </c>
      <c r="DQ85" s="109">
        <f t="shared" si="789"/>
        <v>0</v>
      </c>
      <c r="DR85" s="109">
        <f t="shared" si="790"/>
        <v>0</v>
      </c>
      <c r="DS85" s="109">
        <f t="shared" si="791"/>
        <v>0</v>
      </c>
      <c r="DT85" s="109">
        <f t="shared" si="792"/>
        <v>0</v>
      </c>
      <c r="DU85" s="109">
        <f t="shared" si="793"/>
        <v>0</v>
      </c>
      <c r="DV85" s="109">
        <f t="shared" si="794"/>
        <v>0</v>
      </c>
      <c r="DW85" s="109">
        <f t="shared" si="795"/>
        <v>0</v>
      </c>
      <c r="DX85" s="109">
        <f t="shared" si="796"/>
        <v>0</v>
      </c>
      <c r="DY85" s="109">
        <f t="shared" si="797"/>
        <v>0</v>
      </c>
      <c r="DZ85" s="109">
        <f t="shared" si="798"/>
        <v>0</v>
      </c>
      <c r="EA85" s="109">
        <f t="shared" si="799"/>
        <v>0</v>
      </c>
      <c r="EB85" s="109">
        <f t="shared" si="800"/>
        <v>0</v>
      </c>
      <c r="EC85" s="109">
        <f t="shared" si="801"/>
        <v>0</v>
      </c>
      <c r="ED85" s="109">
        <f t="shared" si="802"/>
        <v>0</v>
      </c>
      <c r="EE85" s="109">
        <f t="shared" si="803"/>
        <v>0</v>
      </c>
      <c r="EF85" s="109">
        <f t="shared" si="804"/>
        <v>0</v>
      </c>
      <c r="EG85" s="109">
        <f t="shared" si="805"/>
        <v>0</v>
      </c>
      <c r="EH85" s="109">
        <f t="shared" si="806"/>
        <v>0</v>
      </c>
      <c r="EI85" s="109">
        <f t="shared" si="807"/>
        <v>0</v>
      </c>
      <c r="EJ85" s="109">
        <f t="shared" si="808"/>
        <v>0</v>
      </c>
      <c r="EK85" s="109">
        <f t="shared" si="809"/>
        <v>0</v>
      </c>
      <c r="EL85" s="109">
        <f t="shared" si="810"/>
        <v>0</v>
      </c>
      <c r="EM85" s="109">
        <f t="shared" si="811"/>
        <v>0</v>
      </c>
      <c r="EN85" s="109">
        <f t="shared" si="812"/>
        <v>0</v>
      </c>
      <c r="EO85" s="109">
        <f t="shared" si="813"/>
        <v>0</v>
      </c>
      <c r="EP85" s="109">
        <f t="shared" si="814"/>
        <v>0</v>
      </c>
      <c r="EQ85" s="109">
        <f t="shared" si="815"/>
        <v>0</v>
      </c>
      <c r="ER85" s="109">
        <f t="shared" si="816"/>
        <v>0</v>
      </c>
      <c r="ES85" s="109">
        <f t="shared" si="817"/>
        <v>0</v>
      </c>
      <c r="ET85" s="109">
        <f t="shared" si="818"/>
        <v>0</v>
      </c>
      <c r="EU85" s="109">
        <f t="shared" si="819"/>
        <v>0</v>
      </c>
      <c r="EV85" s="109">
        <f t="shared" si="820"/>
        <v>0</v>
      </c>
      <c r="EW85" s="109">
        <f t="shared" si="821"/>
        <v>0</v>
      </c>
      <c r="EX85" s="109">
        <f t="shared" si="822"/>
        <v>0</v>
      </c>
      <c r="EY85" s="109">
        <f t="shared" si="823"/>
        <v>0</v>
      </c>
      <c r="EZ85" s="109">
        <f t="shared" si="824"/>
        <v>0</v>
      </c>
      <c r="FA85" s="109">
        <f t="shared" si="825"/>
        <v>0</v>
      </c>
      <c r="FB85" s="109">
        <f t="shared" si="826"/>
        <v>0</v>
      </c>
      <c r="FC85" s="109">
        <f t="shared" si="827"/>
        <v>0</v>
      </c>
      <c r="FD85" s="109">
        <f t="shared" si="828"/>
        <v>0</v>
      </c>
      <c r="FE85" s="109">
        <f t="shared" si="829"/>
        <v>0</v>
      </c>
      <c r="FF85" s="109">
        <f t="shared" si="830"/>
        <v>0</v>
      </c>
      <c r="FG85" s="109">
        <f t="shared" si="831"/>
        <v>0</v>
      </c>
      <c r="FH85" s="109">
        <f t="shared" si="832"/>
        <v>0</v>
      </c>
      <c r="FI85" s="109">
        <f t="shared" si="833"/>
        <v>0</v>
      </c>
      <c r="FJ85" s="109">
        <f t="shared" si="834"/>
        <v>0</v>
      </c>
      <c r="FK85" s="109">
        <f t="shared" si="835"/>
        <v>0</v>
      </c>
      <c r="FL85" s="109">
        <f t="shared" si="836"/>
        <v>0</v>
      </c>
      <c r="FM85" s="109">
        <f t="shared" si="837"/>
        <v>0</v>
      </c>
      <c r="FN85" s="109">
        <f t="shared" si="838"/>
        <v>0</v>
      </c>
      <c r="FO85" s="109">
        <f t="shared" si="839"/>
        <v>0</v>
      </c>
      <c r="FP85" s="109">
        <f t="shared" si="840"/>
        <v>0</v>
      </c>
      <c r="FQ85" s="109">
        <f t="shared" si="841"/>
        <v>0</v>
      </c>
      <c r="FR85" s="109">
        <f t="shared" si="842"/>
        <v>0</v>
      </c>
      <c r="FS85" s="109">
        <f t="shared" si="843"/>
        <v>0</v>
      </c>
      <c r="FT85" s="109">
        <f t="shared" si="844"/>
        <v>0</v>
      </c>
      <c r="FU85" s="109">
        <f t="shared" si="845"/>
        <v>0</v>
      </c>
      <c r="FV85" s="109">
        <f t="shared" si="846"/>
        <v>0</v>
      </c>
      <c r="FW85" s="109">
        <f t="shared" si="847"/>
        <v>0</v>
      </c>
      <c r="FX85" s="109">
        <f t="shared" si="848"/>
        <v>0</v>
      </c>
      <c r="FY85" s="109">
        <f t="shared" si="849"/>
        <v>0</v>
      </c>
      <c r="FZ85" s="109">
        <f t="shared" si="850"/>
        <v>0</v>
      </c>
      <c r="GA85" s="109">
        <f t="shared" si="851"/>
        <v>0</v>
      </c>
      <c r="GB85" s="109">
        <f t="shared" si="852"/>
        <v>0</v>
      </c>
      <c r="GC85" s="109">
        <f t="shared" si="853"/>
        <v>0</v>
      </c>
      <c r="GD85" s="109">
        <f t="shared" si="854"/>
        <v>0</v>
      </c>
      <c r="GE85" s="109">
        <f t="shared" si="855"/>
        <v>0</v>
      </c>
      <c r="GF85" s="109">
        <f t="shared" si="856"/>
        <v>0</v>
      </c>
      <c r="GG85" s="109">
        <f t="shared" si="857"/>
        <v>0</v>
      </c>
      <c r="GH85" s="109">
        <f t="shared" si="858"/>
        <v>0</v>
      </c>
      <c r="GI85" s="109">
        <f t="shared" si="859"/>
        <v>0</v>
      </c>
      <c r="GJ85" s="109">
        <f t="shared" si="860"/>
        <v>0</v>
      </c>
      <c r="GK85" s="109">
        <f t="shared" si="861"/>
        <v>0</v>
      </c>
      <c r="GL85" s="109">
        <f t="shared" si="862"/>
        <v>0</v>
      </c>
      <c r="GM85" s="109">
        <f t="shared" si="863"/>
        <v>0</v>
      </c>
      <c r="GN85" s="109">
        <f t="shared" si="864"/>
        <v>0</v>
      </c>
      <c r="GO85" s="109">
        <f t="shared" si="865"/>
        <v>0</v>
      </c>
      <c r="GP85" s="109">
        <f t="shared" si="866"/>
        <v>0</v>
      </c>
      <c r="GQ85" s="109">
        <f t="shared" si="867"/>
        <v>0</v>
      </c>
      <c r="GR85" s="109">
        <f t="shared" si="868"/>
        <v>0</v>
      </c>
      <c r="GS85" s="109">
        <f t="shared" si="869"/>
        <v>0</v>
      </c>
      <c r="GT85" s="109">
        <f t="shared" si="870"/>
        <v>0</v>
      </c>
      <c r="GU85" s="109">
        <f t="shared" si="871"/>
        <v>0</v>
      </c>
      <c r="GV85" s="109">
        <f t="shared" si="872"/>
        <v>0</v>
      </c>
      <c r="GW85" s="109">
        <f t="shared" si="873"/>
        <v>0</v>
      </c>
      <c r="GX85" s="109">
        <f t="shared" si="874"/>
        <v>0</v>
      </c>
      <c r="GY85" s="109">
        <f t="shared" si="875"/>
        <v>0</v>
      </c>
      <c r="GZ85" s="109">
        <f t="shared" si="876"/>
        <v>0</v>
      </c>
      <c r="HA85" s="109">
        <f t="shared" si="877"/>
        <v>0</v>
      </c>
      <c r="HB85" s="109">
        <f t="shared" si="878"/>
        <v>0</v>
      </c>
      <c r="HC85" s="109">
        <f t="shared" si="879"/>
        <v>0</v>
      </c>
      <c r="HD85" s="109">
        <f t="shared" si="880"/>
        <v>0</v>
      </c>
      <c r="HE85" s="109">
        <f t="shared" si="881"/>
        <v>0</v>
      </c>
      <c r="HF85" s="109">
        <f t="shared" si="882"/>
        <v>0</v>
      </c>
      <c r="HG85" s="109">
        <f t="shared" si="883"/>
        <v>0</v>
      </c>
      <c r="HI85" s="101">
        <f>IF(Calculator!F83="Summer only usage",1,0)</f>
        <v>0</v>
      </c>
      <c r="HJ85" s="108">
        <f t="shared" si="884"/>
        <v>0</v>
      </c>
      <c r="HK85" s="108">
        <f t="shared" si="885"/>
        <v>0</v>
      </c>
      <c r="HL85" s="108">
        <f t="shared" si="886"/>
        <v>0</v>
      </c>
      <c r="HM85" s="108">
        <f t="shared" si="887"/>
        <v>0</v>
      </c>
      <c r="HN85" s="108">
        <f t="shared" si="888"/>
        <v>0</v>
      </c>
      <c r="HO85" s="108">
        <f t="shared" si="889"/>
        <v>0</v>
      </c>
      <c r="HP85" s="108">
        <f t="shared" si="890"/>
        <v>0</v>
      </c>
      <c r="HQ85" s="108">
        <f t="shared" si="891"/>
        <v>0</v>
      </c>
      <c r="HR85" s="108">
        <f t="shared" si="892"/>
        <v>0</v>
      </c>
      <c r="HS85" s="108">
        <f t="shared" si="893"/>
        <v>0</v>
      </c>
      <c r="HT85" s="108">
        <f t="shared" si="894"/>
        <v>0</v>
      </c>
      <c r="HU85" s="108">
        <f t="shared" si="895"/>
        <v>0</v>
      </c>
      <c r="HV85" s="108">
        <f t="shared" si="896"/>
        <v>0</v>
      </c>
      <c r="HW85" s="108">
        <f t="shared" si="897"/>
        <v>0</v>
      </c>
      <c r="HX85" s="108">
        <f t="shared" si="898"/>
        <v>0</v>
      </c>
      <c r="HY85" s="108">
        <f t="shared" si="899"/>
        <v>0</v>
      </c>
      <c r="HZ85" s="108">
        <f t="shared" si="900"/>
        <v>0</v>
      </c>
      <c r="IA85" s="108">
        <f t="shared" si="901"/>
        <v>0</v>
      </c>
      <c r="IB85" s="108">
        <f t="shared" si="902"/>
        <v>0</v>
      </c>
      <c r="IC85" s="108">
        <f t="shared" si="903"/>
        <v>0</v>
      </c>
      <c r="ID85" s="108">
        <f t="shared" si="904"/>
        <v>0</v>
      </c>
      <c r="IE85" s="108">
        <f t="shared" si="905"/>
        <v>0</v>
      </c>
      <c r="IF85" s="108">
        <f t="shared" si="906"/>
        <v>0</v>
      </c>
      <c r="IG85" s="108">
        <f t="shared" si="907"/>
        <v>0</v>
      </c>
      <c r="IH85" s="108">
        <f t="shared" si="908"/>
        <v>0</v>
      </c>
      <c r="II85" s="108">
        <f t="shared" si="909"/>
        <v>0</v>
      </c>
      <c r="IJ85" s="108">
        <f t="shared" si="910"/>
        <v>0</v>
      </c>
      <c r="IK85" s="108">
        <f t="shared" si="911"/>
        <v>0</v>
      </c>
      <c r="IL85" s="108">
        <f t="shared" si="912"/>
        <v>0</v>
      </c>
      <c r="IM85" s="108">
        <f t="shared" si="913"/>
        <v>0</v>
      </c>
      <c r="IN85" s="108">
        <f t="shared" si="914"/>
        <v>0</v>
      </c>
      <c r="IO85" s="108">
        <f t="shared" si="915"/>
        <v>0</v>
      </c>
      <c r="IP85" s="108">
        <f t="shared" si="916"/>
        <v>0</v>
      </c>
      <c r="IQ85" s="108">
        <f t="shared" si="917"/>
        <v>0</v>
      </c>
      <c r="IR85" s="108">
        <f t="shared" si="918"/>
        <v>0</v>
      </c>
      <c r="IS85" s="108">
        <f t="shared" si="919"/>
        <v>0</v>
      </c>
      <c r="IT85" s="108">
        <f t="shared" si="920"/>
        <v>0</v>
      </c>
      <c r="IU85" s="108">
        <f t="shared" si="921"/>
        <v>0</v>
      </c>
      <c r="IV85" s="108">
        <f t="shared" si="922"/>
        <v>0</v>
      </c>
      <c r="IW85" s="108">
        <f t="shared" si="923"/>
        <v>0</v>
      </c>
      <c r="IX85" s="108">
        <f t="shared" si="924"/>
        <v>0</v>
      </c>
      <c r="IY85" s="108">
        <f t="shared" si="925"/>
        <v>0</v>
      </c>
      <c r="IZ85" s="108">
        <f t="shared" si="926"/>
        <v>0</v>
      </c>
      <c r="JA85" s="108">
        <f t="shared" si="927"/>
        <v>0</v>
      </c>
      <c r="JB85" s="108">
        <f t="shared" si="928"/>
        <v>0</v>
      </c>
      <c r="JC85" s="108">
        <f t="shared" si="929"/>
        <v>0</v>
      </c>
      <c r="JD85" s="108">
        <f t="shared" si="930"/>
        <v>0</v>
      </c>
      <c r="JE85" s="108">
        <f t="shared" si="931"/>
        <v>0</v>
      </c>
      <c r="JF85" s="108">
        <f t="shared" si="932"/>
        <v>0</v>
      </c>
      <c r="JG85" s="108">
        <f t="shared" si="933"/>
        <v>0</v>
      </c>
      <c r="JH85" s="108">
        <f t="shared" si="934"/>
        <v>0</v>
      </c>
      <c r="JI85" s="108">
        <f t="shared" si="935"/>
        <v>0</v>
      </c>
      <c r="JJ85" s="108">
        <f t="shared" si="936"/>
        <v>0</v>
      </c>
      <c r="JK85" s="108">
        <f t="shared" si="937"/>
        <v>0</v>
      </c>
      <c r="JL85" s="108">
        <f t="shared" si="938"/>
        <v>0</v>
      </c>
      <c r="JM85" s="108">
        <f t="shared" si="939"/>
        <v>0</v>
      </c>
      <c r="JN85" s="108">
        <f t="shared" si="940"/>
        <v>0</v>
      </c>
      <c r="JO85" s="108">
        <f t="shared" si="941"/>
        <v>0</v>
      </c>
      <c r="JP85" s="108">
        <f t="shared" si="942"/>
        <v>0</v>
      </c>
      <c r="JQ85" s="108">
        <f t="shared" si="943"/>
        <v>0</v>
      </c>
      <c r="JR85" s="108">
        <f t="shared" si="944"/>
        <v>0</v>
      </c>
      <c r="JS85" s="108">
        <f t="shared" si="945"/>
        <v>0</v>
      </c>
      <c r="JT85" s="108">
        <f t="shared" si="946"/>
        <v>0</v>
      </c>
      <c r="JU85" s="108">
        <f t="shared" si="947"/>
        <v>0</v>
      </c>
      <c r="JV85" s="108">
        <f t="shared" si="948"/>
        <v>0</v>
      </c>
      <c r="JW85" s="108">
        <f t="shared" si="949"/>
        <v>0</v>
      </c>
      <c r="JX85" s="108">
        <f t="shared" si="950"/>
        <v>0</v>
      </c>
      <c r="JY85" s="108">
        <f t="shared" si="951"/>
        <v>0</v>
      </c>
      <c r="JZ85" s="108">
        <f t="shared" si="952"/>
        <v>0</v>
      </c>
      <c r="KA85" s="108">
        <f t="shared" si="953"/>
        <v>0</v>
      </c>
      <c r="KB85" s="108">
        <f t="shared" si="954"/>
        <v>0</v>
      </c>
      <c r="KC85" s="108">
        <f t="shared" si="955"/>
        <v>0</v>
      </c>
      <c r="KD85" s="108">
        <f t="shared" si="956"/>
        <v>0</v>
      </c>
      <c r="KE85" s="108">
        <f t="shared" si="957"/>
        <v>0</v>
      </c>
      <c r="KF85" s="108">
        <f t="shared" si="958"/>
        <v>0</v>
      </c>
      <c r="KG85" s="108">
        <f t="shared" si="959"/>
        <v>0</v>
      </c>
      <c r="KH85" s="108">
        <f t="shared" si="960"/>
        <v>0</v>
      </c>
      <c r="KI85" s="108">
        <f t="shared" si="961"/>
        <v>0</v>
      </c>
      <c r="KJ85" s="108">
        <f t="shared" si="962"/>
        <v>0</v>
      </c>
      <c r="KK85" s="108">
        <f t="shared" si="963"/>
        <v>0</v>
      </c>
      <c r="KL85" s="108">
        <f t="shared" si="964"/>
        <v>0</v>
      </c>
      <c r="KM85" s="108">
        <f t="shared" si="965"/>
        <v>0</v>
      </c>
      <c r="KN85" s="108">
        <f t="shared" si="966"/>
        <v>0</v>
      </c>
      <c r="KO85" s="108">
        <f t="shared" si="967"/>
        <v>0</v>
      </c>
      <c r="KP85" s="108">
        <f t="shared" si="968"/>
        <v>0</v>
      </c>
      <c r="KQ85" s="108">
        <f t="shared" si="969"/>
        <v>0</v>
      </c>
      <c r="KR85" s="108">
        <f t="shared" si="970"/>
        <v>0</v>
      </c>
      <c r="KS85" s="108">
        <f t="shared" si="971"/>
        <v>0</v>
      </c>
      <c r="KT85" s="108">
        <f t="shared" si="972"/>
        <v>0</v>
      </c>
      <c r="KU85" s="108">
        <f t="shared" si="973"/>
        <v>0</v>
      </c>
      <c r="KV85" s="108">
        <f t="shared" si="974"/>
        <v>0</v>
      </c>
      <c r="KW85" s="108">
        <f t="shared" si="975"/>
        <v>0</v>
      </c>
      <c r="KX85" s="108">
        <f t="shared" si="976"/>
        <v>0</v>
      </c>
      <c r="KY85" s="108">
        <f t="shared" si="977"/>
        <v>0</v>
      </c>
      <c r="KZ85" s="108">
        <f t="shared" si="978"/>
        <v>0</v>
      </c>
      <c r="LA85" s="108">
        <f t="shared" si="979"/>
        <v>0</v>
      </c>
      <c r="LB85" s="108">
        <f t="shared" si="980"/>
        <v>0</v>
      </c>
      <c r="LD85" s="111">
        <f t="shared" si="981"/>
        <v>1</v>
      </c>
      <c r="LE85" s="100">
        <f t="shared" si="982"/>
        <v>0</v>
      </c>
      <c r="LF85" s="100">
        <f t="shared" si="983"/>
        <v>0</v>
      </c>
      <c r="LG85" s="100">
        <f t="shared" si="984"/>
        <v>0</v>
      </c>
      <c r="LH85" s="100">
        <f t="shared" si="985"/>
        <v>0</v>
      </c>
      <c r="LI85" s="100">
        <f t="shared" si="986"/>
        <v>0</v>
      </c>
      <c r="LJ85" s="100">
        <f t="shared" si="987"/>
        <v>0</v>
      </c>
      <c r="LK85" s="100">
        <f t="shared" si="988"/>
        <v>0</v>
      </c>
      <c r="LL85" s="100">
        <f t="shared" si="989"/>
        <v>0</v>
      </c>
      <c r="LM85" s="100">
        <f t="shared" si="990"/>
        <v>0</v>
      </c>
      <c r="LN85" s="100">
        <f t="shared" si="991"/>
        <v>0</v>
      </c>
      <c r="LO85" s="100">
        <f t="shared" si="992"/>
        <v>0</v>
      </c>
      <c r="LP85" s="100">
        <f t="shared" si="993"/>
        <v>0</v>
      </c>
      <c r="LQ85" s="100">
        <f t="shared" si="994"/>
        <v>0</v>
      </c>
      <c r="LR85" s="100">
        <f t="shared" si="995"/>
        <v>0</v>
      </c>
      <c r="LS85" s="100">
        <f t="shared" si="996"/>
        <v>0</v>
      </c>
      <c r="LT85" s="100">
        <f t="shared" si="997"/>
        <v>0</v>
      </c>
      <c r="LU85" s="100">
        <f t="shared" si="998"/>
        <v>0</v>
      </c>
      <c r="LV85" s="100">
        <f t="shared" si="999"/>
        <v>0</v>
      </c>
      <c r="LW85" s="100">
        <f t="shared" si="1000"/>
        <v>0</v>
      </c>
      <c r="LX85" s="100">
        <f t="shared" si="1001"/>
        <v>0</v>
      </c>
      <c r="LY85" s="100">
        <f t="shared" si="1002"/>
        <v>0</v>
      </c>
      <c r="LZ85" s="100">
        <f t="shared" si="1003"/>
        <v>0</v>
      </c>
      <c r="MA85" s="100">
        <f t="shared" si="1004"/>
        <v>0</v>
      </c>
      <c r="MB85" s="100">
        <f t="shared" si="1005"/>
        <v>0</v>
      </c>
      <c r="MC85" s="100">
        <f t="shared" si="1006"/>
        <v>0</v>
      </c>
      <c r="MD85" s="100">
        <f t="shared" si="1007"/>
        <v>0</v>
      </c>
      <c r="ME85" s="100">
        <f t="shared" si="1008"/>
        <v>0</v>
      </c>
      <c r="MF85" s="100">
        <f t="shared" si="1009"/>
        <v>0</v>
      </c>
      <c r="MG85" s="100">
        <f t="shared" si="1010"/>
        <v>0</v>
      </c>
      <c r="MH85" s="100">
        <f t="shared" si="1011"/>
        <v>0</v>
      </c>
      <c r="MI85" s="100">
        <f t="shared" si="1012"/>
        <v>0</v>
      </c>
      <c r="MJ85" s="100">
        <f t="shared" si="1013"/>
        <v>0</v>
      </c>
      <c r="MK85" s="100">
        <f t="shared" si="1014"/>
        <v>0</v>
      </c>
      <c r="ML85" s="100">
        <f t="shared" si="1015"/>
        <v>0</v>
      </c>
      <c r="MM85" s="100">
        <f t="shared" si="1016"/>
        <v>0</v>
      </c>
      <c r="MN85" s="100">
        <f t="shared" si="1017"/>
        <v>0</v>
      </c>
      <c r="MO85" s="100">
        <f t="shared" si="1018"/>
        <v>0</v>
      </c>
      <c r="MP85" s="100">
        <f t="shared" si="1019"/>
        <v>0</v>
      </c>
      <c r="MQ85" s="100">
        <f t="shared" si="1020"/>
        <v>0</v>
      </c>
      <c r="MR85" s="100">
        <f t="shared" si="1021"/>
        <v>0</v>
      </c>
      <c r="MS85" s="100">
        <f t="shared" si="1022"/>
        <v>0</v>
      </c>
      <c r="MT85" s="100">
        <f t="shared" si="1023"/>
        <v>0</v>
      </c>
      <c r="MU85" s="100">
        <f t="shared" si="1024"/>
        <v>0</v>
      </c>
      <c r="MV85" s="100">
        <f t="shared" si="1025"/>
        <v>0</v>
      </c>
      <c r="MW85" s="100">
        <f t="shared" si="1026"/>
        <v>0</v>
      </c>
      <c r="MX85" s="100">
        <f t="shared" si="1027"/>
        <v>0</v>
      </c>
      <c r="MY85" s="100">
        <f t="shared" si="1028"/>
        <v>0</v>
      </c>
      <c r="MZ85" s="100">
        <f t="shared" si="1029"/>
        <v>0</v>
      </c>
      <c r="NA85" s="100">
        <f t="shared" si="1030"/>
        <v>0</v>
      </c>
      <c r="NB85" s="100">
        <f t="shared" si="1031"/>
        <v>0</v>
      </c>
      <c r="NC85" s="100">
        <f t="shared" si="1032"/>
        <v>0</v>
      </c>
      <c r="ND85" s="100">
        <f t="shared" si="1033"/>
        <v>0</v>
      </c>
      <c r="NE85" s="100">
        <f t="shared" si="1034"/>
        <v>0</v>
      </c>
      <c r="NF85" s="100">
        <f t="shared" si="1035"/>
        <v>0</v>
      </c>
      <c r="NG85" s="100">
        <f t="shared" si="1036"/>
        <v>0</v>
      </c>
      <c r="NH85" s="100">
        <f t="shared" si="1037"/>
        <v>0</v>
      </c>
      <c r="NI85" s="100">
        <f t="shared" si="1038"/>
        <v>0</v>
      </c>
      <c r="NJ85" s="100">
        <f t="shared" si="1039"/>
        <v>0</v>
      </c>
      <c r="NK85" s="100">
        <f t="shared" si="1040"/>
        <v>0</v>
      </c>
      <c r="NL85" s="100">
        <f t="shared" si="1041"/>
        <v>0</v>
      </c>
      <c r="NM85" s="100">
        <f t="shared" si="1042"/>
        <v>0</v>
      </c>
      <c r="NN85" s="100">
        <f t="shared" si="1043"/>
        <v>0</v>
      </c>
      <c r="NO85" s="100">
        <f t="shared" si="1044"/>
        <v>0</v>
      </c>
      <c r="NP85" s="100">
        <f t="shared" si="1045"/>
        <v>0</v>
      </c>
      <c r="NQ85" s="100">
        <f t="shared" si="1046"/>
        <v>0</v>
      </c>
      <c r="NR85" s="100">
        <f t="shared" si="1047"/>
        <v>0</v>
      </c>
      <c r="NS85" s="100">
        <f t="shared" si="1048"/>
        <v>0</v>
      </c>
      <c r="NT85" s="100">
        <f t="shared" si="1049"/>
        <v>0</v>
      </c>
      <c r="NU85" s="100">
        <f t="shared" si="1050"/>
        <v>0</v>
      </c>
      <c r="NV85" s="100">
        <f t="shared" si="1051"/>
        <v>0</v>
      </c>
      <c r="NW85" s="100">
        <f t="shared" si="1052"/>
        <v>0</v>
      </c>
      <c r="NX85" s="100">
        <f t="shared" si="1053"/>
        <v>0</v>
      </c>
      <c r="NY85" s="100">
        <f t="shared" si="1054"/>
        <v>0</v>
      </c>
      <c r="NZ85" s="100">
        <f t="shared" si="1055"/>
        <v>0</v>
      </c>
      <c r="OA85" s="100">
        <f t="shared" si="1056"/>
        <v>0</v>
      </c>
      <c r="OB85" s="100">
        <f t="shared" si="1057"/>
        <v>0</v>
      </c>
      <c r="OC85" s="100">
        <f t="shared" si="1058"/>
        <v>0</v>
      </c>
      <c r="OD85" s="100">
        <f t="shared" si="1059"/>
        <v>0</v>
      </c>
      <c r="OE85" s="100">
        <f t="shared" si="1060"/>
        <v>0</v>
      </c>
      <c r="OF85" s="100">
        <f t="shared" si="1061"/>
        <v>0</v>
      </c>
      <c r="OG85" s="100">
        <f t="shared" si="1062"/>
        <v>0</v>
      </c>
      <c r="OH85" s="100">
        <f t="shared" si="1063"/>
        <v>0</v>
      </c>
      <c r="OI85" s="100">
        <f t="shared" si="1064"/>
        <v>0</v>
      </c>
      <c r="OJ85" s="100">
        <f t="shared" si="1065"/>
        <v>0</v>
      </c>
      <c r="OK85" s="100">
        <f t="shared" si="1066"/>
        <v>0</v>
      </c>
      <c r="OL85" s="100">
        <f t="shared" si="1067"/>
        <v>0</v>
      </c>
      <c r="OM85" s="100">
        <f t="shared" si="1068"/>
        <v>0</v>
      </c>
      <c r="ON85" s="100">
        <f t="shared" si="1069"/>
        <v>0</v>
      </c>
      <c r="OO85" s="100">
        <f t="shared" si="1070"/>
        <v>0</v>
      </c>
      <c r="OP85" s="100">
        <f t="shared" si="1071"/>
        <v>0</v>
      </c>
      <c r="OQ85" s="100">
        <f t="shared" si="1072"/>
        <v>0</v>
      </c>
      <c r="OR85" s="100">
        <f t="shared" si="1073"/>
        <v>0</v>
      </c>
      <c r="OS85" s="100">
        <f t="shared" si="1074"/>
        <v>0</v>
      </c>
      <c r="OT85" s="100">
        <f t="shared" si="1075"/>
        <v>0</v>
      </c>
      <c r="OU85" s="100">
        <f t="shared" si="1076"/>
        <v>0</v>
      </c>
      <c r="OV85" s="100">
        <f t="shared" si="1077"/>
        <v>0</v>
      </c>
      <c r="OW85" s="100">
        <f t="shared" si="1078"/>
        <v>0</v>
      </c>
      <c r="OY85" s="101">
        <f t="shared" si="1079"/>
        <v>0</v>
      </c>
      <c r="OZ85" s="101">
        <f>IF(Calculator!$K83=0,0,IF($OZ$4&gt;=$SS85,Calculator!$AJ83,IF('Graph Calc'!$OZ$4&lt;'Graph Calc'!$SU85,Calculator!$AJ83,0)))</f>
        <v>0</v>
      </c>
      <c r="PA85" s="101">
        <f>IF(Calculator!$K83=0,0,IF($PA$4&gt;=$SS85,Calculator!$AJ83,IF('Graph Calc'!$PA$4&lt;'Graph Calc'!$SU85,Calculator!$AJ83,0)))</f>
        <v>0</v>
      </c>
      <c r="PB85" s="101">
        <f>IF(Calculator!$K83=0,0,IF($PB$4&gt;=$SS85,Calculator!$AJ83,IF('Graph Calc'!$PB$4&lt;'Graph Calc'!$SU85,Calculator!$AJ83,0)))</f>
        <v>0</v>
      </c>
      <c r="PC85" s="101">
        <f>IF(Calculator!$K83=0,0,IF($PC$4&gt;=$SS85,Calculator!$AJ83,IF('Graph Calc'!$PC$4&lt;'Graph Calc'!$SU85,Calculator!$AJ83,0)))</f>
        <v>0</v>
      </c>
      <c r="PD85" s="101">
        <f>IF(Calculator!$K83=0,0,IF($PD$4&gt;=$SS85,Calculator!$AJ83,IF('Graph Calc'!$PD$4&lt;'Graph Calc'!$SU85,Calculator!$AJ83,0)))</f>
        <v>0</v>
      </c>
      <c r="PE85" s="101">
        <f>IF(Calculator!$K83=0,0,IF($PE$4&gt;=$SS85,Calculator!$AJ83,IF('Graph Calc'!$PE$4&lt;'Graph Calc'!$SU85,Calculator!$AJ83,0)))</f>
        <v>0</v>
      </c>
      <c r="PF85" s="101">
        <f>IF(Calculator!$K83=0,0,IF($PF$4&gt;=$SS85,Calculator!$AJ83,IF('Graph Calc'!$PF$4&lt;'Graph Calc'!$SU85,Calculator!$AJ83,0)))</f>
        <v>0</v>
      </c>
      <c r="PG85" s="101">
        <f>IF(Calculator!$K83=0,0,IF($PG$4&gt;=$SS85,Calculator!$AJ83,IF('Graph Calc'!$PG$4&lt;'Graph Calc'!$SU85,Calculator!$AJ83,0)))</f>
        <v>0</v>
      </c>
      <c r="PH85" s="101">
        <f>IF(Calculator!$K83=0,0,IF($PH$4&gt;=$SS85,Calculator!$AJ83,IF('Graph Calc'!PH$4&lt;'Graph Calc'!$SU85,Calculator!$AJ83,0)))</f>
        <v>0</v>
      </c>
      <c r="PI85" s="101">
        <f>IF(Calculator!$K83=0,0,IF($PI$4&gt;=$SS85,Calculator!$AJ83,IF('Graph Calc'!$PI$4&lt;'Graph Calc'!$SU85,Calculator!$AJ83,0)))</f>
        <v>0</v>
      </c>
      <c r="PJ85" s="101">
        <f>IF(Calculator!$K83=0,0,IF($PJ$4&gt;=$SS85,Calculator!$AJ83,IF('Graph Calc'!$PJ$4&lt;'Graph Calc'!$SU85,Calculator!$AJ83,0)))</f>
        <v>0</v>
      </c>
      <c r="PK85" s="101">
        <f>IF(Calculator!$K83=0,0,IF($PK$4&gt;=$SS85,Calculator!$AJ83,IF('Graph Calc'!$PK$4&lt;'Graph Calc'!$SU85,Calculator!$AJ83,0)))</f>
        <v>0</v>
      </c>
      <c r="PL85" s="101">
        <f>IF(Calculator!$K83=0,0,IF($PL$4&gt;=$SS85,Calculator!$AJ83,IF('Graph Calc'!$PL$4&lt;'Graph Calc'!$SU85,Calculator!$AJ83,0)))</f>
        <v>0</v>
      </c>
      <c r="PM85" s="101">
        <f>IF(Calculator!$K83=0,0,IF($PM$4&gt;=$SS85,Calculator!$AJ83,IF('Graph Calc'!$PM$4&lt;'Graph Calc'!$SU85,Calculator!$AJ83,0)))</f>
        <v>0</v>
      </c>
      <c r="PN85" s="101">
        <f>IF(Calculator!$K83=0,0,IF($PN$4&gt;=$SS85,Calculator!$AJ83,IF('Graph Calc'!$PN$4&lt;'Graph Calc'!$SU85,Calculator!$AJ83,0)))</f>
        <v>0</v>
      </c>
      <c r="PO85" s="101">
        <f>IF(Calculator!$K83=0,0,IF($PO$4&gt;=$SS85,Calculator!$AJ83,IF('Graph Calc'!$PO$4&lt;'Graph Calc'!$SU85,Calculator!$AJ83,0)))</f>
        <v>0</v>
      </c>
      <c r="PP85" s="101">
        <f>IF(Calculator!$K83=0,0,IF($PP$4&gt;=$SS85,Calculator!$AJ83,IF('Graph Calc'!$PP$4&lt;'Graph Calc'!$SU85,Calculator!$AJ83,0)))</f>
        <v>0</v>
      </c>
      <c r="PQ85" s="101">
        <f>IF(Calculator!$K83=0,0,IF($PQ$4&gt;=$SS85,Calculator!$AJ83,IF('Graph Calc'!$PQ$4&lt;'Graph Calc'!$SU85,Calculator!$AJ83,0)))</f>
        <v>0</v>
      </c>
      <c r="PR85" s="101">
        <f>IF(Calculator!$K83=0,0,IF($PR$4&gt;=$SS85,Calculator!$AJ83,IF('Graph Calc'!$PR$4&lt;'Graph Calc'!$SU85,Calculator!$AJ83,0)))</f>
        <v>0</v>
      </c>
      <c r="PS85" s="101">
        <f>IF(Calculator!$K83=0,0,IF($PS$4&gt;=$SS85,Calculator!$AJ83,IF('Graph Calc'!$PS$4&lt;'Graph Calc'!$SU85,Calculator!$AJ83,0)))</f>
        <v>0</v>
      </c>
      <c r="PT85" s="101">
        <f>IF(Calculator!$K83=0,0,IF($PT$4&gt;=$SS85,Calculator!$AJ83,IF('Graph Calc'!$PT$4&lt;'Graph Calc'!$SU85,Calculator!$AJ83,0)))</f>
        <v>0</v>
      </c>
      <c r="PU85" s="101">
        <f>IF(Calculator!$K83=0,0,IF($PU$4&gt;=$SS85,Calculator!$AJ83,IF('Graph Calc'!$PU$4&lt;'Graph Calc'!$SU85,Calculator!$AJ83,0)))</f>
        <v>0</v>
      </c>
      <c r="PV85" s="101">
        <f>IF(Calculator!$K83=0,0,IF($PV$4&gt;=$SS85,Calculator!$AJ83,IF('Graph Calc'!$PV$4&lt;'Graph Calc'!$SU85,Calculator!$AJ83,0)))</f>
        <v>0</v>
      </c>
      <c r="PW85" s="101">
        <f>IF(Calculator!$K83=0,0,IF($PW$4&gt;=$SS85,Calculator!$AJ83,IF('Graph Calc'!$PW$4&lt;'Graph Calc'!$SU85,Calculator!$AJ83,0)))</f>
        <v>0</v>
      </c>
      <c r="PX85" s="101">
        <f>IF(Calculator!$K83=0,0,IF($PX$4&gt;=$SS85,Calculator!$AJ83,IF('Graph Calc'!$PX$4&lt;'Graph Calc'!$SU85,Calculator!$AJ83,0)))</f>
        <v>0</v>
      </c>
      <c r="PY85" s="101">
        <f>IF(Calculator!$K83=0,0,IF($PY$4&gt;=$SS85,Calculator!$AJ83,IF('Graph Calc'!$PY$4&lt;'Graph Calc'!$SU85,Calculator!$AJ83,0)))</f>
        <v>0</v>
      </c>
      <c r="PZ85" s="101">
        <f>IF(Calculator!$K83=0,0,IF($PZ$4&gt;=$SS85,Calculator!$AJ83,IF('Graph Calc'!$PZ$4&lt;'Graph Calc'!$SU85,Calculator!$AJ83,0)))</f>
        <v>0</v>
      </c>
      <c r="QA85" s="101">
        <f>IF(Calculator!$K83=0,0,IF($QA$4&gt;=$SS85,Calculator!$AJ83,IF('Graph Calc'!$QA$4&lt;'Graph Calc'!$SU85,Calculator!$AJ83,0)))</f>
        <v>0</v>
      </c>
      <c r="QB85" s="101">
        <f>IF(Calculator!$K83=0,0,IF($QB$4&gt;=$SS85,Calculator!$AJ83,IF('Graph Calc'!$QB$4&lt;'Graph Calc'!$SU85,Calculator!$AJ83,0)))</f>
        <v>0</v>
      </c>
      <c r="QC85" s="101">
        <f>IF(Calculator!$K83=0,0,IF($QC$4&gt;=$SS85,Calculator!$AJ83,IF('Graph Calc'!$QC$4&lt;'Graph Calc'!$SU85,Calculator!$AJ83,0)))</f>
        <v>0</v>
      </c>
      <c r="QD85" s="101">
        <f>IF(Calculator!$K83=0,0,IF($QD$4&gt;=$SS85,Calculator!$AJ83,IF('Graph Calc'!$QD$4&lt;'Graph Calc'!$SU85,Calculator!$AJ83,0)))</f>
        <v>0</v>
      </c>
      <c r="QE85" s="101">
        <f>IF(Calculator!$K83=0,0,IF($QE$4&gt;=$SS85,Calculator!$AJ83,IF('Graph Calc'!$QE$4&lt;'Graph Calc'!$SU85,Calculator!$AJ83,0)))</f>
        <v>0</v>
      </c>
      <c r="QF85" s="101">
        <f>IF(Calculator!$K83=0,0,IF($QF$4&gt;=$SS85,Calculator!$AJ83,IF('Graph Calc'!$QF$4&lt;'Graph Calc'!$SU85,Calculator!$AJ83,0)))</f>
        <v>0</v>
      </c>
      <c r="QG85" s="101">
        <f>IF(Calculator!$K83=0,0,IF($QG$4&gt;=$SS85,Calculator!$AJ83,IF('Graph Calc'!$QG$4&lt;'Graph Calc'!$SU85,Calculator!$AJ83,0)))</f>
        <v>0</v>
      </c>
      <c r="QH85" s="101">
        <f>IF(Calculator!$K83=0,0,IF($QH$4&gt;=$SS85,Calculator!$AJ83,IF('Graph Calc'!$QH$4&lt;'Graph Calc'!$SU85,Calculator!$AJ83,0)))</f>
        <v>0</v>
      </c>
      <c r="QI85" s="101">
        <f>IF(Calculator!$K83=0,0,IF($QI$4&gt;=$SS85,Calculator!$AJ83,IF('Graph Calc'!$QI$4&lt;'Graph Calc'!$SU85,Calculator!$AJ83,0)))</f>
        <v>0</v>
      </c>
      <c r="QJ85" s="101">
        <f>IF(Calculator!$K83=0,0,IF($QJ$4&gt;=$SS85,Calculator!$AJ83,IF('Graph Calc'!$QJ$4&lt;'Graph Calc'!$SU85,Calculator!$AJ83,0)))</f>
        <v>0</v>
      </c>
      <c r="QK85" s="101">
        <f>IF(Calculator!$K83=0,0,IF($QK$4&gt;=$SS85,Calculator!$AJ83,IF('Graph Calc'!$QK$4&lt;'Graph Calc'!$SU85,Calculator!$AJ83,0)))</f>
        <v>0</v>
      </c>
      <c r="QL85" s="101">
        <f>IF(Calculator!$K83=0,0,IF($QL$4&gt;=$SS85,Calculator!$AJ83,IF('Graph Calc'!$QL$4&lt;'Graph Calc'!$SU85,Calculator!$AJ83,0)))</f>
        <v>0</v>
      </c>
      <c r="QM85" s="101">
        <f>IF(Calculator!$K83=0,0,IF($QM$4&gt;=$SS85,Calculator!$AJ83,IF('Graph Calc'!$QM$4&lt;'Graph Calc'!$SU85,Calculator!$AJ83,0)))</f>
        <v>0</v>
      </c>
      <c r="QN85" s="101">
        <f>IF(Calculator!$K83=0,0,IF($QN$4&gt;=$SS85,Calculator!$AJ83,IF('Graph Calc'!$QN$4&lt;'Graph Calc'!$SU85,Calculator!$AJ83,0)))</f>
        <v>0</v>
      </c>
      <c r="QO85" s="101">
        <f>IF(Calculator!$K83=0,0,IF($QO$4&gt;=$SS85,Calculator!$AJ83,IF('Graph Calc'!$QO$4&lt;'Graph Calc'!$SU85,Calculator!$AJ83,0)))</f>
        <v>0</v>
      </c>
      <c r="QP85" s="101">
        <f>IF(Calculator!$K83=0,0,IF($QP$4&gt;=$SS85,Calculator!$AJ83,IF('Graph Calc'!$QP$4&lt;'Graph Calc'!$SU85,Calculator!$AJ83,0)))</f>
        <v>0</v>
      </c>
      <c r="QQ85" s="101">
        <f>IF(Calculator!$K83=0,0,IF($QQ$4&gt;=$SS85,Calculator!$AJ83,IF('Graph Calc'!$QQ$4&lt;'Graph Calc'!$SU85,Calculator!$AJ83,0)))</f>
        <v>0</v>
      </c>
      <c r="QR85" s="101">
        <f>IF(Calculator!$K83=0,0,IF($QR$4&gt;=$SS85,Calculator!$AJ83,IF('Graph Calc'!$QR$4&lt;'Graph Calc'!$SU85,Calculator!$AJ83,0)))</f>
        <v>0</v>
      </c>
      <c r="QS85" s="101">
        <f>IF(Calculator!$K83=0,0,IF($QS$4&gt;=$SS85,Calculator!$AJ83,IF('Graph Calc'!$QS$4&lt;'Graph Calc'!$SU85,Calculator!$AJ83,0)))</f>
        <v>0</v>
      </c>
      <c r="QT85" s="101">
        <f>IF(Calculator!$K83=0,0,IF($QT$4&gt;=$SS85,Calculator!$AJ83,IF('Graph Calc'!$QT$4&lt;'Graph Calc'!$SU85,Calculator!$AJ83,0)))</f>
        <v>0</v>
      </c>
      <c r="QU85" s="101">
        <f>IF(Calculator!$K83=0,0,IF($QU$4&gt;=$SS85,Calculator!$AJ83,IF('Graph Calc'!$QU$4&lt;'Graph Calc'!$SU85,Calculator!$AJ83,0)))</f>
        <v>0</v>
      </c>
      <c r="QV85" s="101">
        <f>IF(Calculator!$K83=0,0,IF($QV$4&gt;=$SS85,Calculator!$AJ83,IF('Graph Calc'!$QV$4&lt;'Graph Calc'!$SU85,Calculator!$AJ83,0)))</f>
        <v>0</v>
      </c>
      <c r="QW85" s="101">
        <f>IF(Calculator!$K83=0,0,IF($QW$4&gt;=$SS85,Calculator!$AJ83,IF('Graph Calc'!$QW$4&lt;'Graph Calc'!$SU85,Calculator!$AJ83,0)))</f>
        <v>0</v>
      </c>
      <c r="QX85" s="101">
        <f>IF(Calculator!$K83=0,0,IF($QX$4&gt;=$SS85,Calculator!$AJ83,IF('Graph Calc'!$QX$4&lt;'Graph Calc'!$SU85,Calculator!$AJ83,0)))</f>
        <v>0</v>
      </c>
      <c r="QY85" s="101">
        <f>IF(Calculator!$K83=0,0,IF($QY$4&gt;=$SS85,Calculator!$AJ83,IF('Graph Calc'!$QY$4&lt;'Graph Calc'!$SU85,Calculator!$AJ83,0)))</f>
        <v>0</v>
      </c>
      <c r="QZ85" s="101">
        <f>IF(Calculator!$K83=0,0,IF($QZ$4&gt;=$SS85,Calculator!$AJ83,IF('Graph Calc'!$QZ$4&lt;'Graph Calc'!$SU85,Calculator!$AJ83,0)))</f>
        <v>0</v>
      </c>
      <c r="RA85" s="101">
        <f>IF(Calculator!$K83=0,0,IF($RA$4&gt;=$SS85,Calculator!$AJ83,IF('Graph Calc'!$RA$4&lt;'Graph Calc'!$SU85,Calculator!$AJ83,0)))</f>
        <v>0</v>
      </c>
      <c r="RB85" s="101">
        <f>IF(Calculator!$K83=0,0,IF($RB$4&gt;=$SS85,Calculator!$AJ83,IF('Graph Calc'!$RB$4&lt;'Graph Calc'!$SU85,Calculator!$AJ83,0)))</f>
        <v>0</v>
      </c>
      <c r="RC85" s="101">
        <f>IF(Calculator!$K83=0,0,IF($RC$4&gt;=$SS85,Calculator!$AJ83,IF('Graph Calc'!$RC$4&lt;'Graph Calc'!$SU85,Calculator!$AJ83,0)))</f>
        <v>0</v>
      </c>
      <c r="RD85" s="101">
        <f>IF(Calculator!$K83=0,0,IF($RD$4&gt;=$SS85,Calculator!$AJ83,IF('Graph Calc'!$RD$4&lt;'Graph Calc'!$SU85,Calculator!$AJ83,0)))</f>
        <v>0</v>
      </c>
      <c r="RE85" s="101">
        <f>IF(Calculator!$K83=0,0,IF($RE$4&gt;=$SS85,Calculator!$AJ83,IF('Graph Calc'!$RE$4&lt;'Graph Calc'!$SU85,Calculator!$AJ83,0)))</f>
        <v>0</v>
      </c>
      <c r="RF85" s="101">
        <f>IF(Calculator!$K83=0,0,IF($RF$4&gt;=$SS85,Calculator!$AJ83,IF('Graph Calc'!$RF$4&lt;'Graph Calc'!$SU85,Calculator!$AJ83,0)))</f>
        <v>0</v>
      </c>
      <c r="RG85" s="101">
        <f>IF(Calculator!$K83=0,0,IF($RG$4&gt;=$SS85,Calculator!$AJ83,IF('Graph Calc'!$RG$4&lt;'Graph Calc'!$SU85,Calculator!$AJ83,0)))</f>
        <v>0</v>
      </c>
      <c r="RH85" s="101">
        <f>IF(Calculator!$K83=0,0,IF($RH$4&gt;=$SS85,Calculator!$AJ83,IF('Graph Calc'!$RH$4&lt;'Graph Calc'!$SU85,Calculator!$AJ83,0)))</f>
        <v>0</v>
      </c>
      <c r="RI85" s="101">
        <f>IF(Calculator!$K83=0,0,IF($RI$4&gt;=$SS85,Calculator!$AJ83,IF('Graph Calc'!$RI$4&lt;'Graph Calc'!$SU85,Calculator!$AJ83,0)))</f>
        <v>0</v>
      </c>
      <c r="RJ85" s="101">
        <f>IF(Calculator!$K83=0,0,IF($RJ$4&gt;=$SS85,Calculator!$AJ83,IF('Graph Calc'!$RJ$4&lt;'Graph Calc'!$SU85,Calculator!$AJ83,0)))</f>
        <v>0</v>
      </c>
      <c r="RK85" s="101">
        <f>IF(Calculator!$K83=0,0,IF($RK$4&gt;=$SS85,Calculator!$AJ83,IF('Graph Calc'!$RK$4&lt;'Graph Calc'!$SU85,Calculator!$AJ83,0)))</f>
        <v>0</v>
      </c>
      <c r="RL85" s="101">
        <f>IF(Calculator!$K83=0,0,IF($RL$4&gt;=$SS85,Calculator!$AJ83,IF('Graph Calc'!$RL$4&lt;'Graph Calc'!$SU85,Calculator!$AJ83,0)))</f>
        <v>0</v>
      </c>
      <c r="RM85" s="101">
        <f>IF(Calculator!$K83=0,0,IF($RM$4&gt;=$SS85,Calculator!$AJ83,IF('Graph Calc'!$RM$4&lt;'Graph Calc'!$SU85,Calculator!$AJ83,0)))</f>
        <v>0</v>
      </c>
      <c r="RN85" s="101">
        <f>IF(Calculator!$K83=0,0,IF($RN$4&gt;=$SS85,Calculator!$AJ83,IF('Graph Calc'!$RN$4&lt;'Graph Calc'!$SU85,Calculator!$AJ83,0)))</f>
        <v>0</v>
      </c>
      <c r="RO85" s="101">
        <f>IF(Calculator!$K83=0,0,IF($RO$4&gt;=$SS85,Calculator!$AJ83,IF('Graph Calc'!$RO$4&lt;'Graph Calc'!$SU85,Calculator!$AJ83,0)))</f>
        <v>0</v>
      </c>
      <c r="RP85" s="101">
        <f>IF(Calculator!$K83=0,0,IF($RP$4&gt;=$SS85,Calculator!$AJ83,IF('Graph Calc'!$RP$4&lt;'Graph Calc'!$SU85,Calculator!$AJ83,0)))</f>
        <v>0</v>
      </c>
      <c r="RQ85" s="101">
        <f>IF(Calculator!$K83=0,0,IF($RQ$4&gt;=$SS85,Calculator!$AJ83,IF('Graph Calc'!$RQ$4&lt;'Graph Calc'!$SU85,Calculator!$AJ83,0)))</f>
        <v>0</v>
      </c>
      <c r="RR85" s="101">
        <f>IF(Calculator!$K83=0,0,IF($RR$4&gt;=$SS85,Calculator!$AJ83,IF('Graph Calc'!$RR$4&lt;'Graph Calc'!$SU85,Calculator!$AJ83,0)))</f>
        <v>0</v>
      </c>
      <c r="RS85" s="101">
        <f>IF(Calculator!$K83=0,0,IF($RS$4&gt;=$SS85,Calculator!$AJ83,IF('Graph Calc'!$RS$4&lt;'Graph Calc'!$SU85,Calculator!$AJ83,0)))</f>
        <v>0</v>
      </c>
      <c r="RT85" s="101">
        <f>IF(Calculator!$K83=0,0,IF($RT$4&gt;=$SS85,Calculator!$AJ83,IF('Graph Calc'!$RT$4&lt;'Graph Calc'!$SU85,Calculator!$AJ83,0)))</f>
        <v>0</v>
      </c>
      <c r="RU85" s="101">
        <f>IF(Calculator!$K83=0,0,IF($RU$4&gt;=$SS85,Calculator!$AJ83,IF('Graph Calc'!$RU$4&lt;'Graph Calc'!$SU85,Calculator!$AJ83,0)))</f>
        <v>0</v>
      </c>
      <c r="RV85" s="101">
        <f>IF(Calculator!$K83=0,0,IF($RV$4&gt;=$SS85,Calculator!$AJ83,IF('Graph Calc'!$RV$4&lt;'Graph Calc'!$SU85,Calculator!$AJ83,0)))</f>
        <v>0</v>
      </c>
      <c r="RW85" s="101">
        <f>IF(Calculator!$K83=0,0,IF($RW$4&gt;=$SS85,Calculator!$AJ83,IF('Graph Calc'!$RW$4&lt;'Graph Calc'!$SU85,Calculator!$AJ83,0)))</f>
        <v>0</v>
      </c>
      <c r="RX85" s="101">
        <f>IF(Calculator!$K83=0,0,IF($RX$4&gt;=$SS85,Calculator!$AJ83,IF('Graph Calc'!$RX$4&lt;'Graph Calc'!$SU85,Calculator!$AJ83,0)))</f>
        <v>0</v>
      </c>
      <c r="RY85" s="101">
        <f>IF(Calculator!$K83=0,0,IF($RY$4&gt;=$SS85,Calculator!$AJ83,IF('Graph Calc'!$RY$4&lt;'Graph Calc'!$SU85,Calculator!$AJ83,0)))</f>
        <v>0</v>
      </c>
      <c r="RZ85" s="101">
        <f>IF(Calculator!$K83=0,0,IF($RZ$4&gt;=$SS85,Calculator!$AJ83,IF('Graph Calc'!$RZ$4&lt;'Graph Calc'!$SU85,Calculator!$AJ83,0)))</f>
        <v>0</v>
      </c>
      <c r="SA85" s="101">
        <f>IF(Calculator!$K83=0,0,IF($SA$4&gt;=$SS85,Calculator!$AJ83,IF('Graph Calc'!$SA$4&lt;'Graph Calc'!$SU85,Calculator!$AJ83,0)))</f>
        <v>0</v>
      </c>
      <c r="SB85" s="101">
        <f>IF(Calculator!$K83=0,0,IF($SB$4&gt;=$SS85,Calculator!$AJ83,IF('Graph Calc'!$SB$4&lt;'Graph Calc'!$SU85,Calculator!$AJ83,0)))</f>
        <v>0</v>
      </c>
      <c r="SC85" s="101">
        <f>IF(Calculator!$K83=0,0,IF($SC$4&gt;=$SS85,Calculator!$AJ83,IF('Graph Calc'!$SC$4&lt;'Graph Calc'!$SU85,Calculator!$AJ83,0)))</f>
        <v>0</v>
      </c>
      <c r="SD85" s="101">
        <f>IF(Calculator!$K83=0,0,IF(SD84&gt;=$SS85,Calculator!$AJ83,IF('Graph Calc'!$SD$4&lt;'Graph Calc'!$SU85,Calculator!$AJ83,0)))</f>
        <v>0</v>
      </c>
      <c r="SE85" s="101">
        <f>IF(Calculator!$K83=0,0,IF($SE$4&gt;=$SS85,Calculator!$AJ83,IF('Graph Calc'!$SE$4&lt;'Graph Calc'!$SU85,Calculator!$AJ83,0)))</f>
        <v>0</v>
      </c>
      <c r="SF85" s="101">
        <f>IF(Calculator!$K83=0,0,IF($SF$4&gt;=$SS85,Calculator!$AJ83,IF('Graph Calc'!$SF$4&lt;'Graph Calc'!$SU85,Calculator!$AJ83,0)))</f>
        <v>0</v>
      </c>
      <c r="SG85" s="101">
        <f>IF(Calculator!$K83=0,0,IF($SG$4&gt;=$SS85,Calculator!$AJ83,IF('Graph Calc'!$SG$4&lt;'Graph Calc'!$SU85,Calculator!$AJ83,0)))</f>
        <v>0</v>
      </c>
      <c r="SH85" s="101">
        <f>IF(Calculator!$K83=0,0,IF($SH$4&gt;=$SS85,Calculator!$AJ83,IF('Graph Calc'!$SH$4&lt;'Graph Calc'!$SU85,Calculator!$AJ83,0)))</f>
        <v>0</v>
      </c>
      <c r="SI85" s="101">
        <f>IF(Calculator!$K83=0,0,IF($SI$4&gt;=$SS85,Calculator!$AJ83,IF('Graph Calc'!$SI$4&lt;'Graph Calc'!$SU85,Calculator!$AJ83,0)))</f>
        <v>0</v>
      </c>
      <c r="SJ85" s="101">
        <f>IF(Calculator!$K83=0,0,IF($SJ$4&gt;=$SS85,Calculator!$AJ83,IF('Graph Calc'!$SJ$4&lt;'Graph Calc'!$SU85,Calculator!$AJ83,0)))</f>
        <v>0</v>
      </c>
      <c r="SK85" s="101">
        <f>IF(Calculator!$K83=0,0,IF($SK$4&gt;=$SS85,Calculator!$AJ83,IF('Graph Calc'!$SK$4&lt;'Graph Calc'!$SU85,Calculator!$AJ83,0)))</f>
        <v>0</v>
      </c>
      <c r="SL85" s="101">
        <f>IF(Calculator!$K83=0,0,IF($SL$4&gt;=$SS85,Calculator!$AJ83,IF('Graph Calc'!$SL$4&lt;'Graph Calc'!$SU85,Calculator!$AJ83,0)))</f>
        <v>0</v>
      </c>
      <c r="SM85" s="101">
        <f>IF(Calculator!$K83=0,0,IF($SM$4&gt;=$SS85,Calculator!$AJ83,IF('Graph Calc'!$SM$4&lt;'Graph Calc'!$SU85,Calculator!$AJ83,0)))</f>
        <v>0</v>
      </c>
      <c r="SN85" s="101">
        <f>IF(Calculator!$K83=0,0,IF($SN$4&gt;=$SS85,Calculator!$AJ83,IF('Graph Calc'!$SN$4&lt;'Graph Calc'!$SU85,Calculator!$AJ83,0)))</f>
        <v>0</v>
      </c>
      <c r="SO85" s="101">
        <f>IF(Calculator!$K83=0,0,IF($SO$4&gt;=$SS85,Calculator!$AJ83,IF('Graph Calc'!$SO$4&lt;'Graph Calc'!$SU85,Calculator!$AJ83,0)))</f>
        <v>0</v>
      </c>
      <c r="SP85" s="101">
        <f>IF(Calculator!$K83=0,0,IF($SP$4&gt;=$SS85,Calculator!$AJ83,IF('Graph Calc'!$SP$4&lt;'Graph Calc'!$SU85,Calculator!$AJ83,0)))</f>
        <v>0</v>
      </c>
      <c r="SQ85" s="101">
        <f>IF(Calculator!$K83=0,0,IF($SQ$4&gt;=$SS85,Calculator!$AJ83,IF('Graph Calc'!$SQ$4&lt;'Graph Calc'!$SU85,Calculator!$AJ83,0)))</f>
        <v>0</v>
      </c>
      <c r="SR85" s="101">
        <f>IF(Calculator!$K83=0,0,IF($SR$4&gt;=$SS85,Calculator!$AJ83,IF('Graph Calc'!$SR$4&lt;'Graph Calc'!$SU85,Calculator!$AJ83,0)))</f>
        <v>0</v>
      </c>
      <c r="SS85">
        <f>Calculator!N83</f>
        <v>0</v>
      </c>
      <c r="ST85">
        <f>SS85+Calculator!K83</f>
        <v>0</v>
      </c>
      <c r="SU85">
        <f t="shared" si="1080"/>
        <v>0</v>
      </c>
      <c r="SZ85" s="101">
        <f>IF(Calculator!$K83=0,0,IF($OZ$4&gt;=$SS85,Calculator!$AJ83,IF('Graph Calc'!$OZ$4&lt;'Graph Calc'!$SU85,Calculator!$AJ83,0)))</f>
        <v>0</v>
      </c>
      <c r="TA85" s="101">
        <f>IF(Calculator!$K83=0,0,IF($PA$4&gt;=$SS85,Calculator!$AJ83,IF('Graph Calc'!$PA$4&lt;'Graph Calc'!$SU85,Calculator!$AJ83,0)))</f>
        <v>0</v>
      </c>
      <c r="TB85" s="101">
        <f>IF(Calculator!$K83=0,0,IF($PB$4&gt;=$SS85,Calculator!$AJ83,IF('Graph Calc'!$PB$4&lt;'Graph Calc'!$SU85,Calculator!$AJ83,0)))</f>
        <v>0</v>
      </c>
      <c r="TC85" s="101">
        <f>IF(Calculator!$K83=0,0,IF($PC$4&gt;=$SS85,Calculator!$AJ83,IF('Graph Calc'!$PC$4&lt;'Graph Calc'!$SU85,Calculator!$AJ83,0)))</f>
        <v>0</v>
      </c>
      <c r="TD85" s="101">
        <f>IF(Calculator!$K83=0,0,IF($PD$4&gt;=$SS85,Calculator!$AJ83,IF('Graph Calc'!$PD$4&lt;'Graph Calc'!$SU85,Calculator!$AJ83,0)))</f>
        <v>0</v>
      </c>
      <c r="TE85" s="101">
        <f>IF(Calculator!$K83=0,0,IF($PE$4&gt;=$SS85,Calculator!$AJ83,IF('Graph Calc'!$PE$4&lt;'Graph Calc'!$SU85,Calculator!$AJ83,0)))</f>
        <v>0</v>
      </c>
      <c r="TF85" s="101">
        <f>IF(Calculator!$K83=0,0,IF($PF$4&gt;=$SS85,Calculator!$AJ83,IF('Graph Calc'!$PF$4&lt;'Graph Calc'!$SU85,Calculator!$AJ83,0)))</f>
        <v>0</v>
      </c>
      <c r="TG85" s="101">
        <f>IF(Calculator!$K83=0,0,IF($PG$4&gt;=$SS85,Calculator!$AJ83,IF('Graph Calc'!$PG$4&lt;'Graph Calc'!$SU85,Calculator!$AJ83,0)))</f>
        <v>0</v>
      </c>
      <c r="TH85" s="101">
        <f>IF(Calculator!$K83=0,0,IF($PH$4&gt;=$SS85,Calculator!$AJ83,IF('Graph Calc'!TH$4&lt;'Graph Calc'!$SU85,Calculator!$AJ83,0)))</f>
        <v>0</v>
      </c>
      <c r="TI85" s="101">
        <f>IF(Calculator!$K83=0,0,IF($PI$4&gt;=$SS85,Calculator!$AJ83,IF('Graph Calc'!$PI$4&lt;'Graph Calc'!$SU85,Calculator!$AJ83,0)))</f>
        <v>0</v>
      </c>
      <c r="TJ85" s="101">
        <f>IF(Calculator!$K83=0,0,IF($PJ$4&gt;=$SS85,Calculator!$AJ83,IF('Graph Calc'!$PJ$4&lt;'Graph Calc'!$SU85,Calculator!$AJ83,0)))</f>
        <v>0</v>
      </c>
      <c r="TK85" s="101">
        <f>IF(Calculator!$K83=0,0,IF($PK$4&gt;=$SS85,Calculator!$AJ83,IF('Graph Calc'!$PK$4&lt;'Graph Calc'!$SU85,Calculator!$AJ83,0)))</f>
        <v>0</v>
      </c>
      <c r="TL85" s="101">
        <f>IF(Calculator!$K83=0,0,IF($PL$4&gt;=$SS85,Calculator!$AJ83,IF('Graph Calc'!$PL$4&lt;'Graph Calc'!$SU85,Calculator!$AJ83,0)))</f>
        <v>0</v>
      </c>
      <c r="TM85" s="101">
        <f>IF(Calculator!$K83=0,0,IF($PM$4&gt;=$SS85,Calculator!$AJ83,IF('Graph Calc'!$PM$4&lt;'Graph Calc'!$SU85,Calculator!$AJ83,0)))</f>
        <v>0</v>
      </c>
      <c r="TN85" s="101">
        <f>IF(Calculator!$K83=0,0,IF($PN$4&gt;=$SS85,Calculator!$AJ83,IF('Graph Calc'!$PN$4&lt;'Graph Calc'!$SU85,Calculator!$AJ83,0)))</f>
        <v>0</v>
      </c>
      <c r="TO85" s="101">
        <f>IF(Calculator!$K83=0,0,IF($PO$4&gt;=$SS85,Calculator!$AJ83,IF('Graph Calc'!$PO$4&lt;'Graph Calc'!$SU85,Calculator!$AJ83,0)))</f>
        <v>0</v>
      </c>
      <c r="TP85" s="101">
        <f>IF(Calculator!$K83=0,0,IF($PP$4&gt;=$SS85,Calculator!$AJ83,IF('Graph Calc'!$PP$4&lt;'Graph Calc'!$SU85,Calculator!$AJ83,0)))</f>
        <v>0</v>
      </c>
      <c r="TQ85" s="101">
        <f>IF(Calculator!$K83=0,0,IF($PQ$4&gt;=$SS85,Calculator!$AJ83,IF('Graph Calc'!$PQ$4&lt;'Graph Calc'!$SU85,Calculator!$AJ83,0)))</f>
        <v>0</v>
      </c>
      <c r="TR85" s="101">
        <f>IF(Calculator!$K83=0,0,IF($PR$4&gt;=$SS85,Calculator!$AJ83,IF('Graph Calc'!$PR$4&lt;'Graph Calc'!$SU85,Calculator!$AJ83,0)))</f>
        <v>0</v>
      </c>
      <c r="TS85" s="101">
        <f>IF(Calculator!$K83=0,0,IF($PS$4&gt;=$SS85,Calculator!$AJ83,IF('Graph Calc'!$PS$4&lt;'Graph Calc'!$SU85,Calculator!$AJ83,0)))</f>
        <v>0</v>
      </c>
      <c r="TT85" s="101">
        <f>IF(Calculator!$K83=0,0,IF($PT$4&gt;=$SS85,Calculator!$AJ83,IF('Graph Calc'!$PT$4&lt;'Graph Calc'!$SU85,Calculator!$AJ83,0)))</f>
        <v>0</v>
      </c>
      <c r="TU85" s="101">
        <f>IF(Calculator!$K83=0,0,IF($PU$4&gt;=$SS85,Calculator!$AJ83,IF('Graph Calc'!$PU$4&lt;'Graph Calc'!$SU85,Calculator!$AJ83,0)))</f>
        <v>0</v>
      </c>
      <c r="TV85" s="101">
        <f>IF(Calculator!$K83=0,0,IF($PV$4&gt;=$SS85,Calculator!$AJ83,IF('Graph Calc'!$PV$4&lt;'Graph Calc'!$SU85,Calculator!$AJ83,0)))</f>
        <v>0</v>
      </c>
      <c r="TW85" s="101">
        <f>IF(Calculator!$K83=0,0,IF($PW$4&gt;=$SS85,Calculator!$AJ83,IF('Graph Calc'!$PW$4&lt;'Graph Calc'!$SU85,Calculator!$AJ83,0)))</f>
        <v>0</v>
      </c>
      <c r="TX85" s="101">
        <f>IF(Calculator!$K83=0,0,IF($PX$4&gt;=$SS85,Calculator!$AJ83,IF('Graph Calc'!$PX$4&lt;'Graph Calc'!$SU85,Calculator!$AJ83,0)))</f>
        <v>0</v>
      </c>
      <c r="TY85" s="101">
        <f>IF(Calculator!$K83=0,0,IF($PY$4&gt;=$SS85,Calculator!$AJ83,IF('Graph Calc'!$PY$4&lt;'Graph Calc'!$SU85,Calculator!$AJ83,0)))</f>
        <v>0</v>
      </c>
      <c r="TZ85" s="101">
        <f>IF(Calculator!$K83=0,0,IF($PZ$4&gt;=$SS85,Calculator!$AJ83,IF('Graph Calc'!$PZ$4&lt;'Graph Calc'!$SU85,Calculator!$AJ83,0)))</f>
        <v>0</v>
      </c>
      <c r="UA85" s="101">
        <f>IF(Calculator!$K83=0,0,IF($QA$4&gt;=$SS85,Calculator!$AJ83,IF('Graph Calc'!$QA$4&lt;'Graph Calc'!$SU85,Calculator!$AJ83,0)))</f>
        <v>0</v>
      </c>
      <c r="UB85" s="101">
        <f>IF(Calculator!$K83=0,0,IF($QB$4&gt;=$SS85,Calculator!$AJ83,IF('Graph Calc'!$QB$4&lt;'Graph Calc'!$SU85,Calculator!$AJ83,0)))</f>
        <v>0</v>
      </c>
      <c r="UC85" s="101">
        <f>IF(Calculator!$K83=0,0,IF($QC$4&gt;=$SS85,Calculator!$AJ83,IF('Graph Calc'!$QC$4&lt;'Graph Calc'!$SU85,Calculator!$AJ83,0)))</f>
        <v>0</v>
      </c>
      <c r="UD85" s="101">
        <f>IF(Calculator!$K83=0,0,IF($QD$4&gt;=$SS85,Calculator!$AJ83,IF('Graph Calc'!$QD$4&lt;'Graph Calc'!$SU85,Calculator!$AJ83,0)))</f>
        <v>0</v>
      </c>
      <c r="UE85" s="101">
        <f>IF(Calculator!$K83=0,0,IF($QE$4&gt;=$SS85,Calculator!$AJ83,IF('Graph Calc'!$QE$4&lt;'Graph Calc'!$SU85,Calculator!$AJ83,0)))</f>
        <v>0</v>
      </c>
      <c r="UF85" s="101">
        <f>IF(Calculator!$K83=0,0,IF($QF$4&gt;=$SS85,Calculator!$AJ83,IF('Graph Calc'!$QF$4&lt;'Graph Calc'!$SU85,Calculator!$AJ83,0)))</f>
        <v>0</v>
      </c>
      <c r="UG85" s="101">
        <f>IF(Calculator!$K83=0,0,IF($QG$4&gt;=$SS85,Calculator!$AJ83,IF('Graph Calc'!$QG$4&lt;'Graph Calc'!$SU85,Calculator!$AJ83,0)))</f>
        <v>0</v>
      </c>
      <c r="UH85" s="101">
        <f>IF(Calculator!$K83=0,0,IF($QH$4&gt;=$SS85,Calculator!$AJ83,IF('Graph Calc'!$QH$4&lt;'Graph Calc'!$SU85,Calculator!$AJ83,0)))</f>
        <v>0</v>
      </c>
      <c r="UI85" s="101">
        <f>IF(Calculator!$K83=0,0,IF($QI$4&gt;=$SS85,Calculator!$AJ83,IF('Graph Calc'!$QI$4&lt;'Graph Calc'!$SU85,Calculator!$AJ83,0)))</f>
        <v>0</v>
      </c>
      <c r="UJ85" s="101">
        <f>IF(Calculator!$K83=0,0,IF($QJ$4&gt;=$SS85,Calculator!$AJ83,IF('Graph Calc'!$QJ$4&lt;'Graph Calc'!$SU85,Calculator!$AJ83,0)))</f>
        <v>0</v>
      </c>
      <c r="UK85" s="101">
        <f>IF(Calculator!$K83=0,0,IF($QK$4&gt;=$SS85,Calculator!$AJ83,IF('Graph Calc'!$QK$4&lt;'Graph Calc'!$SU85,Calculator!$AJ83,0)))</f>
        <v>0</v>
      </c>
      <c r="UL85" s="101">
        <f>IF(Calculator!$K83=0,0,IF($QL$4&gt;=$SS85,Calculator!$AJ83,IF('Graph Calc'!$QL$4&lt;'Graph Calc'!$SU85,Calculator!$AJ83,0)))</f>
        <v>0</v>
      </c>
      <c r="UM85" s="101">
        <f>IF(Calculator!$K83=0,0,IF($QM$4&gt;=$SS85,Calculator!$AJ83,IF('Graph Calc'!$QM$4&lt;'Graph Calc'!$SU85,Calculator!$AJ83,0)))</f>
        <v>0</v>
      </c>
      <c r="UN85" s="101">
        <f>IF(Calculator!$K83=0,0,IF($QN$4&gt;=$SS85,Calculator!$AJ83,IF('Graph Calc'!$QN$4&lt;'Graph Calc'!$SU85,Calculator!$AJ83,0)))</f>
        <v>0</v>
      </c>
      <c r="UO85" s="101">
        <f>IF(Calculator!$K83=0,0,IF($QO$4&gt;=$SS85,Calculator!$AJ83,IF('Graph Calc'!$QO$4&lt;'Graph Calc'!$SU85,Calculator!$AJ83,0)))</f>
        <v>0</v>
      </c>
      <c r="UP85" s="101">
        <f>IF(Calculator!$K83=0,0,IF($QP$4&gt;=$SS85,Calculator!$AJ83,IF('Graph Calc'!$QP$4&lt;'Graph Calc'!$SU85,Calculator!$AJ83,0)))</f>
        <v>0</v>
      </c>
      <c r="UQ85" s="101">
        <f>IF(Calculator!$K83=0,0,IF($QQ$4&gt;=$SS85,Calculator!$AJ83,IF('Graph Calc'!$QQ$4&lt;'Graph Calc'!$SU85,Calculator!$AJ83,0)))</f>
        <v>0</v>
      </c>
      <c r="UR85" s="101">
        <f>IF(Calculator!$K83=0,0,IF($QR$4&gt;=$SS85,Calculator!$AJ83,IF('Graph Calc'!$QR$4&lt;'Graph Calc'!$SU85,Calculator!$AJ83,0)))</f>
        <v>0</v>
      </c>
      <c r="US85" s="101">
        <f>IF(Calculator!$K83=0,0,IF($QS$4&gt;=$SS85,Calculator!$AJ83,IF('Graph Calc'!$QS$4&lt;'Graph Calc'!$SU85,Calculator!$AJ83,0)))</f>
        <v>0</v>
      </c>
      <c r="UT85" s="101">
        <f>IF(Calculator!$K83=0,0,IF($QT$4&gt;=$SS85,Calculator!$AJ83,IF('Graph Calc'!$QT$4&lt;'Graph Calc'!$SU85,Calculator!$AJ83,0)))</f>
        <v>0</v>
      </c>
      <c r="UU85" s="101">
        <f>IF(Calculator!$K83=0,0,IF($QU$4&gt;=$SS85,Calculator!$AJ83,IF('Graph Calc'!$QU$4&lt;'Graph Calc'!$SU85,Calculator!$AJ83,0)))</f>
        <v>0</v>
      </c>
      <c r="UV85" s="101">
        <f>IF(Calculator!$K83=0,0,IF($QV$4&gt;=$SS85,Calculator!$AJ83,IF('Graph Calc'!$QV$4&lt;'Graph Calc'!$SU85,Calculator!$AJ83,0)))</f>
        <v>0</v>
      </c>
      <c r="UW85" s="101">
        <f>IF(Calculator!$K83=0,0,IF($QW$4&gt;=$SS85,Calculator!$AJ83,IF('Graph Calc'!$QW$4&lt;'Graph Calc'!$SU85,Calculator!$AJ83,0)))</f>
        <v>0</v>
      </c>
      <c r="UX85" s="101">
        <f>IF(Calculator!$K83=0,0,IF($QX$4&gt;=$SS85,Calculator!$AJ83,IF('Graph Calc'!$QX$4&lt;'Graph Calc'!$SU85,Calculator!$AJ83,0)))</f>
        <v>0</v>
      </c>
      <c r="UY85" s="101">
        <f>IF(Calculator!$K83=0,0,IF($QY$4&gt;=$SS85,Calculator!$AJ83,IF('Graph Calc'!$QY$4&lt;'Graph Calc'!$SU85,Calculator!$AJ83,0)))</f>
        <v>0</v>
      </c>
      <c r="UZ85" s="101">
        <f>IF(Calculator!$K83=0,0,IF($QZ$4&gt;=$SS85,Calculator!$AJ83,IF('Graph Calc'!$QZ$4&lt;'Graph Calc'!$SU85,Calculator!$AJ83,0)))</f>
        <v>0</v>
      </c>
      <c r="VA85" s="101">
        <f>IF(Calculator!$K83=0,0,IF($RA$4&gt;=$SS85,Calculator!$AJ83,IF('Graph Calc'!$RA$4&lt;'Graph Calc'!$SU85,Calculator!$AJ83,0)))</f>
        <v>0</v>
      </c>
      <c r="VB85" s="101">
        <f>IF(Calculator!$K83=0,0,IF($RB$4&gt;=$SS85,Calculator!$AJ83,IF('Graph Calc'!$RB$4&lt;'Graph Calc'!$SU85,Calculator!$AJ83,0)))</f>
        <v>0</v>
      </c>
      <c r="VC85" s="101">
        <f>IF(Calculator!$K83=0,0,IF($RC$4&gt;=$SS85,Calculator!$AJ83,IF('Graph Calc'!$RC$4&lt;'Graph Calc'!$SU85,Calculator!$AJ83,0)))</f>
        <v>0</v>
      </c>
      <c r="VD85" s="101">
        <f>IF(Calculator!$K83=0,0,IF($RD$4&gt;=$SS85,Calculator!$AJ83,IF('Graph Calc'!$RD$4&lt;'Graph Calc'!$SU85,Calculator!$AJ83,0)))</f>
        <v>0</v>
      </c>
      <c r="VE85" s="101">
        <f>IF(Calculator!$K83=0,0,IF($RE$4&gt;=$SS85,Calculator!$AJ83,IF('Graph Calc'!$RE$4&lt;'Graph Calc'!$SU85,Calculator!$AJ83,0)))</f>
        <v>0</v>
      </c>
      <c r="VF85" s="101">
        <f>IF(Calculator!$K83=0,0,IF($RF$4&gt;=$SS85,Calculator!$AJ83,IF('Graph Calc'!$RF$4&lt;'Graph Calc'!$SU85,Calculator!$AJ83,0)))</f>
        <v>0</v>
      </c>
      <c r="VG85" s="101">
        <f>IF(Calculator!$K83=0,0,IF($RG$4&gt;=$SS85,Calculator!$AJ83,IF('Graph Calc'!$RG$4&lt;'Graph Calc'!$SU85,Calculator!$AJ83,0)))</f>
        <v>0</v>
      </c>
      <c r="VH85" s="101">
        <f>IF(Calculator!$K83=0,0,IF($RH$4&gt;=$SS85,Calculator!$AJ83,IF('Graph Calc'!$RH$4&lt;'Graph Calc'!$SU85,Calculator!$AJ83,0)))</f>
        <v>0</v>
      </c>
      <c r="VI85" s="101">
        <f>IF(Calculator!$K83=0,0,IF($RI$4&gt;=$SS85,Calculator!$AJ83,IF('Graph Calc'!$RI$4&lt;'Graph Calc'!$SU85,Calculator!$AJ83,0)))</f>
        <v>0</v>
      </c>
      <c r="VJ85" s="101">
        <f>IF(Calculator!$K83=0,0,IF($RJ$4&gt;=$SS85,Calculator!$AJ83,IF('Graph Calc'!$RJ$4&lt;'Graph Calc'!$SU85,Calculator!$AJ83,0)))</f>
        <v>0</v>
      </c>
      <c r="VK85" s="101">
        <f>IF(Calculator!$K83=0,0,IF($RK$4&gt;=$SS85,Calculator!$AJ83,IF('Graph Calc'!$RK$4&lt;'Graph Calc'!$SU85,Calculator!$AJ83,0)))</f>
        <v>0</v>
      </c>
      <c r="VL85" s="101">
        <f>IF(Calculator!$K83=0,0,IF($RL$4&gt;=$SS85,Calculator!$AJ83,IF('Graph Calc'!$RL$4&lt;'Graph Calc'!$SU85,Calculator!$AJ83,0)))</f>
        <v>0</v>
      </c>
      <c r="VM85" s="101">
        <f>IF(Calculator!$K83=0,0,IF($RM$4&gt;=$SS85,Calculator!$AJ83,IF('Graph Calc'!$RM$4&lt;'Graph Calc'!$SU85,Calculator!$AJ83,0)))</f>
        <v>0</v>
      </c>
      <c r="VN85" s="101">
        <f>IF(Calculator!$K83=0,0,IF($RN$4&gt;=$SS85,Calculator!$AJ83,IF('Graph Calc'!$RN$4&lt;'Graph Calc'!$SU85,Calculator!$AJ83,0)))</f>
        <v>0</v>
      </c>
      <c r="VO85" s="101">
        <f>IF(Calculator!$K83=0,0,IF($RO$4&gt;=$SS85,Calculator!$AJ83,IF('Graph Calc'!$RO$4&lt;'Graph Calc'!$SU85,Calculator!$AJ83,0)))</f>
        <v>0</v>
      </c>
      <c r="VP85" s="101">
        <f>IF(Calculator!$K83=0,0,IF($RP$4&gt;=$SS85,Calculator!$AJ83,IF('Graph Calc'!$RP$4&lt;'Graph Calc'!$SU85,Calculator!$AJ83,0)))</f>
        <v>0</v>
      </c>
      <c r="VQ85" s="101">
        <f>IF(Calculator!$K83=0,0,IF($RQ$4&gt;=$SS85,Calculator!$AJ83,IF('Graph Calc'!$RQ$4&lt;'Graph Calc'!$SU85,Calculator!$AJ83,0)))</f>
        <v>0</v>
      </c>
      <c r="VR85" s="101">
        <f>IF(Calculator!$K83=0,0,IF($RR$4&gt;=$SS85,Calculator!$AJ83,IF('Graph Calc'!$RR$4&lt;'Graph Calc'!$SU85,Calculator!$AJ83,0)))</f>
        <v>0</v>
      </c>
      <c r="VS85" s="101">
        <f>IF(Calculator!$K83=0,0,IF($RS$4&gt;=$SS85,Calculator!$AJ83,IF('Graph Calc'!$RS$4&lt;'Graph Calc'!$SU85,Calculator!$AJ83,0)))</f>
        <v>0</v>
      </c>
      <c r="VT85" s="101">
        <f>IF(Calculator!$K83=0,0,IF($RT$4&gt;=$SS85,Calculator!$AJ83,IF('Graph Calc'!$RT$4&lt;'Graph Calc'!$SU85,Calculator!$AJ83,0)))</f>
        <v>0</v>
      </c>
      <c r="VU85" s="101">
        <f>IF(Calculator!$K83=0,0,IF($RU$4&gt;=$SS85,Calculator!$AJ83,IF('Graph Calc'!$RU$4&lt;'Graph Calc'!$SU85,Calculator!$AJ83,0)))</f>
        <v>0</v>
      </c>
      <c r="VV85" s="101">
        <f>IF(Calculator!$K83=0,0,IF($RV$4&gt;=$SS85,Calculator!$AJ83,IF('Graph Calc'!$RV$4&lt;'Graph Calc'!$SU85,Calculator!$AJ83,0)))</f>
        <v>0</v>
      </c>
      <c r="VW85" s="101">
        <f>IF(Calculator!$K83=0,0,IF($RW$4&gt;=$SS85,Calculator!$AJ83,IF('Graph Calc'!$RW$4&lt;'Graph Calc'!$SU85,Calculator!$AJ83,0)))</f>
        <v>0</v>
      </c>
      <c r="VX85" s="101">
        <f>IF(Calculator!$K83=0,0,IF($RX$4&gt;=$SS85,Calculator!$AJ83,IF('Graph Calc'!$RX$4&lt;'Graph Calc'!$SU85,Calculator!$AJ83,0)))</f>
        <v>0</v>
      </c>
      <c r="VY85" s="101">
        <f>IF(Calculator!$K83=0,0,IF($RY$4&gt;=$SS85,Calculator!$AJ83,IF('Graph Calc'!$RY$4&lt;'Graph Calc'!$SU85,Calculator!$AJ83,0)))</f>
        <v>0</v>
      </c>
      <c r="VZ85" s="101">
        <f>IF(Calculator!$K83=0,0,IF($RZ$4&gt;=$SS85,Calculator!$AJ83,IF('Graph Calc'!$RZ$4&lt;'Graph Calc'!$SU85,Calculator!$AJ83,0)))</f>
        <v>0</v>
      </c>
      <c r="WA85" s="101">
        <f>IF(Calculator!$K83=0,0,IF($SA$4&gt;=$SS85,Calculator!$AJ83,IF('Graph Calc'!$SA$4&lt;'Graph Calc'!$SU85,Calculator!$AJ83,0)))</f>
        <v>0</v>
      </c>
      <c r="WB85" s="101">
        <f>IF(Calculator!$K83=0,0,IF($SB$4&gt;=$SS85,Calculator!$AJ83,IF('Graph Calc'!$SB$4&lt;'Graph Calc'!$SU85,Calculator!$AJ83,0)))</f>
        <v>0</v>
      </c>
      <c r="WC85" s="101">
        <f>IF(Calculator!$K83=0,0,IF($SC$4&gt;=$SS85,Calculator!$AJ83,IF('Graph Calc'!$SC$4&lt;'Graph Calc'!$SU85,Calculator!$AJ83,0)))</f>
        <v>0</v>
      </c>
      <c r="WD85" s="101">
        <f>IF(Calculator!$K83=0,0,IF(WD84&gt;=$SS85,Calculator!$AJ83,IF('Graph Calc'!$SD$4&lt;'Graph Calc'!$SU85,Calculator!$AJ83,0)))</f>
        <v>0</v>
      </c>
      <c r="WE85" s="101">
        <f>IF(Calculator!$K83=0,0,IF($SE$4&gt;=$SS85,Calculator!$AJ83,IF('Graph Calc'!$SE$4&lt;'Graph Calc'!$SU85,Calculator!$AJ83,0)))</f>
        <v>0</v>
      </c>
      <c r="WF85" s="101">
        <f>IF(Calculator!$K83=0,0,IF($SF$4&gt;=$SS85,Calculator!$AJ83,IF('Graph Calc'!$SF$4&lt;'Graph Calc'!$SU85,Calculator!$AJ83,0)))</f>
        <v>0</v>
      </c>
      <c r="WG85" s="101">
        <f>IF(Calculator!$K83=0,0,IF($SG$4&gt;=$SS85,Calculator!$AJ83,IF('Graph Calc'!$SG$4&lt;'Graph Calc'!$SU85,Calculator!$AJ83,0)))</f>
        <v>0</v>
      </c>
      <c r="WH85" s="101">
        <f>IF(Calculator!$K83=0,0,IF($SH$4&gt;=$SS85,Calculator!$AJ83,IF('Graph Calc'!$SH$4&lt;'Graph Calc'!$SU85,Calculator!$AJ83,0)))</f>
        <v>0</v>
      </c>
      <c r="WI85" s="101">
        <f>IF(Calculator!$K83=0,0,IF($SI$4&gt;=$SS85,Calculator!$AJ83,IF('Graph Calc'!$SI$4&lt;'Graph Calc'!$SU85,Calculator!$AJ83,0)))</f>
        <v>0</v>
      </c>
      <c r="WJ85" s="101">
        <f>IF(Calculator!$K83=0,0,IF($SJ$4&gt;=$SS85,Calculator!$AJ83,IF('Graph Calc'!$SJ$4&lt;'Graph Calc'!$SU85,Calculator!$AJ83,0)))</f>
        <v>0</v>
      </c>
      <c r="WK85" s="101">
        <f>IF(Calculator!$K83=0,0,IF($SK$4&gt;=$SS85,Calculator!$AJ83,IF('Graph Calc'!$SK$4&lt;'Graph Calc'!$SU85,Calculator!$AJ83,0)))</f>
        <v>0</v>
      </c>
      <c r="WL85" s="101">
        <f>IF(Calculator!$K83=0,0,IF($SL$4&gt;=$SS85,Calculator!$AJ83,IF('Graph Calc'!$SL$4&lt;'Graph Calc'!$SU85,Calculator!$AJ83,0)))</f>
        <v>0</v>
      </c>
      <c r="WM85" s="101">
        <f>IF(Calculator!$K83=0,0,IF($SM$4&gt;=$SS85,Calculator!$AJ83,IF('Graph Calc'!$SM$4&lt;'Graph Calc'!$SU85,Calculator!$AJ83,0)))</f>
        <v>0</v>
      </c>
      <c r="WN85" s="101">
        <f>IF(Calculator!$K83=0,0,IF($SN$4&gt;=$SS85,Calculator!$AJ83,IF('Graph Calc'!$SN$4&lt;'Graph Calc'!$SU85,Calculator!$AJ83,0)))</f>
        <v>0</v>
      </c>
      <c r="WO85" s="101">
        <f>IF(Calculator!$K83=0,0,IF($SO$4&gt;=$SS85,Calculator!$AJ83,IF('Graph Calc'!$SO$4&lt;'Graph Calc'!$SU85,Calculator!$AJ83,0)))</f>
        <v>0</v>
      </c>
      <c r="WP85" s="101">
        <f>IF(Calculator!$K83=0,0,IF($SP$4&gt;=$SS85,Calculator!$AJ83,IF('Graph Calc'!$SP$4&lt;'Graph Calc'!$SU85,Calculator!$AJ83,0)))</f>
        <v>0</v>
      </c>
      <c r="WQ85" s="101">
        <f>IF(Calculator!$K83=0,0,IF($SQ$4&gt;=$SS85,Calculator!$AJ83,IF('Graph Calc'!$SQ$4&lt;'Graph Calc'!$SU85,Calculator!$AJ83,0)))</f>
        <v>0</v>
      </c>
      <c r="WR85" s="101">
        <f>IF(Calculator!$K83=0,0,IF($SR$4&gt;=$SS85,Calculator!$AJ83,IF('Graph Calc'!$SR$4&lt;'Graph Calc'!$SU85,Calculator!$AJ83,0)))</f>
        <v>0</v>
      </c>
      <c r="WS85">
        <f>Calculator!DN83</f>
        <v>0</v>
      </c>
      <c r="WT85">
        <f>WS85+Calculator!DK83</f>
        <v>0</v>
      </c>
      <c r="WU85">
        <f t="shared" si="1081"/>
        <v>0</v>
      </c>
    </row>
    <row r="86" spans="9:619">
      <c r="I86">
        <f>IF(Calculator!E84=0,IF(Calculator!D84="Auto ",Calculator!B84*1,Calculator!C84*1),IF(Calculator!D84="Auto ",Calculator!B84*Calculator!E84,Calculator!C84*Calculator!E84))</f>
        <v>0</v>
      </c>
      <c r="J86" t="str">
        <f>IF(Calculator!$I84="YES",0,IF(Calculator!$J84="YES",0,Calculator!G84))</f>
        <v>All Day</v>
      </c>
      <c r="K86" t="str">
        <f>IF(Calculator!$I84="YES",0,IF(Calculator!$J84="YES",0,Calculator!H84))</f>
        <v>All Day</v>
      </c>
      <c r="L86">
        <f>Calculator!T84</f>
        <v>0</v>
      </c>
      <c r="M86">
        <f>Calculator!U84</f>
        <v>0</v>
      </c>
      <c r="N86">
        <f>Calculator!V84</f>
        <v>0</v>
      </c>
      <c r="O86">
        <f>Calculator!W84</f>
        <v>0</v>
      </c>
      <c r="P86">
        <f>Calculator!X84</f>
        <v>0</v>
      </c>
      <c r="Q86">
        <f>Calculator!Y84</f>
        <v>0</v>
      </c>
      <c r="R86">
        <f>Calculator!Z84</f>
        <v>0</v>
      </c>
      <c r="S86">
        <f>Calculator!AA84</f>
        <v>0</v>
      </c>
      <c r="T86" s="101">
        <f>IF(Calculator!$I84="YES",IF($M86&gt;=T$4,IF($L86&lt;=T$4,$I86,0),IF($O86&gt;=T$4,IF($N86&lt;=T$4,$I86,0),IF($Q86&gt;=T$4,IF($P86&lt;=T$4,$I86,0),IF($S86&gt;=T$4,IF($R86&lt;=T$4,$I86,0),IF($M86&gt;=T$4,IF($L86&lt;=T$4,$I86,0),IF($O86&gt;=T$4,IF($N86&lt;=T$4,$I86,0),IF($Q86&gt;=T$4,IF($P86&lt;=T$4,$I86,0),IF($S86&gt;=T$4,IF($R86&lt;=T$4,$I86,0),0)))))))),IF($J86="All Day",$I86,IF($K86="All Day",$I86,IF($K86&lt;=T$4,0,IF($J86&lt;=T$4,$I86,0)))))</f>
        <v>0</v>
      </c>
      <c r="U86" s="101">
        <f>IF(Calculator!$I84="YES",IF($M86&gt;=U$4,IF($L86&lt;=U$4,$I86,0),IF($O86&gt;=U$4,IF($N86&lt;=U$4,$I86,0),IF($Q86&gt;=U$4,IF($P86&lt;=U$4,$I86,0),IF($S86&gt;=U$4,IF($R86&lt;=U$4,$I86,0),IF($M86&gt;=U$4,IF($L86&lt;=U$4,$I86,0),IF($O86&gt;=U$4,IF($N86&lt;=U$4,$I86,0),IF($Q86&gt;=U$4,IF($P86&lt;=U$4,$I86,0),IF($S86&gt;=U$4,IF($R86&lt;=U$4,$I86,0),0)))))))),IF($J86="All Day",$I86,IF($K86="All Day",$I86,IF($K86&lt;=U$4,0,IF($J86&lt;=U$4,$I86,0)))))</f>
        <v>0</v>
      </c>
      <c r="V86" s="101">
        <f>IF(Calculator!$I84="YES",IF($M86&gt;=V$4,IF($L86&lt;=V$4,$I86,0),IF($O86&gt;=V$4,IF($N86&lt;=V$4,$I86,0),IF($Q86&gt;=V$4,IF($P86&lt;=V$4,$I86,0),IF($S86&gt;=V$4,IF($R86&lt;=V$4,$I86,0),IF($M86&gt;=V$4,IF($L86&lt;=V$4,$I86,0),IF($O86&gt;=V$4,IF($N86&lt;=V$4,$I86,0),IF($Q86&gt;=V$4,IF($P86&lt;=V$4,$I86,0),IF($S86&gt;=V$4,IF($R86&lt;=V$4,$I86,0),0)))))))),IF($J86="All Day",$I86,IF($K86="All Day",$I86,IF($K86&lt;=V$4,0,IF($J86&lt;=V$4,$I86,0)))))</f>
        <v>0</v>
      </c>
      <c r="W86" s="101">
        <f>IF(Calculator!$I84="YES",IF($M86&gt;=W$4,IF($L86&lt;=W$4,$I86,0),IF($O86&gt;=W$4,IF($N86&lt;=W$4,$I86,0),IF($Q86&gt;=W$4,IF($P86&lt;=W$4,$I86,0),IF($S86&gt;=W$4,IF($R86&lt;=W$4,$I86,0),IF($M86&gt;=W$4,IF($L86&lt;=W$4,$I86,0),IF($O86&gt;=W$4,IF($N86&lt;=W$4,$I86,0),IF($Q86&gt;=W$4,IF($P86&lt;=W$4,$I86,0),IF($S86&gt;=W$4,IF($R86&lt;=W$4,$I86,0),0)))))))),IF($J86="All Day",$I86,IF($K86="All Day",$I86,IF($K86&lt;=W$4,0,IF($J86&lt;=W$4,$I86,0)))))</f>
        <v>0</v>
      </c>
      <c r="X86" s="101">
        <f>IF(Calculator!$I84="YES",IF($M86&gt;=X$4,IF($L86&lt;=X$4,$I86,0),IF($O86&gt;=X$4,IF($N86&lt;=X$4,$I86,0),IF($Q86&gt;=X$4,IF($P86&lt;=X$4,$I86,0),IF($S86&gt;=X$4,IF($R86&lt;=X$4,$I86,0),IF($M86&gt;=X$4,IF($L86&lt;=X$4,$I86,0),IF($O86&gt;=X$4,IF($N86&lt;=X$4,$I86,0),IF($Q86&gt;=X$4,IF($P86&lt;=X$4,$I86,0),IF($S86&gt;=X$4,IF($R86&lt;=X$4,$I86,0),0)))))))),IF($J86="All Day",$I86,IF($K86="All Day",$I86,IF($K86&lt;=X$4,0,IF($J86&lt;=X$4,$I86,0)))))</f>
        <v>0</v>
      </c>
      <c r="Y86" s="101">
        <f>IF(Calculator!$I84="YES",IF($M86&gt;=Y$4,IF($L86&lt;=Y$4,$I86,0),IF($O86&gt;=Y$4,IF($N86&lt;=Y$4,$I86,0),IF($Q86&gt;=Y$4,IF($P86&lt;=Y$4,$I86,0),IF($S86&gt;=Y$4,IF($R86&lt;=Y$4,$I86,0),IF($M86&gt;=Y$4,IF($L86&lt;=Y$4,$I86,0),IF($O86&gt;=Y$4,IF($N86&lt;=Y$4,$I86,0),IF($Q86&gt;=Y$4,IF($P86&lt;=Y$4,$I86,0),IF($S86&gt;=Y$4,IF($R86&lt;=Y$4,$I86,0),0)))))))),IF($J86="All Day",$I86,IF($K86="All Day",$I86,IF($K86&lt;=Y$4,0,IF($J86&lt;=Y$4,$I86,0)))))</f>
        <v>0</v>
      </c>
      <c r="Z86" s="101">
        <f>IF(Calculator!$I84="YES",IF($M86&gt;=Z$4,IF($L86&lt;=Z$4,$I86,0),IF($O86&gt;=Z$4,IF($N86&lt;=Z$4,$I86,0),IF($Q86&gt;=Z$4,IF($P86&lt;=Z$4,$I86,0),IF($S86&gt;=Z$4,IF($R86&lt;=Z$4,$I86,0),IF($M86&gt;=Z$4,IF($L86&lt;=Z$4,$I86,0),IF($O86&gt;=Z$4,IF($N86&lt;=Z$4,$I86,0),IF($Q86&gt;=Z$4,IF($P86&lt;=Z$4,$I86,0),IF($S86&gt;=Z$4,IF($R86&lt;=Z$4,$I86,0),0)))))))),IF($J86="All Day",$I86,IF($K86="All Day",$I86,IF($K86&lt;=Z$4,0,IF($J86&lt;=Z$4,$I86,0)))))</f>
        <v>0</v>
      </c>
      <c r="AA86" s="101">
        <f>IF(Calculator!$I84="YES",IF($M86&gt;=AA$4,IF($L86&lt;=AA$4,$I86,0),IF($O86&gt;=AA$4,IF($N86&lt;=AA$4,$I86,0),IF($Q86&gt;=AA$4,IF($P86&lt;=AA$4,$I86,0),IF($S86&gt;=AA$4,IF($R86&lt;=AA$4,$I86,0),IF($M86&gt;=AA$4,IF($L86&lt;=AA$4,$I86,0),IF($O86&gt;=AA$4,IF($N86&lt;=AA$4,$I86,0),IF($Q86&gt;=AA$4,IF($P86&lt;=AA$4,$I86,0),IF($S86&gt;=AA$4,IF($R86&lt;=AA$4,$I86,0),0)))))))),IF($J86="All Day",$I86,IF($K86="All Day",$I86,IF($K86&lt;=AA$4,0,IF($J86&lt;=AA$4,$I86,0)))))</f>
        <v>0</v>
      </c>
      <c r="AB86" s="101">
        <f>IF(Calculator!$I84="YES",IF($M86&gt;=AB$4,IF($L86&lt;=AB$4,$I86,0),IF($O86&gt;=AB$4,IF($N86&lt;=AB$4,$I86,0),IF($Q86&gt;=AB$4,IF($P86&lt;=AB$4,$I86,0),IF($S86&gt;=AB$4,IF($R86&lt;=AB$4,$I86,0),IF($M86&gt;=AB$4,IF($L86&lt;=AB$4,$I86,0),IF($O86&gt;=AB$4,IF($N86&lt;=AB$4,$I86,0),IF($Q86&gt;=AB$4,IF($P86&lt;=AB$4,$I86,0),IF($S86&gt;=AB$4,IF($R86&lt;=AB$4,$I86,0),0)))))))),IF($J86="All Day",$I86,IF($K86="All Day",$I86,IF($K86&lt;=AB$4,0,IF($J86&lt;=AB$4,$I86,0)))))</f>
        <v>0</v>
      </c>
      <c r="AC86" s="101">
        <f>IF(Calculator!$I84="YES",IF($M86&gt;=AC$4,IF($L86&lt;=AC$4,$I86,0),IF($O86&gt;=AC$4,IF($N86&lt;=AC$4,$I86,0),IF($Q86&gt;=AC$4,IF($P86&lt;=AC$4,$I86,0),IF($S86&gt;=AC$4,IF($R86&lt;=AC$4,$I86,0),IF($M86&gt;=AC$4,IF($L86&lt;=AC$4,$I86,0),IF($O86&gt;=AC$4,IF($N86&lt;=AC$4,$I86,0),IF($Q86&gt;=AC$4,IF($P86&lt;=AC$4,$I86,0),IF($S86&gt;=AC$4,IF($R86&lt;=AC$4,$I86,0),0)))))))),IF($J86="All Day",$I86,IF($K86="All Day",$I86,IF($K86&lt;=AC$4,0,IF($J86&lt;=AC$4,$I86,0)))))</f>
        <v>0</v>
      </c>
      <c r="AD86" s="101">
        <f>IF(Calculator!$I84="YES",IF($M86&gt;=AD$4,IF($L86&lt;=AD$4,$I86,0),IF($O86&gt;=AD$4,IF($N86&lt;=AD$4,$I86,0),IF($Q86&gt;=AD$4,IF($P86&lt;=AD$4,$I86,0),IF($S86&gt;=AD$4,IF($R86&lt;=AD$4,$I86,0),IF($M86&gt;=AD$4,IF($L86&lt;=AD$4,$I86,0),IF($O86&gt;=AD$4,IF($N86&lt;=AD$4,$I86,0),IF($Q86&gt;=AD$4,IF($P86&lt;=AD$4,$I86,0),IF($S86&gt;=AD$4,IF($R86&lt;=AD$4,$I86,0),0)))))))),IF($J86="All Day",$I86,IF($K86="All Day",$I86,IF($K86&lt;=AD$4,0,IF($J86&lt;=AD$4,$I86,0)))))</f>
        <v>0</v>
      </c>
      <c r="AE86" s="101">
        <f>IF(Calculator!$I84="YES",IF($M86&gt;=AE$4,IF($L86&lt;=AE$4,$I86,0),IF($O86&gt;=AE$4,IF($N86&lt;=AE$4,$I86,0),IF($Q86&gt;=AE$4,IF($P86&lt;=AE$4,$I86,0),IF($S86&gt;=AE$4,IF($R86&lt;=AE$4,$I86,0),IF($M86&gt;=AE$4,IF($L86&lt;=AE$4,$I86,0),IF($O86&gt;=AE$4,IF($N86&lt;=AE$4,$I86,0),IF($Q86&gt;=AE$4,IF($P86&lt;=AE$4,$I86,0),IF($S86&gt;=AE$4,IF($R86&lt;=AE$4,$I86,0),0)))))))),IF($J86="All Day",$I86,IF($K86="All Day",$I86,IF($K86&lt;=AE$4,0,IF($J86&lt;=AE$4,$I86,0)))))</f>
        <v>0</v>
      </c>
      <c r="AF86" s="101">
        <f>IF(Calculator!$I84="YES",IF($M86&gt;=AF$4,IF($L86&lt;=AF$4,$I86,0),IF($O86&gt;=AF$4,IF($N86&lt;=AF$4,$I86,0),IF($Q86&gt;=AF$4,IF($P86&lt;=AF$4,$I86,0),IF($S86&gt;=AF$4,IF($R86&lt;=AF$4,$I86,0),IF($M86&gt;=AF$4,IF($L86&lt;=AF$4,$I86,0),IF($O86&gt;=AF$4,IF($N86&lt;=AF$4,$I86,0),IF($Q86&gt;=AF$4,IF($P86&lt;=AF$4,$I86,0),IF($S86&gt;=AF$4,IF($R86&lt;=AF$4,$I86,0),0)))))))),IF($J86="All Day",$I86,IF($K86="All Day",$I86,IF($K86&lt;=AF$4,0,IF($J86&lt;=AF$4,$I86,0)))))</f>
        <v>0</v>
      </c>
      <c r="AG86" s="101">
        <f>IF(Calculator!$I84="YES",IF($M86&gt;=AG$4,IF($L86&lt;=AG$4,$I86,0),IF($O86&gt;=AG$4,IF($N86&lt;=AG$4,$I86,0),IF($Q86&gt;=AG$4,IF($P86&lt;=AG$4,$I86,0),IF($S86&gt;=AG$4,IF($R86&lt;=AG$4,$I86,0),IF($M86&gt;=AG$4,IF($L86&lt;=AG$4,$I86,0),IF($O86&gt;=AG$4,IF($N86&lt;=AG$4,$I86,0),IF($Q86&gt;=AG$4,IF($P86&lt;=AG$4,$I86,0),IF($S86&gt;=AG$4,IF($R86&lt;=AG$4,$I86,0),0)))))))),IF($J86="All Day",$I86,IF($K86="All Day",$I86,IF($K86&lt;=AG$4,0,IF($J86&lt;=AG$4,$I86,0)))))</f>
        <v>0</v>
      </c>
      <c r="AH86" s="101">
        <f>IF(Calculator!$I84="YES",IF($M86&gt;=AH$4,IF($L86&lt;=AH$4,$I86,0),IF($O86&gt;=AH$4,IF($N86&lt;=AH$4,$I86,0),IF($Q86&gt;=AH$4,IF($P86&lt;=AH$4,$I86,0),IF($S86&gt;=AH$4,IF($R86&lt;=AH$4,$I86,0),IF($M86&gt;=AH$4,IF($L86&lt;=AH$4,$I86,0),IF($O86&gt;=AH$4,IF($N86&lt;=AH$4,$I86,0),IF($Q86&gt;=AH$4,IF($P86&lt;=AH$4,$I86,0),IF($S86&gt;=AH$4,IF($R86&lt;=AH$4,$I86,0),0)))))))),IF($J86="All Day",$I86,IF($K86="All Day",$I86,IF($K86&lt;=AH$4,0,IF($J86&lt;=AH$4,$I86,0)))))</f>
        <v>0</v>
      </c>
      <c r="AI86" s="101">
        <f>IF(Calculator!$I84="YES",IF($M86&gt;=AI$4,IF($L86&lt;=AI$4,$I86,0),IF($O86&gt;=AI$4,IF($N86&lt;=AI$4,$I86,0),IF($Q86&gt;=AI$4,IF($P86&lt;=AI$4,$I86,0),IF($S86&gt;=AI$4,IF($R86&lt;=AI$4,$I86,0),IF($M86&gt;=AI$4,IF($L86&lt;=AI$4,$I86,0),IF($O86&gt;=AI$4,IF($N86&lt;=AI$4,$I86,0),IF($Q86&gt;=AI$4,IF($P86&lt;=AI$4,$I86,0),IF($S86&gt;=AI$4,IF($R86&lt;=AI$4,$I86,0),0)))))))),IF($J86="All Day",$I86,IF($K86="All Day",$I86,IF($K86&lt;=AI$4,0,IF($J86&lt;=AI$4,$I86,0)))))</f>
        <v>0</v>
      </c>
      <c r="AJ86" s="101">
        <f>IF(Calculator!$I84="YES",IF($M86&gt;=AJ$4,IF($L86&lt;=AJ$4,$I86,0),IF($O86&gt;=AJ$4,IF($N86&lt;=AJ$4,$I86,0),IF($Q86&gt;=AJ$4,IF($P86&lt;=AJ$4,$I86,0),IF($S86&gt;=AJ$4,IF($R86&lt;=AJ$4,$I86,0),IF($M86&gt;=AJ$4,IF($L86&lt;=AJ$4,$I86,0),IF($O86&gt;=AJ$4,IF($N86&lt;=AJ$4,$I86,0),IF($Q86&gt;=AJ$4,IF($P86&lt;=AJ$4,$I86,0),IF($S86&gt;=AJ$4,IF($R86&lt;=AJ$4,$I86,0),0)))))))),IF($J86="All Day",$I86,IF($K86="All Day",$I86,IF($K86&lt;=AJ$4,0,IF($J86&lt;=AJ$4,$I86,0)))))</f>
        <v>0</v>
      </c>
      <c r="AK86" s="101">
        <f>IF(Calculator!$I84="YES",IF($M86&gt;=AK$4,IF($L86&lt;=AK$4,$I86,0),IF($O86&gt;=AK$4,IF($N86&lt;=AK$4,$I86,0),IF($Q86&gt;=AK$4,IF($P86&lt;=AK$4,$I86,0),IF($S86&gt;=AK$4,IF($R86&lt;=AK$4,$I86,0),IF($M86&gt;=AK$4,IF($L86&lt;=AK$4,$I86,0),IF($O86&gt;=AK$4,IF($N86&lt;=AK$4,$I86,0),IF($Q86&gt;=AK$4,IF($P86&lt;=AK$4,$I86,0),IF($S86&gt;=AK$4,IF($R86&lt;=AK$4,$I86,0),0)))))))),IF($J86="All Day",$I86,IF($K86="All Day",$I86,IF($K86&lt;=AK$4,0,IF($J86&lt;=AK$4,$I86,0)))))</f>
        <v>0</v>
      </c>
      <c r="AL86" s="101">
        <f>IF(Calculator!$I84="YES",IF($M86&gt;=AL$4,IF($L86&lt;=AL$4,$I86,0),IF($O86&gt;=AL$4,IF($N86&lt;=AL$4,$I86,0),IF($Q86&gt;=AL$4,IF($P86&lt;=AL$4,$I86,0),IF($S86&gt;=AL$4,IF($R86&lt;=AL$4,$I86,0),IF($M86&gt;=AL$4,IF($L86&lt;=AL$4,$I86,0),IF($O86&gt;=AL$4,IF($N86&lt;=AL$4,$I86,0),IF($Q86&gt;=AL$4,IF($P86&lt;=AL$4,$I86,0),IF($S86&gt;=AL$4,IF($R86&lt;=AL$4,$I86,0),0)))))))),IF($J86="All Day",$I86,IF($K86="All Day",$I86,IF($K86&lt;=AL$4,0,IF($J86&lt;=AL$4,$I86,0)))))</f>
        <v>0</v>
      </c>
      <c r="AM86" s="101">
        <f>IF(Calculator!$I84="YES",IF($M86&gt;=AM$4,IF($L86&lt;=AM$4,$I86,0),IF($O86&gt;=AM$4,IF($N86&lt;=AM$4,$I86,0),IF($Q86&gt;=AM$4,IF($P86&lt;=AM$4,$I86,0),IF($S86&gt;=AM$4,IF($R86&lt;=AM$4,$I86,0),IF($M86&gt;=AM$4,IF($L86&lt;=AM$4,$I86,0),IF($O86&gt;=AM$4,IF($N86&lt;=AM$4,$I86,0),IF($Q86&gt;=AM$4,IF($P86&lt;=AM$4,$I86,0),IF($S86&gt;=AM$4,IF($R86&lt;=AM$4,$I86,0),0)))))))),IF($J86="All Day",$I86,IF($K86="All Day",$I86,IF($K86&lt;=AM$4,0,IF($J86&lt;=AM$4,$I86,0)))))</f>
        <v>0</v>
      </c>
      <c r="AN86" s="101">
        <f>IF(Calculator!$I84="YES",IF($M86&gt;=AN$4,IF($L86&lt;=AN$4,$I86,0),IF($O86&gt;=AN$4,IF($N86&lt;=AN$4,$I86,0),IF($Q86&gt;=AN$4,IF($P86&lt;=AN$4,$I86,0),IF($S86&gt;=AN$4,IF($R86&lt;=AN$4,$I86,0),IF($M86&gt;=AN$4,IF($L86&lt;=AN$4,$I86,0),IF($O86&gt;=AN$4,IF($N86&lt;=AN$4,$I86,0),IF($Q86&gt;=AN$4,IF($P86&lt;=AN$4,$I86,0),IF($S86&gt;=AN$4,IF($R86&lt;=AN$4,$I86,0),0)))))))),IF($J86="All Day",$I86,IF($K86="All Day",$I86,IF($K86&lt;=AN$4,0,IF($J86&lt;=AN$4,$I86,0)))))</f>
        <v>0</v>
      </c>
      <c r="AO86" s="101">
        <f>IF(Calculator!$I84="YES",IF($M86&gt;=AO$4,IF($L86&lt;=AO$4,$I86,0),IF($O86&gt;=AO$4,IF($N86&lt;=AO$4,$I86,0),IF($Q86&gt;=AO$4,IF($P86&lt;=AO$4,$I86,0),IF($S86&gt;=AO$4,IF($R86&lt;=AO$4,$I86,0),IF($M86&gt;=AO$4,IF($L86&lt;=AO$4,$I86,0),IF($O86&gt;=AO$4,IF($N86&lt;=AO$4,$I86,0),IF($Q86&gt;=AO$4,IF($P86&lt;=AO$4,$I86,0),IF($S86&gt;=AO$4,IF($R86&lt;=AO$4,$I86,0),0)))))))),IF($J86="All Day",$I86,IF($K86="All Day",$I86,IF($K86&lt;=AO$4,0,IF($J86&lt;=AO$4,$I86,0)))))</f>
        <v>0</v>
      </c>
      <c r="AP86" s="101">
        <f>IF(Calculator!$I84="YES",IF($M86&gt;=AP$4,IF($L86&lt;=AP$4,$I86,0),IF($O86&gt;=AP$4,IF($N86&lt;=AP$4,$I86,0),IF($Q86&gt;=AP$4,IF($P86&lt;=AP$4,$I86,0),IF($S86&gt;=AP$4,IF($R86&lt;=AP$4,$I86,0),IF($M86&gt;=AP$4,IF($L86&lt;=AP$4,$I86,0),IF($O86&gt;=AP$4,IF($N86&lt;=AP$4,$I86,0),IF($Q86&gt;=AP$4,IF($P86&lt;=AP$4,$I86,0),IF($S86&gt;=AP$4,IF($R86&lt;=AP$4,$I86,0),0)))))))),IF($J86="All Day",$I86,IF($K86="All Day",$I86,IF($K86&lt;=AP$4,0,IF($J86&lt;=AP$4,$I86,0)))))</f>
        <v>0</v>
      </c>
      <c r="AQ86" s="101">
        <f>IF(Calculator!$I84="YES",IF($M86&gt;=AQ$4,IF($L86&lt;=AQ$4,$I86,0),IF($O86&gt;=AQ$4,IF($N86&lt;=AQ$4,$I86,0),IF($Q86&gt;=AQ$4,IF($P86&lt;=AQ$4,$I86,0),IF($S86&gt;=AQ$4,IF($R86&lt;=AQ$4,$I86,0),IF($M86&gt;=AQ$4,IF($L86&lt;=AQ$4,$I86,0),IF($O86&gt;=AQ$4,IF($N86&lt;=AQ$4,$I86,0),IF($Q86&gt;=AQ$4,IF($P86&lt;=AQ$4,$I86,0),IF($S86&gt;=AQ$4,IF($R86&lt;=AQ$4,$I86,0),0)))))))),IF($J86="All Day",$I86,IF($K86="All Day",$I86,IF($K86&lt;=AQ$4,0,IF($J86&lt;=AQ$4,$I86,0)))))</f>
        <v>0</v>
      </c>
      <c r="AR86" s="101">
        <f>IF(Calculator!$I84="YES",IF($M86&gt;=AR$4,IF($L86&lt;=AR$4,$I86,0),IF($O86&gt;=AR$4,IF($N86&lt;=AR$4,$I86,0),IF($Q86&gt;=AR$4,IF($P86&lt;=AR$4,$I86,0),IF($S86&gt;=AR$4,IF($R86&lt;=AR$4,$I86,0),IF($M86&gt;=AR$4,IF($L86&lt;=AR$4,$I86,0),IF($O86&gt;=AR$4,IF($N86&lt;=AR$4,$I86,0),IF($Q86&gt;=AR$4,IF($P86&lt;=AR$4,$I86,0),IF($S86&gt;=AR$4,IF($R86&lt;=AR$4,$I86,0),0)))))))),IF($J86="All Day",$I86,IF($K86="All Day",$I86,IF($K86&lt;=AR$4,0,IF($J86&lt;=AR$4,$I86,0)))))</f>
        <v>0</v>
      </c>
      <c r="AS86" s="101">
        <f>IF(Calculator!$I84="YES",IF($M86&gt;=AS$4,IF($L86&lt;=AS$4,$I86,0),IF($O86&gt;=AS$4,IF($N86&lt;=AS$4,$I86,0),IF($Q86&gt;=AS$4,IF($P86&lt;=AS$4,$I86,0),IF($S86&gt;=AS$4,IF($R86&lt;=AS$4,$I86,0),IF($M86&gt;=AS$4,IF($L86&lt;=AS$4,$I86,0),IF($O86&gt;=AS$4,IF($N86&lt;=AS$4,$I86,0),IF($Q86&gt;=AS$4,IF($P86&lt;=AS$4,$I86,0),IF($S86&gt;=AS$4,IF($R86&lt;=AS$4,$I86,0),0)))))))),IF($J86="All Day",$I86,IF($K86="All Day",$I86,IF($K86&lt;=AS$4,0,IF($J86&lt;=AS$4,$I86,0)))))</f>
        <v>0</v>
      </c>
      <c r="AT86" s="101">
        <f>IF(Calculator!$I84="YES",IF($M86&gt;=AT$4,IF($L86&lt;=AT$4,$I86,0),IF($O86&gt;=AT$4,IF($N86&lt;=AT$4,$I86,0),IF($Q86&gt;=AT$4,IF($P86&lt;=AT$4,$I86,0),IF($S86&gt;=AT$4,IF($R86&lt;=AT$4,$I86,0),IF($M86&gt;=AT$4,IF($L86&lt;=AT$4,$I86,0),IF($O86&gt;=AT$4,IF($N86&lt;=AT$4,$I86,0),IF($Q86&gt;=AT$4,IF($P86&lt;=AT$4,$I86,0),IF($S86&gt;=AT$4,IF($R86&lt;=AT$4,$I86,0),0)))))))),IF($J86="All Day",$I86,IF($K86="All Day",$I86,IF($K86&lt;=AT$4,0,IF($J86&lt;=AT$4,$I86,0)))))</f>
        <v>0</v>
      </c>
      <c r="AU86" s="101">
        <f>IF(Calculator!$I84="YES",IF($M86&gt;=AU$4,IF($L86&lt;=AU$4,$I86,0),IF($O86&gt;=AU$4,IF($N86&lt;=AU$4,$I86,0),IF($Q86&gt;=AU$4,IF($P86&lt;=AU$4,$I86,0),IF($S86&gt;=AU$4,IF($R86&lt;=AU$4,$I86,0),IF($M86&gt;=AU$4,IF($L86&lt;=AU$4,$I86,0),IF($O86&gt;=AU$4,IF($N86&lt;=AU$4,$I86,0),IF($Q86&gt;=AU$4,IF($P86&lt;=AU$4,$I86,0),IF($S86&gt;=AU$4,IF($R86&lt;=AU$4,$I86,0),0)))))))),IF($J86="All Day",$I86,IF($K86="All Day",$I86,IF($K86&lt;=AU$4,0,IF($J86&lt;=AU$4,$I86,0)))))</f>
        <v>0</v>
      </c>
      <c r="AV86" s="101">
        <f>IF(Calculator!$I84="YES",IF($M86&gt;=AV$4,IF($L86&lt;=AV$4,$I86,0),IF($O86&gt;=AV$4,IF($N86&lt;=AV$4,$I86,0),IF($Q86&gt;=AV$4,IF($P86&lt;=AV$4,$I86,0),IF($S86&gt;=AV$4,IF($R86&lt;=AV$4,$I86,0),IF($M86&gt;=AV$4,IF($L86&lt;=AV$4,$I86,0),IF($O86&gt;=AV$4,IF($N86&lt;=AV$4,$I86,0),IF($Q86&gt;=AV$4,IF($P86&lt;=AV$4,$I86,0),IF($S86&gt;=AV$4,IF($R86&lt;=AV$4,$I86,0),0)))))))),IF($J86="All Day",$I86,IF($K86="All Day",$I86,IF($K86&lt;=AV$4,0,IF($J86&lt;=AV$4,$I86,0)))))</f>
        <v>0</v>
      </c>
      <c r="AW86" s="101">
        <f>IF(Calculator!$I84="YES",IF($M86&gt;=AW$4,IF($L86&lt;=AW$4,$I86,0),IF($O86&gt;=AW$4,IF($N86&lt;=AW$4,$I86,0),IF($Q86&gt;=AW$4,IF($P86&lt;=AW$4,$I86,0),IF($S86&gt;=AW$4,IF($R86&lt;=AW$4,$I86,0),IF($M86&gt;=AW$4,IF($L86&lt;=AW$4,$I86,0),IF($O86&gt;=AW$4,IF($N86&lt;=AW$4,$I86,0),IF($Q86&gt;=AW$4,IF($P86&lt;=AW$4,$I86,0),IF($S86&gt;=AW$4,IF($R86&lt;=AW$4,$I86,0),0)))))))),IF($J86="All Day",$I86,IF($K86="All Day",$I86,IF($K86&lt;=AW$4,0,IF($J86&lt;=AW$4,$I86,0)))))</f>
        <v>0</v>
      </c>
      <c r="AX86" s="101">
        <f>IF(Calculator!$I84="YES",IF($M86&gt;=AX$4,IF($L86&lt;=AX$4,$I86,0),IF($O86&gt;=AX$4,IF($N86&lt;=AX$4,$I86,0),IF($Q86&gt;=AX$4,IF($P86&lt;=AX$4,$I86,0),IF($S86&gt;=AX$4,IF($R86&lt;=AX$4,$I86,0),IF($M86&gt;=AX$4,IF($L86&lt;=AX$4,$I86,0),IF($O86&gt;=AX$4,IF($N86&lt;=AX$4,$I86,0),IF($Q86&gt;=AX$4,IF($P86&lt;=AX$4,$I86,0),IF($S86&gt;=AX$4,IF($R86&lt;=AX$4,$I86,0),0)))))))),IF($J86="All Day",$I86,IF($K86="All Day",$I86,IF($K86&lt;=AX$4,0,IF($J86&lt;=AX$4,$I86,0)))))</f>
        <v>0</v>
      </c>
      <c r="AY86" s="101">
        <f>IF(Calculator!$I84="YES",IF($M86&gt;=AY$4,IF($L86&lt;=AY$4,$I86,0),IF($O86&gt;=AY$4,IF($N86&lt;=AY$4,$I86,0),IF($Q86&gt;=AY$4,IF($P86&lt;=AY$4,$I86,0),IF($S86&gt;=AY$4,IF($R86&lt;=AY$4,$I86,0),IF($M86&gt;=AY$4,IF($L86&lt;=AY$4,$I86,0),IF($O86&gt;=AY$4,IF($N86&lt;=AY$4,$I86,0),IF($Q86&gt;=AY$4,IF($P86&lt;=AY$4,$I86,0),IF($S86&gt;=AY$4,IF($R86&lt;=AY$4,$I86,0),0)))))))),IF($J86="All Day",$I86,IF($K86="All Day",$I86,IF($K86&lt;=AY$4,0,IF($J86&lt;=AY$4,$I86,0)))))</f>
        <v>0</v>
      </c>
      <c r="AZ86" s="101">
        <f>IF(Calculator!$I84="YES",IF($M86&gt;=AZ$4,IF($L86&lt;=AZ$4,$I86,0),IF($O86&gt;=AZ$4,IF($N86&lt;=AZ$4,$I86,0),IF($Q86&gt;=AZ$4,IF($P86&lt;=AZ$4,$I86,0),IF($S86&gt;=AZ$4,IF($R86&lt;=AZ$4,$I86,0),IF($M86&gt;=AZ$4,IF($L86&lt;=AZ$4,$I86,0),IF($O86&gt;=AZ$4,IF($N86&lt;=AZ$4,$I86,0),IF($Q86&gt;=AZ$4,IF($P86&lt;=AZ$4,$I86,0),IF($S86&gt;=AZ$4,IF($R86&lt;=AZ$4,$I86,0),0)))))))),IF($J86="All Day",$I86,IF($K86="All Day",$I86,IF($K86&lt;=AZ$4,0,IF($J86&lt;=AZ$4,$I86,0)))))</f>
        <v>0</v>
      </c>
      <c r="BA86" s="101">
        <f>IF(Calculator!$I84="YES",IF($M86&gt;=BA$4,IF($L86&lt;=BA$4,$I86,0),IF($O86&gt;=BA$4,IF($N86&lt;=BA$4,$I86,0),IF($Q86&gt;=BA$4,IF($P86&lt;=BA$4,$I86,0),IF($S86&gt;=BA$4,IF($R86&lt;=BA$4,$I86,0),IF($M86&gt;=BA$4,IF($L86&lt;=BA$4,$I86,0),IF($O86&gt;=BA$4,IF($N86&lt;=BA$4,$I86,0),IF($Q86&gt;=BA$4,IF($P86&lt;=BA$4,$I86,0),IF($S86&gt;=BA$4,IF($R86&lt;=BA$4,$I86,0),0)))))))),IF($J86="All Day",$I86,IF($K86="All Day",$I86,IF($K86&lt;=BA$4,0,IF($J86&lt;=BA$4,$I86,0)))))</f>
        <v>0</v>
      </c>
      <c r="BB86" s="101">
        <f>IF(Calculator!$I84="YES",IF($M86&gt;=BB$4,IF($L86&lt;=BB$4,$I86,0),IF($O86&gt;=BB$4,IF($N86&lt;=BB$4,$I86,0),IF($Q86&gt;=BB$4,IF($P86&lt;=BB$4,$I86,0),IF($S86&gt;=BB$4,IF($R86&lt;=BB$4,$I86,0),IF($M86&gt;=BB$4,IF($L86&lt;=BB$4,$I86,0),IF($O86&gt;=BB$4,IF($N86&lt;=BB$4,$I86,0),IF($Q86&gt;=BB$4,IF($P86&lt;=BB$4,$I86,0),IF($S86&gt;=BB$4,IF($R86&lt;=BB$4,$I86,0),0)))))))),IF($J86="All Day",$I86,IF($K86="All Day",$I86,IF($K86&lt;=BB$4,0,IF($J86&lt;=BB$4,$I86,0)))))</f>
        <v>0</v>
      </c>
      <c r="BC86" s="101">
        <f>IF(Calculator!$I84="YES",IF($M86&gt;=BC$4,IF($L86&lt;=BC$4,$I86,0),IF($O86&gt;=BC$4,IF($N86&lt;=BC$4,$I86,0),IF($Q86&gt;=BC$4,IF($P86&lt;=BC$4,$I86,0),IF($S86&gt;=BC$4,IF($R86&lt;=BC$4,$I86,0),IF($M86&gt;=BC$4,IF($L86&lt;=BC$4,$I86,0),IF($O86&gt;=BC$4,IF($N86&lt;=BC$4,$I86,0),IF($Q86&gt;=BC$4,IF($P86&lt;=BC$4,$I86,0),IF($S86&gt;=BC$4,IF($R86&lt;=BC$4,$I86,0),0)))))))),IF($J86="All Day",$I86,IF($K86="All Day",$I86,IF($K86&lt;=BC$4,0,IF($J86&lt;=BC$4,$I86,0)))))</f>
        <v>0</v>
      </c>
      <c r="BD86" s="101">
        <f>IF(Calculator!$I84="YES",IF($M86&gt;=BD$4,IF($L86&lt;=BD$4,$I86,0),IF($O86&gt;=BD$4,IF($N86&lt;=BD$4,$I86,0),IF($Q86&gt;=BD$4,IF($P86&lt;=BD$4,$I86,0),IF($S86&gt;=BD$4,IF($R86&lt;=BD$4,$I86,0),IF($M86&gt;=BD$4,IF($L86&lt;=BD$4,$I86,0),IF($O86&gt;=BD$4,IF($N86&lt;=BD$4,$I86,0),IF($Q86&gt;=BD$4,IF($P86&lt;=BD$4,$I86,0),IF($S86&gt;=BD$4,IF($R86&lt;=BD$4,$I86,0),0)))))))),IF($J86="All Day",$I86,IF($K86="All Day",$I86,IF($K86&lt;=BD$4,0,IF($J86&lt;=BD$4,$I86,0)))))</f>
        <v>0</v>
      </c>
      <c r="BE86" s="101">
        <f>IF(Calculator!$I84="YES",IF($M86&gt;=BE$4,IF($L86&lt;=BE$4,$I86,0),IF($O86&gt;=BE$4,IF($N86&lt;=BE$4,$I86,0),IF($Q86&gt;=BE$4,IF($P86&lt;=BE$4,$I86,0),IF($S86&gt;=BE$4,IF($R86&lt;=BE$4,$I86,0),IF($M86&gt;=BE$4,IF($L86&lt;=BE$4,$I86,0),IF($O86&gt;=BE$4,IF($N86&lt;=BE$4,$I86,0),IF($Q86&gt;=BE$4,IF($P86&lt;=BE$4,$I86,0),IF($S86&gt;=BE$4,IF($R86&lt;=BE$4,$I86,0),0)))))))),IF($J86="All Day",$I86,IF($K86="All Day",$I86,IF($K86&lt;=BE$4,0,IF($J86&lt;=BE$4,$I86,0)))))</f>
        <v>0</v>
      </c>
      <c r="BF86" s="101">
        <f>IF(Calculator!$I84="YES",IF($M86&gt;=BF$4,IF($L86&lt;=BF$4,$I86,0),IF($O86&gt;=BF$4,IF($N86&lt;=BF$4,$I86,0),IF($Q86&gt;=BF$4,IF($P86&lt;=BF$4,$I86,0),IF($S86&gt;=BF$4,IF($R86&lt;=BF$4,$I86,0),IF($M86&gt;=BF$4,IF($L86&lt;=BF$4,$I86,0),IF($O86&gt;=BF$4,IF($N86&lt;=BF$4,$I86,0),IF($Q86&gt;=BF$4,IF($P86&lt;=BF$4,$I86,0),IF($S86&gt;=BF$4,IF($R86&lt;=BF$4,$I86,0),0)))))))),IF($J86="All Day",$I86,IF($K86="All Day",$I86,IF($K86&lt;=BF$4,0,IF($J86&lt;=BF$4,$I86,0)))))</f>
        <v>0</v>
      </c>
      <c r="BG86" s="101">
        <f>IF(Calculator!$I84="YES",IF($M86&gt;=BG$4,IF($L86&lt;=BG$4,$I86,0),IF($O86&gt;=BG$4,IF($N86&lt;=BG$4,$I86,0),IF($Q86&gt;=BG$4,IF($P86&lt;=BG$4,$I86,0),IF($S86&gt;=BG$4,IF($R86&lt;=BG$4,$I86,0),IF($M86&gt;=BG$4,IF($L86&lt;=BG$4,$I86,0),IF($O86&gt;=BG$4,IF($N86&lt;=BG$4,$I86,0),IF($Q86&gt;=BG$4,IF($P86&lt;=BG$4,$I86,0),IF($S86&gt;=BG$4,IF($R86&lt;=BG$4,$I86,0),0)))))))),IF($J86="All Day",$I86,IF($K86="All Day",$I86,IF($K86&lt;=BG$4,0,IF($J86&lt;=BG$4,$I86,0)))))</f>
        <v>0</v>
      </c>
      <c r="BH86" s="101">
        <f>IF(Calculator!$I84="YES",IF($M86&gt;=BH$4,IF($L86&lt;=BH$4,$I86,0),IF($O86&gt;=BH$4,IF($N86&lt;=BH$4,$I86,0),IF($Q86&gt;=BH$4,IF($P86&lt;=BH$4,$I86,0),IF($S86&gt;=BH$4,IF($R86&lt;=BH$4,$I86,0),IF($M86&gt;=BH$4,IF($L86&lt;=BH$4,$I86,0),IF($O86&gt;=BH$4,IF($N86&lt;=BH$4,$I86,0),IF($Q86&gt;=BH$4,IF($P86&lt;=BH$4,$I86,0),IF($S86&gt;=BH$4,IF($R86&lt;=BH$4,$I86,0),0)))))))),IF($J86="All Day",$I86,IF($K86="All Day",$I86,IF($K86&lt;=BH$4,0,IF($J86&lt;=BH$4,$I86,0)))))</f>
        <v>0</v>
      </c>
      <c r="BI86" s="101">
        <f>IF(Calculator!$I84="YES",IF($M86&gt;=BI$4,IF($L86&lt;=BI$4,$I86,0),IF($O86&gt;=BI$4,IF($N86&lt;=BI$4,$I86,0),IF($Q86&gt;=BI$4,IF($P86&lt;=BI$4,$I86,0),IF($S86&gt;=BI$4,IF($R86&lt;=BI$4,$I86,0),IF($M86&gt;=BI$4,IF($L86&lt;=BI$4,$I86,0),IF($O86&gt;=BI$4,IF($N86&lt;=BI$4,$I86,0),IF($Q86&gt;=BI$4,IF($P86&lt;=BI$4,$I86,0),IF($S86&gt;=BI$4,IF($R86&lt;=BI$4,$I86,0),0)))))))),IF($J86="All Day",$I86,IF($K86="All Day",$I86,IF($K86&lt;=BI$4,0,IF($J86&lt;=BI$4,$I86,0)))))</f>
        <v>0</v>
      </c>
      <c r="BJ86" s="101">
        <f>IF(Calculator!$I84="YES",IF($M86&gt;=BJ$4,IF($L86&lt;=BJ$4,$I86,0),IF($O86&gt;=BJ$4,IF($N86&lt;=BJ$4,$I86,0),IF($Q86&gt;=BJ$4,IF($P86&lt;=BJ$4,$I86,0),IF($S86&gt;=BJ$4,IF($R86&lt;=BJ$4,$I86,0),IF($M86&gt;=BJ$4,IF($L86&lt;=BJ$4,$I86,0),IF($O86&gt;=BJ$4,IF($N86&lt;=BJ$4,$I86,0),IF($Q86&gt;=BJ$4,IF($P86&lt;=BJ$4,$I86,0),IF($S86&gt;=BJ$4,IF($R86&lt;=BJ$4,$I86,0),0)))))))),IF($J86="All Day",$I86,IF($K86="All Day",$I86,IF($K86&lt;=BJ$4,0,IF($J86&lt;=BJ$4,$I86,0)))))</f>
        <v>0</v>
      </c>
      <c r="BK86" s="101">
        <f>IF(Calculator!$I84="YES",IF($M86&gt;=BK$4,IF($L86&lt;=BK$4,$I86,0),IF($O86&gt;=BK$4,IF($N86&lt;=BK$4,$I86,0),IF($Q86&gt;=BK$4,IF($P86&lt;=BK$4,$I86,0),IF($S86&gt;=BK$4,IF($R86&lt;=BK$4,$I86,0),IF($M86&gt;=BK$4,IF($L86&lt;=BK$4,$I86,0),IF($O86&gt;=BK$4,IF($N86&lt;=BK$4,$I86,0),IF($Q86&gt;=BK$4,IF($P86&lt;=BK$4,$I86,0),IF($S86&gt;=BK$4,IF($R86&lt;=BK$4,$I86,0),0)))))))),IF($J86="All Day",$I86,IF($K86="All Day",$I86,IF($K86&lt;=BK$4,0,IF($J86&lt;=BK$4,$I86,0)))))</f>
        <v>0</v>
      </c>
      <c r="BL86" s="101">
        <f>IF(Calculator!$I84="YES",IF($M86&gt;=BL$4,IF($L86&lt;=BL$4,$I86,0),IF($O86&gt;=BL$4,IF($N86&lt;=BL$4,$I86,0),IF($Q86&gt;=BL$4,IF($P86&lt;=BL$4,$I86,0),IF($S86&gt;=BL$4,IF($R86&lt;=BL$4,$I86,0),IF($M86&gt;=BL$4,IF($L86&lt;=BL$4,$I86,0),IF($O86&gt;=BL$4,IF($N86&lt;=BL$4,$I86,0),IF($Q86&gt;=BL$4,IF($P86&lt;=BL$4,$I86,0),IF($S86&gt;=BL$4,IF($R86&lt;=BL$4,$I86,0),0)))))))),IF($J86="All Day",$I86,IF($K86="All Day",$I86,IF($K86&lt;=BL$4,0,IF($J86&lt;=BL$4,$I86,0)))))</f>
        <v>0</v>
      </c>
      <c r="BM86" s="101">
        <f>IF(Calculator!$I84="YES",IF($M86&gt;=BM$4,IF($L86&lt;=BM$4,$I86,0),IF($O86&gt;=BM$4,IF($N86&lt;=BM$4,$I86,0),IF($Q86&gt;=BM$4,IF($P86&lt;=BM$4,$I86,0),IF($S86&gt;=BM$4,IF($R86&lt;=BM$4,$I86,0),IF($M86&gt;=BM$4,IF($L86&lt;=BM$4,$I86,0),IF($O86&gt;=BM$4,IF($N86&lt;=BM$4,$I86,0),IF($Q86&gt;=BM$4,IF($P86&lt;=BM$4,$I86,0),IF($S86&gt;=BM$4,IF($R86&lt;=BM$4,$I86,0),0)))))))),IF($J86="All Day",$I86,IF($K86="All Day",$I86,IF($K86&lt;=BM$4,0,IF($J86&lt;=BM$4,$I86,0)))))</f>
        <v>0</v>
      </c>
      <c r="BN86" s="101">
        <f>IF(Calculator!$I84="YES",IF($M86&gt;=BN$4,IF($L86&lt;=BN$4,$I86,0),IF($O86&gt;=BN$4,IF($N86&lt;=BN$4,$I86,0),IF($Q86&gt;=BN$4,IF($P86&lt;=BN$4,$I86,0),IF($S86&gt;=BN$4,IF($R86&lt;=BN$4,$I86,0),IF($M86&gt;=BN$4,IF($L86&lt;=BN$4,$I86,0),IF($O86&gt;=BN$4,IF($N86&lt;=BN$4,$I86,0),IF($Q86&gt;=BN$4,IF($P86&lt;=BN$4,$I86,0),IF($S86&gt;=BN$4,IF($R86&lt;=BN$4,$I86,0),0)))))))),IF($J86="All Day",$I86,IF($K86="All Day",$I86,IF($K86&lt;=BN$4,0,IF($J86&lt;=BN$4,$I86,0)))))</f>
        <v>0</v>
      </c>
      <c r="BO86" s="101">
        <f>IF(Calculator!$I84="YES",IF($M86&gt;=BO$4,IF($L86&lt;=BO$4,$I86,0),IF($O86&gt;=BO$4,IF($N86&lt;=BO$4,$I86,0),IF($Q86&gt;=BO$4,IF($P86&lt;=BO$4,$I86,0),IF($S86&gt;=BO$4,IF($R86&lt;=BO$4,$I86,0),IF($M86&gt;=BO$4,IF($L86&lt;=BO$4,$I86,0),IF($O86&gt;=BO$4,IF($N86&lt;=BO$4,$I86,0),IF($Q86&gt;=BO$4,IF($P86&lt;=BO$4,$I86,0),IF($S86&gt;=BO$4,IF($R86&lt;=BO$4,$I86,0),0)))))))),IF($J86="All Day",$I86,IF($K86="All Day",$I86,IF($K86&lt;=BO$4,0,IF($J86&lt;=BO$4,$I86,0)))))</f>
        <v>0</v>
      </c>
      <c r="BP86" s="101">
        <f>IF(Calculator!$I84="YES",IF($M86&gt;=BP$4,IF($L86&lt;=BP$4,$I86,0),IF($O86&gt;=BP$4,IF($N86&lt;=BP$4,$I86,0),IF($Q86&gt;=BP$4,IF($P86&lt;=BP$4,$I86,0),IF($S86&gt;=BP$4,IF($R86&lt;=BP$4,$I86,0),IF($M86&gt;=BP$4,IF($L86&lt;=BP$4,$I86,0),IF($O86&gt;=BP$4,IF($N86&lt;=BP$4,$I86,0),IF($Q86&gt;=BP$4,IF($P86&lt;=BP$4,$I86,0),IF($S86&gt;=BP$4,IF($R86&lt;=BP$4,$I86,0),0)))))))),IF($J86="All Day",$I86,IF($K86="All Day",$I86,IF($K86&lt;=BP$4,0,IF($J86&lt;=BP$4,$I86,0)))))</f>
        <v>0</v>
      </c>
      <c r="BQ86" s="101">
        <f>IF(Calculator!$I84="YES",IF($M86&gt;=BQ$4,IF($L86&lt;=BQ$4,$I86,0),IF($O86&gt;=BQ$4,IF($N86&lt;=BQ$4,$I86,0),IF($Q86&gt;=BQ$4,IF($P86&lt;=BQ$4,$I86,0),IF($S86&gt;=BQ$4,IF($R86&lt;=BQ$4,$I86,0),IF($M86&gt;=BQ$4,IF($L86&lt;=BQ$4,$I86,0),IF($O86&gt;=BQ$4,IF($N86&lt;=BQ$4,$I86,0),IF($Q86&gt;=BQ$4,IF($P86&lt;=BQ$4,$I86,0),IF($S86&gt;=BQ$4,IF($R86&lt;=BQ$4,$I86,0),0)))))))),IF($J86="All Day",$I86,IF($K86="All Day",$I86,IF($K86&lt;=BQ$4,0,IF($J86&lt;=BQ$4,$I86,0)))))</f>
        <v>0</v>
      </c>
      <c r="BR86" s="101">
        <f>IF(Calculator!$I84="YES",IF($M86&gt;=BR$4,IF($L86&lt;=BR$4,$I86,0),IF($O86&gt;=BR$4,IF($N86&lt;=BR$4,$I86,0),IF($Q86&gt;=BR$4,IF($P86&lt;=BR$4,$I86,0),IF($S86&gt;=BR$4,IF($R86&lt;=BR$4,$I86,0),IF($M86&gt;=BR$4,IF($L86&lt;=BR$4,$I86,0),IF($O86&gt;=BR$4,IF($N86&lt;=BR$4,$I86,0),IF($Q86&gt;=BR$4,IF($P86&lt;=BR$4,$I86,0),IF($S86&gt;=BR$4,IF($R86&lt;=BR$4,$I86,0),0)))))))),IF($J86="All Day",$I86,IF($K86="All Day",$I86,IF($K86&lt;=BR$4,0,IF($J86&lt;=BR$4,$I86,0)))))</f>
        <v>0</v>
      </c>
      <c r="BS86" s="101">
        <f>IF(Calculator!$I84="YES",IF($M86&gt;=BS$4,IF($L86&lt;=BS$4,$I86,0),IF($O86&gt;=BS$4,IF($N86&lt;=BS$4,$I86,0),IF($Q86&gt;=BS$4,IF($P86&lt;=BS$4,$I86,0),IF($S86&gt;=BS$4,IF($R86&lt;=BS$4,$I86,0),IF($M86&gt;=BS$4,IF($L86&lt;=BS$4,$I86,0),IF($O86&gt;=BS$4,IF($N86&lt;=BS$4,$I86,0),IF($Q86&gt;=BS$4,IF($P86&lt;=BS$4,$I86,0),IF($S86&gt;=BS$4,IF($R86&lt;=BS$4,$I86,0),0)))))))),IF($J86="All Day",$I86,IF($K86="All Day",$I86,IF($K86&lt;=BS$4,0,IF($J86&lt;=BS$4,$I86,0)))))</f>
        <v>0</v>
      </c>
      <c r="BT86" s="101">
        <f>IF(Calculator!$I84="YES",IF($M86&gt;=BT$4,IF($L86&lt;=BT$4,$I86,0),IF($O86&gt;=BT$4,IF($N86&lt;=BT$4,$I86,0),IF($Q86&gt;=BT$4,IF($P86&lt;=BT$4,$I86,0),IF($S86&gt;=BT$4,IF($R86&lt;=BT$4,$I86,0),IF($M86&gt;=BT$4,IF($L86&lt;=BT$4,$I86,0),IF($O86&gt;=BT$4,IF($N86&lt;=BT$4,$I86,0),IF($Q86&gt;=BT$4,IF($P86&lt;=BT$4,$I86,0),IF($S86&gt;=BT$4,IF($R86&lt;=BT$4,$I86,0),0)))))))),IF($J86="All Day",$I86,IF($K86="All Day",$I86,IF($K86&lt;=BT$4,0,IF($J86&lt;=BT$4,$I86,0)))))</f>
        <v>0</v>
      </c>
      <c r="BU86" s="101">
        <f>IF(Calculator!$I84="YES",IF($M86&gt;=BU$4,IF($L86&lt;=BU$4,$I86,0),IF($O86&gt;=BU$4,IF($N86&lt;=BU$4,$I86,0),IF($Q86&gt;=BU$4,IF($P86&lt;=BU$4,$I86,0),IF($S86&gt;=BU$4,IF($R86&lt;=BU$4,$I86,0),IF($M86&gt;=BU$4,IF($L86&lt;=BU$4,$I86,0),IF($O86&gt;=BU$4,IF($N86&lt;=BU$4,$I86,0),IF($Q86&gt;=BU$4,IF($P86&lt;=BU$4,$I86,0),IF($S86&gt;=BU$4,IF($R86&lt;=BU$4,$I86,0),0)))))))),IF($J86="All Day",$I86,IF($K86="All Day",$I86,IF($K86&lt;=BU$4,0,IF($J86&lt;=BU$4,$I86,0)))))</f>
        <v>0</v>
      </c>
      <c r="BV86" s="101">
        <f>IF(Calculator!$I84="YES",IF($M86&gt;=BV$4,IF($L86&lt;=BV$4,$I86,0),IF($O86&gt;=BV$4,IF($N86&lt;=BV$4,$I86,0),IF($Q86&gt;=BV$4,IF($P86&lt;=BV$4,$I86,0),IF($S86&gt;=BV$4,IF($R86&lt;=BV$4,$I86,0),IF($M86&gt;=BV$4,IF($L86&lt;=BV$4,$I86,0),IF($O86&gt;=BV$4,IF($N86&lt;=BV$4,$I86,0),IF($Q86&gt;=BV$4,IF($P86&lt;=BV$4,$I86,0),IF($S86&gt;=BV$4,IF($R86&lt;=BV$4,$I86,0),0)))))))),IF($J86="All Day",$I86,IF($K86="All Day",$I86,IF($K86&lt;=BV$4,0,IF($J86&lt;=BV$4,$I86,0)))))</f>
        <v>0</v>
      </c>
      <c r="BW86" s="101">
        <f>IF(Calculator!$I84="YES",IF($M86&gt;=BW$4,IF($L86&lt;=BW$4,$I86,0),IF($O86&gt;=BW$4,IF($N86&lt;=BW$4,$I86,0),IF($Q86&gt;=BW$4,IF($P86&lt;=BW$4,$I86,0),IF($S86&gt;=BW$4,IF($R86&lt;=BW$4,$I86,0),IF($M86&gt;=BW$4,IF($L86&lt;=BW$4,$I86,0),IF($O86&gt;=BW$4,IF($N86&lt;=BW$4,$I86,0),IF($Q86&gt;=BW$4,IF($P86&lt;=BW$4,$I86,0),IF($S86&gt;=BW$4,IF($R86&lt;=BW$4,$I86,0),0)))))))),IF($J86="All Day",$I86,IF($K86="All Day",$I86,IF($K86&lt;=BW$4,0,IF($J86&lt;=BW$4,$I86,0)))))</f>
        <v>0</v>
      </c>
      <c r="BX86" s="101">
        <f>IF(Calculator!$I84="YES",IF($M86&gt;=BX$4,IF($L86&lt;=BX$4,$I86,0),IF($O86&gt;=BX$4,IF($N86&lt;=BX$4,$I86,0),IF($Q86&gt;=BX$4,IF($P86&lt;=BX$4,$I86,0),IF($S86&gt;=BX$4,IF($R86&lt;=BX$4,$I86,0),IF($M86&gt;=BX$4,IF($L86&lt;=BX$4,$I86,0),IF($O86&gt;=BX$4,IF($N86&lt;=BX$4,$I86,0),IF($Q86&gt;=BX$4,IF($P86&lt;=BX$4,$I86,0),IF($S86&gt;=BX$4,IF($R86&lt;=BX$4,$I86,0),0)))))))),IF($J86="All Day",$I86,IF($K86="All Day",$I86,IF($K86&lt;=BX$4,0,IF($J86&lt;=BX$4,$I86,0)))))</f>
        <v>0</v>
      </c>
      <c r="BY86" s="101">
        <f>IF(Calculator!$I84="YES",IF($M86&gt;=BY$4,IF($L86&lt;=BY$4,$I86,0),IF($O86&gt;=BY$4,IF($N86&lt;=BY$4,$I86,0),IF($Q86&gt;=BY$4,IF($P86&lt;=BY$4,$I86,0),IF($S86&gt;=BY$4,IF($R86&lt;=BY$4,$I86,0),IF($M86&gt;=BY$4,IF($L86&lt;=BY$4,$I86,0),IF($O86&gt;=BY$4,IF($N86&lt;=BY$4,$I86,0),IF($Q86&gt;=BY$4,IF($P86&lt;=BY$4,$I86,0),IF($S86&gt;=BY$4,IF($R86&lt;=BY$4,$I86,0),0)))))))),IF($J86="All Day",$I86,IF($K86="All Day",$I86,IF($K86&lt;=BY$4,0,IF($J86&lt;=BY$4,$I86,0)))))</f>
        <v>0</v>
      </c>
      <c r="BZ86" s="101">
        <f>IF(Calculator!$I84="YES",IF($M86&gt;=BZ$4,IF($L86&lt;=BZ$4,$I86,0),IF($O86&gt;=BZ$4,IF($N86&lt;=BZ$4,$I86,0),IF($Q86&gt;=BZ$4,IF($P86&lt;=BZ$4,$I86,0),IF($S86&gt;=BZ$4,IF($R86&lt;=BZ$4,$I86,0),IF($M86&gt;=BZ$4,IF($L86&lt;=BZ$4,$I86,0),IF($O86&gt;=BZ$4,IF($N86&lt;=BZ$4,$I86,0),IF($Q86&gt;=BZ$4,IF($P86&lt;=BZ$4,$I86,0),IF($S86&gt;=BZ$4,IF($R86&lt;=BZ$4,$I86,0),0)))))))),IF($J86="All Day",$I86,IF($K86="All Day",$I86,IF($K86&lt;=BZ$4,0,IF($J86&lt;=BZ$4,$I86,0)))))</f>
        <v>0</v>
      </c>
      <c r="CA86" s="101">
        <f>IF(Calculator!$I84="YES",IF($M86&gt;=CA$4,IF($L86&lt;=CA$4,$I86,0),IF($O86&gt;=CA$4,IF($N86&lt;=CA$4,$I86,0),IF($Q86&gt;=CA$4,IF($P86&lt;=CA$4,$I86,0),IF($S86&gt;=CA$4,IF($R86&lt;=CA$4,$I86,0),IF($M86&gt;=CA$4,IF($L86&lt;=CA$4,$I86,0),IF($O86&gt;=CA$4,IF($N86&lt;=CA$4,$I86,0),IF($Q86&gt;=CA$4,IF($P86&lt;=CA$4,$I86,0),IF($S86&gt;=CA$4,IF($R86&lt;=CA$4,$I86,0),0)))))))),IF($J86="All Day",$I86,IF($K86="All Day",$I86,IF($K86&lt;=CA$4,0,IF($J86&lt;=CA$4,$I86,0)))))</f>
        <v>0</v>
      </c>
      <c r="CB86" s="101">
        <f>IF(Calculator!$I84="YES",IF($M86&gt;=CB$4,IF($L86&lt;=CB$4,$I86,0),IF($O86&gt;=CB$4,IF($N86&lt;=CB$4,$I86,0),IF($Q86&gt;=CB$4,IF($P86&lt;=CB$4,$I86,0),IF($S86&gt;=CB$4,IF($R86&lt;=CB$4,$I86,0),IF($M86&gt;=CB$4,IF($L86&lt;=CB$4,$I86,0),IF($O86&gt;=CB$4,IF($N86&lt;=CB$4,$I86,0),IF($Q86&gt;=CB$4,IF($P86&lt;=CB$4,$I86,0),IF($S86&gt;=CB$4,IF($R86&lt;=CB$4,$I86,0),0)))))))),IF($J86="All Day",$I86,IF($K86="All Day",$I86,IF($K86&lt;=CB$4,0,IF($J86&lt;=CB$4,$I86,0)))))</f>
        <v>0</v>
      </c>
      <c r="CC86" s="101">
        <f>IF(Calculator!$I84="YES",IF($M86&gt;=CC$4,IF($L86&lt;=CC$4,$I86,0),IF($O86&gt;=CC$4,IF($N86&lt;=CC$4,$I86,0),IF($Q86&gt;=CC$4,IF($P86&lt;=CC$4,$I86,0),IF($S86&gt;=CC$4,IF($R86&lt;=CC$4,$I86,0),IF($M86&gt;=CC$4,IF($L86&lt;=CC$4,$I86,0),IF($O86&gt;=CC$4,IF($N86&lt;=CC$4,$I86,0),IF($Q86&gt;=CC$4,IF($P86&lt;=CC$4,$I86,0),IF($S86&gt;=CC$4,IF($R86&lt;=CC$4,$I86,0),0)))))))),IF($J86="All Day",$I86,IF($K86="All Day",$I86,IF($K86&lt;=CC$4,0,IF($J86&lt;=CC$4,$I86,0)))))</f>
        <v>0</v>
      </c>
      <c r="CD86" s="101">
        <f>IF(Calculator!$I84="YES",IF($M86&gt;=CD$4,IF($L86&lt;=CD$4,$I86,0),IF($O86&gt;=CD$4,IF($N86&lt;=CD$4,$I86,0),IF($Q86&gt;=CD$4,IF($P86&lt;=CD$4,$I86,0),IF($S86&gt;=CD$4,IF($R86&lt;=CD$4,$I86,0),IF($M86&gt;=CD$4,IF($L86&lt;=CD$4,$I86,0),IF($O86&gt;=CD$4,IF($N86&lt;=CD$4,$I86,0),IF($Q86&gt;=CD$4,IF($P86&lt;=CD$4,$I86,0),IF($S86&gt;=CD$4,IF($R86&lt;=CD$4,$I86,0),0)))))))),IF($J86="All Day",$I86,IF($K86="All Day",$I86,IF($K86&lt;=CD$4,0,IF($J86&lt;=CD$4,$I86,0)))))</f>
        <v>0</v>
      </c>
      <c r="CE86" s="101">
        <f>IF(Calculator!$I84="YES",IF($M86&gt;=CE$4,IF($L86&lt;=CE$4,$I86,0),IF($O86&gt;=CE$4,IF($N86&lt;=CE$4,$I86,0),IF($Q86&gt;=CE$4,IF($P86&lt;=CE$4,$I86,0),IF($S86&gt;=CE$4,IF($R86&lt;=CE$4,$I86,0),IF($M86&gt;=CE$4,IF($L86&lt;=CE$4,$I86,0),IF($O86&gt;=CE$4,IF($N86&lt;=CE$4,$I86,0),IF($Q86&gt;=CE$4,IF($P86&lt;=CE$4,$I86,0),IF($S86&gt;=CE$4,IF($R86&lt;=CE$4,$I86,0),0)))))))),IF($J86="All Day",$I86,IF($K86="All Day",$I86,IF($K86&lt;=CE$4,0,IF($J86&lt;=CE$4,$I86,0)))))</f>
        <v>0</v>
      </c>
      <c r="CF86" s="101">
        <f>IF(Calculator!$I84="YES",IF($M86&gt;=CF$4,IF($L86&lt;=CF$4,$I86,0),IF($O86&gt;=CF$4,IF($N86&lt;=CF$4,$I86,0),IF($Q86&gt;=CF$4,IF($P86&lt;=CF$4,$I86,0),IF($S86&gt;=CF$4,IF($R86&lt;=CF$4,$I86,0),IF($M86&gt;=CF$4,IF($L86&lt;=CF$4,$I86,0),IF($O86&gt;=CF$4,IF($N86&lt;=CF$4,$I86,0),IF($Q86&gt;=CF$4,IF($P86&lt;=CF$4,$I86,0),IF($S86&gt;=CF$4,IF($R86&lt;=CF$4,$I86,0),0)))))))),IF($J86="All Day",$I86,IF($K86="All Day",$I86,IF($K86&lt;=CF$4,0,IF($J86&lt;=CF$4,$I86,0)))))</f>
        <v>0</v>
      </c>
      <c r="CG86" s="101">
        <f>IF(Calculator!$I84="YES",IF($M86&gt;=CG$4,IF($L86&lt;=CG$4,$I86,0),IF($O86&gt;=CG$4,IF($N86&lt;=CG$4,$I86,0),IF($Q86&gt;=CG$4,IF($P86&lt;=CG$4,$I86,0),IF($S86&gt;=CG$4,IF($R86&lt;=CG$4,$I86,0),IF($M86&gt;=CG$4,IF($L86&lt;=CG$4,$I86,0),IF($O86&gt;=CG$4,IF($N86&lt;=CG$4,$I86,0),IF($Q86&gt;=CG$4,IF($P86&lt;=CG$4,$I86,0),IF($S86&gt;=CG$4,IF($R86&lt;=CG$4,$I86,0),0)))))))),IF($J86="All Day",$I86,IF($K86="All Day",$I86,IF($K86&lt;=CG$4,0,IF($J86&lt;=CG$4,$I86,0)))))</f>
        <v>0</v>
      </c>
      <c r="CH86" s="101">
        <f>IF(Calculator!$I84="YES",IF($M86&gt;=CH$4,IF($L86&lt;=CH$4,$I86,0),IF($O86&gt;=CH$4,IF($N86&lt;=CH$4,$I86,0),IF($Q86&gt;=CH$4,IF($P86&lt;=CH$4,$I86,0),IF($S86&gt;=CH$4,IF($R86&lt;=CH$4,$I86,0),IF($M86&gt;=CH$4,IF($L86&lt;=CH$4,$I86,0),IF($O86&gt;=CH$4,IF($N86&lt;=CH$4,$I86,0),IF($Q86&gt;=CH$4,IF($P86&lt;=CH$4,$I86,0),IF($S86&gt;=CH$4,IF($R86&lt;=CH$4,$I86,0),0)))))))),IF($J86="All Day",$I86,IF($K86="All Day",$I86,IF($K86&lt;=CH$4,0,IF($J86&lt;=CH$4,$I86,0)))))</f>
        <v>0</v>
      </c>
      <c r="CI86" s="101">
        <f>IF(Calculator!$I84="YES",IF($M86&gt;=CI$4,IF($L86&lt;=CI$4,$I86,0),IF($O86&gt;=CI$4,IF($N86&lt;=CI$4,$I86,0),IF($Q86&gt;=CI$4,IF($P86&lt;=CI$4,$I86,0),IF($S86&gt;=CI$4,IF($R86&lt;=CI$4,$I86,0),IF($M86&gt;=CI$4,IF($L86&lt;=CI$4,$I86,0),IF($O86&gt;=CI$4,IF($N86&lt;=CI$4,$I86,0),IF($Q86&gt;=CI$4,IF($P86&lt;=CI$4,$I86,0),IF($S86&gt;=CI$4,IF($R86&lt;=CI$4,$I86,0),0)))))))),IF($J86="All Day",$I86,IF($K86="All Day",$I86,IF($K86&lt;=CI$4,0,IF($J86&lt;=CI$4,$I86,0)))))</f>
        <v>0</v>
      </c>
      <c r="CJ86" s="101">
        <f>IF(Calculator!$I84="YES",IF($M86&gt;=CJ$4,IF($L86&lt;=CJ$4,$I86,0),IF($O86&gt;=CJ$4,IF($N86&lt;=CJ$4,$I86,0),IF($Q86&gt;=CJ$4,IF($P86&lt;=CJ$4,$I86,0),IF($S86&gt;=CJ$4,IF($R86&lt;=CJ$4,$I86,0),IF($M86&gt;=CJ$4,IF($L86&lt;=CJ$4,$I86,0),IF($O86&gt;=CJ$4,IF($N86&lt;=CJ$4,$I86,0),IF($Q86&gt;=CJ$4,IF($P86&lt;=CJ$4,$I86,0),IF($S86&gt;=CJ$4,IF($R86&lt;=CJ$4,$I86,0),0)))))))),IF($J86="All Day",$I86,IF($K86="All Day",$I86,IF($K86&lt;=CJ$4,0,IF($J86&lt;=CJ$4,$I86,0)))))</f>
        <v>0</v>
      </c>
      <c r="CK86" s="101">
        <f>IF(Calculator!$I84="YES",IF($M86&gt;=CK$4,IF($L86&lt;=CK$4,$I86,0),IF($O86&gt;=CK$4,IF($N86&lt;=CK$4,$I86,0),IF($Q86&gt;=CK$4,IF($P86&lt;=CK$4,$I86,0),IF($S86&gt;=CK$4,IF($R86&lt;=CK$4,$I86,0),IF($M86&gt;=CK$4,IF($L86&lt;=CK$4,$I86,0),IF($O86&gt;=CK$4,IF($N86&lt;=CK$4,$I86,0),IF($Q86&gt;=CK$4,IF($P86&lt;=CK$4,$I86,0),IF($S86&gt;=CK$4,IF($R86&lt;=CK$4,$I86,0),0)))))))),IF($J86="All Day",$I86,IF($K86="All Day",$I86,IF($K86&lt;=CK$4,0,IF($J86&lt;=CK$4,$I86,0)))))</f>
        <v>0</v>
      </c>
      <c r="CL86" s="101">
        <f>IF(Calculator!$I84="YES",IF($M86&gt;=CL$4,IF($L86&lt;=CL$4,$I86,0),IF($O86&gt;=CL$4,IF($N86&lt;=CL$4,$I86,0),IF($Q86&gt;=CL$4,IF($P86&lt;=CL$4,$I86,0),IF($S86&gt;=CL$4,IF($R86&lt;=CL$4,$I86,0),IF($M86&gt;=CL$4,IF($L86&lt;=CL$4,$I86,0),IF($O86&gt;=CL$4,IF($N86&lt;=CL$4,$I86,0),IF($Q86&gt;=CL$4,IF($P86&lt;=CL$4,$I86,0),IF($S86&gt;=CL$4,IF($R86&lt;=CL$4,$I86,0),0)))))))),IF($J86="All Day",$I86,IF($K86="All Day",$I86,IF($K86&lt;=CL$4,0,IF($J86&lt;=CL$4,$I86,0)))))</f>
        <v>0</v>
      </c>
      <c r="CM86" s="101">
        <f>IF(Calculator!$I84="YES",IF($M86&gt;=CM$4,IF($L86&lt;=CM$4,$I86,0),IF($O86&gt;=CM$4,IF($N86&lt;=CM$4,$I86,0),IF($Q86&gt;=CM$4,IF($P86&lt;=CM$4,$I86,0),IF($S86&gt;=CM$4,IF($R86&lt;=CM$4,$I86,0),IF($M86&gt;=CM$4,IF($L86&lt;=CM$4,$I86,0),IF($O86&gt;=CM$4,IF($N86&lt;=CM$4,$I86,0),IF($Q86&gt;=CM$4,IF($P86&lt;=CM$4,$I86,0),IF($S86&gt;=CM$4,IF($R86&lt;=CM$4,$I86,0),0)))))))),IF($J86="All Day",$I86,IF($K86="All Day",$I86,IF($K86&lt;=CM$4,0,IF($J86&lt;=CM$4,$I86,0)))))</f>
        <v>0</v>
      </c>
      <c r="CN86" s="101">
        <f>IF(Calculator!$I84="YES",IF($M86&gt;=CN$4,IF($L86&lt;=CN$4,$I86,0),IF($O86&gt;=CN$4,IF($N86&lt;=CN$4,$I86,0),IF($Q86&gt;=CN$4,IF($P86&lt;=CN$4,$I86,0),IF($S86&gt;=CN$4,IF($R86&lt;=CN$4,$I86,0),IF($M86&gt;=CN$4,IF($L86&lt;=CN$4,$I86,0),IF($O86&gt;=CN$4,IF($N86&lt;=CN$4,$I86,0),IF($Q86&gt;=CN$4,IF($P86&lt;=CN$4,$I86,0),IF($S86&gt;=CN$4,IF($R86&lt;=CN$4,$I86,0),0)))))))),IF($J86="All Day",$I86,IF($K86="All Day",$I86,IF($K86&lt;=CN$4,0,IF($J86&lt;=CN$4,$I86,0)))))</f>
        <v>0</v>
      </c>
      <c r="CO86" s="101">
        <f>IF(Calculator!$I84="YES",IF($M86&gt;=CO$4,IF($L86&lt;=CO$4,$I86,0),IF($O86&gt;=CO$4,IF($N86&lt;=CO$4,$I86,0),IF($Q86&gt;=CO$4,IF($P86&lt;=CO$4,$I86,0),IF($S86&gt;=CO$4,IF($R86&lt;=CO$4,$I86,0),IF($M86&gt;=CO$4,IF($L86&lt;=CO$4,$I86,0),IF($O86&gt;=CO$4,IF($N86&lt;=CO$4,$I86,0),IF($Q86&gt;=CO$4,IF($P86&lt;=CO$4,$I86,0),IF($S86&gt;=CO$4,IF($R86&lt;=CO$4,$I86,0),0)))))))),IF($J86="All Day",$I86,IF($K86="All Day",$I86,IF($K86&lt;=CO$4,0,IF($J86&lt;=CO$4,$I86,0)))))</f>
        <v>0</v>
      </c>
      <c r="CP86" s="101">
        <f>IF(Calculator!$I84="YES",IF($M86&gt;=CP$4,IF($L86&lt;=CP$4,$I86,0),IF($O86&gt;=CP$4,IF($N86&lt;=CP$4,$I86,0),IF($Q86&gt;=CP$4,IF($P86&lt;=CP$4,$I86,0),IF($S86&gt;=CP$4,IF($R86&lt;=CP$4,$I86,0),IF($M86&gt;=CP$4,IF($L86&lt;=CP$4,$I86,0),IF($O86&gt;=CP$4,IF($N86&lt;=CP$4,$I86,0),IF($Q86&gt;=CP$4,IF($P86&lt;=CP$4,$I86,0),IF($S86&gt;=CP$4,IF($R86&lt;=CP$4,$I86,0),0)))))))),IF($J86="All Day",$I86,IF($K86="All Day",$I86,IF($K86&lt;=CP$4,0,IF($J86&lt;=CP$4,$I86,0)))))</f>
        <v>0</v>
      </c>
      <c r="CQ86" s="101">
        <f>IF(Calculator!$I84="YES",IF($M86&gt;=CQ$4,IF($L86&lt;=CQ$4,$I86,0),IF($O86&gt;=CQ$4,IF($N86&lt;=CQ$4,$I86,0),IF($Q86&gt;=CQ$4,IF($P86&lt;=CQ$4,$I86,0),IF($S86&gt;=CQ$4,IF($R86&lt;=CQ$4,$I86,0),IF($M86&gt;=CQ$4,IF($L86&lt;=CQ$4,$I86,0),IF($O86&gt;=CQ$4,IF($N86&lt;=CQ$4,$I86,0),IF($Q86&gt;=CQ$4,IF($P86&lt;=CQ$4,$I86,0),IF($S86&gt;=CQ$4,IF($R86&lt;=CQ$4,$I86,0),0)))))))),IF($J86="All Day",$I86,IF($K86="All Day",$I86,IF($K86&lt;=CQ$4,0,IF($J86&lt;=CQ$4,$I86,0)))))</f>
        <v>0</v>
      </c>
      <c r="CR86" s="101">
        <f>IF(Calculator!$I84="YES",IF($M86&gt;=CR$4,IF($L86&lt;=CR$4,$I86,0),IF($O86&gt;=CR$4,IF($N86&lt;=CR$4,$I86,0),IF($Q86&gt;=CR$4,IF($P86&lt;=CR$4,$I86,0),IF($S86&gt;=CR$4,IF($R86&lt;=CR$4,$I86,0),IF($M86&gt;=CR$4,IF($L86&lt;=CR$4,$I86,0),IF($O86&gt;=CR$4,IF($N86&lt;=CR$4,$I86,0),IF($Q86&gt;=CR$4,IF($P86&lt;=CR$4,$I86,0),IF($S86&gt;=CR$4,IF($R86&lt;=CR$4,$I86,0),0)))))))),IF($J86="All Day",$I86,IF($K86="All Day",$I86,IF($K86&lt;=CR$4,0,IF($J86&lt;=CR$4,$I86,0)))))</f>
        <v>0</v>
      </c>
      <c r="CS86" s="101">
        <f>IF(Calculator!$I84="YES",IF($M86&gt;=CS$4,IF($L86&lt;=CS$4,$I86,0),IF($O86&gt;=CS$4,IF($N86&lt;=CS$4,$I86,0),IF($Q86&gt;=CS$4,IF($P86&lt;=CS$4,$I86,0),IF($S86&gt;=CS$4,IF($R86&lt;=CS$4,$I86,0),IF($M86&gt;=CS$4,IF($L86&lt;=CS$4,$I86,0),IF($O86&gt;=CS$4,IF($N86&lt;=CS$4,$I86,0),IF($Q86&gt;=CS$4,IF($P86&lt;=CS$4,$I86,0),IF($S86&gt;=CS$4,IF($R86&lt;=CS$4,$I86,0),0)))))))),IF($J86="All Day",$I86,IF($K86="All Day",$I86,IF($K86&lt;=CS$4,0,IF($J86&lt;=CS$4,$I86,0)))))</f>
        <v>0</v>
      </c>
      <c r="CT86" s="101">
        <f>IF(Calculator!$I84="YES",IF($M86&gt;=CT$4,IF($L86&lt;=CT$4,$I86,0),IF($O86&gt;=CT$4,IF($N86&lt;=CT$4,$I86,0),IF($Q86&gt;=CT$4,IF($P86&lt;=CT$4,$I86,0),IF($S86&gt;=CT$4,IF($R86&lt;=CT$4,$I86,0),IF($M86&gt;=CT$4,IF($L86&lt;=CT$4,$I86,0),IF($O86&gt;=CT$4,IF($N86&lt;=CT$4,$I86,0),IF($Q86&gt;=CT$4,IF($P86&lt;=CT$4,$I86,0),IF($S86&gt;=CT$4,IF($R86&lt;=CT$4,$I86,0),0)))))))),IF($J86="All Day",$I86,IF($K86="All Day",$I86,IF($K86&lt;=CT$4,0,IF($J86&lt;=CT$4,$I86,0)))))</f>
        <v>0</v>
      </c>
      <c r="CU86" s="101">
        <f>IF(Calculator!$I84="YES",IF($M86&gt;=CU$4,IF($L86&lt;=CU$4,$I86,0),IF($O86&gt;=CU$4,IF($N86&lt;=CU$4,$I86,0),IF($Q86&gt;=CU$4,IF($P86&lt;=CU$4,$I86,0),IF($S86&gt;=CU$4,IF($R86&lt;=CU$4,$I86,0),IF($M86&gt;=CU$4,IF($L86&lt;=CU$4,$I86,0),IF($O86&gt;=CU$4,IF($N86&lt;=CU$4,$I86,0),IF($Q86&gt;=CU$4,IF($P86&lt;=CU$4,$I86,0),IF($S86&gt;=CU$4,IF($R86&lt;=CU$4,$I86,0),0)))))))),IF($J86="All Day",$I86,IF($K86="All Day",$I86,IF($K86&lt;=CU$4,0,IF($J86&lt;=CU$4,$I86,0)))))</f>
        <v>0</v>
      </c>
      <c r="CV86" s="101">
        <f>IF(Calculator!$I84="YES",IF($M86&gt;=CV$4,IF($L86&lt;=CV$4,$I86,0),IF($O86&gt;=CV$4,IF($N86&lt;=CV$4,$I86,0),IF($Q86&gt;=CV$4,IF($P86&lt;=CV$4,$I86,0),IF($S86&gt;=CV$4,IF($R86&lt;=CV$4,$I86,0),IF($M86&gt;=CV$4,IF($L86&lt;=CV$4,$I86,0),IF($O86&gt;=CV$4,IF($N86&lt;=CV$4,$I86,0),IF($Q86&gt;=CV$4,IF($P86&lt;=CV$4,$I86,0),IF($S86&gt;=CV$4,IF($R86&lt;=CV$4,$I86,0),0)))))))),IF($J86="All Day",$I86,IF($K86="All Day",$I86,IF($K86&lt;=CV$4,0,IF($J86&lt;=CV$4,$I86,0)))))</f>
        <v>0</v>
      </c>
      <c r="CW86" s="101">
        <f>IF(Calculator!$I84="YES",IF($M86&gt;=CW$4,IF($L86&lt;=CW$4,$I86,0),IF($O86&gt;=CW$4,IF($N86&lt;=CW$4,$I86,0),IF($Q86&gt;=CW$4,IF($P86&lt;=CW$4,$I86,0),IF($S86&gt;=CW$4,IF($R86&lt;=CW$4,$I86,0),IF($M86&gt;=CW$4,IF($L86&lt;=CW$4,$I86,0),IF($O86&gt;=CW$4,IF($N86&lt;=CW$4,$I86,0),IF($Q86&gt;=CW$4,IF($P86&lt;=CW$4,$I86,0),IF($S86&gt;=CW$4,IF($R86&lt;=CW$4,$I86,0),0)))))))),IF($J86="All Day",$I86,IF($K86="All Day",$I86,IF($K86&lt;=CW$4,0,IF($J86&lt;=CW$4,$I86,0)))))</f>
        <v>0</v>
      </c>
      <c r="CX86" s="101">
        <f>IF(Calculator!$I84="YES",IF($M86&gt;=CX$4,IF($L86&lt;=CX$4,$I86,0),IF($O86&gt;=CX$4,IF($N86&lt;=CX$4,$I86,0),IF($Q86&gt;=CX$4,IF($P86&lt;=CX$4,$I86,0),IF($S86&gt;=CX$4,IF($R86&lt;=CX$4,$I86,0),IF($M86&gt;=CX$4,IF($L86&lt;=CX$4,$I86,0),IF($O86&gt;=CX$4,IF($N86&lt;=CX$4,$I86,0),IF($Q86&gt;=CX$4,IF($P86&lt;=CX$4,$I86,0),IF($S86&gt;=CX$4,IF($R86&lt;=CX$4,$I86,0),0)))))))),IF($J86="All Day",$I86,IF($K86="All Day",$I86,IF($K86&lt;=CX$4,0,IF($J86&lt;=CX$4,$I86,0)))))</f>
        <v>0</v>
      </c>
      <c r="CY86" s="101">
        <f>IF(Calculator!$I84="YES",IF($M86&gt;=CY$4,IF($L86&lt;=CY$4,$I86,0),IF($O86&gt;=CY$4,IF($N86&lt;=CY$4,$I86,0),IF($Q86&gt;=CY$4,IF($P86&lt;=CY$4,$I86,0),IF($S86&gt;=CY$4,IF($R86&lt;=CY$4,$I86,0),IF($M86&gt;=CY$4,IF($L86&lt;=CY$4,$I86,0),IF($O86&gt;=CY$4,IF($N86&lt;=CY$4,$I86,0),IF($Q86&gt;=CY$4,IF($P86&lt;=CY$4,$I86,0),IF($S86&gt;=CY$4,IF($R86&lt;=CY$4,$I86,0),0)))))))),IF($J86="All Day",$I86,IF($K86="All Day",$I86,IF($K86&lt;=CY$4,0,IF($J86&lt;=CY$4,$I86,0)))))</f>
        <v>0</v>
      </c>
      <c r="CZ86" s="101">
        <f>IF(Calculator!$I84="YES",IF($M86&gt;=CZ$4,IF($L86&lt;=CZ$4,$I86,0),IF($O86&gt;=CZ$4,IF($N86&lt;=CZ$4,$I86,0),IF($Q86&gt;=CZ$4,IF($P86&lt;=CZ$4,$I86,0),IF($S86&gt;=CZ$4,IF($R86&lt;=CZ$4,$I86,0),IF($M86&gt;=CZ$4,IF($L86&lt;=CZ$4,$I86,0),IF($O86&gt;=CZ$4,IF($N86&lt;=CZ$4,$I86,0),IF($Q86&gt;=CZ$4,IF($P86&lt;=CZ$4,$I86,0),IF($S86&gt;=CZ$4,IF($R86&lt;=CZ$4,$I86,0),0)))))))),IF($J86="All Day",$I86,IF($K86="All Day",$I86,IF($K86&lt;=CZ$4,0,IF($J86&lt;=CZ$4,$I86,0)))))</f>
        <v>0</v>
      </c>
      <c r="DA86" s="101">
        <f>IF(Calculator!$I84="YES",IF($M86&gt;=DA$4,IF($L86&lt;=DA$4,$I86,0),IF($O86&gt;=DA$4,IF($N86&lt;=DA$4,$I86,0),IF($Q86&gt;=DA$4,IF($P86&lt;=DA$4,$I86,0),IF($S86&gt;=DA$4,IF($R86&lt;=DA$4,$I86,0),IF($M86&gt;=DA$4,IF($L86&lt;=DA$4,$I86,0),IF($O86&gt;=DA$4,IF($N86&lt;=DA$4,$I86,0),IF($Q86&gt;=DA$4,IF($P86&lt;=DA$4,$I86,0),IF($S86&gt;=DA$4,IF($R86&lt;=DA$4,$I86,0),0)))))))),IF($J86="All Day",$I86,IF($K86="All Day",$I86,IF($K86&lt;=DA$4,0,IF($J86&lt;=DA$4,$I86,0)))))</f>
        <v>0</v>
      </c>
      <c r="DB86" s="101">
        <f>IF(Calculator!$I84="YES",IF($M86&gt;=DB$4,IF($L86&lt;=DB$4,$I86,0),IF($O86&gt;=DB$4,IF($N86&lt;=DB$4,$I86,0),IF($Q86&gt;=DB$4,IF($P86&lt;=DB$4,$I86,0),IF($S86&gt;=DB$4,IF($R86&lt;=DB$4,$I86,0),IF($M86&gt;=DB$4,IF($L86&lt;=DB$4,$I86,0),IF($O86&gt;=DB$4,IF($N86&lt;=DB$4,$I86,0),IF($Q86&gt;=DB$4,IF($P86&lt;=DB$4,$I86,0),IF($S86&gt;=DB$4,IF($R86&lt;=DB$4,$I86,0),0)))))))),IF($J86="All Day",$I86,IF($K86="All Day",$I86,IF($K86&lt;=DB$4,0,IF($J86&lt;=DB$4,$I86,0)))))</f>
        <v>0</v>
      </c>
      <c r="DC86" s="101">
        <f>IF(Calculator!$I84="YES",IF($M86&gt;=DC$4,IF($L86&lt;=DC$4,$I86,0),IF($O86&gt;=DC$4,IF($N86&lt;=DC$4,$I86,0),IF($Q86&gt;=DC$4,IF($P86&lt;=DC$4,$I86,0),IF($S86&gt;=DC$4,IF($R86&lt;=DC$4,$I86,0),IF($M86&gt;=DC$4,IF($L86&lt;=DC$4,$I86,0),IF($O86&gt;=DC$4,IF($N86&lt;=DC$4,$I86,0),IF($Q86&gt;=DC$4,IF($P86&lt;=DC$4,$I86,0),IF($S86&gt;=DC$4,IF($R86&lt;=DC$4,$I86,0),0)))))))),IF($J86="All Day",$I86,IF($K86="All Day",$I86,IF($K86&lt;=DC$4,0,IF($J86&lt;=DC$4,$I86,0)))))</f>
        <v>0</v>
      </c>
      <c r="DD86" s="101">
        <f>IF(Calculator!$I84="YES",IF($M86&gt;=DD$4,IF($L86&lt;=DD$4,$I86,0),IF($O86&gt;=DD$4,IF($N86&lt;=DD$4,$I86,0),IF($Q86&gt;=DD$4,IF($P86&lt;=DD$4,$I86,0),IF($S86&gt;=DD$4,IF($R86&lt;=DD$4,$I86,0),IF($M86&gt;=DD$4,IF($L86&lt;=DD$4,$I86,0),IF($O86&gt;=DD$4,IF($N86&lt;=DD$4,$I86,0),IF($Q86&gt;=DD$4,IF($P86&lt;=DD$4,$I86,0),IF($S86&gt;=DD$4,IF($R86&lt;=DD$4,$I86,0),0)))))))),IF($J86="All Day",$I86,IF($K86="All Day",$I86,IF($K86&lt;=DD$4,0,IF($J86&lt;=DD$4,$I86,0)))))</f>
        <v>0</v>
      </c>
      <c r="DE86" s="101">
        <f>IF(Calculator!$I84="YES",IF($M86&gt;=DE$4,IF($L86&lt;=DE$4,$I86,0),IF($O86&gt;=DE$4,IF($N86&lt;=DE$4,$I86,0),IF($Q86&gt;=DE$4,IF($P86&lt;=DE$4,$I86,0),IF($S86&gt;=DE$4,IF($R86&lt;=DE$4,$I86,0),IF($M86&gt;=DE$4,IF($L86&lt;=DE$4,$I86,0),IF($O86&gt;=DE$4,IF($N86&lt;=DE$4,$I86,0),IF($Q86&gt;=DE$4,IF($P86&lt;=DE$4,$I86,0),IF($S86&gt;=DE$4,IF($R86&lt;=DE$4,$I86,0),0)))))))),IF($J86="All Day",$I86,IF($K86="All Day",$I86,IF($K86&lt;=DE$4,0,IF($J86&lt;=DE$4,$I86,0)))))</f>
        <v>0</v>
      </c>
      <c r="DF86" s="101">
        <f>IF(Calculator!$I84="YES",IF($M86&gt;=DF$4,IF($L86&lt;=DF$4,$I86,0),IF($O86&gt;=DF$4,IF($N86&lt;=DF$4,$I86,0),IF($Q86&gt;=DF$4,IF($P86&lt;=DF$4,$I86,0),IF($S86&gt;=DF$4,IF($R86&lt;=DF$4,$I86,0),IF($M86&gt;=DF$4,IF($L86&lt;=DF$4,$I86,0),IF($O86&gt;=DF$4,IF($N86&lt;=DF$4,$I86,0),IF($Q86&gt;=DF$4,IF($P86&lt;=DF$4,$I86,0),IF($S86&gt;=DF$4,IF($R86&lt;=DF$4,$I86,0),0)))))))),IF($J86="All Day",$I86,IF($K86="All Day",$I86,IF($K86&lt;=DF$4,0,IF($J86&lt;=DF$4,$I86,0)))))</f>
        <v>0</v>
      </c>
      <c r="DG86" s="101">
        <f>IF(Calculator!$I84="YES",IF($M86&gt;=DG$4,IF($L86&lt;=DG$4,$I86,0),IF($O86&gt;=DG$4,IF($N86&lt;=DG$4,$I86,0),IF($Q86&gt;=DG$4,IF($P86&lt;=DG$4,$I86,0),IF($S86&gt;=DG$4,IF($R86&lt;=DG$4,$I86,0),IF($M86&gt;=DG$4,IF($L86&lt;=DG$4,$I86,0),IF($O86&gt;=DG$4,IF($N86&lt;=DG$4,$I86,0),IF($Q86&gt;=DG$4,IF($P86&lt;=DG$4,$I86,0),IF($S86&gt;=DG$4,IF($R86&lt;=DG$4,$I86,0),0)))))))),IF($J86="All Day",$I86,IF($K86="All Day",$I86,IF($K86&lt;=DG$4,0,IF($J86&lt;=DG$4,$I86,0)))))</f>
        <v>0</v>
      </c>
      <c r="DH86" s="101">
        <f>IF(Calculator!$I84="YES",IF($M86&gt;=DH$4,IF($L86&lt;=DH$4,$I86,0),IF($O86&gt;=DH$4,IF($N86&lt;=DH$4,$I86,0),IF($Q86&gt;=DH$4,IF($P86&lt;=DH$4,$I86,0),IF($S86&gt;=DH$4,IF($R86&lt;=DH$4,$I86,0),IF($M86&gt;=DH$4,IF($L86&lt;=DH$4,$I86,0),IF($O86&gt;=DH$4,IF($N86&lt;=DH$4,$I86,0),IF($Q86&gt;=DH$4,IF($P86&lt;=DH$4,$I86,0),IF($S86&gt;=DH$4,IF($R86&lt;=DH$4,$I86,0),0)))))))),IF($J86="All Day",$I86,IF($K86="All Day",$I86,IF($K86&lt;=DH$4,0,IF($J86&lt;=DH$4,$I86,0)))))</f>
        <v>0</v>
      </c>
      <c r="DI86" s="101">
        <f>IF(Calculator!$I84="YES",IF($M86&gt;=DI$4,IF($L86&lt;=DI$4,$I86,0),IF($O86&gt;=DI$4,IF($N86&lt;=DI$4,$I86,0),IF($Q86&gt;=DI$4,IF($P86&lt;=DI$4,$I86,0),IF($S86&gt;=DI$4,IF($R86&lt;=DI$4,$I86,0),IF($M86&gt;=DI$4,IF($L86&lt;=DI$4,$I86,0),IF($O86&gt;=DI$4,IF($N86&lt;=DI$4,$I86,0),IF($Q86&gt;=DI$4,IF($P86&lt;=DI$4,$I86,0),IF($S86&gt;=DI$4,IF($R86&lt;=DI$4,$I86,0),0)))))))),IF($J86="All Day",$I86,IF($K86="All Day",$I86,IF($K86&lt;=DI$4,0,IF($J86&lt;=DI$4,$I86,0)))))</f>
        <v>0</v>
      </c>
      <c r="DJ86" s="101">
        <f>IF(Calculator!$I84="YES",IF($M86&gt;=DJ$4,IF($L86&lt;=DJ$4,$I86,0),IF($O86&gt;=DJ$4,IF($N86&lt;=DJ$4,$I86,0),IF($Q86&gt;=DJ$4,IF($P86&lt;=DJ$4,$I86,0),IF($S86&gt;=DJ$4,IF($R86&lt;=DJ$4,$I86,0),IF($M86&gt;=DJ$4,IF($L86&lt;=DJ$4,$I86,0),IF($O86&gt;=DJ$4,IF($N86&lt;=DJ$4,$I86,0),IF($Q86&gt;=DJ$4,IF($P86&lt;=DJ$4,$I86,0),IF($S86&gt;=DJ$4,IF($R86&lt;=DJ$4,$I86,0),0)))))))),IF($J86="All Day",$I86,IF($K86="All Day",$I86,IF($K86&lt;=DJ$4,0,IF($J86&lt;=DJ$4,$I86,0)))))</f>
        <v>0</v>
      </c>
      <c r="DK86" s="101">
        <f>IF(Calculator!$I84="YES",IF($M86&gt;=DK$4,IF($L86&lt;=DK$4,$I86,0),IF($O86&gt;=DK$4,IF($N86&lt;=DK$4,$I86,0),IF($Q86&gt;=DK$4,IF($P86&lt;=DK$4,$I86,0),IF($S86&gt;=DK$4,IF($R86&lt;=DK$4,$I86,0),IF($M86&gt;=DK$4,IF($L86&lt;=DK$4,$I86,0),IF($O86&gt;=DK$4,IF($N86&lt;=DK$4,$I86,0),IF($Q86&gt;=DK$4,IF($P86&lt;=DK$4,$I86,0),IF($S86&gt;=DK$4,IF($R86&lt;=DK$4,$I86,0),0)))))))),IF($J86="All Day",$I86,IF($K86="All Day",$I86,IF($K86&lt;=DK$4,0,IF($J86&lt;=DK$4,$I86,0)))))</f>
        <v>0</v>
      </c>
      <c r="DL86" s="101">
        <f>IF(Calculator!$I84="YES",IF($M86&gt;=DL$4,IF($L86&lt;=DL$4,$I86,0),IF($O86&gt;=DL$4,IF($N86&lt;=DL$4,$I86,0),IF($Q86&gt;=DL$4,IF($P86&lt;=DL$4,$I86,0),IF($S86&gt;=DL$4,IF($R86&lt;=DL$4,$I86,0),IF($M86&gt;=DL$4,IF($L86&lt;=DL$4,$I86,0),IF($O86&gt;=DL$4,IF($N86&lt;=DL$4,$I86,0),IF($Q86&gt;=DL$4,IF($P86&lt;=DL$4,$I86,0),IF($S86&gt;=DL$4,IF($R86&lt;=DL$4,$I86,0),0)))))))),IF($J86="All Day",$I86,IF($K86="All Day",$I86,IF($K86&lt;=DL$4,0,IF($J86&lt;=DL$4,$I86,0)))))</f>
        <v>0</v>
      </c>
      <c r="DN86" s="110">
        <f>IF(Calculator!$F84="Winter only usage",1,0)</f>
        <v>0</v>
      </c>
      <c r="DO86" s="109">
        <f t="shared" si="787"/>
        <v>0</v>
      </c>
      <c r="DP86" s="109">
        <f t="shared" si="788"/>
        <v>0</v>
      </c>
      <c r="DQ86" s="109">
        <f t="shared" si="789"/>
        <v>0</v>
      </c>
      <c r="DR86" s="109">
        <f t="shared" si="790"/>
        <v>0</v>
      </c>
      <c r="DS86" s="109">
        <f t="shared" si="791"/>
        <v>0</v>
      </c>
      <c r="DT86" s="109">
        <f t="shared" si="792"/>
        <v>0</v>
      </c>
      <c r="DU86" s="109">
        <f t="shared" si="793"/>
        <v>0</v>
      </c>
      <c r="DV86" s="109">
        <f t="shared" si="794"/>
        <v>0</v>
      </c>
      <c r="DW86" s="109">
        <f t="shared" si="795"/>
        <v>0</v>
      </c>
      <c r="DX86" s="109">
        <f t="shared" si="796"/>
        <v>0</v>
      </c>
      <c r="DY86" s="109">
        <f t="shared" si="797"/>
        <v>0</v>
      </c>
      <c r="DZ86" s="109">
        <f t="shared" si="798"/>
        <v>0</v>
      </c>
      <c r="EA86" s="109">
        <f t="shared" si="799"/>
        <v>0</v>
      </c>
      <c r="EB86" s="109">
        <f t="shared" si="800"/>
        <v>0</v>
      </c>
      <c r="EC86" s="109">
        <f t="shared" si="801"/>
        <v>0</v>
      </c>
      <c r="ED86" s="109">
        <f t="shared" si="802"/>
        <v>0</v>
      </c>
      <c r="EE86" s="109">
        <f t="shared" si="803"/>
        <v>0</v>
      </c>
      <c r="EF86" s="109">
        <f t="shared" si="804"/>
        <v>0</v>
      </c>
      <c r="EG86" s="109">
        <f t="shared" si="805"/>
        <v>0</v>
      </c>
      <c r="EH86" s="109">
        <f t="shared" si="806"/>
        <v>0</v>
      </c>
      <c r="EI86" s="109">
        <f t="shared" si="807"/>
        <v>0</v>
      </c>
      <c r="EJ86" s="109">
        <f t="shared" si="808"/>
        <v>0</v>
      </c>
      <c r="EK86" s="109">
        <f t="shared" si="809"/>
        <v>0</v>
      </c>
      <c r="EL86" s="109">
        <f t="shared" si="810"/>
        <v>0</v>
      </c>
      <c r="EM86" s="109">
        <f t="shared" si="811"/>
        <v>0</v>
      </c>
      <c r="EN86" s="109">
        <f t="shared" si="812"/>
        <v>0</v>
      </c>
      <c r="EO86" s="109">
        <f t="shared" si="813"/>
        <v>0</v>
      </c>
      <c r="EP86" s="109">
        <f t="shared" si="814"/>
        <v>0</v>
      </c>
      <c r="EQ86" s="109">
        <f t="shared" si="815"/>
        <v>0</v>
      </c>
      <c r="ER86" s="109">
        <f t="shared" si="816"/>
        <v>0</v>
      </c>
      <c r="ES86" s="109">
        <f t="shared" si="817"/>
        <v>0</v>
      </c>
      <c r="ET86" s="109">
        <f t="shared" si="818"/>
        <v>0</v>
      </c>
      <c r="EU86" s="109">
        <f t="shared" si="819"/>
        <v>0</v>
      </c>
      <c r="EV86" s="109">
        <f t="shared" si="820"/>
        <v>0</v>
      </c>
      <c r="EW86" s="109">
        <f t="shared" si="821"/>
        <v>0</v>
      </c>
      <c r="EX86" s="109">
        <f t="shared" si="822"/>
        <v>0</v>
      </c>
      <c r="EY86" s="109">
        <f t="shared" si="823"/>
        <v>0</v>
      </c>
      <c r="EZ86" s="109">
        <f t="shared" si="824"/>
        <v>0</v>
      </c>
      <c r="FA86" s="109">
        <f t="shared" si="825"/>
        <v>0</v>
      </c>
      <c r="FB86" s="109">
        <f t="shared" si="826"/>
        <v>0</v>
      </c>
      <c r="FC86" s="109">
        <f t="shared" si="827"/>
        <v>0</v>
      </c>
      <c r="FD86" s="109">
        <f t="shared" si="828"/>
        <v>0</v>
      </c>
      <c r="FE86" s="109">
        <f t="shared" si="829"/>
        <v>0</v>
      </c>
      <c r="FF86" s="109">
        <f t="shared" si="830"/>
        <v>0</v>
      </c>
      <c r="FG86" s="109">
        <f t="shared" si="831"/>
        <v>0</v>
      </c>
      <c r="FH86" s="109">
        <f t="shared" si="832"/>
        <v>0</v>
      </c>
      <c r="FI86" s="109">
        <f t="shared" si="833"/>
        <v>0</v>
      </c>
      <c r="FJ86" s="109">
        <f t="shared" si="834"/>
        <v>0</v>
      </c>
      <c r="FK86" s="109">
        <f t="shared" si="835"/>
        <v>0</v>
      </c>
      <c r="FL86" s="109">
        <f t="shared" si="836"/>
        <v>0</v>
      </c>
      <c r="FM86" s="109">
        <f t="shared" si="837"/>
        <v>0</v>
      </c>
      <c r="FN86" s="109">
        <f t="shared" si="838"/>
        <v>0</v>
      </c>
      <c r="FO86" s="109">
        <f t="shared" si="839"/>
        <v>0</v>
      </c>
      <c r="FP86" s="109">
        <f t="shared" si="840"/>
        <v>0</v>
      </c>
      <c r="FQ86" s="109">
        <f t="shared" si="841"/>
        <v>0</v>
      </c>
      <c r="FR86" s="109">
        <f t="shared" si="842"/>
        <v>0</v>
      </c>
      <c r="FS86" s="109">
        <f t="shared" si="843"/>
        <v>0</v>
      </c>
      <c r="FT86" s="109">
        <f t="shared" si="844"/>
        <v>0</v>
      </c>
      <c r="FU86" s="109">
        <f t="shared" si="845"/>
        <v>0</v>
      </c>
      <c r="FV86" s="109">
        <f t="shared" si="846"/>
        <v>0</v>
      </c>
      <c r="FW86" s="109">
        <f t="shared" si="847"/>
        <v>0</v>
      </c>
      <c r="FX86" s="109">
        <f t="shared" si="848"/>
        <v>0</v>
      </c>
      <c r="FY86" s="109">
        <f t="shared" si="849"/>
        <v>0</v>
      </c>
      <c r="FZ86" s="109">
        <f t="shared" si="850"/>
        <v>0</v>
      </c>
      <c r="GA86" s="109">
        <f t="shared" si="851"/>
        <v>0</v>
      </c>
      <c r="GB86" s="109">
        <f t="shared" si="852"/>
        <v>0</v>
      </c>
      <c r="GC86" s="109">
        <f t="shared" si="853"/>
        <v>0</v>
      </c>
      <c r="GD86" s="109">
        <f t="shared" si="854"/>
        <v>0</v>
      </c>
      <c r="GE86" s="109">
        <f t="shared" si="855"/>
        <v>0</v>
      </c>
      <c r="GF86" s="109">
        <f t="shared" si="856"/>
        <v>0</v>
      </c>
      <c r="GG86" s="109">
        <f t="shared" si="857"/>
        <v>0</v>
      </c>
      <c r="GH86" s="109">
        <f t="shared" si="858"/>
        <v>0</v>
      </c>
      <c r="GI86" s="109">
        <f t="shared" si="859"/>
        <v>0</v>
      </c>
      <c r="GJ86" s="109">
        <f t="shared" si="860"/>
        <v>0</v>
      </c>
      <c r="GK86" s="109">
        <f t="shared" si="861"/>
        <v>0</v>
      </c>
      <c r="GL86" s="109">
        <f t="shared" si="862"/>
        <v>0</v>
      </c>
      <c r="GM86" s="109">
        <f t="shared" si="863"/>
        <v>0</v>
      </c>
      <c r="GN86" s="109">
        <f t="shared" si="864"/>
        <v>0</v>
      </c>
      <c r="GO86" s="109">
        <f t="shared" si="865"/>
        <v>0</v>
      </c>
      <c r="GP86" s="109">
        <f t="shared" si="866"/>
        <v>0</v>
      </c>
      <c r="GQ86" s="109">
        <f t="shared" si="867"/>
        <v>0</v>
      </c>
      <c r="GR86" s="109">
        <f t="shared" si="868"/>
        <v>0</v>
      </c>
      <c r="GS86" s="109">
        <f t="shared" si="869"/>
        <v>0</v>
      </c>
      <c r="GT86" s="109">
        <f t="shared" si="870"/>
        <v>0</v>
      </c>
      <c r="GU86" s="109">
        <f t="shared" si="871"/>
        <v>0</v>
      </c>
      <c r="GV86" s="109">
        <f t="shared" si="872"/>
        <v>0</v>
      </c>
      <c r="GW86" s="109">
        <f t="shared" si="873"/>
        <v>0</v>
      </c>
      <c r="GX86" s="109">
        <f t="shared" si="874"/>
        <v>0</v>
      </c>
      <c r="GY86" s="109">
        <f t="shared" si="875"/>
        <v>0</v>
      </c>
      <c r="GZ86" s="109">
        <f t="shared" si="876"/>
        <v>0</v>
      </c>
      <c r="HA86" s="109">
        <f t="shared" si="877"/>
        <v>0</v>
      </c>
      <c r="HB86" s="109">
        <f t="shared" si="878"/>
        <v>0</v>
      </c>
      <c r="HC86" s="109">
        <f t="shared" si="879"/>
        <v>0</v>
      </c>
      <c r="HD86" s="109">
        <f t="shared" si="880"/>
        <v>0</v>
      </c>
      <c r="HE86" s="109">
        <f t="shared" si="881"/>
        <v>0</v>
      </c>
      <c r="HF86" s="109">
        <f t="shared" si="882"/>
        <v>0</v>
      </c>
      <c r="HG86" s="109">
        <f t="shared" si="883"/>
        <v>0</v>
      </c>
      <c r="HI86" s="101">
        <f>IF(Calculator!F84="Summer only usage",1,0)</f>
        <v>0</v>
      </c>
      <c r="HJ86" s="108">
        <f t="shared" si="884"/>
        <v>0</v>
      </c>
      <c r="HK86" s="108">
        <f t="shared" si="885"/>
        <v>0</v>
      </c>
      <c r="HL86" s="108">
        <f t="shared" si="886"/>
        <v>0</v>
      </c>
      <c r="HM86" s="108">
        <f t="shared" si="887"/>
        <v>0</v>
      </c>
      <c r="HN86" s="108">
        <f t="shared" si="888"/>
        <v>0</v>
      </c>
      <c r="HO86" s="108">
        <f t="shared" si="889"/>
        <v>0</v>
      </c>
      <c r="HP86" s="108">
        <f t="shared" si="890"/>
        <v>0</v>
      </c>
      <c r="HQ86" s="108">
        <f t="shared" si="891"/>
        <v>0</v>
      </c>
      <c r="HR86" s="108">
        <f t="shared" si="892"/>
        <v>0</v>
      </c>
      <c r="HS86" s="108">
        <f t="shared" si="893"/>
        <v>0</v>
      </c>
      <c r="HT86" s="108">
        <f t="shared" si="894"/>
        <v>0</v>
      </c>
      <c r="HU86" s="108">
        <f t="shared" si="895"/>
        <v>0</v>
      </c>
      <c r="HV86" s="108">
        <f t="shared" si="896"/>
        <v>0</v>
      </c>
      <c r="HW86" s="108">
        <f t="shared" si="897"/>
        <v>0</v>
      </c>
      <c r="HX86" s="108">
        <f t="shared" si="898"/>
        <v>0</v>
      </c>
      <c r="HY86" s="108">
        <f t="shared" si="899"/>
        <v>0</v>
      </c>
      <c r="HZ86" s="108">
        <f t="shared" si="900"/>
        <v>0</v>
      </c>
      <c r="IA86" s="108">
        <f t="shared" si="901"/>
        <v>0</v>
      </c>
      <c r="IB86" s="108">
        <f t="shared" si="902"/>
        <v>0</v>
      </c>
      <c r="IC86" s="108">
        <f t="shared" si="903"/>
        <v>0</v>
      </c>
      <c r="ID86" s="108">
        <f t="shared" si="904"/>
        <v>0</v>
      </c>
      <c r="IE86" s="108">
        <f t="shared" si="905"/>
        <v>0</v>
      </c>
      <c r="IF86" s="108">
        <f t="shared" si="906"/>
        <v>0</v>
      </c>
      <c r="IG86" s="108">
        <f t="shared" si="907"/>
        <v>0</v>
      </c>
      <c r="IH86" s="108">
        <f t="shared" si="908"/>
        <v>0</v>
      </c>
      <c r="II86" s="108">
        <f t="shared" si="909"/>
        <v>0</v>
      </c>
      <c r="IJ86" s="108">
        <f t="shared" si="910"/>
        <v>0</v>
      </c>
      <c r="IK86" s="108">
        <f t="shared" si="911"/>
        <v>0</v>
      </c>
      <c r="IL86" s="108">
        <f t="shared" si="912"/>
        <v>0</v>
      </c>
      <c r="IM86" s="108">
        <f t="shared" si="913"/>
        <v>0</v>
      </c>
      <c r="IN86" s="108">
        <f t="shared" si="914"/>
        <v>0</v>
      </c>
      <c r="IO86" s="108">
        <f t="shared" si="915"/>
        <v>0</v>
      </c>
      <c r="IP86" s="108">
        <f t="shared" si="916"/>
        <v>0</v>
      </c>
      <c r="IQ86" s="108">
        <f t="shared" si="917"/>
        <v>0</v>
      </c>
      <c r="IR86" s="108">
        <f t="shared" si="918"/>
        <v>0</v>
      </c>
      <c r="IS86" s="108">
        <f t="shared" si="919"/>
        <v>0</v>
      </c>
      <c r="IT86" s="108">
        <f t="shared" si="920"/>
        <v>0</v>
      </c>
      <c r="IU86" s="108">
        <f t="shared" si="921"/>
        <v>0</v>
      </c>
      <c r="IV86" s="108">
        <f t="shared" si="922"/>
        <v>0</v>
      </c>
      <c r="IW86" s="108">
        <f t="shared" si="923"/>
        <v>0</v>
      </c>
      <c r="IX86" s="108">
        <f t="shared" si="924"/>
        <v>0</v>
      </c>
      <c r="IY86" s="108">
        <f t="shared" si="925"/>
        <v>0</v>
      </c>
      <c r="IZ86" s="108">
        <f t="shared" si="926"/>
        <v>0</v>
      </c>
      <c r="JA86" s="108">
        <f t="shared" si="927"/>
        <v>0</v>
      </c>
      <c r="JB86" s="108">
        <f t="shared" si="928"/>
        <v>0</v>
      </c>
      <c r="JC86" s="108">
        <f t="shared" si="929"/>
        <v>0</v>
      </c>
      <c r="JD86" s="108">
        <f t="shared" si="930"/>
        <v>0</v>
      </c>
      <c r="JE86" s="108">
        <f t="shared" si="931"/>
        <v>0</v>
      </c>
      <c r="JF86" s="108">
        <f t="shared" si="932"/>
        <v>0</v>
      </c>
      <c r="JG86" s="108">
        <f t="shared" si="933"/>
        <v>0</v>
      </c>
      <c r="JH86" s="108">
        <f t="shared" si="934"/>
        <v>0</v>
      </c>
      <c r="JI86" s="108">
        <f t="shared" si="935"/>
        <v>0</v>
      </c>
      <c r="JJ86" s="108">
        <f t="shared" si="936"/>
        <v>0</v>
      </c>
      <c r="JK86" s="108">
        <f t="shared" si="937"/>
        <v>0</v>
      </c>
      <c r="JL86" s="108">
        <f t="shared" si="938"/>
        <v>0</v>
      </c>
      <c r="JM86" s="108">
        <f t="shared" si="939"/>
        <v>0</v>
      </c>
      <c r="JN86" s="108">
        <f t="shared" si="940"/>
        <v>0</v>
      </c>
      <c r="JO86" s="108">
        <f t="shared" si="941"/>
        <v>0</v>
      </c>
      <c r="JP86" s="108">
        <f t="shared" si="942"/>
        <v>0</v>
      </c>
      <c r="JQ86" s="108">
        <f t="shared" si="943"/>
        <v>0</v>
      </c>
      <c r="JR86" s="108">
        <f t="shared" si="944"/>
        <v>0</v>
      </c>
      <c r="JS86" s="108">
        <f t="shared" si="945"/>
        <v>0</v>
      </c>
      <c r="JT86" s="108">
        <f t="shared" si="946"/>
        <v>0</v>
      </c>
      <c r="JU86" s="108">
        <f t="shared" si="947"/>
        <v>0</v>
      </c>
      <c r="JV86" s="108">
        <f t="shared" si="948"/>
        <v>0</v>
      </c>
      <c r="JW86" s="108">
        <f t="shared" si="949"/>
        <v>0</v>
      </c>
      <c r="JX86" s="108">
        <f t="shared" si="950"/>
        <v>0</v>
      </c>
      <c r="JY86" s="108">
        <f t="shared" si="951"/>
        <v>0</v>
      </c>
      <c r="JZ86" s="108">
        <f t="shared" si="952"/>
        <v>0</v>
      </c>
      <c r="KA86" s="108">
        <f t="shared" si="953"/>
        <v>0</v>
      </c>
      <c r="KB86" s="108">
        <f t="shared" si="954"/>
        <v>0</v>
      </c>
      <c r="KC86" s="108">
        <f t="shared" si="955"/>
        <v>0</v>
      </c>
      <c r="KD86" s="108">
        <f t="shared" si="956"/>
        <v>0</v>
      </c>
      <c r="KE86" s="108">
        <f t="shared" si="957"/>
        <v>0</v>
      </c>
      <c r="KF86" s="108">
        <f t="shared" si="958"/>
        <v>0</v>
      </c>
      <c r="KG86" s="108">
        <f t="shared" si="959"/>
        <v>0</v>
      </c>
      <c r="KH86" s="108">
        <f t="shared" si="960"/>
        <v>0</v>
      </c>
      <c r="KI86" s="108">
        <f t="shared" si="961"/>
        <v>0</v>
      </c>
      <c r="KJ86" s="108">
        <f t="shared" si="962"/>
        <v>0</v>
      </c>
      <c r="KK86" s="108">
        <f t="shared" si="963"/>
        <v>0</v>
      </c>
      <c r="KL86" s="108">
        <f t="shared" si="964"/>
        <v>0</v>
      </c>
      <c r="KM86" s="108">
        <f t="shared" si="965"/>
        <v>0</v>
      </c>
      <c r="KN86" s="108">
        <f t="shared" si="966"/>
        <v>0</v>
      </c>
      <c r="KO86" s="108">
        <f t="shared" si="967"/>
        <v>0</v>
      </c>
      <c r="KP86" s="108">
        <f t="shared" si="968"/>
        <v>0</v>
      </c>
      <c r="KQ86" s="108">
        <f t="shared" si="969"/>
        <v>0</v>
      </c>
      <c r="KR86" s="108">
        <f t="shared" si="970"/>
        <v>0</v>
      </c>
      <c r="KS86" s="108">
        <f t="shared" si="971"/>
        <v>0</v>
      </c>
      <c r="KT86" s="108">
        <f t="shared" si="972"/>
        <v>0</v>
      </c>
      <c r="KU86" s="108">
        <f t="shared" si="973"/>
        <v>0</v>
      </c>
      <c r="KV86" s="108">
        <f t="shared" si="974"/>
        <v>0</v>
      </c>
      <c r="KW86" s="108">
        <f t="shared" si="975"/>
        <v>0</v>
      </c>
      <c r="KX86" s="108">
        <f t="shared" si="976"/>
        <v>0</v>
      </c>
      <c r="KY86" s="108">
        <f t="shared" si="977"/>
        <v>0</v>
      </c>
      <c r="KZ86" s="108">
        <f t="shared" si="978"/>
        <v>0</v>
      </c>
      <c r="LA86" s="108">
        <f t="shared" si="979"/>
        <v>0</v>
      </c>
      <c r="LB86" s="108">
        <f t="shared" si="980"/>
        <v>0</v>
      </c>
      <c r="LD86" s="111">
        <f t="shared" si="981"/>
        <v>1</v>
      </c>
      <c r="LE86" s="100">
        <f t="shared" si="982"/>
        <v>0</v>
      </c>
      <c r="LF86" s="100">
        <f t="shared" si="983"/>
        <v>0</v>
      </c>
      <c r="LG86" s="100">
        <f t="shared" si="984"/>
        <v>0</v>
      </c>
      <c r="LH86" s="100">
        <f t="shared" si="985"/>
        <v>0</v>
      </c>
      <c r="LI86" s="100">
        <f t="shared" si="986"/>
        <v>0</v>
      </c>
      <c r="LJ86" s="100">
        <f t="shared" si="987"/>
        <v>0</v>
      </c>
      <c r="LK86" s="100">
        <f t="shared" si="988"/>
        <v>0</v>
      </c>
      <c r="LL86" s="100">
        <f t="shared" si="989"/>
        <v>0</v>
      </c>
      <c r="LM86" s="100">
        <f t="shared" si="990"/>
        <v>0</v>
      </c>
      <c r="LN86" s="100">
        <f t="shared" si="991"/>
        <v>0</v>
      </c>
      <c r="LO86" s="100">
        <f t="shared" si="992"/>
        <v>0</v>
      </c>
      <c r="LP86" s="100">
        <f t="shared" si="993"/>
        <v>0</v>
      </c>
      <c r="LQ86" s="100">
        <f t="shared" si="994"/>
        <v>0</v>
      </c>
      <c r="LR86" s="100">
        <f t="shared" si="995"/>
        <v>0</v>
      </c>
      <c r="LS86" s="100">
        <f t="shared" si="996"/>
        <v>0</v>
      </c>
      <c r="LT86" s="100">
        <f t="shared" si="997"/>
        <v>0</v>
      </c>
      <c r="LU86" s="100">
        <f t="shared" si="998"/>
        <v>0</v>
      </c>
      <c r="LV86" s="100">
        <f t="shared" si="999"/>
        <v>0</v>
      </c>
      <c r="LW86" s="100">
        <f t="shared" si="1000"/>
        <v>0</v>
      </c>
      <c r="LX86" s="100">
        <f t="shared" si="1001"/>
        <v>0</v>
      </c>
      <c r="LY86" s="100">
        <f t="shared" si="1002"/>
        <v>0</v>
      </c>
      <c r="LZ86" s="100">
        <f t="shared" si="1003"/>
        <v>0</v>
      </c>
      <c r="MA86" s="100">
        <f t="shared" si="1004"/>
        <v>0</v>
      </c>
      <c r="MB86" s="100">
        <f t="shared" si="1005"/>
        <v>0</v>
      </c>
      <c r="MC86" s="100">
        <f t="shared" si="1006"/>
        <v>0</v>
      </c>
      <c r="MD86" s="100">
        <f t="shared" si="1007"/>
        <v>0</v>
      </c>
      <c r="ME86" s="100">
        <f t="shared" si="1008"/>
        <v>0</v>
      </c>
      <c r="MF86" s="100">
        <f t="shared" si="1009"/>
        <v>0</v>
      </c>
      <c r="MG86" s="100">
        <f t="shared" si="1010"/>
        <v>0</v>
      </c>
      <c r="MH86" s="100">
        <f t="shared" si="1011"/>
        <v>0</v>
      </c>
      <c r="MI86" s="100">
        <f t="shared" si="1012"/>
        <v>0</v>
      </c>
      <c r="MJ86" s="100">
        <f t="shared" si="1013"/>
        <v>0</v>
      </c>
      <c r="MK86" s="100">
        <f t="shared" si="1014"/>
        <v>0</v>
      </c>
      <c r="ML86" s="100">
        <f t="shared" si="1015"/>
        <v>0</v>
      </c>
      <c r="MM86" s="100">
        <f t="shared" si="1016"/>
        <v>0</v>
      </c>
      <c r="MN86" s="100">
        <f t="shared" si="1017"/>
        <v>0</v>
      </c>
      <c r="MO86" s="100">
        <f t="shared" si="1018"/>
        <v>0</v>
      </c>
      <c r="MP86" s="100">
        <f t="shared" si="1019"/>
        <v>0</v>
      </c>
      <c r="MQ86" s="100">
        <f t="shared" si="1020"/>
        <v>0</v>
      </c>
      <c r="MR86" s="100">
        <f t="shared" si="1021"/>
        <v>0</v>
      </c>
      <c r="MS86" s="100">
        <f t="shared" si="1022"/>
        <v>0</v>
      </c>
      <c r="MT86" s="100">
        <f t="shared" si="1023"/>
        <v>0</v>
      </c>
      <c r="MU86" s="100">
        <f t="shared" si="1024"/>
        <v>0</v>
      </c>
      <c r="MV86" s="100">
        <f t="shared" si="1025"/>
        <v>0</v>
      </c>
      <c r="MW86" s="100">
        <f t="shared" si="1026"/>
        <v>0</v>
      </c>
      <c r="MX86" s="100">
        <f t="shared" si="1027"/>
        <v>0</v>
      </c>
      <c r="MY86" s="100">
        <f t="shared" si="1028"/>
        <v>0</v>
      </c>
      <c r="MZ86" s="100">
        <f t="shared" si="1029"/>
        <v>0</v>
      </c>
      <c r="NA86" s="100">
        <f t="shared" si="1030"/>
        <v>0</v>
      </c>
      <c r="NB86" s="100">
        <f t="shared" si="1031"/>
        <v>0</v>
      </c>
      <c r="NC86" s="100">
        <f t="shared" si="1032"/>
        <v>0</v>
      </c>
      <c r="ND86" s="100">
        <f t="shared" si="1033"/>
        <v>0</v>
      </c>
      <c r="NE86" s="100">
        <f t="shared" si="1034"/>
        <v>0</v>
      </c>
      <c r="NF86" s="100">
        <f t="shared" si="1035"/>
        <v>0</v>
      </c>
      <c r="NG86" s="100">
        <f t="shared" si="1036"/>
        <v>0</v>
      </c>
      <c r="NH86" s="100">
        <f t="shared" si="1037"/>
        <v>0</v>
      </c>
      <c r="NI86" s="100">
        <f t="shared" si="1038"/>
        <v>0</v>
      </c>
      <c r="NJ86" s="100">
        <f t="shared" si="1039"/>
        <v>0</v>
      </c>
      <c r="NK86" s="100">
        <f t="shared" si="1040"/>
        <v>0</v>
      </c>
      <c r="NL86" s="100">
        <f t="shared" si="1041"/>
        <v>0</v>
      </c>
      <c r="NM86" s="100">
        <f t="shared" si="1042"/>
        <v>0</v>
      </c>
      <c r="NN86" s="100">
        <f t="shared" si="1043"/>
        <v>0</v>
      </c>
      <c r="NO86" s="100">
        <f t="shared" si="1044"/>
        <v>0</v>
      </c>
      <c r="NP86" s="100">
        <f t="shared" si="1045"/>
        <v>0</v>
      </c>
      <c r="NQ86" s="100">
        <f t="shared" si="1046"/>
        <v>0</v>
      </c>
      <c r="NR86" s="100">
        <f t="shared" si="1047"/>
        <v>0</v>
      </c>
      <c r="NS86" s="100">
        <f t="shared" si="1048"/>
        <v>0</v>
      </c>
      <c r="NT86" s="100">
        <f t="shared" si="1049"/>
        <v>0</v>
      </c>
      <c r="NU86" s="100">
        <f t="shared" si="1050"/>
        <v>0</v>
      </c>
      <c r="NV86" s="100">
        <f t="shared" si="1051"/>
        <v>0</v>
      </c>
      <c r="NW86" s="100">
        <f t="shared" si="1052"/>
        <v>0</v>
      </c>
      <c r="NX86" s="100">
        <f t="shared" si="1053"/>
        <v>0</v>
      </c>
      <c r="NY86" s="100">
        <f t="shared" si="1054"/>
        <v>0</v>
      </c>
      <c r="NZ86" s="100">
        <f t="shared" si="1055"/>
        <v>0</v>
      </c>
      <c r="OA86" s="100">
        <f t="shared" si="1056"/>
        <v>0</v>
      </c>
      <c r="OB86" s="100">
        <f t="shared" si="1057"/>
        <v>0</v>
      </c>
      <c r="OC86" s="100">
        <f t="shared" si="1058"/>
        <v>0</v>
      </c>
      <c r="OD86" s="100">
        <f t="shared" si="1059"/>
        <v>0</v>
      </c>
      <c r="OE86" s="100">
        <f t="shared" si="1060"/>
        <v>0</v>
      </c>
      <c r="OF86" s="100">
        <f t="shared" si="1061"/>
        <v>0</v>
      </c>
      <c r="OG86" s="100">
        <f t="shared" si="1062"/>
        <v>0</v>
      </c>
      <c r="OH86" s="100">
        <f t="shared" si="1063"/>
        <v>0</v>
      </c>
      <c r="OI86" s="100">
        <f t="shared" si="1064"/>
        <v>0</v>
      </c>
      <c r="OJ86" s="100">
        <f t="shared" si="1065"/>
        <v>0</v>
      </c>
      <c r="OK86" s="100">
        <f t="shared" si="1066"/>
        <v>0</v>
      </c>
      <c r="OL86" s="100">
        <f t="shared" si="1067"/>
        <v>0</v>
      </c>
      <c r="OM86" s="100">
        <f t="shared" si="1068"/>
        <v>0</v>
      </c>
      <c r="ON86" s="100">
        <f t="shared" si="1069"/>
        <v>0</v>
      </c>
      <c r="OO86" s="100">
        <f t="shared" si="1070"/>
        <v>0</v>
      </c>
      <c r="OP86" s="100">
        <f t="shared" si="1071"/>
        <v>0</v>
      </c>
      <c r="OQ86" s="100">
        <f t="shared" si="1072"/>
        <v>0</v>
      </c>
      <c r="OR86" s="100">
        <f t="shared" si="1073"/>
        <v>0</v>
      </c>
      <c r="OS86" s="100">
        <f t="shared" si="1074"/>
        <v>0</v>
      </c>
      <c r="OT86" s="100">
        <f t="shared" si="1075"/>
        <v>0</v>
      </c>
      <c r="OU86" s="100">
        <f t="shared" si="1076"/>
        <v>0</v>
      </c>
      <c r="OV86" s="100">
        <f t="shared" si="1077"/>
        <v>0</v>
      </c>
      <c r="OW86" s="100">
        <f t="shared" si="1078"/>
        <v>0</v>
      </c>
      <c r="OY86" s="101">
        <f t="shared" si="1079"/>
        <v>0</v>
      </c>
      <c r="OZ86" s="101">
        <f>IF(Calculator!$K84=0,0,IF($OZ$4&gt;=$SS86,Calculator!$AJ84,IF('Graph Calc'!$OZ$4&lt;'Graph Calc'!$SU86,Calculator!$AJ84,0)))</f>
        <v>0</v>
      </c>
      <c r="PA86" s="101">
        <f>IF(Calculator!$K84=0,0,IF($PA$4&gt;=$SS86,Calculator!$AJ84,IF('Graph Calc'!$PA$4&lt;'Graph Calc'!$SU86,Calculator!$AJ84,0)))</f>
        <v>0</v>
      </c>
      <c r="PB86" s="101">
        <f>IF(Calculator!$K84=0,0,IF($PB$4&gt;=$SS86,Calculator!$AJ84,IF('Graph Calc'!$PB$4&lt;'Graph Calc'!$SU86,Calculator!$AJ84,0)))</f>
        <v>0</v>
      </c>
      <c r="PC86" s="101">
        <f>IF(Calculator!$K84=0,0,IF($PC$4&gt;=$SS86,Calculator!$AJ84,IF('Graph Calc'!$PC$4&lt;'Graph Calc'!$SU86,Calculator!$AJ84,0)))</f>
        <v>0</v>
      </c>
      <c r="PD86" s="101">
        <f>IF(Calculator!$K84=0,0,IF($PD$4&gt;=$SS86,Calculator!$AJ84,IF('Graph Calc'!$PD$4&lt;'Graph Calc'!$SU86,Calculator!$AJ84,0)))</f>
        <v>0</v>
      </c>
      <c r="PE86" s="101">
        <f>IF(Calculator!$K84=0,0,IF($PE$4&gt;=$SS86,Calculator!$AJ84,IF('Graph Calc'!$PE$4&lt;'Graph Calc'!$SU86,Calculator!$AJ84,0)))</f>
        <v>0</v>
      </c>
      <c r="PF86" s="101">
        <f>IF(Calculator!$K84=0,0,IF($PF$4&gt;=$SS86,Calculator!$AJ84,IF('Graph Calc'!$PF$4&lt;'Graph Calc'!$SU86,Calculator!$AJ84,0)))</f>
        <v>0</v>
      </c>
      <c r="PG86" s="101">
        <f>IF(Calculator!$K84=0,0,IF($PG$4&gt;=$SS86,Calculator!$AJ84,IF('Graph Calc'!$PG$4&lt;'Graph Calc'!$SU86,Calculator!$AJ84,0)))</f>
        <v>0</v>
      </c>
      <c r="PH86" s="101">
        <f>IF(Calculator!$K84=0,0,IF($PH$4&gt;=$SS86,Calculator!$AJ84,IF('Graph Calc'!PH$4&lt;'Graph Calc'!$SU86,Calculator!$AJ84,0)))</f>
        <v>0</v>
      </c>
      <c r="PI86" s="101">
        <f>IF(Calculator!$K84=0,0,IF($PI$4&gt;=$SS86,Calculator!$AJ84,IF('Graph Calc'!$PI$4&lt;'Graph Calc'!$SU86,Calculator!$AJ84,0)))</f>
        <v>0</v>
      </c>
      <c r="PJ86" s="101">
        <f>IF(Calculator!$K84=0,0,IF($PJ$4&gt;=$SS86,Calculator!$AJ84,IF('Graph Calc'!$PJ$4&lt;'Graph Calc'!$SU86,Calculator!$AJ84,0)))</f>
        <v>0</v>
      </c>
      <c r="PK86" s="101">
        <f>IF(Calculator!$K84=0,0,IF($PK$4&gt;=$SS86,Calculator!$AJ84,IF('Graph Calc'!$PK$4&lt;'Graph Calc'!$SU86,Calculator!$AJ84,0)))</f>
        <v>0</v>
      </c>
      <c r="PL86" s="101">
        <f>IF(Calculator!$K84=0,0,IF($PL$4&gt;=$SS86,Calculator!$AJ84,IF('Graph Calc'!$PL$4&lt;'Graph Calc'!$SU86,Calculator!$AJ84,0)))</f>
        <v>0</v>
      </c>
      <c r="PM86" s="101">
        <f>IF(Calculator!$K84=0,0,IF($PM$4&gt;=$SS86,Calculator!$AJ84,IF('Graph Calc'!$PM$4&lt;'Graph Calc'!$SU86,Calculator!$AJ84,0)))</f>
        <v>0</v>
      </c>
      <c r="PN86" s="101">
        <f>IF(Calculator!$K84=0,0,IF($PN$4&gt;=$SS86,Calculator!$AJ84,IF('Graph Calc'!$PN$4&lt;'Graph Calc'!$SU86,Calculator!$AJ84,0)))</f>
        <v>0</v>
      </c>
      <c r="PO86" s="101">
        <f>IF(Calculator!$K84=0,0,IF($PO$4&gt;=$SS86,Calculator!$AJ84,IF('Graph Calc'!$PO$4&lt;'Graph Calc'!$SU86,Calculator!$AJ84,0)))</f>
        <v>0</v>
      </c>
      <c r="PP86" s="101">
        <f>IF(Calculator!$K84=0,0,IF($PP$4&gt;=$SS86,Calculator!$AJ84,IF('Graph Calc'!$PP$4&lt;'Graph Calc'!$SU86,Calculator!$AJ84,0)))</f>
        <v>0</v>
      </c>
      <c r="PQ86" s="101">
        <f>IF(Calculator!$K84=0,0,IF($PQ$4&gt;=$SS86,Calculator!$AJ84,IF('Graph Calc'!$PQ$4&lt;'Graph Calc'!$SU86,Calculator!$AJ84,0)))</f>
        <v>0</v>
      </c>
      <c r="PR86" s="101">
        <f>IF(Calculator!$K84=0,0,IF($PR$4&gt;=$SS86,Calculator!$AJ84,IF('Graph Calc'!$PR$4&lt;'Graph Calc'!$SU86,Calculator!$AJ84,0)))</f>
        <v>0</v>
      </c>
      <c r="PS86" s="101">
        <f>IF(Calculator!$K84=0,0,IF($PS$4&gt;=$SS86,Calculator!$AJ84,IF('Graph Calc'!$PS$4&lt;'Graph Calc'!$SU86,Calculator!$AJ84,0)))</f>
        <v>0</v>
      </c>
      <c r="PT86" s="101">
        <f>IF(Calculator!$K84=0,0,IF($PT$4&gt;=$SS86,Calculator!$AJ84,IF('Graph Calc'!$PT$4&lt;'Graph Calc'!$SU86,Calculator!$AJ84,0)))</f>
        <v>0</v>
      </c>
      <c r="PU86" s="101">
        <f>IF(Calculator!$K84=0,0,IF($PU$4&gt;=$SS86,Calculator!$AJ84,IF('Graph Calc'!$PU$4&lt;'Graph Calc'!$SU86,Calculator!$AJ84,0)))</f>
        <v>0</v>
      </c>
      <c r="PV86" s="101">
        <f>IF(Calculator!$K84=0,0,IF($PV$4&gt;=$SS86,Calculator!$AJ84,IF('Graph Calc'!$PV$4&lt;'Graph Calc'!$SU86,Calculator!$AJ84,0)))</f>
        <v>0</v>
      </c>
      <c r="PW86" s="101">
        <f>IF(Calculator!$K84=0,0,IF($PW$4&gt;=$SS86,Calculator!$AJ84,IF('Graph Calc'!$PW$4&lt;'Graph Calc'!$SU86,Calculator!$AJ84,0)))</f>
        <v>0</v>
      </c>
      <c r="PX86" s="101">
        <f>IF(Calculator!$K84=0,0,IF($PX$4&gt;=$SS86,Calculator!$AJ84,IF('Graph Calc'!$PX$4&lt;'Graph Calc'!$SU86,Calculator!$AJ84,0)))</f>
        <v>0</v>
      </c>
      <c r="PY86" s="101">
        <f>IF(Calculator!$K84=0,0,IF($PY$4&gt;=$SS86,Calculator!$AJ84,IF('Graph Calc'!$PY$4&lt;'Graph Calc'!$SU86,Calculator!$AJ84,0)))</f>
        <v>0</v>
      </c>
      <c r="PZ86" s="101">
        <f>IF(Calculator!$K84=0,0,IF($PZ$4&gt;=$SS86,Calculator!$AJ84,IF('Graph Calc'!$PZ$4&lt;'Graph Calc'!$SU86,Calculator!$AJ84,0)))</f>
        <v>0</v>
      </c>
      <c r="QA86" s="101">
        <f>IF(Calculator!$K84=0,0,IF($QA$4&gt;=$SS86,Calculator!$AJ84,IF('Graph Calc'!$QA$4&lt;'Graph Calc'!$SU86,Calculator!$AJ84,0)))</f>
        <v>0</v>
      </c>
      <c r="QB86" s="101">
        <f>IF(Calculator!$K84=0,0,IF($QB$4&gt;=$SS86,Calculator!$AJ84,IF('Graph Calc'!$QB$4&lt;'Graph Calc'!$SU86,Calculator!$AJ84,0)))</f>
        <v>0</v>
      </c>
      <c r="QC86" s="101">
        <f>IF(Calculator!$K84=0,0,IF($QC$4&gt;=$SS86,Calculator!$AJ84,IF('Graph Calc'!$QC$4&lt;'Graph Calc'!$SU86,Calculator!$AJ84,0)))</f>
        <v>0</v>
      </c>
      <c r="QD86" s="101">
        <f>IF(Calculator!$K84=0,0,IF($QD$4&gt;=$SS86,Calculator!$AJ84,IF('Graph Calc'!$QD$4&lt;'Graph Calc'!$SU86,Calculator!$AJ84,0)))</f>
        <v>0</v>
      </c>
      <c r="QE86" s="101">
        <f>IF(Calculator!$K84=0,0,IF($QE$4&gt;=$SS86,Calculator!$AJ84,IF('Graph Calc'!$QE$4&lt;'Graph Calc'!$SU86,Calculator!$AJ84,0)))</f>
        <v>0</v>
      </c>
      <c r="QF86" s="101">
        <f>IF(Calculator!$K84=0,0,IF($QF$4&gt;=$SS86,Calculator!$AJ84,IF('Graph Calc'!$QF$4&lt;'Graph Calc'!$SU86,Calculator!$AJ84,0)))</f>
        <v>0</v>
      </c>
      <c r="QG86" s="101">
        <f>IF(Calculator!$K84=0,0,IF($QG$4&gt;=$SS86,Calculator!$AJ84,IF('Graph Calc'!$QG$4&lt;'Graph Calc'!$SU86,Calculator!$AJ84,0)))</f>
        <v>0</v>
      </c>
      <c r="QH86" s="101">
        <f>IF(Calculator!$K84=0,0,IF($QH$4&gt;=$SS86,Calculator!$AJ84,IF('Graph Calc'!$QH$4&lt;'Graph Calc'!$SU86,Calculator!$AJ84,0)))</f>
        <v>0</v>
      </c>
      <c r="QI86" s="101">
        <f>IF(Calculator!$K84=0,0,IF($QI$4&gt;=$SS86,Calculator!$AJ84,IF('Graph Calc'!$QI$4&lt;'Graph Calc'!$SU86,Calculator!$AJ84,0)))</f>
        <v>0</v>
      </c>
      <c r="QJ86" s="101">
        <f>IF(Calculator!$K84=0,0,IF($QJ$4&gt;=$SS86,Calculator!$AJ84,IF('Graph Calc'!$QJ$4&lt;'Graph Calc'!$SU86,Calculator!$AJ84,0)))</f>
        <v>0</v>
      </c>
      <c r="QK86" s="101">
        <f>IF(Calculator!$K84=0,0,IF($QK$4&gt;=$SS86,Calculator!$AJ84,IF('Graph Calc'!$QK$4&lt;'Graph Calc'!$SU86,Calculator!$AJ84,0)))</f>
        <v>0</v>
      </c>
      <c r="QL86" s="101">
        <f>IF(Calculator!$K84=0,0,IF($QL$4&gt;=$SS86,Calculator!$AJ84,IF('Graph Calc'!$QL$4&lt;'Graph Calc'!$SU86,Calculator!$AJ84,0)))</f>
        <v>0</v>
      </c>
      <c r="QM86" s="101">
        <f>IF(Calculator!$K84=0,0,IF($QM$4&gt;=$SS86,Calculator!$AJ84,IF('Graph Calc'!$QM$4&lt;'Graph Calc'!$SU86,Calculator!$AJ84,0)))</f>
        <v>0</v>
      </c>
      <c r="QN86" s="101">
        <f>IF(Calculator!$K84=0,0,IF($QN$4&gt;=$SS86,Calculator!$AJ84,IF('Graph Calc'!$QN$4&lt;'Graph Calc'!$SU86,Calculator!$AJ84,0)))</f>
        <v>0</v>
      </c>
      <c r="QO86" s="101">
        <f>IF(Calculator!$K84=0,0,IF($QO$4&gt;=$SS86,Calculator!$AJ84,IF('Graph Calc'!$QO$4&lt;'Graph Calc'!$SU86,Calculator!$AJ84,0)))</f>
        <v>0</v>
      </c>
      <c r="QP86" s="101">
        <f>IF(Calculator!$K84=0,0,IF($QP$4&gt;=$SS86,Calculator!$AJ84,IF('Graph Calc'!$QP$4&lt;'Graph Calc'!$SU86,Calculator!$AJ84,0)))</f>
        <v>0</v>
      </c>
      <c r="QQ86" s="101">
        <f>IF(Calculator!$K84=0,0,IF($QQ$4&gt;=$SS86,Calculator!$AJ84,IF('Graph Calc'!$QQ$4&lt;'Graph Calc'!$SU86,Calculator!$AJ84,0)))</f>
        <v>0</v>
      </c>
      <c r="QR86" s="101">
        <f>IF(Calculator!$K84=0,0,IF($QR$4&gt;=$SS86,Calculator!$AJ84,IF('Graph Calc'!$QR$4&lt;'Graph Calc'!$SU86,Calculator!$AJ84,0)))</f>
        <v>0</v>
      </c>
      <c r="QS86" s="101">
        <f>IF(Calculator!$K84=0,0,IF($QS$4&gt;=$SS86,Calculator!$AJ84,IF('Graph Calc'!$QS$4&lt;'Graph Calc'!$SU86,Calculator!$AJ84,0)))</f>
        <v>0</v>
      </c>
      <c r="QT86" s="101">
        <f>IF(Calculator!$K84=0,0,IF($QT$4&gt;=$SS86,Calculator!$AJ84,IF('Graph Calc'!$QT$4&lt;'Graph Calc'!$SU86,Calculator!$AJ84,0)))</f>
        <v>0</v>
      </c>
      <c r="QU86" s="101">
        <f>IF(Calculator!$K84=0,0,IF($QU$4&gt;=$SS86,Calculator!$AJ84,IF('Graph Calc'!$QU$4&lt;'Graph Calc'!$SU86,Calculator!$AJ84,0)))</f>
        <v>0</v>
      </c>
      <c r="QV86" s="101">
        <f>IF(Calculator!$K84=0,0,IF($QV$4&gt;=$SS86,Calculator!$AJ84,IF('Graph Calc'!$QV$4&lt;'Graph Calc'!$SU86,Calculator!$AJ84,0)))</f>
        <v>0</v>
      </c>
      <c r="QW86" s="101">
        <f>IF(Calculator!$K84=0,0,IF($QW$4&gt;=$SS86,Calculator!$AJ84,IF('Graph Calc'!$QW$4&lt;'Graph Calc'!$SU86,Calculator!$AJ84,0)))</f>
        <v>0</v>
      </c>
      <c r="QX86" s="101">
        <f>IF(Calculator!$K84=0,0,IF($QX$4&gt;=$SS86,Calculator!$AJ84,IF('Graph Calc'!$QX$4&lt;'Graph Calc'!$SU86,Calculator!$AJ84,0)))</f>
        <v>0</v>
      </c>
      <c r="QY86" s="101">
        <f>IF(Calculator!$K84=0,0,IF($QY$4&gt;=$SS86,Calculator!$AJ84,IF('Graph Calc'!$QY$4&lt;'Graph Calc'!$SU86,Calculator!$AJ84,0)))</f>
        <v>0</v>
      </c>
      <c r="QZ86" s="101">
        <f>IF(Calculator!$K84=0,0,IF($QZ$4&gt;=$SS86,Calculator!$AJ84,IF('Graph Calc'!$QZ$4&lt;'Graph Calc'!$SU86,Calculator!$AJ84,0)))</f>
        <v>0</v>
      </c>
      <c r="RA86" s="101">
        <f>IF(Calculator!$K84=0,0,IF($RA$4&gt;=$SS86,Calculator!$AJ84,IF('Graph Calc'!$RA$4&lt;'Graph Calc'!$SU86,Calculator!$AJ84,0)))</f>
        <v>0</v>
      </c>
      <c r="RB86" s="101">
        <f>IF(Calculator!$K84=0,0,IF($RB$4&gt;=$SS86,Calculator!$AJ84,IF('Graph Calc'!$RB$4&lt;'Graph Calc'!$SU86,Calculator!$AJ84,0)))</f>
        <v>0</v>
      </c>
      <c r="RC86" s="101">
        <f>IF(Calculator!$K84=0,0,IF($RC$4&gt;=$SS86,Calculator!$AJ84,IF('Graph Calc'!$RC$4&lt;'Graph Calc'!$SU86,Calculator!$AJ84,0)))</f>
        <v>0</v>
      </c>
      <c r="RD86" s="101">
        <f>IF(Calculator!$K84=0,0,IF($RD$4&gt;=$SS86,Calculator!$AJ84,IF('Graph Calc'!$RD$4&lt;'Graph Calc'!$SU86,Calculator!$AJ84,0)))</f>
        <v>0</v>
      </c>
      <c r="RE86" s="101">
        <f>IF(Calculator!$K84=0,0,IF($RE$4&gt;=$SS86,Calculator!$AJ84,IF('Graph Calc'!$RE$4&lt;'Graph Calc'!$SU86,Calculator!$AJ84,0)))</f>
        <v>0</v>
      </c>
      <c r="RF86" s="101">
        <f>IF(Calculator!$K84=0,0,IF($RF$4&gt;=$SS86,Calculator!$AJ84,IF('Graph Calc'!$RF$4&lt;'Graph Calc'!$SU86,Calculator!$AJ84,0)))</f>
        <v>0</v>
      </c>
      <c r="RG86" s="101">
        <f>IF(Calculator!$K84=0,0,IF($RG$4&gt;=$SS86,Calculator!$AJ84,IF('Graph Calc'!$RG$4&lt;'Graph Calc'!$SU86,Calculator!$AJ84,0)))</f>
        <v>0</v>
      </c>
      <c r="RH86" s="101">
        <f>IF(Calculator!$K84=0,0,IF($RH$4&gt;=$SS86,Calculator!$AJ84,IF('Graph Calc'!$RH$4&lt;'Graph Calc'!$SU86,Calculator!$AJ84,0)))</f>
        <v>0</v>
      </c>
      <c r="RI86" s="101">
        <f>IF(Calculator!$K84=0,0,IF($RI$4&gt;=$SS86,Calculator!$AJ84,IF('Graph Calc'!$RI$4&lt;'Graph Calc'!$SU86,Calculator!$AJ84,0)))</f>
        <v>0</v>
      </c>
      <c r="RJ86" s="101">
        <f>IF(Calculator!$K84=0,0,IF($RJ$4&gt;=$SS86,Calculator!$AJ84,IF('Graph Calc'!$RJ$4&lt;'Graph Calc'!$SU86,Calculator!$AJ84,0)))</f>
        <v>0</v>
      </c>
      <c r="RK86" s="101">
        <f>IF(Calculator!$K84=0,0,IF($RK$4&gt;=$SS86,Calculator!$AJ84,IF('Graph Calc'!$RK$4&lt;'Graph Calc'!$SU86,Calculator!$AJ84,0)))</f>
        <v>0</v>
      </c>
      <c r="RL86" s="101">
        <f>IF(Calculator!$K84=0,0,IF($RL$4&gt;=$SS86,Calculator!$AJ84,IF('Graph Calc'!$RL$4&lt;'Graph Calc'!$SU86,Calculator!$AJ84,0)))</f>
        <v>0</v>
      </c>
      <c r="RM86" s="101">
        <f>IF(Calculator!$K84=0,0,IF($RM$4&gt;=$SS86,Calculator!$AJ84,IF('Graph Calc'!$RM$4&lt;'Graph Calc'!$SU86,Calculator!$AJ84,0)))</f>
        <v>0</v>
      </c>
      <c r="RN86" s="101">
        <f>IF(Calculator!$K84=0,0,IF($RN$4&gt;=$SS86,Calculator!$AJ84,IF('Graph Calc'!$RN$4&lt;'Graph Calc'!$SU86,Calculator!$AJ84,0)))</f>
        <v>0</v>
      </c>
      <c r="RO86" s="101">
        <f>IF(Calculator!$K84=0,0,IF($RO$4&gt;=$SS86,Calculator!$AJ84,IF('Graph Calc'!$RO$4&lt;'Graph Calc'!$SU86,Calculator!$AJ84,0)))</f>
        <v>0</v>
      </c>
      <c r="RP86" s="101">
        <f>IF(Calculator!$K84=0,0,IF($RP$4&gt;=$SS86,Calculator!$AJ84,IF('Graph Calc'!$RP$4&lt;'Graph Calc'!$SU86,Calculator!$AJ84,0)))</f>
        <v>0</v>
      </c>
      <c r="RQ86" s="101">
        <f>IF(Calculator!$K84=0,0,IF($RQ$4&gt;=$SS86,Calculator!$AJ84,IF('Graph Calc'!$RQ$4&lt;'Graph Calc'!$SU86,Calculator!$AJ84,0)))</f>
        <v>0</v>
      </c>
      <c r="RR86" s="101">
        <f>IF(Calculator!$K84=0,0,IF($RR$4&gt;=$SS86,Calculator!$AJ84,IF('Graph Calc'!$RR$4&lt;'Graph Calc'!$SU86,Calculator!$AJ84,0)))</f>
        <v>0</v>
      </c>
      <c r="RS86" s="101">
        <f>IF(Calculator!$K84=0,0,IF($RS$4&gt;=$SS86,Calculator!$AJ84,IF('Graph Calc'!$RS$4&lt;'Graph Calc'!$SU86,Calculator!$AJ84,0)))</f>
        <v>0</v>
      </c>
      <c r="RT86" s="101">
        <f>IF(Calculator!$K84=0,0,IF($RT$4&gt;=$SS86,Calculator!$AJ84,IF('Graph Calc'!$RT$4&lt;'Graph Calc'!$SU86,Calculator!$AJ84,0)))</f>
        <v>0</v>
      </c>
      <c r="RU86" s="101">
        <f>IF(Calculator!$K84=0,0,IF($RU$4&gt;=$SS86,Calculator!$AJ84,IF('Graph Calc'!$RU$4&lt;'Graph Calc'!$SU86,Calculator!$AJ84,0)))</f>
        <v>0</v>
      </c>
      <c r="RV86" s="101">
        <f>IF(Calculator!$K84=0,0,IF($RV$4&gt;=$SS86,Calculator!$AJ84,IF('Graph Calc'!$RV$4&lt;'Graph Calc'!$SU86,Calculator!$AJ84,0)))</f>
        <v>0</v>
      </c>
      <c r="RW86" s="101">
        <f>IF(Calculator!$K84=0,0,IF($RW$4&gt;=$SS86,Calculator!$AJ84,IF('Graph Calc'!$RW$4&lt;'Graph Calc'!$SU86,Calculator!$AJ84,0)))</f>
        <v>0</v>
      </c>
      <c r="RX86" s="101">
        <f>IF(Calculator!$K84=0,0,IF($RX$4&gt;=$SS86,Calculator!$AJ84,IF('Graph Calc'!$RX$4&lt;'Graph Calc'!$SU86,Calculator!$AJ84,0)))</f>
        <v>0</v>
      </c>
      <c r="RY86" s="101">
        <f>IF(Calculator!$K84=0,0,IF($RY$4&gt;=$SS86,Calculator!$AJ84,IF('Graph Calc'!$RY$4&lt;'Graph Calc'!$SU86,Calculator!$AJ84,0)))</f>
        <v>0</v>
      </c>
      <c r="RZ86" s="101">
        <f>IF(Calculator!$K84=0,0,IF($RZ$4&gt;=$SS86,Calculator!$AJ84,IF('Graph Calc'!$RZ$4&lt;'Graph Calc'!$SU86,Calculator!$AJ84,0)))</f>
        <v>0</v>
      </c>
      <c r="SA86" s="101">
        <f>IF(Calculator!$K84=0,0,IF($SA$4&gt;=$SS86,Calculator!$AJ84,IF('Graph Calc'!$SA$4&lt;'Graph Calc'!$SU86,Calculator!$AJ84,0)))</f>
        <v>0</v>
      </c>
      <c r="SB86" s="101">
        <f>IF(Calculator!$K84=0,0,IF($SB$4&gt;=$SS86,Calculator!$AJ84,IF('Graph Calc'!$SB$4&lt;'Graph Calc'!$SU86,Calculator!$AJ84,0)))</f>
        <v>0</v>
      </c>
      <c r="SC86" s="101">
        <f>IF(Calculator!$K84=0,0,IF($SC$4&gt;=$SS86,Calculator!$AJ84,IF('Graph Calc'!$SC$4&lt;'Graph Calc'!$SU86,Calculator!$AJ84,0)))</f>
        <v>0</v>
      </c>
      <c r="SD86" s="101">
        <f>IF(Calculator!$K84=0,0,IF(SD85&gt;=$SS86,Calculator!$AJ84,IF('Graph Calc'!$SD$4&lt;'Graph Calc'!$SU86,Calculator!$AJ84,0)))</f>
        <v>0</v>
      </c>
      <c r="SE86" s="101">
        <f>IF(Calculator!$K84=0,0,IF($SE$4&gt;=$SS86,Calculator!$AJ84,IF('Graph Calc'!$SE$4&lt;'Graph Calc'!$SU86,Calculator!$AJ84,0)))</f>
        <v>0</v>
      </c>
      <c r="SF86" s="101">
        <f>IF(Calculator!$K84=0,0,IF($SF$4&gt;=$SS86,Calculator!$AJ84,IF('Graph Calc'!$SF$4&lt;'Graph Calc'!$SU86,Calculator!$AJ84,0)))</f>
        <v>0</v>
      </c>
      <c r="SG86" s="101">
        <f>IF(Calculator!$K84=0,0,IF($SG$4&gt;=$SS86,Calculator!$AJ84,IF('Graph Calc'!$SG$4&lt;'Graph Calc'!$SU86,Calculator!$AJ84,0)))</f>
        <v>0</v>
      </c>
      <c r="SH86" s="101">
        <f>IF(Calculator!$K84=0,0,IF($SH$4&gt;=$SS86,Calculator!$AJ84,IF('Graph Calc'!$SH$4&lt;'Graph Calc'!$SU86,Calculator!$AJ84,0)))</f>
        <v>0</v>
      </c>
      <c r="SI86" s="101">
        <f>IF(Calculator!$K84=0,0,IF($SI$4&gt;=$SS86,Calculator!$AJ84,IF('Graph Calc'!$SI$4&lt;'Graph Calc'!$SU86,Calculator!$AJ84,0)))</f>
        <v>0</v>
      </c>
      <c r="SJ86" s="101">
        <f>IF(Calculator!$K84=0,0,IF($SJ$4&gt;=$SS86,Calculator!$AJ84,IF('Graph Calc'!$SJ$4&lt;'Graph Calc'!$SU86,Calculator!$AJ84,0)))</f>
        <v>0</v>
      </c>
      <c r="SK86" s="101">
        <f>IF(Calculator!$K84=0,0,IF($SK$4&gt;=$SS86,Calculator!$AJ84,IF('Graph Calc'!$SK$4&lt;'Graph Calc'!$SU86,Calculator!$AJ84,0)))</f>
        <v>0</v>
      </c>
      <c r="SL86" s="101">
        <f>IF(Calculator!$K84=0,0,IF($SL$4&gt;=$SS86,Calculator!$AJ84,IF('Graph Calc'!$SL$4&lt;'Graph Calc'!$SU86,Calculator!$AJ84,0)))</f>
        <v>0</v>
      </c>
      <c r="SM86" s="101">
        <f>IF(Calculator!$K84=0,0,IF($SM$4&gt;=$SS86,Calculator!$AJ84,IF('Graph Calc'!$SM$4&lt;'Graph Calc'!$SU86,Calculator!$AJ84,0)))</f>
        <v>0</v>
      </c>
      <c r="SN86" s="101">
        <f>IF(Calculator!$K84=0,0,IF($SN$4&gt;=$SS86,Calculator!$AJ84,IF('Graph Calc'!$SN$4&lt;'Graph Calc'!$SU86,Calculator!$AJ84,0)))</f>
        <v>0</v>
      </c>
      <c r="SO86" s="101">
        <f>IF(Calculator!$K84=0,0,IF($SO$4&gt;=$SS86,Calculator!$AJ84,IF('Graph Calc'!$SO$4&lt;'Graph Calc'!$SU86,Calculator!$AJ84,0)))</f>
        <v>0</v>
      </c>
      <c r="SP86" s="101">
        <f>IF(Calculator!$K84=0,0,IF($SP$4&gt;=$SS86,Calculator!$AJ84,IF('Graph Calc'!$SP$4&lt;'Graph Calc'!$SU86,Calculator!$AJ84,0)))</f>
        <v>0</v>
      </c>
      <c r="SQ86" s="101">
        <f>IF(Calculator!$K84=0,0,IF($SQ$4&gt;=$SS86,Calculator!$AJ84,IF('Graph Calc'!$SQ$4&lt;'Graph Calc'!$SU86,Calculator!$AJ84,0)))</f>
        <v>0</v>
      </c>
      <c r="SR86" s="101">
        <f>IF(Calculator!$K84=0,0,IF($SR$4&gt;=$SS86,Calculator!$AJ84,IF('Graph Calc'!$SR$4&lt;'Graph Calc'!$SU86,Calculator!$AJ84,0)))</f>
        <v>0</v>
      </c>
      <c r="SS86">
        <f>Calculator!N84</f>
        <v>0</v>
      </c>
      <c r="ST86">
        <f>SS86+Calculator!K84</f>
        <v>0</v>
      </c>
      <c r="SU86">
        <f t="shared" si="1080"/>
        <v>0</v>
      </c>
      <c r="SZ86" s="101">
        <f>IF(Calculator!$K84=0,0,IF($OZ$4&gt;=$SS86,Calculator!$AJ84,IF('Graph Calc'!$OZ$4&lt;'Graph Calc'!$SU86,Calculator!$AJ84,0)))</f>
        <v>0</v>
      </c>
      <c r="TA86" s="101">
        <f>IF(Calculator!$K84=0,0,IF($PA$4&gt;=$SS86,Calculator!$AJ84,IF('Graph Calc'!$PA$4&lt;'Graph Calc'!$SU86,Calculator!$AJ84,0)))</f>
        <v>0</v>
      </c>
      <c r="TB86" s="101">
        <f>IF(Calculator!$K84=0,0,IF($PB$4&gt;=$SS86,Calculator!$AJ84,IF('Graph Calc'!$PB$4&lt;'Graph Calc'!$SU86,Calculator!$AJ84,0)))</f>
        <v>0</v>
      </c>
      <c r="TC86" s="101">
        <f>IF(Calculator!$K84=0,0,IF($PC$4&gt;=$SS86,Calculator!$AJ84,IF('Graph Calc'!$PC$4&lt;'Graph Calc'!$SU86,Calculator!$AJ84,0)))</f>
        <v>0</v>
      </c>
      <c r="TD86" s="101">
        <f>IF(Calculator!$K84=0,0,IF($PD$4&gt;=$SS86,Calculator!$AJ84,IF('Graph Calc'!$PD$4&lt;'Graph Calc'!$SU86,Calculator!$AJ84,0)))</f>
        <v>0</v>
      </c>
      <c r="TE86" s="101">
        <f>IF(Calculator!$K84=0,0,IF($PE$4&gt;=$SS86,Calculator!$AJ84,IF('Graph Calc'!$PE$4&lt;'Graph Calc'!$SU86,Calculator!$AJ84,0)))</f>
        <v>0</v>
      </c>
      <c r="TF86" s="101">
        <f>IF(Calculator!$K84=0,0,IF($PF$4&gt;=$SS86,Calculator!$AJ84,IF('Graph Calc'!$PF$4&lt;'Graph Calc'!$SU86,Calculator!$AJ84,0)))</f>
        <v>0</v>
      </c>
      <c r="TG86" s="101">
        <f>IF(Calculator!$K84=0,0,IF($PG$4&gt;=$SS86,Calculator!$AJ84,IF('Graph Calc'!$PG$4&lt;'Graph Calc'!$SU86,Calculator!$AJ84,0)))</f>
        <v>0</v>
      </c>
      <c r="TH86" s="101">
        <f>IF(Calculator!$K84=0,0,IF($PH$4&gt;=$SS86,Calculator!$AJ84,IF('Graph Calc'!TH$4&lt;'Graph Calc'!$SU86,Calculator!$AJ84,0)))</f>
        <v>0</v>
      </c>
      <c r="TI86" s="101">
        <f>IF(Calculator!$K84=0,0,IF($PI$4&gt;=$SS86,Calculator!$AJ84,IF('Graph Calc'!$PI$4&lt;'Graph Calc'!$SU86,Calculator!$AJ84,0)))</f>
        <v>0</v>
      </c>
      <c r="TJ86" s="101">
        <f>IF(Calculator!$K84=0,0,IF($PJ$4&gt;=$SS86,Calculator!$AJ84,IF('Graph Calc'!$PJ$4&lt;'Graph Calc'!$SU86,Calculator!$AJ84,0)))</f>
        <v>0</v>
      </c>
      <c r="TK86" s="101">
        <f>IF(Calculator!$K84=0,0,IF($PK$4&gt;=$SS86,Calculator!$AJ84,IF('Graph Calc'!$PK$4&lt;'Graph Calc'!$SU86,Calculator!$AJ84,0)))</f>
        <v>0</v>
      </c>
      <c r="TL86" s="101">
        <f>IF(Calculator!$K84=0,0,IF($PL$4&gt;=$SS86,Calculator!$AJ84,IF('Graph Calc'!$PL$4&lt;'Graph Calc'!$SU86,Calculator!$AJ84,0)))</f>
        <v>0</v>
      </c>
      <c r="TM86" s="101">
        <f>IF(Calculator!$K84=0,0,IF($PM$4&gt;=$SS86,Calculator!$AJ84,IF('Graph Calc'!$PM$4&lt;'Graph Calc'!$SU86,Calculator!$AJ84,0)))</f>
        <v>0</v>
      </c>
      <c r="TN86" s="101">
        <f>IF(Calculator!$K84=0,0,IF($PN$4&gt;=$SS86,Calculator!$AJ84,IF('Graph Calc'!$PN$4&lt;'Graph Calc'!$SU86,Calculator!$AJ84,0)))</f>
        <v>0</v>
      </c>
      <c r="TO86" s="101">
        <f>IF(Calculator!$K84=0,0,IF($PO$4&gt;=$SS86,Calculator!$AJ84,IF('Graph Calc'!$PO$4&lt;'Graph Calc'!$SU86,Calculator!$AJ84,0)))</f>
        <v>0</v>
      </c>
      <c r="TP86" s="101">
        <f>IF(Calculator!$K84=0,0,IF($PP$4&gt;=$SS86,Calculator!$AJ84,IF('Graph Calc'!$PP$4&lt;'Graph Calc'!$SU86,Calculator!$AJ84,0)))</f>
        <v>0</v>
      </c>
      <c r="TQ86" s="101">
        <f>IF(Calculator!$K84=0,0,IF($PQ$4&gt;=$SS86,Calculator!$AJ84,IF('Graph Calc'!$PQ$4&lt;'Graph Calc'!$SU86,Calculator!$AJ84,0)))</f>
        <v>0</v>
      </c>
      <c r="TR86" s="101">
        <f>IF(Calculator!$K84=0,0,IF($PR$4&gt;=$SS86,Calculator!$AJ84,IF('Graph Calc'!$PR$4&lt;'Graph Calc'!$SU86,Calculator!$AJ84,0)))</f>
        <v>0</v>
      </c>
      <c r="TS86" s="101">
        <f>IF(Calculator!$K84=0,0,IF($PS$4&gt;=$SS86,Calculator!$AJ84,IF('Graph Calc'!$PS$4&lt;'Graph Calc'!$SU86,Calculator!$AJ84,0)))</f>
        <v>0</v>
      </c>
      <c r="TT86" s="101">
        <f>IF(Calculator!$K84=0,0,IF($PT$4&gt;=$SS86,Calculator!$AJ84,IF('Graph Calc'!$PT$4&lt;'Graph Calc'!$SU86,Calculator!$AJ84,0)))</f>
        <v>0</v>
      </c>
      <c r="TU86" s="101">
        <f>IF(Calculator!$K84=0,0,IF($PU$4&gt;=$SS86,Calculator!$AJ84,IF('Graph Calc'!$PU$4&lt;'Graph Calc'!$SU86,Calculator!$AJ84,0)))</f>
        <v>0</v>
      </c>
      <c r="TV86" s="101">
        <f>IF(Calculator!$K84=0,0,IF($PV$4&gt;=$SS86,Calculator!$AJ84,IF('Graph Calc'!$PV$4&lt;'Graph Calc'!$SU86,Calculator!$AJ84,0)))</f>
        <v>0</v>
      </c>
      <c r="TW86" s="101">
        <f>IF(Calculator!$K84=0,0,IF($PW$4&gt;=$SS86,Calculator!$AJ84,IF('Graph Calc'!$PW$4&lt;'Graph Calc'!$SU86,Calculator!$AJ84,0)))</f>
        <v>0</v>
      </c>
      <c r="TX86" s="101">
        <f>IF(Calculator!$K84=0,0,IF($PX$4&gt;=$SS86,Calculator!$AJ84,IF('Graph Calc'!$PX$4&lt;'Graph Calc'!$SU86,Calculator!$AJ84,0)))</f>
        <v>0</v>
      </c>
      <c r="TY86" s="101">
        <f>IF(Calculator!$K84=0,0,IF($PY$4&gt;=$SS86,Calculator!$AJ84,IF('Graph Calc'!$PY$4&lt;'Graph Calc'!$SU86,Calculator!$AJ84,0)))</f>
        <v>0</v>
      </c>
      <c r="TZ86" s="101">
        <f>IF(Calculator!$K84=0,0,IF($PZ$4&gt;=$SS86,Calculator!$AJ84,IF('Graph Calc'!$PZ$4&lt;'Graph Calc'!$SU86,Calculator!$AJ84,0)))</f>
        <v>0</v>
      </c>
      <c r="UA86" s="101">
        <f>IF(Calculator!$K84=0,0,IF($QA$4&gt;=$SS86,Calculator!$AJ84,IF('Graph Calc'!$QA$4&lt;'Graph Calc'!$SU86,Calculator!$AJ84,0)))</f>
        <v>0</v>
      </c>
      <c r="UB86" s="101">
        <f>IF(Calculator!$K84=0,0,IF($QB$4&gt;=$SS86,Calculator!$AJ84,IF('Graph Calc'!$QB$4&lt;'Graph Calc'!$SU86,Calculator!$AJ84,0)))</f>
        <v>0</v>
      </c>
      <c r="UC86" s="101">
        <f>IF(Calculator!$K84=0,0,IF($QC$4&gt;=$SS86,Calculator!$AJ84,IF('Graph Calc'!$QC$4&lt;'Graph Calc'!$SU86,Calculator!$AJ84,0)))</f>
        <v>0</v>
      </c>
      <c r="UD86" s="101">
        <f>IF(Calculator!$K84=0,0,IF($QD$4&gt;=$SS86,Calculator!$AJ84,IF('Graph Calc'!$QD$4&lt;'Graph Calc'!$SU86,Calculator!$AJ84,0)))</f>
        <v>0</v>
      </c>
      <c r="UE86" s="101">
        <f>IF(Calculator!$K84=0,0,IF($QE$4&gt;=$SS86,Calculator!$AJ84,IF('Graph Calc'!$QE$4&lt;'Graph Calc'!$SU86,Calculator!$AJ84,0)))</f>
        <v>0</v>
      </c>
      <c r="UF86" s="101">
        <f>IF(Calculator!$K84=0,0,IF($QF$4&gt;=$SS86,Calculator!$AJ84,IF('Graph Calc'!$QF$4&lt;'Graph Calc'!$SU86,Calculator!$AJ84,0)))</f>
        <v>0</v>
      </c>
      <c r="UG86" s="101">
        <f>IF(Calculator!$K84=0,0,IF($QG$4&gt;=$SS86,Calculator!$AJ84,IF('Graph Calc'!$QG$4&lt;'Graph Calc'!$SU86,Calculator!$AJ84,0)))</f>
        <v>0</v>
      </c>
      <c r="UH86" s="101">
        <f>IF(Calculator!$K84=0,0,IF($QH$4&gt;=$SS86,Calculator!$AJ84,IF('Graph Calc'!$QH$4&lt;'Graph Calc'!$SU86,Calculator!$AJ84,0)))</f>
        <v>0</v>
      </c>
      <c r="UI86" s="101">
        <f>IF(Calculator!$K84=0,0,IF($QI$4&gt;=$SS86,Calculator!$AJ84,IF('Graph Calc'!$QI$4&lt;'Graph Calc'!$SU86,Calculator!$AJ84,0)))</f>
        <v>0</v>
      </c>
      <c r="UJ86" s="101">
        <f>IF(Calculator!$K84=0,0,IF($QJ$4&gt;=$SS86,Calculator!$AJ84,IF('Graph Calc'!$QJ$4&lt;'Graph Calc'!$SU86,Calculator!$AJ84,0)))</f>
        <v>0</v>
      </c>
      <c r="UK86" s="101">
        <f>IF(Calculator!$K84=0,0,IF($QK$4&gt;=$SS86,Calculator!$AJ84,IF('Graph Calc'!$QK$4&lt;'Graph Calc'!$SU86,Calculator!$AJ84,0)))</f>
        <v>0</v>
      </c>
      <c r="UL86" s="101">
        <f>IF(Calculator!$K84=0,0,IF($QL$4&gt;=$SS86,Calculator!$AJ84,IF('Graph Calc'!$QL$4&lt;'Graph Calc'!$SU86,Calculator!$AJ84,0)))</f>
        <v>0</v>
      </c>
      <c r="UM86" s="101">
        <f>IF(Calculator!$K84=0,0,IF($QM$4&gt;=$SS86,Calculator!$AJ84,IF('Graph Calc'!$QM$4&lt;'Graph Calc'!$SU86,Calculator!$AJ84,0)))</f>
        <v>0</v>
      </c>
      <c r="UN86" s="101">
        <f>IF(Calculator!$K84=0,0,IF($QN$4&gt;=$SS86,Calculator!$AJ84,IF('Graph Calc'!$QN$4&lt;'Graph Calc'!$SU86,Calculator!$AJ84,0)))</f>
        <v>0</v>
      </c>
      <c r="UO86" s="101">
        <f>IF(Calculator!$K84=0,0,IF($QO$4&gt;=$SS86,Calculator!$AJ84,IF('Graph Calc'!$QO$4&lt;'Graph Calc'!$SU86,Calculator!$AJ84,0)))</f>
        <v>0</v>
      </c>
      <c r="UP86" s="101">
        <f>IF(Calculator!$K84=0,0,IF($QP$4&gt;=$SS86,Calculator!$AJ84,IF('Graph Calc'!$QP$4&lt;'Graph Calc'!$SU86,Calculator!$AJ84,0)))</f>
        <v>0</v>
      </c>
      <c r="UQ86" s="101">
        <f>IF(Calculator!$K84=0,0,IF($QQ$4&gt;=$SS86,Calculator!$AJ84,IF('Graph Calc'!$QQ$4&lt;'Graph Calc'!$SU86,Calculator!$AJ84,0)))</f>
        <v>0</v>
      </c>
      <c r="UR86" s="101">
        <f>IF(Calculator!$K84=0,0,IF($QR$4&gt;=$SS86,Calculator!$AJ84,IF('Graph Calc'!$QR$4&lt;'Graph Calc'!$SU86,Calculator!$AJ84,0)))</f>
        <v>0</v>
      </c>
      <c r="US86" s="101">
        <f>IF(Calculator!$K84=0,0,IF($QS$4&gt;=$SS86,Calculator!$AJ84,IF('Graph Calc'!$QS$4&lt;'Graph Calc'!$SU86,Calculator!$AJ84,0)))</f>
        <v>0</v>
      </c>
      <c r="UT86" s="101">
        <f>IF(Calculator!$K84=0,0,IF($QT$4&gt;=$SS86,Calculator!$AJ84,IF('Graph Calc'!$QT$4&lt;'Graph Calc'!$SU86,Calculator!$AJ84,0)))</f>
        <v>0</v>
      </c>
      <c r="UU86" s="101">
        <f>IF(Calculator!$K84=0,0,IF($QU$4&gt;=$SS86,Calculator!$AJ84,IF('Graph Calc'!$QU$4&lt;'Graph Calc'!$SU86,Calculator!$AJ84,0)))</f>
        <v>0</v>
      </c>
      <c r="UV86" s="101">
        <f>IF(Calculator!$K84=0,0,IF($QV$4&gt;=$SS86,Calculator!$AJ84,IF('Graph Calc'!$QV$4&lt;'Graph Calc'!$SU86,Calculator!$AJ84,0)))</f>
        <v>0</v>
      </c>
      <c r="UW86" s="101">
        <f>IF(Calculator!$K84=0,0,IF($QW$4&gt;=$SS86,Calculator!$AJ84,IF('Graph Calc'!$QW$4&lt;'Graph Calc'!$SU86,Calculator!$AJ84,0)))</f>
        <v>0</v>
      </c>
      <c r="UX86" s="101">
        <f>IF(Calculator!$K84=0,0,IF($QX$4&gt;=$SS86,Calculator!$AJ84,IF('Graph Calc'!$QX$4&lt;'Graph Calc'!$SU86,Calculator!$AJ84,0)))</f>
        <v>0</v>
      </c>
      <c r="UY86" s="101">
        <f>IF(Calculator!$K84=0,0,IF($QY$4&gt;=$SS86,Calculator!$AJ84,IF('Graph Calc'!$QY$4&lt;'Graph Calc'!$SU86,Calculator!$AJ84,0)))</f>
        <v>0</v>
      </c>
      <c r="UZ86" s="101">
        <f>IF(Calculator!$K84=0,0,IF($QZ$4&gt;=$SS86,Calculator!$AJ84,IF('Graph Calc'!$QZ$4&lt;'Graph Calc'!$SU86,Calculator!$AJ84,0)))</f>
        <v>0</v>
      </c>
      <c r="VA86" s="101">
        <f>IF(Calculator!$K84=0,0,IF($RA$4&gt;=$SS86,Calculator!$AJ84,IF('Graph Calc'!$RA$4&lt;'Graph Calc'!$SU86,Calculator!$AJ84,0)))</f>
        <v>0</v>
      </c>
      <c r="VB86" s="101">
        <f>IF(Calculator!$K84=0,0,IF($RB$4&gt;=$SS86,Calculator!$AJ84,IF('Graph Calc'!$RB$4&lt;'Graph Calc'!$SU86,Calculator!$AJ84,0)))</f>
        <v>0</v>
      </c>
      <c r="VC86" s="101">
        <f>IF(Calculator!$K84=0,0,IF($RC$4&gt;=$SS86,Calculator!$AJ84,IF('Graph Calc'!$RC$4&lt;'Graph Calc'!$SU86,Calculator!$AJ84,0)))</f>
        <v>0</v>
      </c>
      <c r="VD86" s="101">
        <f>IF(Calculator!$K84=0,0,IF($RD$4&gt;=$SS86,Calculator!$AJ84,IF('Graph Calc'!$RD$4&lt;'Graph Calc'!$SU86,Calculator!$AJ84,0)))</f>
        <v>0</v>
      </c>
      <c r="VE86" s="101">
        <f>IF(Calculator!$K84=0,0,IF($RE$4&gt;=$SS86,Calculator!$AJ84,IF('Graph Calc'!$RE$4&lt;'Graph Calc'!$SU86,Calculator!$AJ84,0)))</f>
        <v>0</v>
      </c>
      <c r="VF86" s="101">
        <f>IF(Calculator!$K84=0,0,IF($RF$4&gt;=$SS86,Calculator!$AJ84,IF('Graph Calc'!$RF$4&lt;'Graph Calc'!$SU86,Calculator!$AJ84,0)))</f>
        <v>0</v>
      </c>
      <c r="VG86" s="101">
        <f>IF(Calculator!$K84=0,0,IF($RG$4&gt;=$SS86,Calculator!$AJ84,IF('Graph Calc'!$RG$4&lt;'Graph Calc'!$SU86,Calculator!$AJ84,0)))</f>
        <v>0</v>
      </c>
      <c r="VH86" s="101">
        <f>IF(Calculator!$K84=0,0,IF($RH$4&gt;=$SS86,Calculator!$AJ84,IF('Graph Calc'!$RH$4&lt;'Graph Calc'!$SU86,Calculator!$AJ84,0)))</f>
        <v>0</v>
      </c>
      <c r="VI86" s="101">
        <f>IF(Calculator!$K84=0,0,IF($RI$4&gt;=$SS86,Calculator!$AJ84,IF('Graph Calc'!$RI$4&lt;'Graph Calc'!$SU86,Calculator!$AJ84,0)))</f>
        <v>0</v>
      </c>
      <c r="VJ86" s="101">
        <f>IF(Calculator!$K84=0,0,IF($RJ$4&gt;=$SS86,Calculator!$AJ84,IF('Graph Calc'!$RJ$4&lt;'Graph Calc'!$SU86,Calculator!$AJ84,0)))</f>
        <v>0</v>
      </c>
      <c r="VK86" s="101">
        <f>IF(Calculator!$K84=0,0,IF($RK$4&gt;=$SS86,Calculator!$AJ84,IF('Graph Calc'!$RK$4&lt;'Graph Calc'!$SU86,Calculator!$AJ84,0)))</f>
        <v>0</v>
      </c>
      <c r="VL86" s="101">
        <f>IF(Calculator!$K84=0,0,IF($RL$4&gt;=$SS86,Calculator!$AJ84,IF('Graph Calc'!$RL$4&lt;'Graph Calc'!$SU86,Calculator!$AJ84,0)))</f>
        <v>0</v>
      </c>
      <c r="VM86" s="101">
        <f>IF(Calculator!$K84=0,0,IF($RM$4&gt;=$SS86,Calculator!$AJ84,IF('Graph Calc'!$RM$4&lt;'Graph Calc'!$SU86,Calculator!$AJ84,0)))</f>
        <v>0</v>
      </c>
      <c r="VN86" s="101">
        <f>IF(Calculator!$K84=0,0,IF($RN$4&gt;=$SS86,Calculator!$AJ84,IF('Graph Calc'!$RN$4&lt;'Graph Calc'!$SU86,Calculator!$AJ84,0)))</f>
        <v>0</v>
      </c>
      <c r="VO86" s="101">
        <f>IF(Calculator!$K84=0,0,IF($RO$4&gt;=$SS86,Calculator!$AJ84,IF('Graph Calc'!$RO$4&lt;'Graph Calc'!$SU86,Calculator!$AJ84,0)))</f>
        <v>0</v>
      </c>
      <c r="VP86" s="101">
        <f>IF(Calculator!$K84=0,0,IF($RP$4&gt;=$SS86,Calculator!$AJ84,IF('Graph Calc'!$RP$4&lt;'Graph Calc'!$SU86,Calculator!$AJ84,0)))</f>
        <v>0</v>
      </c>
      <c r="VQ86" s="101">
        <f>IF(Calculator!$K84=0,0,IF($RQ$4&gt;=$SS86,Calculator!$AJ84,IF('Graph Calc'!$RQ$4&lt;'Graph Calc'!$SU86,Calculator!$AJ84,0)))</f>
        <v>0</v>
      </c>
      <c r="VR86" s="101">
        <f>IF(Calculator!$K84=0,0,IF($RR$4&gt;=$SS86,Calculator!$AJ84,IF('Graph Calc'!$RR$4&lt;'Graph Calc'!$SU86,Calculator!$AJ84,0)))</f>
        <v>0</v>
      </c>
      <c r="VS86" s="101">
        <f>IF(Calculator!$K84=0,0,IF($RS$4&gt;=$SS86,Calculator!$AJ84,IF('Graph Calc'!$RS$4&lt;'Graph Calc'!$SU86,Calculator!$AJ84,0)))</f>
        <v>0</v>
      </c>
      <c r="VT86" s="101">
        <f>IF(Calculator!$K84=0,0,IF($RT$4&gt;=$SS86,Calculator!$AJ84,IF('Graph Calc'!$RT$4&lt;'Graph Calc'!$SU86,Calculator!$AJ84,0)))</f>
        <v>0</v>
      </c>
      <c r="VU86" s="101">
        <f>IF(Calculator!$K84=0,0,IF($RU$4&gt;=$SS86,Calculator!$AJ84,IF('Graph Calc'!$RU$4&lt;'Graph Calc'!$SU86,Calculator!$AJ84,0)))</f>
        <v>0</v>
      </c>
      <c r="VV86" s="101">
        <f>IF(Calculator!$K84=0,0,IF($RV$4&gt;=$SS86,Calculator!$AJ84,IF('Graph Calc'!$RV$4&lt;'Graph Calc'!$SU86,Calculator!$AJ84,0)))</f>
        <v>0</v>
      </c>
      <c r="VW86" s="101">
        <f>IF(Calculator!$K84=0,0,IF($RW$4&gt;=$SS86,Calculator!$AJ84,IF('Graph Calc'!$RW$4&lt;'Graph Calc'!$SU86,Calculator!$AJ84,0)))</f>
        <v>0</v>
      </c>
      <c r="VX86" s="101">
        <f>IF(Calculator!$K84=0,0,IF($RX$4&gt;=$SS86,Calculator!$AJ84,IF('Graph Calc'!$RX$4&lt;'Graph Calc'!$SU86,Calculator!$AJ84,0)))</f>
        <v>0</v>
      </c>
      <c r="VY86" s="101">
        <f>IF(Calculator!$K84=0,0,IF($RY$4&gt;=$SS86,Calculator!$AJ84,IF('Graph Calc'!$RY$4&lt;'Graph Calc'!$SU86,Calculator!$AJ84,0)))</f>
        <v>0</v>
      </c>
      <c r="VZ86" s="101">
        <f>IF(Calculator!$K84=0,0,IF($RZ$4&gt;=$SS86,Calculator!$AJ84,IF('Graph Calc'!$RZ$4&lt;'Graph Calc'!$SU86,Calculator!$AJ84,0)))</f>
        <v>0</v>
      </c>
      <c r="WA86" s="101">
        <f>IF(Calculator!$K84=0,0,IF($SA$4&gt;=$SS86,Calculator!$AJ84,IF('Graph Calc'!$SA$4&lt;'Graph Calc'!$SU86,Calculator!$AJ84,0)))</f>
        <v>0</v>
      </c>
      <c r="WB86" s="101">
        <f>IF(Calculator!$K84=0,0,IF($SB$4&gt;=$SS86,Calculator!$AJ84,IF('Graph Calc'!$SB$4&lt;'Graph Calc'!$SU86,Calculator!$AJ84,0)))</f>
        <v>0</v>
      </c>
      <c r="WC86" s="101">
        <f>IF(Calculator!$K84=0,0,IF($SC$4&gt;=$SS86,Calculator!$AJ84,IF('Graph Calc'!$SC$4&lt;'Graph Calc'!$SU86,Calculator!$AJ84,0)))</f>
        <v>0</v>
      </c>
      <c r="WD86" s="101">
        <f>IF(Calculator!$K84=0,0,IF(WD85&gt;=$SS86,Calculator!$AJ84,IF('Graph Calc'!$SD$4&lt;'Graph Calc'!$SU86,Calculator!$AJ84,0)))</f>
        <v>0</v>
      </c>
      <c r="WE86" s="101">
        <f>IF(Calculator!$K84=0,0,IF($SE$4&gt;=$SS86,Calculator!$AJ84,IF('Graph Calc'!$SE$4&lt;'Graph Calc'!$SU86,Calculator!$AJ84,0)))</f>
        <v>0</v>
      </c>
      <c r="WF86" s="101">
        <f>IF(Calculator!$K84=0,0,IF($SF$4&gt;=$SS86,Calculator!$AJ84,IF('Graph Calc'!$SF$4&lt;'Graph Calc'!$SU86,Calculator!$AJ84,0)))</f>
        <v>0</v>
      </c>
      <c r="WG86" s="101">
        <f>IF(Calculator!$K84=0,0,IF($SG$4&gt;=$SS86,Calculator!$AJ84,IF('Graph Calc'!$SG$4&lt;'Graph Calc'!$SU86,Calculator!$AJ84,0)))</f>
        <v>0</v>
      </c>
      <c r="WH86" s="101">
        <f>IF(Calculator!$K84=0,0,IF($SH$4&gt;=$SS86,Calculator!$AJ84,IF('Graph Calc'!$SH$4&lt;'Graph Calc'!$SU86,Calculator!$AJ84,0)))</f>
        <v>0</v>
      </c>
      <c r="WI86" s="101">
        <f>IF(Calculator!$K84=0,0,IF($SI$4&gt;=$SS86,Calculator!$AJ84,IF('Graph Calc'!$SI$4&lt;'Graph Calc'!$SU86,Calculator!$AJ84,0)))</f>
        <v>0</v>
      </c>
      <c r="WJ86" s="101">
        <f>IF(Calculator!$K84=0,0,IF($SJ$4&gt;=$SS86,Calculator!$AJ84,IF('Graph Calc'!$SJ$4&lt;'Graph Calc'!$SU86,Calculator!$AJ84,0)))</f>
        <v>0</v>
      </c>
      <c r="WK86" s="101">
        <f>IF(Calculator!$K84=0,0,IF($SK$4&gt;=$SS86,Calculator!$AJ84,IF('Graph Calc'!$SK$4&lt;'Graph Calc'!$SU86,Calculator!$AJ84,0)))</f>
        <v>0</v>
      </c>
      <c r="WL86" s="101">
        <f>IF(Calculator!$K84=0,0,IF($SL$4&gt;=$SS86,Calculator!$AJ84,IF('Graph Calc'!$SL$4&lt;'Graph Calc'!$SU86,Calculator!$AJ84,0)))</f>
        <v>0</v>
      </c>
      <c r="WM86" s="101">
        <f>IF(Calculator!$K84=0,0,IF($SM$4&gt;=$SS86,Calculator!$AJ84,IF('Graph Calc'!$SM$4&lt;'Graph Calc'!$SU86,Calculator!$AJ84,0)))</f>
        <v>0</v>
      </c>
      <c r="WN86" s="101">
        <f>IF(Calculator!$K84=0,0,IF($SN$4&gt;=$SS86,Calculator!$AJ84,IF('Graph Calc'!$SN$4&lt;'Graph Calc'!$SU86,Calculator!$AJ84,0)))</f>
        <v>0</v>
      </c>
      <c r="WO86" s="101">
        <f>IF(Calculator!$K84=0,0,IF($SO$4&gt;=$SS86,Calculator!$AJ84,IF('Graph Calc'!$SO$4&lt;'Graph Calc'!$SU86,Calculator!$AJ84,0)))</f>
        <v>0</v>
      </c>
      <c r="WP86" s="101">
        <f>IF(Calculator!$K84=0,0,IF($SP$4&gt;=$SS86,Calculator!$AJ84,IF('Graph Calc'!$SP$4&lt;'Graph Calc'!$SU86,Calculator!$AJ84,0)))</f>
        <v>0</v>
      </c>
      <c r="WQ86" s="101">
        <f>IF(Calculator!$K84=0,0,IF($SQ$4&gt;=$SS86,Calculator!$AJ84,IF('Graph Calc'!$SQ$4&lt;'Graph Calc'!$SU86,Calculator!$AJ84,0)))</f>
        <v>0</v>
      </c>
      <c r="WR86" s="101">
        <f>IF(Calculator!$K84=0,0,IF($SR$4&gt;=$SS86,Calculator!$AJ84,IF('Graph Calc'!$SR$4&lt;'Graph Calc'!$SU86,Calculator!$AJ84,0)))</f>
        <v>0</v>
      </c>
      <c r="WS86">
        <f>Calculator!DN84</f>
        <v>0</v>
      </c>
      <c r="WT86">
        <f>WS86+Calculator!DK84</f>
        <v>0</v>
      </c>
      <c r="WU86">
        <f t="shared" si="1081"/>
        <v>0</v>
      </c>
    </row>
    <row r="87" spans="9:619">
      <c r="I87">
        <f>IF(Calculator!E85=0,IF(Calculator!D85="Auto ",Calculator!B85*1,Calculator!C85*1),IF(Calculator!D85="Auto ",Calculator!B85*Calculator!E85,Calculator!C85*Calculator!E85))</f>
        <v>0</v>
      </c>
      <c r="J87" t="str">
        <f>IF(Calculator!$I85="YES",0,IF(Calculator!$J85="YES",0,Calculator!G85))</f>
        <v>All Day</v>
      </c>
      <c r="K87" t="str">
        <f>IF(Calculator!$I85="YES",0,IF(Calculator!$J85="YES",0,Calculator!H85))</f>
        <v>All Day</v>
      </c>
      <c r="L87">
        <f>Calculator!T85</f>
        <v>0</v>
      </c>
      <c r="M87">
        <f>Calculator!U85</f>
        <v>0</v>
      </c>
      <c r="N87">
        <f>Calculator!V85</f>
        <v>0</v>
      </c>
      <c r="O87">
        <f>Calculator!W85</f>
        <v>0</v>
      </c>
      <c r="P87">
        <f>Calculator!X85</f>
        <v>0</v>
      </c>
      <c r="Q87">
        <f>Calculator!Y85</f>
        <v>0</v>
      </c>
      <c r="R87">
        <f>Calculator!Z85</f>
        <v>0</v>
      </c>
      <c r="S87">
        <f>Calculator!AA85</f>
        <v>0</v>
      </c>
      <c r="T87" s="101">
        <f>IF(Calculator!$I85="YES",IF($M87&gt;=T$4,IF($L87&lt;=T$4,$I87,0),IF($O87&gt;=T$4,IF($N87&lt;=T$4,$I87,0),IF($Q87&gt;=T$4,IF($P87&lt;=T$4,$I87,0),IF($S87&gt;=T$4,IF($R87&lt;=T$4,$I87,0),IF($M87&gt;=T$4,IF($L87&lt;=T$4,$I87,0),IF($O87&gt;=T$4,IF($N87&lt;=T$4,$I87,0),IF($Q87&gt;=T$4,IF($P87&lt;=T$4,$I87,0),IF($S87&gt;=T$4,IF($R87&lt;=T$4,$I87,0),0)))))))),IF($J87="All Day",$I87,IF($K87="All Day",$I87,IF($K87&lt;=T$4,0,IF($J87&lt;=T$4,$I87,0)))))</f>
        <v>0</v>
      </c>
      <c r="U87" s="101">
        <f>IF(Calculator!$I85="YES",IF($M87&gt;=U$4,IF($L87&lt;=U$4,$I87,0),IF($O87&gt;=U$4,IF($N87&lt;=U$4,$I87,0),IF($Q87&gt;=U$4,IF($P87&lt;=U$4,$I87,0),IF($S87&gt;=U$4,IF($R87&lt;=U$4,$I87,0),IF($M87&gt;=U$4,IF($L87&lt;=U$4,$I87,0),IF($O87&gt;=U$4,IF($N87&lt;=U$4,$I87,0),IF($Q87&gt;=U$4,IF($P87&lt;=U$4,$I87,0),IF($S87&gt;=U$4,IF($R87&lt;=U$4,$I87,0),0)))))))),IF($J87="All Day",$I87,IF($K87="All Day",$I87,IF($K87&lt;=U$4,0,IF($J87&lt;=U$4,$I87,0)))))</f>
        <v>0</v>
      </c>
      <c r="V87" s="101">
        <f>IF(Calculator!$I85="YES",IF($M87&gt;=V$4,IF($L87&lt;=V$4,$I87,0),IF($O87&gt;=V$4,IF($N87&lt;=V$4,$I87,0),IF($Q87&gt;=V$4,IF($P87&lt;=V$4,$I87,0),IF($S87&gt;=V$4,IF($R87&lt;=V$4,$I87,0),IF($M87&gt;=V$4,IF($L87&lt;=V$4,$I87,0),IF($O87&gt;=V$4,IF($N87&lt;=V$4,$I87,0),IF($Q87&gt;=V$4,IF($P87&lt;=V$4,$I87,0),IF($S87&gt;=V$4,IF($R87&lt;=V$4,$I87,0),0)))))))),IF($J87="All Day",$I87,IF($K87="All Day",$I87,IF($K87&lt;=V$4,0,IF($J87&lt;=V$4,$I87,0)))))</f>
        <v>0</v>
      </c>
      <c r="W87" s="101">
        <f>IF(Calculator!$I85="YES",IF($M87&gt;=W$4,IF($L87&lt;=W$4,$I87,0),IF($O87&gt;=W$4,IF($N87&lt;=W$4,$I87,0),IF($Q87&gt;=W$4,IF($P87&lt;=W$4,$I87,0),IF($S87&gt;=W$4,IF($R87&lt;=W$4,$I87,0),IF($M87&gt;=W$4,IF($L87&lt;=W$4,$I87,0),IF($O87&gt;=W$4,IF($N87&lt;=W$4,$I87,0),IF($Q87&gt;=W$4,IF($P87&lt;=W$4,$I87,0),IF($S87&gt;=W$4,IF($R87&lt;=W$4,$I87,0),0)))))))),IF($J87="All Day",$I87,IF($K87="All Day",$I87,IF($K87&lt;=W$4,0,IF($J87&lt;=W$4,$I87,0)))))</f>
        <v>0</v>
      </c>
      <c r="X87" s="101">
        <f>IF(Calculator!$I85="YES",IF($M87&gt;=X$4,IF($L87&lt;=X$4,$I87,0),IF($O87&gt;=X$4,IF($N87&lt;=X$4,$I87,0),IF($Q87&gt;=X$4,IF($P87&lt;=X$4,$I87,0),IF($S87&gt;=X$4,IF($R87&lt;=X$4,$I87,0),IF($M87&gt;=X$4,IF($L87&lt;=X$4,$I87,0),IF($O87&gt;=X$4,IF($N87&lt;=X$4,$I87,0),IF($Q87&gt;=X$4,IF($P87&lt;=X$4,$I87,0),IF($S87&gt;=X$4,IF($R87&lt;=X$4,$I87,0),0)))))))),IF($J87="All Day",$I87,IF($K87="All Day",$I87,IF($K87&lt;=X$4,0,IF($J87&lt;=X$4,$I87,0)))))</f>
        <v>0</v>
      </c>
      <c r="Y87" s="101">
        <f>IF(Calculator!$I85="YES",IF($M87&gt;=Y$4,IF($L87&lt;=Y$4,$I87,0),IF($O87&gt;=Y$4,IF($N87&lt;=Y$4,$I87,0),IF($Q87&gt;=Y$4,IF($P87&lt;=Y$4,$I87,0),IF($S87&gt;=Y$4,IF($R87&lt;=Y$4,$I87,0),IF($M87&gt;=Y$4,IF($L87&lt;=Y$4,$I87,0),IF($O87&gt;=Y$4,IF($N87&lt;=Y$4,$I87,0),IF($Q87&gt;=Y$4,IF($P87&lt;=Y$4,$I87,0),IF($S87&gt;=Y$4,IF($R87&lt;=Y$4,$I87,0),0)))))))),IF($J87="All Day",$I87,IF($K87="All Day",$I87,IF($K87&lt;=Y$4,0,IF($J87&lt;=Y$4,$I87,0)))))</f>
        <v>0</v>
      </c>
      <c r="Z87" s="101">
        <f>IF(Calculator!$I85="YES",IF($M87&gt;=Z$4,IF($L87&lt;=Z$4,$I87,0),IF($O87&gt;=Z$4,IF($N87&lt;=Z$4,$I87,0),IF($Q87&gt;=Z$4,IF($P87&lt;=Z$4,$I87,0),IF($S87&gt;=Z$4,IF($R87&lt;=Z$4,$I87,0),IF($M87&gt;=Z$4,IF($L87&lt;=Z$4,$I87,0),IF($O87&gt;=Z$4,IF($N87&lt;=Z$4,$I87,0),IF($Q87&gt;=Z$4,IF($P87&lt;=Z$4,$I87,0),IF($S87&gt;=Z$4,IF($R87&lt;=Z$4,$I87,0),0)))))))),IF($J87="All Day",$I87,IF($K87="All Day",$I87,IF($K87&lt;=Z$4,0,IF($J87&lt;=Z$4,$I87,0)))))</f>
        <v>0</v>
      </c>
      <c r="AA87" s="101">
        <f>IF(Calculator!$I85="YES",IF($M87&gt;=AA$4,IF($L87&lt;=AA$4,$I87,0),IF($O87&gt;=AA$4,IF($N87&lt;=AA$4,$I87,0),IF($Q87&gt;=AA$4,IF($P87&lt;=AA$4,$I87,0),IF($S87&gt;=AA$4,IF($R87&lt;=AA$4,$I87,0),IF($M87&gt;=AA$4,IF($L87&lt;=AA$4,$I87,0),IF($O87&gt;=AA$4,IF($N87&lt;=AA$4,$I87,0),IF($Q87&gt;=AA$4,IF($P87&lt;=AA$4,$I87,0),IF($S87&gt;=AA$4,IF($R87&lt;=AA$4,$I87,0),0)))))))),IF($J87="All Day",$I87,IF($K87="All Day",$I87,IF($K87&lt;=AA$4,0,IF($J87&lt;=AA$4,$I87,0)))))</f>
        <v>0</v>
      </c>
      <c r="AB87" s="101">
        <f>IF(Calculator!$I85="YES",IF($M87&gt;=AB$4,IF($L87&lt;=AB$4,$I87,0),IF($O87&gt;=AB$4,IF($N87&lt;=AB$4,$I87,0),IF($Q87&gt;=AB$4,IF($P87&lt;=AB$4,$I87,0),IF($S87&gt;=AB$4,IF($R87&lt;=AB$4,$I87,0),IF($M87&gt;=AB$4,IF($L87&lt;=AB$4,$I87,0),IF($O87&gt;=AB$4,IF($N87&lt;=AB$4,$I87,0),IF($Q87&gt;=AB$4,IF($P87&lt;=AB$4,$I87,0),IF($S87&gt;=AB$4,IF($R87&lt;=AB$4,$I87,0),0)))))))),IF($J87="All Day",$I87,IF($K87="All Day",$I87,IF($K87&lt;=AB$4,0,IF($J87&lt;=AB$4,$I87,0)))))</f>
        <v>0</v>
      </c>
      <c r="AC87" s="101">
        <f>IF(Calculator!$I85="YES",IF($M87&gt;=AC$4,IF($L87&lt;=AC$4,$I87,0),IF($O87&gt;=AC$4,IF($N87&lt;=AC$4,$I87,0),IF($Q87&gt;=AC$4,IF($P87&lt;=AC$4,$I87,0),IF($S87&gt;=AC$4,IF($R87&lt;=AC$4,$I87,0),IF($M87&gt;=AC$4,IF($L87&lt;=AC$4,$I87,0),IF($O87&gt;=AC$4,IF($N87&lt;=AC$4,$I87,0),IF($Q87&gt;=AC$4,IF($P87&lt;=AC$4,$I87,0),IF($S87&gt;=AC$4,IF($R87&lt;=AC$4,$I87,0),0)))))))),IF($J87="All Day",$I87,IF($K87="All Day",$I87,IF($K87&lt;=AC$4,0,IF($J87&lt;=AC$4,$I87,0)))))</f>
        <v>0</v>
      </c>
      <c r="AD87" s="101">
        <f>IF(Calculator!$I85="YES",IF($M87&gt;=AD$4,IF($L87&lt;=AD$4,$I87,0),IF($O87&gt;=AD$4,IF($N87&lt;=AD$4,$I87,0),IF($Q87&gt;=AD$4,IF($P87&lt;=AD$4,$I87,0),IF($S87&gt;=AD$4,IF($R87&lt;=AD$4,$I87,0),IF($M87&gt;=AD$4,IF($L87&lt;=AD$4,$I87,0),IF($O87&gt;=AD$4,IF($N87&lt;=AD$4,$I87,0),IF($Q87&gt;=AD$4,IF($P87&lt;=AD$4,$I87,0),IF($S87&gt;=AD$4,IF($R87&lt;=AD$4,$I87,0),0)))))))),IF($J87="All Day",$I87,IF($K87="All Day",$I87,IF($K87&lt;=AD$4,0,IF($J87&lt;=AD$4,$I87,0)))))</f>
        <v>0</v>
      </c>
      <c r="AE87" s="101">
        <f>IF(Calculator!$I85="YES",IF($M87&gt;=AE$4,IF($L87&lt;=AE$4,$I87,0),IF($O87&gt;=AE$4,IF($N87&lt;=AE$4,$I87,0),IF($Q87&gt;=AE$4,IF($P87&lt;=AE$4,$I87,0),IF($S87&gt;=AE$4,IF($R87&lt;=AE$4,$I87,0),IF($M87&gt;=AE$4,IF($L87&lt;=AE$4,$I87,0),IF($O87&gt;=AE$4,IF($N87&lt;=AE$4,$I87,0),IF($Q87&gt;=AE$4,IF($P87&lt;=AE$4,$I87,0),IF($S87&gt;=AE$4,IF($R87&lt;=AE$4,$I87,0),0)))))))),IF($J87="All Day",$I87,IF($K87="All Day",$I87,IF($K87&lt;=AE$4,0,IF($J87&lt;=AE$4,$I87,0)))))</f>
        <v>0</v>
      </c>
      <c r="AF87" s="101">
        <f>IF(Calculator!$I85="YES",IF($M87&gt;=AF$4,IF($L87&lt;=AF$4,$I87,0),IF($O87&gt;=AF$4,IF($N87&lt;=AF$4,$I87,0),IF($Q87&gt;=AF$4,IF($P87&lt;=AF$4,$I87,0),IF($S87&gt;=AF$4,IF($R87&lt;=AF$4,$I87,0),IF($M87&gt;=AF$4,IF($L87&lt;=AF$4,$I87,0),IF($O87&gt;=AF$4,IF($N87&lt;=AF$4,$I87,0),IF($Q87&gt;=AF$4,IF($P87&lt;=AF$4,$I87,0),IF($S87&gt;=AF$4,IF($R87&lt;=AF$4,$I87,0),0)))))))),IF($J87="All Day",$I87,IF($K87="All Day",$I87,IF($K87&lt;=AF$4,0,IF($J87&lt;=AF$4,$I87,0)))))</f>
        <v>0</v>
      </c>
      <c r="AG87" s="101">
        <f>IF(Calculator!$I85="YES",IF($M87&gt;=AG$4,IF($L87&lt;=AG$4,$I87,0),IF($O87&gt;=AG$4,IF($N87&lt;=AG$4,$I87,0),IF($Q87&gt;=AG$4,IF($P87&lt;=AG$4,$I87,0),IF($S87&gt;=AG$4,IF($R87&lt;=AG$4,$I87,0),IF($M87&gt;=AG$4,IF($L87&lt;=AG$4,$I87,0),IF($O87&gt;=AG$4,IF($N87&lt;=AG$4,$I87,0),IF($Q87&gt;=AG$4,IF($P87&lt;=AG$4,$I87,0),IF($S87&gt;=AG$4,IF($R87&lt;=AG$4,$I87,0),0)))))))),IF($J87="All Day",$I87,IF($K87="All Day",$I87,IF($K87&lt;=AG$4,0,IF($J87&lt;=AG$4,$I87,0)))))</f>
        <v>0</v>
      </c>
      <c r="AH87" s="101">
        <f>IF(Calculator!$I85="YES",IF($M87&gt;=AH$4,IF($L87&lt;=AH$4,$I87,0),IF($O87&gt;=AH$4,IF($N87&lt;=AH$4,$I87,0),IF($Q87&gt;=AH$4,IF($P87&lt;=AH$4,$I87,0),IF($S87&gt;=AH$4,IF($R87&lt;=AH$4,$I87,0),IF($M87&gt;=AH$4,IF($L87&lt;=AH$4,$I87,0),IF($O87&gt;=AH$4,IF($N87&lt;=AH$4,$I87,0),IF($Q87&gt;=AH$4,IF($P87&lt;=AH$4,$I87,0),IF($S87&gt;=AH$4,IF($R87&lt;=AH$4,$I87,0),0)))))))),IF($J87="All Day",$I87,IF($K87="All Day",$I87,IF($K87&lt;=AH$4,0,IF($J87&lt;=AH$4,$I87,0)))))</f>
        <v>0</v>
      </c>
      <c r="AI87" s="101">
        <f>IF(Calculator!$I85="YES",IF($M87&gt;=AI$4,IF($L87&lt;=AI$4,$I87,0),IF($O87&gt;=AI$4,IF($N87&lt;=AI$4,$I87,0),IF($Q87&gt;=AI$4,IF($P87&lt;=AI$4,$I87,0),IF($S87&gt;=AI$4,IF($R87&lt;=AI$4,$I87,0),IF($M87&gt;=AI$4,IF($L87&lt;=AI$4,$I87,0),IF($O87&gt;=AI$4,IF($N87&lt;=AI$4,$I87,0),IF($Q87&gt;=AI$4,IF($P87&lt;=AI$4,$I87,0),IF($S87&gt;=AI$4,IF($R87&lt;=AI$4,$I87,0),0)))))))),IF($J87="All Day",$I87,IF($K87="All Day",$I87,IF($K87&lt;=AI$4,0,IF($J87&lt;=AI$4,$I87,0)))))</f>
        <v>0</v>
      </c>
      <c r="AJ87" s="101">
        <f>IF(Calculator!$I85="YES",IF($M87&gt;=AJ$4,IF($L87&lt;=AJ$4,$I87,0),IF($O87&gt;=AJ$4,IF($N87&lt;=AJ$4,$I87,0),IF($Q87&gt;=AJ$4,IF($P87&lt;=AJ$4,$I87,0),IF($S87&gt;=AJ$4,IF($R87&lt;=AJ$4,$I87,0),IF($M87&gt;=AJ$4,IF($L87&lt;=AJ$4,$I87,0),IF($O87&gt;=AJ$4,IF($N87&lt;=AJ$4,$I87,0),IF($Q87&gt;=AJ$4,IF($P87&lt;=AJ$4,$I87,0),IF($S87&gt;=AJ$4,IF($R87&lt;=AJ$4,$I87,0),0)))))))),IF($J87="All Day",$I87,IF($K87="All Day",$I87,IF($K87&lt;=AJ$4,0,IF($J87&lt;=AJ$4,$I87,0)))))</f>
        <v>0</v>
      </c>
      <c r="AK87" s="101">
        <f>IF(Calculator!$I85="YES",IF($M87&gt;=AK$4,IF($L87&lt;=AK$4,$I87,0),IF($O87&gt;=AK$4,IF($N87&lt;=AK$4,$I87,0),IF($Q87&gt;=AK$4,IF($P87&lt;=AK$4,$I87,0),IF($S87&gt;=AK$4,IF($R87&lt;=AK$4,$I87,0),IF($M87&gt;=AK$4,IF($L87&lt;=AK$4,$I87,0),IF($O87&gt;=AK$4,IF($N87&lt;=AK$4,$I87,0),IF($Q87&gt;=AK$4,IF($P87&lt;=AK$4,$I87,0),IF($S87&gt;=AK$4,IF($R87&lt;=AK$4,$I87,0),0)))))))),IF($J87="All Day",$I87,IF($K87="All Day",$I87,IF($K87&lt;=AK$4,0,IF($J87&lt;=AK$4,$I87,0)))))</f>
        <v>0</v>
      </c>
      <c r="AL87" s="101">
        <f>IF(Calculator!$I85="YES",IF($M87&gt;=AL$4,IF($L87&lt;=AL$4,$I87,0),IF($O87&gt;=AL$4,IF($N87&lt;=AL$4,$I87,0),IF($Q87&gt;=AL$4,IF($P87&lt;=AL$4,$I87,0),IF($S87&gt;=AL$4,IF($R87&lt;=AL$4,$I87,0),IF($M87&gt;=AL$4,IF($L87&lt;=AL$4,$I87,0),IF($O87&gt;=AL$4,IF($N87&lt;=AL$4,$I87,0),IF($Q87&gt;=AL$4,IF($P87&lt;=AL$4,$I87,0),IF($S87&gt;=AL$4,IF($R87&lt;=AL$4,$I87,0),0)))))))),IF($J87="All Day",$I87,IF($K87="All Day",$I87,IF($K87&lt;=AL$4,0,IF($J87&lt;=AL$4,$I87,0)))))</f>
        <v>0</v>
      </c>
      <c r="AM87" s="101">
        <f>IF(Calculator!$I85="YES",IF($M87&gt;=AM$4,IF($L87&lt;=AM$4,$I87,0),IF($O87&gt;=AM$4,IF($N87&lt;=AM$4,$I87,0),IF($Q87&gt;=AM$4,IF($P87&lt;=AM$4,$I87,0),IF($S87&gt;=AM$4,IF($R87&lt;=AM$4,$I87,0),IF($M87&gt;=AM$4,IF($L87&lt;=AM$4,$I87,0),IF($O87&gt;=AM$4,IF($N87&lt;=AM$4,$I87,0),IF($Q87&gt;=AM$4,IF($P87&lt;=AM$4,$I87,0),IF($S87&gt;=AM$4,IF($R87&lt;=AM$4,$I87,0),0)))))))),IF($J87="All Day",$I87,IF($K87="All Day",$I87,IF($K87&lt;=AM$4,0,IF($J87&lt;=AM$4,$I87,0)))))</f>
        <v>0</v>
      </c>
      <c r="AN87" s="101">
        <f>IF(Calculator!$I85="YES",IF($M87&gt;=AN$4,IF($L87&lt;=AN$4,$I87,0),IF($O87&gt;=AN$4,IF($N87&lt;=AN$4,$I87,0),IF($Q87&gt;=AN$4,IF($P87&lt;=AN$4,$I87,0),IF($S87&gt;=AN$4,IF($R87&lt;=AN$4,$I87,0),IF($M87&gt;=AN$4,IF($L87&lt;=AN$4,$I87,0),IF($O87&gt;=AN$4,IF($N87&lt;=AN$4,$I87,0),IF($Q87&gt;=AN$4,IF($P87&lt;=AN$4,$I87,0),IF($S87&gt;=AN$4,IF($R87&lt;=AN$4,$I87,0),0)))))))),IF($J87="All Day",$I87,IF($K87="All Day",$I87,IF($K87&lt;=AN$4,0,IF($J87&lt;=AN$4,$I87,0)))))</f>
        <v>0</v>
      </c>
      <c r="AO87" s="101">
        <f>IF(Calculator!$I85="YES",IF($M87&gt;=AO$4,IF($L87&lt;=AO$4,$I87,0),IF($O87&gt;=AO$4,IF($N87&lt;=AO$4,$I87,0),IF($Q87&gt;=AO$4,IF($P87&lt;=AO$4,$I87,0),IF($S87&gt;=AO$4,IF($R87&lt;=AO$4,$I87,0),IF($M87&gt;=AO$4,IF($L87&lt;=AO$4,$I87,0),IF($O87&gt;=AO$4,IF($N87&lt;=AO$4,$I87,0),IF($Q87&gt;=AO$4,IF($P87&lt;=AO$4,$I87,0),IF($S87&gt;=AO$4,IF($R87&lt;=AO$4,$I87,0),0)))))))),IF($J87="All Day",$I87,IF($K87="All Day",$I87,IF($K87&lt;=AO$4,0,IF($J87&lt;=AO$4,$I87,0)))))</f>
        <v>0</v>
      </c>
      <c r="AP87" s="101">
        <f>IF(Calculator!$I85="YES",IF($M87&gt;=AP$4,IF($L87&lt;=AP$4,$I87,0),IF($O87&gt;=AP$4,IF($N87&lt;=AP$4,$I87,0),IF($Q87&gt;=AP$4,IF($P87&lt;=AP$4,$I87,0),IF($S87&gt;=AP$4,IF($R87&lt;=AP$4,$I87,0),IF($M87&gt;=AP$4,IF($L87&lt;=AP$4,$I87,0),IF($O87&gt;=AP$4,IF($N87&lt;=AP$4,$I87,0),IF($Q87&gt;=AP$4,IF($P87&lt;=AP$4,$I87,0),IF($S87&gt;=AP$4,IF($R87&lt;=AP$4,$I87,0),0)))))))),IF($J87="All Day",$I87,IF($K87="All Day",$I87,IF($K87&lt;=AP$4,0,IF($J87&lt;=AP$4,$I87,0)))))</f>
        <v>0</v>
      </c>
      <c r="AQ87" s="101">
        <f>IF(Calculator!$I85="YES",IF($M87&gt;=AQ$4,IF($L87&lt;=AQ$4,$I87,0),IF($O87&gt;=AQ$4,IF($N87&lt;=AQ$4,$I87,0),IF($Q87&gt;=AQ$4,IF($P87&lt;=AQ$4,$I87,0),IF($S87&gt;=AQ$4,IF($R87&lt;=AQ$4,$I87,0),IF($M87&gt;=AQ$4,IF($L87&lt;=AQ$4,$I87,0),IF($O87&gt;=AQ$4,IF($N87&lt;=AQ$4,$I87,0),IF($Q87&gt;=AQ$4,IF($P87&lt;=AQ$4,$I87,0),IF($S87&gt;=AQ$4,IF($R87&lt;=AQ$4,$I87,0),0)))))))),IF($J87="All Day",$I87,IF($K87="All Day",$I87,IF($K87&lt;=AQ$4,0,IF($J87&lt;=AQ$4,$I87,0)))))</f>
        <v>0</v>
      </c>
      <c r="AR87" s="101">
        <f>IF(Calculator!$I85="YES",IF($M87&gt;=AR$4,IF($L87&lt;=AR$4,$I87,0),IF($O87&gt;=AR$4,IF($N87&lt;=AR$4,$I87,0),IF($Q87&gt;=AR$4,IF($P87&lt;=AR$4,$I87,0),IF($S87&gt;=AR$4,IF($R87&lt;=AR$4,$I87,0),IF($M87&gt;=AR$4,IF($L87&lt;=AR$4,$I87,0),IF($O87&gt;=AR$4,IF($N87&lt;=AR$4,$I87,0),IF($Q87&gt;=AR$4,IF($P87&lt;=AR$4,$I87,0),IF($S87&gt;=AR$4,IF($R87&lt;=AR$4,$I87,0),0)))))))),IF($J87="All Day",$I87,IF($K87="All Day",$I87,IF($K87&lt;=AR$4,0,IF($J87&lt;=AR$4,$I87,0)))))</f>
        <v>0</v>
      </c>
      <c r="AS87" s="101">
        <f>IF(Calculator!$I85="YES",IF($M87&gt;=AS$4,IF($L87&lt;=AS$4,$I87,0),IF($O87&gt;=AS$4,IF($N87&lt;=AS$4,$I87,0),IF($Q87&gt;=AS$4,IF($P87&lt;=AS$4,$I87,0),IF($S87&gt;=AS$4,IF($R87&lt;=AS$4,$I87,0),IF($M87&gt;=AS$4,IF($L87&lt;=AS$4,$I87,0),IF($O87&gt;=AS$4,IF($N87&lt;=AS$4,$I87,0),IF($Q87&gt;=AS$4,IF($P87&lt;=AS$4,$I87,0),IF($S87&gt;=AS$4,IF($R87&lt;=AS$4,$I87,0),0)))))))),IF($J87="All Day",$I87,IF($K87="All Day",$I87,IF($K87&lt;=AS$4,0,IF($J87&lt;=AS$4,$I87,0)))))</f>
        <v>0</v>
      </c>
      <c r="AT87" s="101">
        <f>IF(Calculator!$I85="YES",IF($M87&gt;=AT$4,IF($L87&lt;=AT$4,$I87,0),IF($O87&gt;=AT$4,IF($N87&lt;=AT$4,$I87,0),IF($Q87&gt;=AT$4,IF($P87&lt;=AT$4,$I87,0),IF($S87&gt;=AT$4,IF($R87&lt;=AT$4,$I87,0),IF($M87&gt;=AT$4,IF($L87&lt;=AT$4,$I87,0),IF($O87&gt;=AT$4,IF($N87&lt;=AT$4,$I87,0),IF($Q87&gt;=AT$4,IF($P87&lt;=AT$4,$I87,0),IF($S87&gt;=AT$4,IF($R87&lt;=AT$4,$I87,0),0)))))))),IF($J87="All Day",$I87,IF($K87="All Day",$I87,IF($K87&lt;=AT$4,0,IF($J87&lt;=AT$4,$I87,0)))))</f>
        <v>0</v>
      </c>
      <c r="AU87" s="101">
        <f>IF(Calculator!$I85="YES",IF($M87&gt;=AU$4,IF($L87&lt;=AU$4,$I87,0),IF($O87&gt;=AU$4,IF($N87&lt;=AU$4,$I87,0),IF($Q87&gt;=AU$4,IF($P87&lt;=AU$4,$I87,0),IF($S87&gt;=AU$4,IF($R87&lt;=AU$4,$I87,0),IF($M87&gt;=AU$4,IF($L87&lt;=AU$4,$I87,0),IF($O87&gt;=AU$4,IF($N87&lt;=AU$4,$I87,0),IF($Q87&gt;=AU$4,IF($P87&lt;=AU$4,$I87,0),IF($S87&gt;=AU$4,IF($R87&lt;=AU$4,$I87,0),0)))))))),IF($J87="All Day",$I87,IF($K87="All Day",$I87,IF($K87&lt;=AU$4,0,IF($J87&lt;=AU$4,$I87,0)))))</f>
        <v>0</v>
      </c>
      <c r="AV87" s="101">
        <f>IF(Calculator!$I85="YES",IF($M87&gt;=AV$4,IF($L87&lt;=AV$4,$I87,0),IF($O87&gt;=AV$4,IF($N87&lt;=AV$4,$I87,0),IF($Q87&gt;=AV$4,IF($P87&lt;=AV$4,$I87,0),IF($S87&gt;=AV$4,IF($R87&lt;=AV$4,$I87,0),IF($M87&gt;=AV$4,IF($L87&lt;=AV$4,$I87,0),IF($O87&gt;=AV$4,IF($N87&lt;=AV$4,$I87,0),IF($Q87&gt;=AV$4,IF($P87&lt;=AV$4,$I87,0),IF($S87&gt;=AV$4,IF($R87&lt;=AV$4,$I87,0),0)))))))),IF($J87="All Day",$I87,IF($K87="All Day",$I87,IF($K87&lt;=AV$4,0,IF($J87&lt;=AV$4,$I87,0)))))</f>
        <v>0</v>
      </c>
      <c r="AW87" s="101">
        <f>IF(Calculator!$I85="YES",IF($M87&gt;=AW$4,IF($L87&lt;=AW$4,$I87,0),IF($O87&gt;=AW$4,IF($N87&lt;=AW$4,$I87,0),IF($Q87&gt;=AW$4,IF($P87&lt;=AW$4,$I87,0),IF($S87&gt;=AW$4,IF($R87&lt;=AW$4,$I87,0),IF($M87&gt;=AW$4,IF($L87&lt;=AW$4,$I87,0),IF($O87&gt;=AW$4,IF($N87&lt;=AW$4,$I87,0),IF($Q87&gt;=AW$4,IF($P87&lt;=AW$4,$I87,0),IF($S87&gt;=AW$4,IF($R87&lt;=AW$4,$I87,0),0)))))))),IF($J87="All Day",$I87,IF($K87="All Day",$I87,IF($K87&lt;=AW$4,0,IF($J87&lt;=AW$4,$I87,0)))))</f>
        <v>0</v>
      </c>
      <c r="AX87" s="101">
        <f>IF(Calculator!$I85="YES",IF($M87&gt;=AX$4,IF($L87&lt;=AX$4,$I87,0),IF($O87&gt;=AX$4,IF($N87&lt;=AX$4,$I87,0),IF($Q87&gt;=AX$4,IF($P87&lt;=AX$4,$I87,0),IF($S87&gt;=AX$4,IF($R87&lt;=AX$4,$I87,0),IF($M87&gt;=AX$4,IF($L87&lt;=AX$4,$I87,0),IF($O87&gt;=AX$4,IF($N87&lt;=AX$4,$I87,0),IF($Q87&gt;=AX$4,IF($P87&lt;=AX$4,$I87,0),IF($S87&gt;=AX$4,IF($R87&lt;=AX$4,$I87,0),0)))))))),IF($J87="All Day",$I87,IF($K87="All Day",$I87,IF($K87&lt;=AX$4,0,IF($J87&lt;=AX$4,$I87,0)))))</f>
        <v>0</v>
      </c>
      <c r="AY87" s="101">
        <f>IF(Calculator!$I85="YES",IF($M87&gt;=AY$4,IF($L87&lt;=AY$4,$I87,0),IF($O87&gt;=AY$4,IF($N87&lt;=AY$4,$I87,0),IF($Q87&gt;=AY$4,IF($P87&lt;=AY$4,$I87,0),IF($S87&gt;=AY$4,IF($R87&lt;=AY$4,$I87,0),IF($M87&gt;=AY$4,IF($L87&lt;=AY$4,$I87,0),IF($O87&gt;=AY$4,IF($N87&lt;=AY$4,$I87,0),IF($Q87&gt;=AY$4,IF($P87&lt;=AY$4,$I87,0),IF($S87&gt;=AY$4,IF($R87&lt;=AY$4,$I87,0),0)))))))),IF($J87="All Day",$I87,IF($K87="All Day",$I87,IF($K87&lt;=AY$4,0,IF($J87&lt;=AY$4,$I87,0)))))</f>
        <v>0</v>
      </c>
      <c r="AZ87" s="101">
        <f>IF(Calculator!$I85="YES",IF($M87&gt;=AZ$4,IF($L87&lt;=AZ$4,$I87,0),IF($O87&gt;=AZ$4,IF($N87&lt;=AZ$4,$I87,0),IF($Q87&gt;=AZ$4,IF($P87&lt;=AZ$4,$I87,0),IF($S87&gt;=AZ$4,IF($R87&lt;=AZ$4,$I87,0),IF($M87&gt;=AZ$4,IF($L87&lt;=AZ$4,$I87,0),IF($O87&gt;=AZ$4,IF($N87&lt;=AZ$4,$I87,0),IF($Q87&gt;=AZ$4,IF($P87&lt;=AZ$4,$I87,0),IF($S87&gt;=AZ$4,IF($R87&lt;=AZ$4,$I87,0),0)))))))),IF($J87="All Day",$I87,IF($K87="All Day",$I87,IF($K87&lt;=AZ$4,0,IF($J87&lt;=AZ$4,$I87,0)))))</f>
        <v>0</v>
      </c>
      <c r="BA87" s="101">
        <f>IF(Calculator!$I85="YES",IF($M87&gt;=BA$4,IF($L87&lt;=BA$4,$I87,0),IF($O87&gt;=BA$4,IF($N87&lt;=BA$4,$I87,0),IF($Q87&gt;=BA$4,IF($P87&lt;=BA$4,$I87,0),IF($S87&gt;=BA$4,IF($R87&lt;=BA$4,$I87,0),IF($M87&gt;=BA$4,IF($L87&lt;=BA$4,$I87,0),IF($O87&gt;=BA$4,IF($N87&lt;=BA$4,$I87,0),IF($Q87&gt;=BA$4,IF($P87&lt;=BA$4,$I87,0),IF($S87&gt;=BA$4,IF($R87&lt;=BA$4,$I87,0),0)))))))),IF($J87="All Day",$I87,IF($K87="All Day",$I87,IF($K87&lt;=BA$4,0,IF($J87&lt;=BA$4,$I87,0)))))</f>
        <v>0</v>
      </c>
      <c r="BB87" s="101">
        <f>IF(Calculator!$I85="YES",IF($M87&gt;=BB$4,IF($L87&lt;=BB$4,$I87,0),IF($O87&gt;=BB$4,IF($N87&lt;=BB$4,$I87,0),IF($Q87&gt;=BB$4,IF($P87&lt;=BB$4,$I87,0),IF($S87&gt;=BB$4,IF($R87&lt;=BB$4,$I87,0),IF($M87&gt;=BB$4,IF($L87&lt;=BB$4,$I87,0),IF($O87&gt;=BB$4,IF($N87&lt;=BB$4,$I87,0),IF($Q87&gt;=BB$4,IF($P87&lt;=BB$4,$I87,0),IF($S87&gt;=BB$4,IF($R87&lt;=BB$4,$I87,0),0)))))))),IF($J87="All Day",$I87,IF($K87="All Day",$I87,IF($K87&lt;=BB$4,0,IF($J87&lt;=BB$4,$I87,0)))))</f>
        <v>0</v>
      </c>
      <c r="BC87" s="101">
        <f>IF(Calculator!$I85="YES",IF($M87&gt;=BC$4,IF($L87&lt;=BC$4,$I87,0),IF($O87&gt;=BC$4,IF($N87&lt;=BC$4,$I87,0),IF($Q87&gt;=BC$4,IF($P87&lt;=BC$4,$I87,0),IF($S87&gt;=BC$4,IF($R87&lt;=BC$4,$I87,0),IF($M87&gt;=BC$4,IF($L87&lt;=BC$4,$I87,0),IF($O87&gt;=BC$4,IF($N87&lt;=BC$4,$I87,0),IF($Q87&gt;=BC$4,IF($P87&lt;=BC$4,$I87,0),IF($S87&gt;=BC$4,IF($R87&lt;=BC$4,$I87,0),0)))))))),IF($J87="All Day",$I87,IF($K87="All Day",$I87,IF($K87&lt;=BC$4,0,IF($J87&lt;=BC$4,$I87,0)))))</f>
        <v>0</v>
      </c>
      <c r="BD87" s="101">
        <f>IF(Calculator!$I85="YES",IF($M87&gt;=BD$4,IF($L87&lt;=BD$4,$I87,0),IF($O87&gt;=BD$4,IF($N87&lt;=BD$4,$I87,0),IF($Q87&gt;=BD$4,IF($P87&lt;=BD$4,$I87,0),IF($S87&gt;=BD$4,IF($R87&lt;=BD$4,$I87,0),IF($M87&gt;=BD$4,IF($L87&lt;=BD$4,$I87,0),IF($O87&gt;=BD$4,IF($N87&lt;=BD$4,$I87,0),IF($Q87&gt;=BD$4,IF($P87&lt;=BD$4,$I87,0),IF($S87&gt;=BD$4,IF($R87&lt;=BD$4,$I87,0),0)))))))),IF($J87="All Day",$I87,IF($K87="All Day",$I87,IF($K87&lt;=BD$4,0,IF($J87&lt;=BD$4,$I87,0)))))</f>
        <v>0</v>
      </c>
      <c r="BE87" s="101">
        <f>IF(Calculator!$I85="YES",IF($M87&gt;=BE$4,IF($L87&lt;=BE$4,$I87,0),IF($O87&gt;=BE$4,IF($N87&lt;=BE$4,$I87,0),IF($Q87&gt;=BE$4,IF($P87&lt;=BE$4,$I87,0),IF($S87&gt;=BE$4,IF($R87&lt;=BE$4,$I87,0),IF($M87&gt;=BE$4,IF($L87&lt;=BE$4,$I87,0),IF($O87&gt;=BE$4,IF($N87&lt;=BE$4,$I87,0),IF($Q87&gt;=BE$4,IF($P87&lt;=BE$4,$I87,0),IF($S87&gt;=BE$4,IF($R87&lt;=BE$4,$I87,0),0)))))))),IF($J87="All Day",$I87,IF($K87="All Day",$I87,IF($K87&lt;=BE$4,0,IF($J87&lt;=BE$4,$I87,0)))))</f>
        <v>0</v>
      </c>
      <c r="BF87" s="101">
        <f>IF(Calculator!$I85="YES",IF($M87&gt;=BF$4,IF($L87&lt;=BF$4,$I87,0),IF($O87&gt;=BF$4,IF($N87&lt;=BF$4,$I87,0),IF($Q87&gt;=BF$4,IF($P87&lt;=BF$4,$I87,0),IF($S87&gt;=BF$4,IF($R87&lt;=BF$4,$I87,0),IF($M87&gt;=BF$4,IF($L87&lt;=BF$4,$I87,0),IF($O87&gt;=BF$4,IF($N87&lt;=BF$4,$I87,0),IF($Q87&gt;=BF$4,IF($P87&lt;=BF$4,$I87,0),IF($S87&gt;=BF$4,IF($R87&lt;=BF$4,$I87,0),0)))))))),IF($J87="All Day",$I87,IF($K87="All Day",$I87,IF($K87&lt;=BF$4,0,IF($J87&lt;=BF$4,$I87,0)))))</f>
        <v>0</v>
      </c>
      <c r="BG87" s="101">
        <f>IF(Calculator!$I85="YES",IF($M87&gt;=BG$4,IF($L87&lt;=BG$4,$I87,0),IF($O87&gt;=BG$4,IF($N87&lt;=BG$4,$I87,0),IF($Q87&gt;=BG$4,IF($P87&lt;=BG$4,$I87,0),IF($S87&gt;=BG$4,IF($R87&lt;=BG$4,$I87,0),IF($M87&gt;=BG$4,IF($L87&lt;=BG$4,$I87,0),IF($O87&gt;=BG$4,IF($N87&lt;=BG$4,$I87,0),IF($Q87&gt;=BG$4,IF($P87&lt;=BG$4,$I87,0),IF($S87&gt;=BG$4,IF($R87&lt;=BG$4,$I87,0),0)))))))),IF($J87="All Day",$I87,IF($K87="All Day",$I87,IF($K87&lt;=BG$4,0,IF($J87&lt;=BG$4,$I87,0)))))</f>
        <v>0</v>
      </c>
      <c r="BH87" s="101">
        <f>IF(Calculator!$I85="YES",IF($M87&gt;=BH$4,IF($L87&lt;=BH$4,$I87,0),IF($O87&gt;=BH$4,IF($N87&lt;=BH$4,$I87,0),IF($Q87&gt;=BH$4,IF($P87&lt;=BH$4,$I87,0),IF($S87&gt;=BH$4,IF($R87&lt;=BH$4,$I87,0),IF($M87&gt;=BH$4,IF($L87&lt;=BH$4,$I87,0),IF($O87&gt;=BH$4,IF($N87&lt;=BH$4,$I87,0),IF($Q87&gt;=BH$4,IF($P87&lt;=BH$4,$I87,0),IF($S87&gt;=BH$4,IF($R87&lt;=BH$4,$I87,0),0)))))))),IF($J87="All Day",$I87,IF($K87="All Day",$I87,IF($K87&lt;=BH$4,0,IF($J87&lt;=BH$4,$I87,0)))))</f>
        <v>0</v>
      </c>
      <c r="BI87" s="101">
        <f>IF(Calculator!$I85="YES",IF($M87&gt;=BI$4,IF($L87&lt;=BI$4,$I87,0),IF($O87&gt;=BI$4,IF($N87&lt;=BI$4,$I87,0),IF($Q87&gt;=BI$4,IF($P87&lt;=BI$4,$I87,0),IF($S87&gt;=BI$4,IF($R87&lt;=BI$4,$I87,0),IF($M87&gt;=BI$4,IF($L87&lt;=BI$4,$I87,0),IF($O87&gt;=BI$4,IF($N87&lt;=BI$4,$I87,0),IF($Q87&gt;=BI$4,IF($P87&lt;=BI$4,$I87,0),IF($S87&gt;=BI$4,IF($R87&lt;=BI$4,$I87,0),0)))))))),IF($J87="All Day",$I87,IF($K87="All Day",$I87,IF($K87&lt;=BI$4,0,IF($J87&lt;=BI$4,$I87,0)))))</f>
        <v>0</v>
      </c>
      <c r="BJ87" s="101">
        <f>IF(Calculator!$I85="YES",IF($M87&gt;=BJ$4,IF($L87&lt;=BJ$4,$I87,0),IF($O87&gt;=BJ$4,IF($N87&lt;=BJ$4,$I87,0),IF($Q87&gt;=BJ$4,IF($P87&lt;=BJ$4,$I87,0),IF($S87&gt;=BJ$4,IF($R87&lt;=BJ$4,$I87,0),IF($M87&gt;=BJ$4,IF($L87&lt;=BJ$4,$I87,0),IF($O87&gt;=BJ$4,IF($N87&lt;=BJ$4,$I87,0),IF($Q87&gt;=BJ$4,IF($P87&lt;=BJ$4,$I87,0),IF($S87&gt;=BJ$4,IF($R87&lt;=BJ$4,$I87,0),0)))))))),IF($J87="All Day",$I87,IF($K87="All Day",$I87,IF($K87&lt;=BJ$4,0,IF($J87&lt;=BJ$4,$I87,0)))))</f>
        <v>0</v>
      </c>
      <c r="BK87" s="101">
        <f>IF(Calculator!$I85="YES",IF($M87&gt;=BK$4,IF($L87&lt;=BK$4,$I87,0),IF($O87&gt;=BK$4,IF($N87&lt;=BK$4,$I87,0),IF($Q87&gt;=BK$4,IF($P87&lt;=BK$4,$I87,0),IF($S87&gt;=BK$4,IF($R87&lt;=BK$4,$I87,0),IF($M87&gt;=BK$4,IF($L87&lt;=BK$4,$I87,0),IF($O87&gt;=BK$4,IF($N87&lt;=BK$4,$I87,0),IF($Q87&gt;=BK$4,IF($P87&lt;=BK$4,$I87,0),IF($S87&gt;=BK$4,IF($R87&lt;=BK$4,$I87,0),0)))))))),IF($J87="All Day",$I87,IF($K87="All Day",$I87,IF($K87&lt;=BK$4,0,IF($J87&lt;=BK$4,$I87,0)))))</f>
        <v>0</v>
      </c>
      <c r="BL87" s="101">
        <f>IF(Calculator!$I85="YES",IF($M87&gt;=BL$4,IF($L87&lt;=BL$4,$I87,0),IF($O87&gt;=BL$4,IF($N87&lt;=BL$4,$I87,0),IF($Q87&gt;=BL$4,IF($P87&lt;=BL$4,$I87,0),IF($S87&gt;=BL$4,IF($R87&lt;=BL$4,$I87,0),IF($M87&gt;=BL$4,IF($L87&lt;=BL$4,$I87,0),IF($O87&gt;=BL$4,IF($N87&lt;=BL$4,$I87,0),IF($Q87&gt;=BL$4,IF($P87&lt;=BL$4,$I87,0),IF($S87&gt;=BL$4,IF($R87&lt;=BL$4,$I87,0),0)))))))),IF($J87="All Day",$I87,IF($K87="All Day",$I87,IF($K87&lt;=BL$4,0,IF($J87&lt;=BL$4,$I87,0)))))</f>
        <v>0</v>
      </c>
      <c r="BM87" s="101">
        <f>IF(Calculator!$I85="YES",IF($M87&gt;=BM$4,IF($L87&lt;=BM$4,$I87,0),IF($O87&gt;=BM$4,IF($N87&lt;=BM$4,$I87,0),IF($Q87&gt;=BM$4,IF($P87&lt;=BM$4,$I87,0),IF($S87&gt;=BM$4,IF($R87&lt;=BM$4,$I87,0),IF($M87&gt;=BM$4,IF($L87&lt;=BM$4,$I87,0),IF($O87&gt;=BM$4,IF($N87&lt;=BM$4,$I87,0),IF($Q87&gt;=BM$4,IF($P87&lt;=BM$4,$I87,0),IF($S87&gt;=BM$4,IF($R87&lt;=BM$4,$I87,0),0)))))))),IF($J87="All Day",$I87,IF($K87="All Day",$I87,IF($K87&lt;=BM$4,0,IF($J87&lt;=BM$4,$I87,0)))))</f>
        <v>0</v>
      </c>
      <c r="BN87" s="101">
        <f>IF(Calculator!$I85="YES",IF($M87&gt;=BN$4,IF($L87&lt;=BN$4,$I87,0),IF($O87&gt;=BN$4,IF($N87&lt;=BN$4,$I87,0),IF($Q87&gt;=BN$4,IF($P87&lt;=BN$4,$I87,0),IF($S87&gt;=BN$4,IF($R87&lt;=BN$4,$I87,0),IF($M87&gt;=BN$4,IF($L87&lt;=BN$4,$I87,0),IF($O87&gt;=BN$4,IF($N87&lt;=BN$4,$I87,0),IF($Q87&gt;=BN$4,IF($P87&lt;=BN$4,$I87,0),IF($S87&gt;=BN$4,IF($R87&lt;=BN$4,$I87,0),0)))))))),IF($J87="All Day",$I87,IF($K87="All Day",$I87,IF($K87&lt;=BN$4,0,IF($J87&lt;=BN$4,$I87,0)))))</f>
        <v>0</v>
      </c>
      <c r="BO87" s="101">
        <f>IF(Calculator!$I85="YES",IF($M87&gt;=BO$4,IF($L87&lt;=BO$4,$I87,0),IF($O87&gt;=BO$4,IF($N87&lt;=BO$4,$I87,0),IF($Q87&gt;=BO$4,IF($P87&lt;=BO$4,$I87,0),IF($S87&gt;=BO$4,IF($R87&lt;=BO$4,$I87,0),IF($M87&gt;=BO$4,IF($L87&lt;=BO$4,$I87,0),IF($O87&gt;=BO$4,IF($N87&lt;=BO$4,$I87,0),IF($Q87&gt;=BO$4,IF($P87&lt;=BO$4,$I87,0),IF($S87&gt;=BO$4,IF($R87&lt;=BO$4,$I87,0),0)))))))),IF($J87="All Day",$I87,IF($K87="All Day",$I87,IF($K87&lt;=BO$4,0,IF($J87&lt;=BO$4,$I87,0)))))</f>
        <v>0</v>
      </c>
      <c r="BP87" s="101">
        <f>IF(Calculator!$I85="YES",IF($M87&gt;=BP$4,IF($L87&lt;=BP$4,$I87,0),IF($O87&gt;=BP$4,IF($N87&lt;=BP$4,$I87,0),IF($Q87&gt;=BP$4,IF($P87&lt;=BP$4,$I87,0),IF($S87&gt;=BP$4,IF($R87&lt;=BP$4,$I87,0),IF($M87&gt;=BP$4,IF($L87&lt;=BP$4,$I87,0),IF($O87&gt;=BP$4,IF($N87&lt;=BP$4,$I87,0),IF($Q87&gt;=BP$4,IF($P87&lt;=BP$4,$I87,0),IF($S87&gt;=BP$4,IF($R87&lt;=BP$4,$I87,0),0)))))))),IF($J87="All Day",$I87,IF($K87="All Day",$I87,IF($K87&lt;=BP$4,0,IF($J87&lt;=BP$4,$I87,0)))))</f>
        <v>0</v>
      </c>
      <c r="BQ87" s="101">
        <f>IF(Calculator!$I85="YES",IF($M87&gt;=BQ$4,IF($L87&lt;=BQ$4,$I87,0),IF($O87&gt;=BQ$4,IF($N87&lt;=BQ$4,$I87,0),IF($Q87&gt;=BQ$4,IF($P87&lt;=BQ$4,$I87,0),IF($S87&gt;=BQ$4,IF($R87&lt;=BQ$4,$I87,0),IF($M87&gt;=BQ$4,IF($L87&lt;=BQ$4,$I87,0),IF($O87&gt;=BQ$4,IF($N87&lt;=BQ$4,$I87,0),IF($Q87&gt;=BQ$4,IF($P87&lt;=BQ$4,$I87,0),IF($S87&gt;=BQ$4,IF($R87&lt;=BQ$4,$I87,0),0)))))))),IF($J87="All Day",$I87,IF($K87="All Day",$I87,IF($K87&lt;=BQ$4,0,IF($J87&lt;=BQ$4,$I87,0)))))</f>
        <v>0</v>
      </c>
      <c r="BR87" s="101">
        <f>IF(Calculator!$I85="YES",IF($M87&gt;=BR$4,IF($L87&lt;=BR$4,$I87,0),IF($O87&gt;=BR$4,IF($N87&lt;=BR$4,$I87,0),IF($Q87&gt;=BR$4,IF($P87&lt;=BR$4,$I87,0),IF($S87&gt;=BR$4,IF($R87&lt;=BR$4,$I87,0),IF($M87&gt;=BR$4,IF($L87&lt;=BR$4,$I87,0),IF($O87&gt;=BR$4,IF($N87&lt;=BR$4,$I87,0),IF($Q87&gt;=BR$4,IF($P87&lt;=BR$4,$I87,0),IF($S87&gt;=BR$4,IF($R87&lt;=BR$4,$I87,0),0)))))))),IF($J87="All Day",$I87,IF($K87="All Day",$I87,IF($K87&lt;=BR$4,0,IF($J87&lt;=BR$4,$I87,0)))))</f>
        <v>0</v>
      </c>
      <c r="BS87" s="101">
        <f>IF(Calculator!$I85="YES",IF($M87&gt;=BS$4,IF($L87&lt;=BS$4,$I87,0),IF($O87&gt;=BS$4,IF($N87&lt;=BS$4,$I87,0),IF($Q87&gt;=BS$4,IF($P87&lt;=BS$4,$I87,0),IF($S87&gt;=BS$4,IF($R87&lt;=BS$4,$I87,0),IF($M87&gt;=BS$4,IF($L87&lt;=BS$4,$I87,0),IF($O87&gt;=BS$4,IF($N87&lt;=BS$4,$I87,0),IF($Q87&gt;=BS$4,IF($P87&lt;=BS$4,$I87,0),IF($S87&gt;=BS$4,IF($R87&lt;=BS$4,$I87,0),0)))))))),IF($J87="All Day",$I87,IF($K87="All Day",$I87,IF($K87&lt;=BS$4,0,IF($J87&lt;=BS$4,$I87,0)))))</f>
        <v>0</v>
      </c>
      <c r="BT87" s="101">
        <f>IF(Calculator!$I85="YES",IF($M87&gt;=BT$4,IF($L87&lt;=BT$4,$I87,0),IF($O87&gt;=BT$4,IF($N87&lt;=BT$4,$I87,0),IF($Q87&gt;=BT$4,IF($P87&lt;=BT$4,$I87,0),IF($S87&gt;=BT$4,IF($R87&lt;=BT$4,$I87,0),IF($M87&gt;=BT$4,IF($L87&lt;=BT$4,$I87,0),IF($O87&gt;=BT$4,IF($N87&lt;=BT$4,$I87,0),IF($Q87&gt;=BT$4,IF($P87&lt;=BT$4,$I87,0),IF($S87&gt;=BT$4,IF($R87&lt;=BT$4,$I87,0),0)))))))),IF($J87="All Day",$I87,IF($K87="All Day",$I87,IF($K87&lt;=BT$4,0,IF($J87&lt;=BT$4,$I87,0)))))</f>
        <v>0</v>
      </c>
      <c r="BU87" s="101">
        <f>IF(Calculator!$I85="YES",IF($M87&gt;=BU$4,IF($L87&lt;=BU$4,$I87,0),IF($O87&gt;=BU$4,IF($N87&lt;=BU$4,$I87,0),IF($Q87&gt;=BU$4,IF($P87&lt;=BU$4,$I87,0),IF($S87&gt;=BU$4,IF($R87&lt;=BU$4,$I87,0),IF($M87&gt;=BU$4,IF($L87&lt;=BU$4,$I87,0),IF($O87&gt;=BU$4,IF($N87&lt;=BU$4,$I87,0),IF($Q87&gt;=BU$4,IF($P87&lt;=BU$4,$I87,0),IF($S87&gt;=BU$4,IF($R87&lt;=BU$4,$I87,0),0)))))))),IF($J87="All Day",$I87,IF($K87="All Day",$I87,IF($K87&lt;=BU$4,0,IF($J87&lt;=BU$4,$I87,0)))))</f>
        <v>0</v>
      </c>
      <c r="BV87" s="101">
        <f>IF(Calculator!$I85="YES",IF($M87&gt;=BV$4,IF($L87&lt;=BV$4,$I87,0),IF($O87&gt;=BV$4,IF($N87&lt;=BV$4,$I87,0),IF($Q87&gt;=BV$4,IF($P87&lt;=BV$4,$I87,0),IF($S87&gt;=BV$4,IF($R87&lt;=BV$4,$I87,0),IF($M87&gt;=BV$4,IF($L87&lt;=BV$4,$I87,0),IF($O87&gt;=BV$4,IF($N87&lt;=BV$4,$I87,0),IF($Q87&gt;=BV$4,IF($P87&lt;=BV$4,$I87,0),IF($S87&gt;=BV$4,IF($R87&lt;=BV$4,$I87,0),0)))))))),IF($J87="All Day",$I87,IF($K87="All Day",$I87,IF($K87&lt;=BV$4,0,IF($J87&lt;=BV$4,$I87,0)))))</f>
        <v>0</v>
      </c>
      <c r="BW87" s="101">
        <f>IF(Calculator!$I85="YES",IF($M87&gt;=BW$4,IF($L87&lt;=BW$4,$I87,0),IF($O87&gt;=BW$4,IF($N87&lt;=BW$4,$I87,0),IF($Q87&gt;=BW$4,IF($P87&lt;=BW$4,$I87,0),IF($S87&gt;=BW$4,IF($R87&lt;=BW$4,$I87,0),IF($M87&gt;=BW$4,IF($L87&lt;=BW$4,$I87,0),IF($O87&gt;=BW$4,IF($N87&lt;=BW$4,$I87,0),IF($Q87&gt;=BW$4,IF($P87&lt;=BW$4,$I87,0),IF($S87&gt;=BW$4,IF($R87&lt;=BW$4,$I87,0),0)))))))),IF($J87="All Day",$I87,IF($K87="All Day",$I87,IF($K87&lt;=BW$4,0,IF($J87&lt;=BW$4,$I87,0)))))</f>
        <v>0</v>
      </c>
      <c r="BX87" s="101">
        <f>IF(Calculator!$I85="YES",IF($M87&gt;=BX$4,IF($L87&lt;=BX$4,$I87,0),IF($O87&gt;=BX$4,IF($N87&lt;=BX$4,$I87,0),IF($Q87&gt;=BX$4,IF($P87&lt;=BX$4,$I87,0),IF($S87&gt;=BX$4,IF($R87&lt;=BX$4,$I87,0),IF($M87&gt;=BX$4,IF($L87&lt;=BX$4,$I87,0),IF($O87&gt;=BX$4,IF($N87&lt;=BX$4,$I87,0),IF($Q87&gt;=BX$4,IF($P87&lt;=BX$4,$I87,0),IF($S87&gt;=BX$4,IF($R87&lt;=BX$4,$I87,0),0)))))))),IF($J87="All Day",$I87,IF($K87="All Day",$I87,IF($K87&lt;=BX$4,0,IF($J87&lt;=BX$4,$I87,0)))))</f>
        <v>0</v>
      </c>
      <c r="BY87" s="101">
        <f>IF(Calculator!$I85="YES",IF($M87&gt;=BY$4,IF($L87&lt;=BY$4,$I87,0),IF($O87&gt;=BY$4,IF($N87&lt;=BY$4,$I87,0),IF($Q87&gt;=BY$4,IF($P87&lt;=BY$4,$I87,0),IF($S87&gt;=BY$4,IF($R87&lt;=BY$4,$I87,0),IF($M87&gt;=BY$4,IF($L87&lt;=BY$4,$I87,0),IF($O87&gt;=BY$4,IF($N87&lt;=BY$4,$I87,0),IF($Q87&gt;=BY$4,IF($P87&lt;=BY$4,$I87,0),IF($S87&gt;=BY$4,IF($R87&lt;=BY$4,$I87,0),0)))))))),IF($J87="All Day",$I87,IF($K87="All Day",$I87,IF($K87&lt;=BY$4,0,IF($J87&lt;=BY$4,$I87,0)))))</f>
        <v>0</v>
      </c>
      <c r="BZ87" s="101">
        <f>IF(Calculator!$I85="YES",IF($M87&gt;=BZ$4,IF($L87&lt;=BZ$4,$I87,0),IF($O87&gt;=BZ$4,IF($N87&lt;=BZ$4,$I87,0),IF($Q87&gt;=BZ$4,IF($P87&lt;=BZ$4,$I87,0),IF($S87&gt;=BZ$4,IF($R87&lt;=BZ$4,$I87,0),IF($M87&gt;=BZ$4,IF($L87&lt;=BZ$4,$I87,0),IF($O87&gt;=BZ$4,IF($N87&lt;=BZ$4,$I87,0),IF($Q87&gt;=BZ$4,IF($P87&lt;=BZ$4,$I87,0),IF($S87&gt;=BZ$4,IF($R87&lt;=BZ$4,$I87,0),0)))))))),IF($J87="All Day",$I87,IF($K87="All Day",$I87,IF($K87&lt;=BZ$4,0,IF($J87&lt;=BZ$4,$I87,0)))))</f>
        <v>0</v>
      </c>
      <c r="CA87" s="101">
        <f>IF(Calculator!$I85="YES",IF($M87&gt;=CA$4,IF($L87&lt;=CA$4,$I87,0),IF($O87&gt;=CA$4,IF($N87&lt;=CA$4,$I87,0),IF($Q87&gt;=CA$4,IF($P87&lt;=CA$4,$I87,0),IF($S87&gt;=CA$4,IF($R87&lt;=CA$4,$I87,0),IF($M87&gt;=CA$4,IF($L87&lt;=CA$4,$I87,0),IF($O87&gt;=CA$4,IF($N87&lt;=CA$4,$I87,0),IF($Q87&gt;=CA$4,IF($P87&lt;=CA$4,$I87,0),IF($S87&gt;=CA$4,IF($R87&lt;=CA$4,$I87,0),0)))))))),IF($J87="All Day",$I87,IF($K87="All Day",$I87,IF($K87&lt;=CA$4,0,IF($J87&lt;=CA$4,$I87,0)))))</f>
        <v>0</v>
      </c>
      <c r="CB87" s="101">
        <f>IF(Calculator!$I85="YES",IF($M87&gt;=CB$4,IF($L87&lt;=CB$4,$I87,0),IF($O87&gt;=CB$4,IF($N87&lt;=CB$4,$I87,0),IF($Q87&gt;=CB$4,IF($P87&lt;=CB$4,$I87,0),IF($S87&gt;=CB$4,IF($R87&lt;=CB$4,$I87,0),IF($M87&gt;=CB$4,IF($L87&lt;=CB$4,$I87,0),IF($O87&gt;=CB$4,IF($N87&lt;=CB$4,$I87,0),IF($Q87&gt;=CB$4,IF($P87&lt;=CB$4,$I87,0),IF($S87&gt;=CB$4,IF($R87&lt;=CB$4,$I87,0),0)))))))),IF($J87="All Day",$I87,IF($K87="All Day",$I87,IF($K87&lt;=CB$4,0,IF($J87&lt;=CB$4,$I87,0)))))</f>
        <v>0</v>
      </c>
      <c r="CC87" s="101">
        <f>IF(Calculator!$I85="YES",IF($M87&gt;=CC$4,IF($L87&lt;=CC$4,$I87,0),IF($O87&gt;=CC$4,IF($N87&lt;=CC$4,$I87,0),IF($Q87&gt;=CC$4,IF($P87&lt;=CC$4,$I87,0),IF($S87&gt;=CC$4,IF($R87&lt;=CC$4,$I87,0),IF($M87&gt;=CC$4,IF($L87&lt;=CC$4,$I87,0),IF($O87&gt;=CC$4,IF($N87&lt;=CC$4,$I87,0),IF($Q87&gt;=CC$4,IF($P87&lt;=CC$4,$I87,0),IF($S87&gt;=CC$4,IF($R87&lt;=CC$4,$I87,0),0)))))))),IF($J87="All Day",$I87,IF($K87="All Day",$I87,IF($K87&lt;=CC$4,0,IF($J87&lt;=CC$4,$I87,0)))))</f>
        <v>0</v>
      </c>
      <c r="CD87" s="101">
        <f>IF(Calculator!$I85="YES",IF($M87&gt;=CD$4,IF($L87&lt;=CD$4,$I87,0),IF($O87&gt;=CD$4,IF($N87&lt;=CD$4,$I87,0),IF($Q87&gt;=CD$4,IF($P87&lt;=CD$4,$I87,0),IF($S87&gt;=CD$4,IF($R87&lt;=CD$4,$I87,0),IF($M87&gt;=CD$4,IF($L87&lt;=CD$4,$I87,0),IF($O87&gt;=CD$4,IF($N87&lt;=CD$4,$I87,0),IF($Q87&gt;=CD$4,IF($P87&lt;=CD$4,$I87,0),IF($S87&gt;=CD$4,IF($R87&lt;=CD$4,$I87,0),0)))))))),IF($J87="All Day",$I87,IF($K87="All Day",$I87,IF($K87&lt;=CD$4,0,IF($J87&lt;=CD$4,$I87,0)))))</f>
        <v>0</v>
      </c>
      <c r="CE87" s="101">
        <f>IF(Calculator!$I85="YES",IF($M87&gt;=CE$4,IF($L87&lt;=CE$4,$I87,0),IF($O87&gt;=CE$4,IF($N87&lt;=CE$4,$I87,0),IF($Q87&gt;=CE$4,IF($P87&lt;=CE$4,$I87,0),IF($S87&gt;=CE$4,IF($R87&lt;=CE$4,$I87,0),IF($M87&gt;=CE$4,IF($L87&lt;=CE$4,$I87,0),IF($O87&gt;=CE$4,IF($N87&lt;=CE$4,$I87,0),IF($Q87&gt;=CE$4,IF($P87&lt;=CE$4,$I87,0),IF($S87&gt;=CE$4,IF($R87&lt;=CE$4,$I87,0),0)))))))),IF($J87="All Day",$I87,IF($K87="All Day",$I87,IF($K87&lt;=CE$4,0,IF($J87&lt;=CE$4,$I87,0)))))</f>
        <v>0</v>
      </c>
      <c r="CF87" s="101">
        <f>IF(Calculator!$I85="YES",IF($M87&gt;=CF$4,IF($L87&lt;=CF$4,$I87,0),IF($O87&gt;=CF$4,IF($N87&lt;=CF$4,$I87,0),IF($Q87&gt;=CF$4,IF($P87&lt;=CF$4,$I87,0),IF($S87&gt;=CF$4,IF($R87&lt;=CF$4,$I87,0),IF($M87&gt;=CF$4,IF($L87&lt;=CF$4,$I87,0),IF($O87&gt;=CF$4,IF($N87&lt;=CF$4,$I87,0),IF($Q87&gt;=CF$4,IF($P87&lt;=CF$4,$I87,0),IF($S87&gt;=CF$4,IF($R87&lt;=CF$4,$I87,0),0)))))))),IF($J87="All Day",$I87,IF($K87="All Day",$I87,IF($K87&lt;=CF$4,0,IF($J87&lt;=CF$4,$I87,0)))))</f>
        <v>0</v>
      </c>
      <c r="CG87" s="101">
        <f>IF(Calculator!$I85="YES",IF($M87&gt;=CG$4,IF($L87&lt;=CG$4,$I87,0),IF($O87&gt;=CG$4,IF($N87&lt;=CG$4,$I87,0),IF($Q87&gt;=CG$4,IF($P87&lt;=CG$4,$I87,0),IF($S87&gt;=CG$4,IF($R87&lt;=CG$4,$I87,0),IF($M87&gt;=CG$4,IF($L87&lt;=CG$4,$I87,0),IF($O87&gt;=CG$4,IF($N87&lt;=CG$4,$I87,0),IF($Q87&gt;=CG$4,IF($P87&lt;=CG$4,$I87,0),IF($S87&gt;=CG$4,IF($R87&lt;=CG$4,$I87,0),0)))))))),IF($J87="All Day",$I87,IF($K87="All Day",$I87,IF($K87&lt;=CG$4,0,IF($J87&lt;=CG$4,$I87,0)))))</f>
        <v>0</v>
      </c>
      <c r="CH87" s="101">
        <f>IF(Calculator!$I85="YES",IF($M87&gt;=CH$4,IF($L87&lt;=CH$4,$I87,0),IF($O87&gt;=CH$4,IF($N87&lt;=CH$4,$I87,0),IF($Q87&gt;=CH$4,IF($P87&lt;=CH$4,$I87,0),IF($S87&gt;=CH$4,IF($R87&lt;=CH$4,$I87,0),IF($M87&gt;=CH$4,IF($L87&lt;=CH$4,$I87,0),IF($O87&gt;=CH$4,IF($N87&lt;=CH$4,$I87,0),IF($Q87&gt;=CH$4,IF($P87&lt;=CH$4,$I87,0),IF($S87&gt;=CH$4,IF($R87&lt;=CH$4,$I87,0),0)))))))),IF($J87="All Day",$I87,IF($K87="All Day",$I87,IF($K87&lt;=CH$4,0,IF($J87&lt;=CH$4,$I87,0)))))</f>
        <v>0</v>
      </c>
      <c r="CI87" s="101">
        <f>IF(Calculator!$I85="YES",IF($M87&gt;=CI$4,IF($L87&lt;=CI$4,$I87,0),IF($O87&gt;=CI$4,IF($N87&lt;=CI$4,$I87,0),IF($Q87&gt;=CI$4,IF($P87&lt;=CI$4,$I87,0),IF($S87&gt;=CI$4,IF($R87&lt;=CI$4,$I87,0),IF($M87&gt;=CI$4,IF($L87&lt;=CI$4,$I87,0),IF($O87&gt;=CI$4,IF($N87&lt;=CI$4,$I87,0),IF($Q87&gt;=CI$4,IF($P87&lt;=CI$4,$I87,0),IF($S87&gt;=CI$4,IF($R87&lt;=CI$4,$I87,0),0)))))))),IF($J87="All Day",$I87,IF($K87="All Day",$I87,IF($K87&lt;=CI$4,0,IF($J87&lt;=CI$4,$I87,0)))))</f>
        <v>0</v>
      </c>
      <c r="CJ87" s="101">
        <f>IF(Calculator!$I85="YES",IF($M87&gt;=CJ$4,IF($L87&lt;=CJ$4,$I87,0),IF($O87&gt;=CJ$4,IF($N87&lt;=CJ$4,$I87,0),IF($Q87&gt;=CJ$4,IF($P87&lt;=CJ$4,$I87,0),IF($S87&gt;=CJ$4,IF($R87&lt;=CJ$4,$I87,0),IF($M87&gt;=CJ$4,IF($L87&lt;=CJ$4,$I87,0),IF($O87&gt;=CJ$4,IF($N87&lt;=CJ$4,$I87,0),IF($Q87&gt;=CJ$4,IF($P87&lt;=CJ$4,$I87,0),IF($S87&gt;=CJ$4,IF($R87&lt;=CJ$4,$I87,0),0)))))))),IF($J87="All Day",$I87,IF($K87="All Day",$I87,IF($K87&lt;=CJ$4,0,IF($J87&lt;=CJ$4,$I87,0)))))</f>
        <v>0</v>
      </c>
      <c r="CK87" s="101">
        <f>IF(Calculator!$I85="YES",IF($M87&gt;=CK$4,IF($L87&lt;=CK$4,$I87,0),IF($O87&gt;=CK$4,IF($N87&lt;=CK$4,$I87,0),IF($Q87&gt;=CK$4,IF($P87&lt;=CK$4,$I87,0),IF($S87&gt;=CK$4,IF($R87&lt;=CK$4,$I87,0),IF($M87&gt;=CK$4,IF($L87&lt;=CK$4,$I87,0),IF($O87&gt;=CK$4,IF($N87&lt;=CK$4,$I87,0),IF($Q87&gt;=CK$4,IF($P87&lt;=CK$4,$I87,0),IF($S87&gt;=CK$4,IF($R87&lt;=CK$4,$I87,0),0)))))))),IF($J87="All Day",$I87,IF($K87="All Day",$I87,IF($K87&lt;=CK$4,0,IF($J87&lt;=CK$4,$I87,0)))))</f>
        <v>0</v>
      </c>
      <c r="CL87" s="101">
        <f>IF(Calculator!$I85="YES",IF($M87&gt;=CL$4,IF($L87&lt;=CL$4,$I87,0),IF($O87&gt;=CL$4,IF($N87&lt;=CL$4,$I87,0),IF($Q87&gt;=CL$4,IF($P87&lt;=CL$4,$I87,0),IF($S87&gt;=CL$4,IF($R87&lt;=CL$4,$I87,0),IF($M87&gt;=CL$4,IF($L87&lt;=CL$4,$I87,0),IF($O87&gt;=CL$4,IF($N87&lt;=CL$4,$I87,0),IF($Q87&gt;=CL$4,IF($P87&lt;=CL$4,$I87,0),IF($S87&gt;=CL$4,IF($R87&lt;=CL$4,$I87,0),0)))))))),IF($J87="All Day",$I87,IF($K87="All Day",$I87,IF($K87&lt;=CL$4,0,IF($J87&lt;=CL$4,$I87,0)))))</f>
        <v>0</v>
      </c>
      <c r="CM87" s="101">
        <f>IF(Calculator!$I85="YES",IF($M87&gt;=CM$4,IF($L87&lt;=CM$4,$I87,0),IF($O87&gt;=CM$4,IF($N87&lt;=CM$4,$I87,0),IF($Q87&gt;=CM$4,IF($P87&lt;=CM$4,$I87,0),IF($S87&gt;=CM$4,IF($R87&lt;=CM$4,$I87,0),IF($M87&gt;=CM$4,IF($L87&lt;=CM$4,$I87,0),IF($O87&gt;=CM$4,IF($N87&lt;=CM$4,$I87,0),IF($Q87&gt;=CM$4,IF($P87&lt;=CM$4,$I87,0),IF($S87&gt;=CM$4,IF($R87&lt;=CM$4,$I87,0),0)))))))),IF($J87="All Day",$I87,IF($K87="All Day",$I87,IF($K87&lt;=CM$4,0,IF($J87&lt;=CM$4,$I87,0)))))</f>
        <v>0</v>
      </c>
      <c r="CN87" s="101">
        <f>IF(Calculator!$I85="YES",IF($M87&gt;=CN$4,IF($L87&lt;=CN$4,$I87,0),IF($O87&gt;=CN$4,IF($N87&lt;=CN$4,$I87,0),IF($Q87&gt;=CN$4,IF($P87&lt;=CN$4,$I87,0),IF($S87&gt;=CN$4,IF($R87&lt;=CN$4,$I87,0),IF($M87&gt;=CN$4,IF($L87&lt;=CN$4,$I87,0),IF($O87&gt;=CN$4,IF($N87&lt;=CN$4,$I87,0),IF($Q87&gt;=CN$4,IF($P87&lt;=CN$4,$I87,0),IF($S87&gt;=CN$4,IF($R87&lt;=CN$4,$I87,0),0)))))))),IF($J87="All Day",$I87,IF($K87="All Day",$I87,IF($K87&lt;=CN$4,0,IF($J87&lt;=CN$4,$I87,0)))))</f>
        <v>0</v>
      </c>
      <c r="CO87" s="101">
        <f>IF(Calculator!$I85="YES",IF($M87&gt;=CO$4,IF($L87&lt;=CO$4,$I87,0),IF($O87&gt;=CO$4,IF($N87&lt;=CO$4,$I87,0),IF($Q87&gt;=CO$4,IF($P87&lt;=CO$4,$I87,0),IF($S87&gt;=CO$4,IF($R87&lt;=CO$4,$I87,0),IF($M87&gt;=CO$4,IF($L87&lt;=CO$4,$I87,0),IF($O87&gt;=CO$4,IF($N87&lt;=CO$4,$I87,0),IF($Q87&gt;=CO$4,IF($P87&lt;=CO$4,$I87,0),IF($S87&gt;=CO$4,IF($R87&lt;=CO$4,$I87,0),0)))))))),IF($J87="All Day",$I87,IF($K87="All Day",$I87,IF($K87&lt;=CO$4,0,IF($J87&lt;=CO$4,$I87,0)))))</f>
        <v>0</v>
      </c>
      <c r="CP87" s="101">
        <f>IF(Calculator!$I85="YES",IF($M87&gt;=CP$4,IF($L87&lt;=CP$4,$I87,0),IF($O87&gt;=CP$4,IF($N87&lt;=CP$4,$I87,0),IF($Q87&gt;=CP$4,IF($P87&lt;=CP$4,$I87,0),IF($S87&gt;=CP$4,IF($R87&lt;=CP$4,$I87,0),IF($M87&gt;=CP$4,IF($L87&lt;=CP$4,$I87,0),IF($O87&gt;=CP$4,IF($N87&lt;=CP$4,$I87,0),IF($Q87&gt;=CP$4,IF($P87&lt;=CP$4,$I87,0),IF($S87&gt;=CP$4,IF($R87&lt;=CP$4,$I87,0),0)))))))),IF($J87="All Day",$I87,IF($K87="All Day",$I87,IF($K87&lt;=CP$4,0,IF($J87&lt;=CP$4,$I87,0)))))</f>
        <v>0</v>
      </c>
      <c r="CQ87" s="101">
        <f>IF(Calculator!$I85="YES",IF($M87&gt;=CQ$4,IF($L87&lt;=CQ$4,$I87,0),IF($O87&gt;=CQ$4,IF($N87&lt;=CQ$4,$I87,0),IF($Q87&gt;=CQ$4,IF($P87&lt;=CQ$4,$I87,0),IF($S87&gt;=CQ$4,IF($R87&lt;=CQ$4,$I87,0),IF($M87&gt;=CQ$4,IF($L87&lt;=CQ$4,$I87,0),IF($O87&gt;=CQ$4,IF($N87&lt;=CQ$4,$I87,0),IF($Q87&gt;=CQ$4,IF($P87&lt;=CQ$4,$I87,0),IF($S87&gt;=CQ$4,IF($R87&lt;=CQ$4,$I87,0),0)))))))),IF($J87="All Day",$I87,IF($K87="All Day",$I87,IF($K87&lt;=CQ$4,0,IF($J87&lt;=CQ$4,$I87,0)))))</f>
        <v>0</v>
      </c>
      <c r="CR87" s="101">
        <f>IF(Calculator!$I85="YES",IF($M87&gt;=CR$4,IF($L87&lt;=CR$4,$I87,0),IF($O87&gt;=CR$4,IF($N87&lt;=CR$4,$I87,0),IF($Q87&gt;=CR$4,IF($P87&lt;=CR$4,$I87,0),IF($S87&gt;=CR$4,IF($R87&lt;=CR$4,$I87,0),IF($M87&gt;=CR$4,IF($L87&lt;=CR$4,$I87,0),IF($O87&gt;=CR$4,IF($N87&lt;=CR$4,$I87,0),IF($Q87&gt;=CR$4,IF($P87&lt;=CR$4,$I87,0),IF($S87&gt;=CR$4,IF($R87&lt;=CR$4,$I87,0),0)))))))),IF($J87="All Day",$I87,IF($K87="All Day",$I87,IF($K87&lt;=CR$4,0,IF($J87&lt;=CR$4,$I87,0)))))</f>
        <v>0</v>
      </c>
      <c r="CS87" s="101">
        <f>IF(Calculator!$I85="YES",IF($M87&gt;=CS$4,IF($L87&lt;=CS$4,$I87,0),IF($O87&gt;=CS$4,IF($N87&lt;=CS$4,$I87,0),IF($Q87&gt;=CS$4,IF($P87&lt;=CS$4,$I87,0),IF($S87&gt;=CS$4,IF($R87&lt;=CS$4,$I87,0),IF($M87&gt;=CS$4,IF($L87&lt;=CS$4,$I87,0),IF($O87&gt;=CS$4,IF($N87&lt;=CS$4,$I87,0),IF($Q87&gt;=CS$4,IF($P87&lt;=CS$4,$I87,0),IF($S87&gt;=CS$4,IF($R87&lt;=CS$4,$I87,0),0)))))))),IF($J87="All Day",$I87,IF($K87="All Day",$I87,IF($K87&lt;=CS$4,0,IF($J87&lt;=CS$4,$I87,0)))))</f>
        <v>0</v>
      </c>
      <c r="CT87" s="101">
        <f>IF(Calculator!$I85="YES",IF($M87&gt;=CT$4,IF($L87&lt;=CT$4,$I87,0),IF($O87&gt;=CT$4,IF($N87&lt;=CT$4,$I87,0),IF($Q87&gt;=CT$4,IF($P87&lt;=CT$4,$I87,0),IF($S87&gt;=CT$4,IF($R87&lt;=CT$4,$I87,0),IF($M87&gt;=CT$4,IF($L87&lt;=CT$4,$I87,0),IF($O87&gt;=CT$4,IF($N87&lt;=CT$4,$I87,0),IF($Q87&gt;=CT$4,IF($P87&lt;=CT$4,$I87,0),IF($S87&gt;=CT$4,IF($R87&lt;=CT$4,$I87,0),0)))))))),IF($J87="All Day",$I87,IF($K87="All Day",$I87,IF($K87&lt;=CT$4,0,IF($J87&lt;=CT$4,$I87,0)))))</f>
        <v>0</v>
      </c>
      <c r="CU87" s="101">
        <f>IF(Calculator!$I85="YES",IF($M87&gt;=CU$4,IF($L87&lt;=CU$4,$I87,0),IF($O87&gt;=CU$4,IF($N87&lt;=CU$4,$I87,0),IF($Q87&gt;=CU$4,IF($P87&lt;=CU$4,$I87,0),IF($S87&gt;=CU$4,IF($R87&lt;=CU$4,$I87,0),IF($M87&gt;=CU$4,IF($L87&lt;=CU$4,$I87,0),IF($O87&gt;=CU$4,IF($N87&lt;=CU$4,$I87,0),IF($Q87&gt;=CU$4,IF($P87&lt;=CU$4,$I87,0),IF($S87&gt;=CU$4,IF($R87&lt;=CU$4,$I87,0),0)))))))),IF($J87="All Day",$I87,IF($K87="All Day",$I87,IF($K87&lt;=CU$4,0,IF($J87&lt;=CU$4,$I87,0)))))</f>
        <v>0</v>
      </c>
      <c r="CV87" s="101">
        <f>IF(Calculator!$I85="YES",IF($M87&gt;=CV$4,IF($L87&lt;=CV$4,$I87,0),IF($O87&gt;=CV$4,IF($N87&lt;=CV$4,$I87,0),IF($Q87&gt;=CV$4,IF($P87&lt;=CV$4,$I87,0),IF($S87&gt;=CV$4,IF($R87&lt;=CV$4,$I87,0),IF($M87&gt;=CV$4,IF($L87&lt;=CV$4,$I87,0),IF($O87&gt;=CV$4,IF($N87&lt;=CV$4,$I87,0),IF($Q87&gt;=CV$4,IF($P87&lt;=CV$4,$I87,0),IF($S87&gt;=CV$4,IF($R87&lt;=CV$4,$I87,0),0)))))))),IF($J87="All Day",$I87,IF($K87="All Day",$I87,IF($K87&lt;=CV$4,0,IF($J87&lt;=CV$4,$I87,0)))))</f>
        <v>0</v>
      </c>
      <c r="CW87" s="101">
        <f>IF(Calculator!$I85="YES",IF($M87&gt;=CW$4,IF($L87&lt;=CW$4,$I87,0),IF($O87&gt;=CW$4,IF($N87&lt;=CW$4,$I87,0),IF($Q87&gt;=CW$4,IF($P87&lt;=CW$4,$I87,0),IF($S87&gt;=CW$4,IF($R87&lt;=CW$4,$I87,0),IF($M87&gt;=CW$4,IF($L87&lt;=CW$4,$I87,0),IF($O87&gt;=CW$4,IF($N87&lt;=CW$4,$I87,0),IF($Q87&gt;=CW$4,IF($P87&lt;=CW$4,$I87,0),IF($S87&gt;=CW$4,IF($R87&lt;=CW$4,$I87,0),0)))))))),IF($J87="All Day",$I87,IF($K87="All Day",$I87,IF($K87&lt;=CW$4,0,IF($J87&lt;=CW$4,$I87,0)))))</f>
        <v>0</v>
      </c>
      <c r="CX87" s="101">
        <f>IF(Calculator!$I85="YES",IF($M87&gt;=CX$4,IF($L87&lt;=CX$4,$I87,0),IF($O87&gt;=CX$4,IF($N87&lt;=CX$4,$I87,0),IF($Q87&gt;=CX$4,IF($P87&lt;=CX$4,$I87,0),IF($S87&gt;=CX$4,IF($R87&lt;=CX$4,$I87,0),IF($M87&gt;=CX$4,IF($L87&lt;=CX$4,$I87,0),IF($O87&gt;=CX$4,IF($N87&lt;=CX$4,$I87,0),IF($Q87&gt;=CX$4,IF($P87&lt;=CX$4,$I87,0),IF($S87&gt;=CX$4,IF($R87&lt;=CX$4,$I87,0),0)))))))),IF($J87="All Day",$I87,IF($K87="All Day",$I87,IF($K87&lt;=CX$4,0,IF($J87&lt;=CX$4,$I87,0)))))</f>
        <v>0</v>
      </c>
      <c r="CY87" s="101">
        <f>IF(Calculator!$I85="YES",IF($M87&gt;=CY$4,IF($L87&lt;=CY$4,$I87,0),IF($O87&gt;=CY$4,IF($N87&lt;=CY$4,$I87,0),IF($Q87&gt;=CY$4,IF($P87&lt;=CY$4,$I87,0),IF($S87&gt;=CY$4,IF($R87&lt;=CY$4,$I87,0),IF($M87&gt;=CY$4,IF($L87&lt;=CY$4,$I87,0),IF($O87&gt;=CY$4,IF($N87&lt;=CY$4,$I87,0),IF($Q87&gt;=CY$4,IF($P87&lt;=CY$4,$I87,0),IF($S87&gt;=CY$4,IF($R87&lt;=CY$4,$I87,0),0)))))))),IF($J87="All Day",$I87,IF($K87="All Day",$I87,IF($K87&lt;=CY$4,0,IF($J87&lt;=CY$4,$I87,0)))))</f>
        <v>0</v>
      </c>
      <c r="CZ87" s="101">
        <f>IF(Calculator!$I85="YES",IF($M87&gt;=CZ$4,IF($L87&lt;=CZ$4,$I87,0),IF($O87&gt;=CZ$4,IF($N87&lt;=CZ$4,$I87,0),IF($Q87&gt;=CZ$4,IF($P87&lt;=CZ$4,$I87,0),IF($S87&gt;=CZ$4,IF($R87&lt;=CZ$4,$I87,0),IF($M87&gt;=CZ$4,IF($L87&lt;=CZ$4,$I87,0),IF($O87&gt;=CZ$4,IF($N87&lt;=CZ$4,$I87,0),IF($Q87&gt;=CZ$4,IF($P87&lt;=CZ$4,$I87,0),IF($S87&gt;=CZ$4,IF($R87&lt;=CZ$4,$I87,0),0)))))))),IF($J87="All Day",$I87,IF($K87="All Day",$I87,IF($K87&lt;=CZ$4,0,IF($J87&lt;=CZ$4,$I87,0)))))</f>
        <v>0</v>
      </c>
      <c r="DA87" s="101">
        <f>IF(Calculator!$I85="YES",IF($M87&gt;=DA$4,IF($L87&lt;=DA$4,$I87,0),IF($O87&gt;=DA$4,IF($N87&lt;=DA$4,$I87,0),IF($Q87&gt;=DA$4,IF($P87&lt;=DA$4,$I87,0),IF($S87&gt;=DA$4,IF($R87&lt;=DA$4,$I87,0),IF($M87&gt;=DA$4,IF($L87&lt;=DA$4,$I87,0),IF($O87&gt;=DA$4,IF($N87&lt;=DA$4,$I87,0),IF($Q87&gt;=DA$4,IF($P87&lt;=DA$4,$I87,0),IF($S87&gt;=DA$4,IF($R87&lt;=DA$4,$I87,0),0)))))))),IF($J87="All Day",$I87,IF($K87="All Day",$I87,IF($K87&lt;=DA$4,0,IF($J87&lt;=DA$4,$I87,0)))))</f>
        <v>0</v>
      </c>
      <c r="DB87" s="101">
        <f>IF(Calculator!$I85="YES",IF($M87&gt;=DB$4,IF($L87&lt;=DB$4,$I87,0),IF($O87&gt;=DB$4,IF($N87&lt;=DB$4,$I87,0),IF($Q87&gt;=DB$4,IF($P87&lt;=DB$4,$I87,0),IF($S87&gt;=DB$4,IF($R87&lt;=DB$4,$I87,0),IF($M87&gt;=DB$4,IF($L87&lt;=DB$4,$I87,0),IF($O87&gt;=DB$4,IF($N87&lt;=DB$4,$I87,0),IF($Q87&gt;=DB$4,IF($P87&lt;=DB$4,$I87,0),IF($S87&gt;=DB$4,IF($R87&lt;=DB$4,$I87,0),0)))))))),IF($J87="All Day",$I87,IF($K87="All Day",$I87,IF($K87&lt;=DB$4,0,IF($J87&lt;=DB$4,$I87,0)))))</f>
        <v>0</v>
      </c>
      <c r="DC87" s="101">
        <f>IF(Calculator!$I85="YES",IF($M87&gt;=DC$4,IF($L87&lt;=DC$4,$I87,0),IF($O87&gt;=DC$4,IF($N87&lt;=DC$4,$I87,0),IF($Q87&gt;=DC$4,IF($P87&lt;=DC$4,$I87,0),IF($S87&gt;=DC$4,IF($R87&lt;=DC$4,$I87,0),IF($M87&gt;=DC$4,IF($L87&lt;=DC$4,$I87,0),IF($O87&gt;=DC$4,IF($N87&lt;=DC$4,$I87,0),IF($Q87&gt;=DC$4,IF($P87&lt;=DC$4,$I87,0),IF($S87&gt;=DC$4,IF($R87&lt;=DC$4,$I87,0),0)))))))),IF($J87="All Day",$I87,IF($K87="All Day",$I87,IF($K87&lt;=DC$4,0,IF($J87&lt;=DC$4,$I87,0)))))</f>
        <v>0</v>
      </c>
      <c r="DD87" s="101">
        <f>IF(Calculator!$I85="YES",IF($M87&gt;=DD$4,IF($L87&lt;=DD$4,$I87,0),IF($O87&gt;=DD$4,IF($N87&lt;=DD$4,$I87,0),IF($Q87&gt;=DD$4,IF($P87&lt;=DD$4,$I87,0),IF($S87&gt;=DD$4,IF($R87&lt;=DD$4,$I87,0),IF($M87&gt;=DD$4,IF($L87&lt;=DD$4,$I87,0),IF($O87&gt;=DD$4,IF($N87&lt;=DD$4,$I87,0),IF($Q87&gt;=DD$4,IF($P87&lt;=DD$4,$I87,0),IF($S87&gt;=DD$4,IF($R87&lt;=DD$4,$I87,0),0)))))))),IF($J87="All Day",$I87,IF($K87="All Day",$I87,IF($K87&lt;=DD$4,0,IF($J87&lt;=DD$4,$I87,0)))))</f>
        <v>0</v>
      </c>
      <c r="DE87" s="101">
        <f>IF(Calculator!$I85="YES",IF($M87&gt;=DE$4,IF($L87&lt;=DE$4,$I87,0),IF($O87&gt;=DE$4,IF($N87&lt;=DE$4,$I87,0),IF($Q87&gt;=DE$4,IF($P87&lt;=DE$4,$I87,0),IF($S87&gt;=DE$4,IF($R87&lt;=DE$4,$I87,0),IF($M87&gt;=DE$4,IF($L87&lt;=DE$4,$I87,0),IF($O87&gt;=DE$4,IF($N87&lt;=DE$4,$I87,0),IF($Q87&gt;=DE$4,IF($P87&lt;=DE$4,$I87,0),IF($S87&gt;=DE$4,IF($R87&lt;=DE$4,$I87,0),0)))))))),IF($J87="All Day",$I87,IF($K87="All Day",$I87,IF($K87&lt;=DE$4,0,IF($J87&lt;=DE$4,$I87,0)))))</f>
        <v>0</v>
      </c>
      <c r="DF87" s="101">
        <f>IF(Calculator!$I85="YES",IF($M87&gt;=DF$4,IF($L87&lt;=DF$4,$I87,0),IF($O87&gt;=DF$4,IF($N87&lt;=DF$4,$I87,0),IF($Q87&gt;=DF$4,IF($P87&lt;=DF$4,$I87,0),IF($S87&gt;=DF$4,IF($R87&lt;=DF$4,$I87,0),IF($M87&gt;=DF$4,IF($L87&lt;=DF$4,$I87,0),IF($O87&gt;=DF$4,IF($N87&lt;=DF$4,$I87,0),IF($Q87&gt;=DF$4,IF($P87&lt;=DF$4,$I87,0),IF($S87&gt;=DF$4,IF($R87&lt;=DF$4,$I87,0),0)))))))),IF($J87="All Day",$I87,IF($K87="All Day",$I87,IF($K87&lt;=DF$4,0,IF($J87&lt;=DF$4,$I87,0)))))</f>
        <v>0</v>
      </c>
      <c r="DG87" s="101">
        <f>IF(Calculator!$I85="YES",IF($M87&gt;=DG$4,IF($L87&lt;=DG$4,$I87,0),IF($O87&gt;=DG$4,IF($N87&lt;=DG$4,$I87,0),IF($Q87&gt;=DG$4,IF($P87&lt;=DG$4,$I87,0),IF($S87&gt;=DG$4,IF($R87&lt;=DG$4,$I87,0),IF($M87&gt;=DG$4,IF($L87&lt;=DG$4,$I87,0),IF($O87&gt;=DG$4,IF($N87&lt;=DG$4,$I87,0),IF($Q87&gt;=DG$4,IF($P87&lt;=DG$4,$I87,0),IF($S87&gt;=DG$4,IF($R87&lt;=DG$4,$I87,0),0)))))))),IF($J87="All Day",$I87,IF($K87="All Day",$I87,IF($K87&lt;=DG$4,0,IF($J87&lt;=DG$4,$I87,0)))))</f>
        <v>0</v>
      </c>
      <c r="DH87" s="101">
        <f>IF(Calculator!$I85="YES",IF($M87&gt;=DH$4,IF($L87&lt;=DH$4,$I87,0),IF($O87&gt;=DH$4,IF($N87&lt;=DH$4,$I87,0),IF($Q87&gt;=DH$4,IF($P87&lt;=DH$4,$I87,0),IF($S87&gt;=DH$4,IF($R87&lt;=DH$4,$I87,0),IF($M87&gt;=DH$4,IF($L87&lt;=DH$4,$I87,0),IF($O87&gt;=DH$4,IF($N87&lt;=DH$4,$I87,0),IF($Q87&gt;=DH$4,IF($P87&lt;=DH$4,$I87,0),IF($S87&gt;=DH$4,IF($R87&lt;=DH$4,$I87,0),0)))))))),IF($J87="All Day",$I87,IF($K87="All Day",$I87,IF($K87&lt;=DH$4,0,IF($J87&lt;=DH$4,$I87,0)))))</f>
        <v>0</v>
      </c>
      <c r="DI87" s="101">
        <f>IF(Calculator!$I85="YES",IF($M87&gt;=DI$4,IF($L87&lt;=DI$4,$I87,0),IF($O87&gt;=DI$4,IF($N87&lt;=DI$4,$I87,0),IF($Q87&gt;=DI$4,IF($P87&lt;=DI$4,$I87,0),IF($S87&gt;=DI$4,IF($R87&lt;=DI$4,$I87,0),IF($M87&gt;=DI$4,IF($L87&lt;=DI$4,$I87,0),IF($O87&gt;=DI$4,IF($N87&lt;=DI$4,$I87,0),IF($Q87&gt;=DI$4,IF($P87&lt;=DI$4,$I87,0),IF($S87&gt;=DI$4,IF($R87&lt;=DI$4,$I87,0),0)))))))),IF($J87="All Day",$I87,IF($K87="All Day",$I87,IF($K87&lt;=DI$4,0,IF($J87&lt;=DI$4,$I87,0)))))</f>
        <v>0</v>
      </c>
      <c r="DJ87" s="101">
        <f>IF(Calculator!$I85="YES",IF($M87&gt;=DJ$4,IF($L87&lt;=DJ$4,$I87,0),IF($O87&gt;=DJ$4,IF($N87&lt;=DJ$4,$I87,0),IF($Q87&gt;=DJ$4,IF($P87&lt;=DJ$4,$I87,0),IF($S87&gt;=DJ$4,IF($R87&lt;=DJ$4,$I87,0),IF($M87&gt;=DJ$4,IF($L87&lt;=DJ$4,$I87,0),IF($O87&gt;=DJ$4,IF($N87&lt;=DJ$4,$I87,0),IF($Q87&gt;=DJ$4,IF($P87&lt;=DJ$4,$I87,0),IF($S87&gt;=DJ$4,IF($R87&lt;=DJ$4,$I87,0),0)))))))),IF($J87="All Day",$I87,IF($K87="All Day",$I87,IF($K87&lt;=DJ$4,0,IF($J87&lt;=DJ$4,$I87,0)))))</f>
        <v>0</v>
      </c>
      <c r="DK87" s="101">
        <f>IF(Calculator!$I85="YES",IF($M87&gt;=DK$4,IF($L87&lt;=DK$4,$I87,0),IF($O87&gt;=DK$4,IF($N87&lt;=DK$4,$I87,0),IF($Q87&gt;=DK$4,IF($P87&lt;=DK$4,$I87,0),IF($S87&gt;=DK$4,IF($R87&lt;=DK$4,$I87,0),IF($M87&gt;=DK$4,IF($L87&lt;=DK$4,$I87,0),IF($O87&gt;=DK$4,IF($N87&lt;=DK$4,$I87,0),IF($Q87&gt;=DK$4,IF($P87&lt;=DK$4,$I87,0),IF($S87&gt;=DK$4,IF($R87&lt;=DK$4,$I87,0),0)))))))),IF($J87="All Day",$I87,IF($K87="All Day",$I87,IF($K87&lt;=DK$4,0,IF($J87&lt;=DK$4,$I87,0)))))</f>
        <v>0</v>
      </c>
      <c r="DL87" s="101">
        <f>IF(Calculator!$I85="YES",IF($M87&gt;=DL$4,IF($L87&lt;=DL$4,$I87,0),IF($O87&gt;=DL$4,IF($N87&lt;=DL$4,$I87,0),IF($Q87&gt;=DL$4,IF($P87&lt;=DL$4,$I87,0),IF($S87&gt;=DL$4,IF($R87&lt;=DL$4,$I87,0),IF($M87&gt;=DL$4,IF($L87&lt;=DL$4,$I87,0),IF($O87&gt;=DL$4,IF($N87&lt;=DL$4,$I87,0),IF($Q87&gt;=DL$4,IF($P87&lt;=DL$4,$I87,0),IF($S87&gt;=DL$4,IF($R87&lt;=DL$4,$I87,0),0)))))))),IF($J87="All Day",$I87,IF($K87="All Day",$I87,IF($K87&lt;=DL$4,0,IF($J87&lt;=DL$4,$I87,0)))))</f>
        <v>0</v>
      </c>
      <c r="DN87" s="110">
        <f>IF(Calculator!$F85="Winter only usage",1,0)</f>
        <v>0</v>
      </c>
      <c r="DO87" s="109">
        <f t="shared" si="787"/>
        <v>0</v>
      </c>
      <c r="DP87" s="109">
        <f t="shared" si="788"/>
        <v>0</v>
      </c>
      <c r="DQ87" s="109">
        <f t="shared" si="789"/>
        <v>0</v>
      </c>
      <c r="DR87" s="109">
        <f t="shared" si="790"/>
        <v>0</v>
      </c>
      <c r="DS87" s="109">
        <f t="shared" si="791"/>
        <v>0</v>
      </c>
      <c r="DT87" s="109">
        <f t="shared" si="792"/>
        <v>0</v>
      </c>
      <c r="DU87" s="109">
        <f t="shared" si="793"/>
        <v>0</v>
      </c>
      <c r="DV87" s="109">
        <f t="shared" si="794"/>
        <v>0</v>
      </c>
      <c r="DW87" s="109">
        <f t="shared" si="795"/>
        <v>0</v>
      </c>
      <c r="DX87" s="109">
        <f t="shared" si="796"/>
        <v>0</v>
      </c>
      <c r="DY87" s="109">
        <f t="shared" si="797"/>
        <v>0</v>
      </c>
      <c r="DZ87" s="109">
        <f t="shared" si="798"/>
        <v>0</v>
      </c>
      <c r="EA87" s="109">
        <f t="shared" si="799"/>
        <v>0</v>
      </c>
      <c r="EB87" s="109">
        <f t="shared" si="800"/>
        <v>0</v>
      </c>
      <c r="EC87" s="109">
        <f t="shared" si="801"/>
        <v>0</v>
      </c>
      <c r="ED87" s="109">
        <f t="shared" si="802"/>
        <v>0</v>
      </c>
      <c r="EE87" s="109">
        <f t="shared" si="803"/>
        <v>0</v>
      </c>
      <c r="EF87" s="109">
        <f t="shared" si="804"/>
        <v>0</v>
      </c>
      <c r="EG87" s="109">
        <f t="shared" si="805"/>
        <v>0</v>
      </c>
      <c r="EH87" s="109">
        <f t="shared" si="806"/>
        <v>0</v>
      </c>
      <c r="EI87" s="109">
        <f t="shared" si="807"/>
        <v>0</v>
      </c>
      <c r="EJ87" s="109">
        <f t="shared" si="808"/>
        <v>0</v>
      </c>
      <c r="EK87" s="109">
        <f t="shared" si="809"/>
        <v>0</v>
      </c>
      <c r="EL87" s="109">
        <f t="shared" si="810"/>
        <v>0</v>
      </c>
      <c r="EM87" s="109">
        <f t="shared" si="811"/>
        <v>0</v>
      </c>
      <c r="EN87" s="109">
        <f t="shared" si="812"/>
        <v>0</v>
      </c>
      <c r="EO87" s="109">
        <f t="shared" si="813"/>
        <v>0</v>
      </c>
      <c r="EP87" s="109">
        <f t="shared" si="814"/>
        <v>0</v>
      </c>
      <c r="EQ87" s="109">
        <f t="shared" si="815"/>
        <v>0</v>
      </c>
      <c r="ER87" s="109">
        <f t="shared" si="816"/>
        <v>0</v>
      </c>
      <c r="ES87" s="109">
        <f t="shared" si="817"/>
        <v>0</v>
      </c>
      <c r="ET87" s="109">
        <f t="shared" si="818"/>
        <v>0</v>
      </c>
      <c r="EU87" s="109">
        <f t="shared" si="819"/>
        <v>0</v>
      </c>
      <c r="EV87" s="109">
        <f t="shared" si="820"/>
        <v>0</v>
      </c>
      <c r="EW87" s="109">
        <f t="shared" si="821"/>
        <v>0</v>
      </c>
      <c r="EX87" s="109">
        <f t="shared" si="822"/>
        <v>0</v>
      </c>
      <c r="EY87" s="109">
        <f t="shared" si="823"/>
        <v>0</v>
      </c>
      <c r="EZ87" s="109">
        <f t="shared" si="824"/>
        <v>0</v>
      </c>
      <c r="FA87" s="109">
        <f t="shared" si="825"/>
        <v>0</v>
      </c>
      <c r="FB87" s="109">
        <f t="shared" si="826"/>
        <v>0</v>
      </c>
      <c r="FC87" s="109">
        <f t="shared" si="827"/>
        <v>0</v>
      </c>
      <c r="FD87" s="109">
        <f t="shared" si="828"/>
        <v>0</v>
      </c>
      <c r="FE87" s="109">
        <f t="shared" si="829"/>
        <v>0</v>
      </c>
      <c r="FF87" s="109">
        <f t="shared" si="830"/>
        <v>0</v>
      </c>
      <c r="FG87" s="109">
        <f t="shared" si="831"/>
        <v>0</v>
      </c>
      <c r="FH87" s="109">
        <f t="shared" si="832"/>
        <v>0</v>
      </c>
      <c r="FI87" s="109">
        <f t="shared" si="833"/>
        <v>0</v>
      </c>
      <c r="FJ87" s="109">
        <f t="shared" si="834"/>
        <v>0</v>
      </c>
      <c r="FK87" s="109">
        <f t="shared" si="835"/>
        <v>0</v>
      </c>
      <c r="FL87" s="109">
        <f t="shared" si="836"/>
        <v>0</v>
      </c>
      <c r="FM87" s="109">
        <f t="shared" si="837"/>
        <v>0</v>
      </c>
      <c r="FN87" s="109">
        <f t="shared" si="838"/>
        <v>0</v>
      </c>
      <c r="FO87" s="109">
        <f t="shared" si="839"/>
        <v>0</v>
      </c>
      <c r="FP87" s="109">
        <f t="shared" si="840"/>
        <v>0</v>
      </c>
      <c r="FQ87" s="109">
        <f t="shared" si="841"/>
        <v>0</v>
      </c>
      <c r="FR87" s="109">
        <f t="shared" si="842"/>
        <v>0</v>
      </c>
      <c r="FS87" s="109">
        <f t="shared" si="843"/>
        <v>0</v>
      </c>
      <c r="FT87" s="109">
        <f t="shared" si="844"/>
        <v>0</v>
      </c>
      <c r="FU87" s="109">
        <f t="shared" si="845"/>
        <v>0</v>
      </c>
      <c r="FV87" s="109">
        <f t="shared" si="846"/>
        <v>0</v>
      </c>
      <c r="FW87" s="109">
        <f t="shared" si="847"/>
        <v>0</v>
      </c>
      <c r="FX87" s="109">
        <f t="shared" si="848"/>
        <v>0</v>
      </c>
      <c r="FY87" s="109">
        <f t="shared" si="849"/>
        <v>0</v>
      </c>
      <c r="FZ87" s="109">
        <f t="shared" si="850"/>
        <v>0</v>
      </c>
      <c r="GA87" s="109">
        <f t="shared" si="851"/>
        <v>0</v>
      </c>
      <c r="GB87" s="109">
        <f t="shared" si="852"/>
        <v>0</v>
      </c>
      <c r="GC87" s="109">
        <f t="shared" si="853"/>
        <v>0</v>
      </c>
      <c r="GD87" s="109">
        <f t="shared" si="854"/>
        <v>0</v>
      </c>
      <c r="GE87" s="109">
        <f t="shared" si="855"/>
        <v>0</v>
      </c>
      <c r="GF87" s="109">
        <f t="shared" si="856"/>
        <v>0</v>
      </c>
      <c r="GG87" s="109">
        <f t="shared" si="857"/>
        <v>0</v>
      </c>
      <c r="GH87" s="109">
        <f t="shared" si="858"/>
        <v>0</v>
      </c>
      <c r="GI87" s="109">
        <f t="shared" si="859"/>
        <v>0</v>
      </c>
      <c r="GJ87" s="109">
        <f t="shared" si="860"/>
        <v>0</v>
      </c>
      <c r="GK87" s="109">
        <f t="shared" si="861"/>
        <v>0</v>
      </c>
      <c r="GL87" s="109">
        <f t="shared" si="862"/>
        <v>0</v>
      </c>
      <c r="GM87" s="109">
        <f t="shared" si="863"/>
        <v>0</v>
      </c>
      <c r="GN87" s="109">
        <f t="shared" si="864"/>
        <v>0</v>
      </c>
      <c r="GO87" s="109">
        <f t="shared" si="865"/>
        <v>0</v>
      </c>
      <c r="GP87" s="109">
        <f t="shared" si="866"/>
        <v>0</v>
      </c>
      <c r="GQ87" s="109">
        <f t="shared" si="867"/>
        <v>0</v>
      </c>
      <c r="GR87" s="109">
        <f t="shared" si="868"/>
        <v>0</v>
      </c>
      <c r="GS87" s="109">
        <f t="shared" si="869"/>
        <v>0</v>
      </c>
      <c r="GT87" s="109">
        <f t="shared" si="870"/>
        <v>0</v>
      </c>
      <c r="GU87" s="109">
        <f t="shared" si="871"/>
        <v>0</v>
      </c>
      <c r="GV87" s="109">
        <f t="shared" si="872"/>
        <v>0</v>
      </c>
      <c r="GW87" s="109">
        <f t="shared" si="873"/>
        <v>0</v>
      </c>
      <c r="GX87" s="109">
        <f t="shared" si="874"/>
        <v>0</v>
      </c>
      <c r="GY87" s="109">
        <f t="shared" si="875"/>
        <v>0</v>
      </c>
      <c r="GZ87" s="109">
        <f t="shared" si="876"/>
        <v>0</v>
      </c>
      <c r="HA87" s="109">
        <f t="shared" si="877"/>
        <v>0</v>
      </c>
      <c r="HB87" s="109">
        <f t="shared" si="878"/>
        <v>0</v>
      </c>
      <c r="HC87" s="109">
        <f t="shared" si="879"/>
        <v>0</v>
      </c>
      <c r="HD87" s="109">
        <f t="shared" si="880"/>
        <v>0</v>
      </c>
      <c r="HE87" s="109">
        <f t="shared" si="881"/>
        <v>0</v>
      </c>
      <c r="HF87" s="109">
        <f t="shared" si="882"/>
        <v>0</v>
      </c>
      <c r="HG87" s="109">
        <f t="shared" si="883"/>
        <v>0</v>
      </c>
      <c r="HI87" s="101">
        <f>IF(Calculator!F85="Summer only usage",1,0)</f>
        <v>0</v>
      </c>
      <c r="HJ87" s="108">
        <f t="shared" si="884"/>
        <v>0</v>
      </c>
      <c r="HK87" s="108">
        <f t="shared" si="885"/>
        <v>0</v>
      </c>
      <c r="HL87" s="108">
        <f t="shared" si="886"/>
        <v>0</v>
      </c>
      <c r="HM87" s="108">
        <f t="shared" si="887"/>
        <v>0</v>
      </c>
      <c r="HN87" s="108">
        <f t="shared" si="888"/>
        <v>0</v>
      </c>
      <c r="HO87" s="108">
        <f t="shared" si="889"/>
        <v>0</v>
      </c>
      <c r="HP87" s="108">
        <f t="shared" si="890"/>
        <v>0</v>
      </c>
      <c r="HQ87" s="108">
        <f t="shared" si="891"/>
        <v>0</v>
      </c>
      <c r="HR87" s="108">
        <f t="shared" si="892"/>
        <v>0</v>
      </c>
      <c r="HS87" s="108">
        <f t="shared" si="893"/>
        <v>0</v>
      </c>
      <c r="HT87" s="108">
        <f t="shared" si="894"/>
        <v>0</v>
      </c>
      <c r="HU87" s="108">
        <f t="shared" si="895"/>
        <v>0</v>
      </c>
      <c r="HV87" s="108">
        <f t="shared" si="896"/>
        <v>0</v>
      </c>
      <c r="HW87" s="108">
        <f t="shared" si="897"/>
        <v>0</v>
      </c>
      <c r="HX87" s="108">
        <f t="shared" si="898"/>
        <v>0</v>
      </c>
      <c r="HY87" s="108">
        <f t="shared" si="899"/>
        <v>0</v>
      </c>
      <c r="HZ87" s="108">
        <f t="shared" si="900"/>
        <v>0</v>
      </c>
      <c r="IA87" s="108">
        <f t="shared" si="901"/>
        <v>0</v>
      </c>
      <c r="IB87" s="108">
        <f t="shared" si="902"/>
        <v>0</v>
      </c>
      <c r="IC87" s="108">
        <f t="shared" si="903"/>
        <v>0</v>
      </c>
      <c r="ID87" s="108">
        <f t="shared" si="904"/>
        <v>0</v>
      </c>
      <c r="IE87" s="108">
        <f t="shared" si="905"/>
        <v>0</v>
      </c>
      <c r="IF87" s="108">
        <f t="shared" si="906"/>
        <v>0</v>
      </c>
      <c r="IG87" s="108">
        <f t="shared" si="907"/>
        <v>0</v>
      </c>
      <c r="IH87" s="108">
        <f t="shared" si="908"/>
        <v>0</v>
      </c>
      <c r="II87" s="108">
        <f t="shared" si="909"/>
        <v>0</v>
      </c>
      <c r="IJ87" s="108">
        <f t="shared" si="910"/>
        <v>0</v>
      </c>
      <c r="IK87" s="108">
        <f t="shared" si="911"/>
        <v>0</v>
      </c>
      <c r="IL87" s="108">
        <f t="shared" si="912"/>
        <v>0</v>
      </c>
      <c r="IM87" s="108">
        <f t="shared" si="913"/>
        <v>0</v>
      </c>
      <c r="IN87" s="108">
        <f t="shared" si="914"/>
        <v>0</v>
      </c>
      <c r="IO87" s="108">
        <f t="shared" si="915"/>
        <v>0</v>
      </c>
      <c r="IP87" s="108">
        <f t="shared" si="916"/>
        <v>0</v>
      </c>
      <c r="IQ87" s="108">
        <f t="shared" si="917"/>
        <v>0</v>
      </c>
      <c r="IR87" s="108">
        <f t="shared" si="918"/>
        <v>0</v>
      </c>
      <c r="IS87" s="108">
        <f t="shared" si="919"/>
        <v>0</v>
      </c>
      <c r="IT87" s="108">
        <f t="shared" si="920"/>
        <v>0</v>
      </c>
      <c r="IU87" s="108">
        <f t="shared" si="921"/>
        <v>0</v>
      </c>
      <c r="IV87" s="108">
        <f t="shared" si="922"/>
        <v>0</v>
      </c>
      <c r="IW87" s="108">
        <f t="shared" si="923"/>
        <v>0</v>
      </c>
      <c r="IX87" s="108">
        <f t="shared" si="924"/>
        <v>0</v>
      </c>
      <c r="IY87" s="108">
        <f t="shared" si="925"/>
        <v>0</v>
      </c>
      <c r="IZ87" s="108">
        <f t="shared" si="926"/>
        <v>0</v>
      </c>
      <c r="JA87" s="108">
        <f t="shared" si="927"/>
        <v>0</v>
      </c>
      <c r="JB87" s="108">
        <f t="shared" si="928"/>
        <v>0</v>
      </c>
      <c r="JC87" s="108">
        <f t="shared" si="929"/>
        <v>0</v>
      </c>
      <c r="JD87" s="108">
        <f t="shared" si="930"/>
        <v>0</v>
      </c>
      <c r="JE87" s="108">
        <f t="shared" si="931"/>
        <v>0</v>
      </c>
      <c r="JF87" s="108">
        <f t="shared" si="932"/>
        <v>0</v>
      </c>
      <c r="JG87" s="108">
        <f t="shared" si="933"/>
        <v>0</v>
      </c>
      <c r="JH87" s="108">
        <f t="shared" si="934"/>
        <v>0</v>
      </c>
      <c r="JI87" s="108">
        <f t="shared" si="935"/>
        <v>0</v>
      </c>
      <c r="JJ87" s="108">
        <f t="shared" si="936"/>
        <v>0</v>
      </c>
      <c r="JK87" s="108">
        <f t="shared" si="937"/>
        <v>0</v>
      </c>
      <c r="JL87" s="108">
        <f t="shared" si="938"/>
        <v>0</v>
      </c>
      <c r="JM87" s="108">
        <f t="shared" si="939"/>
        <v>0</v>
      </c>
      <c r="JN87" s="108">
        <f t="shared" si="940"/>
        <v>0</v>
      </c>
      <c r="JO87" s="108">
        <f t="shared" si="941"/>
        <v>0</v>
      </c>
      <c r="JP87" s="108">
        <f t="shared" si="942"/>
        <v>0</v>
      </c>
      <c r="JQ87" s="108">
        <f t="shared" si="943"/>
        <v>0</v>
      </c>
      <c r="JR87" s="108">
        <f t="shared" si="944"/>
        <v>0</v>
      </c>
      <c r="JS87" s="108">
        <f t="shared" si="945"/>
        <v>0</v>
      </c>
      <c r="JT87" s="108">
        <f t="shared" si="946"/>
        <v>0</v>
      </c>
      <c r="JU87" s="108">
        <f t="shared" si="947"/>
        <v>0</v>
      </c>
      <c r="JV87" s="108">
        <f t="shared" si="948"/>
        <v>0</v>
      </c>
      <c r="JW87" s="108">
        <f t="shared" si="949"/>
        <v>0</v>
      </c>
      <c r="JX87" s="108">
        <f t="shared" si="950"/>
        <v>0</v>
      </c>
      <c r="JY87" s="108">
        <f t="shared" si="951"/>
        <v>0</v>
      </c>
      <c r="JZ87" s="108">
        <f t="shared" si="952"/>
        <v>0</v>
      </c>
      <c r="KA87" s="108">
        <f t="shared" si="953"/>
        <v>0</v>
      </c>
      <c r="KB87" s="108">
        <f t="shared" si="954"/>
        <v>0</v>
      </c>
      <c r="KC87" s="108">
        <f t="shared" si="955"/>
        <v>0</v>
      </c>
      <c r="KD87" s="108">
        <f t="shared" si="956"/>
        <v>0</v>
      </c>
      <c r="KE87" s="108">
        <f t="shared" si="957"/>
        <v>0</v>
      </c>
      <c r="KF87" s="108">
        <f t="shared" si="958"/>
        <v>0</v>
      </c>
      <c r="KG87" s="108">
        <f t="shared" si="959"/>
        <v>0</v>
      </c>
      <c r="KH87" s="108">
        <f t="shared" si="960"/>
        <v>0</v>
      </c>
      <c r="KI87" s="108">
        <f t="shared" si="961"/>
        <v>0</v>
      </c>
      <c r="KJ87" s="108">
        <f t="shared" si="962"/>
        <v>0</v>
      </c>
      <c r="KK87" s="108">
        <f t="shared" si="963"/>
        <v>0</v>
      </c>
      <c r="KL87" s="108">
        <f t="shared" si="964"/>
        <v>0</v>
      </c>
      <c r="KM87" s="108">
        <f t="shared" si="965"/>
        <v>0</v>
      </c>
      <c r="KN87" s="108">
        <f t="shared" si="966"/>
        <v>0</v>
      </c>
      <c r="KO87" s="108">
        <f t="shared" si="967"/>
        <v>0</v>
      </c>
      <c r="KP87" s="108">
        <f t="shared" si="968"/>
        <v>0</v>
      </c>
      <c r="KQ87" s="108">
        <f t="shared" si="969"/>
        <v>0</v>
      </c>
      <c r="KR87" s="108">
        <f t="shared" si="970"/>
        <v>0</v>
      </c>
      <c r="KS87" s="108">
        <f t="shared" si="971"/>
        <v>0</v>
      </c>
      <c r="KT87" s="108">
        <f t="shared" si="972"/>
        <v>0</v>
      </c>
      <c r="KU87" s="108">
        <f t="shared" si="973"/>
        <v>0</v>
      </c>
      <c r="KV87" s="108">
        <f t="shared" si="974"/>
        <v>0</v>
      </c>
      <c r="KW87" s="108">
        <f t="shared" si="975"/>
        <v>0</v>
      </c>
      <c r="KX87" s="108">
        <f t="shared" si="976"/>
        <v>0</v>
      </c>
      <c r="KY87" s="108">
        <f t="shared" si="977"/>
        <v>0</v>
      </c>
      <c r="KZ87" s="108">
        <f t="shared" si="978"/>
        <v>0</v>
      </c>
      <c r="LA87" s="108">
        <f t="shared" si="979"/>
        <v>0</v>
      </c>
      <c r="LB87" s="108">
        <f t="shared" si="980"/>
        <v>0</v>
      </c>
      <c r="LD87" s="111">
        <f t="shared" si="981"/>
        <v>1</v>
      </c>
      <c r="LE87" s="100">
        <f t="shared" si="982"/>
        <v>0</v>
      </c>
      <c r="LF87" s="100">
        <f t="shared" si="983"/>
        <v>0</v>
      </c>
      <c r="LG87" s="100">
        <f t="shared" si="984"/>
        <v>0</v>
      </c>
      <c r="LH87" s="100">
        <f t="shared" si="985"/>
        <v>0</v>
      </c>
      <c r="LI87" s="100">
        <f t="shared" si="986"/>
        <v>0</v>
      </c>
      <c r="LJ87" s="100">
        <f t="shared" si="987"/>
        <v>0</v>
      </c>
      <c r="LK87" s="100">
        <f t="shared" si="988"/>
        <v>0</v>
      </c>
      <c r="LL87" s="100">
        <f t="shared" si="989"/>
        <v>0</v>
      </c>
      <c r="LM87" s="100">
        <f t="shared" si="990"/>
        <v>0</v>
      </c>
      <c r="LN87" s="100">
        <f t="shared" si="991"/>
        <v>0</v>
      </c>
      <c r="LO87" s="100">
        <f t="shared" si="992"/>
        <v>0</v>
      </c>
      <c r="LP87" s="100">
        <f t="shared" si="993"/>
        <v>0</v>
      </c>
      <c r="LQ87" s="100">
        <f t="shared" si="994"/>
        <v>0</v>
      </c>
      <c r="LR87" s="100">
        <f t="shared" si="995"/>
        <v>0</v>
      </c>
      <c r="LS87" s="100">
        <f t="shared" si="996"/>
        <v>0</v>
      </c>
      <c r="LT87" s="100">
        <f t="shared" si="997"/>
        <v>0</v>
      </c>
      <c r="LU87" s="100">
        <f t="shared" si="998"/>
        <v>0</v>
      </c>
      <c r="LV87" s="100">
        <f t="shared" si="999"/>
        <v>0</v>
      </c>
      <c r="LW87" s="100">
        <f t="shared" si="1000"/>
        <v>0</v>
      </c>
      <c r="LX87" s="100">
        <f t="shared" si="1001"/>
        <v>0</v>
      </c>
      <c r="LY87" s="100">
        <f t="shared" si="1002"/>
        <v>0</v>
      </c>
      <c r="LZ87" s="100">
        <f t="shared" si="1003"/>
        <v>0</v>
      </c>
      <c r="MA87" s="100">
        <f t="shared" si="1004"/>
        <v>0</v>
      </c>
      <c r="MB87" s="100">
        <f t="shared" si="1005"/>
        <v>0</v>
      </c>
      <c r="MC87" s="100">
        <f t="shared" si="1006"/>
        <v>0</v>
      </c>
      <c r="MD87" s="100">
        <f t="shared" si="1007"/>
        <v>0</v>
      </c>
      <c r="ME87" s="100">
        <f t="shared" si="1008"/>
        <v>0</v>
      </c>
      <c r="MF87" s="100">
        <f t="shared" si="1009"/>
        <v>0</v>
      </c>
      <c r="MG87" s="100">
        <f t="shared" si="1010"/>
        <v>0</v>
      </c>
      <c r="MH87" s="100">
        <f t="shared" si="1011"/>
        <v>0</v>
      </c>
      <c r="MI87" s="100">
        <f t="shared" si="1012"/>
        <v>0</v>
      </c>
      <c r="MJ87" s="100">
        <f t="shared" si="1013"/>
        <v>0</v>
      </c>
      <c r="MK87" s="100">
        <f t="shared" si="1014"/>
        <v>0</v>
      </c>
      <c r="ML87" s="100">
        <f t="shared" si="1015"/>
        <v>0</v>
      </c>
      <c r="MM87" s="100">
        <f t="shared" si="1016"/>
        <v>0</v>
      </c>
      <c r="MN87" s="100">
        <f t="shared" si="1017"/>
        <v>0</v>
      </c>
      <c r="MO87" s="100">
        <f t="shared" si="1018"/>
        <v>0</v>
      </c>
      <c r="MP87" s="100">
        <f t="shared" si="1019"/>
        <v>0</v>
      </c>
      <c r="MQ87" s="100">
        <f t="shared" si="1020"/>
        <v>0</v>
      </c>
      <c r="MR87" s="100">
        <f t="shared" si="1021"/>
        <v>0</v>
      </c>
      <c r="MS87" s="100">
        <f t="shared" si="1022"/>
        <v>0</v>
      </c>
      <c r="MT87" s="100">
        <f t="shared" si="1023"/>
        <v>0</v>
      </c>
      <c r="MU87" s="100">
        <f t="shared" si="1024"/>
        <v>0</v>
      </c>
      <c r="MV87" s="100">
        <f t="shared" si="1025"/>
        <v>0</v>
      </c>
      <c r="MW87" s="100">
        <f t="shared" si="1026"/>
        <v>0</v>
      </c>
      <c r="MX87" s="100">
        <f t="shared" si="1027"/>
        <v>0</v>
      </c>
      <c r="MY87" s="100">
        <f t="shared" si="1028"/>
        <v>0</v>
      </c>
      <c r="MZ87" s="100">
        <f t="shared" si="1029"/>
        <v>0</v>
      </c>
      <c r="NA87" s="100">
        <f t="shared" si="1030"/>
        <v>0</v>
      </c>
      <c r="NB87" s="100">
        <f t="shared" si="1031"/>
        <v>0</v>
      </c>
      <c r="NC87" s="100">
        <f t="shared" si="1032"/>
        <v>0</v>
      </c>
      <c r="ND87" s="100">
        <f t="shared" si="1033"/>
        <v>0</v>
      </c>
      <c r="NE87" s="100">
        <f t="shared" si="1034"/>
        <v>0</v>
      </c>
      <c r="NF87" s="100">
        <f t="shared" si="1035"/>
        <v>0</v>
      </c>
      <c r="NG87" s="100">
        <f t="shared" si="1036"/>
        <v>0</v>
      </c>
      <c r="NH87" s="100">
        <f t="shared" si="1037"/>
        <v>0</v>
      </c>
      <c r="NI87" s="100">
        <f t="shared" si="1038"/>
        <v>0</v>
      </c>
      <c r="NJ87" s="100">
        <f t="shared" si="1039"/>
        <v>0</v>
      </c>
      <c r="NK87" s="100">
        <f t="shared" si="1040"/>
        <v>0</v>
      </c>
      <c r="NL87" s="100">
        <f t="shared" si="1041"/>
        <v>0</v>
      </c>
      <c r="NM87" s="100">
        <f t="shared" si="1042"/>
        <v>0</v>
      </c>
      <c r="NN87" s="100">
        <f t="shared" si="1043"/>
        <v>0</v>
      </c>
      <c r="NO87" s="100">
        <f t="shared" si="1044"/>
        <v>0</v>
      </c>
      <c r="NP87" s="100">
        <f t="shared" si="1045"/>
        <v>0</v>
      </c>
      <c r="NQ87" s="100">
        <f t="shared" si="1046"/>
        <v>0</v>
      </c>
      <c r="NR87" s="100">
        <f t="shared" si="1047"/>
        <v>0</v>
      </c>
      <c r="NS87" s="100">
        <f t="shared" si="1048"/>
        <v>0</v>
      </c>
      <c r="NT87" s="100">
        <f t="shared" si="1049"/>
        <v>0</v>
      </c>
      <c r="NU87" s="100">
        <f t="shared" si="1050"/>
        <v>0</v>
      </c>
      <c r="NV87" s="100">
        <f t="shared" si="1051"/>
        <v>0</v>
      </c>
      <c r="NW87" s="100">
        <f t="shared" si="1052"/>
        <v>0</v>
      </c>
      <c r="NX87" s="100">
        <f t="shared" si="1053"/>
        <v>0</v>
      </c>
      <c r="NY87" s="100">
        <f t="shared" si="1054"/>
        <v>0</v>
      </c>
      <c r="NZ87" s="100">
        <f t="shared" si="1055"/>
        <v>0</v>
      </c>
      <c r="OA87" s="100">
        <f t="shared" si="1056"/>
        <v>0</v>
      </c>
      <c r="OB87" s="100">
        <f t="shared" si="1057"/>
        <v>0</v>
      </c>
      <c r="OC87" s="100">
        <f t="shared" si="1058"/>
        <v>0</v>
      </c>
      <c r="OD87" s="100">
        <f t="shared" si="1059"/>
        <v>0</v>
      </c>
      <c r="OE87" s="100">
        <f t="shared" si="1060"/>
        <v>0</v>
      </c>
      <c r="OF87" s="100">
        <f t="shared" si="1061"/>
        <v>0</v>
      </c>
      <c r="OG87" s="100">
        <f t="shared" si="1062"/>
        <v>0</v>
      </c>
      <c r="OH87" s="100">
        <f t="shared" si="1063"/>
        <v>0</v>
      </c>
      <c r="OI87" s="100">
        <f t="shared" si="1064"/>
        <v>0</v>
      </c>
      <c r="OJ87" s="100">
        <f t="shared" si="1065"/>
        <v>0</v>
      </c>
      <c r="OK87" s="100">
        <f t="shared" si="1066"/>
        <v>0</v>
      </c>
      <c r="OL87" s="100">
        <f t="shared" si="1067"/>
        <v>0</v>
      </c>
      <c r="OM87" s="100">
        <f t="shared" si="1068"/>
        <v>0</v>
      </c>
      <c r="ON87" s="100">
        <f t="shared" si="1069"/>
        <v>0</v>
      </c>
      <c r="OO87" s="100">
        <f t="shared" si="1070"/>
        <v>0</v>
      </c>
      <c r="OP87" s="100">
        <f t="shared" si="1071"/>
        <v>0</v>
      </c>
      <c r="OQ87" s="100">
        <f t="shared" si="1072"/>
        <v>0</v>
      </c>
      <c r="OR87" s="100">
        <f t="shared" si="1073"/>
        <v>0</v>
      </c>
      <c r="OS87" s="100">
        <f t="shared" si="1074"/>
        <v>0</v>
      </c>
      <c r="OT87" s="100">
        <f t="shared" si="1075"/>
        <v>0</v>
      </c>
      <c r="OU87" s="100">
        <f t="shared" si="1076"/>
        <v>0</v>
      </c>
      <c r="OV87" s="100">
        <f t="shared" si="1077"/>
        <v>0</v>
      </c>
      <c r="OW87" s="100">
        <f t="shared" si="1078"/>
        <v>0</v>
      </c>
      <c r="OY87" s="101">
        <f t="shared" si="1079"/>
        <v>0</v>
      </c>
      <c r="OZ87" s="101">
        <f>IF(Calculator!$K85=0,0,IF($OZ$4&gt;=$SS87,Calculator!$AJ85,IF('Graph Calc'!$OZ$4&lt;'Graph Calc'!$SU87,Calculator!$AJ85,0)))</f>
        <v>0</v>
      </c>
      <c r="PA87" s="101">
        <f>IF(Calculator!$K85=0,0,IF($PA$4&gt;=$SS87,Calculator!$AJ85,IF('Graph Calc'!$PA$4&lt;'Graph Calc'!$SU87,Calculator!$AJ85,0)))</f>
        <v>0</v>
      </c>
      <c r="PB87" s="101">
        <f>IF(Calculator!$K85=0,0,IF($PB$4&gt;=$SS87,Calculator!$AJ85,IF('Graph Calc'!$PB$4&lt;'Graph Calc'!$SU87,Calculator!$AJ85,0)))</f>
        <v>0</v>
      </c>
      <c r="PC87" s="101">
        <f>IF(Calculator!$K85=0,0,IF($PC$4&gt;=$SS87,Calculator!$AJ85,IF('Graph Calc'!$PC$4&lt;'Graph Calc'!$SU87,Calculator!$AJ85,0)))</f>
        <v>0</v>
      </c>
      <c r="PD87" s="101">
        <f>IF(Calculator!$K85=0,0,IF($PD$4&gt;=$SS87,Calculator!$AJ85,IF('Graph Calc'!$PD$4&lt;'Graph Calc'!$SU87,Calculator!$AJ85,0)))</f>
        <v>0</v>
      </c>
      <c r="PE87" s="101">
        <f>IF(Calculator!$K85=0,0,IF($PE$4&gt;=$SS87,Calculator!$AJ85,IF('Graph Calc'!$PE$4&lt;'Graph Calc'!$SU87,Calculator!$AJ85,0)))</f>
        <v>0</v>
      </c>
      <c r="PF87" s="101">
        <f>IF(Calculator!$K85=0,0,IF($PF$4&gt;=$SS87,Calculator!$AJ85,IF('Graph Calc'!$PF$4&lt;'Graph Calc'!$SU87,Calculator!$AJ85,0)))</f>
        <v>0</v>
      </c>
      <c r="PG87" s="101">
        <f>IF(Calculator!$K85=0,0,IF($PG$4&gt;=$SS87,Calculator!$AJ85,IF('Graph Calc'!$PG$4&lt;'Graph Calc'!$SU87,Calculator!$AJ85,0)))</f>
        <v>0</v>
      </c>
      <c r="PH87" s="101">
        <f>IF(Calculator!$K85=0,0,IF($PH$4&gt;=$SS87,Calculator!$AJ85,IF('Graph Calc'!PH$4&lt;'Graph Calc'!$SU87,Calculator!$AJ85,0)))</f>
        <v>0</v>
      </c>
      <c r="PI87" s="101">
        <f>IF(Calculator!$K85=0,0,IF($PI$4&gt;=$SS87,Calculator!$AJ85,IF('Graph Calc'!$PI$4&lt;'Graph Calc'!$SU87,Calculator!$AJ85,0)))</f>
        <v>0</v>
      </c>
      <c r="PJ87" s="101">
        <f>IF(Calculator!$K85=0,0,IF($PJ$4&gt;=$SS87,Calculator!$AJ85,IF('Graph Calc'!$PJ$4&lt;'Graph Calc'!$SU87,Calculator!$AJ85,0)))</f>
        <v>0</v>
      </c>
      <c r="PK87" s="101">
        <f>IF(Calculator!$K85=0,0,IF($PK$4&gt;=$SS87,Calculator!$AJ85,IF('Graph Calc'!$PK$4&lt;'Graph Calc'!$SU87,Calculator!$AJ85,0)))</f>
        <v>0</v>
      </c>
      <c r="PL87" s="101">
        <f>IF(Calculator!$K85=0,0,IF($PL$4&gt;=$SS87,Calculator!$AJ85,IF('Graph Calc'!$PL$4&lt;'Graph Calc'!$SU87,Calculator!$AJ85,0)))</f>
        <v>0</v>
      </c>
      <c r="PM87" s="101">
        <f>IF(Calculator!$K85=0,0,IF($PM$4&gt;=$SS87,Calculator!$AJ85,IF('Graph Calc'!$PM$4&lt;'Graph Calc'!$SU87,Calculator!$AJ85,0)))</f>
        <v>0</v>
      </c>
      <c r="PN87" s="101">
        <f>IF(Calculator!$K85=0,0,IF($PN$4&gt;=$SS87,Calculator!$AJ85,IF('Graph Calc'!$PN$4&lt;'Graph Calc'!$SU87,Calculator!$AJ85,0)))</f>
        <v>0</v>
      </c>
      <c r="PO87" s="101">
        <f>IF(Calculator!$K85=0,0,IF($PO$4&gt;=$SS87,Calculator!$AJ85,IF('Graph Calc'!$PO$4&lt;'Graph Calc'!$SU87,Calculator!$AJ85,0)))</f>
        <v>0</v>
      </c>
      <c r="PP87" s="101">
        <f>IF(Calculator!$K85=0,0,IF($PP$4&gt;=$SS87,Calculator!$AJ85,IF('Graph Calc'!$PP$4&lt;'Graph Calc'!$SU87,Calculator!$AJ85,0)))</f>
        <v>0</v>
      </c>
      <c r="PQ87" s="101">
        <f>IF(Calculator!$K85=0,0,IF($PQ$4&gt;=$SS87,Calculator!$AJ85,IF('Graph Calc'!$PQ$4&lt;'Graph Calc'!$SU87,Calculator!$AJ85,0)))</f>
        <v>0</v>
      </c>
      <c r="PR87" s="101">
        <f>IF(Calculator!$K85=0,0,IF($PR$4&gt;=$SS87,Calculator!$AJ85,IF('Graph Calc'!$PR$4&lt;'Graph Calc'!$SU87,Calculator!$AJ85,0)))</f>
        <v>0</v>
      </c>
      <c r="PS87" s="101">
        <f>IF(Calculator!$K85=0,0,IF($PS$4&gt;=$SS87,Calculator!$AJ85,IF('Graph Calc'!$PS$4&lt;'Graph Calc'!$SU87,Calculator!$AJ85,0)))</f>
        <v>0</v>
      </c>
      <c r="PT87" s="101">
        <f>IF(Calculator!$K85=0,0,IF($PT$4&gt;=$SS87,Calculator!$AJ85,IF('Graph Calc'!$PT$4&lt;'Graph Calc'!$SU87,Calculator!$AJ85,0)))</f>
        <v>0</v>
      </c>
      <c r="PU87" s="101">
        <f>IF(Calculator!$K85=0,0,IF($PU$4&gt;=$SS87,Calculator!$AJ85,IF('Graph Calc'!$PU$4&lt;'Graph Calc'!$SU87,Calculator!$AJ85,0)))</f>
        <v>0</v>
      </c>
      <c r="PV87" s="101">
        <f>IF(Calculator!$K85=0,0,IF($PV$4&gt;=$SS87,Calculator!$AJ85,IF('Graph Calc'!$PV$4&lt;'Graph Calc'!$SU87,Calculator!$AJ85,0)))</f>
        <v>0</v>
      </c>
      <c r="PW87" s="101">
        <f>IF(Calculator!$K85=0,0,IF($PW$4&gt;=$SS87,Calculator!$AJ85,IF('Graph Calc'!$PW$4&lt;'Graph Calc'!$SU87,Calculator!$AJ85,0)))</f>
        <v>0</v>
      </c>
      <c r="PX87" s="101">
        <f>IF(Calculator!$K85=0,0,IF($PX$4&gt;=$SS87,Calculator!$AJ85,IF('Graph Calc'!$PX$4&lt;'Graph Calc'!$SU87,Calculator!$AJ85,0)))</f>
        <v>0</v>
      </c>
      <c r="PY87" s="101">
        <f>IF(Calculator!$K85=0,0,IF($PY$4&gt;=$SS87,Calculator!$AJ85,IF('Graph Calc'!$PY$4&lt;'Graph Calc'!$SU87,Calculator!$AJ85,0)))</f>
        <v>0</v>
      </c>
      <c r="PZ87" s="101">
        <f>IF(Calculator!$K85=0,0,IF($PZ$4&gt;=$SS87,Calculator!$AJ85,IF('Graph Calc'!$PZ$4&lt;'Graph Calc'!$SU87,Calculator!$AJ85,0)))</f>
        <v>0</v>
      </c>
      <c r="QA87" s="101">
        <f>IF(Calculator!$K85=0,0,IF($QA$4&gt;=$SS87,Calculator!$AJ85,IF('Graph Calc'!$QA$4&lt;'Graph Calc'!$SU87,Calculator!$AJ85,0)))</f>
        <v>0</v>
      </c>
      <c r="QB87" s="101">
        <f>IF(Calculator!$K85=0,0,IF($QB$4&gt;=$SS87,Calculator!$AJ85,IF('Graph Calc'!$QB$4&lt;'Graph Calc'!$SU87,Calculator!$AJ85,0)))</f>
        <v>0</v>
      </c>
      <c r="QC87" s="101">
        <f>IF(Calculator!$K85=0,0,IF($QC$4&gt;=$SS87,Calculator!$AJ85,IF('Graph Calc'!$QC$4&lt;'Graph Calc'!$SU87,Calculator!$AJ85,0)))</f>
        <v>0</v>
      </c>
      <c r="QD87" s="101">
        <f>IF(Calculator!$K85=0,0,IF($QD$4&gt;=$SS87,Calculator!$AJ85,IF('Graph Calc'!$QD$4&lt;'Graph Calc'!$SU87,Calculator!$AJ85,0)))</f>
        <v>0</v>
      </c>
      <c r="QE87" s="101">
        <f>IF(Calculator!$K85=0,0,IF($QE$4&gt;=$SS87,Calculator!$AJ85,IF('Graph Calc'!$QE$4&lt;'Graph Calc'!$SU87,Calculator!$AJ85,0)))</f>
        <v>0</v>
      </c>
      <c r="QF87" s="101">
        <f>IF(Calculator!$K85=0,0,IF($QF$4&gt;=$SS87,Calculator!$AJ85,IF('Graph Calc'!$QF$4&lt;'Graph Calc'!$SU87,Calculator!$AJ85,0)))</f>
        <v>0</v>
      </c>
      <c r="QG87" s="101">
        <f>IF(Calculator!$K85=0,0,IF($QG$4&gt;=$SS87,Calculator!$AJ85,IF('Graph Calc'!$QG$4&lt;'Graph Calc'!$SU87,Calculator!$AJ85,0)))</f>
        <v>0</v>
      </c>
      <c r="QH87" s="101">
        <f>IF(Calculator!$K85=0,0,IF($QH$4&gt;=$SS87,Calculator!$AJ85,IF('Graph Calc'!$QH$4&lt;'Graph Calc'!$SU87,Calculator!$AJ85,0)))</f>
        <v>0</v>
      </c>
      <c r="QI87" s="101">
        <f>IF(Calculator!$K85=0,0,IF($QI$4&gt;=$SS87,Calculator!$AJ85,IF('Graph Calc'!$QI$4&lt;'Graph Calc'!$SU87,Calculator!$AJ85,0)))</f>
        <v>0</v>
      </c>
      <c r="QJ87" s="101">
        <f>IF(Calculator!$K85=0,0,IF($QJ$4&gt;=$SS87,Calculator!$AJ85,IF('Graph Calc'!$QJ$4&lt;'Graph Calc'!$SU87,Calculator!$AJ85,0)))</f>
        <v>0</v>
      </c>
      <c r="QK87" s="101">
        <f>IF(Calculator!$K85=0,0,IF($QK$4&gt;=$SS87,Calculator!$AJ85,IF('Graph Calc'!$QK$4&lt;'Graph Calc'!$SU87,Calculator!$AJ85,0)))</f>
        <v>0</v>
      </c>
      <c r="QL87" s="101">
        <f>IF(Calculator!$K85=0,0,IF($QL$4&gt;=$SS87,Calculator!$AJ85,IF('Graph Calc'!$QL$4&lt;'Graph Calc'!$SU87,Calculator!$AJ85,0)))</f>
        <v>0</v>
      </c>
      <c r="QM87" s="101">
        <f>IF(Calculator!$K85=0,0,IF($QM$4&gt;=$SS87,Calculator!$AJ85,IF('Graph Calc'!$QM$4&lt;'Graph Calc'!$SU87,Calculator!$AJ85,0)))</f>
        <v>0</v>
      </c>
      <c r="QN87" s="101">
        <f>IF(Calculator!$K85=0,0,IF($QN$4&gt;=$SS87,Calculator!$AJ85,IF('Graph Calc'!$QN$4&lt;'Graph Calc'!$SU87,Calculator!$AJ85,0)))</f>
        <v>0</v>
      </c>
      <c r="QO87" s="101">
        <f>IF(Calculator!$K85=0,0,IF($QO$4&gt;=$SS87,Calculator!$AJ85,IF('Graph Calc'!$QO$4&lt;'Graph Calc'!$SU87,Calculator!$AJ85,0)))</f>
        <v>0</v>
      </c>
      <c r="QP87" s="101">
        <f>IF(Calculator!$K85=0,0,IF($QP$4&gt;=$SS87,Calculator!$AJ85,IF('Graph Calc'!$QP$4&lt;'Graph Calc'!$SU87,Calculator!$AJ85,0)))</f>
        <v>0</v>
      </c>
      <c r="QQ87" s="101">
        <f>IF(Calculator!$K85=0,0,IF($QQ$4&gt;=$SS87,Calculator!$AJ85,IF('Graph Calc'!$QQ$4&lt;'Graph Calc'!$SU87,Calculator!$AJ85,0)))</f>
        <v>0</v>
      </c>
      <c r="QR87" s="101">
        <f>IF(Calculator!$K85=0,0,IF($QR$4&gt;=$SS87,Calculator!$AJ85,IF('Graph Calc'!$QR$4&lt;'Graph Calc'!$SU87,Calculator!$AJ85,0)))</f>
        <v>0</v>
      </c>
      <c r="QS87" s="101">
        <f>IF(Calculator!$K85=0,0,IF($QS$4&gt;=$SS87,Calculator!$AJ85,IF('Graph Calc'!$QS$4&lt;'Graph Calc'!$SU87,Calculator!$AJ85,0)))</f>
        <v>0</v>
      </c>
      <c r="QT87" s="101">
        <f>IF(Calculator!$K85=0,0,IF($QT$4&gt;=$SS87,Calculator!$AJ85,IF('Graph Calc'!$QT$4&lt;'Graph Calc'!$SU87,Calculator!$AJ85,0)))</f>
        <v>0</v>
      </c>
      <c r="QU87" s="101">
        <f>IF(Calculator!$K85=0,0,IF($QU$4&gt;=$SS87,Calculator!$AJ85,IF('Graph Calc'!$QU$4&lt;'Graph Calc'!$SU87,Calculator!$AJ85,0)))</f>
        <v>0</v>
      </c>
      <c r="QV87" s="101">
        <f>IF(Calculator!$K85=0,0,IF($QV$4&gt;=$SS87,Calculator!$AJ85,IF('Graph Calc'!$QV$4&lt;'Graph Calc'!$SU87,Calculator!$AJ85,0)))</f>
        <v>0</v>
      </c>
      <c r="QW87" s="101">
        <f>IF(Calculator!$K85=0,0,IF($QW$4&gt;=$SS87,Calculator!$AJ85,IF('Graph Calc'!$QW$4&lt;'Graph Calc'!$SU87,Calculator!$AJ85,0)))</f>
        <v>0</v>
      </c>
      <c r="QX87" s="101">
        <f>IF(Calculator!$K85=0,0,IF($QX$4&gt;=$SS87,Calculator!$AJ85,IF('Graph Calc'!$QX$4&lt;'Graph Calc'!$SU87,Calculator!$AJ85,0)))</f>
        <v>0</v>
      </c>
      <c r="QY87" s="101">
        <f>IF(Calculator!$K85=0,0,IF($QY$4&gt;=$SS87,Calculator!$AJ85,IF('Graph Calc'!$QY$4&lt;'Graph Calc'!$SU87,Calculator!$AJ85,0)))</f>
        <v>0</v>
      </c>
      <c r="QZ87" s="101">
        <f>IF(Calculator!$K85=0,0,IF($QZ$4&gt;=$SS87,Calculator!$AJ85,IF('Graph Calc'!$QZ$4&lt;'Graph Calc'!$SU87,Calculator!$AJ85,0)))</f>
        <v>0</v>
      </c>
      <c r="RA87" s="101">
        <f>IF(Calculator!$K85=0,0,IF($RA$4&gt;=$SS87,Calculator!$AJ85,IF('Graph Calc'!$RA$4&lt;'Graph Calc'!$SU87,Calculator!$AJ85,0)))</f>
        <v>0</v>
      </c>
      <c r="RB87" s="101">
        <f>IF(Calculator!$K85=0,0,IF($RB$4&gt;=$SS87,Calculator!$AJ85,IF('Graph Calc'!$RB$4&lt;'Graph Calc'!$SU87,Calculator!$AJ85,0)))</f>
        <v>0</v>
      </c>
      <c r="RC87" s="101">
        <f>IF(Calculator!$K85=0,0,IF($RC$4&gt;=$SS87,Calculator!$AJ85,IF('Graph Calc'!$RC$4&lt;'Graph Calc'!$SU87,Calculator!$AJ85,0)))</f>
        <v>0</v>
      </c>
      <c r="RD87" s="101">
        <f>IF(Calculator!$K85=0,0,IF($RD$4&gt;=$SS87,Calculator!$AJ85,IF('Graph Calc'!$RD$4&lt;'Graph Calc'!$SU87,Calculator!$AJ85,0)))</f>
        <v>0</v>
      </c>
      <c r="RE87" s="101">
        <f>IF(Calculator!$K85=0,0,IF($RE$4&gt;=$SS87,Calculator!$AJ85,IF('Graph Calc'!$RE$4&lt;'Graph Calc'!$SU87,Calculator!$AJ85,0)))</f>
        <v>0</v>
      </c>
      <c r="RF87" s="101">
        <f>IF(Calculator!$K85=0,0,IF($RF$4&gt;=$SS87,Calculator!$AJ85,IF('Graph Calc'!$RF$4&lt;'Graph Calc'!$SU87,Calculator!$AJ85,0)))</f>
        <v>0</v>
      </c>
      <c r="RG87" s="101">
        <f>IF(Calculator!$K85=0,0,IF($RG$4&gt;=$SS87,Calculator!$AJ85,IF('Graph Calc'!$RG$4&lt;'Graph Calc'!$SU87,Calculator!$AJ85,0)))</f>
        <v>0</v>
      </c>
      <c r="RH87" s="101">
        <f>IF(Calculator!$K85=0,0,IF($RH$4&gt;=$SS87,Calculator!$AJ85,IF('Graph Calc'!$RH$4&lt;'Graph Calc'!$SU87,Calculator!$AJ85,0)))</f>
        <v>0</v>
      </c>
      <c r="RI87" s="101">
        <f>IF(Calculator!$K85=0,0,IF($RI$4&gt;=$SS87,Calculator!$AJ85,IF('Graph Calc'!$RI$4&lt;'Graph Calc'!$SU87,Calculator!$AJ85,0)))</f>
        <v>0</v>
      </c>
      <c r="RJ87" s="101">
        <f>IF(Calculator!$K85=0,0,IF($RJ$4&gt;=$SS87,Calculator!$AJ85,IF('Graph Calc'!$RJ$4&lt;'Graph Calc'!$SU87,Calculator!$AJ85,0)))</f>
        <v>0</v>
      </c>
      <c r="RK87" s="101">
        <f>IF(Calculator!$K85=0,0,IF($RK$4&gt;=$SS87,Calculator!$AJ85,IF('Graph Calc'!$RK$4&lt;'Graph Calc'!$SU87,Calculator!$AJ85,0)))</f>
        <v>0</v>
      </c>
      <c r="RL87" s="101">
        <f>IF(Calculator!$K85=0,0,IF($RL$4&gt;=$SS87,Calculator!$AJ85,IF('Graph Calc'!$RL$4&lt;'Graph Calc'!$SU87,Calculator!$AJ85,0)))</f>
        <v>0</v>
      </c>
      <c r="RM87" s="101">
        <f>IF(Calculator!$K85=0,0,IF($RM$4&gt;=$SS87,Calculator!$AJ85,IF('Graph Calc'!$RM$4&lt;'Graph Calc'!$SU87,Calculator!$AJ85,0)))</f>
        <v>0</v>
      </c>
      <c r="RN87" s="101">
        <f>IF(Calculator!$K85=0,0,IF($RN$4&gt;=$SS87,Calculator!$AJ85,IF('Graph Calc'!$RN$4&lt;'Graph Calc'!$SU87,Calculator!$AJ85,0)))</f>
        <v>0</v>
      </c>
      <c r="RO87" s="101">
        <f>IF(Calculator!$K85=0,0,IF($RO$4&gt;=$SS87,Calculator!$AJ85,IF('Graph Calc'!$RO$4&lt;'Graph Calc'!$SU87,Calculator!$AJ85,0)))</f>
        <v>0</v>
      </c>
      <c r="RP87" s="101">
        <f>IF(Calculator!$K85=0,0,IF($RP$4&gt;=$SS87,Calculator!$AJ85,IF('Graph Calc'!$RP$4&lt;'Graph Calc'!$SU87,Calculator!$AJ85,0)))</f>
        <v>0</v>
      </c>
      <c r="RQ87" s="101">
        <f>IF(Calculator!$K85=0,0,IF($RQ$4&gt;=$SS87,Calculator!$AJ85,IF('Graph Calc'!$RQ$4&lt;'Graph Calc'!$SU87,Calculator!$AJ85,0)))</f>
        <v>0</v>
      </c>
      <c r="RR87" s="101">
        <f>IF(Calculator!$K85=0,0,IF($RR$4&gt;=$SS87,Calculator!$AJ85,IF('Graph Calc'!$RR$4&lt;'Graph Calc'!$SU87,Calculator!$AJ85,0)))</f>
        <v>0</v>
      </c>
      <c r="RS87" s="101">
        <f>IF(Calculator!$K85=0,0,IF($RS$4&gt;=$SS87,Calculator!$AJ85,IF('Graph Calc'!$RS$4&lt;'Graph Calc'!$SU87,Calculator!$AJ85,0)))</f>
        <v>0</v>
      </c>
      <c r="RT87" s="101">
        <f>IF(Calculator!$K85=0,0,IF($RT$4&gt;=$SS87,Calculator!$AJ85,IF('Graph Calc'!$RT$4&lt;'Graph Calc'!$SU87,Calculator!$AJ85,0)))</f>
        <v>0</v>
      </c>
      <c r="RU87" s="101">
        <f>IF(Calculator!$K85=0,0,IF($RU$4&gt;=$SS87,Calculator!$AJ85,IF('Graph Calc'!$RU$4&lt;'Graph Calc'!$SU87,Calculator!$AJ85,0)))</f>
        <v>0</v>
      </c>
      <c r="RV87" s="101">
        <f>IF(Calculator!$K85=0,0,IF($RV$4&gt;=$SS87,Calculator!$AJ85,IF('Graph Calc'!$RV$4&lt;'Graph Calc'!$SU87,Calculator!$AJ85,0)))</f>
        <v>0</v>
      </c>
      <c r="RW87" s="101">
        <f>IF(Calculator!$K85=0,0,IF($RW$4&gt;=$SS87,Calculator!$AJ85,IF('Graph Calc'!$RW$4&lt;'Graph Calc'!$SU87,Calculator!$AJ85,0)))</f>
        <v>0</v>
      </c>
      <c r="RX87" s="101">
        <f>IF(Calculator!$K85=0,0,IF($RX$4&gt;=$SS87,Calculator!$AJ85,IF('Graph Calc'!$RX$4&lt;'Graph Calc'!$SU87,Calculator!$AJ85,0)))</f>
        <v>0</v>
      </c>
      <c r="RY87" s="101">
        <f>IF(Calculator!$K85=0,0,IF($RY$4&gt;=$SS87,Calculator!$AJ85,IF('Graph Calc'!$RY$4&lt;'Graph Calc'!$SU87,Calculator!$AJ85,0)))</f>
        <v>0</v>
      </c>
      <c r="RZ87" s="101">
        <f>IF(Calculator!$K85=0,0,IF($RZ$4&gt;=$SS87,Calculator!$AJ85,IF('Graph Calc'!$RZ$4&lt;'Graph Calc'!$SU87,Calculator!$AJ85,0)))</f>
        <v>0</v>
      </c>
      <c r="SA87" s="101">
        <f>IF(Calculator!$K85=0,0,IF($SA$4&gt;=$SS87,Calculator!$AJ85,IF('Graph Calc'!$SA$4&lt;'Graph Calc'!$SU87,Calculator!$AJ85,0)))</f>
        <v>0</v>
      </c>
      <c r="SB87" s="101">
        <f>IF(Calculator!$K85=0,0,IF($SB$4&gt;=$SS87,Calculator!$AJ85,IF('Graph Calc'!$SB$4&lt;'Graph Calc'!$SU87,Calculator!$AJ85,0)))</f>
        <v>0</v>
      </c>
      <c r="SC87" s="101">
        <f>IF(Calculator!$K85=0,0,IF($SC$4&gt;=$SS87,Calculator!$AJ85,IF('Graph Calc'!$SC$4&lt;'Graph Calc'!$SU87,Calculator!$AJ85,0)))</f>
        <v>0</v>
      </c>
      <c r="SD87" s="101">
        <f>IF(Calculator!$K85=0,0,IF(SD86&gt;=$SS87,Calculator!$AJ85,IF('Graph Calc'!$SD$4&lt;'Graph Calc'!$SU87,Calculator!$AJ85,0)))</f>
        <v>0</v>
      </c>
      <c r="SE87" s="101">
        <f>IF(Calculator!$K85=0,0,IF($SE$4&gt;=$SS87,Calculator!$AJ85,IF('Graph Calc'!$SE$4&lt;'Graph Calc'!$SU87,Calculator!$AJ85,0)))</f>
        <v>0</v>
      </c>
      <c r="SF87" s="101">
        <f>IF(Calculator!$K85=0,0,IF($SF$4&gt;=$SS87,Calculator!$AJ85,IF('Graph Calc'!$SF$4&lt;'Graph Calc'!$SU87,Calculator!$AJ85,0)))</f>
        <v>0</v>
      </c>
      <c r="SG87" s="101">
        <f>IF(Calculator!$K85=0,0,IF($SG$4&gt;=$SS87,Calculator!$AJ85,IF('Graph Calc'!$SG$4&lt;'Graph Calc'!$SU87,Calculator!$AJ85,0)))</f>
        <v>0</v>
      </c>
      <c r="SH87" s="101">
        <f>IF(Calculator!$K85=0,0,IF($SH$4&gt;=$SS87,Calculator!$AJ85,IF('Graph Calc'!$SH$4&lt;'Graph Calc'!$SU87,Calculator!$AJ85,0)))</f>
        <v>0</v>
      </c>
      <c r="SI87" s="101">
        <f>IF(Calculator!$K85=0,0,IF($SI$4&gt;=$SS87,Calculator!$AJ85,IF('Graph Calc'!$SI$4&lt;'Graph Calc'!$SU87,Calculator!$AJ85,0)))</f>
        <v>0</v>
      </c>
      <c r="SJ87" s="101">
        <f>IF(Calculator!$K85=0,0,IF($SJ$4&gt;=$SS87,Calculator!$AJ85,IF('Graph Calc'!$SJ$4&lt;'Graph Calc'!$SU87,Calculator!$AJ85,0)))</f>
        <v>0</v>
      </c>
      <c r="SK87" s="101">
        <f>IF(Calculator!$K85=0,0,IF($SK$4&gt;=$SS87,Calculator!$AJ85,IF('Graph Calc'!$SK$4&lt;'Graph Calc'!$SU87,Calculator!$AJ85,0)))</f>
        <v>0</v>
      </c>
      <c r="SL87" s="101">
        <f>IF(Calculator!$K85=0,0,IF($SL$4&gt;=$SS87,Calculator!$AJ85,IF('Graph Calc'!$SL$4&lt;'Graph Calc'!$SU87,Calculator!$AJ85,0)))</f>
        <v>0</v>
      </c>
      <c r="SM87" s="101">
        <f>IF(Calculator!$K85=0,0,IF($SM$4&gt;=$SS87,Calculator!$AJ85,IF('Graph Calc'!$SM$4&lt;'Graph Calc'!$SU87,Calculator!$AJ85,0)))</f>
        <v>0</v>
      </c>
      <c r="SN87" s="101">
        <f>IF(Calculator!$K85=0,0,IF($SN$4&gt;=$SS87,Calculator!$AJ85,IF('Graph Calc'!$SN$4&lt;'Graph Calc'!$SU87,Calculator!$AJ85,0)))</f>
        <v>0</v>
      </c>
      <c r="SO87" s="101">
        <f>IF(Calculator!$K85=0,0,IF($SO$4&gt;=$SS87,Calculator!$AJ85,IF('Graph Calc'!$SO$4&lt;'Graph Calc'!$SU87,Calculator!$AJ85,0)))</f>
        <v>0</v>
      </c>
      <c r="SP87" s="101">
        <f>IF(Calculator!$K85=0,0,IF($SP$4&gt;=$SS87,Calculator!$AJ85,IF('Graph Calc'!$SP$4&lt;'Graph Calc'!$SU87,Calculator!$AJ85,0)))</f>
        <v>0</v>
      </c>
      <c r="SQ87" s="101">
        <f>IF(Calculator!$K85=0,0,IF($SQ$4&gt;=$SS87,Calculator!$AJ85,IF('Graph Calc'!$SQ$4&lt;'Graph Calc'!$SU87,Calculator!$AJ85,0)))</f>
        <v>0</v>
      </c>
      <c r="SR87" s="101">
        <f>IF(Calculator!$K85=0,0,IF($SR$4&gt;=$SS87,Calculator!$AJ85,IF('Graph Calc'!$SR$4&lt;'Graph Calc'!$SU87,Calculator!$AJ85,0)))</f>
        <v>0</v>
      </c>
      <c r="SS87">
        <f>Calculator!N85</f>
        <v>0</v>
      </c>
      <c r="ST87">
        <f>SS87+Calculator!K85</f>
        <v>0</v>
      </c>
      <c r="SU87">
        <f t="shared" si="1080"/>
        <v>0</v>
      </c>
      <c r="SZ87" s="101">
        <f>IF(Calculator!$K85=0,0,IF($OZ$4&gt;=$SS87,Calculator!$AJ85,IF('Graph Calc'!$OZ$4&lt;'Graph Calc'!$SU87,Calculator!$AJ85,0)))</f>
        <v>0</v>
      </c>
      <c r="TA87" s="101">
        <f>IF(Calculator!$K85=0,0,IF($PA$4&gt;=$SS87,Calculator!$AJ85,IF('Graph Calc'!$PA$4&lt;'Graph Calc'!$SU87,Calculator!$AJ85,0)))</f>
        <v>0</v>
      </c>
      <c r="TB87" s="101">
        <f>IF(Calculator!$K85=0,0,IF($PB$4&gt;=$SS87,Calculator!$AJ85,IF('Graph Calc'!$PB$4&lt;'Graph Calc'!$SU87,Calculator!$AJ85,0)))</f>
        <v>0</v>
      </c>
      <c r="TC87" s="101">
        <f>IF(Calculator!$K85=0,0,IF($PC$4&gt;=$SS87,Calculator!$AJ85,IF('Graph Calc'!$PC$4&lt;'Graph Calc'!$SU87,Calculator!$AJ85,0)))</f>
        <v>0</v>
      </c>
      <c r="TD87" s="101">
        <f>IF(Calculator!$K85=0,0,IF($PD$4&gt;=$SS87,Calculator!$AJ85,IF('Graph Calc'!$PD$4&lt;'Graph Calc'!$SU87,Calculator!$AJ85,0)))</f>
        <v>0</v>
      </c>
      <c r="TE87" s="101">
        <f>IF(Calculator!$K85=0,0,IF($PE$4&gt;=$SS87,Calculator!$AJ85,IF('Graph Calc'!$PE$4&lt;'Graph Calc'!$SU87,Calculator!$AJ85,0)))</f>
        <v>0</v>
      </c>
      <c r="TF87" s="101">
        <f>IF(Calculator!$K85=0,0,IF($PF$4&gt;=$SS87,Calculator!$AJ85,IF('Graph Calc'!$PF$4&lt;'Graph Calc'!$SU87,Calculator!$AJ85,0)))</f>
        <v>0</v>
      </c>
      <c r="TG87" s="101">
        <f>IF(Calculator!$K85=0,0,IF($PG$4&gt;=$SS87,Calculator!$AJ85,IF('Graph Calc'!$PG$4&lt;'Graph Calc'!$SU87,Calculator!$AJ85,0)))</f>
        <v>0</v>
      </c>
      <c r="TH87" s="101">
        <f>IF(Calculator!$K85=0,0,IF($PH$4&gt;=$SS87,Calculator!$AJ85,IF('Graph Calc'!TH$4&lt;'Graph Calc'!$SU87,Calculator!$AJ85,0)))</f>
        <v>0</v>
      </c>
      <c r="TI87" s="101">
        <f>IF(Calculator!$K85=0,0,IF($PI$4&gt;=$SS87,Calculator!$AJ85,IF('Graph Calc'!$PI$4&lt;'Graph Calc'!$SU87,Calculator!$AJ85,0)))</f>
        <v>0</v>
      </c>
      <c r="TJ87" s="101">
        <f>IF(Calculator!$K85=0,0,IF($PJ$4&gt;=$SS87,Calculator!$AJ85,IF('Graph Calc'!$PJ$4&lt;'Graph Calc'!$SU87,Calculator!$AJ85,0)))</f>
        <v>0</v>
      </c>
      <c r="TK87" s="101">
        <f>IF(Calculator!$K85=0,0,IF($PK$4&gt;=$SS87,Calculator!$AJ85,IF('Graph Calc'!$PK$4&lt;'Graph Calc'!$SU87,Calculator!$AJ85,0)))</f>
        <v>0</v>
      </c>
      <c r="TL87" s="101">
        <f>IF(Calculator!$K85=0,0,IF($PL$4&gt;=$SS87,Calculator!$AJ85,IF('Graph Calc'!$PL$4&lt;'Graph Calc'!$SU87,Calculator!$AJ85,0)))</f>
        <v>0</v>
      </c>
      <c r="TM87" s="101">
        <f>IF(Calculator!$K85=0,0,IF($PM$4&gt;=$SS87,Calculator!$AJ85,IF('Graph Calc'!$PM$4&lt;'Graph Calc'!$SU87,Calculator!$AJ85,0)))</f>
        <v>0</v>
      </c>
      <c r="TN87" s="101">
        <f>IF(Calculator!$K85=0,0,IF($PN$4&gt;=$SS87,Calculator!$AJ85,IF('Graph Calc'!$PN$4&lt;'Graph Calc'!$SU87,Calculator!$AJ85,0)))</f>
        <v>0</v>
      </c>
      <c r="TO87" s="101">
        <f>IF(Calculator!$K85=0,0,IF($PO$4&gt;=$SS87,Calculator!$AJ85,IF('Graph Calc'!$PO$4&lt;'Graph Calc'!$SU87,Calculator!$AJ85,0)))</f>
        <v>0</v>
      </c>
      <c r="TP87" s="101">
        <f>IF(Calculator!$K85=0,0,IF($PP$4&gt;=$SS87,Calculator!$AJ85,IF('Graph Calc'!$PP$4&lt;'Graph Calc'!$SU87,Calculator!$AJ85,0)))</f>
        <v>0</v>
      </c>
      <c r="TQ87" s="101">
        <f>IF(Calculator!$K85=0,0,IF($PQ$4&gt;=$SS87,Calculator!$AJ85,IF('Graph Calc'!$PQ$4&lt;'Graph Calc'!$SU87,Calculator!$AJ85,0)))</f>
        <v>0</v>
      </c>
      <c r="TR87" s="101">
        <f>IF(Calculator!$K85=0,0,IF($PR$4&gt;=$SS87,Calculator!$AJ85,IF('Graph Calc'!$PR$4&lt;'Graph Calc'!$SU87,Calculator!$AJ85,0)))</f>
        <v>0</v>
      </c>
      <c r="TS87" s="101">
        <f>IF(Calculator!$K85=0,0,IF($PS$4&gt;=$SS87,Calculator!$AJ85,IF('Graph Calc'!$PS$4&lt;'Graph Calc'!$SU87,Calculator!$AJ85,0)))</f>
        <v>0</v>
      </c>
      <c r="TT87" s="101">
        <f>IF(Calculator!$K85=0,0,IF($PT$4&gt;=$SS87,Calculator!$AJ85,IF('Graph Calc'!$PT$4&lt;'Graph Calc'!$SU87,Calculator!$AJ85,0)))</f>
        <v>0</v>
      </c>
      <c r="TU87" s="101">
        <f>IF(Calculator!$K85=0,0,IF($PU$4&gt;=$SS87,Calculator!$AJ85,IF('Graph Calc'!$PU$4&lt;'Graph Calc'!$SU87,Calculator!$AJ85,0)))</f>
        <v>0</v>
      </c>
      <c r="TV87" s="101">
        <f>IF(Calculator!$K85=0,0,IF($PV$4&gt;=$SS87,Calculator!$AJ85,IF('Graph Calc'!$PV$4&lt;'Graph Calc'!$SU87,Calculator!$AJ85,0)))</f>
        <v>0</v>
      </c>
      <c r="TW87" s="101">
        <f>IF(Calculator!$K85=0,0,IF($PW$4&gt;=$SS87,Calculator!$AJ85,IF('Graph Calc'!$PW$4&lt;'Graph Calc'!$SU87,Calculator!$AJ85,0)))</f>
        <v>0</v>
      </c>
      <c r="TX87" s="101">
        <f>IF(Calculator!$K85=0,0,IF($PX$4&gt;=$SS87,Calculator!$AJ85,IF('Graph Calc'!$PX$4&lt;'Graph Calc'!$SU87,Calculator!$AJ85,0)))</f>
        <v>0</v>
      </c>
      <c r="TY87" s="101">
        <f>IF(Calculator!$K85=0,0,IF($PY$4&gt;=$SS87,Calculator!$AJ85,IF('Graph Calc'!$PY$4&lt;'Graph Calc'!$SU87,Calculator!$AJ85,0)))</f>
        <v>0</v>
      </c>
      <c r="TZ87" s="101">
        <f>IF(Calculator!$K85=0,0,IF($PZ$4&gt;=$SS87,Calculator!$AJ85,IF('Graph Calc'!$PZ$4&lt;'Graph Calc'!$SU87,Calculator!$AJ85,0)))</f>
        <v>0</v>
      </c>
      <c r="UA87" s="101">
        <f>IF(Calculator!$K85=0,0,IF($QA$4&gt;=$SS87,Calculator!$AJ85,IF('Graph Calc'!$QA$4&lt;'Graph Calc'!$SU87,Calculator!$AJ85,0)))</f>
        <v>0</v>
      </c>
      <c r="UB87" s="101">
        <f>IF(Calculator!$K85=0,0,IF($QB$4&gt;=$SS87,Calculator!$AJ85,IF('Graph Calc'!$QB$4&lt;'Graph Calc'!$SU87,Calculator!$AJ85,0)))</f>
        <v>0</v>
      </c>
      <c r="UC87" s="101">
        <f>IF(Calculator!$K85=0,0,IF($QC$4&gt;=$SS87,Calculator!$AJ85,IF('Graph Calc'!$QC$4&lt;'Graph Calc'!$SU87,Calculator!$AJ85,0)))</f>
        <v>0</v>
      </c>
      <c r="UD87" s="101">
        <f>IF(Calculator!$K85=0,0,IF($QD$4&gt;=$SS87,Calculator!$AJ85,IF('Graph Calc'!$QD$4&lt;'Graph Calc'!$SU87,Calculator!$AJ85,0)))</f>
        <v>0</v>
      </c>
      <c r="UE87" s="101">
        <f>IF(Calculator!$K85=0,0,IF($QE$4&gt;=$SS87,Calculator!$AJ85,IF('Graph Calc'!$QE$4&lt;'Graph Calc'!$SU87,Calculator!$AJ85,0)))</f>
        <v>0</v>
      </c>
      <c r="UF87" s="101">
        <f>IF(Calculator!$K85=0,0,IF($QF$4&gt;=$SS87,Calculator!$AJ85,IF('Graph Calc'!$QF$4&lt;'Graph Calc'!$SU87,Calculator!$AJ85,0)))</f>
        <v>0</v>
      </c>
      <c r="UG87" s="101">
        <f>IF(Calculator!$K85=0,0,IF($QG$4&gt;=$SS87,Calculator!$AJ85,IF('Graph Calc'!$QG$4&lt;'Graph Calc'!$SU87,Calculator!$AJ85,0)))</f>
        <v>0</v>
      </c>
      <c r="UH87" s="101">
        <f>IF(Calculator!$K85=0,0,IF($QH$4&gt;=$SS87,Calculator!$AJ85,IF('Graph Calc'!$QH$4&lt;'Graph Calc'!$SU87,Calculator!$AJ85,0)))</f>
        <v>0</v>
      </c>
      <c r="UI87" s="101">
        <f>IF(Calculator!$K85=0,0,IF($QI$4&gt;=$SS87,Calculator!$AJ85,IF('Graph Calc'!$QI$4&lt;'Graph Calc'!$SU87,Calculator!$AJ85,0)))</f>
        <v>0</v>
      </c>
      <c r="UJ87" s="101">
        <f>IF(Calculator!$K85=0,0,IF($QJ$4&gt;=$SS87,Calculator!$AJ85,IF('Graph Calc'!$QJ$4&lt;'Graph Calc'!$SU87,Calculator!$AJ85,0)))</f>
        <v>0</v>
      </c>
      <c r="UK87" s="101">
        <f>IF(Calculator!$K85=0,0,IF($QK$4&gt;=$SS87,Calculator!$AJ85,IF('Graph Calc'!$QK$4&lt;'Graph Calc'!$SU87,Calculator!$AJ85,0)))</f>
        <v>0</v>
      </c>
      <c r="UL87" s="101">
        <f>IF(Calculator!$K85=0,0,IF($QL$4&gt;=$SS87,Calculator!$AJ85,IF('Graph Calc'!$QL$4&lt;'Graph Calc'!$SU87,Calculator!$AJ85,0)))</f>
        <v>0</v>
      </c>
      <c r="UM87" s="101">
        <f>IF(Calculator!$K85=0,0,IF($QM$4&gt;=$SS87,Calculator!$AJ85,IF('Graph Calc'!$QM$4&lt;'Graph Calc'!$SU87,Calculator!$AJ85,0)))</f>
        <v>0</v>
      </c>
      <c r="UN87" s="101">
        <f>IF(Calculator!$K85=0,0,IF($QN$4&gt;=$SS87,Calculator!$AJ85,IF('Graph Calc'!$QN$4&lt;'Graph Calc'!$SU87,Calculator!$AJ85,0)))</f>
        <v>0</v>
      </c>
      <c r="UO87" s="101">
        <f>IF(Calculator!$K85=0,0,IF($QO$4&gt;=$SS87,Calculator!$AJ85,IF('Graph Calc'!$QO$4&lt;'Graph Calc'!$SU87,Calculator!$AJ85,0)))</f>
        <v>0</v>
      </c>
      <c r="UP87" s="101">
        <f>IF(Calculator!$K85=0,0,IF($QP$4&gt;=$SS87,Calculator!$AJ85,IF('Graph Calc'!$QP$4&lt;'Graph Calc'!$SU87,Calculator!$AJ85,0)))</f>
        <v>0</v>
      </c>
      <c r="UQ87" s="101">
        <f>IF(Calculator!$K85=0,0,IF($QQ$4&gt;=$SS87,Calculator!$AJ85,IF('Graph Calc'!$QQ$4&lt;'Graph Calc'!$SU87,Calculator!$AJ85,0)))</f>
        <v>0</v>
      </c>
      <c r="UR87" s="101">
        <f>IF(Calculator!$K85=0,0,IF($QR$4&gt;=$SS87,Calculator!$AJ85,IF('Graph Calc'!$QR$4&lt;'Graph Calc'!$SU87,Calculator!$AJ85,0)))</f>
        <v>0</v>
      </c>
      <c r="US87" s="101">
        <f>IF(Calculator!$K85=0,0,IF($QS$4&gt;=$SS87,Calculator!$AJ85,IF('Graph Calc'!$QS$4&lt;'Graph Calc'!$SU87,Calculator!$AJ85,0)))</f>
        <v>0</v>
      </c>
      <c r="UT87" s="101">
        <f>IF(Calculator!$K85=0,0,IF($QT$4&gt;=$SS87,Calculator!$AJ85,IF('Graph Calc'!$QT$4&lt;'Graph Calc'!$SU87,Calculator!$AJ85,0)))</f>
        <v>0</v>
      </c>
      <c r="UU87" s="101">
        <f>IF(Calculator!$K85=0,0,IF($QU$4&gt;=$SS87,Calculator!$AJ85,IF('Graph Calc'!$QU$4&lt;'Graph Calc'!$SU87,Calculator!$AJ85,0)))</f>
        <v>0</v>
      </c>
      <c r="UV87" s="101">
        <f>IF(Calculator!$K85=0,0,IF($QV$4&gt;=$SS87,Calculator!$AJ85,IF('Graph Calc'!$QV$4&lt;'Graph Calc'!$SU87,Calculator!$AJ85,0)))</f>
        <v>0</v>
      </c>
      <c r="UW87" s="101">
        <f>IF(Calculator!$K85=0,0,IF($QW$4&gt;=$SS87,Calculator!$AJ85,IF('Graph Calc'!$QW$4&lt;'Graph Calc'!$SU87,Calculator!$AJ85,0)))</f>
        <v>0</v>
      </c>
      <c r="UX87" s="101">
        <f>IF(Calculator!$K85=0,0,IF($QX$4&gt;=$SS87,Calculator!$AJ85,IF('Graph Calc'!$QX$4&lt;'Graph Calc'!$SU87,Calculator!$AJ85,0)))</f>
        <v>0</v>
      </c>
      <c r="UY87" s="101">
        <f>IF(Calculator!$K85=0,0,IF($QY$4&gt;=$SS87,Calculator!$AJ85,IF('Graph Calc'!$QY$4&lt;'Graph Calc'!$SU87,Calculator!$AJ85,0)))</f>
        <v>0</v>
      </c>
      <c r="UZ87" s="101">
        <f>IF(Calculator!$K85=0,0,IF($QZ$4&gt;=$SS87,Calculator!$AJ85,IF('Graph Calc'!$QZ$4&lt;'Graph Calc'!$SU87,Calculator!$AJ85,0)))</f>
        <v>0</v>
      </c>
      <c r="VA87" s="101">
        <f>IF(Calculator!$K85=0,0,IF($RA$4&gt;=$SS87,Calculator!$AJ85,IF('Graph Calc'!$RA$4&lt;'Graph Calc'!$SU87,Calculator!$AJ85,0)))</f>
        <v>0</v>
      </c>
      <c r="VB87" s="101">
        <f>IF(Calculator!$K85=0,0,IF($RB$4&gt;=$SS87,Calculator!$AJ85,IF('Graph Calc'!$RB$4&lt;'Graph Calc'!$SU87,Calculator!$AJ85,0)))</f>
        <v>0</v>
      </c>
      <c r="VC87" s="101">
        <f>IF(Calculator!$K85=0,0,IF($RC$4&gt;=$SS87,Calculator!$AJ85,IF('Graph Calc'!$RC$4&lt;'Graph Calc'!$SU87,Calculator!$AJ85,0)))</f>
        <v>0</v>
      </c>
      <c r="VD87" s="101">
        <f>IF(Calculator!$K85=0,0,IF($RD$4&gt;=$SS87,Calculator!$AJ85,IF('Graph Calc'!$RD$4&lt;'Graph Calc'!$SU87,Calculator!$AJ85,0)))</f>
        <v>0</v>
      </c>
      <c r="VE87" s="101">
        <f>IF(Calculator!$K85=0,0,IF($RE$4&gt;=$SS87,Calculator!$AJ85,IF('Graph Calc'!$RE$4&lt;'Graph Calc'!$SU87,Calculator!$AJ85,0)))</f>
        <v>0</v>
      </c>
      <c r="VF87" s="101">
        <f>IF(Calculator!$K85=0,0,IF($RF$4&gt;=$SS87,Calculator!$AJ85,IF('Graph Calc'!$RF$4&lt;'Graph Calc'!$SU87,Calculator!$AJ85,0)))</f>
        <v>0</v>
      </c>
      <c r="VG87" s="101">
        <f>IF(Calculator!$K85=0,0,IF($RG$4&gt;=$SS87,Calculator!$AJ85,IF('Graph Calc'!$RG$4&lt;'Graph Calc'!$SU87,Calculator!$AJ85,0)))</f>
        <v>0</v>
      </c>
      <c r="VH87" s="101">
        <f>IF(Calculator!$K85=0,0,IF($RH$4&gt;=$SS87,Calculator!$AJ85,IF('Graph Calc'!$RH$4&lt;'Graph Calc'!$SU87,Calculator!$AJ85,0)))</f>
        <v>0</v>
      </c>
      <c r="VI87" s="101">
        <f>IF(Calculator!$K85=0,0,IF($RI$4&gt;=$SS87,Calculator!$AJ85,IF('Graph Calc'!$RI$4&lt;'Graph Calc'!$SU87,Calculator!$AJ85,0)))</f>
        <v>0</v>
      </c>
      <c r="VJ87" s="101">
        <f>IF(Calculator!$K85=0,0,IF($RJ$4&gt;=$SS87,Calculator!$AJ85,IF('Graph Calc'!$RJ$4&lt;'Graph Calc'!$SU87,Calculator!$AJ85,0)))</f>
        <v>0</v>
      </c>
      <c r="VK87" s="101">
        <f>IF(Calculator!$K85=0,0,IF($RK$4&gt;=$SS87,Calculator!$AJ85,IF('Graph Calc'!$RK$4&lt;'Graph Calc'!$SU87,Calculator!$AJ85,0)))</f>
        <v>0</v>
      </c>
      <c r="VL87" s="101">
        <f>IF(Calculator!$K85=0,0,IF($RL$4&gt;=$SS87,Calculator!$AJ85,IF('Graph Calc'!$RL$4&lt;'Graph Calc'!$SU87,Calculator!$AJ85,0)))</f>
        <v>0</v>
      </c>
      <c r="VM87" s="101">
        <f>IF(Calculator!$K85=0,0,IF($RM$4&gt;=$SS87,Calculator!$AJ85,IF('Graph Calc'!$RM$4&lt;'Graph Calc'!$SU87,Calculator!$AJ85,0)))</f>
        <v>0</v>
      </c>
      <c r="VN87" s="101">
        <f>IF(Calculator!$K85=0,0,IF($RN$4&gt;=$SS87,Calculator!$AJ85,IF('Graph Calc'!$RN$4&lt;'Graph Calc'!$SU87,Calculator!$AJ85,0)))</f>
        <v>0</v>
      </c>
      <c r="VO87" s="101">
        <f>IF(Calculator!$K85=0,0,IF($RO$4&gt;=$SS87,Calculator!$AJ85,IF('Graph Calc'!$RO$4&lt;'Graph Calc'!$SU87,Calculator!$AJ85,0)))</f>
        <v>0</v>
      </c>
      <c r="VP87" s="101">
        <f>IF(Calculator!$K85=0,0,IF($RP$4&gt;=$SS87,Calculator!$AJ85,IF('Graph Calc'!$RP$4&lt;'Graph Calc'!$SU87,Calculator!$AJ85,0)))</f>
        <v>0</v>
      </c>
      <c r="VQ87" s="101">
        <f>IF(Calculator!$K85=0,0,IF($RQ$4&gt;=$SS87,Calculator!$AJ85,IF('Graph Calc'!$RQ$4&lt;'Graph Calc'!$SU87,Calculator!$AJ85,0)))</f>
        <v>0</v>
      </c>
      <c r="VR87" s="101">
        <f>IF(Calculator!$K85=0,0,IF($RR$4&gt;=$SS87,Calculator!$AJ85,IF('Graph Calc'!$RR$4&lt;'Graph Calc'!$SU87,Calculator!$AJ85,0)))</f>
        <v>0</v>
      </c>
      <c r="VS87" s="101">
        <f>IF(Calculator!$K85=0,0,IF($RS$4&gt;=$SS87,Calculator!$AJ85,IF('Graph Calc'!$RS$4&lt;'Graph Calc'!$SU87,Calculator!$AJ85,0)))</f>
        <v>0</v>
      </c>
      <c r="VT87" s="101">
        <f>IF(Calculator!$K85=0,0,IF($RT$4&gt;=$SS87,Calculator!$AJ85,IF('Graph Calc'!$RT$4&lt;'Graph Calc'!$SU87,Calculator!$AJ85,0)))</f>
        <v>0</v>
      </c>
      <c r="VU87" s="101">
        <f>IF(Calculator!$K85=0,0,IF($RU$4&gt;=$SS87,Calculator!$AJ85,IF('Graph Calc'!$RU$4&lt;'Graph Calc'!$SU87,Calculator!$AJ85,0)))</f>
        <v>0</v>
      </c>
      <c r="VV87" s="101">
        <f>IF(Calculator!$K85=0,0,IF($RV$4&gt;=$SS87,Calculator!$AJ85,IF('Graph Calc'!$RV$4&lt;'Graph Calc'!$SU87,Calculator!$AJ85,0)))</f>
        <v>0</v>
      </c>
      <c r="VW87" s="101">
        <f>IF(Calculator!$K85=0,0,IF($RW$4&gt;=$SS87,Calculator!$AJ85,IF('Graph Calc'!$RW$4&lt;'Graph Calc'!$SU87,Calculator!$AJ85,0)))</f>
        <v>0</v>
      </c>
      <c r="VX87" s="101">
        <f>IF(Calculator!$K85=0,0,IF($RX$4&gt;=$SS87,Calculator!$AJ85,IF('Graph Calc'!$RX$4&lt;'Graph Calc'!$SU87,Calculator!$AJ85,0)))</f>
        <v>0</v>
      </c>
      <c r="VY87" s="101">
        <f>IF(Calculator!$K85=0,0,IF($RY$4&gt;=$SS87,Calculator!$AJ85,IF('Graph Calc'!$RY$4&lt;'Graph Calc'!$SU87,Calculator!$AJ85,0)))</f>
        <v>0</v>
      </c>
      <c r="VZ87" s="101">
        <f>IF(Calculator!$K85=0,0,IF($RZ$4&gt;=$SS87,Calculator!$AJ85,IF('Graph Calc'!$RZ$4&lt;'Graph Calc'!$SU87,Calculator!$AJ85,0)))</f>
        <v>0</v>
      </c>
      <c r="WA87" s="101">
        <f>IF(Calculator!$K85=0,0,IF($SA$4&gt;=$SS87,Calculator!$AJ85,IF('Graph Calc'!$SA$4&lt;'Graph Calc'!$SU87,Calculator!$AJ85,0)))</f>
        <v>0</v>
      </c>
      <c r="WB87" s="101">
        <f>IF(Calculator!$K85=0,0,IF($SB$4&gt;=$SS87,Calculator!$AJ85,IF('Graph Calc'!$SB$4&lt;'Graph Calc'!$SU87,Calculator!$AJ85,0)))</f>
        <v>0</v>
      </c>
      <c r="WC87" s="101">
        <f>IF(Calculator!$K85=0,0,IF($SC$4&gt;=$SS87,Calculator!$AJ85,IF('Graph Calc'!$SC$4&lt;'Graph Calc'!$SU87,Calculator!$AJ85,0)))</f>
        <v>0</v>
      </c>
      <c r="WD87" s="101">
        <f>IF(Calculator!$K85=0,0,IF(WD86&gt;=$SS87,Calculator!$AJ85,IF('Graph Calc'!$SD$4&lt;'Graph Calc'!$SU87,Calculator!$AJ85,0)))</f>
        <v>0</v>
      </c>
      <c r="WE87" s="101">
        <f>IF(Calculator!$K85=0,0,IF($SE$4&gt;=$SS87,Calculator!$AJ85,IF('Graph Calc'!$SE$4&lt;'Graph Calc'!$SU87,Calculator!$AJ85,0)))</f>
        <v>0</v>
      </c>
      <c r="WF87" s="101">
        <f>IF(Calculator!$K85=0,0,IF($SF$4&gt;=$SS87,Calculator!$AJ85,IF('Graph Calc'!$SF$4&lt;'Graph Calc'!$SU87,Calculator!$AJ85,0)))</f>
        <v>0</v>
      </c>
      <c r="WG87" s="101">
        <f>IF(Calculator!$K85=0,0,IF($SG$4&gt;=$SS87,Calculator!$AJ85,IF('Graph Calc'!$SG$4&lt;'Graph Calc'!$SU87,Calculator!$AJ85,0)))</f>
        <v>0</v>
      </c>
      <c r="WH87" s="101">
        <f>IF(Calculator!$K85=0,0,IF($SH$4&gt;=$SS87,Calculator!$AJ85,IF('Graph Calc'!$SH$4&lt;'Graph Calc'!$SU87,Calculator!$AJ85,0)))</f>
        <v>0</v>
      </c>
      <c r="WI87" s="101">
        <f>IF(Calculator!$K85=0,0,IF($SI$4&gt;=$SS87,Calculator!$AJ85,IF('Graph Calc'!$SI$4&lt;'Graph Calc'!$SU87,Calculator!$AJ85,0)))</f>
        <v>0</v>
      </c>
      <c r="WJ87" s="101">
        <f>IF(Calculator!$K85=0,0,IF($SJ$4&gt;=$SS87,Calculator!$AJ85,IF('Graph Calc'!$SJ$4&lt;'Graph Calc'!$SU87,Calculator!$AJ85,0)))</f>
        <v>0</v>
      </c>
      <c r="WK87" s="101">
        <f>IF(Calculator!$K85=0,0,IF($SK$4&gt;=$SS87,Calculator!$AJ85,IF('Graph Calc'!$SK$4&lt;'Graph Calc'!$SU87,Calculator!$AJ85,0)))</f>
        <v>0</v>
      </c>
      <c r="WL87" s="101">
        <f>IF(Calculator!$K85=0,0,IF($SL$4&gt;=$SS87,Calculator!$AJ85,IF('Graph Calc'!$SL$4&lt;'Graph Calc'!$SU87,Calculator!$AJ85,0)))</f>
        <v>0</v>
      </c>
      <c r="WM87" s="101">
        <f>IF(Calculator!$K85=0,0,IF($SM$4&gt;=$SS87,Calculator!$AJ85,IF('Graph Calc'!$SM$4&lt;'Graph Calc'!$SU87,Calculator!$AJ85,0)))</f>
        <v>0</v>
      </c>
      <c r="WN87" s="101">
        <f>IF(Calculator!$K85=0,0,IF($SN$4&gt;=$SS87,Calculator!$AJ85,IF('Graph Calc'!$SN$4&lt;'Graph Calc'!$SU87,Calculator!$AJ85,0)))</f>
        <v>0</v>
      </c>
      <c r="WO87" s="101">
        <f>IF(Calculator!$K85=0,0,IF($SO$4&gt;=$SS87,Calculator!$AJ85,IF('Graph Calc'!$SO$4&lt;'Graph Calc'!$SU87,Calculator!$AJ85,0)))</f>
        <v>0</v>
      </c>
      <c r="WP87" s="101">
        <f>IF(Calculator!$K85=0,0,IF($SP$4&gt;=$SS87,Calculator!$AJ85,IF('Graph Calc'!$SP$4&lt;'Graph Calc'!$SU87,Calculator!$AJ85,0)))</f>
        <v>0</v>
      </c>
      <c r="WQ87" s="101">
        <f>IF(Calculator!$K85=0,0,IF($SQ$4&gt;=$SS87,Calculator!$AJ85,IF('Graph Calc'!$SQ$4&lt;'Graph Calc'!$SU87,Calculator!$AJ85,0)))</f>
        <v>0</v>
      </c>
      <c r="WR87" s="101">
        <f>IF(Calculator!$K85=0,0,IF($SR$4&gt;=$SS87,Calculator!$AJ85,IF('Graph Calc'!$SR$4&lt;'Graph Calc'!$SU87,Calculator!$AJ85,0)))</f>
        <v>0</v>
      </c>
      <c r="WS87">
        <f>Calculator!DN85</f>
        <v>0</v>
      </c>
      <c r="WT87">
        <f>WS87+Calculator!DK85</f>
        <v>0</v>
      </c>
      <c r="WU87">
        <f t="shared" si="1081"/>
        <v>0</v>
      </c>
    </row>
    <row r="88" spans="9:619">
      <c r="I88">
        <f>IF(Calculator!E86=0,IF(Calculator!D86="Auto ",Calculator!B86*1,Calculator!C86*1),IF(Calculator!D86="Auto ",Calculator!B86*Calculator!E86,Calculator!C86*Calculator!E86))</f>
        <v>0</v>
      </c>
      <c r="J88" t="str">
        <f>IF(Calculator!$I86="YES",0,IF(Calculator!$J86="YES",0,Calculator!G86))</f>
        <v>All Day</v>
      </c>
      <c r="K88" t="str">
        <f>IF(Calculator!$I86="YES",0,IF(Calculator!$J86="YES",0,Calculator!H86))</f>
        <v>All Day</v>
      </c>
      <c r="L88">
        <f>Calculator!T86</f>
        <v>0</v>
      </c>
      <c r="M88">
        <f>Calculator!U86</f>
        <v>0</v>
      </c>
      <c r="N88">
        <f>Calculator!V86</f>
        <v>0</v>
      </c>
      <c r="O88">
        <f>Calculator!W86</f>
        <v>0</v>
      </c>
      <c r="P88">
        <f>Calculator!X86</f>
        <v>0</v>
      </c>
      <c r="Q88">
        <f>Calculator!Y86</f>
        <v>0</v>
      </c>
      <c r="R88">
        <f>Calculator!Z86</f>
        <v>0</v>
      </c>
      <c r="S88">
        <f>Calculator!AA86</f>
        <v>0</v>
      </c>
      <c r="T88" s="101">
        <f>IF(Calculator!$I86="YES",IF($M88&gt;=T$4,IF($L88&lt;=T$4,$I88,0),IF($O88&gt;=T$4,IF($N88&lt;=T$4,$I88,0),IF($Q88&gt;=T$4,IF($P88&lt;=T$4,$I88,0),IF($S88&gt;=T$4,IF($R88&lt;=T$4,$I88,0),IF($M88&gt;=T$4,IF($L88&lt;=T$4,$I88,0),IF($O88&gt;=T$4,IF($N88&lt;=T$4,$I88,0),IF($Q88&gt;=T$4,IF($P88&lt;=T$4,$I88,0),IF($S88&gt;=T$4,IF($R88&lt;=T$4,$I88,0),0)))))))),IF($J88="All Day",$I88,IF($K88="All Day",$I88,IF($K88&lt;=T$4,0,IF($J88&lt;=T$4,$I88,0)))))</f>
        <v>0</v>
      </c>
      <c r="U88" s="101">
        <f>IF(Calculator!$I86="YES",IF($M88&gt;=U$4,IF($L88&lt;=U$4,$I88,0),IF($O88&gt;=U$4,IF($N88&lt;=U$4,$I88,0),IF($Q88&gt;=U$4,IF($P88&lt;=U$4,$I88,0),IF($S88&gt;=U$4,IF($R88&lt;=U$4,$I88,0),IF($M88&gt;=U$4,IF($L88&lt;=U$4,$I88,0),IF($O88&gt;=U$4,IF($N88&lt;=U$4,$I88,0),IF($Q88&gt;=U$4,IF($P88&lt;=U$4,$I88,0),IF($S88&gt;=U$4,IF($R88&lt;=U$4,$I88,0),0)))))))),IF($J88="All Day",$I88,IF($K88="All Day",$I88,IF($K88&lt;=U$4,0,IF($J88&lt;=U$4,$I88,0)))))</f>
        <v>0</v>
      </c>
      <c r="V88" s="101">
        <f>IF(Calculator!$I86="YES",IF($M88&gt;=V$4,IF($L88&lt;=V$4,$I88,0),IF($O88&gt;=V$4,IF($N88&lt;=V$4,$I88,0),IF($Q88&gt;=V$4,IF($P88&lt;=V$4,$I88,0),IF($S88&gt;=V$4,IF($R88&lt;=V$4,$I88,0),IF($M88&gt;=V$4,IF($L88&lt;=V$4,$I88,0),IF($O88&gt;=V$4,IF($N88&lt;=V$4,$I88,0),IF($Q88&gt;=V$4,IF($P88&lt;=V$4,$I88,0),IF($S88&gt;=V$4,IF($R88&lt;=V$4,$I88,0),0)))))))),IF($J88="All Day",$I88,IF($K88="All Day",$I88,IF($K88&lt;=V$4,0,IF($J88&lt;=V$4,$I88,0)))))</f>
        <v>0</v>
      </c>
      <c r="W88" s="101">
        <f>IF(Calculator!$I86="YES",IF($M88&gt;=W$4,IF($L88&lt;=W$4,$I88,0),IF($O88&gt;=W$4,IF($N88&lt;=W$4,$I88,0),IF($Q88&gt;=W$4,IF($P88&lt;=W$4,$I88,0),IF($S88&gt;=W$4,IF($R88&lt;=W$4,$I88,0),IF($M88&gt;=W$4,IF($L88&lt;=W$4,$I88,0),IF($O88&gt;=W$4,IF($N88&lt;=W$4,$I88,0),IF($Q88&gt;=W$4,IF($P88&lt;=W$4,$I88,0),IF($S88&gt;=W$4,IF($R88&lt;=W$4,$I88,0),0)))))))),IF($J88="All Day",$I88,IF($K88="All Day",$I88,IF($K88&lt;=W$4,0,IF($J88&lt;=W$4,$I88,0)))))</f>
        <v>0</v>
      </c>
      <c r="X88" s="101">
        <f>IF(Calculator!$I86="YES",IF($M88&gt;=X$4,IF($L88&lt;=X$4,$I88,0),IF($O88&gt;=X$4,IF($N88&lt;=X$4,$I88,0),IF($Q88&gt;=X$4,IF($P88&lt;=X$4,$I88,0),IF($S88&gt;=X$4,IF($R88&lt;=X$4,$I88,0),IF($M88&gt;=X$4,IF($L88&lt;=X$4,$I88,0),IF($O88&gt;=X$4,IF($N88&lt;=X$4,$I88,0),IF($Q88&gt;=X$4,IF($P88&lt;=X$4,$I88,0),IF($S88&gt;=X$4,IF($R88&lt;=X$4,$I88,0),0)))))))),IF($J88="All Day",$I88,IF($K88="All Day",$I88,IF($K88&lt;=X$4,0,IF($J88&lt;=X$4,$I88,0)))))</f>
        <v>0</v>
      </c>
      <c r="Y88" s="101">
        <f>IF(Calculator!$I86="YES",IF($M88&gt;=Y$4,IF($L88&lt;=Y$4,$I88,0),IF($O88&gt;=Y$4,IF($N88&lt;=Y$4,$I88,0),IF($Q88&gt;=Y$4,IF($P88&lt;=Y$4,$I88,0),IF($S88&gt;=Y$4,IF($R88&lt;=Y$4,$I88,0),IF($M88&gt;=Y$4,IF($L88&lt;=Y$4,$I88,0),IF($O88&gt;=Y$4,IF($N88&lt;=Y$4,$I88,0),IF($Q88&gt;=Y$4,IF($P88&lt;=Y$4,$I88,0),IF($S88&gt;=Y$4,IF($R88&lt;=Y$4,$I88,0),0)))))))),IF($J88="All Day",$I88,IF($K88="All Day",$I88,IF($K88&lt;=Y$4,0,IF($J88&lt;=Y$4,$I88,0)))))</f>
        <v>0</v>
      </c>
      <c r="Z88" s="101">
        <f>IF(Calculator!$I86="YES",IF($M88&gt;=Z$4,IF($L88&lt;=Z$4,$I88,0),IF($O88&gt;=Z$4,IF($N88&lt;=Z$4,$I88,0),IF($Q88&gt;=Z$4,IF($P88&lt;=Z$4,$I88,0),IF($S88&gt;=Z$4,IF($R88&lt;=Z$4,$I88,0),IF($M88&gt;=Z$4,IF($L88&lt;=Z$4,$I88,0),IF($O88&gt;=Z$4,IF($N88&lt;=Z$4,$I88,0),IF($Q88&gt;=Z$4,IF($P88&lt;=Z$4,$I88,0),IF($S88&gt;=Z$4,IF($R88&lt;=Z$4,$I88,0),0)))))))),IF($J88="All Day",$I88,IF($K88="All Day",$I88,IF($K88&lt;=Z$4,0,IF($J88&lt;=Z$4,$I88,0)))))</f>
        <v>0</v>
      </c>
      <c r="AA88" s="101">
        <f>IF(Calculator!$I86="YES",IF($M88&gt;=AA$4,IF($L88&lt;=AA$4,$I88,0),IF($O88&gt;=AA$4,IF($N88&lt;=AA$4,$I88,0),IF($Q88&gt;=AA$4,IF($P88&lt;=AA$4,$I88,0),IF($S88&gt;=AA$4,IF($R88&lt;=AA$4,$I88,0),IF($M88&gt;=AA$4,IF($L88&lt;=AA$4,$I88,0),IF($O88&gt;=AA$4,IF($N88&lt;=AA$4,$I88,0),IF($Q88&gt;=AA$4,IF($P88&lt;=AA$4,$I88,0),IF($S88&gt;=AA$4,IF($R88&lt;=AA$4,$I88,0),0)))))))),IF($J88="All Day",$I88,IF($K88="All Day",$I88,IF($K88&lt;=AA$4,0,IF($J88&lt;=AA$4,$I88,0)))))</f>
        <v>0</v>
      </c>
      <c r="AB88" s="101">
        <f>IF(Calculator!$I86="YES",IF($M88&gt;=AB$4,IF($L88&lt;=AB$4,$I88,0),IF($O88&gt;=AB$4,IF($N88&lt;=AB$4,$I88,0),IF($Q88&gt;=AB$4,IF($P88&lt;=AB$4,$I88,0),IF($S88&gt;=AB$4,IF($R88&lt;=AB$4,$I88,0),IF($M88&gt;=AB$4,IF($L88&lt;=AB$4,$I88,0),IF($O88&gt;=AB$4,IF($N88&lt;=AB$4,$I88,0),IF($Q88&gt;=AB$4,IF($P88&lt;=AB$4,$I88,0),IF($S88&gt;=AB$4,IF($R88&lt;=AB$4,$I88,0),0)))))))),IF($J88="All Day",$I88,IF($K88="All Day",$I88,IF($K88&lt;=AB$4,0,IF($J88&lt;=AB$4,$I88,0)))))</f>
        <v>0</v>
      </c>
      <c r="AC88" s="101">
        <f>IF(Calculator!$I86="YES",IF($M88&gt;=AC$4,IF($L88&lt;=AC$4,$I88,0),IF($O88&gt;=AC$4,IF($N88&lt;=AC$4,$I88,0),IF($Q88&gt;=AC$4,IF($P88&lt;=AC$4,$I88,0),IF($S88&gt;=AC$4,IF($R88&lt;=AC$4,$I88,0),IF($M88&gt;=AC$4,IF($L88&lt;=AC$4,$I88,0),IF($O88&gt;=AC$4,IF($N88&lt;=AC$4,$I88,0),IF($Q88&gt;=AC$4,IF($P88&lt;=AC$4,$I88,0),IF($S88&gt;=AC$4,IF($R88&lt;=AC$4,$I88,0),0)))))))),IF($J88="All Day",$I88,IF($K88="All Day",$I88,IF($K88&lt;=AC$4,0,IF($J88&lt;=AC$4,$I88,0)))))</f>
        <v>0</v>
      </c>
      <c r="AD88" s="101">
        <f>IF(Calculator!$I86="YES",IF($M88&gt;=AD$4,IF($L88&lt;=AD$4,$I88,0),IF($O88&gt;=AD$4,IF($N88&lt;=AD$4,$I88,0),IF($Q88&gt;=AD$4,IF($P88&lt;=AD$4,$I88,0),IF($S88&gt;=AD$4,IF($R88&lt;=AD$4,$I88,0),IF($M88&gt;=AD$4,IF($L88&lt;=AD$4,$I88,0),IF($O88&gt;=AD$4,IF($N88&lt;=AD$4,$I88,0),IF($Q88&gt;=AD$4,IF($P88&lt;=AD$4,$I88,0),IF($S88&gt;=AD$4,IF($R88&lt;=AD$4,$I88,0),0)))))))),IF($J88="All Day",$I88,IF($K88="All Day",$I88,IF($K88&lt;=AD$4,0,IF($J88&lt;=AD$4,$I88,0)))))</f>
        <v>0</v>
      </c>
      <c r="AE88" s="101">
        <f>IF(Calculator!$I86="YES",IF($M88&gt;=AE$4,IF($L88&lt;=AE$4,$I88,0),IF($O88&gt;=AE$4,IF($N88&lt;=AE$4,$I88,0),IF($Q88&gt;=AE$4,IF($P88&lt;=AE$4,$I88,0),IF($S88&gt;=AE$4,IF($R88&lt;=AE$4,$I88,0),IF($M88&gt;=AE$4,IF($L88&lt;=AE$4,$I88,0),IF($O88&gt;=AE$4,IF($N88&lt;=AE$4,$I88,0),IF($Q88&gt;=AE$4,IF($P88&lt;=AE$4,$I88,0),IF($S88&gt;=AE$4,IF($R88&lt;=AE$4,$I88,0),0)))))))),IF($J88="All Day",$I88,IF($K88="All Day",$I88,IF($K88&lt;=AE$4,0,IF($J88&lt;=AE$4,$I88,0)))))</f>
        <v>0</v>
      </c>
      <c r="AF88" s="101">
        <f>IF(Calculator!$I86="YES",IF($M88&gt;=AF$4,IF($L88&lt;=AF$4,$I88,0),IF($O88&gt;=AF$4,IF($N88&lt;=AF$4,$I88,0),IF($Q88&gt;=AF$4,IF($P88&lt;=AF$4,$I88,0),IF($S88&gt;=AF$4,IF($R88&lt;=AF$4,$I88,0),IF($M88&gt;=AF$4,IF($L88&lt;=AF$4,$I88,0),IF($O88&gt;=AF$4,IF($N88&lt;=AF$4,$I88,0),IF($Q88&gt;=AF$4,IF($P88&lt;=AF$4,$I88,0),IF($S88&gt;=AF$4,IF($R88&lt;=AF$4,$I88,0),0)))))))),IF($J88="All Day",$I88,IF($K88="All Day",$I88,IF($K88&lt;=AF$4,0,IF($J88&lt;=AF$4,$I88,0)))))</f>
        <v>0</v>
      </c>
      <c r="AG88" s="101">
        <f>IF(Calculator!$I86="YES",IF($M88&gt;=AG$4,IF($L88&lt;=AG$4,$I88,0),IF($O88&gt;=AG$4,IF($N88&lt;=AG$4,$I88,0),IF($Q88&gt;=AG$4,IF($P88&lt;=AG$4,$I88,0),IF($S88&gt;=AG$4,IF($R88&lt;=AG$4,$I88,0),IF($M88&gt;=AG$4,IF($L88&lt;=AG$4,$I88,0),IF($O88&gt;=AG$4,IF($N88&lt;=AG$4,$I88,0),IF($Q88&gt;=AG$4,IF($P88&lt;=AG$4,$I88,0),IF($S88&gt;=AG$4,IF($R88&lt;=AG$4,$I88,0),0)))))))),IF($J88="All Day",$I88,IF($K88="All Day",$I88,IF($K88&lt;=AG$4,0,IF($J88&lt;=AG$4,$I88,0)))))</f>
        <v>0</v>
      </c>
      <c r="AH88" s="101">
        <f>IF(Calculator!$I86="YES",IF($M88&gt;=AH$4,IF($L88&lt;=AH$4,$I88,0),IF($O88&gt;=AH$4,IF($N88&lt;=AH$4,$I88,0),IF($Q88&gt;=AH$4,IF($P88&lt;=AH$4,$I88,0),IF($S88&gt;=AH$4,IF($R88&lt;=AH$4,$I88,0),IF($M88&gt;=AH$4,IF($L88&lt;=AH$4,$I88,0),IF($O88&gt;=AH$4,IF($N88&lt;=AH$4,$I88,0),IF($Q88&gt;=AH$4,IF($P88&lt;=AH$4,$I88,0),IF($S88&gt;=AH$4,IF($R88&lt;=AH$4,$I88,0),0)))))))),IF($J88="All Day",$I88,IF($K88="All Day",$I88,IF($K88&lt;=AH$4,0,IF($J88&lt;=AH$4,$I88,0)))))</f>
        <v>0</v>
      </c>
      <c r="AI88" s="101">
        <f>IF(Calculator!$I86="YES",IF($M88&gt;=AI$4,IF($L88&lt;=AI$4,$I88,0),IF($O88&gt;=AI$4,IF($N88&lt;=AI$4,$I88,0),IF($Q88&gt;=AI$4,IF($P88&lt;=AI$4,$I88,0),IF($S88&gt;=AI$4,IF($R88&lt;=AI$4,$I88,0),IF($M88&gt;=AI$4,IF($L88&lt;=AI$4,$I88,0),IF($O88&gt;=AI$4,IF($N88&lt;=AI$4,$I88,0),IF($Q88&gt;=AI$4,IF($P88&lt;=AI$4,$I88,0),IF($S88&gt;=AI$4,IF($R88&lt;=AI$4,$I88,0),0)))))))),IF($J88="All Day",$I88,IF($K88="All Day",$I88,IF($K88&lt;=AI$4,0,IF($J88&lt;=AI$4,$I88,0)))))</f>
        <v>0</v>
      </c>
      <c r="AJ88" s="101">
        <f>IF(Calculator!$I86="YES",IF($M88&gt;=AJ$4,IF($L88&lt;=AJ$4,$I88,0),IF($O88&gt;=AJ$4,IF($N88&lt;=AJ$4,$I88,0),IF($Q88&gt;=AJ$4,IF($P88&lt;=AJ$4,$I88,0),IF($S88&gt;=AJ$4,IF($R88&lt;=AJ$4,$I88,0),IF($M88&gt;=AJ$4,IF($L88&lt;=AJ$4,$I88,0),IF($O88&gt;=AJ$4,IF($N88&lt;=AJ$4,$I88,0),IF($Q88&gt;=AJ$4,IF($P88&lt;=AJ$4,$I88,0),IF($S88&gt;=AJ$4,IF($R88&lt;=AJ$4,$I88,0),0)))))))),IF($J88="All Day",$I88,IF($K88="All Day",$I88,IF($K88&lt;=AJ$4,0,IF($J88&lt;=AJ$4,$I88,0)))))</f>
        <v>0</v>
      </c>
      <c r="AK88" s="101">
        <f>IF(Calculator!$I86="YES",IF($M88&gt;=AK$4,IF($L88&lt;=AK$4,$I88,0),IF($O88&gt;=AK$4,IF($N88&lt;=AK$4,$I88,0),IF($Q88&gt;=AK$4,IF($P88&lt;=AK$4,$I88,0),IF($S88&gt;=AK$4,IF($R88&lt;=AK$4,$I88,0),IF($M88&gt;=AK$4,IF($L88&lt;=AK$4,$I88,0),IF($O88&gt;=AK$4,IF($N88&lt;=AK$4,$I88,0),IF($Q88&gt;=AK$4,IF($P88&lt;=AK$4,$I88,0),IF($S88&gt;=AK$4,IF($R88&lt;=AK$4,$I88,0),0)))))))),IF($J88="All Day",$I88,IF($K88="All Day",$I88,IF($K88&lt;=AK$4,0,IF($J88&lt;=AK$4,$I88,0)))))</f>
        <v>0</v>
      </c>
      <c r="AL88" s="101">
        <f>IF(Calculator!$I86="YES",IF($M88&gt;=AL$4,IF($L88&lt;=AL$4,$I88,0),IF($O88&gt;=AL$4,IF($N88&lt;=AL$4,$I88,0),IF($Q88&gt;=AL$4,IF($P88&lt;=AL$4,$I88,0),IF($S88&gt;=AL$4,IF($R88&lt;=AL$4,$I88,0),IF($M88&gt;=AL$4,IF($L88&lt;=AL$4,$I88,0),IF($O88&gt;=AL$4,IF($N88&lt;=AL$4,$I88,0),IF($Q88&gt;=AL$4,IF($P88&lt;=AL$4,$I88,0),IF($S88&gt;=AL$4,IF($R88&lt;=AL$4,$I88,0),0)))))))),IF($J88="All Day",$I88,IF($K88="All Day",$I88,IF($K88&lt;=AL$4,0,IF($J88&lt;=AL$4,$I88,0)))))</f>
        <v>0</v>
      </c>
      <c r="AM88" s="101">
        <f>IF(Calculator!$I86="YES",IF($M88&gt;=AM$4,IF($L88&lt;=AM$4,$I88,0),IF($O88&gt;=AM$4,IF($N88&lt;=AM$4,$I88,0),IF($Q88&gt;=AM$4,IF($P88&lt;=AM$4,$I88,0),IF($S88&gt;=AM$4,IF($R88&lt;=AM$4,$I88,0),IF($M88&gt;=AM$4,IF($L88&lt;=AM$4,$I88,0),IF($O88&gt;=AM$4,IF($N88&lt;=AM$4,$I88,0),IF($Q88&gt;=AM$4,IF($P88&lt;=AM$4,$I88,0),IF($S88&gt;=AM$4,IF($R88&lt;=AM$4,$I88,0),0)))))))),IF($J88="All Day",$I88,IF($K88="All Day",$I88,IF($K88&lt;=AM$4,0,IF($J88&lt;=AM$4,$I88,0)))))</f>
        <v>0</v>
      </c>
      <c r="AN88" s="101">
        <f>IF(Calculator!$I86="YES",IF($M88&gt;=AN$4,IF($L88&lt;=AN$4,$I88,0),IF($O88&gt;=AN$4,IF($N88&lt;=AN$4,$I88,0),IF($Q88&gt;=AN$4,IF($P88&lt;=AN$4,$I88,0),IF($S88&gt;=AN$4,IF($R88&lt;=AN$4,$I88,0),IF($M88&gt;=AN$4,IF($L88&lt;=AN$4,$I88,0),IF($O88&gt;=AN$4,IF($N88&lt;=AN$4,$I88,0),IF($Q88&gt;=AN$4,IF($P88&lt;=AN$4,$I88,0),IF($S88&gt;=AN$4,IF($R88&lt;=AN$4,$I88,0),0)))))))),IF($J88="All Day",$I88,IF($K88="All Day",$I88,IF($K88&lt;=AN$4,0,IF($J88&lt;=AN$4,$I88,0)))))</f>
        <v>0</v>
      </c>
      <c r="AO88" s="101">
        <f>IF(Calculator!$I86="YES",IF($M88&gt;=AO$4,IF($L88&lt;=AO$4,$I88,0),IF($O88&gt;=AO$4,IF($N88&lt;=AO$4,$I88,0),IF($Q88&gt;=AO$4,IF($P88&lt;=AO$4,$I88,0),IF($S88&gt;=AO$4,IF($R88&lt;=AO$4,$I88,0),IF($M88&gt;=AO$4,IF($L88&lt;=AO$4,$I88,0),IF($O88&gt;=AO$4,IF($N88&lt;=AO$4,$I88,0),IF($Q88&gt;=AO$4,IF($P88&lt;=AO$4,$I88,0),IF($S88&gt;=AO$4,IF($R88&lt;=AO$4,$I88,0),0)))))))),IF($J88="All Day",$I88,IF($K88="All Day",$I88,IF($K88&lt;=AO$4,0,IF($J88&lt;=AO$4,$I88,0)))))</f>
        <v>0</v>
      </c>
      <c r="AP88" s="101">
        <f>IF(Calculator!$I86="YES",IF($M88&gt;=AP$4,IF($L88&lt;=AP$4,$I88,0),IF($O88&gt;=AP$4,IF($N88&lt;=AP$4,$I88,0),IF($Q88&gt;=AP$4,IF($P88&lt;=AP$4,$I88,0),IF($S88&gt;=AP$4,IF($R88&lt;=AP$4,$I88,0),IF($M88&gt;=AP$4,IF($L88&lt;=AP$4,$I88,0),IF($O88&gt;=AP$4,IF($N88&lt;=AP$4,$I88,0),IF($Q88&gt;=AP$4,IF($P88&lt;=AP$4,$I88,0),IF($S88&gt;=AP$4,IF($R88&lt;=AP$4,$I88,0),0)))))))),IF($J88="All Day",$I88,IF($K88="All Day",$I88,IF($K88&lt;=AP$4,0,IF($J88&lt;=AP$4,$I88,0)))))</f>
        <v>0</v>
      </c>
      <c r="AQ88" s="101">
        <f>IF(Calculator!$I86="YES",IF($M88&gt;=AQ$4,IF($L88&lt;=AQ$4,$I88,0),IF($O88&gt;=AQ$4,IF($N88&lt;=AQ$4,$I88,0),IF($Q88&gt;=AQ$4,IF($P88&lt;=AQ$4,$I88,0),IF($S88&gt;=AQ$4,IF($R88&lt;=AQ$4,$I88,0),IF($M88&gt;=AQ$4,IF($L88&lt;=AQ$4,$I88,0),IF($O88&gt;=AQ$4,IF($N88&lt;=AQ$4,$I88,0),IF($Q88&gt;=AQ$4,IF($P88&lt;=AQ$4,$I88,0),IF($S88&gt;=AQ$4,IF($R88&lt;=AQ$4,$I88,0),0)))))))),IF($J88="All Day",$I88,IF($K88="All Day",$I88,IF($K88&lt;=AQ$4,0,IF($J88&lt;=AQ$4,$I88,0)))))</f>
        <v>0</v>
      </c>
      <c r="AR88" s="101">
        <f>IF(Calculator!$I86="YES",IF($M88&gt;=AR$4,IF($L88&lt;=AR$4,$I88,0),IF($O88&gt;=AR$4,IF($N88&lt;=AR$4,$I88,0),IF($Q88&gt;=AR$4,IF($P88&lt;=AR$4,$I88,0),IF($S88&gt;=AR$4,IF($R88&lt;=AR$4,$I88,0),IF($M88&gt;=AR$4,IF($L88&lt;=AR$4,$I88,0),IF($O88&gt;=AR$4,IF($N88&lt;=AR$4,$I88,0),IF($Q88&gt;=AR$4,IF($P88&lt;=AR$4,$I88,0),IF($S88&gt;=AR$4,IF($R88&lt;=AR$4,$I88,0),0)))))))),IF($J88="All Day",$I88,IF($K88="All Day",$I88,IF($K88&lt;=AR$4,0,IF($J88&lt;=AR$4,$I88,0)))))</f>
        <v>0</v>
      </c>
      <c r="AS88" s="101">
        <f>IF(Calculator!$I86="YES",IF($M88&gt;=AS$4,IF($L88&lt;=AS$4,$I88,0),IF($O88&gt;=AS$4,IF($N88&lt;=AS$4,$I88,0),IF($Q88&gt;=AS$4,IF($P88&lt;=AS$4,$I88,0),IF($S88&gt;=AS$4,IF($R88&lt;=AS$4,$I88,0),IF($M88&gt;=AS$4,IF($L88&lt;=AS$4,$I88,0),IF($O88&gt;=AS$4,IF($N88&lt;=AS$4,$I88,0),IF($Q88&gt;=AS$4,IF($P88&lt;=AS$4,$I88,0),IF($S88&gt;=AS$4,IF($R88&lt;=AS$4,$I88,0),0)))))))),IF($J88="All Day",$I88,IF($K88="All Day",$I88,IF($K88&lt;=AS$4,0,IF($J88&lt;=AS$4,$I88,0)))))</f>
        <v>0</v>
      </c>
      <c r="AT88" s="101">
        <f>IF(Calculator!$I86="YES",IF($M88&gt;=AT$4,IF($L88&lt;=AT$4,$I88,0),IF($O88&gt;=AT$4,IF($N88&lt;=AT$4,$I88,0),IF($Q88&gt;=AT$4,IF($P88&lt;=AT$4,$I88,0),IF($S88&gt;=AT$4,IF($R88&lt;=AT$4,$I88,0),IF($M88&gt;=AT$4,IF($L88&lt;=AT$4,$I88,0),IF($O88&gt;=AT$4,IF($N88&lt;=AT$4,$I88,0),IF($Q88&gt;=AT$4,IF($P88&lt;=AT$4,$I88,0),IF($S88&gt;=AT$4,IF($R88&lt;=AT$4,$I88,0),0)))))))),IF($J88="All Day",$I88,IF($K88="All Day",$I88,IF($K88&lt;=AT$4,0,IF($J88&lt;=AT$4,$I88,0)))))</f>
        <v>0</v>
      </c>
      <c r="AU88" s="101">
        <f>IF(Calculator!$I86="YES",IF($M88&gt;=AU$4,IF($L88&lt;=AU$4,$I88,0),IF($O88&gt;=AU$4,IF($N88&lt;=AU$4,$I88,0),IF($Q88&gt;=AU$4,IF($P88&lt;=AU$4,$I88,0),IF($S88&gt;=AU$4,IF($R88&lt;=AU$4,$I88,0),IF($M88&gt;=AU$4,IF($L88&lt;=AU$4,$I88,0),IF($O88&gt;=AU$4,IF($N88&lt;=AU$4,$I88,0),IF($Q88&gt;=AU$4,IF($P88&lt;=AU$4,$I88,0),IF($S88&gt;=AU$4,IF($R88&lt;=AU$4,$I88,0),0)))))))),IF($J88="All Day",$I88,IF($K88="All Day",$I88,IF($K88&lt;=AU$4,0,IF($J88&lt;=AU$4,$I88,0)))))</f>
        <v>0</v>
      </c>
      <c r="AV88" s="101">
        <f>IF(Calculator!$I86="YES",IF($M88&gt;=AV$4,IF($L88&lt;=AV$4,$I88,0),IF($O88&gt;=AV$4,IF($N88&lt;=AV$4,$I88,0),IF($Q88&gt;=AV$4,IF($P88&lt;=AV$4,$I88,0),IF($S88&gt;=AV$4,IF($R88&lt;=AV$4,$I88,0),IF($M88&gt;=AV$4,IF($L88&lt;=AV$4,$I88,0),IF($O88&gt;=AV$4,IF($N88&lt;=AV$4,$I88,0),IF($Q88&gt;=AV$4,IF($P88&lt;=AV$4,$I88,0),IF($S88&gt;=AV$4,IF($R88&lt;=AV$4,$I88,0),0)))))))),IF($J88="All Day",$I88,IF($K88="All Day",$I88,IF($K88&lt;=AV$4,0,IF($J88&lt;=AV$4,$I88,0)))))</f>
        <v>0</v>
      </c>
      <c r="AW88" s="101">
        <f>IF(Calculator!$I86="YES",IF($M88&gt;=AW$4,IF($L88&lt;=AW$4,$I88,0),IF($O88&gt;=AW$4,IF($N88&lt;=AW$4,$I88,0),IF($Q88&gt;=AW$4,IF($P88&lt;=AW$4,$I88,0),IF($S88&gt;=AW$4,IF($R88&lt;=AW$4,$I88,0),IF($M88&gt;=AW$4,IF($L88&lt;=AW$4,$I88,0),IF($O88&gt;=AW$4,IF($N88&lt;=AW$4,$I88,0),IF($Q88&gt;=AW$4,IF($P88&lt;=AW$4,$I88,0),IF($S88&gt;=AW$4,IF($R88&lt;=AW$4,$I88,0),0)))))))),IF($J88="All Day",$I88,IF($K88="All Day",$I88,IF($K88&lt;=AW$4,0,IF($J88&lt;=AW$4,$I88,0)))))</f>
        <v>0</v>
      </c>
      <c r="AX88" s="101">
        <f>IF(Calculator!$I86="YES",IF($M88&gt;=AX$4,IF($L88&lt;=AX$4,$I88,0),IF($O88&gt;=AX$4,IF($N88&lt;=AX$4,$I88,0),IF($Q88&gt;=AX$4,IF($P88&lt;=AX$4,$I88,0),IF($S88&gt;=AX$4,IF($R88&lt;=AX$4,$I88,0),IF($M88&gt;=AX$4,IF($L88&lt;=AX$4,$I88,0),IF($O88&gt;=AX$4,IF($N88&lt;=AX$4,$I88,0),IF($Q88&gt;=AX$4,IF($P88&lt;=AX$4,$I88,0),IF($S88&gt;=AX$4,IF($R88&lt;=AX$4,$I88,0),0)))))))),IF($J88="All Day",$I88,IF($K88="All Day",$I88,IF($K88&lt;=AX$4,0,IF($J88&lt;=AX$4,$I88,0)))))</f>
        <v>0</v>
      </c>
      <c r="AY88" s="101">
        <f>IF(Calculator!$I86="YES",IF($M88&gt;=AY$4,IF($L88&lt;=AY$4,$I88,0),IF($O88&gt;=AY$4,IF($N88&lt;=AY$4,$I88,0),IF($Q88&gt;=AY$4,IF($P88&lt;=AY$4,$I88,0),IF($S88&gt;=AY$4,IF($R88&lt;=AY$4,$I88,0),IF($M88&gt;=AY$4,IF($L88&lt;=AY$4,$I88,0),IF($O88&gt;=AY$4,IF($N88&lt;=AY$4,$I88,0),IF($Q88&gt;=AY$4,IF($P88&lt;=AY$4,$I88,0),IF($S88&gt;=AY$4,IF($R88&lt;=AY$4,$I88,0),0)))))))),IF($J88="All Day",$I88,IF($K88="All Day",$I88,IF($K88&lt;=AY$4,0,IF($J88&lt;=AY$4,$I88,0)))))</f>
        <v>0</v>
      </c>
      <c r="AZ88" s="101">
        <f>IF(Calculator!$I86="YES",IF($M88&gt;=AZ$4,IF($L88&lt;=AZ$4,$I88,0),IF($O88&gt;=AZ$4,IF($N88&lt;=AZ$4,$I88,0),IF($Q88&gt;=AZ$4,IF($P88&lt;=AZ$4,$I88,0),IF($S88&gt;=AZ$4,IF($R88&lt;=AZ$4,$I88,0),IF($M88&gt;=AZ$4,IF($L88&lt;=AZ$4,$I88,0),IF($O88&gt;=AZ$4,IF($N88&lt;=AZ$4,$I88,0),IF($Q88&gt;=AZ$4,IF($P88&lt;=AZ$4,$I88,0),IF($S88&gt;=AZ$4,IF($R88&lt;=AZ$4,$I88,0),0)))))))),IF($J88="All Day",$I88,IF($K88="All Day",$I88,IF($K88&lt;=AZ$4,0,IF($J88&lt;=AZ$4,$I88,0)))))</f>
        <v>0</v>
      </c>
      <c r="BA88" s="101">
        <f>IF(Calculator!$I86="YES",IF($M88&gt;=BA$4,IF($L88&lt;=BA$4,$I88,0),IF($O88&gt;=BA$4,IF($N88&lt;=BA$4,$I88,0),IF($Q88&gt;=BA$4,IF($P88&lt;=BA$4,$I88,0),IF($S88&gt;=BA$4,IF($R88&lt;=BA$4,$I88,0),IF($M88&gt;=BA$4,IF($L88&lt;=BA$4,$I88,0),IF($O88&gt;=BA$4,IF($N88&lt;=BA$4,$I88,0),IF($Q88&gt;=BA$4,IF($P88&lt;=BA$4,$I88,0),IF($S88&gt;=BA$4,IF($R88&lt;=BA$4,$I88,0),0)))))))),IF($J88="All Day",$I88,IF($K88="All Day",$I88,IF($K88&lt;=BA$4,0,IF($J88&lt;=BA$4,$I88,0)))))</f>
        <v>0</v>
      </c>
      <c r="BB88" s="101">
        <f>IF(Calculator!$I86="YES",IF($M88&gt;=BB$4,IF($L88&lt;=BB$4,$I88,0),IF($O88&gt;=BB$4,IF($N88&lt;=BB$4,$I88,0),IF($Q88&gt;=BB$4,IF($P88&lt;=BB$4,$I88,0),IF($S88&gt;=BB$4,IF($R88&lt;=BB$4,$I88,0),IF($M88&gt;=BB$4,IF($L88&lt;=BB$4,$I88,0),IF($O88&gt;=BB$4,IF($N88&lt;=BB$4,$I88,0),IF($Q88&gt;=BB$4,IF($P88&lt;=BB$4,$I88,0),IF($S88&gt;=BB$4,IF($R88&lt;=BB$4,$I88,0),0)))))))),IF($J88="All Day",$I88,IF($K88="All Day",$I88,IF($K88&lt;=BB$4,0,IF($J88&lt;=BB$4,$I88,0)))))</f>
        <v>0</v>
      </c>
      <c r="BC88" s="101">
        <f>IF(Calculator!$I86="YES",IF($M88&gt;=BC$4,IF($L88&lt;=BC$4,$I88,0),IF($O88&gt;=BC$4,IF($N88&lt;=BC$4,$I88,0),IF($Q88&gt;=BC$4,IF($P88&lt;=BC$4,$I88,0),IF($S88&gt;=BC$4,IF($R88&lt;=BC$4,$I88,0),IF($M88&gt;=BC$4,IF($L88&lt;=BC$4,$I88,0),IF($O88&gt;=BC$4,IF($N88&lt;=BC$4,$I88,0),IF($Q88&gt;=BC$4,IF($P88&lt;=BC$4,$I88,0),IF($S88&gt;=BC$4,IF($R88&lt;=BC$4,$I88,0),0)))))))),IF($J88="All Day",$I88,IF($K88="All Day",$I88,IF($K88&lt;=BC$4,0,IF($J88&lt;=BC$4,$I88,0)))))</f>
        <v>0</v>
      </c>
      <c r="BD88" s="101">
        <f>IF(Calculator!$I86="YES",IF($M88&gt;=BD$4,IF($L88&lt;=BD$4,$I88,0),IF($O88&gt;=BD$4,IF($N88&lt;=BD$4,$I88,0),IF($Q88&gt;=BD$4,IF($P88&lt;=BD$4,$I88,0),IF($S88&gt;=BD$4,IF($R88&lt;=BD$4,$I88,0),IF($M88&gt;=BD$4,IF($L88&lt;=BD$4,$I88,0),IF($O88&gt;=BD$4,IF($N88&lt;=BD$4,$I88,0),IF($Q88&gt;=BD$4,IF($P88&lt;=BD$4,$I88,0),IF($S88&gt;=BD$4,IF($R88&lt;=BD$4,$I88,0),0)))))))),IF($J88="All Day",$I88,IF($K88="All Day",$I88,IF($K88&lt;=BD$4,0,IF($J88&lt;=BD$4,$I88,0)))))</f>
        <v>0</v>
      </c>
      <c r="BE88" s="101">
        <f>IF(Calculator!$I86="YES",IF($M88&gt;=BE$4,IF($L88&lt;=BE$4,$I88,0),IF($O88&gt;=BE$4,IF($N88&lt;=BE$4,$I88,0),IF($Q88&gt;=BE$4,IF($P88&lt;=BE$4,$I88,0),IF($S88&gt;=BE$4,IF($R88&lt;=BE$4,$I88,0),IF($M88&gt;=BE$4,IF($L88&lt;=BE$4,$I88,0),IF($O88&gt;=BE$4,IF($N88&lt;=BE$4,$I88,0),IF($Q88&gt;=BE$4,IF($P88&lt;=BE$4,$I88,0),IF($S88&gt;=BE$4,IF($R88&lt;=BE$4,$I88,0),0)))))))),IF($J88="All Day",$I88,IF($K88="All Day",$I88,IF($K88&lt;=BE$4,0,IF($J88&lt;=BE$4,$I88,0)))))</f>
        <v>0</v>
      </c>
      <c r="BF88" s="101">
        <f>IF(Calculator!$I86="YES",IF($M88&gt;=BF$4,IF($L88&lt;=BF$4,$I88,0),IF($O88&gt;=BF$4,IF($N88&lt;=BF$4,$I88,0),IF($Q88&gt;=BF$4,IF($P88&lt;=BF$4,$I88,0),IF($S88&gt;=BF$4,IF($R88&lt;=BF$4,$I88,0),IF($M88&gt;=BF$4,IF($L88&lt;=BF$4,$I88,0),IF($O88&gt;=BF$4,IF($N88&lt;=BF$4,$I88,0),IF($Q88&gt;=BF$4,IF($P88&lt;=BF$4,$I88,0),IF($S88&gt;=BF$4,IF($R88&lt;=BF$4,$I88,0),0)))))))),IF($J88="All Day",$I88,IF($K88="All Day",$I88,IF($K88&lt;=BF$4,0,IF($J88&lt;=BF$4,$I88,0)))))</f>
        <v>0</v>
      </c>
      <c r="BG88" s="101">
        <f>IF(Calculator!$I86="YES",IF($M88&gt;=BG$4,IF($L88&lt;=BG$4,$I88,0),IF($O88&gt;=BG$4,IF($N88&lt;=BG$4,$I88,0),IF($Q88&gt;=BG$4,IF($P88&lt;=BG$4,$I88,0),IF($S88&gt;=BG$4,IF($R88&lt;=BG$4,$I88,0),IF($M88&gt;=BG$4,IF($L88&lt;=BG$4,$I88,0),IF($O88&gt;=BG$4,IF($N88&lt;=BG$4,$I88,0),IF($Q88&gt;=BG$4,IF($P88&lt;=BG$4,$I88,0),IF($S88&gt;=BG$4,IF($R88&lt;=BG$4,$I88,0),0)))))))),IF($J88="All Day",$I88,IF($K88="All Day",$I88,IF($K88&lt;=BG$4,0,IF($J88&lt;=BG$4,$I88,0)))))</f>
        <v>0</v>
      </c>
      <c r="BH88" s="101">
        <f>IF(Calculator!$I86="YES",IF($M88&gt;=BH$4,IF($L88&lt;=BH$4,$I88,0),IF($O88&gt;=BH$4,IF($N88&lt;=BH$4,$I88,0),IF($Q88&gt;=BH$4,IF($P88&lt;=BH$4,$I88,0),IF($S88&gt;=BH$4,IF($R88&lt;=BH$4,$I88,0),IF($M88&gt;=BH$4,IF($L88&lt;=BH$4,$I88,0),IF($O88&gt;=BH$4,IF($N88&lt;=BH$4,$I88,0),IF($Q88&gt;=BH$4,IF($P88&lt;=BH$4,$I88,0),IF($S88&gt;=BH$4,IF($R88&lt;=BH$4,$I88,0),0)))))))),IF($J88="All Day",$I88,IF($K88="All Day",$I88,IF($K88&lt;=BH$4,0,IF($J88&lt;=BH$4,$I88,0)))))</f>
        <v>0</v>
      </c>
      <c r="BI88" s="101">
        <f>IF(Calculator!$I86="YES",IF($M88&gt;=BI$4,IF($L88&lt;=BI$4,$I88,0),IF($O88&gt;=BI$4,IF($N88&lt;=BI$4,$I88,0),IF($Q88&gt;=BI$4,IF($P88&lt;=BI$4,$I88,0),IF($S88&gt;=BI$4,IF($R88&lt;=BI$4,$I88,0),IF($M88&gt;=BI$4,IF($L88&lt;=BI$4,$I88,0),IF($O88&gt;=BI$4,IF($N88&lt;=BI$4,$I88,0),IF($Q88&gt;=BI$4,IF($P88&lt;=BI$4,$I88,0),IF($S88&gt;=BI$4,IF($R88&lt;=BI$4,$I88,0),0)))))))),IF($J88="All Day",$I88,IF($K88="All Day",$I88,IF($K88&lt;=BI$4,0,IF($J88&lt;=BI$4,$I88,0)))))</f>
        <v>0</v>
      </c>
      <c r="BJ88" s="101">
        <f>IF(Calculator!$I86="YES",IF($M88&gt;=BJ$4,IF($L88&lt;=BJ$4,$I88,0),IF($O88&gt;=BJ$4,IF($N88&lt;=BJ$4,$I88,0),IF($Q88&gt;=BJ$4,IF($P88&lt;=BJ$4,$I88,0),IF($S88&gt;=BJ$4,IF($R88&lt;=BJ$4,$I88,0),IF($M88&gt;=BJ$4,IF($L88&lt;=BJ$4,$I88,0),IF($O88&gt;=BJ$4,IF($N88&lt;=BJ$4,$I88,0),IF($Q88&gt;=BJ$4,IF($P88&lt;=BJ$4,$I88,0),IF($S88&gt;=BJ$4,IF($R88&lt;=BJ$4,$I88,0),0)))))))),IF($J88="All Day",$I88,IF($K88="All Day",$I88,IF($K88&lt;=BJ$4,0,IF($J88&lt;=BJ$4,$I88,0)))))</f>
        <v>0</v>
      </c>
      <c r="BK88" s="101">
        <f>IF(Calculator!$I86="YES",IF($M88&gt;=BK$4,IF($L88&lt;=BK$4,$I88,0),IF($O88&gt;=BK$4,IF($N88&lt;=BK$4,$I88,0),IF($Q88&gt;=BK$4,IF($P88&lt;=BK$4,$I88,0),IF($S88&gt;=BK$4,IF($R88&lt;=BK$4,$I88,0),IF($M88&gt;=BK$4,IF($L88&lt;=BK$4,$I88,0),IF($O88&gt;=BK$4,IF($N88&lt;=BK$4,$I88,0),IF($Q88&gt;=BK$4,IF($P88&lt;=BK$4,$I88,0),IF($S88&gt;=BK$4,IF($R88&lt;=BK$4,$I88,0),0)))))))),IF($J88="All Day",$I88,IF($K88="All Day",$I88,IF($K88&lt;=BK$4,0,IF($J88&lt;=BK$4,$I88,0)))))</f>
        <v>0</v>
      </c>
      <c r="BL88" s="101">
        <f>IF(Calculator!$I86="YES",IF($M88&gt;=BL$4,IF($L88&lt;=BL$4,$I88,0),IF($O88&gt;=BL$4,IF($N88&lt;=BL$4,$I88,0),IF($Q88&gt;=BL$4,IF($P88&lt;=BL$4,$I88,0),IF($S88&gt;=BL$4,IF($R88&lt;=BL$4,$I88,0),IF($M88&gt;=BL$4,IF($L88&lt;=BL$4,$I88,0),IF($O88&gt;=BL$4,IF($N88&lt;=BL$4,$I88,0),IF($Q88&gt;=BL$4,IF($P88&lt;=BL$4,$I88,0),IF($S88&gt;=BL$4,IF($R88&lt;=BL$4,$I88,0),0)))))))),IF($J88="All Day",$I88,IF($K88="All Day",$I88,IF($K88&lt;=BL$4,0,IF($J88&lt;=BL$4,$I88,0)))))</f>
        <v>0</v>
      </c>
      <c r="BM88" s="101">
        <f>IF(Calculator!$I86="YES",IF($M88&gt;=BM$4,IF($L88&lt;=BM$4,$I88,0),IF($O88&gt;=BM$4,IF($N88&lt;=BM$4,$I88,0),IF($Q88&gt;=BM$4,IF($P88&lt;=BM$4,$I88,0),IF($S88&gt;=BM$4,IF($R88&lt;=BM$4,$I88,0),IF($M88&gt;=BM$4,IF($L88&lt;=BM$4,$I88,0),IF($O88&gt;=BM$4,IF($N88&lt;=BM$4,$I88,0),IF($Q88&gt;=BM$4,IF($P88&lt;=BM$4,$I88,0),IF($S88&gt;=BM$4,IF($R88&lt;=BM$4,$I88,0),0)))))))),IF($J88="All Day",$I88,IF($K88="All Day",$I88,IF($K88&lt;=BM$4,0,IF($J88&lt;=BM$4,$I88,0)))))</f>
        <v>0</v>
      </c>
      <c r="BN88" s="101">
        <f>IF(Calculator!$I86="YES",IF($M88&gt;=BN$4,IF($L88&lt;=BN$4,$I88,0),IF($O88&gt;=BN$4,IF($N88&lt;=BN$4,$I88,0),IF($Q88&gt;=BN$4,IF($P88&lt;=BN$4,$I88,0),IF($S88&gt;=BN$4,IF($R88&lt;=BN$4,$I88,0),IF($M88&gt;=BN$4,IF($L88&lt;=BN$4,$I88,0),IF($O88&gt;=BN$4,IF($N88&lt;=BN$4,$I88,0),IF($Q88&gt;=BN$4,IF($P88&lt;=BN$4,$I88,0),IF($S88&gt;=BN$4,IF($R88&lt;=BN$4,$I88,0),0)))))))),IF($J88="All Day",$I88,IF($K88="All Day",$I88,IF($K88&lt;=BN$4,0,IF($J88&lt;=BN$4,$I88,0)))))</f>
        <v>0</v>
      </c>
      <c r="BO88" s="101">
        <f>IF(Calculator!$I86="YES",IF($M88&gt;=BO$4,IF($L88&lt;=BO$4,$I88,0),IF($O88&gt;=BO$4,IF($N88&lt;=BO$4,$I88,0),IF($Q88&gt;=BO$4,IF($P88&lt;=BO$4,$I88,0),IF($S88&gt;=BO$4,IF($R88&lt;=BO$4,$I88,0),IF($M88&gt;=BO$4,IF($L88&lt;=BO$4,$I88,0),IF($O88&gt;=BO$4,IF($N88&lt;=BO$4,$I88,0),IF($Q88&gt;=BO$4,IF($P88&lt;=BO$4,$I88,0),IF($S88&gt;=BO$4,IF($R88&lt;=BO$4,$I88,0),0)))))))),IF($J88="All Day",$I88,IF($K88="All Day",$I88,IF($K88&lt;=BO$4,0,IF($J88&lt;=BO$4,$I88,0)))))</f>
        <v>0</v>
      </c>
      <c r="BP88" s="101">
        <f>IF(Calculator!$I86="YES",IF($M88&gt;=BP$4,IF($L88&lt;=BP$4,$I88,0),IF($O88&gt;=BP$4,IF($N88&lt;=BP$4,$I88,0),IF($Q88&gt;=BP$4,IF($P88&lt;=BP$4,$I88,0),IF($S88&gt;=BP$4,IF($R88&lt;=BP$4,$I88,0),IF($M88&gt;=BP$4,IF($L88&lt;=BP$4,$I88,0),IF($O88&gt;=BP$4,IF($N88&lt;=BP$4,$I88,0),IF($Q88&gt;=BP$4,IF($P88&lt;=BP$4,$I88,0),IF($S88&gt;=BP$4,IF($R88&lt;=BP$4,$I88,0),0)))))))),IF($J88="All Day",$I88,IF($K88="All Day",$I88,IF($K88&lt;=BP$4,0,IF($J88&lt;=BP$4,$I88,0)))))</f>
        <v>0</v>
      </c>
      <c r="BQ88" s="101">
        <f>IF(Calculator!$I86="YES",IF($M88&gt;=BQ$4,IF($L88&lt;=BQ$4,$I88,0),IF($O88&gt;=BQ$4,IF($N88&lt;=BQ$4,$I88,0),IF($Q88&gt;=BQ$4,IF($P88&lt;=BQ$4,$I88,0),IF($S88&gt;=BQ$4,IF($R88&lt;=BQ$4,$I88,0),IF($M88&gt;=BQ$4,IF($L88&lt;=BQ$4,$I88,0),IF($O88&gt;=BQ$4,IF($N88&lt;=BQ$4,$I88,0),IF($Q88&gt;=BQ$4,IF($P88&lt;=BQ$4,$I88,0),IF($S88&gt;=BQ$4,IF($R88&lt;=BQ$4,$I88,0),0)))))))),IF($J88="All Day",$I88,IF($K88="All Day",$I88,IF($K88&lt;=BQ$4,0,IF($J88&lt;=BQ$4,$I88,0)))))</f>
        <v>0</v>
      </c>
      <c r="BR88" s="101">
        <f>IF(Calculator!$I86="YES",IF($M88&gt;=BR$4,IF($L88&lt;=BR$4,$I88,0),IF($O88&gt;=BR$4,IF($N88&lt;=BR$4,$I88,0),IF($Q88&gt;=BR$4,IF($P88&lt;=BR$4,$I88,0),IF($S88&gt;=BR$4,IF($R88&lt;=BR$4,$I88,0),IF($M88&gt;=BR$4,IF($L88&lt;=BR$4,$I88,0),IF($O88&gt;=BR$4,IF($N88&lt;=BR$4,$I88,0),IF($Q88&gt;=BR$4,IF($P88&lt;=BR$4,$I88,0),IF($S88&gt;=BR$4,IF($R88&lt;=BR$4,$I88,0),0)))))))),IF($J88="All Day",$I88,IF($K88="All Day",$I88,IF($K88&lt;=BR$4,0,IF($J88&lt;=BR$4,$I88,0)))))</f>
        <v>0</v>
      </c>
      <c r="BS88" s="101">
        <f>IF(Calculator!$I86="YES",IF($M88&gt;=BS$4,IF($L88&lt;=BS$4,$I88,0),IF($O88&gt;=BS$4,IF($N88&lt;=BS$4,$I88,0),IF($Q88&gt;=BS$4,IF($P88&lt;=BS$4,$I88,0),IF($S88&gt;=BS$4,IF($R88&lt;=BS$4,$I88,0),IF($M88&gt;=BS$4,IF($L88&lt;=BS$4,$I88,0),IF($O88&gt;=BS$4,IF($N88&lt;=BS$4,$I88,0),IF($Q88&gt;=BS$4,IF($P88&lt;=BS$4,$I88,0),IF($S88&gt;=BS$4,IF($R88&lt;=BS$4,$I88,0),0)))))))),IF($J88="All Day",$I88,IF($K88="All Day",$I88,IF($K88&lt;=BS$4,0,IF($J88&lt;=BS$4,$I88,0)))))</f>
        <v>0</v>
      </c>
      <c r="BT88" s="101">
        <f>IF(Calculator!$I86="YES",IF($M88&gt;=BT$4,IF($L88&lt;=BT$4,$I88,0),IF($O88&gt;=BT$4,IF($N88&lt;=BT$4,$I88,0),IF($Q88&gt;=BT$4,IF($P88&lt;=BT$4,$I88,0),IF($S88&gt;=BT$4,IF($R88&lt;=BT$4,$I88,0),IF($M88&gt;=BT$4,IF($L88&lt;=BT$4,$I88,0),IF($O88&gt;=BT$4,IF($N88&lt;=BT$4,$I88,0),IF($Q88&gt;=BT$4,IF($P88&lt;=BT$4,$I88,0),IF($S88&gt;=BT$4,IF($R88&lt;=BT$4,$I88,0),0)))))))),IF($J88="All Day",$I88,IF($K88="All Day",$I88,IF($K88&lt;=BT$4,0,IF($J88&lt;=BT$4,$I88,0)))))</f>
        <v>0</v>
      </c>
      <c r="BU88" s="101">
        <f>IF(Calculator!$I86="YES",IF($M88&gt;=BU$4,IF($L88&lt;=BU$4,$I88,0),IF($O88&gt;=BU$4,IF($N88&lt;=BU$4,$I88,0),IF($Q88&gt;=BU$4,IF($P88&lt;=BU$4,$I88,0),IF($S88&gt;=BU$4,IF($R88&lt;=BU$4,$I88,0),IF($M88&gt;=BU$4,IF($L88&lt;=BU$4,$I88,0),IF($O88&gt;=BU$4,IF($N88&lt;=BU$4,$I88,0),IF($Q88&gt;=BU$4,IF($P88&lt;=BU$4,$I88,0),IF($S88&gt;=BU$4,IF($R88&lt;=BU$4,$I88,0),0)))))))),IF($J88="All Day",$I88,IF($K88="All Day",$I88,IF($K88&lt;=BU$4,0,IF($J88&lt;=BU$4,$I88,0)))))</f>
        <v>0</v>
      </c>
      <c r="BV88" s="101">
        <f>IF(Calculator!$I86="YES",IF($M88&gt;=BV$4,IF($L88&lt;=BV$4,$I88,0),IF($O88&gt;=BV$4,IF($N88&lt;=BV$4,$I88,0),IF($Q88&gt;=BV$4,IF($P88&lt;=BV$4,$I88,0),IF($S88&gt;=BV$4,IF($R88&lt;=BV$4,$I88,0),IF($M88&gt;=BV$4,IF($L88&lt;=BV$4,$I88,0),IF($O88&gt;=BV$4,IF($N88&lt;=BV$4,$I88,0),IF($Q88&gt;=BV$4,IF($P88&lt;=BV$4,$I88,0),IF($S88&gt;=BV$4,IF($R88&lt;=BV$4,$I88,0),0)))))))),IF($J88="All Day",$I88,IF($K88="All Day",$I88,IF($K88&lt;=BV$4,0,IF($J88&lt;=BV$4,$I88,0)))))</f>
        <v>0</v>
      </c>
      <c r="BW88" s="101">
        <f>IF(Calculator!$I86="YES",IF($M88&gt;=BW$4,IF($L88&lt;=BW$4,$I88,0),IF($O88&gt;=BW$4,IF($N88&lt;=BW$4,$I88,0),IF($Q88&gt;=BW$4,IF($P88&lt;=BW$4,$I88,0),IF($S88&gt;=BW$4,IF($R88&lt;=BW$4,$I88,0),IF($M88&gt;=BW$4,IF($L88&lt;=BW$4,$I88,0),IF($O88&gt;=BW$4,IF($N88&lt;=BW$4,$I88,0),IF($Q88&gt;=BW$4,IF($P88&lt;=BW$4,$I88,0),IF($S88&gt;=BW$4,IF($R88&lt;=BW$4,$I88,0),0)))))))),IF($J88="All Day",$I88,IF($K88="All Day",$I88,IF($K88&lt;=BW$4,0,IF($J88&lt;=BW$4,$I88,0)))))</f>
        <v>0</v>
      </c>
      <c r="BX88" s="101">
        <f>IF(Calculator!$I86="YES",IF($M88&gt;=BX$4,IF($L88&lt;=BX$4,$I88,0),IF($O88&gt;=BX$4,IF($N88&lt;=BX$4,$I88,0),IF($Q88&gt;=BX$4,IF($P88&lt;=BX$4,$I88,0),IF($S88&gt;=BX$4,IF($R88&lt;=BX$4,$I88,0),IF($M88&gt;=BX$4,IF($L88&lt;=BX$4,$I88,0),IF($O88&gt;=BX$4,IF($N88&lt;=BX$4,$I88,0),IF($Q88&gt;=BX$4,IF($P88&lt;=BX$4,$I88,0),IF($S88&gt;=BX$4,IF($R88&lt;=BX$4,$I88,0),0)))))))),IF($J88="All Day",$I88,IF($K88="All Day",$I88,IF($K88&lt;=BX$4,0,IF($J88&lt;=BX$4,$I88,0)))))</f>
        <v>0</v>
      </c>
      <c r="BY88" s="101">
        <f>IF(Calculator!$I86="YES",IF($M88&gt;=BY$4,IF($L88&lt;=BY$4,$I88,0),IF($O88&gt;=BY$4,IF($N88&lt;=BY$4,$I88,0),IF($Q88&gt;=BY$4,IF($P88&lt;=BY$4,$I88,0),IF($S88&gt;=BY$4,IF($R88&lt;=BY$4,$I88,0),IF($M88&gt;=BY$4,IF($L88&lt;=BY$4,$I88,0),IF($O88&gt;=BY$4,IF($N88&lt;=BY$4,$I88,0),IF($Q88&gt;=BY$4,IF($P88&lt;=BY$4,$I88,0),IF($S88&gt;=BY$4,IF($R88&lt;=BY$4,$I88,0),0)))))))),IF($J88="All Day",$I88,IF($K88="All Day",$I88,IF($K88&lt;=BY$4,0,IF($J88&lt;=BY$4,$I88,0)))))</f>
        <v>0</v>
      </c>
      <c r="BZ88" s="101">
        <f>IF(Calculator!$I86="YES",IF($M88&gt;=BZ$4,IF($L88&lt;=BZ$4,$I88,0),IF($O88&gt;=BZ$4,IF($N88&lt;=BZ$4,$I88,0),IF($Q88&gt;=BZ$4,IF($P88&lt;=BZ$4,$I88,0),IF($S88&gt;=BZ$4,IF($R88&lt;=BZ$4,$I88,0),IF($M88&gt;=BZ$4,IF($L88&lt;=BZ$4,$I88,0),IF($O88&gt;=BZ$4,IF($N88&lt;=BZ$4,$I88,0),IF($Q88&gt;=BZ$4,IF($P88&lt;=BZ$4,$I88,0),IF($S88&gt;=BZ$4,IF($R88&lt;=BZ$4,$I88,0),0)))))))),IF($J88="All Day",$I88,IF($K88="All Day",$I88,IF($K88&lt;=BZ$4,0,IF($J88&lt;=BZ$4,$I88,0)))))</f>
        <v>0</v>
      </c>
      <c r="CA88" s="101">
        <f>IF(Calculator!$I86="YES",IF($M88&gt;=CA$4,IF($L88&lt;=CA$4,$I88,0),IF($O88&gt;=CA$4,IF($N88&lt;=CA$4,$I88,0),IF($Q88&gt;=CA$4,IF($P88&lt;=CA$4,$I88,0),IF($S88&gt;=CA$4,IF($R88&lt;=CA$4,$I88,0),IF($M88&gt;=CA$4,IF($L88&lt;=CA$4,$I88,0),IF($O88&gt;=CA$4,IF($N88&lt;=CA$4,$I88,0),IF($Q88&gt;=CA$4,IF($P88&lt;=CA$4,$I88,0),IF($S88&gt;=CA$4,IF($R88&lt;=CA$4,$I88,0),0)))))))),IF($J88="All Day",$I88,IF($K88="All Day",$I88,IF($K88&lt;=CA$4,0,IF($J88&lt;=CA$4,$I88,0)))))</f>
        <v>0</v>
      </c>
      <c r="CB88" s="101">
        <f>IF(Calculator!$I86="YES",IF($M88&gt;=CB$4,IF($L88&lt;=CB$4,$I88,0),IF($O88&gt;=CB$4,IF($N88&lt;=CB$4,$I88,0),IF($Q88&gt;=CB$4,IF($P88&lt;=CB$4,$I88,0),IF($S88&gt;=CB$4,IF($R88&lt;=CB$4,$I88,0),IF($M88&gt;=CB$4,IF($L88&lt;=CB$4,$I88,0),IF($O88&gt;=CB$4,IF($N88&lt;=CB$4,$I88,0),IF($Q88&gt;=CB$4,IF($P88&lt;=CB$4,$I88,0),IF($S88&gt;=CB$4,IF($R88&lt;=CB$4,$I88,0),0)))))))),IF($J88="All Day",$I88,IF($K88="All Day",$I88,IF($K88&lt;=CB$4,0,IF($J88&lt;=CB$4,$I88,0)))))</f>
        <v>0</v>
      </c>
      <c r="CC88" s="101">
        <f>IF(Calculator!$I86="YES",IF($M88&gt;=CC$4,IF($L88&lt;=CC$4,$I88,0),IF($O88&gt;=CC$4,IF($N88&lt;=CC$4,$I88,0),IF($Q88&gt;=CC$4,IF($P88&lt;=CC$4,$I88,0),IF($S88&gt;=CC$4,IF($R88&lt;=CC$4,$I88,0),IF($M88&gt;=CC$4,IF($L88&lt;=CC$4,$I88,0),IF($O88&gt;=CC$4,IF($N88&lt;=CC$4,$I88,0),IF($Q88&gt;=CC$4,IF($P88&lt;=CC$4,$I88,0),IF($S88&gt;=CC$4,IF($R88&lt;=CC$4,$I88,0),0)))))))),IF($J88="All Day",$I88,IF($K88="All Day",$I88,IF($K88&lt;=CC$4,0,IF($J88&lt;=CC$4,$I88,0)))))</f>
        <v>0</v>
      </c>
      <c r="CD88" s="101">
        <f>IF(Calculator!$I86="YES",IF($M88&gt;=CD$4,IF($L88&lt;=CD$4,$I88,0),IF($O88&gt;=CD$4,IF($N88&lt;=CD$4,$I88,0),IF($Q88&gt;=CD$4,IF($P88&lt;=CD$4,$I88,0),IF($S88&gt;=CD$4,IF($R88&lt;=CD$4,$I88,0),IF($M88&gt;=CD$4,IF($L88&lt;=CD$4,$I88,0),IF($O88&gt;=CD$4,IF($N88&lt;=CD$4,$I88,0),IF($Q88&gt;=CD$4,IF($P88&lt;=CD$4,$I88,0),IF($S88&gt;=CD$4,IF($R88&lt;=CD$4,$I88,0),0)))))))),IF($J88="All Day",$I88,IF($K88="All Day",$I88,IF($K88&lt;=CD$4,0,IF($J88&lt;=CD$4,$I88,0)))))</f>
        <v>0</v>
      </c>
      <c r="CE88" s="101">
        <f>IF(Calculator!$I86="YES",IF($M88&gt;=CE$4,IF($L88&lt;=CE$4,$I88,0),IF($O88&gt;=CE$4,IF($N88&lt;=CE$4,$I88,0),IF($Q88&gt;=CE$4,IF($P88&lt;=CE$4,$I88,0),IF($S88&gt;=CE$4,IF($R88&lt;=CE$4,$I88,0),IF($M88&gt;=CE$4,IF($L88&lt;=CE$4,$I88,0),IF($O88&gt;=CE$4,IF($N88&lt;=CE$4,$I88,0),IF($Q88&gt;=CE$4,IF($P88&lt;=CE$4,$I88,0),IF($S88&gt;=CE$4,IF($R88&lt;=CE$4,$I88,0),0)))))))),IF($J88="All Day",$I88,IF($K88="All Day",$I88,IF($K88&lt;=CE$4,0,IF($J88&lt;=CE$4,$I88,0)))))</f>
        <v>0</v>
      </c>
      <c r="CF88" s="101">
        <f>IF(Calculator!$I86="YES",IF($M88&gt;=CF$4,IF($L88&lt;=CF$4,$I88,0),IF($O88&gt;=CF$4,IF($N88&lt;=CF$4,$I88,0),IF($Q88&gt;=CF$4,IF($P88&lt;=CF$4,$I88,0),IF($S88&gt;=CF$4,IF($R88&lt;=CF$4,$I88,0),IF($M88&gt;=CF$4,IF($L88&lt;=CF$4,$I88,0),IF($O88&gt;=CF$4,IF($N88&lt;=CF$4,$I88,0),IF($Q88&gt;=CF$4,IF($P88&lt;=CF$4,$I88,0),IF($S88&gt;=CF$4,IF($R88&lt;=CF$4,$I88,0),0)))))))),IF($J88="All Day",$I88,IF($K88="All Day",$I88,IF($K88&lt;=CF$4,0,IF($J88&lt;=CF$4,$I88,0)))))</f>
        <v>0</v>
      </c>
      <c r="CG88" s="101">
        <f>IF(Calculator!$I86="YES",IF($M88&gt;=CG$4,IF($L88&lt;=CG$4,$I88,0),IF($O88&gt;=CG$4,IF($N88&lt;=CG$4,$I88,0),IF($Q88&gt;=CG$4,IF($P88&lt;=CG$4,$I88,0),IF($S88&gt;=CG$4,IF($R88&lt;=CG$4,$I88,0),IF($M88&gt;=CG$4,IF($L88&lt;=CG$4,$I88,0),IF($O88&gt;=CG$4,IF($N88&lt;=CG$4,$I88,0),IF($Q88&gt;=CG$4,IF($P88&lt;=CG$4,$I88,0),IF($S88&gt;=CG$4,IF($R88&lt;=CG$4,$I88,0),0)))))))),IF($J88="All Day",$I88,IF($K88="All Day",$I88,IF($K88&lt;=CG$4,0,IF($J88&lt;=CG$4,$I88,0)))))</f>
        <v>0</v>
      </c>
      <c r="CH88" s="101">
        <f>IF(Calculator!$I86="YES",IF($M88&gt;=CH$4,IF($L88&lt;=CH$4,$I88,0),IF($O88&gt;=CH$4,IF($N88&lt;=CH$4,$I88,0),IF($Q88&gt;=CH$4,IF($P88&lt;=CH$4,$I88,0),IF($S88&gt;=CH$4,IF($R88&lt;=CH$4,$I88,0),IF($M88&gt;=CH$4,IF($L88&lt;=CH$4,$I88,0),IF($O88&gt;=CH$4,IF($N88&lt;=CH$4,$I88,0),IF($Q88&gt;=CH$4,IF($P88&lt;=CH$4,$I88,0),IF($S88&gt;=CH$4,IF($R88&lt;=CH$4,$I88,0),0)))))))),IF($J88="All Day",$I88,IF($K88="All Day",$I88,IF($K88&lt;=CH$4,0,IF($J88&lt;=CH$4,$I88,0)))))</f>
        <v>0</v>
      </c>
      <c r="CI88" s="101">
        <f>IF(Calculator!$I86="YES",IF($M88&gt;=CI$4,IF($L88&lt;=CI$4,$I88,0),IF($O88&gt;=CI$4,IF($N88&lt;=CI$4,$I88,0),IF($Q88&gt;=CI$4,IF($P88&lt;=CI$4,$I88,0),IF($S88&gt;=CI$4,IF($R88&lt;=CI$4,$I88,0),IF($M88&gt;=CI$4,IF($L88&lt;=CI$4,$I88,0),IF($O88&gt;=CI$4,IF($N88&lt;=CI$4,$I88,0),IF($Q88&gt;=CI$4,IF($P88&lt;=CI$4,$I88,0),IF($S88&gt;=CI$4,IF($R88&lt;=CI$4,$I88,0),0)))))))),IF($J88="All Day",$I88,IF($K88="All Day",$I88,IF($K88&lt;=CI$4,0,IF($J88&lt;=CI$4,$I88,0)))))</f>
        <v>0</v>
      </c>
      <c r="CJ88" s="101">
        <f>IF(Calculator!$I86="YES",IF($M88&gt;=CJ$4,IF($L88&lt;=CJ$4,$I88,0),IF($O88&gt;=CJ$4,IF($N88&lt;=CJ$4,$I88,0),IF($Q88&gt;=CJ$4,IF($P88&lt;=CJ$4,$I88,0),IF($S88&gt;=CJ$4,IF($R88&lt;=CJ$4,$I88,0),IF($M88&gt;=CJ$4,IF($L88&lt;=CJ$4,$I88,0),IF($O88&gt;=CJ$4,IF($N88&lt;=CJ$4,$I88,0),IF($Q88&gt;=CJ$4,IF($P88&lt;=CJ$4,$I88,0),IF($S88&gt;=CJ$4,IF($R88&lt;=CJ$4,$I88,0),0)))))))),IF($J88="All Day",$I88,IF($K88="All Day",$I88,IF($K88&lt;=CJ$4,0,IF($J88&lt;=CJ$4,$I88,0)))))</f>
        <v>0</v>
      </c>
      <c r="CK88" s="101">
        <f>IF(Calculator!$I86="YES",IF($M88&gt;=CK$4,IF($L88&lt;=CK$4,$I88,0),IF($O88&gt;=CK$4,IF($N88&lt;=CK$4,$I88,0),IF($Q88&gt;=CK$4,IF($P88&lt;=CK$4,$I88,0),IF($S88&gt;=CK$4,IF($R88&lt;=CK$4,$I88,0),IF($M88&gt;=CK$4,IF($L88&lt;=CK$4,$I88,0),IF($O88&gt;=CK$4,IF($N88&lt;=CK$4,$I88,0),IF($Q88&gt;=CK$4,IF($P88&lt;=CK$4,$I88,0),IF($S88&gt;=CK$4,IF($R88&lt;=CK$4,$I88,0),0)))))))),IF($J88="All Day",$I88,IF($K88="All Day",$I88,IF($K88&lt;=CK$4,0,IF($J88&lt;=CK$4,$I88,0)))))</f>
        <v>0</v>
      </c>
      <c r="CL88" s="101">
        <f>IF(Calculator!$I86="YES",IF($M88&gt;=CL$4,IF($L88&lt;=CL$4,$I88,0),IF($O88&gt;=CL$4,IF($N88&lt;=CL$4,$I88,0),IF($Q88&gt;=CL$4,IF($P88&lt;=CL$4,$I88,0),IF($S88&gt;=CL$4,IF($R88&lt;=CL$4,$I88,0),IF($M88&gt;=CL$4,IF($L88&lt;=CL$4,$I88,0),IF($O88&gt;=CL$4,IF($N88&lt;=CL$4,$I88,0),IF($Q88&gt;=CL$4,IF($P88&lt;=CL$4,$I88,0),IF($S88&gt;=CL$4,IF($R88&lt;=CL$4,$I88,0),0)))))))),IF($J88="All Day",$I88,IF($K88="All Day",$I88,IF($K88&lt;=CL$4,0,IF($J88&lt;=CL$4,$I88,0)))))</f>
        <v>0</v>
      </c>
      <c r="CM88" s="101">
        <f>IF(Calculator!$I86="YES",IF($M88&gt;=CM$4,IF($L88&lt;=CM$4,$I88,0),IF($O88&gt;=CM$4,IF($N88&lt;=CM$4,$I88,0),IF($Q88&gt;=CM$4,IF($P88&lt;=CM$4,$I88,0),IF($S88&gt;=CM$4,IF($R88&lt;=CM$4,$I88,0),IF($M88&gt;=CM$4,IF($L88&lt;=CM$4,$I88,0),IF($O88&gt;=CM$4,IF($N88&lt;=CM$4,$I88,0),IF($Q88&gt;=CM$4,IF($P88&lt;=CM$4,$I88,0),IF($S88&gt;=CM$4,IF($R88&lt;=CM$4,$I88,0),0)))))))),IF($J88="All Day",$I88,IF($K88="All Day",$I88,IF($K88&lt;=CM$4,0,IF($J88&lt;=CM$4,$I88,0)))))</f>
        <v>0</v>
      </c>
      <c r="CN88" s="101">
        <f>IF(Calculator!$I86="YES",IF($M88&gt;=CN$4,IF($L88&lt;=CN$4,$I88,0),IF($O88&gt;=CN$4,IF($N88&lt;=CN$4,$I88,0),IF($Q88&gt;=CN$4,IF($P88&lt;=CN$4,$I88,0),IF($S88&gt;=CN$4,IF($R88&lt;=CN$4,$I88,0),IF($M88&gt;=CN$4,IF($L88&lt;=CN$4,$I88,0),IF($O88&gt;=CN$4,IF($N88&lt;=CN$4,$I88,0),IF($Q88&gt;=CN$4,IF($P88&lt;=CN$4,$I88,0),IF($S88&gt;=CN$4,IF($R88&lt;=CN$4,$I88,0),0)))))))),IF($J88="All Day",$I88,IF($K88="All Day",$I88,IF($K88&lt;=CN$4,0,IF($J88&lt;=CN$4,$I88,0)))))</f>
        <v>0</v>
      </c>
      <c r="CO88" s="101">
        <f>IF(Calculator!$I86="YES",IF($M88&gt;=CO$4,IF($L88&lt;=CO$4,$I88,0),IF($O88&gt;=CO$4,IF($N88&lt;=CO$4,$I88,0),IF($Q88&gt;=CO$4,IF($P88&lt;=CO$4,$I88,0),IF($S88&gt;=CO$4,IF($R88&lt;=CO$4,$I88,0),IF($M88&gt;=CO$4,IF($L88&lt;=CO$4,$I88,0),IF($O88&gt;=CO$4,IF($N88&lt;=CO$4,$I88,0),IF($Q88&gt;=CO$4,IF($P88&lt;=CO$4,$I88,0),IF($S88&gt;=CO$4,IF($R88&lt;=CO$4,$I88,0),0)))))))),IF($J88="All Day",$I88,IF($K88="All Day",$I88,IF($K88&lt;=CO$4,0,IF($J88&lt;=CO$4,$I88,0)))))</f>
        <v>0</v>
      </c>
      <c r="CP88" s="101">
        <f>IF(Calculator!$I86="YES",IF($M88&gt;=CP$4,IF($L88&lt;=CP$4,$I88,0),IF($O88&gt;=CP$4,IF($N88&lt;=CP$4,$I88,0),IF($Q88&gt;=CP$4,IF($P88&lt;=CP$4,$I88,0),IF($S88&gt;=CP$4,IF($R88&lt;=CP$4,$I88,0),IF($M88&gt;=CP$4,IF($L88&lt;=CP$4,$I88,0),IF($O88&gt;=CP$4,IF($N88&lt;=CP$4,$I88,0),IF($Q88&gt;=CP$4,IF($P88&lt;=CP$4,$I88,0),IF($S88&gt;=CP$4,IF($R88&lt;=CP$4,$I88,0),0)))))))),IF($J88="All Day",$I88,IF($K88="All Day",$I88,IF($K88&lt;=CP$4,0,IF($J88&lt;=CP$4,$I88,0)))))</f>
        <v>0</v>
      </c>
      <c r="CQ88" s="101">
        <f>IF(Calculator!$I86="YES",IF($M88&gt;=CQ$4,IF($L88&lt;=CQ$4,$I88,0),IF($O88&gt;=CQ$4,IF($N88&lt;=CQ$4,$I88,0),IF($Q88&gt;=CQ$4,IF($P88&lt;=CQ$4,$I88,0),IF($S88&gt;=CQ$4,IF($R88&lt;=CQ$4,$I88,0),IF($M88&gt;=CQ$4,IF($L88&lt;=CQ$4,$I88,0),IF($O88&gt;=CQ$4,IF($N88&lt;=CQ$4,$I88,0),IF($Q88&gt;=CQ$4,IF($P88&lt;=CQ$4,$I88,0),IF($S88&gt;=CQ$4,IF($R88&lt;=CQ$4,$I88,0),0)))))))),IF($J88="All Day",$I88,IF($K88="All Day",$I88,IF($K88&lt;=CQ$4,0,IF($J88&lt;=CQ$4,$I88,0)))))</f>
        <v>0</v>
      </c>
      <c r="CR88" s="101">
        <f>IF(Calculator!$I86="YES",IF($M88&gt;=CR$4,IF($L88&lt;=CR$4,$I88,0),IF($O88&gt;=CR$4,IF($N88&lt;=CR$4,$I88,0),IF($Q88&gt;=CR$4,IF($P88&lt;=CR$4,$I88,0),IF($S88&gt;=CR$4,IF($R88&lt;=CR$4,$I88,0),IF($M88&gt;=CR$4,IF($L88&lt;=CR$4,$I88,0),IF($O88&gt;=CR$4,IF($N88&lt;=CR$4,$I88,0),IF($Q88&gt;=CR$4,IF($P88&lt;=CR$4,$I88,0),IF($S88&gt;=CR$4,IF($R88&lt;=CR$4,$I88,0),0)))))))),IF($J88="All Day",$I88,IF($K88="All Day",$I88,IF($K88&lt;=CR$4,0,IF($J88&lt;=CR$4,$I88,0)))))</f>
        <v>0</v>
      </c>
      <c r="CS88" s="101">
        <f>IF(Calculator!$I86="YES",IF($M88&gt;=CS$4,IF($L88&lt;=CS$4,$I88,0),IF($O88&gt;=CS$4,IF($N88&lt;=CS$4,$I88,0),IF($Q88&gt;=CS$4,IF($P88&lt;=CS$4,$I88,0),IF($S88&gt;=CS$4,IF($R88&lt;=CS$4,$I88,0),IF($M88&gt;=CS$4,IF($L88&lt;=CS$4,$I88,0),IF($O88&gt;=CS$4,IF($N88&lt;=CS$4,$I88,0),IF($Q88&gt;=CS$4,IF($P88&lt;=CS$4,$I88,0),IF($S88&gt;=CS$4,IF($R88&lt;=CS$4,$I88,0),0)))))))),IF($J88="All Day",$I88,IF($K88="All Day",$I88,IF($K88&lt;=CS$4,0,IF($J88&lt;=CS$4,$I88,0)))))</f>
        <v>0</v>
      </c>
      <c r="CT88" s="101">
        <f>IF(Calculator!$I86="YES",IF($M88&gt;=CT$4,IF($L88&lt;=CT$4,$I88,0),IF($O88&gt;=CT$4,IF($N88&lt;=CT$4,$I88,0),IF($Q88&gt;=CT$4,IF($P88&lt;=CT$4,$I88,0),IF($S88&gt;=CT$4,IF($R88&lt;=CT$4,$I88,0),IF($M88&gt;=CT$4,IF($L88&lt;=CT$4,$I88,0),IF($O88&gt;=CT$4,IF($N88&lt;=CT$4,$I88,0),IF($Q88&gt;=CT$4,IF($P88&lt;=CT$4,$I88,0),IF($S88&gt;=CT$4,IF($R88&lt;=CT$4,$I88,0),0)))))))),IF($J88="All Day",$I88,IF($K88="All Day",$I88,IF($K88&lt;=CT$4,0,IF($J88&lt;=CT$4,$I88,0)))))</f>
        <v>0</v>
      </c>
      <c r="CU88" s="101">
        <f>IF(Calculator!$I86="YES",IF($M88&gt;=CU$4,IF($L88&lt;=CU$4,$I88,0),IF($O88&gt;=CU$4,IF($N88&lt;=CU$4,$I88,0),IF($Q88&gt;=CU$4,IF($P88&lt;=CU$4,$I88,0),IF($S88&gt;=CU$4,IF($R88&lt;=CU$4,$I88,0),IF($M88&gt;=CU$4,IF($L88&lt;=CU$4,$I88,0),IF($O88&gt;=CU$4,IF($N88&lt;=CU$4,$I88,0),IF($Q88&gt;=CU$4,IF($P88&lt;=CU$4,$I88,0),IF($S88&gt;=CU$4,IF($R88&lt;=CU$4,$I88,0),0)))))))),IF($J88="All Day",$I88,IF($K88="All Day",$I88,IF($K88&lt;=CU$4,0,IF($J88&lt;=CU$4,$I88,0)))))</f>
        <v>0</v>
      </c>
      <c r="CV88" s="101">
        <f>IF(Calculator!$I86="YES",IF($M88&gt;=CV$4,IF($L88&lt;=CV$4,$I88,0),IF($O88&gt;=CV$4,IF($N88&lt;=CV$4,$I88,0),IF($Q88&gt;=CV$4,IF($P88&lt;=CV$4,$I88,0),IF($S88&gt;=CV$4,IF($R88&lt;=CV$4,$I88,0),IF($M88&gt;=CV$4,IF($L88&lt;=CV$4,$I88,0),IF($O88&gt;=CV$4,IF($N88&lt;=CV$4,$I88,0),IF($Q88&gt;=CV$4,IF($P88&lt;=CV$4,$I88,0),IF($S88&gt;=CV$4,IF($R88&lt;=CV$4,$I88,0),0)))))))),IF($J88="All Day",$I88,IF($K88="All Day",$I88,IF($K88&lt;=CV$4,0,IF($J88&lt;=CV$4,$I88,0)))))</f>
        <v>0</v>
      </c>
      <c r="CW88" s="101">
        <f>IF(Calculator!$I86="YES",IF($M88&gt;=CW$4,IF($L88&lt;=CW$4,$I88,0),IF($O88&gt;=CW$4,IF($N88&lt;=CW$4,$I88,0),IF($Q88&gt;=CW$4,IF($P88&lt;=CW$4,$I88,0),IF($S88&gt;=CW$4,IF($R88&lt;=CW$4,$I88,0),IF($M88&gt;=CW$4,IF($L88&lt;=CW$4,$I88,0),IF($O88&gt;=CW$4,IF($N88&lt;=CW$4,$I88,0),IF($Q88&gt;=CW$4,IF($P88&lt;=CW$4,$I88,0),IF($S88&gt;=CW$4,IF($R88&lt;=CW$4,$I88,0),0)))))))),IF($J88="All Day",$I88,IF($K88="All Day",$I88,IF($K88&lt;=CW$4,0,IF($J88&lt;=CW$4,$I88,0)))))</f>
        <v>0</v>
      </c>
      <c r="CX88" s="101">
        <f>IF(Calculator!$I86="YES",IF($M88&gt;=CX$4,IF($L88&lt;=CX$4,$I88,0),IF($O88&gt;=CX$4,IF($N88&lt;=CX$4,$I88,0),IF($Q88&gt;=CX$4,IF($P88&lt;=CX$4,$I88,0),IF($S88&gt;=CX$4,IF($R88&lt;=CX$4,$I88,0),IF($M88&gt;=CX$4,IF($L88&lt;=CX$4,$I88,0),IF($O88&gt;=CX$4,IF($N88&lt;=CX$4,$I88,0),IF($Q88&gt;=CX$4,IF($P88&lt;=CX$4,$I88,0),IF($S88&gt;=CX$4,IF($R88&lt;=CX$4,$I88,0),0)))))))),IF($J88="All Day",$I88,IF($K88="All Day",$I88,IF($K88&lt;=CX$4,0,IF($J88&lt;=CX$4,$I88,0)))))</f>
        <v>0</v>
      </c>
      <c r="CY88" s="101">
        <f>IF(Calculator!$I86="YES",IF($M88&gt;=CY$4,IF($L88&lt;=CY$4,$I88,0),IF($O88&gt;=CY$4,IF($N88&lt;=CY$4,$I88,0),IF($Q88&gt;=CY$4,IF($P88&lt;=CY$4,$I88,0),IF($S88&gt;=CY$4,IF($R88&lt;=CY$4,$I88,0),IF($M88&gt;=CY$4,IF($L88&lt;=CY$4,$I88,0),IF($O88&gt;=CY$4,IF($N88&lt;=CY$4,$I88,0),IF($Q88&gt;=CY$4,IF($P88&lt;=CY$4,$I88,0),IF($S88&gt;=CY$4,IF($R88&lt;=CY$4,$I88,0),0)))))))),IF($J88="All Day",$I88,IF($K88="All Day",$I88,IF($K88&lt;=CY$4,0,IF($J88&lt;=CY$4,$I88,0)))))</f>
        <v>0</v>
      </c>
      <c r="CZ88" s="101">
        <f>IF(Calculator!$I86="YES",IF($M88&gt;=CZ$4,IF($L88&lt;=CZ$4,$I88,0),IF($O88&gt;=CZ$4,IF($N88&lt;=CZ$4,$I88,0),IF($Q88&gt;=CZ$4,IF($P88&lt;=CZ$4,$I88,0),IF($S88&gt;=CZ$4,IF($R88&lt;=CZ$4,$I88,0),IF($M88&gt;=CZ$4,IF($L88&lt;=CZ$4,$I88,0),IF($O88&gt;=CZ$4,IF($N88&lt;=CZ$4,$I88,0),IF($Q88&gt;=CZ$4,IF($P88&lt;=CZ$4,$I88,0),IF($S88&gt;=CZ$4,IF($R88&lt;=CZ$4,$I88,0),0)))))))),IF($J88="All Day",$I88,IF($K88="All Day",$I88,IF($K88&lt;=CZ$4,0,IF($J88&lt;=CZ$4,$I88,0)))))</f>
        <v>0</v>
      </c>
      <c r="DA88" s="101">
        <f>IF(Calculator!$I86="YES",IF($M88&gt;=DA$4,IF($L88&lt;=DA$4,$I88,0),IF($O88&gt;=DA$4,IF($N88&lt;=DA$4,$I88,0),IF($Q88&gt;=DA$4,IF($P88&lt;=DA$4,$I88,0),IF($S88&gt;=DA$4,IF($R88&lt;=DA$4,$I88,0),IF($M88&gt;=DA$4,IF($L88&lt;=DA$4,$I88,0),IF($O88&gt;=DA$4,IF($N88&lt;=DA$4,$I88,0),IF($Q88&gt;=DA$4,IF($P88&lt;=DA$4,$I88,0),IF($S88&gt;=DA$4,IF($R88&lt;=DA$4,$I88,0),0)))))))),IF($J88="All Day",$I88,IF($K88="All Day",$I88,IF($K88&lt;=DA$4,0,IF($J88&lt;=DA$4,$I88,0)))))</f>
        <v>0</v>
      </c>
      <c r="DB88" s="101">
        <f>IF(Calculator!$I86="YES",IF($M88&gt;=DB$4,IF($L88&lt;=DB$4,$I88,0),IF($O88&gt;=DB$4,IF($N88&lt;=DB$4,$I88,0),IF($Q88&gt;=DB$4,IF($P88&lt;=DB$4,$I88,0),IF($S88&gt;=DB$4,IF($R88&lt;=DB$4,$I88,0),IF($M88&gt;=DB$4,IF($L88&lt;=DB$4,$I88,0),IF($O88&gt;=DB$4,IF($N88&lt;=DB$4,$I88,0),IF($Q88&gt;=DB$4,IF($P88&lt;=DB$4,$I88,0),IF($S88&gt;=DB$4,IF($R88&lt;=DB$4,$I88,0),0)))))))),IF($J88="All Day",$I88,IF($K88="All Day",$I88,IF($K88&lt;=DB$4,0,IF($J88&lt;=DB$4,$I88,0)))))</f>
        <v>0</v>
      </c>
      <c r="DC88" s="101">
        <f>IF(Calculator!$I86="YES",IF($M88&gt;=DC$4,IF($L88&lt;=DC$4,$I88,0),IF($O88&gt;=DC$4,IF($N88&lt;=DC$4,$I88,0),IF($Q88&gt;=DC$4,IF($P88&lt;=DC$4,$I88,0),IF($S88&gt;=DC$4,IF($R88&lt;=DC$4,$I88,0),IF($M88&gt;=DC$4,IF($L88&lt;=DC$4,$I88,0),IF($O88&gt;=DC$4,IF($N88&lt;=DC$4,$I88,0),IF($Q88&gt;=DC$4,IF($P88&lt;=DC$4,$I88,0),IF($S88&gt;=DC$4,IF($R88&lt;=DC$4,$I88,0),0)))))))),IF($J88="All Day",$I88,IF($K88="All Day",$I88,IF($K88&lt;=DC$4,0,IF($J88&lt;=DC$4,$I88,0)))))</f>
        <v>0</v>
      </c>
      <c r="DD88" s="101">
        <f>IF(Calculator!$I86="YES",IF($M88&gt;=DD$4,IF($L88&lt;=DD$4,$I88,0),IF($O88&gt;=DD$4,IF($N88&lt;=DD$4,$I88,0),IF($Q88&gt;=DD$4,IF($P88&lt;=DD$4,$I88,0),IF($S88&gt;=DD$4,IF($R88&lt;=DD$4,$I88,0),IF($M88&gt;=DD$4,IF($L88&lt;=DD$4,$I88,0),IF($O88&gt;=DD$4,IF($N88&lt;=DD$4,$I88,0),IF($Q88&gt;=DD$4,IF($P88&lt;=DD$4,$I88,0),IF($S88&gt;=DD$4,IF($R88&lt;=DD$4,$I88,0),0)))))))),IF($J88="All Day",$I88,IF($K88="All Day",$I88,IF($K88&lt;=DD$4,0,IF($J88&lt;=DD$4,$I88,0)))))</f>
        <v>0</v>
      </c>
      <c r="DE88" s="101">
        <f>IF(Calculator!$I86="YES",IF($M88&gt;=DE$4,IF($L88&lt;=DE$4,$I88,0),IF($O88&gt;=DE$4,IF($N88&lt;=DE$4,$I88,0),IF($Q88&gt;=DE$4,IF($P88&lt;=DE$4,$I88,0),IF($S88&gt;=DE$4,IF($R88&lt;=DE$4,$I88,0),IF($M88&gt;=DE$4,IF($L88&lt;=DE$4,$I88,0),IF($O88&gt;=DE$4,IF($N88&lt;=DE$4,$I88,0),IF($Q88&gt;=DE$4,IF($P88&lt;=DE$4,$I88,0),IF($S88&gt;=DE$4,IF($R88&lt;=DE$4,$I88,0),0)))))))),IF($J88="All Day",$I88,IF($K88="All Day",$I88,IF($K88&lt;=DE$4,0,IF($J88&lt;=DE$4,$I88,0)))))</f>
        <v>0</v>
      </c>
      <c r="DF88" s="101">
        <f>IF(Calculator!$I86="YES",IF($M88&gt;=DF$4,IF($L88&lt;=DF$4,$I88,0),IF($O88&gt;=DF$4,IF($N88&lt;=DF$4,$I88,0),IF($Q88&gt;=DF$4,IF($P88&lt;=DF$4,$I88,0),IF($S88&gt;=DF$4,IF($R88&lt;=DF$4,$I88,0),IF($M88&gt;=DF$4,IF($L88&lt;=DF$4,$I88,0),IF($O88&gt;=DF$4,IF($N88&lt;=DF$4,$I88,0),IF($Q88&gt;=DF$4,IF($P88&lt;=DF$4,$I88,0),IF($S88&gt;=DF$4,IF($R88&lt;=DF$4,$I88,0),0)))))))),IF($J88="All Day",$I88,IF($K88="All Day",$I88,IF($K88&lt;=DF$4,0,IF($J88&lt;=DF$4,$I88,0)))))</f>
        <v>0</v>
      </c>
      <c r="DG88" s="101">
        <f>IF(Calculator!$I86="YES",IF($M88&gt;=DG$4,IF($L88&lt;=DG$4,$I88,0),IF($O88&gt;=DG$4,IF($N88&lt;=DG$4,$I88,0),IF($Q88&gt;=DG$4,IF($P88&lt;=DG$4,$I88,0),IF($S88&gt;=DG$4,IF($R88&lt;=DG$4,$I88,0),IF($M88&gt;=DG$4,IF($L88&lt;=DG$4,$I88,0),IF($O88&gt;=DG$4,IF($N88&lt;=DG$4,$I88,0),IF($Q88&gt;=DG$4,IF($P88&lt;=DG$4,$I88,0),IF($S88&gt;=DG$4,IF($R88&lt;=DG$4,$I88,0),0)))))))),IF($J88="All Day",$I88,IF($K88="All Day",$I88,IF($K88&lt;=DG$4,0,IF($J88&lt;=DG$4,$I88,0)))))</f>
        <v>0</v>
      </c>
      <c r="DH88" s="101">
        <f>IF(Calculator!$I86="YES",IF($M88&gt;=DH$4,IF($L88&lt;=DH$4,$I88,0),IF($O88&gt;=DH$4,IF($N88&lt;=DH$4,$I88,0),IF($Q88&gt;=DH$4,IF($P88&lt;=DH$4,$I88,0),IF($S88&gt;=DH$4,IF($R88&lt;=DH$4,$I88,0),IF($M88&gt;=DH$4,IF($L88&lt;=DH$4,$I88,0),IF($O88&gt;=DH$4,IF($N88&lt;=DH$4,$I88,0),IF($Q88&gt;=DH$4,IF($P88&lt;=DH$4,$I88,0),IF($S88&gt;=DH$4,IF($R88&lt;=DH$4,$I88,0),0)))))))),IF($J88="All Day",$I88,IF($K88="All Day",$I88,IF($K88&lt;=DH$4,0,IF($J88&lt;=DH$4,$I88,0)))))</f>
        <v>0</v>
      </c>
      <c r="DI88" s="101">
        <f>IF(Calculator!$I86="YES",IF($M88&gt;=DI$4,IF($L88&lt;=DI$4,$I88,0),IF($O88&gt;=DI$4,IF($N88&lt;=DI$4,$I88,0),IF($Q88&gt;=DI$4,IF($P88&lt;=DI$4,$I88,0),IF($S88&gt;=DI$4,IF($R88&lt;=DI$4,$I88,0),IF($M88&gt;=DI$4,IF($L88&lt;=DI$4,$I88,0),IF($O88&gt;=DI$4,IF($N88&lt;=DI$4,$I88,0),IF($Q88&gt;=DI$4,IF($P88&lt;=DI$4,$I88,0),IF($S88&gt;=DI$4,IF($R88&lt;=DI$4,$I88,0),0)))))))),IF($J88="All Day",$I88,IF($K88="All Day",$I88,IF($K88&lt;=DI$4,0,IF($J88&lt;=DI$4,$I88,0)))))</f>
        <v>0</v>
      </c>
      <c r="DJ88" s="101">
        <f>IF(Calculator!$I86="YES",IF($M88&gt;=DJ$4,IF($L88&lt;=DJ$4,$I88,0),IF($O88&gt;=DJ$4,IF($N88&lt;=DJ$4,$I88,0),IF($Q88&gt;=DJ$4,IF($P88&lt;=DJ$4,$I88,0),IF($S88&gt;=DJ$4,IF($R88&lt;=DJ$4,$I88,0),IF($M88&gt;=DJ$4,IF($L88&lt;=DJ$4,$I88,0),IF($O88&gt;=DJ$4,IF($N88&lt;=DJ$4,$I88,0),IF($Q88&gt;=DJ$4,IF($P88&lt;=DJ$4,$I88,0),IF($S88&gt;=DJ$4,IF($R88&lt;=DJ$4,$I88,0),0)))))))),IF($J88="All Day",$I88,IF($K88="All Day",$I88,IF($K88&lt;=DJ$4,0,IF($J88&lt;=DJ$4,$I88,0)))))</f>
        <v>0</v>
      </c>
      <c r="DK88" s="101">
        <f>IF(Calculator!$I86="YES",IF($M88&gt;=DK$4,IF($L88&lt;=DK$4,$I88,0),IF($O88&gt;=DK$4,IF($N88&lt;=DK$4,$I88,0),IF($Q88&gt;=DK$4,IF($P88&lt;=DK$4,$I88,0),IF($S88&gt;=DK$4,IF($R88&lt;=DK$4,$I88,0),IF($M88&gt;=DK$4,IF($L88&lt;=DK$4,$I88,0),IF($O88&gt;=DK$4,IF($N88&lt;=DK$4,$I88,0),IF($Q88&gt;=DK$4,IF($P88&lt;=DK$4,$I88,0),IF($S88&gt;=DK$4,IF($R88&lt;=DK$4,$I88,0),0)))))))),IF($J88="All Day",$I88,IF($K88="All Day",$I88,IF($K88&lt;=DK$4,0,IF($J88&lt;=DK$4,$I88,0)))))</f>
        <v>0</v>
      </c>
      <c r="DL88" s="101">
        <f>IF(Calculator!$I86="YES",IF($M88&gt;=DL$4,IF($L88&lt;=DL$4,$I88,0),IF($O88&gt;=DL$4,IF($N88&lt;=DL$4,$I88,0),IF($Q88&gt;=DL$4,IF($P88&lt;=DL$4,$I88,0),IF($S88&gt;=DL$4,IF($R88&lt;=DL$4,$I88,0),IF($M88&gt;=DL$4,IF($L88&lt;=DL$4,$I88,0),IF($O88&gt;=DL$4,IF($N88&lt;=DL$4,$I88,0),IF($Q88&gt;=DL$4,IF($P88&lt;=DL$4,$I88,0),IF($S88&gt;=DL$4,IF($R88&lt;=DL$4,$I88,0),0)))))))),IF($J88="All Day",$I88,IF($K88="All Day",$I88,IF($K88&lt;=DL$4,0,IF($J88&lt;=DL$4,$I88,0)))))</f>
        <v>0</v>
      </c>
      <c r="DN88" s="110">
        <f>IF(Calculator!$F86="Winter only usage",1,0)</f>
        <v>0</v>
      </c>
      <c r="DO88" s="109">
        <f t="shared" si="787"/>
        <v>0</v>
      </c>
      <c r="DP88" s="109">
        <f t="shared" si="788"/>
        <v>0</v>
      </c>
      <c r="DQ88" s="109">
        <f t="shared" si="789"/>
        <v>0</v>
      </c>
      <c r="DR88" s="109">
        <f t="shared" si="790"/>
        <v>0</v>
      </c>
      <c r="DS88" s="109">
        <f t="shared" si="791"/>
        <v>0</v>
      </c>
      <c r="DT88" s="109">
        <f t="shared" si="792"/>
        <v>0</v>
      </c>
      <c r="DU88" s="109">
        <f t="shared" si="793"/>
        <v>0</v>
      </c>
      <c r="DV88" s="109">
        <f t="shared" si="794"/>
        <v>0</v>
      </c>
      <c r="DW88" s="109">
        <f t="shared" si="795"/>
        <v>0</v>
      </c>
      <c r="DX88" s="109">
        <f t="shared" si="796"/>
        <v>0</v>
      </c>
      <c r="DY88" s="109">
        <f t="shared" si="797"/>
        <v>0</v>
      </c>
      <c r="DZ88" s="109">
        <f t="shared" si="798"/>
        <v>0</v>
      </c>
      <c r="EA88" s="109">
        <f t="shared" si="799"/>
        <v>0</v>
      </c>
      <c r="EB88" s="109">
        <f t="shared" si="800"/>
        <v>0</v>
      </c>
      <c r="EC88" s="109">
        <f t="shared" si="801"/>
        <v>0</v>
      </c>
      <c r="ED88" s="109">
        <f t="shared" si="802"/>
        <v>0</v>
      </c>
      <c r="EE88" s="109">
        <f t="shared" si="803"/>
        <v>0</v>
      </c>
      <c r="EF88" s="109">
        <f t="shared" si="804"/>
        <v>0</v>
      </c>
      <c r="EG88" s="109">
        <f t="shared" si="805"/>
        <v>0</v>
      </c>
      <c r="EH88" s="109">
        <f t="shared" si="806"/>
        <v>0</v>
      </c>
      <c r="EI88" s="109">
        <f t="shared" si="807"/>
        <v>0</v>
      </c>
      <c r="EJ88" s="109">
        <f t="shared" si="808"/>
        <v>0</v>
      </c>
      <c r="EK88" s="109">
        <f t="shared" si="809"/>
        <v>0</v>
      </c>
      <c r="EL88" s="109">
        <f t="shared" si="810"/>
        <v>0</v>
      </c>
      <c r="EM88" s="109">
        <f t="shared" si="811"/>
        <v>0</v>
      </c>
      <c r="EN88" s="109">
        <f t="shared" si="812"/>
        <v>0</v>
      </c>
      <c r="EO88" s="109">
        <f t="shared" si="813"/>
        <v>0</v>
      </c>
      <c r="EP88" s="109">
        <f t="shared" si="814"/>
        <v>0</v>
      </c>
      <c r="EQ88" s="109">
        <f t="shared" si="815"/>
        <v>0</v>
      </c>
      <c r="ER88" s="109">
        <f t="shared" si="816"/>
        <v>0</v>
      </c>
      <c r="ES88" s="109">
        <f t="shared" si="817"/>
        <v>0</v>
      </c>
      <c r="ET88" s="109">
        <f t="shared" si="818"/>
        <v>0</v>
      </c>
      <c r="EU88" s="109">
        <f t="shared" si="819"/>
        <v>0</v>
      </c>
      <c r="EV88" s="109">
        <f t="shared" si="820"/>
        <v>0</v>
      </c>
      <c r="EW88" s="109">
        <f t="shared" si="821"/>
        <v>0</v>
      </c>
      <c r="EX88" s="109">
        <f t="shared" si="822"/>
        <v>0</v>
      </c>
      <c r="EY88" s="109">
        <f t="shared" si="823"/>
        <v>0</v>
      </c>
      <c r="EZ88" s="109">
        <f t="shared" si="824"/>
        <v>0</v>
      </c>
      <c r="FA88" s="109">
        <f t="shared" si="825"/>
        <v>0</v>
      </c>
      <c r="FB88" s="109">
        <f t="shared" si="826"/>
        <v>0</v>
      </c>
      <c r="FC88" s="109">
        <f t="shared" si="827"/>
        <v>0</v>
      </c>
      <c r="FD88" s="109">
        <f t="shared" si="828"/>
        <v>0</v>
      </c>
      <c r="FE88" s="109">
        <f t="shared" si="829"/>
        <v>0</v>
      </c>
      <c r="FF88" s="109">
        <f t="shared" si="830"/>
        <v>0</v>
      </c>
      <c r="FG88" s="109">
        <f t="shared" si="831"/>
        <v>0</v>
      </c>
      <c r="FH88" s="109">
        <f t="shared" si="832"/>
        <v>0</v>
      </c>
      <c r="FI88" s="109">
        <f t="shared" si="833"/>
        <v>0</v>
      </c>
      <c r="FJ88" s="109">
        <f t="shared" si="834"/>
        <v>0</v>
      </c>
      <c r="FK88" s="109">
        <f t="shared" si="835"/>
        <v>0</v>
      </c>
      <c r="FL88" s="109">
        <f t="shared" si="836"/>
        <v>0</v>
      </c>
      <c r="FM88" s="109">
        <f t="shared" si="837"/>
        <v>0</v>
      </c>
      <c r="FN88" s="109">
        <f t="shared" si="838"/>
        <v>0</v>
      </c>
      <c r="FO88" s="109">
        <f t="shared" si="839"/>
        <v>0</v>
      </c>
      <c r="FP88" s="109">
        <f t="shared" si="840"/>
        <v>0</v>
      </c>
      <c r="FQ88" s="109">
        <f t="shared" si="841"/>
        <v>0</v>
      </c>
      <c r="FR88" s="109">
        <f t="shared" si="842"/>
        <v>0</v>
      </c>
      <c r="FS88" s="109">
        <f t="shared" si="843"/>
        <v>0</v>
      </c>
      <c r="FT88" s="109">
        <f t="shared" si="844"/>
        <v>0</v>
      </c>
      <c r="FU88" s="109">
        <f t="shared" si="845"/>
        <v>0</v>
      </c>
      <c r="FV88" s="109">
        <f t="shared" si="846"/>
        <v>0</v>
      </c>
      <c r="FW88" s="109">
        <f t="shared" si="847"/>
        <v>0</v>
      </c>
      <c r="FX88" s="109">
        <f t="shared" si="848"/>
        <v>0</v>
      </c>
      <c r="FY88" s="109">
        <f t="shared" si="849"/>
        <v>0</v>
      </c>
      <c r="FZ88" s="109">
        <f t="shared" si="850"/>
        <v>0</v>
      </c>
      <c r="GA88" s="109">
        <f t="shared" si="851"/>
        <v>0</v>
      </c>
      <c r="GB88" s="109">
        <f t="shared" si="852"/>
        <v>0</v>
      </c>
      <c r="GC88" s="109">
        <f t="shared" si="853"/>
        <v>0</v>
      </c>
      <c r="GD88" s="109">
        <f t="shared" si="854"/>
        <v>0</v>
      </c>
      <c r="GE88" s="109">
        <f t="shared" si="855"/>
        <v>0</v>
      </c>
      <c r="GF88" s="109">
        <f t="shared" si="856"/>
        <v>0</v>
      </c>
      <c r="GG88" s="109">
        <f t="shared" si="857"/>
        <v>0</v>
      </c>
      <c r="GH88" s="109">
        <f t="shared" si="858"/>
        <v>0</v>
      </c>
      <c r="GI88" s="109">
        <f t="shared" si="859"/>
        <v>0</v>
      </c>
      <c r="GJ88" s="109">
        <f t="shared" si="860"/>
        <v>0</v>
      </c>
      <c r="GK88" s="109">
        <f t="shared" si="861"/>
        <v>0</v>
      </c>
      <c r="GL88" s="109">
        <f t="shared" si="862"/>
        <v>0</v>
      </c>
      <c r="GM88" s="109">
        <f t="shared" si="863"/>
        <v>0</v>
      </c>
      <c r="GN88" s="109">
        <f t="shared" si="864"/>
        <v>0</v>
      </c>
      <c r="GO88" s="109">
        <f t="shared" si="865"/>
        <v>0</v>
      </c>
      <c r="GP88" s="109">
        <f t="shared" si="866"/>
        <v>0</v>
      </c>
      <c r="GQ88" s="109">
        <f t="shared" si="867"/>
        <v>0</v>
      </c>
      <c r="GR88" s="109">
        <f t="shared" si="868"/>
        <v>0</v>
      </c>
      <c r="GS88" s="109">
        <f t="shared" si="869"/>
        <v>0</v>
      </c>
      <c r="GT88" s="109">
        <f t="shared" si="870"/>
        <v>0</v>
      </c>
      <c r="GU88" s="109">
        <f t="shared" si="871"/>
        <v>0</v>
      </c>
      <c r="GV88" s="109">
        <f t="shared" si="872"/>
        <v>0</v>
      </c>
      <c r="GW88" s="109">
        <f t="shared" si="873"/>
        <v>0</v>
      </c>
      <c r="GX88" s="109">
        <f t="shared" si="874"/>
        <v>0</v>
      </c>
      <c r="GY88" s="109">
        <f t="shared" si="875"/>
        <v>0</v>
      </c>
      <c r="GZ88" s="109">
        <f t="shared" si="876"/>
        <v>0</v>
      </c>
      <c r="HA88" s="109">
        <f t="shared" si="877"/>
        <v>0</v>
      </c>
      <c r="HB88" s="109">
        <f t="shared" si="878"/>
        <v>0</v>
      </c>
      <c r="HC88" s="109">
        <f t="shared" si="879"/>
        <v>0</v>
      </c>
      <c r="HD88" s="109">
        <f t="shared" si="880"/>
        <v>0</v>
      </c>
      <c r="HE88" s="109">
        <f t="shared" si="881"/>
        <v>0</v>
      </c>
      <c r="HF88" s="109">
        <f t="shared" si="882"/>
        <v>0</v>
      </c>
      <c r="HG88" s="109">
        <f t="shared" si="883"/>
        <v>0</v>
      </c>
      <c r="HI88" s="101">
        <f>IF(Calculator!F86="Summer only usage",1,0)</f>
        <v>0</v>
      </c>
      <c r="HJ88" s="108">
        <f t="shared" si="884"/>
        <v>0</v>
      </c>
      <c r="HK88" s="108">
        <f t="shared" si="885"/>
        <v>0</v>
      </c>
      <c r="HL88" s="108">
        <f t="shared" si="886"/>
        <v>0</v>
      </c>
      <c r="HM88" s="108">
        <f t="shared" si="887"/>
        <v>0</v>
      </c>
      <c r="HN88" s="108">
        <f t="shared" si="888"/>
        <v>0</v>
      </c>
      <c r="HO88" s="108">
        <f t="shared" si="889"/>
        <v>0</v>
      </c>
      <c r="HP88" s="108">
        <f t="shared" si="890"/>
        <v>0</v>
      </c>
      <c r="HQ88" s="108">
        <f t="shared" si="891"/>
        <v>0</v>
      </c>
      <c r="HR88" s="108">
        <f t="shared" si="892"/>
        <v>0</v>
      </c>
      <c r="HS88" s="108">
        <f t="shared" si="893"/>
        <v>0</v>
      </c>
      <c r="HT88" s="108">
        <f t="shared" si="894"/>
        <v>0</v>
      </c>
      <c r="HU88" s="108">
        <f t="shared" si="895"/>
        <v>0</v>
      </c>
      <c r="HV88" s="108">
        <f t="shared" si="896"/>
        <v>0</v>
      </c>
      <c r="HW88" s="108">
        <f t="shared" si="897"/>
        <v>0</v>
      </c>
      <c r="HX88" s="108">
        <f t="shared" si="898"/>
        <v>0</v>
      </c>
      <c r="HY88" s="108">
        <f t="shared" si="899"/>
        <v>0</v>
      </c>
      <c r="HZ88" s="108">
        <f t="shared" si="900"/>
        <v>0</v>
      </c>
      <c r="IA88" s="108">
        <f t="shared" si="901"/>
        <v>0</v>
      </c>
      <c r="IB88" s="108">
        <f t="shared" si="902"/>
        <v>0</v>
      </c>
      <c r="IC88" s="108">
        <f t="shared" si="903"/>
        <v>0</v>
      </c>
      <c r="ID88" s="108">
        <f t="shared" si="904"/>
        <v>0</v>
      </c>
      <c r="IE88" s="108">
        <f t="shared" si="905"/>
        <v>0</v>
      </c>
      <c r="IF88" s="108">
        <f t="shared" si="906"/>
        <v>0</v>
      </c>
      <c r="IG88" s="108">
        <f t="shared" si="907"/>
        <v>0</v>
      </c>
      <c r="IH88" s="108">
        <f t="shared" si="908"/>
        <v>0</v>
      </c>
      <c r="II88" s="108">
        <f t="shared" si="909"/>
        <v>0</v>
      </c>
      <c r="IJ88" s="108">
        <f t="shared" si="910"/>
        <v>0</v>
      </c>
      <c r="IK88" s="108">
        <f t="shared" si="911"/>
        <v>0</v>
      </c>
      <c r="IL88" s="108">
        <f t="shared" si="912"/>
        <v>0</v>
      </c>
      <c r="IM88" s="108">
        <f t="shared" si="913"/>
        <v>0</v>
      </c>
      <c r="IN88" s="108">
        <f t="shared" si="914"/>
        <v>0</v>
      </c>
      <c r="IO88" s="108">
        <f t="shared" si="915"/>
        <v>0</v>
      </c>
      <c r="IP88" s="108">
        <f t="shared" si="916"/>
        <v>0</v>
      </c>
      <c r="IQ88" s="108">
        <f t="shared" si="917"/>
        <v>0</v>
      </c>
      <c r="IR88" s="108">
        <f t="shared" si="918"/>
        <v>0</v>
      </c>
      <c r="IS88" s="108">
        <f t="shared" si="919"/>
        <v>0</v>
      </c>
      <c r="IT88" s="108">
        <f t="shared" si="920"/>
        <v>0</v>
      </c>
      <c r="IU88" s="108">
        <f t="shared" si="921"/>
        <v>0</v>
      </c>
      <c r="IV88" s="108">
        <f t="shared" si="922"/>
        <v>0</v>
      </c>
      <c r="IW88" s="108">
        <f t="shared" si="923"/>
        <v>0</v>
      </c>
      <c r="IX88" s="108">
        <f t="shared" si="924"/>
        <v>0</v>
      </c>
      <c r="IY88" s="108">
        <f t="shared" si="925"/>
        <v>0</v>
      </c>
      <c r="IZ88" s="108">
        <f t="shared" si="926"/>
        <v>0</v>
      </c>
      <c r="JA88" s="108">
        <f t="shared" si="927"/>
        <v>0</v>
      </c>
      <c r="JB88" s="108">
        <f t="shared" si="928"/>
        <v>0</v>
      </c>
      <c r="JC88" s="108">
        <f t="shared" si="929"/>
        <v>0</v>
      </c>
      <c r="JD88" s="108">
        <f t="shared" si="930"/>
        <v>0</v>
      </c>
      <c r="JE88" s="108">
        <f t="shared" si="931"/>
        <v>0</v>
      </c>
      <c r="JF88" s="108">
        <f t="shared" si="932"/>
        <v>0</v>
      </c>
      <c r="JG88" s="108">
        <f t="shared" si="933"/>
        <v>0</v>
      </c>
      <c r="JH88" s="108">
        <f t="shared" si="934"/>
        <v>0</v>
      </c>
      <c r="JI88" s="108">
        <f t="shared" si="935"/>
        <v>0</v>
      </c>
      <c r="JJ88" s="108">
        <f t="shared" si="936"/>
        <v>0</v>
      </c>
      <c r="JK88" s="108">
        <f t="shared" si="937"/>
        <v>0</v>
      </c>
      <c r="JL88" s="108">
        <f t="shared" si="938"/>
        <v>0</v>
      </c>
      <c r="JM88" s="108">
        <f t="shared" si="939"/>
        <v>0</v>
      </c>
      <c r="JN88" s="108">
        <f t="shared" si="940"/>
        <v>0</v>
      </c>
      <c r="JO88" s="108">
        <f t="shared" si="941"/>
        <v>0</v>
      </c>
      <c r="JP88" s="108">
        <f t="shared" si="942"/>
        <v>0</v>
      </c>
      <c r="JQ88" s="108">
        <f t="shared" si="943"/>
        <v>0</v>
      </c>
      <c r="JR88" s="108">
        <f t="shared" si="944"/>
        <v>0</v>
      </c>
      <c r="JS88" s="108">
        <f t="shared" si="945"/>
        <v>0</v>
      </c>
      <c r="JT88" s="108">
        <f t="shared" si="946"/>
        <v>0</v>
      </c>
      <c r="JU88" s="108">
        <f t="shared" si="947"/>
        <v>0</v>
      </c>
      <c r="JV88" s="108">
        <f t="shared" si="948"/>
        <v>0</v>
      </c>
      <c r="JW88" s="108">
        <f t="shared" si="949"/>
        <v>0</v>
      </c>
      <c r="JX88" s="108">
        <f t="shared" si="950"/>
        <v>0</v>
      </c>
      <c r="JY88" s="108">
        <f t="shared" si="951"/>
        <v>0</v>
      </c>
      <c r="JZ88" s="108">
        <f t="shared" si="952"/>
        <v>0</v>
      </c>
      <c r="KA88" s="108">
        <f t="shared" si="953"/>
        <v>0</v>
      </c>
      <c r="KB88" s="108">
        <f t="shared" si="954"/>
        <v>0</v>
      </c>
      <c r="KC88" s="108">
        <f t="shared" si="955"/>
        <v>0</v>
      </c>
      <c r="KD88" s="108">
        <f t="shared" si="956"/>
        <v>0</v>
      </c>
      <c r="KE88" s="108">
        <f t="shared" si="957"/>
        <v>0</v>
      </c>
      <c r="KF88" s="108">
        <f t="shared" si="958"/>
        <v>0</v>
      </c>
      <c r="KG88" s="108">
        <f t="shared" si="959"/>
        <v>0</v>
      </c>
      <c r="KH88" s="108">
        <f t="shared" si="960"/>
        <v>0</v>
      </c>
      <c r="KI88" s="108">
        <f t="shared" si="961"/>
        <v>0</v>
      </c>
      <c r="KJ88" s="108">
        <f t="shared" si="962"/>
        <v>0</v>
      </c>
      <c r="KK88" s="108">
        <f t="shared" si="963"/>
        <v>0</v>
      </c>
      <c r="KL88" s="108">
        <f t="shared" si="964"/>
        <v>0</v>
      </c>
      <c r="KM88" s="108">
        <f t="shared" si="965"/>
        <v>0</v>
      </c>
      <c r="KN88" s="108">
        <f t="shared" si="966"/>
        <v>0</v>
      </c>
      <c r="KO88" s="108">
        <f t="shared" si="967"/>
        <v>0</v>
      </c>
      <c r="KP88" s="108">
        <f t="shared" si="968"/>
        <v>0</v>
      </c>
      <c r="KQ88" s="108">
        <f t="shared" si="969"/>
        <v>0</v>
      </c>
      <c r="KR88" s="108">
        <f t="shared" si="970"/>
        <v>0</v>
      </c>
      <c r="KS88" s="108">
        <f t="shared" si="971"/>
        <v>0</v>
      </c>
      <c r="KT88" s="108">
        <f t="shared" si="972"/>
        <v>0</v>
      </c>
      <c r="KU88" s="108">
        <f t="shared" si="973"/>
        <v>0</v>
      </c>
      <c r="KV88" s="108">
        <f t="shared" si="974"/>
        <v>0</v>
      </c>
      <c r="KW88" s="108">
        <f t="shared" si="975"/>
        <v>0</v>
      </c>
      <c r="KX88" s="108">
        <f t="shared" si="976"/>
        <v>0</v>
      </c>
      <c r="KY88" s="108">
        <f t="shared" si="977"/>
        <v>0</v>
      </c>
      <c r="KZ88" s="108">
        <f t="shared" si="978"/>
        <v>0</v>
      </c>
      <c r="LA88" s="108">
        <f t="shared" si="979"/>
        <v>0</v>
      </c>
      <c r="LB88" s="108">
        <f t="shared" si="980"/>
        <v>0</v>
      </c>
      <c r="LD88" s="111">
        <f t="shared" si="981"/>
        <v>1</v>
      </c>
      <c r="LE88" s="100">
        <f t="shared" si="982"/>
        <v>0</v>
      </c>
      <c r="LF88" s="100">
        <f t="shared" si="983"/>
        <v>0</v>
      </c>
      <c r="LG88" s="100">
        <f t="shared" si="984"/>
        <v>0</v>
      </c>
      <c r="LH88" s="100">
        <f t="shared" si="985"/>
        <v>0</v>
      </c>
      <c r="LI88" s="100">
        <f t="shared" si="986"/>
        <v>0</v>
      </c>
      <c r="LJ88" s="100">
        <f t="shared" si="987"/>
        <v>0</v>
      </c>
      <c r="LK88" s="100">
        <f t="shared" si="988"/>
        <v>0</v>
      </c>
      <c r="LL88" s="100">
        <f t="shared" si="989"/>
        <v>0</v>
      </c>
      <c r="LM88" s="100">
        <f t="shared" si="990"/>
        <v>0</v>
      </c>
      <c r="LN88" s="100">
        <f t="shared" si="991"/>
        <v>0</v>
      </c>
      <c r="LO88" s="100">
        <f t="shared" si="992"/>
        <v>0</v>
      </c>
      <c r="LP88" s="100">
        <f t="shared" si="993"/>
        <v>0</v>
      </c>
      <c r="LQ88" s="100">
        <f t="shared" si="994"/>
        <v>0</v>
      </c>
      <c r="LR88" s="100">
        <f t="shared" si="995"/>
        <v>0</v>
      </c>
      <c r="LS88" s="100">
        <f t="shared" si="996"/>
        <v>0</v>
      </c>
      <c r="LT88" s="100">
        <f t="shared" si="997"/>
        <v>0</v>
      </c>
      <c r="LU88" s="100">
        <f t="shared" si="998"/>
        <v>0</v>
      </c>
      <c r="LV88" s="100">
        <f t="shared" si="999"/>
        <v>0</v>
      </c>
      <c r="LW88" s="100">
        <f t="shared" si="1000"/>
        <v>0</v>
      </c>
      <c r="LX88" s="100">
        <f t="shared" si="1001"/>
        <v>0</v>
      </c>
      <c r="LY88" s="100">
        <f t="shared" si="1002"/>
        <v>0</v>
      </c>
      <c r="LZ88" s="100">
        <f t="shared" si="1003"/>
        <v>0</v>
      </c>
      <c r="MA88" s="100">
        <f t="shared" si="1004"/>
        <v>0</v>
      </c>
      <c r="MB88" s="100">
        <f t="shared" si="1005"/>
        <v>0</v>
      </c>
      <c r="MC88" s="100">
        <f t="shared" si="1006"/>
        <v>0</v>
      </c>
      <c r="MD88" s="100">
        <f t="shared" si="1007"/>
        <v>0</v>
      </c>
      <c r="ME88" s="100">
        <f t="shared" si="1008"/>
        <v>0</v>
      </c>
      <c r="MF88" s="100">
        <f t="shared" si="1009"/>
        <v>0</v>
      </c>
      <c r="MG88" s="100">
        <f t="shared" si="1010"/>
        <v>0</v>
      </c>
      <c r="MH88" s="100">
        <f t="shared" si="1011"/>
        <v>0</v>
      </c>
      <c r="MI88" s="100">
        <f t="shared" si="1012"/>
        <v>0</v>
      </c>
      <c r="MJ88" s="100">
        <f t="shared" si="1013"/>
        <v>0</v>
      </c>
      <c r="MK88" s="100">
        <f t="shared" si="1014"/>
        <v>0</v>
      </c>
      <c r="ML88" s="100">
        <f t="shared" si="1015"/>
        <v>0</v>
      </c>
      <c r="MM88" s="100">
        <f t="shared" si="1016"/>
        <v>0</v>
      </c>
      <c r="MN88" s="100">
        <f t="shared" si="1017"/>
        <v>0</v>
      </c>
      <c r="MO88" s="100">
        <f t="shared" si="1018"/>
        <v>0</v>
      </c>
      <c r="MP88" s="100">
        <f t="shared" si="1019"/>
        <v>0</v>
      </c>
      <c r="MQ88" s="100">
        <f t="shared" si="1020"/>
        <v>0</v>
      </c>
      <c r="MR88" s="100">
        <f t="shared" si="1021"/>
        <v>0</v>
      </c>
      <c r="MS88" s="100">
        <f t="shared" si="1022"/>
        <v>0</v>
      </c>
      <c r="MT88" s="100">
        <f t="shared" si="1023"/>
        <v>0</v>
      </c>
      <c r="MU88" s="100">
        <f t="shared" si="1024"/>
        <v>0</v>
      </c>
      <c r="MV88" s="100">
        <f t="shared" si="1025"/>
        <v>0</v>
      </c>
      <c r="MW88" s="100">
        <f t="shared" si="1026"/>
        <v>0</v>
      </c>
      <c r="MX88" s="100">
        <f t="shared" si="1027"/>
        <v>0</v>
      </c>
      <c r="MY88" s="100">
        <f t="shared" si="1028"/>
        <v>0</v>
      </c>
      <c r="MZ88" s="100">
        <f t="shared" si="1029"/>
        <v>0</v>
      </c>
      <c r="NA88" s="100">
        <f t="shared" si="1030"/>
        <v>0</v>
      </c>
      <c r="NB88" s="100">
        <f t="shared" si="1031"/>
        <v>0</v>
      </c>
      <c r="NC88" s="100">
        <f t="shared" si="1032"/>
        <v>0</v>
      </c>
      <c r="ND88" s="100">
        <f t="shared" si="1033"/>
        <v>0</v>
      </c>
      <c r="NE88" s="100">
        <f t="shared" si="1034"/>
        <v>0</v>
      </c>
      <c r="NF88" s="100">
        <f t="shared" si="1035"/>
        <v>0</v>
      </c>
      <c r="NG88" s="100">
        <f t="shared" si="1036"/>
        <v>0</v>
      </c>
      <c r="NH88" s="100">
        <f t="shared" si="1037"/>
        <v>0</v>
      </c>
      <c r="NI88" s="100">
        <f t="shared" si="1038"/>
        <v>0</v>
      </c>
      <c r="NJ88" s="100">
        <f t="shared" si="1039"/>
        <v>0</v>
      </c>
      <c r="NK88" s="100">
        <f t="shared" si="1040"/>
        <v>0</v>
      </c>
      <c r="NL88" s="100">
        <f t="shared" si="1041"/>
        <v>0</v>
      </c>
      <c r="NM88" s="100">
        <f t="shared" si="1042"/>
        <v>0</v>
      </c>
      <c r="NN88" s="100">
        <f t="shared" si="1043"/>
        <v>0</v>
      </c>
      <c r="NO88" s="100">
        <f t="shared" si="1044"/>
        <v>0</v>
      </c>
      <c r="NP88" s="100">
        <f t="shared" si="1045"/>
        <v>0</v>
      </c>
      <c r="NQ88" s="100">
        <f t="shared" si="1046"/>
        <v>0</v>
      </c>
      <c r="NR88" s="100">
        <f t="shared" si="1047"/>
        <v>0</v>
      </c>
      <c r="NS88" s="100">
        <f t="shared" si="1048"/>
        <v>0</v>
      </c>
      <c r="NT88" s="100">
        <f t="shared" si="1049"/>
        <v>0</v>
      </c>
      <c r="NU88" s="100">
        <f t="shared" si="1050"/>
        <v>0</v>
      </c>
      <c r="NV88" s="100">
        <f t="shared" si="1051"/>
        <v>0</v>
      </c>
      <c r="NW88" s="100">
        <f t="shared" si="1052"/>
        <v>0</v>
      </c>
      <c r="NX88" s="100">
        <f t="shared" si="1053"/>
        <v>0</v>
      </c>
      <c r="NY88" s="100">
        <f t="shared" si="1054"/>
        <v>0</v>
      </c>
      <c r="NZ88" s="100">
        <f t="shared" si="1055"/>
        <v>0</v>
      </c>
      <c r="OA88" s="100">
        <f t="shared" si="1056"/>
        <v>0</v>
      </c>
      <c r="OB88" s="100">
        <f t="shared" si="1057"/>
        <v>0</v>
      </c>
      <c r="OC88" s="100">
        <f t="shared" si="1058"/>
        <v>0</v>
      </c>
      <c r="OD88" s="100">
        <f t="shared" si="1059"/>
        <v>0</v>
      </c>
      <c r="OE88" s="100">
        <f t="shared" si="1060"/>
        <v>0</v>
      </c>
      <c r="OF88" s="100">
        <f t="shared" si="1061"/>
        <v>0</v>
      </c>
      <c r="OG88" s="100">
        <f t="shared" si="1062"/>
        <v>0</v>
      </c>
      <c r="OH88" s="100">
        <f t="shared" si="1063"/>
        <v>0</v>
      </c>
      <c r="OI88" s="100">
        <f t="shared" si="1064"/>
        <v>0</v>
      </c>
      <c r="OJ88" s="100">
        <f t="shared" si="1065"/>
        <v>0</v>
      </c>
      <c r="OK88" s="100">
        <f t="shared" si="1066"/>
        <v>0</v>
      </c>
      <c r="OL88" s="100">
        <f t="shared" si="1067"/>
        <v>0</v>
      </c>
      <c r="OM88" s="100">
        <f t="shared" si="1068"/>
        <v>0</v>
      </c>
      <c r="ON88" s="100">
        <f t="shared" si="1069"/>
        <v>0</v>
      </c>
      <c r="OO88" s="100">
        <f t="shared" si="1070"/>
        <v>0</v>
      </c>
      <c r="OP88" s="100">
        <f t="shared" si="1071"/>
        <v>0</v>
      </c>
      <c r="OQ88" s="100">
        <f t="shared" si="1072"/>
        <v>0</v>
      </c>
      <c r="OR88" s="100">
        <f t="shared" si="1073"/>
        <v>0</v>
      </c>
      <c r="OS88" s="100">
        <f t="shared" si="1074"/>
        <v>0</v>
      </c>
      <c r="OT88" s="100">
        <f t="shared" si="1075"/>
        <v>0</v>
      </c>
      <c r="OU88" s="100">
        <f t="shared" si="1076"/>
        <v>0</v>
      </c>
      <c r="OV88" s="100">
        <f t="shared" si="1077"/>
        <v>0</v>
      </c>
      <c r="OW88" s="100">
        <f t="shared" si="1078"/>
        <v>0</v>
      </c>
      <c r="OY88" s="101">
        <f t="shared" si="1079"/>
        <v>0</v>
      </c>
      <c r="OZ88" s="101">
        <f>IF(Calculator!$K86=0,0,IF($OZ$4&gt;=$SS88,Calculator!$AJ86,IF('Graph Calc'!$OZ$4&lt;'Graph Calc'!$SU88,Calculator!$AJ86,0)))</f>
        <v>0</v>
      </c>
      <c r="PA88" s="101">
        <f>IF(Calculator!$K86=0,0,IF($PA$4&gt;=$SS88,Calculator!$AJ86,IF('Graph Calc'!$PA$4&lt;'Graph Calc'!$SU88,Calculator!$AJ86,0)))</f>
        <v>0</v>
      </c>
      <c r="PB88" s="101">
        <f>IF(Calculator!$K86=0,0,IF($PB$4&gt;=$SS88,Calculator!$AJ86,IF('Graph Calc'!$PB$4&lt;'Graph Calc'!$SU88,Calculator!$AJ86,0)))</f>
        <v>0</v>
      </c>
      <c r="PC88" s="101">
        <f>IF(Calculator!$K86=0,0,IF($PC$4&gt;=$SS88,Calculator!$AJ86,IF('Graph Calc'!$PC$4&lt;'Graph Calc'!$SU88,Calculator!$AJ86,0)))</f>
        <v>0</v>
      </c>
      <c r="PD88" s="101">
        <f>IF(Calculator!$K86=0,0,IF($PD$4&gt;=$SS88,Calculator!$AJ86,IF('Graph Calc'!$PD$4&lt;'Graph Calc'!$SU88,Calculator!$AJ86,0)))</f>
        <v>0</v>
      </c>
      <c r="PE88" s="101">
        <f>IF(Calculator!$K86=0,0,IF($PE$4&gt;=$SS88,Calculator!$AJ86,IF('Graph Calc'!$PE$4&lt;'Graph Calc'!$SU88,Calculator!$AJ86,0)))</f>
        <v>0</v>
      </c>
      <c r="PF88" s="101">
        <f>IF(Calculator!$K86=0,0,IF($PF$4&gt;=$SS88,Calculator!$AJ86,IF('Graph Calc'!$PF$4&lt;'Graph Calc'!$SU88,Calculator!$AJ86,0)))</f>
        <v>0</v>
      </c>
      <c r="PG88" s="101">
        <f>IF(Calculator!$K86=0,0,IF($PG$4&gt;=$SS88,Calculator!$AJ86,IF('Graph Calc'!$PG$4&lt;'Graph Calc'!$SU88,Calculator!$AJ86,0)))</f>
        <v>0</v>
      </c>
      <c r="PH88" s="101">
        <f>IF(Calculator!$K86=0,0,IF($PH$4&gt;=$SS88,Calculator!$AJ86,IF('Graph Calc'!PH$4&lt;'Graph Calc'!$SU88,Calculator!$AJ86,0)))</f>
        <v>0</v>
      </c>
      <c r="PI88" s="101">
        <f>IF(Calculator!$K86=0,0,IF($PI$4&gt;=$SS88,Calculator!$AJ86,IF('Graph Calc'!$PI$4&lt;'Graph Calc'!$SU88,Calculator!$AJ86,0)))</f>
        <v>0</v>
      </c>
      <c r="PJ88" s="101">
        <f>IF(Calculator!$K86=0,0,IF($PJ$4&gt;=$SS88,Calculator!$AJ86,IF('Graph Calc'!$PJ$4&lt;'Graph Calc'!$SU88,Calculator!$AJ86,0)))</f>
        <v>0</v>
      </c>
      <c r="PK88" s="101">
        <f>IF(Calculator!$K86=0,0,IF($PK$4&gt;=$SS88,Calculator!$AJ86,IF('Graph Calc'!$PK$4&lt;'Graph Calc'!$SU88,Calculator!$AJ86,0)))</f>
        <v>0</v>
      </c>
      <c r="PL88" s="101">
        <f>IF(Calculator!$K86=0,0,IF($PL$4&gt;=$SS88,Calculator!$AJ86,IF('Graph Calc'!$PL$4&lt;'Graph Calc'!$SU88,Calculator!$AJ86,0)))</f>
        <v>0</v>
      </c>
      <c r="PM88" s="101">
        <f>IF(Calculator!$K86=0,0,IF($PM$4&gt;=$SS88,Calculator!$AJ86,IF('Graph Calc'!$PM$4&lt;'Graph Calc'!$SU88,Calculator!$AJ86,0)))</f>
        <v>0</v>
      </c>
      <c r="PN88" s="101">
        <f>IF(Calculator!$K86=0,0,IF($PN$4&gt;=$SS88,Calculator!$AJ86,IF('Graph Calc'!$PN$4&lt;'Graph Calc'!$SU88,Calculator!$AJ86,0)))</f>
        <v>0</v>
      </c>
      <c r="PO88" s="101">
        <f>IF(Calculator!$K86=0,0,IF($PO$4&gt;=$SS88,Calculator!$AJ86,IF('Graph Calc'!$PO$4&lt;'Graph Calc'!$SU88,Calculator!$AJ86,0)))</f>
        <v>0</v>
      </c>
      <c r="PP88" s="101">
        <f>IF(Calculator!$K86=0,0,IF($PP$4&gt;=$SS88,Calculator!$AJ86,IF('Graph Calc'!$PP$4&lt;'Graph Calc'!$SU88,Calculator!$AJ86,0)))</f>
        <v>0</v>
      </c>
      <c r="PQ88" s="101">
        <f>IF(Calculator!$K86=0,0,IF($PQ$4&gt;=$SS88,Calculator!$AJ86,IF('Graph Calc'!$PQ$4&lt;'Graph Calc'!$SU88,Calculator!$AJ86,0)))</f>
        <v>0</v>
      </c>
      <c r="PR88" s="101">
        <f>IF(Calculator!$K86=0,0,IF($PR$4&gt;=$SS88,Calculator!$AJ86,IF('Graph Calc'!$PR$4&lt;'Graph Calc'!$SU88,Calculator!$AJ86,0)))</f>
        <v>0</v>
      </c>
      <c r="PS88" s="101">
        <f>IF(Calculator!$K86=0,0,IF($PS$4&gt;=$SS88,Calculator!$AJ86,IF('Graph Calc'!$PS$4&lt;'Graph Calc'!$SU88,Calculator!$AJ86,0)))</f>
        <v>0</v>
      </c>
      <c r="PT88" s="101">
        <f>IF(Calculator!$K86=0,0,IF($PT$4&gt;=$SS88,Calculator!$AJ86,IF('Graph Calc'!$PT$4&lt;'Graph Calc'!$SU88,Calculator!$AJ86,0)))</f>
        <v>0</v>
      </c>
      <c r="PU88" s="101">
        <f>IF(Calculator!$K86=0,0,IF($PU$4&gt;=$SS88,Calculator!$AJ86,IF('Graph Calc'!$PU$4&lt;'Graph Calc'!$SU88,Calculator!$AJ86,0)))</f>
        <v>0</v>
      </c>
      <c r="PV88" s="101">
        <f>IF(Calculator!$K86=0,0,IF($PV$4&gt;=$SS88,Calculator!$AJ86,IF('Graph Calc'!$PV$4&lt;'Graph Calc'!$SU88,Calculator!$AJ86,0)))</f>
        <v>0</v>
      </c>
      <c r="PW88" s="101">
        <f>IF(Calculator!$K86=0,0,IF($PW$4&gt;=$SS88,Calculator!$AJ86,IF('Graph Calc'!$PW$4&lt;'Graph Calc'!$SU88,Calculator!$AJ86,0)))</f>
        <v>0</v>
      </c>
      <c r="PX88" s="101">
        <f>IF(Calculator!$K86=0,0,IF($PX$4&gt;=$SS88,Calculator!$AJ86,IF('Graph Calc'!$PX$4&lt;'Graph Calc'!$SU88,Calculator!$AJ86,0)))</f>
        <v>0</v>
      </c>
      <c r="PY88" s="101">
        <f>IF(Calculator!$K86=0,0,IF($PY$4&gt;=$SS88,Calculator!$AJ86,IF('Graph Calc'!$PY$4&lt;'Graph Calc'!$SU88,Calculator!$AJ86,0)))</f>
        <v>0</v>
      </c>
      <c r="PZ88" s="101">
        <f>IF(Calculator!$K86=0,0,IF($PZ$4&gt;=$SS88,Calculator!$AJ86,IF('Graph Calc'!$PZ$4&lt;'Graph Calc'!$SU88,Calculator!$AJ86,0)))</f>
        <v>0</v>
      </c>
      <c r="QA88" s="101">
        <f>IF(Calculator!$K86=0,0,IF($QA$4&gt;=$SS88,Calculator!$AJ86,IF('Graph Calc'!$QA$4&lt;'Graph Calc'!$SU88,Calculator!$AJ86,0)))</f>
        <v>0</v>
      </c>
      <c r="QB88" s="101">
        <f>IF(Calculator!$K86=0,0,IF($QB$4&gt;=$SS88,Calculator!$AJ86,IF('Graph Calc'!$QB$4&lt;'Graph Calc'!$SU88,Calculator!$AJ86,0)))</f>
        <v>0</v>
      </c>
      <c r="QC88" s="101">
        <f>IF(Calculator!$K86=0,0,IF($QC$4&gt;=$SS88,Calculator!$AJ86,IF('Graph Calc'!$QC$4&lt;'Graph Calc'!$SU88,Calculator!$AJ86,0)))</f>
        <v>0</v>
      </c>
      <c r="QD88" s="101">
        <f>IF(Calculator!$K86=0,0,IF($QD$4&gt;=$SS88,Calculator!$AJ86,IF('Graph Calc'!$QD$4&lt;'Graph Calc'!$SU88,Calculator!$AJ86,0)))</f>
        <v>0</v>
      </c>
      <c r="QE88" s="101">
        <f>IF(Calculator!$K86=0,0,IF($QE$4&gt;=$SS88,Calculator!$AJ86,IF('Graph Calc'!$QE$4&lt;'Graph Calc'!$SU88,Calculator!$AJ86,0)))</f>
        <v>0</v>
      </c>
      <c r="QF88" s="101">
        <f>IF(Calculator!$K86=0,0,IF($QF$4&gt;=$SS88,Calculator!$AJ86,IF('Graph Calc'!$QF$4&lt;'Graph Calc'!$SU88,Calculator!$AJ86,0)))</f>
        <v>0</v>
      </c>
      <c r="QG88" s="101">
        <f>IF(Calculator!$K86=0,0,IF($QG$4&gt;=$SS88,Calculator!$AJ86,IF('Graph Calc'!$QG$4&lt;'Graph Calc'!$SU88,Calculator!$AJ86,0)))</f>
        <v>0</v>
      </c>
      <c r="QH88" s="101">
        <f>IF(Calculator!$K86=0,0,IF($QH$4&gt;=$SS88,Calculator!$AJ86,IF('Graph Calc'!$QH$4&lt;'Graph Calc'!$SU88,Calculator!$AJ86,0)))</f>
        <v>0</v>
      </c>
      <c r="QI88" s="101">
        <f>IF(Calculator!$K86=0,0,IF($QI$4&gt;=$SS88,Calculator!$AJ86,IF('Graph Calc'!$QI$4&lt;'Graph Calc'!$SU88,Calculator!$AJ86,0)))</f>
        <v>0</v>
      </c>
      <c r="QJ88" s="101">
        <f>IF(Calculator!$K86=0,0,IF($QJ$4&gt;=$SS88,Calculator!$AJ86,IF('Graph Calc'!$QJ$4&lt;'Graph Calc'!$SU88,Calculator!$AJ86,0)))</f>
        <v>0</v>
      </c>
      <c r="QK88" s="101">
        <f>IF(Calculator!$K86=0,0,IF($QK$4&gt;=$SS88,Calculator!$AJ86,IF('Graph Calc'!$QK$4&lt;'Graph Calc'!$SU88,Calculator!$AJ86,0)))</f>
        <v>0</v>
      </c>
      <c r="QL88" s="101">
        <f>IF(Calculator!$K86=0,0,IF($QL$4&gt;=$SS88,Calculator!$AJ86,IF('Graph Calc'!$QL$4&lt;'Graph Calc'!$SU88,Calculator!$AJ86,0)))</f>
        <v>0</v>
      </c>
      <c r="QM88" s="101">
        <f>IF(Calculator!$K86=0,0,IF($QM$4&gt;=$SS88,Calculator!$AJ86,IF('Graph Calc'!$QM$4&lt;'Graph Calc'!$SU88,Calculator!$AJ86,0)))</f>
        <v>0</v>
      </c>
      <c r="QN88" s="101">
        <f>IF(Calculator!$K86=0,0,IF($QN$4&gt;=$SS88,Calculator!$AJ86,IF('Graph Calc'!$QN$4&lt;'Graph Calc'!$SU88,Calculator!$AJ86,0)))</f>
        <v>0</v>
      </c>
      <c r="QO88" s="101">
        <f>IF(Calculator!$K86=0,0,IF($QO$4&gt;=$SS88,Calculator!$AJ86,IF('Graph Calc'!$QO$4&lt;'Graph Calc'!$SU88,Calculator!$AJ86,0)))</f>
        <v>0</v>
      </c>
      <c r="QP88" s="101">
        <f>IF(Calculator!$K86=0,0,IF($QP$4&gt;=$SS88,Calculator!$AJ86,IF('Graph Calc'!$QP$4&lt;'Graph Calc'!$SU88,Calculator!$AJ86,0)))</f>
        <v>0</v>
      </c>
      <c r="QQ88" s="101">
        <f>IF(Calculator!$K86=0,0,IF($QQ$4&gt;=$SS88,Calculator!$AJ86,IF('Graph Calc'!$QQ$4&lt;'Graph Calc'!$SU88,Calculator!$AJ86,0)))</f>
        <v>0</v>
      </c>
      <c r="QR88" s="101">
        <f>IF(Calculator!$K86=0,0,IF($QR$4&gt;=$SS88,Calculator!$AJ86,IF('Graph Calc'!$QR$4&lt;'Graph Calc'!$SU88,Calculator!$AJ86,0)))</f>
        <v>0</v>
      </c>
      <c r="QS88" s="101">
        <f>IF(Calculator!$K86=0,0,IF($QS$4&gt;=$SS88,Calculator!$AJ86,IF('Graph Calc'!$QS$4&lt;'Graph Calc'!$SU88,Calculator!$AJ86,0)))</f>
        <v>0</v>
      </c>
      <c r="QT88" s="101">
        <f>IF(Calculator!$K86=0,0,IF($QT$4&gt;=$SS88,Calculator!$AJ86,IF('Graph Calc'!$QT$4&lt;'Graph Calc'!$SU88,Calculator!$AJ86,0)))</f>
        <v>0</v>
      </c>
      <c r="QU88" s="101">
        <f>IF(Calculator!$K86=0,0,IF($QU$4&gt;=$SS88,Calculator!$AJ86,IF('Graph Calc'!$QU$4&lt;'Graph Calc'!$SU88,Calculator!$AJ86,0)))</f>
        <v>0</v>
      </c>
      <c r="QV88" s="101">
        <f>IF(Calculator!$K86=0,0,IF($QV$4&gt;=$SS88,Calculator!$AJ86,IF('Graph Calc'!$QV$4&lt;'Graph Calc'!$SU88,Calculator!$AJ86,0)))</f>
        <v>0</v>
      </c>
      <c r="QW88" s="101">
        <f>IF(Calculator!$K86=0,0,IF($QW$4&gt;=$SS88,Calculator!$AJ86,IF('Graph Calc'!$QW$4&lt;'Graph Calc'!$SU88,Calculator!$AJ86,0)))</f>
        <v>0</v>
      </c>
      <c r="QX88" s="101">
        <f>IF(Calculator!$K86=0,0,IF($QX$4&gt;=$SS88,Calculator!$AJ86,IF('Graph Calc'!$QX$4&lt;'Graph Calc'!$SU88,Calculator!$AJ86,0)))</f>
        <v>0</v>
      </c>
      <c r="QY88" s="101">
        <f>IF(Calculator!$K86=0,0,IF($QY$4&gt;=$SS88,Calculator!$AJ86,IF('Graph Calc'!$QY$4&lt;'Graph Calc'!$SU88,Calculator!$AJ86,0)))</f>
        <v>0</v>
      </c>
      <c r="QZ88" s="101">
        <f>IF(Calculator!$K86=0,0,IF($QZ$4&gt;=$SS88,Calculator!$AJ86,IF('Graph Calc'!$QZ$4&lt;'Graph Calc'!$SU88,Calculator!$AJ86,0)))</f>
        <v>0</v>
      </c>
      <c r="RA88" s="101">
        <f>IF(Calculator!$K86=0,0,IF($RA$4&gt;=$SS88,Calculator!$AJ86,IF('Graph Calc'!$RA$4&lt;'Graph Calc'!$SU88,Calculator!$AJ86,0)))</f>
        <v>0</v>
      </c>
      <c r="RB88" s="101">
        <f>IF(Calculator!$K86=0,0,IF($RB$4&gt;=$SS88,Calculator!$AJ86,IF('Graph Calc'!$RB$4&lt;'Graph Calc'!$SU88,Calculator!$AJ86,0)))</f>
        <v>0</v>
      </c>
      <c r="RC88" s="101">
        <f>IF(Calculator!$K86=0,0,IF($RC$4&gt;=$SS88,Calculator!$AJ86,IF('Graph Calc'!$RC$4&lt;'Graph Calc'!$SU88,Calculator!$AJ86,0)))</f>
        <v>0</v>
      </c>
      <c r="RD88" s="101">
        <f>IF(Calculator!$K86=0,0,IF($RD$4&gt;=$SS88,Calculator!$AJ86,IF('Graph Calc'!$RD$4&lt;'Graph Calc'!$SU88,Calculator!$AJ86,0)))</f>
        <v>0</v>
      </c>
      <c r="RE88" s="101">
        <f>IF(Calculator!$K86=0,0,IF($RE$4&gt;=$SS88,Calculator!$AJ86,IF('Graph Calc'!$RE$4&lt;'Graph Calc'!$SU88,Calculator!$AJ86,0)))</f>
        <v>0</v>
      </c>
      <c r="RF88" s="101">
        <f>IF(Calculator!$K86=0,0,IF($RF$4&gt;=$SS88,Calculator!$AJ86,IF('Graph Calc'!$RF$4&lt;'Graph Calc'!$SU88,Calculator!$AJ86,0)))</f>
        <v>0</v>
      </c>
      <c r="RG88" s="101">
        <f>IF(Calculator!$K86=0,0,IF($RG$4&gt;=$SS88,Calculator!$AJ86,IF('Graph Calc'!$RG$4&lt;'Graph Calc'!$SU88,Calculator!$AJ86,0)))</f>
        <v>0</v>
      </c>
      <c r="RH88" s="101">
        <f>IF(Calculator!$K86=0,0,IF($RH$4&gt;=$SS88,Calculator!$AJ86,IF('Graph Calc'!$RH$4&lt;'Graph Calc'!$SU88,Calculator!$AJ86,0)))</f>
        <v>0</v>
      </c>
      <c r="RI88" s="101">
        <f>IF(Calculator!$K86=0,0,IF($RI$4&gt;=$SS88,Calculator!$AJ86,IF('Graph Calc'!$RI$4&lt;'Graph Calc'!$SU88,Calculator!$AJ86,0)))</f>
        <v>0</v>
      </c>
      <c r="RJ88" s="101">
        <f>IF(Calculator!$K86=0,0,IF($RJ$4&gt;=$SS88,Calculator!$AJ86,IF('Graph Calc'!$RJ$4&lt;'Graph Calc'!$SU88,Calculator!$AJ86,0)))</f>
        <v>0</v>
      </c>
      <c r="RK88" s="101">
        <f>IF(Calculator!$K86=0,0,IF($RK$4&gt;=$SS88,Calculator!$AJ86,IF('Graph Calc'!$RK$4&lt;'Graph Calc'!$SU88,Calculator!$AJ86,0)))</f>
        <v>0</v>
      </c>
      <c r="RL88" s="101">
        <f>IF(Calculator!$K86=0,0,IF($RL$4&gt;=$SS88,Calculator!$AJ86,IF('Graph Calc'!$RL$4&lt;'Graph Calc'!$SU88,Calculator!$AJ86,0)))</f>
        <v>0</v>
      </c>
      <c r="RM88" s="101">
        <f>IF(Calculator!$K86=0,0,IF($RM$4&gt;=$SS88,Calculator!$AJ86,IF('Graph Calc'!$RM$4&lt;'Graph Calc'!$SU88,Calculator!$AJ86,0)))</f>
        <v>0</v>
      </c>
      <c r="RN88" s="101">
        <f>IF(Calculator!$K86=0,0,IF($RN$4&gt;=$SS88,Calculator!$AJ86,IF('Graph Calc'!$RN$4&lt;'Graph Calc'!$SU88,Calculator!$AJ86,0)))</f>
        <v>0</v>
      </c>
      <c r="RO88" s="101">
        <f>IF(Calculator!$K86=0,0,IF($RO$4&gt;=$SS88,Calculator!$AJ86,IF('Graph Calc'!$RO$4&lt;'Graph Calc'!$SU88,Calculator!$AJ86,0)))</f>
        <v>0</v>
      </c>
      <c r="RP88" s="101">
        <f>IF(Calculator!$K86=0,0,IF($RP$4&gt;=$SS88,Calculator!$AJ86,IF('Graph Calc'!$RP$4&lt;'Graph Calc'!$SU88,Calculator!$AJ86,0)))</f>
        <v>0</v>
      </c>
      <c r="RQ88" s="101">
        <f>IF(Calculator!$K86=0,0,IF($RQ$4&gt;=$SS88,Calculator!$AJ86,IF('Graph Calc'!$RQ$4&lt;'Graph Calc'!$SU88,Calculator!$AJ86,0)))</f>
        <v>0</v>
      </c>
      <c r="RR88" s="101">
        <f>IF(Calculator!$K86=0,0,IF($RR$4&gt;=$SS88,Calculator!$AJ86,IF('Graph Calc'!$RR$4&lt;'Graph Calc'!$SU88,Calculator!$AJ86,0)))</f>
        <v>0</v>
      </c>
      <c r="RS88" s="101">
        <f>IF(Calculator!$K86=0,0,IF($RS$4&gt;=$SS88,Calculator!$AJ86,IF('Graph Calc'!$RS$4&lt;'Graph Calc'!$SU88,Calculator!$AJ86,0)))</f>
        <v>0</v>
      </c>
      <c r="RT88" s="101">
        <f>IF(Calculator!$K86=0,0,IF($RT$4&gt;=$SS88,Calculator!$AJ86,IF('Graph Calc'!$RT$4&lt;'Graph Calc'!$SU88,Calculator!$AJ86,0)))</f>
        <v>0</v>
      </c>
      <c r="RU88" s="101">
        <f>IF(Calculator!$K86=0,0,IF($RU$4&gt;=$SS88,Calculator!$AJ86,IF('Graph Calc'!$RU$4&lt;'Graph Calc'!$SU88,Calculator!$AJ86,0)))</f>
        <v>0</v>
      </c>
      <c r="RV88" s="101">
        <f>IF(Calculator!$K86=0,0,IF($RV$4&gt;=$SS88,Calculator!$AJ86,IF('Graph Calc'!$RV$4&lt;'Graph Calc'!$SU88,Calculator!$AJ86,0)))</f>
        <v>0</v>
      </c>
      <c r="RW88" s="101">
        <f>IF(Calculator!$K86=0,0,IF($RW$4&gt;=$SS88,Calculator!$AJ86,IF('Graph Calc'!$RW$4&lt;'Graph Calc'!$SU88,Calculator!$AJ86,0)))</f>
        <v>0</v>
      </c>
      <c r="RX88" s="101">
        <f>IF(Calculator!$K86=0,0,IF($RX$4&gt;=$SS88,Calculator!$AJ86,IF('Graph Calc'!$RX$4&lt;'Graph Calc'!$SU88,Calculator!$AJ86,0)))</f>
        <v>0</v>
      </c>
      <c r="RY88" s="101">
        <f>IF(Calculator!$K86=0,0,IF($RY$4&gt;=$SS88,Calculator!$AJ86,IF('Graph Calc'!$RY$4&lt;'Graph Calc'!$SU88,Calculator!$AJ86,0)))</f>
        <v>0</v>
      </c>
      <c r="RZ88" s="101">
        <f>IF(Calculator!$K86=0,0,IF($RZ$4&gt;=$SS88,Calculator!$AJ86,IF('Graph Calc'!$RZ$4&lt;'Graph Calc'!$SU88,Calculator!$AJ86,0)))</f>
        <v>0</v>
      </c>
      <c r="SA88" s="101">
        <f>IF(Calculator!$K86=0,0,IF($SA$4&gt;=$SS88,Calculator!$AJ86,IF('Graph Calc'!$SA$4&lt;'Graph Calc'!$SU88,Calculator!$AJ86,0)))</f>
        <v>0</v>
      </c>
      <c r="SB88" s="101">
        <f>IF(Calculator!$K86=0,0,IF($SB$4&gt;=$SS88,Calculator!$AJ86,IF('Graph Calc'!$SB$4&lt;'Graph Calc'!$SU88,Calculator!$AJ86,0)))</f>
        <v>0</v>
      </c>
      <c r="SC88" s="101">
        <f>IF(Calculator!$K86=0,0,IF($SC$4&gt;=$SS88,Calculator!$AJ86,IF('Graph Calc'!$SC$4&lt;'Graph Calc'!$SU88,Calculator!$AJ86,0)))</f>
        <v>0</v>
      </c>
      <c r="SD88" s="101">
        <f>IF(Calculator!$K86=0,0,IF(SD87&gt;=$SS88,Calculator!$AJ86,IF('Graph Calc'!$SD$4&lt;'Graph Calc'!$SU88,Calculator!$AJ86,0)))</f>
        <v>0</v>
      </c>
      <c r="SE88" s="101">
        <f>IF(Calculator!$K86=0,0,IF($SE$4&gt;=$SS88,Calculator!$AJ86,IF('Graph Calc'!$SE$4&lt;'Graph Calc'!$SU88,Calculator!$AJ86,0)))</f>
        <v>0</v>
      </c>
      <c r="SF88" s="101">
        <f>IF(Calculator!$K86=0,0,IF($SF$4&gt;=$SS88,Calculator!$AJ86,IF('Graph Calc'!$SF$4&lt;'Graph Calc'!$SU88,Calculator!$AJ86,0)))</f>
        <v>0</v>
      </c>
      <c r="SG88" s="101">
        <f>IF(Calculator!$K86=0,0,IF($SG$4&gt;=$SS88,Calculator!$AJ86,IF('Graph Calc'!$SG$4&lt;'Graph Calc'!$SU88,Calculator!$AJ86,0)))</f>
        <v>0</v>
      </c>
      <c r="SH88" s="101">
        <f>IF(Calculator!$K86=0,0,IF($SH$4&gt;=$SS88,Calculator!$AJ86,IF('Graph Calc'!$SH$4&lt;'Graph Calc'!$SU88,Calculator!$AJ86,0)))</f>
        <v>0</v>
      </c>
      <c r="SI88" s="101">
        <f>IF(Calculator!$K86=0,0,IF($SI$4&gt;=$SS88,Calculator!$AJ86,IF('Graph Calc'!$SI$4&lt;'Graph Calc'!$SU88,Calculator!$AJ86,0)))</f>
        <v>0</v>
      </c>
      <c r="SJ88" s="101">
        <f>IF(Calculator!$K86=0,0,IF($SJ$4&gt;=$SS88,Calculator!$AJ86,IF('Graph Calc'!$SJ$4&lt;'Graph Calc'!$SU88,Calculator!$AJ86,0)))</f>
        <v>0</v>
      </c>
      <c r="SK88" s="101">
        <f>IF(Calculator!$K86=0,0,IF($SK$4&gt;=$SS88,Calculator!$AJ86,IF('Graph Calc'!$SK$4&lt;'Graph Calc'!$SU88,Calculator!$AJ86,0)))</f>
        <v>0</v>
      </c>
      <c r="SL88" s="101">
        <f>IF(Calculator!$K86=0,0,IF($SL$4&gt;=$SS88,Calculator!$AJ86,IF('Graph Calc'!$SL$4&lt;'Graph Calc'!$SU88,Calculator!$AJ86,0)))</f>
        <v>0</v>
      </c>
      <c r="SM88" s="101">
        <f>IF(Calculator!$K86=0,0,IF($SM$4&gt;=$SS88,Calculator!$AJ86,IF('Graph Calc'!$SM$4&lt;'Graph Calc'!$SU88,Calculator!$AJ86,0)))</f>
        <v>0</v>
      </c>
      <c r="SN88" s="101">
        <f>IF(Calculator!$K86=0,0,IF($SN$4&gt;=$SS88,Calculator!$AJ86,IF('Graph Calc'!$SN$4&lt;'Graph Calc'!$SU88,Calculator!$AJ86,0)))</f>
        <v>0</v>
      </c>
      <c r="SO88" s="101">
        <f>IF(Calculator!$K86=0,0,IF($SO$4&gt;=$SS88,Calculator!$AJ86,IF('Graph Calc'!$SO$4&lt;'Graph Calc'!$SU88,Calculator!$AJ86,0)))</f>
        <v>0</v>
      </c>
      <c r="SP88" s="101">
        <f>IF(Calculator!$K86=0,0,IF($SP$4&gt;=$SS88,Calculator!$AJ86,IF('Graph Calc'!$SP$4&lt;'Graph Calc'!$SU88,Calculator!$AJ86,0)))</f>
        <v>0</v>
      </c>
      <c r="SQ88" s="101">
        <f>IF(Calculator!$K86=0,0,IF($SQ$4&gt;=$SS88,Calculator!$AJ86,IF('Graph Calc'!$SQ$4&lt;'Graph Calc'!$SU88,Calculator!$AJ86,0)))</f>
        <v>0</v>
      </c>
      <c r="SR88" s="101">
        <f>IF(Calculator!$K86=0,0,IF($SR$4&gt;=$SS88,Calculator!$AJ86,IF('Graph Calc'!$SR$4&lt;'Graph Calc'!$SU88,Calculator!$AJ86,0)))</f>
        <v>0</v>
      </c>
      <c r="SS88">
        <f>Calculator!N86</f>
        <v>0</v>
      </c>
      <c r="ST88">
        <f>SS88+Calculator!K86</f>
        <v>0</v>
      </c>
      <c r="SU88">
        <f t="shared" si="1080"/>
        <v>0</v>
      </c>
      <c r="SZ88" s="101">
        <f>IF(Calculator!$K86=0,0,IF($OZ$4&gt;=$SS88,Calculator!$AJ86,IF('Graph Calc'!$OZ$4&lt;'Graph Calc'!$SU88,Calculator!$AJ86,0)))</f>
        <v>0</v>
      </c>
      <c r="TA88" s="101">
        <f>IF(Calculator!$K86=0,0,IF($PA$4&gt;=$SS88,Calculator!$AJ86,IF('Graph Calc'!$PA$4&lt;'Graph Calc'!$SU88,Calculator!$AJ86,0)))</f>
        <v>0</v>
      </c>
      <c r="TB88" s="101">
        <f>IF(Calculator!$K86=0,0,IF($PB$4&gt;=$SS88,Calculator!$AJ86,IF('Graph Calc'!$PB$4&lt;'Graph Calc'!$SU88,Calculator!$AJ86,0)))</f>
        <v>0</v>
      </c>
      <c r="TC88" s="101">
        <f>IF(Calculator!$K86=0,0,IF($PC$4&gt;=$SS88,Calculator!$AJ86,IF('Graph Calc'!$PC$4&lt;'Graph Calc'!$SU88,Calculator!$AJ86,0)))</f>
        <v>0</v>
      </c>
      <c r="TD88" s="101">
        <f>IF(Calculator!$K86=0,0,IF($PD$4&gt;=$SS88,Calculator!$AJ86,IF('Graph Calc'!$PD$4&lt;'Graph Calc'!$SU88,Calculator!$AJ86,0)))</f>
        <v>0</v>
      </c>
      <c r="TE88" s="101">
        <f>IF(Calculator!$K86=0,0,IF($PE$4&gt;=$SS88,Calculator!$AJ86,IF('Graph Calc'!$PE$4&lt;'Graph Calc'!$SU88,Calculator!$AJ86,0)))</f>
        <v>0</v>
      </c>
      <c r="TF88" s="101">
        <f>IF(Calculator!$K86=0,0,IF($PF$4&gt;=$SS88,Calculator!$AJ86,IF('Graph Calc'!$PF$4&lt;'Graph Calc'!$SU88,Calculator!$AJ86,0)))</f>
        <v>0</v>
      </c>
      <c r="TG88" s="101">
        <f>IF(Calculator!$K86=0,0,IF($PG$4&gt;=$SS88,Calculator!$AJ86,IF('Graph Calc'!$PG$4&lt;'Graph Calc'!$SU88,Calculator!$AJ86,0)))</f>
        <v>0</v>
      </c>
      <c r="TH88" s="101">
        <f>IF(Calculator!$K86=0,0,IF($PH$4&gt;=$SS88,Calculator!$AJ86,IF('Graph Calc'!TH$4&lt;'Graph Calc'!$SU88,Calculator!$AJ86,0)))</f>
        <v>0</v>
      </c>
      <c r="TI88" s="101">
        <f>IF(Calculator!$K86=0,0,IF($PI$4&gt;=$SS88,Calculator!$AJ86,IF('Graph Calc'!$PI$4&lt;'Graph Calc'!$SU88,Calculator!$AJ86,0)))</f>
        <v>0</v>
      </c>
      <c r="TJ88" s="101">
        <f>IF(Calculator!$K86=0,0,IF($PJ$4&gt;=$SS88,Calculator!$AJ86,IF('Graph Calc'!$PJ$4&lt;'Graph Calc'!$SU88,Calculator!$AJ86,0)))</f>
        <v>0</v>
      </c>
      <c r="TK88" s="101">
        <f>IF(Calculator!$K86=0,0,IF($PK$4&gt;=$SS88,Calculator!$AJ86,IF('Graph Calc'!$PK$4&lt;'Graph Calc'!$SU88,Calculator!$AJ86,0)))</f>
        <v>0</v>
      </c>
      <c r="TL88" s="101">
        <f>IF(Calculator!$K86=0,0,IF($PL$4&gt;=$SS88,Calculator!$AJ86,IF('Graph Calc'!$PL$4&lt;'Graph Calc'!$SU88,Calculator!$AJ86,0)))</f>
        <v>0</v>
      </c>
      <c r="TM88" s="101">
        <f>IF(Calculator!$K86=0,0,IF($PM$4&gt;=$SS88,Calculator!$AJ86,IF('Graph Calc'!$PM$4&lt;'Graph Calc'!$SU88,Calculator!$AJ86,0)))</f>
        <v>0</v>
      </c>
      <c r="TN88" s="101">
        <f>IF(Calculator!$K86=0,0,IF($PN$4&gt;=$SS88,Calculator!$AJ86,IF('Graph Calc'!$PN$4&lt;'Graph Calc'!$SU88,Calculator!$AJ86,0)))</f>
        <v>0</v>
      </c>
      <c r="TO88" s="101">
        <f>IF(Calculator!$K86=0,0,IF($PO$4&gt;=$SS88,Calculator!$AJ86,IF('Graph Calc'!$PO$4&lt;'Graph Calc'!$SU88,Calculator!$AJ86,0)))</f>
        <v>0</v>
      </c>
      <c r="TP88" s="101">
        <f>IF(Calculator!$K86=0,0,IF($PP$4&gt;=$SS88,Calculator!$AJ86,IF('Graph Calc'!$PP$4&lt;'Graph Calc'!$SU88,Calculator!$AJ86,0)))</f>
        <v>0</v>
      </c>
      <c r="TQ88" s="101">
        <f>IF(Calculator!$K86=0,0,IF($PQ$4&gt;=$SS88,Calculator!$AJ86,IF('Graph Calc'!$PQ$4&lt;'Graph Calc'!$SU88,Calculator!$AJ86,0)))</f>
        <v>0</v>
      </c>
      <c r="TR88" s="101">
        <f>IF(Calculator!$K86=0,0,IF($PR$4&gt;=$SS88,Calculator!$AJ86,IF('Graph Calc'!$PR$4&lt;'Graph Calc'!$SU88,Calculator!$AJ86,0)))</f>
        <v>0</v>
      </c>
      <c r="TS88" s="101">
        <f>IF(Calculator!$K86=0,0,IF($PS$4&gt;=$SS88,Calculator!$AJ86,IF('Graph Calc'!$PS$4&lt;'Graph Calc'!$SU88,Calculator!$AJ86,0)))</f>
        <v>0</v>
      </c>
      <c r="TT88" s="101">
        <f>IF(Calculator!$K86=0,0,IF($PT$4&gt;=$SS88,Calculator!$AJ86,IF('Graph Calc'!$PT$4&lt;'Graph Calc'!$SU88,Calculator!$AJ86,0)))</f>
        <v>0</v>
      </c>
      <c r="TU88" s="101">
        <f>IF(Calculator!$K86=0,0,IF($PU$4&gt;=$SS88,Calculator!$AJ86,IF('Graph Calc'!$PU$4&lt;'Graph Calc'!$SU88,Calculator!$AJ86,0)))</f>
        <v>0</v>
      </c>
      <c r="TV88" s="101">
        <f>IF(Calculator!$K86=0,0,IF($PV$4&gt;=$SS88,Calculator!$AJ86,IF('Graph Calc'!$PV$4&lt;'Graph Calc'!$SU88,Calculator!$AJ86,0)))</f>
        <v>0</v>
      </c>
      <c r="TW88" s="101">
        <f>IF(Calculator!$K86=0,0,IF($PW$4&gt;=$SS88,Calculator!$AJ86,IF('Graph Calc'!$PW$4&lt;'Graph Calc'!$SU88,Calculator!$AJ86,0)))</f>
        <v>0</v>
      </c>
      <c r="TX88" s="101">
        <f>IF(Calculator!$K86=0,0,IF($PX$4&gt;=$SS88,Calculator!$AJ86,IF('Graph Calc'!$PX$4&lt;'Graph Calc'!$SU88,Calculator!$AJ86,0)))</f>
        <v>0</v>
      </c>
      <c r="TY88" s="101">
        <f>IF(Calculator!$K86=0,0,IF($PY$4&gt;=$SS88,Calculator!$AJ86,IF('Graph Calc'!$PY$4&lt;'Graph Calc'!$SU88,Calculator!$AJ86,0)))</f>
        <v>0</v>
      </c>
      <c r="TZ88" s="101">
        <f>IF(Calculator!$K86=0,0,IF($PZ$4&gt;=$SS88,Calculator!$AJ86,IF('Graph Calc'!$PZ$4&lt;'Graph Calc'!$SU88,Calculator!$AJ86,0)))</f>
        <v>0</v>
      </c>
      <c r="UA88" s="101">
        <f>IF(Calculator!$K86=0,0,IF($QA$4&gt;=$SS88,Calculator!$AJ86,IF('Graph Calc'!$QA$4&lt;'Graph Calc'!$SU88,Calculator!$AJ86,0)))</f>
        <v>0</v>
      </c>
      <c r="UB88" s="101">
        <f>IF(Calculator!$K86=0,0,IF($QB$4&gt;=$SS88,Calculator!$AJ86,IF('Graph Calc'!$QB$4&lt;'Graph Calc'!$SU88,Calculator!$AJ86,0)))</f>
        <v>0</v>
      </c>
      <c r="UC88" s="101">
        <f>IF(Calculator!$K86=0,0,IF($QC$4&gt;=$SS88,Calculator!$AJ86,IF('Graph Calc'!$QC$4&lt;'Graph Calc'!$SU88,Calculator!$AJ86,0)))</f>
        <v>0</v>
      </c>
      <c r="UD88" s="101">
        <f>IF(Calculator!$K86=0,0,IF($QD$4&gt;=$SS88,Calculator!$AJ86,IF('Graph Calc'!$QD$4&lt;'Graph Calc'!$SU88,Calculator!$AJ86,0)))</f>
        <v>0</v>
      </c>
      <c r="UE88" s="101">
        <f>IF(Calculator!$K86=0,0,IF($QE$4&gt;=$SS88,Calculator!$AJ86,IF('Graph Calc'!$QE$4&lt;'Graph Calc'!$SU88,Calculator!$AJ86,0)))</f>
        <v>0</v>
      </c>
      <c r="UF88" s="101">
        <f>IF(Calculator!$K86=0,0,IF($QF$4&gt;=$SS88,Calculator!$AJ86,IF('Graph Calc'!$QF$4&lt;'Graph Calc'!$SU88,Calculator!$AJ86,0)))</f>
        <v>0</v>
      </c>
      <c r="UG88" s="101">
        <f>IF(Calculator!$K86=0,0,IF($QG$4&gt;=$SS88,Calculator!$AJ86,IF('Graph Calc'!$QG$4&lt;'Graph Calc'!$SU88,Calculator!$AJ86,0)))</f>
        <v>0</v>
      </c>
      <c r="UH88" s="101">
        <f>IF(Calculator!$K86=0,0,IF($QH$4&gt;=$SS88,Calculator!$AJ86,IF('Graph Calc'!$QH$4&lt;'Graph Calc'!$SU88,Calculator!$AJ86,0)))</f>
        <v>0</v>
      </c>
      <c r="UI88" s="101">
        <f>IF(Calculator!$K86=0,0,IF($QI$4&gt;=$SS88,Calculator!$AJ86,IF('Graph Calc'!$QI$4&lt;'Graph Calc'!$SU88,Calculator!$AJ86,0)))</f>
        <v>0</v>
      </c>
      <c r="UJ88" s="101">
        <f>IF(Calculator!$K86=0,0,IF($QJ$4&gt;=$SS88,Calculator!$AJ86,IF('Graph Calc'!$QJ$4&lt;'Graph Calc'!$SU88,Calculator!$AJ86,0)))</f>
        <v>0</v>
      </c>
      <c r="UK88" s="101">
        <f>IF(Calculator!$K86=0,0,IF($QK$4&gt;=$SS88,Calculator!$AJ86,IF('Graph Calc'!$QK$4&lt;'Graph Calc'!$SU88,Calculator!$AJ86,0)))</f>
        <v>0</v>
      </c>
      <c r="UL88" s="101">
        <f>IF(Calculator!$K86=0,0,IF($QL$4&gt;=$SS88,Calculator!$AJ86,IF('Graph Calc'!$QL$4&lt;'Graph Calc'!$SU88,Calculator!$AJ86,0)))</f>
        <v>0</v>
      </c>
      <c r="UM88" s="101">
        <f>IF(Calculator!$K86=0,0,IF($QM$4&gt;=$SS88,Calculator!$AJ86,IF('Graph Calc'!$QM$4&lt;'Graph Calc'!$SU88,Calculator!$AJ86,0)))</f>
        <v>0</v>
      </c>
      <c r="UN88" s="101">
        <f>IF(Calculator!$K86=0,0,IF($QN$4&gt;=$SS88,Calculator!$AJ86,IF('Graph Calc'!$QN$4&lt;'Graph Calc'!$SU88,Calculator!$AJ86,0)))</f>
        <v>0</v>
      </c>
      <c r="UO88" s="101">
        <f>IF(Calculator!$K86=0,0,IF($QO$4&gt;=$SS88,Calculator!$AJ86,IF('Graph Calc'!$QO$4&lt;'Graph Calc'!$SU88,Calculator!$AJ86,0)))</f>
        <v>0</v>
      </c>
      <c r="UP88" s="101">
        <f>IF(Calculator!$K86=0,0,IF($QP$4&gt;=$SS88,Calculator!$AJ86,IF('Graph Calc'!$QP$4&lt;'Graph Calc'!$SU88,Calculator!$AJ86,0)))</f>
        <v>0</v>
      </c>
      <c r="UQ88" s="101">
        <f>IF(Calculator!$K86=0,0,IF($QQ$4&gt;=$SS88,Calculator!$AJ86,IF('Graph Calc'!$QQ$4&lt;'Graph Calc'!$SU88,Calculator!$AJ86,0)))</f>
        <v>0</v>
      </c>
      <c r="UR88" s="101">
        <f>IF(Calculator!$K86=0,0,IF($QR$4&gt;=$SS88,Calculator!$AJ86,IF('Graph Calc'!$QR$4&lt;'Graph Calc'!$SU88,Calculator!$AJ86,0)))</f>
        <v>0</v>
      </c>
      <c r="US88" s="101">
        <f>IF(Calculator!$K86=0,0,IF($QS$4&gt;=$SS88,Calculator!$AJ86,IF('Graph Calc'!$QS$4&lt;'Graph Calc'!$SU88,Calculator!$AJ86,0)))</f>
        <v>0</v>
      </c>
      <c r="UT88" s="101">
        <f>IF(Calculator!$K86=0,0,IF($QT$4&gt;=$SS88,Calculator!$AJ86,IF('Graph Calc'!$QT$4&lt;'Graph Calc'!$SU88,Calculator!$AJ86,0)))</f>
        <v>0</v>
      </c>
      <c r="UU88" s="101">
        <f>IF(Calculator!$K86=0,0,IF($QU$4&gt;=$SS88,Calculator!$AJ86,IF('Graph Calc'!$QU$4&lt;'Graph Calc'!$SU88,Calculator!$AJ86,0)))</f>
        <v>0</v>
      </c>
      <c r="UV88" s="101">
        <f>IF(Calculator!$K86=0,0,IF($QV$4&gt;=$SS88,Calculator!$AJ86,IF('Graph Calc'!$QV$4&lt;'Graph Calc'!$SU88,Calculator!$AJ86,0)))</f>
        <v>0</v>
      </c>
      <c r="UW88" s="101">
        <f>IF(Calculator!$K86=0,0,IF($QW$4&gt;=$SS88,Calculator!$AJ86,IF('Graph Calc'!$QW$4&lt;'Graph Calc'!$SU88,Calculator!$AJ86,0)))</f>
        <v>0</v>
      </c>
      <c r="UX88" s="101">
        <f>IF(Calculator!$K86=0,0,IF($QX$4&gt;=$SS88,Calculator!$AJ86,IF('Graph Calc'!$QX$4&lt;'Graph Calc'!$SU88,Calculator!$AJ86,0)))</f>
        <v>0</v>
      </c>
      <c r="UY88" s="101">
        <f>IF(Calculator!$K86=0,0,IF($QY$4&gt;=$SS88,Calculator!$AJ86,IF('Graph Calc'!$QY$4&lt;'Graph Calc'!$SU88,Calculator!$AJ86,0)))</f>
        <v>0</v>
      </c>
      <c r="UZ88" s="101">
        <f>IF(Calculator!$K86=0,0,IF($QZ$4&gt;=$SS88,Calculator!$AJ86,IF('Graph Calc'!$QZ$4&lt;'Graph Calc'!$SU88,Calculator!$AJ86,0)))</f>
        <v>0</v>
      </c>
      <c r="VA88" s="101">
        <f>IF(Calculator!$K86=0,0,IF($RA$4&gt;=$SS88,Calculator!$AJ86,IF('Graph Calc'!$RA$4&lt;'Graph Calc'!$SU88,Calculator!$AJ86,0)))</f>
        <v>0</v>
      </c>
      <c r="VB88" s="101">
        <f>IF(Calculator!$K86=0,0,IF($RB$4&gt;=$SS88,Calculator!$AJ86,IF('Graph Calc'!$RB$4&lt;'Graph Calc'!$SU88,Calculator!$AJ86,0)))</f>
        <v>0</v>
      </c>
      <c r="VC88" s="101">
        <f>IF(Calculator!$K86=0,0,IF($RC$4&gt;=$SS88,Calculator!$AJ86,IF('Graph Calc'!$RC$4&lt;'Graph Calc'!$SU88,Calculator!$AJ86,0)))</f>
        <v>0</v>
      </c>
      <c r="VD88" s="101">
        <f>IF(Calculator!$K86=0,0,IF($RD$4&gt;=$SS88,Calculator!$AJ86,IF('Graph Calc'!$RD$4&lt;'Graph Calc'!$SU88,Calculator!$AJ86,0)))</f>
        <v>0</v>
      </c>
      <c r="VE88" s="101">
        <f>IF(Calculator!$K86=0,0,IF($RE$4&gt;=$SS88,Calculator!$AJ86,IF('Graph Calc'!$RE$4&lt;'Graph Calc'!$SU88,Calculator!$AJ86,0)))</f>
        <v>0</v>
      </c>
      <c r="VF88" s="101">
        <f>IF(Calculator!$K86=0,0,IF($RF$4&gt;=$SS88,Calculator!$AJ86,IF('Graph Calc'!$RF$4&lt;'Graph Calc'!$SU88,Calculator!$AJ86,0)))</f>
        <v>0</v>
      </c>
      <c r="VG88" s="101">
        <f>IF(Calculator!$K86=0,0,IF($RG$4&gt;=$SS88,Calculator!$AJ86,IF('Graph Calc'!$RG$4&lt;'Graph Calc'!$SU88,Calculator!$AJ86,0)))</f>
        <v>0</v>
      </c>
      <c r="VH88" s="101">
        <f>IF(Calculator!$K86=0,0,IF($RH$4&gt;=$SS88,Calculator!$AJ86,IF('Graph Calc'!$RH$4&lt;'Graph Calc'!$SU88,Calculator!$AJ86,0)))</f>
        <v>0</v>
      </c>
      <c r="VI88" s="101">
        <f>IF(Calculator!$K86=0,0,IF($RI$4&gt;=$SS88,Calculator!$AJ86,IF('Graph Calc'!$RI$4&lt;'Graph Calc'!$SU88,Calculator!$AJ86,0)))</f>
        <v>0</v>
      </c>
      <c r="VJ88" s="101">
        <f>IF(Calculator!$K86=0,0,IF($RJ$4&gt;=$SS88,Calculator!$AJ86,IF('Graph Calc'!$RJ$4&lt;'Graph Calc'!$SU88,Calculator!$AJ86,0)))</f>
        <v>0</v>
      </c>
      <c r="VK88" s="101">
        <f>IF(Calculator!$K86=0,0,IF($RK$4&gt;=$SS88,Calculator!$AJ86,IF('Graph Calc'!$RK$4&lt;'Graph Calc'!$SU88,Calculator!$AJ86,0)))</f>
        <v>0</v>
      </c>
      <c r="VL88" s="101">
        <f>IF(Calculator!$K86=0,0,IF($RL$4&gt;=$SS88,Calculator!$AJ86,IF('Graph Calc'!$RL$4&lt;'Graph Calc'!$SU88,Calculator!$AJ86,0)))</f>
        <v>0</v>
      </c>
      <c r="VM88" s="101">
        <f>IF(Calculator!$K86=0,0,IF($RM$4&gt;=$SS88,Calculator!$AJ86,IF('Graph Calc'!$RM$4&lt;'Graph Calc'!$SU88,Calculator!$AJ86,0)))</f>
        <v>0</v>
      </c>
      <c r="VN88" s="101">
        <f>IF(Calculator!$K86=0,0,IF($RN$4&gt;=$SS88,Calculator!$AJ86,IF('Graph Calc'!$RN$4&lt;'Graph Calc'!$SU88,Calculator!$AJ86,0)))</f>
        <v>0</v>
      </c>
      <c r="VO88" s="101">
        <f>IF(Calculator!$K86=0,0,IF($RO$4&gt;=$SS88,Calculator!$AJ86,IF('Graph Calc'!$RO$4&lt;'Graph Calc'!$SU88,Calculator!$AJ86,0)))</f>
        <v>0</v>
      </c>
      <c r="VP88" s="101">
        <f>IF(Calculator!$K86=0,0,IF($RP$4&gt;=$SS88,Calculator!$AJ86,IF('Graph Calc'!$RP$4&lt;'Graph Calc'!$SU88,Calculator!$AJ86,0)))</f>
        <v>0</v>
      </c>
      <c r="VQ88" s="101">
        <f>IF(Calculator!$K86=0,0,IF($RQ$4&gt;=$SS88,Calculator!$AJ86,IF('Graph Calc'!$RQ$4&lt;'Graph Calc'!$SU88,Calculator!$AJ86,0)))</f>
        <v>0</v>
      </c>
      <c r="VR88" s="101">
        <f>IF(Calculator!$K86=0,0,IF($RR$4&gt;=$SS88,Calculator!$AJ86,IF('Graph Calc'!$RR$4&lt;'Graph Calc'!$SU88,Calculator!$AJ86,0)))</f>
        <v>0</v>
      </c>
      <c r="VS88" s="101">
        <f>IF(Calculator!$K86=0,0,IF($RS$4&gt;=$SS88,Calculator!$AJ86,IF('Graph Calc'!$RS$4&lt;'Graph Calc'!$SU88,Calculator!$AJ86,0)))</f>
        <v>0</v>
      </c>
      <c r="VT88" s="101">
        <f>IF(Calculator!$K86=0,0,IF($RT$4&gt;=$SS88,Calculator!$AJ86,IF('Graph Calc'!$RT$4&lt;'Graph Calc'!$SU88,Calculator!$AJ86,0)))</f>
        <v>0</v>
      </c>
      <c r="VU88" s="101">
        <f>IF(Calculator!$K86=0,0,IF($RU$4&gt;=$SS88,Calculator!$AJ86,IF('Graph Calc'!$RU$4&lt;'Graph Calc'!$SU88,Calculator!$AJ86,0)))</f>
        <v>0</v>
      </c>
      <c r="VV88" s="101">
        <f>IF(Calculator!$K86=0,0,IF($RV$4&gt;=$SS88,Calculator!$AJ86,IF('Graph Calc'!$RV$4&lt;'Graph Calc'!$SU88,Calculator!$AJ86,0)))</f>
        <v>0</v>
      </c>
      <c r="VW88" s="101">
        <f>IF(Calculator!$K86=0,0,IF($RW$4&gt;=$SS88,Calculator!$AJ86,IF('Graph Calc'!$RW$4&lt;'Graph Calc'!$SU88,Calculator!$AJ86,0)))</f>
        <v>0</v>
      </c>
      <c r="VX88" s="101">
        <f>IF(Calculator!$K86=0,0,IF($RX$4&gt;=$SS88,Calculator!$AJ86,IF('Graph Calc'!$RX$4&lt;'Graph Calc'!$SU88,Calculator!$AJ86,0)))</f>
        <v>0</v>
      </c>
      <c r="VY88" s="101">
        <f>IF(Calculator!$K86=0,0,IF($RY$4&gt;=$SS88,Calculator!$AJ86,IF('Graph Calc'!$RY$4&lt;'Graph Calc'!$SU88,Calculator!$AJ86,0)))</f>
        <v>0</v>
      </c>
      <c r="VZ88" s="101">
        <f>IF(Calculator!$K86=0,0,IF($RZ$4&gt;=$SS88,Calculator!$AJ86,IF('Graph Calc'!$RZ$4&lt;'Graph Calc'!$SU88,Calculator!$AJ86,0)))</f>
        <v>0</v>
      </c>
      <c r="WA88" s="101">
        <f>IF(Calculator!$K86=0,0,IF($SA$4&gt;=$SS88,Calculator!$AJ86,IF('Graph Calc'!$SA$4&lt;'Graph Calc'!$SU88,Calculator!$AJ86,0)))</f>
        <v>0</v>
      </c>
      <c r="WB88" s="101">
        <f>IF(Calculator!$K86=0,0,IF($SB$4&gt;=$SS88,Calculator!$AJ86,IF('Graph Calc'!$SB$4&lt;'Graph Calc'!$SU88,Calculator!$AJ86,0)))</f>
        <v>0</v>
      </c>
      <c r="WC88" s="101">
        <f>IF(Calculator!$K86=0,0,IF($SC$4&gt;=$SS88,Calculator!$AJ86,IF('Graph Calc'!$SC$4&lt;'Graph Calc'!$SU88,Calculator!$AJ86,0)))</f>
        <v>0</v>
      </c>
      <c r="WD88" s="101">
        <f>IF(Calculator!$K86=0,0,IF(WD87&gt;=$SS88,Calculator!$AJ86,IF('Graph Calc'!$SD$4&lt;'Graph Calc'!$SU88,Calculator!$AJ86,0)))</f>
        <v>0</v>
      </c>
      <c r="WE88" s="101">
        <f>IF(Calculator!$K86=0,0,IF($SE$4&gt;=$SS88,Calculator!$AJ86,IF('Graph Calc'!$SE$4&lt;'Graph Calc'!$SU88,Calculator!$AJ86,0)))</f>
        <v>0</v>
      </c>
      <c r="WF88" s="101">
        <f>IF(Calculator!$K86=0,0,IF($SF$4&gt;=$SS88,Calculator!$AJ86,IF('Graph Calc'!$SF$4&lt;'Graph Calc'!$SU88,Calculator!$AJ86,0)))</f>
        <v>0</v>
      </c>
      <c r="WG88" s="101">
        <f>IF(Calculator!$K86=0,0,IF($SG$4&gt;=$SS88,Calculator!$AJ86,IF('Graph Calc'!$SG$4&lt;'Graph Calc'!$SU88,Calculator!$AJ86,0)))</f>
        <v>0</v>
      </c>
      <c r="WH88" s="101">
        <f>IF(Calculator!$K86=0,0,IF($SH$4&gt;=$SS88,Calculator!$AJ86,IF('Graph Calc'!$SH$4&lt;'Graph Calc'!$SU88,Calculator!$AJ86,0)))</f>
        <v>0</v>
      </c>
      <c r="WI88" s="101">
        <f>IF(Calculator!$K86=0,0,IF($SI$4&gt;=$SS88,Calculator!$AJ86,IF('Graph Calc'!$SI$4&lt;'Graph Calc'!$SU88,Calculator!$AJ86,0)))</f>
        <v>0</v>
      </c>
      <c r="WJ88" s="101">
        <f>IF(Calculator!$K86=0,0,IF($SJ$4&gt;=$SS88,Calculator!$AJ86,IF('Graph Calc'!$SJ$4&lt;'Graph Calc'!$SU88,Calculator!$AJ86,0)))</f>
        <v>0</v>
      </c>
      <c r="WK88" s="101">
        <f>IF(Calculator!$K86=0,0,IF($SK$4&gt;=$SS88,Calculator!$AJ86,IF('Graph Calc'!$SK$4&lt;'Graph Calc'!$SU88,Calculator!$AJ86,0)))</f>
        <v>0</v>
      </c>
      <c r="WL88" s="101">
        <f>IF(Calculator!$K86=0,0,IF($SL$4&gt;=$SS88,Calculator!$AJ86,IF('Graph Calc'!$SL$4&lt;'Graph Calc'!$SU88,Calculator!$AJ86,0)))</f>
        <v>0</v>
      </c>
      <c r="WM88" s="101">
        <f>IF(Calculator!$K86=0,0,IF($SM$4&gt;=$SS88,Calculator!$AJ86,IF('Graph Calc'!$SM$4&lt;'Graph Calc'!$SU88,Calculator!$AJ86,0)))</f>
        <v>0</v>
      </c>
      <c r="WN88" s="101">
        <f>IF(Calculator!$K86=0,0,IF($SN$4&gt;=$SS88,Calculator!$AJ86,IF('Graph Calc'!$SN$4&lt;'Graph Calc'!$SU88,Calculator!$AJ86,0)))</f>
        <v>0</v>
      </c>
      <c r="WO88" s="101">
        <f>IF(Calculator!$K86=0,0,IF($SO$4&gt;=$SS88,Calculator!$AJ86,IF('Graph Calc'!$SO$4&lt;'Graph Calc'!$SU88,Calculator!$AJ86,0)))</f>
        <v>0</v>
      </c>
      <c r="WP88" s="101">
        <f>IF(Calculator!$K86=0,0,IF($SP$4&gt;=$SS88,Calculator!$AJ86,IF('Graph Calc'!$SP$4&lt;'Graph Calc'!$SU88,Calculator!$AJ86,0)))</f>
        <v>0</v>
      </c>
      <c r="WQ88" s="101">
        <f>IF(Calculator!$K86=0,0,IF($SQ$4&gt;=$SS88,Calculator!$AJ86,IF('Graph Calc'!$SQ$4&lt;'Graph Calc'!$SU88,Calculator!$AJ86,0)))</f>
        <v>0</v>
      </c>
      <c r="WR88" s="101">
        <f>IF(Calculator!$K86=0,0,IF($SR$4&gt;=$SS88,Calculator!$AJ86,IF('Graph Calc'!$SR$4&lt;'Graph Calc'!$SU88,Calculator!$AJ86,0)))</f>
        <v>0</v>
      </c>
      <c r="WS88">
        <f>Calculator!DN86</f>
        <v>0</v>
      </c>
      <c r="WT88">
        <f>WS88+Calculator!DK86</f>
        <v>0</v>
      </c>
      <c r="WU88">
        <f t="shared" si="1081"/>
        <v>0</v>
      </c>
    </row>
    <row r="89" spans="9:619">
      <c r="I89">
        <f>IF(Calculator!E87=0,IF(Calculator!D87="Auto ",Calculator!B87*1,Calculator!C87*1),IF(Calculator!D87="Auto ",Calculator!B87*Calculator!E87,Calculator!C87*Calculator!E87))</f>
        <v>0</v>
      </c>
      <c r="J89" t="str">
        <f>IF(Calculator!$I87="YES",0,IF(Calculator!$J87="YES",0,Calculator!G87))</f>
        <v>All Day</v>
      </c>
      <c r="K89" t="str">
        <f>IF(Calculator!$I87="YES",0,IF(Calculator!$J87="YES",0,Calculator!H87))</f>
        <v>All Day</v>
      </c>
      <c r="L89">
        <f>Calculator!T87</f>
        <v>0</v>
      </c>
      <c r="M89">
        <f>Calculator!U87</f>
        <v>0</v>
      </c>
      <c r="N89">
        <f>Calculator!V87</f>
        <v>0</v>
      </c>
      <c r="O89">
        <f>Calculator!W87</f>
        <v>0</v>
      </c>
      <c r="P89">
        <f>Calculator!X87</f>
        <v>0</v>
      </c>
      <c r="Q89">
        <f>Calculator!Y87</f>
        <v>0</v>
      </c>
      <c r="R89">
        <f>Calculator!Z87</f>
        <v>0</v>
      </c>
      <c r="S89">
        <f>Calculator!AA87</f>
        <v>0</v>
      </c>
      <c r="T89" s="101">
        <f>IF(Calculator!$I87="YES",IF($M89&gt;=T$4,IF($L89&lt;=T$4,$I89,0),IF($O89&gt;=T$4,IF($N89&lt;=T$4,$I89,0),IF($Q89&gt;=T$4,IF($P89&lt;=T$4,$I89,0),IF($S89&gt;=T$4,IF($R89&lt;=T$4,$I89,0),IF($M89&gt;=T$4,IF($L89&lt;=T$4,$I89,0),IF($O89&gt;=T$4,IF($N89&lt;=T$4,$I89,0),IF($Q89&gt;=T$4,IF($P89&lt;=T$4,$I89,0),IF($S89&gt;=T$4,IF($R89&lt;=T$4,$I89,0),0)))))))),IF($J89="All Day",$I89,IF($K89="All Day",$I89,IF($K89&lt;=T$4,0,IF($J89&lt;=T$4,$I89,0)))))</f>
        <v>0</v>
      </c>
      <c r="U89" s="101">
        <f>IF(Calculator!$I87="YES",IF($M89&gt;=U$4,IF($L89&lt;=U$4,$I89,0),IF($O89&gt;=U$4,IF($N89&lt;=U$4,$I89,0),IF($Q89&gt;=U$4,IF($P89&lt;=U$4,$I89,0),IF($S89&gt;=U$4,IF($R89&lt;=U$4,$I89,0),IF($M89&gt;=U$4,IF($L89&lt;=U$4,$I89,0),IF($O89&gt;=U$4,IF($N89&lt;=U$4,$I89,0),IF($Q89&gt;=U$4,IF($P89&lt;=U$4,$I89,0),IF($S89&gt;=U$4,IF($R89&lt;=U$4,$I89,0),0)))))))),IF($J89="All Day",$I89,IF($K89="All Day",$I89,IF($K89&lt;=U$4,0,IF($J89&lt;=U$4,$I89,0)))))</f>
        <v>0</v>
      </c>
      <c r="V89" s="101">
        <f>IF(Calculator!$I87="YES",IF($M89&gt;=V$4,IF($L89&lt;=V$4,$I89,0),IF($O89&gt;=V$4,IF($N89&lt;=V$4,$I89,0),IF($Q89&gt;=V$4,IF($P89&lt;=V$4,$I89,0),IF($S89&gt;=V$4,IF($R89&lt;=V$4,$I89,0),IF($M89&gt;=V$4,IF($L89&lt;=V$4,$I89,0),IF($O89&gt;=V$4,IF($N89&lt;=V$4,$I89,0),IF($Q89&gt;=V$4,IF($P89&lt;=V$4,$I89,0),IF($S89&gt;=V$4,IF($R89&lt;=V$4,$I89,0),0)))))))),IF($J89="All Day",$I89,IF($K89="All Day",$I89,IF($K89&lt;=V$4,0,IF($J89&lt;=V$4,$I89,0)))))</f>
        <v>0</v>
      </c>
      <c r="W89" s="101">
        <f>IF(Calculator!$I87="YES",IF($M89&gt;=W$4,IF($L89&lt;=W$4,$I89,0),IF($O89&gt;=W$4,IF($N89&lt;=W$4,$I89,0),IF($Q89&gt;=W$4,IF($P89&lt;=W$4,$I89,0),IF($S89&gt;=W$4,IF($R89&lt;=W$4,$I89,0),IF($M89&gt;=W$4,IF($L89&lt;=W$4,$I89,0),IF($O89&gt;=W$4,IF($N89&lt;=W$4,$I89,0),IF($Q89&gt;=W$4,IF($P89&lt;=W$4,$I89,0),IF($S89&gt;=W$4,IF($R89&lt;=W$4,$I89,0),0)))))))),IF($J89="All Day",$I89,IF($K89="All Day",$I89,IF($K89&lt;=W$4,0,IF($J89&lt;=W$4,$I89,0)))))</f>
        <v>0</v>
      </c>
      <c r="X89" s="101">
        <f>IF(Calculator!$I87="YES",IF($M89&gt;=X$4,IF($L89&lt;=X$4,$I89,0),IF($O89&gt;=X$4,IF($N89&lt;=X$4,$I89,0),IF($Q89&gt;=X$4,IF($P89&lt;=X$4,$I89,0),IF($S89&gt;=X$4,IF($R89&lt;=X$4,$I89,0),IF($M89&gt;=X$4,IF($L89&lt;=X$4,$I89,0),IF($O89&gt;=X$4,IF($N89&lt;=X$4,$I89,0),IF($Q89&gt;=X$4,IF($P89&lt;=X$4,$I89,0),IF($S89&gt;=X$4,IF($R89&lt;=X$4,$I89,0),0)))))))),IF($J89="All Day",$I89,IF($K89="All Day",$I89,IF($K89&lt;=X$4,0,IF($J89&lt;=X$4,$I89,0)))))</f>
        <v>0</v>
      </c>
      <c r="Y89" s="101">
        <f>IF(Calculator!$I87="YES",IF($M89&gt;=Y$4,IF($L89&lt;=Y$4,$I89,0),IF($O89&gt;=Y$4,IF($N89&lt;=Y$4,$I89,0),IF($Q89&gt;=Y$4,IF($P89&lt;=Y$4,$I89,0),IF($S89&gt;=Y$4,IF($R89&lt;=Y$4,$I89,0),IF($M89&gt;=Y$4,IF($L89&lt;=Y$4,$I89,0),IF($O89&gt;=Y$4,IF($N89&lt;=Y$4,$I89,0),IF($Q89&gt;=Y$4,IF($P89&lt;=Y$4,$I89,0),IF($S89&gt;=Y$4,IF($R89&lt;=Y$4,$I89,0),0)))))))),IF($J89="All Day",$I89,IF($K89="All Day",$I89,IF($K89&lt;=Y$4,0,IF($J89&lt;=Y$4,$I89,0)))))</f>
        <v>0</v>
      </c>
      <c r="Z89" s="101">
        <f>IF(Calculator!$I87="YES",IF($M89&gt;=Z$4,IF($L89&lt;=Z$4,$I89,0),IF($O89&gt;=Z$4,IF($N89&lt;=Z$4,$I89,0),IF($Q89&gt;=Z$4,IF($P89&lt;=Z$4,$I89,0),IF($S89&gt;=Z$4,IF($R89&lt;=Z$4,$I89,0),IF($M89&gt;=Z$4,IF($L89&lt;=Z$4,$I89,0),IF($O89&gt;=Z$4,IF($N89&lt;=Z$4,$I89,0),IF($Q89&gt;=Z$4,IF($P89&lt;=Z$4,$I89,0),IF($S89&gt;=Z$4,IF($R89&lt;=Z$4,$I89,0),0)))))))),IF($J89="All Day",$I89,IF($K89="All Day",$I89,IF($K89&lt;=Z$4,0,IF($J89&lt;=Z$4,$I89,0)))))</f>
        <v>0</v>
      </c>
      <c r="AA89" s="101">
        <f>IF(Calculator!$I87="YES",IF($M89&gt;=AA$4,IF($L89&lt;=AA$4,$I89,0),IF($O89&gt;=AA$4,IF($N89&lt;=AA$4,$I89,0),IF($Q89&gt;=AA$4,IF($P89&lt;=AA$4,$I89,0),IF($S89&gt;=AA$4,IF($R89&lt;=AA$4,$I89,0),IF($M89&gt;=AA$4,IF($L89&lt;=AA$4,$I89,0),IF($O89&gt;=AA$4,IF($N89&lt;=AA$4,$I89,0),IF($Q89&gt;=AA$4,IF($P89&lt;=AA$4,$I89,0),IF($S89&gt;=AA$4,IF($R89&lt;=AA$4,$I89,0),0)))))))),IF($J89="All Day",$I89,IF($K89="All Day",$I89,IF($K89&lt;=AA$4,0,IF($J89&lt;=AA$4,$I89,0)))))</f>
        <v>0</v>
      </c>
      <c r="AB89" s="101">
        <f>IF(Calculator!$I87="YES",IF($M89&gt;=AB$4,IF($L89&lt;=AB$4,$I89,0),IF($O89&gt;=AB$4,IF($N89&lt;=AB$4,$I89,0),IF($Q89&gt;=AB$4,IF($P89&lt;=AB$4,$I89,0),IF($S89&gt;=AB$4,IF($R89&lt;=AB$4,$I89,0),IF($M89&gt;=AB$4,IF($L89&lt;=AB$4,$I89,0),IF($O89&gt;=AB$4,IF($N89&lt;=AB$4,$I89,0),IF($Q89&gt;=AB$4,IF($P89&lt;=AB$4,$I89,0),IF($S89&gt;=AB$4,IF($R89&lt;=AB$4,$I89,0),0)))))))),IF($J89="All Day",$I89,IF($K89="All Day",$I89,IF($K89&lt;=AB$4,0,IF($J89&lt;=AB$4,$I89,0)))))</f>
        <v>0</v>
      </c>
      <c r="AC89" s="101">
        <f>IF(Calculator!$I87="YES",IF($M89&gt;=AC$4,IF($L89&lt;=AC$4,$I89,0),IF($O89&gt;=AC$4,IF($N89&lt;=AC$4,$I89,0),IF($Q89&gt;=AC$4,IF($P89&lt;=AC$4,$I89,0),IF($S89&gt;=AC$4,IF($R89&lt;=AC$4,$I89,0),IF($M89&gt;=AC$4,IF($L89&lt;=AC$4,$I89,0),IF($O89&gt;=AC$4,IF($N89&lt;=AC$4,$I89,0),IF($Q89&gt;=AC$4,IF($P89&lt;=AC$4,$I89,0),IF($S89&gt;=AC$4,IF($R89&lt;=AC$4,$I89,0),0)))))))),IF($J89="All Day",$I89,IF($K89="All Day",$I89,IF($K89&lt;=AC$4,0,IF($J89&lt;=AC$4,$I89,0)))))</f>
        <v>0</v>
      </c>
      <c r="AD89" s="101">
        <f>IF(Calculator!$I87="YES",IF($M89&gt;=AD$4,IF($L89&lt;=AD$4,$I89,0),IF($O89&gt;=AD$4,IF($N89&lt;=AD$4,$I89,0),IF($Q89&gt;=AD$4,IF($P89&lt;=AD$4,$I89,0),IF($S89&gt;=AD$4,IF($R89&lt;=AD$4,$I89,0),IF($M89&gt;=AD$4,IF($L89&lt;=AD$4,$I89,0),IF($O89&gt;=AD$4,IF($N89&lt;=AD$4,$I89,0),IF($Q89&gt;=AD$4,IF($P89&lt;=AD$4,$I89,0),IF($S89&gt;=AD$4,IF($R89&lt;=AD$4,$I89,0),0)))))))),IF($J89="All Day",$I89,IF($K89="All Day",$I89,IF($K89&lt;=AD$4,0,IF($J89&lt;=AD$4,$I89,0)))))</f>
        <v>0</v>
      </c>
      <c r="AE89" s="101">
        <f>IF(Calculator!$I87="YES",IF($M89&gt;=AE$4,IF($L89&lt;=AE$4,$I89,0),IF($O89&gt;=AE$4,IF($N89&lt;=AE$4,$I89,0),IF($Q89&gt;=AE$4,IF($P89&lt;=AE$4,$I89,0),IF($S89&gt;=AE$4,IF($R89&lt;=AE$4,$I89,0),IF($M89&gt;=AE$4,IF($L89&lt;=AE$4,$I89,0),IF($O89&gt;=AE$4,IF($N89&lt;=AE$4,$I89,0),IF($Q89&gt;=AE$4,IF($P89&lt;=AE$4,$I89,0),IF($S89&gt;=AE$4,IF($R89&lt;=AE$4,$I89,0),0)))))))),IF($J89="All Day",$I89,IF($K89="All Day",$I89,IF($K89&lt;=AE$4,0,IF($J89&lt;=AE$4,$I89,0)))))</f>
        <v>0</v>
      </c>
      <c r="AF89" s="101">
        <f>IF(Calculator!$I87="YES",IF($M89&gt;=AF$4,IF($L89&lt;=AF$4,$I89,0),IF($O89&gt;=AF$4,IF($N89&lt;=AF$4,$I89,0),IF($Q89&gt;=AF$4,IF($P89&lt;=AF$4,$I89,0),IF($S89&gt;=AF$4,IF($R89&lt;=AF$4,$I89,0),IF($M89&gt;=AF$4,IF($L89&lt;=AF$4,$I89,0),IF($O89&gt;=AF$4,IF($N89&lt;=AF$4,$I89,0),IF($Q89&gt;=AF$4,IF($P89&lt;=AF$4,$I89,0),IF($S89&gt;=AF$4,IF($R89&lt;=AF$4,$I89,0),0)))))))),IF($J89="All Day",$I89,IF($K89="All Day",$I89,IF($K89&lt;=AF$4,0,IF($J89&lt;=AF$4,$I89,0)))))</f>
        <v>0</v>
      </c>
      <c r="AG89" s="101">
        <f>IF(Calculator!$I87="YES",IF($M89&gt;=AG$4,IF($L89&lt;=AG$4,$I89,0),IF($O89&gt;=AG$4,IF($N89&lt;=AG$4,$I89,0),IF($Q89&gt;=AG$4,IF($P89&lt;=AG$4,$I89,0),IF($S89&gt;=AG$4,IF($R89&lt;=AG$4,$I89,0),IF($M89&gt;=AG$4,IF($L89&lt;=AG$4,$I89,0),IF($O89&gt;=AG$4,IF($N89&lt;=AG$4,$I89,0),IF($Q89&gt;=AG$4,IF($P89&lt;=AG$4,$I89,0),IF($S89&gt;=AG$4,IF($R89&lt;=AG$4,$I89,0),0)))))))),IF($J89="All Day",$I89,IF($K89="All Day",$I89,IF($K89&lt;=AG$4,0,IF($J89&lt;=AG$4,$I89,0)))))</f>
        <v>0</v>
      </c>
      <c r="AH89" s="101">
        <f>IF(Calculator!$I87="YES",IF($M89&gt;=AH$4,IF($L89&lt;=AH$4,$I89,0),IF($O89&gt;=AH$4,IF($N89&lt;=AH$4,$I89,0),IF($Q89&gt;=AH$4,IF($P89&lt;=AH$4,$I89,0),IF($S89&gt;=AH$4,IF($R89&lt;=AH$4,$I89,0),IF($M89&gt;=AH$4,IF($L89&lt;=AH$4,$I89,0),IF($O89&gt;=AH$4,IF($N89&lt;=AH$4,$I89,0),IF($Q89&gt;=AH$4,IF($P89&lt;=AH$4,$I89,0),IF($S89&gt;=AH$4,IF($R89&lt;=AH$4,$I89,0),0)))))))),IF($J89="All Day",$I89,IF($K89="All Day",$I89,IF($K89&lt;=AH$4,0,IF($J89&lt;=AH$4,$I89,0)))))</f>
        <v>0</v>
      </c>
      <c r="AI89" s="101">
        <f>IF(Calculator!$I87="YES",IF($M89&gt;=AI$4,IF($L89&lt;=AI$4,$I89,0),IF($O89&gt;=AI$4,IF($N89&lt;=AI$4,$I89,0),IF($Q89&gt;=AI$4,IF($P89&lt;=AI$4,$I89,0),IF($S89&gt;=AI$4,IF($R89&lt;=AI$4,$I89,0),IF($M89&gt;=AI$4,IF($L89&lt;=AI$4,$I89,0),IF($O89&gt;=AI$4,IF($N89&lt;=AI$4,$I89,0),IF($Q89&gt;=AI$4,IF($P89&lt;=AI$4,$I89,0),IF($S89&gt;=AI$4,IF($R89&lt;=AI$4,$I89,0),0)))))))),IF($J89="All Day",$I89,IF($K89="All Day",$I89,IF($K89&lt;=AI$4,0,IF($J89&lt;=AI$4,$I89,0)))))</f>
        <v>0</v>
      </c>
      <c r="AJ89" s="101">
        <f>IF(Calculator!$I87="YES",IF($M89&gt;=AJ$4,IF($L89&lt;=AJ$4,$I89,0),IF($O89&gt;=AJ$4,IF($N89&lt;=AJ$4,$I89,0),IF($Q89&gt;=AJ$4,IF($P89&lt;=AJ$4,$I89,0),IF($S89&gt;=AJ$4,IF($R89&lt;=AJ$4,$I89,0),IF($M89&gt;=AJ$4,IF($L89&lt;=AJ$4,$I89,0),IF($O89&gt;=AJ$4,IF($N89&lt;=AJ$4,$I89,0),IF($Q89&gt;=AJ$4,IF($P89&lt;=AJ$4,$I89,0),IF($S89&gt;=AJ$4,IF($R89&lt;=AJ$4,$I89,0),0)))))))),IF($J89="All Day",$I89,IF($K89="All Day",$I89,IF($K89&lt;=AJ$4,0,IF($J89&lt;=AJ$4,$I89,0)))))</f>
        <v>0</v>
      </c>
      <c r="AK89" s="101">
        <f>IF(Calculator!$I87="YES",IF($M89&gt;=AK$4,IF($L89&lt;=AK$4,$I89,0),IF($O89&gt;=AK$4,IF($N89&lt;=AK$4,$I89,0),IF($Q89&gt;=AK$4,IF($P89&lt;=AK$4,$I89,0),IF($S89&gt;=AK$4,IF($R89&lt;=AK$4,$I89,0),IF($M89&gt;=AK$4,IF($L89&lt;=AK$4,$I89,0),IF($O89&gt;=AK$4,IF($N89&lt;=AK$4,$I89,0),IF($Q89&gt;=AK$4,IF($P89&lt;=AK$4,$I89,0),IF($S89&gt;=AK$4,IF($R89&lt;=AK$4,$I89,0),0)))))))),IF($J89="All Day",$I89,IF($K89="All Day",$I89,IF($K89&lt;=AK$4,0,IF($J89&lt;=AK$4,$I89,0)))))</f>
        <v>0</v>
      </c>
      <c r="AL89" s="101">
        <f>IF(Calculator!$I87="YES",IF($M89&gt;=AL$4,IF($L89&lt;=AL$4,$I89,0),IF($O89&gt;=AL$4,IF($N89&lt;=AL$4,$I89,0),IF($Q89&gt;=AL$4,IF($P89&lt;=AL$4,$I89,0),IF($S89&gt;=AL$4,IF($R89&lt;=AL$4,$I89,0),IF($M89&gt;=AL$4,IF($L89&lt;=AL$4,$I89,0),IF($O89&gt;=AL$4,IF($N89&lt;=AL$4,$I89,0),IF($Q89&gt;=AL$4,IF($P89&lt;=AL$4,$I89,0),IF($S89&gt;=AL$4,IF($R89&lt;=AL$4,$I89,0),0)))))))),IF($J89="All Day",$I89,IF($K89="All Day",$I89,IF($K89&lt;=AL$4,0,IF($J89&lt;=AL$4,$I89,0)))))</f>
        <v>0</v>
      </c>
      <c r="AM89" s="101">
        <f>IF(Calculator!$I87="YES",IF($M89&gt;=AM$4,IF($L89&lt;=AM$4,$I89,0),IF($O89&gt;=AM$4,IF($N89&lt;=AM$4,$I89,0),IF($Q89&gt;=AM$4,IF($P89&lt;=AM$4,$I89,0),IF($S89&gt;=AM$4,IF($R89&lt;=AM$4,$I89,0),IF($M89&gt;=AM$4,IF($L89&lt;=AM$4,$I89,0),IF($O89&gt;=AM$4,IF($N89&lt;=AM$4,$I89,0),IF($Q89&gt;=AM$4,IF($P89&lt;=AM$4,$I89,0),IF($S89&gt;=AM$4,IF($R89&lt;=AM$4,$I89,0),0)))))))),IF($J89="All Day",$I89,IF($K89="All Day",$I89,IF($K89&lt;=AM$4,0,IF($J89&lt;=AM$4,$I89,0)))))</f>
        <v>0</v>
      </c>
      <c r="AN89" s="101">
        <f>IF(Calculator!$I87="YES",IF($M89&gt;=AN$4,IF($L89&lt;=AN$4,$I89,0),IF($O89&gt;=AN$4,IF($N89&lt;=AN$4,$I89,0),IF($Q89&gt;=AN$4,IF($P89&lt;=AN$4,$I89,0),IF($S89&gt;=AN$4,IF($R89&lt;=AN$4,$I89,0),IF($M89&gt;=AN$4,IF($L89&lt;=AN$4,$I89,0),IF($O89&gt;=AN$4,IF($N89&lt;=AN$4,$I89,0),IF($Q89&gt;=AN$4,IF($P89&lt;=AN$4,$I89,0),IF($S89&gt;=AN$4,IF($R89&lt;=AN$4,$I89,0),0)))))))),IF($J89="All Day",$I89,IF($K89="All Day",$I89,IF($K89&lt;=AN$4,0,IF($J89&lt;=AN$4,$I89,0)))))</f>
        <v>0</v>
      </c>
      <c r="AO89" s="101">
        <f>IF(Calculator!$I87="YES",IF($M89&gt;=AO$4,IF($L89&lt;=AO$4,$I89,0),IF($O89&gt;=AO$4,IF($N89&lt;=AO$4,$I89,0),IF($Q89&gt;=AO$4,IF($P89&lt;=AO$4,$I89,0),IF($S89&gt;=AO$4,IF($R89&lt;=AO$4,$I89,0),IF($M89&gt;=AO$4,IF($L89&lt;=AO$4,$I89,0),IF($O89&gt;=AO$4,IF($N89&lt;=AO$4,$I89,0),IF($Q89&gt;=AO$4,IF($P89&lt;=AO$4,$I89,0),IF($S89&gt;=AO$4,IF($R89&lt;=AO$4,$I89,0),0)))))))),IF($J89="All Day",$I89,IF($K89="All Day",$I89,IF($K89&lt;=AO$4,0,IF($J89&lt;=AO$4,$I89,0)))))</f>
        <v>0</v>
      </c>
      <c r="AP89" s="101">
        <f>IF(Calculator!$I87="YES",IF($M89&gt;=AP$4,IF($L89&lt;=AP$4,$I89,0),IF($O89&gt;=AP$4,IF($N89&lt;=AP$4,$I89,0),IF($Q89&gt;=AP$4,IF($P89&lt;=AP$4,$I89,0),IF($S89&gt;=AP$4,IF($R89&lt;=AP$4,$I89,0),IF($M89&gt;=AP$4,IF($L89&lt;=AP$4,$I89,0),IF($O89&gt;=AP$4,IF($N89&lt;=AP$4,$I89,0),IF($Q89&gt;=AP$4,IF($P89&lt;=AP$4,$I89,0),IF($S89&gt;=AP$4,IF($R89&lt;=AP$4,$I89,0),0)))))))),IF($J89="All Day",$I89,IF($K89="All Day",$I89,IF($K89&lt;=AP$4,0,IF($J89&lt;=AP$4,$I89,0)))))</f>
        <v>0</v>
      </c>
      <c r="AQ89" s="101">
        <f>IF(Calculator!$I87="YES",IF($M89&gt;=AQ$4,IF($L89&lt;=AQ$4,$I89,0),IF($O89&gt;=AQ$4,IF($N89&lt;=AQ$4,$I89,0),IF($Q89&gt;=AQ$4,IF($P89&lt;=AQ$4,$I89,0),IF($S89&gt;=AQ$4,IF($R89&lt;=AQ$4,$I89,0),IF($M89&gt;=AQ$4,IF($L89&lt;=AQ$4,$I89,0),IF($O89&gt;=AQ$4,IF($N89&lt;=AQ$4,$I89,0),IF($Q89&gt;=AQ$4,IF($P89&lt;=AQ$4,$I89,0),IF($S89&gt;=AQ$4,IF($R89&lt;=AQ$4,$I89,0),0)))))))),IF($J89="All Day",$I89,IF($K89="All Day",$I89,IF($K89&lt;=AQ$4,0,IF($J89&lt;=AQ$4,$I89,0)))))</f>
        <v>0</v>
      </c>
      <c r="AR89" s="101">
        <f>IF(Calculator!$I87="YES",IF($M89&gt;=AR$4,IF($L89&lt;=AR$4,$I89,0),IF($O89&gt;=AR$4,IF($N89&lt;=AR$4,$I89,0),IF($Q89&gt;=AR$4,IF($P89&lt;=AR$4,$I89,0),IF($S89&gt;=AR$4,IF($R89&lt;=AR$4,$I89,0),IF($M89&gt;=AR$4,IF($L89&lt;=AR$4,$I89,0),IF($O89&gt;=AR$4,IF($N89&lt;=AR$4,$I89,0),IF($Q89&gt;=AR$4,IF($P89&lt;=AR$4,$I89,0),IF($S89&gt;=AR$4,IF($R89&lt;=AR$4,$I89,0),0)))))))),IF($J89="All Day",$I89,IF($K89="All Day",$I89,IF($K89&lt;=AR$4,0,IF($J89&lt;=AR$4,$I89,0)))))</f>
        <v>0</v>
      </c>
      <c r="AS89" s="101">
        <f>IF(Calculator!$I87="YES",IF($M89&gt;=AS$4,IF($L89&lt;=AS$4,$I89,0),IF($O89&gt;=AS$4,IF($N89&lt;=AS$4,$I89,0),IF($Q89&gt;=AS$4,IF($P89&lt;=AS$4,$I89,0),IF($S89&gt;=AS$4,IF($R89&lt;=AS$4,$I89,0),IF($M89&gt;=AS$4,IF($L89&lt;=AS$4,$I89,0),IF($O89&gt;=AS$4,IF($N89&lt;=AS$4,$I89,0),IF($Q89&gt;=AS$4,IF($P89&lt;=AS$4,$I89,0),IF($S89&gt;=AS$4,IF($R89&lt;=AS$4,$I89,0),0)))))))),IF($J89="All Day",$I89,IF($K89="All Day",$I89,IF($K89&lt;=AS$4,0,IF($J89&lt;=AS$4,$I89,0)))))</f>
        <v>0</v>
      </c>
      <c r="AT89" s="101">
        <f>IF(Calculator!$I87="YES",IF($M89&gt;=AT$4,IF($L89&lt;=AT$4,$I89,0),IF($O89&gt;=AT$4,IF($N89&lt;=AT$4,$I89,0),IF($Q89&gt;=AT$4,IF($P89&lt;=AT$4,$I89,0),IF($S89&gt;=AT$4,IF($R89&lt;=AT$4,$I89,0),IF($M89&gt;=AT$4,IF($L89&lt;=AT$4,$I89,0),IF($O89&gt;=AT$4,IF($N89&lt;=AT$4,$I89,0),IF($Q89&gt;=AT$4,IF($P89&lt;=AT$4,$I89,0),IF($S89&gt;=AT$4,IF($R89&lt;=AT$4,$I89,0),0)))))))),IF($J89="All Day",$I89,IF($K89="All Day",$I89,IF($K89&lt;=AT$4,0,IF($J89&lt;=AT$4,$I89,0)))))</f>
        <v>0</v>
      </c>
      <c r="AU89" s="101">
        <f>IF(Calculator!$I87="YES",IF($M89&gt;=AU$4,IF($L89&lt;=AU$4,$I89,0),IF($O89&gt;=AU$4,IF($N89&lt;=AU$4,$I89,0),IF($Q89&gt;=AU$4,IF($P89&lt;=AU$4,$I89,0),IF($S89&gt;=AU$4,IF($R89&lt;=AU$4,$I89,0),IF($M89&gt;=AU$4,IF($L89&lt;=AU$4,$I89,0),IF($O89&gt;=AU$4,IF($N89&lt;=AU$4,$I89,0),IF($Q89&gt;=AU$4,IF($P89&lt;=AU$4,$I89,0),IF($S89&gt;=AU$4,IF($R89&lt;=AU$4,$I89,0),0)))))))),IF($J89="All Day",$I89,IF($K89="All Day",$I89,IF($K89&lt;=AU$4,0,IF($J89&lt;=AU$4,$I89,0)))))</f>
        <v>0</v>
      </c>
      <c r="AV89" s="101">
        <f>IF(Calculator!$I87="YES",IF($M89&gt;=AV$4,IF($L89&lt;=AV$4,$I89,0),IF($O89&gt;=AV$4,IF($N89&lt;=AV$4,$I89,0),IF($Q89&gt;=AV$4,IF($P89&lt;=AV$4,$I89,0),IF($S89&gt;=AV$4,IF($R89&lt;=AV$4,$I89,0),IF($M89&gt;=AV$4,IF($L89&lt;=AV$4,$I89,0),IF($O89&gt;=AV$4,IF($N89&lt;=AV$4,$I89,0),IF($Q89&gt;=AV$4,IF($P89&lt;=AV$4,$I89,0),IF($S89&gt;=AV$4,IF($R89&lt;=AV$4,$I89,0),0)))))))),IF($J89="All Day",$I89,IF($K89="All Day",$I89,IF($K89&lt;=AV$4,0,IF($J89&lt;=AV$4,$I89,0)))))</f>
        <v>0</v>
      </c>
      <c r="AW89" s="101">
        <f>IF(Calculator!$I87="YES",IF($M89&gt;=AW$4,IF($L89&lt;=AW$4,$I89,0),IF($O89&gt;=AW$4,IF($N89&lt;=AW$4,$I89,0),IF($Q89&gt;=AW$4,IF($P89&lt;=AW$4,$I89,0),IF($S89&gt;=AW$4,IF($R89&lt;=AW$4,$I89,0),IF($M89&gt;=AW$4,IF($L89&lt;=AW$4,$I89,0),IF($O89&gt;=AW$4,IF($N89&lt;=AW$4,$I89,0),IF($Q89&gt;=AW$4,IF($P89&lt;=AW$4,$I89,0),IF($S89&gt;=AW$4,IF($R89&lt;=AW$4,$I89,0),0)))))))),IF($J89="All Day",$I89,IF($K89="All Day",$I89,IF($K89&lt;=AW$4,0,IF($J89&lt;=AW$4,$I89,0)))))</f>
        <v>0</v>
      </c>
      <c r="AX89" s="101">
        <f>IF(Calculator!$I87="YES",IF($M89&gt;=AX$4,IF($L89&lt;=AX$4,$I89,0),IF($O89&gt;=AX$4,IF($N89&lt;=AX$4,$I89,0),IF($Q89&gt;=AX$4,IF($P89&lt;=AX$4,$I89,0),IF($S89&gt;=AX$4,IF($R89&lt;=AX$4,$I89,0),IF($M89&gt;=AX$4,IF($L89&lt;=AX$4,$I89,0),IF($O89&gt;=AX$4,IF($N89&lt;=AX$4,$I89,0),IF($Q89&gt;=AX$4,IF($P89&lt;=AX$4,$I89,0),IF($S89&gt;=AX$4,IF($R89&lt;=AX$4,$I89,0),0)))))))),IF($J89="All Day",$I89,IF($K89="All Day",$I89,IF($K89&lt;=AX$4,0,IF($J89&lt;=AX$4,$I89,0)))))</f>
        <v>0</v>
      </c>
      <c r="AY89" s="101">
        <f>IF(Calculator!$I87="YES",IF($M89&gt;=AY$4,IF($L89&lt;=AY$4,$I89,0),IF($O89&gt;=AY$4,IF($N89&lt;=AY$4,$I89,0),IF($Q89&gt;=AY$4,IF($P89&lt;=AY$4,$I89,0),IF($S89&gt;=AY$4,IF($R89&lt;=AY$4,$I89,0),IF($M89&gt;=AY$4,IF($L89&lt;=AY$4,$I89,0),IF($O89&gt;=AY$4,IF($N89&lt;=AY$4,$I89,0),IF($Q89&gt;=AY$4,IF($P89&lt;=AY$4,$I89,0),IF($S89&gt;=AY$4,IF($R89&lt;=AY$4,$I89,0),0)))))))),IF($J89="All Day",$I89,IF($K89="All Day",$I89,IF($K89&lt;=AY$4,0,IF($J89&lt;=AY$4,$I89,0)))))</f>
        <v>0</v>
      </c>
      <c r="AZ89" s="101">
        <f>IF(Calculator!$I87="YES",IF($M89&gt;=AZ$4,IF($L89&lt;=AZ$4,$I89,0),IF($O89&gt;=AZ$4,IF($N89&lt;=AZ$4,$I89,0),IF($Q89&gt;=AZ$4,IF($P89&lt;=AZ$4,$I89,0),IF($S89&gt;=AZ$4,IF($R89&lt;=AZ$4,$I89,0),IF($M89&gt;=AZ$4,IF($L89&lt;=AZ$4,$I89,0),IF($O89&gt;=AZ$4,IF($N89&lt;=AZ$4,$I89,0),IF($Q89&gt;=AZ$4,IF($P89&lt;=AZ$4,$I89,0),IF($S89&gt;=AZ$4,IF($R89&lt;=AZ$4,$I89,0),0)))))))),IF($J89="All Day",$I89,IF($K89="All Day",$I89,IF($K89&lt;=AZ$4,0,IF($J89&lt;=AZ$4,$I89,0)))))</f>
        <v>0</v>
      </c>
      <c r="BA89" s="101">
        <f>IF(Calculator!$I87="YES",IF($M89&gt;=BA$4,IF($L89&lt;=BA$4,$I89,0),IF($O89&gt;=BA$4,IF($N89&lt;=BA$4,$I89,0),IF($Q89&gt;=BA$4,IF($P89&lt;=BA$4,$I89,0),IF($S89&gt;=BA$4,IF($R89&lt;=BA$4,$I89,0),IF($M89&gt;=BA$4,IF($L89&lt;=BA$4,$I89,0),IF($O89&gt;=BA$4,IF($N89&lt;=BA$4,$I89,0),IF($Q89&gt;=BA$4,IF($P89&lt;=BA$4,$I89,0),IF($S89&gt;=BA$4,IF($R89&lt;=BA$4,$I89,0),0)))))))),IF($J89="All Day",$I89,IF($K89="All Day",$I89,IF($K89&lt;=BA$4,0,IF($J89&lt;=BA$4,$I89,0)))))</f>
        <v>0</v>
      </c>
      <c r="BB89" s="101">
        <f>IF(Calculator!$I87="YES",IF($M89&gt;=BB$4,IF($L89&lt;=BB$4,$I89,0),IF($O89&gt;=BB$4,IF($N89&lt;=BB$4,$I89,0),IF($Q89&gt;=BB$4,IF($P89&lt;=BB$4,$I89,0),IF($S89&gt;=BB$4,IF($R89&lt;=BB$4,$I89,0),IF($M89&gt;=BB$4,IF($L89&lt;=BB$4,$I89,0),IF($O89&gt;=BB$4,IF($N89&lt;=BB$4,$I89,0),IF($Q89&gt;=BB$4,IF($P89&lt;=BB$4,$I89,0),IF($S89&gt;=BB$4,IF($R89&lt;=BB$4,$I89,0),0)))))))),IF($J89="All Day",$I89,IF($K89="All Day",$I89,IF($K89&lt;=BB$4,0,IF($J89&lt;=BB$4,$I89,0)))))</f>
        <v>0</v>
      </c>
      <c r="BC89" s="101">
        <f>IF(Calculator!$I87="YES",IF($M89&gt;=BC$4,IF($L89&lt;=BC$4,$I89,0),IF($O89&gt;=BC$4,IF($N89&lt;=BC$4,$I89,0),IF($Q89&gt;=BC$4,IF($P89&lt;=BC$4,$I89,0),IF($S89&gt;=BC$4,IF($R89&lt;=BC$4,$I89,0),IF($M89&gt;=BC$4,IF($L89&lt;=BC$4,$I89,0),IF($O89&gt;=BC$4,IF($N89&lt;=BC$4,$I89,0),IF($Q89&gt;=BC$4,IF($P89&lt;=BC$4,$I89,0),IF($S89&gt;=BC$4,IF($R89&lt;=BC$4,$I89,0),0)))))))),IF($J89="All Day",$I89,IF($K89="All Day",$I89,IF($K89&lt;=BC$4,0,IF($J89&lt;=BC$4,$I89,0)))))</f>
        <v>0</v>
      </c>
      <c r="BD89" s="101">
        <f>IF(Calculator!$I87="YES",IF($M89&gt;=BD$4,IF($L89&lt;=BD$4,$I89,0),IF($O89&gt;=BD$4,IF($N89&lt;=BD$4,$I89,0),IF($Q89&gt;=BD$4,IF($P89&lt;=BD$4,$I89,0),IF($S89&gt;=BD$4,IF($R89&lt;=BD$4,$I89,0),IF($M89&gt;=BD$4,IF($L89&lt;=BD$4,$I89,0),IF($O89&gt;=BD$4,IF($N89&lt;=BD$4,$I89,0),IF($Q89&gt;=BD$4,IF($P89&lt;=BD$4,$I89,0),IF($S89&gt;=BD$4,IF($R89&lt;=BD$4,$I89,0),0)))))))),IF($J89="All Day",$I89,IF($K89="All Day",$I89,IF($K89&lt;=BD$4,0,IF($J89&lt;=BD$4,$I89,0)))))</f>
        <v>0</v>
      </c>
      <c r="BE89" s="101">
        <f>IF(Calculator!$I87="YES",IF($M89&gt;=BE$4,IF($L89&lt;=BE$4,$I89,0),IF($O89&gt;=BE$4,IF($N89&lt;=BE$4,$I89,0),IF($Q89&gt;=BE$4,IF($P89&lt;=BE$4,$I89,0),IF($S89&gt;=BE$4,IF($R89&lt;=BE$4,$I89,0),IF($M89&gt;=BE$4,IF($L89&lt;=BE$4,$I89,0),IF($O89&gt;=BE$4,IF($N89&lt;=BE$4,$I89,0),IF($Q89&gt;=BE$4,IF($P89&lt;=BE$4,$I89,0),IF($S89&gt;=BE$4,IF($R89&lt;=BE$4,$I89,0),0)))))))),IF($J89="All Day",$I89,IF($K89="All Day",$I89,IF($K89&lt;=BE$4,0,IF($J89&lt;=BE$4,$I89,0)))))</f>
        <v>0</v>
      </c>
      <c r="BF89" s="101">
        <f>IF(Calculator!$I87="YES",IF($M89&gt;=BF$4,IF($L89&lt;=BF$4,$I89,0),IF($O89&gt;=BF$4,IF($N89&lt;=BF$4,$I89,0),IF($Q89&gt;=BF$4,IF($P89&lt;=BF$4,$I89,0),IF($S89&gt;=BF$4,IF($R89&lt;=BF$4,$I89,0),IF($M89&gt;=BF$4,IF($L89&lt;=BF$4,$I89,0),IF($O89&gt;=BF$4,IF($N89&lt;=BF$4,$I89,0),IF($Q89&gt;=BF$4,IF($P89&lt;=BF$4,$I89,0),IF($S89&gt;=BF$4,IF($R89&lt;=BF$4,$I89,0),0)))))))),IF($J89="All Day",$I89,IF($K89="All Day",$I89,IF($K89&lt;=BF$4,0,IF($J89&lt;=BF$4,$I89,0)))))</f>
        <v>0</v>
      </c>
      <c r="BG89" s="101">
        <f>IF(Calculator!$I87="YES",IF($M89&gt;=BG$4,IF($L89&lt;=BG$4,$I89,0),IF($O89&gt;=BG$4,IF($N89&lt;=BG$4,$I89,0),IF($Q89&gt;=BG$4,IF($P89&lt;=BG$4,$I89,0),IF($S89&gt;=BG$4,IF($R89&lt;=BG$4,$I89,0),IF($M89&gt;=BG$4,IF($L89&lt;=BG$4,$I89,0),IF($O89&gt;=BG$4,IF($N89&lt;=BG$4,$I89,0),IF($Q89&gt;=BG$4,IF($P89&lt;=BG$4,$I89,0),IF($S89&gt;=BG$4,IF($R89&lt;=BG$4,$I89,0),0)))))))),IF($J89="All Day",$I89,IF($K89="All Day",$I89,IF($K89&lt;=BG$4,0,IF($J89&lt;=BG$4,$I89,0)))))</f>
        <v>0</v>
      </c>
      <c r="BH89" s="101">
        <f>IF(Calculator!$I87="YES",IF($M89&gt;=BH$4,IF($L89&lt;=BH$4,$I89,0),IF($O89&gt;=BH$4,IF($N89&lt;=BH$4,$I89,0),IF($Q89&gt;=BH$4,IF($P89&lt;=BH$4,$I89,0),IF($S89&gt;=BH$4,IF($R89&lt;=BH$4,$I89,0),IF($M89&gt;=BH$4,IF($L89&lt;=BH$4,$I89,0),IF($O89&gt;=BH$4,IF($N89&lt;=BH$4,$I89,0),IF($Q89&gt;=BH$4,IF($P89&lt;=BH$4,$I89,0),IF($S89&gt;=BH$4,IF($R89&lt;=BH$4,$I89,0),0)))))))),IF($J89="All Day",$I89,IF($K89="All Day",$I89,IF($K89&lt;=BH$4,0,IF($J89&lt;=BH$4,$I89,0)))))</f>
        <v>0</v>
      </c>
      <c r="BI89" s="101">
        <f>IF(Calculator!$I87="YES",IF($M89&gt;=BI$4,IF($L89&lt;=BI$4,$I89,0),IF($O89&gt;=BI$4,IF($N89&lt;=BI$4,$I89,0),IF($Q89&gt;=BI$4,IF($P89&lt;=BI$4,$I89,0),IF($S89&gt;=BI$4,IF($R89&lt;=BI$4,$I89,0),IF($M89&gt;=BI$4,IF($L89&lt;=BI$4,$I89,0),IF($O89&gt;=BI$4,IF($N89&lt;=BI$4,$I89,0),IF($Q89&gt;=BI$4,IF($P89&lt;=BI$4,$I89,0),IF($S89&gt;=BI$4,IF($R89&lt;=BI$4,$I89,0),0)))))))),IF($J89="All Day",$I89,IF($K89="All Day",$I89,IF($K89&lt;=BI$4,0,IF($J89&lt;=BI$4,$I89,0)))))</f>
        <v>0</v>
      </c>
      <c r="BJ89" s="101">
        <f>IF(Calculator!$I87="YES",IF($M89&gt;=BJ$4,IF($L89&lt;=BJ$4,$I89,0),IF($O89&gt;=BJ$4,IF($N89&lt;=BJ$4,$I89,0),IF($Q89&gt;=BJ$4,IF($P89&lt;=BJ$4,$I89,0),IF($S89&gt;=BJ$4,IF($R89&lt;=BJ$4,$I89,0),IF($M89&gt;=BJ$4,IF($L89&lt;=BJ$4,$I89,0),IF($O89&gt;=BJ$4,IF($N89&lt;=BJ$4,$I89,0),IF($Q89&gt;=BJ$4,IF($P89&lt;=BJ$4,$I89,0),IF($S89&gt;=BJ$4,IF($R89&lt;=BJ$4,$I89,0),0)))))))),IF($J89="All Day",$I89,IF($K89="All Day",$I89,IF($K89&lt;=BJ$4,0,IF($J89&lt;=BJ$4,$I89,0)))))</f>
        <v>0</v>
      </c>
      <c r="BK89" s="101">
        <f>IF(Calculator!$I87="YES",IF($M89&gt;=BK$4,IF($L89&lt;=BK$4,$I89,0),IF($O89&gt;=BK$4,IF($N89&lt;=BK$4,$I89,0),IF($Q89&gt;=BK$4,IF($P89&lt;=BK$4,$I89,0),IF($S89&gt;=BK$4,IF($R89&lt;=BK$4,$I89,0),IF($M89&gt;=BK$4,IF($L89&lt;=BK$4,$I89,0),IF($O89&gt;=BK$4,IF($N89&lt;=BK$4,$I89,0),IF($Q89&gt;=BK$4,IF($P89&lt;=BK$4,$I89,0),IF($S89&gt;=BK$4,IF($R89&lt;=BK$4,$I89,0),0)))))))),IF($J89="All Day",$I89,IF($K89="All Day",$I89,IF($K89&lt;=BK$4,0,IF($J89&lt;=BK$4,$I89,0)))))</f>
        <v>0</v>
      </c>
      <c r="BL89" s="101">
        <f>IF(Calculator!$I87="YES",IF($M89&gt;=BL$4,IF($L89&lt;=BL$4,$I89,0),IF($O89&gt;=BL$4,IF($N89&lt;=BL$4,$I89,0),IF($Q89&gt;=BL$4,IF($P89&lt;=BL$4,$I89,0),IF($S89&gt;=BL$4,IF($R89&lt;=BL$4,$I89,0),IF($M89&gt;=BL$4,IF($L89&lt;=BL$4,$I89,0),IF($O89&gt;=BL$4,IF($N89&lt;=BL$4,$I89,0),IF($Q89&gt;=BL$4,IF($P89&lt;=BL$4,$I89,0),IF($S89&gt;=BL$4,IF($R89&lt;=BL$4,$I89,0),0)))))))),IF($J89="All Day",$I89,IF($K89="All Day",$I89,IF($K89&lt;=BL$4,0,IF($J89&lt;=BL$4,$I89,0)))))</f>
        <v>0</v>
      </c>
      <c r="BM89" s="101">
        <f>IF(Calculator!$I87="YES",IF($M89&gt;=BM$4,IF($L89&lt;=BM$4,$I89,0),IF($O89&gt;=BM$4,IF($N89&lt;=BM$4,$I89,0),IF($Q89&gt;=BM$4,IF($P89&lt;=BM$4,$I89,0),IF($S89&gt;=BM$4,IF($R89&lt;=BM$4,$I89,0),IF($M89&gt;=BM$4,IF($L89&lt;=BM$4,$I89,0),IF($O89&gt;=BM$4,IF($N89&lt;=BM$4,$I89,0),IF($Q89&gt;=BM$4,IF($P89&lt;=BM$4,$I89,0),IF($S89&gt;=BM$4,IF($R89&lt;=BM$4,$I89,0),0)))))))),IF($J89="All Day",$I89,IF($K89="All Day",$I89,IF($K89&lt;=BM$4,0,IF($J89&lt;=BM$4,$I89,0)))))</f>
        <v>0</v>
      </c>
      <c r="BN89" s="101">
        <f>IF(Calculator!$I87="YES",IF($M89&gt;=BN$4,IF($L89&lt;=BN$4,$I89,0),IF($O89&gt;=BN$4,IF($N89&lt;=BN$4,$I89,0),IF($Q89&gt;=BN$4,IF($P89&lt;=BN$4,$I89,0),IF($S89&gt;=BN$4,IF($R89&lt;=BN$4,$I89,0),IF($M89&gt;=BN$4,IF($L89&lt;=BN$4,$I89,0),IF($O89&gt;=BN$4,IF($N89&lt;=BN$4,$I89,0),IF($Q89&gt;=BN$4,IF($P89&lt;=BN$4,$I89,0),IF($S89&gt;=BN$4,IF($R89&lt;=BN$4,$I89,0),0)))))))),IF($J89="All Day",$I89,IF($K89="All Day",$I89,IF($K89&lt;=BN$4,0,IF($J89&lt;=BN$4,$I89,0)))))</f>
        <v>0</v>
      </c>
      <c r="BO89" s="101">
        <f>IF(Calculator!$I87="YES",IF($M89&gt;=BO$4,IF($L89&lt;=BO$4,$I89,0),IF($O89&gt;=BO$4,IF($N89&lt;=BO$4,$I89,0),IF($Q89&gt;=BO$4,IF($P89&lt;=BO$4,$I89,0),IF($S89&gt;=BO$4,IF($R89&lt;=BO$4,$I89,0),IF($M89&gt;=BO$4,IF($L89&lt;=BO$4,$I89,0),IF($O89&gt;=BO$4,IF($N89&lt;=BO$4,$I89,0),IF($Q89&gt;=BO$4,IF($P89&lt;=BO$4,$I89,0),IF($S89&gt;=BO$4,IF($R89&lt;=BO$4,$I89,0),0)))))))),IF($J89="All Day",$I89,IF($K89="All Day",$I89,IF($K89&lt;=BO$4,0,IF($J89&lt;=BO$4,$I89,0)))))</f>
        <v>0</v>
      </c>
      <c r="BP89" s="101">
        <f>IF(Calculator!$I87="YES",IF($M89&gt;=BP$4,IF($L89&lt;=BP$4,$I89,0),IF($O89&gt;=BP$4,IF($N89&lt;=BP$4,$I89,0),IF($Q89&gt;=BP$4,IF($P89&lt;=BP$4,$I89,0),IF($S89&gt;=BP$4,IF($R89&lt;=BP$4,$I89,0),IF($M89&gt;=BP$4,IF($L89&lt;=BP$4,$I89,0),IF($O89&gt;=BP$4,IF($N89&lt;=BP$4,$I89,0),IF($Q89&gt;=BP$4,IF($P89&lt;=BP$4,$I89,0),IF($S89&gt;=BP$4,IF($R89&lt;=BP$4,$I89,0),0)))))))),IF($J89="All Day",$I89,IF($K89="All Day",$I89,IF($K89&lt;=BP$4,0,IF($J89&lt;=BP$4,$I89,0)))))</f>
        <v>0</v>
      </c>
      <c r="BQ89" s="101">
        <f>IF(Calculator!$I87="YES",IF($M89&gt;=BQ$4,IF($L89&lt;=BQ$4,$I89,0),IF($O89&gt;=BQ$4,IF($N89&lt;=BQ$4,$I89,0),IF($Q89&gt;=BQ$4,IF($P89&lt;=BQ$4,$I89,0),IF($S89&gt;=BQ$4,IF($R89&lt;=BQ$4,$I89,0),IF($M89&gt;=BQ$4,IF($L89&lt;=BQ$4,$I89,0),IF($O89&gt;=BQ$4,IF($N89&lt;=BQ$4,$I89,0),IF($Q89&gt;=BQ$4,IF($P89&lt;=BQ$4,$I89,0),IF($S89&gt;=BQ$4,IF($R89&lt;=BQ$4,$I89,0),0)))))))),IF($J89="All Day",$I89,IF($K89="All Day",$I89,IF($K89&lt;=BQ$4,0,IF($J89&lt;=BQ$4,$I89,0)))))</f>
        <v>0</v>
      </c>
      <c r="BR89" s="101">
        <f>IF(Calculator!$I87="YES",IF($M89&gt;=BR$4,IF($L89&lt;=BR$4,$I89,0),IF($O89&gt;=BR$4,IF($N89&lt;=BR$4,$I89,0),IF($Q89&gt;=BR$4,IF($P89&lt;=BR$4,$I89,0),IF($S89&gt;=BR$4,IF($R89&lt;=BR$4,$I89,0),IF($M89&gt;=BR$4,IF($L89&lt;=BR$4,$I89,0),IF($O89&gt;=BR$4,IF($N89&lt;=BR$4,$I89,0),IF($Q89&gt;=BR$4,IF($P89&lt;=BR$4,$I89,0),IF($S89&gt;=BR$4,IF($R89&lt;=BR$4,$I89,0),0)))))))),IF($J89="All Day",$I89,IF($K89="All Day",$I89,IF($K89&lt;=BR$4,0,IF($J89&lt;=BR$4,$I89,0)))))</f>
        <v>0</v>
      </c>
      <c r="BS89" s="101">
        <f>IF(Calculator!$I87="YES",IF($M89&gt;=BS$4,IF($L89&lt;=BS$4,$I89,0),IF($O89&gt;=BS$4,IF($N89&lt;=BS$4,$I89,0),IF($Q89&gt;=BS$4,IF($P89&lt;=BS$4,$I89,0),IF($S89&gt;=BS$4,IF($R89&lt;=BS$4,$I89,0),IF($M89&gt;=BS$4,IF($L89&lt;=BS$4,$I89,0),IF($O89&gt;=BS$4,IF($N89&lt;=BS$4,$I89,0),IF($Q89&gt;=BS$4,IF($P89&lt;=BS$4,$I89,0),IF($S89&gt;=BS$4,IF($R89&lt;=BS$4,$I89,0),0)))))))),IF($J89="All Day",$I89,IF($K89="All Day",$I89,IF($K89&lt;=BS$4,0,IF($J89&lt;=BS$4,$I89,0)))))</f>
        <v>0</v>
      </c>
      <c r="BT89" s="101">
        <f>IF(Calculator!$I87="YES",IF($M89&gt;=BT$4,IF($L89&lt;=BT$4,$I89,0),IF($O89&gt;=BT$4,IF($N89&lt;=BT$4,$I89,0),IF($Q89&gt;=BT$4,IF($P89&lt;=BT$4,$I89,0),IF($S89&gt;=BT$4,IF($R89&lt;=BT$4,$I89,0),IF($M89&gt;=BT$4,IF($L89&lt;=BT$4,$I89,0),IF($O89&gt;=BT$4,IF($N89&lt;=BT$4,$I89,0),IF($Q89&gt;=BT$4,IF($P89&lt;=BT$4,$I89,0),IF($S89&gt;=BT$4,IF($R89&lt;=BT$4,$I89,0),0)))))))),IF($J89="All Day",$I89,IF($K89="All Day",$I89,IF($K89&lt;=BT$4,0,IF($J89&lt;=BT$4,$I89,0)))))</f>
        <v>0</v>
      </c>
      <c r="BU89" s="101">
        <f>IF(Calculator!$I87="YES",IF($M89&gt;=BU$4,IF($L89&lt;=BU$4,$I89,0),IF($O89&gt;=BU$4,IF($N89&lt;=BU$4,$I89,0),IF($Q89&gt;=BU$4,IF($P89&lt;=BU$4,$I89,0),IF($S89&gt;=BU$4,IF($R89&lt;=BU$4,$I89,0),IF($M89&gt;=BU$4,IF($L89&lt;=BU$4,$I89,0),IF($O89&gt;=BU$4,IF($N89&lt;=BU$4,$I89,0),IF($Q89&gt;=BU$4,IF($P89&lt;=BU$4,$I89,0),IF($S89&gt;=BU$4,IF($R89&lt;=BU$4,$I89,0),0)))))))),IF($J89="All Day",$I89,IF($K89="All Day",$I89,IF($K89&lt;=BU$4,0,IF($J89&lt;=BU$4,$I89,0)))))</f>
        <v>0</v>
      </c>
      <c r="BV89" s="101">
        <f>IF(Calculator!$I87="YES",IF($M89&gt;=BV$4,IF($L89&lt;=BV$4,$I89,0),IF($O89&gt;=BV$4,IF($N89&lt;=BV$4,$I89,0),IF($Q89&gt;=BV$4,IF($P89&lt;=BV$4,$I89,0),IF($S89&gt;=BV$4,IF($R89&lt;=BV$4,$I89,0),IF($M89&gt;=BV$4,IF($L89&lt;=BV$4,$I89,0),IF($O89&gt;=BV$4,IF($N89&lt;=BV$4,$I89,0),IF($Q89&gt;=BV$4,IF($P89&lt;=BV$4,$I89,0),IF($S89&gt;=BV$4,IF($R89&lt;=BV$4,$I89,0),0)))))))),IF($J89="All Day",$I89,IF($K89="All Day",$I89,IF($K89&lt;=BV$4,0,IF($J89&lt;=BV$4,$I89,0)))))</f>
        <v>0</v>
      </c>
      <c r="BW89" s="101">
        <f>IF(Calculator!$I87="YES",IF($M89&gt;=BW$4,IF($L89&lt;=BW$4,$I89,0),IF($O89&gt;=BW$4,IF($N89&lt;=BW$4,$I89,0),IF($Q89&gt;=BW$4,IF($P89&lt;=BW$4,$I89,0),IF($S89&gt;=BW$4,IF($R89&lt;=BW$4,$I89,0),IF($M89&gt;=BW$4,IF($L89&lt;=BW$4,$I89,0),IF($O89&gt;=BW$4,IF($N89&lt;=BW$4,$I89,0),IF($Q89&gt;=BW$4,IF($P89&lt;=BW$4,$I89,0),IF($S89&gt;=BW$4,IF($R89&lt;=BW$4,$I89,0),0)))))))),IF($J89="All Day",$I89,IF($K89="All Day",$I89,IF($K89&lt;=BW$4,0,IF($J89&lt;=BW$4,$I89,0)))))</f>
        <v>0</v>
      </c>
      <c r="BX89" s="101">
        <f>IF(Calculator!$I87="YES",IF($M89&gt;=BX$4,IF($L89&lt;=BX$4,$I89,0),IF($O89&gt;=BX$4,IF($N89&lt;=BX$4,$I89,0),IF($Q89&gt;=BX$4,IF($P89&lt;=BX$4,$I89,0),IF($S89&gt;=BX$4,IF($R89&lt;=BX$4,$I89,0),IF($M89&gt;=BX$4,IF($L89&lt;=BX$4,$I89,0),IF($O89&gt;=BX$4,IF($N89&lt;=BX$4,$I89,0),IF($Q89&gt;=BX$4,IF($P89&lt;=BX$4,$I89,0),IF($S89&gt;=BX$4,IF($R89&lt;=BX$4,$I89,0),0)))))))),IF($J89="All Day",$I89,IF($K89="All Day",$I89,IF($K89&lt;=BX$4,0,IF($J89&lt;=BX$4,$I89,0)))))</f>
        <v>0</v>
      </c>
      <c r="BY89" s="101">
        <f>IF(Calculator!$I87="YES",IF($M89&gt;=BY$4,IF($L89&lt;=BY$4,$I89,0),IF($O89&gt;=BY$4,IF($N89&lt;=BY$4,$I89,0),IF($Q89&gt;=BY$4,IF($P89&lt;=BY$4,$I89,0),IF($S89&gt;=BY$4,IF($R89&lt;=BY$4,$I89,0),IF($M89&gt;=BY$4,IF($L89&lt;=BY$4,$I89,0),IF($O89&gt;=BY$4,IF($N89&lt;=BY$4,$I89,0),IF($Q89&gt;=BY$4,IF($P89&lt;=BY$4,$I89,0),IF($S89&gt;=BY$4,IF($R89&lt;=BY$4,$I89,0),0)))))))),IF($J89="All Day",$I89,IF($K89="All Day",$I89,IF($K89&lt;=BY$4,0,IF($J89&lt;=BY$4,$I89,0)))))</f>
        <v>0</v>
      </c>
      <c r="BZ89" s="101">
        <f>IF(Calculator!$I87="YES",IF($M89&gt;=BZ$4,IF($L89&lt;=BZ$4,$I89,0),IF($O89&gt;=BZ$4,IF($N89&lt;=BZ$4,$I89,0),IF($Q89&gt;=BZ$4,IF($P89&lt;=BZ$4,$I89,0),IF($S89&gt;=BZ$4,IF($R89&lt;=BZ$4,$I89,0),IF($M89&gt;=BZ$4,IF($L89&lt;=BZ$4,$I89,0),IF($O89&gt;=BZ$4,IF($N89&lt;=BZ$4,$I89,0),IF($Q89&gt;=BZ$4,IF($P89&lt;=BZ$4,$I89,0),IF($S89&gt;=BZ$4,IF($R89&lt;=BZ$4,$I89,0),0)))))))),IF($J89="All Day",$I89,IF($K89="All Day",$I89,IF($K89&lt;=BZ$4,0,IF($J89&lt;=BZ$4,$I89,0)))))</f>
        <v>0</v>
      </c>
      <c r="CA89" s="101">
        <f>IF(Calculator!$I87="YES",IF($M89&gt;=CA$4,IF($L89&lt;=CA$4,$I89,0),IF($O89&gt;=CA$4,IF($N89&lt;=CA$4,$I89,0),IF($Q89&gt;=CA$4,IF($P89&lt;=CA$4,$I89,0),IF($S89&gt;=CA$4,IF($R89&lt;=CA$4,$I89,0),IF($M89&gt;=CA$4,IF($L89&lt;=CA$4,$I89,0),IF($O89&gt;=CA$4,IF($N89&lt;=CA$4,$I89,0),IF($Q89&gt;=CA$4,IF($P89&lt;=CA$4,$I89,0),IF($S89&gt;=CA$4,IF($R89&lt;=CA$4,$I89,0),0)))))))),IF($J89="All Day",$I89,IF($K89="All Day",$I89,IF($K89&lt;=CA$4,0,IF($J89&lt;=CA$4,$I89,0)))))</f>
        <v>0</v>
      </c>
      <c r="CB89" s="101">
        <f>IF(Calculator!$I87="YES",IF($M89&gt;=CB$4,IF($L89&lt;=CB$4,$I89,0),IF($O89&gt;=CB$4,IF($N89&lt;=CB$4,$I89,0),IF($Q89&gt;=CB$4,IF($P89&lt;=CB$4,$I89,0),IF($S89&gt;=CB$4,IF($R89&lt;=CB$4,$I89,0),IF($M89&gt;=CB$4,IF($L89&lt;=CB$4,$I89,0),IF($O89&gt;=CB$4,IF($N89&lt;=CB$4,$I89,0),IF($Q89&gt;=CB$4,IF($P89&lt;=CB$4,$I89,0),IF($S89&gt;=CB$4,IF($R89&lt;=CB$4,$I89,0),0)))))))),IF($J89="All Day",$I89,IF($K89="All Day",$I89,IF($K89&lt;=CB$4,0,IF($J89&lt;=CB$4,$I89,0)))))</f>
        <v>0</v>
      </c>
      <c r="CC89" s="101">
        <f>IF(Calculator!$I87="YES",IF($M89&gt;=CC$4,IF($L89&lt;=CC$4,$I89,0),IF($O89&gt;=CC$4,IF($N89&lt;=CC$4,$I89,0),IF($Q89&gt;=CC$4,IF($P89&lt;=CC$4,$I89,0),IF($S89&gt;=CC$4,IF($R89&lt;=CC$4,$I89,0),IF($M89&gt;=CC$4,IF($L89&lt;=CC$4,$I89,0),IF($O89&gt;=CC$4,IF($N89&lt;=CC$4,$I89,0),IF($Q89&gt;=CC$4,IF($P89&lt;=CC$4,$I89,0),IF($S89&gt;=CC$4,IF($R89&lt;=CC$4,$I89,0),0)))))))),IF($J89="All Day",$I89,IF($K89="All Day",$I89,IF($K89&lt;=CC$4,0,IF($J89&lt;=CC$4,$I89,0)))))</f>
        <v>0</v>
      </c>
      <c r="CD89" s="101">
        <f>IF(Calculator!$I87="YES",IF($M89&gt;=CD$4,IF($L89&lt;=CD$4,$I89,0),IF($O89&gt;=CD$4,IF($N89&lt;=CD$4,$I89,0),IF($Q89&gt;=CD$4,IF($P89&lt;=CD$4,$I89,0),IF($S89&gt;=CD$4,IF($R89&lt;=CD$4,$I89,0),IF($M89&gt;=CD$4,IF($L89&lt;=CD$4,$I89,0),IF($O89&gt;=CD$4,IF($N89&lt;=CD$4,$I89,0),IF($Q89&gt;=CD$4,IF($P89&lt;=CD$4,$I89,0),IF($S89&gt;=CD$4,IF($R89&lt;=CD$4,$I89,0),0)))))))),IF($J89="All Day",$I89,IF($K89="All Day",$I89,IF($K89&lt;=CD$4,0,IF($J89&lt;=CD$4,$I89,0)))))</f>
        <v>0</v>
      </c>
      <c r="CE89" s="101">
        <f>IF(Calculator!$I87="YES",IF($M89&gt;=CE$4,IF($L89&lt;=CE$4,$I89,0),IF($O89&gt;=CE$4,IF($N89&lt;=CE$4,$I89,0),IF($Q89&gt;=CE$4,IF($P89&lt;=CE$4,$I89,0),IF($S89&gt;=CE$4,IF($R89&lt;=CE$4,$I89,0),IF($M89&gt;=CE$4,IF($L89&lt;=CE$4,$I89,0),IF($O89&gt;=CE$4,IF($N89&lt;=CE$4,$I89,0),IF($Q89&gt;=CE$4,IF($P89&lt;=CE$4,$I89,0),IF($S89&gt;=CE$4,IF($R89&lt;=CE$4,$I89,0),0)))))))),IF($J89="All Day",$I89,IF($K89="All Day",$I89,IF($K89&lt;=CE$4,0,IF($J89&lt;=CE$4,$I89,0)))))</f>
        <v>0</v>
      </c>
      <c r="CF89" s="101">
        <f>IF(Calculator!$I87="YES",IF($M89&gt;=CF$4,IF($L89&lt;=CF$4,$I89,0),IF($O89&gt;=CF$4,IF($N89&lt;=CF$4,$I89,0),IF($Q89&gt;=CF$4,IF($P89&lt;=CF$4,$I89,0),IF($S89&gt;=CF$4,IF($R89&lt;=CF$4,$I89,0),IF($M89&gt;=CF$4,IF($L89&lt;=CF$4,$I89,0),IF($O89&gt;=CF$4,IF($N89&lt;=CF$4,$I89,0),IF($Q89&gt;=CF$4,IF($P89&lt;=CF$4,$I89,0),IF($S89&gt;=CF$4,IF($R89&lt;=CF$4,$I89,0),0)))))))),IF($J89="All Day",$I89,IF($K89="All Day",$I89,IF($K89&lt;=CF$4,0,IF($J89&lt;=CF$4,$I89,0)))))</f>
        <v>0</v>
      </c>
      <c r="CG89" s="101">
        <f>IF(Calculator!$I87="YES",IF($M89&gt;=CG$4,IF($L89&lt;=CG$4,$I89,0),IF($O89&gt;=CG$4,IF($N89&lt;=CG$4,$I89,0),IF($Q89&gt;=CG$4,IF($P89&lt;=CG$4,$I89,0),IF($S89&gt;=CG$4,IF($R89&lt;=CG$4,$I89,0),IF($M89&gt;=CG$4,IF($L89&lt;=CG$4,$I89,0),IF($O89&gt;=CG$4,IF($N89&lt;=CG$4,$I89,0),IF($Q89&gt;=CG$4,IF($P89&lt;=CG$4,$I89,0),IF($S89&gt;=CG$4,IF($R89&lt;=CG$4,$I89,0),0)))))))),IF($J89="All Day",$I89,IF($K89="All Day",$I89,IF($K89&lt;=CG$4,0,IF($J89&lt;=CG$4,$I89,0)))))</f>
        <v>0</v>
      </c>
      <c r="CH89" s="101">
        <f>IF(Calculator!$I87="YES",IF($M89&gt;=CH$4,IF($L89&lt;=CH$4,$I89,0),IF($O89&gt;=CH$4,IF($N89&lt;=CH$4,$I89,0),IF($Q89&gt;=CH$4,IF($P89&lt;=CH$4,$I89,0),IF($S89&gt;=CH$4,IF($R89&lt;=CH$4,$I89,0),IF($M89&gt;=CH$4,IF($L89&lt;=CH$4,$I89,0),IF($O89&gt;=CH$4,IF($N89&lt;=CH$4,$I89,0),IF($Q89&gt;=CH$4,IF($P89&lt;=CH$4,$I89,0),IF($S89&gt;=CH$4,IF($R89&lt;=CH$4,$I89,0),0)))))))),IF($J89="All Day",$I89,IF($K89="All Day",$I89,IF($K89&lt;=CH$4,0,IF($J89&lt;=CH$4,$I89,0)))))</f>
        <v>0</v>
      </c>
      <c r="CI89" s="101">
        <f>IF(Calculator!$I87="YES",IF($M89&gt;=CI$4,IF($L89&lt;=CI$4,$I89,0),IF($O89&gt;=CI$4,IF($N89&lt;=CI$4,$I89,0),IF($Q89&gt;=CI$4,IF($P89&lt;=CI$4,$I89,0),IF($S89&gt;=CI$4,IF($R89&lt;=CI$4,$I89,0),IF($M89&gt;=CI$4,IF($L89&lt;=CI$4,$I89,0),IF($O89&gt;=CI$4,IF($N89&lt;=CI$4,$I89,0),IF($Q89&gt;=CI$4,IF($P89&lt;=CI$4,$I89,0),IF($S89&gt;=CI$4,IF($R89&lt;=CI$4,$I89,0),0)))))))),IF($J89="All Day",$I89,IF($K89="All Day",$I89,IF($K89&lt;=CI$4,0,IF($J89&lt;=CI$4,$I89,0)))))</f>
        <v>0</v>
      </c>
      <c r="CJ89" s="101">
        <f>IF(Calculator!$I87="YES",IF($M89&gt;=CJ$4,IF($L89&lt;=CJ$4,$I89,0),IF($O89&gt;=CJ$4,IF($N89&lt;=CJ$4,$I89,0),IF($Q89&gt;=CJ$4,IF($P89&lt;=CJ$4,$I89,0),IF($S89&gt;=CJ$4,IF($R89&lt;=CJ$4,$I89,0),IF($M89&gt;=CJ$4,IF($L89&lt;=CJ$4,$I89,0),IF($O89&gt;=CJ$4,IF($N89&lt;=CJ$4,$I89,0),IF($Q89&gt;=CJ$4,IF($P89&lt;=CJ$4,$I89,0),IF($S89&gt;=CJ$4,IF($R89&lt;=CJ$4,$I89,0),0)))))))),IF($J89="All Day",$I89,IF($K89="All Day",$I89,IF($K89&lt;=CJ$4,0,IF($J89&lt;=CJ$4,$I89,0)))))</f>
        <v>0</v>
      </c>
      <c r="CK89" s="101">
        <f>IF(Calculator!$I87="YES",IF($M89&gt;=CK$4,IF($L89&lt;=CK$4,$I89,0),IF($O89&gt;=CK$4,IF($N89&lt;=CK$4,$I89,0),IF($Q89&gt;=CK$4,IF($P89&lt;=CK$4,$I89,0),IF($S89&gt;=CK$4,IF($R89&lt;=CK$4,$I89,0),IF($M89&gt;=CK$4,IF($L89&lt;=CK$4,$I89,0),IF($O89&gt;=CK$4,IF($N89&lt;=CK$4,$I89,0),IF($Q89&gt;=CK$4,IF($P89&lt;=CK$4,$I89,0),IF($S89&gt;=CK$4,IF($R89&lt;=CK$4,$I89,0),0)))))))),IF($J89="All Day",$I89,IF($K89="All Day",$I89,IF($K89&lt;=CK$4,0,IF($J89&lt;=CK$4,$I89,0)))))</f>
        <v>0</v>
      </c>
      <c r="CL89" s="101">
        <f>IF(Calculator!$I87="YES",IF($M89&gt;=CL$4,IF($L89&lt;=CL$4,$I89,0),IF($O89&gt;=CL$4,IF($N89&lt;=CL$4,$I89,0),IF($Q89&gt;=CL$4,IF($P89&lt;=CL$4,$I89,0),IF($S89&gt;=CL$4,IF($R89&lt;=CL$4,$I89,0),IF($M89&gt;=CL$4,IF($L89&lt;=CL$4,$I89,0),IF($O89&gt;=CL$4,IF($N89&lt;=CL$4,$I89,0),IF($Q89&gt;=CL$4,IF($P89&lt;=CL$4,$I89,0),IF($S89&gt;=CL$4,IF($R89&lt;=CL$4,$I89,0),0)))))))),IF($J89="All Day",$I89,IF($K89="All Day",$I89,IF($K89&lt;=CL$4,0,IF($J89&lt;=CL$4,$I89,0)))))</f>
        <v>0</v>
      </c>
      <c r="CM89" s="101">
        <f>IF(Calculator!$I87="YES",IF($M89&gt;=CM$4,IF($L89&lt;=CM$4,$I89,0),IF($O89&gt;=CM$4,IF($N89&lt;=CM$4,$I89,0),IF($Q89&gt;=CM$4,IF($P89&lt;=CM$4,$I89,0),IF($S89&gt;=CM$4,IF($R89&lt;=CM$4,$I89,0),IF($M89&gt;=CM$4,IF($L89&lt;=CM$4,$I89,0),IF($O89&gt;=CM$4,IF($N89&lt;=CM$4,$I89,0),IF($Q89&gt;=CM$4,IF($P89&lt;=CM$4,$I89,0),IF($S89&gt;=CM$4,IF($R89&lt;=CM$4,$I89,0),0)))))))),IF($J89="All Day",$I89,IF($K89="All Day",$I89,IF($K89&lt;=CM$4,0,IF($J89&lt;=CM$4,$I89,0)))))</f>
        <v>0</v>
      </c>
      <c r="CN89" s="101">
        <f>IF(Calculator!$I87="YES",IF($M89&gt;=CN$4,IF($L89&lt;=CN$4,$I89,0),IF($O89&gt;=CN$4,IF($N89&lt;=CN$4,$I89,0),IF($Q89&gt;=CN$4,IF($P89&lt;=CN$4,$I89,0),IF($S89&gt;=CN$4,IF($R89&lt;=CN$4,$I89,0),IF($M89&gt;=CN$4,IF($L89&lt;=CN$4,$I89,0),IF($O89&gt;=CN$4,IF($N89&lt;=CN$4,$I89,0),IF($Q89&gt;=CN$4,IF($P89&lt;=CN$4,$I89,0),IF($S89&gt;=CN$4,IF($R89&lt;=CN$4,$I89,0),0)))))))),IF($J89="All Day",$I89,IF($K89="All Day",$I89,IF($K89&lt;=CN$4,0,IF($J89&lt;=CN$4,$I89,0)))))</f>
        <v>0</v>
      </c>
      <c r="CO89" s="101">
        <f>IF(Calculator!$I87="YES",IF($M89&gt;=CO$4,IF($L89&lt;=CO$4,$I89,0),IF($O89&gt;=CO$4,IF($N89&lt;=CO$4,$I89,0),IF($Q89&gt;=CO$4,IF($P89&lt;=CO$4,$I89,0),IF($S89&gt;=CO$4,IF($R89&lt;=CO$4,$I89,0),IF($M89&gt;=CO$4,IF($L89&lt;=CO$4,$I89,0),IF($O89&gt;=CO$4,IF($N89&lt;=CO$4,$I89,0),IF($Q89&gt;=CO$4,IF($P89&lt;=CO$4,$I89,0),IF($S89&gt;=CO$4,IF($R89&lt;=CO$4,$I89,0),0)))))))),IF($J89="All Day",$I89,IF($K89="All Day",$I89,IF($K89&lt;=CO$4,0,IF($J89&lt;=CO$4,$I89,0)))))</f>
        <v>0</v>
      </c>
      <c r="CP89" s="101">
        <f>IF(Calculator!$I87="YES",IF($M89&gt;=CP$4,IF($L89&lt;=CP$4,$I89,0),IF($O89&gt;=CP$4,IF($N89&lt;=CP$4,$I89,0),IF($Q89&gt;=CP$4,IF($P89&lt;=CP$4,$I89,0),IF($S89&gt;=CP$4,IF($R89&lt;=CP$4,$I89,0),IF($M89&gt;=CP$4,IF($L89&lt;=CP$4,$I89,0),IF($O89&gt;=CP$4,IF($N89&lt;=CP$4,$I89,0),IF($Q89&gt;=CP$4,IF($P89&lt;=CP$4,$I89,0),IF($S89&gt;=CP$4,IF($R89&lt;=CP$4,$I89,0),0)))))))),IF($J89="All Day",$I89,IF($K89="All Day",$I89,IF($K89&lt;=CP$4,0,IF($J89&lt;=CP$4,$I89,0)))))</f>
        <v>0</v>
      </c>
      <c r="CQ89" s="101">
        <f>IF(Calculator!$I87="YES",IF($M89&gt;=CQ$4,IF($L89&lt;=CQ$4,$I89,0),IF($O89&gt;=CQ$4,IF($N89&lt;=CQ$4,$I89,0),IF($Q89&gt;=CQ$4,IF($P89&lt;=CQ$4,$I89,0),IF($S89&gt;=CQ$4,IF($R89&lt;=CQ$4,$I89,0),IF($M89&gt;=CQ$4,IF($L89&lt;=CQ$4,$I89,0),IF($O89&gt;=CQ$4,IF($N89&lt;=CQ$4,$I89,0),IF($Q89&gt;=CQ$4,IF($P89&lt;=CQ$4,$I89,0),IF($S89&gt;=CQ$4,IF($R89&lt;=CQ$4,$I89,0),0)))))))),IF($J89="All Day",$I89,IF($K89="All Day",$I89,IF($K89&lt;=CQ$4,0,IF($J89&lt;=CQ$4,$I89,0)))))</f>
        <v>0</v>
      </c>
      <c r="CR89" s="101">
        <f>IF(Calculator!$I87="YES",IF($M89&gt;=CR$4,IF($L89&lt;=CR$4,$I89,0),IF($O89&gt;=CR$4,IF($N89&lt;=CR$4,$I89,0),IF($Q89&gt;=CR$4,IF($P89&lt;=CR$4,$I89,0),IF($S89&gt;=CR$4,IF($R89&lt;=CR$4,$I89,0),IF($M89&gt;=CR$4,IF($L89&lt;=CR$4,$I89,0),IF($O89&gt;=CR$4,IF($N89&lt;=CR$4,$I89,0),IF($Q89&gt;=CR$4,IF($P89&lt;=CR$4,$I89,0),IF($S89&gt;=CR$4,IF($R89&lt;=CR$4,$I89,0),0)))))))),IF($J89="All Day",$I89,IF($K89="All Day",$I89,IF($K89&lt;=CR$4,0,IF($J89&lt;=CR$4,$I89,0)))))</f>
        <v>0</v>
      </c>
      <c r="CS89" s="101">
        <f>IF(Calculator!$I87="YES",IF($M89&gt;=CS$4,IF($L89&lt;=CS$4,$I89,0),IF($O89&gt;=CS$4,IF($N89&lt;=CS$4,$I89,0),IF($Q89&gt;=CS$4,IF($P89&lt;=CS$4,$I89,0),IF($S89&gt;=CS$4,IF($R89&lt;=CS$4,$I89,0),IF($M89&gt;=CS$4,IF($L89&lt;=CS$4,$I89,0),IF($O89&gt;=CS$4,IF($N89&lt;=CS$4,$I89,0),IF($Q89&gt;=CS$4,IF($P89&lt;=CS$4,$I89,0),IF($S89&gt;=CS$4,IF($R89&lt;=CS$4,$I89,0),0)))))))),IF($J89="All Day",$I89,IF($K89="All Day",$I89,IF($K89&lt;=CS$4,0,IF($J89&lt;=CS$4,$I89,0)))))</f>
        <v>0</v>
      </c>
      <c r="CT89" s="101">
        <f>IF(Calculator!$I87="YES",IF($M89&gt;=CT$4,IF($L89&lt;=CT$4,$I89,0),IF($O89&gt;=CT$4,IF($N89&lt;=CT$4,$I89,0),IF($Q89&gt;=CT$4,IF($P89&lt;=CT$4,$I89,0),IF($S89&gt;=CT$4,IF($R89&lt;=CT$4,$I89,0),IF($M89&gt;=CT$4,IF($L89&lt;=CT$4,$I89,0),IF($O89&gt;=CT$4,IF($N89&lt;=CT$4,$I89,0),IF($Q89&gt;=CT$4,IF($P89&lt;=CT$4,$I89,0),IF($S89&gt;=CT$4,IF($R89&lt;=CT$4,$I89,0),0)))))))),IF($J89="All Day",$I89,IF($K89="All Day",$I89,IF($K89&lt;=CT$4,0,IF($J89&lt;=CT$4,$I89,0)))))</f>
        <v>0</v>
      </c>
      <c r="CU89" s="101">
        <f>IF(Calculator!$I87="YES",IF($M89&gt;=CU$4,IF($L89&lt;=CU$4,$I89,0),IF($O89&gt;=CU$4,IF($N89&lt;=CU$4,$I89,0),IF($Q89&gt;=CU$4,IF($P89&lt;=CU$4,$I89,0),IF($S89&gt;=CU$4,IF($R89&lt;=CU$4,$I89,0),IF($M89&gt;=CU$4,IF($L89&lt;=CU$4,$I89,0),IF($O89&gt;=CU$4,IF($N89&lt;=CU$4,$I89,0),IF($Q89&gt;=CU$4,IF($P89&lt;=CU$4,$I89,0),IF($S89&gt;=CU$4,IF($R89&lt;=CU$4,$I89,0),0)))))))),IF($J89="All Day",$I89,IF($K89="All Day",$I89,IF($K89&lt;=CU$4,0,IF($J89&lt;=CU$4,$I89,0)))))</f>
        <v>0</v>
      </c>
      <c r="CV89" s="101">
        <f>IF(Calculator!$I87="YES",IF($M89&gt;=CV$4,IF($L89&lt;=CV$4,$I89,0),IF($O89&gt;=CV$4,IF($N89&lt;=CV$4,$I89,0),IF($Q89&gt;=CV$4,IF($P89&lt;=CV$4,$I89,0),IF($S89&gt;=CV$4,IF($R89&lt;=CV$4,$I89,0),IF($M89&gt;=CV$4,IF($L89&lt;=CV$4,$I89,0),IF($O89&gt;=CV$4,IF($N89&lt;=CV$4,$I89,0),IF($Q89&gt;=CV$4,IF($P89&lt;=CV$4,$I89,0),IF($S89&gt;=CV$4,IF($R89&lt;=CV$4,$I89,0),0)))))))),IF($J89="All Day",$I89,IF($K89="All Day",$I89,IF($K89&lt;=CV$4,0,IF($J89&lt;=CV$4,$I89,0)))))</f>
        <v>0</v>
      </c>
      <c r="CW89" s="101">
        <f>IF(Calculator!$I87="YES",IF($M89&gt;=CW$4,IF($L89&lt;=CW$4,$I89,0),IF($O89&gt;=CW$4,IF($N89&lt;=CW$4,$I89,0),IF($Q89&gt;=CW$4,IF($P89&lt;=CW$4,$I89,0),IF($S89&gt;=CW$4,IF($R89&lt;=CW$4,$I89,0),IF($M89&gt;=CW$4,IF($L89&lt;=CW$4,$I89,0),IF($O89&gt;=CW$4,IF($N89&lt;=CW$4,$I89,0),IF($Q89&gt;=CW$4,IF($P89&lt;=CW$4,$I89,0),IF($S89&gt;=CW$4,IF($R89&lt;=CW$4,$I89,0),0)))))))),IF($J89="All Day",$I89,IF($K89="All Day",$I89,IF($K89&lt;=CW$4,0,IF($J89&lt;=CW$4,$I89,0)))))</f>
        <v>0</v>
      </c>
      <c r="CX89" s="101">
        <f>IF(Calculator!$I87="YES",IF($M89&gt;=CX$4,IF($L89&lt;=CX$4,$I89,0),IF($O89&gt;=CX$4,IF($N89&lt;=CX$4,$I89,0),IF($Q89&gt;=CX$4,IF($P89&lt;=CX$4,$I89,0),IF($S89&gt;=CX$4,IF($R89&lt;=CX$4,$I89,0),IF($M89&gt;=CX$4,IF($L89&lt;=CX$4,$I89,0),IF($O89&gt;=CX$4,IF($N89&lt;=CX$4,$I89,0),IF($Q89&gt;=CX$4,IF($P89&lt;=CX$4,$I89,0),IF($S89&gt;=CX$4,IF($R89&lt;=CX$4,$I89,0),0)))))))),IF($J89="All Day",$I89,IF($K89="All Day",$I89,IF($K89&lt;=CX$4,0,IF($J89&lt;=CX$4,$I89,0)))))</f>
        <v>0</v>
      </c>
      <c r="CY89" s="101">
        <f>IF(Calculator!$I87="YES",IF($M89&gt;=CY$4,IF($L89&lt;=CY$4,$I89,0),IF($O89&gt;=CY$4,IF($N89&lt;=CY$4,$I89,0),IF($Q89&gt;=CY$4,IF($P89&lt;=CY$4,$I89,0),IF($S89&gt;=CY$4,IF($R89&lt;=CY$4,$I89,0),IF($M89&gt;=CY$4,IF($L89&lt;=CY$4,$I89,0),IF($O89&gt;=CY$4,IF($N89&lt;=CY$4,$I89,0),IF($Q89&gt;=CY$4,IF($P89&lt;=CY$4,$I89,0),IF($S89&gt;=CY$4,IF($R89&lt;=CY$4,$I89,0),0)))))))),IF($J89="All Day",$I89,IF($K89="All Day",$I89,IF($K89&lt;=CY$4,0,IF($J89&lt;=CY$4,$I89,0)))))</f>
        <v>0</v>
      </c>
      <c r="CZ89" s="101">
        <f>IF(Calculator!$I87="YES",IF($M89&gt;=CZ$4,IF($L89&lt;=CZ$4,$I89,0),IF($O89&gt;=CZ$4,IF($N89&lt;=CZ$4,$I89,0),IF($Q89&gt;=CZ$4,IF($P89&lt;=CZ$4,$I89,0),IF($S89&gt;=CZ$4,IF($R89&lt;=CZ$4,$I89,0),IF($M89&gt;=CZ$4,IF($L89&lt;=CZ$4,$I89,0),IF($O89&gt;=CZ$4,IF($N89&lt;=CZ$4,$I89,0),IF($Q89&gt;=CZ$4,IF($P89&lt;=CZ$4,$I89,0),IF($S89&gt;=CZ$4,IF($R89&lt;=CZ$4,$I89,0),0)))))))),IF($J89="All Day",$I89,IF($K89="All Day",$I89,IF($K89&lt;=CZ$4,0,IF($J89&lt;=CZ$4,$I89,0)))))</f>
        <v>0</v>
      </c>
      <c r="DA89" s="101">
        <f>IF(Calculator!$I87="YES",IF($M89&gt;=DA$4,IF($L89&lt;=DA$4,$I89,0),IF($O89&gt;=DA$4,IF($N89&lt;=DA$4,$I89,0),IF($Q89&gt;=DA$4,IF($P89&lt;=DA$4,$I89,0),IF($S89&gt;=DA$4,IF($R89&lt;=DA$4,$I89,0),IF($M89&gt;=DA$4,IF($L89&lt;=DA$4,$I89,0),IF($O89&gt;=DA$4,IF($N89&lt;=DA$4,$I89,0),IF($Q89&gt;=DA$4,IF($P89&lt;=DA$4,$I89,0),IF($S89&gt;=DA$4,IF($R89&lt;=DA$4,$I89,0),0)))))))),IF($J89="All Day",$I89,IF($K89="All Day",$I89,IF($K89&lt;=DA$4,0,IF($J89&lt;=DA$4,$I89,0)))))</f>
        <v>0</v>
      </c>
      <c r="DB89" s="101">
        <f>IF(Calculator!$I87="YES",IF($M89&gt;=DB$4,IF($L89&lt;=DB$4,$I89,0),IF($O89&gt;=DB$4,IF($N89&lt;=DB$4,$I89,0),IF($Q89&gt;=DB$4,IF($P89&lt;=DB$4,$I89,0),IF($S89&gt;=DB$4,IF($R89&lt;=DB$4,$I89,0),IF($M89&gt;=DB$4,IF($L89&lt;=DB$4,$I89,0),IF($O89&gt;=DB$4,IF($N89&lt;=DB$4,$I89,0),IF($Q89&gt;=DB$4,IF($P89&lt;=DB$4,$I89,0),IF($S89&gt;=DB$4,IF($R89&lt;=DB$4,$I89,0),0)))))))),IF($J89="All Day",$I89,IF($K89="All Day",$I89,IF($K89&lt;=DB$4,0,IF($J89&lt;=DB$4,$I89,0)))))</f>
        <v>0</v>
      </c>
      <c r="DC89" s="101">
        <f>IF(Calculator!$I87="YES",IF($M89&gt;=DC$4,IF($L89&lt;=DC$4,$I89,0),IF($O89&gt;=DC$4,IF($N89&lt;=DC$4,$I89,0),IF($Q89&gt;=DC$4,IF($P89&lt;=DC$4,$I89,0),IF($S89&gt;=DC$4,IF($R89&lt;=DC$4,$I89,0),IF($M89&gt;=DC$4,IF($L89&lt;=DC$4,$I89,0),IF($O89&gt;=DC$4,IF($N89&lt;=DC$4,$I89,0),IF($Q89&gt;=DC$4,IF($P89&lt;=DC$4,$I89,0),IF($S89&gt;=DC$4,IF($R89&lt;=DC$4,$I89,0),0)))))))),IF($J89="All Day",$I89,IF($K89="All Day",$I89,IF($K89&lt;=DC$4,0,IF($J89&lt;=DC$4,$I89,0)))))</f>
        <v>0</v>
      </c>
      <c r="DD89" s="101">
        <f>IF(Calculator!$I87="YES",IF($M89&gt;=DD$4,IF($L89&lt;=DD$4,$I89,0),IF($O89&gt;=DD$4,IF($N89&lt;=DD$4,$I89,0),IF($Q89&gt;=DD$4,IF($P89&lt;=DD$4,$I89,0),IF($S89&gt;=DD$4,IF($R89&lt;=DD$4,$I89,0),IF($M89&gt;=DD$4,IF($L89&lt;=DD$4,$I89,0),IF($O89&gt;=DD$4,IF($N89&lt;=DD$4,$I89,0),IF($Q89&gt;=DD$4,IF($P89&lt;=DD$4,$I89,0),IF($S89&gt;=DD$4,IF($R89&lt;=DD$4,$I89,0),0)))))))),IF($J89="All Day",$I89,IF($K89="All Day",$I89,IF($K89&lt;=DD$4,0,IF($J89&lt;=DD$4,$I89,0)))))</f>
        <v>0</v>
      </c>
      <c r="DE89" s="101">
        <f>IF(Calculator!$I87="YES",IF($M89&gt;=DE$4,IF($L89&lt;=DE$4,$I89,0),IF($O89&gt;=DE$4,IF($N89&lt;=DE$4,$I89,0),IF($Q89&gt;=DE$4,IF($P89&lt;=DE$4,$I89,0),IF($S89&gt;=DE$4,IF($R89&lt;=DE$4,$I89,0),IF($M89&gt;=DE$4,IF($L89&lt;=DE$4,$I89,0),IF($O89&gt;=DE$4,IF($N89&lt;=DE$4,$I89,0),IF($Q89&gt;=DE$4,IF($P89&lt;=DE$4,$I89,0),IF($S89&gt;=DE$4,IF($R89&lt;=DE$4,$I89,0),0)))))))),IF($J89="All Day",$I89,IF($K89="All Day",$I89,IF($K89&lt;=DE$4,0,IF($J89&lt;=DE$4,$I89,0)))))</f>
        <v>0</v>
      </c>
      <c r="DF89" s="101">
        <f>IF(Calculator!$I87="YES",IF($M89&gt;=DF$4,IF($L89&lt;=DF$4,$I89,0),IF($O89&gt;=DF$4,IF($N89&lt;=DF$4,$I89,0),IF($Q89&gt;=DF$4,IF($P89&lt;=DF$4,$I89,0),IF($S89&gt;=DF$4,IF($R89&lt;=DF$4,$I89,0),IF($M89&gt;=DF$4,IF($L89&lt;=DF$4,$I89,0),IF($O89&gt;=DF$4,IF($N89&lt;=DF$4,$I89,0),IF($Q89&gt;=DF$4,IF($P89&lt;=DF$4,$I89,0),IF($S89&gt;=DF$4,IF($R89&lt;=DF$4,$I89,0),0)))))))),IF($J89="All Day",$I89,IF($K89="All Day",$I89,IF($K89&lt;=DF$4,0,IF($J89&lt;=DF$4,$I89,0)))))</f>
        <v>0</v>
      </c>
      <c r="DG89" s="101">
        <f>IF(Calculator!$I87="YES",IF($M89&gt;=DG$4,IF($L89&lt;=DG$4,$I89,0),IF($O89&gt;=DG$4,IF($N89&lt;=DG$4,$I89,0),IF($Q89&gt;=DG$4,IF($P89&lt;=DG$4,$I89,0),IF($S89&gt;=DG$4,IF($R89&lt;=DG$4,$I89,0),IF($M89&gt;=DG$4,IF($L89&lt;=DG$4,$I89,0),IF($O89&gt;=DG$4,IF($N89&lt;=DG$4,$I89,0),IF($Q89&gt;=DG$4,IF($P89&lt;=DG$4,$I89,0),IF($S89&gt;=DG$4,IF($R89&lt;=DG$4,$I89,0),0)))))))),IF($J89="All Day",$I89,IF($K89="All Day",$I89,IF($K89&lt;=DG$4,0,IF($J89&lt;=DG$4,$I89,0)))))</f>
        <v>0</v>
      </c>
      <c r="DH89" s="101">
        <f>IF(Calculator!$I87="YES",IF($M89&gt;=DH$4,IF($L89&lt;=DH$4,$I89,0),IF($O89&gt;=DH$4,IF($N89&lt;=DH$4,$I89,0),IF($Q89&gt;=DH$4,IF($P89&lt;=DH$4,$I89,0),IF($S89&gt;=DH$4,IF($R89&lt;=DH$4,$I89,0),IF($M89&gt;=DH$4,IF($L89&lt;=DH$4,$I89,0),IF($O89&gt;=DH$4,IF($N89&lt;=DH$4,$I89,0),IF($Q89&gt;=DH$4,IF($P89&lt;=DH$4,$I89,0),IF($S89&gt;=DH$4,IF($R89&lt;=DH$4,$I89,0),0)))))))),IF($J89="All Day",$I89,IF($K89="All Day",$I89,IF($K89&lt;=DH$4,0,IF($J89&lt;=DH$4,$I89,0)))))</f>
        <v>0</v>
      </c>
      <c r="DI89" s="101">
        <f>IF(Calculator!$I87="YES",IF($M89&gt;=DI$4,IF($L89&lt;=DI$4,$I89,0),IF($O89&gt;=DI$4,IF($N89&lt;=DI$4,$I89,0),IF($Q89&gt;=DI$4,IF($P89&lt;=DI$4,$I89,0),IF($S89&gt;=DI$4,IF($R89&lt;=DI$4,$I89,0),IF($M89&gt;=DI$4,IF($L89&lt;=DI$4,$I89,0),IF($O89&gt;=DI$4,IF($N89&lt;=DI$4,$I89,0),IF($Q89&gt;=DI$4,IF($P89&lt;=DI$4,$I89,0),IF($S89&gt;=DI$4,IF($R89&lt;=DI$4,$I89,0),0)))))))),IF($J89="All Day",$I89,IF($K89="All Day",$I89,IF($K89&lt;=DI$4,0,IF($J89&lt;=DI$4,$I89,0)))))</f>
        <v>0</v>
      </c>
      <c r="DJ89" s="101">
        <f>IF(Calculator!$I87="YES",IF($M89&gt;=DJ$4,IF($L89&lt;=DJ$4,$I89,0),IF($O89&gt;=DJ$4,IF($N89&lt;=DJ$4,$I89,0),IF($Q89&gt;=DJ$4,IF($P89&lt;=DJ$4,$I89,0),IF($S89&gt;=DJ$4,IF($R89&lt;=DJ$4,$I89,0),IF($M89&gt;=DJ$4,IF($L89&lt;=DJ$4,$I89,0),IF($O89&gt;=DJ$4,IF($N89&lt;=DJ$4,$I89,0),IF($Q89&gt;=DJ$4,IF($P89&lt;=DJ$4,$I89,0),IF($S89&gt;=DJ$4,IF($R89&lt;=DJ$4,$I89,0),0)))))))),IF($J89="All Day",$I89,IF($K89="All Day",$I89,IF($K89&lt;=DJ$4,0,IF($J89&lt;=DJ$4,$I89,0)))))</f>
        <v>0</v>
      </c>
      <c r="DK89" s="101">
        <f>IF(Calculator!$I87="YES",IF($M89&gt;=DK$4,IF($L89&lt;=DK$4,$I89,0),IF($O89&gt;=DK$4,IF($N89&lt;=DK$4,$I89,0),IF($Q89&gt;=DK$4,IF($P89&lt;=DK$4,$I89,0),IF($S89&gt;=DK$4,IF($R89&lt;=DK$4,$I89,0),IF($M89&gt;=DK$4,IF($L89&lt;=DK$4,$I89,0),IF($O89&gt;=DK$4,IF($N89&lt;=DK$4,$I89,0),IF($Q89&gt;=DK$4,IF($P89&lt;=DK$4,$I89,0),IF($S89&gt;=DK$4,IF($R89&lt;=DK$4,$I89,0),0)))))))),IF($J89="All Day",$I89,IF($K89="All Day",$I89,IF($K89&lt;=DK$4,0,IF($J89&lt;=DK$4,$I89,0)))))</f>
        <v>0</v>
      </c>
      <c r="DL89" s="101">
        <f>IF(Calculator!$I87="YES",IF($M89&gt;=DL$4,IF($L89&lt;=DL$4,$I89,0),IF($O89&gt;=DL$4,IF($N89&lt;=DL$4,$I89,0),IF($Q89&gt;=DL$4,IF($P89&lt;=DL$4,$I89,0),IF($S89&gt;=DL$4,IF($R89&lt;=DL$4,$I89,0),IF($M89&gt;=DL$4,IF($L89&lt;=DL$4,$I89,0),IF($O89&gt;=DL$4,IF($N89&lt;=DL$4,$I89,0),IF($Q89&gt;=DL$4,IF($P89&lt;=DL$4,$I89,0),IF($S89&gt;=DL$4,IF($R89&lt;=DL$4,$I89,0),0)))))))),IF($J89="All Day",$I89,IF($K89="All Day",$I89,IF($K89&lt;=DL$4,0,IF($J89&lt;=DL$4,$I89,0)))))</f>
        <v>0</v>
      </c>
      <c r="DN89" s="110">
        <f>IF(Calculator!$F87="Winter only usage",1,0)</f>
        <v>0</v>
      </c>
      <c r="DO89" s="109">
        <f t="shared" si="787"/>
        <v>0</v>
      </c>
      <c r="DP89" s="109">
        <f t="shared" si="788"/>
        <v>0</v>
      </c>
      <c r="DQ89" s="109">
        <f t="shared" si="789"/>
        <v>0</v>
      </c>
      <c r="DR89" s="109">
        <f t="shared" si="790"/>
        <v>0</v>
      </c>
      <c r="DS89" s="109">
        <f t="shared" si="791"/>
        <v>0</v>
      </c>
      <c r="DT89" s="109">
        <f t="shared" si="792"/>
        <v>0</v>
      </c>
      <c r="DU89" s="109">
        <f t="shared" si="793"/>
        <v>0</v>
      </c>
      <c r="DV89" s="109">
        <f t="shared" si="794"/>
        <v>0</v>
      </c>
      <c r="DW89" s="109">
        <f t="shared" si="795"/>
        <v>0</v>
      </c>
      <c r="DX89" s="109">
        <f t="shared" si="796"/>
        <v>0</v>
      </c>
      <c r="DY89" s="109">
        <f t="shared" si="797"/>
        <v>0</v>
      </c>
      <c r="DZ89" s="109">
        <f t="shared" si="798"/>
        <v>0</v>
      </c>
      <c r="EA89" s="109">
        <f t="shared" si="799"/>
        <v>0</v>
      </c>
      <c r="EB89" s="109">
        <f t="shared" si="800"/>
        <v>0</v>
      </c>
      <c r="EC89" s="109">
        <f t="shared" si="801"/>
        <v>0</v>
      </c>
      <c r="ED89" s="109">
        <f t="shared" si="802"/>
        <v>0</v>
      </c>
      <c r="EE89" s="109">
        <f t="shared" si="803"/>
        <v>0</v>
      </c>
      <c r="EF89" s="109">
        <f t="shared" si="804"/>
        <v>0</v>
      </c>
      <c r="EG89" s="109">
        <f t="shared" si="805"/>
        <v>0</v>
      </c>
      <c r="EH89" s="109">
        <f t="shared" si="806"/>
        <v>0</v>
      </c>
      <c r="EI89" s="109">
        <f t="shared" si="807"/>
        <v>0</v>
      </c>
      <c r="EJ89" s="109">
        <f t="shared" si="808"/>
        <v>0</v>
      </c>
      <c r="EK89" s="109">
        <f t="shared" si="809"/>
        <v>0</v>
      </c>
      <c r="EL89" s="109">
        <f t="shared" si="810"/>
        <v>0</v>
      </c>
      <c r="EM89" s="109">
        <f t="shared" si="811"/>
        <v>0</v>
      </c>
      <c r="EN89" s="109">
        <f t="shared" si="812"/>
        <v>0</v>
      </c>
      <c r="EO89" s="109">
        <f t="shared" si="813"/>
        <v>0</v>
      </c>
      <c r="EP89" s="109">
        <f t="shared" si="814"/>
        <v>0</v>
      </c>
      <c r="EQ89" s="109">
        <f t="shared" si="815"/>
        <v>0</v>
      </c>
      <c r="ER89" s="109">
        <f t="shared" si="816"/>
        <v>0</v>
      </c>
      <c r="ES89" s="109">
        <f t="shared" si="817"/>
        <v>0</v>
      </c>
      <c r="ET89" s="109">
        <f t="shared" si="818"/>
        <v>0</v>
      </c>
      <c r="EU89" s="109">
        <f t="shared" si="819"/>
        <v>0</v>
      </c>
      <c r="EV89" s="109">
        <f t="shared" si="820"/>
        <v>0</v>
      </c>
      <c r="EW89" s="109">
        <f t="shared" si="821"/>
        <v>0</v>
      </c>
      <c r="EX89" s="109">
        <f t="shared" si="822"/>
        <v>0</v>
      </c>
      <c r="EY89" s="109">
        <f t="shared" si="823"/>
        <v>0</v>
      </c>
      <c r="EZ89" s="109">
        <f t="shared" si="824"/>
        <v>0</v>
      </c>
      <c r="FA89" s="109">
        <f t="shared" si="825"/>
        <v>0</v>
      </c>
      <c r="FB89" s="109">
        <f t="shared" si="826"/>
        <v>0</v>
      </c>
      <c r="FC89" s="109">
        <f t="shared" si="827"/>
        <v>0</v>
      </c>
      <c r="FD89" s="109">
        <f t="shared" si="828"/>
        <v>0</v>
      </c>
      <c r="FE89" s="109">
        <f t="shared" si="829"/>
        <v>0</v>
      </c>
      <c r="FF89" s="109">
        <f t="shared" si="830"/>
        <v>0</v>
      </c>
      <c r="FG89" s="109">
        <f t="shared" si="831"/>
        <v>0</v>
      </c>
      <c r="FH89" s="109">
        <f t="shared" si="832"/>
        <v>0</v>
      </c>
      <c r="FI89" s="109">
        <f t="shared" si="833"/>
        <v>0</v>
      </c>
      <c r="FJ89" s="109">
        <f t="shared" si="834"/>
        <v>0</v>
      </c>
      <c r="FK89" s="109">
        <f t="shared" si="835"/>
        <v>0</v>
      </c>
      <c r="FL89" s="109">
        <f t="shared" si="836"/>
        <v>0</v>
      </c>
      <c r="FM89" s="109">
        <f t="shared" si="837"/>
        <v>0</v>
      </c>
      <c r="FN89" s="109">
        <f t="shared" si="838"/>
        <v>0</v>
      </c>
      <c r="FO89" s="109">
        <f t="shared" si="839"/>
        <v>0</v>
      </c>
      <c r="FP89" s="109">
        <f t="shared" si="840"/>
        <v>0</v>
      </c>
      <c r="FQ89" s="109">
        <f t="shared" si="841"/>
        <v>0</v>
      </c>
      <c r="FR89" s="109">
        <f t="shared" si="842"/>
        <v>0</v>
      </c>
      <c r="FS89" s="109">
        <f t="shared" si="843"/>
        <v>0</v>
      </c>
      <c r="FT89" s="109">
        <f t="shared" si="844"/>
        <v>0</v>
      </c>
      <c r="FU89" s="109">
        <f t="shared" si="845"/>
        <v>0</v>
      </c>
      <c r="FV89" s="109">
        <f t="shared" si="846"/>
        <v>0</v>
      </c>
      <c r="FW89" s="109">
        <f t="shared" si="847"/>
        <v>0</v>
      </c>
      <c r="FX89" s="109">
        <f t="shared" si="848"/>
        <v>0</v>
      </c>
      <c r="FY89" s="109">
        <f t="shared" si="849"/>
        <v>0</v>
      </c>
      <c r="FZ89" s="109">
        <f t="shared" si="850"/>
        <v>0</v>
      </c>
      <c r="GA89" s="109">
        <f t="shared" si="851"/>
        <v>0</v>
      </c>
      <c r="GB89" s="109">
        <f t="shared" si="852"/>
        <v>0</v>
      </c>
      <c r="GC89" s="109">
        <f t="shared" si="853"/>
        <v>0</v>
      </c>
      <c r="GD89" s="109">
        <f t="shared" si="854"/>
        <v>0</v>
      </c>
      <c r="GE89" s="109">
        <f t="shared" si="855"/>
        <v>0</v>
      </c>
      <c r="GF89" s="109">
        <f t="shared" si="856"/>
        <v>0</v>
      </c>
      <c r="GG89" s="109">
        <f t="shared" si="857"/>
        <v>0</v>
      </c>
      <c r="GH89" s="109">
        <f t="shared" si="858"/>
        <v>0</v>
      </c>
      <c r="GI89" s="109">
        <f t="shared" si="859"/>
        <v>0</v>
      </c>
      <c r="GJ89" s="109">
        <f t="shared" si="860"/>
        <v>0</v>
      </c>
      <c r="GK89" s="109">
        <f t="shared" si="861"/>
        <v>0</v>
      </c>
      <c r="GL89" s="109">
        <f t="shared" si="862"/>
        <v>0</v>
      </c>
      <c r="GM89" s="109">
        <f t="shared" si="863"/>
        <v>0</v>
      </c>
      <c r="GN89" s="109">
        <f t="shared" si="864"/>
        <v>0</v>
      </c>
      <c r="GO89" s="109">
        <f t="shared" si="865"/>
        <v>0</v>
      </c>
      <c r="GP89" s="109">
        <f t="shared" si="866"/>
        <v>0</v>
      </c>
      <c r="GQ89" s="109">
        <f t="shared" si="867"/>
        <v>0</v>
      </c>
      <c r="GR89" s="109">
        <f t="shared" si="868"/>
        <v>0</v>
      </c>
      <c r="GS89" s="109">
        <f t="shared" si="869"/>
        <v>0</v>
      </c>
      <c r="GT89" s="109">
        <f t="shared" si="870"/>
        <v>0</v>
      </c>
      <c r="GU89" s="109">
        <f t="shared" si="871"/>
        <v>0</v>
      </c>
      <c r="GV89" s="109">
        <f t="shared" si="872"/>
        <v>0</v>
      </c>
      <c r="GW89" s="109">
        <f t="shared" si="873"/>
        <v>0</v>
      </c>
      <c r="GX89" s="109">
        <f t="shared" si="874"/>
        <v>0</v>
      </c>
      <c r="GY89" s="109">
        <f t="shared" si="875"/>
        <v>0</v>
      </c>
      <c r="GZ89" s="109">
        <f t="shared" si="876"/>
        <v>0</v>
      </c>
      <c r="HA89" s="109">
        <f t="shared" si="877"/>
        <v>0</v>
      </c>
      <c r="HB89" s="109">
        <f t="shared" si="878"/>
        <v>0</v>
      </c>
      <c r="HC89" s="109">
        <f t="shared" si="879"/>
        <v>0</v>
      </c>
      <c r="HD89" s="109">
        <f t="shared" si="880"/>
        <v>0</v>
      </c>
      <c r="HE89" s="109">
        <f t="shared" si="881"/>
        <v>0</v>
      </c>
      <c r="HF89" s="109">
        <f t="shared" si="882"/>
        <v>0</v>
      </c>
      <c r="HG89" s="109">
        <f t="shared" si="883"/>
        <v>0</v>
      </c>
      <c r="HI89" s="101">
        <f>IF(Calculator!F87="Summer only usage",1,0)</f>
        <v>0</v>
      </c>
      <c r="HJ89" s="108">
        <f t="shared" si="884"/>
        <v>0</v>
      </c>
      <c r="HK89" s="108">
        <f t="shared" si="885"/>
        <v>0</v>
      </c>
      <c r="HL89" s="108">
        <f t="shared" si="886"/>
        <v>0</v>
      </c>
      <c r="HM89" s="108">
        <f t="shared" si="887"/>
        <v>0</v>
      </c>
      <c r="HN89" s="108">
        <f t="shared" si="888"/>
        <v>0</v>
      </c>
      <c r="HO89" s="108">
        <f t="shared" si="889"/>
        <v>0</v>
      </c>
      <c r="HP89" s="108">
        <f t="shared" si="890"/>
        <v>0</v>
      </c>
      <c r="HQ89" s="108">
        <f t="shared" si="891"/>
        <v>0</v>
      </c>
      <c r="HR89" s="108">
        <f t="shared" si="892"/>
        <v>0</v>
      </c>
      <c r="HS89" s="108">
        <f t="shared" si="893"/>
        <v>0</v>
      </c>
      <c r="HT89" s="108">
        <f t="shared" si="894"/>
        <v>0</v>
      </c>
      <c r="HU89" s="108">
        <f t="shared" si="895"/>
        <v>0</v>
      </c>
      <c r="HV89" s="108">
        <f t="shared" si="896"/>
        <v>0</v>
      </c>
      <c r="HW89" s="108">
        <f t="shared" si="897"/>
        <v>0</v>
      </c>
      <c r="HX89" s="108">
        <f t="shared" si="898"/>
        <v>0</v>
      </c>
      <c r="HY89" s="108">
        <f t="shared" si="899"/>
        <v>0</v>
      </c>
      <c r="HZ89" s="108">
        <f t="shared" si="900"/>
        <v>0</v>
      </c>
      <c r="IA89" s="108">
        <f t="shared" si="901"/>
        <v>0</v>
      </c>
      <c r="IB89" s="108">
        <f t="shared" si="902"/>
        <v>0</v>
      </c>
      <c r="IC89" s="108">
        <f t="shared" si="903"/>
        <v>0</v>
      </c>
      <c r="ID89" s="108">
        <f t="shared" si="904"/>
        <v>0</v>
      </c>
      <c r="IE89" s="108">
        <f t="shared" si="905"/>
        <v>0</v>
      </c>
      <c r="IF89" s="108">
        <f t="shared" si="906"/>
        <v>0</v>
      </c>
      <c r="IG89" s="108">
        <f t="shared" si="907"/>
        <v>0</v>
      </c>
      <c r="IH89" s="108">
        <f t="shared" si="908"/>
        <v>0</v>
      </c>
      <c r="II89" s="108">
        <f t="shared" si="909"/>
        <v>0</v>
      </c>
      <c r="IJ89" s="108">
        <f t="shared" si="910"/>
        <v>0</v>
      </c>
      <c r="IK89" s="108">
        <f t="shared" si="911"/>
        <v>0</v>
      </c>
      <c r="IL89" s="108">
        <f t="shared" si="912"/>
        <v>0</v>
      </c>
      <c r="IM89" s="108">
        <f t="shared" si="913"/>
        <v>0</v>
      </c>
      <c r="IN89" s="108">
        <f t="shared" si="914"/>
        <v>0</v>
      </c>
      <c r="IO89" s="108">
        <f t="shared" si="915"/>
        <v>0</v>
      </c>
      <c r="IP89" s="108">
        <f t="shared" si="916"/>
        <v>0</v>
      </c>
      <c r="IQ89" s="108">
        <f t="shared" si="917"/>
        <v>0</v>
      </c>
      <c r="IR89" s="108">
        <f t="shared" si="918"/>
        <v>0</v>
      </c>
      <c r="IS89" s="108">
        <f t="shared" si="919"/>
        <v>0</v>
      </c>
      <c r="IT89" s="108">
        <f t="shared" si="920"/>
        <v>0</v>
      </c>
      <c r="IU89" s="108">
        <f t="shared" si="921"/>
        <v>0</v>
      </c>
      <c r="IV89" s="108">
        <f t="shared" si="922"/>
        <v>0</v>
      </c>
      <c r="IW89" s="108">
        <f t="shared" si="923"/>
        <v>0</v>
      </c>
      <c r="IX89" s="108">
        <f t="shared" si="924"/>
        <v>0</v>
      </c>
      <c r="IY89" s="108">
        <f t="shared" si="925"/>
        <v>0</v>
      </c>
      <c r="IZ89" s="108">
        <f t="shared" si="926"/>
        <v>0</v>
      </c>
      <c r="JA89" s="108">
        <f t="shared" si="927"/>
        <v>0</v>
      </c>
      <c r="JB89" s="108">
        <f t="shared" si="928"/>
        <v>0</v>
      </c>
      <c r="JC89" s="108">
        <f t="shared" si="929"/>
        <v>0</v>
      </c>
      <c r="JD89" s="108">
        <f t="shared" si="930"/>
        <v>0</v>
      </c>
      <c r="JE89" s="108">
        <f t="shared" si="931"/>
        <v>0</v>
      </c>
      <c r="JF89" s="108">
        <f t="shared" si="932"/>
        <v>0</v>
      </c>
      <c r="JG89" s="108">
        <f t="shared" si="933"/>
        <v>0</v>
      </c>
      <c r="JH89" s="108">
        <f t="shared" si="934"/>
        <v>0</v>
      </c>
      <c r="JI89" s="108">
        <f t="shared" si="935"/>
        <v>0</v>
      </c>
      <c r="JJ89" s="108">
        <f t="shared" si="936"/>
        <v>0</v>
      </c>
      <c r="JK89" s="108">
        <f t="shared" si="937"/>
        <v>0</v>
      </c>
      <c r="JL89" s="108">
        <f t="shared" si="938"/>
        <v>0</v>
      </c>
      <c r="JM89" s="108">
        <f t="shared" si="939"/>
        <v>0</v>
      </c>
      <c r="JN89" s="108">
        <f t="shared" si="940"/>
        <v>0</v>
      </c>
      <c r="JO89" s="108">
        <f t="shared" si="941"/>
        <v>0</v>
      </c>
      <c r="JP89" s="108">
        <f t="shared" si="942"/>
        <v>0</v>
      </c>
      <c r="JQ89" s="108">
        <f t="shared" si="943"/>
        <v>0</v>
      </c>
      <c r="JR89" s="108">
        <f t="shared" si="944"/>
        <v>0</v>
      </c>
      <c r="JS89" s="108">
        <f t="shared" si="945"/>
        <v>0</v>
      </c>
      <c r="JT89" s="108">
        <f t="shared" si="946"/>
        <v>0</v>
      </c>
      <c r="JU89" s="108">
        <f t="shared" si="947"/>
        <v>0</v>
      </c>
      <c r="JV89" s="108">
        <f t="shared" si="948"/>
        <v>0</v>
      </c>
      <c r="JW89" s="108">
        <f t="shared" si="949"/>
        <v>0</v>
      </c>
      <c r="JX89" s="108">
        <f t="shared" si="950"/>
        <v>0</v>
      </c>
      <c r="JY89" s="108">
        <f t="shared" si="951"/>
        <v>0</v>
      </c>
      <c r="JZ89" s="108">
        <f t="shared" si="952"/>
        <v>0</v>
      </c>
      <c r="KA89" s="108">
        <f t="shared" si="953"/>
        <v>0</v>
      </c>
      <c r="KB89" s="108">
        <f t="shared" si="954"/>
        <v>0</v>
      </c>
      <c r="KC89" s="108">
        <f t="shared" si="955"/>
        <v>0</v>
      </c>
      <c r="KD89" s="108">
        <f t="shared" si="956"/>
        <v>0</v>
      </c>
      <c r="KE89" s="108">
        <f t="shared" si="957"/>
        <v>0</v>
      </c>
      <c r="KF89" s="108">
        <f t="shared" si="958"/>
        <v>0</v>
      </c>
      <c r="KG89" s="108">
        <f t="shared" si="959"/>
        <v>0</v>
      </c>
      <c r="KH89" s="108">
        <f t="shared" si="960"/>
        <v>0</v>
      </c>
      <c r="KI89" s="108">
        <f t="shared" si="961"/>
        <v>0</v>
      </c>
      <c r="KJ89" s="108">
        <f t="shared" si="962"/>
        <v>0</v>
      </c>
      <c r="KK89" s="108">
        <f t="shared" si="963"/>
        <v>0</v>
      </c>
      <c r="KL89" s="108">
        <f t="shared" si="964"/>
        <v>0</v>
      </c>
      <c r="KM89" s="108">
        <f t="shared" si="965"/>
        <v>0</v>
      </c>
      <c r="KN89" s="108">
        <f t="shared" si="966"/>
        <v>0</v>
      </c>
      <c r="KO89" s="108">
        <f t="shared" si="967"/>
        <v>0</v>
      </c>
      <c r="KP89" s="108">
        <f t="shared" si="968"/>
        <v>0</v>
      </c>
      <c r="KQ89" s="108">
        <f t="shared" si="969"/>
        <v>0</v>
      </c>
      <c r="KR89" s="108">
        <f t="shared" si="970"/>
        <v>0</v>
      </c>
      <c r="KS89" s="108">
        <f t="shared" si="971"/>
        <v>0</v>
      </c>
      <c r="KT89" s="108">
        <f t="shared" si="972"/>
        <v>0</v>
      </c>
      <c r="KU89" s="108">
        <f t="shared" si="973"/>
        <v>0</v>
      </c>
      <c r="KV89" s="108">
        <f t="shared" si="974"/>
        <v>0</v>
      </c>
      <c r="KW89" s="108">
        <f t="shared" si="975"/>
        <v>0</v>
      </c>
      <c r="KX89" s="108">
        <f t="shared" si="976"/>
        <v>0</v>
      </c>
      <c r="KY89" s="108">
        <f t="shared" si="977"/>
        <v>0</v>
      </c>
      <c r="KZ89" s="108">
        <f t="shared" si="978"/>
        <v>0</v>
      </c>
      <c r="LA89" s="108">
        <f t="shared" si="979"/>
        <v>0</v>
      </c>
      <c r="LB89" s="108">
        <f t="shared" si="980"/>
        <v>0</v>
      </c>
      <c r="LD89" s="111">
        <f t="shared" si="981"/>
        <v>1</v>
      </c>
      <c r="LE89" s="100">
        <f t="shared" si="982"/>
        <v>0</v>
      </c>
      <c r="LF89" s="100">
        <f t="shared" si="983"/>
        <v>0</v>
      </c>
      <c r="LG89" s="100">
        <f t="shared" si="984"/>
        <v>0</v>
      </c>
      <c r="LH89" s="100">
        <f t="shared" si="985"/>
        <v>0</v>
      </c>
      <c r="LI89" s="100">
        <f t="shared" si="986"/>
        <v>0</v>
      </c>
      <c r="LJ89" s="100">
        <f t="shared" si="987"/>
        <v>0</v>
      </c>
      <c r="LK89" s="100">
        <f t="shared" si="988"/>
        <v>0</v>
      </c>
      <c r="LL89" s="100">
        <f t="shared" si="989"/>
        <v>0</v>
      </c>
      <c r="LM89" s="100">
        <f t="shared" si="990"/>
        <v>0</v>
      </c>
      <c r="LN89" s="100">
        <f t="shared" si="991"/>
        <v>0</v>
      </c>
      <c r="LO89" s="100">
        <f t="shared" si="992"/>
        <v>0</v>
      </c>
      <c r="LP89" s="100">
        <f t="shared" si="993"/>
        <v>0</v>
      </c>
      <c r="LQ89" s="100">
        <f t="shared" si="994"/>
        <v>0</v>
      </c>
      <c r="LR89" s="100">
        <f t="shared" si="995"/>
        <v>0</v>
      </c>
      <c r="LS89" s="100">
        <f t="shared" si="996"/>
        <v>0</v>
      </c>
      <c r="LT89" s="100">
        <f t="shared" si="997"/>
        <v>0</v>
      </c>
      <c r="LU89" s="100">
        <f t="shared" si="998"/>
        <v>0</v>
      </c>
      <c r="LV89" s="100">
        <f t="shared" si="999"/>
        <v>0</v>
      </c>
      <c r="LW89" s="100">
        <f t="shared" si="1000"/>
        <v>0</v>
      </c>
      <c r="LX89" s="100">
        <f t="shared" si="1001"/>
        <v>0</v>
      </c>
      <c r="LY89" s="100">
        <f t="shared" si="1002"/>
        <v>0</v>
      </c>
      <c r="LZ89" s="100">
        <f t="shared" si="1003"/>
        <v>0</v>
      </c>
      <c r="MA89" s="100">
        <f t="shared" si="1004"/>
        <v>0</v>
      </c>
      <c r="MB89" s="100">
        <f t="shared" si="1005"/>
        <v>0</v>
      </c>
      <c r="MC89" s="100">
        <f t="shared" si="1006"/>
        <v>0</v>
      </c>
      <c r="MD89" s="100">
        <f t="shared" si="1007"/>
        <v>0</v>
      </c>
      <c r="ME89" s="100">
        <f t="shared" si="1008"/>
        <v>0</v>
      </c>
      <c r="MF89" s="100">
        <f t="shared" si="1009"/>
        <v>0</v>
      </c>
      <c r="MG89" s="100">
        <f t="shared" si="1010"/>
        <v>0</v>
      </c>
      <c r="MH89" s="100">
        <f t="shared" si="1011"/>
        <v>0</v>
      </c>
      <c r="MI89" s="100">
        <f t="shared" si="1012"/>
        <v>0</v>
      </c>
      <c r="MJ89" s="100">
        <f t="shared" si="1013"/>
        <v>0</v>
      </c>
      <c r="MK89" s="100">
        <f t="shared" si="1014"/>
        <v>0</v>
      </c>
      <c r="ML89" s="100">
        <f t="shared" si="1015"/>
        <v>0</v>
      </c>
      <c r="MM89" s="100">
        <f t="shared" si="1016"/>
        <v>0</v>
      </c>
      <c r="MN89" s="100">
        <f t="shared" si="1017"/>
        <v>0</v>
      </c>
      <c r="MO89" s="100">
        <f t="shared" si="1018"/>
        <v>0</v>
      </c>
      <c r="MP89" s="100">
        <f t="shared" si="1019"/>
        <v>0</v>
      </c>
      <c r="MQ89" s="100">
        <f t="shared" si="1020"/>
        <v>0</v>
      </c>
      <c r="MR89" s="100">
        <f t="shared" si="1021"/>
        <v>0</v>
      </c>
      <c r="MS89" s="100">
        <f t="shared" si="1022"/>
        <v>0</v>
      </c>
      <c r="MT89" s="100">
        <f t="shared" si="1023"/>
        <v>0</v>
      </c>
      <c r="MU89" s="100">
        <f t="shared" si="1024"/>
        <v>0</v>
      </c>
      <c r="MV89" s="100">
        <f t="shared" si="1025"/>
        <v>0</v>
      </c>
      <c r="MW89" s="100">
        <f t="shared" si="1026"/>
        <v>0</v>
      </c>
      <c r="MX89" s="100">
        <f t="shared" si="1027"/>
        <v>0</v>
      </c>
      <c r="MY89" s="100">
        <f t="shared" si="1028"/>
        <v>0</v>
      </c>
      <c r="MZ89" s="100">
        <f t="shared" si="1029"/>
        <v>0</v>
      </c>
      <c r="NA89" s="100">
        <f t="shared" si="1030"/>
        <v>0</v>
      </c>
      <c r="NB89" s="100">
        <f t="shared" si="1031"/>
        <v>0</v>
      </c>
      <c r="NC89" s="100">
        <f t="shared" si="1032"/>
        <v>0</v>
      </c>
      <c r="ND89" s="100">
        <f t="shared" si="1033"/>
        <v>0</v>
      </c>
      <c r="NE89" s="100">
        <f t="shared" si="1034"/>
        <v>0</v>
      </c>
      <c r="NF89" s="100">
        <f t="shared" si="1035"/>
        <v>0</v>
      </c>
      <c r="NG89" s="100">
        <f t="shared" si="1036"/>
        <v>0</v>
      </c>
      <c r="NH89" s="100">
        <f t="shared" si="1037"/>
        <v>0</v>
      </c>
      <c r="NI89" s="100">
        <f t="shared" si="1038"/>
        <v>0</v>
      </c>
      <c r="NJ89" s="100">
        <f t="shared" si="1039"/>
        <v>0</v>
      </c>
      <c r="NK89" s="100">
        <f t="shared" si="1040"/>
        <v>0</v>
      </c>
      <c r="NL89" s="100">
        <f t="shared" si="1041"/>
        <v>0</v>
      </c>
      <c r="NM89" s="100">
        <f t="shared" si="1042"/>
        <v>0</v>
      </c>
      <c r="NN89" s="100">
        <f t="shared" si="1043"/>
        <v>0</v>
      </c>
      <c r="NO89" s="100">
        <f t="shared" si="1044"/>
        <v>0</v>
      </c>
      <c r="NP89" s="100">
        <f t="shared" si="1045"/>
        <v>0</v>
      </c>
      <c r="NQ89" s="100">
        <f t="shared" si="1046"/>
        <v>0</v>
      </c>
      <c r="NR89" s="100">
        <f t="shared" si="1047"/>
        <v>0</v>
      </c>
      <c r="NS89" s="100">
        <f t="shared" si="1048"/>
        <v>0</v>
      </c>
      <c r="NT89" s="100">
        <f t="shared" si="1049"/>
        <v>0</v>
      </c>
      <c r="NU89" s="100">
        <f t="shared" si="1050"/>
        <v>0</v>
      </c>
      <c r="NV89" s="100">
        <f t="shared" si="1051"/>
        <v>0</v>
      </c>
      <c r="NW89" s="100">
        <f t="shared" si="1052"/>
        <v>0</v>
      </c>
      <c r="NX89" s="100">
        <f t="shared" si="1053"/>
        <v>0</v>
      </c>
      <c r="NY89" s="100">
        <f t="shared" si="1054"/>
        <v>0</v>
      </c>
      <c r="NZ89" s="100">
        <f t="shared" si="1055"/>
        <v>0</v>
      </c>
      <c r="OA89" s="100">
        <f t="shared" si="1056"/>
        <v>0</v>
      </c>
      <c r="OB89" s="100">
        <f t="shared" si="1057"/>
        <v>0</v>
      </c>
      <c r="OC89" s="100">
        <f t="shared" si="1058"/>
        <v>0</v>
      </c>
      <c r="OD89" s="100">
        <f t="shared" si="1059"/>
        <v>0</v>
      </c>
      <c r="OE89" s="100">
        <f t="shared" si="1060"/>
        <v>0</v>
      </c>
      <c r="OF89" s="100">
        <f t="shared" si="1061"/>
        <v>0</v>
      </c>
      <c r="OG89" s="100">
        <f t="shared" si="1062"/>
        <v>0</v>
      </c>
      <c r="OH89" s="100">
        <f t="shared" si="1063"/>
        <v>0</v>
      </c>
      <c r="OI89" s="100">
        <f t="shared" si="1064"/>
        <v>0</v>
      </c>
      <c r="OJ89" s="100">
        <f t="shared" si="1065"/>
        <v>0</v>
      </c>
      <c r="OK89" s="100">
        <f t="shared" si="1066"/>
        <v>0</v>
      </c>
      <c r="OL89" s="100">
        <f t="shared" si="1067"/>
        <v>0</v>
      </c>
      <c r="OM89" s="100">
        <f t="shared" si="1068"/>
        <v>0</v>
      </c>
      <c r="ON89" s="100">
        <f t="shared" si="1069"/>
        <v>0</v>
      </c>
      <c r="OO89" s="100">
        <f t="shared" si="1070"/>
        <v>0</v>
      </c>
      <c r="OP89" s="100">
        <f t="shared" si="1071"/>
        <v>0</v>
      </c>
      <c r="OQ89" s="100">
        <f t="shared" si="1072"/>
        <v>0</v>
      </c>
      <c r="OR89" s="100">
        <f t="shared" si="1073"/>
        <v>0</v>
      </c>
      <c r="OS89" s="100">
        <f t="shared" si="1074"/>
        <v>0</v>
      </c>
      <c r="OT89" s="100">
        <f t="shared" si="1075"/>
        <v>0</v>
      </c>
      <c r="OU89" s="100">
        <f t="shared" si="1076"/>
        <v>0</v>
      </c>
      <c r="OV89" s="100">
        <f t="shared" si="1077"/>
        <v>0</v>
      </c>
      <c r="OW89" s="100">
        <f t="shared" si="1078"/>
        <v>0</v>
      </c>
      <c r="OY89" s="101">
        <f t="shared" si="1079"/>
        <v>0</v>
      </c>
      <c r="OZ89" s="101">
        <f>IF(Calculator!$K87=0,0,IF($OZ$4&gt;=$SS89,Calculator!$AJ87,IF('Graph Calc'!$OZ$4&lt;'Graph Calc'!$SU89,Calculator!$AJ87,0)))</f>
        <v>0</v>
      </c>
      <c r="PA89" s="101">
        <f>IF(Calculator!$K87=0,0,IF($PA$4&gt;=$SS89,Calculator!$AJ87,IF('Graph Calc'!$PA$4&lt;'Graph Calc'!$SU89,Calculator!$AJ87,0)))</f>
        <v>0</v>
      </c>
      <c r="PB89" s="101">
        <f>IF(Calculator!$K87=0,0,IF($PB$4&gt;=$SS89,Calculator!$AJ87,IF('Graph Calc'!$PB$4&lt;'Graph Calc'!$SU89,Calculator!$AJ87,0)))</f>
        <v>0</v>
      </c>
      <c r="PC89" s="101">
        <f>IF(Calculator!$K87=0,0,IF($PC$4&gt;=$SS89,Calculator!$AJ87,IF('Graph Calc'!$PC$4&lt;'Graph Calc'!$SU89,Calculator!$AJ87,0)))</f>
        <v>0</v>
      </c>
      <c r="PD89" s="101">
        <f>IF(Calculator!$K87=0,0,IF($PD$4&gt;=$SS89,Calculator!$AJ87,IF('Graph Calc'!$PD$4&lt;'Graph Calc'!$SU89,Calculator!$AJ87,0)))</f>
        <v>0</v>
      </c>
      <c r="PE89" s="101">
        <f>IF(Calculator!$K87=0,0,IF($PE$4&gt;=$SS89,Calculator!$AJ87,IF('Graph Calc'!$PE$4&lt;'Graph Calc'!$SU89,Calculator!$AJ87,0)))</f>
        <v>0</v>
      </c>
      <c r="PF89" s="101">
        <f>IF(Calculator!$K87=0,0,IF($PF$4&gt;=$SS89,Calculator!$AJ87,IF('Graph Calc'!$PF$4&lt;'Graph Calc'!$SU89,Calculator!$AJ87,0)))</f>
        <v>0</v>
      </c>
      <c r="PG89" s="101">
        <f>IF(Calculator!$K87=0,0,IF($PG$4&gt;=$SS89,Calculator!$AJ87,IF('Graph Calc'!$PG$4&lt;'Graph Calc'!$SU89,Calculator!$AJ87,0)))</f>
        <v>0</v>
      </c>
      <c r="PH89" s="101">
        <f>IF(Calculator!$K87=0,0,IF($PH$4&gt;=$SS89,Calculator!$AJ87,IF('Graph Calc'!PH$4&lt;'Graph Calc'!$SU89,Calculator!$AJ87,0)))</f>
        <v>0</v>
      </c>
      <c r="PI89" s="101">
        <f>IF(Calculator!$K87=0,0,IF($PI$4&gt;=$SS89,Calculator!$AJ87,IF('Graph Calc'!$PI$4&lt;'Graph Calc'!$SU89,Calculator!$AJ87,0)))</f>
        <v>0</v>
      </c>
      <c r="PJ89" s="101">
        <f>IF(Calculator!$K87=0,0,IF($PJ$4&gt;=$SS89,Calculator!$AJ87,IF('Graph Calc'!$PJ$4&lt;'Graph Calc'!$SU89,Calculator!$AJ87,0)))</f>
        <v>0</v>
      </c>
      <c r="PK89" s="101">
        <f>IF(Calculator!$K87=0,0,IF($PK$4&gt;=$SS89,Calculator!$AJ87,IF('Graph Calc'!$PK$4&lt;'Graph Calc'!$SU89,Calculator!$AJ87,0)))</f>
        <v>0</v>
      </c>
      <c r="PL89" s="101">
        <f>IF(Calculator!$K87=0,0,IF($PL$4&gt;=$SS89,Calculator!$AJ87,IF('Graph Calc'!$PL$4&lt;'Graph Calc'!$SU89,Calculator!$AJ87,0)))</f>
        <v>0</v>
      </c>
      <c r="PM89" s="101">
        <f>IF(Calculator!$K87=0,0,IF($PM$4&gt;=$SS89,Calculator!$AJ87,IF('Graph Calc'!$PM$4&lt;'Graph Calc'!$SU89,Calculator!$AJ87,0)))</f>
        <v>0</v>
      </c>
      <c r="PN89" s="101">
        <f>IF(Calculator!$K87=0,0,IF($PN$4&gt;=$SS89,Calculator!$AJ87,IF('Graph Calc'!$PN$4&lt;'Graph Calc'!$SU89,Calculator!$AJ87,0)))</f>
        <v>0</v>
      </c>
      <c r="PO89" s="101">
        <f>IF(Calculator!$K87=0,0,IF($PO$4&gt;=$SS89,Calculator!$AJ87,IF('Graph Calc'!$PO$4&lt;'Graph Calc'!$SU89,Calculator!$AJ87,0)))</f>
        <v>0</v>
      </c>
      <c r="PP89" s="101">
        <f>IF(Calculator!$K87=0,0,IF($PP$4&gt;=$SS89,Calculator!$AJ87,IF('Graph Calc'!$PP$4&lt;'Graph Calc'!$SU89,Calculator!$AJ87,0)))</f>
        <v>0</v>
      </c>
      <c r="PQ89" s="101">
        <f>IF(Calculator!$K87=0,0,IF($PQ$4&gt;=$SS89,Calculator!$AJ87,IF('Graph Calc'!$PQ$4&lt;'Graph Calc'!$SU89,Calculator!$AJ87,0)))</f>
        <v>0</v>
      </c>
      <c r="PR89" s="101">
        <f>IF(Calculator!$K87=0,0,IF($PR$4&gt;=$SS89,Calculator!$AJ87,IF('Graph Calc'!$PR$4&lt;'Graph Calc'!$SU89,Calculator!$AJ87,0)))</f>
        <v>0</v>
      </c>
      <c r="PS89" s="101">
        <f>IF(Calculator!$K87=0,0,IF($PS$4&gt;=$SS89,Calculator!$AJ87,IF('Graph Calc'!$PS$4&lt;'Graph Calc'!$SU89,Calculator!$AJ87,0)))</f>
        <v>0</v>
      </c>
      <c r="PT89" s="101">
        <f>IF(Calculator!$K87=0,0,IF($PT$4&gt;=$SS89,Calculator!$AJ87,IF('Graph Calc'!$PT$4&lt;'Graph Calc'!$SU89,Calculator!$AJ87,0)))</f>
        <v>0</v>
      </c>
      <c r="PU89" s="101">
        <f>IF(Calculator!$K87=0,0,IF($PU$4&gt;=$SS89,Calculator!$AJ87,IF('Graph Calc'!$PU$4&lt;'Graph Calc'!$SU89,Calculator!$AJ87,0)))</f>
        <v>0</v>
      </c>
      <c r="PV89" s="101">
        <f>IF(Calculator!$K87=0,0,IF($PV$4&gt;=$SS89,Calculator!$AJ87,IF('Graph Calc'!$PV$4&lt;'Graph Calc'!$SU89,Calculator!$AJ87,0)))</f>
        <v>0</v>
      </c>
      <c r="PW89" s="101">
        <f>IF(Calculator!$K87=0,0,IF($PW$4&gt;=$SS89,Calculator!$AJ87,IF('Graph Calc'!$PW$4&lt;'Graph Calc'!$SU89,Calculator!$AJ87,0)))</f>
        <v>0</v>
      </c>
      <c r="PX89" s="101">
        <f>IF(Calculator!$K87=0,0,IF($PX$4&gt;=$SS89,Calculator!$AJ87,IF('Graph Calc'!$PX$4&lt;'Graph Calc'!$SU89,Calculator!$AJ87,0)))</f>
        <v>0</v>
      </c>
      <c r="PY89" s="101">
        <f>IF(Calculator!$K87=0,0,IF($PY$4&gt;=$SS89,Calculator!$AJ87,IF('Graph Calc'!$PY$4&lt;'Graph Calc'!$SU89,Calculator!$AJ87,0)))</f>
        <v>0</v>
      </c>
      <c r="PZ89" s="101">
        <f>IF(Calculator!$K87=0,0,IF($PZ$4&gt;=$SS89,Calculator!$AJ87,IF('Graph Calc'!$PZ$4&lt;'Graph Calc'!$SU89,Calculator!$AJ87,0)))</f>
        <v>0</v>
      </c>
      <c r="QA89" s="101">
        <f>IF(Calculator!$K87=0,0,IF($QA$4&gt;=$SS89,Calculator!$AJ87,IF('Graph Calc'!$QA$4&lt;'Graph Calc'!$SU89,Calculator!$AJ87,0)))</f>
        <v>0</v>
      </c>
      <c r="QB89" s="101">
        <f>IF(Calculator!$K87=0,0,IF($QB$4&gt;=$SS89,Calculator!$AJ87,IF('Graph Calc'!$QB$4&lt;'Graph Calc'!$SU89,Calculator!$AJ87,0)))</f>
        <v>0</v>
      </c>
      <c r="QC89" s="101">
        <f>IF(Calculator!$K87=0,0,IF($QC$4&gt;=$SS89,Calculator!$AJ87,IF('Graph Calc'!$QC$4&lt;'Graph Calc'!$SU89,Calculator!$AJ87,0)))</f>
        <v>0</v>
      </c>
      <c r="QD89" s="101">
        <f>IF(Calculator!$K87=0,0,IF($QD$4&gt;=$SS89,Calculator!$AJ87,IF('Graph Calc'!$QD$4&lt;'Graph Calc'!$SU89,Calculator!$AJ87,0)))</f>
        <v>0</v>
      </c>
      <c r="QE89" s="101">
        <f>IF(Calculator!$K87=0,0,IF($QE$4&gt;=$SS89,Calculator!$AJ87,IF('Graph Calc'!$QE$4&lt;'Graph Calc'!$SU89,Calculator!$AJ87,0)))</f>
        <v>0</v>
      </c>
      <c r="QF89" s="101">
        <f>IF(Calculator!$K87=0,0,IF($QF$4&gt;=$SS89,Calculator!$AJ87,IF('Graph Calc'!$QF$4&lt;'Graph Calc'!$SU89,Calculator!$AJ87,0)))</f>
        <v>0</v>
      </c>
      <c r="QG89" s="101">
        <f>IF(Calculator!$K87=0,0,IF($QG$4&gt;=$SS89,Calculator!$AJ87,IF('Graph Calc'!$QG$4&lt;'Graph Calc'!$SU89,Calculator!$AJ87,0)))</f>
        <v>0</v>
      </c>
      <c r="QH89" s="101">
        <f>IF(Calculator!$K87=0,0,IF($QH$4&gt;=$SS89,Calculator!$AJ87,IF('Graph Calc'!$QH$4&lt;'Graph Calc'!$SU89,Calculator!$AJ87,0)))</f>
        <v>0</v>
      </c>
      <c r="QI89" s="101">
        <f>IF(Calculator!$K87=0,0,IF($QI$4&gt;=$SS89,Calculator!$AJ87,IF('Graph Calc'!$QI$4&lt;'Graph Calc'!$SU89,Calculator!$AJ87,0)))</f>
        <v>0</v>
      </c>
      <c r="QJ89" s="101">
        <f>IF(Calculator!$K87=0,0,IF($QJ$4&gt;=$SS89,Calculator!$AJ87,IF('Graph Calc'!$QJ$4&lt;'Graph Calc'!$SU89,Calculator!$AJ87,0)))</f>
        <v>0</v>
      </c>
      <c r="QK89" s="101">
        <f>IF(Calculator!$K87=0,0,IF($QK$4&gt;=$SS89,Calculator!$AJ87,IF('Graph Calc'!$QK$4&lt;'Graph Calc'!$SU89,Calculator!$AJ87,0)))</f>
        <v>0</v>
      </c>
      <c r="QL89" s="101">
        <f>IF(Calculator!$K87=0,0,IF($QL$4&gt;=$SS89,Calculator!$AJ87,IF('Graph Calc'!$QL$4&lt;'Graph Calc'!$SU89,Calculator!$AJ87,0)))</f>
        <v>0</v>
      </c>
      <c r="QM89" s="101">
        <f>IF(Calculator!$K87=0,0,IF($QM$4&gt;=$SS89,Calculator!$AJ87,IF('Graph Calc'!$QM$4&lt;'Graph Calc'!$SU89,Calculator!$AJ87,0)))</f>
        <v>0</v>
      </c>
      <c r="QN89" s="101">
        <f>IF(Calculator!$K87=0,0,IF($QN$4&gt;=$SS89,Calculator!$AJ87,IF('Graph Calc'!$QN$4&lt;'Graph Calc'!$SU89,Calculator!$AJ87,0)))</f>
        <v>0</v>
      </c>
      <c r="QO89" s="101">
        <f>IF(Calculator!$K87=0,0,IF($QO$4&gt;=$SS89,Calculator!$AJ87,IF('Graph Calc'!$QO$4&lt;'Graph Calc'!$SU89,Calculator!$AJ87,0)))</f>
        <v>0</v>
      </c>
      <c r="QP89" s="101">
        <f>IF(Calculator!$K87=0,0,IF($QP$4&gt;=$SS89,Calculator!$AJ87,IF('Graph Calc'!$QP$4&lt;'Graph Calc'!$SU89,Calculator!$AJ87,0)))</f>
        <v>0</v>
      </c>
      <c r="QQ89" s="101">
        <f>IF(Calculator!$K87=0,0,IF($QQ$4&gt;=$SS89,Calculator!$AJ87,IF('Graph Calc'!$QQ$4&lt;'Graph Calc'!$SU89,Calculator!$AJ87,0)))</f>
        <v>0</v>
      </c>
      <c r="QR89" s="101">
        <f>IF(Calculator!$K87=0,0,IF($QR$4&gt;=$SS89,Calculator!$AJ87,IF('Graph Calc'!$QR$4&lt;'Graph Calc'!$SU89,Calculator!$AJ87,0)))</f>
        <v>0</v>
      </c>
      <c r="QS89" s="101">
        <f>IF(Calculator!$K87=0,0,IF($QS$4&gt;=$SS89,Calculator!$AJ87,IF('Graph Calc'!$QS$4&lt;'Graph Calc'!$SU89,Calculator!$AJ87,0)))</f>
        <v>0</v>
      </c>
      <c r="QT89" s="101">
        <f>IF(Calculator!$K87=0,0,IF($QT$4&gt;=$SS89,Calculator!$AJ87,IF('Graph Calc'!$QT$4&lt;'Graph Calc'!$SU89,Calculator!$AJ87,0)))</f>
        <v>0</v>
      </c>
      <c r="QU89" s="101">
        <f>IF(Calculator!$K87=0,0,IF($QU$4&gt;=$SS89,Calculator!$AJ87,IF('Graph Calc'!$QU$4&lt;'Graph Calc'!$SU89,Calculator!$AJ87,0)))</f>
        <v>0</v>
      </c>
      <c r="QV89" s="101">
        <f>IF(Calculator!$K87=0,0,IF($QV$4&gt;=$SS89,Calculator!$AJ87,IF('Graph Calc'!$QV$4&lt;'Graph Calc'!$SU89,Calculator!$AJ87,0)))</f>
        <v>0</v>
      </c>
      <c r="QW89" s="101">
        <f>IF(Calculator!$K87=0,0,IF($QW$4&gt;=$SS89,Calculator!$AJ87,IF('Graph Calc'!$QW$4&lt;'Graph Calc'!$SU89,Calculator!$AJ87,0)))</f>
        <v>0</v>
      </c>
      <c r="QX89" s="101">
        <f>IF(Calculator!$K87=0,0,IF($QX$4&gt;=$SS89,Calculator!$AJ87,IF('Graph Calc'!$QX$4&lt;'Graph Calc'!$SU89,Calculator!$AJ87,0)))</f>
        <v>0</v>
      </c>
      <c r="QY89" s="101">
        <f>IF(Calculator!$K87=0,0,IF($QY$4&gt;=$SS89,Calculator!$AJ87,IF('Graph Calc'!$QY$4&lt;'Graph Calc'!$SU89,Calculator!$AJ87,0)))</f>
        <v>0</v>
      </c>
      <c r="QZ89" s="101">
        <f>IF(Calculator!$K87=0,0,IF($QZ$4&gt;=$SS89,Calculator!$AJ87,IF('Graph Calc'!$QZ$4&lt;'Graph Calc'!$SU89,Calculator!$AJ87,0)))</f>
        <v>0</v>
      </c>
      <c r="RA89" s="101">
        <f>IF(Calculator!$K87=0,0,IF($RA$4&gt;=$SS89,Calculator!$AJ87,IF('Graph Calc'!$RA$4&lt;'Graph Calc'!$SU89,Calculator!$AJ87,0)))</f>
        <v>0</v>
      </c>
      <c r="RB89" s="101">
        <f>IF(Calculator!$K87=0,0,IF($RB$4&gt;=$SS89,Calculator!$AJ87,IF('Graph Calc'!$RB$4&lt;'Graph Calc'!$SU89,Calculator!$AJ87,0)))</f>
        <v>0</v>
      </c>
      <c r="RC89" s="101">
        <f>IF(Calculator!$K87=0,0,IF($RC$4&gt;=$SS89,Calculator!$AJ87,IF('Graph Calc'!$RC$4&lt;'Graph Calc'!$SU89,Calculator!$AJ87,0)))</f>
        <v>0</v>
      </c>
      <c r="RD89" s="101">
        <f>IF(Calculator!$K87=0,0,IF($RD$4&gt;=$SS89,Calculator!$AJ87,IF('Graph Calc'!$RD$4&lt;'Graph Calc'!$SU89,Calculator!$AJ87,0)))</f>
        <v>0</v>
      </c>
      <c r="RE89" s="101">
        <f>IF(Calculator!$K87=0,0,IF($RE$4&gt;=$SS89,Calculator!$AJ87,IF('Graph Calc'!$RE$4&lt;'Graph Calc'!$SU89,Calculator!$AJ87,0)))</f>
        <v>0</v>
      </c>
      <c r="RF89" s="101">
        <f>IF(Calculator!$K87=0,0,IF($RF$4&gt;=$SS89,Calculator!$AJ87,IF('Graph Calc'!$RF$4&lt;'Graph Calc'!$SU89,Calculator!$AJ87,0)))</f>
        <v>0</v>
      </c>
      <c r="RG89" s="101">
        <f>IF(Calculator!$K87=0,0,IF($RG$4&gt;=$SS89,Calculator!$AJ87,IF('Graph Calc'!$RG$4&lt;'Graph Calc'!$SU89,Calculator!$AJ87,0)))</f>
        <v>0</v>
      </c>
      <c r="RH89" s="101">
        <f>IF(Calculator!$K87=0,0,IF($RH$4&gt;=$SS89,Calculator!$AJ87,IF('Graph Calc'!$RH$4&lt;'Graph Calc'!$SU89,Calculator!$AJ87,0)))</f>
        <v>0</v>
      </c>
      <c r="RI89" s="101">
        <f>IF(Calculator!$K87=0,0,IF($RI$4&gt;=$SS89,Calculator!$AJ87,IF('Graph Calc'!$RI$4&lt;'Graph Calc'!$SU89,Calculator!$AJ87,0)))</f>
        <v>0</v>
      </c>
      <c r="RJ89" s="101">
        <f>IF(Calculator!$K87=0,0,IF($RJ$4&gt;=$SS89,Calculator!$AJ87,IF('Graph Calc'!$RJ$4&lt;'Graph Calc'!$SU89,Calculator!$AJ87,0)))</f>
        <v>0</v>
      </c>
      <c r="RK89" s="101">
        <f>IF(Calculator!$K87=0,0,IF($RK$4&gt;=$SS89,Calculator!$AJ87,IF('Graph Calc'!$RK$4&lt;'Graph Calc'!$SU89,Calculator!$AJ87,0)))</f>
        <v>0</v>
      </c>
      <c r="RL89" s="101">
        <f>IF(Calculator!$K87=0,0,IF($RL$4&gt;=$SS89,Calculator!$AJ87,IF('Graph Calc'!$RL$4&lt;'Graph Calc'!$SU89,Calculator!$AJ87,0)))</f>
        <v>0</v>
      </c>
      <c r="RM89" s="101">
        <f>IF(Calculator!$K87=0,0,IF($RM$4&gt;=$SS89,Calculator!$AJ87,IF('Graph Calc'!$RM$4&lt;'Graph Calc'!$SU89,Calculator!$AJ87,0)))</f>
        <v>0</v>
      </c>
      <c r="RN89" s="101">
        <f>IF(Calculator!$K87=0,0,IF($RN$4&gt;=$SS89,Calculator!$AJ87,IF('Graph Calc'!$RN$4&lt;'Graph Calc'!$SU89,Calculator!$AJ87,0)))</f>
        <v>0</v>
      </c>
      <c r="RO89" s="101">
        <f>IF(Calculator!$K87=0,0,IF($RO$4&gt;=$SS89,Calculator!$AJ87,IF('Graph Calc'!$RO$4&lt;'Graph Calc'!$SU89,Calculator!$AJ87,0)))</f>
        <v>0</v>
      </c>
      <c r="RP89" s="101">
        <f>IF(Calculator!$K87=0,0,IF($RP$4&gt;=$SS89,Calculator!$AJ87,IF('Graph Calc'!$RP$4&lt;'Graph Calc'!$SU89,Calculator!$AJ87,0)))</f>
        <v>0</v>
      </c>
      <c r="RQ89" s="101">
        <f>IF(Calculator!$K87=0,0,IF($RQ$4&gt;=$SS89,Calculator!$AJ87,IF('Graph Calc'!$RQ$4&lt;'Graph Calc'!$SU89,Calculator!$AJ87,0)))</f>
        <v>0</v>
      </c>
      <c r="RR89" s="101">
        <f>IF(Calculator!$K87=0,0,IF($RR$4&gt;=$SS89,Calculator!$AJ87,IF('Graph Calc'!$RR$4&lt;'Graph Calc'!$SU89,Calculator!$AJ87,0)))</f>
        <v>0</v>
      </c>
      <c r="RS89" s="101">
        <f>IF(Calculator!$K87=0,0,IF($RS$4&gt;=$SS89,Calculator!$AJ87,IF('Graph Calc'!$RS$4&lt;'Graph Calc'!$SU89,Calculator!$AJ87,0)))</f>
        <v>0</v>
      </c>
      <c r="RT89" s="101">
        <f>IF(Calculator!$K87=0,0,IF($RT$4&gt;=$SS89,Calculator!$AJ87,IF('Graph Calc'!$RT$4&lt;'Graph Calc'!$SU89,Calculator!$AJ87,0)))</f>
        <v>0</v>
      </c>
      <c r="RU89" s="101">
        <f>IF(Calculator!$K87=0,0,IF($RU$4&gt;=$SS89,Calculator!$AJ87,IF('Graph Calc'!$RU$4&lt;'Graph Calc'!$SU89,Calculator!$AJ87,0)))</f>
        <v>0</v>
      </c>
      <c r="RV89" s="101">
        <f>IF(Calculator!$K87=0,0,IF($RV$4&gt;=$SS89,Calculator!$AJ87,IF('Graph Calc'!$RV$4&lt;'Graph Calc'!$SU89,Calculator!$AJ87,0)))</f>
        <v>0</v>
      </c>
      <c r="RW89" s="101">
        <f>IF(Calculator!$K87=0,0,IF($RW$4&gt;=$SS89,Calculator!$AJ87,IF('Graph Calc'!$RW$4&lt;'Graph Calc'!$SU89,Calculator!$AJ87,0)))</f>
        <v>0</v>
      </c>
      <c r="RX89" s="101">
        <f>IF(Calculator!$K87=0,0,IF($RX$4&gt;=$SS89,Calculator!$AJ87,IF('Graph Calc'!$RX$4&lt;'Graph Calc'!$SU89,Calculator!$AJ87,0)))</f>
        <v>0</v>
      </c>
      <c r="RY89" s="101">
        <f>IF(Calculator!$K87=0,0,IF($RY$4&gt;=$SS89,Calculator!$AJ87,IF('Graph Calc'!$RY$4&lt;'Graph Calc'!$SU89,Calculator!$AJ87,0)))</f>
        <v>0</v>
      </c>
      <c r="RZ89" s="101">
        <f>IF(Calculator!$K87=0,0,IF($RZ$4&gt;=$SS89,Calculator!$AJ87,IF('Graph Calc'!$RZ$4&lt;'Graph Calc'!$SU89,Calculator!$AJ87,0)))</f>
        <v>0</v>
      </c>
      <c r="SA89" s="101">
        <f>IF(Calculator!$K87=0,0,IF($SA$4&gt;=$SS89,Calculator!$AJ87,IF('Graph Calc'!$SA$4&lt;'Graph Calc'!$SU89,Calculator!$AJ87,0)))</f>
        <v>0</v>
      </c>
      <c r="SB89" s="101">
        <f>IF(Calculator!$K87=0,0,IF($SB$4&gt;=$SS89,Calculator!$AJ87,IF('Graph Calc'!$SB$4&lt;'Graph Calc'!$SU89,Calculator!$AJ87,0)))</f>
        <v>0</v>
      </c>
      <c r="SC89" s="101">
        <f>IF(Calculator!$K87=0,0,IF($SC$4&gt;=$SS89,Calculator!$AJ87,IF('Graph Calc'!$SC$4&lt;'Graph Calc'!$SU89,Calculator!$AJ87,0)))</f>
        <v>0</v>
      </c>
      <c r="SD89" s="101">
        <f>IF(Calculator!$K87=0,0,IF(SD88&gt;=$SS89,Calculator!$AJ87,IF('Graph Calc'!$SD$4&lt;'Graph Calc'!$SU89,Calculator!$AJ87,0)))</f>
        <v>0</v>
      </c>
      <c r="SE89" s="101">
        <f>IF(Calculator!$K87=0,0,IF($SE$4&gt;=$SS89,Calculator!$AJ87,IF('Graph Calc'!$SE$4&lt;'Graph Calc'!$SU89,Calculator!$AJ87,0)))</f>
        <v>0</v>
      </c>
      <c r="SF89" s="101">
        <f>IF(Calculator!$K87=0,0,IF($SF$4&gt;=$SS89,Calculator!$AJ87,IF('Graph Calc'!$SF$4&lt;'Graph Calc'!$SU89,Calculator!$AJ87,0)))</f>
        <v>0</v>
      </c>
      <c r="SG89" s="101">
        <f>IF(Calculator!$K87=0,0,IF($SG$4&gt;=$SS89,Calculator!$AJ87,IF('Graph Calc'!$SG$4&lt;'Graph Calc'!$SU89,Calculator!$AJ87,0)))</f>
        <v>0</v>
      </c>
      <c r="SH89" s="101">
        <f>IF(Calculator!$K87=0,0,IF($SH$4&gt;=$SS89,Calculator!$AJ87,IF('Graph Calc'!$SH$4&lt;'Graph Calc'!$SU89,Calculator!$AJ87,0)))</f>
        <v>0</v>
      </c>
      <c r="SI89" s="101">
        <f>IF(Calculator!$K87=0,0,IF($SI$4&gt;=$SS89,Calculator!$AJ87,IF('Graph Calc'!$SI$4&lt;'Graph Calc'!$SU89,Calculator!$AJ87,0)))</f>
        <v>0</v>
      </c>
      <c r="SJ89" s="101">
        <f>IF(Calculator!$K87=0,0,IF($SJ$4&gt;=$SS89,Calculator!$AJ87,IF('Graph Calc'!$SJ$4&lt;'Graph Calc'!$SU89,Calculator!$AJ87,0)))</f>
        <v>0</v>
      </c>
      <c r="SK89" s="101">
        <f>IF(Calculator!$K87=0,0,IF($SK$4&gt;=$SS89,Calculator!$AJ87,IF('Graph Calc'!$SK$4&lt;'Graph Calc'!$SU89,Calculator!$AJ87,0)))</f>
        <v>0</v>
      </c>
      <c r="SL89" s="101">
        <f>IF(Calculator!$K87=0,0,IF($SL$4&gt;=$SS89,Calculator!$AJ87,IF('Graph Calc'!$SL$4&lt;'Graph Calc'!$SU89,Calculator!$AJ87,0)))</f>
        <v>0</v>
      </c>
      <c r="SM89" s="101">
        <f>IF(Calculator!$K87=0,0,IF($SM$4&gt;=$SS89,Calculator!$AJ87,IF('Graph Calc'!$SM$4&lt;'Graph Calc'!$SU89,Calculator!$AJ87,0)))</f>
        <v>0</v>
      </c>
      <c r="SN89" s="101">
        <f>IF(Calculator!$K87=0,0,IF($SN$4&gt;=$SS89,Calculator!$AJ87,IF('Graph Calc'!$SN$4&lt;'Graph Calc'!$SU89,Calculator!$AJ87,0)))</f>
        <v>0</v>
      </c>
      <c r="SO89" s="101">
        <f>IF(Calculator!$K87=0,0,IF($SO$4&gt;=$SS89,Calculator!$AJ87,IF('Graph Calc'!$SO$4&lt;'Graph Calc'!$SU89,Calculator!$AJ87,0)))</f>
        <v>0</v>
      </c>
      <c r="SP89" s="101">
        <f>IF(Calculator!$K87=0,0,IF($SP$4&gt;=$SS89,Calculator!$AJ87,IF('Graph Calc'!$SP$4&lt;'Graph Calc'!$SU89,Calculator!$AJ87,0)))</f>
        <v>0</v>
      </c>
      <c r="SQ89" s="101">
        <f>IF(Calculator!$K87=0,0,IF($SQ$4&gt;=$SS89,Calculator!$AJ87,IF('Graph Calc'!$SQ$4&lt;'Graph Calc'!$SU89,Calculator!$AJ87,0)))</f>
        <v>0</v>
      </c>
      <c r="SR89" s="101">
        <f>IF(Calculator!$K87=0,0,IF($SR$4&gt;=$SS89,Calculator!$AJ87,IF('Graph Calc'!$SR$4&lt;'Graph Calc'!$SU89,Calculator!$AJ87,0)))</f>
        <v>0</v>
      </c>
      <c r="SS89">
        <f>Calculator!N87</f>
        <v>0</v>
      </c>
      <c r="ST89">
        <f>SS89+Calculator!K87</f>
        <v>0</v>
      </c>
      <c r="SU89">
        <f t="shared" si="1080"/>
        <v>0</v>
      </c>
      <c r="SZ89" s="101">
        <f>IF(Calculator!$K87=0,0,IF($OZ$4&gt;=$SS89,Calculator!$AJ87,IF('Graph Calc'!$OZ$4&lt;'Graph Calc'!$SU89,Calculator!$AJ87,0)))</f>
        <v>0</v>
      </c>
      <c r="TA89" s="101">
        <f>IF(Calculator!$K87=0,0,IF($PA$4&gt;=$SS89,Calculator!$AJ87,IF('Graph Calc'!$PA$4&lt;'Graph Calc'!$SU89,Calculator!$AJ87,0)))</f>
        <v>0</v>
      </c>
      <c r="TB89" s="101">
        <f>IF(Calculator!$K87=0,0,IF($PB$4&gt;=$SS89,Calculator!$AJ87,IF('Graph Calc'!$PB$4&lt;'Graph Calc'!$SU89,Calculator!$AJ87,0)))</f>
        <v>0</v>
      </c>
      <c r="TC89" s="101">
        <f>IF(Calculator!$K87=0,0,IF($PC$4&gt;=$SS89,Calculator!$AJ87,IF('Graph Calc'!$PC$4&lt;'Graph Calc'!$SU89,Calculator!$AJ87,0)))</f>
        <v>0</v>
      </c>
      <c r="TD89" s="101">
        <f>IF(Calculator!$K87=0,0,IF($PD$4&gt;=$SS89,Calculator!$AJ87,IF('Graph Calc'!$PD$4&lt;'Graph Calc'!$SU89,Calculator!$AJ87,0)))</f>
        <v>0</v>
      </c>
      <c r="TE89" s="101">
        <f>IF(Calculator!$K87=0,0,IF($PE$4&gt;=$SS89,Calculator!$AJ87,IF('Graph Calc'!$PE$4&lt;'Graph Calc'!$SU89,Calculator!$AJ87,0)))</f>
        <v>0</v>
      </c>
      <c r="TF89" s="101">
        <f>IF(Calculator!$K87=0,0,IF($PF$4&gt;=$SS89,Calculator!$AJ87,IF('Graph Calc'!$PF$4&lt;'Graph Calc'!$SU89,Calculator!$AJ87,0)))</f>
        <v>0</v>
      </c>
      <c r="TG89" s="101">
        <f>IF(Calculator!$K87=0,0,IF($PG$4&gt;=$SS89,Calculator!$AJ87,IF('Graph Calc'!$PG$4&lt;'Graph Calc'!$SU89,Calculator!$AJ87,0)))</f>
        <v>0</v>
      </c>
      <c r="TH89" s="101">
        <f>IF(Calculator!$K87=0,0,IF($PH$4&gt;=$SS89,Calculator!$AJ87,IF('Graph Calc'!TH$4&lt;'Graph Calc'!$SU89,Calculator!$AJ87,0)))</f>
        <v>0</v>
      </c>
      <c r="TI89" s="101">
        <f>IF(Calculator!$K87=0,0,IF($PI$4&gt;=$SS89,Calculator!$AJ87,IF('Graph Calc'!$PI$4&lt;'Graph Calc'!$SU89,Calculator!$AJ87,0)))</f>
        <v>0</v>
      </c>
      <c r="TJ89" s="101">
        <f>IF(Calculator!$K87=0,0,IF($PJ$4&gt;=$SS89,Calculator!$AJ87,IF('Graph Calc'!$PJ$4&lt;'Graph Calc'!$SU89,Calculator!$AJ87,0)))</f>
        <v>0</v>
      </c>
      <c r="TK89" s="101">
        <f>IF(Calculator!$K87=0,0,IF($PK$4&gt;=$SS89,Calculator!$AJ87,IF('Graph Calc'!$PK$4&lt;'Graph Calc'!$SU89,Calculator!$AJ87,0)))</f>
        <v>0</v>
      </c>
      <c r="TL89" s="101">
        <f>IF(Calculator!$K87=0,0,IF($PL$4&gt;=$SS89,Calculator!$AJ87,IF('Graph Calc'!$PL$4&lt;'Graph Calc'!$SU89,Calculator!$AJ87,0)))</f>
        <v>0</v>
      </c>
      <c r="TM89" s="101">
        <f>IF(Calculator!$K87=0,0,IF($PM$4&gt;=$SS89,Calculator!$AJ87,IF('Graph Calc'!$PM$4&lt;'Graph Calc'!$SU89,Calculator!$AJ87,0)))</f>
        <v>0</v>
      </c>
      <c r="TN89" s="101">
        <f>IF(Calculator!$K87=0,0,IF($PN$4&gt;=$SS89,Calculator!$AJ87,IF('Graph Calc'!$PN$4&lt;'Graph Calc'!$SU89,Calculator!$AJ87,0)))</f>
        <v>0</v>
      </c>
      <c r="TO89" s="101">
        <f>IF(Calculator!$K87=0,0,IF($PO$4&gt;=$SS89,Calculator!$AJ87,IF('Graph Calc'!$PO$4&lt;'Graph Calc'!$SU89,Calculator!$AJ87,0)))</f>
        <v>0</v>
      </c>
      <c r="TP89" s="101">
        <f>IF(Calculator!$K87=0,0,IF($PP$4&gt;=$SS89,Calculator!$AJ87,IF('Graph Calc'!$PP$4&lt;'Graph Calc'!$SU89,Calculator!$AJ87,0)))</f>
        <v>0</v>
      </c>
      <c r="TQ89" s="101">
        <f>IF(Calculator!$K87=0,0,IF($PQ$4&gt;=$SS89,Calculator!$AJ87,IF('Graph Calc'!$PQ$4&lt;'Graph Calc'!$SU89,Calculator!$AJ87,0)))</f>
        <v>0</v>
      </c>
      <c r="TR89" s="101">
        <f>IF(Calculator!$K87=0,0,IF($PR$4&gt;=$SS89,Calculator!$AJ87,IF('Graph Calc'!$PR$4&lt;'Graph Calc'!$SU89,Calculator!$AJ87,0)))</f>
        <v>0</v>
      </c>
      <c r="TS89" s="101">
        <f>IF(Calculator!$K87=0,0,IF($PS$4&gt;=$SS89,Calculator!$AJ87,IF('Graph Calc'!$PS$4&lt;'Graph Calc'!$SU89,Calculator!$AJ87,0)))</f>
        <v>0</v>
      </c>
      <c r="TT89" s="101">
        <f>IF(Calculator!$K87=0,0,IF($PT$4&gt;=$SS89,Calculator!$AJ87,IF('Graph Calc'!$PT$4&lt;'Graph Calc'!$SU89,Calculator!$AJ87,0)))</f>
        <v>0</v>
      </c>
      <c r="TU89" s="101">
        <f>IF(Calculator!$K87=0,0,IF($PU$4&gt;=$SS89,Calculator!$AJ87,IF('Graph Calc'!$PU$4&lt;'Graph Calc'!$SU89,Calculator!$AJ87,0)))</f>
        <v>0</v>
      </c>
      <c r="TV89" s="101">
        <f>IF(Calculator!$K87=0,0,IF($PV$4&gt;=$SS89,Calculator!$AJ87,IF('Graph Calc'!$PV$4&lt;'Graph Calc'!$SU89,Calculator!$AJ87,0)))</f>
        <v>0</v>
      </c>
      <c r="TW89" s="101">
        <f>IF(Calculator!$K87=0,0,IF($PW$4&gt;=$SS89,Calculator!$AJ87,IF('Graph Calc'!$PW$4&lt;'Graph Calc'!$SU89,Calculator!$AJ87,0)))</f>
        <v>0</v>
      </c>
      <c r="TX89" s="101">
        <f>IF(Calculator!$K87=0,0,IF($PX$4&gt;=$SS89,Calculator!$AJ87,IF('Graph Calc'!$PX$4&lt;'Graph Calc'!$SU89,Calculator!$AJ87,0)))</f>
        <v>0</v>
      </c>
      <c r="TY89" s="101">
        <f>IF(Calculator!$K87=0,0,IF($PY$4&gt;=$SS89,Calculator!$AJ87,IF('Graph Calc'!$PY$4&lt;'Graph Calc'!$SU89,Calculator!$AJ87,0)))</f>
        <v>0</v>
      </c>
      <c r="TZ89" s="101">
        <f>IF(Calculator!$K87=0,0,IF($PZ$4&gt;=$SS89,Calculator!$AJ87,IF('Graph Calc'!$PZ$4&lt;'Graph Calc'!$SU89,Calculator!$AJ87,0)))</f>
        <v>0</v>
      </c>
      <c r="UA89" s="101">
        <f>IF(Calculator!$K87=0,0,IF($QA$4&gt;=$SS89,Calculator!$AJ87,IF('Graph Calc'!$QA$4&lt;'Graph Calc'!$SU89,Calculator!$AJ87,0)))</f>
        <v>0</v>
      </c>
      <c r="UB89" s="101">
        <f>IF(Calculator!$K87=0,0,IF($QB$4&gt;=$SS89,Calculator!$AJ87,IF('Graph Calc'!$QB$4&lt;'Graph Calc'!$SU89,Calculator!$AJ87,0)))</f>
        <v>0</v>
      </c>
      <c r="UC89" s="101">
        <f>IF(Calculator!$K87=0,0,IF($QC$4&gt;=$SS89,Calculator!$AJ87,IF('Graph Calc'!$QC$4&lt;'Graph Calc'!$SU89,Calculator!$AJ87,0)))</f>
        <v>0</v>
      </c>
      <c r="UD89" s="101">
        <f>IF(Calculator!$K87=0,0,IF($QD$4&gt;=$SS89,Calculator!$AJ87,IF('Graph Calc'!$QD$4&lt;'Graph Calc'!$SU89,Calculator!$AJ87,0)))</f>
        <v>0</v>
      </c>
      <c r="UE89" s="101">
        <f>IF(Calculator!$K87=0,0,IF($QE$4&gt;=$SS89,Calculator!$AJ87,IF('Graph Calc'!$QE$4&lt;'Graph Calc'!$SU89,Calculator!$AJ87,0)))</f>
        <v>0</v>
      </c>
      <c r="UF89" s="101">
        <f>IF(Calculator!$K87=0,0,IF($QF$4&gt;=$SS89,Calculator!$AJ87,IF('Graph Calc'!$QF$4&lt;'Graph Calc'!$SU89,Calculator!$AJ87,0)))</f>
        <v>0</v>
      </c>
      <c r="UG89" s="101">
        <f>IF(Calculator!$K87=0,0,IF($QG$4&gt;=$SS89,Calculator!$AJ87,IF('Graph Calc'!$QG$4&lt;'Graph Calc'!$SU89,Calculator!$AJ87,0)))</f>
        <v>0</v>
      </c>
      <c r="UH89" s="101">
        <f>IF(Calculator!$K87=0,0,IF($QH$4&gt;=$SS89,Calculator!$AJ87,IF('Graph Calc'!$QH$4&lt;'Graph Calc'!$SU89,Calculator!$AJ87,0)))</f>
        <v>0</v>
      </c>
      <c r="UI89" s="101">
        <f>IF(Calculator!$K87=0,0,IF($QI$4&gt;=$SS89,Calculator!$AJ87,IF('Graph Calc'!$QI$4&lt;'Graph Calc'!$SU89,Calculator!$AJ87,0)))</f>
        <v>0</v>
      </c>
      <c r="UJ89" s="101">
        <f>IF(Calculator!$K87=0,0,IF($QJ$4&gt;=$SS89,Calculator!$AJ87,IF('Graph Calc'!$QJ$4&lt;'Graph Calc'!$SU89,Calculator!$AJ87,0)))</f>
        <v>0</v>
      </c>
      <c r="UK89" s="101">
        <f>IF(Calculator!$K87=0,0,IF($QK$4&gt;=$SS89,Calculator!$AJ87,IF('Graph Calc'!$QK$4&lt;'Graph Calc'!$SU89,Calculator!$AJ87,0)))</f>
        <v>0</v>
      </c>
      <c r="UL89" s="101">
        <f>IF(Calculator!$K87=0,0,IF($QL$4&gt;=$SS89,Calculator!$AJ87,IF('Graph Calc'!$QL$4&lt;'Graph Calc'!$SU89,Calculator!$AJ87,0)))</f>
        <v>0</v>
      </c>
      <c r="UM89" s="101">
        <f>IF(Calculator!$K87=0,0,IF($QM$4&gt;=$SS89,Calculator!$AJ87,IF('Graph Calc'!$QM$4&lt;'Graph Calc'!$SU89,Calculator!$AJ87,0)))</f>
        <v>0</v>
      </c>
      <c r="UN89" s="101">
        <f>IF(Calculator!$K87=0,0,IF($QN$4&gt;=$SS89,Calculator!$AJ87,IF('Graph Calc'!$QN$4&lt;'Graph Calc'!$SU89,Calculator!$AJ87,0)))</f>
        <v>0</v>
      </c>
      <c r="UO89" s="101">
        <f>IF(Calculator!$K87=0,0,IF($QO$4&gt;=$SS89,Calculator!$AJ87,IF('Graph Calc'!$QO$4&lt;'Graph Calc'!$SU89,Calculator!$AJ87,0)))</f>
        <v>0</v>
      </c>
      <c r="UP89" s="101">
        <f>IF(Calculator!$K87=0,0,IF($QP$4&gt;=$SS89,Calculator!$AJ87,IF('Graph Calc'!$QP$4&lt;'Graph Calc'!$SU89,Calculator!$AJ87,0)))</f>
        <v>0</v>
      </c>
      <c r="UQ89" s="101">
        <f>IF(Calculator!$K87=0,0,IF($QQ$4&gt;=$SS89,Calculator!$AJ87,IF('Graph Calc'!$QQ$4&lt;'Graph Calc'!$SU89,Calculator!$AJ87,0)))</f>
        <v>0</v>
      </c>
      <c r="UR89" s="101">
        <f>IF(Calculator!$K87=0,0,IF($QR$4&gt;=$SS89,Calculator!$AJ87,IF('Graph Calc'!$QR$4&lt;'Graph Calc'!$SU89,Calculator!$AJ87,0)))</f>
        <v>0</v>
      </c>
      <c r="US89" s="101">
        <f>IF(Calculator!$K87=0,0,IF($QS$4&gt;=$SS89,Calculator!$AJ87,IF('Graph Calc'!$QS$4&lt;'Graph Calc'!$SU89,Calculator!$AJ87,0)))</f>
        <v>0</v>
      </c>
      <c r="UT89" s="101">
        <f>IF(Calculator!$K87=0,0,IF($QT$4&gt;=$SS89,Calculator!$AJ87,IF('Graph Calc'!$QT$4&lt;'Graph Calc'!$SU89,Calculator!$AJ87,0)))</f>
        <v>0</v>
      </c>
      <c r="UU89" s="101">
        <f>IF(Calculator!$K87=0,0,IF($QU$4&gt;=$SS89,Calculator!$AJ87,IF('Graph Calc'!$QU$4&lt;'Graph Calc'!$SU89,Calculator!$AJ87,0)))</f>
        <v>0</v>
      </c>
      <c r="UV89" s="101">
        <f>IF(Calculator!$K87=0,0,IF($QV$4&gt;=$SS89,Calculator!$AJ87,IF('Graph Calc'!$QV$4&lt;'Graph Calc'!$SU89,Calculator!$AJ87,0)))</f>
        <v>0</v>
      </c>
      <c r="UW89" s="101">
        <f>IF(Calculator!$K87=0,0,IF($QW$4&gt;=$SS89,Calculator!$AJ87,IF('Graph Calc'!$QW$4&lt;'Graph Calc'!$SU89,Calculator!$AJ87,0)))</f>
        <v>0</v>
      </c>
      <c r="UX89" s="101">
        <f>IF(Calculator!$K87=0,0,IF($QX$4&gt;=$SS89,Calculator!$AJ87,IF('Graph Calc'!$QX$4&lt;'Graph Calc'!$SU89,Calculator!$AJ87,0)))</f>
        <v>0</v>
      </c>
      <c r="UY89" s="101">
        <f>IF(Calculator!$K87=0,0,IF($QY$4&gt;=$SS89,Calculator!$AJ87,IF('Graph Calc'!$QY$4&lt;'Graph Calc'!$SU89,Calculator!$AJ87,0)))</f>
        <v>0</v>
      </c>
      <c r="UZ89" s="101">
        <f>IF(Calculator!$K87=0,0,IF($QZ$4&gt;=$SS89,Calculator!$AJ87,IF('Graph Calc'!$QZ$4&lt;'Graph Calc'!$SU89,Calculator!$AJ87,0)))</f>
        <v>0</v>
      </c>
      <c r="VA89" s="101">
        <f>IF(Calculator!$K87=0,0,IF($RA$4&gt;=$SS89,Calculator!$AJ87,IF('Graph Calc'!$RA$4&lt;'Graph Calc'!$SU89,Calculator!$AJ87,0)))</f>
        <v>0</v>
      </c>
      <c r="VB89" s="101">
        <f>IF(Calculator!$K87=0,0,IF($RB$4&gt;=$SS89,Calculator!$AJ87,IF('Graph Calc'!$RB$4&lt;'Graph Calc'!$SU89,Calculator!$AJ87,0)))</f>
        <v>0</v>
      </c>
      <c r="VC89" s="101">
        <f>IF(Calculator!$K87=0,0,IF($RC$4&gt;=$SS89,Calculator!$AJ87,IF('Graph Calc'!$RC$4&lt;'Graph Calc'!$SU89,Calculator!$AJ87,0)))</f>
        <v>0</v>
      </c>
      <c r="VD89" s="101">
        <f>IF(Calculator!$K87=0,0,IF($RD$4&gt;=$SS89,Calculator!$AJ87,IF('Graph Calc'!$RD$4&lt;'Graph Calc'!$SU89,Calculator!$AJ87,0)))</f>
        <v>0</v>
      </c>
      <c r="VE89" s="101">
        <f>IF(Calculator!$K87=0,0,IF($RE$4&gt;=$SS89,Calculator!$AJ87,IF('Graph Calc'!$RE$4&lt;'Graph Calc'!$SU89,Calculator!$AJ87,0)))</f>
        <v>0</v>
      </c>
      <c r="VF89" s="101">
        <f>IF(Calculator!$K87=0,0,IF($RF$4&gt;=$SS89,Calculator!$AJ87,IF('Graph Calc'!$RF$4&lt;'Graph Calc'!$SU89,Calculator!$AJ87,0)))</f>
        <v>0</v>
      </c>
      <c r="VG89" s="101">
        <f>IF(Calculator!$K87=0,0,IF($RG$4&gt;=$SS89,Calculator!$AJ87,IF('Graph Calc'!$RG$4&lt;'Graph Calc'!$SU89,Calculator!$AJ87,0)))</f>
        <v>0</v>
      </c>
      <c r="VH89" s="101">
        <f>IF(Calculator!$K87=0,0,IF($RH$4&gt;=$SS89,Calculator!$AJ87,IF('Graph Calc'!$RH$4&lt;'Graph Calc'!$SU89,Calculator!$AJ87,0)))</f>
        <v>0</v>
      </c>
      <c r="VI89" s="101">
        <f>IF(Calculator!$K87=0,0,IF($RI$4&gt;=$SS89,Calculator!$AJ87,IF('Graph Calc'!$RI$4&lt;'Graph Calc'!$SU89,Calculator!$AJ87,0)))</f>
        <v>0</v>
      </c>
      <c r="VJ89" s="101">
        <f>IF(Calculator!$K87=0,0,IF($RJ$4&gt;=$SS89,Calculator!$AJ87,IF('Graph Calc'!$RJ$4&lt;'Graph Calc'!$SU89,Calculator!$AJ87,0)))</f>
        <v>0</v>
      </c>
      <c r="VK89" s="101">
        <f>IF(Calculator!$K87=0,0,IF($RK$4&gt;=$SS89,Calculator!$AJ87,IF('Graph Calc'!$RK$4&lt;'Graph Calc'!$SU89,Calculator!$AJ87,0)))</f>
        <v>0</v>
      </c>
      <c r="VL89" s="101">
        <f>IF(Calculator!$K87=0,0,IF($RL$4&gt;=$SS89,Calculator!$AJ87,IF('Graph Calc'!$RL$4&lt;'Graph Calc'!$SU89,Calculator!$AJ87,0)))</f>
        <v>0</v>
      </c>
      <c r="VM89" s="101">
        <f>IF(Calculator!$K87=0,0,IF($RM$4&gt;=$SS89,Calculator!$AJ87,IF('Graph Calc'!$RM$4&lt;'Graph Calc'!$SU89,Calculator!$AJ87,0)))</f>
        <v>0</v>
      </c>
      <c r="VN89" s="101">
        <f>IF(Calculator!$K87=0,0,IF($RN$4&gt;=$SS89,Calculator!$AJ87,IF('Graph Calc'!$RN$4&lt;'Graph Calc'!$SU89,Calculator!$AJ87,0)))</f>
        <v>0</v>
      </c>
      <c r="VO89" s="101">
        <f>IF(Calculator!$K87=0,0,IF($RO$4&gt;=$SS89,Calculator!$AJ87,IF('Graph Calc'!$RO$4&lt;'Graph Calc'!$SU89,Calculator!$AJ87,0)))</f>
        <v>0</v>
      </c>
      <c r="VP89" s="101">
        <f>IF(Calculator!$K87=0,0,IF($RP$4&gt;=$SS89,Calculator!$AJ87,IF('Graph Calc'!$RP$4&lt;'Graph Calc'!$SU89,Calculator!$AJ87,0)))</f>
        <v>0</v>
      </c>
      <c r="VQ89" s="101">
        <f>IF(Calculator!$K87=0,0,IF($RQ$4&gt;=$SS89,Calculator!$AJ87,IF('Graph Calc'!$RQ$4&lt;'Graph Calc'!$SU89,Calculator!$AJ87,0)))</f>
        <v>0</v>
      </c>
      <c r="VR89" s="101">
        <f>IF(Calculator!$K87=0,0,IF($RR$4&gt;=$SS89,Calculator!$AJ87,IF('Graph Calc'!$RR$4&lt;'Graph Calc'!$SU89,Calculator!$AJ87,0)))</f>
        <v>0</v>
      </c>
      <c r="VS89" s="101">
        <f>IF(Calculator!$K87=0,0,IF($RS$4&gt;=$SS89,Calculator!$AJ87,IF('Graph Calc'!$RS$4&lt;'Graph Calc'!$SU89,Calculator!$AJ87,0)))</f>
        <v>0</v>
      </c>
      <c r="VT89" s="101">
        <f>IF(Calculator!$K87=0,0,IF($RT$4&gt;=$SS89,Calculator!$AJ87,IF('Graph Calc'!$RT$4&lt;'Graph Calc'!$SU89,Calculator!$AJ87,0)))</f>
        <v>0</v>
      </c>
      <c r="VU89" s="101">
        <f>IF(Calculator!$K87=0,0,IF($RU$4&gt;=$SS89,Calculator!$AJ87,IF('Graph Calc'!$RU$4&lt;'Graph Calc'!$SU89,Calculator!$AJ87,0)))</f>
        <v>0</v>
      </c>
      <c r="VV89" s="101">
        <f>IF(Calculator!$K87=0,0,IF($RV$4&gt;=$SS89,Calculator!$AJ87,IF('Graph Calc'!$RV$4&lt;'Graph Calc'!$SU89,Calculator!$AJ87,0)))</f>
        <v>0</v>
      </c>
      <c r="VW89" s="101">
        <f>IF(Calculator!$K87=0,0,IF($RW$4&gt;=$SS89,Calculator!$AJ87,IF('Graph Calc'!$RW$4&lt;'Graph Calc'!$SU89,Calculator!$AJ87,0)))</f>
        <v>0</v>
      </c>
      <c r="VX89" s="101">
        <f>IF(Calculator!$K87=0,0,IF($RX$4&gt;=$SS89,Calculator!$AJ87,IF('Graph Calc'!$RX$4&lt;'Graph Calc'!$SU89,Calculator!$AJ87,0)))</f>
        <v>0</v>
      </c>
      <c r="VY89" s="101">
        <f>IF(Calculator!$K87=0,0,IF($RY$4&gt;=$SS89,Calculator!$AJ87,IF('Graph Calc'!$RY$4&lt;'Graph Calc'!$SU89,Calculator!$AJ87,0)))</f>
        <v>0</v>
      </c>
      <c r="VZ89" s="101">
        <f>IF(Calculator!$K87=0,0,IF($RZ$4&gt;=$SS89,Calculator!$AJ87,IF('Graph Calc'!$RZ$4&lt;'Graph Calc'!$SU89,Calculator!$AJ87,0)))</f>
        <v>0</v>
      </c>
      <c r="WA89" s="101">
        <f>IF(Calculator!$K87=0,0,IF($SA$4&gt;=$SS89,Calculator!$AJ87,IF('Graph Calc'!$SA$4&lt;'Graph Calc'!$SU89,Calculator!$AJ87,0)))</f>
        <v>0</v>
      </c>
      <c r="WB89" s="101">
        <f>IF(Calculator!$K87=0,0,IF($SB$4&gt;=$SS89,Calculator!$AJ87,IF('Graph Calc'!$SB$4&lt;'Graph Calc'!$SU89,Calculator!$AJ87,0)))</f>
        <v>0</v>
      </c>
      <c r="WC89" s="101">
        <f>IF(Calculator!$K87=0,0,IF($SC$4&gt;=$SS89,Calculator!$AJ87,IF('Graph Calc'!$SC$4&lt;'Graph Calc'!$SU89,Calculator!$AJ87,0)))</f>
        <v>0</v>
      </c>
      <c r="WD89" s="101">
        <f>IF(Calculator!$K87=0,0,IF(WD88&gt;=$SS89,Calculator!$AJ87,IF('Graph Calc'!$SD$4&lt;'Graph Calc'!$SU89,Calculator!$AJ87,0)))</f>
        <v>0</v>
      </c>
      <c r="WE89" s="101">
        <f>IF(Calculator!$K87=0,0,IF($SE$4&gt;=$SS89,Calculator!$AJ87,IF('Graph Calc'!$SE$4&lt;'Graph Calc'!$SU89,Calculator!$AJ87,0)))</f>
        <v>0</v>
      </c>
      <c r="WF89" s="101">
        <f>IF(Calculator!$K87=0,0,IF($SF$4&gt;=$SS89,Calculator!$AJ87,IF('Graph Calc'!$SF$4&lt;'Graph Calc'!$SU89,Calculator!$AJ87,0)))</f>
        <v>0</v>
      </c>
      <c r="WG89" s="101">
        <f>IF(Calculator!$K87=0,0,IF($SG$4&gt;=$SS89,Calculator!$AJ87,IF('Graph Calc'!$SG$4&lt;'Graph Calc'!$SU89,Calculator!$AJ87,0)))</f>
        <v>0</v>
      </c>
      <c r="WH89" s="101">
        <f>IF(Calculator!$K87=0,0,IF($SH$4&gt;=$SS89,Calculator!$AJ87,IF('Graph Calc'!$SH$4&lt;'Graph Calc'!$SU89,Calculator!$AJ87,0)))</f>
        <v>0</v>
      </c>
      <c r="WI89" s="101">
        <f>IF(Calculator!$K87=0,0,IF($SI$4&gt;=$SS89,Calculator!$AJ87,IF('Graph Calc'!$SI$4&lt;'Graph Calc'!$SU89,Calculator!$AJ87,0)))</f>
        <v>0</v>
      </c>
      <c r="WJ89" s="101">
        <f>IF(Calculator!$K87=0,0,IF($SJ$4&gt;=$SS89,Calculator!$AJ87,IF('Graph Calc'!$SJ$4&lt;'Graph Calc'!$SU89,Calculator!$AJ87,0)))</f>
        <v>0</v>
      </c>
      <c r="WK89" s="101">
        <f>IF(Calculator!$K87=0,0,IF($SK$4&gt;=$SS89,Calculator!$AJ87,IF('Graph Calc'!$SK$4&lt;'Graph Calc'!$SU89,Calculator!$AJ87,0)))</f>
        <v>0</v>
      </c>
      <c r="WL89" s="101">
        <f>IF(Calculator!$K87=0,0,IF($SL$4&gt;=$SS89,Calculator!$AJ87,IF('Graph Calc'!$SL$4&lt;'Graph Calc'!$SU89,Calculator!$AJ87,0)))</f>
        <v>0</v>
      </c>
      <c r="WM89" s="101">
        <f>IF(Calculator!$K87=0,0,IF($SM$4&gt;=$SS89,Calculator!$AJ87,IF('Graph Calc'!$SM$4&lt;'Graph Calc'!$SU89,Calculator!$AJ87,0)))</f>
        <v>0</v>
      </c>
      <c r="WN89" s="101">
        <f>IF(Calculator!$K87=0,0,IF($SN$4&gt;=$SS89,Calculator!$AJ87,IF('Graph Calc'!$SN$4&lt;'Graph Calc'!$SU89,Calculator!$AJ87,0)))</f>
        <v>0</v>
      </c>
      <c r="WO89" s="101">
        <f>IF(Calculator!$K87=0,0,IF($SO$4&gt;=$SS89,Calculator!$AJ87,IF('Graph Calc'!$SO$4&lt;'Graph Calc'!$SU89,Calculator!$AJ87,0)))</f>
        <v>0</v>
      </c>
      <c r="WP89" s="101">
        <f>IF(Calculator!$K87=0,0,IF($SP$4&gt;=$SS89,Calculator!$AJ87,IF('Graph Calc'!$SP$4&lt;'Graph Calc'!$SU89,Calculator!$AJ87,0)))</f>
        <v>0</v>
      </c>
      <c r="WQ89" s="101">
        <f>IF(Calculator!$K87=0,0,IF($SQ$4&gt;=$SS89,Calculator!$AJ87,IF('Graph Calc'!$SQ$4&lt;'Graph Calc'!$SU89,Calculator!$AJ87,0)))</f>
        <v>0</v>
      </c>
      <c r="WR89" s="101">
        <f>IF(Calculator!$K87=0,0,IF($SR$4&gt;=$SS89,Calculator!$AJ87,IF('Graph Calc'!$SR$4&lt;'Graph Calc'!$SU89,Calculator!$AJ87,0)))</f>
        <v>0</v>
      </c>
      <c r="WS89">
        <f>Calculator!DN87</f>
        <v>0</v>
      </c>
      <c r="WT89">
        <f>WS89+Calculator!DK87</f>
        <v>0</v>
      </c>
      <c r="WU89">
        <f t="shared" si="1081"/>
        <v>0</v>
      </c>
    </row>
    <row r="90" spans="9:619">
      <c r="I90">
        <f>IF(Calculator!E88=0,IF(Calculator!D88="Auto ",Calculator!B88*1,Calculator!C88*1),IF(Calculator!D88="Auto ",Calculator!B88*Calculator!E88,Calculator!C88*Calculator!E88))</f>
        <v>0</v>
      </c>
      <c r="J90" t="str">
        <f>IF(Calculator!$I88="YES",0,IF(Calculator!$J88="YES",0,Calculator!G88))</f>
        <v>All Day</v>
      </c>
      <c r="K90" t="str">
        <f>IF(Calculator!$I88="YES",0,IF(Calculator!$J88="YES",0,Calculator!H88))</f>
        <v>All Day</v>
      </c>
      <c r="L90">
        <f>Calculator!T88</f>
        <v>0</v>
      </c>
      <c r="M90">
        <f>Calculator!U88</f>
        <v>0</v>
      </c>
      <c r="N90">
        <f>Calculator!V88</f>
        <v>0</v>
      </c>
      <c r="O90">
        <f>Calculator!W88</f>
        <v>0</v>
      </c>
      <c r="P90">
        <f>Calculator!X88</f>
        <v>0</v>
      </c>
      <c r="Q90">
        <f>Calculator!Y88</f>
        <v>0</v>
      </c>
      <c r="R90">
        <f>Calculator!Z88</f>
        <v>0</v>
      </c>
      <c r="S90">
        <f>Calculator!AA88</f>
        <v>0</v>
      </c>
      <c r="T90" s="101">
        <f>IF(Calculator!$I88="YES",IF($M90&gt;=T$4,IF($L90&lt;=T$4,$I90,0),IF($O90&gt;=T$4,IF($N90&lt;=T$4,$I90,0),IF($Q90&gt;=T$4,IF($P90&lt;=T$4,$I90,0),IF($S90&gt;=T$4,IF($R90&lt;=T$4,$I90,0),IF($M90&gt;=T$4,IF($L90&lt;=T$4,$I90,0),IF($O90&gt;=T$4,IF($N90&lt;=T$4,$I90,0),IF($Q90&gt;=T$4,IF($P90&lt;=T$4,$I90,0),IF($S90&gt;=T$4,IF($R90&lt;=T$4,$I90,0),0)))))))),IF($J90="All Day",$I90,IF($K90="All Day",$I90,IF($K90&lt;=T$4,0,IF($J90&lt;=T$4,$I90,0)))))</f>
        <v>0</v>
      </c>
      <c r="U90" s="101">
        <f>IF(Calculator!$I88="YES",IF($M90&gt;=U$4,IF($L90&lt;=U$4,$I90,0),IF($O90&gt;=U$4,IF($N90&lt;=U$4,$I90,0),IF($Q90&gt;=U$4,IF($P90&lt;=U$4,$I90,0),IF($S90&gt;=U$4,IF($R90&lt;=U$4,$I90,0),IF($M90&gt;=U$4,IF($L90&lt;=U$4,$I90,0),IF($O90&gt;=U$4,IF($N90&lt;=U$4,$I90,0),IF($Q90&gt;=U$4,IF($P90&lt;=U$4,$I90,0),IF($S90&gt;=U$4,IF($R90&lt;=U$4,$I90,0),0)))))))),IF($J90="All Day",$I90,IF($K90="All Day",$I90,IF($K90&lt;=U$4,0,IF($J90&lt;=U$4,$I90,0)))))</f>
        <v>0</v>
      </c>
      <c r="V90" s="101">
        <f>IF(Calculator!$I88="YES",IF($M90&gt;=V$4,IF($L90&lt;=V$4,$I90,0),IF($O90&gt;=V$4,IF($N90&lt;=V$4,$I90,0),IF($Q90&gt;=V$4,IF($P90&lt;=V$4,$I90,0),IF($S90&gt;=V$4,IF($R90&lt;=V$4,$I90,0),IF($M90&gt;=V$4,IF($L90&lt;=V$4,$I90,0),IF($O90&gt;=V$4,IF($N90&lt;=V$4,$I90,0),IF($Q90&gt;=V$4,IF($P90&lt;=V$4,$I90,0),IF($S90&gt;=V$4,IF($R90&lt;=V$4,$I90,0),0)))))))),IF($J90="All Day",$I90,IF($K90="All Day",$I90,IF($K90&lt;=V$4,0,IF($J90&lt;=V$4,$I90,0)))))</f>
        <v>0</v>
      </c>
      <c r="W90" s="101">
        <f>IF(Calculator!$I88="YES",IF($M90&gt;=W$4,IF($L90&lt;=W$4,$I90,0),IF($O90&gt;=W$4,IF($N90&lt;=W$4,$I90,0),IF($Q90&gt;=W$4,IF($P90&lt;=W$4,$I90,0),IF($S90&gt;=W$4,IF($R90&lt;=W$4,$I90,0),IF($M90&gt;=W$4,IF($L90&lt;=W$4,$I90,0),IF($O90&gt;=W$4,IF($N90&lt;=W$4,$I90,0),IF($Q90&gt;=W$4,IF($P90&lt;=W$4,$I90,0),IF($S90&gt;=W$4,IF($R90&lt;=W$4,$I90,0),0)))))))),IF($J90="All Day",$I90,IF($K90="All Day",$I90,IF($K90&lt;=W$4,0,IF($J90&lt;=W$4,$I90,0)))))</f>
        <v>0</v>
      </c>
      <c r="X90" s="101">
        <f>IF(Calculator!$I88="YES",IF($M90&gt;=X$4,IF($L90&lt;=X$4,$I90,0),IF($O90&gt;=X$4,IF($N90&lt;=X$4,$I90,0),IF($Q90&gt;=X$4,IF($P90&lt;=X$4,$I90,0),IF($S90&gt;=X$4,IF($R90&lt;=X$4,$I90,0),IF($M90&gt;=X$4,IF($L90&lt;=X$4,$I90,0),IF($O90&gt;=X$4,IF($N90&lt;=X$4,$I90,0),IF($Q90&gt;=X$4,IF($P90&lt;=X$4,$I90,0),IF($S90&gt;=X$4,IF($R90&lt;=X$4,$I90,0),0)))))))),IF($J90="All Day",$I90,IF($K90="All Day",$I90,IF($K90&lt;=X$4,0,IF($J90&lt;=X$4,$I90,0)))))</f>
        <v>0</v>
      </c>
      <c r="Y90" s="101">
        <f>IF(Calculator!$I88="YES",IF($M90&gt;=Y$4,IF($L90&lt;=Y$4,$I90,0),IF($O90&gt;=Y$4,IF($N90&lt;=Y$4,$I90,0),IF($Q90&gt;=Y$4,IF($P90&lt;=Y$4,$I90,0),IF($S90&gt;=Y$4,IF($R90&lt;=Y$4,$I90,0),IF($M90&gt;=Y$4,IF($L90&lt;=Y$4,$I90,0),IF($O90&gt;=Y$4,IF($N90&lt;=Y$4,$I90,0),IF($Q90&gt;=Y$4,IF($P90&lt;=Y$4,$I90,0),IF($S90&gt;=Y$4,IF($R90&lt;=Y$4,$I90,0),0)))))))),IF($J90="All Day",$I90,IF($K90="All Day",$I90,IF($K90&lt;=Y$4,0,IF($J90&lt;=Y$4,$I90,0)))))</f>
        <v>0</v>
      </c>
      <c r="Z90" s="101">
        <f>IF(Calculator!$I88="YES",IF($M90&gt;=Z$4,IF($L90&lt;=Z$4,$I90,0),IF($O90&gt;=Z$4,IF($N90&lt;=Z$4,$I90,0),IF($Q90&gt;=Z$4,IF($P90&lt;=Z$4,$I90,0),IF($S90&gt;=Z$4,IF($R90&lt;=Z$4,$I90,0),IF($M90&gt;=Z$4,IF($L90&lt;=Z$4,$I90,0),IF($O90&gt;=Z$4,IF($N90&lt;=Z$4,$I90,0),IF($Q90&gt;=Z$4,IF($P90&lt;=Z$4,$I90,0),IF($S90&gt;=Z$4,IF($R90&lt;=Z$4,$I90,0),0)))))))),IF($J90="All Day",$I90,IF($K90="All Day",$I90,IF($K90&lt;=Z$4,0,IF($J90&lt;=Z$4,$I90,0)))))</f>
        <v>0</v>
      </c>
      <c r="AA90" s="101">
        <f>IF(Calculator!$I88="YES",IF($M90&gt;=AA$4,IF($L90&lt;=AA$4,$I90,0),IF($O90&gt;=AA$4,IF($N90&lt;=AA$4,$I90,0),IF($Q90&gt;=AA$4,IF($P90&lt;=AA$4,$I90,0),IF($S90&gt;=AA$4,IF($R90&lt;=AA$4,$I90,0),IF($M90&gt;=AA$4,IF($L90&lt;=AA$4,$I90,0),IF($O90&gt;=AA$4,IF($N90&lt;=AA$4,$I90,0),IF($Q90&gt;=AA$4,IF($P90&lt;=AA$4,$I90,0),IF($S90&gt;=AA$4,IF($R90&lt;=AA$4,$I90,0),0)))))))),IF($J90="All Day",$I90,IF($K90="All Day",$I90,IF($K90&lt;=AA$4,0,IF($J90&lt;=AA$4,$I90,0)))))</f>
        <v>0</v>
      </c>
      <c r="AB90" s="101">
        <f>IF(Calculator!$I88="YES",IF($M90&gt;=AB$4,IF($L90&lt;=AB$4,$I90,0),IF($O90&gt;=AB$4,IF($N90&lt;=AB$4,$I90,0),IF($Q90&gt;=AB$4,IF($P90&lt;=AB$4,$I90,0),IF($S90&gt;=AB$4,IF($R90&lt;=AB$4,$I90,0),IF($M90&gt;=AB$4,IF($L90&lt;=AB$4,$I90,0),IF($O90&gt;=AB$4,IF($N90&lt;=AB$4,$I90,0),IF($Q90&gt;=AB$4,IF($P90&lt;=AB$4,$I90,0),IF($S90&gt;=AB$4,IF($R90&lt;=AB$4,$I90,0),0)))))))),IF($J90="All Day",$I90,IF($K90="All Day",$I90,IF($K90&lt;=AB$4,0,IF($J90&lt;=AB$4,$I90,0)))))</f>
        <v>0</v>
      </c>
      <c r="AC90" s="101">
        <f>IF(Calculator!$I88="YES",IF($M90&gt;=AC$4,IF($L90&lt;=AC$4,$I90,0),IF($O90&gt;=AC$4,IF($N90&lt;=AC$4,$I90,0),IF($Q90&gt;=AC$4,IF($P90&lt;=AC$4,$I90,0),IF($S90&gt;=AC$4,IF($R90&lt;=AC$4,$I90,0),IF($M90&gt;=AC$4,IF($L90&lt;=AC$4,$I90,0),IF($O90&gt;=AC$4,IF($N90&lt;=AC$4,$I90,0),IF($Q90&gt;=AC$4,IF($P90&lt;=AC$4,$I90,0),IF($S90&gt;=AC$4,IF($R90&lt;=AC$4,$I90,0),0)))))))),IF($J90="All Day",$I90,IF($K90="All Day",$I90,IF($K90&lt;=AC$4,0,IF($J90&lt;=AC$4,$I90,0)))))</f>
        <v>0</v>
      </c>
      <c r="AD90" s="101">
        <f>IF(Calculator!$I88="YES",IF($M90&gt;=AD$4,IF($L90&lt;=AD$4,$I90,0),IF($O90&gt;=AD$4,IF($N90&lt;=AD$4,$I90,0),IF($Q90&gt;=AD$4,IF($P90&lt;=AD$4,$I90,0),IF($S90&gt;=AD$4,IF($R90&lt;=AD$4,$I90,0),IF($M90&gt;=AD$4,IF($L90&lt;=AD$4,$I90,0),IF($O90&gt;=AD$4,IF($N90&lt;=AD$4,$I90,0),IF($Q90&gt;=AD$4,IF($P90&lt;=AD$4,$I90,0),IF($S90&gt;=AD$4,IF($R90&lt;=AD$4,$I90,0),0)))))))),IF($J90="All Day",$I90,IF($K90="All Day",$I90,IF($K90&lt;=AD$4,0,IF($J90&lt;=AD$4,$I90,0)))))</f>
        <v>0</v>
      </c>
      <c r="AE90" s="101">
        <f>IF(Calculator!$I88="YES",IF($M90&gt;=AE$4,IF($L90&lt;=AE$4,$I90,0),IF($O90&gt;=AE$4,IF($N90&lt;=AE$4,$I90,0),IF($Q90&gt;=AE$4,IF($P90&lt;=AE$4,$I90,0),IF($S90&gt;=AE$4,IF($R90&lt;=AE$4,$I90,0),IF($M90&gt;=AE$4,IF($L90&lt;=AE$4,$I90,0),IF($O90&gt;=AE$4,IF($N90&lt;=AE$4,$I90,0),IF($Q90&gt;=AE$4,IF($P90&lt;=AE$4,$I90,0),IF($S90&gt;=AE$4,IF($R90&lt;=AE$4,$I90,0),0)))))))),IF($J90="All Day",$I90,IF($K90="All Day",$I90,IF($K90&lt;=AE$4,0,IF($J90&lt;=AE$4,$I90,0)))))</f>
        <v>0</v>
      </c>
      <c r="AF90" s="101">
        <f>IF(Calculator!$I88="YES",IF($M90&gt;=AF$4,IF($L90&lt;=AF$4,$I90,0),IF($O90&gt;=AF$4,IF($N90&lt;=AF$4,$I90,0),IF($Q90&gt;=AF$4,IF($P90&lt;=AF$4,$I90,0),IF($S90&gt;=AF$4,IF($R90&lt;=AF$4,$I90,0),IF($M90&gt;=AF$4,IF($L90&lt;=AF$4,$I90,0),IF($O90&gt;=AF$4,IF($N90&lt;=AF$4,$I90,0),IF($Q90&gt;=AF$4,IF($P90&lt;=AF$4,$I90,0),IF($S90&gt;=AF$4,IF($R90&lt;=AF$4,$I90,0),0)))))))),IF($J90="All Day",$I90,IF($K90="All Day",$I90,IF($K90&lt;=AF$4,0,IF($J90&lt;=AF$4,$I90,0)))))</f>
        <v>0</v>
      </c>
      <c r="AG90" s="101">
        <f>IF(Calculator!$I88="YES",IF($M90&gt;=AG$4,IF($L90&lt;=AG$4,$I90,0),IF($O90&gt;=AG$4,IF($N90&lt;=AG$4,$I90,0),IF($Q90&gt;=AG$4,IF($P90&lt;=AG$4,$I90,0),IF($S90&gt;=AG$4,IF($R90&lt;=AG$4,$I90,0),IF($M90&gt;=AG$4,IF($L90&lt;=AG$4,$I90,0),IF($O90&gt;=AG$4,IF($N90&lt;=AG$4,$I90,0),IF($Q90&gt;=AG$4,IF($P90&lt;=AG$4,$I90,0),IF($S90&gt;=AG$4,IF($R90&lt;=AG$4,$I90,0),0)))))))),IF($J90="All Day",$I90,IF($K90="All Day",$I90,IF($K90&lt;=AG$4,0,IF($J90&lt;=AG$4,$I90,0)))))</f>
        <v>0</v>
      </c>
      <c r="AH90" s="101">
        <f>IF(Calculator!$I88="YES",IF($M90&gt;=AH$4,IF($L90&lt;=AH$4,$I90,0),IF($O90&gt;=AH$4,IF($N90&lt;=AH$4,$I90,0),IF($Q90&gt;=AH$4,IF($P90&lt;=AH$4,$I90,0),IF($S90&gt;=AH$4,IF($R90&lt;=AH$4,$I90,0),IF($M90&gt;=AH$4,IF($L90&lt;=AH$4,$I90,0),IF($O90&gt;=AH$4,IF($N90&lt;=AH$4,$I90,0),IF($Q90&gt;=AH$4,IF($P90&lt;=AH$4,$I90,0),IF($S90&gt;=AH$4,IF($R90&lt;=AH$4,$I90,0),0)))))))),IF($J90="All Day",$I90,IF($K90="All Day",$I90,IF($K90&lt;=AH$4,0,IF($J90&lt;=AH$4,$I90,0)))))</f>
        <v>0</v>
      </c>
      <c r="AI90" s="101">
        <f>IF(Calculator!$I88="YES",IF($M90&gt;=AI$4,IF($L90&lt;=AI$4,$I90,0),IF($O90&gt;=AI$4,IF($N90&lt;=AI$4,$I90,0),IF($Q90&gt;=AI$4,IF($P90&lt;=AI$4,$I90,0),IF($S90&gt;=AI$4,IF($R90&lt;=AI$4,$I90,0),IF($M90&gt;=AI$4,IF($L90&lt;=AI$4,$I90,0),IF($O90&gt;=AI$4,IF($N90&lt;=AI$4,$I90,0),IF($Q90&gt;=AI$4,IF($P90&lt;=AI$4,$I90,0),IF($S90&gt;=AI$4,IF($R90&lt;=AI$4,$I90,0),0)))))))),IF($J90="All Day",$I90,IF($K90="All Day",$I90,IF($K90&lt;=AI$4,0,IF($J90&lt;=AI$4,$I90,0)))))</f>
        <v>0</v>
      </c>
      <c r="AJ90" s="101">
        <f>IF(Calculator!$I88="YES",IF($M90&gt;=AJ$4,IF($L90&lt;=AJ$4,$I90,0),IF($O90&gt;=AJ$4,IF($N90&lt;=AJ$4,$I90,0),IF($Q90&gt;=AJ$4,IF($P90&lt;=AJ$4,$I90,0),IF($S90&gt;=AJ$4,IF($R90&lt;=AJ$4,$I90,0),IF($M90&gt;=AJ$4,IF($L90&lt;=AJ$4,$I90,0),IF($O90&gt;=AJ$4,IF($N90&lt;=AJ$4,$I90,0),IF($Q90&gt;=AJ$4,IF($P90&lt;=AJ$4,$I90,0),IF($S90&gt;=AJ$4,IF($R90&lt;=AJ$4,$I90,0),0)))))))),IF($J90="All Day",$I90,IF($K90="All Day",$I90,IF($K90&lt;=AJ$4,0,IF($J90&lt;=AJ$4,$I90,0)))))</f>
        <v>0</v>
      </c>
      <c r="AK90" s="101">
        <f>IF(Calculator!$I88="YES",IF($M90&gt;=AK$4,IF($L90&lt;=AK$4,$I90,0),IF($O90&gt;=AK$4,IF($N90&lt;=AK$4,$I90,0),IF($Q90&gt;=AK$4,IF($P90&lt;=AK$4,$I90,0),IF($S90&gt;=AK$4,IF($R90&lt;=AK$4,$I90,0),IF($M90&gt;=AK$4,IF($L90&lt;=AK$4,$I90,0),IF($O90&gt;=AK$4,IF($N90&lt;=AK$4,$I90,0),IF($Q90&gt;=AK$4,IF($P90&lt;=AK$4,$I90,0),IF($S90&gt;=AK$4,IF($R90&lt;=AK$4,$I90,0),0)))))))),IF($J90="All Day",$I90,IF($K90="All Day",$I90,IF($K90&lt;=AK$4,0,IF($J90&lt;=AK$4,$I90,0)))))</f>
        <v>0</v>
      </c>
      <c r="AL90" s="101">
        <f>IF(Calculator!$I88="YES",IF($M90&gt;=AL$4,IF($L90&lt;=AL$4,$I90,0),IF($O90&gt;=AL$4,IF($N90&lt;=AL$4,$I90,0),IF($Q90&gt;=AL$4,IF($P90&lt;=AL$4,$I90,0),IF($S90&gt;=AL$4,IF($R90&lt;=AL$4,$I90,0),IF($M90&gt;=AL$4,IF($L90&lt;=AL$4,$I90,0),IF($O90&gt;=AL$4,IF($N90&lt;=AL$4,$I90,0),IF($Q90&gt;=AL$4,IF($P90&lt;=AL$4,$I90,0),IF($S90&gt;=AL$4,IF($R90&lt;=AL$4,$I90,0),0)))))))),IF($J90="All Day",$I90,IF($K90="All Day",$I90,IF($K90&lt;=AL$4,0,IF($J90&lt;=AL$4,$I90,0)))))</f>
        <v>0</v>
      </c>
      <c r="AM90" s="101">
        <f>IF(Calculator!$I88="YES",IF($M90&gt;=AM$4,IF($L90&lt;=AM$4,$I90,0),IF($O90&gt;=AM$4,IF($N90&lt;=AM$4,$I90,0),IF($Q90&gt;=AM$4,IF($P90&lt;=AM$4,$I90,0),IF($S90&gt;=AM$4,IF($R90&lt;=AM$4,$I90,0),IF($M90&gt;=AM$4,IF($L90&lt;=AM$4,$I90,0),IF($O90&gt;=AM$4,IF($N90&lt;=AM$4,$I90,0),IF($Q90&gt;=AM$4,IF($P90&lt;=AM$4,$I90,0),IF($S90&gt;=AM$4,IF($R90&lt;=AM$4,$I90,0),0)))))))),IF($J90="All Day",$I90,IF($K90="All Day",$I90,IF($K90&lt;=AM$4,0,IF($J90&lt;=AM$4,$I90,0)))))</f>
        <v>0</v>
      </c>
      <c r="AN90" s="101">
        <f>IF(Calculator!$I88="YES",IF($M90&gt;=AN$4,IF($L90&lt;=AN$4,$I90,0),IF($O90&gt;=AN$4,IF($N90&lt;=AN$4,$I90,0),IF($Q90&gt;=AN$4,IF($P90&lt;=AN$4,$I90,0),IF($S90&gt;=AN$4,IF($R90&lt;=AN$4,$I90,0),IF($M90&gt;=AN$4,IF($L90&lt;=AN$4,$I90,0),IF($O90&gt;=AN$4,IF($N90&lt;=AN$4,$I90,0),IF($Q90&gt;=AN$4,IF($P90&lt;=AN$4,$I90,0),IF($S90&gt;=AN$4,IF($R90&lt;=AN$4,$I90,0),0)))))))),IF($J90="All Day",$I90,IF($K90="All Day",$I90,IF($K90&lt;=AN$4,0,IF($J90&lt;=AN$4,$I90,0)))))</f>
        <v>0</v>
      </c>
      <c r="AO90" s="101">
        <f>IF(Calculator!$I88="YES",IF($M90&gt;=AO$4,IF($L90&lt;=AO$4,$I90,0),IF($O90&gt;=AO$4,IF($N90&lt;=AO$4,$I90,0),IF($Q90&gt;=AO$4,IF($P90&lt;=AO$4,$I90,0),IF($S90&gt;=AO$4,IF($R90&lt;=AO$4,$I90,0),IF($M90&gt;=AO$4,IF($L90&lt;=AO$4,$I90,0),IF($O90&gt;=AO$4,IF($N90&lt;=AO$4,$I90,0),IF($Q90&gt;=AO$4,IF($P90&lt;=AO$4,$I90,0),IF($S90&gt;=AO$4,IF($R90&lt;=AO$4,$I90,0),0)))))))),IF($J90="All Day",$I90,IF($K90="All Day",$I90,IF($K90&lt;=AO$4,0,IF($J90&lt;=AO$4,$I90,0)))))</f>
        <v>0</v>
      </c>
      <c r="AP90" s="101">
        <f>IF(Calculator!$I88="YES",IF($M90&gt;=AP$4,IF($L90&lt;=AP$4,$I90,0),IF($O90&gt;=AP$4,IF($N90&lt;=AP$4,$I90,0),IF($Q90&gt;=AP$4,IF($P90&lt;=AP$4,$I90,0),IF($S90&gt;=AP$4,IF($R90&lt;=AP$4,$I90,0),IF($M90&gt;=AP$4,IF($L90&lt;=AP$4,$I90,0),IF($O90&gt;=AP$4,IF($N90&lt;=AP$4,$I90,0),IF($Q90&gt;=AP$4,IF($P90&lt;=AP$4,$I90,0),IF($S90&gt;=AP$4,IF($R90&lt;=AP$4,$I90,0),0)))))))),IF($J90="All Day",$I90,IF($K90="All Day",$I90,IF($K90&lt;=AP$4,0,IF($J90&lt;=AP$4,$I90,0)))))</f>
        <v>0</v>
      </c>
      <c r="AQ90" s="101">
        <f>IF(Calculator!$I88="YES",IF($M90&gt;=AQ$4,IF($L90&lt;=AQ$4,$I90,0),IF($O90&gt;=AQ$4,IF($N90&lt;=AQ$4,$I90,0),IF($Q90&gt;=AQ$4,IF($P90&lt;=AQ$4,$I90,0),IF($S90&gt;=AQ$4,IF($R90&lt;=AQ$4,$I90,0),IF($M90&gt;=AQ$4,IF($L90&lt;=AQ$4,$I90,0),IF($O90&gt;=AQ$4,IF($N90&lt;=AQ$4,$I90,0),IF($Q90&gt;=AQ$4,IF($P90&lt;=AQ$4,$I90,0),IF($S90&gt;=AQ$4,IF($R90&lt;=AQ$4,$I90,0),0)))))))),IF($J90="All Day",$I90,IF($K90="All Day",$I90,IF($K90&lt;=AQ$4,0,IF($J90&lt;=AQ$4,$I90,0)))))</f>
        <v>0</v>
      </c>
      <c r="AR90" s="101">
        <f>IF(Calculator!$I88="YES",IF($M90&gt;=AR$4,IF($L90&lt;=AR$4,$I90,0),IF($O90&gt;=AR$4,IF($N90&lt;=AR$4,$I90,0),IF($Q90&gt;=AR$4,IF($P90&lt;=AR$4,$I90,0),IF($S90&gt;=AR$4,IF($R90&lt;=AR$4,$I90,0),IF($M90&gt;=AR$4,IF($L90&lt;=AR$4,$I90,0),IF($O90&gt;=AR$4,IF($N90&lt;=AR$4,$I90,0),IF($Q90&gt;=AR$4,IF($P90&lt;=AR$4,$I90,0),IF($S90&gt;=AR$4,IF($R90&lt;=AR$4,$I90,0),0)))))))),IF($J90="All Day",$I90,IF($K90="All Day",$I90,IF($K90&lt;=AR$4,0,IF($J90&lt;=AR$4,$I90,0)))))</f>
        <v>0</v>
      </c>
      <c r="AS90" s="101">
        <f>IF(Calculator!$I88="YES",IF($M90&gt;=AS$4,IF($L90&lt;=AS$4,$I90,0),IF($O90&gt;=AS$4,IF($N90&lt;=AS$4,$I90,0),IF($Q90&gt;=AS$4,IF($P90&lt;=AS$4,$I90,0),IF($S90&gt;=AS$4,IF($R90&lt;=AS$4,$I90,0),IF($M90&gt;=AS$4,IF($L90&lt;=AS$4,$I90,0),IF($O90&gt;=AS$4,IF($N90&lt;=AS$4,$I90,0),IF($Q90&gt;=AS$4,IF($P90&lt;=AS$4,$I90,0),IF($S90&gt;=AS$4,IF($R90&lt;=AS$4,$I90,0),0)))))))),IF($J90="All Day",$I90,IF($K90="All Day",$I90,IF($K90&lt;=AS$4,0,IF($J90&lt;=AS$4,$I90,0)))))</f>
        <v>0</v>
      </c>
      <c r="AT90" s="101">
        <f>IF(Calculator!$I88="YES",IF($M90&gt;=AT$4,IF($L90&lt;=AT$4,$I90,0),IF($O90&gt;=AT$4,IF($N90&lt;=AT$4,$I90,0),IF($Q90&gt;=AT$4,IF($P90&lt;=AT$4,$I90,0),IF($S90&gt;=AT$4,IF($R90&lt;=AT$4,$I90,0),IF($M90&gt;=AT$4,IF($L90&lt;=AT$4,$I90,0),IF($O90&gt;=AT$4,IF($N90&lt;=AT$4,$I90,0),IF($Q90&gt;=AT$4,IF($P90&lt;=AT$4,$I90,0),IF($S90&gt;=AT$4,IF($R90&lt;=AT$4,$I90,0),0)))))))),IF($J90="All Day",$I90,IF($K90="All Day",$I90,IF($K90&lt;=AT$4,0,IF($J90&lt;=AT$4,$I90,0)))))</f>
        <v>0</v>
      </c>
      <c r="AU90" s="101">
        <f>IF(Calculator!$I88="YES",IF($M90&gt;=AU$4,IF($L90&lt;=AU$4,$I90,0),IF($O90&gt;=AU$4,IF($N90&lt;=AU$4,$I90,0),IF($Q90&gt;=AU$4,IF($P90&lt;=AU$4,$I90,0),IF($S90&gt;=AU$4,IF($R90&lt;=AU$4,$I90,0),IF($M90&gt;=AU$4,IF($L90&lt;=AU$4,$I90,0),IF($O90&gt;=AU$4,IF($N90&lt;=AU$4,$I90,0),IF($Q90&gt;=AU$4,IF($P90&lt;=AU$4,$I90,0),IF($S90&gt;=AU$4,IF($R90&lt;=AU$4,$I90,0),0)))))))),IF($J90="All Day",$I90,IF($K90="All Day",$I90,IF($K90&lt;=AU$4,0,IF($J90&lt;=AU$4,$I90,0)))))</f>
        <v>0</v>
      </c>
      <c r="AV90" s="101">
        <f>IF(Calculator!$I88="YES",IF($M90&gt;=AV$4,IF($L90&lt;=AV$4,$I90,0),IF($O90&gt;=AV$4,IF($N90&lt;=AV$4,$I90,0),IF($Q90&gt;=AV$4,IF($P90&lt;=AV$4,$I90,0),IF($S90&gt;=AV$4,IF($R90&lt;=AV$4,$I90,0),IF($M90&gt;=AV$4,IF($L90&lt;=AV$4,$I90,0),IF($O90&gt;=AV$4,IF($N90&lt;=AV$4,$I90,0),IF($Q90&gt;=AV$4,IF($P90&lt;=AV$4,$I90,0),IF($S90&gt;=AV$4,IF($R90&lt;=AV$4,$I90,0),0)))))))),IF($J90="All Day",$I90,IF($K90="All Day",$I90,IF($K90&lt;=AV$4,0,IF($J90&lt;=AV$4,$I90,0)))))</f>
        <v>0</v>
      </c>
      <c r="AW90" s="101">
        <f>IF(Calculator!$I88="YES",IF($M90&gt;=AW$4,IF($L90&lt;=AW$4,$I90,0),IF($O90&gt;=AW$4,IF($N90&lt;=AW$4,$I90,0),IF($Q90&gt;=AW$4,IF($P90&lt;=AW$4,$I90,0),IF($S90&gt;=AW$4,IF($R90&lt;=AW$4,$I90,0),IF($M90&gt;=AW$4,IF($L90&lt;=AW$4,$I90,0),IF($O90&gt;=AW$4,IF($N90&lt;=AW$4,$I90,0),IF($Q90&gt;=AW$4,IF($P90&lt;=AW$4,$I90,0),IF($S90&gt;=AW$4,IF($R90&lt;=AW$4,$I90,0),0)))))))),IF($J90="All Day",$I90,IF($K90="All Day",$I90,IF($K90&lt;=AW$4,0,IF($J90&lt;=AW$4,$I90,0)))))</f>
        <v>0</v>
      </c>
      <c r="AX90" s="101">
        <f>IF(Calculator!$I88="YES",IF($M90&gt;=AX$4,IF($L90&lt;=AX$4,$I90,0),IF($O90&gt;=AX$4,IF($N90&lt;=AX$4,$I90,0),IF($Q90&gt;=AX$4,IF($P90&lt;=AX$4,$I90,0),IF($S90&gt;=AX$4,IF($R90&lt;=AX$4,$I90,0),IF($M90&gt;=AX$4,IF($L90&lt;=AX$4,$I90,0),IF($O90&gt;=AX$4,IF($N90&lt;=AX$4,$I90,0),IF($Q90&gt;=AX$4,IF($P90&lt;=AX$4,$I90,0),IF($S90&gt;=AX$4,IF($R90&lt;=AX$4,$I90,0),0)))))))),IF($J90="All Day",$I90,IF($K90="All Day",$I90,IF($K90&lt;=AX$4,0,IF($J90&lt;=AX$4,$I90,0)))))</f>
        <v>0</v>
      </c>
      <c r="AY90" s="101">
        <f>IF(Calculator!$I88="YES",IF($M90&gt;=AY$4,IF($L90&lt;=AY$4,$I90,0),IF($O90&gt;=AY$4,IF($N90&lt;=AY$4,$I90,0),IF($Q90&gt;=AY$4,IF($P90&lt;=AY$4,$I90,0),IF($S90&gt;=AY$4,IF($R90&lt;=AY$4,$I90,0),IF($M90&gt;=AY$4,IF($L90&lt;=AY$4,$I90,0),IF($O90&gt;=AY$4,IF($N90&lt;=AY$4,$I90,0),IF($Q90&gt;=AY$4,IF($P90&lt;=AY$4,$I90,0),IF($S90&gt;=AY$4,IF($R90&lt;=AY$4,$I90,0),0)))))))),IF($J90="All Day",$I90,IF($K90="All Day",$I90,IF($K90&lt;=AY$4,0,IF($J90&lt;=AY$4,$I90,0)))))</f>
        <v>0</v>
      </c>
      <c r="AZ90" s="101">
        <f>IF(Calculator!$I88="YES",IF($M90&gt;=AZ$4,IF($L90&lt;=AZ$4,$I90,0),IF($O90&gt;=AZ$4,IF($N90&lt;=AZ$4,$I90,0),IF($Q90&gt;=AZ$4,IF($P90&lt;=AZ$4,$I90,0),IF($S90&gt;=AZ$4,IF($R90&lt;=AZ$4,$I90,0),IF($M90&gt;=AZ$4,IF($L90&lt;=AZ$4,$I90,0),IF($O90&gt;=AZ$4,IF($N90&lt;=AZ$4,$I90,0),IF($Q90&gt;=AZ$4,IF($P90&lt;=AZ$4,$I90,0),IF($S90&gt;=AZ$4,IF($R90&lt;=AZ$4,$I90,0),0)))))))),IF($J90="All Day",$I90,IF($K90="All Day",$I90,IF($K90&lt;=AZ$4,0,IF($J90&lt;=AZ$4,$I90,0)))))</f>
        <v>0</v>
      </c>
      <c r="BA90" s="101">
        <f>IF(Calculator!$I88="YES",IF($M90&gt;=BA$4,IF($L90&lt;=BA$4,$I90,0),IF($O90&gt;=BA$4,IF($N90&lt;=BA$4,$I90,0),IF($Q90&gt;=BA$4,IF($P90&lt;=BA$4,$I90,0),IF($S90&gt;=BA$4,IF($R90&lt;=BA$4,$I90,0),IF($M90&gt;=BA$4,IF($L90&lt;=BA$4,$I90,0),IF($O90&gt;=BA$4,IF($N90&lt;=BA$4,$I90,0),IF($Q90&gt;=BA$4,IF($P90&lt;=BA$4,$I90,0),IF($S90&gt;=BA$4,IF($R90&lt;=BA$4,$I90,0),0)))))))),IF($J90="All Day",$I90,IF($K90="All Day",$I90,IF($K90&lt;=BA$4,0,IF($J90&lt;=BA$4,$I90,0)))))</f>
        <v>0</v>
      </c>
      <c r="BB90" s="101">
        <f>IF(Calculator!$I88="YES",IF($M90&gt;=BB$4,IF($L90&lt;=BB$4,$I90,0),IF($O90&gt;=BB$4,IF($N90&lt;=BB$4,$I90,0),IF($Q90&gt;=BB$4,IF($P90&lt;=BB$4,$I90,0),IF($S90&gt;=BB$4,IF($R90&lt;=BB$4,$I90,0),IF($M90&gt;=BB$4,IF($L90&lt;=BB$4,$I90,0),IF($O90&gt;=BB$4,IF($N90&lt;=BB$4,$I90,0),IF($Q90&gt;=BB$4,IF($P90&lt;=BB$4,$I90,0),IF($S90&gt;=BB$4,IF($R90&lt;=BB$4,$I90,0),0)))))))),IF($J90="All Day",$I90,IF($K90="All Day",$I90,IF($K90&lt;=BB$4,0,IF($J90&lt;=BB$4,$I90,0)))))</f>
        <v>0</v>
      </c>
      <c r="BC90" s="101">
        <f>IF(Calculator!$I88="YES",IF($M90&gt;=BC$4,IF($L90&lt;=BC$4,$I90,0),IF($O90&gt;=BC$4,IF($N90&lt;=BC$4,$I90,0),IF($Q90&gt;=BC$4,IF($P90&lt;=BC$4,$I90,0),IF($S90&gt;=BC$4,IF($R90&lt;=BC$4,$I90,0),IF($M90&gt;=BC$4,IF($L90&lt;=BC$4,$I90,0),IF($O90&gt;=BC$4,IF($N90&lt;=BC$4,$I90,0),IF($Q90&gt;=BC$4,IF($P90&lt;=BC$4,$I90,0),IF($S90&gt;=BC$4,IF($R90&lt;=BC$4,$I90,0),0)))))))),IF($J90="All Day",$I90,IF($K90="All Day",$I90,IF($K90&lt;=BC$4,0,IF($J90&lt;=BC$4,$I90,0)))))</f>
        <v>0</v>
      </c>
      <c r="BD90" s="101">
        <f>IF(Calculator!$I88="YES",IF($M90&gt;=BD$4,IF($L90&lt;=BD$4,$I90,0),IF($O90&gt;=BD$4,IF($N90&lt;=BD$4,$I90,0),IF($Q90&gt;=BD$4,IF($P90&lt;=BD$4,$I90,0),IF($S90&gt;=BD$4,IF($R90&lt;=BD$4,$I90,0),IF($M90&gt;=BD$4,IF($L90&lt;=BD$4,$I90,0),IF($O90&gt;=BD$4,IF($N90&lt;=BD$4,$I90,0),IF($Q90&gt;=BD$4,IF($P90&lt;=BD$4,$I90,0),IF($S90&gt;=BD$4,IF($R90&lt;=BD$4,$I90,0),0)))))))),IF($J90="All Day",$I90,IF($K90="All Day",$I90,IF($K90&lt;=BD$4,0,IF($J90&lt;=BD$4,$I90,0)))))</f>
        <v>0</v>
      </c>
      <c r="BE90" s="101">
        <f>IF(Calculator!$I88="YES",IF($M90&gt;=BE$4,IF($L90&lt;=BE$4,$I90,0),IF($O90&gt;=BE$4,IF($N90&lt;=BE$4,$I90,0),IF($Q90&gt;=BE$4,IF($P90&lt;=BE$4,$I90,0),IF($S90&gt;=BE$4,IF($R90&lt;=BE$4,$I90,0),IF($M90&gt;=BE$4,IF($L90&lt;=BE$4,$I90,0),IF($O90&gt;=BE$4,IF($N90&lt;=BE$4,$I90,0),IF($Q90&gt;=BE$4,IF($P90&lt;=BE$4,$I90,0),IF($S90&gt;=BE$4,IF($R90&lt;=BE$4,$I90,0),0)))))))),IF($J90="All Day",$I90,IF($K90="All Day",$I90,IF($K90&lt;=BE$4,0,IF($J90&lt;=BE$4,$I90,0)))))</f>
        <v>0</v>
      </c>
      <c r="BF90" s="101">
        <f>IF(Calculator!$I88="YES",IF($M90&gt;=BF$4,IF($L90&lt;=BF$4,$I90,0),IF($O90&gt;=BF$4,IF($N90&lt;=BF$4,$I90,0),IF($Q90&gt;=BF$4,IF($P90&lt;=BF$4,$I90,0),IF($S90&gt;=BF$4,IF($R90&lt;=BF$4,$I90,0),IF($M90&gt;=BF$4,IF($L90&lt;=BF$4,$I90,0),IF($O90&gt;=BF$4,IF($N90&lt;=BF$4,$I90,0),IF($Q90&gt;=BF$4,IF($P90&lt;=BF$4,$I90,0),IF($S90&gt;=BF$4,IF($R90&lt;=BF$4,$I90,0),0)))))))),IF($J90="All Day",$I90,IF($K90="All Day",$I90,IF($K90&lt;=BF$4,0,IF($J90&lt;=BF$4,$I90,0)))))</f>
        <v>0</v>
      </c>
      <c r="BG90" s="101">
        <f>IF(Calculator!$I88="YES",IF($M90&gt;=BG$4,IF($L90&lt;=BG$4,$I90,0),IF($O90&gt;=BG$4,IF($N90&lt;=BG$4,$I90,0),IF($Q90&gt;=BG$4,IF($P90&lt;=BG$4,$I90,0),IF($S90&gt;=BG$4,IF($R90&lt;=BG$4,$I90,0),IF($M90&gt;=BG$4,IF($L90&lt;=BG$4,$I90,0),IF($O90&gt;=BG$4,IF($N90&lt;=BG$4,$I90,0),IF($Q90&gt;=BG$4,IF($P90&lt;=BG$4,$I90,0),IF($S90&gt;=BG$4,IF($R90&lt;=BG$4,$I90,0),0)))))))),IF($J90="All Day",$I90,IF($K90="All Day",$I90,IF($K90&lt;=BG$4,0,IF($J90&lt;=BG$4,$I90,0)))))</f>
        <v>0</v>
      </c>
      <c r="BH90" s="101">
        <f>IF(Calculator!$I88="YES",IF($M90&gt;=BH$4,IF($L90&lt;=BH$4,$I90,0),IF($O90&gt;=BH$4,IF($N90&lt;=BH$4,$I90,0),IF($Q90&gt;=BH$4,IF($P90&lt;=BH$4,$I90,0),IF($S90&gt;=BH$4,IF($R90&lt;=BH$4,$I90,0),IF($M90&gt;=BH$4,IF($L90&lt;=BH$4,$I90,0),IF($O90&gt;=BH$4,IF($N90&lt;=BH$4,$I90,0),IF($Q90&gt;=BH$4,IF($P90&lt;=BH$4,$I90,0),IF($S90&gt;=BH$4,IF($R90&lt;=BH$4,$I90,0),0)))))))),IF($J90="All Day",$I90,IF($K90="All Day",$I90,IF($K90&lt;=BH$4,0,IF($J90&lt;=BH$4,$I90,0)))))</f>
        <v>0</v>
      </c>
      <c r="BI90" s="101">
        <f>IF(Calculator!$I88="YES",IF($M90&gt;=BI$4,IF($L90&lt;=BI$4,$I90,0),IF($O90&gt;=BI$4,IF($N90&lt;=BI$4,$I90,0),IF($Q90&gt;=BI$4,IF($P90&lt;=BI$4,$I90,0),IF($S90&gt;=BI$4,IF($R90&lt;=BI$4,$I90,0),IF($M90&gt;=BI$4,IF($L90&lt;=BI$4,$I90,0),IF($O90&gt;=BI$4,IF($N90&lt;=BI$4,$I90,0),IF($Q90&gt;=BI$4,IF($P90&lt;=BI$4,$I90,0),IF($S90&gt;=BI$4,IF($R90&lt;=BI$4,$I90,0),0)))))))),IF($J90="All Day",$I90,IF($K90="All Day",$I90,IF($K90&lt;=BI$4,0,IF($J90&lt;=BI$4,$I90,0)))))</f>
        <v>0</v>
      </c>
      <c r="BJ90" s="101">
        <f>IF(Calculator!$I88="YES",IF($M90&gt;=BJ$4,IF($L90&lt;=BJ$4,$I90,0),IF($O90&gt;=BJ$4,IF($N90&lt;=BJ$4,$I90,0),IF($Q90&gt;=BJ$4,IF($P90&lt;=BJ$4,$I90,0),IF($S90&gt;=BJ$4,IF($R90&lt;=BJ$4,$I90,0),IF($M90&gt;=BJ$4,IF($L90&lt;=BJ$4,$I90,0),IF($O90&gt;=BJ$4,IF($N90&lt;=BJ$4,$I90,0),IF($Q90&gt;=BJ$4,IF($P90&lt;=BJ$4,$I90,0),IF($S90&gt;=BJ$4,IF($R90&lt;=BJ$4,$I90,0),0)))))))),IF($J90="All Day",$I90,IF($K90="All Day",$I90,IF($K90&lt;=BJ$4,0,IF($J90&lt;=BJ$4,$I90,0)))))</f>
        <v>0</v>
      </c>
      <c r="BK90" s="101">
        <f>IF(Calculator!$I88="YES",IF($M90&gt;=BK$4,IF($L90&lt;=BK$4,$I90,0),IF($O90&gt;=BK$4,IF($N90&lt;=BK$4,$I90,0),IF($Q90&gt;=BK$4,IF($P90&lt;=BK$4,$I90,0),IF($S90&gt;=BK$4,IF($R90&lt;=BK$4,$I90,0),IF($M90&gt;=BK$4,IF($L90&lt;=BK$4,$I90,0),IF($O90&gt;=BK$4,IF($N90&lt;=BK$4,$I90,0),IF($Q90&gt;=BK$4,IF($P90&lt;=BK$4,$I90,0),IF($S90&gt;=BK$4,IF($R90&lt;=BK$4,$I90,0),0)))))))),IF($J90="All Day",$I90,IF($K90="All Day",$I90,IF($K90&lt;=BK$4,0,IF($J90&lt;=BK$4,$I90,0)))))</f>
        <v>0</v>
      </c>
      <c r="BL90" s="101">
        <f>IF(Calculator!$I88="YES",IF($M90&gt;=BL$4,IF($L90&lt;=BL$4,$I90,0),IF($O90&gt;=BL$4,IF($N90&lt;=BL$4,$I90,0),IF($Q90&gt;=BL$4,IF($P90&lt;=BL$4,$I90,0),IF($S90&gt;=BL$4,IF($R90&lt;=BL$4,$I90,0),IF($M90&gt;=BL$4,IF($L90&lt;=BL$4,$I90,0),IF($O90&gt;=BL$4,IF($N90&lt;=BL$4,$I90,0),IF($Q90&gt;=BL$4,IF($P90&lt;=BL$4,$I90,0),IF($S90&gt;=BL$4,IF($R90&lt;=BL$4,$I90,0),0)))))))),IF($J90="All Day",$I90,IF($K90="All Day",$I90,IF($K90&lt;=BL$4,0,IF($J90&lt;=BL$4,$I90,0)))))</f>
        <v>0</v>
      </c>
      <c r="BM90" s="101">
        <f>IF(Calculator!$I88="YES",IF($M90&gt;=BM$4,IF($L90&lt;=BM$4,$I90,0),IF($O90&gt;=BM$4,IF($N90&lt;=BM$4,$I90,0),IF($Q90&gt;=BM$4,IF($P90&lt;=BM$4,$I90,0),IF($S90&gt;=BM$4,IF($R90&lt;=BM$4,$I90,0),IF($M90&gt;=BM$4,IF($L90&lt;=BM$4,$I90,0),IF($O90&gt;=BM$4,IF($N90&lt;=BM$4,$I90,0),IF($Q90&gt;=BM$4,IF($P90&lt;=BM$4,$I90,0),IF($S90&gt;=BM$4,IF($R90&lt;=BM$4,$I90,0),0)))))))),IF($J90="All Day",$I90,IF($K90="All Day",$I90,IF($K90&lt;=BM$4,0,IF($J90&lt;=BM$4,$I90,0)))))</f>
        <v>0</v>
      </c>
      <c r="BN90" s="101">
        <f>IF(Calculator!$I88="YES",IF($M90&gt;=BN$4,IF($L90&lt;=BN$4,$I90,0),IF($O90&gt;=BN$4,IF($N90&lt;=BN$4,$I90,0),IF($Q90&gt;=BN$4,IF($P90&lt;=BN$4,$I90,0),IF($S90&gt;=BN$4,IF($R90&lt;=BN$4,$I90,0),IF($M90&gt;=BN$4,IF($L90&lt;=BN$4,$I90,0),IF($O90&gt;=BN$4,IF($N90&lt;=BN$4,$I90,0),IF($Q90&gt;=BN$4,IF($P90&lt;=BN$4,$I90,0),IF($S90&gt;=BN$4,IF($R90&lt;=BN$4,$I90,0),0)))))))),IF($J90="All Day",$I90,IF($K90="All Day",$I90,IF($K90&lt;=BN$4,0,IF($J90&lt;=BN$4,$I90,0)))))</f>
        <v>0</v>
      </c>
      <c r="BO90" s="101">
        <f>IF(Calculator!$I88="YES",IF($M90&gt;=BO$4,IF($L90&lt;=BO$4,$I90,0),IF($O90&gt;=BO$4,IF($N90&lt;=BO$4,$I90,0),IF($Q90&gt;=BO$4,IF($P90&lt;=BO$4,$I90,0),IF($S90&gt;=BO$4,IF($R90&lt;=BO$4,$I90,0),IF($M90&gt;=BO$4,IF($L90&lt;=BO$4,$I90,0),IF($O90&gt;=BO$4,IF($N90&lt;=BO$4,$I90,0),IF($Q90&gt;=BO$4,IF($P90&lt;=BO$4,$I90,0),IF($S90&gt;=BO$4,IF($R90&lt;=BO$4,$I90,0),0)))))))),IF($J90="All Day",$I90,IF($K90="All Day",$I90,IF($K90&lt;=BO$4,0,IF($J90&lt;=BO$4,$I90,0)))))</f>
        <v>0</v>
      </c>
      <c r="BP90" s="101">
        <f>IF(Calculator!$I88="YES",IF($M90&gt;=BP$4,IF($L90&lt;=BP$4,$I90,0),IF($O90&gt;=BP$4,IF($N90&lt;=BP$4,$I90,0),IF($Q90&gt;=BP$4,IF($P90&lt;=BP$4,$I90,0),IF($S90&gt;=BP$4,IF($R90&lt;=BP$4,$I90,0),IF($M90&gt;=BP$4,IF($L90&lt;=BP$4,$I90,0),IF($O90&gt;=BP$4,IF($N90&lt;=BP$4,$I90,0),IF($Q90&gt;=BP$4,IF($P90&lt;=BP$4,$I90,0),IF($S90&gt;=BP$4,IF($R90&lt;=BP$4,$I90,0),0)))))))),IF($J90="All Day",$I90,IF($K90="All Day",$I90,IF($K90&lt;=BP$4,0,IF($J90&lt;=BP$4,$I90,0)))))</f>
        <v>0</v>
      </c>
      <c r="BQ90" s="101">
        <f>IF(Calculator!$I88="YES",IF($M90&gt;=BQ$4,IF($L90&lt;=BQ$4,$I90,0),IF($O90&gt;=BQ$4,IF($N90&lt;=BQ$4,$I90,0),IF($Q90&gt;=BQ$4,IF($P90&lt;=BQ$4,$I90,0),IF($S90&gt;=BQ$4,IF($R90&lt;=BQ$4,$I90,0),IF($M90&gt;=BQ$4,IF($L90&lt;=BQ$4,$I90,0),IF($O90&gt;=BQ$4,IF($N90&lt;=BQ$4,$I90,0),IF($Q90&gt;=BQ$4,IF($P90&lt;=BQ$4,$I90,0),IF($S90&gt;=BQ$4,IF($R90&lt;=BQ$4,$I90,0),0)))))))),IF($J90="All Day",$I90,IF($K90="All Day",$I90,IF($K90&lt;=BQ$4,0,IF($J90&lt;=BQ$4,$I90,0)))))</f>
        <v>0</v>
      </c>
      <c r="BR90" s="101">
        <f>IF(Calculator!$I88="YES",IF($M90&gt;=BR$4,IF($L90&lt;=BR$4,$I90,0),IF($O90&gt;=BR$4,IF($N90&lt;=BR$4,$I90,0),IF($Q90&gt;=BR$4,IF($P90&lt;=BR$4,$I90,0),IF($S90&gt;=BR$4,IF($R90&lt;=BR$4,$I90,0),IF($M90&gt;=BR$4,IF($L90&lt;=BR$4,$I90,0),IF($O90&gt;=BR$4,IF($N90&lt;=BR$4,$I90,0),IF($Q90&gt;=BR$4,IF($P90&lt;=BR$4,$I90,0),IF($S90&gt;=BR$4,IF($R90&lt;=BR$4,$I90,0),0)))))))),IF($J90="All Day",$I90,IF($K90="All Day",$I90,IF($K90&lt;=BR$4,0,IF($J90&lt;=BR$4,$I90,0)))))</f>
        <v>0</v>
      </c>
      <c r="BS90" s="101">
        <f>IF(Calculator!$I88="YES",IF($M90&gt;=BS$4,IF($L90&lt;=BS$4,$I90,0),IF($O90&gt;=BS$4,IF($N90&lt;=BS$4,$I90,0),IF($Q90&gt;=BS$4,IF($P90&lt;=BS$4,$I90,0),IF($S90&gt;=BS$4,IF($R90&lt;=BS$4,$I90,0),IF($M90&gt;=BS$4,IF($L90&lt;=BS$4,$I90,0),IF($O90&gt;=BS$4,IF($N90&lt;=BS$4,$I90,0),IF($Q90&gt;=BS$4,IF($P90&lt;=BS$4,$I90,0),IF($S90&gt;=BS$4,IF($R90&lt;=BS$4,$I90,0),0)))))))),IF($J90="All Day",$I90,IF($K90="All Day",$I90,IF($K90&lt;=BS$4,0,IF($J90&lt;=BS$4,$I90,0)))))</f>
        <v>0</v>
      </c>
      <c r="BT90" s="101">
        <f>IF(Calculator!$I88="YES",IF($M90&gt;=BT$4,IF($L90&lt;=BT$4,$I90,0),IF($O90&gt;=BT$4,IF($N90&lt;=BT$4,$I90,0),IF($Q90&gt;=BT$4,IF($P90&lt;=BT$4,$I90,0),IF($S90&gt;=BT$4,IF($R90&lt;=BT$4,$I90,0),IF($M90&gt;=BT$4,IF($L90&lt;=BT$4,$I90,0),IF($O90&gt;=BT$4,IF($N90&lt;=BT$4,$I90,0),IF($Q90&gt;=BT$4,IF($P90&lt;=BT$4,$I90,0),IF($S90&gt;=BT$4,IF($R90&lt;=BT$4,$I90,0),0)))))))),IF($J90="All Day",$I90,IF($K90="All Day",$I90,IF($K90&lt;=BT$4,0,IF($J90&lt;=BT$4,$I90,0)))))</f>
        <v>0</v>
      </c>
      <c r="BU90" s="101">
        <f>IF(Calculator!$I88="YES",IF($M90&gt;=BU$4,IF($L90&lt;=BU$4,$I90,0),IF($O90&gt;=BU$4,IF($N90&lt;=BU$4,$I90,0),IF($Q90&gt;=BU$4,IF($P90&lt;=BU$4,$I90,0),IF($S90&gt;=BU$4,IF($R90&lt;=BU$4,$I90,0),IF($M90&gt;=BU$4,IF($L90&lt;=BU$4,$I90,0),IF($O90&gt;=BU$4,IF($N90&lt;=BU$4,$I90,0),IF($Q90&gt;=BU$4,IF($P90&lt;=BU$4,$I90,0),IF($S90&gt;=BU$4,IF($R90&lt;=BU$4,$I90,0),0)))))))),IF($J90="All Day",$I90,IF($K90="All Day",$I90,IF($K90&lt;=BU$4,0,IF($J90&lt;=BU$4,$I90,0)))))</f>
        <v>0</v>
      </c>
      <c r="BV90" s="101">
        <f>IF(Calculator!$I88="YES",IF($M90&gt;=BV$4,IF($L90&lt;=BV$4,$I90,0),IF($O90&gt;=BV$4,IF($N90&lt;=BV$4,$I90,0),IF($Q90&gt;=BV$4,IF($P90&lt;=BV$4,$I90,0),IF($S90&gt;=BV$4,IF($R90&lt;=BV$4,$I90,0),IF($M90&gt;=BV$4,IF($L90&lt;=BV$4,$I90,0),IF($O90&gt;=BV$4,IF($N90&lt;=BV$4,$I90,0),IF($Q90&gt;=BV$4,IF($P90&lt;=BV$4,$I90,0),IF($S90&gt;=BV$4,IF($R90&lt;=BV$4,$I90,0),0)))))))),IF($J90="All Day",$I90,IF($K90="All Day",$I90,IF($K90&lt;=BV$4,0,IF($J90&lt;=BV$4,$I90,0)))))</f>
        <v>0</v>
      </c>
      <c r="BW90" s="101">
        <f>IF(Calculator!$I88="YES",IF($M90&gt;=BW$4,IF($L90&lt;=BW$4,$I90,0),IF($O90&gt;=BW$4,IF($N90&lt;=BW$4,$I90,0),IF($Q90&gt;=BW$4,IF($P90&lt;=BW$4,$I90,0),IF($S90&gt;=BW$4,IF($R90&lt;=BW$4,$I90,0),IF($M90&gt;=BW$4,IF($L90&lt;=BW$4,$I90,0),IF($O90&gt;=BW$4,IF($N90&lt;=BW$4,$I90,0),IF($Q90&gt;=BW$4,IF($P90&lt;=BW$4,$I90,0),IF($S90&gt;=BW$4,IF($R90&lt;=BW$4,$I90,0),0)))))))),IF($J90="All Day",$I90,IF($K90="All Day",$I90,IF($K90&lt;=BW$4,0,IF($J90&lt;=BW$4,$I90,0)))))</f>
        <v>0</v>
      </c>
      <c r="BX90" s="101">
        <f>IF(Calculator!$I88="YES",IF($M90&gt;=BX$4,IF($L90&lt;=BX$4,$I90,0),IF($O90&gt;=BX$4,IF($N90&lt;=BX$4,$I90,0),IF($Q90&gt;=BX$4,IF($P90&lt;=BX$4,$I90,0),IF($S90&gt;=BX$4,IF($R90&lt;=BX$4,$I90,0),IF($M90&gt;=BX$4,IF($L90&lt;=BX$4,$I90,0),IF($O90&gt;=BX$4,IF($N90&lt;=BX$4,$I90,0),IF($Q90&gt;=BX$4,IF($P90&lt;=BX$4,$I90,0),IF($S90&gt;=BX$4,IF($R90&lt;=BX$4,$I90,0),0)))))))),IF($J90="All Day",$I90,IF($K90="All Day",$I90,IF($K90&lt;=BX$4,0,IF($J90&lt;=BX$4,$I90,0)))))</f>
        <v>0</v>
      </c>
      <c r="BY90" s="101">
        <f>IF(Calculator!$I88="YES",IF($M90&gt;=BY$4,IF($L90&lt;=BY$4,$I90,0),IF($O90&gt;=BY$4,IF($N90&lt;=BY$4,$I90,0),IF($Q90&gt;=BY$4,IF($P90&lt;=BY$4,$I90,0),IF($S90&gt;=BY$4,IF($R90&lt;=BY$4,$I90,0),IF($M90&gt;=BY$4,IF($L90&lt;=BY$4,$I90,0),IF($O90&gt;=BY$4,IF($N90&lt;=BY$4,$I90,0),IF($Q90&gt;=BY$4,IF($P90&lt;=BY$4,$I90,0),IF($S90&gt;=BY$4,IF($R90&lt;=BY$4,$I90,0),0)))))))),IF($J90="All Day",$I90,IF($K90="All Day",$I90,IF($K90&lt;=BY$4,0,IF($J90&lt;=BY$4,$I90,0)))))</f>
        <v>0</v>
      </c>
      <c r="BZ90" s="101">
        <f>IF(Calculator!$I88="YES",IF($M90&gt;=BZ$4,IF($L90&lt;=BZ$4,$I90,0),IF($O90&gt;=BZ$4,IF($N90&lt;=BZ$4,$I90,0),IF($Q90&gt;=BZ$4,IF($P90&lt;=BZ$4,$I90,0),IF($S90&gt;=BZ$4,IF($R90&lt;=BZ$4,$I90,0),IF($M90&gt;=BZ$4,IF($L90&lt;=BZ$4,$I90,0),IF($O90&gt;=BZ$4,IF($N90&lt;=BZ$4,$I90,0),IF($Q90&gt;=BZ$4,IF($P90&lt;=BZ$4,$I90,0),IF($S90&gt;=BZ$4,IF($R90&lt;=BZ$4,$I90,0),0)))))))),IF($J90="All Day",$I90,IF($K90="All Day",$I90,IF($K90&lt;=BZ$4,0,IF($J90&lt;=BZ$4,$I90,0)))))</f>
        <v>0</v>
      </c>
      <c r="CA90" s="101">
        <f>IF(Calculator!$I88="YES",IF($M90&gt;=CA$4,IF($L90&lt;=CA$4,$I90,0),IF($O90&gt;=CA$4,IF($N90&lt;=CA$4,$I90,0),IF($Q90&gt;=CA$4,IF($P90&lt;=CA$4,$I90,0),IF($S90&gt;=CA$4,IF($R90&lt;=CA$4,$I90,0),IF($M90&gt;=CA$4,IF($L90&lt;=CA$4,$I90,0),IF($O90&gt;=CA$4,IF($N90&lt;=CA$4,$I90,0),IF($Q90&gt;=CA$4,IF($P90&lt;=CA$4,$I90,0),IF($S90&gt;=CA$4,IF($R90&lt;=CA$4,$I90,0),0)))))))),IF($J90="All Day",$I90,IF($K90="All Day",$I90,IF($K90&lt;=CA$4,0,IF($J90&lt;=CA$4,$I90,0)))))</f>
        <v>0</v>
      </c>
      <c r="CB90" s="101">
        <f>IF(Calculator!$I88="YES",IF($M90&gt;=CB$4,IF($L90&lt;=CB$4,$I90,0),IF($O90&gt;=CB$4,IF($N90&lt;=CB$4,$I90,0),IF($Q90&gt;=CB$4,IF($P90&lt;=CB$4,$I90,0),IF($S90&gt;=CB$4,IF($R90&lt;=CB$4,$I90,0),IF($M90&gt;=CB$4,IF($L90&lt;=CB$4,$I90,0),IF($O90&gt;=CB$4,IF($N90&lt;=CB$4,$I90,0),IF($Q90&gt;=CB$4,IF($P90&lt;=CB$4,$I90,0),IF($S90&gt;=CB$4,IF($R90&lt;=CB$4,$I90,0),0)))))))),IF($J90="All Day",$I90,IF($K90="All Day",$I90,IF($K90&lt;=CB$4,0,IF($J90&lt;=CB$4,$I90,0)))))</f>
        <v>0</v>
      </c>
      <c r="CC90" s="101">
        <f>IF(Calculator!$I88="YES",IF($M90&gt;=CC$4,IF($L90&lt;=CC$4,$I90,0),IF($O90&gt;=CC$4,IF($N90&lt;=CC$4,$I90,0),IF($Q90&gt;=CC$4,IF($P90&lt;=CC$4,$I90,0),IF($S90&gt;=CC$4,IF($R90&lt;=CC$4,$I90,0),IF($M90&gt;=CC$4,IF($L90&lt;=CC$4,$I90,0),IF($O90&gt;=CC$4,IF($N90&lt;=CC$4,$I90,0),IF($Q90&gt;=CC$4,IF($P90&lt;=CC$4,$I90,0),IF($S90&gt;=CC$4,IF($R90&lt;=CC$4,$I90,0),0)))))))),IF($J90="All Day",$I90,IF($K90="All Day",$I90,IF($K90&lt;=CC$4,0,IF($J90&lt;=CC$4,$I90,0)))))</f>
        <v>0</v>
      </c>
      <c r="CD90" s="101">
        <f>IF(Calculator!$I88="YES",IF($M90&gt;=CD$4,IF($L90&lt;=CD$4,$I90,0),IF($O90&gt;=CD$4,IF($N90&lt;=CD$4,$I90,0),IF($Q90&gt;=CD$4,IF($P90&lt;=CD$4,$I90,0),IF($S90&gt;=CD$4,IF($R90&lt;=CD$4,$I90,0),IF($M90&gt;=CD$4,IF($L90&lt;=CD$4,$I90,0),IF($O90&gt;=CD$4,IF($N90&lt;=CD$4,$I90,0),IF($Q90&gt;=CD$4,IF($P90&lt;=CD$4,$I90,0),IF($S90&gt;=CD$4,IF($R90&lt;=CD$4,$I90,0),0)))))))),IF($J90="All Day",$I90,IF($K90="All Day",$I90,IF($K90&lt;=CD$4,0,IF($J90&lt;=CD$4,$I90,0)))))</f>
        <v>0</v>
      </c>
      <c r="CE90" s="101">
        <f>IF(Calculator!$I88="YES",IF($M90&gt;=CE$4,IF($L90&lt;=CE$4,$I90,0),IF($O90&gt;=CE$4,IF($N90&lt;=CE$4,$I90,0),IF($Q90&gt;=CE$4,IF($P90&lt;=CE$4,$I90,0),IF($S90&gt;=CE$4,IF($R90&lt;=CE$4,$I90,0),IF($M90&gt;=CE$4,IF($L90&lt;=CE$4,$I90,0),IF($O90&gt;=CE$4,IF($N90&lt;=CE$4,$I90,0),IF($Q90&gt;=CE$4,IF($P90&lt;=CE$4,$I90,0),IF($S90&gt;=CE$4,IF($R90&lt;=CE$4,$I90,0),0)))))))),IF($J90="All Day",$I90,IF($K90="All Day",$I90,IF($K90&lt;=CE$4,0,IF($J90&lt;=CE$4,$I90,0)))))</f>
        <v>0</v>
      </c>
      <c r="CF90" s="101">
        <f>IF(Calculator!$I88="YES",IF($M90&gt;=CF$4,IF($L90&lt;=CF$4,$I90,0),IF($O90&gt;=CF$4,IF($N90&lt;=CF$4,$I90,0),IF($Q90&gt;=CF$4,IF($P90&lt;=CF$4,$I90,0),IF($S90&gt;=CF$4,IF($R90&lt;=CF$4,$I90,0),IF($M90&gt;=CF$4,IF($L90&lt;=CF$4,$I90,0),IF($O90&gt;=CF$4,IF($N90&lt;=CF$4,$I90,0),IF($Q90&gt;=CF$4,IF($P90&lt;=CF$4,$I90,0),IF($S90&gt;=CF$4,IF($R90&lt;=CF$4,$I90,0),0)))))))),IF($J90="All Day",$I90,IF($K90="All Day",$I90,IF($K90&lt;=CF$4,0,IF($J90&lt;=CF$4,$I90,0)))))</f>
        <v>0</v>
      </c>
      <c r="CG90" s="101">
        <f>IF(Calculator!$I88="YES",IF($M90&gt;=CG$4,IF($L90&lt;=CG$4,$I90,0),IF($O90&gt;=CG$4,IF($N90&lt;=CG$4,$I90,0),IF($Q90&gt;=CG$4,IF($P90&lt;=CG$4,$I90,0),IF($S90&gt;=CG$4,IF($R90&lt;=CG$4,$I90,0),IF($M90&gt;=CG$4,IF($L90&lt;=CG$4,$I90,0),IF($O90&gt;=CG$4,IF($N90&lt;=CG$4,$I90,0),IF($Q90&gt;=CG$4,IF($P90&lt;=CG$4,$I90,0),IF($S90&gt;=CG$4,IF($R90&lt;=CG$4,$I90,0),0)))))))),IF($J90="All Day",$I90,IF($K90="All Day",$I90,IF($K90&lt;=CG$4,0,IF($J90&lt;=CG$4,$I90,0)))))</f>
        <v>0</v>
      </c>
      <c r="CH90" s="101">
        <f>IF(Calculator!$I88="YES",IF($M90&gt;=CH$4,IF($L90&lt;=CH$4,$I90,0),IF($O90&gt;=CH$4,IF($N90&lt;=CH$4,$I90,0),IF($Q90&gt;=CH$4,IF($P90&lt;=CH$4,$I90,0),IF($S90&gt;=CH$4,IF($R90&lt;=CH$4,$I90,0),IF($M90&gt;=CH$4,IF($L90&lt;=CH$4,$I90,0),IF($O90&gt;=CH$4,IF($N90&lt;=CH$4,$I90,0),IF($Q90&gt;=CH$4,IF($P90&lt;=CH$4,$I90,0),IF($S90&gt;=CH$4,IF($R90&lt;=CH$4,$I90,0),0)))))))),IF($J90="All Day",$I90,IF($K90="All Day",$I90,IF($K90&lt;=CH$4,0,IF($J90&lt;=CH$4,$I90,0)))))</f>
        <v>0</v>
      </c>
      <c r="CI90" s="101">
        <f>IF(Calculator!$I88="YES",IF($M90&gt;=CI$4,IF($L90&lt;=CI$4,$I90,0),IF($O90&gt;=CI$4,IF($N90&lt;=CI$4,$I90,0),IF($Q90&gt;=CI$4,IF($P90&lt;=CI$4,$I90,0),IF($S90&gt;=CI$4,IF($R90&lt;=CI$4,$I90,0),IF($M90&gt;=CI$4,IF($L90&lt;=CI$4,$I90,0),IF($O90&gt;=CI$4,IF($N90&lt;=CI$4,$I90,0),IF($Q90&gt;=CI$4,IF($P90&lt;=CI$4,$I90,0),IF($S90&gt;=CI$4,IF($R90&lt;=CI$4,$I90,0),0)))))))),IF($J90="All Day",$I90,IF($K90="All Day",$I90,IF($K90&lt;=CI$4,0,IF($J90&lt;=CI$4,$I90,0)))))</f>
        <v>0</v>
      </c>
      <c r="CJ90" s="101">
        <f>IF(Calculator!$I88="YES",IF($M90&gt;=CJ$4,IF($L90&lt;=CJ$4,$I90,0),IF($O90&gt;=CJ$4,IF($N90&lt;=CJ$4,$I90,0),IF($Q90&gt;=CJ$4,IF($P90&lt;=CJ$4,$I90,0),IF($S90&gt;=CJ$4,IF($R90&lt;=CJ$4,$I90,0),IF($M90&gt;=CJ$4,IF($L90&lt;=CJ$4,$I90,0),IF($O90&gt;=CJ$4,IF($N90&lt;=CJ$4,$I90,0),IF($Q90&gt;=CJ$4,IF($P90&lt;=CJ$4,$I90,0),IF($S90&gt;=CJ$4,IF($R90&lt;=CJ$4,$I90,0),0)))))))),IF($J90="All Day",$I90,IF($K90="All Day",$I90,IF($K90&lt;=CJ$4,0,IF($J90&lt;=CJ$4,$I90,0)))))</f>
        <v>0</v>
      </c>
      <c r="CK90" s="101">
        <f>IF(Calculator!$I88="YES",IF($M90&gt;=CK$4,IF($L90&lt;=CK$4,$I90,0),IF($O90&gt;=CK$4,IF($N90&lt;=CK$4,$I90,0),IF($Q90&gt;=CK$4,IF($P90&lt;=CK$4,$I90,0),IF($S90&gt;=CK$4,IF($R90&lt;=CK$4,$I90,0),IF($M90&gt;=CK$4,IF($L90&lt;=CK$4,$I90,0),IF($O90&gt;=CK$4,IF($N90&lt;=CK$4,$I90,0),IF($Q90&gt;=CK$4,IF($P90&lt;=CK$4,$I90,0),IF($S90&gt;=CK$4,IF($R90&lt;=CK$4,$I90,0),0)))))))),IF($J90="All Day",$I90,IF($K90="All Day",$I90,IF($K90&lt;=CK$4,0,IF($J90&lt;=CK$4,$I90,0)))))</f>
        <v>0</v>
      </c>
      <c r="CL90" s="101">
        <f>IF(Calculator!$I88="YES",IF($M90&gt;=CL$4,IF($L90&lt;=CL$4,$I90,0),IF($O90&gt;=CL$4,IF($N90&lt;=CL$4,$I90,0),IF($Q90&gt;=CL$4,IF($P90&lt;=CL$4,$I90,0),IF($S90&gt;=CL$4,IF($R90&lt;=CL$4,$I90,0),IF($M90&gt;=CL$4,IF($L90&lt;=CL$4,$I90,0),IF($O90&gt;=CL$4,IF($N90&lt;=CL$4,$I90,0),IF($Q90&gt;=CL$4,IF($P90&lt;=CL$4,$I90,0),IF($S90&gt;=CL$4,IF($R90&lt;=CL$4,$I90,0),0)))))))),IF($J90="All Day",$I90,IF($K90="All Day",$I90,IF($K90&lt;=CL$4,0,IF($J90&lt;=CL$4,$I90,0)))))</f>
        <v>0</v>
      </c>
      <c r="CM90" s="101">
        <f>IF(Calculator!$I88="YES",IF($M90&gt;=CM$4,IF($L90&lt;=CM$4,$I90,0),IF($O90&gt;=CM$4,IF($N90&lt;=CM$4,$I90,0),IF($Q90&gt;=CM$4,IF($P90&lt;=CM$4,$I90,0),IF($S90&gt;=CM$4,IF($R90&lt;=CM$4,$I90,0),IF($M90&gt;=CM$4,IF($L90&lt;=CM$4,$I90,0),IF($O90&gt;=CM$4,IF($N90&lt;=CM$4,$I90,0),IF($Q90&gt;=CM$4,IF($P90&lt;=CM$4,$I90,0),IF($S90&gt;=CM$4,IF($R90&lt;=CM$4,$I90,0),0)))))))),IF($J90="All Day",$I90,IF($K90="All Day",$I90,IF($K90&lt;=CM$4,0,IF($J90&lt;=CM$4,$I90,0)))))</f>
        <v>0</v>
      </c>
      <c r="CN90" s="101">
        <f>IF(Calculator!$I88="YES",IF($M90&gt;=CN$4,IF($L90&lt;=CN$4,$I90,0),IF($O90&gt;=CN$4,IF($N90&lt;=CN$4,$I90,0),IF($Q90&gt;=CN$4,IF($P90&lt;=CN$4,$I90,0),IF($S90&gt;=CN$4,IF($R90&lt;=CN$4,$I90,0),IF($M90&gt;=CN$4,IF($L90&lt;=CN$4,$I90,0),IF($O90&gt;=CN$4,IF($N90&lt;=CN$4,$I90,0),IF($Q90&gt;=CN$4,IF($P90&lt;=CN$4,$I90,0),IF($S90&gt;=CN$4,IF($R90&lt;=CN$4,$I90,0),0)))))))),IF($J90="All Day",$I90,IF($K90="All Day",$I90,IF($K90&lt;=CN$4,0,IF($J90&lt;=CN$4,$I90,0)))))</f>
        <v>0</v>
      </c>
      <c r="CO90" s="101">
        <f>IF(Calculator!$I88="YES",IF($M90&gt;=CO$4,IF($L90&lt;=CO$4,$I90,0),IF($O90&gt;=CO$4,IF($N90&lt;=CO$4,$I90,0),IF($Q90&gt;=CO$4,IF($P90&lt;=CO$4,$I90,0),IF($S90&gt;=CO$4,IF($R90&lt;=CO$4,$I90,0),IF($M90&gt;=CO$4,IF($L90&lt;=CO$4,$I90,0),IF($O90&gt;=CO$4,IF($N90&lt;=CO$4,$I90,0),IF($Q90&gt;=CO$4,IF($P90&lt;=CO$4,$I90,0),IF($S90&gt;=CO$4,IF($R90&lt;=CO$4,$I90,0),0)))))))),IF($J90="All Day",$I90,IF($K90="All Day",$I90,IF($K90&lt;=CO$4,0,IF($J90&lt;=CO$4,$I90,0)))))</f>
        <v>0</v>
      </c>
      <c r="CP90" s="101">
        <f>IF(Calculator!$I88="YES",IF($M90&gt;=CP$4,IF($L90&lt;=CP$4,$I90,0),IF($O90&gt;=CP$4,IF($N90&lt;=CP$4,$I90,0),IF($Q90&gt;=CP$4,IF($P90&lt;=CP$4,$I90,0),IF($S90&gt;=CP$4,IF($R90&lt;=CP$4,$I90,0),IF($M90&gt;=CP$4,IF($L90&lt;=CP$4,$I90,0),IF($O90&gt;=CP$4,IF($N90&lt;=CP$4,$I90,0),IF($Q90&gt;=CP$4,IF($P90&lt;=CP$4,$I90,0),IF($S90&gt;=CP$4,IF($R90&lt;=CP$4,$I90,0),0)))))))),IF($J90="All Day",$I90,IF($K90="All Day",$I90,IF($K90&lt;=CP$4,0,IF($J90&lt;=CP$4,$I90,0)))))</f>
        <v>0</v>
      </c>
      <c r="CQ90" s="101">
        <f>IF(Calculator!$I88="YES",IF($M90&gt;=CQ$4,IF($L90&lt;=CQ$4,$I90,0),IF($O90&gt;=CQ$4,IF($N90&lt;=CQ$4,$I90,0),IF($Q90&gt;=CQ$4,IF($P90&lt;=CQ$4,$I90,0),IF($S90&gt;=CQ$4,IF($R90&lt;=CQ$4,$I90,0),IF($M90&gt;=CQ$4,IF($L90&lt;=CQ$4,$I90,0),IF($O90&gt;=CQ$4,IF($N90&lt;=CQ$4,$I90,0),IF($Q90&gt;=CQ$4,IF($P90&lt;=CQ$4,$I90,0),IF($S90&gt;=CQ$4,IF($R90&lt;=CQ$4,$I90,0),0)))))))),IF($J90="All Day",$I90,IF($K90="All Day",$I90,IF($K90&lt;=CQ$4,0,IF($J90&lt;=CQ$4,$I90,0)))))</f>
        <v>0</v>
      </c>
      <c r="CR90" s="101">
        <f>IF(Calculator!$I88="YES",IF($M90&gt;=CR$4,IF($L90&lt;=CR$4,$I90,0),IF($O90&gt;=CR$4,IF($N90&lt;=CR$4,$I90,0),IF($Q90&gt;=CR$4,IF($P90&lt;=CR$4,$I90,0),IF($S90&gt;=CR$4,IF($R90&lt;=CR$4,$I90,0),IF($M90&gt;=CR$4,IF($L90&lt;=CR$4,$I90,0),IF($O90&gt;=CR$4,IF($N90&lt;=CR$4,$I90,0),IF($Q90&gt;=CR$4,IF($P90&lt;=CR$4,$I90,0),IF($S90&gt;=CR$4,IF($R90&lt;=CR$4,$I90,0),0)))))))),IF($J90="All Day",$I90,IF($K90="All Day",$I90,IF($K90&lt;=CR$4,0,IF($J90&lt;=CR$4,$I90,0)))))</f>
        <v>0</v>
      </c>
      <c r="CS90" s="101">
        <f>IF(Calculator!$I88="YES",IF($M90&gt;=CS$4,IF($L90&lt;=CS$4,$I90,0),IF($O90&gt;=CS$4,IF($N90&lt;=CS$4,$I90,0),IF($Q90&gt;=CS$4,IF($P90&lt;=CS$4,$I90,0),IF($S90&gt;=CS$4,IF($R90&lt;=CS$4,$I90,0),IF($M90&gt;=CS$4,IF($L90&lt;=CS$4,$I90,0),IF($O90&gt;=CS$4,IF($N90&lt;=CS$4,$I90,0),IF($Q90&gt;=CS$4,IF($P90&lt;=CS$4,$I90,0),IF($S90&gt;=CS$4,IF($R90&lt;=CS$4,$I90,0),0)))))))),IF($J90="All Day",$I90,IF($K90="All Day",$I90,IF($K90&lt;=CS$4,0,IF($J90&lt;=CS$4,$I90,0)))))</f>
        <v>0</v>
      </c>
      <c r="CT90" s="101">
        <f>IF(Calculator!$I88="YES",IF($M90&gt;=CT$4,IF($L90&lt;=CT$4,$I90,0),IF($O90&gt;=CT$4,IF($N90&lt;=CT$4,$I90,0),IF($Q90&gt;=CT$4,IF($P90&lt;=CT$4,$I90,0),IF($S90&gt;=CT$4,IF($R90&lt;=CT$4,$I90,0),IF($M90&gt;=CT$4,IF($L90&lt;=CT$4,$I90,0),IF($O90&gt;=CT$4,IF($N90&lt;=CT$4,$I90,0),IF($Q90&gt;=CT$4,IF($P90&lt;=CT$4,$I90,0),IF($S90&gt;=CT$4,IF($R90&lt;=CT$4,$I90,0),0)))))))),IF($J90="All Day",$I90,IF($K90="All Day",$I90,IF($K90&lt;=CT$4,0,IF($J90&lt;=CT$4,$I90,0)))))</f>
        <v>0</v>
      </c>
      <c r="CU90" s="101">
        <f>IF(Calculator!$I88="YES",IF($M90&gt;=CU$4,IF($L90&lt;=CU$4,$I90,0),IF($O90&gt;=CU$4,IF($N90&lt;=CU$4,$I90,0),IF($Q90&gt;=CU$4,IF($P90&lt;=CU$4,$I90,0),IF($S90&gt;=CU$4,IF($R90&lt;=CU$4,$I90,0),IF($M90&gt;=CU$4,IF($L90&lt;=CU$4,$I90,0),IF($O90&gt;=CU$4,IF($N90&lt;=CU$4,$I90,0),IF($Q90&gt;=CU$4,IF($P90&lt;=CU$4,$I90,0),IF($S90&gt;=CU$4,IF($R90&lt;=CU$4,$I90,0),0)))))))),IF($J90="All Day",$I90,IF($K90="All Day",$I90,IF($K90&lt;=CU$4,0,IF($J90&lt;=CU$4,$I90,0)))))</f>
        <v>0</v>
      </c>
      <c r="CV90" s="101">
        <f>IF(Calculator!$I88="YES",IF($M90&gt;=CV$4,IF($L90&lt;=CV$4,$I90,0),IF($O90&gt;=CV$4,IF($N90&lt;=CV$4,$I90,0),IF($Q90&gt;=CV$4,IF($P90&lt;=CV$4,$I90,0),IF($S90&gt;=CV$4,IF($R90&lt;=CV$4,$I90,0),IF($M90&gt;=CV$4,IF($L90&lt;=CV$4,$I90,0),IF($O90&gt;=CV$4,IF($N90&lt;=CV$4,$I90,0),IF($Q90&gt;=CV$4,IF($P90&lt;=CV$4,$I90,0),IF($S90&gt;=CV$4,IF($R90&lt;=CV$4,$I90,0),0)))))))),IF($J90="All Day",$I90,IF($K90="All Day",$I90,IF($K90&lt;=CV$4,0,IF($J90&lt;=CV$4,$I90,0)))))</f>
        <v>0</v>
      </c>
      <c r="CW90" s="101">
        <f>IF(Calculator!$I88="YES",IF($M90&gt;=CW$4,IF($L90&lt;=CW$4,$I90,0),IF($O90&gt;=CW$4,IF($N90&lt;=CW$4,$I90,0),IF($Q90&gt;=CW$4,IF($P90&lt;=CW$4,$I90,0),IF($S90&gt;=CW$4,IF($R90&lt;=CW$4,$I90,0),IF($M90&gt;=CW$4,IF($L90&lt;=CW$4,$I90,0),IF($O90&gt;=CW$4,IF($N90&lt;=CW$4,$I90,0),IF($Q90&gt;=CW$4,IF($P90&lt;=CW$4,$I90,0),IF($S90&gt;=CW$4,IF($R90&lt;=CW$4,$I90,0),0)))))))),IF($J90="All Day",$I90,IF($K90="All Day",$I90,IF($K90&lt;=CW$4,0,IF($J90&lt;=CW$4,$I90,0)))))</f>
        <v>0</v>
      </c>
      <c r="CX90" s="101">
        <f>IF(Calculator!$I88="YES",IF($M90&gt;=CX$4,IF($L90&lt;=CX$4,$I90,0),IF($O90&gt;=CX$4,IF($N90&lt;=CX$4,$I90,0),IF($Q90&gt;=CX$4,IF($P90&lt;=CX$4,$I90,0),IF($S90&gt;=CX$4,IF($R90&lt;=CX$4,$I90,0),IF($M90&gt;=CX$4,IF($L90&lt;=CX$4,$I90,0),IF($O90&gt;=CX$4,IF($N90&lt;=CX$4,$I90,0),IF($Q90&gt;=CX$4,IF($P90&lt;=CX$4,$I90,0),IF($S90&gt;=CX$4,IF($R90&lt;=CX$4,$I90,0),0)))))))),IF($J90="All Day",$I90,IF($K90="All Day",$I90,IF($K90&lt;=CX$4,0,IF($J90&lt;=CX$4,$I90,0)))))</f>
        <v>0</v>
      </c>
      <c r="CY90" s="101">
        <f>IF(Calculator!$I88="YES",IF($M90&gt;=CY$4,IF($L90&lt;=CY$4,$I90,0),IF($O90&gt;=CY$4,IF($N90&lt;=CY$4,$I90,0),IF($Q90&gt;=CY$4,IF($P90&lt;=CY$4,$I90,0),IF($S90&gt;=CY$4,IF($R90&lt;=CY$4,$I90,0),IF($M90&gt;=CY$4,IF($L90&lt;=CY$4,$I90,0),IF($O90&gt;=CY$4,IF($N90&lt;=CY$4,$I90,0),IF($Q90&gt;=CY$4,IF($P90&lt;=CY$4,$I90,0),IF($S90&gt;=CY$4,IF($R90&lt;=CY$4,$I90,0),0)))))))),IF($J90="All Day",$I90,IF($K90="All Day",$I90,IF($K90&lt;=CY$4,0,IF($J90&lt;=CY$4,$I90,0)))))</f>
        <v>0</v>
      </c>
      <c r="CZ90" s="101">
        <f>IF(Calculator!$I88="YES",IF($M90&gt;=CZ$4,IF($L90&lt;=CZ$4,$I90,0),IF($O90&gt;=CZ$4,IF($N90&lt;=CZ$4,$I90,0),IF($Q90&gt;=CZ$4,IF($P90&lt;=CZ$4,$I90,0),IF($S90&gt;=CZ$4,IF($R90&lt;=CZ$4,$I90,0),IF($M90&gt;=CZ$4,IF($L90&lt;=CZ$4,$I90,0),IF($O90&gt;=CZ$4,IF($N90&lt;=CZ$4,$I90,0),IF($Q90&gt;=CZ$4,IF($P90&lt;=CZ$4,$I90,0),IF($S90&gt;=CZ$4,IF($R90&lt;=CZ$4,$I90,0),0)))))))),IF($J90="All Day",$I90,IF($K90="All Day",$I90,IF($K90&lt;=CZ$4,0,IF($J90&lt;=CZ$4,$I90,0)))))</f>
        <v>0</v>
      </c>
      <c r="DA90" s="101">
        <f>IF(Calculator!$I88="YES",IF($M90&gt;=DA$4,IF($L90&lt;=DA$4,$I90,0),IF($O90&gt;=DA$4,IF($N90&lt;=DA$4,$I90,0),IF($Q90&gt;=DA$4,IF($P90&lt;=DA$4,$I90,0),IF($S90&gt;=DA$4,IF($R90&lt;=DA$4,$I90,0),IF($M90&gt;=DA$4,IF($L90&lt;=DA$4,$I90,0),IF($O90&gt;=DA$4,IF($N90&lt;=DA$4,$I90,0),IF($Q90&gt;=DA$4,IF($P90&lt;=DA$4,$I90,0),IF($S90&gt;=DA$4,IF($R90&lt;=DA$4,$I90,0),0)))))))),IF($J90="All Day",$I90,IF($K90="All Day",$I90,IF($K90&lt;=DA$4,0,IF($J90&lt;=DA$4,$I90,0)))))</f>
        <v>0</v>
      </c>
      <c r="DB90" s="101">
        <f>IF(Calculator!$I88="YES",IF($M90&gt;=DB$4,IF($L90&lt;=DB$4,$I90,0),IF($O90&gt;=DB$4,IF($N90&lt;=DB$4,$I90,0),IF($Q90&gt;=DB$4,IF($P90&lt;=DB$4,$I90,0),IF($S90&gt;=DB$4,IF($R90&lt;=DB$4,$I90,0),IF($M90&gt;=DB$4,IF($L90&lt;=DB$4,$I90,0),IF($O90&gt;=DB$4,IF($N90&lt;=DB$4,$I90,0),IF($Q90&gt;=DB$4,IF($P90&lt;=DB$4,$I90,0),IF($S90&gt;=DB$4,IF($R90&lt;=DB$4,$I90,0),0)))))))),IF($J90="All Day",$I90,IF($K90="All Day",$I90,IF($K90&lt;=DB$4,0,IF($J90&lt;=DB$4,$I90,0)))))</f>
        <v>0</v>
      </c>
      <c r="DC90" s="101">
        <f>IF(Calculator!$I88="YES",IF($M90&gt;=DC$4,IF($L90&lt;=DC$4,$I90,0),IF($O90&gt;=DC$4,IF($N90&lt;=DC$4,$I90,0),IF($Q90&gt;=DC$4,IF($P90&lt;=DC$4,$I90,0),IF($S90&gt;=DC$4,IF($R90&lt;=DC$4,$I90,0),IF($M90&gt;=DC$4,IF($L90&lt;=DC$4,$I90,0),IF($O90&gt;=DC$4,IF($N90&lt;=DC$4,$I90,0),IF($Q90&gt;=DC$4,IF($P90&lt;=DC$4,$I90,0),IF($S90&gt;=DC$4,IF($R90&lt;=DC$4,$I90,0),0)))))))),IF($J90="All Day",$I90,IF($K90="All Day",$I90,IF($K90&lt;=DC$4,0,IF($J90&lt;=DC$4,$I90,0)))))</f>
        <v>0</v>
      </c>
      <c r="DD90" s="101">
        <f>IF(Calculator!$I88="YES",IF($M90&gt;=DD$4,IF($L90&lt;=DD$4,$I90,0),IF($O90&gt;=DD$4,IF($N90&lt;=DD$4,$I90,0),IF($Q90&gt;=DD$4,IF($P90&lt;=DD$4,$I90,0),IF($S90&gt;=DD$4,IF($R90&lt;=DD$4,$I90,0),IF($M90&gt;=DD$4,IF($L90&lt;=DD$4,$I90,0),IF($O90&gt;=DD$4,IF($N90&lt;=DD$4,$I90,0),IF($Q90&gt;=DD$4,IF($P90&lt;=DD$4,$I90,0),IF($S90&gt;=DD$4,IF($R90&lt;=DD$4,$I90,0),0)))))))),IF($J90="All Day",$I90,IF($K90="All Day",$I90,IF($K90&lt;=DD$4,0,IF($J90&lt;=DD$4,$I90,0)))))</f>
        <v>0</v>
      </c>
      <c r="DE90" s="101">
        <f>IF(Calculator!$I88="YES",IF($M90&gt;=DE$4,IF($L90&lt;=DE$4,$I90,0),IF($O90&gt;=DE$4,IF($N90&lt;=DE$4,$I90,0),IF($Q90&gt;=DE$4,IF($P90&lt;=DE$4,$I90,0),IF($S90&gt;=DE$4,IF($R90&lt;=DE$4,$I90,0),IF($M90&gt;=DE$4,IF($L90&lt;=DE$4,$I90,0),IF($O90&gt;=DE$4,IF($N90&lt;=DE$4,$I90,0),IF($Q90&gt;=DE$4,IF($P90&lt;=DE$4,$I90,0),IF($S90&gt;=DE$4,IF($R90&lt;=DE$4,$I90,0),0)))))))),IF($J90="All Day",$I90,IF($K90="All Day",$I90,IF($K90&lt;=DE$4,0,IF($J90&lt;=DE$4,$I90,0)))))</f>
        <v>0</v>
      </c>
      <c r="DF90" s="101">
        <f>IF(Calculator!$I88="YES",IF($M90&gt;=DF$4,IF($L90&lt;=DF$4,$I90,0),IF($O90&gt;=DF$4,IF($N90&lt;=DF$4,$I90,0),IF($Q90&gt;=DF$4,IF($P90&lt;=DF$4,$I90,0),IF($S90&gt;=DF$4,IF($R90&lt;=DF$4,$I90,0),IF($M90&gt;=DF$4,IF($L90&lt;=DF$4,$I90,0),IF($O90&gt;=DF$4,IF($N90&lt;=DF$4,$I90,0),IF($Q90&gt;=DF$4,IF($P90&lt;=DF$4,$I90,0),IF($S90&gt;=DF$4,IF($R90&lt;=DF$4,$I90,0),0)))))))),IF($J90="All Day",$I90,IF($K90="All Day",$I90,IF($K90&lt;=DF$4,0,IF($J90&lt;=DF$4,$I90,0)))))</f>
        <v>0</v>
      </c>
      <c r="DG90" s="101">
        <f>IF(Calculator!$I88="YES",IF($M90&gt;=DG$4,IF($L90&lt;=DG$4,$I90,0),IF($O90&gt;=DG$4,IF($N90&lt;=DG$4,$I90,0),IF($Q90&gt;=DG$4,IF($P90&lt;=DG$4,$I90,0),IF($S90&gt;=DG$4,IF($R90&lt;=DG$4,$I90,0),IF($M90&gt;=DG$4,IF($L90&lt;=DG$4,$I90,0),IF($O90&gt;=DG$4,IF($N90&lt;=DG$4,$I90,0),IF($Q90&gt;=DG$4,IF($P90&lt;=DG$4,$I90,0),IF($S90&gt;=DG$4,IF($R90&lt;=DG$4,$I90,0),0)))))))),IF($J90="All Day",$I90,IF($K90="All Day",$I90,IF($K90&lt;=DG$4,0,IF($J90&lt;=DG$4,$I90,0)))))</f>
        <v>0</v>
      </c>
      <c r="DH90" s="101">
        <f>IF(Calculator!$I88="YES",IF($M90&gt;=DH$4,IF($L90&lt;=DH$4,$I90,0),IF($O90&gt;=DH$4,IF($N90&lt;=DH$4,$I90,0),IF($Q90&gt;=DH$4,IF($P90&lt;=DH$4,$I90,0),IF($S90&gt;=DH$4,IF($R90&lt;=DH$4,$I90,0),IF($M90&gt;=DH$4,IF($L90&lt;=DH$4,$I90,0),IF($O90&gt;=DH$4,IF($N90&lt;=DH$4,$I90,0),IF($Q90&gt;=DH$4,IF($P90&lt;=DH$4,$I90,0),IF($S90&gt;=DH$4,IF($R90&lt;=DH$4,$I90,0),0)))))))),IF($J90="All Day",$I90,IF($K90="All Day",$I90,IF($K90&lt;=DH$4,0,IF($J90&lt;=DH$4,$I90,0)))))</f>
        <v>0</v>
      </c>
      <c r="DI90" s="101">
        <f>IF(Calculator!$I88="YES",IF($M90&gt;=DI$4,IF($L90&lt;=DI$4,$I90,0),IF($O90&gt;=DI$4,IF($N90&lt;=DI$4,$I90,0),IF($Q90&gt;=DI$4,IF($P90&lt;=DI$4,$I90,0),IF($S90&gt;=DI$4,IF($R90&lt;=DI$4,$I90,0),IF($M90&gt;=DI$4,IF($L90&lt;=DI$4,$I90,0),IF($O90&gt;=DI$4,IF($N90&lt;=DI$4,$I90,0),IF($Q90&gt;=DI$4,IF($P90&lt;=DI$4,$I90,0),IF($S90&gt;=DI$4,IF($R90&lt;=DI$4,$I90,0),0)))))))),IF($J90="All Day",$I90,IF($K90="All Day",$I90,IF($K90&lt;=DI$4,0,IF($J90&lt;=DI$4,$I90,0)))))</f>
        <v>0</v>
      </c>
      <c r="DJ90" s="101">
        <f>IF(Calculator!$I88="YES",IF($M90&gt;=DJ$4,IF($L90&lt;=DJ$4,$I90,0),IF($O90&gt;=DJ$4,IF($N90&lt;=DJ$4,$I90,0),IF($Q90&gt;=DJ$4,IF($P90&lt;=DJ$4,$I90,0),IF($S90&gt;=DJ$4,IF($R90&lt;=DJ$4,$I90,0),IF($M90&gt;=DJ$4,IF($L90&lt;=DJ$4,$I90,0),IF($O90&gt;=DJ$4,IF($N90&lt;=DJ$4,$I90,0),IF($Q90&gt;=DJ$4,IF($P90&lt;=DJ$4,$I90,0),IF($S90&gt;=DJ$4,IF($R90&lt;=DJ$4,$I90,0),0)))))))),IF($J90="All Day",$I90,IF($K90="All Day",$I90,IF($K90&lt;=DJ$4,0,IF($J90&lt;=DJ$4,$I90,0)))))</f>
        <v>0</v>
      </c>
      <c r="DK90" s="101">
        <f>IF(Calculator!$I88="YES",IF($M90&gt;=DK$4,IF($L90&lt;=DK$4,$I90,0),IF($O90&gt;=DK$4,IF($N90&lt;=DK$4,$I90,0),IF($Q90&gt;=DK$4,IF($P90&lt;=DK$4,$I90,0),IF($S90&gt;=DK$4,IF($R90&lt;=DK$4,$I90,0),IF($M90&gt;=DK$4,IF($L90&lt;=DK$4,$I90,0),IF($O90&gt;=DK$4,IF($N90&lt;=DK$4,$I90,0),IF($Q90&gt;=DK$4,IF($P90&lt;=DK$4,$I90,0),IF($S90&gt;=DK$4,IF($R90&lt;=DK$4,$I90,0),0)))))))),IF($J90="All Day",$I90,IF($K90="All Day",$I90,IF($K90&lt;=DK$4,0,IF($J90&lt;=DK$4,$I90,0)))))</f>
        <v>0</v>
      </c>
      <c r="DL90" s="101">
        <f>IF(Calculator!$I88="YES",IF($M90&gt;=DL$4,IF($L90&lt;=DL$4,$I90,0),IF($O90&gt;=DL$4,IF($N90&lt;=DL$4,$I90,0),IF($Q90&gt;=DL$4,IF($P90&lt;=DL$4,$I90,0),IF($S90&gt;=DL$4,IF($R90&lt;=DL$4,$I90,0),IF($M90&gt;=DL$4,IF($L90&lt;=DL$4,$I90,0),IF($O90&gt;=DL$4,IF($N90&lt;=DL$4,$I90,0),IF($Q90&gt;=DL$4,IF($P90&lt;=DL$4,$I90,0),IF($S90&gt;=DL$4,IF($R90&lt;=DL$4,$I90,0),0)))))))),IF($J90="All Day",$I90,IF($K90="All Day",$I90,IF($K90&lt;=DL$4,0,IF($J90&lt;=DL$4,$I90,0)))))</f>
        <v>0</v>
      </c>
      <c r="DN90" s="110">
        <f>IF(Calculator!$F88="Winter only usage",1,0)</f>
        <v>0</v>
      </c>
      <c r="DO90" s="109">
        <f t="shared" si="787"/>
        <v>0</v>
      </c>
      <c r="DP90" s="109">
        <f t="shared" si="788"/>
        <v>0</v>
      </c>
      <c r="DQ90" s="109">
        <f t="shared" si="789"/>
        <v>0</v>
      </c>
      <c r="DR90" s="109">
        <f t="shared" si="790"/>
        <v>0</v>
      </c>
      <c r="DS90" s="109">
        <f t="shared" si="791"/>
        <v>0</v>
      </c>
      <c r="DT90" s="109">
        <f t="shared" si="792"/>
        <v>0</v>
      </c>
      <c r="DU90" s="109">
        <f t="shared" si="793"/>
        <v>0</v>
      </c>
      <c r="DV90" s="109">
        <f t="shared" si="794"/>
        <v>0</v>
      </c>
      <c r="DW90" s="109">
        <f t="shared" si="795"/>
        <v>0</v>
      </c>
      <c r="DX90" s="109">
        <f t="shared" si="796"/>
        <v>0</v>
      </c>
      <c r="DY90" s="109">
        <f t="shared" si="797"/>
        <v>0</v>
      </c>
      <c r="DZ90" s="109">
        <f t="shared" si="798"/>
        <v>0</v>
      </c>
      <c r="EA90" s="109">
        <f t="shared" si="799"/>
        <v>0</v>
      </c>
      <c r="EB90" s="109">
        <f t="shared" si="800"/>
        <v>0</v>
      </c>
      <c r="EC90" s="109">
        <f t="shared" si="801"/>
        <v>0</v>
      </c>
      <c r="ED90" s="109">
        <f t="shared" si="802"/>
        <v>0</v>
      </c>
      <c r="EE90" s="109">
        <f t="shared" si="803"/>
        <v>0</v>
      </c>
      <c r="EF90" s="109">
        <f t="shared" si="804"/>
        <v>0</v>
      </c>
      <c r="EG90" s="109">
        <f t="shared" si="805"/>
        <v>0</v>
      </c>
      <c r="EH90" s="109">
        <f t="shared" si="806"/>
        <v>0</v>
      </c>
      <c r="EI90" s="109">
        <f t="shared" si="807"/>
        <v>0</v>
      </c>
      <c r="EJ90" s="109">
        <f t="shared" si="808"/>
        <v>0</v>
      </c>
      <c r="EK90" s="109">
        <f t="shared" si="809"/>
        <v>0</v>
      </c>
      <c r="EL90" s="109">
        <f t="shared" si="810"/>
        <v>0</v>
      </c>
      <c r="EM90" s="109">
        <f t="shared" si="811"/>
        <v>0</v>
      </c>
      <c r="EN90" s="109">
        <f t="shared" si="812"/>
        <v>0</v>
      </c>
      <c r="EO90" s="109">
        <f t="shared" si="813"/>
        <v>0</v>
      </c>
      <c r="EP90" s="109">
        <f t="shared" si="814"/>
        <v>0</v>
      </c>
      <c r="EQ90" s="109">
        <f t="shared" si="815"/>
        <v>0</v>
      </c>
      <c r="ER90" s="109">
        <f t="shared" si="816"/>
        <v>0</v>
      </c>
      <c r="ES90" s="109">
        <f t="shared" si="817"/>
        <v>0</v>
      </c>
      <c r="ET90" s="109">
        <f t="shared" si="818"/>
        <v>0</v>
      </c>
      <c r="EU90" s="109">
        <f t="shared" si="819"/>
        <v>0</v>
      </c>
      <c r="EV90" s="109">
        <f t="shared" si="820"/>
        <v>0</v>
      </c>
      <c r="EW90" s="109">
        <f t="shared" si="821"/>
        <v>0</v>
      </c>
      <c r="EX90" s="109">
        <f t="shared" si="822"/>
        <v>0</v>
      </c>
      <c r="EY90" s="109">
        <f t="shared" si="823"/>
        <v>0</v>
      </c>
      <c r="EZ90" s="109">
        <f t="shared" si="824"/>
        <v>0</v>
      </c>
      <c r="FA90" s="109">
        <f t="shared" si="825"/>
        <v>0</v>
      </c>
      <c r="FB90" s="109">
        <f t="shared" si="826"/>
        <v>0</v>
      </c>
      <c r="FC90" s="109">
        <f t="shared" si="827"/>
        <v>0</v>
      </c>
      <c r="FD90" s="109">
        <f t="shared" si="828"/>
        <v>0</v>
      </c>
      <c r="FE90" s="109">
        <f t="shared" si="829"/>
        <v>0</v>
      </c>
      <c r="FF90" s="109">
        <f t="shared" si="830"/>
        <v>0</v>
      </c>
      <c r="FG90" s="109">
        <f t="shared" si="831"/>
        <v>0</v>
      </c>
      <c r="FH90" s="109">
        <f t="shared" si="832"/>
        <v>0</v>
      </c>
      <c r="FI90" s="109">
        <f t="shared" si="833"/>
        <v>0</v>
      </c>
      <c r="FJ90" s="109">
        <f t="shared" si="834"/>
        <v>0</v>
      </c>
      <c r="FK90" s="109">
        <f t="shared" si="835"/>
        <v>0</v>
      </c>
      <c r="FL90" s="109">
        <f t="shared" si="836"/>
        <v>0</v>
      </c>
      <c r="FM90" s="109">
        <f t="shared" si="837"/>
        <v>0</v>
      </c>
      <c r="FN90" s="109">
        <f t="shared" si="838"/>
        <v>0</v>
      </c>
      <c r="FO90" s="109">
        <f t="shared" si="839"/>
        <v>0</v>
      </c>
      <c r="FP90" s="109">
        <f t="shared" si="840"/>
        <v>0</v>
      </c>
      <c r="FQ90" s="109">
        <f t="shared" si="841"/>
        <v>0</v>
      </c>
      <c r="FR90" s="109">
        <f t="shared" si="842"/>
        <v>0</v>
      </c>
      <c r="FS90" s="109">
        <f t="shared" si="843"/>
        <v>0</v>
      </c>
      <c r="FT90" s="109">
        <f t="shared" si="844"/>
        <v>0</v>
      </c>
      <c r="FU90" s="109">
        <f t="shared" si="845"/>
        <v>0</v>
      </c>
      <c r="FV90" s="109">
        <f t="shared" si="846"/>
        <v>0</v>
      </c>
      <c r="FW90" s="109">
        <f t="shared" si="847"/>
        <v>0</v>
      </c>
      <c r="FX90" s="109">
        <f t="shared" si="848"/>
        <v>0</v>
      </c>
      <c r="FY90" s="109">
        <f t="shared" si="849"/>
        <v>0</v>
      </c>
      <c r="FZ90" s="109">
        <f t="shared" si="850"/>
        <v>0</v>
      </c>
      <c r="GA90" s="109">
        <f t="shared" si="851"/>
        <v>0</v>
      </c>
      <c r="GB90" s="109">
        <f t="shared" si="852"/>
        <v>0</v>
      </c>
      <c r="GC90" s="109">
        <f t="shared" si="853"/>
        <v>0</v>
      </c>
      <c r="GD90" s="109">
        <f t="shared" si="854"/>
        <v>0</v>
      </c>
      <c r="GE90" s="109">
        <f t="shared" si="855"/>
        <v>0</v>
      </c>
      <c r="GF90" s="109">
        <f t="shared" si="856"/>
        <v>0</v>
      </c>
      <c r="GG90" s="109">
        <f t="shared" si="857"/>
        <v>0</v>
      </c>
      <c r="GH90" s="109">
        <f t="shared" si="858"/>
        <v>0</v>
      </c>
      <c r="GI90" s="109">
        <f t="shared" si="859"/>
        <v>0</v>
      </c>
      <c r="GJ90" s="109">
        <f t="shared" si="860"/>
        <v>0</v>
      </c>
      <c r="GK90" s="109">
        <f t="shared" si="861"/>
        <v>0</v>
      </c>
      <c r="GL90" s="109">
        <f t="shared" si="862"/>
        <v>0</v>
      </c>
      <c r="GM90" s="109">
        <f t="shared" si="863"/>
        <v>0</v>
      </c>
      <c r="GN90" s="109">
        <f t="shared" si="864"/>
        <v>0</v>
      </c>
      <c r="GO90" s="109">
        <f t="shared" si="865"/>
        <v>0</v>
      </c>
      <c r="GP90" s="109">
        <f t="shared" si="866"/>
        <v>0</v>
      </c>
      <c r="GQ90" s="109">
        <f t="shared" si="867"/>
        <v>0</v>
      </c>
      <c r="GR90" s="109">
        <f t="shared" si="868"/>
        <v>0</v>
      </c>
      <c r="GS90" s="109">
        <f t="shared" si="869"/>
        <v>0</v>
      </c>
      <c r="GT90" s="109">
        <f t="shared" si="870"/>
        <v>0</v>
      </c>
      <c r="GU90" s="109">
        <f t="shared" si="871"/>
        <v>0</v>
      </c>
      <c r="GV90" s="109">
        <f t="shared" si="872"/>
        <v>0</v>
      </c>
      <c r="GW90" s="109">
        <f t="shared" si="873"/>
        <v>0</v>
      </c>
      <c r="GX90" s="109">
        <f t="shared" si="874"/>
        <v>0</v>
      </c>
      <c r="GY90" s="109">
        <f t="shared" si="875"/>
        <v>0</v>
      </c>
      <c r="GZ90" s="109">
        <f t="shared" si="876"/>
        <v>0</v>
      </c>
      <c r="HA90" s="109">
        <f t="shared" si="877"/>
        <v>0</v>
      </c>
      <c r="HB90" s="109">
        <f t="shared" si="878"/>
        <v>0</v>
      </c>
      <c r="HC90" s="109">
        <f t="shared" si="879"/>
        <v>0</v>
      </c>
      <c r="HD90" s="109">
        <f t="shared" si="880"/>
        <v>0</v>
      </c>
      <c r="HE90" s="109">
        <f t="shared" si="881"/>
        <v>0</v>
      </c>
      <c r="HF90" s="109">
        <f t="shared" si="882"/>
        <v>0</v>
      </c>
      <c r="HG90" s="109">
        <f t="shared" si="883"/>
        <v>0</v>
      </c>
      <c r="HI90" s="101">
        <f>IF(Calculator!F88="Summer only usage",1,0)</f>
        <v>0</v>
      </c>
      <c r="HJ90" s="108">
        <f t="shared" si="884"/>
        <v>0</v>
      </c>
      <c r="HK90" s="108">
        <f t="shared" si="885"/>
        <v>0</v>
      </c>
      <c r="HL90" s="108">
        <f t="shared" si="886"/>
        <v>0</v>
      </c>
      <c r="HM90" s="108">
        <f t="shared" si="887"/>
        <v>0</v>
      </c>
      <c r="HN90" s="108">
        <f t="shared" si="888"/>
        <v>0</v>
      </c>
      <c r="HO90" s="108">
        <f t="shared" si="889"/>
        <v>0</v>
      </c>
      <c r="HP90" s="108">
        <f t="shared" si="890"/>
        <v>0</v>
      </c>
      <c r="HQ90" s="108">
        <f t="shared" si="891"/>
        <v>0</v>
      </c>
      <c r="HR90" s="108">
        <f t="shared" si="892"/>
        <v>0</v>
      </c>
      <c r="HS90" s="108">
        <f t="shared" si="893"/>
        <v>0</v>
      </c>
      <c r="HT90" s="108">
        <f t="shared" si="894"/>
        <v>0</v>
      </c>
      <c r="HU90" s="108">
        <f t="shared" si="895"/>
        <v>0</v>
      </c>
      <c r="HV90" s="108">
        <f t="shared" si="896"/>
        <v>0</v>
      </c>
      <c r="HW90" s="108">
        <f t="shared" si="897"/>
        <v>0</v>
      </c>
      <c r="HX90" s="108">
        <f t="shared" si="898"/>
        <v>0</v>
      </c>
      <c r="HY90" s="108">
        <f t="shared" si="899"/>
        <v>0</v>
      </c>
      <c r="HZ90" s="108">
        <f t="shared" si="900"/>
        <v>0</v>
      </c>
      <c r="IA90" s="108">
        <f t="shared" si="901"/>
        <v>0</v>
      </c>
      <c r="IB90" s="108">
        <f t="shared" si="902"/>
        <v>0</v>
      </c>
      <c r="IC90" s="108">
        <f t="shared" si="903"/>
        <v>0</v>
      </c>
      <c r="ID90" s="108">
        <f t="shared" si="904"/>
        <v>0</v>
      </c>
      <c r="IE90" s="108">
        <f t="shared" si="905"/>
        <v>0</v>
      </c>
      <c r="IF90" s="108">
        <f t="shared" si="906"/>
        <v>0</v>
      </c>
      <c r="IG90" s="108">
        <f t="shared" si="907"/>
        <v>0</v>
      </c>
      <c r="IH90" s="108">
        <f t="shared" si="908"/>
        <v>0</v>
      </c>
      <c r="II90" s="108">
        <f t="shared" si="909"/>
        <v>0</v>
      </c>
      <c r="IJ90" s="108">
        <f t="shared" si="910"/>
        <v>0</v>
      </c>
      <c r="IK90" s="108">
        <f t="shared" si="911"/>
        <v>0</v>
      </c>
      <c r="IL90" s="108">
        <f t="shared" si="912"/>
        <v>0</v>
      </c>
      <c r="IM90" s="108">
        <f t="shared" si="913"/>
        <v>0</v>
      </c>
      <c r="IN90" s="108">
        <f t="shared" si="914"/>
        <v>0</v>
      </c>
      <c r="IO90" s="108">
        <f t="shared" si="915"/>
        <v>0</v>
      </c>
      <c r="IP90" s="108">
        <f t="shared" si="916"/>
        <v>0</v>
      </c>
      <c r="IQ90" s="108">
        <f t="shared" si="917"/>
        <v>0</v>
      </c>
      <c r="IR90" s="108">
        <f t="shared" si="918"/>
        <v>0</v>
      </c>
      <c r="IS90" s="108">
        <f t="shared" si="919"/>
        <v>0</v>
      </c>
      <c r="IT90" s="108">
        <f t="shared" si="920"/>
        <v>0</v>
      </c>
      <c r="IU90" s="108">
        <f t="shared" si="921"/>
        <v>0</v>
      </c>
      <c r="IV90" s="108">
        <f t="shared" si="922"/>
        <v>0</v>
      </c>
      <c r="IW90" s="108">
        <f t="shared" si="923"/>
        <v>0</v>
      </c>
      <c r="IX90" s="108">
        <f t="shared" si="924"/>
        <v>0</v>
      </c>
      <c r="IY90" s="108">
        <f t="shared" si="925"/>
        <v>0</v>
      </c>
      <c r="IZ90" s="108">
        <f t="shared" si="926"/>
        <v>0</v>
      </c>
      <c r="JA90" s="108">
        <f t="shared" si="927"/>
        <v>0</v>
      </c>
      <c r="JB90" s="108">
        <f t="shared" si="928"/>
        <v>0</v>
      </c>
      <c r="JC90" s="108">
        <f t="shared" si="929"/>
        <v>0</v>
      </c>
      <c r="JD90" s="108">
        <f t="shared" si="930"/>
        <v>0</v>
      </c>
      <c r="JE90" s="108">
        <f t="shared" si="931"/>
        <v>0</v>
      </c>
      <c r="JF90" s="108">
        <f t="shared" si="932"/>
        <v>0</v>
      </c>
      <c r="JG90" s="108">
        <f t="shared" si="933"/>
        <v>0</v>
      </c>
      <c r="JH90" s="108">
        <f t="shared" si="934"/>
        <v>0</v>
      </c>
      <c r="JI90" s="108">
        <f t="shared" si="935"/>
        <v>0</v>
      </c>
      <c r="JJ90" s="108">
        <f t="shared" si="936"/>
        <v>0</v>
      </c>
      <c r="JK90" s="108">
        <f t="shared" si="937"/>
        <v>0</v>
      </c>
      <c r="JL90" s="108">
        <f t="shared" si="938"/>
        <v>0</v>
      </c>
      <c r="JM90" s="108">
        <f t="shared" si="939"/>
        <v>0</v>
      </c>
      <c r="JN90" s="108">
        <f t="shared" si="940"/>
        <v>0</v>
      </c>
      <c r="JO90" s="108">
        <f t="shared" si="941"/>
        <v>0</v>
      </c>
      <c r="JP90" s="108">
        <f t="shared" si="942"/>
        <v>0</v>
      </c>
      <c r="JQ90" s="108">
        <f t="shared" si="943"/>
        <v>0</v>
      </c>
      <c r="JR90" s="108">
        <f t="shared" si="944"/>
        <v>0</v>
      </c>
      <c r="JS90" s="108">
        <f t="shared" si="945"/>
        <v>0</v>
      </c>
      <c r="JT90" s="108">
        <f t="shared" si="946"/>
        <v>0</v>
      </c>
      <c r="JU90" s="108">
        <f t="shared" si="947"/>
        <v>0</v>
      </c>
      <c r="JV90" s="108">
        <f t="shared" si="948"/>
        <v>0</v>
      </c>
      <c r="JW90" s="108">
        <f t="shared" si="949"/>
        <v>0</v>
      </c>
      <c r="JX90" s="108">
        <f t="shared" si="950"/>
        <v>0</v>
      </c>
      <c r="JY90" s="108">
        <f t="shared" si="951"/>
        <v>0</v>
      </c>
      <c r="JZ90" s="108">
        <f t="shared" si="952"/>
        <v>0</v>
      </c>
      <c r="KA90" s="108">
        <f t="shared" si="953"/>
        <v>0</v>
      </c>
      <c r="KB90" s="108">
        <f t="shared" si="954"/>
        <v>0</v>
      </c>
      <c r="KC90" s="108">
        <f t="shared" si="955"/>
        <v>0</v>
      </c>
      <c r="KD90" s="108">
        <f t="shared" si="956"/>
        <v>0</v>
      </c>
      <c r="KE90" s="108">
        <f t="shared" si="957"/>
        <v>0</v>
      </c>
      <c r="KF90" s="108">
        <f t="shared" si="958"/>
        <v>0</v>
      </c>
      <c r="KG90" s="108">
        <f t="shared" si="959"/>
        <v>0</v>
      </c>
      <c r="KH90" s="108">
        <f t="shared" si="960"/>
        <v>0</v>
      </c>
      <c r="KI90" s="108">
        <f t="shared" si="961"/>
        <v>0</v>
      </c>
      <c r="KJ90" s="108">
        <f t="shared" si="962"/>
        <v>0</v>
      </c>
      <c r="KK90" s="108">
        <f t="shared" si="963"/>
        <v>0</v>
      </c>
      <c r="KL90" s="108">
        <f t="shared" si="964"/>
        <v>0</v>
      </c>
      <c r="KM90" s="108">
        <f t="shared" si="965"/>
        <v>0</v>
      </c>
      <c r="KN90" s="108">
        <f t="shared" si="966"/>
        <v>0</v>
      </c>
      <c r="KO90" s="108">
        <f t="shared" si="967"/>
        <v>0</v>
      </c>
      <c r="KP90" s="108">
        <f t="shared" si="968"/>
        <v>0</v>
      </c>
      <c r="KQ90" s="108">
        <f t="shared" si="969"/>
        <v>0</v>
      </c>
      <c r="KR90" s="108">
        <f t="shared" si="970"/>
        <v>0</v>
      </c>
      <c r="KS90" s="108">
        <f t="shared" si="971"/>
        <v>0</v>
      </c>
      <c r="KT90" s="108">
        <f t="shared" si="972"/>
        <v>0</v>
      </c>
      <c r="KU90" s="108">
        <f t="shared" si="973"/>
        <v>0</v>
      </c>
      <c r="KV90" s="108">
        <f t="shared" si="974"/>
        <v>0</v>
      </c>
      <c r="KW90" s="108">
        <f t="shared" si="975"/>
        <v>0</v>
      </c>
      <c r="KX90" s="108">
        <f t="shared" si="976"/>
        <v>0</v>
      </c>
      <c r="KY90" s="108">
        <f t="shared" si="977"/>
        <v>0</v>
      </c>
      <c r="KZ90" s="108">
        <f t="shared" si="978"/>
        <v>0</v>
      </c>
      <c r="LA90" s="108">
        <f t="shared" si="979"/>
        <v>0</v>
      </c>
      <c r="LB90" s="108">
        <f t="shared" si="980"/>
        <v>0</v>
      </c>
      <c r="LD90" s="111">
        <f t="shared" si="981"/>
        <v>1</v>
      </c>
      <c r="LE90" s="100">
        <f t="shared" si="982"/>
        <v>0</v>
      </c>
      <c r="LF90" s="100">
        <f t="shared" si="983"/>
        <v>0</v>
      </c>
      <c r="LG90" s="100">
        <f t="shared" si="984"/>
        <v>0</v>
      </c>
      <c r="LH90" s="100">
        <f t="shared" si="985"/>
        <v>0</v>
      </c>
      <c r="LI90" s="100">
        <f t="shared" si="986"/>
        <v>0</v>
      </c>
      <c r="LJ90" s="100">
        <f t="shared" si="987"/>
        <v>0</v>
      </c>
      <c r="LK90" s="100">
        <f t="shared" si="988"/>
        <v>0</v>
      </c>
      <c r="LL90" s="100">
        <f t="shared" si="989"/>
        <v>0</v>
      </c>
      <c r="LM90" s="100">
        <f t="shared" si="990"/>
        <v>0</v>
      </c>
      <c r="LN90" s="100">
        <f t="shared" si="991"/>
        <v>0</v>
      </c>
      <c r="LO90" s="100">
        <f t="shared" si="992"/>
        <v>0</v>
      </c>
      <c r="LP90" s="100">
        <f t="shared" si="993"/>
        <v>0</v>
      </c>
      <c r="LQ90" s="100">
        <f t="shared" si="994"/>
        <v>0</v>
      </c>
      <c r="LR90" s="100">
        <f t="shared" si="995"/>
        <v>0</v>
      </c>
      <c r="LS90" s="100">
        <f t="shared" si="996"/>
        <v>0</v>
      </c>
      <c r="LT90" s="100">
        <f t="shared" si="997"/>
        <v>0</v>
      </c>
      <c r="LU90" s="100">
        <f t="shared" si="998"/>
        <v>0</v>
      </c>
      <c r="LV90" s="100">
        <f t="shared" si="999"/>
        <v>0</v>
      </c>
      <c r="LW90" s="100">
        <f t="shared" si="1000"/>
        <v>0</v>
      </c>
      <c r="LX90" s="100">
        <f t="shared" si="1001"/>
        <v>0</v>
      </c>
      <c r="LY90" s="100">
        <f t="shared" si="1002"/>
        <v>0</v>
      </c>
      <c r="LZ90" s="100">
        <f t="shared" si="1003"/>
        <v>0</v>
      </c>
      <c r="MA90" s="100">
        <f t="shared" si="1004"/>
        <v>0</v>
      </c>
      <c r="MB90" s="100">
        <f t="shared" si="1005"/>
        <v>0</v>
      </c>
      <c r="MC90" s="100">
        <f t="shared" si="1006"/>
        <v>0</v>
      </c>
      <c r="MD90" s="100">
        <f t="shared" si="1007"/>
        <v>0</v>
      </c>
      <c r="ME90" s="100">
        <f t="shared" si="1008"/>
        <v>0</v>
      </c>
      <c r="MF90" s="100">
        <f t="shared" si="1009"/>
        <v>0</v>
      </c>
      <c r="MG90" s="100">
        <f t="shared" si="1010"/>
        <v>0</v>
      </c>
      <c r="MH90" s="100">
        <f t="shared" si="1011"/>
        <v>0</v>
      </c>
      <c r="MI90" s="100">
        <f t="shared" si="1012"/>
        <v>0</v>
      </c>
      <c r="MJ90" s="100">
        <f t="shared" si="1013"/>
        <v>0</v>
      </c>
      <c r="MK90" s="100">
        <f t="shared" si="1014"/>
        <v>0</v>
      </c>
      <c r="ML90" s="100">
        <f t="shared" si="1015"/>
        <v>0</v>
      </c>
      <c r="MM90" s="100">
        <f t="shared" si="1016"/>
        <v>0</v>
      </c>
      <c r="MN90" s="100">
        <f t="shared" si="1017"/>
        <v>0</v>
      </c>
      <c r="MO90" s="100">
        <f t="shared" si="1018"/>
        <v>0</v>
      </c>
      <c r="MP90" s="100">
        <f t="shared" si="1019"/>
        <v>0</v>
      </c>
      <c r="MQ90" s="100">
        <f t="shared" si="1020"/>
        <v>0</v>
      </c>
      <c r="MR90" s="100">
        <f t="shared" si="1021"/>
        <v>0</v>
      </c>
      <c r="MS90" s="100">
        <f t="shared" si="1022"/>
        <v>0</v>
      </c>
      <c r="MT90" s="100">
        <f t="shared" si="1023"/>
        <v>0</v>
      </c>
      <c r="MU90" s="100">
        <f t="shared" si="1024"/>
        <v>0</v>
      </c>
      <c r="MV90" s="100">
        <f t="shared" si="1025"/>
        <v>0</v>
      </c>
      <c r="MW90" s="100">
        <f t="shared" si="1026"/>
        <v>0</v>
      </c>
      <c r="MX90" s="100">
        <f t="shared" si="1027"/>
        <v>0</v>
      </c>
      <c r="MY90" s="100">
        <f t="shared" si="1028"/>
        <v>0</v>
      </c>
      <c r="MZ90" s="100">
        <f t="shared" si="1029"/>
        <v>0</v>
      </c>
      <c r="NA90" s="100">
        <f t="shared" si="1030"/>
        <v>0</v>
      </c>
      <c r="NB90" s="100">
        <f t="shared" si="1031"/>
        <v>0</v>
      </c>
      <c r="NC90" s="100">
        <f t="shared" si="1032"/>
        <v>0</v>
      </c>
      <c r="ND90" s="100">
        <f t="shared" si="1033"/>
        <v>0</v>
      </c>
      <c r="NE90" s="100">
        <f t="shared" si="1034"/>
        <v>0</v>
      </c>
      <c r="NF90" s="100">
        <f t="shared" si="1035"/>
        <v>0</v>
      </c>
      <c r="NG90" s="100">
        <f t="shared" si="1036"/>
        <v>0</v>
      </c>
      <c r="NH90" s="100">
        <f t="shared" si="1037"/>
        <v>0</v>
      </c>
      <c r="NI90" s="100">
        <f t="shared" si="1038"/>
        <v>0</v>
      </c>
      <c r="NJ90" s="100">
        <f t="shared" si="1039"/>
        <v>0</v>
      </c>
      <c r="NK90" s="100">
        <f t="shared" si="1040"/>
        <v>0</v>
      </c>
      <c r="NL90" s="100">
        <f t="shared" si="1041"/>
        <v>0</v>
      </c>
      <c r="NM90" s="100">
        <f t="shared" si="1042"/>
        <v>0</v>
      </c>
      <c r="NN90" s="100">
        <f t="shared" si="1043"/>
        <v>0</v>
      </c>
      <c r="NO90" s="100">
        <f t="shared" si="1044"/>
        <v>0</v>
      </c>
      <c r="NP90" s="100">
        <f t="shared" si="1045"/>
        <v>0</v>
      </c>
      <c r="NQ90" s="100">
        <f t="shared" si="1046"/>
        <v>0</v>
      </c>
      <c r="NR90" s="100">
        <f t="shared" si="1047"/>
        <v>0</v>
      </c>
      <c r="NS90" s="100">
        <f t="shared" si="1048"/>
        <v>0</v>
      </c>
      <c r="NT90" s="100">
        <f t="shared" si="1049"/>
        <v>0</v>
      </c>
      <c r="NU90" s="100">
        <f t="shared" si="1050"/>
        <v>0</v>
      </c>
      <c r="NV90" s="100">
        <f t="shared" si="1051"/>
        <v>0</v>
      </c>
      <c r="NW90" s="100">
        <f t="shared" si="1052"/>
        <v>0</v>
      </c>
      <c r="NX90" s="100">
        <f t="shared" si="1053"/>
        <v>0</v>
      </c>
      <c r="NY90" s="100">
        <f t="shared" si="1054"/>
        <v>0</v>
      </c>
      <c r="NZ90" s="100">
        <f t="shared" si="1055"/>
        <v>0</v>
      </c>
      <c r="OA90" s="100">
        <f t="shared" si="1056"/>
        <v>0</v>
      </c>
      <c r="OB90" s="100">
        <f t="shared" si="1057"/>
        <v>0</v>
      </c>
      <c r="OC90" s="100">
        <f t="shared" si="1058"/>
        <v>0</v>
      </c>
      <c r="OD90" s="100">
        <f t="shared" si="1059"/>
        <v>0</v>
      </c>
      <c r="OE90" s="100">
        <f t="shared" si="1060"/>
        <v>0</v>
      </c>
      <c r="OF90" s="100">
        <f t="shared" si="1061"/>
        <v>0</v>
      </c>
      <c r="OG90" s="100">
        <f t="shared" si="1062"/>
        <v>0</v>
      </c>
      <c r="OH90" s="100">
        <f t="shared" si="1063"/>
        <v>0</v>
      </c>
      <c r="OI90" s="100">
        <f t="shared" si="1064"/>
        <v>0</v>
      </c>
      <c r="OJ90" s="100">
        <f t="shared" si="1065"/>
        <v>0</v>
      </c>
      <c r="OK90" s="100">
        <f t="shared" si="1066"/>
        <v>0</v>
      </c>
      <c r="OL90" s="100">
        <f t="shared" si="1067"/>
        <v>0</v>
      </c>
      <c r="OM90" s="100">
        <f t="shared" si="1068"/>
        <v>0</v>
      </c>
      <c r="ON90" s="100">
        <f t="shared" si="1069"/>
        <v>0</v>
      </c>
      <c r="OO90" s="100">
        <f t="shared" si="1070"/>
        <v>0</v>
      </c>
      <c r="OP90" s="100">
        <f t="shared" si="1071"/>
        <v>0</v>
      </c>
      <c r="OQ90" s="100">
        <f t="shared" si="1072"/>
        <v>0</v>
      </c>
      <c r="OR90" s="100">
        <f t="shared" si="1073"/>
        <v>0</v>
      </c>
      <c r="OS90" s="100">
        <f t="shared" si="1074"/>
        <v>0</v>
      </c>
      <c r="OT90" s="100">
        <f t="shared" si="1075"/>
        <v>0</v>
      </c>
      <c r="OU90" s="100">
        <f t="shared" si="1076"/>
        <v>0</v>
      </c>
      <c r="OV90" s="100">
        <f t="shared" si="1077"/>
        <v>0</v>
      </c>
      <c r="OW90" s="100">
        <f t="shared" si="1078"/>
        <v>0</v>
      </c>
      <c r="OY90" s="101">
        <f t="shared" si="1079"/>
        <v>0</v>
      </c>
      <c r="OZ90" s="101">
        <f>IF(Calculator!$K88=0,0,IF($OZ$4&gt;=$SS90,Calculator!$AJ88,IF('Graph Calc'!$OZ$4&lt;'Graph Calc'!$SU90,Calculator!$AJ88,0)))</f>
        <v>0</v>
      </c>
      <c r="PA90" s="101">
        <f>IF(Calculator!$K88=0,0,IF($PA$4&gt;=$SS90,Calculator!$AJ88,IF('Graph Calc'!$PA$4&lt;'Graph Calc'!$SU90,Calculator!$AJ88,0)))</f>
        <v>0</v>
      </c>
      <c r="PB90" s="101">
        <f>IF(Calculator!$K88=0,0,IF($PB$4&gt;=$SS90,Calculator!$AJ88,IF('Graph Calc'!$PB$4&lt;'Graph Calc'!$SU90,Calculator!$AJ88,0)))</f>
        <v>0</v>
      </c>
      <c r="PC90" s="101">
        <f>IF(Calculator!$K88=0,0,IF($PC$4&gt;=$SS90,Calculator!$AJ88,IF('Graph Calc'!$PC$4&lt;'Graph Calc'!$SU90,Calculator!$AJ88,0)))</f>
        <v>0</v>
      </c>
      <c r="PD90" s="101">
        <f>IF(Calculator!$K88=0,0,IF($PD$4&gt;=$SS90,Calculator!$AJ88,IF('Graph Calc'!$PD$4&lt;'Graph Calc'!$SU90,Calculator!$AJ88,0)))</f>
        <v>0</v>
      </c>
      <c r="PE90" s="101">
        <f>IF(Calculator!$K88=0,0,IF($PE$4&gt;=$SS90,Calculator!$AJ88,IF('Graph Calc'!$PE$4&lt;'Graph Calc'!$SU90,Calculator!$AJ88,0)))</f>
        <v>0</v>
      </c>
      <c r="PF90" s="101">
        <f>IF(Calculator!$K88=0,0,IF($PF$4&gt;=$SS90,Calculator!$AJ88,IF('Graph Calc'!$PF$4&lt;'Graph Calc'!$SU90,Calculator!$AJ88,0)))</f>
        <v>0</v>
      </c>
      <c r="PG90" s="101">
        <f>IF(Calculator!$K88=0,0,IF($PG$4&gt;=$SS90,Calculator!$AJ88,IF('Graph Calc'!$PG$4&lt;'Graph Calc'!$SU90,Calculator!$AJ88,0)))</f>
        <v>0</v>
      </c>
      <c r="PH90" s="101">
        <f>IF(Calculator!$K88=0,0,IF($PH$4&gt;=$SS90,Calculator!$AJ88,IF('Graph Calc'!PH$4&lt;'Graph Calc'!$SU90,Calculator!$AJ88,0)))</f>
        <v>0</v>
      </c>
      <c r="PI90" s="101">
        <f>IF(Calculator!$K88=0,0,IF($PI$4&gt;=$SS90,Calculator!$AJ88,IF('Graph Calc'!$PI$4&lt;'Graph Calc'!$SU90,Calculator!$AJ88,0)))</f>
        <v>0</v>
      </c>
      <c r="PJ90" s="101">
        <f>IF(Calculator!$K88=0,0,IF($PJ$4&gt;=$SS90,Calculator!$AJ88,IF('Graph Calc'!$PJ$4&lt;'Graph Calc'!$SU90,Calculator!$AJ88,0)))</f>
        <v>0</v>
      </c>
      <c r="PK90" s="101">
        <f>IF(Calculator!$K88=0,0,IF($PK$4&gt;=$SS90,Calculator!$AJ88,IF('Graph Calc'!$PK$4&lt;'Graph Calc'!$SU90,Calculator!$AJ88,0)))</f>
        <v>0</v>
      </c>
      <c r="PL90" s="101">
        <f>IF(Calculator!$K88=0,0,IF($PL$4&gt;=$SS90,Calculator!$AJ88,IF('Graph Calc'!$PL$4&lt;'Graph Calc'!$SU90,Calculator!$AJ88,0)))</f>
        <v>0</v>
      </c>
      <c r="PM90" s="101">
        <f>IF(Calculator!$K88=0,0,IF($PM$4&gt;=$SS90,Calculator!$AJ88,IF('Graph Calc'!$PM$4&lt;'Graph Calc'!$SU90,Calculator!$AJ88,0)))</f>
        <v>0</v>
      </c>
      <c r="PN90" s="101">
        <f>IF(Calculator!$K88=0,0,IF($PN$4&gt;=$SS90,Calculator!$AJ88,IF('Graph Calc'!$PN$4&lt;'Graph Calc'!$SU90,Calculator!$AJ88,0)))</f>
        <v>0</v>
      </c>
      <c r="PO90" s="101">
        <f>IF(Calculator!$K88=0,0,IF($PO$4&gt;=$SS90,Calculator!$AJ88,IF('Graph Calc'!$PO$4&lt;'Graph Calc'!$SU90,Calculator!$AJ88,0)))</f>
        <v>0</v>
      </c>
      <c r="PP90" s="101">
        <f>IF(Calculator!$K88=0,0,IF($PP$4&gt;=$SS90,Calculator!$AJ88,IF('Graph Calc'!$PP$4&lt;'Graph Calc'!$SU90,Calculator!$AJ88,0)))</f>
        <v>0</v>
      </c>
      <c r="PQ90" s="101">
        <f>IF(Calculator!$K88=0,0,IF($PQ$4&gt;=$SS90,Calculator!$AJ88,IF('Graph Calc'!$PQ$4&lt;'Graph Calc'!$SU90,Calculator!$AJ88,0)))</f>
        <v>0</v>
      </c>
      <c r="PR90" s="101">
        <f>IF(Calculator!$K88=0,0,IF($PR$4&gt;=$SS90,Calculator!$AJ88,IF('Graph Calc'!$PR$4&lt;'Graph Calc'!$SU90,Calculator!$AJ88,0)))</f>
        <v>0</v>
      </c>
      <c r="PS90" s="101">
        <f>IF(Calculator!$K88=0,0,IF($PS$4&gt;=$SS90,Calculator!$AJ88,IF('Graph Calc'!$PS$4&lt;'Graph Calc'!$SU90,Calculator!$AJ88,0)))</f>
        <v>0</v>
      </c>
      <c r="PT90" s="101">
        <f>IF(Calculator!$K88=0,0,IF($PT$4&gt;=$SS90,Calculator!$AJ88,IF('Graph Calc'!$PT$4&lt;'Graph Calc'!$SU90,Calculator!$AJ88,0)))</f>
        <v>0</v>
      </c>
      <c r="PU90" s="101">
        <f>IF(Calculator!$K88=0,0,IF($PU$4&gt;=$SS90,Calculator!$AJ88,IF('Graph Calc'!$PU$4&lt;'Graph Calc'!$SU90,Calculator!$AJ88,0)))</f>
        <v>0</v>
      </c>
      <c r="PV90" s="101">
        <f>IF(Calculator!$K88=0,0,IF($PV$4&gt;=$SS90,Calculator!$AJ88,IF('Graph Calc'!$PV$4&lt;'Graph Calc'!$SU90,Calculator!$AJ88,0)))</f>
        <v>0</v>
      </c>
      <c r="PW90" s="101">
        <f>IF(Calculator!$K88=0,0,IF($PW$4&gt;=$SS90,Calculator!$AJ88,IF('Graph Calc'!$PW$4&lt;'Graph Calc'!$SU90,Calculator!$AJ88,0)))</f>
        <v>0</v>
      </c>
      <c r="PX90" s="101">
        <f>IF(Calculator!$K88=0,0,IF($PX$4&gt;=$SS90,Calculator!$AJ88,IF('Graph Calc'!$PX$4&lt;'Graph Calc'!$SU90,Calculator!$AJ88,0)))</f>
        <v>0</v>
      </c>
      <c r="PY90" s="101">
        <f>IF(Calculator!$K88=0,0,IF($PY$4&gt;=$SS90,Calculator!$AJ88,IF('Graph Calc'!$PY$4&lt;'Graph Calc'!$SU90,Calculator!$AJ88,0)))</f>
        <v>0</v>
      </c>
      <c r="PZ90" s="101">
        <f>IF(Calculator!$K88=0,0,IF($PZ$4&gt;=$SS90,Calculator!$AJ88,IF('Graph Calc'!$PZ$4&lt;'Graph Calc'!$SU90,Calculator!$AJ88,0)))</f>
        <v>0</v>
      </c>
      <c r="QA90" s="101">
        <f>IF(Calculator!$K88=0,0,IF($QA$4&gt;=$SS90,Calculator!$AJ88,IF('Graph Calc'!$QA$4&lt;'Graph Calc'!$SU90,Calculator!$AJ88,0)))</f>
        <v>0</v>
      </c>
      <c r="QB90" s="101">
        <f>IF(Calculator!$K88=0,0,IF($QB$4&gt;=$SS90,Calculator!$AJ88,IF('Graph Calc'!$QB$4&lt;'Graph Calc'!$SU90,Calculator!$AJ88,0)))</f>
        <v>0</v>
      </c>
      <c r="QC90" s="101">
        <f>IF(Calculator!$K88=0,0,IF($QC$4&gt;=$SS90,Calculator!$AJ88,IF('Graph Calc'!$QC$4&lt;'Graph Calc'!$SU90,Calculator!$AJ88,0)))</f>
        <v>0</v>
      </c>
      <c r="QD90" s="101">
        <f>IF(Calculator!$K88=0,0,IF($QD$4&gt;=$SS90,Calculator!$AJ88,IF('Graph Calc'!$QD$4&lt;'Graph Calc'!$SU90,Calculator!$AJ88,0)))</f>
        <v>0</v>
      </c>
      <c r="QE90" s="101">
        <f>IF(Calculator!$K88=0,0,IF($QE$4&gt;=$SS90,Calculator!$AJ88,IF('Graph Calc'!$QE$4&lt;'Graph Calc'!$SU90,Calculator!$AJ88,0)))</f>
        <v>0</v>
      </c>
      <c r="QF90" s="101">
        <f>IF(Calculator!$K88=0,0,IF($QF$4&gt;=$SS90,Calculator!$AJ88,IF('Graph Calc'!$QF$4&lt;'Graph Calc'!$SU90,Calculator!$AJ88,0)))</f>
        <v>0</v>
      </c>
      <c r="QG90" s="101">
        <f>IF(Calculator!$K88=0,0,IF($QG$4&gt;=$SS90,Calculator!$AJ88,IF('Graph Calc'!$QG$4&lt;'Graph Calc'!$SU90,Calculator!$AJ88,0)))</f>
        <v>0</v>
      </c>
      <c r="QH90" s="101">
        <f>IF(Calculator!$K88=0,0,IF($QH$4&gt;=$SS90,Calculator!$AJ88,IF('Graph Calc'!$QH$4&lt;'Graph Calc'!$SU90,Calculator!$AJ88,0)))</f>
        <v>0</v>
      </c>
      <c r="QI90" s="101">
        <f>IF(Calculator!$K88=0,0,IF($QI$4&gt;=$SS90,Calculator!$AJ88,IF('Graph Calc'!$QI$4&lt;'Graph Calc'!$SU90,Calculator!$AJ88,0)))</f>
        <v>0</v>
      </c>
      <c r="QJ90" s="101">
        <f>IF(Calculator!$K88=0,0,IF($QJ$4&gt;=$SS90,Calculator!$AJ88,IF('Graph Calc'!$QJ$4&lt;'Graph Calc'!$SU90,Calculator!$AJ88,0)))</f>
        <v>0</v>
      </c>
      <c r="QK90" s="101">
        <f>IF(Calculator!$K88=0,0,IF($QK$4&gt;=$SS90,Calculator!$AJ88,IF('Graph Calc'!$QK$4&lt;'Graph Calc'!$SU90,Calculator!$AJ88,0)))</f>
        <v>0</v>
      </c>
      <c r="QL90" s="101">
        <f>IF(Calculator!$K88=0,0,IF($QL$4&gt;=$SS90,Calculator!$AJ88,IF('Graph Calc'!$QL$4&lt;'Graph Calc'!$SU90,Calculator!$AJ88,0)))</f>
        <v>0</v>
      </c>
      <c r="QM90" s="101">
        <f>IF(Calculator!$K88=0,0,IF($QM$4&gt;=$SS90,Calculator!$AJ88,IF('Graph Calc'!$QM$4&lt;'Graph Calc'!$SU90,Calculator!$AJ88,0)))</f>
        <v>0</v>
      </c>
      <c r="QN90" s="101">
        <f>IF(Calculator!$K88=0,0,IF($QN$4&gt;=$SS90,Calculator!$AJ88,IF('Graph Calc'!$QN$4&lt;'Graph Calc'!$SU90,Calculator!$AJ88,0)))</f>
        <v>0</v>
      </c>
      <c r="QO90" s="101">
        <f>IF(Calculator!$K88=0,0,IF($QO$4&gt;=$SS90,Calculator!$AJ88,IF('Graph Calc'!$QO$4&lt;'Graph Calc'!$SU90,Calculator!$AJ88,0)))</f>
        <v>0</v>
      </c>
      <c r="QP90" s="101">
        <f>IF(Calculator!$K88=0,0,IF($QP$4&gt;=$SS90,Calculator!$AJ88,IF('Graph Calc'!$QP$4&lt;'Graph Calc'!$SU90,Calculator!$AJ88,0)))</f>
        <v>0</v>
      </c>
      <c r="QQ90" s="101">
        <f>IF(Calculator!$K88=0,0,IF($QQ$4&gt;=$SS90,Calculator!$AJ88,IF('Graph Calc'!$QQ$4&lt;'Graph Calc'!$SU90,Calculator!$AJ88,0)))</f>
        <v>0</v>
      </c>
      <c r="QR90" s="101">
        <f>IF(Calculator!$K88=0,0,IF($QR$4&gt;=$SS90,Calculator!$AJ88,IF('Graph Calc'!$QR$4&lt;'Graph Calc'!$SU90,Calculator!$AJ88,0)))</f>
        <v>0</v>
      </c>
      <c r="QS90" s="101">
        <f>IF(Calculator!$K88=0,0,IF($QS$4&gt;=$SS90,Calculator!$AJ88,IF('Graph Calc'!$QS$4&lt;'Graph Calc'!$SU90,Calculator!$AJ88,0)))</f>
        <v>0</v>
      </c>
      <c r="QT90" s="101">
        <f>IF(Calculator!$K88=0,0,IF($QT$4&gt;=$SS90,Calculator!$AJ88,IF('Graph Calc'!$QT$4&lt;'Graph Calc'!$SU90,Calculator!$AJ88,0)))</f>
        <v>0</v>
      </c>
      <c r="QU90" s="101">
        <f>IF(Calculator!$K88=0,0,IF($QU$4&gt;=$SS90,Calculator!$AJ88,IF('Graph Calc'!$QU$4&lt;'Graph Calc'!$SU90,Calculator!$AJ88,0)))</f>
        <v>0</v>
      </c>
      <c r="QV90" s="101">
        <f>IF(Calculator!$K88=0,0,IF($QV$4&gt;=$SS90,Calculator!$AJ88,IF('Graph Calc'!$QV$4&lt;'Graph Calc'!$SU90,Calculator!$AJ88,0)))</f>
        <v>0</v>
      </c>
      <c r="QW90" s="101">
        <f>IF(Calculator!$K88=0,0,IF($QW$4&gt;=$SS90,Calculator!$AJ88,IF('Graph Calc'!$QW$4&lt;'Graph Calc'!$SU90,Calculator!$AJ88,0)))</f>
        <v>0</v>
      </c>
      <c r="QX90" s="101">
        <f>IF(Calculator!$K88=0,0,IF($QX$4&gt;=$SS90,Calculator!$AJ88,IF('Graph Calc'!$QX$4&lt;'Graph Calc'!$SU90,Calculator!$AJ88,0)))</f>
        <v>0</v>
      </c>
      <c r="QY90" s="101">
        <f>IF(Calculator!$K88=0,0,IF($QY$4&gt;=$SS90,Calculator!$AJ88,IF('Graph Calc'!$QY$4&lt;'Graph Calc'!$SU90,Calculator!$AJ88,0)))</f>
        <v>0</v>
      </c>
      <c r="QZ90" s="101">
        <f>IF(Calculator!$K88=0,0,IF($QZ$4&gt;=$SS90,Calculator!$AJ88,IF('Graph Calc'!$QZ$4&lt;'Graph Calc'!$SU90,Calculator!$AJ88,0)))</f>
        <v>0</v>
      </c>
      <c r="RA90" s="101">
        <f>IF(Calculator!$K88=0,0,IF($RA$4&gt;=$SS90,Calculator!$AJ88,IF('Graph Calc'!$RA$4&lt;'Graph Calc'!$SU90,Calculator!$AJ88,0)))</f>
        <v>0</v>
      </c>
      <c r="RB90" s="101">
        <f>IF(Calculator!$K88=0,0,IF($RB$4&gt;=$SS90,Calculator!$AJ88,IF('Graph Calc'!$RB$4&lt;'Graph Calc'!$SU90,Calculator!$AJ88,0)))</f>
        <v>0</v>
      </c>
      <c r="RC90" s="101">
        <f>IF(Calculator!$K88=0,0,IF($RC$4&gt;=$SS90,Calculator!$AJ88,IF('Graph Calc'!$RC$4&lt;'Graph Calc'!$SU90,Calculator!$AJ88,0)))</f>
        <v>0</v>
      </c>
      <c r="RD90" s="101">
        <f>IF(Calculator!$K88=0,0,IF($RD$4&gt;=$SS90,Calculator!$AJ88,IF('Graph Calc'!$RD$4&lt;'Graph Calc'!$SU90,Calculator!$AJ88,0)))</f>
        <v>0</v>
      </c>
      <c r="RE90" s="101">
        <f>IF(Calculator!$K88=0,0,IF($RE$4&gt;=$SS90,Calculator!$AJ88,IF('Graph Calc'!$RE$4&lt;'Graph Calc'!$SU90,Calculator!$AJ88,0)))</f>
        <v>0</v>
      </c>
      <c r="RF90" s="101">
        <f>IF(Calculator!$K88=0,0,IF($RF$4&gt;=$SS90,Calculator!$AJ88,IF('Graph Calc'!$RF$4&lt;'Graph Calc'!$SU90,Calculator!$AJ88,0)))</f>
        <v>0</v>
      </c>
      <c r="RG90" s="101">
        <f>IF(Calculator!$K88=0,0,IF($RG$4&gt;=$SS90,Calculator!$AJ88,IF('Graph Calc'!$RG$4&lt;'Graph Calc'!$SU90,Calculator!$AJ88,0)))</f>
        <v>0</v>
      </c>
      <c r="RH90" s="101">
        <f>IF(Calculator!$K88=0,0,IF($RH$4&gt;=$SS90,Calculator!$AJ88,IF('Graph Calc'!$RH$4&lt;'Graph Calc'!$SU90,Calculator!$AJ88,0)))</f>
        <v>0</v>
      </c>
      <c r="RI90" s="101">
        <f>IF(Calculator!$K88=0,0,IF($RI$4&gt;=$SS90,Calculator!$AJ88,IF('Graph Calc'!$RI$4&lt;'Graph Calc'!$SU90,Calculator!$AJ88,0)))</f>
        <v>0</v>
      </c>
      <c r="RJ90" s="101">
        <f>IF(Calculator!$K88=0,0,IF($RJ$4&gt;=$SS90,Calculator!$AJ88,IF('Graph Calc'!$RJ$4&lt;'Graph Calc'!$SU90,Calculator!$AJ88,0)))</f>
        <v>0</v>
      </c>
      <c r="RK90" s="101">
        <f>IF(Calculator!$K88=0,0,IF($RK$4&gt;=$SS90,Calculator!$AJ88,IF('Graph Calc'!$RK$4&lt;'Graph Calc'!$SU90,Calculator!$AJ88,0)))</f>
        <v>0</v>
      </c>
      <c r="RL90" s="101">
        <f>IF(Calculator!$K88=0,0,IF($RL$4&gt;=$SS90,Calculator!$AJ88,IF('Graph Calc'!$RL$4&lt;'Graph Calc'!$SU90,Calculator!$AJ88,0)))</f>
        <v>0</v>
      </c>
      <c r="RM90" s="101">
        <f>IF(Calculator!$K88=0,0,IF($RM$4&gt;=$SS90,Calculator!$AJ88,IF('Graph Calc'!$RM$4&lt;'Graph Calc'!$SU90,Calculator!$AJ88,0)))</f>
        <v>0</v>
      </c>
      <c r="RN90" s="101">
        <f>IF(Calculator!$K88=0,0,IF($RN$4&gt;=$SS90,Calculator!$AJ88,IF('Graph Calc'!$RN$4&lt;'Graph Calc'!$SU90,Calculator!$AJ88,0)))</f>
        <v>0</v>
      </c>
      <c r="RO90" s="101">
        <f>IF(Calculator!$K88=0,0,IF($RO$4&gt;=$SS90,Calculator!$AJ88,IF('Graph Calc'!$RO$4&lt;'Graph Calc'!$SU90,Calculator!$AJ88,0)))</f>
        <v>0</v>
      </c>
      <c r="RP90" s="101">
        <f>IF(Calculator!$K88=0,0,IF($RP$4&gt;=$SS90,Calculator!$AJ88,IF('Graph Calc'!$RP$4&lt;'Graph Calc'!$SU90,Calculator!$AJ88,0)))</f>
        <v>0</v>
      </c>
      <c r="RQ90" s="101">
        <f>IF(Calculator!$K88=0,0,IF($RQ$4&gt;=$SS90,Calculator!$AJ88,IF('Graph Calc'!$RQ$4&lt;'Graph Calc'!$SU90,Calculator!$AJ88,0)))</f>
        <v>0</v>
      </c>
      <c r="RR90" s="101">
        <f>IF(Calculator!$K88=0,0,IF($RR$4&gt;=$SS90,Calculator!$AJ88,IF('Graph Calc'!$RR$4&lt;'Graph Calc'!$SU90,Calculator!$AJ88,0)))</f>
        <v>0</v>
      </c>
      <c r="RS90" s="101">
        <f>IF(Calculator!$K88=0,0,IF($RS$4&gt;=$SS90,Calculator!$AJ88,IF('Graph Calc'!$RS$4&lt;'Graph Calc'!$SU90,Calculator!$AJ88,0)))</f>
        <v>0</v>
      </c>
      <c r="RT90" s="101">
        <f>IF(Calculator!$K88=0,0,IF($RT$4&gt;=$SS90,Calculator!$AJ88,IF('Graph Calc'!$RT$4&lt;'Graph Calc'!$SU90,Calculator!$AJ88,0)))</f>
        <v>0</v>
      </c>
      <c r="RU90" s="101">
        <f>IF(Calculator!$K88=0,0,IF($RU$4&gt;=$SS90,Calculator!$AJ88,IF('Graph Calc'!$RU$4&lt;'Graph Calc'!$SU90,Calculator!$AJ88,0)))</f>
        <v>0</v>
      </c>
      <c r="RV90" s="101">
        <f>IF(Calculator!$K88=0,0,IF($RV$4&gt;=$SS90,Calculator!$AJ88,IF('Graph Calc'!$RV$4&lt;'Graph Calc'!$SU90,Calculator!$AJ88,0)))</f>
        <v>0</v>
      </c>
      <c r="RW90" s="101">
        <f>IF(Calculator!$K88=0,0,IF($RW$4&gt;=$SS90,Calculator!$AJ88,IF('Graph Calc'!$RW$4&lt;'Graph Calc'!$SU90,Calculator!$AJ88,0)))</f>
        <v>0</v>
      </c>
      <c r="RX90" s="101">
        <f>IF(Calculator!$K88=0,0,IF($RX$4&gt;=$SS90,Calculator!$AJ88,IF('Graph Calc'!$RX$4&lt;'Graph Calc'!$SU90,Calculator!$AJ88,0)))</f>
        <v>0</v>
      </c>
      <c r="RY90" s="101">
        <f>IF(Calculator!$K88=0,0,IF($RY$4&gt;=$SS90,Calculator!$AJ88,IF('Graph Calc'!$RY$4&lt;'Graph Calc'!$SU90,Calculator!$AJ88,0)))</f>
        <v>0</v>
      </c>
      <c r="RZ90" s="101">
        <f>IF(Calculator!$K88=0,0,IF($RZ$4&gt;=$SS90,Calculator!$AJ88,IF('Graph Calc'!$RZ$4&lt;'Graph Calc'!$SU90,Calculator!$AJ88,0)))</f>
        <v>0</v>
      </c>
      <c r="SA90" s="101">
        <f>IF(Calculator!$K88=0,0,IF($SA$4&gt;=$SS90,Calculator!$AJ88,IF('Graph Calc'!$SA$4&lt;'Graph Calc'!$SU90,Calculator!$AJ88,0)))</f>
        <v>0</v>
      </c>
      <c r="SB90" s="101">
        <f>IF(Calculator!$K88=0,0,IF($SB$4&gt;=$SS90,Calculator!$AJ88,IF('Graph Calc'!$SB$4&lt;'Graph Calc'!$SU90,Calculator!$AJ88,0)))</f>
        <v>0</v>
      </c>
      <c r="SC90" s="101">
        <f>IF(Calculator!$K88=0,0,IF($SC$4&gt;=$SS90,Calculator!$AJ88,IF('Graph Calc'!$SC$4&lt;'Graph Calc'!$SU90,Calculator!$AJ88,0)))</f>
        <v>0</v>
      </c>
      <c r="SD90" s="101">
        <f>IF(Calculator!$K88=0,0,IF(SD89&gt;=$SS90,Calculator!$AJ88,IF('Graph Calc'!$SD$4&lt;'Graph Calc'!$SU90,Calculator!$AJ88,0)))</f>
        <v>0</v>
      </c>
      <c r="SE90" s="101">
        <f>IF(Calculator!$K88=0,0,IF($SE$4&gt;=$SS90,Calculator!$AJ88,IF('Graph Calc'!$SE$4&lt;'Graph Calc'!$SU90,Calculator!$AJ88,0)))</f>
        <v>0</v>
      </c>
      <c r="SF90" s="101">
        <f>IF(Calculator!$K88=0,0,IF($SF$4&gt;=$SS90,Calculator!$AJ88,IF('Graph Calc'!$SF$4&lt;'Graph Calc'!$SU90,Calculator!$AJ88,0)))</f>
        <v>0</v>
      </c>
      <c r="SG90" s="101">
        <f>IF(Calculator!$K88=0,0,IF($SG$4&gt;=$SS90,Calculator!$AJ88,IF('Graph Calc'!$SG$4&lt;'Graph Calc'!$SU90,Calculator!$AJ88,0)))</f>
        <v>0</v>
      </c>
      <c r="SH90" s="101">
        <f>IF(Calculator!$K88=0,0,IF($SH$4&gt;=$SS90,Calculator!$AJ88,IF('Graph Calc'!$SH$4&lt;'Graph Calc'!$SU90,Calculator!$AJ88,0)))</f>
        <v>0</v>
      </c>
      <c r="SI90" s="101">
        <f>IF(Calculator!$K88=0,0,IF($SI$4&gt;=$SS90,Calculator!$AJ88,IF('Graph Calc'!$SI$4&lt;'Graph Calc'!$SU90,Calculator!$AJ88,0)))</f>
        <v>0</v>
      </c>
      <c r="SJ90" s="101">
        <f>IF(Calculator!$K88=0,0,IF($SJ$4&gt;=$SS90,Calculator!$AJ88,IF('Graph Calc'!$SJ$4&lt;'Graph Calc'!$SU90,Calculator!$AJ88,0)))</f>
        <v>0</v>
      </c>
      <c r="SK90" s="101">
        <f>IF(Calculator!$K88=0,0,IF($SK$4&gt;=$SS90,Calculator!$AJ88,IF('Graph Calc'!$SK$4&lt;'Graph Calc'!$SU90,Calculator!$AJ88,0)))</f>
        <v>0</v>
      </c>
      <c r="SL90" s="101">
        <f>IF(Calculator!$K88=0,0,IF($SL$4&gt;=$SS90,Calculator!$AJ88,IF('Graph Calc'!$SL$4&lt;'Graph Calc'!$SU90,Calculator!$AJ88,0)))</f>
        <v>0</v>
      </c>
      <c r="SM90" s="101">
        <f>IF(Calculator!$K88=0,0,IF($SM$4&gt;=$SS90,Calculator!$AJ88,IF('Graph Calc'!$SM$4&lt;'Graph Calc'!$SU90,Calculator!$AJ88,0)))</f>
        <v>0</v>
      </c>
      <c r="SN90" s="101">
        <f>IF(Calculator!$K88=0,0,IF($SN$4&gt;=$SS90,Calculator!$AJ88,IF('Graph Calc'!$SN$4&lt;'Graph Calc'!$SU90,Calculator!$AJ88,0)))</f>
        <v>0</v>
      </c>
      <c r="SO90" s="101">
        <f>IF(Calculator!$K88=0,0,IF($SO$4&gt;=$SS90,Calculator!$AJ88,IF('Graph Calc'!$SO$4&lt;'Graph Calc'!$SU90,Calculator!$AJ88,0)))</f>
        <v>0</v>
      </c>
      <c r="SP90" s="101">
        <f>IF(Calculator!$K88=0,0,IF($SP$4&gt;=$SS90,Calculator!$AJ88,IF('Graph Calc'!$SP$4&lt;'Graph Calc'!$SU90,Calculator!$AJ88,0)))</f>
        <v>0</v>
      </c>
      <c r="SQ90" s="101">
        <f>IF(Calculator!$K88=0,0,IF($SQ$4&gt;=$SS90,Calculator!$AJ88,IF('Graph Calc'!$SQ$4&lt;'Graph Calc'!$SU90,Calculator!$AJ88,0)))</f>
        <v>0</v>
      </c>
      <c r="SR90" s="101">
        <f>IF(Calculator!$K88=0,0,IF($SR$4&gt;=$SS90,Calculator!$AJ88,IF('Graph Calc'!$SR$4&lt;'Graph Calc'!$SU90,Calculator!$AJ88,0)))</f>
        <v>0</v>
      </c>
      <c r="SS90">
        <f>Calculator!N88</f>
        <v>0</v>
      </c>
      <c r="ST90">
        <f>SS90+Calculator!K88</f>
        <v>0</v>
      </c>
      <c r="SU90">
        <f t="shared" si="1080"/>
        <v>0</v>
      </c>
      <c r="SZ90" s="101">
        <f>IF(Calculator!$K88=0,0,IF($OZ$4&gt;=$SS90,Calculator!$AJ88,IF('Graph Calc'!$OZ$4&lt;'Graph Calc'!$SU90,Calculator!$AJ88,0)))</f>
        <v>0</v>
      </c>
      <c r="TA90" s="101">
        <f>IF(Calculator!$K88=0,0,IF($PA$4&gt;=$SS90,Calculator!$AJ88,IF('Graph Calc'!$PA$4&lt;'Graph Calc'!$SU90,Calculator!$AJ88,0)))</f>
        <v>0</v>
      </c>
      <c r="TB90" s="101">
        <f>IF(Calculator!$K88=0,0,IF($PB$4&gt;=$SS90,Calculator!$AJ88,IF('Graph Calc'!$PB$4&lt;'Graph Calc'!$SU90,Calculator!$AJ88,0)))</f>
        <v>0</v>
      </c>
      <c r="TC90" s="101">
        <f>IF(Calculator!$K88=0,0,IF($PC$4&gt;=$SS90,Calculator!$AJ88,IF('Graph Calc'!$PC$4&lt;'Graph Calc'!$SU90,Calculator!$AJ88,0)))</f>
        <v>0</v>
      </c>
      <c r="TD90" s="101">
        <f>IF(Calculator!$K88=0,0,IF($PD$4&gt;=$SS90,Calculator!$AJ88,IF('Graph Calc'!$PD$4&lt;'Graph Calc'!$SU90,Calculator!$AJ88,0)))</f>
        <v>0</v>
      </c>
      <c r="TE90" s="101">
        <f>IF(Calculator!$K88=0,0,IF($PE$4&gt;=$SS90,Calculator!$AJ88,IF('Graph Calc'!$PE$4&lt;'Graph Calc'!$SU90,Calculator!$AJ88,0)))</f>
        <v>0</v>
      </c>
      <c r="TF90" s="101">
        <f>IF(Calculator!$K88=0,0,IF($PF$4&gt;=$SS90,Calculator!$AJ88,IF('Graph Calc'!$PF$4&lt;'Graph Calc'!$SU90,Calculator!$AJ88,0)))</f>
        <v>0</v>
      </c>
      <c r="TG90" s="101">
        <f>IF(Calculator!$K88=0,0,IF($PG$4&gt;=$SS90,Calculator!$AJ88,IF('Graph Calc'!$PG$4&lt;'Graph Calc'!$SU90,Calculator!$AJ88,0)))</f>
        <v>0</v>
      </c>
      <c r="TH90" s="101">
        <f>IF(Calculator!$K88=0,0,IF($PH$4&gt;=$SS90,Calculator!$AJ88,IF('Graph Calc'!TH$4&lt;'Graph Calc'!$SU90,Calculator!$AJ88,0)))</f>
        <v>0</v>
      </c>
      <c r="TI90" s="101">
        <f>IF(Calculator!$K88=0,0,IF($PI$4&gt;=$SS90,Calculator!$AJ88,IF('Graph Calc'!$PI$4&lt;'Graph Calc'!$SU90,Calculator!$AJ88,0)))</f>
        <v>0</v>
      </c>
      <c r="TJ90" s="101">
        <f>IF(Calculator!$K88=0,0,IF($PJ$4&gt;=$SS90,Calculator!$AJ88,IF('Graph Calc'!$PJ$4&lt;'Graph Calc'!$SU90,Calculator!$AJ88,0)))</f>
        <v>0</v>
      </c>
      <c r="TK90" s="101">
        <f>IF(Calculator!$K88=0,0,IF($PK$4&gt;=$SS90,Calculator!$AJ88,IF('Graph Calc'!$PK$4&lt;'Graph Calc'!$SU90,Calculator!$AJ88,0)))</f>
        <v>0</v>
      </c>
      <c r="TL90" s="101">
        <f>IF(Calculator!$K88=0,0,IF($PL$4&gt;=$SS90,Calculator!$AJ88,IF('Graph Calc'!$PL$4&lt;'Graph Calc'!$SU90,Calculator!$AJ88,0)))</f>
        <v>0</v>
      </c>
      <c r="TM90" s="101">
        <f>IF(Calculator!$K88=0,0,IF($PM$4&gt;=$SS90,Calculator!$AJ88,IF('Graph Calc'!$PM$4&lt;'Graph Calc'!$SU90,Calculator!$AJ88,0)))</f>
        <v>0</v>
      </c>
      <c r="TN90" s="101">
        <f>IF(Calculator!$K88=0,0,IF($PN$4&gt;=$SS90,Calculator!$AJ88,IF('Graph Calc'!$PN$4&lt;'Graph Calc'!$SU90,Calculator!$AJ88,0)))</f>
        <v>0</v>
      </c>
      <c r="TO90" s="101">
        <f>IF(Calculator!$K88=0,0,IF($PO$4&gt;=$SS90,Calculator!$AJ88,IF('Graph Calc'!$PO$4&lt;'Graph Calc'!$SU90,Calculator!$AJ88,0)))</f>
        <v>0</v>
      </c>
      <c r="TP90" s="101">
        <f>IF(Calculator!$K88=0,0,IF($PP$4&gt;=$SS90,Calculator!$AJ88,IF('Graph Calc'!$PP$4&lt;'Graph Calc'!$SU90,Calculator!$AJ88,0)))</f>
        <v>0</v>
      </c>
      <c r="TQ90" s="101">
        <f>IF(Calculator!$K88=0,0,IF($PQ$4&gt;=$SS90,Calculator!$AJ88,IF('Graph Calc'!$PQ$4&lt;'Graph Calc'!$SU90,Calculator!$AJ88,0)))</f>
        <v>0</v>
      </c>
      <c r="TR90" s="101">
        <f>IF(Calculator!$K88=0,0,IF($PR$4&gt;=$SS90,Calculator!$AJ88,IF('Graph Calc'!$PR$4&lt;'Graph Calc'!$SU90,Calculator!$AJ88,0)))</f>
        <v>0</v>
      </c>
      <c r="TS90" s="101">
        <f>IF(Calculator!$K88=0,0,IF($PS$4&gt;=$SS90,Calculator!$AJ88,IF('Graph Calc'!$PS$4&lt;'Graph Calc'!$SU90,Calculator!$AJ88,0)))</f>
        <v>0</v>
      </c>
      <c r="TT90" s="101">
        <f>IF(Calculator!$K88=0,0,IF($PT$4&gt;=$SS90,Calculator!$AJ88,IF('Graph Calc'!$PT$4&lt;'Graph Calc'!$SU90,Calculator!$AJ88,0)))</f>
        <v>0</v>
      </c>
      <c r="TU90" s="101">
        <f>IF(Calculator!$K88=0,0,IF($PU$4&gt;=$SS90,Calculator!$AJ88,IF('Graph Calc'!$PU$4&lt;'Graph Calc'!$SU90,Calculator!$AJ88,0)))</f>
        <v>0</v>
      </c>
      <c r="TV90" s="101">
        <f>IF(Calculator!$K88=0,0,IF($PV$4&gt;=$SS90,Calculator!$AJ88,IF('Graph Calc'!$PV$4&lt;'Graph Calc'!$SU90,Calculator!$AJ88,0)))</f>
        <v>0</v>
      </c>
      <c r="TW90" s="101">
        <f>IF(Calculator!$K88=0,0,IF($PW$4&gt;=$SS90,Calculator!$AJ88,IF('Graph Calc'!$PW$4&lt;'Graph Calc'!$SU90,Calculator!$AJ88,0)))</f>
        <v>0</v>
      </c>
      <c r="TX90" s="101">
        <f>IF(Calculator!$K88=0,0,IF($PX$4&gt;=$SS90,Calculator!$AJ88,IF('Graph Calc'!$PX$4&lt;'Graph Calc'!$SU90,Calculator!$AJ88,0)))</f>
        <v>0</v>
      </c>
      <c r="TY90" s="101">
        <f>IF(Calculator!$K88=0,0,IF($PY$4&gt;=$SS90,Calculator!$AJ88,IF('Graph Calc'!$PY$4&lt;'Graph Calc'!$SU90,Calculator!$AJ88,0)))</f>
        <v>0</v>
      </c>
      <c r="TZ90" s="101">
        <f>IF(Calculator!$K88=0,0,IF($PZ$4&gt;=$SS90,Calculator!$AJ88,IF('Graph Calc'!$PZ$4&lt;'Graph Calc'!$SU90,Calculator!$AJ88,0)))</f>
        <v>0</v>
      </c>
      <c r="UA90" s="101">
        <f>IF(Calculator!$K88=0,0,IF($QA$4&gt;=$SS90,Calculator!$AJ88,IF('Graph Calc'!$QA$4&lt;'Graph Calc'!$SU90,Calculator!$AJ88,0)))</f>
        <v>0</v>
      </c>
      <c r="UB90" s="101">
        <f>IF(Calculator!$K88=0,0,IF($QB$4&gt;=$SS90,Calculator!$AJ88,IF('Graph Calc'!$QB$4&lt;'Graph Calc'!$SU90,Calculator!$AJ88,0)))</f>
        <v>0</v>
      </c>
      <c r="UC90" s="101">
        <f>IF(Calculator!$K88=0,0,IF($QC$4&gt;=$SS90,Calculator!$AJ88,IF('Graph Calc'!$QC$4&lt;'Graph Calc'!$SU90,Calculator!$AJ88,0)))</f>
        <v>0</v>
      </c>
      <c r="UD90" s="101">
        <f>IF(Calculator!$K88=0,0,IF($QD$4&gt;=$SS90,Calculator!$AJ88,IF('Graph Calc'!$QD$4&lt;'Graph Calc'!$SU90,Calculator!$AJ88,0)))</f>
        <v>0</v>
      </c>
      <c r="UE90" s="101">
        <f>IF(Calculator!$K88=0,0,IF($QE$4&gt;=$SS90,Calculator!$AJ88,IF('Graph Calc'!$QE$4&lt;'Graph Calc'!$SU90,Calculator!$AJ88,0)))</f>
        <v>0</v>
      </c>
      <c r="UF90" s="101">
        <f>IF(Calculator!$K88=0,0,IF($QF$4&gt;=$SS90,Calculator!$AJ88,IF('Graph Calc'!$QF$4&lt;'Graph Calc'!$SU90,Calculator!$AJ88,0)))</f>
        <v>0</v>
      </c>
      <c r="UG90" s="101">
        <f>IF(Calculator!$K88=0,0,IF($QG$4&gt;=$SS90,Calculator!$AJ88,IF('Graph Calc'!$QG$4&lt;'Graph Calc'!$SU90,Calculator!$AJ88,0)))</f>
        <v>0</v>
      </c>
      <c r="UH90" s="101">
        <f>IF(Calculator!$K88=0,0,IF($QH$4&gt;=$SS90,Calculator!$AJ88,IF('Graph Calc'!$QH$4&lt;'Graph Calc'!$SU90,Calculator!$AJ88,0)))</f>
        <v>0</v>
      </c>
      <c r="UI90" s="101">
        <f>IF(Calculator!$K88=0,0,IF($QI$4&gt;=$SS90,Calculator!$AJ88,IF('Graph Calc'!$QI$4&lt;'Graph Calc'!$SU90,Calculator!$AJ88,0)))</f>
        <v>0</v>
      </c>
      <c r="UJ90" s="101">
        <f>IF(Calculator!$K88=0,0,IF($QJ$4&gt;=$SS90,Calculator!$AJ88,IF('Graph Calc'!$QJ$4&lt;'Graph Calc'!$SU90,Calculator!$AJ88,0)))</f>
        <v>0</v>
      </c>
      <c r="UK90" s="101">
        <f>IF(Calculator!$K88=0,0,IF($QK$4&gt;=$SS90,Calculator!$AJ88,IF('Graph Calc'!$QK$4&lt;'Graph Calc'!$SU90,Calculator!$AJ88,0)))</f>
        <v>0</v>
      </c>
      <c r="UL90" s="101">
        <f>IF(Calculator!$K88=0,0,IF($QL$4&gt;=$SS90,Calculator!$AJ88,IF('Graph Calc'!$QL$4&lt;'Graph Calc'!$SU90,Calculator!$AJ88,0)))</f>
        <v>0</v>
      </c>
      <c r="UM90" s="101">
        <f>IF(Calculator!$K88=0,0,IF($QM$4&gt;=$SS90,Calculator!$AJ88,IF('Graph Calc'!$QM$4&lt;'Graph Calc'!$SU90,Calculator!$AJ88,0)))</f>
        <v>0</v>
      </c>
      <c r="UN90" s="101">
        <f>IF(Calculator!$K88=0,0,IF($QN$4&gt;=$SS90,Calculator!$AJ88,IF('Graph Calc'!$QN$4&lt;'Graph Calc'!$SU90,Calculator!$AJ88,0)))</f>
        <v>0</v>
      </c>
      <c r="UO90" s="101">
        <f>IF(Calculator!$K88=0,0,IF($QO$4&gt;=$SS90,Calculator!$AJ88,IF('Graph Calc'!$QO$4&lt;'Graph Calc'!$SU90,Calculator!$AJ88,0)))</f>
        <v>0</v>
      </c>
      <c r="UP90" s="101">
        <f>IF(Calculator!$K88=0,0,IF($QP$4&gt;=$SS90,Calculator!$AJ88,IF('Graph Calc'!$QP$4&lt;'Graph Calc'!$SU90,Calculator!$AJ88,0)))</f>
        <v>0</v>
      </c>
      <c r="UQ90" s="101">
        <f>IF(Calculator!$K88=0,0,IF($QQ$4&gt;=$SS90,Calculator!$AJ88,IF('Graph Calc'!$QQ$4&lt;'Graph Calc'!$SU90,Calculator!$AJ88,0)))</f>
        <v>0</v>
      </c>
      <c r="UR90" s="101">
        <f>IF(Calculator!$K88=0,0,IF($QR$4&gt;=$SS90,Calculator!$AJ88,IF('Graph Calc'!$QR$4&lt;'Graph Calc'!$SU90,Calculator!$AJ88,0)))</f>
        <v>0</v>
      </c>
      <c r="US90" s="101">
        <f>IF(Calculator!$K88=0,0,IF($QS$4&gt;=$SS90,Calculator!$AJ88,IF('Graph Calc'!$QS$4&lt;'Graph Calc'!$SU90,Calculator!$AJ88,0)))</f>
        <v>0</v>
      </c>
      <c r="UT90" s="101">
        <f>IF(Calculator!$K88=0,0,IF($QT$4&gt;=$SS90,Calculator!$AJ88,IF('Graph Calc'!$QT$4&lt;'Graph Calc'!$SU90,Calculator!$AJ88,0)))</f>
        <v>0</v>
      </c>
      <c r="UU90" s="101">
        <f>IF(Calculator!$K88=0,0,IF($QU$4&gt;=$SS90,Calculator!$AJ88,IF('Graph Calc'!$QU$4&lt;'Graph Calc'!$SU90,Calculator!$AJ88,0)))</f>
        <v>0</v>
      </c>
      <c r="UV90" s="101">
        <f>IF(Calculator!$K88=0,0,IF($QV$4&gt;=$SS90,Calculator!$AJ88,IF('Graph Calc'!$QV$4&lt;'Graph Calc'!$SU90,Calculator!$AJ88,0)))</f>
        <v>0</v>
      </c>
      <c r="UW90" s="101">
        <f>IF(Calculator!$K88=0,0,IF($QW$4&gt;=$SS90,Calculator!$AJ88,IF('Graph Calc'!$QW$4&lt;'Graph Calc'!$SU90,Calculator!$AJ88,0)))</f>
        <v>0</v>
      </c>
      <c r="UX90" s="101">
        <f>IF(Calculator!$K88=0,0,IF($QX$4&gt;=$SS90,Calculator!$AJ88,IF('Graph Calc'!$QX$4&lt;'Graph Calc'!$SU90,Calculator!$AJ88,0)))</f>
        <v>0</v>
      </c>
      <c r="UY90" s="101">
        <f>IF(Calculator!$K88=0,0,IF($QY$4&gt;=$SS90,Calculator!$AJ88,IF('Graph Calc'!$QY$4&lt;'Graph Calc'!$SU90,Calculator!$AJ88,0)))</f>
        <v>0</v>
      </c>
      <c r="UZ90" s="101">
        <f>IF(Calculator!$K88=0,0,IF($QZ$4&gt;=$SS90,Calculator!$AJ88,IF('Graph Calc'!$QZ$4&lt;'Graph Calc'!$SU90,Calculator!$AJ88,0)))</f>
        <v>0</v>
      </c>
      <c r="VA90" s="101">
        <f>IF(Calculator!$K88=0,0,IF($RA$4&gt;=$SS90,Calculator!$AJ88,IF('Graph Calc'!$RA$4&lt;'Graph Calc'!$SU90,Calculator!$AJ88,0)))</f>
        <v>0</v>
      </c>
      <c r="VB90" s="101">
        <f>IF(Calculator!$K88=0,0,IF($RB$4&gt;=$SS90,Calculator!$AJ88,IF('Graph Calc'!$RB$4&lt;'Graph Calc'!$SU90,Calculator!$AJ88,0)))</f>
        <v>0</v>
      </c>
      <c r="VC90" s="101">
        <f>IF(Calculator!$K88=0,0,IF($RC$4&gt;=$SS90,Calculator!$AJ88,IF('Graph Calc'!$RC$4&lt;'Graph Calc'!$SU90,Calculator!$AJ88,0)))</f>
        <v>0</v>
      </c>
      <c r="VD90" s="101">
        <f>IF(Calculator!$K88=0,0,IF($RD$4&gt;=$SS90,Calculator!$AJ88,IF('Graph Calc'!$RD$4&lt;'Graph Calc'!$SU90,Calculator!$AJ88,0)))</f>
        <v>0</v>
      </c>
      <c r="VE90" s="101">
        <f>IF(Calculator!$K88=0,0,IF($RE$4&gt;=$SS90,Calculator!$AJ88,IF('Graph Calc'!$RE$4&lt;'Graph Calc'!$SU90,Calculator!$AJ88,0)))</f>
        <v>0</v>
      </c>
      <c r="VF90" s="101">
        <f>IF(Calculator!$K88=0,0,IF($RF$4&gt;=$SS90,Calculator!$AJ88,IF('Graph Calc'!$RF$4&lt;'Graph Calc'!$SU90,Calculator!$AJ88,0)))</f>
        <v>0</v>
      </c>
      <c r="VG90" s="101">
        <f>IF(Calculator!$K88=0,0,IF($RG$4&gt;=$SS90,Calculator!$AJ88,IF('Graph Calc'!$RG$4&lt;'Graph Calc'!$SU90,Calculator!$AJ88,0)))</f>
        <v>0</v>
      </c>
      <c r="VH90" s="101">
        <f>IF(Calculator!$K88=0,0,IF($RH$4&gt;=$SS90,Calculator!$AJ88,IF('Graph Calc'!$RH$4&lt;'Graph Calc'!$SU90,Calculator!$AJ88,0)))</f>
        <v>0</v>
      </c>
      <c r="VI90" s="101">
        <f>IF(Calculator!$K88=0,0,IF($RI$4&gt;=$SS90,Calculator!$AJ88,IF('Graph Calc'!$RI$4&lt;'Graph Calc'!$SU90,Calculator!$AJ88,0)))</f>
        <v>0</v>
      </c>
      <c r="VJ90" s="101">
        <f>IF(Calculator!$K88=0,0,IF($RJ$4&gt;=$SS90,Calculator!$AJ88,IF('Graph Calc'!$RJ$4&lt;'Graph Calc'!$SU90,Calculator!$AJ88,0)))</f>
        <v>0</v>
      </c>
      <c r="VK90" s="101">
        <f>IF(Calculator!$K88=0,0,IF($RK$4&gt;=$SS90,Calculator!$AJ88,IF('Graph Calc'!$RK$4&lt;'Graph Calc'!$SU90,Calculator!$AJ88,0)))</f>
        <v>0</v>
      </c>
      <c r="VL90" s="101">
        <f>IF(Calculator!$K88=0,0,IF($RL$4&gt;=$SS90,Calculator!$AJ88,IF('Graph Calc'!$RL$4&lt;'Graph Calc'!$SU90,Calculator!$AJ88,0)))</f>
        <v>0</v>
      </c>
      <c r="VM90" s="101">
        <f>IF(Calculator!$K88=0,0,IF($RM$4&gt;=$SS90,Calculator!$AJ88,IF('Graph Calc'!$RM$4&lt;'Graph Calc'!$SU90,Calculator!$AJ88,0)))</f>
        <v>0</v>
      </c>
      <c r="VN90" s="101">
        <f>IF(Calculator!$K88=0,0,IF($RN$4&gt;=$SS90,Calculator!$AJ88,IF('Graph Calc'!$RN$4&lt;'Graph Calc'!$SU90,Calculator!$AJ88,0)))</f>
        <v>0</v>
      </c>
      <c r="VO90" s="101">
        <f>IF(Calculator!$K88=0,0,IF($RO$4&gt;=$SS90,Calculator!$AJ88,IF('Graph Calc'!$RO$4&lt;'Graph Calc'!$SU90,Calculator!$AJ88,0)))</f>
        <v>0</v>
      </c>
      <c r="VP90" s="101">
        <f>IF(Calculator!$K88=0,0,IF($RP$4&gt;=$SS90,Calculator!$AJ88,IF('Graph Calc'!$RP$4&lt;'Graph Calc'!$SU90,Calculator!$AJ88,0)))</f>
        <v>0</v>
      </c>
      <c r="VQ90" s="101">
        <f>IF(Calculator!$K88=0,0,IF($RQ$4&gt;=$SS90,Calculator!$AJ88,IF('Graph Calc'!$RQ$4&lt;'Graph Calc'!$SU90,Calculator!$AJ88,0)))</f>
        <v>0</v>
      </c>
      <c r="VR90" s="101">
        <f>IF(Calculator!$K88=0,0,IF($RR$4&gt;=$SS90,Calculator!$AJ88,IF('Graph Calc'!$RR$4&lt;'Graph Calc'!$SU90,Calculator!$AJ88,0)))</f>
        <v>0</v>
      </c>
      <c r="VS90" s="101">
        <f>IF(Calculator!$K88=0,0,IF($RS$4&gt;=$SS90,Calculator!$AJ88,IF('Graph Calc'!$RS$4&lt;'Graph Calc'!$SU90,Calculator!$AJ88,0)))</f>
        <v>0</v>
      </c>
      <c r="VT90" s="101">
        <f>IF(Calculator!$K88=0,0,IF($RT$4&gt;=$SS90,Calculator!$AJ88,IF('Graph Calc'!$RT$4&lt;'Graph Calc'!$SU90,Calculator!$AJ88,0)))</f>
        <v>0</v>
      </c>
      <c r="VU90" s="101">
        <f>IF(Calculator!$K88=0,0,IF($RU$4&gt;=$SS90,Calculator!$AJ88,IF('Graph Calc'!$RU$4&lt;'Graph Calc'!$SU90,Calculator!$AJ88,0)))</f>
        <v>0</v>
      </c>
      <c r="VV90" s="101">
        <f>IF(Calculator!$K88=0,0,IF($RV$4&gt;=$SS90,Calculator!$AJ88,IF('Graph Calc'!$RV$4&lt;'Graph Calc'!$SU90,Calculator!$AJ88,0)))</f>
        <v>0</v>
      </c>
      <c r="VW90" s="101">
        <f>IF(Calculator!$K88=0,0,IF($RW$4&gt;=$SS90,Calculator!$AJ88,IF('Graph Calc'!$RW$4&lt;'Graph Calc'!$SU90,Calculator!$AJ88,0)))</f>
        <v>0</v>
      </c>
      <c r="VX90" s="101">
        <f>IF(Calculator!$K88=0,0,IF($RX$4&gt;=$SS90,Calculator!$AJ88,IF('Graph Calc'!$RX$4&lt;'Graph Calc'!$SU90,Calculator!$AJ88,0)))</f>
        <v>0</v>
      </c>
      <c r="VY90" s="101">
        <f>IF(Calculator!$K88=0,0,IF($RY$4&gt;=$SS90,Calculator!$AJ88,IF('Graph Calc'!$RY$4&lt;'Graph Calc'!$SU90,Calculator!$AJ88,0)))</f>
        <v>0</v>
      </c>
      <c r="VZ90" s="101">
        <f>IF(Calculator!$K88=0,0,IF($RZ$4&gt;=$SS90,Calculator!$AJ88,IF('Graph Calc'!$RZ$4&lt;'Graph Calc'!$SU90,Calculator!$AJ88,0)))</f>
        <v>0</v>
      </c>
      <c r="WA90" s="101">
        <f>IF(Calculator!$K88=0,0,IF($SA$4&gt;=$SS90,Calculator!$AJ88,IF('Graph Calc'!$SA$4&lt;'Graph Calc'!$SU90,Calculator!$AJ88,0)))</f>
        <v>0</v>
      </c>
      <c r="WB90" s="101">
        <f>IF(Calculator!$K88=0,0,IF($SB$4&gt;=$SS90,Calculator!$AJ88,IF('Graph Calc'!$SB$4&lt;'Graph Calc'!$SU90,Calculator!$AJ88,0)))</f>
        <v>0</v>
      </c>
      <c r="WC90" s="101">
        <f>IF(Calculator!$K88=0,0,IF($SC$4&gt;=$SS90,Calculator!$AJ88,IF('Graph Calc'!$SC$4&lt;'Graph Calc'!$SU90,Calculator!$AJ88,0)))</f>
        <v>0</v>
      </c>
      <c r="WD90" s="101">
        <f>IF(Calculator!$K88=0,0,IF(WD89&gt;=$SS90,Calculator!$AJ88,IF('Graph Calc'!$SD$4&lt;'Graph Calc'!$SU90,Calculator!$AJ88,0)))</f>
        <v>0</v>
      </c>
      <c r="WE90" s="101">
        <f>IF(Calculator!$K88=0,0,IF($SE$4&gt;=$SS90,Calculator!$AJ88,IF('Graph Calc'!$SE$4&lt;'Graph Calc'!$SU90,Calculator!$AJ88,0)))</f>
        <v>0</v>
      </c>
      <c r="WF90" s="101">
        <f>IF(Calculator!$K88=0,0,IF($SF$4&gt;=$SS90,Calculator!$AJ88,IF('Graph Calc'!$SF$4&lt;'Graph Calc'!$SU90,Calculator!$AJ88,0)))</f>
        <v>0</v>
      </c>
      <c r="WG90" s="101">
        <f>IF(Calculator!$K88=0,0,IF($SG$4&gt;=$SS90,Calculator!$AJ88,IF('Graph Calc'!$SG$4&lt;'Graph Calc'!$SU90,Calculator!$AJ88,0)))</f>
        <v>0</v>
      </c>
      <c r="WH90" s="101">
        <f>IF(Calculator!$K88=0,0,IF($SH$4&gt;=$SS90,Calculator!$AJ88,IF('Graph Calc'!$SH$4&lt;'Graph Calc'!$SU90,Calculator!$AJ88,0)))</f>
        <v>0</v>
      </c>
      <c r="WI90" s="101">
        <f>IF(Calculator!$K88=0,0,IF($SI$4&gt;=$SS90,Calculator!$AJ88,IF('Graph Calc'!$SI$4&lt;'Graph Calc'!$SU90,Calculator!$AJ88,0)))</f>
        <v>0</v>
      </c>
      <c r="WJ90" s="101">
        <f>IF(Calculator!$K88=0,0,IF($SJ$4&gt;=$SS90,Calculator!$AJ88,IF('Graph Calc'!$SJ$4&lt;'Graph Calc'!$SU90,Calculator!$AJ88,0)))</f>
        <v>0</v>
      </c>
      <c r="WK90" s="101">
        <f>IF(Calculator!$K88=0,0,IF($SK$4&gt;=$SS90,Calculator!$AJ88,IF('Graph Calc'!$SK$4&lt;'Graph Calc'!$SU90,Calculator!$AJ88,0)))</f>
        <v>0</v>
      </c>
      <c r="WL90" s="101">
        <f>IF(Calculator!$K88=0,0,IF($SL$4&gt;=$SS90,Calculator!$AJ88,IF('Graph Calc'!$SL$4&lt;'Graph Calc'!$SU90,Calculator!$AJ88,0)))</f>
        <v>0</v>
      </c>
      <c r="WM90" s="101">
        <f>IF(Calculator!$K88=0,0,IF($SM$4&gt;=$SS90,Calculator!$AJ88,IF('Graph Calc'!$SM$4&lt;'Graph Calc'!$SU90,Calculator!$AJ88,0)))</f>
        <v>0</v>
      </c>
      <c r="WN90" s="101">
        <f>IF(Calculator!$K88=0,0,IF($SN$4&gt;=$SS90,Calculator!$AJ88,IF('Graph Calc'!$SN$4&lt;'Graph Calc'!$SU90,Calculator!$AJ88,0)))</f>
        <v>0</v>
      </c>
      <c r="WO90" s="101">
        <f>IF(Calculator!$K88=0,0,IF($SO$4&gt;=$SS90,Calculator!$AJ88,IF('Graph Calc'!$SO$4&lt;'Graph Calc'!$SU90,Calculator!$AJ88,0)))</f>
        <v>0</v>
      </c>
      <c r="WP90" s="101">
        <f>IF(Calculator!$K88=0,0,IF($SP$4&gt;=$SS90,Calculator!$AJ88,IF('Graph Calc'!$SP$4&lt;'Graph Calc'!$SU90,Calculator!$AJ88,0)))</f>
        <v>0</v>
      </c>
      <c r="WQ90" s="101">
        <f>IF(Calculator!$K88=0,0,IF($SQ$4&gt;=$SS90,Calculator!$AJ88,IF('Graph Calc'!$SQ$4&lt;'Graph Calc'!$SU90,Calculator!$AJ88,0)))</f>
        <v>0</v>
      </c>
      <c r="WR90" s="101">
        <f>IF(Calculator!$K88=0,0,IF($SR$4&gt;=$SS90,Calculator!$AJ88,IF('Graph Calc'!$SR$4&lt;'Graph Calc'!$SU90,Calculator!$AJ88,0)))</f>
        <v>0</v>
      </c>
      <c r="WS90">
        <f>Calculator!DN88</f>
        <v>0</v>
      </c>
      <c r="WT90">
        <f>WS90+Calculator!DK88</f>
        <v>0</v>
      </c>
      <c r="WU90">
        <f t="shared" si="1081"/>
        <v>0</v>
      </c>
    </row>
    <row r="91" spans="9:619">
      <c r="I91">
        <f>IF(Calculator!E89=0,IF(Calculator!D89="Auto ",Calculator!B89*1,Calculator!C89*1),IF(Calculator!D89="Auto ",Calculator!B89*Calculator!E89,Calculator!C89*Calculator!E89))</f>
        <v>0</v>
      </c>
      <c r="J91" t="str">
        <f>IF(Calculator!$I89="YES",0,IF(Calculator!$J89="YES",0,Calculator!G89))</f>
        <v>All Day</v>
      </c>
      <c r="K91" t="str">
        <f>IF(Calculator!$I89="YES",0,IF(Calculator!$J89="YES",0,Calculator!H89))</f>
        <v>All Day</v>
      </c>
      <c r="L91">
        <f>Calculator!T89</f>
        <v>0</v>
      </c>
      <c r="M91">
        <f>Calculator!U89</f>
        <v>0</v>
      </c>
      <c r="N91">
        <f>Calculator!V89</f>
        <v>0</v>
      </c>
      <c r="O91">
        <f>Calculator!W89</f>
        <v>0</v>
      </c>
      <c r="P91">
        <f>Calculator!X89</f>
        <v>0</v>
      </c>
      <c r="Q91">
        <f>Calculator!Y89</f>
        <v>0</v>
      </c>
      <c r="R91">
        <f>Calculator!Z89</f>
        <v>0</v>
      </c>
      <c r="S91">
        <f>Calculator!AA89</f>
        <v>0</v>
      </c>
      <c r="T91" s="101">
        <f>IF(Calculator!$I89="YES",IF($M91&gt;=T$4,IF($L91&lt;=T$4,$I91,0),IF($O91&gt;=T$4,IF($N91&lt;=T$4,$I91,0),IF($Q91&gt;=T$4,IF($P91&lt;=T$4,$I91,0),IF($S91&gt;=T$4,IF($R91&lt;=T$4,$I91,0),IF($M91&gt;=T$4,IF($L91&lt;=T$4,$I91,0),IF($O91&gt;=T$4,IF($N91&lt;=T$4,$I91,0),IF($Q91&gt;=T$4,IF($P91&lt;=T$4,$I91,0),IF($S91&gt;=T$4,IF($R91&lt;=T$4,$I91,0),0)))))))),IF($J91="All Day",$I91,IF($K91="All Day",$I91,IF($K91&lt;=T$4,0,IF($J91&lt;=T$4,$I91,0)))))</f>
        <v>0</v>
      </c>
      <c r="U91" s="101">
        <f>IF(Calculator!$I89="YES",IF($M91&gt;=U$4,IF($L91&lt;=U$4,$I91,0),IF($O91&gt;=U$4,IF($N91&lt;=U$4,$I91,0),IF($Q91&gt;=U$4,IF($P91&lt;=U$4,$I91,0),IF($S91&gt;=U$4,IF($R91&lt;=U$4,$I91,0),IF($M91&gt;=U$4,IF($L91&lt;=U$4,$I91,0),IF($O91&gt;=U$4,IF($N91&lt;=U$4,$I91,0),IF($Q91&gt;=U$4,IF($P91&lt;=U$4,$I91,0),IF($S91&gt;=U$4,IF($R91&lt;=U$4,$I91,0),0)))))))),IF($J91="All Day",$I91,IF($K91="All Day",$I91,IF($K91&lt;=U$4,0,IF($J91&lt;=U$4,$I91,0)))))</f>
        <v>0</v>
      </c>
      <c r="V91" s="101">
        <f>IF(Calculator!$I89="YES",IF($M91&gt;=V$4,IF($L91&lt;=V$4,$I91,0),IF($O91&gt;=V$4,IF($N91&lt;=V$4,$I91,0),IF($Q91&gt;=V$4,IF($P91&lt;=V$4,$I91,0),IF($S91&gt;=V$4,IF($R91&lt;=V$4,$I91,0),IF($M91&gt;=V$4,IF($L91&lt;=V$4,$I91,0),IF($O91&gt;=V$4,IF($N91&lt;=V$4,$I91,0),IF($Q91&gt;=V$4,IF($P91&lt;=V$4,$I91,0),IF($S91&gt;=V$4,IF($R91&lt;=V$4,$I91,0),0)))))))),IF($J91="All Day",$I91,IF($K91="All Day",$I91,IF($K91&lt;=V$4,0,IF($J91&lt;=V$4,$I91,0)))))</f>
        <v>0</v>
      </c>
      <c r="W91" s="101">
        <f>IF(Calculator!$I89="YES",IF($M91&gt;=W$4,IF($L91&lt;=W$4,$I91,0),IF($O91&gt;=W$4,IF($N91&lt;=W$4,$I91,0),IF($Q91&gt;=W$4,IF($P91&lt;=W$4,$I91,0),IF($S91&gt;=W$4,IF($R91&lt;=W$4,$I91,0),IF($M91&gt;=W$4,IF($L91&lt;=W$4,$I91,0),IF($O91&gt;=W$4,IF($N91&lt;=W$4,$I91,0),IF($Q91&gt;=W$4,IF($P91&lt;=W$4,$I91,0),IF($S91&gt;=W$4,IF($R91&lt;=W$4,$I91,0),0)))))))),IF($J91="All Day",$I91,IF($K91="All Day",$I91,IF($K91&lt;=W$4,0,IF($J91&lt;=W$4,$I91,0)))))</f>
        <v>0</v>
      </c>
      <c r="X91" s="101">
        <f>IF(Calculator!$I89="YES",IF($M91&gt;=X$4,IF($L91&lt;=X$4,$I91,0),IF($O91&gt;=X$4,IF($N91&lt;=X$4,$I91,0),IF($Q91&gt;=X$4,IF($P91&lt;=X$4,$I91,0),IF($S91&gt;=X$4,IF($R91&lt;=X$4,$I91,0),IF($M91&gt;=X$4,IF($L91&lt;=X$4,$I91,0),IF($O91&gt;=X$4,IF($N91&lt;=X$4,$I91,0),IF($Q91&gt;=X$4,IF($P91&lt;=X$4,$I91,0),IF($S91&gt;=X$4,IF($R91&lt;=X$4,$I91,0),0)))))))),IF($J91="All Day",$I91,IF($K91="All Day",$I91,IF($K91&lt;=X$4,0,IF($J91&lt;=X$4,$I91,0)))))</f>
        <v>0</v>
      </c>
      <c r="Y91" s="101">
        <f>IF(Calculator!$I89="YES",IF($M91&gt;=Y$4,IF($L91&lt;=Y$4,$I91,0),IF($O91&gt;=Y$4,IF($N91&lt;=Y$4,$I91,0),IF($Q91&gt;=Y$4,IF($P91&lt;=Y$4,$I91,0),IF($S91&gt;=Y$4,IF($R91&lt;=Y$4,$I91,0),IF($M91&gt;=Y$4,IF($L91&lt;=Y$4,$I91,0),IF($O91&gt;=Y$4,IF($N91&lt;=Y$4,$I91,0),IF($Q91&gt;=Y$4,IF($P91&lt;=Y$4,$I91,0),IF($S91&gt;=Y$4,IF($R91&lt;=Y$4,$I91,0),0)))))))),IF($J91="All Day",$I91,IF($K91="All Day",$I91,IF($K91&lt;=Y$4,0,IF($J91&lt;=Y$4,$I91,0)))))</f>
        <v>0</v>
      </c>
      <c r="Z91" s="101">
        <f>IF(Calculator!$I89="YES",IF($M91&gt;=Z$4,IF($L91&lt;=Z$4,$I91,0),IF($O91&gt;=Z$4,IF($N91&lt;=Z$4,$I91,0),IF($Q91&gt;=Z$4,IF($P91&lt;=Z$4,$I91,0),IF($S91&gt;=Z$4,IF($R91&lt;=Z$4,$I91,0),IF($M91&gt;=Z$4,IF($L91&lt;=Z$4,$I91,0),IF($O91&gt;=Z$4,IF($N91&lt;=Z$4,$I91,0),IF($Q91&gt;=Z$4,IF($P91&lt;=Z$4,$I91,0),IF($S91&gt;=Z$4,IF($R91&lt;=Z$4,$I91,0),0)))))))),IF($J91="All Day",$I91,IF($K91="All Day",$I91,IF($K91&lt;=Z$4,0,IF($J91&lt;=Z$4,$I91,0)))))</f>
        <v>0</v>
      </c>
      <c r="AA91" s="101">
        <f>IF(Calculator!$I89="YES",IF($M91&gt;=AA$4,IF($L91&lt;=AA$4,$I91,0),IF($O91&gt;=AA$4,IF($N91&lt;=AA$4,$I91,0),IF($Q91&gt;=AA$4,IF($P91&lt;=AA$4,$I91,0),IF($S91&gt;=AA$4,IF($R91&lt;=AA$4,$I91,0),IF($M91&gt;=AA$4,IF($L91&lt;=AA$4,$I91,0),IF($O91&gt;=AA$4,IF($N91&lt;=AA$4,$I91,0),IF($Q91&gt;=AA$4,IF($P91&lt;=AA$4,$I91,0),IF($S91&gt;=AA$4,IF($R91&lt;=AA$4,$I91,0),0)))))))),IF($J91="All Day",$I91,IF($K91="All Day",$I91,IF($K91&lt;=AA$4,0,IF($J91&lt;=AA$4,$I91,0)))))</f>
        <v>0</v>
      </c>
      <c r="AB91" s="101">
        <f>IF(Calculator!$I89="YES",IF($M91&gt;=AB$4,IF($L91&lt;=AB$4,$I91,0),IF($O91&gt;=AB$4,IF($N91&lt;=AB$4,$I91,0),IF($Q91&gt;=AB$4,IF($P91&lt;=AB$4,$I91,0),IF($S91&gt;=AB$4,IF($R91&lt;=AB$4,$I91,0),IF($M91&gt;=AB$4,IF($L91&lt;=AB$4,$I91,0),IF($O91&gt;=AB$4,IF($N91&lt;=AB$4,$I91,0),IF($Q91&gt;=AB$4,IF($P91&lt;=AB$4,$I91,0),IF($S91&gt;=AB$4,IF($R91&lt;=AB$4,$I91,0),0)))))))),IF($J91="All Day",$I91,IF($K91="All Day",$I91,IF($K91&lt;=AB$4,0,IF($J91&lt;=AB$4,$I91,0)))))</f>
        <v>0</v>
      </c>
      <c r="AC91" s="101">
        <f>IF(Calculator!$I89="YES",IF($M91&gt;=AC$4,IF($L91&lt;=AC$4,$I91,0),IF($O91&gt;=AC$4,IF($N91&lt;=AC$4,$I91,0),IF($Q91&gt;=AC$4,IF($P91&lt;=AC$4,$I91,0),IF($S91&gt;=AC$4,IF($R91&lt;=AC$4,$I91,0),IF($M91&gt;=AC$4,IF($L91&lt;=AC$4,$I91,0),IF($O91&gt;=AC$4,IF($N91&lt;=AC$4,$I91,0),IF($Q91&gt;=AC$4,IF($P91&lt;=AC$4,$I91,0),IF($S91&gt;=AC$4,IF($R91&lt;=AC$4,$I91,0),0)))))))),IF($J91="All Day",$I91,IF($K91="All Day",$I91,IF($K91&lt;=AC$4,0,IF($J91&lt;=AC$4,$I91,0)))))</f>
        <v>0</v>
      </c>
      <c r="AD91" s="101">
        <f>IF(Calculator!$I89="YES",IF($M91&gt;=AD$4,IF($L91&lt;=AD$4,$I91,0),IF($O91&gt;=AD$4,IF($N91&lt;=AD$4,$I91,0),IF($Q91&gt;=AD$4,IF($P91&lt;=AD$4,$I91,0),IF($S91&gt;=AD$4,IF($R91&lt;=AD$4,$I91,0),IF($M91&gt;=AD$4,IF($L91&lt;=AD$4,$I91,0),IF($O91&gt;=AD$4,IF($N91&lt;=AD$4,$I91,0),IF($Q91&gt;=AD$4,IF($P91&lt;=AD$4,$I91,0),IF($S91&gt;=AD$4,IF($R91&lt;=AD$4,$I91,0),0)))))))),IF($J91="All Day",$I91,IF($K91="All Day",$I91,IF($K91&lt;=AD$4,0,IF($J91&lt;=AD$4,$I91,0)))))</f>
        <v>0</v>
      </c>
      <c r="AE91" s="101">
        <f>IF(Calculator!$I89="YES",IF($M91&gt;=AE$4,IF($L91&lt;=AE$4,$I91,0),IF($O91&gt;=AE$4,IF($N91&lt;=AE$4,$I91,0),IF($Q91&gt;=AE$4,IF($P91&lt;=AE$4,$I91,0),IF($S91&gt;=AE$4,IF($R91&lt;=AE$4,$I91,0),IF($M91&gt;=AE$4,IF($L91&lt;=AE$4,$I91,0),IF($O91&gt;=AE$4,IF($N91&lt;=AE$4,$I91,0),IF($Q91&gt;=AE$4,IF($P91&lt;=AE$4,$I91,0),IF($S91&gt;=AE$4,IF($R91&lt;=AE$4,$I91,0),0)))))))),IF($J91="All Day",$I91,IF($K91="All Day",$I91,IF($K91&lt;=AE$4,0,IF($J91&lt;=AE$4,$I91,0)))))</f>
        <v>0</v>
      </c>
      <c r="AF91" s="101">
        <f>IF(Calculator!$I89="YES",IF($M91&gt;=AF$4,IF($L91&lt;=AF$4,$I91,0),IF($O91&gt;=AF$4,IF($N91&lt;=AF$4,$I91,0),IF($Q91&gt;=AF$4,IF($P91&lt;=AF$4,$I91,0),IF($S91&gt;=AF$4,IF($R91&lt;=AF$4,$I91,0),IF($M91&gt;=AF$4,IF($L91&lt;=AF$4,$I91,0),IF($O91&gt;=AF$4,IF($N91&lt;=AF$4,$I91,0),IF($Q91&gt;=AF$4,IF($P91&lt;=AF$4,$I91,0),IF($S91&gt;=AF$4,IF($R91&lt;=AF$4,$I91,0),0)))))))),IF($J91="All Day",$I91,IF($K91="All Day",$I91,IF($K91&lt;=AF$4,0,IF($J91&lt;=AF$4,$I91,0)))))</f>
        <v>0</v>
      </c>
      <c r="AG91" s="101">
        <f>IF(Calculator!$I89="YES",IF($M91&gt;=AG$4,IF($L91&lt;=AG$4,$I91,0),IF($O91&gt;=AG$4,IF($N91&lt;=AG$4,$I91,0),IF($Q91&gt;=AG$4,IF($P91&lt;=AG$4,$I91,0),IF($S91&gt;=AG$4,IF($R91&lt;=AG$4,$I91,0),IF($M91&gt;=AG$4,IF($L91&lt;=AG$4,$I91,0),IF($O91&gt;=AG$4,IF($N91&lt;=AG$4,$I91,0),IF($Q91&gt;=AG$4,IF($P91&lt;=AG$4,$I91,0),IF($S91&gt;=AG$4,IF($R91&lt;=AG$4,$I91,0),0)))))))),IF($J91="All Day",$I91,IF($K91="All Day",$I91,IF($K91&lt;=AG$4,0,IF($J91&lt;=AG$4,$I91,0)))))</f>
        <v>0</v>
      </c>
      <c r="AH91" s="101">
        <f>IF(Calculator!$I89="YES",IF($M91&gt;=AH$4,IF($L91&lt;=AH$4,$I91,0),IF($O91&gt;=AH$4,IF($N91&lt;=AH$4,$I91,0),IF($Q91&gt;=AH$4,IF($P91&lt;=AH$4,$I91,0),IF($S91&gt;=AH$4,IF($R91&lt;=AH$4,$I91,0),IF($M91&gt;=AH$4,IF($L91&lt;=AH$4,$I91,0),IF($O91&gt;=AH$4,IF($N91&lt;=AH$4,$I91,0),IF($Q91&gt;=AH$4,IF($P91&lt;=AH$4,$I91,0),IF($S91&gt;=AH$4,IF($R91&lt;=AH$4,$I91,0),0)))))))),IF($J91="All Day",$I91,IF($K91="All Day",$I91,IF($K91&lt;=AH$4,0,IF($J91&lt;=AH$4,$I91,0)))))</f>
        <v>0</v>
      </c>
      <c r="AI91" s="101">
        <f>IF(Calculator!$I89="YES",IF($M91&gt;=AI$4,IF($L91&lt;=AI$4,$I91,0),IF($O91&gt;=AI$4,IF($N91&lt;=AI$4,$I91,0),IF($Q91&gt;=AI$4,IF($P91&lt;=AI$4,$I91,0),IF($S91&gt;=AI$4,IF($R91&lt;=AI$4,$I91,0),IF($M91&gt;=AI$4,IF($L91&lt;=AI$4,$I91,0),IF($O91&gt;=AI$4,IF($N91&lt;=AI$4,$I91,0),IF($Q91&gt;=AI$4,IF($P91&lt;=AI$4,$I91,0),IF($S91&gt;=AI$4,IF($R91&lt;=AI$4,$I91,0),0)))))))),IF($J91="All Day",$I91,IF($K91="All Day",$I91,IF($K91&lt;=AI$4,0,IF($J91&lt;=AI$4,$I91,0)))))</f>
        <v>0</v>
      </c>
      <c r="AJ91" s="101">
        <f>IF(Calculator!$I89="YES",IF($M91&gt;=AJ$4,IF($L91&lt;=AJ$4,$I91,0),IF($O91&gt;=AJ$4,IF($N91&lt;=AJ$4,$I91,0),IF($Q91&gt;=AJ$4,IF($P91&lt;=AJ$4,$I91,0),IF($S91&gt;=AJ$4,IF($R91&lt;=AJ$4,$I91,0),IF($M91&gt;=AJ$4,IF($L91&lt;=AJ$4,$I91,0),IF($O91&gt;=AJ$4,IF($N91&lt;=AJ$4,$I91,0),IF($Q91&gt;=AJ$4,IF($P91&lt;=AJ$4,$I91,0),IF($S91&gt;=AJ$4,IF($R91&lt;=AJ$4,$I91,0),0)))))))),IF($J91="All Day",$I91,IF($K91="All Day",$I91,IF($K91&lt;=AJ$4,0,IF($J91&lt;=AJ$4,$I91,0)))))</f>
        <v>0</v>
      </c>
      <c r="AK91" s="101">
        <f>IF(Calculator!$I89="YES",IF($M91&gt;=AK$4,IF($L91&lt;=AK$4,$I91,0),IF($O91&gt;=AK$4,IF($N91&lt;=AK$4,$I91,0),IF($Q91&gt;=AK$4,IF($P91&lt;=AK$4,$I91,0),IF($S91&gt;=AK$4,IF($R91&lt;=AK$4,$I91,0),IF($M91&gt;=AK$4,IF($L91&lt;=AK$4,$I91,0),IF($O91&gt;=AK$4,IF($N91&lt;=AK$4,$I91,0),IF($Q91&gt;=AK$4,IF($P91&lt;=AK$4,$I91,0),IF($S91&gt;=AK$4,IF($R91&lt;=AK$4,$I91,0),0)))))))),IF($J91="All Day",$I91,IF($K91="All Day",$I91,IF($K91&lt;=AK$4,0,IF($J91&lt;=AK$4,$I91,0)))))</f>
        <v>0</v>
      </c>
      <c r="AL91" s="101">
        <f>IF(Calculator!$I89="YES",IF($M91&gt;=AL$4,IF($L91&lt;=AL$4,$I91,0),IF($O91&gt;=AL$4,IF($N91&lt;=AL$4,$I91,0),IF($Q91&gt;=AL$4,IF($P91&lt;=AL$4,$I91,0),IF($S91&gt;=AL$4,IF($R91&lt;=AL$4,$I91,0),IF($M91&gt;=AL$4,IF($L91&lt;=AL$4,$I91,0),IF($O91&gt;=AL$4,IF($N91&lt;=AL$4,$I91,0),IF($Q91&gt;=AL$4,IF($P91&lt;=AL$4,$I91,0),IF($S91&gt;=AL$4,IF($R91&lt;=AL$4,$I91,0),0)))))))),IF($J91="All Day",$I91,IF($K91="All Day",$I91,IF($K91&lt;=AL$4,0,IF($J91&lt;=AL$4,$I91,0)))))</f>
        <v>0</v>
      </c>
      <c r="AM91" s="101">
        <f>IF(Calculator!$I89="YES",IF($M91&gt;=AM$4,IF($L91&lt;=AM$4,$I91,0),IF($O91&gt;=AM$4,IF($N91&lt;=AM$4,$I91,0),IF($Q91&gt;=AM$4,IF($P91&lt;=AM$4,$I91,0),IF($S91&gt;=AM$4,IF($R91&lt;=AM$4,$I91,0),IF($M91&gt;=AM$4,IF($L91&lt;=AM$4,$I91,0),IF($O91&gt;=AM$4,IF($N91&lt;=AM$4,$I91,0),IF($Q91&gt;=AM$4,IF($P91&lt;=AM$4,$I91,0),IF($S91&gt;=AM$4,IF($R91&lt;=AM$4,$I91,0),0)))))))),IF($J91="All Day",$I91,IF($K91="All Day",$I91,IF($K91&lt;=AM$4,0,IF($J91&lt;=AM$4,$I91,0)))))</f>
        <v>0</v>
      </c>
      <c r="AN91" s="101">
        <f>IF(Calculator!$I89="YES",IF($M91&gt;=AN$4,IF($L91&lt;=AN$4,$I91,0),IF($O91&gt;=AN$4,IF($N91&lt;=AN$4,$I91,0),IF($Q91&gt;=AN$4,IF($P91&lt;=AN$4,$I91,0),IF($S91&gt;=AN$4,IF($R91&lt;=AN$4,$I91,0),IF($M91&gt;=AN$4,IF($L91&lt;=AN$4,$I91,0),IF($O91&gt;=AN$4,IF($N91&lt;=AN$4,$I91,0),IF($Q91&gt;=AN$4,IF($P91&lt;=AN$4,$I91,0),IF($S91&gt;=AN$4,IF($R91&lt;=AN$4,$I91,0),0)))))))),IF($J91="All Day",$I91,IF($K91="All Day",$I91,IF($K91&lt;=AN$4,0,IF($J91&lt;=AN$4,$I91,0)))))</f>
        <v>0</v>
      </c>
      <c r="AO91" s="101">
        <f>IF(Calculator!$I89="YES",IF($M91&gt;=AO$4,IF($L91&lt;=AO$4,$I91,0),IF($O91&gt;=AO$4,IF($N91&lt;=AO$4,$I91,0),IF($Q91&gt;=AO$4,IF($P91&lt;=AO$4,$I91,0),IF($S91&gt;=AO$4,IF($R91&lt;=AO$4,$I91,0),IF($M91&gt;=AO$4,IF($L91&lt;=AO$4,$I91,0),IF($O91&gt;=AO$4,IF($N91&lt;=AO$4,$I91,0),IF($Q91&gt;=AO$4,IF($P91&lt;=AO$4,$I91,0),IF($S91&gt;=AO$4,IF($R91&lt;=AO$4,$I91,0),0)))))))),IF($J91="All Day",$I91,IF($K91="All Day",$I91,IF($K91&lt;=AO$4,0,IF($J91&lt;=AO$4,$I91,0)))))</f>
        <v>0</v>
      </c>
      <c r="AP91" s="101">
        <f>IF(Calculator!$I89="YES",IF($M91&gt;=AP$4,IF($L91&lt;=AP$4,$I91,0),IF($O91&gt;=AP$4,IF($N91&lt;=AP$4,$I91,0),IF($Q91&gt;=AP$4,IF($P91&lt;=AP$4,$I91,0),IF($S91&gt;=AP$4,IF($R91&lt;=AP$4,$I91,0),IF($M91&gt;=AP$4,IF($L91&lt;=AP$4,$I91,0),IF($O91&gt;=AP$4,IF($N91&lt;=AP$4,$I91,0),IF($Q91&gt;=AP$4,IF($P91&lt;=AP$4,$I91,0),IF($S91&gt;=AP$4,IF($R91&lt;=AP$4,$I91,0),0)))))))),IF($J91="All Day",$I91,IF($K91="All Day",$I91,IF($K91&lt;=AP$4,0,IF($J91&lt;=AP$4,$I91,0)))))</f>
        <v>0</v>
      </c>
      <c r="AQ91" s="101">
        <f>IF(Calculator!$I89="YES",IF($M91&gt;=AQ$4,IF($L91&lt;=AQ$4,$I91,0),IF($O91&gt;=AQ$4,IF($N91&lt;=AQ$4,$I91,0),IF($Q91&gt;=AQ$4,IF($P91&lt;=AQ$4,$I91,0),IF($S91&gt;=AQ$4,IF($R91&lt;=AQ$4,$I91,0),IF($M91&gt;=AQ$4,IF($L91&lt;=AQ$4,$I91,0),IF($O91&gt;=AQ$4,IF($N91&lt;=AQ$4,$I91,0),IF($Q91&gt;=AQ$4,IF($P91&lt;=AQ$4,$I91,0),IF($S91&gt;=AQ$4,IF($R91&lt;=AQ$4,$I91,0),0)))))))),IF($J91="All Day",$I91,IF($K91="All Day",$I91,IF($K91&lt;=AQ$4,0,IF($J91&lt;=AQ$4,$I91,0)))))</f>
        <v>0</v>
      </c>
      <c r="AR91" s="101">
        <f>IF(Calculator!$I89="YES",IF($M91&gt;=AR$4,IF($L91&lt;=AR$4,$I91,0),IF($O91&gt;=AR$4,IF($N91&lt;=AR$4,$I91,0),IF($Q91&gt;=AR$4,IF($P91&lt;=AR$4,$I91,0),IF($S91&gt;=AR$4,IF($R91&lt;=AR$4,$I91,0),IF($M91&gt;=AR$4,IF($L91&lt;=AR$4,$I91,0),IF($O91&gt;=AR$4,IF($N91&lt;=AR$4,$I91,0),IF($Q91&gt;=AR$4,IF($P91&lt;=AR$4,$I91,0),IF($S91&gt;=AR$4,IF($R91&lt;=AR$4,$I91,0),0)))))))),IF($J91="All Day",$I91,IF($K91="All Day",$I91,IF($K91&lt;=AR$4,0,IF($J91&lt;=AR$4,$I91,0)))))</f>
        <v>0</v>
      </c>
      <c r="AS91" s="101">
        <f>IF(Calculator!$I89="YES",IF($M91&gt;=AS$4,IF($L91&lt;=AS$4,$I91,0),IF($O91&gt;=AS$4,IF($N91&lt;=AS$4,$I91,0),IF($Q91&gt;=AS$4,IF($P91&lt;=AS$4,$I91,0),IF($S91&gt;=AS$4,IF($R91&lt;=AS$4,$I91,0),IF($M91&gt;=AS$4,IF($L91&lt;=AS$4,$I91,0),IF($O91&gt;=AS$4,IF($N91&lt;=AS$4,$I91,0),IF($Q91&gt;=AS$4,IF($P91&lt;=AS$4,$I91,0),IF($S91&gt;=AS$4,IF($R91&lt;=AS$4,$I91,0),0)))))))),IF($J91="All Day",$I91,IF($K91="All Day",$I91,IF($K91&lt;=AS$4,0,IF($J91&lt;=AS$4,$I91,0)))))</f>
        <v>0</v>
      </c>
      <c r="AT91" s="101">
        <f>IF(Calculator!$I89="YES",IF($M91&gt;=AT$4,IF($L91&lt;=AT$4,$I91,0),IF($O91&gt;=AT$4,IF($N91&lt;=AT$4,$I91,0),IF($Q91&gt;=AT$4,IF($P91&lt;=AT$4,$I91,0),IF($S91&gt;=AT$4,IF($R91&lt;=AT$4,$I91,0),IF($M91&gt;=AT$4,IF($L91&lt;=AT$4,$I91,0),IF($O91&gt;=AT$4,IF($N91&lt;=AT$4,$I91,0),IF($Q91&gt;=AT$4,IF($P91&lt;=AT$4,$I91,0),IF($S91&gt;=AT$4,IF($R91&lt;=AT$4,$I91,0),0)))))))),IF($J91="All Day",$I91,IF($K91="All Day",$I91,IF($K91&lt;=AT$4,0,IF($J91&lt;=AT$4,$I91,0)))))</f>
        <v>0</v>
      </c>
      <c r="AU91" s="101">
        <f>IF(Calculator!$I89="YES",IF($M91&gt;=AU$4,IF($L91&lt;=AU$4,$I91,0),IF($O91&gt;=AU$4,IF($N91&lt;=AU$4,$I91,0),IF($Q91&gt;=AU$4,IF($P91&lt;=AU$4,$I91,0),IF($S91&gt;=AU$4,IF($R91&lt;=AU$4,$I91,0),IF($M91&gt;=AU$4,IF($L91&lt;=AU$4,$I91,0),IF($O91&gt;=AU$4,IF($N91&lt;=AU$4,$I91,0),IF($Q91&gt;=AU$4,IF($P91&lt;=AU$4,$I91,0),IF($S91&gt;=AU$4,IF($R91&lt;=AU$4,$I91,0),0)))))))),IF($J91="All Day",$I91,IF($K91="All Day",$I91,IF($K91&lt;=AU$4,0,IF($J91&lt;=AU$4,$I91,0)))))</f>
        <v>0</v>
      </c>
      <c r="AV91" s="101">
        <f>IF(Calculator!$I89="YES",IF($M91&gt;=AV$4,IF($L91&lt;=AV$4,$I91,0),IF($O91&gt;=AV$4,IF($N91&lt;=AV$4,$I91,0),IF($Q91&gt;=AV$4,IF($P91&lt;=AV$4,$I91,0),IF($S91&gt;=AV$4,IF($R91&lt;=AV$4,$I91,0),IF($M91&gt;=AV$4,IF($L91&lt;=AV$4,$I91,0),IF($O91&gt;=AV$4,IF($N91&lt;=AV$4,$I91,0),IF($Q91&gt;=AV$4,IF($P91&lt;=AV$4,$I91,0),IF($S91&gt;=AV$4,IF($R91&lt;=AV$4,$I91,0),0)))))))),IF($J91="All Day",$I91,IF($K91="All Day",$I91,IF($K91&lt;=AV$4,0,IF($J91&lt;=AV$4,$I91,0)))))</f>
        <v>0</v>
      </c>
      <c r="AW91" s="101">
        <f>IF(Calculator!$I89="YES",IF($M91&gt;=AW$4,IF($L91&lt;=AW$4,$I91,0),IF($O91&gt;=AW$4,IF($N91&lt;=AW$4,$I91,0),IF($Q91&gt;=AW$4,IF($P91&lt;=AW$4,$I91,0),IF($S91&gt;=AW$4,IF($R91&lt;=AW$4,$I91,0),IF($M91&gt;=AW$4,IF($L91&lt;=AW$4,$I91,0),IF($O91&gt;=AW$4,IF($N91&lt;=AW$4,$I91,0),IF($Q91&gt;=AW$4,IF($P91&lt;=AW$4,$I91,0),IF($S91&gt;=AW$4,IF($R91&lt;=AW$4,$I91,0),0)))))))),IF($J91="All Day",$I91,IF($K91="All Day",$I91,IF($K91&lt;=AW$4,0,IF($J91&lt;=AW$4,$I91,0)))))</f>
        <v>0</v>
      </c>
      <c r="AX91" s="101">
        <f>IF(Calculator!$I89="YES",IF($M91&gt;=AX$4,IF($L91&lt;=AX$4,$I91,0),IF($O91&gt;=AX$4,IF($N91&lt;=AX$4,$I91,0),IF($Q91&gt;=AX$4,IF($P91&lt;=AX$4,$I91,0),IF($S91&gt;=AX$4,IF($R91&lt;=AX$4,$I91,0),IF($M91&gt;=AX$4,IF($L91&lt;=AX$4,$I91,0),IF($O91&gt;=AX$4,IF($N91&lt;=AX$4,$I91,0),IF($Q91&gt;=AX$4,IF($P91&lt;=AX$4,$I91,0),IF($S91&gt;=AX$4,IF($R91&lt;=AX$4,$I91,0),0)))))))),IF($J91="All Day",$I91,IF($K91="All Day",$I91,IF($K91&lt;=AX$4,0,IF($J91&lt;=AX$4,$I91,0)))))</f>
        <v>0</v>
      </c>
      <c r="AY91" s="101">
        <f>IF(Calculator!$I89="YES",IF($M91&gt;=AY$4,IF($L91&lt;=AY$4,$I91,0),IF($O91&gt;=AY$4,IF($N91&lt;=AY$4,$I91,0),IF($Q91&gt;=AY$4,IF($P91&lt;=AY$4,$I91,0),IF($S91&gt;=AY$4,IF($R91&lt;=AY$4,$I91,0),IF($M91&gt;=AY$4,IF($L91&lt;=AY$4,$I91,0),IF($O91&gt;=AY$4,IF($N91&lt;=AY$4,$I91,0),IF($Q91&gt;=AY$4,IF($P91&lt;=AY$4,$I91,0),IF($S91&gt;=AY$4,IF($R91&lt;=AY$4,$I91,0),0)))))))),IF($J91="All Day",$I91,IF($K91="All Day",$I91,IF($K91&lt;=AY$4,0,IF($J91&lt;=AY$4,$I91,0)))))</f>
        <v>0</v>
      </c>
      <c r="AZ91" s="101">
        <f>IF(Calculator!$I89="YES",IF($M91&gt;=AZ$4,IF($L91&lt;=AZ$4,$I91,0),IF($O91&gt;=AZ$4,IF($N91&lt;=AZ$4,$I91,0),IF($Q91&gt;=AZ$4,IF($P91&lt;=AZ$4,$I91,0),IF($S91&gt;=AZ$4,IF($R91&lt;=AZ$4,$I91,0),IF($M91&gt;=AZ$4,IF($L91&lt;=AZ$4,$I91,0),IF($O91&gt;=AZ$4,IF($N91&lt;=AZ$4,$I91,0),IF($Q91&gt;=AZ$4,IF($P91&lt;=AZ$4,$I91,0),IF($S91&gt;=AZ$4,IF($R91&lt;=AZ$4,$I91,0),0)))))))),IF($J91="All Day",$I91,IF($K91="All Day",$I91,IF($K91&lt;=AZ$4,0,IF($J91&lt;=AZ$4,$I91,0)))))</f>
        <v>0</v>
      </c>
      <c r="BA91" s="101">
        <f>IF(Calculator!$I89="YES",IF($M91&gt;=BA$4,IF($L91&lt;=BA$4,$I91,0),IF($O91&gt;=BA$4,IF($N91&lt;=BA$4,$I91,0),IF($Q91&gt;=BA$4,IF($P91&lt;=BA$4,$I91,0),IF($S91&gt;=BA$4,IF($R91&lt;=BA$4,$I91,0),IF($M91&gt;=BA$4,IF($L91&lt;=BA$4,$I91,0),IF($O91&gt;=BA$4,IF($N91&lt;=BA$4,$I91,0),IF($Q91&gt;=BA$4,IF($P91&lt;=BA$4,$I91,0),IF($S91&gt;=BA$4,IF($R91&lt;=BA$4,$I91,0),0)))))))),IF($J91="All Day",$I91,IF($K91="All Day",$I91,IF($K91&lt;=BA$4,0,IF($J91&lt;=BA$4,$I91,0)))))</f>
        <v>0</v>
      </c>
      <c r="BB91" s="101">
        <f>IF(Calculator!$I89="YES",IF($M91&gt;=BB$4,IF($L91&lt;=BB$4,$I91,0),IF($O91&gt;=BB$4,IF($N91&lt;=BB$4,$I91,0),IF($Q91&gt;=BB$4,IF($P91&lt;=BB$4,$I91,0),IF($S91&gt;=BB$4,IF($R91&lt;=BB$4,$I91,0),IF($M91&gt;=BB$4,IF($L91&lt;=BB$4,$I91,0),IF($O91&gt;=BB$4,IF($N91&lt;=BB$4,$I91,0),IF($Q91&gt;=BB$4,IF($P91&lt;=BB$4,$I91,0),IF($S91&gt;=BB$4,IF($R91&lt;=BB$4,$I91,0),0)))))))),IF($J91="All Day",$I91,IF($K91="All Day",$I91,IF($K91&lt;=BB$4,0,IF($J91&lt;=BB$4,$I91,0)))))</f>
        <v>0</v>
      </c>
      <c r="BC91" s="101">
        <f>IF(Calculator!$I89="YES",IF($M91&gt;=BC$4,IF($L91&lt;=BC$4,$I91,0),IF($O91&gt;=BC$4,IF($N91&lt;=BC$4,$I91,0),IF($Q91&gt;=BC$4,IF($P91&lt;=BC$4,$I91,0),IF($S91&gt;=BC$4,IF($R91&lt;=BC$4,$I91,0),IF($M91&gt;=BC$4,IF($L91&lt;=BC$4,$I91,0),IF($O91&gt;=BC$4,IF($N91&lt;=BC$4,$I91,0),IF($Q91&gt;=BC$4,IF($P91&lt;=BC$4,$I91,0),IF($S91&gt;=BC$4,IF($R91&lt;=BC$4,$I91,0),0)))))))),IF($J91="All Day",$I91,IF($K91="All Day",$I91,IF($K91&lt;=BC$4,0,IF($J91&lt;=BC$4,$I91,0)))))</f>
        <v>0</v>
      </c>
      <c r="BD91" s="101">
        <f>IF(Calculator!$I89="YES",IF($M91&gt;=BD$4,IF($L91&lt;=BD$4,$I91,0),IF($O91&gt;=BD$4,IF($N91&lt;=BD$4,$I91,0),IF($Q91&gt;=BD$4,IF($P91&lt;=BD$4,$I91,0),IF($S91&gt;=BD$4,IF($R91&lt;=BD$4,$I91,0),IF($M91&gt;=BD$4,IF($L91&lt;=BD$4,$I91,0),IF($O91&gt;=BD$4,IF($N91&lt;=BD$4,$I91,0),IF($Q91&gt;=BD$4,IF($P91&lt;=BD$4,$I91,0),IF($S91&gt;=BD$4,IF($R91&lt;=BD$4,$I91,0),0)))))))),IF($J91="All Day",$I91,IF($K91="All Day",$I91,IF($K91&lt;=BD$4,0,IF($J91&lt;=BD$4,$I91,0)))))</f>
        <v>0</v>
      </c>
      <c r="BE91" s="101">
        <f>IF(Calculator!$I89="YES",IF($M91&gt;=BE$4,IF($L91&lt;=BE$4,$I91,0),IF($O91&gt;=BE$4,IF($N91&lt;=BE$4,$I91,0),IF($Q91&gt;=BE$4,IF($P91&lt;=BE$4,$I91,0),IF($S91&gt;=BE$4,IF($R91&lt;=BE$4,$I91,0),IF($M91&gt;=BE$4,IF($L91&lt;=BE$4,$I91,0),IF($O91&gt;=BE$4,IF($N91&lt;=BE$4,$I91,0),IF($Q91&gt;=BE$4,IF($P91&lt;=BE$4,$I91,0),IF($S91&gt;=BE$4,IF($R91&lt;=BE$4,$I91,0),0)))))))),IF($J91="All Day",$I91,IF($K91="All Day",$I91,IF($K91&lt;=BE$4,0,IF($J91&lt;=BE$4,$I91,0)))))</f>
        <v>0</v>
      </c>
      <c r="BF91" s="101">
        <f>IF(Calculator!$I89="YES",IF($M91&gt;=BF$4,IF($L91&lt;=BF$4,$I91,0),IF($O91&gt;=BF$4,IF($N91&lt;=BF$4,$I91,0),IF($Q91&gt;=BF$4,IF($P91&lt;=BF$4,$I91,0),IF($S91&gt;=BF$4,IF($R91&lt;=BF$4,$I91,0),IF($M91&gt;=BF$4,IF($L91&lt;=BF$4,$I91,0),IF($O91&gt;=BF$4,IF($N91&lt;=BF$4,$I91,0),IF($Q91&gt;=BF$4,IF($P91&lt;=BF$4,$I91,0),IF($S91&gt;=BF$4,IF($R91&lt;=BF$4,$I91,0),0)))))))),IF($J91="All Day",$I91,IF($K91="All Day",$I91,IF($K91&lt;=BF$4,0,IF($J91&lt;=BF$4,$I91,0)))))</f>
        <v>0</v>
      </c>
      <c r="BG91" s="101">
        <f>IF(Calculator!$I89="YES",IF($M91&gt;=BG$4,IF($L91&lt;=BG$4,$I91,0),IF($O91&gt;=BG$4,IF($N91&lt;=BG$4,$I91,0),IF($Q91&gt;=BG$4,IF($P91&lt;=BG$4,$I91,0),IF($S91&gt;=BG$4,IF($R91&lt;=BG$4,$I91,0),IF($M91&gt;=BG$4,IF($L91&lt;=BG$4,$I91,0),IF($O91&gt;=BG$4,IF($N91&lt;=BG$4,$I91,0),IF($Q91&gt;=BG$4,IF($P91&lt;=BG$4,$I91,0),IF($S91&gt;=BG$4,IF($R91&lt;=BG$4,$I91,0),0)))))))),IF($J91="All Day",$I91,IF($K91="All Day",$I91,IF($K91&lt;=BG$4,0,IF($J91&lt;=BG$4,$I91,0)))))</f>
        <v>0</v>
      </c>
      <c r="BH91" s="101">
        <f>IF(Calculator!$I89="YES",IF($M91&gt;=BH$4,IF($L91&lt;=BH$4,$I91,0),IF($O91&gt;=BH$4,IF($N91&lt;=BH$4,$I91,0),IF($Q91&gt;=BH$4,IF($P91&lt;=BH$4,$I91,0),IF($S91&gt;=BH$4,IF($R91&lt;=BH$4,$I91,0),IF($M91&gt;=BH$4,IF($L91&lt;=BH$4,$I91,0),IF($O91&gt;=BH$4,IF($N91&lt;=BH$4,$I91,0),IF($Q91&gt;=BH$4,IF($P91&lt;=BH$4,$I91,0),IF($S91&gt;=BH$4,IF($R91&lt;=BH$4,$I91,0),0)))))))),IF($J91="All Day",$I91,IF($K91="All Day",$I91,IF($K91&lt;=BH$4,0,IF($J91&lt;=BH$4,$I91,0)))))</f>
        <v>0</v>
      </c>
      <c r="BI91" s="101">
        <f>IF(Calculator!$I89="YES",IF($M91&gt;=BI$4,IF($L91&lt;=BI$4,$I91,0),IF($O91&gt;=BI$4,IF($N91&lt;=BI$4,$I91,0),IF($Q91&gt;=BI$4,IF($P91&lt;=BI$4,$I91,0),IF($S91&gt;=BI$4,IF($R91&lt;=BI$4,$I91,0),IF($M91&gt;=BI$4,IF($L91&lt;=BI$4,$I91,0),IF($O91&gt;=BI$4,IF($N91&lt;=BI$4,$I91,0),IF($Q91&gt;=BI$4,IF($P91&lt;=BI$4,$I91,0),IF($S91&gt;=BI$4,IF($R91&lt;=BI$4,$I91,0),0)))))))),IF($J91="All Day",$I91,IF($K91="All Day",$I91,IF($K91&lt;=BI$4,0,IF($J91&lt;=BI$4,$I91,0)))))</f>
        <v>0</v>
      </c>
      <c r="BJ91" s="101">
        <f>IF(Calculator!$I89="YES",IF($M91&gt;=BJ$4,IF($L91&lt;=BJ$4,$I91,0),IF($O91&gt;=BJ$4,IF($N91&lt;=BJ$4,$I91,0),IF($Q91&gt;=BJ$4,IF($P91&lt;=BJ$4,$I91,0),IF($S91&gt;=BJ$4,IF($R91&lt;=BJ$4,$I91,0),IF($M91&gt;=BJ$4,IF($L91&lt;=BJ$4,$I91,0),IF($O91&gt;=BJ$4,IF($N91&lt;=BJ$4,$I91,0),IF($Q91&gt;=BJ$4,IF($P91&lt;=BJ$4,$I91,0),IF($S91&gt;=BJ$4,IF($R91&lt;=BJ$4,$I91,0),0)))))))),IF($J91="All Day",$I91,IF($K91="All Day",$I91,IF($K91&lt;=BJ$4,0,IF($J91&lt;=BJ$4,$I91,0)))))</f>
        <v>0</v>
      </c>
      <c r="BK91" s="101">
        <f>IF(Calculator!$I89="YES",IF($M91&gt;=BK$4,IF($L91&lt;=BK$4,$I91,0),IF($O91&gt;=BK$4,IF($N91&lt;=BK$4,$I91,0),IF($Q91&gt;=BK$4,IF($P91&lt;=BK$4,$I91,0),IF($S91&gt;=BK$4,IF($R91&lt;=BK$4,$I91,0),IF($M91&gt;=BK$4,IF($L91&lt;=BK$4,$I91,0),IF($O91&gt;=BK$4,IF($N91&lt;=BK$4,$I91,0),IF($Q91&gt;=BK$4,IF($P91&lt;=BK$4,$I91,0),IF($S91&gt;=BK$4,IF($R91&lt;=BK$4,$I91,0),0)))))))),IF($J91="All Day",$I91,IF($K91="All Day",$I91,IF($K91&lt;=BK$4,0,IF($J91&lt;=BK$4,$I91,0)))))</f>
        <v>0</v>
      </c>
      <c r="BL91" s="101">
        <f>IF(Calculator!$I89="YES",IF($M91&gt;=BL$4,IF($L91&lt;=BL$4,$I91,0),IF($O91&gt;=BL$4,IF($N91&lt;=BL$4,$I91,0),IF($Q91&gt;=BL$4,IF($P91&lt;=BL$4,$I91,0),IF($S91&gt;=BL$4,IF($R91&lt;=BL$4,$I91,0),IF($M91&gt;=BL$4,IF($L91&lt;=BL$4,$I91,0),IF($O91&gt;=BL$4,IF($N91&lt;=BL$4,$I91,0),IF($Q91&gt;=BL$4,IF($P91&lt;=BL$4,$I91,0),IF($S91&gt;=BL$4,IF($R91&lt;=BL$4,$I91,0),0)))))))),IF($J91="All Day",$I91,IF($K91="All Day",$I91,IF($K91&lt;=BL$4,0,IF($J91&lt;=BL$4,$I91,0)))))</f>
        <v>0</v>
      </c>
      <c r="BM91" s="101">
        <f>IF(Calculator!$I89="YES",IF($M91&gt;=BM$4,IF($L91&lt;=BM$4,$I91,0),IF($O91&gt;=BM$4,IF($N91&lt;=BM$4,$I91,0),IF($Q91&gt;=BM$4,IF($P91&lt;=BM$4,$I91,0),IF($S91&gt;=BM$4,IF($R91&lt;=BM$4,$I91,0),IF($M91&gt;=BM$4,IF($L91&lt;=BM$4,$I91,0),IF($O91&gt;=BM$4,IF($N91&lt;=BM$4,$I91,0),IF($Q91&gt;=BM$4,IF($P91&lt;=BM$4,$I91,0),IF($S91&gt;=BM$4,IF($R91&lt;=BM$4,$I91,0),0)))))))),IF($J91="All Day",$I91,IF($K91="All Day",$I91,IF($K91&lt;=BM$4,0,IF($J91&lt;=BM$4,$I91,0)))))</f>
        <v>0</v>
      </c>
      <c r="BN91" s="101">
        <f>IF(Calculator!$I89="YES",IF($M91&gt;=BN$4,IF($L91&lt;=BN$4,$I91,0),IF($O91&gt;=BN$4,IF($N91&lt;=BN$4,$I91,0),IF($Q91&gt;=BN$4,IF($P91&lt;=BN$4,$I91,0),IF($S91&gt;=BN$4,IF($R91&lt;=BN$4,$I91,0),IF($M91&gt;=BN$4,IF($L91&lt;=BN$4,$I91,0),IF($O91&gt;=BN$4,IF($N91&lt;=BN$4,$I91,0),IF($Q91&gt;=BN$4,IF($P91&lt;=BN$4,$I91,0),IF($S91&gt;=BN$4,IF($R91&lt;=BN$4,$I91,0),0)))))))),IF($J91="All Day",$I91,IF($K91="All Day",$I91,IF($K91&lt;=BN$4,0,IF($J91&lt;=BN$4,$I91,0)))))</f>
        <v>0</v>
      </c>
      <c r="BO91" s="101">
        <f>IF(Calculator!$I89="YES",IF($M91&gt;=BO$4,IF($L91&lt;=BO$4,$I91,0),IF($O91&gt;=BO$4,IF($N91&lt;=BO$4,$I91,0),IF($Q91&gt;=BO$4,IF($P91&lt;=BO$4,$I91,0),IF($S91&gt;=BO$4,IF($R91&lt;=BO$4,$I91,0),IF($M91&gt;=BO$4,IF($L91&lt;=BO$4,$I91,0),IF($O91&gt;=BO$4,IF($N91&lt;=BO$4,$I91,0),IF($Q91&gt;=BO$4,IF($P91&lt;=BO$4,$I91,0),IF($S91&gt;=BO$4,IF($R91&lt;=BO$4,$I91,0),0)))))))),IF($J91="All Day",$I91,IF($K91="All Day",$I91,IF($K91&lt;=BO$4,0,IF($J91&lt;=BO$4,$I91,0)))))</f>
        <v>0</v>
      </c>
      <c r="BP91" s="101">
        <f>IF(Calculator!$I89="YES",IF($M91&gt;=BP$4,IF($L91&lt;=BP$4,$I91,0),IF($O91&gt;=BP$4,IF($N91&lt;=BP$4,$I91,0),IF($Q91&gt;=BP$4,IF($P91&lt;=BP$4,$I91,0),IF($S91&gt;=BP$4,IF($R91&lt;=BP$4,$I91,0),IF($M91&gt;=BP$4,IF($L91&lt;=BP$4,$I91,0),IF($O91&gt;=BP$4,IF($N91&lt;=BP$4,$I91,0),IF($Q91&gt;=BP$4,IF($P91&lt;=BP$4,$I91,0),IF($S91&gt;=BP$4,IF($R91&lt;=BP$4,$I91,0),0)))))))),IF($J91="All Day",$I91,IF($K91="All Day",$I91,IF($K91&lt;=BP$4,0,IF($J91&lt;=BP$4,$I91,0)))))</f>
        <v>0</v>
      </c>
      <c r="BQ91" s="101">
        <f>IF(Calculator!$I89="YES",IF($M91&gt;=BQ$4,IF($L91&lt;=BQ$4,$I91,0),IF($O91&gt;=BQ$4,IF($N91&lt;=BQ$4,$I91,0),IF($Q91&gt;=BQ$4,IF($P91&lt;=BQ$4,$I91,0),IF($S91&gt;=BQ$4,IF($R91&lt;=BQ$4,$I91,0),IF($M91&gt;=BQ$4,IF($L91&lt;=BQ$4,$I91,0),IF($O91&gt;=BQ$4,IF($N91&lt;=BQ$4,$I91,0),IF($Q91&gt;=BQ$4,IF($P91&lt;=BQ$4,$I91,0),IF($S91&gt;=BQ$4,IF($R91&lt;=BQ$4,$I91,0),0)))))))),IF($J91="All Day",$I91,IF($K91="All Day",$I91,IF($K91&lt;=BQ$4,0,IF($J91&lt;=BQ$4,$I91,0)))))</f>
        <v>0</v>
      </c>
      <c r="BR91" s="101">
        <f>IF(Calculator!$I89="YES",IF($M91&gt;=BR$4,IF($L91&lt;=BR$4,$I91,0),IF($O91&gt;=BR$4,IF($N91&lt;=BR$4,$I91,0),IF($Q91&gt;=BR$4,IF($P91&lt;=BR$4,$I91,0),IF($S91&gt;=BR$4,IF($R91&lt;=BR$4,$I91,0),IF($M91&gt;=BR$4,IF($L91&lt;=BR$4,$I91,0),IF($O91&gt;=BR$4,IF($N91&lt;=BR$4,$I91,0),IF($Q91&gt;=BR$4,IF($P91&lt;=BR$4,$I91,0),IF($S91&gt;=BR$4,IF($R91&lt;=BR$4,$I91,0),0)))))))),IF($J91="All Day",$I91,IF($K91="All Day",$I91,IF($K91&lt;=BR$4,0,IF($J91&lt;=BR$4,$I91,0)))))</f>
        <v>0</v>
      </c>
      <c r="BS91" s="101">
        <f>IF(Calculator!$I89="YES",IF($M91&gt;=BS$4,IF($L91&lt;=BS$4,$I91,0),IF($O91&gt;=BS$4,IF($N91&lt;=BS$4,$I91,0),IF($Q91&gt;=BS$4,IF($P91&lt;=BS$4,$I91,0),IF($S91&gt;=BS$4,IF($R91&lt;=BS$4,$I91,0),IF($M91&gt;=BS$4,IF($L91&lt;=BS$4,$I91,0),IF($O91&gt;=BS$4,IF($N91&lt;=BS$4,$I91,0),IF($Q91&gt;=BS$4,IF($P91&lt;=BS$4,$I91,0),IF($S91&gt;=BS$4,IF($R91&lt;=BS$4,$I91,0),0)))))))),IF($J91="All Day",$I91,IF($K91="All Day",$I91,IF($K91&lt;=BS$4,0,IF($J91&lt;=BS$4,$I91,0)))))</f>
        <v>0</v>
      </c>
      <c r="BT91" s="101">
        <f>IF(Calculator!$I89="YES",IF($M91&gt;=BT$4,IF($L91&lt;=BT$4,$I91,0),IF($O91&gt;=BT$4,IF($N91&lt;=BT$4,$I91,0),IF($Q91&gt;=BT$4,IF($P91&lt;=BT$4,$I91,0),IF($S91&gt;=BT$4,IF($R91&lt;=BT$4,$I91,0),IF($M91&gt;=BT$4,IF($L91&lt;=BT$4,$I91,0),IF($O91&gt;=BT$4,IF($N91&lt;=BT$4,$I91,0),IF($Q91&gt;=BT$4,IF($P91&lt;=BT$4,$I91,0),IF($S91&gt;=BT$4,IF($R91&lt;=BT$4,$I91,0),0)))))))),IF($J91="All Day",$I91,IF($K91="All Day",$I91,IF($K91&lt;=BT$4,0,IF($J91&lt;=BT$4,$I91,0)))))</f>
        <v>0</v>
      </c>
      <c r="BU91" s="101">
        <f>IF(Calculator!$I89="YES",IF($M91&gt;=BU$4,IF($L91&lt;=BU$4,$I91,0),IF($O91&gt;=BU$4,IF($N91&lt;=BU$4,$I91,0),IF($Q91&gt;=BU$4,IF($P91&lt;=BU$4,$I91,0),IF($S91&gt;=BU$4,IF($R91&lt;=BU$4,$I91,0),IF($M91&gt;=BU$4,IF($L91&lt;=BU$4,$I91,0),IF($O91&gt;=BU$4,IF($N91&lt;=BU$4,$I91,0),IF($Q91&gt;=BU$4,IF($P91&lt;=BU$4,$I91,0),IF($S91&gt;=BU$4,IF($R91&lt;=BU$4,$I91,0),0)))))))),IF($J91="All Day",$I91,IF($K91="All Day",$I91,IF($K91&lt;=BU$4,0,IF($J91&lt;=BU$4,$I91,0)))))</f>
        <v>0</v>
      </c>
      <c r="BV91" s="101">
        <f>IF(Calculator!$I89="YES",IF($M91&gt;=BV$4,IF($L91&lt;=BV$4,$I91,0),IF($O91&gt;=BV$4,IF($N91&lt;=BV$4,$I91,0),IF($Q91&gt;=BV$4,IF($P91&lt;=BV$4,$I91,0),IF($S91&gt;=BV$4,IF($R91&lt;=BV$4,$I91,0),IF($M91&gt;=BV$4,IF($L91&lt;=BV$4,$I91,0),IF($O91&gt;=BV$4,IF($N91&lt;=BV$4,$I91,0),IF($Q91&gt;=BV$4,IF($P91&lt;=BV$4,$I91,0),IF($S91&gt;=BV$4,IF($R91&lt;=BV$4,$I91,0),0)))))))),IF($J91="All Day",$I91,IF($K91="All Day",$I91,IF($K91&lt;=BV$4,0,IF($J91&lt;=BV$4,$I91,0)))))</f>
        <v>0</v>
      </c>
      <c r="BW91" s="101">
        <f>IF(Calculator!$I89="YES",IF($M91&gt;=BW$4,IF($L91&lt;=BW$4,$I91,0),IF($O91&gt;=BW$4,IF($N91&lt;=BW$4,$I91,0),IF($Q91&gt;=BW$4,IF($P91&lt;=BW$4,$I91,0),IF($S91&gt;=BW$4,IF($R91&lt;=BW$4,$I91,0),IF($M91&gt;=BW$4,IF($L91&lt;=BW$4,$I91,0),IF($O91&gt;=BW$4,IF($N91&lt;=BW$4,$I91,0),IF($Q91&gt;=BW$4,IF($P91&lt;=BW$4,$I91,0),IF($S91&gt;=BW$4,IF($R91&lt;=BW$4,$I91,0),0)))))))),IF($J91="All Day",$I91,IF($K91="All Day",$I91,IF($K91&lt;=BW$4,0,IF($J91&lt;=BW$4,$I91,0)))))</f>
        <v>0</v>
      </c>
      <c r="BX91" s="101">
        <f>IF(Calculator!$I89="YES",IF($M91&gt;=BX$4,IF($L91&lt;=BX$4,$I91,0),IF($O91&gt;=BX$4,IF($N91&lt;=BX$4,$I91,0),IF($Q91&gt;=BX$4,IF($P91&lt;=BX$4,$I91,0),IF($S91&gt;=BX$4,IF($R91&lt;=BX$4,$I91,0),IF($M91&gt;=BX$4,IF($L91&lt;=BX$4,$I91,0),IF($O91&gt;=BX$4,IF($N91&lt;=BX$4,$I91,0),IF($Q91&gt;=BX$4,IF($P91&lt;=BX$4,$I91,0),IF($S91&gt;=BX$4,IF($R91&lt;=BX$4,$I91,0),0)))))))),IF($J91="All Day",$I91,IF($K91="All Day",$I91,IF($K91&lt;=BX$4,0,IF($J91&lt;=BX$4,$I91,0)))))</f>
        <v>0</v>
      </c>
      <c r="BY91" s="101">
        <f>IF(Calculator!$I89="YES",IF($M91&gt;=BY$4,IF($L91&lt;=BY$4,$I91,0),IF($O91&gt;=BY$4,IF($N91&lt;=BY$4,$I91,0),IF($Q91&gt;=BY$4,IF($P91&lt;=BY$4,$I91,0),IF($S91&gt;=BY$4,IF($R91&lt;=BY$4,$I91,0),IF($M91&gt;=BY$4,IF($L91&lt;=BY$4,$I91,0),IF($O91&gt;=BY$4,IF($N91&lt;=BY$4,$I91,0),IF($Q91&gt;=BY$4,IF($P91&lt;=BY$4,$I91,0),IF($S91&gt;=BY$4,IF($R91&lt;=BY$4,$I91,0),0)))))))),IF($J91="All Day",$I91,IF($K91="All Day",$I91,IF($K91&lt;=BY$4,0,IF($J91&lt;=BY$4,$I91,0)))))</f>
        <v>0</v>
      </c>
      <c r="BZ91" s="101">
        <f>IF(Calculator!$I89="YES",IF($M91&gt;=BZ$4,IF($L91&lt;=BZ$4,$I91,0),IF($O91&gt;=BZ$4,IF($N91&lt;=BZ$4,$I91,0),IF($Q91&gt;=BZ$4,IF($P91&lt;=BZ$4,$I91,0),IF($S91&gt;=BZ$4,IF($R91&lt;=BZ$4,$I91,0),IF($M91&gt;=BZ$4,IF($L91&lt;=BZ$4,$I91,0),IF($O91&gt;=BZ$4,IF($N91&lt;=BZ$4,$I91,0),IF($Q91&gt;=BZ$4,IF($P91&lt;=BZ$4,$I91,0),IF($S91&gt;=BZ$4,IF($R91&lt;=BZ$4,$I91,0),0)))))))),IF($J91="All Day",$I91,IF($K91="All Day",$I91,IF($K91&lt;=BZ$4,0,IF($J91&lt;=BZ$4,$I91,0)))))</f>
        <v>0</v>
      </c>
      <c r="CA91" s="101">
        <f>IF(Calculator!$I89="YES",IF($M91&gt;=CA$4,IF($L91&lt;=CA$4,$I91,0),IF($O91&gt;=CA$4,IF($N91&lt;=CA$4,$I91,0),IF($Q91&gt;=CA$4,IF($P91&lt;=CA$4,$I91,0),IF($S91&gt;=CA$4,IF($R91&lt;=CA$4,$I91,0),IF($M91&gt;=CA$4,IF($L91&lt;=CA$4,$I91,0),IF($O91&gt;=CA$4,IF($N91&lt;=CA$4,$I91,0),IF($Q91&gt;=CA$4,IF($P91&lt;=CA$4,$I91,0),IF($S91&gt;=CA$4,IF($R91&lt;=CA$4,$I91,0),0)))))))),IF($J91="All Day",$I91,IF($K91="All Day",$I91,IF($K91&lt;=CA$4,0,IF($J91&lt;=CA$4,$I91,0)))))</f>
        <v>0</v>
      </c>
      <c r="CB91" s="101">
        <f>IF(Calculator!$I89="YES",IF($M91&gt;=CB$4,IF($L91&lt;=CB$4,$I91,0),IF($O91&gt;=CB$4,IF($N91&lt;=CB$4,$I91,0),IF($Q91&gt;=CB$4,IF($P91&lt;=CB$4,$I91,0),IF($S91&gt;=CB$4,IF($R91&lt;=CB$4,$I91,0),IF($M91&gt;=CB$4,IF($L91&lt;=CB$4,$I91,0),IF($O91&gt;=CB$4,IF($N91&lt;=CB$4,$I91,0),IF($Q91&gt;=CB$4,IF($P91&lt;=CB$4,$I91,0),IF($S91&gt;=CB$4,IF($R91&lt;=CB$4,$I91,0),0)))))))),IF($J91="All Day",$I91,IF($K91="All Day",$I91,IF($K91&lt;=CB$4,0,IF($J91&lt;=CB$4,$I91,0)))))</f>
        <v>0</v>
      </c>
      <c r="CC91" s="101">
        <f>IF(Calculator!$I89="YES",IF($M91&gt;=CC$4,IF($L91&lt;=CC$4,$I91,0),IF($O91&gt;=CC$4,IF($N91&lt;=CC$4,$I91,0),IF($Q91&gt;=CC$4,IF($P91&lt;=CC$4,$I91,0),IF($S91&gt;=CC$4,IF($R91&lt;=CC$4,$I91,0),IF($M91&gt;=CC$4,IF($L91&lt;=CC$4,$I91,0),IF($O91&gt;=CC$4,IF($N91&lt;=CC$4,$I91,0),IF($Q91&gt;=CC$4,IF($P91&lt;=CC$4,$I91,0),IF($S91&gt;=CC$4,IF($R91&lt;=CC$4,$I91,0),0)))))))),IF($J91="All Day",$I91,IF($K91="All Day",$I91,IF($K91&lt;=CC$4,0,IF($J91&lt;=CC$4,$I91,0)))))</f>
        <v>0</v>
      </c>
      <c r="CD91" s="101">
        <f>IF(Calculator!$I89="YES",IF($M91&gt;=CD$4,IF($L91&lt;=CD$4,$I91,0),IF($O91&gt;=CD$4,IF($N91&lt;=CD$4,$I91,0),IF($Q91&gt;=CD$4,IF($P91&lt;=CD$4,$I91,0),IF($S91&gt;=CD$4,IF($R91&lt;=CD$4,$I91,0),IF($M91&gt;=CD$4,IF($L91&lt;=CD$4,$I91,0),IF($O91&gt;=CD$4,IF($N91&lt;=CD$4,$I91,0),IF($Q91&gt;=CD$4,IF($P91&lt;=CD$4,$I91,0),IF($S91&gt;=CD$4,IF($R91&lt;=CD$4,$I91,0),0)))))))),IF($J91="All Day",$I91,IF($K91="All Day",$I91,IF($K91&lt;=CD$4,0,IF($J91&lt;=CD$4,$I91,0)))))</f>
        <v>0</v>
      </c>
      <c r="CE91" s="101">
        <f>IF(Calculator!$I89="YES",IF($M91&gt;=CE$4,IF($L91&lt;=CE$4,$I91,0),IF($O91&gt;=CE$4,IF($N91&lt;=CE$4,$I91,0),IF($Q91&gt;=CE$4,IF($P91&lt;=CE$4,$I91,0),IF($S91&gt;=CE$4,IF($R91&lt;=CE$4,$I91,0),IF($M91&gt;=CE$4,IF($L91&lt;=CE$4,$I91,0),IF($O91&gt;=CE$4,IF($N91&lt;=CE$4,$I91,0),IF($Q91&gt;=CE$4,IF($P91&lt;=CE$4,$I91,0),IF($S91&gt;=CE$4,IF($R91&lt;=CE$4,$I91,0),0)))))))),IF($J91="All Day",$I91,IF($K91="All Day",$I91,IF($K91&lt;=CE$4,0,IF($J91&lt;=CE$4,$I91,0)))))</f>
        <v>0</v>
      </c>
      <c r="CF91" s="101">
        <f>IF(Calculator!$I89="YES",IF($M91&gt;=CF$4,IF($L91&lt;=CF$4,$I91,0),IF($O91&gt;=CF$4,IF($N91&lt;=CF$4,$I91,0),IF($Q91&gt;=CF$4,IF($P91&lt;=CF$4,$I91,0),IF($S91&gt;=CF$4,IF($R91&lt;=CF$4,$I91,0),IF($M91&gt;=CF$4,IF($L91&lt;=CF$4,$I91,0),IF($O91&gt;=CF$4,IF($N91&lt;=CF$4,$I91,0),IF($Q91&gt;=CF$4,IF($P91&lt;=CF$4,$I91,0),IF($S91&gt;=CF$4,IF($R91&lt;=CF$4,$I91,0),0)))))))),IF($J91="All Day",$I91,IF($K91="All Day",$I91,IF($K91&lt;=CF$4,0,IF($J91&lt;=CF$4,$I91,0)))))</f>
        <v>0</v>
      </c>
      <c r="CG91" s="101">
        <f>IF(Calculator!$I89="YES",IF($M91&gt;=CG$4,IF($L91&lt;=CG$4,$I91,0),IF($O91&gt;=CG$4,IF($N91&lt;=CG$4,$I91,0),IF($Q91&gt;=CG$4,IF($P91&lt;=CG$4,$I91,0),IF($S91&gt;=CG$4,IF($R91&lt;=CG$4,$I91,0),IF($M91&gt;=CG$4,IF($L91&lt;=CG$4,$I91,0),IF($O91&gt;=CG$4,IF($N91&lt;=CG$4,$I91,0),IF($Q91&gt;=CG$4,IF($P91&lt;=CG$4,$I91,0),IF($S91&gt;=CG$4,IF($R91&lt;=CG$4,$I91,0),0)))))))),IF($J91="All Day",$I91,IF($K91="All Day",$I91,IF($K91&lt;=CG$4,0,IF($J91&lt;=CG$4,$I91,0)))))</f>
        <v>0</v>
      </c>
      <c r="CH91" s="101">
        <f>IF(Calculator!$I89="YES",IF($M91&gt;=CH$4,IF($L91&lt;=CH$4,$I91,0),IF($O91&gt;=CH$4,IF($N91&lt;=CH$4,$I91,0),IF($Q91&gt;=CH$4,IF($P91&lt;=CH$4,$I91,0),IF($S91&gt;=CH$4,IF($R91&lt;=CH$4,$I91,0),IF($M91&gt;=CH$4,IF($L91&lt;=CH$4,$I91,0),IF($O91&gt;=CH$4,IF($N91&lt;=CH$4,$I91,0),IF($Q91&gt;=CH$4,IF($P91&lt;=CH$4,$I91,0),IF($S91&gt;=CH$4,IF($R91&lt;=CH$4,$I91,0),0)))))))),IF($J91="All Day",$I91,IF($K91="All Day",$I91,IF($K91&lt;=CH$4,0,IF($J91&lt;=CH$4,$I91,0)))))</f>
        <v>0</v>
      </c>
      <c r="CI91" s="101">
        <f>IF(Calculator!$I89="YES",IF($M91&gt;=CI$4,IF($L91&lt;=CI$4,$I91,0),IF($O91&gt;=CI$4,IF($N91&lt;=CI$4,$I91,0),IF($Q91&gt;=CI$4,IF($P91&lt;=CI$4,$I91,0),IF($S91&gt;=CI$4,IF($R91&lt;=CI$4,$I91,0),IF($M91&gt;=CI$4,IF($L91&lt;=CI$4,$I91,0),IF($O91&gt;=CI$4,IF($N91&lt;=CI$4,$I91,0),IF($Q91&gt;=CI$4,IF($P91&lt;=CI$4,$I91,0),IF($S91&gt;=CI$4,IF($R91&lt;=CI$4,$I91,0),0)))))))),IF($J91="All Day",$I91,IF($K91="All Day",$I91,IF($K91&lt;=CI$4,0,IF($J91&lt;=CI$4,$I91,0)))))</f>
        <v>0</v>
      </c>
      <c r="CJ91" s="101">
        <f>IF(Calculator!$I89="YES",IF($M91&gt;=CJ$4,IF($L91&lt;=CJ$4,$I91,0),IF($O91&gt;=CJ$4,IF($N91&lt;=CJ$4,$I91,0),IF($Q91&gt;=CJ$4,IF($P91&lt;=CJ$4,$I91,0),IF($S91&gt;=CJ$4,IF($R91&lt;=CJ$4,$I91,0),IF($M91&gt;=CJ$4,IF($L91&lt;=CJ$4,$I91,0),IF($O91&gt;=CJ$4,IF($N91&lt;=CJ$4,$I91,0),IF($Q91&gt;=CJ$4,IF($P91&lt;=CJ$4,$I91,0),IF($S91&gt;=CJ$4,IF($R91&lt;=CJ$4,$I91,0),0)))))))),IF($J91="All Day",$I91,IF($K91="All Day",$I91,IF($K91&lt;=CJ$4,0,IF($J91&lt;=CJ$4,$I91,0)))))</f>
        <v>0</v>
      </c>
      <c r="CK91" s="101">
        <f>IF(Calculator!$I89="YES",IF($M91&gt;=CK$4,IF($L91&lt;=CK$4,$I91,0),IF($O91&gt;=CK$4,IF($N91&lt;=CK$4,$I91,0),IF($Q91&gt;=CK$4,IF($P91&lt;=CK$4,$I91,0),IF($S91&gt;=CK$4,IF($R91&lt;=CK$4,$I91,0),IF($M91&gt;=CK$4,IF($L91&lt;=CK$4,$I91,0),IF($O91&gt;=CK$4,IF($N91&lt;=CK$4,$I91,0),IF($Q91&gt;=CK$4,IF($P91&lt;=CK$4,$I91,0),IF($S91&gt;=CK$4,IF($R91&lt;=CK$4,$I91,0),0)))))))),IF($J91="All Day",$I91,IF($K91="All Day",$I91,IF($K91&lt;=CK$4,0,IF($J91&lt;=CK$4,$I91,0)))))</f>
        <v>0</v>
      </c>
      <c r="CL91" s="101">
        <f>IF(Calculator!$I89="YES",IF($M91&gt;=CL$4,IF($L91&lt;=CL$4,$I91,0),IF($O91&gt;=CL$4,IF($N91&lt;=CL$4,$I91,0),IF($Q91&gt;=CL$4,IF($P91&lt;=CL$4,$I91,0),IF($S91&gt;=CL$4,IF($R91&lt;=CL$4,$I91,0),IF($M91&gt;=CL$4,IF($L91&lt;=CL$4,$I91,0),IF($O91&gt;=CL$4,IF($N91&lt;=CL$4,$I91,0),IF($Q91&gt;=CL$4,IF($P91&lt;=CL$4,$I91,0),IF($S91&gt;=CL$4,IF($R91&lt;=CL$4,$I91,0),0)))))))),IF($J91="All Day",$I91,IF($K91="All Day",$I91,IF($K91&lt;=CL$4,0,IF($J91&lt;=CL$4,$I91,0)))))</f>
        <v>0</v>
      </c>
      <c r="CM91" s="101">
        <f>IF(Calculator!$I89="YES",IF($M91&gt;=CM$4,IF($L91&lt;=CM$4,$I91,0),IF($O91&gt;=CM$4,IF($N91&lt;=CM$4,$I91,0),IF($Q91&gt;=CM$4,IF($P91&lt;=CM$4,$I91,0),IF($S91&gt;=CM$4,IF($R91&lt;=CM$4,$I91,0),IF($M91&gt;=CM$4,IF($L91&lt;=CM$4,$I91,0),IF($O91&gt;=CM$4,IF($N91&lt;=CM$4,$I91,0),IF($Q91&gt;=CM$4,IF($P91&lt;=CM$4,$I91,0),IF($S91&gt;=CM$4,IF($R91&lt;=CM$4,$I91,0),0)))))))),IF($J91="All Day",$I91,IF($K91="All Day",$I91,IF($K91&lt;=CM$4,0,IF($J91&lt;=CM$4,$I91,0)))))</f>
        <v>0</v>
      </c>
      <c r="CN91" s="101">
        <f>IF(Calculator!$I89="YES",IF($M91&gt;=CN$4,IF($L91&lt;=CN$4,$I91,0),IF($O91&gt;=CN$4,IF($N91&lt;=CN$4,$I91,0),IF($Q91&gt;=CN$4,IF($P91&lt;=CN$4,$I91,0),IF($S91&gt;=CN$4,IF($R91&lt;=CN$4,$I91,0),IF($M91&gt;=CN$4,IF($L91&lt;=CN$4,$I91,0),IF($O91&gt;=CN$4,IF($N91&lt;=CN$4,$I91,0),IF($Q91&gt;=CN$4,IF($P91&lt;=CN$4,$I91,0),IF($S91&gt;=CN$4,IF($R91&lt;=CN$4,$I91,0),0)))))))),IF($J91="All Day",$I91,IF($K91="All Day",$I91,IF($K91&lt;=CN$4,0,IF($J91&lt;=CN$4,$I91,0)))))</f>
        <v>0</v>
      </c>
      <c r="CO91" s="101">
        <f>IF(Calculator!$I89="YES",IF($M91&gt;=CO$4,IF($L91&lt;=CO$4,$I91,0),IF($O91&gt;=CO$4,IF($N91&lt;=CO$4,$I91,0),IF($Q91&gt;=CO$4,IF($P91&lt;=CO$4,$I91,0),IF($S91&gt;=CO$4,IF($R91&lt;=CO$4,$I91,0),IF($M91&gt;=CO$4,IF($L91&lt;=CO$4,$I91,0),IF($O91&gt;=CO$4,IF($N91&lt;=CO$4,$I91,0),IF($Q91&gt;=CO$4,IF($P91&lt;=CO$4,$I91,0),IF($S91&gt;=CO$4,IF($R91&lt;=CO$4,$I91,0),0)))))))),IF($J91="All Day",$I91,IF($K91="All Day",$I91,IF($K91&lt;=CO$4,0,IF($J91&lt;=CO$4,$I91,0)))))</f>
        <v>0</v>
      </c>
      <c r="CP91" s="101">
        <f>IF(Calculator!$I89="YES",IF($M91&gt;=CP$4,IF($L91&lt;=CP$4,$I91,0),IF($O91&gt;=CP$4,IF($N91&lt;=CP$4,$I91,0),IF($Q91&gt;=CP$4,IF($P91&lt;=CP$4,$I91,0),IF($S91&gt;=CP$4,IF($R91&lt;=CP$4,$I91,0),IF($M91&gt;=CP$4,IF($L91&lt;=CP$4,$I91,0),IF($O91&gt;=CP$4,IF($N91&lt;=CP$4,$I91,0),IF($Q91&gt;=CP$4,IF($P91&lt;=CP$4,$I91,0),IF($S91&gt;=CP$4,IF($R91&lt;=CP$4,$I91,0),0)))))))),IF($J91="All Day",$I91,IF($K91="All Day",$I91,IF($K91&lt;=CP$4,0,IF($J91&lt;=CP$4,$I91,0)))))</f>
        <v>0</v>
      </c>
      <c r="CQ91" s="101">
        <f>IF(Calculator!$I89="YES",IF($M91&gt;=CQ$4,IF($L91&lt;=CQ$4,$I91,0),IF($O91&gt;=CQ$4,IF($N91&lt;=CQ$4,$I91,0),IF($Q91&gt;=CQ$4,IF($P91&lt;=CQ$4,$I91,0),IF($S91&gt;=CQ$4,IF($R91&lt;=CQ$4,$I91,0),IF($M91&gt;=CQ$4,IF($L91&lt;=CQ$4,$I91,0),IF($O91&gt;=CQ$4,IF($N91&lt;=CQ$4,$I91,0),IF($Q91&gt;=CQ$4,IF($P91&lt;=CQ$4,$I91,0),IF($S91&gt;=CQ$4,IF($R91&lt;=CQ$4,$I91,0),0)))))))),IF($J91="All Day",$I91,IF($K91="All Day",$I91,IF($K91&lt;=CQ$4,0,IF($J91&lt;=CQ$4,$I91,0)))))</f>
        <v>0</v>
      </c>
      <c r="CR91" s="101">
        <f>IF(Calculator!$I89="YES",IF($M91&gt;=CR$4,IF($L91&lt;=CR$4,$I91,0),IF($O91&gt;=CR$4,IF($N91&lt;=CR$4,$I91,0),IF($Q91&gt;=CR$4,IF($P91&lt;=CR$4,$I91,0),IF($S91&gt;=CR$4,IF($R91&lt;=CR$4,$I91,0),IF($M91&gt;=CR$4,IF($L91&lt;=CR$4,$I91,0),IF($O91&gt;=CR$4,IF($N91&lt;=CR$4,$I91,0),IF($Q91&gt;=CR$4,IF($P91&lt;=CR$4,$I91,0),IF($S91&gt;=CR$4,IF($R91&lt;=CR$4,$I91,0),0)))))))),IF($J91="All Day",$I91,IF($K91="All Day",$I91,IF($K91&lt;=CR$4,0,IF($J91&lt;=CR$4,$I91,0)))))</f>
        <v>0</v>
      </c>
      <c r="CS91" s="101">
        <f>IF(Calculator!$I89="YES",IF($M91&gt;=CS$4,IF($L91&lt;=CS$4,$I91,0),IF($O91&gt;=CS$4,IF($N91&lt;=CS$4,$I91,0),IF($Q91&gt;=CS$4,IF($P91&lt;=CS$4,$I91,0),IF($S91&gt;=CS$4,IF($R91&lt;=CS$4,$I91,0),IF($M91&gt;=CS$4,IF($L91&lt;=CS$4,$I91,0),IF($O91&gt;=CS$4,IF($N91&lt;=CS$4,$I91,0),IF($Q91&gt;=CS$4,IF($P91&lt;=CS$4,$I91,0),IF($S91&gt;=CS$4,IF($R91&lt;=CS$4,$I91,0),0)))))))),IF($J91="All Day",$I91,IF($K91="All Day",$I91,IF($K91&lt;=CS$4,0,IF($J91&lt;=CS$4,$I91,0)))))</f>
        <v>0</v>
      </c>
      <c r="CT91" s="101">
        <f>IF(Calculator!$I89="YES",IF($M91&gt;=CT$4,IF($L91&lt;=CT$4,$I91,0),IF($O91&gt;=CT$4,IF($N91&lt;=CT$4,$I91,0),IF($Q91&gt;=CT$4,IF($P91&lt;=CT$4,$I91,0),IF($S91&gt;=CT$4,IF($R91&lt;=CT$4,$I91,0),IF($M91&gt;=CT$4,IF($L91&lt;=CT$4,$I91,0),IF($O91&gt;=CT$4,IF($N91&lt;=CT$4,$I91,0),IF($Q91&gt;=CT$4,IF($P91&lt;=CT$4,$I91,0),IF($S91&gt;=CT$4,IF($R91&lt;=CT$4,$I91,0),0)))))))),IF($J91="All Day",$I91,IF($K91="All Day",$I91,IF($K91&lt;=CT$4,0,IF($J91&lt;=CT$4,$I91,0)))))</f>
        <v>0</v>
      </c>
      <c r="CU91" s="101">
        <f>IF(Calculator!$I89="YES",IF($M91&gt;=CU$4,IF($L91&lt;=CU$4,$I91,0),IF($O91&gt;=CU$4,IF($N91&lt;=CU$4,$I91,0),IF($Q91&gt;=CU$4,IF($P91&lt;=CU$4,$I91,0),IF($S91&gt;=CU$4,IF($R91&lt;=CU$4,$I91,0),IF($M91&gt;=CU$4,IF($L91&lt;=CU$4,$I91,0),IF($O91&gt;=CU$4,IF($N91&lt;=CU$4,$I91,0),IF($Q91&gt;=CU$4,IF($P91&lt;=CU$4,$I91,0),IF($S91&gt;=CU$4,IF($R91&lt;=CU$4,$I91,0),0)))))))),IF($J91="All Day",$I91,IF($K91="All Day",$I91,IF($K91&lt;=CU$4,0,IF($J91&lt;=CU$4,$I91,0)))))</f>
        <v>0</v>
      </c>
      <c r="CV91" s="101">
        <f>IF(Calculator!$I89="YES",IF($M91&gt;=CV$4,IF($L91&lt;=CV$4,$I91,0),IF($O91&gt;=CV$4,IF($N91&lt;=CV$4,$I91,0),IF($Q91&gt;=CV$4,IF($P91&lt;=CV$4,$I91,0),IF($S91&gt;=CV$4,IF($R91&lt;=CV$4,$I91,0),IF($M91&gt;=CV$4,IF($L91&lt;=CV$4,$I91,0),IF($O91&gt;=CV$4,IF($N91&lt;=CV$4,$I91,0),IF($Q91&gt;=CV$4,IF($P91&lt;=CV$4,$I91,0),IF($S91&gt;=CV$4,IF($R91&lt;=CV$4,$I91,0),0)))))))),IF($J91="All Day",$I91,IF($K91="All Day",$I91,IF($K91&lt;=CV$4,0,IF($J91&lt;=CV$4,$I91,0)))))</f>
        <v>0</v>
      </c>
      <c r="CW91" s="101">
        <f>IF(Calculator!$I89="YES",IF($M91&gt;=CW$4,IF($L91&lt;=CW$4,$I91,0),IF($O91&gt;=CW$4,IF($N91&lt;=CW$4,$I91,0),IF($Q91&gt;=CW$4,IF($P91&lt;=CW$4,$I91,0),IF($S91&gt;=CW$4,IF($R91&lt;=CW$4,$I91,0),IF($M91&gt;=CW$4,IF($L91&lt;=CW$4,$I91,0),IF($O91&gt;=CW$4,IF($N91&lt;=CW$4,$I91,0),IF($Q91&gt;=CW$4,IF($P91&lt;=CW$4,$I91,0),IF($S91&gt;=CW$4,IF($R91&lt;=CW$4,$I91,0),0)))))))),IF($J91="All Day",$I91,IF($K91="All Day",$I91,IF($K91&lt;=CW$4,0,IF($J91&lt;=CW$4,$I91,0)))))</f>
        <v>0</v>
      </c>
      <c r="CX91" s="101">
        <f>IF(Calculator!$I89="YES",IF($M91&gt;=CX$4,IF($L91&lt;=CX$4,$I91,0),IF($O91&gt;=CX$4,IF($N91&lt;=CX$4,$I91,0),IF($Q91&gt;=CX$4,IF($P91&lt;=CX$4,$I91,0),IF($S91&gt;=CX$4,IF($R91&lt;=CX$4,$I91,0),IF($M91&gt;=CX$4,IF($L91&lt;=CX$4,$I91,0),IF($O91&gt;=CX$4,IF($N91&lt;=CX$4,$I91,0),IF($Q91&gt;=CX$4,IF($P91&lt;=CX$4,$I91,0),IF($S91&gt;=CX$4,IF($R91&lt;=CX$4,$I91,0),0)))))))),IF($J91="All Day",$I91,IF($K91="All Day",$I91,IF($K91&lt;=CX$4,0,IF($J91&lt;=CX$4,$I91,0)))))</f>
        <v>0</v>
      </c>
      <c r="CY91" s="101">
        <f>IF(Calculator!$I89="YES",IF($M91&gt;=CY$4,IF($L91&lt;=CY$4,$I91,0),IF($O91&gt;=CY$4,IF($N91&lt;=CY$4,$I91,0),IF($Q91&gt;=CY$4,IF($P91&lt;=CY$4,$I91,0),IF($S91&gt;=CY$4,IF($R91&lt;=CY$4,$I91,0),IF($M91&gt;=CY$4,IF($L91&lt;=CY$4,$I91,0),IF($O91&gt;=CY$4,IF($N91&lt;=CY$4,$I91,0),IF($Q91&gt;=CY$4,IF($P91&lt;=CY$4,$I91,0),IF($S91&gt;=CY$4,IF($R91&lt;=CY$4,$I91,0),0)))))))),IF($J91="All Day",$I91,IF($K91="All Day",$I91,IF($K91&lt;=CY$4,0,IF($J91&lt;=CY$4,$I91,0)))))</f>
        <v>0</v>
      </c>
      <c r="CZ91" s="101">
        <f>IF(Calculator!$I89="YES",IF($M91&gt;=CZ$4,IF($L91&lt;=CZ$4,$I91,0),IF($O91&gt;=CZ$4,IF($N91&lt;=CZ$4,$I91,0),IF($Q91&gt;=CZ$4,IF($P91&lt;=CZ$4,$I91,0),IF($S91&gt;=CZ$4,IF($R91&lt;=CZ$4,$I91,0),IF($M91&gt;=CZ$4,IF($L91&lt;=CZ$4,$I91,0),IF($O91&gt;=CZ$4,IF($N91&lt;=CZ$4,$I91,0),IF($Q91&gt;=CZ$4,IF($P91&lt;=CZ$4,$I91,0),IF($S91&gt;=CZ$4,IF($R91&lt;=CZ$4,$I91,0),0)))))))),IF($J91="All Day",$I91,IF($K91="All Day",$I91,IF($K91&lt;=CZ$4,0,IF($J91&lt;=CZ$4,$I91,0)))))</f>
        <v>0</v>
      </c>
      <c r="DA91" s="101">
        <f>IF(Calculator!$I89="YES",IF($M91&gt;=DA$4,IF($L91&lt;=DA$4,$I91,0),IF($O91&gt;=DA$4,IF($N91&lt;=DA$4,$I91,0),IF($Q91&gt;=DA$4,IF($P91&lt;=DA$4,$I91,0),IF($S91&gt;=DA$4,IF($R91&lt;=DA$4,$I91,0),IF($M91&gt;=DA$4,IF($L91&lt;=DA$4,$I91,0),IF($O91&gt;=DA$4,IF($N91&lt;=DA$4,$I91,0),IF($Q91&gt;=DA$4,IF($P91&lt;=DA$4,$I91,0),IF($S91&gt;=DA$4,IF($R91&lt;=DA$4,$I91,0),0)))))))),IF($J91="All Day",$I91,IF($K91="All Day",$I91,IF($K91&lt;=DA$4,0,IF($J91&lt;=DA$4,$I91,0)))))</f>
        <v>0</v>
      </c>
      <c r="DB91" s="101">
        <f>IF(Calculator!$I89="YES",IF($M91&gt;=DB$4,IF($L91&lt;=DB$4,$I91,0),IF($O91&gt;=DB$4,IF($N91&lt;=DB$4,$I91,0),IF($Q91&gt;=DB$4,IF($P91&lt;=DB$4,$I91,0),IF($S91&gt;=DB$4,IF($R91&lt;=DB$4,$I91,0),IF($M91&gt;=DB$4,IF($L91&lt;=DB$4,$I91,0),IF($O91&gt;=DB$4,IF($N91&lt;=DB$4,$I91,0),IF($Q91&gt;=DB$4,IF($P91&lt;=DB$4,$I91,0),IF($S91&gt;=DB$4,IF($R91&lt;=DB$4,$I91,0),0)))))))),IF($J91="All Day",$I91,IF($K91="All Day",$I91,IF($K91&lt;=DB$4,0,IF($J91&lt;=DB$4,$I91,0)))))</f>
        <v>0</v>
      </c>
      <c r="DC91" s="101">
        <f>IF(Calculator!$I89="YES",IF($M91&gt;=DC$4,IF($L91&lt;=DC$4,$I91,0),IF($O91&gt;=DC$4,IF($N91&lt;=DC$4,$I91,0),IF($Q91&gt;=DC$4,IF($P91&lt;=DC$4,$I91,0),IF($S91&gt;=DC$4,IF($R91&lt;=DC$4,$I91,0),IF($M91&gt;=DC$4,IF($L91&lt;=DC$4,$I91,0),IF($O91&gt;=DC$4,IF($N91&lt;=DC$4,$I91,0),IF($Q91&gt;=DC$4,IF($P91&lt;=DC$4,$I91,0),IF($S91&gt;=DC$4,IF($R91&lt;=DC$4,$I91,0),0)))))))),IF($J91="All Day",$I91,IF($K91="All Day",$I91,IF($K91&lt;=DC$4,0,IF($J91&lt;=DC$4,$I91,0)))))</f>
        <v>0</v>
      </c>
      <c r="DD91" s="101">
        <f>IF(Calculator!$I89="YES",IF($M91&gt;=DD$4,IF($L91&lt;=DD$4,$I91,0),IF($O91&gt;=DD$4,IF($N91&lt;=DD$4,$I91,0),IF($Q91&gt;=DD$4,IF($P91&lt;=DD$4,$I91,0),IF($S91&gt;=DD$4,IF($R91&lt;=DD$4,$I91,0),IF($M91&gt;=DD$4,IF($L91&lt;=DD$4,$I91,0),IF($O91&gt;=DD$4,IF($N91&lt;=DD$4,$I91,0),IF($Q91&gt;=DD$4,IF($P91&lt;=DD$4,$I91,0),IF($S91&gt;=DD$4,IF($R91&lt;=DD$4,$I91,0),0)))))))),IF($J91="All Day",$I91,IF($K91="All Day",$I91,IF($K91&lt;=DD$4,0,IF($J91&lt;=DD$4,$I91,0)))))</f>
        <v>0</v>
      </c>
      <c r="DE91" s="101">
        <f>IF(Calculator!$I89="YES",IF($M91&gt;=DE$4,IF($L91&lt;=DE$4,$I91,0),IF($O91&gt;=DE$4,IF($N91&lt;=DE$4,$I91,0),IF($Q91&gt;=DE$4,IF($P91&lt;=DE$4,$I91,0),IF($S91&gt;=DE$4,IF($R91&lt;=DE$4,$I91,0),IF($M91&gt;=DE$4,IF($L91&lt;=DE$4,$I91,0),IF($O91&gt;=DE$4,IF($N91&lt;=DE$4,$I91,0),IF($Q91&gt;=DE$4,IF($P91&lt;=DE$4,$I91,0),IF($S91&gt;=DE$4,IF($R91&lt;=DE$4,$I91,0),0)))))))),IF($J91="All Day",$I91,IF($K91="All Day",$I91,IF($K91&lt;=DE$4,0,IF($J91&lt;=DE$4,$I91,0)))))</f>
        <v>0</v>
      </c>
      <c r="DF91" s="101">
        <f>IF(Calculator!$I89="YES",IF($M91&gt;=DF$4,IF($L91&lt;=DF$4,$I91,0),IF($O91&gt;=DF$4,IF($N91&lt;=DF$4,$I91,0),IF($Q91&gt;=DF$4,IF($P91&lt;=DF$4,$I91,0),IF($S91&gt;=DF$4,IF($R91&lt;=DF$4,$I91,0),IF($M91&gt;=DF$4,IF($L91&lt;=DF$4,$I91,0),IF($O91&gt;=DF$4,IF($N91&lt;=DF$4,$I91,0),IF($Q91&gt;=DF$4,IF($P91&lt;=DF$4,$I91,0),IF($S91&gt;=DF$4,IF($R91&lt;=DF$4,$I91,0),0)))))))),IF($J91="All Day",$I91,IF($K91="All Day",$I91,IF($K91&lt;=DF$4,0,IF($J91&lt;=DF$4,$I91,0)))))</f>
        <v>0</v>
      </c>
      <c r="DG91" s="101">
        <f>IF(Calculator!$I89="YES",IF($M91&gt;=DG$4,IF($L91&lt;=DG$4,$I91,0),IF($O91&gt;=DG$4,IF($N91&lt;=DG$4,$I91,0),IF($Q91&gt;=DG$4,IF($P91&lt;=DG$4,$I91,0),IF($S91&gt;=DG$4,IF($R91&lt;=DG$4,$I91,0),IF($M91&gt;=DG$4,IF($L91&lt;=DG$4,$I91,0),IF($O91&gt;=DG$4,IF($N91&lt;=DG$4,$I91,0),IF($Q91&gt;=DG$4,IF($P91&lt;=DG$4,$I91,0),IF($S91&gt;=DG$4,IF($R91&lt;=DG$4,$I91,0),0)))))))),IF($J91="All Day",$I91,IF($K91="All Day",$I91,IF($K91&lt;=DG$4,0,IF($J91&lt;=DG$4,$I91,0)))))</f>
        <v>0</v>
      </c>
      <c r="DH91" s="101">
        <f>IF(Calculator!$I89="YES",IF($M91&gt;=DH$4,IF($L91&lt;=DH$4,$I91,0),IF($O91&gt;=DH$4,IF($N91&lt;=DH$4,$I91,0),IF($Q91&gt;=DH$4,IF($P91&lt;=DH$4,$I91,0),IF($S91&gt;=DH$4,IF($R91&lt;=DH$4,$I91,0),IF($M91&gt;=DH$4,IF($L91&lt;=DH$4,$I91,0),IF($O91&gt;=DH$4,IF($N91&lt;=DH$4,$I91,0),IF($Q91&gt;=DH$4,IF($P91&lt;=DH$4,$I91,0),IF($S91&gt;=DH$4,IF($R91&lt;=DH$4,$I91,0),0)))))))),IF($J91="All Day",$I91,IF($K91="All Day",$I91,IF($K91&lt;=DH$4,0,IF($J91&lt;=DH$4,$I91,0)))))</f>
        <v>0</v>
      </c>
      <c r="DI91" s="101">
        <f>IF(Calculator!$I89="YES",IF($M91&gt;=DI$4,IF($L91&lt;=DI$4,$I91,0),IF($O91&gt;=DI$4,IF($N91&lt;=DI$4,$I91,0),IF($Q91&gt;=DI$4,IF($P91&lt;=DI$4,$I91,0),IF($S91&gt;=DI$4,IF($R91&lt;=DI$4,$I91,0),IF($M91&gt;=DI$4,IF($L91&lt;=DI$4,$I91,0),IF($O91&gt;=DI$4,IF($N91&lt;=DI$4,$I91,0),IF($Q91&gt;=DI$4,IF($P91&lt;=DI$4,$I91,0),IF($S91&gt;=DI$4,IF($R91&lt;=DI$4,$I91,0),0)))))))),IF($J91="All Day",$I91,IF($K91="All Day",$I91,IF($K91&lt;=DI$4,0,IF($J91&lt;=DI$4,$I91,0)))))</f>
        <v>0</v>
      </c>
      <c r="DJ91" s="101">
        <f>IF(Calculator!$I89="YES",IF($M91&gt;=DJ$4,IF($L91&lt;=DJ$4,$I91,0),IF($O91&gt;=DJ$4,IF($N91&lt;=DJ$4,$I91,0),IF($Q91&gt;=DJ$4,IF($P91&lt;=DJ$4,$I91,0),IF($S91&gt;=DJ$4,IF($R91&lt;=DJ$4,$I91,0),IF($M91&gt;=DJ$4,IF($L91&lt;=DJ$4,$I91,0),IF($O91&gt;=DJ$4,IF($N91&lt;=DJ$4,$I91,0),IF($Q91&gt;=DJ$4,IF($P91&lt;=DJ$4,$I91,0),IF($S91&gt;=DJ$4,IF($R91&lt;=DJ$4,$I91,0),0)))))))),IF($J91="All Day",$I91,IF($K91="All Day",$I91,IF($K91&lt;=DJ$4,0,IF($J91&lt;=DJ$4,$I91,0)))))</f>
        <v>0</v>
      </c>
      <c r="DK91" s="101">
        <f>IF(Calculator!$I89="YES",IF($M91&gt;=DK$4,IF($L91&lt;=DK$4,$I91,0),IF($O91&gt;=DK$4,IF($N91&lt;=DK$4,$I91,0),IF($Q91&gt;=DK$4,IF($P91&lt;=DK$4,$I91,0),IF($S91&gt;=DK$4,IF($R91&lt;=DK$4,$I91,0),IF($M91&gt;=DK$4,IF($L91&lt;=DK$4,$I91,0),IF($O91&gt;=DK$4,IF($N91&lt;=DK$4,$I91,0),IF($Q91&gt;=DK$4,IF($P91&lt;=DK$4,$I91,0),IF($S91&gt;=DK$4,IF($R91&lt;=DK$4,$I91,0),0)))))))),IF($J91="All Day",$I91,IF($K91="All Day",$I91,IF($K91&lt;=DK$4,0,IF($J91&lt;=DK$4,$I91,0)))))</f>
        <v>0</v>
      </c>
      <c r="DL91" s="101">
        <f>IF(Calculator!$I89="YES",IF($M91&gt;=DL$4,IF($L91&lt;=DL$4,$I91,0),IF($O91&gt;=DL$4,IF($N91&lt;=DL$4,$I91,0),IF($Q91&gt;=DL$4,IF($P91&lt;=DL$4,$I91,0),IF($S91&gt;=DL$4,IF($R91&lt;=DL$4,$I91,0),IF($M91&gt;=DL$4,IF($L91&lt;=DL$4,$I91,0),IF($O91&gt;=DL$4,IF($N91&lt;=DL$4,$I91,0),IF($Q91&gt;=DL$4,IF($P91&lt;=DL$4,$I91,0),IF($S91&gt;=DL$4,IF($R91&lt;=DL$4,$I91,0),0)))))))),IF($J91="All Day",$I91,IF($K91="All Day",$I91,IF($K91&lt;=DL$4,0,IF($J91&lt;=DL$4,$I91,0)))))</f>
        <v>0</v>
      </c>
      <c r="DN91" s="110">
        <f>IF(Calculator!$F89="Winter only usage",1,0)</f>
        <v>0</v>
      </c>
      <c r="DO91" s="109">
        <f t="shared" si="787"/>
        <v>0</v>
      </c>
      <c r="DP91" s="109">
        <f t="shared" si="788"/>
        <v>0</v>
      </c>
      <c r="DQ91" s="109">
        <f t="shared" si="789"/>
        <v>0</v>
      </c>
      <c r="DR91" s="109">
        <f t="shared" si="790"/>
        <v>0</v>
      </c>
      <c r="DS91" s="109">
        <f t="shared" si="791"/>
        <v>0</v>
      </c>
      <c r="DT91" s="109">
        <f t="shared" si="792"/>
        <v>0</v>
      </c>
      <c r="DU91" s="109">
        <f t="shared" si="793"/>
        <v>0</v>
      </c>
      <c r="DV91" s="109">
        <f t="shared" si="794"/>
        <v>0</v>
      </c>
      <c r="DW91" s="109">
        <f t="shared" si="795"/>
        <v>0</v>
      </c>
      <c r="DX91" s="109">
        <f t="shared" si="796"/>
        <v>0</v>
      </c>
      <c r="DY91" s="109">
        <f t="shared" si="797"/>
        <v>0</v>
      </c>
      <c r="DZ91" s="109">
        <f t="shared" si="798"/>
        <v>0</v>
      </c>
      <c r="EA91" s="109">
        <f t="shared" si="799"/>
        <v>0</v>
      </c>
      <c r="EB91" s="109">
        <f t="shared" si="800"/>
        <v>0</v>
      </c>
      <c r="EC91" s="109">
        <f t="shared" si="801"/>
        <v>0</v>
      </c>
      <c r="ED91" s="109">
        <f t="shared" si="802"/>
        <v>0</v>
      </c>
      <c r="EE91" s="109">
        <f t="shared" si="803"/>
        <v>0</v>
      </c>
      <c r="EF91" s="109">
        <f t="shared" si="804"/>
        <v>0</v>
      </c>
      <c r="EG91" s="109">
        <f t="shared" si="805"/>
        <v>0</v>
      </c>
      <c r="EH91" s="109">
        <f t="shared" si="806"/>
        <v>0</v>
      </c>
      <c r="EI91" s="109">
        <f t="shared" si="807"/>
        <v>0</v>
      </c>
      <c r="EJ91" s="109">
        <f t="shared" si="808"/>
        <v>0</v>
      </c>
      <c r="EK91" s="109">
        <f t="shared" si="809"/>
        <v>0</v>
      </c>
      <c r="EL91" s="109">
        <f t="shared" si="810"/>
        <v>0</v>
      </c>
      <c r="EM91" s="109">
        <f t="shared" si="811"/>
        <v>0</v>
      </c>
      <c r="EN91" s="109">
        <f t="shared" si="812"/>
        <v>0</v>
      </c>
      <c r="EO91" s="109">
        <f t="shared" si="813"/>
        <v>0</v>
      </c>
      <c r="EP91" s="109">
        <f t="shared" si="814"/>
        <v>0</v>
      </c>
      <c r="EQ91" s="109">
        <f t="shared" si="815"/>
        <v>0</v>
      </c>
      <c r="ER91" s="109">
        <f t="shared" si="816"/>
        <v>0</v>
      </c>
      <c r="ES91" s="109">
        <f t="shared" si="817"/>
        <v>0</v>
      </c>
      <c r="ET91" s="109">
        <f t="shared" si="818"/>
        <v>0</v>
      </c>
      <c r="EU91" s="109">
        <f t="shared" si="819"/>
        <v>0</v>
      </c>
      <c r="EV91" s="109">
        <f t="shared" si="820"/>
        <v>0</v>
      </c>
      <c r="EW91" s="109">
        <f t="shared" si="821"/>
        <v>0</v>
      </c>
      <c r="EX91" s="109">
        <f t="shared" si="822"/>
        <v>0</v>
      </c>
      <c r="EY91" s="109">
        <f t="shared" si="823"/>
        <v>0</v>
      </c>
      <c r="EZ91" s="109">
        <f t="shared" si="824"/>
        <v>0</v>
      </c>
      <c r="FA91" s="109">
        <f t="shared" si="825"/>
        <v>0</v>
      </c>
      <c r="FB91" s="109">
        <f t="shared" si="826"/>
        <v>0</v>
      </c>
      <c r="FC91" s="109">
        <f t="shared" si="827"/>
        <v>0</v>
      </c>
      <c r="FD91" s="109">
        <f t="shared" si="828"/>
        <v>0</v>
      </c>
      <c r="FE91" s="109">
        <f t="shared" si="829"/>
        <v>0</v>
      </c>
      <c r="FF91" s="109">
        <f t="shared" si="830"/>
        <v>0</v>
      </c>
      <c r="FG91" s="109">
        <f t="shared" si="831"/>
        <v>0</v>
      </c>
      <c r="FH91" s="109">
        <f t="shared" si="832"/>
        <v>0</v>
      </c>
      <c r="FI91" s="109">
        <f t="shared" si="833"/>
        <v>0</v>
      </c>
      <c r="FJ91" s="109">
        <f t="shared" si="834"/>
        <v>0</v>
      </c>
      <c r="FK91" s="109">
        <f t="shared" si="835"/>
        <v>0</v>
      </c>
      <c r="FL91" s="109">
        <f t="shared" si="836"/>
        <v>0</v>
      </c>
      <c r="FM91" s="109">
        <f t="shared" si="837"/>
        <v>0</v>
      </c>
      <c r="FN91" s="109">
        <f t="shared" si="838"/>
        <v>0</v>
      </c>
      <c r="FO91" s="109">
        <f t="shared" si="839"/>
        <v>0</v>
      </c>
      <c r="FP91" s="109">
        <f t="shared" si="840"/>
        <v>0</v>
      </c>
      <c r="FQ91" s="109">
        <f t="shared" si="841"/>
        <v>0</v>
      </c>
      <c r="FR91" s="109">
        <f t="shared" si="842"/>
        <v>0</v>
      </c>
      <c r="FS91" s="109">
        <f t="shared" si="843"/>
        <v>0</v>
      </c>
      <c r="FT91" s="109">
        <f t="shared" si="844"/>
        <v>0</v>
      </c>
      <c r="FU91" s="109">
        <f t="shared" si="845"/>
        <v>0</v>
      </c>
      <c r="FV91" s="109">
        <f t="shared" si="846"/>
        <v>0</v>
      </c>
      <c r="FW91" s="109">
        <f t="shared" si="847"/>
        <v>0</v>
      </c>
      <c r="FX91" s="109">
        <f t="shared" si="848"/>
        <v>0</v>
      </c>
      <c r="FY91" s="109">
        <f t="shared" si="849"/>
        <v>0</v>
      </c>
      <c r="FZ91" s="109">
        <f t="shared" si="850"/>
        <v>0</v>
      </c>
      <c r="GA91" s="109">
        <f t="shared" si="851"/>
        <v>0</v>
      </c>
      <c r="GB91" s="109">
        <f t="shared" si="852"/>
        <v>0</v>
      </c>
      <c r="GC91" s="109">
        <f t="shared" si="853"/>
        <v>0</v>
      </c>
      <c r="GD91" s="109">
        <f t="shared" si="854"/>
        <v>0</v>
      </c>
      <c r="GE91" s="109">
        <f t="shared" si="855"/>
        <v>0</v>
      </c>
      <c r="GF91" s="109">
        <f t="shared" si="856"/>
        <v>0</v>
      </c>
      <c r="GG91" s="109">
        <f t="shared" si="857"/>
        <v>0</v>
      </c>
      <c r="GH91" s="109">
        <f t="shared" si="858"/>
        <v>0</v>
      </c>
      <c r="GI91" s="109">
        <f t="shared" si="859"/>
        <v>0</v>
      </c>
      <c r="GJ91" s="109">
        <f t="shared" si="860"/>
        <v>0</v>
      </c>
      <c r="GK91" s="109">
        <f t="shared" si="861"/>
        <v>0</v>
      </c>
      <c r="GL91" s="109">
        <f t="shared" si="862"/>
        <v>0</v>
      </c>
      <c r="GM91" s="109">
        <f t="shared" si="863"/>
        <v>0</v>
      </c>
      <c r="GN91" s="109">
        <f t="shared" si="864"/>
        <v>0</v>
      </c>
      <c r="GO91" s="109">
        <f t="shared" si="865"/>
        <v>0</v>
      </c>
      <c r="GP91" s="109">
        <f t="shared" si="866"/>
        <v>0</v>
      </c>
      <c r="GQ91" s="109">
        <f t="shared" si="867"/>
        <v>0</v>
      </c>
      <c r="GR91" s="109">
        <f t="shared" si="868"/>
        <v>0</v>
      </c>
      <c r="GS91" s="109">
        <f t="shared" si="869"/>
        <v>0</v>
      </c>
      <c r="GT91" s="109">
        <f t="shared" si="870"/>
        <v>0</v>
      </c>
      <c r="GU91" s="109">
        <f t="shared" si="871"/>
        <v>0</v>
      </c>
      <c r="GV91" s="109">
        <f t="shared" si="872"/>
        <v>0</v>
      </c>
      <c r="GW91" s="109">
        <f t="shared" si="873"/>
        <v>0</v>
      </c>
      <c r="GX91" s="109">
        <f t="shared" si="874"/>
        <v>0</v>
      </c>
      <c r="GY91" s="109">
        <f t="shared" si="875"/>
        <v>0</v>
      </c>
      <c r="GZ91" s="109">
        <f t="shared" si="876"/>
        <v>0</v>
      </c>
      <c r="HA91" s="109">
        <f t="shared" si="877"/>
        <v>0</v>
      </c>
      <c r="HB91" s="109">
        <f t="shared" si="878"/>
        <v>0</v>
      </c>
      <c r="HC91" s="109">
        <f t="shared" si="879"/>
        <v>0</v>
      </c>
      <c r="HD91" s="109">
        <f t="shared" si="880"/>
        <v>0</v>
      </c>
      <c r="HE91" s="109">
        <f t="shared" si="881"/>
        <v>0</v>
      </c>
      <c r="HF91" s="109">
        <f t="shared" si="882"/>
        <v>0</v>
      </c>
      <c r="HG91" s="109">
        <f t="shared" si="883"/>
        <v>0</v>
      </c>
      <c r="HI91" s="101">
        <f>IF(Calculator!F89="Summer only usage",1,0)</f>
        <v>0</v>
      </c>
      <c r="HJ91" s="108">
        <f t="shared" si="884"/>
        <v>0</v>
      </c>
      <c r="HK91" s="108">
        <f t="shared" si="885"/>
        <v>0</v>
      </c>
      <c r="HL91" s="108">
        <f t="shared" si="886"/>
        <v>0</v>
      </c>
      <c r="HM91" s="108">
        <f t="shared" si="887"/>
        <v>0</v>
      </c>
      <c r="HN91" s="108">
        <f t="shared" si="888"/>
        <v>0</v>
      </c>
      <c r="HO91" s="108">
        <f t="shared" si="889"/>
        <v>0</v>
      </c>
      <c r="HP91" s="108">
        <f t="shared" si="890"/>
        <v>0</v>
      </c>
      <c r="HQ91" s="108">
        <f t="shared" si="891"/>
        <v>0</v>
      </c>
      <c r="HR91" s="108">
        <f t="shared" si="892"/>
        <v>0</v>
      </c>
      <c r="HS91" s="108">
        <f t="shared" si="893"/>
        <v>0</v>
      </c>
      <c r="HT91" s="108">
        <f t="shared" si="894"/>
        <v>0</v>
      </c>
      <c r="HU91" s="108">
        <f t="shared" si="895"/>
        <v>0</v>
      </c>
      <c r="HV91" s="108">
        <f t="shared" si="896"/>
        <v>0</v>
      </c>
      <c r="HW91" s="108">
        <f t="shared" si="897"/>
        <v>0</v>
      </c>
      <c r="HX91" s="108">
        <f t="shared" si="898"/>
        <v>0</v>
      </c>
      <c r="HY91" s="108">
        <f t="shared" si="899"/>
        <v>0</v>
      </c>
      <c r="HZ91" s="108">
        <f t="shared" si="900"/>
        <v>0</v>
      </c>
      <c r="IA91" s="108">
        <f t="shared" si="901"/>
        <v>0</v>
      </c>
      <c r="IB91" s="108">
        <f t="shared" si="902"/>
        <v>0</v>
      </c>
      <c r="IC91" s="108">
        <f t="shared" si="903"/>
        <v>0</v>
      </c>
      <c r="ID91" s="108">
        <f t="shared" si="904"/>
        <v>0</v>
      </c>
      <c r="IE91" s="108">
        <f t="shared" si="905"/>
        <v>0</v>
      </c>
      <c r="IF91" s="108">
        <f t="shared" si="906"/>
        <v>0</v>
      </c>
      <c r="IG91" s="108">
        <f t="shared" si="907"/>
        <v>0</v>
      </c>
      <c r="IH91" s="108">
        <f t="shared" si="908"/>
        <v>0</v>
      </c>
      <c r="II91" s="108">
        <f t="shared" si="909"/>
        <v>0</v>
      </c>
      <c r="IJ91" s="108">
        <f t="shared" si="910"/>
        <v>0</v>
      </c>
      <c r="IK91" s="108">
        <f t="shared" si="911"/>
        <v>0</v>
      </c>
      <c r="IL91" s="108">
        <f t="shared" si="912"/>
        <v>0</v>
      </c>
      <c r="IM91" s="108">
        <f t="shared" si="913"/>
        <v>0</v>
      </c>
      <c r="IN91" s="108">
        <f t="shared" si="914"/>
        <v>0</v>
      </c>
      <c r="IO91" s="108">
        <f t="shared" si="915"/>
        <v>0</v>
      </c>
      <c r="IP91" s="108">
        <f t="shared" si="916"/>
        <v>0</v>
      </c>
      <c r="IQ91" s="108">
        <f t="shared" si="917"/>
        <v>0</v>
      </c>
      <c r="IR91" s="108">
        <f t="shared" si="918"/>
        <v>0</v>
      </c>
      <c r="IS91" s="108">
        <f t="shared" si="919"/>
        <v>0</v>
      </c>
      <c r="IT91" s="108">
        <f t="shared" si="920"/>
        <v>0</v>
      </c>
      <c r="IU91" s="108">
        <f t="shared" si="921"/>
        <v>0</v>
      </c>
      <c r="IV91" s="108">
        <f t="shared" si="922"/>
        <v>0</v>
      </c>
      <c r="IW91" s="108">
        <f t="shared" si="923"/>
        <v>0</v>
      </c>
      <c r="IX91" s="108">
        <f t="shared" si="924"/>
        <v>0</v>
      </c>
      <c r="IY91" s="108">
        <f t="shared" si="925"/>
        <v>0</v>
      </c>
      <c r="IZ91" s="108">
        <f t="shared" si="926"/>
        <v>0</v>
      </c>
      <c r="JA91" s="108">
        <f t="shared" si="927"/>
        <v>0</v>
      </c>
      <c r="JB91" s="108">
        <f t="shared" si="928"/>
        <v>0</v>
      </c>
      <c r="JC91" s="108">
        <f t="shared" si="929"/>
        <v>0</v>
      </c>
      <c r="JD91" s="108">
        <f t="shared" si="930"/>
        <v>0</v>
      </c>
      <c r="JE91" s="108">
        <f t="shared" si="931"/>
        <v>0</v>
      </c>
      <c r="JF91" s="108">
        <f t="shared" si="932"/>
        <v>0</v>
      </c>
      <c r="JG91" s="108">
        <f t="shared" si="933"/>
        <v>0</v>
      </c>
      <c r="JH91" s="108">
        <f t="shared" si="934"/>
        <v>0</v>
      </c>
      <c r="JI91" s="108">
        <f t="shared" si="935"/>
        <v>0</v>
      </c>
      <c r="JJ91" s="108">
        <f t="shared" si="936"/>
        <v>0</v>
      </c>
      <c r="JK91" s="108">
        <f t="shared" si="937"/>
        <v>0</v>
      </c>
      <c r="JL91" s="108">
        <f t="shared" si="938"/>
        <v>0</v>
      </c>
      <c r="JM91" s="108">
        <f t="shared" si="939"/>
        <v>0</v>
      </c>
      <c r="JN91" s="108">
        <f t="shared" si="940"/>
        <v>0</v>
      </c>
      <c r="JO91" s="108">
        <f t="shared" si="941"/>
        <v>0</v>
      </c>
      <c r="JP91" s="108">
        <f t="shared" si="942"/>
        <v>0</v>
      </c>
      <c r="JQ91" s="108">
        <f t="shared" si="943"/>
        <v>0</v>
      </c>
      <c r="JR91" s="108">
        <f t="shared" si="944"/>
        <v>0</v>
      </c>
      <c r="JS91" s="108">
        <f t="shared" si="945"/>
        <v>0</v>
      </c>
      <c r="JT91" s="108">
        <f t="shared" si="946"/>
        <v>0</v>
      </c>
      <c r="JU91" s="108">
        <f t="shared" si="947"/>
        <v>0</v>
      </c>
      <c r="JV91" s="108">
        <f t="shared" si="948"/>
        <v>0</v>
      </c>
      <c r="JW91" s="108">
        <f t="shared" si="949"/>
        <v>0</v>
      </c>
      <c r="JX91" s="108">
        <f t="shared" si="950"/>
        <v>0</v>
      </c>
      <c r="JY91" s="108">
        <f t="shared" si="951"/>
        <v>0</v>
      </c>
      <c r="JZ91" s="108">
        <f t="shared" si="952"/>
        <v>0</v>
      </c>
      <c r="KA91" s="108">
        <f t="shared" si="953"/>
        <v>0</v>
      </c>
      <c r="KB91" s="108">
        <f t="shared" si="954"/>
        <v>0</v>
      </c>
      <c r="KC91" s="108">
        <f t="shared" si="955"/>
        <v>0</v>
      </c>
      <c r="KD91" s="108">
        <f t="shared" si="956"/>
        <v>0</v>
      </c>
      <c r="KE91" s="108">
        <f t="shared" si="957"/>
        <v>0</v>
      </c>
      <c r="KF91" s="108">
        <f t="shared" si="958"/>
        <v>0</v>
      </c>
      <c r="KG91" s="108">
        <f t="shared" si="959"/>
        <v>0</v>
      </c>
      <c r="KH91" s="108">
        <f t="shared" si="960"/>
        <v>0</v>
      </c>
      <c r="KI91" s="108">
        <f t="shared" si="961"/>
        <v>0</v>
      </c>
      <c r="KJ91" s="108">
        <f t="shared" si="962"/>
        <v>0</v>
      </c>
      <c r="KK91" s="108">
        <f t="shared" si="963"/>
        <v>0</v>
      </c>
      <c r="KL91" s="108">
        <f t="shared" si="964"/>
        <v>0</v>
      </c>
      <c r="KM91" s="108">
        <f t="shared" si="965"/>
        <v>0</v>
      </c>
      <c r="KN91" s="108">
        <f t="shared" si="966"/>
        <v>0</v>
      </c>
      <c r="KO91" s="108">
        <f t="shared" si="967"/>
        <v>0</v>
      </c>
      <c r="KP91" s="108">
        <f t="shared" si="968"/>
        <v>0</v>
      </c>
      <c r="KQ91" s="108">
        <f t="shared" si="969"/>
        <v>0</v>
      </c>
      <c r="KR91" s="108">
        <f t="shared" si="970"/>
        <v>0</v>
      </c>
      <c r="KS91" s="108">
        <f t="shared" si="971"/>
        <v>0</v>
      </c>
      <c r="KT91" s="108">
        <f t="shared" si="972"/>
        <v>0</v>
      </c>
      <c r="KU91" s="108">
        <f t="shared" si="973"/>
        <v>0</v>
      </c>
      <c r="KV91" s="108">
        <f t="shared" si="974"/>
        <v>0</v>
      </c>
      <c r="KW91" s="108">
        <f t="shared" si="975"/>
        <v>0</v>
      </c>
      <c r="KX91" s="108">
        <f t="shared" si="976"/>
        <v>0</v>
      </c>
      <c r="KY91" s="108">
        <f t="shared" si="977"/>
        <v>0</v>
      </c>
      <c r="KZ91" s="108">
        <f t="shared" si="978"/>
        <v>0</v>
      </c>
      <c r="LA91" s="108">
        <f t="shared" si="979"/>
        <v>0</v>
      </c>
      <c r="LB91" s="108">
        <f t="shared" si="980"/>
        <v>0</v>
      </c>
      <c r="LD91" s="111">
        <f t="shared" si="981"/>
        <v>1</v>
      </c>
      <c r="LE91" s="100">
        <f t="shared" si="982"/>
        <v>0</v>
      </c>
      <c r="LF91" s="100">
        <f t="shared" si="983"/>
        <v>0</v>
      </c>
      <c r="LG91" s="100">
        <f t="shared" si="984"/>
        <v>0</v>
      </c>
      <c r="LH91" s="100">
        <f t="shared" si="985"/>
        <v>0</v>
      </c>
      <c r="LI91" s="100">
        <f t="shared" si="986"/>
        <v>0</v>
      </c>
      <c r="LJ91" s="100">
        <f t="shared" si="987"/>
        <v>0</v>
      </c>
      <c r="LK91" s="100">
        <f t="shared" si="988"/>
        <v>0</v>
      </c>
      <c r="LL91" s="100">
        <f t="shared" si="989"/>
        <v>0</v>
      </c>
      <c r="LM91" s="100">
        <f t="shared" si="990"/>
        <v>0</v>
      </c>
      <c r="LN91" s="100">
        <f t="shared" si="991"/>
        <v>0</v>
      </c>
      <c r="LO91" s="100">
        <f t="shared" si="992"/>
        <v>0</v>
      </c>
      <c r="LP91" s="100">
        <f t="shared" si="993"/>
        <v>0</v>
      </c>
      <c r="LQ91" s="100">
        <f t="shared" si="994"/>
        <v>0</v>
      </c>
      <c r="LR91" s="100">
        <f t="shared" si="995"/>
        <v>0</v>
      </c>
      <c r="LS91" s="100">
        <f t="shared" si="996"/>
        <v>0</v>
      </c>
      <c r="LT91" s="100">
        <f t="shared" si="997"/>
        <v>0</v>
      </c>
      <c r="LU91" s="100">
        <f t="shared" si="998"/>
        <v>0</v>
      </c>
      <c r="LV91" s="100">
        <f t="shared" si="999"/>
        <v>0</v>
      </c>
      <c r="LW91" s="100">
        <f t="shared" si="1000"/>
        <v>0</v>
      </c>
      <c r="LX91" s="100">
        <f t="shared" si="1001"/>
        <v>0</v>
      </c>
      <c r="LY91" s="100">
        <f t="shared" si="1002"/>
        <v>0</v>
      </c>
      <c r="LZ91" s="100">
        <f t="shared" si="1003"/>
        <v>0</v>
      </c>
      <c r="MA91" s="100">
        <f t="shared" si="1004"/>
        <v>0</v>
      </c>
      <c r="MB91" s="100">
        <f t="shared" si="1005"/>
        <v>0</v>
      </c>
      <c r="MC91" s="100">
        <f t="shared" si="1006"/>
        <v>0</v>
      </c>
      <c r="MD91" s="100">
        <f t="shared" si="1007"/>
        <v>0</v>
      </c>
      <c r="ME91" s="100">
        <f t="shared" si="1008"/>
        <v>0</v>
      </c>
      <c r="MF91" s="100">
        <f t="shared" si="1009"/>
        <v>0</v>
      </c>
      <c r="MG91" s="100">
        <f t="shared" si="1010"/>
        <v>0</v>
      </c>
      <c r="MH91" s="100">
        <f t="shared" si="1011"/>
        <v>0</v>
      </c>
      <c r="MI91" s="100">
        <f t="shared" si="1012"/>
        <v>0</v>
      </c>
      <c r="MJ91" s="100">
        <f t="shared" si="1013"/>
        <v>0</v>
      </c>
      <c r="MK91" s="100">
        <f t="shared" si="1014"/>
        <v>0</v>
      </c>
      <c r="ML91" s="100">
        <f t="shared" si="1015"/>
        <v>0</v>
      </c>
      <c r="MM91" s="100">
        <f t="shared" si="1016"/>
        <v>0</v>
      </c>
      <c r="MN91" s="100">
        <f t="shared" si="1017"/>
        <v>0</v>
      </c>
      <c r="MO91" s="100">
        <f t="shared" si="1018"/>
        <v>0</v>
      </c>
      <c r="MP91" s="100">
        <f t="shared" si="1019"/>
        <v>0</v>
      </c>
      <c r="MQ91" s="100">
        <f t="shared" si="1020"/>
        <v>0</v>
      </c>
      <c r="MR91" s="100">
        <f t="shared" si="1021"/>
        <v>0</v>
      </c>
      <c r="MS91" s="100">
        <f t="shared" si="1022"/>
        <v>0</v>
      </c>
      <c r="MT91" s="100">
        <f t="shared" si="1023"/>
        <v>0</v>
      </c>
      <c r="MU91" s="100">
        <f t="shared" si="1024"/>
        <v>0</v>
      </c>
      <c r="MV91" s="100">
        <f t="shared" si="1025"/>
        <v>0</v>
      </c>
      <c r="MW91" s="100">
        <f t="shared" si="1026"/>
        <v>0</v>
      </c>
      <c r="MX91" s="100">
        <f t="shared" si="1027"/>
        <v>0</v>
      </c>
      <c r="MY91" s="100">
        <f t="shared" si="1028"/>
        <v>0</v>
      </c>
      <c r="MZ91" s="100">
        <f t="shared" si="1029"/>
        <v>0</v>
      </c>
      <c r="NA91" s="100">
        <f t="shared" si="1030"/>
        <v>0</v>
      </c>
      <c r="NB91" s="100">
        <f t="shared" si="1031"/>
        <v>0</v>
      </c>
      <c r="NC91" s="100">
        <f t="shared" si="1032"/>
        <v>0</v>
      </c>
      <c r="ND91" s="100">
        <f t="shared" si="1033"/>
        <v>0</v>
      </c>
      <c r="NE91" s="100">
        <f t="shared" si="1034"/>
        <v>0</v>
      </c>
      <c r="NF91" s="100">
        <f t="shared" si="1035"/>
        <v>0</v>
      </c>
      <c r="NG91" s="100">
        <f t="shared" si="1036"/>
        <v>0</v>
      </c>
      <c r="NH91" s="100">
        <f t="shared" si="1037"/>
        <v>0</v>
      </c>
      <c r="NI91" s="100">
        <f t="shared" si="1038"/>
        <v>0</v>
      </c>
      <c r="NJ91" s="100">
        <f t="shared" si="1039"/>
        <v>0</v>
      </c>
      <c r="NK91" s="100">
        <f t="shared" si="1040"/>
        <v>0</v>
      </c>
      <c r="NL91" s="100">
        <f t="shared" si="1041"/>
        <v>0</v>
      </c>
      <c r="NM91" s="100">
        <f t="shared" si="1042"/>
        <v>0</v>
      </c>
      <c r="NN91" s="100">
        <f t="shared" si="1043"/>
        <v>0</v>
      </c>
      <c r="NO91" s="100">
        <f t="shared" si="1044"/>
        <v>0</v>
      </c>
      <c r="NP91" s="100">
        <f t="shared" si="1045"/>
        <v>0</v>
      </c>
      <c r="NQ91" s="100">
        <f t="shared" si="1046"/>
        <v>0</v>
      </c>
      <c r="NR91" s="100">
        <f t="shared" si="1047"/>
        <v>0</v>
      </c>
      <c r="NS91" s="100">
        <f t="shared" si="1048"/>
        <v>0</v>
      </c>
      <c r="NT91" s="100">
        <f t="shared" si="1049"/>
        <v>0</v>
      </c>
      <c r="NU91" s="100">
        <f t="shared" si="1050"/>
        <v>0</v>
      </c>
      <c r="NV91" s="100">
        <f t="shared" si="1051"/>
        <v>0</v>
      </c>
      <c r="NW91" s="100">
        <f t="shared" si="1052"/>
        <v>0</v>
      </c>
      <c r="NX91" s="100">
        <f t="shared" si="1053"/>
        <v>0</v>
      </c>
      <c r="NY91" s="100">
        <f t="shared" si="1054"/>
        <v>0</v>
      </c>
      <c r="NZ91" s="100">
        <f t="shared" si="1055"/>
        <v>0</v>
      </c>
      <c r="OA91" s="100">
        <f t="shared" si="1056"/>
        <v>0</v>
      </c>
      <c r="OB91" s="100">
        <f t="shared" si="1057"/>
        <v>0</v>
      </c>
      <c r="OC91" s="100">
        <f t="shared" si="1058"/>
        <v>0</v>
      </c>
      <c r="OD91" s="100">
        <f t="shared" si="1059"/>
        <v>0</v>
      </c>
      <c r="OE91" s="100">
        <f t="shared" si="1060"/>
        <v>0</v>
      </c>
      <c r="OF91" s="100">
        <f t="shared" si="1061"/>
        <v>0</v>
      </c>
      <c r="OG91" s="100">
        <f t="shared" si="1062"/>
        <v>0</v>
      </c>
      <c r="OH91" s="100">
        <f t="shared" si="1063"/>
        <v>0</v>
      </c>
      <c r="OI91" s="100">
        <f t="shared" si="1064"/>
        <v>0</v>
      </c>
      <c r="OJ91" s="100">
        <f t="shared" si="1065"/>
        <v>0</v>
      </c>
      <c r="OK91" s="100">
        <f t="shared" si="1066"/>
        <v>0</v>
      </c>
      <c r="OL91" s="100">
        <f t="shared" si="1067"/>
        <v>0</v>
      </c>
      <c r="OM91" s="100">
        <f t="shared" si="1068"/>
        <v>0</v>
      </c>
      <c r="ON91" s="100">
        <f t="shared" si="1069"/>
        <v>0</v>
      </c>
      <c r="OO91" s="100">
        <f t="shared" si="1070"/>
        <v>0</v>
      </c>
      <c r="OP91" s="100">
        <f t="shared" si="1071"/>
        <v>0</v>
      </c>
      <c r="OQ91" s="100">
        <f t="shared" si="1072"/>
        <v>0</v>
      </c>
      <c r="OR91" s="100">
        <f t="shared" si="1073"/>
        <v>0</v>
      </c>
      <c r="OS91" s="100">
        <f t="shared" si="1074"/>
        <v>0</v>
      </c>
      <c r="OT91" s="100">
        <f t="shared" si="1075"/>
        <v>0</v>
      </c>
      <c r="OU91" s="100">
        <f t="shared" si="1076"/>
        <v>0</v>
      </c>
      <c r="OV91" s="100">
        <f t="shared" si="1077"/>
        <v>0</v>
      </c>
      <c r="OW91" s="100">
        <f t="shared" si="1078"/>
        <v>0</v>
      </c>
      <c r="OY91" s="101">
        <f t="shared" si="1079"/>
        <v>0</v>
      </c>
      <c r="OZ91" s="101">
        <f>IF(Calculator!$K89=0,0,IF($OZ$4&gt;=$SS91,Calculator!$AJ89,IF('Graph Calc'!$OZ$4&lt;'Graph Calc'!$SU91,Calculator!$AJ89,0)))</f>
        <v>0</v>
      </c>
      <c r="PA91" s="101">
        <f>IF(Calculator!$K89=0,0,IF($PA$4&gt;=$SS91,Calculator!$AJ89,IF('Graph Calc'!$PA$4&lt;'Graph Calc'!$SU91,Calculator!$AJ89,0)))</f>
        <v>0</v>
      </c>
      <c r="PB91" s="101">
        <f>IF(Calculator!$K89=0,0,IF($PB$4&gt;=$SS91,Calculator!$AJ89,IF('Graph Calc'!$PB$4&lt;'Graph Calc'!$SU91,Calculator!$AJ89,0)))</f>
        <v>0</v>
      </c>
      <c r="PC91" s="101">
        <f>IF(Calculator!$K89=0,0,IF($PC$4&gt;=$SS91,Calculator!$AJ89,IF('Graph Calc'!$PC$4&lt;'Graph Calc'!$SU91,Calculator!$AJ89,0)))</f>
        <v>0</v>
      </c>
      <c r="PD91" s="101">
        <f>IF(Calculator!$K89=0,0,IF($PD$4&gt;=$SS91,Calculator!$AJ89,IF('Graph Calc'!$PD$4&lt;'Graph Calc'!$SU91,Calculator!$AJ89,0)))</f>
        <v>0</v>
      </c>
      <c r="PE91" s="101">
        <f>IF(Calculator!$K89=0,0,IF($PE$4&gt;=$SS91,Calculator!$AJ89,IF('Graph Calc'!$PE$4&lt;'Graph Calc'!$SU91,Calculator!$AJ89,0)))</f>
        <v>0</v>
      </c>
      <c r="PF91" s="101">
        <f>IF(Calculator!$K89=0,0,IF($PF$4&gt;=$SS91,Calculator!$AJ89,IF('Graph Calc'!$PF$4&lt;'Graph Calc'!$SU91,Calculator!$AJ89,0)))</f>
        <v>0</v>
      </c>
      <c r="PG91" s="101">
        <f>IF(Calculator!$K89=0,0,IF($PG$4&gt;=$SS91,Calculator!$AJ89,IF('Graph Calc'!$PG$4&lt;'Graph Calc'!$SU91,Calculator!$AJ89,0)))</f>
        <v>0</v>
      </c>
      <c r="PH91" s="101">
        <f>IF(Calculator!$K89=0,0,IF($PH$4&gt;=$SS91,Calculator!$AJ89,IF('Graph Calc'!PH$4&lt;'Graph Calc'!$SU91,Calculator!$AJ89,0)))</f>
        <v>0</v>
      </c>
      <c r="PI91" s="101">
        <f>IF(Calculator!$K89=0,0,IF($PI$4&gt;=$SS91,Calculator!$AJ89,IF('Graph Calc'!$PI$4&lt;'Graph Calc'!$SU91,Calculator!$AJ89,0)))</f>
        <v>0</v>
      </c>
      <c r="PJ91" s="101">
        <f>IF(Calculator!$K89=0,0,IF($PJ$4&gt;=$SS91,Calculator!$AJ89,IF('Graph Calc'!$PJ$4&lt;'Graph Calc'!$SU91,Calculator!$AJ89,0)))</f>
        <v>0</v>
      </c>
      <c r="PK91" s="101">
        <f>IF(Calculator!$K89=0,0,IF($PK$4&gt;=$SS91,Calculator!$AJ89,IF('Graph Calc'!$PK$4&lt;'Graph Calc'!$SU91,Calculator!$AJ89,0)))</f>
        <v>0</v>
      </c>
      <c r="PL91" s="101">
        <f>IF(Calculator!$K89=0,0,IF($PL$4&gt;=$SS91,Calculator!$AJ89,IF('Graph Calc'!$PL$4&lt;'Graph Calc'!$SU91,Calculator!$AJ89,0)))</f>
        <v>0</v>
      </c>
      <c r="PM91" s="101">
        <f>IF(Calculator!$K89=0,0,IF($PM$4&gt;=$SS91,Calculator!$AJ89,IF('Graph Calc'!$PM$4&lt;'Graph Calc'!$SU91,Calculator!$AJ89,0)))</f>
        <v>0</v>
      </c>
      <c r="PN91" s="101">
        <f>IF(Calculator!$K89=0,0,IF($PN$4&gt;=$SS91,Calculator!$AJ89,IF('Graph Calc'!$PN$4&lt;'Graph Calc'!$SU91,Calculator!$AJ89,0)))</f>
        <v>0</v>
      </c>
      <c r="PO91" s="101">
        <f>IF(Calculator!$K89=0,0,IF($PO$4&gt;=$SS91,Calculator!$AJ89,IF('Graph Calc'!$PO$4&lt;'Graph Calc'!$SU91,Calculator!$AJ89,0)))</f>
        <v>0</v>
      </c>
      <c r="PP91" s="101">
        <f>IF(Calculator!$K89=0,0,IF($PP$4&gt;=$SS91,Calculator!$AJ89,IF('Graph Calc'!$PP$4&lt;'Graph Calc'!$SU91,Calculator!$AJ89,0)))</f>
        <v>0</v>
      </c>
      <c r="PQ91" s="101">
        <f>IF(Calculator!$K89=0,0,IF($PQ$4&gt;=$SS91,Calculator!$AJ89,IF('Graph Calc'!$PQ$4&lt;'Graph Calc'!$SU91,Calculator!$AJ89,0)))</f>
        <v>0</v>
      </c>
      <c r="PR91" s="101">
        <f>IF(Calculator!$K89=0,0,IF($PR$4&gt;=$SS91,Calculator!$AJ89,IF('Graph Calc'!$PR$4&lt;'Graph Calc'!$SU91,Calculator!$AJ89,0)))</f>
        <v>0</v>
      </c>
      <c r="PS91" s="101">
        <f>IF(Calculator!$K89=0,0,IF($PS$4&gt;=$SS91,Calculator!$AJ89,IF('Graph Calc'!$PS$4&lt;'Graph Calc'!$SU91,Calculator!$AJ89,0)))</f>
        <v>0</v>
      </c>
      <c r="PT91" s="101">
        <f>IF(Calculator!$K89=0,0,IF($PT$4&gt;=$SS91,Calculator!$AJ89,IF('Graph Calc'!$PT$4&lt;'Graph Calc'!$SU91,Calculator!$AJ89,0)))</f>
        <v>0</v>
      </c>
      <c r="PU91" s="101">
        <f>IF(Calculator!$K89=0,0,IF($PU$4&gt;=$SS91,Calculator!$AJ89,IF('Graph Calc'!$PU$4&lt;'Graph Calc'!$SU91,Calculator!$AJ89,0)))</f>
        <v>0</v>
      </c>
      <c r="PV91" s="101">
        <f>IF(Calculator!$K89=0,0,IF($PV$4&gt;=$SS91,Calculator!$AJ89,IF('Graph Calc'!$PV$4&lt;'Graph Calc'!$SU91,Calculator!$AJ89,0)))</f>
        <v>0</v>
      </c>
      <c r="PW91" s="101">
        <f>IF(Calculator!$K89=0,0,IF($PW$4&gt;=$SS91,Calculator!$AJ89,IF('Graph Calc'!$PW$4&lt;'Graph Calc'!$SU91,Calculator!$AJ89,0)))</f>
        <v>0</v>
      </c>
      <c r="PX91" s="101">
        <f>IF(Calculator!$K89=0,0,IF($PX$4&gt;=$SS91,Calculator!$AJ89,IF('Graph Calc'!$PX$4&lt;'Graph Calc'!$SU91,Calculator!$AJ89,0)))</f>
        <v>0</v>
      </c>
      <c r="PY91" s="101">
        <f>IF(Calculator!$K89=0,0,IF($PY$4&gt;=$SS91,Calculator!$AJ89,IF('Graph Calc'!$PY$4&lt;'Graph Calc'!$SU91,Calculator!$AJ89,0)))</f>
        <v>0</v>
      </c>
      <c r="PZ91" s="101">
        <f>IF(Calculator!$K89=0,0,IF($PZ$4&gt;=$SS91,Calculator!$AJ89,IF('Graph Calc'!$PZ$4&lt;'Graph Calc'!$SU91,Calculator!$AJ89,0)))</f>
        <v>0</v>
      </c>
      <c r="QA91" s="101">
        <f>IF(Calculator!$K89=0,0,IF($QA$4&gt;=$SS91,Calculator!$AJ89,IF('Graph Calc'!$QA$4&lt;'Graph Calc'!$SU91,Calculator!$AJ89,0)))</f>
        <v>0</v>
      </c>
      <c r="QB91" s="101">
        <f>IF(Calculator!$K89=0,0,IF($QB$4&gt;=$SS91,Calculator!$AJ89,IF('Graph Calc'!$QB$4&lt;'Graph Calc'!$SU91,Calculator!$AJ89,0)))</f>
        <v>0</v>
      </c>
      <c r="QC91" s="101">
        <f>IF(Calculator!$K89=0,0,IF($QC$4&gt;=$SS91,Calculator!$AJ89,IF('Graph Calc'!$QC$4&lt;'Graph Calc'!$SU91,Calculator!$AJ89,0)))</f>
        <v>0</v>
      </c>
      <c r="QD91" s="101">
        <f>IF(Calculator!$K89=0,0,IF($QD$4&gt;=$SS91,Calculator!$AJ89,IF('Graph Calc'!$QD$4&lt;'Graph Calc'!$SU91,Calculator!$AJ89,0)))</f>
        <v>0</v>
      </c>
      <c r="QE91" s="101">
        <f>IF(Calculator!$K89=0,0,IF($QE$4&gt;=$SS91,Calculator!$AJ89,IF('Graph Calc'!$QE$4&lt;'Graph Calc'!$SU91,Calculator!$AJ89,0)))</f>
        <v>0</v>
      </c>
      <c r="QF91" s="101">
        <f>IF(Calculator!$K89=0,0,IF($QF$4&gt;=$SS91,Calculator!$AJ89,IF('Graph Calc'!$QF$4&lt;'Graph Calc'!$SU91,Calculator!$AJ89,0)))</f>
        <v>0</v>
      </c>
      <c r="QG91" s="101">
        <f>IF(Calculator!$K89=0,0,IF($QG$4&gt;=$SS91,Calculator!$AJ89,IF('Graph Calc'!$QG$4&lt;'Graph Calc'!$SU91,Calculator!$AJ89,0)))</f>
        <v>0</v>
      </c>
      <c r="QH91" s="101">
        <f>IF(Calculator!$K89=0,0,IF($QH$4&gt;=$SS91,Calculator!$AJ89,IF('Graph Calc'!$QH$4&lt;'Graph Calc'!$SU91,Calculator!$AJ89,0)))</f>
        <v>0</v>
      </c>
      <c r="QI91" s="101">
        <f>IF(Calculator!$K89=0,0,IF($QI$4&gt;=$SS91,Calculator!$AJ89,IF('Graph Calc'!$QI$4&lt;'Graph Calc'!$SU91,Calculator!$AJ89,0)))</f>
        <v>0</v>
      </c>
      <c r="QJ91" s="101">
        <f>IF(Calculator!$K89=0,0,IF($QJ$4&gt;=$SS91,Calculator!$AJ89,IF('Graph Calc'!$QJ$4&lt;'Graph Calc'!$SU91,Calculator!$AJ89,0)))</f>
        <v>0</v>
      </c>
      <c r="QK91" s="101">
        <f>IF(Calculator!$K89=0,0,IF($QK$4&gt;=$SS91,Calculator!$AJ89,IF('Graph Calc'!$QK$4&lt;'Graph Calc'!$SU91,Calculator!$AJ89,0)))</f>
        <v>0</v>
      </c>
      <c r="QL91" s="101">
        <f>IF(Calculator!$K89=0,0,IF($QL$4&gt;=$SS91,Calculator!$AJ89,IF('Graph Calc'!$QL$4&lt;'Graph Calc'!$SU91,Calculator!$AJ89,0)))</f>
        <v>0</v>
      </c>
      <c r="QM91" s="101">
        <f>IF(Calculator!$K89=0,0,IF($QM$4&gt;=$SS91,Calculator!$AJ89,IF('Graph Calc'!$QM$4&lt;'Graph Calc'!$SU91,Calculator!$AJ89,0)))</f>
        <v>0</v>
      </c>
      <c r="QN91" s="101">
        <f>IF(Calculator!$K89=0,0,IF($QN$4&gt;=$SS91,Calculator!$AJ89,IF('Graph Calc'!$QN$4&lt;'Graph Calc'!$SU91,Calculator!$AJ89,0)))</f>
        <v>0</v>
      </c>
      <c r="QO91" s="101">
        <f>IF(Calculator!$K89=0,0,IF($QO$4&gt;=$SS91,Calculator!$AJ89,IF('Graph Calc'!$QO$4&lt;'Graph Calc'!$SU91,Calculator!$AJ89,0)))</f>
        <v>0</v>
      </c>
      <c r="QP91" s="101">
        <f>IF(Calculator!$K89=0,0,IF($QP$4&gt;=$SS91,Calculator!$AJ89,IF('Graph Calc'!$QP$4&lt;'Graph Calc'!$SU91,Calculator!$AJ89,0)))</f>
        <v>0</v>
      </c>
      <c r="QQ91" s="101">
        <f>IF(Calculator!$K89=0,0,IF($QQ$4&gt;=$SS91,Calculator!$AJ89,IF('Graph Calc'!$QQ$4&lt;'Graph Calc'!$SU91,Calculator!$AJ89,0)))</f>
        <v>0</v>
      </c>
      <c r="QR91" s="101">
        <f>IF(Calculator!$K89=0,0,IF($QR$4&gt;=$SS91,Calculator!$AJ89,IF('Graph Calc'!$QR$4&lt;'Graph Calc'!$SU91,Calculator!$AJ89,0)))</f>
        <v>0</v>
      </c>
      <c r="QS91" s="101">
        <f>IF(Calculator!$K89=0,0,IF($QS$4&gt;=$SS91,Calculator!$AJ89,IF('Graph Calc'!$QS$4&lt;'Graph Calc'!$SU91,Calculator!$AJ89,0)))</f>
        <v>0</v>
      </c>
      <c r="QT91" s="101">
        <f>IF(Calculator!$K89=0,0,IF($QT$4&gt;=$SS91,Calculator!$AJ89,IF('Graph Calc'!$QT$4&lt;'Graph Calc'!$SU91,Calculator!$AJ89,0)))</f>
        <v>0</v>
      </c>
      <c r="QU91" s="101">
        <f>IF(Calculator!$K89=0,0,IF($QU$4&gt;=$SS91,Calculator!$AJ89,IF('Graph Calc'!$QU$4&lt;'Graph Calc'!$SU91,Calculator!$AJ89,0)))</f>
        <v>0</v>
      </c>
      <c r="QV91" s="101">
        <f>IF(Calculator!$K89=0,0,IF($QV$4&gt;=$SS91,Calculator!$AJ89,IF('Graph Calc'!$QV$4&lt;'Graph Calc'!$SU91,Calculator!$AJ89,0)))</f>
        <v>0</v>
      </c>
      <c r="QW91" s="101">
        <f>IF(Calculator!$K89=0,0,IF($QW$4&gt;=$SS91,Calculator!$AJ89,IF('Graph Calc'!$QW$4&lt;'Graph Calc'!$SU91,Calculator!$AJ89,0)))</f>
        <v>0</v>
      </c>
      <c r="QX91" s="101">
        <f>IF(Calculator!$K89=0,0,IF($QX$4&gt;=$SS91,Calculator!$AJ89,IF('Graph Calc'!$QX$4&lt;'Graph Calc'!$SU91,Calculator!$AJ89,0)))</f>
        <v>0</v>
      </c>
      <c r="QY91" s="101">
        <f>IF(Calculator!$K89=0,0,IF($QY$4&gt;=$SS91,Calculator!$AJ89,IF('Graph Calc'!$QY$4&lt;'Graph Calc'!$SU91,Calculator!$AJ89,0)))</f>
        <v>0</v>
      </c>
      <c r="QZ91" s="101">
        <f>IF(Calculator!$K89=0,0,IF($QZ$4&gt;=$SS91,Calculator!$AJ89,IF('Graph Calc'!$QZ$4&lt;'Graph Calc'!$SU91,Calculator!$AJ89,0)))</f>
        <v>0</v>
      </c>
      <c r="RA91" s="101">
        <f>IF(Calculator!$K89=0,0,IF($RA$4&gt;=$SS91,Calculator!$AJ89,IF('Graph Calc'!$RA$4&lt;'Graph Calc'!$SU91,Calculator!$AJ89,0)))</f>
        <v>0</v>
      </c>
      <c r="RB91" s="101">
        <f>IF(Calculator!$K89=0,0,IF($RB$4&gt;=$SS91,Calculator!$AJ89,IF('Graph Calc'!$RB$4&lt;'Graph Calc'!$SU91,Calculator!$AJ89,0)))</f>
        <v>0</v>
      </c>
      <c r="RC91" s="101">
        <f>IF(Calculator!$K89=0,0,IF($RC$4&gt;=$SS91,Calculator!$AJ89,IF('Graph Calc'!$RC$4&lt;'Graph Calc'!$SU91,Calculator!$AJ89,0)))</f>
        <v>0</v>
      </c>
      <c r="RD91" s="101">
        <f>IF(Calculator!$K89=0,0,IF($RD$4&gt;=$SS91,Calculator!$AJ89,IF('Graph Calc'!$RD$4&lt;'Graph Calc'!$SU91,Calculator!$AJ89,0)))</f>
        <v>0</v>
      </c>
      <c r="RE91" s="101">
        <f>IF(Calculator!$K89=0,0,IF($RE$4&gt;=$SS91,Calculator!$AJ89,IF('Graph Calc'!$RE$4&lt;'Graph Calc'!$SU91,Calculator!$AJ89,0)))</f>
        <v>0</v>
      </c>
      <c r="RF91" s="101">
        <f>IF(Calculator!$K89=0,0,IF($RF$4&gt;=$SS91,Calculator!$AJ89,IF('Graph Calc'!$RF$4&lt;'Graph Calc'!$SU91,Calculator!$AJ89,0)))</f>
        <v>0</v>
      </c>
      <c r="RG91" s="101">
        <f>IF(Calculator!$K89=0,0,IF($RG$4&gt;=$SS91,Calculator!$AJ89,IF('Graph Calc'!$RG$4&lt;'Graph Calc'!$SU91,Calculator!$AJ89,0)))</f>
        <v>0</v>
      </c>
      <c r="RH91" s="101">
        <f>IF(Calculator!$K89=0,0,IF($RH$4&gt;=$SS91,Calculator!$AJ89,IF('Graph Calc'!$RH$4&lt;'Graph Calc'!$SU91,Calculator!$AJ89,0)))</f>
        <v>0</v>
      </c>
      <c r="RI91" s="101">
        <f>IF(Calculator!$K89=0,0,IF($RI$4&gt;=$SS91,Calculator!$AJ89,IF('Graph Calc'!$RI$4&lt;'Graph Calc'!$SU91,Calculator!$AJ89,0)))</f>
        <v>0</v>
      </c>
      <c r="RJ91" s="101">
        <f>IF(Calculator!$K89=0,0,IF($RJ$4&gt;=$SS91,Calculator!$AJ89,IF('Graph Calc'!$RJ$4&lt;'Graph Calc'!$SU91,Calculator!$AJ89,0)))</f>
        <v>0</v>
      </c>
      <c r="RK91" s="101">
        <f>IF(Calculator!$K89=0,0,IF($RK$4&gt;=$SS91,Calculator!$AJ89,IF('Graph Calc'!$RK$4&lt;'Graph Calc'!$SU91,Calculator!$AJ89,0)))</f>
        <v>0</v>
      </c>
      <c r="RL91" s="101">
        <f>IF(Calculator!$K89=0,0,IF($RL$4&gt;=$SS91,Calculator!$AJ89,IF('Graph Calc'!$RL$4&lt;'Graph Calc'!$SU91,Calculator!$AJ89,0)))</f>
        <v>0</v>
      </c>
      <c r="RM91" s="101">
        <f>IF(Calculator!$K89=0,0,IF($RM$4&gt;=$SS91,Calculator!$AJ89,IF('Graph Calc'!$RM$4&lt;'Graph Calc'!$SU91,Calculator!$AJ89,0)))</f>
        <v>0</v>
      </c>
      <c r="RN91" s="101">
        <f>IF(Calculator!$K89=0,0,IF($RN$4&gt;=$SS91,Calculator!$AJ89,IF('Graph Calc'!$RN$4&lt;'Graph Calc'!$SU91,Calculator!$AJ89,0)))</f>
        <v>0</v>
      </c>
      <c r="RO91" s="101">
        <f>IF(Calculator!$K89=0,0,IF($RO$4&gt;=$SS91,Calculator!$AJ89,IF('Graph Calc'!$RO$4&lt;'Graph Calc'!$SU91,Calculator!$AJ89,0)))</f>
        <v>0</v>
      </c>
      <c r="RP91" s="101">
        <f>IF(Calculator!$K89=0,0,IF($RP$4&gt;=$SS91,Calculator!$AJ89,IF('Graph Calc'!$RP$4&lt;'Graph Calc'!$SU91,Calculator!$AJ89,0)))</f>
        <v>0</v>
      </c>
      <c r="RQ91" s="101">
        <f>IF(Calculator!$K89=0,0,IF($RQ$4&gt;=$SS91,Calculator!$AJ89,IF('Graph Calc'!$RQ$4&lt;'Graph Calc'!$SU91,Calculator!$AJ89,0)))</f>
        <v>0</v>
      </c>
      <c r="RR91" s="101">
        <f>IF(Calculator!$K89=0,0,IF($RR$4&gt;=$SS91,Calculator!$AJ89,IF('Graph Calc'!$RR$4&lt;'Graph Calc'!$SU91,Calculator!$AJ89,0)))</f>
        <v>0</v>
      </c>
      <c r="RS91" s="101">
        <f>IF(Calculator!$K89=0,0,IF($RS$4&gt;=$SS91,Calculator!$AJ89,IF('Graph Calc'!$RS$4&lt;'Graph Calc'!$SU91,Calculator!$AJ89,0)))</f>
        <v>0</v>
      </c>
      <c r="RT91" s="101">
        <f>IF(Calculator!$K89=0,0,IF($RT$4&gt;=$SS91,Calculator!$AJ89,IF('Graph Calc'!$RT$4&lt;'Graph Calc'!$SU91,Calculator!$AJ89,0)))</f>
        <v>0</v>
      </c>
      <c r="RU91" s="101">
        <f>IF(Calculator!$K89=0,0,IF($RU$4&gt;=$SS91,Calculator!$AJ89,IF('Graph Calc'!$RU$4&lt;'Graph Calc'!$SU91,Calculator!$AJ89,0)))</f>
        <v>0</v>
      </c>
      <c r="RV91" s="101">
        <f>IF(Calculator!$K89=0,0,IF($RV$4&gt;=$SS91,Calculator!$AJ89,IF('Graph Calc'!$RV$4&lt;'Graph Calc'!$SU91,Calculator!$AJ89,0)))</f>
        <v>0</v>
      </c>
      <c r="RW91" s="101">
        <f>IF(Calculator!$K89=0,0,IF($RW$4&gt;=$SS91,Calculator!$AJ89,IF('Graph Calc'!$RW$4&lt;'Graph Calc'!$SU91,Calculator!$AJ89,0)))</f>
        <v>0</v>
      </c>
      <c r="RX91" s="101">
        <f>IF(Calculator!$K89=0,0,IF($RX$4&gt;=$SS91,Calculator!$AJ89,IF('Graph Calc'!$RX$4&lt;'Graph Calc'!$SU91,Calculator!$AJ89,0)))</f>
        <v>0</v>
      </c>
      <c r="RY91" s="101">
        <f>IF(Calculator!$K89=0,0,IF($RY$4&gt;=$SS91,Calculator!$AJ89,IF('Graph Calc'!$RY$4&lt;'Graph Calc'!$SU91,Calculator!$AJ89,0)))</f>
        <v>0</v>
      </c>
      <c r="RZ91" s="101">
        <f>IF(Calculator!$K89=0,0,IF($RZ$4&gt;=$SS91,Calculator!$AJ89,IF('Graph Calc'!$RZ$4&lt;'Graph Calc'!$SU91,Calculator!$AJ89,0)))</f>
        <v>0</v>
      </c>
      <c r="SA91" s="101">
        <f>IF(Calculator!$K89=0,0,IF($SA$4&gt;=$SS91,Calculator!$AJ89,IF('Graph Calc'!$SA$4&lt;'Graph Calc'!$SU91,Calculator!$AJ89,0)))</f>
        <v>0</v>
      </c>
      <c r="SB91" s="101">
        <f>IF(Calculator!$K89=0,0,IF($SB$4&gt;=$SS91,Calculator!$AJ89,IF('Graph Calc'!$SB$4&lt;'Graph Calc'!$SU91,Calculator!$AJ89,0)))</f>
        <v>0</v>
      </c>
      <c r="SC91" s="101">
        <f>IF(Calculator!$K89=0,0,IF($SC$4&gt;=$SS91,Calculator!$AJ89,IF('Graph Calc'!$SC$4&lt;'Graph Calc'!$SU91,Calculator!$AJ89,0)))</f>
        <v>0</v>
      </c>
      <c r="SD91" s="101">
        <f>IF(Calculator!$K89=0,0,IF(SD90&gt;=$SS91,Calculator!$AJ89,IF('Graph Calc'!$SD$4&lt;'Graph Calc'!$SU91,Calculator!$AJ89,0)))</f>
        <v>0</v>
      </c>
      <c r="SE91" s="101">
        <f>IF(Calculator!$K89=0,0,IF($SE$4&gt;=$SS91,Calculator!$AJ89,IF('Graph Calc'!$SE$4&lt;'Graph Calc'!$SU91,Calculator!$AJ89,0)))</f>
        <v>0</v>
      </c>
      <c r="SF91" s="101">
        <f>IF(Calculator!$K89=0,0,IF($SF$4&gt;=$SS91,Calculator!$AJ89,IF('Graph Calc'!$SF$4&lt;'Graph Calc'!$SU91,Calculator!$AJ89,0)))</f>
        <v>0</v>
      </c>
      <c r="SG91" s="101">
        <f>IF(Calculator!$K89=0,0,IF($SG$4&gt;=$SS91,Calculator!$AJ89,IF('Graph Calc'!$SG$4&lt;'Graph Calc'!$SU91,Calculator!$AJ89,0)))</f>
        <v>0</v>
      </c>
      <c r="SH91" s="101">
        <f>IF(Calculator!$K89=0,0,IF($SH$4&gt;=$SS91,Calculator!$AJ89,IF('Graph Calc'!$SH$4&lt;'Graph Calc'!$SU91,Calculator!$AJ89,0)))</f>
        <v>0</v>
      </c>
      <c r="SI91" s="101">
        <f>IF(Calculator!$K89=0,0,IF($SI$4&gt;=$SS91,Calculator!$AJ89,IF('Graph Calc'!$SI$4&lt;'Graph Calc'!$SU91,Calculator!$AJ89,0)))</f>
        <v>0</v>
      </c>
      <c r="SJ91" s="101">
        <f>IF(Calculator!$K89=0,0,IF($SJ$4&gt;=$SS91,Calculator!$AJ89,IF('Graph Calc'!$SJ$4&lt;'Graph Calc'!$SU91,Calculator!$AJ89,0)))</f>
        <v>0</v>
      </c>
      <c r="SK91" s="101">
        <f>IF(Calculator!$K89=0,0,IF($SK$4&gt;=$SS91,Calculator!$AJ89,IF('Graph Calc'!$SK$4&lt;'Graph Calc'!$SU91,Calculator!$AJ89,0)))</f>
        <v>0</v>
      </c>
      <c r="SL91" s="101">
        <f>IF(Calculator!$K89=0,0,IF($SL$4&gt;=$SS91,Calculator!$AJ89,IF('Graph Calc'!$SL$4&lt;'Graph Calc'!$SU91,Calculator!$AJ89,0)))</f>
        <v>0</v>
      </c>
      <c r="SM91" s="101">
        <f>IF(Calculator!$K89=0,0,IF($SM$4&gt;=$SS91,Calculator!$AJ89,IF('Graph Calc'!$SM$4&lt;'Graph Calc'!$SU91,Calculator!$AJ89,0)))</f>
        <v>0</v>
      </c>
      <c r="SN91" s="101">
        <f>IF(Calculator!$K89=0,0,IF($SN$4&gt;=$SS91,Calculator!$AJ89,IF('Graph Calc'!$SN$4&lt;'Graph Calc'!$SU91,Calculator!$AJ89,0)))</f>
        <v>0</v>
      </c>
      <c r="SO91" s="101">
        <f>IF(Calculator!$K89=0,0,IF($SO$4&gt;=$SS91,Calculator!$AJ89,IF('Graph Calc'!$SO$4&lt;'Graph Calc'!$SU91,Calculator!$AJ89,0)))</f>
        <v>0</v>
      </c>
      <c r="SP91" s="101">
        <f>IF(Calculator!$K89=0,0,IF($SP$4&gt;=$SS91,Calculator!$AJ89,IF('Graph Calc'!$SP$4&lt;'Graph Calc'!$SU91,Calculator!$AJ89,0)))</f>
        <v>0</v>
      </c>
      <c r="SQ91" s="101">
        <f>IF(Calculator!$K89=0,0,IF($SQ$4&gt;=$SS91,Calculator!$AJ89,IF('Graph Calc'!$SQ$4&lt;'Graph Calc'!$SU91,Calculator!$AJ89,0)))</f>
        <v>0</v>
      </c>
      <c r="SR91" s="101">
        <f>IF(Calculator!$K89=0,0,IF($SR$4&gt;=$SS91,Calculator!$AJ89,IF('Graph Calc'!$SR$4&lt;'Graph Calc'!$SU91,Calculator!$AJ89,0)))</f>
        <v>0</v>
      </c>
      <c r="SS91">
        <f>Calculator!N89</f>
        <v>0</v>
      </c>
      <c r="ST91">
        <f>SS91+Calculator!K89</f>
        <v>0</v>
      </c>
      <c r="SU91">
        <f t="shared" si="1080"/>
        <v>0</v>
      </c>
      <c r="SZ91" s="101">
        <f>IF(Calculator!$K89=0,0,IF($OZ$4&gt;=$SS91,Calculator!$AJ89,IF('Graph Calc'!$OZ$4&lt;'Graph Calc'!$SU91,Calculator!$AJ89,0)))</f>
        <v>0</v>
      </c>
      <c r="TA91" s="101">
        <f>IF(Calculator!$K89=0,0,IF($PA$4&gt;=$SS91,Calculator!$AJ89,IF('Graph Calc'!$PA$4&lt;'Graph Calc'!$SU91,Calculator!$AJ89,0)))</f>
        <v>0</v>
      </c>
      <c r="TB91" s="101">
        <f>IF(Calculator!$K89=0,0,IF($PB$4&gt;=$SS91,Calculator!$AJ89,IF('Graph Calc'!$PB$4&lt;'Graph Calc'!$SU91,Calculator!$AJ89,0)))</f>
        <v>0</v>
      </c>
      <c r="TC91" s="101">
        <f>IF(Calculator!$K89=0,0,IF($PC$4&gt;=$SS91,Calculator!$AJ89,IF('Graph Calc'!$PC$4&lt;'Graph Calc'!$SU91,Calculator!$AJ89,0)))</f>
        <v>0</v>
      </c>
      <c r="TD91" s="101">
        <f>IF(Calculator!$K89=0,0,IF($PD$4&gt;=$SS91,Calculator!$AJ89,IF('Graph Calc'!$PD$4&lt;'Graph Calc'!$SU91,Calculator!$AJ89,0)))</f>
        <v>0</v>
      </c>
      <c r="TE91" s="101">
        <f>IF(Calculator!$K89=0,0,IF($PE$4&gt;=$SS91,Calculator!$AJ89,IF('Graph Calc'!$PE$4&lt;'Graph Calc'!$SU91,Calculator!$AJ89,0)))</f>
        <v>0</v>
      </c>
      <c r="TF91" s="101">
        <f>IF(Calculator!$K89=0,0,IF($PF$4&gt;=$SS91,Calculator!$AJ89,IF('Graph Calc'!$PF$4&lt;'Graph Calc'!$SU91,Calculator!$AJ89,0)))</f>
        <v>0</v>
      </c>
      <c r="TG91" s="101">
        <f>IF(Calculator!$K89=0,0,IF($PG$4&gt;=$SS91,Calculator!$AJ89,IF('Graph Calc'!$PG$4&lt;'Graph Calc'!$SU91,Calculator!$AJ89,0)))</f>
        <v>0</v>
      </c>
      <c r="TH91" s="101">
        <f>IF(Calculator!$K89=0,0,IF($PH$4&gt;=$SS91,Calculator!$AJ89,IF('Graph Calc'!TH$4&lt;'Graph Calc'!$SU91,Calculator!$AJ89,0)))</f>
        <v>0</v>
      </c>
      <c r="TI91" s="101">
        <f>IF(Calculator!$K89=0,0,IF($PI$4&gt;=$SS91,Calculator!$AJ89,IF('Graph Calc'!$PI$4&lt;'Graph Calc'!$SU91,Calculator!$AJ89,0)))</f>
        <v>0</v>
      </c>
      <c r="TJ91" s="101">
        <f>IF(Calculator!$K89=0,0,IF($PJ$4&gt;=$SS91,Calculator!$AJ89,IF('Graph Calc'!$PJ$4&lt;'Graph Calc'!$SU91,Calculator!$AJ89,0)))</f>
        <v>0</v>
      </c>
      <c r="TK91" s="101">
        <f>IF(Calculator!$K89=0,0,IF($PK$4&gt;=$SS91,Calculator!$AJ89,IF('Graph Calc'!$PK$4&lt;'Graph Calc'!$SU91,Calculator!$AJ89,0)))</f>
        <v>0</v>
      </c>
      <c r="TL91" s="101">
        <f>IF(Calculator!$K89=0,0,IF($PL$4&gt;=$SS91,Calculator!$AJ89,IF('Graph Calc'!$PL$4&lt;'Graph Calc'!$SU91,Calculator!$AJ89,0)))</f>
        <v>0</v>
      </c>
      <c r="TM91" s="101">
        <f>IF(Calculator!$K89=0,0,IF($PM$4&gt;=$SS91,Calculator!$AJ89,IF('Graph Calc'!$PM$4&lt;'Graph Calc'!$SU91,Calculator!$AJ89,0)))</f>
        <v>0</v>
      </c>
      <c r="TN91" s="101">
        <f>IF(Calculator!$K89=0,0,IF($PN$4&gt;=$SS91,Calculator!$AJ89,IF('Graph Calc'!$PN$4&lt;'Graph Calc'!$SU91,Calculator!$AJ89,0)))</f>
        <v>0</v>
      </c>
      <c r="TO91" s="101">
        <f>IF(Calculator!$K89=0,0,IF($PO$4&gt;=$SS91,Calculator!$AJ89,IF('Graph Calc'!$PO$4&lt;'Graph Calc'!$SU91,Calculator!$AJ89,0)))</f>
        <v>0</v>
      </c>
      <c r="TP91" s="101">
        <f>IF(Calculator!$K89=0,0,IF($PP$4&gt;=$SS91,Calculator!$AJ89,IF('Graph Calc'!$PP$4&lt;'Graph Calc'!$SU91,Calculator!$AJ89,0)))</f>
        <v>0</v>
      </c>
      <c r="TQ91" s="101">
        <f>IF(Calculator!$K89=0,0,IF($PQ$4&gt;=$SS91,Calculator!$AJ89,IF('Graph Calc'!$PQ$4&lt;'Graph Calc'!$SU91,Calculator!$AJ89,0)))</f>
        <v>0</v>
      </c>
      <c r="TR91" s="101">
        <f>IF(Calculator!$K89=0,0,IF($PR$4&gt;=$SS91,Calculator!$AJ89,IF('Graph Calc'!$PR$4&lt;'Graph Calc'!$SU91,Calculator!$AJ89,0)))</f>
        <v>0</v>
      </c>
      <c r="TS91" s="101">
        <f>IF(Calculator!$K89=0,0,IF($PS$4&gt;=$SS91,Calculator!$AJ89,IF('Graph Calc'!$PS$4&lt;'Graph Calc'!$SU91,Calculator!$AJ89,0)))</f>
        <v>0</v>
      </c>
      <c r="TT91" s="101">
        <f>IF(Calculator!$K89=0,0,IF($PT$4&gt;=$SS91,Calculator!$AJ89,IF('Graph Calc'!$PT$4&lt;'Graph Calc'!$SU91,Calculator!$AJ89,0)))</f>
        <v>0</v>
      </c>
      <c r="TU91" s="101">
        <f>IF(Calculator!$K89=0,0,IF($PU$4&gt;=$SS91,Calculator!$AJ89,IF('Graph Calc'!$PU$4&lt;'Graph Calc'!$SU91,Calculator!$AJ89,0)))</f>
        <v>0</v>
      </c>
      <c r="TV91" s="101">
        <f>IF(Calculator!$K89=0,0,IF($PV$4&gt;=$SS91,Calculator!$AJ89,IF('Graph Calc'!$PV$4&lt;'Graph Calc'!$SU91,Calculator!$AJ89,0)))</f>
        <v>0</v>
      </c>
      <c r="TW91" s="101">
        <f>IF(Calculator!$K89=0,0,IF($PW$4&gt;=$SS91,Calculator!$AJ89,IF('Graph Calc'!$PW$4&lt;'Graph Calc'!$SU91,Calculator!$AJ89,0)))</f>
        <v>0</v>
      </c>
      <c r="TX91" s="101">
        <f>IF(Calculator!$K89=0,0,IF($PX$4&gt;=$SS91,Calculator!$AJ89,IF('Graph Calc'!$PX$4&lt;'Graph Calc'!$SU91,Calculator!$AJ89,0)))</f>
        <v>0</v>
      </c>
      <c r="TY91" s="101">
        <f>IF(Calculator!$K89=0,0,IF($PY$4&gt;=$SS91,Calculator!$AJ89,IF('Graph Calc'!$PY$4&lt;'Graph Calc'!$SU91,Calculator!$AJ89,0)))</f>
        <v>0</v>
      </c>
      <c r="TZ91" s="101">
        <f>IF(Calculator!$K89=0,0,IF($PZ$4&gt;=$SS91,Calculator!$AJ89,IF('Graph Calc'!$PZ$4&lt;'Graph Calc'!$SU91,Calculator!$AJ89,0)))</f>
        <v>0</v>
      </c>
      <c r="UA91" s="101">
        <f>IF(Calculator!$K89=0,0,IF($QA$4&gt;=$SS91,Calculator!$AJ89,IF('Graph Calc'!$QA$4&lt;'Graph Calc'!$SU91,Calculator!$AJ89,0)))</f>
        <v>0</v>
      </c>
      <c r="UB91" s="101">
        <f>IF(Calculator!$K89=0,0,IF($QB$4&gt;=$SS91,Calculator!$AJ89,IF('Graph Calc'!$QB$4&lt;'Graph Calc'!$SU91,Calculator!$AJ89,0)))</f>
        <v>0</v>
      </c>
      <c r="UC91" s="101">
        <f>IF(Calculator!$K89=0,0,IF($QC$4&gt;=$SS91,Calculator!$AJ89,IF('Graph Calc'!$QC$4&lt;'Graph Calc'!$SU91,Calculator!$AJ89,0)))</f>
        <v>0</v>
      </c>
      <c r="UD91" s="101">
        <f>IF(Calculator!$K89=0,0,IF($QD$4&gt;=$SS91,Calculator!$AJ89,IF('Graph Calc'!$QD$4&lt;'Graph Calc'!$SU91,Calculator!$AJ89,0)))</f>
        <v>0</v>
      </c>
      <c r="UE91" s="101">
        <f>IF(Calculator!$K89=0,0,IF($QE$4&gt;=$SS91,Calculator!$AJ89,IF('Graph Calc'!$QE$4&lt;'Graph Calc'!$SU91,Calculator!$AJ89,0)))</f>
        <v>0</v>
      </c>
      <c r="UF91" s="101">
        <f>IF(Calculator!$K89=0,0,IF($QF$4&gt;=$SS91,Calculator!$AJ89,IF('Graph Calc'!$QF$4&lt;'Graph Calc'!$SU91,Calculator!$AJ89,0)))</f>
        <v>0</v>
      </c>
      <c r="UG91" s="101">
        <f>IF(Calculator!$K89=0,0,IF($QG$4&gt;=$SS91,Calculator!$AJ89,IF('Graph Calc'!$QG$4&lt;'Graph Calc'!$SU91,Calculator!$AJ89,0)))</f>
        <v>0</v>
      </c>
      <c r="UH91" s="101">
        <f>IF(Calculator!$K89=0,0,IF($QH$4&gt;=$SS91,Calculator!$AJ89,IF('Graph Calc'!$QH$4&lt;'Graph Calc'!$SU91,Calculator!$AJ89,0)))</f>
        <v>0</v>
      </c>
      <c r="UI91" s="101">
        <f>IF(Calculator!$K89=0,0,IF($QI$4&gt;=$SS91,Calculator!$AJ89,IF('Graph Calc'!$QI$4&lt;'Graph Calc'!$SU91,Calculator!$AJ89,0)))</f>
        <v>0</v>
      </c>
      <c r="UJ91" s="101">
        <f>IF(Calculator!$K89=0,0,IF($QJ$4&gt;=$SS91,Calculator!$AJ89,IF('Graph Calc'!$QJ$4&lt;'Graph Calc'!$SU91,Calculator!$AJ89,0)))</f>
        <v>0</v>
      </c>
      <c r="UK91" s="101">
        <f>IF(Calculator!$K89=0,0,IF($QK$4&gt;=$SS91,Calculator!$AJ89,IF('Graph Calc'!$QK$4&lt;'Graph Calc'!$SU91,Calculator!$AJ89,0)))</f>
        <v>0</v>
      </c>
      <c r="UL91" s="101">
        <f>IF(Calculator!$K89=0,0,IF($QL$4&gt;=$SS91,Calculator!$AJ89,IF('Graph Calc'!$QL$4&lt;'Graph Calc'!$SU91,Calculator!$AJ89,0)))</f>
        <v>0</v>
      </c>
      <c r="UM91" s="101">
        <f>IF(Calculator!$K89=0,0,IF($QM$4&gt;=$SS91,Calculator!$AJ89,IF('Graph Calc'!$QM$4&lt;'Graph Calc'!$SU91,Calculator!$AJ89,0)))</f>
        <v>0</v>
      </c>
      <c r="UN91" s="101">
        <f>IF(Calculator!$K89=0,0,IF($QN$4&gt;=$SS91,Calculator!$AJ89,IF('Graph Calc'!$QN$4&lt;'Graph Calc'!$SU91,Calculator!$AJ89,0)))</f>
        <v>0</v>
      </c>
      <c r="UO91" s="101">
        <f>IF(Calculator!$K89=0,0,IF($QO$4&gt;=$SS91,Calculator!$AJ89,IF('Graph Calc'!$QO$4&lt;'Graph Calc'!$SU91,Calculator!$AJ89,0)))</f>
        <v>0</v>
      </c>
      <c r="UP91" s="101">
        <f>IF(Calculator!$K89=0,0,IF($QP$4&gt;=$SS91,Calculator!$AJ89,IF('Graph Calc'!$QP$4&lt;'Graph Calc'!$SU91,Calculator!$AJ89,0)))</f>
        <v>0</v>
      </c>
      <c r="UQ91" s="101">
        <f>IF(Calculator!$K89=0,0,IF($QQ$4&gt;=$SS91,Calculator!$AJ89,IF('Graph Calc'!$QQ$4&lt;'Graph Calc'!$SU91,Calculator!$AJ89,0)))</f>
        <v>0</v>
      </c>
      <c r="UR91" s="101">
        <f>IF(Calculator!$K89=0,0,IF($QR$4&gt;=$SS91,Calculator!$AJ89,IF('Graph Calc'!$QR$4&lt;'Graph Calc'!$SU91,Calculator!$AJ89,0)))</f>
        <v>0</v>
      </c>
      <c r="US91" s="101">
        <f>IF(Calculator!$K89=0,0,IF($QS$4&gt;=$SS91,Calculator!$AJ89,IF('Graph Calc'!$QS$4&lt;'Graph Calc'!$SU91,Calculator!$AJ89,0)))</f>
        <v>0</v>
      </c>
      <c r="UT91" s="101">
        <f>IF(Calculator!$K89=0,0,IF($QT$4&gt;=$SS91,Calculator!$AJ89,IF('Graph Calc'!$QT$4&lt;'Graph Calc'!$SU91,Calculator!$AJ89,0)))</f>
        <v>0</v>
      </c>
      <c r="UU91" s="101">
        <f>IF(Calculator!$K89=0,0,IF($QU$4&gt;=$SS91,Calculator!$AJ89,IF('Graph Calc'!$QU$4&lt;'Graph Calc'!$SU91,Calculator!$AJ89,0)))</f>
        <v>0</v>
      </c>
      <c r="UV91" s="101">
        <f>IF(Calculator!$K89=0,0,IF($QV$4&gt;=$SS91,Calculator!$AJ89,IF('Graph Calc'!$QV$4&lt;'Graph Calc'!$SU91,Calculator!$AJ89,0)))</f>
        <v>0</v>
      </c>
      <c r="UW91" s="101">
        <f>IF(Calculator!$K89=0,0,IF($QW$4&gt;=$SS91,Calculator!$AJ89,IF('Graph Calc'!$QW$4&lt;'Graph Calc'!$SU91,Calculator!$AJ89,0)))</f>
        <v>0</v>
      </c>
      <c r="UX91" s="101">
        <f>IF(Calculator!$K89=0,0,IF($QX$4&gt;=$SS91,Calculator!$AJ89,IF('Graph Calc'!$QX$4&lt;'Graph Calc'!$SU91,Calculator!$AJ89,0)))</f>
        <v>0</v>
      </c>
      <c r="UY91" s="101">
        <f>IF(Calculator!$K89=0,0,IF($QY$4&gt;=$SS91,Calculator!$AJ89,IF('Graph Calc'!$QY$4&lt;'Graph Calc'!$SU91,Calculator!$AJ89,0)))</f>
        <v>0</v>
      </c>
      <c r="UZ91" s="101">
        <f>IF(Calculator!$K89=0,0,IF($QZ$4&gt;=$SS91,Calculator!$AJ89,IF('Graph Calc'!$QZ$4&lt;'Graph Calc'!$SU91,Calculator!$AJ89,0)))</f>
        <v>0</v>
      </c>
      <c r="VA91" s="101">
        <f>IF(Calculator!$K89=0,0,IF($RA$4&gt;=$SS91,Calculator!$AJ89,IF('Graph Calc'!$RA$4&lt;'Graph Calc'!$SU91,Calculator!$AJ89,0)))</f>
        <v>0</v>
      </c>
      <c r="VB91" s="101">
        <f>IF(Calculator!$K89=0,0,IF($RB$4&gt;=$SS91,Calculator!$AJ89,IF('Graph Calc'!$RB$4&lt;'Graph Calc'!$SU91,Calculator!$AJ89,0)))</f>
        <v>0</v>
      </c>
      <c r="VC91" s="101">
        <f>IF(Calculator!$K89=0,0,IF($RC$4&gt;=$SS91,Calculator!$AJ89,IF('Graph Calc'!$RC$4&lt;'Graph Calc'!$SU91,Calculator!$AJ89,0)))</f>
        <v>0</v>
      </c>
      <c r="VD91" s="101">
        <f>IF(Calculator!$K89=0,0,IF($RD$4&gt;=$SS91,Calculator!$AJ89,IF('Graph Calc'!$RD$4&lt;'Graph Calc'!$SU91,Calculator!$AJ89,0)))</f>
        <v>0</v>
      </c>
      <c r="VE91" s="101">
        <f>IF(Calculator!$K89=0,0,IF($RE$4&gt;=$SS91,Calculator!$AJ89,IF('Graph Calc'!$RE$4&lt;'Graph Calc'!$SU91,Calculator!$AJ89,0)))</f>
        <v>0</v>
      </c>
      <c r="VF91" s="101">
        <f>IF(Calculator!$K89=0,0,IF($RF$4&gt;=$SS91,Calculator!$AJ89,IF('Graph Calc'!$RF$4&lt;'Graph Calc'!$SU91,Calculator!$AJ89,0)))</f>
        <v>0</v>
      </c>
      <c r="VG91" s="101">
        <f>IF(Calculator!$K89=0,0,IF($RG$4&gt;=$SS91,Calculator!$AJ89,IF('Graph Calc'!$RG$4&lt;'Graph Calc'!$SU91,Calculator!$AJ89,0)))</f>
        <v>0</v>
      </c>
      <c r="VH91" s="101">
        <f>IF(Calculator!$K89=0,0,IF($RH$4&gt;=$SS91,Calculator!$AJ89,IF('Graph Calc'!$RH$4&lt;'Graph Calc'!$SU91,Calculator!$AJ89,0)))</f>
        <v>0</v>
      </c>
      <c r="VI91" s="101">
        <f>IF(Calculator!$K89=0,0,IF($RI$4&gt;=$SS91,Calculator!$AJ89,IF('Graph Calc'!$RI$4&lt;'Graph Calc'!$SU91,Calculator!$AJ89,0)))</f>
        <v>0</v>
      </c>
      <c r="VJ91" s="101">
        <f>IF(Calculator!$K89=0,0,IF($RJ$4&gt;=$SS91,Calculator!$AJ89,IF('Graph Calc'!$RJ$4&lt;'Graph Calc'!$SU91,Calculator!$AJ89,0)))</f>
        <v>0</v>
      </c>
      <c r="VK91" s="101">
        <f>IF(Calculator!$K89=0,0,IF($RK$4&gt;=$SS91,Calculator!$AJ89,IF('Graph Calc'!$RK$4&lt;'Graph Calc'!$SU91,Calculator!$AJ89,0)))</f>
        <v>0</v>
      </c>
      <c r="VL91" s="101">
        <f>IF(Calculator!$K89=0,0,IF($RL$4&gt;=$SS91,Calculator!$AJ89,IF('Graph Calc'!$RL$4&lt;'Graph Calc'!$SU91,Calculator!$AJ89,0)))</f>
        <v>0</v>
      </c>
      <c r="VM91" s="101">
        <f>IF(Calculator!$K89=0,0,IF($RM$4&gt;=$SS91,Calculator!$AJ89,IF('Graph Calc'!$RM$4&lt;'Graph Calc'!$SU91,Calculator!$AJ89,0)))</f>
        <v>0</v>
      </c>
      <c r="VN91" s="101">
        <f>IF(Calculator!$K89=0,0,IF($RN$4&gt;=$SS91,Calculator!$AJ89,IF('Graph Calc'!$RN$4&lt;'Graph Calc'!$SU91,Calculator!$AJ89,0)))</f>
        <v>0</v>
      </c>
      <c r="VO91" s="101">
        <f>IF(Calculator!$K89=0,0,IF($RO$4&gt;=$SS91,Calculator!$AJ89,IF('Graph Calc'!$RO$4&lt;'Graph Calc'!$SU91,Calculator!$AJ89,0)))</f>
        <v>0</v>
      </c>
      <c r="VP91" s="101">
        <f>IF(Calculator!$K89=0,0,IF($RP$4&gt;=$SS91,Calculator!$AJ89,IF('Graph Calc'!$RP$4&lt;'Graph Calc'!$SU91,Calculator!$AJ89,0)))</f>
        <v>0</v>
      </c>
      <c r="VQ91" s="101">
        <f>IF(Calculator!$K89=0,0,IF($RQ$4&gt;=$SS91,Calculator!$AJ89,IF('Graph Calc'!$RQ$4&lt;'Graph Calc'!$SU91,Calculator!$AJ89,0)))</f>
        <v>0</v>
      </c>
      <c r="VR91" s="101">
        <f>IF(Calculator!$K89=0,0,IF($RR$4&gt;=$SS91,Calculator!$AJ89,IF('Graph Calc'!$RR$4&lt;'Graph Calc'!$SU91,Calculator!$AJ89,0)))</f>
        <v>0</v>
      </c>
      <c r="VS91" s="101">
        <f>IF(Calculator!$K89=0,0,IF($RS$4&gt;=$SS91,Calculator!$AJ89,IF('Graph Calc'!$RS$4&lt;'Graph Calc'!$SU91,Calculator!$AJ89,0)))</f>
        <v>0</v>
      </c>
      <c r="VT91" s="101">
        <f>IF(Calculator!$K89=0,0,IF($RT$4&gt;=$SS91,Calculator!$AJ89,IF('Graph Calc'!$RT$4&lt;'Graph Calc'!$SU91,Calculator!$AJ89,0)))</f>
        <v>0</v>
      </c>
      <c r="VU91" s="101">
        <f>IF(Calculator!$K89=0,0,IF($RU$4&gt;=$SS91,Calculator!$AJ89,IF('Graph Calc'!$RU$4&lt;'Graph Calc'!$SU91,Calculator!$AJ89,0)))</f>
        <v>0</v>
      </c>
      <c r="VV91" s="101">
        <f>IF(Calculator!$K89=0,0,IF($RV$4&gt;=$SS91,Calculator!$AJ89,IF('Graph Calc'!$RV$4&lt;'Graph Calc'!$SU91,Calculator!$AJ89,0)))</f>
        <v>0</v>
      </c>
      <c r="VW91" s="101">
        <f>IF(Calculator!$K89=0,0,IF($RW$4&gt;=$SS91,Calculator!$AJ89,IF('Graph Calc'!$RW$4&lt;'Graph Calc'!$SU91,Calculator!$AJ89,0)))</f>
        <v>0</v>
      </c>
      <c r="VX91" s="101">
        <f>IF(Calculator!$K89=0,0,IF($RX$4&gt;=$SS91,Calculator!$AJ89,IF('Graph Calc'!$RX$4&lt;'Graph Calc'!$SU91,Calculator!$AJ89,0)))</f>
        <v>0</v>
      </c>
      <c r="VY91" s="101">
        <f>IF(Calculator!$K89=0,0,IF($RY$4&gt;=$SS91,Calculator!$AJ89,IF('Graph Calc'!$RY$4&lt;'Graph Calc'!$SU91,Calculator!$AJ89,0)))</f>
        <v>0</v>
      </c>
      <c r="VZ91" s="101">
        <f>IF(Calculator!$K89=0,0,IF($RZ$4&gt;=$SS91,Calculator!$AJ89,IF('Graph Calc'!$RZ$4&lt;'Graph Calc'!$SU91,Calculator!$AJ89,0)))</f>
        <v>0</v>
      </c>
      <c r="WA91" s="101">
        <f>IF(Calculator!$K89=0,0,IF($SA$4&gt;=$SS91,Calculator!$AJ89,IF('Graph Calc'!$SA$4&lt;'Graph Calc'!$SU91,Calculator!$AJ89,0)))</f>
        <v>0</v>
      </c>
      <c r="WB91" s="101">
        <f>IF(Calculator!$K89=0,0,IF($SB$4&gt;=$SS91,Calculator!$AJ89,IF('Graph Calc'!$SB$4&lt;'Graph Calc'!$SU91,Calculator!$AJ89,0)))</f>
        <v>0</v>
      </c>
      <c r="WC91" s="101">
        <f>IF(Calculator!$K89=0,0,IF($SC$4&gt;=$SS91,Calculator!$AJ89,IF('Graph Calc'!$SC$4&lt;'Graph Calc'!$SU91,Calculator!$AJ89,0)))</f>
        <v>0</v>
      </c>
      <c r="WD91" s="101">
        <f>IF(Calculator!$K89=0,0,IF(WD90&gt;=$SS91,Calculator!$AJ89,IF('Graph Calc'!$SD$4&lt;'Graph Calc'!$SU91,Calculator!$AJ89,0)))</f>
        <v>0</v>
      </c>
      <c r="WE91" s="101">
        <f>IF(Calculator!$K89=0,0,IF($SE$4&gt;=$SS91,Calculator!$AJ89,IF('Graph Calc'!$SE$4&lt;'Graph Calc'!$SU91,Calculator!$AJ89,0)))</f>
        <v>0</v>
      </c>
      <c r="WF91" s="101">
        <f>IF(Calculator!$K89=0,0,IF($SF$4&gt;=$SS91,Calculator!$AJ89,IF('Graph Calc'!$SF$4&lt;'Graph Calc'!$SU91,Calculator!$AJ89,0)))</f>
        <v>0</v>
      </c>
      <c r="WG91" s="101">
        <f>IF(Calculator!$K89=0,0,IF($SG$4&gt;=$SS91,Calculator!$AJ89,IF('Graph Calc'!$SG$4&lt;'Graph Calc'!$SU91,Calculator!$AJ89,0)))</f>
        <v>0</v>
      </c>
      <c r="WH91" s="101">
        <f>IF(Calculator!$K89=0,0,IF($SH$4&gt;=$SS91,Calculator!$AJ89,IF('Graph Calc'!$SH$4&lt;'Graph Calc'!$SU91,Calculator!$AJ89,0)))</f>
        <v>0</v>
      </c>
      <c r="WI91" s="101">
        <f>IF(Calculator!$K89=0,0,IF($SI$4&gt;=$SS91,Calculator!$AJ89,IF('Graph Calc'!$SI$4&lt;'Graph Calc'!$SU91,Calculator!$AJ89,0)))</f>
        <v>0</v>
      </c>
      <c r="WJ91" s="101">
        <f>IF(Calculator!$K89=0,0,IF($SJ$4&gt;=$SS91,Calculator!$AJ89,IF('Graph Calc'!$SJ$4&lt;'Graph Calc'!$SU91,Calculator!$AJ89,0)))</f>
        <v>0</v>
      </c>
      <c r="WK91" s="101">
        <f>IF(Calculator!$K89=0,0,IF($SK$4&gt;=$SS91,Calculator!$AJ89,IF('Graph Calc'!$SK$4&lt;'Graph Calc'!$SU91,Calculator!$AJ89,0)))</f>
        <v>0</v>
      </c>
      <c r="WL91" s="101">
        <f>IF(Calculator!$K89=0,0,IF($SL$4&gt;=$SS91,Calculator!$AJ89,IF('Graph Calc'!$SL$4&lt;'Graph Calc'!$SU91,Calculator!$AJ89,0)))</f>
        <v>0</v>
      </c>
      <c r="WM91" s="101">
        <f>IF(Calculator!$K89=0,0,IF($SM$4&gt;=$SS91,Calculator!$AJ89,IF('Graph Calc'!$SM$4&lt;'Graph Calc'!$SU91,Calculator!$AJ89,0)))</f>
        <v>0</v>
      </c>
      <c r="WN91" s="101">
        <f>IF(Calculator!$K89=0,0,IF($SN$4&gt;=$SS91,Calculator!$AJ89,IF('Graph Calc'!$SN$4&lt;'Graph Calc'!$SU91,Calculator!$AJ89,0)))</f>
        <v>0</v>
      </c>
      <c r="WO91" s="101">
        <f>IF(Calculator!$K89=0,0,IF($SO$4&gt;=$SS91,Calculator!$AJ89,IF('Graph Calc'!$SO$4&lt;'Graph Calc'!$SU91,Calculator!$AJ89,0)))</f>
        <v>0</v>
      </c>
      <c r="WP91" s="101">
        <f>IF(Calculator!$K89=0,0,IF($SP$4&gt;=$SS91,Calculator!$AJ89,IF('Graph Calc'!$SP$4&lt;'Graph Calc'!$SU91,Calculator!$AJ89,0)))</f>
        <v>0</v>
      </c>
      <c r="WQ91" s="101">
        <f>IF(Calculator!$K89=0,0,IF($SQ$4&gt;=$SS91,Calculator!$AJ89,IF('Graph Calc'!$SQ$4&lt;'Graph Calc'!$SU91,Calculator!$AJ89,0)))</f>
        <v>0</v>
      </c>
      <c r="WR91" s="101">
        <f>IF(Calculator!$K89=0,0,IF($SR$4&gt;=$SS91,Calculator!$AJ89,IF('Graph Calc'!$SR$4&lt;'Graph Calc'!$SU91,Calculator!$AJ89,0)))</f>
        <v>0</v>
      </c>
      <c r="WS91">
        <f>Calculator!DN89</f>
        <v>0</v>
      </c>
      <c r="WT91">
        <f>WS91+Calculator!DK89</f>
        <v>0</v>
      </c>
      <c r="WU91">
        <f t="shared" si="1081"/>
        <v>0</v>
      </c>
    </row>
    <row r="92" spans="9:619">
      <c r="I92">
        <f>IF(Calculator!E90=0,IF(Calculator!D90="Auto ",Calculator!B90*1,Calculator!C90*1),IF(Calculator!D90="Auto ",Calculator!B90*Calculator!E90,Calculator!C90*Calculator!E90))</f>
        <v>0</v>
      </c>
      <c r="J92" t="str">
        <f>IF(Calculator!$I90="YES",0,IF(Calculator!$J90="YES",0,Calculator!G90))</f>
        <v>All Day</v>
      </c>
      <c r="K92" t="str">
        <f>IF(Calculator!$I90="YES",0,IF(Calculator!$J90="YES",0,Calculator!H90))</f>
        <v>All Day</v>
      </c>
      <c r="L92">
        <f>Calculator!T90</f>
        <v>0</v>
      </c>
      <c r="M92">
        <f>Calculator!U90</f>
        <v>0</v>
      </c>
      <c r="N92">
        <f>Calculator!V90</f>
        <v>0</v>
      </c>
      <c r="O92">
        <f>Calculator!W90</f>
        <v>0</v>
      </c>
      <c r="P92">
        <f>Calculator!X90</f>
        <v>0</v>
      </c>
      <c r="Q92">
        <f>Calculator!Y90</f>
        <v>0</v>
      </c>
      <c r="R92">
        <f>Calculator!Z90</f>
        <v>0</v>
      </c>
      <c r="S92">
        <f>Calculator!AA90</f>
        <v>0</v>
      </c>
      <c r="T92" s="101">
        <f>IF(Calculator!$I90="YES",IF($M92&gt;=T$4,IF($L92&lt;=T$4,$I92,0),IF($O92&gt;=T$4,IF($N92&lt;=T$4,$I92,0),IF($Q92&gt;=T$4,IF($P92&lt;=T$4,$I92,0),IF($S92&gt;=T$4,IF($R92&lt;=T$4,$I92,0),IF($M92&gt;=T$4,IF($L92&lt;=T$4,$I92,0),IF($O92&gt;=T$4,IF($N92&lt;=T$4,$I92,0),IF($Q92&gt;=T$4,IF($P92&lt;=T$4,$I92,0),IF($S92&gt;=T$4,IF($R92&lt;=T$4,$I92,0),0)))))))),IF($J92="All Day",$I92,IF($K92="All Day",$I92,IF($K92&lt;=T$4,0,IF($J92&lt;=T$4,$I92,0)))))</f>
        <v>0</v>
      </c>
      <c r="U92" s="101">
        <f>IF(Calculator!$I90="YES",IF($M92&gt;=U$4,IF($L92&lt;=U$4,$I92,0),IF($O92&gt;=U$4,IF($N92&lt;=U$4,$I92,0),IF($Q92&gt;=U$4,IF($P92&lt;=U$4,$I92,0),IF($S92&gt;=U$4,IF($R92&lt;=U$4,$I92,0),IF($M92&gt;=U$4,IF($L92&lt;=U$4,$I92,0),IF($O92&gt;=U$4,IF($N92&lt;=U$4,$I92,0),IF($Q92&gt;=U$4,IF($P92&lt;=U$4,$I92,0),IF($S92&gt;=U$4,IF($R92&lt;=U$4,$I92,0),0)))))))),IF($J92="All Day",$I92,IF($K92="All Day",$I92,IF($K92&lt;=U$4,0,IF($J92&lt;=U$4,$I92,0)))))</f>
        <v>0</v>
      </c>
      <c r="V92" s="101">
        <f>IF(Calculator!$I90="YES",IF($M92&gt;=V$4,IF($L92&lt;=V$4,$I92,0),IF($O92&gt;=V$4,IF($N92&lt;=V$4,$I92,0),IF($Q92&gt;=V$4,IF($P92&lt;=V$4,$I92,0),IF($S92&gt;=V$4,IF($R92&lt;=V$4,$I92,0),IF($M92&gt;=V$4,IF($L92&lt;=V$4,$I92,0),IF($O92&gt;=V$4,IF($N92&lt;=V$4,$I92,0),IF($Q92&gt;=V$4,IF($P92&lt;=V$4,$I92,0),IF($S92&gt;=V$4,IF($R92&lt;=V$4,$I92,0),0)))))))),IF($J92="All Day",$I92,IF($K92="All Day",$I92,IF($K92&lt;=V$4,0,IF($J92&lt;=V$4,$I92,0)))))</f>
        <v>0</v>
      </c>
      <c r="W92" s="101">
        <f>IF(Calculator!$I90="YES",IF($M92&gt;=W$4,IF($L92&lt;=W$4,$I92,0),IF($O92&gt;=W$4,IF($N92&lt;=W$4,$I92,0),IF($Q92&gt;=W$4,IF($P92&lt;=W$4,$I92,0),IF($S92&gt;=W$4,IF($R92&lt;=W$4,$I92,0),IF($M92&gt;=W$4,IF($L92&lt;=W$4,$I92,0),IF($O92&gt;=W$4,IF($N92&lt;=W$4,$I92,0),IF($Q92&gt;=W$4,IF($P92&lt;=W$4,$I92,0),IF($S92&gt;=W$4,IF($R92&lt;=W$4,$I92,0),0)))))))),IF($J92="All Day",$I92,IF($K92="All Day",$I92,IF($K92&lt;=W$4,0,IF($J92&lt;=W$4,$I92,0)))))</f>
        <v>0</v>
      </c>
      <c r="X92" s="101">
        <f>IF(Calculator!$I90="YES",IF($M92&gt;=X$4,IF($L92&lt;=X$4,$I92,0),IF($O92&gt;=X$4,IF($N92&lt;=X$4,$I92,0),IF($Q92&gt;=X$4,IF($P92&lt;=X$4,$I92,0),IF($S92&gt;=X$4,IF($R92&lt;=X$4,$I92,0),IF($M92&gt;=X$4,IF($L92&lt;=X$4,$I92,0),IF($O92&gt;=X$4,IF($N92&lt;=X$4,$I92,0),IF($Q92&gt;=X$4,IF($P92&lt;=X$4,$I92,0),IF($S92&gt;=X$4,IF($R92&lt;=X$4,$I92,0),0)))))))),IF($J92="All Day",$I92,IF($K92="All Day",$I92,IF($K92&lt;=X$4,0,IF($J92&lt;=X$4,$I92,0)))))</f>
        <v>0</v>
      </c>
      <c r="Y92" s="101">
        <f>IF(Calculator!$I90="YES",IF($M92&gt;=Y$4,IF($L92&lt;=Y$4,$I92,0),IF($O92&gt;=Y$4,IF($N92&lt;=Y$4,$I92,0),IF($Q92&gt;=Y$4,IF($P92&lt;=Y$4,$I92,0),IF($S92&gt;=Y$4,IF($R92&lt;=Y$4,$I92,0),IF($M92&gt;=Y$4,IF($L92&lt;=Y$4,$I92,0),IF($O92&gt;=Y$4,IF($N92&lt;=Y$4,$I92,0),IF($Q92&gt;=Y$4,IF($P92&lt;=Y$4,$I92,0),IF($S92&gt;=Y$4,IF($R92&lt;=Y$4,$I92,0),0)))))))),IF($J92="All Day",$I92,IF($K92="All Day",$I92,IF($K92&lt;=Y$4,0,IF($J92&lt;=Y$4,$I92,0)))))</f>
        <v>0</v>
      </c>
      <c r="Z92" s="101">
        <f>IF(Calculator!$I90="YES",IF($M92&gt;=Z$4,IF($L92&lt;=Z$4,$I92,0),IF($O92&gt;=Z$4,IF($N92&lt;=Z$4,$I92,0),IF($Q92&gt;=Z$4,IF($P92&lt;=Z$4,$I92,0),IF($S92&gt;=Z$4,IF($R92&lt;=Z$4,$I92,0),IF($M92&gt;=Z$4,IF($L92&lt;=Z$4,$I92,0),IF($O92&gt;=Z$4,IF($N92&lt;=Z$4,$I92,0),IF($Q92&gt;=Z$4,IF($P92&lt;=Z$4,$I92,0),IF($S92&gt;=Z$4,IF($R92&lt;=Z$4,$I92,0),0)))))))),IF($J92="All Day",$I92,IF($K92="All Day",$I92,IF($K92&lt;=Z$4,0,IF($J92&lt;=Z$4,$I92,0)))))</f>
        <v>0</v>
      </c>
      <c r="AA92" s="101">
        <f>IF(Calculator!$I90="YES",IF($M92&gt;=AA$4,IF($L92&lt;=AA$4,$I92,0),IF($O92&gt;=AA$4,IF($N92&lt;=AA$4,$I92,0),IF($Q92&gt;=AA$4,IF($P92&lt;=AA$4,$I92,0),IF($S92&gt;=AA$4,IF($R92&lt;=AA$4,$I92,0),IF($M92&gt;=AA$4,IF($L92&lt;=AA$4,$I92,0),IF($O92&gt;=AA$4,IF($N92&lt;=AA$4,$I92,0),IF($Q92&gt;=AA$4,IF($P92&lt;=AA$4,$I92,0),IF($S92&gt;=AA$4,IF($R92&lt;=AA$4,$I92,0),0)))))))),IF($J92="All Day",$I92,IF($K92="All Day",$I92,IF($K92&lt;=AA$4,0,IF($J92&lt;=AA$4,$I92,0)))))</f>
        <v>0</v>
      </c>
      <c r="AB92" s="101">
        <f>IF(Calculator!$I90="YES",IF($M92&gt;=AB$4,IF($L92&lt;=AB$4,$I92,0),IF($O92&gt;=AB$4,IF($N92&lt;=AB$4,$I92,0),IF($Q92&gt;=AB$4,IF($P92&lt;=AB$4,$I92,0),IF($S92&gt;=AB$4,IF($R92&lt;=AB$4,$I92,0),IF($M92&gt;=AB$4,IF($L92&lt;=AB$4,$I92,0),IF($O92&gt;=AB$4,IF($N92&lt;=AB$4,$I92,0),IF($Q92&gt;=AB$4,IF($P92&lt;=AB$4,$I92,0),IF($S92&gt;=AB$4,IF($R92&lt;=AB$4,$I92,0),0)))))))),IF($J92="All Day",$I92,IF($K92="All Day",$I92,IF($K92&lt;=AB$4,0,IF($J92&lt;=AB$4,$I92,0)))))</f>
        <v>0</v>
      </c>
      <c r="AC92" s="101">
        <f>IF(Calculator!$I90="YES",IF($M92&gt;=AC$4,IF($L92&lt;=AC$4,$I92,0),IF($O92&gt;=AC$4,IF($N92&lt;=AC$4,$I92,0),IF($Q92&gt;=AC$4,IF($P92&lt;=AC$4,$I92,0),IF($S92&gt;=AC$4,IF($R92&lt;=AC$4,$I92,0),IF($M92&gt;=AC$4,IF($L92&lt;=AC$4,$I92,0),IF($O92&gt;=AC$4,IF($N92&lt;=AC$4,$I92,0),IF($Q92&gt;=AC$4,IF($P92&lt;=AC$4,$I92,0),IF($S92&gt;=AC$4,IF($R92&lt;=AC$4,$I92,0),0)))))))),IF($J92="All Day",$I92,IF($K92="All Day",$I92,IF($K92&lt;=AC$4,0,IF($J92&lt;=AC$4,$I92,0)))))</f>
        <v>0</v>
      </c>
      <c r="AD92" s="101">
        <f>IF(Calculator!$I90="YES",IF($M92&gt;=AD$4,IF($L92&lt;=AD$4,$I92,0),IF($O92&gt;=AD$4,IF($N92&lt;=AD$4,$I92,0),IF($Q92&gt;=AD$4,IF($P92&lt;=AD$4,$I92,0),IF($S92&gt;=AD$4,IF($R92&lt;=AD$4,$I92,0),IF($M92&gt;=AD$4,IF($L92&lt;=AD$4,$I92,0),IF($O92&gt;=AD$4,IF($N92&lt;=AD$4,$I92,0),IF($Q92&gt;=AD$4,IF($P92&lt;=AD$4,$I92,0),IF($S92&gt;=AD$4,IF($R92&lt;=AD$4,$I92,0),0)))))))),IF($J92="All Day",$I92,IF($K92="All Day",$I92,IF($K92&lt;=AD$4,0,IF($J92&lt;=AD$4,$I92,0)))))</f>
        <v>0</v>
      </c>
      <c r="AE92" s="101">
        <f>IF(Calculator!$I90="YES",IF($M92&gt;=AE$4,IF($L92&lt;=AE$4,$I92,0),IF($O92&gt;=AE$4,IF($N92&lt;=AE$4,$I92,0),IF($Q92&gt;=AE$4,IF($P92&lt;=AE$4,$I92,0),IF($S92&gt;=AE$4,IF($R92&lt;=AE$4,$I92,0),IF($M92&gt;=AE$4,IF($L92&lt;=AE$4,$I92,0),IF($O92&gt;=AE$4,IF($N92&lt;=AE$4,$I92,0),IF($Q92&gt;=AE$4,IF($P92&lt;=AE$4,$I92,0),IF($S92&gt;=AE$4,IF($R92&lt;=AE$4,$I92,0),0)))))))),IF($J92="All Day",$I92,IF($K92="All Day",$I92,IF($K92&lt;=AE$4,0,IF($J92&lt;=AE$4,$I92,0)))))</f>
        <v>0</v>
      </c>
      <c r="AF92" s="101">
        <f>IF(Calculator!$I90="YES",IF($M92&gt;=AF$4,IF($L92&lt;=AF$4,$I92,0),IF($O92&gt;=AF$4,IF($N92&lt;=AF$4,$I92,0),IF($Q92&gt;=AF$4,IF($P92&lt;=AF$4,$I92,0),IF($S92&gt;=AF$4,IF($R92&lt;=AF$4,$I92,0),IF($M92&gt;=AF$4,IF($L92&lt;=AF$4,$I92,0),IF($O92&gt;=AF$4,IF($N92&lt;=AF$4,$I92,0),IF($Q92&gt;=AF$4,IF($P92&lt;=AF$4,$I92,0),IF($S92&gt;=AF$4,IF($R92&lt;=AF$4,$I92,0),0)))))))),IF($J92="All Day",$I92,IF($K92="All Day",$I92,IF($K92&lt;=AF$4,0,IF($J92&lt;=AF$4,$I92,0)))))</f>
        <v>0</v>
      </c>
      <c r="AG92" s="101">
        <f>IF(Calculator!$I90="YES",IF($M92&gt;=AG$4,IF($L92&lt;=AG$4,$I92,0),IF($O92&gt;=AG$4,IF($N92&lt;=AG$4,$I92,0),IF($Q92&gt;=AG$4,IF($P92&lt;=AG$4,$I92,0),IF($S92&gt;=AG$4,IF($R92&lt;=AG$4,$I92,0),IF($M92&gt;=AG$4,IF($L92&lt;=AG$4,$I92,0),IF($O92&gt;=AG$4,IF($N92&lt;=AG$4,$I92,0),IF($Q92&gt;=AG$4,IF($P92&lt;=AG$4,$I92,0),IF($S92&gt;=AG$4,IF($R92&lt;=AG$4,$I92,0),0)))))))),IF($J92="All Day",$I92,IF($K92="All Day",$I92,IF($K92&lt;=AG$4,0,IF($J92&lt;=AG$4,$I92,0)))))</f>
        <v>0</v>
      </c>
      <c r="AH92" s="101">
        <f>IF(Calculator!$I90="YES",IF($M92&gt;=AH$4,IF($L92&lt;=AH$4,$I92,0),IF($O92&gt;=AH$4,IF($N92&lt;=AH$4,$I92,0),IF($Q92&gt;=AH$4,IF($P92&lt;=AH$4,$I92,0),IF($S92&gt;=AH$4,IF($R92&lt;=AH$4,$I92,0),IF($M92&gt;=AH$4,IF($L92&lt;=AH$4,$I92,0),IF($O92&gt;=AH$4,IF($N92&lt;=AH$4,$I92,0),IF($Q92&gt;=AH$4,IF($P92&lt;=AH$4,$I92,0),IF($S92&gt;=AH$4,IF($R92&lt;=AH$4,$I92,0),0)))))))),IF($J92="All Day",$I92,IF($K92="All Day",$I92,IF($K92&lt;=AH$4,0,IF($J92&lt;=AH$4,$I92,0)))))</f>
        <v>0</v>
      </c>
      <c r="AI92" s="101">
        <f>IF(Calculator!$I90="YES",IF($M92&gt;=AI$4,IF($L92&lt;=AI$4,$I92,0),IF($O92&gt;=AI$4,IF($N92&lt;=AI$4,$I92,0),IF($Q92&gt;=AI$4,IF($P92&lt;=AI$4,$I92,0),IF($S92&gt;=AI$4,IF($R92&lt;=AI$4,$I92,0),IF($M92&gt;=AI$4,IF($L92&lt;=AI$4,$I92,0),IF($O92&gt;=AI$4,IF($N92&lt;=AI$4,$I92,0),IF($Q92&gt;=AI$4,IF($P92&lt;=AI$4,$I92,0),IF($S92&gt;=AI$4,IF($R92&lt;=AI$4,$I92,0),0)))))))),IF($J92="All Day",$I92,IF($K92="All Day",$I92,IF($K92&lt;=AI$4,0,IF($J92&lt;=AI$4,$I92,0)))))</f>
        <v>0</v>
      </c>
      <c r="AJ92" s="101">
        <f>IF(Calculator!$I90="YES",IF($M92&gt;=AJ$4,IF($L92&lt;=AJ$4,$I92,0),IF($O92&gt;=AJ$4,IF($N92&lt;=AJ$4,$I92,0),IF($Q92&gt;=AJ$4,IF($P92&lt;=AJ$4,$I92,0),IF($S92&gt;=AJ$4,IF($R92&lt;=AJ$4,$I92,0),IF($M92&gt;=AJ$4,IF($L92&lt;=AJ$4,$I92,0),IF($O92&gt;=AJ$4,IF($N92&lt;=AJ$4,$I92,0),IF($Q92&gt;=AJ$4,IF($P92&lt;=AJ$4,$I92,0),IF($S92&gt;=AJ$4,IF($R92&lt;=AJ$4,$I92,0),0)))))))),IF($J92="All Day",$I92,IF($K92="All Day",$I92,IF($K92&lt;=AJ$4,0,IF($J92&lt;=AJ$4,$I92,0)))))</f>
        <v>0</v>
      </c>
      <c r="AK92" s="101">
        <f>IF(Calculator!$I90="YES",IF($M92&gt;=AK$4,IF($L92&lt;=AK$4,$I92,0),IF($O92&gt;=AK$4,IF($N92&lt;=AK$4,$I92,0),IF($Q92&gt;=AK$4,IF($P92&lt;=AK$4,$I92,0),IF($S92&gt;=AK$4,IF($R92&lt;=AK$4,$I92,0),IF($M92&gt;=AK$4,IF($L92&lt;=AK$4,$I92,0),IF($O92&gt;=AK$4,IF($N92&lt;=AK$4,$I92,0),IF($Q92&gt;=AK$4,IF($P92&lt;=AK$4,$I92,0),IF($S92&gt;=AK$4,IF($R92&lt;=AK$4,$I92,0),0)))))))),IF($J92="All Day",$I92,IF($K92="All Day",$I92,IF($K92&lt;=AK$4,0,IF($J92&lt;=AK$4,$I92,0)))))</f>
        <v>0</v>
      </c>
      <c r="AL92" s="101">
        <f>IF(Calculator!$I90="YES",IF($M92&gt;=AL$4,IF($L92&lt;=AL$4,$I92,0),IF($O92&gt;=AL$4,IF($N92&lt;=AL$4,$I92,0),IF($Q92&gt;=AL$4,IF($P92&lt;=AL$4,$I92,0),IF($S92&gt;=AL$4,IF($R92&lt;=AL$4,$I92,0),IF($M92&gt;=AL$4,IF($L92&lt;=AL$4,$I92,0),IF($O92&gt;=AL$4,IF($N92&lt;=AL$4,$I92,0),IF($Q92&gt;=AL$4,IF($P92&lt;=AL$4,$I92,0),IF($S92&gt;=AL$4,IF($R92&lt;=AL$4,$I92,0),0)))))))),IF($J92="All Day",$I92,IF($K92="All Day",$I92,IF($K92&lt;=AL$4,0,IF($J92&lt;=AL$4,$I92,0)))))</f>
        <v>0</v>
      </c>
      <c r="AM92" s="101">
        <f>IF(Calculator!$I90="YES",IF($M92&gt;=AM$4,IF($L92&lt;=AM$4,$I92,0),IF($O92&gt;=AM$4,IF($N92&lt;=AM$4,$I92,0),IF($Q92&gt;=AM$4,IF($P92&lt;=AM$4,$I92,0),IF($S92&gt;=AM$4,IF($R92&lt;=AM$4,$I92,0),IF($M92&gt;=AM$4,IF($L92&lt;=AM$4,$I92,0),IF($O92&gt;=AM$4,IF($N92&lt;=AM$4,$I92,0),IF($Q92&gt;=AM$4,IF($P92&lt;=AM$4,$I92,0),IF($S92&gt;=AM$4,IF($R92&lt;=AM$4,$I92,0),0)))))))),IF($J92="All Day",$I92,IF($K92="All Day",$I92,IF($K92&lt;=AM$4,0,IF($J92&lt;=AM$4,$I92,0)))))</f>
        <v>0</v>
      </c>
      <c r="AN92" s="101">
        <f>IF(Calculator!$I90="YES",IF($M92&gt;=AN$4,IF($L92&lt;=AN$4,$I92,0),IF($O92&gt;=AN$4,IF($N92&lt;=AN$4,$I92,0),IF($Q92&gt;=AN$4,IF($P92&lt;=AN$4,$I92,0),IF($S92&gt;=AN$4,IF($R92&lt;=AN$4,$I92,0),IF($M92&gt;=AN$4,IF($L92&lt;=AN$4,$I92,0),IF($O92&gt;=AN$4,IF($N92&lt;=AN$4,$I92,0),IF($Q92&gt;=AN$4,IF($P92&lt;=AN$4,$I92,0),IF($S92&gt;=AN$4,IF($R92&lt;=AN$4,$I92,0),0)))))))),IF($J92="All Day",$I92,IF($K92="All Day",$I92,IF($K92&lt;=AN$4,0,IF($J92&lt;=AN$4,$I92,0)))))</f>
        <v>0</v>
      </c>
      <c r="AO92" s="101">
        <f>IF(Calculator!$I90="YES",IF($M92&gt;=AO$4,IF($L92&lt;=AO$4,$I92,0),IF($O92&gt;=AO$4,IF($N92&lt;=AO$4,$I92,0),IF($Q92&gt;=AO$4,IF($P92&lt;=AO$4,$I92,0),IF($S92&gt;=AO$4,IF($R92&lt;=AO$4,$I92,0),IF($M92&gt;=AO$4,IF($L92&lt;=AO$4,$I92,0),IF($O92&gt;=AO$4,IF($N92&lt;=AO$4,$I92,0),IF($Q92&gt;=AO$4,IF($P92&lt;=AO$4,$I92,0),IF($S92&gt;=AO$4,IF($R92&lt;=AO$4,$I92,0),0)))))))),IF($J92="All Day",$I92,IF($K92="All Day",$I92,IF($K92&lt;=AO$4,0,IF($J92&lt;=AO$4,$I92,0)))))</f>
        <v>0</v>
      </c>
      <c r="AP92" s="101">
        <f>IF(Calculator!$I90="YES",IF($M92&gt;=AP$4,IF($L92&lt;=AP$4,$I92,0),IF($O92&gt;=AP$4,IF($N92&lt;=AP$4,$I92,0),IF($Q92&gt;=AP$4,IF($P92&lt;=AP$4,$I92,0),IF($S92&gt;=AP$4,IF($R92&lt;=AP$4,$I92,0),IF($M92&gt;=AP$4,IF($L92&lt;=AP$4,$I92,0),IF($O92&gt;=AP$4,IF($N92&lt;=AP$4,$I92,0),IF($Q92&gt;=AP$4,IF($P92&lt;=AP$4,$I92,0),IF($S92&gt;=AP$4,IF($R92&lt;=AP$4,$I92,0),0)))))))),IF($J92="All Day",$I92,IF($K92="All Day",$I92,IF($K92&lt;=AP$4,0,IF($J92&lt;=AP$4,$I92,0)))))</f>
        <v>0</v>
      </c>
      <c r="AQ92" s="101">
        <f>IF(Calculator!$I90="YES",IF($M92&gt;=AQ$4,IF($L92&lt;=AQ$4,$I92,0),IF($O92&gt;=AQ$4,IF($N92&lt;=AQ$4,$I92,0),IF($Q92&gt;=AQ$4,IF($P92&lt;=AQ$4,$I92,0),IF($S92&gt;=AQ$4,IF($R92&lt;=AQ$4,$I92,0),IF($M92&gt;=AQ$4,IF($L92&lt;=AQ$4,$I92,0),IF($O92&gt;=AQ$4,IF($N92&lt;=AQ$4,$I92,0),IF($Q92&gt;=AQ$4,IF($P92&lt;=AQ$4,$I92,0),IF($S92&gt;=AQ$4,IF($R92&lt;=AQ$4,$I92,0),0)))))))),IF($J92="All Day",$I92,IF($K92="All Day",$I92,IF($K92&lt;=AQ$4,0,IF($J92&lt;=AQ$4,$I92,0)))))</f>
        <v>0</v>
      </c>
      <c r="AR92" s="101">
        <f>IF(Calculator!$I90="YES",IF($M92&gt;=AR$4,IF($L92&lt;=AR$4,$I92,0),IF($O92&gt;=AR$4,IF($N92&lt;=AR$4,$I92,0),IF($Q92&gt;=AR$4,IF($P92&lt;=AR$4,$I92,0),IF($S92&gt;=AR$4,IF($R92&lt;=AR$4,$I92,0),IF($M92&gt;=AR$4,IF($L92&lt;=AR$4,$I92,0),IF($O92&gt;=AR$4,IF($N92&lt;=AR$4,$I92,0),IF($Q92&gt;=AR$4,IF($P92&lt;=AR$4,$I92,0),IF($S92&gt;=AR$4,IF($R92&lt;=AR$4,$I92,0),0)))))))),IF($J92="All Day",$I92,IF($K92="All Day",$I92,IF($K92&lt;=AR$4,0,IF($J92&lt;=AR$4,$I92,0)))))</f>
        <v>0</v>
      </c>
      <c r="AS92" s="101">
        <f>IF(Calculator!$I90="YES",IF($M92&gt;=AS$4,IF($L92&lt;=AS$4,$I92,0),IF($O92&gt;=AS$4,IF($N92&lt;=AS$4,$I92,0),IF($Q92&gt;=AS$4,IF($P92&lt;=AS$4,$I92,0),IF($S92&gt;=AS$4,IF($R92&lt;=AS$4,$I92,0),IF($M92&gt;=AS$4,IF($L92&lt;=AS$4,$I92,0),IF($O92&gt;=AS$4,IF($N92&lt;=AS$4,$I92,0),IF($Q92&gt;=AS$4,IF($P92&lt;=AS$4,$I92,0),IF($S92&gt;=AS$4,IF($R92&lt;=AS$4,$I92,0),0)))))))),IF($J92="All Day",$I92,IF($K92="All Day",$I92,IF($K92&lt;=AS$4,0,IF($J92&lt;=AS$4,$I92,0)))))</f>
        <v>0</v>
      </c>
      <c r="AT92" s="101">
        <f>IF(Calculator!$I90="YES",IF($M92&gt;=AT$4,IF($L92&lt;=AT$4,$I92,0),IF($O92&gt;=AT$4,IF($N92&lt;=AT$4,$I92,0),IF($Q92&gt;=AT$4,IF($P92&lt;=AT$4,$I92,0),IF($S92&gt;=AT$4,IF($R92&lt;=AT$4,$I92,0),IF($M92&gt;=AT$4,IF($L92&lt;=AT$4,$I92,0),IF($O92&gt;=AT$4,IF($N92&lt;=AT$4,$I92,0),IF($Q92&gt;=AT$4,IF($P92&lt;=AT$4,$I92,0),IF($S92&gt;=AT$4,IF($R92&lt;=AT$4,$I92,0),0)))))))),IF($J92="All Day",$I92,IF($K92="All Day",$I92,IF($K92&lt;=AT$4,0,IF($J92&lt;=AT$4,$I92,0)))))</f>
        <v>0</v>
      </c>
      <c r="AU92" s="101">
        <f>IF(Calculator!$I90="YES",IF($M92&gt;=AU$4,IF($L92&lt;=AU$4,$I92,0),IF($O92&gt;=AU$4,IF($N92&lt;=AU$4,$I92,0),IF($Q92&gt;=AU$4,IF($P92&lt;=AU$4,$I92,0),IF($S92&gt;=AU$4,IF($R92&lt;=AU$4,$I92,0),IF($M92&gt;=AU$4,IF($L92&lt;=AU$4,$I92,0),IF($O92&gt;=AU$4,IF($N92&lt;=AU$4,$I92,0),IF($Q92&gt;=AU$4,IF($P92&lt;=AU$4,$I92,0),IF($S92&gt;=AU$4,IF($R92&lt;=AU$4,$I92,0),0)))))))),IF($J92="All Day",$I92,IF($K92="All Day",$I92,IF($K92&lt;=AU$4,0,IF($J92&lt;=AU$4,$I92,0)))))</f>
        <v>0</v>
      </c>
      <c r="AV92" s="101">
        <f>IF(Calculator!$I90="YES",IF($M92&gt;=AV$4,IF($L92&lt;=AV$4,$I92,0),IF($O92&gt;=AV$4,IF($N92&lt;=AV$4,$I92,0),IF($Q92&gt;=AV$4,IF($P92&lt;=AV$4,$I92,0),IF($S92&gt;=AV$4,IF($R92&lt;=AV$4,$I92,0),IF($M92&gt;=AV$4,IF($L92&lt;=AV$4,$I92,0),IF($O92&gt;=AV$4,IF($N92&lt;=AV$4,$I92,0),IF($Q92&gt;=AV$4,IF($P92&lt;=AV$4,$I92,0),IF($S92&gt;=AV$4,IF($R92&lt;=AV$4,$I92,0),0)))))))),IF($J92="All Day",$I92,IF($K92="All Day",$I92,IF($K92&lt;=AV$4,0,IF($J92&lt;=AV$4,$I92,0)))))</f>
        <v>0</v>
      </c>
      <c r="AW92" s="101">
        <f>IF(Calculator!$I90="YES",IF($M92&gt;=AW$4,IF($L92&lt;=AW$4,$I92,0),IF($O92&gt;=AW$4,IF($N92&lt;=AW$4,$I92,0),IF($Q92&gt;=AW$4,IF($P92&lt;=AW$4,$I92,0),IF($S92&gt;=AW$4,IF($R92&lt;=AW$4,$I92,0),IF($M92&gt;=AW$4,IF($L92&lt;=AW$4,$I92,0),IF($O92&gt;=AW$4,IF($N92&lt;=AW$4,$I92,0),IF($Q92&gt;=AW$4,IF($P92&lt;=AW$4,$I92,0),IF($S92&gt;=AW$4,IF($R92&lt;=AW$4,$I92,0),0)))))))),IF($J92="All Day",$I92,IF($K92="All Day",$I92,IF($K92&lt;=AW$4,0,IF($J92&lt;=AW$4,$I92,0)))))</f>
        <v>0</v>
      </c>
      <c r="AX92" s="101">
        <f>IF(Calculator!$I90="YES",IF($M92&gt;=AX$4,IF($L92&lt;=AX$4,$I92,0),IF($O92&gt;=AX$4,IF($N92&lt;=AX$4,$I92,0),IF($Q92&gt;=AX$4,IF($P92&lt;=AX$4,$I92,0),IF($S92&gt;=AX$4,IF($R92&lt;=AX$4,$I92,0),IF($M92&gt;=AX$4,IF($L92&lt;=AX$4,$I92,0),IF($O92&gt;=AX$4,IF($N92&lt;=AX$4,$I92,0),IF($Q92&gt;=AX$4,IF($P92&lt;=AX$4,$I92,0),IF($S92&gt;=AX$4,IF($R92&lt;=AX$4,$I92,0),0)))))))),IF($J92="All Day",$I92,IF($K92="All Day",$I92,IF($K92&lt;=AX$4,0,IF($J92&lt;=AX$4,$I92,0)))))</f>
        <v>0</v>
      </c>
      <c r="AY92" s="101">
        <f>IF(Calculator!$I90="YES",IF($M92&gt;=AY$4,IF($L92&lt;=AY$4,$I92,0),IF($O92&gt;=AY$4,IF($N92&lt;=AY$4,$I92,0),IF($Q92&gt;=AY$4,IF($P92&lt;=AY$4,$I92,0),IF($S92&gt;=AY$4,IF($R92&lt;=AY$4,$I92,0),IF($M92&gt;=AY$4,IF($L92&lt;=AY$4,$I92,0),IF($O92&gt;=AY$4,IF($N92&lt;=AY$4,$I92,0),IF($Q92&gt;=AY$4,IF($P92&lt;=AY$4,$I92,0),IF($S92&gt;=AY$4,IF($R92&lt;=AY$4,$I92,0),0)))))))),IF($J92="All Day",$I92,IF($K92="All Day",$I92,IF($K92&lt;=AY$4,0,IF($J92&lt;=AY$4,$I92,0)))))</f>
        <v>0</v>
      </c>
      <c r="AZ92" s="101">
        <f>IF(Calculator!$I90="YES",IF($M92&gt;=AZ$4,IF($L92&lt;=AZ$4,$I92,0),IF($O92&gt;=AZ$4,IF($N92&lt;=AZ$4,$I92,0),IF($Q92&gt;=AZ$4,IF($P92&lt;=AZ$4,$I92,0),IF($S92&gt;=AZ$4,IF($R92&lt;=AZ$4,$I92,0),IF($M92&gt;=AZ$4,IF($L92&lt;=AZ$4,$I92,0),IF($O92&gt;=AZ$4,IF($N92&lt;=AZ$4,$I92,0),IF($Q92&gt;=AZ$4,IF($P92&lt;=AZ$4,$I92,0),IF($S92&gt;=AZ$4,IF($R92&lt;=AZ$4,$I92,0),0)))))))),IF($J92="All Day",$I92,IF($K92="All Day",$I92,IF($K92&lt;=AZ$4,0,IF($J92&lt;=AZ$4,$I92,0)))))</f>
        <v>0</v>
      </c>
      <c r="BA92" s="101">
        <f>IF(Calculator!$I90="YES",IF($M92&gt;=BA$4,IF($L92&lt;=BA$4,$I92,0),IF($O92&gt;=BA$4,IF($N92&lt;=BA$4,$I92,0),IF($Q92&gt;=BA$4,IF($P92&lt;=BA$4,$I92,0),IF($S92&gt;=BA$4,IF($R92&lt;=BA$4,$I92,0),IF($M92&gt;=BA$4,IF($L92&lt;=BA$4,$I92,0),IF($O92&gt;=BA$4,IF($N92&lt;=BA$4,$I92,0),IF($Q92&gt;=BA$4,IF($P92&lt;=BA$4,$I92,0),IF($S92&gt;=BA$4,IF($R92&lt;=BA$4,$I92,0),0)))))))),IF($J92="All Day",$I92,IF($K92="All Day",$I92,IF($K92&lt;=BA$4,0,IF($J92&lt;=BA$4,$I92,0)))))</f>
        <v>0</v>
      </c>
      <c r="BB92" s="101">
        <f>IF(Calculator!$I90="YES",IF($M92&gt;=BB$4,IF($L92&lt;=BB$4,$I92,0),IF($O92&gt;=BB$4,IF($N92&lt;=BB$4,$I92,0),IF($Q92&gt;=BB$4,IF($P92&lt;=BB$4,$I92,0),IF($S92&gt;=BB$4,IF($R92&lt;=BB$4,$I92,0),IF($M92&gt;=BB$4,IF($L92&lt;=BB$4,$I92,0),IF($O92&gt;=BB$4,IF($N92&lt;=BB$4,$I92,0),IF($Q92&gt;=BB$4,IF($P92&lt;=BB$4,$I92,0),IF($S92&gt;=BB$4,IF($R92&lt;=BB$4,$I92,0),0)))))))),IF($J92="All Day",$I92,IF($K92="All Day",$I92,IF($K92&lt;=BB$4,0,IF($J92&lt;=BB$4,$I92,0)))))</f>
        <v>0</v>
      </c>
      <c r="BC92" s="101">
        <f>IF(Calculator!$I90="YES",IF($M92&gt;=BC$4,IF($L92&lt;=BC$4,$I92,0),IF($O92&gt;=BC$4,IF($N92&lt;=BC$4,$I92,0),IF($Q92&gt;=BC$4,IF($P92&lt;=BC$4,$I92,0),IF($S92&gt;=BC$4,IF($R92&lt;=BC$4,$I92,0),IF($M92&gt;=BC$4,IF($L92&lt;=BC$4,$I92,0),IF($O92&gt;=BC$4,IF($N92&lt;=BC$4,$I92,0),IF($Q92&gt;=BC$4,IF($P92&lt;=BC$4,$I92,0),IF($S92&gt;=BC$4,IF($R92&lt;=BC$4,$I92,0),0)))))))),IF($J92="All Day",$I92,IF($K92="All Day",$I92,IF($K92&lt;=BC$4,0,IF($J92&lt;=BC$4,$I92,0)))))</f>
        <v>0</v>
      </c>
      <c r="BD92" s="101">
        <f>IF(Calculator!$I90="YES",IF($M92&gt;=BD$4,IF($L92&lt;=BD$4,$I92,0),IF($O92&gt;=BD$4,IF($N92&lt;=BD$4,$I92,0),IF($Q92&gt;=BD$4,IF($P92&lt;=BD$4,$I92,0),IF($S92&gt;=BD$4,IF($R92&lt;=BD$4,$I92,0),IF($M92&gt;=BD$4,IF($L92&lt;=BD$4,$I92,0),IF($O92&gt;=BD$4,IF($N92&lt;=BD$4,$I92,0),IF($Q92&gt;=BD$4,IF($P92&lt;=BD$4,$I92,0),IF($S92&gt;=BD$4,IF($R92&lt;=BD$4,$I92,0),0)))))))),IF($J92="All Day",$I92,IF($K92="All Day",$I92,IF($K92&lt;=BD$4,0,IF($J92&lt;=BD$4,$I92,0)))))</f>
        <v>0</v>
      </c>
      <c r="BE92" s="101">
        <f>IF(Calculator!$I90="YES",IF($M92&gt;=BE$4,IF($L92&lt;=BE$4,$I92,0),IF($O92&gt;=BE$4,IF($N92&lt;=BE$4,$I92,0),IF($Q92&gt;=BE$4,IF($P92&lt;=BE$4,$I92,0),IF($S92&gt;=BE$4,IF($R92&lt;=BE$4,$I92,0),IF($M92&gt;=BE$4,IF($L92&lt;=BE$4,$I92,0),IF($O92&gt;=BE$4,IF($N92&lt;=BE$4,$I92,0),IF($Q92&gt;=BE$4,IF($P92&lt;=BE$4,$I92,0),IF($S92&gt;=BE$4,IF($R92&lt;=BE$4,$I92,0),0)))))))),IF($J92="All Day",$I92,IF($K92="All Day",$I92,IF($K92&lt;=BE$4,0,IF($J92&lt;=BE$4,$I92,0)))))</f>
        <v>0</v>
      </c>
      <c r="BF92" s="101">
        <f>IF(Calculator!$I90="YES",IF($M92&gt;=BF$4,IF($L92&lt;=BF$4,$I92,0),IF($O92&gt;=BF$4,IF($N92&lt;=BF$4,$I92,0),IF($Q92&gt;=BF$4,IF($P92&lt;=BF$4,$I92,0),IF($S92&gt;=BF$4,IF($R92&lt;=BF$4,$I92,0),IF($M92&gt;=BF$4,IF($L92&lt;=BF$4,$I92,0),IF($O92&gt;=BF$4,IF($N92&lt;=BF$4,$I92,0),IF($Q92&gt;=BF$4,IF($P92&lt;=BF$4,$I92,0),IF($S92&gt;=BF$4,IF($R92&lt;=BF$4,$I92,0),0)))))))),IF($J92="All Day",$I92,IF($K92="All Day",$I92,IF($K92&lt;=BF$4,0,IF($J92&lt;=BF$4,$I92,0)))))</f>
        <v>0</v>
      </c>
      <c r="BG92" s="101">
        <f>IF(Calculator!$I90="YES",IF($M92&gt;=BG$4,IF($L92&lt;=BG$4,$I92,0),IF($O92&gt;=BG$4,IF($N92&lt;=BG$4,$I92,0),IF($Q92&gt;=BG$4,IF($P92&lt;=BG$4,$I92,0),IF($S92&gt;=BG$4,IF($R92&lt;=BG$4,$I92,0),IF($M92&gt;=BG$4,IF($L92&lt;=BG$4,$I92,0),IF($O92&gt;=BG$4,IF($N92&lt;=BG$4,$I92,0),IF($Q92&gt;=BG$4,IF($P92&lt;=BG$4,$I92,0),IF($S92&gt;=BG$4,IF($R92&lt;=BG$4,$I92,0),0)))))))),IF($J92="All Day",$I92,IF($K92="All Day",$I92,IF($K92&lt;=BG$4,0,IF($J92&lt;=BG$4,$I92,0)))))</f>
        <v>0</v>
      </c>
      <c r="BH92" s="101">
        <f>IF(Calculator!$I90="YES",IF($M92&gt;=BH$4,IF($L92&lt;=BH$4,$I92,0),IF($O92&gt;=BH$4,IF($N92&lt;=BH$4,$I92,0),IF($Q92&gt;=BH$4,IF($P92&lt;=BH$4,$I92,0),IF($S92&gt;=BH$4,IF($R92&lt;=BH$4,$I92,0),IF($M92&gt;=BH$4,IF($L92&lt;=BH$4,$I92,0),IF($O92&gt;=BH$4,IF($N92&lt;=BH$4,$I92,0),IF($Q92&gt;=BH$4,IF($P92&lt;=BH$4,$I92,0),IF($S92&gt;=BH$4,IF($R92&lt;=BH$4,$I92,0),0)))))))),IF($J92="All Day",$I92,IF($K92="All Day",$I92,IF($K92&lt;=BH$4,0,IF($J92&lt;=BH$4,$I92,0)))))</f>
        <v>0</v>
      </c>
      <c r="BI92" s="101">
        <f>IF(Calculator!$I90="YES",IF($M92&gt;=BI$4,IF($L92&lt;=BI$4,$I92,0),IF($O92&gt;=BI$4,IF($N92&lt;=BI$4,$I92,0),IF($Q92&gt;=BI$4,IF($P92&lt;=BI$4,$I92,0),IF($S92&gt;=BI$4,IF($R92&lt;=BI$4,$I92,0),IF($M92&gt;=BI$4,IF($L92&lt;=BI$4,$I92,0),IF($O92&gt;=BI$4,IF($N92&lt;=BI$4,$I92,0),IF($Q92&gt;=BI$4,IF($P92&lt;=BI$4,$I92,0),IF($S92&gt;=BI$4,IF($R92&lt;=BI$4,$I92,0),0)))))))),IF($J92="All Day",$I92,IF($K92="All Day",$I92,IF($K92&lt;=BI$4,0,IF($J92&lt;=BI$4,$I92,0)))))</f>
        <v>0</v>
      </c>
      <c r="BJ92" s="101">
        <f>IF(Calculator!$I90="YES",IF($M92&gt;=BJ$4,IF($L92&lt;=BJ$4,$I92,0),IF($O92&gt;=BJ$4,IF($N92&lt;=BJ$4,$I92,0),IF($Q92&gt;=BJ$4,IF($P92&lt;=BJ$4,$I92,0),IF($S92&gt;=BJ$4,IF($R92&lt;=BJ$4,$I92,0),IF($M92&gt;=BJ$4,IF($L92&lt;=BJ$4,$I92,0),IF($O92&gt;=BJ$4,IF($N92&lt;=BJ$4,$I92,0),IF($Q92&gt;=BJ$4,IF($P92&lt;=BJ$4,$I92,0),IF($S92&gt;=BJ$4,IF($R92&lt;=BJ$4,$I92,0),0)))))))),IF($J92="All Day",$I92,IF($K92="All Day",$I92,IF($K92&lt;=BJ$4,0,IF($J92&lt;=BJ$4,$I92,0)))))</f>
        <v>0</v>
      </c>
      <c r="BK92" s="101">
        <f>IF(Calculator!$I90="YES",IF($M92&gt;=BK$4,IF($L92&lt;=BK$4,$I92,0),IF($O92&gt;=BK$4,IF($N92&lt;=BK$4,$I92,0),IF($Q92&gt;=BK$4,IF($P92&lt;=BK$4,$I92,0),IF($S92&gt;=BK$4,IF($R92&lt;=BK$4,$I92,0),IF($M92&gt;=BK$4,IF($L92&lt;=BK$4,$I92,0),IF($O92&gt;=BK$4,IF($N92&lt;=BK$4,$I92,0),IF($Q92&gt;=BK$4,IF($P92&lt;=BK$4,$I92,0),IF($S92&gt;=BK$4,IF($R92&lt;=BK$4,$I92,0),0)))))))),IF($J92="All Day",$I92,IF($K92="All Day",$I92,IF($K92&lt;=BK$4,0,IF($J92&lt;=BK$4,$I92,0)))))</f>
        <v>0</v>
      </c>
      <c r="BL92" s="101">
        <f>IF(Calculator!$I90="YES",IF($M92&gt;=BL$4,IF($L92&lt;=BL$4,$I92,0),IF($O92&gt;=BL$4,IF($N92&lt;=BL$4,$I92,0),IF($Q92&gt;=BL$4,IF($P92&lt;=BL$4,$I92,0),IF($S92&gt;=BL$4,IF($R92&lt;=BL$4,$I92,0),IF($M92&gt;=BL$4,IF($L92&lt;=BL$4,$I92,0),IF($O92&gt;=BL$4,IF($N92&lt;=BL$4,$I92,0),IF($Q92&gt;=BL$4,IF($P92&lt;=BL$4,$I92,0),IF($S92&gt;=BL$4,IF($R92&lt;=BL$4,$I92,0),0)))))))),IF($J92="All Day",$I92,IF($K92="All Day",$I92,IF($K92&lt;=BL$4,0,IF($J92&lt;=BL$4,$I92,0)))))</f>
        <v>0</v>
      </c>
      <c r="BM92" s="101">
        <f>IF(Calculator!$I90="YES",IF($M92&gt;=BM$4,IF($L92&lt;=BM$4,$I92,0),IF($O92&gt;=BM$4,IF($N92&lt;=BM$4,$I92,0),IF($Q92&gt;=BM$4,IF($P92&lt;=BM$4,$I92,0),IF($S92&gt;=BM$4,IF($R92&lt;=BM$4,$I92,0),IF($M92&gt;=BM$4,IF($L92&lt;=BM$4,$I92,0),IF($O92&gt;=BM$4,IF($N92&lt;=BM$4,$I92,0),IF($Q92&gt;=BM$4,IF($P92&lt;=BM$4,$I92,0),IF($S92&gt;=BM$4,IF($R92&lt;=BM$4,$I92,0),0)))))))),IF($J92="All Day",$I92,IF($K92="All Day",$I92,IF($K92&lt;=BM$4,0,IF($J92&lt;=BM$4,$I92,0)))))</f>
        <v>0</v>
      </c>
      <c r="BN92" s="101">
        <f>IF(Calculator!$I90="YES",IF($M92&gt;=BN$4,IF($L92&lt;=BN$4,$I92,0),IF($O92&gt;=BN$4,IF($N92&lt;=BN$4,$I92,0),IF($Q92&gt;=BN$4,IF($P92&lt;=BN$4,$I92,0),IF($S92&gt;=BN$4,IF($R92&lt;=BN$4,$I92,0),IF($M92&gt;=BN$4,IF($L92&lt;=BN$4,$I92,0),IF($O92&gt;=BN$4,IF($N92&lt;=BN$4,$I92,0),IF($Q92&gt;=BN$4,IF($P92&lt;=BN$4,$I92,0),IF($S92&gt;=BN$4,IF($R92&lt;=BN$4,$I92,0),0)))))))),IF($J92="All Day",$I92,IF($K92="All Day",$I92,IF($K92&lt;=BN$4,0,IF($J92&lt;=BN$4,$I92,0)))))</f>
        <v>0</v>
      </c>
      <c r="BO92" s="101">
        <f>IF(Calculator!$I90="YES",IF($M92&gt;=BO$4,IF($L92&lt;=BO$4,$I92,0),IF($O92&gt;=BO$4,IF($N92&lt;=BO$4,$I92,0),IF($Q92&gt;=BO$4,IF($P92&lt;=BO$4,$I92,0),IF($S92&gt;=BO$4,IF($R92&lt;=BO$4,$I92,0),IF($M92&gt;=BO$4,IF($L92&lt;=BO$4,$I92,0),IF($O92&gt;=BO$4,IF($N92&lt;=BO$4,$I92,0),IF($Q92&gt;=BO$4,IF($P92&lt;=BO$4,$I92,0),IF($S92&gt;=BO$4,IF($R92&lt;=BO$4,$I92,0),0)))))))),IF($J92="All Day",$I92,IF($K92="All Day",$I92,IF($K92&lt;=BO$4,0,IF($J92&lt;=BO$4,$I92,0)))))</f>
        <v>0</v>
      </c>
      <c r="BP92" s="101">
        <f>IF(Calculator!$I90="YES",IF($M92&gt;=BP$4,IF($L92&lt;=BP$4,$I92,0),IF($O92&gt;=BP$4,IF($N92&lt;=BP$4,$I92,0),IF($Q92&gt;=BP$4,IF($P92&lt;=BP$4,$I92,0),IF($S92&gt;=BP$4,IF($R92&lt;=BP$4,$I92,0),IF($M92&gt;=BP$4,IF($L92&lt;=BP$4,$I92,0),IF($O92&gt;=BP$4,IF($N92&lt;=BP$4,$I92,0),IF($Q92&gt;=BP$4,IF($P92&lt;=BP$4,$I92,0),IF($S92&gt;=BP$4,IF($R92&lt;=BP$4,$I92,0),0)))))))),IF($J92="All Day",$I92,IF($K92="All Day",$I92,IF($K92&lt;=BP$4,0,IF($J92&lt;=BP$4,$I92,0)))))</f>
        <v>0</v>
      </c>
      <c r="BQ92" s="101">
        <f>IF(Calculator!$I90="YES",IF($M92&gt;=BQ$4,IF($L92&lt;=BQ$4,$I92,0),IF($O92&gt;=BQ$4,IF($N92&lt;=BQ$4,$I92,0),IF($Q92&gt;=BQ$4,IF($P92&lt;=BQ$4,$I92,0),IF($S92&gt;=BQ$4,IF($R92&lt;=BQ$4,$I92,0),IF($M92&gt;=BQ$4,IF($L92&lt;=BQ$4,$I92,0),IF($O92&gt;=BQ$4,IF($N92&lt;=BQ$4,$I92,0),IF($Q92&gt;=BQ$4,IF($P92&lt;=BQ$4,$I92,0),IF($S92&gt;=BQ$4,IF($R92&lt;=BQ$4,$I92,0),0)))))))),IF($J92="All Day",$I92,IF($K92="All Day",$I92,IF($K92&lt;=BQ$4,0,IF($J92&lt;=BQ$4,$I92,0)))))</f>
        <v>0</v>
      </c>
      <c r="BR92" s="101">
        <f>IF(Calculator!$I90="YES",IF($M92&gt;=BR$4,IF($L92&lt;=BR$4,$I92,0),IF($O92&gt;=BR$4,IF($N92&lt;=BR$4,$I92,0),IF($Q92&gt;=BR$4,IF($P92&lt;=BR$4,$I92,0),IF($S92&gt;=BR$4,IF($R92&lt;=BR$4,$I92,0),IF($M92&gt;=BR$4,IF($L92&lt;=BR$4,$I92,0),IF($O92&gt;=BR$4,IF($N92&lt;=BR$4,$I92,0),IF($Q92&gt;=BR$4,IF($P92&lt;=BR$4,$I92,0),IF($S92&gt;=BR$4,IF($R92&lt;=BR$4,$I92,0),0)))))))),IF($J92="All Day",$I92,IF($K92="All Day",$I92,IF($K92&lt;=BR$4,0,IF($J92&lt;=BR$4,$I92,0)))))</f>
        <v>0</v>
      </c>
      <c r="BS92" s="101">
        <f>IF(Calculator!$I90="YES",IF($M92&gt;=BS$4,IF($L92&lt;=BS$4,$I92,0),IF($O92&gt;=BS$4,IF($N92&lt;=BS$4,$I92,0),IF($Q92&gt;=BS$4,IF($P92&lt;=BS$4,$I92,0),IF($S92&gt;=BS$4,IF($R92&lt;=BS$4,$I92,0),IF($M92&gt;=BS$4,IF($L92&lt;=BS$4,$I92,0),IF($O92&gt;=BS$4,IF($N92&lt;=BS$4,$I92,0),IF($Q92&gt;=BS$4,IF($P92&lt;=BS$4,$I92,0),IF($S92&gt;=BS$4,IF($R92&lt;=BS$4,$I92,0),0)))))))),IF($J92="All Day",$I92,IF($K92="All Day",$I92,IF($K92&lt;=BS$4,0,IF($J92&lt;=BS$4,$I92,0)))))</f>
        <v>0</v>
      </c>
      <c r="BT92" s="101">
        <f>IF(Calculator!$I90="YES",IF($M92&gt;=BT$4,IF($L92&lt;=BT$4,$I92,0),IF($O92&gt;=BT$4,IF($N92&lt;=BT$4,$I92,0),IF($Q92&gt;=BT$4,IF($P92&lt;=BT$4,$I92,0),IF($S92&gt;=BT$4,IF($R92&lt;=BT$4,$I92,0),IF($M92&gt;=BT$4,IF($L92&lt;=BT$4,$I92,0),IF($O92&gt;=BT$4,IF($N92&lt;=BT$4,$I92,0),IF($Q92&gt;=BT$4,IF($P92&lt;=BT$4,$I92,0),IF($S92&gt;=BT$4,IF($R92&lt;=BT$4,$I92,0),0)))))))),IF($J92="All Day",$I92,IF($K92="All Day",$I92,IF($K92&lt;=BT$4,0,IF($J92&lt;=BT$4,$I92,0)))))</f>
        <v>0</v>
      </c>
      <c r="BU92" s="101">
        <f>IF(Calculator!$I90="YES",IF($M92&gt;=BU$4,IF($L92&lt;=BU$4,$I92,0),IF($O92&gt;=BU$4,IF($N92&lt;=BU$4,$I92,0),IF($Q92&gt;=BU$4,IF($P92&lt;=BU$4,$I92,0),IF($S92&gt;=BU$4,IF($R92&lt;=BU$4,$I92,0),IF($M92&gt;=BU$4,IF($L92&lt;=BU$4,$I92,0),IF($O92&gt;=BU$4,IF($N92&lt;=BU$4,$I92,0),IF($Q92&gt;=BU$4,IF($P92&lt;=BU$4,$I92,0),IF($S92&gt;=BU$4,IF($R92&lt;=BU$4,$I92,0),0)))))))),IF($J92="All Day",$I92,IF($K92="All Day",$I92,IF($K92&lt;=BU$4,0,IF($J92&lt;=BU$4,$I92,0)))))</f>
        <v>0</v>
      </c>
      <c r="BV92" s="101">
        <f>IF(Calculator!$I90="YES",IF($M92&gt;=BV$4,IF($L92&lt;=BV$4,$I92,0),IF($O92&gt;=BV$4,IF($N92&lt;=BV$4,$I92,0),IF($Q92&gt;=BV$4,IF($P92&lt;=BV$4,$I92,0),IF($S92&gt;=BV$4,IF($R92&lt;=BV$4,$I92,0),IF($M92&gt;=BV$4,IF($L92&lt;=BV$4,$I92,0),IF($O92&gt;=BV$4,IF($N92&lt;=BV$4,$I92,0),IF($Q92&gt;=BV$4,IF($P92&lt;=BV$4,$I92,0),IF($S92&gt;=BV$4,IF($R92&lt;=BV$4,$I92,0),0)))))))),IF($J92="All Day",$I92,IF($K92="All Day",$I92,IF($K92&lt;=BV$4,0,IF($J92&lt;=BV$4,$I92,0)))))</f>
        <v>0</v>
      </c>
      <c r="BW92" s="101">
        <f>IF(Calculator!$I90="YES",IF($M92&gt;=BW$4,IF($L92&lt;=BW$4,$I92,0),IF($O92&gt;=BW$4,IF($N92&lt;=BW$4,$I92,0),IF($Q92&gt;=BW$4,IF($P92&lt;=BW$4,$I92,0),IF($S92&gt;=BW$4,IF($R92&lt;=BW$4,$I92,0),IF($M92&gt;=BW$4,IF($L92&lt;=BW$4,$I92,0),IF($O92&gt;=BW$4,IF($N92&lt;=BW$4,$I92,0),IF($Q92&gt;=BW$4,IF($P92&lt;=BW$4,$I92,0),IF($S92&gt;=BW$4,IF($R92&lt;=BW$4,$I92,0),0)))))))),IF($J92="All Day",$I92,IF($K92="All Day",$I92,IF($K92&lt;=BW$4,0,IF($J92&lt;=BW$4,$I92,0)))))</f>
        <v>0</v>
      </c>
      <c r="BX92" s="101">
        <f>IF(Calculator!$I90="YES",IF($M92&gt;=BX$4,IF($L92&lt;=BX$4,$I92,0),IF($O92&gt;=BX$4,IF($N92&lt;=BX$4,$I92,0),IF($Q92&gt;=BX$4,IF($P92&lt;=BX$4,$I92,0),IF($S92&gt;=BX$4,IF($R92&lt;=BX$4,$I92,0),IF($M92&gt;=BX$4,IF($L92&lt;=BX$4,$I92,0),IF($O92&gt;=BX$4,IF($N92&lt;=BX$4,$I92,0),IF($Q92&gt;=BX$4,IF($P92&lt;=BX$4,$I92,0),IF($S92&gt;=BX$4,IF($R92&lt;=BX$4,$I92,0),0)))))))),IF($J92="All Day",$I92,IF($K92="All Day",$I92,IF($K92&lt;=BX$4,0,IF($J92&lt;=BX$4,$I92,0)))))</f>
        <v>0</v>
      </c>
      <c r="BY92" s="101">
        <f>IF(Calculator!$I90="YES",IF($M92&gt;=BY$4,IF($L92&lt;=BY$4,$I92,0),IF($O92&gt;=BY$4,IF($N92&lt;=BY$4,$I92,0),IF($Q92&gt;=BY$4,IF($P92&lt;=BY$4,$I92,0),IF($S92&gt;=BY$4,IF($R92&lt;=BY$4,$I92,0),IF($M92&gt;=BY$4,IF($L92&lt;=BY$4,$I92,0),IF($O92&gt;=BY$4,IF($N92&lt;=BY$4,$I92,0),IF($Q92&gt;=BY$4,IF($P92&lt;=BY$4,$I92,0),IF($S92&gt;=BY$4,IF($R92&lt;=BY$4,$I92,0),0)))))))),IF($J92="All Day",$I92,IF($K92="All Day",$I92,IF($K92&lt;=BY$4,0,IF($J92&lt;=BY$4,$I92,0)))))</f>
        <v>0</v>
      </c>
      <c r="BZ92" s="101">
        <f>IF(Calculator!$I90="YES",IF($M92&gt;=BZ$4,IF($L92&lt;=BZ$4,$I92,0),IF($O92&gt;=BZ$4,IF($N92&lt;=BZ$4,$I92,0),IF($Q92&gt;=BZ$4,IF($P92&lt;=BZ$4,$I92,0),IF($S92&gt;=BZ$4,IF($R92&lt;=BZ$4,$I92,0),IF($M92&gt;=BZ$4,IF($L92&lt;=BZ$4,$I92,0),IF($O92&gt;=BZ$4,IF($N92&lt;=BZ$4,$I92,0),IF($Q92&gt;=BZ$4,IF($P92&lt;=BZ$4,$I92,0),IF($S92&gt;=BZ$4,IF($R92&lt;=BZ$4,$I92,0),0)))))))),IF($J92="All Day",$I92,IF($K92="All Day",$I92,IF($K92&lt;=BZ$4,0,IF($J92&lt;=BZ$4,$I92,0)))))</f>
        <v>0</v>
      </c>
      <c r="CA92" s="101">
        <f>IF(Calculator!$I90="YES",IF($M92&gt;=CA$4,IF($L92&lt;=CA$4,$I92,0),IF($O92&gt;=CA$4,IF($N92&lt;=CA$4,$I92,0),IF($Q92&gt;=CA$4,IF($P92&lt;=CA$4,$I92,0),IF($S92&gt;=CA$4,IF($R92&lt;=CA$4,$I92,0),IF($M92&gt;=CA$4,IF($L92&lt;=CA$4,$I92,0),IF($O92&gt;=CA$4,IF($N92&lt;=CA$4,$I92,0),IF($Q92&gt;=CA$4,IF($P92&lt;=CA$4,$I92,0),IF($S92&gt;=CA$4,IF($R92&lt;=CA$4,$I92,0),0)))))))),IF($J92="All Day",$I92,IF($K92="All Day",$I92,IF($K92&lt;=CA$4,0,IF($J92&lt;=CA$4,$I92,0)))))</f>
        <v>0</v>
      </c>
      <c r="CB92" s="101">
        <f>IF(Calculator!$I90="YES",IF($M92&gt;=CB$4,IF($L92&lt;=CB$4,$I92,0),IF($O92&gt;=CB$4,IF($N92&lt;=CB$4,$I92,0),IF($Q92&gt;=CB$4,IF($P92&lt;=CB$4,$I92,0),IF($S92&gt;=CB$4,IF($R92&lt;=CB$4,$I92,0),IF($M92&gt;=CB$4,IF($L92&lt;=CB$4,$I92,0),IF($O92&gt;=CB$4,IF($N92&lt;=CB$4,$I92,0),IF($Q92&gt;=CB$4,IF($P92&lt;=CB$4,$I92,0),IF($S92&gt;=CB$4,IF($R92&lt;=CB$4,$I92,0),0)))))))),IF($J92="All Day",$I92,IF($K92="All Day",$I92,IF($K92&lt;=CB$4,0,IF($J92&lt;=CB$4,$I92,0)))))</f>
        <v>0</v>
      </c>
      <c r="CC92" s="101">
        <f>IF(Calculator!$I90="YES",IF($M92&gt;=CC$4,IF($L92&lt;=CC$4,$I92,0),IF($O92&gt;=CC$4,IF($N92&lt;=CC$4,$I92,0),IF($Q92&gt;=CC$4,IF($P92&lt;=CC$4,$I92,0),IF($S92&gt;=CC$4,IF($R92&lt;=CC$4,$I92,0),IF($M92&gt;=CC$4,IF($L92&lt;=CC$4,$I92,0),IF($O92&gt;=CC$4,IF($N92&lt;=CC$4,$I92,0),IF($Q92&gt;=CC$4,IF($P92&lt;=CC$4,$I92,0),IF($S92&gt;=CC$4,IF($R92&lt;=CC$4,$I92,0),0)))))))),IF($J92="All Day",$I92,IF($K92="All Day",$I92,IF($K92&lt;=CC$4,0,IF($J92&lt;=CC$4,$I92,0)))))</f>
        <v>0</v>
      </c>
      <c r="CD92" s="101">
        <f>IF(Calculator!$I90="YES",IF($M92&gt;=CD$4,IF($L92&lt;=CD$4,$I92,0),IF($O92&gt;=CD$4,IF($N92&lt;=CD$4,$I92,0),IF($Q92&gt;=CD$4,IF($P92&lt;=CD$4,$I92,0),IF($S92&gt;=CD$4,IF($R92&lt;=CD$4,$I92,0),IF($M92&gt;=CD$4,IF($L92&lt;=CD$4,$I92,0),IF($O92&gt;=CD$4,IF($N92&lt;=CD$4,$I92,0),IF($Q92&gt;=CD$4,IF($P92&lt;=CD$4,$I92,0),IF($S92&gt;=CD$4,IF($R92&lt;=CD$4,$I92,0),0)))))))),IF($J92="All Day",$I92,IF($K92="All Day",$I92,IF($K92&lt;=CD$4,0,IF($J92&lt;=CD$4,$I92,0)))))</f>
        <v>0</v>
      </c>
      <c r="CE92" s="101">
        <f>IF(Calculator!$I90="YES",IF($M92&gt;=CE$4,IF($L92&lt;=CE$4,$I92,0),IF($O92&gt;=CE$4,IF($N92&lt;=CE$4,$I92,0),IF($Q92&gt;=CE$4,IF($P92&lt;=CE$4,$I92,0),IF($S92&gt;=CE$4,IF($R92&lt;=CE$4,$I92,0),IF($M92&gt;=CE$4,IF($L92&lt;=CE$4,$I92,0),IF($O92&gt;=CE$4,IF($N92&lt;=CE$4,$I92,0),IF($Q92&gt;=CE$4,IF($P92&lt;=CE$4,$I92,0),IF($S92&gt;=CE$4,IF($R92&lt;=CE$4,$I92,0),0)))))))),IF($J92="All Day",$I92,IF($K92="All Day",$I92,IF($K92&lt;=CE$4,0,IF($J92&lt;=CE$4,$I92,0)))))</f>
        <v>0</v>
      </c>
      <c r="CF92" s="101">
        <f>IF(Calculator!$I90="YES",IF($M92&gt;=CF$4,IF($L92&lt;=CF$4,$I92,0),IF($O92&gt;=CF$4,IF($N92&lt;=CF$4,$I92,0),IF($Q92&gt;=CF$4,IF($P92&lt;=CF$4,$I92,0),IF($S92&gt;=CF$4,IF($R92&lt;=CF$4,$I92,0),IF($M92&gt;=CF$4,IF($L92&lt;=CF$4,$I92,0),IF($O92&gt;=CF$4,IF($N92&lt;=CF$4,$I92,0),IF($Q92&gt;=CF$4,IF($P92&lt;=CF$4,$I92,0),IF($S92&gt;=CF$4,IF($R92&lt;=CF$4,$I92,0),0)))))))),IF($J92="All Day",$I92,IF($K92="All Day",$I92,IF($K92&lt;=CF$4,0,IF($J92&lt;=CF$4,$I92,0)))))</f>
        <v>0</v>
      </c>
      <c r="CG92" s="101">
        <f>IF(Calculator!$I90="YES",IF($M92&gt;=CG$4,IF($L92&lt;=CG$4,$I92,0),IF($O92&gt;=CG$4,IF($N92&lt;=CG$4,$I92,0),IF($Q92&gt;=CG$4,IF($P92&lt;=CG$4,$I92,0),IF($S92&gt;=CG$4,IF($R92&lt;=CG$4,$I92,0),IF($M92&gt;=CG$4,IF($L92&lt;=CG$4,$I92,0),IF($O92&gt;=CG$4,IF($N92&lt;=CG$4,$I92,0),IF($Q92&gt;=CG$4,IF($P92&lt;=CG$4,$I92,0),IF($S92&gt;=CG$4,IF($R92&lt;=CG$4,$I92,0),0)))))))),IF($J92="All Day",$I92,IF($K92="All Day",$I92,IF($K92&lt;=CG$4,0,IF($J92&lt;=CG$4,$I92,0)))))</f>
        <v>0</v>
      </c>
      <c r="CH92" s="101">
        <f>IF(Calculator!$I90="YES",IF($M92&gt;=CH$4,IF($L92&lt;=CH$4,$I92,0),IF($O92&gt;=CH$4,IF($N92&lt;=CH$4,$I92,0),IF($Q92&gt;=CH$4,IF($P92&lt;=CH$4,$I92,0),IF($S92&gt;=CH$4,IF($R92&lt;=CH$4,$I92,0),IF($M92&gt;=CH$4,IF($L92&lt;=CH$4,$I92,0),IF($O92&gt;=CH$4,IF($N92&lt;=CH$4,$I92,0),IF($Q92&gt;=CH$4,IF($P92&lt;=CH$4,$I92,0),IF($S92&gt;=CH$4,IF($R92&lt;=CH$4,$I92,0),0)))))))),IF($J92="All Day",$I92,IF($K92="All Day",$I92,IF($K92&lt;=CH$4,0,IF($J92&lt;=CH$4,$I92,0)))))</f>
        <v>0</v>
      </c>
      <c r="CI92" s="101">
        <f>IF(Calculator!$I90="YES",IF($M92&gt;=CI$4,IF($L92&lt;=CI$4,$I92,0),IF($O92&gt;=CI$4,IF($N92&lt;=CI$4,$I92,0),IF($Q92&gt;=CI$4,IF($P92&lt;=CI$4,$I92,0),IF($S92&gt;=CI$4,IF($R92&lt;=CI$4,$I92,0),IF($M92&gt;=CI$4,IF($L92&lt;=CI$4,$I92,0),IF($O92&gt;=CI$4,IF($N92&lt;=CI$4,$I92,0),IF($Q92&gt;=CI$4,IF($P92&lt;=CI$4,$I92,0),IF($S92&gt;=CI$4,IF($R92&lt;=CI$4,$I92,0),0)))))))),IF($J92="All Day",$I92,IF($K92="All Day",$I92,IF($K92&lt;=CI$4,0,IF($J92&lt;=CI$4,$I92,0)))))</f>
        <v>0</v>
      </c>
      <c r="CJ92" s="101">
        <f>IF(Calculator!$I90="YES",IF($M92&gt;=CJ$4,IF($L92&lt;=CJ$4,$I92,0),IF($O92&gt;=CJ$4,IF($N92&lt;=CJ$4,$I92,0),IF($Q92&gt;=CJ$4,IF($P92&lt;=CJ$4,$I92,0),IF($S92&gt;=CJ$4,IF($R92&lt;=CJ$4,$I92,0),IF($M92&gt;=CJ$4,IF($L92&lt;=CJ$4,$I92,0),IF($O92&gt;=CJ$4,IF($N92&lt;=CJ$4,$I92,0),IF($Q92&gt;=CJ$4,IF($P92&lt;=CJ$4,$I92,0),IF($S92&gt;=CJ$4,IF($R92&lt;=CJ$4,$I92,0),0)))))))),IF($J92="All Day",$I92,IF($K92="All Day",$I92,IF($K92&lt;=CJ$4,0,IF($J92&lt;=CJ$4,$I92,0)))))</f>
        <v>0</v>
      </c>
      <c r="CK92" s="101">
        <f>IF(Calculator!$I90="YES",IF($M92&gt;=CK$4,IF($L92&lt;=CK$4,$I92,0),IF($O92&gt;=CK$4,IF($N92&lt;=CK$4,$I92,0),IF($Q92&gt;=CK$4,IF($P92&lt;=CK$4,$I92,0),IF($S92&gt;=CK$4,IF($R92&lt;=CK$4,$I92,0),IF($M92&gt;=CK$4,IF($L92&lt;=CK$4,$I92,0),IF($O92&gt;=CK$4,IF($N92&lt;=CK$4,$I92,0),IF($Q92&gt;=CK$4,IF($P92&lt;=CK$4,$I92,0),IF($S92&gt;=CK$4,IF($R92&lt;=CK$4,$I92,0),0)))))))),IF($J92="All Day",$I92,IF($K92="All Day",$I92,IF($K92&lt;=CK$4,0,IF($J92&lt;=CK$4,$I92,0)))))</f>
        <v>0</v>
      </c>
      <c r="CL92" s="101">
        <f>IF(Calculator!$I90="YES",IF($M92&gt;=CL$4,IF($L92&lt;=CL$4,$I92,0),IF($O92&gt;=CL$4,IF($N92&lt;=CL$4,$I92,0),IF($Q92&gt;=CL$4,IF($P92&lt;=CL$4,$I92,0),IF($S92&gt;=CL$4,IF($R92&lt;=CL$4,$I92,0),IF($M92&gt;=CL$4,IF($L92&lt;=CL$4,$I92,0),IF($O92&gt;=CL$4,IF($N92&lt;=CL$4,$I92,0),IF($Q92&gt;=CL$4,IF($P92&lt;=CL$4,$I92,0),IF($S92&gt;=CL$4,IF($R92&lt;=CL$4,$I92,0),0)))))))),IF($J92="All Day",$I92,IF($K92="All Day",$I92,IF($K92&lt;=CL$4,0,IF($J92&lt;=CL$4,$I92,0)))))</f>
        <v>0</v>
      </c>
      <c r="CM92" s="101">
        <f>IF(Calculator!$I90="YES",IF($M92&gt;=CM$4,IF($L92&lt;=CM$4,$I92,0),IF($O92&gt;=CM$4,IF($N92&lt;=CM$4,$I92,0),IF($Q92&gt;=CM$4,IF($P92&lt;=CM$4,$I92,0),IF($S92&gt;=CM$4,IF($R92&lt;=CM$4,$I92,0),IF($M92&gt;=CM$4,IF($L92&lt;=CM$4,$I92,0),IF($O92&gt;=CM$4,IF($N92&lt;=CM$4,$I92,0),IF($Q92&gt;=CM$4,IF($P92&lt;=CM$4,$I92,0),IF($S92&gt;=CM$4,IF($R92&lt;=CM$4,$I92,0),0)))))))),IF($J92="All Day",$I92,IF($K92="All Day",$I92,IF($K92&lt;=CM$4,0,IF($J92&lt;=CM$4,$I92,0)))))</f>
        <v>0</v>
      </c>
      <c r="CN92" s="101">
        <f>IF(Calculator!$I90="YES",IF($M92&gt;=CN$4,IF($L92&lt;=CN$4,$I92,0),IF($O92&gt;=CN$4,IF($N92&lt;=CN$4,$I92,0),IF($Q92&gt;=CN$4,IF($P92&lt;=CN$4,$I92,0),IF($S92&gt;=CN$4,IF($R92&lt;=CN$4,$I92,0),IF($M92&gt;=CN$4,IF($L92&lt;=CN$4,$I92,0),IF($O92&gt;=CN$4,IF($N92&lt;=CN$4,$I92,0),IF($Q92&gt;=CN$4,IF($P92&lt;=CN$4,$I92,0),IF($S92&gt;=CN$4,IF($R92&lt;=CN$4,$I92,0),0)))))))),IF($J92="All Day",$I92,IF($K92="All Day",$I92,IF($K92&lt;=CN$4,0,IF($J92&lt;=CN$4,$I92,0)))))</f>
        <v>0</v>
      </c>
      <c r="CO92" s="101">
        <f>IF(Calculator!$I90="YES",IF($M92&gt;=CO$4,IF($L92&lt;=CO$4,$I92,0),IF($O92&gt;=CO$4,IF($N92&lt;=CO$4,$I92,0),IF($Q92&gt;=CO$4,IF($P92&lt;=CO$4,$I92,0),IF($S92&gt;=CO$4,IF($R92&lt;=CO$4,$I92,0),IF($M92&gt;=CO$4,IF($L92&lt;=CO$4,$I92,0),IF($O92&gt;=CO$4,IF($N92&lt;=CO$4,$I92,0),IF($Q92&gt;=CO$4,IF($P92&lt;=CO$4,$I92,0),IF($S92&gt;=CO$4,IF($R92&lt;=CO$4,$I92,0),0)))))))),IF($J92="All Day",$I92,IF($K92="All Day",$I92,IF($K92&lt;=CO$4,0,IF($J92&lt;=CO$4,$I92,0)))))</f>
        <v>0</v>
      </c>
      <c r="CP92" s="101">
        <f>IF(Calculator!$I90="YES",IF($M92&gt;=CP$4,IF($L92&lt;=CP$4,$I92,0),IF($O92&gt;=CP$4,IF($N92&lt;=CP$4,$I92,0),IF($Q92&gt;=CP$4,IF($P92&lt;=CP$4,$I92,0),IF($S92&gt;=CP$4,IF($R92&lt;=CP$4,$I92,0),IF($M92&gt;=CP$4,IF($L92&lt;=CP$4,$I92,0),IF($O92&gt;=CP$4,IF($N92&lt;=CP$4,$I92,0),IF($Q92&gt;=CP$4,IF($P92&lt;=CP$4,$I92,0),IF($S92&gt;=CP$4,IF($R92&lt;=CP$4,$I92,0),0)))))))),IF($J92="All Day",$I92,IF($K92="All Day",$I92,IF($K92&lt;=CP$4,0,IF($J92&lt;=CP$4,$I92,0)))))</f>
        <v>0</v>
      </c>
      <c r="CQ92" s="101">
        <f>IF(Calculator!$I90="YES",IF($M92&gt;=CQ$4,IF($L92&lt;=CQ$4,$I92,0),IF($O92&gt;=CQ$4,IF($N92&lt;=CQ$4,$I92,0),IF($Q92&gt;=CQ$4,IF($P92&lt;=CQ$4,$I92,0),IF($S92&gt;=CQ$4,IF($R92&lt;=CQ$4,$I92,0),IF($M92&gt;=CQ$4,IF($L92&lt;=CQ$4,$I92,0),IF($O92&gt;=CQ$4,IF($N92&lt;=CQ$4,$I92,0),IF($Q92&gt;=CQ$4,IF($P92&lt;=CQ$4,$I92,0),IF($S92&gt;=CQ$4,IF($R92&lt;=CQ$4,$I92,0),0)))))))),IF($J92="All Day",$I92,IF($K92="All Day",$I92,IF($K92&lt;=CQ$4,0,IF($J92&lt;=CQ$4,$I92,0)))))</f>
        <v>0</v>
      </c>
      <c r="CR92" s="101">
        <f>IF(Calculator!$I90="YES",IF($M92&gt;=CR$4,IF($L92&lt;=CR$4,$I92,0),IF($O92&gt;=CR$4,IF($N92&lt;=CR$4,$I92,0),IF($Q92&gt;=CR$4,IF($P92&lt;=CR$4,$I92,0),IF($S92&gt;=CR$4,IF($R92&lt;=CR$4,$I92,0),IF($M92&gt;=CR$4,IF($L92&lt;=CR$4,$I92,0),IF($O92&gt;=CR$4,IF($N92&lt;=CR$4,$I92,0),IF($Q92&gt;=CR$4,IF($P92&lt;=CR$4,$I92,0),IF($S92&gt;=CR$4,IF($R92&lt;=CR$4,$I92,0),0)))))))),IF($J92="All Day",$I92,IF($K92="All Day",$I92,IF($K92&lt;=CR$4,0,IF($J92&lt;=CR$4,$I92,0)))))</f>
        <v>0</v>
      </c>
      <c r="CS92" s="101">
        <f>IF(Calculator!$I90="YES",IF($M92&gt;=CS$4,IF($L92&lt;=CS$4,$I92,0),IF($O92&gt;=CS$4,IF($N92&lt;=CS$4,$I92,0),IF($Q92&gt;=CS$4,IF($P92&lt;=CS$4,$I92,0),IF($S92&gt;=CS$4,IF($R92&lt;=CS$4,$I92,0),IF($M92&gt;=CS$4,IF($L92&lt;=CS$4,$I92,0),IF($O92&gt;=CS$4,IF($N92&lt;=CS$4,$I92,0),IF($Q92&gt;=CS$4,IF($P92&lt;=CS$4,$I92,0),IF($S92&gt;=CS$4,IF($R92&lt;=CS$4,$I92,0),0)))))))),IF($J92="All Day",$I92,IF($K92="All Day",$I92,IF($K92&lt;=CS$4,0,IF($J92&lt;=CS$4,$I92,0)))))</f>
        <v>0</v>
      </c>
      <c r="CT92" s="101">
        <f>IF(Calculator!$I90="YES",IF($M92&gt;=CT$4,IF($L92&lt;=CT$4,$I92,0),IF($O92&gt;=CT$4,IF($N92&lt;=CT$4,$I92,0),IF($Q92&gt;=CT$4,IF($P92&lt;=CT$4,$I92,0),IF($S92&gt;=CT$4,IF($R92&lt;=CT$4,$I92,0),IF($M92&gt;=CT$4,IF($L92&lt;=CT$4,$I92,0),IF($O92&gt;=CT$4,IF($N92&lt;=CT$4,$I92,0),IF($Q92&gt;=CT$4,IF($P92&lt;=CT$4,$I92,0),IF($S92&gt;=CT$4,IF($R92&lt;=CT$4,$I92,0),0)))))))),IF($J92="All Day",$I92,IF($K92="All Day",$I92,IF($K92&lt;=CT$4,0,IF($J92&lt;=CT$4,$I92,0)))))</f>
        <v>0</v>
      </c>
      <c r="CU92" s="101">
        <f>IF(Calculator!$I90="YES",IF($M92&gt;=CU$4,IF($L92&lt;=CU$4,$I92,0),IF($O92&gt;=CU$4,IF($N92&lt;=CU$4,$I92,0),IF($Q92&gt;=CU$4,IF($P92&lt;=CU$4,$I92,0),IF($S92&gt;=CU$4,IF($R92&lt;=CU$4,$I92,0),IF($M92&gt;=CU$4,IF($L92&lt;=CU$4,$I92,0),IF($O92&gt;=CU$4,IF($N92&lt;=CU$4,$I92,0),IF($Q92&gt;=CU$4,IF($P92&lt;=CU$4,$I92,0),IF($S92&gt;=CU$4,IF($R92&lt;=CU$4,$I92,0),0)))))))),IF($J92="All Day",$I92,IF($K92="All Day",$I92,IF($K92&lt;=CU$4,0,IF($J92&lt;=CU$4,$I92,0)))))</f>
        <v>0</v>
      </c>
      <c r="CV92" s="101">
        <f>IF(Calculator!$I90="YES",IF($M92&gt;=CV$4,IF($L92&lt;=CV$4,$I92,0),IF($O92&gt;=CV$4,IF($N92&lt;=CV$4,$I92,0),IF($Q92&gt;=CV$4,IF($P92&lt;=CV$4,$I92,0),IF($S92&gt;=CV$4,IF($R92&lt;=CV$4,$I92,0),IF($M92&gt;=CV$4,IF($L92&lt;=CV$4,$I92,0),IF($O92&gt;=CV$4,IF($N92&lt;=CV$4,$I92,0),IF($Q92&gt;=CV$4,IF($P92&lt;=CV$4,$I92,0),IF($S92&gt;=CV$4,IF($R92&lt;=CV$4,$I92,0),0)))))))),IF($J92="All Day",$I92,IF($K92="All Day",$I92,IF($K92&lt;=CV$4,0,IF($J92&lt;=CV$4,$I92,0)))))</f>
        <v>0</v>
      </c>
      <c r="CW92" s="101">
        <f>IF(Calculator!$I90="YES",IF($M92&gt;=CW$4,IF($L92&lt;=CW$4,$I92,0),IF($O92&gt;=CW$4,IF($N92&lt;=CW$4,$I92,0),IF($Q92&gt;=CW$4,IF($P92&lt;=CW$4,$I92,0),IF($S92&gt;=CW$4,IF($R92&lt;=CW$4,$I92,0),IF($M92&gt;=CW$4,IF($L92&lt;=CW$4,$I92,0),IF($O92&gt;=CW$4,IF($N92&lt;=CW$4,$I92,0),IF($Q92&gt;=CW$4,IF($P92&lt;=CW$4,$I92,0),IF($S92&gt;=CW$4,IF($R92&lt;=CW$4,$I92,0),0)))))))),IF($J92="All Day",$I92,IF($K92="All Day",$I92,IF($K92&lt;=CW$4,0,IF($J92&lt;=CW$4,$I92,0)))))</f>
        <v>0</v>
      </c>
      <c r="CX92" s="101">
        <f>IF(Calculator!$I90="YES",IF($M92&gt;=CX$4,IF($L92&lt;=CX$4,$I92,0),IF($O92&gt;=CX$4,IF($N92&lt;=CX$4,$I92,0),IF($Q92&gt;=CX$4,IF($P92&lt;=CX$4,$I92,0),IF($S92&gt;=CX$4,IF($R92&lt;=CX$4,$I92,0),IF($M92&gt;=CX$4,IF($L92&lt;=CX$4,$I92,0),IF($O92&gt;=CX$4,IF($N92&lt;=CX$4,$I92,0),IF($Q92&gt;=CX$4,IF($P92&lt;=CX$4,$I92,0),IF($S92&gt;=CX$4,IF($R92&lt;=CX$4,$I92,0),0)))))))),IF($J92="All Day",$I92,IF($K92="All Day",$I92,IF($K92&lt;=CX$4,0,IF($J92&lt;=CX$4,$I92,0)))))</f>
        <v>0</v>
      </c>
      <c r="CY92" s="101">
        <f>IF(Calculator!$I90="YES",IF($M92&gt;=CY$4,IF($L92&lt;=CY$4,$I92,0),IF($O92&gt;=CY$4,IF($N92&lt;=CY$4,$I92,0),IF($Q92&gt;=CY$4,IF($P92&lt;=CY$4,$I92,0),IF($S92&gt;=CY$4,IF($R92&lt;=CY$4,$I92,0),IF($M92&gt;=CY$4,IF($L92&lt;=CY$4,$I92,0),IF($O92&gt;=CY$4,IF($N92&lt;=CY$4,$I92,0),IF($Q92&gt;=CY$4,IF($P92&lt;=CY$4,$I92,0),IF($S92&gt;=CY$4,IF($R92&lt;=CY$4,$I92,0),0)))))))),IF($J92="All Day",$I92,IF($K92="All Day",$I92,IF($K92&lt;=CY$4,0,IF($J92&lt;=CY$4,$I92,0)))))</f>
        <v>0</v>
      </c>
      <c r="CZ92" s="101">
        <f>IF(Calculator!$I90="YES",IF($M92&gt;=CZ$4,IF($L92&lt;=CZ$4,$I92,0),IF($O92&gt;=CZ$4,IF($N92&lt;=CZ$4,$I92,0),IF($Q92&gt;=CZ$4,IF($P92&lt;=CZ$4,$I92,0),IF($S92&gt;=CZ$4,IF($R92&lt;=CZ$4,$I92,0),IF($M92&gt;=CZ$4,IF($L92&lt;=CZ$4,$I92,0),IF($O92&gt;=CZ$4,IF($N92&lt;=CZ$4,$I92,0),IF($Q92&gt;=CZ$4,IF($P92&lt;=CZ$4,$I92,0),IF($S92&gt;=CZ$4,IF($R92&lt;=CZ$4,$I92,0),0)))))))),IF($J92="All Day",$I92,IF($K92="All Day",$I92,IF($K92&lt;=CZ$4,0,IF($J92&lt;=CZ$4,$I92,0)))))</f>
        <v>0</v>
      </c>
      <c r="DA92" s="101">
        <f>IF(Calculator!$I90="YES",IF($M92&gt;=DA$4,IF($L92&lt;=DA$4,$I92,0),IF($O92&gt;=DA$4,IF($N92&lt;=DA$4,$I92,0),IF($Q92&gt;=DA$4,IF($P92&lt;=DA$4,$I92,0),IF($S92&gt;=DA$4,IF($R92&lt;=DA$4,$I92,0),IF($M92&gt;=DA$4,IF($L92&lt;=DA$4,$I92,0),IF($O92&gt;=DA$4,IF($N92&lt;=DA$4,$I92,0),IF($Q92&gt;=DA$4,IF($P92&lt;=DA$4,$I92,0),IF($S92&gt;=DA$4,IF($R92&lt;=DA$4,$I92,0),0)))))))),IF($J92="All Day",$I92,IF($K92="All Day",$I92,IF($K92&lt;=DA$4,0,IF($J92&lt;=DA$4,$I92,0)))))</f>
        <v>0</v>
      </c>
      <c r="DB92" s="101">
        <f>IF(Calculator!$I90="YES",IF($M92&gt;=DB$4,IF($L92&lt;=DB$4,$I92,0),IF($O92&gt;=DB$4,IF($N92&lt;=DB$4,$I92,0),IF($Q92&gt;=DB$4,IF($P92&lt;=DB$4,$I92,0),IF($S92&gt;=DB$4,IF($R92&lt;=DB$4,$I92,0),IF($M92&gt;=DB$4,IF($L92&lt;=DB$4,$I92,0),IF($O92&gt;=DB$4,IF($N92&lt;=DB$4,$I92,0),IF($Q92&gt;=DB$4,IF($P92&lt;=DB$4,$I92,0),IF($S92&gt;=DB$4,IF($R92&lt;=DB$4,$I92,0),0)))))))),IF($J92="All Day",$I92,IF($K92="All Day",$I92,IF($K92&lt;=DB$4,0,IF($J92&lt;=DB$4,$I92,0)))))</f>
        <v>0</v>
      </c>
      <c r="DC92" s="101">
        <f>IF(Calculator!$I90="YES",IF($M92&gt;=DC$4,IF($L92&lt;=DC$4,$I92,0),IF($O92&gt;=DC$4,IF($N92&lt;=DC$4,$I92,0),IF($Q92&gt;=DC$4,IF($P92&lt;=DC$4,$I92,0),IF($S92&gt;=DC$4,IF($R92&lt;=DC$4,$I92,0),IF($M92&gt;=DC$4,IF($L92&lt;=DC$4,$I92,0),IF($O92&gt;=DC$4,IF($N92&lt;=DC$4,$I92,0),IF($Q92&gt;=DC$4,IF($P92&lt;=DC$4,$I92,0),IF($S92&gt;=DC$4,IF($R92&lt;=DC$4,$I92,0),0)))))))),IF($J92="All Day",$I92,IF($K92="All Day",$I92,IF($K92&lt;=DC$4,0,IF($J92&lt;=DC$4,$I92,0)))))</f>
        <v>0</v>
      </c>
      <c r="DD92" s="101">
        <f>IF(Calculator!$I90="YES",IF($M92&gt;=DD$4,IF($L92&lt;=DD$4,$I92,0),IF($O92&gt;=DD$4,IF($N92&lt;=DD$4,$I92,0),IF($Q92&gt;=DD$4,IF($P92&lt;=DD$4,$I92,0),IF($S92&gt;=DD$4,IF($R92&lt;=DD$4,$I92,0),IF($M92&gt;=DD$4,IF($L92&lt;=DD$4,$I92,0),IF($O92&gt;=DD$4,IF($N92&lt;=DD$4,$I92,0),IF($Q92&gt;=DD$4,IF($P92&lt;=DD$4,$I92,0),IF($S92&gt;=DD$4,IF($R92&lt;=DD$4,$I92,0),0)))))))),IF($J92="All Day",$I92,IF($K92="All Day",$I92,IF($K92&lt;=DD$4,0,IF($J92&lt;=DD$4,$I92,0)))))</f>
        <v>0</v>
      </c>
      <c r="DE92" s="101">
        <f>IF(Calculator!$I90="YES",IF($M92&gt;=DE$4,IF($L92&lt;=DE$4,$I92,0),IF($O92&gt;=DE$4,IF($N92&lt;=DE$4,$I92,0),IF($Q92&gt;=DE$4,IF($P92&lt;=DE$4,$I92,0),IF($S92&gt;=DE$4,IF($R92&lt;=DE$4,$I92,0),IF($M92&gt;=DE$4,IF($L92&lt;=DE$4,$I92,0),IF($O92&gt;=DE$4,IF($N92&lt;=DE$4,$I92,0),IF($Q92&gt;=DE$4,IF($P92&lt;=DE$4,$I92,0),IF($S92&gt;=DE$4,IF($R92&lt;=DE$4,$I92,0),0)))))))),IF($J92="All Day",$I92,IF($K92="All Day",$I92,IF($K92&lt;=DE$4,0,IF($J92&lt;=DE$4,$I92,0)))))</f>
        <v>0</v>
      </c>
      <c r="DF92" s="101">
        <f>IF(Calculator!$I90="YES",IF($M92&gt;=DF$4,IF($L92&lt;=DF$4,$I92,0),IF($O92&gt;=DF$4,IF($N92&lt;=DF$4,$I92,0),IF($Q92&gt;=DF$4,IF($P92&lt;=DF$4,$I92,0),IF($S92&gt;=DF$4,IF($R92&lt;=DF$4,$I92,0),IF($M92&gt;=DF$4,IF($L92&lt;=DF$4,$I92,0),IF($O92&gt;=DF$4,IF($N92&lt;=DF$4,$I92,0),IF($Q92&gt;=DF$4,IF($P92&lt;=DF$4,$I92,0),IF($S92&gt;=DF$4,IF($R92&lt;=DF$4,$I92,0),0)))))))),IF($J92="All Day",$I92,IF($K92="All Day",$I92,IF($K92&lt;=DF$4,0,IF($J92&lt;=DF$4,$I92,0)))))</f>
        <v>0</v>
      </c>
      <c r="DG92" s="101">
        <f>IF(Calculator!$I90="YES",IF($M92&gt;=DG$4,IF($L92&lt;=DG$4,$I92,0),IF($O92&gt;=DG$4,IF($N92&lt;=DG$4,$I92,0),IF($Q92&gt;=DG$4,IF($P92&lt;=DG$4,$I92,0),IF($S92&gt;=DG$4,IF($R92&lt;=DG$4,$I92,0),IF($M92&gt;=DG$4,IF($L92&lt;=DG$4,$I92,0),IF($O92&gt;=DG$4,IF($N92&lt;=DG$4,$I92,0),IF($Q92&gt;=DG$4,IF($P92&lt;=DG$4,$I92,0),IF($S92&gt;=DG$4,IF($R92&lt;=DG$4,$I92,0),0)))))))),IF($J92="All Day",$I92,IF($K92="All Day",$I92,IF($K92&lt;=DG$4,0,IF($J92&lt;=DG$4,$I92,0)))))</f>
        <v>0</v>
      </c>
      <c r="DH92" s="101">
        <f>IF(Calculator!$I90="YES",IF($M92&gt;=DH$4,IF($L92&lt;=DH$4,$I92,0),IF($O92&gt;=DH$4,IF($N92&lt;=DH$4,$I92,0),IF($Q92&gt;=DH$4,IF($P92&lt;=DH$4,$I92,0),IF($S92&gt;=DH$4,IF($R92&lt;=DH$4,$I92,0),IF($M92&gt;=DH$4,IF($L92&lt;=DH$4,$I92,0),IF($O92&gt;=DH$4,IF($N92&lt;=DH$4,$I92,0),IF($Q92&gt;=DH$4,IF($P92&lt;=DH$4,$I92,0),IF($S92&gt;=DH$4,IF($R92&lt;=DH$4,$I92,0),0)))))))),IF($J92="All Day",$I92,IF($K92="All Day",$I92,IF($K92&lt;=DH$4,0,IF($J92&lt;=DH$4,$I92,0)))))</f>
        <v>0</v>
      </c>
      <c r="DI92" s="101">
        <f>IF(Calculator!$I90="YES",IF($M92&gt;=DI$4,IF($L92&lt;=DI$4,$I92,0),IF($O92&gt;=DI$4,IF($N92&lt;=DI$4,$I92,0),IF($Q92&gt;=DI$4,IF($P92&lt;=DI$4,$I92,0),IF($S92&gt;=DI$4,IF($R92&lt;=DI$4,$I92,0),IF($M92&gt;=DI$4,IF($L92&lt;=DI$4,$I92,0),IF($O92&gt;=DI$4,IF($N92&lt;=DI$4,$I92,0),IF($Q92&gt;=DI$4,IF($P92&lt;=DI$4,$I92,0),IF($S92&gt;=DI$4,IF($R92&lt;=DI$4,$I92,0),0)))))))),IF($J92="All Day",$I92,IF($K92="All Day",$I92,IF($K92&lt;=DI$4,0,IF($J92&lt;=DI$4,$I92,0)))))</f>
        <v>0</v>
      </c>
      <c r="DJ92" s="101">
        <f>IF(Calculator!$I90="YES",IF($M92&gt;=DJ$4,IF($L92&lt;=DJ$4,$I92,0),IF($O92&gt;=DJ$4,IF($N92&lt;=DJ$4,$I92,0),IF($Q92&gt;=DJ$4,IF($P92&lt;=DJ$4,$I92,0),IF($S92&gt;=DJ$4,IF($R92&lt;=DJ$4,$I92,0),IF($M92&gt;=DJ$4,IF($L92&lt;=DJ$4,$I92,0),IF($O92&gt;=DJ$4,IF($N92&lt;=DJ$4,$I92,0),IF($Q92&gt;=DJ$4,IF($P92&lt;=DJ$4,$I92,0),IF($S92&gt;=DJ$4,IF($R92&lt;=DJ$4,$I92,0),0)))))))),IF($J92="All Day",$I92,IF($K92="All Day",$I92,IF($K92&lt;=DJ$4,0,IF($J92&lt;=DJ$4,$I92,0)))))</f>
        <v>0</v>
      </c>
      <c r="DK92" s="101">
        <f>IF(Calculator!$I90="YES",IF($M92&gt;=DK$4,IF($L92&lt;=DK$4,$I92,0),IF($O92&gt;=DK$4,IF($N92&lt;=DK$4,$I92,0),IF($Q92&gt;=DK$4,IF($P92&lt;=DK$4,$I92,0),IF($S92&gt;=DK$4,IF($R92&lt;=DK$4,$I92,0),IF($M92&gt;=DK$4,IF($L92&lt;=DK$4,$I92,0),IF($O92&gt;=DK$4,IF($N92&lt;=DK$4,$I92,0),IF($Q92&gt;=DK$4,IF($P92&lt;=DK$4,$I92,0),IF($S92&gt;=DK$4,IF($R92&lt;=DK$4,$I92,0),0)))))))),IF($J92="All Day",$I92,IF($K92="All Day",$I92,IF($K92&lt;=DK$4,0,IF($J92&lt;=DK$4,$I92,0)))))</f>
        <v>0</v>
      </c>
      <c r="DL92" s="101">
        <f>IF(Calculator!$I90="YES",IF($M92&gt;=DL$4,IF($L92&lt;=DL$4,$I92,0),IF($O92&gt;=DL$4,IF($N92&lt;=DL$4,$I92,0),IF($Q92&gt;=DL$4,IF($P92&lt;=DL$4,$I92,0),IF($S92&gt;=DL$4,IF($R92&lt;=DL$4,$I92,0),IF($M92&gt;=DL$4,IF($L92&lt;=DL$4,$I92,0),IF($O92&gt;=DL$4,IF($N92&lt;=DL$4,$I92,0),IF($Q92&gt;=DL$4,IF($P92&lt;=DL$4,$I92,0),IF($S92&gt;=DL$4,IF($R92&lt;=DL$4,$I92,0),0)))))))),IF($J92="All Day",$I92,IF($K92="All Day",$I92,IF($K92&lt;=DL$4,0,IF($J92&lt;=DL$4,$I92,0)))))</f>
        <v>0</v>
      </c>
      <c r="DN92" s="110">
        <f>IF(Calculator!$F90="Winter only usage",1,0)</f>
        <v>0</v>
      </c>
      <c r="DO92" s="109">
        <f t="shared" si="787"/>
        <v>0</v>
      </c>
      <c r="DP92" s="109">
        <f t="shared" si="788"/>
        <v>0</v>
      </c>
      <c r="DQ92" s="109">
        <f t="shared" si="789"/>
        <v>0</v>
      </c>
      <c r="DR92" s="109">
        <f t="shared" si="790"/>
        <v>0</v>
      </c>
      <c r="DS92" s="109">
        <f t="shared" si="791"/>
        <v>0</v>
      </c>
      <c r="DT92" s="109">
        <f t="shared" si="792"/>
        <v>0</v>
      </c>
      <c r="DU92" s="109">
        <f t="shared" si="793"/>
        <v>0</v>
      </c>
      <c r="DV92" s="109">
        <f t="shared" si="794"/>
        <v>0</v>
      </c>
      <c r="DW92" s="109">
        <f t="shared" si="795"/>
        <v>0</v>
      </c>
      <c r="DX92" s="109">
        <f t="shared" si="796"/>
        <v>0</v>
      </c>
      <c r="DY92" s="109">
        <f t="shared" si="797"/>
        <v>0</v>
      </c>
      <c r="DZ92" s="109">
        <f t="shared" si="798"/>
        <v>0</v>
      </c>
      <c r="EA92" s="109">
        <f t="shared" si="799"/>
        <v>0</v>
      </c>
      <c r="EB92" s="109">
        <f t="shared" si="800"/>
        <v>0</v>
      </c>
      <c r="EC92" s="109">
        <f t="shared" si="801"/>
        <v>0</v>
      </c>
      <c r="ED92" s="109">
        <f t="shared" si="802"/>
        <v>0</v>
      </c>
      <c r="EE92" s="109">
        <f t="shared" si="803"/>
        <v>0</v>
      </c>
      <c r="EF92" s="109">
        <f t="shared" si="804"/>
        <v>0</v>
      </c>
      <c r="EG92" s="109">
        <f t="shared" si="805"/>
        <v>0</v>
      </c>
      <c r="EH92" s="109">
        <f t="shared" si="806"/>
        <v>0</v>
      </c>
      <c r="EI92" s="109">
        <f t="shared" si="807"/>
        <v>0</v>
      </c>
      <c r="EJ92" s="109">
        <f t="shared" si="808"/>
        <v>0</v>
      </c>
      <c r="EK92" s="109">
        <f t="shared" si="809"/>
        <v>0</v>
      </c>
      <c r="EL92" s="109">
        <f t="shared" si="810"/>
        <v>0</v>
      </c>
      <c r="EM92" s="109">
        <f t="shared" si="811"/>
        <v>0</v>
      </c>
      <c r="EN92" s="109">
        <f t="shared" si="812"/>
        <v>0</v>
      </c>
      <c r="EO92" s="109">
        <f t="shared" si="813"/>
        <v>0</v>
      </c>
      <c r="EP92" s="109">
        <f t="shared" si="814"/>
        <v>0</v>
      </c>
      <c r="EQ92" s="109">
        <f t="shared" si="815"/>
        <v>0</v>
      </c>
      <c r="ER92" s="109">
        <f t="shared" si="816"/>
        <v>0</v>
      </c>
      <c r="ES92" s="109">
        <f t="shared" si="817"/>
        <v>0</v>
      </c>
      <c r="ET92" s="109">
        <f t="shared" si="818"/>
        <v>0</v>
      </c>
      <c r="EU92" s="109">
        <f t="shared" si="819"/>
        <v>0</v>
      </c>
      <c r="EV92" s="109">
        <f t="shared" si="820"/>
        <v>0</v>
      </c>
      <c r="EW92" s="109">
        <f t="shared" si="821"/>
        <v>0</v>
      </c>
      <c r="EX92" s="109">
        <f t="shared" si="822"/>
        <v>0</v>
      </c>
      <c r="EY92" s="109">
        <f t="shared" si="823"/>
        <v>0</v>
      </c>
      <c r="EZ92" s="109">
        <f t="shared" si="824"/>
        <v>0</v>
      </c>
      <c r="FA92" s="109">
        <f t="shared" si="825"/>
        <v>0</v>
      </c>
      <c r="FB92" s="109">
        <f t="shared" si="826"/>
        <v>0</v>
      </c>
      <c r="FC92" s="109">
        <f t="shared" si="827"/>
        <v>0</v>
      </c>
      <c r="FD92" s="109">
        <f t="shared" si="828"/>
        <v>0</v>
      </c>
      <c r="FE92" s="109">
        <f t="shared" si="829"/>
        <v>0</v>
      </c>
      <c r="FF92" s="109">
        <f t="shared" si="830"/>
        <v>0</v>
      </c>
      <c r="FG92" s="109">
        <f t="shared" si="831"/>
        <v>0</v>
      </c>
      <c r="FH92" s="109">
        <f t="shared" si="832"/>
        <v>0</v>
      </c>
      <c r="FI92" s="109">
        <f t="shared" si="833"/>
        <v>0</v>
      </c>
      <c r="FJ92" s="109">
        <f t="shared" si="834"/>
        <v>0</v>
      </c>
      <c r="FK92" s="109">
        <f t="shared" si="835"/>
        <v>0</v>
      </c>
      <c r="FL92" s="109">
        <f t="shared" si="836"/>
        <v>0</v>
      </c>
      <c r="FM92" s="109">
        <f t="shared" si="837"/>
        <v>0</v>
      </c>
      <c r="FN92" s="109">
        <f t="shared" si="838"/>
        <v>0</v>
      </c>
      <c r="FO92" s="109">
        <f t="shared" si="839"/>
        <v>0</v>
      </c>
      <c r="FP92" s="109">
        <f t="shared" si="840"/>
        <v>0</v>
      </c>
      <c r="FQ92" s="109">
        <f t="shared" si="841"/>
        <v>0</v>
      </c>
      <c r="FR92" s="109">
        <f t="shared" si="842"/>
        <v>0</v>
      </c>
      <c r="FS92" s="109">
        <f t="shared" si="843"/>
        <v>0</v>
      </c>
      <c r="FT92" s="109">
        <f t="shared" si="844"/>
        <v>0</v>
      </c>
      <c r="FU92" s="109">
        <f t="shared" si="845"/>
        <v>0</v>
      </c>
      <c r="FV92" s="109">
        <f t="shared" si="846"/>
        <v>0</v>
      </c>
      <c r="FW92" s="109">
        <f t="shared" si="847"/>
        <v>0</v>
      </c>
      <c r="FX92" s="109">
        <f t="shared" si="848"/>
        <v>0</v>
      </c>
      <c r="FY92" s="109">
        <f t="shared" si="849"/>
        <v>0</v>
      </c>
      <c r="FZ92" s="109">
        <f t="shared" si="850"/>
        <v>0</v>
      </c>
      <c r="GA92" s="109">
        <f t="shared" si="851"/>
        <v>0</v>
      </c>
      <c r="GB92" s="109">
        <f t="shared" si="852"/>
        <v>0</v>
      </c>
      <c r="GC92" s="109">
        <f t="shared" si="853"/>
        <v>0</v>
      </c>
      <c r="GD92" s="109">
        <f t="shared" si="854"/>
        <v>0</v>
      </c>
      <c r="GE92" s="109">
        <f t="shared" si="855"/>
        <v>0</v>
      </c>
      <c r="GF92" s="109">
        <f t="shared" si="856"/>
        <v>0</v>
      </c>
      <c r="GG92" s="109">
        <f t="shared" si="857"/>
        <v>0</v>
      </c>
      <c r="GH92" s="109">
        <f t="shared" si="858"/>
        <v>0</v>
      </c>
      <c r="GI92" s="109">
        <f t="shared" si="859"/>
        <v>0</v>
      </c>
      <c r="GJ92" s="109">
        <f t="shared" si="860"/>
        <v>0</v>
      </c>
      <c r="GK92" s="109">
        <f t="shared" si="861"/>
        <v>0</v>
      </c>
      <c r="GL92" s="109">
        <f t="shared" si="862"/>
        <v>0</v>
      </c>
      <c r="GM92" s="109">
        <f t="shared" si="863"/>
        <v>0</v>
      </c>
      <c r="GN92" s="109">
        <f t="shared" si="864"/>
        <v>0</v>
      </c>
      <c r="GO92" s="109">
        <f t="shared" si="865"/>
        <v>0</v>
      </c>
      <c r="GP92" s="109">
        <f t="shared" si="866"/>
        <v>0</v>
      </c>
      <c r="GQ92" s="109">
        <f t="shared" si="867"/>
        <v>0</v>
      </c>
      <c r="GR92" s="109">
        <f t="shared" si="868"/>
        <v>0</v>
      </c>
      <c r="GS92" s="109">
        <f t="shared" si="869"/>
        <v>0</v>
      </c>
      <c r="GT92" s="109">
        <f t="shared" si="870"/>
        <v>0</v>
      </c>
      <c r="GU92" s="109">
        <f t="shared" si="871"/>
        <v>0</v>
      </c>
      <c r="GV92" s="109">
        <f t="shared" si="872"/>
        <v>0</v>
      </c>
      <c r="GW92" s="109">
        <f t="shared" si="873"/>
        <v>0</v>
      </c>
      <c r="GX92" s="109">
        <f t="shared" si="874"/>
        <v>0</v>
      </c>
      <c r="GY92" s="109">
        <f t="shared" si="875"/>
        <v>0</v>
      </c>
      <c r="GZ92" s="109">
        <f t="shared" si="876"/>
        <v>0</v>
      </c>
      <c r="HA92" s="109">
        <f t="shared" si="877"/>
        <v>0</v>
      </c>
      <c r="HB92" s="109">
        <f t="shared" si="878"/>
        <v>0</v>
      </c>
      <c r="HC92" s="109">
        <f t="shared" si="879"/>
        <v>0</v>
      </c>
      <c r="HD92" s="109">
        <f t="shared" si="880"/>
        <v>0</v>
      </c>
      <c r="HE92" s="109">
        <f t="shared" si="881"/>
        <v>0</v>
      </c>
      <c r="HF92" s="109">
        <f t="shared" si="882"/>
        <v>0</v>
      </c>
      <c r="HG92" s="109">
        <f t="shared" si="883"/>
        <v>0</v>
      </c>
      <c r="HI92" s="101">
        <f>IF(Calculator!F90="Summer only usage",1,0)</f>
        <v>0</v>
      </c>
      <c r="HJ92" s="108">
        <f t="shared" si="884"/>
        <v>0</v>
      </c>
      <c r="HK92" s="108">
        <f t="shared" si="885"/>
        <v>0</v>
      </c>
      <c r="HL92" s="108">
        <f t="shared" si="886"/>
        <v>0</v>
      </c>
      <c r="HM92" s="108">
        <f t="shared" si="887"/>
        <v>0</v>
      </c>
      <c r="HN92" s="108">
        <f t="shared" si="888"/>
        <v>0</v>
      </c>
      <c r="HO92" s="108">
        <f t="shared" si="889"/>
        <v>0</v>
      </c>
      <c r="HP92" s="108">
        <f t="shared" si="890"/>
        <v>0</v>
      </c>
      <c r="HQ92" s="108">
        <f t="shared" si="891"/>
        <v>0</v>
      </c>
      <c r="HR92" s="108">
        <f t="shared" si="892"/>
        <v>0</v>
      </c>
      <c r="HS92" s="108">
        <f t="shared" si="893"/>
        <v>0</v>
      </c>
      <c r="HT92" s="108">
        <f t="shared" si="894"/>
        <v>0</v>
      </c>
      <c r="HU92" s="108">
        <f t="shared" si="895"/>
        <v>0</v>
      </c>
      <c r="HV92" s="108">
        <f t="shared" si="896"/>
        <v>0</v>
      </c>
      <c r="HW92" s="108">
        <f t="shared" si="897"/>
        <v>0</v>
      </c>
      <c r="HX92" s="108">
        <f t="shared" si="898"/>
        <v>0</v>
      </c>
      <c r="HY92" s="108">
        <f t="shared" si="899"/>
        <v>0</v>
      </c>
      <c r="HZ92" s="108">
        <f t="shared" si="900"/>
        <v>0</v>
      </c>
      <c r="IA92" s="108">
        <f t="shared" si="901"/>
        <v>0</v>
      </c>
      <c r="IB92" s="108">
        <f t="shared" si="902"/>
        <v>0</v>
      </c>
      <c r="IC92" s="108">
        <f t="shared" si="903"/>
        <v>0</v>
      </c>
      <c r="ID92" s="108">
        <f t="shared" si="904"/>
        <v>0</v>
      </c>
      <c r="IE92" s="108">
        <f t="shared" si="905"/>
        <v>0</v>
      </c>
      <c r="IF92" s="108">
        <f t="shared" si="906"/>
        <v>0</v>
      </c>
      <c r="IG92" s="108">
        <f t="shared" si="907"/>
        <v>0</v>
      </c>
      <c r="IH92" s="108">
        <f t="shared" si="908"/>
        <v>0</v>
      </c>
      <c r="II92" s="108">
        <f t="shared" si="909"/>
        <v>0</v>
      </c>
      <c r="IJ92" s="108">
        <f t="shared" si="910"/>
        <v>0</v>
      </c>
      <c r="IK92" s="108">
        <f t="shared" si="911"/>
        <v>0</v>
      </c>
      <c r="IL92" s="108">
        <f t="shared" si="912"/>
        <v>0</v>
      </c>
      <c r="IM92" s="108">
        <f t="shared" si="913"/>
        <v>0</v>
      </c>
      <c r="IN92" s="108">
        <f t="shared" si="914"/>
        <v>0</v>
      </c>
      <c r="IO92" s="108">
        <f t="shared" si="915"/>
        <v>0</v>
      </c>
      <c r="IP92" s="108">
        <f t="shared" si="916"/>
        <v>0</v>
      </c>
      <c r="IQ92" s="108">
        <f t="shared" si="917"/>
        <v>0</v>
      </c>
      <c r="IR92" s="108">
        <f t="shared" si="918"/>
        <v>0</v>
      </c>
      <c r="IS92" s="108">
        <f t="shared" si="919"/>
        <v>0</v>
      </c>
      <c r="IT92" s="108">
        <f t="shared" si="920"/>
        <v>0</v>
      </c>
      <c r="IU92" s="108">
        <f t="shared" si="921"/>
        <v>0</v>
      </c>
      <c r="IV92" s="108">
        <f t="shared" si="922"/>
        <v>0</v>
      </c>
      <c r="IW92" s="108">
        <f t="shared" si="923"/>
        <v>0</v>
      </c>
      <c r="IX92" s="108">
        <f t="shared" si="924"/>
        <v>0</v>
      </c>
      <c r="IY92" s="108">
        <f t="shared" si="925"/>
        <v>0</v>
      </c>
      <c r="IZ92" s="108">
        <f t="shared" si="926"/>
        <v>0</v>
      </c>
      <c r="JA92" s="108">
        <f t="shared" si="927"/>
        <v>0</v>
      </c>
      <c r="JB92" s="108">
        <f t="shared" si="928"/>
        <v>0</v>
      </c>
      <c r="JC92" s="108">
        <f t="shared" si="929"/>
        <v>0</v>
      </c>
      <c r="JD92" s="108">
        <f t="shared" si="930"/>
        <v>0</v>
      </c>
      <c r="JE92" s="108">
        <f t="shared" si="931"/>
        <v>0</v>
      </c>
      <c r="JF92" s="108">
        <f t="shared" si="932"/>
        <v>0</v>
      </c>
      <c r="JG92" s="108">
        <f t="shared" si="933"/>
        <v>0</v>
      </c>
      <c r="JH92" s="108">
        <f t="shared" si="934"/>
        <v>0</v>
      </c>
      <c r="JI92" s="108">
        <f t="shared" si="935"/>
        <v>0</v>
      </c>
      <c r="JJ92" s="108">
        <f t="shared" si="936"/>
        <v>0</v>
      </c>
      <c r="JK92" s="108">
        <f t="shared" si="937"/>
        <v>0</v>
      </c>
      <c r="JL92" s="108">
        <f t="shared" si="938"/>
        <v>0</v>
      </c>
      <c r="JM92" s="108">
        <f t="shared" si="939"/>
        <v>0</v>
      </c>
      <c r="JN92" s="108">
        <f t="shared" si="940"/>
        <v>0</v>
      </c>
      <c r="JO92" s="108">
        <f t="shared" si="941"/>
        <v>0</v>
      </c>
      <c r="JP92" s="108">
        <f t="shared" si="942"/>
        <v>0</v>
      </c>
      <c r="JQ92" s="108">
        <f t="shared" si="943"/>
        <v>0</v>
      </c>
      <c r="JR92" s="108">
        <f t="shared" si="944"/>
        <v>0</v>
      </c>
      <c r="JS92" s="108">
        <f t="shared" si="945"/>
        <v>0</v>
      </c>
      <c r="JT92" s="108">
        <f t="shared" si="946"/>
        <v>0</v>
      </c>
      <c r="JU92" s="108">
        <f t="shared" si="947"/>
        <v>0</v>
      </c>
      <c r="JV92" s="108">
        <f t="shared" si="948"/>
        <v>0</v>
      </c>
      <c r="JW92" s="108">
        <f t="shared" si="949"/>
        <v>0</v>
      </c>
      <c r="JX92" s="108">
        <f t="shared" si="950"/>
        <v>0</v>
      </c>
      <c r="JY92" s="108">
        <f t="shared" si="951"/>
        <v>0</v>
      </c>
      <c r="JZ92" s="108">
        <f t="shared" si="952"/>
        <v>0</v>
      </c>
      <c r="KA92" s="108">
        <f t="shared" si="953"/>
        <v>0</v>
      </c>
      <c r="KB92" s="108">
        <f t="shared" si="954"/>
        <v>0</v>
      </c>
      <c r="KC92" s="108">
        <f t="shared" si="955"/>
        <v>0</v>
      </c>
      <c r="KD92" s="108">
        <f t="shared" si="956"/>
        <v>0</v>
      </c>
      <c r="KE92" s="108">
        <f t="shared" si="957"/>
        <v>0</v>
      </c>
      <c r="KF92" s="108">
        <f t="shared" si="958"/>
        <v>0</v>
      </c>
      <c r="KG92" s="108">
        <f t="shared" si="959"/>
        <v>0</v>
      </c>
      <c r="KH92" s="108">
        <f t="shared" si="960"/>
        <v>0</v>
      </c>
      <c r="KI92" s="108">
        <f t="shared" si="961"/>
        <v>0</v>
      </c>
      <c r="KJ92" s="108">
        <f t="shared" si="962"/>
        <v>0</v>
      </c>
      <c r="KK92" s="108">
        <f t="shared" si="963"/>
        <v>0</v>
      </c>
      <c r="KL92" s="108">
        <f t="shared" si="964"/>
        <v>0</v>
      </c>
      <c r="KM92" s="108">
        <f t="shared" si="965"/>
        <v>0</v>
      </c>
      <c r="KN92" s="108">
        <f t="shared" si="966"/>
        <v>0</v>
      </c>
      <c r="KO92" s="108">
        <f t="shared" si="967"/>
        <v>0</v>
      </c>
      <c r="KP92" s="108">
        <f t="shared" si="968"/>
        <v>0</v>
      </c>
      <c r="KQ92" s="108">
        <f t="shared" si="969"/>
        <v>0</v>
      </c>
      <c r="KR92" s="108">
        <f t="shared" si="970"/>
        <v>0</v>
      </c>
      <c r="KS92" s="108">
        <f t="shared" si="971"/>
        <v>0</v>
      </c>
      <c r="KT92" s="108">
        <f t="shared" si="972"/>
        <v>0</v>
      </c>
      <c r="KU92" s="108">
        <f t="shared" si="973"/>
        <v>0</v>
      </c>
      <c r="KV92" s="108">
        <f t="shared" si="974"/>
        <v>0</v>
      </c>
      <c r="KW92" s="108">
        <f t="shared" si="975"/>
        <v>0</v>
      </c>
      <c r="KX92" s="108">
        <f t="shared" si="976"/>
        <v>0</v>
      </c>
      <c r="KY92" s="108">
        <f t="shared" si="977"/>
        <v>0</v>
      </c>
      <c r="KZ92" s="108">
        <f t="shared" si="978"/>
        <v>0</v>
      </c>
      <c r="LA92" s="108">
        <f t="shared" si="979"/>
        <v>0</v>
      </c>
      <c r="LB92" s="108">
        <f t="shared" si="980"/>
        <v>0</v>
      </c>
      <c r="LD92" s="111">
        <f t="shared" si="981"/>
        <v>1</v>
      </c>
      <c r="LE92" s="100">
        <f t="shared" si="982"/>
        <v>0</v>
      </c>
      <c r="LF92" s="100">
        <f t="shared" si="983"/>
        <v>0</v>
      </c>
      <c r="LG92" s="100">
        <f t="shared" si="984"/>
        <v>0</v>
      </c>
      <c r="LH92" s="100">
        <f t="shared" si="985"/>
        <v>0</v>
      </c>
      <c r="LI92" s="100">
        <f t="shared" si="986"/>
        <v>0</v>
      </c>
      <c r="LJ92" s="100">
        <f t="shared" si="987"/>
        <v>0</v>
      </c>
      <c r="LK92" s="100">
        <f t="shared" si="988"/>
        <v>0</v>
      </c>
      <c r="LL92" s="100">
        <f t="shared" si="989"/>
        <v>0</v>
      </c>
      <c r="LM92" s="100">
        <f t="shared" si="990"/>
        <v>0</v>
      </c>
      <c r="LN92" s="100">
        <f t="shared" si="991"/>
        <v>0</v>
      </c>
      <c r="LO92" s="100">
        <f t="shared" si="992"/>
        <v>0</v>
      </c>
      <c r="LP92" s="100">
        <f t="shared" si="993"/>
        <v>0</v>
      </c>
      <c r="LQ92" s="100">
        <f t="shared" si="994"/>
        <v>0</v>
      </c>
      <c r="LR92" s="100">
        <f t="shared" si="995"/>
        <v>0</v>
      </c>
      <c r="LS92" s="100">
        <f t="shared" si="996"/>
        <v>0</v>
      </c>
      <c r="LT92" s="100">
        <f t="shared" si="997"/>
        <v>0</v>
      </c>
      <c r="LU92" s="100">
        <f t="shared" si="998"/>
        <v>0</v>
      </c>
      <c r="LV92" s="100">
        <f t="shared" si="999"/>
        <v>0</v>
      </c>
      <c r="LW92" s="100">
        <f t="shared" si="1000"/>
        <v>0</v>
      </c>
      <c r="LX92" s="100">
        <f t="shared" si="1001"/>
        <v>0</v>
      </c>
      <c r="LY92" s="100">
        <f t="shared" si="1002"/>
        <v>0</v>
      </c>
      <c r="LZ92" s="100">
        <f t="shared" si="1003"/>
        <v>0</v>
      </c>
      <c r="MA92" s="100">
        <f t="shared" si="1004"/>
        <v>0</v>
      </c>
      <c r="MB92" s="100">
        <f t="shared" si="1005"/>
        <v>0</v>
      </c>
      <c r="MC92" s="100">
        <f t="shared" si="1006"/>
        <v>0</v>
      </c>
      <c r="MD92" s="100">
        <f t="shared" si="1007"/>
        <v>0</v>
      </c>
      <c r="ME92" s="100">
        <f t="shared" si="1008"/>
        <v>0</v>
      </c>
      <c r="MF92" s="100">
        <f t="shared" si="1009"/>
        <v>0</v>
      </c>
      <c r="MG92" s="100">
        <f t="shared" si="1010"/>
        <v>0</v>
      </c>
      <c r="MH92" s="100">
        <f t="shared" si="1011"/>
        <v>0</v>
      </c>
      <c r="MI92" s="100">
        <f t="shared" si="1012"/>
        <v>0</v>
      </c>
      <c r="MJ92" s="100">
        <f t="shared" si="1013"/>
        <v>0</v>
      </c>
      <c r="MK92" s="100">
        <f t="shared" si="1014"/>
        <v>0</v>
      </c>
      <c r="ML92" s="100">
        <f t="shared" si="1015"/>
        <v>0</v>
      </c>
      <c r="MM92" s="100">
        <f t="shared" si="1016"/>
        <v>0</v>
      </c>
      <c r="MN92" s="100">
        <f t="shared" si="1017"/>
        <v>0</v>
      </c>
      <c r="MO92" s="100">
        <f t="shared" si="1018"/>
        <v>0</v>
      </c>
      <c r="MP92" s="100">
        <f t="shared" si="1019"/>
        <v>0</v>
      </c>
      <c r="MQ92" s="100">
        <f t="shared" si="1020"/>
        <v>0</v>
      </c>
      <c r="MR92" s="100">
        <f t="shared" si="1021"/>
        <v>0</v>
      </c>
      <c r="MS92" s="100">
        <f t="shared" si="1022"/>
        <v>0</v>
      </c>
      <c r="MT92" s="100">
        <f t="shared" si="1023"/>
        <v>0</v>
      </c>
      <c r="MU92" s="100">
        <f t="shared" si="1024"/>
        <v>0</v>
      </c>
      <c r="MV92" s="100">
        <f t="shared" si="1025"/>
        <v>0</v>
      </c>
      <c r="MW92" s="100">
        <f t="shared" si="1026"/>
        <v>0</v>
      </c>
      <c r="MX92" s="100">
        <f t="shared" si="1027"/>
        <v>0</v>
      </c>
      <c r="MY92" s="100">
        <f t="shared" si="1028"/>
        <v>0</v>
      </c>
      <c r="MZ92" s="100">
        <f t="shared" si="1029"/>
        <v>0</v>
      </c>
      <c r="NA92" s="100">
        <f t="shared" si="1030"/>
        <v>0</v>
      </c>
      <c r="NB92" s="100">
        <f t="shared" si="1031"/>
        <v>0</v>
      </c>
      <c r="NC92" s="100">
        <f t="shared" si="1032"/>
        <v>0</v>
      </c>
      <c r="ND92" s="100">
        <f t="shared" si="1033"/>
        <v>0</v>
      </c>
      <c r="NE92" s="100">
        <f t="shared" si="1034"/>
        <v>0</v>
      </c>
      <c r="NF92" s="100">
        <f t="shared" si="1035"/>
        <v>0</v>
      </c>
      <c r="NG92" s="100">
        <f t="shared" si="1036"/>
        <v>0</v>
      </c>
      <c r="NH92" s="100">
        <f t="shared" si="1037"/>
        <v>0</v>
      </c>
      <c r="NI92" s="100">
        <f t="shared" si="1038"/>
        <v>0</v>
      </c>
      <c r="NJ92" s="100">
        <f t="shared" si="1039"/>
        <v>0</v>
      </c>
      <c r="NK92" s="100">
        <f t="shared" si="1040"/>
        <v>0</v>
      </c>
      <c r="NL92" s="100">
        <f t="shared" si="1041"/>
        <v>0</v>
      </c>
      <c r="NM92" s="100">
        <f t="shared" si="1042"/>
        <v>0</v>
      </c>
      <c r="NN92" s="100">
        <f t="shared" si="1043"/>
        <v>0</v>
      </c>
      <c r="NO92" s="100">
        <f t="shared" si="1044"/>
        <v>0</v>
      </c>
      <c r="NP92" s="100">
        <f t="shared" si="1045"/>
        <v>0</v>
      </c>
      <c r="NQ92" s="100">
        <f t="shared" si="1046"/>
        <v>0</v>
      </c>
      <c r="NR92" s="100">
        <f t="shared" si="1047"/>
        <v>0</v>
      </c>
      <c r="NS92" s="100">
        <f t="shared" si="1048"/>
        <v>0</v>
      </c>
      <c r="NT92" s="100">
        <f t="shared" si="1049"/>
        <v>0</v>
      </c>
      <c r="NU92" s="100">
        <f t="shared" si="1050"/>
        <v>0</v>
      </c>
      <c r="NV92" s="100">
        <f t="shared" si="1051"/>
        <v>0</v>
      </c>
      <c r="NW92" s="100">
        <f t="shared" si="1052"/>
        <v>0</v>
      </c>
      <c r="NX92" s="100">
        <f t="shared" si="1053"/>
        <v>0</v>
      </c>
      <c r="NY92" s="100">
        <f t="shared" si="1054"/>
        <v>0</v>
      </c>
      <c r="NZ92" s="100">
        <f t="shared" si="1055"/>
        <v>0</v>
      </c>
      <c r="OA92" s="100">
        <f t="shared" si="1056"/>
        <v>0</v>
      </c>
      <c r="OB92" s="100">
        <f t="shared" si="1057"/>
        <v>0</v>
      </c>
      <c r="OC92" s="100">
        <f t="shared" si="1058"/>
        <v>0</v>
      </c>
      <c r="OD92" s="100">
        <f t="shared" si="1059"/>
        <v>0</v>
      </c>
      <c r="OE92" s="100">
        <f t="shared" si="1060"/>
        <v>0</v>
      </c>
      <c r="OF92" s="100">
        <f t="shared" si="1061"/>
        <v>0</v>
      </c>
      <c r="OG92" s="100">
        <f t="shared" si="1062"/>
        <v>0</v>
      </c>
      <c r="OH92" s="100">
        <f t="shared" si="1063"/>
        <v>0</v>
      </c>
      <c r="OI92" s="100">
        <f t="shared" si="1064"/>
        <v>0</v>
      </c>
      <c r="OJ92" s="100">
        <f t="shared" si="1065"/>
        <v>0</v>
      </c>
      <c r="OK92" s="100">
        <f t="shared" si="1066"/>
        <v>0</v>
      </c>
      <c r="OL92" s="100">
        <f t="shared" si="1067"/>
        <v>0</v>
      </c>
      <c r="OM92" s="100">
        <f t="shared" si="1068"/>
        <v>0</v>
      </c>
      <c r="ON92" s="100">
        <f t="shared" si="1069"/>
        <v>0</v>
      </c>
      <c r="OO92" s="100">
        <f t="shared" si="1070"/>
        <v>0</v>
      </c>
      <c r="OP92" s="100">
        <f t="shared" si="1071"/>
        <v>0</v>
      </c>
      <c r="OQ92" s="100">
        <f t="shared" si="1072"/>
        <v>0</v>
      </c>
      <c r="OR92" s="100">
        <f t="shared" si="1073"/>
        <v>0</v>
      </c>
      <c r="OS92" s="100">
        <f t="shared" si="1074"/>
        <v>0</v>
      </c>
      <c r="OT92" s="100">
        <f t="shared" si="1075"/>
        <v>0</v>
      </c>
      <c r="OU92" s="100">
        <f t="shared" si="1076"/>
        <v>0</v>
      </c>
      <c r="OV92" s="100">
        <f t="shared" si="1077"/>
        <v>0</v>
      </c>
      <c r="OW92" s="100">
        <f t="shared" si="1078"/>
        <v>0</v>
      </c>
      <c r="OY92" s="101">
        <f t="shared" si="1079"/>
        <v>0</v>
      </c>
      <c r="OZ92" s="101">
        <f>IF(Calculator!$K90=0,0,IF($OZ$4&gt;=$SS92,Calculator!$AJ90,IF('Graph Calc'!$OZ$4&lt;'Graph Calc'!$SU92,Calculator!$AJ90,0)))</f>
        <v>0</v>
      </c>
      <c r="PA92" s="101">
        <f>IF(Calculator!$K90=0,0,IF($PA$4&gt;=$SS92,Calculator!$AJ90,IF('Graph Calc'!$PA$4&lt;'Graph Calc'!$SU92,Calculator!$AJ90,0)))</f>
        <v>0</v>
      </c>
      <c r="PB92" s="101">
        <f>IF(Calculator!$K90=0,0,IF($PB$4&gt;=$SS92,Calculator!$AJ90,IF('Graph Calc'!$PB$4&lt;'Graph Calc'!$SU92,Calculator!$AJ90,0)))</f>
        <v>0</v>
      </c>
      <c r="PC92" s="101">
        <f>IF(Calculator!$K90=0,0,IF($PC$4&gt;=$SS92,Calculator!$AJ90,IF('Graph Calc'!$PC$4&lt;'Graph Calc'!$SU92,Calculator!$AJ90,0)))</f>
        <v>0</v>
      </c>
      <c r="PD92" s="101">
        <f>IF(Calculator!$K90=0,0,IF($PD$4&gt;=$SS92,Calculator!$AJ90,IF('Graph Calc'!$PD$4&lt;'Graph Calc'!$SU92,Calculator!$AJ90,0)))</f>
        <v>0</v>
      </c>
      <c r="PE92" s="101">
        <f>IF(Calculator!$K90=0,0,IF($PE$4&gt;=$SS92,Calculator!$AJ90,IF('Graph Calc'!$PE$4&lt;'Graph Calc'!$SU92,Calculator!$AJ90,0)))</f>
        <v>0</v>
      </c>
      <c r="PF92" s="101">
        <f>IF(Calculator!$K90=0,0,IF($PF$4&gt;=$SS92,Calculator!$AJ90,IF('Graph Calc'!$PF$4&lt;'Graph Calc'!$SU92,Calculator!$AJ90,0)))</f>
        <v>0</v>
      </c>
      <c r="PG92" s="101">
        <f>IF(Calculator!$K90=0,0,IF($PG$4&gt;=$SS92,Calculator!$AJ90,IF('Graph Calc'!$PG$4&lt;'Graph Calc'!$SU92,Calculator!$AJ90,0)))</f>
        <v>0</v>
      </c>
      <c r="PH92" s="101">
        <f>IF(Calculator!$K90=0,0,IF($PH$4&gt;=$SS92,Calculator!$AJ90,IF('Graph Calc'!PH$4&lt;'Graph Calc'!$SU92,Calculator!$AJ90,0)))</f>
        <v>0</v>
      </c>
      <c r="PI92" s="101">
        <f>IF(Calculator!$K90=0,0,IF($PI$4&gt;=$SS92,Calculator!$AJ90,IF('Graph Calc'!$PI$4&lt;'Graph Calc'!$SU92,Calculator!$AJ90,0)))</f>
        <v>0</v>
      </c>
      <c r="PJ92" s="101">
        <f>IF(Calculator!$K90=0,0,IF($PJ$4&gt;=$SS92,Calculator!$AJ90,IF('Graph Calc'!$PJ$4&lt;'Graph Calc'!$SU92,Calculator!$AJ90,0)))</f>
        <v>0</v>
      </c>
      <c r="PK92" s="101">
        <f>IF(Calculator!$K90=0,0,IF($PK$4&gt;=$SS92,Calculator!$AJ90,IF('Graph Calc'!$PK$4&lt;'Graph Calc'!$SU92,Calculator!$AJ90,0)))</f>
        <v>0</v>
      </c>
      <c r="PL92" s="101">
        <f>IF(Calculator!$K90=0,0,IF($PL$4&gt;=$SS92,Calculator!$AJ90,IF('Graph Calc'!$PL$4&lt;'Graph Calc'!$SU92,Calculator!$AJ90,0)))</f>
        <v>0</v>
      </c>
      <c r="PM92" s="101">
        <f>IF(Calculator!$K90=0,0,IF($PM$4&gt;=$SS92,Calculator!$AJ90,IF('Graph Calc'!$PM$4&lt;'Graph Calc'!$SU92,Calculator!$AJ90,0)))</f>
        <v>0</v>
      </c>
      <c r="PN92" s="101">
        <f>IF(Calculator!$K90=0,0,IF($PN$4&gt;=$SS92,Calculator!$AJ90,IF('Graph Calc'!$PN$4&lt;'Graph Calc'!$SU92,Calculator!$AJ90,0)))</f>
        <v>0</v>
      </c>
      <c r="PO92" s="101">
        <f>IF(Calculator!$K90=0,0,IF($PO$4&gt;=$SS92,Calculator!$AJ90,IF('Graph Calc'!$PO$4&lt;'Graph Calc'!$SU92,Calculator!$AJ90,0)))</f>
        <v>0</v>
      </c>
      <c r="PP92" s="101">
        <f>IF(Calculator!$K90=0,0,IF($PP$4&gt;=$SS92,Calculator!$AJ90,IF('Graph Calc'!$PP$4&lt;'Graph Calc'!$SU92,Calculator!$AJ90,0)))</f>
        <v>0</v>
      </c>
      <c r="PQ92" s="101">
        <f>IF(Calculator!$K90=0,0,IF($PQ$4&gt;=$SS92,Calculator!$AJ90,IF('Graph Calc'!$PQ$4&lt;'Graph Calc'!$SU92,Calculator!$AJ90,0)))</f>
        <v>0</v>
      </c>
      <c r="PR92" s="101">
        <f>IF(Calculator!$K90=0,0,IF($PR$4&gt;=$SS92,Calculator!$AJ90,IF('Graph Calc'!$PR$4&lt;'Graph Calc'!$SU92,Calculator!$AJ90,0)))</f>
        <v>0</v>
      </c>
      <c r="PS92" s="101">
        <f>IF(Calculator!$K90=0,0,IF($PS$4&gt;=$SS92,Calculator!$AJ90,IF('Graph Calc'!$PS$4&lt;'Graph Calc'!$SU92,Calculator!$AJ90,0)))</f>
        <v>0</v>
      </c>
      <c r="PT92" s="101">
        <f>IF(Calculator!$K90=0,0,IF($PT$4&gt;=$SS92,Calculator!$AJ90,IF('Graph Calc'!$PT$4&lt;'Graph Calc'!$SU92,Calculator!$AJ90,0)))</f>
        <v>0</v>
      </c>
      <c r="PU92" s="101">
        <f>IF(Calculator!$K90=0,0,IF($PU$4&gt;=$SS92,Calculator!$AJ90,IF('Graph Calc'!$PU$4&lt;'Graph Calc'!$SU92,Calculator!$AJ90,0)))</f>
        <v>0</v>
      </c>
      <c r="PV92" s="101">
        <f>IF(Calculator!$K90=0,0,IF($PV$4&gt;=$SS92,Calculator!$AJ90,IF('Graph Calc'!$PV$4&lt;'Graph Calc'!$SU92,Calculator!$AJ90,0)))</f>
        <v>0</v>
      </c>
      <c r="PW92" s="101">
        <f>IF(Calculator!$K90=0,0,IF($PW$4&gt;=$SS92,Calculator!$AJ90,IF('Graph Calc'!$PW$4&lt;'Graph Calc'!$SU92,Calculator!$AJ90,0)))</f>
        <v>0</v>
      </c>
      <c r="PX92" s="101">
        <f>IF(Calculator!$K90=0,0,IF($PX$4&gt;=$SS92,Calculator!$AJ90,IF('Graph Calc'!$PX$4&lt;'Graph Calc'!$SU92,Calculator!$AJ90,0)))</f>
        <v>0</v>
      </c>
      <c r="PY92" s="101">
        <f>IF(Calculator!$K90=0,0,IF($PY$4&gt;=$SS92,Calculator!$AJ90,IF('Graph Calc'!$PY$4&lt;'Graph Calc'!$SU92,Calculator!$AJ90,0)))</f>
        <v>0</v>
      </c>
      <c r="PZ92" s="101">
        <f>IF(Calculator!$K90=0,0,IF($PZ$4&gt;=$SS92,Calculator!$AJ90,IF('Graph Calc'!$PZ$4&lt;'Graph Calc'!$SU92,Calculator!$AJ90,0)))</f>
        <v>0</v>
      </c>
      <c r="QA92" s="101">
        <f>IF(Calculator!$K90=0,0,IF($QA$4&gt;=$SS92,Calculator!$AJ90,IF('Graph Calc'!$QA$4&lt;'Graph Calc'!$SU92,Calculator!$AJ90,0)))</f>
        <v>0</v>
      </c>
      <c r="QB92" s="101">
        <f>IF(Calculator!$K90=0,0,IF($QB$4&gt;=$SS92,Calculator!$AJ90,IF('Graph Calc'!$QB$4&lt;'Graph Calc'!$SU92,Calculator!$AJ90,0)))</f>
        <v>0</v>
      </c>
      <c r="QC92" s="101">
        <f>IF(Calculator!$K90=0,0,IF($QC$4&gt;=$SS92,Calculator!$AJ90,IF('Graph Calc'!$QC$4&lt;'Graph Calc'!$SU92,Calculator!$AJ90,0)))</f>
        <v>0</v>
      </c>
      <c r="QD92" s="101">
        <f>IF(Calculator!$K90=0,0,IF($QD$4&gt;=$SS92,Calculator!$AJ90,IF('Graph Calc'!$QD$4&lt;'Graph Calc'!$SU92,Calculator!$AJ90,0)))</f>
        <v>0</v>
      </c>
      <c r="QE92" s="101">
        <f>IF(Calculator!$K90=0,0,IF($QE$4&gt;=$SS92,Calculator!$AJ90,IF('Graph Calc'!$QE$4&lt;'Graph Calc'!$SU92,Calculator!$AJ90,0)))</f>
        <v>0</v>
      </c>
      <c r="QF92" s="101">
        <f>IF(Calculator!$K90=0,0,IF($QF$4&gt;=$SS92,Calculator!$AJ90,IF('Graph Calc'!$QF$4&lt;'Graph Calc'!$SU92,Calculator!$AJ90,0)))</f>
        <v>0</v>
      </c>
      <c r="QG92" s="101">
        <f>IF(Calculator!$K90=0,0,IF($QG$4&gt;=$SS92,Calculator!$AJ90,IF('Graph Calc'!$QG$4&lt;'Graph Calc'!$SU92,Calculator!$AJ90,0)))</f>
        <v>0</v>
      </c>
      <c r="QH92" s="101">
        <f>IF(Calculator!$K90=0,0,IF($QH$4&gt;=$SS92,Calculator!$AJ90,IF('Graph Calc'!$QH$4&lt;'Graph Calc'!$SU92,Calculator!$AJ90,0)))</f>
        <v>0</v>
      </c>
      <c r="QI92" s="101">
        <f>IF(Calculator!$K90=0,0,IF($QI$4&gt;=$SS92,Calculator!$AJ90,IF('Graph Calc'!$QI$4&lt;'Graph Calc'!$SU92,Calculator!$AJ90,0)))</f>
        <v>0</v>
      </c>
      <c r="QJ92" s="101">
        <f>IF(Calculator!$K90=0,0,IF($QJ$4&gt;=$SS92,Calculator!$AJ90,IF('Graph Calc'!$QJ$4&lt;'Graph Calc'!$SU92,Calculator!$AJ90,0)))</f>
        <v>0</v>
      </c>
      <c r="QK92" s="101">
        <f>IF(Calculator!$K90=0,0,IF($QK$4&gt;=$SS92,Calculator!$AJ90,IF('Graph Calc'!$QK$4&lt;'Graph Calc'!$SU92,Calculator!$AJ90,0)))</f>
        <v>0</v>
      </c>
      <c r="QL92" s="101">
        <f>IF(Calculator!$K90=0,0,IF($QL$4&gt;=$SS92,Calculator!$AJ90,IF('Graph Calc'!$QL$4&lt;'Graph Calc'!$SU92,Calculator!$AJ90,0)))</f>
        <v>0</v>
      </c>
      <c r="QM92" s="101">
        <f>IF(Calculator!$K90=0,0,IF($QM$4&gt;=$SS92,Calculator!$AJ90,IF('Graph Calc'!$QM$4&lt;'Graph Calc'!$SU92,Calculator!$AJ90,0)))</f>
        <v>0</v>
      </c>
      <c r="QN92" s="101">
        <f>IF(Calculator!$K90=0,0,IF($QN$4&gt;=$SS92,Calculator!$AJ90,IF('Graph Calc'!$QN$4&lt;'Graph Calc'!$SU92,Calculator!$AJ90,0)))</f>
        <v>0</v>
      </c>
      <c r="QO92" s="101">
        <f>IF(Calculator!$K90=0,0,IF($QO$4&gt;=$SS92,Calculator!$AJ90,IF('Graph Calc'!$QO$4&lt;'Graph Calc'!$SU92,Calculator!$AJ90,0)))</f>
        <v>0</v>
      </c>
      <c r="QP92" s="101">
        <f>IF(Calculator!$K90=0,0,IF($QP$4&gt;=$SS92,Calculator!$AJ90,IF('Graph Calc'!$QP$4&lt;'Graph Calc'!$SU92,Calculator!$AJ90,0)))</f>
        <v>0</v>
      </c>
      <c r="QQ92" s="101">
        <f>IF(Calculator!$K90=0,0,IF($QQ$4&gt;=$SS92,Calculator!$AJ90,IF('Graph Calc'!$QQ$4&lt;'Graph Calc'!$SU92,Calculator!$AJ90,0)))</f>
        <v>0</v>
      </c>
      <c r="QR92" s="101">
        <f>IF(Calculator!$K90=0,0,IF($QR$4&gt;=$SS92,Calculator!$AJ90,IF('Graph Calc'!$QR$4&lt;'Graph Calc'!$SU92,Calculator!$AJ90,0)))</f>
        <v>0</v>
      </c>
      <c r="QS92" s="101">
        <f>IF(Calculator!$K90=0,0,IF($QS$4&gt;=$SS92,Calculator!$AJ90,IF('Graph Calc'!$QS$4&lt;'Graph Calc'!$SU92,Calculator!$AJ90,0)))</f>
        <v>0</v>
      </c>
      <c r="QT92" s="101">
        <f>IF(Calculator!$K90=0,0,IF($QT$4&gt;=$SS92,Calculator!$AJ90,IF('Graph Calc'!$QT$4&lt;'Graph Calc'!$SU92,Calculator!$AJ90,0)))</f>
        <v>0</v>
      </c>
      <c r="QU92" s="101">
        <f>IF(Calculator!$K90=0,0,IF($QU$4&gt;=$SS92,Calculator!$AJ90,IF('Graph Calc'!$QU$4&lt;'Graph Calc'!$SU92,Calculator!$AJ90,0)))</f>
        <v>0</v>
      </c>
      <c r="QV92" s="101">
        <f>IF(Calculator!$K90=0,0,IF($QV$4&gt;=$SS92,Calculator!$AJ90,IF('Graph Calc'!$QV$4&lt;'Graph Calc'!$SU92,Calculator!$AJ90,0)))</f>
        <v>0</v>
      </c>
      <c r="QW92" s="101">
        <f>IF(Calculator!$K90=0,0,IF($QW$4&gt;=$SS92,Calculator!$AJ90,IF('Graph Calc'!$QW$4&lt;'Graph Calc'!$SU92,Calculator!$AJ90,0)))</f>
        <v>0</v>
      </c>
      <c r="QX92" s="101">
        <f>IF(Calculator!$K90=0,0,IF($QX$4&gt;=$SS92,Calculator!$AJ90,IF('Graph Calc'!$QX$4&lt;'Graph Calc'!$SU92,Calculator!$AJ90,0)))</f>
        <v>0</v>
      </c>
      <c r="QY92" s="101">
        <f>IF(Calculator!$K90=0,0,IF($QY$4&gt;=$SS92,Calculator!$AJ90,IF('Graph Calc'!$QY$4&lt;'Graph Calc'!$SU92,Calculator!$AJ90,0)))</f>
        <v>0</v>
      </c>
      <c r="QZ92" s="101">
        <f>IF(Calculator!$K90=0,0,IF($QZ$4&gt;=$SS92,Calculator!$AJ90,IF('Graph Calc'!$QZ$4&lt;'Graph Calc'!$SU92,Calculator!$AJ90,0)))</f>
        <v>0</v>
      </c>
      <c r="RA92" s="101">
        <f>IF(Calculator!$K90=0,0,IF($RA$4&gt;=$SS92,Calculator!$AJ90,IF('Graph Calc'!$RA$4&lt;'Graph Calc'!$SU92,Calculator!$AJ90,0)))</f>
        <v>0</v>
      </c>
      <c r="RB92" s="101">
        <f>IF(Calculator!$K90=0,0,IF($RB$4&gt;=$SS92,Calculator!$AJ90,IF('Graph Calc'!$RB$4&lt;'Graph Calc'!$SU92,Calculator!$AJ90,0)))</f>
        <v>0</v>
      </c>
      <c r="RC92" s="101">
        <f>IF(Calculator!$K90=0,0,IF($RC$4&gt;=$SS92,Calculator!$AJ90,IF('Graph Calc'!$RC$4&lt;'Graph Calc'!$SU92,Calculator!$AJ90,0)))</f>
        <v>0</v>
      </c>
      <c r="RD92" s="101">
        <f>IF(Calculator!$K90=0,0,IF($RD$4&gt;=$SS92,Calculator!$AJ90,IF('Graph Calc'!$RD$4&lt;'Graph Calc'!$SU92,Calculator!$AJ90,0)))</f>
        <v>0</v>
      </c>
      <c r="RE92" s="101">
        <f>IF(Calculator!$K90=0,0,IF($RE$4&gt;=$SS92,Calculator!$AJ90,IF('Graph Calc'!$RE$4&lt;'Graph Calc'!$SU92,Calculator!$AJ90,0)))</f>
        <v>0</v>
      </c>
      <c r="RF92" s="101">
        <f>IF(Calculator!$K90=0,0,IF($RF$4&gt;=$SS92,Calculator!$AJ90,IF('Graph Calc'!$RF$4&lt;'Graph Calc'!$SU92,Calculator!$AJ90,0)))</f>
        <v>0</v>
      </c>
      <c r="RG92" s="101">
        <f>IF(Calculator!$K90=0,0,IF($RG$4&gt;=$SS92,Calculator!$AJ90,IF('Graph Calc'!$RG$4&lt;'Graph Calc'!$SU92,Calculator!$AJ90,0)))</f>
        <v>0</v>
      </c>
      <c r="RH92" s="101">
        <f>IF(Calculator!$K90=0,0,IF($RH$4&gt;=$SS92,Calculator!$AJ90,IF('Graph Calc'!$RH$4&lt;'Graph Calc'!$SU92,Calculator!$AJ90,0)))</f>
        <v>0</v>
      </c>
      <c r="RI92" s="101">
        <f>IF(Calculator!$K90=0,0,IF($RI$4&gt;=$SS92,Calculator!$AJ90,IF('Graph Calc'!$RI$4&lt;'Graph Calc'!$SU92,Calculator!$AJ90,0)))</f>
        <v>0</v>
      </c>
      <c r="RJ92" s="101">
        <f>IF(Calculator!$K90=0,0,IF($RJ$4&gt;=$SS92,Calculator!$AJ90,IF('Graph Calc'!$RJ$4&lt;'Graph Calc'!$SU92,Calculator!$AJ90,0)))</f>
        <v>0</v>
      </c>
      <c r="RK92" s="101">
        <f>IF(Calculator!$K90=0,0,IF($RK$4&gt;=$SS92,Calculator!$AJ90,IF('Graph Calc'!$RK$4&lt;'Graph Calc'!$SU92,Calculator!$AJ90,0)))</f>
        <v>0</v>
      </c>
      <c r="RL92" s="101">
        <f>IF(Calculator!$K90=0,0,IF($RL$4&gt;=$SS92,Calculator!$AJ90,IF('Graph Calc'!$RL$4&lt;'Graph Calc'!$SU92,Calculator!$AJ90,0)))</f>
        <v>0</v>
      </c>
      <c r="RM92" s="101">
        <f>IF(Calculator!$K90=0,0,IF($RM$4&gt;=$SS92,Calculator!$AJ90,IF('Graph Calc'!$RM$4&lt;'Graph Calc'!$SU92,Calculator!$AJ90,0)))</f>
        <v>0</v>
      </c>
      <c r="RN92" s="101">
        <f>IF(Calculator!$K90=0,0,IF($RN$4&gt;=$SS92,Calculator!$AJ90,IF('Graph Calc'!$RN$4&lt;'Graph Calc'!$SU92,Calculator!$AJ90,0)))</f>
        <v>0</v>
      </c>
      <c r="RO92" s="101">
        <f>IF(Calculator!$K90=0,0,IF($RO$4&gt;=$SS92,Calculator!$AJ90,IF('Graph Calc'!$RO$4&lt;'Graph Calc'!$SU92,Calculator!$AJ90,0)))</f>
        <v>0</v>
      </c>
      <c r="RP92" s="101">
        <f>IF(Calculator!$K90=0,0,IF($RP$4&gt;=$SS92,Calculator!$AJ90,IF('Graph Calc'!$RP$4&lt;'Graph Calc'!$SU92,Calculator!$AJ90,0)))</f>
        <v>0</v>
      </c>
      <c r="RQ92" s="101">
        <f>IF(Calculator!$K90=0,0,IF($RQ$4&gt;=$SS92,Calculator!$AJ90,IF('Graph Calc'!$RQ$4&lt;'Graph Calc'!$SU92,Calculator!$AJ90,0)))</f>
        <v>0</v>
      </c>
      <c r="RR92" s="101">
        <f>IF(Calculator!$K90=0,0,IF($RR$4&gt;=$SS92,Calculator!$AJ90,IF('Graph Calc'!$RR$4&lt;'Graph Calc'!$SU92,Calculator!$AJ90,0)))</f>
        <v>0</v>
      </c>
      <c r="RS92" s="101">
        <f>IF(Calculator!$K90=0,0,IF($RS$4&gt;=$SS92,Calculator!$AJ90,IF('Graph Calc'!$RS$4&lt;'Graph Calc'!$SU92,Calculator!$AJ90,0)))</f>
        <v>0</v>
      </c>
      <c r="RT92" s="101">
        <f>IF(Calculator!$K90=0,0,IF($RT$4&gt;=$SS92,Calculator!$AJ90,IF('Graph Calc'!$RT$4&lt;'Graph Calc'!$SU92,Calculator!$AJ90,0)))</f>
        <v>0</v>
      </c>
      <c r="RU92" s="101">
        <f>IF(Calculator!$K90=0,0,IF($RU$4&gt;=$SS92,Calculator!$AJ90,IF('Graph Calc'!$RU$4&lt;'Graph Calc'!$SU92,Calculator!$AJ90,0)))</f>
        <v>0</v>
      </c>
      <c r="RV92" s="101">
        <f>IF(Calculator!$K90=0,0,IF($RV$4&gt;=$SS92,Calculator!$AJ90,IF('Graph Calc'!$RV$4&lt;'Graph Calc'!$SU92,Calculator!$AJ90,0)))</f>
        <v>0</v>
      </c>
      <c r="RW92" s="101">
        <f>IF(Calculator!$K90=0,0,IF($RW$4&gt;=$SS92,Calculator!$AJ90,IF('Graph Calc'!$RW$4&lt;'Graph Calc'!$SU92,Calculator!$AJ90,0)))</f>
        <v>0</v>
      </c>
      <c r="RX92" s="101">
        <f>IF(Calculator!$K90=0,0,IF($RX$4&gt;=$SS92,Calculator!$AJ90,IF('Graph Calc'!$RX$4&lt;'Graph Calc'!$SU92,Calculator!$AJ90,0)))</f>
        <v>0</v>
      </c>
      <c r="RY92" s="101">
        <f>IF(Calculator!$K90=0,0,IF($RY$4&gt;=$SS92,Calculator!$AJ90,IF('Graph Calc'!$RY$4&lt;'Graph Calc'!$SU92,Calculator!$AJ90,0)))</f>
        <v>0</v>
      </c>
      <c r="RZ92" s="101">
        <f>IF(Calculator!$K90=0,0,IF($RZ$4&gt;=$SS92,Calculator!$AJ90,IF('Graph Calc'!$RZ$4&lt;'Graph Calc'!$SU92,Calculator!$AJ90,0)))</f>
        <v>0</v>
      </c>
      <c r="SA92" s="101">
        <f>IF(Calculator!$K90=0,0,IF($SA$4&gt;=$SS92,Calculator!$AJ90,IF('Graph Calc'!$SA$4&lt;'Graph Calc'!$SU92,Calculator!$AJ90,0)))</f>
        <v>0</v>
      </c>
      <c r="SB92" s="101">
        <f>IF(Calculator!$K90=0,0,IF($SB$4&gt;=$SS92,Calculator!$AJ90,IF('Graph Calc'!$SB$4&lt;'Graph Calc'!$SU92,Calculator!$AJ90,0)))</f>
        <v>0</v>
      </c>
      <c r="SC92" s="101">
        <f>IF(Calculator!$K90=0,0,IF($SC$4&gt;=$SS92,Calculator!$AJ90,IF('Graph Calc'!$SC$4&lt;'Graph Calc'!$SU92,Calculator!$AJ90,0)))</f>
        <v>0</v>
      </c>
      <c r="SD92" s="101">
        <f>IF(Calculator!$K90=0,0,IF(SD91&gt;=$SS92,Calculator!$AJ90,IF('Graph Calc'!$SD$4&lt;'Graph Calc'!$SU92,Calculator!$AJ90,0)))</f>
        <v>0</v>
      </c>
      <c r="SE92" s="101">
        <f>IF(Calculator!$K90=0,0,IF($SE$4&gt;=$SS92,Calculator!$AJ90,IF('Graph Calc'!$SE$4&lt;'Graph Calc'!$SU92,Calculator!$AJ90,0)))</f>
        <v>0</v>
      </c>
      <c r="SF92" s="101">
        <f>IF(Calculator!$K90=0,0,IF($SF$4&gt;=$SS92,Calculator!$AJ90,IF('Graph Calc'!$SF$4&lt;'Graph Calc'!$SU92,Calculator!$AJ90,0)))</f>
        <v>0</v>
      </c>
      <c r="SG92" s="101">
        <f>IF(Calculator!$K90=0,0,IF($SG$4&gt;=$SS92,Calculator!$AJ90,IF('Graph Calc'!$SG$4&lt;'Graph Calc'!$SU92,Calculator!$AJ90,0)))</f>
        <v>0</v>
      </c>
      <c r="SH92" s="101">
        <f>IF(Calculator!$K90=0,0,IF($SH$4&gt;=$SS92,Calculator!$AJ90,IF('Graph Calc'!$SH$4&lt;'Graph Calc'!$SU92,Calculator!$AJ90,0)))</f>
        <v>0</v>
      </c>
      <c r="SI92" s="101">
        <f>IF(Calculator!$K90=0,0,IF($SI$4&gt;=$SS92,Calculator!$AJ90,IF('Graph Calc'!$SI$4&lt;'Graph Calc'!$SU92,Calculator!$AJ90,0)))</f>
        <v>0</v>
      </c>
      <c r="SJ92" s="101">
        <f>IF(Calculator!$K90=0,0,IF($SJ$4&gt;=$SS92,Calculator!$AJ90,IF('Graph Calc'!$SJ$4&lt;'Graph Calc'!$SU92,Calculator!$AJ90,0)))</f>
        <v>0</v>
      </c>
      <c r="SK92" s="101">
        <f>IF(Calculator!$K90=0,0,IF($SK$4&gt;=$SS92,Calculator!$AJ90,IF('Graph Calc'!$SK$4&lt;'Graph Calc'!$SU92,Calculator!$AJ90,0)))</f>
        <v>0</v>
      </c>
      <c r="SL92" s="101">
        <f>IF(Calculator!$K90=0,0,IF($SL$4&gt;=$SS92,Calculator!$AJ90,IF('Graph Calc'!$SL$4&lt;'Graph Calc'!$SU92,Calculator!$AJ90,0)))</f>
        <v>0</v>
      </c>
      <c r="SM92" s="101">
        <f>IF(Calculator!$K90=0,0,IF($SM$4&gt;=$SS92,Calculator!$AJ90,IF('Graph Calc'!$SM$4&lt;'Graph Calc'!$SU92,Calculator!$AJ90,0)))</f>
        <v>0</v>
      </c>
      <c r="SN92" s="101">
        <f>IF(Calculator!$K90=0,0,IF($SN$4&gt;=$SS92,Calculator!$AJ90,IF('Graph Calc'!$SN$4&lt;'Graph Calc'!$SU92,Calculator!$AJ90,0)))</f>
        <v>0</v>
      </c>
      <c r="SO92" s="101">
        <f>IF(Calculator!$K90=0,0,IF($SO$4&gt;=$SS92,Calculator!$AJ90,IF('Graph Calc'!$SO$4&lt;'Graph Calc'!$SU92,Calculator!$AJ90,0)))</f>
        <v>0</v>
      </c>
      <c r="SP92" s="101">
        <f>IF(Calculator!$K90=0,0,IF($SP$4&gt;=$SS92,Calculator!$AJ90,IF('Graph Calc'!$SP$4&lt;'Graph Calc'!$SU92,Calculator!$AJ90,0)))</f>
        <v>0</v>
      </c>
      <c r="SQ92" s="101">
        <f>IF(Calculator!$K90=0,0,IF($SQ$4&gt;=$SS92,Calculator!$AJ90,IF('Graph Calc'!$SQ$4&lt;'Graph Calc'!$SU92,Calculator!$AJ90,0)))</f>
        <v>0</v>
      </c>
      <c r="SR92" s="101">
        <f>IF(Calculator!$K90=0,0,IF($SR$4&gt;=$SS92,Calculator!$AJ90,IF('Graph Calc'!$SR$4&lt;'Graph Calc'!$SU92,Calculator!$AJ90,0)))</f>
        <v>0</v>
      </c>
      <c r="SS92">
        <f>Calculator!N90</f>
        <v>0</v>
      </c>
      <c r="ST92">
        <f>SS92+Calculator!K90</f>
        <v>0</v>
      </c>
      <c r="SU92">
        <f t="shared" si="1080"/>
        <v>0</v>
      </c>
      <c r="SZ92" s="101">
        <f>IF(Calculator!$K90=0,0,IF($OZ$4&gt;=$SS92,Calculator!$AJ90,IF('Graph Calc'!$OZ$4&lt;'Graph Calc'!$SU92,Calculator!$AJ90,0)))</f>
        <v>0</v>
      </c>
      <c r="TA92" s="101">
        <f>IF(Calculator!$K90=0,0,IF($PA$4&gt;=$SS92,Calculator!$AJ90,IF('Graph Calc'!$PA$4&lt;'Graph Calc'!$SU92,Calculator!$AJ90,0)))</f>
        <v>0</v>
      </c>
      <c r="TB92" s="101">
        <f>IF(Calculator!$K90=0,0,IF($PB$4&gt;=$SS92,Calculator!$AJ90,IF('Graph Calc'!$PB$4&lt;'Graph Calc'!$SU92,Calculator!$AJ90,0)))</f>
        <v>0</v>
      </c>
      <c r="TC92" s="101">
        <f>IF(Calculator!$K90=0,0,IF($PC$4&gt;=$SS92,Calculator!$AJ90,IF('Graph Calc'!$PC$4&lt;'Graph Calc'!$SU92,Calculator!$AJ90,0)))</f>
        <v>0</v>
      </c>
      <c r="TD92" s="101">
        <f>IF(Calculator!$K90=0,0,IF($PD$4&gt;=$SS92,Calculator!$AJ90,IF('Graph Calc'!$PD$4&lt;'Graph Calc'!$SU92,Calculator!$AJ90,0)))</f>
        <v>0</v>
      </c>
      <c r="TE92" s="101">
        <f>IF(Calculator!$K90=0,0,IF($PE$4&gt;=$SS92,Calculator!$AJ90,IF('Graph Calc'!$PE$4&lt;'Graph Calc'!$SU92,Calculator!$AJ90,0)))</f>
        <v>0</v>
      </c>
      <c r="TF92" s="101">
        <f>IF(Calculator!$K90=0,0,IF($PF$4&gt;=$SS92,Calculator!$AJ90,IF('Graph Calc'!$PF$4&lt;'Graph Calc'!$SU92,Calculator!$AJ90,0)))</f>
        <v>0</v>
      </c>
      <c r="TG92" s="101">
        <f>IF(Calculator!$K90=0,0,IF($PG$4&gt;=$SS92,Calculator!$AJ90,IF('Graph Calc'!$PG$4&lt;'Graph Calc'!$SU92,Calculator!$AJ90,0)))</f>
        <v>0</v>
      </c>
      <c r="TH92" s="101">
        <f>IF(Calculator!$K90=0,0,IF($PH$4&gt;=$SS92,Calculator!$AJ90,IF('Graph Calc'!TH$4&lt;'Graph Calc'!$SU92,Calculator!$AJ90,0)))</f>
        <v>0</v>
      </c>
      <c r="TI92" s="101">
        <f>IF(Calculator!$K90=0,0,IF($PI$4&gt;=$SS92,Calculator!$AJ90,IF('Graph Calc'!$PI$4&lt;'Graph Calc'!$SU92,Calculator!$AJ90,0)))</f>
        <v>0</v>
      </c>
      <c r="TJ92" s="101">
        <f>IF(Calculator!$K90=0,0,IF($PJ$4&gt;=$SS92,Calculator!$AJ90,IF('Graph Calc'!$PJ$4&lt;'Graph Calc'!$SU92,Calculator!$AJ90,0)))</f>
        <v>0</v>
      </c>
      <c r="TK92" s="101">
        <f>IF(Calculator!$K90=0,0,IF($PK$4&gt;=$SS92,Calculator!$AJ90,IF('Graph Calc'!$PK$4&lt;'Graph Calc'!$SU92,Calculator!$AJ90,0)))</f>
        <v>0</v>
      </c>
      <c r="TL92" s="101">
        <f>IF(Calculator!$K90=0,0,IF($PL$4&gt;=$SS92,Calculator!$AJ90,IF('Graph Calc'!$PL$4&lt;'Graph Calc'!$SU92,Calculator!$AJ90,0)))</f>
        <v>0</v>
      </c>
      <c r="TM92" s="101">
        <f>IF(Calculator!$K90=0,0,IF($PM$4&gt;=$SS92,Calculator!$AJ90,IF('Graph Calc'!$PM$4&lt;'Graph Calc'!$SU92,Calculator!$AJ90,0)))</f>
        <v>0</v>
      </c>
      <c r="TN92" s="101">
        <f>IF(Calculator!$K90=0,0,IF($PN$4&gt;=$SS92,Calculator!$AJ90,IF('Graph Calc'!$PN$4&lt;'Graph Calc'!$SU92,Calculator!$AJ90,0)))</f>
        <v>0</v>
      </c>
      <c r="TO92" s="101">
        <f>IF(Calculator!$K90=0,0,IF($PO$4&gt;=$SS92,Calculator!$AJ90,IF('Graph Calc'!$PO$4&lt;'Graph Calc'!$SU92,Calculator!$AJ90,0)))</f>
        <v>0</v>
      </c>
      <c r="TP92" s="101">
        <f>IF(Calculator!$K90=0,0,IF($PP$4&gt;=$SS92,Calculator!$AJ90,IF('Graph Calc'!$PP$4&lt;'Graph Calc'!$SU92,Calculator!$AJ90,0)))</f>
        <v>0</v>
      </c>
      <c r="TQ92" s="101">
        <f>IF(Calculator!$K90=0,0,IF($PQ$4&gt;=$SS92,Calculator!$AJ90,IF('Graph Calc'!$PQ$4&lt;'Graph Calc'!$SU92,Calculator!$AJ90,0)))</f>
        <v>0</v>
      </c>
      <c r="TR92" s="101">
        <f>IF(Calculator!$K90=0,0,IF($PR$4&gt;=$SS92,Calculator!$AJ90,IF('Graph Calc'!$PR$4&lt;'Graph Calc'!$SU92,Calculator!$AJ90,0)))</f>
        <v>0</v>
      </c>
      <c r="TS92" s="101">
        <f>IF(Calculator!$K90=0,0,IF($PS$4&gt;=$SS92,Calculator!$AJ90,IF('Graph Calc'!$PS$4&lt;'Graph Calc'!$SU92,Calculator!$AJ90,0)))</f>
        <v>0</v>
      </c>
      <c r="TT92" s="101">
        <f>IF(Calculator!$K90=0,0,IF($PT$4&gt;=$SS92,Calculator!$AJ90,IF('Graph Calc'!$PT$4&lt;'Graph Calc'!$SU92,Calculator!$AJ90,0)))</f>
        <v>0</v>
      </c>
      <c r="TU92" s="101">
        <f>IF(Calculator!$K90=0,0,IF($PU$4&gt;=$SS92,Calculator!$AJ90,IF('Graph Calc'!$PU$4&lt;'Graph Calc'!$SU92,Calculator!$AJ90,0)))</f>
        <v>0</v>
      </c>
      <c r="TV92" s="101">
        <f>IF(Calculator!$K90=0,0,IF($PV$4&gt;=$SS92,Calculator!$AJ90,IF('Graph Calc'!$PV$4&lt;'Graph Calc'!$SU92,Calculator!$AJ90,0)))</f>
        <v>0</v>
      </c>
      <c r="TW92" s="101">
        <f>IF(Calculator!$K90=0,0,IF($PW$4&gt;=$SS92,Calculator!$AJ90,IF('Graph Calc'!$PW$4&lt;'Graph Calc'!$SU92,Calculator!$AJ90,0)))</f>
        <v>0</v>
      </c>
      <c r="TX92" s="101">
        <f>IF(Calculator!$K90=0,0,IF($PX$4&gt;=$SS92,Calculator!$AJ90,IF('Graph Calc'!$PX$4&lt;'Graph Calc'!$SU92,Calculator!$AJ90,0)))</f>
        <v>0</v>
      </c>
      <c r="TY92" s="101">
        <f>IF(Calculator!$K90=0,0,IF($PY$4&gt;=$SS92,Calculator!$AJ90,IF('Graph Calc'!$PY$4&lt;'Graph Calc'!$SU92,Calculator!$AJ90,0)))</f>
        <v>0</v>
      </c>
      <c r="TZ92" s="101">
        <f>IF(Calculator!$K90=0,0,IF($PZ$4&gt;=$SS92,Calculator!$AJ90,IF('Graph Calc'!$PZ$4&lt;'Graph Calc'!$SU92,Calculator!$AJ90,0)))</f>
        <v>0</v>
      </c>
      <c r="UA92" s="101">
        <f>IF(Calculator!$K90=0,0,IF($QA$4&gt;=$SS92,Calculator!$AJ90,IF('Graph Calc'!$QA$4&lt;'Graph Calc'!$SU92,Calculator!$AJ90,0)))</f>
        <v>0</v>
      </c>
      <c r="UB92" s="101">
        <f>IF(Calculator!$K90=0,0,IF($QB$4&gt;=$SS92,Calculator!$AJ90,IF('Graph Calc'!$QB$4&lt;'Graph Calc'!$SU92,Calculator!$AJ90,0)))</f>
        <v>0</v>
      </c>
      <c r="UC92" s="101">
        <f>IF(Calculator!$K90=0,0,IF($QC$4&gt;=$SS92,Calculator!$AJ90,IF('Graph Calc'!$QC$4&lt;'Graph Calc'!$SU92,Calculator!$AJ90,0)))</f>
        <v>0</v>
      </c>
      <c r="UD92" s="101">
        <f>IF(Calculator!$K90=0,0,IF($QD$4&gt;=$SS92,Calculator!$AJ90,IF('Graph Calc'!$QD$4&lt;'Graph Calc'!$SU92,Calculator!$AJ90,0)))</f>
        <v>0</v>
      </c>
      <c r="UE92" s="101">
        <f>IF(Calculator!$K90=0,0,IF($QE$4&gt;=$SS92,Calculator!$AJ90,IF('Graph Calc'!$QE$4&lt;'Graph Calc'!$SU92,Calculator!$AJ90,0)))</f>
        <v>0</v>
      </c>
      <c r="UF92" s="101">
        <f>IF(Calculator!$K90=0,0,IF($QF$4&gt;=$SS92,Calculator!$AJ90,IF('Graph Calc'!$QF$4&lt;'Graph Calc'!$SU92,Calculator!$AJ90,0)))</f>
        <v>0</v>
      </c>
      <c r="UG92" s="101">
        <f>IF(Calculator!$K90=0,0,IF($QG$4&gt;=$SS92,Calculator!$AJ90,IF('Graph Calc'!$QG$4&lt;'Graph Calc'!$SU92,Calculator!$AJ90,0)))</f>
        <v>0</v>
      </c>
      <c r="UH92" s="101">
        <f>IF(Calculator!$K90=0,0,IF($QH$4&gt;=$SS92,Calculator!$AJ90,IF('Graph Calc'!$QH$4&lt;'Graph Calc'!$SU92,Calculator!$AJ90,0)))</f>
        <v>0</v>
      </c>
      <c r="UI92" s="101">
        <f>IF(Calculator!$K90=0,0,IF($QI$4&gt;=$SS92,Calculator!$AJ90,IF('Graph Calc'!$QI$4&lt;'Graph Calc'!$SU92,Calculator!$AJ90,0)))</f>
        <v>0</v>
      </c>
      <c r="UJ92" s="101">
        <f>IF(Calculator!$K90=0,0,IF($QJ$4&gt;=$SS92,Calculator!$AJ90,IF('Graph Calc'!$QJ$4&lt;'Graph Calc'!$SU92,Calculator!$AJ90,0)))</f>
        <v>0</v>
      </c>
      <c r="UK92" s="101">
        <f>IF(Calculator!$K90=0,0,IF($QK$4&gt;=$SS92,Calculator!$AJ90,IF('Graph Calc'!$QK$4&lt;'Graph Calc'!$SU92,Calculator!$AJ90,0)))</f>
        <v>0</v>
      </c>
      <c r="UL92" s="101">
        <f>IF(Calculator!$K90=0,0,IF($QL$4&gt;=$SS92,Calculator!$AJ90,IF('Graph Calc'!$QL$4&lt;'Graph Calc'!$SU92,Calculator!$AJ90,0)))</f>
        <v>0</v>
      </c>
      <c r="UM92" s="101">
        <f>IF(Calculator!$K90=0,0,IF($QM$4&gt;=$SS92,Calculator!$AJ90,IF('Graph Calc'!$QM$4&lt;'Graph Calc'!$SU92,Calculator!$AJ90,0)))</f>
        <v>0</v>
      </c>
      <c r="UN92" s="101">
        <f>IF(Calculator!$K90=0,0,IF($QN$4&gt;=$SS92,Calculator!$AJ90,IF('Graph Calc'!$QN$4&lt;'Graph Calc'!$SU92,Calculator!$AJ90,0)))</f>
        <v>0</v>
      </c>
      <c r="UO92" s="101">
        <f>IF(Calculator!$K90=0,0,IF($QO$4&gt;=$SS92,Calculator!$AJ90,IF('Graph Calc'!$QO$4&lt;'Graph Calc'!$SU92,Calculator!$AJ90,0)))</f>
        <v>0</v>
      </c>
      <c r="UP92" s="101">
        <f>IF(Calculator!$K90=0,0,IF($QP$4&gt;=$SS92,Calculator!$AJ90,IF('Graph Calc'!$QP$4&lt;'Graph Calc'!$SU92,Calculator!$AJ90,0)))</f>
        <v>0</v>
      </c>
      <c r="UQ92" s="101">
        <f>IF(Calculator!$K90=0,0,IF($QQ$4&gt;=$SS92,Calculator!$AJ90,IF('Graph Calc'!$QQ$4&lt;'Graph Calc'!$SU92,Calculator!$AJ90,0)))</f>
        <v>0</v>
      </c>
      <c r="UR92" s="101">
        <f>IF(Calculator!$K90=0,0,IF($QR$4&gt;=$SS92,Calculator!$AJ90,IF('Graph Calc'!$QR$4&lt;'Graph Calc'!$SU92,Calculator!$AJ90,0)))</f>
        <v>0</v>
      </c>
      <c r="US92" s="101">
        <f>IF(Calculator!$K90=0,0,IF($QS$4&gt;=$SS92,Calculator!$AJ90,IF('Graph Calc'!$QS$4&lt;'Graph Calc'!$SU92,Calculator!$AJ90,0)))</f>
        <v>0</v>
      </c>
      <c r="UT92" s="101">
        <f>IF(Calculator!$K90=0,0,IF($QT$4&gt;=$SS92,Calculator!$AJ90,IF('Graph Calc'!$QT$4&lt;'Graph Calc'!$SU92,Calculator!$AJ90,0)))</f>
        <v>0</v>
      </c>
      <c r="UU92" s="101">
        <f>IF(Calculator!$K90=0,0,IF($QU$4&gt;=$SS92,Calculator!$AJ90,IF('Graph Calc'!$QU$4&lt;'Graph Calc'!$SU92,Calculator!$AJ90,0)))</f>
        <v>0</v>
      </c>
      <c r="UV92" s="101">
        <f>IF(Calculator!$K90=0,0,IF($QV$4&gt;=$SS92,Calculator!$AJ90,IF('Graph Calc'!$QV$4&lt;'Graph Calc'!$SU92,Calculator!$AJ90,0)))</f>
        <v>0</v>
      </c>
      <c r="UW92" s="101">
        <f>IF(Calculator!$K90=0,0,IF($QW$4&gt;=$SS92,Calculator!$AJ90,IF('Graph Calc'!$QW$4&lt;'Graph Calc'!$SU92,Calculator!$AJ90,0)))</f>
        <v>0</v>
      </c>
      <c r="UX92" s="101">
        <f>IF(Calculator!$K90=0,0,IF($QX$4&gt;=$SS92,Calculator!$AJ90,IF('Graph Calc'!$QX$4&lt;'Graph Calc'!$SU92,Calculator!$AJ90,0)))</f>
        <v>0</v>
      </c>
      <c r="UY92" s="101">
        <f>IF(Calculator!$K90=0,0,IF($QY$4&gt;=$SS92,Calculator!$AJ90,IF('Graph Calc'!$QY$4&lt;'Graph Calc'!$SU92,Calculator!$AJ90,0)))</f>
        <v>0</v>
      </c>
      <c r="UZ92" s="101">
        <f>IF(Calculator!$K90=0,0,IF($QZ$4&gt;=$SS92,Calculator!$AJ90,IF('Graph Calc'!$QZ$4&lt;'Graph Calc'!$SU92,Calculator!$AJ90,0)))</f>
        <v>0</v>
      </c>
      <c r="VA92" s="101">
        <f>IF(Calculator!$K90=0,0,IF($RA$4&gt;=$SS92,Calculator!$AJ90,IF('Graph Calc'!$RA$4&lt;'Graph Calc'!$SU92,Calculator!$AJ90,0)))</f>
        <v>0</v>
      </c>
      <c r="VB92" s="101">
        <f>IF(Calculator!$K90=0,0,IF($RB$4&gt;=$SS92,Calculator!$AJ90,IF('Graph Calc'!$RB$4&lt;'Graph Calc'!$SU92,Calculator!$AJ90,0)))</f>
        <v>0</v>
      </c>
      <c r="VC92" s="101">
        <f>IF(Calculator!$K90=0,0,IF($RC$4&gt;=$SS92,Calculator!$AJ90,IF('Graph Calc'!$RC$4&lt;'Graph Calc'!$SU92,Calculator!$AJ90,0)))</f>
        <v>0</v>
      </c>
      <c r="VD92" s="101">
        <f>IF(Calculator!$K90=0,0,IF($RD$4&gt;=$SS92,Calculator!$AJ90,IF('Graph Calc'!$RD$4&lt;'Graph Calc'!$SU92,Calculator!$AJ90,0)))</f>
        <v>0</v>
      </c>
      <c r="VE92" s="101">
        <f>IF(Calculator!$K90=0,0,IF($RE$4&gt;=$SS92,Calculator!$AJ90,IF('Graph Calc'!$RE$4&lt;'Graph Calc'!$SU92,Calculator!$AJ90,0)))</f>
        <v>0</v>
      </c>
      <c r="VF92" s="101">
        <f>IF(Calculator!$K90=0,0,IF($RF$4&gt;=$SS92,Calculator!$AJ90,IF('Graph Calc'!$RF$4&lt;'Graph Calc'!$SU92,Calculator!$AJ90,0)))</f>
        <v>0</v>
      </c>
      <c r="VG92" s="101">
        <f>IF(Calculator!$K90=0,0,IF($RG$4&gt;=$SS92,Calculator!$AJ90,IF('Graph Calc'!$RG$4&lt;'Graph Calc'!$SU92,Calculator!$AJ90,0)))</f>
        <v>0</v>
      </c>
      <c r="VH92" s="101">
        <f>IF(Calculator!$K90=0,0,IF($RH$4&gt;=$SS92,Calculator!$AJ90,IF('Graph Calc'!$RH$4&lt;'Graph Calc'!$SU92,Calculator!$AJ90,0)))</f>
        <v>0</v>
      </c>
      <c r="VI92" s="101">
        <f>IF(Calculator!$K90=0,0,IF($RI$4&gt;=$SS92,Calculator!$AJ90,IF('Graph Calc'!$RI$4&lt;'Graph Calc'!$SU92,Calculator!$AJ90,0)))</f>
        <v>0</v>
      </c>
      <c r="VJ92" s="101">
        <f>IF(Calculator!$K90=0,0,IF($RJ$4&gt;=$SS92,Calculator!$AJ90,IF('Graph Calc'!$RJ$4&lt;'Graph Calc'!$SU92,Calculator!$AJ90,0)))</f>
        <v>0</v>
      </c>
      <c r="VK92" s="101">
        <f>IF(Calculator!$K90=0,0,IF($RK$4&gt;=$SS92,Calculator!$AJ90,IF('Graph Calc'!$RK$4&lt;'Graph Calc'!$SU92,Calculator!$AJ90,0)))</f>
        <v>0</v>
      </c>
      <c r="VL92" s="101">
        <f>IF(Calculator!$K90=0,0,IF($RL$4&gt;=$SS92,Calculator!$AJ90,IF('Graph Calc'!$RL$4&lt;'Graph Calc'!$SU92,Calculator!$AJ90,0)))</f>
        <v>0</v>
      </c>
      <c r="VM92" s="101">
        <f>IF(Calculator!$K90=0,0,IF($RM$4&gt;=$SS92,Calculator!$AJ90,IF('Graph Calc'!$RM$4&lt;'Graph Calc'!$SU92,Calculator!$AJ90,0)))</f>
        <v>0</v>
      </c>
      <c r="VN92" s="101">
        <f>IF(Calculator!$K90=0,0,IF($RN$4&gt;=$SS92,Calculator!$AJ90,IF('Graph Calc'!$RN$4&lt;'Graph Calc'!$SU92,Calculator!$AJ90,0)))</f>
        <v>0</v>
      </c>
      <c r="VO92" s="101">
        <f>IF(Calculator!$K90=0,0,IF($RO$4&gt;=$SS92,Calculator!$AJ90,IF('Graph Calc'!$RO$4&lt;'Graph Calc'!$SU92,Calculator!$AJ90,0)))</f>
        <v>0</v>
      </c>
      <c r="VP92" s="101">
        <f>IF(Calculator!$K90=0,0,IF($RP$4&gt;=$SS92,Calculator!$AJ90,IF('Graph Calc'!$RP$4&lt;'Graph Calc'!$SU92,Calculator!$AJ90,0)))</f>
        <v>0</v>
      </c>
      <c r="VQ92" s="101">
        <f>IF(Calculator!$K90=0,0,IF($RQ$4&gt;=$SS92,Calculator!$AJ90,IF('Graph Calc'!$RQ$4&lt;'Graph Calc'!$SU92,Calculator!$AJ90,0)))</f>
        <v>0</v>
      </c>
      <c r="VR92" s="101">
        <f>IF(Calculator!$K90=0,0,IF($RR$4&gt;=$SS92,Calculator!$AJ90,IF('Graph Calc'!$RR$4&lt;'Graph Calc'!$SU92,Calculator!$AJ90,0)))</f>
        <v>0</v>
      </c>
      <c r="VS92" s="101">
        <f>IF(Calculator!$K90=0,0,IF($RS$4&gt;=$SS92,Calculator!$AJ90,IF('Graph Calc'!$RS$4&lt;'Graph Calc'!$SU92,Calculator!$AJ90,0)))</f>
        <v>0</v>
      </c>
      <c r="VT92" s="101">
        <f>IF(Calculator!$K90=0,0,IF($RT$4&gt;=$SS92,Calculator!$AJ90,IF('Graph Calc'!$RT$4&lt;'Graph Calc'!$SU92,Calculator!$AJ90,0)))</f>
        <v>0</v>
      </c>
      <c r="VU92" s="101">
        <f>IF(Calculator!$K90=0,0,IF($RU$4&gt;=$SS92,Calculator!$AJ90,IF('Graph Calc'!$RU$4&lt;'Graph Calc'!$SU92,Calculator!$AJ90,0)))</f>
        <v>0</v>
      </c>
      <c r="VV92" s="101">
        <f>IF(Calculator!$K90=0,0,IF($RV$4&gt;=$SS92,Calculator!$AJ90,IF('Graph Calc'!$RV$4&lt;'Graph Calc'!$SU92,Calculator!$AJ90,0)))</f>
        <v>0</v>
      </c>
      <c r="VW92" s="101">
        <f>IF(Calculator!$K90=0,0,IF($RW$4&gt;=$SS92,Calculator!$AJ90,IF('Graph Calc'!$RW$4&lt;'Graph Calc'!$SU92,Calculator!$AJ90,0)))</f>
        <v>0</v>
      </c>
      <c r="VX92" s="101">
        <f>IF(Calculator!$K90=0,0,IF($RX$4&gt;=$SS92,Calculator!$AJ90,IF('Graph Calc'!$RX$4&lt;'Graph Calc'!$SU92,Calculator!$AJ90,0)))</f>
        <v>0</v>
      </c>
      <c r="VY92" s="101">
        <f>IF(Calculator!$K90=0,0,IF($RY$4&gt;=$SS92,Calculator!$AJ90,IF('Graph Calc'!$RY$4&lt;'Graph Calc'!$SU92,Calculator!$AJ90,0)))</f>
        <v>0</v>
      </c>
      <c r="VZ92" s="101">
        <f>IF(Calculator!$K90=0,0,IF($RZ$4&gt;=$SS92,Calculator!$AJ90,IF('Graph Calc'!$RZ$4&lt;'Graph Calc'!$SU92,Calculator!$AJ90,0)))</f>
        <v>0</v>
      </c>
      <c r="WA92" s="101">
        <f>IF(Calculator!$K90=0,0,IF($SA$4&gt;=$SS92,Calculator!$AJ90,IF('Graph Calc'!$SA$4&lt;'Graph Calc'!$SU92,Calculator!$AJ90,0)))</f>
        <v>0</v>
      </c>
      <c r="WB92" s="101">
        <f>IF(Calculator!$K90=0,0,IF($SB$4&gt;=$SS92,Calculator!$AJ90,IF('Graph Calc'!$SB$4&lt;'Graph Calc'!$SU92,Calculator!$AJ90,0)))</f>
        <v>0</v>
      </c>
      <c r="WC92" s="101">
        <f>IF(Calculator!$K90=0,0,IF($SC$4&gt;=$SS92,Calculator!$AJ90,IF('Graph Calc'!$SC$4&lt;'Graph Calc'!$SU92,Calculator!$AJ90,0)))</f>
        <v>0</v>
      </c>
      <c r="WD92" s="101">
        <f>IF(Calculator!$K90=0,0,IF(WD91&gt;=$SS92,Calculator!$AJ90,IF('Graph Calc'!$SD$4&lt;'Graph Calc'!$SU92,Calculator!$AJ90,0)))</f>
        <v>0</v>
      </c>
      <c r="WE92" s="101">
        <f>IF(Calculator!$K90=0,0,IF($SE$4&gt;=$SS92,Calculator!$AJ90,IF('Graph Calc'!$SE$4&lt;'Graph Calc'!$SU92,Calculator!$AJ90,0)))</f>
        <v>0</v>
      </c>
      <c r="WF92" s="101">
        <f>IF(Calculator!$K90=0,0,IF($SF$4&gt;=$SS92,Calculator!$AJ90,IF('Graph Calc'!$SF$4&lt;'Graph Calc'!$SU92,Calculator!$AJ90,0)))</f>
        <v>0</v>
      </c>
      <c r="WG92" s="101">
        <f>IF(Calculator!$K90=0,0,IF($SG$4&gt;=$SS92,Calculator!$AJ90,IF('Graph Calc'!$SG$4&lt;'Graph Calc'!$SU92,Calculator!$AJ90,0)))</f>
        <v>0</v>
      </c>
      <c r="WH92" s="101">
        <f>IF(Calculator!$K90=0,0,IF($SH$4&gt;=$SS92,Calculator!$AJ90,IF('Graph Calc'!$SH$4&lt;'Graph Calc'!$SU92,Calculator!$AJ90,0)))</f>
        <v>0</v>
      </c>
      <c r="WI92" s="101">
        <f>IF(Calculator!$K90=0,0,IF($SI$4&gt;=$SS92,Calculator!$AJ90,IF('Graph Calc'!$SI$4&lt;'Graph Calc'!$SU92,Calculator!$AJ90,0)))</f>
        <v>0</v>
      </c>
      <c r="WJ92" s="101">
        <f>IF(Calculator!$K90=0,0,IF($SJ$4&gt;=$SS92,Calculator!$AJ90,IF('Graph Calc'!$SJ$4&lt;'Graph Calc'!$SU92,Calculator!$AJ90,0)))</f>
        <v>0</v>
      </c>
      <c r="WK92" s="101">
        <f>IF(Calculator!$K90=0,0,IF($SK$4&gt;=$SS92,Calculator!$AJ90,IF('Graph Calc'!$SK$4&lt;'Graph Calc'!$SU92,Calculator!$AJ90,0)))</f>
        <v>0</v>
      </c>
      <c r="WL92" s="101">
        <f>IF(Calculator!$K90=0,0,IF($SL$4&gt;=$SS92,Calculator!$AJ90,IF('Graph Calc'!$SL$4&lt;'Graph Calc'!$SU92,Calculator!$AJ90,0)))</f>
        <v>0</v>
      </c>
      <c r="WM92" s="101">
        <f>IF(Calculator!$K90=0,0,IF($SM$4&gt;=$SS92,Calculator!$AJ90,IF('Graph Calc'!$SM$4&lt;'Graph Calc'!$SU92,Calculator!$AJ90,0)))</f>
        <v>0</v>
      </c>
      <c r="WN92" s="101">
        <f>IF(Calculator!$K90=0,0,IF($SN$4&gt;=$SS92,Calculator!$AJ90,IF('Graph Calc'!$SN$4&lt;'Graph Calc'!$SU92,Calculator!$AJ90,0)))</f>
        <v>0</v>
      </c>
      <c r="WO92" s="101">
        <f>IF(Calculator!$K90=0,0,IF($SO$4&gt;=$SS92,Calculator!$AJ90,IF('Graph Calc'!$SO$4&lt;'Graph Calc'!$SU92,Calculator!$AJ90,0)))</f>
        <v>0</v>
      </c>
      <c r="WP92" s="101">
        <f>IF(Calculator!$K90=0,0,IF($SP$4&gt;=$SS92,Calculator!$AJ90,IF('Graph Calc'!$SP$4&lt;'Graph Calc'!$SU92,Calculator!$AJ90,0)))</f>
        <v>0</v>
      </c>
      <c r="WQ92" s="101">
        <f>IF(Calculator!$K90=0,0,IF($SQ$4&gt;=$SS92,Calculator!$AJ90,IF('Graph Calc'!$SQ$4&lt;'Graph Calc'!$SU92,Calculator!$AJ90,0)))</f>
        <v>0</v>
      </c>
      <c r="WR92" s="101">
        <f>IF(Calculator!$K90=0,0,IF($SR$4&gt;=$SS92,Calculator!$AJ90,IF('Graph Calc'!$SR$4&lt;'Graph Calc'!$SU92,Calculator!$AJ90,0)))</f>
        <v>0</v>
      </c>
      <c r="WS92">
        <f>Calculator!DN90</f>
        <v>0</v>
      </c>
      <c r="WT92">
        <f>WS92+Calculator!DK90</f>
        <v>0</v>
      </c>
      <c r="WU92">
        <f t="shared" si="1081"/>
        <v>0</v>
      </c>
    </row>
    <row r="93" spans="9:619">
      <c r="I93">
        <f>IF(Calculator!E91=0,IF(Calculator!D91="Auto ",Calculator!B91*1,Calculator!C91*1),IF(Calculator!D91="Auto ",Calculator!B91*Calculator!E91,Calculator!C91*Calculator!E91))</f>
        <v>0</v>
      </c>
      <c r="J93" t="str">
        <f>IF(Calculator!$I91="YES",0,IF(Calculator!$J91="YES",0,Calculator!G91))</f>
        <v>All Day</v>
      </c>
      <c r="K93" t="str">
        <f>IF(Calculator!$I91="YES",0,IF(Calculator!$J91="YES",0,Calculator!H91))</f>
        <v>All Day</v>
      </c>
      <c r="L93">
        <f>Calculator!T91</f>
        <v>0</v>
      </c>
      <c r="M93">
        <f>Calculator!U91</f>
        <v>0</v>
      </c>
      <c r="N93">
        <f>Calculator!V91</f>
        <v>0</v>
      </c>
      <c r="O93">
        <f>Calculator!W91</f>
        <v>0</v>
      </c>
      <c r="P93">
        <f>Calculator!X91</f>
        <v>0</v>
      </c>
      <c r="Q93">
        <f>Calculator!Y91</f>
        <v>0</v>
      </c>
      <c r="R93">
        <f>Calculator!Z91</f>
        <v>0</v>
      </c>
      <c r="S93">
        <f>Calculator!AA91</f>
        <v>0</v>
      </c>
      <c r="T93" s="101">
        <f>IF(Calculator!$I91="YES",IF($M93&gt;=T$4,IF($L93&lt;=T$4,$I93,0),IF($O93&gt;=T$4,IF($N93&lt;=T$4,$I93,0),IF($Q93&gt;=T$4,IF($P93&lt;=T$4,$I93,0),IF($S93&gt;=T$4,IF($R93&lt;=T$4,$I93,0),IF($M93&gt;=T$4,IF($L93&lt;=T$4,$I93,0),IF($O93&gt;=T$4,IF($N93&lt;=T$4,$I93,0),IF($Q93&gt;=T$4,IF($P93&lt;=T$4,$I93,0),IF($S93&gt;=T$4,IF($R93&lt;=T$4,$I93,0),0)))))))),IF($J93="All Day",$I93,IF($K93="All Day",$I93,IF($K93&lt;=T$4,0,IF($J93&lt;=T$4,$I93,0)))))</f>
        <v>0</v>
      </c>
      <c r="U93" s="101">
        <f>IF(Calculator!$I91="YES",IF($M93&gt;=U$4,IF($L93&lt;=U$4,$I93,0),IF($O93&gt;=U$4,IF($N93&lt;=U$4,$I93,0),IF($Q93&gt;=U$4,IF($P93&lt;=U$4,$I93,0),IF($S93&gt;=U$4,IF($R93&lt;=U$4,$I93,0),IF($M93&gt;=U$4,IF($L93&lt;=U$4,$I93,0),IF($O93&gt;=U$4,IF($N93&lt;=U$4,$I93,0),IF($Q93&gt;=U$4,IF($P93&lt;=U$4,$I93,0),IF($S93&gt;=U$4,IF($R93&lt;=U$4,$I93,0),0)))))))),IF($J93="All Day",$I93,IF($K93="All Day",$I93,IF($K93&lt;=U$4,0,IF($J93&lt;=U$4,$I93,0)))))</f>
        <v>0</v>
      </c>
      <c r="V93" s="101">
        <f>IF(Calculator!$I91="YES",IF($M93&gt;=V$4,IF($L93&lt;=V$4,$I93,0),IF($O93&gt;=V$4,IF($N93&lt;=V$4,$I93,0),IF($Q93&gt;=V$4,IF($P93&lt;=V$4,$I93,0),IF($S93&gt;=V$4,IF($R93&lt;=V$4,$I93,0),IF($M93&gt;=V$4,IF($L93&lt;=V$4,$I93,0),IF($O93&gt;=V$4,IF($N93&lt;=V$4,$I93,0),IF($Q93&gt;=V$4,IF($P93&lt;=V$4,$I93,0),IF($S93&gt;=V$4,IF($R93&lt;=V$4,$I93,0),0)))))))),IF($J93="All Day",$I93,IF($K93="All Day",$I93,IF($K93&lt;=V$4,0,IF($J93&lt;=V$4,$I93,0)))))</f>
        <v>0</v>
      </c>
      <c r="W93" s="101">
        <f>IF(Calculator!$I91="YES",IF($M93&gt;=W$4,IF($L93&lt;=W$4,$I93,0),IF($O93&gt;=W$4,IF($N93&lt;=W$4,$I93,0),IF($Q93&gt;=W$4,IF($P93&lt;=W$4,$I93,0),IF($S93&gt;=W$4,IF($R93&lt;=W$4,$I93,0),IF($M93&gt;=W$4,IF($L93&lt;=W$4,$I93,0),IF($O93&gt;=W$4,IF($N93&lt;=W$4,$I93,0),IF($Q93&gt;=W$4,IF($P93&lt;=W$4,$I93,0),IF($S93&gt;=W$4,IF($R93&lt;=W$4,$I93,0),0)))))))),IF($J93="All Day",$I93,IF($K93="All Day",$I93,IF($K93&lt;=W$4,0,IF($J93&lt;=W$4,$I93,0)))))</f>
        <v>0</v>
      </c>
      <c r="X93" s="101">
        <f>IF(Calculator!$I91="YES",IF($M93&gt;=X$4,IF($L93&lt;=X$4,$I93,0),IF($O93&gt;=X$4,IF($N93&lt;=X$4,$I93,0),IF($Q93&gt;=X$4,IF($P93&lt;=X$4,$I93,0),IF($S93&gt;=X$4,IF($R93&lt;=X$4,$I93,0),IF($M93&gt;=X$4,IF($L93&lt;=X$4,$I93,0),IF($O93&gt;=X$4,IF($N93&lt;=X$4,$I93,0),IF($Q93&gt;=X$4,IF($P93&lt;=X$4,$I93,0),IF($S93&gt;=X$4,IF($R93&lt;=X$4,$I93,0),0)))))))),IF($J93="All Day",$I93,IF($K93="All Day",$I93,IF($K93&lt;=X$4,0,IF($J93&lt;=X$4,$I93,0)))))</f>
        <v>0</v>
      </c>
      <c r="Y93" s="101">
        <f>IF(Calculator!$I91="YES",IF($M93&gt;=Y$4,IF($L93&lt;=Y$4,$I93,0),IF($O93&gt;=Y$4,IF($N93&lt;=Y$4,$I93,0),IF($Q93&gt;=Y$4,IF($P93&lt;=Y$4,$I93,0),IF($S93&gt;=Y$4,IF($R93&lt;=Y$4,$I93,0),IF($M93&gt;=Y$4,IF($L93&lt;=Y$4,$I93,0),IF($O93&gt;=Y$4,IF($N93&lt;=Y$4,$I93,0),IF($Q93&gt;=Y$4,IF($P93&lt;=Y$4,$I93,0),IF($S93&gt;=Y$4,IF($R93&lt;=Y$4,$I93,0),0)))))))),IF($J93="All Day",$I93,IF($K93="All Day",$I93,IF($K93&lt;=Y$4,0,IF($J93&lt;=Y$4,$I93,0)))))</f>
        <v>0</v>
      </c>
      <c r="Z93" s="101">
        <f>IF(Calculator!$I91="YES",IF($M93&gt;=Z$4,IF($L93&lt;=Z$4,$I93,0),IF($O93&gt;=Z$4,IF($N93&lt;=Z$4,$I93,0),IF($Q93&gt;=Z$4,IF($P93&lt;=Z$4,$I93,0),IF($S93&gt;=Z$4,IF($R93&lt;=Z$4,$I93,0),IF($M93&gt;=Z$4,IF($L93&lt;=Z$4,$I93,0),IF($O93&gt;=Z$4,IF($N93&lt;=Z$4,$I93,0),IF($Q93&gt;=Z$4,IF($P93&lt;=Z$4,$I93,0),IF($S93&gt;=Z$4,IF($R93&lt;=Z$4,$I93,0),0)))))))),IF($J93="All Day",$I93,IF($K93="All Day",$I93,IF($K93&lt;=Z$4,0,IF($J93&lt;=Z$4,$I93,0)))))</f>
        <v>0</v>
      </c>
      <c r="AA93" s="101">
        <f>IF(Calculator!$I91="YES",IF($M93&gt;=AA$4,IF($L93&lt;=AA$4,$I93,0),IF($O93&gt;=AA$4,IF($N93&lt;=AA$4,$I93,0),IF($Q93&gt;=AA$4,IF($P93&lt;=AA$4,$I93,0),IF($S93&gt;=AA$4,IF($R93&lt;=AA$4,$I93,0),IF($M93&gt;=AA$4,IF($L93&lt;=AA$4,$I93,0),IF($O93&gt;=AA$4,IF($N93&lt;=AA$4,$I93,0),IF($Q93&gt;=AA$4,IF($P93&lt;=AA$4,$I93,0),IF($S93&gt;=AA$4,IF($R93&lt;=AA$4,$I93,0),0)))))))),IF($J93="All Day",$I93,IF($K93="All Day",$I93,IF($K93&lt;=AA$4,0,IF($J93&lt;=AA$4,$I93,0)))))</f>
        <v>0</v>
      </c>
      <c r="AB93" s="101">
        <f>IF(Calculator!$I91="YES",IF($M93&gt;=AB$4,IF($L93&lt;=AB$4,$I93,0),IF($O93&gt;=AB$4,IF($N93&lt;=AB$4,$I93,0),IF($Q93&gt;=AB$4,IF($P93&lt;=AB$4,$I93,0),IF($S93&gt;=AB$4,IF($R93&lt;=AB$4,$I93,0),IF($M93&gt;=AB$4,IF($L93&lt;=AB$4,$I93,0),IF($O93&gt;=AB$4,IF($N93&lt;=AB$4,$I93,0),IF($Q93&gt;=AB$4,IF($P93&lt;=AB$4,$I93,0),IF($S93&gt;=AB$4,IF($R93&lt;=AB$4,$I93,0),0)))))))),IF($J93="All Day",$I93,IF($K93="All Day",$I93,IF($K93&lt;=AB$4,0,IF($J93&lt;=AB$4,$I93,0)))))</f>
        <v>0</v>
      </c>
      <c r="AC93" s="101">
        <f>IF(Calculator!$I91="YES",IF($M93&gt;=AC$4,IF($L93&lt;=AC$4,$I93,0),IF($O93&gt;=AC$4,IF($N93&lt;=AC$4,$I93,0),IF($Q93&gt;=AC$4,IF($P93&lt;=AC$4,$I93,0),IF($S93&gt;=AC$4,IF($R93&lt;=AC$4,$I93,0),IF($M93&gt;=AC$4,IF($L93&lt;=AC$4,$I93,0),IF($O93&gt;=AC$4,IF($N93&lt;=AC$4,$I93,0),IF($Q93&gt;=AC$4,IF($P93&lt;=AC$4,$I93,0),IF($S93&gt;=AC$4,IF($R93&lt;=AC$4,$I93,0),0)))))))),IF($J93="All Day",$I93,IF($K93="All Day",$I93,IF($K93&lt;=AC$4,0,IF($J93&lt;=AC$4,$I93,0)))))</f>
        <v>0</v>
      </c>
      <c r="AD93" s="101">
        <f>IF(Calculator!$I91="YES",IF($M93&gt;=AD$4,IF($L93&lt;=AD$4,$I93,0),IF($O93&gt;=AD$4,IF($N93&lt;=AD$4,$I93,0),IF($Q93&gt;=AD$4,IF($P93&lt;=AD$4,$I93,0),IF($S93&gt;=AD$4,IF($R93&lt;=AD$4,$I93,0),IF($M93&gt;=AD$4,IF($L93&lt;=AD$4,$I93,0),IF($O93&gt;=AD$4,IF($N93&lt;=AD$4,$I93,0),IF($Q93&gt;=AD$4,IF($P93&lt;=AD$4,$I93,0),IF($S93&gt;=AD$4,IF($R93&lt;=AD$4,$I93,0),0)))))))),IF($J93="All Day",$I93,IF($K93="All Day",$I93,IF($K93&lt;=AD$4,0,IF($J93&lt;=AD$4,$I93,0)))))</f>
        <v>0</v>
      </c>
      <c r="AE93" s="101">
        <f>IF(Calculator!$I91="YES",IF($M93&gt;=AE$4,IF($L93&lt;=AE$4,$I93,0),IF($O93&gt;=AE$4,IF($N93&lt;=AE$4,$I93,0),IF($Q93&gt;=AE$4,IF($P93&lt;=AE$4,$I93,0),IF($S93&gt;=AE$4,IF($R93&lt;=AE$4,$I93,0),IF($M93&gt;=AE$4,IF($L93&lt;=AE$4,$I93,0),IF($O93&gt;=AE$4,IF($N93&lt;=AE$4,$I93,0),IF($Q93&gt;=AE$4,IF($P93&lt;=AE$4,$I93,0),IF($S93&gt;=AE$4,IF($R93&lt;=AE$4,$I93,0),0)))))))),IF($J93="All Day",$I93,IF($K93="All Day",$I93,IF($K93&lt;=AE$4,0,IF($J93&lt;=AE$4,$I93,0)))))</f>
        <v>0</v>
      </c>
      <c r="AF93" s="101">
        <f>IF(Calculator!$I91="YES",IF($M93&gt;=AF$4,IF($L93&lt;=AF$4,$I93,0),IF($O93&gt;=AF$4,IF($N93&lt;=AF$4,$I93,0),IF($Q93&gt;=AF$4,IF($P93&lt;=AF$4,$I93,0),IF($S93&gt;=AF$4,IF($R93&lt;=AF$4,$I93,0),IF($M93&gt;=AF$4,IF($L93&lt;=AF$4,$I93,0),IF($O93&gt;=AF$4,IF($N93&lt;=AF$4,$I93,0),IF($Q93&gt;=AF$4,IF($P93&lt;=AF$4,$I93,0),IF($S93&gt;=AF$4,IF($R93&lt;=AF$4,$I93,0),0)))))))),IF($J93="All Day",$I93,IF($K93="All Day",$I93,IF($K93&lt;=AF$4,0,IF($J93&lt;=AF$4,$I93,0)))))</f>
        <v>0</v>
      </c>
      <c r="AG93" s="101">
        <f>IF(Calculator!$I91="YES",IF($M93&gt;=AG$4,IF($L93&lt;=AG$4,$I93,0),IF($O93&gt;=AG$4,IF($N93&lt;=AG$4,$I93,0),IF($Q93&gt;=AG$4,IF($P93&lt;=AG$4,$I93,0),IF($S93&gt;=AG$4,IF($R93&lt;=AG$4,$I93,0),IF($M93&gt;=AG$4,IF($L93&lt;=AG$4,$I93,0),IF($O93&gt;=AG$4,IF($N93&lt;=AG$4,$I93,0),IF($Q93&gt;=AG$4,IF($P93&lt;=AG$4,$I93,0),IF($S93&gt;=AG$4,IF($R93&lt;=AG$4,$I93,0),0)))))))),IF($J93="All Day",$I93,IF($K93="All Day",$I93,IF($K93&lt;=AG$4,0,IF($J93&lt;=AG$4,$I93,0)))))</f>
        <v>0</v>
      </c>
      <c r="AH93" s="101">
        <f>IF(Calculator!$I91="YES",IF($M93&gt;=AH$4,IF($L93&lt;=AH$4,$I93,0),IF($O93&gt;=AH$4,IF($N93&lt;=AH$4,$I93,0),IF($Q93&gt;=AH$4,IF($P93&lt;=AH$4,$I93,0),IF($S93&gt;=AH$4,IF($R93&lt;=AH$4,$I93,0),IF($M93&gt;=AH$4,IF($L93&lt;=AH$4,$I93,0),IF($O93&gt;=AH$4,IF($N93&lt;=AH$4,$I93,0),IF($Q93&gt;=AH$4,IF($P93&lt;=AH$4,$I93,0),IF($S93&gt;=AH$4,IF($R93&lt;=AH$4,$I93,0),0)))))))),IF($J93="All Day",$I93,IF($K93="All Day",$I93,IF($K93&lt;=AH$4,0,IF($J93&lt;=AH$4,$I93,0)))))</f>
        <v>0</v>
      </c>
      <c r="AI93" s="101">
        <f>IF(Calculator!$I91="YES",IF($M93&gt;=AI$4,IF($L93&lt;=AI$4,$I93,0),IF($O93&gt;=AI$4,IF($N93&lt;=AI$4,$I93,0),IF($Q93&gt;=AI$4,IF($P93&lt;=AI$4,$I93,0),IF($S93&gt;=AI$4,IF($R93&lt;=AI$4,$I93,0),IF($M93&gt;=AI$4,IF($L93&lt;=AI$4,$I93,0),IF($O93&gt;=AI$4,IF($N93&lt;=AI$4,$I93,0),IF($Q93&gt;=AI$4,IF($P93&lt;=AI$4,$I93,0),IF($S93&gt;=AI$4,IF($R93&lt;=AI$4,$I93,0),0)))))))),IF($J93="All Day",$I93,IF($K93="All Day",$I93,IF($K93&lt;=AI$4,0,IF($J93&lt;=AI$4,$I93,0)))))</f>
        <v>0</v>
      </c>
      <c r="AJ93" s="101">
        <f>IF(Calculator!$I91="YES",IF($M93&gt;=AJ$4,IF($L93&lt;=AJ$4,$I93,0),IF($O93&gt;=AJ$4,IF($N93&lt;=AJ$4,$I93,0),IF($Q93&gt;=AJ$4,IF($P93&lt;=AJ$4,$I93,0),IF($S93&gt;=AJ$4,IF($R93&lt;=AJ$4,$I93,0),IF($M93&gt;=AJ$4,IF($L93&lt;=AJ$4,$I93,0),IF($O93&gt;=AJ$4,IF($N93&lt;=AJ$4,$I93,0),IF($Q93&gt;=AJ$4,IF($P93&lt;=AJ$4,$I93,0),IF($S93&gt;=AJ$4,IF($R93&lt;=AJ$4,$I93,0),0)))))))),IF($J93="All Day",$I93,IF($K93="All Day",$I93,IF($K93&lt;=AJ$4,0,IF($J93&lt;=AJ$4,$I93,0)))))</f>
        <v>0</v>
      </c>
      <c r="AK93" s="101">
        <f>IF(Calculator!$I91="YES",IF($M93&gt;=AK$4,IF($L93&lt;=AK$4,$I93,0),IF($O93&gt;=AK$4,IF($N93&lt;=AK$4,$I93,0),IF($Q93&gt;=AK$4,IF($P93&lt;=AK$4,$I93,0),IF($S93&gt;=AK$4,IF($R93&lt;=AK$4,$I93,0),IF($M93&gt;=AK$4,IF($L93&lt;=AK$4,$I93,0),IF($O93&gt;=AK$4,IF($N93&lt;=AK$4,$I93,0),IF($Q93&gt;=AK$4,IF($P93&lt;=AK$4,$I93,0),IF($S93&gt;=AK$4,IF($R93&lt;=AK$4,$I93,0),0)))))))),IF($J93="All Day",$I93,IF($K93="All Day",$I93,IF($K93&lt;=AK$4,0,IF($J93&lt;=AK$4,$I93,0)))))</f>
        <v>0</v>
      </c>
      <c r="AL93" s="101">
        <f>IF(Calculator!$I91="YES",IF($M93&gt;=AL$4,IF($L93&lt;=AL$4,$I93,0),IF($O93&gt;=AL$4,IF($N93&lt;=AL$4,$I93,0),IF($Q93&gt;=AL$4,IF($P93&lt;=AL$4,$I93,0),IF($S93&gt;=AL$4,IF($R93&lt;=AL$4,$I93,0),IF($M93&gt;=AL$4,IF($L93&lt;=AL$4,$I93,0),IF($O93&gt;=AL$4,IF($N93&lt;=AL$4,$I93,0),IF($Q93&gt;=AL$4,IF($P93&lt;=AL$4,$I93,0),IF($S93&gt;=AL$4,IF($R93&lt;=AL$4,$I93,0),0)))))))),IF($J93="All Day",$I93,IF($K93="All Day",$I93,IF($K93&lt;=AL$4,0,IF($J93&lt;=AL$4,$I93,0)))))</f>
        <v>0</v>
      </c>
      <c r="AM93" s="101">
        <f>IF(Calculator!$I91="YES",IF($M93&gt;=AM$4,IF($L93&lt;=AM$4,$I93,0),IF($O93&gt;=AM$4,IF($N93&lt;=AM$4,$I93,0),IF($Q93&gt;=AM$4,IF($P93&lt;=AM$4,$I93,0),IF($S93&gt;=AM$4,IF($R93&lt;=AM$4,$I93,0),IF($M93&gt;=AM$4,IF($L93&lt;=AM$4,$I93,0),IF($O93&gt;=AM$4,IF($N93&lt;=AM$4,$I93,0),IF($Q93&gt;=AM$4,IF($P93&lt;=AM$4,$I93,0),IF($S93&gt;=AM$4,IF($R93&lt;=AM$4,$I93,0),0)))))))),IF($J93="All Day",$I93,IF($K93="All Day",$I93,IF($K93&lt;=AM$4,0,IF($J93&lt;=AM$4,$I93,0)))))</f>
        <v>0</v>
      </c>
      <c r="AN93" s="101">
        <f>IF(Calculator!$I91="YES",IF($M93&gt;=AN$4,IF($L93&lt;=AN$4,$I93,0),IF($O93&gt;=AN$4,IF($N93&lt;=AN$4,$I93,0),IF($Q93&gt;=AN$4,IF($P93&lt;=AN$4,$I93,0),IF($S93&gt;=AN$4,IF($R93&lt;=AN$4,$I93,0),IF($M93&gt;=AN$4,IF($L93&lt;=AN$4,$I93,0),IF($O93&gt;=AN$4,IF($N93&lt;=AN$4,$I93,0),IF($Q93&gt;=AN$4,IF($P93&lt;=AN$4,$I93,0),IF($S93&gt;=AN$4,IF($R93&lt;=AN$4,$I93,0),0)))))))),IF($J93="All Day",$I93,IF($K93="All Day",$I93,IF($K93&lt;=AN$4,0,IF($J93&lt;=AN$4,$I93,0)))))</f>
        <v>0</v>
      </c>
      <c r="AO93" s="101">
        <f>IF(Calculator!$I91="YES",IF($M93&gt;=AO$4,IF($L93&lt;=AO$4,$I93,0),IF($O93&gt;=AO$4,IF($N93&lt;=AO$4,$I93,0),IF($Q93&gt;=AO$4,IF($P93&lt;=AO$4,$I93,0),IF($S93&gt;=AO$4,IF($R93&lt;=AO$4,$I93,0),IF($M93&gt;=AO$4,IF($L93&lt;=AO$4,$I93,0),IF($O93&gt;=AO$4,IF($N93&lt;=AO$4,$I93,0),IF($Q93&gt;=AO$4,IF($P93&lt;=AO$4,$I93,0),IF($S93&gt;=AO$4,IF($R93&lt;=AO$4,$I93,0),0)))))))),IF($J93="All Day",$I93,IF($K93="All Day",$I93,IF($K93&lt;=AO$4,0,IF($J93&lt;=AO$4,$I93,0)))))</f>
        <v>0</v>
      </c>
      <c r="AP93" s="101">
        <f>IF(Calculator!$I91="YES",IF($M93&gt;=AP$4,IF($L93&lt;=AP$4,$I93,0),IF($O93&gt;=AP$4,IF($N93&lt;=AP$4,$I93,0),IF($Q93&gt;=AP$4,IF($P93&lt;=AP$4,$I93,0),IF($S93&gt;=AP$4,IF($R93&lt;=AP$4,$I93,0),IF($M93&gt;=AP$4,IF($L93&lt;=AP$4,$I93,0),IF($O93&gt;=AP$4,IF($N93&lt;=AP$4,$I93,0),IF($Q93&gt;=AP$4,IF($P93&lt;=AP$4,$I93,0),IF($S93&gt;=AP$4,IF($R93&lt;=AP$4,$I93,0),0)))))))),IF($J93="All Day",$I93,IF($K93="All Day",$I93,IF($K93&lt;=AP$4,0,IF($J93&lt;=AP$4,$I93,0)))))</f>
        <v>0</v>
      </c>
      <c r="AQ93" s="101">
        <f>IF(Calculator!$I91="YES",IF($M93&gt;=AQ$4,IF($L93&lt;=AQ$4,$I93,0),IF($O93&gt;=AQ$4,IF($N93&lt;=AQ$4,$I93,0),IF($Q93&gt;=AQ$4,IF($P93&lt;=AQ$4,$I93,0),IF($S93&gt;=AQ$4,IF($R93&lt;=AQ$4,$I93,0),IF($M93&gt;=AQ$4,IF($L93&lt;=AQ$4,$I93,0),IF($O93&gt;=AQ$4,IF($N93&lt;=AQ$4,$I93,0),IF($Q93&gt;=AQ$4,IF($P93&lt;=AQ$4,$I93,0),IF($S93&gt;=AQ$4,IF($R93&lt;=AQ$4,$I93,0),0)))))))),IF($J93="All Day",$I93,IF($K93="All Day",$I93,IF($K93&lt;=AQ$4,0,IF($J93&lt;=AQ$4,$I93,0)))))</f>
        <v>0</v>
      </c>
      <c r="AR93" s="101">
        <f>IF(Calculator!$I91="YES",IF($M93&gt;=AR$4,IF($L93&lt;=AR$4,$I93,0),IF($O93&gt;=AR$4,IF($N93&lt;=AR$4,$I93,0),IF($Q93&gt;=AR$4,IF($P93&lt;=AR$4,$I93,0),IF($S93&gt;=AR$4,IF($R93&lt;=AR$4,$I93,0),IF($M93&gt;=AR$4,IF($L93&lt;=AR$4,$I93,0),IF($O93&gt;=AR$4,IF($N93&lt;=AR$4,$I93,0),IF($Q93&gt;=AR$4,IF($P93&lt;=AR$4,$I93,0),IF($S93&gt;=AR$4,IF($R93&lt;=AR$4,$I93,0),0)))))))),IF($J93="All Day",$I93,IF($K93="All Day",$I93,IF($K93&lt;=AR$4,0,IF($J93&lt;=AR$4,$I93,0)))))</f>
        <v>0</v>
      </c>
      <c r="AS93" s="101">
        <f>IF(Calculator!$I91="YES",IF($M93&gt;=AS$4,IF($L93&lt;=AS$4,$I93,0),IF($O93&gt;=AS$4,IF($N93&lt;=AS$4,$I93,0),IF($Q93&gt;=AS$4,IF($P93&lt;=AS$4,$I93,0),IF($S93&gt;=AS$4,IF($R93&lt;=AS$4,$I93,0),IF($M93&gt;=AS$4,IF($L93&lt;=AS$4,$I93,0),IF($O93&gt;=AS$4,IF($N93&lt;=AS$4,$I93,0),IF($Q93&gt;=AS$4,IF($P93&lt;=AS$4,$I93,0),IF($S93&gt;=AS$4,IF($R93&lt;=AS$4,$I93,0),0)))))))),IF($J93="All Day",$I93,IF($K93="All Day",$I93,IF($K93&lt;=AS$4,0,IF($J93&lt;=AS$4,$I93,0)))))</f>
        <v>0</v>
      </c>
      <c r="AT93" s="101">
        <f>IF(Calculator!$I91="YES",IF($M93&gt;=AT$4,IF($L93&lt;=AT$4,$I93,0),IF($O93&gt;=AT$4,IF($N93&lt;=AT$4,$I93,0),IF($Q93&gt;=AT$4,IF($P93&lt;=AT$4,$I93,0),IF($S93&gt;=AT$4,IF($R93&lt;=AT$4,$I93,0),IF($M93&gt;=AT$4,IF($L93&lt;=AT$4,$I93,0),IF($O93&gt;=AT$4,IF($N93&lt;=AT$4,$I93,0),IF($Q93&gt;=AT$4,IF($P93&lt;=AT$4,$I93,0),IF($S93&gt;=AT$4,IF($R93&lt;=AT$4,$I93,0),0)))))))),IF($J93="All Day",$I93,IF($K93="All Day",$I93,IF($K93&lt;=AT$4,0,IF($J93&lt;=AT$4,$I93,0)))))</f>
        <v>0</v>
      </c>
      <c r="AU93" s="101">
        <f>IF(Calculator!$I91="YES",IF($M93&gt;=AU$4,IF($L93&lt;=AU$4,$I93,0),IF($O93&gt;=AU$4,IF($N93&lt;=AU$4,$I93,0),IF($Q93&gt;=AU$4,IF($P93&lt;=AU$4,$I93,0),IF($S93&gt;=AU$4,IF($R93&lt;=AU$4,$I93,0),IF($M93&gt;=AU$4,IF($L93&lt;=AU$4,$I93,0),IF($O93&gt;=AU$4,IF($N93&lt;=AU$4,$I93,0),IF($Q93&gt;=AU$4,IF($P93&lt;=AU$4,$I93,0),IF($S93&gt;=AU$4,IF($R93&lt;=AU$4,$I93,0),0)))))))),IF($J93="All Day",$I93,IF($K93="All Day",$I93,IF($K93&lt;=AU$4,0,IF($J93&lt;=AU$4,$I93,0)))))</f>
        <v>0</v>
      </c>
      <c r="AV93" s="101">
        <f>IF(Calculator!$I91="YES",IF($M93&gt;=AV$4,IF($L93&lt;=AV$4,$I93,0),IF($O93&gt;=AV$4,IF($N93&lt;=AV$4,$I93,0),IF($Q93&gt;=AV$4,IF($P93&lt;=AV$4,$I93,0),IF($S93&gt;=AV$4,IF($R93&lt;=AV$4,$I93,0),IF($M93&gt;=AV$4,IF($L93&lt;=AV$4,$I93,0),IF($O93&gt;=AV$4,IF($N93&lt;=AV$4,$I93,0),IF($Q93&gt;=AV$4,IF($P93&lt;=AV$4,$I93,0),IF($S93&gt;=AV$4,IF($R93&lt;=AV$4,$I93,0),0)))))))),IF($J93="All Day",$I93,IF($K93="All Day",$I93,IF($K93&lt;=AV$4,0,IF($J93&lt;=AV$4,$I93,0)))))</f>
        <v>0</v>
      </c>
      <c r="AW93" s="101">
        <f>IF(Calculator!$I91="YES",IF($M93&gt;=AW$4,IF($L93&lt;=AW$4,$I93,0),IF($O93&gt;=AW$4,IF($N93&lt;=AW$4,$I93,0),IF($Q93&gt;=AW$4,IF($P93&lt;=AW$4,$I93,0),IF($S93&gt;=AW$4,IF($R93&lt;=AW$4,$I93,0),IF($M93&gt;=AW$4,IF($L93&lt;=AW$4,$I93,0),IF($O93&gt;=AW$4,IF($N93&lt;=AW$4,$I93,0),IF($Q93&gt;=AW$4,IF($P93&lt;=AW$4,$I93,0),IF($S93&gt;=AW$4,IF($R93&lt;=AW$4,$I93,0),0)))))))),IF($J93="All Day",$I93,IF($K93="All Day",$I93,IF($K93&lt;=AW$4,0,IF($J93&lt;=AW$4,$I93,0)))))</f>
        <v>0</v>
      </c>
      <c r="AX93" s="101">
        <f>IF(Calculator!$I91="YES",IF($M93&gt;=AX$4,IF($L93&lt;=AX$4,$I93,0),IF($O93&gt;=AX$4,IF($N93&lt;=AX$4,$I93,0),IF($Q93&gt;=AX$4,IF($P93&lt;=AX$4,$I93,0),IF($S93&gt;=AX$4,IF($R93&lt;=AX$4,$I93,0),IF($M93&gt;=AX$4,IF($L93&lt;=AX$4,$I93,0),IF($O93&gt;=AX$4,IF($N93&lt;=AX$4,$I93,0),IF($Q93&gt;=AX$4,IF($P93&lt;=AX$4,$I93,0),IF($S93&gt;=AX$4,IF($R93&lt;=AX$4,$I93,0),0)))))))),IF($J93="All Day",$I93,IF($K93="All Day",$I93,IF($K93&lt;=AX$4,0,IF($J93&lt;=AX$4,$I93,0)))))</f>
        <v>0</v>
      </c>
      <c r="AY93" s="101">
        <f>IF(Calculator!$I91="YES",IF($M93&gt;=AY$4,IF($L93&lt;=AY$4,$I93,0),IF($O93&gt;=AY$4,IF($N93&lt;=AY$4,$I93,0),IF($Q93&gt;=AY$4,IF($P93&lt;=AY$4,$I93,0),IF($S93&gt;=AY$4,IF($R93&lt;=AY$4,$I93,0),IF($M93&gt;=AY$4,IF($L93&lt;=AY$4,$I93,0),IF($O93&gt;=AY$4,IF($N93&lt;=AY$4,$I93,0),IF($Q93&gt;=AY$4,IF($P93&lt;=AY$4,$I93,0),IF($S93&gt;=AY$4,IF($R93&lt;=AY$4,$I93,0),0)))))))),IF($J93="All Day",$I93,IF($K93="All Day",$I93,IF($K93&lt;=AY$4,0,IF($J93&lt;=AY$4,$I93,0)))))</f>
        <v>0</v>
      </c>
      <c r="AZ93" s="101">
        <f>IF(Calculator!$I91="YES",IF($M93&gt;=AZ$4,IF($L93&lt;=AZ$4,$I93,0),IF($O93&gt;=AZ$4,IF($N93&lt;=AZ$4,$I93,0),IF($Q93&gt;=AZ$4,IF($P93&lt;=AZ$4,$I93,0),IF($S93&gt;=AZ$4,IF($R93&lt;=AZ$4,$I93,0),IF($M93&gt;=AZ$4,IF($L93&lt;=AZ$4,$I93,0),IF($O93&gt;=AZ$4,IF($N93&lt;=AZ$4,$I93,0),IF($Q93&gt;=AZ$4,IF($P93&lt;=AZ$4,$I93,0),IF($S93&gt;=AZ$4,IF($R93&lt;=AZ$4,$I93,0),0)))))))),IF($J93="All Day",$I93,IF($K93="All Day",$I93,IF($K93&lt;=AZ$4,0,IF($J93&lt;=AZ$4,$I93,0)))))</f>
        <v>0</v>
      </c>
      <c r="BA93" s="101">
        <f>IF(Calculator!$I91="YES",IF($M93&gt;=BA$4,IF($L93&lt;=BA$4,$I93,0),IF($O93&gt;=BA$4,IF($N93&lt;=BA$4,$I93,0),IF($Q93&gt;=BA$4,IF($P93&lt;=BA$4,$I93,0),IF($S93&gt;=BA$4,IF($R93&lt;=BA$4,$I93,0),IF($M93&gt;=BA$4,IF($L93&lt;=BA$4,$I93,0),IF($O93&gt;=BA$4,IF($N93&lt;=BA$4,$I93,0),IF($Q93&gt;=BA$4,IF($P93&lt;=BA$4,$I93,0),IF($S93&gt;=BA$4,IF($R93&lt;=BA$4,$I93,0),0)))))))),IF($J93="All Day",$I93,IF($K93="All Day",$I93,IF($K93&lt;=BA$4,0,IF($J93&lt;=BA$4,$I93,0)))))</f>
        <v>0</v>
      </c>
      <c r="BB93" s="101">
        <f>IF(Calculator!$I91="YES",IF($M93&gt;=BB$4,IF($L93&lt;=BB$4,$I93,0),IF($O93&gt;=BB$4,IF($N93&lt;=BB$4,$I93,0),IF($Q93&gt;=BB$4,IF($P93&lt;=BB$4,$I93,0),IF($S93&gt;=BB$4,IF($R93&lt;=BB$4,$I93,0),IF($M93&gt;=BB$4,IF($L93&lt;=BB$4,$I93,0),IF($O93&gt;=BB$4,IF($N93&lt;=BB$4,$I93,0),IF($Q93&gt;=BB$4,IF($P93&lt;=BB$4,$I93,0),IF($S93&gt;=BB$4,IF($R93&lt;=BB$4,$I93,0),0)))))))),IF($J93="All Day",$I93,IF($K93="All Day",$I93,IF($K93&lt;=BB$4,0,IF($J93&lt;=BB$4,$I93,0)))))</f>
        <v>0</v>
      </c>
      <c r="BC93" s="101">
        <f>IF(Calculator!$I91="YES",IF($M93&gt;=BC$4,IF($L93&lt;=BC$4,$I93,0),IF($O93&gt;=BC$4,IF($N93&lt;=BC$4,$I93,0),IF($Q93&gt;=BC$4,IF($P93&lt;=BC$4,$I93,0),IF($S93&gt;=BC$4,IF($R93&lt;=BC$4,$I93,0),IF($M93&gt;=BC$4,IF($L93&lt;=BC$4,$I93,0),IF($O93&gt;=BC$4,IF($N93&lt;=BC$4,$I93,0),IF($Q93&gt;=BC$4,IF($P93&lt;=BC$4,$I93,0),IF($S93&gt;=BC$4,IF($R93&lt;=BC$4,$I93,0),0)))))))),IF($J93="All Day",$I93,IF($K93="All Day",$I93,IF($K93&lt;=BC$4,0,IF($J93&lt;=BC$4,$I93,0)))))</f>
        <v>0</v>
      </c>
      <c r="BD93" s="101">
        <f>IF(Calculator!$I91="YES",IF($M93&gt;=BD$4,IF($L93&lt;=BD$4,$I93,0),IF($O93&gt;=BD$4,IF($N93&lt;=BD$4,$I93,0),IF($Q93&gt;=BD$4,IF($P93&lt;=BD$4,$I93,0),IF($S93&gt;=BD$4,IF($R93&lt;=BD$4,$I93,0),IF($M93&gt;=BD$4,IF($L93&lt;=BD$4,$I93,0),IF($O93&gt;=BD$4,IF($N93&lt;=BD$4,$I93,0),IF($Q93&gt;=BD$4,IF($P93&lt;=BD$4,$I93,0),IF($S93&gt;=BD$4,IF($R93&lt;=BD$4,$I93,0),0)))))))),IF($J93="All Day",$I93,IF($K93="All Day",$I93,IF($K93&lt;=BD$4,0,IF($J93&lt;=BD$4,$I93,0)))))</f>
        <v>0</v>
      </c>
      <c r="BE93" s="101">
        <f>IF(Calculator!$I91="YES",IF($M93&gt;=BE$4,IF($L93&lt;=BE$4,$I93,0),IF($O93&gt;=BE$4,IF($N93&lt;=BE$4,$I93,0),IF($Q93&gt;=BE$4,IF($P93&lt;=BE$4,$I93,0),IF($S93&gt;=BE$4,IF($R93&lt;=BE$4,$I93,0),IF($M93&gt;=BE$4,IF($L93&lt;=BE$4,$I93,0),IF($O93&gt;=BE$4,IF($N93&lt;=BE$4,$I93,0),IF($Q93&gt;=BE$4,IF($P93&lt;=BE$4,$I93,0),IF($S93&gt;=BE$4,IF($R93&lt;=BE$4,$I93,0),0)))))))),IF($J93="All Day",$I93,IF($K93="All Day",$I93,IF($K93&lt;=BE$4,0,IF($J93&lt;=BE$4,$I93,0)))))</f>
        <v>0</v>
      </c>
      <c r="BF93" s="101">
        <f>IF(Calculator!$I91="YES",IF($M93&gt;=BF$4,IF($L93&lt;=BF$4,$I93,0),IF($O93&gt;=BF$4,IF($N93&lt;=BF$4,$I93,0),IF($Q93&gt;=BF$4,IF($P93&lt;=BF$4,$I93,0),IF($S93&gt;=BF$4,IF($R93&lt;=BF$4,$I93,0),IF($M93&gt;=BF$4,IF($L93&lt;=BF$4,$I93,0),IF($O93&gt;=BF$4,IF($N93&lt;=BF$4,$I93,0),IF($Q93&gt;=BF$4,IF($P93&lt;=BF$4,$I93,0),IF($S93&gt;=BF$4,IF($R93&lt;=BF$4,$I93,0),0)))))))),IF($J93="All Day",$I93,IF($K93="All Day",$I93,IF($K93&lt;=BF$4,0,IF($J93&lt;=BF$4,$I93,0)))))</f>
        <v>0</v>
      </c>
      <c r="BG93" s="101">
        <f>IF(Calculator!$I91="YES",IF($M93&gt;=BG$4,IF($L93&lt;=BG$4,$I93,0),IF($O93&gt;=BG$4,IF($N93&lt;=BG$4,$I93,0),IF($Q93&gt;=BG$4,IF($P93&lt;=BG$4,$I93,0),IF($S93&gt;=BG$4,IF($R93&lt;=BG$4,$I93,0),IF($M93&gt;=BG$4,IF($L93&lt;=BG$4,$I93,0),IF($O93&gt;=BG$4,IF($N93&lt;=BG$4,$I93,0),IF($Q93&gt;=BG$4,IF($P93&lt;=BG$4,$I93,0),IF($S93&gt;=BG$4,IF($R93&lt;=BG$4,$I93,0),0)))))))),IF($J93="All Day",$I93,IF($K93="All Day",$I93,IF($K93&lt;=BG$4,0,IF($J93&lt;=BG$4,$I93,0)))))</f>
        <v>0</v>
      </c>
      <c r="BH93" s="101">
        <f>IF(Calculator!$I91="YES",IF($M93&gt;=BH$4,IF($L93&lt;=BH$4,$I93,0),IF($O93&gt;=BH$4,IF($N93&lt;=BH$4,$I93,0),IF($Q93&gt;=BH$4,IF($P93&lt;=BH$4,$I93,0),IF($S93&gt;=BH$4,IF($R93&lt;=BH$4,$I93,0),IF($M93&gt;=BH$4,IF($L93&lt;=BH$4,$I93,0),IF($O93&gt;=BH$4,IF($N93&lt;=BH$4,$I93,0),IF($Q93&gt;=BH$4,IF($P93&lt;=BH$4,$I93,0),IF($S93&gt;=BH$4,IF($R93&lt;=BH$4,$I93,0),0)))))))),IF($J93="All Day",$I93,IF($K93="All Day",$I93,IF($K93&lt;=BH$4,0,IF($J93&lt;=BH$4,$I93,0)))))</f>
        <v>0</v>
      </c>
      <c r="BI93" s="101">
        <f>IF(Calculator!$I91="YES",IF($M93&gt;=BI$4,IF($L93&lt;=BI$4,$I93,0),IF($O93&gt;=BI$4,IF($N93&lt;=BI$4,$I93,0),IF($Q93&gt;=BI$4,IF($P93&lt;=BI$4,$I93,0),IF($S93&gt;=BI$4,IF($R93&lt;=BI$4,$I93,0),IF($M93&gt;=BI$4,IF($L93&lt;=BI$4,$I93,0),IF($O93&gt;=BI$4,IF($N93&lt;=BI$4,$I93,0),IF($Q93&gt;=BI$4,IF($P93&lt;=BI$4,$I93,0),IF($S93&gt;=BI$4,IF($R93&lt;=BI$4,$I93,0),0)))))))),IF($J93="All Day",$I93,IF($K93="All Day",$I93,IF($K93&lt;=BI$4,0,IF($J93&lt;=BI$4,$I93,0)))))</f>
        <v>0</v>
      </c>
      <c r="BJ93" s="101">
        <f>IF(Calculator!$I91="YES",IF($M93&gt;=BJ$4,IF($L93&lt;=BJ$4,$I93,0),IF($O93&gt;=BJ$4,IF($N93&lt;=BJ$4,$I93,0),IF($Q93&gt;=BJ$4,IF($P93&lt;=BJ$4,$I93,0),IF($S93&gt;=BJ$4,IF($R93&lt;=BJ$4,$I93,0),IF($M93&gt;=BJ$4,IF($L93&lt;=BJ$4,$I93,0),IF($O93&gt;=BJ$4,IF($N93&lt;=BJ$4,$I93,0),IF($Q93&gt;=BJ$4,IF($P93&lt;=BJ$4,$I93,0),IF($S93&gt;=BJ$4,IF($R93&lt;=BJ$4,$I93,0),0)))))))),IF($J93="All Day",$I93,IF($K93="All Day",$I93,IF($K93&lt;=BJ$4,0,IF($J93&lt;=BJ$4,$I93,0)))))</f>
        <v>0</v>
      </c>
      <c r="BK93" s="101">
        <f>IF(Calculator!$I91="YES",IF($M93&gt;=BK$4,IF($L93&lt;=BK$4,$I93,0),IF($O93&gt;=BK$4,IF($N93&lt;=BK$4,$I93,0),IF($Q93&gt;=BK$4,IF($P93&lt;=BK$4,$I93,0),IF($S93&gt;=BK$4,IF($R93&lt;=BK$4,$I93,0),IF($M93&gt;=BK$4,IF($L93&lt;=BK$4,$I93,0),IF($O93&gt;=BK$4,IF($N93&lt;=BK$4,$I93,0),IF($Q93&gt;=BK$4,IF($P93&lt;=BK$4,$I93,0),IF($S93&gt;=BK$4,IF($R93&lt;=BK$4,$I93,0),0)))))))),IF($J93="All Day",$I93,IF($K93="All Day",$I93,IF($K93&lt;=BK$4,0,IF($J93&lt;=BK$4,$I93,0)))))</f>
        <v>0</v>
      </c>
      <c r="BL93" s="101">
        <f>IF(Calculator!$I91="YES",IF($M93&gt;=BL$4,IF($L93&lt;=BL$4,$I93,0),IF($O93&gt;=BL$4,IF($N93&lt;=BL$4,$I93,0),IF($Q93&gt;=BL$4,IF($P93&lt;=BL$4,$I93,0),IF($S93&gt;=BL$4,IF($R93&lt;=BL$4,$I93,0),IF($M93&gt;=BL$4,IF($L93&lt;=BL$4,$I93,0),IF($O93&gt;=BL$4,IF($N93&lt;=BL$4,$I93,0),IF($Q93&gt;=BL$4,IF($P93&lt;=BL$4,$I93,0),IF($S93&gt;=BL$4,IF($R93&lt;=BL$4,$I93,0),0)))))))),IF($J93="All Day",$I93,IF($K93="All Day",$I93,IF($K93&lt;=BL$4,0,IF($J93&lt;=BL$4,$I93,0)))))</f>
        <v>0</v>
      </c>
      <c r="BM93" s="101">
        <f>IF(Calculator!$I91="YES",IF($M93&gt;=BM$4,IF($L93&lt;=BM$4,$I93,0),IF($O93&gt;=BM$4,IF($N93&lt;=BM$4,$I93,0),IF($Q93&gt;=BM$4,IF($P93&lt;=BM$4,$I93,0),IF($S93&gt;=BM$4,IF($R93&lt;=BM$4,$I93,0),IF($M93&gt;=BM$4,IF($L93&lt;=BM$4,$I93,0),IF($O93&gt;=BM$4,IF($N93&lt;=BM$4,$I93,0),IF($Q93&gt;=BM$4,IF($P93&lt;=BM$4,$I93,0),IF($S93&gt;=BM$4,IF($R93&lt;=BM$4,$I93,0),0)))))))),IF($J93="All Day",$I93,IF($K93="All Day",$I93,IF($K93&lt;=BM$4,0,IF($J93&lt;=BM$4,$I93,0)))))</f>
        <v>0</v>
      </c>
      <c r="BN93" s="101">
        <f>IF(Calculator!$I91="YES",IF($M93&gt;=BN$4,IF($L93&lt;=BN$4,$I93,0),IF($O93&gt;=BN$4,IF($N93&lt;=BN$4,$I93,0),IF($Q93&gt;=BN$4,IF($P93&lt;=BN$4,$I93,0),IF($S93&gt;=BN$4,IF($R93&lt;=BN$4,$I93,0),IF($M93&gt;=BN$4,IF($L93&lt;=BN$4,$I93,0),IF($O93&gt;=BN$4,IF($N93&lt;=BN$4,$I93,0),IF($Q93&gt;=BN$4,IF($P93&lt;=BN$4,$I93,0),IF($S93&gt;=BN$4,IF($R93&lt;=BN$4,$I93,0),0)))))))),IF($J93="All Day",$I93,IF($K93="All Day",$I93,IF($K93&lt;=BN$4,0,IF($J93&lt;=BN$4,$I93,0)))))</f>
        <v>0</v>
      </c>
      <c r="BO93" s="101">
        <f>IF(Calculator!$I91="YES",IF($M93&gt;=BO$4,IF($L93&lt;=BO$4,$I93,0),IF($O93&gt;=BO$4,IF($N93&lt;=BO$4,$I93,0),IF($Q93&gt;=BO$4,IF($P93&lt;=BO$4,$I93,0),IF($S93&gt;=BO$4,IF($R93&lt;=BO$4,$I93,0),IF($M93&gt;=BO$4,IF($L93&lt;=BO$4,$I93,0),IF($O93&gt;=BO$4,IF($N93&lt;=BO$4,$I93,0),IF($Q93&gt;=BO$4,IF($P93&lt;=BO$4,$I93,0),IF($S93&gt;=BO$4,IF($R93&lt;=BO$4,$I93,0),0)))))))),IF($J93="All Day",$I93,IF($K93="All Day",$I93,IF($K93&lt;=BO$4,0,IF($J93&lt;=BO$4,$I93,0)))))</f>
        <v>0</v>
      </c>
      <c r="BP93" s="101">
        <f>IF(Calculator!$I91="YES",IF($M93&gt;=BP$4,IF($L93&lt;=BP$4,$I93,0),IF($O93&gt;=BP$4,IF($N93&lt;=BP$4,$I93,0),IF($Q93&gt;=BP$4,IF($P93&lt;=BP$4,$I93,0),IF($S93&gt;=BP$4,IF($R93&lt;=BP$4,$I93,0),IF($M93&gt;=BP$4,IF($L93&lt;=BP$4,$I93,0),IF($O93&gt;=BP$4,IF($N93&lt;=BP$4,$I93,0),IF($Q93&gt;=BP$4,IF($P93&lt;=BP$4,$I93,0),IF($S93&gt;=BP$4,IF($R93&lt;=BP$4,$I93,0),0)))))))),IF($J93="All Day",$I93,IF($K93="All Day",$I93,IF($K93&lt;=BP$4,0,IF($J93&lt;=BP$4,$I93,0)))))</f>
        <v>0</v>
      </c>
      <c r="BQ93" s="101">
        <f>IF(Calculator!$I91="YES",IF($M93&gt;=BQ$4,IF($L93&lt;=BQ$4,$I93,0),IF($O93&gt;=BQ$4,IF($N93&lt;=BQ$4,$I93,0),IF($Q93&gt;=BQ$4,IF($P93&lt;=BQ$4,$I93,0),IF($S93&gt;=BQ$4,IF($R93&lt;=BQ$4,$I93,0),IF($M93&gt;=BQ$4,IF($L93&lt;=BQ$4,$I93,0),IF($O93&gt;=BQ$4,IF($N93&lt;=BQ$4,$I93,0),IF($Q93&gt;=BQ$4,IF($P93&lt;=BQ$4,$I93,0),IF($S93&gt;=BQ$4,IF($R93&lt;=BQ$4,$I93,0),0)))))))),IF($J93="All Day",$I93,IF($K93="All Day",$I93,IF($K93&lt;=BQ$4,0,IF($J93&lt;=BQ$4,$I93,0)))))</f>
        <v>0</v>
      </c>
      <c r="BR93" s="101">
        <f>IF(Calculator!$I91="YES",IF($M93&gt;=BR$4,IF($L93&lt;=BR$4,$I93,0),IF($O93&gt;=BR$4,IF($N93&lt;=BR$4,$I93,0),IF($Q93&gt;=BR$4,IF($P93&lt;=BR$4,$I93,0),IF($S93&gt;=BR$4,IF($R93&lt;=BR$4,$I93,0),IF($M93&gt;=BR$4,IF($L93&lt;=BR$4,$I93,0),IF($O93&gt;=BR$4,IF($N93&lt;=BR$4,$I93,0),IF($Q93&gt;=BR$4,IF($P93&lt;=BR$4,$I93,0),IF($S93&gt;=BR$4,IF($R93&lt;=BR$4,$I93,0),0)))))))),IF($J93="All Day",$I93,IF($K93="All Day",$I93,IF($K93&lt;=BR$4,0,IF($J93&lt;=BR$4,$I93,0)))))</f>
        <v>0</v>
      </c>
      <c r="BS93" s="101">
        <f>IF(Calculator!$I91="YES",IF($M93&gt;=BS$4,IF($L93&lt;=BS$4,$I93,0),IF($O93&gt;=BS$4,IF($N93&lt;=BS$4,$I93,0),IF($Q93&gt;=BS$4,IF($P93&lt;=BS$4,$I93,0),IF($S93&gt;=BS$4,IF($R93&lt;=BS$4,$I93,0),IF($M93&gt;=BS$4,IF($L93&lt;=BS$4,$I93,0),IF($O93&gt;=BS$4,IF($N93&lt;=BS$4,$I93,0),IF($Q93&gt;=BS$4,IF($P93&lt;=BS$4,$I93,0),IF($S93&gt;=BS$4,IF($R93&lt;=BS$4,$I93,0),0)))))))),IF($J93="All Day",$I93,IF($K93="All Day",$I93,IF($K93&lt;=BS$4,0,IF($J93&lt;=BS$4,$I93,0)))))</f>
        <v>0</v>
      </c>
      <c r="BT93" s="101">
        <f>IF(Calculator!$I91="YES",IF($M93&gt;=BT$4,IF($L93&lt;=BT$4,$I93,0),IF($O93&gt;=BT$4,IF($N93&lt;=BT$4,$I93,0),IF($Q93&gt;=BT$4,IF($P93&lt;=BT$4,$I93,0),IF($S93&gt;=BT$4,IF($R93&lt;=BT$4,$I93,0),IF($M93&gt;=BT$4,IF($L93&lt;=BT$4,$I93,0),IF($O93&gt;=BT$4,IF($N93&lt;=BT$4,$I93,0),IF($Q93&gt;=BT$4,IF($P93&lt;=BT$4,$I93,0),IF($S93&gt;=BT$4,IF($R93&lt;=BT$4,$I93,0),0)))))))),IF($J93="All Day",$I93,IF($K93="All Day",$I93,IF($K93&lt;=BT$4,0,IF($J93&lt;=BT$4,$I93,0)))))</f>
        <v>0</v>
      </c>
      <c r="BU93" s="101">
        <f>IF(Calculator!$I91="YES",IF($M93&gt;=BU$4,IF($L93&lt;=BU$4,$I93,0),IF($O93&gt;=BU$4,IF($N93&lt;=BU$4,$I93,0),IF($Q93&gt;=BU$4,IF($P93&lt;=BU$4,$I93,0),IF($S93&gt;=BU$4,IF($R93&lt;=BU$4,$I93,0),IF($M93&gt;=BU$4,IF($L93&lt;=BU$4,$I93,0),IF($O93&gt;=BU$4,IF($N93&lt;=BU$4,$I93,0),IF($Q93&gt;=BU$4,IF($P93&lt;=BU$4,$I93,0),IF($S93&gt;=BU$4,IF($R93&lt;=BU$4,$I93,0),0)))))))),IF($J93="All Day",$I93,IF($K93="All Day",$I93,IF($K93&lt;=BU$4,0,IF($J93&lt;=BU$4,$I93,0)))))</f>
        <v>0</v>
      </c>
      <c r="BV93" s="101">
        <f>IF(Calculator!$I91="YES",IF($M93&gt;=BV$4,IF($L93&lt;=BV$4,$I93,0),IF($O93&gt;=BV$4,IF($N93&lt;=BV$4,$I93,0),IF($Q93&gt;=BV$4,IF($P93&lt;=BV$4,$I93,0),IF($S93&gt;=BV$4,IF($R93&lt;=BV$4,$I93,0),IF($M93&gt;=BV$4,IF($L93&lt;=BV$4,$I93,0),IF($O93&gt;=BV$4,IF($N93&lt;=BV$4,$I93,0),IF($Q93&gt;=BV$4,IF($P93&lt;=BV$4,$I93,0),IF($S93&gt;=BV$4,IF($R93&lt;=BV$4,$I93,0),0)))))))),IF($J93="All Day",$I93,IF($K93="All Day",$I93,IF($K93&lt;=BV$4,0,IF($J93&lt;=BV$4,$I93,0)))))</f>
        <v>0</v>
      </c>
      <c r="BW93" s="101">
        <f>IF(Calculator!$I91="YES",IF($M93&gt;=BW$4,IF($L93&lt;=BW$4,$I93,0),IF($O93&gt;=BW$4,IF($N93&lt;=BW$4,$I93,0),IF($Q93&gt;=BW$4,IF($P93&lt;=BW$4,$I93,0),IF($S93&gt;=BW$4,IF($R93&lt;=BW$4,$I93,0),IF($M93&gt;=BW$4,IF($L93&lt;=BW$4,$I93,0),IF($O93&gt;=BW$4,IF($N93&lt;=BW$4,$I93,0),IF($Q93&gt;=BW$4,IF($P93&lt;=BW$4,$I93,0),IF($S93&gt;=BW$4,IF($R93&lt;=BW$4,$I93,0),0)))))))),IF($J93="All Day",$I93,IF($K93="All Day",$I93,IF($K93&lt;=BW$4,0,IF($J93&lt;=BW$4,$I93,0)))))</f>
        <v>0</v>
      </c>
      <c r="BX93" s="101">
        <f>IF(Calculator!$I91="YES",IF($M93&gt;=BX$4,IF($L93&lt;=BX$4,$I93,0),IF($O93&gt;=BX$4,IF($N93&lt;=BX$4,$I93,0),IF($Q93&gt;=BX$4,IF($P93&lt;=BX$4,$I93,0),IF($S93&gt;=BX$4,IF($R93&lt;=BX$4,$I93,0),IF($M93&gt;=BX$4,IF($L93&lt;=BX$4,$I93,0),IF($O93&gt;=BX$4,IF($N93&lt;=BX$4,$I93,0),IF($Q93&gt;=BX$4,IF($P93&lt;=BX$4,$I93,0),IF($S93&gt;=BX$4,IF($R93&lt;=BX$4,$I93,0),0)))))))),IF($J93="All Day",$I93,IF($K93="All Day",$I93,IF($K93&lt;=BX$4,0,IF($J93&lt;=BX$4,$I93,0)))))</f>
        <v>0</v>
      </c>
      <c r="BY93" s="101">
        <f>IF(Calculator!$I91="YES",IF($M93&gt;=BY$4,IF($L93&lt;=BY$4,$I93,0),IF($O93&gt;=BY$4,IF($N93&lt;=BY$4,$I93,0),IF($Q93&gt;=BY$4,IF($P93&lt;=BY$4,$I93,0),IF($S93&gt;=BY$4,IF($R93&lt;=BY$4,$I93,0),IF($M93&gt;=BY$4,IF($L93&lt;=BY$4,$I93,0),IF($O93&gt;=BY$4,IF($N93&lt;=BY$4,$I93,0),IF($Q93&gt;=BY$4,IF($P93&lt;=BY$4,$I93,0),IF($S93&gt;=BY$4,IF($R93&lt;=BY$4,$I93,0),0)))))))),IF($J93="All Day",$I93,IF($K93="All Day",$I93,IF($K93&lt;=BY$4,0,IF($J93&lt;=BY$4,$I93,0)))))</f>
        <v>0</v>
      </c>
      <c r="BZ93" s="101">
        <f>IF(Calculator!$I91="YES",IF($M93&gt;=BZ$4,IF($L93&lt;=BZ$4,$I93,0),IF($O93&gt;=BZ$4,IF($N93&lt;=BZ$4,$I93,0),IF($Q93&gt;=BZ$4,IF($P93&lt;=BZ$4,$I93,0),IF($S93&gt;=BZ$4,IF($R93&lt;=BZ$4,$I93,0),IF($M93&gt;=BZ$4,IF($L93&lt;=BZ$4,$I93,0),IF($O93&gt;=BZ$4,IF($N93&lt;=BZ$4,$I93,0),IF($Q93&gt;=BZ$4,IF($P93&lt;=BZ$4,$I93,0),IF($S93&gt;=BZ$4,IF($R93&lt;=BZ$4,$I93,0),0)))))))),IF($J93="All Day",$I93,IF($K93="All Day",$I93,IF($K93&lt;=BZ$4,0,IF($J93&lt;=BZ$4,$I93,0)))))</f>
        <v>0</v>
      </c>
      <c r="CA93" s="101">
        <f>IF(Calculator!$I91="YES",IF($M93&gt;=CA$4,IF($L93&lt;=CA$4,$I93,0),IF($O93&gt;=CA$4,IF($N93&lt;=CA$4,$I93,0),IF($Q93&gt;=CA$4,IF($P93&lt;=CA$4,$I93,0),IF($S93&gt;=CA$4,IF($R93&lt;=CA$4,$I93,0),IF($M93&gt;=CA$4,IF($L93&lt;=CA$4,$I93,0),IF($O93&gt;=CA$4,IF($N93&lt;=CA$4,$I93,0),IF($Q93&gt;=CA$4,IF($P93&lt;=CA$4,$I93,0),IF($S93&gt;=CA$4,IF($R93&lt;=CA$4,$I93,0),0)))))))),IF($J93="All Day",$I93,IF($K93="All Day",$I93,IF($K93&lt;=CA$4,0,IF($J93&lt;=CA$4,$I93,0)))))</f>
        <v>0</v>
      </c>
      <c r="CB93" s="101">
        <f>IF(Calculator!$I91="YES",IF($M93&gt;=CB$4,IF($L93&lt;=CB$4,$I93,0),IF($O93&gt;=CB$4,IF($N93&lt;=CB$4,$I93,0),IF($Q93&gt;=CB$4,IF($P93&lt;=CB$4,$I93,0),IF($S93&gt;=CB$4,IF($R93&lt;=CB$4,$I93,0),IF($M93&gt;=CB$4,IF($L93&lt;=CB$4,$I93,0),IF($O93&gt;=CB$4,IF($N93&lt;=CB$4,$I93,0),IF($Q93&gt;=CB$4,IF($P93&lt;=CB$4,$I93,0),IF($S93&gt;=CB$4,IF($R93&lt;=CB$4,$I93,0),0)))))))),IF($J93="All Day",$I93,IF($K93="All Day",$I93,IF($K93&lt;=CB$4,0,IF($J93&lt;=CB$4,$I93,0)))))</f>
        <v>0</v>
      </c>
      <c r="CC93" s="101">
        <f>IF(Calculator!$I91="YES",IF($M93&gt;=CC$4,IF($L93&lt;=CC$4,$I93,0),IF($O93&gt;=CC$4,IF($N93&lt;=CC$4,$I93,0),IF($Q93&gt;=CC$4,IF($P93&lt;=CC$4,$I93,0),IF($S93&gt;=CC$4,IF($R93&lt;=CC$4,$I93,0),IF($M93&gt;=CC$4,IF($L93&lt;=CC$4,$I93,0),IF($O93&gt;=CC$4,IF($N93&lt;=CC$4,$I93,0),IF($Q93&gt;=CC$4,IF($P93&lt;=CC$4,$I93,0),IF($S93&gt;=CC$4,IF($R93&lt;=CC$4,$I93,0),0)))))))),IF($J93="All Day",$I93,IF($K93="All Day",$I93,IF($K93&lt;=CC$4,0,IF($J93&lt;=CC$4,$I93,0)))))</f>
        <v>0</v>
      </c>
      <c r="CD93" s="101">
        <f>IF(Calculator!$I91="YES",IF($M93&gt;=CD$4,IF($L93&lt;=CD$4,$I93,0),IF($O93&gt;=CD$4,IF($N93&lt;=CD$4,$I93,0),IF($Q93&gt;=CD$4,IF($P93&lt;=CD$4,$I93,0),IF($S93&gt;=CD$4,IF($R93&lt;=CD$4,$I93,0),IF($M93&gt;=CD$4,IF($L93&lt;=CD$4,$I93,0),IF($O93&gt;=CD$4,IF($N93&lt;=CD$4,$I93,0),IF($Q93&gt;=CD$4,IF($P93&lt;=CD$4,$I93,0),IF($S93&gt;=CD$4,IF($R93&lt;=CD$4,$I93,0),0)))))))),IF($J93="All Day",$I93,IF($K93="All Day",$I93,IF($K93&lt;=CD$4,0,IF($J93&lt;=CD$4,$I93,0)))))</f>
        <v>0</v>
      </c>
      <c r="CE93" s="101">
        <f>IF(Calculator!$I91="YES",IF($M93&gt;=CE$4,IF($L93&lt;=CE$4,$I93,0),IF($O93&gt;=CE$4,IF($N93&lt;=CE$4,$I93,0),IF($Q93&gt;=CE$4,IF($P93&lt;=CE$4,$I93,0),IF($S93&gt;=CE$4,IF($R93&lt;=CE$4,$I93,0),IF($M93&gt;=CE$4,IF($L93&lt;=CE$4,$I93,0),IF($O93&gt;=CE$4,IF($N93&lt;=CE$4,$I93,0),IF($Q93&gt;=CE$4,IF($P93&lt;=CE$4,$I93,0),IF($S93&gt;=CE$4,IF($R93&lt;=CE$4,$I93,0),0)))))))),IF($J93="All Day",$I93,IF($K93="All Day",$I93,IF($K93&lt;=CE$4,0,IF($J93&lt;=CE$4,$I93,0)))))</f>
        <v>0</v>
      </c>
      <c r="CF93" s="101">
        <f>IF(Calculator!$I91="YES",IF($M93&gt;=CF$4,IF($L93&lt;=CF$4,$I93,0),IF($O93&gt;=CF$4,IF($N93&lt;=CF$4,$I93,0),IF($Q93&gt;=CF$4,IF($P93&lt;=CF$4,$I93,0),IF($S93&gt;=CF$4,IF($R93&lt;=CF$4,$I93,0),IF($M93&gt;=CF$4,IF($L93&lt;=CF$4,$I93,0),IF($O93&gt;=CF$4,IF($N93&lt;=CF$4,$I93,0),IF($Q93&gt;=CF$4,IF($P93&lt;=CF$4,$I93,0),IF($S93&gt;=CF$4,IF($R93&lt;=CF$4,$I93,0),0)))))))),IF($J93="All Day",$I93,IF($K93="All Day",$I93,IF($K93&lt;=CF$4,0,IF($J93&lt;=CF$4,$I93,0)))))</f>
        <v>0</v>
      </c>
      <c r="CG93" s="101">
        <f>IF(Calculator!$I91="YES",IF($M93&gt;=CG$4,IF($L93&lt;=CG$4,$I93,0),IF($O93&gt;=CG$4,IF($N93&lt;=CG$4,$I93,0),IF($Q93&gt;=CG$4,IF($P93&lt;=CG$4,$I93,0),IF($S93&gt;=CG$4,IF($R93&lt;=CG$4,$I93,0),IF($M93&gt;=CG$4,IF($L93&lt;=CG$4,$I93,0),IF($O93&gt;=CG$4,IF($N93&lt;=CG$4,$I93,0),IF($Q93&gt;=CG$4,IF($P93&lt;=CG$4,$I93,0),IF($S93&gt;=CG$4,IF($R93&lt;=CG$4,$I93,0),0)))))))),IF($J93="All Day",$I93,IF($K93="All Day",$I93,IF($K93&lt;=CG$4,0,IF($J93&lt;=CG$4,$I93,0)))))</f>
        <v>0</v>
      </c>
      <c r="CH93" s="101">
        <f>IF(Calculator!$I91="YES",IF($M93&gt;=CH$4,IF($L93&lt;=CH$4,$I93,0),IF($O93&gt;=CH$4,IF($N93&lt;=CH$4,$I93,0),IF($Q93&gt;=CH$4,IF($P93&lt;=CH$4,$I93,0),IF($S93&gt;=CH$4,IF($R93&lt;=CH$4,$I93,0),IF($M93&gt;=CH$4,IF($L93&lt;=CH$4,$I93,0),IF($O93&gt;=CH$4,IF($N93&lt;=CH$4,$I93,0),IF($Q93&gt;=CH$4,IF($P93&lt;=CH$4,$I93,0),IF($S93&gt;=CH$4,IF($R93&lt;=CH$4,$I93,0),0)))))))),IF($J93="All Day",$I93,IF($K93="All Day",$I93,IF($K93&lt;=CH$4,0,IF($J93&lt;=CH$4,$I93,0)))))</f>
        <v>0</v>
      </c>
      <c r="CI93" s="101">
        <f>IF(Calculator!$I91="YES",IF($M93&gt;=CI$4,IF($L93&lt;=CI$4,$I93,0),IF($O93&gt;=CI$4,IF($N93&lt;=CI$4,$I93,0),IF($Q93&gt;=CI$4,IF($P93&lt;=CI$4,$I93,0),IF($S93&gt;=CI$4,IF($R93&lt;=CI$4,$I93,0),IF($M93&gt;=CI$4,IF($L93&lt;=CI$4,$I93,0),IF($O93&gt;=CI$4,IF($N93&lt;=CI$4,$I93,0),IF($Q93&gt;=CI$4,IF($P93&lt;=CI$4,$I93,0),IF($S93&gt;=CI$4,IF($R93&lt;=CI$4,$I93,0),0)))))))),IF($J93="All Day",$I93,IF($K93="All Day",$I93,IF($K93&lt;=CI$4,0,IF($J93&lt;=CI$4,$I93,0)))))</f>
        <v>0</v>
      </c>
      <c r="CJ93" s="101">
        <f>IF(Calculator!$I91="YES",IF($M93&gt;=CJ$4,IF($L93&lt;=CJ$4,$I93,0),IF($O93&gt;=CJ$4,IF($N93&lt;=CJ$4,$I93,0),IF($Q93&gt;=CJ$4,IF($P93&lt;=CJ$4,$I93,0),IF($S93&gt;=CJ$4,IF($R93&lt;=CJ$4,$I93,0),IF($M93&gt;=CJ$4,IF($L93&lt;=CJ$4,$I93,0),IF($O93&gt;=CJ$4,IF($N93&lt;=CJ$4,$I93,0),IF($Q93&gt;=CJ$4,IF($P93&lt;=CJ$4,$I93,0),IF($S93&gt;=CJ$4,IF($R93&lt;=CJ$4,$I93,0),0)))))))),IF($J93="All Day",$I93,IF($K93="All Day",$I93,IF($K93&lt;=CJ$4,0,IF($J93&lt;=CJ$4,$I93,0)))))</f>
        <v>0</v>
      </c>
      <c r="CK93" s="101">
        <f>IF(Calculator!$I91="YES",IF($M93&gt;=CK$4,IF($L93&lt;=CK$4,$I93,0),IF($O93&gt;=CK$4,IF($N93&lt;=CK$4,$I93,0),IF($Q93&gt;=CK$4,IF($P93&lt;=CK$4,$I93,0),IF($S93&gt;=CK$4,IF($R93&lt;=CK$4,$I93,0),IF($M93&gt;=CK$4,IF($L93&lt;=CK$4,$I93,0),IF($O93&gt;=CK$4,IF($N93&lt;=CK$4,$I93,0),IF($Q93&gt;=CK$4,IF($P93&lt;=CK$4,$I93,0),IF($S93&gt;=CK$4,IF($R93&lt;=CK$4,$I93,0),0)))))))),IF($J93="All Day",$I93,IF($K93="All Day",$I93,IF($K93&lt;=CK$4,0,IF($J93&lt;=CK$4,$I93,0)))))</f>
        <v>0</v>
      </c>
      <c r="CL93" s="101">
        <f>IF(Calculator!$I91="YES",IF($M93&gt;=CL$4,IF($L93&lt;=CL$4,$I93,0),IF($O93&gt;=CL$4,IF($N93&lt;=CL$4,$I93,0),IF($Q93&gt;=CL$4,IF($P93&lt;=CL$4,$I93,0),IF($S93&gt;=CL$4,IF($R93&lt;=CL$4,$I93,0),IF($M93&gt;=CL$4,IF($L93&lt;=CL$4,$I93,0),IF($O93&gt;=CL$4,IF($N93&lt;=CL$4,$I93,0),IF($Q93&gt;=CL$4,IF($P93&lt;=CL$4,$I93,0),IF($S93&gt;=CL$4,IF($R93&lt;=CL$4,$I93,0),0)))))))),IF($J93="All Day",$I93,IF($K93="All Day",$I93,IF($K93&lt;=CL$4,0,IF($J93&lt;=CL$4,$I93,0)))))</f>
        <v>0</v>
      </c>
      <c r="CM93" s="101">
        <f>IF(Calculator!$I91="YES",IF($M93&gt;=CM$4,IF($L93&lt;=CM$4,$I93,0),IF($O93&gt;=CM$4,IF($N93&lt;=CM$4,$I93,0),IF($Q93&gt;=CM$4,IF($P93&lt;=CM$4,$I93,0),IF($S93&gt;=CM$4,IF($R93&lt;=CM$4,$I93,0),IF($M93&gt;=CM$4,IF($L93&lt;=CM$4,$I93,0),IF($O93&gt;=CM$4,IF($N93&lt;=CM$4,$I93,0),IF($Q93&gt;=CM$4,IF($P93&lt;=CM$4,$I93,0),IF($S93&gt;=CM$4,IF($R93&lt;=CM$4,$I93,0),0)))))))),IF($J93="All Day",$I93,IF($K93="All Day",$I93,IF($K93&lt;=CM$4,0,IF($J93&lt;=CM$4,$I93,0)))))</f>
        <v>0</v>
      </c>
      <c r="CN93" s="101">
        <f>IF(Calculator!$I91="YES",IF($M93&gt;=CN$4,IF($L93&lt;=CN$4,$I93,0),IF($O93&gt;=CN$4,IF($N93&lt;=CN$4,$I93,0),IF($Q93&gt;=CN$4,IF($P93&lt;=CN$4,$I93,0),IF($S93&gt;=CN$4,IF($R93&lt;=CN$4,$I93,0),IF($M93&gt;=CN$4,IF($L93&lt;=CN$4,$I93,0),IF($O93&gt;=CN$4,IF($N93&lt;=CN$4,$I93,0),IF($Q93&gt;=CN$4,IF($P93&lt;=CN$4,$I93,0),IF($S93&gt;=CN$4,IF($R93&lt;=CN$4,$I93,0),0)))))))),IF($J93="All Day",$I93,IF($K93="All Day",$I93,IF($K93&lt;=CN$4,0,IF($J93&lt;=CN$4,$I93,0)))))</f>
        <v>0</v>
      </c>
      <c r="CO93" s="101">
        <f>IF(Calculator!$I91="YES",IF($M93&gt;=CO$4,IF($L93&lt;=CO$4,$I93,0),IF($O93&gt;=CO$4,IF($N93&lt;=CO$4,$I93,0),IF($Q93&gt;=CO$4,IF($P93&lt;=CO$4,$I93,0),IF($S93&gt;=CO$4,IF($R93&lt;=CO$4,$I93,0),IF($M93&gt;=CO$4,IF($L93&lt;=CO$4,$I93,0),IF($O93&gt;=CO$4,IF($N93&lt;=CO$4,$I93,0),IF($Q93&gt;=CO$4,IF($P93&lt;=CO$4,$I93,0),IF($S93&gt;=CO$4,IF($R93&lt;=CO$4,$I93,0),0)))))))),IF($J93="All Day",$I93,IF($K93="All Day",$I93,IF($K93&lt;=CO$4,0,IF($J93&lt;=CO$4,$I93,0)))))</f>
        <v>0</v>
      </c>
      <c r="CP93" s="101">
        <f>IF(Calculator!$I91="YES",IF($M93&gt;=CP$4,IF($L93&lt;=CP$4,$I93,0),IF($O93&gt;=CP$4,IF($N93&lt;=CP$4,$I93,0),IF($Q93&gt;=CP$4,IF($P93&lt;=CP$4,$I93,0),IF($S93&gt;=CP$4,IF($R93&lt;=CP$4,$I93,0),IF($M93&gt;=CP$4,IF($L93&lt;=CP$4,$I93,0),IF($O93&gt;=CP$4,IF($N93&lt;=CP$4,$I93,0),IF($Q93&gt;=CP$4,IF($P93&lt;=CP$4,$I93,0),IF($S93&gt;=CP$4,IF($R93&lt;=CP$4,$I93,0),0)))))))),IF($J93="All Day",$I93,IF($K93="All Day",$I93,IF($K93&lt;=CP$4,0,IF($J93&lt;=CP$4,$I93,0)))))</f>
        <v>0</v>
      </c>
      <c r="CQ93" s="101">
        <f>IF(Calculator!$I91="YES",IF($M93&gt;=CQ$4,IF($L93&lt;=CQ$4,$I93,0),IF($O93&gt;=CQ$4,IF($N93&lt;=CQ$4,$I93,0),IF($Q93&gt;=CQ$4,IF($P93&lt;=CQ$4,$I93,0),IF($S93&gt;=CQ$4,IF($R93&lt;=CQ$4,$I93,0),IF($M93&gt;=CQ$4,IF($L93&lt;=CQ$4,$I93,0),IF($O93&gt;=CQ$4,IF($N93&lt;=CQ$4,$I93,0),IF($Q93&gt;=CQ$4,IF($P93&lt;=CQ$4,$I93,0),IF($S93&gt;=CQ$4,IF($R93&lt;=CQ$4,$I93,0),0)))))))),IF($J93="All Day",$I93,IF($K93="All Day",$I93,IF($K93&lt;=CQ$4,0,IF($J93&lt;=CQ$4,$I93,0)))))</f>
        <v>0</v>
      </c>
      <c r="CR93" s="101">
        <f>IF(Calculator!$I91="YES",IF($M93&gt;=CR$4,IF($L93&lt;=CR$4,$I93,0),IF($O93&gt;=CR$4,IF($N93&lt;=CR$4,$I93,0),IF($Q93&gt;=CR$4,IF($P93&lt;=CR$4,$I93,0),IF($S93&gt;=CR$4,IF($R93&lt;=CR$4,$I93,0),IF($M93&gt;=CR$4,IF($L93&lt;=CR$4,$I93,0),IF($O93&gt;=CR$4,IF($N93&lt;=CR$4,$I93,0),IF($Q93&gt;=CR$4,IF($P93&lt;=CR$4,$I93,0),IF($S93&gt;=CR$4,IF($R93&lt;=CR$4,$I93,0),0)))))))),IF($J93="All Day",$I93,IF($K93="All Day",$I93,IF($K93&lt;=CR$4,0,IF($J93&lt;=CR$4,$I93,0)))))</f>
        <v>0</v>
      </c>
      <c r="CS93" s="101">
        <f>IF(Calculator!$I91="YES",IF($M93&gt;=CS$4,IF($L93&lt;=CS$4,$I93,0),IF($O93&gt;=CS$4,IF($N93&lt;=CS$4,$I93,0),IF($Q93&gt;=CS$4,IF($P93&lt;=CS$4,$I93,0),IF($S93&gt;=CS$4,IF($R93&lt;=CS$4,$I93,0),IF($M93&gt;=CS$4,IF($L93&lt;=CS$4,$I93,0),IF($O93&gt;=CS$4,IF($N93&lt;=CS$4,$I93,0),IF($Q93&gt;=CS$4,IF($P93&lt;=CS$4,$I93,0),IF($S93&gt;=CS$4,IF($R93&lt;=CS$4,$I93,0),0)))))))),IF($J93="All Day",$I93,IF($K93="All Day",$I93,IF($K93&lt;=CS$4,0,IF($J93&lt;=CS$4,$I93,0)))))</f>
        <v>0</v>
      </c>
      <c r="CT93" s="101">
        <f>IF(Calculator!$I91="YES",IF($M93&gt;=CT$4,IF($L93&lt;=CT$4,$I93,0),IF($O93&gt;=CT$4,IF($N93&lt;=CT$4,$I93,0),IF($Q93&gt;=CT$4,IF($P93&lt;=CT$4,$I93,0),IF($S93&gt;=CT$4,IF($R93&lt;=CT$4,$I93,0),IF($M93&gt;=CT$4,IF($L93&lt;=CT$4,$I93,0),IF($O93&gt;=CT$4,IF($N93&lt;=CT$4,$I93,0),IF($Q93&gt;=CT$4,IF($P93&lt;=CT$4,$I93,0),IF($S93&gt;=CT$4,IF($R93&lt;=CT$4,$I93,0),0)))))))),IF($J93="All Day",$I93,IF($K93="All Day",$I93,IF($K93&lt;=CT$4,0,IF($J93&lt;=CT$4,$I93,0)))))</f>
        <v>0</v>
      </c>
      <c r="CU93" s="101">
        <f>IF(Calculator!$I91="YES",IF($M93&gt;=CU$4,IF($L93&lt;=CU$4,$I93,0),IF($O93&gt;=CU$4,IF($N93&lt;=CU$4,$I93,0),IF($Q93&gt;=CU$4,IF($P93&lt;=CU$4,$I93,0),IF($S93&gt;=CU$4,IF($R93&lt;=CU$4,$I93,0),IF($M93&gt;=CU$4,IF($L93&lt;=CU$4,$I93,0),IF($O93&gt;=CU$4,IF($N93&lt;=CU$4,$I93,0),IF($Q93&gt;=CU$4,IF($P93&lt;=CU$4,$I93,0),IF($S93&gt;=CU$4,IF($R93&lt;=CU$4,$I93,0),0)))))))),IF($J93="All Day",$I93,IF($K93="All Day",$I93,IF($K93&lt;=CU$4,0,IF($J93&lt;=CU$4,$I93,0)))))</f>
        <v>0</v>
      </c>
      <c r="CV93" s="101">
        <f>IF(Calculator!$I91="YES",IF($M93&gt;=CV$4,IF($L93&lt;=CV$4,$I93,0),IF($O93&gt;=CV$4,IF($N93&lt;=CV$4,$I93,0),IF($Q93&gt;=CV$4,IF($P93&lt;=CV$4,$I93,0),IF($S93&gt;=CV$4,IF($R93&lt;=CV$4,$I93,0),IF($M93&gt;=CV$4,IF($L93&lt;=CV$4,$I93,0),IF($O93&gt;=CV$4,IF($N93&lt;=CV$4,$I93,0),IF($Q93&gt;=CV$4,IF($P93&lt;=CV$4,$I93,0),IF($S93&gt;=CV$4,IF($R93&lt;=CV$4,$I93,0),0)))))))),IF($J93="All Day",$I93,IF($K93="All Day",$I93,IF($K93&lt;=CV$4,0,IF($J93&lt;=CV$4,$I93,0)))))</f>
        <v>0</v>
      </c>
      <c r="CW93" s="101">
        <f>IF(Calculator!$I91="YES",IF($M93&gt;=CW$4,IF($L93&lt;=CW$4,$I93,0),IF($O93&gt;=CW$4,IF($N93&lt;=CW$4,$I93,0),IF($Q93&gt;=CW$4,IF($P93&lt;=CW$4,$I93,0),IF($S93&gt;=CW$4,IF($R93&lt;=CW$4,$I93,0),IF($M93&gt;=CW$4,IF($L93&lt;=CW$4,$I93,0),IF($O93&gt;=CW$4,IF($N93&lt;=CW$4,$I93,0),IF($Q93&gt;=CW$4,IF($P93&lt;=CW$4,$I93,0),IF($S93&gt;=CW$4,IF($R93&lt;=CW$4,$I93,0),0)))))))),IF($J93="All Day",$I93,IF($K93="All Day",$I93,IF($K93&lt;=CW$4,0,IF($J93&lt;=CW$4,$I93,0)))))</f>
        <v>0</v>
      </c>
      <c r="CX93" s="101">
        <f>IF(Calculator!$I91="YES",IF($M93&gt;=CX$4,IF($L93&lt;=CX$4,$I93,0),IF($O93&gt;=CX$4,IF($N93&lt;=CX$4,$I93,0),IF($Q93&gt;=CX$4,IF($P93&lt;=CX$4,$I93,0),IF($S93&gt;=CX$4,IF($R93&lt;=CX$4,$I93,0),IF($M93&gt;=CX$4,IF($L93&lt;=CX$4,$I93,0),IF($O93&gt;=CX$4,IF($N93&lt;=CX$4,$I93,0),IF($Q93&gt;=CX$4,IF($P93&lt;=CX$4,$I93,0),IF($S93&gt;=CX$4,IF($R93&lt;=CX$4,$I93,0),0)))))))),IF($J93="All Day",$I93,IF($K93="All Day",$I93,IF($K93&lt;=CX$4,0,IF($J93&lt;=CX$4,$I93,0)))))</f>
        <v>0</v>
      </c>
      <c r="CY93" s="101">
        <f>IF(Calculator!$I91="YES",IF($M93&gt;=CY$4,IF($L93&lt;=CY$4,$I93,0),IF($O93&gt;=CY$4,IF($N93&lt;=CY$4,$I93,0),IF($Q93&gt;=CY$4,IF($P93&lt;=CY$4,$I93,0),IF($S93&gt;=CY$4,IF($R93&lt;=CY$4,$I93,0),IF($M93&gt;=CY$4,IF($L93&lt;=CY$4,$I93,0),IF($O93&gt;=CY$4,IF($N93&lt;=CY$4,$I93,0),IF($Q93&gt;=CY$4,IF($P93&lt;=CY$4,$I93,0),IF($S93&gt;=CY$4,IF($R93&lt;=CY$4,$I93,0),0)))))))),IF($J93="All Day",$I93,IF($K93="All Day",$I93,IF($K93&lt;=CY$4,0,IF($J93&lt;=CY$4,$I93,0)))))</f>
        <v>0</v>
      </c>
      <c r="CZ93" s="101">
        <f>IF(Calculator!$I91="YES",IF($M93&gt;=CZ$4,IF($L93&lt;=CZ$4,$I93,0),IF($O93&gt;=CZ$4,IF($N93&lt;=CZ$4,$I93,0),IF($Q93&gt;=CZ$4,IF($P93&lt;=CZ$4,$I93,0),IF($S93&gt;=CZ$4,IF($R93&lt;=CZ$4,$I93,0),IF($M93&gt;=CZ$4,IF($L93&lt;=CZ$4,$I93,0),IF($O93&gt;=CZ$4,IF($N93&lt;=CZ$4,$I93,0),IF($Q93&gt;=CZ$4,IF($P93&lt;=CZ$4,$I93,0),IF($S93&gt;=CZ$4,IF($R93&lt;=CZ$4,$I93,0),0)))))))),IF($J93="All Day",$I93,IF($K93="All Day",$I93,IF($K93&lt;=CZ$4,0,IF($J93&lt;=CZ$4,$I93,0)))))</f>
        <v>0</v>
      </c>
      <c r="DA93" s="101">
        <f>IF(Calculator!$I91="YES",IF($M93&gt;=DA$4,IF($L93&lt;=DA$4,$I93,0),IF($O93&gt;=DA$4,IF($N93&lt;=DA$4,$I93,0),IF($Q93&gt;=DA$4,IF($P93&lt;=DA$4,$I93,0),IF($S93&gt;=DA$4,IF($R93&lt;=DA$4,$I93,0),IF($M93&gt;=DA$4,IF($L93&lt;=DA$4,$I93,0),IF($O93&gt;=DA$4,IF($N93&lt;=DA$4,$I93,0),IF($Q93&gt;=DA$4,IF($P93&lt;=DA$4,$I93,0),IF($S93&gt;=DA$4,IF($R93&lt;=DA$4,$I93,0),0)))))))),IF($J93="All Day",$I93,IF($K93="All Day",$I93,IF($K93&lt;=DA$4,0,IF($J93&lt;=DA$4,$I93,0)))))</f>
        <v>0</v>
      </c>
      <c r="DB93" s="101">
        <f>IF(Calculator!$I91="YES",IF($M93&gt;=DB$4,IF($L93&lt;=DB$4,$I93,0),IF($O93&gt;=DB$4,IF($N93&lt;=DB$4,$I93,0),IF($Q93&gt;=DB$4,IF($P93&lt;=DB$4,$I93,0),IF($S93&gt;=DB$4,IF($R93&lt;=DB$4,$I93,0),IF($M93&gt;=DB$4,IF($L93&lt;=DB$4,$I93,0),IF($O93&gt;=DB$4,IF($N93&lt;=DB$4,$I93,0),IF($Q93&gt;=DB$4,IF($P93&lt;=DB$4,$I93,0),IF($S93&gt;=DB$4,IF($R93&lt;=DB$4,$I93,0),0)))))))),IF($J93="All Day",$I93,IF($K93="All Day",$I93,IF($K93&lt;=DB$4,0,IF($J93&lt;=DB$4,$I93,0)))))</f>
        <v>0</v>
      </c>
      <c r="DC93" s="101">
        <f>IF(Calculator!$I91="YES",IF($M93&gt;=DC$4,IF($L93&lt;=DC$4,$I93,0),IF($O93&gt;=DC$4,IF($N93&lt;=DC$4,$I93,0),IF($Q93&gt;=DC$4,IF($P93&lt;=DC$4,$I93,0),IF($S93&gt;=DC$4,IF($R93&lt;=DC$4,$I93,0),IF($M93&gt;=DC$4,IF($L93&lt;=DC$4,$I93,0),IF($O93&gt;=DC$4,IF($N93&lt;=DC$4,$I93,0),IF($Q93&gt;=DC$4,IF($P93&lt;=DC$4,$I93,0),IF($S93&gt;=DC$4,IF($R93&lt;=DC$4,$I93,0),0)))))))),IF($J93="All Day",$I93,IF($K93="All Day",$I93,IF($K93&lt;=DC$4,0,IF($J93&lt;=DC$4,$I93,0)))))</f>
        <v>0</v>
      </c>
      <c r="DD93" s="101">
        <f>IF(Calculator!$I91="YES",IF($M93&gt;=DD$4,IF($L93&lt;=DD$4,$I93,0),IF($O93&gt;=DD$4,IF($N93&lt;=DD$4,$I93,0),IF($Q93&gt;=DD$4,IF($P93&lt;=DD$4,$I93,0),IF($S93&gt;=DD$4,IF($R93&lt;=DD$4,$I93,0),IF($M93&gt;=DD$4,IF($L93&lt;=DD$4,$I93,0),IF($O93&gt;=DD$4,IF($N93&lt;=DD$4,$I93,0),IF($Q93&gt;=DD$4,IF($P93&lt;=DD$4,$I93,0),IF($S93&gt;=DD$4,IF($R93&lt;=DD$4,$I93,0),0)))))))),IF($J93="All Day",$I93,IF($K93="All Day",$I93,IF($K93&lt;=DD$4,0,IF($J93&lt;=DD$4,$I93,0)))))</f>
        <v>0</v>
      </c>
      <c r="DE93" s="101">
        <f>IF(Calculator!$I91="YES",IF($M93&gt;=DE$4,IF($L93&lt;=DE$4,$I93,0),IF($O93&gt;=DE$4,IF($N93&lt;=DE$4,$I93,0),IF($Q93&gt;=DE$4,IF($P93&lt;=DE$4,$I93,0),IF($S93&gt;=DE$4,IF($R93&lt;=DE$4,$I93,0),IF($M93&gt;=DE$4,IF($L93&lt;=DE$4,$I93,0),IF($O93&gt;=DE$4,IF($N93&lt;=DE$4,$I93,0),IF($Q93&gt;=DE$4,IF($P93&lt;=DE$4,$I93,0),IF($S93&gt;=DE$4,IF($R93&lt;=DE$4,$I93,0),0)))))))),IF($J93="All Day",$I93,IF($K93="All Day",$I93,IF($K93&lt;=DE$4,0,IF($J93&lt;=DE$4,$I93,0)))))</f>
        <v>0</v>
      </c>
      <c r="DF93" s="101">
        <f>IF(Calculator!$I91="YES",IF($M93&gt;=DF$4,IF($L93&lt;=DF$4,$I93,0),IF($O93&gt;=DF$4,IF($N93&lt;=DF$4,$I93,0),IF($Q93&gt;=DF$4,IF($P93&lt;=DF$4,$I93,0),IF($S93&gt;=DF$4,IF($R93&lt;=DF$4,$I93,0),IF($M93&gt;=DF$4,IF($L93&lt;=DF$4,$I93,0),IF($O93&gt;=DF$4,IF($N93&lt;=DF$4,$I93,0),IF($Q93&gt;=DF$4,IF($P93&lt;=DF$4,$I93,0),IF($S93&gt;=DF$4,IF($R93&lt;=DF$4,$I93,0),0)))))))),IF($J93="All Day",$I93,IF($K93="All Day",$I93,IF($K93&lt;=DF$4,0,IF($J93&lt;=DF$4,$I93,0)))))</f>
        <v>0</v>
      </c>
      <c r="DG93" s="101">
        <f>IF(Calculator!$I91="YES",IF($M93&gt;=DG$4,IF($L93&lt;=DG$4,$I93,0),IF($O93&gt;=DG$4,IF($N93&lt;=DG$4,$I93,0),IF($Q93&gt;=DG$4,IF($P93&lt;=DG$4,$I93,0),IF($S93&gt;=DG$4,IF($R93&lt;=DG$4,$I93,0),IF($M93&gt;=DG$4,IF($L93&lt;=DG$4,$I93,0),IF($O93&gt;=DG$4,IF($N93&lt;=DG$4,$I93,0),IF($Q93&gt;=DG$4,IF($P93&lt;=DG$4,$I93,0),IF($S93&gt;=DG$4,IF($R93&lt;=DG$4,$I93,0),0)))))))),IF($J93="All Day",$I93,IF($K93="All Day",$I93,IF($K93&lt;=DG$4,0,IF($J93&lt;=DG$4,$I93,0)))))</f>
        <v>0</v>
      </c>
      <c r="DH93" s="101">
        <f>IF(Calculator!$I91="YES",IF($M93&gt;=DH$4,IF($L93&lt;=DH$4,$I93,0),IF($O93&gt;=DH$4,IF($N93&lt;=DH$4,$I93,0),IF($Q93&gt;=DH$4,IF($P93&lt;=DH$4,$I93,0),IF($S93&gt;=DH$4,IF($R93&lt;=DH$4,$I93,0),IF($M93&gt;=DH$4,IF($L93&lt;=DH$4,$I93,0),IF($O93&gt;=DH$4,IF($N93&lt;=DH$4,$I93,0),IF($Q93&gt;=DH$4,IF($P93&lt;=DH$4,$I93,0),IF($S93&gt;=DH$4,IF($R93&lt;=DH$4,$I93,0),0)))))))),IF($J93="All Day",$I93,IF($K93="All Day",$I93,IF($K93&lt;=DH$4,0,IF($J93&lt;=DH$4,$I93,0)))))</f>
        <v>0</v>
      </c>
      <c r="DI93" s="101">
        <f>IF(Calculator!$I91="YES",IF($M93&gt;=DI$4,IF($L93&lt;=DI$4,$I93,0),IF($O93&gt;=DI$4,IF($N93&lt;=DI$4,$I93,0),IF($Q93&gt;=DI$4,IF($P93&lt;=DI$4,$I93,0),IF($S93&gt;=DI$4,IF($R93&lt;=DI$4,$I93,0),IF($M93&gt;=DI$4,IF($L93&lt;=DI$4,$I93,0),IF($O93&gt;=DI$4,IF($N93&lt;=DI$4,$I93,0),IF($Q93&gt;=DI$4,IF($P93&lt;=DI$4,$I93,0),IF($S93&gt;=DI$4,IF($R93&lt;=DI$4,$I93,0),0)))))))),IF($J93="All Day",$I93,IF($K93="All Day",$I93,IF($K93&lt;=DI$4,0,IF($J93&lt;=DI$4,$I93,0)))))</f>
        <v>0</v>
      </c>
      <c r="DJ93" s="101">
        <f>IF(Calculator!$I91="YES",IF($M93&gt;=DJ$4,IF($L93&lt;=DJ$4,$I93,0),IF($O93&gt;=DJ$4,IF($N93&lt;=DJ$4,$I93,0),IF($Q93&gt;=DJ$4,IF($P93&lt;=DJ$4,$I93,0),IF($S93&gt;=DJ$4,IF($R93&lt;=DJ$4,$I93,0),IF($M93&gt;=DJ$4,IF($L93&lt;=DJ$4,$I93,0),IF($O93&gt;=DJ$4,IF($N93&lt;=DJ$4,$I93,0),IF($Q93&gt;=DJ$4,IF($P93&lt;=DJ$4,$I93,0),IF($S93&gt;=DJ$4,IF($R93&lt;=DJ$4,$I93,0),0)))))))),IF($J93="All Day",$I93,IF($K93="All Day",$I93,IF($K93&lt;=DJ$4,0,IF($J93&lt;=DJ$4,$I93,0)))))</f>
        <v>0</v>
      </c>
      <c r="DK93" s="101">
        <f>IF(Calculator!$I91="YES",IF($M93&gt;=DK$4,IF($L93&lt;=DK$4,$I93,0),IF($O93&gt;=DK$4,IF($N93&lt;=DK$4,$I93,0),IF($Q93&gt;=DK$4,IF($P93&lt;=DK$4,$I93,0),IF($S93&gt;=DK$4,IF($R93&lt;=DK$4,$I93,0),IF($M93&gt;=DK$4,IF($L93&lt;=DK$4,$I93,0),IF($O93&gt;=DK$4,IF($N93&lt;=DK$4,$I93,0),IF($Q93&gt;=DK$4,IF($P93&lt;=DK$4,$I93,0),IF($S93&gt;=DK$4,IF($R93&lt;=DK$4,$I93,0),0)))))))),IF($J93="All Day",$I93,IF($K93="All Day",$I93,IF($K93&lt;=DK$4,0,IF($J93&lt;=DK$4,$I93,0)))))</f>
        <v>0</v>
      </c>
      <c r="DL93" s="101">
        <f>IF(Calculator!$I91="YES",IF($M93&gt;=DL$4,IF($L93&lt;=DL$4,$I93,0),IF($O93&gt;=DL$4,IF($N93&lt;=DL$4,$I93,0),IF($Q93&gt;=DL$4,IF($P93&lt;=DL$4,$I93,0),IF($S93&gt;=DL$4,IF($R93&lt;=DL$4,$I93,0),IF($M93&gt;=DL$4,IF($L93&lt;=DL$4,$I93,0),IF($O93&gt;=DL$4,IF($N93&lt;=DL$4,$I93,0),IF($Q93&gt;=DL$4,IF($P93&lt;=DL$4,$I93,0),IF($S93&gt;=DL$4,IF($R93&lt;=DL$4,$I93,0),0)))))))),IF($J93="All Day",$I93,IF($K93="All Day",$I93,IF($K93&lt;=DL$4,0,IF($J93&lt;=DL$4,$I93,0)))))</f>
        <v>0</v>
      </c>
      <c r="DN93" s="110">
        <f>IF(Calculator!$F91="Winter only usage",1,0)</f>
        <v>0</v>
      </c>
      <c r="DO93" s="109">
        <f t="shared" si="787"/>
        <v>0</v>
      </c>
      <c r="DP93" s="109">
        <f t="shared" si="788"/>
        <v>0</v>
      </c>
      <c r="DQ93" s="109">
        <f t="shared" si="789"/>
        <v>0</v>
      </c>
      <c r="DR93" s="109">
        <f t="shared" si="790"/>
        <v>0</v>
      </c>
      <c r="DS93" s="109">
        <f t="shared" si="791"/>
        <v>0</v>
      </c>
      <c r="DT93" s="109">
        <f t="shared" si="792"/>
        <v>0</v>
      </c>
      <c r="DU93" s="109">
        <f t="shared" si="793"/>
        <v>0</v>
      </c>
      <c r="DV93" s="109">
        <f t="shared" si="794"/>
        <v>0</v>
      </c>
      <c r="DW93" s="109">
        <f t="shared" si="795"/>
        <v>0</v>
      </c>
      <c r="DX93" s="109">
        <f t="shared" si="796"/>
        <v>0</v>
      </c>
      <c r="DY93" s="109">
        <f t="shared" si="797"/>
        <v>0</v>
      </c>
      <c r="DZ93" s="109">
        <f t="shared" si="798"/>
        <v>0</v>
      </c>
      <c r="EA93" s="109">
        <f t="shared" si="799"/>
        <v>0</v>
      </c>
      <c r="EB93" s="109">
        <f t="shared" si="800"/>
        <v>0</v>
      </c>
      <c r="EC93" s="109">
        <f t="shared" si="801"/>
        <v>0</v>
      </c>
      <c r="ED93" s="109">
        <f t="shared" si="802"/>
        <v>0</v>
      </c>
      <c r="EE93" s="109">
        <f t="shared" si="803"/>
        <v>0</v>
      </c>
      <c r="EF93" s="109">
        <f t="shared" si="804"/>
        <v>0</v>
      </c>
      <c r="EG93" s="109">
        <f t="shared" si="805"/>
        <v>0</v>
      </c>
      <c r="EH93" s="109">
        <f t="shared" si="806"/>
        <v>0</v>
      </c>
      <c r="EI93" s="109">
        <f t="shared" si="807"/>
        <v>0</v>
      </c>
      <c r="EJ93" s="109">
        <f t="shared" si="808"/>
        <v>0</v>
      </c>
      <c r="EK93" s="109">
        <f t="shared" si="809"/>
        <v>0</v>
      </c>
      <c r="EL93" s="109">
        <f t="shared" si="810"/>
        <v>0</v>
      </c>
      <c r="EM93" s="109">
        <f t="shared" si="811"/>
        <v>0</v>
      </c>
      <c r="EN93" s="109">
        <f t="shared" si="812"/>
        <v>0</v>
      </c>
      <c r="EO93" s="109">
        <f t="shared" si="813"/>
        <v>0</v>
      </c>
      <c r="EP93" s="109">
        <f t="shared" si="814"/>
        <v>0</v>
      </c>
      <c r="EQ93" s="109">
        <f t="shared" si="815"/>
        <v>0</v>
      </c>
      <c r="ER93" s="109">
        <f t="shared" si="816"/>
        <v>0</v>
      </c>
      <c r="ES93" s="109">
        <f t="shared" si="817"/>
        <v>0</v>
      </c>
      <c r="ET93" s="109">
        <f t="shared" si="818"/>
        <v>0</v>
      </c>
      <c r="EU93" s="109">
        <f t="shared" si="819"/>
        <v>0</v>
      </c>
      <c r="EV93" s="109">
        <f t="shared" si="820"/>
        <v>0</v>
      </c>
      <c r="EW93" s="109">
        <f t="shared" si="821"/>
        <v>0</v>
      </c>
      <c r="EX93" s="109">
        <f t="shared" si="822"/>
        <v>0</v>
      </c>
      <c r="EY93" s="109">
        <f t="shared" si="823"/>
        <v>0</v>
      </c>
      <c r="EZ93" s="109">
        <f t="shared" si="824"/>
        <v>0</v>
      </c>
      <c r="FA93" s="109">
        <f t="shared" si="825"/>
        <v>0</v>
      </c>
      <c r="FB93" s="109">
        <f t="shared" si="826"/>
        <v>0</v>
      </c>
      <c r="FC93" s="109">
        <f t="shared" si="827"/>
        <v>0</v>
      </c>
      <c r="FD93" s="109">
        <f t="shared" si="828"/>
        <v>0</v>
      </c>
      <c r="FE93" s="109">
        <f t="shared" si="829"/>
        <v>0</v>
      </c>
      <c r="FF93" s="109">
        <f t="shared" si="830"/>
        <v>0</v>
      </c>
      <c r="FG93" s="109">
        <f t="shared" si="831"/>
        <v>0</v>
      </c>
      <c r="FH93" s="109">
        <f t="shared" si="832"/>
        <v>0</v>
      </c>
      <c r="FI93" s="109">
        <f t="shared" si="833"/>
        <v>0</v>
      </c>
      <c r="FJ93" s="109">
        <f t="shared" si="834"/>
        <v>0</v>
      </c>
      <c r="FK93" s="109">
        <f t="shared" si="835"/>
        <v>0</v>
      </c>
      <c r="FL93" s="109">
        <f t="shared" si="836"/>
        <v>0</v>
      </c>
      <c r="FM93" s="109">
        <f t="shared" si="837"/>
        <v>0</v>
      </c>
      <c r="FN93" s="109">
        <f t="shared" si="838"/>
        <v>0</v>
      </c>
      <c r="FO93" s="109">
        <f t="shared" si="839"/>
        <v>0</v>
      </c>
      <c r="FP93" s="109">
        <f t="shared" si="840"/>
        <v>0</v>
      </c>
      <c r="FQ93" s="109">
        <f t="shared" si="841"/>
        <v>0</v>
      </c>
      <c r="FR93" s="109">
        <f t="shared" si="842"/>
        <v>0</v>
      </c>
      <c r="FS93" s="109">
        <f t="shared" si="843"/>
        <v>0</v>
      </c>
      <c r="FT93" s="109">
        <f t="shared" si="844"/>
        <v>0</v>
      </c>
      <c r="FU93" s="109">
        <f t="shared" si="845"/>
        <v>0</v>
      </c>
      <c r="FV93" s="109">
        <f t="shared" si="846"/>
        <v>0</v>
      </c>
      <c r="FW93" s="109">
        <f t="shared" si="847"/>
        <v>0</v>
      </c>
      <c r="FX93" s="109">
        <f t="shared" si="848"/>
        <v>0</v>
      </c>
      <c r="FY93" s="109">
        <f t="shared" si="849"/>
        <v>0</v>
      </c>
      <c r="FZ93" s="109">
        <f t="shared" si="850"/>
        <v>0</v>
      </c>
      <c r="GA93" s="109">
        <f t="shared" si="851"/>
        <v>0</v>
      </c>
      <c r="GB93" s="109">
        <f t="shared" si="852"/>
        <v>0</v>
      </c>
      <c r="GC93" s="109">
        <f t="shared" si="853"/>
        <v>0</v>
      </c>
      <c r="GD93" s="109">
        <f t="shared" si="854"/>
        <v>0</v>
      </c>
      <c r="GE93" s="109">
        <f t="shared" si="855"/>
        <v>0</v>
      </c>
      <c r="GF93" s="109">
        <f t="shared" si="856"/>
        <v>0</v>
      </c>
      <c r="GG93" s="109">
        <f t="shared" si="857"/>
        <v>0</v>
      </c>
      <c r="GH93" s="109">
        <f t="shared" si="858"/>
        <v>0</v>
      </c>
      <c r="GI93" s="109">
        <f t="shared" si="859"/>
        <v>0</v>
      </c>
      <c r="GJ93" s="109">
        <f t="shared" si="860"/>
        <v>0</v>
      </c>
      <c r="GK93" s="109">
        <f t="shared" si="861"/>
        <v>0</v>
      </c>
      <c r="GL93" s="109">
        <f t="shared" si="862"/>
        <v>0</v>
      </c>
      <c r="GM93" s="109">
        <f t="shared" si="863"/>
        <v>0</v>
      </c>
      <c r="GN93" s="109">
        <f t="shared" si="864"/>
        <v>0</v>
      </c>
      <c r="GO93" s="109">
        <f t="shared" si="865"/>
        <v>0</v>
      </c>
      <c r="GP93" s="109">
        <f t="shared" si="866"/>
        <v>0</v>
      </c>
      <c r="GQ93" s="109">
        <f t="shared" si="867"/>
        <v>0</v>
      </c>
      <c r="GR93" s="109">
        <f t="shared" si="868"/>
        <v>0</v>
      </c>
      <c r="GS93" s="109">
        <f t="shared" si="869"/>
        <v>0</v>
      </c>
      <c r="GT93" s="109">
        <f t="shared" si="870"/>
        <v>0</v>
      </c>
      <c r="GU93" s="109">
        <f t="shared" si="871"/>
        <v>0</v>
      </c>
      <c r="GV93" s="109">
        <f t="shared" si="872"/>
        <v>0</v>
      </c>
      <c r="GW93" s="109">
        <f t="shared" si="873"/>
        <v>0</v>
      </c>
      <c r="GX93" s="109">
        <f t="shared" si="874"/>
        <v>0</v>
      </c>
      <c r="GY93" s="109">
        <f t="shared" si="875"/>
        <v>0</v>
      </c>
      <c r="GZ93" s="109">
        <f t="shared" si="876"/>
        <v>0</v>
      </c>
      <c r="HA93" s="109">
        <f t="shared" si="877"/>
        <v>0</v>
      </c>
      <c r="HB93" s="109">
        <f t="shared" si="878"/>
        <v>0</v>
      </c>
      <c r="HC93" s="109">
        <f t="shared" si="879"/>
        <v>0</v>
      </c>
      <c r="HD93" s="109">
        <f t="shared" si="880"/>
        <v>0</v>
      </c>
      <c r="HE93" s="109">
        <f t="shared" si="881"/>
        <v>0</v>
      </c>
      <c r="HF93" s="109">
        <f t="shared" si="882"/>
        <v>0</v>
      </c>
      <c r="HG93" s="109">
        <f t="shared" si="883"/>
        <v>0</v>
      </c>
      <c r="HI93" s="101">
        <f>IF(Calculator!F91="Summer only usage",1,0)</f>
        <v>0</v>
      </c>
      <c r="HJ93" s="108">
        <f t="shared" si="884"/>
        <v>0</v>
      </c>
      <c r="HK93" s="108">
        <f t="shared" si="885"/>
        <v>0</v>
      </c>
      <c r="HL93" s="108">
        <f t="shared" si="886"/>
        <v>0</v>
      </c>
      <c r="HM93" s="108">
        <f t="shared" si="887"/>
        <v>0</v>
      </c>
      <c r="HN93" s="108">
        <f t="shared" si="888"/>
        <v>0</v>
      </c>
      <c r="HO93" s="108">
        <f t="shared" si="889"/>
        <v>0</v>
      </c>
      <c r="HP93" s="108">
        <f t="shared" si="890"/>
        <v>0</v>
      </c>
      <c r="HQ93" s="108">
        <f t="shared" si="891"/>
        <v>0</v>
      </c>
      <c r="HR93" s="108">
        <f t="shared" si="892"/>
        <v>0</v>
      </c>
      <c r="HS93" s="108">
        <f t="shared" si="893"/>
        <v>0</v>
      </c>
      <c r="HT93" s="108">
        <f t="shared" si="894"/>
        <v>0</v>
      </c>
      <c r="HU93" s="108">
        <f t="shared" si="895"/>
        <v>0</v>
      </c>
      <c r="HV93" s="108">
        <f t="shared" si="896"/>
        <v>0</v>
      </c>
      <c r="HW93" s="108">
        <f t="shared" si="897"/>
        <v>0</v>
      </c>
      <c r="HX93" s="108">
        <f t="shared" si="898"/>
        <v>0</v>
      </c>
      <c r="HY93" s="108">
        <f t="shared" si="899"/>
        <v>0</v>
      </c>
      <c r="HZ93" s="108">
        <f t="shared" si="900"/>
        <v>0</v>
      </c>
      <c r="IA93" s="108">
        <f t="shared" si="901"/>
        <v>0</v>
      </c>
      <c r="IB93" s="108">
        <f t="shared" si="902"/>
        <v>0</v>
      </c>
      <c r="IC93" s="108">
        <f t="shared" si="903"/>
        <v>0</v>
      </c>
      <c r="ID93" s="108">
        <f t="shared" si="904"/>
        <v>0</v>
      </c>
      <c r="IE93" s="108">
        <f t="shared" si="905"/>
        <v>0</v>
      </c>
      <c r="IF93" s="108">
        <f t="shared" si="906"/>
        <v>0</v>
      </c>
      <c r="IG93" s="108">
        <f t="shared" si="907"/>
        <v>0</v>
      </c>
      <c r="IH93" s="108">
        <f t="shared" si="908"/>
        <v>0</v>
      </c>
      <c r="II93" s="108">
        <f t="shared" si="909"/>
        <v>0</v>
      </c>
      <c r="IJ93" s="108">
        <f t="shared" si="910"/>
        <v>0</v>
      </c>
      <c r="IK93" s="108">
        <f t="shared" si="911"/>
        <v>0</v>
      </c>
      <c r="IL93" s="108">
        <f t="shared" si="912"/>
        <v>0</v>
      </c>
      <c r="IM93" s="108">
        <f t="shared" si="913"/>
        <v>0</v>
      </c>
      <c r="IN93" s="108">
        <f t="shared" si="914"/>
        <v>0</v>
      </c>
      <c r="IO93" s="108">
        <f t="shared" si="915"/>
        <v>0</v>
      </c>
      <c r="IP93" s="108">
        <f t="shared" si="916"/>
        <v>0</v>
      </c>
      <c r="IQ93" s="108">
        <f t="shared" si="917"/>
        <v>0</v>
      </c>
      <c r="IR93" s="108">
        <f t="shared" si="918"/>
        <v>0</v>
      </c>
      <c r="IS93" s="108">
        <f t="shared" si="919"/>
        <v>0</v>
      </c>
      <c r="IT93" s="108">
        <f t="shared" si="920"/>
        <v>0</v>
      </c>
      <c r="IU93" s="108">
        <f t="shared" si="921"/>
        <v>0</v>
      </c>
      <c r="IV93" s="108">
        <f t="shared" si="922"/>
        <v>0</v>
      </c>
      <c r="IW93" s="108">
        <f t="shared" si="923"/>
        <v>0</v>
      </c>
      <c r="IX93" s="108">
        <f t="shared" si="924"/>
        <v>0</v>
      </c>
      <c r="IY93" s="108">
        <f t="shared" si="925"/>
        <v>0</v>
      </c>
      <c r="IZ93" s="108">
        <f t="shared" si="926"/>
        <v>0</v>
      </c>
      <c r="JA93" s="108">
        <f t="shared" si="927"/>
        <v>0</v>
      </c>
      <c r="JB93" s="108">
        <f t="shared" si="928"/>
        <v>0</v>
      </c>
      <c r="JC93" s="108">
        <f t="shared" si="929"/>
        <v>0</v>
      </c>
      <c r="JD93" s="108">
        <f t="shared" si="930"/>
        <v>0</v>
      </c>
      <c r="JE93" s="108">
        <f t="shared" si="931"/>
        <v>0</v>
      </c>
      <c r="JF93" s="108">
        <f t="shared" si="932"/>
        <v>0</v>
      </c>
      <c r="JG93" s="108">
        <f t="shared" si="933"/>
        <v>0</v>
      </c>
      <c r="JH93" s="108">
        <f t="shared" si="934"/>
        <v>0</v>
      </c>
      <c r="JI93" s="108">
        <f t="shared" si="935"/>
        <v>0</v>
      </c>
      <c r="JJ93" s="108">
        <f t="shared" si="936"/>
        <v>0</v>
      </c>
      <c r="JK93" s="108">
        <f t="shared" si="937"/>
        <v>0</v>
      </c>
      <c r="JL93" s="108">
        <f t="shared" si="938"/>
        <v>0</v>
      </c>
      <c r="JM93" s="108">
        <f t="shared" si="939"/>
        <v>0</v>
      </c>
      <c r="JN93" s="108">
        <f t="shared" si="940"/>
        <v>0</v>
      </c>
      <c r="JO93" s="108">
        <f t="shared" si="941"/>
        <v>0</v>
      </c>
      <c r="JP93" s="108">
        <f t="shared" si="942"/>
        <v>0</v>
      </c>
      <c r="JQ93" s="108">
        <f t="shared" si="943"/>
        <v>0</v>
      </c>
      <c r="JR93" s="108">
        <f t="shared" si="944"/>
        <v>0</v>
      </c>
      <c r="JS93" s="108">
        <f t="shared" si="945"/>
        <v>0</v>
      </c>
      <c r="JT93" s="108">
        <f t="shared" si="946"/>
        <v>0</v>
      </c>
      <c r="JU93" s="108">
        <f t="shared" si="947"/>
        <v>0</v>
      </c>
      <c r="JV93" s="108">
        <f t="shared" si="948"/>
        <v>0</v>
      </c>
      <c r="JW93" s="108">
        <f t="shared" si="949"/>
        <v>0</v>
      </c>
      <c r="JX93" s="108">
        <f t="shared" si="950"/>
        <v>0</v>
      </c>
      <c r="JY93" s="108">
        <f t="shared" si="951"/>
        <v>0</v>
      </c>
      <c r="JZ93" s="108">
        <f t="shared" si="952"/>
        <v>0</v>
      </c>
      <c r="KA93" s="108">
        <f t="shared" si="953"/>
        <v>0</v>
      </c>
      <c r="KB93" s="108">
        <f t="shared" si="954"/>
        <v>0</v>
      </c>
      <c r="KC93" s="108">
        <f t="shared" si="955"/>
        <v>0</v>
      </c>
      <c r="KD93" s="108">
        <f t="shared" si="956"/>
        <v>0</v>
      </c>
      <c r="KE93" s="108">
        <f t="shared" si="957"/>
        <v>0</v>
      </c>
      <c r="KF93" s="108">
        <f t="shared" si="958"/>
        <v>0</v>
      </c>
      <c r="KG93" s="108">
        <f t="shared" si="959"/>
        <v>0</v>
      </c>
      <c r="KH93" s="108">
        <f t="shared" si="960"/>
        <v>0</v>
      </c>
      <c r="KI93" s="108">
        <f t="shared" si="961"/>
        <v>0</v>
      </c>
      <c r="KJ93" s="108">
        <f t="shared" si="962"/>
        <v>0</v>
      </c>
      <c r="KK93" s="108">
        <f t="shared" si="963"/>
        <v>0</v>
      </c>
      <c r="KL93" s="108">
        <f t="shared" si="964"/>
        <v>0</v>
      </c>
      <c r="KM93" s="108">
        <f t="shared" si="965"/>
        <v>0</v>
      </c>
      <c r="KN93" s="108">
        <f t="shared" si="966"/>
        <v>0</v>
      </c>
      <c r="KO93" s="108">
        <f t="shared" si="967"/>
        <v>0</v>
      </c>
      <c r="KP93" s="108">
        <f t="shared" si="968"/>
        <v>0</v>
      </c>
      <c r="KQ93" s="108">
        <f t="shared" si="969"/>
        <v>0</v>
      </c>
      <c r="KR93" s="108">
        <f t="shared" si="970"/>
        <v>0</v>
      </c>
      <c r="KS93" s="108">
        <f t="shared" si="971"/>
        <v>0</v>
      </c>
      <c r="KT93" s="108">
        <f t="shared" si="972"/>
        <v>0</v>
      </c>
      <c r="KU93" s="108">
        <f t="shared" si="973"/>
        <v>0</v>
      </c>
      <c r="KV93" s="108">
        <f t="shared" si="974"/>
        <v>0</v>
      </c>
      <c r="KW93" s="108">
        <f t="shared" si="975"/>
        <v>0</v>
      </c>
      <c r="KX93" s="108">
        <f t="shared" si="976"/>
        <v>0</v>
      </c>
      <c r="KY93" s="108">
        <f t="shared" si="977"/>
        <v>0</v>
      </c>
      <c r="KZ93" s="108">
        <f t="shared" si="978"/>
        <v>0</v>
      </c>
      <c r="LA93" s="108">
        <f t="shared" si="979"/>
        <v>0</v>
      </c>
      <c r="LB93" s="108">
        <f t="shared" si="980"/>
        <v>0</v>
      </c>
      <c r="LD93" s="111">
        <f t="shared" si="981"/>
        <v>1</v>
      </c>
      <c r="LE93" s="100">
        <f t="shared" si="982"/>
        <v>0</v>
      </c>
      <c r="LF93" s="100">
        <f t="shared" si="983"/>
        <v>0</v>
      </c>
      <c r="LG93" s="100">
        <f t="shared" si="984"/>
        <v>0</v>
      </c>
      <c r="LH93" s="100">
        <f t="shared" si="985"/>
        <v>0</v>
      </c>
      <c r="LI93" s="100">
        <f t="shared" si="986"/>
        <v>0</v>
      </c>
      <c r="LJ93" s="100">
        <f t="shared" si="987"/>
        <v>0</v>
      </c>
      <c r="LK93" s="100">
        <f t="shared" si="988"/>
        <v>0</v>
      </c>
      <c r="LL93" s="100">
        <f t="shared" si="989"/>
        <v>0</v>
      </c>
      <c r="LM93" s="100">
        <f t="shared" si="990"/>
        <v>0</v>
      </c>
      <c r="LN93" s="100">
        <f t="shared" si="991"/>
        <v>0</v>
      </c>
      <c r="LO93" s="100">
        <f t="shared" si="992"/>
        <v>0</v>
      </c>
      <c r="LP93" s="100">
        <f t="shared" si="993"/>
        <v>0</v>
      </c>
      <c r="LQ93" s="100">
        <f t="shared" si="994"/>
        <v>0</v>
      </c>
      <c r="LR93" s="100">
        <f t="shared" si="995"/>
        <v>0</v>
      </c>
      <c r="LS93" s="100">
        <f t="shared" si="996"/>
        <v>0</v>
      </c>
      <c r="LT93" s="100">
        <f t="shared" si="997"/>
        <v>0</v>
      </c>
      <c r="LU93" s="100">
        <f t="shared" si="998"/>
        <v>0</v>
      </c>
      <c r="LV93" s="100">
        <f t="shared" si="999"/>
        <v>0</v>
      </c>
      <c r="LW93" s="100">
        <f t="shared" si="1000"/>
        <v>0</v>
      </c>
      <c r="LX93" s="100">
        <f t="shared" si="1001"/>
        <v>0</v>
      </c>
      <c r="LY93" s="100">
        <f t="shared" si="1002"/>
        <v>0</v>
      </c>
      <c r="LZ93" s="100">
        <f t="shared" si="1003"/>
        <v>0</v>
      </c>
      <c r="MA93" s="100">
        <f t="shared" si="1004"/>
        <v>0</v>
      </c>
      <c r="MB93" s="100">
        <f t="shared" si="1005"/>
        <v>0</v>
      </c>
      <c r="MC93" s="100">
        <f t="shared" si="1006"/>
        <v>0</v>
      </c>
      <c r="MD93" s="100">
        <f t="shared" si="1007"/>
        <v>0</v>
      </c>
      <c r="ME93" s="100">
        <f t="shared" si="1008"/>
        <v>0</v>
      </c>
      <c r="MF93" s="100">
        <f t="shared" si="1009"/>
        <v>0</v>
      </c>
      <c r="MG93" s="100">
        <f t="shared" si="1010"/>
        <v>0</v>
      </c>
      <c r="MH93" s="100">
        <f t="shared" si="1011"/>
        <v>0</v>
      </c>
      <c r="MI93" s="100">
        <f t="shared" si="1012"/>
        <v>0</v>
      </c>
      <c r="MJ93" s="100">
        <f t="shared" si="1013"/>
        <v>0</v>
      </c>
      <c r="MK93" s="100">
        <f t="shared" si="1014"/>
        <v>0</v>
      </c>
      <c r="ML93" s="100">
        <f t="shared" si="1015"/>
        <v>0</v>
      </c>
      <c r="MM93" s="100">
        <f t="shared" si="1016"/>
        <v>0</v>
      </c>
      <c r="MN93" s="100">
        <f t="shared" si="1017"/>
        <v>0</v>
      </c>
      <c r="MO93" s="100">
        <f t="shared" si="1018"/>
        <v>0</v>
      </c>
      <c r="MP93" s="100">
        <f t="shared" si="1019"/>
        <v>0</v>
      </c>
      <c r="MQ93" s="100">
        <f t="shared" si="1020"/>
        <v>0</v>
      </c>
      <c r="MR93" s="100">
        <f t="shared" si="1021"/>
        <v>0</v>
      </c>
      <c r="MS93" s="100">
        <f t="shared" si="1022"/>
        <v>0</v>
      </c>
      <c r="MT93" s="100">
        <f t="shared" si="1023"/>
        <v>0</v>
      </c>
      <c r="MU93" s="100">
        <f t="shared" si="1024"/>
        <v>0</v>
      </c>
      <c r="MV93" s="100">
        <f t="shared" si="1025"/>
        <v>0</v>
      </c>
      <c r="MW93" s="100">
        <f t="shared" si="1026"/>
        <v>0</v>
      </c>
      <c r="MX93" s="100">
        <f t="shared" si="1027"/>
        <v>0</v>
      </c>
      <c r="MY93" s="100">
        <f t="shared" si="1028"/>
        <v>0</v>
      </c>
      <c r="MZ93" s="100">
        <f t="shared" si="1029"/>
        <v>0</v>
      </c>
      <c r="NA93" s="100">
        <f t="shared" si="1030"/>
        <v>0</v>
      </c>
      <c r="NB93" s="100">
        <f t="shared" si="1031"/>
        <v>0</v>
      </c>
      <c r="NC93" s="100">
        <f t="shared" si="1032"/>
        <v>0</v>
      </c>
      <c r="ND93" s="100">
        <f t="shared" si="1033"/>
        <v>0</v>
      </c>
      <c r="NE93" s="100">
        <f t="shared" si="1034"/>
        <v>0</v>
      </c>
      <c r="NF93" s="100">
        <f t="shared" si="1035"/>
        <v>0</v>
      </c>
      <c r="NG93" s="100">
        <f t="shared" si="1036"/>
        <v>0</v>
      </c>
      <c r="NH93" s="100">
        <f t="shared" si="1037"/>
        <v>0</v>
      </c>
      <c r="NI93" s="100">
        <f t="shared" si="1038"/>
        <v>0</v>
      </c>
      <c r="NJ93" s="100">
        <f t="shared" si="1039"/>
        <v>0</v>
      </c>
      <c r="NK93" s="100">
        <f t="shared" si="1040"/>
        <v>0</v>
      </c>
      <c r="NL93" s="100">
        <f t="shared" si="1041"/>
        <v>0</v>
      </c>
      <c r="NM93" s="100">
        <f t="shared" si="1042"/>
        <v>0</v>
      </c>
      <c r="NN93" s="100">
        <f t="shared" si="1043"/>
        <v>0</v>
      </c>
      <c r="NO93" s="100">
        <f t="shared" si="1044"/>
        <v>0</v>
      </c>
      <c r="NP93" s="100">
        <f t="shared" si="1045"/>
        <v>0</v>
      </c>
      <c r="NQ93" s="100">
        <f t="shared" si="1046"/>
        <v>0</v>
      </c>
      <c r="NR93" s="100">
        <f t="shared" si="1047"/>
        <v>0</v>
      </c>
      <c r="NS93" s="100">
        <f t="shared" si="1048"/>
        <v>0</v>
      </c>
      <c r="NT93" s="100">
        <f t="shared" si="1049"/>
        <v>0</v>
      </c>
      <c r="NU93" s="100">
        <f t="shared" si="1050"/>
        <v>0</v>
      </c>
      <c r="NV93" s="100">
        <f t="shared" si="1051"/>
        <v>0</v>
      </c>
      <c r="NW93" s="100">
        <f t="shared" si="1052"/>
        <v>0</v>
      </c>
      <c r="NX93" s="100">
        <f t="shared" si="1053"/>
        <v>0</v>
      </c>
      <c r="NY93" s="100">
        <f t="shared" si="1054"/>
        <v>0</v>
      </c>
      <c r="NZ93" s="100">
        <f t="shared" si="1055"/>
        <v>0</v>
      </c>
      <c r="OA93" s="100">
        <f t="shared" si="1056"/>
        <v>0</v>
      </c>
      <c r="OB93" s="100">
        <f t="shared" si="1057"/>
        <v>0</v>
      </c>
      <c r="OC93" s="100">
        <f t="shared" si="1058"/>
        <v>0</v>
      </c>
      <c r="OD93" s="100">
        <f t="shared" si="1059"/>
        <v>0</v>
      </c>
      <c r="OE93" s="100">
        <f t="shared" si="1060"/>
        <v>0</v>
      </c>
      <c r="OF93" s="100">
        <f t="shared" si="1061"/>
        <v>0</v>
      </c>
      <c r="OG93" s="100">
        <f t="shared" si="1062"/>
        <v>0</v>
      </c>
      <c r="OH93" s="100">
        <f t="shared" si="1063"/>
        <v>0</v>
      </c>
      <c r="OI93" s="100">
        <f t="shared" si="1064"/>
        <v>0</v>
      </c>
      <c r="OJ93" s="100">
        <f t="shared" si="1065"/>
        <v>0</v>
      </c>
      <c r="OK93" s="100">
        <f t="shared" si="1066"/>
        <v>0</v>
      </c>
      <c r="OL93" s="100">
        <f t="shared" si="1067"/>
        <v>0</v>
      </c>
      <c r="OM93" s="100">
        <f t="shared" si="1068"/>
        <v>0</v>
      </c>
      <c r="ON93" s="100">
        <f t="shared" si="1069"/>
        <v>0</v>
      </c>
      <c r="OO93" s="100">
        <f t="shared" si="1070"/>
        <v>0</v>
      </c>
      <c r="OP93" s="100">
        <f t="shared" si="1071"/>
        <v>0</v>
      </c>
      <c r="OQ93" s="100">
        <f t="shared" si="1072"/>
        <v>0</v>
      </c>
      <c r="OR93" s="100">
        <f t="shared" si="1073"/>
        <v>0</v>
      </c>
      <c r="OS93" s="100">
        <f t="shared" si="1074"/>
        <v>0</v>
      </c>
      <c r="OT93" s="100">
        <f t="shared" si="1075"/>
        <v>0</v>
      </c>
      <c r="OU93" s="100">
        <f t="shared" si="1076"/>
        <v>0</v>
      </c>
      <c r="OV93" s="100">
        <f t="shared" si="1077"/>
        <v>0</v>
      </c>
      <c r="OW93" s="100">
        <f t="shared" si="1078"/>
        <v>0</v>
      </c>
      <c r="OY93" s="101">
        <f t="shared" si="1079"/>
        <v>0</v>
      </c>
      <c r="OZ93" s="101">
        <f>IF(Calculator!$K91=0,0,IF($OZ$4&gt;=$SS93,Calculator!$AJ91,IF('Graph Calc'!$OZ$4&lt;'Graph Calc'!$SU93,Calculator!$AJ91,0)))</f>
        <v>0</v>
      </c>
      <c r="PA93" s="101">
        <f>IF(Calculator!$K91=0,0,IF($PA$4&gt;=$SS93,Calculator!$AJ91,IF('Graph Calc'!$PA$4&lt;'Graph Calc'!$SU93,Calculator!$AJ91,0)))</f>
        <v>0</v>
      </c>
      <c r="PB93" s="101">
        <f>IF(Calculator!$K91=0,0,IF($PB$4&gt;=$SS93,Calculator!$AJ91,IF('Graph Calc'!$PB$4&lt;'Graph Calc'!$SU93,Calculator!$AJ91,0)))</f>
        <v>0</v>
      </c>
      <c r="PC93" s="101">
        <f>IF(Calculator!$K91=0,0,IF($PC$4&gt;=$SS93,Calculator!$AJ91,IF('Graph Calc'!$PC$4&lt;'Graph Calc'!$SU93,Calculator!$AJ91,0)))</f>
        <v>0</v>
      </c>
      <c r="PD93" s="101">
        <f>IF(Calculator!$K91=0,0,IF($PD$4&gt;=$SS93,Calculator!$AJ91,IF('Graph Calc'!$PD$4&lt;'Graph Calc'!$SU93,Calculator!$AJ91,0)))</f>
        <v>0</v>
      </c>
      <c r="PE93" s="101">
        <f>IF(Calculator!$K91=0,0,IF($PE$4&gt;=$SS93,Calculator!$AJ91,IF('Graph Calc'!$PE$4&lt;'Graph Calc'!$SU93,Calculator!$AJ91,0)))</f>
        <v>0</v>
      </c>
      <c r="PF93" s="101">
        <f>IF(Calculator!$K91=0,0,IF($PF$4&gt;=$SS93,Calculator!$AJ91,IF('Graph Calc'!$PF$4&lt;'Graph Calc'!$SU93,Calculator!$AJ91,0)))</f>
        <v>0</v>
      </c>
      <c r="PG93" s="101">
        <f>IF(Calculator!$K91=0,0,IF($PG$4&gt;=$SS93,Calculator!$AJ91,IF('Graph Calc'!$PG$4&lt;'Graph Calc'!$SU93,Calculator!$AJ91,0)))</f>
        <v>0</v>
      </c>
      <c r="PH93" s="101">
        <f>IF(Calculator!$K91=0,0,IF($PH$4&gt;=$SS93,Calculator!$AJ91,IF('Graph Calc'!PH$4&lt;'Graph Calc'!$SU93,Calculator!$AJ91,0)))</f>
        <v>0</v>
      </c>
      <c r="PI93" s="101">
        <f>IF(Calculator!$K91=0,0,IF($PI$4&gt;=$SS93,Calculator!$AJ91,IF('Graph Calc'!$PI$4&lt;'Graph Calc'!$SU93,Calculator!$AJ91,0)))</f>
        <v>0</v>
      </c>
      <c r="PJ93" s="101">
        <f>IF(Calculator!$K91=0,0,IF($PJ$4&gt;=$SS93,Calculator!$AJ91,IF('Graph Calc'!$PJ$4&lt;'Graph Calc'!$SU93,Calculator!$AJ91,0)))</f>
        <v>0</v>
      </c>
      <c r="PK93" s="101">
        <f>IF(Calculator!$K91=0,0,IF($PK$4&gt;=$SS93,Calculator!$AJ91,IF('Graph Calc'!$PK$4&lt;'Graph Calc'!$SU93,Calculator!$AJ91,0)))</f>
        <v>0</v>
      </c>
      <c r="PL93" s="101">
        <f>IF(Calculator!$K91=0,0,IF($PL$4&gt;=$SS93,Calculator!$AJ91,IF('Graph Calc'!$PL$4&lt;'Graph Calc'!$SU93,Calculator!$AJ91,0)))</f>
        <v>0</v>
      </c>
      <c r="PM93" s="101">
        <f>IF(Calculator!$K91=0,0,IF($PM$4&gt;=$SS93,Calculator!$AJ91,IF('Graph Calc'!$PM$4&lt;'Graph Calc'!$SU93,Calculator!$AJ91,0)))</f>
        <v>0</v>
      </c>
      <c r="PN93" s="101">
        <f>IF(Calculator!$K91=0,0,IF($PN$4&gt;=$SS93,Calculator!$AJ91,IF('Graph Calc'!$PN$4&lt;'Graph Calc'!$SU93,Calculator!$AJ91,0)))</f>
        <v>0</v>
      </c>
      <c r="PO93" s="101">
        <f>IF(Calculator!$K91=0,0,IF($PO$4&gt;=$SS93,Calculator!$AJ91,IF('Graph Calc'!$PO$4&lt;'Graph Calc'!$SU93,Calculator!$AJ91,0)))</f>
        <v>0</v>
      </c>
      <c r="PP93" s="101">
        <f>IF(Calculator!$K91=0,0,IF($PP$4&gt;=$SS93,Calculator!$AJ91,IF('Graph Calc'!$PP$4&lt;'Graph Calc'!$SU93,Calculator!$AJ91,0)))</f>
        <v>0</v>
      </c>
      <c r="PQ93" s="101">
        <f>IF(Calculator!$K91=0,0,IF($PQ$4&gt;=$SS93,Calculator!$AJ91,IF('Graph Calc'!$PQ$4&lt;'Graph Calc'!$SU93,Calculator!$AJ91,0)))</f>
        <v>0</v>
      </c>
      <c r="PR93" s="101">
        <f>IF(Calculator!$K91=0,0,IF($PR$4&gt;=$SS93,Calculator!$AJ91,IF('Graph Calc'!$PR$4&lt;'Graph Calc'!$SU93,Calculator!$AJ91,0)))</f>
        <v>0</v>
      </c>
      <c r="PS93" s="101">
        <f>IF(Calculator!$K91=0,0,IF($PS$4&gt;=$SS93,Calculator!$AJ91,IF('Graph Calc'!$PS$4&lt;'Graph Calc'!$SU93,Calculator!$AJ91,0)))</f>
        <v>0</v>
      </c>
      <c r="PT93" s="101">
        <f>IF(Calculator!$K91=0,0,IF($PT$4&gt;=$SS93,Calculator!$AJ91,IF('Graph Calc'!$PT$4&lt;'Graph Calc'!$SU93,Calculator!$AJ91,0)))</f>
        <v>0</v>
      </c>
      <c r="PU93" s="101">
        <f>IF(Calculator!$K91=0,0,IF($PU$4&gt;=$SS93,Calculator!$AJ91,IF('Graph Calc'!$PU$4&lt;'Graph Calc'!$SU93,Calculator!$AJ91,0)))</f>
        <v>0</v>
      </c>
      <c r="PV93" s="101">
        <f>IF(Calculator!$K91=0,0,IF($PV$4&gt;=$SS93,Calculator!$AJ91,IF('Graph Calc'!$PV$4&lt;'Graph Calc'!$SU93,Calculator!$AJ91,0)))</f>
        <v>0</v>
      </c>
      <c r="PW93" s="101">
        <f>IF(Calculator!$K91=0,0,IF($PW$4&gt;=$SS93,Calculator!$AJ91,IF('Graph Calc'!$PW$4&lt;'Graph Calc'!$SU93,Calculator!$AJ91,0)))</f>
        <v>0</v>
      </c>
      <c r="PX93" s="101">
        <f>IF(Calculator!$K91=0,0,IF($PX$4&gt;=$SS93,Calculator!$AJ91,IF('Graph Calc'!$PX$4&lt;'Graph Calc'!$SU93,Calculator!$AJ91,0)))</f>
        <v>0</v>
      </c>
      <c r="PY93" s="101">
        <f>IF(Calculator!$K91=0,0,IF($PY$4&gt;=$SS93,Calculator!$AJ91,IF('Graph Calc'!$PY$4&lt;'Graph Calc'!$SU93,Calculator!$AJ91,0)))</f>
        <v>0</v>
      </c>
      <c r="PZ93" s="101">
        <f>IF(Calculator!$K91=0,0,IF($PZ$4&gt;=$SS93,Calculator!$AJ91,IF('Graph Calc'!$PZ$4&lt;'Graph Calc'!$SU93,Calculator!$AJ91,0)))</f>
        <v>0</v>
      </c>
      <c r="QA93" s="101">
        <f>IF(Calculator!$K91=0,0,IF($QA$4&gt;=$SS93,Calculator!$AJ91,IF('Graph Calc'!$QA$4&lt;'Graph Calc'!$SU93,Calculator!$AJ91,0)))</f>
        <v>0</v>
      </c>
      <c r="QB93" s="101">
        <f>IF(Calculator!$K91=0,0,IF($QB$4&gt;=$SS93,Calculator!$AJ91,IF('Graph Calc'!$QB$4&lt;'Graph Calc'!$SU93,Calculator!$AJ91,0)))</f>
        <v>0</v>
      </c>
      <c r="QC93" s="101">
        <f>IF(Calculator!$K91=0,0,IF($QC$4&gt;=$SS93,Calculator!$AJ91,IF('Graph Calc'!$QC$4&lt;'Graph Calc'!$SU93,Calculator!$AJ91,0)))</f>
        <v>0</v>
      </c>
      <c r="QD93" s="101">
        <f>IF(Calculator!$K91=0,0,IF($QD$4&gt;=$SS93,Calculator!$AJ91,IF('Graph Calc'!$QD$4&lt;'Graph Calc'!$SU93,Calculator!$AJ91,0)))</f>
        <v>0</v>
      </c>
      <c r="QE93" s="101">
        <f>IF(Calculator!$K91=0,0,IF($QE$4&gt;=$SS93,Calculator!$AJ91,IF('Graph Calc'!$QE$4&lt;'Graph Calc'!$SU93,Calculator!$AJ91,0)))</f>
        <v>0</v>
      </c>
      <c r="QF93" s="101">
        <f>IF(Calculator!$K91=0,0,IF($QF$4&gt;=$SS93,Calculator!$AJ91,IF('Graph Calc'!$QF$4&lt;'Graph Calc'!$SU93,Calculator!$AJ91,0)))</f>
        <v>0</v>
      </c>
      <c r="QG93" s="101">
        <f>IF(Calculator!$K91=0,0,IF($QG$4&gt;=$SS93,Calculator!$AJ91,IF('Graph Calc'!$QG$4&lt;'Graph Calc'!$SU93,Calculator!$AJ91,0)))</f>
        <v>0</v>
      </c>
      <c r="QH93" s="101">
        <f>IF(Calculator!$K91=0,0,IF($QH$4&gt;=$SS93,Calculator!$AJ91,IF('Graph Calc'!$QH$4&lt;'Graph Calc'!$SU93,Calculator!$AJ91,0)))</f>
        <v>0</v>
      </c>
      <c r="QI93" s="101">
        <f>IF(Calculator!$K91=0,0,IF($QI$4&gt;=$SS93,Calculator!$AJ91,IF('Graph Calc'!$QI$4&lt;'Graph Calc'!$SU93,Calculator!$AJ91,0)))</f>
        <v>0</v>
      </c>
      <c r="QJ93" s="101">
        <f>IF(Calculator!$K91=0,0,IF($QJ$4&gt;=$SS93,Calculator!$AJ91,IF('Graph Calc'!$QJ$4&lt;'Graph Calc'!$SU93,Calculator!$AJ91,0)))</f>
        <v>0</v>
      </c>
      <c r="QK93" s="101">
        <f>IF(Calculator!$K91=0,0,IF($QK$4&gt;=$SS93,Calculator!$AJ91,IF('Graph Calc'!$QK$4&lt;'Graph Calc'!$SU93,Calculator!$AJ91,0)))</f>
        <v>0</v>
      </c>
      <c r="QL93" s="101">
        <f>IF(Calculator!$K91=0,0,IF($QL$4&gt;=$SS93,Calculator!$AJ91,IF('Graph Calc'!$QL$4&lt;'Graph Calc'!$SU93,Calculator!$AJ91,0)))</f>
        <v>0</v>
      </c>
      <c r="QM93" s="101">
        <f>IF(Calculator!$K91=0,0,IF($QM$4&gt;=$SS93,Calculator!$AJ91,IF('Graph Calc'!$QM$4&lt;'Graph Calc'!$SU93,Calculator!$AJ91,0)))</f>
        <v>0</v>
      </c>
      <c r="QN93" s="101">
        <f>IF(Calculator!$K91=0,0,IF($QN$4&gt;=$SS93,Calculator!$AJ91,IF('Graph Calc'!$QN$4&lt;'Graph Calc'!$SU93,Calculator!$AJ91,0)))</f>
        <v>0</v>
      </c>
      <c r="QO93" s="101">
        <f>IF(Calculator!$K91=0,0,IF($QO$4&gt;=$SS93,Calculator!$AJ91,IF('Graph Calc'!$QO$4&lt;'Graph Calc'!$SU93,Calculator!$AJ91,0)))</f>
        <v>0</v>
      </c>
      <c r="QP93" s="101">
        <f>IF(Calculator!$K91=0,0,IF($QP$4&gt;=$SS93,Calculator!$AJ91,IF('Graph Calc'!$QP$4&lt;'Graph Calc'!$SU93,Calculator!$AJ91,0)))</f>
        <v>0</v>
      </c>
      <c r="QQ93" s="101">
        <f>IF(Calculator!$K91=0,0,IF($QQ$4&gt;=$SS93,Calculator!$AJ91,IF('Graph Calc'!$QQ$4&lt;'Graph Calc'!$SU93,Calculator!$AJ91,0)))</f>
        <v>0</v>
      </c>
      <c r="QR93" s="101">
        <f>IF(Calculator!$K91=0,0,IF($QR$4&gt;=$SS93,Calculator!$AJ91,IF('Graph Calc'!$QR$4&lt;'Graph Calc'!$SU93,Calculator!$AJ91,0)))</f>
        <v>0</v>
      </c>
      <c r="QS93" s="101">
        <f>IF(Calculator!$K91=0,0,IF($QS$4&gt;=$SS93,Calculator!$AJ91,IF('Graph Calc'!$QS$4&lt;'Graph Calc'!$SU93,Calculator!$AJ91,0)))</f>
        <v>0</v>
      </c>
      <c r="QT93" s="101">
        <f>IF(Calculator!$K91=0,0,IF($QT$4&gt;=$SS93,Calculator!$AJ91,IF('Graph Calc'!$QT$4&lt;'Graph Calc'!$SU93,Calculator!$AJ91,0)))</f>
        <v>0</v>
      </c>
      <c r="QU93" s="101">
        <f>IF(Calculator!$K91=0,0,IF($QU$4&gt;=$SS93,Calculator!$AJ91,IF('Graph Calc'!$QU$4&lt;'Graph Calc'!$SU93,Calculator!$AJ91,0)))</f>
        <v>0</v>
      </c>
      <c r="QV93" s="101">
        <f>IF(Calculator!$K91=0,0,IF($QV$4&gt;=$SS93,Calculator!$AJ91,IF('Graph Calc'!$QV$4&lt;'Graph Calc'!$SU93,Calculator!$AJ91,0)))</f>
        <v>0</v>
      </c>
      <c r="QW93" s="101">
        <f>IF(Calculator!$K91=0,0,IF($QW$4&gt;=$SS93,Calculator!$AJ91,IF('Graph Calc'!$QW$4&lt;'Graph Calc'!$SU93,Calculator!$AJ91,0)))</f>
        <v>0</v>
      </c>
      <c r="QX93" s="101">
        <f>IF(Calculator!$K91=0,0,IF($QX$4&gt;=$SS93,Calculator!$AJ91,IF('Graph Calc'!$QX$4&lt;'Graph Calc'!$SU93,Calculator!$AJ91,0)))</f>
        <v>0</v>
      </c>
      <c r="QY93" s="101">
        <f>IF(Calculator!$K91=0,0,IF($QY$4&gt;=$SS93,Calculator!$AJ91,IF('Graph Calc'!$QY$4&lt;'Graph Calc'!$SU93,Calculator!$AJ91,0)))</f>
        <v>0</v>
      </c>
      <c r="QZ93" s="101">
        <f>IF(Calculator!$K91=0,0,IF($QZ$4&gt;=$SS93,Calculator!$AJ91,IF('Graph Calc'!$QZ$4&lt;'Graph Calc'!$SU93,Calculator!$AJ91,0)))</f>
        <v>0</v>
      </c>
      <c r="RA93" s="101">
        <f>IF(Calculator!$K91=0,0,IF($RA$4&gt;=$SS93,Calculator!$AJ91,IF('Graph Calc'!$RA$4&lt;'Graph Calc'!$SU93,Calculator!$AJ91,0)))</f>
        <v>0</v>
      </c>
      <c r="RB93" s="101">
        <f>IF(Calculator!$K91=0,0,IF($RB$4&gt;=$SS93,Calculator!$AJ91,IF('Graph Calc'!$RB$4&lt;'Graph Calc'!$SU93,Calculator!$AJ91,0)))</f>
        <v>0</v>
      </c>
      <c r="RC93" s="101">
        <f>IF(Calculator!$K91=0,0,IF($RC$4&gt;=$SS93,Calculator!$AJ91,IF('Graph Calc'!$RC$4&lt;'Graph Calc'!$SU93,Calculator!$AJ91,0)))</f>
        <v>0</v>
      </c>
      <c r="RD93" s="101">
        <f>IF(Calculator!$K91=0,0,IF($RD$4&gt;=$SS93,Calculator!$AJ91,IF('Graph Calc'!$RD$4&lt;'Graph Calc'!$SU93,Calculator!$AJ91,0)))</f>
        <v>0</v>
      </c>
      <c r="RE93" s="101">
        <f>IF(Calculator!$K91=0,0,IF($RE$4&gt;=$SS93,Calculator!$AJ91,IF('Graph Calc'!$RE$4&lt;'Graph Calc'!$SU93,Calculator!$AJ91,0)))</f>
        <v>0</v>
      </c>
      <c r="RF93" s="101">
        <f>IF(Calculator!$K91=0,0,IF($RF$4&gt;=$SS93,Calculator!$AJ91,IF('Graph Calc'!$RF$4&lt;'Graph Calc'!$SU93,Calculator!$AJ91,0)))</f>
        <v>0</v>
      </c>
      <c r="RG93" s="101">
        <f>IF(Calculator!$K91=0,0,IF($RG$4&gt;=$SS93,Calculator!$AJ91,IF('Graph Calc'!$RG$4&lt;'Graph Calc'!$SU93,Calculator!$AJ91,0)))</f>
        <v>0</v>
      </c>
      <c r="RH93" s="101">
        <f>IF(Calculator!$K91=0,0,IF($RH$4&gt;=$SS93,Calculator!$AJ91,IF('Graph Calc'!$RH$4&lt;'Graph Calc'!$SU93,Calculator!$AJ91,0)))</f>
        <v>0</v>
      </c>
      <c r="RI93" s="101">
        <f>IF(Calculator!$K91=0,0,IF($RI$4&gt;=$SS93,Calculator!$AJ91,IF('Graph Calc'!$RI$4&lt;'Graph Calc'!$SU93,Calculator!$AJ91,0)))</f>
        <v>0</v>
      </c>
      <c r="RJ93" s="101">
        <f>IF(Calculator!$K91=0,0,IF($RJ$4&gt;=$SS93,Calculator!$AJ91,IF('Graph Calc'!$RJ$4&lt;'Graph Calc'!$SU93,Calculator!$AJ91,0)))</f>
        <v>0</v>
      </c>
      <c r="RK93" s="101">
        <f>IF(Calculator!$K91=0,0,IF($RK$4&gt;=$SS93,Calculator!$AJ91,IF('Graph Calc'!$RK$4&lt;'Graph Calc'!$SU93,Calculator!$AJ91,0)))</f>
        <v>0</v>
      </c>
      <c r="RL93" s="101">
        <f>IF(Calculator!$K91=0,0,IF($RL$4&gt;=$SS93,Calculator!$AJ91,IF('Graph Calc'!$RL$4&lt;'Graph Calc'!$SU93,Calculator!$AJ91,0)))</f>
        <v>0</v>
      </c>
      <c r="RM93" s="101">
        <f>IF(Calculator!$K91=0,0,IF($RM$4&gt;=$SS93,Calculator!$AJ91,IF('Graph Calc'!$RM$4&lt;'Graph Calc'!$SU93,Calculator!$AJ91,0)))</f>
        <v>0</v>
      </c>
      <c r="RN93" s="101">
        <f>IF(Calculator!$K91=0,0,IF($RN$4&gt;=$SS93,Calculator!$AJ91,IF('Graph Calc'!$RN$4&lt;'Graph Calc'!$SU93,Calculator!$AJ91,0)))</f>
        <v>0</v>
      </c>
      <c r="RO93" s="101">
        <f>IF(Calculator!$K91=0,0,IF($RO$4&gt;=$SS93,Calculator!$AJ91,IF('Graph Calc'!$RO$4&lt;'Graph Calc'!$SU93,Calculator!$AJ91,0)))</f>
        <v>0</v>
      </c>
      <c r="RP93" s="101">
        <f>IF(Calculator!$K91=0,0,IF($RP$4&gt;=$SS93,Calculator!$AJ91,IF('Graph Calc'!$RP$4&lt;'Graph Calc'!$SU93,Calculator!$AJ91,0)))</f>
        <v>0</v>
      </c>
      <c r="RQ93" s="101">
        <f>IF(Calculator!$K91=0,0,IF($RQ$4&gt;=$SS93,Calculator!$AJ91,IF('Graph Calc'!$RQ$4&lt;'Graph Calc'!$SU93,Calculator!$AJ91,0)))</f>
        <v>0</v>
      </c>
      <c r="RR93" s="101">
        <f>IF(Calculator!$K91=0,0,IF($RR$4&gt;=$SS93,Calculator!$AJ91,IF('Graph Calc'!$RR$4&lt;'Graph Calc'!$SU93,Calculator!$AJ91,0)))</f>
        <v>0</v>
      </c>
      <c r="RS93" s="101">
        <f>IF(Calculator!$K91=0,0,IF($RS$4&gt;=$SS93,Calculator!$AJ91,IF('Graph Calc'!$RS$4&lt;'Graph Calc'!$SU93,Calculator!$AJ91,0)))</f>
        <v>0</v>
      </c>
      <c r="RT93" s="101">
        <f>IF(Calculator!$K91=0,0,IF($RT$4&gt;=$SS93,Calculator!$AJ91,IF('Graph Calc'!$RT$4&lt;'Graph Calc'!$SU93,Calculator!$AJ91,0)))</f>
        <v>0</v>
      </c>
      <c r="RU93" s="101">
        <f>IF(Calculator!$K91=0,0,IF($RU$4&gt;=$SS93,Calculator!$AJ91,IF('Graph Calc'!$RU$4&lt;'Graph Calc'!$SU93,Calculator!$AJ91,0)))</f>
        <v>0</v>
      </c>
      <c r="RV93" s="101">
        <f>IF(Calculator!$K91=0,0,IF($RV$4&gt;=$SS93,Calculator!$AJ91,IF('Graph Calc'!$RV$4&lt;'Graph Calc'!$SU93,Calculator!$AJ91,0)))</f>
        <v>0</v>
      </c>
      <c r="RW93" s="101">
        <f>IF(Calculator!$K91=0,0,IF($RW$4&gt;=$SS93,Calculator!$AJ91,IF('Graph Calc'!$RW$4&lt;'Graph Calc'!$SU93,Calculator!$AJ91,0)))</f>
        <v>0</v>
      </c>
      <c r="RX93" s="101">
        <f>IF(Calculator!$K91=0,0,IF($RX$4&gt;=$SS93,Calculator!$AJ91,IF('Graph Calc'!$RX$4&lt;'Graph Calc'!$SU93,Calculator!$AJ91,0)))</f>
        <v>0</v>
      </c>
      <c r="RY93" s="101">
        <f>IF(Calculator!$K91=0,0,IF($RY$4&gt;=$SS93,Calculator!$AJ91,IF('Graph Calc'!$RY$4&lt;'Graph Calc'!$SU93,Calculator!$AJ91,0)))</f>
        <v>0</v>
      </c>
      <c r="RZ93" s="101">
        <f>IF(Calculator!$K91=0,0,IF($RZ$4&gt;=$SS93,Calculator!$AJ91,IF('Graph Calc'!$RZ$4&lt;'Graph Calc'!$SU93,Calculator!$AJ91,0)))</f>
        <v>0</v>
      </c>
      <c r="SA93" s="101">
        <f>IF(Calculator!$K91=0,0,IF($SA$4&gt;=$SS93,Calculator!$AJ91,IF('Graph Calc'!$SA$4&lt;'Graph Calc'!$SU93,Calculator!$AJ91,0)))</f>
        <v>0</v>
      </c>
      <c r="SB93" s="101">
        <f>IF(Calculator!$K91=0,0,IF($SB$4&gt;=$SS93,Calculator!$AJ91,IF('Graph Calc'!$SB$4&lt;'Graph Calc'!$SU93,Calculator!$AJ91,0)))</f>
        <v>0</v>
      </c>
      <c r="SC93" s="101">
        <f>IF(Calculator!$K91=0,0,IF($SC$4&gt;=$SS93,Calculator!$AJ91,IF('Graph Calc'!$SC$4&lt;'Graph Calc'!$SU93,Calculator!$AJ91,0)))</f>
        <v>0</v>
      </c>
      <c r="SD93" s="101">
        <f>IF(Calculator!$K91=0,0,IF(SD92&gt;=$SS93,Calculator!$AJ91,IF('Graph Calc'!$SD$4&lt;'Graph Calc'!$SU93,Calculator!$AJ91,0)))</f>
        <v>0</v>
      </c>
      <c r="SE93" s="101">
        <f>IF(Calculator!$K91=0,0,IF($SE$4&gt;=$SS93,Calculator!$AJ91,IF('Graph Calc'!$SE$4&lt;'Graph Calc'!$SU93,Calculator!$AJ91,0)))</f>
        <v>0</v>
      </c>
      <c r="SF93" s="101">
        <f>IF(Calculator!$K91=0,0,IF($SF$4&gt;=$SS93,Calculator!$AJ91,IF('Graph Calc'!$SF$4&lt;'Graph Calc'!$SU93,Calculator!$AJ91,0)))</f>
        <v>0</v>
      </c>
      <c r="SG93" s="101">
        <f>IF(Calculator!$K91=0,0,IF($SG$4&gt;=$SS93,Calculator!$AJ91,IF('Graph Calc'!$SG$4&lt;'Graph Calc'!$SU93,Calculator!$AJ91,0)))</f>
        <v>0</v>
      </c>
      <c r="SH93" s="101">
        <f>IF(Calculator!$K91=0,0,IF($SH$4&gt;=$SS93,Calculator!$AJ91,IF('Graph Calc'!$SH$4&lt;'Graph Calc'!$SU93,Calculator!$AJ91,0)))</f>
        <v>0</v>
      </c>
      <c r="SI93" s="101">
        <f>IF(Calculator!$K91=0,0,IF($SI$4&gt;=$SS93,Calculator!$AJ91,IF('Graph Calc'!$SI$4&lt;'Graph Calc'!$SU93,Calculator!$AJ91,0)))</f>
        <v>0</v>
      </c>
      <c r="SJ93" s="101">
        <f>IF(Calculator!$K91=0,0,IF($SJ$4&gt;=$SS93,Calculator!$AJ91,IF('Graph Calc'!$SJ$4&lt;'Graph Calc'!$SU93,Calculator!$AJ91,0)))</f>
        <v>0</v>
      </c>
      <c r="SK93" s="101">
        <f>IF(Calculator!$K91=0,0,IF($SK$4&gt;=$SS93,Calculator!$AJ91,IF('Graph Calc'!$SK$4&lt;'Graph Calc'!$SU93,Calculator!$AJ91,0)))</f>
        <v>0</v>
      </c>
      <c r="SL93" s="101">
        <f>IF(Calculator!$K91=0,0,IF($SL$4&gt;=$SS93,Calculator!$AJ91,IF('Graph Calc'!$SL$4&lt;'Graph Calc'!$SU93,Calculator!$AJ91,0)))</f>
        <v>0</v>
      </c>
      <c r="SM93" s="101">
        <f>IF(Calculator!$K91=0,0,IF($SM$4&gt;=$SS93,Calculator!$AJ91,IF('Graph Calc'!$SM$4&lt;'Graph Calc'!$SU93,Calculator!$AJ91,0)))</f>
        <v>0</v>
      </c>
      <c r="SN93" s="101">
        <f>IF(Calculator!$K91=0,0,IF($SN$4&gt;=$SS93,Calculator!$AJ91,IF('Graph Calc'!$SN$4&lt;'Graph Calc'!$SU93,Calculator!$AJ91,0)))</f>
        <v>0</v>
      </c>
      <c r="SO93" s="101">
        <f>IF(Calculator!$K91=0,0,IF($SO$4&gt;=$SS93,Calculator!$AJ91,IF('Graph Calc'!$SO$4&lt;'Graph Calc'!$SU93,Calculator!$AJ91,0)))</f>
        <v>0</v>
      </c>
      <c r="SP93" s="101">
        <f>IF(Calculator!$K91=0,0,IF($SP$4&gt;=$SS93,Calculator!$AJ91,IF('Graph Calc'!$SP$4&lt;'Graph Calc'!$SU93,Calculator!$AJ91,0)))</f>
        <v>0</v>
      </c>
      <c r="SQ93" s="101">
        <f>IF(Calculator!$K91=0,0,IF($SQ$4&gt;=$SS93,Calculator!$AJ91,IF('Graph Calc'!$SQ$4&lt;'Graph Calc'!$SU93,Calculator!$AJ91,0)))</f>
        <v>0</v>
      </c>
      <c r="SR93" s="101">
        <f>IF(Calculator!$K91=0,0,IF($SR$4&gt;=$SS93,Calculator!$AJ91,IF('Graph Calc'!$SR$4&lt;'Graph Calc'!$SU93,Calculator!$AJ91,0)))</f>
        <v>0</v>
      </c>
      <c r="SS93">
        <f>Calculator!N91</f>
        <v>0</v>
      </c>
      <c r="ST93">
        <f>SS93+Calculator!K91</f>
        <v>0</v>
      </c>
      <c r="SU93">
        <f t="shared" si="1080"/>
        <v>0</v>
      </c>
      <c r="SZ93" s="101">
        <f>IF(Calculator!$K91=0,0,IF($OZ$4&gt;=$SS93,Calculator!$AJ91,IF('Graph Calc'!$OZ$4&lt;'Graph Calc'!$SU93,Calculator!$AJ91,0)))</f>
        <v>0</v>
      </c>
      <c r="TA93" s="101">
        <f>IF(Calculator!$K91=0,0,IF($PA$4&gt;=$SS93,Calculator!$AJ91,IF('Graph Calc'!$PA$4&lt;'Graph Calc'!$SU93,Calculator!$AJ91,0)))</f>
        <v>0</v>
      </c>
      <c r="TB93" s="101">
        <f>IF(Calculator!$K91=0,0,IF($PB$4&gt;=$SS93,Calculator!$AJ91,IF('Graph Calc'!$PB$4&lt;'Graph Calc'!$SU93,Calculator!$AJ91,0)))</f>
        <v>0</v>
      </c>
      <c r="TC93" s="101">
        <f>IF(Calculator!$K91=0,0,IF($PC$4&gt;=$SS93,Calculator!$AJ91,IF('Graph Calc'!$PC$4&lt;'Graph Calc'!$SU93,Calculator!$AJ91,0)))</f>
        <v>0</v>
      </c>
      <c r="TD93" s="101">
        <f>IF(Calculator!$K91=0,0,IF($PD$4&gt;=$SS93,Calculator!$AJ91,IF('Graph Calc'!$PD$4&lt;'Graph Calc'!$SU93,Calculator!$AJ91,0)))</f>
        <v>0</v>
      </c>
      <c r="TE93" s="101">
        <f>IF(Calculator!$K91=0,0,IF($PE$4&gt;=$SS93,Calculator!$AJ91,IF('Graph Calc'!$PE$4&lt;'Graph Calc'!$SU93,Calculator!$AJ91,0)))</f>
        <v>0</v>
      </c>
      <c r="TF93" s="101">
        <f>IF(Calculator!$K91=0,0,IF($PF$4&gt;=$SS93,Calculator!$AJ91,IF('Graph Calc'!$PF$4&lt;'Graph Calc'!$SU93,Calculator!$AJ91,0)))</f>
        <v>0</v>
      </c>
      <c r="TG93" s="101">
        <f>IF(Calculator!$K91=0,0,IF($PG$4&gt;=$SS93,Calculator!$AJ91,IF('Graph Calc'!$PG$4&lt;'Graph Calc'!$SU93,Calculator!$AJ91,0)))</f>
        <v>0</v>
      </c>
      <c r="TH93" s="101">
        <f>IF(Calculator!$K91=0,0,IF($PH$4&gt;=$SS93,Calculator!$AJ91,IF('Graph Calc'!TH$4&lt;'Graph Calc'!$SU93,Calculator!$AJ91,0)))</f>
        <v>0</v>
      </c>
      <c r="TI93" s="101">
        <f>IF(Calculator!$K91=0,0,IF($PI$4&gt;=$SS93,Calculator!$AJ91,IF('Graph Calc'!$PI$4&lt;'Graph Calc'!$SU93,Calculator!$AJ91,0)))</f>
        <v>0</v>
      </c>
      <c r="TJ93" s="101">
        <f>IF(Calculator!$K91=0,0,IF($PJ$4&gt;=$SS93,Calculator!$AJ91,IF('Graph Calc'!$PJ$4&lt;'Graph Calc'!$SU93,Calculator!$AJ91,0)))</f>
        <v>0</v>
      </c>
      <c r="TK93" s="101">
        <f>IF(Calculator!$K91=0,0,IF($PK$4&gt;=$SS93,Calculator!$AJ91,IF('Graph Calc'!$PK$4&lt;'Graph Calc'!$SU93,Calculator!$AJ91,0)))</f>
        <v>0</v>
      </c>
      <c r="TL93" s="101">
        <f>IF(Calculator!$K91=0,0,IF($PL$4&gt;=$SS93,Calculator!$AJ91,IF('Graph Calc'!$PL$4&lt;'Graph Calc'!$SU93,Calculator!$AJ91,0)))</f>
        <v>0</v>
      </c>
      <c r="TM93" s="101">
        <f>IF(Calculator!$K91=0,0,IF($PM$4&gt;=$SS93,Calculator!$AJ91,IF('Graph Calc'!$PM$4&lt;'Graph Calc'!$SU93,Calculator!$AJ91,0)))</f>
        <v>0</v>
      </c>
      <c r="TN93" s="101">
        <f>IF(Calculator!$K91=0,0,IF($PN$4&gt;=$SS93,Calculator!$AJ91,IF('Graph Calc'!$PN$4&lt;'Graph Calc'!$SU93,Calculator!$AJ91,0)))</f>
        <v>0</v>
      </c>
      <c r="TO93" s="101">
        <f>IF(Calculator!$K91=0,0,IF($PO$4&gt;=$SS93,Calculator!$AJ91,IF('Graph Calc'!$PO$4&lt;'Graph Calc'!$SU93,Calculator!$AJ91,0)))</f>
        <v>0</v>
      </c>
      <c r="TP93" s="101">
        <f>IF(Calculator!$K91=0,0,IF($PP$4&gt;=$SS93,Calculator!$AJ91,IF('Graph Calc'!$PP$4&lt;'Graph Calc'!$SU93,Calculator!$AJ91,0)))</f>
        <v>0</v>
      </c>
      <c r="TQ93" s="101">
        <f>IF(Calculator!$K91=0,0,IF($PQ$4&gt;=$SS93,Calculator!$AJ91,IF('Graph Calc'!$PQ$4&lt;'Graph Calc'!$SU93,Calculator!$AJ91,0)))</f>
        <v>0</v>
      </c>
      <c r="TR93" s="101">
        <f>IF(Calculator!$K91=0,0,IF($PR$4&gt;=$SS93,Calculator!$AJ91,IF('Graph Calc'!$PR$4&lt;'Graph Calc'!$SU93,Calculator!$AJ91,0)))</f>
        <v>0</v>
      </c>
      <c r="TS93" s="101">
        <f>IF(Calculator!$K91=0,0,IF($PS$4&gt;=$SS93,Calculator!$AJ91,IF('Graph Calc'!$PS$4&lt;'Graph Calc'!$SU93,Calculator!$AJ91,0)))</f>
        <v>0</v>
      </c>
      <c r="TT93" s="101">
        <f>IF(Calculator!$K91=0,0,IF($PT$4&gt;=$SS93,Calculator!$AJ91,IF('Graph Calc'!$PT$4&lt;'Graph Calc'!$SU93,Calculator!$AJ91,0)))</f>
        <v>0</v>
      </c>
      <c r="TU93" s="101">
        <f>IF(Calculator!$K91=0,0,IF($PU$4&gt;=$SS93,Calculator!$AJ91,IF('Graph Calc'!$PU$4&lt;'Graph Calc'!$SU93,Calculator!$AJ91,0)))</f>
        <v>0</v>
      </c>
      <c r="TV93" s="101">
        <f>IF(Calculator!$K91=0,0,IF($PV$4&gt;=$SS93,Calculator!$AJ91,IF('Graph Calc'!$PV$4&lt;'Graph Calc'!$SU93,Calculator!$AJ91,0)))</f>
        <v>0</v>
      </c>
      <c r="TW93" s="101">
        <f>IF(Calculator!$K91=0,0,IF($PW$4&gt;=$SS93,Calculator!$AJ91,IF('Graph Calc'!$PW$4&lt;'Graph Calc'!$SU93,Calculator!$AJ91,0)))</f>
        <v>0</v>
      </c>
      <c r="TX93" s="101">
        <f>IF(Calculator!$K91=0,0,IF($PX$4&gt;=$SS93,Calculator!$AJ91,IF('Graph Calc'!$PX$4&lt;'Graph Calc'!$SU93,Calculator!$AJ91,0)))</f>
        <v>0</v>
      </c>
      <c r="TY93" s="101">
        <f>IF(Calculator!$K91=0,0,IF($PY$4&gt;=$SS93,Calculator!$AJ91,IF('Graph Calc'!$PY$4&lt;'Graph Calc'!$SU93,Calculator!$AJ91,0)))</f>
        <v>0</v>
      </c>
      <c r="TZ93" s="101">
        <f>IF(Calculator!$K91=0,0,IF($PZ$4&gt;=$SS93,Calculator!$AJ91,IF('Graph Calc'!$PZ$4&lt;'Graph Calc'!$SU93,Calculator!$AJ91,0)))</f>
        <v>0</v>
      </c>
      <c r="UA93" s="101">
        <f>IF(Calculator!$K91=0,0,IF($QA$4&gt;=$SS93,Calculator!$AJ91,IF('Graph Calc'!$QA$4&lt;'Graph Calc'!$SU93,Calculator!$AJ91,0)))</f>
        <v>0</v>
      </c>
      <c r="UB93" s="101">
        <f>IF(Calculator!$K91=0,0,IF($QB$4&gt;=$SS93,Calculator!$AJ91,IF('Graph Calc'!$QB$4&lt;'Graph Calc'!$SU93,Calculator!$AJ91,0)))</f>
        <v>0</v>
      </c>
      <c r="UC93" s="101">
        <f>IF(Calculator!$K91=0,0,IF($QC$4&gt;=$SS93,Calculator!$AJ91,IF('Graph Calc'!$QC$4&lt;'Graph Calc'!$SU93,Calculator!$AJ91,0)))</f>
        <v>0</v>
      </c>
      <c r="UD93" s="101">
        <f>IF(Calculator!$K91=0,0,IF($QD$4&gt;=$SS93,Calculator!$AJ91,IF('Graph Calc'!$QD$4&lt;'Graph Calc'!$SU93,Calculator!$AJ91,0)))</f>
        <v>0</v>
      </c>
      <c r="UE93" s="101">
        <f>IF(Calculator!$K91=0,0,IF($QE$4&gt;=$SS93,Calculator!$AJ91,IF('Graph Calc'!$QE$4&lt;'Graph Calc'!$SU93,Calculator!$AJ91,0)))</f>
        <v>0</v>
      </c>
      <c r="UF93" s="101">
        <f>IF(Calculator!$K91=0,0,IF($QF$4&gt;=$SS93,Calculator!$AJ91,IF('Graph Calc'!$QF$4&lt;'Graph Calc'!$SU93,Calculator!$AJ91,0)))</f>
        <v>0</v>
      </c>
      <c r="UG93" s="101">
        <f>IF(Calculator!$K91=0,0,IF($QG$4&gt;=$SS93,Calculator!$AJ91,IF('Graph Calc'!$QG$4&lt;'Graph Calc'!$SU93,Calculator!$AJ91,0)))</f>
        <v>0</v>
      </c>
      <c r="UH93" s="101">
        <f>IF(Calculator!$K91=0,0,IF($QH$4&gt;=$SS93,Calculator!$AJ91,IF('Graph Calc'!$QH$4&lt;'Graph Calc'!$SU93,Calculator!$AJ91,0)))</f>
        <v>0</v>
      </c>
      <c r="UI93" s="101">
        <f>IF(Calculator!$K91=0,0,IF($QI$4&gt;=$SS93,Calculator!$AJ91,IF('Graph Calc'!$QI$4&lt;'Graph Calc'!$SU93,Calculator!$AJ91,0)))</f>
        <v>0</v>
      </c>
      <c r="UJ93" s="101">
        <f>IF(Calculator!$K91=0,0,IF($QJ$4&gt;=$SS93,Calculator!$AJ91,IF('Graph Calc'!$QJ$4&lt;'Graph Calc'!$SU93,Calculator!$AJ91,0)))</f>
        <v>0</v>
      </c>
      <c r="UK93" s="101">
        <f>IF(Calculator!$K91=0,0,IF($QK$4&gt;=$SS93,Calculator!$AJ91,IF('Graph Calc'!$QK$4&lt;'Graph Calc'!$SU93,Calculator!$AJ91,0)))</f>
        <v>0</v>
      </c>
      <c r="UL93" s="101">
        <f>IF(Calculator!$K91=0,0,IF($QL$4&gt;=$SS93,Calculator!$AJ91,IF('Graph Calc'!$QL$4&lt;'Graph Calc'!$SU93,Calculator!$AJ91,0)))</f>
        <v>0</v>
      </c>
      <c r="UM93" s="101">
        <f>IF(Calculator!$K91=0,0,IF($QM$4&gt;=$SS93,Calculator!$AJ91,IF('Graph Calc'!$QM$4&lt;'Graph Calc'!$SU93,Calculator!$AJ91,0)))</f>
        <v>0</v>
      </c>
      <c r="UN93" s="101">
        <f>IF(Calculator!$K91=0,0,IF($QN$4&gt;=$SS93,Calculator!$AJ91,IF('Graph Calc'!$QN$4&lt;'Graph Calc'!$SU93,Calculator!$AJ91,0)))</f>
        <v>0</v>
      </c>
      <c r="UO93" s="101">
        <f>IF(Calculator!$K91=0,0,IF($QO$4&gt;=$SS93,Calculator!$AJ91,IF('Graph Calc'!$QO$4&lt;'Graph Calc'!$SU93,Calculator!$AJ91,0)))</f>
        <v>0</v>
      </c>
      <c r="UP93" s="101">
        <f>IF(Calculator!$K91=0,0,IF($QP$4&gt;=$SS93,Calculator!$AJ91,IF('Graph Calc'!$QP$4&lt;'Graph Calc'!$SU93,Calculator!$AJ91,0)))</f>
        <v>0</v>
      </c>
      <c r="UQ93" s="101">
        <f>IF(Calculator!$K91=0,0,IF($QQ$4&gt;=$SS93,Calculator!$AJ91,IF('Graph Calc'!$QQ$4&lt;'Graph Calc'!$SU93,Calculator!$AJ91,0)))</f>
        <v>0</v>
      </c>
      <c r="UR93" s="101">
        <f>IF(Calculator!$K91=0,0,IF($QR$4&gt;=$SS93,Calculator!$AJ91,IF('Graph Calc'!$QR$4&lt;'Graph Calc'!$SU93,Calculator!$AJ91,0)))</f>
        <v>0</v>
      </c>
      <c r="US93" s="101">
        <f>IF(Calculator!$K91=0,0,IF($QS$4&gt;=$SS93,Calculator!$AJ91,IF('Graph Calc'!$QS$4&lt;'Graph Calc'!$SU93,Calculator!$AJ91,0)))</f>
        <v>0</v>
      </c>
      <c r="UT93" s="101">
        <f>IF(Calculator!$K91=0,0,IF($QT$4&gt;=$SS93,Calculator!$AJ91,IF('Graph Calc'!$QT$4&lt;'Graph Calc'!$SU93,Calculator!$AJ91,0)))</f>
        <v>0</v>
      </c>
      <c r="UU93" s="101">
        <f>IF(Calculator!$K91=0,0,IF($QU$4&gt;=$SS93,Calculator!$AJ91,IF('Graph Calc'!$QU$4&lt;'Graph Calc'!$SU93,Calculator!$AJ91,0)))</f>
        <v>0</v>
      </c>
      <c r="UV93" s="101">
        <f>IF(Calculator!$K91=0,0,IF($QV$4&gt;=$SS93,Calculator!$AJ91,IF('Graph Calc'!$QV$4&lt;'Graph Calc'!$SU93,Calculator!$AJ91,0)))</f>
        <v>0</v>
      </c>
      <c r="UW93" s="101">
        <f>IF(Calculator!$K91=0,0,IF($QW$4&gt;=$SS93,Calculator!$AJ91,IF('Graph Calc'!$QW$4&lt;'Graph Calc'!$SU93,Calculator!$AJ91,0)))</f>
        <v>0</v>
      </c>
      <c r="UX93" s="101">
        <f>IF(Calculator!$K91=0,0,IF($QX$4&gt;=$SS93,Calculator!$AJ91,IF('Graph Calc'!$QX$4&lt;'Graph Calc'!$SU93,Calculator!$AJ91,0)))</f>
        <v>0</v>
      </c>
      <c r="UY93" s="101">
        <f>IF(Calculator!$K91=0,0,IF($QY$4&gt;=$SS93,Calculator!$AJ91,IF('Graph Calc'!$QY$4&lt;'Graph Calc'!$SU93,Calculator!$AJ91,0)))</f>
        <v>0</v>
      </c>
      <c r="UZ93" s="101">
        <f>IF(Calculator!$K91=0,0,IF($QZ$4&gt;=$SS93,Calculator!$AJ91,IF('Graph Calc'!$QZ$4&lt;'Graph Calc'!$SU93,Calculator!$AJ91,0)))</f>
        <v>0</v>
      </c>
      <c r="VA93" s="101">
        <f>IF(Calculator!$K91=0,0,IF($RA$4&gt;=$SS93,Calculator!$AJ91,IF('Graph Calc'!$RA$4&lt;'Graph Calc'!$SU93,Calculator!$AJ91,0)))</f>
        <v>0</v>
      </c>
      <c r="VB93" s="101">
        <f>IF(Calculator!$K91=0,0,IF($RB$4&gt;=$SS93,Calculator!$AJ91,IF('Graph Calc'!$RB$4&lt;'Graph Calc'!$SU93,Calculator!$AJ91,0)))</f>
        <v>0</v>
      </c>
      <c r="VC93" s="101">
        <f>IF(Calculator!$K91=0,0,IF($RC$4&gt;=$SS93,Calculator!$AJ91,IF('Graph Calc'!$RC$4&lt;'Graph Calc'!$SU93,Calculator!$AJ91,0)))</f>
        <v>0</v>
      </c>
      <c r="VD93" s="101">
        <f>IF(Calculator!$K91=0,0,IF($RD$4&gt;=$SS93,Calculator!$AJ91,IF('Graph Calc'!$RD$4&lt;'Graph Calc'!$SU93,Calculator!$AJ91,0)))</f>
        <v>0</v>
      </c>
      <c r="VE93" s="101">
        <f>IF(Calculator!$K91=0,0,IF($RE$4&gt;=$SS93,Calculator!$AJ91,IF('Graph Calc'!$RE$4&lt;'Graph Calc'!$SU93,Calculator!$AJ91,0)))</f>
        <v>0</v>
      </c>
      <c r="VF93" s="101">
        <f>IF(Calculator!$K91=0,0,IF($RF$4&gt;=$SS93,Calculator!$AJ91,IF('Graph Calc'!$RF$4&lt;'Graph Calc'!$SU93,Calculator!$AJ91,0)))</f>
        <v>0</v>
      </c>
      <c r="VG93" s="101">
        <f>IF(Calculator!$K91=0,0,IF($RG$4&gt;=$SS93,Calculator!$AJ91,IF('Graph Calc'!$RG$4&lt;'Graph Calc'!$SU93,Calculator!$AJ91,0)))</f>
        <v>0</v>
      </c>
      <c r="VH93" s="101">
        <f>IF(Calculator!$K91=0,0,IF($RH$4&gt;=$SS93,Calculator!$AJ91,IF('Graph Calc'!$RH$4&lt;'Graph Calc'!$SU93,Calculator!$AJ91,0)))</f>
        <v>0</v>
      </c>
      <c r="VI93" s="101">
        <f>IF(Calculator!$K91=0,0,IF($RI$4&gt;=$SS93,Calculator!$AJ91,IF('Graph Calc'!$RI$4&lt;'Graph Calc'!$SU93,Calculator!$AJ91,0)))</f>
        <v>0</v>
      </c>
      <c r="VJ93" s="101">
        <f>IF(Calculator!$K91=0,0,IF($RJ$4&gt;=$SS93,Calculator!$AJ91,IF('Graph Calc'!$RJ$4&lt;'Graph Calc'!$SU93,Calculator!$AJ91,0)))</f>
        <v>0</v>
      </c>
      <c r="VK93" s="101">
        <f>IF(Calculator!$K91=0,0,IF($RK$4&gt;=$SS93,Calculator!$AJ91,IF('Graph Calc'!$RK$4&lt;'Graph Calc'!$SU93,Calculator!$AJ91,0)))</f>
        <v>0</v>
      </c>
      <c r="VL93" s="101">
        <f>IF(Calculator!$K91=0,0,IF($RL$4&gt;=$SS93,Calculator!$AJ91,IF('Graph Calc'!$RL$4&lt;'Graph Calc'!$SU93,Calculator!$AJ91,0)))</f>
        <v>0</v>
      </c>
      <c r="VM93" s="101">
        <f>IF(Calculator!$K91=0,0,IF($RM$4&gt;=$SS93,Calculator!$AJ91,IF('Graph Calc'!$RM$4&lt;'Graph Calc'!$SU93,Calculator!$AJ91,0)))</f>
        <v>0</v>
      </c>
      <c r="VN93" s="101">
        <f>IF(Calculator!$K91=0,0,IF($RN$4&gt;=$SS93,Calculator!$AJ91,IF('Graph Calc'!$RN$4&lt;'Graph Calc'!$SU93,Calculator!$AJ91,0)))</f>
        <v>0</v>
      </c>
      <c r="VO93" s="101">
        <f>IF(Calculator!$K91=0,0,IF($RO$4&gt;=$SS93,Calculator!$AJ91,IF('Graph Calc'!$RO$4&lt;'Graph Calc'!$SU93,Calculator!$AJ91,0)))</f>
        <v>0</v>
      </c>
      <c r="VP93" s="101">
        <f>IF(Calculator!$K91=0,0,IF($RP$4&gt;=$SS93,Calculator!$AJ91,IF('Graph Calc'!$RP$4&lt;'Graph Calc'!$SU93,Calculator!$AJ91,0)))</f>
        <v>0</v>
      </c>
      <c r="VQ93" s="101">
        <f>IF(Calculator!$K91=0,0,IF($RQ$4&gt;=$SS93,Calculator!$AJ91,IF('Graph Calc'!$RQ$4&lt;'Graph Calc'!$SU93,Calculator!$AJ91,0)))</f>
        <v>0</v>
      </c>
      <c r="VR93" s="101">
        <f>IF(Calculator!$K91=0,0,IF($RR$4&gt;=$SS93,Calculator!$AJ91,IF('Graph Calc'!$RR$4&lt;'Graph Calc'!$SU93,Calculator!$AJ91,0)))</f>
        <v>0</v>
      </c>
      <c r="VS93" s="101">
        <f>IF(Calculator!$K91=0,0,IF($RS$4&gt;=$SS93,Calculator!$AJ91,IF('Graph Calc'!$RS$4&lt;'Graph Calc'!$SU93,Calculator!$AJ91,0)))</f>
        <v>0</v>
      </c>
      <c r="VT93" s="101">
        <f>IF(Calculator!$K91=0,0,IF($RT$4&gt;=$SS93,Calculator!$AJ91,IF('Graph Calc'!$RT$4&lt;'Graph Calc'!$SU93,Calculator!$AJ91,0)))</f>
        <v>0</v>
      </c>
      <c r="VU93" s="101">
        <f>IF(Calculator!$K91=0,0,IF($RU$4&gt;=$SS93,Calculator!$AJ91,IF('Graph Calc'!$RU$4&lt;'Graph Calc'!$SU93,Calculator!$AJ91,0)))</f>
        <v>0</v>
      </c>
      <c r="VV93" s="101">
        <f>IF(Calculator!$K91=0,0,IF($RV$4&gt;=$SS93,Calculator!$AJ91,IF('Graph Calc'!$RV$4&lt;'Graph Calc'!$SU93,Calculator!$AJ91,0)))</f>
        <v>0</v>
      </c>
      <c r="VW93" s="101">
        <f>IF(Calculator!$K91=0,0,IF($RW$4&gt;=$SS93,Calculator!$AJ91,IF('Graph Calc'!$RW$4&lt;'Graph Calc'!$SU93,Calculator!$AJ91,0)))</f>
        <v>0</v>
      </c>
      <c r="VX93" s="101">
        <f>IF(Calculator!$K91=0,0,IF($RX$4&gt;=$SS93,Calculator!$AJ91,IF('Graph Calc'!$RX$4&lt;'Graph Calc'!$SU93,Calculator!$AJ91,0)))</f>
        <v>0</v>
      </c>
      <c r="VY93" s="101">
        <f>IF(Calculator!$K91=0,0,IF($RY$4&gt;=$SS93,Calculator!$AJ91,IF('Graph Calc'!$RY$4&lt;'Graph Calc'!$SU93,Calculator!$AJ91,0)))</f>
        <v>0</v>
      </c>
      <c r="VZ93" s="101">
        <f>IF(Calculator!$K91=0,0,IF($RZ$4&gt;=$SS93,Calculator!$AJ91,IF('Graph Calc'!$RZ$4&lt;'Graph Calc'!$SU93,Calculator!$AJ91,0)))</f>
        <v>0</v>
      </c>
      <c r="WA93" s="101">
        <f>IF(Calculator!$K91=0,0,IF($SA$4&gt;=$SS93,Calculator!$AJ91,IF('Graph Calc'!$SA$4&lt;'Graph Calc'!$SU93,Calculator!$AJ91,0)))</f>
        <v>0</v>
      </c>
      <c r="WB93" s="101">
        <f>IF(Calculator!$K91=0,0,IF($SB$4&gt;=$SS93,Calculator!$AJ91,IF('Graph Calc'!$SB$4&lt;'Graph Calc'!$SU93,Calculator!$AJ91,0)))</f>
        <v>0</v>
      </c>
      <c r="WC93" s="101">
        <f>IF(Calculator!$K91=0,0,IF($SC$4&gt;=$SS93,Calculator!$AJ91,IF('Graph Calc'!$SC$4&lt;'Graph Calc'!$SU93,Calculator!$AJ91,0)))</f>
        <v>0</v>
      </c>
      <c r="WD93" s="101">
        <f>IF(Calculator!$K91=0,0,IF(WD92&gt;=$SS93,Calculator!$AJ91,IF('Graph Calc'!$SD$4&lt;'Graph Calc'!$SU93,Calculator!$AJ91,0)))</f>
        <v>0</v>
      </c>
      <c r="WE93" s="101">
        <f>IF(Calculator!$K91=0,0,IF($SE$4&gt;=$SS93,Calculator!$AJ91,IF('Graph Calc'!$SE$4&lt;'Graph Calc'!$SU93,Calculator!$AJ91,0)))</f>
        <v>0</v>
      </c>
      <c r="WF93" s="101">
        <f>IF(Calculator!$K91=0,0,IF($SF$4&gt;=$SS93,Calculator!$AJ91,IF('Graph Calc'!$SF$4&lt;'Graph Calc'!$SU93,Calculator!$AJ91,0)))</f>
        <v>0</v>
      </c>
      <c r="WG93" s="101">
        <f>IF(Calculator!$K91=0,0,IF($SG$4&gt;=$SS93,Calculator!$AJ91,IF('Graph Calc'!$SG$4&lt;'Graph Calc'!$SU93,Calculator!$AJ91,0)))</f>
        <v>0</v>
      </c>
      <c r="WH93" s="101">
        <f>IF(Calculator!$K91=0,0,IF($SH$4&gt;=$SS93,Calculator!$AJ91,IF('Graph Calc'!$SH$4&lt;'Graph Calc'!$SU93,Calculator!$AJ91,0)))</f>
        <v>0</v>
      </c>
      <c r="WI93" s="101">
        <f>IF(Calculator!$K91=0,0,IF($SI$4&gt;=$SS93,Calculator!$AJ91,IF('Graph Calc'!$SI$4&lt;'Graph Calc'!$SU93,Calculator!$AJ91,0)))</f>
        <v>0</v>
      </c>
      <c r="WJ93" s="101">
        <f>IF(Calculator!$K91=0,0,IF($SJ$4&gt;=$SS93,Calculator!$AJ91,IF('Graph Calc'!$SJ$4&lt;'Graph Calc'!$SU93,Calculator!$AJ91,0)))</f>
        <v>0</v>
      </c>
      <c r="WK93" s="101">
        <f>IF(Calculator!$K91=0,0,IF($SK$4&gt;=$SS93,Calculator!$AJ91,IF('Graph Calc'!$SK$4&lt;'Graph Calc'!$SU93,Calculator!$AJ91,0)))</f>
        <v>0</v>
      </c>
      <c r="WL93" s="101">
        <f>IF(Calculator!$K91=0,0,IF($SL$4&gt;=$SS93,Calculator!$AJ91,IF('Graph Calc'!$SL$4&lt;'Graph Calc'!$SU93,Calculator!$AJ91,0)))</f>
        <v>0</v>
      </c>
      <c r="WM93" s="101">
        <f>IF(Calculator!$K91=0,0,IF($SM$4&gt;=$SS93,Calculator!$AJ91,IF('Graph Calc'!$SM$4&lt;'Graph Calc'!$SU93,Calculator!$AJ91,0)))</f>
        <v>0</v>
      </c>
      <c r="WN93" s="101">
        <f>IF(Calculator!$K91=0,0,IF($SN$4&gt;=$SS93,Calculator!$AJ91,IF('Graph Calc'!$SN$4&lt;'Graph Calc'!$SU93,Calculator!$AJ91,0)))</f>
        <v>0</v>
      </c>
      <c r="WO93" s="101">
        <f>IF(Calculator!$K91=0,0,IF($SO$4&gt;=$SS93,Calculator!$AJ91,IF('Graph Calc'!$SO$4&lt;'Graph Calc'!$SU93,Calculator!$AJ91,0)))</f>
        <v>0</v>
      </c>
      <c r="WP93" s="101">
        <f>IF(Calculator!$K91=0,0,IF($SP$4&gt;=$SS93,Calculator!$AJ91,IF('Graph Calc'!$SP$4&lt;'Graph Calc'!$SU93,Calculator!$AJ91,0)))</f>
        <v>0</v>
      </c>
      <c r="WQ93" s="101">
        <f>IF(Calculator!$K91=0,0,IF($SQ$4&gt;=$SS93,Calculator!$AJ91,IF('Graph Calc'!$SQ$4&lt;'Graph Calc'!$SU93,Calculator!$AJ91,0)))</f>
        <v>0</v>
      </c>
      <c r="WR93" s="101">
        <f>IF(Calculator!$K91=0,0,IF($SR$4&gt;=$SS93,Calculator!$AJ91,IF('Graph Calc'!$SR$4&lt;'Graph Calc'!$SU93,Calculator!$AJ91,0)))</f>
        <v>0</v>
      </c>
      <c r="WS93">
        <f>Calculator!DN91</f>
        <v>0</v>
      </c>
      <c r="WT93">
        <f>WS93+Calculator!DK91</f>
        <v>0</v>
      </c>
      <c r="WU93">
        <f t="shared" si="1081"/>
        <v>0</v>
      </c>
    </row>
    <row r="94" spans="9:619">
      <c r="I94">
        <f>IF(Calculator!E92=0,IF(Calculator!D92="Auto ",Calculator!B92*1,Calculator!C92*1),IF(Calculator!D92="Auto ",Calculator!B92*Calculator!E92,Calculator!C92*Calculator!E92))</f>
        <v>0</v>
      </c>
      <c r="J94" t="str">
        <f>IF(Calculator!$I92="YES",0,IF(Calculator!$J92="YES",0,Calculator!G92))</f>
        <v>All Day</v>
      </c>
      <c r="K94" t="str">
        <f>IF(Calculator!$I92="YES",0,IF(Calculator!$J92="YES",0,Calculator!H92))</f>
        <v>All Day</v>
      </c>
      <c r="L94">
        <f>Calculator!T92</f>
        <v>0</v>
      </c>
      <c r="M94">
        <f>Calculator!U92</f>
        <v>0</v>
      </c>
      <c r="N94">
        <f>Calculator!V92</f>
        <v>0</v>
      </c>
      <c r="O94">
        <f>Calculator!W92</f>
        <v>0</v>
      </c>
      <c r="P94">
        <f>Calculator!X92</f>
        <v>0</v>
      </c>
      <c r="Q94">
        <f>Calculator!Y92</f>
        <v>0</v>
      </c>
      <c r="R94">
        <f>Calculator!Z92</f>
        <v>0</v>
      </c>
      <c r="S94">
        <f>Calculator!AA92</f>
        <v>0</v>
      </c>
      <c r="T94" s="101">
        <f>IF(Calculator!$I92="YES",IF($M94&gt;=T$4,IF($L94&lt;=T$4,$I94,0),IF($O94&gt;=T$4,IF($N94&lt;=T$4,$I94,0),IF($Q94&gt;=T$4,IF($P94&lt;=T$4,$I94,0),IF($S94&gt;=T$4,IF($R94&lt;=T$4,$I94,0),IF($M94&gt;=T$4,IF($L94&lt;=T$4,$I94,0),IF($O94&gt;=T$4,IF($N94&lt;=T$4,$I94,0),IF($Q94&gt;=T$4,IF($P94&lt;=T$4,$I94,0),IF($S94&gt;=T$4,IF($R94&lt;=T$4,$I94,0),0)))))))),IF($J94="All Day",$I94,IF($K94="All Day",$I94,IF($K94&lt;=T$4,0,IF($J94&lt;=T$4,$I94,0)))))</f>
        <v>0</v>
      </c>
      <c r="U94" s="101">
        <f>IF(Calculator!$I92="YES",IF($M94&gt;=U$4,IF($L94&lt;=U$4,$I94,0),IF($O94&gt;=U$4,IF($N94&lt;=U$4,$I94,0),IF($Q94&gt;=U$4,IF($P94&lt;=U$4,$I94,0),IF($S94&gt;=U$4,IF($R94&lt;=U$4,$I94,0),IF($M94&gt;=U$4,IF($L94&lt;=U$4,$I94,0),IF($O94&gt;=U$4,IF($N94&lt;=U$4,$I94,0),IF($Q94&gt;=U$4,IF($P94&lt;=U$4,$I94,0),IF($S94&gt;=U$4,IF($R94&lt;=U$4,$I94,0),0)))))))),IF($J94="All Day",$I94,IF($K94="All Day",$I94,IF($K94&lt;=U$4,0,IF($J94&lt;=U$4,$I94,0)))))</f>
        <v>0</v>
      </c>
      <c r="V94" s="101">
        <f>IF(Calculator!$I92="YES",IF($M94&gt;=V$4,IF($L94&lt;=V$4,$I94,0),IF($O94&gt;=V$4,IF($N94&lt;=V$4,$I94,0),IF($Q94&gt;=V$4,IF($P94&lt;=V$4,$I94,0),IF($S94&gt;=V$4,IF($R94&lt;=V$4,$I94,0),IF($M94&gt;=V$4,IF($L94&lt;=V$4,$I94,0),IF($O94&gt;=V$4,IF($N94&lt;=V$4,$I94,0),IF($Q94&gt;=V$4,IF($P94&lt;=V$4,$I94,0),IF($S94&gt;=V$4,IF($R94&lt;=V$4,$I94,0),0)))))))),IF($J94="All Day",$I94,IF($K94="All Day",$I94,IF($K94&lt;=V$4,0,IF($J94&lt;=V$4,$I94,0)))))</f>
        <v>0</v>
      </c>
      <c r="W94" s="101">
        <f>IF(Calculator!$I92="YES",IF($M94&gt;=W$4,IF($L94&lt;=W$4,$I94,0),IF($O94&gt;=W$4,IF($N94&lt;=W$4,$I94,0),IF($Q94&gt;=W$4,IF($P94&lt;=W$4,$I94,0),IF($S94&gt;=W$4,IF($R94&lt;=W$4,$I94,0),IF($M94&gt;=W$4,IF($L94&lt;=W$4,$I94,0),IF($O94&gt;=W$4,IF($N94&lt;=W$4,$I94,0),IF($Q94&gt;=W$4,IF($P94&lt;=W$4,$I94,0),IF($S94&gt;=W$4,IF($R94&lt;=W$4,$I94,0),0)))))))),IF($J94="All Day",$I94,IF($K94="All Day",$I94,IF($K94&lt;=W$4,0,IF($J94&lt;=W$4,$I94,0)))))</f>
        <v>0</v>
      </c>
      <c r="X94" s="101">
        <f>IF(Calculator!$I92="YES",IF($M94&gt;=X$4,IF($L94&lt;=X$4,$I94,0),IF($O94&gt;=X$4,IF($N94&lt;=X$4,$I94,0),IF($Q94&gt;=X$4,IF($P94&lt;=X$4,$I94,0),IF($S94&gt;=X$4,IF($R94&lt;=X$4,$I94,0),IF($M94&gt;=X$4,IF($L94&lt;=X$4,$I94,0),IF($O94&gt;=X$4,IF($N94&lt;=X$4,$I94,0),IF($Q94&gt;=X$4,IF($P94&lt;=X$4,$I94,0),IF($S94&gt;=X$4,IF($R94&lt;=X$4,$I94,0),0)))))))),IF($J94="All Day",$I94,IF($K94="All Day",$I94,IF($K94&lt;=X$4,0,IF($J94&lt;=X$4,$I94,0)))))</f>
        <v>0</v>
      </c>
      <c r="Y94" s="101">
        <f>IF(Calculator!$I92="YES",IF($M94&gt;=Y$4,IF($L94&lt;=Y$4,$I94,0),IF($O94&gt;=Y$4,IF($N94&lt;=Y$4,$I94,0),IF($Q94&gt;=Y$4,IF($P94&lt;=Y$4,$I94,0),IF($S94&gt;=Y$4,IF($R94&lt;=Y$4,$I94,0),IF($M94&gt;=Y$4,IF($L94&lt;=Y$4,$I94,0),IF($O94&gt;=Y$4,IF($N94&lt;=Y$4,$I94,0),IF($Q94&gt;=Y$4,IF($P94&lt;=Y$4,$I94,0),IF($S94&gt;=Y$4,IF($R94&lt;=Y$4,$I94,0),0)))))))),IF($J94="All Day",$I94,IF($K94="All Day",$I94,IF($K94&lt;=Y$4,0,IF($J94&lt;=Y$4,$I94,0)))))</f>
        <v>0</v>
      </c>
      <c r="Z94" s="101">
        <f>IF(Calculator!$I92="YES",IF($M94&gt;=Z$4,IF($L94&lt;=Z$4,$I94,0),IF($O94&gt;=Z$4,IF($N94&lt;=Z$4,$I94,0),IF($Q94&gt;=Z$4,IF($P94&lt;=Z$4,$I94,0),IF($S94&gt;=Z$4,IF($R94&lt;=Z$4,$I94,0),IF($M94&gt;=Z$4,IF($L94&lt;=Z$4,$I94,0),IF($O94&gt;=Z$4,IF($N94&lt;=Z$4,$I94,0),IF($Q94&gt;=Z$4,IF($P94&lt;=Z$4,$I94,0),IF($S94&gt;=Z$4,IF($R94&lt;=Z$4,$I94,0),0)))))))),IF($J94="All Day",$I94,IF($K94="All Day",$I94,IF($K94&lt;=Z$4,0,IF($J94&lt;=Z$4,$I94,0)))))</f>
        <v>0</v>
      </c>
      <c r="AA94" s="101">
        <f>IF(Calculator!$I92="YES",IF($M94&gt;=AA$4,IF($L94&lt;=AA$4,$I94,0),IF($O94&gt;=AA$4,IF($N94&lt;=AA$4,$I94,0),IF($Q94&gt;=AA$4,IF($P94&lt;=AA$4,$I94,0),IF($S94&gt;=AA$4,IF($R94&lt;=AA$4,$I94,0),IF($M94&gt;=AA$4,IF($L94&lt;=AA$4,$I94,0),IF($O94&gt;=AA$4,IF($N94&lt;=AA$4,$I94,0),IF($Q94&gt;=AA$4,IF($P94&lt;=AA$4,$I94,0),IF($S94&gt;=AA$4,IF($R94&lt;=AA$4,$I94,0),0)))))))),IF($J94="All Day",$I94,IF($K94="All Day",$I94,IF($K94&lt;=AA$4,0,IF($J94&lt;=AA$4,$I94,0)))))</f>
        <v>0</v>
      </c>
      <c r="AB94" s="101">
        <f>IF(Calculator!$I92="YES",IF($M94&gt;=AB$4,IF($L94&lt;=AB$4,$I94,0),IF($O94&gt;=AB$4,IF($N94&lt;=AB$4,$I94,0),IF($Q94&gt;=AB$4,IF($P94&lt;=AB$4,$I94,0),IF($S94&gt;=AB$4,IF($R94&lt;=AB$4,$I94,0),IF($M94&gt;=AB$4,IF($L94&lt;=AB$4,$I94,0),IF($O94&gt;=AB$4,IF($N94&lt;=AB$4,$I94,0),IF($Q94&gt;=AB$4,IF($P94&lt;=AB$4,$I94,0),IF($S94&gt;=AB$4,IF($R94&lt;=AB$4,$I94,0),0)))))))),IF($J94="All Day",$I94,IF($K94="All Day",$I94,IF($K94&lt;=AB$4,0,IF($J94&lt;=AB$4,$I94,0)))))</f>
        <v>0</v>
      </c>
      <c r="AC94" s="101">
        <f>IF(Calculator!$I92="YES",IF($M94&gt;=AC$4,IF($L94&lt;=AC$4,$I94,0),IF($O94&gt;=AC$4,IF($N94&lt;=AC$4,$I94,0),IF($Q94&gt;=AC$4,IF($P94&lt;=AC$4,$I94,0),IF($S94&gt;=AC$4,IF($R94&lt;=AC$4,$I94,0),IF($M94&gt;=AC$4,IF($L94&lt;=AC$4,$I94,0),IF($O94&gt;=AC$4,IF($N94&lt;=AC$4,$I94,0),IF($Q94&gt;=AC$4,IF($P94&lt;=AC$4,$I94,0),IF($S94&gt;=AC$4,IF($R94&lt;=AC$4,$I94,0),0)))))))),IF($J94="All Day",$I94,IF($K94="All Day",$I94,IF($K94&lt;=AC$4,0,IF($J94&lt;=AC$4,$I94,0)))))</f>
        <v>0</v>
      </c>
      <c r="AD94" s="101">
        <f>IF(Calculator!$I92="YES",IF($M94&gt;=AD$4,IF($L94&lt;=AD$4,$I94,0),IF($O94&gt;=AD$4,IF($N94&lt;=AD$4,$I94,0),IF($Q94&gt;=AD$4,IF($P94&lt;=AD$4,$I94,0),IF($S94&gt;=AD$4,IF($R94&lt;=AD$4,$I94,0),IF($M94&gt;=AD$4,IF($L94&lt;=AD$4,$I94,0),IF($O94&gt;=AD$4,IF($N94&lt;=AD$4,$I94,0),IF($Q94&gt;=AD$4,IF($P94&lt;=AD$4,$I94,0),IF($S94&gt;=AD$4,IF($R94&lt;=AD$4,$I94,0),0)))))))),IF($J94="All Day",$I94,IF($K94="All Day",$I94,IF($K94&lt;=AD$4,0,IF($J94&lt;=AD$4,$I94,0)))))</f>
        <v>0</v>
      </c>
      <c r="AE94" s="101">
        <f>IF(Calculator!$I92="YES",IF($M94&gt;=AE$4,IF($L94&lt;=AE$4,$I94,0),IF($O94&gt;=AE$4,IF($N94&lt;=AE$4,$I94,0),IF($Q94&gt;=AE$4,IF($P94&lt;=AE$4,$I94,0),IF($S94&gt;=AE$4,IF($R94&lt;=AE$4,$I94,0),IF($M94&gt;=AE$4,IF($L94&lt;=AE$4,$I94,0),IF($O94&gt;=AE$4,IF($N94&lt;=AE$4,$I94,0),IF($Q94&gt;=AE$4,IF($P94&lt;=AE$4,$I94,0),IF($S94&gt;=AE$4,IF($R94&lt;=AE$4,$I94,0),0)))))))),IF($J94="All Day",$I94,IF($K94="All Day",$I94,IF($K94&lt;=AE$4,0,IF($J94&lt;=AE$4,$I94,0)))))</f>
        <v>0</v>
      </c>
      <c r="AF94" s="101">
        <f>IF(Calculator!$I92="YES",IF($M94&gt;=AF$4,IF($L94&lt;=AF$4,$I94,0),IF($O94&gt;=AF$4,IF($N94&lt;=AF$4,$I94,0),IF($Q94&gt;=AF$4,IF($P94&lt;=AF$4,$I94,0),IF($S94&gt;=AF$4,IF($R94&lt;=AF$4,$I94,0),IF($M94&gt;=AF$4,IF($L94&lt;=AF$4,$I94,0),IF($O94&gt;=AF$4,IF($N94&lt;=AF$4,$I94,0),IF($Q94&gt;=AF$4,IF($P94&lt;=AF$4,$I94,0),IF($S94&gt;=AF$4,IF($R94&lt;=AF$4,$I94,0),0)))))))),IF($J94="All Day",$I94,IF($K94="All Day",$I94,IF($K94&lt;=AF$4,0,IF($J94&lt;=AF$4,$I94,0)))))</f>
        <v>0</v>
      </c>
      <c r="AG94" s="101">
        <f>IF(Calculator!$I92="YES",IF($M94&gt;=AG$4,IF($L94&lt;=AG$4,$I94,0),IF($O94&gt;=AG$4,IF($N94&lt;=AG$4,$I94,0),IF($Q94&gt;=AG$4,IF($P94&lt;=AG$4,$I94,0),IF($S94&gt;=AG$4,IF($R94&lt;=AG$4,$I94,0),IF($M94&gt;=AG$4,IF($L94&lt;=AG$4,$I94,0),IF($O94&gt;=AG$4,IF($N94&lt;=AG$4,$I94,0),IF($Q94&gt;=AG$4,IF($P94&lt;=AG$4,$I94,0),IF($S94&gt;=AG$4,IF($R94&lt;=AG$4,$I94,0),0)))))))),IF($J94="All Day",$I94,IF($K94="All Day",$I94,IF($K94&lt;=AG$4,0,IF($J94&lt;=AG$4,$I94,0)))))</f>
        <v>0</v>
      </c>
      <c r="AH94" s="101">
        <f>IF(Calculator!$I92="YES",IF($M94&gt;=AH$4,IF($L94&lt;=AH$4,$I94,0),IF($O94&gt;=AH$4,IF($N94&lt;=AH$4,$I94,0),IF($Q94&gt;=AH$4,IF($P94&lt;=AH$4,$I94,0),IF($S94&gt;=AH$4,IF($R94&lt;=AH$4,$I94,0),IF($M94&gt;=AH$4,IF($L94&lt;=AH$4,$I94,0),IF($O94&gt;=AH$4,IF($N94&lt;=AH$4,$I94,0),IF($Q94&gt;=AH$4,IF($P94&lt;=AH$4,$I94,0),IF($S94&gt;=AH$4,IF($R94&lt;=AH$4,$I94,0),0)))))))),IF($J94="All Day",$I94,IF($K94="All Day",$I94,IF($K94&lt;=AH$4,0,IF($J94&lt;=AH$4,$I94,0)))))</f>
        <v>0</v>
      </c>
      <c r="AI94" s="101">
        <f>IF(Calculator!$I92="YES",IF($M94&gt;=AI$4,IF($L94&lt;=AI$4,$I94,0),IF($O94&gt;=AI$4,IF($N94&lt;=AI$4,$I94,0),IF($Q94&gt;=AI$4,IF($P94&lt;=AI$4,$I94,0),IF($S94&gt;=AI$4,IF($R94&lt;=AI$4,$I94,0),IF($M94&gt;=AI$4,IF($L94&lt;=AI$4,$I94,0),IF($O94&gt;=AI$4,IF($N94&lt;=AI$4,$I94,0),IF($Q94&gt;=AI$4,IF($P94&lt;=AI$4,$I94,0),IF($S94&gt;=AI$4,IF($R94&lt;=AI$4,$I94,0),0)))))))),IF($J94="All Day",$I94,IF($K94="All Day",$I94,IF($K94&lt;=AI$4,0,IF($J94&lt;=AI$4,$I94,0)))))</f>
        <v>0</v>
      </c>
      <c r="AJ94" s="101">
        <f>IF(Calculator!$I92="YES",IF($M94&gt;=AJ$4,IF($L94&lt;=AJ$4,$I94,0),IF($O94&gt;=AJ$4,IF($N94&lt;=AJ$4,$I94,0),IF($Q94&gt;=AJ$4,IF($P94&lt;=AJ$4,$I94,0),IF($S94&gt;=AJ$4,IF($R94&lt;=AJ$4,$I94,0),IF($M94&gt;=AJ$4,IF($L94&lt;=AJ$4,$I94,0),IF($O94&gt;=AJ$4,IF($N94&lt;=AJ$4,$I94,0),IF($Q94&gt;=AJ$4,IF($P94&lt;=AJ$4,$I94,0),IF($S94&gt;=AJ$4,IF($R94&lt;=AJ$4,$I94,0),0)))))))),IF($J94="All Day",$I94,IF($K94="All Day",$I94,IF($K94&lt;=AJ$4,0,IF($J94&lt;=AJ$4,$I94,0)))))</f>
        <v>0</v>
      </c>
      <c r="AK94" s="101">
        <f>IF(Calculator!$I92="YES",IF($M94&gt;=AK$4,IF($L94&lt;=AK$4,$I94,0),IF($O94&gt;=AK$4,IF($N94&lt;=AK$4,$I94,0),IF($Q94&gt;=AK$4,IF($P94&lt;=AK$4,$I94,0),IF($S94&gt;=AK$4,IF($R94&lt;=AK$4,$I94,0),IF($M94&gt;=AK$4,IF($L94&lt;=AK$4,$I94,0),IF($O94&gt;=AK$4,IF($N94&lt;=AK$4,$I94,0),IF($Q94&gt;=AK$4,IF($P94&lt;=AK$4,$I94,0),IF($S94&gt;=AK$4,IF($R94&lt;=AK$4,$I94,0),0)))))))),IF($J94="All Day",$I94,IF($K94="All Day",$I94,IF($K94&lt;=AK$4,0,IF($J94&lt;=AK$4,$I94,0)))))</f>
        <v>0</v>
      </c>
      <c r="AL94" s="101">
        <f>IF(Calculator!$I92="YES",IF($M94&gt;=AL$4,IF($L94&lt;=AL$4,$I94,0),IF($O94&gt;=AL$4,IF($N94&lt;=AL$4,$I94,0),IF($Q94&gt;=AL$4,IF($P94&lt;=AL$4,$I94,0),IF($S94&gt;=AL$4,IF($R94&lt;=AL$4,$I94,0),IF($M94&gt;=AL$4,IF($L94&lt;=AL$4,$I94,0),IF($O94&gt;=AL$4,IF($N94&lt;=AL$4,$I94,0),IF($Q94&gt;=AL$4,IF($P94&lt;=AL$4,$I94,0),IF($S94&gt;=AL$4,IF($R94&lt;=AL$4,$I94,0),0)))))))),IF($J94="All Day",$I94,IF($K94="All Day",$I94,IF($K94&lt;=AL$4,0,IF($J94&lt;=AL$4,$I94,0)))))</f>
        <v>0</v>
      </c>
      <c r="AM94" s="101">
        <f>IF(Calculator!$I92="YES",IF($M94&gt;=AM$4,IF($L94&lt;=AM$4,$I94,0),IF($O94&gt;=AM$4,IF($N94&lt;=AM$4,$I94,0),IF($Q94&gt;=AM$4,IF($P94&lt;=AM$4,$I94,0),IF($S94&gt;=AM$4,IF($R94&lt;=AM$4,$I94,0),IF($M94&gt;=AM$4,IF($L94&lt;=AM$4,$I94,0),IF($O94&gt;=AM$4,IF($N94&lt;=AM$4,$I94,0),IF($Q94&gt;=AM$4,IF($P94&lt;=AM$4,$I94,0),IF($S94&gt;=AM$4,IF($R94&lt;=AM$4,$I94,0),0)))))))),IF($J94="All Day",$I94,IF($K94="All Day",$I94,IF($K94&lt;=AM$4,0,IF($J94&lt;=AM$4,$I94,0)))))</f>
        <v>0</v>
      </c>
      <c r="AN94" s="101">
        <f>IF(Calculator!$I92="YES",IF($M94&gt;=AN$4,IF($L94&lt;=AN$4,$I94,0),IF($O94&gt;=AN$4,IF($N94&lt;=AN$4,$I94,0),IF($Q94&gt;=AN$4,IF($P94&lt;=AN$4,$I94,0),IF($S94&gt;=AN$4,IF($R94&lt;=AN$4,$I94,0),IF($M94&gt;=AN$4,IF($L94&lt;=AN$4,$I94,0),IF($O94&gt;=AN$4,IF($N94&lt;=AN$4,$I94,0),IF($Q94&gt;=AN$4,IF($P94&lt;=AN$4,$I94,0),IF($S94&gt;=AN$4,IF($R94&lt;=AN$4,$I94,0),0)))))))),IF($J94="All Day",$I94,IF($K94="All Day",$I94,IF($K94&lt;=AN$4,0,IF($J94&lt;=AN$4,$I94,0)))))</f>
        <v>0</v>
      </c>
      <c r="AO94" s="101">
        <f>IF(Calculator!$I92="YES",IF($M94&gt;=AO$4,IF($L94&lt;=AO$4,$I94,0),IF($O94&gt;=AO$4,IF($N94&lt;=AO$4,$I94,0),IF($Q94&gt;=AO$4,IF($P94&lt;=AO$4,$I94,0),IF($S94&gt;=AO$4,IF($R94&lt;=AO$4,$I94,0),IF($M94&gt;=AO$4,IF($L94&lt;=AO$4,$I94,0),IF($O94&gt;=AO$4,IF($N94&lt;=AO$4,$I94,0),IF($Q94&gt;=AO$4,IF($P94&lt;=AO$4,$I94,0),IF($S94&gt;=AO$4,IF($R94&lt;=AO$4,$I94,0),0)))))))),IF($J94="All Day",$I94,IF($K94="All Day",$I94,IF($K94&lt;=AO$4,0,IF($J94&lt;=AO$4,$I94,0)))))</f>
        <v>0</v>
      </c>
      <c r="AP94" s="101">
        <f>IF(Calculator!$I92="YES",IF($M94&gt;=AP$4,IF($L94&lt;=AP$4,$I94,0),IF($O94&gt;=AP$4,IF($N94&lt;=AP$4,$I94,0),IF($Q94&gt;=AP$4,IF($P94&lt;=AP$4,$I94,0),IF($S94&gt;=AP$4,IF($R94&lt;=AP$4,$I94,0),IF($M94&gt;=AP$4,IF($L94&lt;=AP$4,$I94,0),IF($O94&gt;=AP$4,IF($N94&lt;=AP$4,$I94,0),IF($Q94&gt;=AP$4,IF($P94&lt;=AP$4,$I94,0),IF($S94&gt;=AP$4,IF($R94&lt;=AP$4,$I94,0),0)))))))),IF($J94="All Day",$I94,IF($K94="All Day",$I94,IF($K94&lt;=AP$4,0,IF($J94&lt;=AP$4,$I94,0)))))</f>
        <v>0</v>
      </c>
      <c r="AQ94" s="101">
        <f>IF(Calculator!$I92="YES",IF($M94&gt;=AQ$4,IF($L94&lt;=AQ$4,$I94,0),IF($O94&gt;=AQ$4,IF($N94&lt;=AQ$4,$I94,0),IF($Q94&gt;=AQ$4,IF($P94&lt;=AQ$4,$I94,0),IF($S94&gt;=AQ$4,IF($R94&lt;=AQ$4,$I94,0),IF($M94&gt;=AQ$4,IF($L94&lt;=AQ$4,$I94,0),IF($O94&gt;=AQ$4,IF($N94&lt;=AQ$4,$I94,0),IF($Q94&gt;=AQ$4,IF($P94&lt;=AQ$4,$I94,0),IF($S94&gt;=AQ$4,IF($R94&lt;=AQ$4,$I94,0),0)))))))),IF($J94="All Day",$I94,IF($K94="All Day",$I94,IF($K94&lt;=AQ$4,0,IF($J94&lt;=AQ$4,$I94,0)))))</f>
        <v>0</v>
      </c>
      <c r="AR94" s="101">
        <f>IF(Calculator!$I92="YES",IF($M94&gt;=AR$4,IF($L94&lt;=AR$4,$I94,0),IF($O94&gt;=AR$4,IF($N94&lt;=AR$4,$I94,0),IF($Q94&gt;=AR$4,IF($P94&lt;=AR$4,$I94,0),IF($S94&gt;=AR$4,IF($R94&lt;=AR$4,$I94,0),IF($M94&gt;=AR$4,IF($L94&lt;=AR$4,$I94,0),IF($O94&gt;=AR$4,IF($N94&lt;=AR$4,$I94,0),IF($Q94&gt;=AR$4,IF($P94&lt;=AR$4,$I94,0),IF($S94&gt;=AR$4,IF($R94&lt;=AR$4,$I94,0),0)))))))),IF($J94="All Day",$I94,IF($K94="All Day",$I94,IF($K94&lt;=AR$4,0,IF($J94&lt;=AR$4,$I94,0)))))</f>
        <v>0</v>
      </c>
      <c r="AS94" s="101">
        <f>IF(Calculator!$I92="YES",IF($M94&gt;=AS$4,IF($L94&lt;=AS$4,$I94,0),IF($O94&gt;=AS$4,IF($N94&lt;=AS$4,$I94,0),IF($Q94&gt;=AS$4,IF($P94&lt;=AS$4,$I94,0),IF($S94&gt;=AS$4,IF($R94&lt;=AS$4,$I94,0),IF($M94&gt;=AS$4,IF($L94&lt;=AS$4,$I94,0),IF($O94&gt;=AS$4,IF($N94&lt;=AS$4,$I94,0),IF($Q94&gt;=AS$4,IF($P94&lt;=AS$4,$I94,0),IF($S94&gt;=AS$4,IF($R94&lt;=AS$4,$I94,0),0)))))))),IF($J94="All Day",$I94,IF($K94="All Day",$I94,IF($K94&lt;=AS$4,0,IF($J94&lt;=AS$4,$I94,0)))))</f>
        <v>0</v>
      </c>
      <c r="AT94" s="101">
        <f>IF(Calculator!$I92="YES",IF($M94&gt;=AT$4,IF($L94&lt;=AT$4,$I94,0),IF($O94&gt;=AT$4,IF($N94&lt;=AT$4,$I94,0),IF($Q94&gt;=AT$4,IF($P94&lt;=AT$4,$I94,0),IF($S94&gt;=AT$4,IF($R94&lt;=AT$4,$I94,0),IF($M94&gt;=AT$4,IF($L94&lt;=AT$4,$I94,0),IF($O94&gt;=AT$4,IF($N94&lt;=AT$4,$I94,0),IF($Q94&gt;=AT$4,IF($P94&lt;=AT$4,$I94,0),IF($S94&gt;=AT$4,IF($R94&lt;=AT$4,$I94,0),0)))))))),IF($J94="All Day",$I94,IF($K94="All Day",$I94,IF($K94&lt;=AT$4,0,IF($J94&lt;=AT$4,$I94,0)))))</f>
        <v>0</v>
      </c>
      <c r="AU94" s="101">
        <f>IF(Calculator!$I92="YES",IF($M94&gt;=AU$4,IF($L94&lt;=AU$4,$I94,0),IF($O94&gt;=AU$4,IF($N94&lt;=AU$4,$I94,0),IF($Q94&gt;=AU$4,IF($P94&lt;=AU$4,$I94,0),IF($S94&gt;=AU$4,IF($R94&lt;=AU$4,$I94,0),IF($M94&gt;=AU$4,IF($L94&lt;=AU$4,$I94,0),IF($O94&gt;=AU$4,IF($N94&lt;=AU$4,$I94,0),IF($Q94&gt;=AU$4,IF($P94&lt;=AU$4,$I94,0),IF($S94&gt;=AU$4,IF($R94&lt;=AU$4,$I94,0),0)))))))),IF($J94="All Day",$I94,IF($K94="All Day",$I94,IF($K94&lt;=AU$4,0,IF($J94&lt;=AU$4,$I94,0)))))</f>
        <v>0</v>
      </c>
      <c r="AV94" s="101">
        <f>IF(Calculator!$I92="YES",IF($M94&gt;=AV$4,IF($L94&lt;=AV$4,$I94,0),IF($O94&gt;=AV$4,IF($N94&lt;=AV$4,$I94,0),IF($Q94&gt;=AV$4,IF($P94&lt;=AV$4,$I94,0),IF($S94&gt;=AV$4,IF($R94&lt;=AV$4,$I94,0),IF($M94&gt;=AV$4,IF($L94&lt;=AV$4,$I94,0),IF($O94&gt;=AV$4,IF($N94&lt;=AV$4,$I94,0),IF($Q94&gt;=AV$4,IF($P94&lt;=AV$4,$I94,0),IF($S94&gt;=AV$4,IF($R94&lt;=AV$4,$I94,0),0)))))))),IF($J94="All Day",$I94,IF($K94="All Day",$I94,IF($K94&lt;=AV$4,0,IF($J94&lt;=AV$4,$I94,0)))))</f>
        <v>0</v>
      </c>
      <c r="AW94" s="101">
        <f>IF(Calculator!$I92="YES",IF($M94&gt;=AW$4,IF($L94&lt;=AW$4,$I94,0),IF($O94&gt;=AW$4,IF($N94&lt;=AW$4,$I94,0),IF($Q94&gt;=AW$4,IF($P94&lt;=AW$4,$I94,0),IF($S94&gt;=AW$4,IF($R94&lt;=AW$4,$I94,0),IF($M94&gt;=AW$4,IF($L94&lt;=AW$4,$I94,0),IF($O94&gt;=AW$4,IF($N94&lt;=AW$4,$I94,0),IF($Q94&gt;=AW$4,IF($P94&lt;=AW$4,$I94,0),IF($S94&gt;=AW$4,IF($R94&lt;=AW$4,$I94,0),0)))))))),IF($J94="All Day",$I94,IF($K94="All Day",$I94,IF($K94&lt;=AW$4,0,IF($J94&lt;=AW$4,$I94,0)))))</f>
        <v>0</v>
      </c>
      <c r="AX94" s="101">
        <f>IF(Calculator!$I92="YES",IF($M94&gt;=AX$4,IF($L94&lt;=AX$4,$I94,0),IF($O94&gt;=AX$4,IF($N94&lt;=AX$4,$I94,0),IF($Q94&gt;=AX$4,IF($P94&lt;=AX$4,$I94,0),IF($S94&gt;=AX$4,IF($R94&lt;=AX$4,$I94,0),IF($M94&gt;=AX$4,IF($L94&lt;=AX$4,$I94,0),IF($O94&gt;=AX$4,IF($N94&lt;=AX$4,$I94,0),IF($Q94&gt;=AX$4,IF($P94&lt;=AX$4,$I94,0),IF($S94&gt;=AX$4,IF($R94&lt;=AX$4,$I94,0),0)))))))),IF($J94="All Day",$I94,IF($K94="All Day",$I94,IF($K94&lt;=AX$4,0,IF($J94&lt;=AX$4,$I94,0)))))</f>
        <v>0</v>
      </c>
      <c r="AY94" s="101">
        <f>IF(Calculator!$I92="YES",IF($M94&gt;=AY$4,IF($L94&lt;=AY$4,$I94,0),IF($O94&gt;=AY$4,IF($N94&lt;=AY$4,$I94,0),IF($Q94&gt;=AY$4,IF($P94&lt;=AY$4,$I94,0),IF($S94&gt;=AY$4,IF($R94&lt;=AY$4,$I94,0),IF($M94&gt;=AY$4,IF($L94&lt;=AY$4,$I94,0),IF($O94&gt;=AY$4,IF($N94&lt;=AY$4,$I94,0),IF($Q94&gt;=AY$4,IF($P94&lt;=AY$4,$I94,0),IF($S94&gt;=AY$4,IF($R94&lt;=AY$4,$I94,0),0)))))))),IF($J94="All Day",$I94,IF($K94="All Day",$I94,IF($K94&lt;=AY$4,0,IF($J94&lt;=AY$4,$I94,0)))))</f>
        <v>0</v>
      </c>
      <c r="AZ94" s="101">
        <f>IF(Calculator!$I92="YES",IF($M94&gt;=AZ$4,IF($L94&lt;=AZ$4,$I94,0),IF($O94&gt;=AZ$4,IF($N94&lt;=AZ$4,$I94,0),IF($Q94&gt;=AZ$4,IF($P94&lt;=AZ$4,$I94,0),IF($S94&gt;=AZ$4,IF($R94&lt;=AZ$4,$I94,0),IF($M94&gt;=AZ$4,IF($L94&lt;=AZ$4,$I94,0),IF($O94&gt;=AZ$4,IF($N94&lt;=AZ$4,$I94,0),IF($Q94&gt;=AZ$4,IF($P94&lt;=AZ$4,$I94,0),IF($S94&gt;=AZ$4,IF($R94&lt;=AZ$4,$I94,0),0)))))))),IF($J94="All Day",$I94,IF($K94="All Day",$I94,IF($K94&lt;=AZ$4,0,IF($J94&lt;=AZ$4,$I94,0)))))</f>
        <v>0</v>
      </c>
      <c r="BA94" s="101">
        <f>IF(Calculator!$I92="YES",IF($M94&gt;=BA$4,IF($L94&lt;=BA$4,$I94,0),IF($O94&gt;=BA$4,IF($N94&lt;=BA$4,$I94,0),IF($Q94&gt;=BA$4,IF($P94&lt;=BA$4,$I94,0),IF($S94&gt;=BA$4,IF($R94&lt;=BA$4,$I94,0),IF($M94&gt;=BA$4,IF($L94&lt;=BA$4,$I94,0),IF($O94&gt;=BA$4,IF($N94&lt;=BA$4,$I94,0),IF($Q94&gt;=BA$4,IF($P94&lt;=BA$4,$I94,0),IF($S94&gt;=BA$4,IF($R94&lt;=BA$4,$I94,0),0)))))))),IF($J94="All Day",$I94,IF($K94="All Day",$I94,IF($K94&lt;=BA$4,0,IF($J94&lt;=BA$4,$I94,0)))))</f>
        <v>0</v>
      </c>
      <c r="BB94" s="101">
        <f>IF(Calculator!$I92="YES",IF($M94&gt;=BB$4,IF($L94&lt;=BB$4,$I94,0),IF($O94&gt;=BB$4,IF($N94&lt;=BB$4,$I94,0),IF($Q94&gt;=BB$4,IF($P94&lt;=BB$4,$I94,0),IF($S94&gt;=BB$4,IF($R94&lt;=BB$4,$I94,0),IF($M94&gt;=BB$4,IF($L94&lt;=BB$4,$I94,0),IF($O94&gt;=BB$4,IF($N94&lt;=BB$4,$I94,0),IF($Q94&gt;=BB$4,IF($P94&lt;=BB$4,$I94,0),IF($S94&gt;=BB$4,IF($R94&lt;=BB$4,$I94,0),0)))))))),IF($J94="All Day",$I94,IF($K94="All Day",$I94,IF($K94&lt;=BB$4,0,IF($J94&lt;=BB$4,$I94,0)))))</f>
        <v>0</v>
      </c>
      <c r="BC94" s="101">
        <f>IF(Calculator!$I92="YES",IF($M94&gt;=BC$4,IF($L94&lt;=BC$4,$I94,0),IF($O94&gt;=BC$4,IF($N94&lt;=BC$4,$I94,0),IF($Q94&gt;=BC$4,IF($P94&lt;=BC$4,$I94,0),IF($S94&gt;=BC$4,IF($R94&lt;=BC$4,$I94,0),IF($M94&gt;=BC$4,IF($L94&lt;=BC$4,$I94,0),IF($O94&gt;=BC$4,IF($N94&lt;=BC$4,$I94,0),IF($Q94&gt;=BC$4,IF($P94&lt;=BC$4,$I94,0),IF($S94&gt;=BC$4,IF($R94&lt;=BC$4,$I94,0),0)))))))),IF($J94="All Day",$I94,IF($K94="All Day",$I94,IF($K94&lt;=BC$4,0,IF($J94&lt;=BC$4,$I94,0)))))</f>
        <v>0</v>
      </c>
      <c r="BD94" s="101">
        <f>IF(Calculator!$I92="YES",IF($M94&gt;=BD$4,IF($L94&lt;=BD$4,$I94,0),IF($O94&gt;=BD$4,IF($N94&lt;=BD$4,$I94,0),IF($Q94&gt;=BD$4,IF($P94&lt;=BD$4,$I94,0),IF($S94&gt;=BD$4,IF($R94&lt;=BD$4,$I94,0),IF($M94&gt;=BD$4,IF($L94&lt;=BD$4,$I94,0),IF($O94&gt;=BD$4,IF($N94&lt;=BD$4,$I94,0),IF($Q94&gt;=BD$4,IF($P94&lt;=BD$4,$I94,0),IF($S94&gt;=BD$4,IF($R94&lt;=BD$4,$I94,0),0)))))))),IF($J94="All Day",$I94,IF($K94="All Day",$I94,IF($K94&lt;=BD$4,0,IF($J94&lt;=BD$4,$I94,0)))))</f>
        <v>0</v>
      </c>
      <c r="BE94" s="101">
        <f>IF(Calculator!$I92="YES",IF($M94&gt;=BE$4,IF($L94&lt;=BE$4,$I94,0),IF($O94&gt;=BE$4,IF($N94&lt;=BE$4,$I94,0),IF($Q94&gt;=BE$4,IF($P94&lt;=BE$4,$I94,0),IF($S94&gt;=BE$4,IF($R94&lt;=BE$4,$I94,0),IF($M94&gt;=BE$4,IF($L94&lt;=BE$4,$I94,0),IF($O94&gt;=BE$4,IF($N94&lt;=BE$4,$I94,0),IF($Q94&gt;=BE$4,IF($P94&lt;=BE$4,$I94,0),IF($S94&gt;=BE$4,IF($R94&lt;=BE$4,$I94,0),0)))))))),IF($J94="All Day",$I94,IF($K94="All Day",$I94,IF($K94&lt;=BE$4,0,IF($J94&lt;=BE$4,$I94,0)))))</f>
        <v>0</v>
      </c>
      <c r="BF94" s="101">
        <f>IF(Calculator!$I92="YES",IF($M94&gt;=BF$4,IF($L94&lt;=BF$4,$I94,0),IF($O94&gt;=BF$4,IF($N94&lt;=BF$4,$I94,0),IF($Q94&gt;=BF$4,IF($P94&lt;=BF$4,$I94,0),IF($S94&gt;=BF$4,IF($R94&lt;=BF$4,$I94,0),IF($M94&gt;=BF$4,IF($L94&lt;=BF$4,$I94,0),IF($O94&gt;=BF$4,IF($N94&lt;=BF$4,$I94,0),IF($Q94&gt;=BF$4,IF($P94&lt;=BF$4,$I94,0),IF($S94&gt;=BF$4,IF($R94&lt;=BF$4,$I94,0),0)))))))),IF($J94="All Day",$I94,IF($K94="All Day",$I94,IF($K94&lt;=BF$4,0,IF($J94&lt;=BF$4,$I94,0)))))</f>
        <v>0</v>
      </c>
      <c r="BG94" s="101">
        <f>IF(Calculator!$I92="YES",IF($M94&gt;=BG$4,IF($L94&lt;=BG$4,$I94,0),IF($O94&gt;=BG$4,IF($N94&lt;=BG$4,$I94,0),IF($Q94&gt;=BG$4,IF($P94&lt;=BG$4,$I94,0),IF($S94&gt;=BG$4,IF($R94&lt;=BG$4,$I94,0),IF($M94&gt;=BG$4,IF($L94&lt;=BG$4,$I94,0),IF($O94&gt;=BG$4,IF($N94&lt;=BG$4,$I94,0),IF($Q94&gt;=BG$4,IF($P94&lt;=BG$4,$I94,0),IF($S94&gt;=BG$4,IF($R94&lt;=BG$4,$I94,0),0)))))))),IF($J94="All Day",$I94,IF($K94="All Day",$I94,IF($K94&lt;=BG$4,0,IF($J94&lt;=BG$4,$I94,0)))))</f>
        <v>0</v>
      </c>
      <c r="BH94" s="101">
        <f>IF(Calculator!$I92="YES",IF($M94&gt;=BH$4,IF($L94&lt;=BH$4,$I94,0),IF($O94&gt;=BH$4,IF($N94&lt;=BH$4,$I94,0),IF($Q94&gt;=BH$4,IF($P94&lt;=BH$4,$I94,0),IF($S94&gt;=BH$4,IF($R94&lt;=BH$4,$I94,0),IF($M94&gt;=BH$4,IF($L94&lt;=BH$4,$I94,0),IF($O94&gt;=BH$4,IF($N94&lt;=BH$4,$I94,0),IF($Q94&gt;=BH$4,IF($P94&lt;=BH$4,$I94,0),IF($S94&gt;=BH$4,IF($R94&lt;=BH$4,$I94,0),0)))))))),IF($J94="All Day",$I94,IF($K94="All Day",$I94,IF($K94&lt;=BH$4,0,IF($J94&lt;=BH$4,$I94,0)))))</f>
        <v>0</v>
      </c>
      <c r="BI94" s="101">
        <f>IF(Calculator!$I92="YES",IF($M94&gt;=BI$4,IF($L94&lt;=BI$4,$I94,0),IF($O94&gt;=BI$4,IF($N94&lt;=BI$4,$I94,0),IF($Q94&gt;=BI$4,IF($P94&lt;=BI$4,$I94,0),IF($S94&gt;=BI$4,IF($R94&lt;=BI$4,$I94,0),IF($M94&gt;=BI$4,IF($L94&lt;=BI$4,$I94,0),IF($O94&gt;=BI$4,IF($N94&lt;=BI$4,$I94,0),IF($Q94&gt;=BI$4,IF($P94&lt;=BI$4,$I94,0),IF($S94&gt;=BI$4,IF($R94&lt;=BI$4,$I94,0),0)))))))),IF($J94="All Day",$I94,IF($K94="All Day",$I94,IF($K94&lt;=BI$4,0,IF($J94&lt;=BI$4,$I94,0)))))</f>
        <v>0</v>
      </c>
      <c r="BJ94" s="101">
        <f>IF(Calculator!$I92="YES",IF($M94&gt;=BJ$4,IF($L94&lt;=BJ$4,$I94,0),IF($O94&gt;=BJ$4,IF($N94&lt;=BJ$4,$I94,0),IF($Q94&gt;=BJ$4,IF($P94&lt;=BJ$4,$I94,0),IF($S94&gt;=BJ$4,IF($R94&lt;=BJ$4,$I94,0),IF($M94&gt;=BJ$4,IF($L94&lt;=BJ$4,$I94,0),IF($O94&gt;=BJ$4,IF($N94&lt;=BJ$4,$I94,0),IF($Q94&gt;=BJ$4,IF($P94&lt;=BJ$4,$I94,0),IF($S94&gt;=BJ$4,IF($R94&lt;=BJ$4,$I94,0),0)))))))),IF($J94="All Day",$I94,IF($K94="All Day",$I94,IF($K94&lt;=BJ$4,0,IF($J94&lt;=BJ$4,$I94,0)))))</f>
        <v>0</v>
      </c>
      <c r="BK94" s="101">
        <f>IF(Calculator!$I92="YES",IF($M94&gt;=BK$4,IF($L94&lt;=BK$4,$I94,0),IF($O94&gt;=BK$4,IF($N94&lt;=BK$4,$I94,0),IF($Q94&gt;=BK$4,IF($P94&lt;=BK$4,$I94,0),IF($S94&gt;=BK$4,IF($R94&lt;=BK$4,$I94,0),IF($M94&gt;=BK$4,IF($L94&lt;=BK$4,$I94,0),IF($O94&gt;=BK$4,IF($N94&lt;=BK$4,$I94,0),IF($Q94&gt;=BK$4,IF($P94&lt;=BK$4,$I94,0),IF($S94&gt;=BK$4,IF($R94&lt;=BK$4,$I94,0),0)))))))),IF($J94="All Day",$I94,IF($K94="All Day",$I94,IF($K94&lt;=BK$4,0,IF($J94&lt;=BK$4,$I94,0)))))</f>
        <v>0</v>
      </c>
      <c r="BL94" s="101">
        <f>IF(Calculator!$I92="YES",IF($M94&gt;=BL$4,IF($L94&lt;=BL$4,$I94,0),IF($O94&gt;=BL$4,IF($N94&lt;=BL$4,$I94,0),IF($Q94&gt;=BL$4,IF($P94&lt;=BL$4,$I94,0),IF($S94&gt;=BL$4,IF($R94&lt;=BL$4,$I94,0),IF($M94&gt;=BL$4,IF($L94&lt;=BL$4,$I94,0),IF($O94&gt;=BL$4,IF($N94&lt;=BL$4,$I94,0),IF($Q94&gt;=BL$4,IF($P94&lt;=BL$4,$I94,0),IF($S94&gt;=BL$4,IF($R94&lt;=BL$4,$I94,0),0)))))))),IF($J94="All Day",$I94,IF($K94="All Day",$I94,IF($K94&lt;=BL$4,0,IF($J94&lt;=BL$4,$I94,0)))))</f>
        <v>0</v>
      </c>
      <c r="BM94" s="101">
        <f>IF(Calculator!$I92="YES",IF($M94&gt;=BM$4,IF($L94&lt;=BM$4,$I94,0),IF($O94&gt;=BM$4,IF($N94&lt;=BM$4,$I94,0),IF($Q94&gt;=BM$4,IF($P94&lt;=BM$4,$I94,0),IF($S94&gt;=BM$4,IF($R94&lt;=BM$4,$I94,0),IF($M94&gt;=BM$4,IF($L94&lt;=BM$4,$I94,0),IF($O94&gt;=BM$4,IF($N94&lt;=BM$4,$I94,0),IF($Q94&gt;=BM$4,IF($P94&lt;=BM$4,$I94,0),IF($S94&gt;=BM$4,IF($R94&lt;=BM$4,$I94,0),0)))))))),IF($J94="All Day",$I94,IF($K94="All Day",$I94,IF($K94&lt;=BM$4,0,IF($J94&lt;=BM$4,$I94,0)))))</f>
        <v>0</v>
      </c>
      <c r="BN94" s="101">
        <f>IF(Calculator!$I92="YES",IF($M94&gt;=BN$4,IF($L94&lt;=BN$4,$I94,0),IF($O94&gt;=BN$4,IF($N94&lt;=BN$4,$I94,0),IF($Q94&gt;=BN$4,IF($P94&lt;=BN$4,$I94,0),IF($S94&gt;=BN$4,IF($R94&lt;=BN$4,$I94,0),IF($M94&gt;=BN$4,IF($L94&lt;=BN$4,$I94,0),IF($O94&gt;=BN$4,IF($N94&lt;=BN$4,$I94,0),IF($Q94&gt;=BN$4,IF($P94&lt;=BN$4,$I94,0),IF($S94&gt;=BN$4,IF($R94&lt;=BN$4,$I94,0),0)))))))),IF($J94="All Day",$I94,IF($K94="All Day",$I94,IF($K94&lt;=BN$4,0,IF($J94&lt;=BN$4,$I94,0)))))</f>
        <v>0</v>
      </c>
      <c r="BO94" s="101">
        <f>IF(Calculator!$I92="YES",IF($M94&gt;=BO$4,IF($L94&lt;=BO$4,$I94,0),IF($O94&gt;=BO$4,IF($N94&lt;=BO$4,$I94,0),IF($Q94&gt;=BO$4,IF($P94&lt;=BO$4,$I94,0),IF($S94&gt;=BO$4,IF($R94&lt;=BO$4,$I94,0),IF($M94&gt;=BO$4,IF($L94&lt;=BO$4,$I94,0),IF($O94&gt;=BO$4,IF($N94&lt;=BO$4,$I94,0),IF($Q94&gt;=BO$4,IF($P94&lt;=BO$4,$I94,0),IF($S94&gt;=BO$4,IF($R94&lt;=BO$4,$I94,0),0)))))))),IF($J94="All Day",$I94,IF($K94="All Day",$I94,IF($K94&lt;=BO$4,0,IF($J94&lt;=BO$4,$I94,0)))))</f>
        <v>0</v>
      </c>
      <c r="BP94" s="101">
        <f>IF(Calculator!$I92="YES",IF($M94&gt;=BP$4,IF($L94&lt;=BP$4,$I94,0),IF($O94&gt;=BP$4,IF($N94&lt;=BP$4,$I94,0),IF($Q94&gt;=BP$4,IF($P94&lt;=BP$4,$I94,0),IF($S94&gt;=BP$4,IF($R94&lt;=BP$4,$I94,0),IF($M94&gt;=BP$4,IF($L94&lt;=BP$4,$I94,0),IF($O94&gt;=BP$4,IF($N94&lt;=BP$4,$I94,0),IF($Q94&gt;=BP$4,IF($P94&lt;=BP$4,$I94,0),IF($S94&gt;=BP$4,IF($R94&lt;=BP$4,$I94,0),0)))))))),IF($J94="All Day",$I94,IF($K94="All Day",$I94,IF($K94&lt;=BP$4,0,IF($J94&lt;=BP$4,$I94,0)))))</f>
        <v>0</v>
      </c>
      <c r="BQ94" s="101">
        <f>IF(Calculator!$I92="YES",IF($M94&gt;=BQ$4,IF($L94&lt;=BQ$4,$I94,0),IF($O94&gt;=BQ$4,IF($N94&lt;=BQ$4,$I94,0),IF($Q94&gt;=BQ$4,IF($P94&lt;=BQ$4,$I94,0),IF($S94&gt;=BQ$4,IF($R94&lt;=BQ$4,$I94,0),IF($M94&gt;=BQ$4,IF($L94&lt;=BQ$4,$I94,0),IF($O94&gt;=BQ$4,IF($N94&lt;=BQ$4,$I94,0),IF($Q94&gt;=BQ$4,IF($P94&lt;=BQ$4,$I94,0),IF($S94&gt;=BQ$4,IF($R94&lt;=BQ$4,$I94,0),0)))))))),IF($J94="All Day",$I94,IF($K94="All Day",$I94,IF($K94&lt;=BQ$4,0,IF($J94&lt;=BQ$4,$I94,0)))))</f>
        <v>0</v>
      </c>
      <c r="BR94" s="101">
        <f>IF(Calculator!$I92="YES",IF($M94&gt;=BR$4,IF($L94&lt;=BR$4,$I94,0),IF($O94&gt;=BR$4,IF($N94&lt;=BR$4,$I94,0),IF($Q94&gt;=BR$4,IF($P94&lt;=BR$4,$I94,0),IF($S94&gt;=BR$4,IF($R94&lt;=BR$4,$I94,0),IF($M94&gt;=BR$4,IF($L94&lt;=BR$4,$I94,0),IF($O94&gt;=BR$4,IF($N94&lt;=BR$4,$I94,0),IF($Q94&gt;=BR$4,IF($P94&lt;=BR$4,$I94,0),IF($S94&gt;=BR$4,IF($R94&lt;=BR$4,$I94,0),0)))))))),IF($J94="All Day",$I94,IF($K94="All Day",$I94,IF($K94&lt;=BR$4,0,IF($J94&lt;=BR$4,$I94,0)))))</f>
        <v>0</v>
      </c>
      <c r="BS94" s="101">
        <f>IF(Calculator!$I92="YES",IF($M94&gt;=BS$4,IF($L94&lt;=BS$4,$I94,0),IF($O94&gt;=BS$4,IF($N94&lt;=BS$4,$I94,0),IF($Q94&gt;=BS$4,IF($P94&lt;=BS$4,$I94,0),IF($S94&gt;=BS$4,IF($R94&lt;=BS$4,$I94,0),IF($M94&gt;=BS$4,IF($L94&lt;=BS$4,$I94,0),IF($O94&gt;=BS$4,IF($N94&lt;=BS$4,$I94,0),IF($Q94&gt;=BS$4,IF($P94&lt;=BS$4,$I94,0),IF($S94&gt;=BS$4,IF($R94&lt;=BS$4,$I94,0),0)))))))),IF($J94="All Day",$I94,IF($K94="All Day",$I94,IF($K94&lt;=BS$4,0,IF($J94&lt;=BS$4,$I94,0)))))</f>
        <v>0</v>
      </c>
      <c r="BT94" s="101">
        <f>IF(Calculator!$I92="YES",IF($M94&gt;=BT$4,IF($L94&lt;=BT$4,$I94,0),IF($O94&gt;=BT$4,IF($N94&lt;=BT$4,$I94,0),IF($Q94&gt;=BT$4,IF($P94&lt;=BT$4,$I94,0),IF($S94&gt;=BT$4,IF($R94&lt;=BT$4,$I94,0),IF($M94&gt;=BT$4,IF($L94&lt;=BT$4,$I94,0),IF($O94&gt;=BT$4,IF($N94&lt;=BT$4,$I94,0),IF($Q94&gt;=BT$4,IF($P94&lt;=BT$4,$I94,0),IF($S94&gt;=BT$4,IF($R94&lt;=BT$4,$I94,0),0)))))))),IF($J94="All Day",$I94,IF($K94="All Day",$I94,IF($K94&lt;=BT$4,0,IF($J94&lt;=BT$4,$I94,0)))))</f>
        <v>0</v>
      </c>
      <c r="BU94" s="101">
        <f>IF(Calculator!$I92="YES",IF($M94&gt;=BU$4,IF($L94&lt;=BU$4,$I94,0),IF($O94&gt;=BU$4,IF($N94&lt;=BU$4,$I94,0),IF($Q94&gt;=BU$4,IF($P94&lt;=BU$4,$I94,0),IF($S94&gt;=BU$4,IF($R94&lt;=BU$4,$I94,0),IF($M94&gt;=BU$4,IF($L94&lt;=BU$4,$I94,0),IF($O94&gt;=BU$4,IF($N94&lt;=BU$4,$I94,0),IF($Q94&gt;=BU$4,IF($P94&lt;=BU$4,$I94,0),IF($S94&gt;=BU$4,IF($R94&lt;=BU$4,$I94,0),0)))))))),IF($J94="All Day",$I94,IF($K94="All Day",$I94,IF($K94&lt;=BU$4,0,IF($J94&lt;=BU$4,$I94,0)))))</f>
        <v>0</v>
      </c>
      <c r="BV94" s="101">
        <f>IF(Calculator!$I92="YES",IF($M94&gt;=BV$4,IF($L94&lt;=BV$4,$I94,0),IF($O94&gt;=BV$4,IF($N94&lt;=BV$4,$I94,0),IF($Q94&gt;=BV$4,IF($P94&lt;=BV$4,$I94,0),IF($S94&gt;=BV$4,IF($R94&lt;=BV$4,$I94,0),IF($M94&gt;=BV$4,IF($L94&lt;=BV$4,$I94,0),IF($O94&gt;=BV$4,IF($N94&lt;=BV$4,$I94,0),IF($Q94&gt;=BV$4,IF($P94&lt;=BV$4,$I94,0),IF($S94&gt;=BV$4,IF($R94&lt;=BV$4,$I94,0),0)))))))),IF($J94="All Day",$I94,IF($K94="All Day",$I94,IF($K94&lt;=BV$4,0,IF($J94&lt;=BV$4,$I94,0)))))</f>
        <v>0</v>
      </c>
      <c r="BW94" s="101">
        <f>IF(Calculator!$I92="YES",IF($M94&gt;=BW$4,IF($L94&lt;=BW$4,$I94,0),IF($O94&gt;=BW$4,IF($N94&lt;=BW$4,$I94,0),IF($Q94&gt;=BW$4,IF($P94&lt;=BW$4,$I94,0),IF($S94&gt;=BW$4,IF($R94&lt;=BW$4,$I94,0),IF($M94&gt;=BW$4,IF($L94&lt;=BW$4,$I94,0),IF($O94&gt;=BW$4,IF($N94&lt;=BW$4,$I94,0),IF($Q94&gt;=BW$4,IF($P94&lt;=BW$4,$I94,0),IF($S94&gt;=BW$4,IF($R94&lt;=BW$4,$I94,0),0)))))))),IF($J94="All Day",$I94,IF($K94="All Day",$I94,IF($K94&lt;=BW$4,0,IF($J94&lt;=BW$4,$I94,0)))))</f>
        <v>0</v>
      </c>
      <c r="BX94" s="101">
        <f>IF(Calculator!$I92="YES",IF($M94&gt;=BX$4,IF($L94&lt;=BX$4,$I94,0),IF($O94&gt;=BX$4,IF($N94&lt;=BX$4,$I94,0),IF($Q94&gt;=BX$4,IF($P94&lt;=BX$4,$I94,0),IF($S94&gt;=BX$4,IF($R94&lt;=BX$4,$I94,0),IF($M94&gt;=BX$4,IF($L94&lt;=BX$4,$I94,0),IF($O94&gt;=BX$4,IF($N94&lt;=BX$4,$I94,0),IF($Q94&gt;=BX$4,IF($P94&lt;=BX$4,$I94,0),IF($S94&gt;=BX$4,IF($R94&lt;=BX$4,$I94,0),0)))))))),IF($J94="All Day",$I94,IF($K94="All Day",$I94,IF($K94&lt;=BX$4,0,IF($J94&lt;=BX$4,$I94,0)))))</f>
        <v>0</v>
      </c>
      <c r="BY94" s="101">
        <f>IF(Calculator!$I92="YES",IF($M94&gt;=BY$4,IF($L94&lt;=BY$4,$I94,0),IF($O94&gt;=BY$4,IF($N94&lt;=BY$4,$I94,0),IF($Q94&gt;=BY$4,IF($P94&lt;=BY$4,$I94,0),IF($S94&gt;=BY$4,IF($R94&lt;=BY$4,$I94,0),IF($M94&gt;=BY$4,IF($L94&lt;=BY$4,$I94,0),IF($O94&gt;=BY$4,IF($N94&lt;=BY$4,$I94,0),IF($Q94&gt;=BY$4,IF($P94&lt;=BY$4,$I94,0),IF($S94&gt;=BY$4,IF($R94&lt;=BY$4,$I94,0),0)))))))),IF($J94="All Day",$I94,IF($K94="All Day",$I94,IF($K94&lt;=BY$4,0,IF($J94&lt;=BY$4,$I94,0)))))</f>
        <v>0</v>
      </c>
      <c r="BZ94" s="101">
        <f>IF(Calculator!$I92="YES",IF($M94&gt;=BZ$4,IF($L94&lt;=BZ$4,$I94,0),IF($O94&gt;=BZ$4,IF($N94&lt;=BZ$4,$I94,0),IF($Q94&gt;=BZ$4,IF($P94&lt;=BZ$4,$I94,0),IF($S94&gt;=BZ$4,IF($R94&lt;=BZ$4,$I94,0),IF($M94&gt;=BZ$4,IF($L94&lt;=BZ$4,$I94,0),IF($O94&gt;=BZ$4,IF($N94&lt;=BZ$4,$I94,0),IF($Q94&gt;=BZ$4,IF($P94&lt;=BZ$4,$I94,0),IF($S94&gt;=BZ$4,IF($R94&lt;=BZ$4,$I94,0),0)))))))),IF($J94="All Day",$I94,IF($K94="All Day",$I94,IF($K94&lt;=BZ$4,0,IF($J94&lt;=BZ$4,$I94,0)))))</f>
        <v>0</v>
      </c>
      <c r="CA94" s="101">
        <f>IF(Calculator!$I92="YES",IF($M94&gt;=CA$4,IF($L94&lt;=CA$4,$I94,0),IF($O94&gt;=CA$4,IF($N94&lt;=CA$4,$I94,0),IF($Q94&gt;=CA$4,IF($P94&lt;=CA$4,$I94,0),IF($S94&gt;=CA$4,IF($R94&lt;=CA$4,$I94,0),IF($M94&gt;=CA$4,IF($L94&lt;=CA$4,$I94,0),IF($O94&gt;=CA$4,IF($N94&lt;=CA$4,$I94,0),IF($Q94&gt;=CA$4,IF($P94&lt;=CA$4,$I94,0),IF($S94&gt;=CA$4,IF($R94&lt;=CA$4,$I94,0),0)))))))),IF($J94="All Day",$I94,IF($K94="All Day",$I94,IF($K94&lt;=CA$4,0,IF($J94&lt;=CA$4,$I94,0)))))</f>
        <v>0</v>
      </c>
      <c r="CB94" s="101">
        <f>IF(Calculator!$I92="YES",IF($M94&gt;=CB$4,IF($L94&lt;=CB$4,$I94,0),IF($O94&gt;=CB$4,IF($N94&lt;=CB$4,$I94,0),IF($Q94&gt;=CB$4,IF($P94&lt;=CB$4,$I94,0),IF($S94&gt;=CB$4,IF($R94&lt;=CB$4,$I94,0),IF($M94&gt;=CB$4,IF($L94&lt;=CB$4,$I94,0),IF($O94&gt;=CB$4,IF($N94&lt;=CB$4,$I94,0),IF($Q94&gt;=CB$4,IF($P94&lt;=CB$4,$I94,0),IF($S94&gt;=CB$4,IF($R94&lt;=CB$4,$I94,0),0)))))))),IF($J94="All Day",$I94,IF($K94="All Day",$I94,IF($K94&lt;=CB$4,0,IF($J94&lt;=CB$4,$I94,0)))))</f>
        <v>0</v>
      </c>
      <c r="CC94" s="101">
        <f>IF(Calculator!$I92="YES",IF($M94&gt;=CC$4,IF($L94&lt;=CC$4,$I94,0),IF($O94&gt;=CC$4,IF($N94&lt;=CC$4,$I94,0),IF($Q94&gt;=CC$4,IF($P94&lt;=CC$4,$I94,0),IF($S94&gt;=CC$4,IF($R94&lt;=CC$4,$I94,0),IF($M94&gt;=CC$4,IF($L94&lt;=CC$4,$I94,0),IF($O94&gt;=CC$4,IF($N94&lt;=CC$4,$I94,0),IF($Q94&gt;=CC$4,IF($P94&lt;=CC$4,$I94,0),IF($S94&gt;=CC$4,IF($R94&lt;=CC$4,$I94,0),0)))))))),IF($J94="All Day",$I94,IF($K94="All Day",$I94,IF($K94&lt;=CC$4,0,IF($J94&lt;=CC$4,$I94,0)))))</f>
        <v>0</v>
      </c>
      <c r="CD94" s="101">
        <f>IF(Calculator!$I92="YES",IF($M94&gt;=CD$4,IF($L94&lt;=CD$4,$I94,0),IF($O94&gt;=CD$4,IF($N94&lt;=CD$4,$I94,0),IF($Q94&gt;=CD$4,IF($P94&lt;=CD$4,$I94,0),IF($S94&gt;=CD$4,IF($R94&lt;=CD$4,$I94,0),IF($M94&gt;=CD$4,IF($L94&lt;=CD$4,$I94,0),IF($O94&gt;=CD$4,IF($N94&lt;=CD$4,$I94,0),IF($Q94&gt;=CD$4,IF($P94&lt;=CD$4,$I94,0),IF($S94&gt;=CD$4,IF($R94&lt;=CD$4,$I94,0),0)))))))),IF($J94="All Day",$I94,IF($K94="All Day",$I94,IF($K94&lt;=CD$4,0,IF($J94&lt;=CD$4,$I94,0)))))</f>
        <v>0</v>
      </c>
      <c r="CE94" s="101">
        <f>IF(Calculator!$I92="YES",IF($M94&gt;=CE$4,IF($L94&lt;=CE$4,$I94,0),IF($O94&gt;=CE$4,IF($N94&lt;=CE$4,$I94,0),IF($Q94&gt;=CE$4,IF($P94&lt;=CE$4,$I94,0),IF($S94&gt;=CE$4,IF($R94&lt;=CE$4,$I94,0),IF($M94&gt;=CE$4,IF($L94&lt;=CE$4,$I94,0),IF($O94&gt;=CE$4,IF($N94&lt;=CE$4,$I94,0),IF($Q94&gt;=CE$4,IF($P94&lt;=CE$4,$I94,0),IF($S94&gt;=CE$4,IF($R94&lt;=CE$4,$I94,0),0)))))))),IF($J94="All Day",$I94,IF($K94="All Day",$I94,IF($K94&lt;=CE$4,0,IF($J94&lt;=CE$4,$I94,0)))))</f>
        <v>0</v>
      </c>
      <c r="CF94" s="101">
        <f>IF(Calculator!$I92="YES",IF($M94&gt;=CF$4,IF($L94&lt;=CF$4,$I94,0),IF($O94&gt;=CF$4,IF($N94&lt;=CF$4,$I94,0),IF($Q94&gt;=CF$4,IF($P94&lt;=CF$4,$I94,0),IF($S94&gt;=CF$4,IF($R94&lt;=CF$4,$I94,0),IF($M94&gt;=CF$4,IF($L94&lt;=CF$4,$I94,0),IF($O94&gt;=CF$4,IF($N94&lt;=CF$4,$I94,0),IF($Q94&gt;=CF$4,IF($P94&lt;=CF$4,$I94,0),IF($S94&gt;=CF$4,IF($R94&lt;=CF$4,$I94,0),0)))))))),IF($J94="All Day",$I94,IF($K94="All Day",$I94,IF($K94&lt;=CF$4,0,IF($J94&lt;=CF$4,$I94,0)))))</f>
        <v>0</v>
      </c>
      <c r="CG94" s="101">
        <f>IF(Calculator!$I92="YES",IF($M94&gt;=CG$4,IF($L94&lt;=CG$4,$I94,0),IF($O94&gt;=CG$4,IF($N94&lt;=CG$4,$I94,0),IF($Q94&gt;=CG$4,IF($P94&lt;=CG$4,$I94,0),IF($S94&gt;=CG$4,IF($R94&lt;=CG$4,$I94,0),IF($M94&gt;=CG$4,IF($L94&lt;=CG$4,$I94,0),IF($O94&gt;=CG$4,IF($N94&lt;=CG$4,$I94,0),IF($Q94&gt;=CG$4,IF($P94&lt;=CG$4,$I94,0),IF($S94&gt;=CG$4,IF($R94&lt;=CG$4,$I94,0),0)))))))),IF($J94="All Day",$I94,IF($K94="All Day",$I94,IF($K94&lt;=CG$4,0,IF($J94&lt;=CG$4,$I94,0)))))</f>
        <v>0</v>
      </c>
      <c r="CH94" s="101">
        <f>IF(Calculator!$I92="YES",IF($M94&gt;=CH$4,IF($L94&lt;=CH$4,$I94,0),IF($O94&gt;=CH$4,IF($N94&lt;=CH$4,$I94,0),IF($Q94&gt;=CH$4,IF($P94&lt;=CH$4,$I94,0),IF($S94&gt;=CH$4,IF($R94&lt;=CH$4,$I94,0),IF($M94&gt;=CH$4,IF($L94&lt;=CH$4,$I94,0),IF($O94&gt;=CH$4,IF($N94&lt;=CH$4,$I94,0),IF($Q94&gt;=CH$4,IF($P94&lt;=CH$4,$I94,0),IF($S94&gt;=CH$4,IF($R94&lt;=CH$4,$I94,0),0)))))))),IF($J94="All Day",$I94,IF($K94="All Day",$I94,IF($K94&lt;=CH$4,0,IF($J94&lt;=CH$4,$I94,0)))))</f>
        <v>0</v>
      </c>
      <c r="CI94" s="101">
        <f>IF(Calculator!$I92="YES",IF($M94&gt;=CI$4,IF($L94&lt;=CI$4,$I94,0),IF($O94&gt;=CI$4,IF($N94&lt;=CI$4,$I94,0),IF($Q94&gt;=CI$4,IF($P94&lt;=CI$4,$I94,0),IF($S94&gt;=CI$4,IF($R94&lt;=CI$4,$I94,0),IF($M94&gt;=CI$4,IF($L94&lt;=CI$4,$I94,0),IF($O94&gt;=CI$4,IF($N94&lt;=CI$4,$I94,0),IF($Q94&gt;=CI$4,IF($P94&lt;=CI$4,$I94,0),IF($S94&gt;=CI$4,IF($R94&lt;=CI$4,$I94,0),0)))))))),IF($J94="All Day",$I94,IF($K94="All Day",$I94,IF($K94&lt;=CI$4,0,IF($J94&lt;=CI$4,$I94,0)))))</f>
        <v>0</v>
      </c>
      <c r="CJ94" s="101">
        <f>IF(Calculator!$I92="YES",IF($M94&gt;=CJ$4,IF($L94&lt;=CJ$4,$I94,0),IF($O94&gt;=CJ$4,IF($N94&lt;=CJ$4,$I94,0),IF($Q94&gt;=CJ$4,IF($P94&lt;=CJ$4,$I94,0),IF($S94&gt;=CJ$4,IF($R94&lt;=CJ$4,$I94,0),IF($M94&gt;=CJ$4,IF($L94&lt;=CJ$4,$I94,0),IF($O94&gt;=CJ$4,IF($N94&lt;=CJ$4,$I94,0),IF($Q94&gt;=CJ$4,IF($P94&lt;=CJ$4,$I94,0),IF($S94&gt;=CJ$4,IF($R94&lt;=CJ$4,$I94,0),0)))))))),IF($J94="All Day",$I94,IF($K94="All Day",$I94,IF($K94&lt;=CJ$4,0,IF($J94&lt;=CJ$4,$I94,0)))))</f>
        <v>0</v>
      </c>
      <c r="CK94" s="101">
        <f>IF(Calculator!$I92="YES",IF($M94&gt;=CK$4,IF($L94&lt;=CK$4,$I94,0),IF($O94&gt;=CK$4,IF($N94&lt;=CK$4,$I94,0),IF($Q94&gt;=CK$4,IF($P94&lt;=CK$4,$I94,0),IF($S94&gt;=CK$4,IF($R94&lt;=CK$4,$I94,0),IF($M94&gt;=CK$4,IF($L94&lt;=CK$4,$I94,0),IF($O94&gt;=CK$4,IF($N94&lt;=CK$4,$I94,0),IF($Q94&gt;=CK$4,IF($P94&lt;=CK$4,$I94,0),IF($S94&gt;=CK$4,IF($R94&lt;=CK$4,$I94,0),0)))))))),IF($J94="All Day",$I94,IF($K94="All Day",$I94,IF($K94&lt;=CK$4,0,IF($J94&lt;=CK$4,$I94,0)))))</f>
        <v>0</v>
      </c>
      <c r="CL94" s="101">
        <f>IF(Calculator!$I92="YES",IF($M94&gt;=CL$4,IF($L94&lt;=CL$4,$I94,0),IF($O94&gt;=CL$4,IF($N94&lt;=CL$4,$I94,0),IF($Q94&gt;=CL$4,IF($P94&lt;=CL$4,$I94,0),IF($S94&gt;=CL$4,IF($R94&lt;=CL$4,$I94,0),IF($M94&gt;=CL$4,IF($L94&lt;=CL$4,$I94,0),IF($O94&gt;=CL$4,IF($N94&lt;=CL$4,$I94,0),IF($Q94&gt;=CL$4,IF($P94&lt;=CL$4,$I94,0),IF($S94&gt;=CL$4,IF($R94&lt;=CL$4,$I94,0),0)))))))),IF($J94="All Day",$I94,IF($K94="All Day",$I94,IF($K94&lt;=CL$4,0,IF($J94&lt;=CL$4,$I94,0)))))</f>
        <v>0</v>
      </c>
      <c r="CM94" s="101">
        <f>IF(Calculator!$I92="YES",IF($M94&gt;=CM$4,IF($L94&lt;=CM$4,$I94,0),IF($O94&gt;=CM$4,IF($N94&lt;=CM$4,$I94,0),IF($Q94&gt;=CM$4,IF($P94&lt;=CM$4,$I94,0),IF($S94&gt;=CM$4,IF($R94&lt;=CM$4,$I94,0),IF($M94&gt;=CM$4,IF($L94&lt;=CM$4,$I94,0),IF($O94&gt;=CM$4,IF($N94&lt;=CM$4,$I94,0),IF($Q94&gt;=CM$4,IF($P94&lt;=CM$4,$I94,0),IF($S94&gt;=CM$4,IF($R94&lt;=CM$4,$I94,0),0)))))))),IF($J94="All Day",$I94,IF($K94="All Day",$I94,IF($K94&lt;=CM$4,0,IF($J94&lt;=CM$4,$I94,0)))))</f>
        <v>0</v>
      </c>
      <c r="CN94" s="101">
        <f>IF(Calculator!$I92="YES",IF($M94&gt;=CN$4,IF($L94&lt;=CN$4,$I94,0),IF($O94&gt;=CN$4,IF($N94&lt;=CN$4,$I94,0),IF($Q94&gt;=CN$4,IF($P94&lt;=CN$4,$I94,0),IF($S94&gt;=CN$4,IF($R94&lt;=CN$4,$I94,0),IF($M94&gt;=CN$4,IF($L94&lt;=CN$4,$I94,0),IF($O94&gt;=CN$4,IF($N94&lt;=CN$4,$I94,0),IF($Q94&gt;=CN$4,IF($P94&lt;=CN$4,$I94,0),IF($S94&gt;=CN$4,IF($R94&lt;=CN$4,$I94,0),0)))))))),IF($J94="All Day",$I94,IF($K94="All Day",$I94,IF($K94&lt;=CN$4,0,IF($J94&lt;=CN$4,$I94,0)))))</f>
        <v>0</v>
      </c>
      <c r="CO94" s="101">
        <f>IF(Calculator!$I92="YES",IF($M94&gt;=CO$4,IF($L94&lt;=CO$4,$I94,0),IF($O94&gt;=CO$4,IF($N94&lt;=CO$4,$I94,0),IF($Q94&gt;=CO$4,IF($P94&lt;=CO$4,$I94,0),IF($S94&gt;=CO$4,IF($R94&lt;=CO$4,$I94,0),IF($M94&gt;=CO$4,IF($L94&lt;=CO$4,$I94,0),IF($O94&gt;=CO$4,IF($N94&lt;=CO$4,$I94,0),IF($Q94&gt;=CO$4,IF($P94&lt;=CO$4,$I94,0),IF($S94&gt;=CO$4,IF($R94&lt;=CO$4,$I94,0),0)))))))),IF($J94="All Day",$I94,IF($K94="All Day",$I94,IF($K94&lt;=CO$4,0,IF($J94&lt;=CO$4,$I94,0)))))</f>
        <v>0</v>
      </c>
      <c r="CP94" s="101">
        <f>IF(Calculator!$I92="YES",IF($M94&gt;=CP$4,IF($L94&lt;=CP$4,$I94,0),IF($O94&gt;=CP$4,IF($N94&lt;=CP$4,$I94,0),IF($Q94&gt;=CP$4,IF($P94&lt;=CP$4,$I94,0),IF($S94&gt;=CP$4,IF($R94&lt;=CP$4,$I94,0),IF($M94&gt;=CP$4,IF($L94&lt;=CP$4,$I94,0),IF($O94&gt;=CP$4,IF($N94&lt;=CP$4,$I94,0),IF($Q94&gt;=CP$4,IF($P94&lt;=CP$4,$I94,0),IF($S94&gt;=CP$4,IF($R94&lt;=CP$4,$I94,0),0)))))))),IF($J94="All Day",$I94,IF($K94="All Day",$I94,IF($K94&lt;=CP$4,0,IF($J94&lt;=CP$4,$I94,0)))))</f>
        <v>0</v>
      </c>
      <c r="CQ94" s="101">
        <f>IF(Calculator!$I92="YES",IF($M94&gt;=CQ$4,IF($L94&lt;=CQ$4,$I94,0),IF($O94&gt;=CQ$4,IF($N94&lt;=CQ$4,$I94,0),IF($Q94&gt;=CQ$4,IF($P94&lt;=CQ$4,$I94,0),IF($S94&gt;=CQ$4,IF($R94&lt;=CQ$4,$I94,0),IF($M94&gt;=CQ$4,IF($L94&lt;=CQ$4,$I94,0),IF($O94&gt;=CQ$4,IF($N94&lt;=CQ$4,$I94,0),IF($Q94&gt;=CQ$4,IF($P94&lt;=CQ$4,$I94,0),IF($S94&gt;=CQ$4,IF($R94&lt;=CQ$4,$I94,0),0)))))))),IF($J94="All Day",$I94,IF($K94="All Day",$I94,IF($K94&lt;=CQ$4,0,IF($J94&lt;=CQ$4,$I94,0)))))</f>
        <v>0</v>
      </c>
      <c r="CR94" s="101">
        <f>IF(Calculator!$I92="YES",IF($M94&gt;=CR$4,IF($L94&lt;=CR$4,$I94,0),IF($O94&gt;=CR$4,IF($N94&lt;=CR$4,$I94,0),IF($Q94&gt;=CR$4,IF($P94&lt;=CR$4,$I94,0),IF($S94&gt;=CR$4,IF($R94&lt;=CR$4,$I94,0),IF($M94&gt;=CR$4,IF($L94&lt;=CR$4,$I94,0),IF($O94&gt;=CR$4,IF($N94&lt;=CR$4,$I94,0),IF($Q94&gt;=CR$4,IF($P94&lt;=CR$4,$I94,0),IF($S94&gt;=CR$4,IF($R94&lt;=CR$4,$I94,0),0)))))))),IF($J94="All Day",$I94,IF($K94="All Day",$I94,IF($K94&lt;=CR$4,0,IF($J94&lt;=CR$4,$I94,0)))))</f>
        <v>0</v>
      </c>
      <c r="CS94" s="101">
        <f>IF(Calculator!$I92="YES",IF($M94&gt;=CS$4,IF($L94&lt;=CS$4,$I94,0),IF($O94&gt;=CS$4,IF($N94&lt;=CS$4,$I94,0),IF($Q94&gt;=CS$4,IF($P94&lt;=CS$4,$I94,0),IF($S94&gt;=CS$4,IF($R94&lt;=CS$4,$I94,0),IF($M94&gt;=CS$4,IF($L94&lt;=CS$4,$I94,0),IF($O94&gt;=CS$4,IF($N94&lt;=CS$4,$I94,0),IF($Q94&gt;=CS$4,IF($P94&lt;=CS$4,$I94,0),IF($S94&gt;=CS$4,IF($R94&lt;=CS$4,$I94,0),0)))))))),IF($J94="All Day",$I94,IF($K94="All Day",$I94,IF($K94&lt;=CS$4,0,IF($J94&lt;=CS$4,$I94,0)))))</f>
        <v>0</v>
      </c>
      <c r="CT94" s="101">
        <f>IF(Calculator!$I92="YES",IF($M94&gt;=CT$4,IF($L94&lt;=CT$4,$I94,0),IF($O94&gt;=CT$4,IF($N94&lt;=CT$4,$I94,0),IF($Q94&gt;=CT$4,IF($P94&lt;=CT$4,$I94,0),IF($S94&gt;=CT$4,IF($R94&lt;=CT$4,$I94,0),IF($M94&gt;=CT$4,IF($L94&lt;=CT$4,$I94,0),IF($O94&gt;=CT$4,IF($N94&lt;=CT$4,$I94,0),IF($Q94&gt;=CT$4,IF($P94&lt;=CT$4,$I94,0),IF($S94&gt;=CT$4,IF($R94&lt;=CT$4,$I94,0),0)))))))),IF($J94="All Day",$I94,IF($K94="All Day",$I94,IF($K94&lt;=CT$4,0,IF($J94&lt;=CT$4,$I94,0)))))</f>
        <v>0</v>
      </c>
      <c r="CU94" s="101">
        <f>IF(Calculator!$I92="YES",IF($M94&gt;=CU$4,IF($L94&lt;=CU$4,$I94,0),IF($O94&gt;=CU$4,IF($N94&lt;=CU$4,$I94,0),IF($Q94&gt;=CU$4,IF($P94&lt;=CU$4,$I94,0),IF($S94&gt;=CU$4,IF($R94&lt;=CU$4,$I94,0),IF($M94&gt;=CU$4,IF($L94&lt;=CU$4,$I94,0),IF($O94&gt;=CU$4,IF($N94&lt;=CU$4,$I94,0),IF($Q94&gt;=CU$4,IF($P94&lt;=CU$4,$I94,0),IF($S94&gt;=CU$4,IF($R94&lt;=CU$4,$I94,0),0)))))))),IF($J94="All Day",$I94,IF($K94="All Day",$I94,IF($K94&lt;=CU$4,0,IF($J94&lt;=CU$4,$I94,0)))))</f>
        <v>0</v>
      </c>
      <c r="CV94" s="101">
        <f>IF(Calculator!$I92="YES",IF($M94&gt;=CV$4,IF($L94&lt;=CV$4,$I94,0),IF($O94&gt;=CV$4,IF($N94&lt;=CV$4,$I94,0),IF($Q94&gt;=CV$4,IF($P94&lt;=CV$4,$I94,0),IF($S94&gt;=CV$4,IF($R94&lt;=CV$4,$I94,0),IF($M94&gt;=CV$4,IF($L94&lt;=CV$4,$I94,0),IF($O94&gt;=CV$4,IF($N94&lt;=CV$4,$I94,0),IF($Q94&gt;=CV$4,IF($P94&lt;=CV$4,$I94,0),IF($S94&gt;=CV$4,IF($R94&lt;=CV$4,$I94,0),0)))))))),IF($J94="All Day",$I94,IF($K94="All Day",$I94,IF($K94&lt;=CV$4,0,IF($J94&lt;=CV$4,$I94,0)))))</f>
        <v>0</v>
      </c>
      <c r="CW94" s="101">
        <f>IF(Calculator!$I92="YES",IF($M94&gt;=CW$4,IF($L94&lt;=CW$4,$I94,0),IF($O94&gt;=CW$4,IF($N94&lt;=CW$4,$I94,0),IF($Q94&gt;=CW$4,IF($P94&lt;=CW$4,$I94,0),IF($S94&gt;=CW$4,IF($R94&lt;=CW$4,$I94,0),IF($M94&gt;=CW$4,IF($L94&lt;=CW$4,$I94,0),IF($O94&gt;=CW$4,IF($N94&lt;=CW$4,$I94,0),IF($Q94&gt;=CW$4,IF($P94&lt;=CW$4,$I94,0),IF($S94&gt;=CW$4,IF($R94&lt;=CW$4,$I94,0),0)))))))),IF($J94="All Day",$I94,IF($K94="All Day",$I94,IF($K94&lt;=CW$4,0,IF($J94&lt;=CW$4,$I94,0)))))</f>
        <v>0</v>
      </c>
      <c r="CX94" s="101">
        <f>IF(Calculator!$I92="YES",IF($M94&gt;=CX$4,IF($L94&lt;=CX$4,$I94,0),IF($O94&gt;=CX$4,IF($N94&lt;=CX$4,$I94,0),IF($Q94&gt;=CX$4,IF($P94&lt;=CX$4,$I94,0),IF($S94&gt;=CX$4,IF($R94&lt;=CX$4,$I94,0),IF($M94&gt;=CX$4,IF($L94&lt;=CX$4,$I94,0),IF($O94&gt;=CX$4,IF($N94&lt;=CX$4,$I94,0),IF($Q94&gt;=CX$4,IF($P94&lt;=CX$4,$I94,0),IF($S94&gt;=CX$4,IF($R94&lt;=CX$4,$I94,0),0)))))))),IF($J94="All Day",$I94,IF($K94="All Day",$I94,IF($K94&lt;=CX$4,0,IF($J94&lt;=CX$4,$I94,0)))))</f>
        <v>0</v>
      </c>
      <c r="CY94" s="101">
        <f>IF(Calculator!$I92="YES",IF($M94&gt;=CY$4,IF($L94&lt;=CY$4,$I94,0),IF($O94&gt;=CY$4,IF($N94&lt;=CY$4,$I94,0),IF($Q94&gt;=CY$4,IF($P94&lt;=CY$4,$I94,0),IF($S94&gt;=CY$4,IF($R94&lt;=CY$4,$I94,0),IF($M94&gt;=CY$4,IF($L94&lt;=CY$4,$I94,0),IF($O94&gt;=CY$4,IF($N94&lt;=CY$4,$I94,0),IF($Q94&gt;=CY$4,IF($P94&lt;=CY$4,$I94,0),IF($S94&gt;=CY$4,IF($R94&lt;=CY$4,$I94,0),0)))))))),IF($J94="All Day",$I94,IF($K94="All Day",$I94,IF($K94&lt;=CY$4,0,IF($J94&lt;=CY$4,$I94,0)))))</f>
        <v>0</v>
      </c>
      <c r="CZ94" s="101">
        <f>IF(Calculator!$I92="YES",IF($M94&gt;=CZ$4,IF($L94&lt;=CZ$4,$I94,0),IF($O94&gt;=CZ$4,IF($N94&lt;=CZ$4,$I94,0),IF($Q94&gt;=CZ$4,IF($P94&lt;=CZ$4,$I94,0),IF($S94&gt;=CZ$4,IF($R94&lt;=CZ$4,$I94,0),IF($M94&gt;=CZ$4,IF($L94&lt;=CZ$4,$I94,0),IF($O94&gt;=CZ$4,IF($N94&lt;=CZ$4,$I94,0),IF($Q94&gt;=CZ$4,IF($P94&lt;=CZ$4,$I94,0),IF($S94&gt;=CZ$4,IF($R94&lt;=CZ$4,$I94,0),0)))))))),IF($J94="All Day",$I94,IF($K94="All Day",$I94,IF($K94&lt;=CZ$4,0,IF($J94&lt;=CZ$4,$I94,0)))))</f>
        <v>0</v>
      </c>
      <c r="DA94" s="101">
        <f>IF(Calculator!$I92="YES",IF($M94&gt;=DA$4,IF($L94&lt;=DA$4,$I94,0),IF($O94&gt;=DA$4,IF($N94&lt;=DA$4,$I94,0),IF($Q94&gt;=DA$4,IF($P94&lt;=DA$4,$I94,0),IF($S94&gt;=DA$4,IF($R94&lt;=DA$4,$I94,0),IF($M94&gt;=DA$4,IF($L94&lt;=DA$4,$I94,0),IF($O94&gt;=DA$4,IF($N94&lt;=DA$4,$I94,0),IF($Q94&gt;=DA$4,IF($P94&lt;=DA$4,$I94,0),IF($S94&gt;=DA$4,IF($R94&lt;=DA$4,$I94,0),0)))))))),IF($J94="All Day",$I94,IF($K94="All Day",$I94,IF($K94&lt;=DA$4,0,IF($J94&lt;=DA$4,$I94,0)))))</f>
        <v>0</v>
      </c>
      <c r="DB94" s="101">
        <f>IF(Calculator!$I92="YES",IF($M94&gt;=DB$4,IF($L94&lt;=DB$4,$I94,0),IF($O94&gt;=DB$4,IF($N94&lt;=DB$4,$I94,0),IF($Q94&gt;=DB$4,IF($P94&lt;=DB$4,$I94,0),IF($S94&gt;=DB$4,IF($R94&lt;=DB$4,$I94,0),IF($M94&gt;=DB$4,IF($L94&lt;=DB$4,$I94,0),IF($O94&gt;=DB$4,IF($N94&lt;=DB$4,$I94,0),IF($Q94&gt;=DB$4,IF($P94&lt;=DB$4,$I94,0),IF($S94&gt;=DB$4,IF($R94&lt;=DB$4,$I94,0),0)))))))),IF($J94="All Day",$I94,IF($K94="All Day",$I94,IF($K94&lt;=DB$4,0,IF($J94&lt;=DB$4,$I94,0)))))</f>
        <v>0</v>
      </c>
      <c r="DC94" s="101">
        <f>IF(Calculator!$I92="YES",IF($M94&gt;=DC$4,IF($L94&lt;=DC$4,$I94,0),IF($O94&gt;=DC$4,IF($N94&lt;=DC$4,$I94,0),IF($Q94&gt;=DC$4,IF($P94&lt;=DC$4,$I94,0),IF($S94&gt;=DC$4,IF($R94&lt;=DC$4,$I94,0),IF($M94&gt;=DC$4,IF($L94&lt;=DC$4,$I94,0),IF($O94&gt;=DC$4,IF($N94&lt;=DC$4,$I94,0),IF($Q94&gt;=DC$4,IF($P94&lt;=DC$4,$I94,0),IF($S94&gt;=DC$4,IF($R94&lt;=DC$4,$I94,0),0)))))))),IF($J94="All Day",$I94,IF($K94="All Day",$I94,IF($K94&lt;=DC$4,0,IF($J94&lt;=DC$4,$I94,0)))))</f>
        <v>0</v>
      </c>
      <c r="DD94" s="101">
        <f>IF(Calculator!$I92="YES",IF($M94&gt;=DD$4,IF($L94&lt;=DD$4,$I94,0),IF($O94&gt;=DD$4,IF($N94&lt;=DD$4,$I94,0),IF($Q94&gt;=DD$4,IF($P94&lt;=DD$4,$I94,0),IF($S94&gt;=DD$4,IF($R94&lt;=DD$4,$I94,0),IF($M94&gt;=DD$4,IF($L94&lt;=DD$4,$I94,0),IF($O94&gt;=DD$4,IF($N94&lt;=DD$4,$I94,0),IF($Q94&gt;=DD$4,IF($P94&lt;=DD$4,$I94,0),IF($S94&gt;=DD$4,IF($R94&lt;=DD$4,$I94,0),0)))))))),IF($J94="All Day",$I94,IF($K94="All Day",$I94,IF($K94&lt;=DD$4,0,IF($J94&lt;=DD$4,$I94,0)))))</f>
        <v>0</v>
      </c>
      <c r="DE94" s="101">
        <f>IF(Calculator!$I92="YES",IF($M94&gt;=DE$4,IF($L94&lt;=DE$4,$I94,0),IF($O94&gt;=DE$4,IF($N94&lt;=DE$4,$I94,0),IF($Q94&gt;=DE$4,IF($P94&lt;=DE$4,$I94,0),IF($S94&gt;=DE$4,IF($R94&lt;=DE$4,$I94,0),IF($M94&gt;=DE$4,IF($L94&lt;=DE$4,$I94,0),IF($O94&gt;=DE$4,IF($N94&lt;=DE$4,$I94,0),IF($Q94&gt;=DE$4,IF($P94&lt;=DE$4,$I94,0),IF($S94&gt;=DE$4,IF($R94&lt;=DE$4,$I94,0),0)))))))),IF($J94="All Day",$I94,IF($K94="All Day",$I94,IF($K94&lt;=DE$4,0,IF($J94&lt;=DE$4,$I94,0)))))</f>
        <v>0</v>
      </c>
      <c r="DF94" s="101">
        <f>IF(Calculator!$I92="YES",IF($M94&gt;=DF$4,IF($L94&lt;=DF$4,$I94,0),IF($O94&gt;=DF$4,IF($N94&lt;=DF$4,$I94,0),IF($Q94&gt;=DF$4,IF($P94&lt;=DF$4,$I94,0),IF($S94&gt;=DF$4,IF($R94&lt;=DF$4,$I94,0),IF($M94&gt;=DF$4,IF($L94&lt;=DF$4,$I94,0),IF($O94&gt;=DF$4,IF($N94&lt;=DF$4,$I94,0),IF($Q94&gt;=DF$4,IF($P94&lt;=DF$4,$I94,0),IF($S94&gt;=DF$4,IF($R94&lt;=DF$4,$I94,0),0)))))))),IF($J94="All Day",$I94,IF($K94="All Day",$I94,IF($K94&lt;=DF$4,0,IF($J94&lt;=DF$4,$I94,0)))))</f>
        <v>0</v>
      </c>
      <c r="DG94" s="101">
        <f>IF(Calculator!$I92="YES",IF($M94&gt;=DG$4,IF($L94&lt;=DG$4,$I94,0),IF($O94&gt;=DG$4,IF($N94&lt;=DG$4,$I94,0),IF($Q94&gt;=DG$4,IF($P94&lt;=DG$4,$I94,0),IF($S94&gt;=DG$4,IF($R94&lt;=DG$4,$I94,0),IF($M94&gt;=DG$4,IF($L94&lt;=DG$4,$I94,0),IF($O94&gt;=DG$4,IF($N94&lt;=DG$4,$I94,0),IF($Q94&gt;=DG$4,IF($P94&lt;=DG$4,$I94,0),IF($S94&gt;=DG$4,IF($R94&lt;=DG$4,$I94,0),0)))))))),IF($J94="All Day",$I94,IF($K94="All Day",$I94,IF($K94&lt;=DG$4,0,IF($J94&lt;=DG$4,$I94,0)))))</f>
        <v>0</v>
      </c>
      <c r="DH94" s="101">
        <f>IF(Calculator!$I92="YES",IF($M94&gt;=DH$4,IF($L94&lt;=DH$4,$I94,0),IF($O94&gt;=DH$4,IF($N94&lt;=DH$4,$I94,0),IF($Q94&gt;=DH$4,IF($P94&lt;=DH$4,$I94,0),IF($S94&gt;=DH$4,IF($R94&lt;=DH$4,$I94,0),IF($M94&gt;=DH$4,IF($L94&lt;=DH$4,$I94,0),IF($O94&gt;=DH$4,IF($N94&lt;=DH$4,$I94,0),IF($Q94&gt;=DH$4,IF($P94&lt;=DH$4,$I94,0),IF($S94&gt;=DH$4,IF($R94&lt;=DH$4,$I94,0),0)))))))),IF($J94="All Day",$I94,IF($K94="All Day",$I94,IF($K94&lt;=DH$4,0,IF($J94&lt;=DH$4,$I94,0)))))</f>
        <v>0</v>
      </c>
      <c r="DI94" s="101">
        <f>IF(Calculator!$I92="YES",IF($M94&gt;=DI$4,IF($L94&lt;=DI$4,$I94,0),IF($O94&gt;=DI$4,IF($N94&lt;=DI$4,$I94,0),IF($Q94&gt;=DI$4,IF($P94&lt;=DI$4,$I94,0),IF($S94&gt;=DI$4,IF($R94&lt;=DI$4,$I94,0),IF($M94&gt;=DI$4,IF($L94&lt;=DI$4,$I94,0),IF($O94&gt;=DI$4,IF($N94&lt;=DI$4,$I94,0),IF($Q94&gt;=DI$4,IF($P94&lt;=DI$4,$I94,0),IF($S94&gt;=DI$4,IF($R94&lt;=DI$4,$I94,0),0)))))))),IF($J94="All Day",$I94,IF($K94="All Day",$I94,IF($K94&lt;=DI$4,0,IF($J94&lt;=DI$4,$I94,0)))))</f>
        <v>0</v>
      </c>
      <c r="DJ94" s="101">
        <f>IF(Calculator!$I92="YES",IF($M94&gt;=DJ$4,IF($L94&lt;=DJ$4,$I94,0),IF($O94&gt;=DJ$4,IF($N94&lt;=DJ$4,$I94,0),IF($Q94&gt;=DJ$4,IF($P94&lt;=DJ$4,$I94,0),IF($S94&gt;=DJ$4,IF($R94&lt;=DJ$4,$I94,0),IF($M94&gt;=DJ$4,IF($L94&lt;=DJ$4,$I94,0),IF($O94&gt;=DJ$4,IF($N94&lt;=DJ$4,$I94,0),IF($Q94&gt;=DJ$4,IF($P94&lt;=DJ$4,$I94,0),IF($S94&gt;=DJ$4,IF($R94&lt;=DJ$4,$I94,0),0)))))))),IF($J94="All Day",$I94,IF($K94="All Day",$I94,IF($K94&lt;=DJ$4,0,IF($J94&lt;=DJ$4,$I94,0)))))</f>
        <v>0</v>
      </c>
      <c r="DK94" s="101">
        <f>IF(Calculator!$I92="YES",IF($M94&gt;=DK$4,IF($L94&lt;=DK$4,$I94,0),IF($O94&gt;=DK$4,IF($N94&lt;=DK$4,$I94,0),IF($Q94&gt;=DK$4,IF($P94&lt;=DK$4,$I94,0),IF($S94&gt;=DK$4,IF($R94&lt;=DK$4,$I94,0),IF($M94&gt;=DK$4,IF($L94&lt;=DK$4,$I94,0),IF($O94&gt;=DK$4,IF($N94&lt;=DK$4,$I94,0),IF($Q94&gt;=DK$4,IF($P94&lt;=DK$4,$I94,0),IF($S94&gt;=DK$4,IF($R94&lt;=DK$4,$I94,0),0)))))))),IF($J94="All Day",$I94,IF($K94="All Day",$I94,IF($K94&lt;=DK$4,0,IF($J94&lt;=DK$4,$I94,0)))))</f>
        <v>0</v>
      </c>
      <c r="DL94" s="101">
        <f>IF(Calculator!$I92="YES",IF($M94&gt;=DL$4,IF($L94&lt;=DL$4,$I94,0),IF($O94&gt;=DL$4,IF($N94&lt;=DL$4,$I94,0),IF($Q94&gt;=DL$4,IF($P94&lt;=DL$4,$I94,0),IF($S94&gt;=DL$4,IF($R94&lt;=DL$4,$I94,0),IF($M94&gt;=DL$4,IF($L94&lt;=DL$4,$I94,0),IF($O94&gt;=DL$4,IF($N94&lt;=DL$4,$I94,0),IF($Q94&gt;=DL$4,IF($P94&lt;=DL$4,$I94,0),IF($S94&gt;=DL$4,IF($R94&lt;=DL$4,$I94,0),0)))))))),IF($J94="All Day",$I94,IF($K94="All Day",$I94,IF($K94&lt;=DL$4,0,IF($J94&lt;=DL$4,$I94,0)))))</f>
        <v>0</v>
      </c>
      <c r="DN94" s="110">
        <f>IF(Calculator!$F92="Winter only usage",1,0)</f>
        <v>0</v>
      </c>
      <c r="DO94" s="109">
        <f t="shared" si="787"/>
        <v>0</v>
      </c>
      <c r="DP94" s="109">
        <f t="shared" si="788"/>
        <v>0</v>
      </c>
      <c r="DQ94" s="109">
        <f t="shared" si="789"/>
        <v>0</v>
      </c>
      <c r="DR94" s="109">
        <f t="shared" si="790"/>
        <v>0</v>
      </c>
      <c r="DS94" s="109">
        <f t="shared" si="791"/>
        <v>0</v>
      </c>
      <c r="DT94" s="109">
        <f t="shared" si="792"/>
        <v>0</v>
      </c>
      <c r="DU94" s="109">
        <f t="shared" si="793"/>
        <v>0</v>
      </c>
      <c r="DV94" s="109">
        <f t="shared" si="794"/>
        <v>0</v>
      </c>
      <c r="DW94" s="109">
        <f t="shared" si="795"/>
        <v>0</v>
      </c>
      <c r="DX94" s="109">
        <f t="shared" si="796"/>
        <v>0</v>
      </c>
      <c r="DY94" s="109">
        <f t="shared" si="797"/>
        <v>0</v>
      </c>
      <c r="DZ94" s="109">
        <f t="shared" si="798"/>
        <v>0</v>
      </c>
      <c r="EA94" s="109">
        <f t="shared" si="799"/>
        <v>0</v>
      </c>
      <c r="EB94" s="109">
        <f t="shared" si="800"/>
        <v>0</v>
      </c>
      <c r="EC94" s="109">
        <f t="shared" si="801"/>
        <v>0</v>
      </c>
      <c r="ED94" s="109">
        <f t="shared" si="802"/>
        <v>0</v>
      </c>
      <c r="EE94" s="109">
        <f t="shared" si="803"/>
        <v>0</v>
      </c>
      <c r="EF94" s="109">
        <f t="shared" si="804"/>
        <v>0</v>
      </c>
      <c r="EG94" s="109">
        <f t="shared" si="805"/>
        <v>0</v>
      </c>
      <c r="EH94" s="109">
        <f t="shared" si="806"/>
        <v>0</v>
      </c>
      <c r="EI94" s="109">
        <f t="shared" si="807"/>
        <v>0</v>
      </c>
      <c r="EJ94" s="109">
        <f t="shared" si="808"/>
        <v>0</v>
      </c>
      <c r="EK94" s="109">
        <f t="shared" si="809"/>
        <v>0</v>
      </c>
      <c r="EL94" s="109">
        <f t="shared" si="810"/>
        <v>0</v>
      </c>
      <c r="EM94" s="109">
        <f t="shared" si="811"/>
        <v>0</v>
      </c>
      <c r="EN94" s="109">
        <f t="shared" si="812"/>
        <v>0</v>
      </c>
      <c r="EO94" s="109">
        <f t="shared" si="813"/>
        <v>0</v>
      </c>
      <c r="EP94" s="109">
        <f t="shared" si="814"/>
        <v>0</v>
      </c>
      <c r="EQ94" s="109">
        <f t="shared" si="815"/>
        <v>0</v>
      </c>
      <c r="ER94" s="109">
        <f t="shared" si="816"/>
        <v>0</v>
      </c>
      <c r="ES94" s="109">
        <f t="shared" si="817"/>
        <v>0</v>
      </c>
      <c r="ET94" s="109">
        <f t="shared" si="818"/>
        <v>0</v>
      </c>
      <c r="EU94" s="109">
        <f t="shared" si="819"/>
        <v>0</v>
      </c>
      <c r="EV94" s="109">
        <f t="shared" si="820"/>
        <v>0</v>
      </c>
      <c r="EW94" s="109">
        <f t="shared" si="821"/>
        <v>0</v>
      </c>
      <c r="EX94" s="109">
        <f t="shared" si="822"/>
        <v>0</v>
      </c>
      <c r="EY94" s="109">
        <f t="shared" si="823"/>
        <v>0</v>
      </c>
      <c r="EZ94" s="109">
        <f t="shared" si="824"/>
        <v>0</v>
      </c>
      <c r="FA94" s="109">
        <f t="shared" si="825"/>
        <v>0</v>
      </c>
      <c r="FB94" s="109">
        <f t="shared" si="826"/>
        <v>0</v>
      </c>
      <c r="FC94" s="109">
        <f t="shared" si="827"/>
        <v>0</v>
      </c>
      <c r="FD94" s="109">
        <f t="shared" si="828"/>
        <v>0</v>
      </c>
      <c r="FE94" s="109">
        <f t="shared" si="829"/>
        <v>0</v>
      </c>
      <c r="FF94" s="109">
        <f t="shared" si="830"/>
        <v>0</v>
      </c>
      <c r="FG94" s="109">
        <f t="shared" si="831"/>
        <v>0</v>
      </c>
      <c r="FH94" s="109">
        <f t="shared" si="832"/>
        <v>0</v>
      </c>
      <c r="FI94" s="109">
        <f t="shared" si="833"/>
        <v>0</v>
      </c>
      <c r="FJ94" s="109">
        <f t="shared" si="834"/>
        <v>0</v>
      </c>
      <c r="FK94" s="109">
        <f t="shared" si="835"/>
        <v>0</v>
      </c>
      <c r="FL94" s="109">
        <f t="shared" si="836"/>
        <v>0</v>
      </c>
      <c r="FM94" s="109">
        <f t="shared" si="837"/>
        <v>0</v>
      </c>
      <c r="FN94" s="109">
        <f t="shared" si="838"/>
        <v>0</v>
      </c>
      <c r="FO94" s="109">
        <f t="shared" si="839"/>
        <v>0</v>
      </c>
      <c r="FP94" s="109">
        <f t="shared" si="840"/>
        <v>0</v>
      </c>
      <c r="FQ94" s="109">
        <f t="shared" si="841"/>
        <v>0</v>
      </c>
      <c r="FR94" s="109">
        <f t="shared" si="842"/>
        <v>0</v>
      </c>
      <c r="FS94" s="109">
        <f t="shared" si="843"/>
        <v>0</v>
      </c>
      <c r="FT94" s="109">
        <f t="shared" si="844"/>
        <v>0</v>
      </c>
      <c r="FU94" s="109">
        <f t="shared" si="845"/>
        <v>0</v>
      </c>
      <c r="FV94" s="109">
        <f t="shared" si="846"/>
        <v>0</v>
      </c>
      <c r="FW94" s="109">
        <f t="shared" si="847"/>
        <v>0</v>
      </c>
      <c r="FX94" s="109">
        <f t="shared" si="848"/>
        <v>0</v>
      </c>
      <c r="FY94" s="109">
        <f t="shared" si="849"/>
        <v>0</v>
      </c>
      <c r="FZ94" s="109">
        <f t="shared" si="850"/>
        <v>0</v>
      </c>
      <c r="GA94" s="109">
        <f t="shared" si="851"/>
        <v>0</v>
      </c>
      <c r="GB94" s="109">
        <f t="shared" si="852"/>
        <v>0</v>
      </c>
      <c r="GC94" s="109">
        <f t="shared" si="853"/>
        <v>0</v>
      </c>
      <c r="GD94" s="109">
        <f t="shared" si="854"/>
        <v>0</v>
      </c>
      <c r="GE94" s="109">
        <f t="shared" si="855"/>
        <v>0</v>
      </c>
      <c r="GF94" s="109">
        <f t="shared" si="856"/>
        <v>0</v>
      </c>
      <c r="GG94" s="109">
        <f t="shared" si="857"/>
        <v>0</v>
      </c>
      <c r="GH94" s="109">
        <f t="shared" si="858"/>
        <v>0</v>
      </c>
      <c r="GI94" s="109">
        <f t="shared" si="859"/>
        <v>0</v>
      </c>
      <c r="GJ94" s="109">
        <f t="shared" si="860"/>
        <v>0</v>
      </c>
      <c r="GK94" s="109">
        <f t="shared" si="861"/>
        <v>0</v>
      </c>
      <c r="GL94" s="109">
        <f t="shared" si="862"/>
        <v>0</v>
      </c>
      <c r="GM94" s="109">
        <f t="shared" si="863"/>
        <v>0</v>
      </c>
      <c r="GN94" s="109">
        <f t="shared" si="864"/>
        <v>0</v>
      </c>
      <c r="GO94" s="109">
        <f t="shared" si="865"/>
        <v>0</v>
      </c>
      <c r="GP94" s="109">
        <f t="shared" si="866"/>
        <v>0</v>
      </c>
      <c r="GQ94" s="109">
        <f t="shared" si="867"/>
        <v>0</v>
      </c>
      <c r="GR94" s="109">
        <f t="shared" si="868"/>
        <v>0</v>
      </c>
      <c r="GS94" s="109">
        <f t="shared" si="869"/>
        <v>0</v>
      </c>
      <c r="GT94" s="109">
        <f t="shared" si="870"/>
        <v>0</v>
      </c>
      <c r="GU94" s="109">
        <f t="shared" si="871"/>
        <v>0</v>
      </c>
      <c r="GV94" s="109">
        <f t="shared" si="872"/>
        <v>0</v>
      </c>
      <c r="GW94" s="109">
        <f t="shared" si="873"/>
        <v>0</v>
      </c>
      <c r="GX94" s="109">
        <f t="shared" si="874"/>
        <v>0</v>
      </c>
      <c r="GY94" s="109">
        <f t="shared" si="875"/>
        <v>0</v>
      </c>
      <c r="GZ94" s="109">
        <f t="shared" si="876"/>
        <v>0</v>
      </c>
      <c r="HA94" s="109">
        <f t="shared" si="877"/>
        <v>0</v>
      </c>
      <c r="HB94" s="109">
        <f t="shared" si="878"/>
        <v>0</v>
      </c>
      <c r="HC94" s="109">
        <f t="shared" si="879"/>
        <v>0</v>
      </c>
      <c r="HD94" s="109">
        <f t="shared" si="880"/>
        <v>0</v>
      </c>
      <c r="HE94" s="109">
        <f t="shared" si="881"/>
        <v>0</v>
      </c>
      <c r="HF94" s="109">
        <f t="shared" si="882"/>
        <v>0</v>
      </c>
      <c r="HG94" s="109">
        <f t="shared" si="883"/>
        <v>0</v>
      </c>
      <c r="HI94" s="101">
        <f>IF(Calculator!F92="Summer only usage",1,0)</f>
        <v>0</v>
      </c>
      <c r="HJ94" s="108">
        <f t="shared" si="884"/>
        <v>0</v>
      </c>
      <c r="HK94" s="108">
        <f t="shared" si="885"/>
        <v>0</v>
      </c>
      <c r="HL94" s="108">
        <f t="shared" si="886"/>
        <v>0</v>
      </c>
      <c r="HM94" s="108">
        <f t="shared" si="887"/>
        <v>0</v>
      </c>
      <c r="HN94" s="108">
        <f t="shared" si="888"/>
        <v>0</v>
      </c>
      <c r="HO94" s="108">
        <f t="shared" si="889"/>
        <v>0</v>
      </c>
      <c r="HP94" s="108">
        <f t="shared" si="890"/>
        <v>0</v>
      </c>
      <c r="HQ94" s="108">
        <f t="shared" si="891"/>
        <v>0</v>
      </c>
      <c r="HR94" s="108">
        <f t="shared" si="892"/>
        <v>0</v>
      </c>
      <c r="HS94" s="108">
        <f t="shared" si="893"/>
        <v>0</v>
      </c>
      <c r="HT94" s="108">
        <f t="shared" si="894"/>
        <v>0</v>
      </c>
      <c r="HU94" s="108">
        <f t="shared" si="895"/>
        <v>0</v>
      </c>
      <c r="HV94" s="108">
        <f t="shared" si="896"/>
        <v>0</v>
      </c>
      <c r="HW94" s="108">
        <f t="shared" si="897"/>
        <v>0</v>
      </c>
      <c r="HX94" s="108">
        <f t="shared" si="898"/>
        <v>0</v>
      </c>
      <c r="HY94" s="108">
        <f t="shared" si="899"/>
        <v>0</v>
      </c>
      <c r="HZ94" s="108">
        <f t="shared" si="900"/>
        <v>0</v>
      </c>
      <c r="IA94" s="108">
        <f t="shared" si="901"/>
        <v>0</v>
      </c>
      <c r="IB94" s="108">
        <f t="shared" si="902"/>
        <v>0</v>
      </c>
      <c r="IC94" s="108">
        <f t="shared" si="903"/>
        <v>0</v>
      </c>
      <c r="ID94" s="108">
        <f t="shared" si="904"/>
        <v>0</v>
      </c>
      <c r="IE94" s="108">
        <f t="shared" si="905"/>
        <v>0</v>
      </c>
      <c r="IF94" s="108">
        <f t="shared" si="906"/>
        <v>0</v>
      </c>
      <c r="IG94" s="108">
        <f t="shared" si="907"/>
        <v>0</v>
      </c>
      <c r="IH94" s="108">
        <f t="shared" si="908"/>
        <v>0</v>
      </c>
      <c r="II94" s="108">
        <f t="shared" si="909"/>
        <v>0</v>
      </c>
      <c r="IJ94" s="108">
        <f t="shared" si="910"/>
        <v>0</v>
      </c>
      <c r="IK94" s="108">
        <f t="shared" si="911"/>
        <v>0</v>
      </c>
      <c r="IL94" s="108">
        <f t="shared" si="912"/>
        <v>0</v>
      </c>
      <c r="IM94" s="108">
        <f t="shared" si="913"/>
        <v>0</v>
      </c>
      <c r="IN94" s="108">
        <f t="shared" si="914"/>
        <v>0</v>
      </c>
      <c r="IO94" s="108">
        <f t="shared" si="915"/>
        <v>0</v>
      </c>
      <c r="IP94" s="108">
        <f t="shared" si="916"/>
        <v>0</v>
      </c>
      <c r="IQ94" s="108">
        <f t="shared" si="917"/>
        <v>0</v>
      </c>
      <c r="IR94" s="108">
        <f t="shared" si="918"/>
        <v>0</v>
      </c>
      <c r="IS94" s="108">
        <f t="shared" si="919"/>
        <v>0</v>
      </c>
      <c r="IT94" s="108">
        <f t="shared" si="920"/>
        <v>0</v>
      </c>
      <c r="IU94" s="108">
        <f t="shared" si="921"/>
        <v>0</v>
      </c>
      <c r="IV94" s="108">
        <f t="shared" si="922"/>
        <v>0</v>
      </c>
      <c r="IW94" s="108">
        <f t="shared" si="923"/>
        <v>0</v>
      </c>
      <c r="IX94" s="108">
        <f t="shared" si="924"/>
        <v>0</v>
      </c>
      <c r="IY94" s="108">
        <f t="shared" si="925"/>
        <v>0</v>
      </c>
      <c r="IZ94" s="108">
        <f t="shared" si="926"/>
        <v>0</v>
      </c>
      <c r="JA94" s="108">
        <f t="shared" si="927"/>
        <v>0</v>
      </c>
      <c r="JB94" s="108">
        <f t="shared" si="928"/>
        <v>0</v>
      </c>
      <c r="JC94" s="108">
        <f t="shared" si="929"/>
        <v>0</v>
      </c>
      <c r="JD94" s="108">
        <f t="shared" si="930"/>
        <v>0</v>
      </c>
      <c r="JE94" s="108">
        <f t="shared" si="931"/>
        <v>0</v>
      </c>
      <c r="JF94" s="108">
        <f t="shared" si="932"/>
        <v>0</v>
      </c>
      <c r="JG94" s="108">
        <f t="shared" si="933"/>
        <v>0</v>
      </c>
      <c r="JH94" s="108">
        <f t="shared" si="934"/>
        <v>0</v>
      </c>
      <c r="JI94" s="108">
        <f t="shared" si="935"/>
        <v>0</v>
      </c>
      <c r="JJ94" s="108">
        <f t="shared" si="936"/>
        <v>0</v>
      </c>
      <c r="JK94" s="108">
        <f t="shared" si="937"/>
        <v>0</v>
      </c>
      <c r="JL94" s="108">
        <f t="shared" si="938"/>
        <v>0</v>
      </c>
      <c r="JM94" s="108">
        <f t="shared" si="939"/>
        <v>0</v>
      </c>
      <c r="JN94" s="108">
        <f t="shared" si="940"/>
        <v>0</v>
      </c>
      <c r="JO94" s="108">
        <f t="shared" si="941"/>
        <v>0</v>
      </c>
      <c r="JP94" s="108">
        <f t="shared" si="942"/>
        <v>0</v>
      </c>
      <c r="JQ94" s="108">
        <f t="shared" si="943"/>
        <v>0</v>
      </c>
      <c r="JR94" s="108">
        <f t="shared" si="944"/>
        <v>0</v>
      </c>
      <c r="JS94" s="108">
        <f t="shared" si="945"/>
        <v>0</v>
      </c>
      <c r="JT94" s="108">
        <f t="shared" si="946"/>
        <v>0</v>
      </c>
      <c r="JU94" s="108">
        <f t="shared" si="947"/>
        <v>0</v>
      </c>
      <c r="JV94" s="108">
        <f t="shared" si="948"/>
        <v>0</v>
      </c>
      <c r="JW94" s="108">
        <f t="shared" si="949"/>
        <v>0</v>
      </c>
      <c r="JX94" s="108">
        <f t="shared" si="950"/>
        <v>0</v>
      </c>
      <c r="JY94" s="108">
        <f t="shared" si="951"/>
        <v>0</v>
      </c>
      <c r="JZ94" s="108">
        <f t="shared" si="952"/>
        <v>0</v>
      </c>
      <c r="KA94" s="108">
        <f t="shared" si="953"/>
        <v>0</v>
      </c>
      <c r="KB94" s="108">
        <f t="shared" si="954"/>
        <v>0</v>
      </c>
      <c r="KC94" s="108">
        <f t="shared" si="955"/>
        <v>0</v>
      </c>
      <c r="KD94" s="108">
        <f t="shared" si="956"/>
        <v>0</v>
      </c>
      <c r="KE94" s="108">
        <f t="shared" si="957"/>
        <v>0</v>
      </c>
      <c r="KF94" s="108">
        <f t="shared" si="958"/>
        <v>0</v>
      </c>
      <c r="KG94" s="108">
        <f t="shared" si="959"/>
        <v>0</v>
      </c>
      <c r="KH94" s="108">
        <f t="shared" si="960"/>
        <v>0</v>
      </c>
      <c r="KI94" s="108">
        <f t="shared" si="961"/>
        <v>0</v>
      </c>
      <c r="KJ94" s="108">
        <f t="shared" si="962"/>
        <v>0</v>
      </c>
      <c r="KK94" s="108">
        <f t="shared" si="963"/>
        <v>0</v>
      </c>
      <c r="KL94" s="108">
        <f t="shared" si="964"/>
        <v>0</v>
      </c>
      <c r="KM94" s="108">
        <f t="shared" si="965"/>
        <v>0</v>
      </c>
      <c r="KN94" s="108">
        <f t="shared" si="966"/>
        <v>0</v>
      </c>
      <c r="KO94" s="108">
        <f t="shared" si="967"/>
        <v>0</v>
      </c>
      <c r="KP94" s="108">
        <f t="shared" si="968"/>
        <v>0</v>
      </c>
      <c r="KQ94" s="108">
        <f t="shared" si="969"/>
        <v>0</v>
      </c>
      <c r="KR94" s="108">
        <f t="shared" si="970"/>
        <v>0</v>
      </c>
      <c r="KS94" s="108">
        <f t="shared" si="971"/>
        <v>0</v>
      </c>
      <c r="KT94" s="108">
        <f t="shared" si="972"/>
        <v>0</v>
      </c>
      <c r="KU94" s="108">
        <f t="shared" si="973"/>
        <v>0</v>
      </c>
      <c r="KV94" s="108">
        <f t="shared" si="974"/>
        <v>0</v>
      </c>
      <c r="KW94" s="108">
        <f t="shared" si="975"/>
        <v>0</v>
      </c>
      <c r="KX94" s="108">
        <f t="shared" si="976"/>
        <v>0</v>
      </c>
      <c r="KY94" s="108">
        <f t="shared" si="977"/>
        <v>0</v>
      </c>
      <c r="KZ94" s="108">
        <f t="shared" si="978"/>
        <v>0</v>
      </c>
      <c r="LA94" s="108">
        <f t="shared" si="979"/>
        <v>0</v>
      </c>
      <c r="LB94" s="108">
        <f t="shared" si="980"/>
        <v>0</v>
      </c>
      <c r="LD94" s="111">
        <f t="shared" si="981"/>
        <v>1</v>
      </c>
      <c r="LE94" s="100">
        <f t="shared" si="982"/>
        <v>0</v>
      </c>
      <c r="LF94" s="100">
        <f t="shared" si="983"/>
        <v>0</v>
      </c>
      <c r="LG94" s="100">
        <f t="shared" si="984"/>
        <v>0</v>
      </c>
      <c r="LH94" s="100">
        <f t="shared" si="985"/>
        <v>0</v>
      </c>
      <c r="LI94" s="100">
        <f t="shared" si="986"/>
        <v>0</v>
      </c>
      <c r="LJ94" s="100">
        <f t="shared" si="987"/>
        <v>0</v>
      </c>
      <c r="LK94" s="100">
        <f t="shared" si="988"/>
        <v>0</v>
      </c>
      <c r="LL94" s="100">
        <f t="shared" si="989"/>
        <v>0</v>
      </c>
      <c r="LM94" s="100">
        <f t="shared" si="990"/>
        <v>0</v>
      </c>
      <c r="LN94" s="100">
        <f t="shared" si="991"/>
        <v>0</v>
      </c>
      <c r="LO94" s="100">
        <f t="shared" si="992"/>
        <v>0</v>
      </c>
      <c r="LP94" s="100">
        <f t="shared" si="993"/>
        <v>0</v>
      </c>
      <c r="LQ94" s="100">
        <f t="shared" si="994"/>
        <v>0</v>
      </c>
      <c r="LR94" s="100">
        <f t="shared" si="995"/>
        <v>0</v>
      </c>
      <c r="LS94" s="100">
        <f t="shared" si="996"/>
        <v>0</v>
      </c>
      <c r="LT94" s="100">
        <f t="shared" si="997"/>
        <v>0</v>
      </c>
      <c r="LU94" s="100">
        <f t="shared" si="998"/>
        <v>0</v>
      </c>
      <c r="LV94" s="100">
        <f t="shared" si="999"/>
        <v>0</v>
      </c>
      <c r="LW94" s="100">
        <f t="shared" si="1000"/>
        <v>0</v>
      </c>
      <c r="LX94" s="100">
        <f t="shared" si="1001"/>
        <v>0</v>
      </c>
      <c r="LY94" s="100">
        <f t="shared" si="1002"/>
        <v>0</v>
      </c>
      <c r="LZ94" s="100">
        <f t="shared" si="1003"/>
        <v>0</v>
      </c>
      <c r="MA94" s="100">
        <f t="shared" si="1004"/>
        <v>0</v>
      </c>
      <c r="MB94" s="100">
        <f t="shared" si="1005"/>
        <v>0</v>
      </c>
      <c r="MC94" s="100">
        <f t="shared" si="1006"/>
        <v>0</v>
      </c>
      <c r="MD94" s="100">
        <f t="shared" si="1007"/>
        <v>0</v>
      </c>
      <c r="ME94" s="100">
        <f t="shared" si="1008"/>
        <v>0</v>
      </c>
      <c r="MF94" s="100">
        <f t="shared" si="1009"/>
        <v>0</v>
      </c>
      <c r="MG94" s="100">
        <f t="shared" si="1010"/>
        <v>0</v>
      </c>
      <c r="MH94" s="100">
        <f t="shared" si="1011"/>
        <v>0</v>
      </c>
      <c r="MI94" s="100">
        <f t="shared" si="1012"/>
        <v>0</v>
      </c>
      <c r="MJ94" s="100">
        <f t="shared" si="1013"/>
        <v>0</v>
      </c>
      <c r="MK94" s="100">
        <f t="shared" si="1014"/>
        <v>0</v>
      </c>
      <c r="ML94" s="100">
        <f t="shared" si="1015"/>
        <v>0</v>
      </c>
      <c r="MM94" s="100">
        <f t="shared" si="1016"/>
        <v>0</v>
      </c>
      <c r="MN94" s="100">
        <f t="shared" si="1017"/>
        <v>0</v>
      </c>
      <c r="MO94" s="100">
        <f t="shared" si="1018"/>
        <v>0</v>
      </c>
      <c r="MP94" s="100">
        <f t="shared" si="1019"/>
        <v>0</v>
      </c>
      <c r="MQ94" s="100">
        <f t="shared" si="1020"/>
        <v>0</v>
      </c>
      <c r="MR94" s="100">
        <f t="shared" si="1021"/>
        <v>0</v>
      </c>
      <c r="MS94" s="100">
        <f t="shared" si="1022"/>
        <v>0</v>
      </c>
      <c r="MT94" s="100">
        <f t="shared" si="1023"/>
        <v>0</v>
      </c>
      <c r="MU94" s="100">
        <f t="shared" si="1024"/>
        <v>0</v>
      </c>
      <c r="MV94" s="100">
        <f t="shared" si="1025"/>
        <v>0</v>
      </c>
      <c r="MW94" s="100">
        <f t="shared" si="1026"/>
        <v>0</v>
      </c>
      <c r="MX94" s="100">
        <f t="shared" si="1027"/>
        <v>0</v>
      </c>
      <c r="MY94" s="100">
        <f t="shared" si="1028"/>
        <v>0</v>
      </c>
      <c r="MZ94" s="100">
        <f t="shared" si="1029"/>
        <v>0</v>
      </c>
      <c r="NA94" s="100">
        <f t="shared" si="1030"/>
        <v>0</v>
      </c>
      <c r="NB94" s="100">
        <f t="shared" si="1031"/>
        <v>0</v>
      </c>
      <c r="NC94" s="100">
        <f t="shared" si="1032"/>
        <v>0</v>
      </c>
      <c r="ND94" s="100">
        <f t="shared" si="1033"/>
        <v>0</v>
      </c>
      <c r="NE94" s="100">
        <f t="shared" si="1034"/>
        <v>0</v>
      </c>
      <c r="NF94" s="100">
        <f t="shared" si="1035"/>
        <v>0</v>
      </c>
      <c r="NG94" s="100">
        <f t="shared" si="1036"/>
        <v>0</v>
      </c>
      <c r="NH94" s="100">
        <f t="shared" si="1037"/>
        <v>0</v>
      </c>
      <c r="NI94" s="100">
        <f t="shared" si="1038"/>
        <v>0</v>
      </c>
      <c r="NJ94" s="100">
        <f t="shared" si="1039"/>
        <v>0</v>
      </c>
      <c r="NK94" s="100">
        <f t="shared" si="1040"/>
        <v>0</v>
      </c>
      <c r="NL94" s="100">
        <f t="shared" si="1041"/>
        <v>0</v>
      </c>
      <c r="NM94" s="100">
        <f t="shared" si="1042"/>
        <v>0</v>
      </c>
      <c r="NN94" s="100">
        <f t="shared" si="1043"/>
        <v>0</v>
      </c>
      <c r="NO94" s="100">
        <f t="shared" si="1044"/>
        <v>0</v>
      </c>
      <c r="NP94" s="100">
        <f t="shared" si="1045"/>
        <v>0</v>
      </c>
      <c r="NQ94" s="100">
        <f t="shared" si="1046"/>
        <v>0</v>
      </c>
      <c r="NR94" s="100">
        <f t="shared" si="1047"/>
        <v>0</v>
      </c>
      <c r="NS94" s="100">
        <f t="shared" si="1048"/>
        <v>0</v>
      </c>
      <c r="NT94" s="100">
        <f t="shared" si="1049"/>
        <v>0</v>
      </c>
      <c r="NU94" s="100">
        <f t="shared" si="1050"/>
        <v>0</v>
      </c>
      <c r="NV94" s="100">
        <f t="shared" si="1051"/>
        <v>0</v>
      </c>
      <c r="NW94" s="100">
        <f t="shared" si="1052"/>
        <v>0</v>
      </c>
      <c r="NX94" s="100">
        <f t="shared" si="1053"/>
        <v>0</v>
      </c>
      <c r="NY94" s="100">
        <f t="shared" si="1054"/>
        <v>0</v>
      </c>
      <c r="NZ94" s="100">
        <f t="shared" si="1055"/>
        <v>0</v>
      </c>
      <c r="OA94" s="100">
        <f t="shared" si="1056"/>
        <v>0</v>
      </c>
      <c r="OB94" s="100">
        <f t="shared" si="1057"/>
        <v>0</v>
      </c>
      <c r="OC94" s="100">
        <f t="shared" si="1058"/>
        <v>0</v>
      </c>
      <c r="OD94" s="100">
        <f t="shared" si="1059"/>
        <v>0</v>
      </c>
      <c r="OE94" s="100">
        <f t="shared" si="1060"/>
        <v>0</v>
      </c>
      <c r="OF94" s="100">
        <f t="shared" si="1061"/>
        <v>0</v>
      </c>
      <c r="OG94" s="100">
        <f t="shared" si="1062"/>
        <v>0</v>
      </c>
      <c r="OH94" s="100">
        <f t="shared" si="1063"/>
        <v>0</v>
      </c>
      <c r="OI94" s="100">
        <f t="shared" si="1064"/>
        <v>0</v>
      </c>
      <c r="OJ94" s="100">
        <f t="shared" si="1065"/>
        <v>0</v>
      </c>
      <c r="OK94" s="100">
        <f t="shared" si="1066"/>
        <v>0</v>
      </c>
      <c r="OL94" s="100">
        <f t="shared" si="1067"/>
        <v>0</v>
      </c>
      <c r="OM94" s="100">
        <f t="shared" si="1068"/>
        <v>0</v>
      </c>
      <c r="ON94" s="100">
        <f t="shared" si="1069"/>
        <v>0</v>
      </c>
      <c r="OO94" s="100">
        <f t="shared" si="1070"/>
        <v>0</v>
      </c>
      <c r="OP94" s="100">
        <f t="shared" si="1071"/>
        <v>0</v>
      </c>
      <c r="OQ94" s="100">
        <f t="shared" si="1072"/>
        <v>0</v>
      </c>
      <c r="OR94" s="100">
        <f t="shared" si="1073"/>
        <v>0</v>
      </c>
      <c r="OS94" s="100">
        <f t="shared" si="1074"/>
        <v>0</v>
      </c>
      <c r="OT94" s="100">
        <f t="shared" si="1075"/>
        <v>0</v>
      </c>
      <c r="OU94" s="100">
        <f t="shared" si="1076"/>
        <v>0</v>
      </c>
      <c r="OV94" s="100">
        <f t="shared" si="1077"/>
        <v>0</v>
      </c>
      <c r="OW94" s="100">
        <f t="shared" si="1078"/>
        <v>0</v>
      </c>
      <c r="OY94" s="101">
        <f t="shared" si="1079"/>
        <v>0</v>
      </c>
      <c r="OZ94" s="101">
        <f>IF(Calculator!$K92=0,0,IF($OZ$4&gt;=$SS94,Calculator!$AJ92,IF('Graph Calc'!$OZ$4&lt;'Graph Calc'!$SU94,Calculator!$AJ92,0)))</f>
        <v>0</v>
      </c>
      <c r="PA94" s="101">
        <f>IF(Calculator!$K92=0,0,IF($PA$4&gt;=$SS94,Calculator!$AJ92,IF('Graph Calc'!$PA$4&lt;'Graph Calc'!$SU94,Calculator!$AJ92,0)))</f>
        <v>0</v>
      </c>
      <c r="PB94" s="101">
        <f>IF(Calculator!$K92=0,0,IF($PB$4&gt;=$SS94,Calculator!$AJ92,IF('Graph Calc'!$PB$4&lt;'Graph Calc'!$SU94,Calculator!$AJ92,0)))</f>
        <v>0</v>
      </c>
      <c r="PC94" s="101">
        <f>IF(Calculator!$K92=0,0,IF($PC$4&gt;=$SS94,Calculator!$AJ92,IF('Graph Calc'!$PC$4&lt;'Graph Calc'!$SU94,Calculator!$AJ92,0)))</f>
        <v>0</v>
      </c>
      <c r="PD94" s="101">
        <f>IF(Calculator!$K92=0,0,IF($PD$4&gt;=$SS94,Calculator!$AJ92,IF('Graph Calc'!$PD$4&lt;'Graph Calc'!$SU94,Calculator!$AJ92,0)))</f>
        <v>0</v>
      </c>
      <c r="PE94" s="101">
        <f>IF(Calculator!$K92=0,0,IF($PE$4&gt;=$SS94,Calculator!$AJ92,IF('Graph Calc'!$PE$4&lt;'Graph Calc'!$SU94,Calculator!$AJ92,0)))</f>
        <v>0</v>
      </c>
      <c r="PF94" s="101">
        <f>IF(Calculator!$K92=0,0,IF($PF$4&gt;=$SS94,Calculator!$AJ92,IF('Graph Calc'!$PF$4&lt;'Graph Calc'!$SU94,Calculator!$AJ92,0)))</f>
        <v>0</v>
      </c>
      <c r="PG94" s="101">
        <f>IF(Calculator!$K92=0,0,IF($PG$4&gt;=$SS94,Calculator!$AJ92,IF('Graph Calc'!$PG$4&lt;'Graph Calc'!$SU94,Calculator!$AJ92,0)))</f>
        <v>0</v>
      </c>
      <c r="PH94" s="101">
        <f>IF(Calculator!$K92=0,0,IF($PH$4&gt;=$SS94,Calculator!$AJ92,IF('Graph Calc'!PH$4&lt;'Graph Calc'!$SU94,Calculator!$AJ92,0)))</f>
        <v>0</v>
      </c>
      <c r="PI94" s="101">
        <f>IF(Calculator!$K92=0,0,IF($PI$4&gt;=$SS94,Calculator!$AJ92,IF('Graph Calc'!$PI$4&lt;'Graph Calc'!$SU94,Calculator!$AJ92,0)))</f>
        <v>0</v>
      </c>
      <c r="PJ94" s="101">
        <f>IF(Calculator!$K92=0,0,IF($PJ$4&gt;=$SS94,Calculator!$AJ92,IF('Graph Calc'!$PJ$4&lt;'Graph Calc'!$SU94,Calculator!$AJ92,0)))</f>
        <v>0</v>
      </c>
      <c r="PK94" s="101">
        <f>IF(Calculator!$K92=0,0,IF($PK$4&gt;=$SS94,Calculator!$AJ92,IF('Graph Calc'!$PK$4&lt;'Graph Calc'!$SU94,Calculator!$AJ92,0)))</f>
        <v>0</v>
      </c>
      <c r="PL94" s="101">
        <f>IF(Calculator!$K92=0,0,IF($PL$4&gt;=$SS94,Calculator!$AJ92,IF('Graph Calc'!$PL$4&lt;'Graph Calc'!$SU94,Calculator!$AJ92,0)))</f>
        <v>0</v>
      </c>
      <c r="PM94" s="101">
        <f>IF(Calculator!$K92=0,0,IF($PM$4&gt;=$SS94,Calculator!$AJ92,IF('Graph Calc'!$PM$4&lt;'Graph Calc'!$SU94,Calculator!$AJ92,0)))</f>
        <v>0</v>
      </c>
      <c r="PN94" s="101">
        <f>IF(Calculator!$K92=0,0,IF($PN$4&gt;=$SS94,Calculator!$AJ92,IF('Graph Calc'!$PN$4&lt;'Graph Calc'!$SU94,Calculator!$AJ92,0)))</f>
        <v>0</v>
      </c>
      <c r="PO94" s="101">
        <f>IF(Calculator!$K92=0,0,IF($PO$4&gt;=$SS94,Calculator!$AJ92,IF('Graph Calc'!$PO$4&lt;'Graph Calc'!$SU94,Calculator!$AJ92,0)))</f>
        <v>0</v>
      </c>
      <c r="PP94" s="101">
        <f>IF(Calculator!$K92=0,0,IF($PP$4&gt;=$SS94,Calculator!$AJ92,IF('Graph Calc'!$PP$4&lt;'Graph Calc'!$SU94,Calculator!$AJ92,0)))</f>
        <v>0</v>
      </c>
      <c r="PQ94" s="101">
        <f>IF(Calculator!$K92=0,0,IF($PQ$4&gt;=$SS94,Calculator!$AJ92,IF('Graph Calc'!$PQ$4&lt;'Graph Calc'!$SU94,Calculator!$AJ92,0)))</f>
        <v>0</v>
      </c>
      <c r="PR94" s="101">
        <f>IF(Calculator!$K92=0,0,IF($PR$4&gt;=$SS94,Calculator!$AJ92,IF('Graph Calc'!$PR$4&lt;'Graph Calc'!$SU94,Calculator!$AJ92,0)))</f>
        <v>0</v>
      </c>
      <c r="PS94" s="101">
        <f>IF(Calculator!$K92=0,0,IF($PS$4&gt;=$SS94,Calculator!$AJ92,IF('Graph Calc'!$PS$4&lt;'Graph Calc'!$SU94,Calculator!$AJ92,0)))</f>
        <v>0</v>
      </c>
      <c r="PT94" s="101">
        <f>IF(Calculator!$K92=0,0,IF($PT$4&gt;=$SS94,Calculator!$AJ92,IF('Graph Calc'!$PT$4&lt;'Graph Calc'!$SU94,Calculator!$AJ92,0)))</f>
        <v>0</v>
      </c>
      <c r="PU94" s="101">
        <f>IF(Calculator!$K92=0,0,IF($PU$4&gt;=$SS94,Calculator!$AJ92,IF('Graph Calc'!$PU$4&lt;'Graph Calc'!$SU94,Calculator!$AJ92,0)))</f>
        <v>0</v>
      </c>
      <c r="PV94" s="101">
        <f>IF(Calculator!$K92=0,0,IF($PV$4&gt;=$SS94,Calculator!$AJ92,IF('Graph Calc'!$PV$4&lt;'Graph Calc'!$SU94,Calculator!$AJ92,0)))</f>
        <v>0</v>
      </c>
      <c r="PW94" s="101">
        <f>IF(Calculator!$K92=0,0,IF($PW$4&gt;=$SS94,Calculator!$AJ92,IF('Graph Calc'!$PW$4&lt;'Graph Calc'!$SU94,Calculator!$AJ92,0)))</f>
        <v>0</v>
      </c>
      <c r="PX94" s="101">
        <f>IF(Calculator!$K92=0,0,IF($PX$4&gt;=$SS94,Calculator!$AJ92,IF('Graph Calc'!$PX$4&lt;'Graph Calc'!$SU94,Calculator!$AJ92,0)))</f>
        <v>0</v>
      </c>
      <c r="PY94" s="101">
        <f>IF(Calculator!$K92=0,0,IF($PY$4&gt;=$SS94,Calculator!$AJ92,IF('Graph Calc'!$PY$4&lt;'Graph Calc'!$SU94,Calculator!$AJ92,0)))</f>
        <v>0</v>
      </c>
      <c r="PZ94" s="101">
        <f>IF(Calculator!$K92=0,0,IF($PZ$4&gt;=$SS94,Calculator!$AJ92,IF('Graph Calc'!$PZ$4&lt;'Graph Calc'!$SU94,Calculator!$AJ92,0)))</f>
        <v>0</v>
      </c>
      <c r="QA94" s="101">
        <f>IF(Calculator!$K92=0,0,IF($QA$4&gt;=$SS94,Calculator!$AJ92,IF('Graph Calc'!$QA$4&lt;'Graph Calc'!$SU94,Calculator!$AJ92,0)))</f>
        <v>0</v>
      </c>
      <c r="QB94" s="101">
        <f>IF(Calculator!$K92=0,0,IF($QB$4&gt;=$SS94,Calculator!$AJ92,IF('Graph Calc'!$QB$4&lt;'Graph Calc'!$SU94,Calculator!$AJ92,0)))</f>
        <v>0</v>
      </c>
      <c r="QC94" s="101">
        <f>IF(Calculator!$K92=0,0,IF($QC$4&gt;=$SS94,Calculator!$AJ92,IF('Graph Calc'!$QC$4&lt;'Graph Calc'!$SU94,Calculator!$AJ92,0)))</f>
        <v>0</v>
      </c>
      <c r="QD94" s="101">
        <f>IF(Calculator!$K92=0,0,IF($QD$4&gt;=$SS94,Calculator!$AJ92,IF('Graph Calc'!$QD$4&lt;'Graph Calc'!$SU94,Calculator!$AJ92,0)))</f>
        <v>0</v>
      </c>
      <c r="QE94" s="101">
        <f>IF(Calculator!$K92=0,0,IF($QE$4&gt;=$SS94,Calculator!$AJ92,IF('Graph Calc'!$QE$4&lt;'Graph Calc'!$SU94,Calculator!$AJ92,0)))</f>
        <v>0</v>
      </c>
      <c r="QF94" s="101">
        <f>IF(Calculator!$K92=0,0,IF($QF$4&gt;=$SS94,Calculator!$AJ92,IF('Graph Calc'!$QF$4&lt;'Graph Calc'!$SU94,Calculator!$AJ92,0)))</f>
        <v>0</v>
      </c>
      <c r="QG94" s="101">
        <f>IF(Calculator!$K92=0,0,IF($QG$4&gt;=$SS94,Calculator!$AJ92,IF('Graph Calc'!$QG$4&lt;'Graph Calc'!$SU94,Calculator!$AJ92,0)))</f>
        <v>0</v>
      </c>
      <c r="QH94" s="101">
        <f>IF(Calculator!$K92=0,0,IF($QH$4&gt;=$SS94,Calculator!$AJ92,IF('Graph Calc'!$QH$4&lt;'Graph Calc'!$SU94,Calculator!$AJ92,0)))</f>
        <v>0</v>
      </c>
      <c r="QI94" s="101">
        <f>IF(Calculator!$K92=0,0,IF($QI$4&gt;=$SS94,Calculator!$AJ92,IF('Graph Calc'!$QI$4&lt;'Graph Calc'!$SU94,Calculator!$AJ92,0)))</f>
        <v>0</v>
      </c>
      <c r="QJ94" s="101">
        <f>IF(Calculator!$K92=0,0,IF($QJ$4&gt;=$SS94,Calculator!$AJ92,IF('Graph Calc'!$QJ$4&lt;'Graph Calc'!$SU94,Calculator!$AJ92,0)))</f>
        <v>0</v>
      </c>
      <c r="QK94" s="101">
        <f>IF(Calculator!$K92=0,0,IF($QK$4&gt;=$SS94,Calculator!$AJ92,IF('Graph Calc'!$QK$4&lt;'Graph Calc'!$SU94,Calculator!$AJ92,0)))</f>
        <v>0</v>
      </c>
      <c r="QL94" s="101">
        <f>IF(Calculator!$K92=0,0,IF($QL$4&gt;=$SS94,Calculator!$AJ92,IF('Graph Calc'!$QL$4&lt;'Graph Calc'!$SU94,Calculator!$AJ92,0)))</f>
        <v>0</v>
      </c>
      <c r="QM94" s="101">
        <f>IF(Calculator!$K92=0,0,IF($QM$4&gt;=$SS94,Calculator!$AJ92,IF('Graph Calc'!$QM$4&lt;'Graph Calc'!$SU94,Calculator!$AJ92,0)))</f>
        <v>0</v>
      </c>
      <c r="QN94" s="101">
        <f>IF(Calculator!$K92=0,0,IF($QN$4&gt;=$SS94,Calculator!$AJ92,IF('Graph Calc'!$QN$4&lt;'Graph Calc'!$SU94,Calculator!$AJ92,0)))</f>
        <v>0</v>
      </c>
      <c r="QO94" s="101">
        <f>IF(Calculator!$K92=0,0,IF($QO$4&gt;=$SS94,Calculator!$AJ92,IF('Graph Calc'!$QO$4&lt;'Graph Calc'!$SU94,Calculator!$AJ92,0)))</f>
        <v>0</v>
      </c>
      <c r="QP94" s="101">
        <f>IF(Calculator!$K92=0,0,IF($QP$4&gt;=$SS94,Calculator!$AJ92,IF('Graph Calc'!$QP$4&lt;'Graph Calc'!$SU94,Calculator!$AJ92,0)))</f>
        <v>0</v>
      </c>
      <c r="QQ94" s="101">
        <f>IF(Calculator!$K92=0,0,IF($QQ$4&gt;=$SS94,Calculator!$AJ92,IF('Graph Calc'!$QQ$4&lt;'Graph Calc'!$SU94,Calculator!$AJ92,0)))</f>
        <v>0</v>
      </c>
      <c r="QR94" s="101">
        <f>IF(Calculator!$K92=0,0,IF($QR$4&gt;=$SS94,Calculator!$AJ92,IF('Graph Calc'!$QR$4&lt;'Graph Calc'!$SU94,Calculator!$AJ92,0)))</f>
        <v>0</v>
      </c>
      <c r="QS94" s="101">
        <f>IF(Calculator!$K92=0,0,IF($QS$4&gt;=$SS94,Calculator!$AJ92,IF('Graph Calc'!$QS$4&lt;'Graph Calc'!$SU94,Calculator!$AJ92,0)))</f>
        <v>0</v>
      </c>
      <c r="QT94" s="101">
        <f>IF(Calculator!$K92=0,0,IF($QT$4&gt;=$SS94,Calculator!$AJ92,IF('Graph Calc'!$QT$4&lt;'Graph Calc'!$SU94,Calculator!$AJ92,0)))</f>
        <v>0</v>
      </c>
      <c r="QU94" s="101">
        <f>IF(Calculator!$K92=0,0,IF($QU$4&gt;=$SS94,Calculator!$AJ92,IF('Graph Calc'!$QU$4&lt;'Graph Calc'!$SU94,Calculator!$AJ92,0)))</f>
        <v>0</v>
      </c>
      <c r="QV94" s="101">
        <f>IF(Calculator!$K92=0,0,IF($QV$4&gt;=$SS94,Calculator!$AJ92,IF('Graph Calc'!$QV$4&lt;'Graph Calc'!$SU94,Calculator!$AJ92,0)))</f>
        <v>0</v>
      </c>
      <c r="QW94" s="101">
        <f>IF(Calculator!$K92=0,0,IF($QW$4&gt;=$SS94,Calculator!$AJ92,IF('Graph Calc'!$QW$4&lt;'Graph Calc'!$SU94,Calculator!$AJ92,0)))</f>
        <v>0</v>
      </c>
      <c r="QX94" s="101">
        <f>IF(Calculator!$K92=0,0,IF($QX$4&gt;=$SS94,Calculator!$AJ92,IF('Graph Calc'!$QX$4&lt;'Graph Calc'!$SU94,Calculator!$AJ92,0)))</f>
        <v>0</v>
      </c>
      <c r="QY94" s="101">
        <f>IF(Calculator!$K92=0,0,IF($QY$4&gt;=$SS94,Calculator!$AJ92,IF('Graph Calc'!$QY$4&lt;'Graph Calc'!$SU94,Calculator!$AJ92,0)))</f>
        <v>0</v>
      </c>
      <c r="QZ94" s="101">
        <f>IF(Calculator!$K92=0,0,IF($QZ$4&gt;=$SS94,Calculator!$AJ92,IF('Graph Calc'!$QZ$4&lt;'Graph Calc'!$SU94,Calculator!$AJ92,0)))</f>
        <v>0</v>
      </c>
      <c r="RA94" s="101">
        <f>IF(Calculator!$K92=0,0,IF($RA$4&gt;=$SS94,Calculator!$AJ92,IF('Graph Calc'!$RA$4&lt;'Graph Calc'!$SU94,Calculator!$AJ92,0)))</f>
        <v>0</v>
      </c>
      <c r="RB94" s="101">
        <f>IF(Calculator!$K92=0,0,IF($RB$4&gt;=$SS94,Calculator!$AJ92,IF('Graph Calc'!$RB$4&lt;'Graph Calc'!$SU94,Calculator!$AJ92,0)))</f>
        <v>0</v>
      </c>
      <c r="RC94" s="101">
        <f>IF(Calculator!$K92=0,0,IF($RC$4&gt;=$SS94,Calculator!$AJ92,IF('Graph Calc'!$RC$4&lt;'Graph Calc'!$SU94,Calculator!$AJ92,0)))</f>
        <v>0</v>
      </c>
      <c r="RD94" s="101">
        <f>IF(Calculator!$K92=0,0,IF($RD$4&gt;=$SS94,Calculator!$AJ92,IF('Graph Calc'!$RD$4&lt;'Graph Calc'!$SU94,Calculator!$AJ92,0)))</f>
        <v>0</v>
      </c>
      <c r="RE94" s="101">
        <f>IF(Calculator!$K92=0,0,IF($RE$4&gt;=$SS94,Calculator!$AJ92,IF('Graph Calc'!$RE$4&lt;'Graph Calc'!$SU94,Calculator!$AJ92,0)))</f>
        <v>0</v>
      </c>
      <c r="RF94" s="101">
        <f>IF(Calculator!$K92=0,0,IF($RF$4&gt;=$SS94,Calculator!$AJ92,IF('Graph Calc'!$RF$4&lt;'Graph Calc'!$SU94,Calculator!$AJ92,0)))</f>
        <v>0</v>
      </c>
      <c r="RG94" s="101">
        <f>IF(Calculator!$K92=0,0,IF($RG$4&gt;=$SS94,Calculator!$AJ92,IF('Graph Calc'!$RG$4&lt;'Graph Calc'!$SU94,Calculator!$AJ92,0)))</f>
        <v>0</v>
      </c>
      <c r="RH94" s="101">
        <f>IF(Calculator!$K92=0,0,IF($RH$4&gt;=$SS94,Calculator!$AJ92,IF('Graph Calc'!$RH$4&lt;'Graph Calc'!$SU94,Calculator!$AJ92,0)))</f>
        <v>0</v>
      </c>
      <c r="RI94" s="101">
        <f>IF(Calculator!$K92=0,0,IF($RI$4&gt;=$SS94,Calculator!$AJ92,IF('Graph Calc'!$RI$4&lt;'Graph Calc'!$SU94,Calculator!$AJ92,0)))</f>
        <v>0</v>
      </c>
      <c r="RJ94" s="101">
        <f>IF(Calculator!$K92=0,0,IF($RJ$4&gt;=$SS94,Calculator!$AJ92,IF('Graph Calc'!$RJ$4&lt;'Graph Calc'!$SU94,Calculator!$AJ92,0)))</f>
        <v>0</v>
      </c>
      <c r="RK94" s="101">
        <f>IF(Calculator!$K92=0,0,IF($RK$4&gt;=$SS94,Calculator!$AJ92,IF('Graph Calc'!$RK$4&lt;'Graph Calc'!$SU94,Calculator!$AJ92,0)))</f>
        <v>0</v>
      </c>
      <c r="RL94" s="101">
        <f>IF(Calculator!$K92=0,0,IF($RL$4&gt;=$SS94,Calculator!$AJ92,IF('Graph Calc'!$RL$4&lt;'Graph Calc'!$SU94,Calculator!$AJ92,0)))</f>
        <v>0</v>
      </c>
      <c r="RM94" s="101">
        <f>IF(Calculator!$K92=0,0,IF($RM$4&gt;=$SS94,Calculator!$AJ92,IF('Graph Calc'!$RM$4&lt;'Graph Calc'!$SU94,Calculator!$AJ92,0)))</f>
        <v>0</v>
      </c>
      <c r="RN94" s="101">
        <f>IF(Calculator!$K92=0,0,IF($RN$4&gt;=$SS94,Calculator!$AJ92,IF('Graph Calc'!$RN$4&lt;'Graph Calc'!$SU94,Calculator!$AJ92,0)))</f>
        <v>0</v>
      </c>
      <c r="RO94" s="101">
        <f>IF(Calculator!$K92=0,0,IF($RO$4&gt;=$SS94,Calculator!$AJ92,IF('Graph Calc'!$RO$4&lt;'Graph Calc'!$SU94,Calculator!$AJ92,0)))</f>
        <v>0</v>
      </c>
      <c r="RP94" s="101">
        <f>IF(Calculator!$K92=0,0,IF($RP$4&gt;=$SS94,Calculator!$AJ92,IF('Graph Calc'!$RP$4&lt;'Graph Calc'!$SU94,Calculator!$AJ92,0)))</f>
        <v>0</v>
      </c>
      <c r="RQ94" s="101">
        <f>IF(Calculator!$K92=0,0,IF($RQ$4&gt;=$SS94,Calculator!$AJ92,IF('Graph Calc'!$RQ$4&lt;'Graph Calc'!$SU94,Calculator!$AJ92,0)))</f>
        <v>0</v>
      </c>
      <c r="RR94" s="101">
        <f>IF(Calculator!$K92=0,0,IF($RR$4&gt;=$SS94,Calculator!$AJ92,IF('Graph Calc'!$RR$4&lt;'Graph Calc'!$SU94,Calculator!$AJ92,0)))</f>
        <v>0</v>
      </c>
      <c r="RS94" s="101">
        <f>IF(Calculator!$K92=0,0,IF($RS$4&gt;=$SS94,Calculator!$AJ92,IF('Graph Calc'!$RS$4&lt;'Graph Calc'!$SU94,Calculator!$AJ92,0)))</f>
        <v>0</v>
      </c>
      <c r="RT94" s="101">
        <f>IF(Calculator!$K92=0,0,IF($RT$4&gt;=$SS94,Calculator!$AJ92,IF('Graph Calc'!$RT$4&lt;'Graph Calc'!$SU94,Calculator!$AJ92,0)))</f>
        <v>0</v>
      </c>
      <c r="RU94" s="101">
        <f>IF(Calculator!$K92=0,0,IF($RU$4&gt;=$SS94,Calculator!$AJ92,IF('Graph Calc'!$RU$4&lt;'Graph Calc'!$SU94,Calculator!$AJ92,0)))</f>
        <v>0</v>
      </c>
      <c r="RV94" s="101">
        <f>IF(Calculator!$K92=0,0,IF($RV$4&gt;=$SS94,Calculator!$AJ92,IF('Graph Calc'!$RV$4&lt;'Graph Calc'!$SU94,Calculator!$AJ92,0)))</f>
        <v>0</v>
      </c>
      <c r="RW94" s="101">
        <f>IF(Calculator!$K92=0,0,IF($RW$4&gt;=$SS94,Calculator!$AJ92,IF('Graph Calc'!$RW$4&lt;'Graph Calc'!$SU94,Calculator!$AJ92,0)))</f>
        <v>0</v>
      </c>
      <c r="RX94" s="101">
        <f>IF(Calculator!$K92=0,0,IF($RX$4&gt;=$SS94,Calculator!$AJ92,IF('Graph Calc'!$RX$4&lt;'Graph Calc'!$SU94,Calculator!$AJ92,0)))</f>
        <v>0</v>
      </c>
      <c r="RY94" s="101">
        <f>IF(Calculator!$K92=0,0,IF($RY$4&gt;=$SS94,Calculator!$AJ92,IF('Graph Calc'!$RY$4&lt;'Graph Calc'!$SU94,Calculator!$AJ92,0)))</f>
        <v>0</v>
      </c>
      <c r="RZ94" s="101">
        <f>IF(Calculator!$K92=0,0,IF($RZ$4&gt;=$SS94,Calculator!$AJ92,IF('Graph Calc'!$RZ$4&lt;'Graph Calc'!$SU94,Calculator!$AJ92,0)))</f>
        <v>0</v>
      </c>
      <c r="SA94" s="101">
        <f>IF(Calculator!$K92=0,0,IF($SA$4&gt;=$SS94,Calculator!$AJ92,IF('Graph Calc'!$SA$4&lt;'Graph Calc'!$SU94,Calculator!$AJ92,0)))</f>
        <v>0</v>
      </c>
      <c r="SB94" s="101">
        <f>IF(Calculator!$K92=0,0,IF($SB$4&gt;=$SS94,Calculator!$AJ92,IF('Graph Calc'!$SB$4&lt;'Graph Calc'!$SU94,Calculator!$AJ92,0)))</f>
        <v>0</v>
      </c>
      <c r="SC94" s="101">
        <f>IF(Calculator!$K92=0,0,IF($SC$4&gt;=$SS94,Calculator!$AJ92,IF('Graph Calc'!$SC$4&lt;'Graph Calc'!$SU94,Calculator!$AJ92,0)))</f>
        <v>0</v>
      </c>
      <c r="SD94" s="101">
        <f>IF(Calculator!$K92=0,0,IF(SD93&gt;=$SS94,Calculator!$AJ92,IF('Graph Calc'!$SD$4&lt;'Graph Calc'!$SU94,Calculator!$AJ92,0)))</f>
        <v>0</v>
      </c>
      <c r="SE94" s="101">
        <f>IF(Calculator!$K92=0,0,IF($SE$4&gt;=$SS94,Calculator!$AJ92,IF('Graph Calc'!$SE$4&lt;'Graph Calc'!$SU94,Calculator!$AJ92,0)))</f>
        <v>0</v>
      </c>
      <c r="SF94" s="101">
        <f>IF(Calculator!$K92=0,0,IF($SF$4&gt;=$SS94,Calculator!$AJ92,IF('Graph Calc'!$SF$4&lt;'Graph Calc'!$SU94,Calculator!$AJ92,0)))</f>
        <v>0</v>
      </c>
      <c r="SG94" s="101">
        <f>IF(Calculator!$K92=0,0,IF($SG$4&gt;=$SS94,Calculator!$AJ92,IF('Graph Calc'!$SG$4&lt;'Graph Calc'!$SU94,Calculator!$AJ92,0)))</f>
        <v>0</v>
      </c>
      <c r="SH94" s="101">
        <f>IF(Calculator!$K92=0,0,IF($SH$4&gt;=$SS94,Calculator!$AJ92,IF('Graph Calc'!$SH$4&lt;'Graph Calc'!$SU94,Calculator!$AJ92,0)))</f>
        <v>0</v>
      </c>
      <c r="SI94" s="101">
        <f>IF(Calculator!$K92=0,0,IF($SI$4&gt;=$SS94,Calculator!$AJ92,IF('Graph Calc'!$SI$4&lt;'Graph Calc'!$SU94,Calculator!$AJ92,0)))</f>
        <v>0</v>
      </c>
      <c r="SJ94" s="101">
        <f>IF(Calculator!$K92=0,0,IF($SJ$4&gt;=$SS94,Calculator!$AJ92,IF('Graph Calc'!$SJ$4&lt;'Graph Calc'!$SU94,Calculator!$AJ92,0)))</f>
        <v>0</v>
      </c>
      <c r="SK94" s="101">
        <f>IF(Calculator!$K92=0,0,IF($SK$4&gt;=$SS94,Calculator!$AJ92,IF('Graph Calc'!$SK$4&lt;'Graph Calc'!$SU94,Calculator!$AJ92,0)))</f>
        <v>0</v>
      </c>
      <c r="SL94" s="101">
        <f>IF(Calculator!$K92=0,0,IF($SL$4&gt;=$SS94,Calculator!$AJ92,IF('Graph Calc'!$SL$4&lt;'Graph Calc'!$SU94,Calculator!$AJ92,0)))</f>
        <v>0</v>
      </c>
      <c r="SM94" s="101">
        <f>IF(Calculator!$K92=0,0,IF($SM$4&gt;=$SS94,Calculator!$AJ92,IF('Graph Calc'!$SM$4&lt;'Graph Calc'!$SU94,Calculator!$AJ92,0)))</f>
        <v>0</v>
      </c>
      <c r="SN94" s="101">
        <f>IF(Calculator!$K92=0,0,IF($SN$4&gt;=$SS94,Calculator!$AJ92,IF('Graph Calc'!$SN$4&lt;'Graph Calc'!$SU94,Calculator!$AJ92,0)))</f>
        <v>0</v>
      </c>
      <c r="SO94" s="101">
        <f>IF(Calculator!$K92=0,0,IF($SO$4&gt;=$SS94,Calculator!$AJ92,IF('Graph Calc'!$SO$4&lt;'Graph Calc'!$SU94,Calculator!$AJ92,0)))</f>
        <v>0</v>
      </c>
      <c r="SP94" s="101">
        <f>IF(Calculator!$K92=0,0,IF($SP$4&gt;=$SS94,Calculator!$AJ92,IF('Graph Calc'!$SP$4&lt;'Graph Calc'!$SU94,Calculator!$AJ92,0)))</f>
        <v>0</v>
      </c>
      <c r="SQ94" s="101">
        <f>IF(Calculator!$K92=0,0,IF($SQ$4&gt;=$SS94,Calculator!$AJ92,IF('Graph Calc'!$SQ$4&lt;'Graph Calc'!$SU94,Calculator!$AJ92,0)))</f>
        <v>0</v>
      </c>
      <c r="SR94" s="101">
        <f>IF(Calculator!$K92=0,0,IF($SR$4&gt;=$SS94,Calculator!$AJ92,IF('Graph Calc'!$SR$4&lt;'Graph Calc'!$SU94,Calculator!$AJ92,0)))</f>
        <v>0</v>
      </c>
      <c r="SS94">
        <f>Calculator!N92</f>
        <v>0</v>
      </c>
      <c r="ST94">
        <f>SS94+Calculator!K92</f>
        <v>0</v>
      </c>
      <c r="SU94">
        <f t="shared" si="1080"/>
        <v>0</v>
      </c>
      <c r="SZ94" s="101">
        <f>IF(Calculator!$K92=0,0,IF($OZ$4&gt;=$SS94,Calculator!$AJ92,IF('Graph Calc'!$OZ$4&lt;'Graph Calc'!$SU94,Calculator!$AJ92,0)))</f>
        <v>0</v>
      </c>
      <c r="TA94" s="101">
        <f>IF(Calculator!$K92=0,0,IF($PA$4&gt;=$SS94,Calculator!$AJ92,IF('Graph Calc'!$PA$4&lt;'Graph Calc'!$SU94,Calculator!$AJ92,0)))</f>
        <v>0</v>
      </c>
      <c r="TB94" s="101">
        <f>IF(Calculator!$K92=0,0,IF($PB$4&gt;=$SS94,Calculator!$AJ92,IF('Graph Calc'!$PB$4&lt;'Graph Calc'!$SU94,Calculator!$AJ92,0)))</f>
        <v>0</v>
      </c>
      <c r="TC94" s="101">
        <f>IF(Calculator!$K92=0,0,IF($PC$4&gt;=$SS94,Calculator!$AJ92,IF('Graph Calc'!$PC$4&lt;'Graph Calc'!$SU94,Calculator!$AJ92,0)))</f>
        <v>0</v>
      </c>
      <c r="TD94" s="101">
        <f>IF(Calculator!$K92=0,0,IF($PD$4&gt;=$SS94,Calculator!$AJ92,IF('Graph Calc'!$PD$4&lt;'Graph Calc'!$SU94,Calculator!$AJ92,0)))</f>
        <v>0</v>
      </c>
      <c r="TE94" s="101">
        <f>IF(Calculator!$K92=0,0,IF($PE$4&gt;=$SS94,Calculator!$AJ92,IF('Graph Calc'!$PE$4&lt;'Graph Calc'!$SU94,Calculator!$AJ92,0)))</f>
        <v>0</v>
      </c>
      <c r="TF94" s="101">
        <f>IF(Calculator!$K92=0,0,IF($PF$4&gt;=$SS94,Calculator!$AJ92,IF('Graph Calc'!$PF$4&lt;'Graph Calc'!$SU94,Calculator!$AJ92,0)))</f>
        <v>0</v>
      </c>
      <c r="TG94" s="101">
        <f>IF(Calculator!$K92=0,0,IF($PG$4&gt;=$SS94,Calculator!$AJ92,IF('Graph Calc'!$PG$4&lt;'Graph Calc'!$SU94,Calculator!$AJ92,0)))</f>
        <v>0</v>
      </c>
      <c r="TH94" s="101">
        <f>IF(Calculator!$K92=0,0,IF($PH$4&gt;=$SS94,Calculator!$AJ92,IF('Graph Calc'!TH$4&lt;'Graph Calc'!$SU94,Calculator!$AJ92,0)))</f>
        <v>0</v>
      </c>
      <c r="TI94" s="101">
        <f>IF(Calculator!$K92=0,0,IF($PI$4&gt;=$SS94,Calculator!$AJ92,IF('Graph Calc'!$PI$4&lt;'Graph Calc'!$SU94,Calculator!$AJ92,0)))</f>
        <v>0</v>
      </c>
      <c r="TJ94" s="101">
        <f>IF(Calculator!$K92=0,0,IF($PJ$4&gt;=$SS94,Calculator!$AJ92,IF('Graph Calc'!$PJ$4&lt;'Graph Calc'!$SU94,Calculator!$AJ92,0)))</f>
        <v>0</v>
      </c>
      <c r="TK94" s="101">
        <f>IF(Calculator!$K92=0,0,IF($PK$4&gt;=$SS94,Calculator!$AJ92,IF('Graph Calc'!$PK$4&lt;'Graph Calc'!$SU94,Calculator!$AJ92,0)))</f>
        <v>0</v>
      </c>
      <c r="TL94" s="101">
        <f>IF(Calculator!$K92=0,0,IF($PL$4&gt;=$SS94,Calculator!$AJ92,IF('Graph Calc'!$PL$4&lt;'Graph Calc'!$SU94,Calculator!$AJ92,0)))</f>
        <v>0</v>
      </c>
      <c r="TM94" s="101">
        <f>IF(Calculator!$K92=0,0,IF($PM$4&gt;=$SS94,Calculator!$AJ92,IF('Graph Calc'!$PM$4&lt;'Graph Calc'!$SU94,Calculator!$AJ92,0)))</f>
        <v>0</v>
      </c>
      <c r="TN94" s="101">
        <f>IF(Calculator!$K92=0,0,IF($PN$4&gt;=$SS94,Calculator!$AJ92,IF('Graph Calc'!$PN$4&lt;'Graph Calc'!$SU94,Calculator!$AJ92,0)))</f>
        <v>0</v>
      </c>
      <c r="TO94" s="101">
        <f>IF(Calculator!$K92=0,0,IF($PO$4&gt;=$SS94,Calculator!$AJ92,IF('Graph Calc'!$PO$4&lt;'Graph Calc'!$SU94,Calculator!$AJ92,0)))</f>
        <v>0</v>
      </c>
      <c r="TP94" s="101">
        <f>IF(Calculator!$K92=0,0,IF($PP$4&gt;=$SS94,Calculator!$AJ92,IF('Graph Calc'!$PP$4&lt;'Graph Calc'!$SU94,Calculator!$AJ92,0)))</f>
        <v>0</v>
      </c>
      <c r="TQ94" s="101">
        <f>IF(Calculator!$K92=0,0,IF($PQ$4&gt;=$SS94,Calculator!$AJ92,IF('Graph Calc'!$PQ$4&lt;'Graph Calc'!$SU94,Calculator!$AJ92,0)))</f>
        <v>0</v>
      </c>
      <c r="TR94" s="101">
        <f>IF(Calculator!$K92=0,0,IF($PR$4&gt;=$SS94,Calculator!$AJ92,IF('Graph Calc'!$PR$4&lt;'Graph Calc'!$SU94,Calculator!$AJ92,0)))</f>
        <v>0</v>
      </c>
      <c r="TS94" s="101">
        <f>IF(Calculator!$K92=0,0,IF($PS$4&gt;=$SS94,Calculator!$AJ92,IF('Graph Calc'!$PS$4&lt;'Graph Calc'!$SU94,Calculator!$AJ92,0)))</f>
        <v>0</v>
      </c>
      <c r="TT94" s="101">
        <f>IF(Calculator!$K92=0,0,IF($PT$4&gt;=$SS94,Calculator!$AJ92,IF('Graph Calc'!$PT$4&lt;'Graph Calc'!$SU94,Calculator!$AJ92,0)))</f>
        <v>0</v>
      </c>
      <c r="TU94" s="101">
        <f>IF(Calculator!$K92=0,0,IF($PU$4&gt;=$SS94,Calculator!$AJ92,IF('Graph Calc'!$PU$4&lt;'Graph Calc'!$SU94,Calculator!$AJ92,0)))</f>
        <v>0</v>
      </c>
      <c r="TV94" s="101">
        <f>IF(Calculator!$K92=0,0,IF($PV$4&gt;=$SS94,Calculator!$AJ92,IF('Graph Calc'!$PV$4&lt;'Graph Calc'!$SU94,Calculator!$AJ92,0)))</f>
        <v>0</v>
      </c>
      <c r="TW94" s="101">
        <f>IF(Calculator!$K92=0,0,IF($PW$4&gt;=$SS94,Calculator!$AJ92,IF('Graph Calc'!$PW$4&lt;'Graph Calc'!$SU94,Calculator!$AJ92,0)))</f>
        <v>0</v>
      </c>
      <c r="TX94" s="101">
        <f>IF(Calculator!$K92=0,0,IF($PX$4&gt;=$SS94,Calculator!$AJ92,IF('Graph Calc'!$PX$4&lt;'Graph Calc'!$SU94,Calculator!$AJ92,0)))</f>
        <v>0</v>
      </c>
      <c r="TY94" s="101">
        <f>IF(Calculator!$K92=0,0,IF($PY$4&gt;=$SS94,Calculator!$AJ92,IF('Graph Calc'!$PY$4&lt;'Graph Calc'!$SU94,Calculator!$AJ92,0)))</f>
        <v>0</v>
      </c>
      <c r="TZ94" s="101">
        <f>IF(Calculator!$K92=0,0,IF($PZ$4&gt;=$SS94,Calculator!$AJ92,IF('Graph Calc'!$PZ$4&lt;'Graph Calc'!$SU94,Calculator!$AJ92,0)))</f>
        <v>0</v>
      </c>
      <c r="UA94" s="101">
        <f>IF(Calculator!$K92=0,0,IF($QA$4&gt;=$SS94,Calculator!$AJ92,IF('Graph Calc'!$QA$4&lt;'Graph Calc'!$SU94,Calculator!$AJ92,0)))</f>
        <v>0</v>
      </c>
      <c r="UB94" s="101">
        <f>IF(Calculator!$K92=0,0,IF($QB$4&gt;=$SS94,Calculator!$AJ92,IF('Graph Calc'!$QB$4&lt;'Graph Calc'!$SU94,Calculator!$AJ92,0)))</f>
        <v>0</v>
      </c>
      <c r="UC94" s="101">
        <f>IF(Calculator!$K92=0,0,IF($QC$4&gt;=$SS94,Calculator!$AJ92,IF('Graph Calc'!$QC$4&lt;'Graph Calc'!$SU94,Calculator!$AJ92,0)))</f>
        <v>0</v>
      </c>
      <c r="UD94" s="101">
        <f>IF(Calculator!$K92=0,0,IF($QD$4&gt;=$SS94,Calculator!$AJ92,IF('Graph Calc'!$QD$4&lt;'Graph Calc'!$SU94,Calculator!$AJ92,0)))</f>
        <v>0</v>
      </c>
      <c r="UE94" s="101">
        <f>IF(Calculator!$K92=0,0,IF($QE$4&gt;=$SS94,Calculator!$AJ92,IF('Graph Calc'!$QE$4&lt;'Graph Calc'!$SU94,Calculator!$AJ92,0)))</f>
        <v>0</v>
      </c>
      <c r="UF94" s="101">
        <f>IF(Calculator!$K92=0,0,IF($QF$4&gt;=$SS94,Calculator!$AJ92,IF('Graph Calc'!$QF$4&lt;'Graph Calc'!$SU94,Calculator!$AJ92,0)))</f>
        <v>0</v>
      </c>
      <c r="UG94" s="101">
        <f>IF(Calculator!$K92=0,0,IF($QG$4&gt;=$SS94,Calculator!$AJ92,IF('Graph Calc'!$QG$4&lt;'Graph Calc'!$SU94,Calculator!$AJ92,0)))</f>
        <v>0</v>
      </c>
      <c r="UH94" s="101">
        <f>IF(Calculator!$K92=0,0,IF($QH$4&gt;=$SS94,Calculator!$AJ92,IF('Graph Calc'!$QH$4&lt;'Graph Calc'!$SU94,Calculator!$AJ92,0)))</f>
        <v>0</v>
      </c>
      <c r="UI94" s="101">
        <f>IF(Calculator!$K92=0,0,IF($QI$4&gt;=$SS94,Calculator!$AJ92,IF('Graph Calc'!$QI$4&lt;'Graph Calc'!$SU94,Calculator!$AJ92,0)))</f>
        <v>0</v>
      </c>
      <c r="UJ94" s="101">
        <f>IF(Calculator!$K92=0,0,IF($QJ$4&gt;=$SS94,Calculator!$AJ92,IF('Graph Calc'!$QJ$4&lt;'Graph Calc'!$SU94,Calculator!$AJ92,0)))</f>
        <v>0</v>
      </c>
      <c r="UK94" s="101">
        <f>IF(Calculator!$K92=0,0,IF($QK$4&gt;=$SS94,Calculator!$AJ92,IF('Graph Calc'!$QK$4&lt;'Graph Calc'!$SU94,Calculator!$AJ92,0)))</f>
        <v>0</v>
      </c>
      <c r="UL94" s="101">
        <f>IF(Calculator!$K92=0,0,IF($QL$4&gt;=$SS94,Calculator!$AJ92,IF('Graph Calc'!$QL$4&lt;'Graph Calc'!$SU94,Calculator!$AJ92,0)))</f>
        <v>0</v>
      </c>
      <c r="UM94" s="101">
        <f>IF(Calculator!$K92=0,0,IF($QM$4&gt;=$SS94,Calculator!$AJ92,IF('Graph Calc'!$QM$4&lt;'Graph Calc'!$SU94,Calculator!$AJ92,0)))</f>
        <v>0</v>
      </c>
      <c r="UN94" s="101">
        <f>IF(Calculator!$K92=0,0,IF($QN$4&gt;=$SS94,Calculator!$AJ92,IF('Graph Calc'!$QN$4&lt;'Graph Calc'!$SU94,Calculator!$AJ92,0)))</f>
        <v>0</v>
      </c>
      <c r="UO94" s="101">
        <f>IF(Calculator!$K92=0,0,IF($QO$4&gt;=$SS94,Calculator!$AJ92,IF('Graph Calc'!$QO$4&lt;'Graph Calc'!$SU94,Calculator!$AJ92,0)))</f>
        <v>0</v>
      </c>
      <c r="UP94" s="101">
        <f>IF(Calculator!$K92=0,0,IF($QP$4&gt;=$SS94,Calculator!$AJ92,IF('Graph Calc'!$QP$4&lt;'Graph Calc'!$SU94,Calculator!$AJ92,0)))</f>
        <v>0</v>
      </c>
      <c r="UQ94" s="101">
        <f>IF(Calculator!$K92=0,0,IF($QQ$4&gt;=$SS94,Calculator!$AJ92,IF('Graph Calc'!$QQ$4&lt;'Graph Calc'!$SU94,Calculator!$AJ92,0)))</f>
        <v>0</v>
      </c>
      <c r="UR94" s="101">
        <f>IF(Calculator!$K92=0,0,IF($QR$4&gt;=$SS94,Calculator!$AJ92,IF('Graph Calc'!$QR$4&lt;'Graph Calc'!$SU94,Calculator!$AJ92,0)))</f>
        <v>0</v>
      </c>
      <c r="US94" s="101">
        <f>IF(Calculator!$K92=0,0,IF($QS$4&gt;=$SS94,Calculator!$AJ92,IF('Graph Calc'!$QS$4&lt;'Graph Calc'!$SU94,Calculator!$AJ92,0)))</f>
        <v>0</v>
      </c>
      <c r="UT94" s="101">
        <f>IF(Calculator!$K92=0,0,IF($QT$4&gt;=$SS94,Calculator!$AJ92,IF('Graph Calc'!$QT$4&lt;'Graph Calc'!$SU94,Calculator!$AJ92,0)))</f>
        <v>0</v>
      </c>
      <c r="UU94" s="101">
        <f>IF(Calculator!$K92=0,0,IF($QU$4&gt;=$SS94,Calculator!$AJ92,IF('Graph Calc'!$QU$4&lt;'Graph Calc'!$SU94,Calculator!$AJ92,0)))</f>
        <v>0</v>
      </c>
      <c r="UV94" s="101">
        <f>IF(Calculator!$K92=0,0,IF($QV$4&gt;=$SS94,Calculator!$AJ92,IF('Graph Calc'!$QV$4&lt;'Graph Calc'!$SU94,Calculator!$AJ92,0)))</f>
        <v>0</v>
      </c>
      <c r="UW94" s="101">
        <f>IF(Calculator!$K92=0,0,IF($QW$4&gt;=$SS94,Calculator!$AJ92,IF('Graph Calc'!$QW$4&lt;'Graph Calc'!$SU94,Calculator!$AJ92,0)))</f>
        <v>0</v>
      </c>
      <c r="UX94" s="101">
        <f>IF(Calculator!$K92=0,0,IF($QX$4&gt;=$SS94,Calculator!$AJ92,IF('Graph Calc'!$QX$4&lt;'Graph Calc'!$SU94,Calculator!$AJ92,0)))</f>
        <v>0</v>
      </c>
      <c r="UY94" s="101">
        <f>IF(Calculator!$K92=0,0,IF($QY$4&gt;=$SS94,Calculator!$AJ92,IF('Graph Calc'!$QY$4&lt;'Graph Calc'!$SU94,Calculator!$AJ92,0)))</f>
        <v>0</v>
      </c>
      <c r="UZ94" s="101">
        <f>IF(Calculator!$K92=0,0,IF($QZ$4&gt;=$SS94,Calculator!$AJ92,IF('Graph Calc'!$QZ$4&lt;'Graph Calc'!$SU94,Calculator!$AJ92,0)))</f>
        <v>0</v>
      </c>
      <c r="VA94" s="101">
        <f>IF(Calculator!$K92=0,0,IF($RA$4&gt;=$SS94,Calculator!$AJ92,IF('Graph Calc'!$RA$4&lt;'Graph Calc'!$SU94,Calculator!$AJ92,0)))</f>
        <v>0</v>
      </c>
      <c r="VB94" s="101">
        <f>IF(Calculator!$K92=0,0,IF($RB$4&gt;=$SS94,Calculator!$AJ92,IF('Graph Calc'!$RB$4&lt;'Graph Calc'!$SU94,Calculator!$AJ92,0)))</f>
        <v>0</v>
      </c>
      <c r="VC94" s="101">
        <f>IF(Calculator!$K92=0,0,IF($RC$4&gt;=$SS94,Calculator!$AJ92,IF('Graph Calc'!$RC$4&lt;'Graph Calc'!$SU94,Calculator!$AJ92,0)))</f>
        <v>0</v>
      </c>
      <c r="VD94" s="101">
        <f>IF(Calculator!$K92=0,0,IF($RD$4&gt;=$SS94,Calculator!$AJ92,IF('Graph Calc'!$RD$4&lt;'Graph Calc'!$SU94,Calculator!$AJ92,0)))</f>
        <v>0</v>
      </c>
      <c r="VE94" s="101">
        <f>IF(Calculator!$K92=0,0,IF($RE$4&gt;=$SS94,Calculator!$AJ92,IF('Graph Calc'!$RE$4&lt;'Graph Calc'!$SU94,Calculator!$AJ92,0)))</f>
        <v>0</v>
      </c>
      <c r="VF94" s="101">
        <f>IF(Calculator!$K92=0,0,IF($RF$4&gt;=$SS94,Calculator!$AJ92,IF('Graph Calc'!$RF$4&lt;'Graph Calc'!$SU94,Calculator!$AJ92,0)))</f>
        <v>0</v>
      </c>
      <c r="VG94" s="101">
        <f>IF(Calculator!$K92=0,0,IF($RG$4&gt;=$SS94,Calculator!$AJ92,IF('Graph Calc'!$RG$4&lt;'Graph Calc'!$SU94,Calculator!$AJ92,0)))</f>
        <v>0</v>
      </c>
      <c r="VH94" s="101">
        <f>IF(Calculator!$K92=0,0,IF($RH$4&gt;=$SS94,Calculator!$AJ92,IF('Graph Calc'!$RH$4&lt;'Graph Calc'!$SU94,Calculator!$AJ92,0)))</f>
        <v>0</v>
      </c>
      <c r="VI94" s="101">
        <f>IF(Calculator!$K92=0,0,IF($RI$4&gt;=$SS94,Calculator!$AJ92,IF('Graph Calc'!$RI$4&lt;'Graph Calc'!$SU94,Calculator!$AJ92,0)))</f>
        <v>0</v>
      </c>
      <c r="VJ94" s="101">
        <f>IF(Calculator!$K92=0,0,IF($RJ$4&gt;=$SS94,Calculator!$AJ92,IF('Graph Calc'!$RJ$4&lt;'Graph Calc'!$SU94,Calculator!$AJ92,0)))</f>
        <v>0</v>
      </c>
      <c r="VK94" s="101">
        <f>IF(Calculator!$K92=0,0,IF($RK$4&gt;=$SS94,Calculator!$AJ92,IF('Graph Calc'!$RK$4&lt;'Graph Calc'!$SU94,Calculator!$AJ92,0)))</f>
        <v>0</v>
      </c>
      <c r="VL94" s="101">
        <f>IF(Calculator!$K92=0,0,IF($RL$4&gt;=$SS94,Calculator!$AJ92,IF('Graph Calc'!$RL$4&lt;'Graph Calc'!$SU94,Calculator!$AJ92,0)))</f>
        <v>0</v>
      </c>
      <c r="VM94" s="101">
        <f>IF(Calculator!$K92=0,0,IF($RM$4&gt;=$SS94,Calculator!$AJ92,IF('Graph Calc'!$RM$4&lt;'Graph Calc'!$SU94,Calculator!$AJ92,0)))</f>
        <v>0</v>
      </c>
      <c r="VN94" s="101">
        <f>IF(Calculator!$K92=0,0,IF($RN$4&gt;=$SS94,Calculator!$AJ92,IF('Graph Calc'!$RN$4&lt;'Graph Calc'!$SU94,Calculator!$AJ92,0)))</f>
        <v>0</v>
      </c>
      <c r="VO94" s="101">
        <f>IF(Calculator!$K92=0,0,IF($RO$4&gt;=$SS94,Calculator!$AJ92,IF('Graph Calc'!$RO$4&lt;'Graph Calc'!$SU94,Calculator!$AJ92,0)))</f>
        <v>0</v>
      </c>
      <c r="VP94" s="101">
        <f>IF(Calculator!$K92=0,0,IF($RP$4&gt;=$SS94,Calculator!$AJ92,IF('Graph Calc'!$RP$4&lt;'Graph Calc'!$SU94,Calculator!$AJ92,0)))</f>
        <v>0</v>
      </c>
      <c r="VQ94" s="101">
        <f>IF(Calculator!$K92=0,0,IF($RQ$4&gt;=$SS94,Calculator!$AJ92,IF('Graph Calc'!$RQ$4&lt;'Graph Calc'!$SU94,Calculator!$AJ92,0)))</f>
        <v>0</v>
      </c>
      <c r="VR94" s="101">
        <f>IF(Calculator!$K92=0,0,IF($RR$4&gt;=$SS94,Calculator!$AJ92,IF('Graph Calc'!$RR$4&lt;'Graph Calc'!$SU94,Calculator!$AJ92,0)))</f>
        <v>0</v>
      </c>
      <c r="VS94" s="101">
        <f>IF(Calculator!$K92=0,0,IF($RS$4&gt;=$SS94,Calculator!$AJ92,IF('Graph Calc'!$RS$4&lt;'Graph Calc'!$SU94,Calculator!$AJ92,0)))</f>
        <v>0</v>
      </c>
      <c r="VT94" s="101">
        <f>IF(Calculator!$K92=0,0,IF($RT$4&gt;=$SS94,Calculator!$AJ92,IF('Graph Calc'!$RT$4&lt;'Graph Calc'!$SU94,Calculator!$AJ92,0)))</f>
        <v>0</v>
      </c>
      <c r="VU94" s="101">
        <f>IF(Calculator!$K92=0,0,IF($RU$4&gt;=$SS94,Calculator!$AJ92,IF('Graph Calc'!$RU$4&lt;'Graph Calc'!$SU94,Calculator!$AJ92,0)))</f>
        <v>0</v>
      </c>
      <c r="VV94" s="101">
        <f>IF(Calculator!$K92=0,0,IF($RV$4&gt;=$SS94,Calculator!$AJ92,IF('Graph Calc'!$RV$4&lt;'Graph Calc'!$SU94,Calculator!$AJ92,0)))</f>
        <v>0</v>
      </c>
      <c r="VW94" s="101">
        <f>IF(Calculator!$K92=0,0,IF($RW$4&gt;=$SS94,Calculator!$AJ92,IF('Graph Calc'!$RW$4&lt;'Graph Calc'!$SU94,Calculator!$AJ92,0)))</f>
        <v>0</v>
      </c>
      <c r="VX94" s="101">
        <f>IF(Calculator!$K92=0,0,IF($RX$4&gt;=$SS94,Calculator!$AJ92,IF('Graph Calc'!$RX$4&lt;'Graph Calc'!$SU94,Calculator!$AJ92,0)))</f>
        <v>0</v>
      </c>
      <c r="VY94" s="101">
        <f>IF(Calculator!$K92=0,0,IF($RY$4&gt;=$SS94,Calculator!$AJ92,IF('Graph Calc'!$RY$4&lt;'Graph Calc'!$SU94,Calculator!$AJ92,0)))</f>
        <v>0</v>
      </c>
      <c r="VZ94" s="101">
        <f>IF(Calculator!$K92=0,0,IF($RZ$4&gt;=$SS94,Calculator!$AJ92,IF('Graph Calc'!$RZ$4&lt;'Graph Calc'!$SU94,Calculator!$AJ92,0)))</f>
        <v>0</v>
      </c>
      <c r="WA94" s="101">
        <f>IF(Calculator!$K92=0,0,IF($SA$4&gt;=$SS94,Calculator!$AJ92,IF('Graph Calc'!$SA$4&lt;'Graph Calc'!$SU94,Calculator!$AJ92,0)))</f>
        <v>0</v>
      </c>
      <c r="WB94" s="101">
        <f>IF(Calculator!$K92=0,0,IF($SB$4&gt;=$SS94,Calculator!$AJ92,IF('Graph Calc'!$SB$4&lt;'Graph Calc'!$SU94,Calculator!$AJ92,0)))</f>
        <v>0</v>
      </c>
      <c r="WC94" s="101">
        <f>IF(Calculator!$K92=0,0,IF($SC$4&gt;=$SS94,Calculator!$AJ92,IF('Graph Calc'!$SC$4&lt;'Graph Calc'!$SU94,Calculator!$AJ92,0)))</f>
        <v>0</v>
      </c>
      <c r="WD94" s="101">
        <f>IF(Calculator!$K92=0,0,IF(WD93&gt;=$SS94,Calculator!$AJ92,IF('Graph Calc'!$SD$4&lt;'Graph Calc'!$SU94,Calculator!$AJ92,0)))</f>
        <v>0</v>
      </c>
      <c r="WE94" s="101">
        <f>IF(Calculator!$K92=0,0,IF($SE$4&gt;=$SS94,Calculator!$AJ92,IF('Graph Calc'!$SE$4&lt;'Graph Calc'!$SU94,Calculator!$AJ92,0)))</f>
        <v>0</v>
      </c>
      <c r="WF94" s="101">
        <f>IF(Calculator!$K92=0,0,IF($SF$4&gt;=$SS94,Calculator!$AJ92,IF('Graph Calc'!$SF$4&lt;'Graph Calc'!$SU94,Calculator!$AJ92,0)))</f>
        <v>0</v>
      </c>
      <c r="WG94" s="101">
        <f>IF(Calculator!$K92=0,0,IF($SG$4&gt;=$SS94,Calculator!$AJ92,IF('Graph Calc'!$SG$4&lt;'Graph Calc'!$SU94,Calculator!$AJ92,0)))</f>
        <v>0</v>
      </c>
      <c r="WH94" s="101">
        <f>IF(Calculator!$K92=0,0,IF($SH$4&gt;=$SS94,Calculator!$AJ92,IF('Graph Calc'!$SH$4&lt;'Graph Calc'!$SU94,Calculator!$AJ92,0)))</f>
        <v>0</v>
      </c>
      <c r="WI94" s="101">
        <f>IF(Calculator!$K92=0,0,IF($SI$4&gt;=$SS94,Calculator!$AJ92,IF('Graph Calc'!$SI$4&lt;'Graph Calc'!$SU94,Calculator!$AJ92,0)))</f>
        <v>0</v>
      </c>
      <c r="WJ94" s="101">
        <f>IF(Calculator!$K92=0,0,IF($SJ$4&gt;=$SS94,Calculator!$AJ92,IF('Graph Calc'!$SJ$4&lt;'Graph Calc'!$SU94,Calculator!$AJ92,0)))</f>
        <v>0</v>
      </c>
      <c r="WK94" s="101">
        <f>IF(Calculator!$K92=0,0,IF($SK$4&gt;=$SS94,Calculator!$AJ92,IF('Graph Calc'!$SK$4&lt;'Graph Calc'!$SU94,Calculator!$AJ92,0)))</f>
        <v>0</v>
      </c>
      <c r="WL94" s="101">
        <f>IF(Calculator!$K92=0,0,IF($SL$4&gt;=$SS94,Calculator!$AJ92,IF('Graph Calc'!$SL$4&lt;'Graph Calc'!$SU94,Calculator!$AJ92,0)))</f>
        <v>0</v>
      </c>
      <c r="WM94" s="101">
        <f>IF(Calculator!$K92=0,0,IF($SM$4&gt;=$SS94,Calculator!$AJ92,IF('Graph Calc'!$SM$4&lt;'Graph Calc'!$SU94,Calculator!$AJ92,0)))</f>
        <v>0</v>
      </c>
      <c r="WN94" s="101">
        <f>IF(Calculator!$K92=0,0,IF($SN$4&gt;=$SS94,Calculator!$AJ92,IF('Graph Calc'!$SN$4&lt;'Graph Calc'!$SU94,Calculator!$AJ92,0)))</f>
        <v>0</v>
      </c>
      <c r="WO94" s="101">
        <f>IF(Calculator!$K92=0,0,IF($SO$4&gt;=$SS94,Calculator!$AJ92,IF('Graph Calc'!$SO$4&lt;'Graph Calc'!$SU94,Calculator!$AJ92,0)))</f>
        <v>0</v>
      </c>
      <c r="WP94" s="101">
        <f>IF(Calculator!$K92=0,0,IF($SP$4&gt;=$SS94,Calculator!$AJ92,IF('Graph Calc'!$SP$4&lt;'Graph Calc'!$SU94,Calculator!$AJ92,0)))</f>
        <v>0</v>
      </c>
      <c r="WQ94" s="101">
        <f>IF(Calculator!$K92=0,0,IF($SQ$4&gt;=$SS94,Calculator!$AJ92,IF('Graph Calc'!$SQ$4&lt;'Graph Calc'!$SU94,Calculator!$AJ92,0)))</f>
        <v>0</v>
      </c>
      <c r="WR94" s="101">
        <f>IF(Calculator!$K92=0,0,IF($SR$4&gt;=$SS94,Calculator!$AJ92,IF('Graph Calc'!$SR$4&lt;'Graph Calc'!$SU94,Calculator!$AJ92,0)))</f>
        <v>0</v>
      </c>
      <c r="WS94">
        <f>Calculator!DN92</f>
        <v>0</v>
      </c>
      <c r="WT94">
        <f>WS94+Calculator!DK92</f>
        <v>0</v>
      </c>
      <c r="WU94">
        <f t="shared" si="1081"/>
        <v>0</v>
      </c>
    </row>
    <row r="95" spans="9:619">
      <c r="I95">
        <f>IF(Calculator!E93=0,IF(Calculator!D93="Auto ",Calculator!B93*1,Calculator!C93*1),IF(Calculator!D93="Auto ",Calculator!B93*Calculator!E93,Calculator!C93*Calculator!E93))</f>
        <v>0</v>
      </c>
      <c r="J95" t="str">
        <f>IF(Calculator!$I93="YES",0,IF(Calculator!$J93="YES",0,Calculator!G93))</f>
        <v>All Day</v>
      </c>
      <c r="K95" t="str">
        <f>IF(Calculator!$I93="YES",0,IF(Calculator!$J93="YES",0,Calculator!H93))</f>
        <v>All Day</v>
      </c>
      <c r="L95">
        <f>Calculator!T93</f>
        <v>0</v>
      </c>
      <c r="M95">
        <f>Calculator!U93</f>
        <v>0</v>
      </c>
      <c r="N95">
        <f>Calculator!V93</f>
        <v>0</v>
      </c>
      <c r="O95">
        <f>Calculator!W93</f>
        <v>0</v>
      </c>
      <c r="P95">
        <f>Calculator!X93</f>
        <v>0</v>
      </c>
      <c r="Q95">
        <f>Calculator!Y93</f>
        <v>0</v>
      </c>
      <c r="R95">
        <f>Calculator!Z93</f>
        <v>0</v>
      </c>
      <c r="S95">
        <f>Calculator!AA93</f>
        <v>0</v>
      </c>
      <c r="T95" s="101">
        <f>IF(Calculator!$I93="YES",IF($M95&gt;=T$4,IF($L95&lt;=T$4,$I95,0),IF($O95&gt;=T$4,IF($N95&lt;=T$4,$I95,0),IF($Q95&gt;=T$4,IF($P95&lt;=T$4,$I95,0),IF($S95&gt;=T$4,IF($R95&lt;=T$4,$I95,0),IF($M95&gt;=T$4,IF($L95&lt;=T$4,$I95,0),IF($O95&gt;=T$4,IF($N95&lt;=T$4,$I95,0),IF($Q95&gt;=T$4,IF($P95&lt;=T$4,$I95,0),IF($S95&gt;=T$4,IF($R95&lt;=T$4,$I95,0),0)))))))),IF($J95="All Day",$I95,IF($K95="All Day",$I95,IF($K95&lt;=T$4,0,IF($J95&lt;=T$4,$I95,0)))))</f>
        <v>0</v>
      </c>
      <c r="U95" s="101">
        <f>IF(Calculator!$I93="YES",IF($M95&gt;=U$4,IF($L95&lt;=U$4,$I95,0),IF($O95&gt;=U$4,IF($N95&lt;=U$4,$I95,0),IF($Q95&gt;=U$4,IF($P95&lt;=U$4,$I95,0),IF($S95&gt;=U$4,IF($R95&lt;=U$4,$I95,0),IF($M95&gt;=U$4,IF($L95&lt;=U$4,$I95,0),IF($O95&gt;=U$4,IF($N95&lt;=U$4,$I95,0),IF($Q95&gt;=U$4,IF($P95&lt;=U$4,$I95,0),IF($S95&gt;=U$4,IF($R95&lt;=U$4,$I95,0),0)))))))),IF($J95="All Day",$I95,IF($K95="All Day",$I95,IF($K95&lt;=U$4,0,IF($J95&lt;=U$4,$I95,0)))))</f>
        <v>0</v>
      </c>
      <c r="V95" s="101">
        <f>IF(Calculator!$I93="YES",IF($M95&gt;=V$4,IF($L95&lt;=V$4,$I95,0),IF($O95&gt;=V$4,IF($N95&lt;=V$4,$I95,0),IF($Q95&gt;=V$4,IF($P95&lt;=V$4,$I95,0),IF($S95&gt;=V$4,IF($R95&lt;=V$4,$I95,0),IF($M95&gt;=V$4,IF($L95&lt;=V$4,$I95,0),IF($O95&gt;=V$4,IF($N95&lt;=V$4,$I95,0),IF($Q95&gt;=V$4,IF($P95&lt;=V$4,$I95,0),IF($S95&gt;=V$4,IF($R95&lt;=V$4,$I95,0),0)))))))),IF($J95="All Day",$I95,IF($K95="All Day",$I95,IF($K95&lt;=V$4,0,IF($J95&lt;=V$4,$I95,0)))))</f>
        <v>0</v>
      </c>
      <c r="W95" s="101">
        <f>IF(Calculator!$I93="YES",IF($M95&gt;=W$4,IF($L95&lt;=W$4,$I95,0),IF($O95&gt;=W$4,IF($N95&lt;=W$4,$I95,0),IF($Q95&gt;=W$4,IF($P95&lt;=W$4,$I95,0),IF($S95&gt;=W$4,IF($R95&lt;=W$4,$I95,0),IF($M95&gt;=W$4,IF($L95&lt;=W$4,$I95,0),IF($O95&gt;=W$4,IF($N95&lt;=W$4,$I95,0),IF($Q95&gt;=W$4,IF($P95&lt;=W$4,$I95,0),IF($S95&gt;=W$4,IF($R95&lt;=W$4,$I95,0),0)))))))),IF($J95="All Day",$I95,IF($K95="All Day",$I95,IF($K95&lt;=W$4,0,IF($J95&lt;=W$4,$I95,0)))))</f>
        <v>0</v>
      </c>
      <c r="X95" s="101">
        <f>IF(Calculator!$I93="YES",IF($M95&gt;=X$4,IF($L95&lt;=X$4,$I95,0),IF($O95&gt;=X$4,IF($N95&lt;=X$4,$I95,0),IF($Q95&gt;=X$4,IF($P95&lt;=X$4,$I95,0),IF($S95&gt;=X$4,IF($R95&lt;=X$4,$I95,0),IF($M95&gt;=X$4,IF($L95&lt;=X$4,$I95,0),IF($O95&gt;=X$4,IF($N95&lt;=X$4,$I95,0),IF($Q95&gt;=X$4,IF($P95&lt;=X$4,$I95,0),IF($S95&gt;=X$4,IF($R95&lt;=X$4,$I95,0),0)))))))),IF($J95="All Day",$I95,IF($K95="All Day",$I95,IF($K95&lt;=X$4,0,IF($J95&lt;=X$4,$I95,0)))))</f>
        <v>0</v>
      </c>
      <c r="Y95" s="101">
        <f>IF(Calculator!$I93="YES",IF($M95&gt;=Y$4,IF($L95&lt;=Y$4,$I95,0),IF($O95&gt;=Y$4,IF($N95&lt;=Y$4,$I95,0),IF($Q95&gt;=Y$4,IF($P95&lt;=Y$4,$I95,0),IF($S95&gt;=Y$4,IF($R95&lt;=Y$4,$I95,0),IF($M95&gt;=Y$4,IF($L95&lt;=Y$4,$I95,0),IF($O95&gt;=Y$4,IF($N95&lt;=Y$4,$I95,0),IF($Q95&gt;=Y$4,IF($P95&lt;=Y$4,$I95,0),IF($S95&gt;=Y$4,IF($R95&lt;=Y$4,$I95,0),0)))))))),IF($J95="All Day",$I95,IF($K95="All Day",$I95,IF($K95&lt;=Y$4,0,IF($J95&lt;=Y$4,$I95,0)))))</f>
        <v>0</v>
      </c>
      <c r="Z95" s="101">
        <f>IF(Calculator!$I93="YES",IF($M95&gt;=Z$4,IF($L95&lt;=Z$4,$I95,0),IF($O95&gt;=Z$4,IF($N95&lt;=Z$4,$I95,0),IF($Q95&gt;=Z$4,IF($P95&lt;=Z$4,$I95,0),IF($S95&gt;=Z$4,IF($R95&lt;=Z$4,$I95,0),IF($M95&gt;=Z$4,IF($L95&lt;=Z$4,$I95,0),IF($O95&gt;=Z$4,IF($N95&lt;=Z$4,$I95,0),IF($Q95&gt;=Z$4,IF($P95&lt;=Z$4,$I95,0),IF($S95&gt;=Z$4,IF($R95&lt;=Z$4,$I95,0),0)))))))),IF($J95="All Day",$I95,IF($K95="All Day",$I95,IF($K95&lt;=Z$4,0,IF($J95&lt;=Z$4,$I95,0)))))</f>
        <v>0</v>
      </c>
      <c r="AA95" s="101">
        <f>IF(Calculator!$I93="YES",IF($M95&gt;=AA$4,IF($L95&lt;=AA$4,$I95,0),IF($O95&gt;=AA$4,IF($N95&lt;=AA$4,$I95,0),IF($Q95&gt;=AA$4,IF($P95&lt;=AA$4,$I95,0),IF($S95&gt;=AA$4,IF($R95&lt;=AA$4,$I95,0),IF($M95&gt;=AA$4,IF($L95&lt;=AA$4,$I95,0),IF($O95&gt;=AA$4,IF($N95&lt;=AA$4,$I95,0),IF($Q95&gt;=AA$4,IF($P95&lt;=AA$4,$I95,0),IF($S95&gt;=AA$4,IF($R95&lt;=AA$4,$I95,0),0)))))))),IF($J95="All Day",$I95,IF($K95="All Day",$I95,IF($K95&lt;=AA$4,0,IF($J95&lt;=AA$4,$I95,0)))))</f>
        <v>0</v>
      </c>
      <c r="AB95" s="101">
        <f>IF(Calculator!$I93="YES",IF($M95&gt;=AB$4,IF($L95&lt;=AB$4,$I95,0),IF($O95&gt;=AB$4,IF($N95&lt;=AB$4,$I95,0),IF($Q95&gt;=AB$4,IF($P95&lt;=AB$4,$I95,0),IF($S95&gt;=AB$4,IF($R95&lt;=AB$4,$I95,0),IF($M95&gt;=AB$4,IF($L95&lt;=AB$4,$I95,0),IF($O95&gt;=AB$4,IF($N95&lt;=AB$4,$I95,0),IF($Q95&gt;=AB$4,IF($P95&lt;=AB$4,$I95,0),IF($S95&gt;=AB$4,IF($R95&lt;=AB$4,$I95,0),0)))))))),IF($J95="All Day",$I95,IF($K95="All Day",$I95,IF($K95&lt;=AB$4,0,IF($J95&lt;=AB$4,$I95,0)))))</f>
        <v>0</v>
      </c>
      <c r="AC95" s="101">
        <f>IF(Calculator!$I93="YES",IF($M95&gt;=AC$4,IF($L95&lt;=AC$4,$I95,0),IF($O95&gt;=AC$4,IF($N95&lt;=AC$4,$I95,0),IF($Q95&gt;=AC$4,IF($P95&lt;=AC$4,$I95,0),IF($S95&gt;=AC$4,IF($R95&lt;=AC$4,$I95,0),IF($M95&gt;=AC$4,IF($L95&lt;=AC$4,$I95,0),IF($O95&gt;=AC$4,IF($N95&lt;=AC$4,$I95,0),IF($Q95&gt;=AC$4,IF($P95&lt;=AC$4,$I95,0),IF($S95&gt;=AC$4,IF($R95&lt;=AC$4,$I95,0),0)))))))),IF($J95="All Day",$I95,IF($K95="All Day",$I95,IF($K95&lt;=AC$4,0,IF($J95&lt;=AC$4,$I95,0)))))</f>
        <v>0</v>
      </c>
      <c r="AD95" s="101">
        <f>IF(Calculator!$I93="YES",IF($M95&gt;=AD$4,IF($L95&lt;=AD$4,$I95,0),IF($O95&gt;=AD$4,IF($N95&lt;=AD$4,$I95,0),IF($Q95&gt;=AD$4,IF($P95&lt;=AD$4,$I95,0),IF($S95&gt;=AD$4,IF($R95&lt;=AD$4,$I95,0),IF($M95&gt;=AD$4,IF($L95&lt;=AD$4,$I95,0),IF($O95&gt;=AD$4,IF($N95&lt;=AD$4,$I95,0),IF($Q95&gt;=AD$4,IF($P95&lt;=AD$4,$I95,0),IF($S95&gt;=AD$4,IF($R95&lt;=AD$4,$I95,0),0)))))))),IF($J95="All Day",$I95,IF($K95="All Day",$I95,IF($K95&lt;=AD$4,0,IF($J95&lt;=AD$4,$I95,0)))))</f>
        <v>0</v>
      </c>
      <c r="AE95" s="101">
        <f>IF(Calculator!$I93="YES",IF($M95&gt;=AE$4,IF($L95&lt;=AE$4,$I95,0),IF($O95&gt;=AE$4,IF($N95&lt;=AE$4,$I95,0),IF($Q95&gt;=AE$4,IF($P95&lt;=AE$4,$I95,0),IF($S95&gt;=AE$4,IF($R95&lt;=AE$4,$I95,0),IF($M95&gt;=AE$4,IF($L95&lt;=AE$4,$I95,0),IF($O95&gt;=AE$4,IF($N95&lt;=AE$4,$I95,0),IF($Q95&gt;=AE$4,IF($P95&lt;=AE$4,$I95,0),IF($S95&gt;=AE$4,IF($R95&lt;=AE$4,$I95,0),0)))))))),IF($J95="All Day",$I95,IF($K95="All Day",$I95,IF($K95&lt;=AE$4,0,IF($J95&lt;=AE$4,$I95,0)))))</f>
        <v>0</v>
      </c>
      <c r="AF95" s="101">
        <f>IF(Calculator!$I93="YES",IF($M95&gt;=AF$4,IF($L95&lt;=AF$4,$I95,0),IF($O95&gt;=AF$4,IF($N95&lt;=AF$4,$I95,0),IF($Q95&gt;=AF$4,IF($P95&lt;=AF$4,$I95,0),IF($S95&gt;=AF$4,IF($R95&lt;=AF$4,$I95,0),IF($M95&gt;=AF$4,IF($L95&lt;=AF$4,$I95,0),IF($O95&gt;=AF$4,IF($N95&lt;=AF$4,$I95,0),IF($Q95&gt;=AF$4,IF($P95&lt;=AF$4,$I95,0),IF($S95&gt;=AF$4,IF($R95&lt;=AF$4,$I95,0),0)))))))),IF($J95="All Day",$I95,IF($K95="All Day",$I95,IF($K95&lt;=AF$4,0,IF($J95&lt;=AF$4,$I95,0)))))</f>
        <v>0</v>
      </c>
      <c r="AG95" s="101">
        <f>IF(Calculator!$I93="YES",IF($M95&gt;=AG$4,IF($L95&lt;=AG$4,$I95,0),IF($O95&gt;=AG$4,IF($N95&lt;=AG$4,$I95,0),IF($Q95&gt;=AG$4,IF($P95&lt;=AG$4,$I95,0),IF($S95&gt;=AG$4,IF($R95&lt;=AG$4,$I95,0),IF($M95&gt;=AG$4,IF($L95&lt;=AG$4,$I95,0),IF($O95&gt;=AG$4,IF($N95&lt;=AG$4,$I95,0),IF($Q95&gt;=AG$4,IF($P95&lt;=AG$4,$I95,0),IF($S95&gt;=AG$4,IF($R95&lt;=AG$4,$I95,0),0)))))))),IF($J95="All Day",$I95,IF($K95="All Day",$I95,IF($K95&lt;=AG$4,0,IF($J95&lt;=AG$4,$I95,0)))))</f>
        <v>0</v>
      </c>
      <c r="AH95" s="101">
        <f>IF(Calculator!$I93="YES",IF($M95&gt;=AH$4,IF($L95&lt;=AH$4,$I95,0),IF($O95&gt;=AH$4,IF($N95&lt;=AH$4,$I95,0),IF($Q95&gt;=AH$4,IF($P95&lt;=AH$4,$I95,0),IF($S95&gt;=AH$4,IF($R95&lt;=AH$4,$I95,0),IF($M95&gt;=AH$4,IF($L95&lt;=AH$4,$I95,0),IF($O95&gt;=AH$4,IF($N95&lt;=AH$4,$I95,0),IF($Q95&gt;=AH$4,IF($P95&lt;=AH$4,$I95,0),IF($S95&gt;=AH$4,IF($R95&lt;=AH$4,$I95,0),0)))))))),IF($J95="All Day",$I95,IF($K95="All Day",$I95,IF($K95&lt;=AH$4,0,IF($J95&lt;=AH$4,$I95,0)))))</f>
        <v>0</v>
      </c>
      <c r="AI95" s="101">
        <f>IF(Calculator!$I93="YES",IF($M95&gt;=AI$4,IF($L95&lt;=AI$4,$I95,0),IF($O95&gt;=AI$4,IF($N95&lt;=AI$4,$I95,0),IF($Q95&gt;=AI$4,IF($P95&lt;=AI$4,$I95,0),IF($S95&gt;=AI$4,IF($R95&lt;=AI$4,$I95,0),IF($M95&gt;=AI$4,IF($L95&lt;=AI$4,$I95,0),IF($O95&gt;=AI$4,IF($N95&lt;=AI$4,$I95,0),IF($Q95&gt;=AI$4,IF($P95&lt;=AI$4,$I95,0),IF($S95&gt;=AI$4,IF($R95&lt;=AI$4,$I95,0),0)))))))),IF($J95="All Day",$I95,IF($K95="All Day",$I95,IF($K95&lt;=AI$4,0,IF($J95&lt;=AI$4,$I95,0)))))</f>
        <v>0</v>
      </c>
      <c r="AJ95" s="101">
        <f>IF(Calculator!$I93="YES",IF($M95&gt;=AJ$4,IF($L95&lt;=AJ$4,$I95,0),IF($O95&gt;=AJ$4,IF($N95&lt;=AJ$4,$I95,0),IF($Q95&gt;=AJ$4,IF($P95&lt;=AJ$4,$I95,0),IF($S95&gt;=AJ$4,IF($R95&lt;=AJ$4,$I95,0),IF($M95&gt;=AJ$4,IF($L95&lt;=AJ$4,$I95,0),IF($O95&gt;=AJ$4,IF($N95&lt;=AJ$4,$I95,0),IF($Q95&gt;=AJ$4,IF($P95&lt;=AJ$4,$I95,0),IF($S95&gt;=AJ$4,IF($R95&lt;=AJ$4,$I95,0),0)))))))),IF($J95="All Day",$I95,IF($K95="All Day",$I95,IF($K95&lt;=AJ$4,0,IF($J95&lt;=AJ$4,$I95,0)))))</f>
        <v>0</v>
      </c>
      <c r="AK95" s="101">
        <f>IF(Calculator!$I93="YES",IF($M95&gt;=AK$4,IF($L95&lt;=AK$4,$I95,0),IF($O95&gt;=AK$4,IF($N95&lt;=AK$4,$I95,0),IF($Q95&gt;=AK$4,IF($P95&lt;=AK$4,$I95,0),IF($S95&gt;=AK$4,IF($R95&lt;=AK$4,$I95,0),IF($M95&gt;=AK$4,IF($L95&lt;=AK$4,$I95,0),IF($O95&gt;=AK$4,IF($N95&lt;=AK$4,$I95,0),IF($Q95&gt;=AK$4,IF($P95&lt;=AK$4,$I95,0),IF($S95&gt;=AK$4,IF($R95&lt;=AK$4,$I95,0),0)))))))),IF($J95="All Day",$I95,IF($K95="All Day",$I95,IF($K95&lt;=AK$4,0,IF($J95&lt;=AK$4,$I95,0)))))</f>
        <v>0</v>
      </c>
      <c r="AL95" s="101">
        <f>IF(Calculator!$I93="YES",IF($M95&gt;=AL$4,IF($L95&lt;=AL$4,$I95,0),IF($O95&gt;=AL$4,IF($N95&lt;=AL$4,$I95,0),IF($Q95&gt;=AL$4,IF($P95&lt;=AL$4,$I95,0),IF($S95&gt;=AL$4,IF($R95&lt;=AL$4,$I95,0),IF($M95&gt;=AL$4,IF($L95&lt;=AL$4,$I95,0),IF($O95&gt;=AL$4,IF($N95&lt;=AL$4,$I95,0),IF($Q95&gt;=AL$4,IF($P95&lt;=AL$4,$I95,0),IF($S95&gt;=AL$4,IF($R95&lt;=AL$4,$I95,0),0)))))))),IF($J95="All Day",$I95,IF($K95="All Day",$I95,IF($K95&lt;=AL$4,0,IF($J95&lt;=AL$4,$I95,0)))))</f>
        <v>0</v>
      </c>
      <c r="AM95" s="101">
        <f>IF(Calculator!$I93="YES",IF($M95&gt;=AM$4,IF($L95&lt;=AM$4,$I95,0),IF($O95&gt;=AM$4,IF($N95&lt;=AM$4,$I95,0),IF($Q95&gt;=AM$4,IF($P95&lt;=AM$4,$I95,0),IF($S95&gt;=AM$4,IF($R95&lt;=AM$4,$I95,0),IF($M95&gt;=AM$4,IF($L95&lt;=AM$4,$I95,0),IF($O95&gt;=AM$4,IF($N95&lt;=AM$4,$I95,0),IF($Q95&gt;=AM$4,IF($P95&lt;=AM$4,$I95,0),IF($S95&gt;=AM$4,IF($R95&lt;=AM$4,$I95,0),0)))))))),IF($J95="All Day",$I95,IF($K95="All Day",$I95,IF($K95&lt;=AM$4,0,IF($J95&lt;=AM$4,$I95,0)))))</f>
        <v>0</v>
      </c>
      <c r="AN95" s="101">
        <f>IF(Calculator!$I93="YES",IF($M95&gt;=AN$4,IF($L95&lt;=AN$4,$I95,0),IF($O95&gt;=AN$4,IF($N95&lt;=AN$4,$I95,0),IF($Q95&gt;=AN$4,IF($P95&lt;=AN$4,$I95,0),IF($S95&gt;=AN$4,IF($R95&lt;=AN$4,$I95,0),IF($M95&gt;=AN$4,IF($L95&lt;=AN$4,$I95,0),IF($O95&gt;=AN$4,IF($N95&lt;=AN$4,$I95,0),IF($Q95&gt;=AN$4,IF($P95&lt;=AN$4,$I95,0),IF($S95&gt;=AN$4,IF($R95&lt;=AN$4,$I95,0),0)))))))),IF($J95="All Day",$I95,IF($K95="All Day",$I95,IF($K95&lt;=AN$4,0,IF($J95&lt;=AN$4,$I95,0)))))</f>
        <v>0</v>
      </c>
      <c r="AO95" s="101">
        <f>IF(Calculator!$I93="YES",IF($M95&gt;=AO$4,IF($L95&lt;=AO$4,$I95,0),IF($O95&gt;=AO$4,IF($N95&lt;=AO$4,$I95,0),IF($Q95&gt;=AO$4,IF($P95&lt;=AO$4,$I95,0),IF($S95&gt;=AO$4,IF($R95&lt;=AO$4,$I95,0),IF($M95&gt;=AO$4,IF($L95&lt;=AO$4,$I95,0),IF($O95&gt;=AO$4,IF($N95&lt;=AO$4,$I95,0),IF($Q95&gt;=AO$4,IF($P95&lt;=AO$4,$I95,0),IF($S95&gt;=AO$4,IF($R95&lt;=AO$4,$I95,0),0)))))))),IF($J95="All Day",$I95,IF($K95="All Day",$I95,IF($K95&lt;=AO$4,0,IF($J95&lt;=AO$4,$I95,0)))))</f>
        <v>0</v>
      </c>
      <c r="AP95" s="101">
        <f>IF(Calculator!$I93="YES",IF($M95&gt;=AP$4,IF($L95&lt;=AP$4,$I95,0),IF($O95&gt;=AP$4,IF($N95&lt;=AP$4,$I95,0),IF($Q95&gt;=AP$4,IF($P95&lt;=AP$4,$I95,0),IF($S95&gt;=AP$4,IF($R95&lt;=AP$4,$I95,0),IF($M95&gt;=AP$4,IF($L95&lt;=AP$4,$I95,0),IF($O95&gt;=AP$4,IF($N95&lt;=AP$4,$I95,0),IF($Q95&gt;=AP$4,IF($P95&lt;=AP$4,$I95,0),IF($S95&gt;=AP$4,IF($R95&lt;=AP$4,$I95,0),0)))))))),IF($J95="All Day",$I95,IF($K95="All Day",$I95,IF($K95&lt;=AP$4,0,IF($J95&lt;=AP$4,$I95,0)))))</f>
        <v>0</v>
      </c>
      <c r="AQ95" s="101">
        <f>IF(Calculator!$I93="YES",IF($M95&gt;=AQ$4,IF($L95&lt;=AQ$4,$I95,0),IF($O95&gt;=AQ$4,IF($N95&lt;=AQ$4,$I95,0),IF($Q95&gt;=AQ$4,IF($P95&lt;=AQ$4,$I95,0),IF($S95&gt;=AQ$4,IF($R95&lt;=AQ$4,$I95,0),IF($M95&gt;=AQ$4,IF($L95&lt;=AQ$4,$I95,0),IF($O95&gt;=AQ$4,IF($N95&lt;=AQ$4,$I95,0),IF($Q95&gt;=AQ$4,IF($P95&lt;=AQ$4,$I95,0),IF($S95&gt;=AQ$4,IF($R95&lt;=AQ$4,$I95,0),0)))))))),IF($J95="All Day",$I95,IF($K95="All Day",$I95,IF($K95&lt;=AQ$4,0,IF($J95&lt;=AQ$4,$I95,0)))))</f>
        <v>0</v>
      </c>
      <c r="AR95" s="101">
        <f>IF(Calculator!$I93="YES",IF($M95&gt;=AR$4,IF($L95&lt;=AR$4,$I95,0),IF($O95&gt;=AR$4,IF($N95&lt;=AR$4,$I95,0),IF($Q95&gt;=AR$4,IF($P95&lt;=AR$4,$I95,0),IF($S95&gt;=AR$4,IF($R95&lt;=AR$4,$I95,0),IF($M95&gt;=AR$4,IF($L95&lt;=AR$4,$I95,0),IF($O95&gt;=AR$4,IF($N95&lt;=AR$4,$I95,0),IF($Q95&gt;=AR$4,IF($P95&lt;=AR$4,$I95,0),IF($S95&gt;=AR$4,IF($R95&lt;=AR$4,$I95,0),0)))))))),IF($J95="All Day",$I95,IF($K95="All Day",$I95,IF($K95&lt;=AR$4,0,IF($J95&lt;=AR$4,$I95,0)))))</f>
        <v>0</v>
      </c>
      <c r="AS95" s="101">
        <f>IF(Calculator!$I93="YES",IF($M95&gt;=AS$4,IF($L95&lt;=AS$4,$I95,0),IF($O95&gt;=AS$4,IF($N95&lt;=AS$4,$I95,0),IF($Q95&gt;=AS$4,IF($P95&lt;=AS$4,$I95,0),IF($S95&gt;=AS$4,IF($R95&lt;=AS$4,$I95,0),IF($M95&gt;=AS$4,IF($L95&lt;=AS$4,$I95,0),IF($O95&gt;=AS$4,IF($N95&lt;=AS$4,$I95,0),IF($Q95&gt;=AS$4,IF($P95&lt;=AS$4,$I95,0),IF($S95&gt;=AS$4,IF($R95&lt;=AS$4,$I95,0),0)))))))),IF($J95="All Day",$I95,IF($K95="All Day",$I95,IF($K95&lt;=AS$4,0,IF($J95&lt;=AS$4,$I95,0)))))</f>
        <v>0</v>
      </c>
      <c r="AT95" s="101">
        <f>IF(Calculator!$I93="YES",IF($M95&gt;=AT$4,IF($L95&lt;=AT$4,$I95,0),IF($O95&gt;=AT$4,IF($N95&lt;=AT$4,$I95,0),IF($Q95&gt;=AT$4,IF($P95&lt;=AT$4,$I95,0),IF($S95&gt;=AT$4,IF($R95&lt;=AT$4,$I95,0),IF($M95&gt;=AT$4,IF($L95&lt;=AT$4,$I95,0),IF($O95&gt;=AT$4,IF($N95&lt;=AT$4,$I95,0),IF($Q95&gt;=AT$4,IF($P95&lt;=AT$4,$I95,0),IF($S95&gt;=AT$4,IF($R95&lt;=AT$4,$I95,0),0)))))))),IF($J95="All Day",$I95,IF($K95="All Day",$I95,IF($K95&lt;=AT$4,0,IF($J95&lt;=AT$4,$I95,0)))))</f>
        <v>0</v>
      </c>
      <c r="AU95" s="101">
        <f>IF(Calculator!$I93="YES",IF($M95&gt;=AU$4,IF($L95&lt;=AU$4,$I95,0),IF($O95&gt;=AU$4,IF($N95&lt;=AU$4,$I95,0),IF($Q95&gt;=AU$4,IF($P95&lt;=AU$4,$I95,0),IF($S95&gt;=AU$4,IF($R95&lt;=AU$4,$I95,0),IF($M95&gt;=AU$4,IF($L95&lt;=AU$4,$I95,0),IF($O95&gt;=AU$4,IF($N95&lt;=AU$4,$I95,0),IF($Q95&gt;=AU$4,IF($P95&lt;=AU$4,$I95,0),IF($S95&gt;=AU$4,IF($R95&lt;=AU$4,$I95,0),0)))))))),IF($J95="All Day",$I95,IF($K95="All Day",$I95,IF($K95&lt;=AU$4,0,IF($J95&lt;=AU$4,$I95,0)))))</f>
        <v>0</v>
      </c>
      <c r="AV95" s="101">
        <f>IF(Calculator!$I93="YES",IF($M95&gt;=AV$4,IF($L95&lt;=AV$4,$I95,0),IF($O95&gt;=AV$4,IF($N95&lt;=AV$4,$I95,0),IF($Q95&gt;=AV$4,IF($P95&lt;=AV$4,$I95,0),IF($S95&gt;=AV$4,IF($R95&lt;=AV$4,$I95,0),IF($M95&gt;=AV$4,IF($L95&lt;=AV$4,$I95,0),IF($O95&gt;=AV$4,IF($N95&lt;=AV$4,$I95,0),IF($Q95&gt;=AV$4,IF($P95&lt;=AV$4,$I95,0),IF($S95&gt;=AV$4,IF($R95&lt;=AV$4,$I95,0),0)))))))),IF($J95="All Day",$I95,IF($K95="All Day",$I95,IF($K95&lt;=AV$4,0,IF($J95&lt;=AV$4,$I95,0)))))</f>
        <v>0</v>
      </c>
      <c r="AW95" s="101">
        <f>IF(Calculator!$I93="YES",IF($M95&gt;=AW$4,IF($L95&lt;=AW$4,$I95,0),IF($O95&gt;=AW$4,IF($N95&lt;=AW$4,$I95,0),IF($Q95&gt;=AW$4,IF($P95&lt;=AW$4,$I95,0),IF($S95&gt;=AW$4,IF($R95&lt;=AW$4,$I95,0),IF($M95&gt;=AW$4,IF($L95&lt;=AW$4,$I95,0),IF($O95&gt;=AW$4,IF($N95&lt;=AW$4,$I95,0),IF($Q95&gt;=AW$4,IF($P95&lt;=AW$4,$I95,0),IF($S95&gt;=AW$4,IF($R95&lt;=AW$4,$I95,0),0)))))))),IF($J95="All Day",$I95,IF($K95="All Day",$I95,IF($K95&lt;=AW$4,0,IF($J95&lt;=AW$4,$I95,0)))))</f>
        <v>0</v>
      </c>
      <c r="AX95" s="101">
        <f>IF(Calculator!$I93="YES",IF($M95&gt;=AX$4,IF($L95&lt;=AX$4,$I95,0),IF($O95&gt;=AX$4,IF($N95&lt;=AX$4,$I95,0),IF($Q95&gt;=AX$4,IF($P95&lt;=AX$4,$I95,0),IF($S95&gt;=AX$4,IF($R95&lt;=AX$4,$I95,0),IF($M95&gt;=AX$4,IF($L95&lt;=AX$4,$I95,0),IF($O95&gt;=AX$4,IF($N95&lt;=AX$4,$I95,0),IF($Q95&gt;=AX$4,IF($P95&lt;=AX$4,$I95,0),IF($S95&gt;=AX$4,IF($R95&lt;=AX$4,$I95,0),0)))))))),IF($J95="All Day",$I95,IF($K95="All Day",$I95,IF($K95&lt;=AX$4,0,IF($J95&lt;=AX$4,$I95,0)))))</f>
        <v>0</v>
      </c>
      <c r="AY95" s="101">
        <f>IF(Calculator!$I93="YES",IF($M95&gt;=AY$4,IF($L95&lt;=AY$4,$I95,0),IF($O95&gt;=AY$4,IF($N95&lt;=AY$4,$I95,0),IF($Q95&gt;=AY$4,IF($P95&lt;=AY$4,$I95,0),IF($S95&gt;=AY$4,IF($R95&lt;=AY$4,$I95,0),IF($M95&gt;=AY$4,IF($L95&lt;=AY$4,$I95,0),IF($O95&gt;=AY$4,IF($N95&lt;=AY$4,$I95,0),IF($Q95&gt;=AY$4,IF($P95&lt;=AY$4,$I95,0),IF($S95&gt;=AY$4,IF($R95&lt;=AY$4,$I95,0),0)))))))),IF($J95="All Day",$I95,IF($K95="All Day",$I95,IF($K95&lt;=AY$4,0,IF($J95&lt;=AY$4,$I95,0)))))</f>
        <v>0</v>
      </c>
      <c r="AZ95" s="101">
        <f>IF(Calculator!$I93="YES",IF($M95&gt;=AZ$4,IF($L95&lt;=AZ$4,$I95,0),IF($O95&gt;=AZ$4,IF($N95&lt;=AZ$4,$I95,0),IF($Q95&gt;=AZ$4,IF($P95&lt;=AZ$4,$I95,0),IF($S95&gt;=AZ$4,IF($R95&lt;=AZ$4,$I95,0),IF($M95&gt;=AZ$4,IF($L95&lt;=AZ$4,$I95,0),IF($O95&gt;=AZ$4,IF($N95&lt;=AZ$4,$I95,0),IF($Q95&gt;=AZ$4,IF($P95&lt;=AZ$4,$I95,0),IF($S95&gt;=AZ$4,IF($R95&lt;=AZ$4,$I95,0),0)))))))),IF($J95="All Day",$I95,IF($K95="All Day",$I95,IF($K95&lt;=AZ$4,0,IF($J95&lt;=AZ$4,$I95,0)))))</f>
        <v>0</v>
      </c>
      <c r="BA95" s="101">
        <f>IF(Calculator!$I93="YES",IF($M95&gt;=BA$4,IF($L95&lt;=BA$4,$I95,0),IF($O95&gt;=BA$4,IF($N95&lt;=BA$4,$I95,0),IF($Q95&gt;=BA$4,IF($P95&lt;=BA$4,$I95,0),IF($S95&gt;=BA$4,IF($R95&lt;=BA$4,$I95,0),IF($M95&gt;=BA$4,IF($L95&lt;=BA$4,$I95,0),IF($O95&gt;=BA$4,IF($N95&lt;=BA$4,$I95,0),IF($Q95&gt;=BA$4,IF($P95&lt;=BA$4,$I95,0),IF($S95&gt;=BA$4,IF($R95&lt;=BA$4,$I95,0),0)))))))),IF($J95="All Day",$I95,IF($K95="All Day",$I95,IF($K95&lt;=BA$4,0,IF($J95&lt;=BA$4,$I95,0)))))</f>
        <v>0</v>
      </c>
      <c r="BB95" s="101">
        <f>IF(Calculator!$I93="YES",IF($M95&gt;=BB$4,IF($L95&lt;=BB$4,$I95,0),IF($O95&gt;=BB$4,IF($N95&lt;=BB$4,$I95,0),IF($Q95&gt;=BB$4,IF($P95&lt;=BB$4,$I95,0),IF($S95&gt;=BB$4,IF($R95&lt;=BB$4,$I95,0),IF($M95&gt;=BB$4,IF($L95&lt;=BB$4,$I95,0),IF($O95&gt;=BB$4,IF($N95&lt;=BB$4,$I95,0),IF($Q95&gt;=BB$4,IF($P95&lt;=BB$4,$I95,0),IF($S95&gt;=BB$4,IF($R95&lt;=BB$4,$I95,0),0)))))))),IF($J95="All Day",$I95,IF($K95="All Day",$I95,IF($K95&lt;=BB$4,0,IF($J95&lt;=BB$4,$I95,0)))))</f>
        <v>0</v>
      </c>
      <c r="BC95" s="101">
        <f>IF(Calculator!$I93="YES",IF($M95&gt;=BC$4,IF($L95&lt;=BC$4,$I95,0),IF($O95&gt;=BC$4,IF($N95&lt;=BC$4,$I95,0),IF($Q95&gt;=BC$4,IF($P95&lt;=BC$4,$I95,0),IF($S95&gt;=BC$4,IF($R95&lt;=BC$4,$I95,0),IF($M95&gt;=BC$4,IF($L95&lt;=BC$4,$I95,0),IF($O95&gt;=BC$4,IF($N95&lt;=BC$4,$I95,0),IF($Q95&gt;=BC$4,IF($P95&lt;=BC$4,$I95,0),IF($S95&gt;=BC$4,IF($R95&lt;=BC$4,$I95,0),0)))))))),IF($J95="All Day",$I95,IF($K95="All Day",$I95,IF($K95&lt;=BC$4,0,IF($J95&lt;=BC$4,$I95,0)))))</f>
        <v>0</v>
      </c>
      <c r="BD95" s="101">
        <f>IF(Calculator!$I93="YES",IF($M95&gt;=BD$4,IF($L95&lt;=BD$4,$I95,0),IF($O95&gt;=BD$4,IF($N95&lt;=BD$4,$I95,0),IF($Q95&gt;=BD$4,IF($P95&lt;=BD$4,$I95,0),IF($S95&gt;=BD$4,IF($R95&lt;=BD$4,$I95,0),IF($M95&gt;=BD$4,IF($L95&lt;=BD$4,$I95,0),IF($O95&gt;=BD$4,IF($N95&lt;=BD$4,$I95,0),IF($Q95&gt;=BD$4,IF($P95&lt;=BD$4,$I95,0),IF($S95&gt;=BD$4,IF($R95&lt;=BD$4,$I95,0),0)))))))),IF($J95="All Day",$I95,IF($K95="All Day",$I95,IF($K95&lt;=BD$4,0,IF($J95&lt;=BD$4,$I95,0)))))</f>
        <v>0</v>
      </c>
      <c r="BE95" s="101">
        <f>IF(Calculator!$I93="YES",IF($M95&gt;=BE$4,IF($L95&lt;=BE$4,$I95,0),IF($O95&gt;=BE$4,IF($N95&lt;=BE$4,$I95,0),IF($Q95&gt;=BE$4,IF($P95&lt;=BE$4,$I95,0),IF($S95&gt;=BE$4,IF($R95&lt;=BE$4,$I95,0),IF($M95&gt;=BE$4,IF($L95&lt;=BE$4,$I95,0),IF($O95&gt;=BE$4,IF($N95&lt;=BE$4,$I95,0),IF($Q95&gt;=BE$4,IF($P95&lt;=BE$4,$I95,0),IF($S95&gt;=BE$4,IF($R95&lt;=BE$4,$I95,0),0)))))))),IF($J95="All Day",$I95,IF($K95="All Day",$I95,IF($K95&lt;=BE$4,0,IF($J95&lt;=BE$4,$I95,0)))))</f>
        <v>0</v>
      </c>
      <c r="BF95" s="101">
        <f>IF(Calculator!$I93="YES",IF($M95&gt;=BF$4,IF($L95&lt;=BF$4,$I95,0),IF($O95&gt;=BF$4,IF($N95&lt;=BF$4,$I95,0),IF($Q95&gt;=BF$4,IF($P95&lt;=BF$4,$I95,0),IF($S95&gt;=BF$4,IF($R95&lt;=BF$4,$I95,0),IF($M95&gt;=BF$4,IF($L95&lt;=BF$4,$I95,0),IF($O95&gt;=BF$4,IF($N95&lt;=BF$4,$I95,0),IF($Q95&gt;=BF$4,IF($P95&lt;=BF$4,$I95,0),IF($S95&gt;=BF$4,IF($R95&lt;=BF$4,$I95,0),0)))))))),IF($J95="All Day",$I95,IF($K95="All Day",$I95,IF($K95&lt;=BF$4,0,IF($J95&lt;=BF$4,$I95,0)))))</f>
        <v>0</v>
      </c>
      <c r="BG95" s="101">
        <f>IF(Calculator!$I93="YES",IF($M95&gt;=BG$4,IF($L95&lt;=BG$4,$I95,0),IF($O95&gt;=BG$4,IF($N95&lt;=BG$4,$I95,0),IF($Q95&gt;=BG$4,IF($P95&lt;=BG$4,$I95,0),IF($S95&gt;=BG$4,IF($R95&lt;=BG$4,$I95,0),IF($M95&gt;=BG$4,IF($L95&lt;=BG$4,$I95,0),IF($O95&gt;=BG$4,IF($N95&lt;=BG$4,$I95,0),IF($Q95&gt;=BG$4,IF($P95&lt;=BG$4,$I95,0),IF($S95&gt;=BG$4,IF($R95&lt;=BG$4,$I95,0),0)))))))),IF($J95="All Day",$I95,IF($K95="All Day",$I95,IF($K95&lt;=BG$4,0,IF($J95&lt;=BG$4,$I95,0)))))</f>
        <v>0</v>
      </c>
      <c r="BH95" s="101">
        <f>IF(Calculator!$I93="YES",IF($M95&gt;=BH$4,IF($L95&lt;=BH$4,$I95,0),IF($O95&gt;=BH$4,IF($N95&lt;=BH$4,$I95,0),IF($Q95&gt;=BH$4,IF($P95&lt;=BH$4,$I95,0),IF($S95&gt;=BH$4,IF($R95&lt;=BH$4,$I95,0),IF($M95&gt;=BH$4,IF($L95&lt;=BH$4,$I95,0),IF($O95&gt;=BH$4,IF($N95&lt;=BH$4,$I95,0),IF($Q95&gt;=BH$4,IF($P95&lt;=BH$4,$I95,0),IF($S95&gt;=BH$4,IF($R95&lt;=BH$4,$I95,0),0)))))))),IF($J95="All Day",$I95,IF($K95="All Day",$I95,IF($K95&lt;=BH$4,0,IF($J95&lt;=BH$4,$I95,0)))))</f>
        <v>0</v>
      </c>
      <c r="BI95" s="101">
        <f>IF(Calculator!$I93="YES",IF($M95&gt;=BI$4,IF($L95&lt;=BI$4,$I95,0),IF($O95&gt;=BI$4,IF($N95&lt;=BI$4,$I95,0),IF($Q95&gt;=BI$4,IF($P95&lt;=BI$4,$I95,0),IF($S95&gt;=BI$4,IF($R95&lt;=BI$4,$I95,0),IF($M95&gt;=BI$4,IF($L95&lt;=BI$4,$I95,0),IF($O95&gt;=BI$4,IF($N95&lt;=BI$4,$I95,0),IF($Q95&gt;=BI$4,IF($P95&lt;=BI$4,$I95,0),IF($S95&gt;=BI$4,IF($R95&lt;=BI$4,$I95,0),0)))))))),IF($J95="All Day",$I95,IF($K95="All Day",$I95,IF($K95&lt;=BI$4,0,IF($J95&lt;=BI$4,$I95,0)))))</f>
        <v>0</v>
      </c>
      <c r="BJ95" s="101">
        <f>IF(Calculator!$I93="YES",IF($M95&gt;=BJ$4,IF($L95&lt;=BJ$4,$I95,0),IF($O95&gt;=BJ$4,IF($N95&lt;=BJ$4,$I95,0),IF($Q95&gt;=BJ$4,IF($P95&lt;=BJ$4,$I95,0),IF($S95&gt;=BJ$4,IF($R95&lt;=BJ$4,$I95,0),IF($M95&gt;=BJ$4,IF($L95&lt;=BJ$4,$I95,0),IF($O95&gt;=BJ$4,IF($N95&lt;=BJ$4,$I95,0),IF($Q95&gt;=BJ$4,IF($P95&lt;=BJ$4,$I95,0),IF($S95&gt;=BJ$4,IF($R95&lt;=BJ$4,$I95,0),0)))))))),IF($J95="All Day",$I95,IF($K95="All Day",$I95,IF($K95&lt;=BJ$4,0,IF($J95&lt;=BJ$4,$I95,0)))))</f>
        <v>0</v>
      </c>
      <c r="BK95" s="101">
        <f>IF(Calculator!$I93="YES",IF($M95&gt;=BK$4,IF($L95&lt;=BK$4,$I95,0),IF($O95&gt;=BK$4,IF($N95&lt;=BK$4,$I95,0),IF($Q95&gt;=BK$4,IF($P95&lt;=BK$4,$I95,0),IF($S95&gt;=BK$4,IF($R95&lt;=BK$4,$I95,0),IF($M95&gt;=BK$4,IF($L95&lt;=BK$4,$I95,0),IF($O95&gt;=BK$4,IF($N95&lt;=BK$4,$I95,0),IF($Q95&gt;=BK$4,IF($P95&lt;=BK$4,$I95,0),IF($S95&gt;=BK$4,IF($R95&lt;=BK$4,$I95,0),0)))))))),IF($J95="All Day",$I95,IF($K95="All Day",$I95,IF($K95&lt;=BK$4,0,IF($J95&lt;=BK$4,$I95,0)))))</f>
        <v>0</v>
      </c>
      <c r="BL95" s="101">
        <f>IF(Calculator!$I93="YES",IF($M95&gt;=BL$4,IF($L95&lt;=BL$4,$I95,0),IF($O95&gt;=BL$4,IF($N95&lt;=BL$4,$I95,0),IF($Q95&gt;=BL$4,IF($P95&lt;=BL$4,$I95,0),IF($S95&gt;=BL$4,IF($R95&lt;=BL$4,$I95,0),IF($M95&gt;=BL$4,IF($L95&lt;=BL$4,$I95,0),IF($O95&gt;=BL$4,IF($N95&lt;=BL$4,$I95,0),IF($Q95&gt;=BL$4,IF($P95&lt;=BL$4,$I95,0),IF($S95&gt;=BL$4,IF($R95&lt;=BL$4,$I95,0),0)))))))),IF($J95="All Day",$I95,IF($K95="All Day",$I95,IF($K95&lt;=BL$4,0,IF($J95&lt;=BL$4,$I95,0)))))</f>
        <v>0</v>
      </c>
      <c r="BM95" s="101">
        <f>IF(Calculator!$I93="YES",IF($M95&gt;=BM$4,IF($L95&lt;=BM$4,$I95,0),IF($O95&gt;=BM$4,IF($N95&lt;=BM$4,$I95,0),IF($Q95&gt;=BM$4,IF($P95&lt;=BM$4,$I95,0),IF($S95&gt;=BM$4,IF($R95&lt;=BM$4,$I95,0),IF($M95&gt;=BM$4,IF($L95&lt;=BM$4,$I95,0),IF($O95&gt;=BM$4,IF($N95&lt;=BM$4,$I95,0),IF($Q95&gt;=BM$4,IF($P95&lt;=BM$4,$I95,0),IF($S95&gt;=BM$4,IF($R95&lt;=BM$4,$I95,0),0)))))))),IF($J95="All Day",$I95,IF($K95="All Day",$I95,IF($K95&lt;=BM$4,0,IF($J95&lt;=BM$4,$I95,0)))))</f>
        <v>0</v>
      </c>
      <c r="BN95" s="101">
        <f>IF(Calculator!$I93="YES",IF($M95&gt;=BN$4,IF($L95&lt;=BN$4,$I95,0),IF($O95&gt;=BN$4,IF($N95&lt;=BN$4,$I95,0),IF($Q95&gt;=BN$4,IF($P95&lt;=BN$4,$I95,0),IF($S95&gt;=BN$4,IF($R95&lt;=BN$4,$I95,0),IF($M95&gt;=BN$4,IF($L95&lt;=BN$4,$I95,0),IF($O95&gt;=BN$4,IF($N95&lt;=BN$4,$I95,0),IF($Q95&gt;=BN$4,IF($P95&lt;=BN$4,$I95,0),IF($S95&gt;=BN$4,IF($R95&lt;=BN$4,$I95,0),0)))))))),IF($J95="All Day",$I95,IF($K95="All Day",$I95,IF($K95&lt;=BN$4,0,IF($J95&lt;=BN$4,$I95,0)))))</f>
        <v>0</v>
      </c>
      <c r="BO95" s="101">
        <f>IF(Calculator!$I93="YES",IF($M95&gt;=BO$4,IF($L95&lt;=BO$4,$I95,0),IF($O95&gt;=BO$4,IF($N95&lt;=BO$4,$I95,0),IF($Q95&gt;=BO$4,IF($P95&lt;=BO$4,$I95,0),IF($S95&gt;=BO$4,IF($R95&lt;=BO$4,$I95,0),IF($M95&gt;=BO$4,IF($L95&lt;=BO$4,$I95,0),IF($O95&gt;=BO$4,IF($N95&lt;=BO$4,$I95,0),IF($Q95&gt;=BO$4,IF($P95&lt;=BO$4,$I95,0),IF($S95&gt;=BO$4,IF($R95&lt;=BO$4,$I95,0),0)))))))),IF($J95="All Day",$I95,IF($K95="All Day",$I95,IF($K95&lt;=BO$4,0,IF($J95&lt;=BO$4,$I95,0)))))</f>
        <v>0</v>
      </c>
      <c r="BP95" s="101">
        <f>IF(Calculator!$I93="YES",IF($M95&gt;=BP$4,IF($L95&lt;=BP$4,$I95,0),IF($O95&gt;=BP$4,IF($N95&lt;=BP$4,$I95,0),IF($Q95&gt;=BP$4,IF($P95&lt;=BP$4,$I95,0),IF($S95&gt;=BP$4,IF($R95&lt;=BP$4,$I95,0),IF($M95&gt;=BP$4,IF($L95&lt;=BP$4,$I95,0),IF($O95&gt;=BP$4,IF($N95&lt;=BP$4,$I95,0),IF($Q95&gt;=BP$4,IF($P95&lt;=BP$4,$I95,0),IF($S95&gt;=BP$4,IF($R95&lt;=BP$4,$I95,0),0)))))))),IF($J95="All Day",$I95,IF($K95="All Day",$I95,IF($K95&lt;=BP$4,0,IF($J95&lt;=BP$4,$I95,0)))))</f>
        <v>0</v>
      </c>
      <c r="BQ95" s="101">
        <f>IF(Calculator!$I93="YES",IF($M95&gt;=BQ$4,IF($L95&lt;=BQ$4,$I95,0),IF($O95&gt;=BQ$4,IF($N95&lt;=BQ$4,$I95,0),IF($Q95&gt;=BQ$4,IF($P95&lt;=BQ$4,$I95,0),IF($S95&gt;=BQ$4,IF($R95&lt;=BQ$4,$I95,0),IF($M95&gt;=BQ$4,IF($L95&lt;=BQ$4,$I95,0),IF($O95&gt;=BQ$4,IF($N95&lt;=BQ$4,$I95,0),IF($Q95&gt;=BQ$4,IF($P95&lt;=BQ$4,$I95,0),IF($S95&gt;=BQ$4,IF($R95&lt;=BQ$4,$I95,0),0)))))))),IF($J95="All Day",$I95,IF($K95="All Day",$I95,IF($K95&lt;=BQ$4,0,IF($J95&lt;=BQ$4,$I95,0)))))</f>
        <v>0</v>
      </c>
      <c r="BR95" s="101">
        <f>IF(Calculator!$I93="YES",IF($M95&gt;=BR$4,IF($L95&lt;=BR$4,$I95,0),IF($O95&gt;=BR$4,IF($N95&lt;=BR$4,$I95,0),IF($Q95&gt;=BR$4,IF($P95&lt;=BR$4,$I95,0),IF($S95&gt;=BR$4,IF($R95&lt;=BR$4,$I95,0),IF($M95&gt;=BR$4,IF($L95&lt;=BR$4,$I95,0),IF($O95&gt;=BR$4,IF($N95&lt;=BR$4,$I95,0),IF($Q95&gt;=BR$4,IF($P95&lt;=BR$4,$I95,0),IF($S95&gt;=BR$4,IF($R95&lt;=BR$4,$I95,0),0)))))))),IF($J95="All Day",$I95,IF($K95="All Day",$I95,IF($K95&lt;=BR$4,0,IF($J95&lt;=BR$4,$I95,0)))))</f>
        <v>0</v>
      </c>
      <c r="BS95" s="101">
        <f>IF(Calculator!$I93="YES",IF($M95&gt;=BS$4,IF($L95&lt;=BS$4,$I95,0),IF($O95&gt;=BS$4,IF($N95&lt;=BS$4,$I95,0),IF($Q95&gt;=BS$4,IF($P95&lt;=BS$4,$I95,0),IF($S95&gt;=BS$4,IF($R95&lt;=BS$4,$I95,0),IF($M95&gt;=BS$4,IF($L95&lt;=BS$4,$I95,0),IF($O95&gt;=BS$4,IF($N95&lt;=BS$4,$I95,0),IF($Q95&gt;=BS$4,IF($P95&lt;=BS$4,$I95,0),IF($S95&gt;=BS$4,IF($R95&lt;=BS$4,$I95,0),0)))))))),IF($J95="All Day",$I95,IF($K95="All Day",$I95,IF($K95&lt;=BS$4,0,IF($J95&lt;=BS$4,$I95,0)))))</f>
        <v>0</v>
      </c>
      <c r="BT95" s="101">
        <f>IF(Calculator!$I93="YES",IF($M95&gt;=BT$4,IF($L95&lt;=BT$4,$I95,0),IF($O95&gt;=BT$4,IF($N95&lt;=BT$4,$I95,0),IF($Q95&gt;=BT$4,IF($P95&lt;=BT$4,$I95,0),IF($S95&gt;=BT$4,IF($R95&lt;=BT$4,$I95,0),IF($M95&gt;=BT$4,IF($L95&lt;=BT$4,$I95,0),IF($O95&gt;=BT$4,IF($N95&lt;=BT$4,$I95,0),IF($Q95&gt;=BT$4,IF($P95&lt;=BT$4,$I95,0),IF($S95&gt;=BT$4,IF($R95&lt;=BT$4,$I95,0),0)))))))),IF($J95="All Day",$I95,IF($K95="All Day",$I95,IF($K95&lt;=BT$4,0,IF($J95&lt;=BT$4,$I95,0)))))</f>
        <v>0</v>
      </c>
      <c r="BU95" s="101">
        <f>IF(Calculator!$I93="YES",IF($M95&gt;=BU$4,IF($L95&lt;=BU$4,$I95,0),IF($O95&gt;=BU$4,IF($N95&lt;=BU$4,$I95,0),IF($Q95&gt;=BU$4,IF($P95&lt;=BU$4,$I95,0),IF($S95&gt;=BU$4,IF($R95&lt;=BU$4,$I95,0),IF($M95&gt;=BU$4,IF($L95&lt;=BU$4,$I95,0),IF($O95&gt;=BU$4,IF($N95&lt;=BU$4,$I95,0),IF($Q95&gt;=BU$4,IF($P95&lt;=BU$4,$I95,0),IF($S95&gt;=BU$4,IF($R95&lt;=BU$4,$I95,0),0)))))))),IF($J95="All Day",$I95,IF($K95="All Day",$I95,IF($K95&lt;=BU$4,0,IF($J95&lt;=BU$4,$I95,0)))))</f>
        <v>0</v>
      </c>
      <c r="BV95" s="101">
        <f>IF(Calculator!$I93="YES",IF($M95&gt;=BV$4,IF($L95&lt;=BV$4,$I95,0),IF($O95&gt;=BV$4,IF($N95&lt;=BV$4,$I95,0),IF($Q95&gt;=BV$4,IF($P95&lt;=BV$4,$I95,0),IF($S95&gt;=BV$4,IF($R95&lt;=BV$4,$I95,0),IF($M95&gt;=BV$4,IF($L95&lt;=BV$4,$I95,0),IF($O95&gt;=BV$4,IF($N95&lt;=BV$4,$I95,0),IF($Q95&gt;=BV$4,IF($P95&lt;=BV$4,$I95,0),IF($S95&gt;=BV$4,IF($R95&lt;=BV$4,$I95,0),0)))))))),IF($J95="All Day",$I95,IF($K95="All Day",$I95,IF($K95&lt;=BV$4,0,IF($J95&lt;=BV$4,$I95,0)))))</f>
        <v>0</v>
      </c>
      <c r="BW95" s="101">
        <f>IF(Calculator!$I93="YES",IF($M95&gt;=BW$4,IF($L95&lt;=BW$4,$I95,0),IF($O95&gt;=BW$4,IF($N95&lt;=BW$4,$I95,0),IF($Q95&gt;=BW$4,IF($P95&lt;=BW$4,$I95,0),IF($S95&gt;=BW$4,IF($R95&lt;=BW$4,$I95,0),IF($M95&gt;=BW$4,IF($L95&lt;=BW$4,$I95,0),IF($O95&gt;=BW$4,IF($N95&lt;=BW$4,$I95,0),IF($Q95&gt;=BW$4,IF($P95&lt;=BW$4,$I95,0),IF($S95&gt;=BW$4,IF($R95&lt;=BW$4,$I95,0),0)))))))),IF($J95="All Day",$I95,IF($K95="All Day",$I95,IF($K95&lt;=BW$4,0,IF($J95&lt;=BW$4,$I95,0)))))</f>
        <v>0</v>
      </c>
      <c r="BX95" s="101">
        <f>IF(Calculator!$I93="YES",IF($M95&gt;=BX$4,IF($L95&lt;=BX$4,$I95,0),IF($O95&gt;=BX$4,IF($N95&lt;=BX$4,$I95,0),IF($Q95&gt;=BX$4,IF($P95&lt;=BX$4,$I95,0),IF($S95&gt;=BX$4,IF($R95&lt;=BX$4,$I95,0),IF($M95&gt;=BX$4,IF($L95&lt;=BX$4,$I95,0),IF($O95&gt;=BX$4,IF($N95&lt;=BX$4,$I95,0),IF($Q95&gt;=BX$4,IF($P95&lt;=BX$4,$I95,0),IF($S95&gt;=BX$4,IF($R95&lt;=BX$4,$I95,0),0)))))))),IF($J95="All Day",$I95,IF($K95="All Day",$I95,IF($K95&lt;=BX$4,0,IF($J95&lt;=BX$4,$I95,0)))))</f>
        <v>0</v>
      </c>
      <c r="BY95" s="101">
        <f>IF(Calculator!$I93="YES",IF($M95&gt;=BY$4,IF($L95&lt;=BY$4,$I95,0),IF($O95&gt;=BY$4,IF($N95&lt;=BY$4,$I95,0),IF($Q95&gt;=BY$4,IF($P95&lt;=BY$4,$I95,0),IF($S95&gt;=BY$4,IF($R95&lt;=BY$4,$I95,0),IF($M95&gt;=BY$4,IF($L95&lt;=BY$4,$I95,0),IF($O95&gt;=BY$4,IF($N95&lt;=BY$4,$I95,0),IF($Q95&gt;=BY$4,IF($P95&lt;=BY$4,$I95,0),IF($S95&gt;=BY$4,IF($R95&lt;=BY$4,$I95,0),0)))))))),IF($J95="All Day",$I95,IF($K95="All Day",$I95,IF($K95&lt;=BY$4,0,IF($J95&lt;=BY$4,$I95,0)))))</f>
        <v>0</v>
      </c>
      <c r="BZ95" s="101">
        <f>IF(Calculator!$I93="YES",IF($M95&gt;=BZ$4,IF($L95&lt;=BZ$4,$I95,0),IF($O95&gt;=BZ$4,IF($N95&lt;=BZ$4,$I95,0),IF($Q95&gt;=BZ$4,IF($P95&lt;=BZ$4,$I95,0),IF($S95&gt;=BZ$4,IF($R95&lt;=BZ$4,$I95,0),IF($M95&gt;=BZ$4,IF($L95&lt;=BZ$4,$I95,0),IF($O95&gt;=BZ$4,IF($N95&lt;=BZ$4,$I95,0),IF($Q95&gt;=BZ$4,IF($P95&lt;=BZ$4,$I95,0),IF($S95&gt;=BZ$4,IF($R95&lt;=BZ$4,$I95,0),0)))))))),IF($J95="All Day",$I95,IF($K95="All Day",$I95,IF($K95&lt;=BZ$4,0,IF($J95&lt;=BZ$4,$I95,0)))))</f>
        <v>0</v>
      </c>
      <c r="CA95" s="101">
        <f>IF(Calculator!$I93="YES",IF($M95&gt;=CA$4,IF($L95&lt;=CA$4,$I95,0),IF($O95&gt;=CA$4,IF($N95&lt;=CA$4,$I95,0),IF($Q95&gt;=CA$4,IF($P95&lt;=CA$4,$I95,0),IF($S95&gt;=CA$4,IF($R95&lt;=CA$4,$I95,0),IF($M95&gt;=CA$4,IF($L95&lt;=CA$4,$I95,0),IF($O95&gt;=CA$4,IF($N95&lt;=CA$4,$I95,0),IF($Q95&gt;=CA$4,IF($P95&lt;=CA$4,$I95,0),IF($S95&gt;=CA$4,IF($R95&lt;=CA$4,$I95,0),0)))))))),IF($J95="All Day",$I95,IF($K95="All Day",$I95,IF($K95&lt;=CA$4,0,IF($J95&lt;=CA$4,$I95,0)))))</f>
        <v>0</v>
      </c>
      <c r="CB95" s="101">
        <f>IF(Calculator!$I93="YES",IF($M95&gt;=CB$4,IF($L95&lt;=CB$4,$I95,0),IF($O95&gt;=CB$4,IF($N95&lt;=CB$4,$I95,0),IF($Q95&gt;=CB$4,IF($P95&lt;=CB$4,$I95,0),IF($S95&gt;=CB$4,IF($R95&lt;=CB$4,$I95,0),IF($M95&gt;=CB$4,IF($L95&lt;=CB$4,$I95,0),IF($O95&gt;=CB$4,IF($N95&lt;=CB$4,$I95,0),IF($Q95&gt;=CB$4,IF($P95&lt;=CB$4,$I95,0),IF($S95&gt;=CB$4,IF($R95&lt;=CB$4,$I95,0),0)))))))),IF($J95="All Day",$I95,IF($K95="All Day",$I95,IF($K95&lt;=CB$4,0,IF($J95&lt;=CB$4,$I95,0)))))</f>
        <v>0</v>
      </c>
      <c r="CC95" s="101">
        <f>IF(Calculator!$I93="YES",IF($M95&gt;=CC$4,IF($L95&lt;=CC$4,$I95,0),IF($O95&gt;=CC$4,IF($N95&lt;=CC$4,$I95,0),IF($Q95&gt;=CC$4,IF($P95&lt;=CC$4,$I95,0),IF($S95&gt;=CC$4,IF($R95&lt;=CC$4,$I95,0),IF($M95&gt;=CC$4,IF($L95&lt;=CC$4,$I95,0),IF($O95&gt;=CC$4,IF($N95&lt;=CC$4,$I95,0),IF($Q95&gt;=CC$4,IF($P95&lt;=CC$4,$I95,0),IF($S95&gt;=CC$4,IF($R95&lt;=CC$4,$I95,0),0)))))))),IF($J95="All Day",$I95,IF($K95="All Day",$I95,IF($K95&lt;=CC$4,0,IF($J95&lt;=CC$4,$I95,0)))))</f>
        <v>0</v>
      </c>
      <c r="CD95" s="101">
        <f>IF(Calculator!$I93="YES",IF($M95&gt;=CD$4,IF($L95&lt;=CD$4,$I95,0),IF($O95&gt;=CD$4,IF($N95&lt;=CD$4,$I95,0),IF($Q95&gt;=CD$4,IF($P95&lt;=CD$4,$I95,0),IF($S95&gt;=CD$4,IF($R95&lt;=CD$4,$I95,0),IF($M95&gt;=CD$4,IF($L95&lt;=CD$4,$I95,0),IF($O95&gt;=CD$4,IF($N95&lt;=CD$4,$I95,0),IF($Q95&gt;=CD$4,IF($P95&lt;=CD$4,$I95,0),IF($S95&gt;=CD$4,IF($R95&lt;=CD$4,$I95,0),0)))))))),IF($J95="All Day",$I95,IF($K95="All Day",$I95,IF($K95&lt;=CD$4,0,IF($J95&lt;=CD$4,$I95,0)))))</f>
        <v>0</v>
      </c>
      <c r="CE95" s="101">
        <f>IF(Calculator!$I93="YES",IF($M95&gt;=CE$4,IF($L95&lt;=CE$4,$I95,0),IF($O95&gt;=CE$4,IF($N95&lt;=CE$4,$I95,0),IF($Q95&gt;=CE$4,IF($P95&lt;=CE$4,$I95,0),IF($S95&gt;=CE$4,IF($R95&lt;=CE$4,$I95,0),IF($M95&gt;=CE$4,IF($L95&lt;=CE$4,$I95,0),IF($O95&gt;=CE$4,IF($N95&lt;=CE$4,$I95,0),IF($Q95&gt;=CE$4,IF($P95&lt;=CE$4,$I95,0),IF($S95&gt;=CE$4,IF($R95&lt;=CE$4,$I95,0),0)))))))),IF($J95="All Day",$I95,IF($K95="All Day",$I95,IF($K95&lt;=CE$4,0,IF($J95&lt;=CE$4,$I95,0)))))</f>
        <v>0</v>
      </c>
      <c r="CF95" s="101">
        <f>IF(Calculator!$I93="YES",IF($M95&gt;=CF$4,IF($L95&lt;=CF$4,$I95,0),IF($O95&gt;=CF$4,IF($N95&lt;=CF$4,$I95,0),IF($Q95&gt;=CF$4,IF($P95&lt;=CF$4,$I95,0),IF($S95&gt;=CF$4,IF($R95&lt;=CF$4,$I95,0),IF($M95&gt;=CF$4,IF($L95&lt;=CF$4,$I95,0),IF($O95&gt;=CF$4,IF($N95&lt;=CF$4,$I95,0),IF($Q95&gt;=CF$4,IF($P95&lt;=CF$4,$I95,0),IF($S95&gt;=CF$4,IF($R95&lt;=CF$4,$I95,0),0)))))))),IF($J95="All Day",$I95,IF($K95="All Day",$I95,IF($K95&lt;=CF$4,0,IF($J95&lt;=CF$4,$I95,0)))))</f>
        <v>0</v>
      </c>
      <c r="CG95" s="101">
        <f>IF(Calculator!$I93="YES",IF($M95&gt;=CG$4,IF($L95&lt;=CG$4,$I95,0),IF($O95&gt;=CG$4,IF($N95&lt;=CG$4,$I95,0),IF($Q95&gt;=CG$4,IF($P95&lt;=CG$4,$I95,0),IF($S95&gt;=CG$4,IF($R95&lt;=CG$4,$I95,0),IF($M95&gt;=CG$4,IF($L95&lt;=CG$4,$I95,0),IF($O95&gt;=CG$4,IF($N95&lt;=CG$4,$I95,0),IF($Q95&gt;=CG$4,IF($P95&lt;=CG$4,$I95,0),IF($S95&gt;=CG$4,IF($R95&lt;=CG$4,$I95,0),0)))))))),IF($J95="All Day",$I95,IF($K95="All Day",$I95,IF($K95&lt;=CG$4,0,IF($J95&lt;=CG$4,$I95,0)))))</f>
        <v>0</v>
      </c>
      <c r="CH95" s="101">
        <f>IF(Calculator!$I93="YES",IF($M95&gt;=CH$4,IF($L95&lt;=CH$4,$I95,0),IF($O95&gt;=CH$4,IF($N95&lt;=CH$4,$I95,0),IF($Q95&gt;=CH$4,IF($P95&lt;=CH$4,$I95,0),IF($S95&gt;=CH$4,IF($R95&lt;=CH$4,$I95,0),IF($M95&gt;=CH$4,IF($L95&lt;=CH$4,$I95,0),IF($O95&gt;=CH$4,IF($N95&lt;=CH$4,$I95,0),IF($Q95&gt;=CH$4,IF($P95&lt;=CH$4,$I95,0),IF($S95&gt;=CH$4,IF($R95&lt;=CH$4,$I95,0),0)))))))),IF($J95="All Day",$I95,IF($K95="All Day",$I95,IF($K95&lt;=CH$4,0,IF($J95&lt;=CH$4,$I95,0)))))</f>
        <v>0</v>
      </c>
      <c r="CI95" s="101">
        <f>IF(Calculator!$I93="YES",IF($M95&gt;=CI$4,IF($L95&lt;=CI$4,$I95,0),IF($O95&gt;=CI$4,IF($N95&lt;=CI$4,$I95,0),IF($Q95&gt;=CI$4,IF($P95&lt;=CI$4,$I95,0),IF($S95&gt;=CI$4,IF($R95&lt;=CI$4,$I95,0),IF($M95&gt;=CI$4,IF($L95&lt;=CI$4,$I95,0),IF($O95&gt;=CI$4,IF($N95&lt;=CI$4,$I95,0),IF($Q95&gt;=CI$4,IF($P95&lt;=CI$4,$I95,0),IF($S95&gt;=CI$4,IF($R95&lt;=CI$4,$I95,0),0)))))))),IF($J95="All Day",$I95,IF($K95="All Day",$I95,IF($K95&lt;=CI$4,0,IF($J95&lt;=CI$4,$I95,0)))))</f>
        <v>0</v>
      </c>
      <c r="CJ95" s="101">
        <f>IF(Calculator!$I93="YES",IF($M95&gt;=CJ$4,IF($L95&lt;=CJ$4,$I95,0),IF($O95&gt;=CJ$4,IF($N95&lt;=CJ$4,$I95,0),IF($Q95&gt;=CJ$4,IF($P95&lt;=CJ$4,$I95,0),IF($S95&gt;=CJ$4,IF($R95&lt;=CJ$4,$I95,0),IF($M95&gt;=CJ$4,IF($L95&lt;=CJ$4,$I95,0),IF($O95&gt;=CJ$4,IF($N95&lt;=CJ$4,$I95,0),IF($Q95&gt;=CJ$4,IF($P95&lt;=CJ$4,$I95,0),IF($S95&gt;=CJ$4,IF($R95&lt;=CJ$4,$I95,0),0)))))))),IF($J95="All Day",$I95,IF($K95="All Day",$I95,IF($K95&lt;=CJ$4,0,IF($J95&lt;=CJ$4,$I95,0)))))</f>
        <v>0</v>
      </c>
      <c r="CK95" s="101">
        <f>IF(Calculator!$I93="YES",IF($M95&gt;=CK$4,IF($L95&lt;=CK$4,$I95,0),IF($O95&gt;=CK$4,IF($N95&lt;=CK$4,$I95,0),IF($Q95&gt;=CK$4,IF($P95&lt;=CK$4,$I95,0),IF($S95&gt;=CK$4,IF($R95&lt;=CK$4,$I95,0),IF($M95&gt;=CK$4,IF($L95&lt;=CK$4,$I95,0),IF($O95&gt;=CK$4,IF($N95&lt;=CK$4,$I95,0),IF($Q95&gt;=CK$4,IF($P95&lt;=CK$4,$I95,0),IF($S95&gt;=CK$4,IF($R95&lt;=CK$4,$I95,0),0)))))))),IF($J95="All Day",$I95,IF($K95="All Day",$I95,IF($K95&lt;=CK$4,0,IF($J95&lt;=CK$4,$I95,0)))))</f>
        <v>0</v>
      </c>
      <c r="CL95" s="101">
        <f>IF(Calculator!$I93="YES",IF($M95&gt;=CL$4,IF($L95&lt;=CL$4,$I95,0),IF($O95&gt;=CL$4,IF($N95&lt;=CL$4,$I95,0),IF($Q95&gt;=CL$4,IF($P95&lt;=CL$4,$I95,0),IF($S95&gt;=CL$4,IF($R95&lt;=CL$4,$I95,0),IF($M95&gt;=CL$4,IF($L95&lt;=CL$4,$I95,0),IF($O95&gt;=CL$4,IF($N95&lt;=CL$4,$I95,0),IF($Q95&gt;=CL$4,IF($P95&lt;=CL$4,$I95,0),IF($S95&gt;=CL$4,IF($R95&lt;=CL$4,$I95,0),0)))))))),IF($J95="All Day",$I95,IF($K95="All Day",$I95,IF($K95&lt;=CL$4,0,IF($J95&lt;=CL$4,$I95,0)))))</f>
        <v>0</v>
      </c>
      <c r="CM95" s="101">
        <f>IF(Calculator!$I93="YES",IF($M95&gt;=CM$4,IF($L95&lt;=CM$4,$I95,0),IF($O95&gt;=CM$4,IF($N95&lt;=CM$4,$I95,0),IF($Q95&gt;=CM$4,IF($P95&lt;=CM$4,$I95,0),IF($S95&gt;=CM$4,IF($R95&lt;=CM$4,$I95,0),IF($M95&gt;=CM$4,IF($L95&lt;=CM$4,$I95,0),IF($O95&gt;=CM$4,IF($N95&lt;=CM$4,$I95,0),IF($Q95&gt;=CM$4,IF($P95&lt;=CM$4,$I95,0),IF($S95&gt;=CM$4,IF($R95&lt;=CM$4,$I95,0),0)))))))),IF($J95="All Day",$I95,IF($K95="All Day",$I95,IF($K95&lt;=CM$4,0,IF($J95&lt;=CM$4,$I95,0)))))</f>
        <v>0</v>
      </c>
      <c r="CN95" s="101">
        <f>IF(Calculator!$I93="YES",IF($M95&gt;=CN$4,IF($L95&lt;=CN$4,$I95,0),IF($O95&gt;=CN$4,IF($N95&lt;=CN$4,$I95,0),IF($Q95&gt;=CN$4,IF($P95&lt;=CN$4,$I95,0),IF($S95&gt;=CN$4,IF($R95&lt;=CN$4,$I95,0),IF($M95&gt;=CN$4,IF($L95&lt;=CN$4,$I95,0),IF($O95&gt;=CN$4,IF($N95&lt;=CN$4,$I95,0),IF($Q95&gt;=CN$4,IF($P95&lt;=CN$4,$I95,0),IF($S95&gt;=CN$4,IF($R95&lt;=CN$4,$I95,0),0)))))))),IF($J95="All Day",$I95,IF($K95="All Day",$I95,IF($K95&lt;=CN$4,0,IF($J95&lt;=CN$4,$I95,0)))))</f>
        <v>0</v>
      </c>
      <c r="CO95" s="101">
        <f>IF(Calculator!$I93="YES",IF($M95&gt;=CO$4,IF($L95&lt;=CO$4,$I95,0),IF($O95&gt;=CO$4,IF($N95&lt;=CO$4,$I95,0),IF($Q95&gt;=CO$4,IF($P95&lt;=CO$4,$I95,0),IF($S95&gt;=CO$4,IF($R95&lt;=CO$4,$I95,0),IF($M95&gt;=CO$4,IF($L95&lt;=CO$4,$I95,0),IF($O95&gt;=CO$4,IF($N95&lt;=CO$4,$I95,0),IF($Q95&gt;=CO$4,IF($P95&lt;=CO$4,$I95,0),IF($S95&gt;=CO$4,IF($R95&lt;=CO$4,$I95,0),0)))))))),IF($J95="All Day",$I95,IF($K95="All Day",$I95,IF($K95&lt;=CO$4,0,IF($J95&lt;=CO$4,$I95,0)))))</f>
        <v>0</v>
      </c>
      <c r="CP95" s="101">
        <f>IF(Calculator!$I93="YES",IF($M95&gt;=CP$4,IF($L95&lt;=CP$4,$I95,0),IF($O95&gt;=CP$4,IF($N95&lt;=CP$4,$I95,0),IF($Q95&gt;=CP$4,IF($P95&lt;=CP$4,$I95,0),IF($S95&gt;=CP$4,IF($R95&lt;=CP$4,$I95,0),IF($M95&gt;=CP$4,IF($L95&lt;=CP$4,$I95,0),IF($O95&gt;=CP$4,IF($N95&lt;=CP$4,$I95,0),IF($Q95&gt;=CP$4,IF($P95&lt;=CP$4,$I95,0),IF($S95&gt;=CP$4,IF($R95&lt;=CP$4,$I95,0),0)))))))),IF($J95="All Day",$I95,IF($K95="All Day",$I95,IF($K95&lt;=CP$4,0,IF($J95&lt;=CP$4,$I95,0)))))</f>
        <v>0</v>
      </c>
      <c r="CQ95" s="101">
        <f>IF(Calculator!$I93="YES",IF($M95&gt;=CQ$4,IF($L95&lt;=CQ$4,$I95,0),IF($O95&gt;=CQ$4,IF($N95&lt;=CQ$4,$I95,0),IF($Q95&gt;=CQ$4,IF($P95&lt;=CQ$4,$I95,0),IF($S95&gt;=CQ$4,IF($R95&lt;=CQ$4,$I95,0),IF($M95&gt;=CQ$4,IF($L95&lt;=CQ$4,$I95,0),IF($O95&gt;=CQ$4,IF($N95&lt;=CQ$4,$I95,0),IF($Q95&gt;=CQ$4,IF($P95&lt;=CQ$4,$I95,0),IF($S95&gt;=CQ$4,IF($R95&lt;=CQ$4,$I95,0),0)))))))),IF($J95="All Day",$I95,IF($K95="All Day",$I95,IF($K95&lt;=CQ$4,0,IF($J95&lt;=CQ$4,$I95,0)))))</f>
        <v>0</v>
      </c>
      <c r="CR95" s="101">
        <f>IF(Calculator!$I93="YES",IF($M95&gt;=CR$4,IF($L95&lt;=CR$4,$I95,0),IF($O95&gt;=CR$4,IF($N95&lt;=CR$4,$I95,0),IF($Q95&gt;=CR$4,IF($P95&lt;=CR$4,$I95,0),IF($S95&gt;=CR$4,IF($R95&lt;=CR$4,$I95,0),IF($M95&gt;=CR$4,IF($L95&lt;=CR$4,$I95,0),IF($O95&gt;=CR$4,IF($N95&lt;=CR$4,$I95,0),IF($Q95&gt;=CR$4,IF($P95&lt;=CR$4,$I95,0),IF($S95&gt;=CR$4,IF($R95&lt;=CR$4,$I95,0),0)))))))),IF($J95="All Day",$I95,IF($K95="All Day",$I95,IF($K95&lt;=CR$4,0,IF($J95&lt;=CR$4,$I95,0)))))</f>
        <v>0</v>
      </c>
      <c r="CS95" s="101">
        <f>IF(Calculator!$I93="YES",IF($M95&gt;=CS$4,IF($L95&lt;=CS$4,$I95,0),IF($O95&gt;=CS$4,IF($N95&lt;=CS$4,$I95,0),IF($Q95&gt;=CS$4,IF($P95&lt;=CS$4,$I95,0),IF($S95&gt;=CS$4,IF($R95&lt;=CS$4,$I95,0),IF($M95&gt;=CS$4,IF($L95&lt;=CS$4,$I95,0),IF($O95&gt;=CS$4,IF($N95&lt;=CS$4,$I95,0),IF($Q95&gt;=CS$4,IF($P95&lt;=CS$4,$I95,0),IF($S95&gt;=CS$4,IF($R95&lt;=CS$4,$I95,0),0)))))))),IF($J95="All Day",$I95,IF($K95="All Day",$I95,IF($K95&lt;=CS$4,0,IF($J95&lt;=CS$4,$I95,0)))))</f>
        <v>0</v>
      </c>
      <c r="CT95" s="101">
        <f>IF(Calculator!$I93="YES",IF($M95&gt;=CT$4,IF($L95&lt;=CT$4,$I95,0),IF($O95&gt;=CT$4,IF($N95&lt;=CT$4,$I95,0),IF($Q95&gt;=CT$4,IF($P95&lt;=CT$4,$I95,0),IF($S95&gt;=CT$4,IF($R95&lt;=CT$4,$I95,0),IF($M95&gt;=CT$4,IF($L95&lt;=CT$4,$I95,0),IF($O95&gt;=CT$4,IF($N95&lt;=CT$4,$I95,0),IF($Q95&gt;=CT$4,IF($P95&lt;=CT$4,$I95,0),IF($S95&gt;=CT$4,IF($R95&lt;=CT$4,$I95,0),0)))))))),IF($J95="All Day",$I95,IF($K95="All Day",$I95,IF($K95&lt;=CT$4,0,IF($J95&lt;=CT$4,$I95,0)))))</f>
        <v>0</v>
      </c>
      <c r="CU95" s="101">
        <f>IF(Calculator!$I93="YES",IF($M95&gt;=CU$4,IF($L95&lt;=CU$4,$I95,0),IF($O95&gt;=CU$4,IF($N95&lt;=CU$4,$I95,0),IF($Q95&gt;=CU$4,IF($P95&lt;=CU$4,$I95,0),IF($S95&gt;=CU$4,IF($R95&lt;=CU$4,$I95,0),IF($M95&gt;=CU$4,IF($L95&lt;=CU$4,$I95,0),IF($O95&gt;=CU$4,IF($N95&lt;=CU$4,$I95,0),IF($Q95&gt;=CU$4,IF($P95&lt;=CU$4,$I95,0),IF($S95&gt;=CU$4,IF($R95&lt;=CU$4,$I95,0),0)))))))),IF($J95="All Day",$I95,IF($K95="All Day",$I95,IF($K95&lt;=CU$4,0,IF($J95&lt;=CU$4,$I95,0)))))</f>
        <v>0</v>
      </c>
      <c r="CV95" s="101">
        <f>IF(Calculator!$I93="YES",IF($M95&gt;=CV$4,IF($L95&lt;=CV$4,$I95,0),IF($O95&gt;=CV$4,IF($N95&lt;=CV$4,$I95,0),IF($Q95&gt;=CV$4,IF($P95&lt;=CV$4,$I95,0),IF($S95&gt;=CV$4,IF($R95&lt;=CV$4,$I95,0),IF($M95&gt;=CV$4,IF($L95&lt;=CV$4,$I95,0),IF($O95&gt;=CV$4,IF($N95&lt;=CV$4,$I95,0),IF($Q95&gt;=CV$4,IF($P95&lt;=CV$4,$I95,0),IF($S95&gt;=CV$4,IF($R95&lt;=CV$4,$I95,0),0)))))))),IF($J95="All Day",$I95,IF($K95="All Day",$I95,IF($K95&lt;=CV$4,0,IF($J95&lt;=CV$4,$I95,0)))))</f>
        <v>0</v>
      </c>
      <c r="CW95" s="101">
        <f>IF(Calculator!$I93="YES",IF($M95&gt;=CW$4,IF($L95&lt;=CW$4,$I95,0),IF($O95&gt;=CW$4,IF($N95&lt;=CW$4,$I95,0),IF($Q95&gt;=CW$4,IF($P95&lt;=CW$4,$I95,0),IF($S95&gt;=CW$4,IF($R95&lt;=CW$4,$I95,0),IF($M95&gt;=CW$4,IF($L95&lt;=CW$4,$I95,0),IF($O95&gt;=CW$4,IF($N95&lt;=CW$4,$I95,0),IF($Q95&gt;=CW$4,IF($P95&lt;=CW$4,$I95,0),IF($S95&gt;=CW$4,IF($R95&lt;=CW$4,$I95,0),0)))))))),IF($J95="All Day",$I95,IF($K95="All Day",$I95,IF($K95&lt;=CW$4,0,IF($J95&lt;=CW$4,$I95,0)))))</f>
        <v>0</v>
      </c>
      <c r="CX95" s="101">
        <f>IF(Calculator!$I93="YES",IF($M95&gt;=CX$4,IF($L95&lt;=CX$4,$I95,0),IF($O95&gt;=CX$4,IF($N95&lt;=CX$4,$I95,0),IF($Q95&gt;=CX$4,IF($P95&lt;=CX$4,$I95,0),IF($S95&gt;=CX$4,IF($R95&lt;=CX$4,$I95,0),IF($M95&gt;=CX$4,IF($L95&lt;=CX$4,$I95,0),IF($O95&gt;=CX$4,IF($N95&lt;=CX$4,$I95,0),IF($Q95&gt;=CX$4,IF($P95&lt;=CX$4,$I95,0),IF($S95&gt;=CX$4,IF($R95&lt;=CX$4,$I95,0),0)))))))),IF($J95="All Day",$I95,IF($K95="All Day",$I95,IF($K95&lt;=CX$4,0,IF($J95&lt;=CX$4,$I95,0)))))</f>
        <v>0</v>
      </c>
      <c r="CY95" s="101">
        <f>IF(Calculator!$I93="YES",IF($M95&gt;=CY$4,IF($L95&lt;=CY$4,$I95,0),IF($O95&gt;=CY$4,IF($N95&lt;=CY$4,$I95,0),IF($Q95&gt;=CY$4,IF($P95&lt;=CY$4,$I95,0),IF($S95&gt;=CY$4,IF($R95&lt;=CY$4,$I95,0),IF($M95&gt;=CY$4,IF($L95&lt;=CY$4,$I95,0),IF($O95&gt;=CY$4,IF($N95&lt;=CY$4,$I95,0),IF($Q95&gt;=CY$4,IF($P95&lt;=CY$4,$I95,0),IF($S95&gt;=CY$4,IF($R95&lt;=CY$4,$I95,0),0)))))))),IF($J95="All Day",$I95,IF($K95="All Day",$I95,IF($K95&lt;=CY$4,0,IF($J95&lt;=CY$4,$I95,0)))))</f>
        <v>0</v>
      </c>
      <c r="CZ95" s="101">
        <f>IF(Calculator!$I93="YES",IF($M95&gt;=CZ$4,IF($L95&lt;=CZ$4,$I95,0),IF($O95&gt;=CZ$4,IF($N95&lt;=CZ$4,$I95,0),IF($Q95&gt;=CZ$4,IF($P95&lt;=CZ$4,$I95,0),IF($S95&gt;=CZ$4,IF($R95&lt;=CZ$4,$I95,0),IF($M95&gt;=CZ$4,IF($L95&lt;=CZ$4,$I95,0),IF($O95&gt;=CZ$4,IF($N95&lt;=CZ$4,$I95,0),IF($Q95&gt;=CZ$4,IF($P95&lt;=CZ$4,$I95,0),IF($S95&gt;=CZ$4,IF($R95&lt;=CZ$4,$I95,0),0)))))))),IF($J95="All Day",$I95,IF($K95="All Day",$I95,IF($K95&lt;=CZ$4,0,IF($J95&lt;=CZ$4,$I95,0)))))</f>
        <v>0</v>
      </c>
      <c r="DA95" s="101">
        <f>IF(Calculator!$I93="YES",IF($M95&gt;=DA$4,IF($L95&lt;=DA$4,$I95,0),IF($O95&gt;=DA$4,IF($N95&lt;=DA$4,$I95,0),IF($Q95&gt;=DA$4,IF($P95&lt;=DA$4,$I95,0),IF($S95&gt;=DA$4,IF($R95&lt;=DA$4,$I95,0),IF($M95&gt;=DA$4,IF($L95&lt;=DA$4,$I95,0),IF($O95&gt;=DA$4,IF($N95&lt;=DA$4,$I95,0),IF($Q95&gt;=DA$4,IF($P95&lt;=DA$4,$I95,0),IF($S95&gt;=DA$4,IF($R95&lt;=DA$4,$I95,0),0)))))))),IF($J95="All Day",$I95,IF($K95="All Day",$I95,IF($K95&lt;=DA$4,0,IF($J95&lt;=DA$4,$I95,0)))))</f>
        <v>0</v>
      </c>
      <c r="DB95" s="101">
        <f>IF(Calculator!$I93="YES",IF($M95&gt;=DB$4,IF($L95&lt;=DB$4,$I95,0),IF($O95&gt;=DB$4,IF($N95&lt;=DB$4,$I95,0),IF($Q95&gt;=DB$4,IF($P95&lt;=DB$4,$I95,0),IF($S95&gt;=DB$4,IF($R95&lt;=DB$4,$I95,0),IF($M95&gt;=DB$4,IF($L95&lt;=DB$4,$I95,0),IF($O95&gt;=DB$4,IF($N95&lt;=DB$4,$I95,0),IF($Q95&gt;=DB$4,IF($P95&lt;=DB$4,$I95,0),IF($S95&gt;=DB$4,IF($R95&lt;=DB$4,$I95,0),0)))))))),IF($J95="All Day",$I95,IF($K95="All Day",$I95,IF($K95&lt;=DB$4,0,IF($J95&lt;=DB$4,$I95,0)))))</f>
        <v>0</v>
      </c>
      <c r="DC95" s="101">
        <f>IF(Calculator!$I93="YES",IF($M95&gt;=DC$4,IF($L95&lt;=DC$4,$I95,0),IF($O95&gt;=DC$4,IF($N95&lt;=DC$4,$I95,0),IF($Q95&gt;=DC$4,IF($P95&lt;=DC$4,$I95,0),IF($S95&gt;=DC$4,IF($R95&lt;=DC$4,$I95,0),IF($M95&gt;=DC$4,IF($L95&lt;=DC$4,$I95,0),IF($O95&gt;=DC$4,IF($N95&lt;=DC$4,$I95,0),IF($Q95&gt;=DC$4,IF($P95&lt;=DC$4,$I95,0),IF($S95&gt;=DC$4,IF($R95&lt;=DC$4,$I95,0),0)))))))),IF($J95="All Day",$I95,IF($K95="All Day",$I95,IF($K95&lt;=DC$4,0,IF($J95&lt;=DC$4,$I95,0)))))</f>
        <v>0</v>
      </c>
      <c r="DD95" s="101">
        <f>IF(Calculator!$I93="YES",IF($M95&gt;=DD$4,IF($L95&lt;=DD$4,$I95,0),IF($O95&gt;=DD$4,IF($N95&lt;=DD$4,$I95,0),IF($Q95&gt;=DD$4,IF($P95&lt;=DD$4,$I95,0),IF($S95&gt;=DD$4,IF($R95&lt;=DD$4,$I95,0),IF($M95&gt;=DD$4,IF($L95&lt;=DD$4,$I95,0),IF($O95&gt;=DD$4,IF($N95&lt;=DD$4,$I95,0),IF($Q95&gt;=DD$4,IF($P95&lt;=DD$4,$I95,0),IF($S95&gt;=DD$4,IF($R95&lt;=DD$4,$I95,0),0)))))))),IF($J95="All Day",$I95,IF($K95="All Day",$I95,IF($K95&lt;=DD$4,0,IF($J95&lt;=DD$4,$I95,0)))))</f>
        <v>0</v>
      </c>
      <c r="DE95" s="101">
        <f>IF(Calculator!$I93="YES",IF($M95&gt;=DE$4,IF($L95&lt;=DE$4,$I95,0),IF($O95&gt;=DE$4,IF($N95&lt;=DE$4,$I95,0),IF($Q95&gt;=DE$4,IF($P95&lt;=DE$4,$I95,0),IF($S95&gt;=DE$4,IF($R95&lt;=DE$4,$I95,0),IF($M95&gt;=DE$4,IF($L95&lt;=DE$4,$I95,0),IF($O95&gt;=DE$4,IF($N95&lt;=DE$4,$I95,0),IF($Q95&gt;=DE$4,IF($P95&lt;=DE$4,$I95,0),IF($S95&gt;=DE$4,IF($R95&lt;=DE$4,$I95,0),0)))))))),IF($J95="All Day",$I95,IF($K95="All Day",$I95,IF($K95&lt;=DE$4,0,IF($J95&lt;=DE$4,$I95,0)))))</f>
        <v>0</v>
      </c>
      <c r="DF95" s="101">
        <f>IF(Calculator!$I93="YES",IF($M95&gt;=DF$4,IF($L95&lt;=DF$4,$I95,0),IF($O95&gt;=DF$4,IF($N95&lt;=DF$4,$I95,0),IF($Q95&gt;=DF$4,IF($P95&lt;=DF$4,$I95,0),IF($S95&gt;=DF$4,IF($R95&lt;=DF$4,$I95,0),IF($M95&gt;=DF$4,IF($L95&lt;=DF$4,$I95,0),IF($O95&gt;=DF$4,IF($N95&lt;=DF$4,$I95,0),IF($Q95&gt;=DF$4,IF($P95&lt;=DF$4,$I95,0),IF($S95&gt;=DF$4,IF($R95&lt;=DF$4,$I95,0),0)))))))),IF($J95="All Day",$I95,IF($K95="All Day",$I95,IF($K95&lt;=DF$4,0,IF($J95&lt;=DF$4,$I95,0)))))</f>
        <v>0</v>
      </c>
      <c r="DG95" s="101">
        <f>IF(Calculator!$I93="YES",IF($M95&gt;=DG$4,IF($L95&lt;=DG$4,$I95,0),IF($O95&gt;=DG$4,IF($N95&lt;=DG$4,$I95,0),IF($Q95&gt;=DG$4,IF($P95&lt;=DG$4,$I95,0),IF($S95&gt;=DG$4,IF($R95&lt;=DG$4,$I95,0),IF($M95&gt;=DG$4,IF($L95&lt;=DG$4,$I95,0),IF($O95&gt;=DG$4,IF($N95&lt;=DG$4,$I95,0),IF($Q95&gt;=DG$4,IF($P95&lt;=DG$4,$I95,0),IF($S95&gt;=DG$4,IF($R95&lt;=DG$4,$I95,0),0)))))))),IF($J95="All Day",$I95,IF($K95="All Day",$I95,IF($K95&lt;=DG$4,0,IF($J95&lt;=DG$4,$I95,0)))))</f>
        <v>0</v>
      </c>
      <c r="DH95" s="101">
        <f>IF(Calculator!$I93="YES",IF($M95&gt;=DH$4,IF($L95&lt;=DH$4,$I95,0),IF($O95&gt;=DH$4,IF($N95&lt;=DH$4,$I95,0),IF($Q95&gt;=DH$4,IF($P95&lt;=DH$4,$I95,0),IF($S95&gt;=DH$4,IF($R95&lt;=DH$4,$I95,0),IF($M95&gt;=DH$4,IF($L95&lt;=DH$4,$I95,0),IF($O95&gt;=DH$4,IF($N95&lt;=DH$4,$I95,0),IF($Q95&gt;=DH$4,IF($P95&lt;=DH$4,$I95,0),IF($S95&gt;=DH$4,IF($R95&lt;=DH$4,$I95,0),0)))))))),IF($J95="All Day",$I95,IF($K95="All Day",$I95,IF($K95&lt;=DH$4,0,IF($J95&lt;=DH$4,$I95,0)))))</f>
        <v>0</v>
      </c>
      <c r="DI95" s="101">
        <f>IF(Calculator!$I93="YES",IF($M95&gt;=DI$4,IF($L95&lt;=DI$4,$I95,0),IF($O95&gt;=DI$4,IF($N95&lt;=DI$4,$I95,0),IF($Q95&gt;=DI$4,IF($P95&lt;=DI$4,$I95,0),IF($S95&gt;=DI$4,IF($R95&lt;=DI$4,$I95,0),IF($M95&gt;=DI$4,IF($L95&lt;=DI$4,$I95,0),IF($O95&gt;=DI$4,IF($N95&lt;=DI$4,$I95,0),IF($Q95&gt;=DI$4,IF($P95&lt;=DI$4,$I95,0),IF($S95&gt;=DI$4,IF($R95&lt;=DI$4,$I95,0),0)))))))),IF($J95="All Day",$I95,IF($K95="All Day",$I95,IF($K95&lt;=DI$4,0,IF($J95&lt;=DI$4,$I95,0)))))</f>
        <v>0</v>
      </c>
      <c r="DJ95" s="101">
        <f>IF(Calculator!$I93="YES",IF($M95&gt;=DJ$4,IF($L95&lt;=DJ$4,$I95,0),IF($O95&gt;=DJ$4,IF($N95&lt;=DJ$4,$I95,0),IF($Q95&gt;=DJ$4,IF($P95&lt;=DJ$4,$I95,0),IF($S95&gt;=DJ$4,IF($R95&lt;=DJ$4,$I95,0),IF($M95&gt;=DJ$4,IF($L95&lt;=DJ$4,$I95,0),IF($O95&gt;=DJ$4,IF($N95&lt;=DJ$4,$I95,0),IF($Q95&gt;=DJ$4,IF($P95&lt;=DJ$4,$I95,0),IF($S95&gt;=DJ$4,IF($R95&lt;=DJ$4,$I95,0),0)))))))),IF($J95="All Day",$I95,IF($K95="All Day",$I95,IF($K95&lt;=DJ$4,0,IF($J95&lt;=DJ$4,$I95,0)))))</f>
        <v>0</v>
      </c>
      <c r="DK95" s="101">
        <f>IF(Calculator!$I93="YES",IF($M95&gt;=DK$4,IF($L95&lt;=DK$4,$I95,0),IF($O95&gt;=DK$4,IF($N95&lt;=DK$4,$I95,0),IF($Q95&gt;=DK$4,IF($P95&lt;=DK$4,$I95,0),IF($S95&gt;=DK$4,IF($R95&lt;=DK$4,$I95,0),IF($M95&gt;=DK$4,IF($L95&lt;=DK$4,$I95,0),IF($O95&gt;=DK$4,IF($N95&lt;=DK$4,$I95,0),IF($Q95&gt;=DK$4,IF($P95&lt;=DK$4,$I95,0),IF($S95&gt;=DK$4,IF($R95&lt;=DK$4,$I95,0),0)))))))),IF($J95="All Day",$I95,IF($K95="All Day",$I95,IF($K95&lt;=DK$4,0,IF($J95&lt;=DK$4,$I95,0)))))</f>
        <v>0</v>
      </c>
      <c r="DL95" s="101">
        <f>IF(Calculator!$I93="YES",IF($M95&gt;=DL$4,IF($L95&lt;=DL$4,$I95,0),IF($O95&gt;=DL$4,IF($N95&lt;=DL$4,$I95,0),IF($Q95&gt;=DL$4,IF($P95&lt;=DL$4,$I95,0),IF($S95&gt;=DL$4,IF($R95&lt;=DL$4,$I95,0),IF($M95&gt;=DL$4,IF($L95&lt;=DL$4,$I95,0),IF($O95&gt;=DL$4,IF($N95&lt;=DL$4,$I95,0),IF($Q95&gt;=DL$4,IF($P95&lt;=DL$4,$I95,0),IF($S95&gt;=DL$4,IF($R95&lt;=DL$4,$I95,0),0)))))))),IF($J95="All Day",$I95,IF($K95="All Day",$I95,IF($K95&lt;=DL$4,0,IF($J95&lt;=DL$4,$I95,0)))))</f>
        <v>0</v>
      </c>
      <c r="DN95" s="110">
        <f>IF(Calculator!$F93="Winter only usage",1,0)</f>
        <v>0</v>
      </c>
      <c r="DO95" s="109">
        <f t="shared" si="787"/>
        <v>0</v>
      </c>
      <c r="DP95" s="109">
        <f t="shared" si="788"/>
        <v>0</v>
      </c>
      <c r="DQ95" s="109">
        <f t="shared" si="789"/>
        <v>0</v>
      </c>
      <c r="DR95" s="109">
        <f t="shared" si="790"/>
        <v>0</v>
      </c>
      <c r="DS95" s="109">
        <f t="shared" si="791"/>
        <v>0</v>
      </c>
      <c r="DT95" s="109">
        <f t="shared" si="792"/>
        <v>0</v>
      </c>
      <c r="DU95" s="109">
        <f t="shared" si="793"/>
        <v>0</v>
      </c>
      <c r="DV95" s="109">
        <f t="shared" si="794"/>
        <v>0</v>
      </c>
      <c r="DW95" s="109">
        <f t="shared" si="795"/>
        <v>0</v>
      </c>
      <c r="DX95" s="109">
        <f t="shared" si="796"/>
        <v>0</v>
      </c>
      <c r="DY95" s="109">
        <f t="shared" si="797"/>
        <v>0</v>
      </c>
      <c r="DZ95" s="109">
        <f t="shared" si="798"/>
        <v>0</v>
      </c>
      <c r="EA95" s="109">
        <f t="shared" si="799"/>
        <v>0</v>
      </c>
      <c r="EB95" s="109">
        <f t="shared" si="800"/>
        <v>0</v>
      </c>
      <c r="EC95" s="109">
        <f t="shared" si="801"/>
        <v>0</v>
      </c>
      <c r="ED95" s="109">
        <f t="shared" si="802"/>
        <v>0</v>
      </c>
      <c r="EE95" s="109">
        <f t="shared" si="803"/>
        <v>0</v>
      </c>
      <c r="EF95" s="109">
        <f t="shared" si="804"/>
        <v>0</v>
      </c>
      <c r="EG95" s="109">
        <f t="shared" si="805"/>
        <v>0</v>
      </c>
      <c r="EH95" s="109">
        <f t="shared" si="806"/>
        <v>0</v>
      </c>
      <c r="EI95" s="109">
        <f t="shared" si="807"/>
        <v>0</v>
      </c>
      <c r="EJ95" s="109">
        <f t="shared" si="808"/>
        <v>0</v>
      </c>
      <c r="EK95" s="109">
        <f t="shared" si="809"/>
        <v>0</v>
      </c>
      <c r="EL95" s="109">
        <f t="shared" si="810"/>
        <v>0</v>
      </c>
      <c r="EM95" s="109">
        <f t="shared" si="811"/>
        <v>0</v>
      </c>
      <c r="EN95" s="109">
        <f t="shared" si="812"/>
        <v>0</v>
      </c>
      <c r="EO95" s="109">
        <f t="shared" si="813"/>
        <v>0</v>
      </c>
      <c r="EP95" s="109">
        <f t="shared" si="814"/>
        <v>0</v>
      </c>
      <c r="EQ95" s="109">
        <f t="shared" si="815"/>
        <v>0</v>
      </c>
      <c r="ER95" s="109">
        <f t="shared" si="816"/>
        <v>0</v>
      </c>
      <c r="ES95" s="109">
        <f t="shared" si="817"/>
        <v>0</v>
      </c>
      <c r="ET95" s="109">
        <f t="shared" si="818"/>
        <v>0</v>
      </c>
      <c r="EU95" s="109">
        <f t="shared" si="819"/>
        <v>0</v>
      </c>
      <c r="EV95" s="109">
        <f t="shared" si="820"/>
        <v>0</v>
      </c>
      <c r="EW95" s="109">
        <f t="shared" si="821"/>
        <v>0</v>
      </c>
      <c r="EX95" s="109">
        <f t="shared" si="822"/>
        <v>0</v>
      </c>
      <c r="EY95" s="109">
        <f t="shared" si="823"/>
        <v>0</v>
      </c>
      <c r="EZ95" s="109">
        <f t="shared" si="824"/>
        <v>0</v>
      </c>
      <c r="FA95" s="109">
        <f t="shared" si="825"/>
        <v>0</v>
      </c>
      <c r="FB95" s="109">
        <f t="shared" si="826"/>
        <v>0</v>
      </c>
      <c r="FC95" s="109">
        <f t="shared" si="827"/>
        <v>0</v>
      </c>
      <c r="FD95" s="109">
        <f t="shared" si="828"/>
        <v>0</v>
      </c>
      <c r="FE95" s="109">
        <f t="shared" si="829"/>
        <v>0</v>
      </c>
      <c r="FF95" s="109">
        <f t="shared" si="830"/>
        <v>0</v>
      </c>
      <c r="FG95" s="109">
        <f t="shared" si="831"/>
        <v>0</v>
      </c>
      <c r="FH95" s="109">
        <f t="shared" si="832"/>
        <v>0</v>
      </c>
      <c r="FI95" s="109">
        <f t="shared" si="833"/>
        <v>0</v>
      </c>
      <c r="FJ95" s="109">
        <f t="shared" si="834"/>
        <v>0</v>
      </c>
      <c r="FK95" s="109">
        <f t="shared" si="835"/>
        <v>0</v>
      </c>
      <c r="FL95" s="109">
        <f t="shared" si="836"/>
        <v>0</v>
      </c>
      <c r="FM95" s="109">
        <f t="shared" si="837"/>
        <v>0</v>
      </c>
      <c r="FN95" s="109">
        <f t="shared" si="838"/>
        <v>0</v>
      </c>
      <c r="FO95" s="109">
        <f t="shared" si="839"/>
        <v>0</v>
      </c>
      <c r="FP95" s="109">
        <f t="shared" si="840"/>
        <v>0</v>
      </c>
      <c r="FQ95" s="109">
        <f t="shared" si="841"/>
        <v>0</v>
      </c>
      <c r="FR95" s="109">
        <f t="shared" si="842"/>
        <v>0</v>
      </c>
      <c r="FS95" s="109">
        <f t="shared" si="843"/>
        <v>0</v>
      </c>
      <c r="FT95" s="109">
        <f t="shared" si="844"/>
        <v>0</v>
      </c>
      <c r="FU95" s="109">
        <f t="shared" si="845"/>
        <v>0</v>
      </c>
      <c r="FV95" s="109">
        <f t="shared" si="846"/>
        <v>0</v>
      </c>
      <c r="FW95" s="109">
        <f t="shared" si="847"/>
        <v>0</v>
      </c>
      <c r="FX95" s="109">
        <f t="shared" si="848"/>
        <v>0</v>
      </c>
      <c r="FY95" s="109">
        <f t="shared" si="849"/>
        <v>0</v>
      </c>
      <c r="FZ95" s="109">
        <f t="shared" si="850"/>
        <v>0</v>
      </c>
      <c r="GA95" s="109">
        <f t="shared" si="851"/>
        <v>0</v>
      </c>
      <c r="GB95" s="109">
        <f t="shared" si="852"/>
        <v>0</v>
      </c>
      <c r="GC95" s="109">
        <f t="shared" si="853"/>
        <v>0</v>
      </c>
      <c r="GD95" s="109">
        <f t="shared" si="854"/>
        <v>0</v>
      </c>
      <c r="GE95" s="109">
        <f t="shared" si="855"/>
        <v>0</v>
      </c>
      <c r="GF95" s="109">
        <f t="shared" si="856"/>
        <v>0</v>
      </c>
      <c r="GG95" s="109">
        <f t="shared" si="857"/>
        <v>0</v>
      </c>
      <c r="GH95" s="109">
        <f t="shared" si="858"/>
        <v>0</v>
      </c>
      <c r="GI95" s="109">
        <f t="shared" si="859"/>
        <v>0</v>
      </c>
      <c r="GJ95" s="109">
        <f t="shared" si="860"/>
        <v>0</v>
      </c>
      <c r="GK95" s="109">
        <f t="shared" si="861"/>
        <v>0</v>
      </c>
      <c r="GL95" s="109">
        <f t="shared" si="862"/>
        <v>0</v>
      </c>
      <c r="GM95" s="109">
        <f t="shared" si="863"/>
        <v>0</v>
      </c>
      <c r="GN95" s="109">
        <f t="shared" si="864"/>
        <v>0</v>
      </c>
      <c r="GO95" s="109">
        <f t="shared" si="865"/>
        <v>0</v>
      </c>
      <c r="GP95" s="109">
        <f t="shared" si="866"/>
        <v>0</v>
      </c>
      <c r="GQ95" s="109">
        <f t="shared" si="867"/>
        <v>0</v>
      </c>
      <c r="GR95" s="109">
        <f t="shared" si="868"/>
        <v>0</v>
      </c>
      <c r="GS95" s="109">
        <f t="shared" si="869"/>
        <v>0</v>
      </c>
      <c r="GT95" s="109">
        <f t="shared" si="870"/>
        <v>0</v>
      </c>
      <c r="GU95" s="109">
        <f t="shared" si="871"/>
        <v>0</v>
      </c>
      <c r="GV95" s="109">
        <f t="shared" si="872"/>
        <v>0</v>
      </c>
      <c r="GW95" s="109">
        <f t="shared" si="873"/>
        <v>0</v>
      </c>
      <c r="GX95" s="109">
        <f t="shared" si="874"/>
        <v>0</v>
      </c>
      <c r="GY95" s="109">
        <f t="shared" si="875"/>
        <v>0</v>
      </c>
      <c r="GZ95" s="109">
        <f t="shared" si="876"/>
        <v>0</v>
      </c>
      <c r="HA95" s="109">
        <f t="shared" si="877"/>
        <v>0</v>
      </c>
      <c r="HB95" s="109">
        <f t="shared" si="878"/>
        <v>0</v>
      </c>
      <c r="HC95" s="109">
        <f t="shared" si="879"/>
        <v>0</v>
      </c>
      <c r="HD95" s="109">
        <f t="shared" si="880"/>
        <v>0</v>
      </c>
      <c r="HE95" s="109">
        <f t="shared" si="881"/>
        <v>0</v>
      </c>
      <c r="HF95" s="109">
        <f t="shared" si="882"/>
        <v>0</v>
      </c>
      <c r="HG95" s="109">
        <f t="shared" si="883"/>
        <v>0</v>
      </c>
      <c r="HI95" s="101">
        <f>IF(Calculator!F93="Summer only usage",1,0)</f>
        <v>0</v>
      </c>
      <c r="HJ95" s="108">
        <f t="shared" si="884"/>
        <v>0</v>
      </c>
      <c r="HK95" s="108">
        <f t="shared" si="885"/>
        <v>0</v>
      </c>
      <c r="HL95" s="108">
        <f t="shared" si="886"/>
        <v>0</v>
      </c>
      <c r="HM95" s="108">
        <f t="shared" si="887"/>
        <v>0</v>
      </c>
      <c r="HN95" s="108">
        <f t="shared" si="888"/>
        <v>0</v>
      </c>
      <c r="HO95" s="108">
        <f t="shared" si="889"/>
        <v>0</v>
      </c>
      <c r="HP95" s="108">
        <f t="shared" si="890"/>
        <v>0</v>
      </c>
      <c r="HQ95" s="108">
        <f t="shared" si="891"/>
        <v>0</v>
      </c>
      <c r="HR95" s="108">
        <f t="shared" si="892"/>
        <v>0</v>
      </c>
      <c r="HS95" s="108">
        <f t="shared" si="893"/>
        <v>0</v>
      </c>
      <c r="HT95" s="108">
        <f t="shared" si="894"/>
        <v>0</v>
      </c>
      <c r="HU95" s="108">
        <f t="shared" si="895"/>
        <v>0</v>
      </c>
      <c r="HV95" s="108">
        <f t="shared" si="896"/>
        <v>0</v>
      </c>
      <c r="HW95" s="108">
        <f t="shared" si="897"/>
        <v>0</v>
      </c>
      <c r="HX95" s="108">
        <f t="shared" si="898"/>
        <v>0</v>
      </c>
      <c r="HY95" s="108">
        <f t="shared" si="899"/>
        <v>0</v>
      </c>
      <c r="HZ95" s="108">
        <f t="shared" si="900"/>
        <v>0</v>
      </c>
      <c r="IA95" s="108">
        <f t="shared" si="901"/>
        <v>0</v>
      </c>
      <c r="IB95" s="108">
        <f t="shared" si="902"/>
        <v>0</v>
      </c>
      <c r="IC95" s="108">
        <f t="shared" si="903"/>
        <v>0</v>
      </c>
      <c r="ID95" s="108">
        <f t="shared" si="904"/>
        <v>0</v>
      </c>
      <c r="IE95" s="108">
        <f t="shared" si="905"/>
        <v>0</v>
      </c>
      <c r="IF95" s="108">
        <f t="shared" si="906"/>
        <v>0</v>
      </c>
      <c r="IG95" s="108">
        <f t="shared" si="907"/>
        <v>0</v>
      </c>
      <c r="IH95" s="108">
        <f t="shared" si="908"/>
        <v>0</v>
      </c>
      <c r="II95" s="108">
        <f t="shared" si="909"/>
        <v>0</v>
      </c>
      <c r="IJ95" s="108">
        <f t="shared" si="910"/>
        <v>0</v>
      </c>
      <c r="IK95" s="108">
        <f t="shared" si="911"/>
        <v>0</v>
      </c>
      <c r="IL95" s="108">
        <f t="shared" si="912"/>
        <v>0</v>
      </c>
      <c r="IM95" s="108">
        <f t="shared" si="913"/>
        <v>0</v>
      </c>
      <c r="IN95" s="108">
        <f t="shared" si="914"/>
        <v>0</v>
      </c>
      <c r="IO95" s="108">
        <f t="shared" si="915"/>
        <v>0</v>
      </c>
      <c r="IP95" s="108">
        <f t="shared" si="916"/>
        <v>0</v>
      </c>
      <c r="IQ95" s="108">
        <f t="shared" si="917"/>
        <v>0</v>
      </c>
      <c r="IR95" s="108">
        <f t="shared" si="918"/>
        <v>0</v>
      </c>
      <c r="IS95" s="108">
        <f t="shared" si="919"/>
        <v>0</v>
      </c>
      <c r="IT95" s="108">
        <f t="shared" si="920"/>
        <v>0</v>
      </c>
      <c r="IU95" s="108">
        <f t="shared" si="921"/>
        <v>0</v>
      </c>
      <c r="IV95" s="108">
        <f t="shared" si="922"/>
        <v>0</v>
      </c>
      <c r="IW95" s="108">
        <f t="shared" si="923"/>
        <v>0</v>
      </c>
      <c r="IX95" s="108">
        <f t="shared" si="924"/>
        <v>0</v>
      </c>
      <c r="IY95" s="108">
        <f t="shared" si="925"/>
        <v>0</v>
      </c>
      <c r="IZ95" s="108">
        <f t="shared" si="926"/>
        <v>0</v>
      </c>
      <c r="JA95" s="108">
        <f t="shared" si="927"/>
        <v>0</v>
      </c>
      <c r="JB95" s="108">
        <f t="shared" si="928"/>
        <v>0</v>
      </c>
      <c r="JC95" s="108">
        <f t="shared" si="929"/>
        <v>0</v>
      </c>
      <c r="JD95" s="108">
        <f t="shared" si="930"/>
        <v>0</v>
      </c>
      <c r="JE95" s="108">
        <f t="shared" si="931"/>
        <v>0</v>
      </c>
      <c r="JF95" s="108">
        <f t="shared" si="932"/>
        <v>0</v>
      </c>
      <c r="JG95" s="108">
        <f t="shared" si="933"/>
        <v>0</v>
      </c>
      <c r="JH95" s="108">
        <f t="shared" si="934"/>
        <v>0</v>
      </c>
      <c r="JI95" s="108">
        <f t="shared" si="935"/>
        <v>0</v>
      </c>
      <c r="JJ95" s="108">
        <f t="shared" si="936"/>
        <v>0</v>
      </c>
      <c r="JK95" s="108">
        <f t="shared" si="937"/>
        <v>0</v>
      </c>
      <c r="JL95" s="108">
        <f t="shared" si="938"/>
        <v>0</v>
      </c>
      <c r="JM95" s="108">
        <f t="shared" si="939"/>
        <v>0</v>
      </c>
      <c r="JN95" s="108">
        <f t="shared" si="940"/>
        <v>0</v>
      </c>
      <c r="JO95" s="108">
        <f t="shared" si="941"/>
        <v>0</v>
      </c>
      <c r="JP95" s="108">
        <f t="shared" si="942"/>
        <v>0</v>
      </c>
      <c r="JQ95" s="108">
        <f t="shared" si="943"/>
        <v>0</v>
      </c>
      <c r="JR95" s="108">
        <f t="shared" si="944"/>
        <v>0</v>
      </c>
      <c r="JS95" s="108">
        <f t="shared" si="945"/>
        <v>0</v>
      </c>
      <c r="JT95" s="108">
        <f t="shared" si="946"/>
        <v>0</v>
      </c>
      <c r="JU95" s="108">
        <f t="shared" si="947"/>
        <v>0</v>
      </c>
      <c r="JV95" s="108">
        <f t="shared" si="948"/>
        <v>0</v>
      </c>
      <c r="JW95" s="108">
        <f t="shared" si="949"/>
        <v>0</v>
      </c>
      <c r="JX95" s="108">
        <f t="shared" si="950"/>
        <v>0</v>
      </c>
      <c r="JY95" s="108">
        <f t="shared" si="951"/>
        <v>0</v>
      </c>
      <c r="JZ95" s="108">
        <f t="shared" si="952"/>
        <v>0</v>
      </c>
      <c r="KA95" s="108">
        <f t="shared" si="953"/>
        <v>0</v>
      </c>
      <c r="KB95" s="108">
        <f t="shared" si="954"/>
        <v>0</v>
      </c>
      <c r="KC95" s="108">
        <f t="shared" si="955"/>
        <v>0</v>
      </c>
      <c r="KD95" s="108">
        <f t="shared" si="956"/>
        <v>0</v>
      </c>
      <c r="KE95" s="108">
        <f t="shared" si="957"/>
        <v>0</v>
      </c>
      <c r="KF95" s="108">
        <f t="shared" si="958"/>
        <v>0</v>
      </c>
      <c r="KG95" s="108">
        <f t="shared" si="959"/>
        <v>0</v>
      </c>
      <c r="KH95" s="108">
        <f t="shared" si="960"/>
        <v>0</v>
      </c>
      <c r="KI95" s="108">
        <f t="shared" si="961"/>
        <v>0</v>
      </c>
      <c r="KJ95" s="108">
        <f t="shared" si="962"/>
        <v>0</v>
      </c>
      <c r="KK95" s="108">
        <f t="shared" si="963"/>
        <v>0</v>
      </c>
      <c r="KL95" s="108">
        <f t="shared" si="964"/>
        <v>0</v>
      </c>
      <c r="KM95" s="108">
        <f t="shared" si="965"/>
        <v>0</v>
      </c>
      <c r="KN95" s="108">
        <f t="shared" si="966"/>
        <v>0</v>
      </c>
      <c r="KO95" s="108">
        <f t="shared" si="967"/>
        <v>0</v>
      </c>
      <c r="KP95" s="108">
        <f t="shared" si="968"/>
        <v>0</v>
      </c>
      <c r="KQ95" s="108">
        <f t="shared" si="969"/>
        <v>0</v>
      </c>
      <c r="KR95" s="108">
        <f t="shared" si="970"/>
        <v>0</v>
      </c>
      <c r="KS95" s="108">
        <f t="shared" si="971"/>
        <v>0</v>
      </c>
      <c r="KT95" s="108">
        <f t="shared" si="972"/>
        <v>0</v>
      </c>
      <c r="KU95" s="108">
        <f t="shared" si="973"/>
        <v>0</v>
      </c>
      <c r="KV95" s="108">
        <f t="shared" si="974"/>
        <v>0</v>
      </c>
      <c r="KW95" s="108">
        <f t="shared" si="975"/>
        <v>0</v>
      </c>
      <c r="KX95" s="108">
        <f t="shared" si="976"/>
        <v>0</v>
      </c>
      <c r="KY95" s="108">
        <f t="shared" si="977"/>
        <v>0</v>
      </c>
      <c r="KZ95" s="108">
        <f t="shared" si="978"/>
        <v>0</v>
      </c>
      <c r="LA95" s="108">
        <f t="shared" si="979"/>
        <v>0</v>
      </c>
      <c r="LB95" s="108">
        <f t="shared" si="980"/>
        <v>0</v>
      </c>
      <c r="LD95" s="111">
        <f t="shared" si="981"/>
        <v>1</v>
      </c>
      <c r="LE95" s="100">
        <f t="shared" si="982"/>
        <v>0</v>
      </c>
      <c r="LF95" s="100">
        <f t="shared" si="983"/>
        <v>0</v>
      </c>
      <c r="LG95" s="100">
        <f t="shared" si="984"/>
        <v>0</v>
      </c>
      <c r="LH95" s="100">
        <f t="shared" si="985"/>
        <v>0</v>
      </c>
      <c r="LI95" s="100">
        <f t="shared" si="986"/>
        <v>0</v>
      </c>
      <c r="LJ95" s="100">
        <f t="shared" si="987"/>
        <v>0</v>
      </c>
      <c r="LK95" s="100">
        <f t="shared" si="988"/>
        <v>0</v>
      </c>
      <c r="LL95" s="100">
        <f t="shared" si="989"/>
        <v>0</v>
      </c>
      <c r="LM95" s="100">
        <f t="shared" si="990"/>
        <v>0</v>
      </c>
      <c r="LN95" s="100">
        <f t="shared" si="991"/>
        <v>0</v>
      </c>
      <c r="LO95" s="100">
        <f t="shared" si="992"/>
        <v>0</v>
      </c>
      <c r="LP95" s="100">
        <f t="shared" si="993"/>
        <v>0</v>
      </c>
      <c r="LQ95" s="100">
        <f t="shared" si="994"/>
        <v>0</v>
      </c>
      <c r="LR95" s="100">
        <f t="shared" si="995"/>
        <v>0</v>
      </c>
      <c r="LS95" s="100">
        <f t="shared" si="996"/>
        <v>0</v>
      </c>
      <c r="LT95" s="100">
        <f t="shared" si="997"/>
        <v>0</v>
      </c>
      <c r="LU95" s="100">
        <f t="shared" si="998"/>
        <v>0</v>
      </c>
      <c r="LV95" s="100">
        <f t="shared" si="999"/>
        <v>0</v>
      </c>
      <c r="LW95" s="100">
        <f t="shared" si="1000"/>
        <v>0</v>
      </c>
      <c r="LX95" s="100">
        <f t="shared" si="1001"/>
        <v>0</v>
      </c>
      <c r="LY95" s="100">
        <f t="shared" si="1002"/>
        <v>0</v>
      </c>
      <c r="LZ95" s="100">
        <f t="shared" si="1003"/>
        <v>0</v>
      </c>
      <c r="MA95" s="100">
        <f t="shared" si="1004"/>
        <v>0</v>
      </c>
      <c r="MB95" s="100">
        <f t="shared" si="1005"/>
        <v>0</v>
      </c>
      <c r="MC95" s="100">
        <f t="shared" si="1006"/>
        <v>0</v>
      </c>
      <c r="MD95" s="100">
        <f t="shared" si="1007"/>
        <v>0</v>
      </c>
      <c r="ME95" s="100">
        <f t="shared" si="1008"/>
        <v>0</v>
      </c>
      <c r="MF95" s="100">
        <f t="shared" si="1009"/>
        <v>0</v>
      </c>
      <c r="MG95" s="100">
        <f t="shared" si="1010"/>
        <v>0</v>
      </c>
      <c r="MH95" s="100">
        <f t="shared" si="1011"/>
        <v>0</v>
      </c>
      <c r="MI95" s="100">
        <f t="shared" si="1012"/>
        <v>0</v>
      </c>
      <c r="MJ95" s="100">
        <f t="shared" si="1013"/>
        <v>0</v>
      </c>
      <c r="MK95" s="100">
        <f t="shared" si="1014"/>
        <v>0</v>
      </c>
      <c r="ML95" s="100">
        <f t="shared" si="1015"/>
        <v>0</v>
      </c>
      <c r="MM95" s="100">
        <f t="shared" si="1016"/>
        <v>0</v>
      </c>
      <c r="MN95" s="100">
        <f t="shared" si="1017"/>
        <v>0</v>
      </c>
      <c r="MO95" s="100">
        <f t="shared" si="1018"/>
        <v>0</v>
      </c>
      <c r="MP95" s="100">
        <f t="shared" si="1019"/>
        <v>0</v>
      </c>
      <c r="MQ95" s="100">
        <f t="shared" si="1020"/>
        <v>0</v>
      </c>
      <c r="MR95" s="100">
        <f t="shared" si="1021"/>
        <v>0</v>
      </c>
      <c r="MS95" s="100">
        <f t="shared" si="1022"/>
        <v>0</v>
      </c>
      <c r="MT95" s="100">
        <f t="shared" si="1023"/>
        <v>0</v>
      </c>
      <c r="MU95" s="100">
        <f t="shared" si="1024"/>
        <v>0</v>
      </c>
      <c r="MV95" s="100">
        <f t="shared" si="1025"/>
        <v>0</v>
      </c>
      <c r="MW95" s="100">
        <f t="shared" si="1026"/>
        <v>0</v>
      </c>
      <c r="MX95" s="100">
        <f t="shared" si="1027"/>
        <v>0</v>
      </c>
      <c r="MY95" s="100">
        <f t="shared" si="1028"/>
        <v>0</v>
      </c>
      <c r="MZ95" s="100">
        <f t="shared" si="1029"/>
        <v>0</v>
      </c>
      <c r="NA95" s="100">
        <f t="shared" si="1030"/>
        <v>0</v>
      </c>
      <c r="NB95" s="100">
        <f t="shared" si="1031"/>
        <v>0</v>
      </c>
      <c r="NC95" s="100">
        <f t="shared" si="1032"/>
        <v>0</v>
      </c>
      <c r="ND95" s="100">
        <f t="shared" si="1033"/>
        <v>0</v>
      </c>
      <c r="NE95" s="100">
        <f t="shared" si="1034"/>
        <v>0</v>
      </c>
      <c r="NF95" s="100">
        <f t="shared" si="1035"/>
        <v>0</v>
      </c>
      <c r="NG95" s="100">
        <f t="shared" si="1036"/>
        <v>0</v>
      </c>
      <c r="NH95" s="100">
        <f t="shared" si="1037"/>
        <v>0</v>
      </c>
      <c r="NI95" s="100">
        <f t="shared" si="1038"/>
        <v>0</v>
      </c>
      <c r="NJ95" s="100">
        <f t="shared" si="1039"/>
        <v>0</v>
      </c>
      <c r="NK95" s="100">
        <f t="shared" si="1040"/>
        <v>0</v>
      </c>
      <c r="NL95" s="100">
        <f t="shared" si="1041"/>
        <v>0</v>
      </c>
      <c r="NM95" s="100">
        <f t="shared" si="1042"/>
        <v>0</v>
      </c>
      <c r="NN95" s="100">
        <f t="shared" si="1043"/>
        <v>0</v>
      </c>
      <c r="NO95" s="100">
        <f t="shared" si="1044"/>
        <v>0</v>
      </c>
      <c r="NP95" s="100">
        <f t="shared" si="1045"/>
        <v>0</v>
      </c>
      <c r="NQ95" s="100">
        <f t="shared" si="1046"/>
        <v>0</v>
      </c>
      <c r="NR95" s="100">
        <f t="shared" si="1047"/>
        <v>0</v>
      </c>
      <c r="NS95" s="100">
        <f t="shared" si="1048"/>
        <v>0</v>
      </c>
      <c r="NT95" s="100">
        <f t="shared" si="1049"/>
        <v>0</v>
      </c>
      <c r="NU95" s="100">
        <f t="shared" si="1050"/>
        <v>0</v>
      </c>
      <c r="NV95" s="100">
        <f t="shared" si="1051"/>
        <v>0</v>
      </c>
      <c r="NW95" s="100">
        <f t="shared" si="1052"/>
        <v>0</v>
      </c>
      <c r="NX95" s="100">
        <f t="shared" si="1053"/>
        <v>0</v>
      </c>
      <c r="NY95" s="100">
        <f t="shared" si="1054"/>
        <v>0</v>
      </c>
      <c r="NZ95" s="100">
        <f t="shared" si="1055"/>
        <v>0</v>
      </c>
      <c r="OA95" s="100">
        <f t="shared" si="1056"/>
        <v>0</v>
      </c>
      <c r="OB95" s="100">
        <f t="shared" si="1057"/>
        <v>0</v>
      </c>
      <c r="OC95" s="100">
        <f t="shared" si="1058"/>
        <v>0</v>
      </c>
      <c r="OD95" s="100">
        <f t="shared" si="1059"/>
        <v>0</v>
      </c>
      <c r="OE95" s="100">
        <f t="shared" si="1060"/>
        <v>0</v>
      </c>
      <c r="OF95" s="100">
        <f t="shared" si="1061"/>
        <v>0</v>
      </c>
      <c r="OG95" s="100">
        <f t="shared" si="1062"/>
        <v>0</v>
      </c>
      <c r="OH95" s="100">
        <f t="shared" si="1063"/>
        <v>0</v>
      </c>
      <c r="OI95" s="100">
        <f t="shared" si="1064"/>
        <v>0</v>
      </c>
      <c r="OJ95" s="100">
        <f t="shared" si="1065"/>
        <v>0</v>
      </c>
      <c r="OK95" s="100">
        <f t="shared" si="1066"/>
        <v>0</v>
      </c>
      <c r="OL95" s="100">
        <f t="shared" si="1067"/>
        <v>0</v>
      </c>
      <c r="OM95" s="100">
        <f t="shared" si="1068"/>
        <v>0</v>
      </c>
      <c r="ON95" s="100">
        <f t="shared" si="1069"/>
        <v>0</v>
      </c>
      <c r="OO95" s="100">
        <f t="shared" si="1070"/>
        <v>0</v>
      </c>
      <c r="OP95" s="100">
        <f t="shared" si="1071"/>
        <v>0</v>
      </c>
      <c r="OQ95" s="100">
        <f t="shared" si="1072"/>
        <v>0</v>
      </c>
      <c r="OR95" s="100">
        <f t="shared" si="1073"/>
        <v>0</v>
      </c>
      <c r="OS95" s="100">
        <f t="shared" si="1074"/>
        <v>0</v>
      </c>
      <c r="OT95" s="100">
        <f t="shared" si="1075"/>
        <v>0</v>
      </c>
      <c r="OU95" s="100">
        <f t="shared" si="1076"/>
        <v>0</v>
      </c>
      <c r="OV95" s="100">
        <f t="shared" si="1077"/>
        <v>0</v>
      </c>
      <c r="OW95" s="100">
        <f t="shared" si="1078"/>
        <v>0</v>
      </c>
      <c r="OY95" s="101">
        <f t="shared" si="1079"/>
        <v>0</v>
      </c>
      <c r="OZ95" s="101">
        <f>IF(Calculator!$K93=0,0,IF($OZ$4&gt;=$SS95,Calculator!$AJ93,IF('Graph Calc'!$OZ$4&lt;'Graph Calc'!$SU95,Calculator!$AJ93,0)))</f>
        <v>0</v>
      </c>
      <c r="PA95" s="101">
        <f>IF(Calculator!$K93=0,0,IF($PA$4&gt;=$SS95,Calculator!$AJ93,IF('Graph Calc'!$PA$4&lt;'Graph Calc'!$SU95,Calculator!$AJ93,0)))</f>
        <v>0</v>
      </c>
      <c r="PB95" s="101">
        <f>IF(Calculator!$K93=0,0,IF($PB$4&gt;=$SS95,Calculator!$AJ93,IF('Graph Calc'!$PB$4&lt;'Graph Calc'!$SU95,Calculator!$AJ93,0)))</f>
        <v>0</v>
      </c>
      <c r="PC95" s="101">
        <f>IF(Calculator!$K93=0,0,IF($PC$4&gt;=$SS95,Calculator!$AJ93,IF('Graph Calc'!$PC$4&lt;'Graph Calc'!$SU95,Calculator!$AJ93,0)))</f>
        <v>0</v>
      </c>
      <c r="PD95" s="101">
        <f>IF(Calculator!$K93=0,0,IF($PD$4&gt;=$SS95,Calculator!$AJ93,IF('Graph Calc'!$PD$4&lt;'Graph Calc'!$SU95,Calculator!$AJ93,0)))</f>
        <v>0</v>
      </c>
      <c r="PE95" s="101">
        <f>IF(Calculator!$K93=0,0,IF($PE$4&gt;=$SS95,Calculator!$AJ93,IF('Graph Calc'!$PE$4&lt;'Graph Calc'!$SU95,Calculator!$AJ93,0)))</f>
        <v>0</v>
      </c>
      <c r="PF95" s="101">
        <f>IF(Calculator!$K93=0,0,IF($PF$4&gt;=$SS95,Calculator!$AJ93,IF('Graph Calc'!$PF$4&lt;'Graph Calc'!$SU95,Calculator!$AJ93,0)))</f>
        <v>0</v>
      </c>
      <c r="PG95" s="101">
        <f>IF(Calculator!$K93=0,0,IF($PG$4&gt;=$SS95,Calculator!$AJ93,IF('Graph Calc'!$PG$4&lt;'Graph Calc'!$SU95,Calculator!$AJ93,0)))</f>
        <v>0</v>
      </c>
      <c r="PH95" s="101">
        <f>IF(Calculator!$K93=0,0,IF($PH$4&gt;=$SS95,Calculator!$AJ93,IF('Graph Calc'!PH$4&lt;'Graph Calc'!$SU95,Calculator!$AJ93,0)))</f>
        <v>0</v>
      </c>
      <c r="PI95" s="101">
        <f>IF(Calculator!$K93=0,0,IF($PI$4&gt;=$SS95,Calculator!$AJ93,IF('Graph Calc'!$PI$4&lt;'Graph Calc'!$SU95,Calculator!$AJ93,0)))</f>
        <v>0</v>
      </c>
      <c r="PJ95" s="101">
        <f>IF(Calculator!$K93=0,0,IF($PJ$4&gt;=$SS95,Calculator!$AJ93,IF('Graph Calc'!$PJ$4&lt;'Graph Calc'!$SU95,Calculator!$AJ93,0)))</f>
        <v>0</v>
      </c>
      <c r="PK95" s="101">
        <f>IF(Calculator!$K93=0,0,IF($PK$4&gt;=$SS95,Calculator!$AJ93,IF('Graph Calc'!$PK$4&lt;'Graph Calc'!$SU95,Calculator!$AJ93,0)))</f>
        <v>0</v>
      </c>
      <c r="PL95" s="101">
        <f>IF(Calculator!$K93=0,0,IF($PL$4&gt;=$SS95,Calculator!$AJ93,IF('Graph Calc'!$PL$4&lt;'Graph Calc'!$SU95,Calculator!$AJ93,0)))</f>
        <v>0</v>
      </c>
      <c r="PM95" s="101">
        <f>IF(Calculator!$K93=0,0,IF($PM$4&gt;=$SS95,Calculator!$AJ93,IF('Graph Calc'!$PM$4&lt;'Graph Calc'!$SU95,Calculator!$AJ93,0)))</f>
        <v>0</v>
      </c>
      <c r="PN95" s="101">
        <f>IF(Calculator!$K93=0,0,IF($PN$4&gt;=$SS95,Calculator!$AJ93,IF('Graph Calc'!$PN$4&lt;'Graph Calc'!$SU95,Calculator!$AJ93,0)))</f>
        <v>0</v>
      </c>
      <c r="PO95" s="101">
        <f>IF(Calculator!$K93=0,0,IF($PO$4&gt;=$SS95,Calculator!$AJ93,IF('Graph Calc'!$PO$4&lt;'Graph Calc'!$SU95,Calculator!$AJ93,0)))</f>
        <v>0</v>
      </c>
      <c r="PP95" s="101">
        <f>IF(Calculator!$K93=0,0,IF($PP$4&gt;=$SS95,Calculator!$AJ93,IF('Graph Calc'!$PP$4&lt;'Graph Calc'!$SU95,Calculator!$AJ93,0)))</f>
        <v>0</v>
      </c>
      <c r="PQ95" s="101">
        <f>IF(Calculator!$K93=0,0,IF($PQ$4&gt;=$SS95,Calculator!$AJ93,IF('Graph Calc'!$PQ$4&lt;'Graph Calc'!$SU95,Calculator!$AJ93,0)))</f>
        <v>0</v>
      </c>
      <c r="PR95" s="101">
        <f>IF(Calculator!$K93=0,0,IF($PR$4&gt;=$SS95,Calculator!$AJ93,IF('Graph Calc'!$PR$4&lt;'Graph Calc'!$SU95,Calculator!$AJ93,0)))</f>
        <v>0</v>
      </c>
      <c r="PS95" s="101">
        <f>IF(Calculator!$K93=0,0,IF($PS$4&gt;=$SS95,Calculator!$AJ93,IF('Graph Calc'!$PS$4&lt;'Graph Calc'!$SU95,Calculator!$AJ93,0)))</f>
        <v>0</v>
      </c>
      <c r="PT95" s="101">
        <f>IF(Calculator!$K93=0,0,IF($PT$4&gt;=$SS95,Calculator!$AJ93,IF('Graph Calc'!$PT$4&lt;'Graph Calc'!$SU95,Calculator!$AJ93,0)))</f>
        <v>0</v>
      </c>
      <c r="PU95" s="101">
        <f>IF(Calculator!$K93=0,0,IF($PU$4&gt;=$SS95,Calculator!$AJ93,IF('Graph Calc'!$PU$4&lt;'Graph Calc'!$SU95,Calculator!$AJ93,0)))</f>
        <v>0</v>
      </c>
      <c r="PV95" s="101">
        <f>IF(Calculator!$K93=0,0,IF($PV$4&gt;=$SS95,Calculator!$AJ93,IF('Graph Calc'!$PV$4&lt;'Graph Calc'!$SU95,Calculator!$AJ93,0)))</f>
        <v>0</v>
      </c>
      <c r="PW95" s="101">
        <f>IF(Calculator!$K93=0,0,IF($PW$4&gt;=$SS95,Calculator!$AJ93,IF('Graph Calc'!$PW$4&lt;'Graph Calc'!$SU95,Calculator!$AJ93,0)))</f>
        <v>0</v>
      </c>
      <c r="PX95" s="101">
        <f>IF(Calculator!$K93=0,0,IF($PX$4&gt;=$SS95,Calculator!$AJ93,IF('Graph Calc'!$PX$4&lt;'Graph Calc'!$SU95,Calculator!$AJ93,0)))</f>
        <v>0</v>
      </c>
      <c r="PY95" s="101">
        <f>IF(Calculator!$K93=0,0,IF($PY$4&gt;=$SS95,Calculator!$AJ93,IF('Graph Calc'!$PY$4&lt;'Graph Calc'!$SU95,Calculator!$AJ93,0)))</f>
        <v>0</v>
      </c>
      <c r="PZ95" s="101">
        <f>IF(Calculator!$K93=0,0,IF($PZ$4&gt;=$SS95,Calculator!$AJ93,IF('Graph Calc'!$PZ$4&lt;'Graph Calc'!$SU95,Calculator!$AJ93,0)))</f>
        <v>0</v>
      </c>
      <c r="QA95" s="101">
        <f>IF(Calculator!$K93=0,0,IF($QA$4&gt;=$SS95,Calculator!$AJ93,IF('Graph Calc'!$QA$4&lt;'Graph Calc'!$SU95,Calculator!$AJ93,0)))</f>
        <v>0</v>
      </c>
      <c r="QB95" s="101">
        <f>IF(Calculator!$K93=0,0,IF($QB$4&gt;=$SS95,Calculator!$AJ93,IF('Graph Calc'!$QB$4&lt;'Graph Calc'!$SU95,Calculator!$AJ93,0)))</f>
        <v>0</v>
      </c>
      <c r="QC95" s="101">
        <f>IF(Calculator!$K93=0,0,IF($QC$4&gt;=$SS95,Calculator!$AJ93,IF('Graph Calc'!$QC$4&lt;'Graph Calc'!$SU95,Calculator!$AJ93,0)))</f>
        <v>0</v>
      </c>
      <c r="QD95" s="101">
        <f>IF(Calculator!$K93=0,0,IF($QD$4&gt;=$SS95,Calculator!$AJ93,IF('Graph Calc'!$QD$4&lt;'Graph Calc'!$SU95,Calculator!$AJ93,0)))</f>
        <v>0</v>
      </c>
      <c r="QE95" s="101">
        <f>IF(Calculator!$K93=0,0,IF($QE$4&gt;=$SS95,Calculator!$AJ93,IF('Graph Calc'!$QE$4&lt;'Graph Calc'!$SU95,Calculator!$AJ93,0)))</f>
        <v>0</v>
      </c>
      <c r="QF95" s="101">
        <f>IF(Calculator!$K93=0,0,IF($QF$4&gt;=$SS95,Calculator!$AJ93,IF('Graph Calc'!$QF$4&lt;'Graph Calc'!$SU95,Calculator!$AJ93,0)))</f>
        <v>0</v>
      </c>
      <c r="QG95" s="101">
        <f>IF(Calculator!$K93=0,0,IF($QG$4&gt;=$SS95,Calculator!$AJ93,IF('Graph Calc'!$QG$4&lt;'Graph Calc'!$SU95,Calculator!$AJ93,0)))</f>
        <v>0</v>
      </c>
      <c r="QH95" s="101">
        <f>IF(Calculator!$K93=0,0,IF($QH$4&gt;=$SS95,Calculator!$AJ93,IF('Graph Calc'!$QH$4&lt;'Graph Calc'!$SU95,Calculator!$AJ93,0)))</f>
        <v>0</v>
      </c>
      <c r="QI95" s="101">
        <f>IF(Calculator!$K93=0,0,IF($QI$4&gt;=$SS95,Calculator!$AJ93,IF('Graph Calc'!$QI$4&lt;'Graph Calc'!$SU95,Calculator!$AJ93,0)))</f>
        <v>0</v>
      </c>
      <c r="QJ95" s="101">
        <f>IF(Calculator!$K93=0,0,IF($QJ$4&gt;=$SS95,Calculator!$AJ93,IF('Graph Calc'!$QJ$4&lt;'Graph Calc'!$SU95,Calculator!$AJ93,0)))</f>
        <v>0</v>
      </c>
      <c r="QK95" s="101">
        <f>IF(Calculator!$K93=0,0,IF($QK$4&gt;=$SS95,Calculator!$AJ93,IF('Graph Calc'!$QK$4&lt;'Graph Calc'!$SU95,Calculator!$AJ93,0)))</f>
        <v>0</v>
      </c>
      <c r="QL95" s="101">
        <f>IF(Calculator!$K93=0,0,IF($QL$4&gt;=$SS95,Calculator!$AJ93,IF('Graph Calc'!$QL$4&lt;'Graph Calc'!$SU95,Calculator!$AJ93,0)))</f>
        <v>0</v>
      </c>
      <c r="QM95" s="101">
        <f>IF(Calculator!$K93=0,0,IF($QM$4&gt;=$SS95,Calculator!$AJ93,IF('Graph Calc'!$QM$4&lt;'Graph Calc'!$SU95,Calculator!$AJ93,0)))</f>
        <v>0</v>
      </c>
      <c r="QN95" s="101">
        <f>IF(Calculator!$K93=0,0,IF($QN$4&gt;=$SS95,Calculator!$AJ93,IF('Graph Calc'!$QN$4&lt;'Graph Calc'!$SU95,Calculator!$AJ93,0)))</f>
        <v>0</v>
      </c>
      <c r="QO95" s="101">
        <f>IF(Calculator!$K93=0,0,IF($QO$4&gt;=$SS95,Calculator!$AJ93,IF('Graph Calc'!$QO$4&lt;'Graph Calc'!$SU95,Calculator!$AJ93,0)))</f>
        <v>0</v>
      </c>
      <c r="QP95" s="101">
        <f>IF(Calculator!$K93=0,0,IF($QP$4&gt;=$SS95,Calculator!$AJ93,IF('Graph Calc'!$QP$4&lt;'Graph Calc'!$SU95,Calculator!$AJ93,0)))</f>
        <v>0</v>
      </c>
      <c r="QQ95" s="101">
        <f>IF(Calculator!$K93=0,0,IF($QQ$4&gt;=$SS95,Calculator!$AJ93,IF('Graph Calc'!$QQ$4&lt;'Graph Calc'!$SU95,Calculator!$AJ93,0)))</f>
        <v>0</v>
      </c>
      <c r="QR95" s="101">
        <f>IF(Calculator!$K93=0,0,IF($QR$4&gt;=$SS95,Calculator!$AJ93,IF('Graph Calc'!$QR$4&lt;'Graph Calc'!$SU95,Calculator!$AJ93,0)))</f>
        <v>0</v>
      </c>
      <c r="QS95" s="101">
        <f>IF(Calculator!$K93=0,0,IF($QS$4&gt;=$SS95,Calculator!$AJ93,IF('Graph Calc'!$QS$4&lt;'Graph Calc'!$SU95,Calculator!$AJ93,0)))</f>
        <v>0</v>
      </c>
      <c r="QT95" s="101">
        <f>IF(Calculator!$K93=0,0,IF($QT$4&gt;=$SS95,Calculator!$AJ93,IF('Graph Calc'!$QT$4&lt;'Graph Calc'!$SU95,Calculator!$AJ93,0)))</f>
        <v>0</v>
      </c>
      <c r="QU95" s="101">
        <f>IF(Calculator!$K93=0,0,IF($QU$4&gt;=$SS95,Calculator!$AJ93,IF('Graph Calc'!$QU$4&lt;'Graph Calc'!$SU95,Calculator!$AJ93,0)))</f>
        <v>0</v>
      </c>
      <c r="QV95" s="101">
        <f>IF(Calculator!$K93=0,0,IF($QV$4&gt;=$SS95,Calculator!$AJ93,IF('Graph Calc'!$QV$4&lt;'Graph Calc'!$SU95,Calculator!$AJ93,0)))</f>
        <v>0</v>
      </c>
      <c r="QW95" s="101">
        <f>IF(Calculator!$K93=0,0,IF($QW$4&gt;=$SS95,Calculator!$AJ93,IF('Graph Calc'!$QW$4&lt;'Graph Calc'!$SU95,Calculator!$AJ93,0)))</f>
        <v>0</v>
      </c>
      <c r="QX95" s="101">
        <f>IF(Calculator!$K93=0,0,IF($QX$4&gt;=$SS95,Calculator!$AJ93,IF('Graph Calc'!$QX$4&lt;'Graph Calc'!$SU95,Calculator!$AJ93,0)))</f>
        <v>0</v>
      </c>
      <c r="QY95" s="101">
        <f>IF(Calculator!$K93=0,0,IF($QY$4&gt;=$SS95,Calculator!$AJ93,IF('Graph Calc'!$QY$4&lt;'Graph Calc'!$SU95,Calculator!$AJ93,0)))</f>
        <v>0</v>
      </c>
      <c r="QZ95" s="101">
        <f>IF(Calculator!$K93=0,0,IF($QZ$4&gt;=$SS95,Calculator!$AJ93,IF('Graph Calc'!$QZ$4&lt;'Graph Calc'!$SU95,Calculator!$AJ93,0)))</f>
        <v>0</v>
      </c>
      <c r="RA95" s="101">
        <f>IF(Calculator!$K93=0,0,IF($RA$4&gt;=$SS95,Calculator!$AJ93,IF('Graph Calc'!$RA$4&lt;'Graph Calc'!$SU95,Calculator!$AJ93,0)))</f>
        <v>0</v>
      </c>
      <c r="RB95" s="101">
        <f>IF(Calculator!$K93=0,0,IF($RB$4&gt;=$SS95,Calculator!$AJ93,IF('Graph Calc'!$RB$4&lt;'Graph Calc'!$SU95,Calculator!$AJ93,0)))</f>
        <v>0</v>
      </c>
      <c r="RC95" s="101">
        <f>IF(Calculator!$K93=0,0,IF($RC$4&gt;=$SS95,Calculator!$AJ93,IF('Graph Calc'!$RC$4&lt;'Graph Calc'!$SU95,Calculator!$AJ93,0)))</f>
        <v>0</v>
      </c>
      <c r="RD95" s="101">
        <f>IF(Calculator!$K93=0,0,IF($RD$4&gt;=$SS95,Calculator!$AJ93,IF('Graph Calc'!$RD$4&lt;'Graph Calc'!$SU95,Calculator!$AJ93,0)))</f>
        <v>0</v>
      </c>
      <c r="RE95" s="101">
        <f>IF(Calculator!$K93=0,0,IF($RE$4&gt;=$SS95,Calculator!$AJ93,IF('Graph Calc'!$RE$4&lt;'Graph Calc'!$SU95,Calculator!$AJ93,0)))</f>
        <v>0</v>
      </c>
      <c r="RF95" s="101">
        <f>IF(Calculator!$K93=0,0,IF($RF$4&gt;=$SS95,Calculator!$AJ93,IF('Graph Calc'!$RF$4&lt;'Graph Calc'!$SU95,Calculator!$AJ93,0)))</f>
        <v>0</v>
      </c>
      <c r="RG95" s="101">
        <f>IF(Calculator!$K93=0,0,IF($RG$4&gt;=$SS95,Calculator!$AJ93,IF('Graph Calc'!$RG$4&lt;'Graph Calc'!$SU95,Calculator!$AJ93,0)))</f>
        <v>0</v>
      </c>
      <c r="RH95" s="101">
        <f>IF(Calculator!$K93=0,0,IF($RH$4&gt;=$SS95,Calculator!$AJ93,IF('Graph Calc'!$RH$4&lt;'Graph Calc'!$SU95,Calculator!$AJ93,0)))</f>
        <v>0</v>
      </c>
      <c r="RI95" s="101">
        <f>IF(Calculator!$K93=0,0,IF($RI$4&gt;=$SS95,Calculator!$AJ93,IF('Graph Calc'!$RI$4&lt;'Graph Calc'!$SU95,Calculator!$AJ93,0)))</f>
        <v>0</v>
      </c>
      <c r="RJ95" s="101">
        <f>IF(Calculator!$K93=0,0,IF($RJ$4&gt;=$SS95,Calculator!$AJ93,IF('Graph Calc'!$RJ$4&lt;'Graph Calc'!$SU95,Calculator!$AJ93,0)))</f>
        <v>0</v>
      </c>
      <c r="RK95" s="101">
        <f>IF(Calculator!$K93=0,0,IF($RK$4&gt;=$SS95,Calculator!$AJ93,IF('Graph Calc'!$RK$4&lt;'Graph Calc'!$SU95,Calculator!$AJ93,0)))</f>
        <v>0</v>
      </c>
      <c r="RL95" s="101">
        <f>IF(Calculator!$K93=0,0,IF($RL$4&gt;=$SS95,Calculator!$AJ93,IF('Graph Calc'!$RL$4&lt;'Graph Calc'!$SU95,Calculator!$AJ93,0)))</f>
        <v>0</v>
      </c>
      <c r="RM95" s="101">
        <f>IF(Calculator!$K93=0,0,IF($RM$4&gt;=$SS95,Calculator!$AJ93,IF('Graph Calc'!$RM$4&lt;'Graph Calc'!$SU95,Calculator!$AJ93,0)))</f>
        <v>0</v>
      </c>
      <c r="RN95" s="101">
        <f>IF(Calculator!$K93=0,0,IF($RN$4&gt;=$SS95,Calculator!$AJ93,IF('Graph Calc'!$RN$4&lt;'Graph Calc'!$SU95,Calculator!$AJ93,0)))</f>
        <v>0</v>
      </c>
      <c r="RO95" s="101">
        <f>IF(Calculator!$K93=0,0,IF($RO$4&gt;=$SS95,Calculator!$AJ93,IF('Graph Calc'!$RO$4&lt;'Graph Calc'!$SU95,Calculator!$AJ93,0)))</f>
        <v>0</v>
      </c>
      <c r="RP95" s="101">
        <f>IF(Calculator!$K93=0,0,IF($RP$4&gt;=$SS95,Calculator!$AJ93,IF('Graph Calc'!$RP$4&lt;'Graph Calc'!$SU95,Calculator!$AJ93,0)))</f>
        <v>0</v>
      </c>
      <c r="RQ95" s="101">
        <f>IF(Calculator!$K93=0,0,IF($RQ$4&gt;=$SS95,Calculator!$AJ93,IF('Graph Calc'!$RQ$4&lt;'Graph Calc'!$SU95,Calculator!$AJ93,0)))</f>
        <v>0</v>
      </c>
      <c r="RR95" s="101">
        <f>IF(Calculator!$K93=0,0,IF($RR$4&gt;=$SS95,Calculator!$AJ93,IF('Graph Calc'!$RR$4&lt;'Graph Calc'!$SU95,Calculator!$AJ93,0)))</f>
        <v>0</v>
      </c>
      <c r="RS95" s="101">
        <f>IF(Calculator!$K93=0,0,IF($RS$4&gt;=$SS95,Calculator!$AJ93,IF('Graph Calc'!$RS$4&lt;'Graph Calc'!$SU95,Calculator!$AJ93,0)))</f>
        <v>0</v>
      </c>
      <c r="RT95" s="101">
        <f>IF(Calculator!$K93=0,0,IF($RT$4&gt;=$SS95,Calculator!$AJ93,IF('Graph Calc'!$RT$4&lt;'Graph Calc'!$SU95,Calculator!$AJ93,0)))</f>
        <v>0</v>
      </c>
      <c r="RU95" s="101">
        <f>IF(Calculator!$K93=0,0,IF($RU$4&gt;=$SS95,Calculator!$AJ93,IF('Graph Calc'!$RU$4&lt;'Graph Calc'!$SU95,Calculator!$AJ93,0)))</f>
        <v>0</v>
      </c>
      <c r="RV95" s="101">
        <f>IF(Calculator!$K93=0,0,IF($RV$4&gt;=$SS95,Calculator!$AJ93,IF('Graph Calc'!$RV$4&lt;'Graph Calc'!$SU95,Calculator!$AJ93,0)))</f>
        <v>0</v>
      </c>
      <c r="RW95" s="101">
        <f>IF(Calculator!$K93=0,0,IF($RW$4&gt;=$SS95,Calculator!$AJ93,IF('Graph Calc'!$RW$4&lt;'Graph Calc'!$SU95,Calculator!$AJ93,0)))</f>
        <v>0</v>
      </c>
      <c r="RX95" s="101">
        <f>IF(Calculator!$K93=0,0,IF($RX$4&gt;=$SS95,Calculator!$AJ93,IF('Graph Calc'!$RX$4&lt;'Graph Calc'!$SU95,Calculator!$AJ93,0)))</f>
        <v>0</v>
      </c>
      <c r="RY95" s="101">
        <f>IF(Calculator!$K93=0,0,IF($RY$4&gt;=$SS95,Calculator!$AJ93,IF('Graph Calc'!$RY$4&lt;'Graph Calc'!$SU95,Calculator!$AJ93,0)))</f>
        <v>0</v>
      </c>
      <c r="RZ95" s="101">
        <f>IF(Calculator!$K93=0,0,IF($RZ$4&gt;=$SS95,Calculator!$AJ93,IF('Graph Calc'!$RZ$4&lt;'Graph Calc'!$SU95,Calculator!$AJ93,0)))</f>
        <v>0</v>
      </c>
      <c r="SA95" s="101">
        <f>IF(Calculator!$K93=0,0,IF($SA$4&gt;=$SS95,Calculator!$AJ93,IF('Graph Calc'!$SA$4&lt;'Graph Calc'!$SU95,Calculator!$AJ93,0)))</f>
        <v>0</v>
      </c>
      <c r="SB95" s="101">
        <f>IF(Calculator!$K93=0,0,IF($SB$4&gt;=$SS95,Calculator!$AJ93,IF('Graph Calc'!$SB$4&lt;'Graph Calc'!$SU95,Calculator!$AJ93,0)))</f>
        <v>0</v>
      </c>
      <c r="SC95" s="101">
        <f>IF(Calculator!$K93=0,0,IF($SC$4&gt;=$SS95,Calculator!$AJ93,IF('Graph Calc'!$SC$4&lt;'Graph Calc'!$SU95,Calculator!$AJ93,0)))</f>
        <v>0</v>
      </c>
      <c r="SD95" s="101">
        <f>IF(Calculator!$K93=0,0,IF(SD94&gt;=$SS95,Calculator!$AJ93,IF('Graph Calc'!$SD$4&lt;'Graph Calc'!$SU95,Calculator!$AJ93,0)))</f>
        <v>0</v>
      </c>
      <c r="SE95" s="101">
        <f>IF(Calculator!$K93=0,0,IF($SE$4&gt;=$SS95,Calculator!$AJ93,IF('Graph Calc'!$SE$4&lt;'Graph Calc'!$SU95,Calculator!$AJ93,0)))</f>
        <v>0</v>
      </c>
      <c r="SF95" s="101">
        <f>IF(Calculator!$K93=0,0,IF($SF$4&gt;=$SS95,Calculator!$AJ93,IF('Graph Calc'!$SF$4&lt;'Graph Calc'!$SU95,Calculator!$AJ93,0)))</f>
        <v>0</v>
      </c>
      <c r="SG95" s="101">
        <f>IF(Calculator!$K93=0,0,IF($SG$4&gt;=$SS95,Calculator!$AJ93,IF('Graph Calc'!$SG$4&lt;'Graph Calc'!$SU95,Calculator!$AJ93,0)))</f>
        <v>0</v>
      </c>
      <c r="SH95" s="101">
        <f>IF(Calculator!$K93=0,0,IF($SH$4&gt;=$SS95,Calculator!$AJ93,IF('Graph Calc'!$SH$4&lt;'Graph Calc'!$SU95,Calculator!$AJ93,0)))</f>
        <v>0</v>
      </c>
      <c r="SI95" s="101">
        <f>IF(Calculator!$K93=0,0,IF($SI$4&gt;=$SS95,Calculator!$AJ93,IF('Graph Calc'!$SI$4&lt;'Graph Calc'!$SU95,Calculator!$AJ93,0)))</f>
        <v>0</v>
      </c>
      <c r="SJ95" s="101">
        <f>IF(Calculator!$K93=0,0,IF($SJ$4&gt;=$SS95,Calculator!$AJ93,IF('Graph Calc'!$SJ$4&lt;'Graph Calc'!$SU95,Calculator!$AJ93,0)))</f>
        <v>0</v>
      </c>
      <c r="SK95" s="101">
        <f>IF(Calculator!$K93=0,0,IF($SK$4&gt;=$SS95,Calculator!$AJ93,IF('Graph Calc'!$SK$4&lt;'Graph Calc'!$SU95,Calculator!$AJ93,0)))</f>
        <v>0</v>
      </c>
      <c r="SL95" s="101">
        <f>IF(Calculator!$K93=0,0,IF($SL$4&gt;=$SS95,Calculator!$AJ93,IF('Graph Calc'!$SL$4&lt;'Graph Calc'!$SU95,Calculator!$AJ93,0)))</f>
        <v>0</v>
      </c>
      <c r="SM95" s="101">
        <f>IF(Calculator!$K93=0,0,IF($SM$4&gt;=$SS95,Calculator!$AJ93,IF('Graph Calc'!$SM$4&lt;'Graph Calc'!$SU95,Calculator!$AJ93,0)))</f>
        <v>0</v>
      </c>
      <c r="SN95" s="101">
        <f>IF(Calculator!$K93=0,0,IF($SN$4&gt;=$SS95,Calculator!$AJ93,IF('Graph Calc'!$SN$4&lt;'Graph Calc'!$SU95,Calculator!$AJ93,0)))</f>
        <v>0</v>
      </c>
      <c r="SO95" s="101">
        <f>IF(Calculator!$K93=0,0,IF($SO$4&gt;=$SS95,Calculator!$AJ93,IF('Graph Calc'!$SO$4&lt;'Graph Calc'!$SU95,Calculator!$AJ93,0)))</f>
        <v>0</v>
      </c>
      <c r="SP95" s="101">
        <f>IF(Calculator!$K93=0,0,IF($SP$4&gt;=$SS95,Calculator!$AJ93,IF('Graph Calc'!$SP$4&lt;'Graph Calc'!$SU95,Calculator!$AJ93,0)))</f>
        <v>0</v>
      </c>
      <c r="SQ95" s="101">
        <f>IF(Calculator!$K93=0,0,IF($SQ$4&gt;=$SS95,Calculator!$AJ93,IF('Graph Calc'!$SQ$4&lt;'Graph Calc'!$SU95,Calculator!$AJ93,0)))</f>
        <v>0</v>
      </c>
      <c r="SR95" s="101">
        <f>IF(Calculator!$K93=0,0,IF($SR$4&gt;=$SS95,Calculator!$AJ93,IF('Graph Calc'!$SR$4&lt;'Graph Calc'!$SU95,Calculator!$AJ93,0)))</f>
        <v>0</v>
      </c>
      <c r="SS95">
        <f>Calculator!N93</f>
        <v>0</v>
      </c>
      <c r="ST95">
        <f>SS95+Calculator!K93</f>
        <v>0</v>
      </c>
      <c r="SU95">
        <f t="shared" si="1080"/>
        <v>0</v>
      </c>
      <c r="SZ95" s="101">
        <f>IF(Calculator!$K93=0,0,IF($OZ$4&gt;=$SS95,Calculator!$AJ93,IF('Graph Calc'!$OZ$4&lt;'Graph Calc'!$SU95,Calculator!$AJ93,0)))</f>
        <v>0</v>
      </c>
      <c r="TA95" s="101">
        <f>IF(Calculator!$K93=0,0,IF($PA$4&gt;=$SS95,Calculator!$AJ93,IF('Graph Calc'!$PA$4&lt;'Graph Calc'!$SU95,Calculator!$AJ93,0)))</f>
        <v>0</v>
      </c>
      <c r="TB95" s="101">
        <f>IF(Calculator!$K93=0,0,IF($PB$4&gt;=$SS95,Calculator!$AJ93,IF('Graph Calc'!$PB$4&lt;'Graph Calc'!$SU95,Calculator!$AJ93,0)))</f>
        <v>0</v>
      </c>
      <c r="TC95" s="101">
        <f>IF(Calculator!$K93=0,0,IF($PC$4&gt;=$SS95,Calculator!$AJ93,IF('Graph Calc'!$PC$4&lt;'Graph Calc'!$SU95,Calculator!$AJ93,0)))</f>
        <v>0</v>
      </c>
      <c r="TD95" s="101">
        <f>IF(Calculator!$K93=0,0,IF($PD$4&gt;=$SS95,Calculator!$AJ93,IF('Graph Calc'!$PD$4&lt;'Graph Calc'!$SU95,Calculator!$AJ93,0)))</f>
        <v>0</v>
      </c>
      <c r="TE95" s="101">
        <f>IF(Calculator!$K93=0,0,IF($PE$4&gt;=$SS95,Calculator!$AJ93,IF('Graph Calc'!$PE$4&lt;'Graph Calc'!$SU95,Calculator!$AJ93,0)))</f>
        <v>0</v>
      </c>
      <c r="TF95" s="101">
        <f>IF(Calculator!$K93=0,0,IF($PF$4&gt;=$SS95,Calculator!$AJ93,IF('Graph Calc'!$PF$4&lt;'Graph Calc'!$SU95,Calculator!$AJ93,0)))</f>
        <v>0</v>
      </c>
      <c r="TG95" s="101">
        <f>IF(Calculator!$K93=0,0,IF($PG$4&gt;=$SS95,Calculator!$AJ93,IF('Graph Calc'!$PG$4&lt;'Graph Calc'!$SU95,Calculator!$AJ93,0)))</f>
        <v>0</v>
      </c>
      <c r="TH95" s="101">
        <f>IF(Calculator!$K93=0,0,IF($PH$4&gt;=$SS95,Calculator!$AJ93,IF('Graph Calc'!TH$4&lt;'Graph Calc'!$SU95,Calculator!$AJ93,0)))</f>
        <v>0</v>
      </c>
      <c r="TI95" s="101">
        <f>IF(Calculator!$K93=0,0,IF($PI$4&gt;=$SS95,Calculator!$AJ93,IF('Graph Calc'!$PI$4&lt;'Graph Calc'!$SU95,Calculator!$AJ93,0)))</f>
        <v>0</v>
      </c>
      <c r="TJ95" s="101">
        <f>IF(Calculator!$K93=0,0,IF($PJ$4&gt;=$SS95,Calculator!$AJ93,IF('Graph Calc'!$PJ$4&lt;'Graph Calc'!$SU95,Calculator!$AJ93,0)))</f>
        <v>0</v>
      </c>
      <c r="TK95" s="101">
        <f>IF(Calculator!$K93=0,0,IF($PK$4&gt;=$SS95,Calculator!$AJ93,IF('Graph Calc'!$PK$4&lt;'Graph Calc'!$SU95,Calculator!$AJ93,0)))</f>
        <v>0</v>
      </c>
      <c r="TL95" s="101">
        <f>IF(Calculator!$K93=0,0,IF($PL$4&gt;=$SS95,Calculator!$AJ93,IF('Graph Calc'!$PL$4&lt;'Graph Calc'!$SU95,Calculator!$AJ93,0)))</f>
        <v>0</v>
      </c>
      <c r="TM95" s="101">
        <f>IF(Calculator!$K93=0,0,IF($PM$4&gt;=$SS95,Calculator!$AJ93,IF('Graph Calc'!$PM$4&lt;'Graph Calc'!$SU95,Calculator!$AJ93,0)))</f>
        <v>0</v>
      </c>
      <c r="TN95" s="101">
        <f>IF(Calculator!$K93=0,0,IF($PN$4&gt;=$SS95,Calculator!$AJ93,IF('Graph Calc'!$PN$4&lt;'Graph Calc'!$SU95,Calculator!$AJ93,0)))</f>
        <v>0</v>
      </c>
      <c r="TO95" s="101">
        <f>IF(Calculator!$K93=0,0,IF($PO$4&gt;=$SS95,Calculator!$AJ93,IF('Graph Calc'!$PO$4&lt;'Graph Calc'!$SU95,Calculator!$AJ93,0)))</f>
        <v>0</v>
      </c>
      <c r="TP95" s="101">
        <f>IF(Calculator!$K93=0,0,IF($PP$4&gt;=$SS95,Calculator!$AJ93,IF('Graph Calc'!$PP$4&lt;'Graph Calc'!$SU95,Calculator!$AJ93,0)))</f>
        <v>0</v>
      </c>
      <c r="TQ95" s="101">
        <f>IF(Calculator!$K93=0,0,IF($PQ$4&gt;=$SS95,Calculator!$AJ93,IF('Graph Calc'!$PQ$4&lt;'Graph Calc'!$SU95,Calculator!$AJ93,0)))</f>
        <v>0</v>
      </c>
      <c r="TR95" s="101">
        <f>IF(Calculator!$K93=0,0,IF($PR$4&gt;=$SS95,Calculator!$AJ93,IF('Graph Calc'!$PR$4&lt;'Graph Calc'!$SU95,Calculator!$AJ93,0)))</f>
        <v>0</v>
      </c>
      <c r="TS95" s="101">
        <f>IF(Calculator!$K93=0,0,IF($PS$4&gt;=$SS95,Calculator!$AJ93,IF('Graph Calc'!$PS$4&lt;'Graph Calc'!$SU95,Calculator!$AJ93,0)))</f>
        <v>0</v>
      </c>
      <c r="TT95" s="101">
        <f>IF(Calculator!$K93=0,0,IF($PT$4&gt;=$SS95,Calculator!$AJ93,IF('Graph Calc'!$PT$4&lt;'Graph Calc'!$SU95,Calculator!$AJ93,0)))</f>
        <v>0</v>
      </c>
      <c r="TU95" s="101">
        <f>IF(Calculator!$K93=0,0,IF($PU$4&gt;=$SS95,Calculator!$AJ93,IF('Graph Calc'!$PU$4&lt;'Graph Calc'!$SU95,Calculator!$AJ93,0)))</f>
        <v>0</v>
      </c>
      <c r="TV95" s="101">
        <f>IF(Calculator!$K93=0,0,IF($PV$4&gt;=$SS95,Calculator!$AJ93,IF('Graph Calc'!$PV$4&lt;'Graph Calc'!$SU95,Calculator!$AJ93,0)))</f>
        <v>0</v>
      </c>
      <c r="TW95" s="101">
        <f>IF(Calculator!$K93=0,0,IF($PW$4&gt;=$SS95,Calculator!$AJ93,IF('Graph Calc'!$PW$4&lt;'Graph Calc'!$SU95,Calculator!$AJ93,0)))</f>
        <v>0</v>
      </c>
      <c r="TX95" s="101">
        <f>IF(Calculator!$K93=0,0,IF($PX$4&gt;=$SS95,Calculator!$AJ93,IF('Graph Calc'!$PX$4&lt;'Graph Calc'!$SU95,Calculator!$AJ93,0)))</f>
        <v>0</v>
      </c>
      <c r="TY95" s="101">
        <f>IF(Calculator!$K93=0,0,IF($PY$4&gt;=$SS95,Calculator!$AJ93,IF('Graph Calc'!$PY$4&lt;'Graph Calc'!$SU95,Calculator!$AJ93,0)))</f>
        <v>0</v>
      </c>
      <c r="TZ95" s="101">
        <f>IF(Calculator!$K93=0,0,IF($PZ$4&gt;=$SS95,Calculator!$AJ93,IF('Graph Calc'!$PZ$4&lt;'Graph Calc'!$SU95,Calculator!$AJ93,0)))</f>
        <v>0</v>
      </c>
      <c r="UA95" s="101">
        <f>IF(Calculator!$K93=0,0,IF($QA$4&gt;=$SS95,Calculator!$AJ93,IF('Graph Calc'!$QA$4&lt;'Graph Calc'!$SU95,Calculator!$AJ93,0)))</f>
        <v>0</v>
      </c>
      <c r="UB95" s="101">
        <f>IF(Calculator!$K93=0,0,IF($QB$4&gt;=$SS95,Calculator!$AJ93,IF('Graph Calc'!$QB$4&lt;'Graph Calc'!$SU95,Calculator!$AJ93,0)))</f>
        <v>0</v>
      </c>
      <c r="UC95" s="101">
        <f>IF(Calculator!$K93=0,0,IF($QC$4&gt;=$SS95,Calculator!$AJ93,IF('Graph Calc'!$QC$4&lt;'Graph Calc'!$SU95,Calculator!$AJ93,0)))</f>
        <v>0</v>
      </c>
      <c r="UD95" s="101">
        <f>IF(Calculator!$K93=0,0,IF($QD$4&gt;=$SS95,Calculator!$AJ93,IF('Graph Calc'!$QD$4&lt;'Graph Calc'!$SU95,Calculator!$AJ93,0)))</f>
        <v>0</v>
      </c>
      <c r="UE95" s="101">
        <f>IF(Calculator!$K93=0,0,IF($QE$4&gt;=$SS95,Calculator!$AJ93,IF('Graph Calc'!$QE$4&lt;'Graph Calc'!$SU95,Calculator!$AJ93,0)))</f>
        <v>0</v>
      </c>
      <c r="UF95" s="101">
        <f>IF(Calculator!$K93=0,0,IF($QF$4&gt;=$SS95,Calculator!$AJ93,IF('Graph Calc'!$QF$4&lt;'Graph Calc'!$SU95,Calculator!$AJ93,0)))</f>
        <v>0</v>
      </c>
      <c r="UG95" s="101">
        <f>IF(Calculator!$K93=0,0,IF($QG$4&gt;=$SS95,Calculator!$AJ93,IF('Graph Calc'!$QG$4&lt;'Graph Calc'!$SU95,Calculator!$AJ93,0)))</f>
        <v>0</v>
      </c>
      <c r="UH95" s="101">
        <f>IF(Calculator!$K93=0,0,IF($QH$4&gt;=$SS95,Calculator!$AJ93,IF('Graph Calc'!$QH$4&lt;'Graph Calc'!$SU95,Calculator!$AJ93,0)))</f>
        <v>0</v>
      </c>
      <c r="UI95" s="101">
        <f>IF(Calculator!$K93=0,0,IF($QI$4&gt;=$SS95,Calculator!$AJ93,IF('Graph Calc'!$QI$4&lt;'Graph Calc'!$SU95,Calculator!$AJ93,0)))</f>
        <v>0</v>
      </c>
      <c r="UJ95" s="101">
        <f>IF(Calculator!$K93=0,0,IF($QJ$4&gt;=$SS95,Calculator!$AJ93,IF('Graph Calc'!$QJ$4&lt;'Graph Calc'!$SU95,Calculator!$AJ93,0)))</f>
        <v>0</v>
      </c>
      <c r="UK95" s="101">
        <f>IF(Calculator!$K93=0,0,IF($QK$4&gt;=$SS95,Calculator!$AJ93,IF('Graph Calc'!$QK$4&lt;'Graph Calc'!$SU95,Calculator!$AJ93,0)))</f>
        <v>0</v>
      </c>
      <c r="UL95" s="101">
        <f>IF(Calculator!$K93=0,0,IF($QL$4&gt;=$SS95,Calculator!$AJ93,IF('Graph Calc'!$QL$4&lt;'Graph Calc'!$SU95,Calculator!$AJ93,0)))</f>
        <v>0</v>
      </c>
      <c r="UM95" s="101">
        <f>IF(Calculator!$K93=0,0,IF($QM$4&gt;=$SS95,Calculator!$AJ93,IF('Graph Calc'!$QM$4&lt;'Graph Calc'!$SU95,Calculator!$AJ93,0)))</f>
        <v>0</v>
      </c>
      <c r="UN95" s="101">
        <f>IF(Calculator!$K93=0,0,IF($QN$4&gt;=$SS95,Calculator!$AJ93,IF('Graph Calc'!$QN$4&lt;'Graph Calc'!$SU95,Calculator!$AJ93,0)))</f>
        <v>0</v>
      </c>
      <c r="UO95" s="101">
        <f>IF(Calculator!$K93=0,0,IF($QO$4&gt;=$SS95,Calculator!$AJ93,IF('Graph Calc'!$QO$4&lt;'Graph Calc'!$SU95,Calculator!$AJ93,0)))</f>
        <v>0</v>
      </c>
      <c r="UP95" s="101">
        <f>IF(Calculator!$K93=0,0,IF($QP$4&gt;=$SS95,Calculator!$AJ93,IF('Graph Calc'!$QP$4&lt;'Graph Calc'!$SU95,Calculator!$AJ93,0)))</f>
        <v>0</v>
      </c>
      <c r="UQ95" s="101">
        <f>IF(Calculator!$K93=0,0,IF($QQ$4&gt;=$SS95,Calculator!$AJ93,IF('Graph Calc'!$QQ$4&lt;'Graph Calc'!$SU95,Calculator!$AJ93,0)))</f>
        <v>0</v>
      </c>
      <c r="UR95" s="101">
        <f>IF(Calculator!$K93=0,0,IF($QR$4&gt;=$SS95,Calculator!$AJ93,IF('Graph Calc'!$QR$4&lt;'Graph Calc'!$SU95,Calculator!$AJ93,0)))</f>
        <v>0</v>
      </c>
      <c r="US95" s="101">
        <f>IF(Calculator!$K93=0,0,IF($QS$4&gt;=$SS95,Calculator!$AJ93,IF('Graph Calc'!$QS$4&lt;'Graph Calc'!$SU95,Calculator!$AJ93,0)))</f>
        <v>0</v>
      </c>
      <c r="UT95" s="101">
        <f>IF(Calculator!$K93=0,0,IF($QT$4&gt;=$SS95,Calculator!$AJ93,IF('Graph Calc'!$QT$4&lt;'Graph Calc'!$SU95,Calculator!$AJ93,0)))</f>
        <v>0</v>
      </c>
      <c r="UU95" s="101">
        <f>IF(Calculator!$K93=0,0,IF($QU$4&gt;=$SS95,Calculator!$AJ93,IF('Graph Calc'!$QU$4&lt;'Graph Calc'!$SU95,Calculator!$AJ93,0)))</f>
        <v>0</v>
      </c>
      <c r="UV95" s="101">
        <f>IF(Calculator!$K93=0,0,IF($QV$4&gt;=$SS95,Calculator!$AJ93,IF('Graph Calc'!$QV$4&lt;'Graph Calc'!$SU95,Calculator!$AJ93,0)))</f>
        <v>0</v>
      </c>
      <c r="UW95" s="101">
        <f>IF(Calculator!$K93=0,0,IF($QW$4&gt;=$SS95,Calculator!$AJ93,IF('Graph Calc'!$QW$4&lt;'Graph Calc'!$SU95,Calculator!$AJ93,0)))</f>
        <v>0</v>
      </c>
      <c r="UX95" s="101">
        <f>IF(Calculator!$K93=0,0,IF($QX$4&gt;=$SS95,Calculator!$AJ93,IF('Graph Calc'!$QX$4&lt;'Graph Calc'!$SU95,Calculator!$AJ93,0)))</f>
        <v>0</v>
      </c>
      <c r="UY95" s="101">
        <f>IF(Calculator!$K93=0,0,IF($QY$4&gt;=$SS95,Calculator!$AJ93,IF('Graph Calc'!$QY$4&lt;'Graph Calc'!$SU95,Calculator!$AJ93,0)))</f>
        <v>0</v>
      </c>
      <c r="UZ95" s="101">
        <f>IF(Calculator!$K93=0,0,IF($QZ$4&gt;=$SS95,Calculator!$AJ93,IF('Graph Calc'!$QZ$4&lt;'Graph Calc'!$SU95,Calculator!$AJ93,0)))</f>
        <v>0</v>
      </c>
      <c r="VA95" s="101">
        <f>IF(Calculator!$K93=0,0,IF($RA$4&gt;=$SS95,Calculator!$AJ93,IF('Graph Calc'!$RA$4&lt;'Graph Calc'!$SU95,Calculator!$AJ93,0)))</f>
        <v>0</v>
      </c>
      <c r="VB95" s="101">
        <f>IF(Calculator!$K93=0,0,IF($RB$4&gt;=$SS95,Calculator!$AJ93,IF('Graph Calc'!$RB$4&lt;'Graph Calc'!$SU95,Calculator!$AJ93,0)))</f>
        <v>0</v>
      </c>
      <c r="VC95" s="101">
        <f>IF(Calculator!$K93=0,0,IF($RC$4&gt;=$SS95,Calculator!$AJ93,IF('Graph Calc'!$RC$4&lt;'Graph Calc'!$SU95,Calculator!$AJ93,0)))</f>
        <v>0</v>
      </c>
      <c r="VD95" s="101">
        <f>IF(Calculator!$K93=0,0,IF($RD$4&gt;=$SS95,Calculator!$AJ93,IF('Graph Calc'!$RD$4&lt;'Graph Calc'!$SU95,Calculator!$AJ93,0)))</f>
        <v>0</v>
      </c>
      <c r="VE95" s="101">
        <f>IF(Calculator!$K93=0,0,IF($RE$4&gt;=$SS95,Calculator!$AJ93,IF('Graph Calc'!$RE$4&lt;'Graph Calc'!$SU95,Calculator!$AJ93,0)))</f>
        <v>0</v>
      </c>
      <c r="VF95" s="101">
        <f>IF(Calculator!$K93=0,0,IF($RF$4&gt;=$SS95,Calculator!$AJ93,IF('Graph Calc'!$RF$4&lt;'Graph Calc'!$SU95,Calculator!$AJ93,0)))</f>
        <v>0</v>
      </c>
      <c r="VG95" s="101">
        <f>IF(Calculator!$K93=0,0,IF($RG$4&gt;=$SS95,Calculator!$AJ93,IF('Graph Calc'!$RG$4&lt;'Graph Calc'!$SU95,Calculator!$AJ93,0)))</f>
        <v>0</v>
      </c>
      <c r="VH95" s="101">
        <f>IF(Calculator!$K93=0,0,IF($RH$4&gt;=$SS95,Calculator!$AJ93,IF('Graph Calc'!$RH$4&lt;'Graph Calc'!$SU95,Calculator!$AJ93,0)))</f>
        <v>0</v>
      </c>
      <c r="VI95" s="101">
        <f>IF(Calculator!$K93=0,0,IF($RI$4&gt;=$SS95,Calculator!$AJ93,IF('Graph Calc'!$RI$4&lt;'Graph Calc'!$SU95,Calculator!$AJ93,0)))</f>
        <v>0</v>
      </c>
      <c r="VJ95" s="101">
        <f>IF(Calculator!$K93=0,0,IF($RJ$4&gt;=$SS95,Calculator!$AJ93,IF('Graph Calc'!$RJ$4&lt;'Graph Calc'!$SU95,Calculator!$AJ93,0)))</f>
        <v>0</v>
      </c>
      <c r="VK95" s="101">
        <f>IF(Calculator!$K93=0,0,IF($RK$4&gt;=$SS95,Calculator!$AJ93,IF('Graph Calc'!$RK$4&lt;'Graph Calc'!$SU95,Calculator!$AJ93,0)))</f>
        <v>0</v>
      </c>
      <c r="VL95" s="101">
        <f>IF(Calculator!$K93=0,0,IF($RL$4&gt;=$SS95,Calculator!$AJ93,IF('Graph Calc'!$RL$4&lt;'Graph Calc'!$SU95,Calculator!$AJ93,0)))</f>
        <v>0</v>
      </c>
      <c r="VM95" s="101">
        <f>IF(Calculator!$K93=0,0,IF($RM$4&gt;=$SS95,Calculator!$AJ93,IF('Graph Calc'!$RM$4&lt;'Graph Calc'!$SU95,Calculator!$AJ93,0)))</f>
        <v>0</v>
      </c>
      <c r="VN95" s="101">
        <f>IF(Calculator!$K93=0,0,IF($RN$4&gt;=$SS95,Calculator!$AJ93,IF('Graph Calc'!$RN$4&lt;'Graph Calc'!$SU95,Calculator!$AJ93,0)))</f>
        <v>0</v>
      </c>
      <c r="VO95" s="101">
        <f>IF(Calculator!$K93=0,0,IF($RO$4&gt;=$SS95,Calculator!$AJ93,IF('Graph Calc'!$RO$4&lt;'Graph Calc'!$SU95,Calculator!$AJ93,0)))</f>
        <v>0</v>
      </c>
      <c r="VP95" s="101">
        <f>IF(Calculator!$K93=0,0,IF($RP$4&gt;=$SS95,Calculator!$AJ93,IF('Graph Calc'!$RP$4&lt;'Graph Calc'!$SU95,Calculator!$AJ93,0)))</f>
        <v>0</v>
      </c>
      <c r="VQ95" s="101">
        <f>IF(Calculator!$K93=0,0,IF($RQ$4&gt;=$SS95,Calculator!$AJ93,IF('Graph Calc'!$RQ$4&lt;'Graph Calc'!$SU95,Calculator!$AJ93,0)))</f>
        <v>0</v>
      </c>
      <c r="VR95" s="101">
        <f>IF(Calculator!$K93=0,0,IF($RR$4&gt;=$SS95,Calculator!$AJ93,IF('Graph Calc'!$RR$4&lt;'Graph Calc'!$SU95,Calculator!$AJ93,0)))</f>
        <v>0</v>
      </c>
      <c r="VS95" s="101">
        <f>IF(Calculator!$K93=0,0,IF($RS$4&gt;=$SS95,Calculator!$AJ93,IF('Graph Calc'!$RS$4&lt;'Graph Calc'!$SU95,Calculator!$AJ93,0)))</f>
        <v>0</v>
      </c>
      <c r="VT95" s="101">
        <f>IF(Calculator!$K93=0,0,IF($RT$4&gt;=$SS95,Calculator!$AJ93,IF('Graph Calc'!$RT$4&lt;'Graph Calc'!$SU95,Calculator!$AJ93,0)))</f>
        <v>0</v>
      </c>
      <c r="VU95" s="101">
        <f>IF(Calculator!$K93=0,0,IF($RU$4&gt;=$SS95,Calculator!$AJ93,IF('Graph Calc'!$RU$4&lt;'Graph Calc'!$SU95,Calculator!$AJ93,0)))</f>
        <v>0</v>
      </c>
      <c r="VV95" s="101">
        <f>IF(Calculator!$K93=0,0,IF($RV$4&gt;=$SS95,Calculator!$AJ93,IF('Graph Calc'!$RV$4&lt;'Graph Calc'!$SU95,Calculator!$AJ93,0)))</f>
        <v>0</v>
      </c>
      <c r="VW95" s="101">
        <f>IF(Calculator!$K93=0,0,IF($RW$4&gt;=$SS95,Calculator!$AJ93,IF('Graph Calc'!$RW$4&lt;'Graph Calc'!$SU95,Calculator!$AJ93,0)))</f>
        <v>0</v>
      </c>
      <c r="VX95" s="101">
        <f>IF(Calculator!$K93=0,0,IF($RX$4&gt;=$SS95,Calculator!$AJ93,IF('Graph Calc'!$RX$4&lt;'Graph Calc'!$SU95,Calculator!$AJ93,0)))</f>
        <v>0</v>
      </c>
      <c r="VY95" s="101">
        <f>IF(Calculator!$K93=0,0,IF($RY$4&gt;=$SS95,Calculator!$AJ93,IF('Graph Calc'!$RY$4&lt;'Graph Calc'!$SU95,Calculator!$AJ93,0)))</f>
        <v>0</v>
      </c>
      <c r="VZ95" s="101">
        <f>IF(Calculator!$K93=0,0,IF($RZ$4&gt;=$SS95,Calculator!$AJ93,IF('Graph Calc'!$RZ$4&lt;'Graph Calc'!$SU95,Calculator!$AJ93,0)))</f>
        <v>0</v>
      </c>
      <c r="WA95" s="101">
        <f>IF(Calculator!$K93=0,0,IF($SA$4&gt;=$SS95,Calculator!$AJ93,IF('Graph Calc'!$SA$4&lt;'Graph Calc'!$SU95,Calculator!$AJ93,0)))</f>
        <v>0</v>
      </c>
      <c r="WB95" s="101">
        <f>IF(Calculator!$K93=0,0,IF($SB$4&gt;=$SS95,Calculator!$AJ93,IF('Graph Calc'!$SB$4&lt;'Graph Calc'!$SU95,Calculator!$AJ93,0)))</f>
        <v>0</v>
      </c>
      <c r="WC95" s="101">
        <f>IF(Calculator!$K93=0,0,IF($SC$4&gt;=$SS95,Calculator!$AJ93,IF('Graph Calc'!$SC$4&lt;'Graph Calc'!$SU95,Calculator!$AJ93,0)))</f>
        <v>0</v>
      </c>
      <c r="WD95" s="101">
        <f>IF(Calculator!$K93=0,0,IF(WD94&gt;=$SS95,Calculator!$AJ93,IF('Graph Calc'!$SD$4&lt;'Graph Calc'!$SU95,Calculator!$AJ93,0)))</f>
        <v>0</v>
      </c>
      <c r="WE95" s="101">
        <f>IF(Calculator!$K93=0,0,IF($SE$4&gt;=$SS95,Calculator!$AJ93,IF('Graph Calc'!$SE$4&lt;'Graph Calc'!$SU95,Calculator!$AJ93,0)))</f>
        <v>0</v>
      </c>
      <c r="WF95" s="101">
        <f>IF(Calculator!$K93=0,0,IF($SF$4&gt;=$SS95,Calculator!$AJ93,IF('Graph Calc'!$SF$4&lt;'Graph Calc'!$SU95,Calculator!$AJ93,0)))</f>
        <v>0</v>
      </c>
      <c r="WG95" s="101">
        <f>IF(Calculator!$K93=0,0,IF($SG$4&gt;=$SS95,Calculator!$AJ93,IF('Graph Calc'!$SG$4&lt;'Graph Calc'!$SU95,Calculator!$AJ93,0)))</f>
        <v>0</v>
      </c>
      <c r="WH95" s="101">
        <f>IF(Calculator!$K93=0,0,IF($SH$4&gt;=$SS95,Calculator!$AJ93,IF('Graph Calc'!$SH$4&lt;'Graph Calc'!$SU95,Calculator!$AJ93,0)))</f>
        <v>0</v>
      </c>
      <c r="WI95" s="101">
        <f>IF(Calculator!$K93=0,0,IF($SI$4&gt;=$SS95,Calculator!$AJ93,IF('Graph Calc'!$SI$4&lt;'Graph Calc'!$SU95,Calculator!$AJ93,0)))</f>
        <v>0</v>
      </c>
      <c r="WJ95" s="101">
        <f>IF(Calculator!$K93=0,0,IF($SJ$4&gt;=$SS95,Calculator!$AJ93,IF('Graph Calc'!$SJ$4&lt;'Graph Calc'!$SU95,Calculator!$AJ93,0)))</f>
        <v>0</v>
      </c>
      <c r="WK95" s="101">
        <f>IF(Calculator!$K93=0,0,IF($SK$4&gt;=$SS95,Calculator!$AJ93,IF('Graph Calc'!$SK$4&lt;'Graph Calc'!$SU95,Calculator!$AJ93,0)))</f>
        <v>0</v>
      </c>
      <c r="WL95" s="101">
        <f>IF(Calculator!$K93=0,0,IF($SL$4&gt;=$SS95,Calculator!$AJ93,IF('Graph Calc'!$SL$4&lt;'Graph Calc'!$SU95,Calculator!$AJ93,0)))</f>
        <v>0</v>
      </c>
      <c r="WM95" s="101">
        <f>IF(Calculator!$K93=0,0,IF($SM$4&gt;=$SS95,Calculator!$AJ93,IF('Graph Calc'!$SM$4&lt;'Graph Calc'!$SU95,Calculator!$AJ93,0)))</f>
        <v>0</v>
      </c>
      <c r="WN95" s="101">
        <f>IF(Calculator!$K93=0,0,IF($SN$4&gt;=$SS95,Calculator!$AJ93,IF('Graph Calc'!$SN$4&lt;'Graph Calc'!$SU95,Calculator!$AJ93,0)))</f>
        <v>0</v>
      </c>
      <c r="WO95" s="101">
        <f>IF(Calculator!$K93=0,0,IF($SO$4&gt;=$SS95,Calculator!$AJ93,IF('Graph Calc'!$SO$4&lt;'Graph Calc'!$SU95,Calculator!$AJ93,0)))</f>
        <v>0</v>
      </c>
      <c r="WP95" s="101">
        <f>IF(Calculator!$K93=0,0,IF($SP$4&gt;=$SS95,Calculator!$AJ93,IF('Graph Calc'!$SP$4&lt;'Graph Calc'!$SU95,Calculator!$AJ93,0)))</f>
        <v>0</v>
      </c>
      <c r="WQ95" s="101">
        <f>IF(Calculator!$K93=0,0,IF($SQ$4&gt;=$SS95,Calculator!$AJ93,IF('Graph Calc'!$SQ$4&lt;'Graph Calc'!$SU95,Calculator!$AJ93,0)))</f>
        <v>0</v>
      </c>
      <c r="WR95" s="101">
        <f>IF(Calculator!$K93=0,0,IF($SR$4&gt;=$SS95,Calculator!$AJ93,IF('Graph Calc'!$SR$4&lt;'Graph Calc'!$SU95,Calculator!$AJ93,0)))</f>
        <v>0</v>
      </c>
      <c r="WS95">
        <f>Calculator!DN93</f>
        <v>0</v>
      </c>
      <c r="WT95">
        <f>WS95+Calculator!DK93</f>
        <v>0</v>
      </c>
      <c r="WU95">
        <f t="shared" si="1081"/>
        <v>0</v>
      </c>
    </row>
    <row r="96" spans="9:619">
      <c r="I96">
        <f>IF(Calculator!E94=0,IF(Calculator!D94="Auto ",Calculator!B94*1,Calculator!C94*1),IF(Calculator!D94="Auto ",Calculator!B94*Calculator!E94,Calculator!C94*Calculator!E94))</f>
        <v>0</v>
      </c>
      <c r="J96" t="str">
        <f>IF(Calculator!$I94="YES",0,IF(Calculator!$J94="YES",0,Calculator!G94))</f>
        <v>All Day</v>
      </c>
      <c r="K96" t="str">
        <f>IF(Calculator!$I94="YES",0,IF(Calculator!$J94="YES",0,Calculator!H94))</f>
        <v>All Day</v>
      </c>
      <c r="L96">
        <f>Calculator!T94</f>
        <v>0</v>
      </c>
      <c r="M96">
        <f>Calculator!U94</f>
        <v>0</v>
      </c>
      <c r="N96">
        <f>Calculator!V94</f>
        <v>0</v>
      </c>
      <c r="O96">
        <f>Calculator!W94</f>
        <v>0</v>
      </c>
      <c r="P96">
        <f>Calculator!X94</f>
        <v>0</v>
      </c>
      <c r="Q96">
        <f>Calculator!Y94</f>
        <v>0</v>
      </c>
      <c r="R96">
        <f>Calculator!Z94</f>
        <v>0</v>
      </c>
      <c r="S96">
        <f>Calculator!AA94</f>
        <v>0</v>
      </c>
      <c r="T96" s="101">
        <f>IF(Calculator!$I94="YES",IF($M96&gt;=T$4,IF($L96&lt;=T$4,$I96,0),IF($O96&gt;=T$4,IF($N96&lt;=T$4,$I96,0),IF($Q96&gt;=T$4,IF($P96&lt;=T$4,$I96,0),IF($S96&gt;=T$4,IF($R96&lt;=T$4,$I96,0),IF($M96&gt;=T$4,IF($L96&lt;=T$4,$I96,0),IF($O96&gt;=T$4,IF($N96&lt;=T$4,$I96,0),IF($Q96&gt;=T$4,IF($P96&lt;=T$4,$I96,0),IF($S96&gt;=T$4,IF($R96&lt;=T$4,$I96,0),0)))))))),IF($J96="All Day",$I96,IF($K96="All Day",$I96,IF($K96&lt;=T$4,0,IF($J96&lt;=T$4,$I96,0)))))</f>
        <v>0</v>
      </c>
      <c r="U96" s="101">
        <f>IF(Calculator!$I94="YES",IF($M96&gt;=U$4,IF($L96&lt;=U$4,$I96,0),IF($O96&gt;=U$4,IF($N96&lt;=U$4,$I96,0),IF($Q96&gt;=U$4,IF($P96&lt;=U$4,$I96,0),IF($S96&gt;=U$4,IF($R96&lt;=U$4,$I96,0),IF($M96&gt;=U$4,IF($L96&lt;=U$4,$I96,0),IF($O96&gt;=U$4,IF($N96&lt;=U$4,$I96,0),IF($Q96&gt;=U$4,IF($P96&lt;=U$4,$I96,0),IF($S96&gt;=U$4,IF($R96&lt;=U$4,$I96,0),0)))))))),IF($J96="All Day",$I96,IF($K96="All Day",$I96,IF($K96&lt;=U$4,0,IF($J96&lt;=U$4,$I96,0)))))</f>
        <v>0</v>
      </c>
      <c r="V96" s="101">
        <f>IF(Calculator!$I94="YES",IF($M96&gt;=V$4,IF($L96&lt;=V$4,$I96,0),IF($O96&gt;=V$4,IF($N96&lt;=V$4,$I96,0),IF($Q96&gt;=V$4,IF($P96&lt;=V$4,$I96,0),IF($S96&gt;=V$4,IF($R96&lt;=V$4,$I96,0),IF($M96&gt;=V$4,IF($L96&lt;=V$4,$I96,0),IF($O96&gt;=V$4,IF($N96&lt;=V$4,$I96,0),IF($Q96&gt;=V$4,IF($P96&lt;=V$4,$I96,0),IF($S96&gt;=V$4,IF($R96&lt;=V$4,$I96,0),0)))))))),IF($J96="All Day",$I96,IF($K96="All Day",$I96,IF($K96&lt;=V$4,0,IF($J96&lt;=V$4,$I96,0)))))</f>
        <v>0</v>
      </c>
      <c r="W96" s="101">
        <f>IF(Calculator!$I94="YES",IF($M96&gt;=W$4,IF($L96&lt;=W$4,$I96,0),IF($O96&gt;=W$4,IF($N96&lt;=W$4,$I96,0),IF($Q96&gt;=W$4,IF($P96&lt;=W$4,$I96,0),IF($S96&gt;=W$4,IF($R96&lt;=W$4,$I96,0),IF($M96&gt;=W$4,IF($L96&lt;=W$4,$I96,0),IF($O96&gt;=W$4,IF($N96&lt;=W$4,$I96,0),IF($Q96&gt;=W$4,IF($P96&lt;=W$4,$I96,0),IF($S96&gt;=W$4,IF($R96&lt;=W$4,$I96,0),0)))))))),IF($J96="All Day",$I96,IF($K96="All Day",$I96,IF($K96&lt;=W$4,0,IF($J96&lt;=W$4,$I96,0)))))</f>
        <v>0</v>
      </c>
      <c r="X96" s="101">
        <f>IF(Calculator!$I94="YES",IF($M96&gt;=X$4,IF($L96&lt;=X$4,$I96,0),IF($O96&gt;=X$4,IF($N96&lt;=X$4,$I96,0),IF($Q96&gt;=X$4,IF($P96&lt;=X$4,$I96,0),IF($S96&gt;=X$4,IF($R96&lt;=X$4,$I96,0),IF($M96&gt;=X$4,IF($L96&lt;=X$4,$I96,0),IF($O96&gt;=X$4,IF($N96&lt;=X$4,$I96,0),IF($Q96&gt;=X$4,IF($P96&lt;=X$4,$I96,0),IF($S96&gt;=X$4,IF($R96&lt;=X$4,$I96,0),0)))))))),IF($J96="All Day",$I96,IF($K96="All Day",$I96,IF($K96&lt;=X$4,0,IF($J96&lt;=X$4,$I96,0)))))</f>
        <v>0</v>
      </c>
      <c r="Y96" s="101">
        <f>IF(Calculator!$I94="YES",IF($M96&gt;=Y$4,IF($L96&lt;=Y$4,$I96,0),IF($O96&gt;=Y$4,IF($N96&lt;=Y$4,$I96,0),IF($Q96&gt;=Y$4,IF($P96&lt;=Y$4,$I96,0),IF($S96&gt;=Y$4,IF($R96&lt;=Y$4,$I96,0),IF($M96&gt;=Y$4,IF($L96&lt;=Y$4,$I96,0),IF($O96&gt;=Y$4,IF($N96&lt;=Y$4,$I96,0),IF($Q96&gt;=Y$4,IF($P96&lt;=Y$4,$I96,0),IF($S96&gt;=Y$4,IF($R96&lt;=Y$4,$I96,0),0)))))))),IF($J96="All Day",$I96,IF($K96="All Day",$I96,IF($K96&lt;=Y$4,0,IF($J96&lt;=Y$4,$I96,0)))))</f>
        <v>0</v>
      </c>
      <c r="Z96" s="101">
        <f>IF(Calculator!$I94="YES",IF($M96&gt;=Z$4,IF($L96&lt;=Z$4,$I96,0),IF($O96&gt;=Z$4,IF($N96&lt;=Z$4,$I96,0),IF($Q96&gt;=Z$4,IF($P96&lt;=Z$4,$I96,0),IF($S96&gt;=Z$4,IF($R96&lt;=Z$4,$I96,0),IF($M96&gt;=Z$4,IF($L96&lt;=Z$4,$I96,0),IF($O96&gt;=Z$4,IF($N96&lt;=Z$4,$I96,0),IF($Q96&gt;=Z$4,IF($P96&lt;=Z$4,$I96,0),IF($S96&gt;=Z$4,IF($R96&lt;=Z$4,$I96,0),0)))))))),IF($J96="All Day",$I96,IF($K96="All Day",$I96,IF($K96&lt;=Z$4,0,IF($J96&lt;=Z$4,$I96,0)))))</f>
        <v>0</v>
      </c>
      <c r="AA96" s="101">
        <f>IF(Calculator!$I94="YES",IF($M96&gt;=AA$4,IF($L96&lt;=AA$4,$I96,0),IF($O96&gt;=AA$4,IF($N96&lt;=AA$4,$I96,0),IF($Q96&gt;=AA$4,IF($P96&lt;=AA$4,$I96,0),IF($S96&gt;=AA$4,IF($R96&lt;=AA$4,$I96,0),IF($M96&gt;=AA$4,IF($L96&lt;=AA$4,$I96,0),IF($O96&gt;=AA$4,IF($N96&lt;=AA$4,$I96,0),IF($Q96&gt;=AA$4,IF($P96&lt;=AA$4,$I96,0),IF($S96&gt;=AA$4,IF($R96&lt;=AA$4,$I96,0),0)))))))),IF($J96="All Day",$I96,IF($K96="All Day",$I96,IF($K96&lt;=AA$4,0,IF($J96&lt;=AA$4,$I96,0)))))</f>
        <v>0</v>
      </c>
      <c r="AB96" s="101">
        <f>IF(Calculator!$I94="YES",IF($M96&gt;=AB$4,IF($L96&lt;=AB$4,$I96,0),IF($O96&gt;=AB$4,IF($N96&lt;=AB$4,$I96,0),IF($Q96&gt;=AB$4,IF($P96&lt;=AB$4,$I96,0),IF($S96&gt;=AB$4,IF($R96&lt;=AB$4,$I96,0),IF($M96&gt;=AB$4,IF($L96&lt;=AB$4,$I96,0),IF($O96&gt;=AB$4,IF($N96&lt;=AB$4,$I96,0),IF($Q96&gt;=AB$4,IF($P96&lt;=AB$4,$I96,0),IF($S96&gt;=AB$4,IF($R96&lt;=AB$4,$I96,0),0)))))))),IF($J96="All Day",$I96,IF($K96="All Day",$I96,IF($K96&lt;=AB$4,0,IF($J96&lt;=AB$4,$I96,0)))))</f>
        <v>0</v>
      </c>
      <c r="AC96" s="101">
        <f>IF(Calculator!$I94="YES",IF($M96&gt;=AC$4,IF($L96&lt;=AC$4,$I96,0),IF($O96&gt;=AC$4,IF($N96&lt;=AC$4,$I96,0),IF($Q96&gt;=AC$4,IF($P96&lt;=AC$4,$I96,0),IF($S96&gt;=AC$4,IF($R96&lt;=AC$4,$I96,0),IF($M96&gt;=AC$4,IF($L96&lt;=AC$4,$I96,0),IF($O96&gt;=AC$4,IF($N96&lt;=AC$4,$I96,0),IF($Q96&gt;=AC$4,IF($P96&lt;=AC$4,$I96,0),IF($S96&gt;=AC$4,IF($R96&lt;=AC$4,$I96,0),0)))))))),IF($J96="All Day",$I96,IF($K96="All Day",$I96,IF($K96&lt;=AC$4,0,IF($J96&lt;=AC$4,$I96,0)))))</f>
        <v>0</v>
      </c>
      <c r="AD96" s="101">
        <f>IF(Calculator!$I94="YES",IF($M96&gt;=AD$4,IF($L96&lt;=AD$4,$I96,0),IF($O96&gt;=AD$4,IF($N96&lt;=AD$4,$I96,0),IF($Q96&gt;=AD$4,IF($P96&lt;=AD$4,$I96,0),IF($S96&gt;=AD$4,IF($R96&lt;=AD$4,$I96,0),IF($M96&gt;=AD$4,IF($L96&lt;=AD$4,$I96,0),IF($O96&gt;=AD$4,IF($N96&lt;=AD$4,$I96,0),IF($Q96&gt;=AD$4,IF($P96&lt;=AD$4,$I96,0),IF($S96&gt;=AD$4,IF($R96&lt;=AD$4,$I96,0),0)))))))),IF($J96="All Day",$I96,IF($K96="All Day",$I96,IF($K96&lt;=AD$4,0,IF($J96&lt;=AD$4,$I96,0)))))</f>
        <v>0</v>
      </c>
      <c r="AE96" s="101">
        <f>IF(Calculator!$I94="YES",IF($M96&gt;=AE$4,IF($L96&lt;=AE$4,$I96,0),IF($O96&gt;=AE$4,IF($N96&lt;=AE$4,$I96,0),IF($Q96&gt;=AE$4,IF($P96&lt;=AE$4,$I96,0),IF($S96&gt;=AE$4,IF($R96&lt;=AE$4,$I96,0),IF($M96&gt;=AE$4,IF($L96&lt;=AE$4,$I96,0),IF($O96&gt;=AE$4,IF($N96&lt;=AE$4,$I96,0),IF($Q96&gt;=AE$4,IF($P96&lt;=AE$4,$I96,0),IF($S96&gt;=AE$4,IF($R96&lt;=AE$4,$I96,0),0)))))))),IF($J96="All Day",$I96,IF($K96="All Day",$I96,IF($K96&lt;=AE$4,0,IF($J96&lt;=AE$4,$I96,0)))))</f>
        <v>0</v>
      </c>
      <c r="AF96" s="101">
        <f>IF(Calculator!$I94="YES",IF($M96&gt;=AF$4,IF($L96&lt;=AF$4,$I96,0),IF($O96&gt;=AF$4,IF($N96&lt;=AF$4,$I96,0),IF($Q96&gt;=AF$4,IF($P96&lt;=AF$4,$I96,0),IF($S96&gt;=AF$4,IF($R96&lt;=AF$4,$I96,0),IF($M96&gt;=AF$4,IF($L96&lt;=AF$4,$I96,0),IF($O96&gt;=AF$4,IF($N96&lt;=AF$4,$I96,0),IF($Q96&gt;=AF$4,IF($P96&lt;=AF$4,$I96,0),IF($S96&gt;=AF$4,IF($R96&lt;=AF$4,$I96,0),0)))))))),IF($J96="All Day",$I96,IF($K96="All Day",$I96,IF($K96&lt;=AF$4,0,IF($J96&lt;=AF$4,$I96,0)))))</f>
        <v>0</v>
      </c>
      <c r="AG96" s="101">
        <f>IF(Calculator!$I94="YES",IF($M96&gt;=AG$4,IF($L96&lt;=AG$4,$I96,0),IF($O96&gt;=AG$4,IF($N96&lt;=AG$4,$I96,0),IF($Q96&gt;=AG$4,IF($P96&lt;=AG$4,$I96,0),IF($S96&gt;=AG$4,IF($R96&lt;=AG$4,$I96,0),IF($M96&gt;=AG$4,IF($L96&lt;=AG$4,$I96,0),IF($O96&gt;=AG$4,IF($N96&lt;=AG$4,$I96,0),IF($Q96&gt;=AG$4,IF($P96&lt;=AG$4,$I96,0),IF($S96&gt;=AG$4,IF($R96&lt;=AG$4,$I96,0),0)))))))),IF($J96="All Day",$I96,IF($K96="All Day",$I96,IF($K96&lt;=AG$4,0,IF($J96&lt;=AG$4,$I96,0)))))</f>
        <v>0</v>
      </c>
      <c r="AH96" s="101">
        <f>IF(Calculator!$I94="YES",IF($M96&gt;=AH$4,IF($L96&lt;=AH$4,$I96,0),IF($O96&gt;=AH$4,IF($N96&lt;=AH$4,$I96,0),IF($Q96&gt;=AH$4,IF($P96&lt;=AH$4,$I96,0),IF($S96&gt;=AH$4,IF($R96&lt;=AH$4,$I96,0),IF($M96&gt;=AH$4,IF($L96&lt;=AH$4,$I96,0),IF($O96&gt;=AH$4,IF($N96&lt;=AH$4,$I96,0),IF($Q96&gt;=AH$4,IF($P96&lt;=AH$4,$I96,0),IF($S96&gt;=AH$4,IF($R96&lt;=AH$4,$I96,0),0)))))))),IF($J96="All Day",$I96,IF($K96="All Day",$I96,IF($K96&lt;=AH$4,0,IF($J96&lt;=AH$4,$I96,0)))))</f>
        <v>0</v>
      </c>
      <c r="AI96" s="101">
        <f>IF(Calculator!$I94="YES",IF($M96&gt;=AI$4,IF($L96&lt;=AI$4,$I96,0),IF($O96&gt;=AI$4,IF($N96&lt;=AI$4,$I96,0),IF($Q96&gt;=AI$4,IF($P96&lt;=AI$4,$I96,0),IF($S96&gt;=AI$4,IF($R96&lt;=AI$4,$I96,0),IF($M96&gt;=AI$4,IF($L96&lt;=AI$4,$I96,0),IF($O96&gt;=AI$4,IF($N96&lt;=AI$4,$I96,0),IF($Q96&gt;=AI$4,IF($P96&lt;=AI$4,$I96,0),IF($S96&gt;=AI$4,IF($R96&lt;=AI$4,$I96,0),0)))))))),IF($J96="All Day",$I96,IF($K96="All Day",$I96,IF($K96&lt;=AI$4,0,IF($J96&lt;=AI$4,$I96,0)))))</f>
        <v>0</v>
      </c>
      <c r="AJ96" s="101">
        <f>IF(Calculator!$I94="YES",IF($M96&gt;=AJ$4,IF($L96&lt;=AJ$4,$I96,0),IF($O96&gt;=AJ$4,IF($N96&lt;=AJ$4,$I96,0),IF($Q96&gt;=AJ$4,IF($P96&lt;=AJ$4,$I96,0),IF($S96&gt;=AJ$4,IF($R96&lt;=AJ$4,$I96,0),IF($M96&gt;=AJ$4,IF($L96&lt;=AJ$4,$I96,0),IF($O96&gt;=AJ$4,IF($N96&lt;=AJ$4,$I96,0),IF($Q96&gt;=AJ$4,IF($P96&lt;=AJ$4,$I96,0),IF($S96&gt;=AJ$4,IF($R96&lt;=AJ$4,$I96,0),0)))))))),IF($J96="All Day",$I96,IF($K96="All Day",$I96,IF($K96&lt;=AJ$4,0,IF($J96&lt;=AJ$4,$I96,0)))))</f>
        <v>0</v>
      </c>
      <c r="AK96" s="101">
        <f>IF(Calculator!$I94="YES",IF($M96&gt;=AK$4,IF($L96&lt;=AK$4,$I96,0),IF($O96&gt;=AK$4,IF($N96&lt;=AK$4,$I96,0),IF($Q96&gt;=AK$4,IF($P96&lt;=AK$4,$I96,0),IF($S96&gt;=AK$4,IF($R96&lt;=AK$4,$I96,0),IF($M96&gt;=AK$4,IF($L96&lt;=AK$4,$I96,0),IF($O96&gt;=AK$4,IF($N96&lt;=AK$4,$I96,0),IF($Q96&gt;=AK$4,IF($P96&lt;=AK$4,$I96,0),IF($S96&gt;=AK$4,IF($R96&lt;=AK$4,$I96,0),0)))))))),IF($J96="All Day",$I96,IF($K96="All Day",$I96,IF($K96&lt;=AK$4,0,IF($J96&lt;=AK$4,$I96,0)))))</f>
        <v>0</v>
      </c>
      <c r="AL96" s="101">
        <f>IF(Calculator!$I94="YES",IF($M96&gt;=AL$4,IF($L96&lt;=AL$4,$I96,0),IF($O96&gt;=AL$4,IF($N96&lt;=AL$4,$I96,0),IF($Q96&gt;=AL$4,IF($P96&lt;=AL$4,$I96,0),IF($S96&gt;=AL$4,IF($R96&lt;=AL$4,$I96,0),IF($M96&gt;=AL$4,IF($L96&lt;=AL$4,$I96,0),IF($O96&gt;=AL$4,IF($N96&lt;=AL$4,$I96,0),IF($Q96&gt;=AL$4,IF($P96&lt;=AL$4,$I96,0),IF($S96&gt;=AL$4,IF($R96&lt;=AL$4,$I96,0),0)))))))),IF($J96="All Day",$I96,IF($K96="All Day",$I96,IF($K96&lt;=AL$4,0,IF($J96&lt;=AL$4,$I96,0)))))</f>
        <v>0</v>
      </c>
      <c r="AM96" s="101">
        <f>IF(Calculator!$I94="YES",IF($M96&gt;=AM$4,IF($L96&lt;=AM$4,$I96,0),IF($O96&gt;=AM$4,IF($N96&lt;=AM$4,$I96,0),IF($Q96&gt;=AM$4,IF($P96&lt;=AM$4,$I96,0),IF($S96&gt;=AM$4,IF($R96&lt;=AM$4,$I96,0),IF($M96&gt;=AM$4,IF($L96&lt;=AM$4,$I96,0),IF($O96&gt;=AM$4,IF($N96&lt;=AM$4,$I96,0),IF($Q96&gt;=AM$4,IF($P96&lt;=AM$4,$I96,0),IF($S96&gt;=AM$4,IF($R96&lt;=AM$4,$I96,0),0)))))))),IF($J96="All Day",$I96,IF($K96="All Day",$I96,IF($K96&lt;=AM$4,0,IF($J96&lt;=AM$4,$I96,0)))))</f>
        <v>0</v>
      </c>
      <c r="AN96" s="101">
        <f>IF(Calculator!$I94="YES",IF($M96&gt;=AN$4,IF($L96&lt;=AN$4,$I96,0),IF($O96&gt;=AN$4,IF($N96&lt;=AN$4,$I96,0),IF($Q96&gt;=AN$4,IF($P96&lt;=AN$4,$I96,0),IF($S96&gt;=AN$4,IF($R96&lt;=AN$4,$I96,0),IF($M96&gt;=AN$4,IF($L96&lt;=AN$4,$I96,0),IF($O96&gt;=AN$4,IF($N96&lt;=AN$4,$I96,0),IF($Q96&gt;=AN$4,IF($P96&lt;=AN$4,$I96,0),IF($S96&gt;=AN$4,IF($R96&lt;=AN$4,$I96,0),0)))))))),IF($J96="All Day",$I96,IF($K96="All Day",$I96,IF($K96&lt;=AN$4,0,IF($J96&lt;=AN$4,$I96,0)))))</f>
        <v>0</v>
      </c>
      <c r="AO96" s="101">
        <f>IF(Calculator!$I94="YES",IF($M96&gt;=AO$4,IF($L96&lt;=AO$4,$I96,0),IF($O96&gt;=AO$4,IF($N96&lt;=AO$4,$I96,0),IF($Q96&gt;=AO$4,IF($P96&lt;=AO$4,$I96,0),IF($S96&gt;=AO$4,IF($R96&lt;=AO$4,$I96,0),IF($M96&gt;=AO$4,IF($L96&lt;=AO$4,$I96,0),IF($O96&gt;=AO$4,IF($N96&lt;=AO$4,$I96,0),IF($Q96&gt;=AO$4,IF($P96&lt;=AO$4,$I96,0),IF($S96&gt;=AO$4,IF($R96&lt;=AO$4,$I96,0),0)))))))),IF($J96="All Day",$I96,IF($K96="All Day",$I96,IF($K96&lt;=AO$4,0,IF($J96&lt;=AO$4,$I96,0)))))</f>
        <v>0</v>
      </c>
      <c r="AP96" s="101">
        <f>IF(Calculator!$I94="YES",IF($M96&gt;=AP$4,IF($L96&lt;=AP$4,$I96,0),IF($O96&gt;=AP$4,IF($N96&lt;=AP$4,$I96,0),IF($Q96&gt;=AP$4,IF($P96&lt;=AP$4,$I96,0),IF($S96&gt;=AP$4,IF($R96&lt;=AP$4,$I96,0),IF($M96&gt;=AP$4,IF($L96&lt;=AP$4,$I96,0),IF($O96&gt;=AP$4,IF($N96&lt;=AP$4,$I96,0),IF($Q96&gt;=AP$4,IF($P96&lt;=AP$4,$I96,0),IF($S96&gt;=AP$4,IF($R96&lt;=AP$4,$I96,0),0)))))))),IF($J96="All Day",$I96,IF($K96="All Day",$I96,IF($K96&lt;=AP$4,0,IF($J96&lt;=AP$4,$I96,0)))))</f>
        <v>0</v>
      </c>
      <c r="AQ96" s="101">
        <f>IF(Calculator!$I94="YES",IF($M96&gt;=AQ$4,IF($L96&lt;=AQ$4,$I96,0),IF($O96&gt;=AQ$4,IF($N96&lt;=AQ$4,$I96,0),IF($Q96&gt;=AQ$4,IF($P96&lt;=AQ$4,$I96,0),IF($S96&gt;=AQ$4,IF($R96&lt;=AQ$4,$I96,0),IF($M96&gt;=AQ$4,IF($L96&lt;=AQ$4,$I96,0),IF($O96&gt;=AQ$4,IF($N96&lt;=AQ$4,$I96,0),IF($Q96&gt;=AQ$4,IF($P96&lt;=AQ$4,$I96,0),IF($S96&gt;=AQ$4,IF($R96&lt;=AQ$4,$I96,0),0)))))))),IF($J96="All Day",$I96,IF($K96="All Day",$I96,IF($K96&lt;=AQ$4,0,IF($J96&lt;=AQ$4,$I96,0)))))</f>
        <v>0</v>
      </c>
      <c r="AR96" s="101">
        <f>IF(Calculator!$I94="YES",IF($M96&gt;=AR$4,IF($L96&lt;=AR$4,$I96,0),IF($O96&gt;=AR$4,IF($N96&lt;=AR$4,$I96,0),IF($Q96&gt;=AR$4,IF($P96&lt;=AR$4,$I96,0),IF($S96&gt;=AR$4,IF($R96&lt;=AR$4,$I96,0),IF($M96&gt;=AR$4,IF($L96&lt;=AR$4,$I96,0),IF($O96&gt;=AR$4,IF($N96&lt;=AR$4,$I96,0),IF($Q96&gt;=AR$4,IF($P96&lt;=AR$4,$I96,0),IF($S96&gt;=AR$4,IF($R96&lt;=AR$4,$I96,0),0)))))))),IF($J96="All Day",$I96,IF($K96="All Day",$I96,IF($K96&lt;=AR$4,0,IF($J96&lt;=AR$4,$I96,0)))))</f>
        <v>0</v>
      </c>
      <c r="AS96" s="101">
        <f>IF(Calculator!$I94="YES",IF($M96&gt;=AS$4,IF($L96&lt;=AS$4,$I96,0),IF($O96&gt;=AS$4,IF($N96&lt;=AS$4,$I96,0),IF($Q96&gt;=AS$4,IF($P96&lt;=AS$4,$I96,0),IF($S96&gt;=AS$4,IF($R96&lt;=AS$4,$I96,0),IF($M96&gt;=AS$4,IF($L96&lt;=AS$4,$I96,0),IF($O96&gt;=AS$4,IF($N96&lt;=AS$4,$I96,0),IF($Q96&gt;=AS$4,IF($P96&lt;=AS$4,$I96,0),IF($S96&gt;=AS$4,IF($R96&lt;=AS$4,$I96,0),0)))))))),IF($J96="All Day",$I96,IF($K96="All Day",$I96,IF($K96&lt;=AS$4,0,IF($J96&lt;=AS$4,$I96,0)))))</f>
        <v>0</v>
      </c>
      <c r="AT96" s="101">
        <f>IF(Calculator!$I94="YES",IF($M96&gt;=AT$4,IF($L96&lt;=AT$4,$I96,0),IF($O96&gt;=AT$4,IF($N96&lt;=AT$4,$I96,0),IF($Q96&gt;=AT$4,IF($P96&lt;=AT$4,$I96,0),IF($S96&gt;=AT$4,IF($R96&lt;=AT$4,$I96,0),IF($M96&gt;=AT$4,IF($L96&lt;=AT$4,$I96,0),IF($O96&gt;=AT$4,IF($N96&lt;=AT$4,$I96,0),IF($Q96&gt;=AT$4,IF($P96&lt;=AT$4,$I96,0),IF($S96&gt;=AT$4,IF($R96&lt;=AT$4,$I96,0),0)))))))),IF($J96="All Day",$I96,IF($K96="All Day",$I96,IF($K96&lt;=AT$4,0,IF($J96&lt;=AT$4,$I96,0)))))</f>
        <v>0</v>
      </c>
      <c r="AU96" s="101">
        <f>IF(Calculator!$I94="YES",IF($M96&gt;=AU$4,IF($L96&lt;=AU$4,$I96,0),IF($O96&gt;=AU$4,IF($N96&lt;=AU$4,$I96,0),IF($Q96&gt;=AU$4,IF($P96&lt;=AU$4,$I96,0),IF($S96&gt;=AU$4,IF($R96&lt;=AU$4,$I96,0),IF($M96&gt;=AU$4,IF($L96&lt;=AU$4,$I96,0),IF($O96&gt;=AU$4,IF($N96&lt;=AU$4,$I96,0),IF($Q96&gt;=AU$4,IF($P96&lt;=AU$4,$I96,0),IF($S96&gt;=AU$4,IF($R96&lt;=AU$4,$I96,0),0)))))))),IF($J96="All Day",$I96,IF($K96="All Day",$I96,IF($K96&lt;=AU$4,0,IF($J96&lt;=AU$4,$I96,0)))))</f>
        <v>0</v>
      </c>
      <c r="AV96" s="101">
        <f>IF(Calculator!$I94="YES",IF($M96&gt;=AV$4,IF($L96&lt;=AV$4,$I96,0),IF($O96&gt;=AV$4,IF($N96&lt;=AV$4,$I96,0),IF($Q96&gt;=AV$4,IF($P96&lt;=AV$4,$I96,0),IF($S96&gt;=AV$4,IF($R96&lt;=AV$4,$I96,0),IF($M96&gt;=AV$4,IF($L96&lt;=AV$4,$I96,0),IF($O96&gt;=AV$4,IF($N96&lt;=AV$4,$I96,0),IF($Q96&gt;=AV$4,IF($P96&lt;=AV$4,$I96,0),IF($S96&gt;=AV$4,IF($R96&lt;=AV$4,$I96,0),0)))))))),IF($J96="All Day",$I96,IF($K96="All Day",$I96,IF($K96&lt;=AV$4,0,IF($J96&lt;=AV$4,$I96,0)))))</f>
        <v>0</v>
      </c>
      <c r="AW96" s="101">
        <f>IF(Calculator!$I94="YES",IF($M96&gt;=AW$4,IF($L96&lt;=AW$4,$I96,0),IF($O96&gt;=AW$4,IF($N96&lt;=AW$4,$I96,0),IF($Q96&gt;=AW$4,IF($P96&lt;=AW$4,$I96,0),IF($S96&gt;=AW$4,IF($R96&lt;=AW$4,$I96,0),IF($M96&gt;=AW$4,IF($L96&lt;=AW$4,$I96,0),IF($O96&gt;=AW$4,IF($N96&lt;=AW$4,$I96,0),IF($Q96&gt;=AW$4,IF($P96&lt;=AW$4,$I96,0),IF($S96&gt;=AW$4,IF($R96&lt;=AW$4,$I96,0),0)))))))),IF($J96="All Day",$I96,IF($K96="All Day",$I96,IF($K96&lt;=AW$4,0,IF($J96&lt;=AW$4,$I96,0)))))</f>
        <v>0</v>
      </c>
      <c r="AX96" s="101">
        <f>IF(Calculator!$I94="YES",IF($M96&gt;=AX$4,IF($L96&lt;=AX$4,$I96,0),IF($O96&gt;=AX$4,IF($N96&lt;=AX$4,$I96,0),IF($Q96&gt;=AX$4,IF($P96&lt;=AX$4,$I96,0),IF($S96&gt;=AX$4,IF($R96&lt;=AX$4,$I96,0),IF($M96&gt;=AX$4,IF($L96&lt;=AX$4,$I96,0),IF($O96&gt;=AX$4,IF($N96&lt;=AX$4,$I96,0),IF($Q96&gt;=AX$4,IF($P96&lt;=AX$4,$I96,0),IF($S96&gt;=AX$4,IF($R96&lt;=AX$4,$I96,0),0)))))))),IF($J96="All Day",$I96,IF($K96="All Day",$I96,IF($K96&lt;=AX$4,0,IF($J96&lt;=AX$4,$I96,0)))))</f>
        <v>0</v>
      </c>
      <c r="AY96" s="101">
        <f>IF(Calculator!$I94="YES",IF($M96&gt;=AY$4,IF($L96&lt;=AY$4,$I96,0),IF($O96&gt;=AY$4,IF($N96&lt;=AY$4,$I96,0),IF($Q96&gt;=AY$4,IF($P96&lt;=AY$4,$I96,0),IF($S96&gt;=AY$4,IF($R96&lt;=AY$4,$I96,0),IF($M96&gt;=AY$4,IF($L96&lt;=AY$4,$I96,0),IF($O96&gt;=AY$4,IF($N96&lt;=AY$4,$I96,0),IF($Q96&gt;=AY$4,IF($P96&lt;=AY$4,$I96,0),IF($S96&gt;=AY$4,IF($R96&lt;=AY$4,$I96,0),0)))))))),IF($J96="All Day",$I96,IF($K96="All Day",$I96,IF($K96&lt;=AY$4,0,IF($J96&lt;=AY$4,$I96,0)))))</f>
        <v>0</v>
      </c>
      <c r="AZ96" s="101">
        <f>IF(Calculator!$I94="YES",IF($M96&gt;=AZ$4,IF($L96&lt;=AZ$4,$I96,0),IF($O96&gt;=AZ$4,IF($N96&lt;=AZ$4,$I96,0),IF($Q96&gt;=AZ$4,IF($P96&lt;=AZ$4,$I96,0),IF($S96&gt;=AZ$4,IF($R96&lt;=AZ$4,$I96,0),IF($M96&gt;=AZ$4,IF($L96&lt;=AZ$4,$I96,0),IF($O96&gt;=AZ$4,IF($N96&lt;=AZ$4,$I96,0),IF($Q96&gt;=AZ$4,IF($P96&lt;=AZ$4,$I96,0),IF($S96&gt;=AZ$4,IF($R96&lt;=AZ$4,$I96,0),0)))))))),IF($J96="All Day",$I96,IF($K96="All Day",$I96,IF($K96&lt;=AZ$4,0,IF($J96&lt;=AZ$4,$I96,0)))))</f>
        <v>0</v>
      </c>
      <c r="BA96" s="101">
        <f>IF(Calculator!$I94="YES",IF($M96&gt;=BA$4,IF($L96&lt;=BA$4,$I96,0),IF($O96&gt;=BA$4,IF($N96&lt;=BA$4,$I96,0),IF($Q96&gt;=BA$4,IF($P96&lt;=BA$4,$I96,0),IF($S96&gt;=BA$4,IF($R96&lt;=BA$4,$I96,0),IF($M96&gt;=BA$4,IF($L96&lt;=BA$4,$I96,0),IF($O96&gt;=BA$4,IF($N96&lt;=BA$4,$I96,0),IF($Q96&gt;=BA$4,IF($P96&lt;=BA$4,$I96,0),IF($S96&gt;=BA$4,IF($R96&lt;=BA$4,$I96,0),0)))))))),IF($J96="All Day",$I96,IF($K96="All Day",$I96,IF($K96&lt;=BA$4,0,IF($J96&lt;=BA$4,$I96,0)))))</f>
        <v>0</v>
      </c>
      <c r="BB96" s="101">
        <f>IF(Calculator!$I94="YES",IF($M96&gt;=BB$4,IF($L96&lt;=BB$4,$I96,0),IF($O96&gt;=BB$4,IF($N96&lt;=BB$4,$I96,0),IF($Q96&gt;=BB$4,IF($P96&lt;=BB$4,$I96,0),IF($S96&gt;=BB$4,IF($R96&lt;=BB$4,$I96,0),IF($M96&gt;=BB$4,IF($L96&lt;=BB$4,$I96,0),IF($O96&gt;=BB$4,IF($N96&lt;=BB$4,$I96,0),IF($Q96&gt;=BB$4,IF($P96&lt;=BB$4,$I96,0),IF($S96&gt;=BB$4,IF($R96&lt;=BB$4,$I96,0),0)))))))),IF($J96="All Day",$I96,IF($K96="All Day",$I96,IF($K96&lt;=BB$4,0,IF($J96&lt;=BB$4,$I96,0)))))</f>
        <v>0</v>
      </c>
      <c r="BC96" s="101">
        <f>IF(Calculator!$I94="YES",IF($M96&gt;=BC$4,IF($L96&lt;=BC$4,$I96,0),IF($O96&gt;=BC$4,IF($N96&lt;=BC$4,$I96,0),IF($Q96&gt;=BC$4,IF($P96&lt;=BC$4,$I96,0),IF($S96&gt;=BC$4,IF($R96&lt;=BC$4,$I96,0),IF($M96&gt;=BC$4,IF($L96&lt;=BC$4,$I96,0),IF($O96&gt;=BC$4,IF($N96&lt;=BC$4,$I96,0),IF($Q96&gt;=BC$4,IF($P96&lt;=BC$4,$I96,0),IF($S96&gt;=BC$4,IF($R96&lt;=BC$4,$I96,0),0)))))))),IF($J96="All Day",$I96,IF($K96="All Day",$I96,IF($K96&lt;=BC$4,0,IF($J96&lt;=BC$4,$I96,0)))))</f>
        <v>0</v>
      </c>
      <c r="BD96" s="101">
        <f>IF(Calculator!$I94="YES",IF($M96&gt;=BD$4,IF($L96&lt;=BD$4,$I96,0),IF($O96&gt;=BD$4,IF($N96&lt;=BD$4,$I96,0),IF($Q96&gt;=BD$4,IF($P96&lt;=BD$4,$I96,0),IF($S96&gt;=BD$4,IF($R96&lt;=BD$4,$I96,0),IF($M96&gt;=BD$4,IF($L96&lt;=BD$4,$I96,0),IF($O96&gt;=BD$4,IF($N96&lt;=BD$4,$I96,0),IF($Q96&gt;=BD$4,IF($P96&lt;=BD$4,$I96,0),IF($S96&gt;=BD$4,IF($R96&lt;=BD$4,$I96,0),0)))))))),IF($J96="All Day",$I96,IF($K96="All Day",$I96,IF($K96&lt;=BD$4,0,IF($J96&lt;=BD$4,$I96,0)))))</f>
        <v>0</v>
      </c>
      <c r="BE96" s="101">
        <f>IF(Calculator!$I94="YES",IF($M96&gt;=BE$4,IF($L96&lt;=BE$4,$I96,0),IF($O96&gt;=BE$4,IF($N96&lt;=BE$4,$I96,0),IF($Q96&gt;=BE$4,IF($P96&lt;=BE$4,$I96,0),IF($S96&gt;=BE$4,IF($R96&lt;=BE$4,$I96,0),IF($M96&gt;=BE$4,IF($L96&lt;=BE$4,$I96,0),IF($O96&gt;=BE$4,IF($N96&lt;=BE$4,$I96,0),IF($Q96&gt;=BE$4,IF($P96&lt;=BE$4,$I96,0),IF($S96&gt;=BE$4,IF($R96&lt;=BE$4,$I96,0),0)))))))),IF($J96="All Day",$I96,IF($K96="All Day",$I96,IF($K96&lt;=BE$4,0,IF($J96&lt;=BE$4,$I96,0)))))</f>
        <v>0</v>
      </c>
      <c r="BF96" s="101">
        <f>IF(Calculator!$I94="YES",IF($M96&gt;=BF$4,IF($L96&lt;=BF$4,$I96,0),IF($O96&gt;=BF$4,IF($N96&lt;=BF$4,$I96,0),IF($Q96&gt;=BF$4,IF($P96&lt;=BF$4,$I96,0),IF($S96&gt;=BF$4,IF($R96&lt;=BF$4,$I96,0),IF($M96&gt;=BF$4,IF($L96&lt;=BF$4,$I96,0),IF($O96&gt;=BF$4,IF($N96&lt;=BF$4,$I96,0),IF($Q96&gt;=BF$4,IF($P96&lt;=BF$4,$I96,0),IF($S96&gt;=BF$4,IF($R96&lt;=BF$4,$I96,0),0)))))))),IF($J96="All Day",$I96,IF($K96="All Day",$I96,IF($K96&lt;=BF$4,0,IF($J96&lt;=BF$4,$I96,0)))))</f>
        <v>0</v>
      </c>
      <c r="BG96" s="101">
        <f>IF(Calculator!$I94="YES",IF($M96&gt;=BG$4,IF($L96&lt;=BG$4,$I96,0),IF($O96&gt;=BG$4,IF($N96&lt;=BG$4,$I96,0),IF($Q96&gt;=BG$4,IF($P96&lt;=BG$4,$I96,0),IF($S96&gt;=BG$4,IF($R96&lt;=BG$4,$I96,0),IF($M96&gt;=BG$4,IF($L96&lt;=BG$4,$I96,0),IF($O96&gt;=BG$4,IF($N96&lt;=BG$4,$I96,0),IF($Q96&gt;=BG$4,IF($P96&lt;=BG$4,$I96,0),IF($S96&gt;=BG$4,IF($R96&lt;=BG$4,$I96,0),0)))))))),IF($J96="All Day",$I96,IF($K96="All Day",$I96,IF($K96&lt;=BG$4,0,IF($J96&lt;=BG$4,$I96,0)))))</f>
        <v>0</v>
      </c>
      <c r="BH96" s="101">
        <f>IF(Calculator!$I94="YES",IF($M96&gt;=BH$4,IF($L96&lt;=BH$4,$I96,0),IF($O96&gt;=BH$4,IF($N96&lt;=BH$4,$I96,0),IF($Q96&gt;=BH$4,IF($P96&lt;=BH$4,$I96,0),IF($S96&gt;=BH$4,IF($R96&lt;=BH$4,$I96,0),IF($M96&gt;=BH$4,IF($L96&lt;=BH$4,$I96,0),IF($O96&gt;=BH$4,IF($N96&lt;=BH$4,$I96,0),IF($Q96&gt;=BH$4,IF($P96&lt;=BH$4,$I96,0),IF($S96&gt;=BH$4,IF($R96&lt;=BH$4,$I96,0),0)))))))),IF($J96="All Day",$I96,IF($K96="All Day",$I96,IF($K96&lt;=BH$4,0,IF($J96&lt;=BH$4,$I96,0)))))</f>
        <v>0</v>
      </c>
      <c r="BI96" s="101">
        <f>IF(Calculator!$I94="YES",IF($M96&gt;=BI$4,IF($L96&lt;=BI$4,$I96,0),IF($O96&gt;=BI$4,IF($N96&lt;=BI$4,$I96,0),IF($Q96&gt;=BI$4,IF($P96&lt;=BI$4,$I96,0),IF($S96&gt;=BI$4,IF($R96&lt;=BI$4,$I96,0),IF($M96&gt;=BI$4,IF($L96&lt;=BI$4,$I96,0),IF($O96&gt;=BI$4,IF($N96&lt;=BI$4,$I96,0),IF($Q96&gt;=BI$4,IF($P96&lt;=BI$4,$I96,0),IF($S96&gt;=BI$4,IF($R96&lt;=BI$4,$I96,0),0)))))))),IF($J96="All Day",$I96,IF($K96="All Day",$I96,IF($K96&lt;=BI$4,0,IF($J96&lt;=BI$4,$I96,0)))))</f>
        <v>0</v>
      </c>
      <c r="BJ96" s="101">
        <f>IF(Calculator!$I94="YES",IF($M96&gt;=BJ$4,IF($L96&lt;=BJ$4,$I96,0),IF($O96&gt;=BJ$4,IF($N96&lt;=BJ$4,$I96,0),IF($Q96&gt;=BJ$4,IF($P96&lt;=BJ$4,$I96,0),IF($S96&gt;=BJ$4,IF($R96&lt;=BJ$4,$I96,0),IF($M96&gt;=BJ$4,IF($L96&lt;=BJ$4,$I96,0),IF($O96&gt;=BJ$4,IF($N96&lt;=BJ$4,$I96,0),IF($Q96&gt;=BJ$4,IF($P96&lt;=BJ$4,$I96,0),IF($S96&gt;=BJ$4,IF($R96&lt;=BJ$4,$I96,0),0)))))))),IF($J96="All Day",$I96,IF($K96="All Day",$I96,IF($K96&lt;=BJ$4,0,IF($J96&lt;=BJ$4,$I96,0)))))</f>
        <v>0</v>
      </c>
      <c r="BK96" s="101">
        <f>IF(Calculator!$I94="YES",IF($M96&gt;=BK$4,IF($L96&lt;=BK$4,$I96,0),IF($O96&gt;=BK$4,IF($N96&lt;=BK$4,$I96,0),IF($Q96&gt;=BK$4,IF($P96&lt;=BK$4,$I96,0),IF($S96&gt;=BK$4,IF($R96&lt;=BK$4,$I96,0),IF($M96&gt;=BK$4,IF($L96&lt;=BK$4,$I96,0),IF($O96&gt;=BK$4,IF($N96&lt;=BK$4,$I96,0),IF($Q96&gt;=BK$4,IF($P96&lt;=BK$4,$I96,0),IF($S96&gt;=BK$4,IF($R96&lt;=BK$4,$I96,0),0)))))))),IF($J96="All Day",$I96,IF($K96="All Day",$I96,IF($K96&lt;=BK$4,0,IF($J96&lt;=BK$4,$I96,0)))))</f>
        <v>0</v>
      </c>
      <c r="BL96" s="101">
        <f>IF(Calculator!$I94="YES",IF($M96&gt;=BL$4,IF($L96&lt;=BL$4,$I96,0),IF($O96&gt;=BL$4,IF($N96&lt;=BL$4,$I96,0),IF($Q96&gt;=BL$4,IF($P96&lt;=BL$4,$I96,0),IF($S96&gt;=BL$4,IF($R96&lt;=BL$4,$I96,0),IF($M96&gt;=BL$4,IF($L96&lt;=BL$4,$I96,0),IF($O96&gt;=BL$4,IF($N96&lt;=BL$4,$I96,0),IF($Q96&gt;=BL$4,IF($P96&lt;=BL$4,$I96,0),IF($S96&gt;=BL$4,IF($R96&lt;=BL$4,$I96,0),0)))))))),IF($J96="All Day",$I96,IF($K96="All Day",$I96,IF($K96&lt;=BL$4,0,IF($J96&lt;=BL$4,$I96,0)))))</f>
        <v>0</v>
      </c>
      <c r="BM96" s="101">
        <f>IF(Calculator!$I94="YES",IF($M96&gt;=BM$4,IF($L96&lt;=BM$4,$I96,0),IF($O96&gt;=BM$4,IF($N96&lt;=BM$4,$I96,0),IF($Q96&gt;=BM$4,IF($P96&lt;=BM$4,$I96,0),IF($S96&gt;=BM$4,IF($R96&lt;=BM$4,$I96,0),IF($M96&gt;=BM$4,IF($L96&lt;=BM$4,$I96,0),IF($O96&gt;=BM$4,IF($N96&lt;=BM$4,$I96,0),IF($Q96&gt;=BM$4,IF($P96&lt;=BM$4,$I96,0),IF($S96&gt;=BM$4,IF($R96&lt;=BM$4,$I96,0),0)))))))),IF($J96="All Day",$I96,IF($K96="All Day",$I96,IF($K96&lt;=BM$4,0,IF($J96&lt;=BM$4,$I96,0)))))</f>
        <v>0</v>
      </c>
      <c r="BN96" s="101">
        <f>IF(Calculator!$I94="YES",IF($M96&gt;=BN$4,IF($L96&lt;=BN$4,$I96,0),IF($O96&gt;=BN$4,IF($N96&lt;=BN$4,$I96,0),IF($Q96&gt;=BN$4,IF($P96&lt;=BN$4,$I96,0),IF($S96&gt;=BN$4,IF($R96&lt;=BN$4,$I96,0),IF($M96&gt;=BN$4,IF($L96&lt;=BN$4,$I96,0),IF($O96&gt;=BN$4,IF($N96&lt;=BN$4,$I96,0),IF($Q96&gt;=BN$4,IF($P96&lt;=BN$4,$I96,0),IF($S96&gt;=BN$4,IF($R96&lt;=BN$4,$I96,0),0)))))))),IF($J96="All Day",$I96,IF($K96="All Day",$I96,IF($K96&lt;=BN$4,0,IF($J96&lt;=BN$4,$I96,0)))))</f>
        <v>0</v>
      </c>
      <c r="BO96" s="101">
        <f>IF(Calculator!$I94="YES",IF($M96&gt;=BO$4,IF($L96&lt;=BO$4,$I96,0),IF($O96&gt;=BO$4,IF($N96&lt;=BO$4,$I96,0),IF($Q96&gt;=BO$4,IF($P96&lt;=BO$4,$I96,0),IF($S96&gt;=BO$4,IF($R96&lt;=BO$4,$I96,0),IF($M96&gt;=BO$4,IF($L96&lt;=BO$4,$I96,0),IF($O96&gt;=BO$4,IF($N96&lt;=BO$4,$I96,0),IF($Q96&gt;=BO$4,IF($P96&lt;=BO$4,$I96,0),IF($S96&gt;=BO$4,IF($R96&lt;=BO$4,$I96,0),0)))))))),IF($J96="All Day",$I96,IF($K96="All Day",$I96,IF($K96&lt;=BO$4,0,IF($J96&lt;=BO$4,$I96,0)))))</f>
        <v>0</v>
      </c>
      <c r="BP96" s="101">
        <f>IF(Calculator!$I94="YES",IF($M96&gt;=BP$4,IF($L96&lt;=BP$4,$I96,0),IF($O96&gt;=BP$4,IF($N96&lt;=BP$4,$I96,0),IF($Q96&gt;=BP$4,IF($P96&lt;=BP$4,$I96,0),IF($S96&gt;=BP$4,IF($R96&lt;=BP$4,$I96,0),IF($M96&gt;=BP$4,IF($L96&lt;=BP$4,$I96,0),IF($O96&gt;=BP$4,IF($N96&lt;=BP$4,$I96,0),IF($Q96&gt;=BP$4,IF($P96&lt;=BP$4,$I96,0),IF($S96&gt;=BP$4,IF($R96&lt;=BP$4,$I96,0),0)))))))),IF($J96="All Day",$I96,IF($K96="All Day",$I96,IF($K96&lt;=BP$4,0,IF($J96&lt;=BP$4,$I96,0)))))</f>
        <v>0</v>
      </c>
      <c r="BQ96" s="101">
        <f>IF(Calculator!$I94="YES",IF($M96&gt;=BQ$4,IF($L96&lt;=BQ$4,$I96,0),IF($O96&gt;=BQ$4,IF($N96&lt;=BQ$4,$I96,0),IF($Q96&gt;=BQ$4,IF($P96&lt;=BQ$4,$I96,0),IF($S96&gt;=BQ$4,IF($R96&lt;=BQ$4,$I96,0),IF($M96&gt;=BQ$4,IF($L96&lt;=BQ$4,$I96,0),IF($O96&gt;=BQ$4,IF($N96&lt;=BQ$4,$I96,0),IF($Q96&gt;=BQ$4,IF($P96&lt;=BQ$4,$I96,0),IF($S96&gt;=BQ$4,IF($R96&lt;=BQ$4,$I96,0),0)))))))),IF($J96="All Day",$I96,IF($K96="All Day",$I96,IF($K96&lt;=BQ$4,0,IF($J96&lt;=BQ$4,$I96,0)))))</f>
        <v>0</v>
      </c>
      <c r="BR96" s="101">
        <f>IF(Calculator!$I94="YES",IF($M96&gt;=BR$4,IF($L96&lt;=BR$4,$I96,0),IF($O96&gt;=BR$4,IF($N96&lt;=BR$4,$I96,0),IF($Q96&gt;=BR$4,IF($P96&lt;=BR$4,$I96,0),IF($S96&gt;=BR$4,IF($R96&lt;=BR$4,$I96,0),IF($M96&gt;=BR$4,IF($L96&lt;=BR$4,$I96,0),IF($O96&gt;=BR$4,IF($N96&lt;=BR$4,$I96,0),IF($Q96&gt;=BR$4,IF($P96&lt;=BR$4,$I96,0),IF($S96&gt;=BR$4,IF($R96&lt;=BR$4,$I96,0),0)))))))),IF($J96="All Day",$I96,IF($K96="All Day",$I96,IF($K96&lt;=BR$4,0,IF($J96&lt;=BR$4,$I96,0)))))</f>
        <v>0</v>
      </c>
      <c r="BS96" s="101">
        <f>IF(Calculator!$I94="YES",IF($M96&gt;=BS$4,IF($L96&lt;=BS$4,$I96,0),IF($O96&gt;=BS$4,IF($N96&lt;=BS$4,$I96,0),IF($Q96&gt;=BS$4,IF($P96&lt;=BS$4,$I96,0),IF($S96&gt;=BS$4,IF($R96&lt;=BS$4,$I96,0),IF($M96&gt;=BS$4,IF($L96&lt;=BS$4,$I96,0),IF($O96&gt;=BS$4,IF($N96&lt;=BS$4,$I96,0),IF($Q96&gt;=BS$4,IF($P96&lt;=BS$4,$I96,0),IF($S96&gt;=BS$4,IF($R96&lt;=BS$4,$I96,0),0)))))))),IF($J96="All Day",$I96,IF($K96="All Day",$I96,IF($K96&lt;=BS$4,0,IF($J96&lt;=BS$4,$I96,0)))))</f>
        <v>0</v>
      </c>
      <c r="BT96" s="101">
        <f>IF(Calculator!$I94="YES",IF($M96&gt;=BT$4,IF($L96&lt;=BT$4,$I96,0),IF($O96&gt;=BT$4,IF($N96&lt;=BT$4,$I96,0),IF($Q96&gt;=BT$4,IF($P96&lt;=BT$4,$I96,0),IF($S96&gt;=BT$4,IF($R96&lt;=BT$4,$I96,0),IF($M96&gt;=BT$4,IF($L96&lt;=BT$4,$I96,0),IF($O96&gt;=BT$4,IF($N96&lt;=BT$4,$I96,0),IF($Q96&gt;=BT$4,IF($P96&lt;=BT$4,$I96,0),IF($S96&gt;=BT$4,IF($R96&lt;=BT$4,$I96,0),0)))))))),IF($J96="All Day",$I96,IF($K96="All Day",$I96,IF($K96&lt;=BT$4,0,IF($J96&lt;=BT$4,$I96,0)))))</f>
        <v>0</v>
      </c>
      <c r="BU96" s="101">
        <f>IF(Calculator!$I94="YES",IF($M96&gt;=BU$4,IF($L96&lt;=BU$4,$I96,0),IF($O96&gt;=BU$4,IF($N96&lt;=BU$4,$I96,0),IF($Q96&gt;=BU$4,IF($P96&lt;=BU$4,$I96,0),IF($S96&gt;=BU$4,IF($R96&lt;=BU$4,$I96,0),IF($M96&gt;=BU$4,IF($L96&lt;=BU$4,$I96,0),IF($O96&gt;=BU$4,IF($N96&lt;=BU$4,$I96,0),IF($Q96&gt;=BU$4,IF($P96&lt;=BU$4,$I96,0),IF($S96&gt;=BU$4,IF($R96&lt;=BU$4,$I96,0),0)))))))),IF($J96="All Day",$I96,IF($K96="All Day",$I96,IF($K96&lt;=BU$4,0,IF($J96&lt;=BU$4,$I96,0)))))</f>
        <v>0</v>
      </c>
      <c r="BV96" s="101">
        <f>IF(Calculator!$I94="YES",IF($M96&gt;=BV$4,IF($L96&lt;=BV$4,$I96,0),IF($O96&gt;=BV$4,IF($N96&lt;=BV$4,$I96,0),IF($Q96&gt;=BV$4,IF($P96&lt;=BV$4,$I96,0),IF($S96&gt;=BV$4,IF($R96&lt;=BV$4,$I96,0),IF($M96&gt;=BV$4,IF($L96&lt;=BV$4,$I96,0),IF($O96&gt;=BV$4,IF($N96&lt;=BV$4,$I96,0),IF($Q96&gt;=BV$4,IF($P96&lt;=BV$4,$I96,0),IF($S96&gt;=BV$4,IF($R96&lt;=BV$4,$I96,0),0)))))))),IF($J96="All Day",$I96,IF($K96="All Day",$I96,IF($K96&lt;=BV$4,0,IF($J96&lt;=BV$4,$I96,0)))))</f>
        <v>0</v>
      </c>
      <c r="BW96" s="101">
        <f>IF(Calculator!$I94="YES",IF($M96&gt;=BW$4,IF($L96&lt;=BW$4,$I96,0),IF($O96&gt;=BW$4,IF($N96&lt;=BW$4,$I96,0),IF($Q96&gt;=BW$4,IF($P96&lt;=BW$4,$I96,0),IF($S96&gt;=BW$4,IF($R96&lt;=BW$4,$I96,0),IF($M96&gt;=BW$4,IF($L96&lt;=BW$4,$I96,0),IF($O96&gt;=BW$4,IF($N96&lt;=BW$4,$I96,0),IF($Q96&gt;=BW$4,IF($P96&lt;=BW$4,$I96,0),IF($S96&gt;=BW$4,IF($R96&lt;=BW$4,$I96,0),0)))))))),IF($J96="All Day",$I96,IF($K96="All Day",$I96,IF($K96&lt;=BW$4,0,IF($J96&lt;=BW$4,$I96,0)))))</f>
        <v>0</v>
      </c>
      <c r="BX96" s="101">
        <f>IF(Calculator!$I94="YES",IF($M96&gt;=BX$4,IF($L96&lt;=BX$4,$I96,0),IF($O96&gt;=BX$4,IF($N96&lt;=BX$4,$I96,0),IF($Q96&gt;=BX$4,IF($P96&lt;=BX$4,$I96,0),IF($S96&gt;=BX$4,IF($R96&lt;=BX$4,$I96,0),IF($M96&gt;=BX$4,IF($L96&lt;=BX$4,$I96,0),IF($O96&gt;=BX$4,IF($N96&lt;=BX$4,$I96,0),IF($Q96&gt;=BX$4,IF($P96&lt;=BX$4,$I96,0),IF($S96&gt;=BX$4,IF($R96&lt;=BX$4,$I96,0),0)))))))),IF($J96="All Day",$I96,IF($K96="All Day",$I96,IF($K96&lt;=BX$4,0,IF($J96&lt;=BX$4,$I96,0)))))</f>
        <v>0</v>
      </c>
      <c r="BY96" s="101">
        <f>IF(Calculator!$I94="YES",IF($M96&gt;=BY$4,IF($L96&lt;=BY$4,$I96,0),IF($O96&gt;=BY$4,IF($N96&lt;=BY$4,$I96,0),IF($Q96&gt;=BY$4,IF($P96&lt;=BY$4,$I96,0),IF($S96&gt;=BY$4,IF($R96&lt;=BY$4,$I96,0),IF($M96&gt;=BY$4,IF($L96&lt;=BY$4,$I96,0),IF($O96&gt;=BY$4,IF($N96&lt;=BY$4,$I96,0),IF($Q96&gt;=BY$4,IF($P96&lt;=BY$4,$I96,0),IF($S96&gt;=BY$4,IF($R96&lt;=BY$4,$I96,0),0)))))))),IF($J96="All Day",$I96,IF($K96="All Day",$I96,IF($K96&lt;=BY$4,0,IF($J96&lt;=BY$4,$I96,0)))))</f>
        <v>0</v>
      </c>
      <c r="BZ96" s="101">
        <f>IF(Calculator!$I94="YES",IF($M96&gt;=BZ$4,IF($L96&lt;=BZ$4,$I96,0),IF($O96&gt;=BZ$4,IF($N96&lt;=BZ$4,$I96,0),IF($Q96&gt;=BZ$4,IF($P96&lt;=BZ$4,$I96,0),IF($S96&gt;=BZ$4,IF($R96&lt;=BZ$4,$I96,0),IF($M96&gt;=BZ$4,IF($L96&lt;=BZ$4,$I96,0),IF($O96&gt;=BZ$4,IF($N96&lt;=BZ$4,$I96,0),IF($Q96&gt;=BZ$4,IF($P96&lt;=BZ$4,$I96,0),IF($S96&gt;=BZ$4,IF($R96&lt;=BZ$4,$I96,0),0)))))))),IF($J96="All Day",$I96,IF($K96="All Day",$I96,IF($K96&lt;=BZ$4,0,IF($J96&lt;=BZ$4,$I96,0)))))</f>
        <v>0</v>
      </c>
      <c r="CA96" s="101">
        <f>IF(Calculator!$I94="YES",IF($M96&gt;=CA$4,IF($L96&lt;=CA$4,$I96,0),IF($O96&gt;=CA$4,IF($N96&lt;=CA$4,$I96,0),IF($Q96&gt;=CA$4,IF($P96&lt;=CA$4,$I96,0),IF($S96&gt;=CA$4,IF($R96&lt;=CA$4,$I96,0),IF($M96&gt;=CA$4,IF($L96&lt;=CA$4,$I96,0),IF($O96&gt;=CA$4,IF($N96&lt;=CA$4,$I96,0),IF($Q96&gt;=CA$4,IF($P96&lt;=CA$4,$I96,0),IF($S96&gt;=CA$4,IF($R96&lt;=CA$4,$I96,0),0)))))))),IF($J96="All Day",$I96,IF($K96="All Day",$I96,IF($K96&lt;=CA$4,0,IF($J96&lt;=CA$4,$I96,0)))))</f>
        <v>0</v>
      </c>
      <c r="CB96" s="101">
        <f>IF(Calculator!$I94="YES",IF($M96&gt;=CB$4,IF($L96&lt;=CB$4,$I96,0),IF($O96&gt;=CB$4,IF($N96&lt;=CB$4,$I96,0),IF($Q96&gt;=CB$4,IF($P96&lt;=CB$4,$I96,0),IF($S96&gt;=CB$4,IF($R96&lt;=CB$4,$I96,0),IF($M96&gt;=CB$4,IF($L96&lt;=CB$4,$I96,0),IF($O96&gt;=CB$4,IF($N96&lt;=CB$4,$I96,0),IF($Q96&gt;=CB$4,IF($P96&lt;=CB$4,$I96,0),IF($S96&gt;=CB$4,IF($R96&lt;=CB$4,$I96,0),0)))))))),IF($J96="All Day",$I96,IF($K96="All Day",$I96,IF($K96&lt;=CB$4,0,IF($J96&lt;=CB$4,$I96,0)))))</f>
        <v>0</v>
      </c>
      <c r="CC96" s="101">
        <f>IF(Calculator!$I94="YES",IF($M96&gt;=CC$4,IF($L96&lt;=CC$4,$I96,0),IF($O96&gt;=CC$4,IF($N96&lt;=CC$4,$I96,0),IF($Q96&gt;=CC$4,IF($P96&lt;=CC$4,$I96,0),IF($S96&gt;=CC$4,IF($R96&lt;=CC$4,$I96,0),IF($M96&gt;=CC$4,IF($L96&lt;=CC$4,$I96,0),IF($O96&gt;=CC$4,IF($N96&lt;=CC$4,$I96,0),IF($Q96&gt;=CC$4,IF($P96&lt;=CC$4,$I96,0),IF($S96&gt;=CC$4,IF($R96&lt;=CC$4,$I96,0),0)))))))),IF($J96="All Day",$I96,IF($K96="All Day",$I96,IF($K96&lt;=CC$4,0,IF($J96&lt;=CC$4,$I96,0)))))</f>
        <v>0</v>
      </c>
      <c r="CD96" s="101">
        <f>IF(Calculator!$I94="YES",IF($M96&gt;=CD$4,IF($L96&lt;=CD$4,$I96,0),IF($O96&gt;=CD$4,IF($N96&lt;=CD$4,$I96,0),IF($Q96&gt;=CD$4,IF($P96&lt;=CD$4,$I96,0),IF($S96&gt;=CD$4,IF($R96&lt;=CD$4,$I96,0),IF($M96&gt;=CD$4,IF($L96&lt;=CD$4,$I96,0),IF($O96&gt;=CD$4,IF($N96&lt;=CD$4,$I96,0),IF($Q96&gt;=CD$4,IF($P96&lt;=CD$4,$I96,0),IF($S96&gt;=CD$4,IF($R96&lt;=CD$4,$I96,0),0)))))))),IF($J96="All Day",$I96,IF($K96="All Day",$I96,IF($K96&lt;=CD$4,0,IF($J96&lt;=CD$4,$I96,0)))))</f>
        <v>0</v>
      </c>
      <c r="CE96" s="101">
        <f>IF(Calculator!$I94="YES",IF($M96&gt;=CE$4,IF($L96&lt;=CE$4,$I96,0),IF($O96&gt;=CE$4,IF($N96&lt;=CE$4,$I96,0),IF($Q96&gt;=CE$4,IF($P96&lt;=CE$4,$I96,0),IF($S96&gt;=CE$4,IF($R96&lt;=CE$4,$I96,0),IF($M96&gt;=CE$4,IF($L96&lt;=CE$4,$I96,0),IF($O96&gt;=CE$4,IF($N96&lt;=CE$4,$I96,0),IF($Q96&gt;=CE$4,IF($P96&lt;=CE$4,$I96,0),IF($S96&gt;=CE$4,IF($R96&lt;=CE$4,$I96,0),0)))))))),IF($J96="All Day",$I96,IF($K96="All Day",$I96,IF($K96&lt;=CE$4,0,IF($J96&lt;=CE$4,$I96,0)))))</f>
        <v>0</v>
      </c>
      <c r="CF96" s="101">
        <f>IF(Calculator!$I94="YES",IF($M96&gt;=CF$4,IF($L96&lt;=CF$4,$I96,0),IF($O96&gt;=CF$4,IF($N96&lt;=CF$4,$I96,0),IF($Q96&gt;=CF$4,IF($P96&lt;=CF$4,$I96,0),IF($S96&gt;=CF$4,IF($R96&lt;=CF$4,$I96,0),IF($M96&gt;=CF$4,IF($L96&lt;=CF$4,$I96,0),IF($O96&gt;=CF$4,IF($N96&lt;=CF$4,$I96,0),IF($Q96&gt;=CF$4,IF($P96&lt;=CF$4,$I96,0),IF($S96&gt;=CF$4,IF($R96&lt;=CF$4,$I96,0),0)))))))),IF($J96="All Day",$I96,IF($K96="All Day",$I96,IF($K96&lt;=CF$4,0,IF($J96&lt;=CF$4,$I96,0)))))</f>
        <v>0</v>
      </c>
      <c r="CG96" s="101">
        <f>IF(Calculator!$I94="YES",IF($M96&gt;=CG$4,IF($L96&lt;=CG$4,$I96,0),IF($O96&gt;=CG$4,IF($N96&lt;=CG$4,$I96,0),IF($Q96&gt;=CG$4,IF($P96&lt;=CG$4,$I96,0),IF($S96&gt;=CG$4,IF($R96&lt;=CG$4,$I96,0),IF($M96&gt;=CG$4,IF($L96&lt;=CG$4,$I96,0),IF($O96&gt;=CG$4,IF($N96&lt;=CG$4,$I96,0),IF($Q96&gt;=CG$4,IF($P96&lt;=CG$4,$I96,0),IF($S96&gt;=CG$4,IF($R96&lt;=CG$4,$I96,0),0)))))))),IF($J96="All Day",$I96,IF($K96="All Day",$I96,IF($K96&lt;=CG$4,0,IF($J96&lt;=CG$4,$I96,0)))))</f>
        <v>0</v>
      </c>
      <c r="CH96" s="101">
        <f>IF(Calculator!$I94="YES",IF($M96&gt;=CH$4,IF($L96&lt;=CH$4,$I96,0),IF($O96&gt;=CH$4,IF($N96&lt;=CH$4,$I96,0),IF($Q96&gt;=CH$4,IF($P96&lt;=CH$4,$I96,0),IF($S96&gt;=CH$4,IF($R96&lt;=CH$4,$I96,0),IF($M96&gt;=CH$4,IF($L96&lt;=CH$4,$I96,0),IF($O96&gt;=CH$4,IF($N96&lt;=CH$4,$I96,0),IF($Q96&gt;=CH$4,IF($P96&lt;=CH$4,$I96,0),IF($S96&gt;=CH$4,IF($R96&lt;=CH$4,$I96,0),0)))))))),IF($J96="All Day",$I96,IF($K96="All Day",$I96,IF($K96&lt;=CH$4,0,IF($J96&lt;=CH$4,$I96,0)))))</f>
        <v>0</v>
      </c>
      <c r="CI96" s="101">
        <f>IF(Calculator!$I94="YES",IF($M96&gt;=CI$4,IF($L96&lt;=CI$4,$I96,0),IF($O96&gt;=CI$4,IF($N96&lt;=CI$4,$I96,0),IF($Q96&gt;=CI$4,IF($P96&lt;=CI$4,$I96,0),IF($S96&gt;=CI$4,IF($R96&lt;=CI$4,$I96,0),IF($M96&gt;=CI$4,IF($L96&lt;=CI$4,$I96,0),IF($O96&gt;=CI$4,IF($N96&lt;=CI$4,$I96,0),IF($Q96&gt;=CI$4,IF($P96&lt;=CI$4,$I96,0),IF($S96&gt;=CI$4,IF($R96&lt;=CI$4,$I96,0),0)))))))),IF($J96="All Day",$I96,IF($K96="All Day",$I96,IF($K96&lt;=CI$4,0,IF($J96&lt;=CI$4,$I96,0)))))</f>
        <v>0</v>
      </c>
      <c r="CJ96" s="101">
        <f>IF(Calculator!$I94="YES",IF($M96&gt;=CJ$4,IF($L96&lt;=CJ$4,$I96,0),IF($O96&gt;=CJ$4,IF($N96&lt;=CJ$4,$I96,0),IF($Q96&gt;=CJ$4,IF($P96&lt;=CJ$4,$I96,0),IF($S96&gt;=CJ$4,IF($R96&lt;=CJ$4,$I96,0),IF($M96&gt;=CJ$4,IF($L96&lt;=CJ$4,$I96,0),IF($O96&gt;=CJ$4,IF($N96&lt;=CJ$4,$I96,0),IF($Q96&gt;=CJ$4,IF($P96&lt;=CJ$4,$I96,0),IF($S96&gt;=CJ$4,IF($R96&lt;=CJ$4,$I96,0),0)))))))),IF($J96="All Day",$I96,IF($K96="All Day",$I96,IF($K96&lt;=CJ$4,0,IF($J96&lt;=CJ$4,$I96,0)))))</f>
        <v>0</v>
      </c>
      <c r="CK96" s="101">
        <f>IF(Calculator!$I94="YES",IF($M96&gt;=CK$4,IF($L96&lt;=CK$4,$I96,0),IF($O96&gt;=CK$4,IF($N96&lt;=CK$4,$I96,0),IF($Q96&gt;=CK$4,IF($P96&lt;=CK$4,$I96,0),IF($S96&gt;=CK$4,IF($R96&lt;=CK$4,$I96,0),IF($M96&gt;=CK$4,IF($L96&lt;=CK$4,$I96,0),IF($O96&gt;=CK$4,IF($N96&lt;=CK$4,$I96,0),IF($Q96&gt;=CK$4,IF($P96&lt;=CK$4,$I96,0),IF($S96&gt;=CK$4,IF($R96&lt;=CK$4,$I96,0),0)))))))),IF($J96="All Day",$I96,IF($K96="All Day",$I96,IF($K96&lt;=CK$4,0,IF($J96&lt;=CK$4,$I96,0)))))</f>
        <v>0</v>
      </c>
      <c r="CL96" s="101">
        <f>IF(Calculator!$I94="YES",IF($M96&gt;=CL$4,IF($L96&lt;=CL$4,$I96,0),IF($O96&gt;=CL$4,IF($N96&lt;=CL$4,$I96,0),IF($Q96&gt;=CL$4,IF($P96&lt;=CL$4,$I96,0),IF($S96&gt;=CL$4,IF($R96&lt;=CL$4,$I96,0),IF($M96&gt;=CL$4,IF($L96&lt;=CL$4,$I96,0),IF($O96&gt;=CL$4,IF($N96&lt;=CL$4,$I96,0),IF($Q96&gt;=CL$4,IF($P96&lt;=CL$4,$I96,0),IF($S96&gt;=CL$4,IF($R96&lt;=CL$4,$I96,0),0)))))))),IF($J96="All Day",$I96,IF($K96="All Day",$I96,IF($K96&lt;=CL$4,0,IF($J96&lt;=CL$4,$I96,0)))))</f>
        <v>0</v>
      </c>
      <c r="CM96" s="101">
        <f>IF(Calculator!$I94="YES",IF($M96&gt;=CM$4,IF($L96&lt;=CM$4,$I96,0),IF($O96&gt;=CM$4,IF($N96&lt;=CM$4,$I96,0),IF($Q96&gt;=CM$4,IF($P96&lt;=CM$4,$I96,0),IF($S96&gt;=CM$4,IF($R96&lt;=CM$4,$I96,0),IF($M96&gt;=CM$4,IF($L96&lt;=CM$4,$I96,0),IF($O96&gt;=CM$4,IF($N96&lt;=CM$4,$I96,0),IF($Q96&gt;=CM$4,IF($P96&lt;=CM$4,$I96,0),IF($S96&gt;=CM$4,IF($R96&lt;=CM$4,$I96,0),0)))))))),IF($J96="All Day",$I96,IF($K96="All Day",$I96,IF($K96&lt;=CM$4,0,IF($J96&lt;=CM$4,$I96,0)))))</f>
        <v>0</v>
      </c>
      <c r="CN96" s="101">
        <f>IF(Calculator!$I94="YES",IF($M96&gt;=CN$4,IF($L96&lt;=CN$4,$I96,0),IF($O96&gt;=CN$4,IF($N96&lt;=CN$4,$I96,0),IF($Q96&gt;=CN$4,IF($P96&lt;=CN$4,$I96,0),IF($S96&gt;=CN$4,IF($R96&lt;=CN$4,$I96,0),IF($M96&gt;=CN$4,IF($L96&lt;=CN$4,$I96,0),IF($O96&gt;=CN$4,IF($N96&lt;=CN$4,$I96,0),IF($Q96&gt;=CN$4,IF($P96&lt;=CN$4,$I96,0),IF($S96&gt;=CN$4,IF($R96&lt;=CN$4,$I96,0),0)))))))),IF($J96="All Day",$I96,IF($K96="All Day",$I96,IF($K96&lt;=CN$4,0,IF($J96&lt;=CN$4,$I96,0)))))</f>
        <v>0</v>
      </c>
      <c r="CO96" s="101">
        <f>IF(Calculator!$I94="YES",IF($M96&gt;=CO$4,IF($L96&lt;=CO$4,$I96,0),IF($O96&gt;=CO$4,IF($N96&lt;=CO$4,$I96,0),IF($Q96&gt;=CO$4,IF($P96&lt;=CO$4,$I96,0),IF($S96&gt;=CO$4,IF($R96&lt;=CO$4,$I96,0),IF($M96&gt;=CO$4,IF($L96&lt;=CO$4,$I96,0),IF($O96&gt;=CO$4,IF($N96&lt;=CO$4,$I96,0),IF($Q96&gt;=CO$4,IF($P96&lt;=CO$4,$I96,0),IF($S96&gt;=CO$4,IF($R96&lt;=CO$4,$I96,0),0)))))))),IF($J96="All Day",$I96,IF($K96="All Day",$I96,IF($K96&lt;=CO$4,0,IF($J96&lt;=CO$4,$I96,0)))))</f>
        <v>0</v>
      </c>
      <c r="CP96" s="101">
        <f>IF(Calculator!$I94="YES",IF($M96&gt;=CP$4,IF($L96&lt;=CP$4,$I96,0),IF($O96&gt;=CP$4,IF($N96&lt;=CP$4,$I96,0),IF($Q96&gt;=CP$4,IF($P96&lt;=CP$4,$I96,0),IF($S96&gt;=CP$4,IF($R96&lt;=CP$4,$I96,0),IF($M96&gt;=CP$4,IF($L96&lt;=CP$4,$I96,0),IF($O96&gt;=CP$4,IF($N96&lt;=CP$4,$I96,0),IF($Q96&gt;=CP$4,IF($P96&lt;=CP$4,$I96,0),IF($S96&gt;=CP$4,IF($R96&lt;=CP$4,$I96,0),0)))))))),IF($J96="All Day",$I96,IF($K96="All Day",$I96,IF($K96&lt;=CP$4,0,IF($J96&lt;=CP$4,$I96,0)))))</f>
        <v>0</v>
      </c>
      <c r="CQ96" s="101">
        <f>IF(Calculator!$I94="YES",IF($M96&gt;=CQ$4,IF($L96&lt;=CQ$4,$I96,0),IF($O96&gt;=CQ$4,IF($N96&lt;=CQ$4,$I96,0),IF($Q96&gt;=CQ$4,IF($P96&lt;=CQ$4,$I96,0),IF($S96&gt;=CQ$4,IF($R96&lt;=CQ$4,$I96,0),IF($M96&gt;=CQ$4,IF($L96&lt;=CQ$4,$I96,0),IF($O96&gt;=CQ$4,IF($N96&lt;=CQ$4,$I96,0),IF($Q96&gt;=CQ$4,IF($P96&lt;=CQ$4,$I96,0),IF($S96&gt;=CQ$4,IF($R96&lt;=CQ$4,$I96,0),0)))))))),IF($J96="All Day",$I96,IF($K96="All Day",$I96,IF($K96&lt;=CQ$4,0,IF($J96&lt;=CQ$4,$I96,0)))))</f>
        <v>0</v>
      </c>
      <c r="CR96" s="101">
        <f>IF(Calculator!$I94="YES",IF($M96&gt;=CR$4,IF($L96&lt;=CR$4,$I96,0),IF($O96&gt;=CR$4,IF($N96&lt;=CR$4,$I96,0),IF($Q96&gt;=CR$4,IF($P96&lt;=CR$4,$I96,0),IF($S96&gt;=CR$4,IF($R96&lt;=CR$4,$I96,0),IF($M96&gt;=CR$4,IF($L96&lt;=CR$4,$I96,0),IF($O96&gt;=CR$4,IF($N96&lt;=CR$4,$I96,0),IF($Q96&gt;=CR$4,IF($P96&lt;=CR$4,$I96,0),IF($S96&gt;=CR$4,IF($R96&lt;=CR$4,$I96,0),0)))))))),IF($J96="All Day",$I96,IF($K96="All Day",$I96,IF($K96&lt;=CR$4,0,IF($J96&lt;=CR$4,$I96,0)))))</f>
        <v>0</v>
      </c>
      <c r="CS96" s="101">
        <f>IF(Calculator!$I94="YES",IF($M96&gt;=CS$4,IF($L96&lt;=CS$4,$I96,0),IF($O96&gt;=CS$4,IF($N96&lt;=CS$4,$I96,0),IF($Q96&gt;=CS$4,IF($P96&lt;=CS$4,$I96,0),IF($S96&gt;=CS$4,IF($R96&lt;=CS$4,$I96,0),IF($M96&gt;=CS$4,IF($L96&lt;=CS$4,$I96,0),IF($O96&gt;=CS$4,IF($N96&lt;=CS$4,$I96,0),IF($Q96&gt;=CS$4,IF($P96&lt;=CS$4,$I96,0),IF($S96&gt;=CS$4,IF($R96&lt;=CS$4,$I96,0),0)))))))),IF($J96="All Day",$I96,IF($K96="All Day",$I96,IF($K96&lt;=CS$4,0,IF($J96&lt;=CS$4,$I96,0)))))</f>
        <v>0</v>
      </c>
      <c r="CT96" s="101">
        <f>IF(Calculator!$I94="YES",IF($M96&gt;=CT$4,IF($L96&lt;=CT$4,$I96,0),IF($O96&gt;=CT$4,IF($N96&lt;=CT$4,$I96,0),IF($Q96&gt;=CT$4,IF($P96&lt;=CT$4,$I96,0),IF($S96&gt;=CT$4,IF($R96&lt;=CT$4,$I96,0),IF($M96&gt;=CT$4,IF($L96&lt;=CT$4,$I96,0),IF($O96&gt;=CT$4,IF($N96&lt;=CT$4,$I96,0),IF($Q96&gt;=CT$4,IF($P96&lt;=CT$4,$I96,0),IF($S96&gt;=CT$4,IF($R96&lt;=CT$4,$I96,0),0)))))))),IF($J96="All Day",$I96,IF($K96="All Day",$I96,IF($K96&lt;=CT$4,0,IF($J96&lt;=CT$4,$I96,0)))))</f>
        <v>0</v>
      </c>
      <c r="CU96" s="101">
        <f>IF(Calculator!$I94="YES",IF($M96&gt;=CU$4,IF($L96&lt;=CU$4,$I96,0),IF($O96&gt;=CU$4,IF($N96&lt;=CU$4,$I96,0),IF($Q96&gt;=CU$4,IF($P96&lt;=CU$4,$I96,0),IF($S96&gt;=CU$4,IF($R96&lt;=CU$4,$I96,0),IF($M96&gt;=CU$4,IF($L96&lt;=CU$4,$I96,0),IF($O96&gt;=CU$4,IF($N96&lt;=CU$4,$I96,0),IF($Q96&gt;=CU$4,IF($P96&lt;=CU$4,$I96,0),IF($S96&gt;=CU$4,IF($R96&lt;=CU$4,$I96,0),0)))))))),IF($J96="All Day",$I96,IF($K96="All Day",$I96,IF($K96&lt;=CU$4,0,IF($J96&lt;=CU$4,$I96,0)))))</f>
        <v>0</v>
      </c>
      <c r="CV96" s="101">
        <f>IF(Calculator!$I94="YES",IF($M96&gt;=CV$4,IF($L96&lt;=CV$4,$I96,0),IF($O96&gt;=CV$4,IF($N96&lt;=CV$4,$I96,0),IF($Q96&gt;=CV$4,IF($P96&lt;=CV$4,$I96,0),IF($S96&gt;=CV$4,IF($R96&lt;=CV$4,$I96,0),IF($M96&gt;=CV$4,IF($L96&lt;=CV$4,$I96,0),IF($O96&gt;=CV$4,IF($N96&lt;=CV$4,$I96,0),IF($Q96&gt;=CV$4,IF($P96&lt;=CV$4,$I96,0),IF($S96&gt;=CV$4,IF($R96&lt;=CV$4,$I96,0),0)))))))),IF($J96="All Day",$I96,IF($K96="All Day",$I96,IF($K96&lt;=CV$4,0,IF($J96&lt;=CV$4,$I96,0)))))</f>
        <v>0</v>
      </c>
      <c r="CW96" s="101">
        <f>IF(Calculator!$I94="YES",IF($M96&gt;=CW$4,IF($L96&lt;=CW$4,$I96,0),IF($O96&gt;=CW$4,IF($N96&lt;=CW$4,$I96,0),IF($Q96&gt;=CW$4,IF($P96&lt;=CW$4,$I96,0),IF($S96&gt;=CW$4,IF($R96&lt;=CW$4,$I96,0),IF($M96&gt;=CW$4,IF($L96&lt;=CW$4,$I96,0),IF($O96&gt;=CW$4,IF($N96&lt;=CW$4,$I96,0),IF($Q96&gt;=CW$4,IF($P96&lt;=CW$4,$I96,0),IF($S96&gt;=CW$4,IF($R96&lt;=CW$4,$I96,0),0)))))))),IF($J96="All Day",$I96,IF($K96="All Day",$I96,IF($K96&lt;=CW$4,0,IF($J96&lt;=CW$4,$I96,0)))))</f>
        <v>0</v>
      </c>
      <c r="CX96" s="101">
        <f>IF(Calculator!$I94="YES",IF($M96&gt;=CX$4,IF($L96&lt;=CX$4,$I96,0),IF($O96&gt;=CX$4,IF($N96&lt;=CX$4,$I96,0),IF($Q96&gt;=CX$4,IF($P96&lt;=CX$4,$I96,0),IF($S96&gt;=CX$4,IF($R96&lt;=CX$4,$I96,0),IF($M96&gt;=CX$4,IF($L96&lt;=CX$4,$I96,0),IF($O96&gt;=CX$4,IF($N96&lt;=CX$4,$I96,0),IF($Q96&gt;=CX$4,IF($P96&lt;=CX$4,$I96,0),IF($S96&gt;=CX$4,IF($R96&lt;=CX$4,$I96,0),0)))))))),IF($J96="All Day",$I96,IF($K96="All Day",$I96,IF($K96&lt;=CX$4,0,IF($J96&lt;=CX$4,$I96,0)))))</f>
        <v>0</v>
      </c>
      <c r="CY96" s="101">
        <f>IF(Calculator!$I94="YES",IF($M96&gt;=CY$4,IF($L96&lt;=CY$4,$I96,0),IF($O96&gt;=CY$4,IF($N96&lt;=CY$4,$I96,0),IF($Q96&gt;=CY$4,IF($P96&lt;=CY$4,$I96,0),IF($S96&gt;=CY$4,IF($R96&lt;=CY$4,$I96,0),IF($M96&gt;=CY$4,IF($L96&lt;=CY$4,$I96,0),IF($O96&gt;=CY$4,IF($N96&lt;=CY$4,$I96,0),IF($Q96&gt;=CY$4,IF($P96&lt;=CY$4,$I96,0),IF($S96&gt;=CY$4,IF($R96&lt;=CY$4,$I96,0),0)))))))),IF($J96="All Day",$I96,IF($K96="All Day",$I96,IF($K96&lt;=CY$4,0,IF($J96&lt;=CY$4,$I96,0)))))</f>
        <v>0</v>
      </c>
      <c r="CZ96" s="101">
        <f>IF(Calculator!$I94="YES",IF($M96&gt;=CZ$4,IF($L96&lt;=CZ$4,$I96,0),IF($O96&gt;=CZ$4,IF($N96&lt;=CZ$4,$I96,0),IF($Q96&gt;=CZ$4,IF($P96&lt;=CZ$4,$I96,0),IF($S96&gt;=CZ$4,IF($R96&lt;=CZ$4,$I96,0),IF($M96&gt;=CZ$4,IF($L96&lt;=CZ$4,$I96,0),IF($O96&gt;=CZ$4,IF($N96&lt;=CZ$4,$I96,0),IF($Q96&gt;=CZ$4,IF($P96&lt;=CZ$4,$I96,0),IF($S96&gt;=CZ$4,IF($R96&lt;=CZ$4,$I96,0),0)))))))),IF($J96="All Day",$I96,IF($K96="All Day",$I96,IF($K96&lt;=CZ$4,0,IF($J96&lt;=CZ$4,$I96,0)))))</f>
        <v>0</v>
      </c>
      <c r="DA96" s="101">
        <f>IF(Calculator!$I94="YES",IF($M96&gt;=DA$4,IF($L96&lt;=DA$4,$I96,0),IF($O96&gt;=DA$4,IF($N96&lt;=DA$4,$I96,0),IF($Q96&gt;=DA$4,IF($P96&lt;=DA$4,$I96,0),IF($S96&gt;=DA$4,IF($R96&lt;=DA$4,$I96,0),IF($M96&gt;=DA$4,IF($L96&lt;=DA$4,$I96,0),IF($O96&gt;=DA$4,IF($N96&lt;=DA$4,$I96,0),IF($Q96&gt;=DA$4,IF($P96&lt;=DA$4,$I96,0),IF($S96&gt;=DA$4,IF($R96&lt;=DA$4,$I96,0),0)))))))),IF($J96="All Day",$I96,IF($K96="All Day",$I96,IF($K96&lt;=DA$4,0,IF($J96&lt;=DA$4,$I96,0)))))</f>
        <v>0</v>
      </c>
      <c r="DB96" s="101">
        <f>IF(Calculator!$I94="YES",IF($M96&gt;=DB$4,IF($L96&lt;=DB$4,$I96,0),IF($O96&gt;=DB$4,IF($N96&lt;=DB$4,$I96,0),IF($Q96&gt;=DB$4,IF($P96&lt;=DB$4,$I96,0),IF($S96&gt;=DB$4,IF($R96&lt;=DB$4,$I96,0),IF($M96&gt;=DB$4,IF($L96&lt;=DB$4,$I96,0),IF($O96&gt;=DB$4,IF($N96&lt;=DB$4,$I96,0),IF($Q96&gt;=DB$4,IF($P96&lt;=DB$4,$I96,0),IF($S96&gt;=DB$4,IF($R96&lt;=DB$4,$I96,0),0)))))))),IF($J96="All Day",$I96,IF($K96="All Day",$I96,IF($K96&lt;=DB$4,0,IF($J96&lt;=DB$4,$I96,0)))))</f>
        <v>0</v>
      </c>
      <c r="DC96" s="101">
        <f>IF(Calculator!$I94="YES",IF($M96&gt;=DC$4,IF($L96&lt;=DC$4,$I96,0),IF($O96&gt;=DC$4,IF($N96&lt;=DC$4,$I96,0),IF($Q96&gt;=DC$4,IF($P96&lt;=DC$4,$I96,0),IF($S96&gt;=DC$4,IF($R96&lt;=DC$4,$I96,0),IF($M96&gt;=DC$4,IF($L96&lt;=DC$4,$I96,0),IF($O96&gt;=DC$4,IF($N96&lt;=DC$4,$I96,0),IF($Q96&gt;=DC$4,IF($P96&lt;=DC$4,$I96,0),IF($S96&gt;=DC$4,IF($R96&lt;=DC$4,$I96,0),0)))))))),IF($J96="All Day",$I96,IF($K96="All Day",$I96,IF($K96&lt;=DC$4,0,IF($J96&lt;=DC$4,$I96,0)))))</f>
        <v>0</v>
      </c>
      <c r="DD96" s="101">
        <f>IF(Calculator!$I94="YES",IF($M96&gt;=DD$4,IF($L96&lt;=DD$4,$I96,0),IF($O96&gt;=DD$4,IF($N96&lt;=DD$4,$I96,0),IF($Q96&gt;=DD$4,IF($P96&lt;=DD$4,$I96,0),IF($S96&gt;=DD$4,IF($R96&lt;=DD$4,$I96,0),IF($M96&gt;=DD$4,IF($L96&lt;=DD$4,$I96,0),IF($O96&gt;=DD$4,IF($N96&lt;=DD$4,$I96,0),IF($Q96&gt;=DD$4,IF($P96&lt;=DD$4,$I96,0),IF($S96&gt;=DD$4,IF($R96&lt;=DD$4,$I96,0),0)))))))),IF($J96="All Day",$I96,IF($K96="All Day",$I96,IF($K96&lt;=DD$4,0,IF($J96&lt;=DD$4,$I96,0)))))</f>
        <v>0</v>
      </c>
      <c r="DE96" s="101">
        <f>IF(Calculator!$I94="YES",IF($M96&gt;=DE$4,IF($L96&lt;=DE$4,$I96,0),IF($O96&gt;=DE$4,IF($N96&lt;=DE$4,$I96,0),IF($Q96&gt;=DE$4,IF($P96&lt;=DE$4,$I96,0),IF($S96&gt;=DE$4,IF($R96&lt;=DE$4,$I96,0),IF($M96&gt;=DE$4,IF($L96&lt;=DE$4,$I96,0),IF($O96&gt;=DE$4,IF($N96&lt;=DE$4,$I96,0),IF($Q96&gt;=DE$4,IF($P96&lt;=DE$4,$I96,0),IF($S96&gt;=DE$4,IF($R96&lt;=DE$4,$I96,0),0)))))))),IF($J96="All Day",$I96,IF($K96="All Day",$I96,IF($K96&lt;=DE$4,0,IF($J96&lt;=DE$4,$I96,0)))))</f>
        <v>0</v>
      </c>
      <c r="DF96" s="101">
        <f>IF(Calculator!$I94="YES",IF($M96&gt;=DF$4,IF($L96&lt;=DF$4,$I96,0),IF($O96&gt;=DF$4,IF($N96&lt;=DF$4,$I96,0),IF($Q96&gt;=DF$4,IF($P96&lt;=DF$4,$I96,0),IF($S96&gt;=DF$4,IF($R96&lt;=DF$4,$I96,0),IF($M96&gt;=DF$4,IF($L96&lt;=DF$4,$I96,0),IF($O96&gt;=DF$4,IF($N96&lt;=DF$4,$I96,0),IF($Q96&gt;=DF$4,IF($P96&lt;=DF$4,$I96,0),IF($S96&gt;=DF$4,IF($R96&lt;=DF$4,$I96,0),0)))))))),IF($J96="All Day",$I96,IF($K96="All Day",$I96,IF($K96&lt;=DF$4,0,IF($J96&lt;=DF$4,$I96,0)))))</f>
        <v>0</v>
      </c>
      <c r="DG96" s="101">
        <f>IF(Calculator!$I94="YES",IF($M96&gt;=DG$4,IF($L96&lt;=DG$4,$I96,0),IF($O96&gt;=DG$4,IF($N96&lt;=DG$4,$I96,0),IF($Q96&gt;=DG$4,IF($P96&lt;=DG$4,$I96,0),IF($S96&gt;=DG$4,IF($R96&lt;=DG$4,$I96,0),IF($M96&gt;=DG$4,IF($L96&lt;=DG$4,$I96,0),IF($O96&gt;=DG$4,IF($N96&lt;=DG$4,$I96,0),IF($Q96&gt;=DG$4,IF($P96&lt;=DG$4,$I96,0),IF($S96&gt;=DG$4,IF($R96&lt;=DG$4,$I96,0),0)))))))),IF($J96="All Day",$I96,IF($K96="All Day",$I96,IF($K96&lt;=DG$4,0,IF($J96&lt;=DG$4,$I96,0)))))</f>
        <v>0</v>
      </c>
      <c r="DH96" s="101">
        <f>IF(Calculator!$I94="YES",IF($M96&gt;=DH$4,IF($L96&lt;=DH$4,$I96,0),IF($O96&gt;=DH$4,IF($N96&lt;=DH$4,$I96,0),IF($Q96&gt;=DH$4,IF($P96&lt;=DH$4,$I96,0),IF($S96&gt;=DH$4,IF($R96&lt;=DH$4,$I96,0),IF($M96&gt;=DH$4,IF($L96&lt;=DH$4,$I96,0),IF($O96&gt;=DH$4,IF($N96&lt;=DH$4,$I96,0),IF($Q96&gt;=DH$4,IF($P96&lt;=DH$4,$I96,0),IF($S96&gt;=DH$4,IF($R96&lt;=DH$4,$I96,0),0)))))))),IF($J96="All Day",$I96,IF($K96="All Day",$I96,IF($K96&lt;=DH$4,0,IF($J96&lt;=DH$4,$I96,0)))))</f>
        <v>0</v>
      </c>
      <c r="DI96" s="101">
        <f>IF(Calculator!$I94="YES",IF($M96&gt;=DI$4,IF($L96&lt;=DI$4,$I96,0),IF($O96&gt;=DI$4,IF($N96&lt;=DI$4,$I96,0),IF($Q96&gt;=DI$4,IF($P96&lt;=DI$4,$I96,0),IF($S96&gt;=DI$4,IF($R96&lt;=DI$4,$I96,0),IF($M96&gt;=DI$4,IF($L96&lt;=DI$4,$I96,0),IF($O96&gt;=DI$4,IF($N96&lt;=DI$4,$I96,0),IF($Q96&gt;=DI$4,IF($P96&lt;=DI$4,$I96,0),IF($S96&gt;=DI$4,IF($R96&lt;=DI$4,$I96,0),0)))))))),IF($J96="All Day",$I96,IF($K96="All Day",$I96,IF($K96&lt;=DI$4,0,IF($J96&lt;=DI$4,$I96,0)))))</f>
        <v>0</v>
      </c>
      <c r="DJ96" s="101">
        <f>IF(Calculator!$I94="YES",IF($M96&gt;=DJ$4,IF($L96&lt;=DJ$4,$I96,0),IF($O96&gt;=DJ$4,IF($N96&lt;=DJ$4,$I96,0),IF($Q96&gt;=DJ$4,IF($P96&lt;=DJ$4,$I96,0),IF($S96&gt;=DJ$4,IF($R96&lt;=DJ$4,$I96,0),IF($M96&gt;=DJ$4,IF($L96&lt;=DJ$4,$I96,0),IF($O96&gt;=DJ$4,IF($N96&lt;=DJ$4,$I96,0),IF($Q96&gt;=DJ$4,IF($P96&lt;=DJ$4,$I96,0),IF($S96&gt;=DJ$4,IF($R96&lt;=DJ$4,$I96,0),0)))))))),IF($J96="All Day",$I96,IF($K96="All Day",$I96,IF($K96&lt;=DJ$4,0,IF($J96&lt;=DJ$4,$I96,0)))))</f>
        <v>0</v>
      </c>
      <c r="DK96" s="101">
        <f>IF(Calculator!$I94="YES",IF($M96&gt;=DK$4,IF($L96&lt;=DK$4,$I96,0),IF($O96&gt;=DK$4,IF($N96&lt;=DK$4,$I96,0),IF($Q96&gt;=DK$4,IF($P96&lt;=DK$4,$I96,0),IF($S96&gt;=DK$4,IF($R96&lt;=DK$4,$I96,0),IF($M96&gt;=DK$4,IF($L96&lt;=DK$4,$I96,0),IF($O96&gt;=DK$4,IF($N96&lt;=DK$4,$I96,0),IF($Q96&gt;=DK$4,IF($P96&lt;=DK$4,$I96,0),IF($S96&gt;=DK$4,IF($R96&lt;=DK$4,$I96,0),0)))))))),IF($J96="All Day",$I96,IF($K96="All Day",$I96,IF($K96&lt;=DK$4,0,IF($J96&lt;=DK$4,$I96,0)))))</f>
        <v>0</v>
      </c>
      <c r="DL96" s="101">
        <f>IF(Calculator!$I94="YES",IF($M96&gt;=DL$4,IF($L96&lt;=DL$4,$I96,0),IF($O96&gt;=DL$4,IF($N96&lt;=DL$4,$I96,0),IF($Q96&gt;=DL$4,IF($P96&lt;=DL$4,$I96,0),IF($S96&gt;=DL$4,IF($R96&lt;=DL$4,$I96,0),IF($M96&gt;=DL$4,IF($L96&lt;=DL$4,$I96,0),IF($O96&gt;=DL$4,IF($N96&lt;=DL$4,$I96,0),IF($Q96&gt;=DL$4,IF($P96&lt;=DL$4,$I96,0),IF($S96&gt;=DL$4,IF($R96&lt;=DL$4,$I96,0),0)))))))),IF($J96="All Day",$I96,IF($K96="All Day",$I96,IF($K96&lt;=DL$4,0,IF($J96&lt;=DL$4,$I96,0)))))</f>
        <v>0</v>
      </c>
      <c r="DN96" s="110">
        <f>IF(Calculator!$F94="Winter only usage",1,0)</f>
        <v>0</v>
      </c>
      <c r="DO96" s="109">
        <f t="shared" si="787"/>
        <v>0</v>
      </c>
      <c r="DP96" s="109">
        <f t="shared" si="788"/>
        <v>0</v>
      </c>
      <c r="DQ96" s="109">
        <f t="shared" si="789"/>
        <v>0</v>
      </c>
      <c r="DR96" s="109">
        <f t="shared" si="790"/>
        <v>0</v>
      </c>
      <c r="DS96" s="109">
        <f t="shared" si="791"/>
        <v>0</v>
      </c>
      <c r="DT96" s="109">
        <f t="shared" si="792"/>
        <v>0</v>
      </c>
      <c r="DU96" s="109">
        <f t="shared" si="793"/>
        <v>0</v>
      </c>
      <c r="DV96" s="109">
        <f t="shared" si="794"/>
        <v>0</v>
      </c>
      <c r="DW96" s="109">
        <f t="shared" si="795"/>
        <v>0</v>
      </c>
      <c r="DX96" s="109">
        <f t="shared" si="796"/>
        <v>0</v>
      </c>
      <c r="DY96" s="109">
        <f t="shared" si="797"/>
        <v>0</v>
      </c>
      <c r="DZ96" s="109">
        <f t="shared" si="798"/>
        <v>0</v>
      </c>
      <c r="EA96" s="109">
        <f t="shared" si="799"/>
        <v>0</v>
      </c>
      <c r="EB96" s="109">
        <f t="shared" si="800"/>
        <v>0</v>
      </c>
      <c r="EC96" s="109">
        <f t="shared" si="801"/>
        <v>0</v>
      </c>
      <c r="ED96" s="109">
        <f t="shared" si="802"/>
        <v>0</v>
      </c>
      <c r="EE96" s="109">
        <f t="shared" si="803"/>
        <v>0</v>
      </c>
      <c r="EF96" s="109">
        <f t="shared" si="804"/>
        <v>0</v>
      </c>
      <c r="EG96" s="109">
        <f t="shared" si="805"/>
        <v>0</v>
      </c>
      <c r="EH96" s="109">
        <f t="shared" si="806"/>
        <v>0</v>
      </c>
      <c r="EI96" s="109">
        <f t="shared" si="807"/>
        <v>0</v>
      </c>
      <c r="EJ96" s="109">
        <f t="shared" si="808"/>
        <v>0</v>
      </c>
      <c r="EK96" s="109">
        <f t="shared" si="809"/>
        <v>0</v>
      </c>
      <c r="EL96" s="109">
        <f t="shared" si="810"/>
        <v>0</v>
      </c>
      <c r="EM96" s="109">
        <f t="shared" si="811"/>
        <v>0</v>
      </c>
      <c r="EN96" s="109">
        <f t="shared" si="812"/>
        <v>0</v>
      </c>
      <c r="EO96" s="109">
        <f t="shared" si="813"/>
        <v>0</v>
      </c>
      <c r="EP96" s="109">
        <f t="shared" si="814"/>
        <v>0</v>
      </c>
      <c r="EQ96" s="109">
        <f t="shared" si="815"/>
        <v>0</v>
      </c>
      <c r="ER96" s="109">
        <f t="shared" si="816"/>
        <v>0</v>
      </c>
      <c r="ES96" s="109">
        <f t="shared" si="817"/>
        <v>0</v>
      </c>
      <c r="ET96" s="109">
        <f t="shared" si="818"/>
        <v>0</v>
      </c>
      <c r="EU96" s="109">
        <f t="shared" si="819"/>
        <v>0</v>
      </c>
      <c r="EV96" s="109">
        <f t="shared" si="820"/>
        <v>0</v>
      </c>
      <c r="EW96" s="109">
        <f t="shared" si="821"/>
        <v>0</v>
      </c>
      <c r="EX96" s="109">
        <f t="shared" si="822"/>
        <v>0</v>
      </c>
      <c r="EY96" s="109">
        <f t="shared" si="823"/>
        <v>0</v>
      </c>
      <c r="EZ96" s="109">
        <f t="shared" si="824"/>
        <v>0</v>
      </c>
      <c r="FA96" s="109">
        <f t="shared" si="825"/>
        <v>0</v>
      </c>
      <c r="FB96" s="109">
        <f t="shared" si="826"/>
        <v>0</v>
      </c>
      <c r="FC96" s="109">
        <f t="shared" si="827"/>
        <v>0</v>
      </c>
      <c r="FD96" s="109">
        <f t="shared" si="828"/>
        <v>0</v>
      </c>
      <c r="FE96" s="109">
        <f t="shared" si="829"/>
        <v>0</v>
      </c>
      <c r="FF96" s="109">
        <f t="shared" si="830"/>
        <v>0</v>
      </c>
      <c r="FG96" s="109">
        <f t="shared" si="831"/>
        <v>0</v>
      </c>
      <c r="FH96" s="109">
        <f t="shared" si="832"/>
        <v>0</v>
      </c>
      <c r="FI96" s="109">
        <f t="shared" si="833"/>
        <v>0</v>
      </c>
      <c r="FJ96" s="109">
        <f t="shared" si="834"/>
        <v>0</v>
      </c>
      <c r="FK96" s="109">
        <f t="shared" si="835"/>
        <v>0</v>
      </c>
      <c r="FL96" s="109">
        <f t="shared" si="836"/>
        <v>0</v>
      </c>
      <c r="FM96" s="109">
        <f t="shared" si="837"/>
        <v>0</v>
      </c>
      <c r="FN96" s="109">
        <f t="shared" si="838"/>
        <v>0</v>
      </c>
      <c r="FO96" s="109">
        <f t="shared" si="839"/>
        <v>0</v>
      </c>
      <c r="FP96" s="109">
        <f t="shared" si="840"/>
        <v>0</v>
      </c>
      <c r="FQ96" s="109">
        <f t="shared" si="841"/>
        <v>0</v>
      </c>
      <c r="FR96" s="109">
        <f t="shared" si="842"/>
        <v>0</v>
      </c>
      <c r="FS96" s="109">
        <f t="shared" si="843"/>
        <v>0</v>
      </c>
      <c r="FT96" s="109">
        <f t="shared" si="844"/>
        <v>0</v>
      </c>
      <c r="FU96" s="109">
        <f t="shared" si="845"/>
        <v>0</v>
      </c>
      <c r="FV96" s="109">
        <f t="shared" si="846"/>
        <v>0</v>
      </c>
      <c r="FW96" s="109">
        <f t="shared" si="847"/>
        <v>0</v>
      </c>
      <c r="FX96" s="109">
        <f t="shared" si="848"/>
        <v>0</v>
      </c>
      <c r="FY96" s="109">
        <f t="shared" si="849"/>
        <v>0</v>
      </c>
      <c r="FZ96" s="109">
        <f t="shared" si="850"/>
        <v>0</v>
      </c>
      <c r="GA96" s="109">
        <f t="shared" si="851"/>
        <v>0</v>
      </c>
      <c r="GB96" s="109">
        <f t="shared" si="852"/>
        <v>0</v>
      </c>
      <c r="GC96" s="109">
        <f t="shared" si="853"/>
        <v>0</v>
      </c>
      <c r="GD96" s="109">
        <f t="shared" si="854"/>
        <v>0</v>
      </c>
      <c r="GE96" s="109">
        <f t="shared" si="855"/>
        <v>0</v>
      </c>
      <c r="GF96" s="109">
        <f t="shared" si="856"/>
        <v>0</v>
      </c>
      <c r="GG96" s="109">
        <f t="shared" si="857"/>
        <v>0</v>
      </c>
      <c r="GH96" s="109">
        <f t="shared" si="858"/>
        <v>0</v>
      </c>
      <c r="GI96" s="109">
        <f t="shared" si="859"/>
        <v>0</v>
      </c>
      <c r="GJ96" s="109">
        <f t="shared" si="860"/>
        <v>0</v>
      </c>
      <c r="GK96" s="109">
        <f t="shared" si="861"/>
        <v>0</v>
      </c>
      <c r="GL96" s="109">
        <f t="shared" si="862"/>
        <v>0</v>
      </c>
      <c r="GM96" s="109">
        <f t="shared" si="863"/>
        <v>0</v>
      </c>
      <c r="GN96" s="109">
        <f t="shared" si="864"/>
        <v>0</v>
      </c>
      <c r="GO96" s="109">
        <f t="shared" si="865"/>
        <v>0</v>
      </c>
      <c r="GP96" s="109">
        <f t="shared" si="866"/>
        <v>0</v>
      </c>
      <c r="GQ96" s="109">
        <f t="shared" si="867"/>
        <v>0</v>
      </c>
      <c r="GR96" s="109">
        <f t="shared" si="868"/>
        <v>0</v>
      </c>
      <c r="GS96" s="109">
        <f t="shared" si="869"/>
        <v>0</v>
      </c>
      <c r="GT96" s="109">
        <f t="shared" si="870"/>
        <v>0</v>
      </c>
      <c r="GU96" s="109">
        <f t="shared" si="871"/>
        <v>0</v>
      </c>
      <c r="GV96" s="109">
        <f t="shared" si="872"/>
        <v>0</v>
      </c>
      <c r="GW96" s="109">
        <f t="shared" si="873"/>
        <v>0</v>
      </c>
      <c r="GX96" s="109">
        <f t="shared" si="874"/>
        <v>0</v>
      </c>
      <c r="GY96" s="109">
        <f t="shared" si="875"/>
        <v>0</v>
      </c>
      <c r="GZ96" s="109">
        <f t="shared" si="876"/>
        <v>0</v>
      </c>
      <c r="HA96" s="109">
        <f t="shared" si="877"/>
        <v>0</v>
      </c>
      <c r="HB96" s="109">
        <f t="shared" si="878"/>
        <v>0</v>
      </c>
      <c r="HC96" s="109">
        <f t="shared" si="879"/>
        <v>0</v>
      </c>
      <c r="HD96" s="109">
        <f t="shared" si="880"/>
        <v>0</v>
      </c>
      <c r="HE96" s="109">
        <f t="shared" si="881"/>
        <v>0</v>
      </c>
      <c r="HF96" s="109">
        <f t="shared" si="882"/>
        <v>0</v>
      </c>
      <c r="HG96" s="109">
        <f t="shared" si="883"/>
        <v>0</v>
      </c>
      <c r="HI96" s="101">
        <f>IF(Calculator!F94="Summer only usage",1,0)</f>
        <v>0</v>
      </c>
      <c r="HJ96" s="108">
        <f t="shared" si="884"/>
        <v>0</v>
      </c>
      <c r="HK96" s="108">
        <f t="shared" si="885"/>
        <v>0</v>
      </c>
      <c r="HL96" s="108">
        <f t="shared" si="886"/>
        <v>0</v>
      </c>
      <c r="HM96" s="108">
        <f t="shared" si="887"/>
        <v>0</v>
      </c>
      <c r="HN96" s="108">
        <f t="shared" si="888"/>
        <v>0</v>
      </c>
      <c r="HO96" s="108">
        <f t="shared" si="889"/>
        <v>0</v>
      </c>
      <c r="HP96" s="108">
        <f t="shared" si="890"/>
        <v>0</v>
      </c>
      <c r="HQ96" s="108">
        <f t="shared" si="891"/>
        <v>0</v>
      </c>
      <c r="HR96" s="108">
        <f t="shared" si="892"/>
        <v>0</v>
      </c>
      <c r="HS96" s="108">
        <f t="shared" si="893"/>
        <v>0</v>
      </c>
      <c r="HT96" s="108">
        <f t="shared" si="894"/>
        <v>0</v>
      </c>
      <c r="HU96" s="108">
        <f t="shared" si="895"/>
        <v>0</v>
      </c>
      <c r="HV96" s="108">
        <f t="shared" si="896"/>
        <v>0</v>
      </c>
      <c r="HW96" s="108">
        <f t="shared" si="897"/>
        <v>0</v>
      </c>
      <c r="HX96" s="108">
        <f t="shared" si="898"/>
        <v>0</v>
      </c>
      <c r="HY96" s="108">
        <f t="shared" si="899"/>
        <v>0</v>
      </c>
      <c r="HZ96" s="108">
        <f t="shared" si="900"/>
        <v>0</v>
      </c>
      <c r="IA96" s="108">
        <f t="shared" si="901"/>
        <v>0</v>
      </c>
      <c r="IB96" s="108">
        <f t="shared" si="902"/>
        <v>0</v>
      </c>
      <c r="IC96" s="108">
        <f t="shared" si="903"/>
        <v>0</v>
      </c>
      <c r="ID96" s="108">
        <f t="shared" si="904"/>
        <v>0</v>
      </c>
      <c r="IE96" s="108">
        <f t="shared" si="905"/>
        <v>0</v>
      </c>
      <c r="IF96" s="108">
        <f t="shared" si="906"/>
        <v>0</v>
      </c>
      <c r="IG96" s="108">
        <f t="shared" si="907"/>
        <v>0</v>
      </c>
      <c r="IH96" s="108">
        <f t="shared" si="908"/>
        <v>0</v>
      </c>
      <c r="II96" s="108">
        <f t="shared" si="909"/>
        <v>0</v>
      </c>
      <c r="IJ96" s="108">
        <f t="shared" si="910"/>
        <v>0</v>
      </c>
      <c r="IK96" s="108">
        <f t="shared" si="911"/>
        <v>0</v>
      </c>
      <c r="IL96" s="108">
        <f t="shared" si="912"/>
        <v>0</v>
      </c>
      <c r="IM96" s="108">
        <f t="shared" si="913"/>
        <v>0</v>
      </c>
      <c r="IN96" s="108">
        <f t="shared" si="914"/>
        <v>0</v>
      </c>
      <c r="IO96" s="108">
        <f t="shared" si="915"/>
        <v>0</v>
      </c>
      <c r="IP96" s="108">
        <f t="shared" si="916"/>
        <v>0</v>
      </c>
      <c r="IQ96" s="108">
        <f t="shared" si="917"/>
        <v>0</v>
      </c>
      <c r="IR96" s="108">
        <f t="shared" si="918"/>
        <v>0</v>
      </c>
      <c r="IS96" s="108">
        <f t="shared" si="919"/>
        <v>0</v>
      </c>
      <c r="IT96" s="108">
        <f t="shared" si="920"/>
        <v>0</v>
      </c>
      <c r="IU96" s="108">
        <f t="shared" si="921"/>
        <v>0</v>
      </c>
      <c r="IV96" s="108">
        <f t="shared" si="922"/>
        <v>0</v>
      </c>
      <c r="IW96" s="108">
        <f t="shared" si="923"/>
        <v>0</v>
      </c>
      <c r="IX96" s="108">
        <f t="shared" si="924"/>
        <v>0</v>
      </c>
      <c r="IY96" s="108">
        <f t="shared" si="925"/>
        <v>0</v>
      </c>
      <c r="IZ96" s="108">
        <f t="shared" si="926"/>
        <v>0</v>
      </c>
      <c r="JA96" s="108">
        <f t="shared" si="927"/>
        <v>0</v>
      </c>
      <c r="JB96" s="108">
        <f t="shared" si="928"/>
        <v>0</v>
      </c>
      <c r="JC96" s="108">
        <f t="shared" si="929"/>
        <v>0</v>
      </c>
      <c r="JD96" s="108">
        <f t="shared" si="930"/>
        <v>0</v>
      </c>
      <c r="JE96" s="108">
        <f t="shared" si="931"/>
        <v>0</v>
      </c>
      <c r="JF96" s="108">
        <f t="shared" si="932"/>
        <v>0</v>
      </c>
      <c r="JG96" s="108">
        <f t="shared" si="933"/>
        <v>0</v>
      </c>
      <c r="JH96" s="108">
        <f t="shared" si="934"/>
        <v>0</v>
      </c>
      <c r="JI96" s="108">
        <f t="shared" si="935"/>
        <v>0</v>
      </c>
      <c r="JJ96" s="108">
        <f t="shared" si="936"/>
        <v>0</v>
      </c>
      <c r="JK96" s="108">
        <f t="shared" si="937"/>
        <v>0</v>
      </c>
      <c r="JL96" s="108">
        <f t="shared" si="938"/>
        <v>0</v>
      </c>
      <c r="JM96" s="108">
        <f t="shared" si="939"/>
        <v>0</v>
      </c>
      <c r="JN96" s="108">
        <f t="shared" si="940"/>
        <v>0</v>
      </c>
      <c r="JO96" s="108">
        <f t="shared" si="941"/>
        <v>0</v>
      </c>
      <c r="JP96" s="108">
        <f t="shared" si="942"/>
        <v>0</v>
      </c>
      <c r="JQ96" s="108">
        <f t="shared" si="943"/>
        <v>0</v>
      </c>
      <c r="JR96" s="108">
        <f t="shared" si="944"/>
        <v>0</v>
      </c>
      <c r="JS96" s="108">
        <f t="shared" si="945"/>
        <v>0</v>
      </c>
      <c r="JT96" s="108">
        <f t="shared" si="946"/>
        <v>0</v>
      </c>
      <c r="JU96" s="108">
        <f t="shared" si="947"/>
        <v>0</v>
      </c>
      <c r="JV96" s="108">
        <f t="shared" si="948"/>
        <v>0</v>
      </c>
      <c r="JW96" s="108">
        <f t="shared" si="949"/>
        <v>0</v>
      </c>
      <c r="JX96" s="108">
        <f t="shared" si="950"/>
        <v>0</v>
      </c>
      <c r="JY96" s="108">
        <f t="shared" si="951"/>
        <v>0</v>
      </c>
      <c r="JZ96" s="108">
        <f t="shared" si="952"/>
        <v>0</v>
      </c>
      <c r="KA96" s="108">
        <f t="shared" si="953"/>
        <v>0</v>
      </c>
      <c r="KB96" s="108">
        <f t="shared" si="954"/>
        <v>0</v>
      </c>
      <c r="KC96" s="108">
        <f t="shared" si="955"/>
        <v>0</v>
      </c>
      <c r="KD96" s="108">
        <f t="shared" si="956"/>
        <v>0</v>
      </c>
      <c r="KE96" s="108">
        <f t="shared" si="957"/>
        <v>0</v>
      </c>
      <c r="KF96" s="108">
        <f t="shared" si="958"/>
        <v>0</v>
      </c>
      <c r="KG96" s="108">
        <f t="shared" si="959"/>
        <v>0</v>
      </c>
      <c r="KH96" s="108">
        <f t="shared" si="960"/>
        <v>0</v>
      </c>
      <c r="KI96" s="108">
        <f t="shared" si="961"/>
        <v>0</v>
      </c>
      <c r="KJ96" s="108">
        <f t="shared" si="962"/>
        <v>0</v>
      </c>
      <c r="KK96" s="108">
        <f t="shared" si="963"/>
        <v>0</v>
      </c>
      <c r="KL96" s="108">
        <f t="shared" si="964"/>
        <v>0</v>
      </c>
      <c r="KM96" s="108">
        <f t="shared" si="965"/>
        <v>0</v>
      </c>
      <c r="KN96" s="108">
        <f t="shared" si="966"/>
        <v>0</v>
      </c>
      <c r="KO96" s="108">
        <f t="shared" si="967"/>
        <v>0</v>
      </c>
      <c r="KP96" s="108">
        <f t="shared" si="968"/>
        <v>0</v>
      </c>
      <c r="KQ96" s="108">
        <f t="shared" si="969"/>
        <v>0</v>
      </c>
      <c r="KR96" s="108">
        <f t="shared" si="970"/>
        <v>0</v>
      </c>
      <c r="KS96" s="108">
        <f t="shared" si="971"/>
        <v>0</v>
      </c>
      <c r="KT96" s="108">
        <f t="shared" si="972"/>
        <v>0</v>
      </c>
      <c r="KU96" s="108">
        <f t="shared" si="973"/>
        <v>0</v>
      </c>
      <c r="KV96" s="108">
        <f t="shared" si="974"/>
        <v>0</v>
      </c>
      <c r="KW96" s="108">
        <f t="shared" si="975"/>
        <v>0</v>
      </c>
      <c r="KX96" s="108">
        <f t="shared" si="976"/>
        <v>0</v>
      </c>
      <c r="KY96" s="108">
        <f t="shared" si="977"/>
        <v>0</v>
      </c>
      <c r="KZ96" s="108">
        <f t="shared" si="978"/>
        <v>0</v>
      </c>
      <c r="LA96" s="108">
        <f t="shared" si="979"/>
        <v>0</v>
      </c>
      <c r="LB96" s="108">
        <f t="shared" si="980"/>
        <v>0</v>
      </c>
      <c r="LD96" s="111">
        <f t="shared" si="981"/>
        <v>1</v>
      </c>
      <c r="LE96" s="100">
        <f t="shared" si="982"/>
        <v>0</v>
      </c>
      <c r="LF96" s="100">
        <f t="shared" si="983"/>
        <v>0</v>
      </c>
      <c r="LG96" s="100">
        <f t="shared" si="984"/>
        <v>0</v>
      </c>
      <c r="LH96" s="100">
        <f t="shared" si="985"/>
        <v>0</v>
      </c>
      <c r="LI96" s="100">
        <f t="shared" si="986"/>
        <v>0</v>
      </c>
      <c r="LJ96" s="100">
        <f t="shared" si="987"/>
        <v>0</v>
      </c>
      <c r="LK96" s="100">
        <f t="shared" si="988"/>
        <v>0</v>
      </c>
      <c r="LL96" s="100">
        <f t="shared" si="989"/>
        <v>0</v>
      </c>
      <c r="LM96" s="100">
        <f t="shared" si="990"/>
        <v>0</v>
      </c>
      <c r="LN96" s="100">
        <f t="shared" si="991"/>
        <v>0</v>
      </c>
      <c r="LO96" s="100">
        <f t="shared" si="992"/>
        <v>0</v>
      </c>
      <c r="LP96" s="100">
        <f t="shared" si="993"/>
        <v>0</v>
      </c>
      <c r="LQ96" s="100">
        <f t="shared" si="994"/>
        <v>0</v>
      </c>
      <c r="LR96" s="100">
        <f t="shared" si="995"/>
        <v>0</v>
      </c>
      <c r="LS96" s="100">
        <f t="shared" si="996"/>
        <v>0</v>
      </c>
      <c r="LT96" s="100">
        <f t="shared" si="997"/>
        <v>0</v>
      </c>
      <c r="LU96" s="100">
        <f t="shared" si="998"/>
        <v>0</v>
      </c>
      <c r="LV96" s="100">
        <f t="shared" si="999"/>
        <v>0</v>
      </c>
      <c r="LW96" s="100">
        <f t="shared" si="1000"/>
        <v>0</v>
      </c>
      <c r="LX96" s="100">
        <f t="shared" si="1001"/>
        <v>0</v>
      </c>
      <c r="LY96" s="100">
        <f t="shared" si="1002"/>
        <v>0</v>
      </c>
      <c r="LZ96" s="100">
        <f t="shared" si="1003"/>
        <v>0</v>
      </c>
      <c r="MA96" s="100">
        <f t="shared" si="1004"/>
        <v>0</v>
      </c>
      <c r="MB96" s="100">
        <f t="shared" si="1005"/>
        <v>0</v>
      </c>
      <c r="MC96" s="100">
        <f t="shared" si="1006"/>
        <v>0</v>
      </c>
      <c r="MD96" s="100">
        <f t="shared" si="1007"/>
        <v>0</v>
      </c>
      <c r="ME96" s="100">
        <f t="shared" si="1008"/>
        <v>0</v>
      </c>
      <c r="MF96" s="100">
        <f t="shared" si="1009"/>
        <v>0</v>
      </c>
      <c r="MG96" s="100">
        <f t="shared" si="1010"/>
        <v>0</v>
      </c>
      <c r="MH96" s="100">
        <f t="shared" si="1011"/>
        <v>0</v>
      </c>
      <c r="MI96" s="100">
        <f t="shared" si="1012"/>
        <v>0</v>
      </c>
      <c r="MJ96" s="100">
        <f t="shared" si="1013"/>
        <v>0</v>
      </c>
      <c r="MK96" s="100">
        <f t="shared" si="1014"/>
        <v>0</v>
      </c>
      <c r="ML96" s="100">
        <f t="shared" si="1015"/>
        <v>0</v>
      </c>
      <c r="MM96" s="100">
        <f t="shared" si="1016"/>
        <v>0</v>
      </c>
      <c r="MN96" s="100">
        <f t="shared" si="1017"/>
        <v>0</v>
      </c>
      <c r="MO96" s="100">
        <f t="shared" si="1018"/>
        <v>0</v>
      </c>
      <c r="MP96" s="100">
        <f t="shared" si="1019"/>
        <v>0</v>
      </c>
      <c r="MQ96" s="100">
        <f t="shared" si="1020"/>
        <v>0</v>
      </c>
      <c r="MR96" s="100">
        <f t="shared" si="1021"/>
        <v>0</v>
      </c>
      <c r="MS96" s="100">
        <f t="shared" si="1022"/>
        <v>0</v>
      </c>
      <c r="MT96" s="100">
        <f t="shared" si="1023"/>
        <v>0</v>
      </c>
      <c r="MU96" s="100">
        <f t="shared" si="1024"/>
        <v>0</v>
      </c>
      <c r="MV96" s="100">
        <f t="shared" si="1025"/>
        <v>0</v>
      </c>
      <c r="MW96" s="100">
        <f t="shared" si="1026"/>
        <v>0</v>
      </c>
      <c r="MX96" s="100">
        <f t="shared" si="1027"/>
        <v>0</v>
      </c>
      <c r="MY96" s="100">
        <f t="shared" si="1028"/>
        <v>0</v>
      </c>
      <c r="MZ96" s="100">
        <f t="shared" si="1029"/>
        <v>0</v>
      </c>
      <c r="NA96" s="100">
        <f t="shared" si="1030"/>
        <v>0</v>
      </c>
      <c r="NB96" s="100">
        <f t="shared" si="1031"/>
        <v>0</v>
      </c>
      <c r="NC96" s="100">
        <f t="shared" si="1032"/>
        <v>0</v>
      </c>
      <c r="ND96" s="100">
        <f t="shared" si="1033"/>
        <v>0</v>
      </c>
      <c r="NE96" s="100">
        <f t="shared" si="1034"/>
        <v>0</v>
      </c>
      <c r="NF96" s="100">
        <f t="shared" si="1035"/>
        <v>0</v>
      </c>
      <c r="NG96" s="100">
        <f t="shared" si="1036"/>
        <v>0</v>
      </c>
      <c r="NH96" s="100">
        <f t="shared" si="1037"/>
        <v>0</v>
      </c>
      <c r="NI96" s="100">
        <f t="shared" si="1038"/>
        <v>0</v>
      </c>
      <c r="NJ96" s="100">
        <f t="shared" si="1039"/>
        <v>0</v>
      </c>
      <c r="NK96" s="100">
        <f t="shared" si="1040"/>
        <v>0</v>
      </c>
      <c r="NL96" s="100">
        <f t="shared" si="1041"/>
        <v>0</v>
      </c>
      <c r="NM96" s="100">
        <f t="shared" si="1042"/>
        <v>0</v>
      </c>
      <c r="NN96" s="100">
        <f t="shared" si="1043"/>
        <v>0</v>
      </c>
      <c r="NO96" s="100">
        <f t="shared" si="1044"/>
        <v>0</v>
      </c>
      <c r="NP96" s="100">
        <f t="shared" si="1045"/>
        <v>0</v>
      </c>
      <c r="NQ96" s="100">
        <f t="shared" si="1046"/>
        <v>0</v>
      </c>
      <c r="NR96" s="100">
        <f t="shared" si="1047"/>
        <v>0</v>
      </c>
      <c r="NS96" s="100">
        <f t="shared" si="1048"/>
        <v>0</v>
      </c>
      <c r="NT96" s="100">
        <f t="shared" si="1049"/>
        <v>0</v>
      </c>
      <c r="NU96" s="100">
        <f t="shared" si="1050"/>
        <v>0</v>
      </c>
      <c r="NV96" s="100">
        <f t="shared" si="1051"/>
        <v>0</v>
      </c>
      <c r="NW96" s="100">
        <f t="shared" si="1052"/>
        <v>0</v>
      </c>
      <c r="NX96" s="100">
        <f t="shared" si="1053"/>
        <v>0</v>
      </c>
      <c r="NY96" s="100">
        <f t="shared" si="1054"/>
        <v>0</v>
      </c>
      <c r="NZ96" s="100">
        <f t="shared" si="1055"/>
        <v>0</v>
      </c>
      <c r="OA96" s="100">
        <f t="shared" si="1056"/>
        <v>0</v>
      </c>
      <c r="OB96" s="100">
        <f t="shared" si="1057"/>
        <v>0</v>
      </c>
      <c r="OC96" s="100">
        <f t="shared" si="1058"/>
        <v>0</v>
      </c>
      <c r="OD96" s="100">
        <f t="shared" si="1059"/>
        <v>0</v>
      </c>
      <c r="OE96" s="100">
        <f t="shared" si="1060"/>
        <v>0</v>
      </c>
      <c r="OF96" s="100">
        <f t="shared" si="1061"/>
        <v>0</v>
      </c>
      <c r="OG96" s="100">
        <f t="shared" si="1062"/>
        <v>0</v>
      </c>
      <c r="OH96" s="100">
        <f t="shared" si="1063"/>
        <v>0</v>
      </c>
      <c r="OI96" s="100">
        <f t="shared" si="1064"/>
        <v>0</v>
      </c>
      <c r="OJ96" s="100">
        <f t="shared" si="1065"/>
        <v>0</v>
      </c>
      <c r="OK96" s="100">
        <f t="shared" si="1066"/>
        <v>0</v>
      </c>
      <c r="OL96" s="100">
        <f t="shared" si="1067"/>
        <v>0</v>
      </c>
      <c r="OM96" s="100">
        <f t="shared" si="1068"/>
        <v>0</v>
      </c>
      <c r="ON96" s="100">
        <f t="shared" si="1069"/>
        <v>0</v>
      </c>
      <c r="OO96" s="100">
        <f t="shared" si="1070"/>
        <v>0</v>
      </c>
      <c r="OP96" s="100">
        <f t="shared" si="1071"/>
        <v>0</v>
      </c>
      <c r="OQ96" s="100">
        <f t="shared" si="1072"/>
        <v>0</v>
      </c>
      <c r="OR96" s="100">
        <f t="shared" si="1073"/>
        <v>0</v>
      </c>
      <c r="OS96" s="100">
        <f t="shared" si="1074"/>
        <v>0</v>
      </c>
      <c r="OT96" s="100">
        <f t="shared" si="1075"/>
        <v>0</v>
      </c>
      <c r="OU96" s="100">
        <f t="shared" si="1076"/>
        <v>0</v>
      </c>
      <c r="OV96" s="100">
        <f t="shared" si="1077"/>
        <v>0</v>
      </c>
      <c r="OW96" s="100">
        <f t="shared" si="1078"/>
        <v>0</v>
      </c>
      <c r="OY96" s="101">
        <f t="shared" si="1079"/>
        <v>0</v>
      </c>
      <c r="OZ96" s="101">
        <f>IF(Calculator!$K94=0,0,IF($OZ$4&gt;=$SS96,Calculator!$AJ94,IF('Graph Calc'!$OZ$4&lt;'Graph Calc'!$SU96,Calculator!$AJ94,0)))</f>
        <v>0</v>
      </c>
      <c r="PA96" s="101">
        <f>IF(Calculator!$K94=0,0,IF($PA$4&gt;=$SS96,Calculator!$AJ94,IF('Graph Calc'!$PA$4&lt;'Graph Calc'!$SU96,Calculator!$AJ94,0)))</f>
        <v>0</v>
      </c>
      <c r="PB96" s="101">
        <f>IF(Calculator!$K94=0,0,IF($PB$4&gt;=$SS96,Calculator!$AJ94,IF('Graph Calc'!$PB$4&lt;'Graph Calc'!$SU96,Calculator!$AJ94,0)))</f>
        <v>0</v>
      </c>
      <c r="PC96" s="101">
        <f>IF(Calculator!$K94=0,0,IF($PC$4&gt;=$SS96,Calculator!$AJ94,IF('Graph Calc'!$PC$4&lt;'Graph Calc'!$SU96,Calculator!$AJ94,0)))</f>
        <v>0</v>
      </c>
      <c r="PD96" s="101">
        <f>IF(Calculator!$K94=0,0,IF($PD$4&gt;=$SS96,Calculator!$AJ94,IF('Graph Calc'!$PD$4&lt;'Graph Calc'!$SU96,Calculator!$AJ94,0)))</f>
        <v>0</v>
      </c>
      <c r="PE96" s="101">
        <f>IF(Calculator!$K94=0,0,IF($PE$4&gt;=$SS96,Calculator!$AJ94,IF('Graph Calc'!$PE$4&lt;'Graph Calc'!$SU96,Calculator!$AJ94,0)))</f>
        <v>0</v>
      </c>
      <c r="PF96" s="101">
        <f>IF(Calculator!$K94=0,0,IF($PF$4&gt;=$SS96,Calculator!$AJ94,IF('Graph Calc'!$PF$4&lt;'Graph Calc'!$SU96,Calculator!$AJ94,0)))</f>
        <v>0</v>
      </c>
      <c r="PG96" s="101">
        <f>IF(Calculator!$K94=0,0,IF($PG$4&gt;=$SS96,Calculator!$AJ94,IF('Graph Calc'!$PG$4&lt;'Graph Calc'!$SU96,Calculator!$AJ94,0)))</f>
        <v>0</v>
      </c>
      <c r="PH96" s="101">
        <f>IF(Calculator!$K94=0,0,IF($PH$4&gt;=$SS96,Calculator!$AJ94,IF('Graph Calc'!PH$4&lt;'Graph Calc'!$SU96,Calculator!$AJ94,0)))</f>
        <v>0</v>
      </c>
      <c r="PI96" s="101">
        <f>IF(Calculator!$K94=0,0,IF($PI$4&gt;=$SS96,Calculator!$AJ94,IF('Graph Calc'!$PI$4&lt;'Graph Calc'!$SU96,Calculator!$AJ94,0)))</f>
        <v>0</v>
      </c>
      <c r="PJ96" s="101">
        <f>IF(Calculator!$K94=0,0,IF($PJ$4&gt;=$SS96,Calculator!$AJ94,IF('Graph Calc'!$PJ$4&lt;'Graph Calc'!$SU96,Calculator!$AJ94,0)))</f>
        <v>0</v>
      </c>
      <c r="PK96" s="101">
        <f>IF(Calculator!$K94=0,0,IF($PK$4&gt;=$SS96,Calculator!$AJ94,IF('Graph Calc'!$PK$4&lt;'Graph Calc'!$SU96,Calculator!$AJ94,0)))</f>
        <v>0</v>
      </c>
      <c r="PL96" s="101">
        <f>IF(Calculator!$K94=0,0,IF($PL$4&gt;=$SS96,Calculator!$AJ94,IF('Graph Calc'!$PL$4&lt;'Graph Calc'!$SU96,Calculator!$AJ94,0)))</f>
        <v>0</v>
      </c>
      <c r="PM96" s="101">
        <f>IF(Calculator!$K94=0,0,IF($PM$4&gt;=$SS96,Calculator!$AJ94,IF('Graph Calc'!$PM$4&lt;'Graph Calc'!$SU96,Calculator!$AJ94,0)))</f>
        <v>0</v>
      </c>
      <c r="PN96" s="101">
        <f>IF(Calculator!$K94=0,0,IF($PN$4&gt;=$SS96,Calculator!$AJ94,IF('Graph Calc'!$PN$4&lt;'Graph Calc'!$SU96,Calculator!$AJ94,0)))</f>
        <v>0</v>
      </c>
      <c r="PO96" s="101">
        <f>IF(Calculator!$K94=0,0,IF($PO$4&gt;=$SS96,Calculator!$AJ94,IF('Graph Calc'!$PO$4&lt;'Graph Calc'!$SU96,Calculator!$AJ94,0)))</f>
        <v>0</v>
      </c>
      <c r="PP96" s="101">
        <f>IF(Calculator!$K94=0,0,IF($PP$4&gt;=$SS96,Calculator!$AJ94,IF('Graph Calc'!$PP$4&lt;'Graph Calc'!$SU96,Calculator!$AJ94,0)))</f>
        <v>0</v>
      </c>
      <c r="PQ96" s="101">
        <f>IF(Calculator!$K94=0,0,IF($PQ$4&gt;=$SS96,Calculator!$AJ94,IF('Graph Calc'!$PQ$4&lt;'Graph Calc'!$SU96,Calculator!$AJ94,0)))</f>
        <v>0</v>
      </c>
      <c r="PR96" s="101">
        <f>IF(Calculator!$K94=0,0,IF($PR$4&gt;=$SS96,Calculator!$AJ94,IF('Graph Calc'!$PR$4&lt;'Graph Calc'!$SU96,Calculator!$AJ94,0)))</f>
        <v>0</v>
      </c>
      <c r="PS96" s="101">
        <f>IF(Calculator!$K94=0,0,IF($PS$4&gt;=$SS96,Calculator!$AJ94,IF('Graph Calc'!$PS$4&lt;'Graph Calc'!$SU96,Calculator!$AJ94,0)))</f>
        <v>0</v>
      </c>
      <c r="PT96" s="101">
        <f>IF(Calculator!$K94=0,0,IF($PT$4&gt;=$SS96,Calculator!$AJ94,IF('Graph Calc'!$PT$4&lt;'Graph Calc'!$SU96,Calculator!$AJ94,0)))</f>
        <v>0</v>
      </c>
      <c r="PU96" s="101">
        <f>IF(Calculator!$K94=0,0,IF($PU$4&gt;=$SS96,Calculator!$AJ94,IF('Graph Calc'!$PU$4&lt;'Graph Calc'!$SU96,Calculator!$AJ94,0)))</f>
        <v>0</v>
      </c>
      <c r="PV96" s="101">
        <f>IF(Calculator!$K94=0,0,IF($PV$4&gt;=$SS96,Calculator!$AJ94,IF('Graph Calc'!$PV$4&lt;'Graph Calc'!$SU96,Calculator!$AJ94,0)))</f>
        <v>0</v>
      </c>
      <c r="PW96" s="101">
        <f>IF(Calculator!$K94=0,0,IF($PW$4&gt;=$SS96,Calculator!$AJ94,IF('Graph Calc'!$PW$4&lt;'Graph Calc'!$SU96,Calculator!$AJ94,0)))</f>
        <v>0</v>
      </c>
      <c r="PX96" s="101">
        <f>IF(Calculator!$K94=0,0,IF($PX$4&gt;=$SS96,Calculator!$AJ94,IF('Graph Calc'!$PX$4&lt;'Graph Calc'!$SU96,Calculator!$AJ94,0)))</f>
        <v>0</v>
      </c>
      <c r="PY96" s="101">
        <f>IF(Calculator!$K94=0,0,IF($PY$4&gt;=$SS96,Calculator!$AJ94,IF('Graph Calc'!$PY$4&lt;'Graph Calc'!$SU96,Calculator!$AJ94,0)))</f>
        <v>0</v>
      </c>
      <c r="PZ96" s="101">
        <f>IF(Calculator!$K94=0,0,IF($PZ$4&gt;=$SS96,Calculator!$AJ94,IF('Graph Calc'!$PZ$4&lt;'Graph Calc'!$SU96,Calculator!$AJ94,0)))</f>
        <v>0</v>
      </c>
      <c r="QA96" s="101">
        <f>IF(Calculator!$K94=0,0,IF($QA$4&gt;=$SS96,Calculator!$AJ94,IF('Graph Calc'!$QA$4&lt;'Graph Calc'!$SU96,Calculator!$AJ94,0)))</f>
        <v>0</v>
      </c>
      <c r="QB96" s="101">
        <f>IF(Calculator!$K94=0,0,IF($QB$4&gt;=$SS96,Calculator!$AJ94,IF('Graph Calc'!$QB$4&lt;'Graph Calc'!$SU96,Calculator!$AJ94,0)))</f>
        <v>0</v>
      </c>
      <c r="QC96" s="101">
        <f>IF(Calculator!$K94=0,0,IF($QC$4&gt;=$SS96,Calculator!$AJ94,IF('Graph Calc'!$QC$4&lt;'Graph Calc'!$SU96,Calculator!$AJ94,0)))</f>
        <v>0</v>
      </c>
      <c r="QD96" s="101">
        <f>IF(Calculator!$K94=0,0,IF($QD$4&gt;=$SS96,Calculator!$AJ94,IF('Graph Calc'!$QD$4&lt;'Graph Calc'!$SU96,Calculator!$AJ94,0)))</f>
        <v>0</v>
      </c>
      <c r="QE96" s="101">
        <f>IF(Calculator!$K94=0,0,IF($QE$4&gt;=$SS96,Calculator!$AJ94,IF('Graph Calc'!$QE$4&lt;'Graph Calc'!$SU96,Calculator!$AJ94,0)))</f>
        <v>0</v>
      </c>
      <c r="QF96" s="101">
        <f>IF(Calculator!$K94=0,0,IF($QF$4&gt;=$SS96,Calculator!$AJ94,IF('Graph Calc'!$QF$4&lt;'Graph Calc'!$SU96,Calculator!$AJ94,0)))</f>
        <v>0</v>
      </c>
      <c r="QG96" s="101">
        <f>IF(Calculator!$K94=0,0,IF($QG$4&gt;=$SS96,Calculator!$AJ94,IF('Graph Calc'!$QG$4&lt;'Graph Calc'!$SU96,Calculator!$AJ94,0)))</f>
        <v>0</v>
      </c>
      <c r="QH96" s="101">
        <f>IF(Calculator!$K94=0,0,IF($QH$4&gt;=$SS96,Calculator!$AJ94,IF('Graph Calc'!$QH$4&lt;'Graph Calc'!$SU96,Calculator!$AJ94,0)))</f>
        <v>0</v>
      </c>
      <c r="QI96" s="101">
        <f>IF(Calculator!$K94=0,0,IF($QI$4&gt;=$SS96,Calculator!$AJ94,IF('Graph Calc'!$QI$4&lt;'Graph Calc'!$SU96,Calculator!$AJ94,0)))</f>
        <v>0</v>
      </c>
      <c r="QJ96" s="101">
        <f>IF(Calculator!$K94=0,0,IF($QJ$4&gt;=$SS96,Calculator!$AJ94,IF('Graph Calc'!$QJ$4&lt;'Graph Calc'!$SU96,Calculator!$AJ94,0)))</f>
        <v>0</v>
      </c>
      <c r="QK96" s="101">
        <f>IF(Calculator!$K94=0,0,IF($QK$4&gt;=$SS96,Calculator!$AJ94,IF('Graph Calc'!$QK$4&lt;'Graph Calc'!$SU96,Calculator!$AJ94,0)))</f>
        <v>0</v>
      </c>
      <c r="QL96" s="101">
        <f>IF(Calculator!$K94=0,0,IF($QL$4&gt;=$SS96,Calculator!$AJ94,IF('Graph Calc'!$QL$4&lt;'Graph Calc'!$SU96,Calculator!$AJ94,0)))</f>
        <v>0</v>
      </c>
      <c r="QM96" s="101">
        <f>IF(Calculator!$K94=0,0,IF($QM$4&gt;=$SS96,Calculator!$AJ94,IF('Graph Calc'!$QM$4&lt;'Graph Calc'!$SU96,Calculator!$AJ94,0)))</f>
        <v>0</v>
      </c>
      <c r="QN96" s="101">
        <f>IF(Calculator!$K94=0,0,IF($QN$4&gt;=$SS96,Calculator!$AJ94,IF('Graph Calc'!$QN$4&lt;'Graph Calc'!$SU96,Calculator!$AJ94,0)))</f>
        <v>0</v>
      </c>
      <c r="QO96" s="101">
        <f>IF(Calculator!$K94=0,0,IF($QO$4&gt;=$SS96,Calculator!$AJ94,IF('Graph Calc'!$QO$4&lt;'Graph Calc'!$SU96,Calculator!$AJ94,0)))</f>
        <v>0</v>
      </c>
      <c r="QP96" s="101">
        <f>IF(Calculator!$K94=0,0,IF($QP$4&gt;=$SS96,Calculator!$AJ94,IF('Graph Calc'!$QP$4&lt;'Graph Calc'!$SU96,Calculator!$AJ94,0)))</f>
        <v>0</v>
      </c>
      <c r="QQ96" s="101">
        <f>IF(Calculator!$K94=0,0,IF($QQ$4&gt;=$SS96,Calculator!$AJ94,IF('Graph Calc'!$QQ$4&lt;'Graph Calc'!$SU96,Calculator!$AJ94,0)))</f>
        <v>0</v>
      </c>
      <c r="QR96" s="101">
        <f>IF(Calculator!$K94=0,0,IF($QR$4&gt;=$SS96,Calculator!$AJ94,IF('Graph Calc'!$QR$4&lt;'Graph Calc'!$SU96,Calculator!$AJ94,0)))</f>
        <v>0</v>
      </c>
      <c r="QS96" s="101">
        <f>IF(Calculator!$K94=0,0,IF($QS$4&gt;=$SS96,Calculator!$AJ94,IF('Graph Calc'!$QS$4&lt;'Graph Calc'!$SU96,Calculator!$AJ94,0)))</f>
        <v>0</v>
      </c>
      <c r="QT96" s="101">
        <f>IF(Calculator!$K94=0,0,IF($QT$4&gt;=$SS96,Calculator!$AJ94,IF('Graph Calc'!$QT$4&lt;'Graph Calc'!$SU96,Calculator!$AJ94,0)))</f>
        <v>0</v>
      </c>
      <c r="QU96" s="101">
        <f>IF(Calculator!$K94=0,0,IF($QU$4&gt;=$SS96,Calculator!$AJ94,IF('Graph Calc'!$QU$4&lt;'Graph Calc'!$SU96,Calculator!$AJ94,0)))</f>
        <v>0</v>
      </c>
      <c r="QV96" s="101">
        <f>IF(Calculator!$K94=0,0,IF($QV$4&gt;=$SS96,Calculator!$AJ94,IF('Graph Calc'!$QV$4&lt;'Graph Calc'!$SU96,Calculator!$AJ94,0)))</f>
        <v>0</v>
      </c>
      <c r="QW96" s="101">
        <f>IF(Calculator!$K94=0,0,IF($QW$4&gt;=$SS96,Calculator!$AJ94,IF('Graph Calc'!$QW$4&lt;'Graph Calc'!$SU96,Calculator!$AJ94,0)))</f>
        <v>0</v>
      </c>
      <c r="QX96" s="101">
        <f>IF(Calculator!$K94=0,0,IF($QX$4&gt;=$SS96,Calculator!$AJ94,IF('Graph Calc'!$QX$4&lt;'Graph Calc'!$SU96,Calculator!$AJ94,0)))</f>
        <v>0</v>
      </c>
      <c r="QY96" s="101">
        <f>IF(Calculator!$K94=0,0,IF($QY$4&gt;=$SS96,Calculator!$AJ94,IF('Graph Calc'!$QY$4&lt;'Graph Calc'!$SU96,Calculator!$AJ94,0)))</f>
        <v>0</v>
      </c>
      <c r="QZ96" s="101">
        <f>IF(Calculator!$K94=0,0,IF($QZ$4&gt;=$SS96,Calculator!$AJ94,IF('Graph Calc'!$QZ$4&lt;'Graph Calc'!$SU96,Calculator!$AJ94,0)))</f>
        <v>0</v>
      </c>
      <c r="RA96" s="101">
        <f>IF(Calculator!$K94=0,0,IF($RA$4&gt;=$SS96,Calculator!$AJ94,IF('Graph Calc'!$RA$4&lt;'Graph Calc'!$SU96,Calculator!$AJ94,0)))</f>
        <v>0</v>
      </c>
      <c r="RB96" s="101">
        <f>IF(Calculator!$K94=0,0,IF($RB$4&gt;=$SS96,Calculator!$AJ94,IF('Graph Calc'!$RB$4&lt;'Graph Calc'!$SU96,Calculator!$AJ94,0)))</f>
        <v>0</v>
      </c>
      <c r="RC96" s="101">
        <f>IF(Calculator!$K94=0,0,IF($RC$4&gt;=$SS96,Calculator!$AJ94,IF('Graph Calc'!$RC$4&lt;'Graph Calc'!$SU96,Calculator!$AJ94,0)))</f>
        <v>0</v>
      </c>
      <c r="RD96" s="101">
        <f>IF(Calculator!$K94=0,0,IF($RD$4&gt;=$SS96,Calculator!$AJ94,IF('Graph Calc'!$RD$4&lt;'Graph Calc'!$SU96,Calculator!$AJ94,0)))</f>
        <v>0</v>
      </c>
      <c r="RE96" s="101">
        <f>IF(Calculator!$K94=0,0,IF($RE$4&gt;=$SS96,Calculator!$AJ94,IF('Graph Calc'!$RE$4&lt;'Graph Calc'!$SU96,Calculator!$AJ94,0)))</f>
        <v>0</v>
      </c>
      <c r="RF96" s="101">
        <f>IF(Calculator!$K94=0,0,IF($RF$4&gt;=$SS96,Calculator!$AJ94,IF('Graph Calc'!$RF$4&lt;'Graph Calc'!$SU96,Calculator!$AJ94,0)))</f>
        <v>0</v>
      </c>
      <c r="RG96" s="101">
        <f>IF(Calculator!$K94=0,0,IF($RG$4&gt;=$SS96,Calculator!$AJ94,IF('Graph Calc'!$RG$4&lt;'Graph Calc'!$SU96,Calculator!$AJ94,0)))</f>
        <v>0</v>
      </c>
      <c r="RH96" s="101">
        <f>IF(Calculator!$K94=0,0,IF($RH$4&gt;=$SS96,Calculator!$AJ94,IF('Graph Calc'!$RH$4&lt;'Graph Calc'!$SU96,Calculator!$AJ94,0)))</f>
        <v>0</v>
      </c>
      <c r="RI96" s="101">
        <f>IF(Calculator!$K94=0,0,IF($RI$4&gt;=$SS96,Calculator!$AJ94,IF('Graph Calc'!$RI$4&lt;'Graph Calc'!$SU96,Calculator!$AJ94,0)))</f>
        <v>0</v>
      </c>
      <c r="RJ96" s="101">
        <f>IF(Calculator!$K94=0,0,IF($RJ$4&gt;=$SS96,Calculator!$AJ94,IF('Graph Calc'!$RJ$4&lt;'Graph Calc'!$SU96,Calculator!$AJ94,0)))</f>
        <v>0</v>
      </c>
      <c r="RK96" s="101">
        <f>IF(Calculator!$K94=0,0,IF($RK$4&gt;=$SS96,Calculator!$AJ94,IF('Graph Calc'!$RK$4&lt;'Graph Calc'!$SU96,Calculator!$AJ94,0)))</f>
        <v>0</v>
      </c>
      <c r="RL96" s="101">
        <f>IF(Calculator!$K94=0,0,IF($RL$4&gt;=$SS96,Calculator!$AJ94,IF('Graph Calc'!$RL$4&lt;'Graph Calc'!$SU96,Calculator!$AJ94,0)))</f>
        <v>0</v>
      </c>
      <c r="RM96" s="101">
        <f>IF(Calculator!$K94=0,0,IF($RM$4&gt;=$SS96,Calculator!$AJ94,IF('Graph Calc'!$RM$4&lt;'Graph Calc'!$SU96,Calculator!$AJ94,0)))</f>
        <v>0</v>
      </c>
      <c r="RN96" s="101">
        <f>IF(Calculator!$K94=0,0,IF($RN$4&gt;=$SS96,Calculator!$AJ94,IF('Graph Calc'!$RN$4&lt;'Graph Calc'!$SU96,Calculator!$AJ94,0)))</f>
        <v>0</v>
      </c>
      <c r="RO96" s="101">
        <f>IF(Calculator!$K94=0,0,IF($RO$4&gt;=$SS96,Calculator!$AJ94,IF('Graph Calc'!$RO$4&lt;'Graph Calc'!$SU96,Calculator!$AJ94,0)))</f>
        <v>0</v>
      </c>
      <c r="RP96" s="101">
        <f>IF(Calculator!$K94=0,0,IF($RP$4&gt;=$SS96,Calculator!$AJ94,IF('Graph Calc'!$RP$4&lt;'Graph Calc'!$SU96,Calculator!$AJ94,0)))</f>
        <v>0</v>
      </c>
      <c r="RQ96" s="101">
        <f>IF(Calculator!$K94=0,0,IF($RQ$4&gt;=$SS96,Calculator!$AJ94,IF('Graph Calc'!$RQ$4&lt;'Graph Calc'!$SU96,Calculator!$AJ94,0)))</f>
        <v>0</v>
      </c>
      <c r="RR96" s="101">
        <f>IF(Calculator!$K94=0,0,IF($RR$4&gt;=$SS96,Calculator!$AJ94,IF('Graph Calc'!$RR$4&lt;'Graph Calc'!$SU96,Calculator!$AJ94,0)))</f>
        <v>0</v>
      </c>
      <c r="RS96" s="101">
        <f>IF(Calculator!$K94=0,0,IF($RS$4&gt;=$SS96,Calculator!$AJ94,IF('Graph Calc'!$RS$4&lt;'Graph Calc'!$SU96,Calculator!$AJ94,0)))</f>
        <v>0</v>
      </c>
      <c r="RT96" s="101">
        <f>IF(Calculator!$K94=0,0,IF($RT$4&gt;=$SS96,Calculator!$AJ94,IF('Graph Calc'!$RT$4&lt;'Graph Calc'!$SU96,Calculator!$AJ94,0)))</f>
        <v>0</v>
      </c>
      <c r="RU96" s="101">
        <f>IF(Calculator!$K94=0,0,IF($RU$4&gt;=$SS96,Calculator!$AJ94,IF('Graph Calc'!$RU$4&lt;'Graph Calc'!$SU96,Calculator!$AJ94,0)))</f>
        <v>0</v>
      </c>
      <c r="RV96" s="101">
        <f>IF(Calculator!$K94=0,0,IF($RV$4&gt;=$SS96,Calculator!$AJ94,IF('Graph Calc'!$RV$4&lt;'Graph Calc'!$SU96,Calculator!$AJ94,0)))</f>
        <v>0</v>
      </c>
      <c r="RW96" s="101">
        <f>IF(Calculator!$K94=0,0,IF($RW$4&gt;=$SS96,Calculator!$AJ94,IF('Graph Calc'!$RW$4&lt;'Graph Calc'!$SU96,Calculator!$AJ94,0)))</f>
        <v>0</v>
      </c>
      <c r="RX96" s="101">
        <f>IF(Calculator!$K94=0,0,IF($RX$4&gt;=$SS96,Calculator!$AJ94,IF('Graph Calc'!$RX$4&lt;'Graph Calc'!$SU96,Calculator!$AJ94,0)))</f>
        <v>0</v>
      </c>
      <c r="RY96" s="101">
        <f>IF(Calculator!$K94=0,0,IF($RY$4&gt;=$SS96,Calculator!$AJ94,IF('Graph Calc'!$RY$4&lt;'Graph Calc'!$SU96,Calculator!$AJ94,0)))</f>
        <v>0</v>
      </c>
      <c r="RZ96" s="101">
        <f>IF(Calculator!$K94=0,0,IF($RZ$4&gt;=$SS96,Calculator!$AJ94,IF('Graph Calc'!$RZ$4&lt;'Graph Calc'!$SU96,Calculator!$AJ94,0)))</f>
        <v>0</v>
      </c>
      <c r="SA96" s="101">
        <f>IF(Calculator!$K94=0,0,IF($SA$4&gt;=$SS96,Calculator!$AJ94,IF('Graph Calc'!$SA$4&lt;'Graph Calc'!$SU96,Calculator!$AJ94,0)))</f>
        <v>0</v>
      </c>
      <c r="SB96" s="101">
        <f>IF(Calculator!$K94=0,0,IF($SB$4&gt;=$SS96,Calculator!$AJ94,IF('Graph Calc'!$SB$4&lt;'Graph Calc'!$SU96,Calculator!$AJ94,0)))</f>
        <v>0</v>
      </c>
      <c r="SC96" s="101">
        <f>IF(Calculator!$K94=0,0,IF($SC$4&gt;=$SS96,Calculator!$AJ94,IF('Graph Calc'!$SC$4&lt;'Graph Calc'!$SU96,Calculator!$AJ94,0)))</f>
        <v>0</v>
      </c>
      <c r="SD96" s="101">
        <f>IF(Calculator!$K94=0,0,IF(SD95&gt;=$SS96,Calculator!$AJ94,IF('Graph Calc'!$SD$4&lt;'Graph Calc'!$SU96,Calculator!$AJ94,0)))</f>
        <v>0</v>
      </c>
      <c r="SE96" s="101">
        <f>IF(Calculator!$K94=0,0,IF($SE$4&gt;=$SS96,Calculator!$AJ94,IF('Graph Calc'!$SE$4&lt;'Graph Calc'!$SU96,Calculator!$AJ94,0)))</f>
        <v>0</v>
      </c>
      <c r="SF96" s="101">
        <f>IF(Calculator!$K94=0,0,IF($SF$4&gt;=$SS96,Calculator!$AJ94,IF('Graph Calc'!$SF$4&lt;'Graph Calc'!$SU96,Calculator!$AJ94,0)))</f>
        <v>0</v>
      </c>
      <c r="SG96" s="101">
        <f>IF(Calculator!$K94=0,0,IF($SG$4&gt;=$SS96,Calculator!$AJ94,IF('Graph Calc'!$SG$4&lt;'Graph Calc'!$SU96,Calculator!$AJ94,0)))</f>
        <v>0</v>
      </c>
      <c r="SH96" s="101">
        <f>IF(Calculator!$K94=0,0,IF($SH$4&gt;=$SS96,Calculator!$AJ94,IF('Graph Calc'!$SH$4&lt;'Graph Calc'!$SU96,Calculator!$AJ94,0)))</f>
        <v>0</v>
      </c>
      <c r="SI96" s="101">
        <f>IF(Calculator!$K94=0,0,IF($SI$4&gt;=$SS96,Calculator!$AJ94,IF('Graph Calc'!$SI$4&lt;'Graph Calc'!$SU96,Calculator!$AJ94,0)))</f>
        <v>0</v>
      </c>
      <c r="SJ96" s="101">
        <f>IF(Calculator!$K94=0,0,IF($SJ$4&gt;=$SS96,Calculator!$AJ94,IF('Graph Calc'!$SJ$4&lt;'Graph Calc'!$SU96,Calculator!$AJ94,0)))</f>
        <v>0</v>
      </c>
      <c r="SK96" s="101">
        <f>IF(Calculator!$K94=0,0,IF($SK$4&gt;=$SS96,Calculator!$AJ94,IF('Graph Calc'!$SK$4&lt;'Graph Calc'!$SU96,Calculator!$AJ94,0)))</f>
        <v>0</v>
      </c>
      <c r="SL96" s="101">
        <f>IF(Calculator!$K94=0,0,IF($SL$4&gt;=$SS96,Calculator!$AJ94,IF('Graph Calc'!$SL$4&lt;'Graph Calc'!$SU96,Calculator!$AJ94,0)))</f>
        <v>0</v>
      </c>
      <c r="SM96" s="101">
        <f>IF(Calculator!$K94=0,0,IF($SM$4&gt;=$SS96,Calculator!$AJ94,IF('Graph Calc'!$SM$4&lt;'Graph Calc'!$SU96,Calculator!$AJ94,0)))</f>
        <v>0</v>
      </c>
      <c r="SN96" s="101">
        <f>IF(Calculator!$K94=0,0,IF($SN$4&gt;=$SS96,Calculator!$AJ94,IF('Graph Calc'!$SN$4&lt;'Graph Calc'!$SU96,Calculator!$AJ94,0)))</f>
        <v>0</v>
      </c>
      <c r="SO96" s="101">
        <f>IF(Calculator!$K94=0,0,IF($SO$4&gt;=$SS96,Calculator!$AJ94,IF('Graph Calc'!$SO$4&lt;'Graph Calc'!$SU96,Calculator!$AJ94,0)))</f>
        <v>0</v>
      </c>
      <c r="SP96" s="101">
        <f>IF(Calculator!$K94=0,0,IF($SP$4&gt;=$SS96,Calculator!$AJ94,IF('Graph Calc'!$SP$4&lt;'Graph Calc'!$SU96,Calculator!$AJ94,0)))</f>
        <v>0</v>
      </c>
      <c r="SQ96" s="101">
        <f>IF(Calculator!$K94=0,0,IF($SQ$4&gt;=$SS96,Calculator!$AJ94,IF('Graph Calc'!$SQ$4&lt;'Graph Calc'!$SU96,Calculator!$AJ94,0)))</f>
        <v>0</v>
      </c>
      <c r="SR96" s="101">
        <f>IF(Calculator!$K94=0,0,IF($SR$4&gt;=$SS96,Calculator!$AJ94,IF('Graph Calc'!$SR$4&lt;'Graph Calc'!$SU96,Calculator!$AJ94,0)))</f>
        <v>0</v>
      </c>
      <c r="SS96">
        <f>Calculator!N94</f>
        <v>0</v>
      </c>
      <c r="ST96">
        <f>SS96+Calculator!K94</f>
        <v>0</v>
      </c>
      <c r="SU96">
        <f t="shared" si="1080"/>
        <v>0</v>
      </c>
      <c r="SZ96" s="101">
        <f>IF(Calculator!$K94=0,0,IF($OZ$4&gt;=$SS96,Calculator!$AJ94,IF('Graph Calc'!$OZ$4&lt;'Graph Calc'!$SU96,Calculator!$AJ94,0)))</f>
        <v>0</v>
      </c>
      <c r="TA96" s="101">
        <f>IF(Calculator!$K94=0,0,IF($PA$4&gt;=$SS96,Calculator!$AJ94,IF('Graph Calc'!$PA$4&lt;'Graph Calc'!$SU96,Calculator!$AJ94,0)))</f>
        <v>0</v>
      </c>
      <c r="TB96" s="101">
        <f>IF(Calculator!$K94=0,0,IF($PB$4&gt;=$SS96,Calculator!$AJ94,IF('Graph Calc'!$PB$4&lt;'Graph Calc'!$SU96,Calculator!$AJ94,0)))</f>
        <v>0</v>
      </c>
      <c r="TC96" s="101">
        <f>IF(Calculator!$K94=0,0,IF($PC$4&gt;=$SS96,Calculator!$AJ94,IF('Graph Calc'!$PC$4&lt;'Graph Calc'!$SU96,Calculator!$AJ94,0)))</f>
        <v>0</v>
      </c>
      <c r="TD96" s="101">
        <f>IF(Calculator!$K94=0,0,IF($PD$4&gt;=$SS96,Calculator!$AJ94,IF('Graph Calc'!$PD$4&lt;'Graph Calc'!$SU96,Calculator!$AJ94,0)))</f>
        <v>0</v>
      </c>
      <c r="TE96" s="101">
        <f>IF(Calculator!$K94=0,0,IF($PE$4&gt;=$SS96,Calculator!$AJ94,IF('Graph Calc'!$PE$4&lt;'Graph Calc'!$SU96,Calculator!$AJ94,0)))</f>
        <v>0</v>
      </c>
      <c r="TF96" s="101">
        <f>IF(Calculator!$K94=0,0,IF($PF$4&gt;=$SS96,Calculator!$AJ94,IF('Graph Calc'!$PF$4&lt;'Graph Calc'!$SU96,Calculator!$AJ94,0)))</f>
        <v>0</v>
      </c>
      <c r="TG96" s="101">
        <f>IF(Calculator!$K94=0,0,IF($PG$4&gt;=$SS96,Calculator!$AJ94,IF('Graph Calc'!$PG$4&lt;'Graph Calc'!$SU96,Calculator!$AJ94,0)))</f>
        <v>0</v>
      </c>
      <c r="TH96" s="101">
        <f>IF(Calculator!$K94=0,0,IF($PH$4&gt;=$SS96,Calculator!$AJ94,IF('Graph Calc'!TH$4&lt;'Graph Calc'!$SU96,Calculator!$AJ94,0)))</f>
        <v>0</v>
      </c>
      <c r="TI96" s="101">
        <f>IF(Calculator!$K94=0,0,IF($PI$4&gt;=$SS96,Calculator!$AJ94,IF('Graph Calc'!$PI$4&lt;'Graph Calc'!$SU96,Calculator!$AJ94,0)))</f>
        <v>0</v>
      </c>
      <c r="TJ96" s="101">
        <f>IF(Calculator!$K94=0,0,IF($PJ$4&gt;=$SS96,Calculator!$AJ94,IF('Graph Calc'!$PJ$4&lt;'Graph Calc'!$SU96,Calculator!$AJ94,0)))</f>
        <v>0</v>
      </c>
      <c r="TK96" s="101">
        <f>IF(Calculator!$K94=0,0,IF($PK$4&gt;=$SS96,Calculator!$AJ94,IF('Graph Calc'!$PK$4&lt;'Graph Calc'!$SU96,Calculator!$AJ94,0)))</f>
        <v>0</v>
      </c>
      <c r="TL96" s="101">
        <f>IF(Calculator!$K94=0,0,IF($PL$4&gt;=$SS96,Calculator!$AJ94,IF('Graph Calc'!$PL$4&lt;'Graph Calc'!$SU96,Calculator!$AJ94,0)))</f>
        <v>0</v>
      </c>
      <c r="TM96" s="101">
        <f>IF(Calculator!$K94=0,0,IF($PM$4&gt;=$SS96,Calculator!$AJ94,IF('Graph Calc'!$PM$4&lt;'Graph Calc'!$SU96,Calculator!$AJ94,0)))</f>
        <v>0</v>
      </c>
      <c r="TN96" s="101">
        <f>IF(Calculator!$K94=0,0,IF($PN$4&gt;=$SS96,Calculator!$AJ94,IF('Graph Calc'!$PN$4&lt;'Graph Calc'!$SU96,Calculator!$AJ94,0)))</f>
        <v>0</v>
      </c>
      <c r="TO96" s="101">
        <f>IF(Calculator!$K94=0,0,IF($PO$4&gt;=$SS96,Calculator!$AJ94,IF('Graph Calc'!$PO$4&lt;'Graph Calc'!$SU96,Calculator!$AJ94,0)))</f>
        <v>0</v>
      </c>
      <c r="TP96" s="101">
        <f>IF(Calculator!$K94=0,0,IF($PP$4&gt;=$SS96,Calculator!$AJ94,IF('Graph Calc'!$PP$4&lt;'Graph Calc'!$SU96,Calculator!$AJ94,0)))</f>
        <v>0</v>
      </c>
      <c r="TQ96" s="101">
        <f>IF(Calculator!$K94=0,0,IF($PQ$4&gt;=$SS96,Calculator!$AJ94,IF('Graph Calc'!$PQ$4&lt;'Graph Calc'!$SU96,Calculator!$AJ94,0)))</f>
        <v>0</v>
      </c>
      <c r="TR96" s="101">
        <f>IF(Calculator!$K94=0,0,IF($PR$4&gt;=$SS96,Calculator!$AJ94,IF('Graph Calc'!$PR$4&lt;'Graph Calc'!$SU96,Calculator!$AJ94,0)))</f>
        <v>0</v>
      </c>
      <c r="TS96" s="101">
        <f>IF(Calculator!$K94=0,0,IF($PS$4&gt;=$SS96,Calculator!$AJ94,IF('Graph Calc'!$PS$4&lt;'Graph Calc'!$SU96,Calculator!$AJ94,0)))</f>
        <v>0</v>
      </c>
      <c r="TT96" s="101">
        <f>IF(Calculator!$K94=0,0,IF($PT$4&gt;=$SS96,Calculator!$AJ94,IF('Graph Calc'!$PT$4&lt;'Graph Calc'!$SU96,Calculator!$AJ94,0)))</f>
        <v>0</v>
      </c>
      <c r="TU96" s="101">
        <f>IF(Calculator!$K94=0,0,IF($PU$4&gt;=$SS96,Calculator!$AJ94,IF('Graph Calc'!$PU$4&lt;'Graph Calc'!$SU96,Calculator!$AJ94,0)))</f>
        <v>0</v>
      </c>
      <c r="TV96" s="101">
        <f>IF(Calculator!$K94=0,0,IF($PV$4&gt;=$SS96,Calculator!$AJ94,IF('Graph Calc'!$PV$4&lt;'Graph Calc'!$SU96,Calculator!$AJ94,0)))</f>
        <v>0</v>
      </c>
      <c r="TW96" s="101">
        <f>IF(Calculator!$K94=0,0,IF($PW$4&gt;=$SS96,Calculator!$AJ94,IF('Graph Calc'!$PW$4&lt;'Graph Calc'!$SU96,Calculator!$AJ94,0)))</f>
        <v>0</v>
      </c>
      <c r="TX96" s="101">
        <f>IF(Calculator!$K94=0,0,IF($PX$4&gt;=$SS96,Calculator!$AJ94,IF('Graph Calc'!$PX$4&lt;'Graph Calc'!$SU96,Calculator!$AJ94,0)))</f>
        <v>0</v>
      </c>
      <c r="TY96" s="101">
        <f>IF(Calculator!$K94=0,0,IF($PY$4&gt;=$SS96,Calculator!$AJ94,IF('Graph Calc'!$PY$4&lt;'Graph Calc'!$SU96,Calculator!$AJ94,0)))</f>
        <v>0</v>
      </c>
      <c r="TZ96" s="101">
        <f>IF(Calculator!$K94=0,0,IF($PZ$4&gt;=$SS96,Calculator!$AJ94,IF('Graph Calc'!$PZ$4&lt;'Graph Calc'!$SU96,Calculator!$AJ94,0)))</f>
        <v>0</v>
      </c>
      <c r="UA96" s="101">
        <f>IF(Calculator!$K94=0,0,IF($QA$4&gt;=$SS96,Calculator!$AJ94,IF('Graph Calc'!$QA$4&lt;'Graph Calc'!$SU96,Calculator!$AJ94,0)))</f>
        <v>0</v>
      </c>
      <c r="UB96" s="101">
        <f>IF(Calculator!$K94=0,0,IF($QB$4&gt;=$SS96,Calculator!$AJ94,IF('Graph Calc'!$QB$4&lt;'Graph Calc'!$SU96,Calculator!$AJ94,0)))</f>
        <v>0</v>
      </c>
      <c r="UC96" s="101">
        <f>IF(Calculator!$K94=0,0,IF($QC$4&gt;=$SS96,Calculator!$AJ94,IF('Graph Calc'!$QC$4&lt;'Graph Calc'!$SU96,Calculator!$AJ94,0)))</f>
        <v>0</v>
      </c>
      <c r="UD96" s="101">
        <f>IF(Calculator!$K94=0,0,IF($QD$4&gt;=$SS96,Calculator!$AJ94,IF('Graph Calc'!$QD$4&lt;'Graph Calc'!$SU96,Calculator!$AJ94,0)))</f>
        <v>0</v>
      </c>
      <c r="UE96" s="101">
        <f>IF(Calculator!$K94=0,0,IF($QE$4&gt;=$SS96,Calculator!$AJ94,IF('Graph Calc'!$QE$4&lt;'Graph Calc'!$SU96,Calculator!$AJ94,0)))</f>
        <v>0</v>
      </c>
      <c r="UF96" s="101">
        <f>IF(Calculator!$K94=0,0,IF($QF$4&gt;=$SS96,Calculator!$AJ94,IF('Graph Calc'!$QF$4&lt;'Graph Calc'!$SU96,Calculator!$AJ94,0)))</f>
        <v>0</v>
      </c>
      <c r="UG96" s="101">
        <f>IF(Calculator!$K94=0,0,IF($QG$4&gt;=$SS96,Calculator!$AJ94,IF('Graph Calc'!$QG$4&lt;'Graph Calc'!$SU96,Calculator!$AJ94,0)))</f>
        <v>0</v>
      </c>
      <c r="UH96" s="101">
        <f>IF(Calculator!$K94=0,0,IF($QH$4&gt;=$SS96,Calculator!$AJ94,IF('Graph Calc'!$QH$4&lt;'Graph Calc'!$SU96,Calculator!$AJ94,0)))</f>
        <v>0</v>
      </c>
      <c r="UI96" s="101">
        <f>IF(Calculator!$K94=0,0,IF($QI$4&gt;=$SS96,Calculator!$AJ94,IF('Graph Calc'!$QI$4&lt;'Graph Calc'!$SU96,Calculator!$AJ94,0)))</f>
        <v>0</v>
      </c>
      <c r="UJ96" s="101">
        <f>IF(Calculator!$K94=0,0,IF($QJ$4&gt;=$SS96,Calculator!$AJ94,IF('Graph Calc'!$QJ$4&lt;'Graph Calc'!$SU96,Calculator!$AJ94,0)))</f>
        <v>0</v>
      </c>
      <c r="UK96" s="101">
        <f>IF(Calculator!$K94=0,0,IF($QK$4&gt;=$SS96,Calculator!$AJ94,IF('Graph Calc'!$QK$4&lt;'Graph Calc'!$SU96,Calculator!$AJ94,0)))</f>
        <v>0</v>
      </c>
      <c r="UL96" s="101">
        <f>IF(Calculator!$K94=0,0,IF($QL$4&gt;=$SS96,Calculator!$AJ94,IF('Graph Calc'!$QL$4&lt;'Graph Calc'!$SU96,Calculator!$AJ94,0)))</f>
        <v>0</v>
      </c>
      <c r="UM96" s="101">
        <f>IF(Calculator!$K94=0,0,IF($QM$4&gt;=$SS96,Calculator!$AJ94,IF('Graph Calc'!$QM$4&lt;'Graph Calc'!$SU96,Calculator!$AJ94,0)))</f>
        <v>0</v>
      </c>
      <c r="UN96" s="101">
        <f>IF(Calculator!$K94=0,0,IF($QN$4&gt;=$SS96,Calculator!$AJ94,IF('Graph Calc'!$QN$4&lt;'Graph Calc'!$SU96,Calculator!$AJ94,0)))</f>
        <v>0</v>
      </c>
      <c r="UO96" s="101">
        <f>IF(Calculator!$K94=0,0,IF($QO$4&gt;=$SS96,Calculator!$AJ94,IF('Graph Calc'!$QO$4&lt;'Graph Calc'!$SU96,Calculator!$AJ94,0)))</f>
        <v>0</v>
      </c>
      <c r="UP96" s="101">
        <f>IF(Calculator!$K94=0,0,IF($QP$4&gt;=$SS96,Calculator!$AJ94,IF('Graph Calc'!$QP$4&lt;'Graph Calc'!$SU96,Calculator!$AJ94,0)))</f>
        <v>0</v>
      </c>
      <c r="UQ96" s="101">
        <f>IF(Calculator!$K94=0,0,IF($QQ$4&gt;=$SS96,Calculator!$AJ94,IF('Graph Calc'!$QQ$4&lt;'Graph Calc'!$SU96,Calculator!$AJ94,0)))</f>
        <v>0</v>
      </c>
      <c r="UR96" s="101">
        <f>IF(Calculator!$K94=0,0,IF($QR$4&gt;=$SS96,Calculator!$AJ94,IF('Graph Calc'!$QR$4&lt;'Graph Calc'!$SU96,Calculator!$AJ94,0)))</f>
        <v>0</v>
      </c>
      <c r="US96" s="101">
        <f>IF(Calculator!$K94=0,0,IF($QS$4&gt;=$SS96,Calculator!$AJ94,IF('Graph Calc'!$QS$4&lt;'Graph Calc'!$SU96,Calculator!$AJ94,0)))</f>
        <v>0</v>
      </c>
      <c r="UT96" s="101">
        <f>IF(Calculator!$K94=0,0,IF($QT$4&gt;=$SS96,Calculator!$AJ94,IF('Graph Calc'!$QT$4&lt;'Graph Calc'!$SU96,Calculator!$AJ94,0)))</f>
        <v>0</v>
      </c>
      <c r="UU96" s="101">
        <f>IF(Calculator!$K94=0,0,IF($QU$4&gt;=$SS96,Calculator!$AJ94,IF('Graph Calc'!$QU$4&lt;'Graph Calc'!$SU96,Calculator!$AJ94,0)))</f>
        <v>0</v>
      </c>
      <c r="UV96" s="101">
        <f>IF(Calculator!$K94=0,0,IF($QV$4&gt;=$SS96,Calculator!$AJ94,IF('Graph Calc'!$QV$4&lt;'Graph Calc'!$SU96,Calculator!$AJ94,0)))</f>
        <v>0</v>
      </c>
      <c r="UW96" s="101">
        <f>IF(Calculator!$K94=0,0,IF($QW$4&gt;=$SS96,Calculator!$AJ94,IF('Graph Calc'!$QW$4&lt;'Graph Calc'!$SU96,Calculator!$AJ94,0)))</f>
        <v>0</v>
      </c>
      <c r="UX96" s="101">
        <f>IF(Calculator!$K94=0,0,IF($QX$4&gt;=$SS96,Calculator!$AJ94,IF('Graph Calc'!$QX$4&lt;'Graph Calc'!$SU96,Calculator!$AJ94,0)))</f>
        <v>0</v>
      </c>
      <c r="UY96" s="101">
        <f>IF(Calculator!$K94=0,0,IF($QY$4&gt;=$SS96,Calculator!$AJ94,IF('Graph Calc'!$QY$4&lt;'Graph Calc'!$SU96,Calculator!$AJ94,0)))</f>
        <v>0</v>
      </c>
      <c r="UZ96" s="101">
        <f>IF(Calculator!$K94=0,0,IF($QZ$4&gt;=$SS96,Calculator!$AJ94,IF('Graph Calc'!$QZ$4&lt;'Graph Calc'!$SU96,Calculator!$AJ94,0)))</f>
        <v>0</v>
      </c>
      <c r="VA96" s="101">
        <f>IF(Calculator!$K94=0,0,IF($RA$4&gt;=$SS96,Calculator!$AJ94,IF('Graph Calc'!$RA$4&lt;'Graph Calc'!$SU96,Calculator!$AJ94,0)))</f>
        <v>0</v>
      </c>
      <c r="VB96" s="101">
        <f>IF(Calculator!$K94=0,0,IF($RB$4&gt;=$SS96,Calculator!$AJ94,IF('Graph Calc'!$RB$4&lt;'Graph Calc'!$SU96,Calculator!$AJ94,0)))</f>
        <v>0</v>
      </c>
      <c r="VC96" s="101">
        <f>IF(Calculator!$K94=0,0,IF($RC$4&gt;=$SS96,Calculator!$AJ94,IF('Graph Calc'!$RC$4&lt;'Graph Calc'!$SU96,Calculator!$AJ94,0)))</f>
        <v>0</v>
      </c>
      <c r="VD96" s="101">
        <f>IF(Calculator!$K94=0,0,IF($RD$4&gt;=$SS96,Calculator!$AJ94,IF('Graph Calc'!$RD$4&lt;'Graph Calc'!$SU96,Calculator!$AJ94,0)))</f>
        <v>0</v>
      </c>
      <c r="VE96" s="101">
        <f>IF(Calculator!$K94=0,0,IF($RE$4&gt;=$SS96,Calculator!$AJ94,IF('Graph Calc'!$RE$4&lt;'Graph Calc'!$SU96,Calculator!$AJ94,0)))</f>
        <v>0</v>
      </c>
      <c r="VF96" s="101">
        <f>IF(Calculator!$K94=0,0,IF($RF$4&gt;=$SS96,Calculator!$AJ94,IF('Graph Calc'!$RF$4&lt;'Graph Calc'!$SU96,Calculator!$AJ94,0)))</f>
        <v>0</v>
      </c>
      <c r="VG96" s="101">
        <f>IF(Calculator!$K94=0,0,IF($RG$4&gt;=$SS96,Calculator!$AJ94,IF('Graph Calc'!$RG$4&lt;'Graph Calc'!$SU96,Calculator!$AJ94,0)))</f>
        <v>0</v>
      </c>
      <c r="VH96" s="101">
        <f>IF(Calculator!$K94=0,0,IF($RH$4&gt;=$SS96,Calculator!$AJ94,IF('Graph Calc'!$RH$4&lt;'Graph Calc'!$SU96,Calculator!$AJ94,0)))</f>
        <v>0</v>
      </c>
      <c r="VI96" s="101">
        <f>IF(Calculator!$K94=0,0,IF($RI$4&gt;=$SS96,Calculator!$AJ94,IF('Graph Calc'!$RI$4&lt;'Graph Calc'!$SU96,Calculator!$AJ94,0)))</f>
        <v>0</v>
      </c>
      <c r="VJ96" s="101">
        <f>IF(Calculator!$K94=0,0,IF($RJ$4&gt;=$SS96,Calculator!$AJ94,IF('Graph Calc'!$RJ$4&lt;'Graph Calc'!$SU96,Calculator!$AJ94,0)))</f>
        <v>0</v>
      </c>
      <c r="VK96" s="101">
        <f>IF(Calculator!$K94=0,0,IF($RK$4&gt;=$SS96,Calculator!$AJ94,IF('Graph Calc'!$RK$4&lt;'Graph Calc'!$SU96,Calculator!$AJ94,0)))</f>
        <v>0</v>
      </c>
      <c r="VL96" s="101">
        <f>IF(Calculator!$K94=0,0,IF($RL$4&gt;=$SS96,Calculator!$AJ94,IF('Graph Calc'!$RL$4&lt;'Graph Calc'!$SU96,Calculator!$AJ94,0)))</f>
        <v>0</v>
      </c>
      <c r="VM96" s="101">
        <f>IF(Calculator!$K94=0,0,IF($RM$4&gt;=$SS96,Calculator!$AJ94,IF('Graph Calc'!$RM$4&lt;'Graph Calc'!$SU96,Calculator!$AJ94,0)))</f>
        <v>0</v>
      </c>
      <c r="VN96" s="101">
        <f>IF(Calculator!$K94=0,0,IF($RN$4&gt;=$SS96,Calculator!$AJ94,IF('Graph Calc'!$RN$4&lt;'Graph Calc'!$SU96,Calculator!$AJ94,0)))</f>
        <v>0</v>
      </c>
      <c r="VO96" s="101">
        <f>IF(Calculator!$K94=0,0,IF($RO$4&gt;=$SS96,Calculator!$AJ94,IF('Graph Calc'!$RO$4&lt;'Graph Calc'!$SU96,Calculator!$AJ94,0)))</f>
        <v>0</v>
      </c>
      <c r="VP96" s="101">
        <f>IF(Calculator!$K94=0,0,IF($RP$4&gt;=$SS96,Calculator!$AJ94,IF('Graph Calc'!$RP$4&lt;'Graph Calc'!$SU96,Calculator!$AJ94,0)))</f>
        <v>0</v>
      </c>
      <c r="VQ96" s="101">
        <f>IF(Calculator!$K94=0,0,IF($RQ$4&gt;=$SS96,Calculator!$AJ94,IF('Graph Calc'!$RQ$4&lt;'Graph Calc'!$SU96,Calculator!$AJ94,0)))</f>
        <v>0</v>
      </c>
      <c r="VR96" s="101">
        <f>IF(Calculator!$K94=0,0,IF($RR$4&gt;=$SS96,Calculator!$AJ94,IF('Graph Calc'!$RR$4&lt;'Graph Calc'!$SU96,Calculator!$AJ94,0)))</f>
        <v>0</v>
      </c>
      <c r="VS96" s="101">
        <f>IF(Calculator!$K94=0,0,IF($RS$4&gt;=$SS96,Calculator!$AJ94,IF('Graph Calc'!$RS$4&lt;'Graph Calc'!$SU96,Calculator!$AJ94,0)))</f>
        <v>0</v>
      </c>
      <c r="VT96" s="101">
        <f>IF(Calculator!$K94=0,0,IF($RT$4&gt;=$SS96,Calculator!$AJ94,IF('Graph Calc'!$RT$4&lt;'Graph Calc'!$SU96,Calculator!$AJ94,0)))</f>
        <v>0</v>
      </c>
      <c r="VU96" s="101">
        <f>IF(Calculator!$K94=0,0,IF($RU$4&gt;=$SS96,Calculator!$AJ94,IF('Graph Calc'!$RU$4&lt;'Graph Calc'!$SU96,Calculator!$AJ94,0)))</f>
        <v>0</v>
      </c>
      <c r="VV96" s="101">
        <f>IF(Calculator!$K94=0,0,IF($RV$4&gt;=$SS96,Calculator!$AJ94,IF('Graph Calc'!$RV$4&lt;'Graph Calc'!$SU96,Calculator!$AJ94,0)))</f>
        <v>0</v>
      </c>
      <c r="VW96" s="101">
        <f>IF(Calculator!$K94=0,0,IF($RW$4&gt;=$SS96,Calculator!$AJ94,IF('Graph Calc'!$RW$4&lt;'Graph Calc'!$SU96,Calculator!$AJ94,0)))</f>
        <v>0</v>
      </c>
      <c r="VX96" s="101">
        <f>IF(Calculator!$K94=0,0,IF($RX$4&gt;=$SS96,Calculator!$AJ94,IF('Graph Calc'!$RX$4&lt;'Graph Calc'!$SU96,Calculator!$AJ94,0)))</f>
        <v>0</v>
      </c>
      <c r="VY96" s="101">
        <f>IF(Calculator!$K94=0,0,IF($RY$4&gt;=$SS96,Calculator!$AJ94,IF('Graph Calc'!$RY$4&lt;'Graph Calc'!$SU96,Calculator!$AJ94,0)))</f>
        <v>0</v>
      </c>
      <c r="VZ96" s="101">
        <f>IF(Calculator!$K94=0,0,IF($RZ$4&gt;=$SS96,Calculator!$AJ94,IF('Graph Calc'!$RZ$4&lt;'Graph Calc'!$SU96,Calculator!$AJ94,0)))</f>
        <v>0</v>
      </c>
      <c r="WA96" s="101">
        <f>IF(Calculator!$K94=0,0,IF($SA$4&gt;=$SS96,Calculator!$AJ94,IF('Graph Calc'!$SA$4&lt;'Graph Calc'!$SU96,Calculator!$AJ94,0)))</f>
        <v>0</v>
      </c>
      <c r="WB96" s="101">
        <f>IF(Calculator!$K94=0,0,IF($SB$4&gt;=$SS96,Calculator!$AJ94,IF('Graph Calc'!$SB$4&lt;'Graph Calc'!$SU96,Calculator!$AJ94,0)))</f>
        <v>0</v>
      </c>
      <c r="WC96" s="101">
        <f>IF(Calculator!$K94=0,0,IF($SC$4&gt;=$SS96,Calculator!$AJ94,IF('Graph Calc'!$SC$4&lt;'Graph Calc'!$SU96,Calculator!$AJ94,0)))</f>
        <v>0</v>
      </c>
      <c r="WD96" s="101">
        <f>IF(Calculator!$K94=0,0,IF(WD95&gt;=$SS96,Calculator!$AJ94,IF('Graph Calc'!$SD$4&lt;'Graph Calc'!$SU96,Calculator!$AJ94,0)))</f>
        <v>0</v>
      </c>
      <c r="WE96" s="101">
        <f>IF(Calculator!$K94=0,0,IF($SE$4&gt;=$SS96,Calculator!$AJ94,IF('Graph Calc'!$SE$4&lt;'Graph Calc'!$SU96,Calculator!$AJ94,0)))</f>
        <v>0</v>
      </c>
      <c r="WF96" s="101">
        <f>IF(Calculator!$K94=0,0,IF($SF$4&gt;=$SS96,Calculator!$AJ94,IF('Graph Calc'!$SF$4&lt;'Graph Calc'!$SU96,Calculator!$AJ94,0)))</f>
        <v>0</v>
      </c>
      <c r="WG96" s="101">
        <f>IF(Calculator!$K94=0,0,IF($SG$4&gt;=$SS96,Calculator!$AJ94,IF('Graph Calc'!$SG$4&lt;'Graph Calc'!$SU96,Calculator!$AJ94,0)))</f>
        <v>0</v>
      </c>
      <c r="WH96" s="101">
        <f>IF(Calculator!$K94=0,0,IF($SH$4&gt;=$SS96,Calculator!$AJ94,IF('Graph Calc'!$SH$4&lt;'Graph Calc'!$SU96,Calculator!$AJ94,0)))</f>
        <v>0</v>
      </c>
      <c r="WI96" s="101">
        <f>IF(Calculator!$K94=0,0,IF($SI$4&gt;=$SS96,Calculator!$AJ94,IF('Graph Calc'!$SI$4&lt;'Graph Calc'!$SU96,Calculator!$AJ94,0)))</f>
        <v>0</v>
      </c>
      <c r="WJ96" s="101">
        <f>IF(Calculator!$K94=0,0,IF($SJ$4&gt;=$SS96,Calculator!$AJ94,IF('Graph Calc'!$SJ$4&lt;'Graph Calc'!$SU96,Calculator!$AJ94,0)))</f>
        <v>0</v>
      </c>
      <c r="WK96" s="101">
        <f>IF(Calculator!$K94=0,0,IF($SK$4&gt;=$SS96,Calculator!$AJ94,IF('Graph Calc'!$SK$4&lt;'Graph Calc'!$SU96,Calculator!$AJ94,0)))</f>
        <v>0</v>
      </c>
      <c r="WL96" s="101">
        <f>IF(Calculator!$K94=0,0,IF($SL$4&gt;=$SS96,Calculator!$AJ94,IF('Graph Calc'!$SL$4&lt;'Graph Calc'!$SU96,Calculator!$AJ94,0)))</f>
        <v>0</v>
      </c>
      <c r="WM96" s="101">
        <f>IF(Calculator!$K94=0,0,IF($SM$4&gt;=$SS96,Calculator!$AJ94,IF('Graph Calc'!$SM$4&lt;'Graph Calc'!$SU96,Calculator!$AJ94,0)))</f>
        <v>0</v>
      </c>
      <c r="WN96" s="101">
        <f>IF(Calculator!$K94=0,0,IF($SN$4&gt;=$SS96,Calculator!$AJ94,IF('Graph Calc'!$SN$4&lt;'Graph Calc'!$SU96,Calculator!$AJ94,0)))</f>
        <v>0</v>
      </c>
      <c r="WO96" s="101">
        <f>IF(Calculator!$K94=0,0,IF($SO$4&gt;=$SS96,Calculator!$AJ94,IF('Graph Calc'!$SO$4&lt;'Graph Calc'!$SU96,Calculator!$AJ94,0)))</f>
        <v>0</v>
      </c>
      <c r="WP96" s="101">
        <f>IF(Calculator!$K94=0,0,IF($SP$4&gt;=$SS96,Calculator!$AJ94,IF('Graph Calc'!$SP$4&lt;'Graph Calc'!$SU96,Calculator!$AJ94,0)))</f>
        <v>0</v>
      </c>
      <c r="WQ96" s="101">
        <f>IF(Calculator!$K94=0,0,IF($SQ$4&gt;=$SS96,Calculator!$AJ94,IF('Graph Calc'!$SQ$4&lt;'Graph Calc'!$SU96,Calculator!$AJ94,0)))</f>
        <v>0</v>
      </c>
      <c r="WR96" s="101">
        <f>IF(Calculator!$K94=0,0,IF($SR$4&gt;=$SS96,Calculator!$AJ94,IF('Graph Calc'!$SR$4&lt;'Graph Calc'!$SU96,Calculator!$AJ94,0)))</f>
        <v>0</v>
      </c>
      <c r="WS96">
        <f>Calculator!DN94</f>
        <v>0</v>
      </c>
      <c r="WT96">
        <f>WS96+Calculator!DK94</f>
        <v>0</v>
      </c>
      <c r="WU96">
        <f t="shared" si="1081"/>
        <v>0</v>
      </c>
    </row>
    <row r="97" spans="9:619">
      <c r="I97">
        <f>IF(Calculator!E95=0,IF(Calculator!D95="Auto ",Calculator!B95*1,Calculator!C95*1),IF(Calculator!D95="Auto ",Calculator!B95*Calculator!E95,Calculator!C95*Calculator!E95))</f>
        <v>0</v>
      </c>
      <c r="J97" t="str">
        <f>IF(Calculator!$I95="YES",0,IF(Calculator!$J95="YES",0,Calculator!G95))</f>
        <v>All Day</v>
      </c>
      <c r="K97" t="str">
        <f>IF(Calculator!$I95="YES",0,IF(Calculator!$J95="YES",0,Calculator!H95))</f>
        <v>All Day</v>
      </c>
      <c r="L97">
        <f>Calculator!T95</f>
        <v>0</v>
      </c>
      <c r="M97">
        <f>Calculator!U95</f>
        <v>0</v>
      </c>
      <c r="N97">
        <f>Calculator!V95</f>
        <v>0</v>
      </c>
      <c r="O97">
        <f>Calculator!W95</f>
        <v>0</v>
      </c>
      <c r="P97">
        <f>Calculator!X95</f>
        <v>0</v>
      </c>
      <c r="Q97">
        <f>Calculator!Y95</f>
        <v>0</v>
      </c>
      <c r="R97">
        <f>Calculator!Z95</f>
        <v>0</v>
      </c>
      <c r="S97">
        <f>Calculator!AA95</f>
        <v>0</v>
      </c>
      <c r="T97" s="101">
        <f>IF(Calculator!$I95="YES",IF($M97&gt;=T$4,IF($L97&lt;=T$4,$I97,0),IF($O97&gt;=T$4,IF($N97&lt;=T$4,$I97,0),IF($Q97&gt;=T$4,IF($P97&lt;=T$4,$I97,0),IF($S97&gt;=T$4,IF($R97&lt;=T$4,$I97,0),IF($M97&gt;=T$4,IF($L97&lt;=T$4,$I97,0),IF($O97&gt;=T$4,IF($N97&lt;=T$4,$I97,0),IF($Q97&gt;=T$4,IF($P97&lt;=T$4,$I97,0),IF($S97&gt;=T$4,IF($R97&lt;=T$4,$I97,0),0)))))))),IF($J97="All Day",$I97,IF($K97="All Day",$I97,IF($K97&lt;=T$4,0,IF($J97&lt;=T$4,$I97,0)))))</f>
        <v>0</v>
      </c>
      <c r="U97" s="101">
        <f>IF(Calculator!$I95="YES",IF($M97&gt;=U$4,IF($L97&lt;=U$4,$I97,0),IF($O97&gt;=U$4,IF($N97&lt;=U$4,$I97,0),IF($Q97&gt;=U$4,IF($P97&lt;=U$4,$I97,0),IF($S97&gt;=U$4,IF($R97&lt;=U$4,$I97,0),IF($M97&gt;=U$4,IF($L97&lt;=U$4,$I97,0),IF($O97&gt;=U$4,IF($N97&lt;=U$4,$I97,0),IF($Q97&gt;=U$4,IF($P97&lt;=U$4,$I97,0),IF($S97&gt;=U$4,IF($R97&lt;=U$4,$I97,0),0)))))))),IF($J97="All Day",$I97,IF($K97="All Day",$I97,IF($K97&lt;=U$4,0,IF($J97&lt;=U$4,$I97,0)))))</f>
        <v>0</v>
      </c>
      <c r="V97" s="101">
        <f>IF(Calculator!$I95="YES",IF($M97&gt;=V$4,IF($L97&lt;=V$4,$I97,0),IF($O97&gt;=V$4,IF($N97&lt;=V$4,$I97,0),IF($Q97&gt;=V$4,IF($P97&lt;=V$4,$I97,0),IF($S97&gt;=V$4,IF($R97&lt;=V$4,$I97,0),IF($M97&gt;=V$4,IF($L97&lt;=V$4,$I97,0),IF($O97&gt;=V$4,IF($N97&lt;=V$4,$I97,0),IF($Q97&gt;=V$4,IF($P97&lt;=V$4,$I97,0),IF($S97&gt;=V$4,IF($R97&lt;=V$4,$I97,0),0)))))))),IF($J97="All Day",$I97,IF($K97="All Day",$I97,IF($K97&lt;=V$4,0,IF($J97&lt;=V$4,$I97,0)))))</f>
        <v>0</v>
      </c>
      <c r="W97" s="101">
        <f>IF(Calculator!$I95="YES",IF($M97&gt;=W$4,IF($L97&lt;=W$4,$I97,0),IF($O97&gt;=W$4,IF($N97&lt;=W$4,$I97,0),IF($Q97&gt;=W$4,IF($P97&lt;=W$4,$I97,0),IF($S97&gt;=W$4,IF($R97&lt;=W$4,$I97,0),IF($M97&gt;=W$4,IF($L97&lt;=W$4,$I97,0),IF($O97&gt;=W$4,IF($N97&lt;=W$4,$I97,0),IF($Q97&gt;=W$4,IF($P97&lt;=W$4,$I97,0),IF($S97&gt;=W$4,IF($R97&lt;=W$4,$I97,0),0)))))))),IF($J97="All Day",$I97,IF($K97="All Day",$I97,IF($K97&lt;=W$4,0,IF($J97&lt;=W$4,$I97,0)))))</f>
        <v>0</v>
      </c>
      <c r="X97" s="101">
        <f>IF(Calculator!$I95="YES",IF($M97&gt;=X$4,IF($L97&lt;=X$4,$I97,0),IF($O97&gt;=X$4,IF($N97&lt;=X$4,$I97,0),IF($Q97&gt;=X$4,IF($P97&lt;=X$4,$I97,0),IF($S97&gt;=X$4,IF($R97&lt;=X$4,$I97,0),IF($M97&gt;=X$4,IF($L97&lt;=X$4,$I97,0),IF($O97&gt;=X$4,IF($N97&lt;=X$4,$I97,0),IF($Q97&gt;=X$4,IF($P97&lt;=X$4,$I97,0),IF($S97&gt;=X$4,IF($R97&lt;=X$4,$I97,0),0)))))))),IF($J97="All Day",$I97,IF($K97="All Day",$I97,IF($K97&lt;=X$4,0,IF($J97&lt;=X$4,$I97,0)))))</f>
        <v>0</v>
      </c>
      <c r="Y97" s="101">
        <f>IF(Calculator!$I95="YES",IF($M97&gt;=Y$4,IF($L97&lt;=Y$4,$I97,0),IF($O97&gt;=Y$4,IF($N97&lt;=Y$4,$I97,0),IF($Q97&gt;=Y$4,IF($P97&lt;=Y$4,$I97,0),IF($S97&gt;=Y$4,IF($R97&lt;=Y$4,$I97,0),IF($M97&gt;=Y$4,IF($L97&lt;=Y$4,$I97,0),IF($O97&gt;=Y$4,IF($N97&lt;=Y$4,$I97,0),IF($Q97&gt;=Y$4,IF($P97&lt;=Y$4,$I97,0),IF($S97&gt;=Y$4,IF($R97&lt;=Y$4,$I97,0),0)))))))),IF($J97="All Day",$I97,IF($K97="All Day",$I97,IF($K97&lt;=Y$4,0,IF($J97&lt;=Y$4,$I97,0)))))</f>
        <v>0</v>
      </c>
      <c r="Z97" s="101">
        <f>IF(Calculator!$I95="YES",IF($M97&gt;=Z$4,IF($L97&lt;=Z$4,$I97,0),IF($O97&gt;=Z$4,IF($N97&lt;=Z$4,$I97,0),IF($Q97&gt;=Z$4,IF($P97&lt;=Z$4,$I97,0),IF($S97&gt;=Z$4,IF($R97&lt;=Z$4,$I97,0),IF($M97&gt;=Z$4,IF($L97&lt;=Z$4,$I97,0),IF($O97&gt;=Z$4,IF($N97&lt;=Z$4,$I97,0),IF($Q97&gt;=Z$4,IF($P97&lt;=Z$4,$I97,0),IF($S97&gt;=Z$4,IF($R97&lt;=Z$4,$I97,0),0)))))))),IF($J97="All Day",$I97,IF($K97="All Day",$I97,IF($K97&lt;=Z$4,0,IF($J97&lt;=Z$4,$I97,0)))))</f>
        <v>0</v>
      </c>
      <c r="AA97" s="101">
        <f>IF(Calculator!$I95="YES",IF($M97&gt;=AA$4,IF($L97&lt;=AA$4,$I97,0),IF($O97&gt;=AA$4,IF($N97&lt;=AA$4,$I97,0),IF($Q97&gt;=AA$4,IF($P97&lt;=AA$4,$I97,0),IF($S97&gt;=AA$4,IF($R97&lt;=AA$4,$I97,0),IF($M97&gt;=AA$4,IF($L97&lt;=AA$4,$I97,0),IF($O97&gt;=AA$4,IF($N97&lt;=AA$4,$I97,0),IF($Q97&gt;=AA$4,IF($P97&lt;=AA$4,$I97,0),IF($S97&gt;=AA$4,IF($R97&lt;=AA$4,$I97,0),0)))))))),IF($J97="All Day",$I97,IF($K97="All Day",$I97,IF($K97&lt;=AA$4,0,IF($J97&lt;=AA$4,$I97,0)))))</f>
        <v>0</v>
      </c>
      <c r="AB97" s="101">
        <f>IF(Calculator!$I95="YES",IF($M97&gt;=AB$4,IF($L97&lt;=AB$4,$I97,0),IF($O97&gt;=AB$4,IF($N97&lt;=AB$4,$I97,0),IF($Q97&gt;=AB$4,IF($P97&lt;=AB$4,$I97,0),IF($S97&gt;=AB$4,IF($R97&lt;=AB$4,$I97,0),IF($M97&gt;=AB$4,IF($L97&lt;=AB$4,$I97,0),IF($O97&gt;=AB$4,IF($N97&lt;=AB$4,$I97,0),IF($Q97&gt;=AB$4,IF($P97&lt;=AB$4,$I97,0),IF($S97&gt;=AB$4,IF($R97&lt;=AB$4,$I97,0),0)))))))),IF($J97="All Day",$I97,IF($K97="All Day",$I97,IF($K97&lt;=AB$4,0,IF($J97&lt;=AB$4,$I97,0)))))</f>
        <v>0</v>
      </c>
      <c r="AC97" s="101">
        <f>IF(Calculator!$I95="YES",IF($M97&gt;=AC$4,IF($L97&lt;=AC$4,$I97,0),IF($O97&gt;=AC$4,IF($N97&lt;=AC$4,$I97,0),IF($Q97&gt;=AC$4,IF($P97&lt;=AC$4,$I97,0),IF($S97&gt;=AC$4,IF($R97&lt;=AC$4,$I97,0),IF($M97&gt;=AC$4,IF($L97&lt;=AC$4,$I97,0),IF($O97&gt;=AC$4,IF($N97&lt;=AC$4,$I97,0),IF($Q97&gt;=AC$4,IF($P97&lt;=AC$4,$I97,0),IF($S97&gt;=AC$4,IF($R97&lt;=AC$4,$I97,0),0)))))))),IF($J97="All Day",$I97,IF($K97="All Day",$I97,IF($K97&lt;=AC$4,0,IF($J97&lt;=AC$4,$I97,0)))))</f>
        <v>0</v>
      </c>
      <c r="AD97" s="101">
        <f>IF(Calculator!$I95="YES",IF($M97&gt;=AD$4,IF($L97&lt;=AD$4,$I97,0),IF($O97&gt;=AD$4,IF($N97&lt;=AD$4,$I97,0),IF($Q97&gt;=AD$4,IF($P97&lt;=AD$4,$I97,0),IF($S97&gt;=AD$4,IF($R97&lt;=AD$4,$I97,0),IF($M97&gt;=AD$4,IF($L97&lt;=AD$4,$I97,0),IF($O97&gt;=AD$4,IF($N97&lt;=AD$4,$I97,0),IF($Q97&gt;=AD$4,IF($P97&lt;=AD$4,$I97,0),IF($S97&gt;=AD$4,IF($R97&lt;=AD$4,$I97,0),0)))))))),IF($J97="All Day",$I97,IF($K97="All Day",$I97,IF($K97&lt;=AD$4,0,IF($J97&lt;=AD$4,$I97,0)))))</f>
        <v>0</v>
      </c>
      <c r="AE97" s="101">
        <f>IF(Calculator!$I95="YES",IF($M97&gt;=AE$4,IF($L97&lt;=AE$4,$I97,0),IF($O97&gt;=AE$4,IF($N97&lt;=AE$4,$I97,0),IF($Q97&gt;=AE$4,IF($P97&lt;=AE$4,$I97,0),IF($S97&gt;=AE$4,IF($R97&lt;=AE$4,$I97,0),IF($M97&gt;=AE$4,IF($L97&lt;=AE$4,$I97,0),IF($O97&gt;=AE$4,IF($N97&lt;=AE$4,$I97,0),IF($Q97&gt;=AE$4,IF($P97&lt;=AE$4,$I97,0),IF($S97&gt;=AE$4,IF($R97&lt;=AE$4,$I97,0),0)))))))),IF($J97="All Day",$I97,IF($K97="All Day",$I97,IF($K97&lt;=AE$4,0,IF($J97&lt;=AE$4,$I97,0)))))</f>
        <v>0</v>
      </c>
      <c r="AF97" s="101">
        <f>IF(Calculator!$I95="YES",IF($M97&gt;=AF$4,IF($L97&lt;=AF$4,$I97,0),IF($O97&gt;=AF$4,IF($N97&lt;=AF$4,$I97,0),IF($Q97&gt;=AF$4,IF($P97&lt;=AF$4,$I97,0),IF($S97&gt;=AF$4,IF($R97&lt;=AF$4,$I97,0),IF($M97&gt;=AF$4,IF($L97&lt;=AF$4,$I97,0),IF($O97&gt;=AF$4,IF($N97&lt;=AF$4,$I97,0),IF($Q97&gt;=AF$4,IF($P97&lt;=AF$4,$I97,0),IF($S97&gt;=AF$4,IF($R97&lt;=AF$4,$I97,0),0)))))))),IF($J97="All Day",$I97,IF($K97="All Day",$I97,IF($K97&lt;=AF$4,0,IF($J97&lt;=AF$4,$I97,0)))))</f>
        <v>0</v>
      </c>
      <c r="AG97" s="101">
        <f>IF(Calculator!$I95="YES",IF($M97&gt;=AG$4,IF($L97&lt;=AG$4,$I97,0),IF($O97&gt;=AG$4,IF($N97&lt;=AG$4,$I97,0),IF($Q97&gt;=AG$4,IF($P97&lt;=AG$4,$I97,0),IF($S97&gt;=AG$4,IF($R97&lt;=AG$4,$I97,0),IF($M97&gt;=AG$4,IF($L97&lt;=AG$4,$I97,0),IF($O97&gt;=AG$4,IF($N97&lt;=AG$4,$I97,0),IF($Q97&gt;=AG$4,IF($P97&lt;=AG$4,$I97,0),IF($S97&gt;=AG$4,IF($R97&lt;=AG$4,$I97,0),0)))))))),IF($J97="All Day",$I97,IF($K97="All Day",$I97,IF($K97&lt;=AG$4,0,IF($J97&lt;=AG$4,$I97,0)))))</f>
        <v>0</v>
      </c>
      <c r="AH97" s="101">
        <f>IF(Calculator!$I95="YES",IF($M97&gt;=AH$4,IF($L97&lt;=AH$4,$I97,0),IF($O97&gt;=AH$4,IF($N97&lt;=AH$4,$I97,0),IF($Q97&gt;=AH$4,IF($P97&lt;=AH$4,$I97,0),IF($S97&gt;=AH$4,IF($R97&lt;=AH$4,$I97,0),IF($M97&gt;=AH$4,IF($L97&lt;=AH$4,$I97,0),IF($O97&gt;=AH$4,IF($N97&lt;=AH$4,$I97,0),IF($Q97&gt;=AH$4,IF($P97&lt;=AH$4,$I97,0),IF($S97&gt;=AH$4,IF($R97&lt;=AH$4,$I97,0),0)))))))),IF($J97="All Day",$I97,IF($K97="All Day",$I97,IF($K97&lt;=AH$4,0,IF($J97&lt;=AH$4,$I97,0)))))</f>
        <v>0</v>
      </c>
      <c r="AI97" s="101">
        <f>IF(Calculator!$I95="YES",IF($M97&gt;=AI$4,IF($L97&lt;=AI$4,$I97,0),IF($O97&gt;=AI$4,IF($N97&lt;=AI$4,$I97,0),IF($Q97&gt;=AI$4,IF($P97&lt;=AI$4,$I97,0),IF($S97&gt;=AI$4,IF($R97&lt;=AI$4,$I97,0),IF($M97&gt;=AI$4,IF($L97&lt;=AI$4,$I97,0),IF($O97&gt;=AI$4,IF($N97&lt;=AI$4,$I97,0),IF($Q97&gt;=AI$4,IF($P97&lt;=AI$4,$I97,0),IF($S97&gt;=AI$4,IF($R97&lt;=AI$4,$I97,0),0)))))))),IF($J97="All Day",$I97,IF($K97="All Day",$I97,IF($K97&lt;=AI$4,0,IF($J97&lt;=AI$4,$I97,0)))))</f>
        <v>0</v>
      </c>
      <c r="AJ97" s="101">
        <f>IF(Calculator!$I95="YES",IF($M97&gt;=AJ$4,IF($L97&lt;=AJ$4,$I97,0),IF($O97&gt;=AJ$4,IF($N97&lt;=AJ$4,$I97,0),IF($Q97&gt;=AJ$4,IF($P97&lt;=AJ$4,$I97,0),IF($S97&gt;=AJ$4,IF($R97&lt;=AJ$4,$I97,0),IF($M97&gt;=AJ$4,IF($L97&lt;=AJ$4,$I97,0),IF($O97&gt;=AJ$4,IF($N97&lt;=AJ$4,$I97,0),IF($Q97&gt;=AJ$4,IF($P97&lt;=AJ$4,$I97,0),IF($S97&gt;=AJ$4,IF($R97&lt;=AJ$4,$I97,0),0)))))))),IF($J97="All Day",$I97,IF($K97="All Day",$I97,IF($K97&lt;=AJ$4,0,IF($J97&lt;=AJ$4,$I97,0)))))</f>
        <v>0</v>
      </c>
      <c r="AK97" s="101">
        <f>IF(Calculator!$I95="YES",IF($M97&gt;=AK$4,IF($L97&lt;=AK$4,$I97,0),IF($O97&gt;=AK$4,IF($N97&lt;=AK$4,$I97,0),IF($Q97&gt;=AK$4,IF($P97&lt;=AK$4,$I97,0),IF($S97&gt;=AK$4,IF($R97&lt;=AK$4,$I97,0),IF($M97&gt;=AK$4,IF($L97&lt;=AK$4,$I97,0),IF($O97&gt;=AK$4,IF($N97&lt;=AK$4,$I97,0),IF($Q97&gt;=AK$4,IF($P97&lt;=AK$4,$I97,0),IF($S97&gt;=AK$4,IF($R97&lt;=AK$4,$I97,0),0)))))))),IF($J97="All Day",$I97,IF($K97="All Day",$I97,IF($K97&lt;=AK$4,0,IF($J97&lt;=AK$4,$I97,0)))))</f>
        <v>0</v>
      </c>
      <c r="AL97" s="101">
        <f>IF(Calculator!$I95="YES",IF($M97&gt;=AL$4,IF($L97&lt;=AL$4,$I97,0),IF($O97&gt;=AL$4,IF($N97&lt;=AL$4,$I97,0),IF($Q97&gt;=AL$4,IF($P97&lt;=AL$4,$I97,0),IF($S97&gt;=AL$4,IF($R97&lt;=AL$4,$I97,0),IF($M97&gt;=AL$4,IF($L97&lt;=AL$4,$I97,0),IF($O97&gt;=AL$4,IF($N97&lt;=AL$4,$I97,0),IF($Q97&gt;=AL$4,IF($P97&lt;=AL$4,$I97,0),IF($S97&gt;=AL$4,IF($R97&lt;=AL$4,$I97,0),0)))))))),IF($J97="All Day",$I97,IF($K97="All Day",$I97,IF($K97&lt;=AL$4,0,IF($J97&lt;=AL$4,$I97,0)))))</f>
        <v>0</v>
      </c>
      <c r="AM97" s="101">
        <f>IF(Calculator!$I95="YES",IF($M97&gt;=AM$4,IF($L97&lt;=AM$4,$I97,0),IF($O97&gt;=AM$4,IF($N97&lt;=AM$4,$I97,0),IF($Q97&gt;=AM$4,IF($P97&lt;=AM$4,$I97,0),IF($S97&gt;=AM$4,IF($R97&lt;=AM$4,$I97,0),IF($M97&gt;=AM$4,IF($L97&lt;=AM$4,$I97,0),IF($O97&gt;=AM$4,IF($N97&lt;=AM$4,$I97,0),IF($Q97&gt;=AM$4,IF($P97&lt;=AM$4,$I97,0),IF($S97&gt;=AM$4,IF($R97&lt;=AM$4,$I97,0),0)))))))),IF($J97="All Day",$I97,IF($K97="All Day",$I97,IF($K97&lt;=AM$4,0,IF($J97&lt;=AM$4,$I97,0)))))</f>
        <v>0</v>
      </c>
      <c r="AN97" s="101">
        <f>IF(Calculator!$I95="YES",IF($M97&gt;=AN$4,IF($L97&lt;=AN$4,$I97,0),IF($O97&gt;=AN$4,IF($N97&lt;=AN$4,$I97,0),IF($Q97&gt;=AN$4,IF($P97&lt;=AN$4,$I97,0),IF($S97&gt;=AN$4,IF($R97&lt;=AN$4,$I97,0),IF($M97&gt;=AN$4,IF($L97&lt;=AN$4,$I97,0),IF($O97&gt;=AN$4,IF($N97&lt;=AN$4,$I97,0),IF($Q97&gt;=AN$4,IF($P97&lt;=AN$4,$I97,0),IF($S97&gt;=AN$4,IF($R97&lt;=AN$4,$I97,0),0)))))))),IF($J97="All Day",$I97,IF($K97="All Day",$I97,IF($K97&lt;=AN$4,0,IF($J97&lt;=AN$4,$I97,0)))))</f>
        <v>0</v>
      </c>
      <c r="AO97" s="101">
        <f>IF(Calculator!$I95="YES",IF($M97&gt;=AO$4,IF($L97&lt;=AO$4,$I97,0),IF($O97&gt;=AO$4,IF($N97&lt;=AO$4,$I97,0),IF($Q97&gt;=AO$4,IF($P97&lt;=AO$4,$I97,0),IF($S97&gt;=AO$4,IF($R97&lt;=AO$4,$I97,0),IF($M97&gt;=AO$4,IF($L97&lt;=AO$4,$I97,0),IF($O97&gt;=AO$4,IF($N97&lt;=AO$4,$I97,0),IF($Q97&gt;=AO$4,IF($P97&lt;=AO$4,$I97,0),IF($S97&gt;=AO$4,IF($R97&lt;=AO$4,$I97,0),0)))))))),IF($J97="All Day",$I97,IF($K97="All Day",$I97,IF($K97&lt;=AO$4,0,IF($J97&lt;=AO$4,$I97,0)))))</f>
        <v>0</v>
      </c>
      <c r="AP97" s="101">
        <f>IF(Calculator!$I95="YES",IF($M97&gt;=AP$4,IF($L97&lt;=AP$4,$I97,0),IF($O97&gt;=AP$4,IF($N97&lt;=AP$4,$I97,0),IF($Q97&gt;=AP$4,IF($P97&lt;=AP$4,$I97,0),IF($S97&gt;=AP$4,IF($R97&lt;=AP$4,$I97,0),IF($M97&gt;=AP$4,IF($L97&lt;=AP$4,$I97,0),IF($O97&gt;=AP$4,IF($N97&lt;=AP$4,$I97,0),IF($Q97&gt;=AP$4,IF($P97&lt;=AP$4,$I97,0),IF($S97&gt;=AP$4,IF($R97&lt;=AP$4,$I97,0),0)))))))),IF($J97="All Day",$I97,IF($K97="All Day",$I97,IF($K97&lt;=AP$4,0,IF($J97&lt;=AP$4,$I97,0)))))</f>
        <v>0</v>
      </c>
      <c r="AQ97" s="101">
        <f>IF(Calculator!$I95="YES",IF($M97&gt;=AQ$4,IF($L97&lt;=AQ$4,$I97,0),IF($O97&gt;=AQ$4,IF($N97&lt;=AQ$4,$I97,0),IF($Q97&gt;=AQ$4,IF($P97&lt;=AQ$4,$I97,0),IF($S97&gt;=AQ$4,IF($R97&lt;=AQ$4,$I97,0),IF($M97&gt;=AQ$4,IF($L97&lt;=AQ$4,$I97,0),IF($O97&gt;=AQ$4,IF($N97&lt;=AQ$4,$I97,0),IF($Q97&gt;=AQ$4,IF($P97&lt;=AQ$4,$I97,0),IF($S97&gt;=AQ$4,IF($R97&lt;=AQ$4,$I97,0),0)))))))),IF($J97="All Day",$I97,IF($K97="All Day",$I97,IF($K97&lt;=AQ$4,0,IF($J97&lt;=AQ$4,$I97,0)))))</f>
        <v>0</v>
      </c>
      <c r="AR97" s="101">
        <f>IF(Calculator!$I95="YES",IF($M97&gt;=AR$4,IF($L97&lt;=AR$4,$I97,0),IF($O97&gt;=AR$4,IF($N97&lt;=AR$4,$I97,0),IF($Q97&gt;=AR$4,IF($P97&lt;=AR$4,$I97,0),IF($S97&gt;=AR$4,IF($R97&lt;=AR$4,$I97,0),IF($M97&gt;=AR$4,IF($L97&lt;=AR$4,$I97,0),IF($O97&gt;=AR$4,IF($N97&lt;=AR$4,$I97,0),IF($Q97&gt;=AR$4,IF($P97&lt;=AR$4,$I97,0),IF($S97&gt;=AR$4,IF($R97&lt;=AR$4,$I97,0),0)))))))),IF($J97="All Day",$I97,IF($K97="All Day",$I97,IF($K97&lt;=AR$4,0,IF($J97&lt;=AR$4,$I97,0)))))</f>
        <v>0</v>
      </c>
      <c r="AS97" s="101">
        <f>IF(Calculator!$I95="YES",IF($M97&gt;=AS$4,IF($L97&lt;=AS$4,$I97,0),IF($O97&gt;=AS$4,IF($N97&lt;=AS$4,$I97,0),IF($Q97&gt;=AS$4,IF($P97&lt;=AS$4,$I97,0),IF($S97&gt;=AS$4,IF($R97&lt;=AS$4,$I97,0),IF($M97&gt;=AS$4,IF($L97&lt;=AS$4,$I97,0),IF($O97&gt;=AS$4,IF($N97&lt;=AS$4,$I97,0),IF($Q97&gt;=AS$4,IF($P97&lt;=AS$4,$I97,0),IF($S97&gt;=AS$4,IF($R97&lt;=AS$4,$I97,0),0)))))))),IF($J97="All Day",$I97,IF($K97="All Day",$I97,IF($K97&lt;=AS$4,0,IF($J97&lt;=AS$4,$I97,0)))))</f>
        <v>0</v>
      </c>
      <c r="AT97" s="101">
        <f>IF(Calculator!$I95="YES",IF($M97&gt;=AT$4,IF($L97&lt;=AT$4,$I97,0),IF($O97&gt;=AT$4,IF($N97&lt;=AT$4,$I97,0),IF($Q97&gt;=AT$4,IF($P97&lt;=AT$4,$I97,0),IF($S97&gt;=AT$4,IF($R97&lt;=AT$4,$I97,0),IF($M97&gt;=AT$4,IF($L97&lt;=AT$4,$I97,0),IF($O97&gt;=AT$4,IF($N97&lt;=AT$4,$I97,0),IF($Q97&gt;=AT$4,IF($P97&lt;=AT$4,$I97,0),IF($S97&gt;=AT$4,IF($R97&lt;=AT$4,$I97,0),0)))))))),IF($J97="All Day",$I97,IF($K97="All Day",$I97,IF($K97&lt;=AT$4,0,IF($J97&lt;=AT$4,$I97,0)))))</f>
        <v>0</v>
      </c>
      <c r="AU97" s="101">
        <f>IF(Calculator!$I95="YES",IF($M97&gt;=AU$4,IF($L97&lt;=AU$4,$I97,0),IF($O97&gt;=AU$4,IF($N97&lt;=AU$4,$I97,0),IF($Q97&gt;=AU$4,IF($P97&lt;=AU$4,$I97,0),IF($S97&gt;=AU$4,IF($R97&lt;=AU$4,$I97,0),IF($M97&gt;=AU$4,IF($L97&lt;=AU$4,$I97,0),IF($O97&gt;=AU$4,IF($N97&lt;=AU$4,$I97,0),IF($Q97&gt;=AU$4,IF($P97&lt;=AU$4,$I97,0),IF($S97&gt;=AU$4,IF($R97&lt;=AU$4,$I97,0),0)))))))),IF($J97="All Day",$I97,IF($K97="All Day",$I97,IF($K97&lt;=AU$4,0,IF($J97&lt;=AU$4,$I97,0)))))</f>
        <v>0</v>
      </c>
      <c r="AV97" s="101">
        <f>IF(Calculator!$I95="YES",IF($M97&gt;=AV$4,IF($L97&lt;=AV$4,$I97,0),IF($O97&gt;=AV$4,IF($N97&lt;=AV$4,$I97,0),IF($Q97&gt;=AV$4,IF($P97&lt;=AV$4,$I97,0),IF($S97&gt;=AV$4,IF($R97&lt;=AV$4,$I97,0),IF($M97&gt;=AV$4,IF($L97&lt;=AV$4,$I97,0),IF($O97&gt;=AV$4,IF($N97&lt;=AV$4,$I97,0),IF($Q97&gt;=AV$4,IF($P97&lt;=AV$4,$I97,0),IF($S97&gt;=AV$4,IF($R97&lt;=AV$4,$I97,0),0)))))))),IF($J97="All Day",$I97,IF($K97="All Day",$I97,IF($K97&lt;=AV$4,0,IF($J97&lt;=AV$4,$I97,0)))))</f>
        <v>0</v>
      </c>
      <c r="AW97" s="101">
        <f>IF(Calculator!$I95="YES",IF($M97&gt;=AW$4,IF($L97&lt;=AW$4,$I97,0),IF($O97&gt;=AW$4,IF($N97&lt;=AW$4,$I97,0),IF($Q97&gt;=AW$4,IF($P97&lt;=AW$4,$I97,0),IF($S97&gt;=AW$4,IF($R97&lt;=AW$4,$I97,0),IF($M97&gt;=AW$4,IF($L97&lt;=AW$4,$I97,0),IF($O97&gt;=AW$4,IF($N97&lt;=AW$4,$I97,0),IF($Q97&gt;=AW$4,IF($P97&lt;=AW$4,$I97,0),IF($S97&gt;=AW$4,IF($R97&lt;=AW$4,$I97,0),0)))))))),IF($J97="All Day",$I97,IF($K97="All Day",$I97,IF($K97&lt;=AW$4,0,IF($J97&lt;=AW$4,$I97,0)))))</f>
        <v>0</v>
      </c>
      <c r="AX97" s="101">
        <f>IF(Calculator!$I95="YES",IF($M97&gt;=AX$4,IF($L97&lt;=AX$4,$I97,0),IF($O97&gt;=AX$4,IF($N97&lt;=AX$4,$I97,0),IF($Q97&gt;=AX$4,IF($P97&lt;=AX$4,$I97,0),IF($S97&gt;=AX$4,IF($R97&lt;=AX$4,$I97,0),IF($M97&gt;=AX$4,IF($L97&lt;=AX$4,$I97,0),IF($O97&gt;=AX$4,IF($N97&lt;=AX$4,$I97,0),IF($Q97&gt;=AX$4,IF($P97&lt;=AX$4,$I97,0),IF($S97&gt;=AX$4,IF($R97&lt;=AX$4,$I97,0),0)))))))),IF($J97="All Day",$I97,IF($K97="All Day",$I97,IF($K97&lt;=AX$4,0,IF($J97&lt;=AX$4,$I97,0)))))</f>
        <v>0</v>
      </c>
      <c r="AY97" s="101">
        <f>IF(Calculator!$I95="YES",IF($M97&gt;=AY$4,IF($L97&lt;=AY$4,$I97,0),IF($O97&gt;=AY$4,IF($N97&lt;=AY$4,$I97,0),IF($Q97&gt;=AY$4,IF($P97&lt;=AY$4,$I97,0),IF($S97&gt;=AY$4,IF($R97&lt;=AY$4,$I97,0),IF($M97&gt;=AY$4,IF($L97&lt;=AY$4,$I97,0),IF($O97&gt;=AY$4,IF($N97&lt;=AY$4,$I97,0),IF($Q97&gt;=AY$4,IF($P97&lt;=AY$4,$I97,0),IF($S97&gt;=AY$4,IF($R97&lt;=AY$4,$I97,0),0)))))))),IF($J97="All Day",$I97,IF($K97="All Day",$I97,IF($K97&lt;=AY$4,0,IF($J97&lt;=AY$4,$I97,0)))))</f>
        <v>0</v>
      </c>
      <c r="AZ97" s="101">
        <f>IF(Calculator!$I95="YES",IF($M97&gt;=AZ$4,IF($L97&lt;=AZ$4,$I97,0),IF($O97&gt;=AZ$4,IF($N97&lt;=AZ$4,$I97,0),IF($Q97&gt;=AZ$4,IF($P97&lt;=AZ$4,$I97,0),IF($S97&gt;=AZ$4,IF($R97&lt;=AZ$4,$I97,0),IF($M97&gt;=AZ$4,IF($L97&lt;=AZ$4,$I97,0),IF($O97&gt;=AZ$4,IF($N97&lt;=AZ$4,$I97,0),IF($Q97&gt;=AZ$4,IF($P97&lt;=AZ$4,$I97,0),IF($S97&gt;=AZ$4,IF($R97&lt;=AZ$4,$I97,0),0)))))))),IF($J97="All Day",$I97,IF($K97="All Day",$I97,IF($K97&lt;=AZ$4,0,IF($J97&lt;=AZ$4,$I97,0)))))</f>
        <v>0</v>
      </c>
      <c r="BA97" s="101">
        <f>IF(Calculator!$I95="YES",IF($M97&gt;=BA$4,IF($L97&lt;=BA$4,$I97,0),IF($O97&gt;=BA$4,IF($N97&lt;=BA$4,$I97,0),IF($Q97&gt;=BA$4,IF($P97&lt;=BA$4,$I97,0),IF($S97&gt;=BA$4,IF($R97&lt;=BA$4,$I97,0),IF($M97&gt;=BA$4,IF($L97&lt;=BA$4,$I97,0),IF($O97&gt;=BA$4,IF($N97&lt;=BA$4,$I97,0),IF($Q97&gt;=BA$4,IF($P97&lt;=BA$4,$I97,0),IF($S97&gt;=BA$4,IF($R97&lt;=BA$4,$I97,0),0)))))))),IF($J97="All Day",$I97,IF($K97="All Day",$I97,IF($K97&lt;=BA$4,0,IF($J97&lt;=BA$4,$I97,0)))))</f>
        <v>0</v>
      </c>
      <c r="BB97" s="101">
        <f>IF(Calculator!$I95="YES",IF($M97&gt;=BB$4,IF($L97&lt;=BB$4,$I97,0),IF($O97&gt;=BB$4,IF($N97&lt;=BB$4,$I97,0),IF($Q97&gt;=BB$4,IF($P97&lt;=BB$4,$I97,0),IF($S97&gt;=BB$4,IF($R97&lt;=BB$4,$I97,0),IF($M97&gt;=BB$4,IF($L97&lt;=BB$4,$I97,0),IF($O97&gt;=BB$4,IF($N97&lt;=BB$4,$I97,0),IF($Q97&gt;=BB$4,IF($P97&lt;=BB$4,$I97,0),IF($S97&gt;=BB$4,IF($R97&lt;=BB$4,$I97,0),0)))))))),IF($J97="All Day",$I97,IF($K97="All Day",$I97,IF($K97&lt;=BB$4,0,IF($J97&lt;=BB$4,$I97,0)))))</f>
        <v>0</v>
      </c>
      <c r="BC97" s="101">
        <f>IF(Calculator!$I95="YES",IF($M97&gt;=BC$4,IF($L97&lt;=BC$4,$I97,0),IF($O97&gt;=BC$4,IF($N97&lt;=BC$4,$I97,0),IF($Q97&gt;=BC$4,IF($P97&lt;=BC$4,$I97,0),IF($S97&gt;=BC$4,IF($R97&lt;=BC$4,$I97,0),IF($M97&gt;=BC$4,IF($L97&lt;=BC$4,$I97,0),IF($O97&gt;=BC$4,IF($N97&lt;=BC$4,$I97,0),IF($Q97&gt;=BC$4,IF($P97&lt;=BC$4,$I97,0),IF($S97&gt;=BC$4,IF($R97&lt;=BC$4,$I97,0),0)))))))),IF($J97="All Day",$I97,IF($K97="All Day",$I97,IF($K97&lt;=BC$4,0,IF($J97&lt;=BC$4,$I97,0)))))</f>
        <v>0</v>
      </c>
      <c r="BD97" s="101">
        <f>IF(Calculator!$I95="YES",IF($M97&gt;=BD$4,IF($L97&lt;=BD$4,$I97,0),IF($O97&gt;=BD$4,IF($N97&lt;=BD$4,$I97,0),IF($Q97&gt;=BD$4,IF($P97&lt;=BD$4,$I97,0),IF($S97&gt;=BD$4,IF($R97&lt;=BD$4,$I97,0),IF($M97&gt;=BD$4,IF($L97&lt;=BD$4,$I97,0),IF($O97&gt;=BD$4,IF($N97&lt;=BD$4,$I97,0),IF($Q97&gt;=BD$4,IF($P97&lt;=BD$4,$I97,0),IF($S97&gt;=BD$4,IF($R97&lt;=BD$4,$I97,0),0)))))))),IF($J97="All Day",$I97,IF($K97="All Day",$I97,IF($K97&lt;=BD$4,0,IF($J97&lt;=BD$4,$I97,0)))))</f>
        <v>0</v>
      </c>
      <c r="BE97" s="101">
        <f>IF(Calculator!$I95="YES",IF($M97&gt;=BE$4,IF($L97&lt;=BE$4,$I97,0),IF($O97&gt;=BE$4,IF($N97&lt;=BE$4,$I97,0),IF($Q97&gt;=BE$4,IF($P97&lt;=BE$4,$I97,0),IF($S97&gt;=BE$4,IF($R97&lt;=BE$4,$I97,0),IF($M97&gt;=BE$4,IF($L97&lt;=BE$4,$I97,0),IF($O97&gt;=BE$4,IF($N97&lt;=BE$4,$I97,0),IF($Q97&gt;=BE$4,IF($P97&lt;=BE$4,$I97,0),IF($S97&gt;=BE$4,IF($R97&lt;=BE$4,$I97,0),0)))))))),IF($J97="All Day",$I97,IF($K97="All Day",$I97,IF($K97&lt;=BE$4,0,IF($J97&lt;=BE$4,$I97,0)))))</f>
        <v>0</v>
      </c>
      <c r="BF97" s="101">
        <f>IF(Calculator!$I95="YES",IF($M97&gt;=BF$4,IF($L97&lt;=BF$4,$I97,0),IF($O97&gt;=BF$4,IF($N97&lt;=BF$4,$I97,0),IF($Q97&gt;=BF$4,IF($P97&lt;=BF$4,$I97,0),IF($S97&gt;=BF$4,IF($R97&lt;=BF$4,$I97,0),IF($M97&gt;=BF$4,IF($L97&lt;=BF$4,$I97,0),IF($O97&gt;=BF$4,IF($N97&lt;=BF$4,$I97,0),IF($Q97&gt;=BF$4,IF($P97&lt;=BF$4,$I97,0),IF($S97&gt;=BF$4,IF($R97&lt;=BF$4,$I97,0),0)))))))),IF($J97="All Day",$I97,IF($K97="All Day",$I97,IF($K97&lt;=BF$4,0,IF($J97&lt;=BF$4,$I97,0)))))</f>
        <v>0</v>
      </c>
      <c r="BG97" s="101">
        <f>IF(Calculator!$I95="YES",IF($M97&gt;=BG$4,IF($L97&lt;=BG$4,$I97,0),IF($O97&gt;=BG$4,IF($N97&lt;=BG$4,$I97,0),IF($Q97&gt;=BG$4,IF($P97&lt;=BG$4,$I97,0),IF($S97&gt;=BG$4,IF($R97&lt;=BG$4,$I97,0),IF($M97&gt;=BG$4,IF($L97&lt;=BG$4,$I97,0),IF($O97&gt;=BG$4,IF($N97&lt;=BG$4,$I97,0),IF($Q97&gt;=BG$4,IF($P97&lt;=BG$4,$I97,0),IF($S97&gt;=BG$4,IF($R97&lt;=BG$4,$I97,0),0)))))))),IF($J97="All Day",$I97,IF($K97="All Day",$I97,IF($K97&lt;=BG$4,0,IF($J97&lt;=BG$4,$I97,0)))))</f>
        <v>0</v>
      </c>
      <c r="BH97" s="101">
        <f>IF(Calculator!$I95="YES",IF($M97&gt;=BH$4,IF($L97&lt;=BH$4,$I97,0),IF($O97&gt;=BH$4,IF($N97&lt;=BH$4,$I97,0),IF($Q97&gt;=BH$4,IF($P97&lt;=BH$4,$I97,0),IF($S97&gt;=BH$4,IF($R97&lt;=BH$4,$I97,0),IF($M97&gt;=BH$4,IF($L97&lt;=BH$4,$I97,0),IF($O97&gt;=BH$4,IF($N97&lt;=BH$4,$I97,0),IF($Q97&gt;=BH$4,IF($P97&lt;=BH$4,$I97,0),IF($S97&gt;=BH$4,IF($R97&lt;=BH$4,$I97,0),0)))))))),IF($J97="All Day",$I97,IF($K97="All Day",$I97,IF($K97&lt;=BH$4,0,IF($J97&lt;=BH$4,$I97,0)))))</f>
        <v>0</v>
      </c>
      <c r="BI97" s="101">
        <f>IF(Calculator!$I95="YES",IF($M97&gt;=BI$4,IF($L97&lt;=BI$4,$I97,0),IF($O97&gt;=BI$4,IF($N97&lt;=BI$4,$I97,0),IF($Q97&gt;=BI$4,IF($P97&lt;=BI$4,$I97,0),IF($S97&gt;=BI$4,IF($R97&lt;=BI$4,$I97,0),IF($M97&gt;=BI$4,IF($L97&lt;=BI$4,$I97,0),IF($O97&gt;=BI$4,IF($N97&lt;=BI$4,$I97,0),IF($Q97&gt;=BI$4,IF($P97&lt;=BI$4,$I97,0),IF($S97&gt;=BI$4,IF($R97&lt;=BI$4,$I97,0),0)))))))),IF($J97="All Day",$I97,IF($K97="All Day",$I97,IF($K97&lt;=BI$4,0,IF($J97&lt;=BI$4,$I97,0)))))</f>
        <v>0</v>
      </c>
      <c r="BJ97" s="101">
        <f>IF(Calculator!$I95="YES",IF($M97&gt;=BJ$4,IF($L97&lt;=BJ$4,$I97,0),IF($O97&gt;=BJ$4,IF($N97&lt;=BJ$4,$I97,0),IF($Q97&gt;=BJ$4,IF($P97&lt;=BJ$4,$I97,0),IF($S97&gt;=BJ$4,IF($R97&lt;=BJ$4,$I97,0),IF($M97&gt;=BJ$4,IF($L97&lt;=BJ$4,$I97,0),IF($O97&gt;=BJ$4,IF($N97&lt;=BJ$4,$I97,0),IF($Q97&gt;=BJ$4,IF($P97&lt;=BJ$4,$I97,0),IF($S97&gt;=BJ$4,IF($R97&lt;=BJ$4,$I97,0),0)))))))),IF($J97="All Day",$I97,IF($K97="All Day",$I97,IF($K97&lt;=BJ$4,0,IF($J97&lt;=BJ$4,$I97,0)))))</f>
        <v>0</v>
      </c>
      <c r="BK97" s="101">
        <f>IF(Calculator!$I95="YES",IF($M97&gt;=BK$4,IF($L97&lt;=BK$4,$I97,0),IF($O97&gt;=BK$4,IF($N97&lt;=BK$4,$I97,0),IF($Q97&gt;=BK$4,IF($P97&lt;=BK$4,$I97,0),IF($S97&gt;=BK$4,IF($R97&lt;=BK$4,$I97,0),IF($M97&gt;=BK$4,IF($L97&lt;=BK$4,$I97,0),IF($O97&gt;=BK$4,IF($N97&lt;=BK$4,$I97,0),IF($Q97&gt;=BK$4,IF($P97&lt;=BK$4,$I97,0),IF($S97&gt;=BK$4,IF($R97&lt;=BK$4,$I97,0),0)))))))),IF($J97="All Day",$I97,IF($K97="All Day",$I97,IF($K97&lt;=BK$4,0,IF($J97&lt;=BK$4,$I97,0)))))</f>
        <v>0</v>
      </c>
      <c r="BL97" s="101">
        <f>IF(Calculator!$I95="YES",IF($M97&gt;=BL$4,IF($L97&lt;=BL$4,$I97,0),IF($O97&gt;=BL$4,IF($N97&lt;=BL$4,$I97,0),IF($Q97&gt;=BL$4,IF($P97&lt;=BL$4,$I97,0),IF($S97&gt;=BL$4,IF($R97&lt;=BL$4,$I97,0),IF($M97&gt;=BL$4,IF($L97&lt;=BL$4,$I97,0),IF($O97&gt;=BL$4,IF($N97&lt;=BL$4,$I97,0),IF($Q97&gt;=BL$4,IF($P97&lt;=BL$4,$I97,0),IF($S97&gt;=BL$4,IF($R97&lt;=BL$4,$I97,0),0)))))))),IF($J97="All Day",$I97,IF($K97="All Day",$I97,IF($K97&lt;=BL$4,0,IF($J97&lt;=BL$4,$I97,0)))))</f>
        <v>0</v>
      </c>
      <c r="BM97" s="101">
        <f>IF(Calculator!$I95="YES",IF($M97&gt;=BM$4,IF($L97&lt;=BM$4,$I97,0),IF($O97&gt;=BM$4,IF($N97&lt;=BM$4,$I97,0),IF($Q97&gt;=BM$4,IF($P97&lt;=BM$4,$I97,0),IF($S97&gt;=BM$4,IF($R97&lt;=BM$4,$I97,0),IF($M97&gt;=BM$4,IF($L97&lt;=BM$4,$I97,0),IF($O97&gt;=BM$4,IF($N97&lt;=BM$4,$I97,0),IF($Q97&gt;=BM$4,IF($P97&lt;=BM$4,$I97,0),IF($S97&gt;=BM$4,IF($R97&lt;=BM$4,$I97,0),0)))))))),IF($J97="All Day",$I97,IF($K97="All Day",$I97,IF($K97&lt;=BM$4,0,IF($J97&lt;=BM$4,$I97,0)))))</f>
        <v>0</v>
      </c>
      <c r="BN97" s="101">
        <f>IF(Calculator!$I95="YES",IF($M97&gt;=BN$4,IF($L97&lt;=BN$4,$I97,0),IF($O97&gt;=BN$4,IF($N97&lt;=BN$4,$I97,0),IF($Q97&gt;=BN$4,IF($P97&lt;=BN$4,$I97,0),IF($S97&gt;=BN$4,IF($R97&lt;=BN$4,$I97,0),IF($M97&gt;=BN$4,IF($L97&lt;=BN$4,$I97,0),IF($O97&gt;=BN$4,IF($N97&lt;=BN$4,$I97,0),IF($Q97&gt;=BN$4,IF($P97&lt;=BN$4,$I97,0),IF($S97&gt;=BN$4,IF($R97&lt;=BN$4,$I97,0),0)))))))),IF($J97="All Day",$I97,IF($K97="All Day",$I97,IF($K97&lt;=BN$4,0,IF($J97&lt;=BN$4,$I97,0)))))</f>
        <v>0</v>
      </c>
      <c r="BO97" s="101">
        <f>IF(Calculator!$I95="YES",IF($M97&gt;=BO$4,IF($L97&lt;=BO$4,$I97,0),IF($O97&gt;=BO$4,IF($N97&lt;=BO$4,$I97,0),IF($Q97&gt;=BO$4,IF($P97&lt;=BO$4,$I97,0),IF($S97&gt;=BO$4,IF($R97&lt;=BO$4,$I97,0),IF($M97&gt;=BO$4,IF($L97&lt;=BO$4,$I97,0),IF($O97&gt;=BO$4,IF($N97&lt;=BO$4,$I97,0),IF($Q97&gt;=BO$4,IF($P97&lt;=BO$4,$I97,0),IF($S97&gt;=BO$4,IF($R97&lt;=BO$4,$I97,0),0)))))))),IF($J97="All Day",$I97,IF($K97="All Day",$I97,IF($K97&lt;=BO$4,0,IF($J97&lt;=BO$4,$I97,0)))))</f>
        <v>0</v>
      </c>
      <c r="BP97" s="101">
        <f>IF(Calculator!$I95="YES",IF($M97&gt;=BP$4,IF($L97&lt;=BP$4,$I97,0),IF($O97&gt;=BP$4,IF($N97&lt;=BP$4,$I97,0),IF($Q97&gt;=BP$4,IF($P97&lt;=BP$4,$I97,0),IF($S97&gt;=BP$4,IF($R97&lt;=BP$4,$I97,0),IF($M97&gt;=BP$4,IF($L97&lt;=BP$4,$I97,0),IF($O97&gt;=BP$4,IF($N97&lt;=BP$4,$I97,0),IF($Q97&gt;=BP$4,IF($P97&lt;=BP$4,$I97,0),IF($S97&gt;=BP$4,IF($R97&lt;=BP$4,$I97,0),0)))))))),IF($J97="All Day",$I97,IF($K97="All Day",$I97,IF($K97&lt;=BP$4,0,IF($J97&lt;=BP$4,$I97,0)))))</f>
        <v>0</v>
      </c>
      <c r="BQ97" s="101">
        <f>IF(Calculator!$I95="YES",IF($M97&gt;=BQ$4,IF($L97&lt;=BQ$4,$I97,0),IF($O97&gt;=BQ$4,IF($N97&lt;=BQ$4,$I97,0),IF($Q97&gt;=BQ$4,IF($P97&lt;=BQ$4,$I97,0),IF($S97&gt;=BQ$4,IF($R97&lt;=BQ$4,$I97,0),IF($M97&gt;=BQ$4,IF($L97&lt;=BQ$4,$I97,0),IF($O97&gt;=BQ$4,IF($N97&lt;=BQ$4,$I97,0),IF($Q97&gt;=BQ$4,IF($P97&lt;=BQ$4,$I97,0),IF($S97&gt;=BQ$4,IF($R97&lt;=BQ$4,$I97,0),0)))))))),IF($J97="All Day",$I97,IF($K97="All Day",$I97,IF($K97&lt;=BQ$4,0,IF($J97&lt;=BQ$4,$I97,0)))))</f>
        <v>0</v>
      </c>
      <c r="BR97" s="101">
        <f>IF(Calculator!$I95="YES",IF($M97&gt;=BR$4,IF($L97&lt;=BR$4,$I97,0),IF($O97&gt;=BR$4,IF($N97&lt;=BR$4,$I97,0),IF($Q97&gt;=BR$4,IF($P97&lt;=BR$4,$I97,0),IF($S97&gt;=BR$4,IF($R97&lt;=BR$4,$I97,0),IF($M97&gt;=BR$4,IF($L97&lt;=BR$4,$I97,0),IF($O97&gt;=BR$4,IF($N97&lt;=BR$4,$I97,0),IF($Q97&gt;=BR$4,IF($P97&lt;=BR$4,$I97,0),IF($S97&gt;=BR$4,IF($R97&lt;=BR$4,$I97,0),0)))))))),IF($J97="All Day",$I97,IF($K97="All Day",$I97,IF($K97&lt;=BR$4,0,IF($J97&lt;=BR$4,$I97,0)))))</f>
        <v>0</v>
      </c>
      <c r="BS97" s="101">
        <f>IF(Calculator!$I95="YES",IF($M97&gt;=BS$4,IF($L97&lt;=BS$4,$I97,0),IF($O97&gt;=BS$4,IF($N97&lt;=BS$4,$I97,0),IF($Q97&gt;=BS$4,IF($P97&lt;=BS$4,$I97,0),IF($S97&gt;=BS$4,IF($R97&lt;=BS$4,$I97,0),IF($M97&gt;=BS$4,IF($L97&lt;=BS$4,$I97,0),IF($O97&gt;=BS$4,IF($N97&lt;=BS$4,$I97,0),IF($Q97&gt;=BS$4,IF($P97&lt;=BS$4,$I97,0),IF($S97&gt;=BS$4,IF($R97&lt;=BS$4,$I97,0),0)))))))),IF($J97="All Day",$I97,IF($K97="All Day",$I97,IF($K97&lt;=BS$4,0,IF($J97&lt;=BS$4,$I97,0)))))</f>
        <v>0</v>
      </c>
      <c r="BT97" s="101">
        <f>IF(Calculator!$I95="YES",IF($M97&gt;=BT$4,IF($L97&lt;=BT$4,$I97,0),IF($O97&gt;=BT$4,IF($N97&lt;=BT$4,$I97,0),IF($Q97&gt;=BT$4,IF($P97&lt;=BT$4,$I97,0),IF($S97&gt;=BT$4,IF($R97&lt;=BT$4,$I97,0),IF($M97&gt;=BT$4,IF($L97&lt;=BT$4,$I97,0),IF($O97&gt;=BT$4,IF($N97&lt;=BT$4,$I97,0),IF($Q97&gt;=BT$4,IF($P97&lt;=BT$4,$I97,0),IF($S97&gt;=BT$4,IF($R97&lt;=BT$4,$I97,0),0)))))))),IF($J97="All Day",$I97,IF($K97="All Day",$I97,IF($K97&lt;=BT$4,0,IF($J97&lt;=BT$4,$I97,0)))))</f>
        <v>0</v>
      </c>
      <c r="BU97" s="101">
        <f>IF(Calculator!$I95="YES",IF($M97&gt;=BU$4,IF($L97&lt;=BU$4,$I97,0),IF($O97&gt;=BU$4,IF($N97&lt;=BU$4,$I97,0),IF($Q97&gt;=BU$4,IF($P97&lt;=BU$4,$I97,0),IF($S97&gt;=BU$4,IF($R97&lt;=BU$4,$I97,0),IF($M97&gt;=BU$4,IF($L97&lt;=BU$4,$I97,0),IF($O97&gt;=BU$4,IF($N97&lt;=BU$4,$I97,0),IF($Q97&gt;=BU$4,IF($P97&lt;=BU$4,$I97,0),IF($S97&gt;=BU$4,IF($R97&lt;=BU$4,$I97,0),0)))))))),IF($J97="All Day",$I97,IF($K97="All Day",$I97,IF($K97&lt;=BU$4,0,IF($J97&lt;=BU$4,$I97,0)))))</f>
        <v>0</v>
      </c>
      <c r="BV97" s="101">
        <f>IF(Calculator!$I95="YES",IF($M97&gt;=BV$4,IF($L97&lt;=BV$4,$I97,0),IF($O97&gt;=BV$4,IF($N97&lt;=BV$4,$I97,0),IF($Q97&gt;=BV$4,IF($P97&lt;=BV$4,$I97,0),IF($S97&gt;=BV$4,IF($R97&lt;=BV$4,$I97,0),IF($M97&gt;=BV$4,IF($L97&lt;=BV$4,$I97,0),IF($O97&gt;=BV$4,IF($N97&lt;=BV$4,$I97,0),IF($Q97&gt;=BV$4,IF($P97&lt;=BV$4,$I97,0),IF($S97&gt;=BV$4,IF($R97&lt;=BV$4,$I97,0),0)))))))),IF($J97="All Day",$I97,IF($K97="All Day",$I97,IF($K97&lt;=BV$4,0,IF($J97&lt;=BV$4,$I97,0)))))</f>
        <v>0</v>
      </c>
      <c r="BW97" s="101">
        <f>IF(Calculator!$I95="YES",IF($M97&gt;=BW$4,IF($L97&lt;=BW$4,$I97,0),IF($O97&gt;=BW$4,IF($N97&lt;=BW$4,$I97,0),IF($Q97&gt;=BW$4,IF($P97&lt;=BW$4,$I97,0),IF($S97&gt;=BW$4,IF($R97&lt;=BW$4,$I97,0),IF($M97&gt;=BW$4,IF($L97&lt;=BW$4,$I97,0),IF($O97&gt;=BW$4,IF($N97&lt;=BW$4,$I97,0),IF($Q97&gt;=BW$4,IF($P97&lt;=BW$4,$I97,0),IF($S97&gt;=BW$4,IF($R97&lt;=BW$4,$I97,0),0)))))))),IF($J97="All Day",$I97,IF($K97="All Day",$I97,IF($K97&lt;=BW$4,0,IF($J97&lt;=BW$4,$I97,0)))))</f>
        <v>0</v>
      </c>
      <c r="BX97" s="101">
        <f>IF(Calculator!$I95="YES",IF($M97&gt;=BX$4,IF($L97&lt;=BX$4,$I97,0),IF($O97&gt;=BX$4,IF($N97&lt;=BX$4,$I97,0),IF($Q97&gt;=BX$4,IF($P97&lt;=BX$4,$I97,0),IF($S97&gt;=BX$4,IF($R97&lt;=BX$4,$I97,0),IF($M97&gt;=BX$4,IF($L97&lt;=BX$4,$I97,0),IF($O97&gt;=BX$4,IF($N97&lt;=BX$4,$I97,0),IF($Q97&gt;=BX$4,IF($P97&lt;=BX$4,$I97,0),IF($S97&gt;=BX$4,IF($R97&lt;=BX$4,$I97,0),0)))))))),IF($J97="All Day",$I97,IF($K97="All Day",$I97,IF($K97&lt;=BX$4,0,IF($J97&lt;=BX$4,$I97,0)))))</f>
        <v>0</v>
      </c>
      <c r="BY97" s="101">
        <f>IF(Calculator!$I95="YES",IF($M97&gt;=BY$4,IF($L97&lt;=BY$4,$I97,0),IF($O97&gt;=BY$4,IF($N97&lt;=BY$4,$I97,0),IF($Q97&gt;=BY$4,IF($P97&lt;=BY$4,$I97,0),IF($S97&gt;=BY$4,IF($R97&lt;=BY$4,$I97,0),IF($M97&gt;=BY$4,IF($L97&lt;=BY$4,$I97,0),IF($O97&gt;=BY$4,IF($N97&lt;=BY$4,$I97,0),IF($Q97&gt;=BY$4,IF($P97&lt;=BY$4,$I97,0),IF($S97&gt;=BY$4,IF($R97&lt;=BY$4,$I97,0),0)))))))),IF($J97="All Day",$I97,IF($K97="All Day",$I97,IF($K97&lt;=BY$4,0,IF($J97&lt;=BY$4,$I97,0)))))</f>
        <v>0</v>
      </c>
      <c r="BZ97" s="101">
        <f>IF(Calculator!$I95="YES",IF($M97&gt;=BZ$4,IF($L97&lt;=BZ$4,$I97,0),IF($O97&gt;=BZ$4,IF($N97&lt;=BZ$4,$I97,0),IF($Q97&gt;=BZ$4,IF($P97&lt;=BZ$4,$I97,0),IF($S97&gt;=BZ$4,IF($R97&lt;=BZ$4,$I97,0),IF($M97&gt;=BZ$4,IF($L97&lt;=BZ$4,$I97,0),IF($O97&gt;=BZ$4,IF($N97&lt;=BZ$4,$I97,0),IF($Q97&gt;=BZ$4,IF($P97&lt;=BZ$4,$I97,0),IF($S97&gt;=BZ$4,IF($R97&lt;=BZ$4,$I97,0),0)))))))),IF($J97="All Day",$I97,IF($K97="All Day",$I97,IF($K97&lt;=BZ$4,0,IF($J97&lt;=BZ$4,$I97,0)))))</f>
        <v>0</v>
      </c>
      <c r="CA97" s="101">
        <f>IF(Calculator!$I95="YES",IF($M97&gt;=CA$4,IF($L97&lt;=CA$4,$I97,0),IF($O97&gt;=CA$4,IF($N97&lt;=CA$4,$I97,0),IF($Q97&gt;=CA$4,IF($P97&lt;=CA$4,$I97,0),IF($S97&gt;=CA$4,IF($R97&lt;=CA$4,$I97,0),IF($M97&gt;=CA$4,IF($L97&lt;=CA$4,$I97,0),IF($O97&gt;=CA$4,IF($N97&lt;=CA$4,$I97,0),IF($Q97&gt;=CA$4,IF($P97&lt;=CA$4,$I97,0),IF($S97&gt;=CA$4,IF($R97&lt;=CA$4,$I97,0),0)))))))),IF($J97="All Day",$I97,IF($K97="All Day",$I97,IF($K97&lt;=CA$4,0,IF($J97&lt;=CA$4,$I97,0)))))</f>
        <v>0</v>
      </c>
      <c r="CB97" s="101">
        <f>IF(Calculator!$I95="YES",IF($M97&gt;=CB$4,IF($L97&lt;=CB$4,$I97,0),IF($O97&gt;=CB$4,IF($N97&lt;=CB$4,$I97,0),IF($Q97&gt;=CB$4,IF($P97&lt;=CB$4,$I97,0),IF($S97&gt;=CB$4,IF($R97&lt;=CB$4,$I97,0),IF($M97&gt;=CB$4,IF($L97&lt;=CB$4,$I97,0),IF($O97&gt;=CB$4,IF($N97&lt;=CB$4,$I97,0),IF($Q97&gt;=CB$4,IF($P97&lt;=CB$4,$I97,0),IF($S97&gt;=CB$4,IF($R97&lt;=CB$4,$I97,0),0)))))))),IF($J97="All Day",$I97,IF($K97="All Day",$I97,IF($K97&lt;=CB$4,0,IF($J97&lt;=CB$4,$I97,0)))))</f>
        <v>0</v>
      </c>
      <c r="CC97" s="101">
        <f>IF(Calculator!$I95="YES",IF($M97&gt;=CC$4,IF($L97&lt;=CC$4,$I97,0),IF($O97&gt;=CC$4,IF($N97&lt;=CC$4,$I97,0),IF($Q97&gt;=CC$4,IF($P97&lt;=CC$4,$I97,0),IF($S97&gt;=CC$4,IF($R97&lt;=CC$4,$I97,0),IF($M97&gt;=CC$4,IF($L97&lt;=CC$4,$I97,0),IF($O97&gt;=CC$4,IF($N97&lt;=CC$4,$I97,0),IF($Q97&gt;=CC$4,IF($P97&lt;=CC$4,$I97,0),IF($S97&gt;=CC$4,IF($R97&lt;=CC$4,$I97,0),0)))))))),IF($J97="All Day",$I97,IF($K97="All Day",$I97,IF($K97&lt;=CC$4,0,IF($J97&lt;=CC$4,$I97,0)))))</f>
        <v>0</v>
      </c>
      <c r="CD97" s="101">
        <f>IF(Calculator!$I95="YES",IF($M97&gt;=CD$4,IF($L97&lt;=CD$4,$I97,0),IF($O97&gt;=CD$4,IF($N97&lt;=CD$4,$I97,0),IF($Q97&gt;=CD$4,IF($P97&lt;=CD$4,$I97,0),IF($S97&gt;=CD$4,IF($R97&lt;=CD$4,$I97,0),IF($M97&gt;=CD$4,IF($L97&lt;=CD$4,$I97,0),IF($O97&gt;=CD$4,IF($N97&lt;=CD$4,$I97,0),IF($Q97&gt;=CD$4,IF($P97&lt;=CD$4,$I97,0),IF($S97&gt;=CD$4,IF($R97&lt;=CD$4,$I97,0),0)))))))),IF($J97="All Day",$I97,IF($K97="All Day",$I97,IF($K97&lt;=CD$4,0,IF($J97&lt;=CD$4,$I97,0)))))</f>
        <v>0</v>
      </c>
      <c r="CE97" s="101">
        <f>IF(Calculator!$I95="YES",IF($M97&gt;=CE$4,IF($L97&lt;=CE$4,$I97,0),IF($O97&gt;=CE$4,IF($N97&lt;=CE$4,$I97,0),IF($Q97&gt;=CE$4,IF($P97&lt;=CE$4,$I97,0),IF($S97&gt;=CE$4,IF($R97&lt;=CE$4,$I97,0),IF($M97&gt;=CE$4,IF($L97&lt;=CE$4,$I97,0),IF($O97&gt;=CE$4,IF($N97&lt;=CE$4,$I97,0),IF($Q97&gt;=CE$4,IF($P97&lt;=CE$4,$I97,0),IF($S97&gt;=CE$4,IF($R97&lt;=CE$4,$I97,0),0)))))))),IF($J97="All Day",$I97,IF($K97="All Day",$I97,IF($K97&lt;=CE$4,0,IF($J97&lt;=CE$4,$I97,0)))))</f>
        <v>0</v>
      </c>
      <c r="CF97" s="101">
        <f>IF(Calculator!$I95="YES",IF($M97&gt;=CF$4,IF($L97&lt;=CF$4,$I97,0),IF($O97&gt;=CF$4,IF($N97&lt;=CF$4,$I97,0),IF($Q97&gt;=CF$4,IF($P97&lt;=CF$4,$I97,0),IF($S97&gt;=CF$4,IF($R97&lt;=CF$4,$I97,0),IF($M97&gt;=CF$4,IF($L97&lt;=CF$4,$I97,0),IF($O97&gt;=CF$4,IF($N97&lt;=CF$4,$I97,0),IF($Q97&gt;=CF$4,IF($P97&lt;=CF$4,$I97,0),IF($S97&gt;=CF$4,IF($R97&lt;=CF$4,$I97,0),0)))))))),IF($J97="All Day",$I97,IF($K97="All Day",$I97,IF($K97&lt;=CF$4,0,IF($J97&lt;=CF$4,$I97,0)))))</f>
        <v>0</v>
      </c>
      <c r="CG97" s="101">
        <f>IF(Calculator!$I95="YES",IF($M97&gt;=CG$4,IF($L97&lt;=CG$4,$I97,0),IF($O97&gt;=CG$4,IF($N97&lt;=CG$4,$I97,0),IF($Q97&gt;=CG$4,IF($P97&lt;=CG$4,$I97,0),IF($S97&gt;=CG$4,IF($R97&lt;=CG$4,$I97,0),IF($M97&gt;=CG$4,IF($L97&lt;=CG$4,$I97,0),IF($O97&gt;=CG$4,IF($N97&lt;=CG$4,$I97,0),IF($Q97&gt;=CG$4,IF($P97&lt;=CG$4,$I97,0),IF($S97&gt;=CG$4,IF($R97&lt;=CG$4,$I97,0),0)))))))),IF($J97="All Day",$I97,IF($K97="All Day",$I97,IF($K97&lt;=CG$4,0,IF($J97&lt;=CG$4,$I97,0)))))</f>
        <v>0</v>
      </c>
      <c r="CH97" s="101">
        <f>IF(Calculator!$I95="YES",IF($M97&gt;=CH$4,IF($L97&lt;=CH$4,$I97,0),IF($O97&gt;=CH$4,IF($N97&lt;=CH$4,$I97,0),IF($Q97&gt;=CH$4,IF($P97&lt;=CH$4,$I97,0),IF($S97&gt;=CH$4,IF($R97&lt;=CH$4,$I97,0),IF($M97&gt;=CH$4,IF($L97&lt;=CH$4,$I97,0),IF($O97&gt;=CH$4,IF($N97&lt;=CH$4,$I97,0),IF($Q97&gt;=CH$4,IF($P97&lt;=CH$4,$I97,0),IF($S97&gt;=CH$4,IF($R97&lt;=CH$4,$I97,0),0)))))))),IF($J97="All Day",$I97,IF($K97="All Day",$I97,IF($K97&lt;=CH$4,0,IF($J97&lt;=CH$4,$I97,0)))))</f>
        <v>0</v>
      </c>
      <c r="CI97" s="101">
        <f>IF(Calculator!$I95="YES",IF($M97&gt;=CI$4,IF($L97&lt;=CI$4,$I97,0),IF($O97&gt;=CI$4,IF($N97&lt;=CI$4,$I97,0),IF($Q97&gt;=CI$4,IF($P97&lt;=CI$4,$I97,0),IF($S97&gt;=CI$4,IF($R97&lt;=CI$4,$I97,0),IF($M97&gt;=CI$4,IF($L97&lt;=CI$4,$I97,0),IF($O97&gt;=CI$4,IF($N97&lt;=CI$4,$I97,0),IF($Q97&gt;=CI$4,IF($P97&lt;=CI$4,$I97,0),IF($S97&gt;=CI$4,IF($R97&lt;=CI$4,$I97,0),0)))))))),IF($J97="All Day",$I97,IF($K97="All Day",$I97,IF($K97&lt;=CI$4,0,IF($J97&lt;=CI$4,$I97,0)))))</f>
        <v>0</v>
      </c>
      <c r="CJ97" s="101">
        <f>IF(Calculator!$I95="YES",IF($M97&gt;=CJ$4,IF($L97&lt;=CJ$4,$I97,0),IF($O97&gt;=CJ$4,IF($N97&lt;=CJ$4,$I97,0),IF($Q97&gt;=CJ$4,IF($P97&lt;=CJ$4,$I97,0),IF($S97&gt;=CJ$4,IF($R97&lt;=CJ$4,$I97,0),IF($M97&gt;=CJ$4,IF($L97&lt;=CJ$4,$I97,0),IF($O97&gt;=CJ$4,IF($N97&lt;=CJ$4,$I97,0),IF($Q97&gt;=CJ$4,IF($P97&lt;=CJ$4,$I97,0),IF($S97&gt;=CJ$4,IF($R97&lt;=CJ$4,$I97,0),0)))))))),IF($J97="All Day",$I97,IF($K97="All Day",$I97,IF($K97&lt;=CJ$4,0,IF($J97&lt;=CJ$4,$I97,0)))))</f>
        <v>0</v>
      </c>
      <c r="CK97" s="101">
        <f>IF(Calculator!$I95="YES",IF($M97&gt;=CK$4,IF($L97&lt;=CK$4,$I97,0),IF($O97&gt;=CK$4,IF($N97&lt;=CK$4,$I97,0),IF($Q97&gt;=CK$4,IF($P97&lt;=CK$4,$I97,0),IF($S97&gt;=CK$4,IF($R97&lt;=CK$4,$I97,0),IF($M97&gt;=CK$4,IF($L97&lt;=CK$4,$I97,0),IF($O97&gt;=CK$4,IF($N97&lt;=CK$4,$I97,0),IF($Q97&gt;=CK$4,IF($P97&lt;=CK$4,$I97,0),IF($S97&gt;=CK$4,IF($R97&lt;=CK$4,$I97,0),0)))))))),IF($J97="All Day",$I97,IF($K97="All Day",$I97,IF($K97&lt;=CK$4,0,IF($J97&lt;=CK$4,$I97,0)))))</f>
        <v>0</v>
      </c>
      <c r="CL97" s="101">
        <f>IF(Calculator!$I95="YES",IF($M97&gt;=CL$4,IF($L97&lt;=CL$4,$I97,0),IF($O97&gt;=CL$4,IF($N97&lt;=CL$4,$I97,0),IF($Q97&gt;=CL$4,IF($P97&lt;=CL$4,$I97,0),IF($S97&gt;=CL$4,IF($R97&lt;=CL$4,$I97,0),IF($M97&gt;=CL$4,IF($L97&lt;=CL$4,$I97,0),IF($O97&gt;=CL$4,IF($N97&lt;=CL$4,$I97,0),IF($Q97&gt;=CL$4,IF($P97&lt;=CL$4,$I97,0),IF($S97&gt;=CL$4,IF($R97&lt;=CL$4,$I97,0),0)))))))),IF($J97="All Day",$I97,IF($K97="All Day",$I97,IF($K97&lt;=CL$4,0,IF($J97&lt;=CL$4,$I97,0)))))</f>
        <v>0</v>
      </c>
      <c r="CM97" s="101">
        <f>IF(Calculator!$I95="YES",IF($M97&gt;=CM$4,IF($L97&lt;=CM$4,$I97,0),IF($O97&gt;=CM$4,IF($N97&lt;=CM$4,$I97,0),IF($Q97&gt;=CM$4,IF($P97&lt;=CM$4,$I97,0),IF($S97&gt;=CM$4,IF($R97&lt;=CM$4,$I97,0),IF($M97&gt;=CM$4,IF($L97&lt;=CM$4,$I97,0),IF($O97&gt;=CM$4,IF($N97&lt;=CM$4,$I97,0),IF($Q97&gt;=CM$4,IF($P97&lt;=CM$4,$I97,0),IF($S97&gt;=CM$4,IF($R97&lt;=CM$4,$I97,0),0)))))))),IF($J97="All Day",$I97,IF($K97="All Day",$I97,IF($K97&lt;=CM$4,0,IF($J97&lt;=CM$4,$I97,0)))))</f>
        <v>0</v>
      </c>
      <c r="CN97" s="101">
        <f>IF(Calculator!$I95="YES",IF($M97&gt;=CN$4,IF($L97&lt;=CN$4,$I97,0),IF($O97&gt;=CN$4,IF($N97&lt;=CN$4,$I97,0),IF($Q97&gt;=CN$4,IF($P97&lt;=CN$4,$I97,0),IF($S97&gt;=CN$4,IF($R97&lt;=CN$4,$I97,0),IF($M97&gt;=CN$4,IF($L97&lt;=CN$4,$I97,0),IF($O97&gt;=CN$4,IF($N97&lt;=CN$4,$I97,0),IF($Q97&gt;=CN$4,IF($P97&lt;=CN$4,$I97,0),IF($S97&gt;=CN$4,IF($R97&lt;=CN$4,$I97,0),0)))))))),IF($J97="All Day",$I97,IF($K97="All Day",$I97,IF($K97&lt;=CN$4,0,IF($J97&lt;=CN$4,$I97,0)))))</f>
        <v>0</v>
      </c>
      <c r="CO97" s="101">
        <f>IF(Calculator!$I95="YES",IF($M97&gt;=CO$4,IF($L97&lt;=CO$4,$I97,0),IF($O97&gt;=CO$4,IF($N97&lt;=CO$4,$I97,0),IF($Q97&gt;=CO$4,IF($P97&lt;=CO$4,$I97,0),IF($S97&gt;=CO$4,IF($R97&lt;=CO$4,$I97,0),IF($M97&gt;=CO$4,IF($L97&lt;=CO$4,$I97,0),IF($O97&gt;=CO$4,IF($N97&lt;=CO$4,$I97,0),IF($Q97&gt;=CO$4,IF($P97&lt;=CO$4,$I97,0),IF($S97&gt;=CO$4,IF($R97&lt;=CO$4,$I97,0),0)))))))),IF($J97="All Day",$I97,IF($K97="All Day",$I97,IF($K97&lt;=CO$4,0,IF($J97&lt;=CO$4,$I97,0)))))</f>
        <v>0</v>
      </c>
      <c r="CP97" s="101">
        <f>IF(Calculator!$I95="YES",IF($M97&gt;=CP$4,IF($L97&lt;=CP$4,$I97,0),IF($O97&gt;=CP$4,IF($N97&lt;=CP$4,$I97,0),IF($Q97&gt;=CP$4,IF($P97&lt;=CP$4,$I97,0),IF($S97&gt;=CP$4,IF($R97&lt;=CP$4,$I97,0),IF($M97&gt;=CP$4,IF($L97&lt;=CP$4,$I97,0),IF($O97&gt;=CP$4,IF($N97&lt;=CP$4,$I97,0),IF($Q97&gt;=CP$4,IF($P97&lt;=CP$4,$I97,0),IF($S97&gt;=CP$4,IF($R97&lt;=CP$4,$I97,0),0)))))))),IF($J97="All Day",$I97,IF($K97="All Day",$I97,IF($K97&lt;=CP$4,0,IF($J97&lt;=CP$4,$I97,0)))))</f>
        <v>0</v>
      </c>
      <c r="CQ97" s="101">
        <f>IF(Calculator!$I95="YES",IF($M97&gt;=CQ$4,IF($L97&lt;=CQ$4,$I97,0),IF($O97&gt;=CQ$4,IF($N97&lt;=CQ$4,$I97,0),IF($Q97&gt;=CQ$4,IF($P97&lt;=CQ$4,$I97,0),IF($S97&gt;=CQ$4,IF($R97&lt;=CQ$4,$I97,0),IF($M97&gt;=CQ$4,IF($L97&lt;=CQ$4,$I97,0),IF($O97&gt;=CQ$4,IF($N97&lt;=CQ$4,$I97,0),IF($Q97&gt;=CQ$4,IF($P97&lt;=CQ$4,$I97,0),IF($S97&gt;=CQ$4,IF($R97&lt;=CQ$4,$I97,0),0)))))))),IF($J97="All Day",$I97,IF($K97="All Day",$I97,IF($K97&lt;=CQ$4,0,IF($J97&lt;=CQ$4,$I97,0)))))</f>
        <v>0</v>
      </c>
      <c r="CR97" s="101">
        <f>IF(Calculator!$I95="YES",IF($M97&gt;=CR$4,IF($L97&lt;=CR$4,$I97,0),IF($O97&gt;=CR$4,IF($N97&lt;=CR$4,$I97,0),IF($Q97&gt;=CR$4,IF($P97&lt;=CR$4,$I97,0),IF($S97&gt;=CR$4,IF($R97&lt;=CR$4,$I97,0),IF($M97&gt;=CR$4,IF($L97&lt;=CR$4,$I97,0),IF($O97&gt;=CR$4,IF($N97&lt;=CR$4,$I97,0),IF($Q97&gt;=CR$4,IF($P97&lt;=CR$4,$I97,0),IF($S97&gt;=CR$4,IF($R97&lt;=CR$4,$I97,0),0)))))))),IF($J97="All Day",$I97,IF($K97="All Day",$I97,IF($K97&lt;=CR$4,0,IF($J97&lt;=CR$4,$I97,0)))))</f>
        <v>0</v>
      </c>
      <c r="CS97" s="101">
        <f>IF(Calculator!$I95="YES",IF($M97&gt;=CS$4,IF($L97&lt;=CS$4,$I97,0),IF($O97&gt;=CS$4,IF($N97&lt;=CS$4,$I97,0),IF($Q97&gt;=CS$4,IF($P97&lt;=CS$4,$I97,0),IF($S97&gt;=CS$4,IF($R97&lt;=CS$4,$I97,0),IF($M97&gt;=CS$4,IF($L97&lt;=CS$4,$I97,0),IF($O97&gt;=CS$4,IF($N97&lt;=CS$4,$I97,0),IF($Q97&gt;=CS$4,IF($P97&lt;=CS$4,$I97,0),IF($S97&gt;=CS$4,IF($R97&lt;=CS$4,$I97,0),0)))))))),IF($J97="All Day",$I97,IF($K97="All Day",$I97,IF($K97&lt;=CS$4,0,IF($J97&lt;=CS$4,$I97,0)))))</f>
        <v>0</v>
      </c>
      <c r="CT97" s="101">
        <f>IF(Calculator!$I95="YES",IF($M97&gt;=CT$4,IF($L97&lt;=CT$4,$I97,0),IF($O97&gt;=CT$4,IF($N97&lt;=CT$4,$I97,0),IF($Q97&gt;=CT$4,IF($P97&lt;=CT$4,$I97,0),IF($S97&gt;=CT$4,IF($R97&lt;=CT$4,$I97,0),IF($M97&gt;=CT$4,IF($L97&lt;=CT$4,$I97,0),IF($O97&gt;=CT$4,IF($N97&lt;=CT$4,$I97,0),IF($Q97&gt;=CT$4,IF($P97&lt;=CT$4,$I97,0),IF($S97&gt;=CT$4,IF($R97&lt;=CT$4,$I97,0),0)))))))),IF($J97="All Day",$I97,IF($K97="All Day",$I97,IF($K97&lt;=CT$4,0,IF($J97&lt;=CT$4,$I97,0)))))</f>
        <v>0</v>
      </c>
      <c r="CU97" s="101">
        <f>IF(Calculator!$I95="YES",IF($M97&gt;=CU$4,IF($L97&lt;=CU$4,$I97,0),IF($O97&gt;=CU$4,IF($N97&lt;=CU$4,$I97,0),IF($Q97&gt;=CU$4,IF($P97&lt;=CU$4,$I97,0),IF($S97&gt;=CU$4,IF($R97&lt;=CU$4,$I97,0),IF($M97&gt;=CU$4,IF($L97&lt;=CU$4,$I97,0),IF($O97&gt;=CU$4,IF($N97&lt;=CU$4,$I97,0),IF($Q97&gt;=CU$4,IF($P97&lt;=CU$4,$I97,0),IF($S97&gt;=CU$4,IF($R97&lt;=CU$4,$I97,0),0)))))))),IF($J97="All Day",$I97,IF($K97="All Day",$I97,IF($K97&lt;=CU$4,0,IF($J97&lt;=CU$4,$I97,0)))))</f>
        <v>0</v>
      </c>
      <c r="CV97" s="101">
        <f>IF(Calculator!$I95="YES",IF($M97&gt;=CV$4,IF($L97&lt;=CV$4,$I97,0),IF($O97&gt;=CV$4,IF($N97&lt;=CV$4,$I97,0),IF($Q97&gt;=CV$4,IF($P97&lt;=CV$4,$I97,0),IF($S97&gt;=CV$4,IF($R97&lt;=CV$4,$I97,0),IF($M97&gt;=CV$4,IF($L97&lt;=CV$4,$I97,0),IF($O97&gt;=CV$4,IF($N97&lt;=CV$4,$I97,0),IF($Q97&gt;=CV$4,IF($P97&lt;=CV$4,$I97,0),IF($S97&gt;=CV$4,IF($R97&lt;=CV$4,$I97,0),0)))))))),IF($J97="All Day",$I97,IF($K97="All Day",$I97,IF($K97&lt;=CV$4,0,IF($J97&lt;=CV$4,$I97,0)))))</f>
        <v>0</v>
      </c>
      <c r="CW97" s="101">
        <f>IF(Calculator!$I95="YES",IF($M97&gt;=CW$4,IF($L97&lt;=CW$4,$I97,0),IF($O97&gt;=CW$4,IF($N97&lt;=CW$4,$I97,0),IF($Q97&gt;=CW$4,IF($P97&lt;=CW$4,$I97,0),IF($S97&gt;=CW$4,IF($R97&lt;=CW$4,$I97,0),IF($M97&gt;=CW$4,IF($L97&lt;=CW$4,$I97,0),IF($O97&gt;=CW$4,IF($N97&lt;=CW$4,$I97,0),IF($Q97&gt;=CW$4,IF($P97&lt;=CW$4,$I97,0),IF($S97&gt;=CW$4,IF($R97&lt;=CW$4,$I97,0),0)))))))),IF($J97="All Day",$I97,IF($K97="All Day",$I97,IF($K97&lt;=CW$4,0,IF($J97&lt;=CW$4,$I97,0)))))</f>
        <v>0</v>
      </c>
      <c r="CX97" s="101">
        <f>IF(Calculator!$I95="YES",IF($M97&gt;=CX$4,IF($L97&lt;=CX$4,$I97,0),IF($O97&gt;=CX$4,IF($N97&lt;=CX$4,$I97,0),IF($Q97&gt;=CX$4,IF($P97&lt;=CX$4,$I97,0),IF($S97&gt;=CX$4,IF($R97&lt;=CX$4,$I97,0),IF($M97&gt;=CX$4,IF($L97&lt;=CX$4,$I97,0),IF($O97&gt;=CX$4,IF($N97&lt;=CX$4,$I97,0),IF($Q97&gt;=CX$4,IF($P97&lt;=CX$4,$I97,0),IF($S97&gt;=CX$4,IF($R97&lt;=CX$4,$I97,0),0)))))))),IF($J97="All Day",$I97,IF($K97="All Day",$I97,IF($K97&lt;=CX$4,0,IF($J97&lt;=CX$4,$I97,0)))))</f>
        <v>0</v>
      </c>
      <c r="CY97" s="101">
        <f>IF(Calculator!$I95="YES",IF($M97&gt;=CY$4,IF($L97&lt;=CY$4,$I97,0),IF($O97&gt;=CY$4,IF($N97&lt;=CY$4,$I97,0),IF($Q97&gt;=CY$4,IF($P97&lt;=CY$4,$I97,0),IF($S97&gt;=CY$4,IF($R97&lt;=CY$4,$I97,0),IF($M97&gt;=CY$4,IF($L97&lt;=CY$4,$I97,0),IF($O97&gt;=CY$4,IF($N97&lt;=CY$4,$I97,0),IF($Q97&gt;=CY$4,IF($P97&lt;=CY$4,$I97,0),IF($S97&gt;=CY$4,IF($R97&lt;=CY$4,$I97,0),0)))))))),IF($J97="All Day",$I97,IF($K97="All Day",$I97,IF($K97&lt;=CY$4,0,IF($J97&lt;=CY$4,$I97,0)))))</f>
        <v>0</v>
      </c>
      <c r="CZ97" s="101">
        <f>IF(Calculator!$I95="YES",IF($M97&gt;=CZ$4,IF($L97&lt;=CZ$4,$I97,0),IF($O97&gt;=CZ$4,IF($N97&lt;=CZ$4,$I97,0),IF($Q97&gt;=CZ$4,IF($P97&lt;=CZ$4,$I97,0),IF($S97&gt;=CZ$4,IF($R97&lt;=CZ$4,$I97,0),IF($M97&gt;=CZ$4,IF($L97&lt;=CZ$4,$I97,0),IF($O97&gt;=CZ$4,IF($N97&lt;=CZ$4,$I97,0),IF($Q97&gt;=CZ$4,IF($P97&lt;=CZ$4,$I97,0),IF($S97&gt;=CZ$4,IF($R97&lt;=CZ$4,$I97,0),0)))))))),IF($J97="All Day",$I97,IF($K97="All Day",$I97,IF($K97&lt;=CZ$4,0,IF($J97&lt;=CZ$4,$I97,0)))))</f>
        <v>0</v>
      </c>
      <c r="DA97" s="101">
        <f>IF(Calculator!$I95="YES",IF($M97&gt;=DA$4,IF($L97&lt;=DA$4,$I97,0),IF($O97&gt;=DA$4,IF($N97&lt;=DA$4,$I97,0),IF($Q97&gt;=DA$4,IF($P97&lt;=DA$4,$I97,0),IF($S97&gt;=DA$4,IF($R97&lt;=DA$4,$I97,0),IF($M97&gt;=DA$4,IF($L97&lt;=DA$4,$I97,0),IF($O97&gt;=DA$4,IF($N97&lt;=DA$4,$I97,0),IF($Q97&gt;=DA$4,IF($P97&lt;=DA$4,$I97,0),IF($S97&gt;=DA$4,IF($R97&lt;=DA$4,$I97,0),0)))))))),IF($J97="All Day",$I97,IF($K97="All Day",$I97,IF($K97&lt;=DA$4,0,IF($J97&lt;=DA$4,$I97,0)))))</f>
        <v>0</v>
      </c>
      <c r="DB97" s="101">
        <f>IF(Calculator!$I95="YES",IF($M97&gt;=DB$4,IF($L97&lt;=DB$4,$I97,0),IF($O97&gt;=DB$4,IF($N97&lt;=DB$4,$I97,0),IF($Q97&gt;=DB$4,IF($P97&lt;=DB$4,$I97,0),IF($S97&gt;=DB$4,IF($R97&lt;=DB$4,$I97,0),IF($M97&gt;=DB$4,IF($L97&lt;=DB$4,$I97,0),IF($O97&gt;=DB$4,IF($N97&lt;=DB$4,$I97,0),IF($Q97&gt;=DB$4,IF($P97&lt;=DB$4,$I97,0),IF($S97&gt;=DB$4,IF($R97&lt;=DB$4,$I97,0),0)))))))),IF($J97="All Day",$I97,IF($K97="All Day",$I97,IF($K97&lt;=DB$4,0,IF($J97&lt;=DB$4,$I97,0)))))</f>
        <v>0</v>
      </c>
      <c r="DC97" s="101">
        <f>IF(Calculator!$I95="YES",IF($M97&gt;=DC$4,IF($L97&lt;=DC$4,$I97,0),IF($O97&gt;=DC$4,IF($N97&lt;=DC$4,$I97,0),IF($Q97&gt;=DC$4,IF($P97&lt;=DC$4,$I97,0),IF($S97&gt;=DC$4,IF($R97&lt;=DC$4,$I97,0),IF($M97&gt;=DC$4,IF($L97&lt;=DC$4,$I97,0),IF($O97&gt;=DC$4,IF($N97&lt;=DC$4,$I97,0),IF($Q97&gt;=DC$4,IF($P97&lt;=DC$4,$I97,0),IF($S97&gt;=DC$4,IF($R97&lt;=DC$4,$I97,0),0)))))))),IF($J97="All Day",$I97,IF($K97="All Day",$I97,IF($K97&lt;=DC$4,0,IF($J97&lt;=DC$4,$I97,0)))))</f>
        <v>0</v>
      </c>
      <c r="DD97" s="101">
        <f>IF(Calculator!$I95="YES",IF($M97&gt;=DD$4,IF($L97&lt;=DD$4,$I97,0),IF($O97&gt;=DD$4,IF($N97&lt;=DD$4,$I97,0),IF($Q97&gt;=DD$4,IF($P97&lt;=DD$4,$I97,0),IF($S97&gt;=DD$4,IF($R97&lt;=DD$4,$I97,0),IF($M97&gt;=DD$4,IF($L97&lt;=DD$4,$I97,0),IF($O97&gt;=DD$4,IF($N97&lt;=DD$4,$I97,0),IF($Q97&gt;=DD$4,IF($P97&lt;=DD$4,$I97,0),IF($S97&gt;=DD$4,IF($R97&lt;=DD$4,$I97,0),0)))))))),IF($J97="All Day",$I97,IF($K97="All Day",$I97,IF($K97&lt;=DD$4,0,IF($J97&lt;=DD$4,$I97,0)))))</f>
        <v>0</v>
      </c>
      <c r="DE97" s="101">
        <f>IF(Calculator!$I95="YES",IF($M97&gt;=DE$4,IF($L97&lt;=DE$4,$I97,0),IF($O97&gt;=DE$4,IF($N97&lt;=DE$4,$I97,0),IF($Q97&gt;=DE$4,IF($P97&lt;=DE$4,$I97,0),IF($S97&gt;=DE$4,IF($R97&lt;=DE$4,$I97,0),IF($M97&gt;=DE$4,IF($L97&lt;=DE$4,$I97,0),IF($O97&gt;=DE$4,IF($N97&lt;=DE$4,$I97,0),IF($Q97&gt;=DE$4,IF($P97&lt;=DE$4,$I97,0),IF($S97&gt;=DE$4,IF($R97&lt;=DE$4,$I97,0),0)))))))),IF($J97="All Day",$I97,IF($K97="All Day",$I97,IF($K97&lt;=DE$4,0,IF($J97&lt;=DE$4,$I97,0)))))</f>
        <v>0</v>
      </c>
      <c r="DF97" s="101">
        <f>IF(Calculator!$I95="YES",IF($M97&gt;=DF$4,IF($L97&lt;=DF$4,$I97,0),IF($O97&gt;=DF$4,IF($N97&lt;=DF$4,$I97,0),IF($Q97&gt;=DF$4,IF($P97&lt;=DF$4,$I97,0),IF($S97&gt;=DF$4,IF($R97&lt;=DF$4,$I97,0),IF($M97&gt;=DF$4,IF($L97&lt;=DF$4,$I97,0),IF($O97&gt;=DF$4,IF($N97&lt;=DF$4,$I97,0),IF($Q97&gt;=DF$4,IF($P97&lt;=DF$4,$I97,0),IF($S97&gt;=DF$4,IF($R97&lt;=DF$4,$I97,0),0)))))))),IF($J97="All Day",$I97,IF($K97="All Day",$I97,IF($K97&lt;=DF$4,0,IF($J97&lt;=DF$4,$I97,0)))))</f>
        <v>0</v>
      </c>
      <c r="DG97" s="101">
        <f>IF(Calculator!$I95="YES",IF($M97&gt;=DG$4,IF($L97&lt;=DG$4,$I97,0),IF($O97&gt;=DG$4,IF($N97&lt;=DG$4,$I97,0),IF($Q97&gt;=DG$4,IF($P97&lt;=DG$4,$I97,0),IF($S97&gt;=DG$4,IF($R97&lt;=DG$4,$I97,0),IF($M97&gt;=DG$4,IF($L97&lt;=DG$4,$I97,0),IF($O97&gt;=DG$4,IF($N97&lt;=DG$4,$I97,0),IF($Q97&gt;=DG$4,IF($P97&lt;=DG$4,$I97,0),IF($S97&gt;=DG$4,IF($R97&lt;=DG$4,$I97,0),0)))))))),IF($J97="All Day",$I97,IF($K97="All Day",$I97,IF($K97&lt;=DG$4,0,IF($J97&lt;=DG$4,$I97,0)))))</f>
        <v>0</v>
      </c>
      <c r="DH97" s="101">
        <f>IF(Calculator!$I95="YES",IF($M97&gt;=DH$4,IF($L97&lt;=DH$4,$I97,0),IF($O97&gt;=DH$4,IF($N97&lt;=DH$4,$I97,0),IF($Q97&gt;=DH$4,IF($P97&lt;=DH$4,$I97,0),IF($S97&gt;=DH$4,IF($R97&lt;=DH$4,$I97,0),IF($M97&gt;=DH$4,IF($L97&lt;=DH$4,$I97,0),IF($O97&gt;=DH$4,IF($N97&lt;=DH$4,$I97,0),IF($Q97&gt;=DH$4,IF($P97&lt;=DH$4,$I97,0),IF($S97&gt;=DH$4,IF($R97&lt;=DH$4,$I97,0),0)))))))),IF($J97="All Day",$I97,IF($K97="All Day",$I97,IF($K97&lt;=DH$4,0,IF($J97&lt;=DH$4,$I97,0)))))</f>
        <v>0</v>
      </c>
      <c r="DI97" s="101">
        <f>IF(Calculator!$I95="YES",IF($M97&gt;=DI$4,IF($L97&lt;=DI$4,$I97,0),IF($O97&gt;=DI$4,IF($N97&lt;=DI$4,$I97,0),IF($Q97&gt;=DI$4,IF($P97&lt;=DI$4,$I97,0),IF($S97&gt;=DI$4,IF($R97&lt;=DI$4,$I97,0),IF($M97&gt;=DI$4,IF($L97&lt;=DI$4,$I97,0),IF($O97&gt;=DI$4,IF($N97&lt;=DI$4,$I97,0),IF($Q97&gt;=DI$4,IF($P97&lt;=DI$4,$I97,0),IF($S97&gt;=DI$4,IF($R97&lt;=DI$4,$I97,0),0)))))))),IF($J97="All Day",$I97,IF($K97="All Day",$I97,IF($K97&lt;=DI$4,0,IF($J97&lt;=DI$4,$I97,0)))))</f>
        <v>0</v>
      </c>
      <c r="DJ97" s="101">
        <f>IF(Calculator!$I95="YES",IF($M97&gt;=DJ$4,IF($L97&lt;=DJ$4,$I97,0),IF($O97&gt;=DJ$4,IF($N97&lt;=DJ$4,$I97,0),IF($Q97&gt;=DJ$4,IF($P97&lt;=DJ$4,$I97,0),IF($S97&gt;=DJ$4,IF($R97&lt;=DJ$4,$I97,0),IF($M97&gt;=DJ$4,IF($L97&lt;=DJ$4,$I97,0),IF($O97&gt;=DJ$4,IF($N97&lt;=DJ$4,$I97,0),IF($Q97&gt;=DJ$4,IF($P97&lt;=DJ$4,$I97,0),IF($S97&gt;=DJ$4,IF($R97&lt;=DJ$4,$I97,0),0)))))))),IF($J97="All Day",$I97,IF($K97="All Day",$I97,IF($K97&lt;=DJ$4,0,IF($J97&lt;=DJ$4,$I97,0)))))</f>
        <v>0</v>
      </c>
      <c r="DK97" s="101">
        <f>IF(Calculator!$I95="YES",IF($M97&gt;=DK$4,IF($L97&lt;=DK$4,$I97,0),IF($O97&gt;=DK$4,IF($N97&lt;=DK$4,$I97,0),IF($Q97&gt;=DK$4,IF($P97&lt;=DK$4,$I97,0),IF($S97&gt;=DK$4,IF($R97&lt;=DK$4,$I97,0),IF($M97&gt;=DK$4,IF($L97&lt;=DK$4,$I97,0),IF($O97&gt;=DK$4,IF($N97&lt;=DK$4,$I97,0),IF($Q97&gt;=DK$4,IF($P97&lt;=DK$4,$I97,0),IF($S97&gt;=DK$4,IF($R97&lt;=DK$4,$I97,0),0)))))))),IF($J97="All Day",$I97,IF($K97="All Day",$I97,IF($K97&lt;=DK$4,0,IF($J97&lt;=DK$4,$I97,0)))))</f>
        <v>0</v>
      </c>
      <c r="DL97" s="101">
        <f>IF(Calculator!$I95="YES",IF($M97&gt;=DL$4,IF($L97&lt;=DL$4,$I97,0),IF($O97&gt;=DL$4,IF($N97&lt;=DL$4,$I97,0),IF($Q97&gt;=DL$4,IF($P97&lt;=DL$4,$I97,0),IF($S97&gt;=DL$4,IF($R97&lt;=DL$4,$I97,0),IF($M97&gt;=DL$4,IF($L97&lt;=DL$4,$I97,0),IF($O97&gt;=DL$4,IF($N97&lt;=DL$4,$I97,0),IF($Q97&gt;=DL$4,IF($P97&lt;=DL$4,$I97,0),IF($S97&gt;=DL$4,IF($R97&lt;=DL$4,$I97,0),0)))))))),IF($J97="All Day",$I97,IF($K97="All Day",$I97,IF($K97&lt;=DL$4,0,IF($J97&lt;=DL$4,$I97,0)))))</f>
        <v>0</v>
      </c>
      <c r="DN97" s="110">
        <f>IF(Calculator!$F95="Winter only usage",1,0)</f>
        <v>0</v>
      </c>
      <c r="DO97" s="109">
        <f t="shared" si="787"/>
        <v>0</v>
      </c>
      <c r="DP97" s="109">
        <f t="shared" si="788"/>
        <v>0</v>
      </c>
      <c r="DQ97" s="109">
        <f t="shared" si="789"/>
        <v>0</v>
      </c>
      <c r="DR97" s="109">
        <f t="shared" si="790"/>
        <v>0</v>
      </c>
      <c r="DS97" s="109">
        <f t="shared" si="791"/>
        <v>0</v>
      </c>
      <c r="DT97" s="109">
        <f t="shared" si="792"/>
        <v>0</v>
      </c>
      <c r="DU97" s="109">
        <f t="shared" si="793"/>
        <v>0</v>
      </c>
      <c r="DV97" s="109">
        <f t="shared" si="794"/>
        <v>0</v>
      </c>
      <c r="DW97" s="109">
        <f t="shared" si="795"/>
        <v>0</v>
      </c>
      <c r="DX97" s="109">
        <f t="shared" si="796"/>
        <v>0</v>
      </c>
      <c r="DY97" s="109">
        <f t="shared" si="797"/>
        <v>0</v>
      </c>
      <c r="DZ97" s="109">
        <f t="shared" si="798"/>
        <v>0</v>
      </c>
      <c r="EA97" s="109">
        <f t="shared" si="799"/>
        <v>0</v>
      </c>
      <c r="EB97" s="109">
        <f t="shared" si="800"/>
        <v>0</v>
      </c>
      <c r="EC97" s="109">
        <f t="shared" si="801"/>
        <v>0</v>
      </c>
      <c r="ED97" s="109">
        <f t="shared" si="802"/>
        <v>0</v>
      </c>
      <c r="EE97" s="109">
        <f t="shared" si="803"/>
        <v>0</v>
      </c>
      <c r="EF97" s="109">
        <f t="shared" si="804"/>
        <v>0</v>
      </c>
      <c r="EG97" s="109">
        <f t="shared" si="805"/>
        <v>0</v>
      </c>
      <c r="EH97" s="109">
        <f t="shared" si="806"/>
        <v>0</v>
      </c>
      <c r="EI97" s="109">
        <f t="shared" si="807"/>
        <v>0</v>
      </c>
      <c r="EJ97" s="109">
        <f t="shared" si="808"/>
        <v>0</v>
      </c>
      <c r="EK97" s="109">
        <f t="shared" si="809"/>
        <v>0</v>
      </c>
      <c r="EL97" s="109">
        <f t="shared" si="810"/>
        <v>0</v>
      </c>
      <c r="EM97" s="109">
        <f t="shared" si="811"/>
        <v>0</v>
      </c>
      <c r="EN97" s="109">
        <f t="shared" si="812"/>
        <v>0</v>
      </c>
      <c r="EO97" s="109">
        <f t="shared" si="813"/>
        <v>0</v>
      </c>
      <c r="EP97" s="109">
        <f t="shared" si="814"/>
        <v>0</v>
      </c>
      <c r="EQ97" s="109">
        <f t="shared" si="815"/>
        <v>0</v>
      </c>
      <c r="ER97" s="109">
        <f t="shared" si="816"/>
        <v>0</v>
      </c>
      <c r="ES97" s="109">
        <f t="shared" si="817"/>
        <v>0</v>
      </c>
      <c r="ET97" s="109">
        <f t="shared" si="818"/>
        <v>0</v>
      </c>
      <c r="EU97" s="109">
        <f t="shared" si="819"/>
        <v>0</v>
      </c>
      <c r="EV97" s="109">
        <f t="shared" si="820"/>
        <v>0</v>
      </c>
      <c r="EW97" s="109">
        <f t="shared" si="821"/>
        <v>0</v>
      </c>
      <c r="EX97" s="109">
        <f t="shared" si="822"/>
        <v>0</v>
      </c>
      <c r="EY97" s="109">
        <f t="shared" si="823"/>
        <v>0</v>
      </c>
      <c r="EZ97" s="109">
        <f t="shared" si="824"/>
        <v>0</v>
      </c>
      <c r="FA97" s="109">
        <f t="shared" si="825"/>
        <v>0</v>
      </c>
      <c r="FB97" s="109">
        <f t="shared" si="826"/>
        <v>0</v>
      </c>
      <c r="FC97" s="109">
        <f t="shared" si="827"/>
        <v>0</v>
      </c>
      <c r="FD97" s="109">
        <f t="shared" si="828"/>
        <v>0</v>
      </c>
      <c r="FE97" s="109">
        <f t="shared" si="829"/>
        <v>0</v>
      </c>
      <c r="FF97" s="109">
        <f t="shared" si="830"/>
        <v>0</v>
      </c>
      <c r="FG97" s="109">
        <f t="shared" si="831"/>
        <v>0</v>
      </c>
      <c r="FH97" s="109">
        <f t="shared" si="832"/>
        <v>0</v>
      </c>
      <c r="FI97" s="109">
        <f t="shared" si="833"/>
        <v>0</v>
      </c>
      <c r="FJ97" s="109">
        <f t="shared" si="834"/>
        <v>0</v>
      </c>
      <c r="FK97" s="109">
        <f t="shared" si="835"/>
        <v>0</v>
      </c>
      <c r="FL97" s="109">
        <f t="shared" si="836"/>
        <v>0</v>
      </c>
      <c r="FM97" s="109">
        <f t="shared" si="837"/>
        <v>0</v>
      </c>
      <c r="FN97" s="109">
        <f t="shared" si="838"/>
        <v>0</v>
      </c>
      <c r="FO97" s="109">
        <f t="shared" si="839"/>
        <v>0</v>
      </c>
      <c r="FP97" s="109">
        <f t="shared" si="840"/>
        <v>0</v>
      </c>
      <c r="FQ97" s="109">
        <f t="shared" si="841"/>
        <v>0</v>
      </c>
      <c r="FR97" s="109">
        <f t="shared" si="842"/>
        <v>0</v>
      </c>
      <c r="FS97" s="109">
        <f t="shared" si="843"/>
        <v>0</v>
      </c>
      <c r="FT97" s="109">
        <f t="shared" si="844"/>
        <v>0</v>
      </c>
      <c r="FU97" s="109">
        <f t="shared" si="845"/>
        <v>0</v>
      </c>
      <c r="FV97" s="109">
        <f t="shared" si="846"/>
        <v>0</v>
      </c>
      <c r="FW97" s="109">
        <f t="shared" si="847"/>
        <v>0</v>
      </c>
      <c r="FX97" s="109">
        <f t="shared" si="848"/>
        <v>0</v>
      </c>
      <c r="FY97" s="109">
        <f t="shared" si="849"/>
        <v>0</v>
      </c>
      <c r="FZ97" s="109">
        <f t="shared" si="850"/>
        <v>0</v>
      </c>
      <c r="GA97" s="109">
        <f t="shared" si="851"/>
        <v>0</v>
      </c>
      <c r="GB97" s="109">
        <f t="shared" si="852"/>
        <v>0</v>
      </c>
      <c r="GC97" s="109">
        <f t="shared" si="853"/>
        <v>0</v>
      </c>
      <c r="GD97" s="109">
        <f t="shared" si="854"/>
        <v>0</v>
      </c>
      <c r="GE97" s="109">
        <f t="shared" si="855"/>
        <v>0</v>
      </c>
      <c r="GF97" s="109">
        <f t="shared" si="856"/>
        <v>0</v>
      </c>
      <c r="GG97" s="109">
        <f t="shared" si="857"/>
        <v>0</v>
      </c>
      <c r="GH97" s="109">
        <f t="shared" si="858"/>
        <v>0</v>
      </c>
      <c r="GI97" s="109">
        <f t="shared" si="859"/>
        <v>0</v>
      </c>
      <c r="GJ97" s="109">
        <f t="shared" si="860"/>
        <v>0</v>
      </c>
      <c r="GK97" s="109">
        <f t="shared" si="861"/>
        <v>0</v>
      </c>
      <c r="GL97" s="109">
        <f t="shared" si="862"/>
        <v>0</v>
      </c>
      <c r="GM97" s="109">
        <f t="shared" si="863"/>
        <v>0</v>
      </c>
      <c r="GN97" s="109">
        <f t="shared" si="864"/>
        <v>0</v>
      </c>
      <c r="GO97" s="109">
        <f t="shared" si="865"/>
        <v>0</v>
      </c>
      <c r="GP97" s="109">
        <f t="shared" si="866"/>
        <v>0</v>
      </c>
      <c r="GQ97" s="109">
        <f t="shared" si="867"/>
        <v>0</v>
      </c>
      <c r="GR97" s="109">
        <f t="shared" si="868"/>
        <v>0</v>
      </c>
      <c r="GS97" s="109">
        <f t="shared" si="869"/>
        <v>0</v>
      </c>
      <c r="GT97" s="109">
        <f t="shared" si="870"/>
        <v>0</v>
      </c>
      <c r="GU97" s="109">
        <f t="shared" si="871"/>
        <v>0</v>
      </c>
      <c r="GV97" s="109">
        <f t="shared" si="872"/>
        <v>0</v>
      </c>
      <c r="GW97" s="109">
        <f t="shared" si="873"/>
        <v>0</v>
      </c>
      <c r="GX97" s="109">
        <f t="shared" si="874"/>
        <v>0</v>
      </c>
      <c r="GY97" s="109">
        <f t="shared" si="875"/>
        <v>0</v>
      </c>
      <c r="GZ97" s="109">
        <f t="shared" si="876"/>
        <v>0</v>
      </c>
      <c r="HA97" s="109">
        <f t="shared" si="877"/>
        <v>0</v>
      </c>
      <c r="HB97" s="109">
        <f t="shared" si="878"/>
        <v>0</v>
      </c>
      <c r="HC97" s="109">
        <f t="shared" si="879"/>
        <v>0</v>
      </c>
      <c r="HD97" s="109">
        <f t="shared" si="880"/>
        <v>0</v>
      </c>
      <c r="HE97" s="109">
        <f t="shared" si="881"/>
        <v>0</v>
      </c>
      <c r="HF97" s="109">
        <f t="shared" si="882"/>
        <v>0</v>
      </c>
      <c r="HG97" s="109">
        <f t="shared" si="883"/>
        <v>0</v>
      </c>
      <c r="HI97" s="101">
        <f>IF(Calculator!F95="Summer only usage",1,0)</f>
        <v>0</v>
      </c>
      <c r="HJ97" s="108">
        <f t="shared" si="884"/>
        <v>0</v>
      </c>
      <c r="HK97" s="108">
        <f t="shared" si="885"/>
        <v>0</v>
      </c>
      <c r="HL97" s="108">
        <f t="shared" si="886"/>
        <v>0</v>
      </c>
      <c r="HM97" s="108">
        <f t="shared" si="887"/>
        <v>0</v>
      </c>
      <c r="HN97" s="108">
        <f t="shared" si="888"/>
        <v>0</v>
      </c>
      <c r="HO97" s="108">
        <f t="shared" si="889"/>
        <v>0</v>
      </c>
      <c r="HP97" s="108">
        <f t="shared" si="890"/>
        <v>0</v>
      </c>
      <c r="HQ97" s="108">
        <f t="shared" si="891"/>
        <v>0</v>
      </c>
      <c r="HR97" s="108">
        <f t="shared" si="892"/>
        <v>0</v>
      </c>
      <c r="HS97" s="108">
        <f t="shared" si="893"/>
        <v>0</v>
      </c>
      <c r="HT97" s="108">
        <f t="shared" si="894"/>
        <v>0</v>
      </c>
      <c r="HU97" s="108">
        <f t="shared" si="895"/>
        <v>0</v>
      </c>
      <c r="HV97" s="108">
        <f t="shared" si="896"/>
        <v>0</v>
      </c>
      <c r="HW97" s="108">
        <f t="shared" si="897"/>
        <v>0</v>
      </c>
      <c r="HX97" s="108">
        <f t="shared" si="898"/>
        <v>0</v>
      </c>
      <c r="HY97" s="108">
        <f t="shared" si="899"/>
        <v>0</v>
      </c>
      <c r="HZ97" s="108">
        <f t="shared" si="900"/>
        <v>0</v>
      </c>
      <c r="IA97" s="108">
        <f t="shared" si="901"/>
        <v>0</v>
      </c>
      <c r="IB97" s="108">
        <f t="shared" si="902"/>
        <v>0</v>
      </c>
      <c r="IC97" s="108">
        <f t="shared" si="903"/>
        <v>0</v>
      </c>
      <c r="ID97" s="108">
        <f t="shared" si="904"/>
        <v>0</v>
      </c>
      <c r="IE97" s="108">
        <f t="shared" si="905"/>
        <v>0</v>
      </c>
      <c r="IF97" s="108">
        <f t="shared" si="906"/>
        <v>0</v>
      </c>
      <c r="IG97" s="108">
        <f t="shared" si="907"/>
        <v>0</v>
      </c>
      <c r="IH97" s="108">
        <f t="shared" si="908"/>
        <v>0</v>
      </c>
      <c r="II97" s="108">
        <f t="shared" si="909"/>
        <v>0</v>
      </c>
      <c r="IJ97" s="108">
        <f t="shared" si="910"/>
        <v>0</v>
      </c>
      <c r="IK97" s="108">
        <f t="shared" si="911"/>
        <v>0</v>
      </c>
      <c r="IL97" s="108">
        <f t="shared" si="912"/>
        <v>0</v>
      </c>
      <c r="IM97" s="108">
        <f t="shared" si="913"/>
        <v>0</v>
      </c>
      <c r="IN97" s="108">
        <f t="shared" si="914"/>
        <v>0</v>
      </c>
      <c r="IO97" s="108">
        <f t="shared" si="915"/>
        <v>0</v>
      </c>
      <c r="IP97" s="108">
        <f t="shared" si="916"/>
        <v>0</v>
      </c>
      <c r="IQ97" s="108">
        <f t="shared" si="917"/>
        <v>0</v>
      </c>
      <c r="IR97" s="108">
        <f t="shared" si="918"/>
        <v>0</v>
      </c>
      <c r="IS97" s="108">
        <f t="shared" si="919"/>
        <v>0</v>
      </c>
      <c r="IT97" s="108">
        <f t="shared" si="920"/>
        <v>0</v>
      </c>
      <c r="IU97" s="108">
        <f t="shared" si="921"/>
        <v>0</v>
      </c>
      <c r="IV97" s="108">
        <f t="shared" si="922"/>
        <v>0</v>
      </c>
      <c r="IW97" s="108">
        <f t="shared" si="923"/>
        <v>0</v>
      </c>
      <c r="IX97" s="108">
        <f t="shared" si="924"/>
        <v>0</v>
      </c>
      <c r="IY97" s="108">
        <f t="shared" si="925"/>
        <v>0</v>
      </c>
      <c r="IZ97" s="108">
        <f t="shared" si="926"/>
        <v>0</v>
      </c>
      <c r="JA97" s="108">
        <f t="shared" si="927"/>
        <v>0</v>
      </c>
      <c r="JB97" s="108">
        <f t="shared" si="928"/>
        <v>0</v>
      </c>
      <c r="JC97" s="108">
        <f t="shared" si="929"/>
        <v>0</v>
      </c>
      <c r="JD97" s="108">
        <f t="shared" si="930"/>
        <v>0</v>
      </c>
      <c r="JE97" s="108">
        <f t="shared" si="931"/>
        <v>0</v>
      </c>
      <c r="JF97" s="108">
        <f t="shared" si="932"/>
        <v>0</v>
      </c>
      <c r="JG97" s="108">
        <f t="shared" si="933"/>
        <v>0</v>
      </c>
      <c r="JH97" s="108">
        <f t="shared" si="934"/>
        <v>0</v>
      </c>
      <c r="JI97" s="108">
        <f t="shared" si="935"/>
        <v>0</v>
      </c>
      <c r="JJ97" s="108">
        <f t="shared" si="936"/>
        <v>0</v>
      </c>
      <c r="JK97" s="108">
        <f t="shared" si="937"/>
        <v>0</v>
      </c>
      <c r="JL97" s="108">
        <f t="shared" si="938"/>
        <v>0</v>
      </c>
      <c r="JM97" s="108">
        <f t="shared" si="939"/>
        <v>0</v>
      </c>
      <c r="JN97" s="108">
        <f t="shared" si="940"/>
        <v>0</v>
      </c>
      <c r="JO97" s="108">
        <f t="shared" si="941"/>
        <v>0</v>
      </c>
      <c r="JP97" s="108">
        <f t="shared" si="942"/>
        <v>0</v>
      </c>
      <c r="JQ97" s="108">
        <f t="shared" si="943"/>
        <v>0</v>
      </c>
      <c r="JR97" s="108">
        <f t="shared" si="944"/>
        <v>0</v>
      </c>
      <c r="JS97" s="108">
        <f t="shared" si="945"/>
        <v>0</v>
      </c>
      <c r="JT97" s="108">
        <f t="shared" si="946"/>
        <v>0</v>
      </c>
      <c r="JU97" s="108">
        <f t="shared" si="947"/>
        <v>0</v>
      </c>
      <c r="JV97" s="108">
        <f t="shared" si="948"/>
        <v>0</v>
      </c>
      <c r="JW97" s="108">
        <f t="shared" si="949"/>
        <v>0</v>
      </c>
      <c r="JX97" s="108">
        <f t="shared" si="950"/>
        <v>0</v>
      </c>
      <c r="JY97" s="108">
        <f t="shared" si="951"/>
        <v>0</v>
      </c>
      <c r="JZ97" s="108">
        <f t="shared" si="952"/>
        <v>0</v>
      </c>
      <c r="KA97" s="108">
        <f t="shared" si="953"/>
        <v>0</v>
      </c>
      <c r="KB97" s="108">
        <f t="shared" si="954"/>
        <v>0</v>
      </c>
      <c r="KC97" s="108">
        <f t="shared" si="955"/>
        <v>0</v>
      </c>
      <c r="KD97" s="108">
        <f t="shared" si="956"/>
        <v>0</v>
      </c>
      <c r="KE97" s="108">
        <f t="shared" si="957"/>
        <v>0</v>
      </c>
      <c r="KF97" s="108">
        <f t="shared" si="958"/>
        <v>0</v>
      </c>
      <c r="KG97" s="108">
        <f t="shared" si="959"/>
        <v>0</v>
      </c>
      <c r="KH97" s="108">
        <f t="shared" si="960"/>
        <v>0</v>
      </c>
      <c r="KI97" s="108">
        <f t="shared" si="961"/>
        <v>0</v>
      </c>
      <c r="KJ97" s="108">
        <f t="shared" si="962"/>
        <v>0</v>
      </c>
      <c r="KK97" s="108">
        <f t="shared" si="963"/>
        <v>0</v>
      </c>
      <c r="KL97" s="108">
        <f t="shared" si="964"/>
        <v>0</v>
      </c>
      <c r="KM97" s="108">
        <f t="shared" si="965"/>
        <v>0</v>
      </c>
      <c r="KN97" s="108">
        <f t="shared" si="966"/>
        <v>0</v>
      </c>
      <c r="KO97" s="108">
        <f t="shared" si="967"/>
        <v>0</v>
      </c>
      <c r="KP97" s="108">
        <f t="shared" si="968"/>
        <v>0</v>
      </c>
      <c r="KQ97" s="108">
        <f t="shared" si="969"/>
        <v>0</v>
      </c>
      <c r="KR97" s="108">
        <f t="shared" si="970"/>
        <v>0</v>
      </c>
      <c r="KS97" s="108">
        <f t="shared" si="971"/>
        <v>0</v>
      </c>
      <c r="KT97" s="108">
        <f t="shared" si="972"/>
        <v>0</v>
      </c>
      <c r="KU97" s="108">
        <f t="shared" si="973"/>
        <v>0</v>
      </c>
      <c r="KV97" s="108">
        <f t="shared" si="974"/>
        <v>0</v>
      </c>
      <c r="KW97" s="108">
        <f t="shared" si="975"/>
        <v>0</v>
      </c>
      <c r="KX97" s="108">
        <f t="shared" si="976"/>
        <v>0</v>
      </c>
      <c r="KY97" s="108">
        <f t="shared" si="977"/>
        <v>0</v>
      </c>
      <c r="KZ97" s="108">
        <f t="shared" si="978"/>
        <v>0</v>
      </c>
      <c r="LA97" s="108">
        <f t="shared" si="979"/>
        <v>0</v>
      </c>
      <c r="LB97" s="108">
        <f t="shared" si="980"/>
        <v>0</v>
      </c>
      <c r="LD97" s="111">
        <f t="shared" si="981"/>
        <v>1</v>
      </c>
      <c r="LE97" s="100">
        <f t="shared" si="982"/>
        <v>0</v>
      </c>
      <c r="LF97" s="100">
        <f t="shared" si="983"/>
        <v>0</v>
      </c>
      <c r="LG97" s="100">
        <f t="shared" si="984"/>
        <v>0</v>
      </c>
      <c r="LH97" s="100">
        <f t="shared" si="985"/>
        <v>0</v>
      </c>
      <c r="LI97" s="100">
        <f t="shared" si="986"/>
        <v>0</v>
      </c>
      <c r="LJ97" s="100">
        <f t="shared" si="987"/>
        <v>0</v>
      </c>
      <c r="LK97" s="100">
        <f t="shared" si="988"/>
        <v>0</v>
      </c>
      <c r="LL97" s="100">
        <f t="shared" si="989"/>
        <v>0</v>
      </c>
      <c r="LM97" s="100">
        <f t="shared" si="990"/>
        <v>0</v>
      </c>
      <c r="LN97" s="100">
        <f t="shared" si="991"/>
        <v>0</v>
      </c>
      <c r="LO97" s="100">
        <f t="shared" si="992"/>
        <v>0</v>
      </c>
      <c r="LP97" s="100">
        <f t="shared" si="993"/>
        <v>0</v>
      </c>
      <c r="LQ97" s="100">
        <f t="shared" si="994"/>
        <v>0</v>
      </c>
      <c r="LR97" s="100">
        <f t="shared" si="995"/>
        <v>0</v>
      </c>
      <c r="LS97" s="100">
        <f t="shared" si="996"/>
        <v>0</v>
      </c>
      <c r="LT97" s="100">
        <f t="shared" si="997"/>
        <v>0</v>
      </c>
      <c r="LU97" s="100">
        <f t="shared" si="998"/>
        <v>0</v>
      </c>
      <c r="LV97" s="100">
        <f t="shared" si="999"/>
        <v>0</v>
      </c>
      <c r="LW97" s="100">
        <f t="shared" si="1000"/>
        <v>0</v>
      </c>
      <c r="LX97" s="100">
        <f t="shared" si="1001"/>
        <v>0</v>
      </c>
      <c r="LY97" s="100">
        <f t="shared" si="1002"/>
        <v>0</v>
      </c>
      <c r="LZ97" s="100">
        <f t="shared" si="1003"/>
        <v>0</v>
      </c>
      <c r="MA97" s="100">
        <f t="shared" si="1004"/>
        <v>0</v>
      </c>
      <c r="MB97" s="100">
        <f t="shared" si="1005"/>
        <v>0</v>
      </c>
      <c r="MC97" s="100">
        <f t="shared" si="1006"/>
        <v>0</v>
      </c>
      <c r="MD97" s="100">
        <f t="shared" si="1007"/>
        <v>0</v>
      </c>
      <c r="ME97" s="100">
        <f t="shared" si="1008"/>
        <v>0</v>
      </c>
      <c r="MF97" s="100">
        <f t="shared" si="1009"/>
        <v>0</v>
      </c>
      <c r="MG97" s="100">
        <f t="shared" si="1010"/>
        <v>0</v>
      </c>
      <c r="MH97" s="100">
        <f t="shared" si="1011"/>
        <v>0</v>
      </c>
      <c r="MI97" s="100">
        <f t="shared" si="1012"/>
        <v>0</v>
      </c>
      <c r="MJ97" s="100">
        <f t="shared" si="1013"/>
        <v>0</v>
      </c>
      <c r="MK97" s="100">
        <f t="shared" si="1014"/>
        <v>0</v>
      </c>
      <c r="ML97" s="100">
        <f t="shared" si="1015"/>
        <v>0</v>
      </c>
      <c r="MM97" s="100">
        <f t="shared" si="1016"/>
        <v>0</v>
      </c>
      <c r="MN97" s="100">
        <f t="shared" si="1017"/>
        <v>0</v>
      </c>
      <c r="MO97" s="100">
        <f t="shared" si="1018"/>
        <v>0</v>
      </c>
      <c r="MP97" s="100">
        <f t="shared" si="1019"/>
        <v>0</v>
      </c>
      <c r="MQ97" s="100">
        <f t="shared" si="1020"/>
        <v>0</v>
      </c>
      <c r="MR97" s="100">
        <f t="shared" si="1021"/>
        <v>0</v>
      </c>
      <c r="MS97" s="100">
        <f t="shared" si="1022"/>
        <v>0</v>
      </c>
      <c r="MT97" s="100">
        <f t="shared" si="1023"/>
        <v>0</v>
      </c>
      <c r="MU97" s="100">
        <f t="shared" si="1024"/>
        <v>0</v>
      </c>
      <c r="MV97" s="100">
        <f t="shared" si="1025"/>
        <v>0</v>
      </c>
      <c r="MW97" s="100">
        <f t="shared" si="1026"/>
        <v>0</v>
      </c>
      <c r="MX97" s="100">
        <f t="shared" si="1027"/>
        <v>0</v>
      </c>
      <c r="MY97" s="100">
        <f t="shared" si="1028"/>
        <v>0</v>
      </c>
      <c r="MZ97" s="100">
        <f t="shared" si="1029"/>
        <v>0</v>
      </c>
      <c r="NA97" s="100">
        <f t="shared" si="1030"/>
        <v>0</v>
      </c>
      <c r="NB97" s="100">
        <f t="shared" si="1031"/>
        <v>0</v>
      </c>
      <c r="NC97" s="100">
        <f t="shared" si="1032"/>
        <v>0</v>
      </c>
      <c r="ND97" s="100">
        <f t="shared" si="1033"/>
        <v>0</v>
      </c>
      <c r="NE97" s="100">
        <f t="shared" si="1034"/>
        <v>0</v>
      </c>
      <c r="NF97" s="100">
        <f t="shared" si="1035"/>
        <v>0</v>
      </c>
      <c r="NG97" s="100">
        <f t="shared" si="1036"/>
        <v>0</v>
      </c>
      <c r="NH97" s="100">
        <f t="shared" si="1037"/>
        <v>0</v>
      </c>
      <c r="NI97" s="100">
        <f t="shared" si="1038"/>
        <v>0</v>
      </c>
      <c r="NJ97" s="100">
        <f t="shared" si="1039"/>
        <v>0</v>
      </c>
      <c r="NK97" s="100">
        <f t="shared" si="1040"/>
        <v>0</v>
      </c>
      <c r="NL97" s="100">
        <f t="shared" si="1041"/>
        <v>0</v>
      </c>
      <c r="NM97" s="100">
        <f t="shared" si="1042"/>
        <v>0</v>
      </c>
      <c r="NN97" s="100">
        <f t="shared" si="1043"/>
        <v>0</v>
      </c>
      <c r="NO97" s="100">
        <f t="shared" si="1044"/>
        <v>0</v>
      </c>
      <c r="NP97" s="100">
        <f t="shared" si="1045"/>
        <v>0</v>
      </c>
      <c r="NQ97" s="100">
        <f t="shared" si="1046"/>
        <v>0</v>
      </c>
      <c r="NR97" s="100">
        <f t="shared" si="1047"/>
        <v>0</v>
      </c>
      <c r="NS97" s="100">
        <f t="shared" si="1048"/>
        <v>0</v>
      </c>
      <c r="NT97" s="100">
        <f t="shared" si="1049"/>
        <v>0</v>
      </c>
      <c r="NU97" s="100">
        <f t="shared" si="1050"/>
        <v>0</v>
      </c>
      <c r="NV97" s="100">
        <f t="shared" si="1051"/>
        <v>0</v>
      </c>
      <c r="NW97" s="100">
        <f t="shared" si="1052"/>
        <v>0</v>
      </c>
      <c r="NX97" s="100">
        <f t="shared" si="1053"/>
        <v>0</v>
      </c>
      <c r="NY97" s="100">
        <f t="shared" si="1054"/>
        <v>0</v>
      </c>
      <c r="NZ97" s="100">
        <f t="shared" si="1055"/>
        <v>0</v>
      </c>
      <c r="OA97" s="100">
        <f t="shared" si="1056"/>
        <v>0</v>
      </c>
      <c r="OB97" s="100">
        <f t="shared" si="1057"/>
        <v>0</v>
      </c>
      <c r="OC97" s="100">
        <f t="shared" si="1058"/>
        <v>0</v>
      </c>
      <c r="OD97" s="100">
        <f t="shared" si="1059"/>
        <v>0</v>
      </c>
      <c r="OE97" s="100">
        <f t="shared" si="1060"/>
        <v>0</v>
      </c>
      <c r="OF97" s="100">
        <f t="shared" si="1061"/>
        <v>0</v>
      </c>
      <c r="OG97" s="100">
        <f t="shared" si="1062"/>
        <v>0</v>
      </c>
      <c r="OH97" s="100">
        <f t="shared" si="1063"/>
        <v>0</v>
      </c>
      <c r="OI97" s="100">
        <f t="shared" si="1064"/>
        <v>0</v>
      </c>
      <c r="OJ97" s="100">
        <f t="shared" si="1065"/>
        <v>0</v>
      </c>
      <c r="OK97" s="100">
        <f t="shared" si="1066"/>
        <v>0</v>
      </c>
      <c r="OL97" s="100">
        <f t="shared" si="1067"/>
        <v>0</v>
      </c>
      <c r="OM97" s="100">
        <f t="shared" si="1068"/>
        <v>0</v>
      </c>
      <c r="ON97" s="100">
        <f t="shared" si="1069"/>
        <v>0</v>
      </c>
      <c r="OO97" s="100">
        <f t="shared" si="1070"/>
        <v>0</v>
      </c>
      <c r="OP97" s="100">
        <f t="shared" si="1071"/>
        <v>0</v>
      </c>
      <c r="OQ97" s="100">
        <f t="shared" si="1072"/>
        <v>0</v>
      </c>
      <c r="OR97" s="100">
        <f t="shared" si="1073"/>
        <v>0</v>
      </c>
      <c r="OS97" s="100">
        <f t="shared" si="1074"/>
        <v>0</v>
      </c>
      <c r="OT97" s="100">
        <f t="shared" si="1075"/>
        <v>0</v>
      </c>
      <c r="OU97" s="100">
        <f t="shared" si="1076"/>
        <v>0</v>
      </c>
      <c r="OV97" s="100">
        <f t="shared" si="1077"/>
        <v>0</v>
      </c>
      <c r="OW97" s="100">
        <f t="shared" si="1078"/>
        <v>0</v>
      </c>
      <c r="OY97" s="101">
        <f t="shared" si="1079"/>
        <v>0</v>
      </c>
      <c r="OZ97" s="101">
        <f>IF(Calculator!$K95=0,0,IF($OZ$4&gt;=$SS97,Calculator!$AJ95,IF('Graph Calc'!$OZ$4&lt;'Graph Calc'!$SU97,Calculator!$AJ95,0)))</f>
        <v>0</v>
      </c>
      <c r="PA97" s="101">
        <f>IF(Calculator!$K95=0,0,IF($PA$4&gt;=$SS97,Calculator!$AJ95,IF('Graph Calc'!$PA$4&lt;'Graph Calc'!$SU97,Calculator!$AJ95,0)))</f>
        <v>0</v>
      </c>
      <c r="PB97" s="101">
        <f>IF(Calculator!$K95=0,0,IF($PB$4&gt;=$SS97,Calculator!$AJ95,IF('Graph Calc'!$PB$4&lt;'Graph Calc'!$SU97,Calculator!$AJ95,0)))</f>
        <v>0</v>
      </c>
      <c r="PC97" s="101">
        <f>IF(Calculator!$K95=0,0,IF($PC$4&gt;=$SS97,Calculator!$AJ95,IF('Graph Calc'!$PC$4&lt;'Graph Calc'!$SU97,Calculator!$AJ95,0)))</f>
        <v>0</v>
      </c>
      <c r="PD97" s="101">
        <f>IF(Calculator!$K95=0,0,IF($PD$4&gt;=$SS97,Calculator!$AJ95,IF('Graph Calc'!$PD$4&lt;'Graph Calc'!$SU97,Calculator!$AJ95,0)))</f>
        <v>0</v>
      </c>
      <c r="PE97" s="101">
        <f>IF(Calculator!$K95=0,0,IF($PE$4&gt;=$SS97,Calculator!$AJ95,IF('Graph Calc'!$PE$4&lt;'Graph Calc'!$SU97,Calculator!$AJ95,0)))</f>
        <v>0</v>
      </c>
      <c r="PF97" s="101">
        <f>IF(Calculator!$K95=0,0,IF($PF$4&gt;=$SS97,Calculator!$AJ95,IF('Graph Calc'!$PF$4&lt;'Graph Calc'!$SU97,Calculator!$AJ95,0)))</f>
        <v>0</v>
      </c>
      <c r="PG97" s="101">
        <f>IF(Calculator!$K95=0,0,IF($PG$4&gt;=$SS97,Calculator!$AJ95,IF('Graph Calc'!$PG$4&lt;'Graph Calc'!$SU97,Calculator!$AJ95,0)))</f>
        <v>0</v>
      </c>
      <c r="PH97" s="101">
        <f>IF(Calculator!$K95=0,0,IF($PH$4&gt;=$SS97,Calculator!$AJ95,IF('Graph Calc'!PH$4&lt;'Graph Calc'!$SU97,Calculator!$AJ95,0)))</f>
        <v>0</v>
      </c>
      <c r="PI97" s="101">
        <f>IF(Calculator!$K95=0,0,IF($PI$4&gt;=$SS97,Calculator!$AJ95,IF('Graph Calc'!$PI$4&lt;'Graph Calc'!$SU97,Calculator!$AJ95,0)))</f>
        <v>0</v>
      </c>
      <c r="PJ97" s="101">
        <f>IF(Calculator!$K95=0,0,IF($PJ$4&gt;=$SS97,Calculator!$AJ95,IF('Graph Calc'!$PJ$4&lt;'Graph Calc'!$SU97,Calculator!$AJ95,0)))</f>
        <v>0</v>
      </c>
      <c r="PK97" s="101">
        <f>IF(Calculator!$K95=0,0,IF($PK$4&gt;=$SS97,Calculator!$AJ95,IF('Graph Calc'!$PK$4&lt;'Graph Calc'!$SU97,Calculator!$AJ95,0)))</f>
        <v>0</v>
      </c>
      <c r="PL97" s="101">
        <f>IF(Calculator!$K95=0,0,IF($PL$4&gt;=$SS97,Calculator!$AJ95,IF('Graph Calc'!$PL$4&lt;'Graph Calc'!$SU97,Calculator!$AJ95,0)))</f>
        <v>0</v>
      </c>
      <c r="PM97" s="101">
        <f>IF(Calculator!$K95=0,0,IF($PM$4&gt;=$SS97,Calculator!$AJ95,IF('Graph Calc'!$PM$4&lt;'Graph Calc'!$SU97,Calculator!$AJ95,0)))</f>
        <v>0</v>
      </c>
      <c r="PN97" s="101">
        <f>IF(Calculator!$K95=0,0,IF($PN$4&gt;=$SS97,Calculator!$AJ95,IF('Graph Calc'!$PN$4&lt;'Graph Calc'!$SU97,Calculator!$AJ95,0)))</f>
        <v>0</v>
      </c>
      <c r="PO97" s="101">
        <f>IF(Calculator!$K95=0,0,IF($PO$4&gt;=$SS97,Calculator!$AJ95,IF('Graph Calc'!$PO$4&lt;'Graph Calc'!$SU97,Calculator!$AJ95,0)))</f>
        <v>0</v>
      </c>
      <c r="PP97" s="101">
        <f>IF(Calculator!$K95=0,0,IF($PP$4&gt;=$SS97,Calculator!$AJ95,IF('Graph Calc'!$PP$4&lt;'Graph Calc'!$SU97,Calculator!$AJ95,0)))</f>
        <v>0</v>
      </c>
      <c r="PQ97" s="101">
        <f>IF(Calculator!$K95=0,0,IF($PQ$4&gt;=$SS97,Calculator!$AJ95,IF('Graph Calc'!$PQ$4&lt;'Graph Calc'!$SU97,Calculator!$AJ95,0)))</f>
        <v>0</v>
      </c>
      <c r="PR97" s="101">
        <f>IF(Calculator!$K95=0,0,IF($PR$4&gt;=$SS97,Calculator!$AJ95,IF('Graph Calc'!$PR$4&lt;'Graph Calc'!$SU97,Calculator!$AJ95,0)))</f>
        <v>0</v>
      </c>
      <c r="PS97" s="101">
        <f>IF(Calculator!$K95=0,0,IF($PS$4&gt;=$SS97,Calculator!$AJ95,IF('Graph Calc'!$PS$4&lt;'Graph Calc'!$SU97,Calculator!$AJ95,0)))</f>
        <v>0</v>
      </c>
      <c r="PT97" s="101">
        <f>IF(Calculator!$K95=0,0,IF($PT$4&gt;=$SS97,Calculator!$AJ95,IF('Graph Calc'!$PT$4&lt;'Graph Calc'!$SU97,Calculator!$AJ95,0)))</f>
        <v>0</v>
      </c>
      <c r="PU97" s="101">
        <f>IF(Calculator!$K95=0,0,IF($PU$4&gt;=$SS97,Calculator!$AJ95,IF('Graph Calc'!$PU$4&lt;'Graph Calc'!$SU97,Calculator!$AJ95,0)))</f>
        <v>0</v>
      </c>
      <c r="PV97" s="101">
        <f>IF(Calculator!$K95=0,0,IF($PV$4&gt;=$SS97,Calculator!$AJ95,IF('Graph Calc'!$PV$4&lt;'Graph Calc'!$SU97,Calculator!$AJ95,0)))</f>
        <v>0</v>
      </c>
      <c r="PW97" s="101">
        <f>IF(Calculator!$K95=0,0,IF($PW$4&gt;=$SS97,Calculator!$AJ95,IF('Graph Calc'!$PW$4&lt;'Graph Calc'!$SU97,Calculator!$AJ95,0)))</f>
        <v>0</v>
      </c>
      <c r="PX97" s="101">
        <f>IF(Calculator!$K95=0,0,IF($PX$4&gt;=$SS97,Calculator!$AJ95,IF('Graph Calc'!$PX$4&lt;'Graph Calc'!$SU97,Calculator!$AJ95,0)))</f>
        <v>0</v>
      </c>
      <c r="PY97" s="101">
        <f>IF(Calculator!$K95=0,0,IF($PY$4&gt;=$SS97,Calculator!$AJ95,IF('Graph Calc'!$PY$4&lt;'Graph Calc'!$SU97,Calculator!$AJ95,0)))</f>
        <v>0</v>
      </c>
      <c r="PZ97" s="101">
        <f>IF(Calculator!$K95=0,0,IF($PZ$4&gt;=$SS97,Calculator!$AJ95,IF('Graph Calc'!$PZ$4&lt;'Graph Calc'!$SU97,Calculator!$AJ95,0)))</f>
        <v>0</v>
      </c>
      <c r="QA97" s="101">
        <f>IF(Calculator!$K95=0,0,IF($QA$4&gt;=$SS97,Calculator!$AJ95,IF('Graph Calc'!$QA$4&lt;'Graph Calc'!$SU97,Calculator!$AJ95,0)))</f>
        <v>0</v>
      </c>
      <c r="QB97" s="101">
        <f>IF(Calculator!$K95=0,0,IF($QB$4&gt;=$SS97,Calculator!$AJ95,IF('Graph Calc'!$QB$4&lt;'Graph Calc'!$SU97,Calculator!$AJ95,0)))</f>
        <v>0</v>
      </c>
      <c r="QC97" s="101">
        <f>IF(Calculator!$K95=0,0,IF($QC$4&gt;=$SS97,Calculator!$AJ95,IF('Graph Calc'!$QC$4&lt;'Graph Calc'!$SU97,Calculator!$AJ95,0)))</f>
        <v>0</v>
      </c>
      <c r="QD97" s="101">
        <f>IF(Calculator!$K95=0,0,IF($QD$4&gt;=$SS97,Calculator!$AJ95,IF('Graph Calc'!$QD$4&lt;'Graph Calc'!$SU97,Calculator!$AJ95,0)))</f>
        <v>0</v>
      </c>
      <c r="QE97" s="101">
        <f>IF(Calculator!$K95=0,0,IF($QE$4&gt;=$SS97,Calculator!$AJ95,IF('Graph Calc'!$QE$4&lt;'Graph Calc'!$SU97,Calculator!$AJ95,0)))</f>
        <v>0</v>
      </c>
      <c r="QF97" s="101">
        <f>IF(Calculator!$K95=0,0,IF($QF$4&gt;=$SS97,Calculator!$AJ95,IF('Graph Calc'!$QF$4&lt;'Graph Calc'!$SU97,Calculator!$AJ95,0)))</f>
        <v>0</v>
      </c>
      <c r="QG97" s="101">
        <f>IF(Calculator!$K95=0,0,IF($QG$4&gt;=$SS97,Calculator!$AJ95,IF('Graph Calc'!$QG$4&lt;'Graph Calc'!$SU97,Calculator!$AJ95,0)))</f>
        <v>0</v>
      </c>
      <c r="QH97" s="101">
        <f>IF(Calculator!$K95=0,0,IF($QH$4&gt;=$SS97,Calculator!$AJ95,IF('Graph Calc'!$QH$4&lt;'Graph Calc'!$SU97,Calculator!$AJ95,0)))</f>
        <v>0</v>
      </c>
      <c r="QI97" s="101">
        <f>IF(Calculator!$K95=0,0,IF($QI$4&gt;=$SS97,Calculator!$AJ95,IF('Graph Calc'!$QI$4&lt;'Graph Calc'!$SU97,Calculator!$AJ95,0)))</f>
        <v>0</v>
      </c>
      <c r="QJ97" s="101">
        <f>IF(Calculator!$K95=0,0,IF($QJ$4&gt;=$SS97,Calculator!$AJ95,IF('Graph Calc'!$QJ$4&lt;'Graph Calc'!$SU97,Calculator!$AJ95,0)))</f>
        <v>0</v>
      </c>
      <c r="QK97" s="101">
        <f>IF(Calculator!$K95=0,0,IF($QK$4&gt;=$SS97,Calculator!$AJ95,IF('Graph Calc'!$QK$4&lt;'Graph Calc'!$SU97,Calculator!$AJ95,0)))</f>
        <v>0</v>
      </c>
      <c r="QL97" s="101">
        <f>IF(Calculator!$K95=0,0,IF($QL$4&gt;=$SS97,Calculator!$AJ95,IF('Graph Calc'!$QL$4&lt;'Graph Calc'!$SU97,Calculator!$AJ95,0)))</f>
        <v>0</v>
      </c>
      <c r="QM97" s="101">
        <f>IF(Calculator!$K95=0,0,IF($QM$4&gt;=$SS97,Calculator!$AJ95,IF('Graph Calc'!$QM$4&lt;'Graph Calc'!$SU97,Calculator!$AJ95,0)))</f>
        <v>0</v>
      </c>
      <c r="QN97" s="101">
        <f>IF(Calculator!$K95=0,0,IF($QN$4&gt;=$SS97,Calculator!$AJ95,IF('Graph Calc'!$QN$4&lt;'Graph Calc'!$SU97,Calculator!$AJ95,0)))</f>
        <v>0</v>
      </c>
      <c r="QO97" s="101">
        <f>IF(Calculator!$K95=0,0,IF($QO$4&gt;=$SS97,Calculator!$AJ95,IF('Graph Calc'!$QO$4&lt;'Graph Calc'!$SU97,Calculator!$AJ95,0)))</f>
        <v>0</v>
      </c>
      <c r="QP97" s="101">
        <f>IF(Calculator!$K95=0,0,IF($QP$4&gt;=$SS97,Calculator!$AJ95,IF('Graph Calc'!$QP$4&lt;'Graph Calc'!$SU97,Calculator!$AJ95,0)))</f>
        <v>0</v>
      </c>
      <c r="QQ97" s="101">
        <f>IF(Calculator!$K95=0,0,IF($QQ$4&gt;=$SS97,Calculator!$AJ95,IF('Graph Calc'!$QQ$4&lt;'Graph Calc'!$SU97,Calculator!$AJ95,0)))</f>
        <v>0</v>
      </c>
      <c r="QR97" s="101">
        <f>IF(Calculator!$K95=0,0,IF($QR$4&gt;=$SS97,Calculator!$AJ95,IF('Graph Calc'!$QR$4&lt;'Graph Calc'!$SU97,Calculator!$AJ95,0)))</f>
        <v>0</v>
      </c>
      <c r="QS97" s="101">
        <f>IF(Calculator!$K95=0,0,IF($QS$4&gt;=$SS97,Calculator!$AJ95,IF('Graph Calc'!$QS$4&lt;'Graph Calc'!$SU97,Calculator!$AJ95,0)))</f>
        <v>0</v>
      </c>
      <c r="QT97" s="101">
        <f>IF(Calculator!$K95=0,0,IF($QT$4&gt;=$SS97,Calculator!$AJ95,IF('Graph Calc'!$QT$4&lt;'Graph Calc'!$SU97,Calculator!$AJ95,0)))</f>
        <v>0</v>
      </c>
      <c r="QU97" s="101">
        <f>IF(Calculator!$K95=0,0,IF($QU$4&gt;=$SS97,Calculator!$AJ95,IF('Graph Calc'!$QU$4&lt;'Graph Calc'!$SU97,Calculator!$AJ95,0)))</f>
        <v>0</v>
      </c>
      <c r="QV97" s="101">
        <f>IF(Calculator!$K95=0,0,IF($QV$4&gt;=$SS97,Calculator!$AJ95,IF('Graph Calc'!$QV$4&lt;'Graph Calc'!$SU97,Calculator!$AJ95,0)))</f>
        <v>0</v>
      </c>
      <c r="QW97" s="101">
        <f>IF(Calculator!$K95=0,0,IF($QW$4&gt;=$SS97,Calculator!$AJ95,IF('Graph Calc'!$QW$4&lt;'Graph Calc'!$SU97,Calculator!$AJ95,0)))</f>
        <v>0</v>
      </c>
      <c r="QX97" s="101">
        <f>IF(Calculator!$K95=0,0,IF($QX$4&gt;=$SS97,Calculator!$AJ95,IF('Graph Calc'!$QX$4&lt;'Graph Calc'!$SU97,Calculator!$AJ95,0)))</f>
        <v>0</v>
      </c>
      <c r="QY97" s="101">
        <f>IF(Calculator!$K95=0,0,IF($QY$4&gt;=$SS97,Calculator!$AJ95,IF('Graph Calc'!$QY$4&lt;'Graph Calc'!$SU97,Calculator!$AJ95,0)))</f>
        <v>0</v>
      </c>
      <c r="QZ97" s="101">
        <f>IF(Calculator!$K95=0,0,IF($QZ$4&gt;=$SS97,Calculator!$AJ95,IF('Graph Calc'!$QZ$4&lt;'Graph Calc'!$SU97,Calculator!$AJ95,0)))</f>
        <v>0</v>
      </c>
      <c r="RA97" s="101">
        <f>IF(Calculator!$K95=0,0,IF($RA$4&gt;=$SS97,Calculator!$AJ95,IF('Graph Calc'!$RA$4&lt;'Graph Calc'!$SU97,Calculator!$AJ95,0)))</f>
        <v>0</v>
      </c>
      <c r="RB97" s="101">
        <f>IF(Calculator!$K95=0,0,IF($RB$4&gt;=$SS97,Calculator!$AJ95,IF('Graph Calc'!$RB$4&lt;'Graph Calc'!$SU97,Calculator!$AJ95,0)))</f>
        <v>0</v>
      </c>
      <c r="RC97" s="101">
        <f>IF(Calculator!$K95=0,0,IF($RC$4&gt;=$SS97,Calculator!$AJ95,IF('Graph Calc'!$RC$4&lt;'Graph Calc'!$SU97,Calculator!$AJ95,0)))</f>
        <v>0</v>
      </c>
      <c r="RD97" s="101">
        <f>IF(Calculator!$K95=0,0,IF($RD$4&gt;=$SS97,Calculator!$AJ95,IF('Graph Calc'!$RD$4&lt;'Graph Calc'!$SU97,Calculator!$AJ95,0)))</f>
        <v>0</v>
      </c>
      <c r="RE97" s="101">
        <f>IF(Calculator!$K95=0,0,IF($RE$4&gt;=$SS97,Calculator!$AJ95,IF('Graph Calc'!$RE$4&lt;'Graph Calc'!$SU97,Calculator!$AJ95,0)))</f>
        <v>0</v>
      </c>
      <c r="RF97" s="101">
        <f>IF(Calculator!$K95=0,0,IF($RF$4&gt;=$SS97,Calculator!$AJ95,IF('Graph Calc'!$RF$4&lt;'Graph Calc'!$SU97,Calculator!$AJ95,0)))</f>
        <v>0</v>
      </c>
      <c r="RG97" s="101">
        <f>IF(Calculator!$K95=0,0,IF($RG$4&gt;=$SS97,Calculator!$AJ95,IF('Graph Calc'!$RG$4&lt;'Graph Calc'!$SU97,Calculator!$AJ95,0)))</f>
        <v>0</v>
      </c>
      <c r="RH97" s="101">
        <f>IF(Calculator!$K95=0,0,IF($RH$4&gt;=$SS97,Calculator!$AJ95,IF('Graph Calc'!$RH$4&lt;'Graph Calc'!$SU97,Calculator!$AJ95,0)))</f>
        <v>0</v>
      </c>
      <c r="RI97" s="101">
        <f>IF(Calculator!$K95=0,0,IF($RI$4&gt;=$SS97,Calculator!$AJ95,IF('Graph Calc'!$RI$4&lt;'Graph Calc'!$SU97,Calculator!$AJ95,0)))</f>
        <v>0</v>
      </c>
      <c r="RJ97" s="101">
        <f>IF(Calculator!$K95=0,0,IF($RJ$4&gt;=$SS97,Calculator!$AJ95,IF('Graph Calc'!$RJ$4&lt;'Graph Calc'!$SU97,Calculator!$AJ95,0)))</f>
        <v>0</v>
      </c>
      <c r="RK97" s="101">
        <f>IF(Calculator!$K95=0,0,IF($RK$4&gt;=$SS97,Calculator!$AJ95,IF('Graph Calc'!$RK$4&lt;'Graph Calc'!$SU97,Calculator!$AJ95,0)))</f>
        <v>0</v>
      </c>
      <c r="RL97" s="101">
        <f>IF(Calculator!$K95=0,0,IF($RL$4&gt;=$SS97,Calculator!$AJ95,IF('Graph Calc'!$RL$4&lt;'Graph Calc'!$SU97,Calculator!$AJ95,0)))</f>
        <v>0</v>
      </c>
      <c r="RM97" s="101">
        <f>IF(Calculator!$K95=0,0,IF($RM$4&gt;=$SS97,Calculator!$AJ95,IF('Graph Calc'!$RM$4&lt;'Graph Calc'!$SU97,Calculator!$AJ95,0)))</f>
        <v>0</v>
      </c>
      <c r="RN97" s="101">
        <f>IF(Calculator!$K95=0,0,IF($RN$4&gt;=$SS97,Calculator!$AJ95,IF('Graph Calc'!$RN$4&lt;'Graph Calc'!$SU97,Calculator!$AJ95,0)))</f>
        <v>0</v>
      </c>
      <c r="RO97" s="101">
        <f>IF(Calculator!$K95=0,0,IF($RO$4&gt;=$SS97,Calculator!$AJ95,IF('Graph Calc'!$RO$4&lt;'Graph Calc'!$SU97,Calculator!$AJ95,0)))</f>
        <v>0</v>
      </c>
      <c r="RP97" s="101">
        <f>IF(Calculator!$K95=0,0,IF($RP$4&gt;=$SS97,Calculator!$AJ95,IF('Graph Calc'!$RP$4&lt;'Graph Calc'!$SU97,Calculator!$AJ95,0)))</f>
        <v>0</v>
      </c>
      <c r="RQ97" s="101">
        <f>IF(Calculator!$K95=0,0,IF($RQ$4&gt;=$SS97,Calculator!$AJ95,IF('Graph Calc'!$RQ$4&lt;'Graph Calc'!$SU97,Calculator!$AJ95,0)))</f>
        <v>0</v>
      </c>
      <c r="RR97" s="101">
        <f>IF(Calculator!$K95=0,0,IF($RR$4&gt;=$SS97,Calculator!$AJ95,IF('Graph Calc'!$RR$4&lt;'Graph Calc'!$SU97,Calculator!$AJ95,0)))</f>
        <v>0</v>
      </c>
      <c r="RS97" s="101">
        <f>IF(Calculator!$K95=0,0,IF($RS$4&gt;=$SS97,Calculator!$AJ95,IF('Graph Calc'!$RS$4&lt;'Graph Calc'!$SU97,Calculator!$AJ95,0)))</f>
        <v>0</v>
      </c>
      <c r="RT97" s="101">
        <f>IF(Calculator!$K95=0,0,IF($RT$4&gt;=$SS97,Calculator!$AJ95,IF('Graph Calc'!$RT$4&lt;'Graph Calc'!$SU97,Calculator!$AJ95,0)))</f>
        <v>0</v>
      </c>
      <c r="RU97" s="101">
        <f>IF(Calculator!$K95=0,0,IF($RU$4&gt;=$SS97,Calculator!$AJ95,IF('Graph Calc'!$RU$4&lt;'Graph Calc'!$SU97,Calculator!$AJ95,0)))</f>
        <v>0</v>
      </c>
      <c r="RV97" s="101">
        <f>IF(Calculator!$K95=0,0,IF($RV$4&gt;=$SS97,Calculator!$AJ95,IF('Graph Calc'!$RV$4&lt;'Graph Calc'!$SU97,Calculator!$AJ95,0)))</f>
        <v>0</v>
      </c>
      <c r="RW97" s="101">
        <f>IF(Calculator!$K95=0,0,IF($RW$4&gt;=$SS97,Calculator!$AJ95,IF('Graph Calc'!$RW$4&lt;'Graph Calc'!$SU97,Calculator!$AJ95,0)))</f>
        <v>0</v>
      </c>
      <c r="RX97" s="101">
        <f>IF(Calculator!$K95=0,0,IF($RX$4&gt;=$SS97,Calculator!$AJ95,IF('Graph Calc'!$RX$4&lt;'Graph Calc'!$SU97,Calculator!$AJ95,0)))</f>
        <v>0</v>
      </c>
      <c r="RY97" s="101">
        <f>IF(Calculator!$K95=0,0,IF($RY$4&gt;=$SS97,Calculator!$AJ95,IF('Graph Calc'!$RY$4&lt;'Graph Calc'!$SU97,Calculator!$AJ95,0)))</f>
        <v>0</v>
      </c>
      <c r="RZ97" s="101">
        <f>IF(Calculator!$K95=0,0,IF($RZ$4&gt;=$SS97,Calculator!$AJ95,IF('Graph Calc'!$RZ$4&lt;'Graph Calc'!$SU97,Calculator!$AJ95,0)))</f>
        <v>0</v>
      </c>
      <c r="SA97" s="101">
        <f>IF(Calculator!$K95=0,0,IF($SA$4&gt;=$SS97,Calculator!$AJ95,IF('Graph Calc'!$SA$4&lt;'Graph Calc'!$SU97,Calculator!$AJ95,0)))</f>
        <v>0</v>
      </c>
      <c r="SB97" s="101">
        <f>IF(Calculator!$K95=0,0,IF($SB$4&gt;=$SS97,Calculator!$AJ95,IF('Graph Calc'!$SB$4&lt;'Graph Calc'!$SU97,Calculator!$AJ95,0)))</f>
        <v>0</v>
      </c>
      <c r="SC97" s="101">
        <f>IF(Calculator!$K95=0,0,IF($SC$4&gt;=$SS97,Calculator!$AJ95,IF('Graph Calc'!$SC$4&lt;'Graph Calc'!$SU97,Calculator!$AJ95,0)))</f>
        <v>0</v>
      </c>
      <c r="SD97" s="101">
        <f>IF(Calculator!$K95=0,0,IF(SD96&gt;=$SS97,Calculator!$AJ95,IF('Graph Calc'!$SD$4&lt;'Graph Calc'!$SU97,Calculator!$AJ95,0)))</f>
        <v>0</v>
      </c>
      <c r="SE97" s="101">
        <f>IF(Calculator!$K95=0,0,IF($SE$4&gt;=$SS97,Calculator!$AJ95,IF('Graph Calc'!$SE$4&lt;'Graph Calc'!$SU97,Calculator!$AJ95,0)))</f>
        <v>0</v>
      </c>
      <c r="SF97" s="101">
        <f>IF(Calculator!$K95=0,0,IF($SF$4&gt;=$SS97,Calculator!$AJ95,IF('Graph Calc'!$SF$4&lt;'Graph Calc'!$SU97,Calculator!$AJ95,0)))</f>
        <v>0</v>
      </c>
      <c r="SG97" s="101">
        <f>IF(Calculator!$K95=0,0,IF($SG$4&gt;=$SS97,Calculator!$AJ95,IF('Graph Calc'!$SG$4&lt;'Graph Calc'!$SU97,Calculator!$AJ95,0)))</f>
        <v>0</v>
      </c>
      <c r="SH97" s="101">
        <f>IF(Calculator!$K95=0,0,IF($SH$4&gt;=$SS97,Calculator!$AJ95,IF('Graph Calc'!$SH$4&lt;'Graph Calc'!$SU97,Calculator!$AJ95,0)))</f>
        <v>0</v>
      </c>
      <c r="SI97" s="101">
        <f>IF(Calculator!$K95=0,0,IF($SI$4&gt;=$SS97,Calculator!$AJ95,IF('Graph Calc'!$SI$4&lt;'Graph Calc'!$SU97,Calculator!$AJ95,0)))</f>
        <v>0</v>
      </c>
      <c r="SJ97" s="101">
        <f>IF(Calculator!$K95=0,0,IF($SJ$4&gt;=$SS97,Calculator!$AJ95,IF('Graph Calc'!$SJ$4&lt;'Graph Calc'!$SU97,Calculator!$AJ95,0)))</f>
        <v>0</v>
      </c>
      <c r="SK97" s="101">
        <f>IF(Calculator!$K95=0,0,IF($SK$4&gt;=$SS97,Calculator!$AJ95,IF('Graph Calc'!$SK$4&lt;'Graph Calc'!$SU97,Calculator!$AJ95,0)))</f>
        <v>0</v>
      </c>
      <c r="SL97" s="101">
        <f>IF(Calculator!$K95=0,0,IF($SL$4&gt;=$SS97,Calculator!$AJ95,IF('Graph Calc'!$SL$4&lt;'Graph Calc'!$SU97,Calculator!$AJ95,0)))</f>
        <v>0</v>
      </c>
      <c r="SM97" s="101">
        <f>IF(Calculator!$K95=0,0,IF($SM$4&gt;=$SS97,Calculator!$AJ95,IF('Graph Calc'!$SM$4&lt;'Graph Calc'!$SU97,Calculator!$AJ95,0)))</f>
        <v>0</v>
      </c>
      <c r="SN97" s="101">
        <f>IF(Calculator!$K95=0,0,IF($SN$4&gt;=$SS97,Calculator!$AJ95,IF('Graph Calc'!$SN$4&lt;'Graph Calc'!$SU97,Calculator!$AJ95,0)))</f>
        <v>0</v>
      </c>
      <c r="SO97" s="101">
        <f>IF(Calculator!$K95=0,0,IF($SO$4&gt;=$SS97,Calculator!$AJ95,IF('Graph Calc'!$SO$4&lt;'Graph Calc'!$SU97,Calculator!$AJ95,0)))</f>
        <v>0</v>
      </c>
      <c r="SP97" s="101">
        <f>IF(Calculator!$K95=0,0,IF($SP$4&gt;=$SS97,Calculator!$AJ95,IF('Graph Calc'!$SP$4&lt;'Graph Calc'!$SU97,Calculator!$AJ95,0)))</f>
        <v>0</v>
      </c>
      <c r="SQ97" s="101">
        <f>IF(Calculator!$K95=0,0,IF($SQ$4&gt;=$SS97,Calculator!$AJ95,IF('Graph Calc'!$SQ$4&lt;'Graph Calc'!$SU97,Calculator!$AJ95,0)))</f>
        <v>0</v>
      </c>
      <c r="SR97" s="101">
        <f>IF(Calculator!$K95=0,0,IF($SR$4&gt;=$SS97,Calculator!$AJ95,IF('Graph Calc'!$SR$4&lt;'Graph Calc'!$SU97,Calculator!$AJ95,0)))</f>
        <v>0</v>
      </c>
      <c r="SS97">
        <f>Calculator!N95</f>
        <v>0</v>
      </c>
      <c r="ST97">
        <f>SS97+Calculator!K95</f>
        <v>0</v>
      </c>
      <c r="SU97">
        <f t="shared" si="1080"/>
        <v>0</v>
      </c>
      <c r="SZ97" s="101">
        <f>IF(Calculator!$K95=0,0,IF($OZ$4&gt;=$SS97,Calculator!$AJ95,IF('Graph Calc'!$OZ$4&lt;'Graph Calc'!$SU97,Calculator!$AJ95,0)))</f>
        <v>0</v>
      </c>
      <c r="TA97" s="101">
        <f>IF(Calculator!$K95=0,0,IF($PA$4&gt;=$SS97,Calculator!$AJ95,IF('Graph Calc'!$PA$4&lt;'Graph Calc'!$SU97,Calculator!$AJ95,0)))</f>
        <v>0</v>
      </c>
      <c r="TB97" s="101">
        <f>IF(Calculator!$K95=0,0,IF($PB$4&gt;=$SS97,Calculator!$AJ95,IF('Graph Calc'!$PB$4&lt;'Graph Calc'!$SU97,Calculator!$AJ95,0)))</f>
        <v>0</v>
      </c>
      <c r="TC97" s="101">
        <f>IF(Calculator!$K95=0,0,IF($PC$4&gt;=$SS97,Calculator!$AJ95,IF('Graph Calc'!$PC$4&lt;'Graph Calc'!$SU97,Calculator!$AJ95,0)))</f>
        <v>0</v>
      </c>
      <c r="TD97" s="101">
        <f>IF(Calculator!$K95=0,0,IF($PD$4&gt;=$SS97,Calculator!$AJ95,IF('Graph Calc'!$PD$4&lt;'Graph Calc'!$SU97,Calculator!$AJ95,0)))</f>
        <v>0</v>
      </c>
      <c r="TE97" s="101">
        <f>IF(Calculator!$K95=0,0,IF($PE$4&gt;=$SS97,Calculator!$AJ95,IF('Graph Calc'!$PE$4&lt;'Graph Calc'!$SU97,Calculator!$AJ95,0)))</f>
        <v>0</v>
      </c>
      <c r="TF97" s="101">
        <f>IF(Calculator!$K95=0,0,IF($PF$4&gt;=$SS97,Calculator!$AJ95,IF('Graph Calc'!$PF$4&lt;'Graph Calc'!$SU97,Calculator!$AJ95,0)))</f>
        <v>0</v>
      </c>
      <c r="TG97" s="101">
        <f>IF(Calculator!$K95=0,0,IF($PG$4&gt;=$SS97,Calculator!$AJ95,IF('Graph Calc'!$PG$4&lt;'Graph Calc'!$SU97,Calculator!$AJ95,0)))</f>
        <v>0</v>
      </c>
      <c r="TH97" s="101">
        <f>IF(Calculator!$K95=0,0,IF($PH$4&gt;=$SS97,Calculator!$AJ95,IF('Graph Calc'!TH$4&lt;'Graph Calc'!$SU97,Calculator!$AJ95,0)))</f>
        <v>0</v>
      </c>
      <c r="TI97" s="101">
        <f>IF(Calculator!$K95=0,0,IF($PI$4&gt;=$SS97,Calculator!$AJ95,IF('Graph Calc'!$PI$4&lt;'Graph Calc'!$SU97,Calculator!$AJ95,0)))</f>
        <v>0</v>
      </c>
      <c r="TJ97" s="101">
        <f>IF(Calculator!$K95=0,0,IF($PJ$4&gt;=$SS97,Calculator!$AJ95,IF('Graph Calc'!$PJ$4&lt;'Graph Calc'!$SU97,Calculator!$AJ95,0)))</f>
        <v>0</v>
      </c>
      <c r="TK97" s="101">
        <f>IF(Calculator!$K95=0,0,IF($PK$4&gt;=$SS97,Calculator!$AJ95,IF('Graph Calc'!$PK$4&lt;'Graph Calc'!$SU97,Calculator!$AJ95,0)))</f>
        <v>0</v>
      </c>
      <c r="TL97" s="101">
        <f>IF(Calculator!$K95=0,0,IF($PL$4&gt;=$SS97,Calculator!$AJ95,IF('Graph Calc'!$PL$4&lt;'Graph Calc'!$SU97,Calculator!$AJ95,0)))</f>
        <v>0</v>
      </c>
      <c r="TM97" s="101">
        <f>IF(Calculator!$K95=0,0,IF($PM$4&gt;=$SS97,Calculator!$AJ95,IF('Graph Calc'!$PM$4&lt;'Graph Calc'!$SU97,Calculator!$AJ95,0)))</f>
        <v>0</v>
      </c>
      <c r="TN97" s="101">
        <f>IF(Calculator!$K95=0,0,IF($PN$4&gt;=$SS97,Calculator!$AJ95,IF('Graph Calc'!$PN$4&lt;'Graph Calc'!$SU97,Calculator!$AJ95,0)))</f>
        <v>0</v>
      </c>
      <c r="TO97" s="101">
        <f>IF(Calculator!$K95=0,0,IF($PO$4&gt;=$SS97,Calculator!$AJ95,IF('Graph Calc'!$PO$4&lt;'Graph Calc'!$SU97,Calculator!$AJ95,0)))</f>
        <v>0</v>
      </c>
      <c r="TP97" s="101">
        <f>IF(Calculator!$K95=0,0,IF($PP$4&gt;=$SS97,Calculator!$AJ95,IF('Graph Calc'!$PP$4&lt;'Graph Calc'!$SU97,Calculator!$AJ95,0)))</f>
        <v>0</v>
      </c>
      <c r="TQ97" s="101">
        <f>IF(Calculator!$K95=0,0,IF($PQ$4&gt;=$SS97,Calculator!$AJ95,IF('Graph Calc'!$PQ$4&lt;'Graph Calc'!$SU97,Calculator!$AJ95,0)))</f>
        <v>0</v>
      </c>
      <c r="TR97" s="101">
        <f>IF(Calculator!$K95=0,0,IF($PR$4&gt;=$SS97,Calculator!$AJ95,IF('Graph Calc'!$PR$4&lt;'Graph Calc'!$SU97,Calculator!$AJ95,0)))</f>
        <v>0</v>
      </c>
      <c r="TS97" s="101">
        <f>IF(Calculator!$K95=0,0,IF($PS$4&gt;=$SS97,Calculator!$AJ95,IF('Graph Calc'!$PS$4&lt;'Graph Calc'!$SU97,Calculator!$AJ95,0)))</f>
        <v>0</v>
      </c>
      <c r="TT97" s="101">
        <f>IF(Calculator!$K95=0,0,IF($PT$4&gt;=$SS97,Calculator!$AJ95,IF('Graph Calc'!$PT$4&lt;'Graph Calc'!$SU97,Calculator!$AJ95,0)))</f>
        <v>0</v>
      </c>
      <c r="TU97" s="101">
        <f>IF(Calculator!$K95=0,0,IF($PU$4&gt;=$SS97,Calculator!$AJ95,IF('Graph Calc'!$PU$4&lt;'Graph Calc'!$SU97,Calculator!$AJ95,0)))</f>
        <v>0</v>
      </c>
      <c r="TV97" s="101">
        <f>IF(Calculator!$K95=0,0,IF($PV$4&gt;=$SS97,Calculator!$AJ95,IF('Graph Calc'!$PV$4&lt;'Graph Calc'!$SU97,Calculator!$AJ95,0)))</f>
        <v>0</v>
      </c>
      <c r="TW97" s="101">
        <f>IF(Calculator!$K95=0,0,IF($PW$4&gt;=$SS97,Calculator!$AJ95,IF('Graph Calc'!$PW$4&lt;'Graph Calc'!$SU97,Calculator!$AJ95,0)))</f>
        <v>0</v>
      </c>
      <c r="TX97" s="101">
        <f>IF(Calculator!$K95=0,0,IF($PX$4&gt;=$SS97,Calculator!$AJ95,IF('Graph Calc'!$PX$4&lt;'Graph Calc'!$SU97,Calculator!$AJ95,0)))</f>
        <v>0</v>
      </c>
      <c r="TY97" s="101">
        <f>IF(Calculator!$K95=0,0,IF($PY$4&gt;=$SS97,Calculator!$AJ95,IF('Graph Calc'!$PY$4&lt;'Graph Calc'!$SU97,Calculator!$AJ95,0)))</f>
        <v>0</v>
      </c>
      <c r="TZ97" s="101">
        <f>IF(Calculator!$K95=0,0,IF($PZ$4&gt;=$SS97,Calculator!$AJ95,IF('Graph Calc'!$PZ$4&lt;'Graph Calc'!$SU97,Calculator!$AJ95,0)))</f>
        <v>0</v>
      </c>
      <c r="UA97" s="101">
        <f>IF(Calculator!$K95=0,0,IF($QA$4&gt;=$SS97,Calculator!$AJ95,IF('Graph Calc'!$QA$4&lt;'Graph Calc'!$SU97,Calculator!$AJ95,0)))</f>
        <v>0</v>
      </c>
      <c r="UB97" s="101">
        <f>IF(Calculator!$K95=0,0,IF($QB$4&gt;=$SS97,Calculator!$AJ95,IF('Graph Calc'!$QB$4&lt;'Graph Calc'!$SU97,Calculator!$AJ95,0)))</f>
        <v>0</v>
      </c>
      <c r="UC97" s="101">
        <f>IF(Calculator!$K95=0,0,IF($QC$4&gt;=$SS97,Calculator!$AJ95,IF('Graph Calc'!$QC$4&lt;'Graph Calc'!$SU97,Calculator!$AJ95,0)))</f>
        <v>0</v>
      </c>
      <c r="UD97" s="101">
        <f>IF(Calculator!$K95=0,0,IF($QD$4&gt;=$SS97,Calculator!$AJ95,IF('Graph Calc'!$QD$4&lt;'Graph Calc'!$SU97,Calculator!$AJ95,0)))</f>
        <v>0</v>
      </c>
      <c r="UE97" s="101">
        <f>IF(Calculator!$K95=0,0,IF($QE$4&gt;=$SS97,Calculator!$AJ95,IF('Graph Calc'!$QE$4&lt;'Graph Calc'!$SU97,Calculator!$AJ95,0)))</f>
        <v>0</v>
      </c>
      <c r="UF97" s="101">
        <f>IF(Calculator!$K95=0,0,IF($QF$4&gt;=$SS97,Calculator!$AJ95,IF('Graph Calc'!$QF$4&lt;'Graph Calc'!$SU97,Calculator!$AJ95,0)))</f>
        <v>0</v>
      </c>
      <c r="UG97" s="101">
        <f>IF(Calculator!$K95=0,0,IF($QG$4&gt;=$SS97,Calculator!$AJ95,IF('Graph Calc'!$QG$4&lt;'Graph Calc'!$SU97,Calculator!$AJ95,0)))</f>
        <v>0</v>
      </c>
      <c r="UH97" s="101">
        <f>IF(Calculator!$K95=0,0,IF($QH$4&gt;=$SS97,Calculator!$AJ95,IF('Graph Calc'!$QH$4&lt;'Graph Calc'!$SU97,Calculator!$AJ95,0)))</f>
        <v>0</v>
      </c>
      <c r="UI97" s="101">
        <f>IF(Calculator!$K95=0,0,IF($QI$4&gt;=$SS97,Calculator!$AJ95,IF('Graph Calc'!$QI$4&lt;'Graph Calc'!$SU97,Calculator!$AJ95,0)))</f>
        <v>0</v>
      </c>
      <c r="UJ97" s="101">
        <f>IF(Calculator!$K95=0,0,IF($QJ$4&gt;=$SS97,Calculator!$AJ95,IF('Graph Calc'!$QJ$4&lt;'Graph Calc'!$SU97,Calculator!$AJ95,0)))</f>
        <v>0</v>
      </c>
      <c r="UK97" s="101">
        <f>IF(Calculator!$K95=0,0,IF($QK$4&gt;=$SS97,Calculator!$AJ95,IF('Graph Calc'!$QK$4&lt;'Graph Calc'!$SU97,Calculator!$AJ95,0)))</f>
        <v>0</v>
      </c>
      <c r="UL97" s="101">
        <f>IF(Calculator!$K95=0,0,IF($QL$4&gt;=$SS97,Calculator!$AJ95,IF('Graph Calc'!$QL$4&lt;'Graph Calc'!$SU97,Calculator!$AJ95,0)))</f>
        <v>0</v>
      </c>
      <c r="UM97" s="101">
        <f>IF(Calculator!$K95=0,0,IF($QM$4&gt;=$SS97,Calculator!$AJ95,IF('Graph Calc'!$QM$4&lt;'Graph Calc'!$SU97,Calculator!$AJ95,0)))</f>
        <v>0</v>
      </c>
      <c r="UN97" s="101">
        <f>IF(Calculator!$K95=0,0,IF($QN$4&gt;=$SS97,Calculator!$AJ95,IF('Graph Calc'!$QN$4&lt;'Graph Calc'!$SU97,Calculator!$AJ95,0)))</f>
        <v>0</v>
      </c>
      <c r="UO97" s="101">
        <f>IF(Calculator!$K95=0,0,IF($QO$4&gt;=$SS97,Calculator!$AJ95,IF('Graph Calc'!$QO$4&lt;'Graph Calc'!$SU97,Calculator!$AJ95,0)))</f>
        <v>0</v>
      </c>
      <c r="UP97" s="101">
        <f>IF(Calculator!$K95=0,0,IF($QP$4&gt;=$SS97,Calculator!$AJ95,IF('Graph Calc'!$QP$4&lt;'Graph Calc'!$SU97,Calculator!$AJ95,0)))</f>
        <v>0</v>
      </c>
      <c r="UQ97" s="101">
        <f>IF(Calculator!$K95=0,0,IF($QQ$4&gt;=$SS97,Calculator!$AJ95,IF('Graph Calc'!$QQ$4&lt;'Graph Calc'!$SU97,Calculator!$AJ95,0)))</f>
        <v>0</v>
      </c>
      <c r="UR97" s="101">
        <f>IF(Calculator!$K95=0,0,IF($QR$4&gt;=$SS97,Calculator!$AJ95,IF('Graph Calc'!$QR$4&lt;'Graph Calc'!$SU97,Calculator!$AJ95,0)))</f>
        <v>0</v>
      </c>
      <c r="US97" s="101">
        <f>IF(Calculator!$K95=0,0,IF($QS$4&gt;=$SS97,Calculator!$AJ95,IF('Graph Calc'!$QS$4&lt;'Graph Calc'!$SU97,Calculator!$AJ95,0)))</f>
        <v>0</v>
      </c>
      <c r="UT97" s="101">
        <f>IF(Calculator!$K95=0,0,IF($QT$4&gt;=$SS97,Calculator!$AJ95,IF('Graph Calc'!$QT$4&lt;'Graph Calc'!$SU97,Calculator!$AJ95,0)))</f>
        <v>0</v>
      </c>
      <c r="UU97" s="101">
        <f>IF(Calculator!$K95=0,0,IF($QU$4&gt;=$SS97,Calculator!$AJ95,IF('Graph Calc'!$QU$4&lt;'Graph Calc'!$SU97,Calculator!$AJ95,0)))</f>
        <v>0</v>
      </c>
      <c r="UV97" s="101">
        <f>IF(Calculator!$K95=0,0,IF($QV$4&gt;=$SS97,Calculator!$AJ95,IF('Graph Calc'!$QV$4&lt;'Graph Calc'!$SU97,Calculator!$AJ95,0)))</f>
        <v>0</v>
      </c>
      <c r="UW97" s="101">
        <f>IF(Calculator!$K95=0,0,IF($QW$4&gt;=$SS97,Calculator!$AJ95,IF('Graph Calc'!$QW$4&lt;'Graph Calc'!$SU97,Calculator!$AJ95,0)))</f>
        <v>0</v>
      </c>
      <c r="UX97" s="101">
        <f>IF(Calculator!$K95=0,0,IF($QX$4&gt;=$SS97,Calculator!$AJ95,IF('Graph Calc'!$QX$4&lt;'Graph Calc'!$SU97,Calculator!$AJ95,0)))</f>
        <v>0</v>
      </c>
      <c r="UY97" s="101">
        <f>IF(Calculator!$K95=0,0,IF($QY$4&gt;=$SS97,Calculator!$AJ95,IF('Graph Calc'!$QY$4&lt;'Graph Calc'!$SU97,Calculator!$AJ95,0)))</f>
        <v>0</v>
      </c>
      <c r="UZ97" s="101">
        <f>IF(Calculator!$K95=0,0,IF($QZ$4&gt;=$SS97,Calculator!$AJ95,IF('Graph Calc'!$QZ$4&lt;'Graph Calc'!$SU97,Calculator!$AJ95,0)))</f>
        <v>0</v>
      </c>
      <c r="VA97" s="101">
        <f>IF(Calculator!$K95=0,0,IF($RA$4&gt;=$SS97,Calculator!$AJ95,IF('Graph Calc'!$RA$4&lt;'Graph Calc'!$SU97,Calculator!$AJ95,0)))</f>
        <v>0</v>
      </c>
      <c r="VB97" s="101">
        <f>IF(Calculator!$K95=0,0,IF($RB$4&gt;=$SS97,Calculator!$AJ95,IF('Graph Calc'!$RB$4&lt;'Graph Calc'!$SU97,Calculator!$AJ95,0)))</f>
        <v>0</v>
      </c>
      <c r="VC97" s="101">
        <f>IF(Calculator!$K95=0,0,IF($RC$4&gt;=$SS97,Calculator!$AJ95,IF('Graph Calc'!$RC$4&lt;'Graph Calc'!$SU97,Calculator!$AJ95,0)))</f>
        <v>0</v>
      </c>
      <c r="VD97" s="101">
        <f>IF(Calculator!$K95=0,0,IF($RD$4&gt;=$SS97,Calculator!$AJ95,IF('Graph Calc'!$RD$4&lt;'Graph Calc'!$SU97,Calculator!$AJ95,0)))</f>
        <v>0</v>
      </c>
      <c r="VE97" s="101">
        <f>IF(Calculator!$K95=0,0,IF($RE$4&gt;=$SS97,Calculator!$AJ95,IF('Graph Calc'!$RE$4&lt;'Graph Calc'!$SU97,Calculator!$AJ95,0)))</f>
        <v>0</v>
      </c>
      <c r="VF97" s="101">
        <f>IF(Calculator!$K95=0,0,IF($RF$4&gt;=$SS97,Calculator!$AJ95,IF('Graph Calc'!$RF$4&lt;'Graph Calc'!$SU97,Calculator!$AJ95,0)))</f>
        <v>0</v>
      </c>
      <c r="VG97" s="101">
        <f>IF(Calculator!$K95=0,0,IF($RG$4&gt;=$SS97,Calculator!$AJ95,IF('Graph Calc'!$RG$4&lt;'Graph Calc'!$SU97,Calculator!$AJ95,0)))</f>
        <v>0</v>
      </c>
      <c r="VH97" s="101">
        <f>IF(Calculator!$K95=0,0,IF($RH$4&gt;=$SS97,Calculator!$AJ95,IF('Graph Calc'!$RH$4&lt;'Graph Calc'!$SU97,Calculator!$AJ95,0)))</f>
        <v>0</v>
      </c>
      <c r="VI97" s="101">
        <f>IF(Calculator!$K95=0,0,IF($RI$4&gt;=$SS97,Calculator!$AJ95,IF('Graph Calc'!$RI$4&lt;'Graph Calc'!$SU97,Calculator!$AJ95,0)))</f>
        <v>0</v>
      </c>
      <c r="VJ97" s="101">
        <f>IF(Calculator!$K95=0,0,IF($RJ$4&gt;=$SS97,Calculator!$AJ95,IF('Graph Calc'!$RJ$4&lt;'Graph Calc'!$SU97,Calculator!$AJ95,0)))</f>
        <v>0</v>
      </c>
      <c r="VK97" s="101">
        <f>IF(Calculator!$K95=0,0,IF($RK$4&gt;=$SS97,Calculator!$AJ95,IF('Graph Calc'!$RK$4&lt;'Graph Calc'!$SU97,Calculator!$AJ95,0)))</f>
        <v>0</v>
      </c>
      <c r="VL97" s="101">
        <f>IF(Calculator!$K95=0,0,IF($RL$4&gt;=$SS97,Calculator!$AJ95,IF('Graph Calc'!$RL$4&lt;'Graph Calc'!$SU97,Calculator!$AJ95,0)))</f>
        <v>0</v>
      </c>
      <c r="VM97" s="101">
        <f>IF(Calculator!$K95=0,0,IF($RM$4&gt;=$SS97,Calculator!$AJ95,IF('Graph Calc'!$RM$4&lt;'Graph Calc'!$SU97,Calculator!$AJ95,0)))</f>
        <v>0</v>
      </c>
      <c r="VN97" s="101">
        <f>IF(Calculator!$K95=0,0,IF($RN$4&gt;=$SS97,Calculator!$AJ95,IF('Graph Calc'!$RN$4&lt;'Graph Calc'!$SU97,Calculator!$AJ95,0)))</f>
        <v>0</v>
      </c>
      <c r="VO97" s="101">
        <f>IF(Calculator!$K95=0,0,IF($RO$4&gt;=$SS97,Calculator!$AJ95,IF('Graph Calc'!$RO$4&lt;'Graph Calc'!$SU97,Calculator!$AJ95,0)))</f>
        <v>0</v>
      </c>
      <c r="VP97" s="101">
        <f>IF(Calculator!$K95=0,0,IF($RP$4&gt;=$SS97,Calculator!$AJ95,IF('Graph Calc'!$RP$4&lt;'Graph Calc'!$SU97,Calculator!$AJ95,0)))</f>
        <v>0</v>
      </c>
      <c r="VQ97" s="101">
        <f>IF(Calculator!$K95=0,0,IF($RQ$4&gt;=$SS97,Calculator!$AJ95,IF('Graph Calc'!$RQ$4&lt;'Graph Calc'!$SU97,Calculator!$AJ95,0)))</f>
        <v>0</v>
      </c>
      <c r="VR97" s="101">
        <f>IF(Calculator!$K95=0,0,IF($RR$4&gt;=$SS97,Calculator!$AJ95,IF('Graph Calc'!$RR$4&lt;'Graph Calc'!$SU97,Calculator!$AJ95,0)))</f>
        <v>0</v>
      </c>
      <c r="VS97" s="101">
        <f>IF(Calculator!$K95=0,0,IF($RS$4&gt;=$SS97,Calculator!$AJ95,IF('Graph Calc'!$RS$4&lt;'Graph Calc'!$SU97,Calculator!$AJ95,0)))</f>
        <v>0</v>
      </c>
      <c r="VT97" s="101">
        <f>IF(Calculator!$K95=0,0,IF($RT$4&gt;=$SS97,Calculator!$AJ95,IF('Graph Calc'!$RT$4&lt;'Graph Calc'!$SU97,Calculator!$AJ95,0)))</f>
        <v>0</v>
      </c>
      <c r="VU97" s="101">
        <f>IF(Calculator!$K95=0,0,IF($RU$4&gt;=$SS97,Calculator!$AJ95,IF('Graph Calc'!$RU$4&lt;'Graph Calc'!$SU97,Calculator!$AJ95,0)))</f>
        <v>0</v>
      </c>
      <c r="VV97" s="101">
        <f>IF(Calculator!$K95=0,0,IF($RV$4&gt;=$SS97,Calculator!$AJ95,IF('Graph Calc'!$RV$4&lt;'Graph Calc'!$SU97,Calculator!$AJ95,0)))</f>
        <v>0</v>
      </c>
      <c r="VW97" s="101">
        <f>IF(Calculator!$K95=0,0,IF($RW$4&gt;=$SS97,Calculator!$AJ95,IF('Graph Calc'!$RW$4&lt;'Graph Calc'!$SU97,Calculator!$AJ95,0)))</f>
        <v>0</v>
      </c>
      <c r="VX97" s="101">
        <f>IF(Calculator!$K95=0,0,IF($RX$4&gt;=$SS97,Calculator!$AJ95,IF('Graph Calc'!$RX$4&lt;'Graph Calc'!$SU97,Calculator!$AJ95,0)))</f>
        <v>0</v>
      </c>
      <c r="VY97" s="101">
        <f>IF(Calculator!$K95=0,0,IF($RY$4&gt;=$SS97,Calculator!$AJ95,IF('Graph Calc'!$RY$4&lt;'Graph Calc'!$SU97,Calculator!$AJ95,0)))</f>
        <v>0</v>
      </c>
      <c r="VZ97" s="101">
        <f>IF(Calculator!$K95=0,0,IF($RZ$4&gt;=$SS97,Calculator!$AJ95,IF('Graph Calc'!$RZ$4&lt;'Graph Calc'!$SU97,Calculator!$AJ95,0)))</f>
        <v>0</v>
      </c>
      <c r="WA97" s="101">
        <f>IF(Calculator!$K95=0,0,IF($SA$4&gt;=$SS97,Calculator!$AJ95,IF('Graph Calc'!$SA$4&lt;'Graph Calc'!$SU97,Calculator!$AJ95,0)))</f>
        <v>0</v>
      </c>
      <c r="WB97" s="101">
        <f>IF(Calculator!$K95=0,0,IF($SB$4&gt;=$SS97,Calculator!$AJ95,IF('Graph Calc'!$SB$4&lt;'Graph Calc'!$SU97,Calculator!$AJ95,0)))</f>
        <v>0</v>
      </c>
      <c r="WC97" s="101">
        <f>IF(Calculator!$K95=0,0,IF($SC$4&gt;=$SS97,Calculator!$AJ95,IF('Graph Calc'!$SC$4&lt;'Graph Calc'!$SU97,Calculator!$AJ95,0)))</f>
        <v>0</v>
      </c>
      <c r="WD97" s="101">
        <f>IF(Calculator!$K95=0,0,IF(WD96&gt;=$SS97,Calculator!$AJ95,IF('Graph Calc'!$SD$4&lt;'Graph Calc'!$SU97,Calculator!$AJ95,0)))</f>
        <v>0</v>
      </c>
      <c r="WE97" s="101">
        <f>IF(Calculator!$K95=0,0,IF($SE$4&gt;=$SS97,Calculator!$AJ95,IF('Graph Calc'!$SE$4&lt;'Graph Calc'!$SU97,Calculator!$AJ95,0)))</f>
        <v>0</v>
      </c>
      <c r="WF97" s="101">
        <f>IF(Calculator!$K95=0,0,IF($SF$4&gt;=$SS97,Calculator!$AJ95,IF('Graph Calc'!$SF$4&lt;'Graph Calc'!$SU97,Calculator!$AJ95,0)))</f>
        <v>0</v>
      </c>
      <c r="WG97" s="101">
        <f>IF(Calculator!$K95=0,0,IF($SG$4&gt;=$SS97,Calculator!$AJ95,IF('Graph Calc'!$SG$4&lt;'Graph Calc'!$SU97,Calculator!$AJ95,0)))</f>
        <v>0</v>
      </c>
      <c r="WH97" s="101">
        <f>IF(Calculator!$K95=0,0,IF($SH$4&gt;=$SS97,Calculator!$AJ95,IF('Graph Calc'!$SH$4&lt;'Graph Calc'!$SU97,Calculator!$AJ95,0)))</f>
        <v>0</v>
      </c>
      <c r="WI97" s="101">
        <f>IF(Calculator!$K95=0,0,IF($SI$4&gt;=$SS97,Calculator!$AJ95,IF('Graph Calc'!$SI$4&lt;'Graph Calc'!$SU97,Calculator!$AJ95,0)))</f>
        <v>0</v>
      </c>
      <c r="WJ97" s="101">
        <f>IF(Calculator!$K95=0,0,IF($SJ$4&gt;=$SS97,Calculator!$AJ95,IF('Graph Calc'!$SJ$4&lt;'Graph Calc'!$SU97,Calculator!$AJ95,0)))</f>
        <v>0</v>
      </c>
      <c r="WK97" s="101">
        <f>IF(Calculator!$K95=0,0,IF($SK$4&gt;=$SS97,Calculator!$AJ95,IF('Graph Calc'!$SK$4&lt;'Graph Calc'!$SU97,Calculator!$AJ95,0)))</f>
        <v>0</v>
      </c>
      <c r="WL97" s="101">
        <f>IF(Calculator!$K95=0,0,IF($SL$4&gt;=$SS97,Calculator!$AJ95,IF('Graph Calc'!$SL$4&lt;'Graph Calc'!$SU97,Calculator!$AJ95,0)))</f>
        <v>0</v>
      </c>
      <c r="WM97" s="101">
        <f>IF(Calculator!$K95=0,0,IF($SM$4&gt;=$SS97,Calculator!$AJ95,IF('Graph Calc'!$SM$4&lt;'Graph Calc'!$SU97,Calculator!$AJ95,0)))</f>
        <v>0</v>
      </c>
      <c r="WN97" s="101">
        <f>IF(Calculator!$K95=0,0,IF($SN$4&gt;=$SS97,Calculator!$AJ95,IF('Graph Calc'!$SN$4&lt;'Graph Calc'!$SU97,Calculator!$AJ95,0)))</f>
        <v>0</v>
      </c>
      <c r="WO97" s="101">
        <f>IF(Calculator!$K95=0,0,IF($SO$4&gt;=$SS97,Calculator!$AJ95,IF('Graph Calc'!$SO$4&lt;'Graph Calc'!$SU97,Calculator!$AJ95,0)))</f>
        <v>0</v>
      </c>
      <c r="WP97" s="101">
        <f>IF(Calculator!$K95=0,0,IF($SP$4&gt;=$SS97,Calculator!$AJ95,IF('Graph Calc'!$SP$4&lt;'Graph Calc'!$SU97,Calculator!$AJ95,0)))</f>
        <v>0</v>
      </c>
      <c r="WQ97" s="101">
        <f>IF(Calculator!$K95=0,0,IF($SQ$4&gt;=$SS97,Calculator!$AJ95,IF('Graph Calc'!$SQ$4&lt;'Graph Calc'!$SU97,Calculator!$AJ95,0)))</f>
        <v>0</v>
      </c>
      <c r="WR97" s="101">
        <f>IF(Calculator!$K95=0,0,IF($SR$4&gt;=$SS97,Calculator!$AJ95,IF('Graph Calc'!$SR$4&lt;'Graph Calc'!$SU97,Calculator!$AJ95,0)))</f>
        <v>0</v>
      </c>
      <c r="WS97">
        <f>Calculator!DN95</f>
        <v>0</v>
      </c>
      <c r="WT97">
        <f>WS97+Calculator!DK95</f>
        <v>0</v>
      </c>
      <c r="WU97">
        <f t="shared" si="1081"/>
        <v>0</v>
      </c>
    </row>
    <row r="98" spans="9:619">
      <c r="I98">
        <f>IF(Calculator!E96=0,IF(Calculator!D96="Auto ",Calculator!B96*1,Calculator!C96*1),IF(Calculator!D96="Auto ",Calculator!B96*Calculator!E96,Calculator!C96*Calculator!E96))</f>
        <v>0</v>
      </c>
      <c r="J98" t="str">
        <f>IF(Calculator!$I96="YES",0,IF(Calculator!$J96="YES",0,Calculator!G96))</f>
        <v>All Day</v>
      </c>
      <c r="K98" t="str">
        <f>IF(Calculator!$I96="YES",0,IF(Calculator!$J96="YES",0,Calculator!H96))</f>
        <v>All Day</v>
      </c>
      <c r="L98">
        <f>Calculator!T96</f>
        <v>0</v>
      </c>
      <c r="M98">
        <f>Calculator!U96</f>
        <v>0</v>
      </c>
      <c r="N98">
        <f>Calculator!V96</f>
        <v>0</v>
      </c>
      <c r="O98">
        <f>Calculator!W96</f>
        <v>0</v>
      </c>
      <c r="P98">
        <f>Calculator!X96</f>
        <v>0</v>
      </c>
      <c r="Q98">
        <f>Calculator!Y96</f>
        <v>0</v>
      </c>
      <c r="R98">
        <f>Calculator!Z96</f>
        <v>0</v>
      </c>
      <c r="S98">
        <f>Calculator!AA96</f>
        <v>0</v>
      </c>
      <c r="T98" s="101">
        <f>IF(Calculator!$I96="YES",IF($M98&gt;=T$4,IF($L98&lt;=T$4,$I98,0),IF($O98&gt;=T$4,IF($N98&lt;=T$4,$I98,0),IF($Q98&gt;=T$4,IF($P98&lt;=T$4,$I98,0),IF($S98&gt;=T$4,IF($R98&lt;=T$4,$I98,0),IF($M98&gt;=T$4,IF($L98&lt;=T$4,$I98,0),IF($O98&gt;=T$4,IF($N98&lt;=T$4,$I98,0),IF($Q98&gt;=T$4,IF($P98&lt;=T$4,$I98,0),IF($S98&gt;=T$4,IF($R98&lt;=T$4,$I98,0),0)))))))),IF($J98="All Day",$I98,IF($K98="All Day",$I98,IF($K98&lt;=T$4,0,IF($J98&lt;=T$4,$I98,0)))))</f>
        <v>0</v>
      </c>
      <c r="U98" s="101">
        <f>IF(Calculator!$I96="YES",IF($M98&gt;=U$4,IF($L98&lt;=U$4,$I98,0),IF($O98&gt;=U$4,IF($N98&lt;=U$4,$I98,0),IF($Q98&gt;=U$4,IF($P98&lt;=U$4,$I98,0),IF($S98&gt;=U$4,IF($R98&lt;=U$4,$I98,0),IF($M98&gt;=U$4,IF($L98&lt;=U$4,$I98,0),IF($O98&gt;=U$4,IF($N98&lt;=U$4,$I98,0),IF($Q98&gt;=U$4,IF($P98&lt;=U$4,$I98,0),IF($S98&gt;=U$4,IF($R98&lt;=U$4,$I98,0),0)))))))),IF($J98="All Day",$I98,IF($K98="All Day",$I98,IF($K98&lt;=U$4,0,IF($J98&lt;=U$4,$I98,0)))))</f>
        <v>0</v>
      </c>
      <c r="V98" s="101">
        <f>IF(Calculator!$I96="YES",IF($M98&gt;=V$4,IF($L98&lt;=V$4,$I98,0),IF($O98&gt;=V$4,IF($N98&lt;=V$4,$I98,0),IF($Q98&gt;=V$4,IF($P98&lt;=V$4,$I98,0),IF($S98&gt;=V$4,IF($R98&lt;=V$4,$I98,0),IF($M98&gt;=V$4,IF($L98&lt;=V$4,$I98,0),IF($O98&gt;=V$4,IF($N98&lt;=V$4,$I98,0),IF($Q98&gt;=V$4,IF($P98&lt;=V$4,$I98,0),IF($S98&gt;=V$4,IF($R98&lt;=V$4,$I98,0),0)))))))),IF($J98="All Day",$I98,IF($K98="All Day",$I98,IF($K98&lt;=V$4,0,IF($J98&lt;=V$4,$I98,0)))))</f>
        <v>0</v>
      </c>
      <c r="W98" s="101">
        <f>IF(Calculator!$I96="YES",IF($M98&gt;=W$4,IF($L98&lt;=W$4,$I98,0),IF($O98&gt;=W$4,IF($N98&lt;=W$4,$I98,0),IF($Q98&gt;=W$4,IF($P98&lt;=W$4,$I98,0),IF($S98&gt;=W$4,IF($R98&lt;=W$4,$I98,0),IF($M98&gt;=W$4,IF($L98&lt;=W$4,$I98,0),IF($O98&gt;=W$4,IF($N98&lt;=W$4,$I98,0),IF($Q98&gt;=W$4,IF($P98&lt;=W$4,$I98,0),IF($S98&gt;=W$4,IF($R98&lt;=W$4,$I98,0),0)))))))),IF($J98="All Day",$I98,IF($K98="All Day",$I98,IF($K98&lt;=W$4,0,IF($J98&lt;=W$4,$I98,0)))))</f>
        <v>0</v>
      </c>
      <c r="X98" s="101">
        <f>IF(Calculator!$I96="YES",IF($M98&gt;=X$4,IF($L98&lt;=X$4,$I98,0),IF($O98&gt;=X$4,IF($N98&lt;=X$4,$I98,0),IF($Q98&gt;=X$4,IF($P98&lt;=X$4,$I98,0),IF($S98&gt;=X$4,IF($R98&lt;=X$4,$I98,0),IF($M98&gt;=X$4,IF($L98&lt;=X$4,$I98,0),IF($O98&gt;=X$4,IF($N98&lt;=X$4,$I98,0),IF($Q98&gt;=X$4,IF($P98&lt;=X$4,$I98,0),IF($S98&gt;=X$4,IF($R98&lt;=X$4,$I98,0),0)))))))),IF($J98="All Day",$I98,IF($K98="All Day",$I98,IF($K98&lt;=X$4,0,IF($J98&lt;=X$4,$I98,0)))))</f>
        <v>0</v>
      </c>
      <c r="Y98" s="101">
        <f>IF(Calculator!$I96="YES",IF($M98&gt;=Y$4,IF($L98&lt;=Y$4,$I98,0),IF($O98&gt;=Y$4,IF($N98&lt;=Y$4,$I98,0),IF($Q98&gt;=Y$4,IF($P98&lt;=Y$4,$I98,0),IF($S98&gt;=Y$4,IF($R98&lt;=Y$4,$I98,0),IF($M98&gt;=Y$4,IF($L98&lt;=Y$4,$I98,0),IF($O98&gt;=Y$4,IF($N98&lt;=Y$4,$I98,0),IF($Q98&gt;=Y$4,IF($P98&lt;=Y$4,$I98,0),IF($S98&gt;=Y$4,IF($R98&lt;=Y$4,$I98,0),0)))))))),IF($J98="All Day",$I98,IF($K98="All Day",$I98,IF($K98&lt;=Y$4,0,IF($J98&lt;=Y$4,$I98,0)))))</f>
        <v>0</v>
      </c>
      <c r="Z98" s="101">
        <f>IF(Calculator!$I96="YES",IF($M98&gt;=Z$4,IF($L98&lt;=Z$4,$I98,0),IF($O98&gt;=Z$4,IF($N98&lt;=Z$4,$I98,0),IF($Q98&gt;=Z$4,IF($P98&lt;=Z$4,$I98,0),IF($S98&gt;=Z$4,IF($R98&lt;=Z$4,$I98,0),IF($M98&gt;=Z$4,IF($L98&lt;=Z$4,$I98,0),IF($O98&gt;=Z$4,IF($N98&lt;=Z$4,$I98,0),IF($Q98&gt;=Z$4,IF($P98&lt;=Z$4,$I98,0),IF($S98&gt;=Z$4,IF($R98&lt;=Z$4,$I98,0),0)))))))),IF($J98="All Day",$I98,IF($K98="All Day",$I98,IF($K98&lt;=Z$4,0,IF($J98&lt;=Z$4,$I98,0)))))</f>
        <v>0</v>
      </c>
      <c r="AA98" s="101">
        <f>IF(Calculator!$I96="YES",IF($M98&gt;=AA$4,IF($L98&lt;=AA$4,$I98,0),IF($O98&gt;=AA$4,IF($N98&lt;=AA$4,$I98,0),IF($Q98&gt;=AA$4,IF($P98&lt;=AA$4,$I98,0),IF($S98&gt;=AA$4,IF($R98&lt;=AA$4,$I98,0),IF($M98&gt;=AA$4,IF($L98&lt;=AA$4,$I98,0),IF($O98&gt;=AA$4,IF($N98&lt;=AA$4,$I98,0),IF($Q98&gt;=AA$4,IF($P98&lt;=AA$4,$I98,0),IF($S98&gt;=AA$4,IF($R98&lt;=AA$4,$I98,0),0)))))))),IF($J98="All Day",$I98,IF($K98="All Day",$I98,IF($K98&lt;=AA$4,0,IF($J98&lt;=AA$4,$I98,0)))))</f>
        <v>0</v>
      </c>
      <c r="AB98" s="101">
        <f>IF(Calculator!$I96="YES",IF($M98&gt;=AB$4,IF($L98&lt;=AB$4,$I98,0),IF($O98&gt;=AB$4,IF($N98&lt;=AB$4,$I98,0),IF($Q98&gt;=AB$4,IF($P98&lt;=AB$4,$I98,0),IF($S98&gt;=AB$4,IF($R98&lt;=AB$4,$I98,0),IF($M98&gt;=AB$4,IF($L98&lt;=AB$4,$I98,0),IF($O98&gt;=AB$4,IF($N98&lt;=AB$4,$I98,0),IF($Q98&gt;=AB$4,IF($P98&lt;=AB$4,$I98,0),IF($S98&gt;=AB$4,IF($R98&lt;=AB$4,$I98,0),0)))))))),IF($J98="All Day",$I98,IF($K98="All Day",$I98,IF($K98&lt;=AB$4,0,IF($J98&lt;=AB$4,$I98,0)))))</f>
        <v>0</v>
      </c>
      <c r="AC98" s="101">
        <f>IF(Calculator!$I96="YES",IF($M98&gt;=AC$4,IF($L98&lt;=AC$4,$I98,0),IF($O98&gt;=AC$4,IF($N98&lt;=AC$4,$I98,0),IF($Q98&gt;=AC$4,IF($P98&lt;=AC$4,$I98,0),IF($S98&gt;=AC$4,IF($R98&lt;=AC$4,$I98,0),IF($M98&gt;=AC$4,IF($L98&lt;=AC$4,$I98,0),IF($O98&gt;=AC$4,IF($N98&lt;=AC$4,$I98,0),IF($Q98&gt;=AC$4,IF($P98&lt;=AC$4,$I98,0),IF($S98&gt;=AC$4,IF($R98&lt;=AC$4,$I98,0),0)))))))),IF($J98="All Day",$I98,IF($K98="All Day",$I98,IF($K98&lt;=AC$4,0,IF($J98&lt;=AC$4,$I98,0)))))</f>
        <v>0</v>
      </c>
      <c r="AD98" s="101">
        <f>IF(Calculator!$I96="YES",IF($M98&gt;=AD$4,IF($L98&lt;=AD$4,$I98,0),IF($O98&gt;=AD$4,IF($N98&lt;=AD$4,$I98,0),IF($Q98&gt;=AD$4,IF($P98&lt;=AD$4,$I98,0),IF($S98&gt;=AD$4,IF($R98&lt;=AD$4,$I98,0),IF($M98&gt;=AD$4,IF($L98&lt;=AD$4,$I98,0),IF($O98&gt;=AD$4,IF($N98&lt;=AD$4,$I98,0),IF($Q98&gt;=AD$4,IF($P98&lt;=AD$4,$I98,0),IF($S98&gt;=AD$4,IF($R98&lt;=AD$4,$I98,0),0)))))))),IF($J98="All Day",$I98,IF($K98="All Day",$I98,IF($K98&lt;=AD$4,0,IF($J98&lt;=AD$4,$I98,0)))))</f>
        <v>0</v>
      </c>
      <c r="AE98" s="101">
        <f>IF(Calculator!$I96="YES",IF($M98&gt;=AE$4,IF($L98&lt;=AE$4,$I98,0),IF($O98&gt;=AE$4,IF($N98&lt;=AE$4,$I98,0),IF($Q98&gt;=AE$4,IF($P98&lt;=AE$4,$I98,0),IF($S98&gt;=AE$4,IF($R98&lt;=AE$4,$I98,0),IF($M98&gt;=AE$4,IF($L98&lt;=AE$4,$I98,0),IF($O98&gt;=AE$4,IF($N98&lt;=AE$4,$I98,0),IF($Q98&gt;=AE$4,IF($P98&lt;=AE$4,$I98,0),IF($S98&gt;=AE$4,IF($R98&lt;=AE$4,$I98,0),0)))))))),IF($J98="All Day",$I98,IF($K98="All Day",$I98,IF($K98&lt;=AE$4,0,IF($J98&lt;=AE$4,$I98,0)))))</f>
        <v>0</v>
      </c>
      <c r="AF98" s="101">
        <f>IF(Calculator!$I96="YES",IF($M98&gt;=AF$4,IF($L98&lt;=AF$4,$I98,0),IF($O98&gt;=AF$4,IF($N98&lt;=AF$4,$I98,0),IF($Q98&gt;=AF$4,IF($P98&lt;=AF$4,$I98,0),IF($S98&gt;=AF$4,IF($R98&lt;=AF$4,$I98,0),IF($M98&gt;=AF$4,IF($L98&lt;=AF$4,$I98,0),IF($O98&gt;=AF$4,IF($N98&lt;=AF$4,$I98,0),IF($Q98&gt;=AF$4,IF($P98&lt;=AF$4,$I98,0),IF($S98&gt;=AF$4,IF($R98&lt;=AF$4,$I98,0),0)))))))),IF($J98="All Day",$I98,IF($K98="All Day",$I98,IF($K98&lt;=AF$4,0,IF($J98&lt;=AF$4,$I98,0)))))</f>
        <v>0</v>
      </c>
      <c r="AG98" s="101">
        <f>IF(Calculator!$I96="YES",IF($M98&gt;=AG$4,IF($L98&lt;=AG$4,$I98,0),IF($O98&gt;=AG$4,IF($N98&lt;=AG$4,$I98,0),IF($Q98&gt;=AG$4,IF($P98&lt;=AG$4,$I98,0),IF($S98&gt;=AG$4,IF($R98&lt;=AG$4,$I98,0),IF($M98&gt;=AG$4,IF($L98&lt;=AG$4,$I98,0),IF($O98&gt;=AG$4,IF($N98&lt;=AG$4,$I98,0),IF($Q98&gt;=AG$4,IF($P98&lt;=AG$4,$I98,0),IF($S98&gt;=AG$4,IF($R98&lt;=AG$4,$I98,0),0)))))))),IF($J98="All Day",$I98,IF($K98="All Day",$I98,IF($K98&lt;=AG$4,0,IF($J98&lt;=AG$4,$I98,0)))))</f>
        <v>0</v>
      </c>
      <c r="AH98" s="101">
        <f>IF(Calculator!$I96="YES",IF($M98&gt;=AH$4,IF($L98&lt;=AH$4,$I98,0),IF($O98&gt;=AH$4,IF($N98&lt;=AH$4,$I98,0),IF($Q98&gt;=AH$4,IF($P98&lt;=AH$4,$I98,0),IF($S98&gt;=AH$4,IF($R98&lt;=AH$4,$I98,0),IF($M98&gt;=AH$4,IF($L98&lt;=AH$4,$I98,0),IF($O98&gt;=AH$4,IF($N98&lt;=AH$4,$I98,0),IF($Q98&gt;=AH$4,IF($P98&lt;=AH$4,$I98,0),IF($S98&gt;=AH$4,IF($R98&lt;=AH$4,$I98,0),0)))))))),IF($J98="All Day",$I98,IF($K98="All Day",$I98,IF($K98&lt;=AH$4,0,IF($J98&lt;=AH$4,$I98,0)))))</f>
        <v>0</v>
      </c>
      <c r="AI98" s="101">
        <f>IF(Calculator!$I96="YES",IF($M98&gt;=AI$4,IF($L98&lt;=AI$4,$I98,0),IF($O98&gt;=AI$4,IF($N98&lt;=AI$4,$I98,0),IF($Q98&gt;=AI$4,IF($P98&lt;=AI$4,$I98,0),IF($S98&gt;=AI$4,IF($R98&lt;=AI$4,$I98,0),IF($M98&gt;=AI$4,IF($L98&lt;=AI$4,$I98,0),IF($O98&gt;=AI$4,IF($N98&lt;=AI$4,$I98,0),IF($Q98&gt;=AI$4,IF($P98&lt;=AI$4,$I98,0),IF($S98&gt;=AI$4,IF($R98&lt;=AI$4,$I98,0),0)))))))),IF($J98="All Day",$I98,IF($K98="All Day",$I98,IF($K98&lt;=AI$4,0,IF($J98&lt;=AI$4,$I98,0)))))</f>
        <v>0</v>
      </c>
      <c r="AJ98" s="101">
        <f>IF(Calculator!$I96="YES",IF($M98&gt;=AJ$4,IF($L98&lt;=AJ$4,$I98,0),IF($O98&gt;=AJ$4,IF($N98&lt;=AJ$4,$I98,0),IF($Q98&gt;=AJ$4,IF($P98&lt;=AJ$4,$I98,0),IF($S98&gt;=AJ$4,IF($R98&lt;=AJ$4,$I98,0),IF($M98&gt;=AJ$4,IF($L98&lt;=AJ$4,$I98,0),IF($O98&gt;=AJ$4,IF($N98&lt;=AJ$4,$I98,0),IF($Q98&gt;=AJ$4,IF($P98&lt;=AJ$4,$I98,0),IF($S98&gt;=AJ$4,IF($R98&lt;=AJ$4,$I98,0),0)))))))),IF($J98="All Day",$I98,IF($K98="All Day",$I98,IF($K98&lt;=AJ$4,0,IF($J98&lt;=AJ$4,$I98,0)))))</f>
        <v>0</v>
      </c>
      <c r="AK98" s="101">
        <f>IF(Calculator!$I96="YES",IF($M98&gt;=AK$4,IF($L98&lt;=AK$4,$I98,0),IF($O98&gt;=AK$4,IF($N98&lt;=AK$4,$I98,0),IF($Q98&gt;=AK$4,IF($P98&lt;=AK$4,$I98,0),IF($S98&gt;=AK$4,IF($R98&lt;=AK$4,$I98,0),IF($M98&gt;=AK$4,IF($L98&lt;=AK$4,$I98,0),IF($O98&gt;=AK$4,IF($N98&lt;=AK$4,$I98,0),IF($Q98&gt;=AK$4,IF($P98&lt;=AK$4,$I98,0),IF($S98&gt;=AK$4,IF($R98&lt;=AK$4,$I98,0),0)))))))),IF($J98="All Day",$I98,IF($K98="All Day",$I98,IF($K98&lt;=AK$4,0,IF($J98&lt;=AK$4,$I98,0)))))</f>
        <v>0</v>
      </c>
      <c r="AL98" s="101">
        <f>IF(Calculator!$I96="YES",IF($M98&gt;=AL$4,IF($L98&lt;=AL$4,$I98,0),IF($O98&gt;=AL$4,IF($N98&lt;=AL$4,$I98,0),IF($Q98&gt;=AL$4,IF($P98&lt;=AL$4,$I98,0),IF($S98&gt;=AL$4,IF($R98&lt;=AL$4,$I98,0),IF($M98&gt;=AL$4,IF($L98&lt;=AL$4,$I98,0),IF($O98&gt;=AL$4,IF($N98&lt;=AL$4,$I98,0),IF($Q98&gt;=AL$4,IF($P98&lt;=AL$4,$I98,0),IF($S98&gt;=AL$4,IF($R98&lt;=AL$4,$I98,0),0)))))))),IF($J98="All Day",$I98,IF($K98="All Day",$I98,IF($K98&lt;=AL$4,0,IF($J98&lt;=AL$4,$I98,0)))))</f>
        <v>0</v>
      </c>
      <c r="AM98" s="101">
        <f>IF(Calculator!$I96="YES",IF($M98&gt;=AM$4,IF($L98&lt;=AM$4,$I98,0),IF($O98&gt;=AM$4,IF($N98&lt;=AM$4,$I98,0),IF($Q98&gt;=AM$4,IF($P98&lt;=AM$4,$I98,0),IF($S98&gt;=AM$4,IF($R98&lt;=AM$4,$I98,0),IF($M98&gt;=AM$4,IF($L98&lt;=AM$4,$I98,0),IF($O98&gt;=AM$4,IF($N98&lt;=AM$4,$I98,0),IF($Q98&gt;=AM$4,IF($P98&lt;=AM$4,$I98,0),IF($S98&gt;=AM$4,IF($R98&lt;=AM$4,$I98,0),0)))))))),IF($J98="All Day",$I98,IF($K98="All Day",$I98,IF($K98&lt;=AM$4,0,IF($J98&lt;=AM$4,$I98,0)))))</f>
        <v>0</v>
      </c>
      <c r="AN98" s="101">
        <f>IF(Calculator!$I96="YES",IF($M98&gt;=AN$4,IF($L98&lt;=AN$4,$I98,0),IF($O98&gt;=AN$4,IF($N98&lt;=AN$4,$I98,0),IF($Q98&gt;=AN$4,IF($P98&lt;=AN$4,$I98,0),IF($S98&gt;=AN$4,IF($R98&lt;=AN$4,$I98,0),IF($M98&gt;=AN$4,IF($L98&lt;=AN$4,$I98,0),IF($O98&gt;=AN$4,IF($N98&lt;=AN$4,$I98,0),IF($Q98&gt;=AN$4,IF($P98&lt;=AN$4,$I98,0),IF($S98&gt;=AN$4,IF($R98&lt;=AN$4,$I98,0),0)))))))),IF($J98="All Day",$I98,IF($K98="All Day",$I98,IF($K98&lt;=AN$4,0,IF($J98&lt;=AN$4,$I98,0)))))</f>
        <v>0</v>
      </c>
      <c r="AO98" s="101">
        <f>IF(Calculator!$I96="YES",IF($M98&gt;=AO$4,IF($L98&lt;=AO$4,$I98,0),IF($O98&gt;=AO$4,IF($N98&lt;=AO$4,$I98,0),IF($Q98&gt;=AO$4,IF($P98&lt;=AO$4,$I98,0),IF($S98&gt;=AO$4,IF($R98&lt;=AO$4,$I98,0),IF($M98&gt;=AO$4,IF($L98&lt;=AO$4,$I98,0),IF($O98&gt;=AO$4,IF($N98&lt;=AO$4,$I98,0),IF($Q98&gt;=AO$4,IF($P98&lt;=AO$4,$I98,0),IF($S98&gt;=AO$4,IF($R98&lt;=AO$4,$I98,0),0)))))))),IF($J98="All Day",$I98,IF($K98="All Day",$I98,IF($K98&lt;=AO$4,0,IF($J98&lt;=AO$4,$I98,0)))))</f>
        <v>0</v>
      </c>
      <c r="AP98" s="101">
        <f>IF(Calculator!$I96="YES",IF($M98&gt;=AP$4,IF($L98&lt;=AP$4,$I98,0),IF($O98&gt;=AP$4,IF($N98&lt;=AP$4,$I98,0),IF($Q98&gt;=AP$4,IF($P98&lt;=AP$4,$I98,0),IF($S98&gt;=AP$4,IF($R98&lt;=AP$4,$I98,0),IF($M98&gt;=AP$4,IF($L98&lt;=AP$4,$I98,0),IF($O98&gt;=AP$4,IF($N98&lt;=AP$4,$I98,0),IF($Q98&gt;=AP$4,IF($P98&lt;=AP$4,$I98,0),IF($S98&gt;=AP$4,IF($R98&lt;=AP$4,$I98,0),0)))))))),IF($J98="All Day",$I98,IF($K98="All Day",$I98,IF($K98&lt;=AP$4,0,IF($J98&lt;=AP$4,$I98,0)))))</f>
        <v>0</v>
      </c>
      <c r="AQ98" s="101">
        <f>IF(Calculator!$I96="YES",IF($M98&gt;=AQ$4,IF($L98&lt;=AQ$4,$I98,0),IF($O98&gt;=AQ$4,IF($N98&lt;=AQ$4,$I98,0),IF($Q98&gt;=AQ$4,IF($P98&lt;=AQ$4,$I98,0),IF($S98&gt;=AQ$4,IF($R98&lt;=AQ$4,$I98,0),IF($M98&gt;=AQ$4,IF($L98&lt;=AQ$4,$I98,0),IF($O98&gt;=AQ$4,IF($N98&lt;=AQ$4,$I98,0),IF($Q98&gt;=AQ$4,IF($P98&lt;=AQ$4,$I98,0),IF($S98&gt;=AQ$4,IF($R98&lt;=AQ$4,$I98,0),0)))))))),IF($J98="All Day",$I98,IF($K98="All Day",$I98,IF($K98&lt;=AQ$4,0,IF($J98&lt;=AQ$4,$I98,0)))))</f>
        <v>0</v>
      </c>
      <c r="AR98" s="101">
        <f>IF(Calculator!$I96="YES",IF($M98&gt;=AR$4,IF($L98&lt;=AR$4,$I98,0),IF($O98&gt;=AR$4,IF($N98&lt;=AR$4,$I98,0),IF($Q98&gt;=AR$4,IF($P98&lt;=AR$4,$I98,0),IF($S98&gt;=AR$4,IF($R98&lt;=AR$4,$I98,0),IF($M98&gt;=AR$4,IF($L98&lt;=AR$4,$I98,0),IF($O98&gt;=AR$4,IF($N98&lt;=AR$4,$I98,0),IF($Q98&gt;=AR$4,IF($P98&lt;=AR$4,$I98,0),IF($S98&gt;=AR$4,IF($R98&lt;=AR$4,$I98,0),0)))))))),IF($J98="All Day",$I98,IF($K98="All Day",$I98,IF($K98&lt;=AR$4,0,IF($J98&lt;=AR$4,$I98,0)))))</f>
        <v>0</v>
      </c>
      <c r="AS98" s="101">
        <f>IF(Calculator!$I96="YES",IF($M98&gt;=AS$4,IF($L98&lt;=AS$4,$I98,0),IF($O98&gt;=AS$4,IF($N98&lt;=AS$4,$I98,0),IF($Q98&gt;=AS$4,IF($P98&lt;=AS$4,$I98,0),IF($S98&gt;=AS$4,IF($R98&lt;=AS$4,$I98,0),IF($M98&gt;=AS$4,IF($L98&lt;=AS$4,$I98,0),IF($O98&gt;=AS$4,IF($N98&lt;=AS$4,$I98,0),IF($Q98&gt;=AS$4,IF($P98&lt;=AS$4,$I98,0),IF($S98&gt;=AS$4,IF($R98&lt;=AS$4,$I98,0),0)))))))),IF($J98="All Day",$I98,IF($K98="All Day",$I98,IF($K98&lt;=AS$4,0,IF($J98&lt;=AS$4,$I98,0)))))</f>
        <v>0</v>
      </c>
      <c r="AT98" s="101">
        <f>IF(Calculator!$I96="YES",IF($M98&gt;=AT$4,IF($L98&lt;=AT$4,$I98,0),IF($O98&gt;=AT$4,IF($N98&lt;=AT$4,$I98,0),IF($Q98&gt;=AT$4,IF($P98&lt;=AT$4,$I98,0),IF($S98&gt;=AT$4,IF($R98&lt;=AT$4,$I98,0),IF($M98&gt;=AT$4,IF($L98&lt;=AT$4,$I98,0),IF($O98&gt;=AT$4,IF($N98&lt;=AT$4,$I98,0),IF($Q98&gt;=AT$4,IF($P98&lt;=AT$4,$I98,0),IF($S98&gt;=AT$4,IF($R98&lt;=AT$4,$I98,0),0)))))))),IF($J98="All Day",$I98,IF($K98="All Day",$I98,IF($K98&lt;=AT$4,0,IF($J98&lt;=AT$4,$I98,0)))))</f>
        <v>0</v>
      </c>
      <c r="AU98" s="101">
        <f>IF(Calculator!$I96="YES",IF($M98&gt;=AU$4,IF($L98&lt;=AU$4,$I98,0),IF($O98&gt;=AU$4,IF($N98&lt;=AU$4,$I98,0),IF($Q98&gt;=AU$4,IF($P98&lt;=AU$4,$I98,0),IF($S98&gt;=AU$4,IF($R98&lt;=AU$4,$I98,0),IF($M98&gt;=AU$4,IF($L98&lt;=AU$4,$I98,0),IF($O98&gt;=AU$4,IF($N98&lt;=AU$4,$I98,0),IF($Q98&gt;=AU$4,IF($P98&lt;=AU$4,$I98,0),IF($S98&gt;=AU$4,IF($R98&lt;=AU$4,$I98,0),0)))))))),IF($J98="All Day",$I98,IF($K98="All Day",$I98,IF($K98&lt;=AU$4,0,IF($J98&lt;=AU$4,$I98,0)))))</f>
        <v>0</v>
      </c>
      <c r="AV98" s="101">
        <f>IF(Calculator!$I96="YES",IF($M98&gt;=AV$4,IF($L98&lt;=AV$4,$I98,0),IF($O98&gt;=AV$4,IF($N98&lt;=AV$4,$I98,0),IF($Q98&gt;=AV$4,IF($P98&lt;=AV$4,$I98,0),IF($S98&gt;=AV$4,IF($R98&lt;=AV$4,$I98,0),IF($M98&gt;=AV$4,IF($L98&lt;=AV$4,$I98,0),IF($O98&gt;=AV$4,IF($N98&lt;=AV$4,$I98,0),IF($Q98&gt;=AV$4,IF($P98&lt;=AV$4,$I98,0),IF($S98&gt;=AV$4,IF($R98&lt;=AV$4,$I98,0),0)))))))),IF($J98="All Day",$I98,IF($K98="All Day",$I98,IF($K98&lt;=AV$4,0,IF($J98&lt;=AV$4,$I98,0)))))</f>
        <v>0</v>
      </c>
      <c r="AW98" s="101">
        <f>IF(Calculator!$I96="YES",IF($M98&gt;=AW$4,IF($L98&lt;=AW$4,$I98,0),IF($O98&gt;=AW$4,IF($N98&lt;=AW$4,$I98,0),IF($Q98&gt;=AW$4,IF($P98&lt;=AW$4,$I98,0),IF($S98&gt;=AW$4,IF($R98&lt;=AW$4,$I98,0),IF($M98&gt;=AW$4,IF($L98&lt;=AW$4,$I98,0),IF($O98&gt;=AW$4,IF($N98&lt;=AW$4,$I98,0),IF($Q98&gt;=AW$4,IF($P98&lt;=AW$4,$I98,0),IF($S98&gt;=AW$4,IF($R98&lt;=AW$4,$I98,0),0)))))))),IF($J98="All Day",$I98,IF($K98="All Day",$I98,IF($K98&lt;=AW$4,0,IF($J98&lt;=AW$4,$I98,0)))))</f>
        <v>0</v>
      </c>
      <c r="AX98" s="101">
        <f>IF(Calculator!$I96="YES",IF($M98&gt;=AX$4,IF($L98&lt;=AX$4,$I98,0),IF($O98&gt;=AX$4,IF($N98&lt;=AX$4,$I98,0),IF($Q98&gt;=AX$4,IF($P98&lt;=AX$4,$I98,0),IF($S98&gt;=AX$4,IF($R98&lt;=AX$4,$I98,0),IF($M98&gt;=AX$4,IF($L98&lt;=AX$4,$I98,0),IF($O98&gt;=AX$4,IF($N98&lt;=AX$4,$I98,0),IF($Q98&gt;=AX$4,IF($P98&lt;=AX$4,$I98,0),IF($S98&gt;=AX$4,IF($R98&lt;=AX$4,$I98,0),0)))))))),IF($J98="All Day",$I98,IF($K98="All Day",$I98,IF($K98&lt;=AX$4,0,IF($J98&lt;=AX$4,$I98,0)))))</f>
        <v>0</v>
      </c>
      <c r="AY98" s="101">
        <f>IF(Calculator!$I96="YES",IF($M98&gt;=AY$4,IF($L98&lt;=AY$4,$I98,0),IF($O98&gt;=AY$4,IF($N98&lt;=AY$4,$I98,0),IF($Q98&gt;=AY$4,IF($P98&lt;=AY$4,$I98,0),IF($S98&gt;=AY$4,IF($R98&lt;=AY$4,$I98,0),IF($M98&gt;=AY$4,IF($L98&lt;=AY$4,$I98,0),IF($O98&gt;=AY$4,IF($N98&lt;=AY$4,$I98,0),IF($Q98&gt;=AY$4,IF($P98&lt;=AY$4,$I98,0),IF($S98&gt;=AY$4,IF($R98&lt;=AY$4,$I98,0),0)))))))),IF($J98="All Day",$I98,IF($K98="All Day",$I98,IF($K98&lt;=AY$4,0,IF($J98&lt;=AY$4,$I98,0)))))</f>
        <v>0</v>
      </c>
      <c r="AZ98" s="101">
        <f>IF(Calculator!$I96="YES",IF($M98&gt;=AZ$4,IF($L98&lt;=AZ$4,$I98,0),IF($O98&gt;=AZ$4,IF($N98&lt;=AZ$4,$I98,0),IF($Q98&gt;=AZ$4,IF($P98&lt;=AZ$4,$I98,0),IF($S98&gt;=AZ$4,IF($R98&lt;=AZ$4,$I98,0),IF($M98&gt;=AZ$4,IF($L98&lt;=AZ$4,$I98,0),IF($O98&gt;=AZ$4,IF($N98&lt;=AZ$4,$I98,0),IF($Q98&gt;=AZ$4,IF($P98&lt;=AZ$4,$I98,0),IF($S98&gt;=AZ$4,IF($R98&lt;=AZ$4,$I98,0),0)))))))),IF($J98="All Day",$I98,IF($K98="All Day",$I98,IF($K98&lt;=AZ$4,0,IF($J98&lt;=AZ$4,$I98,0)))))</f>
        <v>0</v>
      </c>
      <c r="BA98" s="101">
        <f>IF(Calculator!$I96="YES",IF($M98&gt;=BA$4,IF($L98&lt;=BA$4,$I98,0),IF($O98&gt;=BA$4,IF($N98&lt;=BA$4,$I98,0),IF($Q98&gt;=BA$4,IF($P98&lt;=BA$4,$I98,0),IF($S98&gt;=BA$4,IF($R98&lt;=BA$4,$I98,0),IF($M98&gt;=BA$4,IF($L98&lt;=BA$4,$I98,0),IF($O98&gt;=BA$4,IF($N98&lt;=BA$4,$I98,0),IF($Q98&gt;=BA$4,IF($P98&lt;=BA$4,$I98,0),IF($S98&gt;=BA$4,IF($R98&lt;=BA$4,$I98,0),0)))))))),IF($J98="All Day",$I98,IF($K98="All Day",$I98,IF($K98&lt;=BA$4,0,IF($J98&lt;=BA$4,$I98,0)))))</f>
        <v>0</v>
      </c>
      <c r="BB98" s="101">
        <f>IF(Calculator!$I96="YES",IF($M98&gt;=BB$4,IF($L98&lt;=BB$4,$I98,0),IF($O98&gt;=BB$4,IF($N98&lt;=BB$4,$I98,0),IF($Q98&gt;=BB$4,IF($P98&lt;=BB$4,$I98,0),IF($S98&gt;=BB$4,IF($R98&lt;=BB$4,$I98,0),IF($M98&gt;=BB$4,IF($L98&lt;=BB$4,$I98,0),IF($O98&gt;=BB$4,IF($N98&lt;=BB$4,$I98,0),IF($Q98&gt;=BB$4,IF($P98&lt;=BB$4,$I98,0),IF($S98&gt;=BB$4,IF($R98&lt;=BB$4,$I98,0),0)))))))),IF($J98="All Day",$I98,IF($K98="All Day",$I98,IF($K98&lt;=BB$4,0,IF($J98&lt;=BB$4,$I98,0)))))</f>
        <v>0</v>
      </c>
      <c r="BC98" s="101">
        <f>IF(Calculator!$I96="YES",IF($M98&gt;=BC$4,IF($L98&lt;=BC$4,$I98,0),IF($O98&gt;=BC$4,IF($N98&lt;=BC$4,$I98,0),IF($Q98&gt;=BC$4,IF($P98&lt;=BC$4,$I98,0),IF($S98&gt;=BC$4,IF($R98&lt;=BC$4,$I98,0),IF($M98&gt;=BC$4,IF($L98&lt;=BC$4,$I98,0),IF($O98&gt;=BC$4,IF($N98&lt;=BC$4,$I98,0),IF($Q98&gt;=BC$4,IF($P98&lt;=BC$4,$I98,0),IF($S98&gt;=BC$4,IF($R98&lt;=BC$4,$I98,0),0)))))))),IF($J98="All Day",$I98,IF($K98="All Day",$I98,IF($K98&lt;=BC$4,0,IF($J98&lt;=BC$4,$I98,0)))))</f>
        <v>0</v>
      </c>
      <c r="BD98" s="101">
        <f>IF(Calculator!$I96="YES",IF($M98&gt;=BD$4,IF($L98&lt;=BD$4,$I98,0),IF($O98&gt;=BD$4,IF($N98&lt;=BD$4,$I98,0),IF($Q98&gt;=BD$4,IF($P98&lt;=BD$4,$I98,0),IF($S98&gt;=BD$4,IF($R98&lt;=BD$4,$I98,0),IF($M98&gt;=BD$4,IF($L98&lt;=BD$4,$I98,0),IF($O98&gt;=BD$4,IF($N98&lt;=BD$4,$I98,0),IF($Q98&gt;=BD$4,IF($P98&lt;=BD$4,$I98,0),IF($S98&gt;=BD$4,IF($R98&lt;=BD$4,$I98,0),0)))))))),IF($J98="All Day",$I98,IF($K98="All Day",$I98,IF($K98&lt;=BD$4,0,IF($J98&lt;=BD$4,$I98,0)))))</f>
        <v>0</v>
      </c>
      <c r="BE98" s="101">
        <f>IF(Calculator!$I96="YES",IF($M98&gt;=BE$4,IF($L98&lt;=BE$4,$I98,0),IF($O98&gt;=BE$4,IF($N98&lt;=BE$4,$I98,0),IF($Q98&gt;=BE$4,IF($P98&lt;=BE$4,$I98,0),IF($S98&gt;=BE$4,IF($R98&lt;=BE$4,$I98,0),IF($M98&gt;=BE$4,IF($L98&lt;=BE$4,$I98,0),IF($O98&gt;=BE$4,IF($N98&lt;=BE$4,$I98,0),IF($Q98&gt;=BE$4,IF($P98&lt;=BE$4,$I98,0),IF($S98&gt;=BE$4,IF($R98&lt;=BE$4,$I98,0),0)))))))),IF($J98="All Day",$I98,IF($K98="All Day",$I98,IF($K98&lt;=BE$4,0,IF($J98&lt;=BE$4,$I98,0)))))</f>
        <v>0</v>
      </c>
      <c r="BF98" s="101">
        <f>IF(Calculator!$I96="YES",IF($M98&gt;=BF$4,IF($L98&lt;=BF$4,$I98,0),IF($O98&gt;=BF$4,IF($N98&lt;=BF$4,$I98,0),IF($Q98&gt;=BF$4,IF($P98&lt;=BF$4,$I98,0),IF($S98&gt;=BF$4,IF($R98&lt;=BF$4,$I98,0),IF($M98&gt;=BF$4,IF($L98&lt;=BF$4,$I98,0),IF($O98&gt;=BF$4,IF($N98&lt;=BF$4,$I98,0),IF($Q98&gt;=BF$4,IF($P98&lt;=BF$4,$I98,0),IF($S98&gt;=BF$4,IF($R98&lt;=BF$4,$I98,0),0)))))))),IF($J98="All Day",$I98,IF($K98="All Day",$I98,IF($K98&lt;=BF$4,0,IF($J98&lt;=BF$4,$I98,0)))))</f>
        <v>0</v>
      </c>
      <c r="BG98" s="101">
        <f>IF(Calculator!$I96="YES",IF($M98&gt;=BG$4,IF($L98&lt;=BG$4,$I98,0),IF($O98&gt;=BG$4,IF($N98&lt;=BG$4,$I98,0),IF($Q98&gt;=BG$4,IF($P98&lt;=BG$4,$I98,0),IF($S98&gt;=BG$4,IF($R98&lt;=BG$4,$I98,0),IF($M98&gt;=BG$4,IF($L98&lt;=BG$4,$I98,0),IF($O98&gt;=BG$4,IF($N98&lt;=BG$4,$I98,0),IF($Q98&gt;=BG$4,IF($P98&lt;=BG$4,$I98,0),IF($S98&gt;=BG$4,IF($R98&lt;=BG$4,$I98,0),0)))))))),IF($J98="All Day",$I98,IF($K98="All Day",$I98,IF($K98&lt;=BG$4,0,IF($J98&lt;=BG$4,$I98,0)))))</f>
        <v>0</v>
      </c>
      <c r="BH98" s="101">
        <f>IF(Calculator!$I96="YES",IF($M98&gt;=BH$4,IF($L98&lt;=BH$4,$I98,0),IF($O98&gt;=BH$4,IF($N98&lt;=BH$4,$I98,0),IF($Q98&gt;=BH$4,IF($P98&lt;=BH$4,$I98,0),IF($S98&gt;=BH$4,IF($R98&lt;=BH$4,$I98,0),IF($M98&gt;=BH$4,IF($L98&lt;=BH$4,$I98,0),IF($O98&gt;=BH$4,IF($N98&lt;=BH$4,$I98,0),IF($Q98&gt;=BH$4,IF($P98&lt;=BH$4,$I98,0),IF($S98&gt;=BH$4,IF($R98&lt;=BH$4,$I98,0),0)))))))),IF($J98="All Day",$I98,IF($K98="All Day",$I98,IF($K98&lt;=BH$4,0,IF($J98&lt;=BH$4,$I98,0)))))</f>
        <v>0</v>
      </c>
      <c r="BI98" s="101">
        <f>IF(Calculator!$I96="YES",IF($M98&gt;=BI$4,IF($L98&lt;=BI$4,$I98,0),IF($O98&gt;=BI$4,IF($N98&lt;=BI$4,$I98,0),IF($Q98&gt;=BI$4,IF($P98&lt;=BI$4,$I98,0),IF($S98&gt;=BI$4,IF($R98&lt;=BI$4,$I98,0),IF($M98&gt;=BI$4,IF($L98&lt;=BI$4,$I98,0),IF($O98&gt;=BI$4,IF($N98&lt;=BI$4,$I98,0),IF($Q98&gt;=BI$4,IF($P98&lt;=BI$4,$I98,0),IF($S98&gt;=BI$4,IF($R98&lt;=BI$4,$I98,0),0)))))))),IF($J98="All Day",$I98,IF($K98="All Day",$I98,IF($K98&lt;=BI$4,0,IF($J98&lt;=BI$4,$I98,0)))))</f>
        <v>0</v>
      </c>
      <c r="BJ98" s="101">
        <f>IF(Calculator!$I96="YES",IF($M98&gt;=BJ$4,IF($L98&lt;=BJ$4,$I98,0),IF($O98&gt;=BJ$4,IF($N98&lt;=BJ$4,$I98,0),IF($Q98&gt;=BJ$4,IF($P98&lt;=BJ$4,$I98,0),IF($S98&gt;=BJ$4,IF($R98&lt;=BJ$4,$I98,0),IF($M98&gt;=BJ$4,IF($L98&lt;=BJ$4,$I98,0),IF($O98&gt;=BJ$4,IF($N98&lt;=BJ$4,$I98,0),IF($Q98&gt;=BJ$4,IF($P98&lt;=BJ$4,$I98,0),IF($S98&gt;=BJ$4,IF($R98&lt;=BJ$4,$I98,0),0)))))))),IF($J98="All Day",$I98,IF($K98="All Day",$I98,IF($K98&lt;=BJ$4,0,IF($J98&lt;=BJ$4,$I98,0)))))</f>
        <v>0</v>
      </c>
      <c r="BK98" s="101">
        <f>IF(Calculator!$I96="YES",IF($M98&gt;=BK$4,IF($L98&lt;=BK$4,$I98,0),IF($O98&gt;=BK$4,IF($N98&lt;=BK$4,$I98,0),IF($Q98&gt;=BK$4,IF($P98&lt;=BK$4,$I98,0),IF($S98&gt;=BK$4,IF($R98&lt;=BK$4,$I98,0),IF($M98&gt;=BK$4,IF($L98&lt;=BK$4,$I98,0),IF($O98&gt;=BK$4,IF($N98&lt;=BK$4,$I98,0),IF($Q98&gt;=BK$4,IF($P98&lt;=BK$4,$I98,0),IF($S98&gt;=BK$4,IF($R98&lt;=BK$4,$I98,0),0)))))))),IF($J98="All Day",$I98,IF($K98="All Day",$I98,IF($K98&lt;=BK$4,0,IF($J98&lt;=BK$4,$I98,0)))))</f>
        <v>0</v>
      </c>
      <c r="BL98" s="101">
        <f>IF(Calculator!$I96="YES",IF($M98&gt;=BL$4,IF($L98&lt;=BL$4,$I98,0),IF($O98&gt;=BL$4,IF($N98&lt;=BL$4,$I98,0),IF($Q98&gt;=BL$4,IF($P98&lt;=BL$4,$I98,0),IF($S98&gt;=BL$4,IF($R98&lt;=BL$4,$I98,0),IF($M98&gt;=BL$4,IF($L98&lt;=BL$4,$I98,0),IF($O98&gt;=BL$4,IF($N98&lt;=BL$4,$I98,0),IF($Q98&gt;=BL$4,IF($P98&lt;=BL$4,$I98,0),IF($S98&gt;=BL$4,IF($R98&lt;=BL$4,$I98,0),0)))))))),IF($J98="All Day",$I98,IF($K98="All Day",$I98,IF($K98&lt;=BL$4,0,IF($J98&lt;=BL$4,$I98,0)))))</f>
        <v>0</v>
      </c>
      <c r="BM98" s="101">
        <f>IF(Calculator!$I96="YES",IF($M98&gt;=BM$4,IF($L98&lt;=BM$4,$I98,0),IF($O98&gt;=BM$4,IF($N98&lt;=BM$4,$I98,0),IF($Q98&gt;=BM$4,IF($P98&lt;=BM$4,$I98,0),IF($S98&gt;=BM$4,IF($R98&lt;=BM$4,$I98,0),IF($M98&gt;=BM$4,IF($L98&lt;=BM$4,$I98,0),IF($O98&gt;=BM$4,IF($N98&lt;=BM$4,$I98,0),IF($Q98&gt;=BM$4,IF($P98&lt;=BM$4,$I98,0),IF($S98&gt;=BM$4,IF($R98&lt;=BM$4,$I98,0),0)))))))),IF($J98="All Day",$I98,IF($K98="All Day",$I98,IF($K98&lt;=BM$4,0,IF($J98&lt;=BM$4,$I98,0)))))</f>
        <v>0</v>
      </c>
      <c r="BN98" s="101">
        <f>IF(Calculator!$I96="YES",IF($M98&gt;=BN$4,IF($L98&lt;=BN$4,$I98,0),IF($O98&gt;=BN$4,IF($N98&lt;=BN$4,$I98,0),IF($Q98&gt;=BN$4,IF($P98&lt;=BN$4,$I98,0),IF($S98&gt;=BN$4,IF($R98&lt;=BN$4,$I98,0),IF($M98&gt;=BN$4,IF($L98&lt;=BN$4,$I98,0),IF($O98&gt;=BN$4,IF($N98&lt;=BN$4,$I98,0),IF($Q98&gt;=BN$4,IF($P98&lt;=BN$4,$I98,0),IF($S98&gt;=BN$4,IF($R98&lt;=BN$4,$I98,0),0)))))))),IF($J98="All Day",$I98,IF($K98="All Day",$I98,IF($K98&lt;=BN$4,0,IF($J98&lt;=BN$4,$I98,0)))))</f>
        <v>0</v>
      </c>
      <c r="BO98" s="101">
        <f>IF(Calculator!$I96="YES",IF($M98&gt;=BO$4,IF($L98&lt;=BO$4,$I98,0),IF($O98&gt;=BO$4,IF($N98&lt;=BO$4,$I98,0),IF($Q98&gt;=BO$4,IF($P98&lt;=BO$4,$I98,0),IF($S98&gt;=BO$4,IF($R98&lt;=BO$4,$I98,0),IF($M98&gt;=BO$4,IF($L98&lt;=BO$4,$I98,0),IF($O98&gt;=BO$4,IF($N98&lt;=BO$4,$I98,0),IF($Q98&gt;=BO$4,IF($P98&lt;=BO$4,$I98,0),IF($S98&gt;=BO$4,IF($R98&lt;=BO$4,$I98,0),0)))))))),IF($J98="All Day",$I98,IF($K98="All Day",$I98,IF($K98&lt;=BO$4,0,IF($J98&lt;=BO$4,$I98,0)))))</f>
        <v>0</v>
      </c>
      <c r="BP98" s="101">
        <f>IF(Calculator!$I96="YES",IF($M98&gt;=BP$4,IF($L98&lt;=BP$4,$I98,0),IF($O98&gt;=BP$4,IF($N98&lt;=BP$4,$I98,0),IF($Q98&gt;=BP$4,IF($P98&lt;=BP$4,$I98,0),IF($S98&gt;=BP$4,IF($R98&lt;=BP$4,$I98,0),IF($M98&gt;=BP$4,IF($L98&lt;=BP$4,$I98,0),IF($O98&gt;=BP$4,IF($N98&lt;=BP$4,$I98,0),IF($Q98&gt;=BP$4,IF($P98&lt;=BP$4,$I98,0),IF($S98&gt;=BP$4,IF($R98&lt;=BP$4,$I98,0),0)))))))),IF($J98="All Day",$I98,IF($K98="All Day",$I98,IF($K98&lt;=BP$4,0,IF($J98&lt;=BP$4,$I98,0)))))</f>
        <v>0</v>
      </c>
      <c r="BQ98" s="101">
        <f>IF(Calculator!$I96="YES",IF($M98&gt;=BQ$4,IF($L98&lt;=BQ$4,$I98,0),IF($O98&gt;=BQ$4,IF($N98&lt;=BQ$4,$I98,0),IF($Q98&gt;=BQ$4,IF($P98&lt;=BQ$4,$I98,0),IF($S98&gt;=BQ$4,IF($R98&lt;=BQ$4,$I98,0),IF($M98&gt;=BQ$4,IF($L98&lt;=BQ$4,$I98,0),IF($O98&gt;=BQ$4,IF($N98&lt;=BQ$4,$I98,0),IF($Q98&gt;=BQ$4,IF($P98&lt;=BQ$4,$I98,0),IF($S98&gt;=BQ$4,IF($R98&lt;=BQ$4,$I98,0),0)))))))),IF($J98="All Day",$I98,IF($K98="All Day",$I98,IF($K98&lt;=BQ$4,0,IF($J98&lt;=BQ$4,$I98,0)))))</f>
        <v>0</v>
      </c>
      <c r="BR98" s="101">
        <f>IF(Calculator!$I96="YES",IF($M98&gt;=BR$4,IF($L98&lt;=BR$4,$I98,0),IF($O98&gt;=BR$4,IF($N98&lt;=BR$4,$I98,0),IF($Q98&gt;=BR$4,IF($P98&lt;=BR$4,$I98,0),IF($S98&gt;=BR$4,IF($R98&lt;=BR$4,$I98,0),IF($M98&gt;=BR$4,IF($L98&lt;=BR$4,$I98,0),IF($O98&gt;=BR$4,IF($N98&lt;=BR$4,$I98,0),IF($Q98&gt;=BR$4,IF($P98&lt;=BR$4,$I98,0),IF($S98&gt;=BR$4,IF($R98&lt;=BR$4,$I98,0),0)))))))),IF($J98="All Day",$I98,IF($K98="All Day",$I98,IF($K98&lt;=BR$4,0,IF($J98&lt;=BR$4,$I98,0)))))</f>
        <v>0</v>
      </c>
      <c r="BS98" s="101">
        <f>IF(Calculator!$I96="YES",IF($M98&gt;=BS$4,IF($L98&lt;=BS$4,$I98,0),IF($O98&gt;=BS$4,IF($N98&lt;=BS$4,$I98,0),IF($Q98&gt;=BS$4,IF($P98&lt;=BS$4,$I98,0),IF($S98&gt;=BS$4,IF($R98&lt;=BS$4,$I98,0),IF($M98&gt;=BS$4,IF($L98&lt;=BS$4,$I98,0),IF($O98&gt;=BS$4,IF($N98&lt;=BS$4,$I98,0),IF($Q98&gt;=BS$4,IF($P98&lt;=BS$4,$I98,0),IF($S98&gt;=BS$4,IF($R98&lt;=BS$4,$I98,0),0)))))))),IF($J98="All Day",$I98,IF($K98="All Day",$I98,IF($K98&lt;=BS$4,0,IF($J98&lt;=BS$4,$I98,0)))))</f>
        <v>0</v>
      </c>
      <c r="BT98" s="101">
        <f>IF(Calculator!$I96="YES",IF($M98&gt;=BT$4,IF($L98&lt;=BT$4,$I98,0),IF($O98&gt;=BT$4,IF($N98&lt;=BT$4,$I98,0),IF($Q98&gt;=BT$4,IF($P98&lt;=BT$4,$I98,0),IF($S98&gt;=BT$4,IF($R98&lt;=BT$4,$I98,0),IF($M98&gt;=BT$4,IF($L98&lt;=BT$4,$I98,0),IF($O98&gt;=BT$4,IF($N98&lt;=BT$4,$I98,0),IF($Q98&gt;=BT$4,IF($P98&lt;=BT$4,$I98,0),IF($S98&gt;=BT$4,IF($R98&lt;=BT$4,$I98,0),0)))))))),IF($J98="All Day",$I98,IF($K98="All Day",$I98,IF($K98&lt;=BT$4,0,IF($J98&lt;=BT$4,$I98,0)))))</f>
        <v>0</v>
      </c>
      <c r="BU98" s="101">
        <f>IF(Calculator!$I96="YES",IF($M98&gt;=BU$4,IF($L98&lt;=BU$4,$I98,0),IF($O98&gt;=BU$4,IF($N98&lt;=BU$4,$I98,0),IF($Q98&gt;=BU$4,IF($P98&lt;=BU$4,$I98,0),IF($S98&gt;=BU$4,IF($R98&lt;=BU$4,$I98,0),IF($M98&gt;=BU$4,IF($L98&lt;=BU$4,$I98,0),IF($O98&gt;=BU$4,IF($N98&lt;=BU$4,$I98,0),IF($Q98&gt;=BU$4,IF($P98&lt;=BU$4,$I98,0),IF($S98&gt;=BU$4,IF($R98&lt;=BU$4,$I98,0),0)))))))),IF($J98="All Day",$I98,IF($K98="All Day",$I98,IF($K98&lt;=BU$4,0,IF($J98&lt;=BU$4,$I98,0)))))</f>
        <v>0</v>
      </c>
      <c r="BV98" s="101">
        <f>IF(Calculator!$I96="YES",IF($M98&gt;=BV$4,IF($L98&lt;=BV$4,$I98,0),IF($O98&gt;=BV$4,IF($N98&lt;=BV$4,$I98,0),IF($Q98&gt;=BV$4,IF($P98&lt;=BV$4,$I98,0),IF($S98&gt;=BV$4,IF($R98&lt;=BV$4,$I98,0),IF($M98&gt;=BV$4,IF($L98&lt;=BV$4,$I98,0),IF($O98&gt;=BV$4,IF($N98&lt;=BV$4,$I98,0),IF($Q98&gt;=BV$4,IF($P98&lt;=BV$4,$I98,0),IF($S98&gt;=BV$4,IF($R98&lt;=BV$4,$I98,0),0)))))))),IF($J98="All Day",$I98,IF($K98="All Day",$I98,IF($K98&lt;=BV$4,0,IF($J98&lt;=BV$4,$I98,0)))))</f>
        <v>0</v>
      </c>
      <c r="BW98" s="101">
        <f>IF(Calculator!$I96="YES",IF($M98&gt;=BW$4,IF($L98&lt;=BW$4,$I98,0),IF($O98&gt;=BW$4,IF($N98&lt;=BW$4,$I98,0),IF($Q98&gt;=BW$4,IF($P98&lt;=BW$4,$I98,0),IF($S98&gt;=BW$4,IF($R98&lt;=BW$4,$I98,0),IF($M98&gt;=BW$4,IF($L98&lt;=BW$4,$I98,0),IF($O98&gt;=BW$4,IF($N98&lt;=BW$4,$I98,0),IF($Q98&gt;=BW$4,IF($P98&lt;=BW$4,$I98,0),IF($S98&gt;=BW$4,IF($R98&lt;=BW$4,$I98,0),0)))))))),IF($J98="All Day",$I98,IF($K98="All Day",$I98,IF($K98&lt;=BW$4,0,IF($J98&lt;=BW$4,$I98,0)))))</f>
        <v>0</v>
      </c>
      <c r="BX98" s="101">
        <f>IF(Calculator!$I96="YES",IF($M98&gt;=BX$4,IF($L98&lt;=BX$4,$I98,0),IF($O98&gt;=BX$4,IF($N98&lt;=BX$4,$I98,0),IF($Q98&gt;=BX$4,IF($P98&lt;=BX$4,$I98,0),IF($S98&gt;=BX$4,IF($R98&lt;=BX$4,$I98,0),IF($M98&gt;=BX$4,IF($L98&lt;=BX$4,$I98,0),IF($O98&gt;=BX$4,IF($N98&lt;=BX$4,$I98,0),IF($Q98&gt;=BX$4,IF($P98&lt;=BX$4,$I98,0),IF($S98&gt;=BX$4,IF($R98&lt;=BX$4,$I98,0),0)))))))),IF($J98="All Day",$I98,IF($K98="All Day",$I98,IF($K98&lt;=BX$4,0,IF($J98&lt;=BX$4,$I98,0)))))</f>
        <v>0</v>
      </c>
      <c r="BY98" s="101">
        <f>IF(Calculator!$I96="YES",IF($M98&gt;=BY$4,IF($L98&lt;=BY$4,$I98,0),IF($O98&gt;=BY$4,IF($N98&lt;=BY$4,$I98,0),IF($Q98&gt;=BY$4,IF($P98&lt;=BY$4,$I98,0),IF($S98&gt;=BY$4,IF($R98&lt;=BY$4,$I98,0),IF($M98&gt;=BY$4,IF($L98&lt;=BY$4,$I98,0),IF($O98&gt;=BY$4,IF($N98&lt;=BY$4,$I98,0),IF($Q98&gt;=BY$4,IF($P98&lt;=BY$4,$I98,0),IF($S98&gt;=BY$4,IF($R98&lt;=BY$4,$I98,0),0)))))))),IF($J98="All Day",$I98,IF($K98="All Day",$I98,IF($K98&lt;=BY$4,0,IF($J98&lt;=BY$4,$I98,0)))))</f>
        <v>0</v>
      </c>
      <c r="BZ98" s="101">
        <f>IF(Calculator!$I96="YES",IF($M98&gt;=BZ$4,IF($L98&lt;=BZ$4,$I98,0),IF($O98&gt;=BZ$4,IF($N98&lt;=BZ$4,$I98,0),IF($Q98&gt;=BZ$4,IF($P98&lt;=BZ$4,$I98,0),IF($S98&gt;=BZ$4,IF($R98&lt;=BZ$4,$I98,0),IF($M98&gt;=BZ$4,IF($L98&lt;=BZ$4,$I98,0),IF($O98&gt;=BZ$4,IF($N98&lt;=BZ$4,$I98,0),IF($Q98&gt;=BZ$4,IF($P98&lt;=BZ$4,$I98,0),IF($S98&gt;=BZ$4,IF($R98&lt;=BZ$4,$I98,0),0)))))))),IF($J98="All Day",$I98,IF($K98="All Day",$I98,IF($K98&lt;=BZ$4,0,IF($J98&lt;=BZ$4,$I98,0)))))</f>
        <v>0</v>
      </c>
      <c r="CA98" s="101">
        <f>IF(Calculator!$I96="YES",IF($M98&gt;=CA$4,IF($L98&lt;=CA$4,$I98,0),IF($O98&gt;=CA$4,IF($N98&lt;=CA$4,$I98,0),IF($Q98&gt;=CA$4,IF($P98&lt;=CA$4,$I98,0),IF($S98&gt;=CA$4,IF($R98&lt;=CA$4,$I98,0),IF($M98&gt;=CA$4,IF($L98&lt;=CA$4,$I98,0),IF($O98&gt;=CA$4,IF($N98&lt;=CA$4,$I98,0),IF($Q98&gt;=CA$4,IF($P98&lt;=CA$4,$I98,0),IF($S98&gt;=CA$4,IF($R98&lt;=CA$4,$I98,0),0)))))))),IF($J98="All Day",$I98,IF($K98="All Day",$I98,IF($K98&lt;=CA$4,0,IF($J98&lt;=CA$4,$I98,0)))))</f>
        <v>0</v>
      </c>
      <c r="CB98" s="101">
        <f>IF(Calculator!$I96="YES",IF($M98&gt;=CB$4,IF($L98&lt;=CB$4,$I98,0),IF($O98&gt;=CB$4,IF($N98&lt;=CB$4,$I98,0),IF($Q98&gt;=CB$4,IF($P98&lt;=CB$4,$I98,0),IF($S98&gt;=CB$4,IF($R98&lt;=CB$4,$I98,0),IF($M98&gt;=CB$4,IF($L98&lt;=CB$4,$I98,0),IF($O98&gt;=CB$4,IF($N98&lt;=CB$4,$I98,0),IF($Q98&gt;=CB$4,IF($P98&lt;=CB$4,$I98,0),IF($S98&gt;=CB$4,IF($R98&lt;=CB$4,$I98,0),0)))))))),IF($J98="All Day",$I98,IF($K98="All Day",$I98,IF($K98&lt;=CB$4,0,IF($J98&lt;=CB$4,$I98,0)))))</f>
        <v>0</v>
      </c>
      <c r="CC98" s="101">
        <f>IF(Calculator!$I96="YES",IF($M98&gt;=CC$4,IF($L98&lt;=CC$4,$I98,0),IF($O98&gt;=CC$4,IF($N98&lt;=CC$4,$I98,0),IF($Q98&gt;=CC$4,IF($P98&lt;=CC$4,$I98,0),IF($S98&gt;=CC$4,IF($R98&lt;=CC$4,$I98,0),IF($M98&gt;=CC$4,IF($L98&lt;=CC$4,$I98,0),IF($O98&gt;=CC$4,IF($N98&lt;=CC$4,$I98,0),IF($Q98&gt;=CC$4,IF($P98&lt;=CC$4,$I98,0),IF($S98&gt;=CC$4,IF($R98&lt;=CC$4,$I98,0),0)))))))),IF($J98="All Day",$I98,IF($K98="All Day",$I98,IF($K98&lt;=CC$4,0,IF($J98&lt;=CC$4,$I98,0)))))</f>
        <v>0</v>
      </c>
      <c r="CD98" s="101">
        <f>IF(Calculator!$I96="YES",IF($M98&gt;=CD$4,IF($L98&lt;=CD$4,$I98,0),IF($O98&gt;=CD$4,IF($N98&lt;=CD$4,$I98,0),IF($Q98&gt;=CD$4,IF($P98&lt;=CD$4,$I98,0),IF($S98&gt;=CD$4,IF($R98&lt;=CD$4,$I98,0),IF($M98&gt;=CD$4,IF($L98&lt;=CD$4,$I98,0),IF($O98&gt;=CD$4,IF($N98&lt;=CD$4,$I98,0),IF($Q98&gt;=CD$4,IF($P98&lt;=CD$4,$I98,0),IF($S98&gt;=CD$4,IF($R98&lt;=CD$4,$I98,0),0)))))))),IF($J98="All Day",$I98,IF($K98="All Day",$I98,IF($K98&lt;=CD$4,0,IF($J98&lt;=CD$4,$I98,0)))))</f>
        <v>0</v>
      </c>
      <c r="CE98" s="101">
        <f>IF(Calculator!$I96="YES",IF($M98&gt;=CE$4,IF($L98&lt;=CE$4,$I98,0),IF($O98&gt;=CE$4,IF($N98&lt;=CE$4,$I98,0),IF($Q98&gt;=CE$4,IF($P98&lt;=CE$4,$I98,0),IF($S98&gt;=CE$4,IF($R98&lt;=CE$4,$I98,0),IF($M98&gt;=CE$4,IF($L98&lt;=CE$4,$I98,0),IF($O98&gt;=CE$4,IF($N98&lt;=CE$4,$I98,0),IF($Q98&gt;=CE$4,IF($P98&lt;=CE$4,$I98,0),IF($S98&gt;=CE$4,IF($R98&lt;=CE$4,$I98,0),0)))))))),IF($J98="All Day",$I98,IF($K98="All Day",$I98,IF($K98&lt;=CE$4,0,IF($J98&lt;=CE$4,$I98,0)))))</f>
        <v>0</v>
      </c>
      <c r="CF98" s="101">
        <f>IF(Calculator!$I96="YES",IF($M98&gt;=CF$4,IF($L98&lt;=CF$4,$I98,0),IF($O98&gt;=CF$4,IF($N98&lt;=CF$4,$I98,0),IF($Q98&gt;=CF$4,IF($P98&lt;=CF$4,$I98,0),IF($S98&gt;=CF$4,IF($R98&lt;=CF$4,$I98,0),IF($M98&gt;=CF$4,IF($L98&lt;=CF$4,$I98,0),IF($O98&gt;=CF$4,IF($N98&lt;=CF$4,$I98,0),IF($Q98&gt;=CF$4,IF($P98&lt;=CF$4,$I98,0),IF($S98&gt;=CF$4,IF($R98&lt;=CF$4,$I98,0),0)))))))),IF($J98="All Day",$I98,IF($K98="All Day",$I98,IF($K98&lt;=CF$4,0,IF($J98&lt;=CF$4,$I98,0)))))</f>
        <v>0</v>
      </c>
      <c r="CG98" s="101">
        <f>IF(Calculator!$I96="YES",IF($M98&gt;=CG$4,IF($L98&lt;=CG$4,$I98,0),IF($O98&gt;=CG$4,IF($N98&lt;=CG$4,$I98,0),IF($Q98&gt;=CG$4,IF($P98&lt;=CG$4,$I98,0),IF($S98&gt;=CG$4,IF($R98&lt;=CG$4,$I98,0),IF($M98&gt;=CG$4,IF($L98&lt;=CG$4,$I98,0),IF($O98&gt;=CG$4,IF($N98&lt;=CG$4,$I98,0),IF($Q98&gt;=CG$4,IF($P98&lt;=CG$4,$I98,0),IF($S98&gt;=CG$4,IF($R98&lt;=CG$4,$I98,0),0)))))))),IF($J98="All Day",$I98,IF($K98="All Day",$I98,IF($K98&lt;=CG$4,0,IF($J98&lt;=CG$4,$I98,0)))))</f>
        <v>0</v>
      </c>
      <c r="CH98" s="101">
        <f>IF(Calculator!$I96="YES",IF($M98&gt;=CH$4,IF($L98&lt;=CH$4,$I98,0),IF($O98&gt;=CH$4,IF($N98&lt;=CH$4,$I98,0),IF($Q98&gt;=CH$4,IF($P98&lt;=CH$4,$I98,0),IF($S98&gt;=CH$4,IF($R98&lt;=CH$4,$I98,0),IF($M98&gt;=CH$4,IF($L98&lt;=CH$4,$I98,0),IF($O98&gt;=CH$4,IF($N98&lt;=CH$4,$I98,0),IF($Q98&gt;=CH$4,IF($P98&lt;=CH$4,$I98,0),IF($S98&gt;=CH$4,IF($R98&lt;=CH$4,$I98,0),0)))))))),IF($J98="All Day",$I98,IF($K98="All Day",$I98,IF($K98&lt;=CH$4,0,IF($J98&lt;=CH$4,$I98,0)))))</f>
        <v>0</v>
      </c>
      <c r="CI98" s="101">
        <f>IF(Calculator!$I96="YES",IF($M98&gt;=CI$4,IF($L98&lt;=CI$4,$I98,0),IF($O98&gt;=CI$4,IF($N98&lt;=CI$4,$I98,0),IF($Q98&gt;=CI$4,IF($P98&lt;=CI$4,$I98,0),IF($S98&gt;=CI$4,IF($R98&lt;=CI$4,$I98,0),IF($M98&gt;=CI$4,IF($L98&lt;=CI$4,$I98,0),IF($O98&gt;=CI$4,IF($N98&lt;=CI$4,$I98,0),IF($Q98&gt;=CI$4,IF($P98&lt;=CI$4,$I98,0),IF($S98&gt;=CI$4,IF($R98&lt;=CI$4,$I98,0),0)))))))),IF($J98="All Day",$I98,IF($K98="All Day",$I98,IF($K98&lt;=CI$4,0,IF($J98&lt;=CI$4,$I98,0)))))</f>
        <v>0</v>
      </c>
      <c r="CJ98" s="101">
        <f>IF(Calculator!$I96="YES",IF($M98&gt;=CJ$4,IF($L98&lt;=CJ$4,$I98,0),IF($O98&gt;=CJ$4,IF($N98&lt;=CJ$4,$I98,0),IF($Q98&gt;=CJ$4,IF($P98&lt;=CJ$4,$I98,0),IF($S98&gt;=CJ$4,IF($R98&lt;=CJ$4,$I98,0),IF($M98&gt;=CJ$4,IF($L98&lt;=CJ$4,$I98,0),IF($O98&gt;=CJ$4,IF($N98&lt;=CJ$4,$I98,0),IF($Q98&gt;=CJ$4,IF($P98&lt;=CJ$4,$I98,0),IF($S98&gt;=CJ$4,IF($R98&lt;=CJ$4,$I98,0),0)))))))),IF($J98="All Day",$I98,IF($K98="All Day",$I98,IF($K98&lt;=CJ$4,0,IF($J98&lt;=CJ$4,$I98,0)))))</f>
        <v>0</v>
      </c>
      <c r="CK98" s="101">
        <f>IF(Calculator!$I96="YES",IF($M98&gt;=CK$4,IF($L98&lt;=CK$4,$I98,0),IF($O98&gt;=CK$4,IF($N98&lt;=CK$4,$I98,0),IF($Q98&gt;=CK$4,IF($P98&lt;=CK$4,$I98,0),IF($S98&gt;=CK$4,IF($R98&lt;=CK$4,$I98,0),IF($M98&gt;=CK$4,IF($L98&lt;=CK$4,$I98,0),IF($O98&gt;=CK$4,IF($N98&lt;=CK$4,$I98,0),IF($Q98&gt;=CK$4,IF($P98&lt;=CK$4,$I98,0),IF($S98&gt;=CK$4,IF($R98&lt;=CK$4,$I98,0),0)))))))),IF($J98="All Day",$I98,IF($K98="All Day",$I98,IF($K98&lt;=CK$4,0,IF($J98&lt;=CK$4,$I98,0)))))</f>
        <v>0</v>
      </c>
      <c r="CL98" s="101">
        <f>IF(Calculator!$I96="YES",IF($M98&gt;=CL$4,IF($L98&lt;=CL$4,$I98,0),IF($O98&gt;=CL$4,IF($N98&lt;=CL$4,$I98,0),IF($Q98&gt;=CL$4,IF($P98&lt;=CL$4,$I98,0),IF($S98&gt;=CL$4,IF($R98&lt;=CL$4,$I98,0),IF($M98&gt;=CL$4,IF($L98&lt;=CL$4,$I98,0),IF($O98&gt;=CL$4,IF($N98&lt;=CL$4,$I98,0),IF($Q98&gt;=CL$4,IF($P98&lt;=CL$4,$I98,0),IF($S98&gt;=CL$4,IF($R98&lt;=CL$4,$I98,0),0)))))))),IF($J98="All Day",$I98,IF($K98="All Day",$I98,IF($K98&lt;=CL$4,0,IF($J98&lt;=CL$4,$I98,0)))))</f>
        <v>0</v>
      </c>
      <c r="CM98" s="101">
        <f>IF(Calculator!$I96="YES",IF($M98&gt;=CM$4,IF($L98&lt;=CM$4,$I98,0),IF($O98&gt;=CM$4,IF($N98&lt;=CM$4,$I98,0),IF($Q98&gt;=CM$4,IF($P98&lt;=CM$4,$I98,0),IF($S98&gt;=CM$4,IF($R98&lt;=CM$4,$I98,0),IF($M98&gt;=CM$4,IF($L98&lt;=CM$4,$I98,0),IF($O98&gt;=CM$4,IF($N98&lt;=CM$4,$I98,0),IF($Q98&gt;=CM$4,IF($P98&lt;=CM$4,$I98,0),IF($S98&gt;=CM$4,IF($R98&lt;=CM$4,$I98,0),0)))))))),IF($J98="All Day",$I98,IF($K98="All Day",$I98,IF($K98&lt;=CM$4,0,IF($J98&lt;=CM$4,$I98,0)))))</f>
        <v>0</v>
      </c>
      <c r="CN98" s="101">
        <f>IF(Calculator!$I96="YES",IF($M98&gt;=CN$4,IF($L98&lt;=CN$4,$I98,0),IF($O98&gt;=CN$4,IF($N98&lt;=CN$4,$I98,0),IF($Q98&gt;=CN$4,IF($P98&lt;=CN$4,$I98,0),IF($S98&gt;=CN$4,IF($R98&lt;=CN$4,$I98,0),IF($M98&gt;=CN$4,IF($L98&lt;=CN$4,$I98,0),IF($O98&gt;=CN$4,IF($N98&lt;=CN$4,$I98,0),IF($Q98&gt;=CN$4,IF($P98&lt;=CN$4,$I98,0),IF($S98&gt;=CN$4,IF($R98&lt;=CN$4,$I98,0),0)))))))),IF($J98="All Day",$I98,IF($K98="All Day",$I98,IF($K98&lt;=CN$4,0,IF($J98&lt;=CN$4,$I98,0)))))</f>
        <v>0</v>
      </c>
      <c r="CO98" s="101">
        <f>IF(Calculator!$I96="YES",IF($M98&gt;=CO$4,IF($L98&lt;=CO$4,$I98,0),IF($O98&gt;=CO$4,IF($N98&lt;=CO$4,$I98,0),IF($Q98&gt;=CO$4,IF($P98&lt;=CO$4,$I98,0),IF($S98&gt;=CO$4,IF($R98&lt;=CO$4,$I98,0),IF($M98&gt;=CO$4,IF($L98&lt;=CO$4,$I98,0),IF($O98&gt;=CO$4,IF($N98&lt;=CO$4,$I98,0),IF($Q98&gt;=CO$4,IF($P98&lt;=CO$4,$I98,0),IF($S98&gt;=CO$4,IF($R98&lt;=CO$4,$I98,0),0)))))))),IF($J98="All Day",$I98,IF($K98="All Day",$I98,IF($K98&lt;=CO$4,0,IF($J98&lt;=CO$4,$I98,0)))))</f>
        <v>0</v>
      </c>
      <c r="CP98" s="101">
        <f>IF(Calculator!$I96="YES",IF($M98&gt;=CP$4,IF($L98&lt;=CP$4,$I98,0),IF($O98&gt;=CP$4,IF($N98&lt;=CP$4,$I98,0),IF($Q98&gt;=CP$4,IF($P98&lt;=CP$4,$I98,0),IF($S98&gt;=CP$4,IF($R98&lt;=CP$4,$I98,0),IF($M98&gt;=CP$4,IF($L98&lt;=CP$4,$I98,0),IF($O98&gt;=CP$4,IF($N98&lt;=CP$4,$I98,0),IF($Q98&gt;=CP$4,IF($P98&lt;=CP$4,$I98,0),IF($S98&gt;=CP$4,IF($R98&lt;=CP$4,$I98,0),0)))))))),IF($J98="All Day",$I98,IF($K98="All Day",$I98,IF($K98&lt;=CP$4,0,IF($J98&lt;=CP$4,$I98,0)))))</f>
        <v>0</v>
      </c>
      <c r="CQ98" s="101">
        <f>IF(Calculator!$I96="YES",IF($M98&gt;=CQ$4,IF($L98&lt;=CQ$4,$I98,0),IF($O98&gt;=CQ$4,IF($N98&lt;=CQ$4,$I98,0),IF($Q98&gt;=CQ$4,IF($P98&lt;=CQ$4,$I98,0),IF($S98&gt;=CQ$4,IF($R98&lt;=CQ$4,$I98,0),IF($M98&gt;=CQ$4,IF($L98&lt;=CQ$4,$I98,0),IF($O98&gt;=CQ$4,IF($N98&lt;=CQ$4,$I98,0),IF($Q98&gt;=CQ$4,IF($P98&lt;=CQ$4,$I98,0),IF($S98&gt;=CQ$4,IF($R98&lt;=CQ$4,$I98,0),0)))))))),IF($J98="All Day",$I98,IF($K98="All Day",$I98,IF($K98&lt;=CQ$4,0,IF($J98&lt;=CQ$4,$I98,0)))))</f>
        <v>0</v>
      </c>
      <c r="CR98" s="101">
        <f>IF(Calculator!$I96="YES",IF($M98&gt;=CR$4,IF($L98&lt;=CR$4,$I98,0),IF($O98&gt;=CR$4,IF($N98&lt;=CR$4,$I98,0),IF($Q98&gt;=CR$4,IF($P98&lt;=CR$4,$I98,0),IF($S98&gt;=CR$4,IF($R98&lt;=CR$4,$I98,0),IF($M98&gt;=CR$4,IF($L98&lt;=CR$4,$I98,0),IF($O98&gt;=CR$4,IF($N98&lt;=CR$4,$I98,0),IF($Q98&gt;=CR$4,IF($P98&lt;=CR$4,$I98,0),IF($S98&gt;=CR$4,IF($R98&lt;=CR$4,$I98,0),0)))))))),IF($J98="All Day",$I98,IF($K98="All Day",$I98,IF($K98&lt;=CR$4,0,IF($J98&lt;=CR$4,$I98,0)))))</f>
        <v>0</v>
      </c>
      <c r="CS98" s="101">
        <f>IF(Calculator!$I96="YES",IF($M98&gt;=CS$4,IF($L98&lt;=CS$4,$I98,0),IF($O98&gt;=CS$4,IF($N98&lt;=CS$4,$I98,0),IF($Q98&gt;=CS$4,IF($P98&lt;=CS$4,$I98,0),IF($S98&gt;=CS$4,IF($R98&lt;=CS$4,$I98,0),IF($M98&gt;=CS$4,IF($L98&lt;=CS$4,$I98,0),IF($O98&gt;=CS$4,IF($N98&lt;=CS$4,$I98,0),IF($Q98&gt;=CS$4,IF($P98&lt;=CS$4,$I98,0),IF($S98&gt;=CS$4,IF($R98&lt;=CS$4,$I98,0),0)))))))),IF($J98="All Day",$I98,IF($K98="All Day",$I98,IF($K98&lt;=CS$4,0,IF($J98&lt;=CS$4,$I98,0)))))</f>
        <v>0</v>
      </c>
      <c r="CT98" s="101">
        <f>IF(Calculator!$I96="YES",IF($M98&gt;=CT$4,IF($L98&lt;=CT$4,$I98,0),IF($O98&gt;=CT$4,IF($N98&lt;=CT$4,$I98,0),IF($Q98&gt;=CT$4,IF($P98&lt;=CT$4,$I98,0),IF($S98&gt;=CT$4,IF($R98&lt;=CT$4,$I98,0),IF($M98&gt;=CT$4,IF($L98&lt;=CT$4,$I98,0),IF($O98&gt;=CT$4,IF($N98&lt;=CT$4,$I98,0),IF($Q98&gt;=CT$4,IF($P98&lt;=CT$4,$I98,0),IF($S98&gt;=CT$4,IF($R98&lt;=CT$4,$I98,0),0)))))))),IF($J98="All Day",$I98,IF($K98="All Day",$I98,IF($K98&lt;=CT$4,0,IF($J98&lt;=CT$4,$I98,0)))))</f>
        <v>0</v>
      </c>
      <c r="CU98" s="101">
        <f>IF(Calculator!$I96="YES",IF($M98&gt;=CU$4,IF($L98&lt;=CU$4,$I98,0),IF($O98&gt;=CU$4,IF($N98&lt;=CU$4,$I98,0),IF($Q98&gt;=CU$4,IF($P98&lt;=CU$4,$I98,0),IF($S98&gt;=CU$4,IF($R98&lt;=CU$4,$I98,0),IF($M98&gt;=CU$4,IF($L98&lt;=CU$4,$I98,0),IF($O98&gt;=CU$4,IF($N98&lt;=CU$4,$I98,0),IF($Q98&gt;=CU$4,IF($P98&lt;=CU$4,$I98,0),IF($S98&gt;=CU$4,IF($R98&lt;=CU$4,$I98,0),0)))))))),IF($J98="All Day",$I98,IF($K98="All Day",$I98,IF($K98&lt;=CU$4,0,IF($J98&lt;=CU$4,$I98,0)))))</f>
        <v>0</v>
      </c>
      <c r="CV98" s="101">
        <f>IF(Calculator!$I96="YES",IF($M98&gt;=CV$4,IF($L98&lt;=CV$4,$I98,0),IF($O98&gt;=CV$4,IF($N98&lt;=CV$4,$I98,0),IF($Q98&gt;=CV$4,IF($P98&lt;=CV$4,$I98,0),IF($S98&gt;=CV$4,IF($R98&lt;=CV$4,$I98,0),IF($M98&gt;=CV$4,IF($L98&lt;=CV$4,$I98,0),IF($O98&gt;=CV$4,IF($N98&lt;=CV$4,$I98,0),IF($Q98&gt;=CV$4,IF($P98&lt;=CV$4,$I98,0),IF($S98&gt;=CV$4,IF($R98&lt;=CV$4,$I98,0),0)))))))),IF($J98="All Day",$I98,IF($K98="All Day",$I98,IF($K98&lt;=CV$4,0,IF($J98&lt;=CV$4,$I98,0)))))</f>
        <v>0</v>
      </c>
      <c r="CW98" s="101">
        <f>IF(Calculator!$I96="YES",IF($M98&gt;=CW$4,IF($L98&lt;=CW$4,$I98,0),IF($O98&gt;=CW$4,IF($N98&lt;=CW$4,$I98,0),IF($Q98&gt;=CW$4,IF($P98&lt;=CW$4,$I98,0),IF($S98&gt;=CW$4,IF($R98&lt;=CW$4,$I98,0),IF($M98&gt;=CW$4,IF($L98&lt;=CW$4,$I98,0),IF($O98&gt;=CW$4,IF($N98&lt;=CW$4,$I98,0),IF($Q98&gt;=CW$4,IF($P98&lt;=CW$4,$I98,0),IF($S98&gt;=CW$4,IF($R98&lt;=CW$4,$I98,0),0)))))))),IF($J98="All Day",$I98,IF($K98="All Day",$I98,IF($K98&lt;=CW$4,0,IF($J98&lt;=CW$4,$I98,0)))))</f>
        <v>0</v>
      </c>
      <c r="CX98" s="101">
        <f>IF(Calculator!$I96="YES",IF($M98&gt;=CX$4,IF($L98&lt;=CX$4,$I98,0),IF($O98&gt;=CX$4,IF($N98&lt;=CX$4,$I98,0),IF($Q98&gt;=CX$4,IF($P98&lt;=CX$4,$I98,0),IF($S98&gt;=CX$4,IF($R98&lt;=CX$4,$I98,0),IF($M98&gt;=CX$4,IF($L98&lt;=CX$4,$I98,0),IF($O98&gt;=CX$4,IF($N98&lt;=CX$4,$I98,0),IF($Q98&gt;=CX$4,IF($P98&lt;=CX$4,$I98,0),IF($S98&gt;=CX$4,IF($R98&lt;=CX$4,$I98,0),0)))))))),IF($J98="All Day",$I98,IF($K98="All Day",$I98,IF($K98&lt;=CX$4,0,IF($J98&lt;=CX$4,$I98,0)))))</f>
        <v>0</v>
      </c>
      <c r="CY98" s="101">
        <f>IF(Calculator!$I96="YES",IF($M98&gt;=CY$4,IF($L98&lt;=CY$4,$I98,0),IF($O98&gt;=CY$4,IF($N98&lt;=CY$4,$I98,0),IF($Q98&gt;=CY$4,IF($P98&lt;=CY$4,$I98,0),IF($S98&gt;=CY$4,IF($R98&lt;=CY$4,$I98,0),IF($M98&gt;=CY$4,IF($L98&lt;=CY$4,$I98,0),IF($O98&gt;=CY$4,IF($N98&lt;=CY$4,$I98,0),IF($Q98&gt;=CY$4,IF($P98&lt;=CY$4,$I98,0),IF($S98&gt;=CY$4,IF($R98&lt;=CY$4,$I98,0),0)))))))),IF($J98="All Day",$I98,IF($K98="All Day",$I98,IF($K98&lt;=CY$4,0,IF($J98&lt;=CY$4,$I98,0)))))</f>
        <v>0</v>
      </c>
      <c r="CZ98" s="101">
        <f>IF(Calculator!$I96="YES",IF($M98&gt;=CZ$4,IF($L98&lt;=CZ$4,$I98,0),IF($O98&gt;=CZ$4,IF($N98&lt;=CZ$4,$I98,0),IF($Q98&gt;=CZ$4,IF($P98&lt;=CZ$4,$I98,0),IF($S98&gt;=CZ$4,IF($R98&lt;=CZ$4,$I98,0),IF($M98&gt;=CZ$4,IF($L98&lt;=CZ$4,$I98,0),IF($O98&gt;=CZ$4,IF($N98&lt;=CZ$4,$I98,0),IF($Q98&gt;=CZ$4,IF($P98&lt;=CZ$4,$I98,0),IF($S98&gt;=CZ$4,IF($R98&lt;=CZ$4,$I98,0),0)))))))),IF($J98="All Day",$I98,IF($K98="All Day",$I98,IF($K98&lt;=CZ$4,0,IF($J98&lt;=CZ$4,$I98,0)))))</f>
        <v>0</v>
      </c>
      <c r="DA98" s="101">
        <f>IF(Calculator!$I96="YES",IF($M98&gt;=DA$4,IF($L98&lt;=DA$4,$I98,0),IF($O98&gt;=DA$4,IF($N98&lt;=DA$4,$I98,0),IF($Q98&gt;=DA$4,IF($P98&lt;=DA$4,$I98,0),IF($S98&gt;=DA$4,IF($R98&lt;=DA$4,$I98,0),IF($M98&gt;=DA$4,IF($L98&lt;=DA$4,$I98,0),IF($O98&gt;=DA$4,IF($N98&lt;=DA$4,$I98,0),IF($Q98&gt;=DA$4,IF($P98&lt;=DA$4,$I98,0),IF($S98&gt;=DA$4,IF($R98&lt;=DA$4,$I98,0),0)))))))),IF($J98="All Day",$I98,IF($K98="All Day",$I98,IF($K98&lt;=DA$4,0,IF($J98&lt;=DA$4,$I98,0)))))</f>
        <v>0</v>
      </c>
      <c r="DB98" s="101">
        <f>IF(Calculator!$I96="YES",IF($M98&gt;=DB$4,IF($L98&lt;=DB$4,$I98,0),IF($O98&gt;=DB$4,IF($N98&lt;=DB$4,$I98,0),IF($Q98&gt;=DB$4,IF($P98&lt;=DB$4,$I98,0),IF($S98&gt;=DB$4,IF($R98&lt;=DB$4,$I98,0),IF($M98&gt;=DB$4,IF($L98&lt;=DB$4,$I98,0),IF($O98&gt;=DB$4,IF($N98&lt;=DB$4,$I98,0),IF($Q98&gt;=DB$4,IF($P98&lt;=DB$4,$I98,0),IF($S98&gt;=DB$4,IF($R98&lt;=DB$4,$I98,0),0)))))))),IF($J98="All Day",$I98,IF($K98="All Day",$I98,IF($K98&lt;=DB$4,0,IF($J98&lt;=DB$4,$I98,0)))))</f>
        <v>0</v>
      </c>
      <c r="DC98" s="101">
        <f>IF(Calculator!$I96="YES",IF($M98&gt;=DC$4,IF($L98&lt;=DC$4,$I98,0),IF($O98&gt;=DC$4,IF($N98&lt;=DC$4,$I98,0),IF($Q98&gt;=DC$4,IF($P98&lt;=DC$4,$I98,0),IF($S98&gt;=DC$4,IF($R98&lt;=DC$4,$I98,0),IF($M98&gt;=DC$4,IF($L98&lt;=DC$4,$I98,0),IF($O98&gt;=DC$4,IF($N98&lt;=DC$4,$I98,0),IF($Q98&gt;=DC$4,IF($P98&lt;=DC$4,$I98,0),IF($S98&gt;=DC$4,IF($R98&lt;=DC$4,$I98,0),0)))))))),IF($J98="All Day",$I98,IF($K98="All Day",$I98,IF($K98&lt;=DC$4,0,IF($J98&lt;=DC$4,$I98,0)))))</f>
        <v>0</v>
      </c>
      <c r="DD98" s="101">
        <f>IF(Calculator!$I96="YES",IF($M98&gt;=DD$4,IF($L98&lt;=DD$4,$I98,0),IF($O98&gt;=DD$4,IF($N98&lt;=DD$4,$I98,0),IF($Q98&gt;=DD$4,IF($P98&lt;=DD$4,$I98,0),IF($S98&gt;=DD$4,IF($R98&lt;=DD$4,$I98,0),IF($M98&gt;=DD$4,IF($L98&lt;=DD$4,$I98,0),IF($O98&gt;=DD$4,IF($N98&lt;=DD$4,$I98,0),IF($Q98&gt;=DD$4,IF($P98&lt;=DD$4,$I98,0),IF($S98&gt;=DD$4,IF($R98&lt;=DD$4,$I98,0),0)))))))),IF($J98="All Day",$I98,IF($K98="All Day",$I98,IF($K98&lt;=DD$4,0,IF($J98&lt;=DD$4,$I98,0)))))</f>
        <v>0</v>
      </c>
      <c r="DE98" s="101">
        <f>IF(Calculator!$I96="YES",IF($M98&gt;=DE$4,IF($L98&lt;=DE$4,$I98,0),IF($O98&gt;=DE$4,IF($N98&lt;=DE$4,$I98,0),IF($Q98&gt;=DE$4,IF($P98&lt;=DE$4,$I98,0),IF($S98&gt;=DE$4,IF($R98&lt;=DE$4,$I98,0),IF($M98&gt;=DE$4,IF($L98&lt;=DE$4,$I98,0),IF($O98&gt;=DE$4,IF($N98&lt;=DE$4,$I98,0),IF($Q98&gt;=DE$4,IF($P98&lt;=DE$4,$I98,0),IF($S98&gt;=DE$4,IF($R98&lt;=DE$4,$I98,0),0)))))))),IF($J98="All Day",$I98,IF($K98="All Day",$I98,IF($K98&lt;=DE$4,0,IF($J98&lt;=DE$4,$I98,0)))))</f>
        <v>0</v>
      </c>
      <c r="DF98" s="101">
        <f>IF(Calculator!$I96="YES",IF($M98&gt;=DF$4,IF($L98&lt;=DF$4,$I98,0),IF($O98&gt;=DF$4,IF($N98&lt;=DF$4,$I98,0),IF($Q98&gt;=DF$4,IF($P98&lt;=DF$4,$I98,0),IF($S98&gt;=DF$4,IF($R98&lt;=DF$4,$I98,0),IF($M98&gt;=DF$4,IF($L98&lt;=DF$4,$I98,0),IF($O98&gt;=DF$4,IF($N98&lt;=DF$4,$I98,0),IF($Q98&gt;=DF$4,IF($P98&lt;=DF$4,$I98,0),IF($S98&gt;=DF$4,IF($R98&lt;=DF$4,$I98,0),0)))))))),IF($J98="All Day",$I98,IF($K98="All Day",$I98,IF($K98&lt;=DF$4,0,IF($J98&lt;=DF$4,$I98,0)))))</f>
        <v>0</v>
      </c>
      <c r="DG98" s="101">
        <f>IF(Calculator!$I96="YES",IF($M98&gt;=DG$4,IF($L98&lt;=DG$4,$I98,0),IF($O98&gt;=DG$4,IF($N98&lt;=DG$4,$I98,0),IF($Q98&gt;=DG$4,IF($P98&lt;=DG$4,$I98,0),IF($S98&gt;=DG$4,IF($R98&lt;=DG$4,$I98,0),IF($M98&gt;=DG$4,IF($L98&lt;=DG$4,$I98,0),IF($O98&gt;=DG$4,IF($N98&lt;=DG$4,$I98,0),IF($Q98&gt;=DG$4,IF($P98&lt;=DG$4,$I98,0),IF($S98&gt;=DG$4,IF($R98&lt;=DG$4,$I98,0),0)))))))),IF($J98="All Day",$I98,IF($K98="All Day",$I98,IF($K98&lt;=DG$4,0,IF($J98&lt;=DG$4,$I98,0)))))</f>
        <v>0</v>
      </c>
      <c r="DH98" s="101">
        <f>IF(Calculator!$I96="YES",IF($M98&gt;=DH$4,IF($L98&lt;=DH$4,$I98,0),IF($O98&gt;=DH$4,IF($N98&lt;=DH$4,$I98,0),IF($Q98&gt;=DH$4,IF($P98&lt;=DH$4,$I98,0),IF($S98&gt;=DH$4,IF($R98&lt;=DH$4,$I98,0),IF($M98&gt;=DH$4,IF($L98&lt;=DH$4,$I98,0),IF($O98&gt;=DH$4,IF($N98&lt;=DH$4,$I98,0),IF($Q98&gt;=DH$4,IF($P98&lt;=DH$4,$I98,0),IF($S98&gt;=DH$4,IF($R98&lt;=DH$4,$I98,0),0)))))))),IF($J98="All Day",$I98,IF($K98="All Day",$I98,IF($K98&lt;=DH$4,0,IF($J98&lt;=DH$4,$I98,0)))))</f>
        <v>0</v>
      </c>
      <c r="DI98" s="101">
        <f>IF(Calculator!$I96="YES",IF($M98&gt;=DI$4,IF($L98&lt;=DI$4,$I98,0),IF($O98&gt;=DI$4,IF($N98&lt;=DI$4,$I98,0),IF($Q98&gt;=DI$4,IF($P98&lt;=DI$4,$I98,0),IF($S98&gt;=DI$4,IF($R98&lt;=DI$4,$I98,0),IF($M98&gt;=DI$4,IF($L98&lt;=DI$4,$I98,0),IF($O98&gt;=DI$4,IF($N98&lt;=DI$4,$I98,0),IF($Q98&gt;=DI$4,IF($P98&lt;=DI$4,$I98,0),IF($S98&gt;=DI$4,IF($R98&lt;=DI$4,$I98,0),0)))))))),IF($J98="All Day",$I98,IF($K98="All Day",$I98,IF($K98&lt;=DI$4,0,IF($J98&lt;=DI$4,$I98,0)))))</f>
        <v>0</v>
      </c>
      <c r="DJ98" s="101">
        <f>IF(Calculator!$I96="YES",IF($M98&gt;=DJ$4,IF($L98&lt;=DJ$4,$I98,0),IF($O98&gt;=DJ$4,IF($N98&lt;=DJ$4,$I98,0),IF($Q98&gt;=DJ$4,IF($P98&lt;=DJ$4,$I98,0),IF($S98&gt;=DJ$4,IF($R98&lt;=DJ$4,$I98,0),IF($M98&gt;=DJ$4,IF($L98&lt;=DJ$4,$I98,0),IF($O98&gt;=DJ$4,IF($N98&lt;=DJ$4,$I98,0),IF($Q98&gt;=DJ$4,IF($P98&lt;=DJ$4,$I98,0),IF($S98&gt;=DJ$4,IF($R98&lt;=DJ$4,$I98,0),0)))))))),IF($J98="All Day",$I98,IF($K98="All Day",$I98,IF($K98&lt;=DJ$4,0,IF($J98&lt;=DJ$4,$I98,0)))))</f>
        <v>0</v>
      </c>
      <c r="DK98" s="101">
        <f>IF(Calculator!$I96="YES",IF($M98&gt;=DK$4,IF($L98&lt;=DK$4,$I98,0),IF($O98&gt;=DK$4,IF($N98&lt;=DK$4,$I98,0),IF($Q98&gt;=DK$4,IF($P98&lt;=DK$4,$I98,0),IF($S98&gt;=DK$4,IF($R98&lt;=DK$4,$I98,0),IF($M98&gt;=DK$4,IF($L98&lt;=DK$4,$I98,0),IF($O98&gt;=DK$4,IF($N98&lt;=DK$4,$I98,0),IF($Q98&gt;=DK$4,IF($P98&lt;=DK$4,$I98,0),IF($S98&gt;=DK$4,IF($R98&lt;=DK$4,$I98,0),0)))))))),IF($J98="All Day",$I98,IF($K98="All Day",$I98,IF($K98&lt;=DK$4,0,IF($J98&lt;=DK$4,$I98,0)))))</f>
        <v>0</v>
      </c>
      <c r="DL98" s="101">
        <f>IF(Calculator!$I96="YES",IF($M98&gt;=DL$4,IF($L98&lt;=DL$4,$I98,0),IF($O98&gt;=DL$4,IF($N98&lt;=DL$4,$I98,0),IF($Q98&gt;=DL$4,IF($P98&lt;=DL$4,$I98,0),IF($S98&gt;=DL$4,IF($R98&lt;=DL$4,$I98,0),IF($M98&gt;=DL$4,IF($L98&lt;=DL$4,$I98,0),IF($O98&gt;=DL$4,IF($N98&lt;=DL$4,$I98,0),IF($Q98&gt;=DL$4,IF($P98&lt;=DL$4,$I98,0),IF($S98&gt;=DL$4,IF($R98&lt;=DL$4,$I98,0),0)))))))),IF($J98="All Day",$I98,IF($K98="All Day",$I98,IF($K98&lt;=DL$4,0,IF($J98&lt;=DL$4,$I98,0)))))</f>
        <v>0</v>
      </c>
      <c r="DN98" s="110">
        <f>IF(Calculator!$F96="Winter only usage",1,0)</f>
        <v>0</v>
      </c>
      <c r="DO98" s="109">
        <f t="shared" si="787"/>
        <v>0</v>
      </c>
      <c r="DP98" s="109">
        <f t="shared" si="788"/>
        <v>0</v>
      </c>
      <c r="DQ98" s="109">
        <f t="shared" si="789"/>
        <v>0</v>
      </c>
      <c r="DR98" s="109">
        <f t="shared" si="790"/>
        <v>0</v>
      </c>
      <c r="DS98" s="109">
        <f t="shared" si="791"/>
        <v>0</v>
      </c>
      <c r="DT98" s="109">
        <f t="shared" si="792"/>
        <v>0</v>
      </c>
      <c r="DU98" s="109">
        <f t="shared" si="793"/>
        <v>0</v>
      </c>
      <c r="DV98" s="109">
        <f t="shared" si="794"/>
        <v>0</v>
      </c>
      <c r="DW98" s="109">
        <f t="shared" si="795"/>
        <v>0</v>
      </c>
      <c r="DX98" s="109">
        <f t="shared" si="796"/>
        <v>0</v>
      </c>
      <c r="DY98" s="109">
        <f t="shared" si="797"/>
        <v>0</v>
      </c>
      <c r="DZ98" s="109">
        <f t="shared" si="798"/>
        <v>0</v>
      </c>
      <c r="EA98" s="109">
        <f t="shared" si="799"/>
        <v>0</v>
      </c>
      <c r="EB98" s="109">
        <f t="shared" si="800"/>
        <v>0</v>
      </c>
      <c r="EC98" s="109">
        <f t="shared" si="801"/>
        <v>0</v>
      </c>
      <c r="ED98" s="109">
        <f t="shared" si="802"/>
        <v>0</v>
      </c>
      <c r="EE98" s="109">
        <f t="shared" si="803"/>
        <v>0</v>
      </c>
      <c r="EF98" s="109">
        <f t="shared" si="804"/>
        <v>0</v>
      </c>
      <c r="EG98" s="109">
        <f t="shared" si="805"/>
        <v>0</v>
      </c>
      <c r="EH98" s="109">
        <f t="shared" si="806"/>
        <v>0</v>
      </c>
      <c r="EI98" s="109">
        <f t="shared" si="807"/>
        <v>0</v>
      </c>
      <c r="EJ98" s="109">
        <f t="shared" si="808"/>
        <v>0</v>
      </c>
      <c r="EK98" s="109">
        <f t="shared" si="809"/>
        <v>0</v>
      </c>
      <c r="EL98" s="109">
        <f t="shared" si="810"/>
        <v>0</v>
      </c>
      <c r="EM98" s="109">
        <f t="shared" si="811"/>
        <v>0</v>
      </c>
      <c r="EN98" s="109">
        <f t="shared" si="812"/>
        <v>0</v>
      </c>
      <c r="EO98" s="109">
        <f t="shared" si="813"/>
        <v>0</v>
      </c>
      <c r="EP98" s="109">
        <f t="shared" si="814"/>
        <v>0</v>
      </c>
      <c r="EQ98" s="109">
        <f t="shared" si="815"/>
        <v>0</v>
      </c>
      <c r="ER98" s="109">
        <f t="shared" si="816"/>
        <v>0</v>
      </c>
      <c r="ES98" s="109">
        <f t="shared" si="817"/>
        <v>0</v>
      </c>
      <c r="ET98" s="109">
        <f t="shared" si="818"/>
        <v>0</v>
      </c>
      <c r="EU98" s="109">
        <f t="shared" si="819"/>
        <v>0</v>
      </c>
      <c r="EV98" s="109">
        <f t="shared" si="820"/>
        <v>0</v>
      </c>
      <c r="EW98" s="109">
        <f t="shared" si="821"/>
        <v>0</v>
      </c>
      <c r="EX98" s="109">
        <f t="shared" si="822"/>
        <v>0</v>
      </c>
      <c r="EY98" s="109">
        <f t="shared" si="823"/>
        <v>0</v>
      </c>
      <c r="EZ98" s="109">
        <f t="shared" si="824"/>
        <v>0</v>
      </c>
      <c r="FA98" s="109">
        <f t="shared" si="825"/>
        <v>0</v>
      </c>
      <c r="FB98" s="109">
        <f t="shared" si="826"/>
        <v>0</v>
      </c>
      <c r="FC98" s="109">
        <f t="shared" si="827"/>
        <v>0</v>
      </c>
      <c r="FD98" s="109">
        <f t="shared" si="828"/>
        <v>0</v>
      </c>
      <c r="FE98" s="109">
        <f t="shared" si="829"/>
        <v>0</v>
      </c>
      <c r="FF98" s="109">
        <f t="shared" si="830"/>
        <v>0</v>
      </c>
      <c r="FG98" s="109">
        <f t="shared" si="831"/>
        <v>0</v>
      </c>
      <c r="FH98" s="109">
        <f t="shared" si="832"/>
        <v>0</v>
      </c>
      <c r="FI98" s="109">
        <f t="shared" si="833"/>
        <v>0</v>
      </c>
      <c r="FJ98" s="109">
        <f t="shared" si="834"/>
        <v>0</v>
      </c>
      <c r="FK98" s="109">
        <f t="shared" si="835"/>
        <v>0</v>
      </c>
      <c r="FL98" s="109">
        <f t="shared" si="836"/>
        <v>0</v>
      </c>
      <c r="FM98" s="109">
        <f t="shared" si="837"/>
        <v>0</v>
      </c>
      <c r="FN98" s="109">
        <f t="shared" si="838"/>
        <v>0</v>
      </c>
      <c r="FO98" s="109">
        <f t="shared" si="839"/>
        <v>0</v>
      </c>
      <c r="FP98" s="109">
        <f t="shared" si="840"/>
        <v>0</v>
      </c>
      <c r="FQ98" s="109">
        <f t="shared" si="841"/>
        <v>0</v>
      </c>
      <c r="FR98" s="109">
        <f t="shared" si="842"/>
        <v>0</v>
      </c>
      <c r="FS98" s="109">
        <f t="shared" si="843"/>
        <v>0</v>
      </c>
      <c r="FT98" s="109">
        <f t="shared" si="844"/>
        <v>0</v>
      </c>
      <c r="FU98" s="109">
        <f t="shared" si="845"/>
        <v>0</v>
      </c>
      <c r="FV98" s="109">
        <f t="shared" si="846"/>
        <v>0</v>
      </c>
      <c r="FW98" s="109">
        <f t="shared" si="847"/>
        <v>0</v>
      </c>
      <c r="FX98" s="109">
        <f t="shared" si="848"/>
        <v>0</v>
      </c>
      <c r="FY98" s="109">
        <f t="shared" si="849"/>
        <v>0</v>
      </c>
      <c r="FZ98" s="109">
        <f t="shared" si="850"/>
        <v>0</v>
      </c>
      <c r="GA98" s="109">
        <f t="shared" si="851"/>
        <v>0</v>
      </c>
      <c r="GB98" s="109">
        <f t="shared" si="852"/>
        <v>0</v>
      </c>
      <c r="GC98" s="109">
        <f t="shared" si="853"/>
        <v>0</v>
      </c>
      <c r="GD98" s="109">
        <f t="shared" si="854"/>
        <v>0</v>
      </c>
      <c r="GE98" s="109">
        <f t="shared" si="855"/>
        <v>0</v>
      </c>
      <c r="GF98" s="109">
        <f t="shared" si="856"/>
        <v>0</v>
      </c>
      <c r="GG98" s="109">
        <f t="shared" si="857"/>
        <v>0</v>
      </c>
      <c r="GH98" s="109">
        <f t="shared" si="858"/>
        <v>0</v>
      </c>
      <c r="GI98" s="109">
        <f t="shared" si="859"/>
        <v>0</v>
      </c>
      <c r="GJ98" s="109">
        <f t="shared" si="860"/>
        <v>0</v>
      </c>
      <c r="GK98" s="109">
        <f t="shared" si="861"/>
        <v>0</v>
      </c>
      <c r="GL98" s="109">
        <f t="shared" si="862"/>
        <v>0</v>
      </c>
      <c r="GM98" s="109">
        <f t="shared" si="863"/>
        <v>0</v>
      </c>
      <c r="GN98" s="109">
        <f t="shared" si="864"/>
        <v>0</v>
      </c>
      <c r="GO98" s="109">
        <f t="shared" si="865"/>
        <v>0</v>
      </c>
      <c r="GP98" s="109">
        <f t="shared" si="866"/>
        <v>0</v>
      </c>
      <c r="GQ98" s="109">
        <f t="shared" si="867"/>
        <v>0</v>
      </c>
      <c r="GR98" s="109">
        <f t="shared" si="868"/>
        <v>0</v>
      </c>
      <c r="GS98" s="109">
        <f t="shared" si="869"/>
        <v>0</v>
      </c>
      <c r="GT98" s="109">
        <f t="shared" si="870"/>
        <v>0</v>
      </c>
      <c r="GU98" s="109">
        <f t="shared" si="871"/>
        <v>0</v>
      </c>
      <c r="GV98" s="109">
        <f t="shared" si="872"/>
        <v>0</v>
      </c>
      <c r="GW98" s="109">
        <f t="shared" si="873"/>
        <v>0</v>
      </c>
      <c r="GX98" s="109">
        <f t="shared" si="874"/>
        <v>0</v>
      </c>
      <c r="GY98" s="109">
        <f t="shared" si="875"/>
        <v>0</v>
      </c>
      <c r="GZ98" s="109">
        <f t="shared" si="876"/>
        <v>0</v>
      </c>
      <c r="HA98" s="109">
        <f t="shared" si="877"/>
        <v>0</v>
      </c>
      <c r="HB98" s="109">
        <f t="shared" si="878"/>
        <v>0</v>
      </c>
      <c r="HC98" s="109">
        <f t="shared" si="879"/>
        <v>0</v>
      </c>
      <c r="HD98" s="109">
        <f t="shared" si="880"/>
        <v>0</v>
      </c>
      <c r="HE98" s="109">
        <f t="shared" si="881"/>
        <v>0</v>
      </c>
      <c r="HF98" s="109">
        <f t="shared" si="882"/>
        <v>0</v>
      </c>
      <c r="HG98" s="109">
        <f t="shared" si="883"/>
        <v>0</v>
      </c>
      <c r="HI98" s="101">
        <f>IF(Calculator!F96="Summer only usage",1,0)</f>
        <v>0</v>
      </c>
      <c r="HJ98" s="108">
        <f t="shared" si="884"/>
        <v>0</v>
      </c>
      <c r="HK98" s="108">
        <f t="shared" si="885"/>
        <v>0</v>
      </c>
      <c r="HL98" s="108">
        <f t="shared" si="886"/>
        <v>0</v>
      </c>
      <c r="HM98" s="108">
        <f t="shared" si="887"/>
        <v>0</v>
      </c>
      <c r="HN98" s="108">
        <f t="shared" si="888"/>
        <v>0</v>
      </c>
      <c r="HO98" s="108">
        <f t="shared" si="889"/>
        <v>0</v>
      </c>
      <c r="HP98" s="108">
        <f t="shared" si="890"/>
        <v>0</v>
      </c>
      <c r="HQ98" s="108">
        <f t="shared" si="891"/>
        <v>0</v>
      </c>
      <c r="HR98" s="108">
        <f t="shared" si="892"/>
        <v>0</v>
      </c>
      <c r="HS98" s="108">
        <f t="shared" si="893"/>
        <v>0</v>
      </c>
      <c r="HT98" s="108">
        <f t="shared" si="894"/>
        <v>0</v>
      </c>
      <c r="HU98" s="108">
        <f t="shared" si="895"/>
        <v>0</v>
      </c>
      <c r="HV98" s="108">
        <f t="shared" si="896"/>
        <v>0</v>
      </c>
      <c r="HW98" s="108">
        <f t="shared" si="897"/>
        <v>0</v>
      </c>
      <c r="HX98" s="108">
        <f t="shared" si="898"/>
        <v>0</v>
      </c>
      <c r="HY98" s="108">
        <f t="shared" si="899"/>
        <v>0</v>
      </c>
      <c r="HZ98" s="108">
        <f t="shared" si="900"/>
        <v>0</v>
      </c>
      <c r="IA98" s="108">
        <f t="shared" si="901"/>
        <v>0</v>
      </c>
      <c r="IB98" s="108">
        <f t="shared" si="902"/>
        <v>0</v>
      </c>
      <c r="IC98" s="108">
        <f t="shared" si="903"/>
        <v>0</v>
      </c>
      <c r="ID98" s="108">
        <f t="shared" si="904"/>
        <v>0</v>
      </c>
      <c r="IE98" s="108">
        <f t="shared" si="905"/>
        <v>0</v>
      </c>
      <c r="IF98" s="108">
        <f t="shared" si="906"/>
        <v>0</v>
      </c>
      <c r="IG98" s="108">
        <f t="shared" si="907"/>
        <v>0</v>
      </c>
      <c r="IH98" s="108">
        <f t="shared" si="908"/>
        <v>0</v>
      </c>
      <c r="II98" s="108">
        <f t="shared" si="909"/>
        <v>0</v>
      </c>
      <c r="IJ98" s="108">
        <f t="shared" si="910"/>
        <v>0</v>
      </c>
      <c r="IK98" s="108">
        <f t="shared" si="911"/>
        <v>0</v>
      </c>
      <c r="IL98" s="108">
        <f t="shared" si="912"/>
        <v>0</v>
      </c>
      <c r="IM98" s="108">
        <f t="shared" si="913"/>
        <v>0</v>
      </c>
      <c r="IN98" s="108">
        <f t="shared" si="914"/>
        <v>0</v>
      </c>
      <c r="IO98" s="108">
        <f t="shared" si="915"/>
        <v>0</v>
      </c>
      <c r="IP98" s="108">
        <f t="shared" si="916"/>
        <v>0</v>
      </c>
      <c r="IQ98" s="108">
        <f t="shared" si="917"/>
        <v>0</v>
      </c>
      <c r="IR98" s="108">
        <f t="shared" si="918"/>
        <v>0</v>
      </c>
      <c r="IS98" s="108">
        <f t="shared" si="919"/>
        <v>0</v>
      </c>
      <c r="IT98" s="108">
        <f t="shared" si="920"/>
        <v>0</v>
      </c>
      <c r="IU98" s="108">
        <f t="shared" si="921"/>
        <v>0</v>
      </c>
      <c r="IV98" s="108">
        <f t="shared" si="922"/>
        <v>0</v>
      </c>
      <c r="IW98" s="108">
        <f t="shared" si="923"/>
        <v>0</v>
      </c>
      <c r="IX98" s="108">
        <f t="shared" si="924"/>
        <v>0</v>
      </c>
      <c r="IY98" s="108">
        <f t="shared" si="925"/>
        <v>0</v>
      </c>
      <c r="IZ98" s="108">
        <f t="shared" si="926"/>
        <v>0</v>
      </c>
      <c r="JA98" s="108">
        <f t="shared" si="927"/>
        <v>0</v>
      </c>
      <c r="JB98" s="108">
        <f t="shared" si="928"/>
        <v>0</v>
      </c>
      <c r="JC98" s="108">
        <f t="shared" si="929"/>
        <v>0</v>
      </c>
      <c r="JD98" s="108">
        <f t="shared" si="930"/>
        <v>0</v>
      </c>
      <c r="JE98" s="108">
        <f t="shared" si="931"/>
        <v>0</v>
      </c>
      <c r="JF98" s="108">
        <f t="shared" si="932"/>
        <v>0</v>
      </c>
      <c r="JG98" s="108">
        <f t="shared" si="933"/>
        <v>0</v>
      </c>
      <c r="JH98" s="108">
        <f t="shared" si="934"/>
        <v>0</v>
      </c>
      <c r="JI98" s="108">
        <f t="shared" si="935"/>
        <v>0</v>
      </c>
      <c r="JJ98" s="108">
        <f t="shared" si="936"/>
        <v>0</v>
      </c>
      <c r="JK98" s="108">
        <f t="shared" si="937"/>
        <v>0</v>
      </c>
      <c r="JL98" s="108">
        <f t="shared" si="938"/>
        <v>0</v>
      </c>
      <c r="JM98" s="108">
        <f t="shared" si="939"/>
        <v>0</v>
      </c>
      <c r="JN98" s="108">
        <f t="shared" si="940"/>
        <v>0</v>
      </c>
      <c r="JO98" s="108">
        <f t="shared" si="941"/>
        <v>0</v>
      </c>
      <c r="JP98" s="108">
        <f t="shared" si="942"/>
        <v>0</v>
      </c>
      <c r="JQ98" s="108">
        <f t="shared" si="943"/>
        <v>0</v>
      </c>
      <c r="JR98" s="108">
        <f t="shared" si="944"/>
        <v>0</v>
      </c>
      <c r="JS98" s="108">
        <f t="shared" si="945"/>
        <v>0</v>
      </c>
      <c r="JT98" s="108">
        <f t="shared" si="946"/>
        <v>0</v>
      </c>
      <c r="JU98" s="108">
        <f t="shared" si="947"/>
        <v>0</v>
      </c>
      <c r="JV98" s="108">
        <f t="shared" si="948"/>
        <v>0</v>
      </c>
      <c r="JW98" s="108">
        <f t="shared" si="949"/>
        <v>0</v>
      </c>
      <c r="JX98" s="108">
        <f t="shared" si="950"/>
        <v>0</v>
      </c>
      <c r="JY98" s="108">
        <f t="shared" si="951"/>
        <v>0</v>
      </c>
      <c r="JZ98" s="108">
        <f t="shared" si="952"/>
        <v>0</v>
      </c>
      <c r="KA98" s="108">
        <f t="shared" si="953"/>
        <v>0</v>
      </c>
      <c r="KB98" s="108">
        <f t="shared" si="954"/>
        <v>0</v>
      </c>
      <c r="KC98" s="108">
        <f t="shared" si="955"/>
        <v>0</v>
      </c>
      <c r="KD98" s="108">
        <f t="shared" si="956"/>
        <v>0</v>
      </c>
      <c r="KE98" s="108">
        <f t="shared" si="957"/>
        <v>0</v>
      </c>
      <c r="KF98" s="108">
        <f t="shared" si="958"/>
        <v>0</v>
      </c>
      <c r="KG98" s="108">
        <f t="shared" si="959"/>
        <v>0</v>
      </c>
      <c r="KH98" s="108">
        <f t="shared" si="960"/>
        <v>0</v>
      </c>
      <c r="KI98" s="108">
        <f t="shared" si="961"/>
        <v>0</v>
      </c>
      <c r="KJ98" s="108">
        <f t="shared" si="962"/>
        <v>0</v>
      </c>
      <c r="KK98" s="108">
        <f t="shared" si="963"/>
        <v>0</v>
      </c>
      <c r="KL98" s="108">
        <f t="shared" si="964"/>
        <v>0</v>
      </c>
      <c r="KM98" s="108">
        <f t="shared" si="965"/>
        <v>0</v>
      </c>
      <c r="KN98" s="108">
        <f t="shared" si="966"/>
        <v>0</v>
      </c>
      <c r="KO98" s="108">
        <f t="shared" si="967"/>
        <v>0</v>
      </c>
      <c r="KP98" s="108">
        <f t="shared" si="968"/>
        <v>0</v>
      </c>
      <c r="KQ98" s="108">
        <f t="shared" si="969"/>
        <v>0</v>
      </c>
      <c r="KR98" s="108">
        <f t="shared" si="970"/>
        <v>0</v>
      </c>
      <c r="KS98" s="108">
        <f t="shared" si="971"/>
        <v>0</v>
      </c>
      <c r="KT98" s="108">
        <f t="shared" si="972"/>
        <v>0</v>
      </c>
      <c r="KU98" s="108">
        <f t="shared" si="973"/>
        <v>0</v>
      </c>
      <c r="KV98" s="108">
        <f t="shared" si="974"/>
        <v>0</v>
      </c>
      <c r="KW98" s="108">
        <f t="shared" si="975"/>
        <v>0</v>
      </c>
      <c r="KX98" s="108">
        <f t="shared" si="976"/>
        <v>0</v>
      </c>
      <c r="KY98" s="108">
        <f t="shared" si="977"/>
        <v>0</v>
      </c>
      <c r="KZ98" s="108">
        <f t="shared" si="978"/>
        <v>0</v>
      </c>
      <c r="LA98" s="108">
        <f t="shared" si="979"/>
        <v>0</v>
      </c>
      <c r="LB98" s="108">
        <f t="shared" si="980"/>
        <v>0</v>
      </c>
      <c r="LD98" s="111">
        <f t="shared" si="981"/>
        <v>1</v>
      </c>
      <c r="LE98" s="100">
        <f t="shared" si="982"/>
        <v>0</v>
      </c>
      <c r="LF98" s="100">
        <f t="shared" si="983"/>
        <v>0</v>
      </c>
      <c r="LG98" s="100">
        <f t="shared" si="984"/>
        <v>0</v>
      </c>
      <c r="LH98" s="100">
        <f t="shared" si="985"/>
        <v>0</v>
      </c>
      <c r="LI98" s="100">
        <f t="shared" si="986"/>
        <v>0</v>
      </c>
      <c r="LJ98" s="100">
        <f t="shared" si="987"/>
        <v>0</v>
      </c>
      <c r="LK98" s="100">
        <f t="shared" si="988"/>
        <v>0</v>
      </c>
      <c r="LL98" s="100">
        <f t="shared" si="989"/>
        <v>0</v>
      </c>
      <c r="LM98" s="100">
        <f t="shared" si="990"/>
        <v>0</v>
      </c>
      <c r="LN98" s="100">
        <f t="shared" si="991"/>
        <v>0</v>
      </c>
      <c r="LO98" s="100">
        <f t="shared" si="992"/>
        <v>0</v>
      </c>
      <c r="LP98" s="100">
        <f t="shared" si="993"/>
        <v>0</v>
      </c>
      <c r="LQ98" s="100">
        <f t="shared" si="994"/>
        <v>0</v>
      </c>
      <c r="LR98" s="100">
        <f t="shared" si="995"/>
        <v>0</v>
      </c>
      <c r="LS98" s="100">
        <f t="shared" si="996"/>
        <v>0</v>
      </c>
      <c r="LT98" s="100">
        <f t="shared" si="997"/>
        <v>0</v>
      </c>
      <c r="LU98" s="100">
        <f t="shared" si="998"/>
        <v>0</v>
      </c>
      <c r="LV98" s="100">
        <f t="shared" si="999"/>
        <v>0</v>
      </c>
      <c r="LW98" s="100">
        <f t="shared" si="1000"/>
        <v>0</v>
      </c>
      <c r="LX98" s="100">
        <f t="shared" si="1001"/>
        <v>0</v>
      </c>
      <c r="LY98" s="100">
        <f t="shared" si="1002"/>
        <v>0</v>
      </c>
      <c r="LZ98" s="100">
        <f t="shared" si="1003"/>
        <v>0</v>
      </c>
      <c r="MA98" s="100">
        <f t="shared" si="1004"/>
        <v>0</v>
      </c>
      <c r="MB98" s="100">
        <f t="shared" si="1005"/>
        <v>0</v>
      </c>
      <c r="MC98" s="100">
        <f t="shared" si="1006"/>
        <v>0</v>
      </c>
      <c r="MD98" s="100">
        <f t="shared" si="1007"/>
        <v>0</v>
      </c>
      <c r="ME98" s="100">
        <f t="shared" si="1008"/>
        <v>0</v>
      </c>
      <c r="MF98" s="100">
        <f t="shared" si="1009"/>
        <v>0</v>
      </c>
      <c r="MG98" s="100">
        <f t="shared" si="1010"/>
        <v>0</v>
      </c>
      <c r="MH98" s="100">
        <f t="shared" si="1011"/>
        <v>0</v>
      </c>
      <c r="MI98" s="100">
        <f t="shared" si="1012"/>
        <v>0</v>
      </c>
      <c r="MJ98" s="100">
        <f t="shared" si="1013"/>
        <v>0</v>
      </c>
      <c r="MK98" s="100">
        <f t="shared" si="1014"/>
        <v>0</v>
      </c>
      <c r="ML98" s="100">
        <f t="shared" si="1015"/>
        <v>0</v>
      </c>
      <c r="MM98" s="100">
        <f t="shared" si="1016"/>
        <v>0</v>
      </c>
      <c r="MN98" s="100">
        <f t="shared" si="1017"/>
        <v>0</v>
      </c>
      <c r="MO98" s="100">
        <f t="shared" si="1018"/>
        <v>0</v>
      </c>
      <c r="MP98" s="100">
        <f t="shared" si="1019"/>
        <v>0</v>
      </c>
      <c r="MQ98" s="100">
        <f t="shared" si="1020"/>
        <v>0</v>
      </c>
      <c r="MR98" s="100">
        <f t="shared" si="1021"/>
        <v>0</v>
      </c>
      <c r="MS98" s="100">
        <f t="shared" si="1022"/>
        <v>0</v>
      </c>
      <c r="MT98" s="100">
        <f t="shared" si="1023"/>
        <v>0</v>
      </c>
      <c r="MU98" s="100">
        <f t="shared" si="1024"/>
        <v>0</v>
      </c>
      <c r="MV98" s="100">
        <f t="shared" si="1025"/>
        <v>0</v>
      </c>
      <c r="MW98" s="100">
        <f t="shared" si="1026"/>
        <v>0</v>
      </c>
      <c r="MX98" s="100">
        <f t="shared" si="1027"/>
        <v>0</v>
      </c>
      <c r="MY98" s="100">
        <f t="shared" si="1028"/>
        <v>0</v>
      </c>
      <c r="MZ98" s="100">
        <f t="shared" si="1029"/>
        <v>0</v>
      </c>
      <c r="NA98" s="100">
        <f t="shared" si="1030"/>
        <v>0</v>
      </c>
      <c r="NB98" s="100">
        <f t="shared" si="1031"/>
        <v>0</v>
      </c>
      <c r="NC98" s="100">
        <f t="shared" si="1032"/>
        <v>0</v>
      </c>
      <c r="ND98" s="100">
        <f t="shared" si="1033"/>
        <v>0</v>
      </c>
      <c r="NE98" s="100">
        <f t="shared" si="1034"/>
        <v>0</v>
      </c>
      <c r="NF98" s="100">
        <f t="shared" si="1035"/>
        <v>0</v>
      </c>
      <c r="NG98" s="100">
        <f t="shared" si="1036"/>
        <v>0</v>
      </c>
      <c r="NH98" s="100">
        <f t="shared" si="1037"/>
        <v>0</v>
      </c>
      <c r="NI98" s="100">
        <f t="shared" si="1038"/>
        <v>0</v>
      </c>
      <c r="NJ98" s="100">
        <f t="shared" si="1039"/>
        <v>0</v>
      </c>
      <c r="NK98" s="100">
        <f t="shared" si="1040"/>
        <v>0</v>
      </c>
      <c r="NL98" s="100">
        <f t="shared" si="1041"/>
        <v>0</v>
      </c>
      <c r="NM98" s="100">
        <f t="shared" si="1042"/>
        <v>0</v>
      </c>
      <c r="NN98" s="100">
        <f t="shared" si="1043"/>
        <v>0</v>
      </c>
      <c r="NO98" s="100">
        <f t="shared" si="1044"/>
        <v>0</v>
      </c>
      <c r="NP98" s="100">
        <f t="shared" si="1045"/>
        <v>0</v>
      </c>
      <c r="NQ98" s="100">
        <f t="shared" si="1046"/>
        <v>0</v>
      </c>
      <c r="NR98" s="100">
        <f t="shared" si="1047"/>
        <v>0</v>
      </c>
      <c r="NS98" s="100">
        <f t="shared" si="1048"/>
        <v>0</v>
      </c>
      <c r="NT98" s="100">
        <f t="shared" si="1049"/>
        <v>0</v>
      </c>
      <c r="NU98" s="100">
        <f t="shared" si="1050"/>
        <v>0</v>
      </c>
      <c r="NV98" s="100">
        <f t="shared" si="1051"/>
        <v>0</v>
      </c>
      <c r="NW98" s="100">
        <f t="shared" si="1052"/>
        <v>0</v>
      </c>
      <c r="NX98" s="100">
        <f t="shared" si="1053"/>
        <v>0</v>
      </c>
      <c r="NY98" s="100">
        <f t="shared" si="1054"/>
        <v>0</v>
      </c>
      <c r="NZ98" s="100">
        <f t="shared" si="1055"/>
        <v>0</v>
      </c>
      <c r="OA98" s="100">
        <f t="shared" si="1056"/>
        <v>0</v>
      </c>
      <c r="OB98" s="100">
        <f t="shared" si="1057"/>
        <v>0</v>
      </c>
      <c r="OC98" s="100">
        <f t="shared" si="1058"/>
        <v>0</v>
      </c>
      <c r="OD98" s="100">
        <f t="shared" si="1059"/>
        <v>0</v>
      </c>
      <c r="OE98" s="100">
        <f t="shared" si="1060"/>
        <v>0</v>
      </c>
      <c r="OF98" s="100">
        <f t="shared" si="1061"/>
        <v>0</v>
      </c>
      <c r="OG98" s="100">
        <f t="shared" si="1062"/>
        <v>0</v>
      </c>
      <c r="OH98" s="100">
        <f t="shared" si="1063"/>
        <v>0</v>
      </c>
      <c r="OI98" s="100">
        <f t="shared" si="1064"/>
        <v>0</v>
      </c>
      <c r="OJ98" s="100">
        <f t="shared" si="1065"/>
        <v>0</v>
      </c>
      <c r="OK98" s="100">
        <f t="shared" si="1066"/>
        <v>0</v>
      </c>
      <c r="OL98" s="100">
        <f t="shared" si="1067"/>
        <v>0</v>
      </c>
      <c r="OM98" s="100">
        <f t="shared" si="1068"/>
        <v>0</v>
      </c>
      <c r="ON98" s="100">
        <f t="shared" si="1069"/>
        <v>0</v>
      </c>
      <c r="OO98" s="100">
        <f t="shared" si="1070"/>
        <v>0</v>
      </c>
      <c r="OP98" s="100">
        <f t="shared" si="1071"/>
        <v>0</v>
      </c>
      <c r="OQ98" s="100">
        <f t="shared" si="1072"/>
        <v>0</v>
      </c>
      <c r="OR98" s="100">
        <f t="shared" si="1073"/>
        <v>0</v>
      </c>
      <c r="OS98" s="100">
        <f t="shared" si="1074"/>
        <v>0</v>
      </c>
      <c r="OT98" s="100">
        <f t="shared" si="1075"/>
        <v>0</v>
      </c>
      <c r="OU98" s="100">
        <f t="shared" si="1076"/>
        <v>0</v>
      </c>
      <c r="OV98" s="100">
        <f t="shared" si="1077"/>
        <v>0</v>
      </c>
      <c r="OW98" s="100">
        <f t="shared" si="1078"/>
        <v>0</v>
      </c>
      <c r="OY98" s="101">
        <f t="shared" si="1079"/>
        <v>0</v>
      </c>
      <c r="OZ98" s="101">
        <f>IF(Calculator!$K96=0,0,IF($OZ$4&gt;=$SS98,Calculator!$AJ96,IF('Graph Calc'!$OZ$4&lt;'Graph Calc'!$SU98,Calculator!$AJ96,0)))</f>
        <v>0</v>
      </c>
      <c r="PA98" s="101">
        <f>IF(Calculator!$K96=0,0,IF($PA$4&gt;=$SS98,Calculator!$AJ96,IF('Graph Calc'!$PA$4&lt;'Graph Calc'!$SU98,Calculator!$AJ96,0)))</f>
        <v>0</v>
      </c>
      <c r="PB98" s="101">
        <f>IF(Calculator!$K96=0,0,IF($PB$4&gt;=$SS98,Calculator!$AJ96,IF('Graph Calc'!$PB$4&lt;'Graph Calc'!$SU98,Calculator!$AJ96,0)))</f>
        <v>0</v>
      </c>
      <c r="PC98" s="101">
        <f>IF(Calculator!$K96=0,0,IF($PC$4&gt;=$SS98,Calculator!$AJ96,IF('Graph Calc'!$PC$4&lt;'Graph Calc'!$SU98,Calculator!$AJ96,0)))</f>
        <v>0</v>
      </c>
      <c r="PD98" s="101">
        <f>IF(Calculator!$K96=0,0,IF($PD$4&gt;=$SS98,Calculator!$AJ96,IF('Graph Calc'!$PD$4&lt;'Graph Calc'!$SU98,Calculator!$AJ96,0)))</f>
        <v>0</v>
      </c>
      <c r="PE98" s="101">
        <f>IF(Calculator!$K96=0,0,IF($PE$4&gt;=$SS98,Calculator!$AJ96,IF('Graph Calc'!$PE$4&lt;'Graph Calc'!$SU98,Calculator!$AJ96,0)))</f>
        <v>0</v>
      </c>
      <c r="PF98" s="101">
        <f>IF(Calculator!$K96=0,0,IF($PF$4&gt;=$SS98,Calculator!$AJ96,IF('Graph Calc'!$PF$4&lt;'Graph Calc'!$SU98,Calculator!$AJ96,0)))</f>
        <v>0</v>
      </c>
      <c r="PG98" s="101">
        <f>IF(Calculator!$K96=0,0,IF($PG$4&gt;=$SS98,Calculator!$AJ96,IF('Graph Calc'!$PG$4&lt;'Graph Calc'!$SU98,Calculator!$AJ96,0)))</f>
        <v>0</v>
      </c>
      <c r="PH98" s="101">
        <f>IF(Calculator!$K96=0,0,IF($PH$4&gt;=$SS98,Calculator!$AJ96,IF('Graph Calc'!PH$4&lt;'Graph Calc'!$SU98,Calculator!$AJ96,0)))</f>
        <v>0</v>
      </c>
      <c r="PI98" s="101">
        <f>IF(Calculator!$K96=0,0,IF($PI$4&gt;=$SS98,Calculator!$AJ96,IF('Graph Calc'!$PI$4&lt;'Graph Calc'!$SU98,Calculator!$AJ96,0)))</f>
        <v>0</v>
      </c>
      <c r="PJ98" s="101">
        <f>IF(Calculator!$K96=0,0,IF($PJ$4&gt;=$SS98,Calculator!$AJ96,IF('Graph Calc'!$PJ$4&lt;'Graph Calc'!$SU98,Calculator!$AJ96,0)))</f>
        <v>0</v>
      </c>
      <c r="PK98" s="101">
        <f>IF(Calculator!$K96=0,0,IF($PK$4&gt;=$SS98,Calculator!$AJ96,IF('Graph Calc'!$PK$4&lt;'Graph Calc'!$SU98,Calculator!$AJ96,0)))</f>
        <v>0</v>
      </c>
      <c r="PL98" s="101">
        <f>IF(Calculator!$K96=0,0,IF($PL$4&gt;=$SS98,Calculator!$AJ96,IF('Graph Calc'!$PL$4&lt;'Graph Calc'!$SU98,Calculator!$AJ96,0)))</f>
        <v>0</v>
      </c>
      <c r="PM98" s="101">
        <f>IF(Calculator!$K96=0,0,IF($PM$4&gt;=$SS98,Calculator!$AJ96,IF('Graph Calc'!$PM$4&lt;'Graph Calc'!$SU98,Calculator!$AJ96,0)))</f>
        <v>0</v>
      </c>
      <c r="PN98" s="101">
        <f>IF(Calculator!$K96=0,0,IF($PN$4&gt;=$SS98,Calculator!$AJ96,IF('Graph Calc'!$PN$4&lt;'Graph Calc'!$SU98,Calculator!$AJ96,0)))</f>
        <v>0</v>
      </c>
      <c r="PO98" s="101">
        <f>IF(Calculator!$K96=0,0,IF($PO$4&gt;=$SS98,Calculator!$AJ96,IF('Graph Calc'!$PO$4&lt;'Graph Calc'!$SU98,Calculator!$AJ96,0)))</f>
        <v>0</v>
      </c>
      <c r="PP98" s="101">
        <f>IF(Calculator!$K96=0,0,IF($PP$4&gt;=$SS98,Calculator!$AJ96,IF('Graph Calc'!$PP$4&lt;'Graph Calc'!$SU98,Calculator!$AJ96,0)))</f>
        <v>0</v>
      </c>
      <c r="PQ98" s="101">
        <f>IF(Calculator!$K96=0,0,IF($PQ$4&gt;=$SS98,Calculator!$AJ96,IF('Graph Calc'!$PQ$4&lt;'Graph Calc'!$SU98,Calculator!$AJ96,0)))</f>
        <v>0</v>
      </c>
      <c r="PR98" s="101">
        <f>IF(Calculator!$K96=0,0,IF($PR$4&gt;=$SS98,Calculator!$AJ96,IF('Graph Calc'!$PR$4&lt;'Graph Calc'!$SU98,Calculator!$AJ96,0)))</f>
        <v>0</v>
      </c>
      <c r="PS98" s="101">
        <f>IF(Calculator!$K96=0,0,IF($PS$4&gt;=$SS98,Calculator!$AJ96,IF('Graph Calc'!$PS$4&lt;'Graph Calc'!$SU98,Calculator!$AJ96,0)))</f>
        <v>0</v>
      </c>
      <c r="PT98" s="101">
        <f>IF(Calculator!$K96=0,0,IF($PT$4&gt;=$SS98,Calculator!$AJ96,IF('Graph Calc'!$PT$4&lt;'Graph Calc'!$SU98,Calculator!$AJ96,0)))</f>
        <v>0</v>
      </c>
      <c r="PU98" s="101">
        <f>IF(Calculator!$K96=0,0,IF($PU$4&gt;=$SS98,Calculator!$AJ96,IF('Graph Calc'!$PU$4&lt;'Graph Calc'!$SU98,Calculator!$AJ96,0)))</f>
        <v>0</v>
      </c>
      <c r="PV98" s="101">
        <f>IF(Calculator!$K96=0,0,IF($PV$4&gt;=$SS98,Calculator!$AJ96,IF('Graph Calc'!$PV$4&lt;'Graph Calc'!$SU98,Calculator!$AJ96,0)))</f>
        <v>0</v>
      </c>
      <c r="PW98" s="101">
        <f>IF(Calculator!$K96=0,0,IF($PW$4&gt;=$SS98,Calculator!$AJ96,IF('Graph Calc'!$PW$4&lt;'Graph Calc'!$SU98,Calculator!$AJ96,0)))</f>
        <v>0</v>
      </c>
      <c r="PX98" s="101">
        <f>IF(Calculator!$K96=0,0,IF($PX$4&gt;=$SS98,Calculator!$AJ96,IF('Graph Calc'!$PX$4&lt;'Graph Calc'!$SU98,Calculator!$AJ96,0)))</f>
        <v>0</v>
      </c>
      <c r="PY98" s="101">
        <f>IF(Calculator!$K96=0,0,IF($PY$4&gt;=$SS98,Calculator!$AJ96,IF('Graph Calc'!$PY$4&lt;'Graph Calc'!$SU98,Calculator!$AJ96,0)))</f>
        <v>0</v>
      </c>
      <c r="PZ98" s="101">
        <f>IF(Calculator!$K96=0,0,IF($PZ$4&gt;=$SS98,Calculator!$AJ96,IF('Graph Calc'!$PZ$4&lt;'Graph Calc'!$SU98,Calculator!$AJ96,0)))</f>
        <v>0</v>
      </c>
      <c r="QA98" s="101">
        <f>IF(Calculator!$K96=0,0,IF($QA$4&gt;=$SS98,Calculator!$AJ96,IF('Graph Calc'!$QA$4&lt;'Graph Calc'!$SU98,Calculator!$AJ96,0)))</f>
        <v>0</v>
      </c>
      <c r="QB98" s="101">
        <f>IF(Calculator!$K96=0,0,IF($QB$4&gt;=$SS98,Calculator!$AJ96,IF('Graph Calc'!$QB$4&lt;'Graph Calc'!$SU98,Calculator!$AJ96,0)))</f>
        <v>0</v>
      </c>
      <c r="QC98" s="101">
        <f>IF(Calculator!$K96=0,0,IF($QC$4&gt;=$SS98,Calculator!$AJ96,IF('Graph Calc'!$QC$4&lt;'Graph Calc'!$SU98,Calculator!$AJ96,0)))</f>
        <v>0</v>
      </c>
      <c r="QD98" s="101">
        <f>IF(Calculator!$K96=0,0,IF($QD$4&gt;=$SS98,Calculator!$AJ96,IF('Graph Calc'!$QD$4&lt;'Graph Calc'!$SU98,Calculator!$AJ96,0)))</f>
        <v>0</v>
      </c>
      <c r="QE98" s="101">
        <f>IF(Calculator!$K96=0,0,IF($QE$4&gt;=$SS98,Calculator!$AJ96,IF('Graph Calc'!$QE$4&lt;'Graph Calc'!$SU98,Calculator!$AJ96,0)))</f>
        <v>0</v>
      </c>
      <c r="QF98" s="101">
        <f>IF(Calculator!$K96=0,0,IF($QF$4&gt;=$SS98,Calculator!$AJ96,IF('Graph Calc'!$QF$4&lt;'Graph Calc'!$SU98,Calculator!$AJ96,0)))</f>
        <v>0</v>
      </c>
      <c r="QG98" s="101">
        <f>IF(Calculator!$K96=0,0,IF($QG$4&gt;=$SS98,Calculator!$AJ96,IF('Graph Calc'!$QG$4&lt;'Graph Calc'!$SU98,Calculator!$AJ96,0)))</f>
        <v>0</v>
      </c>
      <c r="QH98" s="101">
        <f>IF(Calculator!$K96=0,0,IF($QH$4&gt;=$SS98,Calculator!$AJ96,IF('Graph Calc'!$QH$4&lt;'Graph Calc'!$SU98,Calculator!$AJ96,0)))</f>
        <v>0</v>
      </c>
      <c r="QI98" s="101">
        <f>IF(Calculator!$K96=0,0,IF($QI$4&gt;=$SS98,Calculator!$AJ96,IF('Graph Calc'!$QI$4&lt;'Graph Calc'!$SU98,Calculator!$AJ96,0)))</f>
        <v>0</v>
      </c>
      <c r="QJ98" s="101">
        <f>IF(Calculator!$K96=0,0,IF($QJ$4&gt;=$SS98,Calculator!$AJ96,IF('Graph Calc'!$QJ$4&lt;'Graph Calc'!$SU98,Calculator!$AJ96,0)))</f>
        <v>0</v>
      </c>
      <c r="QK98" s="101">
        <f>IF(Calculator!$K96=0,0,IF($QK$4&gt;=$SS98,Calculator!$AJ96,IF('Graph Calc'!$QK$4&lt;'Graph Calc'!$SU98,Calculator!$AJ96,0)))</f>
        <v>0</v>
      </c>
      <c r="QL98" s="101">
        <f>IF(Calculator!$K96=0,0,IF($QL$4&gt;=$SS98,Calculator!$AJ96,IF('Graph Calc'!$QL$4&lt;'Graph Calc'!$SU98,Calculator!$AJ96,0)))</f>
        <v>0</v>
      </c>
      <c r="QM98" s="101">
        <f>IF(Calculator!$K96=0,0,IF($QM$4&gt;=$SS98,Calculator!$AJ96,IF('Graph Calc'!$QM$4&lt;'Graph Calc'!$SU98,Calculator!$AJ96,0)))</f>
        <v>0</v>
      </c>
      <c r="QN98" s="101">
        <f>IF(Calculator!$K96=0,0,IF($QN$4&gt;=$SS98,Calculator!$AJ96,IF('Graph Calc'!$QN$4&lt;'Graph Calc'!$SU98,Calculator!$AJ96,0)))</f>
        <v>0</v>
      </c>
      <c r="QO98" s="101">
        <f>IF(Calculator!$K96=0,0,IF($QO$4&gt;=$SS98,Calculator!$AJ96,IF('Graph Calc'!$QO$4&lt;'Graph Calc'!$SU98,Calculator!$AJ96,0)))</f>
        <v>0</v>
      </c>
      <c r="QP98" s="101">
        <f>IF(Calculator!$K96=0,0,IF($QP$4&gt;=$SS98,Calculator!$AJ96,IF('Graph Calc'!$QP$4&lt;'Graph Calc'!$SU98,Calculator!$AJ96,0)))</f>
        <v>0</v>
      </c>
      <c r="QQ98" s="101">
        <f>IF(Calculator!$K96=0,0,IF($QQ$4&gt;=$SS98,Calculator!$AJ96,IF('Graph Calc'!$QQ$4&lt;'Graph Calc'!$SU98,Calculator!$AJ96,0)))</f>
        <v>0</v>
      </c>
      <c r="QR98" s="101">
        <f>IF(Calculator!$K96=0,0,IF($QR$4&gt;=$SS98,Calculator!$AJ96,IF('Graph Calc'!$QR$4&lt;'Graph Calc'!$SU98,Calculator!$AJ96,0)))</f>
        <v>0</v>
      </c>
      <c r="QS98" s="101">
        <f>IF(Calculator!$K96=0,0,IF($QS$4&gt;=$SS98,Calculator!$AJ96,IF('Graph Calc'!$QS$4&lt;'Graph Calc'!$SU98,Calculator!$AJ96,0)))</f>
        <v>0</v>
      </c>
      <c r="QT98" s="101">
        <f>IF(Calculator!$K96=0,0,IF($QT$4&gt;=$SS98,Calculator!$AJ96,IF('Graph Calc'!$QT$4&lt;'Graph Calc'!$SU98,Calculator!$AJ96,0)))</f>
        <v>0</v>
      </c>
      <c r="QU98" s="101">
        <f>IF(Calculator!$K96=0,0,IF($QU$4&gt;=$SS98,Calculator!$AJ96,IF('Graph Calc'!$QU$4&lt;'Graph Calc'!$SU98,Calculator!$AJ96,0)))</f>
        <v>0</v>
      </c>
      <c r="QV98" s="101">
        <f>IF(Calculator!$K96=0,0,IF($QV$4&gt;=$SS98,Calculator!$AJ96,IF('Graph Calc'!$QV$4&lt;'Graph Calc'!$SU98,Calculator!$AJ96,0)))</f>
        <v>0</v>
      </c>
      <c r="QW98" s="101">
        <f>IF(Calculator!$K96=0,0,IF($QW$4&gt;=$SS98,Calculator!$AJ96,IF('Graph Calc'!$QW$4&lt;'Graph Calc'!$SU98,Calculator!$AJ96,0)))</f>
        <v>0</v>
      </c>
      <c r="QX98" s="101">
        <f>IF(Calculator!$K96=0,0,IF($QX$4&gt;=$SS98,Calculator!$AJ96,IF('Graph Calc'!$QX$4&lt;'Graph Calc'!$SU98,Calculator!$AJ96,0)))</f>
        <v>0</v>
      </c>
      <c r="QY98" s="101">
        <f>IF(Calculator!$K96=0,0,IF($QY$4&gt;=$SS98,Calculator!$AJ96,IF('Graph Calc'!$QY$4&lt;'Graph Calc'!$SU98,Calculator!$AJ96,0)))</f>
        <v>0</v>
      </c>
      <c r="QZ98" s="101">
        <f>IF(Calculator!$K96=0,0,IF($QZ$4&gt;=$SS98,Calculator!$AJ96,IF('Graph Calc'!$QZ$4&lt;'Graph Calc'!$SU98,Calculator!$AJ96,0)))</f>
        <v>0</v>
      </c>
      <c r="RA98" s="101">
        <f>IF(Calculator!$K96=0,0,IF($RA$4&gt;=$SS98,Calculator!$AJ96,IF('Graph Calc'!$RA$4&lt;'Graph Calc'!$SU98,Calculator!$AJ96,0)))</f>
        <v>0</v>
      </c>
      <c r="RB98" s="101">
        <f>IF(Calculator!$K96=0,0,IF($RB$4&gt;=$SS98,Calculator!$AJ96,IF('Graph Calc'!$RB$4&lt;'Graph Calc'!$SU98,Calculator!$AJ96,0)))</f>
        <v>0</v>
      </c>
      <c r="RC98" s="101">
        <f>IF(Calculator!$K96=0,0,IF($RC$4&gt;=$SS98,Calculator!$AJ96,IF('Graph Calc'!$RC$4&lt;'Graph Calc'!$SU98,Calculator!$AJ96,0)))</f>
        <v>0</v>
      </c>
      <c r="RD98" s="101">
        <f>IF(Calculator!$K96=0,0,IF($RD$4&gt;=$SS98,Calculator!$AJ96,IF('Graph Calc'!$RD$4&lt;'Graph Calc'!$SU98,Calculator!$AJ96,0)))</f>
        <v>0</v>
      </c>
      <c r="RE98" s="101">
        <f>IF(Calculator!$K96=0,0,IF($RE$4&gt;=$SS98,Calculator!$AJ96,IF('Graph Calc'!$RE$4&lt;'Graph Calc'!$SU98,Calculator!$AJ96,0)))</f>
        <v>0</v>
      </c>
      <c r="RF98" s="101">
        <f>IF(Calculator!$K96=0,0,IF($RF$4&gt;=$SS98,Calculator!$AJ96,IF('Graph Calc'!$RF$4&lt;'Graph Calc'!$SU98,Calculator!$AJ96,0)))</f>
        <v>0</v>
      </c>
      <c r="RG98" s="101">
        <f>IF(Calculator!$K96=0,0,IF($RG$4&gt;=$SS98,Calculator!$AJ96,IF('Graph Calc'!$RG$4&lt;'Graph Calc'!$SU98,Calculator!$AJ96,0)))</f>
        <v>0</v>
      </c>
      <c r="RH98" s="101">
        <f>IF(Calculator!$K96=0,0,IF($RH$4&gt;=$SS98,Calculator!$AJ96,IF('Graph Calc'!$RH$4&lt;'Graph Calc'!$SU98,Calculator!$AJ96,0)))</f>
        <v>0</v>
      </c>
      <c r="RI98" s="101">
        <f>IF(Calculator!$K96=0,0,IF($RI$4&gt;=$SS98,Calculator!$AJ96,IF('Graph Calc'!$RI$4&lt;'Graph Calc'!$SU98,Calculator!$AJ96,0)))</f>
        <v>0</v>
      </c>
      <c r="RJ98" s="101">
        <f>IF(Calculator!$K96=0,0,IF($RJ$4&gt;=$SS98,Calculator!$AJ96,IF('Graph Calc'!$RJ$4&lt;'Graph Calc'!$SU98,Calculator!$AJ96,0)))</f>
        <v>0</v>
      </c>
      <c r="RK98" s="101">
        <f>IF(Calculator!$K96=0,0,IF($RK$4&gt;=$SS98,Calculator!$AJ96,IF('Graph Calc'!$RK$4&lt;'Graph Calc'!$SU98,Calculator!$AJ96,0)))</f>
        <v>0</v>
      </c>
      <c r="RL98" s="101">
        <f>IF(Calculator!$K96=0,0,IF($RL$4&gt;=$SS98,Calculator!$AJ96,IF('Graph Calc'!$RL$4&lt;'Graph Calc'!$SU98,Calculator!$AJ96,0)))</f>
        <v>0</v>
      </c>
      <c r="RM98" s="101">
        <f>IF(Calculator!$K96=0,0,IF($RM$4&gt;=$SS98,Calculator!$AJ96,IF('Graph Calc'!$RM$4&lt;'Graph Calc'!$SU98,Calculator!$AJ96,0)))</f>
        <v>0</v>
      </c>
      <c r="RN98" s="101">
        <f>IF(Calculator!$K96=0,0,IF($RN$4&gt;=$SS98,Calculator!$AJ96,IF('Graph Calc'!$RN$4&lt;'Graph Calc'!$SU98,Calculator!$AJ96,0)))</f>
        <v>0</v>
      </c>
      <c r="RO98" s="101">
        <f>IF(Calculator!$K96=0,0,IF($RO$4&gt;=$SS98,Calculator!$AJ96,IF('Graph Calc'!$RO$4&lt;'Graph Calc'!$SU98,Calculator!$AJ96,0)))</f>
        <v>0</v>
      </c>
      <c r="RP98" s="101">
        <f>IF(Calculator!$K96=0,0,IF($RP$4&gt;=$SS98,Calculator!$AJ96,IF('Graph Calc'!$RP$4&lt;'Graph Calc'!$SU98,Calculator!$AJ96,0)))</f>
        <v>0</v>
      </c>
      <c r="RQ98" s="101">
        <f>IF(Calculator!$K96=0,0,IF($RQ$4&gt;=$SS98,Calculator!$AJ96,IF('Graph Calc'!$RQ$4&lt;'Graph Calc'!$SU98,Calculator!$AJ96,0)))</f>
        <v>0</v>
      </c>
      <c r="RR98" s="101">
        <f>IF(Calculator!$K96=0,0,IF($RR$4&gt;=$SS98,Calculator!$AJ96,IF('Graph Calc'!$RR$4&lt;'Graph Calc'!$SU98,Calculator!$AJ96,0)))</f>
        <v>0</v>
      </c>
      <c r="RS98" s="101">
        <f>IF(Calculator!$K96=0,0,IF($RS$4&gt;=$SS98,Calculator!$AJ96,IF('Graph Calc'!$RS$4&lt;'Graph Calc'!$SU98,Calculator!$AJ96,0)))</f>
        <v>0</v>
      </c>
      <c r="RT98" s="101">
        <f>IF(Calculator!$K96=0,0,IF($RT$4&gt;=$SS98,Calculator!$AJ96,IF('Graph Calc'!$RT$4&lt;'Graph Calc'!$SU98,Calculator!$AJ96,0)))</f>
        <v>0</v>
      </c>
      <c r="RU98" s="101">
        <f>IF(Calculator!$K96=0,0,IF($RU$4&gt;=$SS98,Calculator!$AJ96,IF('Graph Calc'!$RU$4&lt;'Graph Calc'!$SU98,Calculator!$AJ96,0)))</f>
        <v>0</v>
      </c>
      <c r="RV98" s="101">
        <f>IF(Calculator!$K96=0,0,IF($RV$4&gt;=$SS98,Calculator!$AJ96,IF('Graph Calc'!$RV$4&lt;'Graph Calc'!$SU98,Calculator!$AJ96,0)))</f>
        <v>0</v>
      </c>
      <c r="RW98" s="101">
        <f>IF(Calculator!$K96=0,0,IF($RW$4&gt;=$SS98,Calculator!$AJ96,IF('Graph Calc'!$RW$4&lt;'Graph Calc'!$SU98,Calculator!$AJ96,0)))</f>
        <v>0</v>
      </c>
      <c r="RX98" s="101">
        <f>IF(Calculator!$K96=0,0,IF($RX$4&gt;=$SS98,Calculator!$AJ96,IF('Graph Calc'!$RX$4&lt;'Graph Calc'!$SU98,Calculator!$AJ96,0)))</f>
        <v>0</v>
      </c>
      <c r="RY98" s="101">
        <f>IF(Calculator!$K96=0,0,IF($RY$4&gt;=$SS98,Calculator!$AJ96,IF('Graph Calc'!$RY$4&lt;'Graph Calc'!$SU98,Calculator!$AJ96,0)))</f>
        <v>0</v>
      </c>
      <c r="RZ98" s="101">
        <f>IF(Calculator!$K96=0,0,IF($RZ$4&gt;=$SS98,Calculator!$AJ96,IF('Graph Calc'!$RZ$4&lt;'Graph Calc'!$SU98,Calculator!$AJ96,0)))</f>
        <v>0</v>
      </c>
      <c r="SA98" s="101">
        <f>IF(Calculator!$K96=0,0,IF($SA$4&gt;=$SS98,Calculator!$AJ96,IF('Graph Calc'!$SA$4&lt;'Graph Calc'!$SU98,Calculator!$AJ96,0)))</f>
        <v>0</v>
      </c>
      <c r="SB98" s="101">
        <f>IF(Calculator!$K96=0,0,IF($SB$4&gt;=$SS98,Calculator!$AJ96,IF('Graph Calc'!$SB$4&lt;'Graph Calc'!$SU98,Calculator!$AJ96,0)))</f>
        <v>0</v>
      </c>
      <c r="SC98" s="101">
        <f>IF(Calculator!$K96=0,0,IF($SC$4&gt;=$SS98,Calculator!$AJ96,IF('Graph Calc'!$SC$4&lt;'Graph Calc'!$SU98,Calculator!$AJ96,0)))</f>
        <v>0</v>
      </c>
      <c r="SD98" s="101">
        <f>IF(Calculator!$K96=0,0,IF(SD97&gt;=$SS98,Calculator!$AJ96,IF('Graph Calc'!$SD$4&lt;'Graph Calc'!$SU98,Calculator!$AJ96,0)))</f>
        <v>0</v>
      </c>
      <c r="SE98" s="101">
        <f>IF(Calculator!$K96=0,0,IF($SE$4&gt;=$SS98,Calculator!$AJ96,IF('Graph Calc'!$SE$4&lt;'Graph Calc'!$SU98,Calculator!$AJ96,0)))</f>
        <v>0</v>
      </c>
      <c r="SF98" s="101">
        <f>IF(Calculator!$K96=0,0,IF($SF$4&gt;=$SS98,Calculator!$AJ96,IF('Graph Calc'!$SF$4&lt;'Graph Calc'!$SU98,Calculator!$AJ96,0)))</f>
        <v>0</v>
      </c>
      <c r="SG98" s="101">
        <f>IF(Calculator!$K96=0,0,IF($SG$4&gt;=$SS98,Calculator!$AJ96,IF('Graph Calc'!$SG$4&lt;'Graph Calc'!$SU98,Calculator!$AJ96,0)))</f>
        <v>0</v>
      </c>
      <c r="SH98" s="101">
        <f>IF(Calculator!$K96=0,0,IF($SH$4&gt;=$SS98,Calculator!$AJ96,IF('Graph Calc'!$SH$4&lt;'Graph Calc'!$SU98,Calculator!$AJ96,0)))</f>
        <v>0</v>
      </c>
      <c r="SI98" s="101">
        <f>IF(Calculator!$K96=0,0,IF($SI$4&gt;=$SS98,Calculator!$AJ96,IF('Graph Calc'!$SI$4&lt;'Graph Calc'!$SU98,Calculator!$AJ96,0)))</f>
        <v>0</v>
      </c>
      <c r="SJ98" s="101">
        <f>IF(Calculator!$K96=0,0,IF($SJ$4&gt;=$SS98,Calculator!$AJ96,IF('Graph Calc'!$SJ$4&lt;'Graph Calc'!$SU98,Calculator!$AJ96,0)))</f>
        <v>0</v>
      </c>
      <c r="SK98" s="101">
        <f>IF(Calculator!$K96=0,0,IF($SK$4&gt;=$SS98,Calculator!$AJ96,IF('Graph Calc'!$SK$4&lt;'Graph Calc'!$SU98,Calculator!$AJ96,0)))</f>
        <v>0</v>
      </c>
      <c r="SL98" s="101">
        <f>IF(Calculator!$K96=0,0,IF($SL$4&gt;=$SS98,Calculator!$AJ96,IF('Graph Calc'!$SL$4&lt;'Graph Calc'!$SU98,Calculator!$AJ96,0)))</f>
        <v>0</v>
      </c>
      <c r="SM98" s="101">
        <f>IF(Calculator!$K96=0,0,IF($SM$4&gt;=$SS98,Calculator!$AJ96,IF('Graph Calc'!$SM$4&lt;'Graph Calc'!$SU98,Calculator!$AJ96,0)))</f>
        <v>0</v>
      </c>
      <c r="SN98" s="101">
        <f>IF(Calculator!$K96=0,0,IF($SN$4&gt;=$SS98,Calculator!$AJ96,IF('Graph Calc'!$SN$4&lt;'Graph Calc'!$SU98,Calculator!$AJ96,0)))</f>
        <v>0</v>
      </c>
      <c r="SO98" s="101">
        <f>IF(Calculator!$K96=0,0,IF($SO$4&gt;=$SS98,Calculator!$AJ96,IF('Graph Calc'!$SO$4&lt;'Graph Calc'!$SU98,Calculator!$AJ96,0)))</f>
        <v>0</v>
      </c>
      <c r="SP98" s="101">
        <f>IF(Calculator!$K96=0,0,IF($SP$4&gt;=$SS98,Calculator!$AJ96,IF('Graph Calc'!$SP$4&lt;'Graph Calc'!$SU98,Calculator!$AJ96,0)))</f>
        <v>0</v>
      </c>
      <c r="SQ98" s="101">
        <f>IF(Calculator!$K96=0,0,IF($SQ$4&gt;=$SS98,Calculator!$AJ96,IF('Graph Calc'!$SQ$4&lt;'Graph Calc'!$SU98,Calculator!$AJ96,0)))</f>
        <v>0</v>
      </c>
      <c r="SR98" s="101">
        <f>IF(Calculator!$K96=0,0,IF($SR$4&gt;=$SS98,Calculator!$AJ96,IF('Graph Calc'!$SR$4&lt;'Graph Calc'!$SU98,Calculator!$AJ96,0)))</f>
        <v>0</v>
      </c>
      <c r="SS98">
        <f>Calculator!N96</f>
        <v>0</v>
      </c>
      <c r="ST98">
        <f>SS98+Calculator!K96</f>
        <v>0</v>
      </c>
      <c r="SU98">
        <f t="shared" si="1080"/>
        <v>0</v>
      </c>
      <c r="SZ98" s="101">
        <f>IF(Calculator!$K96=0,0,IF($OZ$4&gt;=$SS98,Calculator!$AJ96,IF('Graph Calc'!$OZ$4&lt;'Graph Calc'!$SU98,Calculator!$AJ96,0)))</f>
        <v>0</v>
      </c>
      <c r="TA98" s="101">
        <f>IF(Calculator!$K96=0,0,IF($PA$4&gt;=$SS98,Calculator!$AJ96,IF('Graph Calc'!$PA$4&lt;'Graph Calc'!$SU98,Calculator!$AJ96,0)))</f>
        <v>0</v>
      </c>
      <c r="TB98" s="101">
        <f>IF(Calculator!$K96=0,0,IF($PB$4&gt;=$SS98,Calculator!$AJ96,IF('Graph Calc'!$PB$4&lt;'Graph Calc'!$SU98,Calculator!$AJ96,0)))</f>
        <v>0</v>
      </c>
      <c r="TC98" s="101">
        <f>IF(Calculator!$K96=0,0,IF($PC$4&gt;=$SS98,Calculator!$AJ96,IF('Graph Calc'!$PC$4&lt;'Graph Calc'!$SU98,Calculator!$AJ96,0)))</f>
        <v>0</v>
      </c>
      <c r="TD98" s="101">
        <f>IF(Calculator!$K96=0,0,IF($PD$4&gt;=$SS98,Calculator!$AJ96,IF('Graph Calc'!$PD$4&lt;'Graph Calc'!$SU98,Calculator!$AJ96,0)))</f>
        <v>0</v>
      </c>
      <c r="TE98" s="101">
        <f>IF(Calculator!$K96=0,0,IF($PE$4&gt;=$SS98,Calculator!$AJ96,IF('Graph Calc'!$PE$4&lt;'Graph Calc'!$SU98,Calculator!$AJ96,0)))</f>
        <v>0</v>
      </c>
      <c r="TF98" s="101">
        <f>IF(Calculator!$K96=0,0,IF($PF$4&gt;=$SS98,Calculator!$AJ96,IF('Graph Calc'!$PF$4&lt;'Graph Calc'!$SU98,Calculator!$AJ96,0)))</f>
        <v>0</v>
      </c>
      <c r="TG98" s="101">
        <f>IF(Calculator!$K96=0,0,IF($PG$4&gt;=$SS98,Calculator!$AJ96,IF('Graph Calc'!$PG$4&lt;'Graph Calc'!$SU98,Calculator!$AJ96,0)))</f>
        <v>0</v>
      </c>
      <c r="TH98" s="101">
        <f>IF(Calculator!$K96=0,0,IF($PH$4&gt;=$SS98,Calculator!$AJ96,IF('Graph Calc'!TH$4&lt;'Graph Calc'!$SU98,Calculator!$AJ96,0)))</f>
        <v>0</v>
      </c>
      <c r="TI98" s="101">
        <f>IF(Calculator!$K96=0,0,IF($PI$4&gt;=$SS98,Calculator!$AJ96,IF('Graph Calc'!$PI$4&lt;'Graph Calc'!$SU98,Calculator!$AJ96,0)))</f>
        <v>0</v>
      </c>
      <c r="TJ98" s="101">
        <f>IF(Calculator!$K96=0,0,IF($PJ$4&gt;=$SS98,Calculator!$AJ96,IF('Graph Calc'!$PJ$4&lt;'Graph Calc'!$SU98,Calculator!$AJ96,0)))</f>
        <v>0</v>
      </c>
      <c r="TK98" s="101">
        <f>IF(Calculator!$K96=0,0,IF($PK$4&gt;=$SS98,Calculator!$AJ96,IF('Graph Calc'!$PK$4&lt;'Graph Calc'!$SU98,Calculator!$AJ96,0)))</f>
        <v>0</v>
      </c>
      <c r="TL98" s="101">
        <f>IF(Calculator!$K96=0,0,IF($PL$4&gt;=$SS98,Calculator!$AJ96,IF('Graph Calc'!$PL$4&lt;'Graph Calc'!$SU98,Calculator!$AJ96,0)))</f>
        <v>0</v>
      </c>
      <c r="TM98" s="101">
        <f>IF(Calculator!$K96=0,0,IF($PM$4&gt;=$SS98,Calculator!$AJ96,IF('Graph Calc'!$PM$4&lt;'Graph Calc'!$SU98,Calculator!$AJ96,0)))</f>
        <v>0</v>
      </c>
      <c r="TN98" s="101">
        <f>IF(Calculator!$K96=0,0,IF($PN$4&gt;=$SS98,Calculator!$AJ96,IF('Graph Calc'!$PN$4&lt;'Graph Calc'!$SU98,Calculator!$AJ96,0)))</f>
        <v>0</v>
      </c>
      <c r="TO98" s="101">
        <f>IF(Calculator!$K96=0,0,IF($PO$4&gt;=$SS98,Calculator!$AJ96,IF('Graph Calc'!$PO$4&lt;'Graph Calc'!$SU98,Calculator!$AJ96,0)))</f>
        <v>0</v>
      </c>
      <c r="TP98" s="101">
        <f>IF(Calculator!$K96=0,0,IF($PP$4&gt;=$SS98,Calculator!$AJ96,IF('Graph Calc'!$PP$4&lt;'Graph Calc'!$SU98,Calculator!$AJ96,0)))</f>
        <v>0</v>
      </c>
      <c r="TQ98" s="101">
        <f>IF(Calculator!$K96=0,0,IF($PQ$4&gt;=$SS98,Calculator!$AJ96,IF('Graph Calc'!$PQ$4&lt;'Graph Calc'!$SU98,Calculator!$AJ96,0)))</f>
        <v>0</v>
      </c>
      <c r="TR98" s="101">
        <f>IF(Calculator!$K96=0,0,IF($PR$4&gt;=$SS98,Calculator!$AJ96,IF('Graph Calc'!$PR$4&lt;'Graph Calc'!$SU98,Calculator!$AJ96,0)))</f>
        <v>0</v>
      </c>
      <c r="TS98" s="101">
        <f>IF(Calculator!$K96=0,0,IF($PS$4&gt;=$SS98,Calculator!$AJ96,IF('Graph Calc'!$PS$4&lt;'Graph Calc'!$SU98,Calculator!$AJ96,0)))</f>
        <v>0</v>
      </c>
      <c r="TT98" s="101">
        <f>IF(Calculator!$K96=0,0,IF($PT$4&gt;=$SS98,Calculator!$AJ96,IF('Graph Calc'!$PT$4&lt;'Graph Calc'!$SU98,Calculator!$AJ96,0)))</f>
        <v>0</v>
      </c>
      <c r="TU98" s="101">
        <f>IF(Calculator!$K96=0,0,IF($PU$4&gt;=$SS98,Calculator!$AJ96,IF('Graph Calc'!$PU$4&lt;'Graph Calc'!$SU98,Calculator!$AJ96,0)))</f>
        <v>0</v>
      </c>
      <c r="TV98" s="101">
        <f>IF(Calculator!$K96=0,0,IF($PV$4&gt;=$SS98,Calculator!$AJ96,IF('Graph Calc'!$PV$4&lt;'Graph Calc'!$SU98,Calculator!$AJ96,0)))</f>
        <v>0</v>
      </c>
      <c r="TW98" s="101">
        <f>IF(Calculator!$K96=0,0,IF($PW$4&gt;=$SS98,Calculator!$AJ96,IF('Graph Calc'!$PW$4&lt;'Graph Calc'!$SU98,Calculator!$AJ96,0)))</f>
        <v>0</v>
      </c>
      <c r="TX98" s="101">
        <f>IF(Calculator!$K96=0,0,IF($PX$4&gt;=$SS98,Calculator!$AJ96,IF('Graph Calc'!$PX$4&lt;'Graph Calc'!$SU98,Calculator!$AJ96,0)))</f>
        <v>0</v>
      </c>
      <c r="TY98" s="101">
        <f>IF(Calculator!$K96=0,0,IF($PY$4&gt;=$SS98,Calculator!$AJ96,IF('Graph Calc'!$PY$4&lt;'Graph Calc'!$SU98,Calculator!$AJ96,0)))</f>
        <v>0</v>
      </c>
      <c r="TZ98" s="101">
        <f>IF(Calculator!$K96=0,0,IF($PZ$4&gt;=$SS98,Calculator!$AJ96,IF('Graph Calc'!$PZ$4&lt;'Graph Calc'!$SU98,Calculator!$AJ96,0)))</f>
        <v>0</v>
      </c>
      <c r="UA98" s="101">
        <f>IF(Calculator!$K96=0,0,IF($QA$4&gt;=$SS98,Calculator!$AJ96,IF('Graph Calc'!$QA$4&lt;'Graph Calc'!$SU98,Calculator!$AJ96,0)))</f>
        <v>0</v>
      </c>
      <c r="UB98" s="101">
        <f>IF(Calculator!$K96=0,0,IF($QB$4&gt;=$SS98,Calculator!$AJ96,IF('Graph Calc'!$QB$4&lt;'Graph Calc'!$SU98,Calculator!$AJ96,0)))</f>
        <v>0</v>
      </c>
      <c r="UC98" s="101">
        <f>IF(Calculator!$K96=0,0,IF($QC$4&gt;=$SS98,Calculator!$AJ96,IF('Graph Calc'!$QC$4&lt;'Graph Calc'!$SU98,Calculator!$AJ96,0)))</f>
        <v>0</v>
      </c>
      <c r="UD98" s="101">
        <f>IF(Calculator!$K96=0,0,IF($QD$4&gt;=$SS98,Calculator!$AJ96,IF('Graph Calc'!$QD$4&lt;'Graph Calc'!$SU98,Calculator!$AJ96,0)))</f>
        <v>0</v>
      </c>
      <c r="UE98" s="101">
        <f>IF(Calculator!$K96=0,0,IF($QE$4&gt;=$SS98,Calculator!$AJ96,IF('Graph Calc'!$QE$4&lt;'Graph Calc'!$SU98,Calculator!$AJ96,0)))</f>
        <v>0</v>
      </c>
      <c r="UF98" s="101">
        <f>IF(Calculator!$K96=0,0,IF($QF$4&gt;=$SS98,Calculator!$AJ96,IF('Graph Calc'!$QF$4&lt;'Graph Calc'!$SU98,Calculator!$AJ96,0)))</f>
        <v>0</v>
      </c>
      <c r="UG98" s="101">
        <f>IF(Calculator!$K96=0,0,IF($QG$4&gt;=$SS98,Calculator!$AJ96,IF('Graph Calc'!$QG$4&lt;'Graph Calc'!$SU98,Calculator!$AJ96,0)))</f>
        <v>0</v>
      </c>
      <c r="UH98" s="101">
        <f>IF(Calculator!$K96=0,0,IF($QH$4&gt;=$SS98,Calculator!$AJ96,IF('Graph Calc'!$QH$4&lt;'Graph Calc'!$SU98,Calculator!$AJ96,0)))</f>
        <v>0</v>
      </c>
      <c r="UI98" s="101">
        <f>IF(Calculator!$K96=0,0,IF($QI$4&gt;=$SS98,Calculator!$AJ96,IF('Graph Calc'!$QI$4&lt;'Graph Calc'!$SU98,Calculator!$AJ96,0)))</f>
        <v>0</v>
      </c>
      <c r="UJ98" s="101">
        <f>IF(Calculator!$K96=0,0,IF($QJ$4&gt;=$SS98,Calculator!$AJ96,IF('Graph Calc'!$QJ$4&lt;'Graph Calc'!$SU98,Calculator!$AJ96,0)))</f>
        <v>0</v>
      </c>
      <c r="UK98" s="101">
        <f>IF(Calculator!$K96=0,0,IF($QK$4&gt;=$SS98,Calculator!$AJ96,IF('Graph Calc'!$QK$4&lt;'Graph Calc'!$SU98,Calculator!$AJ96,0)))</f>
        <v>0</v>
      </c>
      <c r="UL98" s="101">
        <f>IF(Calculator!$K96=0,0,IF($QL$4&gt;=$SS98,Calculator!$AJ96,IF('Graph Calc'!$QL$4&lt;'Graph Calc'!$SU98,Calculator!$AJ96,0)))</f>
        <v>0</v>
      </c>
      <c r="UM98" s="101">
        <f>IF(Calculator!$K96=0,0,IF($QM$4&gt;=$SS98,Calculator!$AJ96,IF('Graph Calc'!$QM$4&lt;'Graph Calc'!$SU98,Calculator!$AJ96,0)))</f>
        <v>0</v>
      </c>
      <c r="UN98" s="101">
        <f>IF(Calculator!$K96=0,0,IF($QN$4&gt;=$SS98,Calculator!$AJ96,IF('Graph Calc'!$QN$4&lt;'Graph Calc'!$SU98,Calculator!$AJ96,0)))</f>
        <v>0</v>
      </c>
      <c r="UO98" s="101">
        <f>IF(Calculator!$K96=0,0,IF($QO$4&gt;=$SS98,Calculator!$AJ96,IF('Graph Calc'!$QO$4&lt;'Graph Calc'!$SU98,Calculator!$AJ96,0)))</f>
        <v>0</v>
      </c>
      <c r="UP98" s="101">
        <f>IF(Calculator!$K96=0,0,IF($QP$4&gt;=$SS98,Calculator!$AJ96,IF('Graph Calc'!$QP$4&lt;'Graph Calc'!$SU98,Calculator!$AJ96,0)))</f>
        <v>0</v>
      </c>
      <c r="UQ98" s="101">
        <f>IF(Calculator!$K96=0,0,IF($QQ$4&gt;=$SS98,Calculator!$AJ96,IF('Graph Calc'!$QQ$4&lt;'Graph Calc'!$SU98,Calculator!$AJ96,0)))</f>
        <v>0</v>
      </c>
      <c r="UR98" s="101">
        <f>IF(Calculator!$K96=0,0,IF($QR$4&gt;=$SS98,Calculator!$AJ96,IF('Graph Calc'!$QR$4&lt;'Graph Calc'!$SU98,Calculator!$AJ96,0)))</f>
        <v>0</v>
      </c>
      <c r="US98" s="101">
        <f>IF(Calculator!$K96=0,0,IF($QS$4&gt;=$SS98,Calculator!$AJ96,IF('Graph Calc'!$QS$4&lt;'Graph Calc'!$SU98,Calculator!$AJ96,0)))</f>
        <v>0</v>
      </c>
      <c r="UT98" s="101">
        <f>IF(Calculator!$K96=0,0,IF($QT$4&gt;=$SS98,Calculator!$AJ96,IF('Graph Calc'!$QT$4&lt;'Graph Calc'!$SU98,Calculator!$AJ96,0)))</f>
        <v>0</v>
      </c>
      <c r="UU98" s="101">
        <f>IF(Calculator!$K96=0,0,IF($QU$4&gt;=$SS98,Calculator!$AJ96,IF('Graph Calc'!$QU$4&lt;'Graph Calc'!$SU98,Calculator!$AJ96,0)))</f>
        <v>0</v>
      </c>
      <c r="UV98" s="101">
        <f>IF(Calculator!$K96=0,0,IF($QV$4&gt;=$SS98,Calculator!$AJ96,IF('Graph Calc'!$QV$4&lt;'Graph Calc'!$SU98,Calculator!$AJ96,0)))</f>
        <v>0</v>
      </c>
      <c r="UW98" s="101">
        <f>IF(Calculator!$K96=0,0,IF($QW$4&gt;=$SS98,Calculator!$AJ96,IF('Graph Calc'!$QW$4&lt;'Graph Calc'!$SU98,Calculator!$AJ96,0)))</f>
        <v>0</v>
      </c>
      <c r="UX98" s="101">
        <f>IF(Calculator!$K96=0,0,IF($QX$4&gt;=$SS98,Calculator!$AJ96,IF('Graph Calc'!$QX$4&lt;'Graph Calc'!$SU98,Calculator!$AJ96,0)))</f>
        <v>0</v>
      </c>
      <c r="UY98" s="101">
        <f>IF(Calculator!$K96=0,0,IF($QY$4&gt;=$SS98,Calculator!$AJ96,IF('Graph Calc'!$QY$4&lt;'Graph Calc'!$SU98,Calculator!$AJ96,0)))</f>
        <v>0</v>
      </c>
      <c r="UZ98" s="101">
        <f>IF(Calculator!$K96=0,0,IF($QZ$4&gt;=$SS98,Calculator!$AJ96,IF('Graph Calc'!$QZ$4&lt;'Graph Calc'!$SU98,Calculator!$AJ96,0)))</f>
        <v>0</v>
      </c>
      <c r="VA98" s="101">
        <f>IF(Calculator!$K96=0,0,IF($RA$4&gt;=$SS98,Calculator!$AJ96,IF('Graph Calc'!$RA$4&lt;'Graph Calc'!$SU98,Calculator!$AJ96,0)))</f>
        <v>0</v>
      </c>
      <c r="VB98" s="101">
        <f>IF(Calculator!$K96=0,0,IF($RB$4&gt;=$SS98,Calculator!$AJ96,IF('Graph Calc'!$RB$4&lt;'Graph Calc'!$SU98,Calculator!$AJ96,0)))</f>
        <v>0</v>
      </c>
      <c r="VC98" s="101">
        <f>IF(Calculator!$K96=0,0,IF($RC$4&gt;=$SS98,Calculator!$AJ96,IF('Graph Calc'!$RC$4&lt;'Graph Calc'!$SU98,Calculator!$AJ96,0)))</f>
        <v>0</v>
      </c>
      <c r="VD98" s="101">
        <f>IF(Calculator!$K96=0,0,IF($RD$4&gt;=$SS98,Calculator!$AJ96,IF('Graph Calc'!$RD$4&lt;'Graph Calc'!$SU98,Calculator!$AJ96,0)))</f>
        <v>0</v>
      </c>
      <c r="VE98" s="101">
        <f>IF(Calculator!$K96=0,0,IF($RE$4&gt;=$SS98,Calculator!$AJ96,IF('Graph Calc'!$RE$4&lt;'Graph Calc'!$SU98,Calculator!$AJ96,0)))</f>
        <v>0</v>
      </c>
      <c r="VF98" s="101">
        <f>IF(Calculator!$K96=0,0,IF($RF$4&gt;=$SS98,Calculator!$AJ96,IF('Graph Calc'!$RF$4&lt;'Graph Calc'!$SU98,Calculator!$AJ96,0)))</f>
        <v>0</v>
      </c>
      <c r="VG98" s="101">
        <f>IF(Calculator!$K96=0,0,IF($RG$4&gt;=$SS98,Calculator!$AJ96,IF('Graph Calc'!$RG$4&lt;'Graph Calc'!$SU98,Calculator!$AJ96,0)))</f>
        <v>0</v>
      </c>
      <c r="VH98" s="101">
        <f>IF(Calculator!$K96=0,0,IF($RH$4&gt;=$SS98,Calculator!$AJ96,IF('Graph Calc'!$RH$4&lt;'Graph Calc'!$SU98,Calculator!$AJ96,0)))</f>
        <v>0</v>
      </c>
      <c r="VI98" s="101">
        <f>IF(Calculator!$K96=0,0,IF($RI$4&gt;=$SS98,Calculator!$AJ96,IF('Graph Calc'!$RI$4&lt;'Graph Calc'!$SU98,Calculator!$AJ96,0)))</f>
        <v>0</v>
      </c>
      <c r="VJ98" s="101">
        <f>IF(Calculator!$K96=0,0,IF($RJ$4&gt;=$SS98,Calculator!$AJ96,IF('Graph Calc'!$RJ$4&lt;'Graph Calc'!$SU98,Calculator!$AJ96,0)))</f>
        <v>0</v>
      </c>
      <c r="VK98" s="101">
        <f>IF(Calculator!$K96=0,0,IF($RK$4&gt;=$SS98,Calculator!$AJ96,IF('Graph Calc'!$RK$4&lt;'Graph Calc'!$SU98,Calculator!$AJ96,0)))</f>
        <v>0</v>
      </c>
      <c r="VL98" s="101">
        <f>IF(Calculator!$K96=0,0,IF($RL$4&gt;=$SS98,Calculator!$AJ96,IF('Graph Calc'!$RL$4&lt;'Graph Calc'!$SU98,Calculator!$AJ96,0)))</f>
        <v>0</v>
      </c>
      <c r="VM98" s="101">
        <f>IF(Calculator!$K96=0,0,IF($RM$4&gt;=$SS98,Calculator!$AJ96,IF('Graph Calc'!$RM$4&lt;'Graph Calc'!$SU98,Calculator!$AJ96,0)))</f>
        <v>0</v>
      </c>
      <c r="VN98" s="101">
        <f>IF(Calculator!$K96=0,0,IF($RN$4&gt;=$SS98,Calculator!$AJ96,IF('Graph Calc'!$RN$4&lt;'Graph Calc'!$SU98,Calculator!$AJ96,0)))</f>
        <v>0</v>
      </c>
      <c r="VO98" s="101">
        <f>IF(Calculator!$K96=0,0,IF($RO$4&gt;=$SS98,Calculator!$AJ96,IF('Graph Calc'!$RO$4&lt;'Graph Calc'!$SU98,Calculator!$AJ96,0)))</f>
        <v>0</v>
      </c>
      <c r="VP98" s="101">
        <f>IF(Calculator!$K96=0,0,IF($RP$4&gt;=$SS98,Calculator!$AJ96,IF('Graph Calc'!$RP$4&lt;'Graph Calc'!$SU98,Calculator!$AJ96,0)))</f>
        <v>0</v>
      </c>
      <c r="VQ98" s="101">
        <f>IF(Calculator!$K96=0,0,IF($RQ$4&gt;=$SS98,Calculator!$AJ96,IF('Graph Calc'!$RQ$4&lt;'Graph Calc'!$SU98,Calculator!$AJ96,0)))</f>
        <v>0</v>
      </c>
      <c r="VR98" s="101">
        <f>IF(Calculator!$K96=0,0,IF($RR$4&gt;=$SS98,Calculator!$AJ96,IF('Graph Calc'!$RR$4&lt;'Graph Calc'!$SU98,Calculator!$AJ96,0)))</f>
        <v>0</v>
      </c>
      <c r="VS98" s="101">
        <f>IF(Calculator!$K96=0,0,IF($RS$4&gt;=$SS98,Calculator!$AJ96,IF('Graph Calc'!$RS$4&lt;'Graph Calc'!$SU98,Calculator!$AJ96,0)))</f>
        <v>0</v>
      </c>
      <c r="VT98" s="101">
        <f>IF(Calculator!$K96=0,0,IF($RT$4&gt;=$SS98,Calculator!$AJ96,IF('Graph Calc'!$RT$4&lt;'Graph Calc'!$SU98,Calculator!$AJ96,0)))</f>
        <v>0</v>
      </c>
      <c r="VU98" s="101">
        <f>IF(Calculator!$K96=0,0,IF($RU$4&gt;=$SS98,Calculator!$AJ96,IF('Graph Calc'!$RU$4&lt;'Graph Calc'!$SU98,Calculator!$AJ96,0)))</f>
        <v>0</v>
      </c>
      <c r="VV98" s="101">
        <f>IF(Calculator!$K96=0,0,IF($RV$4&gt;=$SS98,Calculator!$AJ96,IF('Graph Calc'!$RV$4&lt;'Graph Calc'!$SU98,Calculator!$AJ96,0)))</f>
        <v>0</v>
      </c>
      <c r="VW98" s="101">
        <f>IF(Calculator!$K96=0,0,IF($RW$4&gt;=$SS98,Calculator!$AJ96,IF('Graph Calc'!$RW$4&lt;'Graph Calc'!$SU98,Calculator!$AJ96,0)))</f>
        <v>0</v>
      </c>
      <c r="VX98" s="101">
        <f>IF(Calculator!$K96=0,0,IF($RX$4&gt;=$SS98,Calculator!$AJ96,IF('Graph Calc'!$RX$4&lt;'Graph Calc'!$SU98,Calculator!$AJ96,0)))</f>
        <v>0</v>
      </c>
      <c r="VY98" s="101">
        <f>IF(Calculator!$K96=0,0,IF($RY$4&gt;=$SS98,Calculator!$AJ96,IF('Graph Calc'!$RY$4&lt;'Graph Calc'!$SU98,Calculator!$AJ96,0)))</f>
        <v>0</v>
      </c>
      <c r="VZ98" s="101">
        <f>IF(Calculator!$K96=0,0,IF($RZ$4&gt;=$SS98,Calculator!$AJ96,IF('Graph Calc'!$RZ$4&lt;'Graph Calc'!$SU98,Calculator!$AJ96,0)))</f>
        <v>0</v>
      </c>
      <c r="WA98" s="101">
        <f>IF(Calculator!$K96=0,0,IF($SA$4&gt;=$SS98,Calculator!$AJ96,IF('Graph Calc'!$SA$4&lt;'Graph Calc'!$SU98,Calculator!$AJ96,0)))</f>
        <v>0</v>
      </c>
      <c r="WB98" s="101">
        <f>IF(Calculator!$K96=0,0,IF($SB$4&gt;=$SS98,Calculator!$AJ96,IF('Graph Calc'!$SB$4&lt;'Graph Calc'!$SU98,Calculator!$AJ96,0)))</f>
        <v>0</v>
      </c>
      <c r="WC98" s="101">
        <f>IF(Calculator!$K96=0,0,IF($SC$4&gt;=$SS98,Calculator!$AJ96,IF('Graph Calc'!$SC$4&lt;'Graph Calc'!$SU98,Calculator!$AJ96,0)))</f>
        <v>0</v>
      </c>
      <c r="WD98" s="101">
        <f>IF(Calculator!$K96=0,0,IF(WD97&gt;=$SS98,Calculator!$AJ96,IF('Graph Calc'!$SD$4&lt;'Graph Calc'!$SU98,Calculator!$AJ96,0)))</f>
        <v>0</v>
      </c>
      <c r="WE98" s="101">
        <f>IF(Calculator!$K96=0,0,IF($SE$4&gt;=$SS98,Calculator!$AJ96,IF('Graph Calc'!$SE$4&lt;'Graph Calc'!$SU98,Calculator!$AJ96,0)))</f>
        <v>0</v>
      </c>
      <c r="WF98" s="101">
        <f>IF(Calculator!$K96=0,0,IF($SF$4&gt;=$SS98,Calculator!$AJ96,IF('Graph Calc'!$SF$4&lt;'Graph Calc'!$SU98,Calculator!$AJ96,0)))</f>
        <v>0</v>
      </c>
      <c r="WG98" s="101">
        <f>IF(Calculator!$K96=0,0,IF($SG$4&gt;=$SS98,Calculator!$AJ96,IF('Graph Calc'!$SG$4&lt;'Graph Calc'!$SU98,Calculator!$AJ96,0)))</f>
        <v>0</v>
      </c>
      <c r="WH98" s="101">
        <f>IF(Calculator!$K96=0,0,IF($SH$4&gt;=$SS98,Calculator!$AJ96,IF('Graph Calc'!$SH$4&lt;'Graph Calc'!$SU98,Calculator!$AJ96,0)))</f>
        <v>0</v>
      </c>
      <c r="WI98" s="101">
        <f>IF(Calculator!$K96=0,0,IF($SI$4&gt;=$SS98,Calculator!$AJ96,IF('Graph Calc'!$SI$4&lt;'Graph Calc'!$SU98,Calculator!$AJ96,0)))</f>
        <v>0</v>
      </c>
      <c r="WJ98" s="101">
        <f>IF(Calculator!$K96=0,0,IF($SJ$4&gt;=$SS98,Calculator!$AJ96,IF('Graph Calc'!$SJ$4&lt;'Graph Calc'!$SU98,Calculator!$AJ96,0)))</f>
        <v>0</v>
      </c>
      <c r="WK98" s="101">
        <f>IF(Calculator!$K96=0,0,IF($SK$4&gt;=$SS98,Calculator!$AJ96,IF('Graph Calc'!$SK$4&lt;'Graph Calc'!$SU98,Calculator!$AJ96,0)))</f>
        <v>0</v>
      </c>
      <c r="WL98" s="101">
        <f>IF(Calculator!$K96=0,0,IF($SL$4&gt;=$SS98,Calculator!$AJ96,IF('Graph Calc'!$SL$4&lt;'Graph Calc'!$SU98,Calculator!$AJ96,0)))</f>
        <v>0</v>
      </c>
      <c r="WM98" s="101">
        <f>IF(Calculator!$K96=0,0,IF($SM$4&gt;=$SS98,Calculator!$AJ96,IF('Graph Calc'!$SM$4&lt;'Graph Calc'!$SU98,Calculator!$AJ96,0)))</f>
        <v>0</v>
      </c>
      <c r="WN98" s="101">
        <f>IF(Calculator!$K96=0,0,IF($SN$4&gt;=$SS98,Calculator!$AJ96,IF('Graph Calc'!$SN$4&lt;'Graph Calc'!$SU98,Calculator!$AJ96,0)))</f>
        <v>0</v>
      </c>
      <c r="WO98" s="101">
        <f>IF(Calculator!$K96=0,0,IF($SO$4&gt;=$SS98,Calculator!$AJ96,IF('Graph Calc'!$SO$4&lt;'Graph Calc'!$SU98,Calculator!$AJ96,0)))</f>
        <v>0</v>
      </c>
      <c r="WP98" s="101">
        <f>IF(Calculator!$K96=0,0,IF($SP$4&gt;=$SS98,Calculator!$AJ96,IF('Graph Calc'!$SP$4&lt;'Graph Calc'!$SU98,Calculator!$AJ96,0)))</f>
        <v>0</v>
      </c>
      <c r="WQ98" s="101">
        <f>IF(Calculator!$K96=0,0,IF($SQ$4&gt;=$SS98,Calculator!$AJ96,IF('Graph Calc'!$SQ$4&lt;'Graph Calc'!$SU98,Calculator!$AJ96,0)))</f>
        <v>0</v>
      </c>
      <c r="WR98" s="101">
        <f>IF(Calculator!$K96=0,0,IF($SR$4&gt;=$SS98,Calculator!$AJ96,IF('Graph Calc'!$SR$4&lt;'Graph Calc'!$SU98,Calculator!$AJ96,0)))</f>
        <v>0</v>
      </c>
      <c r="WS98">
        <f>Calculator!DN96</f>
        <v>0</v>
      </c>
      <c r="WT98">
        <f>WS98+Calculator!DK96</f>
        <v>0</v>
      </c>
      <c r="WU98">
        <f t="shared" si="1081"/>
        <v>0</v>
      </c>
    </row>
    <row r="99" spans="9:619">
      <c r="I99">
        <f>IF(Calculator!E97=0,IF(Calculator!D97="Auto ",Calculator!B97*1,Calculator!C97*1),IF(Calculator!D97="Auto ",Calculator!B97*Calculator!E97,Calculator!C97*Calculator!E97))</f>
        <v>0</v>
      </c>
      <c r="J99" t="str">
        <f>IF(Calculator!$I97="YES",0,IF(Calculator!$J97="YES",0,Calculator!G97))</f>
        <v>All Day</v>
      </c>
      <c r="K99" t="str">
        <f>IF(Calculator!$I97="YES",0,IF(Calculator!$J97="YES",0,Calculator!H97))</f>
        <v>All Day</v>
      </c>
      <c r="L99">
        <f>Calculator!T97</f>
        <v>0</v>
      </c>
      <c r="M99">
        <f>Calculator!U97</f>
        <v>0</v>
      </c>
      <c r="N99">
        <f>Calculator!V97</f>
        <v>0</v>
      </c>
      <c r="O99">
        <f>Calculator!W97</f>
        <v>0</v>
      </c>
      <c r="P99">
        <f>Calculator!X97</f>
        <v>0</v>
      </c>
      <c r="Q99">
        <f>Calculator!Y97</f>
        <v>0</v>
      </c>
      <c r="R99">
        <f>Calculator!Z97</f>
        <v>0</v>
      </c>
      <c r="S99">
        <f>Calculator!AA97</f>
        <v>0</v>
      </c>
      <c r="T99" s="101">
        <f>IF(Calculator!$I97="YES",IF($M99&gt;=T$4,IF($L99&lt;=T$4,$I99,0),IF($O99&gt;=T$4,IF($N99&lt;=T$4,$I99,0),IF($Q99&gt;=T$4,IF($P99&lt;=T$4,$I99,0),IF($S99&gt;=T$4,IF($R99&lt;=T$4,$I99,0),IF($M99&gt;=T$4,IF($L99&lt;=T$4,$I99,0),IF($O99&gt;=T$4,IF($N99&lt;=T$4,$I99,0),IF($Q99&gt;=T$4,IF($P99&lt;=T$4,$I99,0),IF($S99&gt;=T$4,IF($R99&lt;=T$4,$I99,0),0)))))))),IF($J99="All Day",$I99,IF($K99="All Day",$I99,IF($K99&lt;=T$4,0,IF($J99&lt;=T$4,$I99,0)))))</f>
        <v>0</v>
      </c>
      <c r="U99" s="101">
        <f>IF(Calculator!$I97="YES",IF($M99&gt;=U$4,IF($L99&lt;=U$4,$I99,0),IF($O99&gt;=U$4,IF($N99&lt;=U$4,$I99,0),IF($Q99&gt;=U$4,IF($P99&lt;=U$4,$I99,0),IF($S99&gt;=U$4,IF($R99&lt;=U$4,$I99,0),IF($M99&gt;=U$4,IF($L99&lt;=U$4,$I99,0),IF($O99&gt;=U$4,IF($N99&lt;=U$4,$I99,0),IF($Q99&gt;=U$4,IF($P99&lt;=U$4,$I99,0),IF($S99&gt;=U$4,IF($R99&lt;=U$4,$I99,0),0)))))))),IF($J99="All Day",$I99,IF($K99="All Day",$I99,IF($K99&lt;=U$4,0,IF($J99&lt;=U$4,$I99,0)))))</f>
        <v>0</v>
      </c>
      <c r="V99" s="101">
        <f>IF(Calculator!$I97="YES",IF($M99&gt;=V$4,IF($L99&lt;=V$4,$I99,0),IF($O99&gt;=V$4,IF($N99&lt;=V$4,$I99,0),IF($Q99&gt;=V$4,IF($P99&lt;=V$4,$I99,0),IF($S99&gt;=V$4,IF($R99&lt;=V$4,$I99,0),IF($M99&gt;=V$4,IF($L99&lt;=V$4,$I99,0),IF($O99&gt;=V$4,IF($N99&lt;=V$4,$I99,0),IF($Q99&gt;=V$4,IF($P99&lt;=V$4,$I99,0),IF($S99&gt;=V$4,IF($R99&lt;=V$4,$I99,0),0)))))))),IF($J99="All Day",$I99,IF($K99="All Day",$I99,IF($K99&lt;=V$4,0,IF($J99&lt;=V$4,$I99,0)))))</f>
        <v>0</v>
      </c>
      <c r="W99" s="101">
        <f>IF(Calculator!$I97="YES",IF($M99&gt;=W$4,IF($L99&lt;=W$4,$I99,0),IF($O99&gt;=W$4,IF($N99&lt;=W$4,$I99,0),IF($Q99&gt;=W$4,IF($P99&lt;=W$4,$I99,0),IF($S99&gt;=W$4,IF($R99&lt;=W$4,$I99,0),IF($M99&gt;=W$4,IF($L99&lt;=W$4,$I99,0),IF($O99&gt;=W$4,IF($N99&lt;=W$4,$I99,0),IF($Q99&gt;=W$4,IF($P99&lt;=W$4,$I99,0),IF($S99&gt;=W$4,IF($R99&lt;=W$4,$I99,0),0)))))))),IF($J99="All Day",$I99,IF($K99="All Day",$I99,IF($K99&lt;=W$4,0,IF($J99&lt;=W$4,$I99,0)))))</f>
        <v>0</v>
      </c>
      <c r="X99" s="101">
        <f>IF(Calculator!$I97="YES",IF($M99&gt;=X$4,IF($L99&lt;=X$4,$I99,0),IF($O99&gt;=X$4,IF($N99&lt;=X$4,$I99,0),IF($Q99&gt;=X$4,IF($P99&lt;=X$4,$I99,0),IF($S99&gt;=X$4,IF($R99&lt;=X$4,$I99,0),IF($M99&gt;=X$4,IF($L99&lt;=X$4,$I99,0),IF($O99&gt;=X$4,IF($N99&lt;=X$4,$I99,0),IF($Q99&gt;=X$4,IF($P99&lt;=X$4,$I99,0),IF($S99&gt;=X$4,IF($R99&lt;=X$4,$I99,0),0)))))))),IF($J99="All Day",$I99,IF($K99="All Day",$I99,IF($K99&lt;=X$4,0,IF($J99&lt;=X$4,$I99,0)))))</f>
        <v>0</v>
      </c>
      <c r="Y99" s="101">
        <f>IF(Calculator!$I97="YES",IF($M99&gt;=Y$4,IF($L99&lt;=Y$4,$I99,0),IF($O99&gt;=Y$4,IF($N99&lt;=Y$4,$I99,0),IF($Q99&gt;=Y$4,IF($P99&lt;=Y$4,$I99,0),IF($S99&gt;=Y$4,IF($R99&lt;=Y$4,$I99,0),IF($M99&gt;=Y$4,IF($L99&lt;=Y$4,$I99,0),IF($O99&gt;=Y$4,IF($N99&lt;=Y$4,$I99,0),IF($Q99&gt;=Y$4,IF($P99&lt;=Y$4,$I99,0),IF($S99&gt;=Y$4,IF($R99&lt;=Y$4,$I99,0),0)))))))),IF($J99="All Day",$I99,IF($K99="All Day",$I99,IF($K99&lt;=Y$4,0,IF($J99&lt;=Y$4,$I99,0)))))</f>
        <v>0</v>
      </c>
      <c r="Z99" s="101">
        <f>IF(Calculator!$I97="YES",IF($M99&gt;=Z$4,IF($L99&lt;=Z$4,$I99,0),IF($O99&gt;=Z$4,IF($N99&lt;=Z$4,$I99,0),IF($Q99&gt;=Z$4,IF($P99&lt;=Z$4,$I99,0),IF($S99&gt;=Z$4,IF($R99&lt;=Z$4,$I99,0),IF($M99&gt;=Z$4,IF($L99&lt;=Z$4,$I99,0),IF($O99&gt;=Z$4,IF($N99&lt;=Z$4,$I99,0),IF($Q99&gt;=Z$4,IF($P99&lt;=Z$4,$I99,0),IF($S99&gt;=Z$4,IF($R99&lt;=Z$4,$I99,0),0)))))))),IF($J99="All Day",$I99,IF($K99="All Day",$I99,IF($K99&lt;=Z$4,0,IF($J99&lt;=Z$4,$I99,0)))))</f>
        <v>0</v>
      </c>
      <c r="AA99" s="101">
        <f>IF(Calculator!$I97="YES",IF($M99&gt;=AA$4,IF($L99&lt;=AA$4,$I99,0),IF($O99&gt;=AA$4,IF($N99&lt;=AA$4,$I99,0),IF($Q99&gt;=AA$4,IF($P99&lt;=AA$4,$I99,0),IF($S99&gt;=AA$4,IF($R99&lt;=AA$4,$I99,0),IF($M99&gt;=AA$4,IF($L99&lt;=AA$4,$I99,0),IF($O99&gt;=AA$4,IF($N99&lt;=AA$4,$I99,0),IF($Q99&gt;=AA$4,IF($P99&lt;=AA$4,$I99,0),IF($S99&gt;=AA$4,IF($R99&lt;=AA$4,$I99,0),0)))))))),IF($J99="All Day",$I99,IF($K99="All Day",$I99,IF($K99&lt;=AA$4,0,IF($J99&lt;=AA$4,$I99,0)))))</f>
        <v>0</v>
      </c>
      <c r="AB99" s="101">
        <f>IF(Calculator!$I97="YES",IF($M99&gt;=AB$4,IF($L99&lt;=AB$4,$I99,0),IF($O99&gt;=AB$4,IF($N99&lt;=AB$4,$I99,0),IF($Q99&gt;=AB$4,IF($P99&lt;=AB$4,$I99,0),IF($S99&gt;=AB$4,IF($R99&lt;=AB$4,$I99,0),IF($M99&gt;=AB$4,IF($L99&lt;=AB$4,$I99,0),IF($O99&gt;=AB$4,IF($N99&lt;=AB$4,$I99,0),IF($Q99&gt;=AB$4,IF($P99&lt;=AB$4,$I99,0),IF($S99&gt;=AB$4,IF($R99&lt;=AB$4,$I99,0),0)))))))),IF($J99="All Day",$I99,IF($K99="All Day",$I99,IF($K99&lt;=AB$4,0,IF($J99&lt;=AB$4,$I99,0)))))</f>
        <v>0</v>
      </c>
      <c r="AC99" s="101">
        <f>IF(Calculator!$I97="YES",IF($M99&gt;=AC$4,IF($L99&lt;=AC$4,$I99,0),IF($O99&gt;=AC$4,IF($N99&lt;=AC$4,$I99,0),IF($Q99&gt;=AC$4,IF($P99&lt;=AC$4,$I99,0),IF($S99&gt;=AC$4,IF($R99&lt;=AC$4,$I99,0),IF($M99&gt;=AC$4,IF($L99&lt;=AC$4,$I99,0),IF($O99&gt;=AC$4,IF($N99&lt;=AC$4,$I99,0),IF($Q99&gt;=AC$4,IF($P99&lt;=AC$4,$I99,0),IF($S99&gt;=AC$4,IF($R99&lt;=AC$4,$I99,0),0)))))))),IF($J99="All Day",$I99,IF($K99="All Day",$I99,IF($K99&lt;=AC$4,0,IF($J99&lt;=AC$4,$I99,0)))))</f>
        <v>0</v>
      </c>
      <c r="AD99" s="101">
        <f>IF(Calculator!$I97="YES",IF($M99&gt;=AD$4,IF($L99&lt;=AD$4,$I99,0),IF($O99&gt;=AD$4,IF($N99&lt;=AD$4,$I99,0),IF($Q99&gt;=AD$4,IF($P99&lt;=AD$4,$I99,0),IF($S99&gt;=AD$4,IF($R99&lt;=AD$4,$I99,0),IF($M99&gt;=AD$4,IF($L99&lt;=AD$4,$I99,0),IF($O99&gt;=AD$4,IF($N99&lt;=AD$4,$I99,0),IF($Q99&gt;=AD$4,IF($P99&lt;=AD$4,$I99,0),IF($S99&gt;=AD$4,IF($R99&lt;=AD$4,$I99,0),0)))))))),IF($J99="All Day",$I99,IF($K99="All Day",$I99,IF($K99&lt;=AD$4,0,IF($J99&lt;=AD$4,$I99,0)))))</f>
        <v>0</v>
      </c>
      <c r="AE99" s="101">
        <f>IF(Calculator!$I97="YES",IF($M99&gt;=AE$4,IF($L99&lt;=AE$4,$I99,0),IF($O99&gt;=AE$4,IF($N99&lt;=AE$4,$I99,0),IF($Q99&gt;=AE$4,IF($P99&lt;=AE$4,$I99,0),IF($S99&gt;=AE$4,IF($R99&lt;=AE$4,$I99,0),IF($M99&gt;=AE$4,IF($L99&lt;=AE$4,$I99,0),IF($O99&gt;=AE$4,IF($N99&lt;=AE$4,$I99,0),IF($Q99&gt;=AE$4,IF($P99&lt;=AE$4,$I99,0),IF($S99&gt;=AE$4,IF($R99&lt;=AE$4,$I99,0),0)))))))),IF($J99="All Day",$I99,IF($K99="All Day",$I99,IF($K99&lt;=AE$4,0,IF($J99&lt;=AE$4,$I99,0)))))</f>
        <v>0</v>
      </c>
      <c r="AF99" s="101">
        <f>IF(Calculator!$I97="YES",IF($M99&gt;=AF$4,IF($L99&lt;=AF$4,$I99,0),IF($O99&gt;=AF$4,IF($N99&lt;=AF$4,$I99,0),IF($Q99&gt;=AF$4,IF($P99&lt;=AF$4,$I99,0),IF($S99&gt;=AF$4,IF($R99&lt;=AF$4,$I99,0),IF($M99&gt;=AF$4,IF($L99&lt;=AF$4,$I99,0),IF($O99&gt;=AF$4,IF($N99&lt;=AF$4,$I99,0),IF($Q99&gt;=AF$4,IF($P99&lt;=AF$4,$I99,0),IF($S99&gt;=AF$4,IF($R99&lt;=AF$4,$I99,0),0)))))))),IF($J99="All Day",$I99,IF($K99="All Day",$I99,IF($K99&lt;=AF$4,0,IF($J99&lt;=AF$4,$I99,0)))))</f>
        <v>0</v>
      </c>
      <c r="AG99" s="101">
        <f>IF(Calculator!$I97="YES",IF($M99&gt;=AG$4,IF($L99&lt;=AG$4,$I99,0),IF($O99&gt;=AG$4,IF($N99&lt;=AG$4,$I99,0),IF($Q99&gt;=AG$4,IF($P99&lt;=AG$4,$I99,0),IF($S99&gt;=AG$4,IF($R99&lt;=AG$4,$I99,0),IF($M99&gt;=AG$4,IF($L99&lt;=AG$4,$I99,0),IF($O99&gt;=AG$4,IF($N99&lt;=AG$4,$I99,0),IF($Q99&gt;=AG$4,IF($P99&lt;=AG$4,$I99,0),IF($S99&gt;=AG$4,IF($R99&lt;=AG$4,$I99,0),0)))))))),IF($J99="All Day",$I99,IF($K99="All Day",$I99,IF($K99&lt;=AG$4,0,IF($J99&lt;=AG$4,$I99,0)))))</f>
        <v>0</v>
      </c>
      <c r="AH99" s="101">
        <f>IF(Calculator!$I97="YES",IF($M99&gt;=AH$4,IF($L99&lt;=AH$4,$I99,0),IF($O99&gt;=AH$4,IF($N99&lt;=AH$4,$I99,0),IF($Q99&gt;=AH$4,IF($P99&lt;=AH$4,$I99,0),IF($S99&gt;=AH$4,IF($R99&lt;=AH$4,$I99,0),IF($M99&gt;=AH$4,IF($L99&lt;=AH$4,$I99,0),IF($O99&gt;=AH$4,IF($N99&lt;=AH$4,$I99,0),IF($Q99&gt;=AH$4,IF($P99&lt;=AH$4,$I99,0),IF($S99&gt;=AH$4,IF($R99&lt;=AH$4,$I99,0),0)))))))),IF($J99="All Day",$I99,IF($K99="All Day",$I99,IF($K99&lt;=AH$4,0,IF($J99&lt;=AH$4,$I99,0)))))</f>
        <v>0</v>
      </c>
      <c r="AI99" s="101">
        <f>IF(Calculator!$I97="YES",IF($M99&gt;=AI$4,IF($L99&lt;=AI$4,$I99,0),IF($O99&gt;=AI$4,IF($N99&lt;=AI$4,$I99,0),IF($Q99&gt;=AI$4,IF($P99&lt;=AI$4,$I99,0),IF($S99&gt;=AI$4,IF($R99&lt;=AI$4,$I99,0),IF($M99&gt;=AI$4,IF($L99&lt;=AI$4,$I99,0),IF($O99&gt;=AI$4,IF($N99&lt;=AI$4,$I99,0),IF($Q99&gt;=AI$4,IF($P99&lt;=AI$4,$I99,0),IF($S99&gt;=AI$4,IF($R99&lt;=AI$4,$I99,0),0)))))))),IF($J99="All Day",$I99,IF($K99="All Day",$I99,IF($K99&lt;=AI$4,0,IF($J99&lt;=AI$4,$I99,0)))))</f>
        <v>0</v>
      </c>
      <c r="AJ99" s="101">
        <f>IF(Calculator!$I97="YES",IF($M99&gt;=AJ$4,IF($L99&lt;=AJ$4,$I99,0),IF($O99&gt;=AJ$4,IF($N99&lt;=AJ$4,$I99,0),IF($Q99&gt;=AJ$4,IF($P99&lt;=AJ$4,$I99,0),IF($S99&gt;=AJ$4,IF($R99&lt;=AJ$4,$I99,0),IF($M99&gt;=AJ$4,IF($L99&lt;=AJ$4,$I99,0),IF($O99&gt;=AJ$4,IF($N99&lt;=AJ$4,$I99,0),IF($Q99&gt;=AJ$4,IF($P99&lt;=AJ$4,$I99,0),IF($S99&gt;=AJ$4,IF($R99&lt;=AJ$4,$I99,0),0)))))))),IF($J99="All Day",$I99,IF($K99="All Day",$I99,IF($K99&lt;=AJ$4,0,IF($J99&lt;=AJ$4,$I99,0)))))</f>
        <v>0</v>
      </c>
      <c r="AK99" s="101">
        <f>IF(Calculator!$I97="YES",IF($M99&gt;=AK$4,IF($L99&lt;=AK$4,$I99,0),IF($O99&gt;=AK$4,IF($N99&lt;=AK$4,$I99,0),IF($Q99&gt;=AK$4,IF($P99&lt;=AK$4,$I99,0),IF($S99&gt;=AK$4,IF($R99&lt;=AK$4,$I99,0),IF($M99&gt;=AK$4,IF($L99&lt;=AK$4,$I99,0),IF($O99&gt;=AK$4,IF($N99&lt;=AK$4,$I99,0),IF($Q99&gt;=AK$4,IF($P99&lt;=AK$4,$I99,0),IF($S99&gt;=AK$4,IF($R99&lt;=AK$4,$I99,0),0)))))))),IF($J99="All Day",$I99,IF($K99="All Day",$I99,IF($K99&lt;=AK$4,0,IF($J99&lt;=AK$4,$I99,0)))))</f>
        <v>0</v>
      </c>
      <c r="AL99" s="101">
        <f>IF(Calculator!$I97="YES",IF($M99&gt;=AL$4,IF($L99&lt;=AL$4,$I99,0),IF($O99&gt;=AL$4,IF($N99&lt;=AL$4,$I99,0),IF($Q99&gt;=AL$4,IF($P99&lt;=AL$4,$I99,0),IF($S99&gt;=AL$4,IF($R99&lt;=AL$4,$I99,0),IF($M99&gt;=AL$4,IF($L99&lt;=AL$4,$I99,0),IF($O99&gt;=AL$4,IF($N99&lt;=AL$4,$I99,0),IF($Q99&gt;=AL$4,IF($P99&lt;=AL$4,$I99,0),IF($S99&gt;=AL$4,IF($R99&lt;=AL$4,$I99,0),0)))))))),IF($J99="All Day",$I99,IF($K99="All Day",$I99,IF($K99&lt;=AL$4,0,IF($J99&lt;=AL$4,$I99,0)))))</f>
        <v>0</v>
      </c>
      <c r="AM99" s="101">
        <f>IF(Calculator!$I97="YES",IF($M99&gt;=AM$4,IF($L99&lt;=AM$4,$I99,0),IF($O99&gt;=AM$4,IF($N99&lt;=AM$4,$I99,0),IF($Q99&gt;=AM$4,IF($P99&lt;=AM$4,$I99,0),IF($S99&gt;=AM$4,IF($R99&lt;=AM$4,$I99,0),IF($M99&gt;=AM$4,IF($L99&lt;=AM$4,$I99,0),IF($O99&gt;=AM$4,IF($N99&lt;=AM$4,$I99,0),IF($Q99&gt;=AM$4,IF($P99&lt;=AM$4,$I99,0),IF($S99&gt;=AM$4,IF($R99&lt;=AM$4,$I99,0),0)))))))),IF($J99="All Day",$I99,IF($K99="All Day",$I99,IF($K99&lt;=AM$4,0,IF($J99&lt;=AM$4,$I99,0)))))</f>
        <v>0</v>
      </c>
      <c r="AN99" s="101">
        <f>IF(Calculator!$I97="YES",IF($M99&gt;=AN$4,IF($L99&lt;=AN$4,$I99,0),IF($O99&gt;=AN$4,IF($N99&lt;=AN$4,$I99,0),IF($Q99&gt;=AN$4,IF($P99&lt;=AN$4,$I99,0),IF($S99&gt;=AN$4,IF($R99&lt;=AN$4,$I99,0),IF($M99&gt;=AN$4,IF($L99&lt;=AN$4,$I99,0),IF($O99&gt;=AN$4,IF($N99&lt;=AN$4,$I99,0),IF($Q99&gt;=AN$4,IF($P99&lt;=AN$4,$I99,0),IF($S99&gt;=AN$4,IF($R99&lt;=AN$4,$I99,0),0)))))))),IF($J99="All Day",$I99,IF($K99="All Day",$I99,IF($K99&lt;=AN$4,0,IF($J99&lt;=AN$4,$I99,0)))))</f>
        <v>0</v>
      </c>
      <c r="AO99" s="101">
        <f>IF(Calculator!$I97="YES",IF($M99&gt;=AO$4,IF($L99&lt;=AO$4,$I99,0),IF($O99&gt;=AO$4,IF($N99&lt;=AO$4,$I99,0),IF($Q99&gt;=AO$4,IF($P99&lt;=AO$4,$I99,0),IF($S99&gt;=AO$4,IF($R99&lt;=AO$4,$I99,0),IF($M99&gt;=AO$4,IF($L99&lt;=AO$4,$I99,0),IF($O99&gt;=AO$4,IF($N99&lt;=AO$4,$I99,0),IF($Q99&gt;=AO$4,IF($P99&lt;=AO$4,$I99,0),IF($S99&gt;=AO$4,IF($R99&lt;=AO$4,$I99,0),0)))))))),IF($J99="All Day",$I99,IF($K99="All Day",$I99,IF($K99&lt;=AO$4,0,IF($J99&lt;=AO$4,$I99,0)))))</f>
        <v>0</v>
      </c>
      <c r="AP99" s="101">
        <f>IF(Calculator!$I97="YES",IF($M99&gt;=AP$4,IF($L99&lt;=AP$4,$I99,0),IF($O99&gt;=AP$4,IF($N99&lt;=AP$4,$I99,0),IF($Q99&gt;=AP$4,IF($P99&lt;=AP$4,$I99,0),IF($S99&gt;=AP$4,IF($R99&lt;=AP$4,$I99,0),IF($M99&gt;=AP$4,IF($L99&lt;=AP$4,$I99,0),IF($O99&gt;=AP$4,IF($N99&lt;=AP$4,$I99,0),IF($Q99&gt;=AP$4,IF($P99&lt;=AP$4,$I99,0),IF($S99&gt;=AP$4,IF($R99&lt;=AP$4,$I99,0),0)))))))),IF($J99="All Day",$I99,IF($K99="All Day",$I99,IF($K99&lt;=AP$4,0,IF($J99&lt;=AP$4,$I99,0)))))</f>
        <v>0</v>
      </c>
      <c r="AQ99" s="101">
        <f>IF(Calculator!$I97="YES",IF($M99&gt;=AQ$4,IF($L99&lt;=AQ$4,$I99,0),IF($O99&gt;=AQ$4,IF($N99&lt;=AQ$4,$I99,0),IF($Q99&gt;=AQ$4,IF($P99&lt;=AQ$4,$I99,0),IF($S99&gt;=AQ$4,IF($R99&lt;=AQ$4,$I99,0),IF($M99&gt;=AQ$4,IF($L99&lt;=AQ$4,$I99,0),IF($O99&gt;=AQ$4,IF($N99&lt;=AQ$4,$I99,0),IF($Q99&gt;=AQ$4,IF($P99&lt;=AQ$4,$I99,0),IF($S99&gt;=AQ$4,IF($R99&lt;=AQ$4,$I99,0),0)))))))),IF($J99="All Day",$I99,IF($K99="All Day",$I99,IF($K99&lt;=AQ$4,0,IF($J99&lt;=AQ$4,$I99,0)))))</f>
        <v>0</v>
      </c>
      <c r="AR99" s="101">
        <f>IF(Calculator!$I97="YES",IF($M99&gt;=AR$4,IF($L99&lt;=AR$4,$I99,0),IF($O99&gt;=AR$4,IF($N99&lt;=AR$4,$I99,0),IF($Q99&gt;=AR$4,IF($P99&lt;=AR$4,$I99,0),IF($S99&gt;=AR$4,IF($R99&lt;=AR$4,$I99,0),IF($M99&gt;=AR$4,IF($L99&lt;=AR$4,$I99,0),IF($O99&gt;=AR$4,IF($N99&lt;=AR$4,$I99,0),IF($Q99&gt;=AR$4,IF($P99&lt;=AR$4,$I99,0),IF($S99&gt;=AR$4,IF($R99&lt;=AR$4,$I99,0),0)))))))),IF($J99="All Day",$I99,IF($K99="All Day",$I99,IF($K99&lt;=AR$4,0,IF($J99&lt;=AR$4,$I99,0)))))</f>
        <v>0</v>
      </c>
      <c r="AS99" s="101">
        <f>IF(Calculator!$I97="YES",IF($M99&gt;=AS$4,IF($L99&lt;=AS$4,$I99,0),IF($O99&gt;=AS$4,IF($N99&lt;=AS$4,$I99,0),IF($Q99&gt;=AS$4,IF($P99&lt;=AS$4,$I99,0),IF($S99&gt;=AS$4,IF($R99&lt;=AS$4,$I99,0),IF($M99&gt;=AS$4,IF($L99&lt;=AS$4,$I99,0),IF($O99&gt;=AS$4,IF($N99&lt;=AS$4,$I99,0),IF($Q99&gt;=AS$4,IF($P99&lt;=AS$4,$I99,0),IF($S99&gt;=AS$4,IF($R99&lt;=AS$4,$I99,0),0)))))))),IF($J99="All Day",$I99,IF($K99="All Day",$I99,IF($K99&lt;=AS$4,0,IF($J99&lt;=AS$4,$I99,0)))))</f>
        <v>0</v>
      </c>
      <c r="AT99" s="101">
        <f>IF(Calculator!$I97="YES",IF($M99&gt;=AT$4,IF($L99&lt;=AT$4,$I99,0),IF($O99&gt;=AT$4,IF($N99&lt;=AT$4,$I99,0),IF($Q99&gt;=AT$4,IF($P99&lt;=AT$4,$I99,0),IF($S99&gt;=AT$4,IF($R99&lt;=AT$4,$I99,0),IF($M99&gt;=AT$4,IF($L99&lt;=AT$4,$I99,0),IF($O99&gt;=AT$4,IF($N99&lt;=AT$4,$I99,0),IF($Q99&gt;=AT$4,IF($P99&lt;=AT$4,$I99,0),IF($S99&gt;=AT$4,IF($R99&lt;=AT$4,$I99,0),0)))))))),IF($J99="All Day",$I99,IF($K99="All Day",$I99,IF($K99&lt;=AT$4,0,IF($J99&lt;=AT$4,$I99,0)))))</f>
        <v>0</v>
      </c>
      <c r="AU99" s="101">
        <f>IF(Calculator!$I97="YES",IF($M99&gt;=AU$4,IF($L99&lt;=AU$4,$I99,0),IF($O99&gt;=AU$4,IF($N99&lt;=AU$4,$I99,0),IF($Q99&gt;=AU$4,IF($P99&lt;=AU$4,$I99,0),IF($S99&gt;=AU$4,IF($R99&lt;=AU$4,$I99,0),IF($M99&gt;=AU$4,IF($L99&lt;=AU$4,$I99,0),IF($O99&gt;=AU$4,IF($N99&lt;=AU$4,$I99,0),IF($Q99&gt;=AU$4,IF($P99&lt;=AU$4,$I99,0),IF($S99&gt;=AU$4,IF($R99&lt;=AU$4,$I99,0),0)))))))),IF($J99="All Day",$I99,IF($K99="All Day",$I99,IF($K99&lt;=AU$4,0,IF($J99&lt;=AU$4,$I99,0)))))</f>
        <v>0</v>
      </c>
      <c r="AV99" s="101">
        <f>IF(Calculator!$I97="YES",IF($M99&gt;=AV$4,IF($L99&lt;=AV$4,$I99,0),IF($O99&gt;=AV$4,IF($N99&lt;=AV$4,$I99,0),IF($Q99&gt;=AV$4,IF($P99&lt;=AV$4,$I99,0),IF($S99&gt;=AV$4,IF($R99&lt;=AV$4,$I99,0),IF($M99&gt;=AV$4,IF($L99&lt;=AV$4,$I99,0),IF($O99&gt;=AV$4,IF($N99&lt;=AV$4,$I99,0),IF($Q99&gt;=AV$4,IF($P99&lt;=AV$4,$I99,0),IF($S99&gt;=AV$4,IF($R99&lt;=AV$4,$I99,0),0)))))))),IF($J99="All Day",$I99,IF($K99="All Day",$I99,IF($K99&lt;=AV$4,0,IF($J99&lt;=AV$4,$I99,0)))))</f>
        <v>0</v>
      </c>
      <c r="AW99" s="101">
        <f>IF(Calculator!$I97="YES",IF($M99&gt;=AW$4,IF($L99&lt;=AW$4,$I99,0),IF($O99&gt;=AW$4,IF($N99&lt;=AW$4,$I99,0),IF($Q99&gt;=AW$4,IF($P99&lt;=AW$4,$I99,0),IF($S99&gt;=AW$4,IF($R99&lt;=AW$4,$I99,0),IF($M99&gt;=AW$4,IF($L99&lt;=AW$4,$I99,0),IF($O99&gt;=AW$4,IF($N99&lt;=AW$4,$I99,0),IF($Q99&gt;=AW$4,IF($P99&lt;=AW$4,$I99,0),IF($S99&gt;=AW$4,IF($R99&lt;=AW$4,$I99,0),0)))))))),IF($J99="All Day",$I99,IF($K99="All Day",$I99,IF($K99&lt;=AW$4,0,IF($J99&lt;=AW$4,$I99,0)))))</f>
        <v>0</v>
      </c>
      <c r="AX99" s="101">
        <f>IF(Calculator!$I97="YES",IF($M99&gt;=AX$4,IF($L99&lt;=AX$4,$I99,0),IF($O99&gt;=AX$4,IF($N99&lt;=AX$4,$I99,0),IF($Q99&gt;=AX$4,IF($P99&lt;=AX$4,$I99,0),IF($S99&gt;=AX$4,IF($R99&lt;=AX$4,$I99,0),IF($M99&gt;=AX$4,IF($L99&lt;=AX$4,$I99,0),IF($O99&gt;=AX$4,IF($N99&lt;=AX$4,$I99,0),IF($Q99&gt;=AX$4,IF($P99&lt;=AX$4,$I99,0),IF($S99&gt;=AX$4,IF($R99&lt;=AX$4,$I99,0),0)))))))),IF($J99="All Day",$I99,IF($K99="All Day",$I99,IF($K99&lt;=AX$4,0,IF($J99&lt;=AX$4,$I99,0)))))</f>
        <v>0</v>
      </c>
      <c r="AY99" s="101">
        <f>IF(Calculator!$I97="YES",IF($M99&gt;=AY$4,IF($L99&lt;=AY$4,$I99,0),IF($O99&gt;=AY$4,IF($N99&lt;=AY$4,$I99,0),IF($Q99&gt;=AY$4,IF($P99&lt;=AY$4,$I99,0),IF($S99&gt;=AY$4,IF($R99&lt;=AY$4,$I99,0),IF($M99&gt;=AY$4,IF($L99&lt;=AY$4,$I99,0),IF($O99&gt;=AY$4,IF($N99&lt;=AY$4,$I99,0),IF($Q99&gt;=AY$4,IF($P99&lt;=AY$4,$I99,0),IF($S99&gt;=AY$4,IF($R99&lt;=AY$4,$I99,0),0)))))))),IF($J99="All Day",$I99,IF($K99="All Day",$I99,IF($K99&lt;=AY$4,0,IF($J99&lt;=AY$4,$I99,0)))))</f>
        <v>0</v>
      </c>
      <c r="AZ99" s="101">
        <f>IF(Calculator!$I97="YES",IF($M99&gt;=AZ$4,IF($L99&lt;=AZ$4,$I99,0),IF($O99&gt;=AZ$4,IF($N99&lt;=AZ$4,$I99,0),IF($Q99&gt;=AZ$4,IF($P99&lt;=AZ$4,$I99,0),IF($S99&gt;=AZ$4,IF($R99&lt;=AZ$4,$I99,0),IF($M99&gt;=AZ$4,IF($L99&lt;=AZ$4,$I99,0),IF($O99&gt;=AZ$4,IF($N99&lt;=AZ$4,$I99,0),IF($Q99&gt;=AZ$4,IF($P99&lt;=AZ$4,$I99,0),IF($S99&gt;=AZ$4,IF($R99&lt;=AZ$4,$I99,0),0)))))))),IF($J99="All Day",$I99,IF($K99="All Day",$I99,IF($K99&lt;=AZ$4,0,IF($J99&lt;=AZ$4,$I99,0)))))</f>
        <v>0</v>
      </c>
      <c r="BA99" s="101">
        <f>IF(Calculator!$I97="YES",IF($M99&gt;=BA$4,IF($L99&lt;=BA$4,$I99,0),IF($O99&gt;=BA$4,IF($N99&lt;=BA$4,$I99,0),IF($Q99&gt;=BA$4,IF($P99&lt;=BA$4,$I99,0),IF($S99&gt;=BA$4,IF($R99&lt;=BA$4,$I99,0),IF($M99&gt;=BA$4,IF($L99&lt;=BA$4,$I99,0),IF($O99&gt;=BA$4,IF($N99&lt;=BA$4,$I99,0),IF($Q99&gt;=BA$4,IF($P99&lt;=BA$4,$I99,0),IF($S99&gt;=BA$4,IF($R99&lt;=BA$4,$I99,0),0)))))))),IF($J99="All Day",$I99,IF($K99="All Day",$I99,IF($K99&lt;=BA$4,0,IF($J99&lt;=BA$4,$I99,0)))))</f>
        <v>0</v>
      </c>
      <c r="BB99" s="101">
        <f>IF(Calculator!$I97="YES",IF($M99&gt;=BB$4,IF($L99&lt;=BB$4,$I99,0),IF($O99&gt;=BB$4,IF($N99&lt;=BB$4,$I99,0),IF($Q99&gt;=BB$4,IF($P99&lt;=BB$4,$I99,0),IF($S99&gt;=BB$4,IF($R99&lt;=BB$4,$I99,0),IF($M99&gt;=BB$4,IF($L99&lt;=BB$4,$I99,0),IF($O99&gt;=BB$4,IF($N99&lt;=BB$4,$I99,0),IF($Q99&gt;=BB$4,IF($P99&lt;=BB$4,$I99,0),IF($S99&gt;=BB$4,IF($R99&lt;=BB$4,$I99,0),0)))))))),IF($J99="All Day",$I99,IF($K99="All Day",$I99,IF($K99&lt;=BB$4,0,IF($J99&lt;=BB$4,$I99,0)))))</f>
        <v>0</v>
      </c>
      <c r="BC99" s="101">
        <f>IF(Calculator!$I97="YES",IF($M99&gt;=BC$4,IF($L99&lt;=BC$4,$I99,0),IF($O99&gt;=BC$4,IF($N99&lt;=BC$4,$I99,0),IF($Q99&gt;=BC$4,IF($P99&lt;=BC$4,$I99,0),IF($S99&gt;=BC$4,IF($R99&lt;=BC$4,$I99,0),IF($M99&gt;=BC$4,IF($L99&lt;=BC$4,$I99,0),IF($O99&gt;=BC$4,IF($N99&lt;=BC$4,$I99,0),IF($Q99&gt;=BC$4,IF($P99&lt;=BC$4,$I99,0),IF($S99&gt;=BC$4,IF($R99&lt;=BC$4,$I99,0),0)))))))),IF($J99="All Day",$I99,IF($K99="All Day",$I99,IF($K99&lt;=BC$4,0,IF($J99&lt;=BC$4,$I99,0)))))</f>
        <v>0</v>
      </c>
      <c r="BD99" s="101">
        <f>IF(Calculator!$I97="YES",IF($M99&gt;=BD$4,IF($L99&lt;=BD$4,$I99,0),IF($O99&gt;=BD$4,IF($N99&lt;=BD$4,$I99,0),IF($Q99&gt;=BD$4,IF($P99&lt;=BD$4,$I99,0),IF($S99&gt;=BD$4,IF($R99&lt;=BD$4,$I99,0),IF($M99&gt;=BD$4,IF($L99&lt;=BD$4,$I99,0),IF($O99&gt;=BD$4,IF($N99&lt;=BD$4,$I99,0),IF($Q99&gt;=BD$4,IF($P99&lt;=BD$4,$I99,0),IF($S99&gt;=BD$4,IF($R99&lt;=BD$4,$I99,0),0)))))))),IF($J99="All Day",$I99,IF($K99="All Day",$I99,IF($K99&lt;=BD$4,0,IF($J99&lt;=BD$4,$I99,0)))))</f>
        <v>0</v>
      </c>
      <c r="BE99" s="101">
        <f>IF(Calculator!$I97="YES",IF($M99&gt;=BE$4,IF($L99&lt;=BE$4,$I99,0),IF($O99&gt;=BE$4,IF($N99&lt;=BE$4,$I99,0),IF($Q99&gt;=BE$4,IF($P99&lt;=BE$4,$I99,0),IF($S99&gt;=BE$4,IF($R99&lt;=BE$4,$I99,0),IF($M99&gt;=BE$4,IF($L99&lt;=BE$4,$I99,0),IF($O99&gt;=BE$4,IF($N99&lt;=BE$4,$I99,0),IF($Q99&gt;=BE$4,IF($P99&lt;=BE$4,$I99,0),IF($S99&gt;=BE$4,IF($R99&lt;=BE$4,$I99,0),0)))))))),IF($J99="All Day",$I99,IF($K99="All Day",$I99,IF($K99&lt;=BE$4,0,IF($J99&lt;=BE$4,$I99,0)))))</f>
        <v>0</v>
      </c>
      <c r="BF99" s="101">
        <f>IF(Calculator!$I97="YES",IF($M99&gt;=BF$4,IF($L99&lt;=BF$4,$I99,0),IF($O99&gt;=BF$4,IF($N99&lt;=BF$4,$I99,0),IF($Q99&gt;=BF$4,IF($P99&lt;=BF$4,$I99,0),IF($S99&gt;=BF$4,IF($R99&lt;=BF$4,$I99,0),IF($M99&gt;=BF$4,IF($L99&lt;=BF$4,$I99,0),IF($O99&gt;=BF$4,IF($N99&lt;=BF$4,$I99,0),IF($Q99&gt;=BF$4,IF($P99&lt;=BF$4,$I99,0),IF($S99&gt;=BF$4,IF($R99&lt;=BF$4,$I99,0),0)))))))),IF($J99="All Day",$I99,IF($K99="All Day",$I99,IF($K99&lt;=BF$4,0,IF($J99&lt;=BF$4,$I99,0)))))</f>
        <v>0</v>
      </c>
      <c r="BG99" s="101">
        <f>IF(Calculator!$I97="YES",IF($M99&gt;=BG$4,IF($L99&lt;=BG$4,$I99,0),IF($O99&gt;=BG$4,IF($N99&lt;=BG$4,$I99,0),IF($Q99&gt;=BG$4,IF($P99&lt;=BG$4,$I99,0),IF($S99&gt;=BG$4,IF($R99&lt;=BG$4,$I99,0),IF($M99&gt;=BG$4,IF($L99&lt;=BG$4,$I99,0),IF($O99&gt;=BG$4,IF($N99&lt;=BG$4,$I99,0),IF($Q99&gt;=BG$4,IF($P99&lt;=BG$4,$I99,0),IF($S99&gt;=BG$4,IF($R99&lt;=BG$4,$I99,0),0)))))))),IF($J99="All Day",$I99,IF($K99="All Day",$I99,IF($K99&lt;=BG$4,0,IF($J99&lt;=BG$4,$I99,0)))))</f>
        <v>0</v>
      </c>
      <c r="BH99" s="101">
        <f>IF(Calculator!$I97="YES",IF($M99&gt;=BH$4,IF($L99&lt;=BH$4,$I99,0),IF($O99&gt;=BH$4,IF($N99&lt;=BH$4,$I99,0),IF($Q99&gt;=BH$4,IF($P99&lt;=BH$4,$I99,0),IF($S99&gt;=BH$4,IF($R99&lt;=BH$4,$I99,0),IF($M99&gt;=BH$4,IF($L99&lt;=BH$4,$I99,0),IF($O99&gt;=BH$4,IF($N99&lt;=BH$4,$I99,0),IF($Q99&gt;=BH$4,IF($P99&lt;=BH$4,$I99,0),IF($S99&gt;=BH$4,IF($R99&lt;=BH$4,$I99,0),0)))))))),IF($J99="All Day",$I99,IF($K99="All Day",$I99,IF($K99&lt;=BH$4,0,IF($J99&lt;=BH$4,$I99,0)))))</f>
        <v>0</v>
      </c>
      <c r="BI99" s="101">
        <f>IF(Calculator!$I97="YES",IF($M99&gt;=BI$4,IF($L99&lt;=BI$4,$I99,0),IF($O99&gt;=BI$4,IF($N99&lt;=BI$4,$I99,0),IF($Q99&gt;=BI$4,IF($P99&lt;=BI$4,$I99,0),IF($S99&gt;=BI$4,IF($R99&lt;=BI$4,$I99,0),IF($M99&gt;=BI$4,IF($L99&lt;=BI$4,$I99,0),IF($O99&gt;=BI$4,IF($N99&lt;=BI$4,$I99,0),IF($Q99&gt;=BI$4,IF($P99&lt;=BI$4,$I99,0),IF($S99&gt;=BI$4,IF($R99&lt;=BI$4,$I99,0),0)))))))),IF($J99="All Day",$I99,IF($K99="All Day",$I99,IF($K99&lt;=BI$4,0,IF($J99&lt;=BI$4,$I99,0)))))</f>
        <v>0</v>
      </c>
      <c r="BJ99" s="101">
        <f>IF(Calculator!$I97="YES",IF($M99&gt;=BJ$4,IF($L99&lt;=BJ$4,$I99,0),IF($O99&gt;=BJ$4,IF($N99&lt;=BJ$4,$I99,0),IF($Q99&gt;=BJ$4,IF($P99&lt;=BJ$4,$I99,0),IF($S99&gt;=BJ$4,IF($R99&lt;=BJ$4,$I99,0),IF($M99&gt;=BJ$4,IF($L99&lt;=BJ$4,$I99,0),IF($O99&gt;=BJ$4,IF($N99&lt;=BJ$4,$I99,0),IF($Q99&gt;=BJ$4,IF($P99&lt;=BJ$4,$I99,0),IF($S99&gt;=BJ$4,IF($R99&lt;=BJ$4,$I99,0),0)))))))),IF($J99="All Day",$I99,IF($K99="All Day",$I99,IF($K99&lt;=BJ$4,0,IF($J99&lt;=BJ$4,$I99,0)))))</f>
        <v>0</v>
      </c>
      <c r="BK99" s="101">
        <f>IF(Calculator!$I97="YES",IF($M99&gt;=BK$4,IF($L99&lt;=BK$4,$I99,0),IF($O99&gt;=BK$4,IF($N99&lt;=BK$4,$I99,0),IF($Q99&gt;=BK$4,IF($P99&lt;=BK$4,$I99,0),IF($S99&gt;=BK$4,IF($R99&lt;=BK$4,$I99,0),IF($M99&gt;=BK$4,IF($L99&lt;=BK$4,$I99,0),IF($O99&gt;=BK$4,IF($N99&lt;=BK$4,$I99,0),IF($Q99&gt;=BK$4,IF($P99&lt;=BK$4,$I99,0),IF($S99&gt;=BK$4,IF($R99&lt;=BK$4,$I99,0),0)))))))),IF($J99="All Day",$I99,IF($K99="All Day",$I99,IF($K99&lt;=BK$4,0,IF($J99&lt;=BK$4,$I99,0)))))</f>
        <v>0</v>
      </c>
      <c r="BL99" s="101">
        <f>IF(Calculator!$I97="YES",IF($M99&gt;=BL$4,IF($L99&lt;=BL$4,$I99,0),IF($O99&gt;=BL$4,IF($N99&lt;=BL$4,$I99,0),IF($Q99&gt;=BL$4,IF($P99&lt;=BL$4,$I99,0),IF($S99&gt;=BL$4,IF($R99&lt;=BL$4,$I99,0),IF($M99&gt;=BL$4,IF($L99&lt;=BL$4,$I99,0),IF($O99&gt;=BL$4,IF($N99&lt;=BL$4,$I99,0),IF($Q99&gt;=BL$4,IF($P99&lt;=BL$4,$I99,0),IF($S99&gt;=BL$4,IF($R99&lt;=BL$4,$I99,0),0)))))))),IF($J99="All Day",$I99,IF($K99="All Day",$I99,IF($K99&lt;=BL$4,0,IF($J99&lt;=BL$4,$I99,0)))))</f>
        <v>0</v>
      </c>
      <c r="BM99" s="101">
        <f>IF(Calculator!$I97="YES",IF($M99&gt;=BM$4,IF($L99&lt;=BM$4,$I99,0),IF($O99&gt;=BM$4,IF($N99&lt;=BM$4,$I99,0),IF($Q99&gt;=BM$4,IF($P99&lt;=BM$4,$I99,0),IF($S99&gt;=BM$4,IF($R99&lt;=BM$4,$I99,0),IF($M99&gt;=BM$4,IF($L99&lt;=BM$4,$I99,0),IF($O99&gt;=BM$4,IF($N99&lt;=BM$4,$I99,0),IF($Q99&gt;=BM$4,IF($P99&lt;=BM$4,$I99,0),IF($S99&gt;=BM$4,IF($R99&lt;=BM$4,$I99,0),0)))))))),IF($J99="All Day",$I99,IF($K99="All Day",$I99,IF($K99&lt;=BM$4,0,IF($J99&lt;=BM$4,$I99,0)))))</f>
        <v>0</v>
      </c>
      <c r="BN99" s="101">
        <f>IF(Calculator!$I97="YES",IF($M99&gt;=BN$4,IF($L99&lt;=BN$4,$I99,0),IF($O99&gt;=BN$4,IF($N99&lt;=BN$4,$I99,0),IF($Q99&gt;=BN$4,IF($P99&lt;=BN$4,$I99,0),IF($S99&gt;=BN$4,IF($R99&lt;=BN$4,$I99,0),IF($M99&gt;=BN$4,IF($L99&lt;=BN$4,$I99,0),IF($O99&gt;=BN$4,IF($N99&lt;=BN$4,$I99,0),IF($Q99&gt;=BN$4,IF($P99&lt;=BN$4,$I99,0),IF($S99&gt;=BN$4,IF($R99&lt;=BN$4,$I99,0),0)))))))),IF($J99="All Day",$I99,IF($K99="All Day",$I99,IF($K99&lt;=BN$4,0,IF($J99&lt;=BN$4,$I99,0)))))</f>
        <v>0</v>
      </c>
      <c r="BO99" s="101">
        <f>IF(Calculator!$I97="YES",IF($M99&gt;=BO$4,IF($L99&lt;=BO$4,$I99,0),IF($O99&gt;=BO$4,IF($N99&lt;=BO$4,$I99,0),IF($Q99&gt;=BO$4,IF($P99&lt;=BO$4,$I99,0),IF($S99&gt;=BO$4,IF($R99&lt;=BO$4,$I99,0),IF($M99&gt;=BO$4,IF($L99&lt;=BO$4,$I99,0),IF($O99&gt;=BO$4,IF($N99&lt;=BO$4,$I99,0),IF($Q99&gt;=BO$4,IF($P99&lt;=BO$4,$I99,0),IF($S99&gt;=BO$4,IF($R99&lt;=BO$4,$I99,0),0)))))))),IF($J99="All Day",$I99,IF($K99="All Day",$I99,IF($K99&lt;=BO$4,0,IF($J99&lt;=BO$4,$I99,0)))))</f>
        <v>0</v>
      </c>
      <c r="BP99" s="101">
        <f>IF(Calculator!$I97="YES",IF($M99&gt;=BP$4,IF($L99&lt;=BP$4,$I99,0),IF($O99&gt;=BP$4,IF($N99&lt;=BP$4,$I99,0),IF($Q99&gt;=BP$4,IF($P99&lt;=BP$4,$I99,0),IF($S99&gt;=BP$4,IF($R99&lt;=BP$4,$I99,0),IF($M99&gt;=BP$4,IF($L99&lt;=BP$4,$I99,0),IF($O99&gt;=BP$4,IF($N99&lt;=BP$4,$I99,0),IF($Q99&gt;=BP$4,IF($P99&lt;=BP$4,$I99,0),IF($S99&gt;=BP$4,IF($R99&lt;=BP$4,$I99,0),0)))))))),IF($J99="All Day",$I99,IF($K99="All Day",$I99,IF($K99&lt;=BP$4,0,IF($J99&lt;=BP$4,$I99,0)))))</f>
        <v>0</v>
      </c>
      <c r="BQ99" s="101">
        <f>IF(Calculator!$I97="YES",IF($M99&gt;=BQ$4,IF($L99&lt;=BQ$4,$I99,0),IF($O99&gt;=BQ$4,IF($N99&lt;=BQ$4,$I99,0),IF($Q99&gt;=BQ$4,IF($P99&lt;=BQ$4,$I99,0),IF($S99&gt;=BQ$4,IF($R99&lt;=BQ$4,$I99,0),IF($M99&gt;=BQ$4,IF($L99&lt;=BQ$4,$I99,0),IF($O99&gt;=BQ$4,IF($N99&lt;=BQ$4,$I99,0),IF($Q99&gt;=BQ$4,IF($P99&lt;=BQ$4,$I99,0),IF($S99&gt;=BQ$4,IF($R99&lt;=BQ$4,$I99,0),0)))))))),IF($J99="All Day",$I99,IF($K99="All Day",$I99,IF($K99&lt;=BQ$4,0,IF($J99&lt;=BQ$4,$I99,0)))))</f>
        <v>0</v>
      </c>
      <c r="BR99" s="101">
        <f>IF(Calculator!$I97="YES",IF($M99&gt;=BR$4,IF($L99&lt;=BR$4,$I99,0),IF($O99&gt;=BR$4,IF($N99&lt;=BR$4,$I99,0),IF($Q99&gt;=BR$4,IF($P99&lt;=BR$4,$I99,0),IF($S99&gt;=BR$4,IF($R99&lt;=BR$4,$I99,0),IF($M99&gt;=BR$4,IF($L99&lt;=BR$4,$I99,0),IF($O99&gt;=BR$4,IF($N99&lt;=BR$4,$I99,0),IF($Q99&gt;=BR$4,IF($P99&lt;=BR$4,$I99,0),IF($S99&gt;=BR$4,IF($R99&lt;=BR$4,$I99,0),0)))))))),IF($J99="All Day",$I99,IF($K99="All Day",$I99,IF($K99&lt;=BR$4,0,IF($J99&lt;=BR$4,$I99,0)))))</f>
        <v>0</v>
      </c>
      <c r="BS99" s="101">
        <f>IF(Calculator!$I97="YES",IF($M99&gt;=BS$4,IF($L99&lt;=BS$4,$I99,0),IF($O99&gt;=BS$4,IF($N99&lt;=BS$4,$I99,0),IF($Q99&gt;=BS$4,IF($P99&lt;=BS$4,$I99,0),IF($S99&gt;=BS$4,IF($R99&lt;=BS$4,$I99,0),IF($M99&gt;=BS$4,IF($L99&lt;=BS$4,$I99,0),IF($O99&gt;=BS$4,IF($N99&lt;=BS$4,$I99,0),IF($Q99&gt;=BS$4,IF($P99&lt;=BS$4,$I99,0),IF($S99&gt;=BS$4,IF($R99&lt;=BS$4,$I99,0),0)))))))),IF($J99="All Day",$I99,IF($K99="All Day",$I99,IF($K99&lt;=BS$4,0,IF($J99&lt;=BS$4,$I99,0)))))</f>
        <v>0</v>
      </c>
      <c r="BT99" s="101">
        <f>IF(Calculator!$I97="YES",IF($M99&gt;=BT$4,IF($L99&lt;=BT$4,$I99,0),IF($O99&gt;=BT$4,IF($N99&lt;=BT$4,$I99,0),IF($Q99&gt;=BT$4,IF($P99&lt;=BT$4,$I99,0),IF($S99&gt;=BT$4,IF($R99&lt;=BT$4,$I99,0),IF($M99&gt;=BT$4,IF($L99&lt;=BT$4,$I99,0),IF($O99&gt;=BT$4,IF($N99&lt;=BT$4,$I99,0),IF($Q99&gt;=BT$4,IF($P99&lt;=BT$4,$I99,0),IF($S99&gt;=BT$4,IF($R99&lt;=BT$4,$I99,0),0)))))))),IF($J99="All Day",$I99,IF($K99="All Day",$I99,IF($K99&lt;=BT$4,0,IF($J99&lt;=BT$4,$I99,0)))))</f>
        <v>0</v>
      </c>
      <c r="BU99" s="101">
        <f>IF(Calculator!$I97="YES",IF($M99&gt;=BU$4,IF($L99&lt;=BU$4,$I99,0),IF($O99&gt;=BU$4,IF($N99&lt;=BU$4,$I99,0),IF($Q99&gt;=BU$4,IF($P99&lt;=BU$4,$I99,0),IF($S99&gt;=BU$4,IF($R99&lt;=BU$4,$I99,0),IF($M99&gt;=BU$4,IF($L99&lt;=BU$4,$I99,0),IF($O99&gt;=BU$4,IF($N99&lt;=BU$4,$I99,0),IF($Q99&gt;=BU$4,IF($P99&lt;=BU$4,$I99,0),IF($S99&gt;=BU$4,IF($R99&lt;=BU$4,$I99,0),0)))))))),IF($J99="All Day",$I99,IF($K99="All Day",$I99,IF($K99&lt;=BU$4,0,IF($J99&lt;=BU$4,$I99,0)))))</f>
        <v>0</v>
      </c>
      <c r="BV99" s="101">
        <f>IF(Calculator!$I97="YES",IF($M99&gt;=BV$4,IF($L99&lt;=BV$4,$I99,0),IF($O99&gt;=BV$4,IF($N99&lt;=BV$4,$I99,0),IF($Q99&gt;=BV$4,IF($P99&lt;=BV$4,$I99,0),IF($S99&gt;=BV$4,IF($R99&lt;=BV$4,$I99,0),IF($M99&gt;=BV$4,IF($L99&lt;=BV$4,$I99,0),IF($O99&gt;=BV$4,IF($N99&lt;=BV$4,$I99,0),IF($Q99&gt;=BV$4,IF($P99&lt;=BV$4,$I99,0),IF($S99&gt;=BV$4,IF($R99&lt;=BV$4,$I99,0),0)))))))),IF($J99="All Day",$I99,IF($K99="All Day",$I99,IF($K99&lt;=BV$4,0,IF($J99&lt;=BV$4,$I99,0)))))</f>
        <v>0</v>
      </c>
      <c r="BW99" s="101">
        <f>IF(Calculator!$I97="YES",IF($M99&gt;=BW$4,IF($L99&lt;=BW$4,$I99,0),IF($O99&gt;=BW$4,IF($N99&lt;=BW$4,$I99,0),IF($Q99&gt;=BW$4,IF($P99&lt;=BW$4,$I99,0),IF($S99&gt;=BW$4,IF($R99&lt;=BW$4,$I99,0),IF($M99&gt;=BW$4,IF($L99&lt;=BW$4,$I99,0),IF($O99&gt;=BW$4,IF($N99&lt;=BW$4,$I99,0),IF($Q99&gt;=BW$4,IF($P99&lt;=BW$4,$I99,0),IF($S99&gt;=BW$4,IF($R99&lt;=BW$4,$I99,0),0)))))))),IF($J99="All Day",$I99,IF($K99="All Day",$I99,IF($K99&lt;=BW$4,0,IF($J99&lt;=BW$4,$I99,0)))))</f>
        <v>0</v>
      </c>
      <c r="BX99" s="101">
        <f>IF(Calculator!$I97="YES",IF($M99&gt;=BX$4,IF($L99&lt;=BX$4,$I99,0),IF($O99&gt;=BX$4,IF($N99&lt;=BX$4,$I99,0),IF($Q99&gt;=BX$4,IF($P99&lt;=BX$4,$I99,0),IF($S99&gt;=BX$4,IF($R99&lt;=BX$4,$I99,0),IF($M99&gt;=BX$4,IF($L99&lt;=BX$4,$I99,0),IF($O99&gt;=BX$4,IF($N99&lt;=BX$4,$I99,0),IF($Q99&gt;=BX$4,IF($P99&lt;=BX$4,$I99,0),IF($S99&gt;=BX$4,IF($R99&lt;=BX$4,$I99,0),0)))))))),IF($J99="All Day",$I99,IF($K99="All Day",$I99,IF($K99&lt;=BX$4,0,IF($J99&lt;=BX$4,$I99,0)))))</f>
        <v>0</v>
      </c>
      <c r="BY99" s="101">
        <f>IF(Calculator!$I97="YES",IF($M99&gt;=BY$4,IF($L99&lt;=BY$4,$I99,0),IF($O99&gt;=BY$4,IF($N99&lt;=BY$4,$I99,0),IF($Q99&gt;=BY$4,IF($P99&lt;=BY$4,$I99,0),IF($S99&gt;=BY$4,IF($R99&lt;=BY$4,$I99,0),IF($M99&gt;=BY$4,IF($L99&lt;=BY$4,$I99,0),IF($O99&gt;=BY$4,IF($N99&lt;=BY$4,$I99,0),IF($Q99&gt;=BY$4,IF($P99&lt;=BY$4,$I99,0),IF($S99&gt;=BY$4,IF($R99&lt;=BY$4,$I99,0),0)))))))),IF($J99="All Day",$I99,IF($K99="All Day",$I99,IF($K99&lt;=BY$4,0,IF($J99&lt;=BY$4,$I99,0)))))</f>
        <v>0</v>
      </c>
      <c r="BZ99" s="101">
        <f>IF(Calculator!$I97="YES",IF($M99&gt;=BZ$4,IF($L99&lt;=BZ$4,$I99,0),IF($O99&gt;=BZ$4,IF($N99&lt;=BZ$4,$I99,0),IF($Q99&gt;=BZ$4,IF($P99&lt;=BZ$4,$I99,0),IF($S99&gt;=BZ$4,IF($R99&lt;=BZ$4,$I99,0),IF($M99&gt;=BZ$4,IF($L99&lt;=BZ$4,$I99,0),IF($O99&gt;=BZ$4,IF($N99&lt;=BZ$4,$I99,0),IF($Q99&gt;=BZ$4,IF($P99&lt;=BZ$4,$I99,0),IF($S99&gt;=BZ$4,IF($R99&lt;=BZ$4,$I99,0),0)))))))),IF($J99="All Day",$I99,IF($K99="All Day",$I99,IF($K99&lt;=BZ$4,0,IF($J99&lt;=BZ$4,$I99,0)))))</f>
        <v>0</v>
      </c>
      <c r="CA99" s="101">
        <f>IF(Calculator!$I97="YES",IF($M99&gt;=CA$4,IF($L99&lt;=CA$4,$I99,0),IF($O99&gt;=CA$4,IF($N99&lt;=CA$4,$I99,0),IF($Q99&gt;=CA$4,IF($P99&lt;=CA$4,$I99,0),IF($S99&gt;=CA$4,IF($R99&lt;=CA$4,$I99,0),IF($M99&gt;=CA$4,IF($L99&lt;=CA$4,$I99,0),IF($O99&gt;=CA$4,IF($N99&lt;=CA$4,$I99,0),IF($Q99&gt;=CA$4,IF($P99&lt;=CA$4,$I99,0),IF($S99&gt;=CA$4,IF($R99&lt;=CA$4,$I99,0),0)))))))),IF($J99="All Day",$I99,IF($K99="All Day",$I99,IF($K99&lt;=CA$4,0,IF($J99&lt;=CA$4,$I99,0)))))</f>
        <v>0</v>
      </c>
      <c r="CB99" s="101">
        <f>IF(Calculator!$I97="YES",IF($M99&gt;=CB$4,IF($L99&lt;=CB$4,$I99,0),IF($O99&gt;=CB$4,IF($N99&lt;=CB$4,$I99,0),IF($Q99&gt;=CB$4,IF($P99&lt;=CB$4,$I99,0),IF($S99&gt;=CB$4,IF($R99&lt;=CB$4,$I99,0),IF($M99&gt;=CB$4,IF($L99&lt;=CB$4,$I99,0),IF($O99&gt;=CB$4,IF($N99&lt;=CB$4,$I99,0),IF($Q99&gt;=CB$4,IF($P99&lt;=CB$4,$I99,0),IF($S99&gt;=CB$4,IF($R99&lt;=CB$4,$I99,0),0)))))))),IF($J99="All Day",$I99,IF($K99="All Day",$I99,IF($K99&lt;=CB$4,0,IF($J99&lt;=CB$4,$I99,0)))))</f>
        <v>0</v>
      </c>
      <c r="CC99" s="101">
        <f>IF(Calculator!$I97="YES",IF($M99&gt;=CC$4,IF($L99&lt;=CC$4,$I99,0),IF($O99&gt;=CC$4,IF($N99&lt;=CC$4,$I99,0),IF($Q99&gt;=CC$4,IF($P99&lt;=CC$4,$I99,0),IF($S99&gt;=CC$4,IF($R99&lt;=CC$4,$I99,0),IF($M99&gt;=CC$4,IF($L99&lt;=CC$4,$I99,0),IF($O99&gt;=CC$4,IF($N99&lt;=CC$4,$I99,0),IF($Q99&gt;=CC$4,IF($P99&lt;=CC$4,$I99,0),IF($S99&gt;=CC$4,IF($R99&lt;=CC$4,$I99,0),0)))))))),IF($J99="All Day",$I99,IF($K99="All Day",$I99,IF($K99&lt;=CC$4,0,IF($J99&lt;=CC$4,$I99,0)))))</f>
        <v>0</v>
      </c>
      <c r="CD99" s="101">
        <f>IF(Calculator!$I97="YES",IF($M99&gt;=CD$4,IF($L99&lt;=CD$4,$I99,0),IF($O99&gt;=CD$4,IF($N99&lt;=CD$4,$I99,0),IF($Q99&gt;=CD$4,IF($P99&lt;=CD$4,$I99,0),IF($S99&gt;=CD$4,IF($R99&lt;=CD$4,$I99,0),IF($M99&gt;=CD$4,IF($L99&lt;=CD$4,$I99,0),IF($O99&gt;=CD$4,IF($N99&lt;=CD$4,$I99,0),IF($Q99&gt;=CD$4,IF($P99&lt;=CD$4,$I99,0),IF($S99&gt;=CD$4,IF($R99&lt;=CD$4,$I99,0),0)))))))),IF($J99="All Day",$I99,IF($K99="All Day",$I99,IF($K99&lt;=CD$4,0,IF($J99&lt;=CD$4,$I99,0)))))</f>
        <v>0</v>
      </c>
      <c r="CE99" s="101">
        <f>IF(Calculator!$I97="YES",IF($M99&gt;=CE$4,IF($L99&lt;=CE$4,$I99,0),IF($O99&gt;=CE$4,IF($N99&lt;=CE$4,$I99,0),IF($Q99&gt;=CE$4,IF($P99&lt;=CE$4,$I99,0),IF($S99&gt;=CE$4,IF($R99&lt;=CE$4,$I99,0),IF($M99&gt;=CE$4,IF($L99&lt;=CE$4,$I99,0),IF($O99&gt;=CE$4,IF($N99&lt;=CE$4,$I99,0),IF($Q99&gt;=CE$4,IF($P99&lt;=CE$4,$I99,0),IF($S99&gt;=CE$4,IF($R99&lt;=CE$4,$I99,0),0)))))))),IF($J99="All Day",$I99,IF($K99="All Day",$I99,IF($K99&lt;=CE$4,0,IF($J99&lt;=CE$4,$I99,0)))))</f>
        <v>0</v>
      </c>
      <c r="CF99" s="101">
        <f>IF(Calculator!$I97="YES",IF($M99&gt;=CF$4,IF($L99&lt;=CF$4,$I99,0),IF($O99&gt;=CF$4,IF($N99&lt;=CF$4,$I99,0),IF($Q99&gt;=CF$4,IF($P99&lt;=CF$4,$I99,0),IF($S99&gt;=CF$4,IF($R99&lt;=CF$4,$I99,0),IF($M99&gt;=CF$4,IF($L99&lt;=CF$4,$I99,0),IF($O99&gt;=CF$4,IF($N99&lt;=CF$4,$I99,0),IF($Q99&gt;=CF$4,IF($P99&lt;=CF$4,$I99,0),IF($S99&gt;=CF$4,IF($R99&lt;=CF$4,$I99,0),0)))))))),IF($J99="All Day",$I99,IF($K99="All Day",$I99,IF($K99&lt;=CF$4,0,IF($J99&lt;=CF$4,$I99,0)))))</f>
        <v>0</v>
      </c>
      <c r="CG99" s="101">
        <f>IF(Calculator!$I97="YES",IF($M99&gt;=CG$4,IF($L99&lt;=CG$4,$I99,0),IF($O99&gt;=CG$4,IF($N99&lt;=CG$4,$I99,0),IF($Q99&gt;=CG$4,IF($P99&lt;=CG$4,$I99,0),IF($S99&gt;=CG$4,IF($R99&lt;=CG$4,$I99,0),IF($M99&gt;=CG$4,IF($L99&lt;=CG$4,$I99,0),IF($O99&gt;=CG$4,IF($N99&lt;=CG$4,$I99,0),IF($Q99&gt;=CG$4,IF($P99&lt;=CG$4,$I99,0),IF($S99&gt;=CG$4,IF($R99&lt;=CG$4,$I99,0),0)))))))),IF($J99="All Day",$I99,IF($K99="All Day",$I99,IF($K99&lt;=CG$4,0,IF($J99&lt;=CG$4,$I99,0)))))</f>
        <v>0</v>
      </c>
      <c r="CH99" s="101">
        <f>IF(Calculator!$I97="YES",IF($M99&gt;=CH$4,IF($L99&lt;=CH$4,$I99,0),IF($O99&gt;=CH$4,IF($N99&lt;=CH$4,$I99,0),IF($Q99&gt;=CH$4,IF($P99&lt;=CH$4,$I99,0),IF($S99&gt;=CH$4,IF($R99&lt;=CH$4,$I99,0),IF($M99&gt;=CH$4,IF($L99&lt;=CH$4,$I99,0),IF($O99&gt;=CH$4,IF($N99&lt;=CH$4,$I99,0),IF($Q99&gt;=CH$4,IF($P99&lt;=CH$4,$I99,0),IF($S99&gt;=CH$4,IF($R99&lt;=CH$4,$I99,0),0)))))))),IF($J99="All Day",$I99,IF($K99="All Day",$I99,IF($K99&lt;=CH$4,0,IF($J99&lt;=CH$4,$I99,0)))))</f>
        <v>0</v>
      </c>
      <c r="CI99" s="101">
        <f>IF(Calculator!$I97="YES",IF($M99&gt;=CI$4,IF($L99&lt;=CI$4,$I99,0),IF($O99&gt;=CI$4,IF($N99&lt;=CI$4,$I99,0),IF($Q99&gt;=CI$4,IF($P99&lt;=CI$4,$I99,0),IF($S99&gt;=CI$4,IF($R99&lt;=CI$4,$I99,0),IF($M99&gt;=CI$4,IF($L99&lt;=CI$4,$I99,0),IF($O99&gt;=CI$4,IF($N99&lt;=CI$4,$I99,0),IF($Q99&gt;=CI$4,IF($P99&lt;=CI$4,$I99,0),IF($S99&gt;=CI$4,IF($R99&lt;=CI$4,$I99,0),0)))))))),IF($J99="All Day",$I99,IF($K99="All Day",$I99,IF($K99&lt;=CI$4,0,IF($J99&lt;=CI$4,$I99,0)))))</f>
        <v>0</v>
      </c>
      <c r="CJ99" s="101">
        <f>IF(Calculator!$I97="YES",IF($M99&gt;=CJ$4,IF($L99&lt;=CJ$4,$I99,0),IF($O99&gt;=CJ$4,IF($N99&lt;=CJ$4,$I99,0),IF($Q99&gt;=CJ$4,IF($P99&lt;=CJ$4,$I99,0),IF($S99&gt;=CJ$4,IF($R99&lt;=CJ$4,$I99,0),IF($M99&gt;=CJ$4,IF($L99&lt;=CJ$4,$I99,0),IF($O99&gt;=CJ$4,IF($N99&lt;=CJ$4,$I99,0),IF($Q99&gt;=CJ$4,IF($P99&lt;=CJ$4,$I99,0),IF($S99&gt;=CJ$4,IF($R99&lt;=CJ$4,$I99,0),0)))))))),IF($J99="All Day",$I99,IF($K99="All Day",$I99,IF($K99&lt;=CJ$4,0,IF($J99&lt;=CJ$4,$I99,0)))))</f>
        <v>0</v>
      </c>
      <c r="CK99" s="101">
        <f>IF(Calculator!$I97="YES",IF($M99&gt;=CK$4,IF($L99&lt;=CK$4,$I99,0),IF($O99&gt;=CK$4,IF($N99&lt;=CK$4,$I99,0),IF($Q99&gt;=CK$4,IF($P99&lt;=CK$4,$I99,0),IF($S99&gt;=CK$4,IF($R99&lt;=CK$4,$I99,0),IF($M99&gt;=CK$4,IF($L99&lt;=CK$4,$I99,0),IF($O99&gt;=CK$4,IF($N99&lt;=CK$4,$I99,0),IF($Q99&gt;=CK$4,IF($P99&lt;=CK$4,$I99,0),IF($S99&gt;=CK$4,IF($R99&lt;=CK$4,$I99,0),0)))))))),IF($J99="All Day",$I99,IF($K99="All Day",$I99,IF($K99&lt;=CK$4,0,IF($J99&lt;=CK$4,$I99,0)))))</f>
        <v>0</v>
      </c>
      <c r="CL99" s="101">
        <f>IF(Calculator!$I97="YES",IF($M99&gt;=CL$4,IF($L99&lt;=CL$4,$I99,0),IF($O99&gt;=CL$4,IF($N99&lt;=CL$4,$I99,0),IF($Q99&gt;=CL$4,IF($P99&lt;=CL$4,$I99,0),IF($S99&gt;=CL$4,IF($R99&lt;=CL$4,$I99,0),IF($M99&gt;=CL$4,IF($L99&lt;=CL$4,$I99,0),IF($O99&gt;=CL$4,IF($N99&lt;=CL$4,$I99,0),IF($Q99&gt;=CL$4,IF($P99&lt;=CL$4,$I99,0),IF($S99&gt;=CL$4,IF($R99&lt;=CL$4,$I99,0),0)))))))),IF($J99="All Day",$I99,IF($K99="All Day",$I99,IF($K99&lt;=CL$4,0,IF($J99&lt;=CL$4,$I99,0)))))</f>
        <v>0</v>
      </c>
      <c r="CM99" s="101">
        <f>IF(Calculator!$I97="YES",IF($M99&gt;=CM$4,IF($L99&lt;=CM$4,$I99,0),IF($O99&gt;=CM$4,IF($N99&lt;=CM$4,$I99,0),IF($Q99&gt;=CM$4,IF($P99&lt;=CM$4,$I99,0),IF($S99&gt;=CM$4,IF($R99&lt;=CM$4,$I99,0),IF($M99&gt;=CM$4,IF($L99&lt;=CM$4,$I99,0),IF($O99&gt;=CM$4,IF($N99&lt;=CM$4,$I99,0),IF($Q99&gt;=CM$4,IF($P99&lt;=CM$4,$I99,0),IF($S99&gt;=CM$4,IF($R99&lt;=CM$4,$I99,0),0)))))))),IF($J99="All Day",$I99,IF($K99="All Day",$I99,IF($K99&lt;=CM$4,0,IF($J99&lt;=CM$4,$I99,0)))))</f>
        <v>0</v>
      </c>
      <c r="CN99" s="101">
        <f>IF(Calculator!$I97="YES",IF($M99&gt;=CN$4,IF($L99&lt;=CN$4,$I99,0),IF($O99&gt;=CN$4,IF($N99&lt;=CN$4,$I99,0),IF($Q99&gt;=CN$4,IF($P99&lt;=CN$4,$I99,0),IF($S99&gt;=CN$4,IF($R99&lt;=CN$4,$I99,0),IF($M99&gt;=CN$4,IF($L99&lt;=CN$4,$I99,0),IF($O99&gt;=CN$4,IF($N99&lt;=CN$4,$I99,0),IF($Q99&gt;=CN$4,IF($P99&lt;=CN$4,$I99,0),IF($S99&gt;=CN$4,IF($R99&lt;=CN$4,$I99,0),0)))))))),IF($J99="All Day",$I99,IF($K99="All Day",$I99,IF($K99&lt;=CN$4,0,IF($J99&lt;=CN$4,$I99,0)))))</f>
        <v>0</v>
      </c>
      <c r="CO99" s="101">
        <f>IF(Calculator!$I97="YES",IF($M99&gt;=CO$4,IF($L99&lt;=CO$4,$I99,0),IF($O99&gt;=CO$4,IF($N99&lt;=CO$4,$I99,0),IF($Q99&gt;=CO$4,IF($P99&lt;=CO$4,$I99,0),IF($S99&gt;=CO$4,IF($R99&lt;=CO$4,$I99,0),IF($M99&gt;=CO$4,IF($L99&lt;=CO$4,$I99,0),IF($O99&gt;=CO$4,IF($N99&lt;=CO$4,$I99,0),IF($Q99&gt;=CO$4,IF($P99&lt;=CO$4,$I99,0),IF($S99&gt;=CO$4,IF($R99&lt;=CO$4,$I99,0),0)))))))),IF($J99="All Day",$I99,IF($K99="All Day",$I99,IF($K99&lt;=CO$4,0,IF($J99&lt;=CO$4,$I99,0)))))</f>
        <v>0</v>
      </c>
      <c r="CP99" s="101">
        <f>IF(Calculator!$I97="YES",IF($M99&gt;=CP$4,IF($L99&lt;=CP$4,$I99,0),IF($O99&gt;=CP$4,IF($N99&lt;=CP$4,$I99,0),IF($Q99&gt;=CP$4,IF($P99&lt;=CP$4,$I99,0),IF($S99&gt;=CP$4,IF($R99&lt;=CP$4,$I99,0),IF($M99&gt;=CP$4,IF($L99&lt;=CP$4,$I99,0),IF($O99&gt;=CP$4,IF($N99&lt;=CP$4,$I99,0),IF($Q99&gt;=CP$4,IF($P99&lt;=CP$4,$I99,0),IF($S99&gt;=CP$4,IF($R99&lt;=CP$4,$I99,0),0)))))))),IF($J99="All Day",$I99,IF($K99="All Day",$I99,IF($K99&lt;=CP$4,0,IF($J99&lt;=CP$4,$I99,0)))))</f>
        <v>0</v>
      </c>
      <c r="CQ99" s="101">
        <f>IF(Calculator!$I97="YES",IF($M99&gt;=CQ$4,IF($L99&lt;=CQ$4,$I99,0),IF($O99&gt;=CQ$4,IF($N99&lt;=CQ$4,$I99,0),IF($Q99&gt;=CQ$4,IF($P99&lt;=CQ$4,$I99,0),IF($S99&gt;=CQ$4,IF($R99&lt;=CQ$4,$I99,0),IF($M99&gt;=CQ$4,IF($L99&lt;=CQ$4,$I99,0),IF($O99&gt;=CQ$4,IF($N99&lt;=CQ$4,$I99,0),IF($Q99&gt;=CQ$4,IF($P99&lt;=CQ$4,$I99,0),IF($S99&gt;=CQ$4,IF($R99&lt;=CQ$4,$I99,0),0)))))))),IF($J99="All Day",$I99,IF($K99="All Day",$I99,IF($K99&lt;=CQ$4,0,IF($J99&lt;=CQ$4,$I99,0)))))</f>
        <v>0</v>
      </c>
      <c r="CR99" s="101">
        <f>IF(Calculator!$I97="YES",IF($M99&gt;=CR$4,IF($L99&lt;=CR$4,$I99,0),IF($O99&gt;=CR$4,IF($N99&lt;=CR$4,$I99,0),IF($Q99&gt;=CR$4,IF($P99&lt;=CR$4,$I99,0),IF($S99&gt;=CR$4,IF($R99&lt;=CR$4,$I99,0),IF($M99&gt;=CR$4,IF($L99&lt;=CR$4,$I99,0),IF($O99&gt;=CR$4,IF($N99&lt;=CR$4,$I99,0),IF($Q99&gt;=CR$4,IF($P99&lt;=CR$4,$I99,0),IF($S99&gt;=CR$4,IF($R99&lt;=CR$4,$I99,0),0)))))))),IF($J99="All Day",$I99,IF($K99="All Day",$I99,IF($K99&lt;=CR$4,0,IF($J99&lt;=CR$4,$I99,0)))))</f>
        <v>0</v>
      </c>
      <c r="CS99" s="101">
        <f>IF(Calculator!$I97="YES",IF($M99&gt;=CS$4,IF($L99&lt;=CS$4,$I99,0),IF($O99&gt;=CS$4,IF($N99&lt;=CS$4,$I99,0),IF($Q99&gt;=CS$4,IF($P99&lt;=CS$4,$I99,0),IF($S99&gt;=CS$4,IF($R99&lt;=CS$4,$I99,0),IF($M99&gt;=CS$4,IF($L99&lt;=CS$4,$I99,0),IF($O99&gt;=CS$4,IF($N99&lt;=CS$4,$I99,0),IF($Q99&gt;=CS$4,IF($P99&lt;=CS$4,$I99,0),IF($S99&gt;=CS$4,IF($R99&lt;=CS$4,$I99,0),0)))))))),IF($J99="All Day",$I99,IF($K99="All Day",$I99,IF($K99&lt;=CS$4,0,IF($J99&lt;=CS$4,$I99,0)))))</f>
        <v>0</v>
      </c>
      <c r="CT99" s="101">
        <f>IF(Calculator!$I97="YES",IF($M99&gt;=CT$4,IF($L99&lt;=CT$4,$I99,0),IF($O99&gt;=CT$4,IF($N99&lt;=CT$4,$I99,0),IF($Q99&gt;=CT$4,IF($P99&lt;=CT$4,$I99,0),IF($S99&gt;=CT$4,IF($R99&lt;=CT$4,$I99,0),IF($M99&gt;=CT$4,IF($L99&lt;=CT$4,$I99,0),IF($O99&gt;=CT$4,IF($N99&lt;=CT$4,$I99,0),IF($Q99&gt;=CT$4,IF($P99&lt;=CT$4,$I99,0),IF($S99&gt;=CT$4,IF($R99&lt;=CT$4,$I99,0),0)))))))),IF($J99="All Day",$I99,IF($K99="All Day",$I99,IF($K99&lt;=CT$4,0,IF($J99&lt;=CT$4,$I99,0)))))</f>
        <v>0</v>
      </c>
      <c r="CU99" s="101">
        <f>IF(Calculator!$I97="YES",IF($M99&gt;=CU$4,IF($L99&lt;=CU$4,$I99,0),IF($O99&gt;=CU$4,IF($N99&lt;=CU$4,$I99,0),IF($Q99&gt;=CU$4,IF($P99&lt;=CU$4,$I99,0),IF($S99&gt;=CU$4,IF($R99&lt;=CU$4,$I99,0),IF($M99&gt;=CU$4,IF($L99&lt;=CU$4,$I99,0),IF($O99&gt;=CU$4,IF($N99&lt;=CU$4,$I99,0),IF($Q99&gt;=CU$4,IF($P99&lt;=CU$4,$I99,0),IF($S99&gt;=CU$4,IF($R99&lt;=CU$4,$I99,0),0)))))))),IF($J99="All Day",$I99,IF($K99="All Day",$I99,IF($K99&lt;=CU$4,0,IF($J99&lt;=CU$4,$I99,0)))))</f>
        <v>0</v>
      </c>
      <c r="CV99" s="101">
        <f>IF(Calculator!$I97="YES",IF($M99&gt;=CV$4,IF($L99&lt;=CV$4,$I99,0),IF($O99&gt;=CV$4,IF($N99&lt;=CV$4,$I99,0),IF($Q99&gt;=CV$4,IF($P99&lt;=CV$4,$I99,0),IF($S99&gt;=CV$4,IF($R99&lt;=CV$4,$I99,0),IF($M99&gt;=CV$4,IF($L99&lt;=CV$4,$I99,0),IF($O99&gt;=CV$4,IF($N99&lt;=CV$4,$I99,0),IF($Q99&gt;=CV$4,IF($P99&lt;=CV$4,$I99,0),IF($S99&gt;=CV$4,IF($R99&lt;=CV$4,$I99,0),0)))))))),IF($J99="All Day",$I99,IF($K99="All Day",$I99,IF($K99&lt;=CV$4,0,IF($J99&lt;=CV$4,$I99,0)))))</f>
        <v>0</v>
      </c>
      <c r="CW99" s="101">
        <f>IF(Calculator!$I97="YES",IF($M99&gt;=CW$4,IF($L99&lt;=CW$4,$I99,0),IF($O99&gt;=CW$4,IF($N99&lt;=CW$4,$I99,0),IF($Q99&gt;=CW$4,IF($P99&lt;=CW$4,$I99,0),IF($S99&gt;=CW$4,IF($R99&lt;=CW$4,$I99,0),IF($M99&gt;=CW$4,IF($L99&lt;=CW$4,$I99,0),IF($O99&gt;=CW$4,IF($N99&lt;=CW$4,$I99,0),IF($Q99&gt;=CW$4,IF($P99&lt;=CW$4,$I99,0),IF($S99&gt;=CW$4,IF($R99&lt;=CW$4,$I99,0),0)))))))),IF($J99="All Day",$I99,IF($K99="All Day",$I99,IF($K99&lt;=CW$4,0,IF($J99&lt;=CW$4,$I99,0)))))</f>
        <v>0</v>
      </c>
      <c r="CX99" s="101">
        <f>IF(Calculator!$I97="YES",IF($M99&gt;=CX$4,IF($L99&lt;=CX$4,$I99,0),IF($O99&gt;=CX$4,IF($N99&lt;=CX$4,$I99,0),IF($Q99&gt;=CX$4,IF($P99&lt;=CX$4,$I99,0),IF($S99&gt;=CX$4,IF($R99&lt;=CX$4,$I99,0),IF($M99&gt;=CX$4,IF($L99&lt;=CX$4,$I99,0),IF($O99&gt;=CX$4,IF($N99&lt;=CX$4,$I99,0),IF($Q99&gt;=CX$4,IF($P99&lt;=CX$4,$I99,0),IF($S99&gt;=CX$4,IF($R99&lt;=CX$4,$I99,0),0)))))))),IF($J99="All Day",$I99,IF($K99="All Day",$I99,IF($K99&lt;=CX$4,0,IF($J99&lt;=CX$4,$I99,0)))))</f>
        <v>0</v>
      </c>
      <c r="CY99" s="101">
        <f>IF(Calculator!$I97="YES",IF($M99&gt;=CY$4,IF($L99&lt;=CY$4,$I99,0),IF($O99&gt;=CY$4,IF($N99&lt;=CY$4,$I99,0),IF($Q99&gt;=CY$4,IF($P99&lt;=CY$4,$I99,0),IF($S99&gt;=CY$4,IF($R99&lt;=CY$4,$I99,0),IF($M99&gt;=CY$4,IF($L99&lt;=CY$4,$I99,0),IF($O99&gt;=CY$4,IF($N99&lt;=CY$4,$I99,0),IF($Q99&gt;=CY$4,IF($P99&lt;=CY$4,$I99,0),IF($S99&gt;=CY$4,IF($R99&lt;=CY$4,$I99,0),0)))))))),IF($J99="All Day",$I99,IF($K99="All Day",$I99,IF($K99&lt;=CY$4,0,IF($J99&lt;=CY$4,$I99,0)))))</f>
        <v>0</v>
      </c>
      <c r="CZ99" s="101">
        <f>IF(Calculator!$I97="YES",IF($M99&gt;=CZ$4,IF($L99&lt;=CZ$4,$I99,0),IF($O99&gt;=CZ$4,IF($N99&lt;=CZ$4,$I99,0),IF($Q99&gt;=CZ$4,IF($P99&lt;=CZ$4,$I99,0),IF($S99&gt;=CZ$4,IF($R99&lt;=CZ$4,$I99,0),IF($M99&gt;=CZ$4,IF($L99&lt;=CZ$4,$I99,0),IF($O99&gt;=CZ$4,IF($N99&lt;=CZ$4,$I99,0),IF($Q99&gt;=CZ$4,IF($P99&lt;=CZ$4,$I99,0),IF($S99&gt;=CZ$4,IF($R99&lt;=CZ$4,$I99,0),0)))))))),IF($J99="All Day",$I99,IF($K99="All Day",$I99,IF($K99&lt;=CZ$4,0,IF($J99&lt;=CZ$4,$I99,0)))))</f>
        <v>0</v>
      </c>
      <c r="DA99" s="101">
        <f>IF(Calculator!$I97="YES",IF($M99&gt;=DA$4,IF($L99&lt;=DA$4,$I99,0),IF($O99&gt;=DA$4,IF($N99&lt;=DA$4,$I99,0),IF($Q99&gt;=DA$4,IF($P99&lt;=DA$4,$I99,0),IF($S99&gt;=DA$4,IF($R99&lt;=DA$4,$I99,0),IF($M99&gt;=DA$4,IF($L99&lt;=DA$4,$I99,0),IF($O99&gt;=DA$4,IF($N99&lt;=DA$4,$I99,0),IF($Q99&gt;=DA$4,IF($P99&lt;=DA$4,$I99,0),IF($S99&gt;=DA$4,IF($R99&lt;=DA$4,$I99,0),0)))))))),IF($J99="All Day",$I99,IF($K99="All Day",$I99,IF($K99&lt;=DA$4,0,IF($J99&lt;=DA$4,$I99,0)))))</f>
        <v>0</v>
      </c>
      <c r="DB99" s="101">
        <f>IF(Calculator!$I97="YES",IF($M99&gt;=DB$4,IF($L99&lt;=DB$4,$I99,0),IF($O99&gt;=DB$4,IF($N99&lt;=DB$4,$I99,0),IF($Q99&gt;=DB$4,IF($P99&lt;=DB$4,$I99,0),IF($S99&gt;=DB$4,IF($R99&lt;=DB$4,$I99,0),IF($M99&gt;=DB$4,IF($L99&lt;=DB$4,$I99,0),IF($O99&gt;=DB$4,IF($N99&lt;=DB$4,$I99,0),IF($Q99&gt;=DB$4,IF($P99&lt;=DB$4,$I99,0),IF($S99&gt;=DB$4,IF($R99&lt;=DB$4,$I99,0),0)))))))),IF($J99="All Day",$I99,IF($K99="All Day",$I99,IF($K99&lt;=DB$4,0,IF($J99&lt;=DB$4,$I99,0)))))</f>
        <v>0</v>
      </c>
      <c r="DC99" s="101">
        <f>IF(Calculator!$I97="YES",IF($M99&gt;=DC$4,IF($L99&lt;=DC$4,$I99,0),IF($O99&gt;=DC$4,IF($N99&lt;=DC$4,$I99,0),IF($Q99&gt;=DC$4,IF($P99&lt;=DC$4,$I99,0),IF($S99&gt;=DC$4,IF($R99&lt;=DC$4,$I99,0),IF($M99&gt;=DC$4,IF($L99&lt;=DC$4,$I99,0),IF($O99&gt;=DC$4,IF($N99&lt;=DC$4,$I99,0),IF($Q99&gt;=DC$4,IF($P99&lt;=DC$4,$I99,0),IF($S99&gt;=DC$4,IF($R99&lt;=DC$4,$I99,0),0)))))))),IF($J99="All Day",$I99,IF($K99="All Day",$I99,IF($K99&lt;=DC$4,0,IF($J99&lt;=DC$4,$I99,0)))))</f>
        <v>0</v>
      </c>
      <c r="DD99" s="101">
        <f>IF(Calculator!$I97="YES",IF($M99&gt;=DD$4,IF($L99&lt;=DD$4,$I99,0),IF($O99&gt;=DD$4,IF($N99&lt;=DD$4,$I99,0),IF($Q99&gt;=DD$4,IF($P99&lt;=DD$4,$I99,0),IF($S99&gt;=DD$4,IF($R99&lt;=DD$4,$I99,0),IF($M99&gt;=DD$4,IF($L99&lt;=DD$4,$I99,0),IF($O99&gt;=DD$4,IF($N99&lt;=DD$4,$I99,0),IF($Q99&gt;=DD$4,IF($P99&lt;=DD$4,$I99,0),IF($S99&gt;=DD$4,IF($R99&lt;=DD$4,$I99,0),0)))))))),IF($J99="All Day",$I99,IF($K99="All Day",$I99,IF($K99&lt;=DD$4,0,IF($J99&lt;=DD$4,$I99,0)))))</f>
        <v>0</v>
      </c>
      <c r="DE99" s="101">
        <f>IF(Calculator!$I97="YES",IF($M99&gt;=DE$4,IF($L99&lt;=DE$4,$I99,0),IF($O99&gt;=DE$4,IF($N99&lt;=DE$4,$I99,0),IF($Q99&gt;=DE$4,IF($P99&lt;=DE$4,$I99,0),IF($S99&gt;=DE$4,IF($R99&lt;=DE$4,$I99,0),IF($M99&gt;=DE$4,IF($L99&lt;=DE$4,$I99,0),IF($O99&gt;=DE$4,IF($N99&lt;=DE$4,$I99,0),IF($Q99&gt;=DE$4,IF($P99&lt;=DE$4,$I99,0),IF($S99&gt;=DE$4,IF($R99&lt;=DE$4,$I99,0),0)))))))),IF($J99="All Day",$I99,IF($K99="All Day",$I99,IF($K99&lt;=DE$4,0,IF($J99&lt;=DE$4,$I99,0)))))</f>
        <v>0</v>
      </c>
      <c r="DF99" s="101">
        <f>IF(Calculator!$I97="YES",IF($M99&gt;=DF$4,IF($L99&lt;=DF$4,$I99,0),IF($O99&gt;=DF$4,IF($N99&lt;=DF$4,$I99,0),IF($Q99&gt;=DF$4,IF($P99&lt;=DF$4,$I99,0),IF($S99&gt;=DF$4,IF($R99&lt;=DF$4,$I99,0),IF($M99&gt;=DF$4,IF($L99&lt;=DF$4,$I99,0),IF($O99&gt;=DF$4,IF($N99&lt;=DF$4,$I99,0),IF($Q99&gt;=DF$4,IF($P99&lt;=DF$4,$I99,0),IF($S99&gt;=DF$4,IF($R99&lt;=DF$4,$I99,0),0)))))))),IF($J99="All Day",$I99,IF($K99="All Day",$I99,IF($K99&lt;=DF$4,0,IF($J99&lt;=DF$4,$I99,0)))))</f>
        <v>0</v>
      </c>
      <c r="DG99" s="101">
        <f>IF(Calculator!$I97="YES",IF($M99&gt;=DG$4,IF($L99&lt;=DG$4,$I99,0),IF($O99&gt;=DG$4,IF($N99&lt;=DG$4,$I99,0),IF($Q99&gt;=DG$4,IF($P99&lt;=DG$4,$I99,0),IF($S99&gt;=DG$4,IF($R99&lt;=DG$4,$I99,0),IF($M99&gt;=DG$4,IF($L99&lt;=DG$4,$I99,0),IF($O99&gt;=DG$4,IF($N99&lt;=DG$4,$I99,0),IF($Q99&gt;=DG$4,IF($P99&lt;=DG$4,$I99,0),IF($S99&gt;=DG$4,IF($R99&lt;=DG$4,$I99,0),0)))))))),IF($J99="All Day",$I99,IF($K99="All Day",$I99,IF($K99&lt;=DG$4,0,IF($J99&lt;=DG$4,$I99,0)))))</f>
        <v>0</v>
      </c>
      <c r="DH99" s="101">
        <f>IF(Calculator!$I97="YES",IF($M99&gt;=DH$4,IF($L99&lt;=DH$4,$I99,0),IF($O99&gt;=DH$4,IF($N99&lt;=DH$4,$I99,0),IF($Q99&gt;=DH$4,IF($P99&lt;=DH$4,$I99,0),IF($S99&gt;=DH$4,IF($R99&lt;=DH$4,$I99,0),IF($M99&gt;=DH$4,IF($L99&lt;=DH$4,$I99,0),IF($O99&gt;=DH$4,IF($N99&lt;=DH$4,$I99,0),IF($Q99&gt;=DH$4,IF($P99&lt;=DH$4,$I99,0),IF($S99&gt;=DH$4,IF($R99&lt;=DH$4,$I99,0),0)))))))),IF($J99="All Day",$I99,IF($K99="All Day",$I99,IF($K99&lt;=DH$4,0,IF($J99&lt;=DH$4,$I99,0)))))</f>
        <v>0</v>
      </c>
      <c r="DI99" s="101">
        <f>IF(Calculator!$I97="YES",IF($M99&gt;=DI$4,IF($L99&lt;=DI$4,$I99,0),IF($O99&gt;=DI$4,IF($N99&lt;=DI$4,$I99,0),IF($Q99&gt;=DI$4,IF($P99&lt;=DI$4,$I99,0),IF($S99&gt;=DI$4,IF($R99&lt;=DI$4,$I99,0),IF($M99&gt;=DI$4,IF($L99&lt;=DI$4,$I99,0),IF($O99&gt;=DI$4,IF($N99&lt;=DI$4,$I99,0),IF($Q99&gt;=DI$4,IF($P99&lt;=DI$4,$I99,0),IF($S99&gt;=DI$4,IF($R99&lt;=DI$4,$I99,0),0)))))))),IF($J99="All Day",$I99,IF($K99="All Day",$I99,IF($K99&lt;=DI$4,0,IF($J99&lt;=DI$4,$I99,0)))))</f>
        <v>0</v>
      </c>
      <c r="DJ99" s="101">
        <f>IF(Calculator!$I97="YES",IF($M99&gt;=DJ$4,IF($L99&lt;=DJ$4,$I99,0),IF($O99&gt;=DJ$4,IF($N99&lt;=DJ$4,$I99,0),IF($Q99&gt;=DJ$4,IF($P99&lt;=DJ$4,$I99,0),IF($S99&gt;=DJ$4,IF($R99&lt;=DJ$4,$I99,0),IF($M99&gt;=DJ$4,IF($L99&lt;=DJ$4,$I99,0),IF($O99&gt;=DJ$4,IF($N99&lt;=DJ$4,$I99,0),IF($Q99&gt;=DJ$4,IF($P99&lt;=DJ$4,$I99,0),IF($S99&gt;=DJ$4,IF($R99&lt;=DJ$4,$I99,0),0)))))))),IF($J99="All Day",$I99,IF($K99="All Day",$I99,IF($K99&lt;=DJ$4,0,IF($J99&lt;=DJ$4,$I99,0)))))</f>
        <v>0</v>
      </c>
      <c r="DK99" s="101">
        <f>IF(Calculator!$I97="YES",IF($M99&gt;=DK$4,IF($L99&lt;=DK$4,$I99,0),IF($O99&gt;=DK$4,IF($N99&lt;=DK$4,$I99,0),IF($Q99&gt;=DK$4,IF($P99&lt;=DK$4,$I99,0),IF($S99&gt;=DK$4,IF($R99&lt;=DK$4,$I99,0),IF($M99&gt;=DK$4,IF($L99&lt;=DK$4,$I99,0),IF($O99&gt;=DK$4,IF($N99&lt;=DK$4,$I99,0),IF($Q99&gt;=DK$4,IF($P99&lt;=DK$4,$I99,0),IF($S99&gt;=DK$4,IF($R99&lt;=DK$4,$I99,0),0)))))))),IF($J99="All Day",$I99,IF($K99="All Day",$I99,IF($K99&lt;=DK$4,0,IF($J99&lt;=DK$4,$I99,0)))))</f>
        <v>0</v>
      </c>
      <c r="DL99" s="101">
        <f>IF(Calculator!$I97="YES",IF($M99&gt;=DL$4,IF($L99&lt;=DL$4,$I99,0),IF($O99&gt;=DL$4,IF($N99&lt;=DL$4,$I99,0),IF($Q99&gt;=DL$4,IF($P99&lt;=DL$4,$I99,0),IF($S99&gt;=DL$4,IF($R99&lt;=DL$4,$I99,0),IF($M99&gt;=DL$4,IF($L99&lt;=DL$4,$I99,0),IF($O99&gt;=DL$4,IF($N99&lt;=DL$4,$I99,0),IF($Q99&gt;=DL$4,IF($P99&lt;=DL$4,$I99,0),IF($S99&gt;=DL$4,IF($R99&lt;=DL$4,$I99,0),0)))))))),IF($J99="All Day",$I99,IF($K99="All Day",$I99,IF($K99&lt;=DL$4,0,IF($J99&lt;=DL$4,$I99,0)))))</f>
        <v>0</v>
      </c>
      <c r="DN99" s="110">
        <f>IF(Calculator!$F97="Winter only usage",1,0)</f>
        <v>0</v>
      </c>
      <c r="DO99" s="109">
        <f t="shared" si="787"/>
        <v>0</v>
      </c>
      <c r="DP99" s="109">
        <f t="shared" si="788"/>
        <v>0</v>
      </c>
      <c r="DQ99" s="109">
        <f t="shared" si="789"/>
        <v>0</v>
      </c>
      <c r="DR99" s="109">
        <f t="shared" si="790"/>
        <v>0</v>
      </c>
      <c r="DS99" s="109">
        <f t="shared" si="791"/>
        <v>0</v>
      </c>
      <c r="DT99" s="109">
        <f t="shared" si="792"/>
        <v>0</v>
      </c>
      <c r="DU99" s="109">
        <f t="shared" si="793"/>
        <v>0</v>
      </c>
      <c r="DV99" s="109">
        <f t="shared" si="794"/>
        <v>0</v>
      </c>
      <c r="DW99" s="109">
        <f t="shared" si="795"/>
        <v>0</v>
      </c>
      <c r="DX99" s="109">
        <f t="shared" si="796"/>
        <v>0</v>
      </c>
      <c r="DY99" s="109">
        <f t="shared" si="797"/>
        <v>0</v>
      </c>
      <c r="DZ99" s="109">
        <f t="shared" si="798"/>
        <v>0</v>
      </c>
      <c r="EA99" s="109">
        <f t="shared" si="799"/>
        <v>0</v>
      </c>
      <c r="EB99" s="109">
        <f t="shared" si="800"/>
        <v>0</v>
      </c>
      <c r="EC99" s="109">
        <f t="shared" si="801"/>
        <v>0</v>
      </c>
      <c r="ED99" s="109">
        <f t="shared" si="802"/>
        <v>0</v>
      </c>
      <c r="EE99" s="109">
        <f t="shared" si="803"/>
        <v>0</v>
      </c>
      <c r="EF99" s="109">
        <f t="shared" si="804"/>
        <v>0</v>
      </c>
      <c r="EG99" s="109">
        <f t="shared" si="805"/>
        <v>0</v>
      </c>
      <c r="EH99" s="109">
        <f t="shared" si="806"/>
        <v>0</v>
      </c>
      <c r="EI99" s="109">
        <f t="shared" si="807"/>
        <v>0</v>
      </c>
      <c r="EJ99" s="109">
        <f t="shared" si="808"/>
        <v>0</v>
      </c>
      <c r="EK99" s="109">
        <f t="shared" si="809"/>
        <v>0</v>
      </c>
      <c r="EL99" s="109">
        <f t="shared" si="810"/>
        <v>0</v>
      </c>
      <c r="EM99" s="109">
        <f t="shared" si="811"/>
        <v>0</v>
      </c>
      <c r="EN99" s="109">
        <f t="shared" si="812"/>
        <v>0</v>
      </c>
      <c r="EO99" s="109">
        <f t="shared" si="813"/>
        <v>0</v>
      </c>
      <c r="EP99" s="109">
        <f t="shared" si="814"/>
        <v>0</v>
      </c>
      <c r="EQ99" s="109">
        <f t="shared" si="815"/>
        <v>0</v>
      </c>
      <c r="ER99" s="109">
        <f t="shared" si="816"/>
        <v>0</v>
      </c>
      <c r="ES99" s="109">
        <f t="shared" si="817"/>
        <v>0</v>
      </c>
      <c r="ET99" s="109">
        <f t="shared" si="818"/>
        <v>0</v>
      </c>
      <c r="EU99" s="109">
        <f t="shared" si="819"/>
        <v>0</v>
      </c>
      <c r="EV99" s="109">
        <f t="shared" si="820"/>
        <v>0</v>
      </c>
      <c r="EW99" s="109">
        <f t="shared" si="821"/>
        <v>0</v>
      </c>
      <c r="EX99" s="109">
        <f t="shared" si="822"/>
        <v>0</v>
      </c>
      <c r="EY99" s="109">
        <f t="shared" si="823"/>
        <v>0</v>
      </c>
      <c r="EZ99" s="109">
        <f t="shared" si="824"/>
        <v>0</v>
      </c>
      <c r="FA99" s="109">
        <f t="shared" si="825"/>
        <v>0</v>
      </c>
      <c r="FB99" s="109">
        <f t="shared" si="826"/>
        <v>0</v>
      </c>
      <c r="FC99" s="109">
        <f t="shared" si="827"/>
        <v>0</v>
      </c>
      <c r="FD99" s="109">
        <f t="shared" si="828"/>
        <v>0</v>
      </c>
      <c r="FE99" s="109">
        <f t="shared" si="829"/>
        <v>0</v>
      </c>
      <c r="FF99" s="109">
        <f t="shared" si="830"/>
        <v>0</v>
      </c>
      <c r="FG99" s="109">
        <f t="shared" si="831"/>
        <v>0</v>
      </c>
      <c r="FH99" s="109">
        <f t="shared" si="832"/>
        <v>0</v>
      </c>
      <c r="FI99" s="109">
        <f t="shared" si="833"/>
        <v>0</v>
      </c>
      <c r="FJ99" s="109">
        <f t="shared" si="834"/>
        <v>0</v>
      </c>
      <c r="FK99" s="109">
        <f t="shared" si="835"/>
        <v>0</v>
      </c>
      <c r="FL99" s="109">
        <f t="shared" si="836"/>
        <v>0</v>
      </c>
      <c r="FM99" s="109">
        <f t="shared" si="837"/>
        <v>0</v>
      </c>
      <c r="FN99" s="109">
        <f t="shared" si="838"/>
        <v>0</v>
      </c>
      <c r="FO99" s="109">
        <f t="shared" si="839"/>
        <v>0</v>
      </c>
      <c r="FP99" s="109">
        <f t="shared" si="840"/>
        <v>0</v>
      </c>
      <c r="FQ99" s="109">
        <f t="shared" si="841"/>
        <v>0</v>
      </c>
      <c r="FR99" s="109">
        <f t="shared" si="842"/>
        <v>0</v>
      </c>
      <c r="FS99" s="109">
        <f t="shared" si="843"/>
        <v>0</v>
      </c>
      <c r="FT99" s="109">
        <f t="shared" si="844"/>
        <v>0</v>
      </c>
      <c r="FU99" s="109">
        <f t="shared" si="845"/>
        <v>0</v>
      </c>
      <c r="FV99" s="109">
        <f t="shared" si="846"/>
        <v>0</v>
      </c>
      <c r="FW99" s="109">
        <f t="shared" si="847"/>
        <v>0</v>
      </c>
      <c r="FX99" s="109">
        <f t="shared" si="848"/>
        <v>0</v>
      </c>
      <c r="FY99" s="109">
        <f t="shared" si="849"/>
        <v>0</v>
      </c>
      <c r="FZ99" s="109">
        <f t="shared" si="850"/>
        <v>0</v>
      </c>
      <c r="GA99" s="109">
        <f t="shared" si="851"/>
        <v>0</v>
      </c>
      <c r="GB99" s="109">
        <f t="shared" si="852"/>
        <v>0</v>
      </c>
      <c r="GC99" s="109">
        <f t="shared" si="853"/>
        <v>0</v>
      </c>
      <c r="GD99" s="109">
        <f t="shared" si="854"/>
        <v>0</v>
      </c>
      <c r="GE99" s="109">
        <f t="shared" si="855"/>
        <v>0</v>
      </c>
      <c r="GF99" s="109">
        <f t="shared" si="856"/>
        <v>0</v>
      </c>
      <c r="GG99" s="109">
        <f t="shared" si="857"/>
        <v>0</v>
      </c>
      <c r="GH99" s="109">
        <f t="shared" si="858"/>
        <v>0</v>
      </c>
      <c r="GI99" s="109">
        <f t="shared" si="859"/>
        <v>0</v>
      </c>
      <c r="GJ99" s="109">
        <f t="shared" si="860"/>
        <v>0</v>
      </c>
      <c r="GK99" s="109">
        <f t="shared" si="861"/>
        <v>0</v>
      </c>
      <c r="GL99" s="109">
        <f t="shared" si="862"/>
        <v>0</v>
      </c>
      <c r="GM99" s="109">
        <f t="shared" si="863"/>
        <v>0</v>
      </c>
      <c r="GN99" s="109">
        <f t="shared" si="864"/>
        <v>0</v>
      </c>
      <c r="GO99" s="109">
        <f t="shared" si="865"/>
        <v>0</v>
      </c>
      <c r="GP99" s="109">
        <f t="shared" si="866"/>
        <v>0</v>
      </c>
      <c r="GQ99" s="109">
        <f t="shared" si="867"/>
        <v>0</v>
      </c>
      <c r="GR99" s="109">
        <f t="shared" si="868"/>
        <v>0</v>
      </c>
      <c r="GS99" s="109">
        <f t="shared" si="869"/>
        <v>0</v>
      </c>
      <c r="GT99" s="109">
        <f t="shared" si="870"/>
        <v>0</v>
      </c>
      <c r="GU99" s="109">
        <f t="shared" si="871"/>
        <v>0</v>
      </c>
      <c r="GV99" s="109">
        <f t="shared" si="872"/>
        <v>0</v>
      </c>
      <c r="GW99" s="109">
        <f t="shared" si="873"/>
        <v>0</v>
      </c>
      <c r="GX99" s="109">
        <f t="shared" si="874"/>
        <v>0</v>
      </c>
      <c r="GY99" s="109">
        <f t="shared" si="875"/>
        <v>0</v>
      </c>
      <c r="GZ99" s="109">
        <f t="shared" si="876"/>
        <v>0</v>
      </c>
      <c r="HA99" s="109">
        <f t="shared" si="877"/>
        <v>0</v>
      </c>
      <c r="HB99" s="109">
        <f t="shared" si="878"/>
        <v>0</v>
      </c>
      <c r="HC99" s="109">
        <f t="shared" si="879"/>
        <v>0</v>
      </c>
      <c r="HD99" s="109">
        <f t="shared" si="880"/>
        <v>0</v>
      </c>
      <c r="HE99" s="109">
        <f t="shared" si="881"/>
        <v>0</v>
      </c>
      <c r="HF99" s="109">
        <f t="shared" si="882"/>
        <v>0</v>
      </c>
      <c r="HG99" s="109">
        <f t="shared" si="883"/>
        <v>0</v>
      </c>
      <c r="HI99" s="101">
        <f>IF(Calculator!F97="Summer only usage",1,0)</f>
        <v>0</v>
      </c>
      <c r="HJ99" s="108">
        <f t="shared" si="884"/>
        <v>0</v>
      </c>
      <c r="HK99" s="108">
        <f t="shared" si="885"/>
        <v>0</v>
      </c>
      <c r="HL99" s="108">
        <f t="shared" si="886"/>
        <v>0</v>
      </c>
      <c r="HM99" s="108">
        <f t="shared" si="887"/>
        <v>0</v>
      </c>
      <c r="HN99" s="108">
        <f t="shared" si="888"/>
        <v>0</v>
      </c>
      <c r="HO99" s="108">
        <f t="shared" si="889"/>
        <v>0</v>
      </c>
      <c r="HP99" s="108">
        <f t="shared" si="890"/>
        <v>0</v>
      </c>
      <c r="HQ99" s="108">
        <f t="shared" si="891"/>
        <v>0</v>
      </c>
      <c r="HR99" s="108">
        <f t="shared" si="892"/>
        <v>0</v>
      </c>
      <c r="HS99" s="108">
        <f t="shared" si="893"/>
        <v>0</v>
      </c>
      <c r="HT99" s="108">
        <f t="shared" si="894"/>
        <v>0</v>
      </c>
      <c r="HU99" s="108">
        <f t="shared" si="895"/>
        <v>0</v>
      </c>
      <c r="HV99" s="108">
        <f t="shared" si="896"/>
        <v>0</v>
      </c>
      <c r="HW99" s="108">
        <f t="shared" si="897"/>
        <v>0</v>
      </c>
      <c r="HX99" s="108">
        <f t="shared" si="898"/>
        <v>0</v>
      </c>
      <c r="HY99" s="108">
        <f t="shared" si="899"/>
        <v>0</v>
      </c>
      <c r="HZ99" s="108">
        <f t="shared" si="900"/>
        <v>0</v>
      </c>
      <c r="IA99" s="108">
        <f t="shared" si="901"/>
        <v>0</v>
      </c>
      <c r="IB99" s="108">
        <f t="shared" si="902"/>
        <v>0</v>
      </c>
      <c r="IC99" s="108">
        <f t="shared" si="903"/>
        <v>0</v>
      </c>
      <c r="ID99" s="108">
        <f t="shared" si="904"/>
        <v>0</v>
      </c>
      <c r="IE99" s="108">
        <f t="shared" si="905"/>
        <v>0</v>
      </c>
      <c r="IF99" s="108">
        <f t="shared" si="906"/>
        <v>0</v>
      </c>
      <c r="IG99" s="108">
        <f t="shared" si="907"/>
        <v>0</v>
      </c>
      <c r="IH99" s="108">
        <f t="shared" si="908"/>
        <v>0</v>
      </c>
      <c r="II99" s="108">
        <f t="shared" si="909"/>
        <v>0</v>
      </c>
      <c r="IJ99" s="108">
        <f t="shared" si="910"/>
        <v>0</v>
      </c>
      <c r="IK99" s="108">
        <f t="shared" si="911"/>
        <v>0</v>
      </c>
      <c r="IL99" s="108">
        <f t="shared" si="912"/>
        <v>0</v>
      </c>
      <c r="IM99" s="108">
        <f t="shared" si="913"/>
        <v>0</v>
      </c>
      <c r="IN99" s="108">
        <f t="shared" si="914"/>
        <v>0</v>
      </c>
      <c r="IO99" s="108">
        <f t="shared" si="915"/>
        <v>0</v>
      </c>
      <c r="IP99" s="108">
        <f t="shared" si="916"/>
        <v>0</v>
      </c>
      <c r="IQ99" s="108">
        <f t="shared" si="917"/>
        <v>0</v>
      </c>
      <c r="IR99" s="108">
        <f t="shared" si="918"/>
        <v>0</v>
      </c>
      <c r="IS99" s="108">
        <f t="shared" si="919"/>
        <v>0</v>
      </c>
      <c r="IT99" s="108">
        <f t="shared" si="920"/>
        <v>0</v>
      </c>
      <c r="IU99" s="108">
        <f t="shared" si="921"/>
        <v>0</v>
      </c>
      <c r="IV99" s="108">
        <f t="shared" si="922"/>
        <v>0</v>
      </c>
      <c r="IW99" s="108">
        <f t="shared" si="923"/>
        <v>0</v>
      </c>
      <c r="IX99" s="108">
        <f t="shared" si="924"/>
        <v>0</v>
      </c>
      <c r="IY99" s="108">
        <f t="shared" si="925"/>
        <v>0</v>
      </c>
      <c r="IZ99" s="108">
        <f t="shared" si="926"/>
        <v>0</v>
      </c>
      <c r="JA99" s="108">
        <f t="shared" si="927"/>
        <v>0</v>
      </c>
      <c r="JB99" s="108">
        <f t="shared" si="928"/>
        <v>0</v>
      </c>
      <c r="JC99" s="108">
        <f t="shared" si="929"/>
        <v>0</v>
      </c>
      <c r="JD99" s="108">
        <f t="shared" si="930"/>
        <v>0</v>
      </c>
      <c r="JE99" s="108">
        <f t="shared" si="931"/>
        <v>0</v>
      </c>
      <c r="JF99" s="108">
        <f t="shared" si="932"/>
        <v>0</v>
      </c>
      <c r="JG99" s="108">
        <f t="shared" si="933"/>
        <v>0</v>
      </c>
      <c r="JH99" s="108">
        <f t="shared" si="934"/>
        <v>0</v>
      </c>
      <c r="JI99" s="108">
        <f t="shared" si="935"/>
        <v>0</v>
      </c>
      <c r="JJ99" s="108">
        <f t="shared" si="936"/>
        <v>0</v>
      </c>
      <c r="JK99" s="108">
        <f t="shared" si="937"/>
        <v>0</v>
      </c>
      <c r="JL99" s="108">
        <f t="shared" si="938"/>
        <v>0</v>
      </c>
      <c r="JM99" s="108">
        <f t="shared" si="939"/>
        <v>0</v>
      </c>
      <c r="JN99" s="108">
        <f t="shared" si="940"/>
        <v>0</v>
      </c>
      <c r="JO99" s="108">
        <f t="shared" si="941"/>
        <v>0</v>
      </c>
      <c r="JP99" s="108">
        <f t="shared" si="942"/>
        <v>0</v>
      </c>
      <c r="JQ99" s="108">
        <f t="shared" si="943"/>
        <v>0</v>
      </c>
      <c r="JR99" s="108">
        <f t="shared" si="944"/>
        <v>0</v>
      </c>
      <c r="JS99" s="108">
        <f t="shared" si="945"/>
        <v>0</v>
      </c>
      <c r="JT99" s="108">
        <f t="shared" si="946"/>
        <v>0</v>
      </c>
      <c r="JU99" s="108">
        <f t="shared" si="947"/>
        <v>0</v>
      </c>
      <c r="JV99" s="108">
        <f t="shared" si="948"/>
        <v>0</v>
      </c>
      <c r="JW99" s="108">
        <f t="shared" si="949"/>
        <v>0</v>
      </c>
      <c r="JX99" s="108">
        <f t="shared" si="950"/>
        <v>0</v>
      </c>
      <c r="JY99" s="108">
        <f t="shared" si="951"/>
        <v>0</v>
      </c>
      <c r="JZ99" s="108">
        <f t="shared" si="952"/>
        <v>0</v>
      </c>
      <c r="KA99" s="108">
        <f t="shared" si="953"/>
        <v>0</v>
      </c>
      <c r="KB99" s="108">
        <f t="shared" si="954"/>
        <v>0</v>
      </c>
      <c r="KC99" s="108">
        <f t="shared" si="955"/>
        <v>0</v>
      </c>
      <c r="KD99" s="108">
        <f t="shared" si="956"/>
        <v>0</v>
      </c>
      <c r="KE99" s="108">
        <f t="shared" si="957"/>
        <v>0</v>
      </c>
      <c r="KF99" s="108">
        <f t="shared" si="958"/>
        <v>0</v>
      </c>
      <c r="KG99" s="108">
        <f t="shared" si="959"/>
        <v>0</v>
      </c>
      <c r="KH99" s="108">
        <f t="shared" si="960"/>
        <v>0</v>
      </c>
      <c r="KI99" s="108">
        <f t="shared" si="961"/>
        <v>0</v>
      </c>
      <c r="KJ99" s="108">
        <f t="shared" si="962"/>
        <v>0</v>
      </c>
      <c r="KK99" s="108">
        <f t="shared" si="963"/>
        <v>0</v>
      </c>
      <c r="KL99" s="108">
        <f t="shared" si="964"/>
        <v>0</v>
      </c>
      <c r="KM99" s="108">
        <f t="shared" si="965"/>
        <v>0</v>
      </c>
      <c r="KN99" s="108">
        <f t="shared" si="966"/>
        <v>0</v>
      </c>
      <c r="KO99" s="108">
        <f t="shared" si="967"/>
        <v>0</v>
      </c>
      <c r="KP99" s="108">
        <f t="shared" si="968"/>
        <v>0</v>
      </c>
      <c r="KQ99" s="108">
        <f t="shared" si="969"/>
        <v>0</v>
      </c>
      <c r="KR99" s="108">
        <f t="shared" si="970"/>
        <v>0</v>
      </c>
      <c r="KS99" s="108">
        <f t="shared" si="971"/>
        <v>0</v>
      </c>
      <c r="KT99" s="108">
        <f t="shared" si="972"/>
        <v>0</v>
      </c>
      <c r="KU99" s="108">
        <f t="shared" si="973"/>
        <v>0</v>
      </c>
      <c r="KV99" s="108">
        <f t="shared" si="974"/>
        <v>0</v>
      </c>
      <c r="KW99" s="108">
        <f t="shared" si="975"/>
        <v>0</v>
      </c>
      <c r="KX99" s="108">
        <f t="shared" si="976"/>
        <v>0</v>
      </c>
      <c r="KY99" s="108">
        <f t="shared" si="977"/>
        <v>0</v>
      </c>
      <c r="KZ99" s="108">
        <f t="shared" si="978"/>
        <v>0</v>
      </c>
      <c r="LA99" s="108">
        <f t="shared" si="979"/>
        <v>0</v>
      </c>
      <c r="LB99" s="108">
        <f t="shared" si="980"/>
        <v>0</v>
      </c>
      <c r="LD99" s="111">
        <f t="shared" si="981"/>
        <v>1</v>
      </c>
      <c r="LE99" s="100">
        <f t="shared" si="982"/>
        <v>0</v>
      </c>
      <c r="LF99" s="100">
        <f t="shared" si="983"/>
        <v>0</v>
      </c>
      <c r="LG99" s="100">
        <f t="shared" si="984"/>
        <v>0</v>
      </c>
      <c r="LH99" s="100">
        <f t="shared" si="985"/>
        <v>0</v>
      </c>
      <c r="LI99" s="100">
        <f t="shared" si="986"/>
        <v>0</v>
      </c>
      <c r="LJ99" s="100">
        <f t="shared" si="987"/>
        <v>0</v>
      </c>
      <c r="LK99" s="100">
        <f t="shared" si="988"/>
        <v>0</v>
      </c>
      <c r="LL99" s="100">
        <f t="shared" si="989"/>
        <v>0</v>
      </c>
      <c r="LM99" s="100">
        <f t="shared" si="990"/>
        <v>0</v>
      </c>
      <c r="LN99" s="100">
        <f t="shared" si="991"/>
        <v>0</v>
      </c>
      <c r="LO99" s="100">
        <f t="shared" si="992"/>
        <v>0</v>
      </c>
      <c r="LP99" s="100">
        <f t="shared" si="993"/>
        <v>0</v>
      </c>
      <c r="LQ99" s="100">
        <f t="shared" si="994"/>
        <v>0</v>
      </c>
      <c r="LR99" s="100">
        <f t="shared" si="995"/>
        <v>0</v>
      </c>
      <c r="LS99" s="100">
        <f t="shared" si="996"/>
        <v>0</v>
      </c>
      <c r="LT99" s="100">
        <f t="shared" si="997"/>
        <v>0</v>
      </c>
      <c r="LU99" s="100">
        <f t="shared" si="998"/>
        <v>0</v>
      </c>
      <c r="LV99" s="100">
        <f t="shared" si="999"/>
        <v>0</v>
      </c>
      <c r="LW99" s="100">
        <f t="shared" si="1000"/>
        <v>0</v>
      </c>
      <c r="LX99" s="100">
        <f t="shared" si="1001"/>
        <v>0</v>
      </c>
      <c r="LY99" s="100">
        <f t="shared" si="1002"/>
        <v>0</v>
      </c>
      <c r="LZ99" s="100">
        <f t="shared" si="1003"/>
        <v>0</v>
      </c>
      <c r="MA99" s="100">
        <f t="shared" si="1004"/>
        <v>0</v>
      </c>
      <c r="MB99" s="100">
        <f t="shared" si="1005"/>
        <v>0</v>
      </c>
      <c r="MC99" s="100">
        <f t="shared" si="1006"/>
        <v>0</v>
      </c>
      <c r="MD99" s="100">
        <f t="shared" si="1007"/>
        <v>0</v>
      </c>
      <c r="ME99" s="100">
        <f t="shared" si="1008"/>
        <v>0</v>
      </c>
      <c r="MF99" s="100">
        <f t="shared" si="1009"/>
        <v>0</v>
      </c>
      <c r="MG99" s="100">
        <f t="shared" si="1010"/>
        <v>0</v>
      </c>
      <c r="MH99" s="100">
        <f t="shared" si="1011"/>
        <v>0</v>
      </c>
      <c r="MI99" s="100">
        <f t="shared" si="1012"/>
        <v>0</v>
      </c>
      <c r="MJ99" s="100">
        <f t="shared" si="1013"/>
        <v>0</v>
      </c>
      <c r="MK99" s="100">
        <f t="shared" si="1014"/>
        <v>0</v>
      </c>
      <c r="ML99" s="100">
        <f t="shared" si="1015"/>
        <v>0</v>
      </c>
      <c r="MM99" s="100">
        <f t="shared" si="1016"/>
        <v>0</v>
      </c>
      <c r="MN99" s="100">
        <f t="shared" si="1017"/>
        <v>0</v>
      </c>
      <c r="MO99" s="100">
        <f t="shared" si="1018"/>
        <v>0</v>
      </c>
      <c r="MP99" s="100">
        <f t="shared" si="1019"/>
        <v>0</v>
      </c>
      <c r="MQ99" s="100">
        <f t="shared" si="1020"/>
        <v>0</v>
      </c>
      <c r="MR99" s="100">
        <f t="shared" si="1021"/>
        <v>0</v>
      </c>
      <c r="MS99" s="100">
        <f t="shared" si="1022"/>
        <v>0</v>
      </c>
      <c r="MT99" s="100">
        <f t="shared" si="1023"/>
        <v>0</v>
      </c>
      <c r="MU99" s="100">
        <f t="shared" si="1024"/>
        <v>0</v>
      </c>
      <c r="MV99" s="100">
        <f t="shared" si="1025"/>
        <v>0</v>
      </c>
      <c r="MW99" s="100">
        <f t="shared" si="1026"/>
        <v>0</v>
      </c>
      <c r="MX99" s="100">
        <f t="shared" si="1027"/>
        <v>0</v>
      </c>
      <c r="MY99" s="100">
        <f t="shared" si="1028"/>
        <v>0</v>
      </c>
      <c r="MZ99" s="100">
        <f t="shared" si="1029"/>
        <v>0</v>
      </c>
      <c r="NA99" s="100">
        <f t="shared" si="1030"/>
        <v>0</v>
      </c>
      <c r="NB99" s="100">
        <f t="shared" si="1031"/>
        <v>0</v>
      </c>
      <c r="NC99" s="100">
        <f t="shared" si="1032"/>
        <v>0</v>
      </c>
      <c r="ND99" s="100">
        <f t="shared" si="1033"/>
        <v>0</v>
      </c>
      <c r="NE99" s="100">
        <f t="shared" si="1034"/>
        <v>0</v>
      </c>
      <c r="NF99" s="100">
        <f t="shared" si="1035"/>
        <v>0</v>
      </c>
      <c r="NG99" s="100">
        <f t="shared" si="1036"/>
        <v>0</v>
      </c>
      <c r="NH99" s="100">
        <f t="shared" si="1037"/>
        <v>0</v>
      </c>
      <c r="NI99" s="100">
        <f t="shared" si="1038"/>
        <v>0</v>
      </c>
      <c r="NJ99" s="100">
        <f t="shared" si="1039"/>
        <v>0</v>
      </c>
      <c r="NK99" s="100">
        <f t="shared" si="1040"/>
        <v>0</v>
      </c>
      <c r="NL99" s="100">
        <f t="shared" si="1041"/>
        <v>0</v>
      </c>
      <c r="NM99" s="100">
        <f t="shared" si="1042"/>
        <v>0</v>
      </c>
      <c r="NN99" s="100">
        <f t="shared" si="1043"/>
        <v>0</v>
      </c>
      <c r="NO99" s="100">
        <f t="shared" si="1044"/>
        <v>0</v>
      </c>
      <c r="NP99" s="100">
        <f t="shared" si="1045"/>
        <v>0</v>
      </c>
      <c r="NQ99" s="100">
        <f t="shared" si="1046"/>
        <v>0</v>
      </c>
      <c r="NR99" s="100">
        <f t="shared" si="1047"/>
        <v>0</v>
      </c>
      <c r="NS99" s="100">
        <f t="shared" si="1048"/>
        <v>0</v>
      </c>
      <c r="NT99" s="100">
        <f t="shared" si="1049"/>
        <v>0</v>
      </c>
      <c r="NU99" s="100">
        <f t="shared" si="1050"/>
        <v>0</v>
      </c>
      <c r="NV99" s="100">
        <f t="shared" si="1051"/>
        <v>0</v>
      </c>
      <c r="NW99" s="100">
        <f t="shared" si="1052"/>
        <v>0</v>
      </c>
      <c r="NX99" s="100">
        <f t="shared" si="1053"/>
        <v>0</v>
      </c>
      <c r="NY99" s="100">
        <f t="shared" si="1054"/>
        <v>0</v>
      </c>
      <c r="NZ99" s="100">
        <f t="shared" si="1055"/>
        <v>0</v>
      </c>
      <c r="OA99" s="100">
        <f t="shared" si="1056"/>
        <v>0</v>
      </c>
      <c r="OB99" s="100">
        <f t="shared" si="1057"/>
        <v>0</v>
      </c>
      <c r="OC99" s="100">
        <f t="shared" si="1058"/>
        <v>0</v>
      </c>
      <c r="OD99" s="100">
        <f t="shared" si="1059"/>
        <v>0</v>
      </c>
      <c r="OE99" s="100">
        <f t="shared" si="1060"/>
        <v>0</v>
      </c>
      <c r="OF99" s="100">
        <f t="shared" si="1061"/>
        <v>0</v>
      </c>
      <c r="OG99" s="100">
        <f t="shared" si="1062"/>
        <v>0</v>
      </c>
      <c r="OH99" s="100">
        <f t="shared" si="1063"/>
        <v>0</v>
      </c>
      <c r="OI99" s="100">
        <f t="shared" si="1064"/>
        <v>0</v>
      </c>
      <c r="OJ99" s="100">
        <f t="shared" si="1065"/>
        <v>0</v>
      </c>
      <c r="OK99" s="100">
        <f t="shared" si="1066"/>
        <v>0</v>
      </c>
      <c r="OL99" s="100">
        <f t="shared" si="1067"/>
        <v>0</v>
      </c>
      <c r="OM99" s="100">
        <f t="shared" si="1068"/>
        <v>0</v>
      </c>
      <c r="ON99" s="100">
        <f t="shared" si="1069"/>
        <v>0</v>
      </c>
      <c r="OO99" s="100">
        <f t="shared" si="1070"/>
        <v>0</v>
      </c>
      <c r="OP99" s="100">
        <f t="shared" si="1071"/>
        <v>0</v>
      </c>
      <c r="OQ99" s="100">
        <f t="shared" si="1072"/>
        <v>0</v>
      </c>
      <c r="OR99" s="100">
        <f t="shared" si="1073"/>
        <v>0</v>
      </c>
      <c r="OS99" s="100">
        <f t="shared" si="1074"/>
        <v>0</v>
      </c>
      <c r="OT99" s="100">
        <f t="shared" si="1075"/>
        <v>0</v>
      </c>
      <c r="OU99" s="100">
        <f t="shared" si="1076"/>
        <v>0</v>
      </c>
      <c r="OV99" s="100">
        <f t="shared" si="1077"/>
        <v>0</v>
      </c>
      <c r="OW99" s="100">
        <f t="shared" si="1078"/>
        <v>0</v>
      </c>
      <c r="OY99" s="101">
        <f t="shared" si="1079"/>
        <v>0</v>
      </c>
      <c r="OZ99" s="101">
        <f>IF(Calculator!$K97=0,0,IF($OZ$4&gt;=$SS99,Calculator!$AJ97,IF('Graph Calc'!$OZ$4&lt;'Graph Calc'!$SU99,Calculator!$AJ97,0)))</f>
        <v>0</v>
      </c>
      <c r="PA99" s="101">
        <f>IF(Calculator!$K97=0,0,IF($PA$4&gt;=$SS99,Calculator!$AJ97,IF('Graph Calc'!$PA$4&lt;'Graph Calc'!$SU99,Calculator!$AJ97,0)))</f>
        <v>0</v>
      </c>
      <c r="PB99" s="101">
        <f>IF(Calculator!$K97=0,0,IF($PB$4&gt;=$SS99,Calculator!$AJ97,IF('Graph Calc'!$PB$4&lt;'Graph Calc'!$SU99,Calculator!$AJ97,0)))</f>
        <v>0</v>
      </c>
      <c r="PC99" s="101">
        <f>IF(Calculator!$K97=0,0,IF($PC$4&gt;=$SS99,Calculator!$AJ97,IF('Graph Calc'!$PC$4&lt;'Graph Calc'!$SU99,Calculator!$AJ97,0)))</f>
        <v>0</v>
      </c>
      <c r="PD99" s="101">
        <f>IF(Calculator!$K97=0,0,IF($PD$4&gt;=$SS99,Calculator!$AJ97,IF('Graph Calc'!$PD$4&lt;'Graph Calc'!$SU99,Calculator!$AJ97,0)))</f>
        <v>0</v>
      </c>
      <c r="PE99" s="101">
        <f>IF(Calculator!$K97=0,0,IF($PE$4&gt;=$SS99,Calculator!$AJ97,IF('Graph Calc'!$PE$4&lt;'Graph Calc'!$SU99,Calculator!$AJ97,0)))</f>
        <v>0</v>
      </c>
      <c r="PF99" s="101">
        <f>IF(Calculator!$K97=0,0,IF($PF$4&gt;=$SS99,Calculator!$AJ97,IF('Graph Calc'!$PF$4&lt;'Graph Calc'!$SU99,Calculator!$AJ97,0)))</f>
        <v>0</v>
      </c>
      <c r="PG99" s="101">
        <f>IF(Calculator!$K97=0,0,IF($PG$4&gt;=$SS99,Calculator!$AJ97,IF('Graph Calc'!$PG$4&lt;'Graph Calc'!$SU99,Calculator!$AJ97,0)))</f>
        <v>0</v>
      </c>
      <c r="PH99" s="101">
        <f>IF(Calculator!$K97=0,0,IF($PH$4&gt;=$SS99,Calculator!$AJ97,IF('Graph Calc'!PH$4&lt;'Graph Calc'!$SU99,Calculator!$AJ97,0)))</f>
        <v>0</v>
      </c>
      <c r="PI99" s="101">
        <f>IF(Calculator!$K97=0,0,IF($PI$4&gt;=$SS99,Calculator!$AJ97,IF('Graph Calc'!$PI$4&lt;'Graph Calc'!$SU99,Calculator!$AJ97,0)))</f>
        <v>0</v>
      </c>
      <c r="PJ99" s="101">
        <f>IF(Calculator!$K97=0,0,IF($PJ$4&gt;=$SS99,Calculator!$AJ97,IF('Graph Calc'!$PJ$4&lt;'Graph Calc'!$SU99,Calculator!$AJ97,0)))</f>
        <v>0</v>
      </c>
      <c r="PK99" s="101">
        <f>IF(Calculator!$K97=0,0,IF($PK$4&gt;=$SS99,Calculator!$AJ97,IF('Graph Calc'!$PK$4&lt;'Graph Calc'!$SU99,Calculator!$AJ97,0)))</f>
        <v>0</v>
      </c>
      <c r="PL99" s="101">
        <f>IF(Calculator!$K97=0,0,IF($PL$4&gt;=$SS99,Calculator!$AJ97,IF('Graph Calc'!$PL$4&lt;'Graph Calc'!$SU99,Calculator!$AJ97,0)))</f>
        <v>0</v>
      </c>
      <c r="PM99" s="101">
        <f>IF(Calculator!$K97=0,0,IF($PM$4&gt;=$SS99,Calculator!$AJ97,IF('Graph Calc'!$PM$4&lt;'Graph Calc'!$SU99,Calculator!$AJ97,0)))</f>
        <v>0</v>
      </c>
      <c r="PN99" s="101">
        <f>IF(Calculator!$K97=0,0,IF($PN$4&gt;=$SS99,Calculator!$AJ97,IF('Graph Calc'!$PN$4&lt;'Graph Calc'!$SU99,Calculator!$AJ97,0)))</f>
        <v>0</v>
      </c>
      <c r="PO99" s="101">
        <f>IF(Calculator!$K97=0,0,IF($PO$4&gt;=$SS99,Calculator!$AJ97,IF('Graph Calc'!$PO$4&lt;'Graph Calc'!$SU99,Calculator!$AJ97,0)))</f>
        <v>0</v>
      </c>
      <c r="PP99" s="101">
        <f>IF(Calculator!$K97=0,0,IF($PP$4&gt;=$SS99,Calculator!$AJ97,IF('Graph Calc'!$PP$4&lt;'Graph Calc'!$SU99,Calculator!$AJ97,0)))</f>
        <v>0</v>
      </c>
      <c r="PQ99" s="101">
        <f>IF(Calculator!$K97=0,0,IF($PQ$4&gt;=$SS99,Calculator!$AJ97,IF('Graph Calc'!$PQ$4&lt;'Graph Calc'!$SU99,Calculator!$AJ97,0)))</f>
        <v>0</v>
      </c>
      <c r="PR99" s="101">
        <f>IF(Calculator!$K97=0,0,IF($PR$4&gt;=$SS99,Calculator!$AJ97,IF('Graph Calc'!$PR$4&lt;'Graph Calc'!$SU99,Calculator!$AJ97,0)))</f>
        <v>0</v>
      </c>
      <c r="PS99" s="101">
        <f>IF(Calculator!$K97=0,0,IF($PS$4&gt;=$SS99,Calculator!$AJ97,IF('Graph Calc'!$PS$4&lt;'Graph Calc'!$SU99,Calculator!$AJ97,0)))</f>
        <v>0</v>
      </c>
      <c r="PT99" s="101">
        <f>IF(Calculator!$K97=0,0,IF($PT$4&gt;=$SS99,Calculator!$AJ97,IF('Graph Calc'!$PT$4&lt;'Graph Calc'!$SU99,Calculator!$AJ97,0)))</f>
        <v>0</v>
      </c>
      <c r="PU99" s="101">
        <f>IF(Calculator!$K97=0,0,IF($PU$4&gt;=$SS99,Calculator!$AJ97,IF('Graph Calc'!$PU$4&lt;'Graph Calc'!$SU99,Calculator!$AJ97,0)))</f>
        <v>0</v>
      </c>
      <c r="PV99" s="101">
        <f>IF(Calculator!$K97=0,0,IF($PV$4&gt;=$SS99,Calculator!$AJ97,IF('Graph Calc'!$PV$4&lt;'Graph Calc'!$SU99,Calculator!$AJ97,0)))</f>
        <v>0</v>
      </c>
      <c r="PW99" s="101">
        <f>IF(Calculator!$K97=0,0,IF($PW$4&gt;=$SS99,Calculator!$AJ97,IF('Graph Calc'!$PW$4&lt;'Graph Calc'!$SU99,Calculator!$AJ97,0)))</f>
        <v>0</v>
      </c>
      <c r="PX99" s="101">
        <f>IF(Calculator!$K97=0,0,IF($PX$4&gt;=$SS99,Calculator!$AJ97,IF('Graph Calc'!$PX$4&lt;'Graph Calc'!$SU99,Calculator!$AJ97,0)))</f>
        <v>0</v>
      </c>
      <c r="PY99" s="101">
        <f>IF(Calculator!$K97=0,0,IF($PY$4&gt;=$SS99,Calculator!$AJ97,IF('Graph Calc'!$PY$4&lt;'Graph Calc'!$SU99,Calculator!$AJ97,0)))</f>
        <v>0</v>
      </c>
      <c r="PZ99" s="101">
        <f>IF(Calculator!$K97=0,0,IF($PZ$4&gt;=$SS99,Calculator!$AJ97,IF('Graph Calc'!$PZ$4&lt;'Graph Calc'!$SU99,Calculator!$AJ97,0)))</f>
        <v>0</v>
      </c>
      <c r="QA99" s="101">
        <f>IF(Calculator!$K97=0,0,IF($QA$4&gt;=$SS99,Calculator!$AJ97,IF('Graph Calc'!$QA$4&lt;'Graph Calc'!$SU99,Calculator!$AJ97,0)))</f>
        <v>0</v>
      </c>
      <c r="QB99" s="101">
        <f>IF(Calculator!$K97=0,0,IF($QB$4&gt;=$SS99,Calculator!$AJ97,IF('Graph Calc'!$QB$4&lt;'Graph Calc'!$SU99,Calculator!$AJ97,0)))</f>
        <v>0</v>
      </c>
      <c r="QC99" s="101">
        <f>IF(Calculator!$K97=0,0,IF($QC$4&gt;=$SS99,Calculator!$AJ97,IF('Graph Calc'!$QC$4&lt;'Graph Calc'!$SU99,Calculator!$AJ97,0)))</f>
        <v>0</v>
      </c>
      <c r="QD99" s="101">
        <f>IF(Calculator!$K97=0,0,IF($QD$4&gt;=$SS99,Calculator!$AJ97,IF('Graph Calc'!$QD$4&lt;'Graph Calc'!$SU99,Calculator!$AJ97,0)))</f>
        <v>0</v>
      </c>
      <c r="QE99" s="101">
        <f>IF(Calculator!$K97=0,0,IF($QE$4&gt;=$SS99,Calculator!$AJ97,IF('Graph Calc'!$QE$4&lt;'Graph Calc'!$SU99,Calculator!$AJ97,0)))</f>
        <v>0</v>
      </c>
      <c r="QF99" s="101">
        <f>IF(Calculator!$K97=0,0,IF($QF$4&gt;=$SS99,Calculator!$AJ97,IF('Graph Calc'!$QF$4&lt;'Graph Calc'!$SU99,Calculator!$AJ97,0)))</f>
        <v>0</v>
      </c>
      <c r="QG99" s="101">
        <f>IF(Calculator!$K97=0,0,IF($QG$4&gt;=$SS99,Calculator!$AJ97,IF('Graph Calc'!$QG$4&lt;'Graph Calc'!$SU99,Calculator!$AJ97,0)))</f>
        <v>0</v>
      </c>
      <c r="QH99" s="101">
        <f>IF(Calculator!$K97=0,0,IF($QH$4&gt;=$SS99,Calculator!$AJ97,IF('Graph Calc'!$QH$4&lt;'Graph Calc'!$SU99,Calculator!$AJ97,0)))</f>
        <v>0</v>
      </c>
      <c r="QI99" s="101">
        <f>IF(Calculator!$K97=0,0,IF($QI$4&gt;=$SS99,Calculator!$AJ97,IF('Graph Calc'!$QI$4&lt;'Graph Calc'!$SU99,Calculator!$AJ97,0)))</f>
        <v>0</v>
      </c>
      <c r="QJ99" s="101">
        <f>IF(Calculator!$K97=0,0,IF($QJ$4&gt;=$SS99,Calculator!$AJ97,IF('Graph Calc'!$QJ$4&lt;'Graph Calc'!$SU99,Calculator!$AJ97,0)))</f>
        <v>0</v>
      </c>
      <c r="QK99" s="101">
        <f>IF(Calculator!$K97=0,0,IF($QK$4&gt;=$SS99,Calculator!$AJ97,IF('Graph Calc'!$QK$4&lt;'Graph Calc'!$SU99,Calculator!$AJ97,0)))</f>
        <v>0</v>
      </c>
      <c r="QL99" s="101">
        <f>IF(Calculator!$K97=0,0,IF($QL$4&gt;=$SS99,Calculator!$AJ97,IF('Graph Calc'!$QL$4&lt;'Graph Calc'!$SU99,Calculator!$AJ97,0)))</f>
        <v>0</v>
      </c>
      <c r="QM99" s="101">
        <f>IF(Calculator!$K97=0,0,IF($QM$4&gt;=$SS99,Calculator!$AJ97,IF('Graph Calc'!$QM$4&lt;'Graph Calc'!$SU99,Calculator!$AJ97,0)))</f>
        <v>0</v>
      </c>
      <c r="QN99" s="101">
        <f>IF(Calculator!$K97=0,0,IF($QN$4&gt;=$SS99,Calculator!$AJ97,IF('Graph Calc'!$QN$4&lt;'Graph Calc'!$SU99,Calculator!$AJ97,0)))</f>
        <v>0</v>
      </c>
      <c r="QO99" s="101">
        <f>IF(Calculator!$K97=0,0,IF($QO$4&gt;=$SS99,Calculator!$AJ97,IF('Graph Calc'!$QO$4&lt;'Graph Calc'!$SU99,Calculator!$AJ97,0)))</f>
        <v>0</v>
      </c>
      <c r="QP99" s="101">
        <f>IF(Calculator!$K97=0,0,IF($QP$4&gt;=$SS99,Calculator!$AJ97,IF('Graph Calc'!$QP$4&lt;'Graph Calc'!$SU99,Calculator!$AJ97,0)))</f>
        <v>0</v>
      </c>
      <c r="QQ99" s="101">
        <f>IF(Calculator!$K97=0,0,IF($QQ$4&gt;=$SS99,Calculator!$AJ97,IF('Graph Calc'!$QQ$4&lt;'Graph Calc'!$SU99,Calculator!$AJ97,0)))</f>
        <v>0</v>
      </c>
      <c r="QR99" s="101">
        <f>IF(Calculator!$K97=0,0,IF($QR$4&gt;=$SS99,Calculator!$AJ97,IF('Graph Calc'!$QR$4&lt;'Graph Calc'!$SU99,Calculator!$AJ97,0)))</f>
        <v>0</v>
      </c>
      <c r="QS99" s="101">
        <f>IF(Calculator!$K97=0,0,IF($QS$4&gt;=$SS99,Calculator!$AJ97,IF('Graph Calc'!$QS$4&lt;'Graph Calc'!$SU99,Calculator!$AJ97,0)))</f>
        <v>0</v>
      </c>
      <c r="QT99" s="101">
        <f>IF(Calculator!$K97=0,0,IF($QT$4&gt;=$SS99,Calculator!$AJ97,IF('Graph Calc'!$QT$4&lt;'Graph Calc'!$SU99,Calculator!$AJ97,0)))</f>
        <v>0</v>
      </c>
      <c r="QU99" s="101">
        <f>IF(Calculator!$K97=0,0,IF($QU$4&gt;=$SS99,Calculator!$AJ97,IF('Graph Calc'!$QU$4&lt;'Graph Calc'!$SU99,Calculator!$AJ97,0)))</f>
        <v>0</v>
      </c>
      <c r="QV99" s="101">
        <f>IF(Calculator!$K97=0,0,IF($QV$4&gt;=$SS99,Calculator!$AJ97,IF('Graph Calc'!$QV$4&lt;'Graph Calc'!$SU99,Calculator!$AJ97,0)))</f>
        <v>0</v>
      </c>
      <c r="QW99" s="101">
        <f>IF(Calculator!$K97=0,0,IF($QW$4&gt;=$SS99,Calculator!$AJ97,IF('Graph Calc'!$QW$4&lt;'Graph Calc'!$SU99,Calculator!$AJ97,0)))</f>
        <v>0</v>
      </c>
      <c r="QX99" s="101">
        <f>IF(Calculator!$K97=0,0,IF($QX$4&gt;=$SS99,Calculator!$AJ97,IF('Graph Calc'!$QX$4&lt;'Graph Calc'!$SU99,Calculator!$AJ97,0)))</f>
        <v>0</v>
      </c>
      <c r="QY99" s="101">
        <f>IF(Calculator!$K97=0,0,IF($QY$4&gt;=$SS99,Calculator!$AJ97,IF('Graph Calc'!$QY$4&lt;'Graph Calc'!$SU99,Calculator!$AJ97,0)))</f>
        <v>0</v>
      </c>
      <c r="QZ99" s="101">
        <f>IF(Calculator!$K97=0,0,IF($QZ$4&gt;=$SS99,Calculator!$AJ97,IF('Graph Calc'!$QZ$4&lt;'Graph Calc'!$SU99,Calculator!$AJ97,0)))</f>
        <v>0</v>
      </c>
      <c r="RA99" s="101">
        <f>IF(Calculator!$K97=0,0,IF($RA$4&gt;=$SS99,Calculator!$AJ97,IF('Graph Calc'!$RA$4&lt;'Graph Calc'!$SU99,Calculator!$AJ97,0)))</f>
        <v>0</v>
      </c>
      <c r="RB99" s="101">
        <f>IF(Calculator!$K97=0,0,IF($RB$4&gt;=$SS99,Calculator!$AJ97,IF('Graph Calc'!$RB$4&lt;'Graph Calc'!$SU99,Calculator!$AJ97,0)))</f>
        <v>0</v>
      </c>
      <c r="RC99" s="101">
        <f>IF(Calculator!$K97=0,0,IF($RC$4&gt;=$SS99,Calculator!$AJ97,IF('Graph Calc'!$RC$4&lt;'Graph Calc'!$SU99,Calculator!$AJ97,0)))</f>
        <v>0</v>
      </c>
      <c r="RD99" s="101">
        <f>IF(Calculator!$K97=0,0,IF($RD$4&gt;=$SS99,Calculator!$AJ97,IF('Graph Calc'!$RD$4&lt;'Graph Calc'!$SU99,Calculator!$AJ97,0)))</f>
        <v>0</v>
      </c>
      <c r="RE99" s="101">
        <f>IF(Calculator!$K97=0,0,IF($RE$4&gt;=$SS99,Calculator!$AJ97,IF('Graph Calc'!$RE$4&lt;'Graph Calc'!$SU99,Calculator!$AJ97,0)))</f>
        <v>0</v>
      </c>
      <c r="RF99" s="101">
        <f>IF(Calculator!$K97=0,0,IF($RF$4&gt;=$SS99,Calculator!$AJ97,IF('Graph Calc'!$RF$4&lt;'Graph Calc'!$SU99,Calculator!$AJ97,0)))</f>
        <v>0</v>
      </c>
      <c r="RG99" s="101">
        <f>IF(Calculator!$K97=0,0,IF($RG$4&gt;=$SS99,Calculator!$AJ97,IF('Graph Calc'!$RG$4&lt;'Graph Calc'!$SU99,Calculator!$AJ97,0)))</f>
        <v>0</v>
      </c>
      <c r="RH99" s="101">
        <f>IF(Calculator!$K97=0,0,IF($RH$4&gt;=$SS99,Calculator!$AJ97,IF('Graph Calc'!$RH$4&lt;'Graph Calc'!$SU99,Calculator!$AJ97,0)))</f>
        <v>0</v>
      </c>
      <c r="RI99" s="101">
        <f>IF(Calculator!$K97=0,0,IF($RI$4&gt;=$SS99,Calculator!$AJ97,IF('Graph Calc'!$RI$4&lt;'Graph Calc'!$SU99,Calculator!$AJ97,0)))</f>
        <v>0</v>
      </c>
      <c r="RJ99" s="101">
        <f>IF(Calculator!$K97=0,0,IF($RJ$4&gt;=$SS99,Calculator!$AJ97,IF('Graph Calc'!$RJ$4&lt;'Graph Calc'!$SU99,Calculator!$AJ97,0)))</f>
        <v>0</v>
      </c>
      <c r="RK99" s="101">
        <f>IF(Calculator!$K97=0,0,IF($RK$4&gt;=$SS99,Calculator!$AJ97,IF('Graph Calc'!$RK$4&lt;'Graph Calc'!$SU99,Calculator!$AJ97,0)))</f>
        <v>0</v>
      </c>
      <c r="RL99" s="101">
        <f>IF(Calculator!$K97=0,0,IF($RL$4&gt;=$SS99,Calculator!$AJ97,IF('Graph Calc'!$RL$4&lt;'Graph Calc'!$SU99,Calculator!$AJ97,0)))</f>
        <v>0</v>
      </c>
      <c r="RM99" s="101">
        <f>IF(Calculator!$K97=0,0,IF($RM$4&gt;=$SS99,Calculator!$AJ97,IF('Graph Calc'!$RM$4&lt;'Graph Calc'!$SU99,Calculator!$AJ97,0)))</f>
        <v>0</v>
      </c>
      <c r="RN99" s="101">
        <f>IF(Calculator!$K97=0,0,IF($RN$4&gt;=$SS99,Calculator!$AJ97,IF('Graph Calc'!$RN$4&lt;'Graph Calc'!$SU99,Calculator!$AJ97,0)))</f>
        <v>0</v>
      </c>
      <c r="RO99" s="101">
        <f>IF(Calculator!$K97=0,0,IF($RO$4&gt;=$SS99,Calculator!$AJ97,IF('Graph Calc'!$RO$4&lt;'Graph Calc'!$SU99,Calculator!$AJ97,0)))</f>
        <v>0</v>
      </c>
      <c r="RP99" s="101">
        <f>IF(Calculator!$K97=0,0,IF($RP$4&gt;=$SS99,Calculator!$AJ97,IF('Graph Calc'!$RP$4&lt;'Graph Calc'!$SU99,Calculator!$AJ97,0)))</f>
        <v>0</v>
      </c>
      <c r="RQ99" s="101">
        <f>IF(Calculator!$K97=0,0,IF($RQ$4&gt;=$SS99,Calculator!$AJ97,IF('Graph Calc'!$RQ$4&lt;'Graph Calc'!$SU99,Calculator!$AJ97,0)))</f>
        <v>0</v>
      </c>
      <c r="RR99" s="101">
        <f>IF(Calculator!$K97=0,0,IF($RR$4&gt;=$SS99,Calculator!$AJ97,IF('Graph Calc'!$RR$4&lt;'Graph Calc'!$SU99,Calculator!$AJ97,0)))</f>
        <v>0</v>
      </c>
      <c r="RS99" s="101">
        <f>IF(Calculator!$K97=0,0,IF($RS$4&gt;=$SS99,Calculator!$AJ97,IF('Graph Calc'!$RS$4&lt;'Graph Calc'!$SU99,Calculator!$AJ97,0)))</f>
        <v>0</v>
      </c>
      <c r="RT99" s="101">
        <f>IF(Calculator!$K97=0,0,IF($RT$4&gt;=$SS99,Calculator!$AJ97,IF('Graph Calc'!$RT$4&lt;'Graph Calc'!$SU99,Calculator!$AJ97,0)))</f>
        <v>0</v>
      </c>
      <c r="RU99" s="101">
        <f>IF(Calculator!$K97=0,0,IF($RU$4&gt;=$SS99,Calculator!$AJ97,IF('Graph Calc'!$RU$4&lt;'Graph Calc'!$SU99,Calculator!$AJ97,0)))</f>
        <v>0</v>
      </c>
      <c r="RV99" s="101">
        <f>IF(Calculator!$K97=0,0,IF($RV$4&gt;=$SS99,Calculator!$AJ97,IF('Graph Calc'!$RV$4&lt;'Graph Calc'!$SU99,Calculator!$AJ97,0)))</f>
        <v>0</v>
      </c>
      <c r="RW99" s="101">
        <f>IF(Calculator!$K97=0,0,IF($RW$4&gt;=$SS99,Calculator!$AJ97,IF('Graph Calc'!$RW$4&lt;'Graph Calc'!$SU99,Calculator!$AJ97,0)))</f>
        <v>0</v>
      </c>
      <c r="RX99" s="101">
        <f>IF(Calculator!$K97=0,0,IF($RX$4&gt;=$SS99,Calculator!$AJ97,IF('Graph Calc'!$RX$4&lt;'Graph Calc'!$SU99,Calculator!$AJ97,0)))</f>
        <v>0</v>
      </c>
      <c r="RY99" s="101">
        <f>IF(Calculator!$K97=0,0,IF($RY$4&gt;=$SS99,Calculator!$AJ97,IF('Graph Calc'!$RY$4&lt;'Graph Calc'!$SU99,Calculator!$AJ97,0)))</f>
        <v>0</v>
      </c>
      <c r="RZ99" s="101">
        <f>IF(Calculator!$K97=0,0,IF($RZ$4&gt;=$SS99,Calculator!$AJ97,IF('Graph Calc'!$RZ$4&lt;'Graph Calc'!$SU99,Calculator!$AJ97,0)))</f>
        <v>0</v>
      </c>
      <c r="SA99" s="101">
        <f>IF(Calculator!$K97=0,0,IF($SA$4&gt;=$SS99,Calculator!$AJ97,IF('Graph Calc'!$SA$4&lt;'Graph Calc'!$SU99,Calculator!$AJ97,0)))</f>
        <v>0</v>
      </c>
      <c r="SB99" s="101">
        <f>IF(Calculator!$K97=0,0,IF($SB$4&gt;=$SS99,Calculator!$AJ97,IF('Graph Calc'!$SB$4&lt;'Graph Calc'!$SU99,Calculator!$AJ97,0)))</f>
        <v>0</v>
      </c>
      <c r="SC99" s="101">
        <f>IF(Calculator!$K97=0,0,IF($SC$4&gt;=$SS99,Calculator!$AJ97,IF('Graph Calc'!$SC$4&lt;'Graph Calc'!$SU99,Calculator!$AJ97,0)))</f>
        <v>0</v>
      </c>
      <c r="SD99" s="101">
        <f>IF(Calculator!$K97=0,0,IF(SD98&gt;=$SS99,Calculator!$AJ97,IF('Graph Calc'!$SD$4&lt;'Graph Calc'!$SU99,Calculator!$AJ97,0)))</f>
        <v>0</v>
      </c>
      <c r="SE99" s="101">
        <f>IF(Calculator!$K97=0,0,IF($SE$4&gt;=$SS99,Calculator!$AJ97,IF('Graph Calc'!$SE$4&lt;'Graph Calc'!$SU99,Calculator!$AJ97,0)))</f>
        <v>0</v>
      </c>
      <c r="SF99" s="101">
        <f>IF(Calculator!$K97=0,0,IF($SF$4&gt;=$SS99,Calculator!$AJ97,IF('Graph Calc'!$SF$4&lt;'Graph Calc'!$SU99,Calculator!$AJ97,0)))</f>
        <v>0</v>
      </c>
      <c r="SG99" s="101">
        <f>IF(Calculator!$K97=0,0,IF($SG$4&gt;=$SS99,Calculator!$AJ97,IF('Graph Calc'!$SG$4&lt;'Graph Calc'!$SU99,Calculator!$AJ97,0)))</f>
        <v>0</v>
      </c>
      <c r="SH99" s="101">
        <f>IF(Calculator!$K97=0,0,IF($SH$4&gt;=$SS99,Calculator!$AJ97,IF('Graph Calc'!$SH$4&lt;'Graph Calc'!$SU99,Calculator!$AJ97,0)))</f>
        <v>0</v>
      </c>
      <c r="SI99" s="101">
        <f>IF(Calculator!$K97=0,0,IF($SI$4&gt;=$SS99,Calculator!$AJ97,IF('Graph Calc'!$SI$4&lt;'Graph Calc'!$SU99,Calculator!$AJ97,0)))</f>
        <v>0</v>
      </c>
      <c r="SJ99" s="101">
        <f>IF(Calculator!$K97=0,0,IF($SJ$4&gt;=$SS99,Calculator!$AJ97,IF('Graph Calc'!$SJ$4&lt;'Graph Calc'!$SU99,Calculator!$AJ97,0)))</f>
        <v>0</v>
      </c>
      <c r="SK99" s="101">
        <f>IF(Calculator!$K97=0,0,IF($SK$4&gt;=$SS99,Calculator!$AJ97,IF('Graph Calc'!$SK$4&lt;'Graph Calc'!$SU99,Calculator!$AJ97,0)))</f>
        <v>0</v>
      </c>
      <c r="SL99" s="101">
        <f>IF(Calculator!$K97=0,0,IF($SL$4&gt;=$SS99,Calculator!$AJ97,IF('Graph Calc'!$SL$4&lt;'Graph Calc'!$SU99,Calculator!$AJ97,0)))</f>
        <v>0</v>
      </c>
      <c r="SM99" s="101">
        <f>IF(Calculator!$K97=0,0,IF($SM$4&gt;=$SS99,Calculator!$AJ97,IF('Graph Calc'!$SM$4&lt;'Graph Calc'!$SU99,Calculator!$AJ97,0)))</f>
        <v>0</v>
      </c>
      <c r="SN99" s="101">
        <f>IF(Calculator!$K97=0,0,IF($SN$4&gt;=$SS99,Calculator!$AJ97,IF('Graph Calc'!$SN$4&lt;'Graph Calc'!$SU99,Calculator!$AJ97,0)))</f>
        <v>0</v>
      </c>
      <c r="SO99" s="101">
        <f>IF(Calculator!$K97=0,0,IF($SO$4&gt;=$SS99,Calculator!$AJ97,IF('Graph Calc'!$SO$4&lt;'Graph Calc'!$SU99,Calculator!$AJ97,0)))</f>
        <v>0</v>
      </c>
      <c r="SP99" s="101">
        <f>IF(Calculator!$K97=0,0,IF($SP$4&gt;=$SS99,Calculator!$AJ97,IF('Graph Calc'!$SP$4&lt;'Graph Calc'!$SU99,Calculator!$AJ97,0)))</f>
        <v>0</v>
      </c>
      <c r="SQ99" s="101">
        <f>IF(Calculator!$K97=0,0,IF($SQ$4&gt;=$SS99,Calculator!$AJ97,IF('Graph Calc'!$SQ$4&lt;'Graph Calc'!$SU99,Calculator!$AJ97,0)))</f>
        <v>0</v>
      </c>
      <c r="SR99" s="101">
        <f>IF(Calculator!$K97=0,0,IF($SR$4&gt;=$SS99,Calculator!$AJ97,IF('Graph Calc'!$SR$4&lt;'Graph Calc'!$SU99,Calculator!$AJ97,0)))</f>
        <v>0</v>
      </c>
      <c r="SS99">
        <f>Calculator!N97</f>
        <v>0</v>
      </c>
      <c r="ST99">
        <f>SS99+Calculator!K97</f>
        <v>0</v>
      </c>
      <c r="SU99">
        <f t="shared" si="1080"/>
        <v>0</v>
      </c>
      <c r="SZ99" s="101">
        <f>IF(Calculator!$K97=0,0,IF($OZ$4&gt;=$SS99,Calculator!$AJ97,IF('Graph Calc'!$OZ$4&lt;'Graph Calc'!$SU99,Calculator!$AJ97,0)))</f>
        <v>0</v>
      </c>
      <c r="TA99" s="101">
        <f>IF(Calculator!$K97=0,0,IF($PA$4&gt;=$SS99,Calculator!$AJ97,IF('Graph Calc'!$PA$4&lt;'Graph Calc'!$SU99,Calculator!$AJ97,0)))</f>
        <v>0</v>
      </c>
      <c r="TB99" s="101">
        <f>IF(Calculator!$K97=0,0,IF($PB$4&gt;=$SS99,Calculator!$AJ97,IF('Graph Calc'!$PB$4&lt;'Graph Calc'!$SU99,Calculator!$AJ97,0)))</f>
        <v>0</v>
      </c>
      <c r="TC99" s="101">
        <f>IF(Calculator!$K97=0,0,IF($PC$4&gt;=$SS99,Calculator!$AJ97,IF('Graph Calc'!$PC$4&lt;'Graph Calc'!$SU99,Calculator!$AJ97,0)))</f>
        <v>0</v>
      </c>
      <c r="TD99" s="101">
        <f>IF(Calculator!$K97=0,0,IF($PD$4&gt;=$SS99,Calculator!$AJ97,IF('Graph Calc'!$PD$4&lt;'Graph Calc'!$SU99,Calculator!$AJ97,0)))</f>
        <v>0</v>
      </c>
      <c r="TE99" s="101">
        <f>IF(Calculator!$K97=0,0,IF($PE$4&gt;=$SS99,Calculator!$AJ97,IF('Graph Calc'!$PE$4&lt;'Graph Calc'!$SU99,Calculator!$AJ97,0)))</f>
        <v>0</v>
      </c>
      <c r="TF99" s="101">
        <f>IF(Calculator!$K97=0,0,IF($PF$4&gt;=$SS99,Calculator!$AJ97,IF('Graph Calc'!$PF$4&lt;'Graph Calc'!$SU99,Calculator!$AJ97,0)))</f>
        <v>0</v>
      </c>
      <c r="TG99" s="101">
        <f>IF(Calculator!$K97=0,0,IF($PG$4&gt;=$SS99,Calculator!$AJ97,IF('Graph Calc'!$PG$4&lt;'Graph Calc'!$SU99,Calculator!$AJ97,0)))</f>
        <v>0</v>
      </c>
      <c r="TH99" s="101">
        <f>IF(Calculator!$K97=0,0,IF($PH$4&gt;=$SS99,Calculator!$AJ97,IF('Graph Calc'!TH$4&lt;'Graph Calc'!$SU99,Calculator!$AJ97,0)))</f>
        <v>0</v>
      </c>
      <c r="TI99" s="101">
        <f>IF(Calculator!$K97=0,0,IF($PI$4&gt;=$SS99,Calculator!$AJ97,IF('Graph Calc'!$PI$4&lt;'Graph Calc'!$SU99,Calculator!$AJ97,0)))</f>
        <v>0</v>
      </c>
      <c r="TJ99" s="101">
        <f>IF(Calculator!$K97=0,0,IF($PJ$4&gt;=$SS99,Calculator!$AJ97,IF('Graph Calc'!$PJ$4&lt;'Graph Calc'!$SU99,Calculator!$AJ97,0)))</f>
        <v>0</v>
      </c>
      <c r="TK99" s="101">
        <f>IF(Calculator!$K97=0,0,IF($PK$4&gt;=$SS99,Calculator!$AJ97,IF('Graph Calc'!$PK$4&lt;'Graph Calc'!$SU99,Calculator!$AJ97,0)))</f>
        <v>0</v>
      </c>
      <c r="TL99" s="101">
        <f>IF(Calculator!$K97=0,0,IF($PL$4&gt;=$SS99,Calculator!$AJ97,IF('Graph Calc'!$PL$4&lt;'Graph Calc'!$SU99,Calculator!$AJ97,0)))</f>
        <v>0</v>
      </c>
      <c r="TM99" s="101">
        <f>IF(Calculator!$K97=0,0,IF($PM$4&gt;=$SS99,Calculator!$AJ97,IF('Graph Calc'!$PM$4&lt;'Graph Calc'!$SU99,Calculator!$AJ97,0)))</f>
        <v>0</v>
      </c>
      <c r="TN99" s="101">
        <f>IF(Calculator!$K97=0,0,IF($PN$4&gt;=$SS99,Calculator!$AJ97,IF('Graph Calc'!$PN$4&lt;'Graph Calc'!$SU99,Calculator!$AJ97,0)))</f>
        <v>0</v>
      </c>
      <c r="TO99" s="101">
        <f>IF(Calculator!$K97=0,0,IF($PO$4&gt;=$SS99,Calculator!$AJ97,IF('Graph Calc'!$PO$4&lt;'Graph Calc'!$SU99,Calculator!$AJ97,0)))</f>
        <v>0</v>
      </c>
      <c r="TP99" s="101">
        <f>IF(Calculator!$K97=0,0,IF($PP$4&gt;=$SS99,Calculator!$AJ97,IF('Graph Calc'!$PP$4&lt;'Graph Calc'!$SU99,Calculator!$AJ97,0)))</f>
        <v>0</v>
      </c>
      <c r="TQ99" s="101">
        <f>IF(Calculator!$K97=0,0,IF($PQ$4&gt;=$SS99,Calculator!$AJ97,IF('Graph Calc'!$PQ$4&lt;'Graph Calc'!$SU99,Calculator!$AJ97,0)))</f>
        <v>0</v>
      </c>
      <c r="TR99" s="101">
        <f>IF(Calculator!$K97=0,0,IF($PR$4&gt;=$SS99,Calculator!$AJ97,IF('Graph Calc'!$PR$4&lt;'Graph Calc'!$SU99,Calculator!$AJ97,0)))</f>
        <v>0</v>
      </c>
      <c r="TS99" s="101">
        <f>IF(Calculator!$K97=0,0,IF($PS$4&gt;=$SS99,Calculator!$AJ97,IF('Graph Calc'!$PS$4&lt;'Graph Calc'!$SU99,Calculator!$AJ97,0)))</f>
        <v>0</v>
      </c>
      <c r="TT99" s="101">
        <f>IF(Calculator!$K97=0,0,IF($PT$4&gt;=$SS99,Calculator!$AJ97,IF('Graph Calc'!$PT$4&lt;'Graph Calc'!$SU99,Calculator!$AJ97,0)))</f>
        <v>0</v>
      </c>
      <c r="TU99" s="101">
        <f>IF(Calculator!$K97=0,0,IF($PU$4&gt;=$SS99,Calculator!$AJ97,IF('Graph Calc'!$PU$4&lt;'Graph Calc'!$SU99,Calculator!$AJ97,0)))</f>
        <v>0</v>
      </c>
      <c r="TV99" s="101">
        <f>IF(Calculator!$K97=0,0,IF($PV$4&gt;=$SS99,Calculator!$AJ97,IF('Graph Calc'!$PV$4&lt;'Graph Calc'!$SU99,Calculator!$AJ97,0)))</f>
        <v>0</v>
      </c>
      <c r="TW99" s="101">
        <f>IF(Calculator!$K97=0,0,IF($PW$4&gt;=$SS99,Calculator!$AJ97,IF('Graph Calc'!$PW$4&lt;'Graph Calc'!$SU99,Calculator!$AJ97,0)))</f>
        <v>0</v>
      </c>
      <c r="TX99" s="101">
        <f>IF(Calculator!$K97=0,0,IF($PX$4&gt;=$SS99,Calculator!$AJ97,IF('Graph Calc'!$PX$4&lt;'Graph Calc'!$SU99,Calculator!$AJ97,0)))</f>
        <v>0</v>
      </c>
      <c r="TY99" s="101">
        <f>IF(Calculator!$K97=0,0,IF($PY$4&gt;=$SS99,Calculator!$AJ97,IF('Graph Calc'!$PY$4&lt;'Graph Calc'!$SU99,Calculator!$AJ97,0)))</f>
        <v>0</v>
      </c>
      <c r="TZ99" s="101">
        <f>IF(Calculator!$K97=0,0,IF($PZ$4&gt;=$SS99,Calculator!$AJ97,IF('Graph Calc'!$PZ$4&lt;'Graph Calc'!$SU99,Calculator!$AJ97,0)))</f>
        <v>0</v>
      </c>
      <c r="UA99" s="101">
        <f>IF(Calculator!$K97=0,0,IF($QA$4&gt;=$SS99,Calculator!$AJ97,IF('Graph Calc'!$QA$4&lt;'Graph Calc'!$SU99,Calculator!$AJ97,0)))</f>
        <v>0</v>
      </c>
      <c r="UB99" s="101">
        <f>IF(Calculator!$K97=0,0,IF($QB$4&gt;=$SS99,Calculator!$AJ97,IF('Graph Calc'!$QB$4&lt;'Graph Calc'!$SU99,Calculator!$AJ97,0)))</f>
        <v>0</v>
      </c>
      <c r="UC99" s="101">
        <f>IF(Calculator!$K97=0,0,IF($QC$4&gt;=$SS99,Calculator!$AJ97,IF('Graph Calc'!$QC$4&lt;'Graph Calc'!$SU99,Calculator!$AJ97,0)))</f>
        <v>0</v>
      </c>
      <c r="UD99" s="101">
        <f>IF(Calculator!$K97=0,0,IF($QD$4&gt;=$SS99,Calculator!$AJ97,IF('Graph Calc'!$QD$4&lt;'Graph Calc'!$SU99,Calculator!$AJ97,0)))</f>
        <v>0</v>
      </c>
      <c r="UE99" s="101">
        <f>IF(Calculator!$K97=0,0,IF($QE$4&gt;=$SS99,Calculator!$AJ97,IF('Graph Calc'!$QE$4&lt;'Graph Calc'!$SU99,Calculator!$AJ97,0)))</f>
        <v>0</v>
      </c>
      <c r="UF99" s="101">
        <f>IF(Calculator!$K97=0,0,IF($QF$4&gt;=$SS99,Calculator!$AJ97,IF('Graph Calc'!$QF$4&lt;'Graph Calc'!$SU99,Calculator!$AJ97,0)))</f>
        <v>0</v>
      </c>
      <c r="UG99" s="101">
        <f>IF(Calculator!$K97=0,0,IF($QG$4&gt;=$SS99,Calculator!$AJ97,IF('Graph Calc'!$QG$4&lt;'Graph Calc'!$SU99,Calculator!$AJ97,0)))</f>
        <v>0</v>
      </c>
      <c r="UH99" s="101">
        <f>IF(Calculator!$K97=0,0,IF($QH$4&gt;=$SS99,Calculator!$AJ97,IF('Graph Calc'!$QH$4&lt;'Graph Calc'!$SU99,Calculator!$AJ97,0)))</f>
        <v>0</v>
      </c>
      <c r="UI99" s="101">
        <f>IF(Calculator!$K97=0,0,IF($QI$4&gt;=$SS99,Calculator!$AJ97,IF('Graph Calc'!$QI$4&lt;'Graph Calc'!$SU99,Calculator!$AJ97,0)))</f>
        <v>0</v>
      </c>
      <c r="UJ99" s="101">
        <f>IF(Calculator!$K97=0,0,IF($QJ$4&gt;=$SS99,Calculator!$AJ97,IF('Graph Calc'!$QJ$4&lt;'Graph Calc'!$SU99,Calculator!$AJ97,0)))</f>
        <v>0</v>
      </c>
      <c r="UK99" s="101">
        <f>IF(Calculator!$K97=0,0,IF($QK$4&gt;=$SS99,Calculator!$AJ97,IF('Graph Calc'!$QK$4&lt;'Graph Calc'!$SU99,Calculator!$AJ97,0)))</f>
        <v>0</v>
      </c>
      <c r="UL99" s="101">
        <f>IF(Calculator!$K97=0,0,IF($QL$4&gt;=$SS99,Calculator!$AJ97,IF('Graph Calc'!$QL$4&lt;'Graph Calc'!$SU99,Calculator!$AJ97,0)))</f>
        <v>0</v>
      </c>
      <c r="UM99" s="101">
        <f>IF(Calculator!$K97=0,0,IF($QM$4&gt;=$SS99,Calculator!$AJ97,IF('Graph Calc'!$QM$4&lt;'Graph Calc'!$SU99,Calculator!$AJ97,0)))</f>
        <v>0</v>
      </c>
      <c r="UN99" s="101">
        <f>IF(Calculator!$K97=0,0,IF($QN$4&gt;=$SS99,Calculator!$AJ97,IF('Graph Calc'!$QN$4&lt;'Graph Calc'!$SU99,Calculator!$AJ97,0)))</f>
        <v>0</v>
      </c>
      <c r="UO99" s="101">
        <f>IF(Calculator!$K97=0,0,IF($QO$4&gt;=$SS99,Calculator!$AJ97,IF('Graph Calc'!$QO$4&lt;'Graph Calc'!$SU99,Calculator!$AJ97,0)))</f>
        <v>0</v>
      </c>
      <c r="UP99" s="101">
        <f>IF(Calculator!$K97=0,0,IF($QP$4&gt;=$SS99,Calculator!$AJ97,IF('Graph Calc'!$QP$4&lt;'Graph Calc'!$SU99,Calculator!$AJ97,0)))</f>
        <v>0</v>
      </c>
      <c r="UQ99" s="101">
        <f>IF(Calculator!$K97=0,0,IF($QQ$4&gt;=$SS99,Calculator!$AJ97,IF('Graph Calc'!$QQ$4&lt;'Graph Calc'!$SU99,Calculator!$AJ97,0)))</f>
        <v>0</v>
      </c>
      <c r="UR99" s="101">
        <f>IF(Calculator!$K97=0,0,IF($QR$4&gt;=$SS99,Calculator!$AJ97,IF('Graph Calc'!$QR$4&lt;'Graph Calc'!$SU99,Calculator!$AJ97,0)))</f>
        <v>0</v>
      </c>
      <c r="US99" s="101">
        <f>IF(Calculator!$K97=0,0,IF($QS$4&gt;=$SS99,Calculator!$AJ97,IF('Graph Calc'!$QS$4&lt;'Graph Calc'!$SU99,Calculator!$AJ97,0)))</f>
        <v>0</v>
      </c>
      <c r="UT99" s="101">
        <f>IF(Calculator!$K97=0,0,IF($QT$4&gt;=$SS99,Calculator!$AJ97,IF('Graph Calc'!$QT$4&lt;'Graph Calc'!$SU99,Calculator!$AJ97,0)))</f>
        <v>0</v>
      </c>
      <c r="UU99" s="101">
        <f>IF(Calculator!$K97=0,0,IF($QU$4&gt;=$SS99,Calculator!$AJ97,IF('Graph Calc'!$QU$4&lt;'Graph Calc'!$SU99,Calculator!$AJ97,0)))</f>
        <v>0</v>
      </c>
      <c r="UV99" s="101">
        <f>IF(Calculator!$K97=0,0,IF($QV$4&gt;=$SS99,Calculator!$AJ97,IF('Graph Calc'!$QV$4&lt;'Graph Calc'!$SU99,Calculator!$AJ97,0)))</f>
        <v>0</v>
      </c>
      <c r="UW99" s="101">
        <f>IF(Calculator!$K97=0,0,IF($QW$4&gt;=$SS99,Calculator!$AJ97,IF('Graph Calc'!$QW$4&lt;'Graph Calc'!$SU99,Calculator!$AJ97,0)))</f>
        <v>0</v>
      </c>
      <c r="UX99" s="101">
        <f>IF(Calculator!$K97=0,0,IF($QX$4&gt;=$SS99,Calculator!$AJ97,IF('Graph Calc'!$QX$4&lt;'Graph Calc'!$SU99,Calculator!$AJ97,0)))</f>
        <v>0</v>
      </c>
      <c r="UY99" s="101">
        <f>IF(Calculator!$K97=0,0,IF($QY$4&gt;=$SS99,Calculator!$AJ97,IF('Graph Calc'!$QY$4&lt;'Graph Calc'!$SU99,Calculator!$AJ97,0)))</f>
        <v>0</v>
      </c>
      <c r="UZ99" s="101">
        <f>IF(Calculator!$K97=0,0,IF($QZ$4&gt;=$SS99,Calculator!$AJ97,IF('Graph Calc'!$QZ$4&lt;'Graph Calc'!$SU99,Calculator!$AJ97,0)))</f>
        <v>0</v>
      </c>
      <c r="VA99" s="101">
        <f>IF(Calculator!$K97=0,0,IF($RA$4&gt;=$SS99,Calculator!$AJ97,IF('Graph Calc'!$RA$4&lt;'Graph Calc'!$SU99,Calculator!$AJ97,0)))</f>
        <v>0</v>
      </c>
      <c r="VB99" s="101">
        <f>IF(Calculator!$K97=0,0,IF($RB$4&gt;=$SS99,Calculator!$AJ97,IF('Graph Calc'!$RB$4&lt;'Graph Calc'!$SU99,Calculator!$AJ97,0)))</f>
        <v>0</v>
      </c>
      <c r="VC99" s="101">
        <f>IF(Calculator!$K97=0,0,IF($RC$4&gt;=$SS99,Calculator!$AJ97,IF('Graph Calc'!$RC$4&lt;'Graph Calc'!$SU99,Calculator!$AJ97,0)))</f>
        <v>0</v>
      </c>
      <c r="VD99" s="101">
        <f>IF(Calculator!$K97=0,0,IF($RD$4&gt;=$SS99,Calculator!$AJ97,IF('Graph Calc'!$RD$4&lt;'Graph Calc'!$SU99,Calculator!$AJ97,0)))</f>
        <v>0</v>
      </c>
      <c r="VE99" s="101">
        <f>IF(Calculator!$K97=0,0,IF($RE$4&gt;=$SS99,Calculator!$AJ97,IF('Graph Calc'!$RE$4&lt;'Graph Calc'!$SU99,Calculator!$AJ97,0)))</f>
        <v>0</v>
      </c>
      <c r="VF99" s="101">
        <f>IF(Calculator!$K97=0,0,IF($RF$4&gt;=$SS99,Calculator!$AJ97,IF('Graph Calc'!$RF$4&lt;'Graph Calc'!$SU99,Calculator!$AJ97,0)))</f>
        <v>0</v>
      </c>
      <c r="VG99" s="101">
        <f>IF(Calculator!$K97=0,0,IF($RG$4&gt;=$SS99,Calculator!$AJ97,IF('Graph Calc'!$RG$4&lt;'Graph Calc'!$SU99,Calculator!$AJ97,0)))</f>
        <v>0</v>
      </c>
      <c r="VH99" s="101">
        <f>IF(Calculator!$K97=0,0,IF($RH$4&gt;=$SS99,Calculator!$AJ97,IF('Graph Calc'!$RH$4&lt;'Graph Calc'!$SU99,Calculator!$AJ97,0)))</f>
        <v>0</v>
      </c>
      <c r="VI99" s="101">
        <f>IF(Calculator!$K97=0,0,IF($RI$4&gt;=$SS99,Calculator!$AJ97,IF('Graph Calc'!$RI$4&lt;'Graph Calc'!$SU99,Calculator!$AJ97,0)))</f>
        <v>0</v>
      </c>
      <c r="VJ99" s="101">
        <f>IF(Calculator!$K97=0,0,IF($RJ$4&gt;=$SS99,Calculator!$AJ97,IF('Graph Calc'!$RJ$4&lt;'Graph Calc'!$SU99,Calculator!$AJ97,0)))</f>
        <v>0</v>
      </c>
      <c r="VK99" s="101">
        <f>IF(Calculator!$K97=0,0,IF($RK$4&gt;=$SS99,Calculator!$AJ97,IF('Graph Calc'!$RK$4&lt;'Graph Calc'!$SU99,Calculator!$AJ97,0)))</f>
        <v>0</v>
      </c>
      <c r="VL99" s="101">
        <f>IF(Calculator!$K97=0,0,IF($RL$4&gt;=$SS99,Calculator!$AJ97,IF('Graph Calc'!$RL$4&lt;'Graph Calc'!$SU99,Calculator!$AJ97,0)))</f>
        <v>0</v>
      </c>
      <c r="VM99" s="101">
        <f>IF(Calculator!$K97=0,0,IF($RM$4&gt;=$SS99,Calculator!$AJ97,IF('Graph Calc'!$RM$4&lt;'Graph Calc'!$SU99,Calculator!$AJ97,0)))</f>
        <v>0</v>
      </c>
      <c r="VN99" s="101">
        <f>IF(Calculator!$K97=0,0,IF($RN$4&gt;=$SS99,Calculator!$AJ97,IF('Graph Calc'!$RN$4&lt;'Graph Calc'!$SU99,Calculator!$AJ97,0)))</f>
        <v>0</v>
      </c>
      <c r="VO99" s="101">
        <f>IF(Calculator!$K97=0,0,IF($RO$4&gt;=$SS99,Calculator!$AJ97,IF('Graph Calc'!$RO$4&lt;'Graph Calc'!$SU99,Calculator!$AJ97,0)))</f>
        <v>0</v>
      </c>
      <c r="VP99" s="101">
        <f>IF(Calculator!$K97=0,0,IF($RP$4&gt;=$SS99,Calculator!$AJ97,IF('Graph Calc'!$RP$4&lt;'Graph Calc'!$SU99,Calculator!$AJ97,0)))</f>
        <v>0</v>
      </c>
      <c r="VQ99" s="101">
        <f>IF(Calculator!$K97=0,0,IF($RQ$4&gt;=$SS99,Calculator!$AJ97,IF('Graph Calc'!$RQ$4&lt;'Graph Calc'!$SU99,Calculator!$AJ97,0)))</f>
        <v>0</v>
      </c>
      <c r="VR99" s="101">
        <f>IF(Calculator!$K97=0,0,IF($RR$4&gt;=$SS99,Calculator!$AJ97,IF('Graph Calc'!$RR$4&lt;'Graph Calc'!$SU99,Calculator!$AJ97,0)))</f>
        <v>0</v>
      </c>
      <c r="VS99" s="101">
        <f>IF(Calculator!$K97=0,0,IF($RS$4&gt;=$SS99,Calculator!$AJ97,IF('Graph Calc'!$RS$4&lt;'Graph Calc'!$SU99,Calculator!$AJ97,0)))</f>
        <v>0</v>
      </c>
      <c r="VT99" s="101">
        <f>IF(Calculator!$K97=0,0,IF($RT$4&gt;=$SS99,Calculator!$AJ97,IF('Graph Calc'!$RT$4&lt;'Graph Calc'!$SU99,Calculator!$AJ97,0)))</f>
        <v>0</v>
      </c>
      <c r="VU99" s="101">
        <f>IF(Calculator!$K97=0,0,IF($RU$4&gt;=$SS99,Calculator!$AJ97,IF('Graph Calc'!$RU$4&lt;'Graph Calc'!$SU99,Calculator!$AJ97,0)))</f>
        <v>0</v>
      </c>
      <c r="VV99" s="101">
        <f>IF(Calculator!$K97=0,0,IF($RV$4&gt;=$SS99,Calculator!$AJ97,IF('Graph Calc'!$RV$4&lt;'Graph Calc'!$SU99,Calculator!$AJ97,0)))</f>
        <v>0</v>
      </c>
      <c r="VW99" s="101">
        <f>IF(Calculator!$K97=0,0,IF($RW$4&gt;=$SS99,Calculator!$AJ97,IF('Graph Calc'!$RW$4&lt;'Graph Calc'!$SU99,Calculator!$AJ97,0)))</f>
        <v>0</v>
      </c>
      <c r="VX99" s="101">
        <f>IF(Calculator!$K97=0,0,IF($RX$4&gt;=$SS99,Calculator!$AJ97,IF('Graph Calc'!$RX$4&lt;'Graph Calc'!$SU99,Calculator!$AJ97,0)))</f>
        <v>0</v>
      </c>
      <c r="VY99" s="101">
        <f>IF(Calculator!$K97=0,0,IF($RY$4&gt;=$SS99,Calculator!$AJ97,IF('Graph Calc'!$RY$4&lt;'Graph Calc'!$SU99,Calculator!$AJ97,0)))</f>
        <v>0</v>
      </c>
      <c r="VZ99" s="101">
        <f>IF(Calculator!$K97=0,0,IF($RZ$4&gt;=$SS99,Calculator!$AJ97,IF('Graph Calc'!$RZ$4&lt;'Graph Calc'!$SU99,Calculator!$AJ97,0)))</f>
        <v>0</v>
      </c>
      <c r="WA99" s="101">
        <f>IF(Calculator!$K97=0,0,IF($SA$4&gt;=$SS99,Calculator!$AJ97,IF('Graph Calc'!$SA$4&lt;'Graph Calc'!$SU99,Calculator!$AJ97,0)))</f>
        <v>0</v>
      </c>
      <c r="WB99" s="101">
        <f>IF(Calculator!$K97=0,0,IF($SB$4&gt;=$SS99,Calculator!$AJ97,IF('Graph Calc'!$SB$4&lt;'Graph Calc'!$SU99,Calculator!$AJ97,0)))</f>
        <v>0</v>
      </c>
      <c r="WC99" s="101">
        <f>IF(Calculator!$K97=0,0,IF($SC$4&gt;=$SS99,Calculator!$AJ97,IF('Graph Calc'!$SC$4&lt;'Graph Calc'!$SU99,Calculator!$AJ97,0)))</f>
        <v>0</v>
      </c>
      <c r="WD99" s="101">
        <f>IF(Calculator!$K97=0,0,IF(WD98&gt;=$SS99,Calculator!$AJ97,IF('Graph Calc'!$SD$4&lt;'Graph Calc'!$SU99,Calculator!$AJ97,0)))</f>
        <v>0</v>
      </c>
      <c r="WE99" s="101">
        <f>IF(Calculator!$K97=0,0,IF($SE$4&gt;=$SS99,Calculator!$AJ97,IF('Graph Calc'!$SE$4&lt;'Graph Calc'!$SU99,Calculator!$AJ97,0)))</f>
        <v>0</v>
      </c>
      <c r="WF99" s="101">
        <f>IF(Calculator!$K97=0,0,IF($SF$4&gt;=$SS99,Calculator!$AJ97,IF('Graph Calc'!$SF$4&lt;'Graph Calc'!$SU99,Calculator!$AJ97,0)))</f>
        <v>0</v>
      </c>
      <c r="WG99" s="101">
        <f>IF(Calculator!$K97=0,0,IF($SG$4&gt;=$SS99,Calculator!$AJ97,IF('Graph Calc'!$SG$4&lt;'Graph Calc'!$SU99,Calculator!$AJ97,0)))</f>
        <v>0</v>
      </c>
      <c r="WH99" s="101">
        <f>IF(Calculator!$K97=0,0,IF($SH$4&gt;=$SS99,Calculator!$AJ97,IF('Graph Calc'!$SH$4&lt;'Graph Calc'!$SU99,Calculator!$AJ97,0)))</f>
        <v>0</v>
      </c>
      <c r="WI99" s="101">
        <f>IF(Calculator!$K97=0,0,IF($SI$4&gt;=$SS99,Calculator!$AJ97,IF('Graph Calc'!$SI$4&lt;'Graph Calc'!$SU99,Calculator!$AJ97,0)))</f>
        <v>0</v>
      </c>
      <c r="WJ99" s="101">
        <f>IF(Calculator!$K97=0,0,IF($SJ$4&gt;=$SS99,Calculator!$AJ97,IF('Graph Calc'!$SJ$4&lt;'Graph Calc'!$SU99,Calculator!$AJ97,0)))</f>
        <v>0</v>
      </c>
      <c r="WK99" s="101">
        <f>IF(Calculator!$K97=0,0,IF($SK$4&gt;=$SS99,Calculator!$AJ97,IF('Graph Calc'!$SK$4&lt;'Graph Calc'!$SU99,Calculator!$AJ97,0)))</f>
        <v>0</v>
      </c>
      <c r="WL99" s="101">
        <f>IF(Calculator!$K97=0,0,IF($SL$4&gt;=$SS99,Calculator!$AJ97,IF('Graph Calc'!$SL$4&lt;'Graph Calc'!$SU99,Calculator!$AJ97,0)))</f>
        <v>0</v>
      </c>
      <c r="WM99" s="101">
        <f>IF(Calculator!$K97=0,0,IF($SM$4&gt;=$SS99,Calculator!$AJ97,IF('Graph Calc'!$SM$4&lt;'Graph Calc'!$SU99,Calculator!$AJ97,0)))</f>
        <v>0</v>
      </c>
      <c r="WN99" s="101">
        <f>IF(Calculator!$K97=0,0,IF($SN$4&gt;=$SS99,Calculator!$AJ97,IF('Graph Calc'!$SN$4&lt;'Graph Calc'!$SU99,Calculator!$AJ97,0)))</f>
        <v>0</v>
      </c>
      <c r="WO99" s="101">
        <f>IF(Calculator!$K97=0,0,IF($SO$4&gt;=$SS99,Calculator!$AJ97,IF('Graph Calc'!$SO$4&lt;'Graph Calc'!$SU99,Calculator!$AJ97,0)))</f>
        <v>0</v>
      </c>
      <c r="WP99" s="101">
        <f>IF(Calculator!$K97=0,0,IF($SP$4&gt;=$SS99,Calculator!$AJ97,IF('Graph Calc'!$SP$4&lt;'Graph Calc'!$SU99,Calculator!$AJ97,0)))</f>
        <v>0</v>
      </c>
      <c r="WQ99" s="101">
        <f>IF(Calculator!$K97=0,0,IF($SQ$4&gt;=$SS99,Calculator!$AJ97,IF('Graph Calc'!$SQ$4&lt;'Graph Calc'!$SU99,Calculator!$AJ97,0)))</f>
        <v>0</v>
      </c>
      <c r="WR99" s="101">
        <f>IF(Calculator!$K97=0,0,IF($SR$4&gt;=$SS99,Calculator!$AJ97,IF('Graph Calc'!$SR$4&lt;'Graph Calc'!$SU99,Calculator!$AJ97,0)))</f>
        <v>0</v>
      </c>
      <c r="WS99">
        <f>Calculator!DN97</f>
        <v>0</v>
      </c>
      <c r="WT99">
        <f>WS99+Calculator!DK97</f>
        <v>0</v>
      </c>
      <c r="WU99">
        <f t="shared" si="1081"/>
        <v>0</v>
      </c>
    </row>
    <row r="100" spans="9:619">
      <c r="I100">
        <f>IF(Calculator!E98=0,IF(Calculator!D98="Auto ",Calculator!B98*1,Calculator!C98*1),IF(Calculator!D98="Auto ",Calculator!B98*Calculator!E98,Calculator!C98*Calculator!E98))</f>
        <v>0</v>
      </c>
      <c r="J100" t="str">
        <f>IF(Calculator!$I98="YES",0,IF(Calculator!$J98="YES",0,Calculator!G98))</f>
        <v>All Day</v>
      </c>
      <c r="K100" t="str">
        <f>IF(Calculator!$I98="YES",0,IF(Calculator!$J98="YES",0,Calculator!H98))</f>
        <v>All Day</v>
      </c>
      <c r="L100">
        <f>Calculator!T98</f>
        <v>0</v>
      </c>
      <c r="M100">
        <f>Calculator!U98</f>
        <v>0</v>
      </c>
      <c r="N100">
        <f>Calculator!V98</f>
        <v>0</v>
      </c>
      <c r="O100">
        <f>Calculator!W98</f>
        <v>0</v>
      </c>
      <c r="P100">
        <f>Calculator!X98</f>
        <v>0</v>
      </c>
      <c r="Q100">
        <f>Calculator!Y98</f>
        <v>0</v>
      </c>
      <c r="R100">
        <f>Calculator!Z98</f>
        <v>0</v>
      </c>
      <c r="S100">
        <f>Calculator!AA98</f>
        <v>0</v>
      </c>
      <c r="T100" s="101">
        <f>IF(Calculator!$I98="YES",IF($M100&gt;=T$4,IF($L100&lt;=T$4,$I100,0),IF($O100&gt;=T$4,IF($N100&lt;=T$4,$I100,0),IF($Q100&gt;=T$4,IF($P100&lt;=T$4,$I100,0),IF($S100&gt;=T$4,IF($R100&lt;=T$4,$I100,0),IF($M100&gt;=T$4,IF($L100&lt;=T$4,$I100,0),IF($O100&gt;=T$4,IF($N100&lt;=T$4,$I100,0),IF($Q100&gt;=T$4,IF($P100&lt;=T$4,$I100,0),IF($S100&gt;=T$4,IF($R100&lt;=T$4,$I100,0),0)))))))),IF($J100="All Day",$I100,IF($K100="All Day",$I100,IF($K100&lt;=T$4,0,IF($J100&lt;=T$4,$I100,0)))))</f>
        <v>0</v>
      </c>
      <c r="U100" s="101">
        <f>IF(Calculator!$I98="YES",IF($M100&gt;=U$4,IF($L100&lt;=U$4,$I100,0),IF($O100&gt;=U$4,IF($N100&lt;=U$4,$I100,0),IF($Q100&gt;=U$4,IF($P100&lt;=U$4,$I100,0),IF($S100&gt;=U$4,IF($R100&lt;=U$4,$I100,0),IF($M100&gt;=U$4,IF($L100&lt;=U$4,$I100,0),IF($O100&gt;=U$4,IF($N100&lt;=U$4,$I100,0),IF($Q100&gt;=U$4,IF($P100&lt;=U$4,$I100,0),IF($S100&gt;=U$4,IF($R100&lt;=U$4,$I100,0),0)))))))),IF($J100="All Day",$I100,IF($K100="All Day",$I100,IF($K100&lt;=U$4,0,IF($J100&lt;=U$4,$I100,0)))))</f>
        <v>0</v>
      </c>
      <c r="V100" s="101">
        <f>IF(Calculator!$I98="YES",IF($M100&gt;=V$4,IF($L100&lt;=V$4,$I100,0),IF($O100&gt;=V$4,IF($N100&lt;=V$4,$I100,0),IF($Q100&gt;=V$4,IF($P100&lt;=V$4,$I100,0),IF($S100&gt;=V$4,IF($R100&lt;=V$4,$I100,0),IF($M100&gt;=V$4,IF($L100&lt;=V$4,$I100,0),IF($O100&gt;=V$4,IF($N100&lt;=V$4,$I100,0),IF($Q100&gt;=V$4,IF($P100&lt;=V$4,$I100,0),IF($S100&gt;=V$4,IF($R100&lt;=V$4,$I100,0),0)))))))),IF($J100="All Day",$I100,IF($K100="All Day",$I100,IF($K100&lt;=V$4,0,IF($J100&lt;=V$4,$I100,0)))))</f>
        <v>0</v>
      </c>
      <c r="W100" s="101">
        <f>IF(Calculator!$I98="YES",IF($M100&gt;=W$4,IF($L100&lt;=W$4,$I100,0),IF($O100&gt;=W$4,IF($N100&lt;=W$4,$I100,0),IF($Q100&gt;=W$4,IF($P100&lt;=W$4,$I100,0),IF($S100&gt;=W$4,IF($R100&lt;=W$4,$I100,0),IF($M100&gt;=W$4,IF($L100&lt;=W$4,$I100,0),IF($O100&gt;=W$4,IF($N100&lt;=W$4,$I100,0),IF($Q100&gt;=W$4,IF($P100&lt;=W$4,$I100,0),IF($S100&gt;=W$4,IF($R100&lt;=W$4,$I100,0),0)))))))),IF($J100="All Day",$I100,IF($K100="All Day",$I100,IF($K100&lt;=W$4,0,IF($J100&lt;=W$4,$I100,0)))))</f>
        <v>0</v>
      </c>
      <c r="X100" s="101">
        <f>IF(Calculator!$I98="YES",IF($M100&gt;=X$4,IF($L100&lt;=X$4,$I100,0),IF($O100&gt;=X$4,IF($N100&lt;=X$4,$I100,0),IF($Q100&gt;=X$4,IF($P100&lt;=X$4,$I100,0),IF($S100&gt;=X$4,IF($R100&lt;=X$4,$I100,0),IF($M100&gt;=X$4,IF($L100&lt;=X$4,$I100,0),IF($O100&gt;=X$4,IF($N100&lt;=X$4,$I100,0),IF($Q100&gt;=X$4,IF($P100&lt;=X$4,$I100,0),IF($S100&gt;=X$4,IF($R100&lt;=X$4,$I100,0),0)))))))),IF($J100="All Day",$I100,IF($K100="All Day",$I100,IF($K100&lt;=X$4,0,IF($J100&lt;=X$4,$I100,0)))))</f>
        <v>0</v>
      </c>
      <c r="Y100" s="101">
        <f>IF(Calculator!$I98="YES",IF($M100&gt;=Y$4,IF($L100&lt;=Y$4,$I100,0),IF($O100&gt;=Y$4,IF($N100&lt;=Y$4,$I100,0),IF($Q100&gt;=Y$4,IF($P100&lt;=Y$4,$I100,0),IF($S100&gt;=Y$4,IF($R100&lt;=Y$4,$I100,0),IF($M100&gt;=Y$4,IF($L100&lt;=Y$4,$I100,0),IF($O100&gt;=Y$4,IF($N100&lt;=Y$4,$I100,0),IF($Q100&gt;=Y$4,IF($P100&lt;=Y$4,$I100,0),IF($S100&gt;=Y$4,IF($R100&lt;=Y$4,$I100,0),0)))))))),IF($J100="All Day",$I100,IF($K100="All Day",$I100,IF($K100&lt;=Y$4,0,IF($J100&lt;=Y$4,$I100,0)))))</f>
        <v>0</v>
      </c>
      <c r="Z100" s="101">
        <f>IF(Calculator!$I98="YES",IF($M100&gt;=Z$4,IF($L100&lt;=Z$4,$I100,0),IF($O100&gt;=Z$4,IF($N100&lt;=Z$4,$I100,0),IF($Q100&gt;=Z$4,IF($P100&lt;=Z$4,$I100,0),IF($S100&gt;=Z$4,IF($R100&lt;=Z$4,$I100,0),IF($M100&gt;=Z$4,IF($L100&lt;=Z$4,$I100,0),IF($O100&gt;=Z$4,IF($N100&lt;=Z$4,$I100,0),IF($Q100&gt;=Z$4,IF($P100&lt;=Z$4,$I100,0),IF($S100&gt;=Z$4,IF($R100&lt;=Z$4,$I100,0),0)))))))),IF($J100="All Day",$I100,IF($K100="All Day",$I100,IF($K100&lt;=Z$4,0,IF($J100&lt;=Z$4,$I100,0)))))</f>
        <v>0</v>
      </c>
      <c r="AA100" s="101">
        <f>IF(Calculator!$I98="YES",IF($M100&gt;=AA$4,IF($L100&lt;=AA$4,$I100,0),IF($O100&gt;=AA$4,IF($N100&lt;=AA$4,$I100,0),IF($Q100&gt;=AA$4,IF($P100&lt;=AA$4,$I100,0),IF($S100&gt;=AA$4,IF($R100&lt;=AA$4,$I100,0),IF($M100&gt;=AA$4,IF($L100&lt;=AA$4,$I100,0),IF($O100&gt;=AA$4,IF($N100&lt;=AA$4,$I100,0),IF($Q100&gt;=AA$4,IF($P100&lt;=AA$4,$I100,0),IF($S100&gt;=AA$4,IF($R100&lt;=AA$4,$I100,0),0)))))))),IF($J100="All Day",$I100,IF($K100="All Day",$I100,IF($K100&lt;=AA$4,0,IF($J100&lt;=AA$4,$I100,0)))))</f>
        <v>0</v>
      </c>
      <c r="AB100" s="101">
        <f>IF(Calculator!$I98="YES",IF($M100&gt;=AB$4,IF($L100&lt;=AB$4,$I100,0),IF($O100&gt;=AB$4,IF($N100&lt;=AB$4,$I100,0),IF($Q100&gt;=AB$4,IF($P100&lt;=AB$4,$I100,0),IF($S100&gt;=AB$4,IF($R100&lt;=AB$4,$I100,0),IF($M100&gt;=AB$4,IF($L100&lt;=AB$4,$I100,0),IF($O100&gt;=AB$4,IF($N100&lt;=AB$4,$I100,0),IF($Q100&gt;=AB$4,IF($P100&lt;=AB$4,$I100,0),IF($S100&gt;=AB$4,IF($R100&lt;=AB$4,$I100,0),0)))))))),IF($J100="All Day",$I100,IF($K100="All Day",$I100,IF($K100&lt;=AB$4,0,IF($J100&lt;=AB$4,$I100,0)))))</f>
        <v>0</v>
      </c>
      <c r="AC100" s="101">
        <f>IF(Calculator!$I98="YES",IF($M100&gt;=AC$4,IF($L100&lt;=AC$4,$I100,0),IF($O100&gt;=AC$4,IF($N100&lt;=AC$4,$I100,0),IF($Q100&gt;=AC$4,IF($P100&lt;=AC$4,$I100,0),IF($S100&gt;=AC$4,IF($R100&lt;=AC$4,$I100,0),IF($M100&gt;=AC$4,IF($L100&lt;=AC$4,$I100,0),IF($O100&gt;=AC$4,IF($N100&lt;=AC$4,$I100,0),IF($Q100&gt;=AC$4,IF($P100&lt;=AC$4,$I100,0),IF($S100&gt;=AC$4,IF($R100&lt;=AC$4,$I100,0),0)))))))),IF($J100="All Day",$I100,IF($K100="All Day",$I100,IF($K100&lt;=AC$4,0,IF($J100&lt;=AC$4,$I100,0)))))</f>
        <v>0</v>
      </c>
      <c r="AD100" s="101">
        <f>IF(Calculator!$I98="YES",IF($M100&gt;=AD$4,IF($L100&lt;=AD$4,$I100,0),IF($O100&gt;=AD$4,IF($N100&lt;=AD$4,$I100,0),IF($Q100&gt;=AD$4,IF($P100&lt;=AD$4,$I100,0),IF($S100&gt;=AD$4,IF($R100&lt;=AD$4,$I100,0),IF($M100&gt;=AD$4,IF($L100&lt;=AD$4,$I100,0),IF($O100&gt;=AD$4,IF($N100&lt;=AD$4,$I100,0),IF($Q100&gt;=AD$4,IF($P100&lt;=AD$4,$I100,0),IF($S100&gt;=AD$4,IF($R100&lt;=AD$4,$I100,0),0)))))))),IF($J100="All Day",$I100,IF($K100="All Day",$I100,IF($K100&lt;=AD$4,0,IF($J100&lt;=AD$4,$I100,0)))))</f>
        <v>0</v>
      </c>
      <c r="AE100" s="101">
        <f>IF(Calculator!$I98="YES",IF($M100&gt;=AE$4,IF($L100&lt;=AE$4,$I100,0),IF($O100&gt;=AE$4,IF($N100&lt;=AE$4,$I100,0),IF($Q100&gt;=AE$4,IF($P100&lt;=AE$4,$I100,0),IF($S100&gt;=AE$4,IF($R100&lt;=AE$4,$I100,0),IF($M100&gt;=AE$4,IF($L100&lt;=AE$4,$I100,0),IF($O100&gt;=AE$4,IF($N100&lt;=AE$4,$I100,0),IF($Q100&gt;=AE$4,IF($P100&lt;=AE$4,$I100,0),IF($S100&gt;=AE$4,IF($R100&lt;=AE$4,$I100,0),0)))))))),IF($J100="All Day",$I100,IF($K100="All Day",$I100,IF($K100&lt;=AE$4,0,IF($J100&lt;=AE$4,$I100,0)))))</f>
        <v>0</v>
      </c>
      <c r="AF100" s="101">
        <f>IF(Calculator!$I98="YES",IF($M100&gt;=AF$4,IF($L100&lt;=AF$4,$I100,0),IF($O100&gt;=AF$4,IF($N100&lt;=AF$4,$I100,0),IF($Q100&gt;=AF$4,IF($P100&lt;=AF$4,$I100,0),IF($S100&gt;=AF$4,IF($R100&lt;=AF$4,$I100,0),IF($M100&gt;=AF$4,IF($L100&lt;=AF$4,$I100,0),IF($O100&gt;=AF$4,IF($N100&lt;=AF$4,$I100,0),IF($Q100&gt;=AF$4,IF($P100&lt;=AF$4,$I100,0),IF($S100&gt;=AF$4,IF($R100&lt;=AF$4,$I100,0),0)))))))),IF($J100="All Day",$I100,IF($K100="All Day",$I100,IF($K100&lt;=AF$4,0,IF($J100&lt;=AF$4,$I100,0)))))</f>
        <v>0</v>
      </c>
      <c r="AG100" s="101">
        <f>IF(Calculator!$I98="YES",IF($M100&gt;=AG$4,IF($L100&lt;=AG$4,$I100,0),IF($O100&gt;=AG$4,IF($N100&lt;=AG$4,$I100,0),IF($Q100&gt;=AG$4,IF($P100&lt;=AG$4,$I100,0),IF($S100&gt;=AG$4,IF($R100&lt;=AG$4,$I100,0),IF($M100&gt;=AG$4,IF($L100&lt;=AG$4,$I100,0),IF($O100&gt;=AG$4,IF($N100&lt;=AG$4,$I100,0),IF($Q100&gt;=AG$4,IF($P100&lt;=AG$4,$I100,0),IF($S100&gt;=AG$4,IF($R100&lt;=AG$4,$I100,0),0)))))))),IF($J100="All Day",$I100,IF($K100="All Day",$I100,IF($K100&lt;=AG$4,0,IF($J100&lt;=AG$4,$I100,0)))))</f>
        <v>0</v>
      </c>
      <c r="AH100" s="101">
        <f>IF(Calculator!$I98="YES",IF($M100&gt;=AH$4,IF($L100&lt;=AH$4,$I100,0),IF($O100&gt;=AH$4,IF($N100&lt;=AH$4,$I100,0),IF($Q100&gt;=AH$4,IF($P100&lt;=AH$4,$I100,0),IF($S100&gt;=AH$4,IF($R100&lt;=AH$4,$I100,0),IF($M100&gt;=AH$4,IF($L100&lt;=AH$4,$I100,0),IF($O100&gt;=AH$4,IF($N100&lt;=AH$4,$I100,0),IF($Q100&gt;=AH$4,IF($P100&lt;=AH$4,$I100,0),IF($S100&gt;=AH$4,IF($R100&lt;=AH$4,$I100,0),0)))))))),IF($J100="All Day",$I100,IF($K100="All Day",$I100,IF($K100&lt;=AH$4,0,IF($J100&lt;=AH$4,$I100,0)))))</f>
        <v>0</v>
      </c>
      <c r="AI100" s="101">
        <f>IF(Calculator!$I98="YES",IF($M100&gt;=AI$4,IF($L100&lt;=AI$4,$I100,0),IF($O100&gt;=AI$4,IF($N100&lt;=AI$4,$I100,0),IF($Q100&gt;=AI$4,IF($P100&lt;=AI$4,$I100,0),IF($S100&gt;=AI$4,IF($R100&lt;=AI$4,$I100,0),IF($M100&gt;=AI$4,IF($L100&lt;=AI$4,$I100,0),IF($O100&gt;=AI$4,IF($N100&lt;=AI$4,$I100,0),IF($Q100&gt;=AI$4,IF($P100&lt;=AI$4,$I100,0),IF($S100&gt;=AI$4,IF($R100&lt;=AI$4,$I100,0),0)))))))),IF($J100="All Day",$I100,IF($K100="All Day",$I100,IF($K100&lt;=AI$4,0,IF($J100&lt;=AI$4,$I100,0)))))</f>
        <v>0</v>
      </c>
      <c r="AJ100" s="101">
        <f>IF(Calculator!$I98="YES",IF($M100&gt;=AJ$4,IF($L100&lt;=AJ$4,$I100,0),IF($O100&gt;=AJ$4,IF($N100&lt;=AJ$4,$I100,0),IF($Q100&gt;=AJ$4,IF($P100&lt;=AJ$4,$I100,0),IF($S100&gt;=AJ$4,IF($R100&lt;=AJ$4,$I100,0),IF($M100&gt;=AJ$4,IF($L100&lt;=AJ$4,$I100,0),IF($O100&gt;=AJ$4,IF($N100&lt;=AJ$4,$I100,0),IF($Q100&gt;=AJ$4,IF($P100&lt;=AJ$4,$I100,0),IF($S100&gt;=AJ$4,IF($R100&lt;=AJ$4,$I100,0),0)))))))),IF($J100="All Day",$I100,IF($K100="All Day",$I100,IF($K100&lt;=AJ$4,0,IF($J100&lt;=AJ$4,$I100,0)))))</f>
        <v>0</v>
      </c>
      <c r="AK100" s="101">
        <f>IF(Calculator!$I98="YES",IF($M100&gt;=AK$4,IF($L100&lt;=AK$4,$I100,0),IF($O100&gt;=AK$4,IF($N100&lt;=AK$4,$I100,0),IF($Q100&gt;=AK$4,IF($P100&lt;=AK$4,$I100,0),IF($S100&gt;=AK$4,IF($R100&lt;=AK$4,$I100,0),IF($M100&gt;=AK$4,IF($L100&lt;=AK$4,$I100,0),IF($O100&gt;=AK$4,IF($N100&lt;=AK$4,$I100,0),IF($Q100&gt;=AK$4,IF($P100&lt;=AK$4,$I100,0),IF($S100&gt;=AK$4,IF($R100&lt;=AK$4,$I100,0),0)))))))),IF($J100="All Day",$I100,IF($K100="All Day",$I100,IF($K100&lt;=AK$4,0,IF($J100&lt;=AK$4,$I100,0)))))</f>
        <v>0</v>
      </c>
      <c r="AL100" s="101">
        <f>IF(Calculator!$I98="YES",IF($M100&gt;=AL$4,IF($L100&lt;=AL$4,$I100,0),IF($O100&gt;=AL$4,IF($N100&lt;=AL$4,$I100,0),IF($Q100&gt;=AL$4,IF($P100&lt;=AL$4,$I100,0),IF($S100&gt;=AL$4,IF($R100&lt;=AL$4,$I100,0),IF($M100&gt;=AL$4,IF($L100&lt;=AL$4,$I100,0),IF($O100&gt;=AL$4,IF($N100&lt;=AL$4,$I100,0),IF($Q100&gt;=AL$4,IF($P100&lt;=AL$4,$I100,0),IF($S100&gt;=AL$4,IF($R100&lt;=AL$4,$I100,0),0)))))))),IF($J100="All Day",$I100,IF($K100="All Day",$I100,IF($K100&lt;=AL$4,0,IF($J100&lt;=AL$4,$I100,0)))))</f>
        <v>0</v>
      </c>
      <c r="AM100" s="101">
        <f>IF(Calculator!$I98="YES",IF($M100&gt;=AM$4,IF($L100&lt;=AM$4,$I100,0),IF($O100&gt;=AM$4,IF($N100&lt;=AM$4,$I100,0),IF($Q100&gt;=AM$4,IF($P100&lt;=AM$4,$I100,0),IF($S100&gt;=AM$4,IF($R100&lt;=AM$4,$I100,0),IF($M100&gt;=AM$4,IF($L100&lt;=AM$4,$I100,0),IF($O100&gt;=AM$4,IF($N100&lt;=AM$4,$I100,0),IF($Q100&gt;=AM$4,IF($P100&lt;=AM$4,$I100,0),IF($S100&gt;=AM$4,IF($R100&lt;=AM$4,$I100,0),0)))))))),IF($J100="All Day",$I100,IF($K100="All Day",$I100,IF($K100&lt;=AM$4,0,IF($J100&lt;=AM$4,$I100,0)))))</f>
        <v>0</v>
      </c>
      <c r="AN100" s="101">
        <f>IF(Calculator!$I98="YES",IF($M100&gt;=AN$4,IF($L100&lt;=AN$4,$I100,0),IF($O100&gt;=AN$4,IF($N100&lt;=AN$4,$I100,0),IF($Q100&gt;=AN$4,IF($P100&lt;=AN$4,$I100,0),IF($S100&gt;=AN$4,IF($R100&lt;=AN$4,$I100,0),IF($M100&gt;=AN$4,IF($L100&lt;=AN$4,$I100,0),IF($O100&gt;=AN$4,IF($N100&lt;=AN$4,$I100,0),IF($Q100&gt;=AN$4,IF($P100&lt;=AN$4,$I100,0),IF($S100&gt;=AN$4,IF($R100&lt;=AN$4,$I100,0),0)))))))),IF($J100="All Day",$I100,IF($K100="All Day",$I100,IF($K100&lt;=AN$4,0,IF($J100&lt;=AN$4,$I100,0)))))</f>
        <v>0</v>
      </c>
      <c r="AO100" s="101">
        <f>IF(Calculator!$I98="YES",IF($M100&gt;=AO$4,IF($L100&lt;=AO$4,$I100,0),IF($O100&gt;=AO$4,IF($N100&lt;=AO$4,$I100,0),IF($Q100&gt;=AO$4,IF($P100&lt;=AO$4,$I100,0),IF($S100&gt;=AO$4,IF($R100&lt;=AO$4,$I100,0),IF($M100&gt;=AO$4,IF($L100&lt;=AO$4,$I100,0),IF($O100&gt;=AO$4,IF($N100&lt;=AO$4,$I100,0),IF($Q100&gt;=AO$4,IF($P100&lt;=AO$4,$I100,0),IF($S100&gt;=AO$4,IF($R100&lt;=AO$4,$I100,0),0)))))))),IF($J100="All Day",$I100,IF($K100="All Day",$I100,IF($K100&lt;=AO$4,0,IF($J100&lt;=AO$4,$I100,0)))))</f>
        <v>0</v>
      </c>
      <c r="AP100" s="101">
        <f>IF(Calculator!$I98="YES",IF($M100&gt;=AP$4,IF($L100&lt;=AP$4,$I100,0),IF($O100&gt;=AP$4,IF($N100&lt;=AP$4,$I100,0),IF($Q100&gt;=AP$4,IF($P100&lt;=AP$4,$I100,0),IF($S100&gt;=AP$4,IF($R100&lt;=AP$4,$I100,0),IF($M100&gt;=AP$4,IF($L100&lt;=AP$4,$I100,0),IF($O100&gt;=AP$4,IF($N100&lt;=AP$4,$I100,0),IF($Q100&gt;=AP$4,IF($P100&lt;=AP$4,$I100,0),IF($S100&gt;=AP$4,IF($R100&lt;=AP$4,$I100,0),0)))))))),IF($J100="All Day",$I100,IF($K100="All Day",$I100,IF($K100&lt;=AP$4,0,IF($J100&lt;=AP$4,$I100,0)))))</f>
        <v>0</v>
      </c>
      <c r="AQ100" s="101">
        <f>IF(Calculator!$I98="YES",IF($M100&gt;=AQ$4,IF($L100&lt;=AQ$4,$I100,0),IF($O100&gt;=AQ$4,IF($N100&lt;=AQ$4,$I100,0),IF($Q100&gt;=AQ$4,IF($P100&lt;=AQ$4,$I100,0),IF($S100&gt;=AQ$4,IF($R100&lt;=AQ$4,$I100,0),IF($M100&gt;=AQ$4,IF($L100&lt;=AQ$4,$I100,0),IF($O100&gt;=AQ$4,IF($N100&lt;=AQ$4,$I100,0),IF($Q100&gt;=AQ$4,IF($P100&lt;=AQ$4,$I100,0),IF($S100&gt;=AQ$4,IF($R100&lt;=AQ$4,$I100,0),0)))))))),IF($J100="All Day",$I100,IF($K100="All Day",$I100,IF($K100&lt;=AQ$4,0,IF($J100&lt;=AQ$4,$I100,0)))))</f>
        <v>0</v>
      </c>
      <c r="AR100" s="101">
        <f>IF(Calculator!$I98="YES",IF($M100&gt;=AR$4,IF($L100&lt;=AR$4,$I100,0),IF($O100&gt;=AR$4,IF($N100&lt;=AR$4,$I100,0),IF($Q100&gt;=AR$4,IF($P100&lt;=AR$4,$I100,0),IF($S100&gt;=AR$4,IF($R100&lt;=AR$4,$I100,0),IF($M100&gt;=AR$4,IF($L100&lt;=AR$4,$I100,0),IF($O100&gt;=AR$4,IF($N100&lt;=AR$4,$I100,0),IF($Q100&gt;=AR$4,IF($P100&lt;=AR$4,$I100,0),IF($S100&gt;=AR$4,IF($R100&lt;=AR$4,$I100,0),0)))))))),IF($J100="All Day",$I100,IF($K100="All Day",$I100,IF($K100&lt;=AR$4,0,IF($J100&lt;=AR$4,$I100,0)))))</f>
        <v>0</v>
      </c>
      <c r="AS100" s="101">
        <f>IF(Calculator!$I98="YES",IF($M100&gt;=AS$4,IF($L100&lt;=AS$4,$I100,0),IF($O100&gt;=AS$4,IF($N100&lt;=AS$4,$I100,0),IF($Q100&gt;=AS$4,IF($P100&lt;=AS$4,$I100,0),IF($S100&gt;=AS$4,IF($R100&lt;=AS$4,$I100,0),IF($M100&gt;=AS$4,IF($L100&lt;=AS$4,$I100,0),IF($O100&gt;=AS$4,IF($N100&lt;=AS$4,$I100,0),IF($Q100&gt;=AS$4,IF($P100&lt;=AS$4,$I100,0),IF($S100&gt;=AS$4,IF($R100&lt;=AS$4,$I100,0),0)))))))),IF($J100="All Day",$I100,IF($K100="All Day",$I100,IF($K100&lt;=AS$4,0,IF($J100&lt;=AS$4,$I100,0)))))</f>
        <v>0</v>
      </c>
      <c r="AT100" s="101">
        <f>IF(Calculator!$I98="YES",IF($M100&gt;=AT$4,IF($L100&lt;=AT$4,$I100,0),IF($O100&gt;=AT$4,IF($N100&lt;=AT$4,$I100,0),IF($Q100&gt;=AT$4,IF($P100&lt;=AT$4,$I100,0),IF($S100&gt;=AT$4,IF($R100&lt;=AT$4,$I100,0),IF($M100&gt;=AT$4,IF($L100&lt;=AT$4,$I100,0),IF($O100&gt;=AT$4,IF($N100&lt;=AT$4,$I100,0),IF($Q100&gt;=AT$4,IF($P100&lt;=AT$4,$I100,0),IF($S100&gt;=AT$4,IF($R100&lt;=AT$4,$I100,0),0)))))))),IF($J100="All Day",$I100,IF($K100="All Day",$I100,IF($K100&lt;=AT$4,0,IF($J100&lt;=AT$4,$I100,0)))))</f>
        <v>0</v>
      </c>
      <c r="AU100" s="101">
        <f>IF(Calculator!$I98="YES",IF($M100&gt;=AU$4,IF($L100&lt;=AU$4,$I100,0),IF($O100&gt;=AU$4,IF($N100&lt;=AU$4,$I100,0),IF($Q100&gt;=AU$4,IF($P100&lt;=AU$4,$I100,0),IF($S100&gt;=AU$4,IF($R100&lt;=AU$4,$I100,0),IF($M100&gt;=AU$4,IF($L100&lt;=AU$4,$I100,0),IF($O100&gt;=AU$4,IF($N100&lt;=AU$4,$I100,0),IF($Q100&gt;=AU$4,IF($P100&lt;=AU$4,$I100,0),IF($S100&gt;=AU$4,IF($R100&lt;=AU$4,$I100,0),0)))))))),IF($J100="All Day",$I100,IF($K100="All Day",$I100,IF($K100&lt;=AU$4,0,IF($J100&lt;=AU$4,$I100,0)))))</f>
        <v>0</v>
      </c>
      <c r="AV100" s="101">
        <f>IF(Calculator!$I98="YES",IF($M100&gt;=AV$4,IF($L100&lt;=AV$4,$I100,0),IF($O100&gt;=AV$4,IF($N100&lt;=AV$4,$I100,0),IF($Q100&gt;=AV$4,IF($P100&lt;=AV$4,$I100,0),IF($S100&gt;=AV$4,IF($R100&lt;=AV$4,$I100,0),IF($M100&gt;=AV$4,IF($L100&lt;=AV$4,$I100,0),IF($O100&gt;=AV$4,IF($N100&lt;=AV$4,$I100,0),IF($Q100&gt;=AV$4,IF($P100&lt;=AV$4,$I100,0),IF($S100&gt;=AV$4,IF($R100&lt;=AV$4,$I100,0),0)))))))),IF($J100="All Day",$I100,IF($K100="All Day",$I100,IF($K100&lt;=AV$4,0,IF($J100&lt;=AV$4,$I100,0)))))</f>
        <v>0</v>
      </c>
      <c r="AW100" s="101">
        <f>IF(Calculator!$I98="YES",IF($M100&gt;=AW$4,IF($L100&lt;=AW$4,$I100,0),IF($O100&gt;=AW$4,IF($N100&lt;=AW$4,$I100,0),IF($Q100&gt;=AW$4,IF($P100&lt;=AW$4,$I100,0),IF($S100&gt;=AW$4,IF($R100&lt;=AW$4,$I100,0),IF($M100&gt;=AW$4,IF($L100&lt;=AW$4,$I100,0),IF($O100&gt;=AW$4,IF($N100&lt;=AW$4,$I100,0),IF($Q100&gt;=AW$4,IF($P100&lt;=AW$4,$I100,0),IF($S100&gt;=AW$4,IF($R100&lt;=AW$4,$I100,0),0)))))))),IF($J100="All Day",$I100,IF($K100="All Day",$I100,IF($K100&lt;=AW$4,0,IF($J100&lt;=AW$4,$I100,0)))))</f>
        <v>0</v>
      </c>
      <c r="AX100" s="101">
        <f>IF(Calculator!$I98="YES",IF($M100&gt;=AX$4,IF($L100&lt;=AX$4,$I100,0),IF($O100&gt;=AX$4,IF($N100&lt;=AX$4,$I100,0),IF($Q100&gt;=AX$4,IF($P100&lt;=AX$4,$I100,0),IF($S100&gt;=AX$4,IF($R100&lt;=AX$4,$I100,0),IF($M100&gt;=AX$4,IF($L100&lt;=AX$4,$I100,0),IF($O100&gt;=AX$4,IF($N100&lt;=AX$4,$I100,0),IF($Q100&gt;=AX$4,IF($P100&lt;=AX$4,$I100,0),IF($S100&gt;=AX$4,IF($R100&lt;=AX$4,$I100,0),0)))))))),IF($J100="All Day",$I100,IF($K100="All Day",$I100,IF($K100&lt;=AX$4,0,IF($J100&lt;=AX$4,$I100,0)))))</f>
        <v>0</v>
      </c>
      <c r="AY100" s="101">
        <f>IF(Calculator!$I98="YES",IF($M100&gt;=AY$4,IF($L100&lt;=AY$4,$I100,0),IF($O100&gt;=AY$4,IF($N100&lt;=AY$4,$I100,0),IF($Q100&gt;=AY$4,IF($P100&lt;=AY$4,$I100,0),IF($S100&gt;=AY$4,IF($R100&lt;=AY$4,$I100,0),IF($M100&gt;=AY$4,IF($L100&lt;=AY$4,$I100,0),IF($O100&gt;=AY$4,IF($N100&lt;=AY$4,$I100,0),IF($Q100&gt;=AY$4,IF($P100&lt;=AY$4,$I100,0),IF($S100&gt;=AY$4,IF($R100&lt;=AY$4,$I100,0),0)))))))),IF($J100="All Day",$I100,IF($K100="All Day",$I100,IF($K100&lt;=AY$4,0,IF($J100&lt;=AY$4,$I100,0)))))</f>
        <v>0</v>
      </c>
      <c r="AZ100" s="101">
        <f>IF(Calculator!$I98="YES",IF($M100&gt;=AZ$4,IF($L100&lt;=AZ$4,$I100,0),IF($O100&gt;=AZ$4,IF($N100&lt;=AZ$4,$I100,0),IF($Q100&gt;=AZ$4,IF($P100&lt;=AZ$4,$I100,0),IF($S100&gt;=AZ$4,IF($R100&lt;=AZ$4,$I100,0),IF($M100&gt;=AZ$4,IF($L100&lt;=AZ$4,$I100,0),IF($O100&gt;=AZ$4,IF($N100&lt;=AZ$4,$I100,0),IF($Q100&gt;=AZ$4,IF($P100&lt;=AZ$4,$I100,0),IF($S100&gt;=AZ$4,IF($R100&lt;=AZ$4,$I100,0),0)))))))),IF($J100="All Day",$I100,IF($K100="All Day",$I100,IF($K100&lt;=AZ$4,0,IF($J100&lt;=AZ$4,$I100,0)))))</f>
        <v>0</v>
      </c>
      <c r="BA100" s="101">
        <f>IF(Calculator!$I98="YES",IF($M100&gt;=BA$4,IF($L100&lt;=BA$4,$I100,0),IF($O100&gt;=BA$4,IF($N100&lt;=BA$4,$I100,0),IF($Q100&gt;=BA$4,IF($P100&lt;=BA$4,$I100,0),IF($S100&gt;=BA$4,IF($R100&lt;=BA$4,$I100,0),IF($M100&gt;=BA$4,IF($L100&lt;=BA$4,$I100,0),IF($O100&gt;=BA$4,IF($N100&lt;=BA$4,$I100,0),IF($Q100&gt;=BA$4,IF($P100&lt;=BA$4,$I100,0),IF($S100&gt;=BA$4,IF($R100&lt;=BA$4,$I100,0),0)))))))),IF($J100="All Day",$I100,IF($K100="All Day",$I100,IF($K100&lt;=BA$4,0,IF($J100&lt;=BA$4,$I100,0)))))</f>
        <v>0</v>
      </c>
      <c r="BB100" s="101">
        <f>IF(Calculator!$I98="YES",IF($M100&gt;=BB$4,IF($L100&lt;=BB$4,$I100,0),IF($O100&gt;=BB$4,IF($N100&lt;=BB$4,$I100,0),IF($Q100&gt;=BB$4,IF($P100&lt;=BB$4,$I100,0),IF($S100&gt;=BB$4,IF($R100&lt;=BB$4,$I100,0),IF($M100&gt;=BB$4,IF($L100&lt;=BB$4,$I100,0),IF($O100&gt;=BB$4,IF($N100&lt;=BB$4,$I100,0),IF($Q100&gt;=BB$4,IF($P100&lt;=BB$4,$I100,0),IF($S100&gt;=BB$4,IF($R100&lt;=BB$4,$I100,0),0)))))))),IF($J100="All Day",$I100,IF($K100="All Day",$I100,IF($K100&lt;=BB$4,0,IF($J100&lt;=BB$4,$I100,0)))))</f>
        <v>0</v>
      </c>
      <c r="BC100" s="101">
        <f>IF(Calculator!$I98="YES",IF($M100&gt;=BC$4,IF($L100&lt;=BC$4,$I100,0),IF($O100&gt;=BC$4,IF($N100&lt;=BC$4,$I100,0),IF($Q100&gt;=BC$4,IF($P100&lt;=BC$4,$I100,0),IF($S100&gt;=BC$4,IF($R100&lt;=BC$4,$I100,0),IF($M100&gt;=BC$4,IF($L100&lt;=BC$4,$I100,0),IF($O100&gt;=BC$4,IF($N100&lt;=BC$4,$I100,0),IF($Q100&gt;=BC$4,IF($P100&lt;=BC$4,$I100,0),IF($S100&gt;=BC$4,IF($R100&lt;=BC$4,$I100,0),0)))))))),IF($J100="All Day",$I100,IF($K100="All Day",$I100,IF($K100&lt;=BC$4,0,IF($J100&lt;=BC$4,$I100,0)))))</f>
        <v>0</v>
      </c>
      <c r="BD100" s="101">
        <f>IF(Calculator!$I98="YES",IF($M100&gt;=BD$4,IF($L100&lt;=BD$4,$I100,0),IF($O100&gt;=BD$4,IF($N100&lt;=BD$4,$I100,0),IF($Q100&gt;=BD$4,IF($P100&lt;=BD$4,$I100,0),IF($S100&gt;=BD$4,IF($R100&lt;=BD$4,$I100,0),IF($M100&gt;=BD$4,IF($L100&lt;=BD$4,$I100,0),IF($O100&gt;=BD$4,IF($N100&lt;=BD$4,$I100,0),IF($Q100&gt;=BD$4,IF($P100&lt;=BD$4,$I100,0),IF($S100&gt;=BD$4,IF($R100&lt;=BD$4,$I100,0),0)))))))),IF($J100="All Day",$I100,IF($K100="All Day",$I100,IF($K100&lt;=BD$4,0,IF($J100&lt;=BD$4,$I100,0)))))</f>
        <v>0</v>
      </c>
      <c r="BE100" s="101">
        <f>IF(Calculator!$I98="YES",IF($M100&gt;=BE$4,IF($L100&lt;=BE$4,$I100,0),IF($O100&gt;=BE$4,IF($N100&lt;=BE$4,$I100,0),IF($Q100&gt;=BE$4,IF($P100&lt;=BE$4,$I100,0),IF($S100&gt;=BE$4,IF($R100&lt;=BE$4,$I100,0),IF($M100&gt;=BE$4,IF($L100&lt;=BE$4,$I100,0),IF($O100&gt;=BE$4,IF($N100&lt;=BE$4,$I100,0),IF($Q100&gt;=BE$4,IF($P100&lt;=BE$4,$I100,0),IF($S100&gt;=BE$4,IF($R100&lt;=BE$4,$I100,0),0)))))))),IF($J100="All Day",$I100,IF($K100="All Day",$I100,IF($K100&lt;=BE$4,0,IF($J100&lt;=BE$4,$I100,0)))))</f>
        <v>0</v>
      </c>
      <c r="BF100" s="101">
        <f>IF(Calculator!$I98="YES",IF($M100&gt;=BF$4,IF($L100&lt;=BF$4,$I100,0),IF($O100&gt;=BF$4,IF($N100&lt;=BF$4,$I100,0),IF($Q100&gt;=BF$4,IF($P100&lt;=BF$4,$I100,0),IF($S100&gt;=BF$4,IF($R100&lt;=BF$4,$I100,0),IF($M100&gt;=BF$4,IF($L100&lt;=BF$4,$I100,0),IF($O100&gt;=BF$4,IF($N100&lt;=BF$4,$I100,0),IF($Q100&gt;=BF$4,IF($P100&lt;=BF$4,$I100,0),IF($S100&gt;=BF$4,IF($R100&lt;=BF$4,$I100,0),0)))))))),IF($J100="All Day",$I100,IF($K100="All Day",$I100,IF($K100&lt;=BF$4,0,IF($J100&lt;=BF$4,$I100,0)))))</f>
        <v>0</v>
      </c>
      <c r="BG100" s="101">
        <f>IF(Calculator!$I98="YES",IF($M100&gt;=BG$4,IF($L100&lt;=BG$4,$I100,0),IF($O100&gt;=BG$4,IF($N100&lt;=BG$4,$I100,0),IF($Q100&gt;=BG$4,IF($P100&lt;=BG$4,$I100,0),IF($S100&gt;=BG$4,IF($R100&lt;=BG$4,$I100,0),IF($M100&gt;=BG$4,IF($L100&lt;=BG$4,$I100,0),IF($O100&gt;=BG$4,IF($N100&lt;=BG$4,$I100,0),IF($Q100&gt;=BG$4,IF($P100&lt;=BG$4,$I100,0),IF($S100&gt;=BG$4,IF($R100&lt;=BG$4,$I100,0),0)))))))),IF($J100="All Day",$I100,IF($K100="All Day",$I100,IF($K100&lt;=BG$4,0,IF($J100&lt;=BG$4,$I100,0)))))</f>
        <v>0</v>
      </c>
      <c r="BH100" s="101">
        <f>IF(Calculator!$I98="YES",IF($M100&gt;=BH$4,IF($L100&lt;=BH$4,$I100,0),IF($O100&gt;=BH$4,IF($N100&lt;=BH$4,$I100,0),IF($Q100&gt;=BH$4,IF($P100&lt;=BH$4,$I100,0),IF($S100&gt;=BH$4,IF($R100&lt;=BH$4,$I100,0),IF($M100&gt;=BH$4,IF($L100&lt;=BH$4,$I100,0),IF($O100&gt;=BH$4,IF($N100&lt;=BH$4,$I100,0),IF($Q100&gt;=BH$4,IF($P100&lt;=BH$4,$I100,0),IF($S100&gt;=BH$4,IF($R100&lt;=BH$4,$I100,0),0)))))))),IF($J100="All Day",$I100,IF($K100="All Day",$I100,IF($K100&lt;=BH$4,0,IF($J100&lt;=BH$4,$I100,0)))))</f>
        <v>0</v>
      </c>
      <c r="BI100" s="101">
        <f>IF(Calculator!$I98="YES",IF($M100&gt;=BI$4,IF($L100&lt;=BI$4,$I100,0),IF($O100&gt;=BI$4,IF($N100&lt;=BI$4,$I100,0),IF($Q100&gt;=BI$4,IF($P100&lt;=BI$4,$I100,0),IF($S100&gt;=BI$4,IF($R100&lt;=BI$4,$I100,0),IF($M100&gt;=BI$4,IF($L100&lt;=BI$4,$I100,0),IF($O100&gt;=BI$4,IF($N100&lt;=BI$4,$I100,0),IF($Q100&gt;=BI$4,IF($P100&lt;=BI$4,$I100,0),IF($S100&gt;=BI$4,IF($R100&lt;=BI$4,$I100,0),0)))))))),IF($J100="All Day",$I100,IF($K100="All Day",$I100,IF($K100&lt;=BI$4,0,IF($J100&lt;=BI$4,$I100,0)))))</f>
        <v>0</v>
      </c>
      <c r="BJ100" s="101">
        <f>IF(Calculator!$I98="YES",IF($M100&gt;=BJ$4,IF($L100&lt;=BJ$4,$I100,0),IF($O100&gt;=BJ$4,IF($N100&lt;=BJ$4,$I100,0),IF($Q100&gt;=BJ$4,IF($P100&lt;=BJ$4,$I100,0),IF($S100&gt;=BJ$4,IF($R100&lt;=BJ$4,$I100,0),IF($M100&gt;=BJ$4,IF($L100&lt;=BJ$4,$I100,0),IF($O100&gt;=BJ$4,IF($N100&lt;=BJ$4,$I100,0),IF($Q100&gt;=BJ$4,IF($P100&lt;=BJ$4,$I100,0),IF($S100&gt;=BJ$4,IF($R100&lt;=BJ$4,$I100,0),0)))))))),IF($J100="All Day",$I100,IF($K100="All Day",$I100,IF($K100&lt;=BJ$4,0,IF($J100&lt;=BJ$4,$I100,0)))))</f>
        <v>0</v>
      </c>
      <c r="BK100" s="101">
        <f>IF(Calculator!$I98="YES",IF($M100&gt;=BK$4,IF($L100&lt;=BK$4,$I100,0),IF($O100&gt;=BK$4,IF($N100&lt;=BK$4,$I100,0),IF($Q100&gt;=BK$4,IF($P100&lt;=BK$4,$I100,0),IF($S100&gt;=BK$4,IF($R100&lt;=BK$4,$I100,0),IF($M100&gt;=BK$4,IF($L100&lt;=BK$4,$I100,0),IF($O100&gt;=BK$4,IF($N100&lt;=BK$4,$I100,0),IF($Q100&gt;=BK$4,IF($P100&lt;=BK$4,$I100,0),IF($S100&gt;=BK$4,IF($R100&lt;=BK$4,$I100,0),0)))))))),IF($J100="All Day",$I100,IF($K100="All Day",$I100,IF($K100&lt;=BK$4,0,IF($J100&lt;=BK$4,$I100,0)))))</f>
        <v>0</v>
      </c>
      <c r="BL100" s="101">
        <f>IF(Calculator!$I98="YES",IF($M100&gt;=BL$4,IF($L100&lt;=BL$4,$I100,0),IF($O100&gt;=BL$4,IF($N100&lt;=BL$4,$I100,0),IF($Q100&gt;=BL$4,IF($P100&lt;=BL$4,$I100,0),IF($S100&gt;=BL$4,IF($R100&lt;=BL$4,$I100,0),IF($M100&gt;=BL$4,IF($L100&lt;=BL$4,$I100,0),IF($O100&gt;=BL$4,IF($N100&lt;=BL$4,$I100,0),IF($Q100&gt;=BL$4,IF($P100&lt;=BL$4,$I100,0),IF($S100&gt;=BL$4,IF($R100&lt;=BL$4,$I100,0),0)))))))),IF($J100="All Day",$I100,IF($K100="All Day",$I100,IF($K100&lt;=BL$4,0,IF($J100&lt;=BL$4,$I100,0)))))</f>
        <v>0</v>
      </c>
      <c r="BM100" s="101">
        <f>IF(Calculator!$I98="YES",IF($M100&gt;=BM$4,IF($L100&lt;=BM$4,$I100,0),IF($O100&gt;=BM$4,IF($N100&lt;=BM$4,$I100,0),IF($Q100&gt;=BM$4,IF($P100&lt;=BM$4,$I100,0),IF($S100&gt;=BM$4,IF($R100&lt;=BM$4,$I100,0),IF($M100&gt;=BM$4,IF($L100&lt;=BM$4,$I100,0),IF($O100&gt;=BM$4,IF($N100&lt;=BM$4,$I100,0),IF($Q100&gt;=BM$4,IF($P100&lt;=BM$4,$I100,0),IF($S100&gt;=BM$4,IF($R100&lt;=BM$4,$I100,0),0)))))))),IF($J100="All Day",$I100,IF($K100="All Day",$I100,IF($K100&lt;=BM$4,0,IF($J100&lt;=BM$4,$I100,0)))))</f>
        <v>0</v>
      </c>
      <c r="BN100" s="101">
        <f>IF(Calculator!$I98="YES",IF($M100&gt;=BN$4,IF($L100&lt;=BN$4,$I100,0),IF($O100&gt;=BN$4,IF($N100&lt;=BN$4,$I100,0),IF($Q100&gt;=BN$4,IF($P100&lt;=BN$4,$I100,0),IF($S100&gt;=BN$4,IF($R100&lt;=BN$4,$I100,0),IF($M100&gt;=BN$4,IF($L100&lt;=BN$4,$I100,0),IF($O100&gt;=BN$4,IF($N100&lt;=BN$4,$I100,0),IF($Q100&gt;=BN$4,IF($P100&lt;=BN$4,$I100,0),IF($S100&gt;=BN$4,IF($R100&lt;=BN$4,$I100,0),0)))))))),IF($J100="All Day",$I100,IF($K100="All Day",$I100,IF($K100&lt;=BN$4,0,IF($J100&lt;=BN$4,$I100,0)))))</f>
        <v>0</v>
      </c>
      <c r="BO100" s="101">
        <f>IF(Calculator!$I98="YES",IF($M100&gt;=BO$4,IF($L100&lt;=BO$4,$I100,0),IF($O100&gt;=BO$4,IF($N100&lt;=BO$4,$I100,0),IF($Q100&gt;=BO$4,IF($P100&lt;=BO$4,$I100,0),IF($S100&gt;=BO$4,IF($R100&lt;=BO$4,$I100,0),IF($M100&gt;=BO$4,IF($L100&lt;=BO$4,$I100,0),IF($O100&gt;=BO$4,IF($N100&lt;=BO$4,$I100,0),IF($Q100&gt;=BO$4,IF($P100&lt;=BO$4,$I100,0),IF($S100&gt;=BO$4,IF($R100&lt;=BO$4,$I100,0),0)))))))),IF($J100="All Day",$I100,IF($K100="All Day",$I100,IF($K100&lt;=BO$4,0,IF($J100&lt;=BO$4,$I100,0)))))</f>
        <v>0</v>
      </c>
      <c r="BP100" s="101">
        <f>IF(Calculator!$I98="YES",IF($M100&gt;=BP$4,IF($L100&lt;=BP$4,$I100,0),IF($O100&gt;=BP$4,IF($N100&lt;=BP$4,$I100,0),IF($Q100&gt;=BP$4,IF($P100&lt;=BP$4,$I100,0),IF($S100&gt;=BP$4,IF($R100&lt;=BP$4,$I100,0),IF($M100&gt;=BP$4,IF($L100&lt;=BP$4,$I100,0),IF($O100&gt;=BP$4,IF($N100&lt;=BP$4,$I100,0),IF($Q100&gt;=BP$4,IF($P100&lt;=BP$4,$I100,0),IF($S100&gt;=BP$4,IF($R100&lt;=BP$4,$I100,0),0)))))))),IF($J100="All Day",$I100,IF($K100="All Day",$I100,IF($K100&lt;=BP$4,0,IF($J100&lt;=BP$4,$I100,0)))))</f>
        <v>0</v>
      </c>
      <c r="BQ100" s="101">
        <f>IF(Calculator!$I98="YES",IF($M100&gt;=BQ$4,IF($L100&lt;=BQ$4,$I100,0),IF($O100&gt;=BQ$4,IF($N100&lt;=BQ$4,$I100,0),IF($Q100&gt;=BQ$4,IF($P100&lt;=BQ$4,$I100,0),IF($S100&gt;=BQ$4,IF($R100&lt;=BQ$4,$I100,0),IF($M100&gt;=BQ$4,IF($L100&lt;=BQ$4,$I100,0),IF($O100&gt;=BQ$4,IF($N100&lt;=BQ$4,$I100,0),IF($Q100&gt;=BQ$4,IF($P100&lt;=BQ$4,$I100,0),IF($S100&gt;=BQ$4,IF($R100&lt;=BQ$4,$I100,0),0)))))))),IF($J100="All Day",$I100,IF($K100="All Day",$I100,IF($K100&lt;=BQ$4,0,IF($J100&lt;=BQ$4,$I100,0)))))</f>
        <v>0</v>
      </c>
      <c r="BR100" s="101">
        <f>IF(Calculator!$I98="YES",IF($M100&gt;=BR$4,IF($L100&lt;=BR$4,$I100,0),IF($O100&gt;=BR$4,IF($N100&lt;=BR$4,$I100,0),IF($Q100&gt;=BR$4,IF($P100&lt;=BR$4,$I100,0),IF($S100&gt;=BR$4,IF($R100&lt;=BR$4,$I100,0),IF($M100&gt;=BR$4,IF($L100&lt;=BR$4,$I100,0),IF($O100&gt;=BR$4,IF($N100&lt;=BR$4,$I100,0),IF($Q100&gt;=BR$4,IF($P100&lt;=BR$4,$I100,0),IF($S100&gt;=BR$4,IF($R100&lt;=BR$4,$I100,0),0)))))))),IF($J100="All Day",$I100,IF($K100="All Day",$I100,IF($K100&lt;=BR$4,0,IF($J100&lt;=BR$4,$I100,0)))))</f>
        <v>0</v>
      </c>
      <c r="BS100" s="101">
        <f>IF(Calculator!$I98="YES",IF($M100&gt;=BS$4,IF($L100&lt;=BS$4,$I100,0),IF($O100&gt;=BS$4,IF($N100&lt;=BS$4,$I100,0),IF($Q100&gt;=BS$4,IF($P100&lt;=BS$4,$I100,0),IF($S100&gt;=BS$4,IF($R100&lt;=BS$4,$I100,0),IF($M100&gt;=BS$4,IF($L100&lt;=BS$4,$I100,0),IF($O100&gt;=BS$4,IF($N100&lt;=BS$4,$I100,0),IF($Q100&gt;=BS$4,IF($P100&lt;=BS$4,$I100,0),IF($S100&gt;=BS$4,IF($R100&lt;=BS$4,$I100,0),0)))))))),IF($J100="All Day",$I100,IF($K100="All Day",$I100,IF($K100&lt;=BS$4,0,IF($J100&lt;=BS$4,$I100,0)))))</f>
        <v>0</v>
      </c>
      <c r="BT100" s="101">
        <f>IF(Calculator!$I98="YES",IF($M100&gt;=BT$4,IF($L100&lt;=BT$4,$I100,0),IF($O100&gt;=BT$4,IF($N100&lt;=BT$4,$I100,0),IF($Q100&gt;=BT$4,IF($P100&lt;=BT$4,$I100,0),IF($S100&gt;=BT$4,IF($R100&lt;=BT$4,$I100,0),IF($M100&gt;=BT$4,IF($L100&lt;=BT$4,$I100,0),IF($O100&gt;=BT$4,IF($N100&lt;=BT$4,$I100,0),IF($Q100&gt;=BT$4,IF($P100&lt;=BT$4,$I100,0),IF($S100&gt;=BT$4,IF($R100&lt;=BT$4,$I100,0),0)))))))),IF($J100="All Day",$I100,IF($K100="All Day",$I100,IF($K100&lt;=BT$4,0,IF($J100&lt;=BT$4,$I100,0)))))</f>
        <v>0</v>
      </c>
      <c r="BU100" s="101">
        <f>IF(Calculator!$I98="YES",IF($M100&gt;=BU$4,IF($L100&lt;=BU$4,$I100,0),IF($O100&gt;=BU$4,IF($N100&lt;=BU$4,$I100,0),IF($Q100&gt;=BU$4,IF($P100&lt;=BU$4,$I100,0),IF($S100&gt;=BU$4,IF($R100&lt;=BU$4,$I100,0),IF($M100&gt;=BU$4,IF($L100&lt;=BU$4,$I100,0),IF($O100&gt;=BU$4,IF($N100&lt;=BU$4,$I100,0),IF($Q100&gt;=BU$4,IF($P100&lt;=BU$4,$I100,0),IF($S100&gt;=BU$4,IF($R100&lt;=BU$4,$I100,0),0)))))))),IF($J100="All Day",$I100,IF($K100="All Day",$I100,IF($K100&lt;=BU$4,0,IF($J100&lt;=BU$4,$I100,0)))))</f>
        <v>0</v>
      </c>
      <c r="BV100" s="101">
        <f>IF(Calculator!$I98="YES",IF($M100&gt;=BV$4,IF($L100&lt;=BV$4,$I100,0),IF($O100&gt;=BV$4,IF($N100&lt;=BV$4,$I100,0),IF($Q100&gt;=BV$4,IF($P100&lt;=BV$4,$I100,0),IF($S100&gt;=BV$4,IF($R100&lt;=BV$4,$I100,0),IF($M100&gt;=BV$4,IF($L100&lt;=BV$4,$I100,0),IF($O100&gt;=BV$4,IF($N100&lt;=BV$4,$I100,0),IF($Q100&gt;=BV$4,IF($P100&lt;=BV$4,$I100,0),IF($S100&gt;=BV$4,IF($R100&lt;=BV$4,$I100,0),0)))))))),IF($J100="All Day",$I100,IF($K100="All Day",$I100,IF($K100&lt;=BV$4,0,IF($J100&lt;=BV$4,$I100,0)))))</f>
        <v>0</v>
      </c>
      <c r="BW100" s="101">
        <f>IF(Calculator!$I98="YES",IF($M100&gt;=BW$4,IF($L100&lt;=BW$4,$I100,0),IF($O100&gt;=BW$4,IF($N100&lt;=BW$4,$I100,0),IF($Q100&gt;=BW$4,IF($P100&lt;=BW$4,$I100,0),IF($S100&gt;=BW$4,IF($R100&lt;=BW$4,$I100,0),IF($M100&gt;=BW$4,IF($L100&lt;=BW$4,$I100,0),IF($O100&gt;=BW$4,IF($N100&lt;=BW$4,$I100,0),IF($Q100&gt;=BW$4,IF($P100&lt;=BW$4,$I100,0),IF($S100&gt;=BW$4,IF($R100&lt;=BW$4,$I100,0),0)))))))),IF($J100="All Day",$I100,IF($K100="All Day",$I100,IF($K100&lt;=BW$4,0,IF($J100&lt;=BW$4,$I100,0)))))</f>
        <v>0</v>
      </c>
      <c r="BX100" s="101">
        <f>IF(Calculator!$I98="YES",IF($M100&gt;=BX$4,IF($L100&lt;=BX$4,$I100,0),IF($O100&gt;=BX$4,IF($N100&lt;=BX$4,$I100,0),IF($Q100&gt;=BX$4,IF($P100&lt;=BX$4,$I100,0),IF($S100&gt;=BX$4,IF($R100&lt;=BX$4,$I100,0),IF($M100&gt;=BX$4,IF($L100&lt;=BX$4,$I100,0),IF($O100&gt;=BX$4,IF($N100&lt;=BX$4,$I100,0),IF($Q100&gt;=BX$4,IF($P100&lt;=BX$4,$I100,0),IF($S100&gt;=BX$4,IF($R100&lt;=BX$4,$I100,0),0)))))))),IF($J100="All Day",$I100,IF($K100="All Day",$I100,IF($K100&lt;=BX$4,0,IF($J100&lt;=BX$4,$I100,0)))))</f>
        <v>0</v>
      </c>
      <c r="BY100" s="101">
        <f>IF(Calculator!$I98="YES",IF($M100&gt;=BY$4,IF($L100&lt;=BY$4,$I100,0),IF($O100&gt;=BY$4,IF($N100&lt;=BY$4,$I100,0),IF($Q100&gt;=BY$4,IF($P100&lt;=BY$4,$I100,0),IF($S100&gt;=BY$4,IF($R100&lt;=BY$4,$I100,0),IF($M100&gt;=BY$4,IF($L100&lt;=BY$4,$I100,0),IF($O100&gt;=BY$4,IF($N100&lt;=BY$4,$I100,0),IF($Q100&gt;=BY$4,IF($P100&lt;=BY$4,$I100,0),IF($S100&gt;=BY$4,IF($R100&lt;=BY$4,$I100,0),0)))))))),IF($J100="All Day",$I100,IF($K100="All Day",$I100,IF($K100&lt;=BY$4,0,IF($J100&lt;=BY$4,$I100,0)))))</f>
        <v>0</v>
      </c>
      <c r="BZ100" s="101">
        <f>IF(Calculator!$I98="YES",IF($M100&gt;=BZ$4,IF($L100&lt;=BZ$4,$I100,0),IF($O100&gt;=BZ$4,IF($N100&lt;=BZ$4,$I100,0),IF($Q100&gt;=BZ$4,IF($P100&lt;=BZ$4,$I100,0),IF($S100&gt;=BZ$4,IF($R100&lt;=BZ$4,$I100,0),IF($M100&gt;=BZ$4,IF($L100&lt;=BZ$4,$I100,0),IF($O100&gt;=BZ$4,IF($N100&lt;=BZ$4,$I100,0),IF($Q100&gt;=BZ$4,IF($P100&lt;=BZ$4,$I100,0),IF($S100&gt;=BZ$4,IF($R100&lt;=BZ$4,$I100,0),0)))))))),IF($J100="All Day",$I100,IF($K100="All Day",$I100,IF($K100&lt;=BZ$4,0,IF($J100&lt;=BZ$4,$I100,0)))))</f>
        <v>0</v>
      </c>
      <c r="CA100" s="101">
        <f>IF(Calculator!$I98="YES",IF($M100&gt;=CA$4,IF($L100&lt;=CA$4,$I100,0),IF($O100&gt;=CA$4,IF($N100&lt;=CA$4,$I100,0),IF($Q100&gt;=CA$4,IF($P100&lt;=CA$4,$I100,0),IF($S100&gt;=CA$4,IF($R100&lt;=CA$4,$I100,0),IF($M100&gt;=CA$4,IF($L100&lt;=CA$4,$I100,0),IF($O100&gt;=CA$4,IF($N100&lt;=CA$4,$I100,0),IF($Q100&gt;=CA$4,IF($P100&lt;=CA$4,$I100,0),IF($S100&gt;=CA$4,IF($R100&lt;=CA$4,$I100,0),0)))))))),IF($J100="All Day",$I100,IF($K100="All Day",$I100,IF($K100&lt;=CA$4,0,IF($J100&lt;=CA$4,$I100,0)))))</f>
        <v>0</v>
      </c>
      <c r="CB100" s="101">
        <f>IF(Calculator!$I98="YES",IF($M100&gt;=CB$4,IF($L100&lt;=CB$4,$I100,0),IF($O100&gt;=CB$4,IF($N100&lt;=CB$4,$I100,0),IF($Q100&gt;=CB$4,IF($P100&lt;=CB$4,$I100,0),IF($S100&gt;=CB$4,IF($R100&lt;=CB$4,$I100,0),IF($M100&gt;=CB$4,IF($L100&lt;=CB$4,$I100,0),IF($O100&gt;=CB$4,IF($N100&lt;=CB$4,$I100,0),IF($Q100&gt;=CB$4,IF($P100&lt;=CB$4,$I100,0),IF($S100&gt;=CB$4,IF($R100&lt;=CB$4,$I100,0),0)))))))),IF($J100="All Day",$I100,IF($K100="All Day",$I100,IF($K100&lt;=CB$4,0,IF($J100&lt;=CB$4,$I100,0)))))</f>
        <v>0</v>
      </c>
      <c r="CC100" s="101">
        <f>IF(Calculator!$I98="YES",IF($M100&gt;=CC$4,IF($L100&lt;=CC$4,$I100,0),IF($O100&gt;=CC$4,IF($N100&lt;=CC$4,$I100,0),IF($Q100&gt;=CC$4,IF($P100&lt;=CC$4,$I100,0),IF($S100&gt;=CC$4,IF($R100&lt;=CC$4,$I100,0),IF($M100&gt;=CC$4,IF($L100&lt;=CC$4,$I100,0),IF($O100&gt;=CC$4,IF($N100&lt;=CC$4,$I100,0),IF($Q100&gt;=CC$4,IF($P100&lt;=CC$4,$I100,0),IF($S100&gt;=CC$4,IF($R100&lt;=CC$4,$I100,0),0)))))))),IF($J100="All Day",$I100,IF($K100="All Day",$I100,IF($K100&lt;=CC$4,0,IF($J100&lt;=CC$4,$I100,0)))))</f>
        <v>0</v>
      </c>
      <c r="CD100" s="101">
        <f>IF(Calculator!$I98="YES",IF($M100&gt;=CD$4,IF($L100&lt;=CD$4,$I100,0),IF($O100&gt;=CD$4,IF($N100&lt;=CD$4,$I100,0),IF($Q100&gt;=CD$4,IF($P100&lt;=CD$4,$I100,0),IF($S100&gt;=CD$4,IF($R100&lt;=CD$4,$I100,0),IF($M100&gt;=CD$4,IF($L100&lt;=CD$4,$I100,0),IF($O100&gt;=CD$4,IF($N100&lt;=CD$4,$I100,0),IF($Q100&gt;=CD$4,IF($P100&lt;=CD$4,$I100,0),IF($S100&gt;=CD$4,IF($R100&lt;=CD$4,$I100,0),0)))))))),IF($J100="All Day",$I100,IF($K100="All Day",$I100,IF($K100&lt;=CD$4,0,IF($J100&lt;=CD$4,$I100,0)))))</f>
        <v>0</v>
      </c>
      <c r="CE100" s="101">
        <f>IF(Calculator!$I98="YES",IF($M100&gt;=CE$4,IF($L100&lt;=CE$4,$I100,0),IF($O100&gt;=CE$4,IF($N100&lt;=CE$4,$I100,0),IF($Q100&gt;=CE$4,IF($P100&lt;=CE$4,$I100,0),IF($S100&gt;=CE$4,IF($R100&lt;=CE$4,$I100,0),IF($M100&gt;=CE$4,IF($L100&lt;=CE$4,$I100,0),IF($O100&gt;=CE$4,IF($N100&lt;=CE$4,$I100,0),IF($Q100&gt;=CE$4,IF($P100&lt;=CE$4,$I100,0),IF($S100&gt;=CE$4,IF($R100&lt;=CE$4,$I100,0),0)))))))),IF($J100="All Day",$I100,IF($K100="All Day",$I100,IF($K100&lt;=CE$4,0,IF($J100&lt;=CE$4,$I100,0)))))</f>
        <v>0</v>
      </c>
      <c r="CF100" s="101">
        <f>IF(Calculator!$I98="YES",IF($M100&gt;=CF$4,IF($L100&lt;=CF$4,$I100,0),IF($O100&gt;=CF$4,IF($N100&lt;=CF$4,$I100,0),IF($Q100&gt;=CF$4,IF($P100&lt;=CF$4,$I100,0),IF($S100&gt;=CF$4,IF($R100&lt;=CF$4,$I100,0),IF($M100&gt;=CF$4,IF($L100&lt;=CF$4,$I100,0),IF($O100&gt;=CF$4,IF($N100&lt;=CF$4,$I100,0),IF($Q100&gt;=CF$4,IF($P100&lt;=CF$4,$I100,0),IF($S100&gt;=CF$4,IF($R100&lt;=CF$4,$I100,0),0)))))))),IF($J100="All Day",$I100,IF($K100="All Day",$I100,IF($K100&lt;=CF$4,0,IF($J100&lt;=CF$4,$I100,0)))))</f>
        <v>0</v>
      </c>
      <c r="CG100" s="101">
        <f>IF(Calculator!$I98="YES",IF($M100&gt;=CG$4,IF($L100&lt;=CG$4,$I100,0),IF($O100&gt;=CG$4,IF($N100&lt;=CG$4,$I100,0),IF($Q100&gt;=CG$4,IF($P100&lt;=CG$4,$I100,0),IF($S100&gt;=CG$4,IF($R100&lt;=CG$4,$I100,0),IF($M100&gt;=CG$4,IF($L100&lt;=CG$4,$I100,0),IF($O100&gt;=CG$4,IF($N100&lt;=CG$4,$I100,0),IF($Q100&gt;=CG$4,IF($P100&lt;=CG$4,$I100,0),IF($S100&gt;=CG$4,IF($R100&lt;=CG$4,$I100,0),0)))))))),IF($J100="All Day",$I100,IF($K100="All Day",$I100,IF($K100&lt;=CG$4,0,IF($J100&lt;=CG$4,$I100,0)))))</f>
        <v>0</v>
      </c>
      <c r="CH100" s="101">
        <f>IF(Calculator!$I98="YES",IF($M100&gt;=CH$4,IF($L100&lt;=CH$4,$I100,0),IF($O100&gt;=CH$4,IF($N100&lt;=CH$4,$I100,0),IF($Q100&gt;=CH$4,IF($P100&lt;=CH$4,$I100,0),IF($S100&gt;=CH$4,IF($R100&lt;=CH$4,$I100,0),IF($M100&gt;=CH$4,IF($L100&lt;=CH$4,$I100,0),IF($O100&gt;=CH$4,IF($N100&lt;=CH$4,$I100,0),IF($Q100&gt;=CH$4,IF($P100&lt;=CH$4,$I100,0),IF($S100&gt;=CH$4,IF($R100&lt;=CH$4,$I100,0),0)))))))),IF($J100="All Day",$I100,IF($K100="All Day",$I100,IF($K100&lt;=CH$4,0,IF($J100&lt;=CH$4,$I100,0)))))</f>
        <v>0</v>
      </c>
      <c r="CI100" s="101">
        <f>IF(Calculator!$I98="YES",IF($M100&gt;=CI$4,IF($L100&lt;=CI$4,$I100,0),IF($O100&gt;=CI$4,IF($N100&lt;=CI$4,$I100,0),IF($Q100&gt;=CI$4,IF($P100&lt;=CI$4,$I100,0),IF($S100&gt;=CI$4,IF($R100&lt;=CI$4,$I100,0),IF($M100&gt;=CI$4,IF($L100&lt;=CI$4,$I100,0),IF($O100&gt;=CI$4,IF($N100&lt;=CI$4,$I100,0),IF($Q100&gt;=CI$4,IF($P100&lt;=CI$4,$I100,0),IF($S100&gt;=CI$4,IF($R100&lt;=CI$4,$I100,0),0)))))))),IF($J100="All Day",$I100,IF($K100="All Day",$I100,IF($K100&lt;=CI$4,0,IF($J100&lt;=CI$4,$I100,0)))))</f>
        <v>0</v>
      </c>
      <c r="CJ100" s="101">
        <f>IF(Calculator!$I98="YES",IF($M100&gt;=CJ$4,IF($L100&lt;=CJ$4,$I100,0),IF($O100&gt;=CJ$4,IF($N100&lt;=CJ$4,$I100,0),IF($Q100&gt;=CJ$4,IF($P100&lt;=CJ$4,$I100,0),IF($S100&gt;=CJ$4,IF($R100&lt;=CJ$4,$I100,0),IF($M100&gt;=CJ$4,IF($L100&lt;=CJ$4,$I100,0),IF($O100&gt;=CJ$4,IF($N100&lt;=CJ$4,$I100,0),IF($Q100&gt;=CJ$4,IF($P100&lt;=CJ$4,$I100,0),IF($S100&gt;=CJ$4,IF($R100&lt;=CJ$4,$I100,0),0)))))))),IF($J100="All Day",$I100,IF($K100="All Day",$I100,IF($K100&lt;=CJ$4,0,IF($J100&lt;=CJ$4,$I100,0)))))</f>
        <v>0</v>
      </c>
      <c r="CK100" s="101">
        <f>IF(Calculator!$I98="YES",IF($M100&gt;=CK$4,IF($L100&lt;=CK$4,$I100,0),IF($O100&gt;=CK$4,IF($N100&lt;=CK$4,$I100,0),IF($Q100&gt;=CK$4,IF($P100&lt;=CK$4,$I100,0),IF($S100&gt;=CK$4,IF($R100&lt;=CK$4,$I100,0),IF($M100&gt;=CK$4,IF($L100&lt;=CK$4,$I100,0),IF($O100&gt;=CK$4,IF($N100&lt;=CK$4,$I100,0),IF($Q100&gt;=CK$4,IF($P100&lt;=CK$4,$I100,0),IF($S100&gt;=CK$4,IF($R100&lt;=CK$4,$I100,0),0)))))))),IF($J100="All Day",$I100,IF($K100="All Day",$I100,IF($K100&lt;=CK$4,0,IF($J100&lt;=CK$4,$I100,0)))))</f>
        <v>0</v>
      </c>
      <c r="CL100" s="101">
        <f>IF(Calculator!$I98="YES",IF($M100&gt;=CL$4,IF($L100&lt;=CL$4,$I100,0),IF($O100&gt;=CL$4,IF($N100&lt;=CL$4,$I100,0),IF($Q100&gt;=CL$4,IF($P100&lt;=CL$4,$I100,0),IF($S100&gt;=CL$4,IF($R100&lt;=CL$4,$I100,0),IF($M100&gt;=CL$4,IF($L100&lt;=CL$4,$I100,0),IF($O100&gt;=CL$4,IF($N100&lt;=CL$4,$I100,0),IF($Q100&gt;=CL$4,IF($P100&lt;=CL$4,$I100,0),IF($S100&gt;=CL$4,IF($R100&lt;=CL$4,$I100,0),0)))))))),IF($J100="All Day",$I100,IF($K100="All Day",$I100,IF($K100&lt;=CL$4,0,IF($J100&lt;=CL$4,$I100,0)))))</f>
        <v>0</v>
      </c>
      <c r="CM100" s="101">
        <f>IF(Calculator!$I98="YES",IF($M100&gt;=CM$4,IF($L100&lt;=CM$4,$I100,0),IF($O100&gt;=CM$4,IF($N100&lt;=CM$4,$I100,0),IF($Q100&gt;=CM$4,IF($P100&lt;=CM$4,$I100,0),IF($S100&gt;=CM$4,IF($R100&lt;=CM$4,$I100,0),IF($M100&gt;=CM$4,IF($L100&lt;=CM$4,$I100,0),IF($O100&gt;=CM$4,IF($N100&lt;=CM$4,$I100,0),IF($Q100&gt;=CM$4,IF($P100&lt;=CM$4,$I100,0),IF($S100&gt;=CM$4,IF($R100&lt;=CM$4,$I100,0),0)))))))),IF($J100="All Day",$I100,IF($K100="All Day",$I100,IF($K100&lt;=CM$4,0,IF($J100&lt;=CM$4,$I100,0)))))</f>
        <v>0</v>
      </c>
      <c r="CN100" s="101">
        <f>IF(Calculator!$I98="YES",IF($M100&gt;=CN$4,IF($L100&lt;=CN$4,$I100,0),IF($O100&gt;=CN$4,IF($N100&lt;=CN$4,$I100,0),IF($Q100&gt;=CN$4,IF($P100&lt;=CN$4,$I100,0),IF($S100&gt;=CN$4,IF($R100&lt;=CN$4,$I100,0),IF($M100&gt;=CN$4,IF($L100&lt;=CN$4,$I100,0),IF($O100&gt;=CN$4,IF($N100&lt;=CN$4,$I100,0),IF($Q100&gt;=CN$4,IF($P100&lt;=CN$4,$I100,0),IF($S100&gt;=CN$4,IF($R100&lt;=CN$4,$I100,0),0)))))))),IF($J100="All Day",$I100,IF($K100="All Day",$I100,IF($K100&lt;=CN$4,0,IF($J100&lt;=CN$4,$I100,0)))))</f>
        <v>0</v>
      </c>
      <c r="CO100" s="101">
        <f>IF(Calculator!$I98="YES",IF($M100&gt;=CO$4,IF($L100&lt;=CO$4,$I100,0),IF($O100&gt;=CO$4,IF($N100&lt;=CO$4,$I100,0),IF($Q100&gt;=CO$4,IF($P100&lt;=CO$4,$I100,0),IF($S100&gt;=CO$4,IF($R100&lt;=CO$4,$I100,0),IF($M100&gt;=CO$4,IF($L100&lt;=CO$4,$I100,0),IF($O100&gt;=CO$4,IF($N100&lt;=CO$4,$I100,0),IF($Q100&gt;=CO$4,IF($P100&lt;=CO$4,$I100,0),IF($S100&gt;=CO$4,IF($R100&lt;=CO$4,$I100,0),0)))))))),IF($J100="All Day",$I100,IF($K100="All Day",$I100,IF($K100&lt;=CO$4,0,IF($J100&lt;=CO$4,$I100,0)))))</f>
        <v>0</v>
      </c>
      <c r="CP100" s="101">
        <f>IF(Calculator!$I98="YES",IF($M100&gt;=CP$4,IF($L100&lt;=CP$4,$I100,0),IF($O100&gt;=CP$4,IF($N100&lt;=CP$4,$I100,0),IF($Q100&gt;=CP$4,IF($P100&lt;=CP$4,$I100,0),IF($S100&gt;=CP$4,IF($R100&lt;=CP$4,$I100,0),IF($M100&gt;=CP$4,IF($L100&lt;=CP$4,$I100,0),IF($O100&gt;=CP$4,IF($N100&lt;=CP$4,$I100,0),IF($Q100&gt;=CP$4,IF($P100&lt;=CP$4,$I100,0),IF($S100&gt;=CP$4,IF($R100&lt;=CP$4,$I100,0),0)))))))),IF($J100="All Day",$I100,IF($K100="All Day",$I100,IF($K100&lt;=CP$4,0,IF($J100&lt;=CP$4,$I100,0)))))</f>
        <v>0</v>
      </c>
      <c r="CQ100" s="101">
        <f>IF(Calculator!$I98="YES",IF($M100&gt;=CQ$4,IF($L100&lt;=CQ$4,$I100,0),IF($O100&gt;=CQ$4,IF($N100&lt;=CQ$4,$I100,0),IF($Q100&gt;=CQ$4,IF($P100&lt;=CQ$4,$I100,0),IF($S100&gt;=CQ$4,IF($R100&lt;=CQ$4,$I100,0),IF($M100&gt;=CQ$4,IF($L100&lt;=CQ$4,$I100,0),IF($O100&gt;=CQ$4,IF($N100&lt;=CQ$4,$I100,0),IF($Q100&gt;=CQ$4,IF($P100&lt;=CQ$4,$I100,0),IF($S100&gt;=CQ$4,IF($R100&lt;=CQ$4,$I100,0),0)))))))),IF($J100="All Day",$I100,IF($K100="All Day",$I100,IF($K100&lt;=CQ$4,0,IF($J100&lt;=CQ$4,$I100,0)))))</f>
        <v>0</v>
      </c>
      <c r="CR100" s="101">
        <f>IF(Calculator!$I98="YES",IF($M100&gt;=CR$4,IF($L100&lt;=CR$4,$I100,0),IF($O100&gt;=CR$4,IF($N100&lt;=CR$4,$I100,0),IF($Q100&gt;=CR$4,IF($P100&lt;=CR$4,$I100,0),IF($S100&gt;=CR$4,IF($R100&lt;=CR$4,$I100,0),IF($M100&gt;=CR$4,IF($L100&lt;=CR$4,$I100,0),IF($O100&gt;=CR$4,IF($N100&lt;=CR$4,$I100,0),IF($Q100&gt;=CR$4,IF($P100&lt;=CR$4,$I100,0),IF($S100&gt;=CR$4,IF($R100&lt;=CR$4,$I100,0),0)))))))),IF($J100="All Day",$I100,IF($K100="All Day",$I100,IF($K100&lt;=CR$4,0,IF($J100&lt;=CR$4,$I100,0)))))</f>
        <v>0</v>
      </c>
      <c r="CS100" s="101">
        <f>IF(Calculator!$I98="YES",IF($M100&gt;=CS$4,IF($L100&lt;=CS$4,$I100,0),IF($O100&gt;=CS$4,IF($N100&lt;=CS$4,$I100,0),IF($Q100&gt;=CS$4,IF($P100&lt;=CS$4,$I100,0),IF($S100&gt;=CS$4,IF($R100&lt;=CS$4,$I100,0),IF($M100&gt;=CS$4,IF($L100&lt;=CS$4,$I100,0),IF($O100&gt;=CS$4,IF($N100&lt;=CS$4,$I100,0),IF($Q100&gt;=CS$4,IF($P100&lt;=CS$4,$I100,0),IF($S100&gt;=CS$4,IF($R100&lt;=CS$4,$I100,0),0)))))))),IF($J100="All Day",$I100,IF($K100="All Day",$I100,IF($K100&lt;=CS$4,0,IF($J100&lt;=CS$4,$I100,0)))))</f>
        <v>0</v>
      </c>
      <c r="CT100" s="101">
        <f>IF(Calculator!$I98="YES",IF($M100&gt;=CT$4,IF($L100&lt;=CT$4,$I100,0),IF($O100&gt;=CT$4,IF($N100&lt;=CT$4,$I100,0),IF($Q100&gt;=CT$4,IF($P100&lt;=CT$4,$I100,0),IF($S100&gt;=CT$4,IF($R100&lt;=CT$4,$I100,0),IF($M100&gt;=CT$4,IF($L100&lt;=CT$4,$I100,0),IF($O100&gt;=CT$4,IF($N100&lt;=CT$4,$I100,0),IF($Q100&gt;=CT$4,IF($P100&lt;=CT$4,$I100,0),IF($S100&gt;=CT$4,IF($R100&lt;=CT$4,$I100,0),0)))))))),IF($J100="All Day",$I100,IF($K100="All Day",$I100,IF($K100&lt;=CT$4,0,IF($J100&lt;=CT$4,$I100,0)))))</f>
        <v>0</v>
      </c>
      <c r="CU100" s="101">
        <f>IF(Calculator!$I98="YES",IF($M100&gt;=CU$4,IF($L100&lt;=CU$4,$I100,0),IF($O100&gt;=CU$4,IF($N100&lt;=CU$4,$I100,0),IF($Q100&gt;=CU$4,IF($P100&lt;=CU$4,$I100,0),IF($S100&gt;=CU$4,IF($R100&lt;=CU$4,$I100,0),IF($M100&gt;=CU$4,IF($L100&lt;=CU$4,$I100,0),IF($O100&gt;=CU$4,IF($N100&lt;=CU$4,$I100,0),IF($Q100&gt;=CU$4,IF($P100&lt;=CU$4,$I100,0),IF($S100&gt;=CU$4,IF($R100&lt;=CU$4,$I100,0),0)))))))),IF($J100="All Day",$I100,IF($K100="All Day",$I100,IF($K100&lt;=CU$4,0,IF($J100&lt;=CU$4,$I100,0)))))</f>
        <v>0</v>
      </c>
      <c r="CV100" s="101">
        <f>IF(Calculator!$I98="YES",IF($M100&gt;=CV$4,IF($L100&lt;=CV$4,$I100,0),IF($O100&gt;=CV$4,IF($N100&lt;=CV$4,$I100,0),IF($Q100&gt;=CV$4,IF($P100&lt;=CV$4,$I100,0),IF($S100&gt;=CV$4,IF($R100&lt;=CV$4,$I100,0),IF($M100&gt;=CV$4,IF($L100&lt;=CV$4,$I100,0),IF($O100&gt;=CV$4,IF($N100&lt;=CV$4,$I100,0),IF($Q100&gt;=CV$4,IF($P100&lt;=CV$4,$I100,0),IF($S100&gt;=CV$4,IF($R100&lt;=CV$4,$I100,0),0)))))))),IF($J100="All Day",$I100,IF($K100="All Day",$I100,IF($K100&lt;=CV$4,0,IF($J100&lt;=CV$4,$I100,0)))))</f>
        <v>0</v>
      </c>
      <c r="CW100" s="101">
        <f>IF(Calculator!$I98="YES",IF($M100&gt;=CW$4,IF($L100&lt;=CW$4,$I100,0),IF($O100&gt;=CW$4,IF($N100&lt;=CW$4,$I100,0),IF($Q100&gt;=CW$4,IF($P100&lt;=CW$4,$I100,0),IF($S100&gt;=CW$4,IF($R100&lt;=CW$4,$I100,0),IF($M100&gt;=CW$4,IF($L100&lt;=CW$4,$I100,0),IF($O100&gt;=CW$4,IF($N100&lt;=CW$4,$I100,0),IF($Q100&gt;=CW$4,IF($P100&lt;=CW$4,$I100,0),IF($S100&gt;=CW$4,IF($R100&lt;=CW$4,$I100,0),0)))))))),IF($J100="All Day",$I100,IF($K100="All Day",$I100,IF($K100&lt;=CW$4,0,IF($J100&lt;=CW$4,$I100,0)))))</f>
        <v>0</v>
      </c>
      <c r="CX100" s="101">
        <f>IF(Calculator!$I98="YES",IF($M100&gt;=CX$4,IF($L100&lt;=CX$4,$I100,0),IF($O100&gt;=CX$4,IF($N100&lt;=CX$4,$I100,0),IF($Q100&gt;=CX$4,IF($P100&lt;=CX$4,$I100,0),IF($S100&gt;=CX$4,IF($R100&lt;=CX$4,$I100,0),IF($M100&gt;=CX$4,IF($L100&lt;=CX$4,$I100,0),IF($O100&gt;=CX$4,IF($N100&lt;=CX$4,$I100,0),IF($Q100&gt;=CX$4,IF($P100&lt;=CX$4,$I100,0),IF($S100&gt;=CX$4,IF($R100&lt;=CX$4,$I100,0),0)))))))),IF($J100="All Day",$I100,IF($K100="All Day",$I100,IF($K100&lt;=CX$4,0,IF($J100&lt;=CX$4,$I100,0)))))</f>
        <v>0</v>
      </c>
      <c r="CY100" s="101">
        <f>IF(Calculator!$I98="YES",IF($M100&gt;=CY$4,IF($L100&lt;=CY$4,$I100,0),IF($O100&gt;=CY$4,IF($N100&lt;=CY$4,$I100,0),IF($Q100&gt;=CY$4,IF($P100&lt;=CY$4,$I100,0),IF($S100&gt;=CY$4,IF($R100&lt;=CY$4,$I100,0),IF($M100&gt;=CY$4,IF($L100&lt;=CY$4,$I100,0),IF($O100&gt;=CY$4,IF($N100&lt;=CY$4,$I100,0),IF($Q100&gt;=CY$4,IF($P100&lt;=CY$4,$I100,0),IF($S100&gt;=CY$4,IF($R100&lt;=CY$4,$I100,0),0)))))))),IF($J100="All Day",$I100,IF($K100="All Day",$I100,IF($K100&lt;=CY$4,0,IF($J100&lt;=CY$4,$I100,0)))))</f>
        <v>0</v>
      </c>
      <c r="CZ100" s="101">
        <f>IF(Calculator!$I98="YES",IF($M100&gt;=CZ$4,IF($L100&lt;=CZ$4,$I100,0),IF($O100&gt;=CZ$4,IF($N100&lt;=CZ$4,$I100,0),IF($Q100&gt;=CZ$4,IF($P100&lt;=CZ$4,$I100,0),IF($S100&gt;=CZ$4,IF($R100&lt;=CZ$4,$I100,0),IF($M100&gt;=CZ$4,IF($L100&lt;=CZ$4,$I100,0),IF($O100&gt;=CZ$4,IF($N100&lt;=CZ$4,$I100,0),IF($Q100&gt;=CZ$4,IF($P100&lt;=CZ$4,$I100,0),IF($S100&gt;=CZ$4,IF($R100&lt;=CZ$4,$I100,0),0)))))))),IF($J100="All Day",$I100,IF($K100="All Day",$I100,IF($K100&lt;=CZ$4,0,IF($J100&lt;=CZ$4,$I100,0)))))</f>
        <v>0</v>
      </c>
      <c r="DA100" s="101">
        <f>IF(Calculator!$I98="YES",IF($M100&gt;=DA$4,IF($L100&lt;=DA$4,$I100,0),IF($O100&gt;=DA$4,IF($N100&lt;=DA$4,$I100,0),IF($Q100&gt;=DA$4,IF($P100&lt;=DA$4,$I100,0),IF($S100&gt;=DA$4,IF($R100&lt;=DA$4,$I100,0),IF($M100&gt;=DA$4,IF($L100&lt;=DA$4,$I100,0),IF($O100&gt;=DA$4,IF($N100&lt;=DA$4,$I100,0),IF($Q100&gt;=DA$4,IF($P100&lt;=DA$4,$I100,0),IF($S100&gt;=DA$4,IF($R100&lt;=DA$4,$I100,0),0)))))))),IF($J100="All Day",$I100,IF($K100="All Day",$I100,IF($K100&lt;=DA$4,0,IF($J100&lt;=DA$4,$I100,0)))))</f>
        <v>0</v>
      </c>
      <c r="DB100" s="101">
        <f>IF(Calculator!$I98="YES",IF($M100&gt;=DB$4,IF($L100&lt;=DB$4,$I100,0),IF($O100&gt;=DB$4,IF($N100&lt;=DB$4,$I100,0),IF($Q100&gt;=DB$4,IF($P100&lt;=DB$4,$I100,0),IF($S100&gt;=DB$4,IF($R100&lt;=DB$4,$I100,0),IF($M100&gt;=DB$4,IF($L100&lt;=DB$4,$I100,0),IF($O100&gt;=DB$4,IF($N100&lt;=DB$4,$I100,0),IF($Q100&gt;=DB$4,IF($P100&lt;=DB$4,$I100,0),IF($S100&gt;=DB$4,IF($R100&lt;=DB$4,$I100,0),0)))))))),IF($J100="All Day",$I100,IF($K100="All Day",$I100,IF($K100&lt;=DB$4,0,IF($J100&lt;=DB$4,$I100,0)))))</f>
        <v>0</v>
      </c>
      <c r="DC100" s="101">
        <f>IF(Calculator!$I98="YES",IF($M100&gt;=DC$4,IF($L100&lt;=DC$4,$I100,0),IF($O100&gt;=DC$4,IF($N100&lt;=DC$4,$I100,0),IF($Q100&gt;=DC$4,IF($P100&lt;=DC$4,$I100,0),IF($S100&gt;=DC$4,IF($R100&lt;=DC$4,$I100,0),IF($M100&gt;=DC$4,IF($L100&lt;=DC$4,$I100,0),IF($O100&gt;=DC$4,IF($N100&lt;=DC$4,$I100,0),IF($Q100&gt;=DC$4,IF($P100&lt;=DC$4,$I100,0),IF($S100&gt;=DC$4,IF($R100&lt;=DC$4,$I100,0),0)))))))),IF($J100="All Day",$I100,IF($K100="All Day",$I100,IF($K100&lt;=DC$4,0,IF($J100&lt;=DC$4,$I100,0)))))</f>
        <v>0</v>
      </c>
      <c r="DD100" s="101">
        <f>IF(Calculator!$I98="YES",IF($M100&gt;=DD$4,IF($L100&lt;=DD$4,$I100,0),IF($O100&gt;=DD$4,IF($N100&lt;=DD$4,$I100,0),IF($Q100&gt;=DD$4,IF($P100&lt;=DD$4,$I100,0),IF($S100&gt;=DD$4,IF($R100&lt;=DD$4,$I100,0),IF($M100&gt;=DD$4,IF($L100&lt;=DD$4,$I100,0),IF($O100&gt;=DD$4,IF($N100&lt;=DD$4,$I100,0),IF($Q100&gt;=DD$4,IF($P100&lt;=DD$4,$I100,0),IF($S100&gt;=DD$4,IF($R100&lt;=DD$4,$I100,0),0)))))))),IF($J100="All Day",$I100,IF($K100="All Day",$I100,IF($K100&lt;=DD$4,0,IF($J100&lt;=DD$4,$I100,0)))))</f>
        <v>0</v>
      </c>
      <c r="DE100" s="101">
        <f>IF(Calculator!$I98="YES",IF($M100&gt;=DE$4,IF($L100&lt;=DE$4,$I100,0),IF($O100&gt;=DE$4,IF($N100&lt;=DE$4,$I100,0),IF($Q100&gt;=DE$4,IF($P100&lt;=DE$4,$I100,0),IF($S100&gt;=DE$4,IF($R100&lt;=DE$4,$I100,0),IF($M100&gt;=DE$4,IF($L100&lt;=DE$4,$I100,0),IF($O100&gt;=DE$4,IF($N100&lt;=DE$4,$I100,0),IF($Q100&gt;=DE$4,IF($P100&lt;=DE$4,$I100,0),IF($S100&gt;=DE$4,IF($R100&lt;=DE$4,$I100,0),0)))))))),IF($J100="All Day",$I100,IF($K100="All Day",$I100,IF($K100&lt;=DE$4,0,IF($J100&lt;=DE$4,$I100,0)))))</f>
        <v>0</v>
      </c>
      <c r="DF100" s="101">
        <f>IF(Calculator!$I98="YES",IF($M100&gt;=DF$4,IF($L100&lt;=DF$4,$I100,0),IF($O100&gt;=DF$4,IF($N100&lt;=DF$4,$I100,0),IF($Q100&gt;=DF$4,IF($P100&lt;=DF$4,$I100,0),IF($S100&gt;=DF$4,IF($R100&lt;=DF$4,$I100,0),IF($M100&gt;=DF$4,IF($L100&lt;=DF$4,$I100,0),IF($O100&gt;=DF$4,IF($N100&lt;=DF$4,$I100,0),IF($Q100&gt;=DF$4,IF($P100&lt;=DF$4,$I100,0),IF($S100&gt;=DF$4,IF($R100&lt;=DF$4,$I100,0),0)))))))),IF($J100="All Day",$I100,IF($K100="All Day",$I100,IF($K100&lt;=DF$4,0,IF($J100&lt;=DF$4,$I100,0)))))</f>
        <v>0</v>
      </c>
      <c r="DG100" s="101">
        <f>IF(Calculator!$I98="YES",IF($M100&gt;=DG$4,IF($L100&lt;=DG$4,$I100,0),IF($O100&gt;=DG$4,IF($N100&lt;=DG$4,$I100,0),IF($Q100&gt;=DG$4,IF($P100&lt;=DG$4,$I100,0),IF($S100&gt;=DG$4,IF($R100&lt;=DG$4,$I100,0),IF($M100&gt;=DG$4,IF($L100&lt;=DG$4,$I100,0),IF($O100&gt;=DG$4,IF($N100&lt;=DG$4,$I100,0),IF($Q100&gt;=DG$4,IF($P100&lt;=DG$4,$I100,0),IF($S100&gt;=DG$4,IF($R100&lt;=DG$4,$I100,0),0)))))))),IF($J100="All Day",$I100,IF($K100="All Day",$I100,IF($K100&lt;=DG$4,0,IF($J100&lt;=DG$4,$I100,0)))))</f>
        <v>0</v>
      </c>
      <c r="DH100" s="101">
        <f>IF(Calculator!$I98="YES",IF($M100&gt;=DH$4,IF($L100&lt;=DH$4,$I100,0),IF($O100&gt;=DH$4,IF($N100&lt;=DH$4,$I100,0),IF($Q100&gt;=DH$4,IF($P100&lt;=DH$4,$I100,0),IF($S100&gt;=DH$4,IF($R100&lt;=DH$4,$I100,0),IF($M100&gt;=DH$4,IF($L100&lt;=DH$4,$I100,0),IF($O100&gt;=DH$4,IF($N100&lt;=DH$4,$I100,0),IF($Q100&gt;=DH$4,IF($P100&lt;=DH$4,$I100,0),IF($S100&gt;=DH$4,IF($R100&lt;=DH$4,$I100,0),0)))))))),IF($J100="All Day",$I100,IF($K100="All Day",$I100,IF($K100&lt;=DH$4,0,IF($J100&lt;=DH$4,$I100,0)))))</f>
        <v>0</v>
      </c>
      <c r="DI100" s="101">
        <f>IF(Calculator!$I98="YES",IF($M100&gt;=DI$4,IF($L100&lt;=DI$4,$I100,0),IF($O100&gt;=DI$4,IF($N100&lt;=DI$4,$I100,0),IF($Q100&gt;=DI$4,IF($P100&lt;=DI$4,$I100,0),IF($S100&gt;=DI$4,IF($R100&lt;=DI$4,$I100,0),IF($M100&gt;=DI$4,IF($L100&lt;=DI$4,$I100,0),IF($O100&gt;=DI$4,IF($N100&lt;=DI$4,$I100,0),IF($Q100&gt;=DI$4,IF($P100&lt;=DI$4,$I100,0),IF($S100&gt;=DI$4,IF($R100&lt;=DI$4,$I100,0),0)))))))),IF($J100="All Day",$I100,IF($K100="All Day",$I100,IF($K100&lt;=DI$4,0,IF($J100&lt;=DI$4,$I100,0)))))</f>
        <v>0</v>
      </c>
      <c r="DJ100" s="101">
        <f>IF(Calculator!$I98="YES",IF($M100&gt;=DJ$4,IF($L100&lt;=DJ$4,$I100,0),IF($O100&gt;=DJ$4,IF($N100&lt;=DJ$4,$I100,0),IF($Q100&gt;=DJ$4,IF($P100&lt;=DJ$4,$I100,0),IF($S100&gt;=DJ$4,IF($R100&lt;=DJ$4,$I100,0),IF($M100&gt;=DJ$4,IF($L100&lt;=DJ$4,$I100,0),IF($O100&gt;=DJ$4,IF($N100&lt;=DJ$4,$I100,0),IF($Q100&gt;=DJ$4,IF($P100&lt;=DJ$4,$I100,0),IF($S100&gt;=DJ$4,IF($R100&lt;=DJ$4,$I100,0),0)))))))),IF($J100="All Day",$I100,IF($K100="All Day",$I100,IF($K100&lt;=DJ$4,0,IF($J100&lt;=DJ$4,$I100,0)))))</f>
        <v>0</v>
      </c>
      <c r="DK100" s="101">
        <f>IF(Calculator!$I98="YES",IF($M100&gt;=DK$4,IF($L100&lt;=DK$4,$I100,0),IF($O100&gt;=DK$4,IF($N100&lt;=DK$4,$I100,0),IF($Q100&gt;=DK$4,IF($P100&lt;=DK$4,$I100,0),IF($S100&gt;=DK$4,IF($R100&lt;=DK$4,$I100,0),IF($M100&gt;=DK$4,IF($L100&lt;=DK$4,$I100,0),IF($O100&gt;=DK$4,IF($N100&lt;=DK$4,$I100,0),IF($Q100&gt;=DK$4,IF($P100&lt;=DK$4,$I100,0),IF($S100&gt;=DK$4,IF($R100&lt;=DK$4,$I100,0),0)))))))),IF($J100="All Day",$I100,IF($K100="All Day",$I100,IF($K100&lt;=DK$4,0,IF($J100&lt;=DK$4,$I100,0)))))</f>
        <v>0</v>
      </c>
      <c r="DL100" s="101">
        <f>IF(Calculator!$I98="YES",IF($M100&gt;=DL$4,IF($L100&lt;=DL$4,$I100,0),IF($O100&gt;=DL$4,IF($N100&lt;=DL$4,$I100,0),IF($Q100&gt;=DL$4,IF($P100&lt;=DL$4,$I100,0),IF($S100&gt;=DL$4,IF($R100&lt;=DL$4,$I100,0),IF($M100&gt;=DL$4,IF($L100&lt;=DL$4,$I100,0),IF($O100&gt;=DL$4,IF($N100&lt;=DL$4,$I100,0),IF($Q100&gt;=DL$4,IF($P100&lt;=DL$4,$I100,0),IF($S100&gt;=DL$4,IF($R100&lt;=DL$4,$I100,0),0)))))))),IF($J100="All Day",$I100,IF($K100="All Day",$I100,IF($K100&lt;=DL$4,0,IF($J100&lt;=DL$4,$I100,0)))))</f>
        <v>0</v>
      </c>
      <c r="DN100" s="110">
        <f>IF(Calculator!$F98="Winter only usage",1,0)</f>
        <v>0</v>
      </c>
      <c r="DO100" s="109">
        <f t="shared" si="787"/>
        <v>0</v>
      </c>
      <c r="DP100" s="109">
        <f t="shared" si="788"/>
        <v>0</v>
      </c>
      <c r="DQ100" s="109">
        <f t="shared" si="789"/>
        <v>0</v>
      </c>
      <c r="DR100" s="109">
        <f t="shared" si="790"/>
        <v>0</v>
      </c>
      <c r="DS100" s="109">
        <f t="shared" si="791"/>
        <v>0</v>
      </c>
      <c r="DT100" s="109">
        <f t="shared" si="792"/>
        <v>0</v>
      </c>
      <c r="DU100" s="109">
        <f t="shared" si="793"/>
        <v>0</v>
      </c>
      <c r="DV100" s="109">
        <f t="shared" si="794"/>
        <v>0</v>
      </c>
      <c r="DW100" s="109">
        <f t="shared" si="795"/>
        <v>0</v>
      </c>
      <c r="DX100" s="109">
        <f t="shared" si="796"/>
        <v>0</v>
      </c>
      <c r="DY100" s="109">
        <f t="shared" si="797"/>
        <v>0</v>
      </c>
      <c r="DZ100" s="109">
        <f t="shared" si="798"/>
        <v>0</v>
      </c>
      <c r="EA100" s="109">
        <f t="shared" si="799"/>
        <v>0</v>
      </c>
      <c r="EB100" s="109">
        <f t="shared" si="800"/>
        <v>0</v>
      </c>
      <c r="EC100" s="109">
        <f t="shared" si="801"/>
        <v>0</v>
      </c>
      <c r="ED100" s="109">
        <f t="shared" si="802"/>
        <v>0</v>
      </c>
      <c r="EE100" s="109">
        <f t="shared" si="803"/>
        <v>0</v>
      </c>
      <c r="EF100" s="109">
        <f t="shared" si="804"/>
        <v>0</v>
      </c>
      <c r="EG100" s="109">
        <f t="shared" si="805"/>
        <v>0</v>
      </c>
      <c r="EH100" s="109">
        <f t="shared" si="806"/>
        <v>0</v>
      </c>
      <c r="EI100" s="109">
        <f t="shared" si="807"/>
        <v>0</v>
      </c>
      <c r="EJ100" s="109">
        <f t="shared" si="808"/>
        <v>0</v>
      </c>
      <c r="EK100" s="109">
        <f t="shared" si="809"/>
        <v>0</v>
      </c>
      <c r="EL100" s="109">
        <f t="shared" si="810"/>
        <v>0</v>
      </c>
      <c r="EM100" s="109">
        <f t="shared" si="811"/>
        <v>0</v>
      </c>
      <c r="EN100" s="109">
        <f t="shared" si="812"/>
        <v>0</v>
      </c>
      <c r="EO100" s="109">
        <f t="shared" si="813"/>
        <v>0</v>
      </c>
      <c r="EP100" s="109">
        <f t="shared" si="814"/>
        <v>0</v>
      </c>
      <c r="EQ100" s="109">
        <f t="shared" si="815"/>
        <v>0</v>
      </c>
      <c r="ER100" s="109">
        <f t="shared" si="816"/>
        <v>0</v>
      </c>
      <c r="ES100" s="109">
        <f t="shared" si="817"/>
        <v>0</v>
      </c>
      <c r="ET100" s="109">
        <f t="shared" si="818"/>
        <v>0</v>
      </c>
      <c r="EU100" s="109">
        <f t="shared" si="819"/>
        <v>0</v>
      </c>
      <c r="EV100" s="109">
        <f t="shared" si="820"/>
        <v>0</v>
      </c>
      <c r="EW100" s="109">
        <f t="shared" si="821"/>
        <v>0</v>
      </c>
      <c r="EX100" s="109">
        <f t="shared" si="822"/>
        <v>0</v>
      </c>
      <c r="EY100" s="109">
        <f t="shared" si="823"/>
        <v>0</v>
      </c>
      <c r="EZ100" s="109">
        <f t="shared" si="824"/>
        <v>0</v>
      </c>
      <c r="FA100" s="109">
        <f t="shared" si="825"/>
        <v>0</v>
      </c>
      <c r="FB100" s="109">
        <f t="shared" si="826"/>
        <v>0</v>
      </c>
      <c r="FC100" s="109">
        <f t="shared" si="827"/>
        <v>0</v>
      </c>
      <c r="FD100" s="109">
        <f t="shared" si="828"/>
        <v>0</v>
      </c>
      <c r="FE100" s="109">
        <f t="shared" si="829"/>
        <v>0</v>
      </c>
      <c r="FF100" s="109">
        <f t="shared" si="830"/>
        <v>0</v>
      </c>
      <c r="FG100" s="109">
        <f t="shared" si="831"/>
        <v>0</v>
      </c>
      <c r="FH100" s="109">
        <f t="shared" si="832"/>
        <v>0</v>
      </c>
      <c r="FI100" s="109">
        <f t="shared" si="833"/>
        <v>0</v>
      </c>
      <c r="FJ100" s="109">
        <f t="shared" si="834"/>
        <v>0</v>
      </c>
      <c r="FK100" s="109">
        <f t="shared" si="835"/>
        <v>0</v>
      </c>
      <c r="FL100" s="109">
        <f t="shared" si="836"/>
        <v>0</v>
      </c>
      <c r="FM100" s="109">
        <f t="shared" si="837"/>
        <v>0</v>
      </c>
      <c r="FN100" s="109">
        <f t="shared" si="838"/>
        <v>0</v>
      </c>
      <c r="FO100" s="109">
        <f t="shared" si="839"/>
        <v>0</v>
      </c>
      <c r="FP100" s="109">
        <f t="shared" si="840"/>
        <v>0</v>
      </c>
      <c r="FQ100" s="109">
        <f t="shared" si="841"/>
        <v>0</v>
      </c>
      <c r="FR100" s="109">
        <f t="shared" si="842"/>
        <v>0</v>
      </c>
      <c r="FS100" s="109">
        <f t="shared" si="843"/>
        <v>0</v>
      </c>
      <c r="FT100" s="109">
        <f t="shared" si="844"/>
        <v>0</v>
      </c>
      <c r="FU100" s="109">
        <f t="shared" si="845"/>
        <v>0</v>
      </c>
      <c r="FV100" s="109">
        <f t="shared" si="846"/>
        <v>0</v>
      </c>
      <c r="FW100" s="109">
        <f t="shared" si="847"/>
        <v>0</v>
      </c>
      <c r="FX100" s="109">
        <f t="shared" si="848"/>
        <v>0</v>
      </c>
      <c r="FY100" s="109">
        <f t="shared" si="849"/>
        <v>0</v>
      </c>
      <c r="FZ100" s="109">
        <f t="shared" si="850"/>
        <v>0</v>
      </c>
      <c r="GA100" s="109">
        <f t="shared" si="851"/>
        <v>0</v>
      </c>
      <c r="GB100" s="109">
        <f t="shared" si="852"/>
        <v>0</v>
      </c>
      <c r="GC100" s="109">
        <f t="shared" si="853"/>
        <v>0</v>
      </c>
      <c r="GD100" s="109">
        <f t="shared" si="854"/>
        <v>0</v>
      </c>
      <c r="GE100" s="109">
        <f t="shared" si="855"/>
        <v>0</v>
      </c>
      <c r="GF100" s="109">
        <f t="shared" si="856"/>
        <v>0</v>
      </c>
      <c r="GG100" s="109">
        <f t="shared" si="857"/>
        <v>0</v>
      </c>
      <c r="GH100" s="109">
        <f t="shared" si="858"/>
        <v>0</v>
      </c>
      <c r="GI100" s="109">
        <f t="shared" si="859"/>
        <v>0</v>
      </c>
      <c r="GJ100" s="109">
        <f t="shared" si="860"/>
        <v>0</v>
      </c>
      <c r="GK100" s="109">
        <f t="shared" si="861"/>
        <v>0</v>
      </c>
      <c r="GL100" s="109">
        <f t="shared" si="862"/>
        <v>0</v>
      </c>
      <c r="GM100" s="109">
        <f t="shared" si="863"/>
        <v>0</v>
      </c>
      <c r="GN100" s="109">
        <f t="shared" si="864"/>
        <v>0</v>
      </c>
      <c r="GO100" s="109">
        <f t="shared" si="865"/>
        <v>0</v>
      </c>
      <c r="GP100" s="109">
        <f t="shared" si="866"/>
        <v>0</v>
      </c>
      <c r="GQ100" s="109">
        <f t="shared" si="867"/>
        <v>0</v>
      </c>
      <c r="GR100" s="109">
        <f t="shared" si="868"/>
        <v>0</v>
      </c>
      <c r="GS100" s="109">
        <f t="shared" si="869"/>
        <v>0</v>
      </c>
      <c r="GT100" s="109">
        <f t="shared" si="870"/>
        <v>0</v>
      </c>
      <c r="GU100" s="109">
        <f t="shared" si="871"/>
        <v>0</v>
      </c>
      <c r="GV100" s="109">
        <f t="shared" si="872"/>
        <v>0</v>
      </c>
      <c r="GW100" s="109">
        <f t="shared" si="873"/>
        <v>0</v>
      </c>
      <c r="GX100" s="109">
        <f t="shared" si="874"/>
        <v>0</v>
      </c>
      <c r="GY100" s="109">
        <f t="shared" si="875"/>
        <v>0</v>
      </c>
      <c r="GZ100" s="109">
        <f t="shared" si="876"/>
        <v>0</v>
      </c>
      <c r="HA100" s="109">
        <f t="shared" si="877"/>
        <v>0</v>
      </c>
      <c r="HB100" s="109">
        <f t="shared" si="878"/>
        <v>0</v>
      </c>
      <c r="HC100" s="109">
        <f t="shared" si="879"/>
        <v>0</v>
      </c>
      <c r="HD100" s="109">
        <f t="shared" si="880"/>
        <v>0</v>
      </c>
      <c r="HE100" s="109">
        <f t="shared" si="881"/>
        <v>0</v>
      </c>
      <c r="HF100" s="109">
        <f t="shared" si="882"/>
        <v>0</v>
      </c>
      <c r="HG100" s="109">
        <f t="shared" si="883"/>
        <v>0</v>
      </c>
      <c r="HI100" s="101">
        <f>IF(Calculator!F98="Summer only usage",1,0)</f>
        <v>0</v>
      </c>
      <c r="HJ100" s="108">
        <f t="shared" si="884"/>
        <v>0</v>
      </c>
      <c r="HK100" s="108">
        <f t="shared" si="885"/>
        <v>0</v>
      </c>
      <c r="HL100" s="108">
        <f t="shared" si="886"/>
        <v>0</v>
      </c>
      <c r="HM100" s="108">
        <f t="shared" si="887"/>
        <v>0</v>
      </c>
      <c r="HN100" s="108">
        <f t="shared" si="888"/>
        <v>0</v>
      </c>
      <c r="HO100" s="108">
        <f t="shared" si="889"/>
        <v>0</v>
      </c>
      <c r="HP100" s="108">
        <f t="shared" si="890"/>
        <v>0</v>
      </c>
      <c r="HQ100" s="108">
        <f t="shared" si="891"/>
        <v>0</v>
      </c>
      <c r="HR100" s="108">
        <f t="shared" si="892"/>
        <v>0</v>
      </c>
      <c r="HS100" s="108">
        <f t="shared" si="893"/>
        <v>0</v>
      </c>
      <c r="HT100" s="108">
        <f t="shared" si="894"/>
        <v>0</v>
      </c>
      <c r="HU100" s="108">
        <f t="shared" si="895"/>
        <v>0</v>
      </c>
      <c r="HV100" s="108">
        <f t="shared" si="896"/>
        <v>0</v>
      </c>
      <c r="HW100" s="108">
        <f t="shared" si="897"/>
        <v>0</v>
      </c>
      <c r="HX100" s="108">
        <f t="shared" si="898"/>
        <v>0</v>
      </c>
      <c r="HY100" s="108">
        <f t="shared" si="899"/>
        <v>0</v>
      </c>
      <c r="HZ100" s="108">
        <f t="shared" si="900"/>
        <v>0</v>
      </c>
      <c r="IA100" s="108">
        <f t="shared" si="901"/>
        <v>0</v>
      </c>
      <c r="IB100" s="108">
        <f t="shared" si="902"/>
        <v>0</v>
      </c>
      <c r="IC100" s="108">
        <f t="shared" si="903"/>
        <v>0</v>
      </c>
      <c r="ID100" s="108">
        <f t="shared" si="904"/>
        <v>0</v>
      </c>
      <c r="IE100" s="108">
        <f t="shared" si="905"/>
        <v>0</v>
      </c>
      <c r="IF100" s="108">
        <f t="shared" si="906"/>
        <v>0</v>
      </c>
      <c r="IG100" s="108">
        <f t="shared" si="907"/>
        <v>0</v>
      </c>
      <c r="IH100" s="108">
        <f t="shared" si="908"/>
        <v>0</v>
      </c>
      <c r="II100" s="108">
        <f t="shared" si="909"/>
        <v>0</v>
      </c>
      <c r="IJ100" s="108">
        <f t="shared" si="910"/>
        <v>0</v>
      </c>
      <c r="IK100" s="108">
        <f t="shared" si="911"/>
        <v>0</v>
      </c>
      <c r="IL100" s="108">
        <f t="shared" si="912"/>
        <v>0</v>
      </c>
      <c r="IM100" s="108">
        <f t="shared" si="913"/>
        <v>0</v>
      </c>
      <c r="IN100" s="108">
        <f t="shared" si="914"/>
        <v>0</v>
      </c>
      <c r="IO100" s="108">
        <f t="shared" si="915"/>
        <v>0</v>
      </c>
      <c r="IP100" s="108">
        <f t="shared" si="916"/>
        <v>0</v>
      </c>
      <c r="IQ100" s="108">
        <f t="shared" si="917"/>
        <v>0</v>
      </c>
      <c r="IR100" s="108">
        <f t="shared" si="918"/>
        <v>0</v>
      </c>
      <c r="IS100" s="108">
        <f t="shared" si="919"/>
        <v>0</v>
      </c>
      <c r="IT100" s="108">
        <f t="shared" si="920"/>
        <v>0</v>
      </c>
      <c r="IU100" s="108">
        <f t="shared" si="921"/>
        <v>0</v>
      </c>
      <c r="IV100" s="108">
        <f t="shared" si="922"/>
        <v>0</v>
      </c>
      <c r="IW100" s="108">
        <f t="shared" si="923"/>
        <v>0</v>
      </c>
      <c r="IX100" s="108">
        <f t="shared" si="924"/>
        <v>0</v>
      </c>
      <c r="IY100" s="108">
        <f t="shared" si="925"/>
        <v>0</v>
      </c>
      <c r="IZ100" s="108">
        <f t="shared" si="926"/>
        <v>0</v>
      </c>
      <c r="JA100" s="108">
        <f t="shared" si="927"/>
        <v>0</v>
      </c>
      <c r="JB100" s="108">
        <f t="shared" si="928"/>
        <v>0</v>
      </c>
      <c r="JC100" s="108">
        <f t="shared" si="929"/>
        <v>0</v>
      </c>
      <c r="JD100" s="108">
        <f t="shared" si="930"/>
        <v>0</v>
      </c>
      <c r="JE100" s="108">
        <f t="shared" si="931"/>
        <v>0</v>
      </c>
      <c r="JF100" s="108">
        <f t="shared" si="932"/>
        <v>0</v>
      </c>
      <c r="JG100" s="108">
        <f t="shared" si="933"/>
        <v>0</v>
      </c>
      <c r="JH100" s="108">
        <f t="shared" si="934"/>
        <v>0</v>
      </c>
      <c r="JI100" s="108">
        <f t="shared" si="935"/>
        <v>0</v>
      </c>
      <c r="JJ100" s="108">
        <f t="shared" si="936"/>
        <v>0</v>
      </c>
      <c r="JK100" s="108">
        <f t="shared" si="937"/>
        <v>0</v>
      </c>
      <c r="JL100" s="108">
        <f t="shared" si="938"/>
        <v>0</v>
      </c>
      <c r="JM100" s="108">
        <f t="shared" si="939"/>
        <v>0</v>
      </c>
      <c r="JN100" s="108">
        <f t="shared" si="940"/>
        <v>0</v>
      </c>
      <c r="JO100" s="108">
        <f t="shared" si="941"/>
        <v>0</v>
      </c>
      <c r="JP100" s="108">
        <f t="shared" si="942"/>
        <v>0</v>
      </c>
      <c r="JQ100" s="108">
        <f t="shared" si="943"/>
        <v>0</v>
      </c>
      <c r="JR100" s="108">
        <f t="shared" si="944"/>
        <v>0</v>
      </c>
      <c r="JS100" s="108">
        <f t="shared" si="945"/>
        <v>0</v>
      </c>
      <c r="JT100" s="108">
        <f t="shared" si="946"/>
        <v>0</v>
      </c>
      <c r="JU100" s="108">
        <f t="shared" si="947"/>
        <v>0</v>
      </c>
      <c r="JV100" s="108">
        <f t="shared" si="948"/>
        <v>0</v>
      </c>
      <c r="JW100" s="108">
        <f t="shared" si="949"/>
        <v>0</v>
      </c>
      <c r="JX100" s="108">
        <f t="shared" si="950"/>
        <v>0</v>
      </c>
      <c r="JY100" s="108">
        <f t="shared" si="951"/>
        <v>0</v>
      </c>
      <c r="JZ100" s="108">
        <f t="shared" si="952"/>
        <v>0</v>
      </c>
      <c r="KA100" s="108">
        <f t="shared" si="953"/>
        <v>0</v>
      </c>
      <c r="KB100" s="108">
        <f t="shared" si="954"/>
        <v>0</v>
      </c>
      <c r="KC100" s="108">
        <f t="shared" si="955"/>
        <v>0</v>
      </c>
      <c r="KD100" s="108">
        <f t="shared" si="956"/>
        <v>0</v>
      </c>
      <c r="KE100" s="108">
        <f t="shared" si="957"/>
        <v>0</v>
      </c>
      <c r="KF100" s="108">
        <f t="shared" si="958"/>
        <v>0</v>
      </c>
      <c r="KG100" s="108">
        <f t="shared" si="959"/>
        <v>0</v>
      </c>
      <c r="KH100" s="108">
        <f t="shared" si="960"/>
        <v>0</v>
      </c>
      <c r="KI100" s="108">
        <f t="shared" si="961"/>
        <v>0</v>
      </c>
      <c r="KJ100" s="108">
        <f t="shared" si="962"/>
        <v>0</v>
      </c>
      <c r="KK100" s="108">
        <f t="shared" si="963"/>
        <v>0</v>
      </c>
      <c r="KL100" s="108">
        <f t="shared" si="964"/>
        <v>0</v>
      </c>
      <c r="KM100" s="108">
        <f t="shared" si="965"/>
        <v>0</v>
      </c>
      <c r="KN100" s="108">
        <f t="shared" si="966"/>
        <v>0</v>
      </c>
      <c r="KO100" s="108">
        <f t="shared" si="967"/>
        <v>0</v>
      </c>
      <c r="KP100" s="108">
        <f t="shared" si="968"/>
        <v>0</v>
      </c>
      <c r="KQ100" s="108">
        <f t="shared" si="969"/>
        <v>0</v>
      </c>
      <c r="KR100" s="108">
        <f t="shared" si="970"/>
        <v>0</v>
      </c>
      <c r="KS100" s="108">
        <f t="shared" si="971"/>
        <v>0</v>
      </c>
      <c r="KT100" s="108">
        <f t="shared" si="972"/>
        <v>0</v>
      </c>
      <c r="KU100" s="108">
        <f t="shared" si="973"/>
        <v>0</v>
      </c>
      <c r="KV100" s="108">
        <f t="shared" si="974"/>
        <v>0</v>
      </c>
      <c r="KW100" s="108">
        <f t="shared" si="975"/>
        <v>0</v>
      </c>
      <c r="KX100" s="108">
        <f t="shared" si="976"/>
        <v>0</v>
      </c>
      <c r="KY100" s="108">
        <f t="shared" si="977"/>
        <v>0</v>
      </c>
      <c r="KZ100" s="108">
        <f t="shared" si="978"/>
        <v>0</v>
      </c>
      <c r="LA100" s="108">
        <f t="shared" si="979"/>
        <v>0</v>
      </c>
      <c r="LB100" s="108">
        <f t="shared" si="980"/>
        <v>0</v>
      </c>
      <c r="LD100" s="111">
        <f t="shared" si="981"/>
        <v>1</v>
      </c>
      <c r="LE100" s="100">
        <f t="shared" si="982"/>
        <v>0</v>
      </c>
      <c r="LF100" s="100">
        <f t="shared" si="983"/>
        <v>0</v>
      </c>
      <c r="LG100" s="100">
        <f t="shared" si="984"/>
        <v>0</v>
      </c>
      <c r="LH100" s="100">
        <f t="shared" si="985"/>
        <v>0</v>
      </c>
      <c r="LI100" s="100">
        <f t="shared" si="986"/>
        <v>0</v>
      </c>
      <c r="LJ100" s="100">
        <f t="shared" si="987"/>
        <v>0</v>
      </c>
      <c r="LK100" s="100">
        <f t="shared" si="988"/>
        <v>0</v>
      </c>
      <c r="LL100" s="100">
        <f t="shared" si="989"/>
        <v>0</v>
      </c>
      <c r="LM100" s="100">
        <f t="shared" si="990"/>
        <v>0</v>
      </c>
      <c r="LN100" s="100">
        <f t="shared" si="991"/>
        <v>0</v>
      </c>
      <c r="LO100" s="100">
        <f t="shared" si="992"/>
        <v>0</v>
      </c>
      <c r="LP100" s="100">
        <f t="shared" si="993"/>
        <v>0</v>
      </c>
      <c r="LQ100" s="100">
        <f t="shared" si="994"/>
        <v>0</v>
      </c>
      <c r="LR100" s="100">
        <f t="shared" si="995"/>
        <v>0</v>
      </c>
      <c r="LS100" s="100">
        <f t="shared" si="996"/>
        <v>0</v>
      </c>
      <c r="LT100" s="100">
        <f t="shared" si="997"/>
        <v>0</v>
      </c>
      <c r="LU100" s="100">
        <f t="shared" si="998"/>
        <v>0</v>
      </c>
      <c r="LV100" s="100">
        <f t="shared" si="999"/>
        <v>0</v>
      </c>
      <c r="LW100" s="100">
        <f t="shared" si="1000"/>
        <v>0</v>
      </c>
      <c r="LX100" s="100">
        <f t="shared" si="1001"/>
        <v>0</v>
      </c>
      <c r="LY100" s="100">
        <f t="shared" si="1002"/>
        <v>0</v>
      </c>
      <c r="LZ100" s="100">
        <f t="shared" si="1003"/>
        <v>0</v>
      </c>
      <c r="MA100" s="100">
        <f t="shared" si="1004"/>
        <v>0</v>
      </c>
      <c r="MB100" s="100">
        <f t="shared" si="1005"/>
        <v>0</v>
      </c>
      <c r="MC100" s="100">
        <f t="shared" si="1006"/>
        <v>0</v>
      </c>
      <c r="MD100" s="100">
        <f t="shared" si="1007"/>
        <v>0</v>
      </c>
      <c r="ME100" s="100">
        <f t="shared" si="1008"/>
        <v>0</v>
      </c>
      <c r="MF100" s="100">
        <f t="shared" si="1009"/>
        <v>0</v>
      </c>
      <c r="MG100" s="100">
        <f t="shared" si="1010"/>
        <v>0</v>
      </c>
      <c r="MH100" s="100">
        <f t="shared" si="1011"/>
        <v>0</v>
      </c>
      <c r="MI100" s="100">
        <f t="shared" si="1012"/>
        <v>0</v>
      </c>
      <c r="MJ100" s="100">
        <f t="shared" si="1013"/>
        <v>0</v>
      </c>
      <c r="MK100" s="100">
        <f t="shared" si="1014"/>
        <v>0</v>
      </c>
      <c r="ML100" s="100">
        <f t="shared" si="1015"/>
        <v>0</v>
      </c>
      <c r="MM100" s="100">
        <f t="shared" si="1016"/>
        <v>0</v>
      </c>
      <c r="MN100" s="100">
        <f t="shared" si="1017"/>
        <v>0</v>
      </c>
      <c r="MO100" s="100">
        <f t="shared" si="1018"/>
        <v>0</v>
      </c>
      <c r="MP100" s="100">
        <f t="shared" si="1019"/>
        <v>0</v>
      </c>
      <c r="MQ100" s="100">
        <f t="shared" si="1020"/>
        <v>0</v>
      </c>
      <c r="MR100" s="100">
        <f t="shared" si="1021"/>
        <v>0</v>
      </c>
      <c r="MS100" s="100">
        <f t="shared" si="1022"/>
        <v>0</v>
      </c>
      <c r="MT100" s="100">
        <f t="shared" si="1023"/>
        <v>0</v>
      </c>
      <c r="MU100" s="100">
        <f t="shared" si="1024"/>
        <v>0</v>
      </c>
      <c r="MV100" s="100">
        <f t="shared" si="1025"/>
        <v>0</v>
      </c>
      <c r="MW100" s="100">
        <f t="shared" si="1026"/>
        <v>0</v>
      </c>
      <c r="MX100" s="100">
        <f t="shared" si="1027"/>
        <v>0</v>
      </c>
      <c r="MY100" s="100">
        <f t="shared" si="1028"/>
        <v>0</v>
      </c>
      <c r="MZ100" s="100">
        <f t="shared" si="1029"/>
        <v>0</v>
      </c>
      <c r="NA100" s="100">
        <f t="shared" si="1030"/>
        <v>0</v>
      </c>
      <c r="NB100" s="100">
        <f t="shared" si="1031"/>
        <v>0</v>
      </c>
      <c r="NC100" s="100">
        <f t="shared" si="1032"/>
        <v>0</v>
      </c>
      <c r="ND100" s="100">
        <f t="shared" si="1033"/>
        <v>0</v>
      </c>
      <c r="NE100" s="100">
        <f t="shared" si="1034"/>
        <v>0</v>
      </c>
      <c r="NF100" s="100">
        <f t="shared" si="1035"/>
        <v>0</v>
      </c>
      <c r="NG100" s="100">
        <f t="shared" si="1036"/>
        <v>0</v>
      </c>
      <c r="NH100" s="100">
        <f t="shared" si="1037"/>
        <v>0</v>
      </c>
      <c r="NI100" s="100">
        <f t="shared" si="1038"/>
        <v>0</v>
      </c>
      <c r="NJ100" s="100">
        <f t="shared" si="1039"/>
        <v>0</v>
      </c>
      <c r="NK100" s="100">
        <f t="shared" si="1040"/>
        <v>0</v>
      </c>
      <c r="NL100" s="100">
        <f t="shared" si="1041"/>
        <v>0</v>
      </c>
      <c r="NM100" s="100">
        <f t="shared" si="1042"/>
        <v>0</v>
      </c>
      <c r="NN100" s="100">
        <f t="shared" si="1043"/>
        <v>0</v>
      </c>
      <c r="NO100" s="100">
        <f t="shared" si="1044"/>
        <v>0</v>
      </c>
      <c r="NP100" s="100">
        <f t="shared" si="1045"/>
        <v>0</v>
      </c>
      <c r="NQ100" s="100">
        <f t="shared" si="1046"/>
        <v>0</v>
      </c>
      <c r="NR100" s="100">
        <f t="shared" si="1047"/>
        <v>0</v>
      </c>
      <c r="NS100" s="100">
        <f t="shared" si="1048"/>
        <v>0</v>
      </c>
      <c r="NT100" s="100">
        <f t="shared" si="1049"/>
        <v>0</v>
      </c>
      <c r="NU100" s="100">
        <f t="shared" si="1050"/>
        <v>0</v>
      </c>
      <c r="NV100" s="100">
        <f t="shared" si="1051"/>
        <v>0</v>
      </c>
      <c r="NW100" s="100">
        <f t="shared" si="1052"/>
        <v>0</v>
      </c>
      <c r="NX100" s="100">
        <f t="shared" si="1053"/>
        <v>0</v>
      </c>
      <c r="NY100" s="100">
        <f t="shared" si="1054"/>
        <v>0</v>
      </c>
      <c r="NZ100" s="100">
        <f t="shared" si="1055"/>
        <v>0</v>
      </c>
      <c r="OA100" s="100">
        <f t="shared" si="1056"/>
        <v>0</v>
      </c>
      <c r="OB100" s="100">
        <f t="shared" si="1057"/>
        <v>0</v>
      </c>
      <c r="OC100" s="100">
        <f t="shared" si="1058"/>
        <v>0</v>
      </c>
      <c r="OD100" s="100">
        <f t="shared" si="1059"/>
        <v>0</v>
      </c>
      <c r="OE100" s="100">
        <f t="shared" si="1060"/>
        <v>0</v>
      </c>
      <c r="OF100" s="100">
        <f t="shared" si="1061"/>
        <v>0</v>
      </c>
      <c r="OG100" s="100">
        <f t="shared" si="1062"/>
        <v>0</v>
      </c>
      <c r="OH100" s="100">
        <f t="shared" si="1063"/>
        <v>0</v>
      </c>
      <c r="OI100" s="100">
        <f t="shared" si="1064"/>
        <v>0</v>
      </c>
      <c r="OJ100" s="100">
        <f t="shared" si="1065"/>
        <v>0</v>
      </c>
      <c r="OK100" s="100">
        <f t="shared" si="1066"/>
        <v>0</v>
      </c>
      <c r="OL100" s="100">
        <f t="shared" si="1067"/>
        <v>0</v>
      </c>
      <c r="OM100" s="100">
        <f t="shared" si="1068"/>
        <v>0</v>
      </c>
      <c r="ON100" s="100">
        <f t="shared" si="1069"/>
        <v>0</v>
      </c>
      <c r="OO100" s="100">
        <f t="shared" si="1070"/>
        <v>0</v>
      </c>
      <c r="OP100" s="100">
        <f t="shared" si="1071"/>
        <v>0</v>
      </c>
      <c r="OQ100" s="100">
        <f t="shared" si="1072"/>
        <v>0</v>
      </c>
      <c r="OR100" s="100">
        <f t="shared" si="1073"/>
        <v>0</v>
      </c>
      <c r="OS100" s="100">
        <f t="shared" si="1074"/>
        <v>0</v>
      </c>
      <c r="OT100" s="100">
        <f t="shared" si="1075"/>
        <v>0</v>
      </c>
      <c r="OU100" s="100">
        <f t="shared" si="1076"/>
        <v>0</v>
      </c>
      <c r="OV100" s="100">
        <f t="shared" si="1077"/>
        <v>0</v>
      </c>
      <c r="OW100" s="100">
        <f t="shared" si="1078"/>
        <v>0</v>
      </c>
      <c r="OY100" s="101">
        <f t="shared" si="1079"/>
        <v>0</v>
      </c>
      <c r="OZ100" s="101">
        <f>IF(Calculator!$K98=0,0,IF($OZ$4&gt;=$SS100,Calculator!$AJ98,IF('Graph Calc'!$OZ$4&lt;'Graph Calc'!$SU100,Calculator!$AJ98,0)))</f>
        <v>0</v>
      </c>
      <c r="PA100" s="101">
        <f>IF(Calculator!$K98=0,0,IF($PA$4&gt;=$SS100,Calculator!$AJ98,IF('Graph Calc'!$PA$4&lt;'Graph Calc'!$SU100,Calculator!$AJ98,0)))</f>
        <v>0</v>
      </c>
      <c r="PB100" s="101">
        <f>IF(Calculator!$K98=0,0,IF($PB$4&gt;=$SS100,Calculator!$AJ98,IF('Graph Calc'!$PB$4&lt;'Graph Calc'!$SU100,Calculator!$AJ98,0)))</f>
        <v>0</v>
      </c>
      <c r="PC100" s="101">
        <f>IF(Calculator!$K98=0,0,IF($PC$4&gt;=$SS100,Calculator!$AJ98,IF('Graph Calc'!$PC$4&lt;'Graph Calc'!$SU100,Calculator!$AJ98,0)))</f>
        <v>0</v>
      </c>
      <c r="PD100" s="101">
        <f>IF(Calculator!$K98=0,0,IF($PD$4&gt;=$SS100,Calculator!$AJ98,IF('Graph Calc'!$PD$4&lt;'Graph Calc'!$SU100,Calculator!$AJ98,0)))</f>
        <v>0</v>
      </c>
      <c r="PE100" s="101">
        <f>IF(Calculator!$K98=0,0,IF($PE$4&gt;=$SS100,Calculator!$AJ98,IF('Graph Calc'!$PE$4&lt;'Graph Calc'!$SU100,Calculator!$AJ98,0)))</f>
        <v>0</v>
      </c>
      <c r="PF100" s="101">
        <f>IF(Calculator!$K98=0,0,IF($PF$4&gt;=$SS100,Calculator!$AJ98,IF('Graph Calc'!$PF$4&lt;'Graph Calc'!$SU100,Calculator!$AJ98,0)))</f>
        <v>0</v>
      </c>
      <c r="PG100" s="101">
        <f>IF(Calculator!$K98=0,0,IF($PG$4&gt;=$SS100,Calculator!$AJ98,IF('Graph Calc'!$PG$4&lt;'Graph Calc'!$SU100,Calculator!$AJ98,0)))</f>
        <v>0</v>
      </c>
      <c r="PH100" s="101">
        <f>IF(Calculator!$K98=0,0,IF($PH$4&gt;=$SS100,Calculator!$AJ98,IF('Graph Calc'!PH$4&lt;'Graph Calc'!$SU100,Calculator!$AJ98,0)))</f>
        <v>0</v>
      </c>
      <c r="PI100" s="101">
        <f>IF(Calculator!$K98=0,0,IF($PI$4&gt;=$SS100,Calculator!$AJ98,IF('Graph Calc'!$PI$4&lt;'Graph Calc'!$SU100,Calculator!$AJ98,0)))</f>
        <v>0</v>
      </c>
      <c r="PJ100" s="101">
        <f>IF(Calculator!$K98=0,0,IF($PJ$4&gt;=$SS100,Calculator!$AJ98,IF('Graph Calc'!$PJ$4&lt;'Graph Calc'!$SU100,Calculator!$AJ98,0)))</f>
        <v>0</v>
      </c>
      <c r="PK100" s="101">
        <f>IF(Calculator!$K98=0,0,IF($PK$4&gt;=$SS100,Calculator!$AJ98,IF('Graph Calc'!$PK$4&lt;'Graph Calc'!$SU100,Calculator!$AJ98,0)))</f>
        <v>0</v>
      </c>
      <c r="PL100" s="101">
        <f>IF(Calculator!$K98=0,0,IF($PL$4&gt;=$SS100,Calculator!$AJ98,IF('Graph Calc'!$PL$4&lt;'Graph Calc'!$SU100,Calculator!$AJ98,0)))</f>
        <v>0</v>
      </c>
      <c r="PM100" s="101">
        <f>IF(Calculator!$K98=0,0,IF($PM$4&gt;=$SS100,Calculator!$AJ98,IF('Graph Calc'!$PM$4&lt;'Graph Calc'!$SU100,Calculator!$AJ98,0)))</f>
        <v>0</v>
      </c>
      <c r="PN100" s="101">
        <f>IF(Calculator!$K98=0,0,IF($PN$4&gt;=$SS100,Calculator!$AJ98,IF('Graph Calc'!$PN$4&lt;'Graph Calc'!$SU100,Calculator!$AJ98,0)))</f>
        <v>0</v>
      </c>
      <c r="PO100" s="101">
        <f>IF(Calculator!$K98=0,0,IF($PO$4&gt;=$SS100,Calculator!$AJ98,IF('Graph Calc'!$PO$4&lt;'Graph Calc'!$SU100,Calculator!$AJ98,0)))</f>
        <v>0</v>
      </c>
      <c r="PP100" s="101">
        <f>IF(Calculator!$K98=0,0,IF($PP$4&gt;=$SS100,Calculator!$AJ98,IF('Graph Calc'!$PP$4&lt;'Graph Calc'!$SU100,Calculator!$AJ98,0)))</f>
        <v>0</v>
      </c>
      <c r="PQ100" s="101">
        <f>IF(Calculator!$K98=0,0,IF($PQ$4&gt;=$SS100,Calculator!$AJ98,IF('Graph Calc'!$PQ$4&lt;'Graph Calc'!$SU100,Calculator!$AJ98,0)))</f>
        <v>0</v>
      </c>
      <c r="PR100" s="101">
        <f>IF(Calculator!$K98=0,0,IF($PR$4&gt;=$SS100,Calculator!$AJ98,IF('Graph Calc'!$PR$4&lt;'Graph Calc'!$SU100,Calculator!$AJ98,0)))</f>
        <v>0</v>
      </c>
      <c r="PS100" s="101">
        <f>IF(Calculator!$K98=0,0,IF($PS$4&gt;=$SS100,Calculator!$AJ98,IF('Graph Calc'!$PS$4&lt;'Graph Calc'!$SU100,Calculator!$AJ98,0)))</f>
        <v>0</v>
      </c>
      <c r="PT100" s="101">
        <f>IF(Calculator!$K98=0,0,IF($PT$4&gt;=$SS100,Calculator!$AJ98,IF('Graph Calc'!$PT$4&lt;'Graph Calc'!$SU100,Calculator!$AJ98,0)))</f>
        <v>0</v>
      </c>
      <c r="PU100" s="101">
        <f>IF(Calculator!$K98=0,0,IF($PU$4&gt;=$SS100,Calculator!$AJ98,IF('Graph Calc'!$PU$4&lt;'Graph Calc'!$SU100,Calculator!$AJ98,0)))</f>
        <v>0</v>
      </c>
      <c r="PV100" s="101">
        <f>IF(Calculator!$K98=0,0,IF($PV$4&gt;=$SS100,Calculator!$AJ98,IF('Graph Calc'!$PV$4&lt;'Graph Calc'!$SU100,Calculator!$AJ98,0)))</f>
        <v>0</v>
      </c>
      <c r="PW100" s="101">
        <f>IF(Calculator!$K98=0,0,IF($PW$4&gt;=$SS100,Calculator!$AJ98,IF('Graph Calc'!$PW$4&lt;'Graph Calc'!$SU100,Calculator!$AJ98,0)))</f>
        <v>0</v>
      </c>
      <c r="PX100" s="101">
        <f>IF(Calculator!$K98=0,0,IF($PX$4&gt;=$SS100,Calculator!$AJ98,IF('Graph Calc'!$PX$4&lt;'Graph Calc'!$SU100,Calculator!$AJ98,0)))</f>
        <v>0</v>
      </c>
      <c r="PY100" s="101">
        <f>IF(Calculator!$K98=0,0,IF($PY$4&gt;=$SS100,Calculator!$AJ98,IF('Graph Calc'!$PY$4&lt;'Graph Calc'!$SU100,Calculator!$AJ98,0)))</f>
        <v>0</v>
      </c>
      <c r="PZ100" s="101">
        <f>IF(Calculator!$K98=0,0,IF($PZ$4&gt;=$SS100,Calculator!$AJ98,IF('Graph Calc'!$PZ$4&lt;'Graph Calc'!$SU100,Calculator!$AJ98,0)))</f>
        <v>0</v>
      </c>
      <c r="QA100" s="101">
        <f>IF(Calculator!$K98=0,0,IF($QA$4&gt;=$SS100,Calculator!$AJ98,IF('Graph Calc'!$QA$4&lt;'Graph Calc'!$SU100,Calculator!$AJ98,0)))</f>
        <v>0</v>
      </c>
      <c r="QB100" s="101">
        <f>IF(Calculator!$K98=0,0,IF($QB$4&gt;=$SS100,Calculator!$AJ98,IF('Graph Calc'!$QB$4&lt;'Graph Calc'!$SU100,Calculator!$AJ98,0)))</f>
        <v>0</v>
      </c>
      <c r="QC100" s="101">
        <f>IF(Calculator!$K98=0,0,IF($QC$4&gt;=$SS100,Calculator!$AJ98,IF('Graph Calc'!$QC$4&lt;'Graph Calc'!$SU100,Calculator!$AJ98,0)))</f>
        <v>0</v>
      </c>
      <c r="QD100" s="101">
        <f>IF(Calculator!$K98=0,0,IF($QD$4&gt;=$SS100,Calculator!$AJ98,IF('Graph Calc'!$QD$4&lt;'Graph Calc'!$SU100,Calculator!$AJ98,0)))</f>
        <v>0</v>
      </c>
      <c r="QE100" s="101">
        <f>IF(Calculator!$K98=0,0,IF($QE$4&gt;=$SS100,Calculator!$AJ98,IF('Graph Calc'!$QE$4&lt;'Graph Calc'!$SU100,Calculator!$AJ98,0)))</f>
        <v>0</v>
      </c>
      <c r="QF100" s="101">
        <f>IF(Calculator!$K98=0,0,IF($QF$4&gt;=$SS100,Calculator!$AJ98,IF('Graph Calc'!$QF$4&lt;'Graph Calc'!$SU100,Calculator!$AJ98,0)))</f>
        <v>0</v>
      </c>
      <c r="QG100" s="101">
        <f>IF(Calculator!$K98=0,0,IF($QG$4&gt;=$SS100,Calculator!$AJ98,IF('Graph Calc'!$QG$4&lt;'Graph Calc'!$SU100,Calculator!$AJ98,0)))</f>
        <v>0</v>
      </c>
      <c r="QH100" s="101">
        <f>IF(Calculator!$K98=0,0,IF($QH$4&gt;=$SS100,Calculator!$AJ98,IF('Graph Calc'!$QH$4&lt;'Graph Calc'!$SU100,Calculator!$AJ98,0)))</f>
        <v>0</v>
      </c>
      <c r="QI100" s="101">
        <f>IF(Calculator!$K98=0,0,IF($QI$4&gt;=$SS100,Calculator!$AJ98,IF('Graph Calc'!$QI$4&lt;'Graph Calc'!$SU100,Calculator!$AJ98,0)))</f>
        <v>0</v>
      </c>
      <c r="QJ100" s="101">
        <f>IF(Calculator!$K98=0,0,IF($QJ$4&gt;=$SS100,Calculator!$AJ98,IF('Graph Calc'!$QJ$4&lt;'Graph Calc'!$SU100,Calculator!$AJ98,0)))</f>
        <v>0</v>
      </c>
      <c r="QK100" s="101">
        <f>IF(Calculator!$K98=0,0,IF($QK$4&gt;=$SS100,Calculator!$AJ98,IF('Graph Calc'!$QK$4&lt;'Graph Calc'!$SU100,Calculator!$AJ98,0)))</f>
        <v>0</v>
      </c>
      <c r="QL100" s="101">
        <f>IF(Calculator!$K98=0,0,IF($QL$4&gt;=$SS100,Calculator!$AJ98,IF('Graph Calc'!$QL$4&lt;'Graph Calc'!$SU100,Calculator!$AJ98,0)))</f>
        <v>0</v>
      </c>
      <c r="QM100" s="101">
        <f>IF(Calculator!$K98=0,0,IF($QM$4&gt;=$SS100,Calculator!$AJ98,IF('Graph Calc'!$QM$4&lt;'Graph Calc'!$SU100,Calculator!$AJ98,0)))</f>
        <v>0</v>
      </c>
      <c r="QN100" s="101">
        <f>IF(Calculator!$K98=0,0,IF($QN$4&gt;=$SS100,Calculator!$AJ98,IF('Graph Calc'!$QN$4&lt;'Graph Calc'!$SU100,Calculator!$AJ98,0)))</f>
        <v>0</v>
      </c>
      <c r="QO100" s="101">
        <f>IF(Calculator!$K98=0,0,IF($QO$4&gt;=$SS100,Calculator!$AJ98,IF('Graph Calc'!$QO$4&lt;'Graph Calc'!$SU100,Calculator!$AJ98,0)))</f>
        <v>0</v>
      </c>
      <c r="QP100" s="101">
        <f>IF(Calculator!$K98=0,0,IF($QP$4&gt;=$SS100,Calculator!$AJ98,IF('Graph Calc'!$QP$4&lt;'Graph Calc'!$SU100,Calculator!$AJ98,0)))</f>
        <v>0</v>
      </c>
      <c r="QQ100" s="101">
        <f>IF(Calculator!$K98=0,0,IF($QQ$4&gt;=$SS100,Calculator!$AJ98,IF('Graph Calc'!$QQ$4&lt;'Graph Calc'!$SU100,Calculator!$AJ98,0)))</f>
        <v>0</v>
      </c>
      <c r="QR100" s="101">
        <f>IF(Calculator!$K98=0,0,IF($QR$4&gt;=$SS100,Calculator!$AJ98,IF('Graph Calc'!$QR$4&lt;'Graph Calc'!$SU100,Calculator!$AJ98,0)))</f>
        <v>0</v>
      </c>
      <c r="QS100" s="101">
        <f>IF(Calculator!$K98=0,0,IF($QS$4&gt;=$SS100,Calculator!$AJ98,IF('Graph Calc'!$QS$4&lt;'Graph Calc'!$SU100,Calculator!$AJ98,0)))</f>
        <v>0</v>
      </c>
      <c r="QT100" s="101">
        <f>IF(Calculator!$K98=0,0,IF($QT$4&gt;=$SS100,Calculator!$AJ98,IF('Graph Calc'!$QT$4&lt;'Graph Calc'!$SU100,Calculator!$AJ98,0)))</f>
        <v>0</v>
      </c>
      <c r="QU100" s="101">
        <f>IF(Calculator!$K98=0,0,IF($QU$4&gt;=$SS100,Calculator!$AJ98,IF('Graph Calc'!$QU$4&lt;'Graph Calc'!$SU100,Calculator!$AJ98,0)))</f>
        <v>0</v>
      </c>
      <c r="QV100" s="101">
        <f>IF(Calculator!$K98=0,0,IF($QV$4&gt;=$SS100,Calculator!$AJ98,IF('Graph Calc'!$QV$4&lt;'Graph Calc'!$SU100,Calculator!$AJ98,0)))</f>
        <v>0</v>
      </c>
      <c r="QW100" s="101">
        <f>IF(Calculator!$K98=0,0,IF($QW$4&gt;=$SS100,Calculator!$AJ98,IF('Graph Calc'!$QW$4&lt;'Graph Calc'!$SU100,Calculator!$AJ98,0)))</f>
        <v>0</v>
      </c>
      <c r="QX100" s="101">
        <f>IF(Calculator!$K98=0,0,IF($QX$4&gt;=$SS100,Calculator!$AJ98,IF('Graph Calc'!$QX$4&lt;'Graph Calc'!$SU100,Calculator!$AJ98,0)))</f>
        <v>0</v>
      </c>
      <c r="QY100" s="101">
        <f>IF(Calculator!$K98=0,0,IF($QY$4&gt;=$SS100,Calculator!$AJ98,IF('Graph Calc'!$QY$4&lt;'Graph Calc'!$SU100,Calculator!$AJ98,0)))</f>
        <v>0</v>
      </c>
      <c r="QZ100" s="101">
        <f>IF(Calculator!$K98=0,0,IF($QZ$4&gt;=$SS100,Calculator!$AJ98,IF('Graph Calc'!$QZ$4&lt;'Graph Calc'!$SU100,Calculator!$AJ98,0)))</f>
        <v>0</v>
      </c>
      <c r="RA100" s="101">
        <f>IF(Calculator!$K98=0,0,IF($RA$4&gt;=$SS100,Calculator!$AJ98,IF('Graph Calc'!$RA$4&lt;'Graph Calc'!$SU100,Calculator!$AJ98,0)))</f>
        <v>0</v>
      </c>
      <c r="RB100" s="101">
        <f>IF(Calculator!$K98=0,0,IF($RB$4&gt;=$SS100,Calculator!$AJ98,IF('Graph Calc'!$RB$4&lt;'Graph Calc'!$SU100,Calculator!$AJ98,0)))</f>
        <v>0</v>
      </c>
      <c r="RC100" s="101">
        <f>IF(Calculator!$K98=0,0,IF($RC$4&gt;=$SS100,Calculator!$AJ98,IF('Graph Calc'!$RC$4&lt;'Graph Calc'!$SU100,Calculator!$AJ98,0)))</f>
        <v>0</v>
      </c>
      <c r="RD100" s="101">
        <f>IF(Calculator!$K98=0,0,IF($RD$4&gt;=$SS100,Calculator!$AJ98,IF('Graph Calc'!$RD$4&lt;'Graph Calc'!$SU100,Calculator!$AJ98,0)))</f>
        <v>0</v>
      </c>
      <c r="RE100" s="101">
        <f>IF(Calculator!$K98=0,0,IF($RE$4&gt;=$SS100,Calculator!$AJ98,IF('Graph Calc'!$RE$4&lt;'Graph Calc'!$SU100,Calculator!$AJ98,0)))</f>
        <v>0</v>
      </c>
      <c r="RF100" s="101">
        <f>IF(Calculator!$K98=0,0,IF($RF$4&gt;=$SS100,Calculator!$AJ98,IF('Graph Calc'!$RF$4&lt;'Graph Calc'!$SU100,Calculator!$AJ98,0)))</f>
        <v>0</v>
      </c>
      <c r="RG100" s="101">
        <f>IF(Calculator!$K98=0,0,IF($RG$4&gt;=$SS100,Calculator!$AJ98,IF('Graph Calc'!$RG$4&lt;'Graph Calc'!$SU100,Calculator!$AJ98,0)))</f>
        <v>0</v>
      </c>
      <c r="RH100" s="101">
        <f>IF(Calculator!$K98=0,0,IF($RH$4&gt;=$SS100,Calculator!$AJ98,IF('Graph Calc'!$RH$4&lt;'Graph Calc'!$SU100,Calculator!$AJ98,0)))</f>
        <v>0</v>
      </c>
      <c r="RI100" s="101">
        <f>IF(Calculator!$K98=0,0,IF($RI$4&gt;=$SS100,Calculator!$AJ98,IF('Graph Calc'!$RI$4&lt;'Graph Calc'!$SU100,Calculator!$AJ98,0)))</f>
        <v>0</v>
      </c>
      <c r="RJ100" s="101">
        <f>IF(Calculator!$K98=0,0,IF($RJ$4&gt;=$SS100,Calculator!$AJ98,IF('Graph Calc'!$RJ$4&lt;'Graph Calc'!$SU100,Calculator!$AJ98,0)))</f>
        <v>0</v>
      </c>
      <c r="RK100" s="101">
        <f>IF(Calculator!$K98=0,0,IF($RK$4&gt;=$SS100,Calculator!$AJ98,IF('Graph Calc'!$RK$4&lt;'Graph Calc'!$SU100,Calculator!$AJ98,0)))</f>
        <v>0</v>
      </c>
      <c r="RL100" s="101">
        <f>IF(Calculator!$K98=0,0,IF($RL$4&gt;=$SS100,Calculator!$AJ98,IF('Graph Calc'!$RL$4&lt;'Graph Calc'!$SU100,Calculator!$AJ98,0)))</f>
        <v>0</v>
      </c>
      <c r="RM100" s="101">
        <f>IF(Calculator!$K98=0,0,IF($RM$4&gt;=$SS100,Calculator!$AJ98,IF('Graph Calc'!$RM$4&lt;'Graph Calc'!$SU100,Calculator!$AJ98,0)))</f>
        <v>0</v>
      </c>
      <c r="RN100" s="101">
        <f>IF(Calculator!$K98=0,0,IF($RN$4&gt;=$SS100,Calculator!$AJ98,IF('Graph Calc'!$RN$4&lt;'Graph Calc'!$SU100,Calculator!$AJ98,0)))</f>
        <v>0</v>
      </c>
      <c r="RO100" s="101">
        <f>IF(Calculator!$K98=0,0,IF($RO$4&gt;=$SS100,Calculator!$AJ98,IF('Graph Calc'!$RO$4&lt;'Graph Calc'!$SU100,Calculator!$AJ98,0)))</f>
        <v>0</v>
      </c>
      <c r="RP100" s="101">
        <f>IF(Calculator!$K98=0,0,IF($RP$4&gt;=$SS100,Calculator!$AJ98,IF('Graph Calc'!$RP$4&lt;'Graph Calc'!$SU100,Calculator!$AJ98,0)))</f>
        <v>0</v>
      </c>
      <c r="RQ100" s="101">
        <f>IF(Calculator!$K98=0,0,IF($RQ$4&gt;=$SS100,Calculator!$AJ98,IF('Graph Calc'!$RQ$4&lt;'Graph Calc'!$SU100,Calculator!$AJ98,0)))</f>
        <v>0</v>
      </c>
      <c r="RR100" s="101">
        <f>IF(Calculator!$K98=0,0,IF($RR$4&gt;=$SS100,Calculator!$AJ98,IF('Graph Calc'!$RR$4&lt;'Graph Calc'!$SU100,Calculator!$AJ98,0)))</f>
        <v>0</v>
      </c>
      <c r="RS100" s="101">
        <f>IF(Calculator!$K98=0,0,IF($RS$4&gt;=$SS100,Calculator!$AJ98,IF('Graph Calc'!$RS$4&lt;'Graph Calc'!$SU100,Calculator!$AJ98,0)))</f>
        <v>0</v>
      </c>
      <c r="RT100" s="101">
        <f>IF(Calculator!$K98=0,0,IF($RT$4&gt;=$SS100,Calculator!$AJ98,IF('Graph Calc'!$RT$4&lt;'Graph Calc'!$SU100,Calculator!$AJ98,0)))</f>
        <v>0</v>
      </c>
      <c r="RU100" s="101">
        <f>IF(Calculator!$K98=0,0,IF($RU$4&gt;=$SS100,Calculator!$AJ98,IF('Graph Calc'!$RU$4&lt;'Graph Calc'!$SU100,Calculator!$AJ98,0)))</f>
        <v>0</v>
      </c>
      <c r="RV100" s="101">
        <f>IF(Calculator!$K98=0,0,IF($RV$4&gt;=$SS100,Calculator!$AJ98,IF('Graph Calc'!$RV$4&lt;'Graph Calc'!$SU100,Calculator!$AJ98,0)))</f>
        <v>0</v>
      </c>
      <c r="RW100" s="101">
        <f>IF(Calculator!$K98=0,0,IF($RW$4&gt;=$SS100,Calculator!$AJ98,IF('Graph Calc'!$RW$4&lt;'Graph Calc'!$SU100,Calculator!$AJ98,0)))</f>
        <v>0</v>
      </c>
      <c r="RX100" s="101">
        <f>IF(Calculator!$K98=0,0,IF($RX$4&gt;=$SS100,Calculator!$AJ98,IF('Graph Calc'!$RX$4&lt;'Graph Calc'!$SU100,Calculator!$AJ98,0)))</f>
        <v>0</v>
      </c>
      <c r="RY100" s="101">
        <f>IF(Calculator!$K98=0,0,IF($RY$4&gt;=$SS100,Calculator!$AJ98,IF('Graph Calc'!$RY$4&lt;'Graph Calc'!$SU100,Calculator!$AJ98,0)))</f>
        <v>0</v>
      </c>
      <c r="RZ100" s="101">
        <f>IF(Calculator!$K98=0,0,IF($RZ$4&gt;=$SS100,Calculator!$AJ98,IF('Graph Calc'!$RZ$4&lt;'Graph Calc'!$SU100,Calculator!$AJ98,0)))</f>
        <v>0</v>
      </c>
      <c r="SA100" s="101">
        <f>IF(Calculator!$K98=0,0,IF($SA$4&gt;=$SS100,Calculator!$AJ98,IF('Graph Calc'!$SA$4&lt;'Graph Calc'!$SU100,Calculator!$AJ98,0)))</f>
        <v>0</v>
      </c>
      <c r="SB100" s="101">
        <f>IF(Calculator!$K98=0,0,IF($SB$4&gt;=$SS100,Calculator!$AJ98,IF('Graph Calc'!$SB$4&lt;'Graph Calc'!$SU100,Calculator!$AJ98,0)))</f>
        <v>0</v>
      </c>
      <c r="SC100" s="101">
        <f>IF(Calculator!$K98=0,0,IF($SC$4&gt;=$SS100,Calculator!$AJ98,IF('Graph Calc'!$SC$4&lt;'Graph Calc'!$SU100,Calculator!$AJ98,0)))</f>
        <v>0</v>
      </c>
      <c r="SD100" s="101">
        <f>IF(Calculator!$K98=0,0,IF(SD99&gt;=$SS100,Calculator!$AJ98,IF('Graph Calc'!$SD$4&lt;'Graph Calc'!$SU100,Calculator!$AJ98,0)))</f>
        <v>0</v>
      </c>
      <c r="SE100" s="101">
        <f>IF(Calculator!$K98=0,0,IF($SE$4&gt;=$SS100,Calculator!$AJ98,IF('Graph Calc'!$SE$4&lt;'Graph Calc'!$SU100,Calculator!$AJ98,0)))</f>
        <v>0</v>
      </c>
      <c r="SF100" s="101">
        <f>IF(Calculator!$K98=0,0,IF($SF$4&gt;=$SS100,Calculator!$AJ98,IF('Graph Calc'!$SF$4&lt;'Graph Calc'!$SU100,Calculator!$AJ98,0)))</f>
        <v>0</v>
      </c>
      <c r="SG100" s="101">
        <f>IF(Calculator!$K98=0,0,IF($SG$4&gt;=$SS100,Calculator!$AJ98,IF('Graph Calc'!$SG$4&lt;'Graph Calc'!$SU100,Calculator!$AJ98,0)))</f>
        <v>0</v>
      </c>
      <c r="SH100" s="101">
        <f>IF(Calculator!$K98=0,0,IF($SH$4&gt;=$SS100,Calculator!$AJ98,IF('Graph Calc'!$SH$4&lt;'Graph Calc'!$SU100,Calculator!$AJ98,0)))</f>
        <v>0</v>
      </c>
      <c r="SI100" s="101">
        <f>IF(Calculator!$K98=0,0,IF($SI$4&gt;=$SS100,Calculator!$AJ98,IF('Graph Calc'!$SI$4&lt;'Graph Calc'!$SU100,Calculator!$AJ98,0)))</f>
        <v>0</v>
      </c>
      <c r="SJ100" s="101">
        <f>IF(Calculator!$K98=0,0,IF($SJ$4&gt;=$SS100,Calculator!$AJ98,IF('Graph Calc'!$SJ$4&lt;'Graph Calc'!$SU100,Calculator!$AJ98,0)))</f>
        <v>0</v>
      </c>
      <c r="SK100" s="101">
        <f>IF(Calculator!$K98=0,0,IF($SK$4&gt;=$SS100,Calculator!$AJ98,IF('Graph Calc'!$SK$4&lt;'Graph Calc'!$SU100,Calculator!$AJ98,0)))</f>
        <v>0</v>
      </c>
      <c r="SL100" s="101">
        <f>IF(Calculator!$K98=0,0,IF($SL$4&gt;=$SS100,Calculator!$AJ98,IF('Graph Calc'!$SL$4&lt;'Graph Calc'!$SU100,Calculator!$AJ98,0)))</f>
        <v>0</v>
      </c>
      <c r="SM100" s="101">
        <f>IF(Calculator!$K98=0,0,IF($SM$4&gt;=$SS100,Calculator!$AJ98,IF('Graph Calc'!$SM$4&lt;'Graph Calc'!$SU100,Calculator!$AJ98,0)))</f>
        <v>0</v>
      </c>
      <c r="SN100" s="101">
        <f>IF(Calculator!$K98=0,0,IF($SN$4&gt;=$SS100,Calculator!$AJ98,IF('Graph Calc'!$SN$4&lt;'Graph Calc'!$SU100,Calculator!$AJ98,0)))</f>
        <v>0</v>
      </c>
      <c r="SO100" s="101">
        <f>IF(Calculator!$K98=0,0,IF($SO$4&gt;=$SS100,Calculator!$AJ98,IF('Graph Calc'!$SO$4&lt;'Graph Calc'!$SU100,Calculator!$AJ98,0)))</f>
        <v>0</v>
      </c>
      <c r="SP100" s="101">
        <f>IF(Calculator!$K98=0,0,IF($SP$4&gt;=$SS100,Calculator!$AJ98,IF('Graph Calc'!$SP$4&lt;'Graph Calc'!$SU100,Calculator!$AJ98,0)))</f>
        <v>0</v>
      </c>
      <c r="SQ100" s="101">
        <f>IF(Calculator!$K98=0,0,IF($SQ$4&gt;=$SS100,Calculator!$AJ98,IF('Graph Calc'!$SQ$4&lt;'Graph Calc'!$SU100,Calculator!$AJ98,0)))</f>
        <v>0</v>
      </c>
      <c r="SR100" s="101">
        <f>IF(Calculator!$K98=0,0,IF($SR$4&gt;=$SS100,Calculator!$AJ98,IF('Graph Calc'!$SR$4&lt;'Graph Calc'!$SU100,Calculator!$AJ98,0)))</f>
        <v>0</v>
      </c>
      <c r="SS100">
        <f>Calculator!N98</f>
        <v>0</v>
      </c>
      <c r="ST100">
        <f>SS100+Calculator!K98</f>
        <v>0</v>
      </c>
      <c r="SU100">
        <f t="shared" si="1080"/>
        <v>0</v>
      </c>
      <c r="SZ100" s="101">
        <f>IF(Calculator!$K98=0,0,IF($OZ$4&gt;=$SS100,Calculator!$AJ98,IF('Graph Calc'!$OZ$4&lt;'Graph Calc'!$SU100,Calculator!$AJ98,0)))</f>
        <v>0</v>
      </c>
      <c r="TA100" s="101">
        <f>IF(Calculator!$K98=0,0,IF($PA$4&gt;=$SS100,Calculator!$AJ98,IF('Graph Calc'!$PA$4&lt;'Graph Calc'!$SU100,Calculator!$AJ98,0)))</f>
        <v>0</v>
      </c>
      <c r="TB100" s="101">
        <f>IF(Calculator!$K98=0,0,IF($PB$4&gt;=$SS100,Calculator!$AJ98,IF('Graph Calc'!$PB$4&lt;'Graph Calc'!$SU100,Calculator!$AJ98,0)))</f>
        <v>0</v>
      </c>
      <c r="TC100" s="101">
        <f>IF(Calculator!$K98=0,0,IF($PC$4&gt;=$SS100,Calculator!$AJ98,IF('Graph Calc'!$PC$4&lt;'Graph Calc'!$SU100,Calculator!$AJ98,0)))</f>
        <v>0</v>
      </c>
      <c r="TD100" s="101">
        <f>IF(Calculator!$K98=0,0,IF($PD$4&gt;=$SS100,Calculator!$AJ98,IF('Graph Calc'!$PD$4&lt;'Graph Calc'!$SU100,Calculator!$AJ98,0)))</f>
        <v>0</v>
      </c>
      <c r="TE100" s="101">
        <f>IF(Calculator!$K98=0,0,IF($PE$4&gt;=$SS100,Calculator!$AJ98,IF('Graph Calc'!$PE$4&lt;'Graph Calc'!$SU100,Calculator!$AJ98,0)))</f>
        <v>0</v>
      </c>
      <c r="TF100" s="101">
        <f>IF(Calculator!$K98=0,0,IF($PF$4&gt;=$SS100,Calculator!$AJ98,IF('Graph Calc'!$PF$4&lt;'Graph Calc'!$SU100,Calculator!$AJ98,0)))</f>
        <v>0</v>
      </c>
      <c r="TG100" s="101">
        <f>IF(Calculator!$K98=0,0,IF($PG$4&gt;=$SS100,Calculator!$AJ98,IF('Graph Calc'!$PG$4&lt;'Graph Calc'!$SU100,Calculator!$AJ98,0)))</f>
        <v>0</v>
      </c>
      <c r="TH100" s="101">
        <f>IF(Calculator!$K98=0,0,IF($PH$4&gt;=$SS100,Calculator!$AJ98,IF('Graph Calc'!TH$4&lt;'Graph Calc'!$SU100,Calculator!$AJ98,0)))</f>
        <v>0</v>
      </c>
      <c r="TI100" s="101">
        <f>IF(Calculator!$K98=0,0,IF($PI$4&gt;=$SS100,Calculator!$AJ98,IF('Graph Calc'!$PI$4&lt;'Graph Calc'!$SU100,Calculator!$AJ98,0)))</f>
        <v>0</v>
      </c>
      <c r="TJ100" s="101">
        <f>IF(Calculator!$K98=0,0,IF($PJ$4&gt;=$SS100,Calculator!$AJ98,IF('Graph Calc'!$PJ$4&lt;'Graph Calc'!$SU100,Calculator!$AJ98,0)))</f>
        <v>0</v>
      </c>
      <c r="TK100" s="101">
        <f>IF(Calculator!$K98=0,0,IF($PK$4&gt;=$SS100,Calculator!$AJ98,IF('Graph Calc'!$PK$4&lt;'Graph Calc'!$SU100,Calculator!$AJ98,0)))</f>
        <v>0</v>
      </c>
      <c r="TL100" s="101">
        <f>IF(Calculator!$K98=0,0,IF($PL$4&gt;=$SS100,Calculator!$AJ98,IF('Graph Calc'!$PL$4&lt;'Graph Calc'!$SU100,Calculator!$AJ98,0)))</f>
        <v>0</v>
      </c>
      <c r="TM100" s="101">
        <f>IF(Calculator!$K98=0,0,IF($PM$4&gt;=$SS100,Calculator!$AJ98,IF('Graph Calc'!$PM$4&lt;'Graph Calc'!$SU100,Calculator!$AJ98,0)))</f>
        <v>0</v>
      </c>
      <c r="TN100" s="101">
        <f>IF(Calculator!$K98=0,0,IF($PN$4&gt;=$SS100,Calculator!$AJ98,IF('Graph Calc'!$PN$4&lt;'Graph Calc'!$SU100,Calculator!$AJ98,0)))</f>
        <v>0</v>
      </c>
      <c r="TO100" s="101">
        <f>IF(Calculator!$K98=0,0,IF($PO$4&gt;=$SS100,Calculator!$AJ98,IF('Graph Calc'!$PO$4&lt;'Graph Calc'!$SU100,Calculator!$AJ98,0)))</f>
        <v>0</v>
      </c>
      <c r="TP100" s="101">
        <f>IF(Calculator!$K98=0,0,IF($PP$4&gt;=$SS100,Calculator!$AJ98,IF('Graph Calc'!$PP$4&lt;'Graph Calc'!$SU100,Calculator!$AJ98,0)))</f>
        <v>0</v>
      </c>
      <c r="TQ100" s="101">
        <f>IF(Calculator!$K98=0,0,IF($PQ$4&gt;=$SS100,Calculator!$AJ98,IF('Graph Calc'!$PQ$4&lt;'Graph Calc'!$SU100,Calculator!$AJ98,0)))</f>
        <v>0</v>
      </c>
      <c r="TR100" s="101">
        <f>IF(Calculator!$K98=0,0,IF($PR$4&gt;=$SS100,Calculator!$AJ98,IF('Graph Calc'!$PR$4&lt;'Graph Calc'!$SU100,Calculator!$AJ98,0)))</f>
        <v>0</v>
      </c>
      <c r="TS100" s="101">
        <f>IF(Calculator!$K98=0,0,IF($PS$4&gt;=$SS100,Calculator!$AJ98,IF('Graph Calc'!$PS$4&lt;'Graph Calc'!$SU100,Calculator!$AJ98,0)))</f>
        <v>0</v>
      </c>
      <c r="TT100" s="101">
        <f>IF(Calculator!$K98=0,0,IF($PT$4&gt;=$SS100,Calculator!$AJ98,IF('Graph Calc'!$PT$4&lt;'Graph Calc'!$SU100,Calculator!$AJ98,0)))</f>
        <v>0</v>
      </c>
      <c r="TU100" s="101">
        <f>IF(Calculator!$K98=0,0,IF($PU$4&gt;=$SS100,Calculator!$AJ98,IF('Graph Calc'!$PU$4&lt;'Graph Calc'!$SU100,Calculator!$AJ98,0)))</f>
        <v>0</v>
      </c>
      <c r="TV100" s="101">
        <f>IF(Calculator!$K98=0,0,IF($PV$4&gt;=$SS100,Calculator!$AJ98,IF('Graph Calc'!$PV$4&lt;'Graph Calc'!$SU100,Calculator!$AJ98,0)))</f>
        <v>0</v>
      </c>
      <c r="TW100" s="101">
        <f>IF(Calculator!$K98=0,0,IF($PW$4&gt;=$SS100,Calculator!$AJ98,IF('Graph Calc'!$PW$4&lt;'Graph Calc'!$SU100,Calculator!$AJ98,0)))</f>
        <v>0</v>
      </c>
      <c r="TX100" s="101">
        <f>IF(Calculator!$K98=0,0,IF($PX$4&gt;=$SS100,Calculator!$AJ98,IF('Graph Calc'!$PX$4&lt;'Graph Calc'!$SU100,Calculator!$AJ98,0)))</f>
        <v>0</v>
      </c>
      <c r="TY100" s="101">
        <f>IF(Calculator!$K98=0,0,IF($PY$4&gt;=$SS100,Calculator!$AJ98,IF('Graph Calc'!$PY$4&lt;'Graph Calc'!$SU100,Calculator!$AJ98,0)))</f>
        <v>0</v>
      </c>
      <c r="TZ100" s="101">
        <f>IF(Calculator!$K98=0,0,IF($PZ$4&gt;=$SS100,Calculator!$AJ98,IF('Graph Calc'!$PZ$4&lt;'Graph Calc'!$SU100,Calculator!$AJ98,0)))</f>
        <v>0</v>
      </c>
      <c r="UA100" s="101">
        <f>IF(Calculator!$K98=0,0,IF($QA$4&gt;=$SS100,Calculator!$AJ98,IF('Graph Calc'!$QA$4&lt;'Graph Calc'!$SU100,Calculator!$AJ98,0)))</f>
        <v>0</v>
      </c>
      <c r="UB100" s="101">
        <f>IF(Calculator!$K98=0,0,IF($QB$4&gt;=$SS100,Calculator!$AJ98,IF('Graph Calc'!$QB$4&lt;'Graph Calc'!$SU100,Calculator!$AJ98,0)))</f>
        <v>0</v>
      </c>
      <c r="UC100" s="101">
        <f>IF(Calculator!$K98=0,0,IF($QC$4&gt;=$SS100,Calculator!$AJ98,IF('Graph Calc'!$QC$4&lt;'Graph Calc'!$SU100,Calculator!$AJ98,0)))</f>
        <v>0</v>
      </c>
      <c r="UD100" s="101">
        <f>IF(Calculator!$K98=0,0,IF($QD$4&gt;=$SS100,Calculator!$AJ98,IF('Graph Calc'!$QD$4&lt;'Graph Calc'!$SU100,Calculator!$AJ98,0)))</f>
        <v>0</v>
      </c>
      <c r="UE100" s="101">
        <f>IF(Calculator!$K98=0,0,IF($QE$4&gt;=$SS100,Calculator!$AJ98,IF('Graph Calc'!$QE$4&lt;'Graph Calc'!$SU100,Calculator!$AJ98,0)))</f>
        <v>0</v>
      </c>
      <c r="UF100" s="101">
        <f>IF(Calculator!$K98=0,0,IF($QF$4&gt;=$SS100,Calculator!$AJ98,IF('Graph Calc'!$QF$4&lt;'Graph Calc'!$SU100,Calculator!$AJ98,0)))</f>
        <v>0</v>
      </c>
      <c r="UG100" s="101">
        <f>IF(Calculator!$K98=0,0,IF($QG$4&gt;=$SS100,Calculator!$AJ98,IF('Graph Calc'!$QG$4&lt;'Graph Calc'!$SU100,Calculator!$AJ98,0)))</f>
        <v>0</v>
      </c>
      <c r="UH100" s="101">
        <f>IF(Calculator!$K98=0,0,IF($QH$4&gt;=$SS100,Calculator!$AJ98,IF('Graph Calc'!$QH$4&lt;'Graph Calc'!$SU100,Calculator!$AJ98,0)))</f>
        <v>0</v>
      </c>
      <c r="UI100" s="101">
        <f>IF(Calculator!$K98=0,0,IF($QI$4&gt;=$SS100,Calculator!$AJ98,IF('Graph Calc'!$QI$4&lt;'Graph Calc'!$SU100,Calculator!$AJ98,0)))</f>
        <v>0</v>
      </c>
      <c r="UJ100" s="101">
        <f>IF(Calculator!$K98=0,0,IF($QJ$4&gt;=$SS100,Calculator!$AJ98,IF('Graph Calc'!$QJ$4&lt;'Graph Calc'!$SU100,Calculator!$AJ98,0)))</f>
        <v>0</v>
      </c>
      <c r="UK100" s="101">
        <f>IF(Calculator!$K98=0,0,IF($QK$4&gt;=$SS100,Calculator!$AJ98,IF('Graph Calc'!$QK$4&lt;'Graph Calc'!$SU100,Calculator!$AJ98,0)))</f>
        <v>0</v>
      </c>
      <c r="UL100" s="101">
        <f>IF(Calculator!$K98=0,0,IF($QL$4&gt;=$SS100,Calculator!$AJ98,IF('Graph Calc'!$QL$4&lt;'Graph Calc'!$SU100,Calculator!$AJ98,0)))</f>
        <v>0</v>
      </c>
      <c r="UM100" s="101">
        <f>IF(Calculator!$K98=0,0,IF($QM$4&gt;=$SS100,Calculator!$AJ98,IF('Graph Calc'!$QM$4&lt;'Graph Calc'!$SU100,Calculator!$AJ98,0)))</f>
        <v>0</v>
      </c>
      <c r="UN100" s="101">
        <f>IF(Calculator!$K98=0,0,IF($QN$4&gt;=$SS100,Calculator!$AJ98,IF('Graph Calc'!$QN$4&lt;'Graph Calc'!$SU100,Calculator!$AJ98,0)))</f>
        <v>0</v>
      </c>
      <c r="UO100" s="101">
        <f>IF(Calculator!$K98=0,0,IF($QO$4&gt;=$SS100,Calculator!$AJ98,IF('Graph Calc'!$QO$4&lt;'Graph Calc'!$SU100,Calculator!$AJ98,0)))</f>
        <v>0</v>
      </c>
      <c r="UP100" s="101">
        <f>IF(Calculator!$K98=0,0,IF($QP$4&gt;=$SS100,Calculator!$AJ98,IF('Graph Calc'!$QP$4&lt;'Graph Calc'!$SU100,Calculator!$AJ98,0)))</f>
        <v>0</v>
      </c>
      <c r="UQ100" s="101">
        <f>IF(Calculator!$K98=0,0,IF($QQ$4&gt;=$SS100,Calculator!$AJ98,IF('Graph Calc'!$QQ$4&lt;'Graph Calc'!$SU100,Calculator!$AJ98,0)))</f>
        <v>0</v>
      </c>
      <c r="UR100" s="101">
        <f>IF(Calculator!$K98=0,0,IF($QR$4&gt;=$SS100,Calculator!$AJ98,IF('Graph Calc'!$QR$4&lt;'Graph Calc'!$SU100,Calculator!$AJ98,0)))</f>
        <v>0</v>
      </c>
      <c r="US100" s="101">
        <f>IF(Calculator!$K98=0,0,IF($QS$4&gt;=$SS100,Calculator!$AJ98,IF('Graph Calc'!$QS$4&lt;'Graph Calc'!$SU100,Calculator!$AJ98,0)))</f>
        <v>0</v>
      </c>
      <c r="UT100" s="101">
        <f>IF(Calculator!$K98=0,0,IF($QT$4&gt;=$SS100,Calculator!$AJ98,IF('Graph Calc'!$QT$4&lt;'Graph Calc'!$SU100,Calculator!$AJ98,0)))</f>
        <v>0</v>
      </c>
      <c r="UU100" s="101">
        <f>IF(Calculator!$K98=0,0,IF($QU$4&gt;=$SS100,Calculator!$AJ98,IF('Graph Calc'!$QU$4&lt;'Graph Calc'!$SU100,Calculator!$AJ98,0)))</f>
        <v>0</v>
      </c>
      <c r="UV100" s="101">
        <f>IF(Calculator!$K98=0,0,IF($QV$4&gt;=$SS100,Calculator!$AJ98,IF('Graph Calc'!$QV$4&lt;'Graph Calc'!$SU100,Calculator!$AJ98,0)))</f>
        <v>0</v>
      </c>
      <c r="UW100" s="101">
        <f>IF(Calculator!$K98=0,0,IF($QW$4&gt;=$SS100,Calculator!$AJ98,IF('Graph Calc'!$QW$4&lt;'Graph Calc'!$SU100,Calculator!$AJ98,0)))</f>
        <v>0</v>
      </c>
      <c r="UX100" s="101">
        <f>IF(Calculator!$K98=0,0,IF($QX$4&gt;=$SS100,Calculator!$AJ98,IF('Graph Calc'!$QX$4&lt;'Graph Calc'!$SU100,Calculator!$AJ98,0)))</f>
        <v>0</v>
      </c>
      <c r="UY100" s="101">
        <f>IF(Calculator!$K98=0,0,IF($QY$4&gt;=$SS100,Calculator!$AJ98,IF('Graph Calc'!$QY$4&lt;'Graph Calc'!$SU100,Calculator!$AJ98,0)))</f>
        <v>0</v>
      </c>
      <c r="UZ100" s="101">
        <f>IF(Calculator!$K98=0,0,IF($QZ$4&gt;=$SS100,Calculator!$AJ98,IF('Graph Calc'!$QZ$4&lt;'Graph Calc'!$SU100,Calculator!$AJ98,0)))</f>
        <v>0</v>
      </c>
      <c r="VA100" s="101">
        <f>IF(Calculator!$K98=0,0,IF($RA$4&gt;=$SS100,Calculator!$AJ98,IF('Graph Calc'!$RA$4&lt;'Graph Calc'!$SU100,Calculator!$AJ98,0)))</f>
        <v>0</v>
      </c>
      <c r="VB100" s="101">
        <f>IF(Calculator!$K98=0,0,IF($RB$4&gt;=$SS100,Calculator!$AJ98,IF('Graph Calc'!$RB$4&lt;'Graph Calc'!$SU100,Calculator!$AJ98,0)))</f>
        <v>0</v>
      </c>
      <c r="VC100" s="101">
        <f>IF(Calculator!$K98=0,0,IF($RC$4&gt;=$SS100,Calculator!$AJ98,IF('Graph Calc'!$RC$4&lt;'Graph Calc'!$SU100,Calculator!$AJ98,0)))</f>
        <v>0</v>
      </c>
      <c r="VD100" s="101">
        <f>IF(Calculator!$K98=0,0,IF($RD$4&gt;=$SS100,Calculator!$AJ98,IF('Graph Calc'!$RD$4&lt;'Graph Calc'!$SU100,Calculator!$AJ98,0)))</f>
        <v>0</v>
      </c>
      <c r="VE100" s="101">
        <f>IF(Calculator!$K98=0,0,IF($RE$4&gt;=$SS100,Calculator!$AJ98,IF('Graph Calc'!$RE$4&lt;'Graph Calc'!$SU100,Calculator!$AJ98,0)))</f>
        <v>0</v>
      </c>
      <c r="VF100" s="101">
        <f>IF(Calculator!$K98=0,0,IF($RF$4&gt;=$SS100,Calculator!$AJ98,IF('Graph Calc'!$RF$4&lt;'Graph Calc'!$SU100,Calculator!$AJ98,0)))</f>
        <v>0</v>
      </c>
      <c r="VG100" s="101">
        <f>IF(Calculator!$K98=0,0,IF($RG$4&gt;=$SS100,Calculator!$AJ98,IF('Graph Calc'!$RG$4&lt;'Graph Calc'!$SU100,Calculator!$AJ98,0)))</f>
        <v>0</v>
      </c>
      <c r="VH100" s="101">
        <f>IF(Calculator!$K98=0,0,IF($RH$4&gt;=$SS100,Calculator!$AJ98,IF('Graph Calc'!$RH$4&lt;'Graph Calc'!$SU100,Calculator!$AJ98,0)))</f>
        <v>0</v>
      </c>
      <c r="VI100" s="101">
        <f>IF(Calculator!$K98=0,0,IF($RI$4&gt;=$SS100,Calculator!$AJ98,IF('Graph Calc'!$RI$4&lt;'Graph Calc'!$SU100,Calculator!$AJ98,0)))</f>
        <v>0</v>
      </c>
      <c r="VJ100" s="101">
        <f>IF(Calculator!$K98=0,0,IF($RJ$4&gt;=$SS100,Calculator!$AJ98,IF('Graph Calc'!$RJ$4&lt;'Graph Calc'!$SU100,Calculator!$AJ98,0)))</f>
        <v>0</v>
      </c>
      <c r="VK100" s="101">
        <f>IF(Calculator!$K98=0,0,IF($RK$4&gt;=$SS100,Calculator!$AJ98,IF('Graph Calc'!$RK$4&lt;'Graph Calc'!$SU100,Calculator!$AJ98,0)))</f>
        <v>0</v>
      </c>
      <c r="VL100" s="101">
        <f>IF(Calculator!$K98=0,0,IF($RL$4&gt;=$SS100,Calculator!$AJ98,IF('Graph Calc'!$RL$4&lt;'Graph Calc'!$SU100,Calculator!$AJ98,0)))</f>
        <v>0</v>
      </c>
      <c r="VM100" s="101">
        <f>IF(Calculator!$K98=0,0,IF($RM$4&gt;=$SS100,Calculator!$AJ98,IF('Graph Calc'!$RM$4&lt;'Graph Calc'!$SU100,Calculator!$AJ98,0)))</f>
        <v>0</v>
      </c>
      <c r="VN100" s="101">
        <f>IF(Calculator!$K98=0,0,IF($RN$4&gt;=$SS100,Calculator!$AJ98,IF('Graph Calc'!$RN$4&lt;'Graph Calc'!$SU100,Calculator!$AJ98,0)))</f>
        <v>0</v>
      </c>
      <c r="VO100" s="101">
        <f>IF(Calculator!$K98=0,0,IF($RO$4&gt;=$SS100,Calculator!$AJ98,IF('Graph Calc'!$RO$4&lt;'Graph Calc'!$SU100,Calculator!$AJ98,0)))</f>
        <v>0</v>
      </c>
      <c r="VP100" s="101">
        <f>IF(Calculator!$K98=0,0,IF($RP$4&gt;=$SS100,Calculator!$AJ98,IF('Graph Calc'!$RP$4&lt;'Graph Calc'!$SU100,Calculator!$AJ98,0)))</f>
        <v>0</v>
      </c>
      <c r="VQ100" s="101">
        <f>IF(Calculator!$K98=0,0,IF($RQ$4&gt;=$SS100,Calculator!$AJ98,IF('Graph Calc'!$RQ$4&lt;'Graph Calc'!$SU100,Calculator!$AJ98,0)))</f>
        <v>0</v>
      </c>
      <c r="VR100" s="101">
        <f>IF(Calculator!$K98=0,0,IF($RR$4&gt;=$SS100,Calculator!$AJ98,IF('Graph Calc'!$RR$4&lt;'Graph Calc'!$SU100,Calculator!$AJ98,0)))</f>
        <v>0</v>
      </c>
      <c r="VS100" s="101">
        <f>IF(Calculator!$K98=0,0,IF($RS$4&gt;=$SS100,Calculator!$AJ98,IF('Graph Calc'!$RS$4&lt;'Graph Calc'!$SU100,Calculator!$AJ98,0)))</f>
        <v>0</v>
      </c>
      <c r="VT100" s="101">
        <f>IF(Calculator!$K98=0,0,IF($RT$4&gt;=$SS100,Calculator!$AJ98,IF('Graph Calc'!$RT$4&lt;'Graph Calc'!$SU100,Calculator!$AJ98,0)))</f>
        <v>0</v>
      </c>
      <c r="VU100" s="101">
        <f>IF(Calculator!$K98=0,0,IF($RU$4&gt;=$SS100,Calculator!$AJ98,IF('Graph Calc'!$RU$4&lt;'Graph Calc'!$SU100,Calculator!$AJ98,0)))</f>
        <v>0</v>
      </c>
      <c r="VV100" s="101">
        <f>IF(Calculator!$K98=0,0,IF($RV$4&gt;=$SS100,Calculator!$AJ98,IF('Graph Calc'!$RV$4&lt;'Graph Calc'!$SU100,Calculator!$AJ98,0)))</f>
        <v>0</v>
      </c>
      <c r="VW100" s="101">
        <f>IF(Calculator!$K98=0,0,IF($RW$4&gt;=$SS100,Calculator!$AJ98,IF('Graph Calc'!$RW$4&lt;'Graph Calc'!$SU100,Calculator!$AJ98,0)))</f>
        <v>0</v>
      </c>
      <c r="VX100" s="101">
        <f>IF(Calculator!$K98=0,0,IF($RX$4&gt;=$SS100,Calculator!$AJ98,IF('Graph Calc'!$RX$4&lt;'Graph Calc'!$SU100,Calculator!$AJ98,0)))</f>
        <v>0</v>
      </c>
      <c r="VY100" s="101">
        <f>IF(Calculator!$K98=0,0,IF($RY$4&gt;=$SS100,Calculator!$AJ98,IF('Graph Calc'!$RY$4&lt;'Graph Calc'!$SU100,Calculator!$AJ98,0)))</f>
        <v>0</v>
      </c>
      <c r="VZ100" s="101">
        <f>IF(Calculator!$K98=0,0,IF($RZ$4&gt;=$SS100,Calculator!$AJ98,IF('Graph Calc'!$RZ$4&lt;'Graph Calc'!$SU100,Calculator!$AJ98,0)))</f>
        <v>0</v>
      </c>
      <c r="WA100" s="101">
        <f>IF(Calculator!$K98=0,0,IF($SA$4&gt;=$SS100,Calculator!$AJ98,IF('Graph Calc'!$SA$4&lt;'Graph Calc'!$SU100,Calculator!$AJ98,0)))</f>
        <v>0</v>
      </c>
      <c r="WB100" s="101">
        <f>IF(Calculator!$K98=0,0,IF($SB$4&gt;=$SS100,Calculator!$AJ98,IF('Graph Calc'!$SB$4&lt;'Graph Calc'!$SU100,Calculator!$AJ98,0)))</f>
        <v>0</v>
      </c>
      <c r="WC100" s="101">
        <f>IF(Calculator!$K98=0,0,IF($SC$4&gt;=$SS100,Calculator!$AJ98,IF('Graph Calc'!$SC$4&lt;'Graph Calc'!$SU100,Calculator!$AJ98,0)))</f>
        <v>0</v>
      </c>
      <c r="WD100" s="101">
        <f>IF(Calculator!$K98=0,0,IF(WD99&gt;=$SS100,Calculator!$AJ98,IF('Graph Calc'!$SD$4&lt;'Graph Calc'!$SU100,Calculator!$AJ98,0)))</f>
        <v>0</v>
      </c>
      <c r="WE100" s="101">
        <f>IF(Calculator!$K98=0,0,IF($SE$4&gt;=$SS100,Calculator!$AJ98,IF('Graph Calc'!$SE$4&lt;'Graph Calc'!$SU100,Calculator!$AJ98,0)))</f>
        <v>0</v>
      </c>
      <c r="WF100" s="101">
        <f>IF(Calculator!$K98=0,0,IF($SF$4&gt;=$SS100,Calculator!$AJ98,IF('Graph Calc'!$SF$4&lt;'Graph Calc'!$SU100,Calculator!$AJ98,0)))</f>
        <v>0</v>
      </c>
      <c r="WG100" s="101">
        <f>IF(Calculator!$K98=0,0,IF($SG$4&gt;=$SS100,Calculator!$AJ98,IF('Graph Calc'!$SG$4&lt;'Graph Calc'!$SU100,Calculator!$AJ98,0)))</f>
        <v>0</v>
      </c>
      <c r="WH100" s="101">
        <f>IF(Calculator!$K98=0,0,IF($SH$4&gt;=$SS100,Calculator!$AJ98,IF('Graph Calc'!$SH$4&lt;'Graph Calc'!$SU100,Calculator!$AJ98,0)))</f>
        <v>0</v>
      </c>
      <c r="WI100" s="101">
        <f>IF(Calculator!$K98=0,0,IF($SI$4&gt;=$SS100,Calculator!$AJ98,IF('Graph Calc'!$SI$4&lt;'Graph Calc'!$SU100,Calculator!$AJ98,0)))</f>
        <v>0</v>
      </c>
      <c r="WJ100" s="101">
        <f>IF(Calculator!$K98=0,0,IF($SJ$4&gt;=$SS100,Calculator!$AJ98,IF('Graph Calc'!$SJ$4&lt;'Graph Calc'!$SU100,Calculator!$AJ98,0)))</f>
        <v>0</v>
      </c>
      <c r="WK100" s="101">
        <f>IF(Calculator!$K98=0,0,IF($SK$4&gt;=$SS100,Calculator!$AJ98,IF('Graph Calc'!$SK$4&lt;'Graph Calc'!$SU100,Calculator!$AJ98,0)))</f>
        <v>0</v>
      </c>
      <c r="WL100" s="101">
        <f>IF(Calculator!$K98=0,0,IF($SL$4&gt;=$SS100,Calculator!$AJ98,IF('Graph Calc'!$SL$4&lt;'Graph Calc'!$SU100,Calculator!$AJ98,0)))</f>
        <v>0</v>
      </c>
      <c r="WM100" s="101">
        <f>IF(Calculator!$K98=0,0,IF($SM$4&gt;=$SS100,Calculator!$AJ98,IF('Graph Calc'!$SM$4&lt;'Graph Calc'!$SU100,Calculator!$AJ98,0)))</f>
        <v>0</v>
      </c>
      <c r="WN100" s="101">
        <f>IF(Calculator!$K98=0,0,IF($SN$4&gt;=$SS100,Calculator!$AJ98,IF('Graph Calc'!$SN$4&lt;'Graph Calc'!$SU100,Calculator!$AJ98,0)))</f>
        <v>0</v>
      </c>
      <c r="WO100" s="101">
        <f>IF(Calculator!$K98=0,0,IF($SO$4&gt;=$SS100,Calculator!$AJ98,IF('Graph Calc'!$SO$4&lt;'Graph Calc'!$SU100,Calculator!$AJ98,0)))</f>
        <v>0</v>
      </c>
      <c r="WP100" s="101">
        <f>IF(Calculator!$K98=0,0,IF($SP$4&gt;=$SS100,Calculator!$AJ98,IF('Graph Calc'!$SP$4&lt;'Graph Calc'!$SU100,Calculator!$AJ98,0)))</f>
        <v>0</v>
      </c>
      <c r="WQ100" s="101">
        <f>IF(Calculator!$K98=0,0,IF($SQ$4&gt;=$SS100,Calculator!$AJ98,IF('Graph Calc'!$SQ$4&lt;'Graph Calc'!$SU100,Calculator!$AJ98,0)))</f>
        <v>0</v>
      </c>
      <c r="WR100" s="101">
        <f>IF(Calculator!$K98=0,0,IF($SR$4&gt;=$SS100,Calculator!$AJ98,IF('Graph Calc'!$SR$4&lt;'Graph Calc'!$SU100,Calculator!$AJ98,0)))</f>
        <v>0</v>
      </c>
      <c r="WS100">
        <f>Calculator!DN98</f>
        <v>0</v>
      </c>
      <c r="WT100">
        <f>WS100+Calculator!DK98</f>
        <v>0</v>
      </c>
      <c r="WU100">
        <f t="shared" si="1081"/>
        <v>0</v>
      </c>
    </row>
    <row r="101" spans="9:619">
      <c r="I101">
        <f>IF(Calculator!E99=0,IF(Calculator!D99="Auto ",Calculator!B99*1,Calculator!C99*1),IF(Calculator!D99="Auto ",Calculator!B99*Calculator!E99,Calculator!C99*Calculator!E99))</f>
        <v>0</v>
      </c>
      <c r="J101" t="str">
        <f>IF(Calculator!$I99="YES",0,IF(Calculator!$J99="YES",0,Calculator!G99))</f>
        <v>All Day</v>
      </c>
      <c r="K101" t="str">
        <f>IF(Calculator!$I99="YES",0,IF(Calculator!$J99="YES",0,Calculator!H99))</f>
        <v>All Day</v>
      </c>
      <c r="L101">
        <f>Calculator!T99</f>
        <v>0</v>
      </c>
      <c r="M101">
        <f>Calculator!U99</f>
        <v>0</v>
      </c>
      <c r="N101">
        <f>Calculator!V99</f>
        <v>0</v>
      </c>
      <c r="O101">
        <f>Calculator!W99</f>
        <v>0</v>
      </c>
      <c r="P101">
        <f>Calculator!X99</f>
        <v>0</v>
      </c>
      <c r="Q101">
        <f>Calculator!Y99</f>
        <v>0</v>
      </c>
      <c r="R101">
        <f>Calculator!Z99</f>
        <v>0</v>
      </c>
      <c r="S101">
        <f>Calculator!AA99</f>
        <v>0</v>
      </c>
      <c r="T101" s="101">
        <f>IF(Calculator!$I99="YES",IF($M101&gt;=T$4,IF($L101&lt;=T$4,$I101,0),IF($O101&gt;=T$4,IF($N101&lt;=T$4,$I101,0),IF($Q101&gt;=T$4,IF($P101&lt;=T$4,$I101,0),IF($S101&gt;=T$4,IF($R101&lt;=T$4,$I101,0),IF($M101&gt;=T$4,IF($L101&lt;=T$4,$I101,0),IF($O101&gt;=T$4,IF($N101&lt;=T$4,$I101,0),IF($Q101&gt;=T$4,IF($P101&lt;=T$4,$I101,0),IF($S101&gt;=T$4,IF($R101&lt;=T$4,$I101,0),0)))))))),IF($J101="All Day",$I101,IF($K101="All Day",$I101,IF($K101&lt;=T$4,0,IF($J101&lt;=T$4,$I101,0)))))</f>
        <v>0</v>
      </c>
      <c r="U101" s="101">
        <f>IF(Calculator!$I99="YES",IF($M101&gt;=U$4,IF($L101&lt;=U$4,$I101,0),IF($O101&gt;=U$4,IF($N101&lt;=U$4,$I101,0),IF($Q101&gt;=U$4,IF($P101&lt;=U$4,$I101,0),IF($S101&gt;=U$4,IF($R101&lt;=U$4,$I101,0),IF($M101&gt;=U$4,IF($L101&lt;=U$4,$I101,0),IF($O101&gt;=U$4,IF($N101&lt;=U$4,$I101,0),IF($Q101&gt;=U$4,IF($P101&lt;=U$4,$I101,0),IF($S101&gt;=U$4,IF($R101&lt;=U$4,$I101,0),0)))))))),IF($J101="All Day",$I101,IF($K101="All Day",$I101,IF($K101&lt;=U$4,0,IF($J101&lt;=U$4,$I101,0)))))</f>
        <v>0</v>
      </c>
      <c r="V101" s="101">
        <f>IF(Calculator!$I99="YES",IF($M101&gt;=V$4,IF($L101&lt;=V$4,$I101,0),IF($O101&gt;=V$4,IF($N101&lt;=V$4,$I101,0),IF($Q101&gt;=V$4,IF($P101&lt;=V$4,$I101,0),IF($S101&gt;=V$4,IF($R101&lt;=V$4,$I101,0),IF($M101&gt;=V$4,IF($L101&lt;=V$4,$I101,0),IF($O101&gt;=V$4,IF($N101&lt;=V$4,$I101,0),IF($Q101&gt;=V$4,IF($P101&lt;=V$4,$I101,0),IF($S101&gt;=V$4,IF($R101&lt;=V$4,$I101,0),0)))))))),IF($J101="All Day",$I101,IF($K101="All Day",$I101,IF($K101&lt;=V$4,0,IF($J101&lt;=V$4,$I101,0)))))</f>
        <v>0</v>
      </c>
      <c r="W101" s="101">
        <f>IF(Calculator!$I99="YES",IF($M101&gt;=W$4,IF($L101&lt;=W$4,$I101,0),IF($O101&gt;=W$4,IF($N101&lt;=W$4,$I101,0),IF($Q101&gt;=W$4,IF($P101&lt;=W$4,$I101,0),IF($S101&gt;=W$4,IF($R101&lt;=W$4,$I101,0),IF($M101&gt;=W$4,IF($L101&lt;=W$4,$I101,0),IF($O101&gt;=W$4,IF($N101&lt;=W$4,$I101,0),IF($Q101&gt;=W$4,IF($P101&lt;=W$4,$I101,0),IF($S101&gt;=W$4,IF($R101&lt;=W$4,$I101,0),0)))))))),IF($J101="All Day",$I101,IF($K101="All Day",$I101,IF($K101&lt;=W$4,0,IF($J101&lt;=W$4,$I101,0)))))</f>
        <v>0</v>
      </c>
      <c r="X101" s="101">
        <f>IF(Calculator!$I99="YES",IF($M101&gt;=X$4,IF($L101&lt;=X$4,$I101,0),IF($O101&gt;=X$4,IF($N101&lt;=X$4,$I101,0),IF($Q101&gt;=X$4,IF($P101&lt;=X$4,$I101,0),IF($S101&gt;=X$4,IF($R101&lt;=X$4,$I101,0),IF($M101&gt;=X$4,IF($L101&lt;=X$4,$I101,0),IF($O101&gt;=X$4,IF($N101&lt;=X$4,$I101,0),IF($Q101&gt;=X$4,IF($P101&lt;=X$4,$I101,0),IF($S101&gt;=X$4,IF($R101&lt;=X$4,$I101,0),0)))))))),IF($J101="All Day",$I101,IF($K101="All Day",$I101,IF($K101&lt;=X$4,0,IF($J101&lt;=X$4,$I101,0)))))</f>
        <v>0</v>
      </c>
      <c r="Y101" s="101">
        <f>IF(Calculator!$I99="YES",IF($M101&gt;=Y$4,IF($L101&lt;=Y$4,$I101,0),IF($O101&gt;=Y$4,IF($N101&lt;=Y$4,$I101,0),IF($Q101&gt;=Y$4,IF($P101&lt;=Y$4,$I101,0),IF($S101&gt;=Y$4,IF($R101&lt;=Y$4,$I101,0),IF($M101&gt;=Y$4,IF($L101&lt;=Y$4,$I101,0),IF($O101&gt;=Y$4,IF($N101&lt;=Y$4,$I101,0),IF($Q101&gt;=Y$4,IF($P101&lt;=Y$4,$I101,0),IF($S101&gt;=Y$4,IF($R101&lt;=Y$4,$I101,0),0)))))))),IF($J101="All Day",$I101,IF($K101="All Day",$I101,IF($K101&lt;=Y$4,0,IF($J101&lt;=Y$4,$I101,0)))))</f>
        <v>0</v>
      </c>
      <c r="Z101" s="101">
        <f>IF(Calculator!$I99="YES",IF($M101&gt;=Z$4,IF($L101&lt;=Z$4,$I101,0),IF($O101&gt;=Z$4,IF($N101&lt;=Z$4,$I101,0),IF($Q101&gt;=Z$4,IF($P101&lt;=Z$4,$I101,0),IF($S101&gt;=Z$4,IF($R101&lt;=Z$4,$I101,0),IF($M101&gt;=Z$4,IF($L101&lt;=Z$4,$I101,0),IF($O101&gt;=Z$4,IF($N101&lt;=Z$4,$I101,0),IF($Q101&gt;=Z$4,IF($P101&lt;=Z$4,$I101,0),IF($S101&gt;=Z$4,IF($R101&lt;=Z$4,$I101,0),0)))))))),IF($J101="All Day",$I101,IF($K101="All Day",$I101,IF($K101&lt;=Z$4,0,IF($J101&lt;=Z$4,$I101,0)))))</f>
        <v>0</v>
      </c>
      <c r="AA101" s="101">
        <f>IF(Calculator!$I99="YES",IF($M101&gt;=AA$4,IF($L101&lt;=AA$4,$I101,0),IF($O101&gt;=AA$4,IF($N101&lt;=AA$4,$I101,0),IF($Q101&gt;=AA$4,IF($P101&lt;=AA$4,$I101,0),IF($S101&gt;=AA$4,IF($R101&lt;=AA$4,$I101,0),IF($M101&gt;=AA$4,IF($L101&lt;=AA$4,$I101,0),IF($O101&gt;=AA$4,IF($N101&lt;=AA$4,$I101,0),IF($Q101&gt;=AA$4,IF($P101&lt;=AA$4,$I101,0),IF($S101&gt;=AA$4,IF($R101&lt;=AA$4,$I101,0),0)))))))),IF($J101="All Day",$I101,IF($K101="All Day",$I101,IF($K101&lt;=AA$4,0,IF($J101&lt;=AA$4,$I101,0)))))</f>
        <v>0</v>
      </c>
      <c r="AB101" s="101">
        <f>IF(Calculator!$I99="YES",IF($M101&gt;=AB$4,IF($L101&lt;=AB$4,$I101,0),IF($O101&gt;=AB$4,IF($N101&lt;=AB$4,$I101,0),IF($Q101&gt;=AB$4,IF($P101&lt;=AB$4,$I101,0),IF($S101&gt;=AB$4,IF($R101&lt;=AB$4,$I101,0),IF($M101&gt;=AB$4,IF($L101&lt;=AB$4,$I101,0),IF($O101&gt;=AB$4,IF($N101&lt;=AB$4,$I101,0),IF($Q101&gt;=AB$4,IF($P101&lt;=AB$4,$I101,0),IF($S101&gt;=AB$4,IF($R101&lt;=AB$4,$I101,0),0)))))))),IF($J101="All Day",$I101,IF($K101="All Day",$I101,IF($K101&lt;=AB$4,0,IF($J101&lt;=AB$4,$I101,0)))))</f>
        <v>0</v>
      </c>
      <c r="AC101" s="101">
        <f>IF(Calculator!$I99="YES",IF($M101&gt;=AC$4,IF($L101&lt;=AC$4,$I101,0),IF($O101&gt;=AC$4,IF($N101&lt;=AC$4,$I101,0),IF($Q101&gt;=AC$4,IF($P101&lt;=AC$4,$I101,0),IF($S101&gt;=AC$4,IF($R101&lt;=AC$4,$I101,0),IF($M101&gt;=AC$4,IF($L101&lt;=AC$4,$I101,0),IF($O101&gt;=AC$4,IF($N101&lt;=AC$4,$I101,0),IF($Q101&gt;=AC$4,IF($P101&lt;=AC$4,$I101,0),IF($S101&gt;=AC$4,IF($R101&lt;=AC$4,$I101,0),0)))))))),IF($J101="All Day",$I101,IF($K101="All Day",$I101,IF($K101&lt;=AC$4,0,IF($J101&lt;=AC$4,$I101,0)))))</f>
        <v>0</v>
      </c>
      <c r="AD101" s="101">
        <f>IF(Calculator!$I99="YES",IF($M101&gt;=AD$4,IF($L101&lt;=AD$4,$I101,0),IF($O101&gt;=AD$4,IF($N101&lt;=AD$4,$I101,0),IF($Q101&gt;=AD$4,IF($P101&lt;=AD$4,$I101,0),IF($S101&gt;=AD$4,IF($R101&lt;=AD$4,$I101,0),IF($M101&gt;=AD$4,IF($L101&lt;=AD$4,$I101,0),IF($O101&gt;=AD$4,IF($N101&lt;=AD$4,$I101,0),IF($Q101&gt;=AD$4,IF($P101&lt;=AD$4,$I101,0),IF($S101&gt;=AD$4,IF($R101&lt;=AD$4,$I101,0),0)))))))),IF($J101="All Day",$I101,IF($K101="All Day",$I101,IF($K101&lt;=AD$4,0,IF($J101&lt;=AD$4,$I101,0)))))</f>
        <v>0</v>
      </c>
      <c r="AE101" s="101">
        <f>IF(Calculator!$I99="YES",IF($M101&gt;=AE$4,IF($L101&lt;=AE$4,$I101,0),IF($O101&gt;=AE$4,IF($N101&lt;=AE$4,$I101,0),IF($Q101&gt;=AE$4,IF($P101&lt;=AE$4,$I101,0),IF($S101&gt;=AE$4,IF($R101&lt;=AE$4,$I101,0),IF($M101&gt;=AE$4,IF($L101&lt;=AE$4,$I101,0),IF($O101&gt;=AE$4,IF($N101&lt;=AE$4,$I101,0),IF($Q101&gt;=AE$4,IF($P101&lt;=AE$4,$I101,0),IF($S101&gt;=AE$4,IF($R101&lt;=AE$4,$I101,0),0)))))))),IF($J101="All Day",$I101,IF($K101="All Day",$I101,IF($K101&lt;=AE$4,0,IF($J101&lt;=AE$4,$I101,0)))))</f>
        <v>0</v>
      </c>
      <c r="AF101" s="101">
        <f>IF(Calculator!$I99="YES",IF($M101&gt;=AF$4,IF($L101&lt;=AF$4,$I101,0),IF($O101&gt;=AF$4,IF($N101&lt;=AF$4,$I101,0),IF($Q101&gt;=AF$4,IF($P101&lt;=AF$4,$I101,0),IF($S101&gt;=AF$4,IF($R101&lt;=AF$4,$I101,0),IF($M101&gt;=AF$4,IF($L101&lt;=AF$4,$I101,0),IF($O101&gt;=AF$4,IF($N101&lt;=AF$4,$I101,0),IF($Q101&gt;=AF$4,IF($P101&lt;=AF$4,$I101,0),IF($S101&gt;=AF$4,IF($R101&lt;=AF$4,$I101,0),0)))))))),IF($J101="All Day",$I101,IF($K101="All Day",$I101,IF($K101&lt;=AF$4,0,IF($J101&lt;=AF$4,$I101,0)))))</f>
        <v>0</v>
      </c>
      <c r="AG101" s="101">
        <f>IF(Calculator!$I99="YES",IF($M101&gt;=AG$4,IF($L101&lt;=AG$4,$I101,0),IF($O101&gt;=AG$4,IF($N101&lt;=AG$4,$I101,0),IF($Q101&gt;=AG$4,IF($P101&lt;=AG$4,$I101,0),IF($S101&gt;=AG$4,IF($R101&lt;=AG$4,$I101,0),IF($M101&gt;=AG$4,IF($L101&lt;=AG$4,$I101,0),IF($O101&gt;=AG$4,IF($N101&lt;=AG$4,$I101,0),IF($Q101&gt;=AG$4,IF($P101&lt;=AG$4,$I101,0),IF($S101&gt;=AG$4,IF($R101&lt;=AG$4,$I101,0),0)))))))),IF($J101="All Day",$I101,IF($K101="All Day",$I101,IF($K101&lt;=AG$4,0,IF($J101&lt;=AG$4,$I101,0)))))</f>
        <v>0</v>
      </c>
      <c r="AH101" s="101">
        <f>IF(Calculator!$I99="YES",IF($M101&gt;=AH$4,IF($L101&lt;=AH$4,$I101,0),IF($O101&gt;=AH$4,IF($N101&lt;=AH$4,$I101,0),IF($Q101&gt;=AH$4,IF($P101&lt;=AH$4,$I101,0),IF($S101&gt;=AH$4,IF($R101&lt;=AH$4,$I101,0),IF($M101&gt;=AH$4,IF($L101&lt;=AH$4,$I101,0),IF($O101&gt;=AH$4,IF($N101&lt;=AH$4,$I101,0),IF($Q101&gt;=AH$4,IF($P101&lt;=AH$4,$I101,0),IF($S101&gt;=AH$4,IF($R101&lt;=AH$4,$I101,0),0)))))))),IF($J101="All Day",$I101,IF($K101="All Day",$I101,IF($K101&lt;=AH$4,0,IF($J101&lt;=AH$4,$I101,0)))))</f>
        <v>0</v>
      </c>
      <c r="AI101" s="101">
        <f>IF(Calculator!$I99="YES",IF($M101&gt;=AI$4,IF($L101&lt;=AI$4,$I101,0),IF($O101&gt;=AI$4,IF($N101&lt;=AI$4,$I101,0),IF($Q101&gt;=AI$4,IF($P101&lt;=AI$4,$I101,0),IF($S101&gt;=AI$4,IF($R101&lt;=AI$4,$I101,0),IF($M101&gt;=AI$4,IF($L101&lt;=AI$4,$I101,0),IF($O101&gt;=AI$4,IF($N101&lt;=AI$4,$I101,0),IF($Q101&gt;=AI$4,IF($P101&lt;=AI$4,$I101,0),IF($S101&gt;=AI$4,IF($R101&lt;=AI$4,$I101,0),0)))))))),IF($J101="All Day",$I101,IF($K101="All Day",$I101,IF($K101&lt;=AI$4,0,IF($J101&lt;=AI$4,$I101,0)))))</f>
        <v>0</v>
      </c>
      <c r="AJ101" s="101">
        <f>IF(Calculator!$I99="YES",IF($M101&gt;=AJ$4,IF($L101&lt;=AJ$4,$I101,0),IF($O101&gt;=AJ$4,IF($N101&lt;=AJ$4,$I101,0),IF($Q101&gt;=AJ$4,IF($P101&lt;=AJ$4,$I101,0),IF($S101&gt;=AJ$4,IF($R101&lt;=AJ$4,$I101,0),IF($M101&gt;=AJ$4,IF($L101&lt;=AJ$4,$I101,0),IF($O101&gt;=AJ$4,IF($N101&lt;=AJ$4,$I101,0),IF($Q101&gt;=AJ$4,IF($P101&lt;=AJ$4,$I101,0),IF($S101&gt;=AJ$4,IF($R101&lt;=AJ$4,$I101,0),0)))))))),IF($J101="All Day",$I101,IF($K101="All Day",$I101,IF($K101&lt;=AJ$4,0,IF($J101&lt;=AJ$4,$I101,0)))))</f>
        <v>0</v>
      </c>
      <c r="AK101" s="101">
        <f>IF(Calculator!$I99="YES",IF($M101&gt;=AK$4,IF($L101&lt;=AK$4,$I101,0),IF($O101&gt;=AK$4,IF($N101&lt;=AK$4,$I101,0),IF($Q101&gt;=AK$4,IF($P101&lt;=AK$4,$I101,0),IF($S101&gt;=AK$4,IF($R101&lt;=AK$4,$I101,0),IF($M101&gt;=AK$4,IF($L101&lt;=AK$4,$I101,0),IF($O101&gt;=AK$4,IF($N101&lt;=AK$4,$I101,0),IF($Q101&gt;=AK$4,IF($P101&lt;=AK$4,$I101,0),IF($S101&gt;=AK$4,IF($R101&lt;=AK$4,$I101,0),0)))))))),IF($J101="All Day",$I101,IF($K101="All Day",$I101,IF($K101&lt;=AK$4,0,IF($J101&lt;=AK$4,$I101,0)))))</f>
        <v>0</v>
      </c>
      <c r="AL101" s="101">
        <f>IF(Calculator!$I99="YES",IF($M101&gt;=AL$4,IF($L101&lt;=AL$4,$I101,0),IF($O101&gt;=AL$4,IF($N101&lt;=AL$4,$I101,0),IF($Q101&gt;=AL$4,IF($P101&lt;=AL$4,$I101,0),IF($S101&gt;=AL$4,IF($R101&lt;=AL$4,$I101,0),IF($M101&gt;=AL$4,IF($L101&lt;=AL$4,$I101,0),IF($O101&gt;=AL$4,IF($N101&lt;=AL$4,$I101,0),IF($Q101&gt;=AL$4,IF($P101&lt;=AL$4,$I101,0),IF($S101&gt;=AL$4,IF($R101&lt;=AL$4,$I101,0),0)))))))),IF($J101="All Day",$I101,IF($K101="All Day",$I101,IF($K101&lt;=AL$4,0,IF($J101&lt;=AL$4,$I101,0)))))</f>
        <v>0</v>
      </c>
      <c r="AM101" s="101">
        <f>IF(Calculator!$I99="YES",IF($M101&gt;=AM$4,IF($L101&lt;=AM$4,$I101,0),IF($O101&gt;=AM$4,IF($N101&lt;=AM$4,$I101,0),IF($Q101&gt;=AM$4,IF($P101&lt;=AM$4,$I101,0),IF($S101&gt;=AM$4,IF($R101&lt;=AM$4,$I101,0),IF($M101&gt;=AM$4,IF($L101&lt;=AM$4,$I101,0),IF($O101&gt;=AM$4,IF($N101&lt;=AM$4,$I101,0),IF($Q101&gt;=AM$4,IF($P101&lt;=AM$4,$I101,0),IF($S101&gt;=AM$4,IF($R101&lt;=AM$4,$I101,0),0)))))))),IF($J101="All Day",$I101,IF($K101="All Day",$I101,IF($K101&lt;=AM$4,0,IF($J101&lt;=AM$4,$I101,0)))))</f>
        <v>0</v>
      </c>
      <c r="AN101" s="101">
        <f>IF(Calculator!$I99="YES",IF($M101&gt;=AN$4,IF($L101&lt;=AN$4,$I101,0),IF($O101&gt;=AN$4,IF($N101&lt;=AN$4,$I101,0),IF($Q101&gt;=AN$4,IF($P101&lt;=AN$4,$I101,0),IF($S101&gt;=AN$4,IF($R101&lt;=AN$4,$I101,0),IF($M101&gt;=AN$4,IF($L101&lt;=AN$4,$I101,0),IF($O101&gt;=AN$4,IF($N101&lt;=AN$4,$I101,0),IF($Q101&gt;=AN$4,IF($P101&lt;=AN$4,$I101,0),IF($S101&gt;=AN$4,IF($R101&lt;=AN$4,$I101,0),0)))))))),IF($J101="All Day",$I101,IF($K101="All Day",$I101,IF($K101&lt;=AN$4,0,IF($J101&lt;=AN$4,$I101,0)))))</f>
        <v>0</v>
      </c>
      <c r="AO101" s="101">
        <f>IF(Calculator!$I99="YES",IF($M101&gt;=AO$4,IF($L101&lt;=AO$4,$I101,0),IF($O101&gt;=AO$4,IF($N101&lt;=AO$4,$I101,0),IF($Q101&gt;=AO$4,IF($P101&lt;=AO$4,$I101,0),IF($S101&gt;=AO$4,IF($R101&lt;=AO$4,$I101,0),IF($M101&gt;=AO$4,IF($L101&lt;=AO$4,$I101,0),IF($O101&gt;=AO$4,IF($N101&lt;=AO$4,$I101,0),IF($Q101&gt;=AO$4,IF($P101&lt;=AO$4,$I101,0),IF($S101&gt;=AO$4,IF($R101&lt;=AO$4,$I101,0),0)))))))),IF($J101="All Day",$I101,IF($K101="All Day",$I101,IF($K101&lt;=AO$4,0,IF($J101&lt;=AO$4,$I101,0)))))</f>
        <v>0</v>
      </c>
      <c r="AP101" s="101">
        <f>IF(Calculator!$I99="YES",IF($M101&gt;=AP$4,IF($L101&lt;=AP$4,$I101,0),IF($O101&gt;=AP$4,IF($N101&lt;=AP$4,$I101,0),IF($Q101&gt;=AP$4,IF($P101&lt;=AP$4,$I101,0),IF($S101&gt;=AP$4,IF($R101&lt;=AP$4,$I101,0),IF($M101&gt;=AP$4,IF($L101&lt;=AP$4,$I101,0),IF($O101&gt;=AP$4,IF($N101&lt;=AP$4,$I101,0),IF($Q101&gt;=AP$4,IF($P101&lt;=AP$4,$I101,0),IF($S101&gt;=AP$4,IF($R101&lt;=AP$4,$I101,0),0)))))))),IF($J101="All Day",$I101,IF($K101="All Day",$I101,IF($K101&lt;=AP$4,0,IF($J101&lt;=AP$4,$I101,0)))))</f>
        <v>0</v>
      </c>
      <c r="AQ101" s="101">
        <f>IF(Calculator!$I99="YES",IF($M101&gt;=AQ$4,IF($L101&lt;=AQ$4,$I101,0),IF($O101&gt;=AQ$4,IF($N101&lt;=AQ$4,$I101,0),IF($Q101&gt;=AQ$4,IF($P101&lt;=AQ$4,$I101,0),IF($S101&gt;=AQ$4,IF($R101&lt;=AQ$4,$I101,0),IF($M101&gt;=AQ$4,IF($L101&lt;=AQ$4,$I101,0),IF($O101&gt;=AQ$4,IF($N101&lt;=AQ$4,$I101,0),IF($Q101&gt;=AQ$4,IF($P101&lt;=AQ$4,$I101,0),IF($S101&gt;=AQ$4,IF($R101&lt;=AQ$4,$I101,0),0)))))))),IF($J101="All Day",$I101,IF($K101="All Day",$I101,IF($K101&lt;=AQ$4,0,IF($J101&lt;=AQ$4,$I101,0)))))</f>
        <v>0</v>
      </c>
      <c r="AR101" s="101">
        <f>IF(Calculator!$I99="YES",IF($M101&gt;=AR$4,IF($L101&lt;=AR$4,$I101,0),IF($O101&gt;=AR$4,IF($N101&lt;=AR$4,$I101,0),IF($Q101&gt;=AR$4,IF($P101&lt;=AR$4,$I101,0),IF($S101&gt;=AR$4,IF($R101&lt;=AR$4,$I101,0),IF($M101&gt;=AR$4,IF($L101&lt;=AR$4,$I101,0),IF($O101&gt;=AR$4,IF($N101&lt;=AR$4,$I101,0),IF($Q101&gt;=AR$4,IF($P101&lt;=AR$4,$I101,0),IF($S101&gt;=AR$4,IF($R101&lt;=AR$4,$I101,0),0)))))))),IF($J101="All Day",$I101,IF($K101="All Day",$I101,IF($K101&lt;=AR$4,0,IF($J101&lt;=AR$4,$I101,0)))))</f>
        <v>0</v>
      </c>
      <c r="AS101" s="101">
        <f>IF(Calculator!$I99="YES",IF($M101&gt;=AS$4,IF($L101&lt;=AS$4,$I101,0),IF($O101&gt;=AS$4,IF($N101&lt;=AS$4,$I101,0),IF($Q101&gt;=AS$4,IF($P101&lt;=AS$4,$I101,0),IF($S101&gt;=AS$4,IF($R101&lt;=AS$4,$I101,0),IF($M101&gt;=AS$4,IF($L101&lt;=AS$4,$I101,0),IF($O101&gt;=AS$4,IF($N101&lt;=AS$4,$I101,0),IF($Q101&gt;=AS$4,IF($P101&lt;=AS$4,$I101,0),IF($S101&gt;=AS$4,IF($R101&lt;=AS$4,$I101,0),0)))))))),IF($J101="All Day",$I101,IF($K101="All Day",$I101,IF($K101&lt;=AS$4,0,IF($J101&lt;=AS$4,$I101,0)))))</f>
        <v>0</v>
      </c>
      <c r="AT101" s="101">
        <f>IF(Calculator!$I99="YES",IF($M101&gt;=AT$4,IF($L101&lt;=AT$4,$I101,0),IF($O101&gt;=AT$4,IF($N101&lt;=AT$4,$I101,0),IF($Q101&gt;=AT$4,IF($P101&lt;=AT$4,$I101,0),IF($S101&gt;=AT$4,IF($R101&lt;=AT$4,$I101,0),IF($M101&gt;=AT$4,IF($L101&lt;=AT$4,$I101,0),IF($O101&gt;=AT$4,IF($N101&lt;=AT$4,$I101,0),IF($Q101&gt;=AT$4,IF($P101&lt;=AT$4,$I101,0),IF($S101&gt;=AT$4,IF($R101&lt;=AT$4,$I101,0),0)))))))),IF($J101="All Day",$I101,IF($K101="All Day",$I101,IF($K101&lt;=AT$4,0,IF($J101&lt;=AT$4,$I101,0)))))</f>
        <v>0</v>
      </c>
      <c r="AU101" s="101">
        <f>IF(Calculator!$I99="YES",IF($M101&gt;=AU$4,IF($L101&lt;=AU$4,$I101,0),IF($O101&gt;=AU$4,IF($N101&lt;=AU$4,$I101,0),IF($Q101&gt;=AU$4,IF($P101&lt;=AU$4,$I101,0),IF($S101&gt;=AU$4,IF($R101&lt;=AU$4,$I101,0),IF($M101&gt;=AU$4,IF($L101&lt;=AU$4,$I101,0),IF($O101&gt;=AU$4,IF($N101&lt;=AU$4,$I101,0),IF($Q101&gt;=AU$4,IF($P101&lt;=AU$4,$I101,0),IF($S101&gt;=AU$4,IF($R101&lt;=AU$4,$I101,0),0)))))))),IF($J101="All Day",$I101,IF($K101="All Day",$I101,IF($K101&lt;=AU$4,0,IF($J101&lt;=AU$4,$I101,0)))))</f>
        <v>0</v>
      </c>
      <c r="AV101" s="101">
        <f>IF(Calculator!$I99="YES",IF($M101&gt;=AV$4,IF($L101&lt;=AV$4,$I101,0),IF($O101&gt;=AV$4,IF($N101&lt;=AV$4,$I101,0),IF($Q101&gt;=AV$4,IF($P101&lt;=AV$4,$I101,0),IF($S101&gt;=AV$4,IF($R101&lt;=AV$4,$I101,0),IF($M101&gt;=AV$4,IF($L101&lt;=AV$4,$I101,0),IF($O101&gt;=AV$4,IF($N101&lt;=AV$4,$I101,0),IF($Q101&gt;=AV$4,IF($P101&lt;=AV$4,$I101,0),IF($S101&gt;=AV$4,IF($R101&lt;=AV$4,$I101,0),0)))))))),IF($J101="All Day",$I101,IF($K101="All Day",$I101,IF($K101&lt;=AV$4,0,IF($J101&lt;=AV$4,$I101,0)))))</f>
        <v>0</v>
      </c>
      <c r="AW101" s="101">
        <f>IF(Calculator!$I99="YES",IF($M101&gt;=AW$4,IF($L101&lt;=AW$4,$I101,0),IF($O101&gt;=AW$4,IF($N101&lt;=AW$4,$I101,0),IF($Q101&gt;=AW$4,IF($P101&lt;=AW$4,$I101,0),IF($S101&gt;=AW$4,IF($R101&lt;=AW$4,$I101,0),IF($M101&gt;=AW$4,IF($L101&lt;=AW$4,$I101,0),IF($O101&gt;=AW$4,IF($N101&lt;=AW$4,$I101,0),IF($Q101&gt;=AW$4,IF($P101&lt;=AW$4,$I101,0),IF($S101&gt;=AW$4,IF($R101&lt;=AW$4,$I101,0),0)))))))),IF($J101="All Day",$I101,IF($K101="All Day",$I101,IF($K101&lt;=AW$4,0,IF($J101&lt;=AW$4,$I101,0)))))</f>
        <v>0</v>
      </c>
      <c r="AX101" s="101">
        <f>IF(Calculator!$I99="YES",IF($M101&gt;=AX$4,IF($L101&lt;=AX$4,$I101,0),IF($O101&gt;=AX$4,IF($N101&lt;=AX$4,$I101,0),IF($Q101&gt;=AX$4,IF($P101&lt;=AX$4,$I101,0),IF($S101&gt;=AX$4,IF($R101&lt;=AX$4,$I101,0),IF($M101&gt;=AX$4,IF($L101&lt;=AX$4,$I101,0),IF($O101&gt;=AX$4,IF($N101&lt;=AX$4,$I101,0),IF($Q101&gt;=AX$4,IF($P101&lt;=AX$4,$I101,0),IF($S101&gt;=AX$4,IF($R101&lt;=AX$4,$I101,0),0)))))))),IF($J101="All Day",$I101,IF($K101="All Day",$I101,IF($K101&lt;=AX$4,0,IF($J101&lt;=AX$4,$I101,0)))))</f>
        <v>0</v>
      </c>
      <c r="AY101" s="101">
        <f>IF(Calculator!$I99="YES",IF($M101&gt;=AY$4,IF($L101&lt;=AY$4,$I101,0),IF($O101&gt;=AY$4,IF($N101&lt;=AY$4,$I101,0),IF($Q101&gt;=AY$4,IF($P101&lt;=AY$4,$I101,0),IF($S101&gt;=AY$4,IF($R101&lt;=AY$4,$I101,0),IF($M101&gt;=AY$4,IF($L101&lt;=AY$4,$I101,0),IF($O101&gt;=AY$4,IF($N101&lt;=AY$4,$I101,0),IF($Q101&gt;=AY$4,IF($P101&lt;=AY$4,$I101,0),IF($S101&gt;=AY$4,IF($R101&lt;=AY$4,$I101,0),0)))))))),IF($J101="All Day",$I101,IF($K101="All Day",$I101,IF($K101&lt;=AY$4,0,IF($J101&lt;=AY$4,$I101,0)))))</f>
        <v>0</v>
      </c>
      <c r="AZ101" s="101">
        <f>IF(Calculator!$I99="YES",IF($M101&gt;=AZ$4,IF($L101&lt;=AZ$4,$I101,0),IF($O101&gt;=AZ$4,IF($N101&lt;=AZ$4,$I101,0),IF($Q101&gt;=AZ$4,IF($P101&lt;=AZ$4,$I101,0),IF($S101&gt;=AZ$4,IF($R101&lt;=AZ$4,$I101,0),IF($M101&gt;=AZ$4,IF($L101&lt;=AZ$4,$I101,0),IF($O101&gt;=AZ$4,IF($N101&lt;=AZ$4,$I101,0),IF($Q101&gt;=AZ$4,IF($P101&lt;=AZ$4,$I101,0),IF($S101&gt;=AZ$4,IF($R101&lt;=AZ$4,$I101,0),0)))))))),IF($J101="All Day",$I101,IF($K101="All Day",$I101,IF($K101&lt;=AZ$4,0,IF($J101&lt;=AZ$4,$I101,0)))))</f>
        <v>0</v>
      </c>
      <c r="BA101" s="101">
        <f>IF(Calculator!$I99="YES",IF($M101&gt;=BA$4,IF($L101&lt;=BA$4,$I101,0),IF($O101&gt;=BA$4,IF($N101&lt;=BA$4,$I101,0),IF($Q101&gt;=BA$4,IF($P101&lt;=BA$4,$I101,0),IF($S101&gt;=BA$4,IF($R101&lt;=BA$4,$I101,0),IF($M101&gt;=BA$4,IF($L101&lt;=BA$4,$I101,0),IF($O101&gt;=BA$4,IF($N101&lt;=BA$4,$I101,0),IF($Q101&gt;=BA$4,IF($P101&lt;=BA$4,$I101,0),IF($S101&gt;=BA$4,IF($R101&lt;=BA$4,$I101,0),0)))))))),IF($J101="All Day",$I101,IF($K101="All Day",$I101,IF($K101&lt;=BA$4,0,IF($J101&lt;=BA$4,$I101,0)))))</f>
        <v>0</v>
      </c>
      <c r="BB101" s="101">
        <f>IF(Calculator!$I99="YES",IF($M101&gt;=BB$4,IF($L101&lt;=BB$4,$I101,0),IF($O101&gt;=BB$4,IF($N101&lt;=BB$4,$I101,0),IF($Q101&gt;=BB$4,IF($P101&lt;=BB$4,$I101,0),IF($S101&gt;=BB$4,IF($R101&lt;=BB$4,$I101,0),IF($M101&gt;=BB$4,IF($L101&lt;=BB$4,$I101,0),IF($O101&gt;=BB$4,IF($N101&lt;=BB$4,$I101,0),IF($Q101&gt;=BB$4,IF($P101&lt;=BB$4,$I101,0),IF($S101&gt;=BB$4,IF($R101&lt;=BB$4,$I101,0),0)))))))),IF($J101="All Day",$I101,IF($K101="All Day",$I101,IF($K101&lt;=BB$4,0,IF($J101&lt;=BB$4,$I101,0)))))</f>
        <v>0</v>
      </c>
      <c r="BC101" s="101">
        <f>IF(Calculator!$I99="YES",IF($M101&gt;=BC$4,IF($L101&lt;=BC$4,$I101,0),IF($O101&gt;=BC$4,IF($N101&lt;=BC$4,$I101,0),IF($Q101&gt;=BC$4,IF($P101&lt;=BC$4,$I101,0),IF($S101&gt;=BC$4,IF($R101&lt;=BC$4,$I101,0),IF($M101&gt;=BC$4,IF($L101&lt;=BC$4,$I101,0),IF($O101&gt;=BC$4,IF($N101&lt;=BC$4,$I101,0),IF($Q101&gt;=BC$4,IF($P101&lt;=BC$4,$I101,0),IF($S101&gt;=BC$4,IF($R101&lt;=BC$4,$I101,0),0)))))))),IF($J101="All Day",$I101,IF($K101="All Day",$I101,IF($K101&lt;=BC$4,0,IF($J101&lt;=BC$4,$I101,0)))))</f>
        <v>0</v>
      </c>
      <c r="BD101" s="101">
        <f>IF(Calculator!$I99="YES",IF($M101&gt;=BD$4,IF($L101&lt;=BD$4,$I101,0),IF($O101&gt;=BD$4,IF($N101&lt;=BD$4,$I101,0),IF($Q101&gt;=BD$4,IF($P101&lt;=BD$4,$I101,0),IF($S101&gt;=BD$4,IF($R101&lt;=BD$4,$I101,0),IF($M101&gt;=BD$4,IF($L101&lt;=BD$4,$I101,0),IF($O101&gt;=BD$4,IF($N101&lt;=BD$4,$I101,0),IF($Q101&gt;=BD$4,IF($P101&lt;=BD$4,$I101,0),IF($S101&gt;=BD$4,IF($R101&lt;=BD$4,$I101,0),0)))))))),IF($J101="All Day",$I101,IF($K101="All Day",$I101,IF($K101&lt;=BD$4,0,IF($J101&lt;=BD$4,$I101,0)))))</f>
        <v>0</v>
      </c>
      <c r="BE101" s="101">
        <f>IF(Calculator!$I99="YES",IF($M101&gt;=BE$4,IF($L101&lt;=BE$4,$I101,0),IF($O101&gt;=BE$4,IF($N101&lt;=BE$4,$I101,0),IF($Q101&gt;=BE$4,IF($P101&lt;=BE$4,$I101,0),IF($S101&gt;=BE$4,IF($R101&lt;=BE$4,$I101,0),IF($M101&gt;=BE$4,IF($L101&lt;=BE$4,$I101,0),IF($O101&gt;=BE$4,IF($N101&lt;=BE$4,$I101,0),IF($Q101&gt;=BE$4,IF($P101&lt;=BE$4,$I101,0),IF($S101&gt;=BE$4,IF($R101&lt;=BE$4,$I101,0),0)))))))),IF($J101="All Day",$I101,IF($K101="All Day",$I101,IF($K101&lt;=BE$4,0,IF($J101&lt;=BE$4,$I101,0)))))</f>
        <v>0</v>
      </c>
      <c r="BF101" s="101">
        <f>IF(Calculator!$I99="YES",IF($M101&gt;=BF$4,IF($L101&lt;=BF$4,$I101,0),IF($O101&gt;=BF$4,IF($N101&lt;=BF$4,$I101,0),IF($Q101&gt;=BF$4,IF($P101&lt;=BF$4,$I101,0),IF($S101&gt;=BF$4,IF($R101&lt;=BF$4,$I101,0),IF($M101&gt;=BF$4,IF($L101&lt;=BF$4,$I101,0),IF($O101&gt;=BF$4,IF($N101&lt;=BF$4,$I101,0),IF($Q101&gt;=BF$4,IF($P101&lt;=BF$4,$I101,0),IF($S101&gt;=BF$4,IF($R101&lt;=BF$4,$I101,0),0)))))))),IF($J101="All Day",$I101,IF($K101="All Day",$I101,IF($K101&lt;=BF$4,0,IF($J101&lt;=BF$4,$I101,0)))))</f>
        <v>0</v>
      </c>
      <c r="BG101" s="101">
        <f>IF(Calculator!$I99="YES",IF($M101&gt;=BG$4,IF($L101&lt;=BG$4,$I101,0),IF($O101&gt;=BG$4,IF($N101&lt;=BG$4,$I101,0),IF($Q101&gt;=BG$4,IF($P101&lt;=BG$4,$I101,0),IF($S101&gt;=BG$4,IF($R101&lt;=BG$4,$I101,0),IF($M101&gt;=BG$4,IF($L101&lt;=BG$4,$I101,0),IF($O101&gt;=BG$4,IF($N101&lt;=BG$4,$I101,0),IF($Q101&gt;=BG$4,IF($P101&lt;=BG$4,$I101,0),IF($S101&gt;=BG$4,IF($R101&lt;=BG$4,$I101,0),0)))))))),IF($J101="All Day",$I101,IF($K101="All Day",$I101,IF($K101&lt;=BG$4,0,IF($J101&lt;=BG$4,$I101,0)))))</f>
        <v>0</v>
      </c>
      <c r="BH101" s="101">
        <f>IF(Calculator!$I99="YES",IF($M101&gt;=BH$4,IF($L101&lt;=BH$4,$I101,0),IF($O101&gt;=BH$4,IF($N101&lt;=BH$4,$I101,0),IF($Q101&gt;=BH$4,IF($P101&lt;=BH$4,$I101,0),IF($S101&gt;=BH$4,IF($R101&lt;=BH$4,$I101,0),IF($M101&gt;=BH$4,IF($L101&lt;=BH$4,$I101,0),IF($O101&gt;=BH$4,IF($N101&lt;=BH$4,$I101,0),IF($Q101&gt;=BH$4,IF($P101&lt;=BH$4,$I101,0),IF($S101&gt;=BH$4,IF($R101&lt;=BH$4,$I101,0),0)))))))),IF($J101="All Day",$I101,IF($K101="All Day",$I101,IF($K101&lt;=BH$4,0,IF($J101&lt;=BH$4,$I101,0)))))</f>
        <v>0</v>
      </c>
      <c r="BI101" s="101">
        <f>IF(Calculator!$I99="YES",IF($M101&gt;=BI$4,IF($L101&lt;=BI$4,$I101,0),IF($O101&gt;=BI$4,IF($N101&lt;=BI$4,$I101,0),IF($Q101&gt;=BI$4,IF($P101&lt;=BI$4,$I101,0),IF($S101&gt;=BI$4,IF($R101&lt;=BI$4,$I101,0),IF($M101&gt;=BI$4,IF($L101&lt;=BI$4,$I101,0),IF($O101&gt;=BI$4,IF($N101&lt;=BI$4,$I101,0),IF($Q101&gt;=BI$4,IF($P101&lt;=BI$4,$I101,0),IF($S101&gt;=BI$4,IF($R101&lt;=BI$4,$I101,0),0)))))))),IF($J101="All Day",$I101,IF($K101="All Day",$I101,IF($K101&lt;=BI$4,0,IF($J101&lt;=BI$4,$I101,0)))))</f>
        <v>0</v>
      </c>
      <c r="BJ101" s="101">
        <f>IF(Calculator!$I99="YES",IF($M101&gt;=BJ$4,IF($L101&lt;=BJ$4,$I101,0),IF($O101&gt;=BJ$4,IF($N101&lt;=BJ$4,$I101,0),IF($Q101&gt;=BJ$4,IF($P101&lt;=BJ$4,$I101,0),IF($S101&gt;=BJ$4,IF($R101&lt;=BJ$4,$I101,0),IF($M101&gt;=BJ$4,IF($L101&lt;=BJ$4,$I101,0),IF($O101&gt;=BJ$4,IF($N101&lt;=BJ$4,$I101,0),IF($Q101&gt;=BJ$4,IF($P101&lt;=BJ$4,$I101,0),IF($S101&gt;=BJ$4,IF($R101&lt;=BJ$4,$I101,0),0)))))))),IF($J101="All Day",$I101,IF($K101="All Day",$I101,IF($K101&lt;=BJ$4,0,IF($J101&lt;=BJ$4,$I101,0)))))</f>
        <v>0</v>
      </c>
      <c r="BK101" s="101">
        <f>IF(Calculator!$I99="YES",IF($M101&gt;=BK$4,IF($L101&lt;=BK$4,$I101,0),IF($O101&gt;=BK$4,IF($N101&lt;=BK$4,$I101,0),IF($Q101&gt;=BK$4,IF($P101&lt;=BK$4,$I101,0),IF($S101&gt;=BK$4,IF($R101&lt;=BK$4,$I101,0),IF($M101&gt;=BK$4,IF($L101&lt;=BK$4,$I101,0),IF($O101&gt;=BK$4,IF($N101&lt;=BK$4,$I101,0),IF($Q101&gt;=BK$4,IF($P101&lt;=BK$4,$I101,0),IF($S101&gt;=BK$4,IF($R101&lt;=BK$4,$I101,0),0)))))))),IF($J101="All Day",$I101,IF($K101="All Day",$I101,IF($K101&lt;=BK$4,0,IF($J101&lt;=BK$4,$I101,0)))))</f>
        <v>0</v>
      </c>
      <c r="BL101" s="101">
        <f>IF(Calculator!$I99="YES",IF($M101&gt;=BL$4,IF($L101&lt;=BL$4,$I101,0),IF($O101&gt;=BL$4,IF($N101&lt;=BL$4,$I101,0),IF($Q101&gt;=BL$4,IF($P101&lt;=BL$4,$I101,0),IF($S101&gt;=BL$4,IF($R101&lt;=BL$4,$I101,0),IF($M101&gt;=BL$4,IF($L101&lt;=BL$4,$I101,0),IF($O101&gt;=BL$4,IF($N101&lt;=BL$4,$I101,0),IF($Q101&gt;=BL$4,IF($P101&lt;=BL$4,$I101,0),IF($S101&gt;=BL$4,IF($R101&lt;=BL$4,$I101,0),0)))))))),IF($J101="All Day",$I101,IF($K101="All Day",$I101,IF($K101&lt;=BL$4,0,IF($J101&lt;=BL$4,$I101,0)))))</f>
        <v>0</v>
      </c>
      <c r="BM101" s="101">
        <f>IF(Calculator!$I99="YES",IF($M101&gt;=BM$4,IF($L101&lt;=BM$4,$I101,0),IF($O101&gt;=BM$4,IF($N101&lt;=BM$4,$I101,0),IF($Q101&gt;=BM$4,IF($P101&lt;=BM$4,$I101,0),IF($S101&gt;=BM$4,IF($R101&lt;=BM$4,$I101,0),IF($M101&gt;=BM$4,IF($L101&lt;=BM$4,$I101,0),IF($O101&gt;=BM$4,IF($N101&lt;=BM$4,$I101,0),IF($Q101&gt;=BM$4,IF($P101&lt;=BM$4,$I101,0),IF($S101&gt;=BM$4,IF($R101&lt;=BM$4,$I101,0),0)))))))),IF($J101="All Day",$I101,IF($K101="All Day",$I101,IF($K101&lt;=BM$4,0,IF($J101&lt;=BM$4,$I101,0)))))</f>
        <v>0</v>
      </c>
      <c r="BN101" s="101">
        <f>IF(Calculator!$I99="YES",IF($M101&gt;=BN$4,IF($L101&lt;=BN$4,$I101,0),IF($O101&gt;=BN$4,IF($N101&lt;=BN$4,$I101,0),IF($Q101&gt;=BN$4,IF($P101&lt;=BN$4,$I101,0),IF($S101&gt;=BN$4,IF($R101&lt;=BN$4,$I101,0),IF($M101&gt;=BN$4,IF($L101&lt;=BN$4,$I101,0),IF($O101&gt;=BN$4,IF($N101&lt;=BN$4,$I101,0),IF($Q101&gt;=BN$4,IF($P101&lt;=BN$4,$I101,0),IF($S101&gt;=BN$4,IF($R101&lt;=BN$4,$I101,0),0)))))))),IF($J101="All Day",$I101,IF($K101="All Day",$I101,IF($K101&lt;=BN$4,0,IF($J101&lt;=BN$4,$I101,0)))))</f>
        <v>0</v>
      </c>
      <c r="BO101" s="101">
        <f>IF(Calculator!$I99="YES",IF($M101&gt;=BO$4,IF($L101&lt;=BO$4,$I101,0),IF($O101&gt;=BO$4,IF($N101&lt;=BO$4,$I101,0),IF($Q101&gt;=BO$4,IF($P101&lt;=BO$4,$I101,0),IF($S101&gt;=BO$4,IF($R101&lt;=BO$4,$I101,0),IF($M101&gt;=BO$4,IF($L101&lt;=BO$4,$I101,0),IF($O101&gt;=BO$4,IF($N101&lt;=BO$4,$I101,0),IF($Q101&gt;=BO$4,IF($P101&lt;=BO$4,$I101,0),IF($S101&gt;=BO$4,IF($R101&lt;=BO$4,$I101,0),0)))))))),IF($J101="All Day",$I101,IF($K101="All Day",$I101,IF($K101&lt;=BO$4,0,IF($J101&lt;=BO$4,$I101,0)))))</f>
        <v>0</v>
      </c>
      <c r="BP101" s="101">
        <f>IF(Calculator!$I99="YES",IF($M101&gt;=BP$4,IF($L101&lt;=BP$4,$I101,0),IF($O101&gt;=BP$4,IF($N101&lt;=BP$4,$I101,0),IF($Q101&gt;=BP$4,IF($P101&lt;=BP$4,$I101,0),IF($S101&gt;=BP$4,IF($R101&lt;=BP$4,$I101,0),IF($M101&gt;=BP$4,IF($L101&lt;=BP$4,$I101,0),IF($O101&gt;=BP$4,IF($N101&lt;=BP$4,$I101,0),IF($Q101&gt;=BP$4,IF($P101&lt;=BP$4,$I101,0),IF($S101&gt;=BP$4,IF($R101&lt;=BP$4,$I101,0),0)))))))),IF($J101="All Day",$I101,IF($K101="All Day",$I101,IF($K101&lt;=BP$4,0,IF($J101&lt;=BP$4,$I101,0)))))</f>
        <v>0</v>
      </c>
      <c r="BQ101" s="101">
        <f>IF(Calculator!$I99="YES",IF($M101&gt;=BQ$4,IF($L101&lt;=BQ$4,$I101,0),IF($O101&gt;=BQ$4,IF($N101&lt;=BQ$4,$I101,0),IF($Q101&gt;=BQ$4,IF($P101&lt;=BQ$4,$I101,0),IF($S101&gt;=BQ$4,IF($R101&lt;=BQ$4,$I101,0),IF($M101&gt;=BQ$4,IF($L101&lt;=BQ$4,$I101,0),IF($O101&gt;=BQ$4,IF($N101&lt;=BQ$4,$I101,0),IF($Q101&gt;=BQ$4,IF($P101&lt;=BQ$4,$I101,0),IF($S101&gt;=BQ$4,IF($R101&lt;=BQ$4,$I101,0),0)))))))),IF($J101="All Day",$I101,IF($K101="All Day",$I101,IF($K101&lt;=BQ$4,0,IF($J101&lt;=BQ$4,$I101,0)))))</f>
        <v>0</v>
      </c>
      <c r="BR101" s="101">
        <f>IF(Calculator!$I99="YES",IF($M101&gt;=BR$4,IF($L101&lt;=BR$4,$I101,0),IF($O101&gt;=BR$4,IF($N101&lt;=BR$4,$I101,0),IF($Q101&gt;=BR$4,IF($P101&lt;=BR$4,$I101,0),IF($S101&gt;=BR$4,IF($R101&lt;=BR$4,$I101,0),IF($M101&gt;=BR$4,IF($L101&lt;=BR$4,$I101,0),IF($O101&gt;=BR$4,IF($N101&lt;=BR$4,$I101,0),IF($Q101&gt;=BR$4,IF($P101&lt;=BR$4,$I101,0),IF($S101&gt;=BR$4,IF($R101&lt;=BR$4,$I101,0),0)))))))),IF($J101="All Day",$I101,IF($K101="All Day",$I101,IF($K101&lt;=BR$4,0,IF($J101&lt;=BR$4,$I101,0)))))</f>
        <v>0</v>
      </c>
      <c r="BS101" s="101">
        <f>IF(Calculator!$I99="YES",IF($M101&gt;=BS$4,IF($L101&lt;=BS$4,$I101,0),IF($O101&gt;=BS$4,IF($N101&lt;=BS$4,$I101,0),IF($Q101&gt;=BS$4,IF($P101&lt;=BS$4,$I101,0),IF($S101&gt;=BS$4,IF($R101&lt;=BS$4,$I101,0),IF($M101&gt;=BS$4,IF($L101&lt;=BS$4,$I101,0),IF($O101&gt;=BS$4,IF($N101&lt;=BS$4,$I101,0),IF($Q101&gt;=BS$4,IF($P101&lt;=BS$4,$I101,0),IF($S101&gt;=BS$4,IF($R101&lt;=BS$4,$I101,0),0)))))))),IF($J101="All Day",$I101,IF($K101="All Day",$I101,IF($K101&lt;=BS$4,0,IF($J101&lt;=BS$4,$I101,0)))))</f>
        <v>0</v>
      </c>
      <c r="BT101" s="101">
        <f>IF(Calculator!$I99="YES",IF($M101&gt;=BT$4,IF($L101&lt;=BT$4,$I101,0),IF($O101&gt;=BT$4,IF($N101&lt;=BT$4,$I101,0),IF($Q101&gt;=BT$4,IF($P101&lt;=BT$4,$I101,0),IF($S101&gt;=BT$4,IF($R101&lt;=BT$4,$I101,0),IF($M101&gt;=BT$4,IF($L101&lt;=BT$4,$I101,0),IF($O101&gt;=BT$4,IF($N101&lt;=BT$4,$I101,0),IF($Q101&gt;=BT$4,IF($P101&lt;=BT$4,$I101,0),IF($S101&gt;=BT$4,IF($R101&lt;=BT$4,$I101,0),0)))))))),IF($J101="All Day",$I101,IF($K101="All Day",$I101,IF($K101&lt;=BT$4,0,IF($J101&lt;=BT$4,$I101,0)))))</f>
        <v>0</v>
      </c>
      <c r="BU101" s="101">
        <f>IF(Calculator!$I99="YES",IF($M101&gt;=BU$4,IF($L101&lt;=BU$4,$I101,0),IF($O101&gt;=BU$4,IF($N101&lt;=BU$4,$I101,0),IF($Q101&gt;=BU$4,IF($P101&lt;=BU$4,$I101,0),IF($S101&gt;=BU$4,IF($R101&lt;=BU$4,$I101,0),IF($M101&gt;=BU$4,IF($L101&lt;=BU$4,$I101,0),IF($O101&gt;=BU$4,IF($N101&lt;=BU$4,$I101,0),IF($Q101&gt;=BU$4,IF($P101&lt;=BU$4,$I101,0),IF($S101&gt;=BU$4,IF($R101&lt;=BU$4,$I101,0),0)))))))),IF($J101="All Day",$I101,IF($K101="All Day",$I101,IF($K101&lt;=BU$4,0,IF($J101&lt;=BU$4,$I101,0)))))</f>
        <v>0</v>
      </c>
      <c r="BV101" s="101">
        <f>IF(Calculator!$I99="YES",IF($M101&gt;=BV$4,IF($L101&lt;=BV$4,$I101,0),IF($O101&gt;=BV$4,IF($N101&lt;=BV$4,$I101,0),IF($Q101&gt;=BV$4,IF($P101&lt;=BV$4,$I101,0),IF($S101&gt;=BV$4,IF($R101&lt;=BV$4,$I101,0),IF($M101&gt;=BV$4,IF($L101&lt;=BV$4,$I101,0),IF($O101&gt;=BV$4,IF($N101&lt;=BV$4,$I101,0),IF($Q101&gt;=BV$4,IF($P101&lt;=BV$4,$I101,0),IF($S101&gt;=BV$4,IF($R101&lt;=BV$4,$I101,0),0)))))))),IF($J101="All Day",$I101,IF($K101="All Day",$I101,IF($K101&lt;=BV$4,0,IF($J101&lt;=BV$4,$I101,0)))))</f>
        <v>0</v>
      </c>
      <c r="BW101" s="101">
        <f>IF(Calculator!$I99="YES",IF($M101&gt;=BW$4,IF($L101&lt;=BW$4,$I101,0),IF($O101&gt;=BW$4,IF($N101&lt;=BW$4,$I101,0),IF($Q101&gt;=BW$4,IF($P101&lt;=BW$4,$I101,0),IF($S101&gt;=BW$4,IF($R101&lt;=BW$4,$I101,0),IF($M101&gt;=BW$4,IF($L101&lt;=BW$4,$I101,0),IF($O101&gt;=BW$4,IF($N101&lt;=BW$4,$I101,0),IF($Q101&gt;=BW$4,IF($P101&lt;=BW$4,$I101,0),IF($S101&gt;=BW$4,IF($R101&lt;=BW$4,$I101,0),0)))))))),IF($J101="All Day",$I101,IF($K101="All Day",$I101,IF($K101&lt;=BW$4,0,IF($J101&lt;=BW$4,$I101,0)))))</f>
        <v>0</v>
      </c>
      <c r="BX101" s="101">
        <f>IF(Calculator!$I99="YES",IF($M101&gt;=BX$4,IF($L101&lt;=BX$4,$I101,0),IF($O101&gt;=BX$4,IF($N101&lt;=BX$4,$I101,0),IF($Q101&gt;=BX$4,IF($P101&lt;=BX$4,$I101,0),IF($S101&gt;=BX$4,IF($R101&lt;=BX$4,$I101,0),IF($M101&gt;=BX$4,IF($L101&lt;=BX$4,$I101,0),IF($O101&gt;=BX$4,IF($N101&lt;=BX$4,$I101,0),IF($Q101&gt;=BX$4,IF($P101&lt;=BX$4,$I101,0),IF($S101&gt;=BX$4,IF($R101&lt;=BX$4,$I101,0),0)))))))),IF($J101="All Day",$I101,IF($K101="All Day",$I101,IF($K101&lt;=BX$4,0,IF($J101&lt;=BX$4,$I101,0)))))</f>
        <v>0</v>
      </c>
      <c r="BY101" s="101">
        <f>IF(Calculator!$I99="YES",IF($M101&gt;=BY$4,IF($L101&lt;=BY$4,$I101,0),IF($O101&gt;=BY$4,IF($N101&lt;=BY$4,$I101,0),IF($Q101&gt;=BY$4,IF($P101&lt;=BY$4,$I101,0),IF($S101&gt;=BY$4,IF($R101&lt;=BY$4,$I101,0),IF($M101&gt;=BY$4,IF($L101&lt;=BY$4,$I101,0),IF($O101&gt;=BY$4,IF($N101&lt;=BY$4,$I101,0),IF($Q101&gt;=BY$4,IF($P101&lt;=BY$4,$I101,0),IF($S101&gt;=BY$4,IF($R101&lt;=BY$4,$I101,0),0)))))))),IF($J101="All Day",$I101,IF($K101="All Day",$I101,IF($K101&lt;=BY$4,0,IF($J101&lt;=BY$4,$I101,0)))))</f>
        <v>0</v>
      </c>
      <c r="BZ101" s="101">
        <f>IF(Calculator!$I99="YES",IF($M101&gt;=BZ$4,IF($L101&lt;=BZ$4,$I101,0),IF($O101&gt;=BZ$4,IF($N101&lt;=BZ$4,$I101,0),IF($Q101&gt;=BZ$4,IF($P101&lt;=BZ$4,$I101,0),IF($S101&gt;=BZ$4,IF($R101&lt;=BZ$4,$I101,0),IF($M101&gt;=BZ$4,IF($L101&lt;=BZ$4,$I101,0),IF($O101&gt;=BZ$4,IF($N101&lt;=BZ$4,$I101,0),IF($Q101&gt;=BZ$4,IF($P101&lt;=BZ$4,$I101,0),IF($S101&gt;=BZ$4,IF($R101&lt;=BZ$4,$I101,0),0)))))))),IF($J101="All Day",$I101,IF($K101="All Day",$I101,IF($K101&lt;=BZ$4,0,IF($J101&lt;=BZ$4,$I101,0)))))</f>
        <v>0</v>
      </c>
      <c r="CA101" s="101">
        <f>IF(Calculator!$I99="YES",IF($M101&gt;=CA$4,IF($L101&lt;=CA$4,$I101,0),IF($O101&gt;=CA$4,IF($N101&lt;=CA$4,$I101,0),IF($Q101&gt;=CA$4,IF($P101&lt;=CA$4,$I101,0),IF($S101&gt;=CA$4,IF($R101&lt;=CA$4,$I101,0),IF($M101&gt;=CA$4,IF($L101&lt;=CA$4,$I101,0),IF($O101&gt;=CA$4,IF($N101&lt;=CA$4,$I101,0),IF($Q101&gt;=CA$4,IF($P101&lt;=CA$4,$I101,0),IF($S101&gt;=CA$4,IF($R101&lt;=CA$4,$I101,0),0)))))))),IF($J101="All Day",$I101,IF($K101="All Day",$I101,IF($K101&lt;=CA$4,0,IF($J101&lt;=CA$4,$I101,0)))))</f>
        <v>0</v>
      </c>
      <c r="CB101" s="101">
        <f>IF(Calculator!$I99="YES",IF($M101&gt;=CB$4,IF($L101&lt;=CB$4,$I101,0),IF($O101&gt;=CB$4,IF($N101&lt;=CB$4,$I101,0),IF($Q101&gt;=CB$4,IF($P101&lt;=CB$4,$I101,0),IF($S101&gt;=CB$4,IF($R101&lt;=CB$4,$I101,0),IF($M101&gt;=CB$4,IF($L101&lt;=CB$4,$I101,0),IF($O101&gt;=CB$4,IF($N101&lt;=CB$4,$I101,0),IF($Q101&gt;=CB$4,IF($P101&lt;=CB$4,$I101,0),IF($S101&gt;=CB$4,IF($R101&lt;=CB$4,$I101,0),0)))))))),IF($J101="All Day",$I101,IF($K101="All Day",$I101,IF($K101&lt;=CB$4,0,IF($J101&lt;=CB$4,$I101,0)))))</f>
        <v>0</v>
      </c>
      <c r="CC101" s="101">
        <f>IF(Calculator!$I99="YES",IF($M101&gt;=CC$4,IF($L101&lt;=CC$4,$I101,0),IF($O101&gt;=CC$4,IF($N101&lt;=CC$4,$I101,0),IF($Q101&gt;=CC$4,IF($P101&lt;=CC$4,$I101,0),IF($S101&gt;=CC$4,IF($R101&lt;=CC$4,$I101,0),IF($M101&gt;=CC$4,IF($L101&lt;=CC$4,$I101,0),IF($O101&gt;=CC$4,IF($N101&lt;=CC$4,$I101,0),IF($Q101&gt;=CC$4,IF($P101&lt;=CC$4,$I101,0),IF($S101&gt;=CC$4,IF($R101&lt;=CC$4,$I101,0),0)))))))),IF($J101="All Day",$I101,IF($K101="All Day",$I101,IF($K101&lt;=CC$4,0,IF($J101&lt;=CC$4,$I101,0)))))</f>
        <v>0</v>
      </c>
      <c r="CD101" s="101">
        <f>IF(Calculator!$I99="YES",IF($M101&gt;=CD$4,IF($L101&lt;=CD$4,$I101,0),IF($O101&gt;=CD$4,IF($N101&lt;=CD$4,$I101,0),IF($Q101&gt;=CD$4,IF($P101&lt;=CD$4,$I101,0),IF($S101&gt;=CD$4,IF($R101&lt;=CD$4,$I101,0),IF($M101&gt;=CD$4,IF($L101&lt;=CD$4,$I101,0),IF($O101&gt;=CD$4,IF($N101&lt;=CD$4,$I101,0),IF($Q101&gt;=CD$4,IF($P101&lt;=CD$4,$I101,0),IF($S101&gt;=CD$4,IF($R101&lt;=CD$4,$I101,0),0)))))))),IF($J101="All Day",$I101,IF($K101="All Day",$I101,IF($K101&lt;=CD$4,0,IF($J101&lt;=CD$4,$I101,0)))))</f>
        <v>0</v>
      </c>
      <c r="CE101" s="101">
        <f>IF(Calculator!$I99="YES",IF($M101&gt;=CE$4,IF($L101&lt;=CE$4,$I101,0),IF($O101&gt;=CE$4,IF($N101&lt;=CE$4,$I101,0),IF($Q101&gt;=CE$4,IF($P101&lt;=CE$4,$I101,0),IF($S101&gt;=CE$4,IF($R101&lt;=CE$4,$I101,0),IF($M101&gt;=CE$4,IF($L101&lt;=CE$4,$I101,0),IF($O101&gt;=CE$4,IF($N101&lt;=CE$4,$I101,0),IF($Q101&gt;=CE$4,IF($P101&lt;=CE$4,$I101,0),IF($S101&gt;=CE$4,IF($R101&lt;=CE$4,$I101,0),0)))))))),IF($J101="All Day",$I101,IF($K101="All Day",$I101,IF($K101&lt;=CE$4,0,IF($J101&lt;=CE$4,$I101,0)))))</f>
        <v>0</v>
      </c>
      <c r="CF101" s="101">
        <f>IF(Calculator!$I99="YES",IF($M101&gt;=CF$4,IF($L101&lt;=CF$4,$I101,0),IF($O101&gt;=CF$4,IF($N101&lt;=CF$4,$I101,0),IF($Q101&gt;=CF$4,IF($P101&lt;=CF$4,$I101,0),IF($S101&gt;=CF$4,IF($R101&lt;=CF$4,$I101,0),IF($M101&gt;=CF$4,IF($L101&lt;=CF$4,$I101,0),IF($O101&gt;=CF$4,IF($N101&lt;=CF$4,$I101,0),IF($Q101&gt;=CF$4,IF($P101&lt;=CF$4,$I101,0),IF($S101&gt;=CF$4,IF($R101&lt;=CF$4,$I101,0),0)))))))),IF($J101="All Day",$I101,IF($K101="All Day",$I101,IF($K101&lt;=CF$4,0,IF($J101&lt;=CF$4,$I101,0)))))</f>
        <v>0</v>
      </c>
      <c r="CG101" s="101">
        <f>IF(Calculator!$I99="YES",IF($M101&gt;=CG$4,IF($L101&lt;=CG$4,$I101,0),IF($O101&gt;=CG$4,IF($N101&lt;=CG$4,$I101,0),IF($Q101&gt;=CG$4,IF($P101&lt;=CG$4,$I101,0),IF($S101&gt;=CG$4,IF($R101&lt;=CG$4,$I101,0),IF($M101&gt;=CG$4,IF($L101&lt;=CG$4,$I101,0),IF($O101&gt;=CG$4,IF($N101&lt;=CG$4,$I101,0),IF($Q101&gt;=CG$4,IF($P101&lt;=CG$4,$I101,0),IF($S101&gt;=CG$4,IF($R101&lt;=CG$4,$I101,0),0)))))))),IF($J101="All Day",$I101,IF($K101="All Day",$I101,IF($K101&lt;=CG$4,0,IF($J101&lt;=CG$4,$I101,0)))))</f>
        <v>0</v>
      </c>
      <c r="CH101" s="101">
        <f>IF(Calculator!$I99="YES",IF($M101&gt;=CH$4,IF($L101&lt;=CH$4,$I101,0),IF($O101&gt;=CH$4,IF($N101&lt;=CH$4,$I101,0),IF($Q101&gt;=CH$4,IF($P101&lt;=CH$4,$I101,0),IF($S101&gt;=CH$4,IF($R101&lt;=CH$4,$I101,0),IF($M101&gt;=CH$4,IF($L101&lt;=CH$4,$I101,0),IF($O101&gt;=CH$4,IF($N101&lt;=CH$4,$I101,0),IF($Q101&gt;=CH$4,IF($P101&lt;=CH$4,$I101,0),IF($S101&gt;=CH$4,IF($R101&lt;=CH$4,$I101,0),0)))))))),IF($J101="All Day",$I101,IF($K101="All Day",$I101,IF($K101&lt;=CH$4,0,IF($J101&lt;=CH$4,$I101,0)))))</f>
        <v>0</v>
      </c>
      <c r="CI101" s="101">
        <f>IF(Calculator!$I99="YES",IF($M101&gt;=CI$4,IF($L101&lt;=CI$4,$I101,0),IF($O101&gt;=CI$4,IF($N101&lt;=CI$4,$I101,0),IF($Q101&gt;=CI$4,IF($P101&lt;=CI$4,$I101,0),IF($S101&gt;=CI$4,IF($R101&lt;=CI$4,$I101,0),IF($M101&gt;=CI$4,IF($L101&lt;=CI$4,$I101,0),IF($O101&gt;=CI$4,IF($N101&lt;=CI$4,$I101,0),IF($Q101&gt;=CI$4,IF($P101&lt;=CI$4,$I101,0),IF($S101&gt;=CI$4,IF($R101&lt;=CI$4,$I101,0),0)))))))),IF($J101="All Day",$I101,IF($K101="All Day",$I101,IF($K101&lt;=CI$4,0,IF($J101&lt;=CI$4,$I101,0)))))</f>
        <v>0</v>
      </c>
      <c r="CJ101" s="101">
        <f>IF(Calculator!$I99="YES",IF($M101&gt;=CJ$4,IF($L101&lt;=CJ$4,$I101,0),IF($O101&gt;=CJ$4,IF($N101&lt;=CJ$4,$I101,0),IF($Q101&gt;=CJ$4,IF($P101&lt;=CJ$4,$I101,0),IF($S101&gt;=CJ$4,IF($R101&lt;=CJ$4,$I101,0),IF($M101&gt;=CJ$4,IF($L101&lt;=CJ$4,$I101,0),IF($O101&gt;=CJ$4,IF($N101&lt;=CJ$4,$I101,0),IF($Q101&gt;=CJ$4,IF($P101&lt;=CJ$4,$I101,0),IF($S101&gt;=CJ$4,IF($R101&lt;=CJ$4,$I101,0),0)))))))),IF($J101="All Day",$I101,IF($K101="All Day",$I101,IF($K101&lt;=CJ$4,0,IF($J101&lt;=CJ$4,$I101,0)))))</f>
        <v>0</v>
      </c>
      <c r="CK101" s="101">
        <f>IF(Calculator!$I99="YES",IF($M101&gt;=CK$4,IF($L101&lt;=CK$4,$I101,0),IF($O101&gt;=CK$4,IF($N101&lt;=CK$4,$I101,0),IF($Q101&gt;=CK$4,IF($P101&lt;=CK$4,$I101,0),IF($S101&gt;=CK$4,IF($R101&lt;=CK$4,$I101,0),IF($M101&gt;=CK$4,IF($L101&lt;=CK$4,$I101,0),IF($O101&gt;=CK$4,IF($N101&lt;=CK$4,$I101,0),IF($Q101&gt;=CK$4,IF($P101&lt;=CK$4,$I101,0),IF($S101&gt;=CK$4,IF($R101&lt;=CK$4,$I101,0),0)))))))),IF($J101="All Day",$I101,IF($K101="All Day",$I101,IF($K101&lt;=CK$4,0,IF($J101&lt;=CK$4,$I101,0)))))</f>
        <v>0</v>
      </c>
      <c r="CL101" s="101">
        <f>IF(Calculator!$I99="YES",IF($M101&gt;=CL$4,IF($L101&lt;=CL$4,$I101,0),IF($O101&gt;=CL$4,IF($N101&lt;=CL$4,$I101,0),IF($Q101&gt;=CL$4,IF($P101&lt;=CL$4,$I101,0),IF($S101&gt;=CL$4,IF($R101&lt;=CL$4,$I101,0),IF($M101&gt;=CL$4,IF($L101&lt;=CL$4,$I101,0),IF($O101&gt;=CL$4,IF($N101&lt;=CL$4,$I101,0),IF($Q101&gt;=CL$4,IF($P101&lt;=CL$4,$I101,0),IF($S101&gt;=CL$4,IF($R101&lt;=CL$4,$I101,0),0)))))))),IF($J101="All Day",$I101,IF($K101="All Day",$I101,IF($K101&lt;=CL$4,0,IF($J101&lt;=CL$4,$I101,0)))))</f>
        <v>0</v>
      </c>
      <c r="CM101" s="101">
        <f>IF(Calculator!$I99="YES",IF($M101&gt;=CM$4,IF($L101&lt;=CM$4,$I101,0),IF($O101&gt;=CM$4,IF($N101&lt;=CM$4,$I101,0),IF($Q101&gt;=CM$4,IF($P101&lt;=CM$4,$I101,0),IF($S101&gt;=CM$4,IF($R101&lt;=CM$4,$I101,0),IF($M101&gt;=CM$4,IF($L101&lt;=CM$4,$I101,0),IF($O101&gt;=CM$4,IF($N101&lt;=CM$4,$I101,0),IF($Q101&gt;=CM$4,IF($P101&lt;=CM$4,$I101,0),IF($S101&gt;=CM$4,IF($R101&lt;=CM$4,$I101,0),0)))))))),IF($J101="All Day",$I101,IF($K101="All Day",$I101,IF($K101&lt;=CM$4,0,IF($J101&lt;=CM$4,$I101,0)))))</f>
        <v>0</v>
      </c>
      <c r="CN101" s="101">
        <f>IF(Calculator!$I99="YES",IF($M101&gt;=CN$4,IF($L101&lt;=CN$4,$I101,0),IF($O101&gt;=CN$4,IF($N101&lt;=CN$4,$I101,0),IF($Q101&gt;=CN$4,IF($P101&lt;=CN$4,$I101,0),IF($S101&gt;=CN$4,IF($R101&lt;=CN$4,$I101,0),IF($M101&gt;=CN$4,IF($L101&lt;=CN$4,$I101,0),IF($O101&gt;=CN$4,IF($N101&lt;=CN$4,$I101,0),IF($Q101&gt;=CN$4,IF($P101&lt;=CN$4,$I101,0),IF($S101&gt;=CN$4,IF($R101&lt;=CN$4,$I101,0),0)))))))),IF($J101="All Day",$I101,IF($K101="All Day",$I101,IF($K101&lt;=CN$4,0,IF($J101&lt;=CN$4,$I101,0)))))</f>
        <v>0</v>
      </c>
      <c r="CO101" s="101">
        <f>IF(Calculator!$I99="YES",IF($M101&gt;=CO$4,IF($L101&lt;=CO$4,$I101,0),IF($O101&gt;=CO$4,IF($N101&lt;=CO$4,$I101,0),IF($Q101&gt;=CO$4,IF($P101&lt;=CO$4,$I101,0),IF($S101&gt;=CO$4,IF($R101&lt;=CO$4,$I101,0),IF($M101&gt;=CO$4,IF($L101&lt;=CO$4,$I101,0),IF($O101&gt;=CO$4,IF($N101&lt;=CO$4,$I101,0),IF($Q101&gt;=CO$4,IF($P101&lt;=CO$4,$I101,0),IF($S101&gt;=CO$4,IF($R101&lt;=CO$4,$I101,0),0)))))))),IF($J101="All Day",$I101,IF($K101="All Day",$I101,IF($K101&lt;=CO$4,0,IF($J101&lt;=CO$4,$I101,0)))))</f>
        <v>0</v>
      </c>
      <c r="CP101" s="101">
        <f>IF(Calculator!$I99="YES",IF($M101&gt;=CP$4,IF($L101&lt;=CP$4,$I101,0),IF($O101&gt;=CP$4,IF($N101&lt;=CP$4,$I101,0),IF($Q101&gt;=CP$4,IF($P101&lt;=CP$4,$I101,0),IF($S101&gt;=CP$4,IF($R101&lt;=CP$4,$I101,0),IF($M101&gt;=CP$4,IF($L101&lt;=CP$4,$I101,0),IF($O101&gt;=CP$4,IF($N101&lt;=CP$4,$I101,0),IF($Q101&gt;=CP$4,IF($P101&lt;=CP$4,$I101,0),IF($S101&gt;=CP$4,IF($R101&lt;=CP$4,$I101,0),0)))))))),IF($J101="All Day",$I101,IF($K101="All Day",$I101,IF($K101&lt;=CP$4,0,IF($J101&lt;=CP$4,$I101,0)))))</f>
        <v>0</v>
      </c>
      <c r="CQ101" s="101">
        <f>IF(Calculator!$I99="YES",IF($M101&gt;=CQ$4,IF($L101&lt;=CQ$4,$I101,0),IF($O101&gt;=CQ$4,IF($N101&lt;=CQ$4,$I101,0),IF($Q101&gt;=CQ$4,IF($P101&lt;=CQ$4,$I101,0),IF($S101&gt;=CQ$4,IF($R101&lt;=CQ$4,$I101,0),IF($M101&gt;=CQ$4,IF($L101&lt;=CQ$4,$I101,0),IF($O101&gt;=CQ$4,IF($N101&lt;=CQ$4,$I101,0),IF($Q101&gt;=CQ$4,IF($P101&lt;=CQ$4,$I101,0),IF($S101&gt;=CQ$4,IF($R101&lt;=CQ$4,$I101,0),0)))))))),IF($J101="All Day",$I101,IF($K101="All Day",$I101,IF($K101&lt;=CQ$4,0,IF($J101&lt;=CQ$4,$I101,0)))))</f>
        <v>0</v>
      </c>
      <c r="CR101" s="101">
        <f>IF(Calculator!$I99="YES",IF($M101&gt;=CR$4,IF($L101&lt;=CR$4,$I101,0),IF($O101&gt;=CR$4,IF($N101&lt;=CR$4,$I101,0),IF($Q101&gt;=CR$4,IF($P101&lt;=CR$4,$I101,0),IF($S101&gt;=CR$4,IF($R101&lt;=CR$4,$I101,0),IF($M101&gt;=CR$4,IF($L101&lt;=CR$4,$I101,0),IF($O101&gt;=CR$4,IF($N101&lt;=CR$4,$I101,0),IF($Q101&gt;=CR$4,IF($P101&lt;=CR$4,$I101,0),IF($S101&gt;=CR$4,IF($R101&lt;=CR$4,$I101,0),0)))))))),IF($J101="All Day",$I101,IF($K101="All Day",$I101,IF($K101&lt;=CR$4,0,IF($J101&lt;=CR$4,$I101,0)))))</f>
        <v>0</v>
      </c>
      <c r="CS101" s="101">
        <f>IF(Calculator!$I99="YES",IF($M101&gt;=CS$4,IF($L101&lt;=CS$4,$I101,0),IF($O101&gt;=CS$4,IF($N101&lt;=CS$4,$I101,0),IF($Q101&gt;=CS$4,IF($P101&lt;=CS$4,$I101,0),IF($S101&gt;=CS$4,IF($R101&lt;=CS$4,$I101,0),IF($M101&gt;=CS$4,IF($L101&lt;=CS$4,$I101,0),IF($O101&gt;=CS$4,IF($N101&lt;=CS$4,$I101,0),IF($Q101&gt;=CS$4,IF($P101&lt;=CS$4,$I101,0),IF($S101&gt;=CS$4,IF($R101&lt;=CS$4,$I101,0),0)))))))),IF($J101="All Day",$I101,IF($K101="All Day",$I101,IF($K101&lt;=CS$4,0,IF($J101&lt;=CS$4,$I101,0)))))</f>
        <v>0</v>
      </c>
      <c r="CT101" s="101">
        <f>IF(Calculator!$I99="YES",IF($M101&gt;=CT$4,IF($L101&lt;=CT$4,$I101,0),IF($O101&gt;=CT$4,IF($N101&lt;=CT$4,$I101,0),IF($Q101&gt;=CT$4,IF($P101&lt;=CT$4,$I101,0),IF($S101&gt;=CT$4,IF($R101&lt;=CT$4,$I101,0),IF($M101&gt;=CT$4,IF($L101&lt;=CT$4,$I101,0),IF($O101&gt;=CT$4,IF($N101&lt;=CT$4,$I101,0),IF($Q101&gt;=CT$4,IF($P101&lt;=CT$4,$I101,0),IF($S101&gt;=CT$4,IF($R101&lt;=CT$4,$I101,0),0)))))))),IF($J101="All Day",$I101,IF($K101="All Day",$I101,IF($K101&lt;=CT$4,0,IF($J101&lt;=CT$4,$I101,0)))))</f>
        <v>0</v>
      </c>
      <c r="CU101" s="101">
        <f>IF(Calculator!$I99="YES",IF($M101&gt;=CU$4,IF($L101&lt;=CU$4,$I101,0),IF($O101&gt;=CU$4,IF($N101&lt;=CU$4,$I101,0),IF($Q101&gt;=CU$4,IF($P101&lt;=CU$4,$I101,0),IF($S101&gt;=CU$4,IF($R101&lt;=CU$4,$I101,0),IF($M101&gt;=CU$4,IF($L101&lt;=CU$4,$I101,0),IF($O101&gt;=CU$4,IF($N101&lt;=CU$4,$I101,0),IF($Q101&gt;=CU$4,IF($P101&lt;=CU$4,$I101,0),IF($S101&gt;=CU$4,IF($R101&lt;=CU$4,$I101,0),0)))))))),IF($J101="All Day",$I101,IF($K101="All Day",$I101,IF($K101&lt;=CU$4,0,IF($J101&lt;=CU$4,$I101,0)))))</f>
        <v>0</v>
      </c>
      <c r="CV101" s="101">
        <f>IF(Calculator!$I99="YES",IF($M101&gt;=CV$4,IF($L101&lt;=CV$4,$I101,0),IF($O101&gt;=CV$4,IF($N101&lt;=CV$4,$I101,0),IF($Q101&gt;=CV$4,IF($P101&lt;=CV$4,$I101,0),IF($S101&gt;=CV$4,IF($R101&lt;=CV$4,$I101,0),IF($M101&gt;=CV$4,IF($L101&lt;=CV$4,$I101,0),IF($O101&gt;=CV$4,IF($N101&lt;=CV$4,$I101,0),IF($Q101&gt;=CV$4,IF($P101&lt;=CV$4,$I101,0),IF($S101&gt;=CV$4,IF($R101&lt;=CV$4,$I101,0),0)))))))),IF($J101="All Day",$I101,IF($K101="All Day",$I101,IF($K101&lt;=CV$4,0,IF($J101&lt;=CV$4,$I101,0)))))</f>
        <v>0</v>
      </c>
      <c r="CW101" s="101">
        <f>IF(Calculator!$I99="YES",IF($M101&gt;=CW$4,IF($L101&lt;=CW$4,$I101,0),IF($O101&gt;=CW$4,IF($N101&lt;=CW$4,$I101,0),IF($Q101&gt;=CW$4,IF($P101&lt;=CW$4,$I101,0),IF($S101&gt;=CW$4,IF($R101&lt;=CW$4,$I101,0),IF($M101&gt;=CW$4,IF($L101&lt;=CW$4,$I101,0),IF($O101&gt;=CW$4,IF($N101&lt;=CW$4,$I101,0),IF($Q101&gt;=CW$4,IF($P101&lt;=CW$4,$I101,0),IF($S101&gt;=CW$4,IF($R101&lt;=CW$4,$I101,0),0)))))))),IF($J101="All Day",$I101,IF($K101="All Day",$I101,IF($K101&lt;=CW$4,0,IF($J101&lt;=CW$4,$I101,0)))))</f>
        <v>0</v>
      </c>
      <c r="CX101" s="101">
        <f>IF(Calculator!$I99="YES",IF($M101&gt;=CX$4,IF($L101&lt;=CX$4,$I101,0),IF($O101&gt;=CX$4,IF($N101&lt;=CX$4,$I101,0),IF($Q101&gt;=CX$4,IF($P101&lt;=CX$4,$I101,0),IF($S101&gt;=CX$4,IF($R101&lt;=CX$4,$I101,0),IF($M101&gt;=CX$4,IF($L101&lt;=CX$4,$I101,0),IF($O101&gt;=CX$4,IF($N101&lt;=CX$4,$I101,0),IF($Q101&gt;=CX$4,IF($P101&lt;=CX$4,$I101,0),IF($S101&gt;=CX$4,IF($R101&lt;=CX$4,$I101,0),0)))))))),IF($J101="All Day",$I101,IF($K101="All Day",$I101,IF($K101&lt;=CX$4,0,IF($J101&lt;=CX$4,$I101,0)))))</f>
        <v>0</v>
      </c>
      <c r="CY101" s="101">
        <f>IF(Calculator!$I99="YES",IF($M101&gt;=CY$4,IF($L101&lt;=CY$4,$I101,0),IF($O101&gt;=CY$4,IF($N101&lt;=CY$4,$I101,0),IF($Q101&gt;=CY$4,IF($P101&lt;=CY$4,$I101,0),IF($S101&gt;=CY$4,IF($R101&lt;=CY$4,$I101,0),IF($M101&gt;=CY$4,IF($L101&lt;=CY$4,$I101,0),IF($O101&gt;=CY$4,IF($N101&lt;=CY$4,$I101,0),IF($Q101&gt;=CY$4,IF($P101&lt;=CY$4,$I101,0),IF($S101&gt;=CY$4,IF($R101&lt;=CY$4,$I101,0),0)))))))),IF($J101="All Day",$I101,IF($K101="All Day",$I101,IF($K101&lt;=CY$4,0,IF($J101&lt;=CY$4,$I101,0)))))</f>
        <v>0</v>
      </c>
      <c r="CZ101" s="101">
        <f>IF(Calculator!$I99="YES",IF($M101&gt;=CZ$4,IF($L101&lt;=CZ$4,$I101,0),IF($O101&gt;=CZ$4,IF($N101&lt;=CZ$4,$I101,0),IF($Q101&gt;=CZ$4,IF($P101&lt;=CZ$4,$I101,0),IF($S101&gt;=CZ$4,IF($R101&lt;=CZ$4,$I101,0),IF($M101&gt;=CZ$4,IF($L101&lt;=CZ$4,$I101,0),IF($O101&gt;=CZ$4,IF($N101&lt;=CZ$4,$I101,0),IF($Q101&gt;=CZ$4,IF($P101&lt;=CZ$4,$I101,0),IF($S101&gt;=CZ$4,IF($R101&lt;=CZ$4,$I101,0),0)))))))),IF($J101="All Day",$I101,IF($K101="All Day",$I101,IF($K101&lt;=CZ$4,0,IF($J101&lt;=CZ$4,$I101,0)))))</f>
        <v>0</v>
      </c>
      <c r="DA101" s="101">
        <f>IF(Calculator!$I99="YES",IF($M101&gt;=DA$4,IF($L101&lt;=DA$4,$I101,0),IF($O101&gt;=DA$4,IF($N101&lt;=DA$4,$I101,0),IF($Q101&gt;=DA$4,IF($P101&lt;=DA$4,$I101,0),IF($S101&gt;=DA$4,IF($R101&lt;=DA$4,$I101,0),IF($M101&gt;=DA$4,IF($L101&lt;=DA$4,$I101,0),IF($O101&gt;=DA$4,IF($N101&lt;=DA$4,$I101,0),IF($Q101&gt;=DA$4,IF($P101&lt;=DA$4,$I101,0),IF($S101&gt;=DA$4,IF($R101&lt;=DA$4,$I101,0),0)))))))),IF($J101="All Day",$I101,IF($K101="All Day",$I101,IF($K101&lt;=DA$4,0,IF($J101&lt;=DA$4,$I101,0)))))</f>
        <v>0</v>
      </c>
      <c r="DB101" s="101">
        <f>IF(Calculator!$I99="YES",IF($M101&gt;=DB$4,IF($L101&lt;=DB$4,$I101,0),IF($O101&gt;=DB$4,IF($N101&lt;=DB$4,$I101,0),IF($Q101&gt;=DB$4,IF($P101&lt;=DB$4,$I101,0),IF($S101&gt;=DB$4,IF($R101&lt;=DB$4,$I101,0),IF($M101&gt;=DB$4,IF($L101&lt;=DB$4,$I101,0),IF($O101&gt;=DB$4,IF($N101&lt;=DB$4,$I101,0),IF($Q101&gt;=DB$4,IF($P101&lt;=DB$4,$I101,0),IF($S101&gt;=DB$4,IF($R101&lt;=DB$4,$I101,0),0)))))))),IF($J101="All Day",$I101,IF($K101="All Day",$I101,IF($K101&lt;=DB$4,0,IF($J101&lt;=DB$4,$I101,0)))))</f>
        <v>0</v>
      </c>
      <c r="DC101" s="101">
        <f>IF(Calculator!$I99="YES",IF($M101&gt;=DC$4,IF($L101&lt;=DC$4,$I101,0),IF($O101&gt;=DC$4,IF($N101&lt;=DC$4,$I101,0),IF($Q101&gt;=DC$4,IF($P101&lt;=DC$4,$I101,0),IF($S101&gt;=DC$4,IF($R101&lt;=DC$4,$I101,0),IF($M101&gt;=DC$4,IF($L101&lt;=DC$4,$I101,0),IF($O101&gt;=DC$4,IF($N101&lt;=DC$4,$I101,0),IF($Q101&gt;=DC$4,IF($P101&lt;=DC$4,$I101,0),IF($S101&gt;=DC$4,IF($R101&lt;=DC$4,$I101,0),0)))))))),IF($J101="All Day",$I101,IF($K101="All Day",$I101,IF($K101&lt;=DC$4,0,IF($J101&lt;=DC$4,$I101,0)))))</f>
        <v>0</v>
      </c>
      <c r="DD101" s="101">
        <f>IF(Calculator!$I99="YES",IF($M101&gt;=DD$4,IF($L101&lt;=DD$4,$I101,0),IF($O101&gt;=DD$4,IF($N101&lt;=DD$4,$I101,0),IF($Q101&gt;=DD$4,IF($P101&lt;=DD$4,$I101,0),IF($S101&gt;=DD$4,IF($R101&lt;=DD$4,$I101,0),IF($M101&gt;=DD$4,IF($L101&lt;=DD$4,$I101,0),IF($O101&gt;=DD$4,IF($N101&lt;=DD$4,$I101,0),IF($Q101&gt;=DD$4,IF($P101&lt;=DD$4,$I101,0),IF($S101&gt;=DD$4,IF($R101&lt;=DD$4,$I101,0),0)))))))),IF($J101="All Day",$I101,IF($K101="All Day",$I101,IF($K101&lt;=DD$4,0,IF($J101&lt;=DD$4,$I101,0)))))</f>
        <v>0</v>
      </c>
      <c r="DE101" s="101">
        <f>IF(Calculator!$I99="YES",IF($M101&gt;=DE$4,IF($L101&lt;=DE$4,$I101,0),IF($O101&gt;=DE$4,IF($N101&lt;=DE$4,$I101,0),IF($Q101&gt;=DE$4,IF($P101&lt;=DE$4,$I101,0),IF($S101&gt;=DE$4,IF($R101&lt;=DE$4,$I101,0),IF($M101&gt;=DE$4,IF($L101&lt;=DE$4,$I101,0),IF($O101&gt;=DE$4,IF($N101&lt;=DE$4,$I101,0),IF($Q101&gt;=DE$4,IF($P101&lt;=DE$4,$I101,0),IF($S101&gt;=DE$4,IF($R101&lt;=DE$4,$I101,0),0)))))))),IF($J101="All Day",$I101,IF($K101="All Day",$I101,IF($K101&lt;=DE$4,0,IF($J101&lt;=DE$4,$I101,0)))))</f>
        <v>0</v>
      </c>
      <c r="DF101" s="101">
        <f>IF(Calculator!$I99="YES",IF($M101&gt;=DF$4,IF($L101&lt;=DF$4,$I101,0),IF($O101&gt;=DF$4,IF($N101&lt;=DF$4,$I101,0),IF($Q101&gt;=DF$4,IF($P101&lt;=DF$4,$I101,0),IF($S101&gt;=DF$4,IF($R101&lt;=DF$4,$I101,0),IF($M101&gt;=DF$4,IF($L101&lt;=DF$4,$I101,0),IF($O101&gt;=DF$4,IF($N101&lt;=DF$4,$I101,0),IF($Q101&gt;=DF$4,IF($P101&lt;=DF$4,$I101,0),IF($S101&gt;=DF$4,IF($R101&lt;=DF$4,$I101,0),0)))))))),IF($J101="All Day",$I101,IF($K101="All Day",$I101,IF($K101&lt;=DF$4,0,IF($J101&lt;=DF$4,$I101,0)))))</f>
        <v>0</v>
      </c>
      <c r="DG101" s="101">
        <f>IF(Calculator!$I99="YES",IF($M101&gt;=DG$4,IF($L101&lt;=DG$4,$I101,0),IF($O101&gt;=DG$4,IF($N101&lt;=DG$4,$I101,0),IF($Q101&gt;=DG$4,IF($P101&lt;=DG$4,$I101,0),IF($S101&gt;=DG$4,IF($R101&lt;=DG$4,$I101,0),IF($M101&gt;=DG$4,IF($L101&lt;=DG$4,$I101,0),IF($O101&gt;=DG$4,IF($N101&lt;=DG$4,$I101,0),IF($Q101&gt;=DG$4,IF($P101&lt;=DG$4,$I101,0),IF($S101&gt;=DG$4,IF($R101&lt;=DG$4,$I101,0),0)))))))),IF($J101="All Day",$I101,IF($K101="All Day",$I101,IF($K101&lt;=DG$4,0,IF($J101&lt;=DG$4,$I101,0)))))</f>
        <v>0</v>
      </c>
      <c r="DH101" s="101">
        <f>IF(Calculator!$I99="YES",IF($M101&gt;=DH$4,IF($L101&lt;=DH$4,$I101,0),IF($O101&gt;=DH$4,IF($N101&lt;=DH$4,$I101,0),IF($Q101&gt;=DH$4,IF($P101&lt;=DH$4,$I101,0),IF($S101&gt;=DH$4,IF($R101&lt;=DH$4,$I101,0),IF($M101&gt;=DH$4,IF($L101&lt;=DH$4,$I101,0),IF($O101&gt;=DH$4,IF($N101&lt;=DH$4,$I101,0),IF($Q101&gt;=DH$4,IF($P101&lt;=DH$4,$I101,0),IF($S101&gt;=DH$4,IF($R101&lt;=DH$4,$I101,0),0)))))))),IF($J101="All Day",$I101,IF($K101="All Day",$I101,IF($K101&lt;=DH$4,0,IF($J101&lt;=DH$4,$I101,0)))))</f>
        <v>0</v>
      </c>
      <c r="DI101" s="101">
        <f>IF(Calculator!$I99="YES",IF($M101&gt;=DI$4,IF($L101&lt;=DI$4,$I101,0),IF($O101&gt;=DI$4,IF($N101&lt;=DI$4,$I101,0),IF($Q101&gt;=DI$4,IF($P101&lt;=DI$4,$I101,0),IF($S101&gt;=DI$4,IF($R101&lt;=DI$4,$I101,0),IF($M101&gt;=DI$4,IF($L101&lt;=DI$4,$I101,0),IF($O101&gt;=DI$4,IF($N101&lt;=DI$4,$I101,0),IF($Q101&gt;=DI$4,IF($P101&lt;=DI$4,$I101,0),IF($S101&gt;=DI$4,IF($R101&lt;=DI$4,$I101,0),0)))))))),IF($J101="All Day",$I101,IF($K101="All Day",$I101,IF($K101&lt;=DI$4,0,IF($J101&lt;=DI$4,$I101,0)))))</f>
        <v>0</v>
      </c>
      <c r="DJ101" s="101">
        <f>IF(Calculator!$I99="YES",IF($M101&gt;=DJ$4,IF($L101&lt;=DJ$4,$I101,0),IF($O101&gt;=DJ$4,IF($N101&lt;=DJ$4,$I101,0),IF($Q101&gt;=DJ$4,IF($P101&lt;=DJ$4,$I101,0),IF($S101&gt;=DJ$4,IF($R101&lt;=DJ$4,$I101,0),IF($M101&gt;=DJ$4,IF($L101&lt;=DJ$4,$I101,0),IF($O101&gt;=DJ$4,IF($N101&lt;=DJ$4,$I101,0),IF($Q101&gt;=DJ$4,IF($P101&lt;=DJ$4,$I101,0),IF($S101&gt;=DJ$4,IF($R101&lt;=DJ$4,$I101,0),0)))))))),IF($J101="All Day",$I101,IF($K101="All Day",$I101,IF($K101&lt;=DJ$4,0,IF($J101&lt;=DJ$4,$I101,0)))))</f>
        <v>0</v>
      </c>
      <c r="DK101" s="101">
        <f>IF(Calculator!$I99="YES",IF($M101&gt;=DK$4,IF($L101&lt;=DK$4,$I101,0),IF($O101&gt;=DK$4,IF($N101&lt;=DK$4,$I101,0),IF($Q101&gt;=DK$4,IF($P101&lt;=DK$4,$I101,0),IF($S101&gt;=DK$4,IF($R101&lt;=DK$4,$I101,0),IF($M101&gt;=DK$4,IF($L101&lt;=DK$4,$I101,0),IF($O101&gt;=DK$4,IF($N101&lt;=DK$4,$I101,0),IF($Q101&gt;=DK$4,IF($P101&lt;=DK$4,$I101,0),IF($S101&gt;=DK$4,IF($R101&lt;=DK$4,$I101,0),0)))))))),IF($J101="All Day",$I101,IF($K101="All Day",$I101,IF($K101&lt;=DK$4,0,IF($J101&lt;=DK$4,$I101,0)))))</f>
        <v>0</v>
      </c>
      <c r="DL101" s="101">
        <f>IF(Calculator!$I99="YES",IF($M101&gt;=DL$4,IF($L101&lt;=DL$4,$I101,0),IF($O101&gt;=DL$4,IF($N101&lt;=DL$4,$I101,0),IF($Q101&gt;=DL$4,IF($P101&lt;=DL$4,$I101,0),IF($S101&gt;=DL$4,IF($R101&lt;=DL$4,$I101,0),IF($M101&gt;=DL$4,IF($L101&lt;=DL$4,$I101,0),IF($O101&gt;=DL$4,IF($N101&lt;=DL$4,$I101,0),IF($Q101&gt;=DL$4,IF($P101&lt;=DL$4,$I101,0),IF($S101&gt;=DL$4,IF($R101&lt;=DL$4,$I101,0),0)))))))),IF($J101="All Day",$I101,IF($K101="All Day",$I101,IF($K101&lt;=DL$4,0,IF($J101&lt;=DL$4,$I101,0)))))</f>
        <v>0</v>
      </c>
      <c r="DN101" s="110">
        <f>IF(Calculator!$F99="Winter only usage",1,0)</f>
        <v>0</v>
      </c>
      <c r="DO101" s="109">
        <f t="shared" si="787"/>
        <v>0</v>
      </c>
      <c r="DP101" s="109">
        <f t="shared" si="788"/>
        <v>0</v>
      </c>
      <c r="DQ101" s="109">
        <f t="shared" si="789"/>
        <v>0</v>
      </c>
      <c r="DR101" s="109">
        <f t="shared" si="790"/>
        <v>0</v>
      </c>
      <c r="DS101" s="109">
        <f t="shared" si="791"/>
        <v>0</v>
      </c>
      <c r="DT101" s="109">
        <f t="shared" si="792"/>
        <v>0</v>
      </c>
      <c r="DU101" s="109">
        <f t="shared" si="793"/>
        <v>0</v>
      </c>
      <c r="DV101" s="109">
        <f t="shared" si="794"/>
        <v>0</v>
      </c>
      <c r="DW101" s="109">
        <f t="shared" si="795"/>
        <v>0</v>
      </c>
      <c r="DX101" s="109">
        <f t="shared" si="796"/>
        <v>0</v>
      </c>
      <c r="DY101" s="109">
        <f t="shared" si="797"/>
        <v>0</v>
      </c>
      <c r="DZ101" s="109">
        <f t="shared" si="798"/>
        <v>0</v>
      </c>
      <c r="EA101" s="109">
        <f t="shared" si="799"/>
        <v>0</v>
      </c>
      <c r="EB101" s="109">
        <f t="shared" si="800"/>
        <v>0</v>
      </c>
      <c r="EC101" s="109">
        <f t="shared" si="801"/>
        <v>0</v>
      </c>
      <c r="ED101" s="109">
        <f t="shared" si="802"/>
        <v>0</v>
      </c>
      <c r="EE101" s="109">
        <f t="shared" si="803"/>
        <v>0</v>
      </c>
      <c r="EF101" s="109">
        <f t="shared" si="804"/>
        <v>0</v>
      </c>
      <c r="EG101" s="109">
        <f t="shared" si="805"/>
        <v>0</v>
      </c>
      <c r="EH101" s="109">
        <f t="shared" si="806"/>
        <v>0</v>
      </c>
      <c r="EI101" s="109">
        <f t="shared" si="807"/>
        <v>0</v>
      </c>
      <c r="EJ101" s="109">
        <f t="shared" si="808"/>
        <v>0</v>
      </c>
      <c r="EK101" s="109">
        <f t="shared" si="809"/>
        <v>0</v>
      </c>
      <c r="EL101" s="109">
        <f t="shared" si="810"/>
        <v>0</v>
      </c>
      <c r="EM101" s="109">
        <f t="shared" si="811"/>
        <v>0</v>
      </c>
      <c r="EN101" s="109">
        <f t="shared" si="812"/>
        <v>0</v>
      </c>
      <c r="EO101" s="109">
        <f t="shared" si="813"/>
        <v>0</v>
      </c>
      <c r="EP101" s="109">
        <f t="shared" si="814"/>
        <v>0</v>
      </c>
      <c r="EQ101" s="109">
        <f t="shared" si="815"/>
        <v>0</v>
      </c>
      <c r="ER101" s="109">
        <f t="shared" si="816"/>
        <v>0</v>
      </c>
      <c r="ES101" s="109">
        <f t="shared" si="817"/>
        <v>0</v>
      </c>
      <c r="ET101" s="109">
        <f t="shared" si="818"/>
        <v>0</v>
      </c>
      <c r="EU101" s="109">
        <f t="shared" si="819"/>
        <v>0</v>
      </c>
      <c r="EV101" s="109">
        <f t="shared" si="820"/>
        <v>0</v>
      </c>
      <c r="EW101" s="109">
        <f t="shared" si="821"/>
        <v>0</v>
      </c>
      <c r="EX101" s="109">
        <f t="shared" si="822"/>
        <v>0</v>
      </c>
      <c r="EY101" s="109">
        <f t="shared" si="823"/>
        <v>0</v>
      </c>
      <c r="EZ101" s="109">
        <f t="shared" si="824"/>
        <v>0</v>
      </c>
      <c r="FA101" s="109">
        <f t="shared" si="825"/>
        <v>0</v>
      </c>
      <c r="FB101" s="109">
        <f t="shared" si="826"/>
        <v>0</v>
      </c>
      <c r="FC101" s="109">
        <f t="shared" si="827"/>
        <v>0</v>
      </c>
      <c r="FD101" s="109">
        <f t="shared" si="828"/>
        <v>0</v>
      </c>
      <c r="FE101" s="109">
        <f t="shared" si="829"/>
        <v>0</v>
      </c>
      <c r="FF101" s="109">
        <f t="shared" si="830"/>
        <v>0</v>
      </c>
      <c r="FG101" s="109">
        <f t="shared" si="831"/>
        <v>0</v>
      </c>
      <c r="FH101" s="109">
        <f t="shared" si="832"/>
        <v>0</v>
      </c>
      <c r="FI101" s="109">
        <f t="shared" si="833"/>
        <v>0</v>
      </c>
      <c r="FJ101" s="109">
        <f t="shared" si="834"/>
        <v>0</v>
      </c>
      <c r="FK101" s="109">
        <f t="shared" si="835"/>
        <v>0</v>
      </c>
      <c r="FL101" s="109">
        <f t="shared" si="836"/>
        <v>0</v>
      </c>
      <c r="FM101" s="109">
        <f t="shared" si="837"/>
        <v>0</v>
      </c>
      <c r="FN101" s="109">
        <f t="shared" si="838"/>
        <v>0</v>
      </c>
      <c r="FO101" s="109">
        <f t="shared" si="839"/>
        <v>0</v>
      </c>
      <c r="FP101" s="109">
        <f t="shared" si="840"/>
        <v>0</v>
      </c>
      <c r="FQ101" s="109">
        <f t="shared" si="841"/>
        <v>0</v>
      </c>
      <c r="FR101" s="109">
        <f t="shared" si="842"/>
        <v>0</v>
      </c>
      <c r="FS101" s="109">
        <f t="shared" si="843"/>
        <v>0</v>
      </c>
      <c r="FT101" s="109">
        <f t="shared" si="844"/>
        <v>0</v>
      </c>
      <c r="FU101" s="109">
        <f t="shared" si="845"/>
        <v>0</v>
      </c>
      <c r="FV101" s="109">
        <f t="shared" si="846"/>
        <v>0</v>
      </c>
      <c r="FW101" s="109">
        <f t="shared" si="847"/>
        <v>0</v>
      </c>
      <c r="FX101" s="109">
        <f t="shared" si="848"/>
        <v>0</v>
      </c>
      <c r="FY101" s="109">
        <f t="shared" si="849"/>
        <v>0</v>
      </c>
      <c r="FZ101" s="109">
        <f t="shared" si="850"/>
        <v>0</v>
      </c>
      <c r="GA101" s="109">
        <f t="shared" si="851"/>
        <v>0</v>
      </c>
      <c r="GB101" s="109">
        <f t="shared" si="852"/>
        <v>0</v>
      </c>
      <c r="GC101" s="109">
        <f t="shared" si="853"/>
        <v>0</v>
      </c>
      <c r="GD101" s="109">
        <f t="shared" si="854"/>
        <v>0</v>
      </c>
      <c r="GE101" s="109">
        <f t="shared" si="855"/>
        <v>0</v>
      </c>
      <c r="GF101" s="109">
        <f t="shared" si="856"/>
        <v>0</v>
      </c>
      <c r="GG101" s="109">
        <f t="shared" si="857"/>
        <v>0</v>
      </c>
      <c r="GH101" s="109">
        <f t="shared" si="858"/>
        <v>0</v>
      </c>
      <c r="GI101" s="109">
        <f t="shared" si="859"/>
        <v>0</v>
      </c>
      <c r="GJ101" s="109">
        <f t="shared" si="860"/>
        <v>0</v>
      </c>
      <c r="GK101" s="109">
        <f t="shared" si="861"/>
        <v>0</v>
      </c>
      <c r="GL101" s="109">
        <f t="shared" si="862"/>
        <v>0</v>
      </c>
      <c r="GM101" s="109">
        <f t="shared" si="863"/>
        <v>0</v>
      </c>
      <c r="GN101" s="109">
        <f t="shared" si="864"/>
        <v>0</v>
      </c>
      <c r="GO101" s="109">
        <f t="shared" si="865"/>
        <v>0</v>
      </c>
      <c r="GP101" s="109">
        <f t="shared" si="866"/>
        <v>0</v>
      </c>
      <c r="GQ101" s="109">
        <f t="shared" si="867"/>
        <v>0</v>
      </c>
      <c r="GR101" s="109">
        <f t="shared" si="868"/>
        <v>0</v>
      </c>
      <c r="GS101" s="109">
        <f t="shared" si="869"/>
        <v>0</v>
      </c>
      <c r="GT101" s="109">
        <f t="shared" si="870"/>
        <v>0</v>
      </c>
      <c r="GU101" s="109">
        <f t="shared" si="871"/>
        <v>0</v>
      </c>
      <c r="GV101" s="109">
        <f t="shared" si="872"/>
        <v>0</v>
      </c>
      <c r="GW101" s="109">
        <f t="shared" si="873"/>
        <v>0</v>
      </c>
      <c r="GX101" s="109">
        <f t="shared" si="874"/>
        <v>0</v>
      </c>
      <c r="GY101" s="109">
        <f t="shared" si="875"/>
        <v>0</v>
      </c>
      <c r="GZ101" s="109">
        <f t="shared" si="876"/>
        <v>0</v>
      </c>
      <c r="HA101" s="109">
        <f t="shared" si="877"/>
        <v>0</v>
      </c>
      <c r="HB101" s="109">
        <f t="shared" si="878"/>
        <v>0</v>
      </c>
      <c r="HC101" s="109">
        <f t="shared" si="879"/>
        <v>0</v>
      </c>
      <c r="HD101" s="109">
        <f t="shared" si="880"/>
        <v>0</v>
      </c>
      <c r="HE101" s="109">
        <f t="shared" si="881"/>
        <v>0</v>
      </c>
      <c r="HF101" s="109">
        <f t="shared" si="882"/>
        <v>0</v>
      </c>
      <c r="HG101" s="109">
        <f t="shared" si="883"/>
        <v>0</v>
      </c>
      <c r="HI101" s="101">
        <f>IF(Calculator!F99="Summer only usage",1,0)</f>
        <v>0</v>
      </c>
      <c r="HJ101" s="108">
        <f t="shared" si="884"/>
        <v>0</v>
      </c>
      <c r="HK101" s="108">
        <f t="shared" si="885"/>
        <v>0</v>
      </c>
      <c r="HL101" s="108">
        <f t="shared" si="886"/>
        <v>0</v>
      </c>
      <c r="HM101" s="108">
        <f t="shared" si="887"/>
        <v>0</v>
      </c>
      <c r="HN101" s="108">
        <f t="shared" si="888"/>
        <v>0</v>
      </c>
      <c r="HO101" s="108">
        <f t="shared" si="889"/>
        <v>0</v>
      </c>
      <c r="HP101" s="108">
        <f t="shared" si="890"/>
        <v>0</v>
      </c>
      <c r="HQ101" s="108">
        <f t="shared" si="891"/>
        <v>0</v>
      </c>
      <c r="HR101" s="108">
        <f t="shared" si="892"/>
        <v>0</v>
      </c>
      <c r="HS101" s="108">
        <f t="shared" si="893"/>
        <v>0</v>
      </c>
      <c r="HT101" s="108">
        <f t="shared" si="894"/>
        <v>0</v>
      </c>
      <c r="HU101" s="108">
        <f t="shared" si="895"/>
        <v>0</v>
      </c>
      <c r="HV101" s="108">
        <f t="shared" si="896"/>
        <v>0</v>
      </c>
      <c r="HW101" s="108">
        <f t="shared" si="897"/>
        <v>0</v>
      </c>
      <c r="HX101" s="108">
        <f t="shared" si="898"/>
        <v>0</v>
      </c>
      <c r="HY101" s="108">
        <f t="shared" si="899"/>
        <v>0</v>
      </c>
      <c r="HZ101" s="108">
        <f t="shared" si="900"/>
        <v>0</v>
      </c>
      <c r="IA101" s="108">
        <f t="shared" si="901"/>
        <v>0</v>
      </c>
      <c r="IB101" s="108">
        <f t="shared" si="902"/>
        <v>0</v>
      </c>
      <c r="IC101" s="108">
        <f t="shared" si="903"/>
        <v>0</v>
      </c>
      <c r="ID101" s="108">
        <f t="shared" si="904"/>
        <v>0</v>
      </c>
      <c r="IE101" s="108">
        <f t="shared" si="905"/>
        <v>0</v>
      </c>
      <c r="IF101" s="108">
        <f t="shared" si="906"/>
        <v>0</v>
      </c>
      <c r="IG101" s="108">
        <f t="shared" si="907"/>
        <v>0</v>
      </c>
      <c r="IH101" s="108">
        <f t="shared" si="908"/>
        <v>0</v>
      </c>
      <c r="II101" s="108">
        <f t="shared" si="909"/>
        <v>0</v>
      </c>
      <c r="IJ101" s="108">
        <f t="shared" si="910"/>
        <v>0</v>
      </c>
      <c r="IK101" s="108">
        <f t="shared" si="911"/>
        <v>0</v>
      </c>
      <c r="IL101" s="108">
        <f t="shared" si="912"/>
        <v>0</v>
      </c>
      <c r="IM101" s="108">
        <f t="shared" si="913"/>
        <v>0</v>
      </c>
      <c r="IN101" s="108">
        <f t="shared" si="914"/>
        <v>0</v>
      </c>
      <c r="IO101" s="108">
        <f t="shared" si="915"/>
        <v>0</v>
      </c>
      <c r="IP101" s="108">
        <f t="shared" si="916"/>
        <v>0</v>
      </c>
      <c r="IQ101" s="108">
        <f t="shared" si="917"/>
        <v>0</v>
      </c>
      <c r="IR101" s="108">
        <f t="shared" si="918"/>
        <v>0</v>
      </c>
      <c r="IS101" s="108">
        <f t="shared" si="919"/>
        <v>0</v>
      </c>
      <c r="IT101" s="108">
        <f t="shared" si="920"/>
        <v>0</v>
      </c>
      <c r="IU101" s="108">
        <f t="shared" si="921"/>
        <v>0</v>
      </c>
      <c r="IV101" s="108">
        <f t="shared" si="922"/>
        <v>0</v>
      </c>
      <c r="IW101" s="108">
        <f t="shared" si="923"/>
        <v>0</v>
      </c>
      <c r="IX101" s="108">
        <f t="shared" si="924"/>
        <v>0</v>
      </c>
      <c r="IY101" s="108">
        <f t="shared" si="925"/>
        <v>0</v>
      </c>
      <c r="IZ101" s="108">
        <f t="shared" si="926"/>
        <v>0</v>
      </c>
      <c r="JA101" s="108">
        <f t="shared" si="927"/>
        <v>0</v>
      </c>
      <c r="JB101" s="108">
        <f t="shared" si="928"/>
        <v>0</v>
      </c>
      <c r="JC101" s="108">
        <f t="shared" si="929"/>
        <v>0</v>
      </c>
      <c r="JD101" s="108">
        <f t="shared" si="930"/>
        <v>0</v>
      </c>
      <c r="JE101" s="108">
        <f t="shared" si="931"/>
        <v>0</v>
      </c>
      <c r="JF101" s="108">
        <f t="shared" si="932"/>
        <v>0</v>
      </c>
      <c r="JG101" s="108">
        <f t="shared" si="933"/>
        <v>0</v>
      </c>
      <c r="JH101" s="108">
        <f t="shared" si="934"/>
        <v>0</v>
      </c>
      <c r="JI101" s="108">
        <f t="shared" si="935"/>
        <v>0</v>
      </c>
      <c r="JJ101" s="108">
        <f t="shared" si="936"/>
        <v>0</v>
      </c>
      <c r="JK101" s="108">
        <f t="shared" si="937"/>
        <v>0</v>
      </c>
      <c r="JL101" s="108">
        <f t="shared" si="938"/>
        <v>0</v>
      </c>
      <c r="JM101" s="108">
        <f t="shared" si="939"/>
        <v>0</v>
      </c>
      <c r="JN101" s="108">
        <f t="shared" si="940"/>
        <v>0</v>
      </c>
      <c r="JO101" s="108">
        <f t="shared" si="941"/>
        <v>0</v>
      </c>
      <c r="JP101" s="108">
        <f t="shared" si="942"/>
        <v>0</v>
      </c>
      <c r="JQ101" s="108">
        <f t="shared" si="943"/>
        <v>0</v>
      </c>
      <c r="JR101" s="108">
        <f t="shared" si="944"/>
        <v>0</v>
      </c>
      <c r="JS101" s="108">
        <f t="shared" si="945"/>
        <v>0</v>
      </c>
      <c r="JT101" s="108">
        <f t="shared" si="946"/>
        <v>0</v>
      </c>
      <c r="JU101" s="108">
        <f t="shared" si="947"/>
        <v>0</v>
      </c>
      <c r="JV101" s="108">
        <f t="shared" si="948"/>
        <v>0</v>
      </c>
      <c r="JW101" s="108">
        <f t="shared" si="949"/>
        <v>0</v>
      </c>
      <c r="JX101" s="108">
        <f t="shared" si="950"/>
        <v>0</v>
      </c>
      <c r="JY101" s="108">
        <f t="shared" si="951"/>
        <v>0</v>
      </c>
      <c r="JZ101" s="108">
        <f t="shared" si="952"/>
        <v>0</v>
      </c>
      <c r="KA101" s="108">
        <f t="shared" si="953"/>
        <v>0</v>
      </c>
      <c r="KB101" s="108">
        <f t="shared" si="954"/>
        <v>0</v>
      </c>
      <c r="KC101" s="108">
        <f t="shared" si="955"/>
        <v>0</v>
      </c>
      <c r="KD101" s="108">
        <f t="shared" si="956"/>
        <v>0</v>
      </c>
      <c r="KE101" s="108">
        <f t="shared" si="957"/>
        <v>0</v>
      </c>
      <c r="KF101" s="108">
        <f t="shared" si="958"/>
        <v>0</v>
      </c>
      <c r="KG101" s="108">
        <f t="shared" si="959"/>
        <v>0</v>
      </c>
      <c r="KH101" s="108">
        <f t="shared" si="960"/>
        <v>0</v>
      </c>
      <c r="KI101" s="108">
        <f t="shared" si="961"/>
        <v>0</v>
      </c>
      <c r="KJ101" s="108">
        <f t="shared" si="962"/>
        <v>0</v>
      </c>
      <c r="KK101" s="108">
        <f t="shared" si="963"/>
        <v>0</v>
      </c>
      <c r="KL101" s="108">
        <f t="shared" si="964"/>
        <v>0</v>
      </c>
      <c r="KM101" s="108">
        <f t="shared" si="965"/>
        <v>0</v>
      </c>
      <c r="KN101" s="108">
        <f t="shared" si="966"/>
        <v>0</v>
      </c>
      <c r="KO101" s="108">
        <f t="shared" si="967"/>
        <v>0</v>
      </c>
      <c r="KP101" s="108">
        <f t="shared" si="968"/>
        <v>0</v>
      </c>
      <c r="KQ101" s="108">
        <f t="shared" si="969"/>
        <v>0</v>
      </c>
      <c r="KR101" s="108">
        <f t="shared" si="970"/>
        <v>0</v>
      </c>
      <c r="KS101" s="108">
        <f t="shared" si="971"/>
        <v>0</v>
      </c>
      <c r="KT101" s="108">
        <f t="shared" si="972"/>
        <v>0</v>
      </c>
      <c r="KU101" s="108">
        <f t="shared" si="973"/>
        <v>0</v>
      </c>
      <c r="KV101" s="108">
        <f t="shared" si="974"/>
        <v>0</v>
      </c>
      <c r="KW101" s="108">
        <f t="shared" si="975"/>
        <v>0</v>
      </c>
      <c r="KX101" s="108">
        <f t="shared" si="976"/>
        <v>0</v>
      </c>
      <c r="KY101" s="108">
        <f t="shared" si="977"/>
        <v>0</v>
      </c>
      <c r="KZ101" s="108">
        <f t="shared" si="978"/>
        <v>0</v>
      </c>
      <c r="LA101" s="108">
        <f t="shared" si="979"/>
        <v>0</v>
      </c>
      <c r="LB101" s="108">
        <f t="shared" si="980"/>
        <v>0</v>
      </c>
      <c r="LD101" s="111">
        <f t="shared" si="981"/>
        <v>1</v>
      </c>
      <c r="LE101" s="100">
        <f t="shared" si="982"/>
        <v>0</v>
      </c>
      <c r="LF101" s="100">
        <f t="shared" si="983"/>
        <v>0</v>
      </c>
      <c r="LG101" s="100">
        <f t="shared" si="984"/>
        <v>0</v>
      </c>
      <c r="LH101" s="100">
        <f t="shared" si="985"/>
        <v>0</v>
      </c>
      <c r="LI101" s="100">
        <f t="shared" si="986"/>
        <v>0</v>
      </c>
      <c r="LJ101" s="100">
        <f t="shared" si="987"/>
        <v>0</v>
      </c>
      <c r="LK101" s="100">
        <f t="shared" si="988"/>
        <v>0</v>
      </c>
      <c r="LL101" s="100">
        <f t="shared" si="989"/>
        <v>0</v>
      </c>
      <c r="LM101" s="100">
        <f t="shared" si="990"/>
        <v>0</v>
      </c>
      <c r="LN101" s="100">
        <f t="shared" si="991"/>
        <v>0</v>
      </c>
      <c r="LO101" s="100">
        <f t="shared" si="992"/>
        <v>0</v>
      </c>
      <c r="LP101" s="100">
        <f t="shared" si="993"/>
        <v>0</v>
      </c>
      <c r="LQ101" s="100">
        <f t="shared" si="994"/>
        <v>0</v>
      </c>
      <c r="LR101" s="100">
        <f t="shared" si="995"/>
        <v>0</v>
      </c>
      <c r="LS101" s="100">
        <f t="shared" si="996"/>
        <v>0</v>
      </c>
      <c r="LT101" s="100">
        <f t="shared" si="997"/>
        <v>0</v>
      </c>
      <c r="LU101" s="100">
        <f t="shared" si="998"/>
        <v>0</v>
      </c>
      <c r="LV101" s="100">
        <f t="shared" si="999"/>
        <v>0</v>
      </c>
      <c r="LW101" s="100">
        <f t="shared" si="1000"/>
        <v>0</v>
      </c>
      <c r="LX101" s="100">
        <f t="shared" si="1001"/>
        <v>0</v>
      </c>
      <c r="LY101" s="100">
        <f t="shared" si="1002"/>
        <v>0</v>
      </c>
      <c r="LZ101" s="100">
        <f t="shared" si="1003"/>
        <v>0</v>
      </c>
      <c r="MA101" s="100">
        <f t="shared" si="1004"/>
        <v>0</v>
      </c>
      <c r="MB101" s="100">
        <f t="shared" si="1005"/>
        <v>0</v>
      </c>
      <c r="MC101" s="100">
        <f t="shared" si="1006"/>
        <v>0</v>
      </c>
      <c r="MD101" s="100">
        <f t="shared" si="1007"/>
        <v>0</v>
      </c>
      <c r="ME101" s="100">
        <f t="shared" si="1008"/>
        <v>0</v>
      </c>
      <c r="MF101" s="100">
        <f t="shared" si="1009"/>
        <v>0</v>
      </c>
      <c r="MG101" s="100">
        <f t="shared" si="1010"/>
        <v>0</v>
      </c>
      <c r="MH101" s="100">
        <f t="shared" si="1011"/>
        <v>0</v>
      </c>
      <c r="MI101" s="100">
        <f t="shared" si="1012"/>
        <v>0</v>
      </c>
      <c r="MJ101" s="100">
        <f t="shared" si="1013"/>
        <v>0</v>
      </c>
      <c r="MK101" s="100">
        <f t="shared" si="1014"/>
        <v>0</v>
      </c>
      <c r="ML101" s="100">
        <f t="shared" si="1015"/>
        <v>0</v>
      </c>
      <c r="MM101" s="100">
        <f t="shared" si="1016"/>
        <v>0</v>
      </c>
      <c r="MN101" s="100">
        <f t="shared" si="1017"/>
        <v>0</v>
      </c>
      <c r="MO101" s="100">
        <f t="shared" si="1018"/>
        <v>0</v>
      </c>
      <c r="MP101" s="100">
        <f t="shared" si="1019"/>
        <v>0</v>
      </c>
      <c r="MQ101" s="100">
        <f t="shared" si="1020"/>
        <v>0</v>
      </c>
      <c r="MR101" s="100">
        <f t="shared" si="1021"/>
        <v>0</v>
      </c>
      <c r="MS101" s="100">
        <f t="shared" si="1022"/>
        <v>0</v>
      </c>
      <c r="MT101" s="100">
        <f t="shared" si="1023"/>
        <v>0</v>
      </c>
      <c r="MU101" s="100">
        <f t="shared" si="1024"/>
        <v>0</v>
      </c>
      <c r="MV101" s="100">
        <f t="shared" si="1025"/>
        <v>0</v>
      </c>
      <c r="MW101" s="100">
        <f t="shared" si="1026"/>
        <v>0</v>
      </c>
      <c r="MX101" s="100">
        <f t="shared" si="1027"/>
        <v>0</v>
      </c>
      <c r="MY101" s="100">
        <f t="shared" si="1028"/>
        <v>0</v>
      </c>
      <c r="MZ101" s="100">
        <f t="shared" si="1029"/>
        <v>0</v>
      </c>
      <c r="NA101" s="100">
        <f t="shared" si="1030"/>
        <v>0</v>
      </c>
      <c r="NB101" s="100">
        <f t="shared" si="1031"/>
        <v>0</v>
      </c>
      <c r="NC101" s="100">
        <f t="shared" si="1032"/>
        <v>0</v>
      </c>
      <c r="ND101" s="100">
        <f t="shared" si="1033"/>
        <v>0</v>
      </c>
      <c r="NE101" s="100">
        <f t="shared" si="1034"/>
        <v>0</v>
      </c>
      <c r="NF101" s="100">
        <f t="shared" si="1035"/>
        <v>0</v>
      </c>
      <c r="NG101" s="100">
        <f t="shared" si="1036"/>
        <v>0</v>
      </c>
      <c r="NH101" s="100">
        <f t="shared" si="1037"/>
        <v>0</v>
      </c>
      <c r="NI101" s="100">
        <f t="shared" si="1038"/>
        <v>0</v>
      </c>
      <c r="NJ101" s="100">
        <f t="shared" si="1039"/>
        <v>0</v>
      </c>
      <c r="NK101" s="100">
        <f t="shared" si="1040"/>
        <v>0</v>
      </c>
      <c r="NL101" s="100">
        <f t="shared" si="1041"/>
        <v>0</v>
      </c>
      <c r="NM101" s="100">
        <f t="shared" si="1042"/>
        <v>0</v>
      </c>
      <c r="NN101" s="100">
        <f t="shared" si="1043"/>
        <v>0</v>
      </c>
      <c r="NO101" s="100">
        <f t="shared" si="1044"/>
        <v>0</v>
      </c>
      <c r="NP101" s="100">
        <f t="shared" si="1045"/>
        <v>0</v>
      </c>
      <c r="NQ101" s="100">
        <f t="shared" si="1046"/>
        <v>0</v>
      </c>
      <c r="NR101" s="100">
        <f t="shared" si="1047"/>
        <v>0</v>
      </c>
      <c r="NS101" s="100">
        <f t="shared" si="1048"/>
        <v>0</v>
      </c>
      <c r="NT101" s="100">
        <f t="shared" si="1049"/>
        <v>0</v>
      </c>
      <c r="NU101" s="100">
        <f t="shared" si="1050"/>
        <v>0</v>
      </c>
      <c r="NV101" s="100">
        <f t="shared" si="1051"/>
        <v>0</v>
      </c>
      <c r="NW101" s="100">
        <f t="shared" si="1052"/>
        <v>0</v>
      </c>
      <c r="NX101" s="100">
        <f t="shared" si="1053"/>
        <v>0</v>
      </c>
      <c r="NY101" s="100">
        <f t="shared" si="1054"/>
        <v>0</v>
      </c>
      <c r="NZ101" s="100">
        <f t="shared" si="1055"/>
        <v>0</v>
      </c>
      <c r="OA101" s="100">
        <f t="shared" si="1056"/>
        <v>0</v>
      </c>
      <c r="OB101" s="100">
        <f t="shared" si="1057"/>
        <v>0</v>
      </c>
      <c r="OC101" s="100">
        <f t="shared" si="1058"/>
        <v>0</v>
      </c>
      <c r="OD101" s="100">
        <f t="shared" si="1059"/>
        <v>0</v>
      </c>
      <c r="OE101" s="100">
        <f t="shared" si="1060"/>
        <v>0</v>
      </c>
      <c r="OF101" s="100">
        <f t="shared" si="1061"/>
        <v>0</v>
      </c>
      <c r="OG101" s="100">
        <f t="shared" si="1062"/>
        <v>0</v>
      </c>
      <c r="OH101" s="100">
        <f t="shared" si="1063"/>
        <v>0</v>
      </c>
      <c r="OI101" s="100">
        <f t="shared" si="1064"/>
        <v>0</v>
      </c>
      <c r="OJ101" s="100">
        <f t="shared" si="1065"/>
        <v>0</v>
      </c>
      <c r="OK101" s="100">
        <f t="shared" si="1066"/>
        <v>0</v>
      </c>
      <c r="OL101" s="100">
        <f t="shared" si="1067"/>
        <v>0</v>
      </c>
      <c r="OM101" s="100">
        <f t="shared" si="1068"/>
        <v>0</v>
      </c>
      <c r="ON101" s="100">
        <f t="shared" si="1069"/>
        <v>0</v>
      </c>
      <c r="OO101" s="100">
        <f t="shared" si="1070"/>
        <v>0</v>
      </c>
      <c r="OP101" s="100">
        <f t="shared" si="1071"/>
        <v>0</v>
      </c>
      <c r="OQ101" s="100">
        <f t="shared" si="1072"/>
        <v>0</v>
      </c>
      <c r="OR101" s="100">
        <f t="shared" si="1073"/>
        <v>0</v>
      </c>
      <c r="OS101" s="100">
        <f t="shared" si="1074"/>
        <v>0</v>
      </c>
      <c r="OT101" s="100">
        <f t="shared" si="1075"/>
        <v>0</v>
      </c>
      <c r="OU101" s="100">
        <f t="shared" si="1076"/>
        <v>0</v>
      </c>
      <c r="OV101" s="100">
        <f t="shared" si="1077"/>
        <v>0</v>
      </c>
      <c r="OW101" s="100">
        <f t="shared" si="1078"/>
        <v>0</v>
      </c>
      <c r="OY101" s="101">
        <f t="shared" si="1079"/>
        <v>0</v>
      </c>
      <c r="OZ101" s="101">
        <f>IF(Calculator!$K99=0,0,IF($OZ$4&gt;=$SS101,Calculator!$AJ99,IF('Graph Calc'!$OZ$4&lt;'Graph Calc'!$SU101,Calculator!$AJ99,0)))</f>
        <v>0</v>
      </c>
      <c r="PA101" s="101">
        <f>IF(Calculator!$K99=0,0,IF($PA$4&gt;=$SS101,Calculator!$AJ99,IF('Graph Calc'!$PA$4&lt;'Graph Calc'!$SU101,Calculator!$AJ99,0)))</f>
        <v>0</v>
      </c>
      <c r="PB101" s="101">
        <f>IF(Calculator!$K99=0,0,IF($PB$4&gt;=$SS101,Calculator!$AJ99,IF('Graph Calc'!$PB$4&lt;'Graph Calc'!$SU101,Calculator!$AJ99,0)))</f>
        <v>0</v>
      </c>
      <c r="PC101" s="101">
        <f>IF(Calculator!$K99=0,0,IF($PC$4&gt;=$SS101,Calculator!$AJ99,IF('Graph Calc'!$PC$4&lt;'Graph Calc'!$SU101,Calculator!$AJ99,0)))</f>
        <v>0</v>
      </c>
      <c r="PD101" s="101">
        <f>IF(Calculator!$K99=0,0,IF($PD$4&gt;=$SS101,Calculator!$AJ99,IF('Graph Calc'!$PD$4&lt;'Graph Calc'!$SU101,Calculator!$AJ99,0)))</f>
        <v>0</v>
      </c>
      <c r="PE101" s="101">
        <f>IF(Calculator!$K99=0,0,IF($PE$4&gt;=$SS101,Calculator!$AJ99,IF('Graph Calc'!$PE$4&lt;'Graph Calc'!$SU101,Calculator!$AJ99,0)))</f>
        <v>0</v>
      </c>
      <c r="PF101" s="101">
        <f>IF(Calculator!$K99=0,0,IF($PF$4&gt;=$SS101,Calculator!$AJ99,IF('Graph Calc'!$PF$4&lt;'Graph Calc'!$SU101,Calculator!$AJ99,0)))</f>
        <v>0</v>
      </c>
      <c r="PG101" s="101">
        <f>IF(Calculator!$K99=0,0,IF($PG$4&gt;=$SS101,Calculator!$AJ99,IF('Graph Calc'!$PG$4&lt;'Graph Calc'!$SU101,Calculator!$AJ99,0)))</f>
        <v>0</v>
      </c>
      <c r="PH101" s="101">
        <f>IF(Calculator!$K99=0,0,IF($PH$4&gt;=$SS101,Calculator!$AJ99,IF('Graph Calc'!PH$4&lt;'Graph Calc'!$SU101,Calculator!$AJ99,0)))</f>
        <v>0</v>
      </c>
      <c r="PI101" s="101">
        <f>IF(Calculator!$K99=0,0,IF($PI$4&gt;=$SS101,Calculator!$AJ99,IF('Graph Calc'!$PI$4&lt;'Graph Calc'!$SU101,Calculator!$AJ99,0)))</f>
        <v>0</v>
      </c>
      <c r="PJ101" s="101">
        <f>IF(Calculator!$K99=0,0,IF($PJ$4&gt;=$SS101,Calculator!$AJ99,IF('Graph Calc'!$PJ$4&lt;'Graph Calc'!$SU101,Calculator!$AJ99,0)))</f>
        <v>0</v>
      </c>
      <c r="PK101" s="101">
        <f>IF(Calculator!$K99=0,0,IF($PK$4&gt;=$SS101,Calculator!$AJ99,IF('Graph Calc'!$PK$4&lt;'Graph Calc'!$SU101,Calculator!$AJ99,0)))</f>
        <v>0</v>
      </c>
      <c r="PL101" s="101">
        <f>IF(Calculator!$K99=0,0,IF($PL$4&gt;=$SS101,Calculator!$AJ99,IF('Graph Calc'!$PL$4&lt;'Graph Calc'!$SU101,Calculator!$AJ99,0)))</f>
        <v>0</v>
      </c>
      <c r="PM101" s="101">
        <f>IF(Calculator!$K99=0,0,IF($PM$4&gt;=$SS101,Calculator!$AJ99,IF('Graph Calc'!$PM$4&lt;'Graph Calc'!$SU101,Calculator!$AJ99,0)))</f>
        <v>0</v>
      </c>
      <c r="PN101" s="101">
        <f>IF(Calculator!$K99=0,0,IF($PN$4&gt;=$SS101,Calculator!$AJ99,IF('Graph Calc'!$PN$4&lt;'Graph Calc'!$SU101,Calculator!$AJ99,0)))</f>
        <v>0</v>
      </c>
      <c r="PO101" s="101">
        <f>IF(Calculator!$K99=0,0,IF($PO$4&gt;=$SS101,Calculator!$AJ99,IF('Graph Calc'!$PO$4&lt;'Graph Calc'!$SU101,Calculator!$AJ99,0)))</f>
        <v>0</v>
      </c>
      <c r="PP101" s="101">
        <f>IF(Calculator!$K99=0,0,IF($PP$4&gt;=$SS101,Calculator!$AJ99,IF('Graph Calc'!$PP$4&lt;'Graph Calc'!$SU101,Calculator!$AJ99,0)))</f>
        <v>0</v>
      </c>
      <c r="PQ101" s="101">
        <f>IF(Calculator!$K99=0,0,IF($PQ$4&gt;=$SS101,Calculator!$AJ99,IF('Graph Calc'!$PQ$4&lt;'Graph Calc'!$SU101,Calculator!$AJ99,0)))</f>
        <v>0</v>
      </c>
      <c r="PR101" s="101">
        <f>IF(Calculator!$K99=0,0,IF($PR$4&gt;=$SS101,Calculator!$AJ99,IF('Graph Calc'!$PR$4&lt;'Graph Calc'!$SU101,Calculator!$AJ99,0)))</f>
        <v>0</v>
      </c>
      <c r="PS101" s="101">
        <f>IF(Calculator!$K99=0,0,IF($PS$4&gt;=$SS101,Calculator!$AJ99,IF('Graph Calc'!$PS$4&lt;'Graph Calc'!$SU101,Calculator!$AJ99,0)))</f>
        <v>0</v>
      </c>
      <c r="PT101" s="101">
        <f>IF(Calculator!$K99=0,0,IF($PT$4&gt;=$SS101,Calculator!$AJ99,IF('Graph Calc'!$PT$4&lt;'Graph Calc'!$SU101,Calculator!$AJ99,0)))</f>
        <v>0</v>
      </c>
      <c r="PU101" s="101">
        <f>IF(Calculator!$K99=0,0,IF($PU$4&gt;=$SS101,Calculator!$AJ99,IF('Graph Calc'!$PU$4&lt;'Graph Calc'!$SU101,Calculator!$AJ99,0)))</f>
        <v>0</v>
      </c>
      <c r="PV101" s="101">
        <f>IF(Calculator!$K99=0,0,IF($PV$4&gt;=$SS101,Calculator!$AJ99,IF('Graph Calc'!$PV$4&lt;'Graph Calc'!$SU101,Calculator!$AJ99,0)))</f>
        <v>0</v>
      </c>
      <c r="PW101" s="101">
        <f>IF(Calculator!$K99=0,0,IF($PW$4&gt;=$SS101,Calculator!$AJ99,IF('Graph Calc'!$PW$4&lt;'Graph Calc'!$SU101,Calculator!$AJ99,0)))</f>
        <v>0</v>
      </c>
      <c r="PX101" s="101">
        <f>IF(Calculator!$K99=0,0,IF($PX$4&gt;=$SS101,Calculator!$AJ99,IF('Graph Calc'!$PX$4&lt;'Graph Calc'!$SU101,Calculator!$AJ99,0)))</f>
        <v>0</v>
      </c>
      <c r="PY101" s="101">
        <f>IF(Calculator!$K99=0,0,IF($PY$4&gt;=$SS101,Calculator!$AJ99,IF('Graph Calc'!$PY$4&lt;'Graph Calc'!$SU101,Calculator!$AJ99,0)))</f>
        <v>0</v>
      </c>
      <c r="PZ101" s="101">
        <f>IF(Calculator!$K99=0,0,IF($PZ$4&gt;=$SS101,Calculator!$AJ99,IF('Graph Calc'!$PZ$4&lt;'Graph Calc'!$SU101,Calculator!$AJ99,0)))</f>
        <v>0</v>
      </c>
      <c r="QA101" s="101">
        <f>IF(Calculator!$K99=0,0,IF($QA$4&gt;=$SS101,Calculator!$AJ99,IF('Graph Calc'!$QA$4&lt;'Graph Calc'!$SU101,Calculator!$AJ99,0)))</f>
        <v>0</v>
      </c>
      <c r="QB101" s="101">
        <f>IF(Calculator!$K99=0,0,IF($QB$4&gt;=$SS101,Calculator!$AJ99,IF('Graph Calc'!$QB$4&lt;'Graph Calc'!$SU101,Calculator!$AJ99,0)))</f>
        <v>0</v>
      </c>
      <c r="QC101" s="101">
        <f>IF(Calculator!$K99=0,0,IF($QC$4&gt;=$SS101,Calculator!$AJ99,IF('Graph Calc'!$QC$4&lt;'Graph Calc'!$SU101,Calculator!$AJ99,0)))</f>
        <v>0</v>
      </c>
      <c r="QD101" s="101">
        <f>IF(Calculator!$K99=0,0,IF($QD$4&gt;=$SS101,Calculator!$AJ99,IF('Graph Calc'!$QD$4&lt;'Graph Calc'!$SU101,Calculator!$AJ99,0)))</f>
        <v>0</v>
      </c>
      <c r="QE101" s="101">
        <f>IF(Calculator!$K99=0,0,IF($QE$4&gt;=$SS101,Calculator!$AJ99,IF('Graph Calc'!$QE$4&lt;'Graph Calc'!$SU101,Calculator!$AJ99,0)))</f>
        <v>0</v>
      </c>
      <c r="QF101" s="101">
        <f>IF(Calculator!$K99=0,0,IF($QF$4&gt;=$SS101,Calculator!$AJ99,IF('Graph Calc'!$QF$4&lt;'Graph Calc'!$SU101,Calculator!$AJ99,0)))</f>
        <v>0</v>
      </c>
      <c r="QG101" s="101">
        <f>IF(Calculator!$K99=0,0,IF($QG$4&gt;=$SS101,Calculator!$AJ99,IF('Graph Calc'!$QG$4&lt;'Graph Calc'!$SU101,Calculator!$AJ99,0)))</f>
        <v>0</v>
      </c>
      <c r="QH101" s="101">
        <f>IF(Calculator!$K99=0,0,IF($QH$4&gt;=$SS101,Calculator!$AJ99,IF('Graph Calc'!$QH$4&lt;'Graph Calc'!$SU101,Calculator!$AJ99,0)))</f>
        <v>0</v>
      </c>
      <c r="QI101" s="101">
        <f>IF(Calculator!$K99=0,0,IF($QI$4&gt;=$SS101,Calculator!$AJ99,IF('Graph Calc'!$QI$4&lt;'Graph Calc'!$SU101,Calculator!$AJ99,0)))</f>
        <v>0</v>
      </c>
      <c r="QJ101" s="101">
        <f>IF(Calculator!$K99=0,0,IF($QJ$4&gt;=$SS101,Calculator!$AJ99,IF('Graph Calc'!$QJ$4&lt;'Graph Calc'!$SU101,Calculator!$AJ99,0)))</f>
        <v>0</v>
      </c>
      <c r="QK101" s="101">
        <f>IF(Calculator!$K99=0,0,IF($QK$4&gt;=$SS101,Calculator!$AJ99,IF('Graph Calc'!$QK$4&lt;'Graph Calc'!$SU101,Calculator!$AJ99,0)))</f>
        <v>0</v>
      </c>
      <c r="QL101" s="101">
        <f>IF(Calculator!$K99=0,0,IF($QL$4&gt;=$SS101,Calculator!$AJ99,IF('Graph Calc'!$QL$4&lt;'Graph Calc'!$SU101,Calculator!$AJ99,0)))</f>
        <v>0</v>
      </c>
      <c r="QM101" s="101">
        <f>IF(Calculator!$K99=0,0,IF($QM$4&gt;=$SS101,Calculator!$AJ99,IF('Graph Calc'!$QM$4&lt;'Graph Calc'!$SU101,Calculator!$AJ99,0)))</f>
        <v>0</v>
      </c>
      <c r="QN101" s="101">
        <f>IF(Calculator!$K99=0,0,IF($QN$4&gt;=$SS101,Calculator!$AJ99,IF('Graph Calc'!$QN$4&lt;'Graph Calc'!$SU101,Calculator!$AJ99,0)))</f>
        <v>0</v>
      </c>
      <c r="QO101" s="101">
        <f>IF(Calculator!$K99=0,0,IF($QO$4&gt;=$SS101,Calculator!$AJ99,IF('Graph Calc'!$QO$4&lt;'Graph Calc'!$SU101,Calculator!$AJ99,0)))</f>
        <v>0</v>
      </c>
      <c r="QP101" s="101">
        <f>IF(Calculator!$K99=0,0,IF($QP$4&gt;=$SS101,Calculator!$AJ99,IF('Graph Calc'!$QP$4&lt;'Graph Calc'!$SU101,Calculator!$AJ99,0)))</f>
        <v>0</v>
      </c>
      <c r="QQ101" s="101">
        <f>IF(Calculator!$K99=0,0,IF($QQ$4&gt;=$SS101,Calculator!$AJ99,IF('Graph Calc'!$QQ$4&lt;'Graph Calc'!$SU101,Calculator!$AJ99,0)))</f>
        <v>0</v>
      </c>
      <c r="QR101" s="101">
        <f>IF(Calculator!$K99=0,0,IF($QR$4&gt;=$SS101,Calculator!$AJ99,IF('Graph Calc'!$QR$4&lt;'Graph Calc'!$SU101,Calculator!$AJ99,0)))</f>
        <v>0</v>
      </c>
      <c r="QS101" s="101">
        <f>IF(Calculator!$K99=0,0,IF($QS$4&gt;=$SS101,Calculator!$AJ99,IF('Graph Calc'!$QS$4&lt;'Graph Calc'!$SU101,Calculator!$AJ99,0)))</f>
        <v>0</v>
      </c>
      <c r="QT101" s="101">
        <f>IF(Calculator!$K99=0,0,IF($QT$4&gt;=$SS101,Calculator!$AJ99,IF('Graph Calc'!$QT$4&lt;'Graph Calc'!$SU101,Calculator!$AJ99,0)))</f>
        <v>0</v>
      </c>
      <c r="QU101" s="101">
        <f>IF(Calculator!$K99=0,0,IF($QU$4&gt;=$SS101,Calculator!$AJ99,IF('Graph Calc'!$QU$4&lt;'Graph Calc'!$SU101,Calculator!$AJ99,0)))</f>
        <v>0</v>
      </c>
      <c r="QV101" s="101">
        <f>IF(Calculator!$K99=0,0,IF($QV$4&gt;=$SS101,Calculator!$AJ99,IF('Graph Calc'!$QV$4&lt;'Graph Calc'!$SU101,Calculator!$AJ99,0)))</f>
        <v>0</v>
      </c>
      <c r="QW101" s="101">
        <f>IF(Calculator!$K99=0,0,IF($QW$4&gt;=$SS101,Calculator!$AJ99,IF('Graph Calc'!$QW$4&lt;'Graph Calc'!$SU101,Calculator!$AJ99,0)))</f>
        <v>0</v>
      </c>
      <c r="QX101" s="101">
        <f>IF(Calculator!$K99=0,0,IF($QX$4&gt;=$SS101,Calculator!$AJ99,IF('Graph Calc'!$QX$4&lt;'Graph Calc'!$SU101,Calculator!$AJ99,0)))</f>
        <v>0</v>
      </c>
      <c r="QY101" s="101">
        <f>IF(Calculator!$K99=0,0,IF($QY$4&gt;=$SS101,Calculator!$AJ99,IF('Graph Calc'!$QY$4&lt;'Graph Calc'!$SU101,Calculator!$AJ99,0)))</f>
        <v>0</v>
      </c>
      <c r="QZ101" s="101">
        <f>IF(Calculator!$K99=0,0,IF($QZ$4&gt;=$SS101,Calculator!$AJ99,IF('Graph Calc'!$QZ$4&lt;'Graph Calc'!$SU101,Calculator!$AJ99,0)))</f>
        <v>0</v>
      </c>
      <c r="RA101" s="101">
        <f>IF(Calculator!$K99=0,0,IF($RA$4&gt;=$SS101,Calculator!$AJ99,IF('Graph Calc'!$RA$4&lt;'Graph Calc'!$SU101,Calculator!$AJ99,0)))</f>
        <v>0</v>
      </c>
      <c r="RB101" s="101">
        <f>IF(Calculator!$K99=0,0,IF($RB$4&gt;=$SS101,Calculator!$AJ99,IF('Graph Calc'!$RB$4&lt;'Graph Calc'!$SU101,Calculator!$AJ99,0)))</f>
        <v>0</v>
      </c>
      <c r="RC101" s="101">
        <f>IF(Calculator!$K99=0,0,IF($RC$4&gt;=$SS101,Calculator!$AJ99,IF('Graph Calc'!$RC$4&lt;'Graph Calc'!$SU101,Calculator!$AJ99,0)))</f>
        <v>0</v>
      </c>
      <c r="RD101" s="101">
        <f>IF(Calculator!$K99=0,0,IF($RD$4&gt;=$SS101,Calculator!$AJ99,IF('Graph Calc'!$RD$4&lt;'Graph Calc'!$SU101,Calculator!$AJ99,0)))</f>
        <v>0</v>
      </c>
      <c r="RE101" s="101">
        <f>IF(Calculator!$K99=0,0,IF($RE$4&gt;=$SS101,Calculator!$AJ99,IF('Graph Calc'!$RE$4&lt;'Graph Calc'!$SU101,Calculator!$AJ99,0)))</f>
        <v>0</v>
      </c>
      <c r="RF101" s="101">
        <f>IF(Calculator!$K99=0,0,IF($RF$4&gt;=$SS101,Calculator!$AJ99,IF('Graph Calc'!$RF$4&lt;'Graph Calc'!$SU101,Calculator!$AJ99,0)))</f>
        <v>0</v>
      </c>
      <c r="RG101" s="101">
        <f>IF(Calculator!$K99=0,0,IF($RG$4&gt;=$SS101,Calculator!$AJ99,IF('Graph Calc'!$RG$4&lt;'Graph Calc'!$SU101,Calculator!$AJ99,0)))</f>
        <v>0</v>
      </c>
      <c r="RH101" s="101">
        <f>IF(Calculator!$K99=0,0,IF($RH$4&gt;=$SS101,Calculator!$AJ99,IF('Graph Calc'!$RH$4&lt;'Graph Calc'!$SU101,Calculator!$AJ99,0)))</f>
        <v>0</v>
      </c>
      <c r="RI101" s="101">
        <f>IF(Calculator!$K99=0,0,IF($RI$4&gt;=$SS101,Calculator!$AJ99,IF('Graph Calc'!$RI$4&lt;'Graph Calc'!$SU101,Calculator!$AJ99,0)))</f>
        <v>0</v>
      </c>
      <c r="RJ101" s="101">
        <f>IF(Calculator!$K99=0,0,IF($RJ$4&gt;=$SS101,Calculator!$AJ99,IF('Graph Calc'!$RJ$4&lt;'Graph Calc'!$SU101,Calculator!$AJ99,0)))</f>
        <v>0</v>
      </c>
      <c r="RK101" s="101">
        <f>IF(Calculator!$K99=0,0,IF($RK$4&gt;=$SS101,Calculator!$AJ99,IF('Graph Calc'!$RK$4&lt;'Graph Calc'!$SU101,Calculator!$AJ99,0)))</f>
        <v>0</v>
      </c>
      <c r="RL101" s="101">
        <f>IF(Calculator!$K99=0,0,IF($RL$4&gt;=$SS101,Calculator!$AJ99,IF('Graph Calc'!$RL$4&lt;'Graph Calc'!$SU101,Calculator!$AJ99,0)))</f>
        <v>0</v>
      </c>
      <c r="RM101" s="101">
        <f>IF(Calculator!$K99=0,0,IF($RM$4&gt;=$SS101,Calculator!$AJ99,IF('Graph Calc'!$RM$4&lt;'Graph Calc'!$SU101,Calculator!$AJ99,0)))</f>
        <v>0</v>
      </c>
      <c r="RN101" s="101">
        <f>IF(Calculator!$K99=0,0,IF($RN$4&gt;=$SS101,Calculator!$AJ99,IF('Graph Calc'!$RN$4&lt;'Graph Calc'!$SU101,Calculator!$AJ99,0)))</f>
        <v>0</v>
      </c>
      <c r="RO101" s="101">
        <f>IF(Calculator!$K99=0,0,IF($RO$4&gt;=$SS101,Calculator!$AJ99,IF('Graph Calc'!$RO$4&lt;'Graph Calc'!$SU101,Calculator!$AJ99,0)))</f>
        <v>0</v>
      </c>
      <c r="RP101" s="101">
        <f>IF(Calculator!$K99=0,0,IF($RP$4&gt;=$SS101,Calculator!$AJ99,IF('Graph Calc'!$RP$4&lt;'Graph Calc'!$SU101,Calculator!$AJ99,0)))</f>
        <v>0</v>
      </c>
      <c r="RQ101" s="101">
        <f>IF(Calculator!$K99=0,0,IF($RQ$4&gt;=$SS101,Calculator!$AJ99,IF('Graph Calc'!$RQ$4&lt;'Graph Calc'!$SU101,Calculator!$AJ99,0)))</f>
        <v>0</v>
      </c>
      <c r="RR101" s="101">
        <f>IF(Calculator!$K99=0,0,IF($RR$4&gt;=$SS101,Calculator!$AJ99,IF('Graph Calc'!$RR$4&lt;'Graph Calc'!$SU101,Calculator!$AJ99,0)))</f>
        <v>0</v>
      </c>
      <c r="RS101" s="101">
        <f>IF(Calculator!$K99=0,0,IF($RS$4&gt;=$SS101,Calculator!$AJ99,IF('Graph Calc'!$RS$4&lt;'Graph Calc'!$SU101,Calculator!$AJ99,0)))</f>
        <v>0</v>
      </c>
      <c r="RT101" s="101">
        <f>IF(Calculator!$K99=0,0,IF($RT$4&gt;=$SS101,Calculator!$AJ99,IF('Graph Calc'!$RT$4&lt;'Graph Calc'!$SU101,Calculator!$AJ99,0)))</f>
        <v>0</v>
      </c>
      <c r="RU101" s="101">
        <f>IF(Calculator!$K99=0,0,IF($RU$4&gt;=$SS101,Calculator!$AJ99,IF('Graph Calc'!$RU$4&lt;'Graph Calc'!$SU101,Calculator!$AJ99,0)))</f>
        <v>0</v>
      </c>
      <c r="RV101" s="101">
        <f>IF(Calculator!$K99=0,0,IF($RV$4&gt;=$SS101,Calculator!$AJ99,IF('Graph Calc'!$RV$4&lt;'Graph Calc'!$SU101,Calculator!$AJ99,0)))</f>
        <v>0</v>
      </c>
      <c r="RW101" s="101">
        <f>IF(Calculator!$K99=0,0,IF($RW$4&gt;=$SS101,Calculator!$AJ99,IF('Graph Calc'!$RW$4&lt;'Graph Calc'!$SU101,Calculator!$AJ99,0)))</f>
        <v>0</v>
      </c>
      <c r="RX101" s="101">
        <f>IF(Calculator!$K99=0,0,IF($RX$4&gt;=$SS101,Calculator!$AJ99,IF('Graph Calc'!$RX$4&lt;'Graph Calc'!$SU101,Calculator!$AJ99,0)))</f>
        <v>0</v>
      </c>
      <c r="RY101" s="101">
        <f>IF(Calculator!$K99=0,0,IF($RY$4&gt;=$SS101,Calculator!$AJ99,IF('Graph Calc'!$RY$4&lt;'Graph Calc'!$SU101,Calculator!$AJ99,0)))</f>
        <v>0</v>
      </c>
      <c r="RZ101" s="101">
        <f>IF(Calculator!$K99=0,0,IF($RZ$4&gt;=$SS101,Calculator!$AJ99,IF('Graph Calc'!$RZ$4&lt;'Graph Calc'!$SU101,Calculator!$AJ99,0)))</f>
        <v>0</v>
      </c>
      <c r="SA101" s="101">
        <f>IF(Calculator!$K99=0,0,IF($SA$4&gt;=$SS101,Calculator!$AJ99,IF('Graph Calc'!$SA$4&lt;'Graph Calc'!$SU101,Calculator!$AJ99,0)))</f>
        <v>0</v>
      </c>
      <c r="SB101" s="101">
        <f>IF(Calculator!$K99=0,0,IF($SB$4&gt;=$SS101,Calculator!$AJ99,IF('Graph Calc'!$SB$4&lt;'Graph Calc'!$SU101,Calculator!$AJ99,0)))</f>
        <v>0</v>
      </c>
      <c r="SC101" s="101">
        <f>IF(Calculator!$K99=0,0,IF($SC$4&gt;=$SS101,Calculator!$AJ99,IF('Graph Calc'!$SC$4&lt;'Graph Calc'!$SU101,Calculator!$AJ99,0)))</f>
        <v>0</v>
      </c>
      <c r="SD101" s="101">
        <f>IF(Calculator!$K99=0,0,IF(SD100&gt;=$SS101,Calculator!$AJ99,IF('Graph Calc'!$SD$4&lt;'Graph Calc'!$SU101,Calculator!$AJ99,0)))</f>
        <v>0</v>
      </c>
      <c r="SE101" s="101">
        <f>IF(Calculator!$K99=0,0,IF($SE$4&gt;=$SS101,Calculator!$AJ99,IF('Graph Calc'!$SE$4&lt;'Graph Calc'!$SU101,Calculator!$AJ99,0)))</f>
        <v>0</v>
      </c>
      <c r="SF101" s="101">
        <f>IF(Calculator!$K99=0,0,IF($SF$4&gt;=$SS101,Calculator!$AJ99,IF('Graph Calc'!$SF$4&lt;'Graph Calc'!$SU101,Calculator!$AJ99,0)))</f>
        <v>0</v>
      </c>
      <c r="SG101" s="101">
        <f>IF(Calculator!$K99=0,0,IF($SG$4&gt;=$SS101,Calculator!$AJ99,IF('Graph Calc'!$SG$4&lt;'Graph Calc'!$SU101,Calculator!$AJ99,0)))</f>
        <v>0</v>
      </c>
      <c r="SH101" s="101">
        <f>IF(Calculator!$K99=0,0,IF($SH$4&gt;=$SS101,Calculator!$AJ99,IF('Graph Calc'!$SH$4&lt;'Graph Calc'!$SU101,Calculator!$AJ99,0)))</f>
        <v>0</v>
      </c>
      <c r="SI101" s="101">
        <f>IF(Calculator!$K99=0,0,IF($SI$4&gt;=$SS101,Calculator!$AJ99,IF('Graph Calc'!$SI$4&lt;'Graph Calc'!$SU101,Calculator!$AJ99,0)))</f>
        <v>0</v>
      </c>
      <c r="SJ101" s="101">
        <f>IF(Calculator!$K99=0,0,IF($SJ$4&gt;=$SS101,Calculator!$AJ99,IF('Graph Calc'!$SJ$4&lt;'Graph Calc'!$SU101,Calculator!$AJ99,0)))</f>
        <v>0</v>
      </c>
      <c r="SK101" s="101">
        <f>IF(Calculator!$K99=0,0,IF($SK$4&gt;=$SS101,Calculator!$AJ99,IF('Graph Calc'!$SK$4&lt;'Graph Calc'!$SU101,Calculator!$AJ99,0)))</f>
        <v>0</v>
      </c>
      <c r="SL101" s="101">
        <f>IF(Calculator!$K99=0,0,IF($SL$4&gt;=$SS101,Calculator!$AJ99,IF('Graph Calc'!$SL$4&lt;'Graph Calc'!$SU101,Calculator!$AJ99,0)))</f>
        <v>0</v>
      </c>
      <c r="SM101" s="101">
        <f>IF(Calculator!$K99=0,0,IF($SM$4&gt;=$SS101,Calculator!$AJ99,IF('Graph Calc'!$SM$4&lt;'Graph Calc'!$SU101,Calculator!$AJ99,0)))</f>
        <v>0</v>
      </c>
      <c r="SN101" s="101">
        <f>IF(Calculator!$K99=0,0,IF($SN$4&gt;=$SS101,Calculator!$AJ99,IF('Graph Calc'!$SN$4&lt;'Graph Calc'!$SU101,Calculator!$AJ99,0)))</f>
        <v>0</v>
      </c>
      <c r="SO101" s="101">
        <f>IF(Calculator!$K99=0,0,IF($SO$4&gt;=$SS101,Calculator!$AJ99,IF('Graph Calc'!$SO$4&lt;'Graph Calc'!$SU101,Calculator!$AJ99,0)))</f>
        <v>0</v>
      </c>
      <c r="SP101" s="101">
        <f>IF(Calculator!$K99=0,0,IF($SP$4&gt;=$SS101,Calculator!$AJ99,IF('Graph Calc'!$SP$4&lt;'Graph Calc'!$SU101,Calculator!$AJ99,0)))</f>
        <v>0</v>
      </c>
      <c r="SQ101" s="101">
        <f>IF(Calculator!$K99=0,0,IF($SQ$4&gt;=$SS101,Calculator!$AJ99,IF('Graph Calc'!$SQ$4&lt;'Graph Calc'!$SU101,Calculator!$AJ99,0)))</f>
        <v>0</v>
      </c>
      <c r="SR101" s="101">
        <f>IF(Calculator!$K99=0,0,IF($SR$4&gt;=$SS101,Calculator!$AJ99,IF('Graph Calc'!$SR$4&lt;'Graph Calc'!$SU101,Calculator!$AJ99,0)))</f>
        <v>0</v>
      </c>
      <c r="SS101">
        <f>Calculator!N99</f>
        <v>0</v>
      </c>
      <c r="ST101">
        <f>SS101+Calculator!K99</f>
        <v>0</v>
      </c>
      <c r="SU101">
        <f t="shared" si="1080"/>
        <v>0</v>
      </c>
      <c r="SZ101" s="101">
        <f>IF(Calculator!$K99=0,0,IF($OZ$4&gt;=$SS101,Calculator!$AJ99,IF('Graph Calc'!$OZ$4&lt;'Graph Calc'!$SU101,Calculator!$AJ99,0)))</f>
        <v>0</v>
      </c>
      <c r="TA101" s="101">
        <f>IF(Calculator!$K99=0,0,IF($PA$4&gt;=$SS101,Calculator!$AJ99,IF('Graph Calc'!$PA$4&lt;'Graph Calc'!$SU101,Calculator!$AJ99,0)))</f>
        <v>0</v>
      </c>
      <c r="TB101" s="101">
        <f>IF(Calculator!$K99=0,0,IF($PB$4&gt;=$SS101,Calculator!$AJ99,IF('Graph Calc'!$PB$4&lt;'Graph Calc'!$SU101,Calculator!$AJ99,0)))</f>
        <v>0</v>
      </c>
      <c r="TC101" s="101">
        <f>IF(Calculator!$K99=0,0,IF($PC$4&gt;=$SS101,Calculator!$AJ99,IF('Graph Calc'!$PC$4&lt;'Graph Calc'!$SU101,Calculator!$AJ99,0)))</f>
        <v>0</v>
      </c>
      <c r="TD101" s="101">
        <f>IF(Calculator!$K99=0,0,IF($PD$4&gt;=$SS101,Calculator!$AJ99,IF('Graph Calc'!$PD$4&lt;'Graph Calc'!$SU101,Calculator!$AJ99,0)))</f>
        <v>0</v>
      </c>
      <c r="TE101" s="101">
        <f>IF(Calculator!$K99=0,0,IF($PE$4&gt;=$SS101,Calculator!$AJ99,IF('Graph Calc'!$PE$4&lt;'Graph Calc'!$SU101,Calculator!$AJ99,0)))</f>
        <v>0</v>
      </c>
      <c r="TF101" s="101">
        <f>IF(Calculator!$K99=0,0,IF($PF$4&gt;=$SS101,Calculator!$AJ99,IF('Graph Calc'!$PF$4&lt;'Graph Calc'!$SU101,Calculator!$AJ99,0)))</f>
        <v>0</v>
      </c>
      <c r="TG101" s="101">
        <f>IF(Calculator!$K99=0,0,IF($PG$4&gt;=$SS101,Calculator!$AJ99,IF('Graph Calc'!$PG$4&lt;'Graph Calc'!$SU101,Calculator!$AJ99,0)))</f>
        <v>0</v>
      </c>
      <c r="TH101" s="101">
        <f>IF(Calculator!$K99=0,0,IF($PH$4&gt;=$SS101,Calculator!$AJ99,IF('Graph Calc'!TH$4&lt;'Graph Calc'!$SU101,Calculator!$AJ99,0)))</f>
        <v>0</v>
      </c>
      <c r="TI101" s="101">
        <f>IF(Calculator!$K99=0,0,IF($PI$4&gt;=$SS101,Calculator!$AJ99,IF('Graph Calc'!$PI$4&lt;'Graph Calc'!$SU101,Calculator!$AJ99,0)))</f>
        <v>0</v>
      </c>
      <c r="TJ101" s="101">
        <f>IF(Calculator!$K99=0,0,IF($PJ$4&gt;=$SS101,Calculator!$AJ99,IF('Graph Calc'!$PJ$4&lt;'Graph Calc'!$SU101,Calculator!$AJ99,0)))</f>
        <v>0</v>
      </c>
      <c r="TK101" s="101">
        <f>IF(Calculator!$K99=0,0,IF($PK$4&gt;=$SS101,Calculator!$AJ99,IF('Graph Calc'!$PK$4&lt;'Graph Calc'!$SU101,Calculator!$AJ99,0)))</f>
        <v>0</v>
      </c>
      <c r="TL101" s="101">
        <f>IF(Calculator!$K99=0,0,IF($PL$4&gt;=$SS101,Calculator!$AJ99,IF('Graph Calc'!$PL$4&lt;'Graph Calc'!$SU101,Calculator!$AJ99,0)))</f>
        <v>0</v>
      </c>
      <c r="TM101" s="101">
        <f>IF(Calculator!$K99=0,0,IF($PM$4&gt;=$SS101,Calculator!$AJ99,IF('Graph Calc'!$PM$4&lt;'Graph Calc'!$SU101,Calculator!$AJ99,0)))</f>
        <v>0</v>
      </c>
      <c r="TN101" s="101">
        <f>IF(Calculator!$K99=0,0,IF($PN$4&gt;=$SS101,Calculator!$AJ99,IF('Graph Calc'!$PN$4&lt;'Graph Calc'!$SU101,Calculator!$AJ99,0)))</f>
        <v>0</v>
      </c>
      <c r="TO101" s="101">
        <f>IF(Calculator!$K99=0,0,IF($PO$4&gt;=$SS101,Calculator!$AJ99,IF('Graph Calc'!$PO$4&lt;'Graph Calc'!$SU101,Calculator!$AJ99,0)))</f>
        <v>0</v>
      </c>
      <c r="TP101" s="101">
        <f>IF(Calculator!$K99=0,0,IF($PP$4&gt;=$SS101,Calculator!$AJ99,IF('Graph Calc'!$PP$4&lt;'Graph Calc'!$SU101,Calculator!$AJ99,0)))</f>
        <v>0</v>
      </c>
      <c r="TQ101" s="101">
        <f>IF(Calculator!$K99=0,0,IF($PQ$4&gt;=$SS101,Calculator!$AJ99,IF('Graph Calc'!$PQ$4&lt;'Graph Calc'!$SU101,Calculator!$AJ99,0)))</f>
        <v>0</v>
      </c>
      <c r="TR101" s="101">
        <f>IF(Calculator!$K99=0,0,IF($PR$4&gt;=$SS101,Calculator!$AJ99,IF('Graph Calc'!$PR$4&lt;'Graph Calc'!$SU101,Calculator!$AJ99,0)))</f>
        <v>0</v>
      </c>
      <c r="TS101" s="101">
        <f>IF(Calculator!$K99=0,0,IF($PS$4&gt;=$SS101,Calculator!$AJ99,IF('Graph Calc'!$PS$4&lt;'Graph Calc'!$SU101,Calculator!$AJ99,0)))</f>
        <v>0</v>
      </c>
      <c r="TT101" s="101">
        <f>IF(Calculator!$K99=0,0,IF($PT$4&gt;=$SS101,Calculator!$AJ99,IF('Graph Calc'!$PT$4&lt;'Graph Calc'!$SU101,Calculator!$AJ99,0)))</f>
        <v>0</v>
      </c>
      <c r="TU101" s="101">
        <f>IF(Calculator!$K99=0,0,IF($PU$4&gt;=$SS101,Calculator!$AJ99,IF('Graph Calc'!$PU$4&lt;'Graph Calc'!$SU101,Calculator!$AJ99,0)))</f>
        <v>0</v>
      </c>
      <c r="TV101" s="101">
        <f>IF(Calculator!$K99=0,0,IF($PV$4&gt;=$SS101,Calculator!$AJ99,IF('Graph Calc'!$PV$4&lt;'Graph Calc'!$SU101,Calculator!$AJ99,0)))</f>
        <v>0</v>
      </c>
      <c r="TW101" s="101">
        <f>IF(Calculator!$K99=0,0,IF($PW$4&gt;=$SS101,Calculator!$AJ99,IF('Graph Calc'!$PW$4&lt;'Graph Calc'!$SU101,Calculator!$AJ99,0)))</f>
        <v>0</v>
      </c>
      <c r="TX101" s="101">
        <f>IF(Calculator!$K99=0,0,IF($PX$4&gt;=$SS101,Calculator!$AJ99,IF('Graph Calc'!$PX$4&lt;'Graph Calc'!$SU101,Calculator!$AJ99,0)))</f>
        <v>0</v>
      </c>
      <c r="TY101" s="101">
        <f>IF(Calculator!$K99=0,0,IF($PY$4&gt;=$SS101,Calculator!$AJ99,IF('Graph Calc'!$PY$4&lt;'Graph Calc'!$SU101,Calculator!$AJ99,0)))</f>
        <v>0</v>
      </c>
      <c r="TZ101" s="101">
        <f>IF(Calculator!$K99=0,0,IF($PZ$4&gt;=$SS101,Calculator!$AJ99,IF('Graph Calc'!$PZ$4&lt;'Graph Calc'!$SU101,Calculator!$AJ99,0)))</f>
        <v>0</v>
      </c>
      <c r="UA101" s="101">
        <f>IF(Calculator!$K99=0,0,IF($QA$4&gt;=$SS101,Calculator!$AJ99,IF('Graph Calc'!$QA$4&lt;'Graph Calc'!$SU101,Calculator!$AJ99,0)))</f>
        <v>0</v>
      </c>
      <c r="UB101" s="101">
        <f>IF(Calculator!$K99=0,0,IF($QB$4&gt;=$SS101,Calculator!$AJ99,IF('Graph Calc'!$QB$4&lt;'Graph Calc'!$SU101,Calculator!$AJ99,0)))</f>
        <v>0</v>
      </c>
      <c r="UC101" s="101">
        <f>IF(Calculator!$K99=0,0,IF($QC$4&gt;=$SS101,Calculator!$AJ99,IF('Graph Calc'!$QC$4&lt;'Graph Calc'!$SU101,Calculator!$AJ99,0)))</f>
        <v>0</v>
      </c>
      <c r="UD101" s="101">
        <f>IF(Calculator!$K99=0,0,IF($QD$4&gt;=$SS101,Calculator!$AJ99,IF('Graph Calc'!$QD$4&lt;'Graph Calc'!$SU101,Calculator!$AJ99,0)))</f>
        <v>0</v>
      </c>
      <c r="UE101" s="101">
        <f>IF(Calculator!$K99=0,0,IF($QE$4&gt;=$SS101,Calculator!$AJ99,IF('Graph Calc'!$QE$4&lt;'Graph Calc'!$SU101,Calculator!$AJ99,0)))</f>
        <v>0</v>
      </c>
      <c r="UF101" s="101">
        <f>IF(Calculator!$K99=0,0,IF($QF$4&gt;=$SS101,Calculator!$AJ99,IF('Graph Calc'!$QF$4&lt;'Graph Calc'!$SU101,Calculator!$AJ99,0)))</f>
        <v>0</v>
      </c>
      <c r="UG101" s="101">
        <f>IF(Calculator!$K99=0,0,IF($QG$4&gt;=$SS101,Calculator!$AJ99,IF('Graph Calc'!$QG$4&lt;'Graph Calc'!$SU101,Calculator!$AJ99,0)))</f>
        <v>0</v>
      </c>
      <c r="UH101" s="101">
        <f>IF(Calculator!$K99=0,0,IF($QH$4&gt;=$SS101,Calculator!$AJ99,IF('Graph Calc'!$QH$4&lt;'Graph Calc'!$SU101,Calculator!$AJ99,0)))</f>
        <v>0</v>
      </c>
      <c r="UI101" s="101">
        <f>IF(Calculator!$K99=0,0,IF($QI$4&gt;=$SS101,Calculator!$AJ99,IF('Graph Calc'!$QI$4&lt;'Graph Calc'!$SU101,Calculator!$AJ99,0)))</f>
        <v>0</v>
      </c>
      <c r="UJ101" s="101">
        <f>IF(Calculator!$K99=0,0,IF($QJ$4&gt;=$SS101,Calculator!$AJ99,IF('Graph Calc'!$QJ$4&lt;'Graph Calc'!$SU101,Calculator!$AJ99,0)))</f>
        <v>0</v>
      </c>
      <c r="UK101" s="101">
        <f>IF(Calculator!$K99=0,0,IF($QK$4&gt;=$SS101,Calculator!$AJ99,IF('Graph Calc'!$QK$4&lt;'Graph Calc'!$SU101,Calculator!$AJ99,0)))</f>
        <v>0</v>
      </c>
      <c r="UL101" s="101">
        <f>IF(Calculator!$K99=0,0,IF($QL$4&gt;=$SS101,Calculator!$AJ99,IF('Graph Calc'!$QL$4&lt;'Graph Calc'!$SU101,Calculator!$AJ99,0)))</f>
        <v>0</v>
      </c>
      <c r="UM101" s="101">
        <f>IF(Calculator!$K99=0,0,IF($QM$4&gt;=$SS101,Calculator!$AJ99,IF('Graph Calc'!$QM$4&lt;'Graph Calc'!$SU101,Calculator!$AJ99,0)))</f>
        <v>0</v>
      </c>
      <c r="UN101" s="101">
        <f>IF(Calculator!$K99=0,0,IF($QN$4&gt;=$SS101,Calculator!$AJ99,IF('Graph Calc'!$QN$4&lt;'Graph Calc'!$SU101,Calculator!$AJ99,0)))</f>
        <v>0</v>
      </c>
      <c r="UO101" s="101">
        <f>IF(Calculator!$K99=0,0,IF($QO$4&gt;=$SS101,Calculator!$AJ99,IF('Graph Calc'!$QO$4&lt;'Graph Calc'!$SU101,Calculator!$AJ99,0)))</f>
        <v>0</v>
      </c>
      <c r="UP101" s="101">
        <f>IF(Calculator!$K99=0,0,IF($QP$4&gt;=$SS101,Calculator!$AJ99,IF('Graph Calc'!$QP$4&lt;'Graph Calc'!$SU101,Calculator!$AJ99,0)))</f>
        <v>0</v>
      </c>
      <c r="UQ101" s="101">
        <f>IF(Calculator!$K99=0,0,IF($QQ$4&gt;=$SS101,Calculator!$AJ99,IF('Graph Calc'!$QQ$4&lt;'Graph Calc'!$SU101,Calculator!$AJ99,0)))</f>
        <v>0</v>
      </c>
      <c r="UR101" s="101">
        <f>IF(Calculator!$K99=0,0,IF($QR$4&gt;=$SS101,Calculator!$AJ99,IF('Graph Calc'!$QR$4&lt;'Graph Calc'!$SU101,Calculator!$AJ99,0)))</f>
        <v>0</v>
      </c>
      <c r="US101" s="101">
        <f>IF(Calculator!$K99=0,0,IF($QS$4&gt;=$SS101,Calculator!$AJ99,IF('Graph Calc'!$QS$4&lt;'Graph Calc'!$SU101,Calculator!$AJ99,0)))</f>
        <v>0</v>
      </c>
      <c r="UT101" s="101">
        <f>IF(Calculator!$K99=0,0,IF($QT$4&gt;=$SS101,Calculator!$AJ99,IF('Graph Calc'!$QT$4&lt;'Graph Calc'!$SU101,Calculator!$AJ99,0)))</f>
        <v>0</v>
      </c>
      <c r="UU101" s="101">
        <f>IF(Calculator!$K99=0,0,IF($QU$4&gt;=$SS101,Calculator!$AJ99,IF('Graph Calc'!$QU$4&lt;'Graph Calc'!$SU101,Calculator!$AJ99,0)))</f>
        <v>0</v>
      </c>
      <c r="UV101" s="101">
        <f>IF(Calculator!$K99=0,0,IF($QV$4&gt;=$SS101,Calculator!$AJ99,IF('Graph Calc'!$QV$4&lt;'Graph Calc'!$SU101,Calculator!$AJ99,0)))</f>
        <v>0</v>
      </c>
      <c r="UW101" s="101">
        <f>IF(Calculator!$K99=0,0,IF($QW$4&gt;=$SS101,Calculator!$AJ99,IF('Graph Calc'!$QW$4&lt;'Graph Calc'!$SU101,Calculator!$AJ99,0)))</f>
        <v>0</v>
      </c>
      <c r="UX101" s="101">
        <f>IF(Calculator!$K99=0,0,IF($QX$4&gt;=$SS101,Calculator!$AJ99,IF('Graph Calc'!$QX$4&lt;'Graph Calc'!$SU101,Calculator!$AJ99,0)))</f>
        <v>0</v>
      </c>
      <c r="UY101" s="101">
        <f>IF(Calculator!$K99=0,0,IF($QY$4&gt;=$SS101,Calculator!$AJ99,IF('Graph Calc'!$QY$4&lt;'Graph Calc'!$SU101,Calculator!$AJ99,0)))</f>
        <v>0</v>
      </c>
      <c r="UZ101" s="101">
        <f>IF(Calculator!$K99=0,0,IF($QZ$4&gt;=$SS101,Calculator!$AJ99,IF('Graph Calc'!$QZ$4&lt;'Graph Calc'!$SU101,Calculator!$AJ99,0)))</f>
        <v>0</v>
      </c>
      <c r="VA101" s="101">
        <f>IF(Calculator!$K99=0,0,IF($RA$4&gt;=$SS101,Calculator!$AJ99,IF('Graph Calc'!$RA$4&lt;'Graph Calc'!$SU101,Calculator!$AJ99,0)))</f>
        <v>0</v>
      </c>
      <c r="VB101" s="101">
        <f>IF(Calculator!$K99=0,0,IF($RB$4&gt;=$SS101,Calculator!$AJ99,IF('Graph Calc'!$RB$4&lt;'Graph Calc'!$SU101,Calculator!$AJ99,0)))</f>
        <v>0</v>
      </c>
      <c r="VC101" s="101">
        <f>IF(Calculator!$K99=0,0,IF($RC$4&gt;=$SS101,Calculator!$AJ99,IF('Graph Calc'!$RC$4&lt;'Graph Calc'!$SU101,Calculator!$AJ99,0)))</f>
        <v>0</v>
      </c>
      <c r="VD101" s="101">
        <f>IF(Calculator!$K99=0,0,IF($RD$4&gt;=$SS101,Calculator!$AJ99,IF('Graph Calc'!$RD$4&lt;'Graph Calc'!$SU101,Calculator!$AJ99,0)))</f>
        <v>0</v>
      </c>
      <c r="VE101" s="101">
        <f>IF(Calculator!$K99=0,0,IF($RE$4&gt;=$SS101,Calculator!$AJ99,IF('Graph Calc'!$RE$4&lt;'Graph Calc'!$SU101,Calculator!$AJ99,0)))</f>
        <v>0</v>
      </c>
      <c r="VF101" s="101">
        <f>IF(Calculator!$K99=0,0,IF($RF$4&gt;=$SS101,Calculator!$AJ99,IF('Graph Calc'!$RF$4&lt;'Graph Calc'!$SU101,Calculator!$AJ99,0)))</f>
        <v>0</v>
      </c>
      <c r="VG101" s="101">
        <f>IF(Calculator!$K99=0,0,IF($RG$4&gt;=$SS101,Calculator!$AJ99,IF('Graph Calc'!$RG$4&lt;'Graph Calc'!$SU101,Calculator!$AJ99,0)))</f>
        <v>0</v>
      </c>
      <c r="VH101" s="101">
        <f>IF(Calculator!$K99=0,0,IF($RH$4&gt;=$SS101,Calculator!$AJ99,IF('Graph Calc'!$RH$4&lt;'Graph Calc'!$SU101,Calculator!$AJ99,0)))</f>
        <v>0</v>
      </c>
      <c r="VI101" s="101">
        <f>IF(Calculator!$K99=0,0,IF($RI$4&gt;=$SS101,Calculator!$AJ99,IF('Graph Calc'!$RI$4&lt;'Graph Calc'!$SU101,Calculator!$AJ99,0)))</f>
        <v>0</v>
      </c>
      <c r="VJ101" s="101">
        <f>IF(Calculator!$K99=0,0,IF($RJ$4&gt;=$SS101,Calculator!$AJ99,IF('Graph Calc'!$RJ$4&lt;'Graph Calc'!$SU101,Calculator!$AJ99,0)))</f>
        <v>0</v>
      </c>
      <c r="VK101" s="101">
        <f>IF(Calculator!$K99=0,0,IF($RK$4&gt;=$SS101,Calculator!$AJ99,IF('Graph Calc'!$RK$4&lt;'Graph Calc'!$SU101,Calculator!$AJ99,0)))</f>
        <v>0</v>
      </c>
      <c r="VL101" s="101">
        <f>IF(Calculator!$K99=0,0,IF($RL$4&gt;=$SS101,Calculator!$AJ99,IF('Graph Calc'!$RL$4&lt;'Graph Calc'!$SU101,Calculator!$AJ99,0)))</f>
        <v>0</v>
      </c>
      <c r="VM101" s="101">
        <f>IF(Calculator!$K99=0,0,IF($RM$4&gt;=$SS101,Calculator!$AJ99,IF('Graph Calc'!$RM$4&lt;'Graph Calc'!$SU101,Calculator!$AJ99,0)))</f>
        <v>0</v>
      </c>
      <c r="VN101" s="101">
        <f>IF(Calculator!$K99=0,0,IF($RN$4&gt;=$SS101,Calculator!$AJ99,IF('Graph Calc'!$RN$4&lt;'Graph Calc'!$SU101,Calculator!$AJ99,0)))</f>
        <v>0</v>
      </c>
      <c r="VO101" s="101">
        <f>IF(Calculator!$K99=0,0,IF($RO$4&gt;=$SS101,Calculator!$AJ99,IF('Graph Calc'!$RO$4&lt;'Graph Calc'!$SU101,Calculator!$AJ99,0)))</f>
        <v>0</v>
      </c>
      <c r="VP101" s="101">
        <f>IF(Calculator!$K99=0,0,IF($RP$4&gt;=$SS101,Calculator!$AJ99,IF('Graph Calc'!$RP$4&lt;'Graph Calc'!$SU101,Calculator!$AJ99,0)))</f>
        <v>0</v>
      </c>
      <c r="VQ101" s="101">
        <f>IF(Calculator!$K99=0,0,IF($RQ$4&gt;=$SS101,Calculator!$AJ99,IF('Graph Calc'!$RQ$4&lt;'Graph Calc'!$SU101,Calculator!$AJ99,0)))</f>
        <v>0</v>
      </c>
      <c r="VR101" s="101">
        <f>IF(Calculator!$K99=0,0,IF($RR$4&gt;=$SS101,Calculator!$AJ99,IF('Graph Calc'!$RR$4&lt;'Graph Calc'!$SU101,Calculator!$AJ99,0)))</f>
        <v>0</v>
      </c>
      <c r="VS101" s="101">
        <f>IF(Calculator!$K99=0,0,IF($RS$4&gt;=$SS101,Calculator!$AJ99,IF('Graph Calc'!$RS$4&lt;'Graph Calc'!$SU101,Calculator!$AJ99,0)))</f>
        <v>0</v>
      </c>
      <c r="VT101" s="101">
        <f>IF(Calculator!$K99=0,0,IF($RT$4&gt;=$SS101,Calculator!$AJ99,IF('Graph Calc'!$RT$4&lt;'Graph Calc'!$SU101,Calculator!$AJ99,0)))</f>
        <v>0</v>
      </c>
      <c r="VU101" s="101">
        <f>IF(Calculator!$K99=0,0,IF($RU$4&gt;=$SS101,Calculator!$AJ99,IF('Graph Calc'!$RU$4&lt;'Graph Calc'!$SU101,Calculator!$AJ99,0)))</f>
        <v>0</v>
      </c>
      <c r="VV101" s="101">
        <f>IF(Calculator!$K99=0,0,IF($RV$4&gt;=$SS101,Calculator!$AJ99,IF('Graph Calc'!$RV$4&lt;'Graph Calc'!$SU101,Calculator!$AJ99,0)))</f>
        <v>0</v>
      </c>
      <c r="VW101" s="101">
        <f>IF(Calculator!$K99=0,0,IF($RW$4&gt;=$SS101,Calculator!$AJ99,IF('Graph Calc'!$RW$4&lt;'Graph Calc'!$SU101,Calculator!$AJ99,0)))</f>
        <v>0</v>
      </c>
      <c r="VX101" s="101">
        <f>IF(Calculator!$K99=0,0,IF($RX$4&gt;=$SS101,Calculator!$AJ99,IF('Graph Calc'!$RX$4&lt;'Graph Calc'!$SU101,Calculator!$AJ99,0)))</f>
        <v>0</v>
      </c>
      <c r="VY101" s="101">
        <f>IF(Calculator!$K99=0,0,IF($RY$4&gt;=$SS101,Calculator!$AJ99,IF('Graph Calc'!$RY$4&lt;'Graph Calc'!$SU101,Calculator!$AJ99,0)))</f>
        <v>0</v>
      </c>
      <c r="VZ101" s="101">
        <f>IF(Calculator!$K99=0,0,IF($RZ$4&gt;=$SS101,Calculator!$AJ99,IF('Graph Calc'!$RZ$4&lt;'Graph Calc'!$SU101,Calculator!$AJ99,0)))</f>
        <v>0</v>
      </c>
      <c r="WA101" s="101">
        <f>IF(Calculator!$K99=0,0,IF($SA$4&gt;=$SS101,Calculator!$AJ99,IF('Graph Calc'!$SA$4&lt;'Graph Calc'!$SU101,Calculator!$AJ99,0)))</f>
        <v>0</v>
      </c>
      <c r="WB101" s="101">
        <f>IF(Calculator!$K99=0,0,IF($SB$4&gt;=$SS101,Calculator!$AJ99,IF('Graph Calc'!$SB$4&lt;'Graph Calc'!$SU101,Calculator!$AJ99,0)))</f>
        <v>0</v>
      </c>
      <c r="WC101" s="101">
        <f>IF(Calculator!$K99=0,0,IF($SC$4&gt;=$SS101,Calculator!$AJ99,IF('Graph Calc'!$SC$4&lt;'Graph Calc'!$SU101,Calculator!$AJ99,0)))</f>
        <v>0</v>
      </c>
      <c r="WD101" s="101">
        <f>IF(Calculator!$K99=0,0,IF(WD100&gt;=$SS101,Calculator!$AJ99,IF('Graph Calc'!$SD$4&lt;'Graph Calc'!$SU101,Calculator!$AJ99,0)))</f>
        <v>0</v>
      </c>
      <c r="WE101" s="101">
        <f>IF(Calculator!$K99=0,0,IF($SE$4&gt;=$SS101,Calculator!$AJ99,IF('Graph Calc'!$SE$4&lt;'Graph Calc'!$SU101,Calculator!$AJ99,0)))</f>
        <v>0</v>
      </c>
      <c r="WF101" s="101">
        <f>IF(Calculator!$K99=0,0,IF($SF$4&gt;=$SS101,Calculator!$AJ99,IF('Graph Calc'!$SF$4&lt;'Graph Calc'!$SU101,Calculator!$AJ99,0)))</f>
        <v>0</v>
      </c>
      <c r="WG101" s="101">
        <f>IF(Calculator!$K99=0,0,IF($SG$4&gt;=$SS101,Calculator!$AJ99,IF('Graph Calc'!$SG$4&lt;'Graph Calc'!$SU101,Calculator!$AJ99,0)))</f>
        <v>0</v>
      </c>
      <c r="WH101" s="101">
        <f>IF(Calculator!$K99=0,0,IF($SH$4&gt;=$SS101,Calculator!$AJ99,IF('Graph Calc'!$SH$4&lt;'Graph Calc'!$SU101,Calculator!$AJ99,0)))</f>
        <v>0</v>
      </c>
      <c r="WI101" s="101">
        <f>IF(Calculator!$K99=0,0,IF($SI$4&gt;=$SS101,Calculator!$AJ99,IF('Graph Calc'!$SI$4&lt;'Graph Calc'!$SU101,Calculator!$AJ99,0)))</f>
        <v>0</v>
      </c>
      <c r="WJ101" s="101">
        <f>IF(Calculator!$K99=0,0,IF($SJ$4&gt;=$SS101,Calculator!$AJ99,IF('Graph Calc'!$SJ$4&lt;'Graph Calc'!$SU101,Calculator!$AJ99,0)))</f>
        <v>0</v>
      </c>
      <c r="WK101" s="101">
        <f>IF(Calculator!$K99=0,0,IF($SK$4&gt;=$SS101,Calculator!$AJ99,IF('Graph Calc'!$SK$4&lt;'Graph Calc'!$SU101,Calculator!$AJ99,0)))</f>
        <v>0</v>
      </c>
      <c r="WL101" s="101">
        <f>IF(Calculator!$K99=0,0,IF($SL$4&gt;=$SS101,Calculator!$AJ99,IF('Graph Calc'!$SL$4&lt;'Graph Calc'!$SU101,Calculator!$AJ99,0)))</f>
        <v>0</v>
      </c>
      <c r="WM101" s="101">
        <f>IF(Calculator!$K99=0,0,IF($SM$4&gt;=$SS101,Calculator!$AJ99,IF('Graph Calc'!$SM$4&lt;'Graph Calc'!$SU101,Calculator!$AJ99,0)))</f>
        <v>0</v>
      </c>
      <c r="WN101" s="101">
        <f>IF(Calculator!$K99=0,0,IF($SN$4&gt;=$SS101,Calculator!$AJ99,IF('Graph Calc'!$SN$4&lt;'Graph Calc'!$SU101,Calculator!$AJ99,0)))</f>
        <v>0</v>
      </c>
      <c r="WO101" s="101">
        <f>IF(Calculator!$K99=0,0,IF($SO$4&gt;=$SS101,Calculator!$AJ99,IF('Graph Calc'!$SO$4&lt;'Graph Calc'!$SU101,Calculator!$AJ99,0)))</f>
        <v>0</v>
      </c>
      <c r="WP101" s="101">
        <f>IF(Calculator!$K99=0,0,IF($SP$4&gt;=$SS101,Calculator!$AJ99,IF('Graph Calc'!$SP$4&lt;'Graph Calc'!$SU101,Calculator!$AJ99,0)))</f>
        <v>0</v>
      </c>
      <c r="WQ101" s="101">
        <f>IF(Calculator!$K99=0,0,IF($SQ$4&gt;=$SS101,Calculator!$AJ99,IF('Graph Calc'!$SQ$4&lt;'Graph Calc'!$SU101,Calculator!$AJ99,0)))</f>
        <v>0</v>
      </c>
      <c r="WR101" s="101">
        <f>IF(Calculator!$K99=0,0,IF($SR$4&gt;=$SS101,Calculator!$AJ99,IF('Graph Calc'!$SR$4&lt;'Graph Calc'!$SU101,Calculator!$AJ99,0)))</f>
        <v>0</v>
      </c>
      <c r="WS101">
        <f>Calculator!DN99</f>
        <v>0</v>
      </c>
      <c r="WT101">
        <f>WS101+Calculator!DK99</f>
        <v>0</v>
      </c>
      <c r="WU101">
        <f t="shared" si="1081"/>
        <v>0</v>
      </c>
    </row>
    <row r="102" spans="9:619">
      <c r="I102">
        <f>IF(Calculator!E100=0,IF(Calculator!D100="Auto ",Calculator!B100*1,Calculator!C100*1),IF(Calculator!D100="Auto ",Calculator!B100*Calculator!E100,Calculator!C100*Calculator!E100))</f>
        <v>0</v>
      </c>
      <c r="J102" t="str">
        <f>IF(Calculator!$I100="YES",0,IF(Calculator!$J100="YES",0,Calculator!G100))</f>
        <v>All Day</v>
      </c>
      <c r="K102" t="str">
        <f>IF(Calculator!$I100="YES",0,IF(Calculator!$J100="YES",0,Calculator!H100))</f>
        <v>All Day</v>
      </c>
      <c r="L102">
        <f>Calculator!T100</f>
        <v>0</v>
      </c>
      <c r="M102">
        <f>Calculator!U100</f>
        <v>0</v>
      </c>
      <c r="N102">
        <f>Calculator!V100</f>
        <v>0</v>
      </c>
      <c r="O102">
        <f>Calculator!W100</f>
        <v>0</v>
      </c>
      <c r="P102">
        <f>Calculator!X100</f>
        <v>0</v>
      </c>
      <c r="Q102">
        <f>Calculator!Y100</f>
        <v>0</v>
      </c>
      <c r="R102">
        <f>Calculator!Z100</f>
        <v>0</v>
      </c>
      <c r="S102">
        <f>Calculator!AA100</f>
        <v>0</v>
      </c>
      <c r="T102" s="101">
        <f>IF(Calculator!$I100="YES",IF($M102&gt;=T$4,IF($L102&lt;=T$4,$I102,0),IF($O102&gt;=T$4,IF($N102&lt;=T$4,$I102,0),IF($Q102&gt;=T$4,IF($P102&lt;=T$4,$I102,0),IF($S102&gt;=T$4,IF($R102&lt;=T$4,$I102,0),IF($M102&gt;=T$4,IF($L102&lt;=T$4,$I102,0),IF($O102&gt;=T$4,IF($N102&lt;=T$4,$I102,0),IF($Q102&gt;=T$4,IF($P102&lt;=T$4,$I102,0),IF($S102&gt;=T$4,IF($R102&lt;=T$4,$I102,0),0)))))))),IF($J102="All Day",$I102,IF($K102="All Day",$I102,IF($K102&lt;=T$4,0,IF($J102&lt;=T$4,$I102,0)))))</f>
        <v>0</v>
      </c>
      <c r="U102" s="101">
        <f>IF(Calculator!$I100="YES",IF($M102&gt;=U$4,IF($L102&lt;=U$4,$I102,0),IF($O102&gt;=U$4,IF($N102&lt;=U$4,$I102,0),IF($Q102&gt;=U$4,IF($P102&lt;=U$4,$I102,0),IF($S102&gt;=U$4,IF($R102&lt;=U$4,$I102,0),IF($M102&gt;=U$4,IF($L102&lt;=U$4,$I102,0),IF($O102&gt;=U$4,IF($N102&lt;=U$4,$I102,0),IF($Q102&gt;=U$4,IF($P102&lt;=U$4,$I102,0),IF($S102&gt;=U$4,IF($R102&lt;=U$4,$I102,0),0)))))))),IF($J102="All Day",$I102,IF($K102="All Day",$I102,IF($K102&lt;=U$4,0,IF($J102&lt;=U$4,$I102,0)))))</f>
        <v>0</v>
      </c>
      <c r="V102" s="101">
        <f>IF(Calculator!$I100="YES",IF($M102&gt;=V$4,IF($L102&lt;=V$4,$I102,0),IF($O102&gt;=V$4,IF($N102&lt;=V$4,$I102,0),IF($Q102&gt;=V$4,IF($P102&lt;=V$4,$I102,0),IF($S102&gt;=V$4,IF($R102&lt;=V$4,$I102,0),IF($M102&gt;=V$4,IF($L102&lt;=V$4,$I102,0),IF($O102&gt;=V$4,IF($N102&lt;=V$4,$I102,0),IF($Q102&gt;=V$4,IF($P102&lt;=V$4,$I102,0),IF($S102&gt;=V$4,IF($R102&lt;=V$4,$I102,0),0)))))))),IF($J102="All Day",$I102,IF($K102="All Day",$I102,IF($K102&lt;=V$4,0,IF($J102&lt;=V$4,$I102,0)))))</f>
        <v>0</v>
      </c>
      <c r="W102" s="101">
        <f>IF(Calculator!$I100="YES",IF($M102&gt;=W$4,IF($L102&lt;=W$4,$I102,0),IF($O102&gt;=W$4,IF($N102&lt;=W$4,$I102,0),IF($Q102&gt;=W$4,IF($P102&lt;=W$4,$I102,0),IF($S102&gt;=W$4,IF($R102&lt;=W$4,$I102,0),IF($M102&gt;=W$4,IF($L102&lt;=W$4,$I102,0),IF($O102&gt;=W$4,IF($N102&lt;=W$4,$I102,0),IF($Q102&gt;=W$4,IF($P102&lt;=W$4,$I102,0),IF($S102&gt;=W$4,IF($R102&lt;=W$4,$I102,0),0)))))))),IF($J102="All Day",$I102,IF($K102="All Day",$I102,IF($K102&lt;=W$4,0,IF($J102&lt;=W$4,$I102,0)))))</f>
        <v>0</v>
      </c>
      <c r="X102" s="101">
        <f>IF(Calculator!$I100="YES",IF($M102&gt;=X$4,IF($L102&lt;=X$4,$I102,0),IF($O102&gt;=X$4,IF($N102&lt;=X$4,$I102,0),IF($Q102&gt;=X$4,IF($P102&lt;=X$4,$I102,0),IF($S102&gt;=X$4,IF($R102&lt;=X$4,$I102,0),IF($M102&gt;=X$4,IF($L102&lt;=X$4,$I102,0),IF($O102&gt;=X$4,IF($N102&lt;=X$4,$I102,0),IF($Q102&gt;=X$4,IF($P102&lt;=X$4,$I102,0),IF($S102&gt;=X$4,IF($R102&lt;=X$4,$I102,0),0)))))))),IF($J102="All Day",$I102,IF($K102="All Day",$I102,IF($K102&lt;=X$4,0,IF($J102&lt;=X$4,$I102,0)))))</f>
        <v>0</v>
      </c>
      <c r="Y102" s="101">
        <f>IF(Calculator!$I100="YES",IF($M102&gt;=Y$4,IF($L102&lt;=Y$4,$I102,0),IF($O102&gt;=Y$4,IF($N102&lt;=Y$4,$I102,0),IF($Q102&gt;=Y$4,IF($P102&lt;=Y$4,$I102,0),IF($S102&gt;=Y$4,IF($R102&lt;=Y$4,$I102,0),IF($M102&gt;=Y$4,IF($L102&lt;=Y$4,$I102,0),IF($O102&gt;=Y$4,IF($N102&lt;=Y$4,$I102,0),IF($Q102&gt;=Y$4,IF($P102&lt;=Y$4,$I102,0),IF($S102&gt;=Y$4,IF($R102&lt;=Y$4,$I102,0),0)))))))),IF($J102="All Day",$I102,IF($K102="All Day",$I102,IF($K102&lt;=Y$4,0,IF($J102&lt;=Y$4,$I102,0)))))</f>
        <v>0</v>
      </c>
      <c r="Z102" s="101">
        <f>IF(Calculator!$I100="YES",IF($M102&gt;=Z$4,IF($L102&lt;=Z$4,$I102,0),IF($O102&gt;=Z$4,IF($N102&lt;=Z$4,$I102,0),IF($Q102&gt;=Z$4,IF($P102&lt;=Z$4,$I102,0),IF($S102&gt;=Z$4,IF($R102&lt;=Z$4,$I102,0),IF($M102&gt;=Z$4,IF($L102&lt;=Z$4,$I102,0),IF($O102&gt;=Z$4,IF($N102&lt;=Z$4,$I102,0),IF($Q102&gt;=Z$4,IF($P102&lt;=Z$4,$I102,0),IF($S102&gt;=Z$4,IF($R102&lt;=Z$4,$I102,0),0)))))))),IF($J102="All Day",$I102,IF($K102="All Day",$I102,IF($K102&lt;=Z$4,0,IF($J102&lt;=Z$4,$I102,0)))))</f>
        <v>0</v>
      </c>
      <c r="AA102" s="101">
        <f>IF(Calculator!$I100="YES",IF($M102&gt;=AA$4,IF($L102&lt;=AA$4,$I102,0),IF($O102&gt;=AA$4,IF($N102&lt;=AA$4,$I102,0),IF($Q102&gt;=AA$4,IF($P102&lt;=AA$4,$I102,0),IF($S102&gt;=AA$4,IF($R102&lt;=AA$4,$I102,0),IF($M102&gt;=AA$4,IF($L102&lt;=AA$4,$I102,0),IF($O102&gt;=AA$4,IF($N102&lt;=AA$4,$I102,0),IF($Q102&gt;=AA$4,IF($P102&lt;=AA$4,$I102,0),IF($S102&gt;=AA$4,IF($R102&lt;=AA$4,$I102,0),0)))))))),IF($J102="All Day",$I102,IF($K102="All Day",$I102,IF($K102&lt;=AA$4,0,IF($J102&lt;=AA$4,$I102,0)))))</f>
        <v>0</v>
      </c>
      <c r="AB102" s="101">
        <f>IF(Calculator!$I100="YES",IF($M102&gt;=AB$4,IF($L102&lt;=AB$4,$I102,0),IF($O102&gt;=AB$4,IF($N102&lt;=AB$4,$I102,0),IF($Q102&gt;=AB$4,IF($P102&lt;=AB$4,$I102,0),IF($S102&gt;=AB$4,IF($R102&lt;=AB$4,$I102,0),IF($M102&gt;=AB$4,IF($L102&lt;=AB$4,$I102,0),IF($O102&gt;=AB$4,IF($N102&lt;=AB$4,$I102,0),IF($Q102&gt;=AB$4,IF($P102&lt;=AB$4,$I102,0),IF($S102&gt;=AB$4,IF($R102&lt;=AB$4,$I102,0),0)))))))),IF($J102="All Day",$I102,IF($K102="All Day",$I102,IF($K102&lt;=AB$4,0,IF($J102&lt;=AB$4,$I102,0)))))</f>
        <v>0</v>
      </c>
      <c r="AC102" s="101">
        <f>IF(Calculator!$I100="YES",IF($M102&gt;=AC$4,IF($L102&lt;=AC$4,$I102,0),IF($O102&gt;=AC$4,IF($N102&lt;=AC$4,$I102,0),IF($Q102&gt;=AC$4,IF($P102&lt;=AC$4,$I102,0),IF($S102&gt;=AC$4,IF($R102&lt;=AC$4,$I102,0),IF($M102&gt;=AC$4,IF($L102&lt;=AC$4,$I102,0),IF($O102&gt;=AC$4,IF($N102&lt;=AC$4,$I102,0),IF($Q102&gt;=AC$4,IF($P102&lt;=AC$4,$I102,0),IF($S102&gt;=AC$4,IF($R102&lt;=AC$4,$I102,0),0)))))))),IF($J102="All Day",$I102,IF($K102="All Day",$I102,IF($K102&lt;=AC$4,0,IF($J102&lt;=AC$4,$I102,0)))))</f>
        <v>0</v>
      </c>
      <c r="AD102" s="101">
        <f>IF(Calculator!$I100="YES",IF($M102&gt;=AD$4,IF($L102&lt;=AD$4,$I102,0),IF($O102&gt;=AD$4,IF($N102&lt;=AD$4,$I102,0),IF($Q102&gt;=AD$4,IF($P102&lt;=AD$4,$I102,0),IF($S102&gt;=AD$4,IF($R102&lt;=AD$4,$I102,0),IF($M102&gt;=AD$4,IF($L102&lt;=AD$4,$I102,0),IF($O102&gt;=AD$4,IF($N102&lt;=AD$4,$I102,0),IF($Q102&gt;=AD$4,IF($P102&lt;=AD$4,$I102,0),IF($S102&gt;=AD$4,IF($R102&lt;=AD$4,$I102,0),0)))))))),IF($J102="All Day",$I102,IF($K102="All Day",$I102,IF($K102&lt;=AD$4,0,IF($J102&lt;=AD$4,$I102,0)))))</f>
        <v>0</v>
      </c>
      <c r="AE102" s="101">
        <f>IF(Calculator!$I100="YES",IF($M102&gt;=AE$4,IF($L102&lt;=AE$4,$I102,0),IF($O102&gt;=AE$4,IF($N102&lt;=AE$4,$I102,0),IF($Q102&gt;=AE$4,IF($P102&lt;=AE$4,$I102,0),IF($S102&gt;=AE$4,IF($R102&lt;=AE$4,$I102,0),IF($M102&gt;=AE$4,IF($L102&lt;=AE$4,$I102,0),IF($O102&gt;=AE$4,IF($N102&lt;=AE$4,$I102,0),IF($Q102&gt;=AE$4,IF($P102&lt;=AE$4,$I102,0),IF($S102&gt;=AE$4,IF($R102&lt;=AE$4,$I102,0),0)))))))),IF($J102="All Day",$I102,IF($K102="All Day",$I102,IF($K102&lt;=AE$4,0,IF($J102&lt;=AE$4,$I102,0)))))</f>
        <v>0</v>
      </c>
      <c r="AF102" s="101">
        <f>IF(Calculator!$I100="YES",IF($M102&gt;=AF$4,IF($L102&lt;=AF$4,$I102,0),IF($O102&gt;=AF$4,IF($N102&lt;=AF$4,$I102,0),IF($Q102&gt;=AF$4,IF($P102&lt;=AF$4,$I102,0),IF($S102&gt;=AF$4,IF($R102&lt;=AF$4,$I102,0),IF($M102&gt;=AF$4,IF($L102&lt;=AF$4,$I102,0),IF($O102&gt;=AF$4,IF($N102&lt;=AF$4,$I102,0),IF($Q102&gt;=AF$4,IF($P102&lt;=AF$4,$I102,0),IF($S102&gt;=AF$4,IF($R102&lt;=AF$4,$I102,0),0)))))))),IF($J102="All Day",$I102,IF($K102="All Day",$I102,IF($K102&lt;=AF$4,0,IF($J102&lt;=AF$4,$I102,0)))))</f>
        <v>0</v>
      </c>
      <c r="AG102" s="101">
        <f>IF(Calculator!$I100="YES",IF($M102&gt;=AG$4,IF($L102&lt;=AG$4,$I102,0),IF($O102&gt;=AG$4,IF($N102&lt;=AG$4,$I102,0),IF($Q102&gt;=AG$4,IF($P102&lt;=AG$4,$I102,0),IF($S102&gt;=AG$4,IF($R102&lt;=AG$4,$I102,0),IF($M102&gt;=AG$4,IF($L102&lt;=AG$4,$I102,0),IF($O102&gt;=AG$4,IF($N102&lt;=AG$4,$I102,0),IF($Q102&gt;=AG$4,IF($P102&lt;=AG$4,$I102,0),IF($S102&gt;=AG$4,IF($R102&lt;=AG$4,$I102,0),0)))))))),IF($J102="All Day",$I102,IF($K102="All Day",$I102,IF($K102&lt;=AG$4,0,IF($J102&lt;=AG$4,$I102,0)))))</f>
        <v>0</v>
      </c>
      <c r="AH102" s="101">
        <f>IF(Calculator!$I100="YES",IF($M102&gt;=AH$4,IF($L102&lt;=AH$4,$I102,0),IF($O102&gt;=AH$4,IF($N102&lt;=AH$4,$I102,0),IF($Q102&gt;=AH$4,IF($P102&lt;=AH$4,$I102,0),IF($S102&gt;=AH$4,IF($R102&lt;=AH$4,$I102,0),IF($M102&gt;=AH$4,IF($L102&lt;=AH$4,$I102,0),IF($O102&gt;=AH$4,IF($N102&lt;=AH$4,$I102,0),IF($Q102&gt;=AH$4,IF($P102&lt;=AH$4,$I102,0),IF($S102&gt;=AH$4,IF($R102&lt;=AH$4,$I102,0),0)))))))),IF($J102="All Day",$I102,IF($K102="All Day",$I102,IF($K102&lt;=AH$4,0,IF($J102&lt;=AH$4,$I102,0)))))</f>
        <v>0</v>
      </c>
      <c r="AI102" s="101">
        <f>IF(Calculator!$I100="YES",IF($M102&gt;=AI$4,IF($L102&lt;=AI$4,$I102,0),IF($O102&gt;=AI$4,IF($N102&lt;=AI$4,$I102,0),IF($Q102&gt;=AI$4,IF($P102&lt;=AI$4,$I102,0),IF($S102&gt;=AI$4,IF($R102&lt;=AI$4,$I102,0),IF($M102&gt;=AI$4,IF($L102&lt;=AI$4,$I102,0),IF($O102&gt;=AI$4,IF($N102&lt;=AI$4,$I102,0),IF($Q102&gt;=AI$4,IF($P102&lt;=AI$4,$I102,0),IF($S102&gt;=AI$4,IF($R102&lt;=AI$4,$I102,0),0)))))))),IF($J102="All Day",$I102,IF($K102="All Day",$I102,IF($K102&lt;=AI$4,0,IF($J102&lt;=AI$4,$I102,0)))))</f>
        <v>0</v>
      </c>
      <c r="AJ102" s="101">
        <f>IF(Calculator!$I100="YES",IF($M102&gt;=AJ$4,IF($L102&lt;=AJ$4,$I102,0),IF($O102&gt;=AJ$4,IF($N102&lt;=AJ$4,$I102,0),IF($Q102&gt;=AJ$4,IF($P102&lt;=AJ$4,$I102,0),IF($S102&gt;=AJ$4,IF($R102&lt;=AJ$4,$I102,0),IF($M102&gt;=AJ$4,IF($L102&lt;=AJ$4,$I102,0),IF($O102&gt;=AJ$4,IF($N102&lt;=AJ$4,$I102,0),IF($Q102&gt;=AJ$4,IF($P102&lt;=AJ$4,$I102,0),IF($S102&gt;=AJ$4,IF($R102&lt;=AJ$4,$I102,0),0)))))))),IF($J102="All Day",$I102,IF($K102="All Day",$I102,IF($K102&lt;=AJ$4,0,IF($J102&lt;=AJ$4,$I102,0)))))</f>
        <v>0</v>
      </c>
      <c r="AK102" s="101">
        <f>IF(Calculator!$I100="YES",IF($M102&gt;=AK$4,IF($L102&lt;=AK$4,$I102,0),IF($O102&gt;=AK$4,IF($N102&lt;=AK$4,$I102,0),IF($Q102&gt;=AK$4,IF($P102&lt;=AK$4,$I102,0),IF($S102&gt;=AK$4,IF($R102&lt;=AK$4,$I102,0),IF($M102&gt;=AK$4,IF($L102&lt;=AK$4,$I102,0),IF($O102&gt;=AK$4,IF($N102&lt;=AK$4,$I102,0),IF($Q102&gt;=AK$4,IF($P102&lt;=AK$4,$I102,0),IF($S102&gt;=AK$4,IF($R102&lt;=AK$4,$I102,0),0)))))))),IF($J102="All Day",$I102,IF($K102="All Day",$I102,IF($K102&lt;=AK$4,0,IF($J102&lt;=AK$4,$I102,0)))))</f>
        <v>0</v>
      </c>
      <c r="AL102" s="101">
        <f>IF(Calculator!$I100="YES",IF($M102&gt;=AL$4,IF($L102&lt;=AL$4,$I102,0),IF($O102&gt;=AL$4,IF($N102&lt;=AL$4,$I102,0),IF($Q102&gt;=AL$4,IF($P102&lt;=AL$4,$I102,0),IF($S102&gt;=AL$4,IF($R102&lt;=AL$4,$I102,0),IF($M102&gt;=AL$4,IF($L102&lt;=AL$4,$I102,0),IF($O102&gt;=AL$4,IF($N102&lt;=AL$4,$I102,0),IF($Q102&gt;=AL$4,IF($P102&lt;=AL$4,$I102,0),IF($S102&gt;=AL$4,IF($R102&lt;=AL$4,$I102,0),0)))))))),IF($J102="All Day",$I102,IF($K102="All Day",$I102,IF($K102&lt;=AL$4,0,IF($J102&lt;=AL$4,$I102,0)))))</f>
        <v>0</v>
      </c>
      <c r="AM102" s="101">
        <f>IF(Calculator!$I100="YES",IF($M102&gt;=AM$4,IF($L102&lt;=AM$4,$I102,0),IF($O102&gt;=AM$4,IF($N102&lt;=AM$4,$I102,0),IF($Q102&gt;=AM$4,IF($P102&lt;=AM$4,$I102,0),IF($S102&gt;=AM$4,IF($R102&lt;=AM$4,$I102,0),IF($M102&gt;=AM$4,IF($L102&lt;=AM$4,$I102,0),IF($O102&gt;=AM$4,IF($N102&lt;=AM$4,$I102,0),IF($Q102&gt;=AM$4,IF($P102&lt;=AM$4,$I102,0),IF($S102&gt;=AM$4,IF($R102&lt;=AM$4,$I102,0),0)))))))),IF($J102="All Day",$I102,IF($K102="All Day",$I102,IF($K102&lt;=AM$4,0,IF($J102&lt;=AM$4,$I102,0)))))</f>
        <v>0</v>
      </c>
      <c r="AN102" s="101">
        <f>IF(Calculator!$I100="YES",IF($M102&gt;=AN$4,IF($L102&lt;=AN$4,$I102,0),IF($O102&gt;=AN$4,IF($N102&lt;=AN$4,$I102,0),IF($Q102&gt;=AN$4,IF($P102&lt;=AN$4,$I102,0),IF($S102&gt;=AN$4,IF($R102&lt;=AN$4,$I102,0),IF($M102&gt;=AN$4,IF($L102&lt;=AN$4,$I102,0),IF($O102&gt;=AN$4,IF($N102&lt;=AN$4,$I102,0),IF($Q102&gt;=AN$4,IF($P102&lt;=AN$4,$I102,0),IF($S102&gt;=AN$4,IF($R102&lt;=AN$4,$I102,0),0)))))))),IF($J102="All Day",$I102,IF($K102="All Day",$I102,IF($K102&lt;=AN$4,0,IF($J102&lt;=AN$4,$I102,0)))))</f>
        <v>0</v>
      </c>
      <c r="AO102" s="101">
        <f>IF(Calculator!$I100="YES",IF($M102&gt;=AO$4,IF($L102&lt;=AO$4,$I102,0),IF($O102&gt;=AO$4,IF($N102&lt;=AO$4,$I102,0),IF($Q102&gt;=AO$4,IF($P102&lt;=AO$4,$I102,0),IF($S102&gt;=AO$4,IF($R102&lt;=AO$4,$I102,0),IF($M102&gt;=AO$4,IF($L102&lt;=AO$4,$I102,0),IF($O102&gt;=AO$4,IF($N102&lt;=AO$4,$I102,0),IF($Q102&gt;=AO$4,IF($P102&lt;=AO$4,$I102,0),IF($S102&gt;=AO$4,IF($R102&lt;=AO$4,$I102,0),0)))))))),IF($J102="All Day",$I102,IF($K102="All Day",$I102,IF($K102&lt;=AO$4,0,IF($J102&lt;=AO$4,$I102,0)))))</f>
        <v>0</v>
      </c>
      <c r="AP102" s="101">
        <f>IF(Calculator!$I100="YES",IF($M102&gt;=AP$4,IF($L102&lt;=AP$4,$I102,0),IF($O102&gt;=AP$4,IF($N102&lt;=AP$4,$I102,0),IF($Q102&gt;=AP$4,IF($P102&lt;=AP$4,$I102,0),IF($S102&gt;=AP$4,IF($R102&lt;=AP$4,$I102,0),IF($M102&gt;=AP$4,IF($L102&lt;=AP$4,$I102,0),IF($O102&gt;=AP$4,IF($N102&lt;=AP$4,$I102,0),IF($Q102&gt;=AP$4,IF($P102&lt;=AP$4,$I102,0),IF($S102&gt;=AP$4,IF($R102&lt;=AP$4,$I102,0),0)))))))),IF($J102="All Day",$I102,IF($K102="All Day",$I102,IF($K102&lt;=AP$4,0,IF($J102&lt;=AP$4,$I102,0)))))</f>
        <v>0</v>
      </c>
      <c r="AQ102" s="101">
        <f>IF(Calculator!$I100="YES",IF($M102&gt;=AQ$4,IF($L102&lt;=AQ$4,$I102,0),IF($O102&gt;=AQ$4,IF($N102&lt;=AQ$4,$I102,0),IF($Q102&gt;=AQ$4,IF($P102&lt;=AQ$4,$I102,0),IF($S102&gt;=AQ$4,IF($R102&lt;=AQ$4,$I102,0),IF($M102&gt;=AQ$4,IF($L102&lt;=AQ$4,$I102,0),IF($O102&gt;=AQ$4,IF($N102&lt;=AQ$4,$I102,0),IF($Q102&gt;=AQ$4,IF($P102&lt;=AQ$4,$I102,0),IF($S102&gt;=AQ$4,IF($R102&lt;=AQ$4,$I102,0),0)))))))),IF($J102="All Day",$I102,IF($K102="All Day",$I102,IF($K102&lt;=AQ$4,0,IF($J102&lt;=AQ$4,$I102,0)))))</f>
        <v>0</v>
      </c>
      <c r="AR102" s="101">
        <f>IF(Calculator!$I100="YES",IF($M102&gt;=AR$4,IF($L102&lt;=AR$4,$I102,0),IF($O102&gt;=AR$4,IF($N102&lt;=AR$4,$I102,0),IF($Q102&gt;=AR$4,IF($P102&lt;=AR$4,$I102,0),IF($S102&gt;=AR$4,IF($R102&lt;=AR$4,$I102,0),IF($M102&gt;=AR$4,IF($L102&lt;=AR$4,$I102,0),IF($O102&gt;=AR$4,IF($N102&lt;=AR$4,$I102,0),IF($Q102&gt;=AR$4,IF($P102&lt;=AR$4,$I102,0),IF($S102&gt;=AR$4,IF($R102&lt;=AR$4,$I102,0),0)))))))),IF($J102="All Day",$I102,IF($K102="All Day",$I102,IF($K102&lt;=AR$4,0,IF($J102&lt;=AR$4,$I102,0)))))</f>
        <v>0</v>
      </c>
      <c r="AS102" s="101">
        <f>IF(Calculator!$I100="YES",IF($M102&gt;=AS$4,IF($L102&lt;=AS$4,$I102,0),IF($O102&gt;=AS$4,IF($N102&lt;=AS$4,$I102,0),IF($Q102&gt;=AS$4,IF($P102&lt;=AS$4,$I102,0),IF($S102&gt;=AS$4,IF($R102&lt;=AS$4,$I102,0),IF($M102&gt;=AS$4,IF($L102&lt;=AS$4,$I102,0),IF($O102&gt;=AS$4,IF($N102&lt;=AS$4,$I102,0),IF($Q102&gt;=AS$4,IF($P102&lt;=AS$4,$I102,0),IF($S102&gt;=AS$4,IF($R102&lt;=AS$4,$I102,0),0)))))))),IF($J102="All Day",$I102,IF($K102="All Day",$I102,IF($K102&lt;=AS$4,0,IF($J102&lt;=AS$4,$I102,0)))))</f>
        <v>0</v>
      </c>
      <c r="AT102" s="101">
        <f>IF(Calculator!$I100="YES",IF($M102&gt;=AT$4,IF($L102&lt;=AT$4,$I102,0),IF($O102&gt;=AT$4,IF($N102&lt;=AT$4,$I102,0),IF($Q102&gt;=AT$4,IF($P102&lt;=AT$4,$I102,0),IF($S102&gt;=AT$4,IF($R102&lt;=AT$4,$I102,0),IF($M102&gt;=AT$4,IF($L102&lt;=AT$4,$I102,0),IF($O102&gt;=AT$4,IF($N102&lt;=AT$4,$I102,0),IF($Q102&gt;=AT$4,IF($P102&lt;=AT$4,$I102,0),IF($S102&gt;=AT$4,IF($R102&lt;=AT$4,$I102,0),0)))))))),IF($J102="All Day",$I102,IF($K102="All Day",$I102,IF($K102&lt;=AT$4,0,IF($J102&lt;=AT$4,$I102,0)))))</f>
        <v>0</v>
      </c>
      <c r="AU102" s="101">
        <f>IF(Calculator!$I100="YES",IF($M102&gt;=AU$4,IF($L102&lt;=AU$4,$I102,0),IF($O102&gt;=AU$4,IF($N102&lt;=AU$4,$I102,0),IF($Q102&gt;=AU$4,IF($P102&lt;=AU$4,$I102,0),IF($S102&gt;=AU$4,IF($R102&lt;=AU$4,$I102,0),IF($M102&gt;=AU$4,IF($L102&lt;=AU$4,$I102,0),IF($O102&gt;=AU$4,IF($N102&lt;=AU$4,$I102,0),IF($Q102&gt;=AU$4,IF($P102&lt;=AU$4,$I102,0),IF($S102&gt;=AU$4,IF($R102&lt;=AU$4,$I102,0),0)))))))),IF($J102="All Day",$I102,IF($K102="All Day",$I102,IF($K102&lt;=AU$4,0,IF($J102&lt;=AU$4,$I102,0)))))</f>
        <v>0</v>
      </c>
      <c r="AV102" s="101">
        <f>IF(Calculator!$I100="YES",IF($M102&gt;=AV$4,IF($L102&lt;=AV$4,$I102,0),IF($O102&gt;=AV$4,IF($N102&lt;=AV$4,$I102,0),IF($Q102&gt;=AV$4,IF($P102&lt;=AV$4,$I102,0),IF($S102&gt;=AV$4,IF($R102&lt;=AV$4,$I102,0),IF($M102&gt;=AV$4,IF($L102&lt;=AV$4,$I102,0),IF($O102&gt;=AV$4,IF($N102&lt;=AV$4,$I102,0),IF($Q102&gt;=AV$4,IF($P102&lt;=AV$4,$I102,0),IF($S102&gt;=AV$4,IF($R102&lt;=AV$4,$I102,0),0)))))))),IF($J102="All Day",$I102,IF($K102="All Day",$I102,IF($K102&lt;=AV$4,0,IF($J102&lt;=AV$4,$I102,0)))))</f>
        <v>0</v>
      </c>
      <c r="AW102" s="101">
        <f>IF(Calculator!$I100="YES",IF($M102&gt;=AW$4,IF($L102&lt;=AW$4,$I102,0),IF($O102&gt;=AW$4,IF($N102&lt;=AW$4,$I102,0),IF($Q102&gt;=AW$4,IF($P102&lt;=AW$4,$I102,0),IF($S102&gt;=AW$4,IF($R102&lt;=AW$4,$I102,0),IF($M102&gt;=AW$4,IF($L102&lt;=AW$4,$I102,0),IF($O102&gt;=AW$4,IF($N102&lt;=AW$4,$I102,0),IF($Q102&gt;=AW$4,IF($P102&lt;=AW$4,$I102,0),IF($S102&gt;=AW$4,IF($R102&lt;=AW$4,$I102,0),0)))))))),IF($J102="All Day",$I102,IF($K102="All Day",$I102,IF($K102&lt;=AW$4,0,IF($J102&lt;=AW$4,$I102,0)))))</f>
        <v>0</v>
      </c>
      <c r="AX102" s="101">
        <f>IF(Calculator!$I100="YES",IF($M102&gt;=AX$4,IF($L102&lt;=AX$4,$I102,0),IF($O102&gt;=AX$4,IF($N102&lt;=AX$4,$I102,0),IF($Q102&gt;=AX$4,IF($P102&lt;=AX$4,$I102,0),IF($S102&gt;=AX$4,IF($R102&lt;=AX$4,$I102,0),IF($M102&gt;=AX$4,IF($L102&lt;=AX$4,$I102,0),IF($O102&gt;=AX$4,IF($N102&lt;=AX$4,$I102,0),IF($Q102&gt;=AX$4,IF($P102&lt;=AX$4,$I102,0),IF($S102&gt;=AX$4,IF($R102&lt;=AX$4,$I102,0),0)))))))),IF($J102="All Day",$I102,IF($K102="All Day",$I102,IF($K102&lt;=AX$4,0,IF($J102&lt;=AX$4,$I102,0)))))</f>
        <v>0</v>
      </c>
      <c r="AY102" s="101">
        <f>IF(Calculator!$I100="YES",IF($M102&gt;=AY$4,IF($L102&lt;=AY$4,$I102,0),IF($O102&gt;=AY$4,IF($N102&lt;=AY$4,$I102,0),IF($Q102&gt;=AY$4,IF($P102&lt;=AY$4,$I102,0),IF($S102&gt;=AY$4,IF($R102&lt;=AY$4,$I102,0),IF($M102&gt;=AY$4,IF($L102&lt;=AY$4,$I102,0),IF($O102&gt;=AY$4,IF($N102&lt;=AY$4,$I102,0),IF($Q102&gt;=AY$4,IF($P102&lt;=AY$4,$I102,0),IF($S102&gt;=AY$4,IF($R102&lt;=AY$4,$I102,0),0)))))))),IF($J102="All Day",$I102,IF($K102="All Day",$I102,IF($K102&lt;=AY$4,0,IF($J102&lt;=AY$4,$I102,0)))))</f>
        <v>0</v>
      </c>
      <c r="AZ102" s="101">
        <f>IF(Calculator!$I100="YES",IF($M102&gt;=AZ$4,IF($L102&lt;=AZ$4,$I102,0),IF($O102&gt;=AZ$4,IF($N102&lt;=AZ$4,$I102,0),IF($Q102&gt;=AZ$4,IF($P102&lt;=AZ$4,$I102,0),IF($S102&gt;=AZ$4,IF($R102&lt;=AZ$4,$I102,0),IF($M102&gt;=AZ$4,IF($L102&lt;=AZ$4,$I102,0),IF($O102&gt;=AZ$4,IF($N102&lt;=AZ$4,$I102,0),IF($Q102&gt;=AZ$4,IF($P102&lt;=AZ$4,$I102,0),IF($S102&gt;=AZ$4,IF($R102&lt;=AZ$4,$I102,0),0)))))))),IF($J102="All Day",$I102,IF($K102="All Day",$I102,IF($K102&lt;=AZ$4,0,IF($J102&lt;=AZ$4,$I102,0)))))</f>
        <v>0</v>
      </c>
      <c r="BA102" s="101">
        <f>IF(Calculator!$I100="YES",IF($M102&gt;=BA$4,IF($L102&lt;=BA$4,$I102,0),IF($O102&gt;=BA$4,IF($N102&lt;=BA$4,$I102,0),IF($Q102&gt;=BA$4,IF($P102&lt;=BA$4,$I102,0),IF($S102&gt;=BA$4,IF($R102&lt;=BA$4,$I102,0),IF($M102&gt;=BA$4,IF($L102&lt;=BA$4,$I102,0),IF($O102&gt;=BA$4,IF($N102&lt;=BA$4,$I102,0),IF($Q102&gt;=BA$4,IF($P102&lt;=BA$4,$I102,0),IF($S102&gt;=BA$4,IF($R102&lt;=BA$4,$I102,0),0)))))))),IF($J102="All Day",$I102,IF($K102="All Day",$I102,IF($K102&lt;=BA$4,0,IF($J102&lt;=BA$4,$I102,0)))))</f>
        <v>0</v>
      </c>
      <c r="BB102" s="101">
        <f>IF(Calculator!$I100="YES",IF($M102&gt;=BB$4,IF($L102&lt;=BB$4,$I102,0),IF($O102&gt;=BB$4,IF($N102&lt;=BB$4,$I102,0),IF($Q102&gt;=BB$4,IF($P102&lt;=BB$4,$I102,0),IF($S102&gt;=BB$4,IF($R102&lt;=BB$4,$I102,0),IF($M102&gt;=BB$4,IF($L102&lt;=BB$4,$I102,0),IF($O102&gt;=BB$4,IF($N102&lt;=BB$4,$I102,0),IF($Q102&gt;=BB$4,IF($P102&lt;=BB$4,$I102,0),IF($S102&gt;=BB$4,IF($R102&lt;=BB$4,$I102,0),0)))))))),IF($J102="All Day",$I102,IF($K102="All Day",$I102,IF($K102&lt;=BB$4,0,IF($J102&lt;=BB$4,$I102,0)))))</f>
        <v>0</v>
      </c>
      <c r="BC102" s="101">
        <f>IF(Calculator!$I100="YES",IF($M102&gt;=BC$4,IF($L102&lt;=BC$4,$I102,0),IF($O102&gt;=BC$4,IF($N102&lt;=BC$4,$I102,0),IF($Q102&gt;=BC$4,IF($P102&lt;=BC$4,$I102,0),IF($S102&gt;=BC$4,IF($R102&lt;=BC$4,$I102,0),IF($M102&gt;=BC$4,IF($L102&lt;=BC$4,$I102,0),IF($O102&gt;=BC$4,IF($N102&lt;=BC$4,$I102,0),IF($Q102&gt;=BC$4,IF($P102&lt;=BC$4,$I102,0),IF($S102&gt;=BC$4,IF($R102&lt;=BC$4,$I102,0),0)))))))),IF($J102="All Day",$I102,IF($K102="All Day",$I102,IF($K102&lt;=BC$4,0,IF($J102&lt;=BC$4,$I102,0)))))</f>
        <v>0</v>
      </c>
      <c r="BD102" s="101">
        <f>IF(Calculator!$I100="YES",IF($M102&gt;=BD$4,IF($L102&lt;=BD$4,$I102,0),IF($O102&gt;=BD$4,IF($N102&lt;=BD$4,$I102,0),IF($Q102&gt;=BD$4,IF($P102&lt;=BD$4,$I102,0),IF($S102&gt;=BD$4,IF($R102&lt;=BD$4,$I102,0),IF($M102&gt;=BD$4,IF($L102&lt;=BD$4,$I102,0),IF($O102&gt;=BD$4,IF($N102&lt;=BD$4,$I102,0),IF($Q102&gt;=BD$4,IF($P102&lt;=BD$4,$I102,0),IF($S102&gt;=BD$4,IF($R102&lt;=BD$4,$I102,0),0)))))))),IF($J102="All Day",$I102,IF($K102="All Day",$I102,IF($K102&lt;=BD$4,0,IF($J102&lt;=BD$4,$I102,0)))))</f>
        <v>0</v>
      </c>
      <c r="BE102" s="101">
        <f>IF(Calculator!$I100="YES",IF($M102&gt;=BE$4,IF($L102&lt;=BE$4,$I102,0),IF($O102&gt;=BE$4,IF($N102&lt;=BE$4,$I102,0),IF($Q102&gt;=BE$4,IF($P102&lt;=BE$4,$I102,0),IF($S102&gt;=BE$4,IF($R102&lt;=BE$4,$I102,0),IF($M102&gt;=BE$4,IF($L102&lt;=BE$4,$I102,0),IF($O102&gt;=BE$4,IF($N102&lt;=BE$4,$I102,0),IF($Q102&gt;=BE$4,IF($P102&lt;=BE$4,$I102,0),IF($S102&gt;=BE$4,IF($R102&lt;=BE$4,$I102,0),0)))))))),IF($J102="All Day",$I102,IF($K102="All Day",$I102,IF($K102&lt;=BE$4,0,IF($J102&lt;=BE$4,$I102,0)))))</f>
        <v>0</v>
      </c>
      <c r="BF102" s="101">
        <f>IF(Calculator!$I100="YES",IF($M102&gt;=BF$4,IF($L102&lt;=BF$4,$I102,0),IF($O102&gt;=BF$4,IF($N102&lt;=BF$4,$I102,0),IF($Q102&gt;=BF$4,IF($P102&lt;=BF$4,$I102,0),IF($S102&gt;=BF$4,IF($R102&lt;=BF$4,$I102,0),IF($M102&gt;=BF$4,IF($L102&lt;=BF$4,$I102,0),IF($O102&gt;=BF$4,IF($N102&lt;=BF$4,$I102,0),IF($Q102&gt;=BF$4,IF($P102&lt;=BF$4,$I102,0),IF($S102&gt;=BF$4,IF($R102&lt;=BF$4,$I102,0),0)))))))),IF($J102="All Day",$I102,IF($K102="All Day",$I102,IF($K102&lt;=BF$4,0,IF($J102&lt;=BF$4,$I102,0)))))</f>
        <v>0</v>
      </c>
      <c r="BG102" s="101">
        <f>IF(Calculator!$I100="YES",IF($M102&gt;=BG$4,IF($L102&lt;=BG$4,$I102,0),IF($O102&gt;=BG$4,IF($N102&lt;=BG$4,$I102,0),IF($Q102&gt;=BG$4,IF($P102&lt;=BG$4,$I102,0),IF($S102&gt;=BG$4,IF($R102&lt;=BG$4,$I102,0),IF($M102&gt;=BG$4,IF($L102&lt;=BG$4,$I102,0),IF($O102&gt;=BG$4,IF($N102&lt;=BG$4,$I102,0),IF($Q102&gt;=BG$4,IF($P102&lt;=BG$4,$I102,0),IF($S102&gt;=BG$4,IF($R102&lt;=BG$4,$I102,0),0)))))))),IF($J102="All Day",$I102,IF($K102="All Day",$I102,IF($K102&lt;=BG$4,0,IF($J102&lt;=BG$4,$I102,0)))))</f>
        <v>0</v>
      </c>
      <c r="BH102" s="101">
        <f>IF(Calculator!$I100="YES",IF($M102&gt;=BH$4,IF($L102&lt;=BH$4,$I102,0),IF($O102&gt;=BH$4,IF($N102&lt;=BH$4,$I102,0),IF($Q102&gt;=BH$4,IF($P102&lt;=BH$4,$I102,0),IF($S102&gt;=BH$4,IF($R102&lt;=BH$4,$I102,0),IF($M102&gt;=BH$4,IF($L102&lt;=BH$4,$I102,0),IF($O102&gt;=BH$4,IF($N102&lt;=BH$4,$I102,0),IF($Q102&gt;=BH$4,IF($P102&lt;=BH$4,$I102,0),IF($S102&gt;=BH$4,IF($R102&lt;=BH$4,$I102,0),0)))))))),IF($J102="All Day",$I102,IF($K102="All Day",$I102,IF($K102&lt;=BH$4,0,IF($J102&lt;=BH$4,$I102,0)))))</f>
        <v>0</v>
      </c>
      <c r="BI102" s="101">
        <f>IF(Calculator!$I100="YES",IF($M102&gt;=BI$4,IF($L102&lt;=BI$4,$I102,0),IF($O102&gt;=BI$4,IF($N102&lt;=BI$4,$I102,0),IF($Q102&gt;=BI$4,IF($P102&lt;=BI$4,$I102,0),IF($S102&gt;=BI$4,IF($R102&lt;=BI$4,$I102,0),IF($M102&gt;=BI$4,IF($L102&lt;=BI$4,$I102,0),IF($O102&gt;=BI$4,IF($N102&lt;=BI$4,$I102,0),IF($Q102&gt;=BI$4,IF($P102&lt;=BI$4,$I102,0),IF($S102&gt;=BI$4,IF($R102&lt;=BI$4,$I102,0),0)))))))),IF($J102="All Day",$I102,IF($K102="All Day",$I102,IF($K102&lt;=BI$4,0,IF($J102&lt;=BI$4,$I102,0)))))</f>
        <v>0</v>
      </c>
      <c r="BJ102" s="101">
        <f>IF(Calculator!$I100="YES",IF($M102&gt;=BJ$4,IF($L102&lt;=BJ$4,$I102,0),IF($O102&gt;=BJ$4,IF($N102&lt;=BJ$4,$I102,0),IF($Q102&gt;=BJ$4,IF($P102&lt;=BJ$4,$I102,0),IF($S102&gt;=BJ$4,IF($R102&lt;=BJ$4,$I102,0),IF($M102&gt;=BJ$4,IF($L102&lt;=BJ$4,$I102,0),IF($O102&gt;=BJ$4,IF($N102&lt;=BJ$4,$I102,0),IF($Q102&gt;=BJ$4,IF($P102&lt;=BJ$4,$I102,0),IF($S102&gt;=BJ$4,IF($R102&lt;=BJ$4,$I102,0),0)))))))),IF($J102="All Day",$I102,IF($K102="All Day",$I102,IF($K102&lt;=BJ$4,0,IF($J102&lt;=BJ$4,$I102,0)))))</f>
        <v>0</v>
      </c>
      <c r="BK102" s="101">
        <f>IF(Calculator!$I100="YES",IF($M102&gt;=BK$4,IF($L102&lt;=BK$4,$I102,0),IF($O102&gt;=BK$4,IF($N102&lt;=BK$4,$I102,0),IF($Q102&gt;=BK$4,IF($P102&lt;=BK$4,$I102,0),IF($S102&gt;=BK$4,IF($R102&lt;=BK$4,$I102,0),IF($M102&gt;=BK$4,IF($L102&lt;=BK$4,$I102,0),IF($O102&gt;=BK$4,IF($N102&lt;=BK$4,$I102,0),IF($Q102&gt;=BK$4,IF($P102&lt;=BK$4,$I102,0),IF($S102&gt;=BK$4,IF($R102&lt;=BK$4,$I102,0),0)))))))),IF($J102="All Day",$I102,IF($K102="All Day",$I102,IF($K102&lt;=BK$4,0,IF($J102&lt;=BK$4,$I102,0)))))</f>
        <v>0</v>
      </c>
      <c r="BL102" s="101">
        <f>IF(Calculator!$I100="YES",IF($M102&gt;=BL$4,IF($L102&lt;=BL$4,$I102,0),IF($O102&gt;=BL$4,IF($N102&lt;=BL$4,$I102,0),IF($Q102&gt;=BL$4,IF($P102&lt;=BL$4,$I102,0),IF($S102&gt;=BL$4,IF($R102&lt;=BL$4,$I102,0),IF($M102&gt;=BL$4,IF($L102&lt;=BL$4,$I102,0),IF($O102&gt;=BL$4,IF($N102&lt;=BL$4,$I102,0),IF($Q102&gt;=BL$4,IF($P102&lt;=BL$4,$I102,0),IF($S102&gt;=BL$4,IF($R102&lt;=BL$4,$I102,0),0)))))))),IF($J102="All Day",$I102,IF($K102="All Day",$I102,IF($K102&lt;=BL$4,0,IF($J102&lt;=BL$4,$I102,0)))))</f>
        <v>0</v>
      </c>
      <c r="BM102" s="101">
        <f>IF(Calculator!$I100="YES",IF($M102&gt;=BM$4,IF($L102&lt;=BM$4,$I102,0),IF($O102&gt;=BM$4,IF($N102&lt;=BM$4,$I102,0),IF($Q102&gt;=BM$4,IF($P102&lt;=BM$4,$I102,0),IF($S102&gt;=BM$4,IF($R102&lt;=BM$4,$I102,0),IF($M102&gt;=BM$4,IF($L102&lt;=BM$4,$I102,0),IF($O102&gt;=BM$4,IF($N102&lt;=BM$4,$I102,0),IF($Q102&gt;=BM$4,IF($P102&lt;=BM$4,$I102,0),IF($S102&gt;=BM$4,IF($R102&lt;=BM$4,$I102,0),0)))))))),IF($J102="All Day",$I102,IF($K102="All Day",$I102,IF($K102&lt;=BM$4,0,IF($J102&lt;=BM$4,$I102,0)))))</f>
        <v>0</v>
      </c>
      <c r="BN102" s="101">
        <f>IF(Calculator!$I100="YES",IF($M102&gt;=BN$4,IF($L102&lt;=BN$4,$I102,0),IF($O102&gt;=BN$4,IF($N102&lt;=BN$4,$I102,0),IF($Q102&gt;=BN$4,IF($P102&lt;=BN$4,$I102,0),IF($S102&gt;=BN$4,IF($R102&lt;=BN$4,$I102,0),IF($M102&gt;=BN$4,IF($L102&lt;=BN$4,$I102,0),IF($O102&gt;=BN$4,IF($N102&lt;=BN$4,$I102,0),IF($Q102&gt;=BN$4,IF($P102&lt;=BN$4,$I102,0),IF($S102&gt;=BN$4,IF($R102&lt;=BN$4,$I102,0),0)))))))),IF($J102="All Day",$I102,IF($K102="All Day",$I102,IF($K102&lt;=BN$4,0,IF($J102&lt;=BN$4,$I102,0)))))</f>
        <v>0</v>
      </c>
      <c r="BO102" s="101">
        <f>IF(Calculator!$I100="YES",IF($M102&gt;=BO$4,IF($L102&lt;=BO$4,$I102,0),IF($O102&gt;=BO$4,IF($N102&lt;=BO$4,$I102,0),IF($Q102&gt;=BO$4,IF($P102&lt;=BO$4,$I102,0),IF($S102&gt;=BO$4,IF($R102&lt;=BO$4,$I102,0),IF($M102&gt;=BO$4,IF($L102&lt;=BO$4,$I102,0),IF($O102&gt;=BO$4,IF($N102&lt;=BO$4,$I102,0),IF($Q102&gt;=BO$4,IF($P102&lt;=BO$4,$I102,0),IF($S102&gt;=BO$4,IF($R102&lt;=BO$4,$I102,0),0)))))))),IF($J102="All Day",$I102,IF($K102="All Day",$I102,IF($K102&lt;=BO$4,0,IF($J102&lt;=BO$4,$I102,0)))))</f>
        <v>0</v>
      </c>
      <c r="BP102" s="101">
        <f>IF(Calculator!$I100="YES",IF($M102&gt;=BP$4,IF($L102&lt;=BP$4,$I102,0),IF($O102&gt;=BP$4,IF($N102&lt;=BP$4,$I102,0),IF($Q102&gt;=BP$4,IF($P102&lt;=BP$4,$I102,0),IF($S102&gt;=BP$4,IF($R102&lt;=BP$4,$I102,0),IF($M102&gt;=BP$4,IF($L102&lt;=BP$4,$I102,0),IF($O102&gt;=BP$4,IF($N102&lt;=BP$4,$I102,0),IF($Q102&gt;=BP$4,IF($P102&lt;=BP$4,$I102,0),IF($S102&gt;=BP$4,IF($R102&lt;=BP$4,$I102,0),0)))))))),IF($J102="All Day",$I102,IF($K102="All Day",$I102,IF($K102&lt;=BP$4,0,IF($J102&lt;=BP$4,$I102,0)))))</f>
        <v>0</v>
      </c>
      <c r="BQ102" s="101">
        <f>IF(Calculator!$I100="YES",IF($M102&gt;=BQ$4,IF($L102&lt;=BQ$4,$I102,0),IF($O102&gt;=BQ$4,IF($N102&lt;=BQ$4,$I102,0),IF($Q102&gt;=BQ$4,IF($P102&lt;=BQ$4,$I102,0),IF($S102&gt;=BQ$4,IF($R102&lt;=BQ$4,$I102,0),IF($M102&gt;=BQ$4,IF($L102&lt;=BQ$4,$I102,0),IF($O102&gt;=BQ$4,IF($N102&lt;=BQ$4,$I102,0),IF($Q102&gt;=BQ$4,IF($P102&lt;=BQ$4,$I102,0),IF($S102&gt;=BQ$4,IF($R102&lt;=BQ$4,$I102,0),0)))))))),IF($J102="All Day",$I102,IF($K102="All Day",$I102,IF($K102&lt;=BQ$4,0,IF($J102&lt;=BQ$4,$I102,0)))))</f>
        <v>0</v>
      </c>
      <c r="BR102" s="101">
        <f>IF(Calculator!$I100="YES",IF($M102&gt;=BR$4,IF($L102&lt;=BR$4,$I102,0),IF($O102&gt;=BR$4,IF($N102&lt;=BR$4,$I102,0),IF($Q102&gt;=BR$4,IF($P102&lt;=BR$4,$I102,0),IF($S102&gt;=BR$4,IF($R102&lt;=BR$4,$I102,0),IF($M102&gt;=BR$4,IF($L102&lt;=BR$4,$I102,0),IF($O102&gt;=BR$4,IF($N102&lt;=BR$4,$I102,0),IF($Q102&gt;=BR$4,IF($P102&lt;=BR$4,$I102,0),IF($S102&gt;=BR$4,IF($R102&lt;=BR$4,$I102,0),0)))))))),IF($J102="All Day",$I102,IF($K102="All Day",$I102,IF($K102&lt;=BR$4,0,IF($J102&lt;=BR$4,$I102,0)))))</f>
        <v>0</v>
      </c>
      <c r="BS102" s="101">
        <f>IF(Calculator!$I100="YES",IF($M102&gt;=BS$4,IF($L102&lt;=BS$4,$I102,0),IF($O102&gt;=BS$4,IF($N102&lt;=BS$4,$I102,0),IF($Q102&gt;=BS$4,IF($P102&lt;=BS$4,$I102,0),IF($S102&gt;=BS$4,IF($R102&lt;=BS$4,$I102,0),IF($M102&gt;=BS$4,IF($L102&lt;=BS$4,$I102,0),IF($O102&gt;=BS$4,IF($N102&lt;=BS$4,$I102,0),IF($Q102&gt;=BS$4,IF($P102&lt;=BS$4,$I102,0),IF($S102&gt;=BS$4,IF($R102&lt;=BS$4,$I102,0),0)))))))),IF($J102="All Day",$I102,IF($K102="All Day",$I102,IF($K102&lt;=BS$4,0,IF($J102&lt;=BS$4,$I102,0)))))</f>
        <v>0</v>
      </c>
      <c r="BT102" s="101">
        <f>IF(Calculator!$I100="YES",IF($M102&gt;=BT$4,IF($L102&lt;=BT$4,$I102,0),IF($O102&gt;=BT$4,IF($N102&lt;=BT$4,$I102,0),IF($Q102&gt;=BT$4,IF($P102&lt;=BT$4,$I102,0),IF($S102&gt;=BT$4,IF($R102&lt;=BT$4,$I102,0),IF($M102&gt;=BT$4,IF($L102&lt;=BT$4,$I102,0),IF($O102&gt;=BT$4,IF($N102&lt;=BT$4,$I102,0),IF($Q102&gt;=BT$4,IF($P102&lt;=BT$4,$I102,0),IF($S102&gt;=BT$4,IF($R102&lt;=BT$4,$I102,0),0)))))))),IF($J102="All Day",$I102,IF($K102="All Day",$I102,IF($K102&lt;=BT$4,0,IF($J102&lt;=BT$4,$I102,0)))))</f>
        <v>0</v>
      </c>
      <c r="BU102" s="101">
        <f>IF(Calculator!$I100="YES",IF($M102&gt;=BU$4,IF($L102&lt;=BU$4,$I102,0),IF($O102&gt;=BU$4,IF($N102&lt;=BU$4,$I102,0),IF($Q102&gt;=BU$4,IF($P102&lt;=BU$4,$I102,0),IF($S102&gt;=BU$4,IF($R102&lt;=BU$4,$I102,0),IF($M102&gt;=BU$4,IF($L102&lt;=BU$4,$I102,0),IF($O102&gt;=BU$4,IF($N102&lt;=BU$4,$I102,0),IF($Q102&gt;=BU$4,IF($P102&lt;=BU$4,$I102,0),IF($S102&gt;=BU$4,IF($R102&lt;=BU$4,$I102,0),0)))))))),IF($J102="All Day",$I102,IF($K102="All Day",$I102,IF($K102&lt;=BU$4,0,IF($J102&lt;=BU$4,$I102,0)))))</f>
        <v>0</v>
      </c>
      <c r="BV102" s="101">
        <f>IF(Calculator!$I100="YES",IF($M102&gt;=BV$4,IF($L102&lt;=BV$4,$I102,0),IF($O102&gt;=BV$4,IF($N102&lt;=BV$4,$I102,0),IF($Q102&gt;=BV$4,IF($P102&lt;=BV$4,$I102,0),IF($S102&gt;=BV$4,IF($R102&lt;=BV$4,$I102,0),IF($M102&gt;=BV$4,IF($L102&lt;=BV$4,$I102,0),IF($O102&gt;=BV$4,IF($N102&lt;=BV$4,$I102,0),IF($Q102&gt;=BV$4,IF($P102&lt;=BV$4,$I102,0),IF($S102&gt;=BV$4,IF($R102&lt;=BV$4,$I102,0),0)))))))),IF($J102="All Day",$I102,IF($K102="All Day",$I102,IF($K102&lt;=BV$4,0,IF($J102&lt;=BV$4,$I102,0)))))</f>
        <v>0</v>
      </c>
      <c r="BW102" s="101">
        <f>IF(Calculator!$I100="YES",IF($M102&gt;=BW$4,IF($L102&lt;=BW$4,$I102,0),IF($O102&gt;=BW$4,IF($N102&lt;=BW$4,$I102,0),IF($Q102&gt;=BW$4,IF($P102&lt;=BW$4,$I102,0),IF($S102&gt;=BW$4,IF($R102&lt;=BW$4,$I102,0),IF($M102&gt;=BW$4,IF($L102&lt;=BW$4,$I102,0),IF($O102&gt;=BW$4,IF($N102&lt;=BW$4,$I102,0),IF($Q102&gt;=BW$4,IF($P102&lt;=BW$4,$I102,0),IF($S102&gt;=BW$4,IF($R102&lt;=BW$4,$I102,0),0)))))))),IF($J102="All Day",$I102,IF($K102="All Day",$I102,IF($K102&lt;=BW$4,0,IF($J102&lt;=BW$4,$I102,0)))))</f>
        <v>0</v>
      </c>
      <c r="BX102" s="101">
        <f>IF(Calculator!$I100="YES",IF($M102&gt;=BX$4,IF($L102&lt;=BX$4,$I102,0),IF($O102&gt;=BX$4,IF($N102&lt;=BX$4,$I102,0),IF($Q102&gt;=BX$4,IF($P102&lt;=BX$4,$I102,0),IF($S102&gt;=BX$4,IF($R102&lt;=BX$4,$I102,0),IF($M102&gt;=BX$4,IF($L102&lt;=BX$4,$I102,0),IF($O102&gt;=BX$4,IF($N102&lt;=BX$4,$I102,0),IF($Q102&gt;=BX$4,IF($P102&lt;=BX$4,$I102,0),IF($S102&gt;=BX$4,IF($R102&lt;=BX$4,$I102,0),0)))))))),IF($J102="All Day",$I102,IF($K102="All Day",$I102,IF($K102&lt;=BX$4,0,IF($J102&lt;=BX$4,$I102,0)))))</f>
        <v>0</v>
      </c>
      <c r="BY102" s="101">
        <f>IF(Calculator!$I100="YES",IF($M102&gt;=BY$4,IF($L102&lt;=BY$4,$I102,0),IF($O102&gt;=BY$4,IF($N102&lt;=BY$4,$I102,0),IF($Q102&gt;=BY$4,IF($P102&lt;=BY$4,$I102,0),IF($S102&gt;=BY$4,IF($R102&lt;=BY$4,$I102,0),IF($M102&gt;=BY$4,IF($L102&lt;=BY$4,$I102,0),IF($O102&gt;=BY$4,IF($N102&lt;=BY$4,$I102,0),IF($Q102&gt;=BY$4,IF($P102&lt;=BY$4,$I102,0),IF($S102&gt;=BY$4,IF($R102&lt;=BY$4,$I102,0),0)))))))),IF($J102="All Day",$I102,IF($K102="All Day",$I102,IF($K102&lt;=BY$4,0,IF($J102&lt;=BY$4,$I102,0)))))</f>
        <v>0</v>
      </c>
      <c r="BZ102" s="101">
        <f>IF(Calculator!$I100="YES",IF($M102&gt;=BZ$4,IF($L102&lt;=BZ$4,$I102,0),IF($O102&gt;=BZ$4,IF($N102&lt;=BZ$4,$I102,0),IF($Q102&gt;=BZ$4,IF($P102&lt;=BZ$4,$I102,0),IF($S102&gt;=BZ$4,IF($R102&lt;=BZ$4,$I102,0),IF($M102&gt;=BZ$4,IF($L102&lt;=BZ$4,$I102,0),IF($O102&gt;=BZ$4,IF($N102&lt;=BZ$4,$I102,0),IF($Q102&gt;=BZ$4,IF($P102&lt;=BZ$4,$I102,0),IF($S102&gt;=BZ$4,IF($R102&lt;=BZ$4,$I102,0),0)))))))),IF($J102="All Day",$I102,IF($K102="All Day",$I102,IF($K102&lt;=BZ$4,0,IF($J102&lt;=BZ$4,$I102,0)))))</f>
        <v>0</v>
      </c>
      <c r="CA102" s="101">
        <f>IF(Calculator!$I100="YES",IF($M102&gt;=CA$4,IF($L102&lt;=CA$4,$I102,0),IF($O102&gt;=CA$4,IF($N102&lt;=CA$4,$I102,0),IF($Q102&gt;=CA$4,IF($P102&lt;=CA$4,$I102,0),IF($S102&gt;=CA$4,IF($R102&lt;=CA$4,$I102,0),IF($M102&gt;=CA$4,IF($L102&lt;=CA$4,$I102,0),IF($O102&gt;=CA$4,IF($N102&lt;=CA$4,$I102,0),IF($Q102&gt;=CA$4,IF($P102&lt;=CA$4,$I102,0),IF($S102&gt;=CA$4,IF($R102&lt;=CA$4,$I102,0),0)))))))),IF($J102="All Day",$I102,IF($K102="All Day",$I102,IF($K102&lt;=CA$4,0,IF($J102&lt;=CA$4,$I102,0)))))</f>
        <v>0</v>
      </c>
      <c r="CB102" s="101">
        <f>IF(Calculator!$I100="YES",IF($M102&gt;=CB$4,IF($L102&lt;=CB$4,$I102,0),IF($O102&gt;=CB$4,IF($N102&lt;=CB$4,$I102,0),IF($Q102&gt;=CB$4,IF($P102&lt;=CB$4,$I102,0),IF($S102&gt;=CB$4,IF($R102&lt;=CB$4,$I102,0),IF($M102&gt;=CB$4,IF($L102&lt;=CB$4,$I102,0),IF($O102&gt;=CB$4,IF($N102&lt;=CB$4,$I102,0),IF($Q102&gt;=CB$4,IF($P102&lt;=CB$4,$I102,0),IF($S102&gt;=CB$4,IF($R102&lt;=CB$4,$I102,0),0)))))))),IF($J102="All Day",$I102,IF($K102="All Day",$I102,IF($K102&lt;=CB$4,0,IF($J102&lt;=CB$4,$I102,0)))))</f>
        <v>0</v>
      </c>
      <c r="CC102" s="101">
        <f>IF(Calculator!$I100="YES",IF($M102&gt;=CC$4,IF($L102&lt;=CC$4,$I102,0),IF($O102&gt;=CC$4,IF($N102&lt;=CC$4,$I102,0),IF($Q102&gt;=CC$4,IF($P102&lt;=CC$4,$I102,0),IF($S102&gt;=CC$4,IF($R102&lt;=CC$4,$I102,0),IF($M102&gt;=CC$4,IF($L102&lt;=CC$4,$I102,0),IF($O102&gt;=CC$4,IF($N102&lt;=CC$4,$I102,0),IF($Q102&gt;=CC$4,IF($P102&lt;=CC$4,$I102,0),IF($S102&gt;=CC$4,IF($R102&lt;=CC$4,$I102,0),0)))))))),IF($J102="All Day",$I102,IF($K102="All Day",$I102,IF($K102&lt;=CC$4,0,IF($J102&lt;=CC$4,$I102,0)))))</f>
        <v>0</v>
      </c>
      <c r="CD102" s="101">
        <f>IF(Calculator!$I100="YES",IF($M102&gt;=CD$4,IF($L102&lt;=CD$4,$I102,0),IF($O102&gt;=CD$4,IF($N102&lt;=CD$4,$I102,0),IF($Q102&gt;=CD$4,IF($P102&lt;=CD$4,$I102,0),IF($S102&gt;=CD$4,IF($R102&lt;=CD$4,$I102,0),IF($M102&gt;=CD$4,IF($L102&lt;=CD$4,$I102,0),IF($O102&gt;=CD$4,IF($N102&lt;=CD$4,$I102,0),IF($Q102&gt;=CD$4,IF($P102&lt;=CD$4,$I102,0),IF($S102&gt;=CD$4,IF($R102&lt;=CD$4,$I102,0),0)))))))),IF($J102="All Day",$I102,IF($K102="All Day",$I102,IF($K102&lt;=CD$4,0,IF($J102&lt;=CD$4,$I102,0)))))</f>
        <v>0</v>
      </c>
      <c r="CE102" s="101">
        <f>IF(Calculator!$I100="YES",IF($M102&gt;=CE$4,IF($L102&lt;=CE$4,$I102,0),IF($O102&gt;=CE$4,IF($N102&lt;=CE$4,$I102,0),IF($Q102&gt;=CE$4,IF($P102&lt;=CE$4,$I102,0),IF($S102&gt;=CE$4,IF($R102&lt;=CE$4,$I102,0),IF($M102&gt;=CE$4,IF($L102&lt;=CE$4,$I102,0),IF($O102&gt;=CE$4,IF($N102&lt;=CE$4,$I102,0),IF($Q102&gt;=CE$4,IF($P102&lt;=CE$4,$I102,0),IF($S102&gt;=CE$4,IF($R102&lt;=CE$4,$I102,0),0)))))))),IF($J102="All Day",$I102,IF($K102="All Day",$I102,IF($K102&lt;=CE$4,0,IF($J102&lt;=CE$4,$I102,0)))))</f>
        <v>0</v>
      </c>
      <c r="CF102" s="101">
        <f>IF(Calculator!$I100="YES",IF($M102&gt;=CF$4,IF($L102&lt;=CF$4,$I102,0),IF($O102&gt;=CF$4,IF($N102&lt;=CF$4,$I102,0),IF($Q102&gt;=CF$4,IF($P102&lt;=CF$4,$I102,0),IF($S102&gt;=CF$4,IF($R102&lt;=CF$4,$I102,0),IF($M102&gt;=CF$4,IF($L102&lt;=CF$4,$I102,0),IF($O102&gt;=CF$4,IF($N102&lt;=CF$4,$I102,0),IF($Q102&gt;=CF$4,IF($P102&lt;=CF$4,$I102,0),IF($S102&gt;=CF$4,IF($R102&lt;=CF$4,$I102,0),0)))))))),IF($J102="All Day",$I102,IF($K102="All Day",$I102,IF($K102&lt;=CF$4,0,IF($J102&lt;=CF$4,$I102,0)))))</f>
        <v>0</v>
      </c>
      <c r="CG102" s="101">
        <f>IF(Calculator!$I100="YES",IF($M102&gt;=CG$4,IF($L102&lt;=CG$4,$I102,0),IF($O102&gt;=CG$4,IF($N102&lt;=CG$4,$I102,0),IF($Q102&gt;=CG$4,IF($P102&lt;=CG$4,$I102,0),IF($S102&gt;=CG$4,IF($R102&lt;=CG$4,$I102,0),IF($M102&gt;=CG$4,IF($L102&lt;=CG$4,$I102,0),IF($O102&gt;=CG$4,IF($N102&lt;=CG$4,$I102,0),IF($Q102&gt;=CG$4,IF($P102&lt;=CG$4,$I102,0),IF($S102&gt;=CG$4,IF($R102&lt;=CG$4,$I102,0),0)))))))),IF($J102="All Day",$I102,IF($K102="All Day",$I102,IF($K102&lt;=CG$4,0,IF($J102&lt;=CG$4,$I102,0)))))</f>
        <v>0</v>
      </c>
      <c r="CH102" s="101">
        <f>IF(Calculator!$I100="YES",IF($M102&gt;=CH$4,IF($L102&lt;=CH$4,$I102,0),IF($O102&gt;=CH$4,IF($N102&lt;=CH$4,$I102,0),IF($Q102&gt;=CH$4,IF($P102&lt;=CH$4,$I102,0),IF($S102&gt;=CH$4,IF($R102&lt;=CH$4,$I102,0),IF($M102&gt;=CH$4,IF($L102&lt;=CH$4,$I102,0),IF($O102&gt;=CH$4,IF($N102&lt;=CH$4,$I102,0),IF($Q102&gt;=CH$4,IF($P102&lt;=CH$4,$I102,0),IF($S102&gt;=CH$4,IF($R102&lt;=CH$4,$I102,0),0)))))))),IF($J102="All Day",$I102,IF($K102="All Day",$I102,IF($K102&lt;=CH$4,0,IF($J102&lt;=CH$4,$I102,0)))))</f>
        <v>0</v>
      </c>
      <c r="CI102" s="101">
        <f>IF(Calculator!$I100="YES",IF($M102&gt;=CI$4,IF($L102&lt;=CI$4,$I102,0),IF($O102&gt;=CI$4,IF($N102&lt;=CI$4,$I102,0),IF($Q102&gt;=CI$4,IF($P102&lt;=CI$4,$I102,0),IF($S102&gt;=CI$4,IF($R102&lt;=CI$4,$I102,0),IF($M102&gt;=CI$4,IF($L102&lt;=CI$4,$I102,0),IF($O102&gt;=CI$4,IF($N102&lt;=CI$4,$I102,0),IF($Q102&gt;=CI$4,IF($P102&lt;=CI$4,$I102,0),IF($S102&gt;=CI$4,IF($R102&lt;=CI$4,$I102,0),0)))))))),IF($J102="All Day",$I102,IF($K102="All Day",$I102,IF($K102&lt;=CI$4,0,IF($J102&lt;=CI$4,$I102,0)))))</f>
        <v>0</v>
      </c>
      <c r="CJ102" s="101">
        <f>IF(Calculator!$I100="YES",IF($M102&gt;=CJ$4,IF($L102&lt;=CJ$4,$I102,0),IF($O102&gt;=CJ$4,IF($N102&lt;=CJ$4,$I102,0),IF($Q102&gt;=CJ$4,IF($P102&lt;=CJ$4,$I102,0),IF($S102&gt;=CJ$4,IF($R102&lt;=CJ$4,$I102,0),IF($M102&gt;=CJ$4,IF($L102&lt;=CJ$4,$I102,0),IF($O102&gt;=CJ$4,IF($N102&lt;=CJ$4,$I102,0),IF($Q102&gt;=CJ$4,IF($P102&lt;=CJ$4,$I102,0),IF($S102&gt;=CJ$4,IF($R102&lt;=CJ$4,$I102,0),0)))))))),IF($J102="All Day",$I102,IF($K102="All Day",$I102,IF($K102&lt;=CJ$4,0,IF($J102&lt;=CJ$4,$I102,0)))))</f>
        <v>0</v>
      </c>
      <c r="CK102" s="101">
        <f>IF(Calculator!$I100="YES",IF($M102&gt;=CK$4,IF($L102&lt;=CK$4,$I102,0),IF($O102&gt;=CK$4,IF($N102&lt;=CK$4,$I102,0),IF($Q102&gt;=CK$4,IF($P102&lt;=CK$4,$I102,0),IF($S102&gt;=CK$4,IF($R102&lt;=CK$4,$I102,0),IF($M102&gt;=CK$4,IF($L102&lt;=CK$4,$I102,0),IF($O102&gt;=CK$4,IF($N102&lt;=CK$4,$I102,0),IF($Q102&gt;=CK$4,IF($P102&lt;=CK$4,$I102,0),IF($S102&gt;=CK$4,IF($R102&lt;=CK$4,$I102,0),0)))))))),IF($J102="All Day",$I102,IF($K102="All Day",$I102,IF($K102&lt;=CK$4,0,IF($J102&lt;=CK$4,$I102,0)))))</f>
        <v>0</v>
      </c>
      <c r="CL102" s="101">
        <f>IF(Calculator!$I100="YES",IF($M102&gt;=CL$4,IF($L102&lt;=CL$4,$I102,0),IF($O102&gt;=CL$4,IF($N102&lt;=CL$4,$I102,0),IF($Q102&gt;=CL$4,IF($P102&lt;=CL$4,$I102,0),IF($S102&gt;=CL$4,IF($R102&lt;=CL$4,$I102,0),IF($M102&gt;=CL$4,IF($L102&lt;=CL$4,$I102,0),IF($O102&gt;=CL$4,IF($N102&lt;=CL$4,$I102,0),IF($Q102&gt;=CL$4,IF($P102&lt;=CL$4,$I102,0),IF($S102&gt;=CL$4,IF($R102&lt;=CL$4,$I102,0),0)))))))),IF($J102="All Day",$I102,IF($K102="All Day",$I102,IF($K102&lt;=CL$4,0,IF($J102&lt;=CL$4,$I102,0)))))</f>
        <v>0</v>
      </c>
      <c r="CM102" s="101">
        <f>IF(Calculator!$I100="YES",IF($M102&gt;=CM$4,IF($L102&lt;=CM$4,$I102,0),IF($O102&gt;=CM$4,IF($N102&lt;=CM$4,$I102,0),IF($Q102&gt;=CM$4,IF($P102&lt;=CM$4,$I102,0),IF($S102&gt;=CM$4,IF($R102&lt;=CM$4,$I102,0),IF($M102&gt;=CM$4,IF($L102&lt;=CM$4,$I102,0),IF($O102&gt;=CM$4,IF($N102&lt;=CM$4,$I102,0),IF($Q102&gt;=CM$4,IF($P102&lt;=CM$4,$I102,0),IF($S102&gt;=CM$4,IF($R102&lt;=CM$4,$I102,0),0)))))))),IF($J102="All Day",$I102,IF($K102="All Day",$I102,IF($K102&lt;=CM$4,0,IF($J102&lt;=CM$4,$I102,0)))))</f>
        <v>0</v>
      </c>
      <c r="CN102" s="101">
        <f>IF(Calculator!$I100="YES",IF($M102&gt;=CN$4,IF($L102&lt;=CN$4,$I102,0),IF($O102&gt;=CN$4,IF($N102&lt;=CN$4,$I102,0),IF($Q102&gt;=CN$4,IF($P102&lt;=CN$4,$I102,0),IF($S102&gt;=CN$4,IF($R102&lt;=CN$4,$I102,0),IF($M102&gt;=CN$4,IF($L102&lt;=CN$4,$I102,0),IF($O102&gt;=CN$4,IF($N102&lt;=CN$4,$I102,0),IF($Q102&gt;=CN$4,IF($P102&lt;=CN$4,$I102,0),IF($S102&gt;=CN$4,IF($R102&lt;=CN$4,$I102,0),0)))))))),IF($J102="All Day",$I102,IF($K102="All Day",$I102,IF($K102&lt;=CN$4,0,IF($J102&lt;=CN$4,$I102,0)))))</f>
        <v>0</v>
      </c>
      <c r="CO102" s="101">
        <f>IF(Calculator!$I100="YES",IF($M102&gt;=CO$4,IF($L102&lt;=CO$4,$I102,0),IF($O102&gt;=CO$4,IF($N102&lt;=CO$4,$I102,0),IF($Q102&gt;=CO$4,IF($P102&lt;=CO$4,$I102,0),IF($S102&gt;=CO$4,IF($R102&lt;=CO$4,$I102,0),IF($M102&gt;=CO$4,IF($L102&lt;=CO$4,$I102,0),IF($O102&gt;=CO$4,IF($N102&lt;=CO$4,$I102,0),IF($Q102&gt;=CO$4,IF($P102&lt;=CO$4,$I102,0),IF($S102&gt;=CO$4,IF($R102&lt;=CO$4,$I102,0),0)))))))),IF($J102="All Day",$I102,IF($K102="All Day",$I102,IF($K102&lt;=CO$4,0,IF($J102&lt;=CO$4,$I102,0)))))</f>
        <v>0</v>
      </c>
      <c r="CP102" s="101">
        <f>IF(Calculator!$I100="YES",IF($M102&gt;=CP$4,IF($L102&lt;=CP$4,$I102,0),IF($O102&gt;=CP$4,IF($N102&lt;=CP$4,$I102,0),IF($Q102&gt;=CP$4,IF($P102&lt;=CP$4,$I102,0),IF($S102&gt;=CP$4,IF($R102&lt;=CP$4,$I102,0),IF($M102&gt;=CP$4,IF($L102&lt;=CP$4,$I102,0),IF($O102&gt;=CP$4,IF($N102&lt;=CP$4,$I102,0),IF($Q102&gt;=CP$4,IF($P102&lt;=CP$4,$I102,0),IF($S102&gt;=CP$4,IF($R102&lt;=CP$4,$I102,0),0)))))))),IF($J102="All Day",$I102,IF($K102="All Day",$I102,IF($K102&lt;=CP$4,0,IF($J102&lt;=CP$4,$I102,0)))))</f>
        <v>0</v>
      </c>
      <c r="CQ102" s="101">
        <f>IF(Calculator!$I100="YES",IF($M102&gt;=CQ$4,IF($L102&lt;=CQ$4,$I102,0),IF($O102&gt;=CQ$4,IF($N102&lt;=CQ$4,$I102,0),IF($Q102&gt;=CQ$4,IF($P102&lt;=CQ$4,$I102,0),IF($S102&gt;=CQ$4,IF($R102&lt;=CQ$4,$I102,0),IF($M102&gt;=CQ$4,IF($L102&lt;=CQ$4,$I102,0),IF($O102&gt;=CQ$4,IF($N102&lt;=CQ$4,$I102,0),IF($Q102&gt;=CQ$4,IF($P102&lt;=CQ$4,$I102,0),IF($S102&gt;=CQ$4,IF($R102&lt;=CQ$4,$I102,0),0)))))))),IF($J102="All Day",$I102,IF($K102="All Day",$I102,IF($K102&lt;=CQ$4,0,IF($J102&lt;=CQ$4,$I102,0)))))</f>
        <v>0</v>
      </c>
      <c r="CR102" s="101">
        <f>IF(Calculator!$I100="YES",IF($M102&gt;=CR$4,IF($L102&lt;=CR$4,$I102,0),IF($O102&gt;=CR$4,IF($N102&lt;=CR$4,$I102,0),IF($Q102&gt;=CR$4,IF($P102&lt;=CR$4,$I102,0),IF($S102&gt;=CR$4,IF($R102&lt;=CR$4,$I102,0),IF($M102&gt;=CR$4,IF($L102&lt;=CR$4,$I102,0),IF($O102&gt;=CR$4,IF($N102&lt;=CR$4,$I102,0),IF($Q102&gt;=CR$4,IF($P102&lt;=CR$4,$I102,0),IF($S102&gt;=CR$4,IF($R102&lt;=CR$4,$I102,0),0)))))))),IF($J102="All Day",$I102,IF($K102="All Day",$I102,IF($K102&lt;=CR$4,0,IF($J102&lt;=CR$4,$I102,0)))))</f>
        <v>0</v>
      </c>
      <c r="CS102" s="101">
        <f>IF(Calculator!$I100="YES",IF($M102&gt;=CS$4,IF($L102&lt;=CS$4,$I102,0),IF($O102&gt;=CS$4,IF($N102&lt;=CS$4,$I102,0),IF($Q102&gt;=CS$4,IF($P102&lt;=CS$4,$I102,0),IF($S102&gt;=CS$4,IF($R102&lt;=CS$4,$I102,0),IF($M102&gt;=CS$4,IF($L102&lt;=CS$4,$I102,0),IF($O102&gt;=CS$4,IF($N102&lt;=CS$4,$I102,0),IF($Q102&gt;=CS$4,IF($P102&lt;=CS$4,$I102,0),IF($S102&gt;=CS$4,IF($R102&lt;=CS$4,$I102,0),0)))))))),IF($J102="All Day",$I102,IF($K102="All Day",$I102,IF($K102&lt;=CS$4,0,IF($J102&lt;=CS$4,$I102,0)))))</f>
        <v>0</v>
      </c>
      <c r="CT102" s="101">
        <f>IF(Calculator!$I100="YES",IF($M102&gt;=CT$4,IF($L102&lt;=CT$4,$I102,0),IF($O102&gt;=CT$4,IF($N102&lt;=CT$4,$I102,0),IF($Q102&gt;=CT$4,IF($P102&lt;=CT$4,$I102,0),IF($S102&gt;=CT$4,IF($R102&lt;=CT$4,$I102,0),IF($M102&gt;=CT$4,IF($L102&lt;=CT$4,$I102,0),IF($O102&gt;=CT$4,IF($N102&lt;=CT$4,$I102,0),IF($Q102&gt;=CT$4,IF($P102&lt;=CT$4,$I102,0),IF($S102&gt;=CT$4,IF($R102&lt;=CT$4,$I102,0),0)))))))),IF($J102="All Day",$I102,IF($K102="All Day",$I102,IF($K102&lt;=CT$4,0,IF($J102&lt;=CT$4,$I102,0)))))</f>
        <v>0</v>
      </c>
      <c r="CU102" s="101">
        <f>IF(Calculator!$I100="YES",IF($M102&gt;=CU$4,IF($L102&lt;=CU$4,$I102,0),IF($O102&gt;=CU$4,IF($N102&lt;=CU$4,$I102,0),IF($Q102&gt;=CU$4,IF($P102&lt;=CU$4,$I102,0),IF($S102&gt;=CU$4,IF($R102&lt;=CU$4,$I102,0),IF($M102&gt;=CU$4,IF($L102&lt;=CU$4,$I102,0),IF($O102&gt;=CU$4,IF($N102&lt;=CU$4,$I102,0),IF($Q102&gt;=CU$4,IF($P102&lt;=CU$4,$I102,0),IF($S102&gt;=CU$4,IF($R102&lt;=CU$4,$I102,0),0)))))))),IF($J102="All Day",$I102,IF($K102="All Day",$I102,IF($K102&lt;=CU$4,0,IF($J102&lt;=CU$4,$I102,0)))))</f>
        <v>0</v>
      </c>
      <c r="CV102" s="101">
        <f>IF(Calculator!$I100="YES",IF($M102&gt;=CV$4,IF($L102&lt;=CV$4,$I102,0),IF($O102&gt;=CV$4,IF($N102&lt;=CV$4,$I102,0),IF($Q102&gt;=CV$4,IF($P102&lt;=CV$4,$I102,0),IF($S102&gt;=CV$4,IF($R102&lt;=CV$4,$I102,0),IF($M102&gt;=CV$4,IF($L102&lt;=CV$4,$I102,0),IF($O102&gt;=CV$4,IF($N102&lt;=CV$4,$I102,0),IF($Q102&gt;=CV$4,IF($P102&lt;=CV$4,$I102,0),IF($S102&gt;=CV$4,IF($R102&lt;=CV$4,$I102,0),0)))))))),IF($J102="All Day",$I102,IF($K102="All Day",$I102,IF($K102&lt;=CV$4,0,IF($J102&lt;=CV$4,$I102,0)))))</f>
        <v>0</v>
      </c>
      <c r="CW102" s="101">
        <f>IF(Calculator!$I100="YES",IF($M102&gt;=CW$4,IF($L102&lt;=CW$4,$I102,0),IF($O102&gt;=CW$4,IF($N102&lt;=CW$4,$I102,0),IF($Q102&gt;=CW$4,IF($P102&lt;=CW$4,$I102,0),IF($S102&gt;=CW$4,IF($R102&lt;=CW$4,$I102,0),IF($M102&gt;=CW$4,IF($L102&lt;=CW$4,$I102,0),IF($O102&gt;=CW$4,IF($N102&lt;=CW$4,$I102,0),IF($Q102&gt;=CW$4,IF($P102&lt;=CW$4,$I102,0),IF($S102&gt;=CW$4,IF($R102&lt;=CW$4,$I102,0),0)))))))),IF($J102="All Day",$I102,IF($K102="All Day",$I102,IF($K102&lt;=CW$4,0,IF($J102&lt;=CW$4,$I102,0)))))</f>
        <v>0</v>
      </c>
      <c r="CX102" s="101">
        <f>IF(Calculator!$I100="YES",IF($M102&gt;=CX$4,IF($L102&lt;=CX$4,$I102,0),IF($O102&gt;=CX$4,IF($N102&lt;=CX$4,$I102,0),IF($Q102&gt;=CX$4,IF($P102&lt;=CX$4,$I102,0),IF($S102&gt;=CX$4,IF($R102&lt;=CX$4,$I102,0),IF($M102&gt;=CX$4,IF($L102&lt;=CX$4,$I102,0),IF($O102&gt;=CX$4,IF($N102&lt;=CX$4,$I102,0),IF($Q102&gt;=CX$4,IF($P102&lt;=CX$4,$I102,0),IF($S102&gt;=CX$4,IF($R102&lt;=CX$4,$I102,0),0)))))))),IF($J102="All Day",$I102,IF($K102="All Day",$I102,IF($K102&lt;=CX$4,0,IF($J102&lt;=CX$4,$I102,0)))))</f>
        <v>0</v>
      </c>
      <c r="CY102" s="101">
        <f>IF(Calculator!$I100="YES",IF($M102&gt;=CY$4,IF($L102&lt;=CY$4,$I102,0),IF($O102&gt;=CY$4,IF($N102&lt;=CY$4,$I102,0),IF($Q102&gt;=CY$4,IF($P102&lt;=CY$4,$I102,0),IF($S102&gt;=CY$4,IF($R102&lt;=CY$4,$I102,0),IF($M102&gt;=CY$4,IF($L102&lt;=CY$4,$I102,0),IF($O102&gt;=CY$4,IF($N102&lt;=CY$4,$I102,0),IF($Q102&gt;=CY$4,IF($P102&lt;=CY$4,$I102,0),IF($S102&gt;=CY$4,IF($R102&lt;=CY$4,$I102,0),0)))))))),IF($J102="All Day",$I102,IF($K102="All Day",$I102,IF($K102&lt;=CY$4,0,IF($J102&lt;=CY$4,$I102,0)))))</f>
        <v>0</v>
      </c>
      <c r="CZ102" s="101">
        <f>IF(Calculator!$I100="YES",IF($M102&gt;=CZ$4,IF($L102&lt;=CZ$4,$I102,0),IF($O102&gt;=CZ$4,IF($N102&lt;=CZ$4,$I102,0),IF($Q102&gt;=CZ$4,IF($P102&lt;=CZ$4,$I102,0),IF($S102&gt;=CZ$4,IF($R102&lt;=CZ$4,$I102,0),IF($M102&gt;=CZ$4,IF($L102&lt;=CZ$4,$I102,0),IF($O102&gt;=CZ$4,IF($N102&lt;=CZ$4,$I102,0),IF($Q102&gt;=CZ$4,IF($P102&lt;=CZ$4,$I102,0),IF($S102&gt;=CZ$4,IF($R102&lt;=CZ$4,$I102,0),0)))))))),IF($J102="All Day",$I102,IF($K102="All Day",$I102,IF($K102&lt;=CZ$4,0,IF($J102&lt;=CZ$4,$I102,0)))))</f>
        <v>0</v>
      </c>
      <c r="DA102" s="101">
        <f>IF(Calculator!$I100="YES",IF($M102&gt;=DA$4,IF($L102&lt;=DA$4,$I102,0),IF($O102&gt;=DA$4,IF($N102&lt;=DA$4,$I102,0),IF($Q102&gt;=DA$4,IF($P102&lt;=DA$4,$I102,0),IF($S102&gt;=DA$4,IF($R102&lt;=DA$4,$I102,0),IF($M102&gt;=DA$4,IF($L102&lt;=DA$4,$I102,0),IF($O102&gt;=DA$4,IF($N102&lt;=DA$4,$I102,0),IF($Q102&gt;=DA$4,IF($P102&lt;=DA$4,$I102,0),IF($S102&gt;=DA$4,IF($R102&lt;=DA$4,$I102,0),0)))))))),IF($J102="All Day",$I102,IF($K102="All Day",$I102,IF($K102&lt;=DA$4,0,IF($J102&lt;=DA$4,$I102,0)))))</f>
        <v>0</v>
      </c>
      <c r="DB102" s="101">
        <f>IF(Calculator!$I100="YES",IF($M102&gt;=DB$4,IF($L102&lt;=DB$4,$I102,0),IF($O102&gt;=DB$4,IF($N102&lt;=DB$4,$I102,0),IF($Q102&gt;=DB$4,IF($P102&lt;=DB$4,$I102,0),IF($S102&gt;=DB$4,IF($R102&lt;=DB$4,$I102,0),IF($M102&gt;=DB$4,IF($L102&lt;=DB$4,$I102,0),IF($O102&gt;=DB$4,IF($N102&lt;=DB$4,$I102,0),IF($Q102&gt;=DB$4,IF($P102&lt;=DB$4,$I102,0),IF($S102&gt;=DB$4,IF($R102&lt;=DB$4,$I102,0),0)))))))),IF($J102="All Day",$I102,IF($K102="All Day",$I102,IF($K102&lt;=DB$4,0,IF($J102&lt;=DB$4,$I102,0)))))</f>
        <v>0</v>
      </c>
      <c r="DC102" s="101">
        <f>IF(Calculator!$I100="YES",IF($M102&gt;=DC$4,IF($L102&lt;=DC$4,$I102,0),IF($O102&gt;=DC$4,IF($N102&lt;=DC$4,$I102,0),IF($Q102&gt;=DC$4,IF($P102&lt;=DC$4,$I102,0),IF($S102&gt;=DC$4,IF($R102&lt;=DC$4,$I102,0),IF($M102&gt;=DC$4,IF($L102&lt;=DC$4,$I102,0),IF($O102&gt;=DC$4,IF($N102&lt;=DC$4,$I102,0),IF($Q102&gt;=DC$4,IF($P102&lt;=DC$4,$I102,0),IF($S102&gt;=DC$4,IF($R102&lt;=DC$4,$I102,0),0)))))))),IF($J102="All Day",$I102,IF($K102="All Day",$I102,IF($K102&lt;=DC$4,0,IF($J102&lt;=DC$4,$I102,0)))))</f>
        <v>0</v>
      </c>
      <c r="DD102" s="101">
        <f>IF(Calculator!$I100="YES",IF($M102&gt;=DD$4,IF($L102&lt;=DD$4,$I102,0),IF($O102&gt;=DD$4,IF($N102&lt;=DD$4,$I102,0),IF($Q102&gt;=DD$4,IF($P102&lt;=DD$4,$I102,0),IF($S102&gt;=DD$4,IF($R102&lt;=DD$4,$I102,0),IF($M102&gt;=DD$4,IF($L102&lt;=DD$4,$I102,0),IF($O102&gt;=DD$4,IF($N102&lt;=DD$4,$I102,0),IF($Q102&gt;=DD$4,IF($P102&lt;=DD$4,$I102,0),IF($S102&gt;=DD$4,IF($R102&lt;=DD$4,$I102,0),0)))))))),IF($J102="All Day",$I102,IF($K102="All Day",$I102,IF($K102&lt;=DD$4,0,IF($J102&lt;=DD$4,$I102,0)))))</f>
        <v>0</v>
      </c>
      <c r="DE102" s="101">
        <f>IF(Calculator!$I100="YES",IF($M102&gt;=DE$4,IF($L102&lt;=DE$4,$I102,0),IF($O102&gt;=DE$4,IF($N102&lt;=DE$4,$I102,0),IF($Q102&gt;=DE$4,IF($P102&lt;=DE$4,$I102,0),IF($S102&gt;=DE$4,IF($R102&lt;=DE$4,$I102,0),IF($M102&gt;=DE$4,IF($L102&lt;=DE$4,$I102,0),IF($O102&gt;=DE$4,IF($N102&lt;=DE$4,$I102,0),IF($Q102&gt;=DE$4,IF($P102&lt;=DE$4,$I102,0),IF($S102&gt;=DE$4,IF($R102&lt;=DE$4,$I102,0),0)))))))),IF($J102="All Day",$I102,IF($K102="All Day",$I102,IF($K102&lt;=DE$4,0,IF($J102&lt;=DE$4,$I102,0)))))</f>
        <v>0</v>
      </c>
      <c r="DF102" s="101">
        <f>IF(Calculator!$I100="YES",IF($M102&gt;=DF$4,IF($L102&lt;=DF$4,$I102,0),IF($O102&gt;=DF$4,IF($N102&lt;=DF$4,$I102,0),IF($Q102&gt;=DF$4,IF($P102&lt;=DF$4,$I102,0),IF($S102&gt;=DF$4,IF($R102&lt;=DF$4,$I102,0),IF($M102&gt;=DF$4,IF($L102&lt;=DF$4,$I102,0),IF($O102&gt;=DF$4,IF($N102&lt;=DF$4,$I102,0),IF($Q102&gt;=DF$4,IF($P102&lt;=DF$4,$I102,0),IF($S102&gt;=DF$4,IF($R102&lt;=DF$4,$I102,0),0)))))))),IF($J102="All Day",$I102,IF($K102="All Day",$I102,IF($K102&lt;=DF$4,0,IF($J102&lt;=DF$4,$I102,0)))))</f>
        <v>0</v>
      </c>
      <c r="DG102" s="101">
        <f>IF(Calculator!$I100="YES",IF($M102&gt;=DG$4,IF($L102&lt;=DG$4,$I102,0),IF($O102&gt;=DG$4,IF($N102&lt;=DG$4,$I102,0),IF($Q102&gt;=DG$4,IF($P102&lt;=DG$4,$I102,0),IF($S102&gt;=DG$4,IF($R102&lt;=DG$4,$I102,0),IF($M102&gt;=DG$4,IF($L102&lt;=DG$4,$I102,0),IF($O102&gt;=DG$4,IF($N102&lt;=DG$4,$I102,0),IF($Q102&gt;=DG$4,IF($P102&lt;=DG$4,$I102,0),IF($S102&gt;=DG$4,IF($R102&lt;=DG$4,$I102,0),0)))))))),IF($J102="All Day",$I102,IF($K102="All Day",$I102,IF($K102&lt;=DG$4,0,IF($J102&lt;=DG$4,$I102,0)))))</f>
        <v>0</v>
      </c>
      <c r="DH102" s="101">
        <f>IF(Calculator!$I100="YES",IF($M102&gt;=DH$4,IF($L102&lt;=DH$4,$I102,0),IF($O102&gt;=DH$4,IF($N102&lt;=DH$4,$I102,0),IF($Q102&gt;=DH$4,IF($P102&lt;=DH$4,$I102,0),IF($S102&gt;=DH$4,IF($R102&lt;=DH$4,$I102,0),IF($M102&gt;=DH$4,IF($L102&lt;=DH$4,$I102,0),IF($O102&gt;=DH$4,IF($N102&lt;=DH$4,$I102,0),IF($Q102&gt;=DH$4,IF($P102&lt;=DH$4,$I102,0),IF($S102&gt;=DH$4,IF($R102&lt;=DH$4,$I102,0),0)))))))),IF($J102="All Day",$I102,IF($K102="All Day",$I102,IF($K102&lt;=DH$4,0,IF($J102&lt;=DH$4,$I102,0)))))</f>
        <v>0</v>
      </c>
      <c r="DI102" s="101">
        <f>IF(Calculator!$I100="YES",IF($M102&gt;=DI$4,IF($L102&lt;=DI$4,$I102,0),IF($O102&gt;=DI$4,IF($N102&lt;=DI$4,$I102,0),IF($Q102&gt;=DI$4,IF($P102&lt;=DI$4,$I102,0),IF($S102&gt;=DI$4,IF($R102&lt;=DI$4,$I102,0),IF($M102&gt;=DI$4,IF($L102&lt;=DI$4,$I102,0),IF($O102&gt;=DI$4,IF($N102&lt;=DI$4,$I102,0),IF($Q102&gt;=DI$4,IF($P102&lt;=DI$4,$I102,0),IF($S102&gt;=DI$4,IF($R102&lt;=DI$4,$I102,0),0)))))))),IF($J102="All Day",$I102,IF($K102="All Day",$I102,IF($K102&lt;=DI$4,0,IF($J102&lt;=DI$4,$I102,0)))))</f>
        <v>0</v>
      </c>
      <c r="DJ102" s="101">
        <f>IF(Calculator!$I100="YES",IF($M102&gt;=DJ$4,IF($L102&lt;=DJ$4,$I102,0),IF($O102&gt;=DJ$4,IF($N102&lt;=DJ$4,$I102,0),IF($Q102&gt;=DJ$4,IF($P102&lt;=DJ$4,$I102,0),IF($S102&gt;=DJ$4,IF($R102&lt;=DJ$4,$I102,0),IF($M102&gt;=DJ$4,IF($L102&lt;=DJ$4,$I102,0),IF($O102&gt;=DJ$4,IF($N102&lt;=DJ$4,$I102,0),IF($Q102&gt;=DJ$4,IF($P102&lt;=DJ$4,$I102,0),IF($S102&gt;=DJ$4,IF($R102&lt;=DJ$4,$I102,0),0)))))))),IF($J102="All Day",$I102,IF($K102="All Day",$I102,IF($K102&lt;=DJ$4,0,IF($J102&lt;=DJ$4,$I102,0)))))</f>
        <v>0</v>
      </c>
      <c r="DK102" s="101">
        <f>IF(Calculator!$I100="YES",IF($M102&gt;=DK$4,IF($L102&lt;=DK$4,$I102,0),IF($O102&gt;=DK$4,IF($N102&lt;=DK$4,$I102,0),IF($Q102&gt;=DK$4,IF($P102&lt;=DK$4,$I102,0),IF($S102&gt;=DK$4,IF($R102&lt;=DK$4,$I102,0),IF($M102&gt;=DK$4,IF($L102&lt;=DK$4,$I102,0),IF($O102&gt;=DK$4,IF($N102&lt;=DK$4,$I102,0),IF($Q102&gt;=DK$4,IF($P102&lt;=DK$4,$I102,0),IF($S102&gt;=DK$4,IF($R102&lt;=DK$4,$I102,0),0)))))))),IF($J102="All Day",$I102,IF($K102="All Day",$I102,IF($K102&lt;=DK$4,0,IF($J102&lt;=DK$4,$I102,0)))))</f>
        <v>0</v>
      </c>
      <c r="DL102" s="101">
        <f>IF(Calculator!$I100="YES",IF($M102&gt;=DL$4,IF($L102&lt;=DL$4,$I102,0),IF($O102&gt;=DL$4,IF($N102&lt;=DL$4,$I102,0),IF($Q102&gt;=DL$4,IF($P102&lt;=DL$4,$I102,0),IF($S102&gt;=DL$4,IF($R102&lt;=DL$4,$I102,0),IF($M102&gt;=DL$4,IF($L102&lt;=DL$4,$I102,0),IF($O102&gt;=DL$4,IF($N102&lt;=DL$4,$I102,0),IF($Q102&gt;=DL$4,IF($P102&lt;=DL$4,$I102,0),IF($S102&gt;=DL$4,IF($R102&lt;=DL$4,$I102,0),0)))))))),IF($J102="All Day",$I102,IF($K102="All Day",$I102,IF($K102&lt;=DL$4,0,IF($J102&lt;=DL$4,$I102,0)))))</f>
        <v>0</v>
      </c>
      <c r="DN102" s="110">
        <f>IF(Calculator!$F100="Winter only usage",1,0)</f>
        <v>0</v>
      </c>
      <c r="DO102" s="109">
        <f t="shared" si="787"/>
        <v>0</v>
      </c>
      <c r="DP102" s="109">
        <f t="shared" si="788"/>
        <v>0</v>
      </c>
      <c r="DQ102" s="109">
        <f t="shared" si="789"/>
        <v>0</v>
      </c>
      <c r="DR102" s="109">
        <f t="shared" si="790"/>
        <v>0</v>
      </c>
      <c r="DS102" s="109">
        <f t="shared" si="791"/>
        <v>0</v>
      </c>
      <c r="DT102" s="109">
        <f t="shared" si="792"/>
        <v>0</v>
      </c>
      <c r="DU102" s="109">
        <f t="shared" si="793"/>
        <v>0</v>
      </c>
      <c r="DV102" s="109">
        <f t="shared" si="794"/>
        <v>0</v>
      </c>
      <c r="DW102" s="109">
        <f t="shared" si="795"/>
        <v>0</v>
      </c>
      <c r="DX102" s="109">
        <f t="shared" si="796"/>
        <v>0</v>
      </c>
      <c r="DY102" s="109">
        <f t="shared" si="797"/>
        <v>0</v>
      </c>
      <c r="DZ102" s="109">
        <f t="shared" si="798"/>
        <v>0</v>
      </c>
      <c r="EA102" s="109">
        <f t="shared" si="799"/>
        <v>0</v>
      </c>
      <c r="EB102" s="109">
        <f t="shared" si="800"/>
        <v>0</v>
      </c>
      <c r="EC102" s="109">
        <f t="shared" si="801"/>
        <v>0</v>
      </c>
      <c r="ED102" s="109">
        <f t="shared" si="802"/>
        <v>0</v>
      </c>
      <c r="EE102" s="109">
        <f t="shared" si="803"/>
        <v>0</v>
      </c>
      <c r="EF102" s="109">
        <f t="shared" si="804"/>
        <v>0</v>
      </c>
      <c r="EG102" s="109">
        <f t="shared" si="805"/>
        <v>0</v>
      </c>
      <c r="EH102" s="109">
        <f t="shared" si="806"/>
        <v>0</v>
      </c>
      <c r="EI102" s="109">
        <f t="shared" si="807"/>
        <v>0</v>
      </c>
      <c r="EJ102" s="109">
        <f t="shared" si="808"/>
        <v>0</v>
      </c>
      <c r="EK102" s="109">
        <f t="shared" si="809"/>
        <v>0</v>
      </c>
      <c r="EL102" s="109">
        <f t="shared" si="810"/>
        <v>0</v>
      </c>
      <c r="EM102" s="109">
        <f t="shared" si="811"/>
        <v>0</v>
      </c>
      <c r="EN102" s="109">
        <f t="shared" si="812"/>
        <v>0</v>
      </c>
      <c r="EO102" s="109">
        <f t="shared" si="813"/>
        <v>0</v>
      </c>
      <c r="EP102" s="109">
        <f t="shared" si="814"/>
        <v>0</v>
      </c>
      <c r="EQ102" s="109">
        <f t="shared" si="815"/>
        <v>0</v>
      </c>
      <c r="ER102" s="109">
        <f t="shared" si="816"/>
        <v>0</v>
      </c>
      <c r="ES102" s="109">
        <f t="shared" si="817"/>
        <v>0</v>
      </c>
      <c r="ET102" s="109">
        <f t="shared" si="818"/>
        <v>0</v>
      </c>
      <c r="EU102" s="109">
        <f t="shared" si="819"/>
        <v>0</v>
      </c>
      <c r="EV102" s="109">
        <f t="shared" si="820"/>
        <v>0</v>
      </c>
      <c r="EW102" s="109">
        <f t="shared" si="821"/>
        <v>0</v>
      </c>
      <c r="EX102" s="109">
        <f t="shared" si="822"/>
        <v>0</v>
      </c>
      <c r="EY102" s="109">
        <f t="shared" si="823"/>
        <v>0</v>
      </c>
      <c r="EZ102" s="109">
        <f t="shared" si="824"/>
        <v>0</v>
      </c>
      <c r="FA102" s="109">
        <f t="shared" si="825"/>
        <v>0</v>
      </c>
      <c r="FB102" s="109">
        <f t="shared" si="826"/>
        <v>0</v>
      </c>
      <c r="FC102" s="109">
        <f t="shared" si="827"/>
        <v>0</v>
      </c>
      <c r="FD102" s="109">
        <f t="shared" si="828"/>
        <v>0</v>
      </c>
      <c r="FE102" s="109">
        <f t="shared" si="829"/>
        <v>0</v>
      </c>
      <c r="FF102" s="109">
        <f t="shared" si="830"/>
        <v>0</v>
      </c>
      <c r="FG102" s="109">
        <f t="shared" si="831"/>
        <v>0</v>
      </c>
      <c r="FH102" s="109">
        <f t="shared" si="832"/>
        <v>0</v>
      </c>
      <c r="FI102" s="109">
        <f t="shared" si="833"/>
        <v>0</v>
      </c>
      <c r="FJ102" s="109">
        <f t="shared" si="834"/>
        <v>0</v>
      </c>
      <c r="FK102" s="109">
        <f t="shared" si="835"/>
        <v>0</v>
      </c>
      <c r="FL102" s="109">
        <f t="shared" si="836"/>
        <v>0</v>
      </c>
      <c r="FM102" s="109">
        <f t="shared" si="837"/>
        <v>0</v>
      </c>
      <c r="FN102" s="109">
        <f t="shared" si="838"/>
        <v>0</v>
      </c>
      <c r="FO102" s="109">
        <f t="shared" si="839"/>
        <v>0</v>
      </c>
      <c r="FP102" s="109">
        <f t="shared" si="840"/>
        <v>0</v>
      </c>
      <c r="FQ102" s="109">
        <f t="shared" si="841"/>
        <v>0</v>
      </c>
      <c r="FR102" s="109">
        <f t="shared" si="842"/>
        <v>0</v>
      </c>
      <c r="FS102" s="109">
        <f t="shared" si="843"/>
        <v>0</v>
      </c>
      <c r="FT102" s="109">
        <f t="shared" si="844"/>
        <v>0</v>
      </c>
      <c r="FU102" s="109">
        <f t="shared" si="845"/>
        <v>0</v>
      </c>
      <c r="FV102" s="109">
        <f t="shared" si="846"/>
        <v>0</v>
      </c>
      <c r="FW102" s="109">
        <f t="shared" si="847"/>
        <v>0</v>
      </c>
      <c r="FX102" s="109">
        <f t="shared" si="848"/>
        <v>0</v>
      </c>
      <c r="FY102" s="109">
        <f t="shared" si="849"/>
        <v>0</v>
      </c>
      <c r="FZ102" s="109">
        <f t="shared" si="850"/>
        <v>0</v>
      </c>
      <c r="GA102" s="109">
        <f t="shared" si="851"/>
        <v>0</v>
      </c>
      <c r="GB102" s="109">
        <f t="shared" si="852"/>
        <v>0</v>
      </c>
      <c r="GC102" s="109">
        <f t="shared" si="853"/>
        <v>0</v>
      </c>
      <c r="GD102" s="109">
        <f t="shared" si="854"/>
        <v>0</v>
      </c>
      <c r="GE102" s="109">
        <f t="shared" si="855"/>
        <v>0</v>
      </c>
      <c r="GF102" s="109">
        <f t="shared" si="856"/>
        <v>0</v>
      </c>
      <c r="GG102" s="109">
        <f t="shared" si="857"/>
        <v>0</v>
      </c>
      <c r="GH102" s="109">
        <f t="shared" si="858"/>
        <v>0</v>
      </c>
      <c r="GI102" s="109">
        <f t="shared" si="859"/>
        <v>0</v>
      </c>
      <c r="GJ102" s="109">
        <f t="shared" si="860"/>
        <v>0</v>
      </c>
      <c r="GK102" s="109">
        <f t="shared" si="861"/>
        <v>0</v>
      </c>
      <c r="GL102" s="109">
        <f t="shared" si="862"/>
        <v>0</v>
      </c>
      <c r="GM102" s="109">
        <f t="shared" si="863"/>
        <v>0</v>
      </c>
      <c r="GN102" s="109">
        <f t="shared" si="864"/>
        <v>0</v>
      </c>
      <c r="GO102" s="109">
        <f t="shared" si="865"/>
        <v>0</v>
      </c>
      <c r="GP102" s="109">
        <f t="shared" si="866"/>
        <v>0</v>
      </c>
      <c r="GQ102" s="109">
        <f t="shared" si="867"/>
        <v>0</v>
      </c>
      <c r="GR102" s="109">
        <f t="shared" si="868"/>
        <v>0</v>
      </c>
      <c r="GS102" s="109">
        <f t="shared" si="869"/>
        <v>0</v>
      </c>
      <c r="GT102" s="109">
        <f t="shared" si="870"/>
        <v>0</v>
      </c>
      <c r="GU102" s="109">
        <f t="shared" si="871"/>
        <v>0</v>
      </c>
      <c r="GV102" s="109">
        <f t="shared" si="872"/>
        <v>0</v>
      </c>
      <c r="GW102" s="109">
        <f t="shared" si="873"/>
        <v>0</v>
      </c>
      <c r="GX102" s="109">
        <f t="shared" si="874"/>
        <v>0</v>
      </c>
      <c r="GY102" s="109">
        <f t="shared" si="875"/>
        <v>0</v>
      </c>
      <c r="GZ102" s="109">
        <f t="shared" si="876"/>
        <v>0</v>
      </c>
      <c r="HA102" s="109">
        <f t="shared" si="877"/>
        <v>0</v>
      </c>
      <c r="HB102" s="109">
        <f t="shared" si="878"/>
        <v>0</v>
      </c>
      <c r="HC102" s="109">
        <f t="shared" si="879"/>
        <v>0</v>
      </c>
      <c r="HD102" s="109">
        <f t="shared" si="880"/>
        <v>0</v>
      </c>
      <c r="HE102" s="109">
        <f t="shared" si="881"/>
        <v>0</v>
      </c>
      <c r="HF102" s="109">
        <f t="shared" si="882"/>
        <v>0</v>
      </c>
      <c r="HG102" s="109">
        <f t="shared" si="883"/>
        <v>0</v>
      </c>
      <c r="HI102" s="101">
        <f>IF(Calculator!F100="Summer only usage",1,0)</f>
        <v>0</v>
      </c>
      <c r="HJ102" s="108">
        <f t="shared" si="884"/>
        <v>0</v>
      </c>
      <c r="HK102" s="108">
        <f t="shared" si="885"/>
        <v>0</v>
      </c>
      <c r="HL102" s="108">
        <f t="shared" si="886"/>
        <v>0</v>
      </c>
      <c r="HM102" s="108">
        <f t="shared" si="887"/>
        <v>0</v>
      </c>
      <c r="HN102" s="108">
        <f t="shared" si="888"/>
        <v>0</v>
      </c>
      <c r="HO102" s="108">
        <f t="shared" si="889"/>
        <v>0</v>
      </c>
      <c r="HP102" s="108">
        <f t="shared" si="890"/>
        <v>0</v>
      </c>
      <c r="HQ102" s="108">
        <f t="shared" si="891"/>
        <v>0</v>
      </c>
      <c r="HR102" s="108">
        <f t="shared" si="892"/>
        <v>0</v>
      </c>
      <c r="HS102" s="108">
        <f t="shared" si="893"/>
        <v>0</v>
      </c>
      <c r="HT102" s="108">
        <f t="shared" si="894"/>
        <v>0</v>
      </c>
      <c r="HU102" s="108">
        <f t="shared" si="895"/>
        <v>0</v>
      </c>
      <c r="HV102" s="108">
        <f t="shared" si="896"/>
        <v>0</v>
      </c>
      <c r="HW102" s="108">
        <f t="shared" si="897"/>
        <v>0</v>
      </c>
      <c r="HX102" s="108">
        <f t="shared" si="898"/>
        <v>0</v>
      </c>
      <c r="HY102" s="108">
        <f t="shared" si="899"/>
        <v>0</v>
      </c>
      <c r="HZ102" s="108">
        <f t="shared" si="900"/>
        <v>0</v>
      </c>
      <c r="IA102" s="108">
        <f t="shared" si="901"/>
        <v>0</v>
      </c>
      <c r="IB102" s="108">
        <f t="shared" si="902"/>
        <v>0</v>
      </c>
      <c r="IC102" s="108">
        <f t="shared" si="903"/>
        <v>0</v>
      </c>
      <c r="ID102" s="108">
        <f t="shared" si="904"/>
        <v>0</v>
      </c>
      <c r="IE102" s="108">
        <f t="shared" si="905"/>
        <v>0</v>
      </c>
      <c r="IF102" s="108">
        <f t="shared" si="906"/>
        <v>0</v>
      </c>
      <c r="IG102" s="108">
        <f t="shared" si="907"/>
        <v>0</v>
      </c>
      <c r="IH102" s="108">
        <f t="shared" si="908"/>
        <v>0</v>
      </c>
      <c r="II102" s="108">
        <f t="shared" si="909"/>
        <v>0</v>
      </c>
      <c r="IJ102" s="108">
        <f t="shared" si="910"/>
        <v>0</v>
      </c>
      <c r="IK102" s="108">
        <f t="shared" si="911"/>
        <v>0</v>
      </c>
      <c r="IL102" s="108">
        <f t="shared" si="912"/>
        <v>0</v>
      </c>
      <c r="IM102" s="108">
        <f t="shared" si="913"/>
        <v>0</v>
      </c>
      <c r="IN102" s="108">
        <f t="shared" si="914"/>
        <v>0</v>
      </c>
      <c r="IO102" s="108">
        <f t="shared" si="915"/>
        <v>0</v>
      </c>
      <c r="IP102" s="108">
        <f t="shared" si="916"/>
        <v>0</v>
      </c>
      <c r="IQ102" s="108">
        <f t="shared" si="917"/>
        <v>0</v>
      </c>
      <c r="IR102" s="108">
        <f t="shared" si="918"/>
        <v>0</v>
      </c>
      <c r="IS102" s="108">
        <f t="shared" si="919"/>
        <v>0</v>
      </c>
      <c r="IT102" s="108">
        <f t="shared" si="920"/>
        <v>0</v>
      </c>
      <c r="IU102" s="108">
        <f t="shared" si="921"/>
        <v>0</v>
      </c>
      <c r="IV102" s="108">
        <f t="shared" si="922"/>
        <v>0</v>
      </c>
      <c r="IW102" s="108">
        <f t="shared" si="923"/>
        <v>0</v>
      </c>
      <c r="IX102" s="108">
        <f t="shared" si="924"/>
        <v>0</v>
      </c>
      <c r="IY102" s="108">
        <f t="shared" si="925"/>
        <v>0</v>
      </c>
      <c r="IZ102" s="108">
        <f t="shared" si="926"/>
        <v>0</v>
      </c>
      <c r="JA102" s="108">
        <f t="shared" si="927"/>
        <v>0</v>
      </c>
      <c r="JB102" s="108">
        <f t="shared" si="928"/>
        <v>0</v>
      </c>
      <c r="JC102" s="108">
        <f t="shared" si="929"/>
        <v>0</v>
      </c>
      <c r="JD102" s="108">
        <f t="shared" si="930"/>
        <v>0</v>
      </c>
      <c r="JE102" s="108">
        <f t="shared" si="931"/>
        <v>0</v>
      </c>
      <c r="JF102" s="108">
        <f t="shared" si="932"/>
        <v>0</v>
      </c>
      <c r="JG102" s="108">
        <f t="shared" si="933"/>
        <v>0</v>
      </c>
      <c r="JH102" s="108">
        <f t="shared" si="934"/>
        <v>0</v>
      </c>
      <c r="JI102" s="108">
        <f t="shared" si="935"/>
        <v>0</v>
      </c>
      <c r="JJ102" s="108">
        <f t="shared" si="936"/>
        <v>0</v>
      </c>
      <c r="JK102" s="108">
        <f t="shared" si="937"/>
        <v>0</v>
      </c>
      <c r="JL102" s="108">
        <f t="shared" si="938"/>
        <v>0</v>
      </c>
      <c r="JM102" s="108">
        <f t="shared" si="939"/>
        <v>0</v>
      </c>
      <c r="JN102" s="108">
        <f t="shared" si="940"/>
        <v>0</v>
      </c>
      <c r="JO102" s="108">
        <f t="shared" si="941"/>
        <v>0</v>
      </c>
      <c r="JP102" s="108">
        <f t="shared" si="942"/>
        <v>0</v>
      </c>
      <c r="JQ102" s="108">
        <f t="shared" si="943"/>
        <v>0</v>
      </c>
      <c r="JR102" s="108">
        <f t="shared" si="944"/>
        <v>0</v>
      </c>
      <c r="JS102" s="108">
        <f t="shared" si="945"/>
        <v>0</v>
      </c>
      <c r="JT102" s="108">
        <f t="shared" si="946"/>
        <v>0</v>
      </c>
      <c r="JU102" s="108">
        <f t="shared" si="947"/>
        <v>0</v>
      </c>
      <c r="JV102" s="108">
        <f t="shared" si="948"/>
        <v>0</v>
      </c>
      <c r="JW102" s="108">
        <f t="shared" si="949"/>
        <v>0</v>
      </c>
      <c r="JX102" s="108">
        <f t="shared" si="950"/>
        <v>0</v>
      </c>
      <c r="JY102" s="108">
        <f t="shared" si="951"/>
        <v>0</v>
      </c>
      <c r="JZ102" s="108">
        <f t="shared" si="952"/>
        <v>0</v>
      </c>
      <c r="KA102" s="108">
        <f t="shared" si="953"/>
        <v>0</v>
      </c>
      <c r="KB102" s="108">
        <f t="shared" si="954"/>
        <v>0</v>
      </c>
      <c r="KC102" s="108">
        <f t="shared" si="955"/>
        <v>0</v>
      </c>
      <c r="KD102" s="108">
        <f t="shared" si="956"/>
        <v>0</v>
      </c>
      <c r="KE102" s="108">
        <f t="shared" si="957"/>
        <v>0</v>
      </c>
      <c r="KF102" s="108">
        <f t="shared" si="958"/>
        <v>0</v>
      </c>
      <c r="KG102" s="108">
        <f t="shared" si="959"/>
        <v>0</v>
      </c>
      <c r="KH102" s="108">
        <f t="shared" si="960"/>
        <v>0</v>
      </c>
      <c r="KI102" s="108">
        <f t="shared" si="961"/>
        <v>0</v>
      </c>
      <c r="KJ102" s="108">
        <f t="shared" si="962"/>
        <v>0</v>
      </c>
      <c r="KK102" s="108">
        <f t="shared" si="963"/>
        <v>0</v>
      </c>
      <c r="KL102" s="108">
        <f t="shared" si="964"/>
        <v>0</v>
      </c>
      <c r="KM102" s="108">
        <f t="shared" si="965"/>
        <v>0</v>
      </c>
      <c r="KN102" s="108">
        <f t="shared" si="966"/>
        <v>0</v>
      </c>
      <c r="KO102" s="108">
        <f t="shared" si="967"/>
        <v>0</v>
      </c>
      <c r="KP102" s="108">
        <f t="shared" si="968"/>
        <v>0</v>
      </c>
      <c r="KQ102" s="108">
        <f t="shared" si="969"/>
        <v>0</v>
      </c>
      <c r="KR102" s="108">
        <f t="shared" si="970"/>
        <v>0</v>
      </c>
      <c r="KS102" s="108">
        <f t="shared" si="971"/>
        <v>0</v>
      </c>
      <c r="KT102" s="108">
        <f t="shared" si="972"/>
        <v>0</v>
      </c>
      <c r="KU102" s="108">
        <f t="shared" si="973"/>
        <v>0</v>
      </c>
      <c r="KV102" s="108">
        <f t="shared" si="974"/>
        <v>0</v>
      </c>
      <c r="KW102" s="108">
        <f t="shared" si="975"/>
        <v>0</v>
      </c>
      <c r="KX102" s="108">
        <f t="shared" si="976"/>
        <v>0</v>
      </c>
      <c r="KY102" s="108">
        <f t="shared" si="977"/>
        <v>0</v>
      </c>
      <c r="KZ102" s="108">
        <f t="shared" si="978"/>
        <v>0</v>
      </c>
      <c r="LA102" s="108">
        <f t="shared" si="979"/>
        <v>0</v>
      </c>
      <c r="LB102" s="108">
        <f t="shared" si="980"/>
        <v>0</v>
      </c>
      <c r="LD102" s="111">
        <f t="shared" si="981"/>
        <v>1</v>
      </c>
      <c r="LE102" s="100">
        <f t="shared" si="982"/>
        <v>0</v>
      </c>
      <c r="LF102" s="100">
        <f t="shared" si="983"/>
        <v>0</v>
      </c>
      <c r="LG102" s="100">
        <f t="shared" si="984"/>
        <v>0</v>
      </c>
      <c r="LH102" s="100">
        <f t="shared" si="985"/>
        <v>0</v>
      </c>
      <c r="LI102" s="100">
        <f t="shared" si="986"/>
        <v>0</v>
      </c>
      <c r="LJ102" s="100">
        <f t="shared" si="987"/>
        <v>0</v>
      </c>
      <c r="LK102" s="100">
        <f t="shared" si="988"/>
        <v>0</v>
      </c>
      <c r="LL102" s="100">
        <f t="shared" si="989"/>
        <v>0</v>
      </c>
      <c r="LM102" s="100">
        <f t="shared" si="990"/>
        <v>0</v>
      </c>
      <c r="LN102" s="100">
        <f t="shared" si="991"/>
        <v>0</v>
      </c>
      <c r="LO102" s="100">
        <f t="shared" si="992"/>
        <v>0</v>
      </c>
      <c r="LP102" s="100">
        <f t="shared" si="993"/>
        <v>0</v>
      </c>
      <c r="LQ102" s="100">
        <f t="shared" si="994"/>
        <v>0</v>
      </c>
      <c r="LR102" s="100">
        <f t="shared" si="995"/>
        <v>0</v>
      </c>
      <c r="LS102" s="100">
        <f t="shared" si="996"/>
        <v>0</v>
      </c>
      <c r="LT102" s="100">
        <f t="shared" si="997"/>
        <v>0</v>
      </c>
      <c r="LU102" s="100">
        <f t="shared" si="998"/>
        <v>0</v>
      </c>
      <c r="LV102" s="100">
        <f t="shared" si="999"/>
        <v>0</v>
      </c>
      <c r="LW102" s="100">
        <f t="shared" si="1000"/>
        <v>0</v>
      </c>
      <c r="LX102" s="100">
        <f t="shared" si="1001"/>
        <v>0</v>
      </c>
      <c r="LY102" s="100">
        <f t="shared" si="1002"/>
        <v>0</v>
      </c>
      <c r="LZ102" s="100">
        <f t="shared" si="1003"/>
        <v>0</v>
      </c>
      <c r="MA102" s="100">
        <f t="shared" si="1004"/>
        <v>0</v>
      </c>
      <c r="MB102" s="100">
        <f t="shared" si="1005"/>
        <v>0</v>
      </c>
      <c r="MC102" s="100">
        <f t="shared" si="1006"/>
        <v>0</v>
      </c>
      <c r="MD102" s="100">
        <f t="shared" si="1007"/>
        <v>0</v>
      </c>
      <c r="ME102" s="100">
        <f t="shared" si="1008"/>
        <v>0</v>
      </c>
      <c r="MF102" s="100">
        <f t="shared" si="1009"/>
        <v>0</v>
      </c>
      <c r="MG102" s="100">
        <f t="shared" si="1010"/>
        <v>0</v>
      </c>
      <c r="MH102" s="100">
        <f t="shared" si="1011"/>
        <v>0</v>
      </c>
      <c r="MI102" s="100">
        <f t="shared" si="1012"/>
        <v>0</v>
      </c>
      <c r="MJ102" s="100">
        <f t="shared" si="1013"/>
        <v>0</v>
      </c>
      <c r="MK102" s="100">
        <f t="shared" si="1014"/>
        <v>0</v>
      </c>
      <c r="ML102" s="100">
        <f t="shared" si="1015"/>
        <v>0</v>
      </c>
      <c r="MM102" s="100">
        <f t="shared" si="1016"/>
        <v>0</v>
      </c>
      <c r="MN102" s="100">
        <f t="shared" si="1017"/>
        <v>0</v>
      </c>
      <c r="MO102" s="100">
        <f t="shared" si="1018"/>
        <v>0</v>
      </c>
      <c r="MP102" s="100">
        <f t="shared" si="1019"/>
        <v>0</v>
      </c>
      <c r="MQ102" s="100">
        <f t="shared" si="1020"/>
        <v>0</v>
      </c>
      <c r="MR102" s="100">
        <f t="shared" si="1021"/>
        <v>0</v>
      </c>
      <c r="MS102" s="100">
        <f t="shared" si="1022"/>
        <v>0</v>
      </c>
      <c r="MT102" s="100">
        <f t="shared" si="1023"/>
        <v>0</v>
      </c>
      <c r="MU102" s="100">
        <f t="shared" si="1024"/>
        <v>0</v>
      </c>
      <c r="MV102" s="100">
        <f t="shared" si="1025"/>
        <v>0</v>
      </c>
      <c r="MW102" s="100">
        <f t="shared" si="1026"/>
        <v>0</v>
      </c>
      <c r="MX102" s="100">
        <f t="shared" si="1027"/>
        <v>0</v>
      </c>
      <c r="MY102" s="100">
        <f t="shared" si="1028"/>
        <v>0</v>
      </c>
      <c r="MZ102" s="100">
        <f t="shared" si="1029"/>
        <v>0</v>
      </c>
      <c r="NA102" s="100">
        <f t="shared" si="1030"/>
        <v>0</v>
      </c>
      <c r="NB102" s="100">
        <f t="shared" si="1031"/>
        <v>0</v>
      </c>
      <c r="NC102" s="100">
        <f t="shared" si="1032"/>
        <v>0</v>
      </c>
      <c r="ND102" s="100">
        <f t="shared" si="1033"/>
        <v>0</v>
      </c>
      <c r="NE102" s="100">
        <f t="shared" si="1034"/>
        <v>0</v>
      </c>
      <c r="NF102" s="100">
        <f t="shared" si="1035"/>
        <v>0</v>
      </c>
      <c r="NG102" s="100">
        <f t="shared" si="1036"/>
        <v>0</v>
      </c>
      <c r="NH102" s="100">
        <f t="shared" si="1037"/>
        <v>0</v>
      </c>
      <c r="NI102" s="100">
        <f t="shared" si="1038"/>
        <v>0</v>
      </c>
      <c r="NJ102" s="100">
        <f t="shared" si="1039"/>
        <v>0</v>
      </c>
      <c r="NK102" s="100">
        <f t="shared" si="1040"/>
        <v>0</v>
      </c>
      <c r="NL102" s="100">
        <f t="shared" si="1041"/>
        <v>0</v>
      </c>
      <c r="NM102" s="100">
        <f t="shared" si="1042"/>
        <v>0</v>
      </c>
      <c r="NN102" s="100">
        <f t="shared" si="1043"/>
        <v>0</v>
      </c>
      <c r="NO102" s="100">
        <f t="shared" si="1044"/>
        <v>0</v>
      </c>
      <c r="NP102" s="100">
        <f t="shared" si="1045"/>
        <v>0</v>
      </c>
      <c r="NQ102" s="100">
        <f t="shared" si="1046"/>
        <v>0</v>
      </c>
      <c r="NR102" s="100">
        <f t="shared" si="1047"/>
        <v>0</v>
      </c>
      <c r="NS102" s="100">
        <f t="shared" si="1048"/>
        <v>0</v>
      </c>
      <c r="NT102" s="100">
        <f t="shared" si="1049"/>
        <v>0</v>
      </c>
      <c r="NU102" s="100">
        <f t="shared" si="1050"/>
        <v>0</v>
      </c>
      <c r="NV102" s="100">
        <f t="shared" si="1051"/>
        <v>0</v>
      </c>
      <c r="NW102" s="100">
        <f t="shared" si="1052"/>
        <v>0</v>
      </c>
      <c r="NX102" s="100">
        <f t="shared" si="1053"/>
        <v>0</v>
      </c>
      <c r="NY102" s="100">
        <f t="shared" si="1054"/>
        <v>0</v>
      </c>
      <c r="NZ102" s="100">
        <f t="shared" si="1055"/>
        <v>0</v>
      </c>
      <c r="OA102" s="100">
        <f t="shared" si="1056"/>
        <v>0</v>
      </c>
      <c r="OB102" s="100">
        <f t="shared" si="1057"/>
        <v>0</v>
      </c>
      <c r="OC102" s="100">
        <f t="shared" si="1058"/>
        <v>0</v>
      </c>
      <c r="OD102" s="100">
        <f t="shared" si="1059"/>
        <v>0</v>
      </c>
      <c r="OE102" s="100">
        <f t="shared" si="1060"/>
        <v>0</v>
      </c>
      <c r="OF102" s="100">
        <f t="shared" si="1061"/>
        <v>0</v>
      </c>
      <c r="OG102" s="100">
        <f t="shared" si="1062"/>
        <v>0</v>
      </c>
      <c r="OH102" s="100">
        <f t="shared" si="1063"/>
        <v>0</v>
      </c>
      <c r="OI102" s="100">
        <f t="shared" si="1064"/>
        <v>0</v>
      </c>
      <c r="OJ102" s="100">
        <f t="shared" si="1065"/>
        <v>0</v>
      </c>
      <c r="OK102" s="100">
        <f t="shared" si="1066"/>
        <v>0</v>
      </c>
      <c r="OL102" s="100">
        <f t="shared" si="1067"/>
        <v>0</v>
      </c>
      <c r="OM102" s="100">
        <f t="shared" si="1068"/>
        <v>0</v>
      </c>
      <c r="ON102" s="100">
        <f t="shared" si="1069"/>
        <v>0</v>
      </c>
      <c r="OO102" s="100">
        <f t="shared" si="1070"/>
        <v>0</v>
      </c>
      <c r="OP102" s="100">
        <f t="shared" si="1071"/>
        <v>0</v>
      </c>
      <c r="OQ102" s="100">
        <f t="shared" si="1072"/>
        <v>0</v>
      </c>
      <c r="OR102" s="100">
        <f t="shared" si="1073"/>
        <v>0</v>
      </c>
      <c r="OS102" s="100">
        <f t="shared" si="1074"/>
        <v>0</v>
      </c>
      <c r="OT102" s="100">
        <f t="shared" si="1075"/>
        <v>0</v>
      </c>
      <c r="OU102" s="100">
        <f t="shared" si="1076"/>
        <v>0</v>
      </c>
      <c r="OV102" s="100">
        <f t="shared" si="1077"/>
        <v>0</v>
      </c>
      <c r="OW102" s="100">
        <f t="shared" si="1078"/>
        <v>0</v>
      </c>
      <c r="OY102" s="101">
        <f t="shared" si="1079"/>
        <v>0</v>
      </c>
      <c r="OZ102" s="101">
        <f>IF(Calculator!$K100=0,0,IF($OZ$4&gt;=$SS102,Calculator!$AJ100,IF('Graph Calc'!$OZ$4&lt;'Graph Calc'!$SU102,Calculator!$AJ100,0)))</f>
        <v>0</v>
      </c>
      <c r="PA102" s="101">
        <f>IF(Calculator!$K100=0,0,IF($PA$4&gt;=$SS102,Calculator!$AJ100,IF('Graph Calc'!$PA$4&lt;'Graph Calc'!$SU102,Calculator!$AJ100,0)))</f>
        <v>0</v>
      </c>
      <c r="PB102" s="101">
        <f>IF(Calculator!$K100=0,0,IF($PB$4&gt;=$SS102,Calculator!$AJ100,IF('Graph Calc'!$PB$4&lt;'Graph Calc'!$SU102,Calculator!$AJ100,0)))</f>
        <v>0</v>
      </c>
      <c r="PC102" s="101">
        <f>IF(Calculator!$K100=0,0,IF($PC$4&gt;=$SS102,Calculator!$AJ100,IF('Graph Calc'!$PC$4&lt;'Graph Calc'!$SU102,Calculator!$AJ100,0)))</f>
        <v>0</v>
      </c>
      <c r="PD102" s="101">
        <f>IF(Calculator!$K100=0,0,IF($PD$4&gt;=$SS102,Calculator!$AJ100,IF('Graph Calc'!$PD$4&lt;'Graph Calc'!$SU102,Calculator!$AJ100,0)))</f>
        <v>0</v>
      </c>
      <c r="PE102" s="101">
        <f>IF(Calculator!$K100=0,0,IF($PE$4&gt;=$SS102,Calculator!$AJ100,IF('Graph Calc'!$PE$4&lt;'Graph Calc'!$SU102,Calculator!$AJ100,0)))</f>
        <v>0</v>
      </c>
      <c r="PF102" s="101">
        <f>IF(Calculator!$K100=0,0,IF($PF$4&gt;=$SS102,Calculator!$AJ100,IF('Graph Calc'!$PF$4&lt;'Graph Calc'!$SU102,Calculator!$AJ100,0)))</f>
        <v>0</v>
      </c>
      <c r="PG102" s="101">
        <f>IF(Calculator!$K100=0,0,IF($PG$4&gt;=$SS102,Calculator!$AJ100,IF('Graph Calc'!$PG$4&lt;'Graph Calc'!$SU102,Calculator!$AJ100,0)))</f>
        <v>0</v>
      </c>
      <c r="PH102" s="101">
        <f>IF(Calculator!$K100=0,0,IF($PH$4&gt;=$SS102,Calculator!$AJ100,IF('Graph Calc'!PH$4&lt;'Graph Calc'!$SU102,Calculator!$AJ100,0)))</f>
        <v>0</v>
      </c>
      <c r="PI102" s="101">
        <f>IF(Calculator!$K100=0,0,IF($PI$4&gt;=$SS102,Calculator!$AJ100,IF('Graph Calc'!$PI$4&lt;'Graph Calc'!$SU102,Calculator!$AJ100,0)))</f>
        <v>0</v>
      </c>
      <c r="PJ102" s="101">
        <f>IF(Calculator!$K100=0,0,IF($PJ$4&gt;=$SS102,Calculator!$AJ100,IF('Graph Calc'!$PJ$4&lt;'Graph Calc'!$SU102,Calculator!$AJ100,0)))</f>
        <v>0</v>
      </c>
      <c r="PK102" s="101">
        <f>IF(Calculator!$K100=0,0,IF($PK$4&gt;=$SS102,Calculator!$AJ100,IF('Graph Calc'!$PK$4&lt;'Graph Calc'!$SU102,Calculator!$AJ100,0)))</f>
        <v>0</v>
      </c>
      <c r="PL102" s="101">
        <f>IF(Calculator!$K100=0,0,IF($PL$4&gt;=$SS102,Calculator!$AJ100,IF('Graph Calc'!$PL$4&lt;'Graph Calc'!$SU102,Calculator!$AJ100,0)))</f>
        <v>0</v>
      </c>
      <c r="PM102" s="101">
        <f>IF(Calculator!$K100=0,0,IF($PM$4&gt;=$SS102,Calculator!$AJ100,IF('Graph Calc'!$PM$4&lt;'Graph Calc'!$SU102,Calculator!$AJ100,0)))</f>
        <v>0</v>
      </c>
      <c r="PN102" s="101">
        <f>IF(Calculator!$K100=0,0,IF($PN$4&gt;=$SS102,Calculator!$AJ100,IF('Graph Calc'!$PN$4&lt;'Graph Calc'!$SU102,Calculator!$AJ100,0)))</f>
        <v>0</v>
      </c>
      <c r="PO102" s="101">
        <f>IF(Calculator!$K100=0,0,IF($PO$4&gt;=$SS102,Calculator!$AJ100,IF('Graph Calc'!$PO$4&lt;'Graph Calc'!$SU102,Calculator!$AJ100,0)))</f>
        <v>0</v>
      </c>
      <c r="PP102" s="101">
        <f>IF(Calculator!$K100=0,0,IF($PP$4&gt;=$SS102,Calculator!$AJ100,IF('Graph Calc'!$PP$4&lt;'Graph Calc'!$SU102,Calculator!$AJ100,0)))</f>
        <v>0</v>
      </c>
      <c r="PQ102" s="101">
        <f>IF(Calculator!$K100=0,0,IF($PQ$4&gt;=$SS102,Calculator!$AJ100,IF('Graph Calc'!$PQ$4&lt;'Graph Calc'!$SU102,Calculator!$AJ100,0)))</f>
        <v>0</v>
      </c>
      <c r="PR102" s="101">
        <f>IF(Calculator!$K100=0,0,IF($PR$4&gt;=$SS102,Calculator!$AJ100,IF('Graph Calc'!$PR$4&lt;'Graph Calc'!$SU102,Calculator!$AJ100,0)))</f>
        <v>0</v>
      </c>
      <c r="PS102" s="101">
        <f>IF(Calculator!$K100=0,0,IF($PS$4&gt;=$SS102,Calculator!$AJ100,IF('Graph Calc'!$PS$4&lt;'Graph Calc'!$SU102,Calculator!$AJ100,0)))</f>
        <v>0</v>
      </c>
      <c r="PT102" s="101">
        <f>IF(Calculator!$K100=0,0,IF($PT$4&gt;=$SS102,Calculator!$AJ100,IF('Graph Calc'!$PT$4&lt;'Graph Calc'!$SU102,Calculator!$AJ100,0)))</f>
        <v>0</v>
      </c>
      <c r="PU102" s="101">
        <f>IF(Calculator!$K100=0,0,IF($PU$4&gt;=$SS102,Calculator!$AJ100,IF('Graph Calc'!$PU$4&lt;'Graph Calc'!$SU102,Calculator!$AJ100,0)))</f>
        <v>0</v>
      </c>
      <c r="PV102" s="101">
        <f>IF(Calculator!$K100=0,0,IF($PV$4&gt;=$SS102,Calculator!$AJ100,IF('Graph Calc'!$PV$4&lt;'Graph Calc'!$SU102,Calculator!$AJ100,0)))</f>
        <v>0</v>
      </c>
      <c r="PW102" s="101">
        <f>IF(Calculator!$K100=0,0,IF($PW$4&gt;=$SS102,Calculator!$AJ100,IF('Graph Calc'!$PW$4&lt;'Graph Calc'!$SU102,Calculator!$AJ100,0)))</f>
        <v>0</v>
      </c>
      <c r="PX102" s="101">
        <f>IF(Calculator!$K100=0,0,IF($PX$4&gt;=$SS102,Calculator!$AJ100,IF('Graph Calc'!$PX$4&lt;'Graph Calc'!$SU102,Calculator!$AJ100,0)))</f>
        <v>0</v>
      </c>
      <c r="PY102" s="101">
        <f>IF(Calculator!$K100=0,0,IF($PY$4&gt;=$SS102,Calculator!$AJ100,IF('Graph Calc'!$PY$4&lt;'Graph Calc'!$SU102,Calculator!$AJ100,0)))</f>
        <v>0</v>
      </c>
      <c r="PZ102" s="101">
        <f>IF(Calculator!$K100=0,0,IF($PZ$4&gt;=$SS102,Calculator!$AJ100,IF('Graph Calc'!$PZ$4&lt;'Graph Calc'!$SU102,Calculator!$AJ100,0)))</f>
        <v>0</v>
      </c>
      <c r="QA102" s="101">
        <f>IF(Calculator!$K100=0,0,IF($QA$4&gt;=$SS102,Calculator!$AJ100,IF('Graph Calc'!$QA$4&lt;'Graph Calc'!$SU102,Calculator!$AJ100,0)))</f>
        <v>0</v>
      </c>
      <c r="QB102" s="101">
        <f>IF(Calculator!$K100=0,0,IF($QB$4&gt;=$SS102,Calculator!$AJ100,IF('Graph Calc'!$QB$4&lt;'Graph Calc'!$SU102,Calculator!$AJ100,0)))</f>
        <v>0</v>
      </c>
      <c r="QC102" s="101">
        <f>IF(Calculator!$K100=0,0,IF($QC$4&gt;=$SS102,Calculator!$AJ100,IF('Graph Calc'!$QC$4&lt;'Graph Calc'!$SU102,Calculator!$AJ100,0)))</f>
        <v>0</v>
      </c>
      <c r="QD102" s="101">
        <f>IF(Calculator!$K100=0,0,IF($QD$4&gt;=$SS102,Calculator!$AJ100,IF('Graph Calc'!$QD$4&lt;'Graph Calc'!$SU102,Calculator!$AJ100,0)))</f>
        <v>0</v>
      </c>
      <c r="QE102" s="101">
        <f>IF(Calculator!$K100=0,0,IF($QE$4&gt;=$SS102,Calculator!$AJ100,IF('Graph Calc'!$QE$4&lt;'Graph Calc'!$SU102,Calculator!$AJ100,0)))</f>
        <v>0</v>
      </c>
      <c r="QF102" s="101">
        <f>IF(Calculator!$K100=0,0,IF($QF$4&gt;=$SS102,Calculator!$AJ100,IF('Graph Calc'!$QF$4&lt;'Graph Calc'!$SU102,Calculator!$AJ100,0)))</f>
        <v>0</v>
      </c>
      <c r="QG102" s="101">
        <f>IF(Calculator!$K100=0,0,IF($QG$4&gt;=$SS102,Calculator!$AJ100,IF('Graph Calc'!$QG$4&lt;'Graph Calc'!$SU102,Calculator!$AJ100,0)))</f>
        <v>0</v>
      </c>
      <c r="QH102" s="101">
        <f>IF(Calculator!$K100=0,0,IF($QH$4&gt;=$SS102,Calculator!$AJ100,IF('Graph Calc'!$QH$4&lt;'Graph Calc'!$SU102,Calculator!$AJ100,0)))</f>
        <v>0</v>
      </c>
      <c r="QI102" s="101">
        <f>IF(Calculator!$K100=0,0,IF($QI$4&gt;=$SS102,Calculator!$AJ100,IF('Graph Calc'!$QI$4&lt;'Graph Calc'!$SU102,Calculator!$AJ100,0)))</f>
        <v>0</v>
      </c>
      <c r="QJ102" s="101">
        <f>IF(Calculator!$K100=0,0,IF($QJ$4&gt;=$SS102,Calculator!$AJ100,IF('Graph Calc'!$QJ$4&lt;'Graph Calc'!$SU102,Calculator!$AJ100,0)))</f>
        <v>0</v>
      </c>
      <c r="QK102" s="101">
        <f>IF(Calculator!$K100=0,0,IF($QK$4&gt;=$SS102,Calculator!$AJ100,IF('Graph Calc'!$QK$4&lt;'Graph Calc'!$SU102,Calculator!$AJ100,0)))</f>
        <v>0</v>
      </c>
      <c r="QL102" s="101">
        <f>IF(Calculator!$K100=0,0,IF($QL$4&gt;=$SS102,Calculator!$AJ100,IF('Graph Calc'!$QL$4&lt;'Graph Calc'!$SU102,Calculator!$AJ100,0)))</f>
        <v>0</v>
      </c>
      <c r="QM102" s="101">
        <f>IF(Calculator!$K100=0,0,IF($QM$4&gt;=$SS102,Calculator!$AJ100,IF('Graph Calc'!$QM$4&lt;'Graph Calc'!$SU102,Calculator!$AJ100,0)))</f>
        <v>0</v>
      </c>
      <c r="QN102" s="101">
        <f>IF(Calculator!$K100=0,0,IF($QN$4&gt;=$SS102,Calculator!$AJ100,IF('Graph Calc'!$QN$4&lt;'Graph Calc'!$SU102,Calculator!$AJ100,0)))</f>
        <v>0</v>
      </c>
      <c r="QO102" s="101">
        <f>IF(Calculator!$K100=0,0,IF($QO$4&gt;=$SS102,Calculator!$AJ100,IF('Graph Calc'!$QO$4&lt;'Graph Calc'!$SU102,Calculator!$AJ100,0)))</f>
        <v>0</v>
      </c>
      <c r="QP102" s="101">
        <f>IF(Calculator!$K100=0,0,IF($QP$4&gt;=$SS102,Calculator!$AJ100,IF('Graph Calc'!$QP$4&lt;'Graph Calc'!$SU102,Calculator!$AJ100,0)))</f>
        <v>0</v>
      </c>
      <c r="QQ102" s="101">
        <f>IF(Calculator!$K100=0,0,IF($QQ$4&gt;=$SS102,Calculator!$AJ100,IF('Graph Calc'!$QQ$4&lt;'Graph Calc'!$SU102,Calculator!$AJ100,0)))</f>
        <v>0</v>
      </c>
      <c r="QR102" s="101">
        <f>IF(Calculator!$K100=0,0,IF($QR$4&gt;=$SS102,Calculator!$AJ100,IF('Graph Calc'!$QR$4&lt;'Graph Calc'!$SU102,Calculator!$AJ100,0)))</f>
        <v>0</v>
      </c>
      <c r="QS102" s="101">
        <f>IF(Calculator!$K100=0,0,IF($QS$4&gt;=$SS102,Calculator!$AJ100,IF('Graph Calc'!$QS$4&lt;'Graph Calc'!$SU102,Calculator!$AJ100,0)))</f>
        <v>0</v>
      </c>
      <c r="QT102" s="101">
        <f>IF(Calculator!$K100=0,0,IF($QT$4&gt;=$SS102,Calculator!$AJ100,IF('Graph Calc'!$QT$4&lt;'Graph Calc'!$SU102,Calculator!$AJ100,0)))</f>
        <v>0</v>
      </c>
      <c r="QU102" s="101">
        <f>IF(Calculator!$K100=0,0,IF($QU$4&gt;=$SS102,Calculator!$AJ100,IF('Graph Calc'!$QU$4&lt;'Graph Calc'!$SU102,Calculator!$AJ100,0)))</f>
        <v>0</v>
      </c>
      <c r="QV102" s="101">
        <f>IF(Calculator!$K100=0,0,IF($QV$4&gt;=$SS102,Calculator!$AJ100,IF('Graph Calc'!$QV$4&lt;'Graph Calc'!$SU102,Calculator!$AJ100,0)))</f>
        <v>0</v>
      </c>
      <c r="QW102" s="101">
        <f>IF(Calculator!$K100=0,0,IF($QW$4&gt;=$SS102,Calculator!$AJ100,IF('Graph Calc'!$QW$4&lt;'Graph Calc'!$SU102,Calculator!$AJ100,0)))</f>
        <v>0</v>
      </c>
      <c r="QX102" s="101">
        <f>IF(Calculator!$K100=0,0,IF($QX$4&gt;=$SS102,Calculator!$AJ100,IF('Graph Calc'!$QX$4&lt;'Graph Calc'!$SU102,Calculator!$AJ100,0)))</f>
        <v>0</v>
      </c>
      <c r="QY102" s="101">
        <f>IF(Calculator!$K100=0,0,IF($QY$4&gt;=$SS102,Calculator!$AJ100,IF('Graph Calc'!$QY$4&lt;'Graph Calc'!$SU102,Calculator!$AJ100,0)))</f>
        <v>0</v>
      </c>
      <c r="QZ102" s="101">
        <f>IF(Calculator!$K100=0,0,IF($QZ$4&gt;=$SS102,Calculator!$AJ100,IF('Graph Calc'!$QZ$4&lt;'Graph Calc'!$SU102,Calculator!$AJ100,0)))</f>
        <v>0</v>
      </c>
      <c r="RA102" s="101">
        <f>IF(Calculator!$K100=0,0,IF($RA$4&gt;=$SS102,Calculator!$AJ100,IF('Graph Calc'!$RA$4&lt;'Graph Calc'!$SU102,Calculator!$AJ100,0)))</f>
        <v>0</v>
      </c>
      <c r="RB102" s="101">
        <f>IF(Calculator!$K100=0,0,IF($RB$4&gt;=$SS102,Calculator!$AJ100,IF('Graph Calc'!$RB$4&lt;'Graph Calc'!$SU102,Calculator!$AJ100,0)))</f>
        <v>0</v>
      </c>
      <c r="RC102" s="101">
        <f>IF(Calculator!$K100=0,0,IF($RC$4&gt;=$SS102,Calculator!$AJ100,IF('Graph Calc'!$RC$4&lt;'Graph Calc'!$SU102,Calculator!$AJ100,0)))</f>
        <v>0</v>
      </c>
      <c r="RD102" s="101">
        <f>IF(Calculator!$K100=0,0,IF($RD$4&gt;=$SS102,Calculator!$AJ100,IF('Graph Calc'!$RD$4&lt;'Graph Calc'!$SU102,Calculator!$AJ100,0)))</f>
        <v>0</v>
      </c>
      <c r="RE102" s="101">
        <f>IF(Calculator!$K100=0,0,IF($RE$4&gt;=$SS102,Calculator!$AJ100,IF('Graph Calc'!$RE$4&lt;'Graph Calc'!$SU102,Calculator!$AJ100,0)))</f>
        <v>0</v>
      </c>
      <c r="RF102" s="101">
        <f>IF(Calculator!$K100=0,0,IF($RF$4&gt;=$SS102,Calculator!$AJ100,IF('Graph Calc'!$RF$4&lt;'Graph Calc'!$SU102,Calculator!$AJ100,0)))</f>
        <v>0</v>
      </c>
      <c r="RG102" s="101">
        <f>IF(Calculator!$K100=0,0,IF($RG$4&gt;=$SS102,Calculator!$AJ100,IF('Graph Calc'!$RG$4&lt;'Graph Calc'!$SU102,Calculator!$AJ100,0)))</f>
        <v>0</v>
      </c>
      <c r="RH102" s="101">
        <f>IF(Calculator!$K100=0,0,IF($RH$4&gt;=$SS102,Calculator!$AJ100,IF('Graph Calc'!$RH$4&lt;'Graph Calc'!$SU102,Calculator!$AJ100,0)))</f>
        <v>0</v>
      </c>
      <c r="RI102" s="101">
        <f>IF(Calculator!$K100=0,0,IF($RI$4&gt;=$SS102,Calculator!$AJ100,IF('Graph Calc'!$RI$4&lt;'Graph Calc'!$SU102,Calculator!$AJ100,0)))</f>
        <v>0</v>
      </c>
      <c r="RJ102" s="101">
        <f>IF(Calculator!$K100=0,0,IF($RJ$4&gt;=$SS102,Calculator!$AJ100,IF('Graph Calc'!$RJ$4&lt;'Graph Calc'!$SU102,Calculator!$AJ100,0)))</f>
        <v>0</v>
      </c>
      <c r="RK102" s="101">
        <f>IF(Calculator!$K100=0,0,IF($RK$4&gt;=$SS102,Calculator!$AJ100,IF('Graph Calc'!$RK$4&lt;'Graph Calc'!$SU102,Calculator!$AJ100,0)))</f>
        <v>0</v>
      </c>
      <c r="RL102" s="101">
        <f>IF(Calculator!$K100=0,0,IF($RL$4&gt;=$SS102,Calculator!$AJ100,IF('Graph Calc'!$RL$4&lt;'Graph Calc'!$SU102,Calculator!$AJ100,0)))</f>
        <v>0</v>
      </c>
      <c r="RM102" s="101">
        <f>IF(Calculator!$K100=0,0,IF($RM$4&gt;=$SS102,Calculator!$AJ100,IF('Graph Calc'!$RM$4&lt;'Graph Calc'!$SU102,Calculator!$AJ100,0)))</f>
        <v>0</v>
      </c>
      <c r="RN102" s="101">
        <f>IF(Calculator!$K100=0,0,IF($RN$4&gt;=$SS102,Calculator!$AJ100,IF('Graph Calc'!$RN$4&lt;'Graph Calc'!$SU102,Calculator!$AJ100,0)))</f>
        <v>0</v>
      </c>
      <c r="RO102" s="101">
        <f>IF(Calculator!$K100=0,0,IF($RO$4&gt;=$SS102,Calculator!$AJ100,IF('Graph Calc'!$RO$4&lt;'Graph Calc'!$SU102,Calculator!$AJ100,0)))</f>
        <v>0</v>
      </c>
      <c r="RP102" s="101">
        <f>IF(Calculator!$K100=0,0,IF($RP$4&gt;=$SS102,Calculator!$AJ100,IF('Graph Calc'!$RP$4&lt;'Graph Calc'!$SU102,Calculator!$AJ100,0)))</f>
        <v>0</v>
      </c>
      <c r="RQ102" s="101">
        <f>IF(Calculator!$K100=0,0,IF($RQ$4&gt;=$SS102,Calculator!$AJ100,IF('Graph Calc'!$RQ$4&lt;'Graph Calc'!$SU102,Calculator!$AJ100,0)))</f>
        <v>0</v>
      </c>
      <c r="RR102" s="101">
        <f>IF(Calculator!$K100=0,0,IF($RR$4&gt;=$SS102,Calculator!$AJ100,IF('Graph Calc'!$RR$4&lt;'Graph Calc'!$SU102,Calculator!$AJ100,0)))</f>
        <v>0</v>
      </c>
      <c r="RS102" s="101">
        <f>IF(Calculator!$K100=0,0,IF($RS$4&gt;=$SS102,Calculator!$AJ100,IF('Graph Calc'!$RS$4&lt;'Graph Calc'!$SU102,Calculator!$AJ100,0)))</f>
        <v>0</v>
      </c>
      <c r="RT102" s="101">
        <f>IF(Calculator!$K100=0,0,IF($RT$4&gt;=$SS102,Calculator!$AJ100,IF('Graph Calc'!$RT$4&lt;'Graph Calc'!$SU102,Calculator!$AJ100,0)))</f>
        <v>0</v>
      </c>
      <c r="RU102" s="101">
        <f>IF(Calculator!$K100=0,0,IF($RU$4&gt;=$SS102,Calculator!$AJ100,IF('Graph Calc'!$RU$4&lt;'Graph Calc'!$SU102,Calculator!$AJ100,0)))</f>
        <v>0</v>
      </c>
      <c r="RV102" s="101">
        <f>IF(Calculator!$K100=0,0,IF($RV$4&gt;=$SS102,Calculator!$AJ100,IF('Graph Calc'!$RV$4&lt;'Graph Calc'!$SU102,Calculator!$AJ100,0)))</f>
        <v>0</v>
      </c>
      <c r="RW102" s="101">
        <f>IF(Calculator!$K100=0,0,IF($RW$4&gt;=$SS102,Calculator!$AJ100,IF('Graph Calc'!$RW$4&lt;'Graph Calc'!$SU102,Calculator!$AJ100,0)))</f>
        <v>0</v>
      </c>
      <c r="RX102" s="101">
        <f>IF(Calculator!$K100=0,0,IF($RX$4&gt;=$SS102,Calculator!$AJ100,IF('Graph Calc'!$RX$4&lt;'Graph Calc'!$SU102,Calculator!$AJ100,0)))</f>
        <v>0</v>
      </c>
      <c r="RY102" s="101">
        <f>IF(Calculator!$K100=0,0,IF($RY$4&gt;=$SS102,Calculator!$AJ100,IF('Graph Calc'!$RY$4&lt;'Graph Calc'!$SU102,Calculator!$AJ100,0)))</f>
        <v>0</v>
      </c>
      <c r="RZ102" s="101">
        <f>IF(Calculator!$K100=0,0,IF($RZ$4&gt;=$SS102,Calculator!$AJ100,IF('Graph Calc'!$RZ$4&lt;'Graph Calc'!$SU102,Calculator!$AJ100,0)))</f>
        <v>0</v>
      </c>
      <c r="SA102" s="101">
        <f>IF(Calculator!$K100=0,0,IF($SA$4&gt;=$SS102,Calculator!$AJ100,IF('Graph Calc'!$SA$4&lt;'Graph Calc'!$SU102,Calculator!$AJ100,0)))</f>
        <v>0</v>
      </c>
      <c r="SB102" s="101">
        <f>IF(Calculator!$K100=0,0,IF($SB$4&gt;=$SS102,Calculator!$AJ100,IF('Graph Calc'!$SB$4&lt;'Graph Calc'!$SU102,Calculator!$AJ100,0)))</f>
        <v>0</v>
      </c>
      <c r="SC102" s="101">
        <f>IF(Calculator!$K100=0,0,IF($SC$4&gt;=$SS102,Calculator!$AJ100,IF('Graph Calc'!$SC$4&lt;'Graph Calc'!$SU102,Calculator!$AJ100,0)))</f>
        <v>0</v>
      </c>
      <c r="SD102" s="101">
        <f>IF(Calculator!$K100=0,0,IF(SD101&gt;=$SS102,Calculator!$AJ100,IF('Graph Calc'!$SD$4&lt;'Graph Calc'!$SU102,Calculator!$AJ100,0)))</f>
        <v>0</v>
      </c>
      <c r="SE102" s="101">
        <f>IF(Calculator!$K100=0,0,IF($SE$4&gt;=$SS102,Calculator!$AJ100,IF('Graph Calc'!$SE$4&lt;'Graph Calc'!$SU102,Calculator!$AJ100,0)))</f>
        <v>0</v>
      </c>
      <c r="SF102" s="101">
        <f>IF(Calculator!$K100=0,0,IF($SF$4&gt;=$SS102,Calculator!$AJ100,IF('Graph Calc'!$SF$4&lt;'Graph Calc'!$SU102,Calculator!$AJ100,0)))</f>
        <v>0</v>
      </c>
      <c r="SG102" s="101">
        <f>IF(Calculator!$K100=0,0,IF($SG$4&gt;=$SS102,Calculator!$AJ100,IF('Graph Calc'!$SG$4&lt;'Graph Calc'!$SU102,Calculator!$AJ100,0)))</f>
        <v>0</v>
      </c>
      <c r="SH102" s="101">
        <f>IF(Calculator!$K100=0,0,IF($SH$4&gt;=$SS102,Calculator!$AJ100,IF('Graph Calc'!$SH$4&lt;'Graph Calc'!$SU102,Calculator!$AJ100,0)))</f>
        <v>0</v>
      </c>
      <c r="SI102" s="101">
        <f>IF(Calculator!$K100=0,0,IF($SI$4&gt;=$SS102,Calculator!$AJ100,IF('Graph Calc'!$SI$4&lt;'Graph Calc'!$SU102,Calculator!$AJ100,0)))</f>
        <v>0</v>
      </c>
      <c r="SJ102" s="101">
        <f>IF(Calculator!$K100=0,0,IF($SJ$4&gt;=$SS102,Calculator!$AJ100,IF('Graph Calc'!$SJ$4&lt;'Graph Calc'!$SU102,Calculator!$AJ100,0)))</f>
        <v>0</v>
      </c>
      <c r="SK102" s="101">
        <f>IF(Calculator!$K100=0,0,IF($SK$4&gt;=$SS102,Calculator!$AJ100,IF('Graph Calc'!$SK$4&lt;'Graph Calc'!$SU102,Calculator!$AJ100,0)))</f>
        <v>0</v>
      </c>
      <c r="SL102" s="101">
        <f>IF(Calculator!$K100=0,0,IF($SL$4&gt;=$SS102,Calculator!$AJ100,IF('Graph Calc'!$SL$4&lt;'Graph Calc'!$SU102,Calculator!$AJ100,0)))</f>
        <v>0</v>
      </c>
      <c r="SM102" s="101">
        <f>IF(Calculator!$K100=0,0,IF($SM$4&gt;=$SS102,Calculator!$AJ100,IF('Graph Calc'!$SM$4&lt;'Graph Calc'!$SU102,Calculator!$AJ100,0)))</f>
        <v>0</v>
      </c>
      <c r="SN102" s="101">
        <f>IF(Calculator!$K100=0,0,IF($SN$4&gt;=$SS102,Calculator!$AJ100,IF('Graph Calc'!$SN$4&lt;'Graph Calc'!$SU102,Calculator!$AJ100,0)))</f>
        <v>0</v>
      </c>
      <c r="SO102" s="101">
        <f>IF(Calculator!$K100=0,0,IF($SO$4&gt;=$SS102,Calculator!$AJ100,IF('Graph Calc'!$SO$4&lt;'Graph Calc'!$SU102,Calculator!$AJ100,0)))</f>
        <v>0</v>
      </c>
      <c r="SP102" s="101">
        <f>IF(Calculator!$K100=0,0,IF($SP$4&gt;=$SS102,Calculator!$AJ100,IF('Graph Calc'!$SP$4&lt;'Graph Calc'!$SU102,Calculator!$AJ100,0)))</f>
        <v>0</v>
      </c>
      <c r="SQ102" s="101">
        <f>IF(Calculator!$K100=0,0,IF($SQ$4&gt;=$SS102,Calculator!$AJ100,IF('Graph Calc'!$SQ$4&lt;'Graph Calc'!$SU102,Calculator!$AJ100,0)))</f>
        <v>0</v>
      </c>
      <c r="SR102" s="101">
        <f>IF(Calculator!$K100=0,0,IF($SR$4&gt;=$SS102,Calculator!$AJ100,IF('Graph Calc'!$SR$4&lt;'Graph Calc'!$SU102,Calculator!$AJ100,0)))</f>
        <v>0</v>
      </c>
      <c r="SS102">
        <f>Calculator!N100</f>
        <v>0</v>
      </c>
      <c r="ST102">
        <f>SS102+Calculator!K100</f>
        <v>0</v>
      </c>
      <c r="SU102">
        <f t="shared" si="1080"/>
        <v>0</v>
      </c>
      <c r="SZ102" s="101">
        <f>IF(Calculator!$K100=0,0,IF($OZ$4&gt;=$SS102,Calculator!$AJ100,IF('Graph Calc'!$OZ$4&lt;'Graph Calc'!$SU102,Calculator!$AJ100,0)))</f>
        <v>0</v>
      </c>
      <c r="TA102" s="101">
        <f>IF(Calculator!$K100=0,0,IF($PA$4&gt;=$SS102,Calculator!$AJ100,IF('Graph Calc'!$PA$4&lt;'Graph Calc'!$SU102,Calculator!$AJ100,0)))</f>
        <v>0</v>
      </c>
      <c r="TB102" s="101">
        <f>IF(Calculator!$K100=0,0,IF($PB$4&gt;=$SS102,Calculator!$AJ100,IF('Graph Calc'!$PB$4&lt;'Graph Calc'!$SU102,Calculator!$AJ100,0)))</f>
        <v>0</v>
      </c>
      <c r="TC102" s="101">
        <f>IF(Calculator!$K100=0,0,IF($PC$4&gt;=$SS102,Calculator!$AJ100,IF('Graph Calc'!$PC$4&lt;'Graph Calc'!$SU102,Calculator!$AJ100,0)))</f>
        <v>0</v>
      </c>
      <c r="TD102" s="101">
        <f>IF(Calculator!$K100=0,0,IF($PD$4&gt;=$SS102,Calculator!$AJ100,IF('Graph Calc'!$PD$4&lt;'Graph Calc'!$SU102,Calculator!$AJ100,0)))</f>
        <v>0</v>
      </c>
      <c r="TE102" s="101">
        <f>IF(Calculator!$K100=0,0,IF($PE$4&gt;=$SS102,Calculator!$AJ100,IF('Graph Calc'!$PE$4&lt;'Graph Calc'!$SU102,Calculator!$AJ100,0)))</f>
        <v>0</v>
      </c>
      <c r="TF102" s="101">
        <f>IF(Calculator!$K100=0,0,IF($PF$4&gt;=$SS102,Calculator!$AJ100,IF('Graph Calc'!$PF$4&lt;'Graph Calc'!$SU102,Calculator!$AJ100,0)))</f>
        <v>0</v>
      </c>
      <c r="TG102" s="101">
        <f>IF(Calculator!$K100=0,0,IF($PG$4&gt;=$SS102,Calculator!$AJ100,IF('Graph Calc'!$PG$4&lt;'Graph Calc'!$SU102,Calculator!$AJ100,0)))</f>
        <v>0</v>
      </c>
      <c r="TH102" s="101">
        <f>IF(Calculator!$K100=0,0,IF($PH$4&gt;=$SS102,Calculator!$AJ100,IF('Graph Calc'!TH$4&lt;'Graph Calc'!$SU102,Calculator!$AJ100,0)))</f>
        <v>0</v>
      </c>
      <c r="TI102" s="101">
        <f>IF(Calculator!$K100=0,0,IF($PI$4&gt;=$SS102,Calculator!$AJ100,IF('Graph Calc'!$PI$4&lt;'Graph Calc'!$SU102,Calculator!$AJ100,0)))</f>
        <v>0</v>
      </c>
      <c r="TJ102" s="101">
        <f>IF(Calculator!$K100=0,0,IF($PJ$4&gt;=$SS102,Calculator!$AJ100,IF('Graph Calc'!$PJ$4&lt;'Graph Calc'!$SU102,Calculator!$AJ100,0)))</f>
        <v>0</v>
      </c>
      <c r="TK102" s="101">
        <f>IF(Calculator!$K100=0,0,IF($PK$4&gt;=$SS102,Calculator!$AJ100,IF('Graph Calc'!$PK$4&lt;'Graph Calc'!$SU102,Calculator!$AJ100,0)))</f>
        <v>0</v>
      </c>
      <c r="TL102" s="101">
        <f>IF(Calculator!$K100=0,0,IF($PL$4&gt;=$SS102,Calculator!$AJ100,IF('Graph Calc'!$PL$4&lt;'Graph Calc'!$SU102,Calculator!$AJ100,0)))</f>
        <v>0</v>
      </c>
      <c r="TM102" s="101">
        <f>IF(Calculator!$K100=0,0,IF($PM$4&gt;=$SS102,Calculator!$AJ100,IF('Graph Calc'!$PM$4&lt;'Graph Calc'!$SU102,Calculator!$AJ100,0)))</f>
        <v>0</v>
      </c>
      <c r="TN102" s="101">
        <f>IF(Calculator!$K100=0,0,IF($PN$4&gt;=$SS102,Calculator!$AJ100,IF('Graph Calc'!$PN$4&lt;'Graph Calc'!$SU102,Calculator!$AJ100,0)))</f>
        <v>0</v>
      </c>
      <c r="TO102" s="101">
        <f>IF(Calculator!$K100=0,0,IF($PO$4&gt;=$SS102,Calculator!$AJ100,IF('Graph Calc'!$PO$4&lt;'Graph Calc'!$SU102,Calculator!$AJ100,0)))</f>
        <v>0</v>
      </c>
      <c r="TP102" s="101">
        <f>IF(Calculator!$K100=0,0,IF($PP$4&gt;=$SS102,Calculator!$AJ100,IF('Graph Calc'!$PP$4&lt;'Graph Calc'!$SU102,Calculator!$AJ100,0)))</f>
        <v>0</v>
      </c>
      <c r="TQ102" s="101">
        <f>IF(Calculator!$K100=0,0,IF($PQ$4&gt;=$SS102,Calculator!$AJ100,IF('Graph Calc'!$PQ$4&lt;'Graph Calc'!$SU102,Calculator!$AJ100,0)))</f>
        <v>0</v>
      </c>
      <c r="TR102" s="101">
        <f>IF(Calculator!$K100=0,0,IF($PR$4&gt;=$SS102,Calculator!$AJ100,IF('Graph Calc'!$PR$4&lt;'Graph Calc'!$SU102,Calculator!$AJ100,0)))</f>
        <v>0</v>
      </c>
      <c r="TS102" s="101">
        <f>IF(Calculator!$K100=0,0,IF($PS$4&gt;=$SS102,Calculator!$AJ100,IF('Graph Calc'!$PS$4&lt;'Graph Calc'!$SU102,Calculator!$AJ100,0)))</f>
        <v>0</v>
      </c>
      <c r="TT102" s="101">
        <f>IF(Calculator!$K100=0,0,IF($PT$4&gt;=$SS102,Calculator!$AJ100,IF('Graph Calc'!$PT$4&lt;'Graph Calc'!$SU102,Calculator!$AJ100,0)))</f>
        <v>0</v>
      </c>
      <c r="TU102" s="101">
        <f>IF(Calculator!$K100=0,0,IF($PU$4&gt;=$SS102,Calculator!$AJ100,IF('Graph Calc'!$PU$4&lt;'Graph Calc'!$SU102,Calculator!$AJ100,0)))</f>
        <v>0</v>
      </c>
      <c r="TV102" s="101">
        <f>IF(Calculator!$K100=0,0,IF($PV$4&gt;=$SS102,Calculator!$AJ100,IF('Graph Calc'!$PV$4&lt;'Graph Calc'!$SU102,Calculator!$AJ100,0)))</f>
        <v>0</v>
      </c>
      <c r="TW102" s="101">
        <f>IF(Calculator!$K100=0,0,IF($PW$4&gt;=$SS102,Calculator!$AJ100,IF('Graph Calc'!$PW$4&lt;'Graph Calc'!$SU102,Calculator!$AJ100,0)))</f>
        <v>0</v>
      </c>
      <c r="TX102" s="101">
        <f>IF(Calculator!$K100=0,0,IF($PX$4&gt;=$SS102,Calculator!$AJ100,IF('Graph Calc'!$PX$4&lt;'Graph Calc'!$SU102,Calculator!$AJ100,0)))</f>
        <v>0</v>
      </c>
      <c r="TY102" s="101">
        <f>IF(Calculator!$K100=0,0,IF($PY$4&gt;=$SS102,Calculator!$AJ100,IF('Graph Calc'!$PY$4&lt;'Graph Calc'!$SU102,Calculator!$AJ100,0)))</f>
        <v>0</v>
      </c>
      <c r="TZ102" s="101">
        <f>IF(Calculator!$K100=0,0,IF($PZ$4&gt;=$SS102,Calculator!$AJ100,IF('Graph Calc'!$PZ$4&lt;'Graph Calc'!$SU102,Calculator!$AJ100,0)))</f>
        <v>0</v>
      </c>
      <c r="UA102" s="101">
        <f>IF(Calculator!$K100=0,0,IF($QA$4&gt;=$SS102,Calculator!$AJ100,IF('Graph Calc'!$QA$4&lt;'Graph Calc'!$SU102,Calculator!$AJ100,0)))</f>
        <v>0</v>
      </c>
      <c r="UB102" s="101">
        <f>IF(Calculator!$K100=0,0,IF($QB$4&gt;=$SS102,Calculator!$AJ100,IF('Graph Calc'!$QB$4&lt;'Graph Calc'!$SU102,Calculator!$AJ100,0)))</f>
        <v>0</v>
      </c>
      <c r="UC102" s="101">
        <f>IF(Calculator!$K100=0,0,IF($QC$4&gt;=$SS102,Calculator!$AJ100,IF('Graph Calc'!$QC$4&lt;'Graph Calc'!$SU102,Calculator!$AJ100,0)))</f>
        <v>0</v>
      </c>
      <c r="UD102" s="101">
        <f>IF(Calculator!$K100=0,0,IF($QD$4&gt;=$SS102,Calculator!$AJ100,IF('Graph Calc'!$QD$4&lt;'Graph Calc'!$SU102,Calculator!$AJ100,0)))</f>
        <v>0</v>
      </c>
      <c r="UE102" s="101">
        <f>IF(Calculator!$K100=0,0,IF($QE$4&gt;=$SS102,Calculator!$AJ100,IF('Graph Calc'!$QE$4&lt;'Graph Calc'!$SU102,Calculator!$AJ100,0)))</f>
        <v>0</v>
      </c>
      <c r="UF102" s="101">
        <f>IF(Calculator!$K100=0,0,IF($QF$4&gt;=$SS102,Calculator!$AJ100,IF('Graph Calc'!$QF$4&lt;'Graph Calc'!$SU102,Calculator!$AJ100,0)))</f>
        <v>0</v>
      </c>
      <c r="UG102" s="101">
        <f>IF(Calculator!$K100=0,0,IF($QG$4&gt;=$SS102,Calculator!$AJ100,IF('Graph Calc'!$QG$4&lt;'Graph Calc'!$SU102,Calculator!$AJ100,0)))</f>
        <v>0</v>
      </c>
      <c r="UH102" s="101">
        <f>IF(Calculator!$K100=0,0,IF($QH$4&gt;=$SS102,Calculator!$AJ100,IF('Graph Calc'!$QH$4&lt;'Graph Calc'!$SU102,Calculator!$AJ100,0)))</f>
        <v>0</v>
      </c>
      <c r="UI102" s="101">
        <f>IF(Calculator!$K100=0,0,IF($QI$4&gt;=$SS102,Calculator!$AJ100,IF('Graph Calc'!$QI$4&lt;'Graph Calc'!$SU102,Calculator!$AJ100,0)))</f>
        <v>0</v>
      </c>
      <c r="UJ102" s="101">
        <f>IF(Calculator!$K100=0,0,IF($QJ$4&gt;=$SS102,Calculator!$AJ100,IF('Graph Calc'!$QJ$4&lt;'Graph Calc'!$SU102,Calculator!$AJ100,0)))</f>
        <v>0</v>
      </c>
      <c r="UK102" s="101">
        <f>IF(Calculator!$K100=0,0,IF($QK$4&gt;=$SS102,Calculator!$AJ100,IF('Graph Calc'!$QK$4&lt;'Graph Calc'!$SU102,Calculator!$AJ100,0)))</f>
        <v>0</v>
      </c>
      <c r="UL102" s="101">
        <f>IF(Calculator!$K100=0,0,IF($QL$4&gt;=$SS102,Calculator!$AJ100,IF('Graph Calc'!$QL$4&lt;'Graph Calc'!$SU102,Calculator!$AJ100,0)))</f>
        <v>0</v>
      </c>
      <c r="UM102" s="101">
        <f>IF(Calculator!$K100=0,0,IF($QM$4&gt;=$SS102,Calculator!$AJ100,IF('Graph Calc'!$QM$4&lt;'Graph Calc'!$SU102,Calculator!$AJ100,0)))</f>
        <v>0</v>
      </c>
      <c r="UN102" s="101">
        <f>IF(Calculator!$K100=0,0,IF($QN$4&gt;=$SS102,Calculator!$AJ100,IF('Graph Calc'!$QN$4&lt;'Graph Calc'!$SU102,Calculator!$AJ100,0)))</f>
        <v>0</v>
      </c>
      <c r="UO102" s="101">
        <f>IF(Calculator!$K100=0,0,IF($QO$4&gt;=$SS102,Calculator!$AJ100,IF('Graph Calc'!$QO$4&lt;'Graph Calc'!$SU102,Calculator!$AJ100,0)))</f>
        <v>0</v>
      </c>
      <c r="UP102" s="101">
        <f>IF(Calculator!$K100=0,0,IF($QP$4&gt;=$SS102,Calculator!$AJ100,IF('Graph Calc'!$QP$4&lt;'Graph Calc'!$SU102,Calculator!$AJ100,0)))</f>
        <v>0</v>
      </c>
      <c r="UQ102" s="101">
        <f>IF(Calculator!$K100=0,0,IF($QQ$4&gt;=$SS102,Calculator!$AJ100,IF('Graph Calc'!$QQ$4&lt;'Graph Calc'!$SU102,Calculator!$AJ100,0)))</f>
        <v>0</v>
      </c>
      <c r="UR102" s="101">
        <f>IF(Calculator!$K100=0,0,IF($QR$4&gt;=$SS102,Calculator!$AJ100,IF('Graph Calc'!$QR$4&lt;'Graph Calc'!$SU102,Calculator!$AJ100,0)))</f>
        <v>0</v>
      </c>
      <c r="US102" s="101">
        <f>IF(Calculator!$K100=0,0,IF($QS$4&gt;=$SS102,Calculator!$AJ100,IF('Graph Calc'!$QS$4&lt;'Graph Calc'!$SU102,Calculator!$AJ100,0)))</f>
        <v>0</v>
      </c>
      <c r="UT102" s="101">
        <f>IF(Calculator!$K100=0,0,IF($QT$4&gt;=$SS102,Calculator!$AJ100,IF('Graph Calc'!$QT$4&lt;'Graph Calc'!$SU102,Calculator!$AJ100,0)))</f>
        <v>0</v>
      </c>
      <c r="UU102" s="101">
        <f>IF(Calculator!$K100=0,0,IF($QU$4&gt;=$SS102,Calculator!$AJ100,IF('Graph Calc'!$QU$4&lt;'Graph Calc'!$SU102,Calculator!$AJ100,0)))</f>
        <v>0</v>
      </c>
      <c r="UV102" s="101">
        <f>IF(Calculator!$K100=0,0,IF($QV$4&gt;=$SS102,Calculator!$AJ100,IF('Graph Calc'!$QV$4&lt;'Graph Calc'!$SU102,Calculator!$AJ100,0)))</f>
        <v>0</v>
      </c>
      <c r="UW102" s="101">
        <f>IF(Calculator!$K100=0,0,IF($QW$4&gt;=$SS102,Calculator!$AJ100,IF('Graph Calc'!$QW$4&lt;'Graph Calc'!$SU102,Calculator!$AJ100,0)))</f>
        <v>0</v>
      </c>
      <c r="UX102" s="101">
        <f>IF(Calculator!$K100=0,0,IF($QX$4&gt;=$SS102,Calculator!$AJ100,IF('Graph Calc'!$QX$4&lt;'Graph Calc'!$SU102,Calculator!$AJ100,0)))</f>
        <v>0</v>
      </c>
      <c r="UY102" s="101">
        <f>IF(Calculator!$K100=0,0,IF($QY$4&gt;=$SS102,Calculator!$AJ100,IF('Graph Calc'!$QY$4&lt;'Graph Calc'!$SU102,Calculator!$AJ100,0)))</f>
        <v>0</v>
      </c>
      <c r="UZ102" s="101">
        <f>IF(Calculator!$K100=0,0,IF($QZ$4&gt;=$SS102,Calculator!$AJ100,IF('Graph Calc'!$QZ$4&lt;'Graph Calc'!$SU102,Calculator!$AJ100,0)))</f>
        <v>0</v>
      </c>
      <c r="VA102" s="101">
        <f>IF(Calculator!$K100=0,0,IF($RA$4&gt;=$SS102,Calculator!$AJ100,IF('Graph Calc'!$RA$4&lt;'Graph Calc'!$SU102,Calculator!$AJ100,0)))</f>
        <v>0</v>
      </c>
      <c r="VB102" s="101">
        <f>IF(Calculator!$K100=0,0,IF($RB$4&gt;=$SS102,Calculator!$AJ100,IF('Graph Calc'!$RB$4&lt;'Graph Calc'!$SU102,Calculator!$AJ100,0)))</f>
        <v>0</v>
      </c>
      <c r="VC102" s="101">
        <f>IF(Calculator!$K100=0,0,IF($RC$4&gt;=$SS102,Calculator!$AJ100,IF('Graph Calc'!$RC$4&lt;'Graph Calc'!$SU102,Calculator!$AJ100,0)))</f>
        <v>0</v>
      </c>
      <c r="VD102" s="101">
        <f>IF(Calculator!$K100=0,0,IF($RD$4&gt;=$SS102,Calculator!$AJ100,IF('Graph Calc'!$RD$4&lt;'Graph Calc'!$SU102,Calculator!$AJ100,0)))</f>
        <v>0</v>
      </c>
      <c r="VE102" s="101">
        <f>IF(Calculator!$K100=0,0,IF($RE$4&gt;=$SS102,Calculator!$AJ100,IF('Graph Calc'!$RE$4&lt;'Graph Calc'!$SU102,Calculator!$AJ100,0)))</f>
        <v>0</v>
      </c>
      <c r="VF102" s="101">
        <f>IF(Calculator!$K100=0,0,IF($RF$4&gt;=$SS102,Calculator!$AJ100,IF('Graph Calc'!$RF$4&lt;'Graph Calc'!$SU102,Calculator!$AJ100,0)))</f>
        <v>0</v>
      </c>
      <c r="VG102" s="101">
        <f>IF(Calculator!$K100=0,0,IF($RG$4&gt;=$SS102,Calculator!$AJ100,IF('Graph Calc'!$RG$4&lt;'Graph Calc'!$SU102,Calculator!$AJ100,0)))</f>
        <v>0</v>
      </c>
      <c r="VH102" s="101">
        <f>IF(Calculator!$K100=0,0,IF($RH$4&gt;=$SS102,Calculator!$AJ100,IF('Graph Calc'!$RH$4&lt;'Graph Calc'!$SU102,Calculator!$AJ100,0)))</f>
        <v>0</v>
      </c>
      <c r="VI102" s="101">
        <f>IF(Calculator!$K100=0,0,IF($RI$4&gt;=$SS102,Calculator!$AJ100,IF('Graph Calc'!$RI$4&lt;'Graph Calc'!$SU102,Calculator!$AJ100,0)))</f>
        <v>0</v>
      </c>
      <c r="VJ102" s="101">
        <f>IF(Calculator!$K100=0,0,IF($RJ$4&gt;=$SS102,Calculator!$AJ100,IF('Graph Calc'!$RJ$4&lt;'Graph Calc'!$SU102,Calculator!$AJ100,0)))</f>
        <v>0</v>
      </c>
      <c r="VK102" s="101">
        <f>IF(Calculator!$K100=0,0,IF($RK$4&gt;=$SS102,Calculator!$AJ100,IF('Graph Calc'!$RK$4&lt;'Graph Calc'!$SU102,Calculator!$AJ100,0)))</f>
        <v>0</v>
      </c>
      <c r="VL102" s="101">
        <f>IF(Calculator!$K100=0,0,IF($RL$4&gt;=$SS102,Calculator!$AJ100,IF('Graph Calc'!$RL$4&lt;'Graph Calc'!$SU102,Calculator!$AJ100,0)))</f>
        <v>0</v>
      </c>
      <c r="VM102" s="101">
        <f>IF(Calculator!$K100=0,0,IF($RM$4&gt;=$SS102,Calculator!$AJ100,IF('Graph Calc'!$RM$4&lt;'Graph Calc'!$SU102,Calculator!$AJ100,0)))</f>
        <v>0</v>
      </c>
      <c r="VN102" s="101">
        <f>IF(Calculator!$K100=0,0,IF($RN$4&gt;=$SS102,Calculator!$AJ100,IF('Graph Calc'!$RN$4&lt;'Graph Calc'!$SU102,Calculator!$AJ100,0)))</f>
        <v>0</v>
      </c>
      <c r="VO102" s="101">
        <f>IF(Calculator!$K100=0,0,IF($RO$4&gt;=$SS102,Calculator!$AJ100,IF('Graph Calc'!$RO$4&lt;'Graph Calc'!$SU102,Calculator!$AJ100,0)))</f>
        <v>0</v>
      </c>
      <c r="VP102" s="101">
        <f>IF(Calculator!$K100=0,0,IF($RP$4&gt;=$SS102,Calculator!$AJ100,IF('Graph Calc'!$RP$4&lt;'Graph Calc'!$SU102,Calculator!$AJ100,0)))</f>
        <v>0</v>
      </c>
      <c r="VQ102" s="101">
        <f>IF(Calculator!$K100=0,0,IF($RQ$4&gt;=$SS102,Calculator!$AJ100,IF('Graph Calc'!$RQ$4&lt;'Graph Calc'!$SU102,Calculator!$AJ100,0)))</f>
        <v>0</v>
      </c>
      <c r="VR102" s="101">
        <f>IF(Calculator!$K100=0,0,IF($RR$4&gt;=$SS102,Calculator!$AJ100,IF('Graph Calc'!$RR$4&lt;'Graph Calc'!$SU102,Calculator!$AJ100,0)))</f>
        <v>0</v>
      </c>
      <c r="VS102" s="101">
        <f>IF(Calculator!$K100=0,0,IF($RS$4&gt;=$SS102,Calculator!$AJ100,IF('Graph Calc'!$RS$4&lt;'Graph Calc'!$SU102,Calculator!$AJ100,0)))</f>
        <v>0</v>
      </c>
      <c r="VT102" s="101">
        <f>IF(Calculator!$K100=0,0,IF($RT$4&gt;=$SS102,Calculator!$AJ100,IF('Graph Calc'!$RT$4&lt;'Graph Calc'!$SU102,Calculator!$AJ100,0)))</f>
        <v>0</v>
      </c>
      <c r="VU102" s="101">
        <f>IF(Calculator!$K100=0,0,IF($RU$4&gt;=$SS102,Calculator!$AJ100,IF('Graph Calc'!$RU$4&lt;'Graph Calc'!$SU102,Calculator!$AJ100,0)))</f>
        <v>0</v>
      </c>
      <c r="VV102" s="101">
        <f>IF(Calculator!$K100=0,0,IF($RV$4&gt;=$SS102,Calculator!$AJ100,IF('Graph Calc'!$RV$4&lt;'Graph Calc'!$SU102,Calculator!$AJ100,0)))</f>
        <v>0</v>
      </c>
      <c r="VW102" s="101">
        <f>IF(Calculator!$K100=0,0,IF($RW$4&gt;=$SS102,Calculator!$AJ100,IF('Graph Calc'!$RW$4&lt;'Graph Calc'!$SU102,Calculator!$AJ100,0)))</f>
        <v>0</v>
      </c>
      <c r="VX102" s="101">
        <f>IF(Calculator!$K100=0,0,IF($RX$4&gt;=$SS102,Calculator!$AJ100,IF('Graph Calc'!$RX$4&lt;'Graph Calc'!$SU102,Calculator!$AJ100,0)))</f>
        <v>0</v>
      </c>
      <c r="VY102" s="101">
        <f>IF(Calculator!$K100=0,0,IF($RY$4&gt;=$SS102,Calculator!$AJ100,IF('Graph Calc'!$RY$4&lt;'Graph Calc'!$SU102,Calculator!$AJ100,0)))</f>
        <v>0</v>
      </c>
      <c r="VZ102" s="101">
        <f>IF(Calculator!$K100=0,0,IF($RZ$4&gt;=$SS102,Calculator!$AJ100,IF('Graph Calc'!$RZ$4&lt;'Graph Calc'!$SU102,Calculator!$AJ100,0)))</f>
        <v>0</v>
      </c>
      <c r="WA102" s="101">
        <f>IF(Calculator!$K100=0,0,IF($SA$4&gt;=$SS102,Calculator!$AJ100,IF('Graph Calc'!$SA$4&lt;'Graph Calc'!$SU102,Calculator!$AJ100,0)))</f>
        <v>0</v>
      </c>
      <c r="WB102" s="101">
        <f>IF(Calculator!$K100=0,0,IF($SB$4&gt;=$SS102,Calculator!$AJ100,IF('Graph Calc'!$SB$4&lt;'Graph Calc'!$SU102,Calculator!$AJ100,0)))</f>
        <v>0</v>
      </c>
      <c r="WC102" s="101">
        <f>IF(Calculator!$K100=0,0,IF($SC$4&gt;=$SS102,Calculator!$AJ100,IF('Graph Calc'!$SC$4&lt;'Graph Calc'!$SU102,Calculator!$AJ100,0)))</f>
        <v>0</v>
      </c>
      <c r="WD102" s="101">
        <f>IF(Calculator!$K100=0,0,IF(WD101&gt;=$SS102,Calculator!$AJ100,IF('Graph Calc'!$SD$4&lt;'Graph Calc'!$SU102,Calculator!$AJ100,0)))</f>
        <v>0</v>
      </c>
      <c r="WE102" s="101">
        <f>IF(Calculator!$K100=0,0,IF($SE$4&gt;=$SS102,Calculator!$AJ100,IF('Graph Calc'!$SE$4&lt;'Graph Calc'!$SU102,Calculator!$AJ100,0)))</f>
        <v>0</v>
      </c>
      <c r="WF102" s="101">
        <f>IF(Calculator!$K100=0,0,IF($SF$4&gt;=$SS102,Calculator!$AJ100,IF('Graph Calc'!$SF$4&lt;'Graph Calc'!$SU102,Calculator!$AJ100,0)))</f>
        <v>0</v>
      </c>
      <c r="WG102" s="101">
        <f>IF(Calculator!$K100=0,0,IF($SG$4&gt;=$SS102,Calculator!$AJ100,IF('Graph Calc'!$SG$4&lt;'Graph Calc'!$SU102,Calculator!$AJ100,0)))</f>
        <v>0</v>
      </c>
      <c r="WH102" s="101">
        <f>IF(Calculator!$K100=0,0,IF($SH$4&gt;=$SS102,Calculator!$AJ100,IF('Graph Calc'!$SH$4&lt;'Graph Calc'!$SU102,Calculator!$AJ100,0)))</f>
        <v>0</v>
      </c>
      <c r="WI102" s="101">
        <f>IF(Calculator!$K100=0,0,IF($SI$4&gt;=$SS102,Calculator!$AJ100,IF('Graph Calc'!$SI$4&lt;'Graph Calc'!$SU102,Calculator!$AJ100,0)))</f>
        <v>0</v>
      </c>
      <c r="WJ102" s="101">
        <f>IF(Calculator!$K100=0,0,IF($SJ$4&gt;=$SS102,Calculator!$AJ100,IF('Graph Calc'!$SJ$4&lt;'Graph Calc'!$SU102,Calculator!$AJ100,0)))</f>
        <v>0</v>
      </c>
      <c r="WK102" s="101">
        <f>IF(Calculator!$K100=0,0,IF($SK$4&gt;=$SS102,Calculator!$AJ100,IF('Graph Calc'!$SK$4&lt;'Graph Calc'!$SU102,Calculator!$AJ100,0)))</f>
        <v>0</v>
      </c>
      <c r="WL102" s="101">
        <f>IF(Calculator!$K100=0,0,IF($SL$4&gt;=$SS102,Calculator!$AJ100,IF('Graph Calc'!$SL$4&lt;'Graph Calc'!$SU102,Calculator!$AJ100,0)))</f>
        <v>0</v>
      </c>
      <c r="WM102" s="101">
        <f>IF(Calculator!$K100=0,0,IF($SM$4&gt;=$SS102,Calculator!$AJ100,IF('Graph Calc'!$SM$4&lt;'Graph Calc'!$SU102,Calculator!$AJ100,0)))</f>
        <v>0</v>
      </c>
      <c r="WN102" s="101">
        <f>IF(Calculator!$K100=0,0,IF($SN$4&gt;=$SS102,Calculator!$AJ100,IF('Graph Calc'!$SN$4&lt;'Graph Calc'!$SU102,Calculator!$AJ100,0)))</f>
        <v>0</v>
      </c>
      <c r="WO102" s="101">
        <f>IF(Calculator!$K100=0,0,IF($SO$4&gt;=$SS102,Calculator!$AJ100,IF('Graph Calc'!$SO$4&lt;'Graph Calc'!$SU102,Calculator!$AJ100,0)))</f>
        <v>0</v>
      </c>
      <c r="WP102" s="101">
        <f>IF(Calculator!$K100=0,0,IF($SP$4&gt;=$SS102,Calculator!$AJ100,IF('Graph Calc'!$SP$4&lt;'Graph Calc'!$SU102,Calculator!$AJ100,0)))</f>
        <v>0</v>
      </c>
      <c r="WQ102" s="101">
        <f>IF(Calculator!$K100=0,0,IF($SQ$4&gt;=$SS102,Calculator!$AJ100,IF('Graph Calc'!$SQ$4&lt;'Graph Calc'!$SU102,Calculator!$AJ100,0)))</f>
        <v>0</v>
      </c>
      <c r="WR102" s="101">
        <f>IF(Calculator!$K100=0,0,IF($SR$4&gt;=$SS102,Calculator!$AJ100,IF('Graph Calc'!$SR$4&lt;'Graph Calc'!$SU102,Calculator!$AJ100,0)))</f>
        <v>0</v>
      </c>
      <c r="WS102">
        <f>Calculator!DN100</f>
        <v>0</v>
      </c>
      <c r="WT102">
        <f>WS102+Calculator!DK100</f>
        <v>0</v>
      </c>
      <c r="WU102">
        <f t="shared" si="1081"/>
        <v>0</v>
      </c>
    </row>
    <row r="103" spans="9:619">
      <c r="I103">
        <f>IF(Calculator!E101=0,IF(Calculator!D101="Auto ",Calculator!B101*1,Calculator!C101*1),IF(Calculator!D101="Auto ",Calculator!B101*Calculator!E101,Calculator!C101*Calculator!E101))</f>
        <v>0</v>
      </c>
      <c r="J103" t="str">
        <f>IF(Calculator!$I101="YES",0,IF(Calculator!$J101="YES",0,Calculator!G101))</f>
        <v>All Day</v>
      </c>
      <c r="K103" t="str">
        <f>IF(Calculator!$I101="YES",0,IF(Calculator!$J101="YES",0,Calculator!H101))</f>
        <v>All Day</v>
      </c>
      <c r="L103">
        <f>Calculator!T101</f>
        <v>0</v>
      </c>
      <c r="M103">
        <f>Calculator!U101</f>
        <v>0</v>
      </c>
      <c r="N103">
        <f>Calculator!V101</f>
        <v>0</v>
      </c>
      <c r="O103">
        <f>Calculator!W101</f>
        <v>0</v>
      </c>
      <c r="P103">
        <f>Calculator!X101</f>
        <v>0</v>
      </c>
      <c r="Q103">
        <f>Calculator!Y101</f>
        <v>0</v>
      </c>
      <c r="R103">
        <f>Calculator!Z101</f>
        <v>0</v>
      </c>
      <c r="S103">
        <f>Calculator!AA101</f>
        <v>0</v>
      </c>
      <c r="T103" s="101">
        <f>IF(Calculator!$I101="YES",IF($M103&gt;=T$4,IF($L103&lt;=T$4,$I103,0),IF($O103&gt;=T$4,IF($N103&lt;=T$4,$I103,0),IF($Q103&gt;=T$4,IF($P103&lt;=T$4,$I103,0),IF($S103&gt;=T$4,IF($R103&lt;=T$4,$I103,0),IF($M103&gt;=T$4,IF($L103&lt;=T$4,$I103,0),IF($O103&gt;=T$4,IF($N103&lt;=T$4,$I103,0),IF($Q103&gt;=T$4,IF($P103&lt;=T$4,$I103,0),IF($S103&gt;=T$4,IF($R103&lt;=T$4,$I103,0),0)))))))),IF($J103="All Day",$I103,IF($K103="All Day",$I103,IF($K103&lt;=T$4,0,IF($J103&lt;=T$4,$I103,0)))))</f>
        <v>0</v>
      </c>
      <c r="U103" s="101">
        <f>IF(Calculator!$I101="YES",IF($M103&gt;=U$4,IF($L103&lt;=U$4,$I103,0),IF($O103&gt;=U$4,IF($N103&lt;=U$4,$I103,0),IF($Q103&gt;=U$4,IF($P103&lt;=U$4,$I103,0),IF($S103&gt;=U$4,IF($R103&lt;=U$4,$I103,0),IF($M103&gt;=U$4,IF($L103&lt;=U$4,$I103,0),IF($O103&gt;=U$4,IF($N103&lt;=U$4,$I103,0),IF($Q103&gt;=U$4,IF($P103&lt;=U$4,$I103,0),IF($S103&gt;=U$4,IF($R103&lt;=U$4,$I103,0),0)))))))),IF($J103="All Day",$I103,IF($K103="All Day",$I103,IF($K103&lt;=U$4,0,IF($J103&lt;=U$4,$I103,0)))))</f>
        <v>0</v>
      </c>
      <c r="V103" s="101">
        <f>IF(Calculator!$I101="YES",IF($M103&gt;=V$4,IF($L103&lt;=V$4,$I103,0),IF($O103&gt;=V$4,IF($N103&lt;=V$4,$I103,0),IF($Q103&gt;=V$4,IF($P103&lt;=V$4,$I103,0),IF($S103&gt;=V$4,IF($R103&lt;=V$4,$I103,0),IF($M103&gt;=V$4,IF($L103&lt;=V$4,$I103,0),IF($O103&gt;=V$4,IF($N103&lt;=V$4,$I103,0),IF($Q103&gt;=V$4,IF($P103&lt;=V$4,$I103,0),IF($S103&gt;=V$4,IF($R103&lt;=V$4,$I103,0),0)))))))),IF($J103="All Day",$I103,IF($K103="All Day",$I103,IF($K103&lt;=V$4,0,IF($J103&lt;=V$4,$I103,0)))))</f>
        <v>0</v>
      </c>
      <c r="W103" s="101">
        <f>IF(Calculator!$I101="YES",IF($M103&gt;=W$4,IF($L103&lt;=W$4,$I103,0),IF($O103&gt;=W$4,IF($N103&lt;=W$4,$I103,0),IF($Q103&gt;=W$4,IF($P103&lt;=W$4,$I103,0),IF($S103&gt;=W$4,IF($R103&lt;=W$4,$I103,0),IF($M103&gt;=W$4,IF($L103&lt;=W$4,$I103,0),IF($O103&gt;=W$4,IF($N103&lt;=W$4,$I103,0),IF($Q103&gt;=W$4,IF($P103&lt;=W$4,$I103,0),IF($S103&gt;=W$4,IF($R103&lt;=W$4,$I103,0),0)))))))),IF($J103="All Day",$I103,IF($K103="All Day",$I103,IF($K103&lt;=W$4,0,IF($J103&lt;=W$4,$I103,0)))))</f>
        <v>0</v>
      </c>
      <c r="X103" s="101">
        <f>IF(Calculator!$I101="YES",IF($M103&gt;=X$4,IF($L103&lt;=X$4,$I103,0),IF($O103&gt;=X$4,IF($N103&lt;=X$4,$I103,0),IF($Q103&gt;=X$4,IF($P103&lt;=X$4,$I103,0),IF($S103&gt;=X$4,IF($R103&lt;=X$4,$I103,0),IF($M103&gt;=X$4,IF($L103&lt;=X$4,$I103,0),IF($O103&gt;=X$4,IF($N103&lt;=X$4,$I103,0),IF($Q103&gt;=X$4,IF($P103&lt;=X$4,$I103,0),IF($S103&gt;=X$4,IF($R103&lt;=X$4,$I103,0),0)))))))),IF($J103="All Day",$I103,IF($K103="All Day",$I103,IF($K103&lt;=X$4,0,IF($J103&lt;=X$4,$I103,0)))))</f>
        <v>0</v>
      </c>
      <c r="Y103" s="101">
        <f>IF(Calculator!$I101="YES",IF($M103&gt;=Y$4,IF($L103&lt;=Y$4,$I103,0),IF($O103&gt;=Y$4,IF($N103&lt;=Y$4,$I103,0),IF($Q103&gt;=Y$4,IF($P103&lt;=Y$4,$I103,0),IF($S103&gt;=Y$4,IF($R103&lt;=Y$4,$I103,0),IF($M103&gt;=Y$4,IF($L103&lt;=Y$4,$I103,0),IF($O103&gt;=Y$4,IF($N103&lt;=Y$4,$I103,0),IF($Q103&gt;=Y$4,IF($P103&lt;=Y$4,$I103,0),IF($S103&gt;=Y$4,IF($R103&lt;=Y$4,$I103,0),0)))))))),IF($J103="All Day",$I103,IF($K103="All Day",$I103,IF($K103&lt;=Y$4,0,IF($J103&lt;=Y$4,$I103,0)))))</f>
        <v>0</v>
      </c>
      <c r="Z103" s="101">
        <f>IF(Calculator!$I101="YES",IF($M103&gt;=Z$4,IF($L103&lt;=Z$4,$I103,0),IF($O103&gt;=Z$4,IF($N103&lt;=Z$4,$I103,0),IF($Q103&gt;=Z$4,IF($P103&lt;=Z$4,$I103,0),IF($S103&gt;=Z$4,IF($R103&lt;=Z$4,$I103,0),IF($M103&gt;=Z$4,IF($L103&lt;=Z$4,$I103,0),IF($O103&gt;=Z$4,IF($N103&lt;=Z$4,$I103,0),IF($Q103&gt;=Z$4,IF($P103&lt;=Z$4,$I103,0),IF($S103&gt;=Z$4,IF($R103&lt;=Z$4,$I103,0),0)))))))),IF($J103="All Day",$I103,IF($K103="All Day",$I103,IF($K103&lt;=Z$4,0,IF($J103&lt;=Z$4,$I103,0)))))</f>
        <v>0</v>
      </c>
      <c r="AA103" s="101">
        <f>IF(Calculator!$I101="YES",IF($M103&gt;=AA$4,IF($L103&lt;=AA$4,$I103,0),IF($O103&gt;=AA$4,IF($N103&lt;=AA$4,$I103,0),IF($Q103&gt;=AA$4,IF($P103&lt;=AA$4,$I103,0),IF($S103&gt;=AA$4,IF($R103&lt;=AA$4,$I103,0),IF($M103&gt;=AA$4,IF($L103&lt;=AA$4,$I103,0),IF($O103&gt;=AA$4,IF($N103&lt;=AA$4,$I103,0),IF($Q103&gt;=AA$4,IF($P103&lt;=AA$4,$I103,0),IF($S103&gt;=AA$4,IF($R103&lt;=AA$4,$I103,0),0)))))))),IF($J103="All Day",$I103,IF($K103="All Day",$I103,IF($K103&lt;=AA$4,0,IF($J103&lt;=AA$4,$I103,0)))))</f>
        <v>0</v>
      </c>
      <c r="AB103" s="101">
        <f>IF(Calculator!$I101="YES",IF($M103&gt;=AB$4,IF($L103&lt;=AB$4,$I103,0),IF($O103&gt;=AB$4,IF($N103&lt;=AB$4,$I103,0),IF($Q103&gt;=AB$4,IF($P103&lt;=AB$4,$I103,0),IF($S103&gt;=AB$4,IF($R103&lt;=AB$4,$I103,0),IF($M103&gt;=AB$4,IF($L103&lt;=AB$4,$I103,0),IF($O103&gt;=AB$4,IF($N103&lt;=AB$4,$I103,0),IF($Q103&gt;=AB$4,IF($P103&lt;=AB$4,$I103,0),IF($S103&gt;=AB$4,IF($R103&lt;=AB$4,$I103,0),0)))))))),IF($J103="All Day",$I103,IF($K103="All Day",$I103,IF($K103&lt;=AB$4,0,IF($J103&lt;=AB$4,$I103,0)))))</f>
        <v>0</v>
      </c>
      <c r="AC103" s="101">
        <f>IF(Calculator!$I101="YES",IF($M103&gt;=AC$4,IF($L103&lt;=AC$4,$I103,0),IF($O103&gt;=AC$4,IF($N103&lt;=AC$4,$I103,0),IF($Q103&gt;=AC$4,IF($P103&lt;=AC$4,$I103,0),IF($S103&gt;=AC$4,IF($R103&lt;=AC$4,$I103,0),IF($M103&gt;=AC$4,IF($L103&lt;=AC$4,$I103,0),IF($O103&gt;=AC$4,IF($N103&lt;=AC$4,$I103,0),IF($Q103&gt;=AC$4,IF($P103&lt;=AC$4,$I103,0),IF($S103&gt;=AC$4,IF($R103&lt;=AC$4,$I103,0),0)))))))),IF($J103="All Day",$I103,IF($K103="All Day",$I103,IF($K103&lt;=AC$4,0,IF($J103&lt;=AC$4,$I103,0)))))</f>
        <v>0</v>
      </c>
      <c r="AD103" s="101">
        <f>IF(Calculator!$I101="YES",IF($M103&gt;=AD$4,IF($L103&lt;=AD$4,$I103,0),IF($O103&gt;=AD$4,IF($N103&lt;=AD$4,$I103,0),IF($Q103&gt;=AD$4,IF($P103&lt;=AD$4,$I103,0),IF($S103&gt;=AD$4,IF($R103&lt;=AD$4,$I103,0),IF($M103&gt;=AD$4,IF($L103&lt;=AD$4,$I103,0),IF($O103&gt;=AD$4,IF($N103&lt;=AD$4,$I103,0),IF($Q103&gt;=AD$4,IF($P103&lt;=AD$4,$I103,0),IF($S103&gt;=AD$4,IF($R103&lt;=AD$4,$I103,0),0)))))))),IF($J103="All Day",$I103,IF($K103="All Day",$I103,IF($K103&lt;=AD$4,0,IF($J103&lt;=AD$4,$I103,0)))))</f>
        <v>0</v>
      </c>
      <c r="AE103" s="101">
        <f>IF(Calculator!$I101="YES",IF($M103&gt;=AE$4,IF($L103&lt;=AE$4,$I103,0),IF($O103&gt;=AE$4,IF($N103&lt;=AE$4,$I103,0),IF($Q103&gt;=AE$4,IF($P103&lt;=AE$4,$I103,0),IF($S103&gt;=AE$4,IF($R103&lt;=AE$4,$I103,0),IF($M103&gt;=AE$4,IF($L103&lt;=AE$4,$I103,0),IF($O103&gt;=AE$4,IF($N103&lt;=AE$4,$I103,0),IF($Q103&gt;=AE$4,IF($P103&lt;=AE$4,$I103,0),IF($S103&gt;=AE$4,IF($R103&lt;=AE$4,$I103,0),0)))))))),IF($J103="All Day",$I103,IF($K103="All Day",$I103,IF($K103&lt;=AE$4,0,IF($J103&lt;=AE$4,$I103,0)))))</f>
        <v>0</v>
      </c>
      <c r="AF103" s="101">
        <f>IF(Calculator!$I101="YES",IF($M103&gt;=AF$4,IF($L103&lt;=AF$4,$I103,0),IF($O103&gt;=AF$4,IF($N103&lt;=AF$4,$I103,0),IF($Q103&gt;=AF$4,IF($P103&lt;=AF$4,$I103,0),IF($S103&gt;=AF$4,IF($R103&lt;=AF$4,$I103,0),IF($M103&gt;=AF$4,IF($L103&lt;=AF$4,$I103,0),IF($O103&gt;=AF$4,IF($N103&lt;=AF$4,$I103,0),IF($Q103&gt;=AF$4,IF($P103&lt;=AF$4,$I103,0),IF($S103&gt;=AF$4,IF($R103&lt;=AF$4,$I103,0),0)))))))),IF($J103="All Day",$I103,IF($K103="All Day",$I103,IF($K103&lt;=AF$4,0,IF($J103&lt;=AF$4,$I103,0)))))</f>
        <v>0</v>
      </c>
      <c r="AG103" s="101">
        <f>IF(Calculator!$I101="YES",IF($M103&gt;=AG$4,IF($L103&lt;=AG$4,$I103,0),IF($O103&gt;=AG$4,IF($N103&lt;=AG$4,$I103,0),IF($Q103&gt;=AG$4,IF($P103&lt;=AG$4,$I103,0),IF($S103&gt;=AG$4,IF($R103&lt;=AG$4,$I103,0),IF($M103&gt;=AG$4,IF($L103&lt;=AG$4,$I103,0),IF($O103&gt;=AG$4,IF($N103&lt;=AG$4,$I103,0),IF($Q103&gt;=AG$4,IF($P103&lt;=AG$4,$I103,0),IF($S103&gt;=AG$4,IF($R103&lt;=AG$4,$I103,0),0)))))))),IF($J103="All Day",$I103,IF($K103="All Day",$I103,IF($K103&lt;=AG$4,0,IF($J103&lt;=AG$4,$I103,0)))))</f>
        <v>0</v>
      </c>
      <c r="AH103" s="101">
        <f>IF(Calculator!$I101="YES",IF($M103&gt;=AH$4,IF($L103&lt;=AH$4,$I103,0),IF($O103&gt;=AH$4,IF($N103&lt;=AH$4,$I103,0),IF($Q103&gt;=AH$4,IF($P103&lt;=AH$4,$I103,0),IF($S103&gt;=AH$4,IF($R103&lt;=AH$4,$I103,0),IF($M103&gt;=AH$4,IF($L103&lt;=AH$4,$I103,0),IF($O103&gt;=AH$4,IF($N103&lt;=AH$4,$I103,0),IF($Q103&gt;=AH$4,IF($P103&lt;=AH$4,$I103,0),IF($S103&gt;=AH$4,IF($R103&lt;=AH$4,$I103,0),0)))))))),IF($J103="All Day",$I103,IF($K103="All Day",$I103,IF($K103&lt;=AH$4,0,IF($J103&lt;=AH$4,$I103,0)))))</f>
        <v>0</v>
      </c>
      <c r="AI103" s="101">
        <f>IF(Calculator!$I101="YES",IF($M103&gt;=AI$4,IF($L103&lt;=AI$4,$I103,0),IF($O103&gt;=AI$4,IF($N103&lt;=AI$4,$I103,0),IF($Q103&gt;=AI$4,IF($P103&lt;=AI$4,$I103,0),IF($S103&gt;=AI$4,IF($R103&lt;=AI$4,$I103,0),IF($M103&gt;=AI$4,IF($L103&lt;=AI$4,$I103,0),IF($O103&gt;=AI$4,IF($N103&lt;=AI$4,$I103,0),IF($Q103&gt;=AI$4,IF($P103&lt;=AI$4,$I103,0),IF($S103&gt;=AI$4,IF($R103&lt;=AI$4,$I103,0),0)))))))),IF($J103="All Day",$I103,IF($K103="All Day",$I103,IF($K103&lt;=AI$4,0,IF($J103&lt;=AI$4,$I103,0)))))</f>
        <v>0</v>
      </c>
      <c r="AJ103" s="101">
        <f>IF(Calculator!$I101="YES",IF($M103&gt;=AJ$4,IF($L103&lt;=AJ$4,$I103,0),IF($O103&gt;=AJ$4,IF($N103&lt;=AJ$4,$I103,0),IF($Q103&gt;=AJ$4,IF($P103&lt;=AJ$4,$I103,0),IF($S103&gt;=AJ$4,IF($R103&lt;=AJ$4,$I103,0),IF($M103&gt;=AJ$4,IF($L103&lt;=AJ$4,$I103,0),IF($O103&gt;=AJ$4,IF($N103&lt;=AJ$4,$I103,0),IF($Q103&gt;=AJ$4,IF($P103&lt;=AJ$4,$I103,0),IF($S103&gt;=AJ$4,IF($R103&lt;=AJ$4,$I103,0),0)))))))),IF($J103="All Day",$I103,IF($K103="All Day",$I103,IF($K103&lt;=AJ$4,0,IF($J103&lt;=AJ$4,$I103,0)))))</f>
        <v>0</v>
      </c>
      <c r="AK103" s="101">
        <f>IF(Calculator!$I101="YES",IF($M103&gt;=AK$4,IF($L103&lt;=AK$4,$I103,0),IF($O103&gt;=AK$4,IF($N103&lt;=AK$4,$I103,0),IF($Q103&gt;=AK$4,IF($P103&lt;=AK$4,$I103,0),IF($S103&gt;=AK$4,IF($R103&lt;=AK$4,$I103,0),IF($M103&gt;=AK$4,IF($L103&lt;=AK$4,$I103,0),IF($O103&gt;=AK$4,IF($N103&lt;=AK$4,$I103,0),IF($Q103&gt;=AK$4,IF($P103&lt;=AK$4,$I103,0),IF($S103&gt;=AK$4,IF($R103&lt;=AK$4,$I103,0),0)))))))),IF($J103="All Day",$I103,IF($K103="All Day",$I103,IF($K103&lt;=AK$4,0,IF($J103&lt;=AK$4,$I103,0)))))</f>
        <v>0</v>
      </c>
      <c r="AL103" s="101">
        <f>IF(Calculator!$I101="YES",IF($M103&gt;=AL$4,IF($L103&lt;=AL$4,$I103,0),IF($O103&gt;=AL$4,IF($N103&lt;=AL$4,$I103,0),IF($Q103&gt;=AL$4,IF($P103&lt;=AL$4,$I103,0),IF($S103&gt;=AL$4,IF($R103&lt;=AL$4,$I103,0),IF($M103&gt;=AL$4,IF($L103&lt;=AL$4,$I103,0),IF($O103&gt;=AL$4,IF($N103&lt;=AL$4,$I103,0),IF($Q103&gt;=AL$4,IF($P103&lt;=AL$4,$I103,0),IF($S103&gt;=AL$4,IF($R103&lt;=AL$4,$I103,0),0)))))))),IF($J103="All Day",$I103,IF($K103="All Day",$I103,IF($K103&lt;=AL$4,0,IF($J103&lt;=AL$4,$I103,0)))))</f>
        <v>0</v>
      </c>
      <c r="AM103" s="101">
        <f>IF(Calculator!$I101="YES",IF($M103&gt;=AM$4,IF($L103&lt;=AM$4,$I103,0),IF($O103&gt;=AM$4,IF($N103&lt;=AM$4,$I103,0),IF($Q103&gt;=AM$4,IF($P103&lt;=AM$4,$I103,0),IF($S103&gt;=AM$4,IF($R103&lt;=AM$4,$I103,0),IF($M103&gt;=AM$4,IF($L103&lt;=AM$4,$I103,0),IF($O103&gt;=AM$4,IF($N103&lt;=AM$4,$I103,0),IF($Q103&gt;=AM$4,IF($P103&lt;=AM$4,$I103,0),IF($S103&gt;=AM$4,IF($R103&lt;=AM$4,$I103,0),0)))))))),IF($J103="All Day",$I103,IF($K103="All Day",$I103,IF($K103&lt;=AM$4,0,IF($J103&lt;=AM$4,$I103,0)))))</f>
        <v>0</v>
      </c>
      <c r="AN103" s="101">
        <f>IF(Calculator!$I101="YES",IF($M103&gt;=AN$4,IF($L103&lt;=AN$4,$I103,0),IF($O103&gt;=AN$4,IF($N103&lt;=AN$4,$I103,0),IF($Q103&gt;=AN$4,IF($P103&lt;=AN$4,$I103,0),IF($S103&gt;=AN$4,IF($R103&lt;=AN$4,$I103,0),IF($M103&gt;=AN$4,IF($L103&lt;=AN$4,$I103,0),IF($O103&gt;=AN$4,IF($N103&lt;=AN$4,$I103,0),IF($Q103&gt;=AN$4,IF($P103&lt;=AN$4,$I103,0),IF($S103&gt;=AN$4,IF($R103&lt;=AN$4,$I103,0),0)))))))),IF($J103="All Day",$I103,IF($K103="All Day",$I103,IF($K103&lt;=AN$4,0,IF($J103&lt;=AN$4,$I103,0)))))</f>
        <v>0</v>
      </c>
      <c r="AO103" s="101">
        <f>IF(Calculator!$I101="YES",IF($M103&gt;=AO$4,IF($L103&lt;=AO$4,$I103,0),IF($O103&gt;=AO$4,IF($N103&lt;=AO$4,$I103,0),IF($Q103&gt;=AO$4,IF($P103&lt;=AO$4,$I103,0),IF($S103&gt;=AO$4,IF($R103&lt;=AO$4,$I103,0),IF($M103&gt;=AO$4,IF($L103&lt;=AO$4,$I103,0),IF($O103&gt;=AO$4,IF($N103&lt;=AO$4,$I103,0),IF($Q103&gt;=AO$4,IF($P103&lt;=AO$4,$I103,0),IF($S103&gt;=AO$4,IF($R103&lt;=AO$4,$I103,0),0)))))))),IF($J103="All Day",$I103,IF($K103="All Day",$I103,IF($K103&lt;=AO$4,0,IF($J103&lt;=AO$4,$I103,0)))))</f>
        <v>0</v>
      </c>
      <c r="AP103" s="101">
        <f>IF(Calculator!$I101="YES",IF($M103&gt;=AP$4,IF($L103&lt;=AP$4,$I103,0),IF($O103&gt;=AP$4,IF($N103&lt;=AP$4,$I103,0),IF($Q103&gt;=AP$4,IF($P103&lt;=AP$4,$I103,0),IF($S103&gt;=AP$4,IF($R103&lt;=AP$4,$I103,0),IF($M103&gt;=AP$4,IF($L103&lt;=AP$4,$I103,0),IF($O103&gt;=AP$4,IF($N103&lt;=AP$4,$I103,0),IF($Q103&gt;=AP$4,IF($P103&lt;=AP$4,$I103,0),IF($S103&gt;=AP$4,IF($R103&lt;=AP$4,$I103,0),0)))))))),IF($J103="All Day",$I103,IF($K103="All Day",$I103,IF($K103&lt;=AP$4,0,IF($J103&lt;=AP$4,$I103,0)))))</f>
        <v>0</v>
      </c>
      <c r="AQ103" s="101">
        <f>IF(Calculator!$I101="YES",IF($M103&gt;=AQ$4,IF($L103&lt;=AQ$4,$I103,0),IF($O103&gt;=AQ$4,IF($N103&lt;=AQ$4,$I103,0),IF($Q103&gt;=AQ$4,IF($P103&lt;=AQ$4,$I103,0),IF($S103&gt;=AQ$4,IF($R103&lt;=AQ$4,$I103,0),IF($M103&gt;=AQ$4,IF($L103&lt;=AQ$4,$I103,0),IF($O103&gt;=AQ$4,IF($N103&lt;=AQ$4,$I103,0),IF($Q103&gt;=AQ$4,IF($P103&lt;=AQ$4,$I103,0),IF($S103&gt;=AQ$4,IF($R103&lt;=AQ$4,$I103,0),0)))))))),IF($J103="All Day",$I103,IF($K103="All Day",$I103,IF($K103&lt;=AQ$4,0,IF($J103&lt;=AQ$4,$I103,0)))))</f>
        <v>0</v>
      </c>
      <c r="AR103" s="101">
        <f>IF(Calculator!$I101="YES",IF($M103&gt;=AR$4,IF($L103&lt;=AR$4,$I103,0),IF($O103&gt;=AR$4,IF($N103&lt;=AR$4,$I103,0),IF($Q103&gt;=AR$4,IF($P103&lt;=AR$4,$I103,0),IF($S103&gt;=AR$4,IF($R103&lt;=AR$4,$I103,0),IF($M103&gt;=AR$4,IF($L103&lt;=AR$4,$I103,0),IF($O103&gt;=AR$4,IF($N103&lt;=AR$4,$I103,0),IF($Q103&gt;=AR$4,IF($P103&lt;=AR$4,$I103,0),IF($S103&gt;=AR$4,IF($R103&lt;=AR$4,$I103,0),0)))))))),IF($J103="All Day",$I103,IF($K103="All Day",$I103,IF($K103&lt;=AR$4,0,IF($J103&lt;=AR$4,$I103,0)))))</f>
        <v>0</v>
      </c>
      <c r="AS103" s="101">
        <f>IF(Calculator!$I101="YES",IF($M103&gt;=AS$4,IF($L103&lt;=AS$4,$I103,0),IF($O103&gt;=AS$4,IF($N103&lt;=AS$4,$I103,0),IF($Q103&gt;=AS$4,IF($P103&lt;=AS$4,$I103,0),IF($S103&gt;=AS$4,IF($R103&lt;=AS$4,$I103,0),IF($M103&gt;=AS$4,IF($L103&lt;=AS$4,$I103,0),IF($O103&gt;=AS$4,IF($N103&lt;=AS$4,$I103,0),IF($Q103&gt;=AS$4,IF($P103&lt;=AS$4,$I103,0),IF($S103&gt;=AS$4,IF($R103&lt;=AS$4,$I103,0),0)))))))),IF($J103="All Day",$I103,IF($K103="All Day",$I103,IF($K103&lt;=AS$4,0,IF($J103&lt;=AS$4,$I103,0)))))</f>
        <v>0</v>
      </c>
      <c r="AT103" s="101">
        <f>IF(Calculator!$I101="YES",IF($M103&gt;=AT$4,IF($L103&lt;=AT$4,$I103,0),IF($O103&gt;=AT$4,IF($N103&lt;=AT$4,$I103,0),IF($Q103&gt;=AT$4,IF($P103&lt;=AT$4,$I103,0),IF($S103&gt;=AT$4,IF($R103&lt;=AT$4,$I103,0),IF($M103&gt;=AT$4,IF($L103&lt;=AT$4,$I103,0),IF($O103&gt;=AT$4,IF($N103&lt;=AT$4,$I103,0),IF($Q103&gt;=AT$4,IF($P103&lt;=AT$4,$I103,0),IF($S103&gt;=AT$4,IF($R103&lt;=AT$4,$I103,0),0)))))))),IF($J103="All Day",$I103,IF($K103="All Day",$I103,IF($K103&lt;=AT$4,0,IF($J103&lt;=AT$4,$I103,0)))))</f>
        <v>0</v>
      </c>
      <c r="AU103" s="101">
        <f>IF(Calculator!$I101="YES",IF($M103&gt;=AU$4,IF($L103&lt;=AU$4,$I103,0),IF($O103&gt;=AU$4,IF($N103&lt;=AU$4,$I103,0),IF($Q103&gt;=AU$4,IF($P103&lt;=AU$4,$I103,0),IF($S103&gt;=AU$4,IF($R103&lt;=AU$4,$I103,0),IF($M103&gt;=AU$4,IF($L103&lt;=AU$4,$I103,0),IF($O103&gt;=AU$4,IF($N103&lt;=AU$4,$I103,0),IF($Q103&gt;=AU$4,IF($P103&lt;=AU$4,$I103,0),IF($S103&gt;=AU$4,IF($R103&lt;=AU$4,$I103,0),0)))))))),IF($J103="All Day",$I103,IF($K103="All Day",$I103,IF($K103&lt;=AU$4,0,IF($J103&lt;=AU$4,$I103,0)))))</f>
        <v>0</v>
      </c>
      <c r="AV103" s="101">
        <f>IF(Calculator!$I101="YES",IF($M103&gt;=AV$4,IF($L103&lt;=AV$4,$I103,0),IF($O103&gt;=AV$4,IF($N103&lt;=AV$4,$I103,0),IF($Q103&gt;=AV$4,IF($P103&lt;=AV$4,$I103,0),IF($S103&gt;=AV$4,IF($R103&lt;=AV$4,$I103,0),IF($M103&gt;=AV$4,IF($L103&lt;=AV$4,$I103,0),IF($O103&gt;=AV$4,IF($N103&lt;=AV$4,$I103,0),IF($Q103&gt;=AV$4,IF($P103&lt;=AV$4,$I103,0),IF($S103&gt;=AV$4,IF($R103&lt;=AV$4,$I103,0),0)))))))),IF($J103="All Day",$I103,IF($K103="All Day",$I103,IF($K103&lt;=AV$4,0,IF($J103&lt;=AV$4,$I103,0)))))</f>
        <v>0</v>
      </c>
      <c r="AW103" s="101">
        <f>IF(Calculator!$I101="YES",IF($M103&gt;=AW$4,IF($L103&lt;=AW$4,$I103,0),IF($O103&gt;=AW$4,IF($N103&lt;=AW$4,$I103,0),IF($Q103&gt;=AW$4,IF($P103&lt;=AW$4,$I103,0),IF($S103&gt;=AW$4,IF($R103&lt;=AW$4,$I103,0),IF($M103&gt;=AW$4,IF($L103&lt;=AW$4,$I103,0),IF($O103&gt;=AW$4,IF($N103&lt;=AW$4,$I103,0),IF($Q103&gt;=AW$4,IF($P103&lt;=AW$4,$I103,0),IF($S103&gt;=AW$4,IF($R103&lt;=AW$4,$I103,0),0)))))))),IF($J103="All Day",$I103,IF($K103="All Day",$I103,IF($K103&lt;=AW$4,0,IF($J103&lt;=AW$4,$I103,0)))))</f>
        <v>0</v>
      </c>
      <c r="AX103" s="101">
        <f>IF(Calculator!$I101="YES",IF($M103&gt;=AX$4,IF($L103&lt;=AX$4,$I103,0),IF($O103&gt;=AX$4,IF($N103&lt;=AX$4,$I103,0),IF($Q103&gt;=AX$4,IF($P103&lt;=AX$4,$I103,0),IF($S103&gt;=AX$4,IF($R103&lt;=AX$4,$I103,0),IF($M103&gt;=AX$4,IF($L103&lt;=AX$4,$I103,0),IF($O103&gt;=AX$4,IF($N103&lt;=AX$4,$I103,0),IF($Q103&gt;=AX$4,IF($P103&lt;=AX$4,$I103,0),IF($S103&gt;=AX$4,IF($R103&lt;=AX$4,$I103,0),0)))))))),IF($J103="All Day",$I103,IF($K103="All Day",$I103,IF($K103&lt;=AX$4,0,IF($J103&lt;=AX$4,$I103,0)))))</f>
        <v>0</v>
      </c>
      <c r="AY103" s="101">
        <f>IF(Calculator!$I101="YES",IF($M103&gt;=AY$4,IF($L103&lt;=AY$4,$I103,0),IF($O103&gt;=AY$4,IF($N103&lt;=AY$4,$I103,0),IF($Q103&gt;=AY$4,IF($P103&lt;=AY$4,$I103,0),IF($S103&gt;=AY$4,IF($R103&lt;=AY$4,$I103,0),IF($M103&gt;=AY$4,IF($L103&lt;=AY$4,$I103,0),IF($O103&gt;=AY$4,IF($N103&lt;=AY$4,$I103,0),IF($Q103&gt;=AY$4,IF($P103&lt;=AY$4,$I103,0),IF($S103&gt;=AY$4,IF($R103&lt;=AY$4,$I103,0),0)))))))),IF($J103="All Day",$I103,IF($K103="All Day",$I103,IF($K103&lt;=AY$4,0,IF($J103&lt;=AY$4,$I103,0)))))</f>
        <v>0</v>
      </c>
      <c r="AZ103" s="101">
        <f>IF(Calculator!$I101="YES",IF($M103&gt;=AZ$4,IF($L103&lt;=AZ$4,$I103,0),IF($O103&gt;=AZ$4,IF($N103&lt;=AZ$4,$I103,0),IF($Q103&gt;=AZ$4,IF($P103&lt;=AZ$4,$I103,0),IF($S103&gt;=AZ$4,IF($R103&lt;=AZ$4,$I103,0),IF($M103&gt;=AZ$4,IF($L103&lt;=AZ$4,$I103,0),IF($O103&gt;=AZ$4,IF($N103&lt;=AZ$4,$I103,0),IF($Q103&gt;=AZ$4,IF($P103&lt;=AZ$4,$I103,0),IF($S103&gt;=AZ$4,IF($R103&lt;=AZ$4,$I103,0),0)))))))),IF($J103="All Day",$I103,IF($K103="All Day",$I103,IF($K103&lt;=AZ$4,0,IF($J103&lt;=AZ$4,$I103,0)))))</f>
        <v>0</v>
      </c>
      <c r="BA103" s="101">
        <f>IF(Calculator!$I101="YES",IF($M103&gt;=BA$4,IF($L103&lt;=BA$4,$I103,0),IF($O103&gt;=BA$4,IF($N103&lt;=BA$4,$I103,0),IF($Q103&gt;=BA$4,IF($P103&lt;=BA$4,$I103,0),IF($S103&gt;=BA$4,IF($R103&lt;=BA$4,$I103,0),IF($M103&gt;=BA$4,IF($L103&lt;=BA$4,$I103,0),IF($O103&gt;=BA$4,IF($N103&lt;=BA$4,$I103,0),IF($Q103&gt;=BA$4,IF($P103&lt;=BA$4,$I103,0),IF($S103&gt;=BA$4,IF($R103&lt;=BA$4,$I103,0),0)))))))),IF($J103="All Day",$I103,IF($K103="All Day",$I103,IF($K103&lt;=BA$4,0,IF($J103&lt;=BA$4,$I103,0)))))</f>
        <v>0</v>
      </c>
      <c r="BB103" s="101">
        <f>IF(Calculator!$I101="YES",IF($M103&gt;=BB$4,IF($L103&lt;=BB$4,$I103,0),IF($O103&gt;=BB$4,IF($N103&lt;=BB$4,$I103,0),IF($Q103&gt;=BB$4,IF($P103&lt;=BB$4,$I103,0),IF($S103&gt;=BB$4,IF($R103&lt;=BB$4,$I103,0),IF($M103&gt;=BB$4,IF($L103&lt;=BB$4,$I103,0),IF($O103&gt;=BB$4,IF($N103&lt;=BB$4,$I103,0),IF($Q103&gt;=BB$4,IF($P103&lt;=BB$4,$I103,0),IF($S103&gt;=BB$4,IF($R103&lt;=BB$4,$I103,0),0)))))))),IF($J103="All Day",$I103,IF($K103="All Day",$I103,IF($K103&lt;=BB$4,0,IF($J103&lt;=BB$4,$I103,0)))))</f>
        <v>0</v>
      </c>
      <c r="BC103" s="101">
        <f>IF(Calculator!$I101="YES",IF($M103&gt;=BC$4,IF($L103&lt;=BC$4,$I103,0),IF($O103&gt;=BC$4,IF($N103&lt;=BC$4,$I103,0),IF($Q103&gt;=BC$4,IF($P103&lt;=BC$4,$I103,0),IF($S103&gt;=BC$4,IF($R103&lt;=BC$4,$I103,0),IF($M103&gt;=BC$4,IF($L103&lt;=BC$4,$I103,0),IF($O103&gt;=BC$4,IF($N103&lt;=BC$4,$I103,0),IF($Q103&gt;=BC$4,IF($P103&lt;=BC$4,$I103,0),IF($S103&gt;=BC$4,IF($R103&lt;=BC$4,$I103,0),0)))))))),IF($J103="All Day",$I103,IF($K103="All Day",$I103,IF($K103&lt;=BC$4,0,IF($J103&lt;=BC$4,$I103,0)))))</f>
        <v>0</v>
      </c>
      <c r="BD103" s="101">
        <f>IF(Calculator!$I101="YES",IF($M103&gt;=BD$4,IF($L103&lt;=BD$4,$I103,0),IF($O103&gt;=BD$4,IF($N103&lt;=BD$4,$I103,0),IF($Q103&gt;=BD$4,IF($P103&lt;=BD$4,$I103,0),IF($S103&gt;=BD$4,IF($R103&lt;=BD$4,$I103,0),IF($M103&gt;=BD$4,IF($L103&lt;=BD$4,$I103,0),IF($O103&gt;=BD$4,IF($N103&lt;=BD$4,$I103,0),IF($Q103&gt;=BD$4,IF($P103&lt;=BD$4,$I103,0),IF($S103&gt;=BD$4,IF($R103&lt;=BD$4,$I103,0),0)))))))),IF($J103="All Day",$I103,IF($K103="All Day",$I103,IF($K103&lt;=BD$4,0,IF($J103&lt;=BD$4,$I103,0)))))</f>
        <v>0</v>
      </c>
      <c r="BE103" s="101">
        <f>IF(Calculator!$I101="YES",IF($M103&gt;=BE$4,IF($L103&lt;=BE$4,$I103,0),IF($O103&gt;=BE$4,IF($N103&lt;=BE$4,$I103,0),IF($Q103&gt;=BE$4,IF($P103&lt;=BE$4,$I103,0),IF($S103&gt;=BE$4,IF($R103&lt;=BE$4,$I103,0),IF($M103&gt;=BE$4,IF($L103&lt;=BE$4,$I103,0),IF($O103&gt;=BE$4,IF($N103&lt;=BE$4,$I103,0),IF($Q103&gt;=BE$4,IF($P103&lt;=BE$4,$I103,0),IF($S103&gt;=BE$4,IF($R103&lt;=BE$4,$I103,0),0)))))))),IF($J103="All Day",$I103,IF($K103="All Day",$I103,IF($K103&lt;=BE$4,0,IF($J103&lt;=BE$4,$I103,0)))))</f>
        <v>0</v>
      </c>
      <c r="BF103" s="101">
        <f>IF(Calculator!$I101="YES",IF($M103&gt;=BF$4,IF($L103&lt;=BF$4,$I103,0),IF($O103&gt;=BF$4,IF($N103&lt;=BF$4,$I103,0),IF($Q103&gt;=BF$4,IF($P103&lt;=BF$4,$I103,0),IF($S103&gt;=BF$4,IF($R103&lt;=BF$4,$I103,0),IF($M103&gt;=BF$4,IF($L103&lt;=BF$4,$I103,0),IF($O103&gt;=BF$4,IF($N103&lt;=BF$4,$I103,0),IF($Q103&gt;=BF$4,IF($P103&lt;=BF$4,$I103,0),IF($S103&gt;=BF$4,IF($R103&lt;=BF$4,$I103,0),0)))))))),IF($J103="All Day",$I103,IF($K103="All Day",$I103,IF($K103&lt;=BF$4,0,IF($J103&lt;=BF$4,$I103,0)))))</f>
        <v>0</v>
      </c>
      <c r="BG103" s="101">
        <f>IF(Calculator!$I101="YES",IF($M103&gt;=BG$4,IF($L103&lt;=BG$4,$I103,0),IF($O103&gt;=BG$4,IF($N103&lt;=BG$4,$I103,0),IF($Q103&gt;=BG$4,IF($P103&lt;=BG$4,$I103,0),IF($S103&gt;=BG$4,IF($R103&lt;=BG$4,$I103,0),IF($M103&gt;=BG$4,IF($L103&lt;=BG$4,$I103,0),IF($O103&gt;=BG$4,IF($N103&lt;=BG$4,$I103,0),IF($Q103&gt;=BG$4,IF($P103&lt;=BG$4,$I103,0),IF($S103&gt;=BG$4,IF($R103&lt;=BG$4,$I103,0),0)))))))),IF($J103="All Day",$I103,IF($K103="All Day",$I103,IF($K103&lt;=BG$4,0,IF($J103&lt;=BG$4,$I103,0)))))</f>
        <v>0</v>
      </c>
      <c r="BH103" s="101">
        <f>IF(Calculator!$I101="YES",IF($M103&gt;=BH$4,IF($L103&lt;=BH$4,$I103,0),IF($O103&gt;=BH$4,IF($N103&lt;=BH$4,$I103,0),IF($Q103&gt;=BH$4,IF($P103&lt;=BH$4,$I103,0),IF($S103&gt;=BH$4,IF($R103&lt;=BH$4,$I103,0),IF($M103&gt;=BH$4,IF($L103&lt;=BH$4,$I103,0),IF($O103&gt;=BH$4,IF($N103&lt;=BH$4,$I103,0),IF($Q103&gt;=BH$4,IF($P103&lt;=BH$4,$I103,0),IF($S103&gt;=BH$4,IF($R103&lt;=BH$4,$I103,0),0)))))))),IF($J103="All Day",$I103,IF($K103="All Day",$I103,IF($K103&lt;=BH$4,0,IF($J103&lt;=BH$4,$I103,0)))))</f>
        <v>0</v>
      </c>
      <c r="BI103" s="101">
        <f>IF(Calculator!$I101="YES",IF($M103&gt;=BI$4,IF($L103&lt;=BI$4,$I103,0),IF($O103&gt;=BI$4,IF($N103&lt;=BI$4,$I103,0),IF($Q103&gt;=BI$4,IF($P103&lt;=BI$4,$I103,0),IF($S103&gt;=BI$4,IF($R103&lt;=BI$4,$I103,0),IF($M103&gt;=BI$4,IF($L103&lt;=BI$4,$I103,0),IF($O103&gt;=BI$4,IF($N103&lt;=BI$4,$I103,0),IF($Q103&gt;=BI$4,IF($P103&lt;=BI$4,$I103,0),IF($S103&gt;=BI$4,IF($R103&lt;=BI$4,$I103,0),0)))))))),IF($J103="All Day",$I103,IF($K103="All Day",$I103,IF($K103&lt;=BI$4,0,IF($J103&lt;=BI$4,$I103,0)))))</f>
        <v>0</v>
      </c>
      <c r="BJ103" s="101">
        <f>IF(Calculator!$I101="YES",IF($M103&gt;=BJ$4,IF($L103&lt;=BJ$4,$I103,0),IF($O103&gt;=BJ$4,IF($N103&lt;=BJ$4,$I103,0),IF($Q103&gt;=BJ$4,IF($P103&lt;=BJ$4,$I103,0),IF($S103&gt;=BJ$4,IF($R103&lt;=BJ$4,$I103,0),IF($M103&gt;=BJ$4,IF($L103&lt;=BJ$4,$I103,0),IF($O103&gt;=BJ$4,IF($N103&lt;=BJ$4,$I103,0),IF($Q103&gt;=BJ$4,IF($P103&lt;=BJ$4,$I103,0),IF($S103&gt;=BJ$4,IF($R103&lt;=BJ$4,$I103,0),0)))))))),IF($J103="All Day",$I103,IF($K103="All Day",$I103,IF($K103&lt;=BJ$4,0,IF($J103&lt;=BJ$4,$I103,0)))))</f>
        <v>0</v>
      </c>
      <c r="BK103" s="101">
        <f>IF(Calculator!$I101="YES",IF($M103&gt;=BK$4,IF($L103&lt;=BK$4,$I103,0),IF($O103&gt;=BK$4,IF($N103&lt;=BK$4,$I103,0),IF($Q103&gt;=BK$4,IF($P103&lt;=BK$4,$I103,0),IF($S103&gt;=BK$4,IF($R103&lt;=BK$4,$I103,0),IF($M103&gt;=BK$4,IF($L103&lt;=BK$4,$I103,0),IF($O103&gt;=BK$4,IF($N103&lt;=BK$4,$I103,0),IF($Q103&gt;=BK$4,IF($P103&lt;=BK$4,$I103,0),IF($S103&gt;=BK$4,IF($R103&lt;=BK$4,$I103,0),0)))))))),IF($J103="All Day",$I103,IF($K103="All Day",$I103,IF($K103&lt;=BK$4,0,IF($J103&lt;=BK$4,$I103,0)))))</f>
        <v>0</v>
      </c>
      <c r="BL103" s="101">
        <f>IF(Calculator!$I101="YES",IF($M103&gt;=BL$4,IF($L103&lt;=BL$4,$I103,0),IF($O103&gt;=BL$4,IF($N103&lt;=BL$4,$I103,0),IF($Q103&gt;=BL$4,IF($P103&lt;=BL$4,$I103,0),IF($S103&gt;=BL$4,IF($R103&lt;=BL$4,$I103,0),IF($M103&gt;=BL$4,IF($L103&lt;=BL$4,$I103,0),IF($O103&gt;=BL$4,IF($N103&lt;=BL$4,$I103,0),IF($Q103&gt;=BL$4,IF($P103&lt;=BL$4,$I103,0),IF($S103&gt;=BL$4,IF($R103&lt;=BL$4,$I103,0),0)))))))),IF($J103="All Day",$I103,IF($K103="All Day",$I103,IF($K103&lt;=BL$4,0,IF($J103&lt;=BL$4,$I103,0)))))</f>
        <v>0</v>
      </c>
      <c r="BM103" s="101">
        <f>IF(Calculator!$I101="YES",IF($M103&gt;=BM$4,IF($L103&lt;=BM$4,$I103,0),IF($O103&gt;=BM$4,IF($N103&lt;=BM$4,$I103,0),IF($Q103&gt;=BM$4,IF($P103&lt;=BM$4,$I103,0),IF($S103&gt;=BM$4,IF($R103&lt;=BM$4,$I103,0),IF($M103&gt;=BM$4,IF($L103&lt;=BM$4,$I103,0),IF($O103&gt;=BM$4,IF($N103&lt;=BM$4,$I103,0),IF($Q103&gt;=BM$4,IF($P103&lt;=BM$4,$I103,0),IF($S103&gt;=BM$4,IF($R103&lt;=BM$4,$I103,0),0)))))))),IF($J103="All Day",$I103,IF($K103="All Day",$I103,IF($K103&lt;=BM$4,0,IF($J103&lt;=BM$4,$I103,0)))))</f>
        <v>0</v>
      </c>
      <c r="BN103" s="101">
        <f>IF(Calculator!$I101="YES",IF($M103&gt;=BN$4,IF($L103&lt;=BN$4,$I103,0),IF($O103&gt;=BN$4,IF($N103&lt;=BN$4,$I103,0),IF($Q103&gt;=BN$4,IF($P103&lt;=BN$4,$I103,0),IF($S103&gt;=BN$4,IF($R103&lt;=BN$4,$I103,0),IF($M103&gt;=BN$4,IF($L103&lt;=BN$4,$I103,0),IF($O103&gt;=BN$4,IF($N103&lt;=BN$4,$I103,0),IF($Q103&gt;=BN$4,IF($P103&lt;=BN$4,$I103,0),IF($S103&gt;=BN$4,IF($R103&lt;=BN$4,$I103,0),0)))))))),IF($J103="All Day",$I103,IF($K103="All Day",$I103,IF($K103&lt;=BN$4,0,IF($J103&lt;=BN$4,$I103,0)))))</f>
        <v>0</v>
      </c>
      <c r="BO103" s="101">
        <f>IF(Calculator!$I101="YES",IF($M103&gt;=BO$4,IF($L103&lt;=BO$4,$I103,0),IF($O103&gt;=BO$4,IF($N103&lt;=BO$4,$I103,0),IF($Q103&gt;=BO$4,IF($P103&lt;=BO$4,$I103,0),IF($S103&gt;=BO$4,IF($R103&lt;=BO$4,$I103,0),IF($M103&gt;=BO$4,IF($L103&lt;=BO$4,$I103,0),IF($O103&gt;=BO$4,IF($N103&lt;=BO$4,$I103,0),IF($Q103&gt;=BO$4,IF($P103&lt;=BO$4,$I103,0),IF($S103&gt;=BO$4,IF($R103&lt;=BO$4,$I103,0),0)))))))),IF($J103="All Day",$I103,IF($K103="All Day",$I103,IF($K103&lt;=BO$4,0,IF($J103&lt;=BO$4,$I103,0)))))</f>
        <v>0</v>
      </c>
      <c r="BP103" s="101">
        <f>IF(Calculator!$I101="YES",IF($M103&gt;=BP$4,IF($L103&lt;=BP$4,$I103,0),IF($O103&gt;=BP$4,IF($N103&lt;=BP$4,$I103,0),IF($Q103&gt;=BP$4,IF($P103&lt;=BP$4,$I103,0),IF($S103&gt;=BP$4,IF($R103&lt;=BP$4,$I103,0),IF($M103&gt;=BP$4,IF($L103&lt;=BP$4,$I103,0),IF($O103&gt;=BP$4,IF($N103&lt;=BP$4,$I103,0),IF($Q103&gt;=BP$4,IF($P103&lt;=BP$4,$I103,0),IF($S103&gt;=BP$4,IF($R103&lt;=BP$4,$I103,0),0)))))))),IF($J103="All Day",$I103,IF($K103="All Day",$I103,IF($K103&lt;=BP$4,0,IF($J103&lt;=BP$4,$I103,0)))))</f>
        <v>0</v>
      </c>
      <c r="BQ103" s="101">
        <f>IF(Calculator!$I101="YES",IF($M103&gt;=BQ$4,IF($L103&lt;=BQ$4,$I103,0),IF($O103&gt;=BQ$4,IF($N103&lt;=BQ$4,$I103,0),IF($Q103&gt;=BQ$4,IF($P103&lt;=BQ$4,$I103,0),IF($S103&gt;=BQ$4,IF($R103&lt;=BQ$4,$I103,0),IF($M103&gt;=BQ$4,IF($L103&lt;=BQ$4,$I103,0),IF($O103&gt;=BQ$4,IF($N103&lt;=BQ$4,$I103,0),IF($Q103&gt;=BQ$4,IF($P103&lt;=BQ$4,$I103,0),IF($S103&gt;=BQ$4,IF($R103&lt;=BQ$4,$I103,0),0)))))))),IF($J103="All Day",$I103,IF($K103="All Day",$I103,IF($K103&lt;=BQ$4,0,IF($J103&lt;=BQ$4,$I103,0)))))</f>
        <v>0</v>
      </c>
      <c r="BR103" s="101">
        <f>IF(Calculator!$I101="YES",IF($M103&gt;=BR$4,IF($L103&lt;=BR$4,$I103,0),IF($O103&gt;=BR$4,IF($N103&lt;=BR$4,$I103,0),IF($Q103&gt;=BR$4,IF($P103&lt;=BR$4,$I103,0),IF($S103&gt;=BR$4,IF($R103&lt;=BR$4,$I103,0),IF($M103&gt;=BR$4,IF($L103&lt;=BR$4,$I103,0),IF($O103&gt;=BR$4,IF($N103&lt;=BR$4,$I103,0),IF($Q103&gt;=BR$4,IF($P103&lt;=BR$4,$I103,0),IF($S103&gt;=BR$4,IF($R103&lt;=BR$4,$I103,0),0)))))))),IF($J103="All Day",$I103,IF($K103="All Day",$I103,IF($K103&lt;=BR$4,0,IF($J103&lt;=BR$4,$I103,0)))))</f>
        <v>0</v>
      </c>
      <c r="BS103" s="101">
        <f>IF(Calculator!$I101="YES",IF($M103&gt;=BS$4,IF($L103&lt;=BS$4,$I103,0),IF($O103&gt;=BS$4,IF($N103&lt;=BS$4,$I103,0),IF($Q103&gt;=BS$4,IF($P103&lt;=BS$4,$I103,0),IF($S103&gt;=BS$4,IF($R103&lt;=BS$4,$I103,0),IF($M103&gt;=BS$4,IF($L103&lt;=BS$4,$I103,0),IF($O103&gt;=BS$4,IF($N103&lt;=BS$4,$I103,0),IF($Q103&gt;=BS$4,IF($P103&lt;=BS$4,$I103,0),IF($S103&gt;=BS$4,IF($R103&lt;=BS$4,$I103,0),0)))))))),IF($J103="All Day",$I103,IF($K103="All Day",$I103,IF($K103&lt;=BS$4,0,IF($J103&lt;=BS$4,$I103,0)))))</f>
        <v>0</v>
      </c>
      <c r="BT103" s="101">
        <f>IF(Calculator!$I101="YES",IF($M103&gt;=BT$4,IF($L103&lt;=BT$4,$I103,0),IF($O103&gt;=BT$4,IF($N103&lt;=BT$4,$I103,0),IF($Q103&gt;=BT$4,IF($P103&lt;=BT$4,$I103,0),IF($S103&gt;=BT$4,IF($R103&lt;=BT$4,$I103,0),IF($M103&gt;=BT$4,IF($L103&lt;=BT$4,$I103,0),IF($O103&gt;=BT$4,IF($N103&lt;=BT$4,$I103,0),IF($Q103&gt;=BT$4,IF($P103&lt;=BT$4,$I103,0),IF($S103&gt;=BT$4,IF($R103&lt;=BT$4,$I103,0),0)))))))),IF($J103="All Day",$I103,IF($K103="All Day",$I103,IF($K103&lt;=BT$4,0,IF($J103&lt;=BT$4,$I103,0)))))</f>
        <v>0</v>
      </c>
      <c r="BU103" s="101">
        <f>IF(Calculator!$I101="YES",IF($M103&gt;=BU$4,IF($L103&lt;=BU$4,$I103,0),IF($O103&gt;=BU$4,IF($N103&lt;=BU$4,$I103,0),IF($Q103&gt;=BU$4,IF($P103&lt;=BU$4,$I103,0),IF($S103&gt;=BU$4,IF($R103&lt;=BU$4,$I103,0),IF($M103&gt;=BU$4,IF($L103&lt;=BU$4,$I103,0),IF($O103&gt;=BU$4,IF($N103&lt;=BU$4,$I103,0),IF($Q103&gt;=BU$4,IF($P103&lt;=BU$4,$I103,0),IF($S103&gt;=BU$4,IF($R103&lt;=BU$4,$I103,0),0)))))))),IF($J103="All Day",$I103,IF($K103="All Day",$I103,IF($K103&lt;=BU$4,0,IF($J103&lt;=BU$4,$I103,0)))))</f>
        <v>0</v>
      </c>
      <c r="BV103" s="101">
        <f>IF(Calculator!$I101="YES",IF($M103&gt;=BV$4,IF($L103&lt;=BV$4,$I103,0),IF($O103&gt;=BV$4,IF($N103&lt;=BV$4,$I103,0),IF($Q103&gt;=BV$4,IF($P103&lt;=BV$4,$I103,0),IF($S103&gt;=BV$4,IF($R103&lt;=BV$4,$I103,0),IF($M103&gt;=BV$4,IF($L103&lt;=BV$4,$I103,0),IF($O103&gt;=BV$4,IF($N103&lt;=BV$4,$I103,0),IF($Q103&gt;=BV$4,IF($P103&lt;=BV$4,$I103,0),IF($S103&gt;=BV$4,IF($R103&lt;=BV$4,$I103,0),0)))))))),IF($J103="All Day",$I103,IF($K103="All Day",$I103,IF($K103&lt;=BV$4,0,IF($J103&lt;=BV$4,$I103,0)))))</f>
        <v>0</v>
      </c>
      <c r="BW103" s="101">
        <f>IF(Calculator!$I101="YES",IF($M103&gt;=BW$4,IF($L103&lt;=BW$4,$I103,0),IF($O103&gt;=BW$4,IF($N103&lt;=BW$4,$I103,0),IF($Q103&gt;=BW$4,IF($P103&lt;=BW$4,$I103,0),IF($S103&gt;=BW$4,IF($R103&lt;=BW$4,$I103,0),IF($M103&gt;=BW$4,IF($L103&lt;=BW$4,$I103,0),IF($O103&gt;=BW$4,IF($N103&lt;=BW$4,$I103,0),IF($Q103&gt;=BW$4,IF($P103&lt;=BW$4,$I103,0),IF($S103&gt;=BW$4,IF($R103&lt;=BW$4,$I103,0),0)))))))),IF($J103="All Day",$I103,IF($K103="All Day",$I103,IF($K103&lt;=BW$4,0,IF($J103&lt;=BW$4,$I103,0)))))</f>
        <v>0</v>
      </c>
      <c r="BX103" s="101">
        <f>IF(Calculator!$I101="YES",IF($M103&gt;=BX$4,IF($L103&lt;=BX$4,$I103,0),IF($O103&gt;=BX$4,IF($N103&lt;=BX$4,$I103,0),IF($Q103&gt;=BX$4,IF($P103&lt;=BX$4,$I103,0),IF($S103&gt;=BX$4,IF($R103&lt;=BX$4,$I103,0),IF($M103&gt;=BX$4,IF($L103&lt;=BX$4,$I103,0),IF($O103&gt;=BX$4,IF($N103&lt;=BX$4,$I103,0),IF($Q103&gt;=BX$4,IF($P103&lt;=BX$4,$I103,0),IF($S103&gt;=BX$4,IF($R103&lt;=BX$4,$I103,0),0)))))))),IF($J103="All Day",$I103,IF($K103="All Day",$I103,IF($K103&lt;=BX$4,0,IF($J103&lt;=BX$4,$I103,0)))))</f>
        <v>0</v>
      </c>
      <c r="BY103" s="101">
        <f>IF(Calculator!$I101="YES",IF($M103&gt;=BY$4,IF($L103&lt;=BY$4,$I103,0),IF($O103&gt;=BY$4,IF($N103&lt;=BY$4,$I103,0),IF($Q103&gt;=BY$4,IF($P103&lt;=BY$4,$I103,0),IF($S103&gt;=BY$4,IF($R103&lt;=BY$4,$I103,0),IF($M103&gt;=BY$4,IF($L103&lt;=BY$4,$I103,0),IF($O103&gt;=BY$4,IF($N103&lt;=BY$4,$I103,0),IF($Q103&gt;=BY$4,IF($P103&lt;=BY$4,$I103,0),IF($S103&gt;=BY$4,IF($R103&lt;=BY$4,$I103,0),0)))))))),IF($J103="All Day",$I103,IF($K103="All Day",$I103,IF($K103&lt;=BY$4,0,IF($J103&lt;=BY$4,$I103,0)))))</f>
        <v>0</v>
      </c>
      <c r="BZ103" s="101">
        <f>IF(Calculator!$I101="YES",IF($M103&gt;=BZ$4,IF($L103&lt;=BZ$4,$I103,0),IF($O103&gt;=BZ$4,IF($N103&lt;=BZ$4,$I103,0),IF($Q103&gt;=BZ$4,IF($P103&lt;=BZ$4,$I103,0),IF($S103&gt;=BZ$4,IF($R103&lt;=BZ$4,$I103,0),IF($M103&gt;=BZ$4,IF($L103&lt;=BZ$4,$I103,0),IF($O103&gt;=BZ$4,IF($N103&lt;=BZ$4,$I103,0),IF($Q103&gt;=BZ$4,IF($P103&lt;=BZ$4,$I103,0),IF($S103&gt;=BZ$4,IF($R103&lt;=BZ$4,$I103,0),0)))))))),IF($J103="All Day",$I103,IF($K103="All Day",$I103,IF($K103&lt;=BZ$4,0,IF($J103&lt;=BZ$4,$I103,0)))))</f>
        <v>0</v>
      </c>
      <c r="CA103" s="101">
        <f>IF(Calculator!$I101="YES",IF($M103&gt;=CA$4,IF($L103&lt;=CA$4,$I103,0),IF($O103&gt;=CA$4,IF($N103&lt;=CA$4,$I103,0),IF($Q103&gt;=CA$4,IF($P103&lt;=CA$4,$I103,0),IF($S103&gt;=CA$4,IF($R103&lt;=CA$4,$I103,0),IF($M103&gt;=CA$4,IF($L103&lt;=CA$4,$I103,0),IF($O103&gt;=CA$4,IF($N103&lt;=CA$4,$I103,0),IF($Q103&gt;=CA$4,IF($P103&lt;=CA$4,$I103,0),IF($S103&gt;=CA$4,IF($R103&lt;=CA$4,$I103,0),0)))))))),IF($J103="All Day",$I103,IF($K103="All Day",$I103,IF($K103&lt;=CA$4,0,IF($J103&lt;=CA$4,$I103,0)))))</f>
        <v>0</v>
      </c>
      <c r="CB103" s="101">
        <f>IF(Calculator!$I101="YES",IF($M103&gt;=CB$4,IF($L103&lt;=CB$4,$I103,0),IF($O103&gt;=CB$4,IF($N103&lt;=CB$4,$I103,0),IF($Q103&gt;=CB$4,IF($P103&lt;=CB$4,$I103,0),IF($S103&gt;=CB$4,IF($R103&lt;=CB$4,$I103,0),IF($M103&gt;=CB$4,IF($L103&lt;=CB$4,$I103,0),IF($O103&gt;=CB$4,IF($N103&lt;=CB$4,$I103,0),IF($Q103&gt;=CB$4,IF($P103&lt;=CB$4,$I103,0),IF($S103&gt;=CB$4,IF($R103&lt;=CB$4,$I103,0),0)))))))),IF($J103="All Day",$I103,IF($K103="All Day",$I103,IF($K103&lt;=CB$4,0,IF($J103&lt;=CB$4,$I103,0)))))</f>
        <v>0</v>
      </c>
      <c r="CC103" s="101">
        <f>IF(Calculator!$I101="YES",IF($M103&gt;=CC$4,IF($L103&lt;=CC$4,$I103,0),IF($O103&gt;=CC$4,IF($N103&lt;=CC$4,$I103,0),IF($Q103&gt;=CC$4,IF($P103&lt;=CC$4,$I103,0),IF($S103&gt;=CC$4,IF($R103&lt;=CC$4,$I103,0),IF($M103&gt;=CC$4,IF($L103&lt;=CC$4,$I103,0),IF($O103&gt;=CC$4,IF($N103&lt;=CC$4,$I103,0),IF($Q103&gt;=CC$4,IF($P103&lt;=CC$4,$I103,0),IF($S103&gt;=CC$4,IF($R103&lt;=CC$4,$I103,0),0)))))))),IF($J103="All Day",$I103,IF($K103="All Day",$I103,IF($K103&lt;=CC$4,0,IF($J103&lt;=CC$4,$I103,0)))))</f>
        <v>0</v>
      </c>
      <c r="CD103" s="101">
        <f>IF(Calculator!$I101="YES",IF($M103&gt;=CD$4,IF($L103&lt;=CD$4,$I103,0),IF($O103&gt;=CD$4,IF($N103&lt;=CD$4,$I103,0),IF($Q103&gt;=CD$4,IF($P103&lt;=CD$4,$I103,0),IF($S103&gt;=CD$4,IF($R103&lt;=CD$4,$I103,0),IF($M103&gt;=CD$4,IF($L103&lt;=CD$4,$I103,0),IF($O103&gt;=CD$4,IF($N103&lt;=CD$4,$I103,0),IF($Q103&gt;=CD$4,IF($P103&lt;=CD$4,$I103,0),IF($S103&gt;=CD$4,IF($R103&lt;=CD$4,$I103,0),0)))))))),IF($J103="All Day",$I103,IF($K103="All Day",$I103,IF($K103&lt;=CD$4,0,IF($J103&lt;=CD$4,$I103,0)))))</f>
        <v>0</v>
      </c>
      <c r="CE103" s="101">
        <f>IF(Calculator!$I101="YES",IF($M103&gt;=CE$4,IF($L103&lt;=CE$4,$I103,0),IF($O103&gt;=CE$4,IF($N103&lt;=CE$4,$I103,0),IF($Q103&gt;=CE$4,IF($P103&lt;=CE$4,$I103,0),IF($S103&gt;=CE$4,IF($R103&lt;=CE$4,$I103,0),IF($M103&gt;=CE$4,IF($L103&lt;=CE$4,$I103,0),IF($O103&gt;=CE$4,IF($N103&lt;=CE$4,$I103,0),IF($Q103&gt;=CE$4,IF($P103&lt;=CE$4,$I103,0),IF($S103&gt;=CE$4,IF($R103&lt;=CE$4,$I103,0),0)))))))),IF($J103="All Day",$I103,IF($K103="All Day",$I103,IF($K103&lt;=CE$4,0,IF($J103&lt;=CE$4,$I103,0)))))</f>
        <v>0</v>
      </c>
      <c r="CF103" s="101">
        <f>IF(Calculator!$I101="YES",IF($M103&gt;=CF$4,IF($L103&lt;=CF$4,$I103,0),IF($O103&gt;=CF$4,IF($N103&lt;=CF$4,$I103,0),IF($Q103&gt;=CF$4,IF($P103&lt;=CF$4,$I103,0),IF($S103&gt;=CF$4,IF($R103&lt;=CF$4,$I103,0),IF($M103&gt;=CF$4,IF($L103&lt;=CF$4,$I103,0),IF($O103&gt;=CF$4,IF($N103&lt;=CF$4,$I103,0),IF($Q103&gt;=CF$4,IF($P103&lt;=CF$4,$I103,0),IF($S103&gt;=CF$4,IF($R103&lt;=CF$4,$I103,0),0)))))))),IF($J103="All Day",$I103,IF($K103="All Day",$I103,IF($K103&lt;=CF$4,0,IF($J103&lt;=CF$4,$I103,0)))))</f>
        <v>0</v>
      </c>
      <c r="CG103" s="101">
        <f>IF(Calculator!$I101="YES",IF($M103&gt;=CG$4,IF($L103&lt;=CG$4,$I103,0),IF($O103&gt;=CG$4,IF($N103&lt;=CG$4,$I103,0),IF($Q103&gt;=CG$4,IF($P103&lt;=CG$4,$I103,0),IF($S103&gt;=CG$4,IF($R103&lt;=CG$4,$I103,0),IF($M103&gt;=CG$4,IF($L103&lt;=CG$4,$I103,0),IF($O103&gt;=CG$4,IF($N103&lt;=CG$4,$I103,0),IF($Q103&gt;=CG$4,IF($P103&lt;=CG$4,$I103,0),IF($S103&gt;=CG$4,IF($R103&lt;=CG$4,$I103,0),0)))))))),IF($J103="All Day",$I103,IF($K103="All Day",$I103,IF($K103&lt;=CG$4,0,IF($J103&lt;=CG$4,$I103,0)))))</f>
        <v>0</v>
      </c>
      <c r="CH103" s="101">
        <f>IF(Calculator!$I101="YES",IF($M103&gt;=CH$4,IF($L103&lt;=CH$4,$I103,0),IF($O103&gt;=CH$4,IF($N103&lt;=CH$4,$I103,0),IF($Q103&gt;=CH$4,IF($P103&lt;=CH$4,$I103,0),IF($S103&gt;=CH$4,IF($R103&lt;=CH$4,$I103,0),IF($M103&gt;=CH$4,IF($L103&lt;=CH$4,$I103,0),IF($O103&gt;=CH$4,IF($N103&lt;=CH$4,$I103,0),IF($Q103&gt;=CH$4,IF($P103&lt;=CH$4,$I103,0),IF($S103&gt;=CH$4,IF($R103&lt;=CH$4,$I103,0),0)))))))),IF($J103="All Day",$I103,IF($K103="All Day",$I103,IF($K103&lt;=CH$4,0,IF($J103&lt;=CH$4,$I103,0)))))</f>
        <v>0</v>
      </c>
      <c r="CI103" s="101">
        <f>IF(Calculator!$I101="YES",IF($M103&gt;=CI$4,IF($L103&lt;=CI$4,$I103,0),IF($O103&gt;=CI$4,IF($N103&lt;=CI$4,$I103,0),IF($Q103&gt;=CI$4,IF($P103&lt;=CI$4,$I103,0),IF($S103&gt;=CI$4,IF($R103&lt;=CI$4,$I103,0),IF($M103&gt;=CI$4,IF($L103&lt;=CI$4,$I103,0),IF($O103&gt;=CI$4,IF($N103&lt;=CI$4,$I103,0),IF($Q103&gt;=CI$4,IF($P103&lt;=CI$4,$I103,0),IF($S103&gt;=CI$4,IF($R103&lt;=CI$4,$I103,0),0)))))))),IF($J103="All Day",$I103,IF($K103="All Day",$I103,IF($K103&lt;=CI$4,0,IF($J103&lt;=CI$4,$I103,0)))))</f>
        <v>0</v>
      </c>
      <c r="CJ103" s="101">
        <f>IF(Calculator!$I101="YES",IF($M103&gt;=CJ$4,IF($L103&lt;=CJ$4,$I103,0),IF($O103&gt;=CJ$4,IF($N103&lt;=CJ$4,$I103,0),IF($Q103&gt;=CJ$4,IF($P103&lt;=CJ$4,$I103,0),IF($S103&gt;=CJ$4,IF($R103&lt;=CJ$4,$I103,0),IF($M103&gt;=CJ$4,IF($L103&lt;=CJ$4,$I103,0),IF($O103&gt;=CJ$4,IF($N103&lt;=CJ$4,$I103,0),IF($Q103&gt;=CJ$4,IF($P103&lt;=CJ$4,$I103,0),IF($S103&gt;=CJ$4,IF($R103&lt;=CJ$4,$I103,0),0)))))))),IF($J103="All Day",$I103,IF($K103="All Day",$I103,IF($K103&lt;=CJ$4,0,IF($J103&lt;=CJ$4,$I103,0)))))</f>
        <v>0</v>
      </c>
      <c r="CK103" s="101">
        <f>IF(Calculator!$I101="YES",IF($M103&gt;=CK$4,IF($L103&lt;=CK$4,$I103,0),IF($O103&gt;=CK$4,IF($N103&lt;=CK$4,$I103,0),IF($Q103&gt;=CK$4,IF($P103&lt;=CK$4,$I103,0),IF($S103&gt;=CK$4,IF($R103&lt;=CK$4,$I103,0),IF($M103&gt;=CK$4,IF($L103&lt;=CK$4,$I103,0),IF($O103&gt;=CK$4,IF($N103&lt;=CK$4,$I103,0),IF($Q103&gt;=CK$4,IF($P103&lt;=CK$4,$I103,0),IF($S103&gt;=CK$4,IF($R103&lt;=CK$4,$I103,0),0)))))))),IF($J103="All Day",$I103,IF($K103="All Day",$I103,IF($K103&lt;=CK$4,0,IF($J103&lt;=CK$4,$I103,0)))))</f>
        <v>0</v>
      </c>
      <c r="CL103" s="101">
        <f>IF(Calculator!$I101="YES",IF($M103&gt;=CL$4,IF($L103&lt;=CL$4,$I103,0),IF($O103&gt;=CL$4,IF($N103&lt;=CL$4,$I103,0),IF($Q103&gt;=CL$4,IF($P103&lt;=CL$4,$I103,0),IF($S103&gt;=CL$4,IF($R103&lt;=CL$4,$I103,0),IF($M103&gt;=CL$4,IF($L103&lt;=CL$4,$I103,0),IF($O103&gt;=CL$4,IF($N103&lt;=CL$4,$I103,0),IF($Q103&gt;=CL$4,IF($P103&lt;=CL$4,$I103,0),IF($S103&gt;=CL$4,IF($R103&lt;=CL$4,$I103,0),0)))))))),IF($J103="All Day",$I103,IF($K103="All Day",$I103,IF($K103&lt;=CL$4,0,IF($J103&lt;=CL$4,$I103,0)))))</f>
        <v>0</v>
      </c>
      <c r="CM103" s="101">
        <f>IF(Calculator!$I101="YES",IF($M103&gt;=CM$4,IF($L103&lt;=CM$4,$I103,0),IF($O103&gt;=CM$4,IF($N103&lt;=CM$4,$I103,0),IF($Q103&gt;=CM$4,IF($P103&lt;=CM$4,$I103,0),IF($S103&gt;=CM$4,IF($R103&lt;=CM$4,$I103,0),IF($M103&gt;=CM$4,IF($L103&lt;=CM$4,$I103,0),IF($O103&gt;=CM$4,IF($N103&lt;=CM$4,$I103,0),IF($Q103&gt;=CM$4,IF($P103&lt;=CM$4,$I103,0),IF($S103&gt;=CM$4,IF($R103&lt;=CM$4,$I103,0),0)))))))),IF($J103="All Day",$I103,IF($K103="All Day",$I103,IF($K103&lt;=CM$4,0,IF($J103&lt;=CM$4,$I103,0)))))</f>
        <v>0</v>
      </c>
      <c r="CN103" s="101">
        <f>IF(Calculator!$I101="YES",IF($M103&gt;=CN$4,IF($L103&lt;=CN$4,$I103,0),IF($O103&gt;=CN$4,IF($N103&lt;=CN$4,$I103,0),IF($Q103&gt;=CN$4,IF($P103&lt;=CN$4,$I103,0),IF($S103&gt;=CN$4,IF($R103&lt;=CN$4,$I103,0),IF($M103&gt;=CN$4,IF($L103&lt;=CN$4,$I103,0),IF($O103&gt;=CN$4,IF($N103&lt;=CN$4,$I103,0),IF($Q103&gt;=CN$4,IF($P103&lt;=CN$4,$I103,0),IF($S103&gt;=CN$4,IF($R103&lt;=CN$4,$I103,0),0)))))))),IF($J103="All Day",$I103,IF($K103="All Day",$I103,IF($K103&lt;=CN$4,0,IF($J103&lt;=CN$4,$I103,0)))))</f>
        <v>0</v>
      </c>
      <c r="CO103" s="101">
        <f>IF(Calculator!$I101="YES",IF($M103&gt;=CO$4,IF($L103&lt;=CO$4,$I103,0),IF($O103&gt;=CO$4,IF($N103&lt;=CO$4,$I103,0),IF($Q103&gt;=CO$4,IF($P103&lt;=CO$4,$I103,0),IF($S103&gt;=CO$4,IF($R103&lt;=CO$4,$I103,0),IF($M103&gt;=CO$4,IF($L103&lt;=CO$4,$I103,0),IF($O103&gt;=CO$4,IF($N103&lt;=CO$4,$I103,0),IF($Q103&gt;=CO$4,IF($P103&lt;=CO$4,$I103,0),IF($S103&gt;=CO$4,IF($R103&lt;=CO$4,$I103,0),0)))))))),IF($J103="All Day",$I103,IF($K103="All Day",$I103,IF($K103&lt;=CO$4,0,IF($J103&lt;=CO$4,$I103,0)))))</f>
        <v>0</v>
      </c>
      <c r="CP103" s="101">
        <f>IF(Calculator!$I101="YES",IF($M103&gt;=CP$4,IF($L103&lt;=CP$4,$I103,0),IF($O103&gt;=CP$4,IF($N103&lt;=CP$4,$I103,0),IF($Q103&gt;=CP$4,IF($P103&lt;=CP$4,$I103,0),IF($S103&gt;=CP$4,IF($R103&lt;=CP$4,$I103,0),IF($M103&gt;=CP$4,IF($L103&lt;=CP$4,$I103,0),IF($O103&gt;=CP$4,IF($N103&lt;=CP$4,$I103,0),IF($Q103&gt;=CP$4,IF($P103&lt;=CP$4,$I103,0),IF($S103&gt;=CP$4,IF($R103&lt;=CP$4,$I103,0),0)))))))),IF($J103="All Day",$I103,IF($K103="All Day",$I103,IF($K103&lt;=CP$4,0,IF($J103&lt;=CP$4,$I103,0)))))</f>
        <v>0</v>
      </c>
      <c r="CQ103" s="101">
        <f>IF(Calculator!$I101="YES",IF($M103&gt;=CQ$4,IF($L103&lt;=CQ$4,$I103,0),IF($O103&gt;=CQ$4,IF($N103&lt;=CQ$4,$I103,0),IF($Q103&gt;=CQ$4,IF($P103&lt;=CQ$4,$I103,0),IF($S103&gt;=CQ$4,IF($R103&lt;=CQ$4,$I103,0),IF($M103&gt;=CQ$4,IF($L103&lt;=CQ$4,$I103,0),IF($O103&gt;=CQ$4,IF($N103&lt;=CQ$4,$I103,0),IF($Q103&gt;=CQ$4,IF($P103&lt;=CQ$4,$I103,0),IF($S103&gt;=CQ$4,IF($R103&lt;=CQ$4,$I103,0),0)))))))),IF($J103="All Day",$I103,IF($K103="All Day",$I103,IF($K103&lt;=CQ$4,0,IF($J103&lt;=CQ$4,$I103,0)))))</f>
        <v>0</v>
      </c>
      <c r="CR103" s="101">
        <f>IF(Calculator!$I101="YES",IF($M103&gt;=CR$4,IF($L103&lt;=CR$4,$I103,0),IF($O103&gt;=CR$4,IF($N103&lt;=CR$4,$I103,0),IF($Q103&gt;=CR$4,IF($P103&lt;=CR$4,$I103,0),IF($S103&gt;=CR$4,IF($R103&lt;=CR$4,$I103,0),IF($M103&gt;=CR$4,IF($L103&lt;=CR$4,$I103,0),IF($O103&gt;=CR$4,IF($N103&lt;=CR$4,$I103,0),IF($Q103&gt;=CR$4,IF($P103&lt;=CR$4,$I103,0),IF($S103&gt;=CR$4,IF($R103&lt;=CR$4,$I103,0),0)))))))),IF($J103="All Day",$I103,IF($K103="All Day",$I103,IF($K103&lt;=CR$4,0,IF($J103&lt;=CR$4,$I103,0)))))</f>
        <v>0</v>
      </c>
      <c r="CS103" s="101">
        <f>IF(Calculator!$I101="YES",IF($M103&gt;=CS$4,IF($L103&lt;=CS$4,$I103,0),IF($O103&gt;=CS$4,IF($N103&lt;=CS$4,$I103,0),IF($Q103&gt;=CS$4,IF($P103&lt;=CS$4,$I103,0),IF($S103&gt;=CS$4,IF($R103&lt;=CS$4,$I103,0),IF($M103&gt;=CS$4,IF($L103&lt;=CS$4,$I103,0),IF($O103&gt;=CS$4,IF($N103&lt;=CS$4,$I103,0),IF($Q103&gt;=CS$4,IF($P103&lt;=CS$4,$I103,0),IF($S103&gt;=CS$4,IF($R103&lt;=CS$4,$I103,0),0)))))))),IF($J103="All Day",$I103,IF($K103="All Day",$I103,IF($K103&lt;=CS$4,0,IF($J103&lt;=CS$4,$I103,0)))))</f>
        <v>0</v>
      </c>
      <c r="CT103" s="101">
        <f>IF(Calculator!$I101="YES",IF($M103&gt;=CT$4,IF($L103&lt;=CT$4,$I103,0),IF($O103&gt;=CT$4,IF($N103&lt;=CT$4,$I103,0),IF($Q103&gt;=CT$4,IF($P103&lt;=CT$4,$I103,0),IF($S103&gt;=CT$4,IF($R103&lt;=CT$4,$I103,0),IF($M103&gt;=CT$4,IF($L103&lt;=CT$4,$I103,0),IF($O103&gt;=CT$4,IF($N103&lt;=CT$4,$I103,0),IF($Q103&gt;=CT$4,IF($P103&lt;=CT$4,$I103,0),IF($S103&gt;=CT$4,IF($R103&lt;=CT$4,$I103,0),0)))))))),IF($J103="All Day",$I103,IF($K103="All Day",$I103,IF($K103&lt;=CT$4,0,IF($J103&lt;=CT$4,$I103,0)))))</f>
        <v>0</v>
      </c>
      <c r="CU103" s="101">
        <f>IF(Calculator!$I101="YES",IF($M103&gt;=CU$4,IF($L103&lt;=CU$4,$I103,0),IF($O103&gt;=CU$4,IF($N103&lt;=CU$4,$I103,0),IF($Q103&gt;=CU$4,IF($P103&lt;=CU$4,$I103,0),IF($S103&gt;=CU$4,IF($R103&lt;=CU$4,$I103,0),IF($M103&gt;=CU$4,IF($L103&lt;=CU$4,$I103,0),IF($O103&gt;=CU$4,IF($N103&lt;=CU$4,$I103,0),IF($Q103&gt;=CU$4,IF($P103&lt;=CU$4,$I103,0),IF($S103&gt;=CU$4,IF($R103&lt;=CU$4,$I103,0),0)))))))),IF($J103="All Day",$I103,IF($K103="All Day",$I103,IF($K103&lt;=CU$4,0,IF($J103&lt;=CU$4,$I103,0)))))</f>
        <v>0</v>
      </c>
      <c r="CV103" s="101">
        <f>IF(Calculator!$I101="YES",IF($M103&gt;=CV$4,IF($L103&lt;=CV$4,$I103,0),IF($O103&gt;=CV$4,IF($N103&lt;=CV$4,$I103,0),IF($Q103&gt;=CV$4,IF($P103&lt;=CV$4,$I103,0),IF($S103&gt;=CV$4,IF($R103&lt;=CV$4,$I103,0),IF($M103&gt;=CV$4,IF($L103&lt;=CV$4,$I103,0),IF($O103&gt;=CV$4,IF($N103&lt;=CV$4,$I103,0),IF($Q103&gt;=CV$4,IF($P103&lt;=CV$4,$I103,0),IF($S103&gt;=CV$4,IF($R103&lt;=CV$4,$I103,0),0)))))))),IF($J103="All Day",$I103,IF($K103="All Day",$I103,IF($K103&lt;=CV$4,0,IF($J103&lt;=CV$4,$I103,0)))))</f>
        <v>0</v>
      </c>
      <c r="CW103" s="101">
        <f>IF(Calculator!$I101="YES",IF($M103&gt;=CW$4,IF($L103&lt;=CW$4,$I103,0),IF($O103&gt;=CW$4,IF($N103&lt;=CW$4,$I103,0),IF($Q103&gt;=CW$4,IF($P103&lt;=CW$4,$I103,0),IF($S103&gt;=CW$4,IF($R103&lt;=CW$4,$I103,0),IF($M103&gt;=CW$4,IF($L103&lt;=CW$4,$I103,0),IF($O103&gt;=CW$4,IF($N103&lt;=CW$4,$I103,0),IF($Q103&gt;=CW$4,IF($P103&lt;=CW$4,$I103,0),IF($S103&gt;=CW$4,IF($R103&lt;=CW$4,$I103,0),0)))))))),IF($J103="All Day",$I103,IF($K103="All Day",$I103,IF($K103&lt;=CW$4,0,IF($J103&lt;=CW$4,$I103,0)))))</f>
        <v>0</v>
      </c>
      <c r="CX103" s="101">
        <f>IF(Calculator!$I101="YES",IF($M103&gt;=CX$4,IF($L103&lt;=CX$4,$I103,0),IF($O103&gt;=CX$4,IF($N103&lt;=CX$4,$I103,0),IF($Q103&gt;=CX$4,IF($P103&lt;=CX$4,$I103,0),IF($S103&gt;=CX$4,IF($R103&lt;=CX$4,$I103,0),IF($M103&gt;=CX$4,IF($L103&lt;=CX$4,$I103,0),IF($O103&gt;=CX$4,IF($N103&lt;=CX$4,$I103,0),IF($Q103&gt;=CX$4,IF($P103&lt;=CX$4,$I103,0),IF($S103&gt;=CX$4,IF($R103&lt;=CX$4,$I103,0),0)))))))),IF($J103="All Day",$I103,IF($K103="All Day",$I103,IF($K103&lt;=CX$4,0,IF($J103&lt;=CX$4,$I103,0)))))</f>
        <v>0</v>
      </c>
      <c r="CY103" s="101">
        <f>IF(Calculator!$I101="YES",IF($M103&gt;=CY$4,IF($L103&lt;=CY$4,$I103,0),IF($O103&gt;=CY$4,IF($N103&lt;=CY$4,$I103,0),IF($Q103&gt;=CY$4,IF($P103&lt;=CY$4,$I103,0),IF($S103&gt;=CY$4,IF($R103&lt;=CY$4,$I103,0),IF($M103&gt;=CY$4,IF($L103&lt;=CY$4,$I103,0),IF($O103&gt;=CY$4,IF($N103&lt;=CY$4,$I103,0),IF($Q103&gt;=CY$4,IF($P103&lt;=CY$4,$I103,0),IF($S103&gt;=CY$4,IF($R103&lt;=CY$4,$I103,0),0)))))))),IF($J103="All Day",$I103,IF($K103="All Day",$I103,IF($K103&lt;=CY$4,0,IF($J103&lt;=CY$4,$I103,0)))))</f>
        <v>0</v>
      </c>
      <c r="CZ103" s="101">
        <f>IF(Calculator!$I101="YES",IF($M103&gt;=CZ$4,IF($L103&lt;=CZ$4,$I103,0),IF($O103&gt;=CZ$4,IF($N103&lt;=CZ$4,$I103,0),IF($Q103&gt;=CZ$4,IF($P103&lt;=CZ$4,$I103,0),IF($S103&gt;=CZ$4,IF($R103&lt;=CZ$4,$I103,0),IF($M103&gt;=CZ$4,IF($L103&lt;=CZ$4,$I103,0),IF($O103&gt;=CZ$4,IF($N103&lt;=CZ$4,$I103,0),IF($Q103&gt;=CZ$4,IF($P103&lt;=CZ$4,$I103,0),IF($S103&gt;=CZ$4,IF($R103&lt;=CZ$4,$I103,0),0)))))))),IF($J103="All Day",$I103,IF($K103="All Day",$I103,IF($K103&lt;=CZ$4,0,IF($J103&lt;=CZ$4,$I103,0)))))</f>
        <v>0</v>
      </c>
      <c r="DA103" s="101">
        <f>IF(Calculator!$I101="YES",IF($M103&gt;=DA$4,IF($L103&lt;=DA$4,$I103,0),IF($O103&gt;=DA$4,IF($N103&lt;=DA$4,$I103,0),IF($Q103&gt;=DA$4,IF($P103&lt;=DA$4,$I103,0),IF($S103&gt;=DA$4,IF($R103&lt;=DA$4,$I103,0),IF($M103&gt;=DA$4,IF($L103&lt;=DA$4,$I103,0),IF($O103&gt;=DA$4,IF($N103&lt;=DA$4,$I103,0),IF($Q103&gt;=DA$4,IF($P103&lt;=DA$4,$I103,0),IF($S103&gt;=DA$4,IF($R103&lt;=DA$4,$I103,0),0)))))))),IF($J103="All Day",$I103,IF($K103="All Day",$I103,IF($K103&lt;=DA$4,0,IF($J103&lt;=DA$4,$I103,0)))))</f>
        <v>0</v>
      </c>
      <c r="DB103" s="101">
        <f>IF(Calculator!$I101="YES",IF($M103&gt;=DB$4,IF($L103&lt;=DB$4,$I103,0),IF($O103&gt;=DB$4,IF($N103&lt;=DB$4,$I103,0),IF($Q103&gt;=DB$4,IF($P103&lt;=DB$4,$I103,0),IF($S103&gt;=DB$4,IF($R103&lt;=DB$4,$I103,0),IF($M103&gt;=DB$4,IF($L103&lt;=DB$4,$I103,0),IF($O103&gt;=DB$4,IF($N103&lt;=DB$4,$I103,0),IF($Q103&gt;=DB$4,IF($P103&lt;=DB$4,$I103,0),IF($S103&gt;=DB$4,IF($R103&lt;=DB$4,$I103,0),0)))))))),IF($J103="All Day",$I103,IF($K103="All Day",$I103,IF($K103&lt;=DB$4,0,IF($J103&lt;=DB$4,$I103,0)))))</f>
        <v>0</v>
      </c>
      <c r="DC103" s="101">
        <f>IF(Calculator!$I101="YES",IF($M103&gt;=DC$4,IF($L103&lt;=DC$4,$I103,0),IF($O103&gt;=DC$4,IF($N103&lt;=DC$4,$I103,0),IF($Q103&gt;=DC$4,IF($P103&lt;=DC$4,$I103,0),IF($S103&gt;=DC$4,IF($R103&lt;=DC$4,$I103,0),IF($M103&gt;=DC$4,IF($L103&lt;=DC$4,$I103,0),IF($O103&gt;=DC$4,IF($N103&lt;=DC$4,$I103,0),IF($Q103&gt;=DC$4,IF($P103&lt;=DC$4,$I103,0),IF($S103&gt;=DC$4,IF($R103&lt;=DC$4,$I103,0),0)))))))),IF($J103="All Day",$I103,IF($K103="All Day",$I103,IF($K103&lt;=DC$4,0,IF($J103&lt;=DC$4,$I103,0)))))</f>
        <v>0</v>
      </c>
      <c r="DD103" s="101">
        <f>IF(Calculator!$I101="YES",IF($M103&gt;=DD$4,IF($L103&lt;=DD$4,$I103,0),IF($O103&gt;=DD$4,IF($N103&lt;=DD$4,$I103,0),IF($Q103&gt;=DD$4,IF($P103&lt;=DD$4,$I103,0),IF($S103&gt;=DD$4,IF($R103&lt;=DD$4,$I103,0),IF($M103&gt;=DD$4,IF($L103&lt;=DD$4,$I103,0),IF($O103&gt;=DD$4,IF($N103&lt;=DD$4,$I103,0),IF($Q103&gt;=DD$4,IF($P103&lt;=DD$4,$I103,0),IF($S103&gt;=DD$4,IF($R103&lt;=DD$4,$I103,0),0)))))))),IF($J103="All Day",$I103,IF($K103="All Day",$I103,IF($K103&lt;=DD$4,0,IF($J103&lt;=DD$4,$I103,0)))))</f>
        <v>0</v>
      </c>
      <c r="DE103" s="101">
        <f>IF(Calculator!$I101="YES",IF($M103&gt;=DE$4,IF($L103&lt;=DE$4,$I103,0),IF($O103&gt;=DE$4,IF($N103&lt;=DE$4,$I103,0),IF($Q103&gt;=DE$4,IF($P103&lt;=DE$4,$I103,0),IF($S103&gt;=DE$4,IF($R103&lt;=DE$4,$I103,0),IF($M103&gt;=DE$4,IF($L103&lt;=DE$4,$I103,0),IF($O103&gt;=DE$4,IF($N103&lt;=DE$4,$I103,0),IF($Q103&gt;=DE$4,IF($P103&lt;=DE$4,$I103,0),IF($S103&gt;=DE$4,IF($R103&lt;=DE$4,$I103,0),0)))))))),IF($J103="All Day",$I103,IF($K103="All Day",$I103,IF($K103&lt;=DE$4,0,IF($J103&lt;=DE$4,$I103,0)))))</f>
        <v>0</v>
      </c>
      <c r="DF103" s="101">
        <f>IF(Calculator!$I101="YES",IF($M103&gt;=DF$4,IF($L103&lt;=DF$4,$I103,0),IF($O103&gt;=DF$4,IF($N103&lt;=DF$4,$I103,0),IF($Q103&gt;=DF$4,IF($P103&lt;=DF$4,$I103,0),IF($S103&gt;=DF$4,IF($R103&lt;=DF$4,$I103,0),IF($M103&gt;=DF$4,IF($L103&lt;=DF$4,$I103,0),IF($O103&gt;=DF$4,IF($N103&lt;=DF$4,$I103,0),IF($Q103&gt;=DF$4,IF($P103&lt;=DF$4,$I103,0),IF($S103&gt;=DF$4,IF($R103&lt;=DF$4,$I103,0),0)))))))),IF($J103="All Day",$I103,IF($K103="All Day",$I103,IF($K103&lt;=DF$4,0,IF($J103&lt;=DF$4,$I103,0)))))</f>
        <v>0</v>
      </c>
      <c r="DG103" s="101">
        <f>IF(Calculator!$I101="YES",IF($M103&gt;=DG$4,IF($L103&lt;=DG$4,$I103,0),IF($O103&gt;=DG$4,IF($N103&lt;=DG$4,$I103,0),IF($Q103&gt;=DG$4,IF($P103&lt;=DG$4,$I103,0),IF($S103&gt;=DG$4,IF($R103&lt;=DG$4,$I103,0),IF($M103&gt;=DG$4,IF($L103&lt;=DG$4,$I103,0),IF($O103&gt;=DG$4,IF($N103&lt;=DG$4,$I103,0),IF($Q103&gt;=DG$4,IF($P103&lt;=DG$4,$I103,0),IF($S103&gt;=DG$4,IF($R103&lt;=DG$4,$I103,0),0)))))))),IF($J103="All Day",$I103,IF($K103="All Day",$I103,IF($K103&lt;=DG$4,0,IF($J103&lt;=DG$4,$I103,0)))))</f>
        <v>0</v>
      </c>
      <c r="DH103" s="101">
        <f>IF(Calculator!$I101="YES",IF($M103&gt;=DH$4,IF($L103&lt;=DH$4,$I103,0),IF($O103&gt;=DH$4,IF($N103&lt;=DH$4,$I103,0),IF($Q103&gt;=DH$4,IF($P103&lt;=DH$4,$I103,0),IF($S103&gt;=DH$4,IF($R103&lt;=DH$4,$I103,0),IF($M103&gt;=DH$4,IF($L103&lt;=DH$4,$I103,0),IF($O103&gt;=DH$4,IF($N103&lt;=DH$4,$I103,0),IF($Q103&gt;=DH$4,IF($P103&lt;=DH$4,$I103,0),IF($S103&gt;=DH$4,IF($R103&lt;=DH$4,$I103,0),0)))))))),IF($J103="All Day",$I103,IF($K103="All Day",$I103,IF($K103&lt;=DH$4,0,IF($J103&lt;=DH$4,$I103,0)))))</f>
        <v>0</v>
      </c>
      <c r="DI103" s="101">
        <f>IF(Calculator!$I101="YES",IF($M103&gt;=DI$4,IF($L103&lt;=DI$4,$I103,0),IF($O103&gt;=DI$4,IF($N103&lt;=DI$4,$I103,0),IF($Q103&gt;=DI$4,IF($P103&lt;=DI$4,$I103,0),IF($S103&gt;=DI$4,IF($R103&lt;=DI$4,$I103,0),IF($M103&gt;=DI$4,IF($L103&lt;=DI$4,$I103,0),IF($O103&gt;=DI$4,IF($N103&lt;=DI$4,$I103,0),IF($Q103&gt;=DI$4,IF($P103&lt;=DI$4,$I103,0),IF($S103&gt;=DI$4,IF($R103&lt;=DI$4,$I103,0),0)))))))),IF($J103="All Day",$I103,IF($K103="All Day",$I103,IF($K103&lt;=DI$4,0,IF($J103&lt;=DI$4,$I103,0)))))</f>
        <v>0</v>
      </c>
      <c r="DJ103" s="101">
        <f>IF(Calculator!$I101="YES",IF($M103&gt;=DJ$4,IF($L103&lt;=DJ$4,$I103,0),IF($O103&gt;=DJ$4,IF($N103&lt;=DJ$4,$I103,0),IF($Q103&gt;=DJ$4,IF($P103&lt;=DJ$4,$I103,0),IF($S103&gt;=DJ$4,IF($R103&lt;=DJ$4,$I103,0),IF($M103&gt;=DJ$4,IF($L103&lt;=DJ$4,$I103,0),IF($O103&gt;=DJ$4,IF($N103&lt;=DJ$4,$I103,0),IF($Q103&gt;=DJ$4,IF($P103&lt;=DJ$4,$I103,0),IF($S103&gt;=DJ$4,IF($R103&lt;=DJ$4,$I103,0),0)))))))),IF($J103="All Day",$I103,IF($K103="All Day",$I103,IF($K103&lt;=DJ$4,0,IF($J103&lt;=DJ$4,$I103,0)))))</f>
        <v>0</v>
      </c>
      <c r="DK103" s="101">
        <f>IF(Calculator!$I101="YES",IF($M103&gt;=DK$4,IF($L103&lt;=DK$4,$I103,0),IF($O103&gt;=DK$4,IF($N103&lt;=DK$4,$I103,0),IF($Q103&gt;=DK$4,IF($P103&lt;=DK$4,$I103,0),IF($S103&gt;=DK$4,IF($R103&lt;=DK$4,$I103,0),IF($M103&gt;=DK$4,IF($L103&lt;=DK$4,$I103,0),IF($O103&gt;=DK$4,IF($N103&lt;=DK$4,$I103,0),IF($Q103&gt;=DK$4,IF($P103&lt;=DK$4,$I103,0),IF($S103&gt;=DK$4,IF($R103&lt;=DK$4,$I103,0),0)))))))),IF($J103="All Day",$I103,IF($K103="All Day",$I103,IF($K103&lt;=DK$4,0,IF($J103&lt;=DK$4,$I103,0)))))</f>
        <v>0</v>
      </c>
      <c r="DL103" s="101">
        <f>IF(Calculator!$I101="YES",IF($M103&gt;=DL$4,IF($L103&lt;=DL$4,$I103,0),IF($O103&gt;=DL$4,IF($N103&lt;=DL$4,$I103,0),IF($Q103&gt;=DL$4,IF($P103&lt;=DL$4,$I103,0),IF($S103&gt;=DL$4,IF($R103&lt;=DL$4,$I103,0),IF($M103&gt;=DL$4,IF($L103&lt;=DL$4,$I103,0),IF($O103&gt;=DL$4,IF($N103&lt;=DL$4,$I103,0),IF($Q103&gt;=DL$4,IF($P103&lt;=DL$4,$I103,0),IF($S103&gt;=DL$4,IF($R103&lt;=DL$4,$I103,0),0)))))))),IF($J103="All Day",$I103,IF($K103="All Day",$I103,IF($K103&lt;=DL$4,0,IF($J103&lt;=DL$4,$I103,0)))))</f>
        <v>0</v>
      </c>
      <c r="DN103" s="110">
        <f>IF(Calculator!$F101="Winter only usage",1,0)</f>
        <v>0</v>
      </c>
      <c r="DO103" s="109">
        <f t="shared" si="787"/>
        <v>0</v>
      </c>
      <c r="DP103" s="109">
        <f t="shared" si="788"/>
        <v>0</v>
      </c>
      <c r="DQ103" s="109">
        <f t="shared" si="789"/>
        <v>0</v>
      </c>
      <c r="DR103" s="109">
        <f t="shared" si="790"/>
        <v>0</v>
      </c>
      <c r="DS103" s="109">
        <f t="shared" si="791"/>
        <v>0</v>
      </c>
      <c r="DT103" s="109">
        <f t="shared" si="792"/>
        <v>0</v>
      </c>
      <c r="DU103" s="109">
        <f t="shared" si="793"/>
        <v>0</v>
      </c>
      <c r="DV103" s="109">
        <f t="shared" si="794"/>
        <v>0</v>
      </c>
      <c r="DW103" s="109">
        <f t="shared" si="795"/>
        <v>0</v>
      </c>
      <c r="DX103" s="109">
        <f t="shared" si="796"/>
        <v>0</v>
      </c>
      <c r="DY103" s="109">
        <f t="shared" si="797"/>
        <v>0</v>
      </c>
      <c r="DZ103" s="109">
        <f t="shared" si="798"/>
        <v>0</v>
      </c>
      <c r="EA103" s="109">
        <f t="shared" si="799"/>
        <v>0</v>
      </c>
      <c r="EB103" s="109">
        <f t="shared" si="800"/>
        <v>0</v>
      </c>
      <c r="EC103" s="109">
        <f t="shared" si="801"/>
        <v>0</v>
      </c>
      <c r="ED103" s="109">
        <f t="shared" si="802"/>
        <v>0</v>
      </c>
      <c r="EE103" s="109">
        <f t="shared" si="803"/>
        <v>0</v>
      </c>
      <c r="EF103" s="109">
        <f t="shared" si="804"/>
        <v>0</v>
      </c>
      <c r="EG103" s="109">
        <f t="shared" si="805"/>
        <v>0</v>
      </c>
      <c r="EH103" s="109">
        <f t="shared" si="806"/>
        <v>0</v>
      </c>
      <c r="EI103" s="109">
        <f t="shared" si="807"/>
        <v>0</v>
      </c>
      <c r="EJ103" s="109">
        <f t="shared" si="808"/>
        <v>0</v>
      </c>
      <c r="EK103" s="109">
        <f t="shared" si="809"/>
        <v>0</v>
      </c>
      <c r="EL103" s="109">
        <f t="shared" si="810"/>
        <v>0</v>
      </c>
      <c r="EM103" s="109">
        <f t="shared" si="811"/>
        <v>0</v>
      </c>
      <c r="EN103" s="109">
        <f t="shared" si="812"/>
        <v>0</v>
      </c>
      <c r="EO103" s="109">
        <f t="shared" si="813"/>
        <v>0</v>
      </c>
      <c r="EP103" s="109">
        <f t="shared" si="814"/>
        <v>0</v>
      </c>
      <c r="EQ103" s="109">
        <f t="shared" si="815"/>
        <v>0</v>
      </c>
      <c r="ER103" s="109">
        <f t="shared" si="816"/>
        <v>0</v>
      </c>
      <c r="ES103" s="109">
        <f t="shared" si="817"/>
        <v>0</v>
      </c>
      <c r="ET103" s="109">
        <f t="shared" si="818"/>
        <v>0</v>
      </c>
      <c r="EU103" s="109">
        <f t="shared" si="819"/>
        <v>0</v>
      </c>
      <c r="EV103" s="109">
        <f t="shared" si="820"/>
        <v>0</v>
      </c>
      <c r="EW103" s="109">
        <f t="shared" si="821"/>
        <v>0</v>
      </c>
      <c r="EX103" s="109">
        <f t="shared" si="822"/>
        <v>0</v>
      </c>
      <c r="EY103" s="109">
        <f t="shared" si="823"/>
        <v>0</v>
      </c>
      <c r="EZ103" s="109">
        <f t="shared" si="824"/>
        <v>0</v>
      </c>
      <c r="FA103" s="109">
        <f t="shared" si="825"/>
        <v>0</v>
      </c>
      <c r="FB103" s="109">
        <f t="shared" si="826"/>
        <v>0</v>
      </c>
      <c r="FC103" s="109">
        <f t="shared" si="827"/>
        <v>0</v>
      </c>
      <c r="FD103" s="109">
        <f t="shared" si="828"/>
        <v>0</v>
      </c>
      <c r="FE103" s="109">
        <f t="shared" si="829"/>
        <v>0</v>
      </c>
      <c r="FF103" s="109">
        <f t="shared" si="830"/>
        <v>0</v>
      </c>
      <c r="FG103" s="109">
        <f t="shared" si="831"/>
        <v>0</v>
      </c>
      <c r="FH103" s="109">
        <f t="shared" si="832"/>
        <v>0</v>
      </c>
      <c r="FI103" s="109">
        <f t="shared" si="833"/>
        <v>0</v>
      </c>
      <c r="FJ103" s="109">
        <f t="shared" si="834"/>
        <v>0</v>
      </c>
      <c r="FK103" s="109">
        <f t="shared" si="835"/>
        <v>0</v>
      </c>
      <c r="FL103" s="109">
        <f t="shared" si="836"/>
        <v>0</v>
      </c>
      <c r="FM103" s="109">
        <f t="shared" si="837"/>
        <v>0</v>
      </c>
      <c r="FN103" s="109">
        <f t="shared" si="838"/>
        <v>0</v>
      </c>
      <c r="FO103" s="109">
        <f t="shared" si="839"/>
        <v>0</v>
      </c>
      <c r="FP103" s="109">
        <f t="shared" si="840"/>
        <v>0</v>
      </c>
      <c r="FQ103" s="109">
        <f t="shared" si="841"/>
        <v>0</v>
      </c>
      <c r="FR103" s="109">
        <f t="shared" si="842"/>
        <v>0</v>
      </c>
      <c r="FS103" s="109">
        <f t="shared" si="843"/>
        <v>0</v>
      </c>
      <c r="FT103" s="109">
        <f t="shared" si="844"/>
        <v>0</v>
      </c>
      <c r="FU103" s="109">
        <f t="shared" si="845"/>
        <v>0</v>
      </c>
      <c r="FV103" s="109">
        <f t="shared" si="846"/>
        <v>0</v>
      </c>
      <c r="FW103" s="109">
        <f t="shared" si="847"/>
        <v>0</v>
      </c>
      <c r="FX103" s="109">
        <f t="shared" si="848"/>
        <v>0</v>
      </c>
      <c r="FY103" s="109">
        <f t="shared" si="849"/>
        <v>0</v>
      </c>
      <c r="FZ103" s="109">
        <f t="shared" si="850"/>
        <v>0</v>
      </c>
      <c r="GA103" s="109">
        <f t="shared" si="851"/>
        <v>0</v>
      </c>
      <c r="GB103" s="109">
        <f t="shared" si="852"/>
        <v>0</v>
      </c>
      <c r="GC103" s="109">
        <f t="shared" si="853"/>
        <v>0</v>
      </c>
      <c r="GD103" s="109">
        <f t="shared" si="854"/>
        <v>0</v>
      </c>
      <c r="GE103" s="109">
        <f t="shared" si="855"/>
        <v>0</v>
      </c>
      <c r="GF103" s="109">
        <f t="shared" si="856"/>
        <v>0</v>
      </c>
      <c r="GG103" s="109">
        <f t="shared" si="857"/>
        <v>0</v>
      </c>
      <c r="GH103" s="109">
        <f t="shared" si="858"/>
        <v>0</v>
      </c>
      <c r="GI103" s="109">
        <f t="shared" si="859"/>
        <v>0</v>
      </c>
      <c r="GJ103" s="109">
        <f t="shared" si="860"/>
        <v>0</v>
      </c>
      <c r="GK103" s="109">
        <f t="shared" si="861"/>
        <v>0</v>
      </c>
      <c r="GL103" s="109">
        <f t="shared" si="862"/>
        <v>0</v>
      </c>
      <c r="GM103" s="109">
        <f t="shared" si="863"/>
        <v>0</v>
      </c>
      <c r="GN103" s="109">
        <f t="shared" si="864"/>
        <v>0</v>
      </c>
      <c r="GO103" s="109">
        <f t="shared" si="865"/>
        <v>0</v>
      </c>
      <c r="GP103" s="109">
        <f t="shared" si="866"/>
        <v>0</v>
      </c>
      <c r="GQ103" s="109">
        <f t="shared" si="867"/>
        <v>0</v>
      </c>
      <c r="GR103" s="109">
        <f t="shared" si="868"/>
        <v>0</v>
      </c>
      <c r="GS103" s="109">
        <f t="shared" si="869"/>
        <v>0</v>
      </c>
      <c r="GT103" s="109">
        <f t="shared" si="870"/>
        <v>0</v>
      </c>
      <c r="GU103" s="109">
        <f t="shared" si="871"/>
        <v>0</v>
      </c>
      <c r="GV103" s="109">
        <f t="shared" si="872"/>
        <v>0</v>
      </c>
      <c r="GW103" s="109">
        <f t="shared" si="873"/>
        <v>0</v>
      </c>
      <c r="GX103" s="109">
        <f t="shared" si="874"/>
        <v>0</v>
      </c>
      <c r="GY103" s="109">
        <f t="shared" si="875"/>
        <v>0</v>
      </c>
      <c r="GZ103" s="109">
        <f t="shared" si="876"/>
        <v>0</v>
      </c>
      <c r="HA103" s="109">
        <f t="shared" si="877"/>
        <v>0</v>
      </c>
      <c r="HB103" s="109">
        <f t="shared" si="878"/>
        <v>0</v>
      </c>
      <c r="HC103" s="109">
        <f t="shared" si="879"/>
        <v>0</v>
      </c>
      <c r="HD103" s="109">
        <f t="shared" si="880"/>
        <v>0</v>
      </c>
      <c r="HE103" s="109">
        <f t="shared" si="881"/>
        <v>0</v>
      </c>
      <c r="HF103" s="109">
        <f t="shared" si="882"/>
        <v>0</v>
      </c>
      <c r="HG103" s="109">
        <f t="shared" si="883"/>
        <v>0</v>
      </c>
      <c r="HI103" s="101">
        <f>IF(Calculator!F101="Summer only usage",1,0)</f>
        <v>0</v>
      </c>
      <c r="HJ103" s="108">
        <f t="shared" si="884"/>
        <v>0</v>
      </c>
      <c r="HK103" s="108">
        <f t="shared" si="885"/>
        <v>0</v>
      </c>
      <c r="HL103" s="108">
        <f t="shared" si="886"/>
        <v>0</v>
      </c>
      <c r="HM103" s="108">
        <f t="shared" si="887"/>
        <v>0</v>
      </c>
      <c r="HN103" s="108">
        <f t="shared" si="888"/>
        <v>0</v>
      </c>
      <c r="HO103" s="108">
        <f t="shared" si="889"/>
        <v>0</v>
      </c>
      <c r="HP103" s="108">
        <f t="shared" si="890"/>
        <v>0</v>
      </c>
      <c r="HQ103" s="108">
        <f t="shared" si="891"/>
        <v>0</v>
      </c>
      <c r="HR103" s="108">
        <f t="shared" si="892"/>
        <v>0</v>
      </c>
      <c r="HS103" s="108">
        <f t="shared" si="893"/>
        <v>0</v>
      </c>
      <c r="HT103" s="108">
        <f t="shared" si="894"/>
        <v>0</v>
      </c>
      <c r="HU103" s="108">
        <f t="shared" si="895"/>
        <v>0</v>
      </c>
      <c r="HV103" s="108">
        <f t="shared" si="896"/>
        <v>0</v>
      </c>
      <c r="HW103" s="108">
        <f t="shared" si="897"/>
        <v>0</v>
      </c>
      <c r="HX103" s="108">
        <f t="shared" si="898"/>
        <v>0</v>
      </c>
      <c r="HY103" s="108">
        <f t="shared" si="899"/>
        <v>0</v>
      </c>
      <c r="HZ103" s="108">
        <f t="shared" si="900"/>
        <v>0</v>
      </c>
      <c r="IA103" s="108">
        <f t="shared" si="901"/>
        <v>0</v>
      </c>
      <c r="IB103" s="108">
        <f t="shared" si="902"/>
        <v>0</v>
      </c>
      <c r="IC103" s="108">
        <f t="shared" si="903"/>
        <v>0</v>
      </c>
      <c r="ID103" s="108">
        <f t="shared" si="904"/>
        <v>0</v>
      </c>
      <c r="IE103" s="108">
        <f t="shared" si="905"/>
        <v>0</v>
      </c>
      <c r="IF103" s="108">
        <f t="shared" si="906"/>
        <v>0</v>
      </c>
      <c r="IG103" s="108">
        <f t="shared" si="907"/>
        <v>0</v>
      </c>
      <c r="IH103" s="108">
        <f t="shared" si="908"/>
        <v>0</v>
      </c>
      <c r="II103" s="108">
        <f t="shared" si="909"/>
        <v>0</v>
      </c>
      <c r="IJ103" s="108">
        <f t="shared" si="910"/>
        <v>0</v>
      </c>
      <c r="IK103" s="108">
        <f t="shared" si="911"/>
        <v>0</v>
      </c>
      <c r="IL103" s="108">
        <f t="shared" si="912"/>
        <v>0</v>
      </c>
      <c r="IM103" s="108">
        <f t="shared" si="913"/>
        <v>0</v>
      </c>
      <c r="IN103" s="108">
        <f t="shared" si="914"/>
        <v>0</v>
      </c>
      <c r="IO103" s="108">
        <f t="shared" si="915"/>
        <v>0</v>
      </c>
      <c r="IP103" s="108">
        <f t="shared" si="916"/>
        <v>0</v>
      </c>
      <c r="IQ103" s="108">
        <f t="shared" si="917"/>
        <v>0</v>
      </c>
      <c r="IR103" s="108">
        <f t="shared" si="918"/>
        <v>0</v>
      </c>
      <c r="IS103" s="108">
        <f t="shared" si="919"/>
        <v>0</v>
      </c>
      <c r="IT103" s="108">
        <f t="shared" si="920"/>
        <v>0</v>
      </c>
      <c r="IU103" s="108">
        <f t="shared" si="921"/>
        <v>0</v>
      </c>
      <c r="IV103" s="108">
        <f t="shared" si="922"/>
        <v>0</v>
      </c>
      <c r="IW103" s="108">
        <f t="shared" si="923"/>
        <v>0</v>
      </c>
      <c r="IX103" s="108">
        <f t="shared" si="924"/>
        <v>0</v>
      </c>
      <c r="IY103" s="108">
        <f t="shared" si="925"/>
        <v>0</v>
      </c>
      <c r="IZ103" s="108">
        <f t="shared" si="926"/>
        <v>0</v>
      </c>
      <c r="JA103" s="108">
        <f t="shared" si="927"/>
        <v>0</v>
      </c>
      <c r="JB103" s="108">
        <f t="shared" si="928"/>
        <v>0</v>
      </c>
      <c r="JC103" s="108">
        <f t="shared" si="929"/>
        <v>0</v>
      </c>
      <c r="JD103" s="108">
        <f t="shared" si="930"/>
        <v>0</v>
      </c>
      <c r="JE103" s="108">
        <f t="shared" si="931"/>
        <v>0</v>
      </c>
      <c r="JF103" s="108">
        <f t="shared" si="932"/>
        <v>0</v>
      </c>
      <c r="JG103" s="108">
        <f t="shared" si="933"/>
        <v>0</v>
      </c>
      <c r="JH103" s="108">
        <f t="shared" si="934"/>
        <v>0</v>
      </c>
      <c r="JI103" s="108">
        <f t="shared" si="935"/>
        <v>0</v>
      </c>
      <c r="JJ103" s="108">
        <f t="shared" si="936"/>
        <v>0</v>
      </c>
      <c r="JK103" s="108">
        <f t="shared" si="937"/>
        <v>0</v>
      </c>
      <c r="JL103" s="108">
        <f t="shared" si="938"/>
        <v>0</v>
      </c>
      <c r="JM103" s="108">
        <f t="shared" si="939"/>
        <v>0</v>
      </c>
      <c r="JN103" s="108">
        <f t="shared" si="940"/>
        <v>0</v>
      </c>
      <c r="JO103" s="108">
        <f t="shared" si="941"/>
        <v>0</v>
      </c>
      <c r="JP103" s="108">
        <f t="shared" si="942"/>
        <v>0</v>
      </c>
      <c r="JQ103" s="108">
        <f t="shared" si="943"/>
        <v>0</v>
      </c>
      <c r="JR103" s="108">
        <f t="shared" si="944"/>
        <v>0</v>
      </c>
      <c r="JS103" s="108">
        <f t="shared" si="945"/>
        <v>0</v>
      </c>
      <c r="JT103" s="108">
        <f t="shared" si="946"/>
        <v>0</v>
      </c>
      <c r="JU103" s="108">
        <f t="shared" si="947"/>
        <v>0</v>
      </c>
      <c r="JV103" s="108">
        <f t="shared" si="948"/>
        <v>0</v>
      </c>
      <c r="JW103" s="108">
        <f t="shared" si="949"/>
        <v>0</v>
      </c>
      <c r="JX103" s="108">
        <f t="shared" si="950"/>
        <v>0</v>
      </c>
      <c r="JY103" s="108">
        <f t="shared" si="951"/>
        <v>0</v>
      </c>
      <c r="JZ103" s="108">
        <f t="shared" si="952"/>
        <v>0</v>
      </c>
      <c r="KA103" s="108">
        <f t="shared" si="953"/>
        <v>0</v>
      </c>
      <c r="KB103" s="108">
        <f t="shared" si="954"/>
        <v>0</v>
      </c>
      <c r="KC103" s="108">
        <f t="shared" si="955"/>
        <v>0</v>
      </c>
      <c r="KD103" s="108">
        <f t="shared" si="956"/>
        <v>0</v>
      </c>
      <c r="KE103" s="108">
        <f t="shared" si="957"/>
        <v>0</v>
      </c>
      <c r="KF103" s="108">
        <f t="shared" si="958"/>
        <v>0</v>
      </c>
      <c r="KG103" s="108">
        <f t="shared" si="959"/>
        <v>0</v>
      </c>
      <c r="KH103" s="108">
        <f t="shared" si="960"/>
        <v>0</v>
      </c>
      <c r="KI103" s="108">
        <f t="shared" si="961"/>
        <v>0</v>
      </c>
      <c r="KJ103" s="108">
        <f t="shared" si="962"/>
        <v>0</v>
      </c>
      <c r="KK103" s="108">
        <f t="shared" si="963"/>
        <v>0</v>
      </c>
      <c r="KL103" s="108">
        <f t="shared" si="964"/>
        <v>0</v>
      </c>
      <c r="KM103" s="108">
        <f t="shared" si="965"/>
        <v>0</v>
      </c>
      <c r="KN103" s="108">
        <f t="shared" si="966"/>
        <v>0</v>
      </c>
      <c r="KO103" s="108">
        <f t="shared" si="967"/>
        <v>0</v>
      </c>
      <c r="KP103" s="108">
        <f t="shared" si="968"/>
        <v>0</v>
      </c>
      <c r="KQ103" s="108">
        <f t="shared" si="969"/>
        <v>0</v>
      </c>
      <c r="KR103" s="108">
        <f t="shared" si="970"/>
        <v>0</v>
      </c>
      <c r="KS103" s="108">
        <f t="shared" si="971"/>
        <v>0</v>
      </c>
      <c r="KT103" s="108">
        <f t="shared" si="972"/>
        <v>0</v>
      </c>
      <c r="KU103" s="108">
        <f t="shared" si="973"/>
        <v>0</v>
      </c>
      <c r="KV103" s="108">
        <f t="shared" si="974"/>
        <v>0</v>
      </c>
      <c r="KW103" s="108">
        <f t="shared" si="975"/>
        <v>0</v>
      </c>
      <c r="KX103" s="108">
        <f t="shared" si="976"/>
        <v>0</v>
      </c>
      <c r="KY103" s="108">
        <f t="shared" si="977"/>
        <v>0</v>
      </c>
      <c r="KZ103" s="108">
        <f t="shared" si="978"/>
        <v>0</v>
      </c>
      <c r="LA103" s="108">
        <f t="shared" si="979"/>
        <v>0</v>
      </c>
      <c r="LB103" s="108">
        <f t="shared" si="980"/>
        <v>0</v>
      </c>
      <c r="LD103" s="111">
        <f t="shared" si="981"/>
        <v>1</v>
      </c>
      <c r="LE103" s="100">
        <f t="shared" si="982"/>
        <v>0</v>
      </c>
      <c r="LF103" s="100">
        <f t="shared" si="983"/>
        <v>0</v>
      </c>
      <c r="LG103" s="100">
        <f t="shared" si="984"/>
        <v>0</v>
      </c>
      <c r="LH103" s="100">
        <f t="shared" si="985"/>
        <v>0</v>
      </c>
      <c r="LI103" s="100">
        <f t="shared" si="986"/>
        <v>0</v>
      </c>
      <c r="LJ103" s="100">
        <f t="shared" si="987"/>
        <v>0</v>
      </c>
      <c r="LK103" s="100">
        <f t="shared" si="988"/>
        <v>0</v>
      </c>
      <c r="LL103" s="100">
        <f t="shared" si="989"/>
        <v>0</v>
      </c>
      <c r="LM103" s="100">
        <f t="shared" si="990"/>
        <v>0</v>
      </c>
      <c r="LN103" s="100">
        <f t="shared" si="991"/>
        <v>0</v>
      </c>
      <c r="LO103" s="100">
        <f t="shared" si="992"/>
        <v>0</v>
      </c>
      <c r="LP103" s="100">
        <f t="shared" si="993"/>
        <v>0</v>
      </c>
      <c r="LQ103" s="100">
        <f t="shared" si="994"/>
        <v>0</v>
      </c>
      <c r="LR103" s="100">
        <f t="shared" si="995"/>
        <v>0</v>
      </c>
      <c r="LS103" s="100">
        <f t="shared" si="996"/>
        <v>0</v>
      </c>
      <c r="LT103" s="100">
        <f t="shared" si="997"/>
        <v>0</v>
      </c>
      <c r="LU103" s="100">
        <f t="shared" si="998"/>
        <v>0</v>
      </c>
      <c r="LV103" s="100">
        <f t="shared" si="999"/>
        <v>0</v>
      </c>
      <c r="LW103" s="100">
        <f t="shared" si="1000"/>
        <v>0</v>
      </c>
      <c r="LX103" s="100">
        <f t="shared" si="1001"/>
        <v>0</v>
      </c>
      <c r="LY103" s="100">
        <f t="shared" si="1002"/>
        <v>0</v>
      </c>
      <c r="LZ103" s="100">
        <f t="shared" si="1003"/>
        <v>0</v>
      </c>
      <c r="MA103" s="100">
        <f t="shared" si="1004"/>
        <v>0</v>
      </c>
      <c r="MB103" s="100">
        <f t="shared" si="1005"/>
        <v>0</v>
      </c>
      <c r="MC103" s="100">
        <f t="shared" si="1006"/>
        <v>0</v>
      </c>
      <c r="MD103" s="100">
        <f t="shared" si="1007"/>
        <v>0</v>
      </c>
      <c r="ME103" s="100">
        <f t="shared" si="1008"/>
        <v>0</v>
      </c>
      <c r="MF103" s="100">
        <f t="shared" si="1009"/>
        <v>0</v>
      </c>
      <c r="MG103" s="100">
        <f t="shared" si="1010"/>
        <v>0</v>
      </c>
      <c r="MH103" s="100">
        <f t="shared" si="1011"/>
        <v>0</v>
      </c>
      <c r="MI103" s="100">
        <f t="shared" si="1012"/>
        <v>0</v>
      </c>
      <c r="MJ103" s="100">
        <f t="shared" si="1013"/>
        <v>0</v>
      </c>
      <c r="MK103" s="100">
        <f t="shared" si="1014"/>
        <v>0</v>
      </c>
      <c r="ML103" s="100">
        <f t="shared" si="1015"/>
        <v>0</v>
      </c>
      <c r="MM103" s="100">
        <f t="shared" si="1016"/>
        <v>0</v>
      </c>
      <c r="MN103" s="100">
        <f t="shared" si="1017"/>
        <v>0</v>
      </c>
      <c r="MO103" s="100">
        <f t="shared" si="1018"/>
        <v>0</v>
      </c>
      <c r="MP103" s="100">
        <f t="shared" si="1019"/>
        <v>0</v>
      </c>
      <c r="MQ103" s="100">
        <f t="shared" si="1020"/>
        <v>0</v>
      </c>
      <c r="MR103" s="100">
        <f t="shared" si="1021"/>
        <v>0</v>
      </c>
      <c r="MS103" s="100">
        <f t="shared" si="1022"/>
        <v>0</v>
      </c>
      <c r="MT103" s="100">
        <f t="shared" si="1023"/>
        <v>0</v>
      </c>
      <c r="MU103" s="100">
        <f t="shared" si="1024"/>
        <v>0</v>
      </c>
      <c r="MV103" s="100">
        <f t="shared" si="1025"/>
        <v>0</v>
      </c>
      <c r="MW103" s="100">
        <f t="shared" si="1026"/>
        <v>0</v>
      </c>
      <c r="MX103" s="100">
        <f t="shared" si="1027"/>
        <v>0</v>
      </c>
      <c r="MY103" s="100">
        <f t="shared" si="1028"/>
        <v>0</v>
      </c>
      <c r="MZ103" s="100">
        <f t="shared" si="1029"/>
        <v>0</v>
      </c>
      <c r="NA103" s="100">
        <f t="shared" si="1030"/>
        <v>0</v>
      </c>
      <c r="NB103" s="100">
        <f t="shared" si="1031"/>
        <v>0</v>
      </c>
      <c r="NC103" s="100">
        <f t="shared" si="1032"/>
        <v>0</v>
      </c>
      <c r="ND103" s="100">
        <f t="shared" si="1033"/>
        <v>0</v>
      </c>
      <c r="NE103" s="100">
        <f t="shared" si="1034"/>
        <v>0</v>
      </c>
      <c r="NF103" s="100">
        <f t="shared" si="1035"/>
        <v>0</v>
      </c>
      <c r="NG103" s="100">
        <f t="shared" si="1036"/>
        <v>0</v>
      </c>
      <c r="NH103" s="100">
        <f t="shared" si="1037"/>
        <v>0</v>
      </c>
      <c r="NI103" s="100">
        <f t="shared" si="1038"/>
        <v>0</v>
      </c>
      <c r="NJ103" s="100">
        <f t="shared" si="1039"/>
        <v>0</v>
      </c>
      <c r="NK103" s="100">
        <f t="shared" si="1040"/>
        <v>0</v>
      </c>
      <c r="NL103" s="100">
        <f t="shared" si="1041"/>
        <v>0</v>
      </c>
      <c r="NM103" s="100">
        <f t="shared" si="1042"/>
        <v>0</v>
      </c>
      <c r="NN103" s="100">
        <f t="shared" si="1043"/>
        <v>0</v>
      </c>
      <c r="NO103" s="100">
        <f t="shared" si="1044"/>
        <v>0</v>
      </c>
      <c r="NP103" s="100">
        <f t="shared" si="1045"/>
        <v>0</v>
      </c>
      <c r="NQ103" s="100">
        <f t="shared" si="1046"/>
        <v>0</v>
      </c>
      <c r="NR103" s="100">
        <f t="shared" si="1047"/>
        <v>0</v>
      </c>
      <c r="NS103" s="100">
        <f t="shared" si="1048"/>
        <v>0</v>
      </c>
      <c r="NT103" s="100">
        <f t="shared" si="1049"/>
        <v>0</v>
      </c>
      <c r="NU103" s="100">
        <f t="shared" si="1050"/>
        <v>0</v>
      </c>
      <c r="NV103" s="100">
        <f t="shared" si="1051"/>
        <v>0</v>
      </c>
      <c r="NW103" s="100">
        <f t="shared" si="1052"/>
        <v>0</v>
      </c>
      <c r="NX103" s="100">
        <f t="shared" si="1053"/>
        <v>0</v>
      </c>
      <c r="NY103" s="100">
        <f t="shared" si="1054"/>
        <v>0</v>
      </c>
      <c r="NZ103" s="100">
        <f t="shared" si="1055"/>
        <v>0</v>
      </c>
      <c r="OA103" s="100">
        <f t="shared" si="1056"/>
        <v>0</v>
      </c>
      <c r="OB103" s="100">
        <f t="shared" si="1057"/>
        <v>0</v>
      </c>
      <c r="OC103" s="100">
        <f t="shared" si="1058"/>
        <v>0</v>
      </c>
      <c r="OD103" s="100">
        <f t="shared" si="1059"/>
        <v>0</v>
      </c>
      <c r="OE103" s="100">
        <f t="shared" si="1060"/>
        <v>0</v>
      </c>
      <c r="OF103" s="100">
        <f t="shared" si="1061"/>
        <v>0</v>
      </c>
      <c r="OG103" s="100">
        <f t="shared" si="1062"/>
        <v>0</v>
      </c>
      <c r="OH103" s="100">
        <f t="shared" si="1063"/>
        <v>0</v>
      </c>
      <c r="OI103" s="100">
        <f t="shared" si="1064"/>
        <v>0</v>
      </c>
      <c r="OJ103" s="100">
        <f t="shared" si="1065"/>
        <v>0</v>
      </c>
      <c r="OK103" s="100">
        <f t="shared" si="1066"/>
        <v>0</v>
      </c>
      <c r="OL103" s="100">
        <f t="shared" si="1067"/>
        <v>0</v>
      </c>
      <c r="OM103" s="100">
        <f t="shared" si="1068"/>
        <v>0</v>
      </c>
      <c r="ON103" s="100">
        <f t="shared" si="1069"/>
        <v>0</v>
      </c>
      <c r="OO103" s="100">
        <f t="shared" si="1070"/>
        <v>0</v>
      </c>
      <c r="OP103" s="100">
        <f t="shared" si="1071"/>
        <v>0</v>
      </c>
      <c r="OQ103" s="100">
        <f t="shared" si="1072"/>
        <v>0</v>
      </c>
      <c r="OR103" s="100">
        <f t="shared" si="1073"/>
        <v>0</v>
      </c>
      <c r="OS103" s="100">
        <f t="shared" si="1074"/>
        <v>0</v>
      </c>
      <c r="OT103" s="100">
        <f t="shared" si="1075"/>
        <v>0</v>
      </c>
      <c r="OU103" s="100">
        <f t="shared" si="1076"/>
        <v>0</v>
      </c>
      <c r="OV103" s="100">
        <f t="shared" si="1077"/>
        <v>0</v>
      </c>
      <c r="OW103" s="100">
        <f t="shared" si="1078"/>
        <v>0</v>
      </c>
      <c r="OY103" s="101">
        <f t="shared" si="1079"/>
        <v>0</v>
      </c>
      <c r="OZ103" s="101">
        <f>IF(Calculator!$K101=0,0,IF($OZ$4&gt;=$SS103,Calculator!$AJ101,IF('Graph Calc'!$OZ$4&lt;'Graph Calc'!$SU103,Calculator!$AJ101,0)))</f>
        <v>0</v>
      </c>
      <c r="PA103" s="101">
        <f>IF(Calculator!$K101=0,0,IF($PA$4&gt;=$SS103,Calculator!$AJ101,IF('Graph Calc'!$PA$4&lt;'Graph Calc'!$SU103,Calculator!$AJ101,0)))</f>
        <v>0</v>
      </c>
      <c r="PB103" s="101">
        <f>IF(Calculator!$K101=0,0,IF($PB$4&gt;=$SS103,Calculator!$AJ101,IF('Graph Calc'!$PB$4&lt;'Graph Calc'!$SU103,Calculator!$AJ101,0)))</f>
        <v>0</v>
      </c>
      <c r="PC103" s="101">
        <f>IF(Calculator!$K101=0,0,IF($PC$4&gt;=$SS103,Calculator!$AJ101,IF('Graph Calc'!$PC$4&lt;'Graph Calc'!$SU103,Calculator!$AJ101,0)))</f>
        <v>0</v>
      </c>
      <c r="PD103" s="101">
        <f>IF(Calculator!$K101=0,0,IF($PD$4&gt;=$SS103,Calculator!$AJ101,IF('Graph Calc'!$PD$4&lt;'Graph Calc'!$SU103,Calculator!$AJ101,0)))</f>
        <v>0</v>
      </c>
      <c r="PE103" s="101">
        <f>IF(Calculator!$K101=0,0,IF($PE$4&gt;=$SS103,Calculator!$AJ101,IF('Graph Calc'!$PE$4&lt;'Graph Calc'!$SU103,Calculator!$AJ101,0)))</f>
        <v>0</v>
      </c>
      <c r="PF103" s="101">
        <f>IF(Calculator!$K101=0,0,IF($PF$4&gt;=$SS103,Calculator!$AJ101,IF('Graph Calc'!$PF$4&lt;'Graph Calc'!$SU103,Calculator!$AJ101,0)))</f>
        <v>0</v>
      </c>
      <c r="PG103" s="101">
        <f>IF(Calculator!$K101=0,0,IF($PG$4&gt;=$SS103,Calculator!$AJ101,IF('Graph Calc'!$PG$4&lt;'Graph Calc'!$SU103,Calculator!$AJ101,0)))</f>
        <v>0</v>
      </c>
      <c r="PH103" s="101">
        <f>IF(Calculator!$K101=0,0,IF($PH$4&gt;=$SS103,Calculator!$AJ101,IF('Graph Calc'!PH$4&lt;'Graph Calc'!$SU103,Calculator!$AJ101,0)))</f>
        <v>0</v>
      </c>
      <c r="PI103" s="101">
        <f>IF(Calculator!$K101=0,0,IF($PI$4&gt;=$SS103,Calculator!$AJ101,IF('Graph Calc'!$PI$4&lt;'Graph Calc'!$SU103,Calculator!$AJ101,0)))</f>
        <v>0</v>
      </c>
      <c r="PJ103" s="101">
        <f>IF(Calculator!$K101=0,0,IF($PJ$4&gt;=$SS103,Calculator!$AJ101,IF('Graph Calc'!$PJ$4&lt;'Graph Calc'!$SU103,Calculator!$AJ101,0)))</f>
        <v>0</v>
      </c>
      <c r="PK103" s="101">
        <f>IF(Calculator!$K101=0,0,IF($PK$4&gt;=$SS103,Calculator!$AJ101,IF('Graph Calc'!$PK$4&lt;'Graph Calc'!$SU103,Calculator!$AJ101,0)))</f>
        <v>0</v>
      </c>
      <c r="PL103" s="101">
        <f>IF(Calculator!$K101=0,0,IF($PL$4&gt;=$SS103,Calculator!$AJ101,IF('Graph Calc'!$PL$4&lt;'Graph Calc'!$SU103,Calculator!$AJ101,0)))</f>
        <v>0</v>
      </c>
      <c r="PM103" s="101">
        <f>IF(Calculator!$K101=0,0,IF($PM$4&gt;=$SS103,Calculator!$AJ101,IF('Graph Calc'!$PM$4&lt;'Graph Calc'!$SU103,Calculator!$AJ101,0)))</f>
        <v>0</v>
      </c>
      <c r="PN103" s="101">
        <f>IF(Calculator!$K101=0,0,IF($PN$4&gt;=$SS103,Calculator!$AJ101,IF('Graph Calc'!$PN$4&lt;'Graph Calc'!$SU103,Calculator!$AJ101,0)))</f>
        <v>0</v>
      </c>
      <c r="PO103" s="101">
        <f>IF(Calculator!$K101=0,0,IF($PO$4&gt;=$SS103,Calculator!$AJ101,IF('Graph Calc'!$PO$4&lt;'Graph Calc'!$SU103,Calculator!$AJ101,0)))</f>
        <v>0</v>
      </c>
      <c r="PP103" s="101">
        <f>IF(Calculator!$K101=0,0,IF($PP$4&gt;=$SS103,Calculator!$AJ101,IF('Graph Calc'!$PP$4&lt;'Graph Calc'!$SU103,Calculator!$AJ101,0)))</f>
        <v>0</v>
      </c>
      <c r="PQ103" s="101">
        <f>IF(Calculator!$K101=0,0,IF($PQ$4&gt;=$SS103,Calculator!$AJ101,IF('Graph Calc'!$PQ$4&lt;'Graph Calc'!$SU103,Calculator!$AJ101,0)))</f>
        <v>0</v>
      </c>
      <c r="PR103" s="101">
        <f>IF(Calculator!$K101=0,0,IF($PR$4&gt;=$SS103,Calculator!$AJ101,IF('Graph Calc'!$PR$4&lt;'Graph Calc'!$SU103,Calculator!$AJ101,0)))</f>
        <v>0</v>
      </c>
      <c r="PS103" s="101">
        <f>IF(Calculator!$K101=0,0,IF($PS$4&gt;=$SS103,Calculator!$AJ101,IF('Graph Calc'!$PS$4&lt;'Graph Calc'!$SU103,Calculator!$AJ101,0)))</f>
        <v>0</v>
      </c>
      <c r="PT103" s="101">
        <f>IF(Calculator!$K101=0,0,IF($PT$4&gt;=$SS103,Calculator!$AJ101,IF('Graph Calc'!$PT$4&lt;'Graph Calc'!$SU103,Calculator!$AJ101,0)))</f>
        <v>0</v>
      </c>
      <c r="PU103" s="101">
        <f>IF(Calculator!$K101=0,0,IF($PU$4&gt;=$SS103,Calculator!$AJ101,IF('Graph Calc'!$PU$4&lt;'Graph Calc'!$SU103,Calculator!$AJ101,0)))</f>
        <v>0</v>
      </c>
      <c r="PV103" s="101">
        <f>IF(Calculator!$K101=0,0,IF($PV$4&gt;=$SS103,Calculator!$AJ101,IF('Graph Calc'!$PV$4&lt;'Graph Calc'!$SU103,Calculator!$AJ101,0)))</f>
        <v>0</v>
      </c>
      <c r="PW103" s="101">
        <f>IF(Calculator!$K101=0,0,IF($PW$4&gt;=$SS103,Calculator!$AJ101,IF('Graph Calc'!$PW$4&lt;'Graph Calc'!$SU103,Calculator!$AJ101,0)))</f>
        <v>0</v>
      </c>
      <c r="PX103" s="101">
        <f>IF(Calculator!$K101=0,0,IF($PX$4&gt;=$SS103,Calculator!$AJ101,IF('Graph Calc'!$PX$4&lt;'Graph Calc'!$SU103,Calculator!$AJ101,0)))</f>
        <v>0</v>
      </c>
      <c r="PY103" s="101">
        <f>IF(Calculator!$K101=0,0,IF($PY$4&gt;=$SS103,Calculator!$AJ101,IF('Graph Calc'!$PY$4&lt;'Graph Calc'!$SU103,Calculator!$AJ101,0)))</f>
        <v>0</v>
      </c>
      <c r="PZ103" s="101">
        <f>IF(Calculator!$K101=0,0,IF($PZ$4&gt;=$SS103,Calculator!$AJ101,IF('Graph Calc'!$PZ$4&lt;'Graph Calc'!$SU103,Calculator!$AJ101,0)))</f>
        <v>0</v>
      </c>
      <c r="QA103" s="101">
        <f>IF(Calculator!$K101=0,0,IF($QA$4&gt;=$SS103,Calculator!$AJ101,IF('Graph Calc'!$QA$4&lt;'Graph Calc'!$SU103,Calculator!$AJ101,0)))</f>
        <v>0</v>
      </c>
      <c r="QB103" s="101">
        <f>IF(Calculator!$K101=0,0,IF($QB$4&gt;=$SS103,Calculator!$AJ101,IF('Graph Calc'!$QB$4&lt;'Graph Calc'!$SU103,Calculator!$AJ101,0)))</f>
        <v>0</v>
      </c>
      <c r="QC103" s="101">
        <f>IF(Calculator!$K101=0,0,IF($QC$4&gt;=$SS103,Calculator!$AJ101,IF('Graph Calc'!$QC$4&lt;'Graph Calc'!$SU103,Calculator!$AJ101,0)))</f>
        <v>0</v>
      </c>
      <c r="QD103" s="101">
        <f>IF(Calculator!$K101=0,0,IF($QD$4&gt;=$SS103,Calculator!$AJ101,IF('Graph Calc'!$QD$4&lt;'Graph Calc'!$SU103,Calculator!$AJ101,0)))</f>
        <v>0</v>
      </c>
      <c r="QE103" s="101">
        <f>IF(Calculator!$K101=0,0,IF($QE$4&gt;=$SS103,Calculator!$AJ101,IF('Graph Calc'!$QE$4&lt;'Graph Calc'!$SU103,Calculator!$AJ101,0)))</f>
        <v>0</v>
      </c>
      <c r="QF103" s="101">
        <f>IF(Calculator!$K101=0,0,IF($QF$4&gt;=$SS103,Calculator!$AJ101,IF('Graph Calc'!$QF$4&lt;'Graph Calc'!$SU103,Calculator!$AJ101,0)))</f>
        <v>0</v>
      </c>
      <c r="QG103" s="101">
        <f>IF(Calculator!$K101=0,0,IF($QG$4&gt;=$SS103,Calculator!$AJ101,IF('Graph Calc'!$QG$4&lt;'Graph Calc'!$SU103,Calculator!$AJ101,0)))</f>
        <v>0</v>
      </c>
      <c r="QH103" s="101">
        <f>IF(Calculator!$K101=0,0,IF($QH$4&gt;=$SS103,Calculator!$AJ101,IF('Graph Calc'!$QH$4&lt;'Graph Calc'!$SU103,Calculator!$AJ101,0)))</f>
        <v>0</v>
      </c>
      <c r="QI103" s="101">
        <f>IF(Calculator!$K101=0,0,IF($QI$4&gt;=$SS103,Calculator!$AJ101,IF('Graph Calc'!$QI$4&lt;'Graph Calc'!$SU103,Calculator!$AJ101,0)))</f>
        <v>0</v>
      </c>
      <c r="QJ103" s="101">
        <f>IF(Calculator!$K101=0,0,IF($QJ$4&gt;=$SS103,Calculator!$AJ101,IF('Graph Calc'!$QJ$4&lt;'Graph Calc'!$SU103,Calculator!$AJ101,0)))</f>
        <v>0</v>
      </c>
      <c r="QK103" s="101">
        <f>IF(Calculator!$K101=0,0,IF($QK$4&gt;=$SS103,Calculator!$AJ101,IF('Graph Calc'!$QK$4&lt;'Graph Calc'!$SU103,Calculator!$AJ101,0)))</f>
        <v>0</v>
      </c>
      <c r="QL103" s="101">
        <f>IF(Calculator!$K101=0,0,IF($QL$4&gt;=$SS103,Calculator!$AJ101,IF('Graph Calc'!$QL$4&lt;'Graph Calc'!$SU103,Calculator!$AJ101,0)))</f>
        <v>0</v>
      </c>
      <c r="QM103" s="101">
        <f>IF(Calculator!$K101=0,0,IF($QM$4&gt;=$SS103,Calculator!$AJ101,IF('Graph Calc'!$QM$4&lt;'Graph Calc'!$SU103,Calculator!$AJ101,0)))</f>
        <v>0</v>
      </c>
      <c r="QN103" s="101">
        <f>IF(Calculator!$K101=0,0,IF($QN$4&gt;=$SS103,Calculator!$AJ101,IF('Graph Calc'!$QN$4&lt;'Graph Calc'!$SU103,Calculator!$AJ101,0)))</f>
        <v>0</v>
      </c>
      <c r="QO103" s="101">
        <f>IF(Calculator!$K101=0,0,IF($QO$4&gt;=$SS103,Calculator!$AJ101,IF('Graph Calc'!$QO$4&lt;'Graph Calc'!$SU103,Calculator!$AJ101,0)))</f>
        <v>0</v>
      </c>
      <c r="QP103" s="101">
        <f>IF(Calculator!$K101=0,0,IF($QP$4&gt;=$SS103,Calculator!$AJ101,IF('Graph Calc'!$QP$4&lt;'Graph Calc'!$SU103,Calculator!$AJ101,0)))</f>
        <v>0</v>
      </c>
      <c r="QQ103" s="101">
        <f>IF(Calculator!$K101=0,0,IF($QQ$4&gt;=$SS103,Calculator!$AJ101,IF('Graph Calc'!$QQ$4&lt;'Graph Calc'!$SU103,Calculator!$AJ101,0)))</f>
        <v>0</v>
      </c>
      <c r="QR103" s="101">
        <f>IF(Calculator!$K101=0,0,IF($QR$4&gt;=$SS103,Calculator!$AJ101,IF('Graph Calc'!$QR$4&lt;'Graph Calc'!$SU103,Calculator!$AJ101,0)))</f>
        <v>0</v>
      </c>
      <c r="QS103" s="101">
        <f>IF(Calculator!$K101=0,0,IF($QS$4&gt;=$SS103,Calculator!$AJ101,IF('Graph Calc'!$QS$4&lt;'Graph Calc'!$SU103,Calculator!$AJ101,0)))</f>
        <v>0</v>
      </c>
      <c r="QT103" s="101">
        <f>IF(Calculator!$K101=0,0,IF($QT$4&gt;=$SS103,Calculator!$AJ101,IF('Graph Calc'!$QT$4&lt;'Graph Calc'!$SU103,Calculator!$AJ101,0)))</f>
        <v>0</v>
      </c>
      <c r="QU103" s="101">
        <f>IF(Calculator!$K101=0,0,IF($QU$4&gt;=$SS103,Calculator!$AJ101,IF('Graph Calc'!$QU$4&lt;'Graph Calc'!$SU103,Calculator!$AJ101,0)))</f>
        <v>0</v>
      </c>
      <c r="QV103" s="101">
        <f>IF(Calculator!$K101=0,0,IF($QV$4&gt;=$SS103,Calculator!$AJ101,IF('Graph Calc'!$QV$4&lt;'Graph Calc'!$SU103,Calculator!$AJ101,0)))</f>
        <v>0</v>
      </c>
      <c r="QW103" s="101">
        <f>IF(Calculator!$K101=0,0,IF($QW$4&gt;=$SS103,Calculator!$AJ101,IF('Graph Calc'!$QW$4&lt;'Graph Calc'!$SU103,Calculator!$AJ101,0)))</f>
        <v>0</v>
      </c>
      <c r="QX103" s="101">
        <f>IF(Calculator!$K101=0,0,IF($QX$4&gt;=$SS103,Calculator!$AJ101,IF('Graph Calc'!$QX$4&lt;'Graph Calc'!$SU103,Calculator!$AJ101,0)))</f>
        <v>0</v>
      </c>
      <c r="QY103" s="101">
        <f>IF(Calculator!$K101=0,0,IF($QY$4&gt;=$SS103,Calculator!$AJ101,IF('Graph Calc'!$QY$4&lt;'Graph Calc'!$SU103,Calculator!$AJ101,0)))</f>
        <v>0</v>
      </c>
      <c r="QZ103" s="101">
        <f>IF(Calculator!$K101=0,0,IF($QZ$4&gt;=$SS103,Calculator!$AJ101,IF('Graph Calc'!$QZ$4&lt;'Graph Calc'!$SU103,Calculator!$AJ101,0)))</f>
        <v>0</v>
      </c>
      <c r="RA103" s="101">
        <f>IF(Calculator!$K101=0,0,IF($RA$4&gt;=$SS103,Calculator!$AJ101,IF('Graph Calc'!$RA$4&lt;'Graph Calc'!$SU103,Calculator!$AJ101,0)))</f>
        <v>0</v>
      </c>
      <c r="RB103" s="101">
        <f>IF(Calculator!$K101=0,0,IF($RB$4&gt;=$SS103,Calculator!$AJ101,IF('Graph Calc'!$RB$4&lt;'Graph Calc'!$SU103,Calculator!$AJ101,0)))</f>
        <v>0</v>
      </c>
      <c r="RC103" s="101">
        <f>IF(Calculator!$K101=0,0,IF($RC$4&gt;=$SS103,Calculator!$AJ101,IF('Graph Calc'!$RC$4&lt;'Graph Calc'!$SU103,Calculator!$AJ101,0)))</f>
        <v>0</v>
      </c>
      <c r="RD103" s="101">
        <f>IF(Calculator!$K101=0,0,IF($RD$4&gt;=$SS103,Calculator!$AJ101,IF('Graph Calc'!$RD$4&lt;'Graph Calc'!$SU103,Calculator!$AJ101,0)))</f>
        <v>0</v>
      </c>
      <c r="RE103" s="101">
        <f>IF(Calculator!$K101=0,0,IF($RE$4&gt;=$SS103,Calculator!$AJ101,IF('Graph Calc'!$RE$4&lt;'Graph Calc'!$SU103,Calculator!$AJ101,0)))</f>
        <v>0</v>
      </c>
      <c r="RF103" s="101">
        <f>IF(Calculator!$K101=0,0,IF($RF$4&gt;=$SS103,Calculator!$AJ101,IF('Graph Calc'!$RF$4&lt;'Graph Calc'!$SU103,Calculator!$AJ101,0)))</f>
        <v>0</v>
      </c>
      <c r="RG103" s="101">
        <f>IF(Calculator!$K101=0,0,IF($RG$4&gt;=$SS103,Calculator!$AJ101,IF('Graph Calc'!$RG$4&lt;'Graph Calc'!$SU103,Calculator!$AJ101,0)))</f>
        <v>0</v>
      </c>
      <c r="RH103" s="101">
        <f>IF(Calculator!$K101=0,0,IF($RH$4&gt;=$SS103,Calculator!$AJ101,IF('Graph Calc'!$RH$4&lt;'Graph Calc'!$SU103,Calculator!$AJ101,0)))</f>
        <v>0</v>
      </c>
      <c r="RI103" s="101">
        <f>IF(Calculator!$K101=0,0,IF($RI$4&gt;=$SS103,Calculator!$AJ101,IF('Graph Calc'!$RI$4&lt;'Graph Calc'!$SU103,Calculator!$AJ101,0)))</f>
        <v>0</v>
      </c>
      <c r="RJ103" s="101">
        <f>IF(Calculator!$K101=0,0,IF($RJ$4&gt;=$SS103,Calculator!$AJ101,IF('Graph Calc'!$RJ$4&lt;'Graph Calc'!$SU103,Calculator!$AJ101,0)))</f>
        <v>0</v>
      </c>
      <c r="RK103" s="101">
        <f>IF(Calculator!$K101=0,0,IF($RK$4&gt;=$SS103,Calculator!$AJ101,IF('Graph Calc'!$RK$4&lt;'Graph Calc'!$SU103,Calculator!$AJ101,0)))</f>
        <v>0</v>
      </c>
      <c r="RL103" s="101">
        <f>IF(Calculator!$K101=0,0,IF($RL$4&gt;=$SS103,Calculator!$AJ101,IF('Graph Calc'!$RL$4&lt;'Graph Calc'!$SU103,Calculator!$AJ101,0)))</f>
        <v>0</v>
      </c>
      <c r="RM103" s="101">
        <f>IF(Calculator!$K101=0,0,IF($RM$4&gt;=$SS103,Calculator!$AJ101,IF('Graph Calc'!$RM$4&lt;'Graph Calc'!$SU103,Calculator!$AJ101,0)))</f>
        <v>0</v>
      </c>
      <c r="RN103" s="101">
        <f>IF(Calculator!$K101=0,0,IF($RN$4&gt;=$SS103,Calculator!$AJ101,IF('Graph Calc'!$RN$4&lt;'Graph Calc'!$SU103,Calculator!$AJ101,0)))</f>
        <v>0</v>
      </c>
      <c r="RO103" s="101">
        <f>IF(Calculator!$K101=0,0,IF($RO$4&gt;=$SS103,Calculator!$AJ101,IF('Graph Calc'!$RO$4&lt;'Graph Calc'!$SU103,Calculator!$AJ101,0)))</f>
        <v>0</v>
      </c>
      <c r="RP103" s="101">
        <f>IF(Calculator!$K101=0,0,IF($RP$4&gt;=$SS103,Calculator!$AJ101,IF('Graph Calc'!$RP$4&lt;'Graph Calc'!$SU103,Calculator!$AJ101,0)))</f>
        <v>0</v>
      </c>
      <c r="RQ103" s="101">
        <f>IF(Calculator!$K101=0,0,IF($RQ$4&gt;=$SS103,Calculator!$AJ101,IF('Graph Calc'!$RQ$4&lt;'Graph Calc'!$SU103,Calculator!$AJ101,0)))</f>
        <v>0</v>
      </c>
      <c r="RR103" s="101">
        <f>IF(Calculator!$K101=0,0,IF($RR$4&gt;=$SS103,Calculator!$AJ101,IF('Graph Calc'!$RR$4&lt;'Graph Calc'!$SU103,Calculator!$AJ101,0)))</f>
        <v>0</v>
      </c>
      <c r="RS103" s="101">
        <f>IF(Calculator!$K101=0,0,IF($RS$4&gt;=$SS103,Calculator!$AJ101,IF('Graph Calc'!$RS$4&lt;'Graph Calc'!$SU103,Calculator!$AJ101,0)))</f>
        <v>0</v>
      </c>
      <c r="RT103" s="101">
        <f>IF(Calculator!$K101=0,0,IF($RT$4&gt;=$SS103,Calculator!$AJ101,IF('Graph Calc'!$RT$4&lt;'Graph Calc'!$SU103,Calculator!$AJ101,0)))</f>
        <v>0</v>
      </c>
      <c r="RU103" s="101">
        <f>IF(Calculator!$K101=0,0,IF($RU$4&gt;=$SS103,Calculator!$AJ101,IF('Graph Calc'!$RU$4&lt;'Graph Calc'!$SU103,Calculator!$AJ101,0)))</f>
        <v>0</v>
      </c>
      <c r="RV103" s="101">
        <f>IF(Calculator!$K101=0,0,IF($RV$4&gt;=$SS103,Calculator!$AJ101,IF('Graph Calc'!$RV$4&lt;'Graph Calc'!$SU103,Calculator!$AJ101,0)))</f>
        <v>0</v>
      </c>
      <c r="RW103" s="101">
        <f>IF(Calculator!$K101=0,0,IF($RW$4&gt;=$SS103,Calculator!$AJ101,IF('Graph Calc'!$RW$4&lt;'Graph Calc'!$SU103,Calculator!$AJ101,0)))</f>
        <v>0</v>
      </c>
      <c r="RX103" s="101">
        <f>IF(Calculator!$K101=0,0,IF($RX$4&gt;=$SS103,Calculator!$AJ101,IF('Graph Calc'!$RX$4&lt;'Graph Calc'!$SU103,Calculator!$AJ101,0)))</f>
        <v>0</v>
      </c>
      <c r="RY103" s="101">
        <f>IF(Calculator!$K101=0,0,IF($RY$4&gt;=$SS103,Calculator!$AJ101,IF('Graph Calc'!$RY$4&lt;'Graph Calc'!$SU103,Calculator!$AJ101,0)))</f>
        <v>0</v>
      </c>
      <c r="RZ103" s="101">
        <f>IF(Calculator!$K101=0,0,IF($RZ$4&gt;=$SS103,Calculator!$AJ101,IF('Graph Calc'!$RZ$4&lt;'Graph Calc'!$SU103,Calculator!$AJ101,0)))</f>
        <v>0</v>
      </c>
      <c r="SA103" s="101">
        <f>IF(Calculator!$K101=0,0,IF($SA$4&gt;=$SS103,Calculator!$AJ101,IF('Graph Calc'!$SA$4&lt;'Graph Calc'!$SU103,Calculator!$AJ101,0)))</f>
        <v>0</v>
      </c>
      <c r="SB103" s="101">
        <f>IF(Calculator!$K101=0,0,IF($SB$4&gt;=$SS103,Calculator!$AJ101,IF('Graph Calc'!$SB$4&lt;'Graph Calc'!$SU103,Calculator!$AJ101,0)))</f>
        <v>0</v>
      </c>
      <c r="SC103" s="101">
        <f>IF(Calculator!$K101=0,0,IF($SC$4&gt;=$SS103,Calculator!$AJ101,IF('Graph Calc'!$SC$4&lt;'Graph Calc'!$SU103,Calculator!$AJ101,0)))</f>
        <v>0</v>
      </c>
      <c r="SD103" s="101">
        <f>IF(Calculator!$K101=0,0,IF(SD102&gt;=$SS103,Calculator!$AJ101,IF('Graph Calc'!$SD$4&lt;'Graph Calc'!$SU103,Calculator!$AJ101,0)))</f>
        <v>0</v>
      </c>
      <c r="SE103" s="101">
        <f>IF(Calculator!$K101=0,0,IF($SE$4&gt;=$SS103,Calculator!$AJ101,IF('Graph Calc'!$SE$4&lt;'Graph Calc'!$SU103,Calculator!$AJ101,0)))</f>
        <v>0</v>
      </c>
      <c r="SF103" s="101">
        <f>IF(Calculator!$K101=0,0,IF($SF$4&gt;=$SS103,Calculator!$AJ101,IF('Graph Calc'!$SF$4&lt;'Graph Calc'!$SU103,Calculator!$AJ101,0)))</f>
        <v>0</v>
      </c>
      <c r="SG103" s="101">
        <f>IF(Calculator!$K101=0,0,IF($SG$4&gt;=$SS103,Calculator!$AJ101,IF('Graph Calc'!$SG$4&lt;'Graph Calc'!$SU103,Calculator!$AJ101,0)))</f>
        <v>0</v>
      </c>
      <c r="SH103" s="101">
        <f>IF(Calculator!$K101=0,0,IF($SH$4&gt;=$SS103,Calculator!$AJ101,IF('Graph Calc'!$SH$4&lt;'Graph Calc'!$SU103,Calculator!$AJ101,0)))</f>
        <v>0</v>
      </c>
      <c r="SI103" s="101">
        <f>IF(Calculator!$K101=0,0,IF($SI$4&gt;=$SS103,Calculator!$AJ101,IF('Graph Calc'!$SI$4&lt;'Graph Calc'!$SU103,Calculator!$AJ101,0)))</f>
        <v>0</v>
      </c>
      <c r="SJ103" s="101">
        <f>IF(Calculator!$K101=0,0,IF($SJ$4&gt;=$SS103,Calculator!$AJ101,IF('Graph Calc'!$SJ$4&lt;'Graph Calc'!$SU103,Calculator!$AJ101,0)))</f>
        <v>0</v>
      </c>
      <c r="SK103" s="101">
        <f>IF(Calculator!$K101=0,0,IF($SK$4&gt;=$SS103,Calculator!$AJ101,IF('Graph Calc'!$SK$4&lt;'Graph Calc'!$SU103,Calculator!$AJ101,0)))</f>
        <v>0</v>
      </c>
      <c r="SL103" s="101">
        <f>IF(Calculator!$K101=0,0,IF($SL$4&gt;=$SS103,Calculator!$AJ101,IF('Graph Calc'!$SL$4&lt;'Graph Calc'!$SU103,Calculator!$AJ101,0)))</f>
        <v>0</v>
      </c>
      <c r="SM103" s="101">
        <f>IF(Calculator!$K101=0,0,IF($SM$4&gt;=$SS103,Calculator!$AJ101,IF('Graph Calc'!$SM$4&lt;'Graph Calc'!$SU103,Calculator!$AJ101,0)))</f>
        <v>0</v>
      </c>
      <c r="SN103" s="101">
        <f>IF(Calculator!$K101=0,0,IF($SN$4&gt;=$SS103,Calculator!$AJ101,IF('Graph Calc'!$SN$4&lt;'Graph Calc'!$SU103,Calculator!$AJ101,0)))</f>
        <v>0</v>
      </c>
      <c r="SO103" s="101">
        <f>IF(Calculator!$K101=0,0,IF($SO$4&gt;=$SS103,Calculator!$AJ101,IF('Graph Calc'!$SO$4&lt;'Graph Calc'!$SU103,Calculator!$AJ101,0)))</f>
        <v>0</v>
      </c>
      <c r="SP103" s="101">
        <f>IF(Calculator!$K101=0,0,IF($SP$4&gt;=$SS103,Calculator!$AJ101,IF('Graph Calc'!$SP$4&lt;'Graph Calc'!$SU103,Calculator!$AJ101,0)))</f>
        <v>0</v>
      </c>
      <c r="SQ103" s="101">
        <f>IF(Calculator!$K101=0,0,IF($SQ$4&gt;=$SS103,Calculator!$AJ101,IF('Graph Calc'!$SQ$4&lt;'Graph Calc'!$SU103,Calculator!$AJ101,0)))</f>
        <v>0</v>
      </c>
      <c r="SR103" s="101">
        <f>IF(Calculator!$K101=0,0,IF($SR$4&gt;=$SS103,Calculator!$AJ101,IF('Graph Calc'!$SR$4&lt;'Graph Calc'!$SU103,Calculator!$AJ101,0)))</f>
        <v>0</v>
      </c>
      <c r="SS103">
        <f>Calculator!N101</f>
        <v>0</v>
      </c>
      <c r="ST103">
        <f>SS103+Calculator!K101</f>
        <v>0</v>
      </c>
      <c r="SU103">
        <f t="shared" si="1080"/>
        <v>0</v>
      </c>
      <c r="SZ103" s="101">
        <f>IF(Calculator!$K101=0,0,IF($OZ$4&gt;=$SS103,Calculator!$AJ101,IF('Graph Calc'!$OZ$4&lt;'Graph Calc'!$SU103,Calculator!$AJ101,0)))</f>
        <v>0</v>
      </c>
      <c r="TA103" s="101">
        <f>IF(Calculator!$K101=0,0,IF($PA$4&gt;=$SS103,Calculator!$AJ101,IF('Graph Calc'!$PA$4&lt;'Graph Calc'!$SU103,Calculator!$AJ101,0)))</f>
        <v>0</v>
      </c>
      <c r="TB103" s="101">
        <f>IF(Calculator!$K101=0,0,IF($PB$4&gt;=$SS103,Calculator!$AJ101,IF('Graph Calc'!$PB$4&lt;'Graph Calc'!$SU103,Calculator!$AJ101,0)))</f>
        <v>0</v>
      </c>
      <c r="TC103" s="101">
        <f>IF(Calculator!$K101=0,0,IF($PC$4&gt;=$SS103,Calculator!$AJ101,IF('Graph Calc'!$PC$4&lt;'Graph Calc'!$SU103,Calculator!$AJ101,0)))</f>
        <v>0</v>
      </c>
      <c r="TD103" s="101">
        <f>IF(Calculator!$K101=0,0,IF($PD$4&gt;=$SS103,Calculator!$AJ101,IF('Graph Calc'!$PD$4&lt;'Graph Calc'!$SU103,Calculator!$AJ101,0)))</f>
        <v>0</v>
      </c>
      <c r="TE103" s="101">
        <f>IF(Calculator!$K101=0,0,IF($PE$4&gt;=$SS103,Calculator!$AJ101,IF('Graph Calc'!$PE$4&lt;'Graph Calc'!$SU103,Calculator!$AJ101,0)))</f>
        <v>0</v>
      </c>
      <c r="TF103" s="101">
        <f>IF(Calculator!$K101=0,0,IF($PF$4&gt;=$SS103,Calculator!$AJ101,IF('Graph Calc'!$PF$4&lt;'Graph Calc'!$SU103,Calculator!$AJ101,0)))</f>
        <v>0</v>
      </c>
      <c r="TG103" s="101">
        <f>IF(Calculator!$K101=0,0,IF($PG$4&gt;=$SS103,Calculator!$AJ101,IF('Graph Calc'!$PG$4&lt;'Graph Calc'!$SU103,Calculator!$AJ101,0)))</f>
        <v>0</v>
      </c>
      <c r="TH103" s="101">
        <f>IF(Calculator!$K101=0,0,IF($PH$4&gt;=$SS103,Calculator!$AJ101,IF('Graph Calc'!TH$4&lt;'Graph Calc'!$SU103,Calculator!$AJ101,0)))</f>
        <v>0</v>
      </c>
      <c r="TI103" s="101">
        <f>IF(Calculator!$K101=0,0,IF($PI$4&gt;=$SS103,Calculator!$AJ101,IF('Graph Calc'!$PI$4&lt;'Graph Calc'!$SU103,Calculator!$AJ101,0)))</f>
        <v>0</v>
      </c>
      <c r="TJ103" s="101">
        <f>IF(Calculator!$K101=0,0,IF($PJ$4&gt;=$SS103,Calculator!$AJ101,IF('Graph Calc'!$PJ$4&lt;'Graph Calc'!$SU103,Calculator!$AJ101,0)))</f>
        <v>0</v>
      </c>
      <c r="TK103" s="101">
        <f>IF(Calculator!$K101=0,0,IF($PK$4&gt;=$SS103,Calculator!$AJ101,IF('Graph Calc'!$PK$4&lt;'Graph Calc'!$SU103,Calculator!$AJ101,0)))</f>
        <v>0</v>
      </c>
      <c r="TL103" s="101">
        <f>IF(Calculator!$K101=0,0,IF($PL$4&gt;=$SS103,Calculator!$AJ101,IF('Graph Calc'!$PL$4&lt;'Graph Calc'!$SU103,Calculator!$AJ101,0)))</f>
        <v>0</v>
      </c>
      <c r="TM103" s="101">
        <f>IF(Calculator!$K101=0,0,IF($PM$4&gt;=$SS103,Calculator!$AJ101,IF('Graph Calc'!$PM$4&lt;'Graph Calc'!$SU103,Calculator!$AJ101,0)))</f>
        <v>0</v>
      </c>
      <c r="TN103" s="101">
        <f>IF(Calculator!$K101=0,0,IF($PN$4&gt;=$SS103,Calculator!$AJ101,IF('Graph Calc'!$PN$4&lt;'Graph Calc'!$SU103,Calculator!$AJ101,0)))</f>
        <v>0</v>
      </c>
      <c r="TO103" s="101">
        <f>IF(Calculator!$K101=0,0,IF($PO$4&gt;=$SS103,Calculator!$AJ101,IF('Graph Calc'!$PO$4&lt;'Graph Calc'!$SU103,Calculator!$AJ101,0)))</f>
        <v>0</v>
      </c>
      <c r="TP103" s="101">
        <f>IF(Calculator!$K101=0,0,IF($PP$4&gt;=$SS103,Calculator!$AJ101,IF('Graph Calc'!$PP$4&lt;'Graph Calc'!$SU103,Calculator!$AJ101,0)))</f>
        <v>0</v>
      </c>
      <c r="TQ103" s="101">
        <f>IF(Calculator!$K101=0,0,IF($PQ$4&gt;=$SS103,Calculator!$AJ101,IF('Graph Calc'!$PQ$4&lt;'Graph Calc'!$SU103,Calculator!$AJ101,0)))</f>
        <v>0</v>
      </c>
      <c r="TR103" s="101">
        <f>IF(Calculator!$K101=0,0,IF($PR$4&gt;=$SS103,Calculator!$AJ101,IF('Graph Calc'!$PR$4&lt;'Graph Calc'!$SU103,Calculator!$AJ101,0)))</f>
        <v>0</v>
      </c>
      <c r="TS103" s="101">
        <f>IF(Calculator!$K101=0,0,IF($PS$4&gt;=$SS103,Calculator!$AJ101,IF('Graph Calc'!$PS$4&lt;'Graph Calc'!$SU103,Calculator!$AJ101,0)))</f>
        <v>0</v>
      </c>
      <c r="TT103" s="101">
        <f>IF(Calculator!$K101=0,0,IF($PT$4&gt;=$SS103,Calculator!$AJ101,IF('Graph Calc'!$PT$4&lt;'Graph Calc'!$SU103,Calculator!$AJ101,0)))</f>
        <v>0</v>
      </c>
      <c r="TU103" s="101">
        <f>IF(Calculator!$K101=0,0,IF($PU$4&gt;=$SS103,Calculator!$AJ101,IF('Graph Calc'!$PU$4&lt;'Graph Calc'!$SU103,Calculator!$AJ101,0)))</f>
        <v>0</v>
      </c>
      <c r="TV103" s="101">
        <f>IF(Calculator!$K101=0,0,IF($PV$4&gt;=$SS103,Calculator!$AJ101,IF('Graph Calc'!$PV$4&lt;'Graph Calc'!$SU103,Calculator!$AJ101,0)))</f>
        <v>0</v>
      </c>
      <c r="TW103" s="101">
        <f>IF(Calculator!$K101=0,0,IF($PW$4&gt;=$SS103,Calculator!$AJ101,IF('Graph Calc'!$PW$4&lt;'Graph Calc'!$SU103,Calculator!$AJ101,0)))</f>
        <v>0</v>
      </c>
      <c r="TX103" s="101">
        <f>IF(Calculator!$K101=0,0,IF($PX$4&gt;=$SS103,Calculator!$AJ101,IF('Graph Calc'!$PX$4&lt;'Graph Calc'!$SU103,Calculator!$AJ101,0)))</f>
        <v>0</v>
      </c>
      <c r="TY103" s="101">
        <f>IF(Calculator!$K101=0,0,IF($PY$4&gt;=$SS103,Calculator!$AJ101,IF('Graph Calc'!$PY$4&lt;'Graph Calc'!$SU103,Calculator!$AJ101,0)))</f>
        <v>0</v>
      </c>
      <c r="TZ103" s="101">
        <f>IF(Calculator!$K101=0,0,IF($PZ$4&gt;=$SS103,Calculator!$AJ101,IF('Graph Calc'!$PZ$4&lt;'Graph Calc'!$SU103,Calculator!$AJ101,0)))</f>
        <v>0</v>
      </c>
      <c r="UA103" s="101">
        <f>IF(Calculator!$K101=0,0,IF($QA$4&gt;=$SS103,Calculator!$AJ101,IF('Graph Calc'!$QA$4&lt;'Graph Calc'!$SU103,Calculator!$AJ101,0)))</f>
        <v>0</v>
      </c>
      <c r="UB103" s="101">
        <f>IF(Calculator!$K101=0,0,IF($QB$4&gt;=$SS103,Calculator!$AJ101,IF('Graph Calc'!$QB$4&lt;'Graph Calc'!$SU103,Calculator!$AJ101,0)))</f>
        <v>0</v>
      </c>
      <c r="UC103" s="101">
        <f>IF(Calculator!$K101=0,0,IF($QC$4&gt;=$SS103,Calculator!$AJ101,IF('Graph Calc'!$QC$4&lt;'Graph Calc'!$SU103,Calculator!$AJ101,0)))</f>
        <v>0</v>
      </c>
      <c r="UD103" s="101">
        <f>IF(Calculator!$K101=0,0,IF($QD$4&gt;=$SS103,Calculator!$AJ101,IF('Graph Calc'!$QD$4&lt;'Graph Calc'!$SU103,Calculator!$AJ101,0)))</f>
        <v>0</v>
      </c>
      <c r="UE103" s="101">
        <f>IF(Calculator!$K101=0,0,IF($QE$4&gt;=$SS103,Calculator!$AJ101,IF('Graph Calc'!$QE$4&lt;'Graph Calc'!$SU103,Calculator!$AJ101,0)))</f>
        <v>0</v>
      </c>
      <c r="UF103" s="101">
        <f>IF(Calculator!$K101=0,0,IF($QF$4&gt;=$SS103,Calculator!$AJ101,IF('Graph Calc'!$QF$4&lt;'Graph Calc'!$SU103,Calculator!$AJ101,0)))</f>
        <v>0</v>
      </c>
      <c r="UG103" s="101">
        <f>IF(Calculator!$K101=0,0,IF($QG$4&gt;=$SS103,Calculator!$AJ101,IF('Graph Calc'!$QG$4&lt;'Graph Calc'!$SU103,Calculator!$AJ101,0)))</f>
        <v>0</v>
      </c>
      <c r="UH103" s="101">
        <f>IF(Calculator!$K101=0,0,IF($QH$4&gt;=$SS103,Calculator!$AJ101,IF('Graph Calc'!$QH$4&lt;'Graph Calc'!$SU103,Calculator!$AJ101,0)))</f>
        <v>0</v>
      </c>
      <c r="UI103" s="101">
        <f>IF(Calculator!$K101=0,0,IF($QI$4&gt;=$SS103,Calculator!$AJ101,IF('Graph Calc'!$QI$4&lt;'Graph Calc'!$SU103,Calculator!$AJ101,0)))</f>
        <v>0</v>
      </c>
      <c r="UJ103" s="101">
        <f>IF(Calculator!$K101=0,0,IF($QJ$4&gt;=$SS103,Calculator!$AJ101,IF('Graph Calc'!$QJ$4&lt;'Graph Calc'!$SU103,Calculator!$AJ101,0)))</f>
        <v>0</v>
      </c>
      <c r="UK103" s="101">
        <f>IF(Calculator!$K101=0,0,IF($QK$4&gt;=$SS103,Calculator!$AJ101,IF('Graph Calc'!$QK$4&lt;'Graph Calc'!$SU103,Calculator!$AJ101,0)))</f>
        <v>0</v>
      </c>
      <c r="UL103" s="101">
        <f>IF(Calculator!$K101=0,0,IF($QL$4&gt;=$SS103,Calculator!$AJ101,IF('Graph Calc'!$QL$4&lt;'Graph Calc'!$SU103,Calculator!$AJ101,0)))</f>
        <v>0</v>
      </c>
      <c r="UM103" s="101">
        <f>IF(Calculator!$K101=0,0,IF($QM$4&gt;=$SS103,Calculator!$AJ101,IF('Graph Calc'!$QM$4&lt;'Graph Calc'!$SU103,Calculator!$AJ101,0)))</f>
        <v>0</v>
      </c>
      <c r="UN103" s="101">
        <f>IF(Calculator!$K101=0,0,IF($QN$4&gt;=$SS103,Calculator!$AJ101,IF('Graph Calc'!$QN$4&lt;'Graph Calc'!$SU103,Calculator!$AJ101,0)))</f>
        <v>0</v>
      </c>
      <c r="UO103" s="101">
        <f>IF(Calculator!$K101=0,0,IF($QO$4&gt;=$SS103,Calculator!$AJ101,IF('Graph Calc'!$QO$4&lt;'Graph Calc'!$SU103,Calculator!$AJ101,0)))</f>
        <v>0</v>
      </c>
      <c r="UP103" s="101">
        <f>IF(Calculator!$K101=0,0,IF($QP$4&gt;=$SS103,Calculator!$AJ101,IF('Graph Calc'!$QP$4&lt;'Graph Calc'!$SU103,Calculator!$AJ101,0)))</f>
        <v>0</v>
      </c>
      <c r="UQ103" s="101">
        <f>IF(Calculator!$K101=0,0,IF($QQ$4&gt;=$SS103,Calculator!$AJ101,IF('Graph Calc'!$QQ$4&lt;'Graph Calc'!$SU103,Calculator!$AJ101,0)))</f>
        <v>0</v>
      </c>
      <c r="UR103" s="101">
        <f>IF(Calculator!$K101=0,0,IF($QR$4&gt;=$SS103,Calculator!$AJ101,IF('Graph Calc'!$QR$4&lt;'Graph Calc'!$SU103,Calculator!$AJ101,0)))</f>
        <v>0</v>
      </c>
      <c r="US103" s="101">
        <f>IF(Calculator!$K101=0,0,IF($QS$4&gt;=$SS103,Calculator!$AJ101,IF('Graph Calc'!$QS$4&lt;'Graph Calc'!$SU103,Calculator!$AJ101,0)))</f>
        <v>0</v>
      </c>
      <c r="UT103" s="101">
        <f>IF(Calculator!$K101=0,0,IF($QT$4&gt;=$SS103,Calculator!$AJ101,IF('Graph Calc'!$QT$4&lt;'Graph Calc'!$SU103,Calculator!$AJ101,0)))</f>
        <v>0</v>
      </c>
      <c r="UU103" s="101">
        <f>IF(Calculator!$K101=0,0,IF($QU$4&gt;=$SS103,Calculator!$AJ101,IF('Graph Calc'!$QU$4&lt;'Graph Calc'!$SU103,Calculator!$AJ101,0)))</f>
        <v>0</v>
      </c>
      <c r="UV103" s="101">
        <f>IF(Calculator!$K101=0,0,IF($QV$4&gt;=$SS103,Calculator!$AJ101,IF('Graph Calc'!$QV$4&lt;'Graph Calc'!$SU103,Calculator!$AJ101,0)))</f>
        <v>0</v>
      </c>
      <c r="UW103" s="101">
        <f>IF(Calculator!$K101=0,0,IF($QW$4&gt;=$SS103,Calculator!$AJ101,IF('Graph Calc'!$QW$4&lt;'Graph Calc'!$SU103,Calculator!$AJ101,0)))</f>
        <v>0</v>
      </c>
      <c r="UX103" s="101">
        <f>IF(Calculator!$K101=0,0,IF($QX$4&gt;=$SS103,Calculator!$AJ101,IF('Graph Calc'!$QX$4&lt;'Graph Calc'!$SU103,Calculator!$AJ101,0)))</f>
        <v>0</v>
      </c>
      <c r="UY103" s="101">
        <f>IF(Calculator!$K101=0,0,IF($QY$4&gt;=$SS103,Calculator!$AJ101,IF('Graph Calc'!$QY$4&lt;'Graph Calc'!$SU103,Calculator!$AJ101,0)))</f>
        <v>0</v>
      </c>
      <c r="UZ103" s="101">
        <f>IF(Calculator!$K101=0,0,IF($QZ$4&gt;=$SS103,Calculator!$AJ101,IF('Graph Calc'!$QZ$4&lt;'Graph Calc'!$SU103,Calculator!$AJ101,0)))</f>
        <v>0</v>
      </c>
      <c r="VA103" s="101">
        <f>IF(Calculator!$K101=0,0,IF($RA$4&gt;=$SS103,Calculator!$AJ101,IF('Graph Calc'!$RA$4&lt;'Graph Calc'!$SU103,Calculator!$AJ101,0)))</f>
        <v>0</v>
      </c>
      <c r="VB103" s="101">
        <f>IF(Calculator!$K101=0,0,IF($RB$4&gt;=$SS103,Calculator!$AJ101,IF('Graph Calc'!$RB$4&lt;'Graph Calc'!$SU103,Calculator!$AJ101,0)))</f>
        <v>0</v>
      </c>
      <c r="VC103" s="101">
        <f>IF(Calculator!$K101=0,0,IF($RC$4&gt;=$SS103,Calculator!$AJ101,IF('Graph Calc'!$RC$4&lt;'Graph Calc'!$SU103,Calculator!$AJ101,0)))</f>
        <v>0</v>
      </c>
      <c r="VD103" s="101">
        <f>IF(Calculator!$K101=0,0,IF($RD$4&gt;=$SS103,Calculator!$AJ101,IF('Graph Calc'!$RD$4&lt;'Graph Calc'!$SU103,Calculator!$AJ101,0)))</f>
        <v>0</v>
      </c>
      <c r="VE103" s="101">
        <f>IF(Calculator!$K101=0,0,IF($RE$4&gt;=$SS103,Calculator!$AJ101,IF('Graph Calc'!$RE$4&lt;'Graph Calc'!$SU103,Calculator!$AJ101,0)))</f>
        <v>0</v>
      </c>
      <c r="VF103" s="101">
        <f>IF(Calculator!$K101=0,0,IF($RF$4&gt;=$SS103,Calculator!$AJ101,IF('Graph Calc'!$RF$4&lt;'Graph Calc'!$SU103,Calculator!$AJ101,0)))</f>
        <v>0</v>
      </c>
      <c r="VG103" s="101">
        <f>IF(Calculator!$K101=0,0,IF($RG$4&gt;=$SS103,Calculator!$AJ101,IF('Graph Calc'!$RG$4&lt;'Graph Calc'!$SU103,Calculator!$AJ101,0)))</f>
        <v>0</v>
      </c>
      <c r="VH103" s="101">
        <f>IF(Calculator!$K101=0,0,IF($RH$4&gt;=$SS103,Calculator!$AJ101,IF('Graph Calc'!$RH$4&lt;'Graph Calc'!$SU103,Calculator!$AJ101,0)))</f>
        <v>0</v>
      </c>
      <c r="VI103" s="101">
        <f>IF(Calculator!$K101=0,0,IF($RI$4&gt;=$SS103,Calculator!$AJ101,IF('Graph Calc'!$RI$4&lt;'Graph Calc'!$SU103,Calculator!$AJ101,0)))</f>
        <v>0</v>
      </c>
      <c r="VJ103" s="101">
        <f>IF(Calculator!$K101=0,0,IF($RJ$4&gt;=$SS103,Calculator!$AJ101,IF('Graph Calc'!$RJ$4&lt;'Graph Calc'!$SU103,Calculator!$AJ101,0)))</f>
        <v>0</v>
      </c>
      <c r="VK103" s="101">
        <f>IF(Calculator!$K101=0,0,IF($RK$4&gt;=$SS103,Calculator!$AJ101,IF('Graph Calc'!$RK$4&lt;'Graph Calc'!$SU103,Calculator!$AJ101,0)))</f>
        <v>0</v>
      </c>
      <c r="VL103" s="101">
        <f>IF(Calculator!$K101=0,0,IF($RL$4&gt;=$SS103,Calculator!$AJ101,IF('Graph Calc'!$RL$4&lt;'Graph Calc'!$SU103,Calculator!$AJ101,0)))</f>
        <v>0</v>
      </c>
      <c r="VM103" s="101">
        <f>IF(Calculator!$K101=0,0,IF($RM$4&gt;=$SS103,Calculator!$AJ101,IF('Graph Calc'!$RM$4&lt;'Graph Calc'!$SU103,Calculator!$AJ101,0)))</f>
        <v>0</v>
      </c>
      <c r="VN103" s="101">
        <f>IF(Calculator!$K101=0,0,IF($RN$4&gt;=$SS103,Calculator!$AJ101,IF('Graph Calc'!$RN$4&lt;'Graph Calc'!$SU103,Calculator!$AJ101,0)))</f>
        <v>0</v>
      </c>
      <c r="VO103" s="101">
        <f>IF(Calculator!$K101=0,0,IF($RO$4&gt;=$SS103,Calculator!$AJ101,IF('Graph Calc'!$RO$4&lt;'Graph Calc'!$SU103,Calculator!$AJ101,0)))</f>
        <v>0</v>
      </c>
      <c r="VP103" s="101">
        <f>IF(Calculator!$K101=0,0,IF($RP$4&gt;=$SS103,Calculator!$AJ101,IF('Graph Calc'!$RP$4&lt;'Graph Calc'!$SU103,Calculator!$AJ101,0)))</f>
        <v>0</v>
      </c>
      <c r="VQ103" s="101">
        <f>IF(Calculator!$K101=0,0,IF($RQ$4&gt;=$SS103,Calculator!$AJ101,IF('Graph Calc'!$RQ$4&lt;'Graph Calc'!$SU103,Calculator!$AJ101,0)))</f>
        <v>0</v>
      </c>
      <c r="VR103" s="101">
        <f>IF(Calculator!$K101=0,0,IF($RR$4&gt;=$SS103,Calculator!$AJ101,IF('Graph Calc'!$RR$4&lt;'Graph Calc'!$SU103,Calculator!$AJ101,0)))</f>
        <v>0</v>
      </c>
      <c r="VS103" s="101">
        <f>IF(Calculator!$K101=0,0,IF($RS$4&gt;=$SS103,Calculator!$AJ101,IF('Graph Calc'!$RS$4&lt;'Graph Calc'!$SU103,Calculator!$AJ101,0)))</f>
        <v>0</v>
      </c>
      <c r="VT103" s="101">
        <f>IF(Calculator!$K101=0,0,IF($RT$4&gt;=$SS103,Calculator!$AJ101,IF('Graph Calc'!$RT$4&lt;'Graph Calc'!$SU103,Calculator!$AJ101,0)))</f>
        <v>0</v>
      </c>
      <c r="VU103" s="101">
        <f>IF(Calculator!$K101=0,0,IF($RU$4&gt;=$SS103,Calculator!$AJ101,IF('Graph Calc'!$RU$4&lt;'Graph Calc'!$SU103,Calculator!$AJ101,0)))</f>
        <v>0</v>
      </c>
      <c r="VV103" s="101">
        <f>IF(Calculator!$K101=0,0,IF($RV$4&gt;=$SS103,Calculator!$AJ101,IF('Graph Calc'!$RV$4&lt;'Graph Calc'!$SU103,Calculator!$AJ101,0)))</f>
        <v>0</v>
      </c>
      <c r="VW103" s="101">
        <f>IF(Calculator!$K101=0,0,IF($RW$4&gt;=$SS103,Calculator!$AJ101,IF('Graph Calc'!$RW$4&lt;'Graph Calc'!$SU103,Calculator!$AJ101,0)))</f>
        <v>0</v>
      </c>
      <c r="VX103" s="101">
        <f>IF(Calculator!$K101=0,0,IF($RX$4&gt;=$SS103,Calculator!$AJ101,IF('Graph Calc'!$RX$4&lt;'Graph Calc'!$SU103,Calculator!$AJ101,0)))</f>
        <v>0</v>
      </c>
      <c r="VY103" s="101">
        <f>IF(Calculator!$K101=0,0,IF($RY$4&gt;=$SS103,Calculator!$AJ101,IF('Graph Calc'!$RY$4&lt;'Graph Calc'!$SU103,Calculator!$AJ101,0)))</f>
        <v>0</v>
      </c>
      <c r="VZ103" s="101">
        <f>IF(Calculator!$K101=0,0,IF($RZ$4&gt;=$SS103,Calculator!$AJ101,IF('Graph Calc'!$RZ$4&lt;'Graph Calc'!$SU103,Calculator!$AJ101,0)))</f>
        <v>0</v>
      </c>
      <c r="WA103" s="101">
        <f>IF(Calculator!$K101=0,0,IF($SA$4&gt;=$SS103,Calculator!$AJ101,IF('Graph Calc'!$SA$4&lt;'Graph Calc'!$SU103,Calculator!$AJ101,0)))</f>
        <v>0</v>
      </c>
      <c r="WB103" s="101">
        <f>IF(Calculator!$K101=0,0,IF($SB$4&gt;=$SS103,Calculator!$AJ101,IF('Graph Calc'!$SB$4&lt;'Graph Calc'!$SU103,Calculator!$AJ101,0)))</f>
        <v>0</v>
      </c>
      <c r="WC103" s="101">
        <f>IF(Calculator!$K101=0,0,IF($SC$4&gt;=$SS103,Calculator!$AJ101,IF('Graph Calc'!$SC$4&lt;'Graph Calc'!$SU103,Calculator!$AJ101,0)))</f>
        <v>0</v>
      </c>
      <c r="WD103" s="101">
        <f>IF(Calculator!$K101=0,0,IF(WD102&gt;=$SS103,Calculator!$AJ101,IF('Graph Calc'!$SD$4&lt;'Graph Calc'!$SU103,Calculator!$AJ101,0)))</f>
        <v>0</v>
      </c>
      <c r="WE103" s="101">
        <f>IF(Calculator!$K101=0,0,IF($SE$4&gt;=$SS103,Calculator!$AJ101,IF('Graph Calc'!$SE$4&lt;'Graph Calc'!$SU103,Calculator!$AJ101,0)))</f>
        <v>0</v>
      </c>
      <c r="WF103" s="101">
        <f>IF(Calculator!$K101=0,0,IF($SF$4&gt;=$SS103,Calculator!$AJ101,IF('Graph Calc'!$SF$4&lt;'Graph Calc'!$SU103,Calculator!$AJ101,0)))</f>
        <v>0</v>
      </c>
      <c r="WG103" s="101">
        <f>IF(Calculator!$K101=0,0,IF($SG$4&gt;=$SS103,Calculator!$AJ101,IF('Graph Calc'!$SG$4&lt;'Graph Calc'!$SU103,Calculator!$AJ101,0)))</f>
        <v>0</v>
      </c>
      <c r="WH103" s="101">
        <f>IF(Calculator!$K101=0,0,IF($SH$4&gt;=$SS103,Calculator!$AJ101,IF('Graph Calc'!$SH$4&lt;'Graph Calc'!$SU103,Calculator!$AJ101,0)))</f>
        <v>0</v>
      </c>
      <c r="WI103" s="101">
        <f>IF(Calculator!$K101=0,0,IF($SI$4&gt;=$SS103,Calculator!$AJ101,IF('Graph Calc'!$SI$4&lt;'Graph Calc'!$SU103,Calculator!$AJ101,0)))</f>
        <v>0</v>
      </c>
      <c r="WJ103" s="101">
        <f>IF(Calculator!$K101=0,0,IF($SJ$4&gt;=$SS103,Calculator!$AJ101,IF('Graph Calc'!$SJ$4&lt;'Graph Calc'!$SU103,Calculator!$AJ101,0)))</f>
        <v>0</v>
      </c>
      <c r="WK103" s="101">
        <f>IF(Calculator!$K101=0,0,IF($SK$4&gt;=$SS103,Calculator!$AJ101,IF('Graph Calc'!$SK$4&lt;'Graph Calc'!$SU103,Calculator!$AJ101,0)))</f>
        <v>0</v>
      </c>
      <c r="WL103" s="101">
        <f>IF(Calculator!$K101=0,0,IF($SL$4&gt;=$SS103,Calculator!$AJ101,IF('Graph Calc'!$SL$4&lt;'Graph Calc'!$SU103,Calculator!$AJ101,0)))</f>
        <v>0</v>
      </c>
      <c r="WM103" s="101">
        <f>IF(Calculator!$K101=0,0,IF($SM$4&gt;=$SS103,Calculator!$AJ101,IF('Graph Calc'!$SM$4&lt;'Graph Calc'!$SU103,Calculator!$AJ101,0)))</f>
        <v>0</v>
      </c>
      <c r="WN103" s="101">
        <f>IF(Calculator!$K101=0,0,IF($SN$4&gt;=$SS103,Calculator!$AJ101,IF('Graph Calc'!$SN$4&lt;'Graph Calc'!$SU103,Calculator!$AJ101,0)))</f>
        <v>0</v>
      </c>
      <c r="WO103" s="101">
        <f>IF(Calculator!$K101=0,0,IF($SO$4&gt;=$SS103,Calculator!$AJ101,IF('Graph Calc'!$SO$4&lt;'Graph Calc'!$SU103,Calculator!$AJ101,0)))</f>
        <v>0</v>
      </c>
      <c r="WP103" s="101">
        <f>IF(Calculator!$K101=0,0,IF($SP$4&gt;=$SS103,Calculator!$AJ101,IF('Graph Calc'!$SP$4&lt;'Graph Calc'!$SU103,Calculator!$AJ101,0)))</f>
        <v>0</v>
      </c>
      <c r="WQ103" s="101">
        <f>IF(Calculator!$K101=0,0,IF($SQ$4&gt;=$SS103,Calculator!$AJ101,IF('Graph Calc'!$SQ$4&lt;'Graph Calc'!$SU103,Calculator!$AJ101,0)))</f>
        <v>0</v>
      </c>
      <c r="WR103" s="101">
        <f>IF(Calculator!$K101=0,0,IF($SR$4&gt;=$SS103,Calculator!$AJ101,IF('Graph Calc'!$SR$4&lt;'Graph Calc'!$SU103,Calculator!$AJ101,0)))</f>
        <v>0</v>
      </c>
      <c r="WS103">
        <f>Calculator!DN101</f>
        <v>0</v>
      </c>
      <c r="WT103">
        <f>WS103+Calculator!DK101</f>
        <v>0</v>
      </c>
      <c r="WU103">
        <f t="shared" si="1081"/>
        <v>0</v>
      </c>
    </row>
    <row r="104" spans="9:619">
      <c r="I104">
        <f>IF(Calculator!E102=0,IF(Calculator!D102="Auto ",Calculator!B102*1,Calculator!C102*1),IF(Calculator!D102="Auto ",Calculator!B102*Calculator!E102,Calculator!C102*Calculator!E102))</f>
        <v>0</v>
      </c>
      <c r="J104" t="str">
        <f>IF(Calculator!$I102="YES",0,IF(Calculator!$J102="YES",0,Calculator!G102))</f>
        <v>All Day</v>
      </c>
      <c r="K104" t="str">
        <f>IF(Calculator!$I102="YES",0,IF(Calculator!$J102="YES",0,Calculator!H102))</f>
        <v>All Day</v>
      </c>
      <c r="L104">
        <f>Calculator!T102</f>
        <v>0</v>
      </c>
      <c r="M104">
        <f>Calculator!U102</f>
        <v>0</v>
      </c>
      <c r="N104">
        <f>Calculator!V102</f>
        <v>0</v>
      </c>
      <c r="O104">
        <f>Calculator!W102</f>
        <v>0</v>
      </c>
      <c r="P104">
        <f>Calculator!X102</f>
        <v>0</v>
      </c>
      <c r="Q104">
        <f>Calculator!Y102</f>
        <v>0</v>
      </c>
      <c r="R104">
        <f>Calculator!Z102</f>
        <v>0</v>
      </c>
      <c r="S104">
        <f>Calculator!AA102</f>
        <v>0</v>
      </c>
      <c r="T104" s="101">
        <f>IF(Calculator!$I102="YES",IF($M104&gt;=T$4,IF($L104&lt;=T$4,$I104,0),IF($O104&gt;=T$4,IF($N104&lt;=T$4,$I104,0),IF($Q104&gt;=T$4,IF($P104&lt;=T$4,$I104,0),IF($S104&gt;=T$4,IF($R104&lt;=T$4,$I104,0),IF($M104&gt;=T$4,IF($L104&lt;=T$4,$I104,0),IF($O104&gt;=T$4,IF($N104&lt;=T$4,$I104,0),IF($Q104&gt;=T$4,IF($P104&lt;=T$4,$I104,0),IF($S104&gt;=T$4,IF($R104&lt;=T$4,$I104,0),0)))))))),IF($J104="All Day",$I104,IF($K104="All Day",$I104,IF($K104&lt;=T$4,0,IF($J104&lt;=T$4,$I104,0)))))</f>
        <v>0</v>
      </c>
      <c r="U104" s="101">
        <f>IF(Calculator!$I102="YES",IF($M104&gt;=U$4,IF($L104&lt;=U$4,$I104,0),IF($O104&gt;=U$4,IF($N104&lt;=U$4,$I104,0),IF($Q104&gt;=U$4,IF($P104&lt;=U$4,$I104,0),IF($S104&gt;=U$4,IF($R104&lt;=U$4,$I104,0),IF($M104&gt;=U$4,IF($L104&lt;=U$4,$I104,0),IF($O104&gt;=U$4,IF($N104&lt;=U$4,$I104,0),IF($Q104&gt;=U$4,IF($P104&lt;=U$4,$I104,0),IF($S104&gt;=U$4,IF($R104&lt;=U$4,$I104,0),0)))))))),IF($J104="All Day",$I104,IF($K104="All Day",$I104,IF($K104&lt;=U$4,0,IF($J104&lt;=U$4,$I104,0)))))</f>
        <v>0</v>
      </c>
      <c r="V104" s="101">
        <f>IF(Calculator!$I102="YES",IF($M104&gt;=V$4,IF($L104&lt;=V$4,$I104,0),IF($O104&gt;=V$4,IF($N104&lt;=V$4,$I104,0),IF($Q104&gt;=V$4,IF($P104&lt;=V$4,$I104,0),IF($S104&gt;=V$4,IF($R104&lt;=V$4,$I104,0),IF($M104&gt;=V$4,IF($L104&lt;=V$4,$I104,0),IF($O104&gt;=V$4,IF($N104&lt;=V$4,$I104,0),IF($Q104&gt;=V$4,IF($P104&lt;=V$4,$I104,0),IF($S104&gt;=V$4,IF($R104&lt;=V$4,$I104,0),0)))))))),IF($J104="All Day",$I104,IF($K104="All Day",$I104,IF($K104&lt;=V$4,0,IF($J104&lt;=V$4,$I104,0)))))</f>
        <v>0</v>
      </c>
      <c r="W104" s="101">
        <f>IF(Calculator!$I102="YES",IF($M104&gt;=W$4,IF($L104&lt;=W$4,$I104,0),IF($O104&gt;=W$4,IF($N104&lt;=W$4,$I104,0),IF($Q104&gt;=W$4,IF($P104&lt;=W$4,$I104,0),IF($S104&gt;=W$4,IF($R104&lt;=W$4,$I104,0),IF($M104&gt;=W$4,IF($L104&lt;=W$4,$I104,0),IF($O104&gt;=W$4,IF($N104&lt;=W$4,$I104,0),IF($Q104&gt;=W$4,IF($P104&lt;=W$4,$I104,0),IF($S104&gt;=W$4,IF($R104&lt;=W$4,$I104,0),0)))))))),IF($J104="All Day",$I104,IF($K104="All Day",$I104,IF($K104&lt;=W$4,0,IF($J104&lt;=W$4,$I104,0)))))</f>
        <v>0</v>
      </c>
      <c r="X104" s="101">
        <f>IF(Calculator!$I102="YES",IF($M104&gt;=X$4,IF($L104&lt;=X$4,$I104,0),IF($O104&gt;=X$4,IF($N104&lt;=X$4,$I104,0),IF($Q104&gt;=X$4,IF($P104&lt;=X$4,$I104,0),IF($S104&gt;=X$4,IF($R104&lt;=X$4,$I104,0),IF($M104&gt;=X$4,IF($L104&lt;=X$4,$I104,0),IF($O104&gt;=X$4,IF($N104&lt;=X$4,$I104,0),IF($Q104&gt;=X$4,IF($P104&lt;=X$4,$I104,0),IF($S104&gt;=X$4,IF($R104&lt;=X$4,$I104,0),0)))))))),IF($J104="All Day",$I104,IF($K104="All Day",$I104,IF($K104&lt;=X$4,0,IF($J104&lt;=X$4,$I104,0)))))</f>
        <v>0</v>
      </c>
      <c r="Y104" s="101">
        <f>IF(Calculator!$I102="YES",IF($M104&gt;=Y$4,IF($L104&lt;=Y$4,$I104,0),IF($O104&gt;=Y$4,IF($N104&lt;=Y$4,$I104,0),IF($Q104&gt;=Y$4,IF($P104&lt;=Y$4,$I104,0),IF($S104&gt;=Y$4,IF($R104&lt;=Y$4,$I104,0),IF($M104&gt;=Y$4,IF($L104&lt;=Y$4,$I104,0),IF($O104&gt;=Y$4,IF($N104&lt;=Y$4,$I104,0),IF($Q104&gt;=Y$4,IF($P104&lt;=Y$4,$I104,0),IF($S104&gt;=Y$4,IF($R104&lt;=Y$4,$I104,0),0)))))))),IF($J104="All Day",$I104,IF($K104="All Day",$I104,IF($K104&lt;=Y$4,0,IF($J104&lt;=Y$4,$I104,0)))))</f>
        <v>0</v>
      </c>
      <c r="Z104" s="101">
        <f>IF(Calculator!$I102="YES",IF($M104&gt;=Z$4,IF($L104&lt;=Z$4,$I104,0),IF($O104&gt;=Z$4,IF($N104&lt;=Z$4,$I104,0),IF($Q104&gt;=Z$4,IF($P104&lt;=Z$4,$I104,0),IF($S104&gt;=Z$4,IF($R104&lt;=Z$4,$I104,0),IF($M104&gt;=Z$4,IF($L104&lt;=Z$4,$I104,0),IF($O104&gt;=Z$4,IF($N104&lt;=Z$4,$I104,0),IF($Q104&gt;=Z$4,IF($P104&lt;=Z$4,$I104,0),IF($S104&gt;=Z$4,IF($R104&lt;=Z$4,$I104,0),0)))))))),IF($J104="All Day",$I104,IF($K104="All Day",$I104,IF($K104&lt;=Z$4,0,IF($J104&lt;=Z$4,$I104,0)))))</f>
        <v>0</v>
      </c>
      <c r="AA104" s="101">
        <f>IF(Calculator!$I102="YES",IF($M104&gt;=AA$4,IF($L104&lt;=AA$4,$I104,0),IF($O104&gt;=AA$4,IF($N104&lt;=AA$4,$I104,0),IF($Q104&gt;=AA$4,IF($P104&lt;=AA$4,$I104,0),IF($S104&gt;=AA$4,IF($R104&lt;=AA$4,$I104,0),IF($M104&gt;=AA$4,IF($L104&lt;=AA$4,$I104,0),IF($O104&gt;=AA$4,IF($N104&lt;=AA$4,$I104,0),IF($Q104&gt;=AA$4,IF($P104&lt;=AA$4,$I104,0),IF($S104&gt;=AA$4,IF($R104&lt;=AA$4,$I104,0),0)))))))),IF($J104="All Day",$I104,IF($K104="All Day",$I104,IF($K104&lt;=AA$4,0,IF($J104&lt;=AA$4,$I104,0)))))</f>
        <v>0</v>
      </c>
      <c r="AB104" s="101">
        <f>IF(Calculator!$I102="YES",IF($M104&gt;=AB$4,IF($L104&lt;=AB$4,$I104,0),IF($O104&gt;=AB$4,IF($N104&lt;=AB$4,$I104,0),IF($Q104&gt;=AB$4,IF($P104&lt;=AB$4,$I104,0),IF($S104&gt;=AB$4,IF($R104&lt;=AB$4,$I104,0),IF($M104&gt;=AB$4,IF($L104&lt;=AB$4,$I104,0),IF($O104&gt;=AB$4,IF($N104&lt;=AB$4,$I104,0),IF($Q104&gt;=AB$4,IF($P104&lt;=AB$4,$I104,0),IF($S104&gt;=AB$4,IF($R104&lt;=AB$4,$I104,0),0)))))))),IF($J104="All Day",$I104,IF($K104="All Day",$I104,IF($K104&lt;=AB$4,0,IF($J104&lt;=AB$4,$I104,0)))))</f>
        <v>0</v>
      </c>
      <c r="AC104" s="101">
        <f>IF(Calculator!$I102="YES",IF($M104&gt;=AC$4,IF($L104&lt;=AC$4,$I104,0),IF($O104&gt;=AC$4,IF($N104&lt;=AC$4,$I104,0),IF($Q104&gt;=AC$4,IF($P104&lt;=AC$4,$I104,0),IF($S104&gt;=AC$4,IF($R104&lt;=AC$4,$I104,0),IF($M104&gt;=AC$4,IF($L104&lt;=AC$4,$I104,0),IF($O104&gt;=AC$4,IF($N104&lt;=AC$4,$I104,0),IF($Q104&gt;=AC$4,IF($P104&lt;=AC$4,$I104,0),IF($S104&gt;=AC$4,IF($R104&lt;=AC$4,$I104,0),0)))))))),IF($J104="All Day",$I104,IF($K104="All Day",$I104,IF($K104&lt;=AC$4,0,IF($J104&lt;=AC$4,$I104,0)))))</f>
        <v>0</v>
      </c>
      <c r="AD104" s="101">
        <f>IF(Calculator!$I102="YES",IF($M104&gt;=AD$4,IF($L104&lt;=AD$4,$I104,0),IF($O104&gt;=AD$4,IF($N104&lt;=AD$4,$I104,0),IF($Q104&gt;=AD$4,IF($P104&lt;=AD$4,$I104,0),IF($S104&gt;=AD$4,IF($R104&lt;=AD$4,$I104,0),IF($M104&gt;=AD$4,IF($L104&lt;=AD$4,$I104,0),IF($O104&gt;=AD$4,IF($N104&lt;=AD$4,$I104,0),IF($Q104&gt;=AD$4,IF($P104&lt;=AD$4,$I104,0),IF($S104&gt;=AD$4,IF($R104&lt;=AD$4,$I104,0),0)))))))),IF($J104="All Day",$I104,IF($K104="All Day",$I104,IF($K104&lt;=AD$4,0,IF($J104&lt;=AD$4,$I104,0)))))</f>
        <v>0</v>
      </c>
      <c r="AE104" s="101">
        <f>IF(Calculator!$I102="YES",IF($M104&gt;=AE$4,IF($L104&lt;=AE$4,$I104,0),IF($O104&gt;=AE$4,IF($N104&lt;=AE$4,$I104,0),IF($Q104&gt;=AE$4,IF($P104&lt;=AE$4,$I104,0),IF($S104&gt;=AE$4,IF($R104&lt;=AE$4,$I104,0),IF($M104&gt;=AE$4,IF($L104&lt;=AE$4,$I104,0),IF($O104&gt;=AE$4,IF($N104&lt;=AE$4,$I104,0),IF($Q104&gt;=AE$4,IF($P104&lt;=AE$4,$I104,0),IF($S104&gt;=AE$4,IF($R104&lt;=AE$4,$I104,0),0)))))))),IF($J104="All Day",$I104,IF($K104="All Day",$I104,IF($K104&lt;=AE$4,0,IF($J104&lt;=AE$4,$I104,0)))))</f>
        <v>0</v>
      </c>
      <c r="AF104" s="101">
        <f>IF(Calculator!$I102="YES",IF($M104&gt;=AF$4,IF($L104&lt;=AF$4,$I104,0),IF($O104&gt;=AF$4,IF($N104&lt;=AF$4,$I104,0),IF($Q104&gt;=AF$4,IF($P104&lt;=AF$4,$I104,0),IF($S104&gt;=AF$4,IF($R104&lt;=AF$4,$I104,0),IF($M104&gt;=AF$4,IF($L104&lt;=AF$4,$I104,0),IF($O104&gt;=AF$4,IF($N104&lt;=AF$4,$I104,0),IF($Q104&gt;=AF$4,IF($P104&lt;=AF$4,$I104,0),IF($S104&gt;=AF$4,IF($R104&lt;=AF$4,$I104,0),0)))))))),IF($J104="All Day",$I104,IF($K104="All Day",$I104,IF($K104&lt;=AF$4,0,IF($J104&lt;=AF$4,$I104,0)))))</f>
        <v>0</v>
      </c>
      <c r="AG104" s="101">
        <f>IF(Calculator!$I102="YES",IF($M104&gt;=AG$4,IF($L104&lt;=AG$4,$I104,0),IF($O104&gt;=AG$4,IF($N104&lt;=AG$4,$I104,0),IF($Q104&gt;=AG$4,IF($P104&lt;=AG$4,$I104,0),IF($S104&gt;=AG$4,IF($R104&lt;=AG$4,$I104,0),IF($M104&gt;=AG$4,IF($L104&lt;=AG$4,$I104,0),IF($O104&gt;=AG$4,IF($N104&lt;=AG$4,$I104,0),IF($Q104&gt;=AG$4,IF($P104&lt;=AG$4,$I104,0),IF($S104&gt;=AG$4,IF($R104&lt;=AG$4,$I104,0),0)))))))),IF($J104="All Day",$I104,IF($K104="All Day",$I104,IF($K104&lt;=AG$4,0,IF($J104&lt;=AG$4,$I104,0)))))</f>
        <v>0</v>
      </c>
      <c r="AH104" s="101">
        <f>IF(Calculator!$I102="YES",IF($M104&gt;=AH$4,IF($L104&lt;=AH$4,$I104,0),IF($O104&gt;=AH$4,IF($N104&lt;=AH$4,$I104,0),IF($Q104&gt;=AH$4,IF($P104&lt;=AH$4,$I104,0),IF($S104&gt;=AH$4,IF($R104&lt;=AH$4,$I104,0),IF($M104&gt;=AH$4,IF($L104&lt;=AH$4,$I104,0),IF($O104&gt;=AH$4,IF($N104&lt;=AH$4,$I104,0),IF($Q104&gt;=AH$4,IF($P104&lt;=AH$4,$I104,0),IF($S104&gt;=AH$4,IF($R104&lt;=AH$4,$I104,0),0)))))))),IF($J104="All Day",$I104,IF($K104="All Day",$I104,IF($K104&lt;=AH$4,0,IF($J104&lt;=AH$4,$I104,0)))))</f>
        <v>0</v>
      </c>
      <c r="AI104" s="101">
        <f>IF(Calculator!$I102="YES",IF($M104&gt;=AI$4,IF($L104&lt;=AI$4,$I104,0),IF($O104&gt;=AI$4,IF($N104&lt;=AI$4,$I104,0),IF($Q104&gt;=AI$4,IF($P104&lt;=AI$4,$I104,0),IF($S104&gt;=AI$4,IF($R104&lt;=AI$4,$I104,0),IF($M104&gt;=AI$4,IF($L104&lt;=AI$4,$I104,0),IF($O104&gt;=AI$4,IF($N104&lt;=AI$4,$I104,0),IF($Q104&gt;=AI$4,IF($P104&lt;=AI$4,$I104,0),IF($S104&gt;=AI$4,IF($R104&lt;=AI$4,$I104,0),0)))))))),IF($J104="All Day",$I104,IF($K104="All Day",$I104,IF($K104&lt;=AI$4,0,IF($J104&lt;=AI$4,$I104,0)))))</f>
        <v>0</v>
      </c>
      <c r="AJ104" s="101">
        <f>IF(Calculator!$I102="YES",IF($M104&gt;=AJ$4,IF($L104&lt;=AJ$4,$I104,0),IF($O104&gt;=AJ$4,IF($N104&lt;=AJ$4,$I104,0),IF($Q104&gt;=AJ$4,IF($P104&lt;=AJ$4,$I104,0),IF($S104&gt;=AJ$4,IF($R104&lt;=AJ$4,$I104,0),IF($M104&gt;=AJ$4,IF($L104&lt;=AJ$4,$I104,0),IF($O104&gt;=AJ$4,IF($N104&lt;=AJ$4,$I104,0),IF($Q104&gt;=AJ$4,IF($P104&lt;=AJ$4,$I104,0),IF($S104&gt;=AJ$4,IF($R104&lt;=AJ$4,$I104,0),0)))))))),IF($J104="All Day",$I104,IF($K104="All Day",$I104,IF($K104&lt;=AJ$4,0,IF($J104&lt;=AJ$4,$I104,0)))))</f>
        <v>0</v>
      </c>
      <c r="AK104" s="101">
        <f>IF(Calculator!$I102="YES",IF($M104&gt;=AK$4,IF($L104&lt;=AK$4,$I104,0),IF($O104&gt;=AK$4,IF($N104&lt;=AK$4,$I104,0),IF($Q104&gt;=AK$4,IF($P104&lt;=AK$4,$I104,0),IF($S104&gt;=AK$4,IF($R104&lt;=AK$4,$I104,0),IF($M104&gt;=AK$4,IF($L104&lt;=AK$4,$I104,0),IF($O104&gt;=AK$4,IF($N104&lt;=AK$4,$I104,0),IF($Q104&gt;=AK$4,IF($P104&lt;=AK$4,$I104,0),IF($S104&gt;=AK$4,IF($R104&lt;=AK$4,$I104,0),0)))))))),IF($J104="All Day",$I104,IF($K104="All Day",$I104,IF($K104&lt;=AK$4,0,IF($J104&lt;=AK$4,$I104,0)))))</f>
        <v>0</v>
      </c>
      <c r="AL104" s="101">
        <f>IF(Calculator!$I102="YES",IF($M104&gt;=AL$4,IF($L104&lt;=AL$4,$I104,0),IF($O104&gt;=AL$4,IF($N104&lt;=AL$4,$I104,0),IF($Q104&gt;=AL$4,IF($P104&lt;=AL$4,$I104,0),IF($S104&gt;=AL$4,IF($R104&lt;=AL$4,$I104,0),IF($M104&gt;=AL$4,IF($L104&lt;=AL$4,$I104,0),IF($O104&gt;=AL$4,IF($N104&lt;=AL$4,$I104,0),IF($Q104&gt;=AL$4,IF($P104&lt;=AL$4,$I104,0),IF($S104&gt;=AL$4,IF($R104&lt;=AL$4,$I104,0),0)))))))),IF($J104="All Day",$I104,IF($K104="All Day",$I104,IF($K104&lt;=AL$4,0,IF($J104&lt;=AL$4,$I104,0)))))</f>
        <v>0</v>
      </c>
      <c r="AM104" s="101">
        <f>IF(Calculator!$I102="YES",IF($M104&gt;=AM$4,IF($L104&lt;=AM$4,$I104,0),IF($O104&gt;=AM$4,IF($N104&lt;=AM$4,$I104,0),IF($Q104&gt;=AM$4,IF($P104&lt;=AM$4,$I104,0),IF($S104&gt;=AM$4,IF($R104&lt;=AM$4,$I104,0),IF($M104&gt;=AM$4,IF($L104&lt;=AM$4,$I104,0),IF($O104&gt;=AM$4,IF($N104&lt;=AM$4,$I104,0),IF($Q104&gt;=AM$4,IF($P104&lt;=AM$4,$I104,0),IF($S104&gt;=AM$4,IF($R104&lt;=AM$4,$I104,0),0)))))))),IF($J104="All Day",$I104,IF($K104="All Day",$I104,IF($K104&lt;=AM$4,0,IF($J104&lt;=AM$4,$I104,0)))))</f>
        <v>0</v>
      </c>
      <c r="AN104" s="101">
        <f>IF(Calculator!$I102="YES",IF($M104&gt;=AN$4,IF($L104&lt;=AN$4,$I104,0),IF($O104&gt;=AN$4,IF($N104&lt;=AN$4,$I104,0),IF($Q104&gt;=AN$4,IF($P104&lt;=AN$4,$I104,0),IF($S104&gt;=AN$4,IF($R104&lt;=AN$4,$I104,0),IF($M104&gt;=AN$4,IF($L104&lt;=AN$4,$I104,0),IF($O104&gt;=AN$4,IF($N104&lt;=AN$4,$I104,0),IF($Q104&gt;=AN$4,IF($P104&lt;=AN$4,$I104,0),IF($S104&gt;=AN$4,IF($R104&lt;=AN$4,$I104,0),0)))))))),IF($J104="All Day",$I104,IF($K104="All Day",$I104,IF($K104&lt;=AN$4,0,IF($J104&lt;=AN$4,$I104,0)))))</f>
        <v>0</v>
      </c>
      <c r="AO104" s="101">
        <f>IF(Calculator!$I102="YES",IF($M104&gt;=AO$4,IF($L104&lt;=AO$4,$I104,0),IF($O104&gt;=AO$4,IF($N104&lt;=AO$4,$I104,0),IF($Q104&gt;=AO$4,IF($P104&lt;=AO$4,$I104,0),IF($S104&gt;=AO$4,IF($R104&lt;=AO$4,$I104,0),IF($M104&gt;=AO$4,IF($L104&lt;=AO$4,$I104,0),IF($O104&gt;=AO$4,IF($N104&lt;=AO$4,$I104,0),IF($Q104&gt;=AO$4,IF($P104&lt;=AO$4,$I104,0),IF($S104&gt;=AO$4,IF($R104&lt;=AO$4,$I104,0),0)))))))),IF($J104="All Day",$I104,IF($K104="All Day",$I104,IF($K104&lt;=AO$4,0,IF($J104&lt;=AO$4,$I104,0)))))</f>
        <v>0</v>
      </c>
      <c r="AP104" s="101">
        <f>IF(Calculator!$I102="YES",IF($M104&gt;=AP$4,IF($L104&lt;=AP$4,$I104,0),IF($O104&gt;=AP$4,IF($N104&lt;=AP$4,$I104,0),IF($Q104&gt;=AP$4,IF($P104&lt;=AP$4,$I104,0),IF($S104&gt;=AP$4,IF($R104&lt;=AP$4,$I104,0),IF($M104&gt;=AP$4,IF($L104&lt;=AP$4,$I104,0),IF($O104&gt;=AP$4,IF($N104&lt;=AP$4,$I104,0),IF($Q104&gt;=AP$4,IF($P104&lt;=AP$4,$I104,0),IF($S104&gt;=AP$4,IF($R104&lt;=AP$4,$I104,0),0)))))))),IF($J104="All Day",$I104,IF($K104="All Day",$I104,IF($K104&lt;=AP$4,0,IF($J104&lt;=AP$4,$I104,0)))))</f>
        <v>0</v>
      </c>
      <c r="AQ104" s="101">
        <f>IF(Calculator!$I102="YES",IF($M104&gt;=AQ$4,IF($L104&lt;=AQ$4,$I104,0),IF($O104&gt;=AQ$4,IF($N104&lt;=AQ$4,$I104,0),IF($Q104&gt;=AQ$4,IF($P104&lt;=AQ$4,$I104,0),IF($S104&gt;=AQ$4,IF($R104&lt;=AQ$4,$I104,0),IF($M104&gt;=AQ$4,IF($L104&lt;=AQ$4,$I104,0),IF($O104&gt;=AQ$4,IF($N104&lt;=AQ$4,$I104,0),IF($Q104&gt;=AQ$4,IF($P104&lt;=AQ$4,$I104,0),IF($S104&gt;=AQ$4,IF($R104&lt;=AQ$4,$I104,0),0)))))))),IF($J104="All Day",$I104,IF($K104="All Day",$I104,IF($K104&lt;=AQ$4,0,IF($J104&lt;=AQ$4,$I104,0)))))</f>
        <v>0</v>
      </c>
      <c r="AR104" s="101">
        <f>IF(Calculator!$I102="YES",IF($M104&gt;=AR$4,IF($L104&lt;=AR$4,$I104,0),IF($O104&gt;=AR$4,IF($N104&lt;=AR$4,$I104,0),IF($Q104&gt;=AR$4,IF($P104&lt;=AR$4,$I104,0),IF($S104&gt;=AR$4,IF($R104&lt;=AR$4,$I104,0),IF($M104&gt;=AR$4,IF($L104&lt;=AR$4,$I104,0),IF($O104&gt;=AR$4,IF($N104&lt;=AR$4,$I104,0),IF($Q104&gt;=AR$4,IF($P104&lt;=AR$4,$I104,0),IF($S104&gt;=AR$4,IF($R104&lt;=AR$4,$I104,0),0)))))))),IF($J104="All Day",$I104,IF($K104="All Day",$I104,IF($K104&lt;=AR$4,0,IF($J104&lt;=AR$4,$I104,0)))))</f>
        <v>0</v>
      </c>
      <c r="AS104" s="101">
        <f>IF(Calculator!$I102="YES",IF($M104&gt;=AS$4,IF($L104&lt;=AS$4,$I104,0),IF($O104&gt;=AS$4,IF($N104&lt;=AS$4,$I104,0),IF($Q104&gt;=AS$4,IF($P104&lt;=AS$4,$I104,0),IF($S104&gt;=AS$4,IF($R104&lt;=AS$4,$I104,0),IF($M104&gt;=AS$4,IF($L104&lt;=AS$4,$I104,0),IF($O104&gt;=AS$4,IF($N104&lt;=AS$4,$I104,0),IF($Q104&gt;=AS$4,IF($P104&lt;=AS$4,$I104,0),IF($S104&gt;=AS$4,IF($R104&lt;=AS$4,$I104,0),0)))))))),IF($J104="All Day",$I104,IF($K104="All Day",$I104,IF($K104&lt;=AS$4,0,IF($J104&lt;=AS$4,$I104,0)))))</f>
        <v>0</v>
      </c>
      <c r="AT104" s="101">
        <f>IF(Calculator!$I102="YES",IF($M104&gt;=AT$4,IF($L104&lt;=AT$4,$I104,0),IF($O104&gt;=AT$4,IF($N104&lt;=AT$4,$I104,0),IF($Q104&gt;=AT$4,IF($P104&lt;=AT$4,$I104,0),IF($S104&gt;=AT$4,IF($R104&lt;=AT$4,$I104,0),IF($M104&gt;=AT$4,IF($L104&lt;=AT$4,$I104,0),IF($O104&gt;=AT$4,IF($N104&lt;=AT$4,$I104,0),IF($Q104&gt;=AT$4,IF($P104&lt;=AT$4,$I104,0),IF($S104&gt;=AT$4,IF($R104&lt;=AT$4,$I104,0),0)))))))),IF($J104="All Day",$I104,IF($K104="All Day",$I104,IF($K104&lt;=AT$4,0,IF($J104&lt;=AT$4,$I104,0)))))</f>
        <v>0</v>
      </c>
      <c r="AU104" s="101">
        <f>IF(Calculator!$I102="YES",IF($M104&gt;=AU$4,IF($L104&lt;=AU$4,$I104,0),IF($O104&gt;=AU$4,IF($N104&lt;=AU$4,$I104,0),IF($Q104&gt;=AU$4,IF($P104&lt;=AU$4,$I104,0),IF($S104&gt;=AU$4,IF($R104&lt;=AU$4,$I104,0),IF($M104&gt;=AU$4,IF($L104&lt;=AU$4,$I104,0),IF($O104&gt;=AU$4,IF($N104&lt;=AU$4,$I104,0),IF($Q104&gt;=AU$4,IF($P104&lt;=AU$4,$I104,0),IF($S104&gt;=AU$4,IF($R104&lt;=AU$4,$I104,0),0)))))))),IF($J104="All Day",$I104,IF($K104="All Day",$I104,IF($K104&lt;=AU$4,0,IF($J104&lt;=AU$4,$I104,0)))))</f>
        <v>0</v>
      </c>
      <c r="AV104" s="101">
        <f>IF(Calculator!$I102="YES",IF($M104&gt;=AV$4,IF($L104&lt;=AV$4,$I104,0),IF($O104&gt;=AV$4,IF($N104&lt;=AV$4,$I104,0),IF($Q104&gt;=AV$4,IF($P104&lt;=AV$4,$I104,0),IF($S104&gt;=AV$4,IF($R104&lt;=AV$4,$I104,0),IF($M104&gt;=AV$4,IF($L104&lt;=AV$4,$I104,0),IF($O104&gt;=AV$4,IF($N104&lt;=AV$4,$I104,0),IF($Q104&gt;=AV$4,IF($P104&lt;=AV$4,$I104,0),IF($S104&gt;=AV$4,IF($R104&lt;=AV$4,$I104,0),0)))))))),IF($J104="All Day",$I104,IF($K104="All Day",$I104,IF($K104&lt;=AV$4,0,IF($J104&lt;=AV$4,$I104,0)))))</f>
        <v>0</v>
      </c>
      <c r="AW104" s="101">
        <f>IF(Calculator!$I102="YES",IF($M104&gt;=AW$4,IF($L104&lt;=AW$4,$I104,0),IF($O104&gt;=AW$4,IF($N104&lt;=AW$4,$I104,0),IF($Q104&gt;=AW$4,IF($P104&lt;=AW$4,$I104,0),IF($S104&gt;=AW$4,IF($R104&lt;=AW$4,$I104,0),IF($M104&gt;=AW$4,IF($L104&lt;=AW$4,$I104,0),IF($O104&gt;=AW$4,IF($N104&lt;=AW$4,$I104,0),IF($Q104&gt;=AW$4,IF($P104&lt;=AW$4,$I104,0),IF($S104&gt;=AW$4,IF($R104&lt;=AW$4,$I104,0),0)))))))),IF($J104="All Day",$I104,IF($K104="All Day",$I104,IF($K104&lt;=AW$4,0,IF($J104&lt;=AW$4,$I104,0)))))</f>
        <v>0</v>
      </c>
      <c r="AX104" s="101">
        <f>IF(Calculator!$I102="YES",IF($M104&gt;=AX$4,IF($L104&lt;=AX$4,$I104,0),IF($O104&gt;=AX$4,IF($N104&lt;=AX$4,$I104,0),IF($Q104&gt;=AX$4,IF($P104&lt;=AX$4,$I104,0),IF($S104&gt;=AX$4,IF($R104&lt;=AX$4,$I104,0),IF($M104&gt;=AX$4,IF($L104&lt;=AX$4,$I104,0),IF($O104&gt;=AX$4,IF($N104&lt;=AX$4,$I104,0),IF($Q104&gt;=AX$4,IF($P104&lt;=AX$4,$I104,0),IF($S104&gt;=AX$4,IF($R104&lt;=AX$4,$I104,0),0)))))))),IF($J104="All Day",$I104,IF($K104="All Day",$I104,IF($K104&lt;=AX$4,0,IF($J104&lt;=AX$4,$I104,0)))))</f>
        <v>0</v>
      </c>
      <c r="AY104" s="101">
        <f>IF(Calculator!$I102="YES",IF($M104&gt;=AY$4,IF($L104&lt;=AY$4,$I104,0),IF($O104&gt;=AY$4,IF($N104&lt;=AY$4,$I104,0),IF($Q104&gt;=AY$4,IF($P104&lt;=AY$4,$I104,0),IF($S104&gt;=AY$4,IF($R104&lt;=AY$4,$I104,0),IF($M104&gt;=AY$4,IF($L104&lt;=AY$4,$I104,0),IF($O104&gt;=AY$4,IF($N104&lt;=AY$4,$I104,0),IF($Q104&gt;=AY$4,IF($P104&lt;=AY$4,$I104,0),IF($S104&gt;=AY$4,IF($R104&lt;=AY$4,$I104,0),0)))))))),IF($J104="All Day",$I104,IF($K104="All Day",$I104,IF($K104&lt;=AY$4,0,IF($J104&lt;=AY$4,$I104,0)))))</f>
        <v>0</v>
      </c>
      <c r="AZ104" s="101">
        <f>IF(Calculator!$I102="YES",IF($M104&gt;=AZ$4,IF($L104&lt;=AZ$4,$I104,0),IF($O104&gt;=AZ$4,IF($N104&lt;=AZ$4,$I104,0),IF($Q104&gt;=AZ$4,IF($P104&lt;=AZ$4,$I104,0),IF($S104&gt;=AZ$4,IF($R104&lt;=AZ$4,$I104,0),IF($M104&gt;=AZ$4,IF($L104&lt;=AZ$4,$I104,0),IF($O104&gt;=AZ$4,IF($N104&lt;=AZ$4,$I104,0),IF($Q104&gt;=AZ$4,IF($P104&lt;=AZ$4,$I104,0),IF($S104&gt;=AZ$4,IF($R104&lt;=AZ$4,$I104,0),0)))))))),IF($J104="All Day",$I104,IF($K104="All Day",$I104,IF($K104&lt;=AZ$4,0,IF($J104&lt;=AZ$4,$I104,0)))))</f>
        <v>0</v>
      </c>
      <c r="BA104" s="101">
        <f>IF(Calculator!$I102="YES",IF($M104&gt;=BA$4,IF($L104&lt;=BA$4,$I104,0),IF($O104&gt;=BA$4,IF($N104&lt;=BA$4,$I104,0),IF($Q104&gt;=BA$4,IF($P104&lt;=BA$4,$I104,0),IF($S104&gt;=BA$4,IF($R104&lt;=BA$4,$I104,0),IF($M104&gt;=BA$4,IF($L104&lt;=BA$4,$I104,0),IF($O104&gt;=BA$4,IF($N104&lt;=BA$4,$I104,0),IF($Q104&gt;=BA$4,IF($P104&lt;=BA$4,$I104,0),IF($S104&gt;=BA$4,IF($R104&lt;=BA$4,$I104,0),0)))))))),IF($J104="All Day",$I104,IF($K104="All Day",$I104,IF($K104&lt;=BA$4,0,IF($J104&lt;=BA$4,$I104,0)))))</f>
        <v>0</v>
      </c>
      <c r="BB104" s="101">
        <f>IF(Calculator!$I102="YES",IF($M104&gt;=BB$4,IF($L104&lt;=BB$4,$I104,0),IF($O104&gt;=BB$4,IF($N104&lt;=BB$4,$I104,0),IF($Q104&gt;=BB$4,IF($P104&lt;=BB$4,$I104,0),IF($S104&gt;=BB$4,IF($R104&lt;=BB$4,$I104,0),IF($M104&gt;=BB$4,IF($L104&lt;=BB$4,$I104,0),IF($O104&gt;=BB$4,IF($N104&lt;=BB$4,$I104,0),IF($Q104&gt;=BB$4,IF($P104&lt;=BB$4,$I104,0),IF($S104&gt;=BB$4,IF($R104&lt;=BB$4,$I104,0),0)))))))),IF($J104="All Day",$I104,IF($K104="All Day",$I104,IF($K104&lt;=BB$4,0,IF($J104&lt;=BB$4,$I104,0)))))</f>
        <v>0</v>
      </c>
      <c r="BC104" s="101">
        <f>IF(Calculator!$I102="YES",IF($M104&gt;=BC$4,IF($L104&lt;=BC$4,$I104,0),IF($O104&gt;=BC$4,IF($N104&lt;=BC$4,$I104,0),IF($Q104&gt;=BC$4,IF($P104&lt;=BC$4,$I104,0),IF($S104&gt;=BC$4,IF($R104&lt;=BC$4,$I104,0),IF($M104&gt;=BC$4,IF($L104&lt;=BC$4,$I104,0),IF($O104&gt;=BC$4,IF($N104&lt;=BC$4,$I104,0),IF($Q104&gt;=BC$4,IF($P104&lt;=BC$4,$I104,0),IF($S104&gt;=BC$4,IF($R104&lt;=BC$4,$I104,0),0)))))))),IF($J104="All Day",$I104,IF($K104="All Day",$I104,IF($K104&lt;=BC$4,0,IF($J104&lt;=BC$4,$I104,0)))))</f>
        <v>0</v>
      </c>
      <c r="BD104" s="101">
        <f>IF(Calculator!$I102="YES",IF($M104&gt;=BD$4,IF($L104&lt;=BD$4,$I104,0),IF($O104&gt;=BD$4,IF($N104&lt;=BD$4,$I104,0),IF($Q104&gt;=BD$4,IF($P104&lt;=BD$4,$I104,0),IF($S104&gt;=BD$4,IF($R104&lt;=BD$4,$I104,0),IF($M104&gt;=BD$4,IF($L104&lt;=BD$4,$I104,0),IF($O104&gt;=BD$4,IF($N104&lt;=BD$4,$I104,0),IF($Q104&gt;=BD$4,IF($P104&lt;=BD$4,$I104,0),IF($S104&gt;=BD$4,IF($R104&lt;=BD$4,$I104,0),0)))))))),IF($J104="All Day",$I104,IF($K104="All Day",$I104,IF($K104&lt;=BD$4,0,IF($J104&lt;=BD$4,$I104,0)))))</f>
        <v>0</v>
      </c>
      <c r="BE104" s="101">
        <f>IF(Calculator!$I102="YES",IF($M104&gt;=BE$4,IF($L104&lt;=BE$4,$I104,0),IF($O104&gt;=BE$4,IF($N104&lt;=BE$4,$I104,0),IF($Q104&gt;=BE$4,IF($P104&lt;=BE$4,$I104,0),IF($S104&gt;=BE$4,IF($R104&lt;=BE$4,$I104,0),IF($M104&gt;=BE$4,IF($L104&lt;=BE$4,$I104,0),IF($O104&gt;=BE$4,IF($N104&lt;=BE$4,$I104,0),IF($Q104&gt;=BE$4,IF($P104&lt;=BE$4,$I104,0),IF($S104&gt;=BE$4,IF($R104&lt;=BE$4,$I104,0),0)))))))),IF($J104="All Day",$I104,IF($K104="All Day",$I104,IF($K104&lt;=BE$4,0,IF($J104&lt;=BE$4,$I104,0)))))</f>
        <v>0</v>
      </c>
      <c r="BF104" s="101">
        <f>IF(Calculator!$I102="YES",IF($M104&gt;=BF$4,IF($L104&lt;=BF$4,$I104,0),IF($O104&gt;=BF$4,IF($N104&lt;=BF$4,$I104,0),IF($Q104&gt;=BF$4,IF($P104&lt;=BF$4,$I104,0),IF($S104&gt;=BF$4,IF($R104&lt;=BF$4,$I104,0),IF($M104&gt;=BF$4,IF($L104&lt;=BF$4,$I104,0),IF($O104&gt;=BF$4,IF($N104&lt;=BF$4,$I104,0),IF($Q104&gt;=BF$4,IF($P104&lt;=BF$4,$I104,0),IF($S104&gt;=BF$4,IF($R104&lt;=BF$4,$I104,0),0)))))))),IF($J104="All Day",$I104,IF($K104="All Day",$I104,IF($K104&lt;=BF$4,0,IF($J104&lt;=BF$4,$I104,0)))))</f>
        <v>0</v>
      </c>
      <c r="BG104" s="101">
        <f>IF(Calculator!$I102="YES",IF($M104&gt;=BG$4,IF($L104&lt;=BG$4,$I104,0),IF($O104&gt;=BG$4,IF($N104&lt;=BG$4,$I104,0),IF($Q104&gt;=BG$4,IF($P104&lt;=BG$4,$I104,0),IF($S104&gt;=BG$4,IF($R104&lt;=BG$4,$I104,0),IF($M104&gt;=BG$4,IF($L104&lt;=BG$4,$I104,0),IF($O104&gt;=BG$4,IF($N104&lt;=BG$4,$I104,0),IF($Q104&gt;=BG$4,IF($P104&lt;=BG$4,$I104,0),IF($S104&gt;=BG$4,IF($R104&lt;=BG$4,$I104,0),0)))))))),IF($J104="All Day",$I104,IF($K104="All Day",$I104,IF($K104&lt;=BG$4,0,IF($J104&lt;=BG$4,$I104,0)))))</f>
        <v>0</v>
      </c>
      <c r="BH104" s="101">
        <f>IF(Calculator!$I102="YES",IF($M104&gt;=BH$4,IF($L104&lt;=BH$4,$I104,0),IF($O104&gt;=BH$4,IF($N104&lt;=BH$4,$I104,0),IF($Q104&gt;=BH$4,IF($P104&lt;=BH$4,$I104,0),IF($S104&gt;=BH$4,IF($R104&lt;=BH$4,$I104,0),IF($M104&gt;=BH$4,IF($L104&lt;=BH$4,$I104,0),IF($O104&gt;=BH$4,IF($N104&lt;=BH$4,$I104,0),IF($Q104&gt;=BH$4,IF($P104&lt;=BH$4,$I104,0),IF($S104&gt;=BH$4,IF($R104&lt;=BH$4,$I104,0),0)))))))),IF($J104="All Day",$I104,IF($K104="All Day",$I104,IF($K104&lt;=BH$4,0,IF($J104&lt;=BH$4,$I104,0)))))</f>
        <v>0</v>
      </c>
      <c r="BI104" s="101">
        <f>IF(Calculator!$I102="YES",IF($M104&gt;=BI$4,IF($L104&lt;=BI$4,$I104,0),IF($O104&gt;=BI$4,IF($N104&lt;=BI$4,$I104,0),IF($Q104&gt;=BI$4,IF($P104&lt;=BI$4,$I104,0),IF($S104&gt;=BI$4,IF($R104&lt;=BI$4,$I104,0),IF($M104&gt;=BI$4,IF($L104&lt;=BI$4,$I104,0),IF($O104&gt;=BI$4,IF($N104&lt;=BI$4,$I104,0),IF($Q104&gt;=BI$4,IF($P104&lt;=BI$4,$I104,0),IF($S104&gt;=BI$4,IF($R104&lt;=BI$4,$I104,0),0)))))))),IF($J104="All Day",$I104,IF($K104="All Day",$I104,IF($K104&lt;=BI$4,0,IF($J104&lt;=BI$4,$I104,0)))))</f>
        <v>0</v>
      </c>
      <c r="BJ104" s="101">
        <f>IF(Calculator!$I102="YES",IF($M104&gt;=BJ$4,IF($L104&lt;=BJ$4,$I104,0),IF($O104&gt;=BJ$4,IF($N104&lt;=BJ$4,$I104,0),IF($Q104&gt;=BJ$4,IF($P104&lt;=BJ$4,$I104,0),IF($S104&gt;=BJ$4,IF($R104&lt;=BJ$4,$I104,0),IF($M104&gt;=BJ$4,IF($L104&lt;=BJ$4,$I104,0),IF($O104&gt;=BJ$4,IF($N104&lt;=BJ$4,$I104,0),IF($Q104&gt;=BJ$4,IF($P104&lt;=BJ$4,$I104,0),IF($S104&gt;=BJ$4,IF($R104&lt;=BJ$4,$I104,0),0)))))))),IF($J104="All Day",$I104,IF($K104="All Day",$I104,IF($K104&lt;=BJ$4,0,IF($J104&lt;=BJ$4,$I104,0)))))</f>
        <v>0</v>
      </c>
      <c r="BK104" s="101">
        <f>IF(Calculator!$I102="YES",IF($M104&gt;=BK$4,IF($L104&lt;=BK$4,$I104,0),IF($O104&gt;=BK$4,IF($N104&lt;=BK$4,$I104,0),IF($Q104&gt;=BK$4,IF($P104&lt;=BK$4,$I104,0),IF($S104&gt;=BK$4,IF($R104&lt;=BK$4,$I104,0),IF($M104&gt;=BK$4,IF($L104&lt;=BK$4,$I104,0),IF($O104&gt;=BK$4,IF($N104&lt;=BK$4,$I104,0),IF($Q104&gt;=BK$4,IF($P104&lt;=BK$4,$I104,0),IF($S104&gt;=BK$4,IF($R104&lt;=BK$4,$I104,0),0)))))))),IF($J104="All Day",$I104,IF($K104="All Day",$I104,IF($K104&lt;=BK$4,0,IF($J104&lt;=BK$4,$I104,0)))))</f>
        <v>0</v>
      </c>
      <c r="BL104" s="101">
        <f>IF(Calculator!$I102="YES",IF($M104&gt;=BL$4,IF($L104&lt;=BL$4,$I104,0),IF($O104&gt;=BL$4,IF($N104&lt;=BL$4,$I104,0),IF($Q104&gt;=BL$4,IF($P104&lt;=BL$4,$I104,0),IF($S104&gt;=BL$4,IF($R104&lt;=BL$4,$I104,0),IF($M104&gt;=BL$4,IF($L104&lt;=BL$4,$I104,0),IF($O104&gt;=BL$4,IF($N104&lt;=BL$4,$I104,0),IF($Q104&gt;=BL$4,IF($P104&lt;=BL$4,$I104,0),IF($S104&gt;=BL$4,IF($R104&lt;=BL$4,$I104,0),0)))))))),IF($J104="All Day",$I104,IF($K104="All Day",$I104,IF($K104&lt;=BL$4,0,IF($J104&lt;=BL$4,$I104,0)))))</f>
        <v>0</v>
      </c>
      <c r="BM104" s="101">
        <f>IF(Calculator!$I102="YES",IF($M104&gt;=BM$4,IF($L104&lt;=BM$4,$I104,0),IF($O104&gt;=BM$4,IF($N104&lt;=BM$4,$I104,0),IF($Q104&gt;=BM$4,IF($P104&lt;=BM$4,$I104,0),IF($S104&gt;=BM$4,IF($R104&lt;=BM$4,$I104,0),IF($M104&gt;=BM$4,IF($L104&lt;=BM$4,$I104,0),IF($O104&gt;=BM$4,IF($N104&lt;=BM$4,$I104,0),IF($Q104&gt;=BM$4,IF($P104&lt;=BM$4,$I104,0),IF($S104&gt;=BM$4,IF($R104&lt;=BM$4,$I104,0),0)))))))),IF($J104="All Day",$I104,IF($K104="All Day",$I104,IF($K104&lt;=BM$4,0,IF($J104&lt;=BM$4,$I104,0)))))</f>
        <v>0</v>
      </c>
      <c r="BN104" s="101">
        <f>IF(Calculator!$I102="YES",IF($M104&gt;=BN$4,IF($L104&lt;=BN$4,$I104,0),IF($O104&gt;=BN$4,IF($N104&lt;=BN$4,$I104,0),IF($Q104&gt;=BN$4,IF($P104&lt;=BN$4,$I104,0),IF($S104&gt;=BN$4,IF($R104&lt;=BN$4,$I104,0),IF($M104&gt;=BN$4,IF($L104&lt;=BN$4,$I104,0),IF($O104&gt;=BN$4,IF($N104&lt;=BN$4,$I104,0),IF($Q104&gt;=BN$4,IF($P104&lt;=BN$4,$I104,0),IF($S104&gt;=BN$4,IF($R104&lt;=BN$4,$I104,0),0)))))))),IF($J104="All Day",$I104,IF($K104="All Day",$I104,IF($K104&lt;=BN$4,0,IF($J104&lt;=BN$4,$I104,0)))))</f>
        <v>0</v>
      </c>
      <c r="BO104" s="101">
        <f>IF(Calculator!$I102="YES",IF($M104&gt;=BO$4,IF($L104&lt;=BO$4,$I104,0),IF($O104&gt;=BO$4,IF($N104&lt;=BO$4,$I104,0),IF($Q104&gt;=BO$4,IF($P104&lt;=BO$4,$I104,0),IF($S104&gt;=BO$4,IF($R104&lt;=BO$4,$I104,0),IF($M104&gt;=BO$4,IF($L104&lt;=BO$4,$I104,0),IF($O104&gt;=BO$4,IF($N104&lt;=BO$4,$I104,0),IF($Q104&gt;=BO$4,IF($P104&lt;=BO$4,$I104,0),IF($S104&gt;=BO$4,IF($R104&lt;=BO$4,$I104,0),0)))))))),IF($J104="All Day",$I104,IF($K104="All Day",$I104,IF($K104&lt;=BO$4,0,IF($J104&lt;=BO$4,$I104,0)))))</f>
        <v>0</v>
      </c>
      <c r="BP104" s="101">
        <f>IF(Calculator!$I102="YES",IF($M104&gt;=BP$4,IF($L104&lt;=BP$4,$I104,0),IF($O104&gt;=BP$4,IF($N104&lt;=BP$4,$I104,0),IF($Q104&gt;=BP$4,IF($P104&lt;=BP$4,$I104,0),IF($S104&gt;=BP$4,IF($R104&lt;=BP$4,$I104,0),IF($M104&gt;=BP$4,IF($L104&lt;=BP$4,$I104,0),IF($O104&gt;=BP$4,IF($N104&lt;=BP$4,$I104,0),IF($Q104&gt;=BP$4,IF($P104&lt;=BP$4,$I104,0),IF($S104&gt;=BP$4,IF($R104&lt;=BP$4,$I104,0),0)))))))),IF($J104="All Day",$I104,IF($K104="All Day",$I104,IF($K104&lt;=BP$4,0,IF($J104&lt;=BP$4,$I104,0)))))</f>
        <v>0</v>
      </c>
      <c r="BQ104" s="101">
        <f>IF(Calculator!$I102="YES",IF($M104&gt;=BQ$4,IF($L104&lt;=BQ$4,$I104,0),IF($O104&gt;=BQ$4,IF($N104&lt;=BQ$4,$I104,0),IF($Q104&gt;=BQ$4,IF($P104&lt;=BQ$4,$I104,0),IF($S104&gt;=BQ$4,IF($R104&lt;=BQ$4,$I104,0),IF($M104&gt;=BQ$4,IF($L104&lt;=BQ$4,$I104,0),IF($O104&gt;=BQ$4,IF($N104&lt;=BQ$4,$I104,0),IF($Q104&gt;=BQ$4,IF($P104&lt;=BQ$4,$I104,0),IF($S104&gt;=BQ$4,IF($R104&lt;=BQ$4,$I104,0),0)))))))),IF($J104="All Day",$I104,IF($K104="All Day",$I104,IF($K104&lt;=BQ$4,0,IF($J104&lt;=BQ$4,$I104,0)))))</f>
        <v>0</v>
      </c>
      <c r="BR104" s="101">
        <f>IF(Calculator!$I102="YES",IF($M104&gt;=BR$4,IF($L104&lt;=BR$4,$I104,0),IF($O104&gt;=BR$4,IF($N104&lt;=BR$4,$I104,0),IF($Q104&gt;=BR$4,IF($P104&lt;=BR$4,$I104,0),IF($S104&gt;=BR$4,IF($R104&lt;=BR$4,$I104,0),IF($M104&gt;=BR$4,IF($L104&lt;=BR$4,$I104,0),IF($O104&gt;=BR$4,IF($N104&lt;=BR$4,$I104,0),IF($Q104&gt;=BR$4,IF($P104&lt;=BR$4,$I104,0),IF($S104&gt;=BR$4,IF($R104&lt;=BR$4,$I104,0),0)))))))),IF($J104="All Day",$I104,IF($K104="All Day",$I104,IF($K104&lt;=BR$4,0,IF($J104&lt;=BR$4,$I104,0)))))</f>
        <v>0</v>
      </c>
      <c r="BS104" s="101">
        <f>IF(Calculator!$I102="YES",IF($M104&gt;=BS$4,IF($L104&lt;=BS$4,$I104,0),IF($O104&gt;=BS$4,IF($N104&lt;=BS$4,$I104,0),IF($Q104&gt;=BS$4,IF($P104&lt;=BS$4,$I104,0),IF($S104&gt;=BS$4,IF($R104&lt;=BS$4,$I104,0),IF($M104&gt;=BS$4,IF($L104&lt;=BS$4,$I104,0),IF($O104&gt;=BS$4,IF($N104&lt;=BS$4,$I104,0),IF($Q104&gt;=BS$4,IF($P104&lt;=BS$4,$I104,0),IF($S104&gt;=BS$4,IF($R104&lt;=BS$4,$I104,0),0)))))))),IF($J104="All Day",$I104,IF($K104="All Day",$I104,IF($K104&lt;=BS$4,0,IF($J104&lt;=BS$4,$I104,0)))))</f>
        <v>0</v>
      </c>
      <c r="BT104" s="101">
        <f>IF(Calculator!$I102="YES",IF($M104&gt;=BT$4,IF($L104&lt;=BT$4,$I104,0),IF($O104&gt;=BT$4,IF($N104&lt;=BT$4,$I104,0),IF($Q104&gt;=BT$4,IF($P104&lt;=BT$4,$I104,0),IF($S104&gt;=BT$4,IF($R104&lt;=BT$4,$I104,0),IF($M104&gt;=BT$4,IF($L104&lt;=BT$4,$I104,0),IF($O104&gt;=BT$4,IF($N104&lt;=BT$4,$I104,0),IF($Q104&gt;=BT$4,IF($P104&lt;=BT$4,$I104,0),IF($S104&gt;=BT$4,IF($R104&lt;=BT$4,$I104,0),0)))))))),IF($J104="All Day",$I104,IF($K104="All Day",$I104,IF($K104&lt;=BT$4,0,IF($J104&lt;=BT$4,$I104,0)))))</f>
        <v>0</v>
      </c>
      <c r="BU104" s="101">
        <f>IF(Calculator!$I102="YES",IF($M104&gt;=BU$4,IF($L104&lt;=BU$4,$I104,0),IF($O104&gt;=BU$4,IF($N104&lt;=BU$4,$I104,0),IF($Q104&gt;=BU$4,IF($P104&lt;=BU$4,$I104,0),IF($S104&gt;=BU$4,IF($R104&lt;=BU$4,$I104,0),IF($M104&gt;=BU$4,IF($L104&lt;=BU$4,$I104,0),IF($O104&gt;=BU$4,IF($N104&lt;=BU$4,$I104,0),IF($Q104&gt;=BU$4,IF($P104&lt;=BU$4,$I104,0),IF($S104&gt;=BU$4,IF($R104&lt;=BU$4,$I104,0),0)))))))),IF($J104="All Day",$I104,IF($K104="All Day",$I104,IF($K104&lt;=BU$4,0,IF($J104&lt;=BU$4,$I104,0)))))</f>
        <v>0</v>
      </c>
      <c r="BV104" s="101">
        <f>IF(Calculator!$I102="YES",IF($M104&gt;=BV$4,IF($L104&lt;=BV$4,$I104,0),IF($O104&gt;=BV$4,IF($N104&lt;=BV$4,$I104,0),IF($Q104&gt;=BV$4,IF($P104&lt;=BV$4,$I104,0),IF($S104&gt;=BV$4,IF($R104&lt;=BV$4,$I104,0),IF($M104&gt;=BV$4,IF($L104&lt;=BV$4,$I104,0),IF($O104&gt;=BV$4,IF($N104&lt;=BV$4,$I104,0),IF($Q104&gt;=BV$4,IF($P104&lt;=BV$4,$I104,0),IF($S104&gt;=BV$4,IF($R104&lt;=BV$4,$I104,0),0)))))))),IF($J104="All Day",$I104,IF($K104="All Day",$I104,IF($K104&lt;=BV$4,0,IF($J104&lt;=BV$4,$I104,0)))))</f>
        <v>0</v>
      </c>
      <c r="BW104" s="101">
        <f>IF(Calculator!$I102="YES",IF($M104&gt;=BW$4,IF($L104&lt;=BW$4,$I104,0),IF($O104&gt;=BW$4,IF($N104&lt;=BW$4,$I104,0),IF($Q104&gt;=BW$4,IF($P104&lt;=BW$4,$I104,0),IF($S104&gt;=BW$4,IF($R104&lt;=BW$4,$I104,0),IF($M104&gt;=BW$4,IF($L104&lt;=BW$4,$I104,0),IF($O104&gt;=BW$4,IF($N104&lt;=BW$4,$I104,0),IF($Q104&gt;=BW$4,IF($P104&lt;=BW$4,$I104,0),IF($S104&gt;=BW$4,IF($R104&lt;=BW$4,$I104,0),0)))))))),IF($J104="All Day",$I104,IF($K104="All Day",$I104,IF($K104&lt;=BW$4,0,IF($J104&lt;=BW$4,$I104,0)))))</f>
        <v>0</v>
      </c>
      <c r="BX104" s="101">
        <f>IF(Calculator!$I102="YES",IF($M104&gt;=BX$4,IF($L104&lt;=BX$4,$I104,0),IF($O104&gt;=BX$4,IF($N104&lt;=BX$4,$I104,0),IF($Q104&gt;=BX$4,IF($P104&lt;=BX$4,$I104,0),IF($S104&gt;=BX$4,IF($R104&lt;=BX$4,$I104,0),IF($M104&gt;=BX$4,IF($L104&lt;=BX$4,$I104,0),IF($O104&gt;=BX$4,IF($N104&lt;=BX$4,$I104,0),IF($Q104&gt;=BX$4,IF($P104&lt;=BX$4,$I104,0),IF($S104&gt;=BX$4,IF($R104&lt;=BX$4,$I104,0),0)))))))),IF($J104="All Day",$I104,IF($K104="All Day",$I104,IF($K104&lt;=BX$4,0,IF($J104&lt;=BX$4,$I104,0)))))</f>
        <v>0</v>
      </c>
      <c r="BY104" s="101">
        <f>IF(Calculator!$I102="YES",IF($M104&gt;=BY$4,IF($L104&lt;=BY$4,$I104,0),IF($O104&gt;=BY$4,IF($N104&lt;=BY$4,$I104,0),IF($Q104&gt;=BY$4,IF($P104&lt;=BY$4,$I104,0),IF($S104&gt;=BY$4,IF($R104&lt;=BY$4,$I104,0),IF($M104&gt;=BY$4,IF($L104&lt;=BY$4,$I104,0),IF($O104&gt;=BY$4,IF($N104&lt;=BY$4,$I104,0),IF($Q104&gt;=BY$4,IF($P104&lt;=BY$4,$I104,0),IF($S104&gt;=BY$4,IF($R104&lt;=BY$4,$I104,0),0)))))))),IF($J104="All Day",$I104,IF($K104="All Day",$I104,IF($K104&lt;=BY$4,0,IF($J104&lt;=BY$4,$I104,0)))))</f>
        <v>0</v>
      </c>
      <c r="BZ104" s="101">
        <f>IF(Calculator!$I102="YES",IF($M104&gt;=BZ$4,IF($L104&lt;=BZ$4,$I104,0),IF($O104&gt;=BZ$4,IF($N104&lt;=BZ$4,$I104,0),IF($Q104&gt;=BZ$4,IF($P104&lt;=BZ$4,$I104,0),IF($S104&gt;=BZ$4,IF($R104&lt;=BZ$4,$I104,0),IF($M104&gt;=BZ$4,IF($L104&lt;=BZ$4,$I104,0),IF($O104&gt;=BZ$4,IF($N104&lt;=BZ$4,$I104,0),IF($Q104&gt;=BZ$4,IF($P104&lt;=BZ$4,$I104,0),IF($S104&gt;=BZ$4,IF($R104&lt;=BZ$4,$I104,0),0)))))))),IF($J104="All Day",$I104,IF($K104="All Day",$I104,IF($K104&lt;=BZ$4,0,IF($J104&lt;=BZ$4,$I104,0)))))</f>
        <v>0</v>
      </c>
      <c r="CA104" s="101">
        <f>IF(Calculator!$I102="YES",IF($M104&gt;=CA$4,IF($L104&lt;=CA$4,$I104,0),IF($O104&gt;=CA$4,IF($N104&lt;=CA$4,$I104,0),IF($Q104&gt;=CA$4,IF($P104&lt;=CA$4,$I104,0),IF($S104&gt;=CA$4,IF($R104&lt;=CA$4,$I104,0),IF($M104&gt;=CA$4,IF($L104&lt;=CA$4,$I104,0),IF($O104&gt;=CA$4,IF($N104&lt;=CA$4,$I104,0),IF($Q104&gt;=CA$4,IF($P104&lt;=CA$4,$I104,0),IF($S104&gt;=CA$4,IF($R104&lt;=CA$4,$I104,0),0)))))))),IF($J104="All Day",$I104,IF($K104="All Day",$I104,IF($K104&lt;=CA$4,0,IF($J104&lt;=CA$4,$I104,0)))))</f>
        <v>0</v>
      </c>
      <c r="CB104" s="101">
        <f>IF(Calculator!$I102="YES",IF($M104&gt;=CB$4,IF($L104&lt;=CB$4,$I104,0),IF($O104&gt;=CB$4,IF($N104&lt;=CB$4,$I104,0),IF($Q104&gt;=CB$4,IF($P104&lt;=CB$4,$I104,0),IF($S104&gt;=CB$4,IF($R104&lt;=CB$4,$I104,0),IF($M104&gt;=CB$4,IF($L104&lt;=CB$4,$I104,0),IF($O104&gt;=CB$4,IF($N104&lt;=CB$4,$I104,0),IF($Q104&gt;=CB$4,IF($P104&lt;=CB$4,$I104,0),IF($S104&gt;=CB$4,IF($R104&lt;=CB$4,$I104,0),0)))))))),IF($J104="All Day",$I104,IF($K104="All Day",$I104,IF($K104&lt;=CB$4,0,IF($J104&lt;=CB$4,$I104,0)))))</f>
        <v>0</v>
      </c>
      <c r="CC104" s="101">
        <f>IF(Calculator!$I102="YES",IF($M104&gt;=CC$4,IF($L104&lt;=CC$4,$I104,0),IF($O104&gt;=CC$4,IF($N104&lt;=CC$4,$I104,0),IF($Q104&gt;=CC$4,IF($P104&lt;=CC$4,$I104,0),IF($S104&gt;=CC$4,IF($R104&lt;=CC$4,$I104,0),IF($M104&gt;=CC$4,IF($L104&lt;=CC$4,$I104,0),IF($O104&gt;=CC$4,IF($N104&lt;=CC$4,$I104,0),IF($Q104&gt;=CC$4,IF($P104&lt;=CC$4,$I104,0),IF($S104&gt;=CC$4,IF($R104&lt;=CC$4,$I104,0),0)))))))),IF($J104="All Day",$I104,IF($K104="All Day",$I104,IF($K104&lt;=CC$4,0,IF($J104&lt;=CC$4,$I104,0)))))</f>
        <v>0</v>
      </c>
      <c r="CD104" s="101">
        <f>IF(Calculator!$I102="YES",IF($M104&gt;=CD$4,IF($L104&lt;=CD$4,$I104,0),IF($O104&gt;=CD$4,IF($N104&lt;=CD$4,$I104,0),IF($Q104&gt;=CD$4,IF($P104&lt;=CD$4,$I104,0),IF($S104&gt;=CD$4,IF($R104&lt;=CD$4,$I104,0),IF($M104&gt;=CD$4,IF($L104&lt;=CD$4,$I104,0),IF($O104&gt;=CD$4,IF($N104&lt;=CD$4,$I104,0),IF($Q104&gt;=CD$4,IF($P104&lt;=CD$4,$I104,0),IF($S104&gt;=CD$4,IF($R104&lt;=CD$4,$I104,0),0)))))))),IF($J104="All Day",$I104,IF($K104="All Day",$I104,IF($K104&lt;=CD$4,0,IF($J104&lt;=CD$4,$I104,0)))))</f>
        <v>0</v>
      </c>
      <c r="CE104" s="101">
        <f>IF(Calculator!$I102="YES",IF($M104&gt;=CE$4,IF($L104&lt;=CE$4,$I104,0),IF($O104&gt;=CE$4,IF($N104&lt;=CE$4,$I104,0),IF($Q104&gt;=CE$4,IF($P104&lt;=CE$4,$I104,0),IF($S104&gt;=CE$4,IF($R104&lt;=CE$4,$I104,0),IF($M104&gt;=CE$4,IF($L104&lt;=CE$4,$I104,0),IF($O104&gt;=CE$4,IF($N104&lt;=CE$4,$I104,0),IF($Q104&gt;=CE$4,IF($P104&lt;=CE$4,$I104,0),IF($S104&gt;=CE$4,IF($R104&lt;=CE$4,$I104,0),0)))))))),IF($J104="All Day",$I104,IF($K104="All Day",$I104,IF($K104&lt;=CE$4,0,IF($J104&lt;=CE$4,$I104,0)))))</f>
        <v>0</v>
      </c>
      <c r="CF104" s="101">
        <f>IF(Calculator!$I102="YES",IF($M104&gt;=CF$4,IF($L104&lt;=CF$4,$I104,0),IF($O104&gt;=CF$4,IF($N104&lt;=CF$4,$I104,0),IF($Q104&gt;=CF$4,IF($P104&lt;=CF$4,$I104,0),IF($S104&gt;=CF$4,IF($R104&lt;=CF$4,$I104,0),IF($M104&gt;=CF$4,IF($L104&lt;=CF$4,$I104,0),IF($O104&gt;=CF$4,IF($N104&lt;=CF$4,$I104,0),IF($Q104&gt;=CF$4,IF($P104&lt;=CF$4,$I104,0),IF($S104&gt;=CF$4,IF($R104&lt;=CF$4,$I104,0),0)))))))),IF($J104="All Day",$I104,IF($K104="All Day",$I104,IF($K104&lt;=CF$4,0,IF($J104&lt;=CF$4,$I104,0)))))</f>
        <v>0</v>
      </c>
      <c r="CG104" s="101">
        <f>IF(Calculator!$I102="YES",IF($M104&gt;=CG$4,IF($L104&lt;=CG$4,$I104,0),IF($O104&gt;=CG$4,IF($N104&lt;=CG$4,$I104,0),IF($Q104&gt;=CG$4,IF($P104&lt;=CG$4,$I104,0),IF($S104&gt;=CG$4,IF($R104&lt;=CG$4,$I104,0),IF($M104&gt;=CG$4,IF($L104&lt;=CG$4,$I104,0),IF($O104&gt;=CG$4,IF($N104&lt;=CG$4,$I104,0),IF($Q104&gt;=CG$4,IF($P104&lt;=CG$4,$I104,0),IF($S104&gt;=CG$4,IF($R104&lt;=CG$4,$I104,0),0)))))))),IF($J104="All Day",$I104,IF($K104="All Day",$I104,IF($K104&lt;=CG$4,0,IF($J104&lt;=CG$4,$I104,0)))))</f>
        <v>0</v>
      </c>
      <c r="CH104" s="101">
        <f>IF(Calculator!$I102="YES",IF($M104&gt;=CH$4,IF($L104&lt;=CH$4,$I104,0),IF($O104&gt;=CH$4,IF($N104&lt;=CH$4,$I104,0),IF($Q104&gt;=CH$4,IF($P104&lt;=CH$4,$I104,0),IF($S104&gt;=CH$4,IF($R104&lt;=CH$4,$I104,0),IF($M104&gt;=CH$4,IF($L104&lt;=CH$4,$I104,0),IF($O104&gt;=CH$4,IF($N104&lt;=CH$4,$I104,0),IF($Q104&gt;=CH$4,IF($P104&lt;=CH$4,$I104,0),IF($S104&gt;=CH$4,IF($R104&lt;=CH$4,$I104,0),0)))))))),IF($J104="All Day",$I104,IF($K104="All Day",$I104,IF($K104&lt;=CH$4,0,IF($J104&lt;=CH$4,$I104,0)))))</f>
        <v>0</v>
      </c>
      <c r="CI104" s="101">
        <f>IF(Calculator!$I102="YES",IF($M104&gt;=CI$4,IF($L104&lt;=CI$4,$I104,0),IF($O104&gt;=CI$4,IF($N104&lt;=CI$4,$I104,0),IF($Q104&gt;=CI$4,IF($P104&lt;=CI$4,$I104,0),IF($S104&gt;=CI$4,IF($R104&lt;=CI$4,$I104,0),IF($M104&gt;=CI$4,IF($L104&lt;=CI$4,$I104,0),IF($O104&gt;=CI$4,IF($N104&lt;=CI$4,$I104,0),IF($Q104&gt;=CI$4,IF($P104&lt;=CI$4,$I104,0),IF($S104&gt;=CI$4,IF($R104&lt;=CI$4,$I104,0),0)))))))),IF($J104="All Day",$I104,IF($K104="All Day",$I104,IF($K104&lt;=CI$4,0,IF($J104&lt;=CI$4,$I104,0)))))</f>
        <v>0</v>
      </c>
      <c r="CJ104" s="101">
        <f>IF(Calculator!$I102="YES",IF($M104&gt;=CJ$4,IF($L104&lt;=CJ$4,$I104,0),IF($O104&gt;=CJ$4,IF($N104&lt;=CJ$4,$I104,0),IF($Q104&gt;=CJ$4,IF($P104&lt;=CJ$4,$I104,0),IF($S104&gt;=CJ$4,IF($R104&lt;=CJ$4,$I104,0),IF($M104&gt;=CJ$4,IF($L104&lt;=CJ$4,$I104,0),IF($O104&gt;=CJ$4,IF($N104&lt;=CJ$4,$I104,0),IF($Q104&gt;=CJ$4,IF($P104&lt;=CJ$4,$I104,0),IF($S104&gt;=CJ$4,IF($R104&lt;=CJ$4,$I104,0),0)))))))),IF($J104="All Day",$I104,IF($K104="All Day",$I104,IF($K104&lt;=CJ$4,0,IF($J104&lt;=CJ$4,$I104,0)))))</f>
        <v>0</v>
      </c>
      <c r="CK104" s="101">
        <f>IF(Calculator!$I102="YES",IF($M104&gt;=CK$4,IF($L104&lt;=CK$4,$I104,0),IF($O104&gt;=CK$4,IF($N104&lt;=CK$4,$I104,0),IF($Q104&gt;=CK$4,IF($P104&lt;=CK$4,$I104,0),IF($S104&gt;=CK$4,IF($R104&lt;=CK$4,$I104,0),IF($M104&gt;=CK$4,IF($L104&lt;=CK$4,$I104,0),IF($O104&gt;=CK$4,IF($N104&lt;=CK$4,$I104,0),IF($Q104&gt;=CK$4,IF($P104&lt;=CK$4,$I104,0),IF($S104&gt;=CK$4,IF($R104&lt;=CK$4,$I104,0),0)))))))),IF($J104="All Day",$I104,IF($K104="All Day",$I104,IF($K104&lt;=CK$4,0,IF($J104&lt;=CK$4,$I104,0)))))</f>
        <v>0</v>
      </c>
      <c r="CL104" s="101">
        <f>IF(Calculator!$I102="YES",IF($M104&gt;=CL$4,IF($L104&lt;=CL$4,$I104,0),IF($O104&gt;=CL$4,IF($N104&lt;=CL$4,$I104,0),IF($Q104&gt;=CL$4,IF($P104&lt;=CL$4,$I104,0),IF($S104&gt;=CL$4,IF($R104&lt;=CL$4,$I104,0),IF($M104&gt;=CL$4,IF($L104&lt;=CL$4,$I104,0),IF($O104&gt;=CL$4,IF($N104&lt;=CL$4,$I104,0),IF($Q104&gt;=CL$4,IF($P104&lt;=CL$4,$I104,0),IF($S104&gt;=CL$4,IF($R104&lt;=CL$4,$I104,0),0)))))))),IF($J104="All Day",$I104,IF($K104="All Day",$I104,IF($K104&lt;=CL$4,0,IF($J104&lt;=CL$4,$I104,0)))))</f>
        <v>0</v>
      </c>
      <c r="CM104" s="101">
        <f>IF(Calculator!$I102="YES",IF($M104&gt;=CM$4,IF($L104&lt;=CM$4,$I104,0),IF($O104&gt;=CM$4,IF($N104&lt;=CM$4,$I104,0),IF($Q104&gt;=CM$4,IF($P104&lt;=CM$4,$I104,0),IF($S104&gt;=CM$4,IF($R104&lt;=CM$4,$I104,0),IF($M104&gt;=CM$4,IF($L104&lt;=CM$4,$I104,0),IF($O104&gt;=CM$4,IF($N104&lt;=CM$4,$I104,0),IF($Q104&gt;=CM$4,IF($P104&lt;=CM$4,$I104,0),IF($S104&gt;=CM$4,IF($R104&lt;=CM$4,$I104,0),0)))))))),IF($J104="All Day",$I104,IF($K104="All Day",$I104,IF($K104&lt;=CM$4,0,IF($J104&lt;=CM$4,$I104,0)))))</f>
        <v>0</v>
      </c>
      <c r="CN104" s="101">
        <f>IF(Calculator!$I102="YES",IF($M104&gt;=CN$4,IF($L104&lt;=CN$4,$I104,0),IF($O104&gt;=CN$4,IF($N104&lt;=CN$4,$I104,0),IF($Q104&gt;=CN$4,IF($P104&lt;=CN$4,$I104,0),IF($S104&gt;=CN$4,IF($R104&lt;=CN$4,$I104,0),IF($M104&gt;=CN$4,IF($L104&lt;=CN$4,$I104,0),IF($O104&gt;=CN$4,IF($N104&lt;=CN$4,$I104,0),IF($Q104&gt;=CN$4,IF($P104&lt;=CN$4,$I104,0),IF($S104&gt;=CN$4,IF($R104&lt;=CN$4,$I104,0),0)))))))),IF($J104="All Day",$I104,IF($K104="All Day",$I104,IF($K104&lt;=CN$4,0,IF($J104&lt;=CN$4,$I104,0)))))</f>
        <v>0</v>
      </c>
      <c r="CO104" s="101">
        <f>IF(Calculator!$I102="YES",IF($M104&gt;=CO$4,IF($L104&lt;=CO$4,$I104,0),IF($O104&gt;=CO$4,IF($N104&lt;=CO$4,$I104,0),IF($Q104&gt;=CO$4,IF($P104&lt;=CO$4,$I104,0),IF($S104&gt;=CO$4,IF($R104&lt;=CO$4,$I104,0),IF($M104&gt;=CO$4,IF($L104&lt;=CO$4,$I104,0),IF($O104&gt;=CO$4,IF($N104&lt;=CO$4,$I104,0),IF($Q104&gt;=CO$4,IF($P104&lt;=CO$4,$I104,0),IF($S104&gt;=CO$4,IF($R104&lt;=CO$4,$I104,0),0)))))))),IF($J104="All Day",$I104,IF($K104="All Day",$I104,IF($K104&lt;=CO$4,0,IF($J104&lt;=CO$4,$I104,0)))))</f>
        <v>0</v>
      </c>
      <c r="CP104" s="101">
        <f>IF(Calculator!$I102="YES",IF($M104&gt;=CP$4,IF($L104&lt;=CP$4,$I104,0),IF($O104&gt;=CP$4,IF($N104&lt;=CP$4,$I104,0),IF($Q104&gt;=CP$4,IF($P104&lt;=CP$4,$I104,0),IF($S104&gt;=CP$4,IF($R104&lt;=CP$4,$I104,0),IF($M104&gt;=CP$4,IF($L104&lt;=CP$4,$I104,0),IF($O104&gt;=CP$4,IF($N104&lt;=CP$4,$I104,0),IF($Q104&gt;=CP$4,IF($P104&lt;=CP$4,$I104,0),IF($S104&gt;=CP$4,IF($R104&lt;=CP$4,$I104,0),0)))))))),IF($J104="All Day",$I104,IF($K104="All Day",$I104,IF($K104&lt;=CP$4,0,IF($J104&lt;=CP$4,$I104,0)))))</f>
        <v>0</v>
      </c>
      <c r="CQ104" s="101">
        <f>IF(Calculator!$I102="YES",IF($M104&gt;=CQ$4,IF($L104&lt;=CQ$4,$I104,0),IF($O104&gt;=CQ$4,IF($N104&lt;=CQ$4,$I104,0),IF($Q104&gt;=CQ$4,IF($P104&lt;=CQ$4,$I104,0),IF($S104&gt;=CQ$4,IF($R104&lt;=CQ$4,$I104,0),IF($M104&gt;=CQ$4,IF($L104&lt;=CQ$4,$I104,0),IF($O104&gt;=CQ$4,IF($N104&lt;=CQ$4,$I104,0),IF($Q104&gt;=CQ$4,IF($P104&lt;=CQ$4,$I104,0),IF($S104&gt;=CQ$4,IF($R104&lt;=CQ$4,$I104,0),0)))))))),IF($J104="All Day",$I104,IF($K104="All Day",$I104,IF($K104&lt;=CQ$4,0,IF($J104&lt;=CQ$4,$I104,0)))))</f>
        <v>0</v>
      </c>
      <c r="CR104" s="101">
        <f>IF(Calculator!$I102="YES",IF($M104&gt;=CR$4,IF($L104&lt;=CR$4,$I104,0),IF($O104&gt;=CR$4,IF($N104&lt;=CR$4,$I104,0),IF($Q104&gt;=CR$4,IF($P104&lt;=CR$4,$I104,0),IF($S104&gt;=CR$4,IF($R104&lt;=CR$4,$I104,0),IF($M104&gt;=CR$4,IF($L104&lt;=CR$4,$I104,0),IF($O104&gt;=CR$4,IF($N104&lt;=CR$4,$I104,0),IF($Q104&gt;=CR$4,IF($P104&lt;=CR$4,$I104,0),IF($S104&gt;=CR$4,IF($R104&lt;=CR$4,$I104,0),0)))))))),IF($J104="All Day",$I104,IF($K104="All Day",$I104,IF($K104&lt;=CR$4,0,IF($J104&lt;=CR$4,$I104,0)))))</f>
        <v>0</v>
      </c>
      <c r="CS104" s="101">
        <f>IF(Calculator!$I102="YES",IF($M104&gt;=CS$4,IF($L104&lt;=CS$4,$I104,0),IF($O104&gt;=CS$4,IF($N104&lt;=CS$4,$I104,0),IF($Q104&gt;=CS$4,IF($P104&lt;=CS$4,$I104,0),IF($S104&gt;=CS$4,IF($R104&lt;=CS$4,$I104,0),IF($M104&gt;=CS$4,IF($L104&lt;=CS$4,$I104,0),IF($O104&gt;=CS$4,IF($N104&lt;=CS$4,$I104,0),IF($Q104&gt;=CS$4,IF($P104&lt;=CS$4,$I104,0),IF($S104&gt;=CS$4,IF($R104&lt;=CS$4,$I104,0),0)))))))),IF($J104="All Day",$I104,IF($K104="All Day",$I104,IF($K104&lt;=CS$4,0,IF($J104&lt;=CS$4,$I104,0)))))</f>
        <v>0</v>
      </c>
      <c r="CT104" s="101">
        <f>IF(Calculator!$I102="YES",IF($M104&gt;=CT$4,IF($L104&lt;=CT$4,$I104,0),IF($O104&gt;=CT$4,IF($N104&lt;=CT$4,$I104,0),IF($Q104&gt;=CT$4,IF($P104&lt;=CT$4,$I104,0),IF($S104&gt;=CT$4,IF($R104&lt;=CT$4,$I104,0),IF($M104&gt;=CT$4,IF($L104&lt;=CT$4,$I104,0),IF($O104&gt;=CT$4,IF($N104&lt;=CT$4,$I104,0),IF($Q104&gt;=CT$4,IF($P104&lt;=CT$4,$I104,0),IF($S104&gt;=CT$4,IF($R104&lt;=CT$4,$I104,0),0)))))))),IF($J104="All Day",$I104,IF($K104="All Day",$I104,IF($K104&lt;=CT$4,0,IF($J104&lt;=CT$4,$I104,0)))))</f>
        <v>0</v>
      </c>
      <c r="CU104" s="101">
        <f>IF(Calculator!$I102="YES",IF($M104&gt;=CU$4,IF($L104&lt;=CU$4,$I104,0),IF($O104&gt;=CU$4,IF($N104&lt;=CU$4,$I104,0),IF($Q104&gt;=CU$4,IF($P104&lt;=CU$4,$I104,0),IF($S104&gt;=CU$4,IF($R104&lt;=CU$4,$I104,0),IF($M104&gt;=CU$4,IF($L104&lt;=CU$4,$I104,0),IF($O104&gt;=CU$4,IF($N104&lt;=CU$4,$I104,0),IF($Q104&gt;=CU$4,IF($P104&lt;=CU$4,$I104,0),IF($S104&gt;=CU$4,IF($R104&lt;=CU$4,$I104,0),0)))))))),IF($J104="All Day",$I104,IF($K104="All Day",$I104,IF($K104&lt;=CU$4,0,IF($J104&lt;=CU$4,$I104,0)))))</f>
        <v>0</v>
      </c>
      <c r="CV104" s="101">
        <f>IF(Calculator!$I102="YES",IF($M104&gt;=CV$4,IF($L104&lt;=CV$4,$I104,0),IF($O104&gt;=CV$4,IF($N104&lt;=CV$4,$I104,0),IF($Q104&gt;=CV$4,IF($P104&lt;=CV$4,$I104,0),IF($S104&gt;=CV$4,IF($R104&lt;=CV$4,$I104,0),IF($M104&gt;=CV$4,IF($L104&lt;=CV$4,$I104,0),IF($O104&gt;=CV$4,IF($N104&lt;=CV$4,$I104,0),IF($Q104&gt;=CV$4,IF($P104&lt;=CV$4,$I104,0),IF($S104&gt;=CV$4,IF($R104&lt;=CV$4,$I104,0),0)))))))),IF($J104="All Day",$I104,IF($K104="All Day",$I104,IF($K104&lt;=CV$4,0,IF($J104&lt;=CV$4,$I104,0)))))</f>
        <v>0</v>
      </c>
      <c r="CW104" s="101">
        <f>IF(Calculator!$I102="YES",IF($M104&gt;=CW$4,IF($L104&lt;=CW$4,$I104,0),IF($O104&gt;=CW$4,IF($N104&lt;=CW$4,$I104,0),IF($Q104&gt;=CW$4,IF($P104&lt;=CW$4,$I104,0),IF($S104&gt;=CW$4,IF($R104&lt;=CW$4,$I104,0),IF($M104&gt;=CW$4,IF($L104&lt;=CW$4,$I104,0),IF($O104&gt;=CW$4,IF($N104&lt;=CW$4,$I104,0),IF($Q104&gt;=CW$4,IF($P104&lt;=CW$4,$I104,0),IF($S104&gt;=CW$4,IF($R104&lt;=CW$4,$I104,0),0)))))))),IF($J104="All Day",$I104,IF($K104="All Day",$I104,IF($K104&lt;=CW$4,0,IF($J104&lt;=CW$4,$I104,0)))))</f>
        <v>0</v>
      </c>
      <c r="CX104" s="101">
        <f>IF(Calculator!$I102="YES",IF($M104&gt;=CX$4,IF($L104&lt;=CX$4,$I104,0),IF($O104&gt;=CX$4,IF($N104&lt;=CX$4,$I104,0),IF($Q104&gt;=CX$4,IF($P104&lt;=CX$4,$I104,0),IF($S104&gt;=CX$4,IF($R104&lt;=CX$4,$I104,0),IF($M104&gt;=CX$4,IF($L104&lt;=CX$4,$I104,0),IF($O104&gt;=CX$4,IF($N104&lt;=CX$4,$I104,0),IF($Q104&gt;=CX$4,IF($P104&lt;=CX$4,$I104,0),IF($S104&gt;=CX$4,IF($R104&lt;=CX$4,$I104,0),0)))))))),IF($J104="All Day",$I104,IF($K104="All Day",$I104,IF($K104&lt;=CX$4,0,IF($J104&lt;=CX$4,$I104,0)))))</f>
        <v>0</v>
      </c>
      <c r="CY104" s="101">
        <f>IF(Calculator!$I102="YES",IF($M104&gt;=CY$4,IF($L104&lt;=CY$4,$I104,0),IF($O104&gt;=CY$4,IF($N104&lt;=CY$4,$I104,0),IF($Q104&gt;=CY$4,IF($P104&lt;=CY$4,$I104,0),IF($S104&gt;=CY$4,IF($R104&lt;=CY$4,$I104,0),IF($M104&gt;=CY$4,IF($L104&lt;=CY$4,$I104,0),IF($O104&gt;=CY$4,IF($N104&lt;=CY$4,$I104,0),IF($Q104&gt;=CY$4,IF($P104&lt;=CY$4,$I104,0),IF($S104&gt;=CY$4,IF($R104&lt;=CY$4,$I104,0),0)))))))),IF($J104="All Day",$I104,IF($K104="All Day",$I104,IF($K104&lt;=CY$4,0,IF($J104&lt;=CY$4,$I104,0)))))</f>
        <v>0</v>
      </c>
      <c r="CZ104" s="101">
        <f>IF(Calculator!$I102="YES",IF($M104&gt;=CZ$4,IF($L104&lt;=CZ$4,$I104,0),IF($O104&gt;=CZ$4,IF($N104&lt;=CZ$4,$I104,0),IF($Q104&gt;=CZ$4,IF($P104&lt;=CZ$4,$I104,0),IF($S104&gt;=CZ$4,IF($R104&lt;=CZ$4,$I104,0),IF($M104&gt;=CZ$4,IF($L104&lt;=CZ$4,$I104,0),IF($O104&gt;=CZ$4,IF($N104&lt;=CZ$4,$I104,0),IF($Q104&gt;=CZ$4,IF($P104&lt;=CZ$4,$I104,0),IF($S104&gt;=CZ$4,IF($R104&lt;=CZ$4,$I104,0),0)))))))),IF($J104="All Day",$I104,IF($K104="All Day",$I104,IF($K104&lt;=CZ$4,0,IF($J104&lt;=CZ$4,$I104,0)))))</f>
        <v>0</v>
      </c>
      <c r="DA104" s="101">
        <f>IF(Calculator!$I102="YES",IF($M104&gt;=DA$4,IF($L104&lt;=DA$4,$I104,0),IF($O104&gt;=DA$4,IF($N104&lt;=DA$4,$I104,0),IF($Q104&gt;=DA$4,IF($P104&lt;=DA$4,$I104,0),IF($S104&gt;=DA$4,IF($R104&lt;=DA$4,$I104,0),IF($M104&gt;=DA$4,IF($L104&lt;=DA$4,$I104,0),IF($O104&gt;=DA$4,IF($N104&lt;=DA$4,$I104,0),IF($Q104&gt;=DA$4,IF($P104&lt;=DA$4,$I104,0),IF($S104&gt;=DA$4,IF($R104&lt;=DA$4,$I104,0),0)))))))),IF($J104="All Day",$I104,IF($K104="All Day",$I104,IF($K104&lt;=DA$4,0,IF($J104&lt;=DA$4,$I104,0)))))</f>
        <v>0</v>
      </c>
      <c r="DB104" s="101">
        <f>IF(Calculator!$I102="YES",IF($M104&gt;=DB$4,IF($L104&lt;=DB$4,$I104,0),IF($O104&gt;=DB$4,IF($N104&lt;=DB$4,$I104,0),IF($Q104&gt;=DB$4,IF($P104&lt;=DB$4,$I104,0),IF($S104&gt;=DB$4,IF($R104&lt;=DB$4,$I104,0),IF($M104&gt;=DB$4,IF($L104&lt;=DB$4,$I104,0),IF($O104&gt;=DB$4,IF($N104&lt;=DB$4,$I104,0),IF($Q104&gt;=DB$4,IF($P104&lt;=DB$4,$I104,0),IF($S104&gt;=DB$4,IF($R104&lt;=DB$4,$I104,0),0)))))))),IF($J104="All Day",$I104,IF($K104="All Day",$I104,IF($K104&lt;=DB$4,0,IF($J104&lt;=DB$4,$I104,0)))))</f>
        <v>0</v>
      </c>
      <c r="DC104" s="101">
        <f>IF(Calculator!$I102="YES",IF($M104&gt;=DC$4,IF($L104&lt;=DC$4,$I104,0),IF($O104&gt;=DC$4,IF($N104&lt;=DC$4,$I104,0),IF($Q104&gt;=DC$4,IF($P104&lt;=DC$4,$I104,0),IF($S104&gt;=DC$4,IF($R104&lt;=DC$4,$I104,0),IF($M104&gt;=DC$4,IF($L104&lt;=DC$4,$I104,0),IF($O104&gt;=DC$4,IF($N104&lt;=DC$4,$I104,0),IF($Q104&gt;=DC$4,IF($P104&lt;=DC$4,$I104,0),IF($S104&gt;=DC$4,IF($R104&lt;=DC$4,$I104,0),0)))))))),IF($J104="All Day",$I104,IF($K104="All Day",$I104,IF($K104&lt;=DC$4,0,IF($J104&lt;=DC$4,$I104,0)))))</f>
        <v>0</v>
      </c>
      <c r="DD104" s="101">
        <f>IF(Calculator!$I102="YES",IF($M104&gt;=DD$4,IF($L104&lt;=DD$4,$I104,0),IF($O104&gt;=DD$4,IF($N104&lt;=DD$4,$I104,0),IF($Q104&gt;=DD$4,IF($P104&lt;=DD$4,$I104,0),IF($S104&gt;=DD$4,IF($R104&lt;=DD$4,$I104,0),IF($M104&gt;=DD$4,IF($L104&lt;=DD$4,$I104,0),IF($O104&gt;=DD$4,IF($N104&lt;=DD$4,$I104,0),IF($Q104&gt;=DD$4,IF($P104&lt;=DD$4,$I104,0),IF($S104&gt;=DD$4,IF($R104&lt;=DD$4,$I104,0),0)))))))),IF($J104="All Day",$I104,IF($K104="All Day",$I104,IF($K104&lt;=DD$4,0,IF($J104&lt;=DD$4,$I104,0)))))</f>
        <v>0</v>
      </c>
      <c r="DE104" s="101">
        <f>IF(Calculator!$I102="YES",IF($M104&gt;=DE$4,IF($L104&lt;=DE$4,$I104,0),IF($O104&gt;=DE$4,IF($N104&lt;=DE$4,$I104,0),IF($Q104&gt;=DE$4,IF($P104&lt;=DE$4,$I104,0),IF($S104&gt;=DE$4,IF($R104&lt;=DE$4,$I104,0),IF($M104&gt;=DE$4,IF($L104&lt;=DE$4,$I104,0),IF($O104&gt;=DE$4,IF($N104&lt;=DE$4,$I104,0),IF($Q104&gt;=DE$4,IF($P104&lt;=DE$4,$I104,0),IF($S104&gt;=DE$4,IF($R104&lt;=DE$4,$I104,0),0)))))))),IF($J104="All Day",$I104,IF($K104="All Day",$I104,IF($K104&lt;=DE$4,0,IF($J104&lt;=DE$4,$I104,0)))))</f>
        <v>0</v>
      </c>
      <c r="DF104" s="101">
        <f>IF(Calculator!$I102="YES",IF($M104&gt;=DF$4,IF($L104&lt;=DF$4,$I104,0),IF($O104&gt;=DF$4,IF($N104&lt;=DF$4,$I104,0),IF($Q104&gt;=DF$4,IF($P104&lt;=DF$4,$I104,0),IF($S104&gt;=DF$4,IF($R104&lt;=DF$4,$I104,0),IF($M104&gt;=DF$4,IF($L104&lt;=DF$4,$I104,0),IF($O104&gt;=DF$4,IF($N104&lt;=DF$4,$I104,0),IF($Q104&gt;=DF$4,IF($P104&lt;=DF$4,$I104,0),IF($S104&gt;=DF$4,IF($R104&lt;=DF$4,$I104,0),0)))))))),IF($J104="All Day",$I104,IF($K104="All Day",$I104,IF($K104&lt;=DF$4,0,IF($J104&lt;=DF$4,$I104,0)))))</f>
        <v>0</v>
      </c>
      <c r="DG104" s="101">
        <f>IF(Calculator!$I102="YES",IF($M104&gt;=DG$4,IF($L104&lt;=DG$4,$I104,0),IF($O104&gt;=DG$4,IF($N104&lt;=DG$4,$I104,0),IF($Q104&gt;=DG$4,IF($P104&lt;=DG$4,$I104,0),IF($S104&gt;=DG$4,IF($R104&lt;=DG$4,$I104,0),IF($M104&gt;=DG$4,IF($L104&lt;=DG$4,$I104,0),IF($O104&gt;=DG$4,IF($N104&lt;=DG$4,$I104,0),IF($Q104&gt;=DG$4,IF($P104&lt;=DG$4,$I104,0),IF($S104&gt;=DG$4,IF($R104&lt;=DG$4,$I104,0),0)))))))),IF($J104="All Day",$I104,IF($K104="All Day",$I104,IF($K104&lt;=DG$4,0,IF($J104&lt;=DG$4,$I104,0)))))</f>
        <v>0</v>
      </c>
      <c r="DH104" s="101">
        <f>IF(Calculator!$I102="YES",IF($M104&gt;=DH$4,IF($L104&lt;=DH$4,$I104,0),IF($O104&gt;=DH$4,IF($N104&lt;=DH$4,$I104,0),IF($Q104&gt;=DH$4,IF($P104&lt;=DH$4,$I104,0),IF($S104&gt;=DH$4,IF($R104&lt;=DH$4,$I104,0),IF($M104&gt;=DH$4,IF($L104&lt;=DH$4,$I104,0),IF($O104&gt;=DH$4,IF($N104&lt;=DH$4,$I104,0),IF($Q104&gt;=DH$4,IF($P104&lt;=DH$4,$I104,0),IF($S104&gt;=DH$4,IF($R104&lt;=DH$4,$I104,0),0)))))))),IF($J104="All Day",$I104,IF($K104="All Day",$I104,IF($K104&lt;=DH$4,0,IF($J104&lt;=DH$4,$I104,0)))))</f>
        <v>0</v>
      </c>
      <c r="DI104" s="101">
        <f>IF(Calculator!$I102="YES",IF($M104&gt;=DI$4,IF($L104&lt;=DI$4,$I104,0),IF($O104&gt;=DI$4,IF($N104&lt;=DI$4,$I104,0),IF($Q104&gt;=DI$4,IF($P104&lt;=DI$4,$I104,0),IF($S104&gt;=DI$4,IF($R104&lt;=DI$4,$I104,0),IF($M104&gt;=DI$4,IF($L104&lt;=DI$4,$I104,0),IF($O104&gt;=DI$4,IF($N104&lt;=DI$4,$I104,0),IF($Q104&gt;=DI$4,IF($P104&lt;=DI$4,$I104,0),IF($S104&gt;=DI$4,IF($R104&lt;=DI$4,$I104,0),0)))))))),IF($J104="All Day",$I104,IF($K104="All Day",$I104,IF($K104&lt;=DI$4,0,IF($J104&lt;=DI$4,$I104,0)))))</f>
        <v>0</v>
      </c>
      <c r="DJ104" s="101">
        <f>IF(Calculator!$I102="YES",IF($M104&gt;=DJ$4,IF($L104&lt;=DJ$4,$I104,0),IF($O104&gt;=DJ$4,IF($N104&lt;=DJ$4,$I104,0),IF($Q104&gt;=DJ$4,IF($P104&lt;=DJ$4,$I104,0),IF($S104&gt;=DJ$4,IF($R104&lt;=DJ$4,$I104,0),IF($M104&gt;=DJ$4,IF($L104&lt;=DJ$4,$I104,0),IF($O104&gt;=DJ$4,IF($N104&lt;=DJ$4,$I104,0),IF($Q104&gt;=DJ$4,IF($P104&lt;=DJ$4,$I104,0),IF($S104&gt;=DJ$4,IF($R104&lt;=DJ$4,$I104,0),0)))))))),IF($J104="All Day",$I104,IF($K104="All Day",$I104,IF($K104&lt;=DJ$4,0,IF($J104&lt;=DJ$4,$I104,0)))))</f>
        <v>0</v>
      </c>
      <c r="DK104" s="101">
        <f>IF(Calculator!$I102="YES",IF($M104&gt;=DK$4,IF($L104&lt;=DK$4,$I104,0),IF($O104&gt;=DK$4,IF($N104&lt;=DK$4,$I104,0),IF($Q104&gt;=DK$4,IF($P104&lt;=DK$4,$I104,0),IF($S104&gt;=DK$4,IF($R104&lt;=DK$4,$I104,0),IF($M104&gt;=DK$4,IF($L104&lt;=DK$4,$I104,0),IF($O104&gt;=DK$4,IF($N104&lt;=DK$4,$I104,0),IF($Q104&gt;=DK$4,IF($P104&lt;=DK$4,$I104,0),IF($S104&gt;=DK$4,IF($R104&lt;=DK$4,$I104,0),0)))))))),IF($J104="All Day",$I104,IF($K104="All Day",$I104,IF($K104&lt;=DK$4,0,IF($J104&lt;=DK$4,$I104,0)))))</f>
        <v>0</v>
      </c>
      <c r="DL104" s="101">
        <f>IF(Calculator!$I102="YES",IF($M104&gt;=DL$4,IF($L104&lt;=DL$4,$I104,0),IF($O104&gt;=DL$4,IF($N104&lt;=DL$4,$I104,0),IF($Q104&gt;=DL$4,IF($P104&lt;=DL$4,$I104,0),IF($S104&gt;=DL$4,IF($R104&lt;=DL$4,$I104,0),IF($M104&gt;=DL$4,IF($L104&lt;=DL$4,$I104,0),IF($O104&gt;=DL$4,IF($N104&lt;=DL$4,$I104,0),IF($Q104&gt;=DL$4,IF($P104&lt;=DL$4,$I104,0),IF($S104&gt;=DL$4,IF($R104&lt;=DL$4,$I104,0),0)))))))),IF($J104="All Day",$I104,IF($K104="All Day",$I104,IF($K104&lt;=DL$4,0,IF($J104&lt;=DL$4,$I104,0)))))</f>
        <v>0</v>
      </c>
      <c r="DN104" s="110">
        <f>IF(Calculator!$F102="Winter only usage",1,0)</f>
        <v>0</v>
      </c>
      <c r="DO104" s="109">
        <f t="shared" si="787"/>
        <v>0</v>
      </c>
      <c r="DP104" s="109">
        <f t="shared" si="788"/>
        <v>0</v>
      </c>
      <c r="DQ104" s="109">
        <f t="shared" si="789"/>
        <v>0</v>
      </c>
      <c r="DR104" s="109">
        <f t="shared" si="790"/>
        <v>0</v>
      </c>
      <c r="DS104" s="109">
        <f t="shared" si="791"/>
        <v>0</v>
      </c>
      <c r="DT104" s="109">
        <f t="shared" si="792"/>
        <v>0</v>
      </c>
      <c r="DU104" s="109">
        <f t="shared" si="793"/>
        <v>0</v>
      </c>
      <c r="DV104" s="109">
        <f t="shared" si="794"/>
        <v>0</v>
      </c>
      <c r="DW104" s="109">
        <f t="shared" si="795"/>
        <v>0</v>
      </c>
      <c r="DX104" s="109">
        <f t="shared" si="796"/>
        <v>0</v>
      </c>
      <c r="DY104" s="109">
        <f t="shared" si="797"/>
        <v>0</v>
      </c>
      <c r="DZ104" s="109">
        <f t="shared" si="798"/>
        <v>0</v>
      </c>
      <c r="EA104" s="109">
        <f t="shared" si="799"/>
        <v>0</v>
      </c>
      <c r="EB104" s="109">
        <f t="shared" si="800"/>
        <v>0</v>
      </c>
      <c r="EC104" s="109">
        <f t="shared" si="801"/>
        <v>0</v>
      </c>
      <c r="ED104" s="109">
        <f t="shared" si="802"/>
        <v>0</v>
      </c>
      <c r="EE104" s="109">
        <f t="shared" si="803"/>
        <v>0</v>
      </c>
      <c r="EF104" s="109">
        <f t="shared" si="804"/>
        <v>0</v>
      </c>
      <c r="EG104" s="109">
        <f t="shared" si="805"/>
        <v>0</v>
      </c>
      <c r="EH104" s="109">
        <f t="shared" si="806"/>
        <v>0</v>
      </c>
      <c r="EI104" s="109">
        <f t="shared" si="807"/>
        <v>0</v>
      </c>
      <c r="EJ104" s="109">
        <f t="shared" si="808"/>
        <v>0</v>
      </c>
      <c r="EK104" s="109">
        <f t="shared" si="809"/>
        <v>0</v>
      </c>
      <c r="EL104" s="109">
        <f t="shared" si="810"/>
        <v>0</v>
      </c>
      <c r="EM104" s="109">
        <f t="shared" si="811"/>
        <v>0</v>
      </c>
      <c r="EN104" s="109">
        <f t="shared" si="812"/>
        <v>0</v>
      </c>
      <c r="EO104" s="109">
        <f t="shared" si="813"/>
        <v>0</v>
      </c>
      <c r="EP104" s="109">
        <f t="shared" si="814"/>
        <v>0</v>
      </c>
      <c r="EQ104" s="109">
        <f t="shared" si="815"/>
        <v>0</v>
      </c>
      <c r="ER104" s="109">
        <f t="shared" si="816"/>
        <v>0</v>
      </c>
      <c r="ES104" s="109">
        <f t="shared" si="817"/>
        <v>0</v>
      </c>
      <c r="ET104" s="109">
        <f t="shared" si="818"/>
        <v>0</v>
      </c>
      <c r="EU104" s="109">
        <f t="shared" si="819"/>
        <v>0</v>
      </c>
      <c r="EV104" s="109">
        <f t="shared" si="820"/>
        <v>0</v>
      </c>
      <c r="EW104" s="109">
        <f t="shared" si="821"/>
        <v>0</v>
      </c>
      <c r="EX104" s="109">
        <f t="shared" si="822"/>
        <v>0</v>
      </c>
      <c r="EY104" s="109">
        <f t="shared" si="823"/>
        <v>0</v>
      </c>
      <c r="EZ104" s="109">
        <f t="shared" si="824"/>
        <v>0</v>
      </c>
      <c r="FA104" s="109">
        <f t="shared" si="825"/>
        <v>0</v>
      </c>
      <c r="FB104" s="109">
        <f t="shared" si="826"/>
        <v>0</v>
      </c>
      <c r="FC104" s="109">
        <f t="shared" si="827"/>
        <v>0</v>
      </c>
      <c r="FD104" s="109">
        <f t="shared" si="828"/>
        <v>0</v>
      </c>
      <c r="FE104" s="109">
        <f t="shared" si="829"/>
        <v>0</v>
      </c>
      <c r="FF104" s="109">
        <f t="shared" si="830"/>
        <v>0</v>
      </c>
      <c r="FG104" s="109">
        <f t="shared" si="831"/>
        <v>0</v>
      </c>
      <c r="FH104" s="109">
        <f t="shared" si="832"/>
        <v>0</v>
      </c>
      <c r="FI104" s="109">
        <f t="shared" si="833"/>
        <v>0</v>
      </c>
      <c r="FJ104" s="109">
        <f t="shared" si="834"/>
        <v>0</v>
      </c>
      <c r="FK104" s="109">
        <f t="shared" si="835"/>
        <v>0</v>
      </c>
      <c r="FL104" s="109">
        <f t="shared" si="836"/>
        <v>0</v>
      </c>
      <c r="FM104" s="109">
        <f t="shared" si="837"/>
        <v>0</v>
      </c>
      <c r="FN104" s="109">
        <f t="shared" si="838"/>
        <v>0</v>
      </c>
      <c r="FO104" s="109">
        <f t="shared" si="839"/>
        <v>0</v>
      </c>
      <c r="FP104" s="109">
        <f t="shared" si="840"/>
        <v>0</v>
      </c>
      <c r="FQ104" s="109">
        <f t="shared" si="841"/>
        <v>0</v>
      </c>
      <c r="FR104" s="109">
        <f t="shared" si="842"/>
        <v>0</v>
      </c>
      <c r="FS104" s="109">
        <f t="shared" si="843"/>
        <v>0</v>
      </c>
      <c r="FT104" s="109">
        <f t="shared" si="844"/>
        <v>0</v>
      </c>
      <c r="FU104" s="109">
        <f t="shared" si="845"/>
        <v>0</v>
      </c>
      <c r="FV104" s="109">
        <f t="shared" si="846"/>
        <v>0</v>
      </c>
      <c r="FW104" s="109">
        <f t="shared" si="847"/>
        <v>0</v>
      </c>
      <c r="FX104" s="109">
        <f t="shared" si="848"/>
        <v>0</v>
      </c>
      <c r="FY104" s="109">
        <f t="shared" si="849"/>
        <v>0</v>
      </c>
      <c r="FZ104" s="109">
        <f t="shared" si="850"/>
        <v>0</v>
      </c>
      <c r="GA104" s="109">
        <f t="shared" si="851"/>
        <v>0</v>
      </c>
      <c r="GB104" s="109">
        <f t="shared" si="852"/>
        <v>0</v>
      </c>
      <c r="GC104" s="109">
        <f t="shared" si="853"/>
        <v>0</v>
      </c>
      <c r="GD104" s="109">
        <f t="shared" si="854"/>
        <v>0</v>
      </c>
      <c r="GE104" s="109">
        <f t="shared" si="855"/>
        <v>0</v>
      </c>
      <c r="GF104" s="109">
        <f t="shared" si="856"/>
        <v>0</v>
      </c>
      <c r="GG104" s="109">
        <f t="shared" si="857"/>
        <v>0</v>
      </c>
      <c r="GH104" s="109">
        <f t="shared" si="858"/>
        <v>0</v>
      </c>
      <c r="GI104" s="109">
        <f t="shared" si="859"/>
        <v>0</v>
      </c>
      <c r="GJ104" s="109">
        <f t="shared" si="860"/>
        <v>0</v>
      </c>
      <c r="GK104" s="109">
        <f t="shared" si="861"/>
        <v>0</v>
      </c>
      <c r="GL104" s="109">
        <f t="shared" si="862"/>
        <v>0</v>
      </c>
      <c r="GM104" s="109">
        <f t="shared" si="863"/>
        <v>0</v>
      </c>
      <c r="GN104" s="109">
        <f t="shared" si="864"/>
        <v>0</v>
      </c>
      <c r="GO104" s="109">
        <f t="shared" si="865"/>
        <v>0</v>
      </c>
      <c r="GP104" s="109">
        <f t="shared" si="866"/>
        <v>0</v>
      </c>
      <c r="GQ104" s="109">
        <f t="shared" si="867"/>
        <v>0</v>
      </c>
      <c r="GR104" s="109">
        <f t="shared" si="868"/>
        <v>0</v>
      </c>
      <c r="GS104" s="109">
        <f t="shared" si="869"/>
        <v>0</v>
      </c>
      <c r="GT104" s="109">
        <f t="shared" si="870"/>
        <v>0</v>
      </c>
      <c r="GU104" s="109">
        <f t="shared" si="871"/>
        <v>0</v>
      </c>
      <c r="GV104" s="109">
        <f t="shared" si="872"/>
        <v>0</v>
      </c>
      <c r="GW104" s="109">
        <f t="shared" si="873"/>
        <v>0</v>
      </c>
      <c r="GX104" s="109">
        <f t="shared" si="874"/>
        <v>0</v>
      </c>
      <c r="GY104" s="109">
        <f t="shared" si="875"/>
        <v>0</v>
      </c>
      <c r="GZ104" s="109">
        <f t="shared" si="876"/>
        <v>0</v>
      </c>
      <c r="HA104" s="109">
        <f t="shared" si="877"/>
        <v>0</v>
      </c>
      <c r="HB104" s="109">
        <f t="shared" si="878"/>
        <v>0</v>
      </c>
      <c r="HC104" s="109">
        <f t="shared" si="879"/>
        <v>0</v>
      </c>
      <c r="HD104" s="109">
        <f t="shared" si="880"/>
        <v>0</v>
      </c>
      <c r="HE104" s="109">
        <f t="shared" si="881"/>
        <v>0</v>
      </c>
      <c r="HF104" s="109">
        <f t="shared" si="882"/>
        <v>0</v>
      </c>
      <c r="HG104" s="109">
        <f t="shared" si="883"/>
        <v>0</v>
      </c>
      <c r="HI104" s="101">
        <f>IF(Calculator!F102="Summer only usage",1,0)</f>
        <v>0</v>
      </c>
      <c r="HJ104" s="108">
        <f t="shared" si="884"/>
        <v>0</v>
      </c>
      <c r="HK104" s="108">
        <f t="shared" si="885"/>
        <v>0</v>
      </c>
      <c r="HL104" s="108">
        <f t="shared" si="886"/>
        <v>0</v>
      </c>
      <c r="HM104" s="108">
        <f t="shared" si="887"/>
        <v>0</v>
      </c>
      <c r="HN104" s="108">
        <f t="shared" si="888"/>
        <v>0</v>
      </c>
      <c r="HO104" s="108">
        <f t="shared" si="889"/>
        <v>0</v>
      </c>
      <c r="HP104" s="108">
        <f t="shared" si="890"/>
        <v>0</v>
      </c>
      <c r="HQ104" s="108">
        <f t="shared" si="891"/>
        <v>0</v>
      </c>
      <c r="HR104" s="108">
        <f t="shared" si="892"/>
        <v>0</v>
      </c>
      <c r="HS104" s="108">
        <f t="shared" si="893"/>
        <v>0</v>
      </c>
      <c r="HT104" s="108">
        <f t="shared" si="894"/>
        <v>0</v>
      </c>
      <c r="HU104" s="108">
        <f t="shared" si="895"/>
        <v>0</v>
      </c>
      <c r="HV104" s="108">
        <f t="shared" si="896"/>
        <v>0</v>
      </c>
      <c r="HW104" s="108">
        <f t="shared" si="897"/>
        <v>0</v>
      </c>
      <c r="HX104" s="108">
        <f t="shared" si="898"/>
        <v>0</v>
      </c>
      <c r="HY104" s="108">
        <f t="shared" si="899"/>
        <v>0</v>
      </c>
      <c r="HZ104" s="108">
        <f t="shared" si="900"/>
        <v>0</v>
      </c>
      <c r="IA104" s="108">
        <f t="shared" si="901"/>
        <v>0</v>
      </c>
      <c r="IB104" s="108">
        <f t="shared" si="902"/>
        <v>0</v>
      </c>
      <c r="IC104" s="108">
        <f t="shared" si="903"/>
        <v>0</v>
      </c>
      <c r="ID104" s="108">
        <f t="shared" si="904"/>
        <v>0</v>
      </c>
      <c r="IE104" s="108">
        <f t="shared" si="905"/>
        <v>0</v>
      </c>
      <c r="IF104" s="108">
        <f t="shared" si="906"/>
        <v>0</v>
      </c>
      <c r="IG104" s="108">
        <f t="shared" si="907"/>
        <v>0</v>
      </c>
      <c r="IH104" s="108">
        <f t="shared" si="908"/>
        <v>0</v>
      </c>
      <c r="II104" s="108">
        <f t="shared" si="909"/>
        <v>0</v>
      </c>
      <c r="IJ104" s="108">
        <f t="shared" si="910"/>
        <v>0</v>
      </c>
      <c r="IK104" s="108">
        <f t="shared" si="911"/>
        <v>0</v>
      </c>
      <c r="IL104" s="108">
        <f t="shared" si="912"/>
        <v>0</v>
      </c>
      <c r="IM104" s="108">
        <f t="shared" si="913"/>
        <v>0</v>
      </c>
      <c r="IN104" s="108">
        <f t="shared" si="914"/>
        <v>0</v>
      </c>
      <c r="IO104" s="108">
        <f t="shared" si="915"/>
        <v>0</v>
      </c>
      <c r="IP104" s="108">
        <f t="shared" si="916"/>
        <v>0</v>
      </c>
      <c r="IQ104" s="108">
        <f t="shared" si="917"/>
        <v>0</v>
      </c>
      <c r="IR104" s="108">
        <f t="shared" si="918"/>
        <v>0</v>
      </c>
      <c r="IS104" s="108">
        <f t="shared" si="919"/>
        <v>0</v>
      </c>
      <c r="IT104" s="108">
        <f t="shared" si="920"/>
        <v>0</v>
      </c>
      <c r="IU104" s="108">
        <f t="shared" si="921"/>
        <v>0</v>
      </c>
      <c r="IV104" s="108">
        <f t="shared" si="922"/>
        <v>0</v>
      </c>
      <c r="IW104" s="108">
        <f t="shared" si="923"/>
        <v>0</v>
      </c>
      <c r="IX104" s="108">
        <f t="shared" si="924"/>
        <v>0</v>
      </c>
      <c r="IY104" s="108">
        <f t="shared" si="925"/>
        <v>0</v>
      </c>
      <c r="IZ104" s="108">
        <f t="shared" si="926"/>
        <v>0</v>
      </c>
      <c r="JA104" s="108">
        <f t="shared" si="927"/>
        <v>0</v>
      </c>
      <c r="JB104" s="108">
        <f t="shared" si="928"/>
        <v>0</v>
      </c>
      <c r="JC104" s="108">
        <f t="shared" si="929"/>
        <v>0</v>
      </c>
      <c r="JD104" s="108">
        <f t="shared" si="930"/>
        <v>0</v>
      </c>
      <c r="JE104" s="108">
        <f t="shared" si="931"/>
        <v>0</v>
      </c>
      <c r="JF104" s="108">
        <f t="shared" si="932"/>
        <v>0</v>
      </c>
      <c r="JG104" s="108">
        <f t="shared" si="933"/>
        <v>0</v>
      </c>
      <c r="JH104" s="108">
        <f t="shared" si="934"/>
        <v>0</v>
      </c>
      <c r="JI104" s="108">
        <f t="shared" si="935"/>
        <v>0</v>
      </c>
      <c r="JJ104" s="108">
        <f t="shared" si="936"/>
        <v>0</v>
      </c>
      <c r="JK104" s="108">
        <f t="shared" si="937"/>
        <v>0</v>
      </c>
      <c r="JL104" s="108">
        <f t="shared" si="938"/>
        <v>0</v>
      </c>
      <c r="JM104" s="108">
        <f t="shared" si="939"/>
        <v>0</v>
      </c>
      <c r="JN104" s="108">
        <f t="shared" si="940"/>
        <v>0</v>
      </c>
      <c r="JO104" s="108">
        <f t="shared" si="941"/>
        <v>0</v>
      </c>
      <c r="JP104" s="108">
        <f t="shared" si="942"/>
        <v>0</v>
      </c>
      <c r="JQ104" s="108">
        <f t="shared" si="943"/>
        <v>0</v>
      </c>
      <c r="JR104" s="108">
        <f t="shared" si="944"/>
        <v>0</v>
      </c>
      <c r="JS104" s="108">
        <f t="shared" si="945"/>
        <v>0</v>
      </c>
      <c r="JT104" s="108">
        <f t="shared" si="946"/>
        <v>0</v>
      </c>
      <c r="JU104" s="108">
        <f t="shared" si="947"/>
        <v>0</v>
      </c>
      <c r="JV104" s="108">
        <f t="shared" si="948"/>
        <v>0</v>
      </c>
      <c r="JW104" s="108">
        <f t="shared" si="949"/>
        <v>0</v>
      </c>
      <c r="JX104" s="108">
        <f t="shared" si="950"/>
        <v>0</v>
      </c>
      <c r="JY104" s="108">
        <f t="shared" si="951"/>
        <v>0</v>
      </c>
      <c r="JZ104" s="108">
        <f t="shared" si="952"/>
        <v>0</v>
      </c>
      <c r="KA104" s="108">
        <f t="shared" si="953"/>
        <v>0</v>
      </c>
      <c r="KB104" s="108">
        <f t="shared" si="954"/>
        <v>0</v>
      </c>
      <c r="KC104" s="108">
        <f t="shared" si="955"/>
        <v>0</v>
      </c>
      <c r="KD104" s="108">
        <f t="shared" si="956"/>
        <v>0</v>
      </c>
      <c r="KE104" s="108">
        <f t="shared" si="957"/>
        <v>0</v>
      </c>
      <c r="KF104" s="108">
        <f t="shared" si="958"/>
        <v>0</v>
      </c>
      <c r="KG104" s="108">
        <f t="shared" si="959"/>
        <v>0</v>
      </c>
      <c r="KH104" s="108">
        <f t="shared" si="960"/>
        <v>0</v>
      </c>
      <c r="KI104" s="108">
        <f t="shared" si="961"/>
        <v>0</v>
      </c>
      <c r="KJ104" s="108">
        <f t="shared" si="962"/>
        <v>0</v>
      </c>
      <c r="KK104" s="108">
        <f t="shared" si="963"/>
        <v>0</v>
      </c>
      <c r="KL104" s="108">
        <f t="shared" si="964"/>
        <v>0</v>
      </c>
      <c r="KM104" s="108">
        <f t="shared" si="965"/>
        <v>0</v>
      </c>
      <c r="KN104" s="108">
        <f t="shared" si="966"/>
        <v>0</v>
      </c>
      <c r="KO104" s="108">
        <f t="shared" si="967"/>
        <v>0</v>
      </c>
      <c r="KP104" s="108">
        <f t="shared" si="968"/>
        <v>0</v>
      </c>
      <c r="KQ104" s="108">
        <f t="shared" si="969"/>
        <v>0</v>
      </c>
      <c r="KR104" s="108">
        <f t="shared" si="970"/>
        <v>0</v>
      </c>
      <c r="KS104" s="108">
        <f t="shared" si="971"/>
        <v>0</v>
      </c>
      <c r="KT104" s="108">
        <f t="shared" si="972"/>
        <v>0</v>
      </c>
      <c r="KU104" s="108">
        <f t="shared" si="973"/>
        <v>0</v>
      </c>
      <c r="KV104" s="108">
        <f t="shared" si="974"/>
        <v>0</v>
      </c>
      <c r="KW104" s="108">
        <f t="shared" si="975"/>
        <v>0</v>
      </c>
      <c r="KX104" s="108">
        <f t="shared" si="976"/>
        <v>0</v>
      </c>
      <c r="KY104" s="108">
        <f t="shared" si="977"/>
        <v>0</v>
      </c>
      <c r="KZ104" s="108">
        <f t="shared" si="978"/>
        <v>0</v>
      </c>
      <c r="LA104" s="108">
        <f t="shared" si="979"/>
        <v>0</v>
      </c>
      <c r="LB104" s="108">
        <f t="shared" si="980"/>
        <v>0</v>
      </c>
      <c r="LD104" s="111">
        <f t="shared" si="981"/>
        <v>1</v>
      </c>
      <c r="LE104" s="100">
        <f t="shared" si="982"/>
        <v>0</v>
      </c>
      <c r="LF104" s="100">
        <f t="shared" si="983"/>
        <v>0</v>
      </c>
      <c r="LG104" s="100">
        <f t="shared" si="984"/>
        <v>0</v>
      </c>
      <c r="LH104" s="100">
        <f t="shared" si="985"/>
        <v>0</v>
      </c>
      <c r="LI104" s="100">
        <f t="shared" si="986"/>
        <v>0</v>
      </c>
      <c r="LJ104" s="100">
        <f t="shared" si="987"/>
        <v>0</v>
      </c>
      <c r="LK104" s="100">
        <f t="shared" si="988"/>
        <v>0</v>
      </c>
      <c r="LL104" s="100">
        <f t="shared" si="989"/>
        <v>0</v>
      </c>
      <c r="LM104" s="100">
        <f t="shared" si="990"/>
        <v>0</v>
      </c>
      <c r="LN104" s="100">
        <f t="shared" si="991"/>
        <v>0</v>
      </c>
      <c r="LO104" s="100">
        <f t="shared" si="992"/>
        <v>0</v>
      </c>
      <c r="LP104" s="100">
        <f t="shared" si="993"/>
        <v>0</v>
      </c>
      <c r="LQ104" s="100">
        <f t="shared" si="994"/>
        <v>0</v>
      </c>
      <c r="LR104" s="100">
        <f t="shared" si="995"/>
        <v>0</v>
      </c>
      <c r="LS104" s="100">
        <f t="shared" si="996"/>
        <v>0</v>
      </c>
      <c r="LT104" s="100">
        <f t="shared" si="997"/>
        <v>0</v>
      </c>
      <c r="LU104" s="100">
        <f t="shared" si="998"/>
        <v>0</v>
      </c>
      <c r="LV104" s="100">
        <f t="shared" si="999"/>
        <v>0</v>
      </c>
      <c r="LW104" s="100">
        <f t="shared" si="1000"/>
        <v>0</v>
      </c>
      <c r="LX104" s="100">
        <f t="shared" si="1001"/>
        <v>0</v>
      </c>
      <c r="LY104" s="100">
        <f t="shared" si="1002"/>
        <v>0</v>
      </c>
      <c r="LZ104" s="100">
        <f t="shared" si="1003"/>
        <v>0</v>
      </c>
      <c r="MA104" s="100">
        <f t="shared" si="1004"/>
        <v>0</v>
      </c>
      <c r="MB104" s="100">
        <f t="shared" si="1005"/>
        <v>0</v>
      </c>
      <c r="MC104" s="100">
        <f t="shared" si="1006"/>
        <v>0</v>
      </c>
      <c r="MD104" s="100">
        <f t="shared" si="1007"/>
        <v>0</v>
      </c>
      <c r="ME104" s="100">
        <f t="shared" si="1008"/>
        <v>0</v>
      </c>
      <c r="MF104" s="100">
        <f t="shared" si="1009"/>
        <v>0</v>
      </c>
      <c r="MG104" s="100">
        <f t="shared" si="1010"/>
        <v>0</v>
      </c>
      <c r="MH104" s="100">
        <f t="shared" si="1011"/>
        <v>0</v>
      </c>
      <c r="MI104" s="100">
        <f t="shared" si="1012"/>
        <v>0</v>
      </c>
      <c r="MJ104" s="100">
        <f t="shared" si="1013"/>
        <v>0</v>
      </c>
      <c r="MK104" s="100">
        <f t="shared" si="1014"/>
        <v>0</v>
      </c>
      <c r="ML104" s="100">
        <f t="shared" si="1015"/>
        <v>0</v>
      </c>
      <c r="MM104" s="100">
        <f t="shared" si="1016"/>
        <v>0</v>
      </c>
      <c r="MN104" s="100">
        <f t="shared" si="1017"/>
        <v>0</v>
      </c>
      <c r="MO104" s="100">
        <f t="shared" si="1018"/>
        <v>0</v>
      </c>
      <c r="MP104" s="100">
        <f t="shared" si="1019"/>
        <v>0</v>
      </c>
      <c r="MQ104" s="100">
        <f t="shared" si="1020"/>
        <v>0</v>
      </c>
      <c r="MR104" s="100">
        <f t="shared" si="1021"/>
        <v>0</v>
      </c>
      <c r="MS104" s="100">
        <f t="shared" si="1022"/>
        <v>0</v>
      </c>
      <c r="MT104" s="100">
        <f t="shared" si="1023"/>
        <v>0</v>
      </c>
      <c r="MU104" s="100">
        <f t="shared" si="1024"/>
        <v>0</v>
      </c>
      <c r="MV104" s="100">
        <f t="shared" si="1025"/>
        <v>0</v>
      </c>
      <c r="MW104" s="100">
        <f t="shared" si="1026"/>
        <v>0</v>
      </c>
      <c r="MX104" s="100">
        <f t="shared" si="1027"/>
        <v>0</v>
      </c>
      <c r="MY104" s="100">
        <f t="shared" si="1028"/>
        <v>0</v>
      </c>
      <c r="MZ104" s="100">
        <f t="shared" si="1029"/>
        <v>0</v>
      </c>
      <c r="NA104" s="100">
        <f t="shared" si="1030"/>
        <v>0</v>
      </c>
      <c r="NB104" s="100">
        <f t="shared" si="1031"/>
        <v>0</v>
      </c>
      <c r="NC104" s="100">
        <f t="shared" si="1032"/>
        <v>0</v>
      </c>
      <c r="ND104" s="100">
        <f t="shared" si="1033"/>
        <v>0</v>
      </c>
      <c r="NE104" s="100">
        <f t="shared" si="1034"/>
        <v>0</v>
      </c>
      <c r="NF104" s="100">
        <f t="shared" si="1035"/>
        <v>0</v>
      </c>
      <c r="NG104" s="100">
        <f t="shared" si="1036"/>
        <v>0</v>
      </c>
      <c r="NH104" s="100">
        <f t="shared" si="1037"/>
        <v>0</v>
      </c>
      <c r="NI104" s="100">
        <f t="shared" si="1038"/>
        <v>0</v>
      </c>
      <c r="NJ104" s="100">
        <f t="shared" si="1039"/>
        <v>0</v>
      </c>
      <c r="NK104" s="100">
        <f t="shared" si="1040"/>
        <v>0</v>
      </c>
      <c r="NL104" s="100">
        <f t="shared" si="1041"/>
        <v>0</v>
      </c>
      <c r="NM104" s="100">
        <f t="shared" si="1042"/>
        <v>0</v>
      </c>
      <c r="NN104" s="100">
        <f t="shared" si="1043"/>
        <v>0</v>
      </c>
      <c r="NO104" s="100">
        <f t="shared" si="1044"/>
        <v>0</v>
      </c>
      <c r="NP104" s="100">
        <f t="shared" si="1045"/>
        <v>0</v>
      </c>
      <c r="NQ104" s="100">
        <f t="shared" si="1046"/>
        <v>0</v>
      </c>
      <c r="NR104" s="100">
        <f t="shared" si="1047"/>
        <v>0</v>
      </c>
      <c r="NS104" s="100">
        <f t="shared" si="1048"/>
        <v>0</v>
      </c>
      <c r="NT104" s="100">
        <f t="shared" si="1049"/>
        <v>0</v>
      </c>
      <c r="NU104" s="100">
        <f t="shared" si="1050"/>
        <v>0</v>
      </c>
      <c r="NV104" s="100">
        <f t="shared" si="1051"/>
        <v>0</v>
      </c>
      <c r="NW104" s="100">
        <f t="shared" si="1052"/>
        <v>0</v>
      </c>
      <c r="NX104" s="100">
        <f t="shared" si="1053"/>
        <v>0</v>
      </c>
      <c r="NY104" s="100">
        <f t="shared" si="1054"/>
        <v>0</v>
      </c>
      <c r="NZ104" s="100">
        <f t="shared" si="1055"/>
        <v>0</v>
      </c>
      <c r="OA104" s="100">
        <f t="shared" si="1056"/>
        <v>0</v>
      </c>
      <c r="OB104" s="100">
        <f t="shared" si="1057"/>
        <v>0</v>
      </c>
      <c r="OC104" s="100">
        <f t="shared" si="1058"/>
        <v>0</v>
      </c>
      <c r="OD104" s="100">
        <f t="shared" si="1059"/>
        <v>0</v>
      </c>
      <c r="OE104" s="100">
        <f t="shared" si="1060"/>
        <v>0</v>
      </c>
      <c r="OF104" s="100">
        <f t="shared" si="1061"/>
        <v>0</v>
      </c>
      <c r="OG104" s="100">
        <f t="shared" si="1062"/>
        <v>0</v>
      </c>
      <c r="OH104" s="100">
        <f t="shared" si="1063"/>
        <v>0</v>
      </c>
      <c r="OI104" s="100">
        <f t="shared" si="1064"/>
        <v>0</v>
      </c>
      <c r="OJ104" s="100">
        <f t="shared" si="1065"/>
        <v>0</v>
      </c>
      <c r="OK104" s="100">
        <f t="shared" si="1066"/>
        <v>0</v>
      </c>
      <c r="OL104" s="100">
        <f t="shared" si="1067"/>
        <v>0</v>
      </c>
      <c r="OM104" s="100">
        <f t="shared" si="1068"/>
        <v>0</v>
      </c>
      <c r="ON104" s="100">
        <f t="shared" si="1069"/>
        <v>0</v>
      </c>
      <c r="OO104" s="100">
        <f t="shared" si="1070"/>
        <v>0</v>
      </c>
      <c r="OP104" s="100">
        <f t="shared" si="1071"/>
        <v>0</v>
      </c>
      <c r="OQ104" s="100">
        <f t="shared" si="1072"/>
        <v>0</v>
      </c>
      <c r="OR104" s="100">
        <f t="shared" si="1073"/>
        <v>0</v>
      </c>
      <c r="OS104" s="100">
        <f t="shared" si="1074"/>
        <v>0</v>
      </c>
      <c r="OT104" s="100">
        <f t="shared" si="1075"/>
        <v>0</v>
      </c>
      <c r="OU104" s="100">
        <f t="shared" si="1076"/>
        <v>0</v>
      </c>
      <c r="OV104" s="100">
        <f t="shared" si="1077"/>
        <v>0</v>
      </c>
      <c r="OW104" s="100">
        <f t="shared" si="1078"/>
        <v>0</v>
      </c>
      <c r="OY104" s="101">
        <f t="shared" si="1079"/>
        <v>0</v>
      </c>
      <c r="OZ104" s="101">
        <f>IF(Calculator!$K102=0,0,IF($OZ$4&gt;=$SS104,Calculator!$AJ102,IF('Graph Calc'!$OZ$4&lt;'Graph Calc'!$SU104,Calculator!$AJ102,0)))</f>
        <v>0</v>
      </c>
      <c r="PA104" s="101">
        <f>IF(Calculator!$K102=0,0,IF($PA$4&gt;=$SS104,Calculator!$AJ102,IF('Graph Calc'!$PA$4&lt;'Graph Calc'!$SU104,Calculator!$AJ102,0)))</f>
        <v>0</v>
      </c>
      <c r="PB104" s="101">
        <f>IF(Calculator!$K102=0,0,IF($PB$4&gt;=$SS104,Calculator!$AJ102,IF('Graph Calc'!$PB$4&lt;'Graph Calc'!$SU104,Calculator!$AJ102,0)))</f>
        <v>0</v>
      </c>
      <c r="PC104" s="101">
        <f>IF(Calculator!$K102=0,0,IF($PC$4&gt;=$SS104,Calculator!$AJ102,IF('Graph Calc'!$PC$4&lt;'Graph Calc'!$SU104,Calculator!$AJ102,0)))</f>
        <v>0</v>
      </c>
      <c r="PD104" s="101">
        <f>IF(Calculator!$K102=0,0,IF($PD$4&gt;=$SS104,Calculator!$AJ102,IF('Graph Calc'!$PD$4&lt;'Graph Calc'!$SU104,Calculator!$AJ102,0)))</f>
        <v>0</v>
      </c>
      <c r="PE104" s="101">
        <f>IF(Calculator!$K102=0,0,IF($PE$4&gt;=$SS104,Calculator!$AJ102,IF('Graph Calc'!$PE$4&lt;'Graph Calc'!$SU104,Calculator!$AJ102,0)))</f>
        <v>0</v>
      </c>
      <c r="PF104" s="101">
        <f>IF(Calculator!$K102=0,0,IF($PF$4&gt;=$SS104,Calculator!$AJ102,IF('Graph Calc'!$PF$4&lt;'Graph Calc'!$SU104,Calculator!$AJ102,0)))</f>
        <v>0</v>
      </c>
      <c r="PG104" s="101">
        <f>IF(Calculator!$K102=0,0,IF($PG$4&gt;=$SS104,Calculator!$AJ102,IF('Graph Calc'!$PG$4&lt;'Graph Calc'!$SU104,Calculator!$AJ102,0)))</f>
        <v>0</v>
      </c>
      <c r="PH104" s="101">
        <f>IF(Calculator!$K102=0,0,IF($PH$4&gt;=$SS104,Calculator!$AJ102,IF('Graph Calc'!PH$4&lt;'Graph Calc'!$SU104,Calculator!$AJ102,0)))</f>
        <v>0</v>
      </c>
      <c r="PI104" s="101">
        <f>IF(Calculator!$K102=0,0,IF($PI$4&gt;=$SS104,Calculator!$AJ102,IF('Graph Calc'!$PI$4&lt;'Graph Calc'!$SU104,Calculator!$AJ102,0)))</f>
        <v>0</v>
      </c>
      <c r="PJ104" s="101">
        <f>IF(Calculator!$K102=0,0,IF($PJ$4&gt;=$SS104,Calculator!$AJ102,IF('Graph Calc'!$PJ$4&lt;'Graph Calc'!$SU104,Calculator!$AJ102,0)))</f>
        <v>0</v>
      </c>
      <c r="PK104" s="101">
        <f>IF(Calculator!$K102=0,0,IF($PK$4&gt;=$SS104,Calculator!$AJ102,IF('Graph Calc'!$PK$4&lt;'Graph Calc'!$SU104,Calculator!$AJ102,0)))</f>
        <v>0</v>
      </c>
      <c r="PL104" s="101">
        <f>IF(Calculator!$K102=0,0,IF($PL$4&gt;=$SS104,Calculator!$AJ102,IF('Graph Calc'!$PL$4&lt;'Graph Calc'!$SU104,Calculator!$AJ102,0)))</f>
        <v>0</v>
      </c>
      <c r="PM104" s="101">
        <f>IF(Calculator!$K102=0,0,IF($PM$4&gt;=$SS104,Calculator!$AJ102,IF('Graph Calc'!$PM$4&lt;'Graph Calc'!$SU104,Calculator!$AJ102,0)))</f>
        <v>0</v>
      </c>
      <c r="PN104" s="101">
        <f>IF(Calculator!$K102=0,0,IF($PN$4&gt;=$SS104,Calculator!$AJ102,IF('Graph Calc'!$PN$4&lt;'Graph Calc'!$SU104,Calculator!$AJ102,0)))</f>
        <v>0</v>
      </c>
      <c r="PO104" s="101">
        <f>IF(Calculator!$K102=0,0,IF($PO$4&gt;=$SS104,Calculator!$AJ102,IF('Graph Calc'!$PO$4&lt;'Graph Calc'!$SU104,Calculator!$AJ102,0)))</f>
        <v>0</v>
      </c>
      <c r="PP104" s="101">
        <f>IF(Calculator!$K102=0,0,IF($PP$4&gt;=$SS104,Calculator!$AJ102,IF('Graph Calc'!$PP$4&lt;'Graph Calc'!$SU104,Calculator!$AJ102,0)))</f>
        <v>0</v>
      </c>
      <c r="PQ104" s="101">
        <f>IF(Calculator!$K102=0,0,IF($PQ$4&gt;=$SS104,Calculator!$AJ102,IF('Graph Calc'!$PQ$4&lt;'Graph Calc'!$SU104,Calculator!$AJ102,0)))</f>
        <v>0</v>
      </c>
      <c r="PR104" s="101">
        <f>IF(Calculator!$K102=0,0,IF($PR$4&gt;=$SS104,Calculator!$AJ102,IF('Graph Calc'!$PR$4&lt;'Graph Calc'!$SU104,Calculator!$AJ102,0)))</f>
        <v>0</v>
      </c>
      <c r="PS104" s="101">
        <f>IF(Calculator!$K102=0,0,IF($PS$4&gt;=$SS104,Calculator!$AJ102,IF('Graph Calc'!$PS$4&lt;'Graph Calc'!$SU104,Calculator!$AJ102,0)))</f>
        <v>0</v>
      </c>
      <c r="PT104" s="101">
        <f>IF(Calculator!$K102=0,0,IF($PT$4&gt;=$SS104,Calculator!$AJ102,IF('Graph Calc'!$PT$4&lt;'Graph Calc'!$SU104,Calculator!$AJ102,0)))</f>
        <v>0</v>
      </c>
      <c r="PU104" s="101">
        <f>IF(Calculator!$K102=0,0,IF($PU$4&gt;=$SS104,Calculator!$AJ102,IF('Graph Calc'!$PU$4&lt;'Graph Calc'!$SU104,Calculator!$AJ102,0)))</f>
        <v>0</v>
      </c>
      <c r="PV104" s="101">
        <f>IF(Calculator!$K102=0,0,IF($PV$4&gt;=$SS104,Calculator!$AJ102,IF('Graph Calc'!$PV$4&lt;'Graph Calc'!$SU104,Calculator!$AJ102,0)))</f>
        <v>0</v>
      </c>
      <c r="PW104" s="101">
        <f>IF(Calculator!$K102=0,0,IF($PW$4&gt;=$SS104,Calculator!$AJ102,IF('Graph Calc'!$PW$4&lt;'Graph Calc'!$SU104,Calculator!$AJ102,0)))</f>
        <v>0</v>
      </c>
      <c r="PX104" s="101">
        <f>IF(Calculator!$K102=0,0,IF($PX$4&gt;=$SS104,Calculator!$AJ102,IF('Graph Calc'!$PX$4&lt;'Graph Calc'!$SU104,Calculator!$AJ102,0)))</f>
        <v>0</v>
      </c>
      <c r="PY104" s="101">
        <f>IF(Calculator!$K102=0,0,IF($PY$4&gt;=$SS104,Calculator!$AJ102,IF('Graph Calc'!$PY$4&lt;'Graph Calc'!$SU104,Calculator!$AJ102,0)))</f>
        <v>0</v>
      </c>
      <c r="PZ104" s="101">
        <f>IF(Calculator!$K102=0,0,IF($PZ$4&gt;=$SS104,Calculator!$AJ102,IF('Graph Calc'!$PZ$4&lt;'Graph Calc'!$SU104,Calculator!$AJ102,0)))</f>
        <v>0</v>
      </c>
      <c r="QA104" s="101">
        <f>IF(Calculator!$K102=0,0,IF($QA$4&gt;=$SS104,Calculator!$AJ102,IF('Graph Calc'!$QA$4&lt;'Graph Calc'!$SU104,Calculator!$AJ102,0)))</f>
        <v>0</v>
      </c>
      <c r="QB104" s="101">
        <f>IF(Calculator!$K102=0,0,IF($QB$4&gt;=$SS104,Calculator!$AJ102,IF('Graph Calc'!$QB$4&lt;'Graph Calc'!$SU104,Calculator!$AJ102,0)))</f>
        <v>0</v>
      </c>
      <c r="QC104" s="101">
        <f>IF(Calculator!$K102=0,0,IF($QC$4&gt;=$SS104,Calculator!$AJ102,IF('Graph Calc'!$QC$4&lt;'Graph Calc'!$SU104,Calculator!$AJ102,0)))</f>
        <v>0</v>
      </c>
      <c r="QD104" s="101">
        <f>IF(Calculator!$K102=0,0,IF($QD$4&gt;=$SS104,Calculator!$AJ102,IF('Graph Calc'!$QD$4&lt;'Graph Calc'!$SU104,Calculator!$AJ102,0)))</f>
        <v>0</v>
      </c>
      <c r="QE104" s="101">
        <f>IF(Calculator!$K102=0,0,IF($QE$4&gt;=$SS104,Calculator!$AJ102,IF('Graph Calc'!$QE$4&lt;'Graph Calc'!$SU104,Calculator!$AJ102,0)))</f>
        <v>0</v>
      </c>
      <c r="QF104" s="101">
        <f>IF(Calculator!$K102=0,0,IF($QF$4&gt;=$SS104,Calculator!$AJ102,IF('Graph Calc'!$QF$4&lt;'Graph Calc'!$SU104,Calculator!$AJ102,0)))</f>
        <v>0</v>
      </c>
      <c r="QG104" s="101">
        <f>IF(Calculator!$K102=0,0,IF($QG$4&gt;=$SS104,Calculator!$AJ102,IF('Graph Calc'!$QG$4&lt;'Graph Calc'!$SU104,Calculator!$AJ102,0)))</f>
        <v>0</v>
      </c>
      <c r="QH104" s="101">
        <f>IF(Calculator!$K102=0,0,IF($QH$4&gt;=$SS104,Calculator!$AJ102,IF('Graph Calc'!$QH$4&lt;'Graph Calc'!$SU104,Calculator!$AJ102,0)))</f>
        <v>0</v>
      </c>
      <c r="QI104" s="101">
        <f>IF(Calculator!$K102=0,0,IF($QI$4&gt;=$SS104,Calculator!$AJ102,IF('Graph Calc'!$QI$4&lt;'Graph Calc'!$SU104,Calculator!$AJ102,0)))</f>
        <v>0</v>
      </c>
      <c r="QJ104" s="101">
        <f>IF(Calculator!$K102=0,0,IF($QJ$4&gt;=$SS104,Calculator!$AJ102,IF('Graph Calc'!$QJ$4&lt;'Graph Calc'!$SU104,Calculator!$AJ102,0)))</f>
        <v>0</v>
      </c>
      <c r="QK104" s="101">
        <f>IF(Calculator!$K102=0,0,IF($QK$4&gt;=$SS104,Calculator!$AJ102,IF('Graph Calc'!$QK$4&lt;'Graph Calc'!$SU104,Calculator!$AJ102,0)))</f>
        <v>0</v>
      </c>
      <c r="QL104" s="101">
        <f>IF(Calculator!$K102=0,0,IF($QL$4&gt;=$SS104,Calculator!$AJ102,IF('Graph Calc'!$QL$4&lt;'Graph Calc'!$SU104,Calculator!$AJ102,0)))</f>
        <v>0</v>
      </c>
      <c r="QM104" s="101">
        <f>IF(Calculator!$K102=0,0,IF($QM$4&gt;=$SS104,Calculator!$AJ102,IF('Graph Calc'!$QM$4&lt;'Graph Calc'!$SU104,Calculator!$AJ102,0)))</f>
        <v>0</v>
      </c>
      <c r="QN104" s="101">
        <f>IF(Calculator!$K102=0,0,IF($QN$4&gt;=$SS104,Calculator!$AJ102,IF('Graph Calc'!$QN$4&lt;'Graph Calc'!$SU104,Calculator!$AJ102,0)))</f>
        <v>0</v>
      </c>
      <c r="QO104" s="101">
        <f>IF(Calculator!$K102=0,0,IF($QO$4&gt;=$SS104,Calculator!$AJ102,IF('Graph Calc'!$QO$4&lt;'Graph Calc'!$SU104,Calculator!$AJ102,0)))</f>
        <v>0</v>
      </c>
      <c r="QP104" s="101">
        <f>IF(Calculator!$K102=0,0,IF($QP$4&gt;=$SS104,Calculator!$AJ102,IF('Graph Calc'!$QP$4&lt;'Graph Calc'!$SU104,Calculator!$AJ102,0)))</f>
        <v>0</v>
      </c>
      <c r="QQ104" s="101">
        <f>IF(Calculator!$K102=0,0,IF($QQ$4&gt;=$SS104,Calculator!$AJ102,IF('Graph Calc'!$QQ$4&lt;'Graph Calc'!$SU104,Calculator!$AJ102,0)))</f>
        <v>0</v>
      </c>
      <c r="QR104" s="101">
        <f>IF(Calculator!$K102=0,0,IF($QR$4&gt;=$SS104,Calculator!$AJ102,IF('Graph Calc'!$QR$4&lt;'Graph Calc'!$SU104,Calculator!$AJ102,0)))</f>
        <v>0</v>
      </c>
      <c r="QS104" s="101">
        <f>IF(Calculator!$K102=0,0,IF($QS$4&gt;=$SS104,Calculator!$AJ102,IF('Graph Calc'!$QS$4&lt;'Graph Calc'!$SU104,Calculator!$AJ102,0)))</f>
        <v>0</v>
      </c>
      <c r="QT104" s="101">
        <f>IF(Calculator!$K102=0,0,IF($QT$4&gt;=$SS104,Calculator!$AJ102,IF('Graph Calc'!$QT$4&lt;'Graph Calc'!$SU104,Calculator!$AJ102,0)))</f>
        <v>0</v>
      </c>
      <c r="QU104" s="101">
        <f>IF(Calculator!$K102=0,0,IF($QU$4&gt;=$SS104,Calculator!$AJ102,IF('Graph Calc'!$QU$4&lt;'Graph Calc'!$SU104,Calculator!$AJ102,0)))</f>
        <v>0</v>
      </c>
      <c r="QV104" s="101">
        <f>IF(Calculator!$K102=0,0,IF($QV$4&gt;=$SS104,Calculator!$AJ102,IF('Graph Calc'!$QV$4&lt;'Graph Calc'!$SU104,Calculator!$AJ102,0)))</f>
        <v>0</v>
      </c>
      <c r="QW104" s="101">
        <f>IF(Calculator!$K102=0,0,IF($QW$4&gt;=$SS104,Calculator!$AJ102,IF('Graph Calc'!$QW$4&lt;'Graph Calc'!$SU104,Calculator!$AJ102,0)))</f>
        <v>0</v>
      </c>
      <c r="QX104" s="101">
        <f>IF(Calculator!$K102=0,0,IF($QX$4&gt;=$SS104,Calculator!$AJ102,IF('Graph Calc'!$QX$4&lt;'Graph Calc'!$SU104,Calculator!$AJ102,0)))</f>
        <v>0</v>
      </c>
      <c r="QY104" s="101">
        <f>IF(Calculator!$K102=0,0,IF($QY$4&gt;=$SS104,Calculator!$AJ102,IF('Graph Calc'!$QY$4&lt;'Graph Calc'!$SU104,Calculator!$AJ102,0)))</f>
        <v>0</v>
      </c>
      <c r="QZ104" s="101">
        <f>IF(Calculator!$K102=0,0,IF($QZ$4&gt;=$SS104,Calculator!$AJ102,IF('Graph Calc'!$QZ$4&lt;'Graph Calc'!$SU104,Calculator!$AJ102,0)))</f>
        <v>0</v>
      </c>
      <c r="RA104" s="101">
        <f>IF(Calculator!$K102=0,0,IF($RA$4&gt;=$SS104,Calculator!$AJ102,IF('Graph Calc'!$RA$4&lt;'Graph Calc'!$SU104,Calculator!$AJ102,0)))</f>
        <v>0</v>
      </c>
      <c r="RB104" s="101">
        <f>IF(Calculator!$K102=0,0,IF($RB$4&gt;=$SS104,Calculator!$AJ102,IF('Graph Calc'!$RB$4&lt;'Graph Calc'!$SU104,Calculator!$AJ102,0)))</f>
        <v>0</v>
      </c>
      <c r="RC104" s="101">
        <f>IF(Calculator!$K102=0,0,IF($RC$4&gt;=$SS104,Calculator!$AJ102,IF('Graph Calc'!$RC$4&lt;'Graph Calc'!$SU104,Calculator!$AJ102,0)))</f>
        <v>0</v>
      </c>
      <c r="RD104" s="101">
        <f>IF(Calculator!$K102=0,0,IF($RD$4&gt;=$SS104,Calculator!$AJ102,IF('Graph Calc'!$RD$4&lt;'Graph Calc'!$SU104,Calculator!$AJ102,0)))</f>
        <v>0</v>
      </c>
      <c r="RE104" s="101">
        <f>IF(Calculator!$K102=0,0,IF($RE$4&gt;=$SS104,Calculator!$AJ102,IF('Graph Calc'!$RE$4&lt;'Graph Calc'!$SU104,Calculator!$AJ102,0)))</f>
        <v>0</v>
      </c>
      <c r="RF104" s="101">
        <f>IF(Calculator!$K102=0,0,IF($RF$4&gt;=$SS104,Calculator!$AJ102,IF('Graph Calc'!$RF$4&lt;'Graph Calc'!$SU104,Calculator!$AJ102,0)))</f>
        <v>0</v>
      </c>
      <c r="RG104" s="101">
        <f>IF(Calculator!$K102=0,0,IF($RG$4&gt;=$SS104,Calculator!$AJ102,IF('Graph Calc'!$RG$4&lt;'Graph Calc'!$SU104,Calculator!$AJ102,0)))</f>
        <v>0</v>
      </c>
      <c r="RH104" s="101">
        <f>IF(Calculator!$K102=0,0,IF($RH$4&gt;=$SS104,Calculator!$AJ102,IF('Graph Calc'!$RH$4&lt;'Graph Calc'!$SU104,Calculator!$AJ102,0)))</f>
        <v>0</v>
      </c>
      <c r="RI104" s="101">
        <f>IF(Calculator!$K102=0,0,IF($RI$4&gt;=$SS104,Calculator!$AJ102,IF('Graph Calc'!$RI$4&lt;'Graph Calc'!$SU104,Calculator!$AJ102,0)))</f>
        <v>0</v>
      </c>
      <c r="RJ104" s="101">
        <f>IF(Calculator!$K102=0,0,IF($RJ$4&gt;=$SS104,Calculator!$AJ102,IF('Graph Calc'!$RJ$4&lt;'Graph Calc'!$SU104,Calculator!$AJ102,0)))</f>
        <v>0</v>
      </c>
      <c r="RK104" s="101">
        <f>IF(Calculator!$K102=0,0,IF($RK$4&gt;=$SS104,Calculator!$AJ102,IF('Graph Calc'!$RK$4&lt;'Graph Calc'!$SU104,Calculator!$AJ102,0)))</f>
        <v>0</v>
      </c>
      <c r="RL104" s="101">
        <f>IF(Calculator!$K102=0,0,IF($RL$4&gt;=$SS104,Calculator!$AJ102,IF('Graph Calc'!$RL$4&lt;'Graph Calc'!$SU104,Calculator!$AJ102,0)))</f>
        <v>0</v>
      </c>
      <c r="RM104" s="101">
        <f>IF(Calculator!$K102=0,0,IF($RM$4&gt;=$SS104,Calculator!$AJ102,IF('Graph Calc'!$RM$4&lt;'Graph Calc'!$SU104,Calculator!$AJ102,0)))</f>
        <v>0</v>
      </c>
      <c r="RN104" s="101">
        <f>IF(Calculator!$K102=0,0,IF($RN$4&gt;=$SS104,Calculator!$AJ102,IF('Graph Calc'!$RN$4&lt;'Graph Calc'!$SU104,Calculator!$AJ102,0)))</f>
        <v>0</v>
      </c>
      <c r="RO104" s="101">
        <f>IF(Calculator!$K102=0,0,IF($RO$4&gt;=$SS104,Calculator!$AJ102,IF('Graph Calc'!$RO$4&lt;'Graph Calc'!$SU104,Calculator!$AJ102,0)))</f>
        <v>0</v>
      </c>
      <c r="RP104" s="101">
        <f>IF(Calculator!$K102=0,0,IF($RP$4&gt;=$SS104,Calculator!$AJ102,IF('Graph Calc'!$RP$4&lt;'Graph Calc'!$SU104,Calculator!$AJ102,0)))</f>
        <v>0</v>
      </c>
      <c r="RQ104" s="101">
        <f>IF(Calculator!$K102=0,0,IF($RQ$4&gt;=$SS104,Calculator!$AJ102,IF('Graph Calc'!$RQ$4&lt;'Graph Calc'!$SU104,Calculator!$AJ102,0)))</f>
        <v>0</v>
      </c>
      <c r="RR104" s="101">
        <f>IF(Calculator!$K102=0,0,IF($RR$4&gt;=$SS104,Calculator!$AJ102,IF('Graph Calc'!$RR$4&lt;'Graph Calc'!$SU104,Calculator!$AJ102,0)))</f>
        <v>0</v>
      </c>
      <c r="RS104" s="101">
        <f>IF(Calculator!$K102=0,0,IF($RS$4&gt;=$SS104,Calculator!$AJ102,IF('Graph Calc'!$RS$4&lt;'Graph Calc'!$SU104,Calculator!$AJ102,0)))</f>
        <v>0</v>
      </c>
      <c r="RT104" s="101">
        <f>IF(Calculator!$K102=0,0,IF($RT$4&gt;=$SS104,Calculator!$AJ102,IF('Graph Calc'!$RT$4&lt;'Graph Calc'!$SU104,Calculator!$AJ102,0)))</f>
        <v>0</v>
      </c>
      <c r="RU104" s="101">
        <f>IF(Calculator!$K102=0,0,IF($RU$4&gt;=$SS104,Calculator!$AJ102,IF('Graph Calc'!$RU$4&lt;'Graph Calc'!$SU104,Calculator!$AJ102,0)))</f>
        <v>0</v>
      </c>
      <c r="RV104" s="101">
        <f>IF(Calculator!$K102=0,0,IF($RV$4&gt;=$SS104,Calculator!$AJ102,IF('Graph Calc'!$RV$4&lt;'Graph Calc'!$SU104,Calculator!$AJ102,0)))</f>
        <v>0</v>
      </c>
      <c r="RW104" s="101">
        <f>IF(Calculator!$K102=0,0,IF($RW$4&gt;=$SS104,Calculator!$AJ102,IF('Graph Calc'!$RW$4&lt;'Graph Calc'!$SU104,Calculator!$AJ102,0)))</f>
        <v>0</v>
      </c>
      <c r="RX104" s="101">
        <f>IF(Calculator!$K102=0,0,IF($RX$4&gt;=$SS104,Calculator!$AJ102,IF('Graph Calc'!$RX$4&lt;'Graph Calc'!$SU104,Calculator!$AJ102,0)))</f>
        <v>0</v>
      </c>
      <c r="RY104" s="101">
        <f>IF(Calculator!$K102=0,0,IF($RY$4&gt;=$SS104,Calculator!$AJ102,IF('Graph Calc'!$RY$4&lt;'Graph Calc'!$SU104,Calculator!$AJ102,0)))</f>
        <v>0</v>
      </c>
      <c r="RZ104" s="101">
        <f>IF(Calculator!$K102=0,0,IF($RZ$4&gt;=$SS104,Calculator!$AJ102,IF('Graph Calc'!$RZ$4&lt;'Graph Calc'!$SU104,Calculator!$AJ102,0)))</f>
        <v>0</v>
      </c>
      <c r="SA104" s="101">
        <f>IF(Calculator!$K102=0,0,IF($SA$4&gt;=$SS104,Calculator!$AJ102,IF('Graph Calc'!$SA$4&lt;'Graph Calc'!$SU104,Calculator!$AJ102,0)))</f>
        <v>0</v>
      </c>
      <c r="SB104" s="101">
        <f>IF(Calculator!$K102=0,0,IF($SB$4&gt;=$SS104,Calculator!$AJ102,IF('Graph Calc'!$SB$4&lt;'Graph Calc'!$SU104,Calculator!$AJ102,0)))</f>
        <v>0</v>
      </c>
      <c r="SC104" s="101">
        <f>IF(Calculator!$K102=0,0,IF($SC$4&gt;=$SS104,Calculator!$AJ102,IF('Graph Calc'!$SC$4&lt;'Graph Calc'!$SU104,Calculator!$AJ102,0)))</f>
        <v>0</v>
      </c>
      <c r="SD104" s="101">
        <f>IF(Calculator!$K102=0,0,IF(SD103&gt;=$SS104,Calculator!$AJ102,IF('Graph Calc'!$SD$4&lt;'Graph Calc'!$SU104,Calculator!$AJ102,0)))</f>
        <v>0</v>
      </c>
      <c r="SE104" s="101">
        <f>IF(Calculator!$K102=0,0,IF($SE$4&gt;=$SS104,Calculator!$AJ102,IF('Graph Calc'!$SE$4&lt;'Graph Calc'!$SU104,Calculator!$AJ102,0)))</f>
        <v>0</v>
      </c>
      <c r="SF104" s="101">
        <f>IF(Calculator!$K102=0,0,IF($SF$4&gt;=$SS104,Calculator!$AJ102,IF('Graph Calc'!$SF$4&lt;'Graph Calc'!$SU104,Calculator!$AJ102,0)))</f>
        <v>0</v>
      </c>
      <c r="SG104" s="101">
        <f>IF(Calculator!$K102=0,0,IF($SG$4&gt;=$SS104,Calculator!$AJ102,IF('Graph Calc'!$SG$4&lt;'Graph Calc'!$SU104,Calculator!$AJ102,0)))</f>
        <v>0</v>
      </c>
      <c r="SH104" s="101">
        <f>IF(Calculator!$K102=0,0,IF($SH$4&gt;=$SS104,Calculator!$AJ102,IF('Graph Calc'!$SH$4&lt;'Graph Calc'!$SU104,Calculator!$AJ102,0)))</f>
        <v>0</v>
      </c>
      <c r="SI104" s="101">
        <f>IF(Calculator!$K102=0,0,IF($SI$4&gt;=$SS104,Calculator!$AJ102,IF('Graph Calc'!$SI$4&lt;'Graph Calc'!$SU104,Calculator!$AJ102,0)))</f>
        <v>0</v>
      </c>
      <c r="SJ104" s="101">
        <f>IF(Calculator!$K102=0,0,IF($SJ$4&gt;=$SS104,Calculator!$AJ102,IF('Graph Calc'!$SJ$4&lt;'Graph Calc'!$SU104,Calculator!$AJ102,0)))</f>
        <v>0</v>
      </c>
      <c r="SK104" s="101">
        <f>IF(Calculator!$K102=0,0,IF($SK$4&gt;=$SS104,Calculator!$AJ102,IF('Graph Calc'!$SK$4&lt;'Graph Calc'!$SU104,Calculator!$AJ102,0)))</f>
        <v>0</v>
      </c>
      <c r="SL104" s="101">
        <f>IF(Calculator!$K102=0,0,IF($SL$4&gt;=$SS104,Calculator!$AJ102,IF('Graph Calc'!$SL$4&lt;'Graph Calc'!$SU104,Calculator!$AJ102,0)))</f>
        <v>0</v>
      </c>
      <c r="SM104" s="101">
        <f>IF(Calculator!$K102=0,0,IF($SM$4&gt;=$SS104,Calculator!$AJ102,IF('Graph Calc'!$SM$4&lt;'Graph Calc'!$SU104,Calculator!$AJ102,0)))</f>
        <v>0</v>
      </c>
      <c r="SN104" s="101">
        <f>IF(Calculator!$K102=0,0,IF($SN$4&gt;=$SS104,Calculator!$AJ102,IF('Graph Calc'!$SN$4&lt;'Graph Calc'!$SU104,Calculator!$AJ102,0)))</f>
        <v>0</v>
      </c>
      <c r="SO104" s="101">
        <f>IF(Calculator!$K102=0,0,IF($SO$4&gt;=$SS104,Calculator!$AJ102,IF('Graph Calc'!$SO$4&lt;'Graph Calc'!$SU104,Calculator!$AJ102,0)))</f>
        <v>0</v>
      </c>
      <c r="SP104" s="101">
        <f>IF(Calculator!$K102=0,0,IF($SP$4&gt;=$SS104,Calculator!$AJ102,IF('Graph Calc'!$SP$4&lt;'Graph Calc'!$SU104,Calculator!$AJ102,0)))</f>
        <v>0</v>
      </c>
      <c r="SQ104" s="101">
        <f>IF(Calculator!$K102=0,0,IF($SQ$4&gt;=$SS104,Calculator!$AJ102,IF('Graph Calc'!$SQ$4&lt;'Graph Calc'!$SU104,Calculator!$AJ102,0)))</f>
        <v>0</v>
      </c>
      <c r="SR104" s="101">
        <f>IF(Calculator!$K102=0,0,IF($SR$4&gt;=$SS104,Calculator!$AJ102,IF('Graph Calc'!$SR$4&lt;'Graph Calc'!$SU104,Calculator!$AJ102,0)))</f>
        <v>0</v>
      </c>
      <c r="SS104">
        <f>Calculator!N102</f>
        <v>0</v>
      </c>
      <c r="ST104">
        <f>SS104+Calculator!K102</f>
        <v>0</v>
      </c>
      <c r="SU104">
        <f t="shared" si="1080"/>
        <v>0</v>
      </c>
      <c r="SZ104" s="101">
        <f>IF(Calculator!$K102=0,0,IF($OZ$4&gt;=$SS104,Calculator!$AJ102,IF('Graph Calc'!$OZ$4&lt;'Graph Calc'!$SU104,Calculator!$AJ102,0)))</f>
        <v>0</v>
      </c>
      <c r="TA104" s="101">
        <f>IF(Calculator!$K102=0,0,IF($PA$4&gt;=$SS104,Calculator!$AJ102,IF('Graph Calc'!$PA$4&lt;'Graph Calc'!$SU104,Calculator!$AJ102,0)))</f>
        <v>0</v>
      </c>
      <c r="TB104" s="101">
        <f>IF(Calculator!$K102=0,0,IF($PB$4&gt;=$SS104,Calculator!$AJ102,IF('Graph Calc'!$PB$4&lt;'Graph Calc'!$SU104,Calculator!$AJ102,0)))</f>
        <v>0</v>
      </c>
      <c r="TC104" s="101">
        <f>IF(Calculator!$K102=0,0,IF($PC$4&gt;=$SS104,Calculator!$AJ102,IF('Graph Calc'!$PC$4&lt;'Graph Calc'!$SU104,Calculator!$AJ102,0)))</f>
        <v>0</v>
      </c>
      <c r="TD104" s="101">
        <f>IF(Calculator!$K102=0,0,IF($PD$4&gt;=$SS104,Calculator!$AJ102,IF('Graph Calc'!$PD$4&lt;'Graph Calc'!$SU104,Calculator!$AJ102,0)))</f>
        <v>0</v>
      </c>
      <c r="TE104" s="101">
        <f>IF(Calculator!$K102=0,0,IF($PE$4&gt;=$SS104,Calculator!$AJ102,IF('Graph Calc'!$PE$4&lt;'Graph Calc'!$SU104,Calculator!$AJ102,0)))</f>
        <v>0</v>
      </c>
      <c r="TF104" s="101">
        <f>IF(Calculator!$K102=0,0,IF($PF$4&gt;=$SS104,Calculator!$AJ102,IF('Graph Calc'!$PF$4&lt;'Graph Calc'!$SU104,Calculator!$AJ102,0)))</f>
        <v>0</v>
      </c>
      <c r="TG104" s="101">
        <f>IF(Calculator!$K102=0,0,IF($PG$4&gt;=$SS104,Calculator!$AJ102,IF('Graph Calc'!$PG$4&lt;'Graph Calc'!$SU104,Calculator!$AJ102,0)))</f>
        <v>0</v>
      </c>
      <c r="TH104" s="101">
        <f>IF(Calculator!$K102=0,0,IF($PH$4&gt;=$SS104,Calculator!$AJ102,IF('Graph Calc'!TH$4&lt;'Graph Calc'!$SU104,Calculator!$AJ102,0)))</f>
        <v>0</v>
      </c>
      <c r="TI104" s="101">
        <f>IF(Calculator!$K102=0,0,IF($PI$4&gt;=$SS104,Calculator!$AJ102,IF('Graph Calc'!$PI$4&lt;'Graph Calc'!$SU104,Calculator!$AJ102,0)))</f>
        <v>0</v>
      </c>
      <c r="TJ104" s="101">
        <f>IF(Calculator!$K102=0,0,IF($PJ$4&gt;=$SS104,Calculator!$AJ102,IF('Graph Calc'!$PJ$4&lt;'Graph Calc'!$SU104,Calculator!$AJ102,0)))</f>
        <v>0</v>
      </c>
      <c r="TK104" s="101">
        <f>IF(Calculator!$K102=0,0,IF($PK$4&gt;=$SS104,Calculator!$AJ102,IF('Graph Calc'!$PK$4&lt;'Graph Calc'!$SU104,Calculator!$AJ102,0)))</f>
        <v>0</v>
      </c>
      <c r="TL104" s="101">
        <f>IF(Calculator!$K102=0,0,IF($PL$4&gt;=$SS104,Calculator!$AJ102,IF('Graph Calc'!$PL$4&lt;'Graph Calc'!$SU104,Calculator!$AJ102,0)))</f>
        <v>0</v>
      </c>
      <c r="TM104" s="101">
        <f>IF(Calculator!$K102=0,0,IF($PM$4&gt;=$SS104,Calculator!$AJ102,IF('Graph Calc'!$PM$4&lt;'Graph Calc'!$SU104,Calculator!$AJ102,0)))</f>
        <v>0</v>
      </c>
      <c r="TN104" s="101">
        <f>IF(Calculator!$K102=0,0,IF($PN$4&gt;=$SS104,Calculator!$AJ102,IF('Graph Calc'!$PN$4&lt;'Graph Calc'!$SU104,Calculator!$AJ102,0)))</f>
        <v>0</v>
      </c>
      <c r="TO104" s="101">
        <f>IF(Calculator!$K102=0,0,IF($PO$4&gt;=$SS104,Calculator!$AJ102,IF('Graph Calc'!$PO$4&lt;'Graph Calc'!$SU104,Calculator!$AJ102,0)))</f>
        <v>0</v>
      </c>
      <c r="TP104" s="101">
        <f>IF(Calculator!$K102=0,0,IF($PP$4&gt;=$SS104,Calculator!$AJ102,IF('Graph Calc'!$PP$4&lt;'Graph Calc'!$SU104,Calculator!$AJ102,0)))</f>
        <v>0</v>
      </c>
      <c r="TQ104" s="101">
        <f>IF(Calculator!$K102=0,0,IF($PQ$4&gt;=$SS104,Calculator!$AJ102,IF('Graph Calc'!$PQ$4&lt;'Graph Calc'!$SU104,Calculator!$AJ102,0)))</f>
        <v>0</v>
      </c>
      <c r="TR104" s="101">
        <f>IF(Calculator!$K102=0,0,IF($PR$4&gt;=$SS104,Calculator!$AJ102,IF('Graph Calc'!$PR$4&lt;'Graph Calc'!$SU104,Calculator!$AJ102,0)))</f>
        <v>0</v>
      </c>
      <c r="TS104" s="101">
        <f>IF(Calculator!$K102=0,0,IF($PS$4&gt;=$SS104,Calculator!$AJ102,IF('Graph Calc'!$PS$4&lt;'Graph Calc'!$SU104,Calculator!$AJ102,0)))</f>
        <v>0</v>
      </c>
      <c r="TT104" s="101">
        <f>IF(Calculator!$K102=0,0,IF($PT$4&gt;=$SS104,Calculator!$AJ102,IF('Graph Calc'!$PT$4&lt;'Graph Calc'!$SU104,Calculator!$AJ102,0)))</f>
        <v>0</v>
      </c>
      <c r="TU104" s="101">
        <f>IF(Calculator!$K102=0,0,IF($PU$4&gt;=$SS104,Calculator!$AJ102,IF('Graph Calc'!$PU$4&lt;'Graph Calc'!$SU104,Calculator!$AJ102,0)))</f>
        <v>0</v>
      </c>
      <c r="TV104" s="101">
        <f>IF(Calculator!$K102=0,0,IF($PV$4&gt;=$SS104,Calculator!$AJ102,IF('Graph Calc'!$PV$4&lt;'Graph Calc'!$SU104,Calculator!$AJ102,0)))</f>
        <v>0</v>
      </c>
      <c r="TW104" s="101">
        <f>IF(Calculator!$K102=0,0,IF($PW$4&gt;=$SS104,Calculator!$AJ102,IF('Graph Calc'!$PW$4&lt;'Graph Calc'!$SU104,Calculator!$AJ102,0)))</f>
        <v>0</v>
      </c>
      <c r="TX104" s="101">
        <f>IF(Calculator!$K102=0,0,IF($PX$4&gt;=$SS104,Calculator!$AJ102,IF('Graph Calc'!$PX$4&lt;'Graph Calc'!$SU104,Calculator!$AJ102,0)))</f>
        <v>0</v>
      </c>
      <c r="TY104" s="101">
        <f>IF(Calculator!$K102=0,0,IF($PY$4&gt;=$SS104,Calculator!$AJ102,IF('Graph Calc'!$PY$4&lt;'Graph Calc'!$SU104,Calculator!$AJ102,0)))</f>
        <v>0</v>
      </c>
      <c r="TZ104" s="101">
        <f>IF(Calculator!$K102=0,0,IF($PZ$4&gt;=$SS104,Calculator!$AJ102,IF('Graph Calc'!$PZ$4&lt;'Graph Calc'!$SU104,Calculator!$AJ102,0)))</f>
        <v>0</v>
      </c>
      <c r="UA104" s="101">
        <f>IF(Calculator!$K102=0,0,IF($QA$4&gt;=$SS104,Calculator!$AJ102,IF('Graph Calc'!$QA$4&lt;'Graph Calc'!$SU104,Calculator!$AJ102,0)))</f>
        <v>0</v>
      </c>
      <c r="UB104" s="101">
        <f>IF(Calculator!$K102=0,0,IF($QB$4&gt;=$SS104,Calculator!$AJ102,IF('Graph Calc'!$QB$4&lt;'Graph Calc'!$SU104,Calculator!$AJ102,0)))</f>
        <v>0</v>
      </c>
      <c r="UC104" s="101">
        <f>IF(Calculator!$K102=0,0,IF($QC$4&gt;=$SS104,Calculator!$AJ102,IF('Graph Calc'!$QC$4&lt;'Graph Calc'!$SU104,Calculator!$AJ102,0)))</f>
        <v>0</v>
      </c>
      <c r="UD104" s="101">
        <f>IF(Calculator!$K102=0,0,IF($QD$4&gt;=$SS104,Calculator!$AJ102,IF('Graph Calc'!$QD$4&lt;'Graph Calc'!$SU104,Calculator!$AJ102,0)))</f>
        <v>0</v>
      </c>
      <c r="UE104" s="101">
        <f>IF(Calculator!$K102=0,0,IF($QE$4&gt;=$SS104,Calculator!$AJ102,IF('Graph Calc'!$QE$4&lt;'Graph Calc'!$SU104,Calculator!$AJ102,0)))</f>
        <v>0</v>
      </c>
      <c r="UF104" s="101">
        <f>IF(Calculator!$K102=0,0,IF($QF$4&gt;=$SS104,Calculator!$AJ102,IF('Graph Calc'!$QF$4&lt;'Graph Calc'!$SU104,Calculator!$AJ102,0)))</f>
        <v>0</v>
      </c>
      <c r="UG104" s="101">
        <f>IF(Calculator!$K102=0,0,IF($QG$4&gt;=$SS104,Calculator!$AJ102,IF('Graph Calc'!$QG$4&lt;'Graph Calc'!$SU104,Calculator!$AJ102,0)))</f>
        <v>0</v>
      </c>
      <c r="UH104" s="101">
        <f>IF(Calculator!$K102=0,0,IF($QH$4&gt;=$SS104,Calculator!$AJ102,IF('Graph Calc'!$QH$4&lt;'Graph Calc'!$SU104,Calculator!$AJ102,0)))</f>
        <v>0</v>
      </c>
      <c r="UI104" s="101">
        <f>IF(Calculator!$K102=0,0,IF($QI$4&gt;=$SS104,Calculator!$AJ102,IF('Graph Calc'!$QI$4&lt;'Graph Calc'!$SU104,Calculator!$AJ102,0)))</f>
        <v>0</v>
      </c>
      <c r="UJ104" s="101">
        <f>IF(Calculator!$K102=0,0,IF($QJ$4&gt;=$SS104,Calculator!$AJ102,IF('Graph Calc'!$QJ$4&lt;'Graph Calc'!$SU104,Calculator!$AJ102,0)))</f>
        <v>0</v>
      </c>
      <c r="UK104" s="101">
        <f>IF(Calculator!$K102=0,0,IF($QK$4&gt;=$SS104,Calculator!$AJ102,IF('Graph Calc'!$QK$4&lt;'Graph Calc'!$SU104,Calculator!$AJ102,0)))</f>
        <v>0</v>
      </c>
      <c r="UL104" s="101">
        <f>IF(Calculator!$K102=0,0,IF($QL$4&gt;=$SS104,Calculator!$AJ102,IF('Graph Calc'!$QL$4&lt;'Graph Calc'!$SU104,Calculator!$AJ102,0)))</f>
        <v>0</v>
      </c>
      <c r="UM104" s="101">
        <f>IF(Calculator!$K102=0,0,IF($QM$4&gt;=$SS104,Calculator!$AJ102,IF('Graph Calc'!$QM$4&lt;'Graph Calc'!$SU104,Calculator!$AJ102,0)))</f>
        <v>0</v>
      </c>
      <c r="UN104" s="101">
        <f>IF(Calculator!$K102=0,0,IF($QN$4&gt;=$SS104,Calculator!$AJ102,IF('Graph Calc'!$QN$4&lt;'Graph Calc'!$SU104,Calculator!$AJ102,0)))</f>
        <v>0</v>
      </c>
      <c r="UO104" s="101">
        <f>IF(Calculator!$K102=0,0,IF($QO$4&gt;=$SS104,Calculator!$AJ102,IF('Graph Calc'!$QO$4&lt;'Graph Calc'!$SU104,Calculator!$AJ102,0)))</f>
        <v>0</v>
      </c>
      <c r="UP104" s="101">
        <f>IF(Calculator!$K102=0,0,IF($QP$4&gt;=$SS104,Calculator!$AJ102,IF('Graph Calc'!$QP$4&lt;'Graph Calc'!$SU104,Calculator!$AJ102,0)))</f>
        <v>0</v>
      </c>
      <c r="UQ104" s="101">
        <f>IF(Calculator!$K102=0,0,IF($QQ$4&gt;=$SS104,Calculator!$AJ102,IF('Graph Calc'!$QQ$4&lt;'Graph Calc'!$SU104,Calculator!$AJ102,0)))</f>
        <v>0</v>
      </c>
      <c r="UR104" s="101">
        <f>IF(Calculator!$K102=0,0,IF($QR$4&gt;=$SS104,Calculator!$AJ102,IF('Graph Calc'!$QR$4&lt;'Graph Calc'!$SU104,Calculator!$AJ102,0)))</f>
        <v>0</v>
      </c>
      <c r="US104" s="101">
        <f>IF(Calculator!$K102=0,0,IF($QS$4&gt;=$SS104,Calculator!$AJ102,IF('Graph Calc'!$QS$4&lt;'Graph Calc'!$SU104,Calculator!$AJ102,0)))</f>
        <v>0</v>
      </c>
      <c r="UT104" s="101">
        <f>IF(Calculator!$K102=0,0,IF($QT$4&gt;=$SS104,Calculator!$AJ102,IF('Graph Calc'!$QT$4&lt;'Graph Calc'!$SU104,Calculator!$AJ102,0)))</f>
        <v>0</v>
      </c>
      <c r="UU104" s="101">
        <f>IF(Calculator!$K102=0,0,IF($QU$4&gt;=$SS104,Calculator!$AJ102,IF('Graph Calc'!$QU$4&lt;'Graph Calc'!$SU104,Calculator!$AJ102,0)))</f>
        <v>0</v>
      </c>
      <c r="UV104" s="101">
        <f>IF(Calculator!$K102=0,0,IF($QV$4&gt;=$SS104,Calculator!$AJ102,IF('Graph Calc'!$QV$4&lt;'Graph Calc'!$SU104,Calculator!$AJ102,0)))</f>
        <v>0</v>
      </c>
      <c r="UW104" s="101">
        <f>IF(Calculator!$K102=0,0,IF($QW$4&gt;=$SS104,Calculator!$AJ102,IF('Graph Calc'!$QW$4&lt;'Graph Calc'!$SU104,Calculator!$AJ102,0)))</f>
        <v>0</v>
      </c>
      <c r="UX104" s="101">
        <f>IF(Calculator!$K102=0,0,IF($QX$4&gt;=$SS104,Calculator!$AJ102,IF('Graph Calc'!$QX$4&lt;'Graph Calc'!$SU104,Calculator!$AJ102,0)))</f>
        <v>0</v>
      </c>
      <c r="UY104" s="101">
        <f>IF(Calculator!$K102=0,0,IF($QY$4&gt;=$SS104,Calculator!$AJ102,IF('Graph Calc'!$QY$4&lt;'Graph Calc'!$SU104,Calculator!$AJ102,0)))</f>
        <v>0</v>
      </c>
      <c r="UZ104" s="101">
        <f>IF(Calculator!$K102=0,0,IF($QZ$4&gt;=$SS104,Calculator!$AJ102,IF('Graph Calc'!$QZ$4&lt;'Graph Calc'!$SU104,Calculator!$AJ102,0)))</f>
        <v>0</v>
      </c>
      <c r="VA104" s="101">
        <f>IF(Calculator!$K102=0,0,IF($RA$4&gt;=$SS104,Calculator!$AJ102,IF('Graph Calc'!$RA$4&lt;'Graph Calc'!$SU104,Calculator!$AJ102,0)))</f>
        <v>0</v>
      </c>
      <c r="VB104" s="101">
        <f>IF(Calculator!$K102=0,0,IF($RB$4&gt;=$SS104,Calculator!$AJ102,IF('Graph Calc'!$RB$4&lt;'Graph Calc'!$SU104,Calculator!$AJ102,0)))</f>
        <v>0</v>
      </c>
      <c r="VC104" s="101">
        <f>IF(Calculator!$K102=0,0,IF($RC$4&gt;=$SS104,Calculator!$AJ102,IF('Graph Calc'!$RC$4&lt;'Graph Calc'!$SU104,Calculator!$AJ102,0)))</f>
        <v>0</v>
      </c>
      <c r="VD104" s="101">
        <f>IF(Calculator!$K102=0,0,IF($RD$4&gt;=$SS104,Calculator!$AJ102,IF('Graph Calc'!$RD$4&lt;'Graph Calc'!$SU104,Calculator!$AJ102,0)))</f>
        <v>0</v>
      </c>
      <c r="VE104" s="101">
        <f>IF(Calculator!$K102=0,0,IF($RE$4&gt;=$SS104,Calculator!$AJ102,IF('Graph Calc'!$RE$4&lt;'Graph Calc'!$SU104,Calculator!$AJ102,0)))</f>
        <v>0</v>
      </c>
      <c r="VF104" s="101">
        <f>IF(Calculator!$K102=0,0,IF($RF$4&gt;=$SS104,Calculator!$AJ102,IF('Graph Calc'!$RF$4&lt;'Graph Calc'!$SU104,Calculator!$AJ102,0)))</f>
        <v>0</v>
      </c>
      <c r="VG104" s="101">
        <f>IF(Calculator!$K102=0,0,IF($RG$4&gt;=$SS104,Calculator!$AJ102,IF('Graph Calc'!$RG$4&lt;'Graph Calc'!$SU104,Calculator!$AJ102,0)))</f>
        <v>0</v>
      </c>
      <c r="VH104" s="101">
        <f>IF(Calculator!$K102=0,0,IF($RH$4&gt;=$SS104,Calculator!$AJ102,IF('Graph Calc'!$RH$4&lt;'Graph Calc'!$SU104,Calculator!$AJ102,0)))</f>
        <v>0</v>
      </c>
      <c r="VI104" s="101">
        <f>IF(Calculator!$K102=0,0,IF($RI$4&gt;=$SS104,Calculator!$AJ102,IF('Graph Calc'!$RI$4&lt;'Graph Calc'!$SU104,Calculator!$AJ102,0)))</f>
        <v>0</v>
      </c>
      <c r="VJ104" s="101">
        <f>IF(Calculator!$K102=0,0,IF($RJ$4&gt;=$SS104,Calculator!$AJ102,IF('Graph Calc'!$RJ$4&lt;'Graph Calc'!$SU104,Calculator!$AJ102,0)))</f>
        <v>0</v>
      </c>
      <c r="VK104" s="101">
        <f>IF(Calculator!$K102=0,0,IF($RK$4&gt;=$SS104,Calculator!$AJ102,IF('Graph Calc'!$RK$4&lt;'Graph Calc'!$SU104,Calculator!$AJ102,0)))</f>
        <v>0</v>
      </c>
      <c r="VL104" s="101">
        <f>IF(Calculator!$K102=0,0,IF($RL$4&gt;=$SS104,Calculator!$AJ102,IF('Graph Calc'!$RL$4&lt;'Graph Calc'!$SU104,Calculator!$AJ102,0)))</f>
        <v>0</v>
      </c>
      <c r="VM104" s="101">
        <f>IF(Calculator!$K102=0,0,IF($RM$4&gt;=$SS104,Calculator!$AJ102,IF('Graph Calc'!$RM$4&lt;'Graph Calc'!$SU104,Calculator!$AJ102,0)))</f>
        <v>0</v>
      </c>
      <c r="VN104" s="101">
        <f>IF(Calculator!$K102=0,0,IF($RN$4&gt;=$SS104,Calculator!$AJ102,IF('Graph Calc'!$RN$4&lt;'Graph Calc'!$SU104,Calculator!$AJ102,0)))</f>
        <v>0</v>
      </c>
      <c r="VO104" s="101">
        <f>IF(Calculator!$K102=0,0,IF($RO$4&gt;=$SS104,Calculator!$AJ102,IF('Graph Calc'!$RO$4&lt;'Graph Calc'!$SU104,Calculator!$AJ102,0)))</f>
        <v>0</v>
      </c>
      <c r="VP104" s="101">
        <f>IF(Calculator!$K102=0,0,IF($RP$4&gt;=$SS104,Calculator!$AJ102,IF('Graph Calc'!$RP$4&lt;'Graph Calc'!$SU104,Calculator!$AJ102,0)))</f>
        <v>0</v>
      </c>
      <c r="VQ104" s="101">
        <f>IF(Calculator!$K102=0,0,IF($RQ$4&gt;=$SS104,Calculator!$AJ102,IF('Graph Calc'!$RQ$4&lt;'Graph Calc'!$SU104,Calculator!$AJ102,0)))</f>
        <v>0</v>
      </c>
      <c r="VR104" s="101">
        <f>IF(Calculator!$K102=0,0,IF($RR$4&gt;=$SS104,Calculator!$AJ102,IF('Graph Calc'!$RR$4&lt;'Graph Calc'!$SU104,Calculator!$AJ102,0)))</f>
        <v>0</v>
      </c>
      <c r="VS104" s="101">
        <f>IF(Calculator!$K102=0,0,IF($RS$4&gt;=$SS104,Calculator!$AJ102,IF('Graph Calc'!$RS$4&lt;'Graph Calc'!$SU104,Calculator!$AJ102,0)))</f>
        <v>0</v>
      </c>
      <c r="VT104" s="101">
        <f>IF(Calculator!$K102=0,0,IF($RT$4&gt;=$SS104,Calculator!$AJ102,IF('Graph Calc'!$RT$4&lt;'Graph Calc'!$SU104,Calculator!$AJ102,0)))</f>
        <v>0</v>
      </c>
      <c r="VU104" s="101">
        <f>IF(Calculator!$K102=0,0,IF($RU$4&gt;=$SS104,Calculator!$AJ102,IF('Graph Calc'!$RU$4&lt;'Graph Calc'!$SU104,Calculator!$AJ102,0)))</f>
        <v>0</v>
      </c>
      <c r="VV104" s="101">
        <f>IF(Calculator!$K102=0,0,IF($RV$4&gt;=$SS104,Calculator!$AJ102,IF('Graph Calc'!$RV$4&lt;'Graph Calc'!$SU104,Calculator!$AJ102,0)))</f>
        <v>0</v>
      </c>
      <c r="VW104" s="101">
        <f>IF(Calculator!$K102=0,0,IF($RW$4&gt;=$SS104,Calculator!$AJ102,IF('Graph Calc'!$RW$4&lt;'Graph Calc'!$SU104,Calculator!$AJ102,0)))</f>
        <v>0</v>
      </c>
      <c r="VX104" s="101">
        <f>IF(Calculator!$K102=0,0,IF($RX$4&gt;=$SS104,Calculator!$AJ102,IF('Graph Calc'!$RX$4&lt;'Graph Calc'!$SU104,Calculator!$AJ102,0)))</f>
        <v>0</v>
      </c>
      <c r="VY104" s="101">
        <f>IF(Calculator!$K102=0,0,IF($RY$4&gt;=$SS104,Calculator!$AJ102,IF('Graph Calc'!$RY$4&lt;'Graph Calc'!$SU104,Calculator!$AJ102,0)))</f>
        <v>0</v>
      </c>
      <c r="VZ104" s="101">
        <f>IF(Calculator!$K102=0,0,IF($RZ$4&gt;=$SS104,Calculator!$AJ102,IF('Graph Calc'!$RZ$4&lt;'Graph Calc'!$SU104,Calculator!$AJ102,0)))</f>
        <v>0</v>
      </c>
      <c r="WA104" s="101">
        <f>IF(Calculator!$K102=0,0,IF($SA$4&gt;=$SS104,Calculator!$AJ102,IF('Graph Calc'!$SA$4&lt;'Graph Calc'!$SU104,Calculator!$AJ102,0)))</f>
        <v>0</v>
      </c>
      <c r="WB104" s="101">
        <f>IF(Calculator!$K102=0,0,IF($SB$4&gt;=$SS104,Calculator!$AJ102,IF('Graph Calc'!$SB$4&lt;'Graph Calc'!$SU104,Calculator!$AJ102,0)))</f>
        <v>0</v>
      </c>
      <c r="WC104" s="101">
        <f>IF(Calculator!$K102=0,0,IF($SC$4&gt;=$SS104,Calculator!$AJ102,IF('Graph Calc'!$SC$4&lt;'Graph Calc'!$SU104,Calculator!$AJ102,0)))</f>
        <v>0</v>
      </c>
      <c r="WD104" s="101">
        <f>IF(Calculator!$K102=0,0,IF(WD103&gt;=$SS104,Calculator!$AJ102,IF('Graph Calc'!$SD$4&lt;'Graph Calc'!$SU104,Calculator!$AJ102,0)))</f>
        <v>0</v>
      </c>
      <c r="WE104" s="101">
        <f>IF(Calculator!$K102=0,0,IF($SE$4&gt;=$SS104,Calculator!$AJ102,IF('Graph Calc'!$SE$4&lt;'Graph Calc'!$SU104,Calculator!$AJ102,0)))</f>
        <v>0</v>
      </c>
      <c r="WF104" s="101">
        <f>IF(Calculator!$K102=0,0,IF($SF$4&gt;=$SS104,Calculator!$AJ102,IF('Graph Calc'!$SF$4&lt;'Graph Calc'!$SU104,Calculator!$AJ102,0)))</f>
        <v>0</v>
      </c>
      <c r="WG104" s="101">
        <f>IF(Calculator!$K102=0,0,IF($SG$4&gt;=$SS104,Calculator!$AJ102,IF('Graph Calc'!$SG$4&lt;'Graph Calc'!$SU104,Calculator!$AJ102,0)))</f>
        <v>0</v>
      </c>
      <c r="WH104" s="101">
        <f>IF(Calculator!$K102=0,0,IF($SH$4&gt;=$SS104,Calculator!$AJ102,IF('Graph Calc'!$SH$4&lt;'Graph Calc'!$SU104,Calculator!$AJ102,0)))</f>
        <v>0</v>
      </c>
      <c r="WI104" s="101">
        <f>IF(Calculator!$K102=0,0,IF($SI$4&gt;=$SS104,Calculator!$AJ102,IF('Graph Calc'!$SI$4&lt;'Graph Calc'!$SU104,Calculator!$AJ102,0)))</f>
        <v>0</v>
      </c>
      <c r="WJ104" s="101">
        <f>IF(Calculator!$K102=0,0,IF($SJ$4&gt;=$SS104,Calculator!$AJ102,IF('Graph Calc'!$SJ$4&lt;'Graph Calc'!$SU104,Calculator!$AJ102,0)))</f>
        <v>0</v>
      </c>
      <c r="WK104" s="101">
        <f>IF(Calculator!$K102=0,0,IF($SK$4&gt;=$SS104,Calculator!$AJ102,IF('Graph Calc'!$SK$4&lt;'Graph Calc'!$SU104,Calculator!$AJ102,0)))</f>
        <v>0</v>
      </c>
      <c r="WL104" s="101">
        <f>IF(Calculator!$K102=0,0,IF($SL$4&gt;=$SS104,Calculator!$AJ102,IF('Graph Calc'!$SL$4&lt;'Graph Calc'!$SU104,Calculator!$AJ102,0)))</f>
        <v>0</v>
      </c>
      <c r="WM104" s="101">
        <f>IF(Calculator!$K102=0,0,IF($SM$4&gt;=$SS104,Calculator!$AJ102,IF('Graph Calc'!$SM$4&lt;'Graph Calc'!$SU104,Calculator!$AJ102,0)))</f>
        <v>0</v>
      </c>
      <c r="WN104" s="101">
        <f>IF(Calculator!$K102=0,0,IF($SN$4&gt;=$SS104,Calculator!$AJ102,IF('Graph Calc'!$SN$4&lt;'Graph Calc'!$SU104,Calculator!$AJ102,0)))</f>
        <v>0</v>
      </c>
      <c r="WO104" s="101">
        <f>IF(Calculator!$K102=0,0,IF($SO$4&gt;=$SS104,Calculator!$AJ102,IF('Graph Calc'!$SO$4&lt;'Graph Calc'!$SU104,Calculator!$AJ102,0)))</f>
        <v>0</v>
      </c>
      <c r="WP104" s="101">
        <f>IF(Calculator!$K102=0,0,IF($SP$4&gt;=$SS104,Calculator!$AJ102,IF('Graph Calc'!$SP$4&lt;'Graph Calc'!$SU104,Calculator!$AJ102,0)))</f>
        <v>0</v>
      </c>
      <c r="WQ104" s="101">
        <f>IF(Calculator!$K102=0,0,IF($SQ$4&gt;=$SS104,Calculator!$AJ102,IF('Graph Calc'!$SQ$4&lt;'Graph Calc'!$SU104,Calculator!$AJ102,0)))</f>
        <v>0</v>
      </c>
      <c r="WR104" s="101">
        <f>IF(Calculator!$K102=0,0,IF($SR$4&gt;=$SS104,Calculator!$AJ102,IF('Graph Calc'!$SR$4&lt;'Graph Calc'!$SU104,Calculator!$AJ102,0)))</f>
        <v>0</v>
      </c>
      <c r="WS104">
        <f>Calculator!DN102</f>
        <v>0</v>
      </c>
      <c r="WT104">
        <f>WS104+Calculator!DK102</f>
        <v>0</v>
      </c>
      <c r="WU104">
        <f t="shared" si="1081"/>
        <v>0</v>
      </c>
    </row>
    <row r="105" spans="9:619">
      <c r="I105">
        <f>IF(Calculator!E103=0,IF(Calculator!D103="Auto ",Calculator!B103*1,Calculator!C103*1),IF(Calculator!D103="Auto ",Calculator!B103*Calculator!E103,Calculator!C103*Calculator!E103))</f>
        <v>0</v>
      </c>
      <c r="J105" t="str">
        <f>IF(Calculator!$I103="YES",0,IF(Calculator!$J103="YES",0,Calculator!G103))</f>
        <v>All Day</v>
      </c>
      <c r="K105" t="str">
        <f>IF(Calculator!$I103="YES",0,IF(Calculator!$J103="YES",0,Calculator!H103))</f>
        <v>All Day</v>
      </c>
      <c r="L105">
        <f>Calculator!T103</f>
        <v>0</v>
      </c>
      <c r="M105">
        <f>Calculator!U103</f>
        <v>0</v>
      </c>
      <c r="N105">
        <f>Calculator!V103</f>
        <v>0</v>
      </c>
      <c r="O105">
        <f>Calculator!W103</f>
        <v>0</v>
      </c>
      <c r="P105">
        <f>Calculator!X103</f>
        <v>0</v>
      </c>
      <c r="Q105">
        <f>Calculator!Y103</f>
        <v>0</v>
      </c>
      <c r="R105">
        <f>Calculator!Z103</f>
        <v>0</v>
      </c>
      <c r="S105">
        <f>Calculator!AA103</f>
        <v>0</v>
      </c>
      <c r="T105" s="101">
        <f>IF(Calculator!$I103="YES",IF($M105&gt;=T$4,IF($L105&lt;=T$4,$I105,0),IF($O105&gt;=T$4,IF($N105&lt;=T$4,$I105,0),IF($Q105&gt;=T$4,IF($P105&lt;=T$4,$I105,0),IF($S105&gt;=T$4,IF($R105&lt;=T$4,$I105,0),IF($M105&gt;=T$4,IF($L105&lt;=T$4,$I105,0),IF($O105&gt;=T$4,IF($N105&lt;=T$4,$I105,0),IF($Q105&gt;=T$4,IF($P105&lt;=T$4,$I105,0),IF($S105&gt;=T$4,IF($R105&lt;=T$4,$I105,0),0)))))))),IF($J105="All Day",$I105,IF($K105="All Day",$I105,IF($K105&lt;=T$4,0,IF($J105&lt;=T$4,$I105,0)))))</f>
        <v>0</v>
      </c>
      <c r="U105" s="101">
        <f>IF(Calculator!$I103="YES",IF($M105&gt;=U$4,IF($L105&lt;=U$4,$I105,0),IF($O105&gt;=U$4,IF($N105&lt;=U$4,$I105,0),IF($Q105&gt;=U$4,IF($P105&lt;=U$4,$I105,0),IF($S105&gt;=U$4,IF($R105&lt;=U$4,$I105,0),IF($M105&gt;=U$4,IF($L105&lt;=U$4,$I105,0),IF($O105&gt;=U$4,IF($N105&lt;=U$4,$I105,0),IF($Q105&gt;=U$4,IF($P105&lt;=U$4,$I105,0),IF($S105&gt;=U$4,IF($R105&lt;=U$4,$I105,0),0)))))))),IF($J105="All Day",$I105,IF($K105="All Day",$I105,IF($K105&lt;=U$4,0,IF($J105&lt;=U$4,$I105,0)))))</f>
        <v>0</v>
      </c>
      <c r="V105" s="101">
        <f>IF(Calculator!$I103="YES",IF($M105&gt;=V$4,IF($L105&lt;=V$4,$I105,0),IF($O105&gt;=V$4,IF($N105&lt;=V$4,$I105,0),IF($Q105&gt;=V$4,IF($P105&lt;=V$4,$I105,0),IF($S105&gt;=V$4,IF($R105&lt;=V$4,$I105,0),IF($M105&gt;=V$4,IF($L105&lt;=V$4,$I105,0),IF($O105&gt;=V$4,IF($N105&lt;=V$4,$I105,0),IF($Q105&gt;=V$4,IF($P105&lt;=V$4,$I105,0),IF($S105&gt;=V$4,IF($R105&lt;=V$4,$I105,0),0)))))))),IF($J105="All Day",$I105,IF($K105="All Day",$I105,IF($K105&lt;=V$4,0,IF($J105&lt;=V$4,$I105,0)))))</f>
        <v>0</v>
      </c>
      <c r="W105" s="101">
        <f>IF(Calculator!$I103="YES",IF($M105&gt;=W$4,IF($L105&lt;=W$4,$I105,0),IF($O105&gt;=W$4,IF($N105&lt;=W$4,$I105,0),IF($Q105&gt;=W$4,IF($P105&lt;=W$4,$I105,0),IF($S105&gt;=W$4,IF($R105&lt;=W$4,$I105,0),IF($M105&gt;=W$4,IF($L105&lt;=W$4,$I105,0),IF($O105&gt;=W$4,IF($N105&lt;=W$4,$I105,0),IF($Q105&gt;=W$4,IF($P105&lt;=W$4,$I105,0),IF($S105&gt;=W$4,IF($R105&lt;=W$4,$I105,0),0)))))))),IF($J105="All Day",$I105,IF($K105="All Day",$I105,IF($K105&lt;=W$4,0,IF($J105&lt;=W$4,$I105,0)))))</f>
        <v>0</v>
      </c>
      <c r="X105" s="101">
        <f>IF(Calculator!$I103="YES",IF($M105&gt;=X$4,IF($L105&lt;=X$4,$I105,0),IF($O105&gt;=X$4,IF($N105&lt;=X$4,$I105,0),IF($Q105&gt;=X$4,IF($P105&lt;=X$4,$I105,0),IF($S105&gt;=X$4,IF($R105&lt;=X$4,$I105,0),IF($M105&gt;=X$4,IF($L105&lt;=X$4,$I105,0),IF($O105&gt;=X$4,IF($N105&lt;=X$4,$I105,0),IF($Q105&gt;=X$4,IF($P105&lt;=X$4,$I105,0),IF($S105&gt;=X$4,IF($R105&lt;=X$4,$I105,0),0)))))))),IF($J105="All Day",$I105,IF($K105="All Day",$I105,IF($K105&lt;=X$4,0,IF($J105&lt;=X$4,$I105,0)))))</f>
        <v>0</v>
      </c>
      <c r="Y105" s="101">
        <f>IF(Calculator!$I103="YES",IF($M105&gt;=Y$4,IF($L105&lt;=Y$4,$I105,0),IF($O105&gt;=Y$4,IF($N105&lt;=Y$4,$I105,0),IF($Q105&gt;=Y$4,IF($P105&lt;=Y$4,$I105,0),IF($S105&gt;=Y$4,IF($R105&lt;=Y$4,$I105,0),IF($M105&gt;=Y$4,IF($L105&lt;=Y$4,$I105,0),IF($O105&gt;=Y$4,IF($N105&lt;=Y$4,$I105,0),IF($Q105&gt;=Y$4,IF($P105&lt;=Y$4,$I105,0),IF($S105&gt;=Y$4,IF($R105&lt;=Y$4,$I105,0),0)))))))),IF($J105="All Day",$I105,IF($K105="All Day",$I105,IF($K105&lt;=Y$4,0,IF($J105&lt;=Y$4,$I105,0)))))</f>
        <v>0</v>
      </c>
      <c r="Z105" s="101">
        <f>IF(Calculator!$I103="YES",IF($M105&gt;=Z$4,IF($L105&lt;=Z$4,$I105,0),IF($O105&gt;=Z$4,IF($N105&lt;=Z$4,$I105,0),IF($Q105&gt;=Z$4,IF($P105&lt;=Z$4,$I105,0),IF($S105&gt;=Z$4,IF($R105&lt;=Z$4,$I105,0),IF($M105&gt;=Z$4,IF($L105&lt;=Z$4,$I105,0),IF($O105&gt;=Z$4,IF($N105&lt;=Z$4,$I105,0),IF($Q105&gt;=Z$4,IF($P105&lt;=Z$4,$I105,0),IF($S105&gt;=Z$4,IF($R105&lt;=Z$4,$I105,0),0)))))))),IF($J105="All Day",$I105,IF($K105="All Day",$I105,IF($K105&lt;=Z$4,0,IF($J105&lt;=Z$4,$I105,0)))))</f>
        <v>0</v>
      </c>
      <c r="AA105" s="101">
        <f>IF(Calculator!$I103="YES",IF($M105&gt;=AA$4,IF($L105&lt;=AA$4,$I105,0),IF($O105&gt;=AA$4,IF($N105&lt;=AA$4,$I105,0),IF($Q105&gt;=AA$4,IF($P105&lt;=AA$4,$I105,0),IF($S105&gt;=AA$4,IF($R105&lt;=AA$4,$I105,0),IF($M105&gt;=AA$4,IF($L105&lt;=AA$4,$I105,0),IF($O105&gt;=AA$4,IF($N105&lt;=AA$4,$I105,0),IF($Q105&gt;=AA$4,IF($P105&lt;=AA$4,$I105,0),IF($S105&gt;=AA$4,IF($R105&lt;=AA$4,$I105,0),0)))))))),IF($J105="All Day",$I105,IF($K105="All Day",$I105,IF($K105&lt;=AA$4,0,IF($J105&lt;=AA$4,$I105,0)))))</f>
        <v>0</v>
      </c>
      <c r="AB105" s="101">
        <f>IF(Calculator!$I103="YES",IF($M105&gt;=AB$4,IF($L105&lt;=AB$4,$I105,0),IF($O105&gt;=AB$4,IF($N105&lt;=AB$4,$I105,0),IF($Q105&gt;=AB$4,IF($P105&lt;=AB$4,$I105,0),IF($S105&gt;=AB$4,IF($R105&lt;=AB$4,$I105,0),IF($M105&gt;=AB$4,IF($L105&lt;=AB$4,$I105,0),IF($O105&gt;=AB$4,IF($N105&lt;=AB$4,$I105,0),IF($Q105&gt;=AB$4,IF($P105&lt;=AB$4,$I105,0),IF($S105&gt;=AB$4,IF($R105&lt;=AB$4,$I105,0),0)))))))),IF($J105="All Day",$I105,IF($K105="All Day",$I105,IF($K105&lt;=AB$4,0,IF($J105&lt;=AB$4,$I105,0)))))</f>
        <v>0</v>
      </c>
      <c r="AC105" s="101">
        <f>IF(Calculator!$I103="YES",IF($M105&gt;=AC$4,IF($L105&lt;=AC$4,$I105,0),IF($O105&gt;=AC$4,IF($N105&lt;=AC$4,$I105,0),IF($Q105&gt;=AC$4,IF($P105&lt;=AC$4,$I105,0),IF($S105&gt;=AC$4,IF($R105&lt;=AC$4,$I105,0),IF($M105&gt;=AC$4,IF($L105&lt;=AC$4,$I105,0),IF($O105&gt;=AC$4,IF($N105&lt;=AC$4,$I105,0),IF($Q105&gt;=AC$4,IF($P105&lt;=AC$4,$I105,0),IF($S105&gt;=AC$4,IF($R105&lt;=AC$4,$I105,0),0)))))))),IF($J105="All Day",$I105,IF($K105="All Day",$I105,IF($K105&lt;=AC$4,0,IF($J105&lt;=AC$4,$I105,0)))))</f>
        <v>0</v>
      </c>
      <c r="AD105" s="101">
        <f>IF(Calculator!$I103="YES",IF($M105&gt;=AD$4,IF($L105&lt;=AD$4,$I105,0),IF($O105&gt;=AD$4,IF($N105&lt;=AD$4,$I105,0),IF($Q105&gt;=AD$4,IF($P105&lt;=AD$4,$I105,0),IF($S105&gt;=AD$4,IF($R105&lt;=AD$4,$I105,0),IF($M105&gt;=AD$4,IF($L105&lt;=AD$4,$I105,0),IF($O105&gt;=AD$4,IF($N105&lt;=AD$4,$I105,0),IF($Q105&gt;=AD$4,IF($P105&lt;=AD$4,$I105,0),IF($S105&gt;=AD$4,IF($R105&lt;=AD$4,$I105,0),0)))))))),IF($J105="All Day",$I105,IF($K105="All Day",$I105,IF($K105&lt;=AD$4,0,IF($J105&lt;=AD$4,$I105,0)))))</f>
        <v>0</v>
      </c>
      <c r="AE105" s="101">
        <f>IF(Calculator!$I103="YES",IF($M105&gt;=AE$4,IF($L105&lt;=AE$4,$I105,0),IF($O105&gt;=AE$4,IF($N105&lt;=AE$4,$I105,0),IF($Q105&gt;=AE$4,IF($P105&lt;=AE$4,$I105,0),IF($S105&gt;=AE$4,IF($R105&lt;=AE$4,$I105,0),IF($M105&gt;=AE$4,IF($L105&lt;=AE$4,$I105,0),IF($O105&gt;=AE$4,IF($N105&lt;=AE$4,$I105,0),IF($Q105&gt;=AE$4,IF($P105&lt;=AE$4,$I105,0),IF($S105&gt;=AE$4,IF($R105&lt;=AE$4,$I105,0),0)))))))),IF($J105="All Day",$I105,IF($K105="All Day",$I105,IF($K105&lt;=AE$4,0,IF($J105&lt;=AE$4,$I105,0)))))</f>
        <v>0</v>
      </c>
      <c r="AF105" s="101">
        <f>IF(Calculator!$I103="YES",IF($M105&gt;=AF$4,IF($L105&lt;=AF$4,$I105,0),IF($O105&gt;=AF$4,IF($N105&lt;=AF$4,$I105,0),IF($Q105&gt;=AF$4,IF($P105&lt;=AF$4,$I105,0),IF($S105&gt;=AF$4,IF($R105&lt;=AF$4,$I105,0),IF($M105&gt;=AF$4,IF($L105&lt;=AF$4,$I105,0),IF($O105&gt;=AF$4,IF($N105&lt;=AF$4,$I105,0),IF($Q105&gt;=AF$4,IF($P105&lt;=AF$4,$I105,0),IF($S105&gt;=AF$4,IF($R105&lt;=AF$4,$I105,0),0)))))))),IF($J105="All Day",$I105,IF($K105="All Day",$I105,IF($K105&lt;=AF$4,0,IF($J105&lt;=AF$4,$I105,0)))))</f>
        <v>0</v>
      </c>
      <c r="AG105" s="101">
        <f>IF(Calculator!$I103="YES",IF($M105&gt;=AG$4,IF($L105&lt;=AG$4,$I105,0),IF($O105&gt;=AG$4,IF($N105&lt;=AG$4,$I105,0),IF($Q105&gt;=AG$4,IF($P105&lt;=AG$4,$I105,0),IF($S105&gt;=AG$4,IF($R105&lt;=AG$4,$I105,0),IF($M105&gt;=AG$4,IF($L105&lt;=AG$4,$I105,0),IF($O105&gt;=AG$4,IF($N105&lt;=AG$4,$I105,0),IF($Q105&gt;=AG$4,IF($P105&lt;=AG$4,$I105,0),IF($S105&gt;=AG$4,IF($R105&lt;=AG$4,$I105,0),0)))))))),IF($J105="All Day",$I105,IF($K105="All Day",$I105,IF($K105&lt;=AG$4,0,IF($J105&lt;=AG$4,$I105,0)))))</f>
        <v>0</v>
      </c>
      <c r="AH105" s="101">
        <f>IF(Calculator!$I103="YES",IF($M105&gt;=AH$4,IF($L105&lt;=AH$4,$I105,0),IF($O105&gt;=AH$4,IF($N105&lt;=AH$4,$I105,0),IF($Q105&gt;=AH$4,IF($P105&lt;=AH$4,$I105,0),IF($S105&gt;=AH$4,IF($R105&lt;=AH$4,$I105,0),IF($M105&gt;=AH$4,IF($L105&lt;=AH$4,$I105,0),IF($O105&gt;=AH$4,IF($N105&lt;=AH$4,$I105,0),IF($Q105&gt;=AH$4,IF($P105&lt;=AH$4,$I105,0),IF($S105&gt;=AH$4,IF($R105&lt;=AH$4,$I105,0),0)))))))),IF($J105="All Day",$I105,IF($K105="All Day",$I105,IF($K105&lt;=AH$4,0,IF($J105&lt;=AH$4,$I105,0)))))</f>
        <v>0</v>
      </c>
      <c r="AI105" s="101">
        <f>IF(Calculator!$I103="YES",IF($M105&gt;=AI$4,IF($L105&lt;=AI$4,$I105,0),IF($O105&gt;=AI$4,IF($N105&lt;=AI$4,$I105,0),IF($Q105&gt;=AI$4,IF($P105&lt;=AI$4,$I105,0),IF($S105&gt;=AI$4,IF($R105&lt;=AI$4,$I105,0),IF($M105&gt;=AI$4,IF($L105&lt;=AI$4,$I105,0),IF($O105&gt;=AI$4,IF($N105&lt;=AI$4,$I105,0),IF($Q105&gt;=AI$4,IF($P105&lt;=AI$4,$I105,0),IF($S105&gt;=AI$4,IF($R105&lt;=AI$4,$I105,0),0)))))))),IF($J105="All Day",$I105,IF($K105="All Day",$I105,IF($K105&lt;=AI$4,0,IF($J105&lt;=AI$4,$I105,0)))))</f>
        <v>0</v>
      </c>
      <c r="AJ105" s="101">
        <f>IF(Calculator!$I103="YES",IF($M105&gt;=AJ$4,IF($L105&lt;=AJ$4,$I105,0),IF($O105&gt;=AJ$4,IF($N105&lt;=AJ$4,$I105,0),IF($Q105&gt;=AJ$4,IF($P105&lt;=AJ$4,$I105,0),IF($S105&gt;=AJ$4,IF($R105&lt;=AJ$4,$I105,0),IF($M105&gt;=AJ$4,IF($L105&lt;=AJ$4,$I105,0),IF($O105&gt;=AJ$4,IF($N105&lt;=AJ$4,$I105,0),IF($Q105&gt;=AJ$4,IF($P105&lt;=AJ$4,$I105,0),IF($S105&gt;=AJ$4,IF($R105&lt;=AJ$4,$I105,0),0)))))))),IF($J105="All Day",$I105,IF($K105="All Day",$I105,IF($K105&lt;=AJ$4,0,IF($J105&lt;=AJ$4,$I105,0)))))</f>
        <v>0</v>
      </c>
      <c r="AK105" s="101">
        <f>IF(Calculator!$I103="YES",IF($M105&gt;=AK$4,IF($L105&lt;=AK$4,$I105,0),IF($O105&gt;=AK$4,IF($N105&lt;=AK$4,$I105,0),IF($Q105&gt;=AK$4,IF($P105&lt;=AK$4,$I105,0),IF($S105&gt;=AK$4,IF($R105&lt;=AK$4,$I105,0),IF($M105&gt;=AK$4,IF($L105&lt;=AK$4,$I105,0),IF($O105&gt;=AK$4,IF($N105&lt;=AK$4,$I105,0),IF($Q105&gt;=AK$4,IF($P105&lt;=AK$4,$I105,0),IF($S105&gt;=AK$4,IF($R105&lt;=AK$4,$I105,0),0)))))))),IF($J105="All Day",$I105,IF($K105="All Day",$I105,IF($K105&lt;=AK$4,0,IF($J105&lt;=AK$4,$I105,0)))))</f>
        <v>0</v>
      </c>
      <c r="AL105" s="101">
        <f>IF(Calculator!$I103="YES",IF($M105&gt;=AL$4,IF($L105&lt;=AL$4,$I105,0),IF($O105&gt;=AL$4,IF($N105&lt;=AL$4,$I105,0),IF($Q105&gt;=AL$4,IF($P105&lt;=AL$4,$I105,0),IF($S105&gt;=AL$4,IF($R105&lt;=AL$4,$I105,0),IF($M105&gt;=AL$4,IF($L105&lt;=AL$4,$I105,0),IF($O105&gt;=AL$4,IF($N105&lt;=AL$4,$I105,0),IF($Q105&gt;=AL$4,IF($P105&lt;=AL$4,$I105,0),IF($S105&gt;=AL$4,IF($R105&lt;=AL$4,$I105,0),0)))))))),IF($J105="All Day",$I105,IF($K105="All Day",$I105,IF($K105&lt;=AL$4,0,IF($J105&lt;=AL$4,$I105,0)))))</f>
        <v>0</v>
      </c>
      <c r="AM105" s="101">
        <f>IF(Calculator!$I103="YES",IF($M105&gt;=AM$4,IF($L105&lt;=AM$4,$I105,0),IF($O105&gt;=AM$4,IF($N105&lt;=AM$4,$I105,0),IF($Q105&gt;=AM$4,IF($P105&lt;=AM$4,$I105,0),IF($S105&gt;=AM$4,IF($R105&lt;=AM$4,$I105,0),IF($M105&gt;=AM$4,IF($L105&lt;=AM$4,$I105,0),IF($O105&gt;=AM$4,IF($N105&lt;=AM$4,$I105,0),IF($Q105&gt;=AM$4,IF($P105&lt;=AM$4,$I105,0),IF($S105&gt;=AM$4,IF($R105&lt;=AM$4,$I105,0),0)))))))),IF($J105="All Day",$I105,IF($K105="All Day",$I105,IF($K105&lt;=AM$4,0,IF($J105&lt;=AM$4,$I105,0)))))</f>
        <v>0</v>
      </c>
      <c r="AN105" s="101">
        <f>IF(Calculator!$I103="YES",IF($M105&gt;=AN$4,IF($L105&lt;=AN$4,$I105,0),IF($O105&gt;=AN$4,IF($N105&lt;=AN$4,$I105,0),IF($Q105&gt;=AN$4,IF($P105&lt;=AN$4,$I105,0),IF($S105&gt;=AN$4,IF($R105&lt;=AN$4,$I105,0),IF($M105&gt;=AN$4,IF($L105&lt;=AN$4,$I105,0),IF($O105&gt;=AN$4,IF($N105&lt;=AN$4,$I105,0),IF($Q105&gt;=AN$4,IF($P105&lt;=AN$4,$I105,0),IF($S105&gt;=AN$4,IF($R105&lt;=AN$4,$I105,0),0)))))))),IF($J105="All Day",$I105,IF($K105="All Day",$I105,IF($K105&lt;=AN$4,0,IF($J105&lt;=AN$4,$I105,0)))))</f>
        <v>0</v>
      </c>
      <c r="AO105" s="101">
        <f>IF(Calculator!$I103="YES",IF($M105&gt;=AO$4,IF($L105&lt;=AO$4,$I105,0),IF($O105&gt;=AO$4,IF($N105&lt;=AO$4,$I105,0),IF($Q105&gt;=AO$4,IF($P105&lt;=AO$4,$I105,0),IF($S105&gt;=AO$4,IF($R105&lt;=AO$4,$I105,0),IF($M105&gt;=AO$4,IF($L105&lt;=AO$4,$I105,0),IF($O105&gt;=AO$4,IF($N105&lt;=AO$4,$I105,0),IF($Q105&gt;=AO$4,IF($P105&lt;=AO$4,$I105,0),IF($S105&gt;=AO$4,IF($R105&lt;=AO$4,$I105,0),0)))))))),IF($J105="All Day",$I105,IF($K105="All Day",$I105,IF($K105&lt;=AO$4,0,IF($J105&lt;=AO$4,$I105,0)))))</f>
        <v>0</v>
      </c>
      <c r="AP105" s="101">
        <f>IF(Calculator!$I103="YES",IF($M105&gt;=AP$4,IF($L105&lt;=AP$4,$I105,0),IF($O105&gt;=AP$4,IF($N105&lt;=AP$4,$I105,0),IF($Q105&gt;=AP$4,IF($P105&lt;=AP$4,$I105,0),IF($S105&gt;=AP$4,IF($R105&lt;=AP$4,$I105,0),IF($M105&gt;=AP$4,IF($L105&lt;=AP$4,$I105,0),IF($O105&gt;=AP$4,IF($N105&lt;=AP$4,$I105,0),IF($Q105&gt;=AP$4,IF($P105&lt;=AP$4,$I105,0),IF($S105&gt;=AP$4,IF($R105&lt;=AP$4,$I105,0),0)))))))),IF($J105="All Day",$I105,IF($K105="All Day",$I105,IF($K105&lt;=AP$4,0,IF($J105&lt;=AP$4,$I105,0)))))</f>
        <v>0</v>
      </c>
      <c r="AQ105" s="101">
        <f>IF(Calculator!$I103="YES",IF($M105&gt;=AQ$4,IF($L105&lt;=AQ$4,$I105,0),IF($O105&gt;=AQ$4,IF($N105&lt;=AQ$4,$I105,0),IF($Q105&gt;=AQ$4,IF($P105&lt;=AQ$4,$I105,0),IF($S105&gt;=AQ$4,IF($R105&lt;=AQ$4,$I105,0),IF($M105&gt;=AQ$4,IF($L105&lt;=AQ$4,$I105,0),IF($O105&gt;=AQ$4,IF($N105&lt;=AQ$4,$I105,0),IF($Q105&gt;=AQ$4,IF($P105&lt;=AQ$4,$I105,0),IF($S105&gt;=AQ$4,IF($R105&lt;=AQ$4,$I105,0),0)))))))),IF($J105="All Day",$I105,IF($K105="All Day",$I105,IF($K105&lt;=AQ$4,0,IF($J105&lt;=AQ$4,$I105,0)))))</f>
        <v>0</v>
      </c>
      <c r="AR105" s="101">
        <f>IF(Calculator!$I103="YES",IF($M105&gt;=AR$4,IF($L105&lt;=AR$4,$I105,0),IF($O105&gt;=AR$4,IF($N105&lt;=AR$4,$I105,0),IF($Q105&gt;=AR$4,IF($P105&lt;=AR$4,$I105,0),IF($S105&gt;=AR$4,IF($R105&lt;=AR$4,$I105,0),IF($M105&gt;=AR$4,IF($L105&lt;=AR$4,$I105,0),IF($O105&gt;=AR$4,IF($N105&lt;=AR$4,$I105,0),IF($Q105&gt;=AR$4,IF($P105&lt;=AR$4,$I105,0),IF($S105&gt;=AR$4,IF($R105&lt;=AR$4,$I105,0),0)))))))),IF($J105="All Day",$I105,IF($K105="All Day",$I105,IF($K105&lt;=AR$4,0,IF($J105&lt;=AR$4,$I105,0)))))</f>
        <v>0</v>
      </c>
      <c r="AS105" s="101">
        <f>IF(Calculator!$I103="YES",IF($M105&gt;=AS$4,IF($L105&lt;=AS$4,$I105,0),IF($O105&gt;=AS$4,IF($N105&lt;=AS$4,$I105,0),IF($Q105&gt;=AS$4,IF($P105&lt;=AS$4,$I105,0),IF($S105&gt;=AS$4,IF($R105&lt;=AS$4,$I105,0),IF($M105&gt;=AS$4,IF($L105&lt;=AS$4,$I105,0),IF($O105&gt;=AS$4,IF($N105&lt;=AS$4,$I105,0),IF($Q105&gt;=AS$4,IF($P105&lt;=AS$4,$I105,0),IF($S105&gt;=AS$4,IF($R105&lt;=AS$4,$I105,0),0)))))))),IF($J105="All Day",$I105,IF($K105="All Day",$I105,IF($K105&lt;=AS$4,0,IF($J105&lt;=AS$4,$I105,0)))))</f>
        <v>0</v>
      </c>
      <c r="AT105" s="101">
        <f>IF(Calculator!$I103="YES",IF($M105&gt;=AT$4,IF($L105&lt;=AT$4,$I105,0),IF($O105&gt;=AT$4,IF($N105&lt;=AT$4,$I105,0),IF($Q105&gt;=AT$4,IF($P105&lt;=AT$4,$I105,0),IF($S105&gt;=AT$4,IF($R105&lt;=AT$4,$I105,0),IF($M105&gt;=AT$4,IF($L105&lt;=AT$4,$I105,0),IF($O105&gt;=AT$4,IF($N105&lt;=AT$4,$I105,0),IF($Q105&gt;=AT$4,IF($P105&lt;=AT$4,$I105,0),IF($S105&gt;=AT$4,IF($R105&lt;=AT$4,$I105,0),0)))))))),IF($J105="All Day",$I105,IF($K105="All Day",$I105,IF($K105&lt;=AT$4,0,IF($J105&lt;=AT$4,$I105,0)))))</f>
        <v>0</v>
      </c>
      <c r="AU105" s="101">
        <f>IF(Calculator!$I103="YES",IF($M105&gt;=AU$4,IF($L105&lt;=AU$4,$I105,0),IF($O105&gt;=AU$4,IF($N105&lt;=AU$4,$I105,0),IF($Q105&gt;=AU$4,IF($P105&lt;=AU$4,$I105,0),IF($S105&gt;=AU$4,IF($R105&lt;=AU$4,$I105,0),IF($M105&gt;=AU$4,IF($L105&lt;=AU$4,$I105,0),IF($O105&gt;=AU$4,IF($N105&lt;=AU$4,$I105,0),IF($Q105&gt;=AU$4,IF($P105&lt;=AU$4,$I105,0),IF($S105&gt;=AU$4,IF($R105&lt;=AU$4,$I105,0),0)))))))),IF($J105="All Day",$I105,IF($K105="All Day",$I105,IF($K105&lt;=AU$4,0,IF($J105&lt;=AU$4,$I105,0)))))</f>
        <v>0</v>
      </c>
      <c r="AV105" s="101">
        <f>IF(Calculator!$I103="YES",IF($M105&gt;=AV$4,IF($L105&lt;=AV$4,$I105,0),IF($O105&gt;=AV$4,IF($N105&lt;=AV$4,$I105,0),IF($Q105&gt;=AV$4,IF($P105&lt;=AV$4,$I105,0),IF($S105&gt;=AV$4,IF($R105&lt;=AV$4,$I105,0),IF($M105&gt;=AV$4,IF($L105&lt;=AV$4,$I105,0),IF($O105&gt;=AV$4,IF($N105&lt;=AV$4,$I105,0),IF($Q105&gt;=AV$4,IF($P105&lt;=AV$4,$I105,0),IF($S105&gt;=AV$4,IF($R105&lt;=AV$4,$I105,0),0)))))))),IF($J105="All Day",$I105,IF($K105="All Day",$I105,IF($K105&lt;=AV$4,0,IF($J105&lt;=AV$4,$I105,0)))))</f>
        <v>0</v>
      </c>
      <c r="AW105" s="101">
        <f>IF(Calculator!$I103="YES",IF($M105&gt;=AW$4,IF($L105&lt;=AW$4,$I105,0),IF($O105&gt;=AW$4,IF($N105&lt;=AW$4,$I105,0),IF($Q105&gt;=AW$4,IF($P105&lt;=AW$4,$I105,0),IF($S105&gt;=AW$4,IF($R105&lt;=AW$4,$I105,0),IF($M105&gt;=AW$4,IF($L105&lt;=AW$4,$I105,0),IF($O105&gt;=AW$4,IF($N105&lt;=AW$4,$I105,0),IF($Q105&gt;=AW$4,IF($P105&lt;=AW$4,$I105,0),IF($S105&gt;=AW$4,IF($R105&lt;=AW$4,$I105,0),0)))))))),IF($J105="All Day",$I105,IF($K105="All Day",$I105,IF($K105&lt;=AW$4,0,IF($J105&lt;=AW$4,$I105,0)))))</f>
        <v>0</v>
      </c>
      <c r="AX105" s="101">
        <f>IF(Calculator!$I103="YES",IF($M105&gt;=AX$4,IF($L105&lt;=AX$4,$I105,0),IF($O105&gt;=AX$4,IF($N105&lt;=AX$4,$I105,0),IF($Q105&gt;=AX$4,IF($P105&lt;=AX$4,$I105,0),IF($S105&gt;=AX$4,IF($R105&lt;=AX$4,$I105,0),IF($M105&gt;=AX$4,IF($L105&lt;=AX$4,$I105,0),IF($O105&gt;=AX$4,IF($N105&lt;=AX$4,$I105,0),IF($Q105&gt;=AX$4,IF($P105&lt;=AX$4,$I105,0),IF($S105&gt;=AX$4,IF($R105&lt;=AX$4,$I105,0),0)))))))),IF($J105="All Day",$I105,IF($K105="All Day",$I105,IF($K105&lt;=AX$4,0,IF($J105&lt;=AX$4,$I105,0)))))</f>
        <v>0</v>
      </c>
      <c r="AY105" s="101">
        <f>IF(Calculator!$I103="YES",IF($M105&gt;=AY$4,IF($L105&lt;=AY$4,$I105,0),IF($O105&gt;=AY$4,IF($N105&lt;=AY$4,$I105,0),IF($Q105&gt;=AY$4,IF($P105&lt;=AY$4,$I105,0),IF($S105&gt;=AY$4,IF($R105&lt;=AY$4,$I105,0),IF($M105&gt;=AY$4,IF($L105&lt;=AY$4,$I105,0),IF($O105&gt;=AY$4,IF($N105&lt;=AY$4,$I105,0),IF($Q105&gt;=AY$4,IF($P105&lt;=AY$4,$I105,0),IF($S105&gt;=AY$4,IF($R105&lt;=AY$4,$I105,0),0)))))))),IF($J105="All Day",$I105,IF($K105="All Day",$I105,IF($K105&lt;=AY$4,0,IF($J105&lt;=AY$4,$I105,0)))))</f>
        <v>0</v>
      </c>
      <c r="AZ105" s="101">
        <f>IF(Calculator!$I103="YES",IF($M105&gt;=AZ$4,IF($L105&lt;=AZ$4,$I105,0),IF($O105&gt;=AZ$4,IF($N105&lt;=AZ$4,$I105,0),IF($Q105&gt;=AZ$4,IF($P105&lt;=AZ$4,$I105,0),IF($S105&gt;=AZ$4,IF($R105&lt;=AZ$4,$I105,0),IF($M105&gt;=AZ$4,IF($L105&lt;=AZ$4,$I105,0),IF($O105&gt;=AZ$4,IF($N105&lt;=AZ$4,$I105,0),IF($Q105&gt;=AZ$4,IF($P105&lt;=AZ$4,$I105,0),IF($S105&gt;=AZ$4,IF($R105&lt;=AZ$4,$I105,0),0)))))))),IF($J105="All Day",$I105,IF($K105="All Day",$I105,IF($K105&lt;=AZ$4,0,IF($J105&lt;=AZ$4,$I105,0)))))</f>
        <v>0</v>
      </c>
      <c r="BA105" s="101">
        <f>IF(Calculator!$I103="YES",IF($M105&gt;=BA$4,IF($L105&lt;=BA$4,$I105,0),IF($O105&gt;=BA$4,IF($N105&lt;=BA$4,$I105,0),IF($Q105&gt;=BA$4,IF($P105&lt;=BA$4,$I105,0),IF($S105&gt;=BA$4,IF($R105&lt;=BA$4,$I105,0),IF($M105&gt;=BA$4,IF($L105&lt;=BA$4,$I105,0),IF($O105&gt;=BA$4,IF($N105&lt;=BA$4,$I105,0),IF($Q105&gt;=BA$4,IF($P105&lt;=BA$4,$I105,0),IF($S105&gt;=BA$4,IF($R105&lt;=BA$4,$I105,0),0)))))))),IF($J105="All Day",$I105,IF($K105="All Day",$I105,IF($K105&lt;=BA$4,0,IF($J105&lt;=BA$4,$I105,0)))))</f>
        <v>0</v>
      </c>
      <c r="BB105" s="101">
        <f>IF(Calculator!$I103="YES",IF($M105&gt;=BB$4,IF($L105&lt;=BB$4,$I105,0),IF($O105&gt;=BB$4,IF($N105&lt;=BB$4,$I105,0),IF($Q105&gt;=BB$4,IF($P105&lt;=BB$4,$I105,0),IF($S105&gt;=BB$4,IF($R105&lt;=BB$4,$I105,0),IF($M105&gt;=BB$4,IF($L105&lt;=BB$4,$I105,0),IF($O105&gt;=BB$4,IF($N105&lt;=BB$4,$I105,0),IF($Q105&gt;=BB$4,IF($P105&lt;=BB$4,$I105,0),IF($S105&gt;=BB$4,IF($R105&lt;=BB$4,$I105,0),0)))))))),IF($J105="All Day",$I105,IF($K105="All Day",$I105,IF($K105&lt;=BB$4,0,IF($J105&lt;=BB$4,$I105,0)))))</f>
        <v>0</v>
      </c>
      <c r="BC105" s="101">
        <f>IF(Calculator!$I103="YES",IF($M105&gt;=BC$4,IF($L105&lt;=BC$4,$I105,0),IF($O105&gt;=BC$4,IF($N105&lt;=BC$4,$I105,0),IF($Q105&gt;=BC$4,IF($P105&lt;=BC$4,$I105,0),IF($S105&gt;=BC$4,IF($R105&lt;=BC$4,$I105,0),IF($M105&gt;=BC$4,IF($L105&lt;=BC$4,$I105,0),IF($O105&gt;=BC$4,IF($N105&lt;=BC$4,$I105,0),IF($Q105&gt;=BC$4,IF($P105&lt;=BC$4,$I105,0),IF($S105&gt;=BC$4,IF($R105&lt;=BC$4,$I105,0),0)))))))),IF($J105="All Day",$I105,IF($K105="All Day",$I105,IF($K105&lt;=BC$4,0,IF($J105&lt;=BC$4,$I105,0)))))</f>
        <v>0</v>
      </c>
      <c r="BD105" s="101">
        <f>IF(Calculator!$I103="YES",IF($M105&gt;=BD$4,IF($L105&lt;=BD$4,$I105,0),IF($O105&gt;=BD$4,IF($N105&lt;=BD$4,$I105,0),IF($Q105&gt;=BD$4,IF($P105&lt;=BD$4,$I105,0),IF($S105&gt;=BD$4,IF($R105&lt;=BD$4,$I105,0),IF($M105&gt;=BD$4,IF($L105&lt;=BD$4,$I105,0),IF($O105&gt;=BD$4,IF($N105&lt;=BD$4,$I105,0),IF($Q105&gt;=BD$4,IF($P105&lt;=BD$4,$I105,0),IF($S105&gt;=BD$4,IF($R105&lt;=BD$4,$I105,0),0)))))))),IF($J105="All Day",$I105,IF($K105="All Day",$I105,IF($K105&lt;=BD$4,0,IF($J105&lt;=BD$4,$I105,0)))))</f>
        <v>0</v>
      </c>
      <c r="BE105" s="101">
        <f>IF(Calculator!$I103="YES",IF($M105&gt;=BE$4,IF($L105&lt;=BE$4,$I105,0),IF($O105&gt;=BE$4,IF($N105&lt;=BE$4,$I105,0),IF($Q105&gt;=BE$4,IF($P105&lt;=BE$4,$I105,0),IF($S105&gt;=BE$4,IF($R105&lt;=BE$4,$I105,0),IF($M105&gt;=BE$4,IF($L105&lt;=BE$4,$I105,0),IF($O105&gt;=BE$4,IF($N105&lt;=BE$4,$I105,0),IF($Q105&gt;=BE$4,IF($P105&lt;=BE$4,$I105,0),IF($S105&gt;=BE$4,IF($R105&lt;=BE$4,$I105,0),0)))))))),IF($J105="All Day",$I105,IF($K105="All Day",$I105,IF($K105&lt;=BE$4,0,IF($J105&lt;=BE$4,$I105,0)))))</f>
        <v>0</v>
      </c>
      <c r="BF105" s="101">
        <f>IF(Calculator!$I103="YES",IF($M105&gt;=BF$4,IF($L105&lt;=BF$4,$I105,0),IF($O105&gt;=BF$4,IF($N105&lt;=BF$4,$I105,0),IF($Q105&gt;=BF$4,IF($P105&lt;=BF$4,$I105,0),IF($S105&gt;=BF$4,IF($R105&lt;=BF$4,$I105,0),IF($M105&gt;=BF$4,IF($L105&lt;=BF$4,$I105,0),IF($O105&gt;=BF$4,IF($N105&lt;=BF$4,$I105,0),IF($Q105&gt;=BF$4,IF($P105&lt;=BF$4,$I105,0),IF($S105&gt;=BF$4,IF($R105&lt;=BF$4,$I105,0),0)))))))),IF($J105="All Day",$I105,IF($K105="All Day",$I105,IF($K105&lt;=BF$4,0,IF($J105&lt;=BF$4,$I105,0)))))</f>
        <v>0</v>
      </c>
      <c r="BG105" s="101">
        <f>IF(Calculator!$I103="YES",IF($M105&gt;=BG$4,IF($L105&lt;=BG$4,$I105,0),IF($O105&gt;=BG$4,IF($N105&lt;=BG$4,$I105,0),IF($Q105&gt;=BG$4,IF($P105&lt;=BG$4,$I105,0),IF($S105&gt;=BG$4,IF($R105&lt;=BG$4,$I105,0),IF($M105&gt;=BG$4,IF($L105&lt;=BG$4,$I105,0),IF($O105&gt;=BG$4,IF($N105&lt;=BG$4,$I105,0),IF($Q105&gt;=BG$4,IF($P105&lt;=BG$4,$I105,0),IF($S105&gt;=BG$4,IF($R105&lt;=BG$4,$I105,0),0)))))))),IF($J105="All Day",$I105,IF($K105="All Day",$I105,IF($K105&lt;=BG$4,0,IF($J105&lt;=BG$4,$I105,0)))))</f>
        <v>0</v>
      </c>
      <c r="BH105" s="101">
        <f>IF(Calculator!$I103="YES",IF($M105&gt;=BH$4,IF($L105&lt;=BH$4,$I105,0),IF($O105&gt;=BH$4,IF($N105&lt;=BH$4,$I105,0),IF($Q105&gt;=BH$4,IF($P105&lt;=BH$4,$I105,0),IF($S105&gt;=BH$4,IF($R105&lt;=BH$4,$I105,0),IF($M105&gt;=BH$4,IF($L105&lt;=BH$4,$I105,0),IF($O105&gt;=BH$4,IF($N105&lt;=BH$4,$I105,0),IF($Q105&gt;=BH$4,IF($P105&lt;=BH$4,$I105,0),IF($S105&gt;=BH$4,IF($R105&lt;=BH$4,$I105,0),0)))))))),IF($J105="All Day",$I105,IF($K105="All Day",$I105,IF($K105&lt;=BH$4,0,IF($J105&lt;=BH$4,$I105,0)))))</f>
        <v>0</v>
      </c>
      <c r="BI105" s="101">
        <f>IF(Calculator!$I103="YES",IF($M105&gt;=BI$4,IF($L105&lt;=BI$4,$I105,0),IF($O105&gt;=BI$4,IF($N105&lt;=BI$4,$I105,0),IF($Q105&gt;=BI$4,IF($P105&lt;=BI$4,$I105,0),IF($S105&gt;=BI$4,IF($R105&lt;=BI$4,$I105,0),IF($M105&gt;=BI$4,IF($L105&lt;=BI$4,$I105,0),IF($O105&gt;=BI$4,IF($N105&lt;=BI$4,$I105,0),IF($Q105&gt;=BI$4,IF($P105&lt;=BI$4,$I105,0),IF($S105&gt;=BI$4,IF($R105&lt;=BI$4,$I105,0),0)))))))),IF($J105="All Day",$I105,IF($K105="All Day",$I105,IF($K105&lt;=BI$4,0,IF($J105&lt;=BI$4,$I105,0)))))</f>
        <v>0</v>
      </c>
      <c r="BJ105" s="101">
        <f>IF(Calculator!$I103="YES",IF($M105&gt;=BJ$4,IF($L105&lt;=BJ$4,$I105,0),IF($O105&gt;=BJ$4,IF($N105&lt;=BJ$4,$I105,0),IF($Q105&gt;=BJ$4,IF($P105&lt;=BJ$4,$I105,0),IF($S105&gt;=BJ$4,IF($R105&lt;=BJ$4,$I105,0),IF($M105&gt;=BJ$4,IF($L105&lt;=BJ$4,$I105,0),IF($O105&gt;=BJ$4,IF($N105&lt;=BJ$4,$I105,0),IF($Q105&gt;=BJ$4,IF($P105&lt;=BJ$4,$I105,0),IF($S105&gt;=BJ$4,IF($R105&lt;=BJ$4,$I105,0),0)))))))),IF($J105="All Day",$I105,IF($K105="All Day",$I105,IF($K105&lt;=BJ$4,0,IF($J105&lt;=BJ$4,$I105,0)))))</f>
        <v>0</v>
      </c>
      <c r="BK105" s="101">
        <f>IF(Calculator!$I103="YES",IF($M105&gt;=BK$4,IF($L105&lt;=BK$4,$I105,0),IF($O105&gt;=BK$4,IF($N105&lt;=BK$4,$I105,0),IF($Q105&gt;=BK$4,IF($P105&lt;=BK$4,$I105,0),IF($S105&gt;=BK$4,IF($R105&lt;=BK$4,$I105,0),IF($M105&gt;=BK$4,IF($L105&lt;=BK$4,$I105,0),IF($O105&gt;=BK$4,IF($N105&lt;=BK$4,$I105,0),IF($Q105&gt;=BK$4,IF($P105&lt;=BK$4,$I105,0),IF($S105&gt;=BK$4,IF($R105&lt;=BK$4,$I105,0),0)))))))),IF($J105="All Day",$I105,IF($K105="All Day",$I105,IF($K105&lt;=BK$4,0,IF($J105&lt;=BK$4,$I105,0)))))</f>
        <v>0</v>
      </c>
      <c r="BL105" s="101">
        <f>IF(Calculator!$I103="YES",IF($M105&gt;=BL$4,IF($L105&lt;=BL$4,$I105,0),IF($O105&gt;=BL$4,IF($N105&lt;=BL$4,$I105,0),IF($Q105&gt;=BL$4,IF($P105&lt;=BL$4,$I105,0),IF($S105&gt;=BL$4,IF($R105&lt;=BL$4,$I105,0),IF($M105&gt;=BL$4,IF($L105&lt;=BL$4,$I105,0),IF($O105&gt;=BL$4,IF($N105&lt;=BL$4,$I105,0),IF($Q105&gt;=BL$4,IF($P105&lt;=BL$4,$I105,0),IF($S105&gt;=BL$4,IF($R105&lt;=BL$4,$I105,0),0)))))))),IF($J105="All Day",$I105,IF($K105="All Day",$I105,IF($K105&lt;=BL$4,0,IF($J105&lt;=BL$4,$I105,0)))))</f>
        <v>0</v>
      </c>
      <c r="BM105" s="101">
        <f>IF(Calculator!$I103="YES",IF($M105&gt;=BM$4,IF($L105&lt;=BM$4,$I105,0),IF($O105&gt;=BM$4,IF($N105&lt;=BM$4,$I105,0),IF($Q105&gt;=BM$4,IF($P105&lt;=BM$4,$I105,0),IF($S105&gt;=BM$4,IF($R105&lt;=BM$4,$I105,0),IF($M105&gt;=BM$4,IF($L105&lt;=BM$4,$I105,0),IF($O105&gt;=BM$4,IF($N105&lt;=BM$4,$I105,0),IF($Q105&gt;=BM$4,IF($P105&lt;=BM$4,$I105,0),IF($S105&gt;=BM$4,IF($R105&lt;=BM$4,$I105,0),0)))))))),IF($J105="All Day",$I105,IF($K105="All Day",$I105,IF($K105&lt;=BM$4,0,IF($J105&lt;=BM$4,$I105,0)))))</f>
        <v>0</v>
      </c>
      <c r="BN105" s="101">
        <f>IF(Calculator!$I103="YES",IF($M105&gt;=BN$4,IF($L105&lt;=BN$4,$I105,0),IF($O105&gt;=BN$4,IF($N105&lt;=BN$4,$I105,0),IF($Q105&gt;=BN$4,IF($P105&lt;=BN$4,$I105,0),IF($S105&gt;=BN$4,IF($R105&lt;=BN$4,$I105,0),IF($M105&gt;=BN$4,IF($L105&lt;=BN$4,$I105,0),IF($O105&gt;=BN$4,IF($N105&lt;=BN$4,$I105,0),IF($Q105&gt;=BN$4,IF($P105&lt;=BN$4,$I105,0),IF($S105&gt;=BN$4,IF($R105&lt;=BN$4,$I105,0),0)))))))),IF($J105="All Day",$I105,IF($K105="All Day",$I105,IF($K105&lt;=BN$4,0,IF($J105&lt;=BN$4,$I105,0)))))</f>
        <v>0</v>
      </c>
      <c r="BO105" s="101">
        <f>IF(Calculator!$I103="YES",IF($M105&gt;=BO$4,IF($L105&lt;=BO$4,$I105,0),IF($O105&gt;=BO$4,IF($N105&lt;=BO$4,$I105,0),IF($Q105&gt;=BO$4,IF($P105&lt;=BO$4,$I105,0),IF($S105&gt;=BO$4,IF($R105&lt;=BO$4,$I105,0),IF($M105&gt;=BO$4,IF($L105&lt;=BO$4,$I105,0),IF($O105&gt;=BO$4,IF($N105&lt;=BO$4,$I105,0),IF($Q105&gt;=BO$4,IF($P105&lt;=BO$4,$I105,0),IF($S105&gt;=BO$4,IF($R105&lt;=BO$4,$I105,0),0)))))))),IF($J105="All Day",$I105,IF($K105="All Day",$I105,IF($K105&lt;=BO$4,0,IF($J105&lt;=BO$4,$I105,0)))))</f>
        <v>0</v>
      </c>
      <c r="BP105" s="101">
        <f>IF(Calculator!$I103="YES",IF($M105&gt;=BP$4,IF($L105&lt;=BP$4,$I105,0),IF($O105&gt;=BP$4,IF($N105&lt;=BP$4,$I105,0),IF($Q105&gt;=BP$4,IF($P105&lt;=BP$4,$I105,0),IF($S105&gt;=BP$4,IF($R105&lt;=BP$4,$I105,0),IF($M105&gt;=BP$4,IF($L105&lt;=BP$4,$I105,0),IF($O105&gt;=BP$4,IF($N105&lt;=BP$4,$I105,0),IF($Q105&gt;=BP$4,IF($P105&lt;=BP$4,$I105,0),IF($S105&gt;=BP$4,IF($R105&lt;=BP$4,$I105,0),0)))))))),IF($J105="All Day",$I105,IF($K105="All Day",$I105,IF($K105&lt;=BP$4,0,IF($J105&lt;=BP$4,$I105,0)))))</f>
        <v>0</v>
      </c>
      <c r="BQ105" s="101">
        <f>IF(Calculator!$I103="YES",IF($M105&gt;=BQ$4,IF($L105&lt;=BQ$4,$I105,0),IF($O105&gt;=BQ$4,IF($N105&lt;=BQ$4,$I105,0),IF($Q105&gt;=BQ$4,IF($P105&lt;=BQ$4,$I105,0),IF($S105&gt;=BQ$4,IF($R105&lt;=BQ$4,$I105,0),IF($M105&gt;=BQ$4,IF($L105&lt;=BQ$4,$I105,0),IF($O105&gt;=BQ$4,IF($N105&lt;=BQ$4,$I105,0),IF($Q105&gt;=BQ$4,IF($P105&lt;=BQ$4,$I105,0),IF($S105&gt;=BQ$4,IF($R105&lt;=BQ$4,$I105,0),0)))))))),IF($J105="All Day",$I105,IF($K105="All Day",$I105,IF($K105&lt;=BQ$4,0,IF($J105&lt;=BQ$4,$I105,0)))))</f>
        <v>0</v>
      </c>
      <c r="BR105" s="101">
        <f>IF(Calculator!$I103="YES",IF($M105&gt;=BR$4,IF($L105&lt;=BR$4,$I105,0),IF($O105&gt;=BR$4,IF($N105&lt;=BR$4,$I105,0),IF($Q105&gt;=BR$4,IF($P105&lt;=BR$4,$I105,0),IF($S105&gt;=BR$4,IF($R105&lt;=BR$4,$I105,0),IF($M105&gt;=BR$4,IF($L105&lt;=BR$4,$I105,0),IF($O105&gt;=BR$4,IF($N105&lt;=BR$4,$I105,0),IF($Q105&gt;=BR$4,IF($P105&lt;=BR$4,$I105,0),IF($S105&gt;=BR$4,IF($R105&lt;=BR$4,$I105,0),0)))))))),IF($J105="All Day",$I105,IF($K105="All Day",$I105,IF($K105&lt;=BR$4,0,IF($J105&lt;=BR$4,$I105,0)))))</f>
        <v>0</v>
      </c>
      <c r="BS105" s="101">
        <f>IF(Calculator!$I103="YES",IF($M105&gt;=BS$4,IF($L105&lt;=BS$4,$I105,0),IF($O105&gt;=BS$4,IF($N105&lt;=BS$4,$I105,0),IF($Q105&gt;=BS$4,IF($P105&lt;=BS$4,$I105,0),IF($S105&gt;=BS$4,IF($R105&lt;=BS$4,$I105,0),IF($M105&gt;=BS$4,IF($L105&lt;=BS$4,$I105,0),IF($O105&gt;=BS$4,IF($N105&lt;=BS$4,$I105,0),IF($Q105&gt;=BS$4,IF($P105&lt;=BS$4,$I105,0),IF($S105&gt;=BS$4,IF($R105&lt;=BS$4,$I105,0),0)))))))),IF($J105="All Day",$I105,IF($K105="All Day",$I105,IF($K105&lt;=BS$4,0,IF($J105&lt;=BS$4,$I105,0)))))</f>
        <v>0</v>
      </c>
      <c r="BT105" s="101">
        <f>IF(Calculator!$I103="YES",IF($M105&gt;=BT$4,IF($L105&lt;=BT$4,$I105,0),IF($O105&gt;=BT$4,IF($N105&lt;=BT$4,$I105,0),IF($Q105&gt;=BT$4,IF($P105&lt;=BT$4,$I105,0),IF($S105&gt;=BT$4,IF($R105&lt;=BT$4,$I105,0),IF($M105&gt;=BT$4,IF($L105&lt;=BT$4,$I105,0),IF($O105&gt;=BT$4,IF($N105&lt;=BT$4,$I105,0),IF($Q105&gt;=BT$4,IF($P105&lt;=BT$4,$I105,0),IF($S105&gt;=BT$4,IF($R105&lt;=BT$4,$I105,0),0)))))))),IF($J105="All Day",$I105,IF($K105="All Day",$I105,IF($K105&lt;=BT$4,0,IF($J105&lt;=BT$4,$I105,0)))))</f>
        <v>0</v>
      </c>
      <c r="BU105" s="101">
        <f>IF(Calculator!$I103="YES",IF($M105&gt;=BU$4,IF($L105&lt;=BU$4,$I105,0),IF($O105&gt;=BU$4,IF($N105&lt;=BU$4,$I105,0),IF($Q105&gt;=BU$4,IF($P105&lt;=BU$4,$I105,0),IF($S105&gt;=BU$4,IF($R105&lt;=BU$4,$I105,0),IF($M105&gt;=BU$4,IF($L105&lt;=BU$4,$I105,0),IF($O105&gt;=BU$4,IF($N105&lt;=BU$4,$I105,0),IF($Q105&gt;=BU$4,IF($P105&lt;=BU$4,$I105,0),IF($S105&gt;=BU$4,IF($R105&lt;=BU$4,$I105,0),0)))))))),IF($J105="All Day",$I105,IF($K105="All Day",$I105,IF($K105&lt;=BU$4,0,IF($J105&lt;=BU$4,$I105,0)))))</f>
        <v>0</v>
      </c>
      <c r="BV105" s="101">
        <f>IF(Calculator!$I103="YES",IF($M105&gt;=BV$4,IF($L105&lt;=BV$4,$I105,0),IF($O105&gt;=BV$4,IF($N105&lt;=BV$4,$I105,0),IF($Q105&gt;=BV$4,IF($P105&lt;=BV$4,$I105,0),IF($S105&gt;=BV$4,IF($R105&lt;=BV$4,$I105,0),IF($M105&gt;=BV$4,IF($L105&lt;=BV$4,$I105,0),IF($O105&gt;=BV$4,IF($N105&lt;=BV$4,$I105,0),IF($Q105&gt;=BV$4,IF($P105&lt;=BV$4,$I105,0),IF($S105&gt;=BV$4,IF($R105&lt;=BV$4,$I105,0),0)))))))),IF($J105="All Day",$I105,IF($K105="All Day",$I105,IF($K105&lt;=BV$4,0,IF($J105&lt;=BV$4,$I105,0)))))</f>
        <v>0</v>
      </c>
      <c r="BW105" s="101">
        <f>IF(Calculator!$I103="YES",IF($M105&gt;=BW$4,IF($L105&lt;=BW$4,$I105,0),IF($O105&gt;=BW$4,IF($N105&lt;=BW$4,$I105,0),IF($Q105&gt;=BW$4,IF($P105&lt;=BW$4,$I105,0),IF($S105&gt;=BW$4,IF($R105&lt;=BW$4,$I105,0),IF($M105&gt;=BW$4,IF($L105&lt;=BW$4,$I105,0),IF($O105&gt;=BW$4,IF($N105&lt;=BW$4,$I105,0),IF($Q105&gt;=BW$4,IF($P105&lt;=BW$4,$I105,0),IF($S105&gt;=BW$4,IF($R105&lt;=BW$4,$I105,0),0)))))))),IF($J105="All Day",$I105,IF($K105="All Day",$I105,IF($K105&lt;=BW$4,0,IF($J105&lt;=BW$4,$I105,0)))))</f>
        <v>0</v>
      </c>
      <c r="BX105" s="101">
        <f>IF(Calculator!$I103="YES",IF($M105&gt;=BX$4,IF($L105&lt;=BX$4,$I105,0),IF($O105&gt;=BX$4,IF($N105&lt;=BX$4,$I105,0),IF($Q105&gt;=BX$4,IF($P105&lt;=BX$4,$I105,0),IF($S105&gt;=BX$4,IF($R105&lt;=BX$4,$I105,0),IF($M105&gt;=BX$4,IF($L105&lt;=BX$4,$I105,0),IF($O105&gt;=BX$4,IF($N105&lt;=BX$4,$I105,0),IF($Q105&gt;=BX$4,IF($P105&lt;=BX$4,$I105,0),IF($S105&gt;=BX$4,IF($R105&lt;=BX$4,$I105,0),0)))))))),IF($J105="All Day",$I105,IF($K105="All Day",$I105,IF($K105&lt;=BX$4,0,IF($J105&lt;=BX$4,$I105,0)))))</f>
        <v>0</v>
      </c>
      <c r="BY105" s="101">
        <f>IF(Calculator!$I103="YES",IF($M105&gt;=BY$4,IF($L105&lt;=BY$4,$I105,0),IF($O105&gt;=BY$4,IF($N105&lt;=BY$4,$I105,0),IF($Q105&gt;=BY$4,IF($P105&lt;=BY$4,$I105,0),IF($S105&gt;=BY$4,IF($R105&lt;=BY$4,$I105,0),IF($M105&gt;=BY$4,IF($L105&lt;=BY$4,$I105,0),IF($O105&gt;=BY$4,IF($N105&lt;=BY$4,$I105,0),IF($Q105&gt;=BY$4,IF($P105&lt;=BY$4,$I105,0),IF($S105&gt;=BY$4,IF($R105&lt;=BY$4,$I105,0),0)))))))),IF($J105="All Day",$I105,IF($K105="All Day",$I105,IF($K105&lt;=BY$4,0,IF($J105&lt;=BY$4,$I105,0)))))</f>
        <v>0</v>
      </c>
      <c r="BZ105" s="101">
        <f>IF(Calculator!$I103="YES",IF($M105&gt;=BZ$4,IF($L105&lt;=BZ$4,$I105,0),IF($O105&gt;=BZ$4,IF($N105&lt;=BZ$4,$I105,0),IF($Q105&gt;=BZ$4,IF($P105&lt;=BZ$4,$I105,0),IF($S105&gt;=BZ$4,IF($R105&lt;=BZ$4,$I105,0),IF($M105&gt;=BZ$4,IF($L105&lt;=BZ$4,$I105,0),IF($O105&gt;=BZ$4,IF($N105&lt;=BZ$4,$I105,0),IF($Q105&gt;=BZ$4,IF($P105&lt;=BZ$4,$I105,0),IF($S105&gt;=BZ$4,IF($R105&lt;=BZ$4,$I105,0),0)))))))),IF($J105="All Day",$I105,IF($K105="All Day",$I105,IF($K105&lt;=BZ$4,0,IF($J105&lt;=BZ$4,$I105,0)))))</f>
        <v>0</v>
      </c>
      <c r="CA105" s="101">
        <f>IF(Calculator!$I103="YES",IF($M105&gt;=CA$4,IF($L105&lt;=CA$4,$I105,0),IF($O105&gt;=CA$4,IF($N105&lt;=CA$4,$I105,0),IF($Q105&gt;=CA$4,IF($P105&lt;=CA$4,$I105,0),IF($S105&gt;=CA$4,IF($R105&lt;=CA$4,$I105,0),IF($M105&gt;=CA$4,IF($L105&lt;=CA$4,$I105,0),IF($O105&gt;=CA$4,IF($N105&lt;=CA$4,$I105,0),IF($Q105&gt;=CA$4,IF($P105&lt;=CA$4,$I105,0),IF($S105&gt;=CA$4,IF($R105&lt;=CA$4,$I105,0),0)))))))),IF($J105="All Day",$I105,IF($K105="All Day",$I105,IF($K105&lt;=CA$4,0,IF($J105&lt;=CA$4,$I105,0)))))</f>
        <v>0</v>
      </c>
      <c r="CB105" s="101">
        <f>IF(Calculator!$I103="YES",IF($M105&gt;=CB$4,IF($L105&lt;=CB$4,$I105,0),IF($O105&gt;=CB$4,IF($N105&lt;=CB$4,$I105,0),IF($Q105&gt;=CB$4,IF($P105&lt;=CB$4,$I105,0),IF($S105&gt;=CB$4,IF($R105&lt;=CB$4,$I105,0),IF($M105&gt;=CB$4,IF($L105&lt;=CB$4,$I105,0),IF($O105&gt;=CB$4,IF($N105&lt;=CB$4,$I105,0),IF($Q105&gt;=CB$4,IF($P105&lt;=CB$4,$I105,0),IF($S105&gt;=CB$4,IF($R105&lt;=CB$4,$I105,0),0)))))))),IF($J105="All Day",$I105,IF($K105="All Day",$I105,IF($K105&lt;=CB$4,0,IF($J105&lt;=CB$4,$I105,0)))))</f>
        <v>0</v>
      </c>
      <c r="CC105" s="101">
        <f>IF(Calculator!$I103="YES",IF($M105&gt;=CC$4,IF($L105&lt;=CC$4,$I105,0),IF($O105&gt;=CC$4,IF($N105&lt;=CC$4,$I105,0),IF($Q105&gt;=CC$4,IF($P105&lt;=CC$4,$I105,0),IF($S105&gt;=CC$4,IF($R105&lt;=CC$4,$I105,0),IF($M105&gt;=CC$4,IF($L105&lt;=CC$4,$I105,0),IF($O105&gt;=CC$4,IF($N105&lt;=CC$4,$I105,0),IF($Q105&gt;=CC$4,IF($P105&lt;=CC$4,$I105,0),IF($S105&gt;=CC$4,IF($R105&lt;=CC$4,$I105,0),0)))))))),IF($J105="All Day",$I105,IF($K105="All Day",$I105,IF($K105&lt;=CC$4,0,IF($J105&lt;=CC$4,$I105,0)))))</f>
        <v>0</v>
      </c>
      <c r="CD105" s="101">
        <f>IF(Calculator!$I103="YES",IF($M105&gt;=CD$4,IF($L105&lt;=CD$4,$I105,0),IF($O105&gt;=CD$4,IF($N105&lt;=CD$4,$I105,0),IF($Q105&gt;=CD$4,IF($P105&lt;=CD$4,$I105,0),IF($S105&gt;=CD$4,IF($R105&lt;=CD$4,$I105,0),IF($M105&gt;=CD$4,IF($L105&lt;=CD$4,$I105,0),IF($O105&gt;=CD$4,IF($N105&lt;=CD$4,$I105,0),IF($Q105&gt;=CD$4,IF($P105&lt;=CD$4,$I105,0),IF($S105&gt;=CD$4,IF($R105&lt;=CD$4,$I105,0),0)))))))),IF($J105="All Day",$I105,IF($K105="All Day",$I105,IF($K105&lt;=CD$4,0,IF($J105&lt;=CD$4,$I105,0)))))</f>
        <v>0</v>
      </c>
      <c r="CE105" s="101">
        <f>IF(Calculator!$I103="YES",IF($M105&gt;=CE$4,IF($L105&lt;=CE$4,$I105,0),IF($O105&gt;=CE$4,IF($N105&lt;=CE$4,$I105,0),IF($Q105&gt;=CE$4,IF($P105&lt;=CE$4,$I105,0),IF($S105&gt;=CE$4,IF($R105&lt;=CE$4,$I105,0),IF($M105&gt;=CE$4,IF($L105&lt;=CE$4,$I105,0),IF($O105&gt;=CE$4,IF($N105&lt;=CE$4,$I105,0),IF($Q105&gt;=CE$4,IF($P105&lt;=CE$4,$I105,0),IF($S105&gt;=CE$4,IF($R105&lt;=CE$4,$I105,0),0)))))))),IF($J105="All Day",$I105,IF($K105="All Day",$I105,IF($K105&lt;=CE$4,0,IF($J105&lt;=CE$4,$I105,0)))))</f>
        <v>0</v>
      </c>
      <c r="CF105" s="101">
        <f>IF(Calculator!$I103="YES",IF($M105&gt;=CF$4,IF($L105&lt;=CF$4,$I105,0),IF($O105&gt;=CF$4,IF($N105&lt;=CF$4,$I105,0),IF($Q105&gt;=CF$4,IF($P105&lt;=CF$4,$I105,0),IF($S105&gt;=CF$4,IF($R105&lt;=CF$4,$I105,0),IF($M105&gt;=CF$4,IF($L105&lt;=CF$4,$I105,0),IF($O105&gt;=CF$4,IF($N105&lt;=CF$4,$I105,0),IF($Q105&gt;=CF$4,IF($P105&lt;=CF$4,$I105,0),IF($S105&gt;=CF$4,IF($R105&lt;=CF$4,$I105,0),0)))))))),IF($J105="All Day",$I105,IF($K105="All Day",$I105,IF($K105&lt;=CF$4,0,IF($J105&lt;=CF$4,$I105,0)))))</f>
        <v>0</v>
      </c>
      <c r="CG105" s="101">
        <f>IF(Calculator!$I103="YES",IF($M105&gt;=CG$4,IF($L105&lt;=CG$4,$I105,0),IF($O105&gt;=CG$4,IF($N105&lt;=CG$4,$I105,0),IF($Q105&gt;=CG$4,IF($P105&lt;=CG$4,$I105,0),IF($S105&gt;=CG$4,IF($R105&lt;=CG$4,$I105,0),IF($M105&gt;=CG$4,IF($L105&lt;=CG$4,$I105,0),IF($O105&gt;=CG$4,IF($N105&lt;=CG$4,$I105,0),IF($Q105&gt;=CG$4,IF($P105&lt;=CG$4,$I105,0),IF($S105&gt;=CG$4,IF($R105&lt;=CG$4,$I105,0),0)))))))),IF($J105="All Day",$I105,IF($K105="All Day",$I105,IF($K105&lt;=CG$4,0,IF($J105&lt;=CG$4,$I105,0)))))</f>
        <v>0</v>
      </c>
      <c r="CH105" s="101">
        <f>IF(Calculator!$I103="YES",IF($M105&gt;=CH$4,IF($L105&lt;=CH$4,$I105,0),IF($O105&gt;=CH$4,IF($N105&lt;=CH$4,$I105,0),IF($Q105&gt;=CH$4,IF($P105&lt;=CH$4,$I105,0),IF($S105&gt;=CH$4,IF($R105&lt;=CH$4,$I105,0),IF($M105&gt;=CH$4,IF($L105&lt;=CH$4,$I105,0),IF($O105&gt;=CH$4,IF($N105&lt;=CH$4,$I105,0),IF($Q105&gt;=CH$4,IF($P105&lt;=CH$4,$I105,0),IF($S105&gt;=CH$4,IF($R105&lt;=CH$4,$I105,0),0)))))))),IF($J105="All Day",$I105,IF($K105="All Day",$I105,IF($K105&lt;=CH$4,0,IF($J105&lt;=CH$4,$I105,0)))))</f>
        <v>0</v>
      </c>
      <c r="CI105" s="101">
        <f>IF(Calculator!$I103="YES",IF($M105&gt;=CI$4,IF($L105&lt;=CI$4,$I105,0),IF($O105&gt;=CI$4,IF($N105&lt;=CI$4,$I105,0),IF($Q105&gt;=CI$4,IF($P105&lt;=CI$4,$I105,0),IF($S105&gt;=CI$4,IF($R105&lt;=CI$4,$I105,0),IF($M105&gt;=CI$4,IF($L105&lt;=CI$4,$I105,0),IF($O105&gt;=CI$4,IF($N105&lt;=CI$4,$I105,0),IF($Q105&gt;=CI$4,IF($P105&lt;=CI$4,$I105,0),IF($S105&gt;=CI$4,IF($R105&lt;=CI$4,$I105,0),0)))))))),IF($J105="All Day",$I105,IF($K105="All Day",$I105,IF($K105&lt;=CI$4,0,IF($J105&lt;=CI$4,$I105,0)))))</f>
        <v>0</v>
      </c>
      <c r="CJ105" s="101">
        <f>IF(Calculator!$I103="YES",IF($M105&gt;=CJ$4,IF($L105&lt;=CJ$4,$I105,0),IF($O105&gt;=CJ$4,IF($N105&lt;=CJ$4,$I105,0),IF($Q105&gt;=CJ$4,IF($P105&lt;=CJ$4,$I105,0),IF($S105&gt;=CJ$4,IF($R105&lt;=CJ$4,$I105,0),IF($M105&gt;=CJ$4,IF($L105&lt;=CJ$4,$I105,0),IF($O105&gt;=CJ$4,IF($N105&lt;=CJ$4,$I105,0),IF($Q105&gt;=CJ$4,IF($P105&lt;=CJ$4,$I105,0),IF($S105&gt;=CJ$4,IF($R105&lt;=CJ$4,$I105,0),0)))))))),IF($J105="All Day",$I105,IF($K105="All Day",$I105,IF($K105&lt;=CJ$4,0,IF($J105&lt;=CJ$4,$I105,0)))))</f>
        <v>0</v>
      </c>
      <c r="CK105" s="101">
        <f>IF(Calculator!$I103="YES",IF($M105&gt;=CK$4,IF($L105&lt;=CK$4,$I105,0),IF($O105&gt;=CK$4,IF($N105&lt;=CK$4,$I105,0),IF($Q105&gt;=CK$4,IF($P105&lt;=CK$4,$I105,0),IF($S105&gt;=CK$4,IF($R105&lt;=CK$4,$I105,0),IF($M105&gt;=CK$4,IF($L105&lt;=CK$4,$I105,0),IF($O105&gt;=CK$4,IF($N105&lt;=CK$4,$I105,0),IF($Q105&gt;=CK$4,IF($P105&lt;=CK$4,$I105,0),IF($S105&gt;=CK$4,IF($R105&lt;=CK$4,$I105,0),0)))))))),IF($J105="All Day",$I105,IF($K105="All Day",$I105,IF($K105&lt;=CK$4,0,IF($J105&lt;=CK$4,$I105,0)))))</f>
        <v>0</v>
      </c>
      <c r="CL105" s="101">
        <f>IF(Calculator!$I103="YES",IF($M105&gt;=CL$4,IF($L105&lt;=CL$4,$I105,0),IF($O105&gt;=CL$4,IF($N105&lt;=CL$4,$I105,0),IF($Q105&gt;=CL$4,IF($P105&lt;=CL$4,$I105,0),IF($S105&gt;=CL$4,IF($R105&lt;=CL$4,$I105,0),IF($M105&gt;=CL$4,IF($L105&lt;=CL$4,$I105,0),IF($O105&gt;=CL$4,IF($N105&lt;=CL$4,$I105,0),IF($Q105&gt;=CL$4,IF($P105&lt;=CL$4,$I105,0),IF($S105&gt;=CL$4,IF($R105&lt;=CL$4,$I105,0),0)))))))),IF($J105="All Day",$I105,IF($K105="All Day",$I105,IF($K105&lt;=CL$4,0,IF($J105&lt;=CL$4,$I105,0)))))</f>
        <v>0</v>
      </c>
      <c r="CM105" s="101">
        <f>IF(Calculator!$I103="YES",IF($M105&gt;=CM$4,IF($L105&lt;=CM$4,$I105,0),IF($O105&gt;=CM$4,IF($N105&lt;=CM$4,$I105,0),IF($Q105&gt;=CM$4,IF($P105&lt;=CM$4,$I105,0),IF($S105&gt;=CM$4,IF($R105&lt;=CM$4,$I105,0),IF($M105&gt;=CM$4,IF($L105&lt;=CM$4,$I105,0),IF($O105&gt;=CM$4,IF($N105&lt;=CM$4,$I105,0),IF($Q105&gt;=CM$4,IF($P105&lt;=CM$4,$I105,0),IF($S105&gt;=CM$4,IF($R105&lt;=CM$4,$I105,0),0)))))))),IF($J105="All Day",$I105,IF($K105="All Day",$I105,IF($K105&lt;=CM$4,0,IF($J105&lt;=CM$4,$I105,0)))))</f>
        <v>0</v>
      </c>
      <c r="CN105" s="101">
        <f>IF(Calculator!$I103="YES",IF($M105&gt;=CN$4,IF($L105&lt;=CN$4,$I105,0),IF($O105&gt;=CN$4,IF($N105&lt;=CN$4,$I105,0),IF($Q105&gt;=CN$4,IF($P105&lt;=CN$4,$I105,0),IF($S105&gt;=CN$4,IF($R105&lt;=CN$4,$I105,0),IF($M105&gt;=CN$4,IF($L105&lt;=CN$4,$I105,0),IF($O105&gt;=CN$4,IF($N105&lt;=CN$4,$I105,0),IF($Q105&gt;=CN$4,IF($P105&lt;=CN$4,$I105,0),IF($S105&gt;=CN$4,IF($R105&lt;=CN$4,$I105,0),0)))))))),IF($J105="All Day",$I105,IF($K105="All Day",$I105,IF($K105&lt;=CN$4,0,IF($J105&lt;=CN$4,$I105,0)))))</f>
        <v>0</v>
      </c>
      <c r="CO105" s="101">
        <f>IF(Calculator!$I103="YES",IF($M105&gt;=CO$4,IF($L105&lt;=CO$4,$I105,0),IF($O105&gt;=CO$4,IF($N105&lt;=CO$4,$I105,0),IF($Q105&gt;=CO$4,IF($P105&lt;=CO$4,$I105,0),IF($S105&gt;=CO$4,IF($R105&lt;=CO$4,$I105,0),IF($M105&gt;=CO$4,IF($L105&lt;=CO$4,$I105,0),IF($O105&gt;=CO$4,IF($N105&lt;=CO$4,$I105,0),IF($Q105&gt;=CO$4,IF($P105&lt;=CO$4,$I105,0),IF($S105&gt;=CO$4,IF($R105&lt;=CO$4,$I105,0),0)))))))),IF($J105="All Day",$I105,IF($K105="All Day",$I105,IF($K105&lt;=CO$4,0,IF($J105&lt;=CO$4,$I105,0)))))</f>
        <v>0</v>
      </c>
      <c r="CP105" s="101">
        <f>IF(Calculator!$I103="YES",IF($M105&gt;=CP$4,IF($L105&lt;=CP$4,$I105,0),IF($O105&gt;=CP$4,IF($N105&lt;=CP$4,$I105,0),IF($Q105&gt;=CP$4,IF($P105&lt;=CP$4,$I105,0),IF($S105&gt;=CP$4,IF($R105&lt;=CP$4,$I105,0),IF($M105&gt;=CP$4,IF($L105&lt;=CP$4,$I105,0),IF($O105&gt;=CP$4,IF($N105&lt;=CP$4,$I105,0),IF($Q105&gt;=CP$4,IF($P105&lt;=CP$4,$I105,0),IF($S105&gt;=CP$4,IF($R105&lt;=CP$4,$I105,0),0)))))))),IF($J105="All Day",$I105,IF($K105="All Day",$I105,IF($K105&lt;=CP$4,0,IF($J105&lt;=CP$4,$I105,0)))))</f>
        <v>0</v>
      </c>
      <c r="CQ105" s="101">
        <f>IF(Calculator!$I103="YES",IF($M105&gt;=CQ$4,IF($L105&lt;=CQ$4,$I105,0),IF($O105&gt;=CQ$4,IF($N105&lt;=CQ$4,$I105,0),IF($Q105&gt;=CQ$4,IF($P105&lt;=CQ$4,$I105,0),IF($S105&gt;=CQ$4,IF($R105&lt;=CQ$4,$I105,0),IF($M105&gt;=CQ$4,IF($L105&lt;=CQ$4,$I105,0),IF($O105&gt;=CQ$4,IF($N105&lt;=CQ$4,$I105,0),IF($Q105&gt;=CQ$4,IF($P105&lt;=CQ$4,$I105,0),IF($S105&gt;=CQ$4,IF($R105&lt;=CQ$4,$I105,0),0)))))))),IF($J105="All Day",$I105,IF($K105="All Day",$I105,IF($K105&lt;=CQ$4,0,IF($J105&lt;=CQ$4,$I105,0)))))</f>
        <v>0</v>
      </c>
      <c r="CR105" s="101">
        <f>IF(Calculator!$I103="YES",IF($M105&gt;=CR$4,IF($L105&lt;=CR$4,$I105,0),IF($O105&gt;=CR$4,IF($N105&lt;=CR$4,$I105,0),IF($Q105&gt;=CR$4,IF($P105&lt;=CR$4,$I105,0),IF($S105&gt;=CR$4,IF($R105&lt;=CR$4,$I105,0),IF($M105&gt;=CR$4,IF($L105&lt;=CR$4,$I105,0),IF($O105&gt;=CR$4,IF($N105&lt;=CR$4,$I105,0),IF($Q105&gt;=CR$4,IF($P105&lt;=CR$4,$I105,0),IF($S105&gt;=CR$4,IF($R105&lt;=CR$4,$I105,0),0)))))))),IF($J105="All Day",$I105,IF($K105="All Day",$I105,IF($K105&lt;=CR$4,0,IF($J105&lt;=CR$4,$I105,0)))))</f>
        <v>0</v>
      </c>
      <c r="CS105" s="101">
        <f>IF(Calculator!$I103="YES",IF($M105&gt;=CS$4,IF($L105&lt;=CS$4,$I105,0),IF($O105&gt;=CS$4,IF($N105&lt;=CS$4,$I105,0),IF($Q105&gt;=CS$4,IF($P105&lt;=CS$4,$I105,0),IF($S105&gt;=CS$4,IF($R105&lt;=CS$4,$I105,0),IF($M105&gt;=CS$4,IF($L105&lt;=CS$4,$I105,0),IF($O105&gt;=CS$4,IF($N105&lt;=CS$4,$I105,0),IF($Q105&gt;=CS$4,IF($P105&lt;=CS$4,$I105,0),IF($S105&gt;=CS$4,IF($R105&lt;=CS$4,$I105,0),0)))))))),IF($J105="All Day",$I105,IF($K105="All Day",$I105,IF($K105&lt;=CS$4,0,IF($J105&lt;=CS$4,$I105,0)))))</f>
        <v>0</v>
      </c>
      <c r="CT105" s="101">
        <f>IF(Calculator!$I103="YES",IF($M105&gt;=CT$4,IF($L105&lt;=CT$4,$I105,0),IF($O105&gt;=CT$4,IF($N105&lt;=CT$4,$I105,0),IF($Q105&gt;=CT$4,IF($P105&lt;=CT$4,$I105,0),IF($S105&gt;=CT$4,IF($R105&lt;=CT$4,$I105,0),IF($M105&gt;=CT$4,IF($L105&lt;=CT$4,$I105,0),IF($O105&gt;=CT$4,IF($N105&lt;=CT$4,$I105,0),IF($Q105&gt;=CT$4,IF($P105&lt;=CT$4,$I105,0),IF($S105&gt;=CT$4,IF($R105&lt;=CT$4,$I105,0),0)))))))),IF($J105="All Day",$I105,IF($K105="All Day",$I105,IF($K105&lt;=CT$4,0,IF($J105&lt;=CT$4,$I105,0)))))</f>
        <v>0</v>
      </c>
      <c r="CU105" s="101">
        <f>IF(Calculator!$I103="YES",IF($M105&gt;=CU$4,IF($L105&lt;=CU$4,$I105,0),IF($O105&gt;=CU$4,IF($N105&lt;=CU$4,$I105,0),IF($Q105&gt;=CU$4,IF($P105&lt;=CU$4,$I105,0),IF($S105&gt;=CU$4,IF($R105&lt;=CU$4,$I105,0),IF($M105&gt;=CU$4,IF($L105&lt;=CU$4,$I105,0),IF($O105&gt;=CU$4,IF($N105&lt;=CU$4,$I105,0),IF($Q105&gt;=CU$4,IF($P105&lt;=CU$4,$I105,0),IF($S105&gt;=CU$4,IF($R105&lt;=CU$4,$I105,0),0)))))))),IF($J105="All Day",$I105,IF($K105="All Day",$I105,IF($K105&lt;=CU$4,0,IF($J105&lt;=CU$4,$I105,0)))))</f>
        <v>0</v>
      </c>
      <c r="CV105" s="101">
        <f>IF(Calculator!$I103="YES",IF($M105&gt;=CV$4,IF($L105&lt;=CV$4,$I105,0),IF($O105&gt;=CV$4,IF($N105&lt;=CV$4,$I105,0),IF($Q105&gt;=CV$4,IF($P105&lt;=CV$4,$I105,0),IF($S105&gt;=CV$4,IF($R105&lt;=CV$4,$I105,0),IF($M105&gt;=CV$4,IF($L105&lt;=CV$4,$I105,0),IF($O105&gt;=CV$4,IF($N105&lt;=CV$4,$I105,0),IF($Q105&gt;=CV$4,IF($P105&lt;=CV$4,$I105,0),IF($S105&gt;=CV$4,IF($R105&lt;=CV$4,$I105,0),0)))))))),IF($J105="All Day",$I105,IF($K105="All Day",$I105,IF($K105&lt;=CV$4,0,IF($J105&lt;=CV$4,$I105,0)))))</f>
        <v>0</v>
      </c>
      <c r="CW105" s="101">
        <f>IF(Calculator!$I103="YES",IF($M105&gt;=CW$4,IF($L105&lt;=CW$4,$I105,0),IF($O105&gt;=CW$4,IF($N105&lt;=CW$4,$I105,0),IF($Q105&gt;=CW$4,IF($P105&lt;=CW$4,$I105,0),IF($S105&gt;=CW$4,IF($R105&lt;=CW$4,$I105,0),IF($M105&gt;=CW$4,IF($L105&lt;=CW$4,$I105,0),IF($O105&gt;=CW$4,IF($N105&lt;=CW$4,$I105,0),IF($Q105&gt;=CW$4,IF($P105&lt;=CW$4,$I105,0),IF($S105&gt;=CW$4,IF($R105&lt;=CW$4,$I105,0),0)))))))),IF($J105="All Day",$I105,IF($K105="All Day",$I105,IF($K105&lt;=CW$4,0,IF($J105&lt;=CW$4,$I105,0)))))</f>
        <v>0</v>
      </c>
      <c r="CX105" s="101">
        <f>IF(Calculator!$I103="YES",IF($M105&gt;=CX$4,IF($L105&lt;=CX$4,$I105,0),IF($O105&gt;=CX$4,IF($N105&lt;=CX$4,$I105,0),IF($Q105&gt;=CX$4,IF($P105&lt;=CX$4,$I105,0),IF($S105&gt;=CX$4,IF($R105&lt;=CX$4,$I105,0),IF($M105&gt;=CX$4,IF($L105&lt;=CX$4,$I105,0),IF($O105&gt;=CX$4,IF($N105&lt;=CX$4,$I105,0),IF($Q105&gt;=CX$4,IF($P105&lt;=CX$4,$I105,0),IF($S105&gt;=CX$4,IF($R105&lt;=CX$4,$I105,0),0)))))))),IF($J105="All Day",$I105,IF($K105="All Day",$I105,IF($K105&lt;=CX$4,0,IF($J105&lt;=CX$4,$I105,0)))))</f>
        <v>0</v>
      </c>
      <c r="CY105" s="101">
        <f>IF(Calculator!$I103="YES",IF($M105&gt;=CY$4,IF($L105&lt;=CY$4,$I105,0),IF($O105&gt;=CY$4,IF($N105&lt;=CY$4,$I105,0),IF($Q105&gt;=CY$4,IF($P105&lt;=CY$4,$I105,0),IF($S105&gt;=CY$4,IF($R105&lt;=CY$4,$I105,0),IF($M105&gt;=CY$4,IF($L105&lt;=CY$4,$I105,0),IF($O105&gt;=CY$4,IF($N105&lt;=CY$4,$I105,0),IF($Q105&gt;=CY$4,IF($P105&lt;=CY$4,$I105,0),IF($S105&gt;=CY$4,IF($R105&lt;=CY$4,$I105,0),0)))))))),IF($J105="All Day",$I105,IF($K105="All Day",$I105,IF($K105&lt;=CY$4,0,IF($J105&lt;=CY$4,$I105,0)))))</f>
        <v>0</v>
      </c>
      <c r="CZ105" s="101">
        <f>IF(Calculator!$I103="YES",IF($M105&gt;=CZ$4,IF($L105&lt;=CZ$4,$I105,0),IF($O105&gt;=CZ$4,IF($N105&lt;=CZ$4,$I105,0),IF($Q105&gt;=CZ$4,IF($P105&lt;=CZ$4,$I105,0),IF($S105&gt;=CZ$4,IF($R105&lt;=CZ$4,$I105,0),IF($M105&gt;=CZ$4,IF($L105&lt;=CZ$4,$I105,0),IF($O105&gt;=CZ$4,IF($N105&lt;=CZ$4,$I105,0),IF($Q105&gt;=CZ$4,IF($P105&lt;=CZ$4,$I105,0),IF($S105&gt;=CZ$4,IF($R105&lt;=CZ$4,$I105,0),0)))))))),IF($J105="All Day",$I105,IF($K105="All Day",$I105,IF($K105&lt;=CZ$4,0,IF($J105&lt;=CZ$4,$I105,0)))))</f>
        <v>0</v>
      </c>
      <c r="DA105" s="101">
        <f>IF(Calculator!$I103="YES",IF($M105&gt;=DA$4,IF($L105&lt;=DA$4,$I105,0),IF($O105&gt;=DA$4,IF($N105&lt;=DA$4,$I105,0),IF($Q105&gt;=DA$4,IF($P105&lt;=DA$4,$I105,0),IF($S105&gt;=DA$4,IF($R105&lt;=DA$4,$I105,0),IF($M105&gt;=DA$4,IF($L105&lt;=DA$4,$I105,0),IF($O105&gt;=DA$4,IF($N105&lt;=DA$4,$I105,0),IF($Q105&gt;=DA$4,IF($P105&lt;=DA$4,$I105,0),IF($S105&gt;=DA$4,IF($R105&lt;=DA$4,$I105,0),0)))))))),IF($J105="All Day",$I105,IF($K105="All Day",$I105,IF($K105&lt;=DA$4,0,IF($J105&lt;=DA$4,$I105,0)))))</f>
        <v>0</v>
      </c>
      <c r="DB105" s="101">
        <f>IF(Calculator!$I103="YES",IF($M105&gt;=DB$4,IF($L105&lt;=DB$4,$I105,0),IF($O105&gt;=DB$4,IF($N105&lt;=DB$4,$I105,0),IF($Q105&gt;=DB$4,IF($P105&lt;=DB$4,$I105,0),IF($S105&gt;=DB$4,IF($R105&lt;=DB$4,$I105,0),IF($M105&gt;=DB$4,IF($L105&lt;=DB$4,$I105,0),IF($O105&gt;=DB$4,IF($N105&lt;=DB$4,$I105,0),IF($Q105&gt;=DB$4,IF($P105&lt;=DB$4,$I105,0),IF($S105&gt;=DB$4,IF($R105&lt;=DB$4,$I105,0),0)))))))),IF($J105="All Day",$I105,IF($K105="All Day",$I105,IF($K105&lt;=DB$4,0,IF($J105&lt;=DB$4,$I105,0)))))</f>
        <v>0</v>
      </c>
      <c r="DC105" s="101">
        <f>IF(Calculator!$I103="YES",IF($M105&gt;=DC$4,IF($L105&lt;=DC$4,$I105,0),IF($O105&gt;=DC$4,IF($N105&lt;=DC$4,$I105,0),IF($Q105&gt;=DC$4,IF($P105&lt;=DC$4,$I105,0),IF($S105&gt;=DC$4,IF($R105&lt;=DC$4,$I105,0),IF($M105&gt;=DC$4,IF($L105&lt;=DC$4,$I105,0),IF($O105&gt;=DC$4,IF($N105&lt;=DC$4,$I105,0),IF($Q105&gt;=DC$4,IF($P105&lt;=DC$4,$I105,0),IF($S105&gt;=DC$4,IF($R105&lt;=DC$4,$I105,0),0)))))))),IF($J105="All Day",$I105,IF($K105="All Day",$I105,IF($K105&lt;=DC$4,0,IF($J105&lt;=DC$4,$I105,0)))))</f>
        <v>0</v>
      </c>
      <c r="DD105" s="101">
        <f>IF(Calculator!$I103="YES",IF($M105&gt;=DD$4,IF($L105&lt;=DD$4,$I105,0),IF($O105&gt;=DD$4,IF($N105&lt;=DD$4,$I105,0),IF($Q105&gt;=DD$4,IF($P105&lt;=DD$4,$I105,0),IF($S105&gt;=DD$4,IF($R105&lt;=DD$4,$I105,0),IF($M105&gt;=DD$4,IF($L105&lt;=DD$4,$I105,0),IF($O105&gt;=DD$4,IF($N105&lt;=DD$4,$I105,0),IF($Q105&gt;=DD$4,IF($P105&lt;=DD$4,$I105,0),IF($S105&gt;=DD$4,IF($R105&lt;=DD$4,$I105,0),0)))))))),IF($J105="All Day",$I105,IF($K105="All Day",$I105,IF($K105&lt;=DD$4,0,IF($J105&lt;=DD$4,$I105,0)))))</f>
        <v>0</v>
      </c>
      <c r="DE105" s="101">
        <f>IF(Calculator!$I103="YES",IF($M105&gt;=DE$4,IF($L105&lt;=DE$4,$I105,0),IF($O105&gt;=DE$4,IF($N105&lt;=DE$4,$I105,0),IF($Q105&gt;=DE$4,IF($P105&lt;=DE$4,$I105,0),IF($S105&gt;=DE$4,IF($R105&lt;=DE$4,$I105,0),IF($M105&gt;=DE$4,IF($L105&lt;=DE$4,$I105,0),IF($O105&gt;=DE$4,IF($N105&lt;=DE$4,$I105,0),IF($Q105&gt;=DE$4,IF($P105&lt;=DE$4,$I105,0),IF($S105&gt;=DE$4,IF($R105&lt;=DE$4,$I105,0),0)))))))),IF($J105="All Day",$I105,IF($K105="All Day",$I105,IF($K105&lt;=DE$4,0,IF($J105&lt;=DE$4,$I105,0)))))</f>
        <v>0</v>
      </c>
      <c r="DF105" s="101">
        <f>IF(Calculator!$I103="YES",IF($M105&gt;=DF$4,IF($L105&lt;=DF$4,$I105,0),IF($O105&gt;=DF$4,IF($N105&lt;=DF$4,$I105,0),IF($Q105&gt;=DF$4,IF($P105&lt;=DF$4,$I105,0),IF($S105&gt;=DF$4,IF($R105&lt;=DF$4,$I105,0),IF($M105&gt;=DF$4,IF($L105&lt;=DF$4,$I105,0),IF($O105&gt;=DF$4,IF($N105&lt;=DF$4,$I105,0),IF($Q105&gt;=DF$4,IF($P105&lt;=DF$4,$I105,0),IF($S105&gt;=DF$4,IF($R105&lt;=DF$4,$I105,0),0)))))))),IF($J105="All Day",$I105,IF($K105="All Day",$I105,IF($K105&lt;=DF$4,0,IF($J105&lt;=DF$4,$I105,0)))))</f>
        <v>0</v>
      </c>
      <c r="DG105" s="101">
        <f>IF(Calculator!$I103="YES",IF($M105&gt;=DG$4,IF($L105&lt;=DG$4,$I105,0),IF($O105&gt;=DG$4,IF($N105&lt;=DG$4,$I105,0),IF($Q105&gt;=DG$4,IF($P105&lt;=DG$4,$I105,0),IF($S105&gt;=DG$4,IF($R105&lt;=DG$4,$I105,0),IF($M105&gt;=DG$4,IF($L105&lt;=DG$4,$I105,0),IF($O105&gt;=DG$4,IF($N105&lt;=DG$4,$I105,0),IF($Q105&gt;=DG$4,IF($P105&lt;=DG$4,$I105,0),IF($S105&gt;=DG$4,IF($R105&lt;=DG$4,$I105,0),0)))))))),IF($J105="All Day",$I105,IF($K105="All Day",$I105,IF($K105&lt;=DG$4,0,IF($J105&lt;=DG$4,$I105,0)))))</f>
        <v>0</v>
      </c>
      <c r="DH105" s="101">
        <f>IF(Calculator!$I103="YES",IF($M105&gt;=DH$4,IF($L105&lt;=DH$4,$I105,0),IF($O105&gt;=DH$4,IF($N105&lt;=DH$4,$I105,0),IF($Q105&gt;=DH$4,IF($P105&lt;=DH$4,$I105,0),IF($S105&gt;=DH$4,IF($R105&lt;=DH$4,$I105,0),IF($M105&gt;=DH$4,IF($L105&lt;=DH$4,$I105,0),IF($O105&gt;=DH$4,IF($N105&lt;=DH$4,$I105,0),IF($Q105&gt;=DH$4,IF($P105&lt;=DH$4,$I105,0),IF($S105&gt;=DH$4,IF($R105&lt;=DH$4,$I105,0),0)))))))),IF($J105="All Day",$I105,IF($K105="All Day",$I105,IF($K105&lt;=DH$4,0,IF($J105&lt;=DH$4,$I105,0)))))</f>
        <v>0</v>
      </c>
      <c r="DI105" s="101">
        <f>IF(Calculator!$I103="YES",IF($M105&gt;=DI$4,IF($L105&lt;=DI$4,$I105,0),IF($O105&gt;=DI$4,IF($N105&lt;=DI$4,$I105,0),IF($Q105&gt;=DI$4,IF($P105&lt;=DI$4,$I105,0),IF($S105&gt;=DI$4,IF($R105&lt;=DI$4,$I105,0),IF($M105&gt;=DI$4,IF($L105&lt;=DI$4,$I105,0),IF($O105&gt;=DI$4,IF($N105&lt;=DI$4,$I105,0),IF($Q105&gt;=DI$4,IF($P105&lt;=DI$4,$I105,0),IF($S105&gt;=DI$4,IF($R105&lt;=DI$4,$I105,0),0)))))))),IF($J105="All Day",$I105,IF($K105="All Day",$I105,IF($K105&lt;=DI$4,0,IF($J105&lt;=DI$4,$I105,0)))))</f>
        <v>0</v>
      </c>
      <c r="DJ105" s="101">
        <f>IF(Calculator!$I103="YES",IF($M105&gt;=DJ$4,IF($L105&lt;=DJ$4,$I105,0),IF($O105&gt;=DJ$4,IF($N105&lt;=DJ$4,$I105,0),IF($Q105&gt;=DJ$4,IF($P105&lt;=DJ$4,$I105,0),IF($S105&gt;=DJ$4,IF($R105&lt;=DJ$4,$I105,0),IF($M105&gt;=DJ$4,IF($L105&lt;=DJ$4,$I105,0),IF($O105&gt;=DJ$4,IF($N105&lt;=DJ$4,$I105,0),IF($Q105&gt;=DJ$4,IF($P105&lt;=DJ$4,$I105,0),IF($S105&gt;=DJ$4,IF($R105&lt;=DJ$4,$I105,0),0)))))))),IF($J105="All Day",$I105,IF($K105="All Day",$I105,IF($K105&lt;=DJ$4,0,IF($J105&lt;=DJ$4,$I105,0)))))</f>
        <v>0</v>
      </c>
      <c r="DK105" s="101">
        <f>IF(Calculator!$I103="YES",IF($M105&gt;=DK$4,IF($L105&lt;=DK$4,$I105,0),IF($O105&gt;=DK$4,IF($N105&lt;=DK$4,$I105,0),IF($Q105&gt;=DK$4,IF($P105&lt;=DK$4,$I105,0),IF($S105&gt;=DK$4,IF($R105&lt;=DK$4,$I105,0),IF($M105&gt;=DK$4,IF($L105&lt;=DK$4,$I105,0),IF($O105&gt;=DK$4,IF($N105&lt;=DK$4,$I105,0),IF($Q105&gt;=DK$4,IF($P105&lt;=DK$4,$I105,0),IF($S105&gt;=DK$4,IF($R105&lt;=DK$4,$I105,0),0)))))))),IF($J105="All Day",$I105,IF($K105="All Day",$I105,IF($K105&lt;=DK$4,0,IF($J105&lt;=DK$4,$I105,0)))))</f>
        <v>0</v>
      </c>
      <c r="DL105" s="101">
        <f>IF(Calculator!$I103="YES",IF($M105&gt;=DL$4,IF($L105&lt;=DL$4,$I105,0),IF($O105&gt;=DL$4,IF($N105&lt;=DL$4,$I105,0),IF($Q105&gt;=DL$4,IF($P105&lt;=DL$4,$I105,0),IF($S105&gt;=DL$4,IF($R105&lt;=DL$4,$I105,0),IF($M105&gt;=DL$4,IF($L105&lt;=DL$4,$I105,0),IF($O105&gt;=DL$4,IF($N105&lt;=DL$4,$I105,0),IF($Q105&gt;=DL$4,IF($P105&lt;=DL$4,$I105,0),IF($S105&gt;=DL$4,IF($R105&lt;=DL$4,$I105,0),0)))))))),IF($J105="All Day",$I105,IF($K105="All Day",$I105,IF($K105&lt;=DL$4,0,IF($J105&lt;=DL$4,$I105,0)))))</f>
        <v>0</v>
      </c>
      <c r="DN105" s="110">
        <f>IF(Calculator!$F103="Winter only usage",1,0)</f>
        <v>0</v>
      </c>
      <c r="DO105" s="109">
        <f t="shared" si="787"/>
        <v>0</v>
      </c>
      <c r="DP105" s="109">
        <f t="shared" si="788"/>
        <v>0</v>
      </c>
      <c r="DQ105" s="109">
        <f t="shared" si="789"/>
        <v>0</v>
      </c>
      <c r="DR105" s="109">
        <f t="shared" si="790"/>
        <v>0</v>
      </c>
      <c r="DS105" s="109">
        <f t="shared" si="791"/>
        <v>0</v>
      </c>
      <c r="DT105" s="109">
        <f t="shared" si="792"/>
        <v>0</v>
      </c>
      <c r="DU105" s="109">
        <f t="shared" si="793"/>
        <v>0</v>
      </c>
      <c r="DV105" s="109">
        <f t="shared" si="794"/>
        <v>0</v>
      </c>
      <c r="DW105" s="109">
        <f t="shared" si="795"/>
        <v>0</v>
      </c>
      <c r="DX105" s="109">
        <f t="shared" si="796"/>
        <v>0</v>
      </c>
      <c r="DY105" s="109">
        <f t="shared" si="797"/>
        <v>0</v>
      </c>
      <c r="DZ105" s="109">
        <f t="shared" si="798"/>
        <v>0</v>
      </c>
      <c r="EA105" s="109">
        <f t="shared" si="799"/>
        <v>0</v>
      </c>
      <c r="EB105" s="109">
        <f t="shared" si="800"/>
        <v>0</v>
      </c>
      <c r="EC105" s="109">
        <f t="shared" si="801"/>
        <v>0</v>
      </c>
      <c r="ED105" s="109">
        <f t="shared" si="802"/>
        <v>0</v>
      </c>
      <c r="EE105" s="109">
        <f t="shared" si="803"/>
        <v>0</v>
      </c>
      <c r="EF105" s="109">
        <f t="shared" si="804"/>
        <v>0</v>
      </c>
      <c r="EG105" s="109">
        <f t="shared" si="805"/>
        <v>0</v>
      </c>
      <c r="EH105" s="109">
        <f t="shared" si="806"/>
        <v>0</v>
      </c>
      <c r="EI105" s="109">
        <f t="shared" si="807"/>
        <v>0</v>
      </c>
      <c r="EJ105" s="109">
        <f t="shared" si="808"/>
        <v>0</v>
      </c>
      <c r="EK105" s="109">
        <f t="shared" si="809"/>
        <v>0</v>
      </c>
      <c r="EL105" s="109">
        <f t="shared" si="810"/>
        <v>0</v>
      </c>
      <c r="EM105" s="109">
        <f t="shared" si="811"/>
        <v>0</v>
      </c>
      <c r="EN105" s="109">
        <f t="shared" si="812"/>
        <v>0</v>
      </c>
      <c r="EO105" s="109">
        <f t="shared" si="813"/>
        <v>0</v>
      </c>
      <c r="EP105" s="109">
        <f t="shared" si="814"/>
        <v>0</v>
      </c>
      <c r="EQ105" s="109">
        <f t="shared" si="815"/>
        <v>0</v>
      </c>
      <c r="ER105" s="109">
        <f t="shared" si="816"/>
        <v>0</v>
      </c>
      <c r="ES105" s="109">
        <f t="shared" si="817"/>
        <v>0</v>
      </c>
      <c r="ET105" s="109">
        <f t="shared" si="818"/>
        <v>0</v>
      </c>
      <c r="EU105" s="109">
        <f t="shared" si="819"/>
        <v>0</v>
      </c>
      <c r="EV105" s="109">
        <f t="shared" si="820"/>
        <v>0</v>
      </c>
      <c r="EW105" s="109">
        <f t="shared" si="821"/>
        <v>0</v>
      </c>
      <c r="EX105" s="109">
        <f t="shared" si="822"/>
        <v>0</v>
      </c>
      <c r="EY105" s="109">
        <f t="shared" si="823"/>
        <v>0</v>
      </c>
      <c r="EZ105" s="109">
        <f t="shared" si="824"/>
        <v>0</v>
      </c>
      <c r="FA105" s="109">
        <f t="shared" si="825"/>
        <v>0</v>
      </c>
      <c r="FB105" s="109">
        <f t="shared" si="826"/>
        <v>0</v>
      </c>
      <c r="FC105" s="109">
        <f t="shared" si="827"/>
        <v>0</v>
      </c>
      <c r="FD105" s="109">
        <f t="shared" si="828"/>
        <v>0</v>
      </c>
      <c r="FE105" s="109">
        <f t="shared" si="829"/>
        <v>0</v>
      </c>
      <c r="FF105" s="109">
        <f t="shared" si="830"/>
        <v>0</v>
      </c>
      <c r="FG105" s="109">
        <f t="shared" si="831"/>
        <v>0</v>
      </c>
      <c r="FH105" s="109">
        <f t="shared" si="832"/>
        <v>0</v>
      </c>
      <c r="FI105" s="109">
        <f t="shared" si="833"/>
        <v>0</v>
      </c>
      <c r="FJ105" s="109">
        <f t="shared" si="834"/>
        <v>0</v>
      </c>
      <c r="FK105" s="109">
        <f t="shared" si="835"/>
        <v>0</v>
      </c>
      <c r="FL105" s="109">
        <f t="shared" si="836"/>
        <v>0</v>
      </c>
      <c r="FM105" s="109">
        <f t="shared" si="837"/>
        <v>0</v>
      </c>
      <c r="FN105" s="109">
        <f t="shared" si="838"/>
        <v>0</v>
      </c>
      <c r="FO105" s="109">
        <f t="shared" si="839"/>
        <v>0</v>
      </c>
      <c r="FP105" s="109">
        <f t="shared" si="840"/>
        <v>0</v>
      </c>
      <c r="FQ105" s="109">
        <f t="shared" si="841"/>
        <v>0</v>
      </c>
      <c r="FR105" s="109">
        <f t="shared" si="842"/>
        <v>0</v>
      </c>
      <c r="FS105" s="109">
        <f t="shared" si="843"/>
        <v>0</v>
      </c>
      <c r="FT105" s="109">
        <f t="shared" si="844"/>
        <v>0</v>
      </c>
      <c r="FU105" s="109">
        <f t="shared" si="845"/>
        <v>0</v>
      </c>
      <c r="FV105" s="109">
        <f t="shared" si="846"/>
        <v>0</v>
      </c>
      <c r="FW105" s="109">
        <f t="shared" si="847"/>
        <v>0</v>
      </c>
      <c r="FX105" s="109">
        <f t="shared" si="848"/>
        <v>0</v>
      </c>
      <c r="FY105" s="109">
        <f t="shared" si="849"/>
        <v>0</v>
      </c>
      <c r="FZ105" s="109">
        <f t="shared" si="850"/>
        <v>0</v>
      </c>
      <c r="GA105" s="109">
        <f t="shared" si="851"/>
        <v>0</v>
      </c>
      <c r="GB105" s="109">
        <f t="shared" si="852"/>
        <v>0</v>
      </c>
      <c r="GC105" s="109">
        <f t="shared" si="853"/>
        <v>0</v>
      </c>
      <c r="GD105" s="109">
        <f t="shared" si="854"/>
        <v>0</v>
      </c>
      <c r="GE105" s="109">
        <f t="shared" si="855"/>
        <v>0</v>
      </c>
      <c r="GF105" s="109">
        <f t="shared" si="856"/>
        <v>0</v>
      </c>
      <c r="GG105" s="109">
        <f t="shared" si="857"/>
        <v>0</v>
      </c>
      <c r="GH105" s="109">
        <f t="shared" si="858"/>
        <v>0</v>
      </c>
      <c r="GI105" s="109">
        <f t="shared" si="859"/>
        <v>0</v>
      </c>
      <c r="GJ105" s="109">
        <f t="shared" si="860"/>
        <v>0</v>
      </c>
      <c r="GK105" s="109">
        <f t="shared" si="861"/>
        <v>0</v>
      </c>
      <c r="GL105" s="109">
        <f t="shared" si="862"/>
        <v>0</v>
      </c>
      <c r="GM105" s="109">
        <f t="shared" si="863"/>
        <v>0</v>
      </c>
      <c r="GN105" s="109">
        <f t="shared" si="864"/>
        <v>0</v>
      </c>
      <c r="GO105" s="109">
        <f t="shared" si="865"/>
        <v>0</v>
      </c>
      <c r="GP105" s="109">
        <f t="shared" si="866"/>
        <v>0</v>
      </c>
      <c r="GQ105" s="109">
        <f t="shared" si="867"/>
        <v>0</v>
      </c>
      <c r="GR105" s="109">
        <f t="shared" si="868"/>
        <v>0</v>
      </c>
      <c r="GS105" s="109">
        <f t="shared" si="869"/>
        <v>0</v>
      </c>
      <c r="GT105" s="109">
        <f t="shared" si="870"/>
        <v>0</v>
      </c>
      <c r="GU105" s="109">
        <f t="shared" si="871"/>
        <v>0</v>
      </c>
      <c r="GV105" s="109">
        <f t="shared" si="872"/>
        <v>0</v>
      </c>
      <c r="GW105" s="109">
        <f t="shared" si="873"/>
        <v>0</v>
      </c>
      <c r="GX105" s="109">
        <f t="shared" si="874"/>
        <v>0</v>
      </c>
      <c r="GY105" s="109">
        <f t="shared" si="875"/>
        <v>0</v>
      </c>
      <c r="GZ105" s="109">
        <f t="shared" si="876"/>
        <v>0</v>
      </c>
      <c r="HA105" s="109">
        <f t="shared" si="877"/>
        <v>0</v>
      </c>
      <c r="HB105" s="109">
        <f t="shared" si="878"/>
        <v>0</v>
      </c>
      <c r="HC105" s="109">
        <f t="shared" si="879"/>
        <v>0</v>
      </c>
      <c r="HD105" s="109">
        <f t="shared" si="880"/>
        <v>0</v>
      </c>
      <c r="HE105" s="109">
        <f t="shared" si="881"/>
        <v>0</v>
      </c>
      <c r="HF105" s="109">
        <f t="shared" si="882"/>
        <v>0</v>
      </c>
      <c r="HG105" s="109">
        <f t="shared" si="883"/>
        <v>0</v>
      </c>
      <c r="HI105" s="101">
        <f>IF(Calculator!F103="Summer only usage",1,0)</f>
        <v>0</v>
      </c>
      <c r="HJ105" s="108">
        <f t="shared" si="884"/>
        <v>0</v>
      </c>
      <c r="HK105" s="108">
        <f t="shared" si="885"/>
        <v>0</v>
      </c>
      <c r="HL105" s="108">
        <f t="shared" si="886"/>
        <v>0</v>
      </c>
      <c r="HM105" s="108">
        <f t="shared" si="887"/>
        <v>0</v>
      </c>
      <c r="HN105" s="108">
        <f t="shared" si="888"/>
        <v>0</v>
      </c>
      <c r="HO105" s="108">
        <f t="shared" si="889"/>
        <v>0</v>
      </c>
      <c r="HP105" s="108">
        <f t="shared" si="890"/>
        <v>0</v>
      </c>
      <c r="HQ105" s="108">
        <f t="shared" si="891"/>
        <v>0</v>
      </c>
      <c r="HR105" s="108">
        <f t="shared" si="892"/>
        <v>0</v>
      </c>
      <c r="HS105" s="108">
        <f t="shared" si="893"/>
        <v>0</v>
      </c>
      <c r="HT105" s="108">
        <f t="shared" si="894"/>
        <v>0</v>
      </c>
      <c r="HU105" s="108">
        <f t="shared" si="895"/>
        <v>0</v>
      </c>
      <c r="HV105" s="108">
        <f t="shared" si="896"/>
        <v>0</v>
      </c>
      <c r="HW105" s="108">
        <f t="shared" si="897"/>
        <v>0</v>
      </c>
      <c r="HX105" s="108">
        <f t="shared" si="898"/>
        <v>0</v>
      </c>
      <c r="HY105" s="108">
        <f t="shared" si="899"/>
        <v>0</v>
      </c>
      <c r="HZ105" s="108">
        <f t="shared" si="900"/>
        <v>0</v>
      </c>
      <c r="IA105" s="108">
        <f t="shared" si="901"/>
        <v>0</v>
      </c>
      <c r="IB105" s="108">
        <f t="shared" si="902"/>
        <v>0</v>
      </c>
      <c r="IC105" s="108">
        <f t="shared" si="903"/>
        <v>0</v>
      </c>
      <c r="ID105" s="108">
        <f t="shared" si="904"/>
        <v>0</v>
      </c>
      <c r="IE105" s="108">
        <f t="shared" si="905"/>
        <v>0</v>
      </c>
      <c r="IF105" s="108">
        <f t="shared" si="906"/>
        <v>0</v>
      </c>
      <c r="IG105" s="108">
        <f t="shared" si="907"/>
        <v>0</v>
      </c>
      <c r="IH105" s="108">
        <f t="shared" si="908"/>
        <v>0</v>
      </c>
      <c r="II105" s="108">
        <f t="shared" si="909"/>
        <v>0</v>
      </c>
      <c r="IJ105" s="108">
        <f t="shared" si="910"/>
        <v>0</v>
      </c>
      <c r="IK105" s="108">
        <f t="shared" si="911"/>
        <v>0</v>
      </c>
      <c r="IL105" s="108">
        <f t="shared" si="912"/>
        <v>0</v>
      </c>
      <c r="IM105" s="108">
        <f t="shared" si="913"/>
        <v>0</v>
      </c>
      <c r="IN105" s="108">
        <f t="shared" si="914"/>
        <v>0</v>
      </c>
      <c r="IO105" s="108">
        <f t="shared" si="915"/>
        <v>0</v>
      </c>
      <c r="IP105" s="108">
        <f t="shared" si="916"/>
        <v>0</v>
      </c>
      <c r="IQ105" s="108">
        <f t="shared" si="917"/>
        <v>0</v>
      </c>
      <c r="IR105" s="108">
        <f t="shared" si="918"/>
        <v>0</v>
      </c>
      <c r="IS105" s="108">
        <f t="shared" si="919"/>
        <v>0</v>
      </c>
      <c r="IT105" s="108">
        <f t="shared" si="920"/>
        <v>0</v>
      </c>
      <c r="IU105" s="108">
        <f t="shared" si="921"/>
        <v>0</v>
      </c>
      <c r="IV105" s="108">
        <f t="shared" si="922"/>
        <v>0</v>
      </c>
      <c r="IW105" s="108">
        <f t="shared" si="923"/>
        <v>0</v>
      </c>
      <c r="IX105" s="108">
        <f t="shared" si="924"/>
        <v>0</v>
      </c>
      <c r="IY105" s="108">
        <f t="shared" si="925"/>
        <v>0</v>
      </c>
      <c r="IZ105" s="108">
        <f t="shared" si="926"/>
        <v>0</v>
      </c>
      <c r="JA105" s="108">
        <f t="shared" si="927"/>
        <v>0</v>
      </c>
      <c r="JB105" s="108">
        <f t="shared" si="928"/>
        <v>0</v>
      </c>
      <c r="JC105" s="108">
        <f t="shared" si="929"/>
        <v>0</v>
      </c>
      <c r="JD105" s="108">
        <f t="shared" si="930"/>
        <v>0</v>
      </c>
      <c r="JE105" s="108">
        <f t="shared" si="931"/>
        <v>0</v>
      </c>
      <c r="JF105" s="108">
        <f t="shared" si="932"/>
        <v>0</v>
      </c>
      <c r="JG105" s="108">
        <f t="shared" si="933"/>
        <v>0</v>
      </c>
      <c r="JH105" s="108">
        <f t="shared" si="934"/>
        <v>0</v>
      </c>
      <c r="JI105" s="108">
        <f t="shared" si="935"/>
        <v>0</v>
      </c>
      <c r="JJ105" s="108">
        <f t="shared" si="936"/>
        <v>0</v>
      </c>
      <c r="JK105" s="108">
        <f t="shared" si="937"/>
        <v>0</v>
      </c>
      <c r="JL105" s="108">
        <f t="shared" si="938"/>
        <v>0</v>
      </c>
      <c r="JM105" s="108">
        <f t="shared" si="939"/>
        <v>0</v>
      </c>
      <c r="JN105" s="108">
        <f t="shared" si="940"/>
        <v>0</v>
      </c>
      <c r="JO105" s="108">
        <f t="shared" si="941"/>
        <v>0</v>
      </c>
      <c r="JP105" s="108">
        <f t="shared" si="942"/>
        <v>0</v>
      </c>
      <c r="JQ105" s="108">
        <f t="shared" si="943"/>
        <v>0</v>
      </c>
      <c r="JR105" s="108">
        <f t="shared" si="944"/>
        <v>0</v>
      </c>
      <c r="JS105" s="108">
        <f t="shared" si="945"/>
        <v>0</v>
      </c>
      <c r="JT105" s="108">
        <f t="shared" si="946"/>
        <v>0</v>
      </c>
      <c r="JU105" s="108">
        <f t="shared" si="947"/>
        <v>0</v>
      </c>
      <c r="JV105" s="108">
        <f t="shared" si="948"/>
        <v>0</v>
      </c>
      <c r="JW105" s="108">
        <f t="shared" si="949"/>
        <v>0</v>
      </c>
      <c r="JX105" s="108">
        <f t="shared" si="950"/>
        <v>0</v>
      </c>
      <c r="JY105" s="108">
        <f t="shared" si="951"/>
        <v>0</v>
      </c>
      <c r="JZ105" s="108">
        <f t="shared" si="952"/>
        <v>0</v>
      </c>
      <c r="KA105" s="108">
        <f t="shared" si="953"/>
        <v>0</v>
      </c>
      <c r="KB105" s="108">
        <f t="shared" si="954"/>
        <v>0</v>
      </c>
      <c r="KC105" s="108">
        <f t="shared" si="955"/>
        <v>0</v>
      </c>
      <c r="KD105" s="108">
        <f t="shared" si="956"/>
        <v>0</v>
      </c>
      <c r="KE105" s="108">
        <f t="shared" si="957"/>
        <v>0</v>
      </c>
      <c r="KF105" s="108">
        <f t="shared" si="958"/>
        <v>0</v>
      </c>
      <c r="KG105" s="108">
        <f t="shared" si="959"/>
        <v>0</v>
      </c>
      <c r="KH105" s="108">
        <f t="shared" si="960"/>
        <v>0</v>
      </c>
      <c r="KI105" s="108">
        <f t="shared" si="961"/>
        <v>0</v>
      </c>
      <c r="KJ105" s="108">
        <f t="shared" si="962"/>
        <v>0</v>
      </c>
      <c r="KK105" s="108">
        <f t="shared" si="963"/>
        <v>0</v>
      </c>
      <c r="KL105" s="108">
        <f t="shared" si="964"/>
        <v>0</v>
      </c>
      <c r="KM105" s="108">
        <f t="shared" si="965"/>
        <v>0</v>
      </c>
      <c r="KN105" s="108">
        <f t="shared" si="966"/>
        <v>0</v>
      </c>
      <c r="KO105" s="108">
        <f t="shared" si="967"/>
        <v>0</v>
      </c>
      <c r="KP105" s="108">
        <f t="shared" si="968"/>
        <v>0</v>
      </c>
      <c r="KQ105" s="108">
        <f t="shared" si="969"/>
        <v>0</v>
      </c>
      <c r="KR105" s="108">
        <f t="shared" si="970"/>
        <v>0</v>
      </c>
      <c r="KS105" s="108">
        <f t="shared" si="971"/>
        <v>0</v>
      </c>
      <c r="KT105" s="108">
        <f t="shared" si="972"/>
        <v>0</v>
      </c>
      <c r="KU105" s="108">
        <f t="shared" si="973"/>
        <v>0</v>
      </c>
      <c r="KV105" s="108">
        <f t="shared" si="974"/>
        <v>0</v>
      </c>
      <c r="KW105" s="108">
        <f t="shared" si="975"/>
        <v>0</v>
      </c>
      <c r="KX105" s="108">
        <f t="shared" si="976"/>
        <v>0</v>
      </c>
      <c r="KY105" s="108">
        <f t="shared" si="977"/>
        <v>0</v>
      </c>
      <c r="KZ105" s="108">
        <f t="shared" si="978"/>
        <v>0</v>
      </c>
      <c r="LA105" s="108">
        <f t="shared" si="979"/>
        <v>0</v>
      </c>
      <c r="LB105" s="108">
        <f t="shared" si="980"/>
        <v>0</v>
      </c>
      <c r="LD105" s="111">
        <f t="shared" si="981"/>
        <v>1</v>
      </c>
      <c r="LE105" s="100">
        <f t="shared" si="982"/>
        <v>0</v>
      </c>
      <c r="LF105" s="100">
        <f t="shared" si="983"/>
        <v>0</v>
      </c>
      <c r="LG105" s="100">
        <f t="shared" si="984"/>
        <v>0</v>
      </c>
      <c r="LH105" s="100">
        <f t="shared" si="985"/>
        <v>0</v>
      </c>
      <c r="LI105" s="100">
        <f t="shared" si="986"/>
        <v>0</v>
      </c>
      <c r="LJ105" s="100">
        <f t="shared" si="987"/>
        <v>0</v>
      </c>
      <c r="LK105" s="100">
        <f t="shared" si="988"/>
        <v>0</v>
      </c>
      <c r="LL105" s="100">
        <f t="shared" si="989"/>
        <v>0</v>
      </c>
      <c r="LM105" s="100">
        <f t="shared" si="990"/>
        <v>0</v>
      </c>
      <c r="LN105" s="100">
        <f t="shared" si="991"/>
        <v>0</v>
      </c>
      <c r="LO105" s="100">
        <f t="shared" si="992"/>
        <v>0</v>
      </c>
      <c r="LP105" s="100">
        <f t="shared" si="993"/>
        <v>0</v>
      </c>
      <c r="LQ105" s="100">
        <f t="shared" si="994"/>
        <v>0</v>
      </c>
      <c r="LR105" s="100">
        <f t="shared" si="995"/>
        <v>0</v>
      </c>
      <c r="LS105" s="100">
        <f t="shared" si="996"/>
        <v>0</v>
      </c>
      <c r="LT105" s="100">
        <f t="shared" si="997"/>
        <v>0</v>
      </c>
      <c r="LU105" s="100">
        <f t="shared" si="998"/>
        <v>0</v>
      </c>
      <c r="LV105" s="100">
        <f t="shared" si="999"/>
        <v>0</v>
      </c>
      <c r="LW105" s="100">
        <f t="shared" si="1000"/>
        <v>0</v>
      </c>
      <c r="LX105" s="100">
        <f t="shared" si="1001"/>
        <v>0</v>
      </c>
      <c r="LY105" s="100">
        <f t="shared" si="1002"/>
        <v>0</v>
      </c>
      <c r="LZ105" s="100">
        <f t="shared" si="1003"/>
        <v>0</v>
      </c>
      <c r="MA105" s="100">
        <f t="shared" si="1004"/>
        <v>0</v>
      </c>
      <c r="MB105" s="100">
        <f t="shared" si="1005"/>
        <v>0</v>
      </c>
      <c r="MC105" s="100">
        <f t="shared" si="1006"/>
        <v>0</v>
      </c>
      <c r="MD105" s="100">
        <f t="shared" si="1007"/>
        <v>0</v>
      </c>
      <c r="ME105" s="100">
        <f t="shared" si="1008"/>
        <v>0</v>
      </c>
      <c r="MF105" s="100">
        <f t="shared" si="1009"/>
        <v>0</v>
      </c>
      <c r="MG105" s="100">
        <f t="shared" si="1010"/>
        <v>0</v>
      </c>
      <c r="MH105" s="100">
        <f t="shared" si="1011"/>
        <v>0</v>
      </c>
      <c r="MI105" s="100">
        <f t="shared" si="1012"/>
        <v>0</v>
      </c>
      <c r="MJ105" s="100">
        <f t="shared" si="1013"/>
        <v>0</v>
      </c>
      <c r="MK105" s="100">
        <f t="shared" si="1014"/>
        <v>0</v>
      </c>
      <c r="ML105" s="100">
        <f t="shared" si="1015"/>
        <v>0</v>
      </c>
      <c r="MM105" s="100">
        <f t="shared" si="1016"/>
        <v>0</v>
      </c>
      <c r="MN105" s="100">
        <f t="shared" si="1017"/>
        <v>0</v>
      </c>
      <c r="MO105" s="100">
        <f t="shared" si="1018"/>
        <v>0</v>
      </c>
      <c r="MP105" s="100">
        <f t="shared" si="1019"/>
        <v>0</v>
      </c>
      <c r="MQ105" s="100">
        <f t="shared" si="1020"/>
        <v>0</v>
      </c>
      <c r="MR105" s="100">
        <f t="shared" si="1021"/>
        <v>0</v>
      </c>
      <c r="MS105" s="100">
        <f t="shared" si="1022"/>
        <v>0</v>
      </c>
      <c r="MT105" s="100">
        <f t="shared" si="1023"/>
        <v>0</v>
      </c>
      <c r="MU105" s="100">
        <f t="shared" si="1024"/>
        <v>0</v>
      </c>
      <c r="MV105" s="100">
        <f t="shared" si="1025"/>
        <v>0</v>
      </c>
      <c r="MW105" s="100">
        <f t="shared" si="1026"/>
        <v>0</v>
      </c>
      <c r="MX105" s="100">
        <f t="shared" si="1027"/>
        <v>0</v>
      </c>
      <c r="MY105" s="100">
        <f t="shared" si="1028"/>
        <v>0</v>
      </c>
      <c r="MZ105" s="100">
        <f t="shared" si="1029"/>
        <v>0</v>
      </c>
      <c r="NA105" s="100">
        <f t="shared" si="1030"/>
        <v>0</v>
      </c>
      <c r="NB105" s="100">
        <f t="shared" si="1031"/>
        <v>0</v>
      </c>
      <c r="NC105" s="100">
        <f t="shared" si="1032"/>
        <v>0</v>
      </c>
      <c r="ND105" s="100">
        <f t="shared" si="1033"/>
        <v>0</v>
      </c>
      <c r="NE105" s="100">
        <f t="shared" si="1034"/>
        <v>0</v>
      </c>
      <c r="NF105" s="100">
        <f t="shared" si="1035"/>
        <v>0</v>
      </c>
      <c r="NG105" s="100">
        <f t="shared" si="1036"/>
        <v>0</v>
      </c>
      <c r="NH105" s="100">
        <f t="shared" si="1037"/>
        <v>0</v>
      </c>
      <c r="NI105" s="100">
        <f t="shared" si="1038"/>
        <v>0</v>
      </c>
      <c r="NJ105" s="100">
        <f t="shared" si="1039"/>
        <v>0</v>
      </c>
      <c r="NK105" s="100">
        <f t="shared" si="1040"/>
        <v>0</v>
      </c>
      <c r="NL105" s="100">
        <f t="shared" si="1041"/>
        <v>0</v>
      </c>
      <c r="NM105" s="100">
        <f t="shared" si="1042"/>
        <v>0</v>
      </c>
      <c r="NN105" s="100">
        <f t="shared" si="1043"/>
        <v>0</v>
      </c>
      <c r="NO105" s="100">
        <f t="shared" si="1044"/>
        <v>0</v>
      </c>
      <c r="NP105" s="100">
        <f t="shared" si="1045"/>
        <v>0</v>
      </c>
      <c r="NQ105" s="100">
        <f t="shared" si="1046"/>
        <v>0</v>
      </c>
      <c r="NR105" s="100">
        <f t="shared" si="1047"/>
        <v>0</v>
      </c>
      <c r="NS105" s="100">
        <f t="shared" si="1048"/>
        <v>0</v>
      </c>
      <c r="NT105" s="100">
        <f t="shared" si="1049"/>
        <v>0</v>
      </c>
      <c r="NU105" s="100">
        <f t="shared" si="1050"/>
        <v>0</v>
      </c>
      <c r="NV105" s="100">
        <f t="shared" si="1051"/>
        <v>0</v>
      </c>
      <c r="NW105" s="100">
        <f t="shared" si="1052"/>
        <v>0</v>
      </c>
      <c r="NX105" s="100">
        <f t="shared" si="1053"/>
        <v>0</v>
      </c>
      <c r="NY105" s="100">
        <f t="shared" si="1054"/>
        <v>0</v>
      </c>
      <c r="NZ105" s="100">
        <f t="shared" si="1055"/>
        <v>0</v>
      </c>
      <c r="OA105" s="100">
        <f t="shared" si="1056"/>
        <v>0</v>
      </c>
      <c r="OB105" s="100">
        <f t="shared" si="1057"/>
        <v>0</v>
      </c>
      <c r="OC105" s="100">
        <f t="shared" si="1058"/>
        <v>0</v>
      </c>
      <c r="OD105" s="100">
        <f t="shared" si="1059"/>
        <v>0</v>
      </c>
      <c r="OE105" s="100">
        <f t="shared" si="1060"/>
        <v>0</v>
      </c>
      <c r="OF105" s="100">
        <f t="shared" si="1061"/>
        <v>0</v>
      </c>
      <c r="OG105" s="100">
        <f t="shared" si="1062"/>
        <v>0</v>
      </c>
      <c r="OH105" s="100">
        <f t="shared" si="1063"/>
        <v>0</v>
      </c>
      <c r="OI105" s="100">
        <f t="shared" si="1064"/>
        <v>0</v>
      </c>
      <c r="OJ105" s="100">
        <f t="shared" si="1065"/>
        <v>0</v>
      </c>
      <c r="OK105" s="100">
        <f t="shared" si="1066"/>
        <v>0</v>
      </c>
      <c r="OL105" s="100">
        <f t="shared" si="1067"/>
        <v>0</v>
      </c>
      <c r="OM105" s="100">
        <f t="shared" si="1068"/>
        <v>0</v>
      </c>
      <c r="ON105" s="100">
        <f t="shared" si="1069"/>
        <v>0</v>
      </c>
      <c r="OO105" s="100">
        <f t="shared" si="1070"/>
        <v>0</v>
      </c>
      <c r="OP105" s="100">
        <f t="shared" si="1071"/>
        <v>0</v>
      </c>
      <c r="OQ105" s="100">
        <f t="shared" si="1072"/>
        <v>0</v>
      </c>
      <c r="OR105" s="100">
        <f t="shared" si="1073"/>
        <v>0</v>
      </c>
      <c r="OS105" s="100">
        <f t="shared" si="1074"/>
        <v>0</v>
      </c>
      <c r="OT105" s="100">
        <f t="shared" si="1075"/>
        <v>0</v>
      </c>
      <c r="OU105" s="100">
        <f t="shared" si="1076"/>
        <v>0</v>
      </c>
      <c r="OV105" s="100">
        <f t="shared" si="1077"/>
        <v>0</v>
      </c>
      <c r="OW105" s="100">
        <f t="shared" si="1078"/>
        <v>0</v>
      </c>
      <c r="OY105" s="101">
        <f t="shared" si="1079"/>
        <v>0</v>
      </c>
      <c r="OZ105" s="101">
        <f>IF(Calculator!$K103=0,0,IF($OZ$4&gt;=$SS105,Calculator!$AJ103,IF('Graph Calc'!$OZ$4&lt;'Graph Calc'!$SU105,Calculator!$AJ103,0)))</f>
        <v>0</v>
      </c>
      <c r="PA105" s="101">
        <f>IF(Calculator!$K103=0,0,IF($PA$4&gt;=$SS105,Calculator!$AJ103,IF('Graph Calc'!$PA$4&lt;'Graph Calc'!$SU105,Calculator!$AJ103,0)))</f>
        <v>0</v>
      </c>
      <c r="PB105" s="101">
        <f>IF(Calculator!$K103=0,0,IF($PB$4&gt;=$SS105,Calculator!$AJ103,IF('Graph Calc'!$PB$4&lt;'Graph Calc'!$SU105,Calculator!$AJ103,0)))</f>
        <v>0</v>
      </c>
      <c r="PC105" s="101">
        <f>IF(Calculator!$K103=0,0,IF($PC$4&gt;=$SS105,Calculator!$AJ103,IF('Graph Calc'!$PC$4&lt;'Graph Calc'!$SU105,Calculator!$AJ103,0)))</f>
        <v>0</v>
      </c>
      <c r="PD105" s="101">
        <f>IF(Calculator!$K103=0,0,IF($PD$4&gt;=$SS105,Calculator!$AJ103,IF('Graph Calc'!$PD$4&lt;'Graph Calc'!$SU105,Calculator!$AJ103,0)))</f>
        <v>0</v>
      </c>
      <c r="PE105" s="101">
        <f>IF(Calculator!$K103=0,0,IF($PE$4&gt;=$SS105,Calculator!$AJ103,IF('Graph Calc'!$PE$4&lt;'Graph Calc'!$SU105,Calculator!$AJ103,0)))</f>
        <v>0</v>
      </c>
      <c r="PF105" s="101">
        <f>IF(Calculator!$K103=0,0,IF($PF$4&gt;=$SS105,Calculator!$AJ103,IF('Graph Calc'!$PF$4&lt;'Graph Calc'!$SU105,Calculator!$AJ103,0)))</f>
        <v>0</v>
      </c>
      <c r="PG105" s="101">
        <f>IF(Calculator!$K103=0,0,IF($PG$4&gt;=$SS105,Calculator!$AJ103,IF('Graph Calc'!$PG$4&lt;'Graph Calc'!$SU105,Calculator!$AJ103,0)))</f>
        <v>0</v>
      </c>
      <c r="PH105" s="101">
        <f>IF(Calculator!$K103=0,0,IF($PH$4&gt;=$SS105,Calculator!$AJ103,IF('Graph Calc'!PH$4&lt;'Graph Calc'!$SU105,Calculator!$AJ103,0)))</f>
        <v>0</v>
      </c>
      <c r="PI105" s="101">
        <f>IF(Calculator!$K103=0,0,IF($PI$4&gt;=$SS105,Calculator!$AJ103,IF('Graph Calc'!$PI$4&lt;'Graph Calc'!$SU105,Calculator!$AJ103,0)))</f>
        <v>0</v>
      </c>
      <c r="PJ105" s="101">
        <f>IF(Calculator!$K103=0,0,IF($PJ$4&gt;=$SS105,Calculator!$AJ103,IF('Graph Calc'!$PJ$4&lt;'Graph Calc'!$SU105,Calculator!$AJ103,0)))</f>
        <v>0</v>
      </c>
      <c r="PK105" s="101">
        <f>IF(Calculator!$K103=0,0,IF($PK$4&gt;=$SS105,Calculator!$AJ103,IF('Graph Calc'!$PK$4&lt;'Graph Calc'!$SU105,Calculator!$AJ103,0)))</f>
        <v>0</v>
      </c>
      <c r="PL105" s="101">
        <f>IF(Calculator!$K103=0,0,IF($PL$4&gt;=$SS105,Calculator!$AJ103,IF('Graph Calc'!$PL$4&lt;'Graph Calc'!$SU105,Calculator!$AJ103,0)))</f>
        <v>0</v>
      </c>
      <c r="PM105" s="101">
        <f>IF(Calculator!$K103=0,0,IF($PM$4&gt;=$SS105,Calculator!$AJ103,IF('Graph Calc'!$PM$4&lt;'Graph Calc'!$SU105,Calculator!$AJ103,0)))</f>
        <v>0</v>
      </c>
      <c r="PN105" s="101">
        <f>IF(Calculator!$K103=0,0,IF($PN$4&gt;=$SS105,Calculator!$AJ103,IF('Graph Calc'!$PN$4&lt;'Graph Calc'!$SU105,Calculator!$AJ103,0)))</f>
        <v>0</v>
      </c>
      <c r="PO105" s="101">
        <f>IF(Calculator!$K103=0,0,IF($PO$4&gt;=$SS105,Calculator!$AJ103,IF('Graph Calc'!$PO$4&lt;'Graph Calc'!$SU105,Calculator!$AJ103,0)))</f>
        <v>0</v>
      </c>
      <c r="PP105" s="101">
        <f>IF(Calculator!$K103=0,0,IF($PP$4&gt;=$SS105,Calculator!$AJ103,IF('Graph Calc'!$PP$4&lt;'Graph Calc'!$SU105,Calculator!$AJ103,0)))</f>
        <v>0</v>
      </c>
      <c r="PQ105" s="101">
        <f>IF(Calculator!$K103=0,0,IF($PQ$4&gt;=$SS105,Calculator!$AJ103,IF('Graph Calc'!$PQ$4&lt;'Graph Calc'!$SU105,Calculator!$AJ103,0)))</f>
        <v>0</v>
      </c>
      <c r="PR105" s="101">
        <f>IF(Calculator!$K103=0,0,IF($PR$4&gt;=$SS105,Calculator!$AJ103,IF('Graph Calc'!$PR$4&lt;'Graph Calc'!$SU105,Calculator!$AJ103,0)))</f>
        <v>0</v>
      </c>
      <c r="PS105" s="101">
        <f>IF(Calculator!$K103=0,0,IF($PS$4&gt;=$SS105,Calculator!$AJ103,IF('Graph Calc'!$PS$4&lt;'Graph Calc'!$SU105,Calculator!$AJ103,0)))</f>
        <v>0</v>
      </c>
      <c r="PT105" s="101">
        <f>IF(Calculator!$K103=0,0,IF($PT$4&gt;=$SS105,Calculator!$AJ103,IF('Graph Calc'!$PT$4&lt;'Graph Calc'!$SU105,Calculator!$AJ103,0)))</f>
        <v>0</v>
      </c>
      <c r="PU105" s="101">
        <f>IF(Calculator!$K103=0,0,IF($PU$4&gt;=$SS105,Calculator!$AJ103,IF('Graph Calc'!$PU$4&lt;'Graph Calc'!$SU105,Calculator!$AJ103,0)))</f>
        <v>0</v>
      </c>
      <c r="PV105" s="101">
        <f>IF(Calculator!$K103=0,0,IF($PV$4&gt;=$SS105,Calculator!$AJ103,IF('Graph Calc'!$PV$4&lt;'Graph Calc'!$SU105,Calculator!$AJ103,0)))</f>
        <v>0</v>
      </c>
      <c r="PW105" s="101">
        <f>IF(Calculator!$K103=0,0,IF($PW$4&gt;=$SS105,Calculator!$AJ103,IF('Graph Calc'!$PW$4&lt;'Graph Calc'!$SU105,Calculator!$AJ103,0)))</f>
        <v>0</v>
      </c>
      <c r="PX105" s="101">
        <f>IF(Calculator!$K103=0,0,IF($PX$4&gt;=$SS105,Calculator!$AJ103,IF('Graph Calc'!$PX$4&lt;'Graph Calc'!$SU105,Calculator!$AJ103,0)))</f>
        <v>0</v>
      </c>
      <c r="PY105" s="101">
        <f>IF(Calculator!$K103=0,0,IF($PY$4&gt;=$SS105,Calculator!$AJ103,IF('Graph Calc'!$PY$4&lt;'Graph Calc'!$SU105,Calculator!$AJ103,0)))</f>
        <v>0</v>
      </c>
      <c r="PZ105" s="101">
        <f>IF(Calculator!$K103=0,0,IF($PZ$4&gt;=$SS105,Calculator!$AJ103,IF('Graph Calc'!$PZ$4&lt;'Graph Calc'!$SU105,Calculator!$AJ103,0)))</f>
        <v>0</v>
      </c>
      <c r="QA105" s="101">
        <f>IF(Calculator!$K103=0,0,IF($QA$4&gt;=$SS105,Calculator!$AJ103,IF('Graph Calc'!$QA$4&lt;'Graph Calc'!$SU105,Calculator!$AJ103,0)))</f>
        <v>0</v>
      </c>
      <c r="QB105" s="101">
        <f>IF(Calculator!$K103=0,0,IF($QB$4&gt;=$SS105,Calculator!$AJ103,IF('Graph Calc'!$QB$4&lt;'Graph Calc'!$SU105,Calculator!$AJ103,0)))</f>
        <v>0</v>
      </c>
      <c r="QC105" s="101">
        <f>IF(Calculator!$K103=0,0,IF($QC$4&gt;=$SS105,Calculator!$AJ103,IF('Graph Calc'!$QC$4&lt;'Graph Calc'!$SU105,Calculator!$AJ103,0)))</f>
        <v>0</v>
      </c>
      <c r="QD105" s="101">
        <f>IF(Calculator!$K103=0,0,IF($QD$4&gt;=$SS105,Calculator!$AJ103,IF('Graph Calc'!$QD$4&lt;'Graph Calc'!$SU105,Calculator!$AJ103,0)))</f>
        <v>0</v>
      </c>
      <c r="QE105" s="101">
        <f>IF(Calculator!$K103=0,0,IF($QE$4&gt;=$SS105,Calculator!$AJ103,IF('Graph Calc'!$QE$4&lt;'Graph Calc'!$SU105,Calculator!$AJ103,0)))</f>
        <v>0</v>
      </c>
      <c r="QF105" s="101">
        <f>IF(Calculator!$K103=0,0,IF($QF$4&gt;=$SS105,Calculator!$AJ103,IF('Graph Calc'!$QF$4&lt;'Graph Calc'!$SU105,Calculator!$AJ103,0)))</f>
        <v>0</v>
      </c>
      <c r="QG105" s="101">
        <f>IF(Calculator!$K103=0,0,IF($QG$4&gt;=$SS105,Calculator!$AJ103,IF('Graph Calc'!$QG$4&lt;'Graph Calc'!$SU105,Calculator!$AJ103,0)))</f>
        <v>0</v>
      </c>
      <c r="QH105" s="101">
        <f>IF(Calculator!$K103=0,0,IF($QH$4&gt;=$SS105,Calculator!$AJ103,IF('Graph Calc'!$QH$4&lt;'Graph Calc'!$SU105,Calculator!$AJ103,0)))</f>
        <v>0</v>
      </c>
      <c r="QI105" s="101">
        <f>IF(Calculator!$K103=0,0,IF($QI$4&gt;=$SS105,Calculator!$AJ103,IF('Graph Calc'!$QI$4&lt;'Graph Calc'!$SU105,Calculator!$AJ103,0)))</f>
        <v>0</v>
      </c>
      <c r="QJ105" s="101">
        <f>IF(Calculator!$K103=0,0,IF($QJ$4&gt;=$SS105,Calculator!$AJ103,IF('Graph Calc'!$QJ$4&lt;'Graph Calc'!$SU105,Calculator!$AJ103,0)))</f>
        <v>0</v>
      </c>
      <c r="QK105" s="101">
        <f>IF(Calculator!$K103=0,0,IF($QK$4&gt;=$SS105,Calculator!$AJ103,IF('Graph Calc'!$QK$4&lt;'Graph Calc'!$SU105,Calculator!$AJ103,0)))</f>
        <v>0</v>
      </c>
      <c r="QL105" s="101">
        <f>IF(Calculator!$K103=0,0,IF($QL$4&gt;=$SS105,Calculator!$AJ103,IF('Graph Calc'!$QL$4&lt;'Graph Calc'!$SU105,Calculator!$AJ103,0)))</f>
        <v>0</v>
      </c>
      <c r="QM105" s="101">
        <f>IF(Calculator!$K103=0,0,IF($QM$4&gt;=$SS105,Calculator!$AJ103,IF('Graph Calc'!$QM$4&lt;'Graph Calc'!$SU105,Calculator!$AJ103,0)))</f>
        <v>0</v>
      </c>
      <c r="QN105" s="101">
        <f>IF(Calculator!$K103=0,0,IF($QN$4&gt;=$SS105,Calculator!$AJ103,IF('Graph Calc'!$QN$4&lt;'Graph Calc'!$SU105,Calculator!$AJ103,0)))</f>
        <v>0</v>
      </c>
      <c r="QO105" s="101">
        <f>IF(Calculator!$K103=0,0,IF($QO$4&gt;=$SS105,Calculator!$AJ103,IF('Graph Calc'!$QO$4&lt;'Graph Calc'!$SU105,Calculator!$AJ103,0)))</f>
        <v>0</v>
      </c>
      <c r="QP105" s="101">
        <f>IF(Calculator!$K103=0,0,IF($QP$4&gt;=$SS105,Calculator!$AJ103,IF('Graph Calc'!$QP$4&lt;'Graph Calc'!$SU105,Calculator!$AJ103,0)))</f>
        <v>0</v>
      </c>
      <c r="QQ105" s="101">
        <f>IF(Calculator!$K103=0,0,IF($QQ$4&gt;=$SS105,Calculator!$AJ103,IF('Graph Calc'!$QQ$4&lt;'Graph Calc'!$SU105,Calculator!$AJ103,0)))</f>
        <v>0</v>
      </c>
      <c r="QR105" s="101">
        <f>IF(Calculator!$K103=0,0,IF($QR$4&gt;=$SS105,Calculator!$AJ103,IF('Graph Calc'!$QR$4&lt;'Graph Calc'!$SU105,Calculator!$AJ103,0)))</f>
        <v>0</v>
      </c>
      <c r="QS105" s="101">
        <f>IF(Calculator!$K103=0,0,IF($QS$4&gt;=$SS105,Calculator!$AJ103,IF('Graph Calc'!$QS$4&lt;'Graph Calc'!$SU105,Calculator!$AJ103,0)))</f>
        <v>0</v>
      </c>
      <c r="QT105" s="101">
        <f>IF(Calculator!$K103=0,0,IF($QT$4&gt;=$SS105,Calculator!$AJ103,IF('Graph Calc'!$QT$4&lt;'Graph Calc'!$SU105,Calculator!$AJ103,0)))</f>
        <v>0</v>
      </c>
      <c r="QU105" s="101">
        <f>IF(Calculator!$K103=0,0,IF($QU$4&gt;=$SS105,Calculator!$AJ103,IF('Graph Calc'!$QU$4&lt;'Graph Calc'!$SU105,Calculator!$AJ103,0)))</f>
        <v>0</v>
      </c>
      <c r="QV105" s="101">
        <f>IF(Calculator!$K103=0,0,IF($QV$4&gt;=$SS105,Calculator!$AJ103,IF('Graph Calc'!$QV$4&lt;'Graph Calc'!$SU105,Calculator!$AJ103,0)))</f>
        <v>0</v>
      </c>
      <c r="QW105" s="101">
        <f>IF(Calculator!$K103=0,0,IF($QW$4&gt;=$SS105,Calculator!$AJ103,IF('Graph Calc'!$QW$4&lt;'Graph Calc'!$SU105,Calculator!$AJ103,0)))</f>
        <v>0</v>
      </c>
      <c r="QX105" s="101">
        <f>IF(Calculator!$K103=0,0,IF($QX$4&gt;=$SS105,Calculator!$AJ103,IF('Graph Calc'!$QX$4&lt;'Graph Calc'!$SU105,Calculator!$AJ103,0)))</f>
        <v>0</v>
      </c>
      <c r="QY105" s="101">
        <f>IF(Calculator!$K103=0,0,IF($QY$4&gt;=$SS105,Calculator!$AJ103,IF('Graph Calc'!$QY$4&lt;'Graph Calc'!$SU105,Calculator!$AJ103,0)))</f>
        <v>0</v>
      </c>
      <c r="QZ105" s="101">
        <f>IF(Calculator!$K103=0,0,IF($QZ$4&gt;=$SS105,Calculator!$AJ103,IF('Graph Calc'!$QZ$4&lt;'Graph Calc'!$SU105,Calculator!$AJ103,0)))</f>
        <v>0</v>
      </c>
      <c r="RA105" s="101">
        <f>IF(Calculator!$K103=0,0,IF($RA$4&gt;=$SS105,Calculator!$AJ103,IF('Graph Calc'!$RA$4&lt;'Graph Calc'!$SU105,Calculator!$AJ103,0)))</f>
        <v>0</v>
      </c>
      <c r="RB105" s="101">
        <f>IF(Calculator!$K103=0,0,IF($RB$4&gt;=$SS105,Calculator!$AJ103,IF('Graph Calc'!$RB$4&lt;'Graph Calc'!$SU105,Calculator!$AJ103,0)))</f>
        <v>0</v>
      </c>
      <c r="RC105" s="101">
        <f>IF(Calculator!$K103=0,0,IF($RC$4&gt;=$SS105,Calculator!$AJ103,IF('Graph Calc'!$RC$4&lt;'Graph Calc'!$SU105,Calculator!$AJ103,0)))</f>
        <v>0</v>
      </c>
      <c r="RD105" s="101">
        <f>IF(Calculator!$K103=0,0,IF($RD$4&gt;=$SS105,Calculator!$AJ103,IF('Graph Calc'!$RD$4&lt;'Graph Calc'!$SU105,Calculator!$AJ103,0)))</f>
        <v>0</v>
      </c>
      <c r="RE105" s="101">
        <f>IF(Calculator!$K103=0,0,IF($RE$4&gt;=$SS105,Calculator!$AJ103,IF('Graph Calc'!$RE$4&lt;'Graph Calc'!$SU105,Calculator!$AJ103,0)))</f>
        <v>0</v>
      </c>
      <c r="RF105" s="101">
        <f>IF(Calculator!$K103=0,0,IF($RF$4&gt;=$SS105,Calculator!$AJ103,IF('Graph Calc'!$RF$4&lt;'Graph Calc'!$SU105,Calculator!$AJ103,0)))</f>
        <v>0</v>
      </c>
      <c r="RG105" s="101">
        <f>IF(Calculator!$K103=0,0,IF($RG$4&gt;=$SS105,Calculator!$AJ103,IF('Graph Calc'!$RG$4&lt;'Graph Calc'!$SU105,Calculator!$AJ103,0)))</f>
        <v>0</v>
      </c>
      <c r="RH105" s="101">
        <f>IF(Calculator!$K103=0,0,IF($RH$4&gt;=$SS105,Calculator!$AJ103,IF('Graph Calc'!$RH$4&lt;'Graph Calc'!$SU105,Calculator!$AJ103,0)))</f>
        <v>0</v>
      </c>
      <c r="RI105" s="101">
        <f>IF(Calculator!$K103=0,0,IF($RI$4&gt;=$SS105,Calculator!$AJ103,IF('Graph Calc'!$RI$4&lt;'Graph Calc'!$SU105,Calculator!$AJ103,0)))</f>
        <v>0</v>
      </c>
      <c r="RJ105" s="101">
        <f>IF(Calculator!$K103=0,0,IF($RJ$4&gt;=$SS105,Calculator!$AJ103,IF('Graph Calc'!$RJ$4&lt;'Graph Calc'!$SU105,Calculator!$AJ103,0)))</f>
        <v>0</v>
      </c>
      <c r="RK105" s="101">
        <f>IF(Calculator!$K103=0,0,IF($RK$4&gt;=$SS105,Calculator!$AJ103,IF('Graph Calc'!$RK$4&lt;'Graph Calc'!$SU105,Calculator!$AJ103,0)))</f>
        <v>0</v>
      </c>
      <c r="RL105" s="101">
        <f>IF(Calculator!$K103=0,0,IF($RL$4&gt;=$SS105,Calculator!$AJ103,IF('Graph Calc'!$RL$4&lt;'Graph Calc'!$SU105,Calculator!$AJ103,0)))</f>
        <v>0</v>
      </c>
      <c r="RM105" s="101">
        <f>IF(Calculator!$K103=0,0,IF($RM$4&gt;=$SS105,Calculator!$AJ103,IF('Graph Calc'!$RM$4&lt;'Graph Calc'!$SU105,Calculator!$AJ103,0)))</f>
        <v>0</v>
      </c>
      <c r="RN105" s="101">
        <f>IF(Calculator!$K103=0,0,IF($RN$4&gt;=$SS105,Calculator!$AJ103,IF('Graph Calc'!$RN$4&lt;'Graph Calc'!$SU105,Calculator!$AJ103,0)))</f>
        <v>0</v>
      </c>
      <c r="RO105" s="101">
        <f>IF(Calculator!$K103=0,0,IF($RO$4&gt;=$SS105,Calculator!$AJ103,IF('Graph Calc'!$RO$4&lt;'Graph Calc'!$SU105,Calculator!$AJ103,0)))</f>
        <v>0</v>
      </c>
      <c r="RP105" s="101">
        <f>IF(Calculator!$K103=0,0,IF($RP$4&gt;=$SS105,Calculator!$AJ103,IF('Graph Calc'!$RP$4&lt;'Graph Calc'!$SU105,Calculator!$AJ103,0)))</f>
        <v>0</v>
      </c>
      <c r="RQ105" s="101">
        <f>IF(Calculator!$K103=0,0,IF($RQ$4&gt;=$SS105,Calculator!$AJ103,IF('Graph Calc'!$RQ$4&lt;'Graph Calc'!$SU105,Calculator!$AJ103,0)))</f>
        <v>0</v>
      </c>
      <c r="RR105" s="101">
        <f>IF(Calculator!$K103=0,0,IF($RR$4&gt;=$SS105,Calculator!$AJ103,IF('Graph Calc'!$RR$4&lt;'Graph Calc'!$SU105,Calculator!$AJ103,0)))</f>
        <v>0</v>
      </c>
      <c r="RS105" s="101">
        <f>IF(Calculator!$K103=0,0,IF($RS$4&gt;=$SS105,Calculator!$AJ103,IF('Graph Calc'!$RS$4&lt;'Graph Calc'!$SU105,Calculator!$AJ103,0)))</f>
        <v>0</v>
      </c>
      <c r="RT105" s="101">
        <f>IF(Calculator!$K103=0,0,IF($RT$4&gt;=$SS105,Calculator!$AJ103,IF('Graph Calc'!$RT$4&lt;'Graph Calc'!$SU105,Calculator!$AJ103,0)))</f>
        <v>0</v>
      </c>
      <c r="RU105" s="101">
        <f>IF(Calculator!$K103=0,0,IF($RU$4&gt;=$SS105,Calculator!$AJ103,IF('Graph Calc'!$RU$4&lt;'Graph Calc'!$SU105,Calculator!$AJ103,0)))</f>
        <v>0</v>
      </c>
      <c r="RV105" s="101">
        <f>IF(Calculator!$K103=0,0,IF($RV$4&gt;=$SS105,Calculator!$AJ103,IF('Graph Calc'!$RV$4&lt;'Graph Calc'!$SU105,Calculator!$AJ103,0)))</f>
        <v>0</v>
      </c>
      <c r="RW105" s="101">
        <f>IF(Calculator!$K103=0,0,IF($RW$4&gt;=$SS105,Calculator!$AJ103,IF('Graph Calc'!$RW$4&lt;'Graph Calc'!$SU105,Calculator!$AJ103,0)))</f>
        <v>0</v>
      </c>
      <c r="RX105" s="101">
        <f>IF(Calculator!$K103=0,0,IF($RX$4&gt;=$SS105,Calculator!$AJ103,IF('Graph Calc'!$RX$4&lt;'Graph Calc'!$SU105,Calculator!$AJ103,0)))</f>
        <v>0</v>
      </c>
      <c r="RY105" s="101">
        <f>IF(Calculator!$K103=0,0,IF($RY$4&gt;=$SS105,Calculator!$AJ103,IF('Graph Calc'!$RY$4&lt;'Graph Calc'!$SU105,Calculator!$AJ103,0)))</f>
        <v>0</v>
      </c>
      <c r="RZ105" s="101">
        <f>IF(Calculator!$K103=0,0,IF($RZ$4&gt;=$SS105,Calculator!$AJ103,IF('Graph Calc'!$RZ$4&lt;'Graph Calc'!$SU105,Calculator!$AJ103,0)))</f>
        <v>0</v>
      </c>
      <c r="SA105" s="101">
        <f>IF(Calculator!$K103=0,0,IF($SA$4&gt;=$SS105,Calculator!$AJ103,IF('Graph Calc'!$SA$4&lt;'Graph Calc'!$SU105,Calculator!$AJ103,0)))</f>
        <v>0</v>
      </c>
      <c r="SB105" s="101">
        <f>IF(Calculator!$K103=0,0,IF($SB$4&gt;=$SS105,Calculator!$AJ103,IF('Graph Calc'!$SB$4&lt;'Graph Calc'!$SU105,Calculator!$AJ103,0)))</f>
        <v>0</v>
      </c>
      <c r="SC105" s="101">
        <f>IF(Calculator!$K103=0,0,IF($SC$4&gt;=$SS105,Calculator!$AJ103,IF('Graph Calc'!$SC$4&lt;'Graph Calc'!$SU105,Calculator!$AJ103,0)))</f>
        <v>0</v>
      </c>
      <c r="SD105" s="101">
        <f>IF(Calculator!$K103=0,0,IF(SD104&gt;=$SS105,Calculator!$AJ103,IF('Graph Calc'!$SD$4&lt;'Graph Calc'!$SU105,Calculator!$AJ103,0)))</f>
        <v>0</v>
      </c>
      <c r="SE105" s="101">
        <f>IF(Calculator!$K103=0,0,IF($SE$4&gt;=$SS105,Calculator!$AJ103,IF('Graph Calc'!$SE$4&lt;'Graph Calc'!$SU105,Calculator!$AJ103,0)))</f>
        <v>0</v>
      </c>
      <c r="SF105" s="101">
        <f>IF(Calculator!$K103=0,0,IF($SF$4&gt;=$SS105,Calculator!$AJ103,IF('Graph Calc'!$SF$4&lt;'Graph Calc'!$SU105,Calculator!$AJ103,0)))</f>
        <v>0</v>
      </c>
      <c r="SG105" s="101">
        <f>IF(Calculator!$K103=0,0,IF($SG$4&gt;=$SS105,Calculator!$AJ103,IF('Graph Calc'!$SG$4&lt;'Graph Calc'!$SU105,Calculator!$AJ103,0)))</f>
        <v>0</v>
      </c>
      <c r="SH105" s="101">
        <f>IF(Calculator!$K103=0,0,IF($SH$4&gt;=$SS105,Calculator!$AJ103,IF('Graph Calc'!$SH$4&lt;'Graph Calc'!$SU105,Calculator!$AJ103,0)))</f>
        <v>0</v>
      </c>
      <c r="SI105" s="101">
        <f>IF(Calculator!$K103=0,0,IF($SI$4&gt;=$SS105,Calculator!$AJ103,IF('Graph Calc'!$SI$4&lt;'Graph Calc'!$SU105,Calculator!$AJ103,0)))</f>
        <v>0</v>
      </c>
      <c r="SJ105" s="101">
        <f>IF(Calculator!$K103=0,0,IF($SJ$4&gt;=$SS105,Calculator!$AJ103,IF('Graph Calc'!$SJ$4&lt;'Graph Calc'!$SU105,Calculator!$AJ103,0)))</f>
        <v>0</v>
      </c>
      <c r="SK105" s="101">
        <f>IF(Calculator!$K103=0,0,IF($SK$4&gt;=$SS105,Calculator!$AJ103,IF('Graph Calc'!$SK$4&lt;'Graph Calc'!$SU105,Calculator!$AJ103,0)))</f>
        <v>0</v>
      </c>
      <c r="SL105" s="101">
        <f>IF(Calculator!$K103=0,0,IF($SL$4&gt;=$SS105,Calculator!$AJ103,IF('Graph Calc'!$SL$4&lt;'Graph Calc'!$SU105,Calculator!$AJ103,0)))</f>
        <v>0</v>
      </c>
      <c r="SM105" s="101">
        <f>IF(Calculator!$K103=0,0,IF($SM$4&gt;=$SS105,Calculator!$AJ103,IF('Graph Calc'!$SM$4&lt;'Graph Calc'!$SU105,Calculator!$AJ103,0)))</f>
        <v>0</v>
      </c>
      <c r="SN105" s="101">
        <f>IF(Calculator!$K103=0,0,IF($SN$4&gt;=$SS105,Calculator!$AJ103,IF('Graph Calc'!$SN$4&lt;'Graph Calc'!$SU105,Calculator!$AJ103,0)))</f>
        <v>0</v>
      </c>
      <c r="SO105" s="101">
        <f>IF(Calculator!$K103=0,0,IF($SO$4&gt;=$SS105,Calculator!$AJ103,IF('Graph Calc'!$SO$4&lt;'Graph Calc'!$SU105,Calculator!$AJ103,0)))</f>
        <v>0</v>
      </c>
      <c r="SP105" s="101">
        <f>IF(Calculator!$K103=0,0,IF($SP$4&gt;=$SS105,Calculator!$AJ103,IF('Graph Calc'!$SP$4&lt;'Graph Calc'!$SU105,Calculator!$AJ103,0)))</f>
        <v>0</v>
      </c>
      <c r="SQ105" s="101">
        <f>IF(Calculator!$K103=0,0,IF($SQ$4&gt;=$SS105,Calculator!$AJ103,IF('Graph Calc'!$SQ$4&lt;'Graph Calc'!$SU105,Calculator!$AJ103,0)))</f>
        <v>0</v>
      </c>
      <c r="SR105" s="101">
        <f>IF(Calculator!$K103=0,0,IF($SR$4&gt;=$SS105,Calculator!$AJ103,IF('Graph Calc'!$SR$4&lt;'Graph Calc'!$SU105,Calculator!$AJ103,0)))</f>
        <v>0</v>
      </c>
      <c r="SS105">
        <f>Calculator!N103</f>
        <v>0</v>
      </c>
      <c r="ST105">
        <f>SS105+Calculator!K103</f>
        <v>0</v>
      </c>
      <c r="SU105">
        <f t="shared" si="1080"/>
        <v>0</v>
      </c>
      <c r="SZ105" s="101">
        <f>IF(Calculator!$K103=0,0,IF($OZ$4&gt;=$SS105,Calculator!$AJ103,IF('Graph Calc'!$OZ$4&lt;'Graph Calc'!$SU105,Calculator!$AJ103,0)))</f>
        <v>0</v>
      </c>
      <c r="TA105" s="101">
        <f>IF(Calculator!$K103=0,0,IF($PA$4&gt;=$SS105,Calculator!$AJ103,IF('Graph Calc'!$PA$4&lt;'Graph Calc'!$SU105,Calculator!$AJ103,0)))</f>
        <v>0</v>
      </c>
      <c r="TB105" s="101">
        <f>IF(Calculator!$K103=0,0,IF($PB$4&gt;=$SS105,Calculator!$AJ103,IF('Graph Calc'!$PB$4&lt;'Graph Calc'!$SU105,Calculator!$AJ103,0)))</f>
        <v>0</v>
      </c>
      <c r="TC105" s="101">
        <f>IF(Calculator!$K103=0,0,IF($PC$4&gt;=$SS105,Calculator!$AJ103,IF('Graph Calc'!$PC$4&lt;'Graph Calc'!$SU105,Calculator!$AJ103,0)))</f>
        <v>0</v>
      </c>
      <c r="TD105" s="101">
        <f>IF(Calculator!$K103=0,0,IF($PD$4&gt;=$SS105,Calculator!$AJ103,IF('Graph Calc'!$PD$4&lt;'Graph Calc'!$SU105,Calculator!$AJ103,0)))</f>
        <v>0</v>
      </c>
      <c r="TE105" s="101">
        <f>IF(Calculator!$K103=0,0,IF($PE$4&gt;=$SS105,Calculator!$AJ103,IF('Graph Calc'!$PE$4&lt;'Graph Calc'!$SU105,Calculator!$AJ103,0)))</f>
        <v>0</v>
      </c>
      <c r="TF105" s="101">
        <f>IF(Calculator!$K103=0,0,IF($PF$4&gt;=$SS105,Calculator!$AJ103,IF('Graph Calc'!$PF$4&lt;'Graph Calc'!$SU105,Calculator!$AJ103,0)))</f>
        <v>0</v>
      </c>
      <c r="TG105" s="101">
        <f>IF(Calculator!$K103=0,0,IF($PG$4&gt;=$SS105,Calculator!$AJ103,IF('Graph Calc'!$PG$4&lt;'Graph Calc'!$SU105,Calculator!$AJ103,0)))</f>
        <v>0</v>
      </c>
      <c r="TH105" s="101">
        <f>IF(Calculator!$K103=0,0,IF($PH$4&gt;=$SS105,Calculator!$AJ103,IF('Graph Calc'!TH$4&lt;'Graph Calc'!$SU105,Calculator!$AJ103,0)))</f>
        <v>0</v>
      </c>
      <c r="TI105" s="101">
        <f>IF(Calculator!$K103=0,0,IF($PI$4&gt;=$SS105,Calculator!$AJ103,IF('Graph Calc'!$PI$4&lt;'Graph Calc'!$SU105,Calculator!$AJ103,0)))</f>
        <v>0</v>
      </c>
      <c r="TJ105" s="101">
        <f>IF(Calculator!$K103=0,0,IF($PJ$4&gt;=$SS105,Calculator!$AJ103,IF('Graph Calc'!$PJ$4&lt;'Graph Calc'!$SU105,Calculator!$AJ103,0)))</f>
        <v>0</v>
      </c>
      <c r="TK105" s="101">
        <f>IF(Calculator!$K103=0,0,IF($PK$4&gt;=$SS105,Calculator!$AJ103,IF('Graph Calc'!$PK$4&lt;'Graph Calc'!$SU105,Calculator!$AJ103,0)))</f>
        <v>0</v>
      </c>
      <c r="TL105" s="101">
        <f>IF(Calculator!$K103=0,0,IF($PL$4&gt;=$SS105,Calculator!$AJ103,IF('Graph Calc'!$PL$4&lt;'Graph Calc'!$SU105,Calculator!$AJ103,0)))</f>
        <v>0</v>
      </c>
      <c r="TM105" s="101">
        <f>IF(Calculator!$K103=0,0,IF($PM$4&gt;=$SS105,Calculator!$AJ103,IF('Graph Calc'!$PM$4&lt;'Graph Calc'!$SU105,Calculator!$AJ103,0)))</f>
        <v>0</v>
      </c>
      <c r="TN105" s="101">
        <f>IF(Calculator!$K103=0,0,IF($PN$4&gt;=$SS105,Calculator!$AJ103,IF('Graph Calc'!$PN$4&lt;'Graph Calc'!$SU105,Calculator!$AJ103,0)))</f>
        <v>0</v>
      </c>
      <c r="TO105" s="101">
        <f>IF(Calculator!$K103=0,0,IF($PO$4&gt;=$SS105,Calculator!$AJ103,IF('Graph Calc'!$PO$4&lt;'Graph Calc'!$SU105,Calculator!$AJ103,0)))</f>
        <v>0</v>
      </c>
      <c r="TP105" s="101">
        <f>IF(Calculator!$K103=0,0,IF($PP$4&gt;=$SS105,Calculator!$AJ103,IF('Graph Calc'!$PP$4&lt;'Graph Calc'!$SU105,Calculator!$AJ103,0)))</f>
        <v>0</v>
      </c>
      <c r="TQ105" s="101">
        <f>IF(Calculator!$K103=0,0,IF($PQ$4&gt;=$SS105,Calculator!$AJ103,IF('Graph Calc'!$PQ$4&lt;'Graph Calc'!$SU105,Calculator!$AJ103,0)))</f>
        <v>0</v>
      </c>
      <c r="TR105" s="101">
        <f>IF(Calculator!$K103=0,0,IF($PR$4&gt;=$SS105,Calculator!$AJ103,IF('Graph Calc'!$PR$4&lt;'Graph Calc'!$SU105,Calculator!$AJ103,0)))</f>
        <v>0</v>
      </c>
      <c r="TS105" s="101">
        <f>IF(Calculator!$K103=0,0,IF($PS$4&gt;=$SS105,Calculator!$AJ103,IF('Graph Calc'!$PS$4&lt;'Graph Calc'!$SU105,Calculator!$AJ103,0)))</f>
        <v>0</v>
      </c>
      <c r="TT105" s="101">
        <f>IF(Calculator!$K103=0,0,IF($PT$4&gt;=$SS105,Calculator!$AJ103,IF('Graph Calc'!$PT$4&lt;'Graph Calc'!$SU105,Calculator!$AJ103,0)))</f>
        <v>0</v>
      </c>
      <c r="TU105" s="101">
        <f>IF(Calculator!$K103=0,0,IF($PU$4&gt;=$SS105,Calculator!$AJ103,IF('Graph Calc'!$PU$4&lt;'Graph Calc'!$SU105,Calculator!$AJ103,0)))</f>
        <v>0</v>
      </c>
      <c r="TV105" s="101">
        <f>IF(Calculator!$K103=0,0,IF($PV$4&gt;=$SS105,Calculator!$AJ103,IF('Graph Calc'!$PV$4&lt;'Graph Calc'!$SU105,Calculator!$AJ103,0)))</f>
        <v>0</v>
      </c>
      <c r="TW105" s="101">
        <f>IF(Calculator!$K103=0,0,IF($PW$4&gt;=$SS105,Calculator!$AJ103,IF('Graph Calc'!$PW$4&lt;'Graph Calc'!$SU105,Calculator!$AJ103,0)))</f>
        <v>0</v>
      </c>
      <c r="TX105" s="101">
        <f>IF(Calculator!$K103=0,0,IF($PX$4&gt;=$SS105,Calculator!$AJ103,IF('Graph Calc'!$PX$4&lt;'Graph Calc'!$SU105,Calculator!$AJ103,0)))</f>
        <v>0</v>
      </c>
      <c r="TY105" s="101">
        <f>IF(Calculator!$K103=0,0,IF($PY$4&gt;=$SS105,Calculator!$AJ103,IF('Graph Calc'!$PY$4&lt;'Graph Calc'!$SU105,Calculator!$AJ103,0)))</f>
        <v>0</v>
      </c>
      <c r="TZ105" s="101">
        <f>IF(Calculator!$K103=0,0,IF($PZ$4&gt;=$SS105,Calculator!$AJ103,IF('Graph Calc'!$PZ$4&lt;'Graph Calc'!$SU105,Calculator!$AJ103,0)))</f>
        <v>0</v>
      </c>
      <c r="UA105" s="101">
        <f>IF(Calculator!$K103=0,0,IF($QA$4&gt;=$SS105,Calculator!$AJ103,IF('Graph Calc'!$QA$4&lt;'Graph Calc'!$SU105,Calculator!$AJ103,0)))</f>
        <v>0</v>
      </c>
      <c r="UB105" s="101">
        <f>IF(Calculator!$K103=0,0,IF($QB$4&gt;=$SS105,Calculator!$AJ103,IF('Graph Calc'!$QB$4&lt;'Graph Calc'!$SU105,Calculator!$AJ103,0)))</f>
        <v>0</v>
      </c>
      <c r="UC105" s="101">
        <f>IF(Calculator!$K103=0,0,IF($QC$4&gt;=$SS105,Calculator!$AJ103,IF('Graph Calc'!$QC$4&lt;'Graph Calc'!$SU105,Calculator!$AJ103,0)))</f>
        <v>0</v>
      </c>
      <c r="UD105" s="101">
        <f>IF(Calculator!$K103=0,0,IF($QD$4&gt;=$SS105,Calculator!$AJ103,IF('Graph Calc'!$QD$4&lt;'Graph Calc'!$SU105,Calculator!$AJ103,0)))</f>
        <v>0</v>
      </c>
      <c r="UE105" s="101">
        <f>IF(Calculator!$K103=0,0,IF($QE$4&gt;=$SS105,Calculator!$AJ103,IF('Graph Calc'!$QE$4&lt;'Graph Calc'!$SU105,Calculator!$AJ103,0)))</f>
        <v>0</v>
      </c>
      <c r="UF105" s="101">
        <f>IF(Calculator!$K103=0,0,IF($QF$4&gt;=$SS105,Calculator!$AJ103,IF('Graph Calc'!$QF$4&lt;'Graph Calc'!$SU105,Calculator!$AJ103,0)))</f>
        <v>0</v>
      </c>
      <c r="UG105" s="101">
        <f>IF(Calculator!$K103=0,0,IF($QG$4&gt;=$SS105,Calculator!$AJ103,IF('Graph Calc'!$QG$4&lt;'Graph Calc'!$SU105,Calculator!$AJ103,0)))</f>
        <v>0</v>
      </c>
      <c r="UH105" s="101">
        <f>IF(Calculator!$K103=0,0,IF($QH$4&gt;=$SS105,Calculator!$AJ103,IF('Graph Calc'!$QH$4&lt;'Graph Calc'!$SU105,Calculator!$AJ103,0)))</f>
        <v>0</v>
      </c>
      <c r="UI105" s="101">
        <f>IF(Calculator!$K103=0,0,IF($QI$4&gt;=$SS105,Calculator!$AJ103,IF('Graph Calc'!$QI$4&lt;'Graph Calc'!$SU105,Calculator!$AJ103,0)))</f>
        <v>0</v>
      </c>
      <c r="UJ105" s="101">
        <f>IF(Calculator!$K103=0,0,IF($QJ$4&gt;=$SS105,Calculator!$AJ103,IF('Graph Calc'!$QJ$4&lt;'Graph Calc'!$SU105,Calculator!$AJ103,0)))</f>
        <v>0</v>
      </c>
      <c r="UK105" s="101">
        <f>IF(Calculator!$K103=0,0,IF($QK$4&gt;=$SS105,Calculator!$AJ103,IF('Graph Calc'!$QK$4&lt;'Graph Calc'!$SU105,Calculator!$AJ103,0)))</f>
        <v>0</v>
      </c>
      <c r="UL105" s="101">
        <f>IF(Calculator!$K103=0,0,IF($QL$4&gt;=$SS105,Calculator!$AJ103,IF('Graph Calc'!$QL$4&lt;'Graph Calc'!$SU105,Calculator!$AJ103,0)))</f>
        <v>0</v>
      </c>
      <c r="UM105" s="101">
        <f>IF(Calculator!$K103=0,0,IF($QM$4&gt;=$SS105,Calculator!$AJ103,IF('Graph Calc'!$QM$4&lt;'Graph Calc'!$SU105,Calculator!$AJ103,0)))</f>
        <v>0</v>
      </c>
      <c r="UN105" s="101">
        <f>IF(Calculator!$K103=0,0,IF($QN$4&gt;=$SS105,Calculator!$AJ103,IF('Graph Calc'!$QN$4&lt;'Graph Calc'!$SU105,Calculator!$AJ103,0)))</f>
        <v>0</v>
      </c>
      <c r="UO105" s="101">
        <f>IF(Calculator!$K103=0,0,IF($QO$4&gt;=$SS105,Calculator!$AJ103,IF('Graph Calc'!$QO$4&lt;'Graph Calc'!$SU105,Calculator!$AJ103,0)))</f>
        <v>0</v>
      </c>
      <c r="UP105" s="101">
        <f>IF(Calculator!$K103=0,0,IF($QP$4&gt;=$SS105,Calculator!$AJ103,IF('Graph Calc'!$QP$4&lt;'Graph Calc'!$SU105,Calculator!$AJ103,0)))</f>
        <v>0</v>
      </c>
      <c r="UQ105" s="101">
        <f>IF(Calculator!$K103=0,0,IF($QQ$4&gt;=$SS105,Calculator!$AJ103,IF('Graph Calc'!$QQ$4&lt;'Graph Calc'!$SU105,Calculator!$AJ103,0)))</f>
        <v>0</v>
      </c>
      <c r="UR105" s="101">
        <f>IF(Calculator!$K103=0,0,IF($QR$4&gt;=$SS105,Calculator!$AJ103,IF('Graph Calc'!$QR$4&lt;'Graph Calc'!$SU105,Calculator!$AJ103,0)))</f>
        <v>0</v>
      </c>
      <c r="US105" s="101">
        <f>IF(Calculator!$K103=0,0,IF($QS$4&gt;=$SS105,Calculator!$AJ103,IF('Graph Calc'!$QS$4&lt;'Graph Calc'!$SU105,Calculator!$AJ103,0)))</f>
        <v>0</v>
      </c>
      <c r="UT105" s="101">
        <f>IF(Calculator!$K103=0,0,IF($QT$4&gt;=$SS105,Calculator!$AJ103,IF('Graph Calc'!$QT$4&lt;'Graph Calc'!$SU105,Calculator!$AJ103,0)))</f>
        <v>0</v>
      </c>
      <c r="UU105" s="101">
        <f>IF(Calculator!$K103=0,0,IF($QU$4&gt;=$SS105,Calculator!$AJ103,IF('Graph Calc'!$QU$4&lt;'Graph Calc'!$SU105,Calculator!$AJ103,0)))</f>
        <v>0</v>
      </c>
      <c r="UV105" s="101">
        <f>IF(Calculator!$K103=0,0,IF($QV$4&gt;=$SS105,Calculator!$AJ103,IF('Graph Calc'!$QV$4&lt;'Graph Calc'!$SU105,Calculator!$AJ103,0)))</f>
        <v>0</v>
      </c>
      <c r="UW105" s="101">
        <f>IF(Calculator!$K103=0,0,IF($QW$4&gt;=$SS105,Calculator!$AJ103,IF('Graph Calc'!$QW$4&lt;'Graph Calc'!$SU105,Calculator!$AJ103,0)))</f>
        <v>0</v>
      </c>
      <c r="UX105" s="101">
        <f>IF(Calculator!$K103=0,0,IF($QX$4&gt;=$SS105,Calculator!$AJ103,IF('Graph Calc'!$QX$4&lt;'Graph Calc'!$SU105,Calculator!$AJ103,0)))</f>
        <v>0</v>
      </c>
      <c r="UY105" s="101">
        <f>IF(Calculator!$K103=0,0,IF($QY$4&gt;=$SS105,Calculator!$AJ103,IF('Graph Calc'!$QY$4&lt;'Graph Calc'!$SU105,Calculator!$AJ103,0)))</f>
        <v>0</v>
      </c>
      <c r="UZ105" s="101">
        <f>IF(Calculator!$K103=0,0,IF($QZ$4&gt;=$SS105,Calculator!$AJ103,IF('Graph Calc'!$QZ$4&lt;'Graph Calc'!$SU105,Calculator!$AJ103,0)))</f>
        <v>0</v>
      </c>
      <c r="VA105" s="101">
        <f>IF(Calculator!$K103=0,0,IF($RA$4&gt;=$SS105,Calculator!$AJ103,IF('Graph Calc'!$RA$4&lt;'Graph Calc'!$SU105,Calculator!$AJ103,0)))</f>
        <v>0</v>
      </c>
      <c r="VB105" s="101">
        <f>IF(Calculator!$K103=0,0,IF($RB$4&gt;=$SS105,Calculator!$AJ103,IF('Graph Calc'!$RB$4&lt;'Graph Calc'!$SU105,Calculator!$AJ103,0)))</f>
        <v>0</v>
      </c>
      <c r="VC105" s="101">
        <f>IF(Calculator!$K103=0,0,IF($RC$4&gt;=$SS105,Calculator!$AJ103,IF('Graph Calc'!$RC$4&lt;'Graph Calc'!$SU105,Calculator!$AJ103,0)))</f>
        <v>0</v>
      </c>
      <c r="VD105" s="101">
        <f>IF(Calculator!$K103=0,0,IF($RD$4&gt;=$SS105,Calculator!$AJ103,IF('Graph Calc'!$RD$4&lt;'Graph Calc'!$SU105,Calculator!$AJ103,0)))</f>
        <v>0</v>
      </c>
      <c r="VE105" s="101">
        <f>IF(Calculator!$K103=0,0,IF($RE$4&gt;=$SS105,Calculator!$AJ103,IF('Graph Calc'!$RE$4&lt;'Graph Calc'!$SU105,Calculator!$AJ103,0)))</f>
        <v>0</v>
      </c>
      <c r="VF105" s="101">
        <f>IF(Calculator!$K103=0,0,IF($RF$4&gt;=$SS105,Calculator!$AJ103,IF('Graph Calc'!$RF$4&lt;'Graph Calc'!$SU105,Calculator!$AJ103,0)))</f>
        <v>0</v>
      </c>
      <c r="VG105" s="101">
        <f>IF(Calculator!$K103=0,0,IF($RG$4&gt;=$SS105,Calculator!$AJ103,IF('Graph Calc'!$RG$4&lt;'Graph Calc'!$SU105,Calculator!$AJ103,0)))</f>
        <v>0</v>
      </c>
      <c r="VH105" s="101">
        <f>IF(Calculator!$K103=0,0,IF($RH$4&gt;=$SS105,Calculator!$AJ103,IF('Graph Calc'!$RH$4&lt;'Graph Calc'!$SU105,Calculator!$AJ103,0)))</f>
        <v>0</v>
      </c>
      <c r="VI105" s="101">
        <f>IF(Calculator!$K103=0,0,IF($RI$4&gt;=$SS105,Calculator!$AJ103,IF('Graph Calc'!$RI$4&lt;'Graph Calc'!$SU105,Calculator!$AJ103,0)))</f>
        <v>0</v>
      </c>
      <c r="VJ105" s="101">
        <f>IF(Calculator!$K103=0,0,IF($RJ$4&gt;=$SS105,Calculator!$AJ103,IF('Graph Calc'!$RJ$4&lt;'Graph Calc'!$SU105,Calculator!$AJ103,0)))</f>
        <v>0</v>
      </c>
      <c r="VK105" s="101">
        <f>IF(Calculator!$K103=0,0,IF($RK$4&gt;=$SS105,Calculator!$AJ103,IF('Graph Calc'!$RK$4&lt;'Graph Calc'!$SU105,Calculator!$AJ103,0)))</f>
        <v>0</v>
      </c>
      <c r="VL105" s="101">
        <f>IF(Calculator!$K103=0,0,IF($RL$4&gt;=$SS105,Calculator!$AJ103,IF('Graph Calc'!$RL$4&lt;'Graph Calc'!$SU105,Calculator!$AJ103,0)))</f>
        <v>0</v>
      </c>
      <c r="VM105" s="101">
        <f>IF(Calculator!$K103=0,0,IF($RM$4&gt;=$SS105,Calculator!$AJ103,IF('Graph Calc'!$RM$4&lt;'Graph Calc'!$SU105,Calculator!$AJ103,0)))</f>
        <v>0</v>
      </c>
      <c r="VN105" s="101">
        <f>IF(Calculator!$K103=0,0,IF($RN$4&gt;=$SS105,Calculator!$AJ103,IF('Graph Calc'!$RN$4&lt;'Graph Calc'!$SU105,Calculator!$AJ103,0)))</f>
        <v>0</v>
      </c>
      <c r="VO105" s="101">
        <f>IF(Calculator!$K103=0,0,IF($RO$4&gt;=$SS105,Calculator!$AJ103,IF('Graph Calc'!$RO$4&lt;'Graph Calc'!$SU105,Calculator!$AJ103,0)))</f>
        <v>0</v>
      </c>
      <c r="VP105" s="101">
        <f>IF(Calculator!$K103=0,0,IF($RP$4&gt;=$SS105,Calculator!$AJ103,IF('Graph Calc'!$RP$4&lt;'Graph Calc'!$SU105,Calculator!$AJ103,0)))</f>
        <v>0</v>
      </c>
      <c r="VQ105" s="101">
        <f>IF(Calculator!$K103=0,0,IF($RQ$4&gt;=$SS105,Calculator!$AJ103,IF('Graph Calc'!$RQ$4&lt;'Graph Calc'!$SU105,Calculator!$AJ103,0)))</f>
        <v>0</v>
      </c>
      <c r="VR105" s="101">
        <f>IF(Calculator!$K103=0,0,IF($RR$4&gt;=$SS105,Calculator!$AJ103,IF('Graph Calc'!$RR$4&lt;'Graph Calc'!$SU105,Calculator!$AJ103,0)))</f>
        <v>0</v>
      </c>
      <c r="VS105" s="101">
        <f>IF(Calculator!$K103=0,0,IF($RS$4&gt;=$SS105,Calculator!$AJ103,IF('Graph Calc'!$RS$4&lt;'Graph Calc'!$SU105,Calculator!$AJ103,0)))</f>
        <v>0</v>
      </c>
      <c r="VT105" s="101">
        <f>IF(Calculator!$K103=0,0,IF($RT$4&gt;=$SS105,Calculator!$AJ103,IF('Graph Calc'!$RT$4&lt;'Graph Calc'!$SU105,Calculator!$AJ103,0)))</f>
        <v>0</v>
      </c>
      <c r="VU105" s="101">
        <f>IF(Calculator!$K103=0,0,IF($RU$4&gt;=$SS105,Calculator!$AJ103,IF('Graph Calc'!$RU$4&lt;'Graph Calc'!$SU105,Calculator!$AJ103,0)))</f>
        <v>0</v>
      </c>
      <c r="VV105" s="101">
        <f>IF(Calculator!$K103=0,0,IF($RV$4&gt;=$SS105,Calculator!$AJ103,IF('Graph Calc'!$RV$4&lt;'Graph Calc'!$SU105,Calculator!$AJ103,0)))</f>
        <v>0</v>
      </c>
      <c r="VW105" s="101">
        <f>IF(Calculator!$K103=0,0,IF($RW$4&gt;=$SS105,Calculator!$AJ103,IF('Graph Calc'!$RW$4&lt;'Graph Calc'!$SU105,Calculator!$AJ103,0)))</f>
        <v>0</v>
      </c>
      <c r="VX105" s="101">
        <f>IF(Calculator!$K103=0,0,IF($RX$4&gt;=$SS105,Calculator!$AJ103,IF('Graph Calc'!$RX$4&lt;'Graph Calc'!$SU105,Calculator!$AJ103,0)))</f>
        <v>0</v>
      </c>
      <c r="VY105" s="101">
        <f>IF(Calculator!$K103=0,0,IF($RY$4&gt;=$SS105,Calculator!$AJ103,IF('Graph Calc'!$RY$4&lt;'Graph Calc'!$SU105,Calculator!$AJ103,0)))</f>
        <v>0</v>
      </c>
      <c r="VZ105" s="101">
        <f>IF(Calculator!$K103=0,0,IF($RZ$4&gt;=$SS105,Calculator!$AJ103,IF('Graph Calc'!$RZ$4&lt;'Graph Calc'!$SU105,Calculator!$AJ103,0)))</f>
        <v>0</v>
      </c>
      <c r="WA105" s="101">
        <f>IF(Calculator!$K103=0,0,IF($SA$4&gt;=$SS105,Calculator!$AJ103,IF('Graph Calc'!$SA$4&lt;'Graph Calc'!$SU105,Calculator!$AJ103,0)))</f>
        <v>0</v>
      </c>
      <c r="WB105" s="101">
        <f>IF(Calculator!$K103=0,0,IF($SB$4&gt;=$SS105,Calculator!$AJ103,IF('Graph Calc'!$SB$4&lt;'Graph Calc'!$SU105,Calculator!$AJ103,0)))</f>
        <v>0</v>
      </c>
      <c r="WC105" s="101">
        <f>IF(Calculator!$K103=0,0,IF($SC$4&gt;=$SS105,Calculator!$AJ103,IF('Graph Calc'!$SC$4&lt;'Graph Calc'!$SU105,Calculator!$AJ103,0)))</f>
        <v>0</v>
      </c>
      <c r="WD105" s="101">
        <f>IF(Calculator!$K103=0,0,IF(WD104&gt;=$SS105,Calculator!$AJ103,IF('Graph Calc'!$SD$4&lt;'Graph Calc'!$SU105,Calculator!$AJ103,0)))</f>
        <v>0</v>
      </c>
      <c r="WE105" s="101">
        <f>IF(Calculator!$K103=0,0,IF($SE$4&gt;=$SS105,Calculator!$AJ103,IF('Graph Calc'!$SE$4&lt;'Graph Calc'!$SU105,Calculator!$AJ103,0)))</f>
        <v>0</v>
      </c>
      <c r="WF105" s="101">
        <f>IF(Calculator!$K103=0,0,IF($SF$4&gt;=$SS105,Calculator!$AJ103,IF('Graph Calc'!$SF$4&lt;'Graph Calc'!$SU105,Calculator!$AJ103,0)))</f>
        <v>0</v>
      </c>
      <c r="WG105" s="101">
        <f>IF(Calculator!$K103=0,0,IF($SG$4&gt;=$SS105,Calculator!$AJ103,IF('Graph Calc'!$SG$4&lt;'Graph Calc'!$SU105,Calculator!$AJ103,0)))</f>
        <v>0</v>
      </c>
      <c r="WH105" s="101">
        <f>IF(Calculator!$K103=0,0,IF($SH$4&gt;=$SS105,Calculator!$AJ103,IF('Graph Calc'!$SH$4&lt;'Graph Calc'!$SU105,Calculator!$AJ103,0)))</f>
        <v>0</v>
      </c>
      <c r="WI105" s="101">
        <f>IF(Calculator!$K103=0,0,IF($SI$4&gt;=$SS105,Calculator!$AJ103,IF('Graph Calc'!$SI$4&lt;'Graph Calc'!$SU105,Calculator!$AJ103,0)))</f>
        <v>0</v>
      </c>
      <c r="WJ105" s="101">
        <f>IF(Calculator!$K103=0,0,IF($SJ$4&gt;=$SS105,Calculator!$AJ103,IF('Graph Calc'!$SJ$4&lt;'Graph Calc'!$SU105,Calculator!$AJ103,0)))</f>
        <v>0</v>
      </c>
      <c r="WK105" s="101">
        <f>IF(Calculator!$K103=0,0,IF($SK$4&gt;=$SS105,Calculator!$AJ103,IF('Graph Calc'!$SK$4&lt;'Graph Calc'!$SU105,Calculator!$AJ103,0)))</f>
        <v>0</v>
      </c>
      <c r="WL105" s="101">
        <f>IF(Calculator!$K103=0,0,IF($SL$4&gt;=$SS105,Calculator!$AJ103,IF('Graph Calc'!$SL$4&lt;'Graph Calc'!$SU105,Calculator!$AJ103,0)))</f>
        <v>0</v>
      </c>
      <c r="WM105" s="101">
        <f>IF(Calculator!$K103=0,0,IF($SM$4&gt;=$SS105,Calculator!$AJ103,IF('Graph Calc'!$SM$4&lt;'Graph Calc'!$SU105,Calculator!$AJ103,0)))</f>
        <v>0</v>
      </c>
      <c r="WN105" s="101">
        <f>IF(Calculator!$K103=0,0,IF($SN$4&gt;=$SS105,Calculator!$AJ103,IF('Graph Calc'!$SN$4&lt;'Graph Calc'!$SU105,Calculator!$AJ103,0)))</f>
        <v>0</v>
      </c>
      <c r="WO105" s="101">
        <f>IF(Calculator!$K103=0,0,IF($SO$4&gt;=$SS105,Calculator!$AJ103,IF('Graph Calc'!$SO$4&lt;'Graph Calc'!$SU105,Calculator!$AJ103,0)))</f>
        <v>0</v>
      </c>
      <c r="WP105" s="101">
        <f>IF(Calculator!$K103=0,0,IF($SP$4&gt;=$SS105,Calculator!$AJ103,IF('Graph Calc'!$SP$4&lt;'Graph Calc'!$SU105,Calculator!$AJ103,0)))</f>
        <v>0</v>
      </c>
      <c r="WQ105" s="101">
        <f>IF(Calculator!$K103=0,0,IF($SQ$4&gt;=$SS105,Calculator!$AJ103,IF('Graph Calc'!$SQ$4&lt;'Graph Calc'!$SU105,Calculator!$AJ103,0)))</f>
        <v>0</v>
      </c>
      <c r="WR105" s="101">
        <f>IF(Calculator!$K103=0,0,IF($SR$4&gt;=$SS105,Calculator!$AJ103,IF('Graph Calc'!$SR$4&lt;'Graph Calc'!$SU105,Calculator!$AJ103,0)))</f>
        <v>0</v>
      </c>
      <c r="WS105">
        <f>Calculator!DN103</f>
        <v>0</v>
      </c>
      <c r="WT105">
        <f>WS105+Calculator!DK103</f>
        <v>0</v>
      </c>
      <c r="WU105">
        <f t="shared" si="1081"/>
        <v>0</v>
      </c>
    </row>
    <row r="106" spans="9:619">
      <c r="I106">
        <f>IF(Calculator!E104=0,IF(Calculator!D104="Auto ",Calculator!B104*1,Calculator!C104*1),IF(Calculator!D104="Auto ",Calculator!B104*Calculator!E104,Calculator!C104*Calculator!E104))</f>
        <v>0</v>
      </c>
      <c r="J106" t="str">
        <f>IF(Calculator!$I104="YES",0,IF(Calculator!$J104="YES",0,Calculator!G104))</f>
        <v>All Day</v>
      </c>
      <c r="K106" t="str">
        <f>IF(Calculator!$I104="YES",0,IF(Calculator!$J104="YES",0,Calculator!H104))</f>
        <v>All Day</v>
      </c>
      <c r="L106">
        <f>Calculator!T104</f>
        <v>0</v>
      </c>
      <c r="M106">
        <f>Calculator!U104</f>
        <v>0</v>
      </c>
      <c r="N106">
        <f>Calculator!V104</f>
        <v>0</v>
      </c>
      <c r="O106">
        <f>Calculator!W104</f>
        <v>0</v>
      </c>
      <c r="P106">
        <f>Calculator!X104</f>
        <v>0</v>
      </c>
      <c r="Q106">
        <f>Calculator!Y104</f>
        <v>0</v>
      </c>
      <c r="R106">
        <f>Calculator!Z104</f>
        <v>0</v>
      </c>
      <c r="S106">
        <f>Calculator!AA104</f>
        <v>0</v>
      </c>
      <c r="T106" s="101">
        <f>IF(Calculator!$I104="YES",IF($M106&gt;=T$4,IF($L106&lt;=T$4,$I106,0),IF($O106&gt;=T$4,IF($N106&lt;=T$4,$I106,0),IF($Q106&gt;=T$4,IF($P106&lt;=T$4,$I106,0),IF($S106&gt;=T$4,IF($R106&lt;=T$4,$I106,0),IF($M106&gt;=T$4,IF($L106&lt;=T$4,$I106,0),IF($O106&gt;=T$4,IF($N106&lt;=T$4,$I106,0),IF($Q106&gt;=T$4,IF($P106&lt;=T$4,$I106,0),IF($S106&gt;=T$4,IF($R106&lt;=T$4,$I106,0),0)))))))),IF($J106="All Day",$I106,IF($K106="All Day",$I106,IF($K106&lt;=T$4,0,IF($J106&lt;=T$4,$I106,0)))))</f>
        <v>0</v>
      </c>
      <c r="U106" s="101">
        <f>IF(Calculator!$I104="YES",IF($M106&gt;=U$4,IF($L106&lt;=U$4,$I106,0),IF($O106&gt;=U$4,IF($N106&lt;=U$4,$I106,0),IF($Q106&gt;=U$4,IF($P106&lt;=U$4,$I106,0),IF($S106&gt;=U$4,IF($R106&lt;=U$4,$I106,0),IF($M106&gt;=U$4,IF($L106&lt;=U$4,$I106,0),IF($O106&gt;=U$4,IF($N106&lt;=U$4,$I106,0),IF($Q106&gt;=U$4,IF($P106&lt;=U$4,$I106,0),IF($S106&gt;=U$4,IF($R106&lt;=U$4,$I106,0),0)))))))),IF($J106="All Day",$I106,IF($K106="All Day",$I106,IF($K106&lt;=U$4,0,IF($J106&lt;=U$4,$I106,0)))))</f>
        <v>0</v>
      </c>
      <c r="V106" s="101">
        <f>IF(Calculator!$I104="YES",IF($M106&gt;=V$4,IF($L106&lt;=V$4,$I106,0),IF($O106&gt;=V$4,IF($N106&lt;=V$4,$I106,0),IF($Q106&gt;=V$4,IF($P106&lt;=V$4,$I106,0),IF($S106&gt;=V$4,IF($R106&lt;=V$4,$I106,0),IF($M106&gt;=V$4,IF($L106&lt;=V$4,$I106,0),IF($O106&gt;=V$4,IF($N106&lt;=V$4,$I106,0),IF($Q106&gt;=V$4,IF($P106&lt;=V$4,$I106,0),IF($S106&gt;=V$4,IF($R106&lt;=V$4,$I106,0),0)))))))),IF($J106="All Day",$I106,IF($K106="All Day",$I106,IF($K106&lt;=V$4,0,IF($J106&lt;=V$4,$I106,0)))))</f>
        <v>0</v>
      </c>
      <c r="W106" s="101">
        <f>IF(Calculator!$I104="YES",IF($M106&gt;=W$4,IF($L106&lt;=W$4,$I106,0),IF($O106&gt;=W$4,IF($N106&lt;=W$4,$I106,0),IF($Q106&gt;=W$4,IF($P106&lt;=W$4,$I106,0),IF($S106&gt;=W$4,IF($R106&lt;=W$4,$I106,0),IF($M106&gt;=W$4,IF($L106&lt;=W$4,$I106,0),IF($O106&gt;=W$4,IF($N106&lt;=W$4,$I106,0),IF($Q106&gt;=W$4,IF($P106&lt;=W$4,$I106,0),IF($S106&gt;=W$4,IF($R106&lt;=W$4,$I106,0),0)))))))),IF($J106="All Day",$I106,IF($K106="All Day",$I106,IF($K106&lt;=W$4,0,IF($J106&lt;=W$4,$I106,0)))))</f>
        <v>0</v>
      </c>
      <c r="X106" s="101">
        <f>IF(Calculator!$I104="YES",IF($M106&gt;=X$4,IF($L106&lt;=X$4,$I106,0),IF($O106&gt;=X$4,IF($N106&lt;=X$4,$I106,0),IF($Q106&gt;=X$4,IF($P106&lt;=X$4,$I106,0),IF($S106&gt;=X$4,IF($R106&lt;=X$4,$I106,0),IF($M106&gt;=X$4,IF($L106&lt;=X$4,$I106,0),IF($O106&gt;=X$4,IF($N106&lt;=X$4,$I106,0),IF($Q106&gt;=X$4,IF($P106&lt;=X$4,$I106,0),IF($S106&gt;=X$4,IF($R106&lt;=X$4,$I106,0),0)))))))),IF($J106="All Day",$I106,IF($K106="All Day",$I106,IF($K106&lt;=X$4,0,IF($J106&lt;=X$4,$I106,0)))))</f>
        <v>0</v>
      </c>
      <c r="Y106" s="101">
        <f>IF(Calculator!$I104="YES",IF($M106&gt;=Y$4,IF($L106&lt;=Y$4,$I106,0),IF($O106&gt;=Y$4,IF($N106&lt;=Y$4,$I106,0),IF($Q106&gt;=Y$4,IF($P106&lt;=Y$4,$I106,0),IF($S106&gt;=Y$4,IF($R106&lt;=Y$4,$I106,0),IF($M106&gt;=Y$4,IF($L106&lt;=Y$4,$I106,0),IF($O106&gt;=Y$4,IF($N106&lt;=Y$4,$I106,0),IF($Q106&gt;=Y$4,IF($P106&lt;=Y$4,$I106,0),IF($S106&gt;=Y$4,IF($R106&lt;=Y$4,$I106,0),0)))))))),IF($J106="All Day",$I106,IF($K106="All Day",$I106,IF($K106&lt;=Y$4,0,IF($J106&lt;=Y$4,$I106,0)))))</f>
        <v>0</v>
      </c>
      <c r="Z106" s="101">
        <f>IF(Calculator!$I104="YES",IF($M106&gt;=Z$4,IF($L106&lt;=Z$4,$I106,0),IF($O106&gt;=Z$4,IF($N106&lt;=Z$4,$I106,0),IF($Q106&gt;=Z$4,IF($P106&lt;=Z$4,$I106,0),IF($S106&gt;=Z$4,IF($R106&lt;=Z$4,$I106,0),IF($M106&gt;=Z$4,IF($L106&lt;=Z$4,$I106,0),IF($O106&gt;=Z$4,IF($N106&lt;=Z$4,$I106,0),IF($Q106&gt;=Z$4,IF($P106&lt;=Z$4,$I106,0),IF($S106&gt;=Z$4,IF($R106&lt;=Z$4,$I106,0),0)))))))),IF($J106="All Day",$I106,IF($K106="All Day",$I106,IF($K106&lt;=Z$4,0,IF($J106&lt;=Z$4,$I106,0)))))</f>
        <v>0</v>
      </c>
      <c r="AA106" s="101">
        <f>IF(Calculator!$I104="YES",IF($M106&gt;=AA$4,IF($L106&lt;=AA$4,$I106,0),IF($O106&gt;=AA$4,IF($N106&lt;=AA$4,$I106,0),IF($Q106&gt;=AA$4,IF($P106&lt;=AA$4,$I106,0),IF($S106&gt;=AA$4,IF($R106&lt;=AA$4,$I106,0),IF($M106&gt;=AA$4,IF($L106&lt;=AA$4,$I106,0),IF($O106&gt;=AA$4,IF($N106&lt;=AA$4,$I106,0),IF($Q106&gt;=AA$4,IF($P106&lt;=AA$4,$I106,0),IF($S106&gt;=AA$4,IF($R106&lt;=AA$4,$I106,0),0)))))))),IF($J106="All Day",$I106,IF($K106="All Day",$I106,IF($K106&lt;=AA$4,0,IF($J106&lt;=AA$4,$I106,0)))))</f>
        <v>0</v>
      </c>
      <c r="AB106" s="101">
        <f>IF(Calculator!$I104="YES",IF($M106&gt;=AB$4,IF($L106&lt;=AB$4,$I106,0),IF($O106&gt;=AB$4,IF($N106&lt;=AB$4,$I106,0),IF($Q106&gt;=AB$4,IF($P106&lt;=AB$4,$I106,0),IF($S106&gt;=AB$4,IF($R106&lt;=AB$4,$I106,0),IF($M106&gt;=AB$4,IF($L106&lt;=AB$4,$I106,0),IF($O106&gt;=AB$4,IF($N106&lt;=AB$4,$I106,0),IF($Q106&gt;=AB$4,IF($P106&lt;=AB$4,$I106,0),IF($S106&gt;=AB$4,IF($R106&lt;=AB$4,$I106,0),0)))))))),IF($J106="All Day",$I106,IF($K106="All Day",$I106,IF($K106&lt;=AB$4,0,IF($J106&lt;=AB$4,$I106,0)))))</f>
        <v>0</v>
      </c>
      <c r="AC106" s="101">
        <f>IF(Calculator!$I104="YES",IF($M106&gt;=AC$4,IF($L106&lt;=AC$4,$I106,0),IF($O106&gt;=AC$4,IF($N106&lt;=AC$4,$I106,0),IF($Q106&gt;=AC$4,IF($P106&lt;=AC$4,$I106,0),IF($S106&gt;=AC$4,IF($R106&lt;=AC$4,$I106,0),IF($M106&gt;=AC$4,IF($L106&lt;=AC$4,$I106,0),IF($O106&gt;=AC$4,IF($N106&lt;=AC$4,$I106,0),IF($Q106&gt;=AC$4,IF($P106&lt;=AC$4,$I106,0),IF($S106&gt;=AC$4,IF($R106&lt;=AC$4,$I106,0),0)))))))),IF($J106="All Day",$I106,IF($K106="All Day",$I106,IF($K106&lt;=AC$4,0,IF($J106&lt;=AC$4,$I106,0)))))</f>
        <v>0</v>
      </c>
      <c r="AD106" s="101">
        <f>IF(Calculator!$I104="YES",IF($M106&gt;=AD$4,IF($L106&lt;=AD$4,$I106,0),IF($O106&gt;=AD$4,IF($N106&lt;=AD$4,$I106,0),IF($Q106&gt;=AD$4,IF($P106&lt;=AD$4,$I106,0),IF($S106&gt;=AD$4,IF($R106&lt;=AD$4,$I106,0),IF($M106&gt;=AD$4,IF($L106&lt;=AD$4,$I106,0),IF($O106&gt;=AD$4,IF($N106&lt;=AD$4,$I106,0),IF($Q106&gt;=AD$4,IF($P106&lt;=AD$4,$I106,0),IF($S106&gt;=AD$4,IF($R106&lt;=AD$4,$I106,0),0)))))))),IF($J106="All Day",$I106,IF($K106="All Day",$I106,IF($K106&lt;=AD$4,0,IF($J106&lt;=AD$4,$I106,0)))))</f>
        <v>0</v>
      </c>
      <c r="AE106" s="101">
        <f>IF(Calculator!$I104="YES",IF($M106&gt;=AE$4,IF($L106&lt;=AE$4,$I106,0),IF($O106&gt;=AE$4,IF($N106&lt;=AE$4,$I106,0),IF($Q106&gt;=AE$4,IF($P106&lt;=AE$4,$I106,0),IF($S106&gt;=AE$4,IF($R106&lt;=AE$4,$I106,0),IF($M106&gt;=AE$4,IF($L106&lt;=AE$4,$I106,0),IF($O106&gt;=AE$4,IF($N106&lt;=AE$4,$I106,0),IF($Q106&gt;=AE$4,IF($P106&lt;=AE$4,$I106,0),IF($S106&gt;=AE$4,IF($R106&lt;=AE$4,$I106,0),0)))))))),IF($J106="All Day",$I106,IF($K106="All Day",$I106,IF($K106&lt;=AE$4,0,IF($J106&lt;=AE$4,$I106,0)))))</f>
        <v>0</v>
      </c>
      <c r="AF106" s="101">
        <f>IF(Calculator!$I104="YES",IF($M106&gt;=AF$4,IF($L106&lt;=AF$4,$I106,0),IF($O106&gt;=AF$4,IF($N106&lt;=AF$4,$I106,0),IF($Q106&gt;=AF$4,IF($P106&lt;=AF$4,$I106,0),IF($S106&gt;=AF$4,IF($R106&lt;=AF$4,$I106,0),IF($M106&gt;=AF$4,IF($L106&lt;=AF$4,$I106,0),IF($O106&gt;=AF$4,IF($N106&lt;=AF$4,$I106,0),IF($Q106&gt;=AF$4,IF($P106&lt;=AF$4,$I106,0),IF($S106&gt;=AF$4,IF($R106&lt;=AF$4,$I106,0),0)))))))),IF($J106="All Day",$I106,IF($K106="All Day",$I106,IF($K106&lt;=AF$4,0,IF($J106&lt;=AF$4,$I106,0)))))</f>
        <v>0</v>
      </c>
      <c r="AG106" s="101">
        <f>IF(Calculator!$I104="YES",IF($M106&gt;=AG$4,IF($L106&lt;=AG$4,$I106,0),IF($O106&gt;=AG$4,IF($N106&lt;=AG$4,$I106,0),IF($Q106&gt;=AG$4,IF($P106&lt;=AG$4,$I106,0),IF($S106&gt;=AG$4,IF($R106&lt;=AG$4,$I106,0),IF($M106&gt;=AG$4,IF($L106&lt;=AG$4,$I106,0),IF($O106&gt;=AG$4,IF($N106&lt;=AG$4,$I106,0),IF($Q106&gt;=AG$4,IF($P106&lt;=AG$4,$I106,0),IF($S106&gt;=AG$4,IF($R106&lt;=AG$4,$I106,0),0)))))))),IF($J106="All Day",$I106,IF($K106="All Day",$I106,IF($K106&lt;=AG$4,0,IF($J106&lt;=AG$4,$I106,0)))))</f>
        <v>0</v>
      </c>
      <c r="AH106" s="101">
        <f>IF(Calculator!$I104="YES",IF($M106&gt;=AH$4,IF($L106&lt;=AH$4,$I106,0),IF($O106&gt;=AH$4,IF($N106&lt;=AH$4,$I106,0),IF($Q106&gt;=AH$4,IF($P106&lt;=AH$4,$I106,0),IF($S106&gt;=AH$4,IF($R106&lt;=AH$4,$I106,0),IF($M106&gt;=AH$4,IF($L106&lt;=AH$4,$I106,0),IF($O106&gt;=AH$4,IF($N106&lt;=AH$4,$I106,0),IF($Q106&gt;=AH$4,IF($P106&lt;=AH$4,$I106,0),IF($S106&gt;=AH$4,IF($R106&lt;=AH$4,$I106,0),0)))))))),IF($J106="All Day",$I106,IF($K106="All Day",$I106,IF($K106&lt;=AH$4,0,IF($J106&lt;=AH$4,$I106,0)))))</f>
        <v>0</v>
      </c>
      <c r="AI106" s="101">
        <f>IF(Calculator!$I104="YES",IF($M106&gt;=AI$4,IF($L106&lt;=AI$4,$I106,0),IF($O106&gt;=AI$4,IF($N106&lt;=AI$4,$I106,0),IF($Q106&gt;=AI$4,IF($P106&lt;=AI$4,$I106,0),IF($S106&gt;=AI$4,IF($R106&lt;=AI$4,$I106,0),IF($M106&gt;=AI$4,IF($L106&lt;=AI$4,$I106,0),IF($O106&gt;=AI$4,IF($N106&lt;=AI$4,$I106,0),IF($Q106&gt;=AI$4,IF($P106&lt;=AI$4,$I106,0),IF($S106&gt;=AI$4,IF($R106&lt;=AI$4,$I106,0),0)))))))),IF($J106="All Day",$I106,IF($K106="All Day",$I106,IF($K106&lt;=AI$4,0,IF($J106&lt;=AI$4,$I106,0)))))</f>
        <v>0</v>
      </c>
      <c r="AJ106" s="101">
        <f>IF(Calculator!$I104="YES",IF($M106&gt;=AJ$4,IF($L106&lt;=AJ$4,$I106,0),IF($O106&gt;=AJ$4,IF($N106&lt;=AJ$4,$I106,0),IF($Q106&gt;=AJ$4,IF($P106&lt;=AJ$4,$I106,0),IF($S106&gt;=AJ$4,IF($R106&lt;=AJ$4,$I106,0),IF($M106&gt;=AJ$4,IF($L106&lt;=AJ$4,$I106,0),IF($O106&gt;=AJ$4,IF($N106&lt;=AJ$4,$I106,0),IF($Q106&gt;=AJ$4,IF($P106&lt;=AJ$4,$I106,0),IF($S106&gt;=AJ$4,IF($R106&lt;=AJ$4,$I106,0),0)))))))),IF($J106="All Day",$I106,IF($K106="All Day",$I106,IF($K106&lt;=AJ$4,0,IF($J106&lt;=AJ$4,$I106,0)))))</f>
        <v>0</v>
      </c>
      <c r="AK106" s="101">
        <f>IF(Calculator!$I104="YES",IF($M106&gt;=AK$4,IF($L106&lt;=AK$4,$I106,0),IF($O106&gt;=AK$4,IF($N106&lt;=AK$4,$I106,0),IF($Q106&gt;=AK$4,IF($P106&lt;=AK$4,$I106,0),IF($S106&gt;=AK$4,IF($R106&lt;=AK$4,$I106,0),IF($M106&gt;=AK$4,IF($L106&lt;=AK$4,$I106,0),IF($O106&gt;=AK$4,IF($N106&lt;=AK$4,$I106,0),IF($Q106&gt;=AK$4,IF($P106&lt;=AK$4,$I106,0),IF($S106&gt;=AK$4,IF($R106&lt;=AK$4,$I106,0),0)))))))),IF($J106="All Day",$I106,IF($K106="All Day",$I106,IF($K106&lt;=AK$4,0,IF($J106&lt;=AK$4,$I106,0)))))</f>
        <v>0</v>
      </c>
      <c r="AL106" s="101">
        <f>IF(Calculator!$I104="YES",IF($M106&gt;=AL$4,IF($L106&lt;=AL$4,$I106,0),IF($O106&gt;=AL$4,IF($N106&lt;=AL$4,$I106,0),IF($Q106&gt;=AL$4,IF($P106&lt;=AL$4,$I106,0),IF($S106&gt;=AL$4,IF($R106&lt;=AL$4,$I106,0),IF($M106&gt;=AL$4,IF($L106&lt;=AL$4,$I106,0),IF($O106&gt;=AL$4,IF($N106&lt;=AL$4,$I106,0),IF($Q106&gt;=AL$4,IF($P106&lt;=AL$4,$I106,0),IF($S106&gt;=AL$4,IF($R106&lt;=AL$4,$I106,0),0)))))))),IF($J106="All Day",$I106,IF($K106="All Day",$I106,IF($K106&lt;=AL$4,0,IF($J106&lt;=AL$4,$I106,0)))))</f>
        <v>0</v>
      </c>
      <c r="AM106" s="101">
        <f>IF(Calculator!$I104="YES",IF($M106&gt;=AM$4,IF($L106&lt;=AM$4,$I106,0),IF($O106&gt;=AM$4,IF($N106&lt;=AM$4,$I106,0),IF($Q106&gt;=AM$4,IF($P106&lt;=AM$4,$I106,0),IF($S106&gt;=AM$4,IF($R106&lt;=AM$4,$I106,0),IF($M106&gt;=AM$4,IF($L106&lt;=AM$4,$I106,0),IF($O106&gt;=AM$4,IF($N106&lt;=AM$4,$I106,0),IF($Q106&gt;=AM$4,IF($P106&lt;=AM$4,$I106,0),IF($S106&gt;=AM$4,IF($R106&lt;=AM$4,$I106,0),0)))))))),IF($J106="All Day",$I106,IF($K106="All Day",$I106,IF($K106&lt;=AM$4,0,IF($J106&lt;=AM$4,$I106,0)))))</f>
        <v>0</v>
      </c>
      <c r="AN106" s="101">
        <f>IF(Calculator!$I104="YES",IF($M106&gt;=AN$4,IF($L106&lt;=AN$4,$I106,0),IF($O106&gt;=AN$4,IF($N106&lt;=AN$4,$I106,0),IF($Q106&gt;=AN$4,IF($P106&lt;=AN$4,$I106,0),IF($S106&gt;=AN$4,IF($R106&lt;=AN$4,$I106,0),IF($M106&gt;=AN$4,IF($L106&lt;=AN$4,$I106,0),IF($O106&gt;=AN$4,IF($N106&lt;=AN$4,$I106,0),IF($Q106&gt;=AN$4,IF($P106&lt;=AN$4,$I106,0),IF($S106&gt;=AN$4,IF($R106&lt;=AN$4,$I106,0),0)))))))),IF($J106="All Day",$I106,IF($K106="All Day",$I106,IF($K106&lt;=AN$4,0,IF($J106&lt;=AN$4,$I106,0)))))</f>
        <v>0</v>
      </c>
      <c r="AO106" s="101">
        <f>IF(Calculator!$I104="YES",IF($M106&gt;=AO$4,IF($L106&lt;=AO$4,$I106,0),IF($O106&gt;=AO$4,IF($N106&lt;=AO$4,$I106,0),IF($Q106&gt;=AO$4,IF($P106&lt;=AO$4,$I106,0),IF($S106&gt;=AO$4,IF($R106&lt;=AO$4,$I106,0),IF($M106&gt;=AO$4,IF($L106&lt;=AO$4,$I106,0),IF($O106&gt;=AO$4,IF($N106&lt;=AO$4,$I106,0),IF($Q106&gt;=AO$4,IF($P106&lt;=AO$4,$I106,0),IF($S106&gt;=AO$4,IF($R106&lt;=AO$4,$I106,0),0)))))))),IF($J106="All Day",$I106,IF($K106="All Day",$I106,IF($K106&lt;=AO$4,0,IF($J106&lt;=AO$4,$I106,0)))))</f>
        <v>0</v>
      </c>
      <c r="AP106" s="101">
        <f>IF(Calculator!$I104="YES",IF($M106&gt;=AP$4,IF($L106&lt;=AP$4,$I106,0),IF($O106&gt;=AP$4,IF($N106&lt;=AP$4,$I106,0),IF($Q106&gt;=AP$4,IF($P106&lt;=AP$4,$I106,0),IF($S106&gt;=AP$4,IF($R106&lt;=AP$4,$I106,0),IF($M106&gt;=AP$4,IF($L106&lt;=AP$4,$I106,0),IF($O106&gt;=AP$4,IF($N106&lt;=AP$4,$I106,0),IF($Q106&gt;=AP$4,IF($P106&lt;=AP$4,$I106,0),IF($S106&gt;=AP$4,IF($R106&lt;=AP$4,$I106,0),0)))))))),IF($J106="All Day",$I106,IF($K106="All Day",$I106,IF($K106&lt;=AP$4,0,IF($J106&lt;=AP$4,$I106,0)))))</f>
        <v>0</v>
      </c>
      <c r="AQ106" s="101">
        <f>IF(Calculator!$I104="YES",IF($M106&gt;=AQ$4,IF($L106&lt;=AQ$4,$I106,0),IF($O106&gt;=AQ$4,IF($N106&lt;=AQ$4,$I106,0),IF($Q106&gt;=AQ$4,IF($P106&lt;=AQ$4,$I106,0),IF($S106&gt;=AQ$4,IF($R106&lt;=AQ$4,$I106,0),IF($M106&gt;=AQ$4,IF($L106&lt;=AQ$4,$I106,0),IF($O106&gt;=AQ$4,IF($N106&lt;=AQ$4,$I106,0),IF($Q106&gt;=AQ$4,IF($P106&lt;=AQ$4,$I106,0),IF($S106&gt;=AQ$4,IF($R106&lt;=AQ$4,$I106,0),0)))))))),IF($J106="All Day",$I106,IF($K106="All Day",$I106,IF($K106&lt;=AQ$4,0,IF($J106&lt;=AQ$4,$I106,0)))))</f>
        <v>0</v>
      </c>
      <c r="AR106" s="101">
        <f>IF(Calculator!$I104="YES",IF($M106&gt;=AR$4,IF($L106&lt;=AR$4,$I106,0),IF($O106&gt;=AR$4,IF($N106&lt;=AR$4,$I106,0),IF($Q106&gt;=AR$4,IF($P106&lt;=AR$4,$I106,0),IF($S106&gt;=AR$4,IF($R106&lt;=AR$4,$I106,0),IF($M106&gt;=AR$4,IF($L106&lt;=AR$4,$I106,0),IF($O106&gt;=AR$4,IF($N106&lt;=AR$4,$I106,0),IF($Q106&gt;=AR$4,IF($P106&lt;=AR$4,$I106,0),IF($S106&gt;=AR$4,IF($R106&lt;=AR$4,$I106,0),0)))))))),IF($J106="All Day",$I106,IF($K106="All Day",$I106,IF($K106&lt;=AR$4,0,IF($J106&lt;=AR$4,$I106,0)))))</f>
        <v>0</v>
      </c>
      <c r="AS106" s="101">
        <f>IF(Calculator!$I104="YES",IF($M106&gt;=AS$4,IF($L106&lt;=AS$4,$I106,0),IF($O106&gt;=AS$4,IF($N106&lt;=AS$4,$I106,0),IF($Q106&gt;=AS$4,IF($P106&lt;=AS$4,$I106,0),IF($S106&gt;=AS$4,IF($R106&lt;=AS$4,$I106,0),IF($M106&gt;=AS$4,IF($L106&lt;=AS$4,$I106,0),IF($O106&gt;=AS$4,IF($N106&lt;=AS$4,$I106,0),IF($Q106&gt;=AS$4,IF($P106&lt;=AS$4,$I106,0),IF($S106&gt;=AS$4,IF($R106&lt;=AS$4,$I106,0),0)))))))),IF($J106="All Day",$I106,IF($K106="All Day",$I106,IF($K106&lt;=AS$4,0,IF($J106&lt;=AS$4,$I106,0)))))</f>
        <v>0</v>
      </c>
      <c r="AT106" s="101">
        <f>IF(Calculator!$I104="YES",IF($M106&gt;=AT$4,IF($L106&lt;=AT$4,$I106,0),IF($O106&gt;=AT$4,IF($N106&lt;=AT$4,$I106,0),IF($Q106&gt;=AT$4,IF($P106&lt;=AT$4,$I106,0),IF($S106&gt;=AT$4,IF($R106&lt;=AT$4,$I106,0),IF($M106&gt;=AT$4,IF($L106&lt;=AT$4,$I106,0),IF($O106&gt;=AT$4,IF($N106&lt;=AT$4,$I106,0),IF($Q106&gt;=AT$4,IF($P106&lt;=AT$4,$I106,0),IF($S106&gt;=AT$4,IF($R106&lt;=AT$4,$I106,0),0)))))))),IF($J106="All Day",$I106,IF($K106="All Day",$I106,IF($K106&lt;=AT$4,0,IF($J106&lt;=AT$4,$I106,0)))))</f>
        <v>0</v>
      </c>
      <c r="AU106" s="101">
        <f>IF(Calculator!$I104="YES",IF($M106&gt;=AU$4,IF($L106&lt;=AU$4,$I106,0),IF($O106&gt;=AU$4,IF($N106&lt;=AU$4,$I106,0),IF($Q106&gt;=AU$4,IF($P106&lt;=AU$4,$I106,0),IF($S106&gt;=AU$4,IF($R106&lt;=AU$4,$I106,0),IF($M106&gt;=AU$4,IF($L106&lt;=AU$4,$I106,0),IF($O106&gt;=AU$4,IF($N106&lt;=AU$4,$I106,0),IF($Q106&gt;=AU$4,IF($P106&lt;=AU$4,$I106,0),IF($S106&gt;=AU$4,IF($R106&lt;=AU$4,$I106,0),0)))))))),IF($J106="All Day",$I106,IF($K106="All Day",$I106,IF($K106&lt;=AU$4,0,IF($J106&lt;=AU$4,$I106,0)))))</f>
        <v>0</v>
      </c>
      <c r="AV106" s="101">
        <f>IF(Calculator!$I104="YES",IF($M106&gt;=AV$4,IF($L106&lt;=AV$4,$I106,0),IF($O106&gt;=AV$4,IF($N106&lt;=AV$4,$I106,0),IF($Q106&gt;=AV$4,IF($P106&lt;=AV$4,$I106,0),IF($S106&gt;=AV$4,IF($R106&lt;=AV$4,$I106,0),IF($M106&gt;=AV$4,IF($L106&lt;=AV$4,$I106,0),IF($O106&gt;=AV$4,IF($N106&lt;=AV$4,$I106,0),IF($Q106&gt;=AV$4,IF($P106&lt;=AV$4,$I106,0),IF($S106&gt;=AV$4,IF($R106&lt;=AV$4,$I106,0),0)))))))),IF($J106="All Day",$I106,IF($K106="All Day",$I106,IF($K106&lt;=AV$4,0,IF($J106&lt;=AV$4,$I106,0)))))</f>
        <v>0</v>
      </c>
      <c r="AW106" s="101">
        <f>IF(Calculator!$I104="YES",IF($M106&gt;=AW$4,IF($L106&lt;=AW$4,$I106,0),IF($O106&gt;=AW$4,IF($N106&lt;=AW$4,$I106,0),IF($Q106&gt;=AW$4,IF($P106&lt;=AW$4,$I106,0),IF($S106&gt;=AW$4,IF($R106&lt;=AW$4,$I106,0),IF($M106&gt;=AW$4,IF($L106&lt;=AW$4,$I106,0),IF($O106&gt;=AW$4,IF($N106&lt;=AW$4,$I106,0),IF($Q106&gt;=AW$4,IF($P106&lt;=AW$4,$I106,0),IF($S106&gt;=AW$4,IF($R106&lt;=AW$4,$I106,0),0)))))))),IF($J106="All Day",$I106,IF($K106="All Day",$I106,IF($K106&lt;=AW$4,0,IF($J106&lt;=AW$4,$I106,0)))))</f>
        <v>0</v>
      </c>
      <c r="AX106" s="101">
        <f>IF(Calculator!$I104="YES",IF($M106&gt;=AX$4,IF($L106&lt;=AX$4,$I106,0),IF($O106&gt;=AX$4,IF($N106&lt;=AX$4,$I106,0),IF($Q106&gt;=AX$4,IF($P106&lt;=AX$4,$I106,0),IF($S106&gt;=AX$4,IF($R106&lt;=AX$4,$I106,0),IF($M106&gt;=AX$4,IF($L106&lt;=AX$4,$I106,0),IF($O106&gt;=AX$4,IF($N106&lt;=AX$4,$I106,0),IF($Q106&gt;=AX$4,IF($P106&lt;=AX$4,$I106,0),IF($S106&gt;=AX$4,IF($R106&lt;=AX$4,$I106,0),0)))))))),IF($J106="All Day",$I106,IF($K106="All Day",$I106,IF($K106&lt;=AX$4,0,IF($J106&lt;=AX$4,$I106,0)))))</f>
        <v>0</v>
      </c>
      <c r="AY106" s="101">
        <f>IF(Calculator!$I104="YES",IF($M106&gt;=AY$4,IF($L106&lt;=AY$4,$I106,0),IF($O106&gt;=AY$4,IF($N106&lt;=AY$4,$I106,0),IF($Q106&gt;=AY$4,IF($P106&lt;=AY$4,$I106,0),IF($S106&gt;=AY$4,IF($R106&lt;=AY$4,$I106,0),IF($M106&gt;=AY$4,IF($L106&lt;=AY$4,$I106,0),IF($O106&gt;=AY$4,IF($N106&lt;=AY$4,$I106,0),IF($Q106&gt;=AY$4,IF($P106&lt;=AY$4,$I106,0),IF($S106&gt;=AY$4,IF($R106&lt;=AY$4,$I106,0),0)))))))),IF($J106="All Day",$I106,IF($K106="All Day",$I106,IF($K106&lt;=AY$4,0,IF($J106&lt;=AY$4,$I106,0)))))</f>
        <v>0</v>
      </c>
      <c r="AZ106" s="101">
        <f>IF(Calculator!$I104="YES",IF($M106&gt;=AZ$4,IF($L106&lt;=AZ$4,$I106,0),IF($O106&gt;=AZ$4,IF($N106&lt;=AZ$4,$I106,0),IF($Q106&gt;=AZ$4,IF($P106&lt;=AZ$4,$I106,0),IF($S106&gt;=AZ$4,IF($R106&lt;=AZ$4,$I106,0),IF($M106&gt;=AZ$4,IF($L106&lt;=AZ$4,$I106,0),IF($O106&gt;=AZ$4,IF($N106&lt;=AZ$4,$I106,0),IF($Q106&gt;=AZ$4,IF($P106&lt;=AZ$4,$I106,0),IF($S106&gt;=AZ$4,IF($R106&lt;=AZ$4,$I106,0),0)))))))),IF($J106="All Day",$I106,IF($K106="All Day",$I106,IF($K106&lt;=AZ$4,0,IF($J106&lt;=AZ$4,$I106,0)))))</f>
        <v>0</v>
      </c>
      <c r="BA106" s="101">
        <f>IF(Calculator!$I104="YES",IF($M106&gt;=BA$4,IF($L106&lt;=BA$4,$I106,0),IF($O106&gt;=BA$4,IF($N106&lt;=BA$4,$I106,0),IF($Q106&gt;=BA$4,IF($P106&lt;=BA$4,$I106,0),IF($S106&gt;=BA$4,IF($R106&lt;=BA$4,$I106,0),IF($M106&gt;=BA$4,IF($L106&lt;=BA$4,$I106,0),IF($O106&gt;=BA$4,IF($N106&lt;=BA$4,$I106,0),IF($Q106&gt;=BA$4,IF($P106&lt;=BA$4,$I106,0),IF($S106&gt;=BA$4,IF($R106&lt;=BA$4,$I106,0),0)))))))),IF($J106="All Day",$I106,IF($K106="All Day",$I106,IF($K106&lt;=BA$4,0,IF($J106&lt;=BA$4,$I106,0)))))</f>
        <v>0</v>
      </c>
      <c r="BB106" s="101">
        <f>IF(Calculator!$I104="YES",IF($M106&gt;=BB$4,IF($L106&lt;=BB$4,$I106,0),IF($O106&gt;=BB$4,IF($N106&lt;=BB$4,$I106,0),IF($Q106&gt;=BB$4,IF($P106&lt;=BB$4,$I106,0),IF($S106&gt;=BB$4,IF($R106&lt;=BB$4,$I106,0),IF($M106&gt;=BB$4,IF($L106&lt;=BB$4,$I106,0),IF($O106&gt;=BB$4,IF($N106&lt;=BB$4,$I106,0),IF($Q106&gt;=BB$4,IF($P106&lt;=BB$4,$I106,0),IF($S106&gt;=BB$4,IF($R106&lt;=BB$4,$I106,0),0)))))))),IF($J106="All Day",$I106,IF($K106="All Day",$I106,IF($K106&lt;=BB$4,0,IF($J106&lt;=BB$4,$I106,0)))))</f>
        <v>0</v>
      </c>
      <c r="BC106" s="101">
        <f>IF(Calculator!$I104="YES",IF($M106&gt;=BC$4,IF($L106&lt;=BC$4,$I106,0),IF($O106&gt;=BC$4,IF($N106&lt;=BC$4,$I106,0),IF($Q106&gt;=BC$4,IF($P106&lt;=BC$4,$I106,0),IF($S106&gt;=BC$4,IF($R106&lt;=BC$4,$I106,0),IF($M106&gt;=BC$4,IF($L106&lt;=BC$4,$I106,0),IF($O106&gt;=BC$4,IF($N106&lt;=BC$4,$I106,0),IF($Q106&gt;=BC$4,IF($P106&lt;=BC$4,$I106,0),IF($S106&gt;=BC$4,IF($R106&lt;=BC$4,$I106,0),0)))))))),IF($J106="All Day",$I106,IF($K106="All Day",$I106,IF($K106&lt;=BC$4,0,IF($J106&lt;=BC$4,$I106,0)))))</f>
        <v>0</v>
      </c>
      <c r="BD106" s="101">
        <f>IF(Calculator!$I104="YES",IF($M106&gt;=BD$4,IF($L106&lt;=BD$4,$I106,0),IF($O106&gt;=BD$4,IF($N106&lt;=BD$4,$I106,0),IF($Q106&gt;=BD$4,IF($P106&lt;=BD$4,$I106,0),IF($S106&gt;=BD$4,IF($R106&lt;=BD$4,$I106,0),IF($M106&gt;=BD$4,IF($L106&lt;=BD$4,$I106,0),IF($O106&gt;=BD$4,IF($N106&lt;=BD$4,$I106,0),IF($Q106&gt;=BD$4,IF($P106&lt;=BD$4,$I106,0),IF($S106&gt;=BD$4,IF($R106&lt;=BD$4,$I106,0),0)))))))),IF($J106="All Day",$I106,IF($K106="All Day",$I106,IF($K106&lt;=BD$4,0,IF($J106&lt;=BD$4,$I106,0)))))</f>
        <v>0</v>
      </c>
      <c r="BE106" s="101">
        <f>IF(Calculator!$I104="YES",IF($M106&gt;=BE$4,IF($L106&lt;=BE$4,$I106,0),IF($O106&gt;=BE$4,IF($N106&lt;=BE$4,$I106,0),IF($Q106&gt;=BE$4,IF($P106&lt;=BE$4,$I106,0),IF($S106&gt;=BE$4,IF($R106&lt;=BE$4,$I106,0),IF($M106&gt;=BE$4,IF($L106&lt;=BE$4,$I106,0),IF($O106&gt;=BE$4,IF($N106&lt;=BE$4,$I106,0),IF($Q106&gt;=BE$4,IF($P106&lt;=BE$4,$I106,0),IF($S106&gt;=BE$4,IF($R106&lt;=BE$4,$I106,0),0)))))))),IF($J106="All Day",$I106,IF($K106="All Day",$I106,IF($K106&lt;=BE$4,0,IF($J106&lt;=BE$4,$I106,0)))))</f>
        <v>0</v>
      </c>
      <c r="BF106" s="101">
        <f>IF(Calculator!$I104="YES",IF($M106&gt;=BF$4,IF($L106&lt;=BF$4,$I106,0),IF($O106&gt;=BF$4,IF($N106&lt;=BF$4,$I106,0),IF($Q106&gt;=BF$4,IF($P106&lt;=BF$4,$I106,0),IF($S106&gt;=BF$4,IF($R106&lt;=BF$4,$I106,0),IF($M106&gt;=BF$4,IF($L106&lt;=BF$4,$I106,0),IF($O106&gt;=BF$4,IF($N106&lt;=BF$4,$I106,0),IF($Q106&gt;=BF$4,IF($P106&lt;=BF$4,$I106,0),IF($S106&gt;=BF$4,IF($R106&lt;=BF$4,$I106,0),0)))))))),IF($J106="All Day",$I106,IF($K106="All Day",$I106,IF($K106&lt;=BF$4,0,IF($J106&lt;=BF$4,$I106,0)))))</f>
        <v>0</v>
      </c>
      <c r="BG106" s="101">
        <f>IF(Calculator!$I104="YES",IF($M106&gt;=BG$4,IF($L106&lt;=BG$4,$I106,0),IF($O106&gt;=BG$4,IF($N106&lt;=BG$4,$I106,0),IF($Q106&gt;=BG$4,IF($P106&lt;=BG$4,$I106,0),IF($S106&gt;=BG$4,IF($R106&lt;=BG$4,$I106,0),IF($M106&gt;=BG$4,IF($L106&lt;=BG$4,$I106,0),IF($O106&gt;=BG$4,IF($N106&lt;=BG$4,$I106,0),IF($Q106&gt;=BG$4,IF($P106&lt;=BG$4,$I106,0),IF($S106&gt;=BG$4,IF($R106&lt;=BG$4,$I106,0),0)))))))),IF($J106="All Day",$I106,IF($K106="All Day",$I106,IF($K106&lt;=BG$4,0,IF($J106&lt;=BG$4,$I106,0)))))</f>
        <v>0</v>
      </c>
      <c r="BH106" s="101">
        <f>IF(Calculator!$I104="YES",IF($M106&gt;=BH$4,IF($L106&lt;=BH$4,$I106,0),IF($O106&gt;=BH$4,IF($N106&lt;=BH$4,$I106,0),IF($Q106&gt;=BH$4,IF($P106&lt;=BH$4,$I106,0),IF($S106&gt;=BH$4,IF($R106&lt;=BH$4,$I106,0),IF($M106&gt;=BH$4,IF($L106&lt;=BH$4,$I106,0),IF($O106&gt;=BH$4,IF($N106&lt;=BH$4,$I106,0),IF($Q106&gt;=BH$4,IF($P106&lt;=BH$4,$I106,0),IF($S106&gt;=BH$4,IF($R106&lt;=BH$4,$I106,0),0)))))))),IF($J106="All Day",$I106,IF($K106="All Day",$I106,IF($K106&lt;=BH$4,0,IF($J106&lt;=BH$4,$I106,0)))))</f>
        <v>0</v>
      </c>
      <c r="BI106" s="101">
        <f>IF(Calculator!$I104="YES",IF($M106&gt;=BI$4,IF($L106&lt;=BI$4,$I106,0),IF($O106&gt;=BI$4,IF($N106&lt;=BI$4,$I106,0),IF($Q106&gt;=BI$4,IF($P106&lt;=BI$4,$I106,0),IF($S106&gt;=BI$4,IF($R106&lt;=BI$4,$I106,0),IF($M106&gt;=BI$4,IF($L106&lt;=BI$4,$I106,0),IF($O106&gt;=BI$4,IF($N106&lt;=BI$4,$I106,0),IF($Q106&gt;=BI$4,IF($P106&lt;=BI$4,$I106,0),IF($S106&gt;=BI$4,IF($R106&lt;=BI$4,$I106,0),0)))))))),IF($J106="All Day",$I106,IF($K106="All Day",$I106,IF($K106&lt;=BI$4,0,IF($J106&lt;=BI$4,$I106,0)))))</f>
        <v>0</v>
      </c>
      <c r="BJ106" s="101">
        <f>IF(Calculator!$I104="YES",IF($M106&gt;=BJ$4,IF($L106&lt;=BJ$4,$I106,0),IF($O106&gt;=BJ$4,IF($N106&lt;=BJ$4,$I106,0),IF($Q106&gt;=BJ$4,IF($P106&lt;=BJ$4,$I106,0),IF($S106&gt;=BJ$4,IF($R106&lt;=BJ$4,$I106,0),IF($M106&gt;=BJ$4,IF($L106&lt;=BJ$4,$I106,0),IF($O106&gt;=BJ$4,IF($N106&lt;=BJ$4,$I106,0),IF($Q106&gt;=BJ$4,IF($P106&lt;=BJ$4,$I106,0),IF($S106&gt;=BJ$4,IF($R106&lt;=BJ$4,$I106,0),0)))))))),IF($J106="All Day",$I106,IF($K106="All Day",$I106,IF($K106&lt;=BJ$4,0,IF($J106&lt;=BJ$4,$I106,0)))))</f>
        <v>0</v>
      </c>
      <c r="BK106" s="101">
        <f>IF(Calculator!$I104="YES",IF($M106&gt;=BK$4,IF($L106&lt;=BK$4,$I106,0),IF($O106&gt;=BK$4,IF($N106&lt;=BK$4,$I106,0),IF($Q106&gt;=BK$4,IF($P106&lt;=BK$4,$I106,0),IF($S106&gt;=BK$4,IF($R106&lt;=BK$4,$I106,0),IF($M106&gt;=BK$4,IF($L106&lt;=BK$4,$I106,0),IF($O106&gt;=BK$4,IF($N106&lt;=BK$4,$I106,0),IF($Q106&gt;=BK$4,IF($P106&lt;=BK$4,$I106,0),IF($S106&gt;=BK$4,IF($R106&lt;=BK$4,$I106,0),0)))))))),IF($J106="All Day",$I106,IF($K106="All Day",$I106,IF($K106&lt;=BK$4,0,IF($J106&lt;=BK$4,$I106,0)))))</f>
        <v>0</v>
      </c>
      <c r="BL106" s="101">
        <f>IF(Calculator!$I104="YES",IF($M106&gt;=BL$4,IF($L106&lt;=BL$4,$I106,0),IF($O106&gt;=BL$4,IF($N106&lt;=BL$4,$I106,0),IF($Q106&gt;=BL$4,IF($P106&lt;=BL$4,$I106,0),IF($S106&gt;=BL$4,IF($R106&lt;=BL$4,$I106,0),IF($M106&gt;=BL$4,IF($L106&lt;=BL$4,$I106,0),IF($O106&gt;=BL$4,IF($N106&lt;=BL$4,$I106,0),IF($Q106&gt;=BL$4,IF($P106&lt;=BL$4,$I106,0),IF($S106&gt;=BL$4,IF($R106&lt;=BL$4,$I106,0),0)))))))),IF($J106="All Day",$I106,IF($K106="All Day",$I106,IF($K106&lt;=BL$4,0,IF($J106&lt;=BL$4,$I106,0)))))</f>
        <v>0</v>
      </c>
      <c r="BM106" s="101">
        <f>IF(Calculator!$I104="YES",IF($M106&gt;=BM$4,IF($L106&lt;=BM$4,$I106,0),IF($O106&gt;=BM$4,IF($N106&lt;=BM$4,$I106,0),IF($Q106&gt;=BM$4,IF($P106&lt;=BM$4,$I106,0),IF($S106&gt;=BM$4,IF($R106&lt;=BM$4,$I106,0),IF($M106&gt;=BM$4,IF($L106&lt;=BM$4,$I106,0),IF($O106&gt;=BM$4,IF($N106&lt;=BM$4,$I106,0),IF($Q106&gt;=BM$4,IF($P106&lt;=BM$4,$I106,0),IF($S106&gt;=BM$4,IF($R106&lt;=BM$4,$I106,0),0)))))))),IF($J106="All Day",$I106,IF($K106="All Day",$I106,IF($K106&lt;=BM$4,0,IF($J106&lt;=BM$4,$I106,0)))))</f>
        <v>0</v>
      </c>
      <c r="BN106" s="101">
        <f>IF(Calculator!$I104="YES",IF($M106&gt;=BN$4,IF($L106&lt;=BN$4,$I106,0),IF($O106&gt;=BN$4,IF($N106&lt;=BN$4,$I106,0),IF($Q106&gt;=BN$4,IF($P106&lt;=BN$4,$I106,0),IF($S106&gt;=BN$4,IF($R106&lt;=BN$4,$I106,0),IF($M106&gt;=BN$4,IF($L106&lt;=BN$4,$I106,0),IF($O106&gt;=BN$4,IF($N106&lt;=BN$4,$I106,0),IF($Q106&gt;=BN$4,IF($P106&lt;=BN$4,$I106,0),IF($S106&gt;=BN$4,IF($R106&lt;=BN$4,$I106,0),0)))))))),IF($J106="All Day",$I106,IF($K106="All Day",$I106,IF($K106&lt;=BN$4,0,IF($J106&lt;=BN$4,$I106,0)))))</f>
        <v>0</v>
      </c>
      <c r="BO106" s="101">
        <f>IF(Calculator!$I104="YES",IF($M106&gt;=BO$4,IF($L106&lt;=BO$4,$I106,0),IF($O106&gt;=BO$4,IF($N106&lt;=BO$4,$I106,0),IF($Q106&gt;=BO$4,IF($P106&lt;=BO$4,$I106,0),IF($S106&gt;=BO$4,IF($R106&lt;=BO$4,$I106,0),IF($M106&gt;=BO$4,IF($L106&lt;=BO$4,$I106,0),IF($O106&gt;=BO$4,IF($N106&lt;=BO$4,$I106,0),IF($Q106&gt;=BO$4,IF($P106&lt;=BO$4,$I106,0),IF($S106&gt;=BO$4,IF($R106&lt;=BO$4,$I106,0),0)))))))),IF($J106="All Day",$I106,IF($K106="All Day",$I106,IF($K106&lt;=BO$4,0,IF($J106&lt;=BO$4,$I106,0)))))</f>
        <v>0</v>
      </c>
      <c r="BP106" s="101">
        <f>IF(Calculator!$I104="YES",IF($M106&gt;=BP$4,IF($L106&lt;=BP$4,$I106,0),IF($O106&gt;=BP$4,IF($N106&lt;=BP$4,$I106,0),IF($Q106&gt;=BP$4,IF($P106&lt;=BP$4,$I106,0),IF($S106&gt;=BP$4,IF($R106&lt;=BP$4,$I106,0),IF($M106&gt;=BP$4,IF($L106&lt;=BP$4,$I106,0),IF($O106&gt;=BP$4,IF($N106&lt;=BP$4,$I106,0),IF($Q106&gt;=BP$4,IF($P106&lt;=BP$4,$I106,0),IF($S106&gt;=BP$4,IF($R106&lt;=BP$4,$I106,0),0)))))))),IF($J106="All Day",$I106,IF($K106="All Day",$I106,IF($K106&lt;=BP$4,0,IF($J106&lt;=BP$4,$I106,0)))))</f>
        <v>0</v>
      </c>
      <c r="BQ106" s="101">
        <f>IF(Calculator!$I104="YES",IF($M106&gt;=BQ$4,IF($L106&lt;=BQ$4,$I106,0),IF($O106&gt;=BQ$4,IF($N106&lt;=BQ$4,$I106,0),IF($Q106&gt;=BQ$4,IF($P106&lt;=BQ$4,$I106,0),IF($S106&gt;=BQ$4,IF($R106&lt;=BQ$4,$I106,0),IF($M106&gt;=BQ$4,IF($L106&lt;=BQ$4,$I106,0),IF($O106&gt;=BQ$4,IF($N106&lt;=BQ$4,$I106,0),IF($Q106&gt;=BQ$4,IF($P106&lt;=BQ$4,$I106,0),IF($S106&gt;=BQ$4,IF($R106&lt;=BQ$4,$I106,0),0)))))))),IF($J106="All Day",$I106,IF($K106="All Day",$I106,IF($K106&lt;=BQ$4,0,IF($J106&lt;=BQ$4,$I106,0)))))</f>
        <v>0</v>
      </c>
      <c r="BR106" s="101">
        <f>IF(Calculator!$I104="YES",IF($M106&gt;=BR$4,IF($L106&lt;=BR$4,$I106,0),IF($O106&gt;=BR$4,IF($N106&lt;=BR$4,$I106,0),IF($Q106&gt;=BR$4,IF($P106&lt;=BR$4,$I106,0),IF($S106&gt;=BR$4,IF($R106&lt;=BR$4,$I106,0),IF($M106&gt;=BR$4,IF($L106&lt;=BR$4,$I106,0),IF($O106&gt;=BR$4,IF($N106&lt;=BR$4,$I106,0),IF($Q106&gt;=BR$4,IF($P106&lt;=BR$4,$I106,0),IF($S106&gt;=BR$4,IF($R106&lt;=BR$4,$I106,0),0)))))))),IF($J106="All Day",$I106,IF($K106="All Day",$I106,IF($K106&lt;=BR$4,0,IF($J106&lt;=BR$4,$I106,0)))))</f>
        <v>0</v>
      </c>
      <c r="BS106" s="101">
        <f>IF(Calculator!$I104="YES",IF($M106&gt;=BS$4,IF($L106&lt;=BS$4,$I106,0),IF($O106&gt;=BS$4,IF($N106&lt;=BS$4,$I106,0),IF($Q106&gt;=BS$4,IF($P106&lt;=BS$4,$I106,0),IF($S106&gt;=BS$4,IF($R106&lt;=BS$4,$I106,0),IF($M106&gt;=BS$4,IF($L106&lt;=BS$4,$I106,0),IF($O106&gt;=BS$4,IF($N106&lt;=BS$4,$I106,0),IF($Q106&gt;=BS$4,IF($P106&lt;=BS$4,$I106,0),IF($S106&gt;=BS$4,IF($R106&lt;=BS$4,$I106,0),0)))))))),IF($J106="All Day",$I106,IF($K106="All Day",$I106,IF($K106&lt;=BS$4,0,IF($J106&lt;=BS$4,$I106,0)))))</f>
        <v>0</v>
      </c>
      <c r="BT106" s="101">
        <f>IF(Calculator!$I104="YES",IF($M106&gt;=BT$4,IF($L106&lt;=BT$4,$I106,0),IF($O106&gt;=BT$4,IF($N106&lt;=BT$4,$I106,0),IF($Q106&gt;=BT$4,IF($P106&lt;=BT$4,$I106,0),IF($S106&gt;=BT$4,IF($R106&lt;=BT$4,$I106,0),IF($M106&gt;=BT$4,IF($L106&lt;=BT$4,$I106,0),IF($O106&gt;=BT$4,IF($N106&lt;=BT$4,$I106,0),IF($Q106&gt;=BT$4,IF($P106&lt;=BT$4,$I106,0),IF($S106&gt;=BT$4,IF($R106&lt;=BT$4,$I106,0),0)))))))),IF($J106="All Day",$I106,IF($K106="All Day",$I106,IF($K106&lt;=BT$4,0,IF($J106&lt;=BT$4,$I106,0)))))</f>
        <v>0</v>
      </c>
      <c r="BU106" s="101">
        <f>IF(Calculator!$I104="YES",IF($M106&gt;=BU$4,IF($L106&lt;=BU$4,$I106,0),IF($O106&gt;=BU$4,IF($N106&lt;=BU$4,$I106,0),IF($Q106&gt;=BU$4,IF($P106&lt;=BU$4,$I106,0),IF($S106&gt;=BU$4,IF($R106&lt;=BU$4,$I106,0),IF($M106&gt;=BU$4,IF($L106&lt;=BU$4,$I106,0),IF($O106&gt;=BU$4,IF($N106&lt;=BU$4,$I106,0),IF($Q106&gt;=BU$4,IF($P106&lt;=BU$4,$I106,0),IF($S106&gt;=BU$4,IF($R106&lt;=BU$4,$I106,0),0)))))))),IF($J106="All Day",$I106,IF($K106="All Day",$I106,IF($K106&lt;=BU$4,0,IF($J106&lt;=BU$4,$I106,0)))))</f>
        <v>0</v>
      </c>
      <c r="BV106" s="101">
        <f>IF(Calculator!$I104="YES",IF($M106&gt;=BV$4,IF($L106&lt;=BV$4,$I106,0),IF($O106&gt;=BV$4,IF($N106&lt;=BV$4,$I106,0),IF($Q106&gt;=BV$4,IF($P106&lt;=BV$4,$I106,0),IF($S106&gt;=BV$4,IF($R106&lt;=BV$4,$I106,0),IF($M106&gt;=BV$4,IF($L106&lt;=BV$4,$I106,0),IF($O106&gt;=BV$4,IF($N106&lt;=BV$4,$I106,0),IF($Q106&gt;=BV$4,IF($P106&lt;=BV$4,$I106,0),IF($S106&gt;=BV$4,IF($R106&lt;=BV$4,$I106,0),0)))))))),IF($J106="All Day",$I106,IF($K106="All Day",$I106,IF($K106&lt;=BV$4,0,IF($J106&lt;=BV$4,$I106,0)))))</f>
        <v>0</v>
      </c>
      <c r="BW106" s="101">
        <f>IF(Calculator!$I104="YES",IF($M106&gt;=BW$4,IF($L106&lt;=BW$4,$I106,0),IF($O106&gt;=BW$4,IF($N106&lt;=BW$4,$I106,0),IF($Q106&gt;=BW$4,IF($P106&lt;=BW$4,$I106,0),IF($S106&gt;=BW$4,IF($R106&lt;=BW$4,$I106,0),IF($M106&gt;=BW$4,IF($L106&lt;=BW$4,$I106,0),IF($O106&gt;=BW$4,IF($N106&lt;=BW$4,$I106,0),IF($Q106&gt;=BW$4,IF($P106&lt;=BW$4,$I106,0),IF($S106&gt;=BW$4,IF($R106&lt;=BW$4,$I106,0),0)))))))),IF($J106="All Day",$I106,IF($K106="All Day",$I106,IF($K106&lt;=BW$4,0,IF($J106&lt;=BW$4,$I106,0)))))</f>
        <v>0</v>
      </c>
      <c r="BX106" s="101">
        <f>IF(Calculator!$I104="YES",IF($M106&gt;=BX$4,IF($L106&lt;=BX$4,$I106,0),IF($O106&gt;=BX$4,IF($N106&lt;=BX$4,$I106,0),IF($Q106&gt;=BX$4,IF($P106&lt;=BX$4,$I106,0),IF($S106&gt;=BX$4,IF($R106&lt;=BX$4,$I106,0),IF($M106&gt;=BX$4,IF($L106&lt;=BX$4,$I106,0),IF($O106&gt;=BX$4,IF($N106&lt;=BX$4,$I106,0),IF($Q106&gt;=BX$4,IF($P106&lt;=BX$4,$I106,0),IF($S106&gt;=BX$4,IF($R106&lt;=BX$4,$I106,0),0)))))))),IF($J106="All Day",$I106,IF($K106="All Day",$I106,IF($K106&lt;=BX$4,0,IF($J106&lt;=BX$4,$I106,0)))))</f>
        <v>0</v>
      </c>
      <c r="BY106" s="101">
        <f>IF(Calculator!$I104="YES",IF($M106&gt;=BY$4,IF($L106&lt;=BY$4,$I106,0),IF($O106&gt;=BY$4,IF($N106&lt;=BY$4,$I106,0),IF($Q106&gt;=BY$4,IF($P106&lt;=BY$4,$I106,0),IF($S106&gt;=BY$4,IF($R106&lt;=BY$4,$I106,0),IF($M106&gt;=BY$4,IF($L106&lt;=BY$4,$I106,0),IF($O106&gt;=BY$4,IF($N106&lt;=BY$4,$I106,0),IF($Q106&gt;=BY$4,IF($P106&lt;=BY$4,$I106,0),IF($S106&gt;=BY$4,IF($R106&lt;=BY$4,$I106,0),0)))))))),IF($J106="All Day",$I106,IF($K106="All Day",$I106,IF($K106&lt;=BY$4,0,IF($J106&lt;=BY$4,$I106,0)))))</f>
        <v>0</v>
      </c>
      <c r="BZ106" s="101">
        <f>IF(Calculator!$I104="YES",IF($M106&gt;=BZ$4,IF($L106&lt;=BZ$4,$I106,0),IF($O106&gt;=BZ$4,IF($N106&lt;=BZ$4,$I106,0),IF($Q106&gt;=BZ$4,IF($P106&lt;=BZ$4,$I106,0),IF($S106&gt;=BZ$4,IF($R106&lt;=BZ$4,$I106,0),IF($M106&gt;=BZ$4,IF($L106&lt;=BZ$4,$I106,0),IF($O106&gt;=BZ$4,IF($N106&lt;=BZ$4,$I106,0),IF($Q106&gt;=BZ$4,IF($P106&lt;=BZ$4,$I106,0),IF($S106&gt;=BZ$4,IF($R106&lt;=BZ$4,$I106,0),0)))))))),IF($J106="All Day",$I106,IF($K106="All Day",$I106,IF($K106&lt;=BZ$4,0,IF($J106&lt;=BZ$4,$I106,0)))))</f>
        <v>0</v>
      </c>
      <c r="CA106" s="101">
        <f>IF(Calculator!$I104="YES",IF($M106&gt;=CA$4,IF($L106&lt;=CA$4,$I106,0),IF($O106&gt;=CA$4,IF($N106&lt;=CA$4,$I106,0),IF($Q106&gt;=CA$4,IF($P106&lt;=CA$4,$I106,0),IF($S106&gt;=CA$4,IF($R106&lt;=CA$4,$I106,0),IF($M106&gt;=CA$4,IF($L106&lt;=CA$4,$I106,0),IF($O106&gt;=CA$4,IF($N106&lt;=CA$4,$I106,0),IF($Q106&gt;=CA$4,IF($P106&lt;=CA$4,$I106,0),IF($S106&gt;=CA$4,IF($R106&lt;=CA$4,$I106,0),0)))))))),IF($J106="All Day",$I106,IF($K106="All Day",$I106,IF($K106&lt;=CA$4,0,IF($J106&lt;=CA$4,$I106,0)))))</f>
        <v>0</v>
      </c>
      <c r="CB106" s="101">
        <f>IF(Calculator!$I104="YES",IF($M106&gt;=CB$4,IF($L106&lt;=CB$4,$I106,0),IF($O106&gt;=CB$4,IF($N106&lt;=CB$4,$I106,0),IF($Q106&gt;=CB$4,IF($P106&lt;=CB$4,$I106,0),IF($S106&gt;=CB$4,IF($R106&lt;=CB$4,$I106,0),IF($M106&gt;=CB$4,IF($L106&lt;=CB$4,$I106,0),IF($O106&gt;=CB$4,IF($N106&lt;=CB$4,$I106,0),IF($Q106&gt;=CB$4,IF($P106&lt;=CB$4,$I106,0),IF($S106&gt;=CB$4,IF($R106&lt;=CB$4,$I106,0),0)))))))),IF($J106="All Day",$I106,IF($K106="All Day",$I106,IF($K106&lt;=CB$4,0,IF($J106&lt;=CB$4,$I106,0)))))</f>
        <v>0</v>
      </c>
      <c r="CC106" s="101">
        <f>IF(Calculator!$I104="YES",IF($M106&gt;=CC$4,IF($L106&lt;=CC$4,$I106,0),IF($O106&gt;=CC$4,IF($N106&lt;=CC$4,$I106,0),IF($Q106&gt;=CC$4,IF($P106&lt;=CC$4,$I106,0),IF($S106&gt;=CC$4,IF($R106&lt;=CC$4,$I106,0),IF($M106&gt;=CC$4,IF($L106&lt;=CC$4,$I106,0),IF($O106&gt;=CC$4,IF($N106&lt;=CC$4,$I106,0),IF($Q106&gt;=CC$4,IF($P106&lt;=CC$4,$I106,0),IF($S106&gt;=CC$4,IF($R106&lt;=CC$4,$I106,0),0)))))))),IF($J106="All Day",$I106,IF($K106="All Day",$I106,IF($K106&lt;=CC$4,0,IF($J106&lt;=CC$4,$I106,0)))))</f>
        <v>0</v>
      </c>
      <c r="CD106" s="101">
        <f>IF(Calculator!$I104="YES",IF($M106&gt;=CD$4,IF($L106&lt;=CD$4,$I106,0),IF($O106&gt;=CD$4,IF($N106&lt;=CD$4,$I106,0),IF($Q106&gt;=CD$4,IF($P106&lt;=CD$4,$I106,0),IF($S106&gt;=CD$4,IF($R106&lt;=CD$4,$I106,0),IF($M106&gt;=CD$4,IF($L106&lt;=CD$4,$I106,0),IF($O106&gt;=CD$4,IF($N106&lt;=CD$4,$I106,0),IF($Q106&gt;=CD$4,IF($P106&lt;=CD$4,$I106,0),IF($S106&gt;=CD$4,IF($R106&lt;=CD$4,$I106,0),0)))))))),IF($J106="All Day",$I106,IF($K106="All Day",$I106,IF($K106&lt;=CD$4,0,IF($J106&lt;=CD$4,$I106,0)))))</f>
        <v>0</v>
      </c>
      <c r="CE106" s="101">
        <f>IF(Calculator!$I104="YES",IF($M106&gt;=CE$4,IF($L106&lt;=CE$4,$I106,0),IF($O106&gt;=CE$4,IF($N106&lt;=CE$4,$I106,0),IF($Q106&gt;=CE$4,IF($P106&lt;=CE$4,$I106,0),IF($S106&gt;=CE$4,IF($R106&lt;=CE$4,$I106,0),IF($M106&gt;=CE$4,IF($L106&lt;=CE$4,$I106,0),IF($O106&gt;=CE$4,IF($N106&lt;=CE$4,$I106,0),IF($Q106&gt;=CE$4,IF($P106&lt;=CE$4,$I106,0),IF($S106&gt;=CE$4,IF($R106&lt;=CE$4,$I106,0),0)))))))),IF($J106="All Day",$I106,IF($K106="All Day",$I106,IF($K106&lt;=CE$4,0,IF($J106&lt;=CE$4,$I106,0)))))</f>
        <v>0</v>
      </c>
      <c r="CF106" s="101">
        <f>IF(Calculator!$I104="YES",IF($M106&gt;=CF$4,IF($L106&lt;=CF$4,$I106,0),IF($O106&gt;=CF$4,IF($N106&lt;=CF$4,$I106,0),IF($Q106&gt;=CF$4,IF($P106&lt;=CF$4,$I106,0),IF($S106&gt;=CF$4,IF($R106&lt;=CF$4,$I106,0),IF($M106&gt;=CF$4,IF($L106&lt;=CF$4,$I106,0),IF($O106&gt;=CF$4,IF($N106&lt;=CF$4,$I106,0),IF($Q106&gt;=CF$4,IF($P106&lt;=CF$4,$I106,0),IF($S106&gt;=CF$4,IF($R106&lt;=CF$4,$I106,0),0)))))))),IF($J106="All Day",$I106,IF($K106="All Day",$I106,IF($K106&lt;=CF$4,0,IF($J106&lt;=CF$4,$I106,0)))))</f>
        <v>0</v>
      </c>
      <c r="CG106" s="101">
        <f>IF(Calculator!$I104="YES",IF($M106&gt;=CG$4,IF($L106&lt;=CG$4,$I106,0),IF($O106&gt;=CG$4,IF($N106&lt;=CG$4,$I106,0),IF($Q106&gt;=CG$4,IF($P106&lt;=CG$4,$I106,0),IF($S106&gt;=CG$4,IF($R106&lt;=CG$4,$I106,0),IF($M106&gt;=CG$4,IF($L106&lt;=CG$4,$I106,0),IF($O106&gt;=CG$4,IF($N106&lt;=CG$4,$I106,0),IF($Q106&gt;=CG$4,IF($P106&lt;=CG$4,$I106,0),IF($S106&gt;=CG$4,IF($R106&lt;=CG$4,$I106,0),0)))))))),IF($J106="All Day",$I106,IF($K106="All Day",$I106,IF($K106&lt;=CG$4,0,IF($J106&lt;=CG$4,$I106,0)))))</f>
        <v>0</v>
      </c>
      <c r="CH106" s="101">
        <f>IF(Calculator!$I104="YES",IF($M106&gt;=CH$4,IF($L106&lt;=CH$4,$I106,0),IF($O106&gt;=CH$4,IF($N106&lt;=CH$4,$I106,0),IF($Q106&gt;=CH$4,IF($P106&lt;=CH$4,$I106,0),IF($S106&gt;=CH$4,IF($R106&lt;=CH$4,$I106,0),IF($M106&gt;=CH$4,IF($L106&lt;=CH$4,$I106,0),IF($O106&gt;=CH$4,IF($N106&lt;=CH$4,$I106,0),IF($Q106&gt;=CH$4,IF($P106&lt;=CH$4,$I106,0),IF($S106&gt;=CH$4,IF($R106&lt;=CH$4,$I106,0),0)))))))),IF($J106="All Day",$I106,IF($K106="All Day",$I106,IF($K106&lt;=CH$4,0,IF($J106&lt;=CH$4,$I106,0)))))</f>
        <v>0</v>
      </c>
      <c r="CI106" s="101">
        <f>IF(Calculator!$I104="YES",IF($M106&gt;=CI$4,IF($L106&lt;=CI$4,$I106,0),IF($O106&gt;=CI$4,IF($N106&lt;=CI$4,$I106,0),IF($Q106&gt;=CI$4,IF($P106&lt;=CI$4,$I106,0),IF($S106&gt;=CI$4,IF($R106&lt;=CI$4,$I106,0),IF($M106&gt;=CI$4,IF($L106&lt;=CI$4,$I106,0),IF($O106&gt;=CI$4,IF($N106&lt;=CI$4,$I106,0),IF($Q106&gt;=CI$4,IF($P106&lt;=CI$4,$I106,0),IF($S106&gt;=CI$4,IF($R106&lt;=CI$4,$I106,0),0)))))))),IF($J106="All Day",$I106,IF($K106="All Day",$I106,IF($K106&lt;=CI$4,0,IF($J106&lt;=CI$4,$I106,0)))))</f>
        <v>0</v>
      </c>
      <c r="CJ106" s="101">
        <f>IF(Calculator!$I104="YES",IF($M106&gt;=CJ$4,IF($L106&lt;=CJ$4,$I106,0),IF($O106&gt;=CJ$4,IF($N106&lt;=CJ$4,$I106,0),IF($Q106&gt;=CJ$4,IF($P106&lt;=CJ$4,$I106,0),IF($S106&gt;=CJ$4,IF($R106&lt;=CJ$4,$I106,0),IF($M106&gt;=CJ$4,IF($L106&lt;=CJ$4,$I106,0),IF($O106&gt;=CJ$4,IF($N106&lt;=CJ$4,$I106,0),IF($Q106&gt;=CJ$4,IF($P106&lt;=CJ$4,$I106,0),IF($S106&gt;=CJ$4,IF($R106&lt;=CJ$4,$I106,0),0)))))))),IF($J106="All Day",$I106,IF($K106="All Day",$I106,IF($K106&lt;=CJ$4,0,IF($J106&lt;=CJ$4,$I106,0)))))</f>
        <v>0</v>
      </c>
      <c r="CK106" s="101">
        <f>IF(Calculator!$I104="YES",IF($M106&gt;=CK$4,IF($L106&lt;=CK$4,$I106,0),IF($O106&gt;=CK$4,IF($N106&lt;=CK$4,$I106,0),IF($Q106&gt;=CK$4,IF($P106&lt;=CK$4,$I106,0),IF($S106&gt;=CK$4,IF($R106&lt;=CK$4,$I106,0),IF($M106&gt;=CK$4,IF($L106&lt;=CK$4,$I106,0),IF($O106&gt;=CK$4,IF($N106&lt;=CK$4,$I106,0),IF($Q106&gt;=CK$4,IF($P106&lt;=CK$4,$I106,0),IF($S106&gt;=CK$4,IF($R106&lt;=CK$4,$I106,0),0)))))))),IF($J106="All Day",$I106,IF($K106="All Day",$I106,IF($K106&lt;=CK$4,0,IF($J106&lt;=CK$4,$I106,0)))))</f>
        <v>0</v>
      </c>
      <c r="CL106" s="101">
        <f>IF(Calculator!$I104="YES",IF($M106&gt;=CL$4,IF($L106&lt;=CL$4,$I106,0),IF($O106&gt;=CL$4,IF($N106&lt;=CL$4,$I106,0),IF($Q106&gt;=CL$4,IF($P106&lt;=CL$4,$I106,0),IF($S106&gt;=CL$4,IF($R106&lt;=CL$4,$I106,0),IF($M106&gt;=CL$4,IF($L106&lt;=CL$4,$I106,0),IF($O106&gt;=CL$4,IF($N106&lt;=CL$4,$I106,0),IF($Q106&gt;=CL$4,IF($P106&lt;=CL$4,$I106,0),IF($S106&gt;=CL$4,IF($R106&lt;=CL$4,$I106,0),0)))))))),IF($J106="All Day",$I106,IF($K106="All Day",$I106,IF($K106&lt;=CL$4,0,IF($J106&lt;=CL$4,$I106,0)))))</f>
        <v>0</v>
      </c>
      <c r="CM106" s="101">
        <f>IF(Calculator!$I104="YES",IF($M106&gt;=CM$4,IF($L106&lt;=CM$4,$I106,0),IF($O106&gt;=CM$4,IF($N106&lt;=CM$4,$I106,0),IF($Q106&gt;=CM$4,IF($P106&lt;=CM$4,$I106,0),IF($S106&gt;=CM$4,IF($R106&lt;=CM$4,$I106,0),IF($M106&gt;=CM$4,IF($L106&lt;=CM$4,$I106,0),IF($O106&gt;=CM$4,IF($N106&lt;=CM$4,$I106,0),IF($Q106&gt;=CM$4,IF($P106&lt;=CM$4,$I106,0),IF($S106&gt;=CM$4,IF($R106&lt;=CM$4,$I106,0),0)))))))),IF($J106="All Day",$I106,IF($K106="All Day",$I106,IF($K106&lt;=CM$4,0,IF($J106&lt;=CM$4,$I106,0)))))</f>
        <v>0</v>
      </c>
      <c r="CN106" s="101">
        <f>IF(Calculator!$I104="YES",IF($M106&gt;=CN$4,IF($L106&lt;=CN$4,$I106,0),IF($O106&gt;=CN$4,IF($N106&lt;=CN$4,$I106,0),IF($Q106&gt;=CN$4,IF($P106&lt;=CN$4,$I106,0),IF($S106&gt;=CN$4,IF($R106&lt;=CN$4,$I106,0),IF($M106&gt;=CN$4,IF($L106&lt;=CN$4,$I106,0),IF($O106&gt;=CN$4,IF($N106&lt;=CN$4,$I106,0),IF($Q106&gt;=CN$4,IF($P106&lt;=CN$4,$I106,0),IF($S106&gt;=CN$4,IF($R106&lt;=CN$4,$I106,0),0)))))))),IF($J106="All Day",$I106,IF($K106="All Day",$I106,IF($K106&lt;=CN$4,0,IF($J106&lt;=CN$4,$I106,0)))))</f>
        <v>0</v>
      </c>
      <c r="CO106" s="101">
        <f>IF(Calculator!$I104="YES",IF($M106&gt;=CO$4,IF($L106&lt;=CO$4,$I106,0),IF($O106&gt;=CO$4,IF($N106&lt;=CO$4,$I106,0),IF($Q106&gt;=CO$4,IF($P106&lt;=CO$4,$I106,0),IF($S106&gt;=CO$4,IF($R106&lt;=CO$4,$I106,0),IF($M106&gt;=CO$4,IF($L106&lt;=CO$4,$I106,0),IF($O106&gt;=CO$4,IF($N106&lt;=CO$4,$I106,0),IF($Q106&gt;=CO$4,IF($P106&lt;=CO$4,$I106,0),IF($S106&gt;=CO$4,IF($R106&lt;=CO$4,$I106,0),0)))))))),IF($J106="All Day",$I106,IF($K106="All Day",$I106,IF($K106&lt;=CO$4,0,IF($J106&lt;=CO$4,$I106,0)))))</f>
        <v>0</v>
      </c>
      <c r="CP106" s="101">
        <f>IF(Calculator!$I104="YES",IF($M106&gt;=CP$4,IF($L106&lt;=CP$4,$I106,0),IF($O106&gt;=CP$4,IF($N106&lt;=CP$4,$I106,0),IF($Q106&gt;=CP$4,IF($P106&lt;=CP$4,$I106,0),IF($S106&gt;=CP$4,IF($R106&lt;=CP$4,$I106,0),IF($M106&gt;=CP$4,IF($L106&lt;=CP$4,$I106,0),IF($O106&gt;=CP$4,IF($N106&lt;=CP$4,$I106,0),IF($Q106&gt;=CP$4,IF($P106&lt;=CP$4,$I106,0),IF($S106&gt;=CP$4,IF($R106&lt;=CP$4,$I106,0),0)))))))),IF($J106="All Day",$I106,IF($K106="All Day",$I106,IF($K106&lt;=CP$4,0,IF($J106&lt;=CP$4,$I106,0)))))</f>
        <v>0</v>
      </c>
      <c r="CQ106" s="101">
        <f>IF(Calculator!$I104="YES",IF($M106&gt;=CQ$4,IF($L106&lt;=CQ$4,$I106,0),IF($O106&gt;=CQ$4,IF($N106&lt;=CQ$4,$I106,0),IF($Q106&gt;=CQ$4,IF($P106&lt;=CQ$4,$I106,0),IF($S106&gt;=CQ$4,IF($R106&lt;=CQ$4,$I106,0),IF($M106&gt;=CQ$4,IF($L106&lt;=CQ$4,$I106,0),IF($O106&gt;=CQ$4,IF($N106&lt;=CQ$4,$I106,0),IF($Q106&gt;=CQ$4,IF($P106&lt;=CQ$4,$I106,0),IF($S106&gt;=CQ$4,IF($R106&lt;=CQ$4,$I106,0),0)))))))),IF($J106="All Day",$I106,IF($K106="All Day",$I106,IF($K106&lt;=CQ$4,0,IF($J106&lt;=CQ$4,$I106,0)))))</f>
        <v>0</v>
      </c>
      <c r="CR106" s="101">
        <f>IF(Calculator!$I104="YES",IF($M106&gt;=CR$4,IF($L106&lt;=CR$4,$I106,0),IF($O106&gt;=CR$4,IF($N106&lt;=CR$4,$I106,0),IF($Q106&gt;=CR$4,IF($P106&lt;=CR$4,$I106,0),IF($S106&gt;=CR$4,IF($R106&lt;=CR$4,$I106,0),IF($M106&gt;=CR$4,IF($L106&lt;=CR$4,$I106,0),IF($O106&gt;=CR$4,IF($N106&lt;=CR$4,$I106,0),IF($Q106&gt;=CR$4,IF($P106&lt;=CR$4,$I106,0),IF($S106&gt;=CR$4,IF($R106&lt;=CR$4,$I106,0),0)))))))),IF($J106="All Day",$I106,IF($K106="All Day",$I106,IF($K106&lt;=CR$4,0,IF($J106&lt;=CR$4,$I106,0)))))</f>
        <v>0</v>
      </c>
      <c r="CS106" s="101">
        <f>IF(Calculator!$I104="YES",IF($M106&gt;=CS$4,IF($L106&lt;=CS$4,$I106,0),IF($O106&gt;=CS$4,IF($N106&lt;=CS$4,$I106,0),IF($Q106&gt;=CS$4,IF($P106&lt;=CS$4,$I106,0),IF($S106&gt;=CS$4,IF($R106&lt;=CS$4,$I106,0),IF($M106&gt;=CS$4,IF($L106&lt;=CS$4,$I106,0),IF($O106&gt;=CS$4,IF($N106&lt;=CS$4,$I106,0),IF($Q106&gt;=CS$4,IF($P106&lt;=CS$4,$I106,0),IF($S106&gt;=CS$4,IF($R106&lt;=CS$4,$I106,0),0)))))))),IF($J106="All Day",$I106,IF($K106="All Day",$I106,IF($K106&lt;=CS$4,0,IF($J106&lt;=CS$4,$I106,0)))))</f>
        <v>0</v>
      </c>
      <c r="CT106" s="101">
        <f>IF(Calculator!$I104="YES",IF($M106&gt;=CT$4,IF($L106&lt;=CT$4,$I106,0),IF($O106&gt;=CT$4,IF($N106&lt;=CT$4,$I106,0),IF($Q106&gt;=CT$4,IF($P106&lt;=CT$4,$I106,0),IF($S106&gt;=CT$4,IF($R106&lt;=CT$4,$I106,0),IF($M106&gt;=CT$4,IF($L106&lt;=CT$4,$I106,0),IF($O106&gt;=CT$4,IF($N106&lt;=CT$4,$I106,0),IF($Q106&gt;=CT$4,IF($P106&lt;=CT$4,$I106,0),IF($S106&gt;=CT$4,IF($R106&lt;=CT$4,$I106,0),0)))))))),IF($J106="All Day",$I106,IF($K106="All Day",$I106,IF($K106&lt;=CT$4,0,IF($J106&lt;=CT$4,$I106,0)))))</f>
        <v>0</v>
      </c>
      <c r="CU106" s="101">
        <f>IF(Calculator!$I104="YES",IF($M106&gt;=CU$4,IF($L106&lt;=CU$4,$I106,0),IF($O106&gt;=CU$4,IF($N106&lt;=CU$4,$I106,0),IF($Q106&gt;=CU$4,IF($P106&lt;=CU$4,$I106,0),IF($S106&gt;=CU$4,IF($R106&lt;=CU$4,$I106,0),IF($M106&gt;=CU$4,IF($L106&lt;=CU$4,$I106,0),IF($O106&gt;=CU$4,IF($N106&lt;=CU$4,$I106,0),IF($Q106&gt;=CU$4,IF($P106&lt;=CU$4,$I106,0),IF($S106&gt;=CU$4,IF($R106&lt;=CU$4,$I106,0),0)))))))),IF($J106="All Day",$I106,IF($K106="All Day",$I106,IF($K106&lt;=CU$4,0,IF($J106&lt;=CU$4,$I106,0)))))</f>
        <v>0</v>
      </c>
      <c r="CV106" s="101">
        <f>IF(Calculator!$I104="YES",IF($M106&gt;=CV$4,IF($L106&lt;=CV$4,$I106,0),IF($O106&gt;=CV$4,IF($N106&lt;=CV$4,$I106,0),IF($Q106&gt;=CV$4,IF($P106&lt;=CV$4,$I106,0),IF($S106&gt;=CV$4,IF($R106&lt;=CV$4,$I106,0),IF($M106&gt;=CV$4,IF($L106&lt;=CV$4,$I106,0),IF($O106&gt;=CV$4,IF($N106&lt;=CV$4,$I106,0),IF($Q106&gt;=CV$4,IF($P106&lt;=CV$4,$I106,0),IF($S106&gt;=CV$4,IF($R106&lt;=CV$4,$I106,0),0)))))))),IF($J106="All Day",$I106,IF($K106="All Day",$I106,IF($K106&lt;=CV$4,0,IF($J106&lt;=CV$4,$I106,0)))))</f>
        <v>0</v>
      </c>
      <c r="CW106" s="101">
        <f>IF(Calculator!$I104="YES",IF($M106&gt;=CW$4,IF($L106&lt;=CW$4,$I106,0),IF($O106&gt;=CW$4,IF($N106&lt;=CW$4,$I106,0),IF($Q106&gt;=CW$4,IF($P106&lt;=CW$4,$I106,0),IF($S106&gt;=CW$4,IF($R106&lt;=CW$4,$I106,0),IF($M106&gt;=CW$4,IF($L106&lt;=CW$4,$I106,0),IF($O106&gt;=CW$4,IF($N106&lt;=CW$4,$I106,0),IF($Q106&gt;=CW$4,IF($P106&lt;=CW$4,$I106,0),IF($S106&gt;=CW$4,IF($R106&lt;=CW$4,$I106,0),0)))))))),IF($J106="All Day",$I106,IF($K106="All Day",$I106,IF($K106&lt;=CW$4,0,IF($J106&lt;=CW$4,$I106,0)))))</f>
        <v>0</v>
      </c>
      <c r="CX106" s="101">
        <f>IF(Calculator!$I104="YES",IF($M106&gt;=CX$4,IF($L106&lt;=CX$4,$I106,0),IF($O106&gt;=CX$4,IF($N106&lt;=CX$4,$I106,0),IF($Q106&gt;=CX$4,IF($P106&lt;=CX$4,$I106,0),IF($S106&gt;=CX$4,IF($R106&lt;=CX$4,$I106,0),IF($M106&gt;=CX$4,IF($L106&lt;=CX$4,$I106,0),IF($O106&gt;=CX$4,IF($N106&lt;=CX$4,$I106,0),IF($Q106&gt;=CX$4,IF($P106&lt;=CX$4,$I106,0),IF($S106&gt;=CX$4,IF($R106&lt;=CX$4,$I106,0),0)))))))),IF($J106="All Day",$I106,IF($K106="All Day",$I106,IF($K106&lt;=CX$4,0,IF($J106&lt;=CX$4,$I106,0)))))</f>
        <v>0</v>
      </c>
      <c r="CY106" s="101">
        <f>IF(Calculator!$I104="YES",IF($M106&gt;=CY$4,IF($L106&lt;=CY$4,$I106,0),IF($O106&gt;=CY$4,IF($N106&lt;=CY$4,$I106,0),IF($Q106&gt;=CY$4,IF($P106&lt;=CY$4,$I106,0),IF($S106&gt;=CY$4,IF($R106&lt;=CY$4,$I106,0),IF($M106&gt;=CY$4,IF($L106&lt;=CY$4,$I106,0),IF($O106&gt;=CY$4,IF($N106&lt;=CY$4,$I106,0),IF($Q106&gt;=CY$4,IF($P106&lt;=CY$4,$I106,0),IF($S106&gt;=CY$4,IF($R106&lt;=CY$4,$I106,0),0)))))))),IF($J106="All Day",$I106,IF($K106="All Day",$I106,IF($K106&lt;=CY$4,0,IF($J106&lt;=CY$4,$I106,0)))))</f>
        <v>0</v>
      </c>
      <c r="CZ106" s="101">
        <f>IF(Calculator!$I104="YES",IF($M106&gt;=CZ$4,IF($L106&lt;=CZ$4,$I106,0),IF($O106&gt;=CZ$4,IF($N106&lt;=CZ$4,$I106,0),IF($Q106&gt;=CZ$4,IF($P106&lt;=CZ$4,$I106,0),IF($S106&gt;=CZ$4,IF($R106&lt;=CZ$4,$I106,0),IF($M106&gt;=CZ$4,IF($L106&lt;=CZ$4,$I106,0),IF($O106&gt;=CZ$4,IF($N106&lt;=CZ$4,$I106,0),IF($Q106&gt;=CZ$4,IF($P106&lt;=CZ$4,$I106,0),IF($S106&gt;=CZ$4,IF($R106&lt;=CZ$4,$I106,0),0)))))))),IF($J106="All Day",$I106,IF($K106="All Day",$I106,IF($K106&lt;=CZ$4,0,IF($J106&lt;=CZ$4,$I106,0)))))</f>
        <v>0</v>
      </c>
      <c r="DA106" s="101">
        <f>IF(Calculator!$I104="YES",IF($M106&gt;=DA$4,IF($L106&lt;=DA$4,$I106,0),IF($O106&gt;=DA$4,IF($N106&lt;=DA$4,$I106,0),IF($Q106&gt;=DA$4,IF($P106&lt;=DA$4,$I106,0),IF($S106&gt;=DA$4,IF($R106&lt;=DA$4,$I106,0),IF($M106&gt;=DA$4,IF($L106&lt;=DA$4,$I106,0),IF($O106&gt;=DA$4,IF($N106&lt;=DA$4,$I106,0),IF($Q106&gt;=DA$4,IF($P106&lt;=DA$4,$I106,0),IF($S106&gt;=DA$4,IF($R106&lt;=DA$4,$I106,0),0)))))))),IF($J106="All Day",$I106,IF($K106="All Day",$I106,IF($K106&lt;=DA$4,0,IF($J106&lt;=DA$4,$I106,0)))))</f>
        <v>0</v>
      </c>
      <c r="DB106" s="101">
        <f>IF(Calculator!$I104="YES",IF($M106&gt;=DB$4,IF($L106&lt;=DB$4,$I106,0),IF($O106&gt;=DB$4,IF($N106&lt;=DB$4,$I106,0),IF($Q106&gt;=DB$4,IF($P106&lt;=DB$4,$I106,0),IF($S106&gt;=DB$4,IF($R106&lt;=DB$4,$I106,0),IF($M106&gt;=DB$4,IF($L106&lt;=DB$4,$I106,0),IF($O106&gt;=DB$4,IF($N106&lt;=DB$4,$I106,0),IF($Q106&gt;=DB$4,IF($P106&lt;=DB$4,$I106,0),IF($S106&gt;=DB$4,IF($R106&lt;=DB$4,$I106,0),0)))))))),IF($J106="All Day",$I106,IF($K106="All Day",$I106,IF($K106&lt;=DB$4,0,IF($J106&lt;=DB$4,$I106,0)))))</f>
        <v>0</v>
      </c>
      <c r="DC106" s="101">
        <f>IF(Calculator!$I104="YES",IF($M106&gt;=DC$4,IF($L106&lt;=DC$4,$I106,0),IF($O106&gt;=DC$4,IF($N106&lt;=DC$4,$I106,0),IF($Q106&gt;=DC$4,IF($P106&lt;=DC$4,$I106,0),IF($S106&gt;=DC$4,IF($R106&lt;=DC$4,$I106,0),IF($M106&gt;=DC$4,IF($L106&lt;=DC$4,$I106,0),IF($O106&gt;=DC$4,IF($N106&lt;=DC$4,$I106,0),IF($Q106&gt;=DC$4,IF($P106&lt;=DC$4,$I106,0),IF($S106&gt;=DC$4,IF($R106&lt;=DC$4,$I106,0),0)))))))),IF($J106="All Day",$I106,IF($K106="All Day",$I106,IF($K106&lt;=DC$4,0,IF($J106&lt;=DC$4,$I106,0)))))</f>
        <v>0</v>
      </c>
      <c r="DD106" s="101">
        <f>IF(Calculator!$I104="YES",IF($M106&gt;=DD$4,IF($L106&lt;=DD$4,$I106,0),IF($O106&gt;=DD$4,IF($N106&lt;=DD$4,$I106,0),IF($Q106&gt;=DD$4,IF($P106&lt;=DD$4,$I106,0),IF($S106&gt;=DD$4,IF($R106&lt;=DD$4,$I106,0),IF($M106&gt;=DD$4,IF($L106&lt;=DD$4,$I106,0),IF($O106&gt;=DD$4,IF($N106&lt;=DD$4,$I106,0),IF($Q106&gt;=DD$4,IF($P106&lt;=DD$4,$I106,0),IF($S106&gt;=DD$4,IF($R106&lt;=DD$4,$I106,0),0)))))))),IF($J106="All Day",$I106,IF($K106="All Day",$I106,IF($K106&lt;=DD$4,0,IF($J106&lt;=DD$4,$I106,0)))))</f>
        <v>0</v>
      </c>
      <c r="DE106" s="101">
        <f>IF(Calculator!$I104="YES",IF($M106&gt;=DE$4,IF($L106&lt;=DE$4,$I106,0),IF($O106&gt;=DE$4,IF($N106&lt;=DE$4,$I106,0),IF($Q106&gt;=DE$4,IF($P106&lt;=DE$4,$I106,0),IF($S106&gt;=DE$4,IF($R106&lt;=DE$4,$I106,0),IF($M106&gt;=DE$4,IF($L106&lt;=DE$4,$I106,0),IF($O106&gt;=DE$4,IF($N106&lt;=DE$4,$I106,0),IF($Q106&gt;=DE$4,IF($P106&lt;=DE$4,$I106,0),IF($S106&gt;=DE$4,IF($R106&lt;=DE$4,$I106,0),0)))))))),IF($J106="All Day",$I106,IF($K106="All Day",$I106,IF($K106&lt;=DE$4,0,IF($J106&lt;=DE$4,$I106,0)))))</f>
        <v>0</v>
      </c>
      <c r="DF106" s="101">
        <f>IF(Calculator!$I104="YES",IF($M106&gt;=DF$4,IF($L106&lt;=DF$4,$I106,0),IF($O106&gt;=DF$4,IF($N106&lt;=DF$4,$I106,0),IF($Q106&gt;=DF$4,IF($P106&lt;=DF$4,$I106,0),IF($S106&gt;=DF$4,IF($R106&lt;=DF$4,$I106,0),IF($M106&gt;=DF$4,IF($L106&lt;=DF$4,$I106,0),IF($O106&gt;=DF$4,IF($N106&lt;=DF$4,$I106,0),IF($Q106&gt;=DF$4,IF($P106&lt;=DF$4,$I106,0),IF($S106&gt;=DF$4,IF($R106&lt;=DF$4,$I106,0),0)))))))),IF($J106="All Day",$I106,IF($K106="All Day",$I106,IF($K106&lt;=DF$4,0,IF($J106&lt;=DF$4,$I106,0)))))</f>
        <v>0</v>
      </c>
      <c r="DG106" s="101">
        <f>IF(Calculator!$I104="YES",IF($M106&gt;=DG$4,IF($L106&lt;=DG$4,$I106,0),IF($O106&gt;=DG$4,IF($N106&lt;=DG$4,$I106,0),IF($Q106&gt;=DG$4,IF($P106&lt;=DG$4,$I106,0),IF($S106&gt;=DG$4,IF($R106&lt;=DG$4,$I106,0),IF($M106&gt;=DG$4,IF($L106&lt;=DG$4,$I106,0),IF($O106&gt;=DG$4,IF($N106&lt;=DG$4,$I106,0),IF($Q106&gt;=DG$4,IF($P106&lt;=DG$4,$I106,0),IF($S106&gt;=DG$4,IF($R106&lt;=DG$4,$I106,0),0)))))))),IF($J106="All Day",$I106,IF($K106="All Day",$I106,IF($K106&lt;=DG$4,0,IF($J106&lt;=DG$4,$I106,0)))))</f>
        <v>0</v>
      </c>
      <c r="DH106" s="101">
        <f>IF(Calculator!$I104="YES",IF($M106&gt;=DH$4,IF($L106&lt;=DH$4,$I106,0),IF($O106&gt;=DH$4,IF($N106&lt;=DH$4,$I106,0),IF($Q106&gt;=DH$4,IF($P106&lt;=DH$4,$I106,0),IF($S106&gt;=DH$4,IF($R106&lt;=DH$4,$I106,0),IF($M106&gt;=DH$4,IF($L106&lt;=DH$4,$I106,0),IF($O106&gt;=DH$4,IF($N106&lt;=DH$4,$I106,0),IF($Q106&gt;=DH$4,IF($P106&lt;=DH$4,$I106,0),IF($S106&gt;=DH$4,IF($R106&lt;=DH$4,$I106,0),0)))))))),IF($J106="All Day",$I106,IF($K106="All Day",$I106,IF($K106&lt;=DH$4,0,IF($J106&lt;=DH$4,$I106,0)))))</f>
        <v>0</v>
      </c>
      <c r="DI106" s="101">
        <f>IF(Calculator!$I104="YES",IF($M106&gt;=DI$4,IF($L106&lt;=DI$4,$I106,0),IF($O106&gt;=DI$4,IF($N106&lt;=DI$4,$I106,0),IF($Q106&gt;=DI$4,IF($P106&lt;=DI$4,$I106,0),IF($S106&gt;=DI$4,IF($R106&lt;=DI$4,$I106,0),IF($M106&gt;=DI$4,IF($L106&lt;=DI$4,$I106,0),IF($O106&gt;=DI$4,IF($N106&lt;=DI$4,$I106,0),IF($Q106&gt;=DI$4,IF($P106&lt;=DI$4,$I106,0),IF($S106&gt;=DI$4,IF($R106&lt;=DI$4,$I106,0),0)))))))),IF($J106="All Day",$I106,IF($K106="All Day",$I106,IF($K106&lt;=DI$4,0,IF($J106&lt;=DI$4,$I106,0)))))</f>
        <v>0</v>
      </c>
      <c r="DJ106" s="101">
        <f>IF(Calculator!$I104="YES",IF($M106&gt;=DJ$4,IF($L106&lt;=DJ$4,$I106,0),IF($O106&gt;=DJ$4,IF($N106&lt;=DJ$4,$I106,0),IF($Q106&gt;=DJ$4,IF($P106&lt;=DJ$4,$I106,0),IF($S106&gt;=DJ$4,IF($R106&lt;=DJ$4,$I106,0),IF($M106&gt;=DJ$4,IF($L106&lt;=DJ$4,$I106,0),IF($O106&gt;=DJ$4,IF($N106&lt;=DJ$4,$I106,0),IF($Q106&gt;=DJ$4,IF($P106&lt;=DJ$4,$I106,0),IF($S106&gt;=DJ$4,IF($R106&lt;=DJ$4,$I106,0),0)))))))),IF($J106="All Day",$I106,IF($K106="All Day",$I106,IF($K106&lt;=DJ$4,0,IF($J106&lt;=DJ$4,$I106,0)))))</f>
        <v>0</v>
      </c>
      <c r="DK106" s="101">
        <f>IF(Calculator!$I104="YES",IF($M106&gt;=DK$4,IF($L106&lt;=DK$4,$I106,0),IF($O106&gt;=DK$4,IF($N106&lt;=DK$4,$I106,0),IF($Q106&gt;=DK$4,IF($P106&lt;=DK$4,$I106,0),IF($S106&gt;=DK$4,IF($R106&lt;=DK$4,$I106,0),IF($M106&gt;=DK$4,IF($L106&lt;=DK$4,$I106,0),IF($O106&gt;=DK$4,IF($N106&lt;=DK$4,$I106,0),IF($Q106&gt;=DK$4,IF($P106&lt;=DK$4,$I106,0),IF($S106&gt;=DK$4,IF($R106&lt;=DK$4,$I106,0),0)))))))),IF($J106="All Day",$I106,IF($K106="All Day",$I106,IF($K106&lt;=DK$4,0,IF($J106&lt;=DK$4,$I106,0)))))</f>
        <v>0</v>
      </c>
      <c r="DL106" s="101">
        <f>IF(Calculator!$I104="YES",IF($M106&gt;=DL$4,IF($L106&lt;=DL$4,$I106,0),IF($O106&gt;=DL$4,IF($N106&lt;=DL$4,$I106,0),IF($Q106&gt;=DL$4,IF($P106&lt;=DL$4,$I106,0),IF($S106&gt;=DL$4,IF($R106&lt;=DL$4,$I106,0),IF($M106&gt;=DL$4,IF($L106&lt;=DL$4,$I106,0),IF($O106&gt;=DL$4,IF($N106&lt;=DL$4,$I106,0),IF($Q106&gt;=DL$4,IF($P106&lt;=DL$4,$I106,0),IF($S106&gt;=DL$4,IF($R106&lt;=DL$4,$I106,0),0)))))))),IF($J106="All Day",$I106,IF($K106="All Day",$I106,IF($K106&lt;=DL$4,0,IF($J106&lt;=DL$4,$I106,0)))))</f>
        <v>0</v>
      </c>
      <c r="DN106" s="110">
        <f>IF(Calculator!$F104="Winter only usage",1,0)</f>
        <v>0</v>
      </c>
      <c r="DO106" s="109">
        <f t="shared" si="787"/>
        <v>0</v>
      </c>
      <c r="DP106" s="109">
        <f t="shared" si="788"/>
        <v>0</v>
      </c>
      <c r="DQ106" s="109">
        <f t="shared" si="789"/>
        <v>0</v>
      </c>
      <c r="DR106" s="109">
        <f t="shared" si="790"/>
        <v>0</v>
      </c>
      <c r="DS106" s="109">
        <f t="shared" si="791"/>
        <v>0</v>
      </c>
      <c r="DT106" s="109">
        <f t="shared" si="792"/>
        <v>0</v>
      </c>
      <c r="DU106" s="109">
        <f t="shared" si="793"/>
        <v>0</v>
      </c>
      <c r="DV106" s="109">
        <f t="shared" si="794"/>
        <v>0</v>
      </c>
      <c r="DW106" s="109">
        <f t="shared" si="795"/>
        <v>0</v>
      </c>
      <c r="DX106" s="109">
        <f t="shared" si="796"/>
        <v>0</v>
      </c>
      <c r="DY106" s="109">
        <f t="shared" si="797"/>
        <v>0</v>
      </c>
      <c r="DZ106" s="109">
        <f t="shared" si="798"/>
        <v>0</v>
      </c>
      <c r="EA106" s="109">
        <f t="shared" si="799"/>
        <v>0</v>
      </c>
      <c r="EB106" s="109">
        <f t="shared" si="800"/>
        <v>0</v>
      </c>
      <c r="EC106" s="109">
        <f t="shared" si="801"/>
        <v>0</v>
      </c>
      <c r="ED106" s="109">
        <f t="shared" si="802"/>
        <v>0</v>
      </c>
      <c r="EE106" s="109">
        <f t="shared" si="803"/>
        <v>0</v>
      </c>
      <c r="EF106" s="109">
        <f t="shared" si="804"/>
        <v>0</v>
      </c>
      <c r="EG106" s="109">
        <f t="shared" si="805"/>
        <v>0</v>
      </c>
      <c r="EH106" s="109">
        <f t="shared" si="806"/>
        <v>0</v>
      </c>
      <c r="EI106" s="109">
        <f t="shared" si="807"/>
        <v>0</v>
      </c>
      <c r="EJ106" s="109">
        <f t="shared" si="808"/>
        <v>0</v>
      </c>
      <c r="EK106" s="109">
        <f t="shared" si="809"/>
        <v>0</v>
      </c>
      <c r="EL106" s="109">
        <f t="shared" si="810"/>
        <v>0</v>
      </c>
      <c r="EM106" s="109">
        <f t="shared" si="811"/>
        <v>0</v>
      </c>
      <c r="EN106" s="109">
        <f t="shared" si="812"/>
        <v>0</v>
      </c>
      <c r="EO106" s="109">
        <f t="shared" si="813"/>
        <v>0</v>
      </c>
      <c r="EP106" s="109">
        <f t="shared" si="814"/>
        <v>0</v>
      </c>
      <c r="EQ106" s="109">
        <f t="shared" si="815"/>
        <v>0</v>
      </c>
      <c r="ER106" s="109">
        <f t="shared" si="816"/>
        <v>0</v>
      </c>
      <c r="ES106" s="109">
        <f t="shared" si="817"/>
        <v>0</v>
      </c>
      <c r="ET106" s="109">
        <f t="shared" si="818"/>
        <v>0</v>
      </c>
      <c r="EU106" s="109">
        <f t="shared" si="819"/>
        <v>0</v>
      </c>
      <c r="EV106" s="109">
        <f t="shared" si="820"/>
        <v>0</v>
      </c>
      <c r="EW106" s="109">
        <f t="shared" si="821"/>
        <v>0</v>
      </c>
      <c r="EX106" s="109">
        <f t="shared" si="822"/>
        <v>0</v>
      </c>
      <c r="EY106" s="109">
        <f t="shared" si="823"/>
        <v>0</v>
      </c>
      <c r="EZ106" s="109">
        <f t="shared" si="824"/>
        <v>0</v>
      </c>
      <c r="FA106" s="109">
        <f t="shared" si="825"/>
        <v>0</v>
      </c>
      <c r="FB106" s="109">
        <f t="shared" si="826"/>
        <v>0</v>
      </c>
      <c r="FC106" s="109">
        <f t="shared" si="827"/>
        <v>0</v>
      </c>
      <c r="FD106" s="109">
        <f t="shared" si="828"/>
        <v>0</v>
      </c>
      <c r="FE106" s="109">
        <f t="shared" si="829"/>
        <v>0</v>
      </c>
      <c r="FF106" s="109">
        <f t="shared" si="830"/>
        <v>0</v>
      </c>
      <c r="FG106" s="109">
        <f t="shared" si="831"/>
        <v>0</v>
      </c>
      <c r="FH106" s="109">
        <f t="shared" si="832"/>
        <v>0</v>
      </c>
      <c r="FI106" s="109">
        <f t="shared" si="833"/>
        <v>0</v>
      </c>
      <c r="FJ106" s="109">
        <f t="shared" si="834"/>
        <v>0</v>
      </c>
      <c r="FK106" s="109">
        <f t="shared" si="835"/>
        <v>0</v>
      </c>
      <c r="FL106" s="109">
        <f t="shared" si="836"/>
        <v>0</v>
      </c>
      <c r="FM106" s="109">
        <f t="shared" si="837"/>
        <v>0</v>
      </c>
      <c r="FN106" s="109">
        <f t="shared" si="838"/>
        <v>0</v>
      </c>
      <c r="FO106" s="109">
        <f t="shared" si="839"/>
        <v>0</v>
      </c>
      <c r="FP106" s="109">
        <f t="shared" si="840"/>
        <v>0</v>
      </c>
      <c r="FQ106" s="109">
        <f t="shared" si="841"/>
        <v>0</v>
      </c>
      <c r="FR106" s="109">
        <f t="shared" si="842"/>
        <v>0</v>
      </c>
      <c r="FS106" s="109">
        <f t="shared" si="843"/>
        <v>0</v>
      </c>
      <c r="FT106" s="109">
        <f t="shared" si="844"/>
        <v>0</v>
      </c>
      <c r="FU106" s="109">
        <f t="shared" si="845"/>
        <v>0</v>
      </c>
      <c r="FV106" s="109">
        <f t="shared" si="846"/>
        <v>0</v>
      </c>
      <c r="FW106" s="109">
        <f t="shared" si="847"/>
        <v>0</v>
      </c>
      <c r="FX106" s="109">
        <f t="shared" si="848"/>
        <v>0</v>
      </c>
      <c r="FY106" s="109">
        <f t="shared" si="849"/>
        <v>0</v>
      </c>
      <c r="FZ106" s="109">
        <f t="shared" si="850"/>
        <v>0</v>
      </c>
      <c r="GA106" s="109">
        <f t="shared" si="851"/>
        <v>0</v>
      </c>
      <c r="GB106" s="109">
        <f t="shared" si="852"/>
        <v>0</v>
      </c>
      <c r="GC106" s="109">
        <f t="shared" si="853"/>
        <v>0</v>
      </c>
      <c r="GD106" s="109">
        <f t="shared" si="854"/>
        <v>0</v>
      </c>
      <c r="GE106" s="109">
        <f t="shared" si="855"/>
        <v>0</v>
      </c>
      <c r="GF106" s="109">
        <f t="shared" si="856"/>
        <v>0</v>
      </c>
      <c r="GG106" s="109">
        <f t="shared" si="857"/>
        <v>0</v>
      </c>
      <c r="GH106" s="109">
        <f t="shared" si="858"/>
        <v>0</v>
      </c>
      <c r="GI106" s="109">
        <f t="shared" si="859"/>
        <v>0</v>
      </c>
      <c r="GJ106" s="109">
        <f t="shared" si="860"/>
        <v>0</v>
      </c>
      <c r="GK106" s="109">
        <f t="shared" si="861"/>
        <v>0</v>
      </c>
      <c r="GL106" s="109">
        <f t="shared" si="862"/>
        <v>0</v>
      </c>
      <c r="GM106" s="109">
        <f t="shared" si="863"/>
        <v>0</v>
      </c>
      <c r="GN106" s="109">
        <f t="shared" si="864"/>
        <v>0</v>
      </c>
      <c r="GO106" s="109">
        <f t="shared" si="865"/>
        <v>0</v>
      </c>
      <c r="GP106" s="109">
        <f t="shared" si="866"/>
        <v>0</v>
      </c>
      <c r="GQ106" s="109">
        <f t="shared" si="867"/>
        <v>0</v>
      </c>
      <c r="GR106" s="109">
        <f t="shared" si="868"/>
        <v>0</v>
      </c>
      <c r="GS106" s="109">
        <f t="shared" si="869"/>
        <v>0</v>
      </c>
      <c r="GT106" s="109">
        <f t="shared" si="870"/>
        <v>0</v>
      </c>
      <c r="GU106" s="109">
        <f t="shared" si="871"/>
        <v>0</v>
      </c>
      <c r="GV106" s="109">
        <f t="shared" si="872"/>
        <v>0</v>
      </c>
      <c r="GW106" s="109">
        <f t="shared" si="873"/>
        <v>0</v>
      </c>
      <c r="GX106" s="109">
        <f t="shared" si="874"/>
        <v>0</v>
      </c>
      <c r="GY106" s="109">
        <f t="shared" si="875"/>
        <v>0</v>
      </c>
      <c r="GZ106" s="109">
        <f t="shared" si="876"/>
        <v>0</v>
      </c>
      <c r="HA106" s="109">
        <f t="shared" si="877"/>
        <v>0</v>
      </c>
      <c r="HB106" s="109">
        <f t="shared" si="878"/>
        <v>0</v>
      </c>
      <c r="HC106" s="109">
        <f t="shared" si="879"/>
        <v>0</v>
      </c>
      <c r="HD106" s="109">
        <f t="shared" si="880"/>
        <v>0</v>
      </c>
      <c r="HE106" s="109">
        <f t="shared" si="881"/>
        <v>0</v>
      </c>
      <c r="HF106" s="109">
        <f t="shared" si="882"/>
        <v>0</v>
      </c>
      <c r="HG106" s="109">
        <f t="shared" si="883"/>
        <v>0</v>
      </c>
      <c r="HI106" s="101">
        <f>IF(Calculator!F104="Summer only usage",1,0)</f>
        <v>0</v>
      </c>
      <c r="HJ106" s="108">
        <f t="shared" si="884"/>
        <v>0</v>
      </c>
      <c r="HK106" s="108">
        <f t="shared" si="885"/>
        <v>0</v>
      </c>
      <c r="HL106" s="108">
        <f t="shared" si="886"/>
        <v>0</v>
      </c>
      <c r="HM106" s="108">
        <f t="shared" si="887"/>
        <v>0</v>
      </c>
      <c r="HN106" s="108">
        <f t="shared" si="888"/>
        <v>0</v>
      </c>
      <c r="HO106" s="108">
        <f t="shared" si="889"/>
        <v>0</v>
      </c>
      <c r="HP106" s="108">
        <f t="shared" si="890"/>
        <v>0</v>
      </c>
      <c r="HQ106" s="108">
        <f t="shared" si="891"/>
        <v>0</v>
      </c>
      <c r="HR106" s="108">
        <f t="shared" si="892"/>
        <v>0</v>
      </c>
      <c r="HS106" s="108">
        <f t="shared" si="893"/>
        <v>0</v>
      </c>
      <c r="HT106" s="108">
        <f t="shared" si="894"/>
        <v>0</v>
      </c>
      <c r="HU106" s="108">
        <f t="shared" si="895"/>
        <v>0</v>
      </c>
      <c r="HV106" s="108">
        <f t="shared" si="896"/>
        <v>0</v>
      </c>
      <c r="HW106" s="108">
        <f t="shared" si="897"/>
        <v>0</v>
      </c>
      <c r="HX106" s="108">
        <f t="shared" si="898"/>
        <v>0</v>
      </c>
      <c r="HY106" s="108">
        <f t="shared" si="899"/>
        <v>0</v>
      </c>
      <c r="HZ106" s="108">
        <f t="shared" si="900"/>
        <v>0</v>
      </c>
      <c r="IA106" s="108">
        <f t="shared" si="901"/>
        <v>0</v>
      </c>
      <c r="IB106" s="108">
        <f t="shared" si="902"/>
        <v>0</v>
      </c>
      <c r="IC106" s="108">
        <f t="shared" si="903"/>
        <v>0</v>
      </c>
      <c r="ID106" s="108">
        <f t="shared" si="904"/>
        <v>0</v>
      </c>
      <c r="IE106" s="108">
        <f t="shared" si="905"/>
        <v>0</v>
      </c>
      <c r="IF106" s="108">
        <f t="shared" si="906"/>
        <v>0</v>
      </c>
      <c r="IG106" s="108">
        <f t="shared" si="907"/>
        <v>0</v>
      </c>
      <c r="IH106" s="108">
        <f t="shared" si="908"/>
        <v>0</v>
      </c>
      <c r="II106" s="108">
        <f t="shared" si="909"/>
        <v>0</v>
      </c>
      <c r="IJ106" s="108">
        <f t="shared" si="910"/>
        <v>0</v>
      </c>
      <c r="IK106" s="108">
        <f t="shared" si="911"/>
        <v>0</v>
      </c>
      <c r="IL106" s="108">
        <f t="shared" si="912"/>
        <v>0</v>
      </c>
      <c r="IM106" s="108">
        <f t="shared" si="913"/>
        <v>0</v>
      </c>
      <c r="IN106" s="108">
        <f t="shared" si="914"/>
        <v>0</v>
      </c>
      <c r="IO106" s="108">
        <f t="shared" si="915"/>
        <v>0</v>
      </c>
      <c r="IP106" s="108">
        <f t="shared" si="916"/>
        <v>0</v>
      </c>
      <c r="IQ106" s="108">
        <f t="shared" si="917"/>
        <v>0</v>
      </c>
      <c r="IR106" s="108">
        <f t="shared" si="918"/>
        <v>0</v>
      </c>
      <c r="IS106" s="108">
        <f t="shared" si="919"/>
        <v>0</v>
      </c>
      <c r="IT106" s="108">
        <f t="shared" si="920"/>
        <v>0</v>
      </c>
      <c r="IU106" s="108">
        <f t="shared" si="921"/>
        <v>0</v>
      </c>
      <c r="IV106" s="108">
        <f t="shared" si="922"/>
        <v>0</v>
      </c>
      <c r="IW106" s="108">
        <f t="shared" si="923"/>
        <v>0</v>
      </c>
      <c r="IX106" s="108">
        <f t="shared" si="924"/>
        <v>0</v>
      </c>
      <c r="IY106" s="108">
        <f t="shared" si="925"/>
        <v>0</v>
      </c>
      <c r="IZ106" s="108">
        <f t="shared" si="926"/>
        <v>0</v>
      </c>
      <c r="JA106" s="108">
        <f t="shared" si="927"/>
        <v>0</v>
      </c>
      <c r="JB106" s="108">
        <f t="shared" si="928"/>
        <v>0</v>
      </c>
      <c r="JC106" s="108">
        <f t="shared" si="929"/>
        <v>0</v>
      </c>
      <c r="JD106" s="108">
        <f t="shared" si="930"/>
        <v>0</v>
      </c>
      <c r="JE106" s="108">
        <f t="shared" si="931"/>
        <v>0</v>
      </c>
      <c r="JF106" s="108">
        <f t="shared" si="932"/>
        <v>0</v>
      </c>
      <c r="JG106" s="108">
        <f t="shared" si="933"/>
        <v>0</v>
      </c>
      <c r="JH106" s="108">
        <f t="shared" si="934"/>
        <v>0</v>
      </c>
      <c r="JI106" s="108">
        <f t="shared" si="935"/>
        <v>0</v>
      </c>
      <c r="JJ106" s="108">
        <f t="shared" si="936"/>
        <v>0</v>
      </c>
      <c r="JK106" s="108">
        <f t="shared" si="937"/>
        <v>0</v>
      </c>
      <c r="JL106" s="108">
        <f t="shared" si="938"/>
        <v>0</v>
      </c>
      <c r="JM106" s="108">
        <f t="shared" si="939"/>
        <v>0</v>
      </c>
      <c r="JN106" s="108">
        <f t="shared" si="940"/>
        <v>0</v>
      </c>
      <c r="JO106" s="108">
        <f t="shared" si="941"/>
        <v>0</v>
      </c>
      <c r="JP106" s="108">
        <f t="shared" si="942"/>
        <v>0</v>
      </c>
      <c r="JQ106" s="108">
        <f t="shared" si="943"/>
        <v>0</v>
      </c>
      <c r="JR106" s="108">
        <f t="shared" si="944"/>
        <v>0</v>
      </c>
      <c r="JS106" s="108">
        <f t="shared" si="945"/>
        <v>0</v>
      </c>
      <c r="JT106" s="108">
        <f t="shared" si="946"/>
        <v>0</v>
      </c>
      <c r="JU106" s="108">
        <f t="shared" si="947"/>
        <v>0</v>
      </c>
      <c r="JV106" s="108">
        <f t="shared" si="948"/>
        <v>0</v>
      </c>
      <c r="JW106" s="108">
        <f t="shared" si="949"/>
        <v>0</v>
      </c>
      <c r="JX106" s="108">
        <f t="shared" si="950"/>
        <v>0</v>
      </c>
      <c r="JY106" s="108">
        <f t="shared" si="951"/>
        <v>0</v>
      </c>
      <c r="JZ106" s="108">
        <f t="shared" si="952"/>
        <v>0</v>
      </c>
      <c r="KA106" s="108">
        <f t="shared" si="953"/>
        <v>0</v>
      </c>
      <c r="KB106" s="108">
        <f t="shared" si="954"/>
        <v>0</v>
      </c>
      <c r="KC106" s="108">
        <f t="shared" si="955"/>
        <v>0</v>
      </c>
      <c r="KD106" s="108">
        <f t="shared" si="956"/>
        <v>0</v>
      </c>
      <c r="KE106" s="108">
        <f t="shared" si="957"/>
        <v>0</v>
      </c>
      <c r="KF106" s="108">
        <f t="shared" si="958"/>
        <v>0</v>
      </c>
      <c r="KG106" s="108">
        <f t="shared" si="959"/>
        <v>0</v>
      </c>
      <c r="KH106" s="108">
        <f t="shared" si="960"/>
        <v>0</v>
      </c>
      <c r="KI106" s="108">
        <f t="shared" si="961"/>
        <v>0</v>
      </c>
      <c r="KJ106" s="108">
        <f t="shared" si="962"/>
        <v>0</v>
      </c>
      <c r="KK106" s="108">
        <f t="shared" si="963"/>
        <v>0</v>
      </c>
      <c r="KL106" s="108">
        <f t="shared" si="964"/>
        <v>0</v>
      </c>
      <c r="KM106" s="108">
        <f t="shared" si="965"/>
        <v>0</v>
      </c>
      <c r="KN106" s="108">
        <f t="shared" si="966"/>
        <v>0</v>
      </c>
      <c r="KO106" s="108">
        <f t="shared" si="967"/>
        <v>0</v>
      </c>
      <c r="KP106" s="108">
        <f t="shared" si="968"/>
        <v>0</v>
      </c>
      <c r="KQ106" s="108">
        <f t="shared" si="969"/>
        <v>0</v>
      </c>
      <c r="KR106" s="108">
        <f t="shared" si="970"/>
        <v>0</v>
      </c>
      <c r="KS106" s="108">
        <f t="shared" si="971"/>
        <v>0</v>
      </c>
      <c r="KT106" s="108">
        <f t="shared" si="972"/>
        <v>0</v>
      </c>
      <c r="KU106" s="108">
        <f t="shared" si="973"/>
        <v>0</v>
      </c>
      <c r="KV106" s="108">
        <f t="shared" si="974"/>
        <v>0</v>
      </c>
      <c r="KW106" s="108">
        <f t="shared" si="975"/>
        <v>0</v>
      </c>
      <c r="KX106" s="108">
        <f t="shared" si="976"/>
        <v>0</v>
      </c>
      <c r="KY106" s="108">
        <f t="shared" si="977"/>
        <v>0</v>
      </c>
      <c r="KZ106" s="108">
        <f t="shared" si="978"/>
        <v>0</v>
      </c>
      <c r="LA106" s="108">
        <f t="shared" si="979"/>
        <v>0</v>
      </c>
      <c r="LB106" s="108">
        <f t="shared" si="980"/>
        <v>0</v>
      </c>
      <c r="LD106" s="111">
        <f t="shared" si="981"/>
        <v>1</v>
      </c>
      <c r="LE106" s="100">
        <f t="shared" si="982"/>
        <v>0</v>
      </c>
      <c r="LF106" s="100">
        <f t="shared" si="983"/>
        <v>0</v>
      </c>
      <c r="LG106" s="100">
        <f t="shared" si="984"/>
        <v>0</v>
      </c>
      <c r="LH106" s="100">
        <f t="shared" si="985"/>
        <v>0</v>
      </c>
      <c r="LI106" s="100">
        <f t="shared" si="986"/>
        <v>0</v>
      </c>
      <c r="LJ106" s="100">
        <f t="shared" si="987"/>
        <v>0</v>
      </c>
      <c r="LK106" s="100">
        <f t="shared" si="988"/>
        <v>0</v>
      </c>
      <c r="LL106" s="100">
        <f t="shared" si="989"/>
        <v>0</v>
      </c>
      <c r="LM106" s="100">
        <f t="shared" si="990"/>
        <v>0</v>
      </c>
      <c r="LN106" s="100">
        <f t="shared" si="991"/>
        <v>0</v>
      </c>
      <c r="LO106" s="100">
        <f t="shared" si="992"/>
        <v>0</v>
      </c>
      <c r="LP106" s="100">
        <f t="shared" si="993"/>
        <v>0</v>
      </c>
      <c r="LQ106" s="100">
        <f t="shared" si="994"/>
        <v>0</v>
      </c>
      <c r="LR106" s="100">
        <f t="shared" si="995"/>
        <v>0</v>
      </c>
      <c r="LS106" s="100">
        <f t="shared" si="996"/>
        <v>0</v>
      </c>
      <c r="LT106" s="100">
        <f t="shared" si="997"/>
        <v>0</v>
      </c>
      <c r="LU106" s="100">
        <f t="shared" si="998"/>
        <v>0</v>
      </c>
      <c r="LV106" s="100">
        <f t="shared" si="999"/>
        <v>0</v>
      </c>
      <c r="LW106" s="100">
        <f t="shared" si="1000"/>
        <v>0</v>
      </c>
      <c r="LX106" s="100">
        <f t="shared" si="1001"/>
        <v>0</v>
      </c>
      <c r="LY106" s="100">
        <f t="shared" si="1002"/>
        <v>0</v>
      </c>
      <c r="LZ106" s="100">
        <f t="shared" si="1003"/>
        <v>0</v>
      </c>
      <c r="MA106" s="100">
        <f t="shared" si="1004"/>
        <v>0</v>
      </c>
      <c r="MB106" s="100">
        <f t="shared" si="1005"/>
        <v>0</v>
      </c>
      <c r="MC106" s="100">
        <f t="shared" si="1006"/>
        <v>0</v>
      </c>
      <c r="MD106" s="100">
        <f t="shared" si="1007"/>
        <v>0</v>
      </c>
      <c r="ME106" s="100">
        <f t="shared" si="1008"/>
        <v>0</v>
      </c>
      <c r="MF106" s="100">
        <f t="shared" si="1009"/>
        <v>0</v>
      </c>
      <c r="MG106" s="100">
        <f t="shared" si="1010"/>
        <v>0</v>
      </c>
      <c r="MH106" s="100">
        <f t="shared" si="1011"/>
        <v>0</v>
      </c>
      <c r="MI106" s="100">
        <f t="shared" si="1012"/>
        <v>0</v>
      </c>
      <c r="MJ106" s="100">
        <f t="shared" si="1013"/>
        <v>0</v>
      </c>
      <c r="MK106" s="100">
        <f t="shared" si="1014"/>
        <v>0</v>
      </c>
      <c r="ML106" s="100">
        <f t="shared" si="1015"/>
        <v>0</v>
      </c>
      <c r="MM106" s="100">
        <f t="shared" si="1016"/>
        <v>0</v>
      </c>
      <c r="MN106" s="100">
        <f t="shared" si="1017"/>
        <v>0</v>
      </c>
      <c r="MO106" s="100">
        <f t="shared" si="1018"/>
        <v>0</v>
      </c>
      <c r="MP106" s="100">
        <f t="shared" si="1019"/>
        <v>0</v>
      </c>
      <c r="MQ106" s="100">
        <f t="shared" si="1020"/>
        <v>0</v>
      </c>
      <c r="MR106" s="100">
        <f t="shared" si="1021"/>
        <v>0</v>
      </c>
      <c r="MS106" s="100">
        <f t="shared" si="1022"/>
        <v>0</v>
      </c>
      <c r="MT106" s="100">
        <f t="shared" si="1023"/>
        <v>0</v>
      </c>
      <c r="MU106" s="100">
        <f t="shared" si="1024"/>
        <v>0</v>
      </c>
      <c r="MV106" s="100">
        <f t="shared" si="1025"/>
        <v>0</v>
      </c>
      <c r="MW106" s="100">
        <f t="shared" si="1026"/>
        <v>0</v>
      </c>
      <c r="MX106" s="100">
        <f t="shared" si="1027"/>
        <v>0</v>
      </c>
      <c r="MY106" s="100">
        <f t="shared" si="1028"/>
        <v>0</v>
      </c>
      <c r="MZ106" s="100">
        <f t="shared" si="1029"/>
        <v>0</v>
      </c>
      <c r="NA106" s="100">
        <f t="shared" si="1030"/>
        <v>0</v>
      </c>
      <c r="NB106" s="100">
        <f t="shared" si="1031"/>
        <v>0</v>
      </c>
      <c r="NC106" s="100">
        <f t="shared" si="1032"/>
        <v>0</v>
      </c>
      <c r="ND106" s="100">
        <f t="shared" si="1033"/>
        <v>0</v>
      </c>
      <c r="NE106" s="100">
        <f t="shared" si="1034"/>
        <v>0</v>
      </c>
      <c r="NF106" s="100">
        <f t="shared" si="1035"/>
        <v>0</v>
      </c>
      <c r="NG106" s="100">
        <f t="shared" si="1036"/>
        <v>0</v>
      </c>
      <c r="NH106" s="100">
        <f t="shared" si="1037"/>
        <v>0</v>
      </c>
      <c r="NI106" s="100">
        <f t="shared" si="1038"/>
        <v>0</v>
      </c>
      <c r="NJ106" s="100">
        <f t="shared" si="1039"/>
        <v>0</v>
      </c>
      <c r="NK106" s="100">
        <f t="shared" si="1040"/>
        <v>0</v>
      </c>
      <c r="NL106" s="100">
        <f t="shared" si="1041"/>
        <v>0</v>
      </c>
      <c r="NM106" s="100">
        <f t="shared" si="1042"/>
        <v>0</v>
      </c>
      <c r="NN106" s="100">
        <f t="shared" si="1043"/>
        <v>0</v>
      </c>
      <c r="NO106" s="100">
        <f t="shared" si="1044"/>
        <v>0</v>
      </c>
      <c r="NP106" s="100">
        <f t="shared" si="1045"/>
        <v>0</v>
      </c>
      <c r="NQ106" s="100">
        <f t="shared" si="1046"/>
        <v>0</v>
      </c>
      <c r="NR106" s="100">
        <f t="shared" si="1047"/>
        <v>0</v>
      </c>
      <c r="NS106" s="100">
        <f t="shared" si="1048"/>
        <v>0</v>
      </c>
      <c r="NT106" s="100">
        <f t="shared" si="1049"/>
        <v>0</v>
      </c>
      <c r="NU106" s="100">
        <f t="shared" si="1050"/>
        <v>0</v>
      </c>
      <c r="NV106" s="100">
        <f t="shared" si="1051"/>
        <v>0</v>
      </c>
      <c r="NW106" s="100">
        <f t="shared" si="1052"/>
        <v>0</v>
      </c>
      <c r="NX106" s="100">
        <f t="shared" si="1053"/>
        <v>0</v>
      </c>
      <c r="NY106" s="100">
        <f t="shared" si="1054"/>
        <v>0</v>
      </c>
      <c r="NZ106" s="100">
        <f t="shared" si="1055"/>
        <v>0</v>
      </c>
      <c r="OA106" s="100">
        <f t="shared" si="1056"/>
        <v>0</v>
      </c>
      <c r="OB106" s="100">
        <f t="shared" si="1057"/>
        <v>0</v>
      </c>
      <c r="OC106" s="100">
        <f t="shared" si="1058"/>
        <v>0</v>
      </c>
      <c r="OD106" s="100">
        <f t="shared" si="1059"/>
        <v>0</v>
      </c>
      <c r="OE106" s="100">
        <f t="shared" si="1060"/>
        <v>0</v>
      </c>
      <c r="OF106" s="100">
        <f t="shared" si="1061"/>
        <v>0</v>
      </c>
      <c r="OG106" s="100">
        <f t="shared" si="1062"/>
        <v>0</v>
      </c>
      <c r="OH106" s="100">
        <f t="shared" si="1063"/>
        <v>0</v>
      </c>
      <c r="OI106" s="100">
        <f t="shared" si="1064"/>
        <v>0</v>
      </c>
      <c r="OJ106" s="100">
        <f t="shared" si="1065"/>
        <v>0</v>
      </c>
      <c r="OK106" s="100">
        <f t="shared" si="1066"/>
        <v>0</v>
      </c>
      <c r="OL106" s="100">
        <f t="shared" si="1067"/>
        <v>0</v>
      </c>
      <c r="OM106" s="100">
        <f t="shared" si="1068"/>
        <v>0</v>
      </c>
      <c r="ON106" s="100">
        <f t="shared" si="1069"/>
        <v>0</v>
      </c>
      <c r="OO106" s="100">
        <f t="shared" si="1070"/>
        <v>0</v>
      </c>
      <c r="OP106" s="100">
        <f t="shared" si="1071"/>
        <v>0</v>
      </c>
      <c r="OQ106" s="100">
        <f t="shared" si="1072"/>
        <v>0</v>
      </c>
      <c r="OR106" s="100">
        <f t="shared" si="1073"/>
        <v>0</v>
      </c>
      <c r="OS106" s="100">
        <f t="shared" si="1074"/>
        <v>0</v>
      </c>
      <c r="OT106" s="100">
        <f t="shared" si="1075"/>
        <v>0</v>
      </c>
      <c r="OU106" s="100">
        <f t="shared" si="1076"/>
        <v>0</v>
      </c>
      <c r="OV106" s="100">
        <f t="shared" si="1077"/>
        <v>0</v>
      </c>
      <c r="OW106" s="100">
        <f t="shared" si="1078"/>
        <v>0</v>
      </c>
      <c r="OY106" s="101">
        <f t="shared" si="1079"/>
        <v>0</v>
      </c>
      <c r="OZ106" s="101">
        <f>IF(Calculator!$K104=0,0,IF($OZ$4&gt;=$SS106,Calculator!$AJ104,IF('Graph Calc'!$OZ$4&lt;'Graph Calc'!$SU106,Calculator!$AJ104,0)))</f>
        <v>0</v>
      </c>
      <c r="PA106" s="101">
        <f>IF(Calculator!$K104=0,0,IF($PA$4&gt;=$SS106,Calculator!$AJ104,IF('Graph Calc'!$PA$4&lt;'Graph Calc'!$SU106,Calculator!$AJ104,0)))</f>
        <v>0</v>
      </c>
      <c r="PB106" s="101">
        <f>IF(Calculator!$K104=0,0,IF($PB$4&gt;=$SS106,Calculator!$AJ104,IF('Graph Calc'!$PB$4&lt;'Graph Calc'!$SU106,Calculator!$AJ104,0)))</f>
        <v>0</v>
      </c>
      <c r="PC106" s="101">
        <f>IF(Calculator!$K104=0,0,IF($PC$4&gt;=$SS106,Calculator!$AJ104,IF('Graph Calc'!$PC$4&lt;'Graph Calc'!$SU106,Calculator!$AJ104,0)))</f>
        <v>0</v>
      </c>
      <c r="PD106" s="101">
        <f>IF(Calculator!$K104=0,0,IF($PD$4&gt;=$SS106,Calculator!$AJ104,IF('Graph Calc'!$PD$4&lt;'Graph Calc'!$SU106,Calculator!$AJ104,0)))</f>
        <v>0</v>
      </c>
      <c r="PE106" s="101">
        <f>IF(Calculator!$K104=0,0,IF($PE$4&gt;=$SS106,Calculator!$AJ104,IF('Graph Calc'!$PE$4&lt;'Graph Calc'!$SU106,Calculator!$AJ104,0)))</f>
        <v>0</v>
      </c>
      <c r="PF106" s="101">
        <f>IF(Calculator!$K104=0,0,IF($PF$4&gt;=$SS106,Calculator!$AJ104,IF('Graph Calc'!$PF$4&lt;'Graph Calc'!$SU106,Calculator!$AJ104,0)))</f>
        <v>0</v>
      </c>
      <c r="PG106" s="101">
        <f>IF(Calculator!$K104=0,0,IF($PG$4&gt;=$SS106,Calculator!$AJ104,IF('Graph Calc'!$PG$4&lt;'Graph Calc'!$SU106,Calculator!$AJ104,0)))</f>
        <v>0</v>
      </c>
      <c r="PH106" s="101">
        <f>IF(Calculator!$K104=0,0,IF($PH$4&gt;=$SS106,Calculator!$AJ104,IF('Graph Calc'!PH$4&lt;'Graph Calc'!$SU106,Calculator!$AJ104,0)))</f>
        <v>0</v>
      </c>
      <c r="PI106" s="101">
        <f>IF(Calculator!$K104=0,0,IF($PI$4&gt;=$SS106,Calculator!$AJ104,IF('Graph Calc'!$PI$4&lt;'Graph Calc'!$SU106,Calculator!$AJ104,0)))</f>
        <v>0</v>
      </c>
      <c r="PJ106" s="101">
        <f>IF(Calculator!$K104=0,0,IF($PJ$4&gt;=$SS106,Calculator!$AJ104,IF('Graph Calc'!$PJ$4&lt;'Graph Calc'!$SU106,Calculator!$AJ104,0)))</f>
        <v>0</v>
      </c>
      <c r="PK106" s="101">
        <f>IF(Calculator!$K104=0,0,IF($PK$4&gt;=$SS106,Calculator!$AJ104,IF('Graph Calc'!$PK$4&lt;'Graph Calc'!$SU106,Calculator!$AJ104,0)))</f>
        <v>0</v>
      </c>
      <c r="PL106" s="101">
        <f>IF(Calculator!$K104=0,0,IF($PL$4&gt;=$SS106,Calculator!$AJ104,IF('Graph Calc'!$PL$4&lt;'Graph Calc'!$SU106,Calculator!$AJ104,0)))</f>
        <v>0</v>
      </c>
      <c r="PM106" s="101">
        <f>IF(Calculator!$K104=0,0,IF($PM$4&gt;=$SS106,Calculator!$AJ104,IF('Graph Calc'!$PM$4&lt;'Graph Calc'!$SU106,Calculator!$AJ104,0)))</f>
        <v>0</v>
      </c>
      <c r="PN106" s="101">
        <f>IF(Calculator!$K104=0,0,IF($PN$4&gt;=$SS106,Calculator!$AJ104,IF('Graph Calc'!$PN$4&lt;'Graph Calc'!$SU106,Calculator!$AJ104,0)))</f>
        <v>0</v>
      </c>
      <c r="PO106" s="101">
        <f>IF(Calculator!$K104=0,0,IF($PO$4&gt;=$SS106,Calculator!$AJ104,IF('Graph Calc'!$PO$4&lt;'Graph Calc'!$SU106,Calculator!$AJ104,0)))</f>
        <v>0</v>
      </c>
      <c r="PP106" s="101">
        <f>IF(Calculator!$K104=0,0,IF($PP$4&gt;=$SS106,Calculator!$AJ104,IF('Graph Calc'!$PP$4&lt;'Graph Calc'!$SU106,Calculator!$AJ104,0)))</f>
        <v>0</v>
      </c>
      <c r="PQ106" s="101">
        <f>IF(Calculator!$K104=0,0,IF($PQ$4&gt;=$SS106,Calculator!$AJ104,IF('Graph Calc'!$PQ$4&lt;'Graph Calc'!$SU106,Calculator!$AJ104,0)))</f>
        <v>0</v>
      </c>
      <c r="PR106" s="101">
        <f>IF(Calculator!$K104=0,0,IF($PR$4&gt;=$SS106,Calculator!$AJ104,IF('Graph Calc'!$PR$4&lt;'Graph Calc'!$SU106,Calculator!$AJ104,0)))</f>
        <v>0</v>
      </c>
      <c r="PS106" s="101">
        <f>IF(Calculator!$K104=0,0,IF($PS$4&gt;=$SS106,Calculator!$AJ104,IF('Graph Calc'!$PS$4&lt;'Graph Calc'!$SU106,Calculator!$AJ104,0)))</f>
        <v>0</v>
      </c>
      <c r="PT106" s="101">
        <f>IF(Calculator!$K104=0,0,IF($PT$4&gt;=$SS106,Calculator!$AJ104,IF('Graph Calc'!$PT$4&lt;'Graph Calc'!$SU106,Calculator!$AJ104,0)))</f>
        <v>0</v>
      </c>
      <c r="PU106" s="101">
        <f>IF(Calculator!$K104=0,0,IF($PU$4&gt;=$SS106,Calculator!$AJ104,IF('Graph Calc'!$PU$4&lt;'Graph Calc'!$SU106,Calculator!$AJ104,0)))</f>
        <v>0</v>
      </c>
      <c r="PV106" s="101">
        <f>IF(Calculator!$K104=0,0,IF($PV$4&gt;=$SS106,Calculator!$AJ104,IF('Graph Calc'!$PV$4&lt;'Graph Calc'!$SU106,Calculator!$AJ104,0)))</f>
        <v>0</v>
      </c>
      <c r="PW106" s="101">
        <f>IF(Calculator!$K104=0,0,IF($PW$4&gt;=$SS106,Calculator!$AJ104,IF('Graph Calc'!$PW$4&lt;'Graph Calc'!$SU106,Calculator!$AJ104,0)))</f>
        <v>0</v>
      </c>
      <c r="PX106" s="101">
        <f>IF(Calculator!$K104=0,0,IF($PX$4&gt;=$SS106,Calculator!$AJ104,IF('Graph Calc'!$PX$4&lt;'Graph Calc'!$SU106,Calculator!$AJ104,0)))</f>
        <v>0</v>
      </c>
      <c r="PY106" s="101">
        <f>IF(Calculator!$K104=0,0,IF($PY$4&gt;=$SS106,Calculator!$AJ104,IF('Graph Calc'!$PY$4&lt;'Graph Calc'!$SU106,Calculator!$AJ104,0)))</f>
        <v>0</v>
      </c>
      <c r="PZ106" s="101">
        <f>IF(Calculator!$K104=0,0,IF($PZ$4&gt;=$SS106,Calculator!$AJ104,IF('Graph Calc'!$PZ$4&lt;'Graph Calc'!$SU106,Calculator!$AJ104,0)))</f>
        <v>0</v>
      </c>
      <c r="QA106" s="101">
        <f>IF(Calculator!$K104=0,0,IF($QA$4&gt;=$SS106,Calculator!$AJ104,IF('Graph Calc'!$QA$4&lt;'Graph Calc'!$SU106,Calculator!$AJ104,0)))</f>
        <v>0</v>
      </c>
      <c r="QB106" s="101">
        <f>IF(Calculator!$K104=0,0,IF($QB$4&gt;=$SS106,Calculator!$AJ104,IF('Graph Calc'!$QB$4&lt;'Graph Calc'!$SU106,Calculator!$AJ104,0)))</f>
        <v>0</v>
      </c>
      <c r="QC106" s="101">
        <f>IF(Calculator!$K104=0,0,IF($QC$4&gt;=$SS106,Calculator!$AJ104,IF('Graph Calc'!$QC$4&lt;'Graph Calc'!$SU106,Calculator!$AJ104,0)))</f>
        <v>0</v>
      </c>
      <c r="QD106" s="101">
        <f>IF(Calculator!$K104=0,0,IF($QD$4&gt;=$SS106,Calculator!$AJ104,IF('Graph Calc'!$QD$4&lt;'Graph Calc'!$SU106,Calculator!$AJ104,0)))</f>
        <v>0</v>
      </c>
      <c r="QE106" s="101">
        <f>IF(Calculator!$K104=0,0,IF($QE$4&gt;=$SS106,Calculator!$AJ104,IF('Graph Calc'!$QE$4&lt;'Graph Calc'!$SU106,Calculator!$AJ104,0)))</f>
        <v>0</v>
      </c>
      <c r="QF106" s="101">
        <f>IF(Calculator!$K104=0,0,IF($QF$4&gt;=$SS106,Calculator!$AJ104,IF('Graph Calc'!$QF$4&lt;'Graph Calc'!$SU106,Calculator!$AJ104,0)))</f>
        <v>0</v>
      </c>
      <c r="QG106" s="101">
        <f>IF(Calculator!$K104=0,0,IF($QG$4&gt;=$SS106,Calculator!$AJ104,IF('Graph Calc'!$QG$4&lt;'Graph Calc'!$SU106,Calculator!$AJ104,0)))</f>
        <v>0</v>
      </c>
      <c r="QH106" s="101">
        <f>IF(Calculator!$K104=0,0,IF($QH$4&gt;=$SS106,Calculator!$AJ104,IF('Graph Calc'!$QH$4&lt;'Graph Calc'!$SU106,Calculator!$AJ104,0)))</f>
        <v>0</v>
      </c>
      <c r="QI106" s="101">
        <f>IF(Calculator!$K104=0,0,IF($QI$4&gt;=$SS106,Calculator!$AJ104,IF('Graph Calc'!$QI$4&lt;'Graph Calc'!$SU106,Calculator!$AJ104,0)))</f>
        <v>0</v>
      </c>
      <c r="QJ106" s="101">
        <f>IF(Calculator!$K104=0,0,IF($QJ$4&gt;=$SS106,Calculator!$AJ104,IF('Graph Calc'!$QJ$4&lt;'Graph Calc'!$SU106,Calculator!$AJ104,0)))</f>
        <v>0</v>
      </c>
      <c r="QK106" s="101">
        <f>IF(Calculator!$K104=0,0,IF($QK$4&gt;=$SS106,Calculator!$AJ104,IF('Graph Calc'!$QK$4&lt;'Graph Calc'!$SU106,Calculator!$AJ104,0)))</f>
        <v>0</v>
      </c>
      <c r="QL106" s="101">
        <f>IF(Calculator!$K104=0,0,IF($QL$4&gt;=$SS106,Calculator!$AJ104,IF('Graph Calc'!$QL$4&lt;'Graph Calc'!$SU106,Calculator!$AJ104,0)))</f>
        <v>0</v>
      </c>
      <c r="QM106" s="101">
        <f>IF(Calculator!$K104=0,0,IF($QM$4&gt;=$SS106,Calculator!$AJ104,IF('Graph Calc'!$QM$4&lt;'Graph Calc'!$SU106,Calculator!$AJ104,0)))</f>
        <v>0</v>
      </c>
      <c r="QN106" s="101">
        <f>IF(Calculator!$K104=0,0,IF($QN$4&gt;=$SS106,Calculator!$AJ104,IF('Graph Calc'!$QN$4&lt;'Graph Calc'!$SU106,Calculator!$AJ104,0)))</f>
        <v>0</v>
      </c>
      <c r="QO106" s="101">
        <f>IF(Calculator!$K104=0,0,IF($QO$4&gt;=$SS106,Calculator!$AJ104,IF('Graph Calc'!$QO$4&lt;'Graph Calc'!$SU106,Calculator!$AJ104,0)))</f>
        <v>0</v>
      </c>
      <c r="QP106" s="101">
        <f>IF(Calculator!$K104=0,0,IF($QP$4&gt;=$SS106,Calculator!$AJ104,IF('Graph Calc'!$QP$4&lt;'Graph Calc'!$SU106,Calculator!$AJ104,0)))</f>
        <v>0</v>
      </c>
      <c r="QQ106" s="101">
        <f>IF(Calculator!$K104=0,0,IF($QQ$4&gt;=$SS106,Calculator!$AJ104,IF('Graph Calc'!$QQ$4&lt;'Graph Calc'!$SU106,Calculator!$AJ104,0)))</f>
        <v>0</v>
      </c>
      <c r="QR106" s="101">
        <f>IF(Calculator!$K104=0,0,IF($QR$4&gt;=$SS106,Calculator!$AJ104,IF('Graph Calc'!$QR$4&lt;'Graph Calc'!$SU106,Calculator!$AJ104,0)))</f>
        <v>0</v>
      </c>
      <c r="QS106" s="101">
        <f>IF(Calculator!$K104=0,0,IF($QS$4&gt;=$SS106,Calculator!$AJ104,IF('Graph Calc'!$QS$4&lt;'Graph Calc'!$SU106,Calculator!$AJ104,0)))</f>
        <v>0</v>
      </c>
      <c r="QT106" s="101">
        <f>IF(Calculator!$K104=0,0,IF($QT$4&gt;=$SS106,Calculator!$AJ104,IF('Graph Calc'!$QT$4&lt;'Graph Calc'!$SU106,Calculator!$AJ104,0)))</f>
        <v>0</v>
      </c>
      <c r="QU106" s="101">
        <f>IF(Calculator!$K104=0,0,IF($QU$4&gt;=$SS106,Calculator!$AJ104,IF('Graph Calc'!$QU$4&lt;'Graph Calc'!$SU106,Calculator!$AJ104,0)))</f>
        <v>0</v>
      </c>
      <c r="QV106" s="101">
        <f>IF(Calculator!$K104=0,0,IF($QV$4&gt;=$SS106,Calculator!$AJ104,IF('Graph Calc'!$QV$4&lt;'Graph Calc'!$SU106,Calculator!$AJ104,0)))</f>
        <v>0</v>
      </c>
      <c r="QW106" s="101">
        <f>IF(Calculator!$K104=0,0,IF($QW$4&gt;=$SS106,Calculator!$AJ104,IF('Graph Calc'!$QW$4&lt;'Graph Calc'!$SU106,Calculator!$AJ104,0)))</f>
        <v>0</v>
      </c>
      <c r="QX106" s="101">
        <f>IF(Calculator!$K104=0,0,IF($QX$4&gt;=$SS106,Calculator!$AJ104,IF('Graph Calc'!$QX$4&lt;'Graph Calc'!$SU106,Calculator!$AJ104,0)))</f>
        <v>0</v>
      </c>
      <c r="QY106" s="101">
        <f>IF(Calculator!$K104=0,0,IF($QY$4&gt;=$SS106,Calculator!$AJ104,IF('Graph Calc'!$QY$4&lt;'Graph Calc'!$SU106,Calculator!$AJ104,0)))</f>
        <v>0</v>
      </c>
      <c r="QZ106" s="101">
        <f>IF(Calculator!$K104=0,0,IF($QZ$4&gt;=$SS106,Calculator!$AJ104,IF('Graph Calc'!$QZ$4&lt;'Graph Calc'!$SU106,Calculator!$AJ104,0)))</f>
        <v>0</v>
      </c>
      <c r="RA106" s="101">
        <f>IF(Calculator!$K104=0,0,IF($RA$4&gt;=$SS106,Calculator!$AJ104,IF('Graph Calc'!$RA$4&lt;'Graph Calc'!$SU106,Calculator!$AJ104,0)))</f>
        <v>0</v>
      </c>
      <c r="RB106" s="101">
        <f>IF(Calculator!$K104=0,0,IF($RB$4&gt;=$SS106,Calculator!$AJ104,IF('Graph Calc'!$RB$4&lt;'Graph Calc'!$SU106,Calculator!$AJ104,0)))</f>
        <v>0</v>
      </c>
      <c r="RC106" s="101">
        <f>IF(Calculator!$K104=0,0,IF($RC$4&gt;=$SS106,Calculator!$AJ104,IF('Graph Calc'!$RC$4&lt;'Graph Calc'!$SU106,Calculator!$AJ104,0)))</f>
        <v>0</v>
      </c>
      <c r="RD106" s="101">
        <f>IF(Calculator!$K104=0,0,IF($RD$4&gt;=$SS106,Calculator!$AJ104,IF('Graph Calc'!$RD$4&lt;'Graph Calc'!$SU106,Calculator!$AJ104,0)))</f>
        <v>0</v>
      </c>
      <c r="RE106" s="101">
        <f>IF(Calculator!$K104=0,0,IF($RE$4&gt;=$SS106,Calculator!$AJ104,IF('Graph Calc'!$RE$4&lt;'Graph Calc'!$SU106,Calculator!$AJ104,0)))</f>
        <v>0</v>
      </c>
      <c r="RF106" s="101">
        <f>IF(Calculator!$K104=0,0,IF($RF$4&gt;=$SS106,Calculator!$AJ104,IF('Graph Calc'!$RF$4&lt;'Graph Calc'!$SU106,Calculator!$AJ104,0)))</f>
        <v>0</v>
      </c>
      <c r="RG106" s="101">
        <f>IF(Calculator!$K104=0,0,IF($RG$4&gt;=$SS106,Calculator!$AJ104,IF('Graph Calc'!$RG$4&lt;'Graph Calc'!$SU106,Calculator!$AJ104,0)))</f>
        <v>0</v>
      </c>
      <c r="RH106" s="101">
        <f>IF(Calculator!$K104=0,0,IF($RH$4&gt;=$SS106,Calculator!$AJ104,IF('Graph Calc'!$RH$4&lt;'Graph Calc'!$SU106,Calculator!$AJ104,0)))</f>
        <v>0</v>
      </c>
      <c r="RI106" s="101">
        <f>IF(Calculator!$K104=0,0,IF($RI$4&gt;=$SS106,Calculator!$AJ104,IF('Graph Calc'!$RI$4&lt;'Graph Calc'!$SU106,Calculator!$AJ104,0)))</f>
        <v>0</v>
      </c>
      <c r="RJ106" s="101">
        <f>IF(Calculator!$K104=0,0,IF($RJ$4&gt;=$SS106,Calculator!$AJ104,IF('Graph Calc'!$RJ$4&lt;'Graph Calc'!$SU106,Calculator!$AJ104,0)))</f>
        <v>0</v>
      </c>
      <c r="RK106" s="101">
        <f>IF(Calculator!$K104=0,0,IF($RK$4&gt;=$SS106,Calculator!$AJ104,IF('Graph Calc'!$RK$4&lt;'Graph Calc'!$SU106,Calculator!$AJ104,0)))</f>
        <v>0</v>
      </c>
      <c r="RL106" s="101">
        <f>IF(Calculator!$K104=0,0,IF($RL$4&gt;=$SS106,Calculator!$AJ104,IF('Graph Calc'!$RL$4&lt;'Graph Calc'!$SU106,Calculator!$AJ104,0)))</f>
        <v>0</v>
      </c>
      <c r="RM106" s="101">
        <f>IF(Calculator!$K104=0,0,IF($RM$4&gt;=$SS106,Calculator!$AJ104,IF('Graph Calc'!$RM$4&lt;'Graph Calc'!$SU106,Calculator!$AJ104,0)))</f>
        <v>0</v>
      </c>
      <c r="RN106" s="101">
        <f>IF(Calculator!$K104=0,0,IF($RN$4&gt;=$SS106,Calculator!$AJ104,IF('Graph Calc'!$RN$4&lt;'Graph Calc'!$SU106,Calculator!$AJ104,0)))</f>
        <v>0</v>
      </c>
      <c r="RO106" s="101">
        <f>IF(Calculator!$K104=0,0,IF($RO$4&gt;=$SS106,Calculator!$AJ104,IF('Graph Calc'!$RO$4&lt;'Graph Calc'!$SU106,Calculator!$AJ104,0)))</f>
        <v>0</v>
      </c>
      <c r="RP106" s="101">
        <f>IF(Calculator!$K104=0,0,IF($RP$4&gt;=$SS106,Calculator!$AJ104,IF('Graph Calc'!$RP$4&lt;'Graph Calc'!$SU106,Calculator!$AJ104,0)))</f>
        <v>0</v>
      </c>
      <c r="RQ106" s="101">
        <f>IF(Calculator!$K104=0,0,IF($RQ$4&gt;=$SS106,Calculator!$AJ104,IF('Graph Calc'!$RQ$4&lt;'Graph Calc'!$SU106,Calculator!$AJ104,0)))</f>
        <v>0</v>
      </c>
      <c r="RR106" s="101">
        <f>IF(Calculator!$K104=0,0,IF($RR$4&gt;=$SS106,Calculator!$AJ104,IF('Graph Calc'!$RR$4&lt;'Graph Calc'!$SU106,Calculator!$AJ104,0)))</f>
        <v>0</v>
      </c>
      <c r="RS106" s="101">
        <f>IF(Calculator!$K104=0,0,IF($RS$4&gt;=$SS106,Calculator!$AJ104,IF('Graph Calc'!$RS$4&lt;'Graph Calc'!$SU106,Calculator!$AJ104,0)))</f>
        <v>0</v>
      </c>
      <c r="RT106" s="101">
        <f>IF(Calculator!$K104=0,0,IF($RT$4&gt;=$SS106,Calculator!$AJ104,IF('Graph Calc'!$RT$4&lt;'Graph Calc'!$SU106,Calculator!$AJ104,0)))</f>
        <v>0</v>
      </c>
      <c r="RU106" s="101">
        <f>IF(Calculator!$K104=0,0,IF($RU$4&gt;=$SS106,Calculator!$AJ104,IF('Graph Calc'!$RU$4&lt;'Graph Calc'!$SU106,Calculator!$AJ104,0)))</f>
        <v>0</v>
      </c>
      <c r="RV106" s="101">
        <f>IF(Calculator!$K104=0,0,IF($RV$4&gt;=$SS106,Calculator!$AJ104,IF('Graph Calc'!$RV$4&lt;'Graph Calc'!$SU106,Calculator!$AJ104,0)))</f>
        <v>0</v>
      </c>
      <c r="RW106" s="101">
        <f>IF(Calculator!$K104=0,0,IF($RW$4&gt;=$SS106,Calculator!$AJ104,IF('Graph Calc'!$RW$4&lt;'Graph Calc'!$SU106,Calculator!$AJ104,0)))</f>
        <v>0</v>
      </c>
      <c r="RX106" s="101">
        <f>IF(Calculator!$K104=0,0,IF($RX$4&gt;=$SS106,Calculator!$AJ104,IF('Graph Calc'!$RX$4&lt;'Graph Calc'!$SU106,Calculator!$AJ104,0)))</f>
        <v>0</v>
      </c>
      <c r="RY106" s="101">
        <f>IF(Calculator!$K104=0,0,IF($RY$4&gt;=$SS106,Calculator!$AJ104,IF('Graph Calc'!$RY$4&lt;'Graph Calc'!$SU106,Calculator!$AJ104,0)))</f>
        <v>0</v>
      </c>
      <c r="RZ106" s="101">
        <f>IF(Calculator!$K104=0,0,IF($RZ$4&gt;=$SS106,Calculator!$AJ104,IF('Graph Calc'!$RZ$4&lt;'Graph Calc'!$SU106,Calculator!$AJ104,0)))</f>
        <v>0</v>
      </c>
      <c r="SA106" s="101">
        <f>IF(Calculator!$K104=0,0,IF($SA$4&gt;=$SS106,Calculator!$AJ104,IF('Graph Calc'!$SA$4&lt;'Graph Calc'!$SU106,Calculator!$AJ104,0)))</f>
        <v>0</v>
      </c>
      <c r="SB106" s="101">
        <f>IF(Calculator!$K104=0,0,IF($SB$4&gt;=$SS106,Calculator!$AJ104,IF('Graph Calc'!$SB$4&lt;'Graph Calc'!$SU106,Calculator!$AJ104,0)))</f>
        <v>0</v>
      </c>
      <c r="SC106" s="101">
        <f>IF(Calculator!$K104=0,0,IF($SC$4&gt;=$SS106,Calculator!$AJ104,IF('Graph Calc'!$SC$4&lt;'Graph Calc'!$SU106,Calculator!$AJ104,0)))</f>
        <v>0</v>
      </c>
      <c r="SD106" s="101">
        <f>IF(Calculator!$K104=0,0,IF(SD105&gt;=$SS106,Calculator!$AJ104,IF('Graph Calc'!$SD$4&lt;'Graph Calc'!$SU106,Calculator!$AJ104,0)))</f>
        <v>0</v>
      </c>
      <c r="SE106" s="101">
        <f>IF(Calculator!$K104=0,0,IF($SE$4&gt;=$SS106,Calculator!$AJ104,IF('Graph Calc'!$SE$4&lt;'Graph Calc'!$SU106,Calculator!$AJ104,0)))</f>
        <v>0</v>
      </c>
      <c r="SF106" s="101">
        <f>IF(Calculator!$K104=0,0,IF($SF$4&gt;=$SS106,Calculator!$AJ104,IF('Graph Calc'!$SF$4&lt;'Graph Calc'!$SU106,Calculator!$AJ104,0)))</f>
        <v>0</v>
      </c>
      <c r="SG106" s="101">
        <f>IF(Calculator!$K104=0,0,IF($SG$4&gt;=$SS106,Calculator!$AJ104,IF('Graph Calc'!$SG$4&lt;'Graph Calc'!$SU106,Calculator!$AJ104,0)))</f>
        <v>0</v>
      </c>
      <c r="SH106" s="101">
        <f>IF(Calculator!$K104=0,0,IF($SH$4&gt;=$SS106,Calculator!$AJ104,IF('Graph Calc'!$SH$4&lt;'Graph Calc'!$SU106,Calculator!$AJ104,0)))</f>
        <v>0</v>
      </c>
      <c r="SI106" s="101">
        <f>IF(Calculator!$K104=0,0,IF($SI$4&gt;=$SS106,Calculator!$AJ104,IF('Graph Calc'!$SI$4&lt;'Graph Calc'!$SU106,Calculator!$AJ104,0)))</f>
        <v>0</v>
      </c>
      <c r="SJ106" s="101">
        <f>IF(Calculator!$K104=0,0,IF($SJ$4&gt;=$SS106,Calculator!$AJ104,IF('Graph Calc'!$SJ$4&lt;'Graph Calc'!$SU106,Calculator!$AJ104,0)))</f>
        <v>0</v>
      </c>
      <c r="SK106" s="101">
        <f>IF(Calculator!$K104=0,0,IF($SK$4&gt;=$SS106,Calculator!$AJ104,IF('Graph Calc'!$SK$4&lt;'Graph Calc'!$SU106,Calculator!$AJ104,0)))</f>
        <v>0</v>
      </c>
      <c r="SL106" s="101">
        <f>IF(Calculator!$K104=0,0,IF($SL$4&gt;=$SS106,Calculator!$AJ104,IF('Graph Calc'!$SL$4&lt;'Graph Calc'!$SU106,Calculator!$AJ104,0)))</f>
        <v>0</v>
      </c>
      <c r="SM106" s="101">
        <f>IF(Calculator!$K104=0,0,IF($SM$4&gt;=$SS106,Calculator!$AJ104,IF('Graph Calc'!$SM$4&lt;'Graph Calc'!$SU106,Calculator!$AJ104,0)))</f>
        <v>0</v>
      </c>
      <c r="SN106" s="101">
        <f>IF(Calculator!$K104=0,0,IF($SN$4&gt;=$SS106,Calculator!$AJ104,IF('Graph Calc'!$SN$4&lt;'Graph Calc'!$SU106,Calculator!$AJ104,0)))</f>
        <v>0</v>
      </c>
      <c r="SO106" s="101">
        <f>IF(Calculator!$K104=0,0,IF($SO$4&gt;=$SS106,Calculator!$AJ104,IF('Graph Calc'!$SO$4&lt;'Graph Calc'!$SU106,Calculator!$AJ104,0)))</f>
        <v>0</v>
      </c>
      <c r="SP106" s="101">
        <f>IF(Calculator!$K104=0,0,IF($SP$4&gt;=$SS106,Calculator!$AJ104,IF('Graph Calc'!$SP$4&lt;'Graph Calc'!$SU106,Calculator!$AJ104,0)))</f>
        <v>0</v>
      </c>
      <c r="SQ106" s="101">
        <f>IF(Calculator!$K104=0,0,IF($SQ$4&gt;=$SS106,Calculator!$AJ104,IF('Graph Calc'!$SQ$4&lt;'Graph Calc'!$SU106,Calculator!$AJ104,0)))</f>
        <v>0</v>
      </c>
      <c r="SR106" s="101">
        <f>IF(Calculator!$K104=0,0,IF($SR$4&gt;=$SS106,Calculator!$AJ104,IF('Graph Calc'!$SR$4&lt;'Graph Calc'!$SU106,Calculator!$AJ104,0)))</f>
        <v>0</v>
      </c>
      <c r="SS106">
        <f>Calculator!N104</f>
        <v>0</v>
      </c>
      <c r="ST106">
        <f>SS106+Calculator!K104</f>
        <v>0</v>
      </c>
      <c r="SU106">
        <f t="shared" si="1080"/>
        <v>0</v>
      </c>
      <c r="SZ106" s="101">
        <f>IF(Calculator!$K104=0,0,IF($OZ$4&gt;=$SS106,Calculator!$AJ104,IF('Graph Calc'!$OZ$4&lt;'Graph Calc'!$SU106,Calculator!$AJ104,0)))</f>
        <v>0</v>
      </c>
      <c r="TA106" s="101">
        <f>IF(Calculator!$K104=0,0,IF($PA$4&gt;=$SS106,Calculator!$AJ104,IF('Graph Calc'!$PA$4&lt;'Graph Calc'!$SU106,Calculator!$AJ104,0)))</f>
        <v>0</v>
      </c>
      <c r="TB106" s="101">
        <f>IF(Calculator!$K104=0,0,IF($PB$4&gt;=$SS106,Calculator!$AJ104,IF('Graph Calc'!$PB$4&lt;'Graph Calc'!$SU106,Calculator!$AJ104,0)))</f>
        <v>0</v>
      </c>
      <c r="TC106" s="101">
        <f>IF(Calculator!$K104=0,0,IF($PC$4&gt;=$SS106,Calculator!$AJ104,IF('Graph Calc'!$PC$4&lt;'Graph Calc'!$SU106,Calculator!$AJ104,0)))</f>
        <v>0</v>
      </c>
      <c r="TD106" s="101">
        <f>IF(Calculator!$K104=0,0,IF($PD$4&gt;=$SS106,Calculator!$AJ104,IF('Graph Calc'!$PD$4&lt;'Graph Calc'!$SU106,Calculator!$AJ104,0)))</f>
        <v>0</v>
      </c>
      <c r="TE106" s="101">
        <f>IF(Calculator!$K104=0,0,IF($PE$4&gt;=$SS106,Calculator!$AJ104,IF('Graph Calc'!$PE$4&lt;'Graph Calc'!$SU106,Calculator!$AJ104,0)))</f>
        <v>0</v>
      </c>
      <c r="TF106" s="101">
        <f>IF(Calculator!$K104=0,0,IF($PF$4&gt;=$SS106,Calculator!$AJ104,IF('Graph Calc'!$PF$4&lt;'Graph Calc'!$SU106,Calculator!$AJ104,0)))</f>
        <v>0</v>
      </c>
      <c r="TG106" s="101">
        <f>IF(Calculator!$K104=0,0,IF($PG$4&gt;=$SS106,Calculator!$AJ104,IF('Graph Calc'!$PG$4&lt;'Graph Calc'!$SU106,Calculator!$AJ104,0)))</f>
        <v>0</v>
      </c>
      <c r="TH106" s="101">
        <f>IF(Calculator!$K104=0,0,IF($PH$4&gt;=$SS106,Calculator!$AJ104,IF('Graph Calc'!TH$4&lt;'Graph Calc'!$SU106,Calculator!$AJ104,0)))</f>
        <v>0</v>
      </c>
      <c r="TI106" s="101">
        <f>IF(Calculator!$K104=0,0,IF($PI$4&gt;=$SS106,Calculator!$AJ104,IF('Graph Calc'!$PI$4&lt;'Graph Calc'!$SU106,Calculator!$AJ104,0)))</f>
        <v>0</v>
      </c>
      <c r="TJ106" s="101">
        <f>IF(Calculator!$K104=0,0,IF($PJ$4&gt;=$SS106,Calculator!$AJ104,IF('Graph Calc'!$PJ$4&lt;'Graph Calc'!$SU106,Calculator!$AJ104,0)))</f>
        <v>0</v>
      </c>
      <c r="TK106" s="101">
        <f>IF(Calculator!$K104=0,0,IF($PK$4&gt;=$SS106,Calculator!$AJ104,IF('Graph Calc'!$PK$4&lt;'Graph Calc'!$SU106,Calculator!$AJ104,0)))</f>
        <v>0</v>
      </c>
      <c r="TL106" s="101">
        <f>IF(Calculator!$K104=0,0,IF($PL$4&gt;=$SS106,Calculator!$AJ104,IF('Graph Calc'!$PL$4&lt;'Graph Calc'!$SU106,Calculator!$AJ104,0)))</f>
        <v>0</v>
      </c>
      <c r="TM106" s="101">
        <f>IF(Calculator!$K104=0,0,IF($PM$4&gt;=$SS106,Calculator!$AJ104,IF('Graph Calc'!$PM$4&lt;'Graph Calc'!$SU106,Calculator!$AJ104,0)))</f>
        <v>0</v>
      </c>
      <c r="TN106" s="101">
        <f>IF(Calculator!$K104=0,0,IF($PN$4&gt;=$SS106,Calculator!$AJ104,IF('Graph Calc'!$PN$4&lt;'Graph Calc'!$SU106,Calculator!$AJ104,0)))</f>
        <v>0</v>
      </c>
      <c r="TO106" s="101">
        <f>IF(Calculator!$K104=0,0,IF($PO$4&gt;=$SS106,Calculator!$AJ104,IF('Graph Calc'!$PO$4&lt;'Graph Calc'!$SU106,Calculator!$AJ104,0)))</f>
        <v>0</v>
      </c>
      <c r="TP106" s="101">
        <f>IF(Calculator!$K104=0,0,IF($PP$4&gt;=$SS106,Calculator!$AJ104,IF('Graph Calc'!$PP$4&lt;'Graph Calc'!$SU106,Calculator!$AJ104,0)))</f>
        <v>0</v>
      </c>
      <c r="TQ106" s="101">
        <f>IF(Calculator!$K104=0,0,IF($PQ$4&gt;=$SS106,Calculator!$AJ104,IF('Graph Calc'!$PQ$4&lt;'Graph Calc'!$SU106,Calculator!$AJ104,0)))</f>
        <v>0</v>
      </c>
      <c r="TR106" s="101">
        <f>IF(Calculator!$K104=0,0,IF($PR$4&gt;=$SS106,Calculator!$AJ104,IF('Graph Calc'!$PR$4&lt;'Graph Calc'!$SU106,Calculator!$AJ104,0)))</f>
        <v>0</v>
      </c>
      <c r="TS106" s="101">
        <f>IF(Calculator!$K104=0,0,IF($PS$4&gt;=$SS106,Calculator!$AJ104,IF('Graph Calc'!$PS$4&lt;'Graph Calc'!$SU106,Calculator!$AJ104,0)))</f>
        <v>0</v>
      </c>
      <c r="TT106" s="101">
        <f>IF(Calculator!$K104=0,0,IF($PT$4&gt;=$SS106,Calculator!$AJ104,IF('Graph Calc'!$PT$4&lt;'Graph Calc'!$SU106,Calculator!$AJ104,0)))</f>
        <v>0</v>
      </c>
      <c r="TU106" s="101">
        <f>IF(Calculator!$K104=0,0,IF($PU$4&gt;=$SS106,Calculator!$AJ104,IF('Graph Calc'!$PU$4&lt;'Graph Calc'!$SU106,Calculator!$AJ104,0)))</f>
        <v>0</v>
      </c>
      <c r="TV106" s="101">
        <f>IF(Calculator!$K104=0,0,IF($PV$4&gt;=$SS106,Calculator!$AJ104,IF('Graph Calc'!$PV$4&lt;'Graph Calc'!$SU106,Calculator!$AJ104,0)))</f>
        <v>0</v>
      </c>
      <c r="TW106" s="101">
        <f>IF(Calculator!$K104=0,0,IF($PW$4&gt;=$SS106,Calculator!$AJ104,IF('Graph Calc'!$PW$4&lt;'Graph Calc'!$SU106,Calculator!$AJ104,0)))</f>
        <v>0</v>
      </c>
      <c r="TX106" s="101">
        <f>IF(Calculator!$K104=0,0,IF($PX$4&gt;=$SS106,Calculator!$AJ104,IF('Graph Calc'!$PX$4&lt;'Graph Calc'!$SU106,Calculator!$AJ104,0)))</f>
        <v>0</v>
      </c>
      <c r="TY106" s="101">
        <f>IF(Calculator!$K104=0,0,IF($PY$4&gt;=$SS106,Calculator!$AJ104,IF('Graph Calc'!$PY$4&lt;'Graph Calc'!$SU106,Calculator!$AJ104,0)))</f>
        <v>0</v>
      </c>
      <c r="TZ106" s="101">
        <f>IF(Calculator!$K104=0,0,IF($PZ$4&gt;=$SS106,Calculator!$AJ104,IF('Graph Calc'!$PZ$4&lt;'Graph Calc'!$SU106,Calculator!$AJ104,0)))</f>
        <v>0</v>
      </c>
      <c r="UA106" s="101">
        <f>IF(Calculator!$K104=0,0,IF($QA$4&gt;=$SS106,Calculator!$AJ104,IF('Graph Calc'!$QA$4&lt;'Graph Calc'!$SU106,Calculator!$AJ104,0)))</f>
        <v>0</v>
      </c>
      <c r="UB106" s="101">
        <f>IF(Calculator!$K104=0,0,IF($QB$4&gt;=$SS106,Calculator!$AJ104,IF('Graph Calc'!$QB$4&lt;'Graph Calc'!$SU106,Calculator!$AJ104,0)))</f>
        <v>0</v>
      </c>
      <c r="UC106" s="101">
        <f>IF(Calculator!$K104=0,0,IF($QC$4&gt;=$SS106,Calculator!$AJ104,IF('Graph Calc'!$QC$4&lt;'Graph Calc'!$SU106,Calculator!$AJ104,0)))</f>
        <v>0</v>
      </c>
      <c r="UD106" s="101">
        <f>IF(Calculator!$K104=0,0,IF($QD$4&gt;=$SS106,Calculator!$AJ104,IF('Graph Calc'!$QD$4&lt;'Graph Calc'!$SU106,Calculator!$AJ104,0)))</f>
        <v>0</v>
      </c>
      <c r="UE106" s="101">
        <f>IF(Calculator!$K104=0,0,IF($QE$4&gt;=$SS106,Calculator!$AJ104,IF('Graph Calc'!$QE$4&lt;'Graph Calc'!$SU106,Calculator!$AJ104,0)))</f>
        <v>0</v>
      </c>
      <c r="UF106" s="101">
        <f>IF(Calculator!$K104=0,0,IF($QF$4&gt;=$SS106,Calculator!$AJ104,IF('Graph Calc'!$QF$4&lt;'Graph Calc'!$SU106,Calculator!$AJ104,0)))</f>
        <v>0</v>
      </c>
      <c r="UG106" s="101">
        <f>IF(Calculator!$K104=0,0,IF($QG$4&gt;=$SS106,Calculator!$AJ104,IF('Graph Calc'!$QG$4&lt;'Graph Calc'!$SU106,Calculator!$AJ104,0)))</f>
        <v>0</v>
      </c>
      <c r="UH106" s="101">
        <f>IF(Calculator!$K104=0,0,IF($QH$4&gt;=$SS106,Calculator!$AJ104,IF('Graph Calc'!$QH$4&lt;'Graph Calc'!$SU106,Calculator!$AJ104,0)))</f>
        <v>0</v>
      </c>
      <c r="UI106" s="101">
        <f>IF(Calculator!$K104=0,0,IF($QI$4&gt;=$SS106,Calculator!$AJ104,IF('Graph Calc'!$QI$4&lt;'Graph Calc'!$SU106,Calculator!$AJ104,0)))</f>
        <v>0</v>
      </c>
      <c r="UJ106" s="101">
        <f>IF(Calculator!$K104=0,0,IF($QJ$4&gt;=$SS106,Calculator!$AJ104,IF('Graph Calc'!$QJ$4&lt;'Graph Calc'!$SU106,Calculator!$AJ104,0)))</f>
        <v>0</v>
      </c>
      <c r="UK106" s="101">
        <f>IF(Calculator!$K104=0,0,IF($QK$4&gt;=$SS106,Calculator!$AJ104,IF('Graph Calc'!$QK$4&lt;'Graph Calc'!$SU106,Calculator!$AJ104,0)))</f>
        <v>0</v>
      </c>
      <c r="UL106" s="101">
        <f>IF(Calculator!$K104=0,0,IF($QL$4&gt;=$SS106,Calculator!$AJ104,IF('Graph Calc'!$QL$4&lt;'Graph Calc'!$SU106,Calculator!$AJ104,0)))</f>
        <v>0</v>
      </c>
      <c r="UM106" s="101">
        <f>IF(Calculator!$K104=0,0,IF($QM$4&gt;=$SS106,Calculator!$AJ104,IF('Graph Calc'!$QM$4&lt;'Graph Calc'!$SU106,Calculator!$AJ104,0)))</f>
        <v>0</v>
      </c>
      <c r="UN106" s="101">
        <f>IF(Calculator!$K104=0,0,IF($QN$4&gt;=$SS106,Calculator!$AJ104,IF('Graph Calc'!$QN$4&lt;'Graph Calc'!$SU106,Calculator!$AJ104,0)))</f>
        <v>0</v>
      </c>
      <c r="UO106" s="101">
        <f>IF(Calculator!$K104=0,0,IF($QO$4&gt;=$SS106,Calculator!$AJ104,IF('Graph Calc'!$QO$4&lt;'Graph Calc'!$SU106,Calculator!$AJ104,0)))</f>
        <v>0</v>
      </c>
      <c r="UP106" s="101">
        <f>IF(Calculator!$K104=0,0,IF($QP$4&gt;=$SS106,Calculator!$AJ104,IF('Graph Calc'!$QP$4&lt;'Graph Calc'!$SU106,Calculator!$AJ104,0)))</f>
        <v>0</v>
      </c>
      <c r="UQ106" s="101">
        <f>IF(Calculator!$K104=0,0,IF($QQ$4&gt;=$SS106,Calculator!$AJ104,IF('Graph Calc'!$QQ$4&lt;'Graph Calc'!$SU106,Calculator!$AJ104,0)))</f>
        <v>0</v>
      </c>
      <c r="UR106" s="101">
        <f>IF(Calculator!$K104=0,0,IF($QR$4&gt;=$SS106,Calculator!$AJ104,IF('Graph Calc'!$QR$4&lt;'Graph Calc'!$SU106,Calculator!$AJ104,0)))</f>
        <v>0</v>
      </c>
      <c r="US106" s="101">
        <f>IF(Calculator!$K104=0,0,IF($QS$4&gt;=$SS106,Calculator!$AJ104,IF('Graph Calc'!$QS$4&lt;'Graph Calc'!$SU106,Calculator!$AJ104,0)))</f>
        <v>0</v>
      </c>
      <c r="UT106" s="101">
        <f>IF(Calculator!$K104=0,0,IF($QT$4&gt;=$SS106,Calculator!$AJ104,IF('Graph Calc'!$QT$4&lt;'Graph Calc'!$SU106,Calculator!$AJ104,0)))</f>
        <v>0</v>
      </c>
      <c r="UU106" s="101">
        <f>IF(Calculator!$K104=0,0,IF($QU$4&gt;=$SS106,Calculator!$AJ104,IF('Graph Calc'!$QU$4&lt;'Graph Calc'!$SU106,Calculator!$AJ104,0)))</f>
        <v>0</v>
      </c>
      <c r="UV106" s="101">
        <f>IF(Calculator!$K104=0,0,IF($QV$4&gt;=$SS106,Calculator!$AJ104,IF('Graph Calc'!$QV$4&lt;'Graph Calc'!$SU106,Calculator!$AJ104,0)))</f>
        <v>0</v>
      </c>
      <c r="UW106" s="101">
        <f>IF(Calculator!$K104=0,0,IF($QW$4&gt;=$SS106,Calculator!$AJ104,IF('Graph Calc'!$QW$4&lt;'Graph Calc'!$SU106,Calculator!$AJ104,0)))</f>
        <v>0</v>
      </c>
      <c r="UX106" s="101">
        <f>IF(Calculator!$K104=0,0,IF($QX$4&gt;=$SS106,Calculator!$AJ104,IF('Graph Calc'!$QX$4&lt;'Graph Calc'!$SU106,Calculator!$AJ104,0)))</f>
        <v>0</v>
      </c>
      <c r="UY106" s="101">
        <f>IF(Calculator!$K104=0,0,IF($QY$4&gt;=$SS106,Calculator!$AJ104,IF('Graph Calc'!$QY$4&lt;'Graph Calc'!$SU106,Calculator!$AJ104,0)))</f>
        <v>0</v>
      </c>
      <c r="UZ106" s="101">
        <f>IF(Calculator!$K104=0,0,IF($QZ$4&gt;=$SS106,Calculator!$AJ104,IF('Graph Calc'!$QZ$4&lt;'Graph Calc'!$SU106,Calculator!$AJ104,0)))</f>
        <v>0</v>
      </c>
      <c r="VA106" s="101">
        <f>IF(Calculator!$K104=0,0,IF($RA$4&gt;=$SS106,Calculator!$AJ104,IF('Graph Calc'!$RA$4&lt;'Graph Calc'!$SU106,Calculator!$AJ104,0)))</f>
        <v>0</v>
      </c>
      <c r="VB106" s="101">
        <f>IF(Calculator!$K104=0,0,IF($RB$4&gt;=$SS106,Calculator!$AJ104,IF('Graph Calc'!$RB$4&lt;'Graph Calc'!$SU106,Calculator!$AJ104,0)))</f>
        <v>0</v>
      </c>
      <c r="VC106" s="101">
        <f>IF(Calculator!$K104=0,0,IF($RC$4&gt;=$SS106,Calculator!$AJ104,IF('Graph Calc'!$RC$4&lt;'Graph Calc'!$SU106,Calculator!$AJ104,0)))</f>
        <v>0</v>
      </c>
      <c r="VD106" s="101">
        <f>IF(Calculator!$K104=0,0,IF($RD$4&gt;=$SS106,Calculator!$AJ104,IF('Graph Calc'!$RD$4&lt;'Graph Calc'!$SU106,Calculator!$AJ104,0)))</f>
        <v>0</v>
      </c>
      <c r="VE106" s="101">
        <f>IF(Calculator!$K104=0,0,IF($RE$4&gt;=$SS106,Calculator!$AJ104,IF('Graph Calc'!$RE$4&lt;'Graph Calc'!$SU106,Calculator!$AJ104,0)))</f>
        <v>0</v>
      </c>
      <c r="VF106" s="101">
        <f>IF(Calculator!$K104=0,0,IF($RF$4&gt;=$SS106,Calculator!$AJ104,IF('Graph Calc'!$RF$4&lt;'Graph Calc'!$SU106,Calculator!$AJ104,0)))</f>
        <v>0</v>
      </c>
      <c r="VG106" s="101">
        <f>IF(Calculator!$K104=0,0,IF($RG$4&gt;=$SS106,Calculator!$AJ104,IF('Graph Calc'!$RG$4&lt;'Graph Calc'!$SU106,Calculator!$AJ104,0)))</f>
        <v>0</v>
      </c>
      <c r="VH106" s="101">
        <f>IF(Calculator!$K104=0,0,IF($RH$4&gt;=$SS106,Calculator!$AJ104,IF('Graph Calc'!$RH$4&lt;'Graph Calc'!$SU106,Calculator!$AJ104,0)))</f>
        <v>0</v>
      </c>
      <c r="VI106" s="101">
        <f>IF(Calculator!$K104=0,0,IF($RI$4&gt;=$SS106,Calculator!$AJ104,IF('Graph Calc'!$RI$4&lt;'Graph Calc'!$SU106,Calculator!$AJ104,0)))</f>
        <v>0</v>
      </c>
      <c r="VJ106" s="101">
        <f>IF(Calculator!$K104=0,0,IF($RJ$4&gt;=$SS106,Calculator!$AJ104,IF('Graph Calc'!$RJ$4&lt;'Graph Calc'!$SU106,Calculator!$AJ104,0)))</f>
        <v>0</v>
      </c>
      <c r="VK106" s="101">
        <f>IF(Calculator!$K104=0,0,IF($RK$4&gt;=$SS106,Calculator!$AJ104,IF('Graph Calc'!$RK$4&lt;'Graph Calc'!$SU106,Calculator!$AJ104,0)))</f>
        <v>0</v>
      </c>
      <c r="VL106" s="101">
        <f>IF(Calculator!$K104=0,0,IF($RL$4&gt;=$SS106,Calculator!$AJ104,IF('Graph Calc'!$RL$4&lt;'Graph Calc'!$SU106,Calculator!$AJ104,0)))</f>
        <v>0</v>
      </c>
      <c r="VM106" s="101">
        <f>IF(Calculator!$K104=0,0,IF($RM$4&gt;=$SS106,Calculator!$AJ104,IF('Graph Calc'!$RM$4&lt;'Graph Calc'!$SU106,Calculator!$AJ104,0)))</f>
        <v>0</v>
      </c>
      <c r="VN106" s="101">
        <f>IF(Calculator!$K104=0,0,IF($RN$4&gt;=$SS106,Calculator!$AJ104,IF('Graph Calc'!$RN$4&lt;'Graph Calc'!$SU106,Calculator!$AJ104,0)))</f>
        <v>0</v>
      </c>
      <c r="VO106" s="101">
        <f>IF(Calculator!$K104=0,0,IF($RO$4&gt;=$SS106,Calculator!$AJ104,IF('Graph Calc'!$RO$4&lt;'Graph Calc'!$SU106,Calculator!$AJ104,0)))</f>
        <v>0</v>
      </c>
      <c r="VP106" s="101">
        <f>IF(Calculator!$K104=0,0,IF($RP$4&gt;=$SS106,Calculator!$AJ104,IF('Graph Calc'!$RP$4&lt;'Graph Calc'!$SU106,Calculator!$AJ104,0)))</f>
        <v>0</v>
      </c>
      <c r="VQ106" s="101">
        <f>IF(Calculator!$K104=0,0,IF($RQ$4&gt;=$SS106,Calculator!$AJ104,IF('Graph Calc'!$RQ$4&lt;'Graph Calc'!$SU106,Calculator!$AJ104,0)))</f>
        <v>0</v>
      </c>
      <c r="VR106" s="101">
        <f>IF(Calculator!$K104=0,0,IF($RR$4&gt;=$SS106,Calculator!$AJ104,IF('Graph Calc'!$RR$4&lt;'Graph Calc'!$SU106,Calculator!$AJ104,0)))</f>
        <v>0</v>
      </c>
      <c r="VS106" s="101">
        <f>IF(Calculator!$K104=0,0,IF($RS$4&gt;=$SS106,Calculator!$AJ104,IF('Graph Calc'!$RS$4&lt;'Graph Calc'!$SU106,Calculator!$AJ104,0)))</f>
        <v>0</v>
      </c>
      <c r="VT106" s="101">
        <f>IF(Calculator!$K104=0,0,IF($RT$4&gt;=$SS106,Calculator!$AJ104,IF('Graph Calc'!$RT$4&lt;'Graph Calc'!$SU106,Calculator!$AJ104,0)))</f>
        <v>0</v>
      </c>
      <c r="VU106" s="101">
        <f>IF(Calculator!$K104=0,0,IF($RU$4&gt;=$SS106,Calculator!$AJ104,IF('Graph Calc'!$RU$4&lt;'Graph Calc'!$SU106,Calculator!$AJ104,0)))</f>
        <v>0</v>
      </c>
      <c r="VV106" s="101">
        <f>IF(Calculator!$K104=0,0,IF($RV$4&gt;=$SS106,Calculator!$AJ104,IF('Graph Calc'!$RV$4&lt;'Graph Calc'!$SU106,Calculator!$AJ104,0)))</f>
        <v>0</v>
      </c>
      <c r="VW106" s="101">
        <f>IF(Calculator!$K104=0,0,IF($RW$4&gt;=$SS106,Calculator!$AJ104,IF('Graph Calc'!$RW$4&lt;'Graph Calc'!$SU106,Calculator!$AJ104,0)))</f>
        <v>0</v>
      </c>
      <c r="VX106" s="101">
        <f>IF(Calculator!$K104=0,0,IF($RX$4&gt;=$SS106,Calculator!$AJ104,IF('Graph Calc'!$RX$4&lt;'Graph Calc'!$SU106,Calculator!$AJ104,0)))</f>
        <v>0</v>
      </c>
      <c r="VY106" s="101">
        <f>IF(Calculator!$K104=0,0,IF($RY$4&gt;=$SS106,Calculator!$AJ104,IF('Graph Calc'!$RY$4&lt;'Graph Calc'!$SU106,Calculator!$AJ104,0)))</f>
        <v>0</v>
      </c>
      <c r="VZ106" s="101">
        <f>IF(Calculator!$K104=0,0,IF($RZ$4&gt;=$SS106,Calculator!$AJ104,IF('Graph Calc'!$RZ$4&lt;'Graph Calc'!$SU106,Calculator!$AJ104,0)))</f>
        <v>0</v>
      </c>
      <c r="WA106" s="101">
        <f>IF(Calculator!$K104=0,0,IF($SA$4&gt;=$SS106,Calculator!$AJ104,IF('Graph Calc'!$SA$4&lt;'Graph Calc'!$SU106,Calculator!$AJ104,0)))</f>
        <v>0</v>
      </c>
      <c r="WB106" s="101">
        <f>IF(Calculator!$K104=0,0,IF($SB$4&gt;=$SS106,Calculator!$AJ104,IF('Graph Calc'!$SB$4&lt;'Graph Calc'!$SU106,Calculator!$AJ104,0)))</f>
        <v>0</v>
      </c>
      <c r="WC106" s="101">
        <f>IF(Calculator!$K104=0,0,IF($SC$4&gt;=$SS106,Calculator!$AJ104,IF('Graph Calc'!$SC$4&lt;'Graph Calc'!$SU106,Calculator!$AJ104,0)))</f>
        <v>0</v>
      </c>
      <c r="WD106" s="101">
        <f>IF(Calculator!$K104=0,0,IF(WD105&gt;=$SS106,Calculator!$AJ104,IF('Graph Calc'!$SD$4&lt;'Graph Calc'!$SU106,Calculator!$AJ104,0)))</f>
        <v>0</v>
      </c>
      <c r="WE106" s="101">
        <f>IF(Calculator!$K104=0,0,IF($SE$4&gt;=$SS106,Calculator!$AJ104,IF('Graph Calc'!$SE$4&lt;'Graph Calc'!$SU106,Calculator!$AJ104,0)))</f>
        <v>0</v>
      </c>
      <c r="WF106" s="101">
        <f>IF(Calculator!$K104=0,0,IF($SF$4&gt;=$SS106,Calculator!$AJ104,IF('Graph Calc'!$SF$4&lt;'Graph Calc'!$SU106,Calculator!$AJ104,0)))</f>
        <v>0</v>
      </c>
      <c r="WG106" s="101">
        <f>IF(Calculator!$K104=0,0,IF($SG$4&gt;=$SS106,Calculator!$AJ104,IF('Graph Calc'!$SG$4&lt;'Graph Calc'!$SU106,Calculator!$AJ104,0)))</f>
        <v>0</v>
      </c>
      <c r="WH106" s="101">
        <f>IF(Calculator!$K104=0,0,IF($SH$4&gt;=$SS106,Calculator!$AJ104,IF('Graph Calc'!$SH$4&lt;'Graph Calc'!$SU106,Calculator!$AJ104,0)))</f>
        <v>0</v>
      </c>
      <c r="WI106" s="101">
        <f>IF(Calculator!$K104=0,0,IF($SI$4&gt;=$SS106,Calculator!$AJ104,IF('Graph Calc'!$SI$4&lt;'Graph Calc'!$SU106,Calculator!$AJ104,0)))</f>
        <v>0</v>
      </c>
      <c r="WJ106" s="101">
        <f>IF(Calculator!$K104=0,0,IF($SJ$4&gt;=$SS106,Calculator!$AJ104,IF('Graph Calc'!$SJ$4&lt;'Graph Calc'!$SU106,Calculator!$AJ104,0)))</f>
        <v>0</v>
      </c>
      <c r="WK106" s="101">
        <f>IF(Calculator!$K104=0,0,IF($SK$4&gt;=$SS106,Calculator!$AJ104,IF('Graph Calc'!$SK$4&lt;'Graph Calc'!$SU106,Calculator!$AJ104,0)))</f>
        <v>0</v>
      </c>
      <c r="WL106" s="101">
        <f>IF(Calculator!$K104=0,0,IF($SL$4&gt;=$SS106,Calculator!$AJ104,IF('Graph Calc'!$SL$4&lt;'Graph Calc'!$SU106,Calculator!$AJ104,0)))</f>
        <v>0</v>
      </c>
      <c r="WM106" s="101">
        <f>IF(Calculator!$K104=0,0,IF($SM$4&gt;=$SS106,Calculator!$AJ104,IF('Graph Calc'!$SM$4&lt;'Graph Calc'!$SU106,Calculator!$AJ104,0)))</f>
        <v>0</v>
      </c>
      <c r="WN106" s="101">
        <f>IF(Calculator!$K104=0,0,IF($SN$4&gt;=$SS106,Calculator!$AJ104,IF('Graph Calc'!$SN$4&lt;'Graph Calc'!$SU106,Calculator!$AJ104,0)))</f>
        <v>0</v>
      </c>
      <c r="WO106" s="101">
        <f>IF(Calculator!$K104=0,0,IF($SO$4&gt;=$SS106,Calculator!$AJ104,IF('Graph Calc'!$SO$4&lt;'Graph Calc'!$SU106,Calculator!$AJ104,0)))</f>
        <v>0</v>
      </c>
      <c r="WP106" s="101">
        <f>IF(Calculator!$K104=0,0,IF($SP$4&gt;=$SS106,Calculator!$AJ104,IF('Graph Calc'!$SP$4&lt;'Graph Calc'!$SU106,Calculator!$AJ104,0)))</f>
        <v>0</v>
      </c>
      <c r="WQ106" s="101">
        <f>IF(Calculator!$K104=0,0,IF($SQ$4&gt;=$SS106,Calculator!$AJ104,IF('Graph Calc'!$SQ$4&lt;'Graph Calc'!$SU106,Calculator!$AJ104,0)))</f>
        <v>0</v>
      </c>
      <c r="WR106" s="101">
        <f>IF(Calculator!$K104=0,0,IF($SR$4&gt;=$SS106,Calculator!$AJ104,IF('Graph Calc'!$SR$4&lt;'Graph Calc'!$SU106,Calculator!$AJ104,0)))</f>
        <v>0</v>
      </c>
      <c r="WS106">
        <f>Calculator!DN104</f>
        <v>0</v>
      </c>
      <c r="WT106">
        <f>WS106+Calculator!DK104</f>
        <v>0</v>
      </c>
      <c r="WU106">
        <f t="shared" si="1081"/>
        <v>0</v>
      </c>
    </row>
    <row r="107" spans="9:619">
      <c r="I107">
        <f>IF(Calculator!E105=0,IF(Calculator!D105="Auto ",Calculator!B105*1,Calculator!C105*1),IF(Calculator!D105="Auto ",Calculator!B105*Calculator!E105,Calculator!C105*Calculator!E105))</f>
        <v>0</v>
      </c>
      <c r="J107" t="str">
        <f>IF(Calculator!$I105="YES",0,IF(Calculator!$J105="YES",0,Calculator!G105))</f>
        <v>All Day</v>
      </c>
      <c r="K107" t="str">
        <f>IF(Calculator!$I105="YES",0,IF(Calculator!$J105="YES",0,Calculator!H105))</f>
        <v>All Day</v>
      </c>
      <c r="L107">
        <f>Calculator!T105</f>
        <v>0</v>
      </c>
      <c r="M107">
        <f>Calculator!U105</f>
        <v>0</v>
      </c>
      <c r="N107">
        <f>Calculator!V105</f>
        <v>0</v>
      </c>
      <c r="O107">
        <f>Calculator!W105</f>
        <v>0</v>
      </c>
      <c r="P107">
        <f>Calculator!X105</f>
        <v>0</v>
      </c>
      <c r="Q107">
        <f>Calculator!Y105</f>
        <v>0</v>
      </c>
      <c r="R107">
        <f>Calculator!Z105</f>
        <v>0</v>
      </c>
      <c r="S107">
        <f>Calculator!AA105</f>
        <v>0</v>
      </c>
      <c r="T107" s="101">
        <f>IF(Calculator!$I105="YES",IF($M107&gt;=T$4,IF($L107&lt;=T$4,$I107,0),IF($O107&gt;=T$4,IF($N107&lt;=T$4,$I107,0),IF($Q107&gt;=T$4,IF($P107&lt;=T$4,$I107,0),IF($S107&gt;=T$4,IF($R107&lt;=T$4,$I107,0),IF($M107&gt;=T$4,IF($L107&lt;=T$4,$I107,0),IF($O107&gt;=T$4,IF($N107&lt;=T$4,$I107,0),IF($Q107&gt;=T$4,IF($P107&lt;=T$4,$I107,0),IF($S107&gt;=T$4,IF($R107&lt;=T$4,$I107,0),0)))))))),IF($J107="All Day",$I107,IF($K107="All Day",$I107,IF($K107&lt;=T$4,0,IF($J107&lt;=T$4,$I107,0)))))</f>
        <v>0</v>
      </c>
      <c r="U107" s="101">
        <f>IF(Calculator!$I105="YES",IF($M107&gt;=U$4,IF($L107&lt;=U$4,$I107,0),IF($O107&gt;=U$4,IF($N107&lt;=U$4,$I107,0),IF($Q107&gt;=U$4,IF($P107&lt;=U$4,$I107,0),IF($S107&gt;=U$4,IF($R107&lt;=U$4,$I107,0),IF($M107&gt;=U$4,IF($L107&lt;=U$4,$I107,0),IF($O107&gt;=U$4,IF($N107&lt;=U$4,$I107,0),IF($Q107&gt;=U$4,IF($P107&lt;=U$4,$I107,0),IF($S107&gt;=U$4,IF($R107&lt;=U$4,$I107,0),0)))))))),IF($J107="All Day",$I107,IF($K107="All Day",$I107,IF($K107&lt;=U$4,0,IF($J107&lt;=U$4,$I107,0)))))</f>
        <v>0</v>
      </c>
      <c r="V107" s="101">
        <f>IF(Calculator!$I105="YES",IF($M107&gt;=V$4,IF($L107&lt;=V$4,$I107,0),IF($O107&gt;=V$4,IF($N107&lt;=V$4,$I107,0),IF($Q107&gt;=V$4,IF($P107&lt;=V$4,$I107,0),IF($S107&gt;=V$4,IF($R107&lt;=V$4,$I107,0),IF($M107&gt;=V$4,IF($L107&lt;=V$4,$I107,0),IF($O107&gt;=V$4,IF($N107&lt;=V$4,$I107,0),IF($Q107&gt;=V$4,IF($P107&lt;=V$4,$I107,0),IF($S107&gt;=V$4,IF($R107&lt;=V$4,$I107,0),0)))))))),IF($J107="All Day",$I107,IF($K107="All Day",$I107,IF($K107&lt;=V$4,0,IF($J107&lt;=V$4,$I107,0)))))</f>
        <v>0</v>
      </c>
      <c r="W107" s="101">
        <f>IF(Calculator!$I105="YES",IF($M107&gt;=W$4,IF($L107&lt;=W$4,$I107,0),IF($O107&gt;=W$4,IF($N107&lt;=W$4,$I107,0),IF($Q107&gt;=W$4,IF($P107&lt;=W$4,$I107,0),IF($S107&gt;=W$4,IF($R107&lt;=W$4,$I107,0),IF($M107&gt;=W$4,IF($L107&lt;=W$4,$I107,0),IF($O107&gt;=W$4,IF($N107&lt;=W$4,$I107,0),IF($Q107&gt;=W$4,IF($P107&lt;=W$4,$I107,0),IF($S107&gt;=W$4,IF($R107&lt;=W$4,$I107,0),0)))))))),IF($J107="All Day",$I107,IF($K107="All Day",$I107,IF($K107&lt;=W$4,0,IF($J107&lt;=W$4,$I107,0)))))</f>
        <v>0</v>
      </c>
      <c r="X107" s="101">
        <f>IF(Calculator!$I105="YES",IF($M107&gt;=X$4,IF($L107&lt;=X$4,$I107,0),IF($O107&gt;=X$4,IF($N107&lt;=X$4,$I107,0),IF($Q107&gt;=X$4,IF($P107&lt;=X$4,$I107,0),IF($S107&gt;=X$4,IF($R107&lt;=X$4,$I107,0),IF($M107&gt;=X$4,IF($L107&lt;=X$4,$I107,0),IF($O107&gt;=X$4,IF($N107&lt;=X$4,$I107,0),IF($Q107&gt;=X$4,IF($P107&lt;=X$4,$I107,0),IF($S107&gt;=X$4,IF($R107&lt;=X$4,$I107,0),0)))))))),IF($J107="All Day",$I107,IF($K107="All Day",$I107,IF($K107&lt;=X$4,0,IF($J107&lt;=X$4,$I107,0)))))</f>
        <v>0</v>
      </c>
      <c r="Y107" s="101">
        <f>IF(Calculator!$I105="YES",IF($M107&gt;=Y$4,IF($L107&lt;=Y$4,$I107,0),IF($O107&gt;=Y$4,IF($N107&lt;=Y$4,$I107,0),IF($Q107&gt;=Y$4,IF($P107&lt;=Y$4,$I107,0),IF($S107&gt;=Y$4,IF($R107&lt;=Y$4,$I107,0),IF($M107&gt;=Y$4,IF($L107&lt;=Y$4,$I107,0),IF($O107&gt;=Y$4,IF($N107&lt;=Y$4,$I107,0),IF($Q107&gt;=Y$4,IF($P107&lt;=Y$4,$I107,0),IF($S107&gt;=Y$4,IF($R107&lt;=Y$4,$I107,0),0)))))))),IF($J107="All Day",$I107,IF($K107="All Day",$I107,IF($K107&lt;=Y$4,0,IF($J107&lt;=Y$4,$I107,0)))))</f>
        <v>0</v>
      </c>
      <c r="Z107" s="101">
        <f>IF(Calculator!$I105="YES",IF($M107&gt;=Z$4,IF($L107&lt;=Z$4,$I107,0),IF($O107&gt;=Z$4,IF($N107&lt;=Z$4,$I107,0),IF($Q107&gt;=Z$4,IF($P107&lt;=Z$4,$I107,0),IF($S107&gt;=Z$4,IF($R107&lt;=Z$4,$I107,0),IF($M107&gt;=Z$4,IF($L107&lt;=Z$4,$I107,0),IF($O107&gt;=Z$4,IF($N107&lt;=Z$4,$I107,0),IF($Q107&gt;=Z$4,IF($P107&lt;=Z$4,$I107,0),IF($S107&gt;=Z$4,IF($R107&lt;=Z$4,$I107,0),0)))))))),IF($J107="All Day",$I107,IF($K107="All Day",$I107,IF($K107&lt;=Z$4,0,IF($J107&lt;=Z$4,$I107,0)))))</f>
        <v>0</v>
      </c>
      <c r="AA107" s="101">
        <f>IF(Calculator!$I105="YES",IF($M107&gt;=AA$4,IF($L107&lt;=AA$4,$I107,0),IF($O107&gt;=AA$4,IF($N107&lt;=AA$4,$I107,0),IF($Q107&gt;=AA$4,IF($P107&lt;=AA$4,$I107,0),IF($S107&gt;=AA$4,IF($R107&lt;=AA$4,$I107,0),IF($M107&gt;=AA$4,IF($L107&lt;=AA$4,$I107,0),IF($O107&gt;=AA$4,IF($N107&lt;=AA$4,$I107,0),IF($Q107&gt;=AA$4,IF($P107&lt;=AA$4,$I107,0),IF($S107&gt;=AA$4,IF($R107&lt;=AA$4,$I107,0),0)))))))),IF($J107="All Day",$I107,IF($K107="All Day",$I107,IF($K107&lt;=AA$4,0,IF($J107&lt;=AA$4,$I107,0)))))</f>
        <v>0</v>
      </c>
      <c r="AB107" s="101">
        <f>IF(Calculator!$I105="YES",IF($M107&gt;=AB$4,IF($L107&lt;=AB$4,$I107,0),IF($O107&gt;=AB$4,IF($N107&lt;=AB$4,$I107,0),IF($Q107&gt;=AB$4,IF($P107&lt;=AB$4,$I107,0),IF($S107&gt;=AB$4,IF($R107&lt;=AB$4,$I107,0),IF($M107&gt;=AB$4,IF($L107&lt;=AB$4,$I107,0),IF($O107&gt;=AB$4,IF($N107&lt;=AB$4,$I107,0),IF($Q107&gt;=AB$4,IF($P107&lt;=AB$4,$I107,0),IF($S107&gt;=AB$4,IF($R107&lt;=AB$4,$I107,0),0)))))))),IF($J107="All Day",$I107,IF($K107="All Day",$I107,IF($K107&lt;=AB$4,0,IF($J107&lt;=AB$4,$I107,0)))))</f>
        <v>0</v>
      </c>
      <c r="AC107" s="101">
        <f>IF(Calculator!$I105="YES",IF($M107&gt;=AC$4,IF($L107&lt;=AC$4,$I107,0),IF($O107&gt;=AC$4,IF($N107&lt;=AC$4,$I107,0),IF($Q107&gt;=AC$4,IF($P107&lt;=AC$4,$I107,0),IF($S107&gt;=AC$4,IF($R107&lt;=AC$4,$I107,0),IF($M107&gt;=AC$4,IF($L107&lt;=AC$4,$I107,0),IF($O107&gt;=AC$4,IF($N107&lt;=AC$4,$I107,0),IF($Q107&gt;=AC$4,IF($P107&lt;=AC$4,$I107,0),IF($S107&gt;=AC$4,IF($R107&lt;=AC$4,$I107,0),0)))))))),IF($J107="All Day",$I107,IF($K107="All Day",$I107,IF($K107&lt;=AC$4,0,IF($J107&lt;=AC$4,$I107,0)))))</f>
        <v>0</v>
      </c>
      <c r="AD107" s="101">
        <f>IF(Calculator!$I105="YES",IF($M107&gt;=AD$4,IF($L107&lt;=AD$4,$I107,0),IF($O107&gt;=AD$4,IF($N107&lt;=AD$4,$I107,0),IF($Q107&gt;=AD$4,IF($P107&lt;=AD$4,$I107,0),IF($S107&gt;=AD$4,IF($R107&lt;=AD$4,$I107,0),IF($M107&gt;=AD$4,IF($L107&lt;=AD$4,$I107,0),IF($O107&gt;=AD$4,IF($N107&lt;=AD$4,$I107,0),IF($Q107&gt;=AD$4,IF($P107&lt;=AD$4,$I107,0),IF($S107&gt;=AD$4,IF($R107&lt;=AD$4,$I107,0),0)))))))),IF($J107="All Day",$I107,IF($K107="All Day",$I107,IF($K107&lt;=AD$4,0,IF($J107&lt;=AD$4,$I107,0)))))</f>
        <v>0</v>
      </c>
      <c r="AE107" s="101">
        <f>IF(Calculator!$I105="YES",IF($M107&gt;=AE$4,IF($L107&lt;=AE$4,$I107,0),IF($O107&gt;=AE$4,IF($N107&lt;=AE$4,$I107,0),IF($Q107&gt;=AE$4,IF($P107&lt;=AE$4,$I107,0),IF($S107&gt;=AE$4,IF($R107&lt;=AE$4,$I107,0),IF($M107&gt;=AE$4,IF($L107&lt;=AE$4,$I107,0),IF($O107&gt;=AE$4,IF($N107&lt;=AE$4,$I107,0),IF($Q107&gt;=AE$4,IF($P107&lt;=AE$4,$I107,0),IF($S107&gt;=AE$4,IF($R107&lt;=AE$4,$I107,0),0)))))))),IF($J107="All Day",$I107,IF($K107="All Day",$I107,IF($K107&lt;=AE$4,0,IF($J107&lt;=AE$4,$I107,0)))))</f>
        <v>0</v>
      </c>
      <c r="AF107" s="101">
        <f>IF(Calculator!$I105="YES",IF($M107&gt;=AF$4,IF($L107&lt;=AF$4,$I107,0),IF($O107&gt;=AF$4,IF($N107&lt;=AF$4,$I107,0),IF($Q107&gt;=AF$4,IF($P107&lt;=AF$4,$I107,0),IF($S107&gt;=AF$4,IF($R107&lt;=AF$4,$I107,0),IF($M107&gt;=AF$4,IF($L107&lt;=AF$4,$I107,0),IF($O107&gt;=AF$4,IF($N107&lt;=AF$4,$I107,0),IF($Q107&gt;=AF$4,IF($P107&lt;=AF$4,$I107,0),IF($S107&gt;=AF$4,IF($R107&lt;=AF$4,$I107,0),0)))))))),IF($J107="All Day",$I107,IF($K107="All Day",$I107,IF($K107&lt;=AF$4,0,IF($J107&lt;=AF$4,$I107,0)))))</f>
        <v>0</v>
      </c>
      <c r="AG107" s="101">
        <f>IF(Calculator!$I105="YES",IF($M107&gt;=AG$4,IF($L107&lt;=AG$4,$I107,0),IF($O107&gt;=AG$4,IF($N107&lt;=AG$4,$I107,0),IF($Q107&gt;=AG$4,IF($P107&lt;=AG$4,$I107,0),IF($S107&gt;=AG$4,IF($R107&lt;=AG$4,$I107,0),IF($M107&gt;=AG$4,IF($L107&lt;=AG$4,$I107,0),IF($O107&gt;=AG$4,IF($N107&lt;=AG$4,$I107,0),IF($Q107&gt;=AG$4,IF($P107&lt;=AG$4,$I107,0),IF($S107&gt;=AG$4,IF($R107&lt;=AG$4,$I107,0),0)))))))),IF($J107="All Day",$I107,IF($K107="All Day",$I107,IF($K107&lt;=AG$4,0,IF($J107&lt;=AG$4,$I107,0)))))</f>
        <v>0</v>
      </c>
      <c r="AH107" s="101">
        <f>IF(Calculator!$I105="YES",IF($M107&gt;=AH$4,IF($L107&lt;=AH$4,$I107,0),IF($O107&gt;=AH$4,IF($N107&lt;=AH$4,$I107,0),IF($Q107&gt;=AH$4,IF($P107&lt;=AH$4,$I107,0),IF($S107&gt;=AH$4,IF($R107&lt;=AH$4,$I107,0),IF($M107&gt;=AH$4,IF($L107&lt;=AH$4,$I107,0),IF($O107&gt;=AH$4,IF($N107&lt;=AH$4,$I107,0),IF($Q107&gt;=AH$4,IF($P107&lt;=AH$4,$I107,0),IF($S107&gt;=AH$4,IF($R107&lt;=AH$4,$I107,0),0)))))))),IF($J107="All Day",$I107,IF($K107="All Day",$I107,IF($K107&lt;=AH$4,0,IF($J107&lt;=AH$4,$I107,0)))))</f>
        <v>0</v>
      </c>
      <c r="AI107" s="101">
        <f>IF(Calculator!$I105="YES",IF($M107&gt;=AI$4,IF($L107&lt;=AI$4,$I107,0),IF($O107&gt;=AI$4,IF($N107&lt;=AI$4,$I107,0),IF($Q107&gt;=AI$4,IF($P107&lt;=AI$4,$I107,0),IF($S107&gt;=AI$4,IF($R107&lt;=AI$4,$I107,0),IF($M107&gt;=AI$4,IF($L107&lt;=AI$4,$I107,0),IF($O107&gt;=AI$4,IF($N107&lt;=AI$4,$I107,0),IF($Q107&gt;=AI$4,IF($P107&lt;=AI$4,$I107,0),IF($S107&gt;=AI$4,IF($R107&lt;=AI$4,$I107,0),0)))))))),IF($J107="All Day",$I107,IF($K107="All Day",$I107,IF($K107&lt;=AI$4,0,IF($J107&lt;=AI$4,$I107,0)))))</f>
        <v>0</v>
      </c>
      <c r="AJ107" s="101">
        <f>IF(Calculator!$I105="YES",IF($M107&gt;=AJ$4,IF($L107&lt;=AJ$4,$I107,0),IF($O107&gt;=AJ$4,IF($N107&lt;=AJ$4,$I107,0),IF($Q107&gt;=AJ$4,IF($P107&lt;=AJ$4,$I107,0),IF($S107&gt;=AJ$4,IF($R107&lt;=AJ$4,$I107,0),IF($M107&gt;=AJ$4,IF($L107&lt;=AJ$4,$I107,0),IF($O107&gt;=AJ$4,IF($N107&lt;=AJ$4,$I107,0),IF($Q107&gt;=AJ$4,IF($P107&lt;=AJ$4,$I107,0),IF($S107&gt;=AJ$4,IF($R107&lt;=AJ$4,$I107,0),0)))))))),IF($J107="All Day",$I107,IF($K107="All Day",$I107,IF($K107&lt;=AJ$4,0,IF($J107&lt;=AJ$4,$I107,0)))))</f>
        <v>0</v>
      </c>
      <c r="AK107" s="101">
        <f>IF(Calculator!$I105="YES",IF($M107&gt;=AK$4,IF($L107&lt;=AK$4,$I107,0),IF($O107&gt;=AK$4,IF($N107&lt;=AK$4,$I107,0),IF($Q107&gt;=AK$4,IF($P107&lt;=AK$4,$I107,0),IF($S107&gt;=AK$4,IF($R107&lt;=AK$4,$I107,0),IF($M107&gt;=AK$4,IF($L107&lt;=AK$4,$I107,0),IF($O107&gt;=AK$4,IF($N107&lt;=AK$4,$I107,0),IF($Q107&gt;=AK$4,IF($P107&lt;=AK$4,$I107,0),IF($S107&gt;=AK$4,IF($R107&lt;=AK$4,$I107,0),0)))))))),IF($J107="All Day",$I107,IF($K107="All Day",$I107,IF($K107&lt;=AK$4,0,IF($J107&lt;=AK$4,$I107,0)))))</f>
        <v>0</v>
      </c>
      <c r="AL107" s="101">
        <f>IF(Calculator!$I105="YES",IF($M107&gt;=AL$4,IF($L107&lt;=AL$4,$I107,0),IF($O107&gt;=AL$4,IF($N107&lt;=AL$4,$I107,0),IF($Q107&gt;=AL$4,IF($P107&lt;=AL$4,$I107,0),IF($S107&gt;=AL$4,IF($R107&lt;=AL$4,$I107,0),IF($M107&gt;=AL$4,IF($L107&lt;=AL$4,$I107,0),IF($O107&gt;=AL$4,IF($N107&lt;=AL$4,$I107,0),IF($Q107&gt;=AL$4,IF($P107&lt;=AL$4,$I107,0),IF($S107&gt;=AL$4,IF($R107&lt;=AL$4,$I107,0),0)))))))),IF($J107="All Day",$I107,IF($K107="All Day",$I107,IF($K107&lt;=AL$4,0,IF($J107&lt;=AL$4,$I107,0)))))</f>
        <v>0</v>
      </c>
      <c r="AM107" s="101">
        <f>IF(Calculator!$I105="YES",IF($M107&gt;=AM$4,IF($L107&lt;=AM$4,$I107,0),IF($O107&gt;=AM$4,IF($N107&lt;=AM$4,$I107,0),IF($Q107&gt;=AM$4,IF($P107&lt;=AM$4,$I107,0),IF($S107&gt;=AM$4,IF($R107&lt;=AM$4,$I107,0),IF($M107&gt;=AM$4,IF($L107&lt;=AM$4,$I107,0),IF($O107&gt;=AM$4,IF($N107&lt;=AM$4,$I107,0),IF($Q107&gt;=AM$4,IF($P107&lt;=AM$4,$I107,0),IF($S107&gt;=AM$4,IF($R107&lt;=AM$4,$I107,0),0)))))))),IF($J107="All Day",$I107,IF($K107="All Day",$I107,IF($K107&lt;=AM$4,0,IF($J107&lt;=AM$4,$I107,0)))))</f>
        <v>0</v>
      </c>
      <c r="AN107" s="101">
        <f>IF(Calculator!$I105="YES",IF($M107&gt;=AN$4,IF($L107&lt;=AN$4,$I107,0),IF($O107&gt;=AN$4,IF($N107&lt;=AN$4,$I107,0),IF($Q107&gt;=AN$4,IF($P107&lt;=AN$4,$I107,0),IF($S107&gt;=AN$4,IF($R107&lt;=AN$4,$I107,0),IF($M107&gt;=AN$4,IF($L107&lt;=AN$4,$I107,0),IF($O107&gt;=AN$4,IF($N107&lt;=AN$4,$I107,0),IF($Q107&gt;=AN$4,IF($P107&lt;=AN$4,$I107,0),IF($S107&gt;=AN$4,IF($R107&lt;=AN$4,$I107,0),0)))))))),IF($J107="All Day",$I107,IF($K107="All Day",$I107,IF($K107&lt;=AN$4,0,IF($J107&lt;=AN$4,$I107,0)))))</f>
        <v>0</v>
      </c>
      <c r="AO107" s="101">
        <f>IF(Calculator!$I105="YES",IF($M107&gt;=AO$4,IF($L107&lt;=AO$4,$I107,0),IF($O107&gt;=AO$4,IF($N107&lt;=AO$4,$I107,0),IF($Q107&gt;=AO$4,IF($P107&lt;=AO$4,$I107,0),IF($S107&gt;=AO$4,IF($R107&lt;=AO$4,$I107,0),IF($M107&gt;=AO$4,IF($L107&lt;=AO$4,$I107,0),IF($O107&gt;=AO$4,IF($N107&lt;=AO$4,$I107,0),IF($Q107&gt;=AO$4,IF($P107&lt;=AO$4,$I107,0),IF($S107&gt;=AO$4,IF($R107&lt;=AO$4,$I107,0),0)))))))),IF($J107="All Day",$I107,IF($K107="All Day",$I107,IF($K107&lt;=AO$4,0,IF($J107&lt;=AO$4,$I107,0)))))</f>
        <v>0</v>
      </c>
      <c r="AP107" s="101">
        <f>IF(Calculator!$I105="YES",IF($M107&gt;=AP$4,IF($L107&lt;=AP$4,$I107,0),IF($O107&gt;=AP$4,IF($N107&lt;=AP$4,$I107,0),IF($Q107&gt;=AP$4,IF($P107&lt;=AP$4,$I107,0),IF($S107&gt;=AP$4,IF($R107&lt;=AP$4,$I107,0),IF($M107&gt;=AP$4,IF($L107&lt;=AP$4,$I107,0),IF($O107&gt;=AP$4,IF($N107&lt;=AP$4,$I107,0),IF($Q107&gt;=AP$4,IF($P107&lt;=AP$4,$I107,0),IF($S107&gt;=AP$4,IF($R107&lt;=AP$4,$I107,0),0)))))))),IF($J107="All Day",$I107,IF($K107="All Day",$I107,IF($K107&lt;=AP$4,0,IF($J107&lt;=AP$4,$I107,0)))))</f>
        <v>0</v>
      </c>
      <c r="AQ107" s="101">
        <f>IF(Calculator!$I105="YES",IF($M107&gt;=AQ$4,IF($L107&lt;=AQ$4,$I107,0),IF($O107&gt;=AQ$4,IF($N107&lt;=AQ$4,$I107,0),IF($Q107&gt;=AQ$4,IF($P107&lt;=AQ$4,$I107,0),IF($S107&gt;=AQ$4,IF($R107&lt;=AQ$4,$I107,0),IF($M107&gt;=AQ$4,IF($L107&lt;=AQ$4,$I107,0),IF($O107&gt;=AQ$4,IF($N107&lt;=AQ$4,$I107,0),IF($Q107&gt;=AQ$4,IF($P107&lt;=AQ$4,$I107,0),IF($S107&gt;=AQ$4,IF($R107&lt;=AQ$4,$I107,0),0)))))))),IF($J107="All Day",$I107,IF($K107="All Day",$I107,IF($K107&lt;=AQ$4,0,IF($J107&lt;=AQ$4,$I107,0)))))</f>
        <v>0</v>
      </c>
      <c r="AR107" s="101">
        <f>IF(Calculator!$I105="YES",IF($M107&gt;=AR$4,IF($L107&lt;=AR$4,$I107,0),IF($O107&gt;=AR$4,IF($N107&lt;=AR$4,$I107,0),IF($Q107&gt;=AR$4,IF($P107&lt;=AR$4,$I107,0),IF($S107&gt;=AR$4,IF($R107&lt;=AR$4,$I107,0),IF($M107&gt;=AR$4,IF($L107&lt;=AR$4,$I107,0),IF($O107&gt;=AR$4,IF($N107&lt;=AR$4,$I107,0),IF($Q107&gt;=AR$4,IF($P107&lt;=AR$4,$I107,0),IF($S107&gt;=AR$4,IF($R107&lt;=AR$4,$I107,0),0)))))))),IF($J107="All Day",$I107,IF($K107="All Day",$I107,IF($K107&lt;=AR$4,0,IF($J107&lt;=AR$4,$I107,0)))))</f>
        <v>0</v>
      </c>
      <c r="AS107" s="101">
        <f>IF(Calculator!$I105="YES",IF($M107&gt;=AS$4,IF($L107&lt;=AS$4,$I107,0),IF($O107&gt;=AS$4,IF($N107&lt;=AS$4,$I107,0),IF($Q107&gt;=AS$4,IF($P107&lt;=AS$4,$I107,0),IF($S107&gt;=AS$4,IF($R107&lt;=AS$4,$I107,0),IF($M107&gt;=AS$4,IF($L107&lt;=AS$4,$I107,0),IF($O107&gt;=AS$4,IF($N107&lt;=AS$4,$I107,0),IF($Q107&gt;=AS$4,IF($P107&lt;=AS$4,$I107,0),IF($S107&gt;=AS$4,IF($R107&lt;=AS$4,$I107,0),0)))))))),IF($J107="All Day",$I107,IF($K107="All Day",$I107,IF($K107&lt;=AS$4,0,IF($J107&lt;=AS$4,$I107,0)))))</f>
        <v>0</v>
      </c>
      <c r="AT107" s="101">
        <f>IF(Calculator!$I105="YES",IF($M107&gt;=AT$4,IF($L107&lt;=AT$4,$I107,0),IF($O107&gt;=AT$4,IF($N107&lt;=AT$4,$I107,0),IF($Q107&gt;=AT$4,IF($P107&lt;=AT$4,$I107,0),IF($S107&gt;=AT$4,IF($R107&lt;=AT$4,$I107,0),IF($M107&gt;=AT$4,IF($L107&lt;=AT$4,$I107,0),IF($O107&gt;=AT$4,IF($N107&lt;=AT$4,$I107,0),IF($Q107&gt;=AT$4,IF($P107&lt;=AT$4,$I107,0),IF($S107&gt;=AT$4,IF($R107&lt;=AT$4,$I107,0),0)))))))),IF($J107="All Day",$I107,IF($K107="All Day",$I107,IF($K107&lt;=AT$4,0,IF($J107&lt;=AT$4,$I107,0)))))</f>
        <v>0</v>
      </c>
      <c r="AU107" s="101">
        <f>IF(Calculator!$I105="YES",IF($M107&gt;=AU$4,IF($L107&lt;=AU$4,$I107,0),IF($O107&gt;=AU$4,IF($N107&lt;=AU$4,$I107,0),IF($Q107&gt;=AU$4,IF($P107&lt;=AU$4,$I107,0),IF($S107&gt;=AU$4,IF($R107&lt;=AU$4,$I107,0),IF($M107&gt;=AU$4,IF($L107&lt;=AU$4,$I107,0),IF($O107&gt;=AU$4,IF($N107&lt;=AU$4,$I107,0),IF($Q107&gt;=AU$4,IF($P107&lt;=AU$4,$I107,0),IF($S107&gt;=AU$4,IF($R107&lt;=AU$4,$I107,0),0)))))))),IF($J107="All Day",$I107,IF($K107="All Day",$I107,IF($K107&lt;=AU$4,0,IF($J107&lt;=AU$4,$I107,0)))))</f>
        <v>0</v>
      </c>
      <c r="AV107" s="101">
        <f>IF(Calculator!$I105="YES",IF($M107&gt;=AV$4,IF($L107&lt;=AV$4,$I107,0),IF($O107&gt;=AV$4,IF($N107&lt;=AV$4,$I107,0),IF($Q107&gt;=AV$4,IF($P107&lt;=AV$4,$I107,0),IF($S107&gt;=AV$4,IF($R107&lt;=AV$4,$I107,0),IF($M107&gt;=AV$4,IF($L107&lt;=AV$4,$I107,0),IF($O107&gt;=AV$4,IF($N107&lt;=AV$4,$I107,0),IF($Q107&gt;=AV$4,IF($P107&lt;=AV$4,$I107,0),IF($S107&gt;=AV$4,IF($R107&lt;=AV$4,$I107,0),0)))))))),IF($J107="All Day",$I107,IF($K107="All Day",$I107,IF($K107&lt;=AV$4,0,IF($J107&lt;=AV$4,$I107,0)))))</f>
        <v>0</v>
      </c>
      <c r="AW107" s="101">
        <f>IF(Calculator!$I105="YES",IF($M107&gt;=AW$4,IF($L107&lt;=AW$4,$I107,0),IF($O107&gt;=AW$4,IF($N107&lt;=AW$4,$I107,0),IF($Q107&gt;=AW$4,IF($P107&lt;=AW$4,$I107,0),IF($S107&gt;=AW$4,IF($R107&lt;=AW$4,$I107,0),IF($M107&gt;=AW$4,IF($L107&lt;=AW$4,$I107,0),IF($O107&gt;=AW$4,IF($N107&lt;=AW$4,$I107,0),IF($Q107&gt;=AW$4,IF($P107&lt;=AW$4,$I107,0),IF($S107&gt;=AW$4,IF($R107&lt;=AW$4,$I107,0),0)))))))),IF($J107="All Day",$I107,IF($K107="All Day",$I107,IF($K107&lt;=AW$4,0,IF($J107&lt;=AW$4,$I107,0)))))</f>
        <v>0</v>
      </c>
      <c r="AX107" s="101">
        <f>IF(Calculator!$I105="YES",IF($M107&gt;=AX$4,IF($L107&lt;=AX$4,$I107,0),IF($O107&gt;=AX$4,IF($N107&lt;=AX$4,$I107,0),IF($Q107&gt;=AX$4,IF($P107&lt;=AX$4,$I107,0),IF($S107&gt;=AX$4,IF($R107&lt;=AX$4,$I107,0),IF($M107&gt;=AX$4,IF($L107&lt;=AX$4,$I107,0),IF($O107&gt;=AX$4,IF($N107&lt;=AX$4,$I107,0),IF($Q107&gt;=AX$4,IF($P107&lt;=AX$4,$I107,0),IF($S107&gt;=AX$4,IF($R107&lt;=AX$4,$I107,0),0)))))))),IF($J107="All Day",$I107,IF($K107="All Day",$I107,IF($K107&lt;=AX$4,0,IF($J107&lt;=AX$4,$I107,0)))))</f>
        <v>0</v>
      </c>
      <c r="AY107" s="101">
        <f>IF(Calculator!$I105="YES",IF($M107&gt;=AY$4,IF($L107&lt;=AY$4,$I107,0),IF($O107&gt;=AY$4,IF($N107&lt;=AY$4,$I107,0),IF($Q107&gt;=AY$4,IF($P107&lt;=AY$4,$I107,0),IF($S107&gt;=AY$4,IF($R107&lt;=AY$4,$I107,0),IF($M107&gt;=AY$4,IF($L107&lt;=AY$4,$I107,0),IF($O107&gt;=AY$4,IF($N107&lt;=AY$4,$I107,0),IF($Q107&gt;=AY$4,IF($P107&lt;=AY$4,$I107,0),IF($S107&gt;=AY$4,IF($R107&lt;=AY$4,$I107,0),0)))))))),IF($J107="All Day",$I107,IF($K107="All Day",$I107,IF($K107&lt;=AY$4,0,IF($J107&lt;=AY$4,$I107,0)))))</f>
        <v>0</v>
      </c>
      <c r="AZ107" s="101">
        <f>IF(Calculator!$I105="YES",IF($M107&gt;=AZ$4,IF($L107&lt;=AZ$4,$I107,0),IF($O107&gt;=AZ$4,IF($N107&lt;=AZ$4,$I107,0),IF($Q107&gt;=AZ$4,IF($P107&lt;=AZ$4,$I107,0),IF($S107&gt;=AZ$4,IF($R107&lt;=AZ$4,$I107,0),IF($M107&gt;=AZ$4,IF($L107&lt;=AZ$4,$I107,0),IF($O107&gt;=AZ$4,IF($N107&lt;=AZ$4,$I107,0),IF($Q107&gt;=AZ$4,IF($P107&lt;=AZ$4,$I107,0),IF($S107&gt;=AZ$4,IF($R107&lt;=AZ$4,$I107,0),0)))))))),IF($J107="All Day",$I107,IF($K107="All Day",$I107,IF($K107&lt;=AZ$4,0,IF($J107&lt;=AZ$4,$I107,0)))))</f>
        <v>0</v>
      </c>
      <c r="BA107" s="101">
        <f>IF(Calculator!$I105="YES",IF($M107&gt;=BA$4,IF($L107&lt;=BA$4,$I107,0),IF($O107&gt;=BA$4,IF($N107&lt;=BA$4,$I107,0),IF($Q107&gt;=BA$4,IF($P107&lt;=BA$4,$I107,0),IF($S107&gt;=BA$4,IF($R107&lt;=BA$4,$I107,0),IF($M107&gt;=BA$4,IF($L107&lt;=BA$4,$I107,0),IF($O107&gt;=BA$4,IF($N107&lt;=BA$4,$I107,0),IF($Q107&gt;=BA$4,IF($P107&lt;=BA$4,$I107,0),IF($S107&gt;=BA$4,IF($R107&lt;=BA$4,$I107,0),0)))))))),IF($J107="All Day",$I107,IF($K107="All Day",$I107,IF($K107&lt;=BA$4,0,IF($J107&lt;=BA$4,$I107,0)))))</f>
        <v>0</v>
      </c>
      <c r="BB107" s="101">
        <f>IF(Calculator!$I105="YES",IF($M107&gt;=BB$4,IF($L107&lt;=BB$4,$I107,0),IF($O107&gt;=BB$4,IF($N107&lt;=BB$4,$I107,0),IF($Q107&gt;=BB$4,IF($P107&lt;=BB$4,$I107,0),IF($S107&gt;=BB$4,IF($R107&lt;=BB$4,$I107,0),IF($M107&gt;=BB$4,IF($L107&lt;=BB$4,$I107,0),IF($O107&gt;=BB$4,IF($N107&lt;=BB$4,$I107,0),IF($Q107&gt;=BB$4,IF($P107&lt;=BB$4,$I107,0),IF($S107&gt;=BB$4,IF($R107&lt;=BB$4,$I107,0),0)))))))),IF($J107="All Day",$I107,IF($K107="All Day",$I107,IF($K107&lt;=BB$4,0,IF($J107&lt;=BB$4,$I107,0)))))</f>
        <v>0</v>
      </c>
      <c r="BC107" s="101">
        <f>IF(Calculator!$I105="YES",IF($M107&gt;=BC$4,IF($L107&lt;=BC$4,$I107,0),IF($O107&gt;=BC$4,IF($N107&lt;=BC$4,$I107,0),IF($Q107&gt;=BC$4,IF($P107&lt;=BC$4,$I107,0),IF($S107&gt;=BC$4,IF($R107&lt;=BC$4,$I107,0),IF($M107&gt;=BC$4,IF($L107&lt;=BC$4,$I107,0),IF($O107&gt;=BC$4,IF($N107&lt;=BC$4,$I107,0),IF($Q107&gt;=BC$4,IF($P107&lt;=BC$4,$I107,0),IF($S107&gt;=BC$4,IF($R107&lt;=BC$4,$I107,0),0)))))))),IF($J107="All Day",$I107,IF($K107="All Day",$I107,IF($K107&lt;=BC$4,0,IF($J107&lt;=BC$4,$I107,0)))))</f>
        <v>0</v>
      </c>
      <c r="BD107" s="101">
        <f>IF(Calculator!$I105="YES",IF($M107&gt;=BD$4,IF($L107&lt;=BD$4,$I107,0),IF($O107&gt;=BD$4,IF($N107&lt;=BD$4,$I107,0),IF($Q107&gt;=BD$4,IF($P107&lt;=BD$4,$I107,0),IF($S107&gt;=BD$4,IF($R107&lt;=BD$4,$I107,0),IF($M107&gt;=BD$4,IF($L107&lt;=BD$4,$I107,0),IF($O107&gt;=BD$4,IF($N107&lt;=BD$4,$I107,0),IF($Q107&gt;=BD$4,IF($P107&lt;=BD$4,$I107,0),IF($S107&gt;=BD$4,IF($R107&lt;=BD$4,$I107,0),0)))))))),IF($J107="All Day",$I107,IF($K107="All Day",$I107,IF($K107&lt;=BD$4,0,IF($J107&lt;=BD$4,$I107,0)))))</f>
        <v>0</v>
      </c>
      <c r="BE107" s="101">
        <f>IF(Calculator!$I105="YES",IF($M107&gt;=BE$4,IF($L107&lt;=BE$4,$I107,0),IF($O107&gt;=BE$4,IF($N107&lt;=BE$4,$I107,0),IF($Q107&gt;=BE$4,IF($P107&lt;=BE$4,$I107,0),IF($S107&gt;=BE$4,IF($R107&lt;=BE$4,$I107,0),IF($M107&gt;=BE$4,IF($L107&lt;=BE$4,$I107,0),IF($O107&gt;=BE$4,IF($N107&lt;=BE$4,$I107,0),IF($Q107&gt;=BE$4,IF($P107&lt;=BE$4,$I107,0),IF($S107&gt;=BE$4,IF($R107&lt;=BE$4,$I107,0),0)))))))),IF($J107="All Day",$I107,IF($K107="All Day",$I107,IF($K107&lt;=BE$4,0,IF($J107&lt;=BE$4,$I107,0)))))</f>
        <v>0</v>
      </c>
      <c r="BF107" s="101">
        <f>IF(Calculator!$I105="YES",IF($M107&gt;=BF$4,IF($L107&lt;=BF$4,$I107,0),IF($O107&gt;=BF$4,IF($N107&lt;=BF$4,$I107,0),IF($Q107&gt;=BF$4,IF($P107&lt;=BF$4,$I107,0),IF($S107&gt;=BF$4,IF($R107&lt;=BF$4,$I107,0),IF($M107&gt;=BF$4,IF($L107&lt;=BF$4,$I107,0),IF($O107&gt;=BF$4,IF($N107&lt;=BF$4,$I107,0),IF($Q107&gt;=BF$4,IF($P107&lt;=BF$4,$I107,0),IF($S107&gt;=BF$4,IF($R107&lt;=BF$4,$I107,0),0)))))))),IF($J107="All Day",$I107,IF($K107="All Day",$I107,IF($K107&lt;=BF$4,0,IF($J107&lt;=BF$4,$I107,0)))))</f>
        <v>0</v>
      </c>
      <c r="BG107" s="101">
        <f>IF(Calculator!$I105="YES",IF($M107&gt;=BG$4,IF($L107&lt;=BG$4,$I107,0),IF($O107&gt;=BG$4,IF($N107&lt;=BG$4,$I107,0),IF($Q107&gt;=BG$4,IF($P107&lt;=BG$4,$I107,0),IF($S107&gt;=BG$4,IF($R107&lt;=BG$4,$I107,0),IF($M107&gt;=BG$4,IF($L107&lt;=BG$4,$I107,0),IF($O107&gt;=BG$4,IF($N107&lt;=BG$4,$I107,0),IF($Q107&gt;=BG$4,IF($P107&lt;=BG$4,$I107,0),IF($S107&gt;=BG$4,IF($R107&lt;=BG$4,$I107,0),0)))))))),IF($J107="All Day",$I107,IF($K107="All Day",$I107,IF($K107&lt;=BG$4,0,IF($J107&lt;=BG$4,$I107,0)))))</f>
        <v>0</v>
      </c>
      <c r="BH107" s="101">
        <f>IF(Calculator!$I105="YES",IF($M107&gt;=BH$4,IF($L107&lt;=BH$4,$I107,0),IF($O107&gt;=BH$4,IF($N107&lt;=BH$4,$I107,0),IF($Q107&gt;=BH$4,IF($P107&lt;=BH$4,$I107,0),IF($S107&gt;=BH$4,IF($R107&lt;=BH$4,$I107,0),IF($M107&gt;=BH$4,IF($L107&lt;=BH$4,$I107,0),IF($O107&gt;=BH$4,IF($N107&lt;=BH$4,$I107,0),IF($Q107&gt;=BH$4,IF($P107&lt;=BH$4,$I107,0),IF($S107&gt;=BH$4,IF($R107&lt;=BH$4,$I107,0),0)))))))),IF($J107="All Day",$I107,IF($K107="All Day",$I107,IF($K107&lt;=BH$4,0,IF($J107&lt;=BH$4,$I107,0)))))</f>
        <v>0</v>
      </c>
      <c r="BI107" s="101">
        <f>IF(Calculator!$I105="YES",IF($M107&gt;=BI$4,IF($L107&lt;=BI$4,$I107,0),IF($O107&gt;=BI$4,IF($N107&lt;=BI$4,$I107,0),IF($Q107&gt;=BI$4,IF($P107&lt;=BI$4,$I107,0),IF($S107&gt;=BI$4,IF($R107&lt;=BI$4,$I107,0),IF($M107&gt;=BI$4,IF($L107&lt;=BI$4,$I107,0),IF($O107&gt;=BI$4,IF($N107&lt;=BI$4,$I107,0),IF($Q107&gt;=BI$4,IF($P107&lt;=BI$4,$I107,0),IF($S107&gt;=BI$4,IF($R107&lt;=BI$4,$I107,0),0)))))))),IF($J107="All Day",$I107,IF($K107="All Day",$I107,IF($K107&lt;=BI$4,0,IF($J107&lt;=BI$4,$I107,0)))))</f>
        <v>0</v>
      </c>
      <c r="BJ107" s="101">
        <f>IF(Calculator!$I105="YES",IF($M107&gt;=BJ$4,IF($L107&lt;=BJ$4,$I107,0),IF($O107&gt;=BJ$4,IF($N107&lt;=BJ$4,$I107,0),IF($Q107&gt;=BJ$4,IF($P107&lt;=BJ$4,$I107,0),IF($S107&gt;=BJ$4,IF($R107&lt;=BJ$4,$I107,0),IF($M107&gt;=BJ$4,IF($L107&lt;=BJ$4,$I107,0),IF($O107&gt;=BJ$4,IF($N107&lt;=BJ$4,$I107,0),IF($Q107&gt;=BJ$4,IF($P107&lt;=BJ$4,$I107,0),IF($S107&gt;=BJ$4,IF($R107&lt;=BJ$4,$I107,0),0)))))))),IF($J107="All Day",$I107,IF($K107="All Day",$I107,IF($K107&lt;=BJ$4,0,IF($J107&lt;=BJ$4,$I107,0)))))</f>
        <v>0</v>
      </c>
      <c r="BK107" s="101">
        <f>IF(Calculator!$I105="YES",IF($M107&gt;=BK$4,IF($L107&lt;=BK$4,$I107,0),IF($O107&gt;=BK$4,IF($N107&lt;=BK$4,$I107,0),IF($Q107&gt;=BK$4,IF($P107&lt;=BK$4,$I107,0),IF($S107&gt;=BK$4,IF($R107&lt;=BK$4,$I107,0),IF($M107&gt;=BK$4,IF($L107&lt;=BK$4,$I107,0),IF($O107&gt;=BK$4,IF($N107&lt;=BK$4,$I107,0),IF($Q107&gt;=BK$4,IF($P107&lt;=BK$4,$I107,0),IF($S107&gt;=BK$4,IF($R107&lt;=BK$4,$I107,0),0)))))))),IF($J107="All Day",$I107,IF($K107="All Day",$I107,IF($K107&lt;=BK$4,0,IF($J107&lt;=BK$4,$I107,0)))))</f>
        <v>0</v>
      </c>
      <c r="BL107" s="101">
        <f>IF(Calculator!$I105="YES",IF($M107&gt;=BL$4,IF($L107&lt;=BL$4,$I107,0),IF($O107&gt;=BL$4,IF($N107&lt;=BL$4,$I107,0),IF($Q107&gt;=BL$4,IF($P107&lt;=BL$4,$I107,0),IF($S107&gt;=BL$4,IF($R107&lt;=BL$4,$I107,0),IF($M107&gt;=BL$4,IF($L107&lt;=BL$4,$I107,0),IF($O107&gt;=BL$4,IF($N107&lt;=BL$4,$I107,0),IF($Q107&gt;=BL$4,IF($P107&lt;=BL$4,$I107,0),IF($S107&gt;=BL$4,IF($R107&lt;=BL$4,$I107,0),0)))))))),IF($J107="All Day",$I107,IF($K107="All Day",$I107,IF($K107&lt;=BL$4,0,IF($J107&lt;=BL$4,$I107,0)))))</f>
        <v>0</v>
      </c>
      <c r="BM107" s="101">
        <f>IF(Calculator!$I105="YES",IF($M107&gt;=BM$4,IF($L107&lt;=BM$4,$I107,0),IF($O107&gt;=BM$4,IF($N107&lt;=BM$4,$I107,0),IF($Q107&gt;=BM$4,IF($P107&lt;=BM$4,$I107,0),IF($S107&gt;=BM$4,IF($R107&lt;=BM$4,$I107,0),IF($M107&gt;=BM$4,IF($L107&lt;=BM$4,$I107,0),IF($O107&gt;=BM$4,IF($N107&lt;=BM$4,$I107,0),IF($Q107&gt;=BM$4,IF($P107&lt;=BM$4,$I107,0),IF($S107&gt;=BM$4,IF($R107&lt;=BM$4,$I107,0),0)))))))),IF($J107="All Day",$I107,IF($K107="All Day",$I107,IF($K107&lt;=BM$4,0,IF($J107&lt;=BM$4,$I107,0)))))</f>
        <v>0</v>
      </c>
      <c r="BN107" s="101">
        <f>IF(Calculator!$I105="YES",IF($M107&gt;=BN$4,IF($L107&lt;=BN$4,$I107,0),IF($O107&gt;=BN$4,IF($N107&lt;=BN$4,$I107,0),IF($Q107&gt;=BN$4,IF($P107&lt;=BN$4,$I107,0),IF($S107&gt;=BN$4,IF($R107&lt;=BN$4,$I107,0),IF($M107&gt;=BN$4,IF($L107&lt;=BN$4,$I107,0),IF($O107&gt;=BN$4,IF($N107&lt;=BN$4,$I107,0),IF($Q107&gt;=BN$4,IF($P107&lt;=BN$4,$I107,0),IF($S107&gt;=BN$4,IF($R107&lt;=BN$4,$I107,0),0)))))))),IF($J107="All Day",$I107,IF($K107="All Day",$I107,IF($K107&lt;=BN$4,0,IF($J107&lt;=BN$4,$I107,0)))))</f>
        <v>0</v>
      </c>
      <c r="BO107" s="101">
        <f>IF(Calculator!$I105="YES",IF($M107&gt;=BO$4,IF($L107&lt;=BO$4,$I107,0),IF($O107&gt;=BO$4,IF($N107&lt;=BO$4,$I107,0),IF($Q107&gt;=BO$4,IF($P107&lt;=BO$4,$I107,0),IF($S107&gt;=BO$4,IF($R107&lt;=BO$4,$I107,0),IF($M107&gt;=BO$4,IF($L107&lt;=BO$4,$I107,0),IF($O107&gt;=BO$4,IF($N107&lt;=BO$4,$I107,0),IF($Q107&gt;=BO$4,IF($P107&lt;=BO$4,$I107,0),IF($S107&gt;=BO$4,IF($R107&lt;=BO$4,$I107,0),0)))))))),IF($J107="All Day",$I107,IF($K107="All Day",$I107,IF($K107&lt;=BO$4,0,IF($J107&lt;=BO$4,$I107,0)))))</f>
        <v>0</v>
      </c>
      <c r="BP107" s="101">
        <f>IF(Calculator!$I105="YES",IF($M107&gt;=BP$4,IF($L107&lt;=BP$4,$I107,0),IF($O107&gt;=BP$4,IF($N107&lt;=BP$4,$I107,0),IF($Q107&gt;=BP$4,IF($P107&lt;=BP$4,$I107,0),IF($S107&gt;=BP$4,IF($R107&lt;=BP$4,$I107,0),IF($M107&gt;=BP$4,IF($L107&lt;=BP$4,$I107,0),IF($O107&gt;=BP$4,IF($N107&lt;=BP$4,$I107,0),IF($Q107&gt;=BP$4,IF($P107&lt;=BP$4,$I107,0),IF($S107&gt;=BP$4,IF($R107&lt;=BP$4,$I107,0),0)))))))),IF($J107="All Day",$I107,IF($K107="All Day",$I107,IF($K107&lt;=BP$4,0,IF($J107&lt;=BP$4,$I107,0)))))</f>
        <v>0</v>
      </c>
      <c r="BQ107" s="101">
        <f>IF(Calculator!$I105="YES",IF($M107&gt;=BQ$4,IF($L107&lt;=BQ$4,$I107,0),IF($O107&gt;=BQ$4,IF($N107&lt;=BQ$4,$I107,0),IF($Q107&gt;=BQ$4,IF($P107&lt;=BQ$4,$I107,0),IF($S107&gt;=BQ$4,IF($R107&lt;=BQ$4,$I107,0),IF($M107&gt;=BQ$4,IF($L107&lt;=BQ$4,$I107,0),IF($O107&gt;=BQ$4,IF($N107&lt;=BQ$4,$I107,0),IF($Q107&gt;=BQ$4,IF($P107&lt;=BQ$4,$I107,0),IF($S107&gt;=BQ$4,IF($R107&lt;=BQ$4,$I107,0),0)))))))),IF($J107="All Day",$I107,IF($K107="All Day",$I107,IF($K107&lt;=BQ$4,0,IF($J107&lt;=BQ$4,$I107,0)))))</f>
        <v>0</v>
      </c>
      <c r="BR107" s="101">
        <f>IF(Calculator!$I105="YES",IF($M107&gt;=BR$4,IF($L107&lt;=BR$4,$I107,0),IF($O107&gt;=BR$4,IF($N107&lt;=BR$4,$I107,0),IF($Q107&gt;=BR$4,IF($P107&lt;=BR$4,$I107,0),IF($S107&gt;=BR$4,IF($R107&lt;=BR$4,$I107,0),IF($M107&gt;=BR$4,IF($L107&lt;=BR$4,$I107,0),IF($O107&gt;=BR$4,IF($N107&lt;=BR$4,$I107,0),IF($Q107&gt;=BR$4,IF($P107&lt;=BR$4,$I107,0),IF($S107&gt;=BR$4,IF($R107&lt;=BR$4,$I107,0),0)))))))),IF($J107="All Day",$I107,IF($K107="All Day",$I107,IF($K107&lt;=BR$4,0,IF($J107&lt;=BR$4,$I107,0)))))</f>
        <v>0</v>
      </c>
      <c r="BS107" s="101">
        <f>IF(Calculator!$I105="YES",IF($M107&gt;=BS$4,IF($L107&lt;=BS$4,$I107,0),IF($O107&gt;=BS$4,IF($N107&lt;=BS$4,$I107,0),IF($Q107&gt;=BS$4,IF($P107&lt;=BS$4,$I107,0),IF($S107&gt;=BS$4,IF($R107&lt;=BS$4,$I107,0),IF($M107&gt;=BS$4,IF($L107&lt;=BS$4,$I107,0),IF($O107&gt;=BS$4,IF($N107&lt;=BS$4,$I107,0),IF($Q107&gt;=BS$4,IF($P107&lt;=BS$4,$I107,0),IF($S107&gt;=BS$4,IF($R107&lt;=BS$4,$I107,0),0)))))))),IF($J107="All Day",$I107,IF($K107="All Day",$I107,IF($K107&lt;=BS$4,0,IF($J107&lt;=BS$4,$I107,0)))))</f>
        <v>0</v>
      </c>
      <c r="BT107" s="101">
        <f>IF(Calculator!$I105="YES",IF($M107&gt;=BT$4,IF($L107&lt;=BT$4,$I107,0),IF($O107&gt;=BT$4,IF($N107&lt;=BT$4,$I107,0),IF($Q107&gt;=BT$4,IF($P107&lt;=BT$4,$I107,0),IF($S107&gt;=BT$4,IF($R107&lt;=BT$4,$I107,0),IF($M107&gt;=BT$4,IF($L107&lt;=BT$4,$I107,0),IF($O107&gt;=BT$4,IF($N107&lt;=BT$4,$I107,0),IF($Q107&gt;=BT$4,IF($P107&lt;=BT$4,$I107,0),IF($S107&gt;=BT$4,IF($R107&lt;=BT$4,$I107,0),0)))))))),IF($J107="All Day",$I107,IF($K107="All Day",$I107,IF($K107&lt;=BT$4,0,IF($J107&lt;=BT$4,$I107,0)))))</f>
        <v>0</v>
      </c>
      <c r="BU107" s="101">
        <f>IF(Calculator!$I105="YES",IF($M107&gt;=BU$4,IF($L107&lt;=BU$4,$I107,0),IF($O107&gt;=BU$4,IF($N107&lt;=BU$4,$I107,0),IF($Q107&gt;=BU$4,IF($P107&lt;=BU$4,$I107,0),IF($S107&gt;=BU$4,IF($R107&lt;=BU$4,$I107,0),IF($M107&gt;=BU$4,IF($L107&lt;=BU$4,$I107,0),IF($O107&gt;=BU$4,IF($N107&lt;=BU$4,$I107,0),IF($Q107&gt;=BU$4,IF($P107&lt;=BU$4,$I107,0),IF($S107&gt;=BU$4,IF($R107&lt;=BU$4,$I107,0),0)))))))),IF($J107="All Day",$I107,IF($K107="All Day",$I107,IF($K107&lt;=BU$4,0,IF($J107&lt;=BU$4,$I107,0)))))</f>
        <v>0</v>
      </c>
      <c r="BV107" s="101">
        <f>IF(Calculator!$I105="YES",IF($M107&gt;=BV$4,IF($L107&lt;=BV$4,$I107,0),IF($O107&gt;=BV$4,IF($N107&lt;=BV$4,$I107,0),IF($Q107&gt;=BV$4,IF($P107&lt;=BV$4,$I107,0),IF($S107&gt;=BV$4,IF($R107&lt;=BV$4,$I107,0),IF($M107&gt;=BV$4,IF($L107&lt;=BV$4,$I107,0),IF($O107&gt;=BV$4,IF($N107&lt;=BV$4,$I107,0),IF($Q107&gt;=BV$4,IF($P107&lt;=BV$4,$I107,0),IF($S107&gt;=BV$4,IF($R107&lt;=BV$4,$I107,0),0)))))))),IF($J107="All Day",$I107,IF($K107="All Day",$I107,IF($K107&lt;=BV$4,0,IF($J107&lt;=BV$4,$I107,0)))))</f>
        <v>0</v>
      </c>
      <c r="BW107" s="101">
        <f>IF(Calculator!$I105="YES",IF($M107&gt;=BW$4,IF($L107&lt;=BW$4,$I107,0),IF($O107&gt;=BW$4,IF($N107&lt;=BW$4,$I107,0),IF($Q107&gt;=BW$4,IF($P107&lt;=BW$4,$I107,0),IF($S107&gt;=BW$4,IF($R107&lt;=BW$4,$I107,0),IF($M107&gt;=BW$4,IF($L107&lt;=BW$4,$I107,0),IF($O107&gt;=BW$4,IF($N107&lt;=BW$4,$I107,0),IF($Q107&gt;=BW$4,IF($P107&lt;=BW$4,$I107,0),IF($S107&gt;=BW$4,IF($R107&lt;=BW$4,$I107,0),0)))))))),IF($J107="All Day",$I107,IF($K107="All Day",$I107,IF($K107&lt;=BW$4,0,IF($J107&lt;=BW$4,$I107,0)))))</f>
        <v>0</v>
      </c>
      <c r="BX107" s="101">
        <f>IF(Calculator!$I105="YES",IF($M107&gt;=BX$4,IF($L107&lt;=BX$4,$I107,0),IF($O107&gt;=BX$4,IF($N107&lt;=BX$4,$I107,0),IF($Q107&gt;=BX$4,IF($P107&lt;=BX$4,$I107,0),IF($S107&gt;=BX$4,IF($R107&lt;=BX$4,$I107,0),IF($M107&gt;=BX$4,IF($L107&lt;=BX$4,$I107,0),IF($O107&gt;=BX$4,IF($N107&lt;=BX$4,$I107,0),IF($Q107&gt;=BX$4,IF($P107&lt;=BX$4,$I107,0),IF($S107&gt;=BX$4,IF($R107&lt;=BX$4,$I107,0),0)))))))),IF($J107="All Day",$I107,IF($K107="All Day",$I107,IF($K107&lt;=BX$4,0,IF($J107&lt;=BX$4,$I107,0)))))</f>
        <v>0</v>
      </c>
      <c r="BY107" s="101">
        <f>IF(Calculator!$I105="YES",IF($M107&gt;=BY$4,IF($L107&lt;=BY$4,$I107,0),IF($O107&gt;=BY$4,IF($N107&lt;=BY$4,$I107,0),IF($Q107&gt;=BY$4,IF($P107&lt;=BY$4,$I107,0),IF($S107&gt;=BY$4,IF($R107&lt;=BY$4,$I107,0),IF($M107&gt;=BY$4,IF($L107&lt;=BY$4,$I107,0),IF($O107&gt;=BY$4,IF($N107&lt;=BY$4,$I107,0),IF($Q107&gt;=BY$4,IF($P107&lt;=BY$4,$I107,0),IF($S107&gt;=BY$4,IF($R107&lt;=BY$4,$I107,0),0)))))))),IF($J107="All Day",$I107,IF($K107="All Day",$I107,IF($K107&lt;=BY$4,0,IF($J107&lt;=BY$4,$I107,0)))))</f>
        <v>0</v>
      </c>
      <c r="BZ107" s="101">
        <f>IF(Calculator!$I105="YES",IF($M107&gt;=BZ$4,IF($L107&lt;=BZ$4,$I107,0),IF($O107&gt;=BZ$4,IF($N107&lt;=BZ$4,$I107,0),IF($Q107&gt;=BZ$4,IF($P107&lt;=BZ$4,$I107,0),IF($S107&gt;=BZ$4,IF($R107&lt;=BZ$4,$I107,0),IF($M107&gt;=BZ$4,IF($L107&lt;=BZ$4,$I107,0),IF($O107&gt;=BZ$4,IF($N107&lt;=BZ$4,$I107,0),IF($Q107&gt;=BZ$4,IF($P107&lt;=BZ$4,$I107,0),IF($S107&gt;=BZ$4,IF($R107&lt;=BZ$4,$I107,0),0)))))))),IF($J107="All Day",$I107,IF($K107="All Day",$I107,IF($K107&lt;=BZ$4,0,IF($J107&lt;=BZ$4,$I107,0)))))</f>
        <v>0</v>
      </c>
      <c r="CA107" s="101">
        <f>IF(Calculator!$I105="YES",IF($M107&gt;=CA$4,IF($L107&lt;=CA$4,$I107,0),IF($O107&gt;=CA$4,IF($N107&lt;=CA$4,$I107,0),IF($Q107&gt;=CA$4,IF($P107&lt;=CA$4,$I107,0),IF($S107&gt;=CA$4,IF($R107&lt;=CA$4,$I107,0),IF($M107&gt;=CA$4,IF($L107&lt;=CA$4,$I107,0),IF($O107&gt;=CA$4,IF($N107&lt;=CA$4,$I107,0),IF($Q107&gt;=CA$4,IF($P107&lt;=CA$4,$I107,0),IF($S107&gt;=CA$4,IF($R107&lt;=CA$4,$I107,0),0)))))))),IF($J107="All Day",$I107,IF($K107="All Day",$I107,IF($K107&lt;=CA$4,0,IF($J107&lt;=CA$4,$I107,0)))))</f>
        <v>0</v>
      </c>
      <c r="CB107" s="101">
        <f>IF(Calculator!$I105="YES",IF($M107&gt;=CB$4,IF($L107&lt;=CB$4,$I107,0),IF($O107&gt;=CB$4,IF($N107&lt;=CB$4,$I107,0),IF($Q107&gt;=CB$4,IF($P107&lt;=CB$4,$I107,0),IF($S107&gt;=CB$4,IF($R107&lt;=CB$4,$I107,0),IF($M107&gt;=CB$4,IF($L107&lt;=CB$4,$I107,0),IF($O107&gt;=CB$4,IF($N107&lt;=CB$4,$I107,0),IF($Q107&gt;=CB$4,IF($P107&lt;=CB$4,$I107,0),IF($S107&gt;=CB$4,IF($R107&lt;=CB$4,$I107,0),0)))))))),IF($J107="All Day",$I107,IF($K107="All Day",$I107,IF($K107&lt;=CB$4,0,IF($J107&lt;=CB$4,$I107,0)))))</f>
        <v>0</v>
      </c>
      <c r="CC107" s="101">
        <f>IF(Calculator!$I105="YES",IF($M107&gt;=CC$4,IF($L107&lt;=CC$4,$I107,0),IF($O107&gt;=CC$4,IF($N107&lt;=CC$4,$I107,0),IF($Q107&gt;=CC$4,IF($P107&lt;=CC$4,$I107,0),IF($S107&gt;=CC$4,IF($R107&lt;=CC$4,$I107,0),IF($M107&gt;=CC$4,IF($L107&lt;=CC$4,$I107,0),IF($O107&gt;=CC$4,IF($N107&lt;=CC$4,$I107,0),IF($Q107&gt;=CC$4,IF($P107&lt;=CC$4,$I107,0),IF($S107&gt;=CC$4,IF($R107&lt;=CC$4,$I107,0),0)))))))),IF($J107="All Day",$I107,IF($K107="All Day",$I107,IF($K107&lt;=CC$4,0,IF($J107&lt;=CC$4,$I107,0)))))</f>
        <v>0</v>
      </c>
      <c r="CD107" s="101">
        <f>IF(Calculator!$I105="YES",IF($M107&gt;=CD$4,IF($L107&lt;=CD$4,$I107,0),IF($O107&gt;=CD$4,IF($N107&lt;=CD$4,$I107,0),IF($Q107&gt;=CD$4,IF($P107&lt;=CD$4,$I107,0),IF($S107&gt;=CD$4,IF($R107&lt;=CD$4,$I107,0),IF($M107&gt;=CD$4,IF($L107&lt;=CD$4,$I107,0),IF($O107&gt;=CD$4,IF($N107&lt;=CD$4,$I107,0),IF($Q107&gt;=CD$4,IF($P107&lt;=CD$4,$I107,0),IF($S107&gt;=CD$4,IF($R107&lt;=CD$4,$I107,0),0)))))))),IF($J107="All Day",$I107,IF($K107="All Day",$I107,IF($K107&lt;=CD$4,0,IF($J107&lt;=CD$4,$I107,0)))))</f>
        <v>0</v>
      </c>
      <c r="CE107" s="101">
        <f>IF(Calculator!$I105="YES",IF($M107&gt;=CE$4,IF($L107&lt;=CE$4,$I107,0),IF($O107&gt;=CE$4,IF($N107&lt;=CE$4,$I107,0),IF($Q107&gt;=CE$4,IF($P107&lt;=CE$4,$I107,0),IF($S107&gt;=CE$4,IF($R107&lt;=CE$4,$I107,0),IF($M107&gt;=CE$4,IF($L107&lt;=CE$4,$I107,0),IF($O107&gt;=CE$4,IF($N107&lt;=CE$4,$I107,0),IF($Q107&gt;=CE$4,IF($P107&lt;=CE$4,$I107,0),IF($S107&gt;=CE$4,IF($R107&lt;=CE$4,$I107,0),0)))))))),IF($J107="All Day",$I107,IF($K107="All Day",$I107,IF($K107&lt;=CE$4,0,IF($J107&lt;=CE$4,$I107,0)))))</f>
        <v>0</v>
      </c>
      <c r="CF107" s="101">
        <f>IF(Calculator!$I105="YES",IF($M107&gt;=CF$4,IF($L107&lt;=CF$4,$I107,0),IF($O107&gt;=CF$4,IF($N107&lt;=CF$4,$I107,0),IF($Q107&gt;=CF$4,IF($P107&lt;=CF$4,$I107,0),IF($S107&gt;=CF$4,IF($R107&lt;=CF$4,$I107,0),IF($M107&gt;=CF$4,IF($L107&lt;=CF$4,$I107,0),IF($O107&gt;=CF$4,IF($N107&lt;=CF$4,$I107,0),IF($Q107&gt;=CF$4,IF($P107&lt;=CF$4,$I107,0),IF($S107&gt;=CF$4,IF($R107&lt;=CF$4,$I107,0),0)))))))),IF($J107="All Day",$I107,IF($K107="All Day",$I107,IF($K107&lt;=CF$4,0,IF($J107&lt;=CF$4,$I107,0)))))</f>
        <v>0</v>
      </c>
      <c r="CG107" s="101">
        <f>IF(Calculator!$I105="YES",IF($M107&gt;=CG$4,IF($L107&lt;=CG$4,$I107,0),IF($O107&gt;=CG$4,IF($N107&lt;=CG$4,$I107,0),IF($Q107&gt;=CG$4,IF($P107&lt;=CG$4,$I107,0),IF($S107&gt;=CG$4,IF($R107&lt;=CG$4,$I107,0),IF($M107&gt;=CG$4,IF($L107&lt;=CG$4,$I107,0),IF($O107&gt;=CG$4,IF($N107&lt;=CG$4,$I107,0),IF($Q107&gt;=CG$4,IF($P107&lt;=CG$4,$I107,0),IF($S107&gt;=CG$4,IF($R107&lt;=CG$4,$I107,0),0)))))))),IF($J107="All Day",$I107,IF($K107="All Day",$I107,IF($K107&lt;=CG$4,0,IF($J107&lt;=CG$4,$I107,0)))))</f>
        <v>0</v>
      </c>
      <c r="CH107" s="101">
        <f>IF(Calculator!$I105="YES",IF($M107&gt;=CH$4,IF($L107&lt;=CH$4,$I107,0),IF($O107&gt;=CH$4,IF($N107&lt;=CH$4,$I107,0),IF($Q107&gt;=CH$4,IF($P107&lt;=CH$4,$I107,0),IF($S107&gt;=CH$4,IF($R107&lt;=CH$4,$I107,0),IF($M107&gt;=CH$4,IF($L107&lt;=CH$4,$I107,0),IF($O107&gt;=CH$4,IF($N107&lt;=CH$4,$I107,0),IF($Q107&gt;=CH$4,IF($P107&lt;=CH$4,$I107,0),IF($S107&gt;=CH$4,IF($R107&lt;=CH$4,$I107,0),0)))))))),IF($J107="All Day",$I107,IF($K107="All Day",$I107,IF($K107&lt;=CH$4,0,IF($J107&lt;=CH$4,$I107,0)))))</f>
        <v>0</v>
      </c>
      <c r="CI107" s="101">
        <f>IF(Calculator!$I105="YES",IF($M107&gt;=CI$4,IF($L107&lt;=CI$4,$I107,0),IF($O107&gt;=CI$4,IF($N107&lt;=CI$4,$I107,0),IF($Q107&gt;=CI$4,IF($P107&lt;=CI$4,$I107,0),IF($S107&gt;=CI$4,IF($R107&lt;=CI$4,$I107,0),IF($M107&gt;=CI$4,IF($L107&lt;=CI$4,$I107,0),IF($O107&gt;=CI$4,IF($N107&lt;=CI$4,$I107,0),IF($Q107&gt;=CI$4,IF($P107&lt;=CI$4,$I107,0),IF($S107&gt;=CI$4,IF($R107&lt;=CI$4,$I107,0),0)))))))),IF($J107="All Day",$I107,IF($K107="All Day",$I107,IF($K107&lt;=CI$4,0,IF($J107&lt;=CI$4,$I107,0)))))</f>
        <v>0</v>
      </c>
      <c r="CJ107" s="101">
        <f>IF(Calculator!$I105="YES",IF($M107&gt;=CJ$4,IF($L107&lt;=CJ$4,$I107,0),IF($O107&gt;=CJ$4,IF($N107&lt;=CJ$4,$I107,0),IF($Q107&gt;=CJ$4,IF($P107&lt;=CJ$4,$I107,0),IF($S107&gt;=CJ$4,IF($R107&lt;=CJ$4,$I107,0),IF($M107&gt;=CJ$4,IF($L107&lt;=CJ$4,$I107,0),IF($O107&gt;=CJ$4,IF($N107&lt;=CJ$4,$I107,0),IF($Q107&gt;=CJ$4,IF($P107&lt;=CJ$4,$I107,0),IF($S107&gt;=CJ$4,IF($R107&lt;=CJ$4,$I107,0),0)))))))),IF($J107="All Day",$I107,IF($K107="All Day",$I107,IF($K107&lt;=CJ$4,0,IF($J107&lt;=CJ$4,$I107,0)))))</f>
        <v>0</v>
      </c>
      <c r="CK107" s="101">
        <f>IF(Calculator!$I105="YES",IF($M107&gt;=CK$4,IF($L107&lt;=CK$4,$I107,0),IF($O107&gt;=CK$4,IF($N107&lt;=CK$4,$I107,0),IF($Q107&gt;=CK$4,IF($P107&lt;=CK$4,$I107,0),IF($S107&gt;=CK$4,IF($R107&lt;=CK$4,$I107,0),IF($M107&gt;=CK$4,IF($L107&lt;=CK$4,$I107,0),IF($O107&gt;=CK$4,IF($N107&lt;=CK$4,$I107,0),IF($Q107&gt;=CK$4,IF($P107&lt;=CK$4,$I107,0),IF($S107&gt;=CK$4,IF($R107&lt;=CK$4,$I107,0),0)))))))),IF($J107="All Day",$I107,IF($K107="All Day",$I107,IF($K107&lt;=CK$4,0,IF($J107&lt;=CK$4,$I107,0)))))</f>
        <v>0</v>
      </c>
      <c r="CL107" s="101">
        <f>IF(Calculator!$I105="YES",IF($M107&gt;=CL$4,IF($L107&lt;=CL$4,$I107,0),IF($O107&gt;=CL$4,IF($N107&lt;=CL$4,$I107,0),IF($Q107&gt;=CL$4,IF($P107&lt;=CL$4,$I107,0),IF($S107&gt;=CL$4,IF($R107&lt;=CL$4,$I107,0),IF($M107&gt;=CL$4,IF($L107&lt;=CL$4,$I107,0),IF($O107&gt;=CL$4,IF($N107&lt;=CL$4,$I107,0),IF($Q107&gt;=CL$4,IF($P107&lt;=CL$4,$I107,0),IF($S107&gt;=CL$4,IF($R107&lt;=CL$4,$I107,0),0)))))))),IF($J107="All Day",$I107,IF($K107="All Day",$I107,IF($K107&lt;=CL$4,0,IF($J107&lt;=CL$4,$I107,0)))))</f>
        <v>0</v>
      </c>
      <c r="CM107" s="101">
        <f>IF(Calculator!$I105="YES",IF($M107&gt;=CM$4,IF($L107&lt;=CM$4,$I107,0),IF($O107&gt;=CM$4,IF($N107&lt;=CM$4,$I107,0),IF($Q107&gt;=CM$4,IF($P107&lt;=CM$4,$I107,0),IF($S107&gt;=CM$4,IF($R107&lt;=CM$4,$I107,0),IF($M107&gt;=CM$4,IF($L107&lt;=CM$4,$I107,0),IF($O107&gt;=CM$4,IF($N107&lt;=CM$4,$I107,0),IF($Q107&gt;=CM$4,IF($P107&lt;=CM$4,$I107,0),IF($S107&gt;=CM$4,IF($R107&lt;=CM$4,$I107,0),0)))))))),IF($J107="All Day",$I107,IF($K107="All Day",$I107,IF($K107&lt;=CM$4,0,IF($J107&lt;=CM$4,$I107,0)))))</f>
        <v>0</v>
      </c>
      <c r="CN107" s="101">
        <f>IF(Calculator!$I105="YES",IF($M107&gt;=CN$4,IF($L107&lt;=CN$4,$I107,0),IF($O107&gt;=CN$4,IF($N107&lt;=CN$4,$I107,0),IF($Q107&gt;=CN$4,IF($P107&lt;=CN$4,$I107,0),IF($S107&gt;=CN$4,IF($R107&lt;=CN$4,$I107,0),IF($M107&gt;=CN$4,IF($L107&lt;=CN$4,$I107,0),IF($O107&gt;=CN$4,IF($N107&lt;=CN$4,$I107,0),IF($Q107&gt;=CN$4,IF($P107&lt;=CN$4,$I107,0),IF($S107&gt;=CN$4,IF($R107&lt;=CN$4,$I107,0),0)))))))),IF($J107="All Day",$I107,IF($K107="All Day",$I107,IF($K107&lt;=CN$4,0,IF($J107&lt;=CN$4,$I107,0)))))</f>
        <v>0</v>
      </c>
      <c r="CO107" s="101">
        <f>IF(Calculator!$I105="YES",IF($M107&gt;=CO$4,IF($L107&lt;=CO$4,$I107,0),IF($O107&gt;=CO$4,IF($N107&lt;=CO$4,$I107,0),IF($Q107&gt;=CO$4,IF($P107&lt;=CO$4,$I107,0),IF($S107&gt;=CO$4,IF($R107&lt;=CO$4,$I107,0),IF($M107&gt;=CO$4,IF($L107&lt;=CO$4,$I107,0),IF($O107&gt;=CO$4,IF($N107&lt;=CO$4,$I107,0),IF($Q107&gt;=CO$4,IF($P107&lt;=CO$4,$I107,0),IF($S107&gt;=CO$4,IF($R107&lt;=CO$4,$I107,0),0)))))))),IF($J107="All Day",$I107,IF($K107="All Day",$I107,IF($K107&lt;=CO$4,0,IF($J107&lt;=CO$4,$I107,0)))))</f>
        <v>0</v>
      </c>
      <c r="CP107" s="101">
        <f>IF(Calculator!$I105="YES",IF($M107&gt;=CP$4,IF($L107&lt;=CP$4,$I107,0),IF($O107&gt;=CP$4,IF($N107&lt;=CP$4,$I107,0),IF($Q107&gt;=CP$4,IF($P107&lt;=CP$4,$I107,0),IF($S107&gt;=CP$4,IF($R107&lt;=CP$4,$I107,0),IF($M107&gt;=CP$4,IF($L107&lt;=CP$4,$I107,0),IF($O107&gt;=CP$4,IF($N107&lt;=CP$4,$I107,0),IF($Q107&gt;=CP$4,IF($P107&lt;=CP$4,$I107,0),IF($S107&gt;=CP$4,IF($R107&lt;=CP$4,$I107,0),0)))))))),IF($J107="All Day",$I107,IF($K107="All Day",$I107,IF($K107&lt;=CP$4,0,IF($J107&lt;=CP$4,$I107,0)))))</f>
        <v>0</v>
      </c>
      <c r="CQ107" s="101">
        <f>IF(Calculator!$I105="YES",IF($M107&gt;=CQ$4,IF($L107&lt;=CQ$4,$I107,0),IF($O107&gt;=CQ$4,IF($N107&lt;=CQ$4,$I107,0),IF($Q107&gt;=CQ$4,IF($P107&lt;=CQ$4,$I107,0),IF($S107&gt;=CQ$4,IF($R107&lt;=CQ$4,$I107,0),IF($M107&gt;=CQ$4,IF($L107&lt;=CQ$4,$I107,0),IF($O107&gt;=CQ$4,IF($N107&lt;=CQ$4,$I107,0),IF($Q107&gt;=CQ$4,IF($P107&lt;=CQ$4,$I107,0),IF($S107&gt;=CQ$4,IF($R107&lt;=CQ$4,$I107,0),0)))))))),IF($J107="All Day",$I107,IF($K107="All Day",$I107,IF($K107&lt;=CQ$4,0,IF($J107&lt;=CQ$4,$I107,0)))))</f>
        <v>0</v>
      </c>
      <c r="CR107" s="101">
        <f>IF(Calculator!$I105="YES",IF($M107&gt;=CR$4,IF($L107&lt;=CR$4,$I107,0),IF($O107&gt;=CR$4,IF($N107&lt;=CR$4,$I107,0),IF($Q107&gt;=CR$4,IF($P107&lt;=CR$4,$I107,0),IF($S107&gt;=CR$4,IF($R107&lt;=CR$4,$I107,0),IF($M107&gt;=CR$4,IF($L107&lt;=CR$4,$I107,0),IF($O107&gt;=CR$4,IF($N107&lt;=CR$4,$I107,0),IF($Q107&gt;=CR$4,IF($P107&lt;=CR$4,$I107,0),IF($S107&gt;=CR$4,IF($R107&lt;=CR$4,$I107,0),0)))))))),IF($J107="All Day",$I107,IF($K107="All Day",$I107,IF($K107&lt;=CR$4,0,IF($J107&lt;=CR$4,$I107,0)))))</f>
        <v>0</v>
      </c>
      <c r="CS107" s="101">
        <f>IF(Calculator!$I105="YES",IF($M107&gt;=CS$4,IF($L107&lt;=CS$4,$I107,0),IF($O107&gt;=CS$4,IF($N107&lt;=CS$4,$I107,0),IF($Q107&gt;=CS$4,IF($P107&lt;=CS$4,$I107,0),IF($S107&gt;=CS$4,IF($R107&lt;=CS$4,$I107,0),IF($M107&gt;=CS$4,IF($L107&lt;=CS$4,$I107,0),IF($O107&gt;=CS$4,IF($N107&lt;=CS$4,$I107,0),IF($Q107&gt;=CS$4,IF($P107&lt;=CS$4,$I107,0),IF($S107&gt;=CS$4,IF($R107&lt;=CS$4,$I107,0),0)))))))),IF($J107="All Day",$I107,IF($K107="All Day",$I107,IF($K107&lt;=CS$4,0,IF($J107&lt;=CS$4,$I107,0)))))</f>
        <v>0</v>
      </c>
      <c r="CT107" s="101">
        <f>IF(Calculator!$I105="YES",IF($M107&gt;=CT$4,IF($L107&lt;=CT$4,$I107,0),IF($O107&gt;=CT$4,IF($N107&lt;=CT$4,$I107,0),IF($Q107&gt;=CT$4,IF($P107&lt;=CT$4,$I107,0),IF($S107&gt;=CT$4,IF($R107&lt;=CT$4,$I107,0),IF($M107&gt;=CT$4,IF($L107&lt;=CT$4,$I107,0),IF($O107&gt;=CT$4,IF($N107&lt;=CT$4,$I107,0),IF($Q107&gt;=CT$4,IF($P107&lt;=CT$4,$I107,0),IF($S107&gt;=CT$4,IF($R107&lt;=CT$4,$I107,0),0)))))))),IF($J107="All Day",$I107,IF($K107="All Day",$I107,IF($K107&lt;=CT$4,0,IF($J107&lt;=CT$4,$I107,0)))))</f>
        <v>0</v>
      </c>
      <c r="CU107" s="101">
        <f>IF(Calculator!$I105="YES",IF($M107&gt;=CU$4,IF($L107&lt;=CU$4,$I107,0),IF($O107&gt;=CU$4,IF($N107&lt;=CU$4,$I107,0),IF($Q107&gt;=CU$4,IF($P107&lt;=CU$4,$I107,0),IF($S107&gt;=CU$4,IF($R107&lt;=CU$4,$I107,0),IF($M107&gt;=CU$4,IF($L107&lt;=CU$4,$I107,0),IF($O107&gt;=CU$4,IF($N107&lt;=CU$4,$I107,0),IF($Q107&gt;=CU$4,IF($P107&lt;=CU$4,$I107,0),IF($S107&gt;=CU$4,IF($R107&lt;=CU$4,$I107,0),0)))))))),IF($J107="All Day",$I107,IF($K107="All Day",$I107,IF($K107&lt;=CU$4,0,IF($J107&lt;=CU$4,$I107,0)))))</f>
        <v>0</v>
      </c>
      <c r="CV107" s="101">
        <f>IF(Calculator!$I105="YES",IF($M107&gt;=CV$4,IF($L107&lt;=CV$4,$I107,0),IF($O107&gt;=CV$4,IF($N107&lt;=CV$4,$I107,0),IF($Q107&gt;=CV$4,IF($P107&lt;=CV$4,$I107,0),IF($S107&gt;=CV$4,IF($R107&lt;=CV$4,$I107,0),IF($M107&gt;=CV$4,IF($L107&lt;=CV$4,$I107,0),IF($O107&gt;=CV$4,IF($N107&lt;=CV$4,$I107,0),IF($Q107&gt;=CV$4,IF($P107&lt;=CV$4,$I107,0),IF($S107&gt;=CV$4,IF($R107&lt;=CV$4,$I107,0),0)))))))),IF($J107="All Day",$I107,IF($K107="All Day",$I107,IF($K107&lt;=CV$4,0,IF($J107&lt;=CV$4,$I107,0)))))</f>
        <v>0</v>
      </c>
      <c r="CW107" s="101">
        <f>IF(Calculator!$I105="YES",IF($M107&gt;=CW$4,IF($L107&lt;=CW$4,$I107,0),IF($O107&gt;=CW$4,IF($N107&lt;=CW$4,$I107,0),IF($Q107&gt;=CW$4,IF($P107&lt;=CW$4,$I107,0),IF($S107&gt;=CW$4,IF($R107&lt;=CW$4,$I107,0),IF($M107&gt;=CW$4,IF($L107&lt;=CW$4,$I107,0),IF($O107&gt;=CW$4,IF($N107&lt;=CW$4,$I107,0),IF($Q107&gt;=CW$4,IF($P107&lt;=CW$4,$I107,0),IF($S107&gt;=CW$4,IF($R107&lt;=CW$4,$I107,0),0)))))))),IF($J107="All Day",$I107,IF($K107="All Day",$I107,IF($K107&lt;=CW$4,0,IF($J107&lt;=CW$4,$I107,0)))))</f>
        <v>0</v>
      </c>
      <c r="CX107" s="101">
        <f>IF(Calculator!$I105="YES",IF($M107&gt;=CX$4,IF($L107&lt;=CX$4,$I107,0),IF($O107&gt;=CX$4,IF($N107&lt;=CX$4,$I107,0),IF($Q107&gt;=CX$4,IF($P107&lt;=CX$4,$I107,0),IF($S107&gt;=CX$4,IF($R107&lt;=CX$4,$I107,0),IF($M107&gt;=CX$4,IF($L107&lt;=CX$4,$I107,0),IF($O107&gt;=CX$4,IF($N107&lt;=CX$4,$I107,0),IF($Q107&gt;=CX$4,IF($P107&lt;=CX$4,$I107,0),IF($S107&gt;=CX$4,IF($R107&lt;=CX$4,$I107,0),0)))))))),IF($J107="All Day",$I107,IF($K107="All Day",$I107,IF($K107&lt;=CX$4,0,IF($J107&lt;=CX$4,$I107,0)))))</f>
        <v>0</v>
      </c>
      <c r="CY107" s="101">
        <f>IF(Calculator!$I105="YES",IF($M107&gt;=CY$4,IF($L107&lt;=CY$4,$I107,0),IF($O107&gt;=CY$4,IF($N107&lt;=CY$4,$I107,0),IF($Q107&gt;=CY$4,IF($P107&lt;=CY$4,$I107,0),IF($S107&gt;=CY$4,IF($R107&lt;=CY$4,$I107,0),IF($M107&gt;=CY$4,IF($L107&lt;=CY$4,$I107,0),IF($O107&gt;=CY$4,IF($N107&lt;=CY$4,$I107,0),IF($Q107&gt;=CY$4,IF($P107&lt;=CY$4,$I107,0),IF($S107&gt;=CY$4,IF($R107&lt;=CY$4,$I107,0),0)))))))),IF($J107="All Day",$I107,IF($K107="All Day",$I107,IF($K107&lt;=CY$4,0,IF($J107&lt;=CY$4,$I107,0)))))</f>
        <v>0</v>
      </c>
      <c r="CZ107" s="101">
        <f>IF(Calculator!$I105="YES",IF($M107&gt;=CZ$4,IF($L107&lt;=CZ$4,$I107,0),IF($O107&gt;=CZ$4,IF($N107&lt;=CZ$4,$I107,0),IF($Q107&gt;=CZ$4,IF($P107&lt;=CZ$4,$I107,0),IF($S107&gt;=CZ$4,IF($R107&lt;=CZ$4,$I107,0),IF($M107&gt;=CZ$4,IF($L107&lt;=CZ$4,$I107,0),IF($O107&gt;=CZ$4,IF($N107&lt;=CZ$4,$I107,0),IF($Q107&gt;=CZ$4,IF($P107&lt;=CZ$4,$I107,0),IF($S107&gt;=CZ$4,IF($R107&lt;=CZ$4,$I107,0),0)))))))),IF($J107="All Day",$I107,IF($K107="All Day",$I107,IF($K107&lt;=CZ$4,0,IF($J107&lt;=CZ$4,$I107,0)))))</f>
        <v>0</v>
      </c>
      <c r="DA107" s="101">
        <f>IF(Calculator!$I105="YES",IF($M107&gt;=DA$4,IF($L107&lt;=DA$4,$I107,0),IF($O107&gt;=DA$4,IF($N107&lt;=DA$4,$I107,0),IF($Q107&gt;=DA$4,IF($P107&lt;=DA$4,$I107,0),IF($S107&gt;=DA$4,IF($R107&lt;=DA$4,$I107,0),IF($M107&gt;=DA$4,IF($L107&lt;=DA$4,$I107,0),IF($O107&gt;=DA$4,IF($N107&lt;=DA$4,$I107,0),IF($Q107&gt;=DA$4,IF($P107&lt;=DA$4,$I107,0),IF($S107&gt;=DA$4,IF($R107&lt;=DA$4,$I107,0),0)))))))),IF($J107="All Day",$I107,IF($K107="All Day",$I107,IF($K107&lt;=DA$4,0,IF($J107&lt;=DA$4,$I107,0)))))</f>
        <v>0</v>
      </c>
      <c r="DB107" s="101">
        <f>IF(Calculator!$I105="YES",IF($M107&gt;=DB$4,IF($L107&lt;=DB$4,$I107,0),IF($O107&gt;=DB$4,IF($N107&lt;=DB$4,$I107,0),IF($Q107&gt;=DB$4,IF($P107&lt;=DB$4,$I107,0),IF($S107&gt;=DB$4,IF($R107&lt;=DB$4,$I107,0),IF($M107&gt;=DB$4,IF($L107&lt;=DB$4,$I107,0),IF($O107&gt;=DB$4,IF($N107&lt;=DB$4,$I107,0),IF($Q107&gt;=DB$4,IF($P107&lt;=DB$4,$I107,0),IF($S107&gt;=DB$4,IF($R107&lt;=DB$4,$I107,0),0)))))))),IF($J107="All Day",$I107,IF($K107="All Day",$I107,IF($K107&lt;=DB$4,0,IF($J107&lt;=DB$4,$I107,0)))))</f>
        <v>0</v>
      </c>
      <c r="DC107" s="101">
        <f>IF(Calculator!$I105="YES",IF($M107&gt;=DC$4,IF($L107&lt;=DC$4,$I107,0),IF($O107&gt;=DC$4,IF($N107&lt;=DC$4,$I107,0),IF($Q107&gt;=DC$4,IF($P107&lt;=DC$4,$I107,0),IF($S107&gt;=DC$4,IF($R107&lt;=DC$4,$I107,0),IF($M107&gt;=DC$4,IF($L107&lt;=DC$4,$I107,0),IF($O107&gt;=DC$4,IF($N107&lt;=DC$4,$I107,0),IF($Q107&gt;=DC$4,IF($P107&lt;=DC$4,$I107,0),IF($S107&gt;=DC$4,IF($R107&lt;=DC$4,$I107,0),0)))))))),IF($J107="All Day",$I107,IF($K107="All Day",$I107,IF($K107&lt;=DC$4,0,IF($J107&lt;=DC$4,$I107,0)))))</f>
        <v>0</v>
      </c>
      <c r="DD107" s="101">
        <f>IF(Calculator!$I105="YES",IF($M107&gt;=DD$4,IF($L107&lt;=DD$4,$I107,0),IF($O107&gt;=DD$4,IF($N107&lt;=DD$4,$I107,0),IF($Q107&gt;=DD$4,IF($P107&lt;=DD$4,$I107,0),IF($S107&gt;=DD$4,IF($R107&lt;=DD$4,$I107,0),IF($M107&gt;=DD$4,IF($L107&lt;=DD$4,$I107,0),IF($O107&gt;=DD$4,IF($N107&lt;=DD$4,$I107,0),IF($Q107&gt;=DD$4,IF($P107&lt;=DD$4,$I107,0),IF($S107&gt;=DD$4,IF($R107&lt;=DD$4,$I107,0),0)))))))),IF($J107="All Day",$I107,IF($K107="All Day",$I107,IF($K107&lt;=DD$4,0,IF($J107&lt;=DD$4,$I107,0)))))</f>
        <v>0</v>
      </c>
      <c r="DE107" s="101">
        <f>IF(Calculator!$I105="YES",IF($M107&gt;=DE$4,IF($L107&lt;=DE$4,$I107,0),IF($O107&gt;=DE$4,IF($N107&lt;=DE$4,$I107,0),IF($Q107&gt;=DE$4,IF($P107&lt;=DE$4,$I107,0),IF($S107&gt;=DE$4,IF($R107&lt;=DE$4,$I107,0),IF($M107&gt;=DE$4,IF($L107&lt;=DE$4,$I107,0),IF($O107&gt;=DE$4,IF($N107&lt;=DE$4,$I107,0),IF($Q107&gt;=DE$4,IF($P107&lt;=DE$4,$I107,0),IF($S107&gt;=DE$4,IF($R107&lt;=DE$4,$I107,0),0)))))))),IF($J107="All Day",$I107,IF($K107="All Day",$I107,IF($K107&lt;=DE$4,0,IF($J107&lt;=DE$4,$I107,0)))))</f>
        <v>0</v>
      </c>
      <c r="DF107" s="101">
        <f>IF(Calculator!$I105="YES",IF($M107&gt;=DF$4,IF($L107&lt;=DF$4,$I107,0),IF($O107&gt;=DF$4,IF($N107&lt;=DF$4,$I107,0),IF($Q107&gt;=DF$4,IF($P107&lt;=DF$4,$I107,0),IF($S107&gt;=DF$4,IF($R107&lt;=DF$4,$I107,0),IF($M107&gt;=DF$4,IF($L107&lt;=DF$4,$I107,0),IF($O107&gt;=DF$4,IF($N107&lt;=DF$4,$I107,0),IF($Q107&gt;=DF$4,IF($P107&lt;=DF$4,$I107,0),IF($S107&gt;=DF$4,IF($R107&lt;=DF$4,$I107,0),0)))))))),IF($J107="All Day",$I107,IF($K107="All Day",$I107,IF($K107&lt;=DF$4,0,IF($J107&lt;=DF$4,$I107,0)))))</f>
        <v>0</v>
      </c>
      <c r="DG107" s="101">
        <f>IF(Calculator!$I105="YES",IF($M107&gt;=DG$4,IF($L107&lt;=DG$4,$I107,0),IF($O107&gt;=DG$4,IF($N107&lt;=DG$4,$I107,0),IF($Q107&gt;=DG$4,IF($P107&lt;=DG$4,$I107,0),IF($S107&gt;=DG$4,IF($R107&lt;=DG$4,$I107,0),IF($M107&gt;=DG$4,IF($L107&lt;=DG$4,$I107,0),IF($O107&gt;=DG$4,IF($N107&lt;=DG$4,$I107,0),IF($Q107&gt;=DG$4,IF($P107&lt;=DG$4,$I107,0),IF($S107&gt;=DG$4,IF($R107&lt;=DG$4,$I107,0),0)))))))),IF($J107="All Day",$I107,IF($K107="All Day",$I107,IF($K107&lt;=DG$4,0,IF($J107&lt;=DG$4,$I107,0)))))</f>
        <v>0</v>
      </c>
      <c r="DH107" s="101">
        <f>IF(Calculator!$I105="YES",IF($M107&gt;=DH$4,IF($L107&lt;=DH$4,$I107,0),IF($O107&gt;=DH$4,IF($N107&lt;=DH$4,$I107,0),IF($Q107&gt;=DH$4,IF($P107&lt;=DH$4,$I107,0),IF($S107&gt;=DH$4,IF($R107&lt;=DH$4,$I107,0),IF($M107&gt;=DH$4,IF($L107&lt;=DH$4,$I107,0),IF($O107&gt;=DH$4,IF($N107&lt;=DH$4,$I107,0),IF($Q107&gt;=DH$4,IF($P107&lt;=DH$4,$I107,0),IF($S107&gt;=DH$4,IF($R107&lt;=DH$4,$I107,0),0)))))))),IF($J107="All Day",$I107,IF($K107="All Day",$I107,IF($K107&lt;=DH$4,0,IF($J107&lt;=DH$4,$I107,0)))))</f>
        <v>0</v>
      </c>
      <c r="DI107" s="101">
        <f>IF(Calculator!$I105="YES",IF($M107&gt;=DI$4,IF($L107&lt;=DI$4,$I107,0),IF($O107&gt;=DI$4,IF($N107&lt;=DI$4,$I107,0),IF($Q107&gt;=DI$4,IF($P107&lt;=DI$4,$I107,0),IF($S107&gt;=DI$4,IF($R107&lt;=DI$4,$I107,0),IF($M107&gt;=DI$4,IF($L107&lt;=DI$4,$I107,0),IF($O107&gt;=DI$4,IF($N107&lt;=DI$4,$I107,0),IF($Q107&gt;=DI$4,IF($P107&lt;=DI$4,$I107,0),IF($S107&gt;=DI$4,IF($R107&lt;=DI$4,$I107,0),0)))))))),IF($J107="All Day",$I107,IF($K107="All Day",$I107,IF($K107&lt;=DI$4,0,IF($J107&lt;=DI$4,$I107,0)))))</f>
        <v>0</v>
      </c>
      <c r="DJ107" s="101">
        <f>IF(Calculator!$I105="YES",IF($M107&gt;=DJ$4,IF($L107&lt;=DJ$4,$I107,0),IF($O107&gt;=DJ$4,IF($N107&lt;=DJ$4,$I107,0),IF($Q107&gt;=DJ$4,IF($P107&lt;=DJ$4,$I107,0),IF($S107&gt;=DJ$4,IF($R107&lt;=DJ$4,$I107,0),IF($M107&gt;=DJ$4,IF($L107&lt;=DJ$4,$I107,0),IF($O107&gt;=DJ$4,IF($N107&lt;=DJ$4,$I107,0),IF($Q107&gt;=DJ$4,IF($P107&lt;=DJ$4,$I107,0),IF($S107&gt;=DJ$4,IF($R107&lt;=DJ$4,$I107,0),0)))))))),IF($J107="All Day",$I107,IF($K107="All Day",$I107,IF($K107&lt;=DJ$4,0,IF($J107&lt;=DJ$4,$I107,0)))))</f>
        <v>0</v>
      </c>
      <c r="DK107" s="101">
        <f>IF(Calculator!$I105="YES",IF($M107&gt;=DK$4,IF($L107&lt;=DK$4,$I107,0),IF($O107&gt;=DK$4,IF($N107&lt;=DK$4,$I107,0),IF($Q107&gt;=DK$4,IF($P107&lt;=DK$4,$I107,0),IF($S107&gt;=DK$4,IF($R107&lt;=DK$4,$I107,0),IF($M107&gt;=DK$4,IF($L107&lt;=DK$4,$I107,0),IF($O107&gt;=DK$4,IF($N107&lt;=DK$4,$I107,0),IF($Q107&gt;=DK$4,IF($P107&lt;=DK$4,$I107,0),IF($S107&gt;=DK$4,IF($R107&lt;=DK$4,$I107,0),0)))))))),IF($J107="All Day",$I107,IF($K107="All Day",$I107,IF($K107&lt;=DK$4,0,IF($J107&lt;=DK$4,$I107,0)))))</f>
        <v>0</v>
      </c>
      <c r="DL107" s="101">
        <f>IF(Calculator!$I105="YES",IF($M107&gt;=DL$4,IF($L107&lt;=DL$4,$I107,0),IF($O107&gt;=DL$4,IF($N107&lt;=DL$4,$I107,0),IF($Q107&gt;=DL$4,IF($P107&lt;=DL$4,$I107,0),IF($S107&gt;=DL$4,IF($R107&lt;=DL$4,$I107,0),IF($M107&gt;=DL$4,IF($L107&lt;=DL$4,$I107,0),IF($O107&gt;=DL$4,IF($N107&lt;=DL$4,$I107,0),IF($Q107&gt;=DL$4,IF($P107&lt;=DL$4,$I107,0),IF($S107&gt;=DL$4,IF($R107&lt;=DL$4,$I107,0),0)))))))),IF($J107="All Day",$I107,IF($K107="All Day",$I107,IF($K107&lt;=DL$4,0,IF($J107&lt;=DL$4,$I107,0)))))</f>
        <v>0</v>
      </c>
      <c r="DN107" s="110">
        <f>IF(Calculator!$F105="Winter only usage",1,0)</f>
        <v>0</v>
      </c>
      <c r="DO107" s="109">
        <f t="shared" si="787"/>
        <v>0</v>
      </c>
      <c r="DP107" s="109">
        <f t="shared" si="788"/>
        <v>0</v>
      </c>
      <c r="DQ107" s="109">
        <f t="shared" si="789"/>
        <v>0</v>
      </c>
      <c r="DR107" s="109">
        <f t="shared" si="790"/>
        <v>0</v>
      </c>
      <c r="DS107" s="109">
        <f t="shared" si="791"/>
        <v>0</v>
      </c>
      <c r="DT107" s="109">
        <f t="shared" si="792"/>
        <v>0</v>
      </c>
      <c r="DU107" s="109">
        <f t="shared" si="793"/>
        <v>0</v>
      </c>
      <c r="DV107" s="109">
        <f t="shared" si="794"/>
        <v>0</v>
      </c>
      <c r="DW107" s="109">
        <f t="shared" si="795"/>
        <v>0</v>
      </c>
      <c r="DX107" s="109">
        <f t="shared" si="796"/>
        <v>0</v>
      </c>
      <c r="DY107" s="109">
        <f t="shared" si="797"/>
        <v>0</v>
      </c>
      <c r="DZ107" s="109">
        <f t="shared" si="798"/>
        <v>0</v>
      </c>
      <c r="EA107" s="109">
        <f t="shared" si="799"/>
        <v>0</v>
      </c>
      <c r="EB107" s="109">
        <f t="shared" si="800"/>
        <v>0</v>
      </c>
      <c r="EC107" s="109">
        <f t="shared" si="801"/>
        <v>0</v>
      </c>
      <c r="ED107" s="109">
        <f t="shared" si="802"/>
        <v>0</v>
      </c>
      <c r="EE107" s="109">
        <f t="shared" si="803"/>
        <v>0</v>
      </c>
      <c r="EF107" s="109">
        <f t="shared" si="804"/>
        <v>0</v>
      </c>
      <c r="EG107" s="109">
        <f t="shared" si="805"/>
        <v>0</v>
      </c>
      <c r="EH107" s="109">
        <f t="shared" si="806"/>
        <v>0</v>
      </c>
      <c r="EI107" s="109">
        <f t="shared" si="807"/>
        <v>0</v>
      </c>
      <c r="EJ107" s="109">
        <f t="shared" si="808"/>
        <v>0</v>
      </c>
      <c r="EK107" s="109">
        <f t="shared" si="809"/>
        <v>0</v>
      </c>
      <c r="EL107" s="109">
        <f t="shared" si="810"/>
        <v>0</v>
      </c>
      <c r="EM107" s="109">
        <f t="shared" si="811"/>
        <v>0</v>
      </c>
      <c r="EN107" s="109">
        <f t="shared" si="812"/>
        <v>0</v>
      </c>
      <c r="EO107" s="109">
        <f t="shared" si="813"/>
        <v>0</v>
      </c>
      <c r="EP107" s="109">
        <f t="shared" si="814"/>
        <v>0</v>
      </c>
      <c r="EQ107" s="109">
        <f t="shared" si="815"/>
        <v>0</v>
      </c>
      <c r="ER107" s="109">
        <f t="shared" si="816"/>
        <v>0</v>
      </c>
      <c r="ES107" s="109">
        <f t="shared" si="817"/>
        <v>0</v>
      </c>
      <c r="ET107" s="109">
        <f t="shared" si="818"/>
        <v>0</v>
      </c>
      <c r="EU107" s="109">
        <f t="shared" si="819"/>
        <v>0</v>
      </c>
      <c r="EV107" s="109">
        <f t="shared" si="820"/>
        <v>0</v>
      </c>
      <c r="EW107" s="109">
        <f t="shared" si="821"/>
        <v>0</v>
      </c>
      <c r="EX107" s="109">
        <f t="shared" si="822"/>
        <v>0</v>
      </c>
      <c r="EY107" s="109">
        <f t="shared" si="823"/>
        <v>0</v>
      </c>
      <c r="EZ107" s="109">
        <f t="shared" si="824"/>
        <v>0</v>
      </c>
      <c r="FA107" s="109">
        <f t="shared" si="825"/>
        <v>0</v>
      </c>
      <c r="FB107" s="109">
        <f t="shared" si="826"/>
        <v>0</v>
      </c>
      <c r="FC107" s="109">
        <f t="shared" si="827"/>
        <v>0</v>
      </c>
      <c r="FD107" s="109">
        <f t="shared" si="828"/>
        <v>0</v>
      </c>
      <c r="FE107" s="109">
        <f t="shared" si="829"/>
        <v>0</v>
      </c>
      <c r="FF107" s="109">
        <f t="shared" si="830"/>
        <v>0</v>
      </c>
      <c r="FG107" s="109">
        <f t="shared" si="831"/>
        <v>0</v>
      </c>
      <c r="FH107" s="109">
        <f t="shared" si="832"/>
        <v>0</v>
      </c>
      <c r="FI107" s="109">
        <f t="shared" si="833"/>
        <v>0</v>
      </c>
      <c r="FJ107" s="109">
        <f t="shared" si="834"/>
        <v>0</v>
      </c>
      <c r="FK107" s="109">
        <f t="shared" si="835"/>
        <v>0</v>
      </c>
      <c r="FL107" s="109">
        <f t="shared" si="836"/>
        <v>0</v>
      </c>
      <c r="FM107" s="109">
        <f t="shared" si="837"/>
        <v>0</v>
      </c>
      <c r="FN107" s="109">
        <f t="shared" si="838"/>
        <v>0</v>
      </c>
      <c r="FO107" s="109">
        <f t="shared" si="839"/>
        <v>0</v>
      </c>
      <c r="FP107" s="109">
        <f t="shared" si="840"/>
        <v>0</v>
      </c>
      <c r="FQ107" s="109">
        <f t="shared" si="841"/>
        <v>0</v>
      </c>
      <c r="FR107" s="109">
        <f t="shared" si="842"/>
        <v>0</v>
      </c>
      <c r="FS107" s="109">
        <f t="shared" si="843"/>
        <v>0</v>
      </c>
      <c r="FT107" s="109">
        <f t="shared" si="844"/>
        <v>0</v>
      </c>
      <c r="FU107" s="109">
        <f t="shared" si="845"/>
        <v>0</v>
      </c>
      <c r="FV107" s="109">
        <f t="shared" si="846"/>
        <v>0</v>
      </c>
      <c r="FW107" s="109">
        <f t="shared" si="847"/>
        <v>0</v>
      </c>
      <c r="FX107" s="109">
        <f t="shared" si="848"/>
        <v>0</v>
      </c>
      <c r="FY107" s="109">
        <f t="shared" si="849"/>
        <v>0</v>
      </c>
      <c r="FZ107" s="109">
        <f t="shared" si="850"/>
        <v>0</v>
      </c>
      <c r="GA107" s="109">
        <f t="shared" si="851"/>
        <v>0</v>
      </c>
      <c r="GB107" s="109">
        <f t="shared" si="852"/>
        <v>0</v>
      </c>
      <c r="GC107" s="109">
        <f t="shared" si="853"/>
        <v>0</v>
      </c>
      <c r="GD107" s="109">
        <f t="shared" si="854"/>
        <v>0</v>
      </c>
      <c r="GE107" s="109">
        <f t="shared" si="855"/>
        <v>0</v>
      </c>
      <c r="GF107" s="109">
        <f t="shared" si="856"/>
        <v>0</v>
      </c>
      <c r="GG107" s="109">
        <f t="shared" si="857"/>
        <v>0</v>
      </c>
      <c r="GH107" s="109">
        <f t="shared" si="858"/>
        <v>0</v>
      </c>
      <c r="GI107" s="109">
        <f t="shared" si="859"/>
        <v>0</v>
      </c>
      <c r="GJ107" s="109">
        <f t="shared" si="860"/>
        <v>0</v>
      </c>
      <c r="GK107" s="109">
        <f t="shared" si="861"/>
        <v>0</v>
      </c>
      <c r="GL107" s="109">
        <f t="shared" si="862"/>
        <v>0</v>
      </c>
      <c r="GM107" s="109">
        <f t="shared" si="863"/>
        <v>0</v>
      </c>
      <c r="GN107" s="109">
        <f t="shared" si="864"/>
        <v>0</v>
      </c>
      <c r="GO107" s="109">
        <f t="shared" si="865"/>
        <v>0</v>
      </c>
      <c r="GP107" s="109">
        <f t="shared" si="866"/>
        <v>0</v>
      </c>
      <c r="GQ107" s="109">
        <f t="shared" si="867"/>
        <v>0</v>
      </c>
      <c r="GR107" s="109">
        <f t="shared" si="868"/>
        <v>0</v>
      </c>
      <c r="GS107" s="109">
        <f t="shared" si="869"/>
        <v>0</v>
      </c>
      <c r="GT107" s="109">
        <f t="shared" si="870"/>
        <v>0</v>
      </c>
      <c r="GU107" s="109">
        <f t="shared" si="871"/>
        <v>0</v>
      </c>
      <c r="GV107" s="109">
        <f t="shared" si="872"/>
        <v>0</v>
      </c>
      <c r="GW107" s="109">
        <f t="shared" si="873"/>
        <v>0</v>
      </c>
      <c r="GX107" s="109">
        <f t="shared" si="874"/>
        <v>0</v>
      </c>
      <c r="GY107" s="109">
        <f t="shared" si="875"/>
        <v>0</v>
      </c>
      <c r="GZ107" s="109">
        <f t="shared" si="876"/>
        <v>0</v>
      </c>
      <c r="HA107" s="109">
        <f t="shared" si="877"/>
        <v>0</v>
      </c>
      <c r="HB107" s="109">
        <f t="shared" si="878"/>
        <v>0</v>
      </c>
      <c r="HC107" s="109">
        <f t="shared" si="879"/>
        <v>0</v>
      </c>
      <c r="HD107" s="109">
        <f t="shared" si="880"/>
        <v>0</v>
      </c>
      <c r="HE107" s="109">
        <f t="shared" si="881"/>
        <v>0</v>
      </c>
      <c r="HF107" s="109">
        <f t="shared" si="882"/>
        <v>0</v>
      </c>
      <c r="HG107" s="109">
        <f t="shared" si="883"/>
        <v>0</v>
      </c>
      <c r="HI107" s="101">
        <f>IF(Calculator!F105="Summer only usage",1,0)</f>
        <v>0</v>
      </c>
      <c r="HJ107" s="108">
        <f t="shared" si="884"/>
        <v>0</v>
      </c>
      <c r="HK107" s="108">
        <f t="shared" si="885"/>
        <v>0</v>
      </c>
      <c r="HL107" s="108">
        <f t="shared" si="886"/>
        <v>0</v>
      </c>
      <c r="HM107" s="108">
        <f t="shared" si="887"/>
        <v>0</v>
      </c>
      <c r="HN107" s="108">
        <f t="shared" si="888"/>
        <v>0</v>
      </c>
      <c r="HO107" s="108">
        <f t="shared" si="889"/>
        <v>0</v>
      </c>
      <c r="HP107" s="108">
        <f t="shared" si="890"/>
        <v>0</v>
      </c>
      <c r="HQ107" s="108">
        <f t="shared" si="891"/>
        <v>0</v>
      </c>
      <c r="HR107" s="108">
        <f t="shared" si="892"/>
        <v>0</v>
      </c>
      <c r="HS107" s="108">
        <f t="shared" si="893"/>
        <v>0</v>
      </c>
      <c r="HT107" s="108">
        <f t="shared" si="894"/>
        <v>0</v>
      </c>
      <c r="HU107" s="108">
        <f t="shared" si="895"/>
        <v>0</v>
      </c>
      <c r="HV107" s="108">
        <f t="shared" si="896"/>
        <v>0</v>
      </c>
      <c r="HW107" s="108">
        <f t="shared" si="897"/>
        <v>0</v>
      </c>
      <c r="HX107" s="108">
        <f t="shared" si="898"/>
        <v>0</v>
      </c>
      <c r="HY107" s="108">
        <f t="shared" si="899"/>
        <v>0</v>
      </c>
      <c r="HZ107" s="108">
        <f t="shared" si="900"/>
        <v>0</v>
      </c>
      <c r="IA107" s="108">
        <f t="shared" si="901"/>
        <v>0</v>
      </c>
      <c r="IB107" s="108">
        <f t="shared" si="902"/>
        <v>0</v>
      </c>
      <c r="IC107" s="108">
        <f t="shared" si="903"/>
        <v>0</v>
      </c>
      <c r="ID107" s="108">
        <f t="shared" si="904"/>
        <v>0</v>
      </c>
      <c r="IE107" s="108">
        <f t="shared" si="905"/>
        <v>0</v>
      </c>
      <c r="IF107" s="108">
        <f t="shared" si="906"/>
        <v>0</v>
      </c>
      <c r="IG107" s="108">
        <f t="shared" si="907"/>
        <v>0</v>
      </c>
      <c r="IH107" s="108">
        <f t="shared" si="908"/>
        <v>0</v>
      </c>
      <c r="II107" s="108">
        <f t="shared" si="909"/>
        <v>0</v>
      </c>
      <c r="IJ107" s="108">
        <f t="shared" si="910"/>
        <v>0</v>
      </c>
      <c r="IK107" s="108">
        <f t="shared" si="911"/>
        <v>0</v>
      </c>
      <c r="IL107" s="108">
        <f t="shared" si="912"/>
        <v>0</v>
      </c>
      <c r="IM107" s="108">
        <f t="shared" si="913"/>
        <v>0</v>
      </c>
      <c r="IN107" s="108">
        <f t="shared" si="914"/>
        <v>0</v>
      </c>
      <c r="IO107" s="108">
        <f t="shared" si="915"/>
        <v>0</v>
      </c>
      <c r="IP107" s="108">
        <f t="shared" si="916"/>
        <v>0</v>
      </c>
      <c r="IQ107" s="108">
        <f t="shared" si="917"/>
        <v>0</v>
      </c>
      <c r="IR107" s="108">
        <f t="shared" si="918"/>
        <v>0</v>
      </c>
      <c r="IS107" s="108">
        <f t="shared" si="919"/>
        <v>0</v>
      </c>
      <c r="IT107" s="108">
        <f t="shared" si="920"/>
        <v>0</v>
      </c>
      <c r="IU107" s="108">
        <f t="shared" si="921"/>
        <v>0</v>
      </c>
      <c r="IV107" s="108">
        <f t="shared" si="922"/>
        <v>0</v>
      </c>
      <c r="IW107" s="108">
        <f t="shared" si="923"/>
        <v>0</v>
      </c>
      <c r="IX107" s="108">
        <f t="shared" si="924"/>
        <v>0</v>
      </c>
      <c r="IY107" s="108">
        <f t="shared" si="925"/>
        <v>0</v>
      </c>
      <c r="IZ107" s="108">
        <f t="shared" si="926"/>
        <v>0</v>
      </c>
      <c r="JA107" s="108">
        <f t="shared" si="927"/>
        <v>0</v>
      </c>
      <c r="JB107" s="108">
        <f t="shared" si="928"/>
        <v>0</v>
      </c>
      <c r="JC107" s="108">
        <f t="shared" si="929"/>
        <v>0</v>
      </c>
      <c r="JD107" s="108">
        <f t="shared" si="930"/>
        <v>0</v>
      </c>
      <c r="JE107" s="108">
        <f t="shared" si="931"/>
        <v>0</v>
      </c>
      <c r="JF107" s="108">
        <f t="shared" si="932"/>
        <v>0</v>
      </c>
      <c r="JG107" s="108">
        <f t="shared" si="933"/>
        <v>0</v>
      </c>
      <c r="JH107" s="108">
        <f t="shared" si="934"/>
        <v>0</v>
      </c>
      <c r="JI107" s="108">
        <f t="shared" si="935"/>
        <v>0</v>
      </c>
      <c r="JJ107" s="108">
        <f t="shared" si="936"/>
        <v>0</v>
      </c>
      <c r="JK107" s="108">
        <f t="shared" si="937"/>
        <v>0</v>
      </c>
      <c r="JL107" s="108">
        <f t="shared" si="938"/>
        <v>0</v>
      </c>
      <c r="JM107" s="108">
        <f t="shared" si="939"/>
        <v>0</v>
      </c>
      <c r="JN107" s="108">
        <f t="shared" si="940"/>
        <v>0</v>
      </c>
      <c r="JO107" s="108">
        <f t="shared" si="941"/>
        <v>0</v>
      </c>
      <c r="JP107" s="108">
        <f t="shared" si="942"/>
        <v>0</v>
      </c>
      <c r="JQ107" s="108">
        <f t="shared" si="943"/>
        <v>0</v>
      </c>
      <c r="JR107" s="108">
        <f t="shared" si="944"/>
        <v>0</v>
      </c>
      <c r="JS107" s="108">
        <f t="shared" si="945"/>
        <v>0</v>
      </c>
      <c r="JT107" s="108">
        <f t="shared" si="946"/>
        <v>0</v>
      </c>
      <c r="JU107" s="108">
        <f t="shared" si="947"/>
        <v>0</v>
      </c>
      <c r="JV107" s="108">
        <f t="shared" si="948"/>
        <v>0</v>
      </c>
      <c r="JW107" s="108">
        <f t="shared" si="949"/>
        <v>0</v>
      </c>
      <c r="JX107" s="108">
        <f t="shared" si="950"/>
        <v>0</v>
      </c>
      <c r="JY107" s="108">
        <f t="shared" si="951"/>
        <v>0</v>
      </c>
      <c r="JZ107" s="108">
        <f t="shared" si="952"/>
        <v>0</v>
      </c>
      <c r="KA107" s="108">
        <f t="shared" si="953"/>
        <v>0</v>
      </c>
      <c r="KB107" s="108">
        <f t="shared" si="954"/>
        <v>0</v>
      </c>
      <c r="KC107" s="108">
        <f t="shared" si="955"/>
        <v>0</v>
      </c>
      <c r="KD107" s="108">
        <f t="shared" si="956"/>
        <v>0</v>
      </c>
      <c r="KE107" s="108">
        <f t="shared" si="957"/>
        <v>0</v>
      </c>
      <c r="KF107" s="108">
        <f t="shared" si="958"/>
        <v>0</v>
      </c>
      <c r="KG107" s="108">
        <f t="shared" si="959"/>
        <v>0</v>
      </c>
      <c r="KH107" s="108">
        <f t="shared" si="960"/>
        <v>0</v>
      </c>
      <c r="KI107" s="108">
        <f t="shared" si="961"/>
        <v>0</v>
      </c>
      <c r="KJ107" s="108">
        <f t="shared" si="962"/>
        <v>0</v>
      </c>
      <c r="KK107" s="108">
        <f t="shared" si="963"/>
        <v>0</v>
      </c>
      <c r="KL107" s="108">
        <f t="shared" si="964"/>
        <v>0</v>
      </c>
      <c r="KM107" s="108">
        <f t="shared" si="965"/>
        <v>0</v>
      </c>
      <c r="KN107" s="108">
        <f t="shared" si="966"/>
        <v>0</v>
      </c>
      <c r="KO107" s="108">
        <f t="shared" si="967"/>
        <v>0</v>
      </c>
      <c r="KP107" s="108">
        <f t="shared" si="968"/>
        <v>0</v>
      </c>
      <c r="KQ107" s="108">
        <f t="shared" si="969"/>
        <v>0</v>
      </c>
      <c r="KR107" s="108">
        <f t="shared" si="970"/>
        <v>0</v>
      </c>
      <c r="KS107" s="108">
        <f t="shared" si="971"/>
        <v>0</v>
      </c>
      <c r="KT107" s="108">
        <f t="shared" si="972"/>
        <v>0</v>
      </c>
      <c r="KU107" s="108">
        <f t="shared" si="973"/>
        <v>0</v>
      </c>
      <c r="KV107" s="108">
        <f t="shared" si="974"/>
        <v>0</v>
      </c>
      <c r="KW107" s="108">
        <f t="shared" si="975"/>
        <v>0</v>
      </c>
      <c r="KX107" s="108">
        <f t="shared" si="976"/>
        <v>0</v>
      </c>
      <c r="KY107" s="108">
        <f t="shared" si="977"/>
        <v>0</v>
      </c>
      <c r="KZ107" s="108">
        <f t="shared" si="978"/>
        <v>0</v>
      </c>
      <c r="LA107" s="108">
        <f t="shared" si="979"/>
        <v>0</v>
      </c>
      <c r="LB107" s="108">
        <f t="shared" si="980"/>
        <v>0</v>
      </c>
      <c r="LD107" s="111">
        <f t="shared" si="981"/>
        <v>1</v>
      </c>
      <c r="LE107" s="100">
        <f t="shared" si="982"/>
        <v>0</v>
      </c>
      <c r="LF107" s="100">
        <f t="shared" si="983"/>
        <v>0</v>
      </c>
      <c r="LG107" s="100">
        <f t="shared" si="984"/>
        <v>0</v>
      </c>
      <c r="LH107" s="100">
        <f t="shared" si="985"/>
        <v>0</v>
      </c>
      <c r="LI107" s="100">
        <f t="shared" si="986"/>
        <v>0</v>
      </c>
      <c r="LJ107" s="100">
        <f t="shared" si="987"/>
        <v>0</v>
      </c>
      <c r="LK107" s="100">
        <f t="shared" si="988"/>
        <v>0</v>
      </c>
      <c r="LL107" s="100">
        <f t="shared" si="989"/>
        <v>0</v>
      </c>
      <c r="LM107" s="100">
        <f t="shared" si="990"/>
        <v>0</v>
      </c>
      <c r="LN107" s="100">
        <f t="shared" si="991"/>
        <v>0</v>
      </c>
      <c r="LO107" s="100">
        <f t="shared" si="992"/>
        <v>0</v>
      </c>
      <c r="LP107" s="100">
        <f t="shared" si="993"/>
        <v>0</v>
      </c>
      <c r="LQ107" s="100">
        <f t="shared" si="994"/>
        <v>0</v>
      </c>
      <c r="LR107" s="100">
        <f t="shared" si="995"/>
        <v>0</v>
      </c>
      <c r="LS107" s="100">
        <f t="shared" si="996"/>
        <v>0</v>
      </c>
      <c r="LT107" s="100">
        <f t="shared" si="997"/>
        <v>0</v>
      </c>
      <c r="LU107" s="100">
        <f t="shared" si="998"/>
        <v>0</v>
      </c>
      <c r="LV107" s="100">
        <f t="shared" si="999"/>
        <v>0</v>
      </c>
      <c r="LW107" s="100">
        <f t="shared" si="1000"/>
        <v>0</v>
      </c>
      <c r="LX107" s="100">
        <f t="shared" si="1001"/>
        <v>0</v>
      </c>
      <c r="LY107" s="100">
        <f t="shared" si="1002"/>
        <v>0</v>
      </c>
      <c r="LZ107" s="100">
        <f t="shared" si="1003"/>
        <v>0</v>
      </c>
      <c r="MA107" s="100">
        <f t="shared" si="1004"/>
        <v>0</v>
      </c>
      <c r="MB107" s="100">
        <f t="shared" si="1005"/>
        <v>0</v>
      </c>
      <c r="MC107" s="100">
        <f t="shared" si="1006"/>
        <v>0</v>
      </c>
      <c r="MD107" s="100">
        <f t="shared" si="1007"/>
        <v>0</v>
      </c>
      <c r="ME107" s="100">
        <f t="shared" si="1008"/>
        <v>0</v>
      </c>
      <c r="MF107" s="100">
        <f t="shared" si="1009"/>
        <v>0</v>
      </c>
      <c r="MG107" s="100">
        <f t="shared" si="1010"/>
        <v>0</v>
      </c>
      <c r="MH107" s="100">
        <f t="shared" si="1011"/>
        <v>0</v>
      </c>
      <c r="MI107" s="100">
        <f t="shared" si="1012"/>
        <v>0</v>
      </c>
      <c r="MJ107" s="100">
        <f t="shared" si="1013"/>
        <v>0</v>
      </c>
      <c r="MK107" s="100">
        <f t="shared" si="1014"/>
        <v>0</v>
      </c>
      <c r="ML107" s="100">
        <f t="shared" si="1015"/>
        <v>0</v>
      </c>
      <c r="MM107" s="100">
        <f t="shared" si="1016"/>
        <v>0</v>
      </c>
      <c r="MN107" s="100">
        <f t="shared" si="1017"/>
        <v>0</v>
      </c>
      <c r="MO107" s="100">
        <f t="shared" si="1018"/>
        <v>0</v>
      </c>
      <c r="MP107" s="100">
        <f t="shared" si="1019"/>
        <v>0</v>
      </c>
      <c r="MQ107" s="100">
        <f t="shared" si="1020"/>
        <v>0</v>
      </c>
      <c r="MR107" s="100">
        <f t="shared" si="1021"/>
        <v>0</v>
      </c>
      <c r="MS107" s="100">
        <f t="shared" si="1022"/>
        <v>0</v>
      </c>
      <c r="MT107" s="100">
        <f t="shared" si="1023"/>
        <v>0</v>
      </c>
      <c r="MU107" s="100">
        <f t="shared" si="1024"/>
        <v>0</v>
      </c>
      <c r="MV107" s="100">
        <f t="shared" si="1025"/>
        <v>0</v>
      </c>
      <c r="MW107" s="100">
        <f t="shared" si="1026"/>
        <v>0</v>
      </c>
      <c r="MX107" s="100">
        <f t="shared" si="1027"/>
        <v>0</v>
      </c>
      <c r="MY107" s="100">
        <f t="shared" si="1028"/>
        <v>0</v>
      </c>
      <c r="MZ107" s="100">
        <f t="shared" si="1029"/>
        <v>0</v>
      </c>
      <c r="NA107" s="100">
        <f t="shared" si="1030"/>
        <v>0</v>
      </c>
      <c r="NB107" s="100">
        <f t="shared" si="1031"/>
        <v>0</v>
      </c>
      <c r="NC107" s="100">
        <f t="shared" si="1032"/>
        <v>0</v>
      </c>
      <c r="ND107" s="100">
        <f t="shared" si="1033"/>
        <v>0</v>
      </c>
      <c r="NE107" s="100">
        <f t="shared" si="1034"/>
        <v>0</v>
      </c>
      <c r="NF107" s="100">
        <f t="shared" si="1035"/>
        <v>0</v>
      </c>
      <c r="NG107" s="100">
        <f t="shared" si="1036"/>
        <v>0</v>
      </c>
      <c r="NH107" s="100">
        <f t="shared" si="1037"/>
        <v>0</v>
      </c>
      <c r="NI107" s="100">
        <f t="shared" si="1038"/>
        <v>0</v>
      </c>
      <c r="NJ107" s="100">
        <f t="shared" si="1039"/>
        <v>0</v>
      </c>
      <c r="NK107" s="100">
        <f t="shared" si="1040"/>
        <v>0</v>
      </c>
      <c r="NL107" s="100">
        <f t="shared" si="1041"/>
        <v>0</v>
      </c>
      <c r="NM107" s="100">
        <f t="shared" si="1042"/>
        <v>0</v>
      </c>
      <c r="NN107" s="100">
        <f t="shared" si="1043"/>
        <v>0</v>
      </c>
      <c r="NO107" s="100">
        <f t="shared" si="1044"/>
        <v>0</v>
      </c>
      <c r="NP107" s="100">
        <f t="shared" si="1045"/>
        <v>0</v>
      </c>
      <c r="NQ107" s="100">
        <f t="shared" si="1046"/>
        <v>0</v>
      </c>
      <c r="NR107" s="100">
        <f t="shared" si="1047"/>
        <v>0</v>
      </c>
      <c r="NS107" s="100">
        <f t="shared" si="1048"/>
        <v>0</v>
      </c>
      <c r="NT107" s="100">
        <f t="shared" si="1049"/>
        <v>0</v>
      </c>
      <c r="NU107" s="100">
        <f t="shared" si="1050"/>
        <v>0</v>
      </c>
      <c r="NV107" s="100">
        <f t="shared" si="1051"/>
        <v>0</v>
      </c>
      <c r="NW107" s="100">
        <f t="shared" si="1052"/>
        <v>0</v>
      </c>
      <c r="NX107" s="100">
        <f t="shared" si="1053"/>
        <v>0</v>
      </c>
      <c r="NY107" s="100">
        <f t="shared" si="1054"/>
        <v>0</v>
      </c>
      <c r="NZ107" s="100">
        <f t="shared" si="1055"/>
        <v>0</v>
      </c>
      <c r="OA107" s="100">
        <f t="shared" si="1056"/>
        <v>0</v>
      </c>
      <c r="OB107" s="100">
        <f t="shared" si="1057"/>
        <v>0</v>
      </c>
      <c r="OC107" s="100">
        <f t="shared" si="1058"/>
        <v>0</v>
      </c>
      <c r="OD107" s="100">
        <f t="shared" si="1059"/>
        <v>0</v>
      </c>
      <c r="OE107" s="100">
        <f t="shared" si="1060"/>
        <v>0</v>
      </c>
      <c r="OF107" s="100">
        <f t="shared" si="1061"/>
        <v>0</v>
      </c>
      <c r="OG107" s="100">
        <f t="shared" si="1062"/>
        <v>0</v>
      </c>
      <c r="OH107" s="100">
        <f t="shared" si="1063"/>
        <v>0</v>
      </c>
      <c r="OI107" s="100">
        <f t="shared" si="1064"/>
        <v>0</v>
      </c>
      <c r="OJ107" s="100">
        <f t="shared" si="1065"/>
        <v>0</v>
      </c>
      <c r="OK107" s="100">
        <f t="shared" si="1066"/>
        <v>0</v>
      </c>
      <c r="OL107" s="100">
        <f t="shared" si="1067"/>
        <v>0</v>
      </c>
      <c r="OM107" s="100">
        <f t="shared" si="1068"/>
        <v>0</v>
      </c>
      <c r="ON107" s="100">
        <f t="shared" si="1069"/>
        <v>0</v>
      </c>
      <c r="OO107" s="100">
        <f t="shared" si="1070"/>
        <v>0</v>
      </c>
      <c r="OP107" s="100">
        <f t="shared" si="1071"/>
        <v>0</v>
      </c>
      <c r="OQ107" s="100">
        <f t="shared" si="1072"/>
        <v>0</v>
      </c>
      <c r="OR107" s="100">
        <f t="shared" si="1073"/>
        <v>0</v>
      </c>
      <c r="OS107" s="100">
        <f t="shared" si="1074"/>
        <v>0</v>
      </c>
      <c r="OT107" s="100">
        <f t="shared" si="1075"/>
        <v>0</v>
      </c>
      <c r="OU107" s="100">
        <f t="shared" si="1076"/>
        <v>0</v>
      </c>
      <c r="OV107" s="100">
        <f t="shared" si="1077"/>
        <v>0</v>
      </c>
      <c r="OW107" s="100">
        <f t="shared" si="1078"/>
        <v>0</v>
      </c>
      <c r="OY107" s="101">
        <f t="shared" si="1079"/>
        <v>0</v>
      </c>
      <c r="OZ107" s="101">
        <f>IF(Calculator!$K105=0,0,IF($OZ$4&gt;=$SS107,Calculator!$AJ105,IF('Graph Calc'!$OZ$4&lt;'Graph Calc'!$SU107,Calculator!$AJ105,0)))</f>
        <v>0</v>
      </c>
      <c r="PA107" s="101">
        <f>IF(Calculator!$K105=0,0,IF($PA$4&gt;=$SS107,Calculator!$AJ105,IF('Graph Calc'!$PA$4&lt;'Graph Calc'!$SU107,Calculator!$AJ105,0)))</f>
        <v>0</v>
      </c>
      <c r="PB107" s="101">
        <f>IF(Calculator!$K105=0,0,IF($PB$4&gt;=$SS107,Calculator!$AJ105,IF('Graph Calc'!$PB$4&lt;'Graph Calc'!$SU107,Calculator!$AJ105,0)))</f>
        <v>0</v>
      </c>
      <c r="PC107" s="101">
        <f>IF(Calculator!$K105=0,0,IF($PC$4&gt;=$SS107,Calculator!$AJ105,IF('Graph Calc'!$PC$4&lt;'Graph Calc'!$SU107,Calculator!$AJ105,0)))</f>
        <v>0</v>
      </c>
      <c r="PD107" s="101">
        <f>IF(Calculator!$K105=0,0,IF($PD$4&gt;=$SS107,Calculator!$AJ105,IF('Graph Calc'!$PD$4&lt;'Graph Calc'!$SU107,Calculator!$AJ105,0)))</f>
        <v>0</v>
      </c>
      <c r="PE107" s="101">
        <f>IF(Calculator!$K105=0,0,IF($PE$4&gt;=$SS107,Calculator!$AJ105,IF('Graph Calc'!$PE$4&lt;'Graph Calc'!$SU107,Calculator!$AJ105,0)))</f>
        <v>0</v>
      </c>
      <c r="PF107" s="101">
        <f>IF(Calculator!$K105=0,0,IF($PF$4&gt;=$SS107,Calculator!$AJ105,IF('Graph Calc'!$PF$4&lt;'Graph Calc'!$SU107,Calculator!$AJ105,0)))</f>
        <v>0</v>
      </c>
      <c r="PG107" s="101">
        <f>IF(Calculator!$K105=0,0,IF($PG$4&gt;=$SS107,Calculator!$AJ105,IF('Graph Calc'!$PG$4&lt;'Graph Calc'!$SU107,Calculator!$AJ105,0)))</f>
        <v>0</v>
      </c>
      <c r="PH107" s="101">
        <f>IF(Calculator!$K105=0,0,IF($PH$4&gt;=$SS107,Calculator!$AJ105,IF('Graph Calc'!PH$4&lt;'Graph Calc'!$SU107,Calculator!$AJ105,0)))</f>
        <v>0</v>
      </c>
      <c r="PI107" s="101">
        <f>IF(Calculator!$K105=0,0,IF($PI$4&gt;=$SS107,Calculator!$AJ105,IF('Graph Calc'!$PI$4&lt;'Graph Calc'!$SU107,Calculator!$AJ105,0)))</f>
        <v>0</v>
      </c>
      <c r="PJ107" s="101">
        <f>IF(Calculator!$K105=0,0,IF($PJ$4&gt;=$SS107,Calculator!$AJ105,IF('Graph Calc'!$PJ$4&lt;'Graph Calc'!$SU107,Calculator!$AJ105,0)))</f>
        <v>0</v>
      </c>
      <c r="PK107" s="101">
        <f>IF(Calculator!$K105=0,0,IF($PK$4&gt;=$SS107,Calculator!$AJ105,IF('Graph Calc'!$PK$4&lt;'Graph Calc'!$SU107,Calculator!$AJ105,0)))</f>
        <v>0</v>
      </c>
      <c r="PL107" s="101">
        <f>IF(Calculator!$K105=0,0,IF($PL$4&gt;=$SS107,Calculator!$AJ105,IF('Graph Calc'!$PL$4&lt;'Graph Calc'!$SU107,Calculator!$AJ105,0)))</f>
        <v>0</v>
      </c>
      <c r="PM107" s="101">
        <f>IF(Calculator!$K105=0,0,IF($PM$4&gt;=$SS107,Calculator!$AJ105,IF('Graph Calc'!$PM$4&lt;'Graph Calc'!$SU107,Calculator!$AJ105,0)))</f>
        <v>0</v>
      </c>
      <c r="PN107" s="101">
        <f>IF(Calculator!$K105=0,0,IF($PN$4&gt;=$SS107,Calculator!$AJ105,IF('Graph Calc'!$PN$4&lt;'Graph Calc'!$SU107,Calculator!$AJ105,0)))</f>
        <v>0</v>
      </c>
      <c r="PO107" s="101">
        <f>IF(Calculator!$K105=0,0,IF($PO$4&gt;=$SS107,Calculator!$AJ105,IF('Graph Calc'!$PO$4&lt;'Graph Calc'!$SU107,Calculator!$AJ105,0)))</f>
        <v>0</v>
      </c>
      <c r="PP107" s="101">
        <f>IF(Calculator!$K105=0,0,IF($PP$4&gt;=$SS107,Calculator!$AJ105,IF('Graph Calc'!$PP$4&lt;'Graph Calc'!$SU107,Calculator!$AJ105,0)))</f>
        <v>0</v>
      </c>
      <c r="PQ107" s="101">
        <f>IF(Calculator!$K105=0,0,IF($PQ$4&gt;=$SS107,Calculator!$AJ105,IF('Graph Calc'!$PQ$4&lt;'Graph Calc'!$SU107,Calculator!$AJ105,0)))</f>
        <v>0</v>
      </c>
      <c r="PR107" s="101">
        <f>IF(Calculator!$K105=0,0,IF($PR$4&gt;=$SS107,Calculator!$AJ105,IF('Graph Calc'!$PR$4&lt;'Graph Calc'!$SU107,Calculator!$AJ105,0)))</f>
        <v>0</v>
      </c>
      <c r="PS107" s="101">
        <f>IF(Calculator!$K105=0,0,IF($PS$4&gt;=$SS107,Calculator!$AJ105,IF('Graph Calc'!$PS$4&lt;'Graph Calc'!$SU107,Calculator!$AJ105,0)))</f>
        <v>0</v>
      </c>
      <c r="PT107" s="101">
        <f>IF(Calculator!$K105=0,0,IF($PT$4&gt;=$SS107,Calculator!$AJ105,IF('Graph Calc'!$PT$4&lt;'Graph Calc'!$SU107,Calculator!$AJ105,0)))</f>
        <v>0</v>
      </c>
      <c r="PU107" s="101">
        <f>IF(Calculator!$K105=0,0,IF($PU$4&gt;=$SS107,Calculator!$AJ105,IF('Graph Calc'!$PU$4&lt;'Graph Calc'!$SU107,Calculator!$AJ105,0)))</f>
        <v>0</v>
      </c>
      <c r="PV107" s="101">
        <f>IF(Calculator!$K105=0,0,IF($PV$4&gt;=$SS107,Calculator!$AJ105,IF('Graph Calc'!$PV$4&lt;'Graph Calc'!$SU107,Calculator!$AJ105,0)))</f>
        <v>0</v>
      </c>
      <c r="PW107" s="101">
        <f>IF(Calculator!$K105=0,0,IF($PW$4&gt;=$SS107,Calculator!$AJ105,IF('Graph Calc'!$PW$4&lt;'Graph Calc'!$SU107,Calculator!$AJ105,0)))</f>
        <v>0</v>
      </c>
      <c r="PX107" s="101">
        <f>IF(Calculator!$K105=0,0,IF($PX$4&gt;=$SS107,Calculator!$AJ105,IF('Graph Calc'!$PX$4&lt;'Graph Calc'!$SU107,Calculator!$AJ105,0)))</f>
        <v>0</v>
      </c>
      <c r="PY107" s="101">
        <f>IF(Calculator!$K105=0,0,IF($PY$4&gt;=$SS107,Calculator!$AJ105,IF('Graph Calc'!$PY$4&lt;'Graph Calc'!$SU107,Calculator!$AJ105,0)))</f>
        <v>0</v>
      </c>
      <c r="PZ107" s="101">
        <f>IF(Calculator!$K105=0,0,IF($PZ$4&gt;=$SS107,Calculator!$AJ105,IF('Graph Calc'!$PZ$4&lt;'Graph Calc'!$SU107,Calculator!$AJ105,0)))</f>
        <v>0</v>
      </c>
      <c r="QA107" s="101">
        <f>IF(Calculator!$K105=0,0,IF($QA$4&gt;=$SS107,Calculator!$AJ105,IF('Graph Calc'!$QA$4&lt;'Graph Calc'!$SU107,Calculator!$AJ105,0)))</f>
        <v>0</v>
      </c>
      <c r="QB107" s="101">
        <f>IF(Calculator!$K105=0,0,IF($QB$4&gt;=$SS107,Calculator!$AJ105,IF('Graph Calc'!$QB$4&lt;'Graph Calc'!$SU107,Calculator!$AJ105,0)))</f>
        <v>0</v>
      </c>
      <c r="QC107" s="101">
        <f>IF(Calculator!$K105=0,0,IF($QC$4&gt;=$SS107,Calculator!$AJ105,IF('Graph Calc'!$QC$4&lt;'Graph Calc'!$SU107,Calculator!$AJ105,0)))</f>
        <v>0</v>
      </c>
      <c r="QD107" s="101">
        <f>IF(Calculator!$K105=0,0,IF($QD$4&gt;=$SS107,Calculator!$AJ105,IF('Graph Calc'!$QD$4&lt;'Graph Calc'!$SU107,Calculator!$AJ105,0)))</f>
        <v>0</v>
      </c>
      <c r="QE107" s="101">
        <f>IF(Calculator!$K105=0,0,IF($QE$4&gt;=$SS107,Calculator!$AJ105,IF('Graph Calc'!$QE$4&lt;'Graph Calc'!$SU107,Calculator!$AJ105,0)))</f>
        <v>0</v>
      </c>
      <c r="QF107" s="101">
        <f>IF(Calculator!$K105=0,0,IF($QF$4&gt;=$SS107,Calculator!$AJ105,IF('Graph Calc'!$QF$4&lt;'Graph Calc'!$SU107,Calculator!$AJ105,0)))</f>
        <v>0</v>
      </c>
      <c r="QG107" s="101">
        <f>IF(Calculator!$K105=0,0,IF($QG$4&gt;=$SS107,Calculator!$AJ105,IF('Graph Calc'!$QG$4&lt;'Graph Calc'!$SU107,Calculator!$AJ105,0)))</f>
        <v>0</v>
      </c>
      <c r="QH107" s="101">
        <f>IF(Calculator!$K105=0,0,IF($QH$4&gt;=$SS107,Calculator!$AJ105,IF('Graph Calc'!$QH$4&lt;'Graph Calc'!$SU107,Calculator!$AJ105,0)))</f>
        <v>0</v>
      </c>
      <c r="QI107" s="101">
        <f>IF(Calculator!$K105=0,0,IF($QI$4&gt;=$SS107,Calculator!$AJ105,IF('Graph Calc'!$QI$4&lt;'Graph Calc'!$SU107,Calculator!$AJ105,0)))</f>
        <v>0</v>
      </c>
      <c r="QJ107" s="101">
        <f>IF(Calculator!$K105=0,0,IF($QJ$4&gt;=$SS107,Calculator!$AJ105,IF('Graph Calc'!$QJ$4&lt;'Graph Calc'!$SU107,Calculator!$AJ105,0)))</f>
        <v>0</v>
      </c>
      <c r="QK107" s="101">
        <f>IF(Calculator!$K105=0,0,IF($QK$4&gt;=$SS107,Calculator!$AJ105,IF('Graph Calc'!$QK$4&lt;'Graph Calc'!$SU107,Calculator!$AJ105,0)))</f>
        <v>0</v>
      </c>
      <c r="QL107" s="101">
        <f>IF(Calculator!$K105=0,0,IF($QL$4&gt;=$SS107,Calculator!$AJ105,IF('Graph Calc'!$QL$4&lt;'Graph Calc'!$SU107,Calculator!$AJ105,0)))</f>
        <v>0</v>
      </c>
      <c r="QM107" s="101">
        <f>IF(Calculator!$K105=0,0,IF($QM$4&gt;=$SS107,Calculator!$AJ105,IF('Graph Calc'!$QM$4&lt;'Graph Calc'!$SU107,Calculator!$AJ105,0)))</f>
        <v>0</v>
      </c>
      <c r="QN107" s="101">
        <f>IF(Calculator!$K105=0,0,IF($QN$4&gt;=$SS107,Calculator!$AJ105,IF('Graph Calc'!$QN$4&lt;'Graph Calc'!$SU107,Calculator!$AJ105,0)))</f>
        <v>0</v>
      </c>
      <c r="QO107" s="101">
        <f>IF(Calculator!$K105=0,0,IF($QO$4&gt;=$SS107,Calculator!$AJ105,IF('Graph Calc'!$QO$4&lt;'Graph Calc'!$SU107,Calculator!$AJ105,0)))</f>
        <v>0</v>
      </c>
      <c r="QP107" s="101">
        <f>IF(Calculator!$K105=0,0,IF($QP$4&gt;=$SS107,Calculator!$AJ105,IF('Graph Calc'!$QP$4&lt;'Graph Calc'!$SU107,Calculator!$AJ105,0)))</f>
        <v>0</v>
      </c>
      <c r="QQ107" s="101">
        <f>IF(Calculator!$K105=0,0,IF($QQ$4&gt;=$SS107,Calculator!$AJ105,IF('Graph Calc'!$QQ$4&lt;'Graph Calc'!$SU107,Calculator!$AJ105,0)))</f>
        <v>0</v>
      </c>
      <c r="QR107" s="101">
        <f>IF(Calculator!$K105=0,0,IF($QR$4&gt;=$SS107,Calculator!$AJ105,IF('Graph Calc'!$QR$4&lt;'Graph Calc'!$SU107,Calculator!$AJ105,0)))</f>
        <v>0</v>
      </c>
      <c r="QS107" s="101">
        <f>IF(Calculator!$K105=0,0,IF($QS$4&gt;=$SS107,Calculator!$AJ105,IF('Graph Calc'!$QS$4&lt;'Graph Calc'!$SU107,Calculator!$AJ105,0)))</f>
        <v>0</v>
      </c>
      <c r="QT107" s="101">
        <f>IF(Calculator!$K105=0,0,IF($QT$4&gt;=$SS107,Calculator!$AJ105,IF('Graph Calc'!$QT$4&lt;'Graph Calc'!$SU107,Calculator!$AJ105,0)))</f>
        <v>0</v>
      </c>
      <c r="QU107" s="101">
        <f>IF(Calculator!$K105=0,0,IF($QU$4&gt;=$SS107,Calculator!$AJ105,IF('Graph Calc'!$QU$4&lt;'Graph Calc'!$SU107,Calculator!$AJ105,0)))</f>
        <v>0</v>
      </c>
      <c r="QV107" s="101">
        <f>IF(Calculator!$K105=0,0,IF($QV$4&gt;=$SS107,Calculator!$AJ105,IF('Graph Calc'!$QV$4&lt;'Graph Calc'!$SU107,Calculator!$AJ105,0)))</f>
        <v>0</v>
      </c>
      <c r="QW107" s="101">
        <f>IF(Calculator!$K105=0,0,IF($QW$4&gt;=$SS107,Calculator!$AJ105,IF('Graph Calc'!$QW$4&lt;'Graph Calc'!$SU107,Calculator!$AJ105,0)))</f>
        <v>0</v>
      </c>
      <c r="QX107" s="101">
        <f>IF(Calculator!$K105=0,0,IF($QX$4&gt;=$SS107,Calculator!$AJ105,IF('Graph Calc'!$QX$4&lt;'Graph Calc'!$SU107,Calculator!$AJ105,0)))</f>
        <v>0</v>
      </c>
      <c r="QY107" s="101">
        <f>IF(Calculator!$K105=0,0,IF($QY$4&gt;=$SS107,Calculator!$AJ105,IF('Graph Calc'!$QY$4&lt;'Graph Calc'!$SU107,Calculator!$AJ105,0)))</f>
        <v>0</v>
      </c>
      <c r="QZ107" s="101">
        <f>IF(Calculator!$K105=0,0,IF($QZ$4&gt;=$SS107,Calculator!$AJ105,IF('Graph Calc'!$QZ$4&lt;'Graph Calc'!$SU107,Calculator!$AJ105,0)))</f>
        <v>0</v>
      </c>
      <c r="RA107" s="101">
        <f>IF(Calculator!$K105=0,0,IF($RA$4&gt;=$SS107,Calculator!$AJ105,IF('Graph Calc'!$RA$4&lt;'Graph Calc'!$SU107,Calculator!$AJ105,0)))</f>
        <v>0</v>
      </c>
      <c r="RB107" s="101">
        <f>IF(Calculator!$K105=0,0,IF($RB$4&gt;=$SS107,Calculator!$AJ105,IF('Graph Calc'!$RB$4&lt;'Graph Calc'!$SU107,Calculator!$AJ105,0)))</f>
        <v>0</v>
      </c>
      <c r="RC107" s="101">
        <f>IF(Calculator!$K105=0,0,IF($RC$4&gt;=$SS107,Calculator!$AJ105,IF('Graph Calc'!$RC$4&lt;'Graph Calc'!$SU107,Calculator!$AJ105,0)))</f>
        <v>0</v>
      </c>
      <c r="RD107" s="101">
        <f>IF(Calculator!$K105=0,0,IF($RD$4&gt;=$SS107,Calculator!$AJ105,IF('Graph Calc'!$RD$4&lt;'Graph Calc'!$SU107,Calculator!$AJ105,0)))</f>
        <v>0</v>
      </c>
      <c r="RE107" s="101">
        <f>IF(Calculator!$K105=0,0,IF($RE$4&gt;=$SS107,Calculator!$AJ105,IF('Graph Calc'!$RE$4&lt;'Graph Calc'!$SU107,Calculator!$AJ105,0)))</f>
        <v>0</v>
      </c>
      <c r="RF107" s="101">
        <f>IF(Calculator!$K105=0,0,IF($RF$4&gt;=$SS107,Calculator!$AJ105,IF('Graph Calc'!$RF$4&lt;'Graph Calc'!$SU107,Calculator!$AJ105,0)))</f>
        <v>0</v>
      </c>
      <c r="RG107" s="101">
        <f>IF(Calculator!$K105=0,0,IF($RG$4&gt;=$SS107,Calculator!$AJ105,IF('Graph Calc'!$RG$4&lt;'Graph Calc'!$SU107,Calculator!$AJ105,0)))</f>
        <v>0</v>
      </c>
      <c r="RH107" s="101">
        <f>IF(Calculator!$K105=0,0,IF($RH$4&gt;=$SS107,Calculator!$AJ105,IF('Graph Calc'!$RH$4&lt;'Graph Calc'!$SU107,Calculator!$AJ105,0)))</f>
        <v>0</v>
      </c>
      <c r="RI107" s="101">
        <f>IF(Calculator!$K105=0,0,IF($RI$4&gt;=$SS107,Calculator!$AJ105,IF('Graph Calc'!$RI$4&lt;'Graph Calc'!$SU107,Calculator!$AJ105,0)))</f>
        <v>0</v>
      </c>
      <c r="RJ107" s="101">
        <f>IF(Calculator!$K105=0,0,IF($RJ$4&gt;=$SS107,Calculator!$AJ105,IF('Graph Calc'!$RJ$4&lt;'Graph Calc'!$SU107,Calculator!$AJ105,0)))</f>
        <v>0</v>
      </c>
      <c r="RK107" s="101">
        <f>IF(Calculator!$K105=0,0,IF($RK$4&gt;=$SS107,Calculator!$AJ105,IF('Graph Calc'!$RK$4&lt;'Graph Calc'!$SU107,Calculator!$AJ105,0)))</f>
        <v>0</v>
      </c>
      <c r="RL107" s="101">
        <f>IF(Calculator!$K105=0,0,IF($RL$4&gt;=$SS107,Calculator!$AJ105,IF('Graph Calc'!$RL$4&lt;'Graph Calc'!$SU107,Calculator!$AJ105,0)))</f>
        <v>0</v>
      </c>
      <c r="RM107" s="101">
        <f>IF(Calculator!$K105=0,0,IF($RM$4&gt;=$SS107,Calculator!$AJ105,IF('Graph Calc'!$RM$4&lt;'Graph Calc'!$SU107,Calculator!$AJ105,0)))</f>
        <v>0</v>
      </c>
      <c r="RN107" s="101">
        <f>IF(Calculator!$K105=0,0,IF($RN$4&gt;=$SS107,Calculator!$AJ105,IF('Graph Calc'!$RN$4&lt;'Graph Calc'!$SU107,Calculator!$AJ105,0)))</f>
        <v>0</v>
      </c>
      <c r="RO107" s="101">
        <f>IF(Calculator!$K105=0,0,IF($RO$4&gt;=$SS107,Calculator!$AJ105,IF('Graph Calc'!$RO$4&lt;'Graph Calc'!$SU107,Calculator!$AJ105,0)))</f>
        <v>0</v>
      </c>
      <c r="RP107" s="101">
        <f>IF(Calculator!$K105=0,0,IF($RP$4&gt;=$SS107,Calculator!$AJ105,IF('Graph Calc'!$RP$4&lt;'Graph Calc'!$SU107,Calculator!$AJ105,0)))</f>
        <v>0</v>
      </c>
      <c r="RQ107" s="101">
        <f>IF(Calculator!$K105=0,0,IF($RQ$4&gt;=$SS107,Calculator!$AJ105,IF('Graph Calc'!$RQ$4&lt;'Graph Calc'!$SU107,Calculator!$AJ105,0)))</f>
        <v>0</v>
      </c>
      <c r="RR107" s="101">
        <f>IF(Calculator!$K105=0,0,IF($RR$4&gt;=$SS107,Calculator!$AJ105,IF('Graph Calc'!$RR$4&lt;'Graph Calc'!$SU107,Calculator!$AJ105,0)))</f>
        <v>0</v>
      </c>
      <c r="RS107" s="101">
        <f>IF(Calculator!$K105=0,0,IF($RS$4&gt;=$SS107,Calculator!$AJ105,IF('Graph Calc'!$RS$4&lt;'Graph Calc'!$SU107,Calculator!$AJ105,0)))</f>
        <v>0</v>
      </c>
      <c r="RT107" s="101">
        <f>IF(Calculator!$K105=0,0,IF($RT$4&gt;=$SS107,Calculator!$AJ105,IF('Graph Calc'!$RT$4&lt;'Graph Calc'!$SU107,Calculator!$AJ105,0)))</f>
        <v>0</v>
      </c>
      <c r="RU107" s="101">
        <f>IF(Calculator!$K105=0,0,IF($RU$4&gt;=$SS107,Calculator!$AJ105,IF('Graph Calc'!$RU$4&lt;'Graph Calc'!$SU107,Calculator!$AJ105,0)))</f>
        <v>0</v>
      </c>
      <c r="RV107" s="101">
        <f>IF(Calculator!$K105=0,0,IF($RV$4&gt;=$SS107,Calculator!$AJ105,IF('Graph Calc'!$RV$4&lt;'Graph Calc'!$SU107,Calculator!$AJ105,0)))</f>
        <v>0</v>
      </c>
      <c r="RW107" s="101">
        <f>IF(Calculator!$K105=0,0,IF($RW$4&gt;=$SS107,Calculator!$AJ105,IF('Graph Calc'!$RW$4&lt;'Graph Calc'!$SU107,Calculator!$AJ105,0)))</f>
        <v>0</v>
      </c>
      <c r="RX107" s="101">
        <f>IF(Calculator!$K105=0,0,IF($RX$4&gt;=$SS107,Calculator!$AJ105,IF('Graph Calc'!$RX$4&lt;'Graph Calc'!$SU107,Calculator!$AJ105,0)))</f>
        <v>0</v>
      </c>
      <c r="RY107" s="101">
        <f>IF(Calculator!$K105=0,0,IF($RY$4&gt;=$SS107,Calculator!$AJ105,IF('Graph Calc'!$RY$4&lt;'Graph Calc'!$SU107,Calculator!$AJ105,0)))</f>
        <v>0</v>
      </c>
      <c r="RZ107" s="101">
        <f>IF(Calculator!$K105=0,0,IF($RZ$4&gt;=$SS107,Calculator!$AJ105,IF('Graph Calc'!$RZ$4&lt;'Graph Calc'!$SU107,Calculator!$AJ105,0)))</f>
        <v>0</v>
      </c>
      <c r="SA107" s="101">
        <f>IF(Calculator!$K105=0,0,IF($SA$4&gt;=$SS107,Calculator!$AJ105,IF('Graph Calc'!$SA$4&lt;'Graph Calc'!$SU107,Calculator!$AJ105,0)))</f>
        <v>0</v>
      </c>
      <c r="SB107" s="101">
        <f>IF(Calculator!$K105=0,0,IF($SB$4&gt;=$SS107,Calculator!$AJ105,IF('Graph Calc'!$SB$4&lt;'Graph Calc'!$SU107,Calculator!$AJ105,0)))</f>
        <v>0</v>
      </c>
      <c r="SC107" s="101">
        <f>IF(Calculator!$K105=0,0,IF($SC$4&gt;=$SS107,Calculator!$AJ105,IF('Graph Calc'!$SC$4&lt;'Graph Calc'!$SU107,Calculator!$AJ105,0)))</f>
        <v>0</v>
      </c>
      <c r="SD107" s="101">
        <f>IF(Calculator!$K105=0,0,IF(SD106&gt;=$SS107,Calculator!$AJ105,IF('Graph Calc'!$SD$4&lt;'Graph Calc'!$SU107,Calculator!$AJ105,0)))</f>
        <v>0</v>
      </c>
      <c r="SE107" s="101">
        <f>IF(Calculator!$K105=0,0,IF($SE$4&gt;=$SS107,Calculator!$AJ105,IF('Graph Calc'!$SE$4&lt;'Graph Calc'!$SU107,Calculator!$AJ105,0)))</f>
        <v>0</v>
      </c>
      <c r="SF107" s="101">
        <f>IF(Calculator!$K105=0,0,IF($SF$4&gt;=$SS107,Calculator!$AJ105,IF('Graph Calc'!$SF$4&lt;'Graph Calc'!$SU107,Calculator!$AJ105,0)))</f>
        <v>0</v>
      </c>
      <c r="SG107" s="101">
        <f>IF(Calculator!$K105=0,0,IF($SG$4&gt;=$SS107,Calculator!$AJ105,IF('Graph Calc'!$SG$4&lt;'Graph Calc'!$SU107,Calculator!$AJ105,0)))</f>
        <v>0</v>
      </c>
      <c r="SH107" s="101">
        <f>IF(Calculator!$K105=0,0,IF($SH$4&gt;=$SS107,Calculator!$AJ105,IF('Graph Calc'!$SH$4&lt;'Graph Calc'!$SU107,Calculator!$AJ105,0)))</f>
        <v>0</v>
      </c>
      <c r="SI107" s="101">
        <f>IF(Calculator!$K105=0,0,IF($SI$4&gt;=$SS107,Calculator!$AJ105,IF('Graph Calc'!$SI$4&lt;'Graph Calc'!$SU107,Calculator!$AJ105,0)))</f>
        <v>0</v>
      </c>
      <c r="SJ107" s="101">
        <f>IF(Calculator!$K105=0,0,IF($SJ$4&gt;=$SS107,Calculator!$AJ105,IF('Graph Calc'!$SJ$4&lt;'Graph Calc'!$SU107,Calculator!$AJ105,0)))</f>
        <v>0</v>
      </c>
      <c r="SK107" s="101">
        <f>IF(Calculator!$K105=0,0,IF($SK$4&gt;=$SS107,Calculator!$AJ105,IF('Graph Calc'!$SK$4&lt;'Graph Calc'!$SU107,Calculator!$AJ105,0)))</f>
        <v>0</v>
      </c>
      <c r="SL107" s="101">
        <f>IF(Calculator!$K105=0,0,IF($SL$4&gt;=$SS107,Calculator!$AJ105,IF('Graph Calc'!$SL$4&lt;'Graph Calc'!$SU107,Calculator!$AJ105,0)))</f>
        <v>0</v>
      </c>
      <c r="SM107" s="101">
        <f>IF(Calculator!$K105=0,0,IF($SM$4&gt;=$SS107,Calculator!$AJ105,IF('Graph Calc'!$SM$4&lt;'Graph Calc'!$SU107,Calculator!$AJ105,0)))</f>
        <v>0</v>
      </c>
      <c r="SN107" s="101">
        <f>IF(Calculator!$K105=0,0,IF($SN$4&gt;=$SS107,Calculator!$AJ105,IF('Graph Calc'!$SN$4&lt;'Graph Calc'!$SU107,Calculator!$AJ105,0)))</f>
        <v>0</v>
      </c>
      <c r="SO107" s="101">
        <f>IF(Calculator!$K105=0,0,IF($SO$4&gt;=$SS107,Calculator!$AJ105,IF('Graph Calc'!$SO$4&lt;'Graph Calc'!$SU107,Calculator!$AJ105,0)))</f>
        <v>0</v>
      </c>
      <c r="SP107" s="101">
        <f>IF(Calculator!$K105=0,0,IF($SP$4&gt;=$SS107,Calculator!$AJ105,IF('Graph Calc'!$SP$4&lt;'Graph Calc'!$SU107,Calculator!$AJ105,0)))</f>
        <v>0</v>
      </c>
      <c r="SQ107" s="101">
        <f>IF(Calculator!$K105=0,0,IF($SQ$4&gt;=$SS107,Calculator!$AJ105,IF('Graph Calc'!$SQ$4&lt;'Graph Calc'!$SU107,Calculator!$AJ105,0)))</f>
        <v>0</v>
      </c>
      <c r="SR107" s="101">
        <f>IF(Calculator!$K105=0,0,IF($SR$4&gt;=$SS107,Calculator!$AJ105,IF('Graph Calc'!$SR$4&lt;'Graph Calc'!$SU107,Calculator!$AJ105,0)))</f>
        <v>0</v>
      </c>
      <c r="SS107">
        <f>Calculator!N105</f>
        <v>0</v>
      </c>
      <c r="ST107">
        <f>SS107+Calculator!K105</f>
        <v>0</v>
      </c>
      <c r="SU107">
        <f t="shared" si="1080"/>
        <v>0</v>
      </c>
      <c r="SZ107" s="101">
        <f>IF(Calculator!$K105=0,0,IF($OZ$4&gt;=$SS107,Calculator!$AJ105,IF('Graph Calc'!$OZ$4&lt;'Graph Calc'!$SU107,Calculator!$AJ105,0)))</f>
        <v>0</v>
      </c>
      <c r="TA107" s="101">
        <f>IF(Calculator!$K105=0,0,IF($PA$4&gt;=$SS107,Calculator!$AJ105,IF('Graph Calc'!$PA$4&lt;'Graph Calc'!$SU107,Calculator!$AJ105,0)))</f>
        <v>0</v>
      </c>
      <c r="TB107" s="101">
        <f>IF(Calculator!$K105=0,0,IF($PB$4&gt;=$SS107,Calculator!$AJ105,IF('Graph Calc'!$PB$4&lt;'Graph Calc'!$SU107,Calculator!$AJ105,0)))</f>
        <v>0</v>
      </c>
      <c r="TC107" s="101">
        <f>IF(Calculator!$K105=0,0,IF($PC$4&gt;=$SS107,Calculator!$AJ105,IF('Graph Calc'!$PC$4&lt;'Graph Calc'!$SU107,Calculator!$AJ105,0)))</f>
        <v>0</v>
      </c>
      <c r="TD107" s="101">
        <f>IF(Calculator!$K105=0,0,IF($PD$4&gt;=$SS107,Calculator!$AJ105,IF('Graph Calc'!$PD$4&lt;'Graph Calc'!$SU107,Calculator!$AJ105,0)))</f>
        <v>0</v>
      </c>
      <c r="TE107" s="101">
        <f>IF(Calculator!$K105=0,0,IF($PE$4&gt;=$SS107,Calculator!$AJ105,IF('Graph Calc'!$PE$4&lt;'Graph Calc'!$SU107,Calculator!$AJ105,0)))</f>
        <v>0</v>
      </c>
      <c r="TF107" s="101">
        <f>IF(Calculator!$K105=0,0,IF($PF$4&gt;=$SS107,Calculator!$AJ105,IF('Graph Calc'!$PF$4&lt;'Graph Calc'!$SU107,Calculator!$AJ105,0)))</f>
        <v>0</v>
      </c>
      <c r="TG107" s="101">
        <f>IF(Calculator!$K105=0,0,IF($PG$4&gt;=$SS107,Calculator!$AJ105,IF('Graph Calc'!$PG$4&lt;'Graph Calc'!$SU107,Calculator!$AJ105,0)))</f>
        <v>0</v>
      </c>
      <c r="TH107" s="101">
        <f>IF(Calculator!$K105=0,0,IF($PH$4&gt;=$SS107,Calculator!$AJ105,IF('Graph Calc'!TH$4&lt;'Graph Calc'!$SU107,Calculator!$AJ105,0)))</f>
        <v>0</v>
      </c>
      <c r="TI107" s="101">
        <f>IF(Calculator!$K105=0,0,IF($PI$4&gt;=$SS107,Calculator!$AJ105,IF('Graph Calc'!$PI$4&lt;'Graph Calc'!$SU107,Calculator!$AJ105,0)))</f>
        <v>0</v>
      </c>
      <c r="TJ107" s="101">
        <f>IF(Calculator!$K105=0,0,IF($PJ$4&gt;=$SS107,Calculator!$AJ105,IF('Graph Calc'!$PJ$4&lt;'Graph Calc'!$SU107,Calculator!$AJ105,0)))</f>
        <v>0</v>
      </c>
      <c r="TK107" s="101">
        <f>IF(Calculator!$K105=0,0,IF($PK$4&gt;=$SS107,Calculator!$AJ105,IF('Graph Calc'!$PK$4&lt;'Graph Calc'!$SU107,Calculator!$AJ105,0)))</f>
        <v>0</v>
      </c>
      <c r="TL107" s="101">
        <f>IF(Calculator!$K105=0,0,IF($PL$4&gt;=$SS107,Calculator!$AJ105,IF('Graph Calc'!$PL$4&lt;'Graph Calc'!$SU107,Calculator!$AJ105,0)))</f>
        <v>0</v>
      </c>
      <c r="TM107" s="101">
        <f>IF(Calculator!$K105=0,0,IF($PM$4&gt;=$SS107,Calculator!$AJ105,IF('Graph Calc'!$PM$4&lt;'Graph Calc'!$SU107,Calculator!$AJ105,0)))</f>
        <v>0</v>
      </c>
      <c r="TN107" s="101">
        <f>IF(Calculator!$K105=0,0,IF($PN$4&gt;=$SS107,Calculator!$AJ105,IF('Graph Calc'!$PN$4&lt;'Graph Calc'!$SU107,Calculator!$AJ105,0)))</f>
        <v>0</v>
      </c>
      <c r="TO107" s="101">
        <f>IF(Calculator!$K105=0,0,IF($PO$4&gt;=$SS107,Calculator!$AJ105,IF('Graph Calc'!$PO$4&lt;'Graph Calc'!$SU107,Calculator!$AJ105,0)))</f>
        <v>0</v>
      </c>
      <c r="TP107" s="101">
        <f>IF(Calculator!$K105=0,0,IF($PP$4&gt;=$SS107,Calculator!$AJ105,IF('Graph Calc'!$PP$4&lt;'Graph Calc'!$SU107,Calculator!$AJ105,0)))</f>
        <v>0</v>
      </c>
      <c r="TQ107" s="101">
        <f>IF(Calculator!$K105=0,0,IF($PQ$4&gt;=$SS107,Calculator!$AJ105,IF('Graph Calc'!$PQ$4&lt;'Graph Calc'!$SU107,Calculator!$AJ105,0)))</f>
        <v>0</v>
      </c>
      <c r="TR107" s="101">
        <f>IF(Calculator!$K105=0,0,IF($PR$4&gt;=$SS107,Calculator!$AJ105,IF('Graph Calc'!$PR$4&lt;'Graph Calc'!$SU107,Calculator!$AJ105,0)))</f>
        <v>0</v>
      </c>
      <c r="TS107" s="101">
        <f>IF(Calculator!$K105=0,0,IF($PS$4&gt;=$SS107,Calculator!$AJ105,IF('Graph Calc'!$PS$4&lt;'Graph Calc'!$SU107,Calculator!$AJ105,0)))</f>
        <v>0</v>
      </c>
      <c r="TT107" s="101">
        <f>IF(Calculator!$K105=0,0,IF($PT$4&gt;=$SS107,Calculator!$AJ105,IF('Graph Calc'!$PT$4&lt;'Graph Calc'!$SU107,Calculator!$AJ105,0)))</f>
        <v>0</v>
      </c>
      <c r="TU107" s="101">
        <f>IF(Calculator!$K105=0,0,IF($PU$4&gt;=$SS107,Calculator!$AJ105,IF('Graph Calc'!$PU$4&lt;'Graph Calc'!$SU107,Calculator!$AJ105,0)))</f>
        <v>0</v>
      </c>
      <c r="TV107" s="101">
        <f>IF(Calculator!$K105=0,0,IF($PV$4&gt;=$SS107,Calculator!$AJ105,IF('Graph Calc'!$PV$4&lt;'Graph Calc'!$SU107,Calculator!$AJ105,0)))</f>
        <v>0</v>
      </c>
      <c r="TW107" s="101">
        <f>IF(Calculator!$K105=0,0,IF($PW$4&gt;=$SS107,Calculator!$AJ105,IF('Graph Calc'!$PW$4&lt;'Graph Calc'!$SU107,Calculator!$AJ105,0)))</f>
        <v>0</v>
      </c>
      <c r="TX107" s="101">
        <f>IF(Calculator!$K105=0,0,IF($PX$4&gt;=$SS107,Calculator!$AJ105,IF('Graph Calc'!$PX$4&lt;'Graph Calc'!$SU107,Calculator!$AJ105,0)))</f>
        <v>0</v>
      </c>
      <c r="TY107" s="101">
        <f>IF(Calculator!$K105=0,0,IF($PY$4&gt;=$SS107,Calculator!$AJ105,IF('Graph Calc'!$PY$4&lt;'Graph Calc'!$SU107,Calculator!$AJ105,0)))</f>
        <v>0</v>
      </c>
      <c r="TZ107" s="101">
        <f>IF(Calculator!$K105=0,0,IF($PZ$4&gt;=$SS107,Calculator!$AJ105,IF('Graph Calc'!$PZ$4&lt;'Graph Calc'!$SU107,Calculator!$AJ105,0)))</f>
        <v>0</v>
      </c>
      <c r="UA107" s="101">
        <f>IF(Calculator!$K105=0,0,IF($QA$4&gt;=$SS107,Calculator!$AJ105,IF('Graph Calc'!$QA$4&lt;'Graph Calc'!$SU107,Calculator!$AJ105,0)))</f>
        <v>0</v>
      </c>
      <c r="UB107" s="101">
        <f>IF(Calculator!$K105=0,0,IF($QB$4&gt;=$SS107,Calculator!$AJ105,IF('Graph Calc'!$QB$4&lt;'Graph Calc'!$SU107,Calculator!$AJ105,0)))</f>
        <v>0</v>
      </c>
      <c r="UC107" s="101">
        <f>IF(Calculator!$K105=0,0,IF($QC$4&gt;=$SS107,Calculator!$AJ105,IF('Graph Calc'!$QC$4&lt;'Graph Calc'!$SU107,Calculator!$AJ105,0)))</f>
        <v>0</v>
      </c>
      <c r="UD107" s="101">
        <f>IF(Calculator!$K105=0,0,IF($QD$4&gt;=$SS107,Calculator!$AJ105,IF('Graph Calc'!$QD$4&lt;'Graph Calc'!$SU107,Calculator!$AJ105,0)))</f>
        <v>0</v>
      </c>
      <c r="UE107" s="101">
        <f>IF(Calculator!$K105=0,0,IF($QE$4&gt;=$SS107,Calculator!$AJ105,IF('Graph Calc'!$QE$4&lt;'Graph Calc'!$SU107,Calculator!$AJ105,0)))</f>
        <v>0</v>
      </c>
      <c r="UF107" s="101">
        <f>IF(Calculator!$K105=0,0,IF($QF$4&gt;=$SS107,Calculator!$AJ105,IF('Graph Calc'!$QF$4&lt;'Graph Calc'!$SU107,Calculator!$AJ105,0)))</f>
        <v>0</v>
      </c>
      <c r="UG107" s="101">
        <f>IF(Calculator!$K105=0,0,IF($QG$4&gt;=$SS107,Calculator!$AJ105,IF('Graph Calc'!$QG$4&lt;'Graph Calc'!$SU107,Calculator!$AJ105,0)))</f>
        <v>0</v>
      </c>
      <c r="UH107" s="101">
        <f>IF(Calculator!$K105=0,0,IF($QH$4&gt;=$SS107,Calculator!$AJ105,IF('Graph Calc'!$QH$4&lt;'Graph Calc'!$SU107,Calculator!$AJ105,0)))</f>
        <v>0</v>
      </c>
      <c r="UI107" s="101">
        <f>IF(Calculator!$K105=0,0,IF($QI$4&gt;=$SS107,Calculator!$AJ105,IF('Graph Calc'!$QI$4&lt;'Graph Calc'!$SU107,Calculator!$AJ105,0)))</f>
        <v>0</v>
      </c>
      <c r="UJ107" s="101">
        <f>IF(Calculator!$K105=0,0,IF($QJ$4&gt;=$SS107,Calculator!$AJ105,IF('Graph Calc'!$QJ$4&lt;'Graph Calc'!$SU107,Calculator!$AJ105,0)))</f>
        <v>0</v>
      </c>
      <c r="UK107" s="101">
        <f>IF(Calculator!$K105=0,0,IF($QK$4&gt;=$SS107,Calculator!$AJ105,IF('Graph Calc'!$QK$4&lt;'Graph Calc'!$SU107,Calculator!$AJ105,0)))</f>
        <v>0</v>
      </c>
      <c r="UL107" s="101">
        <f>IF(Calculator!$K105=0,0,IF($QL$4&gt;=$SS107,Calculator!$AJ105,IF('Graph Calc'!$QL$4&lt;'Graph Calc'!$SU107,Calculator!$AJ105,0)))</f>
        <v>0</v>
      </c>
      <c r="UM107" s="101">
        <f>IF(Calculator!$K105=0,0,IF($QM$4&gt;=$SS107,Calculator!$AJ105,IF('Graph Calc'!$QM$4&lt;'Graph Calc'!$SU107,Calculator!$AJ105,0)))</f>
        <v>0</v>
      </c>
      <c r="UN107" s="101">
        <f>IF(Calculator!$K105=0,0,IF($QN$4&gt;=$SS107,Calculator!$AJ105,IF('Graph Calc'!$QN$4&lt;'Graph Calc'!$SU107,Calculator!$AJ105,0)))</f>
        <v>0</v>
      </c>
      <c r="UO107" s="101">
        <f>IF(Calculator!$K105=0,0,IF($QO$4&gt;=$SS107,Calculator!$AJ105,IF('Graph Calc'!$QO$4&lt;'Graph Calc'!$SU107,Calculator!$AJ105,0)))</f>
        <v>0</v>
      </c>
      <c r="UP107" s="101">
        <f>IF(Calculator!$K105=0,0,IF($QP$4&gt;=$SS107,Calculator!$AJ105,IF('Graph Calc'!$QP$4&lt;'Graph Calc'!$SU107,Calculator!$AJ105,0)))</f>
        <v>0</v>
      </c>
      <c r="UQ107" s="101">
        <f>IF(Calculator!$K105=0,0,IF($QQ$4&gt;=$SS107,Calculator!$AJ105,IF('Graph Calc'!$QQ$4&lt;'Graph Calc'!$SU107,Calculator!$AJ105,0)))</f>
        <v>0</v>
      </c>
      <c r="UR107" s="101">
        <f>IF(Calculator!$K105=0,0,IF($QR$4&gt;=$SS107,Calculator!$AJ105,IF('Graph Calc'!$QR$4&lt;'Graph Calc'!$SU107,Calculator!$AJ105,0)))</f>
        <v>0</v>
      </c>
      <c r="US107" s="101">
        <f>IF(Calculator!$K105=0,0,IF($QS$4&gt;=$SS107,Calculator!$AJ105,IF('Graph Calc'!$QS$4&lt;'Graph Calc'!$SU107,Calculator!$AJ105,0)))</f>
        <v>0</v>
      </c>
      <c r="UT107" s="101">
        <f>IF(Calculator!$K105=0,0,IF($QT$4&gt;=$SS107,Calculator!$AJ105,IF('Graph Calc'!$QT$4&lt;'Graph Calc'!$SU107,Calculator!$AJ105,0)))</f>
        <v>0</v>
      </c>
      <c r="UU107" s="101">
        <f>IF(Calculator!$K105=0,0,IF($QU$4&gt;=$SS107,Calculator!$AJ105,IF('Graph Calc'!$QU$4&lt;'Graph Calc'!$SU107,Calculator!$AJ105,0)))</f>
        <v>0</v>
      </c>
      <c r="UV107" s="101">
        <f>IF(Calculator!$K105=0,0,IF($QV$4&gt;=$SS107,Calculator!$AJ105,IF('Graph Calc'!$QV$4&lt;'Graph Calc'!$SU107,Calculator!$AJ105,0)))</f>
        <v>0</v>
      </c>
      <c r="UW107" s="101">
        <f>IF(Calculator!$K105=0,0,IF($QW$4&gt;=$SS107,Calculator!$AJ105,IF('Graph Calc'!$QW$4&lt;'Graph Calc'!$SU107,Calculator!$AJ105,0)))</f>
        <v>0</v>
      </c>
      <c r="UX107" s="101">
        <f>IF(Calculator!$K105=0,0,IF($QX$4&gt;=$SS107,Calculator!$AJ105,IF('Graph Calc'!$QX$4&lt;'Graph Calc'!$SU107,Calculator!$AJ105,0)))</f>
        <v>0</v>
      </c>
      <c r="UY107" s="101">
        <f>IF(Calculator!$K105=0,0,IF($QY$4&gt;=$SS107,Calculator!$AJ105,IF('Graph Calc'!$QY$4&lt;'Graph Calc'!$SU107,Calculator!$AJ105,0)))</f>
        <v>0</v>
      </c>
      <c r="UZ107" s="101">
        <f>IF(Calculator!$K105=0,0,IF($QZ$4&gt;=$SS107,Calculator!$AJ105,IF('Graph Calc'!$QZ$4&lt;'Graph Calc'!$SU107,Calculator!$AJ105,0)))</f>
        <v>0</v>
      </c>
      <c r="VA107" s="101">
        <f>IF(Calculator!$K105=0,0,IF($RA$4&gt;=$SS107,Calculator!$AJ105,IF('Graph Calc'!$RA$4&lt;'Graph Calc'!$SU107,Calculator!$AJ105,0)))</f>
        <v>0</v>
      </c>
      <c r="VB107" s="101">
        <f>IF(Calculator!$K105=0,0,IF($RB$4&gt;=$SS107,Calculator!$AJ105,IF('Graph Calc'!$RB$4&lt;'Graph Calc'!$SU107,Calculator!$AJ105,0)))</f>
        <v>0</v>
      </c>
      <c r="VC107" s="101">
        <f>IF(Calculator!$K105=0,0,IF($RC$4&gt;=$SS107,Calculator!$AJ105,IF('Graph Calc'!$RC$4&lt;'Graph Calc'!$SU107,Calculator!$AJ105,0)))</f>
        <v>0</v>
      </c>
      <c r="VD107" s="101">
        <f>IF(Calculator!$K105=0,0,IF($RD$4&gt;=$SS107,Calculator!$AJ105,IF('Graph Calc'!$RD$4&lt;'Graph Calc'!$SU107,Calculator!$AJ105,0)))</f>
        <v>0</v>
      </c>
      <c r="VE107" s="101">
        <f>IF(Calculator!$K105=0,0,IF($RE$4&gt;=$SS107,Calculator!$AJ105,IF('Graph Calc'!$RE$4&lt;'Graph Calc'!$SU107,Calculator!$AJ105,0)))</f>
        <v>0</v>
      </c>
      <c r="VF107" s="101">
        <f>IF(Calculator!$K105=0,0,IF($RF$4&gt;=$SS107,Calculator!$AJ105,IF('Graph Calc'!$RF$4&lt;'Graph Calc'!$SU107,Calculator!$AJ105,0)))</f>
        <v>0</v>
      </c>
      <c r="VG107" s="101">
        <f>IF(Calculator!$K105=0,0,IF($RG$4&gt;=$SS107,Calculator!$AJ105,IF('Graph Calc'!$RG$4&lt;'Graph Calc'!$SU107,Calculator!$AJ105,0)))</f>
        <v>0</v>
      </c>
      <c r="VH107" s="101">
        <f>IF(Calculator!$K105=0,0,IF($RH$4&gt;=$SS107,Calculator!$AJ105,IF('Graph Calc'!$RH$4&lt;'Graph Calc'!$SU107,Calculator!$AJ105,0)))</f>
        <v>0</v>
      </c>
      <c r="VI107" s="101">
        <f>IF(Calculator!$K105=0,0,IF($RI$4&gt;=$SS107,Calculator!$AJ105,IF('Graph Calc'!$RI$4&lt;'Graph Calc'!$SU107,Calculator!$AJ105,0)))</f>
        <v>0</v>
      </c>
      <c r="VJ107" s="101">
        <f>IF(Calculator!$K105=0,0,IF($RJ$4&gt;=$SS107,Calculator!$AJ105,IF('Graph Calc'!$RJ$4&lt;'Graph Calc'!$SU107,Calculator!$AJ105,0)))</f>
        <v>0</v>
      </c>
      <c r="VK107" s="101">
        <f>IF(Calculator!$K105=0,0,IF($RK$4&gt;=$SS107,Calculator!$AJ105,IF('Graph Calc'!$RK$4&lt;'Graph Calc'!$SU107,Calculator!$AJ105,0)))</f>
        <v>0</v>
      </c>
      <c r="VL107" s="101">
        <f>IF(Calculator!$K105=0,0,IF($RL$4&gt;=$SS107,Calculator!$AJ105,IF('Graph Calc'!$RL$4&lt;'Graph Calc'!$SU107,Calculator!$AJ105,0)))</f>
        <v>0</v>
      </c>
      <c r="VM107" s="101">
        <f>IF(Calculator!$K105=0,0,IF($RM$4&gt;=$SS107,Calculator!$AJ105,IF('Graph Calc'!$RM$4&lt;'Graph Calc'!$SU107,Calculator!$AJ105,0)))</f>
        <v>0</v>
      </c>
      <c r="VN107" s="101">
        <f>IF(Calculator!$K105=0,0,IF($RN$4&gt;=$SS107,Calculator!$AJ105,IF('Graph Calc'!$RN$4&lt;'Graph Calc'!$SU107,Calculator!$AJ105,0)))</f>
        <v>0</v>
      </c>
      <c r="VO107" s="101">
        <f>IF(Calculator!$K105=0,0,IF($RO$4&gt;=$SS107,Calculator!$AJ105,IF('Graph Calc'!$RO$4&lt;'Graph Calc'!$SU107,Calculator!$AJ105,0)))</f>
        <v>0</v>
      </c>
      <c r="VP107" s="101">
        <f>IF(Calculator!$K105=0,0,IF($RP$4&gt;=$SS107,Calculator!$AJ105,IF('Graph Calc'!$RP$4&lt;'Graph Calc'!$SU107,Calculator!$AJ105,0)))</f>
        <v>0</v>
      </c>
      <c r="VQ107" s="101">
        <f>IF(Calculator!$K105=0,0,IF($RQ$4&gt;=$SS107,Calculator!$AJ105,IF('Graph Calc'!$RQ$4&lt;'Graph Calc'!$SU107,Calculator!$AJ105,0)))</f>
        <v>0</v>
      </c>
      <c r="VR107" s="101">
        <f>IF(Calculator!$K105=0,0,IF($RR$4&gt;=$SS107,Calculator!$AJ105,IF('Graph Calc'!$RR$4&lt;'Graph Calc'!$SU107,Calculator!$AJ105,0)))</f>
        <v>0</v>
      </c>
      <c r="VS107" s="101">
        <f>IF(Calculator!$K105=0,0,IF($RS$4&gt;=$SS107,Calculator!$AJ105,IF('Graph Calc'!$RS$4&lt;'Graph Calc'!$SU107,Calculator!$AJ105,0)))</f>
        <v>0</v>
      </c>
      <c r="VT107" s="101">
        <f>IF(Calculator!$K105=0,0,IF($RT$4&gt;=$SS107,Calculator!$AJ105,IF('Graph Calc'!$RT$4&lt;'Graph Calc'!$SU107,Calculator!$AJ105,0)))</f>
        <v>0</v>
      </c>
      <c r="VU107" s="101">
        <f>IF(Calculator!$K105=0,0,IF($RU$4&gt;=$SS107,Calculator!$AJ105,IF('Graph Calc'!$RU$4&lt;'Graph Calc'!$SU107,Calculator!$AJ105,0)))</f>
        <v>0</v>
      </c>
      <c r="VV107" s="101">
        <f>IF(Calculator!$K105=0,0,IF($RV$4&gt;=$SS107,Calculator!$AJ105,IF('Graph Calc'!$RV$4&lt;'Graph Calc'!$SU107,Calculator!$AJ105,0)))</f>
        <v>0</v>
      </c>
      <c r="VW107" s="101">
        <f>IF(Calculator!$K105=0,0,IF($RW$4&gt;=$SS107,Calculator!$AJ105,IF('Graph Calc'!$RW$4&lt;'Graph Calc'!$SU107,Calculator!$AJ105,0)))</f>
        <v>0</v>
      </c>
      <c r="VX107" s="101">
        <f>IF(Calculator!$K105=0,0,IF($RX$4&gt;=$SS107,Calculator!$AJ105,IF('Graph Calc'!$RX$4&lt;'Graph Calc'!$SU107,Calculator!$AJ105,0)))</f>
        <v>0</v>
      </c>
      <c r="VY107" s="101">
        <f>IF(Calculator!$K105=0,0,IF($RY$4&gt;=$SS107,Calculator!$AJ105,IF('Graph Calc'!$RY$4&lt;'Graph Calc'!$SU107,Calculator!$AJ105,0)))</f>
        <v>0</v>
      </c>
      <c r="VZ107" s="101">
        <f>IF(Calculator!$K105=0,0,IF($RZ$4&gt;=$SS107,Calculator!$AJ105,IF('Graph Calc'!$RZ$4&lt;'Graph Calc'!$SU107,Calculator!$AJ105,0)))</f>
        <v>0</v>
      </c>
      <c r="WA107" s="101">
        <f>IF(Calculator!$K105=0,0,IF($SA$4&gt;=$SS107,Calculator!$AJ105,IF('Graph Calc'!$SA$4&lt;'Graph Calc'!$SU107,Calculator!$AJ105,0)))</f>
        <v>0</v>
      </c>
      <c r="WB107" s="101">
        <f>IF(Calculator!$K105=0,0,IF($SB$4&gt;=$SS107,Calculator!$AJ105,IF('Graph Calc'!$SB$4&lt;'Graph Calc'!$SU107,Calculator!$AJ105,0)))</f>
        <v>0</v>
      </c>
      <c r="WC107" s="101">
        <f>IF(Calculator!$K105=0,0,IF($SC$4&gt;=$SS107,Calculator!$AJ105,IF('Graph Calc'!$SC$4&lt;'Graph Calc'!$SU107,Calculator!$AJ105,0)))</f>
        <v>0</v>
      </c>
      <c r="WD107" s="101">
        <f>IF(Calculator!$K105=0,0,IF(WD106&gt;=$SS107,Calculator!$AJ105,IF('Graph Calc'!$SD$4&lt;'Graph Calc'!$SU107,Calculator!$AJ105,0)))</f>
        <v>0</v>
      </c>
      <c r="WE107" s="101">
        <f>IF(Calculator!$K105=0,0,IF($SE$4&gt;=$SS107,Calculator!$AJ105,IF('Graph Calc'!$SE$4&lt;'Graph Calc'!$SU107,Calculator!$AJ105,0)))</f>
        <v>0</v>
      </c>
      <c r="WF107" s="101">
        <f>IF(Calculator!$K105=0,0,IF($SF$4&gt;=$SS107,Calculator!$AJ105,IF('Graph Calc'!$SF$4&lt;'Graph Calc'!$SU107,Calculator!$AJ105,0)))</f>
        <v>0</v>
      </c>
      <c r="WG107" s="101">
        <f>IF(Calculator!$K105=0,0,IF($SG$4&gt;=$SS107,Calculator!$AJ105,IF('Graph Calc'!$SG$4&lt;'Graph Calc'!$SU107,Calculator!$AJ105,0)))</f>
        <v>0</v>
      </c>
      <c r="WH107" s="101">
        <f>IF(Calculator!$K105=0,0,IF($SH$4&gt;=$SS107,Calculator!$AJ105,IF('Graph Calc'!$SH$4&lt;'Graph Calc'!$SU107,Calculator!$AJ105,0)))</f>
        <v>0</v>
      </c>
      <c r="WI107" s="101">
        <f>IF(Calculator!$K105=0,0,IF($SI$4&gt;=$SS107,Calculator!$AJ105,IF('Graph Calc'!$SI$4&lt;'Graph Calc'!$SU107,Calculator!$AJ105,0)))</f>
        <v>0</v>
      </c>
      <c r="WJ107" s="101">
        <f>IF(Calculator!$K105=0,0,IF($SJ$4&gt;=$SS107,Calculator!$AJ105,IF('Graph Calc'!$SJ$4&lt;'Graph Calc'!$SU107,Calculator!$AJ105,0)))</f>
        <v>0</v>
      </c>
      <c r="WK107" s="101">
        <f>IF(Calculator!$K105=0,0,IF($SK$4&gt;=$SS107,Calculator!$AJ105,IF('Graph Calc'!$SK$4&lt;'Graph Calc'!$SU107,Calculator!$AJ105,0)))</f>
        <v>0</v>
      </c>
      <c r="WL107" s="101">
        <f>IF(Calculator!$K105=0,0,IF($SL$4&gt;=$SS107,Calculator!$AJ105,IF('Graph Calc'!$SL$4&lt;'Graph Calc'!$SU107,Calculator!$AJ105,0)))</f>
        <v>0</v>
      </c>
      <c r="WM107" s="101">
        <f>IF(Calculator!$K105=0,0,IF($SM$4&gt;=$SS107,Calculator!$AJ105,IF('Graph Calc'!$SM$4&lt;'Graph Calc'!$SU107,Calculator!$AJ105,0)))</f>
        <v>0</v>
      </c>
      <c r="WN107" s="101">
        <f>IF(Calculator!$K105=0,0,IF($SN$4&gt;=$SS107,Calculator!$AJ105,IF('Graph Calc'!$SN$4&lt;'Graph Calc'!$SU107,Calculator!$AJ105,0)))</f>
        <v>0</v>
      </c>
      <c r="WO107" s="101">
        <f>IF(Calculator!$K105=0,0,IF($SO$4&gt;=$SS107,Calculator!$AJ105,IF('Graph Calc'!$SO$4&lt;'Graph Calc'!$SU107,Calculator!$AJ105,0)))</f>
        <v>0</v>
      </c>
      <c r="WP107" s="101">
        <f>IF(Calculator!$K105=0,0,IF($SP$4&gt;=$SS107,Calculator!$AJ105,IF('Graph Calc'!$SP$4&lt;'Graph Calc'!$SU107,Calculator!$AJ105,0)))</f>
        <v>0</v>
      </c>
      <c r="WQ107" s="101">
        <f>IF(Calculator!$K105=0,0,IF($SQ$4&gt;=$SS107,Calculator!$AJ105,IF('Graph Calc'!$SQ$4&lt;'Graph Calc'!$SU107,Calculator!$AJ105,0)))</f>
        <v>0</v>
      </c>
      <c r="WR107" s="101">
        <f>IF(Calculator!$K105=0,0,IF($SR$4&gt;=$SS107,Calculator!$AJ105,IF('Graph Calc'!$SR$4&lt;'Graph Calc'!$SU107,Calculator!$AJ105,0)))</f>
        <v>0</v>
      </c>
      <c r="WS107">
        <f>Calculator!DN105</f>
        <v>0</v>
      </c>
      <c r="WT107">
        <f>WS107+Calculator!DK105</f>
        <v>0</v>
      </c>
      <c r="WU107">
        <f t="shared" si="1081"/>
        <v>0</v>
      </c>
    </row>
    <row r="108" spans="9:619">
      <c r="I108">
        <f>IF(Calculator!E106=0,IF(Calculator!D106="Auto ",Calculator!B106*1,Calculator!C106*1),IF(Calculator!D106="Auto ",Calculator!B106*Calculator!E106,Calculator!C106*Calculator!E106))</f>
        <v>0</v>
      </c>
      <c r="J108" t="str">
        <f>IF(Calculator!$I106="YES",0,IF(Calculator!$J106="YES",0,Calculator!G106))</f>
        <v>All Day</v>
      </c>
      <c r="K108" t="str">
        <f>IF(Calculator!$I106="YES",0,IF(Calculator!$J106="YES",0,Calculator!H106))</f>
        <v>All Day</v>
      </c>
      <c r="L108">
        <f>Calculator!T106</f>
        <v>0</v>
      </c>
      <c r="M108">
        <f>Calculator!U106</f>
        <v>0</v>
      </c>
      <c r="N108">
        <f>Calculator!V106</f>
        <v>0</v>
      </c>
      <c r="O108">
        <f>Calculator!W106</f>
        <v>0</v>
      </c>
      <c r="P108">
        <f>Calculator!X106</f>
        <v>0</v>
      </c>
      <c r="Q108">
        <f>Calculator!Y106</f>
        <v>0</v>
      </c>
      <c r="R108">
        <f>Calculator!Z106</f>
        <v>0</v>
      </c>
      <c r="S108">
        <f>Calculator!AA106</f>
        <v>0</v>
      </c>
      <c r="T108" s="101">
        <f>IF(Calculator!$I106="YES",IF($M108&gt;=T$4,IF($L108&lt;=T$4,$I108,0),IF($O108&gt;=T$4,IF($N108&lt;=T$4,$I108,0),IF($Q108&gt;=T$4,IF($P108&lt;=T$4,$I108,0),IF($S108&gt;=T$4,IF($R108&lt;=T$4,$I108,0),IF($M108&gt;=T$4,IF($L108&lt;=T$4,$I108,0),IF($O108&gt;=T$4,IF($N108&lt;=T$4,$I108,0),IF($Q108&gt;=T$4,IF($P108&lt;=T$4,$I108,0),IF($S108&gt;=T$4,IF($R108&lt;=T$4,$I108,0),0)))))))),IF($J108="All Day",$I108,IF($K108="All Day",$I108,IF($K108&lt;=T$4,0,IF($J108&lt;=T$4,$I108,0)))))</f>
        <v>0</v>
      </c>
      <c r="U108" s="101">
        <f>IF(Calculator!$I106="YES",IF($M108&gt;=U$4,IF($L108&lt;=U$4,$I108,0),IF($O108&gt;=U$4,IF($N108&lt;=U$4,$I108,0),IF($Q108&gt;=U$4,IF($P108&lt;=U$4,$I108,0),IF($S108&gt;=U$4,IF($R108&lt;=U$4,$I108,0),IF($M108&gt;=U$4,IF($L108&lt;=U$4,$I108,0),IF($O108&gt;=U$4,IF($N108&lt;=U$4,$I108,0),IF($Q108&gt;=U$4,IF($P108&lt;=U$4,$I108,0),IF($S108&gt;=U$4,IF($R108&lt;=U$4,$I108,0),0)))))))),IF($J108="All Day",$I108,IF($K108="All Day",$I108,IF($K108&lt;=U$4,0,IF($J108&lt;=U$4,$I108,0)))))</f>
        <v>0</v>
      </c>
      <c r="V108" s="101">
        <f>IF(Calculator!$I106="YES",IF($M108&gt;=V$4,IF($L108&lt;=V$4,$I108,0),IF($O108&gt;=V$4,IF($N108&lt;=V$4,$I108,0),IF($Q108&gt;=V$4,IF($P108&lt;=V$4,$I108,0),IF($S108&gt;=V$4,IF($R108&lt;=V$4,$I108,0),IF($M108&gt;=V$4,IF($L108&lt;=V$4,$I108,0),IF($O108&gt;=V$4,IF($N108&lt;=V$4,$I108,0),IF($Q108&gt;=V$4,IF($P108&lt;=V$4,$I108,0),IF($S108&gt;=V$4,IF($R108&lt;=V$4,$I108,0),0)))))))),IF($J108="All Day",$I108,IF($K108="All Day",$I108,IF($K108&lt;=V$4,0,IF($J108&lt;=V$4,$I108,0)))))</f>
        <v>0</v>
      </c>
      <c r="W108" s="101">
        <f>IF(Calculator!$I106="YES",IF($M108&gt;=W$4,IF($L108&lt;=W$4,$I108,0),IF($O108&gt;=W$4,IF($N108&lt;=W$4,$I108,0),IF($Q108&gt;=W$4,IF($P108&lt;=W$4,$I108,0),IF($S108&gt;=W$4,IF($R108&lt;=W$4,$I108,0),IF($M108&gt;=W$4,IF($L108&lt;=W$4,$I108,0),IF($O108&gt;=W$4,IF($N108&lt;=W$4,$I108,0),IF($Q108&gt;=W$4,IF($P108&lt;=W$4,$I108,0),IF($S108&gt;=W$4,IF($R108&lt;=W$4,$I108,0),0)))))))),IF($J108="All Day",$I108,IF($K108="All Day",$I108,IF($K108&lt;=W$4,0,IF($J108&lt;=W$4,$I108,0)))))</f>
        <v>0</v>
      </c>
      <c r="X108" s="101">
        <f>IF(Calculator!$I106="YES",IF($M108&gt;=X$4,IF($L108&lt;=X$4,$I108,0),IF($O108&gt;=X$4,IF($N108&lt;=X$4,$I108,0),IF($Q108&gt;=X$4,IF($P108&lt;=X$4,$I108,0),IF($S108&gt;=X$4,IF($R108&lt;=X$4,$I108,0),IF($M108&gt;=X$4,IF($L108&lt;=X$4,$I108,0),IF($O108&gt;=X$4,IF($N108&lt;=X$4,$I108,0),IF($Q108&gt;=X$4,IF($P108&lt;=X$4,$I108,0),IF($S108&gt;=X$4,IF($R108&lt;=X$4,$I108,0),0)))))))),IF($J108="All Day",$I108,IF($K108="All Day",$I108,IF($K108&lt;=X$4,0,IF($J108&lt;=X$4,$I108,0)))))</f>
        <v>0</v>
      </c>
      <c r="Y108" s="101">
        <f>IF(Calculator!$I106="YES",IF($M108&gt;=Y$4,IF($L108&lt;=Y$4,$I108,0),IF($O108&gt;=Y$4,IF($N108&lt;=Y$4,$I108,0),IF($Q108&gt;=Y$4,IF($P108&lt;=Y$4,$I108,0),IF($S108&gt;=Y$4,IF($R108&lt;=Y$4,$I108,0),IF($M108&gt;=Y$4,IF($L108&lt;=Y$4,$I108,0),IF($O108&gt;=Y$4,IF($N108&lt;=Y$4,$I108,0),IF($Q108&gt;=Y$4,IF($P108&lt;=Y$4,$I108,0),IF($S108&gt;=Y$4,IF($R108&lt;=Y$4,$I108,0),0)))))))),IF($J108="All Day",$I108,IF($K108="All Day",$I108,IF($K108&lt;=Y$4,0,IF($J108&lt;=Y$4,$I108,0)))))</f>
        <v>0</v>
      </c>
      <c r="Z108" s="101">
        <f>IF(Calculator!$I106="YES",IF($M108&gt;=Z$4,IF($L108&lt;=Z$4,$I108,0),IF($O108&gt;=Z$4,IF($N108&lt;=Z$4,$I108,0),IF($Q108&gt;=Z$4,IF($P108&lt;=Z$4,$I108,0),IF($S108&gt;=Z$4,IF($R108&lt;=Z$4,$I108,0),IF($M108&gt;=Z$4,IF($L108&lt;=Z$4,$I108,0),IF($O108&gt;=Z$4,IF($N108&lt;=Z$4,$I108,0),IF($Q108&gt;=Z$4,IF($P108&lt;=Z$4,$I108,0),IF($S108&gt;=Z$4,IF($R108&lt;=Z$4,$I108,0),0)))))))),IF($J108="All Day",$I108,IF($K108="All Day",$I108,IF($K108&lt;=Z$4,0,IF($J108&lt;=Z$4,$I108,0)))))</f>
        <v>0</v>
      </c>
      <c r="AA108" s="101">
        <f>IF(Calculator!$I106="YES",IF($M108&gt;=AA$4,IF($L108&lt;=AA$4,$I108,0),IF($O108&gt;=AA$4,IF($N108&lt;=AA$4,$I108,0),IF($Q108&gt;=AA$4,IF($P108&lt;=AA$4,$I108,0),IF($S108&gt;=AA$4,IF($R108&lt;=AA$4,$I108,0),IF($M108&gt;=AA$4,IF($L108&lt;=AA$4,$I108,0),IF($O108&gt;=AA$4,IF($N108&lt;=AA$4,$I108,0),IF($Q108&gt;=AA$4,IF($P108&lt;=AA$4,$I108,0),IF($S108&gt;=AA$4,IF($R108&lt;=AA$4,$I108,0),0)))))))),IF($J108="All Day",$I108,IF($K108="All Day",$I108,IF($K108&lt;=AA$4,0,IF($J108&lt;=AA$4,$I108,0)))))</f>
        <v>0</v>
      </c>
      <c r="AB108" s="101">
        <f>IF(Calculator!$I106="YES",IF($M108&gt;=AB$4,IF($L108&lt;=AB$4,$I108,0),IF($O108&gt;=AB$4,IF($N108&lt;=AB$4,$I108,0),IF($Q108&gt;=AB$4,IF($P108&lt;=AB$4,$I108,0),IF($S108&gt;=AB$4,IF($R108&lt;=AB$4,$I108,0),IF($M108&gt;=AB$4,IF($L108&lt;=AB$4,$I108,0),IF($O108&gt;=AB$4,IF($N108&lt;=AB$4,$I108,0),IF($Q108&gt;=AB$4,IF($P108&lt;=AB$4,$I108,0),IF($S108&gt;=AB$4,IF($R108&lt;=AB$4,$I108,0),0)))))))),IF($J108="All Day",$I108,IF($K108="All Day",$I108,IF($K108&lt;=AB$4,0,IF($J108&lt;=AB$4,$I108,0)))))</f>
        <v>0</v>
      </c>
      <c r="AC108" s="101">
        <f>IF(Calculator!$I106="YES",IF($M108&gt;=AC$4,IF($L108&lt;=AC$4,$I108,0),IF($O108&gt;=AC$4,IF($N108&lt;=AC$4,$I108,0),IF($Q108&gt;=AC$4,IF($P108&lt;=AC$4,$I108,0),IF($S108&gt;=AC$4,IF($R108&lt;=AC$4,$I108,0),IF($M108&gt;=AC$4,IF($L108&lt;=AC$4,$I108,0),IF($O108&gt;=AC$4,IF($N108&lt;=AC$4,$I108,0),IF($Q108&gt;=AC$4,IF($P108&lt;=AC$4,$I108,0),IF($S108&gt;=AC$4,IF($R108&lt;=AC$4,$I108,0),0)))))))),IF($J108="All Day",$I108,IF($K108="All Day",$I108,IF($K108&lt;=AC$4,0,IF($J108&lt;=AC$4,$I108,0)))))</f>
        <v>0</v>
      </c>
      <c r="AD108" s="101">
        <f>IF(Calculator!$I106="YES",IF($M108&gt;=AD$4,IF($L108&lt;=AD$4,$I108,0),IF($O108&gt;=AD$4,IF($N108&lt;=AD$4,$I108,0),IF($Q108&gt;=AD$4,IF($P108&lt;=AD$4,$I108,0),IF($S108&gt;=AD$4,IF($R108&lt;=AD$4,$I108,0),IF($M108&gt;=AD$4,IF($L108&lt;=AD$4,$I108,0),IF($O108&gt;=AD$4,IF($N108&lt;=AD$4,$I108,0),IF($Q108&gt;=AD$4,IF($P108&lt;=AD$4,$I108,0),IF($S108&gt;=AD$4,IF($R108&lt;=AD$4,$I108,0),0)))))))),IF($J108="All Day",$I108,IF($K108="All Day",$I108,IF($K108&lt;=AD$4,0,IF($J108&lt;=AD$4,$I108,0)))))</f>
        <v>0</v>
      </c>
      <c r="AE108" s="101">
        <f>IF(Calculator!$I106="YES",IF($M108&gt;=AE$4,IF($L108&lt;=AE$4,$I108,0),IF($O108&gt;=AE$4,IF($N108&lt;=AE$4,$I108,0),IF($Q108&gt;=AE$4,IF($P108&lt;=AE$4,$I108,0),IF($S108&gt;=AE$4,IF($R108&lt;=AE$4,$I108,0),IF($M108&gt;=AE$4,IF($L108&lt;=AE$4,$I108,0),IF($O108&gt;=AE$4,IF($N108&lt;=AE$4,$I108,0),IF($Q108&gt;=AE$4,IF($P108&lt;=AE$4,$I108,0),IF($S108&gt;=AE$4,IF($R108&lt;=AE$4,$I108,0),0)))))))),IF($J108="All Day",$I108,IF($K108="All Day",$I108,IF($K108&lt;=AE$4,0,IF($J108&lt;=AE$4,$I108,0)))))</f>
        <v>0</v>
      </c>
      <c r="AF108" s="101">
        <f>IF(Calculator!$I106="YES",IF($M108&gt;=AF$4,IF($L108&lt;=AF$4,$I108,0),IF($O108&gt;=AF$4,IF($N108&lt;=AF$4,$I108,0),IF($Q108&gt;=AF$4,IF($P108&lt;=AF$4,$I108,0),IF($S108&gt;=AF$4,IF($R108&lt;=AF$4,$I108,0),IF($M108&gt;=AF$4,IF($L108&lt;=AF$4,$I108,0),IF($O108&gt;=AF$4,IF($N108&lt;=AF$4,$I108,0),IF($Q108&gt;=AF$4,IF($P108&lt;=AF$4,$I108,0),IF($S108&gt;=AF$4,IF($R108&lt;=AF$4,$I108,0),0)))))))),IF($J108="All Day",$I108,IF($K108="All Day",$I108,IF($K108&lt;=AF$4,0,IF($J108&lt;=AF$4,$I108,0)))))</f>
        <v>0</v>
      </c>
      <c r="AG108" s="101">
        <f>IF(Calculator!$I106="YES",IF($M108&gt;=AG$4,IF($L108&lt;=AG$4,$I108,0),IF($O108&gt;=AG$4,IF($N108&lt;=AG$4,$I108,0),IF($Q108&gt;=AG$4,IF($P108&lt;=AG$4,$I108,0),IF($S108&gt;=AG$4,IF($R108&lt;=AG$4,$I108,0),IF($M108&gt;=AG$4,IF($L108&lt;=AG$4,$I108,0),IF($O108&gt;=AG$4,IF($N108&lt;=AG$4,$I108,0),IF($Q108&gt;=AG$4,IF($P108&lt;=AG$4,$I108,0),IF($S108&gt;=AG$4,IF($R108&lt;=AG$4,$I108,0),0)))))))),IF($J108="All Day",$I108,IF($K108="All Day",$I108,IF($K108&lt;=AG$4,0,IF($J108&lt;=AG$4,$I108,0)))))</f>
        <v>0</v>
      </c>
      <c r="AH108" s="101">
        <f>IF(Calculator!$I106="YES",IF($M108&gt;=AH$4,IF($L108&lt;=AH$4,$I108,0),IF($O108&gt;=AH$4,IF($N108&lt;=AH$4,$I108,0),IF($Q108&gt;=AH$4,IF($P108&lt;=AH$4,$I108,0),IF($S108&gt;=AH$4,IF($R108&lt;=AH$4,$I108,0),IF($M108&gt;=AH$4,IF($L108&lt;=AH$4,$I108,0),IF($O108&gt;=AH$4,IF($N108&lt;=AH$4,$I108,0),IF($Q108&gt;=AH$4,IF($P108&lt;=AH$4,$I108,0),IF($S108&gt;=AH$4,IF($R108&lt;=AH$4,$I108,0),0)))))))),IF($J108="All Day",$I108,IF($K108="All Day",$I108,IF($K108&lt;=AH$4,0,IF($J108&lt;=AH$4,$I108,0)))))</f>
        <v>0</v>
      </c>
      <c r="AI108" s="101">
        <f>IF(Calculator!$I106="YES",IF($M108&gt;=AI$4,IF($L108&lt;=AI$4,$I108,0),IF($O108&gt;=AI$4,IF($N108&lt;=AI$4,$I108,0),IF($Q108&gt;=AI$4,IF($P108&lt;=AI$4,$I108,0),IF($S108&gt;=AI$4,IF($R108&lt;=AI$4,$I108,0),IF($M108&gt;=AI$4,IF($L108&lt;=AI$4,$I108,0),IF($O108&gt;=AI$4,IF($N108&lt;=AI$4,$I108,0),IF($Q108&gt;=AI$4,IF($P108&lt;=AI$4,$I108,0),IF($S108&gt;=AI$4,IF($R108&lt;=AI$4,$I108,0),0)))))))),IF($J108="All Day",$I108,IF($K108="All Day",$I108,IF($K108&lt;=AI$4,0,IF($J108&lt;=AI$4,$I108,0)))))</f>
        <v>0</v>
      </c>
      <c r="AJ108" s="101">
        <f>IF(Calculator!$I106="YES",IF($M108&gt;=AJ$4,IF($L108&lt;=AJ$4,$I108,0),IF($O108&gt;=AJ$4,IF($N108&lt;=AJ$4,$I108,0),IF($Q108&gt;=AJ$4,IF($P108&lt;=AJ$4,$I108,0),IF($S108&gt;=AJ$4,IF($R108&lt;=AJ$4,$I108,0),IF($M108&gt;=AJ$4,IF($L108&lt;=AJ$4,$I108,0),IF($O108&gt;=AJ$4,IF($N108&lt;=AJ$4,$I108,0),IF($Q108&gt;=AJ$4,IF($P108&lt;=AJ$4,$I108,0),IF($S108&gt;=AJ$4,IF($R108&lt;=AJ$4,$I108,0),0)))))))),IF($J108="All Day",$I108,IF($K108="All Day",$I108,IF($K108&lt;=AJ$4,0,IF($J108&lt;=AJ$4,$I108,0)))))</f>
        <v>0</v>
      </c>
      <c r="AK108" s="101">
        <f>IF(Calculator!$I106="YES",IF($M108&gt;=AK$4,IF($L108&lt;=AK$4,$I108,0),IF($O108&gt;=AK$4,IF($N108&lt;=AK$4,$I108,0),IF($Q108&gt;=AK$4,IF($P108&lt;=AK$4,$I108,0),IF($S108&gt;=AK$4,IF($R108&lt;=AK$4,$I108,0),IF($M108&gt;=AK$4,IF($L108&lt;=AK$4,$I108,0),IF($O108&gt;=AK$4,IF($N108&lt;=AK$4,$I108,0),IF($Q108&gt;=AK$4,IF($P108&lt;=AK$4,$I108,0),IF($S108&gt;=AK$4,IF($R108&lt;=AK$4,$I108,0),0)))))))),IF($J108="All Day",$I108,IF($K108="All Day",$I108,IF($K108&lt;=AK$4,0,IF($J108&lt;=AK$4,$I108,0)))))</f>
        <v>0</v>
      </c>
      <c r="AL108" s="101">
        <f>IF(Calculator!$I106="YES",IF($M108&gt;=AL$4,IF($L108&lt;=AL$4,$I108,0),IF($O108&gt;=AL$4,IF($N108&lt;=AL$4,$I108,0),IF($Q108&gt;=AL$4,IF($P108&lt;=AL$4,$I108,0),IF($S108&gt;=AL$4,IF($R108&lt;=AL$4,$I108,0),IF($M108&gt;=AL$4,IF($L108&lt;=AL$4,$I108,0),IF($O108&gt;=AL$4,IF($N108&lt;=AL$4,$I108,0),IF($Q108&gt;=AL$4,IF($P108&lt;=AL$4,$I108,0),IF($S108&gt;=AL$4,IF($R108&lt;=AL$4,$I108,0),0)))))))),IF($J108="All Day",$I108,IF($K108="All Day",$I108,IF($K108&lt;=AL$4,0,IF($J108&lt;=AL$4,$I108,0)))))</f>
        <v>0</v>
      </c>
      <c r="AM108" s="101">
        <f>IF(Calculator!$I106="YES",IF($M108&gt;=AM$4,IF($L108&lt;=AM$4,$I108,0),IF($O108&gt;=AM$4,IF($N108&lt;=AM$4,$I108,0),IF($Q108&gt;=AM$4,IF($P108&lt;=AM$4,$I108,0),IF($S108&gt;=AM$4,IF($R108&lt;=AM$4,$I108,0),IF($M108&gt;=AM$4,IF($L108&lt;=AM$4,$I108,0),IF($O108&gt;=AM$4,IF($N108&lt;=AM$4,$I108,0),IF($Q108&gt;=AM$4,IF($P108&lt;=AM$4,$I108,0),IF($S108&gt;=AM$4,IF($R108&lt;=AM$4,$I108,0),0)))))))),IF($J108="All Day",$I108,IF($K108="All Day",$I108,IF($K108&lt;=AM$4,0,IF($J108&lt;=AM$4,$I108,0)))))</f>
        <v>0</v>
      </c>
      <c r="AN108" s="101">
        <f>IF(Calculator!$I106="YES",IF($M108&gt;=AN$4,IF($L108&lt;=AN$4,$I108,0),IF($O108&gt;=AN$4,IF($N108&lt;=AN$4,$I108,0),IF($Q108&gt;=AN$4,IF($P108&lt;=AN$4,$I108,0),IF($S108&gt;=AN$4,IF($R108&lt;=AN$4,$I108,0),IF($M108&gt;=AN$4,IF($L108&lt;=AN$4,$I108,0),IF($O108&gt;=AN$4,IF($N108&lt;=AN$4,$I108,0),IF($Q108&gt;=AN$4,IF($P108&lt;=AN$4,$I108,0),IF($S108&gt;=AN$4,IF($R108&lt;=AN$4,$I108,0),0)))))))),IF($J108="All Day",$I108,IF($K108="All Day",$I108,IF($K108&lt;=AN$4,0,IF($J108&lt;=AN$4,$I108,0)))))</f>
        <v>0</v>
      </c>
      <c r="AO108" s="101">
        <f>IF(Calculator!$I106="YES",IF($M108&gt;=AO$4,IF($L108&lt;=AO$4,$I108,0),IF($O108&gt;=AO$4,IF($N108&lt;=AO$4,$I108,0),IF($Q108&gt;=AO$4,IF($P108&lt;=AO$4,$I108,0),IF($S108&gt;=AO$4,IF($R108&lt;=AO$4,$I108,0),IF($M108&gt;=AO$4,IF($L108&lt;=AO$4,$I108,0),IF($O108&gt;=AO$4,IF($N108&lt;=AO$4,$I108,0),IF($Q108&gt;=AO$4,IF($P108&lt;=AO$4,$I108,0),IF($S108&gt;=AO$4,IF($R108&lt;=AO$4,$I108,0),0)))))))),IF($J108="All Day",$I108,IF($K108="All Day",$I108,IF($K108&lt;=AO$4,0,IF($J108&lt;=AO$4,$I108,0)))))</f>
        <v>0</v>
      </c>
      <c r="AP108" s="101">
        <f>IF(Calculator!$I106="YES",IF($M108&gt;=AP$4,IF($L108&lt;=AP$4,$I108,0),IF($O108&gt;=AP$4,IF($N108&lt;=AP$4,$I108,0),IF($Q108&gt;=AP$4,IF($P108&lt;=AP$4,$I108,0),IF($S108&gt;=AP$4,IF($R108&lt;=AP$4,$I108,0),IF($M108&gt;=AP$4,IF($L108&lt;=AP$4,$I108,0),IF($O108&gt;=AP$4,IF($N108&lt;=AP$4,$I108,0),IF($Q108&gt;=AP$4,IF($P108&lt;=AP$4,$I108,0),IF($S108&gt;=AP$4,IF($R108&lt;=AP$4,$I108,0),0)))))))),IF($J108="All Day",$I108,IF($K108="All Day",$I108,IF($K108&lt;=AP$4,0,IF($J108&lt;=AP$4,$I108,0)))))</f>
        <v>0</v>
      </c>
      <c r="AQ108" s="101">
        <f>IF(Calculator!$I106="YES",IF($M108&gt;=AQ$4,IF($L108&lt;=AQ$4,$I108,0),IF($O108&gt;=AQ$4,IF($N108&lt;=AQ$4,$I108,0),IF($Q108&gt;=AQ$4,IF($P108&lt;=AQ$4,$I108,0),IF($S108&gt;=AQ$4,IF($R108&lt;=AQ$4,$I108,0),IF($M108&gt;=AQ$4,IF($L108&lt;=AQ$4,$I108,0),IF($O108&gt;=AQ$4,IF($N108&lt;=AQ$4,$I108,0),IF($Q108&gt;=AQ$4,IF($P108&lt;=AQ$4,$I108,0),IF($S108&gt;=AQ$4,IF($R108&lt;=AQ$4,$I108,0),0)))))))),IF($J108="All Day",$I108,IF($K108="All Day",$I108,IF($K108&lt;=AQ$4,0,IF($J108&lt;=AQ$4,$I108,0)))))</f>
        <v>0</v>
      </c>
      <c r="AR108" s="101">
        <f>IF(Calculator!$I106="YES",IF($M108&gt;=AR$4,IF($L108&lt;=AR$4,$I108,0),IF($O108&gt;=AR$4,IF($N108&lt;=AR$4,$I108,0),IF($Q108&gt;=AR$4,IF($P108&lt;=AR$4,$I108,0),IF($S108&gt;=AR$4,IF($R108&lt;=AR$4,$I108,0),IF($M108&gt;=AR$4,IF($L108&lt;=AR$4,$I108,0),IF($O108&gt;=AR$4,IF($N108&lt;=AR$4,$I108,0),IF($Q108&gt;=AR$4,IF($P108&lt;=AR$4,$I108,0),IF($S108&gt;=AR$4,IF($R108&lt;=AR$4,$I108,0),0)))))))),IF($J108="All Day",$I108,IF($K108="All Day",$I108,IF($K108&lt;=AR$4,0,IF($J108&lt;=AR$4,$I108,0)))))</f>
        <v>0</v>
      </c>
      <c r="AS108" s="101">
        <f>IF(Calculator!$I106="YES",IF($M108&gt;=AS$4,IF($L108&lt;=AS$4,$I108,0),IF($O108&gt;=AS$4,IF($N108&lt;=AS$4,$I108,0),IF($Q108&gt;=AS$4,IF($P108&lt;=AS$4,$I108,0),IF($S108&gt;=AS$4,IF($R108&lt;=AS$4,$I108,0),IF($M108&gt;=AS$4,IF($L108&lt;=AS$4,$I108,0),IF($O108&gt;=AS$4,IF($N108&lt;=AS$4,$I108,0),IF($Q108&gt;=AS$4,IF($P108&lt;=AS$4,$I108,0),IF($S108&gt;=AS$4,IF($R108&lt;=AS$4,$I108,0),0)))))))),IF($J108="All Day",$I108,IF($K108="All Day",$I108,IF($K108&lt;=AS$4,0,IF($J108&lt;=AS$4,$I108,0)))))</f>
        <v>0</v>
      </c>
      <c r="AT108" s="101">
        <f>IF(Calculator!$I106="YES",IF($M108&gt;=AT$4,IF($L108&lt;=AT$4,$I108,0),IF($O108&gt;=AT$4,IF($N108&lt;=AT$4,$I108,0),IF($Q108&gt;=AT$4,IF($P108&lt;=AT$4,$I108,0),IF($S108&gt;=AT$4,IF($R108&lt;=AT$4,$I108,0),IF($M108&gt;=AT$4,IF($L108&lt;=AT$4,$I108,0),IF($O108&gt;=AT$4,IF($N108&lt;=AT$4,$I108,0),IF($Q108&gt;=AT$4,IF($P108&lt;=AT$4,$I108,0),IF($S108&gt;=AT$4,IF($R108&lt;=AT$4,$I108,0),0)))))))),IF($J108="All Day",$I108,IF($K108="All Day",$I108,IF($K108&lt;=AT$4,0,IF($J108&lt;=AT$4,$I108,0)))))</f>
        <v>0</v>
      </c>
      <c r="AU108" s="101">
        <f>IF(Calculator!$I106="YES",IF($M108&gt;=AU$4,IF($L108&lt;=AU$4,$I108,0),IF($O108&gt;=AU$4,IF($N108&lt;=AU$4,$I108,0),IF($Q108&gt;=AU$4,IF($P108&lt;=AU$4,$I108,0),IF($S108&gt;=AU$4,IF($R108&lt;=AU$4,$I108,0),IF($M108&gt;=AU$4,IF($L108&lt;=AU$4,$I108,0),IF($O108&gt;=AU$4,IF($N108&lt;=AU$4,$I108,0),IF($Q108&gt;=AU$4,IF($P108&lt;=AU$4,$I108,0),IF($S108&gt;=AU$4,IF($R108&lt;=AU$4,$I108,0),0)))))))),IF($J108="All Day",$I108,IF($K108="All Day",$I108,IF($K108&lt;=AU$4,0,IF($J108&lt;=AU$4,$I108,0)))))</f>
        <v>0</v>
      </c>
      <c r="AV108" s="101">
        <f>IF(Calculator!$I106="YES",IF($M108&gt;=AV$4,IF($L108&lt;=AV$4,$I108,0),IF($O108&gt;=AV$4,IF($N108&lt;=AV$4,$I108,0),IF($Q108&gt;=AV$4,IF($P108&lt;=AV$4,$I108,0),IF($S108&gt;=AV$4,IF($R108&lt;=AV$4,$I108,0),IF($M108&gt;=AV$4,IF($L108&lt;=AV$4,$I108,0),IF($O108&gt;=AV$4,IF($N108&lt;=AV$4,$I108,0),IF($Q108&gt;=AV$4,IF($P108&lt;=AV$4,$I108,0),IF($S108&gt;=AV$4,IF($R108&lt;=AV$4,$I108,0),0)))))))),IF($J108="All Day",$I108,IF($K108="All Day",$I108,IF($K108&lt;=AV$4,0,IF($J108&lt;=AV$4,$I108,0)))))</f>
        <v>0</v>
      </c>
      <c r="AW108" s="101">
        <f>IF(Calculator!$I106="YES",IF($M108&gt;=AW$4,IF($L108&lt;=AW$4,$I108,0),IF($O108&gt;=AW$4,IF($N108&lt;=AW$4,$I108,0),IF($Q108&gt;=AW$4,IF($P108&lt;=AW$4,$I108,0),IF($S108&gt;=AW$4,IF($R108&lt;=AW$4,$I108,0),IF($M108&gt;=AW$4,IF($L108&lt;=AW$4,$I108,0),IF($O108&gt;=AW$4,IF($N108&lt;=AW$4,$I108,0),IF($Q108&gt;=AW$4,IF($P108&lt;=AW$4,$I108,0),IF($S108&gt;=AW$4,IF($R108&lt;=AW$4,$I108,0),0)))))))),IF($J108="All Day",$I108,IF($K108="All Day",$I108,IF($K108&lt;=AW$4,0,IF($J108&lt;=AW$4,$I108,0)))))</f>
        <v>0</v>
      </c>
      <c r="AX108" s="101">
        <f>IF(Calculator!$I106="YES",IF($M108&gt;=AX$4,IF($L108&lt;=AX$4,$I108,0),IF($O108&gt;=AX$4,IF($N108&lt;=AX$4,$I108,0),IF($Q108&gt;=AX$4,IF($P108&lt;=AX$4,$I108,0),IF($S108&gt;=AX$4,IF($R108&lt;=AX$4,$I108,0),IF($M108&gt;=AX$4,IF($L108&lt;=AX$4,$I108,0),IF($O108&gt;=AX$4,IF($N108&lt;=AX$4,$I108,0),IF($Q108&gt;=AX$4,IF($P108&lt;=AX$4,$I108,0),IF($S108&gt;=AX$4,IF($R108&lt;=AX$4,$I108,0),0)))))))),IF($J108="All Day",$I108,IF($K108="All Day",$I108,IF($K108&lt;=AX$4,0,IF($J108&lt;=AX$4,$I108,0)))))</f>
        <v>0</v>
      </c>
      <c r="AY108" s="101">
        <f>IF(Calculator!$I106="YES",IF($M108&gt;=AY$4,IF($L108&lt;=AY$4,$I108,0),IF($O108&gt;=AY$4,IF($N108&lt;=AY$4,$I108,0),IF($Q108&gt;=AY$4,IF($P108&lt;=AY$4,$I108,0),IF($S108&gt;=AY$4,IF($R108&lt;=AY$4,$I108,0),IF($M108&gt;=AY$4,IF($L108&lt;=AY$4,$I108,0),IF($O108&gt;=AY$4,IF($N108&lt;=AY$4,$I108,0),IF($Q108&gt;=AY$4,IF($P108&lt;=AY$4,$I108,0),IF($S108&gt;=AY$4,IF($R108&lt;=AY$4,$I108,0),0)))))))),IF($J108="All Day",$I108,IF($K108="All Day",$I108,IF($K108&lt;=AY$4,0,IF($J108&lt;=AY$4,$I108,0)))))</f>
        <v>0</v>
      </c>
      <c r="AZ108" s="101">
        <f>IF(Calculator!$I106="YES",IF($M108&gt;=AZ$4,IF($L108&lt;=AZ$4,$I108,0),IF($O108&gt;=AZ$4,IF($N108&lt;=AZ$4,$I108,0),IF($Q108&gt;=AZ$4,IF($P108&lt;=AZ$4,$I108,0),IF($S108&gt;=AZ$4,IF($R108&lt;=AZ$4,$I108,0),IF($M108&gt;=AZ$4,IF($L108&lt;=AZ$4,$I108,0),IF($O108&gt;=AZ$4,IF($N108&lt;=AZ$4,$I108,0),IF($Q108&gt;=AZ$4,IF($P108&lt;=AZ$4,$I108,0),IF($S108&gt;=AZ$4,IF($R108&lt;=AZ$4,$I108,0),0)))))))),IF($J108="All Day",$I108,IF($K108="All Day",$I108,IF($K108&lt;=AZ$4,0,IF($J108&lt;=AZ$4,$I108,0)))))</f>
        <v>0</v>
      </c>
      <c r="BA108" s="101">
        <f>IF(Calculator!$I106="YES",IF($M108&gt;=BA$4,IF($L108&lt;=BA$4,$I108,0),IF($O108&gt;=BA$4,IF($N108&lt;=BA$4,$I108,0),IF($Q108&gt;=BA$4,IF($P108&lt;=BA$4,$I108,0),IF($S108&gt;=BA$4,IF($R108&lt;=BA$4,$I108,0),IF($M108&gt;=BA$4,IF($L108&lt;=BA$4,$I108,0),IF($O108&gt;=BA$4,IF($N108&lt;=BA$4,$I108,0),IF($Q108&gt;=BA$4,IF($P108&lt;=BA$4,$I108,0),IF($S108&gt;=BA$4,IF($R108&lt;=BA$4,$I108,0),0)))))))),IF($J108="All Day",$I108,IF($K108="All Day",$I108,IF($K108&lt;=BA$4,0,IF($J108&lt;=BA$4,$I108,0)))))</f>
        <v>0</v>
      </c>
      <c r="BB108" s="101">
        <f>IF(Calculator!$I106="YES",IF($M108&gt;=BB$4,IF($L108&lt;=BB$4,$I108,0),IF($O108&gt;=BB$4,IF($N108&lt;=BB$4,$I108,0),IF($Q108&gt;=BB$4,IF($P108&lt;=BB$4,$I108,0),IF($S108&gt;=BB$4,IF($R108&lt;=BB$4,$I108,0),IF($M108&gt;=BB$4,IF($L108&lt;=BB$4,$I108,0),IF($O108&gt;=BB$4,IF($N108&lt;=BB$4,$I108,0),IF($Q108&gt;=BB$4,IF($P108&lt;=BB$4,$I108,0),IF($S108&gt;=BB$4,IF($R108&lt;=BB$4,$I108,0),0)))))))),IF($J108="All Day",$I108,IF($K108="All Day",$I108,IF($K108&lt;=BB$4,0,IF($J108&lt;=BB$4,$I108,0)))))</f>
        <v>0</v>
      </c>
      <c r="BC108" s="101">
        <f>IF(Calculator!$I106="YES",IF($M108&gt;=BC$4,IF($L108&lt;=BC$4,$I108,0),IF($O108&gt;=BC$4,IF($N108&lt;=BC$4,$I108,0),IF($Q108&gt;=BC$4,IF($P108&lt;=BC$4,$I108,0),IF($S108&gt;=BC$4,IF($R108&lt;=BC$4,$I108,0),IF($M108&gt;=BC$4,IF($L108&lt;=BC$4,$I108,0),IF($O108&gt;=BC$4,IF($N108&lt;=BC$4,$I108,0),IF($Q108&gt;=BC$4,IF($P108&lt;=BC$4,$I108,0),IF($S108&gt;=BC$4,IF($R108&lt;=BC$4,$I108,0),0)))))))),IF($J108="All Day",$I108,IF($K108="All Day",$I108,IF($K108&lt;=BC$4,0,IF($J108&lt;=BC$4,$I108,0)))))</f>
        <v>0</v>
      </c>
      <c r="BD108" s="101">
        <f>IF(Calculator!$I106="YES",IF($M108&gt;=BD$4,IF($L108&lt;=BD$4,$I108,0),IF($O108&gt;=BD$4,IF($N108&lt;=BD$4,$I108,0),IF($Q108&gt;=BD$4,IF($P108&lt;=BD$4,$I108,0),IF($S108&gt;=BD$4,IF($R108&lt;=BD$4,$I108,0),IF($M108&gt;=BD$4,IF($L108&lt;=BD$4,$I108,0),IF($O108&gt;=BD$4,IF($N108&lt;=BD$4,$I108,0),IF($Q108&gt;=BD$4,IF($P108&lt;=BD$4,$I108,0),IF($S108&gt;=BD$4,IF($R108&lt;=BD$4,$I108,0),0)))))))),IF($J108="All Day",$I108,IF($K108="All Day",$I108,IF($K108&lt;=BD$4,0,IF($J108&lt;=BD$4,$I108,0)))))</f>
        <v>0</v>
      </c>
      <c r="BE108" s="101">
        <f>IF(Calculator!$I106="YES",IF($M108&gt;=BE$4,IF($L108&lt;=BE$4,$I108,0),IF($O108&gt;=BE$4,IF($N108&lt;=BE$4,$I108,0),IF($Q108&gt;=BE$4,IF($P108&lt;=BE$4,$I108,0),IF($S108&gt;=BE$4,IF($R108&lt;=BE$4,$I108,0),IF($M108&gt;=BE$4,IF($L108&lt;=BE$4,$I108,0),IF($O108&gt;=BE$4,IF($N108&lt;=BE$4,$I108,0),IF($Q108&gt;=BE$4,IF($P108&lt;=BE$4,$I108,0),IF($S108&gt;=BE$4,IF($R108&lt;=BE$4,$I108,0),0)))))))),IF($J108="All Day",$I108,IF($K108="All Day",$I108,IF($K108&lt;=BE$4,0,IF($J108&lt;=BE$4,$I108,0)))))</f>
        <v>0</v>
      </c>
      <c r="BF108" s="101">
        <f>IF(Calculator!$I106="YES",IF($M108&gt;=BF$4,IF($L108&lt;=BF$4,$I108,0),IF($O108&gt;=BF$4,IF($N108&lt;=BF$4,$I108,0),IF($Q108&gt;=BF$4,IF($P108&lt;=BF$4,$I108,0),IF($S108&gt;=BF$4,IF($R108&lt;=BF$4,$I108,0),IF($M108&gt;=BF$4,IF($L108&lt;=BF$4,$I108,0),IF($O108&gt;=BF$4,IF($N108&lt;=BF$4,$I108,0),IF($Q108&gt;=BF$4,IF($P108&lt;=BF$4,$I108,0),IF($S108&gt;=BF$4,IF($R108&lt;=BF$4,$I108,0),0)))))))),IF($J108="All Day",$I108,IF($K108="All Day",$I108,IF($K108&lt;=BF$4,0,IF($J108&lt;=BF$4,$I108,0)))))</f>
        <v>0</v>
      </c>
      <c r="BG108" s="101">
        <f>IF(Calculator!$I106="YES",IF($M108&gt;=BG$4,IF($L108&lt;=BG$4,$I108,0),IF($O108&gt;=BG$4,IF($N108&lt;=BG$4,$I108,0),IF($Q108&gt;=BG$4,IF($P108&lt;=BG$4,$I108,0),IF($S108&gt;=BG$4,IF($R108&lt;=BG$4,$I108,0),IF($M108&gt;=BG$4,IF($L108&lt;=BG$4,$I108,0),IF($O108&gt;=BG$4,IF($N108&lt;=BG$4,$I108,0),IF($Q108&gt;=BG$4,IF($P108&lt;=BG$4,$I108,0),IF($S108&gt;=BG$4,IF($R108&lt;=BG$4,$I108,0),0)))))))),IF($J108="All Day",$I108,IF($K108="All Day",$I108,IF($K108&lt;=BG$4,0,IF($J108&lt;=BG$4,$I108,0)))))</f>
        <v>0</v>
      </c>
      <c r="BH108" s="101">
        <f>IF(Calculator!$I106="YES",IF($M108&gt;=BH$4,IF($L108&lt;=BH$4,$I108,0),IF($O108&gt;=BH$4,IF($N108&lt;=BH$4,$I108,0),IF($Q108&gt;=BH$4,IF($P108&lt;=BH$4,$I108,0),IF($S108&gt;=BH$4,IF($R108&lt;=BH$4,$I108,0),IF($M108&gt;=BH$4,IF($L108&lt;=BH$4,$I108,0),IF($O108&gt;=BH$4,IF($N108&lt;=BH$4,$I108,0),IF($Q108&gt;=BH$4,IF($P108&lt;=BH$4,$I108,0),IF($S108&gt;=BH$4,IF($R108&lt;=BH$4,$I108,0),0)))))))),IF($J108="All Day",$I108,IF($K108="All Day",$I108,IF($K108&lt;=BH$4,0,IF($J108&lt;=BH$4,$I108,0)))))</f>
        <v>0</v>
      </c>
      <c r="BI108" s="101">
        <f>IF(Calculator!$I106="YES",IF($M108&gt;=BI$4,IF($L108&lt;=BI$4,$I108,0),IF($O108&gt;=BI$4,IF($N108&lt;=BI$4,$I108,0),IF($Q108&gt;=BI$4,IF($P108&lt;=BI$4,$I108,0),IF($S108&gt;=BI$4,IF($R108&lt;=BI$4,$I108,0),IF($M108&gt;=BI$4,IF($L108&lt;=BI$4,$I108,0),IF($O108&gt;=BI$4,IF($N108&lt;=BI$4,$I108,0),IF($Q108&gt;=BI$4,IF($P108&lt;=BI$4,$I108,0),IF($S108&gt;=BI$4,IF($R108&lt;=BI$4,$I108,0),0)))))))),IF($J108="All Day",$I108,IF($K108="All Day",$I108,IF($K108&lt;=BI$4,0,IF($J108&lt;=BI$4,$I108,0)))))</f>
        <v>0</v>
      </c>
      <c r="BJ108" s="101">
        <f>IF(Calculator!$I106="YES",IF($M108&gt;=BJ$4,IF($L108&lt;=BJ$4,$I108,0),IF($O108&gt;=BJ$4,IF($N108&lt;=BJ$4,$I108,0),IF($Q108&gt;=BJ$4,IF($P108&lt;=BJ$4,$I108,0),IF($S108&gt;=BJ$4,IF($R108&lt;=BJ$4,$I108,0),IF($M108&gt;=BJ$4,IF($L108&lt;=BJ$4,$I108,0),IF($O108&gt;=BJ$4,IF($N108&lt;=BJ$4,$I108,0),IF($Q108&gt;=BJ$4,IF($P108&lt;=BJ$4,$I108,0),IF($S108&gt;=BJ$4,IF($R108&lt;=BJ$4,$I108,0),0)))))))),IF($J108="All Day",$I108,IF($K108="All Day",$I108,IF($K108&lt;=BJ$4,0,IF($J108&lt;=BJ$4,$I108,0)))))</f>
        <v>0</v>
      </c>
      <c r="BK108" s="101">
        <f>IF(Calculator!$I106="YES",IF($M108&gt;=BK$4,IF($L108&lt;=BK$4,$I108,0),IF($O108&gt;=BK$4,IF($N108&lt;=BK$4,$I108,0),IF($Q108&gt;=BK$4,IF($P108&lt;=BK$4,$I108,0),IF($S108&gt;=BK$4,IF($R108&lt;=BK$4,$I108,0),IF($M108&gt;=BK$4,IF($L108&lt;=BK$4,$I108,0),IF($O108&gt;=BK$4,IF($N108&lt;=BK$4,$I108,0),IF($Q108&gt;=BK$4,IF($P108&lt;=BK$4,$I108,0),IF($S108&gt;=BK$4,IF($R108&lt;=BK$4,$I108,0),0)))))))),IF($J108="All Day",$I108,IF($K108="All Day",$I108,IF($K108&lt;=BK$4,0,IF($J108&lt;=BK$4,$I108,0)))))</f>
        <v>0</v>
      </c>
      <c r="BL108" s="101">
        <f>IF(Calculator!$I106="YES",IF($M108&gt;=BL$4,IF($L108&lt;=BL$4,$I108,0),IF($O108&gt;=BL$4,IF($N108&lt;=BL$4,$I108,0),IF($Q108&gt;=BL$4,IF($P108&lt;=BL$4,$I108,0),IF($S108&gt;=BL$4,IF($R108&lt;=BL$4,$I108,0),IF($M108&gt;=BL$4,IF($L108&lt;=BL$4,$I108,0),IF($O108&gt;=BL$4,IF($N108&lt;=BL$4,$I108,0),IF($Q108&gt;=BL$4,IF($P108&lt;=BL$4,$I108,0),IF($S108&gt;=BL$4,IF($R108&lt;=BL$4,$I108,0),0)))))))),IF($J108="All Day",$I108,IF($K108="All Day",$I108,IF($K108&lt;=BL$4,0,IF($J108&lt;=BL$4,$I108,0)))))</f>
        <v>0</v>
      </c>
      <c r="BM108" s="101">
        <f>IF(Calculator!$I106="YES",IF($M108&gt;=BM$4,IF($L108&lt;=BM$4,$I108,0),IF($O108&gt;=BM$4,IF($N108&lt;=BM$4,$I108,0),IF($Q108&gt;=BM$4,IF($P108&lt;=BM$4,$I108,0),IF($S108&gt;=BM$4,IF($R108&lt;=BM$4,$I108,0),IF($M108&gt;=BM$4,IF($L108&lt;=BM$4,$I108,0),IF($O108&gt;=BM$4,IF($N108&lt;=BM$4,$I108,0),IF($Q108&gt;=BM$4,IF($P108&lt;=BM$4,$I108,0),IF($S108&gt;=BM$4,IF($R108&lt;=BM$4,$I108,0),0)))))))),IF($J108="All Day",$I108,IF($K108="All Day",$I108,IF($K108&lt;=BM$4,0,IF($J108&lt;=BM$4,$I108,0)))))</f>
        <v>0</v>
      </c>
      <c r="BN108" s="101">
        <f>IF(Calculator!$I106="YES",IF($M108&gt;=BN$4,IF($L108&lt;=BN$4,$I108,0),IF($O108&gt;=BN$4,IF($N108&lt;=BN$4,$I108,0),IF($Q108&gt;=BN$4,IF($P108&lt;=BN$4,$I108,0),IF($S108&gt;=BN$4,IF($R108&lt;=BN$4,$I108,0),IF($M108&gt;=BN$4,IF($L108&lt;=BN$4,$I108,0),IF($O108&gt;=BN$4,IF($N108&lt;=BN$4,$I108,0),IF($Q108&gt;=BN$4,IF($P108&lt;=BN$4,$I108,0),IF($S108&gt;=BN$4,IF($R108&lt;=BN$4,$I108,0),0)))))))),IF($J108="All Day",$I108,IF($K108="All Day",$I108,IF($K108&lt;=BN$4,0,IF($J108&lt;=BN$4,$I108,0)))))</f>
        <v>0</v>
      </c>
      <c r="BO108" s="101">
        <f>IF(Calculator!$I106="YES",IF($M108&gt;=BO$4,IF($L108&lt;=BO$4,$I108,0),IF($O108&gt;=BO$4,IF($N108&lt;=BO$4,$I108,0),IF($Q108&gt;=BO$4,IF($P108&lt;=BO$4,$I108,0),IF($S108&gt;=BO$4,IF($R108&lt;=BO$4,$I108,0),IF($M108&gt;=BO$4,IF($L108&lt;=BO$4,$I108,0),IF($O108&gt;=BO$4,IF($N108&lt;=BO$4,$I108,0),IF($Q108&gt;=BO$4,IF($P108&lt;=BO$4,$I108,0),IF($S108&gt;=BO$4,IF($R108&lt;=BO$4,$I108,0),0)))))))),IF($J108="All Day",$I108,IF($K108="All Day",$I108,IF($K108&lt;=BO$4,0,IF($J108&lt;=BO$4,$I108,0)))))</f>
        <v>0</v>
      </c>
      <c r="BP108" s="101">
        <f>IF(Calculator!$I106="YES",IF($M108&gt;=BP$4,IF($L108&lt;=BP$4,$I108,0),IF($O108&gt;=BP$4,IF($N108&lt;=BP$4,$I108,0),IF($Q108&gt;=BP$4,IF($P108&lt;=BP$4,$I108,0),IF($S108&gt;=BP$4,IF($R108&lt;=BP$4,$I108,0),IF($M108&gt;=BP$4,IF($L108&lt;=BP$4,$I108,0),IF($O108&gt;=BP$4,IF($N108&lt;=BP$4,$I108,0),IF($Q108&gt;=BP$4,IF($P108&lt;=BP$4,$I108,0),IF($S108&gt;=BP$4,IF($R108&lt;=BP$4,$I108,0),0)))))))),IF($J108="All Day",$I108,IF($K108="All Day",$I108,IF($K108&lt;=BP$4,0,IF($J108&lt;=BP$4,$I108,0)))))</f>
        <v>0</v>
      </c>
      <c r="BQ108" s="101">
        <f>IF(Calculator!$I106="YES",IF($M108&gt;=BQ$4,IF($L108&lt;=BQ$4,$I108,0),IF($O108&gt;=BQ$4,IF($N108&lt;=BQ$4,$I108,0),IF($Q108&gt;=BQ$4,IF($P108&lt;=BQ$4,$I108,0),IF($S108&gt;=BQ$4,IF($R108&lt;=BQ$4,$I108,0),IF($M108&gt;=BQ$4,IF($L108&lt;=BQ$4,$I108,0),IF($O108&gt;=BQ$4,IF($N108&lt;=BQ$4,$I108,0),IF($Q108&gt;=BQ$4,IF($P108&lt;=BQ$4,$I108,0),IF($S108&gt;=BQ$4,IF($R108&lt;=BQ$4,$I108,0),0)))))))),IF($J108="All Day",$I108,IF($K108="All Day",$I108,IF($K108&lt;=BQ$4,0,IF($J108&lt;=BQ$4,$I108,0)))))</f>
        <v>0</v>
      </c>
      <c r="BR108" s="101">
        <f>IF(Calculator!$I106="YES",IF($M108&gt;=BR$4,IF($L108&lt;=BR$4,$I108,0),IF($O108&gt;=BR$4,IF($N108&lt;=BR$4,$I108,0),IF($Q108&gt;=BR$4,IF($P108&lt;=BR$4,$I108,0),IF($S108&gt;=BR$4,IF($R108&lt;=BR$4,$I108,0),IF($M108&gt;=BR$4,IF($L108&lt;=BR$4,$I108,0),IF($O108&gt;=BR$4,IF($N108&lt;=BR$4,$I108,0),IF($Q108&gt;=BR$4,IF($P108&lt;=BR$4,$I108,0),IF($S108&gt;=BR$4,IF($R108&lt;=BR$4,$I108,0),0)))))))),IF($J108="All Day",$I108,IF($K108="All Day",$I108,IF($K108&lt;=BR$4,0,IF($J108&lt;=BR$4,$I108,0)))))</f>
        <v>0</v>
      </c>
      <c r="BS108" s="101">
        <f>IF(Calculator!$I106="YES",IF($M108&gt;=BS$4,IF($L108&lt;=BS$4,$I108,0),IF($O108&gt;=BS$4,IF($N108&lt;=BS$4,$I108,0),IF($Q108&gt;=BS$4,IF($P108&lt;=BS$4,$I108,0),IF($S108&gt;=BS$4,IF($R108&lt;=BS$4,$I108,0),IF($M108&gt;=BS$4,IF($L108&lt;=BS$4,$I108,0),IF($O108&gt;=BS$4,IF($N108&lt;=BS$4,$I108,0),IF($Q108&gt;=BS$4,IF($P108&lt;=BS$4,$I108,0),IF($S108&gt;=BS$4,IF($R108&lt;=BS$4,$I108,0),0)))))))),IF($J108="All Day",$I108,IF($K108="All Day",$I108,IF($K108&lt;=BS$4,0,IF($J108&lt;=BS$4,$I108,0)))))</f>
        <v>0</v>
      </c>
      <c r="BT108" s="101">
        <f>IF(Calculator!$I106="YES",IF($M108&gt;=BT$4,IF($L108&lt;=BT$4,$I108,0),IF($O108&gt;=BT$4,IF($N108&lt;=BT$4,$I108,0),IF($Q108&gt;=BT$4,IF($P108&lt;=BT$4,$I108,0),IF($S108&gt;=BT$4,IF($R108&lt;=BT$4,$I108,0),IF($M108&gt;=BT$4,IF($L108&lt;=BT$4,$I108,0),IF($O108&gt;=BT$4,IF($N108&lt;=BT$4,$I108,0),IF($Q108&gt;=BT$4,IF($P108&lt;=BT$4,$I108,0),IF($S108&gt;=BT$4,IF($R108&lt;=BT$4,$I108,0),0)))))))),IF($J108="All Day",$I108,IF($K108="All Day",$I108,IF($K108&lt;=BT$4,0,IF($J108&lt;=BT$4,$I108,0)))))</f>
        <v>0</v>
      </c>
      <c r="BU108" s="101">
        <f>IF(Calculator!$I106="YES",IF($M108&gt;=BU$4,IF($L108&lt;=BU$4,$I108,0),IF($O108&gt;=BU$4,IF($N108&lt;=BU$4,$I108,0),IF($Q108&gt;=BU$4,IF($P108&lt;=BU$4,$I108,0),IF($S108&gt;=BU$4,IF($R108&lt;=BU$4,$I108,0),IF($M108&gt;=BU$4,IF($L108&lt;=BU$4,$I108,0),IF($O108&gt;=BU$4,IF($N108&lt;=BU$4,$I108,0),IF($Q108&gt;=BU$4,IF($P108&lt;=BU$4,$I108,0),IF($S108&gt;=BU$4,IF($R108&lt;=BU$4,$I108,0),0)))))))),IF($J108="All Day",$I108,IF($K108="All Day",$I108,IF($K108&lt;=BU$4,0,IF($J108&lt;=BU$4,$I108,0)))))</f>
        <v>0</v>
      </c>
      <c r="BV108" s="101">
        <f>IF(Calculator!$I106="YES",IF($M108&gt;=BV$4,IF($L108&lt;=BV$4,$I108,0),IF($O108&gt;=BV$4,IF($N108&lt;=BV$4,$I108,0),IF($Q108&gt;=BV$4,IF($P108&lt;=BV$4,$I108,0),IF($S108&gt;=BV$4,IF($R108&lt;=BV$4,$I108,0),IF($M108&gt;=BV$4,IF($L108&lt;=BV$4,$I108,0),IF($O108&gt;=BV$4,IF($N108&lt;=BV$4,$I108,0),IF($Q108&gt;=BV$4,IF($P108&lt;=BV$4,$I108,0),IF($S108&gt;=BV$4,IF($R108&lt;=BV$4,$I108,0),0)))))))),IF($J108="All Day",$I108,IF($K108="All Day",$I108,IF($K108&lt;=BV$4,0,IF($J108&lt;=BV$4,$I108,0)))))</f>
        <v>0</v>
      </c>
      <c r="BW108" s="101">
        <f>IF(Calculator!$I106="YES",IF($M108&gt;=BW$4,IF($L108&lt;=BW$4,$I108,0),IF($O108&gt;=BW$4,IF($N108&lt;=BW$4,$I108,0),IF($Q108&gt;=BW$4,IF($P108&lt;=BW$4,$I108,0),IF($S108&gt;=BW$4,IF($R108&lt;=BW$4,$I108,0),IF($M108&gt;=BW$4,IF($L108&lt;=BW$4,$I108,0),IF($O108&gt;=BW$4,IF($N108&lt;=BW$4,$I108,0),IF($Q108&gt;=BW$4,IF($P108&lt;=BW$4,$I108,0),IF($S108&gt;=BW$4,IF($R108&lt;=BW$4,$I108,0),0)))))))),IF($J108="All Day",$I108,IF($K108="All Day",$I108,IF($K108&lt;=BW$4,0,IF($J108&lt;=BW$4,$I108,0)))))</f>
        <v>0</v>
      </c>
      <c r="BX108" s="101">
        <f>IF(Calculator!$I106="YES",IF($M108&gt;=BX$4,IF($L108&lt;=BX$4,$I108,0),IF($O108&gt;=BX$4,IF($N108&lt;=BX$4,$I108,0),IF($Q108&gt;=BX$4,IF($P108&lt;=BX$4,$I108,0),IF($S108&gt;=BX$4,IF($R108&lt;=BX$4,$I108,0),IF($M108&gt;=BX$4,IF($L108&lt;=BX$4,$I108,0),IF($O108&gt;=BX$4,IF($N108&lt;=BX$4,$I108,0),IF($Q108&gt;=BX$4,IF($P108&lt;=BX$4,$I108,0),IF($S108&gt;=BX$4,IF($R108&lt;=BX$4,$I108,0),0)))))))),IF($J108="All Day",$I108,IF($K108="All Day",$I108,IF($K108&lt;=BX$4,0,IF($J108&lt;=BX$4,$I108,0)))))</f>
        <v>0</v>
      </c>
      <c r="BY108" s="101">
        <f>IF(Calculator!$I106="YES",IF($M108&gt;=BY$4,IF($L108&lt;=BY$4,$I108,0),IF($O108&gt;=BY$4,IF($N108&lt;=BY$4,$I108,0),IF($Q108&gt;=BY$4,IF($P108&lt;=BY$4,$I108,0),IF($S108&gt;=BY$4,IF($R108&lt;=BY$4,$I108,0),IF($M108&gt;=BY$4,IF($L108&lt;=BY$4,$I108,0),IF($O108&gt;=BY$4,IF($N108&lt;=BY$4,$I108,0),IF($Q108&gt;=BY$4,IF($P108&lt;=BY$4,$I108,0),IF($S108&gt;=BY$4,IF($R108&lt;=BY$4,$I108,0),0)))))))),IF($J108="All Day",$I108,IF($K108="All Day",$I108,IF($K108&lt;=BY$4,0,IF($J108&lt;=BY$4,$I108,0)))))</f>
        <v>0</v>
      </c>
      <c r="BZ108" s="101">
        <f>IF(Calculator!$I106="YES",IF($M108&gt;=BZ$4,IF($L108&lt;=BZ$4,$I108,0),IF($O108&gt;=BZ$4,IF($N108&lt;=BZ$4,$I108,0),IF($Q108&gt;=BZ$4,IF($P108&lt;=BZ$4,$I108,0),IF($S108&gt;=BZ$4,IF($R108&lt;=BZ$4,$I108,0),IF($M108&gt;=BZ$4,IF($L108&lt;=BZ$4,$I108,0),IF($O108&gt;=BZ$4,IF($N108&lt;=BZ$4,$I108,0),IF($Q108&gt;=BZ$4,IF($P108&lt;=BZ$4,$I108,0),IF($S108&gt;=BZ$4,IF($R108&lt;=BZ$4,$I108,0),0)))))))),IF($J108="All Day",$I108,IF($K108="All Day",$I108,IF($K108&lt;=BZ$4,0,IF($J108&lt;=BZ$4,$I108,0)))))</f>
        <v>0</v>
      </c>
      <c r="CA108" s="101">
        <f>IF(Calculator!$I106="YES",IF($M108&gt;=CA$4,IF($L108&lt;=CA$4,$I108,0),IF($O108&gt;=CA$4,IF($N108&lt;=CA$4,$I108,0),IF($Q108&gt;=CA$4,IF($P108&lt;=CA$4,$I108,0),IF($S108&gt;=CA$4,IF($R108&lt;=CA$4,$I108,0),IF($M108&gt;=CA$4,IF($L108&lt;=CA$4,$I108,0),IF($O108&gt;=CA$4,IF($N108&lt;=CA$4,$I108,0),IF($Q108&gt;=CA$4,IF($P108&lt;=CA$4,$I108,0),IF($S108&gt;=CA$4,IF($R108&lt;=CA$4,$I108,0),0)))))))),IF($J108="All Day",$I108,IF($K108="All Day",$I108,IF($K108&lt;=CA$4,0,IF($J108&lt;=CA$4,$I108,0)))))</f>
        <v>0</v>
      </c>
      <c r="CB108" s="101">
        <f>IF(Calculator!$I106="YES",IF($M108&gt;=CB$4,IF($L108&lt;=CB$4,$I108,0),IF($O108&gt;=CB$4,IF($N108&lt;=CB$4,$I108,0),IF($Q108&gt;=CB$4,IF($P108&lt;=CB$4,$I108,0),IF($S108&gt;=CB$4,IF($R108&lt;=CB$4,$I108,0),IF($M108&gt;=CB$4,IF($L108&lt;=CB$4,$I108,0),IF($O108&gt;=CB$4,IF($N108&lt;=CB$4,$I108,0),IF($Q108&gt;=CB$4,IF($P108&lt;=CB$4,$I108,0),IF($S108&gt;=CB$4,IF($R108&lt;=CB$4,$I108,0),0)))))))),IF($J108="All Day",$I108,IF($K108="All Day",$I108,IF($K108&lt;=CB$4,0,IF($J108&lt;=CB$4,$I108,0)))))</f>
        <v>0</v>
      </c>
      <c r="CC108" s="101">
        <f>IF(Calculator!$I106="YES",IF($M108&gt;=CC$4,IF($L108&lt;=CC$4,$I108,0),IF($O108&gt;=CC$4,IF($N108&lt;=CC$4,$I108,0),IF($Q108&gt;=CC$4,IF($P108&lt;=CC$4,$I108,0),IF($S108&gt;=CC$4,IF($R108&lt;=CC$4,$I108,0),IF($M108&gt;=CC$4,IF($L108&lt;=CC$4,$I108,0),IF($O108&gt;=CC$4,IF($N108&lt;=CC$4,$I108,0),IF($Q108&gt;=CC$4,IF($P108&lt;=CC$4,$I108,0),IF($S108&gt;=CC$4,IF($R108&lt;=CC$4,$I108,0),0)))))))),IF($J108="All Day",$I108,IF($K108="All Day",$I108,IF($K108&lt;=CC$4,0,IF($J108&lt;=CC$4,$I108,0)))))</f>
        <v>0</v>
      </c>
      <c r="CD108" s="101">
        <f>IF(Calculator!$I106="YES",IF($M108&gt;=CD$4,IF($L108&lt;=CD$4,$I108,0),IF($O108&gt;=CD$4,IF($N108&lt;=CD$4,$I108,0),IF($Q108&gt;=CD$4,IF($P108&lt;=CD$4,$I108,0),IF($S108&gt;=CD$4,IF($R108&lt;=CD$4,$I108,0),IF($M108&gt;=CD$4,IF($L108&lt;=CD$4,$I108,0),IF($O108&gt;=CD$4,IF($N108&lt;=CD$4,$I108,0),IF($Q108&gt;=CD$4,IF($P108&lt;=CD$4,$I108,0),IF($S108&gt;=CD$4,IF($R108&lt;=CD$4,$I108,0),0)))))))),IF($J108="All Day",$I108,IF($K108="All Day",$I108,IF($K108&lt;=CD$4,0,IF($J108&lt;=CD$4,$I108,0)))))</f>
        <v>0</v>
      </c>
      <c r="CE108" s="101">
        <f>IF(Calculator!$I106="YES",IF($M108&gt;=CE$4,IF($L108&lt;=CE$4,$I108,0),IF($O108&gt;=CE$4,IF($N108&lt;=CE$4,$I108,0),IF($Q108&gt;=CE$4,IF($P108&lt;=CE$4,$I108,0),IF($S108&gt;=CE$4,IF($R108&lt;=CE$4,$I108,0),IF($M108&gt;=CE$4,IF($L108&lt;=CE$4,$I108,0),IF($O108&gt;=CE$4,IF($N108&lt;=CE$4,$I108,0),IF($Q108&gt;=CE$4,IF($P108&lt;=CE$4,$I108,0),IF($S108&gt;=CE$4,IF($R108&lt;=CE$4,$I108,0),0)))))))),IF($J108="All Day",$I108,IF($K108="All Day",$I108,IF($K108&lt;=CE$4,0,IF($J108&lt;=CE$4,$I108,0)))))</f>
        <v>0</v>
      </c>
      <c r="CF108" s="101">
        <f>IF(Calculator!$I106="YES",IF($M108&gt;=CF$4,IF($L108&lt;=CF$4,$I108,0),IF($O108&gt;=CF$4,IF($N108&lt;=CF$4,$I108,0),IF($Q108&gt;=CF$4,IF($P108&lt;=CF$4,$I108,0),IF($S108&gt;=CF$4,IF($R108&lt;=CF$4,$I108,0),IF($M108&gt;=CF$4,IF($L108&lt;=CF$4,$I108,0),IF($O108&gt;=CF$4,IF($N108&lt;=CF$4,$I108,0),IF($Q108&gt;=CF$4,IF($P108&lt;=CF$4,$I108,0),IF($S108&gt;=CF$4,IF($R108&lt;=CF$4,$I108,0),0)))))))),IF($J108="All Day",$I108,IF($K108="All Day",$I108,IF($K108&lt;=CF$4,0,IF($J108&lt;=CF$4,$I108,0)))))</f>
        <v>0</v>
      </c>
      <c r="CG108" s="101">
        <f>IF(Calculator!$I106="YES",IF($M108&gt;=CG$4,IF($L108&lt;=CG$4,$I108,0),IF($O108&gt;=CG$4,IF($N108&lt;=CG$4,$I108,0),IF($Q108&gt;=CG$4,IF($P108&lt;=CG$4,$I108,0),IF($S108&gt;=CG$4,IF($R108&lt;=CG$4,$I108,0),IF($M108&gt;=CG$4,IF($L108&lt;=CG$4,$I108,0),IF($O108&gt;=CG$4,IF($N108&lt;=CG$4,$I108,0),IF($Q108&gt;=CG$4,IF($P108&lt;=CG$4,$I108,0),IF($S108&gt;=CG$4,IF($R108&lt;=CG$4,$I108,0),0)))))))),IF($J108="All Day",$I108,IF($K108="All Day",$I108,IF($K108&lt;=CG$4,0,IF($J108&lt;=CG$4,$I108,0)))))</f>
        <v>0</v>
      </c>
      <c r="CH108" s="101">
        <f>IF(Calculator!$I106="YES",IF($M108&gt;=CH$4,IF($L108&lt;=CH$4,$I108,0),IF($O108&gt;=CH$4,IF($N108&lt;=CH$4,$I108,0),IF($Q108&gt;=CH$4,IF($P108&lt;=CH$4,$I108,0),IF($S108&gt;=CH$4,IF($R108&lt;=CH$4,$I108,0),IF($M108&gt;=CH$4,IF($L108&lt;=CH$4,$I108,0),IF($O108&gt;=CH$4,IF($N108&lt;=CH$4,$I108,0),IF($Q108&gt;=CH$4,IF($P108&lt;=CH$4,$I108,0),IF($S108&gt;=CH$4,IF($R108&lt;=CH$4,$I108,0),0)))))))),IF($J108="All Day",$I108,IF($K108="All Day",$I108,IF($K108&lt;=CH$4,0,IF($J108&lt;=CH$4,$I108,0)))))</f>
        <v>0</v>
      </c>
      <c r="CI108" s="101">
        <f>IF(Calculator!$I106="YES",IF($M108&gt;=CI$4,IF($L108&lt;=CI$4,$I108,0),IF($O108&gt;=CI$4,IF($N108&lt;=CI$4,$I108,0),IF($Q108&gt;=CI$4,IF($P108&lt;=CI$4,$I108,0),IF($S108&gt;=CI$4,IF($R108&lt;=CI$4,$I108,0),IF($M108&gt;=CI$4,IF($L108&lt;=CI$4,$I108,0),IF($O108&gt;=CI$4,IF($N108&lt;=CI$4,$I108,0),IF($Q108&gt;=CI$4,IF($P108&lt;=CI$4,$I108,0),IF($S108&gt;=CI$4,IF($R108&lt;=CI$4,$I108,0),0)))))))),IF($J108="All Day",$I108,IF($K108="All Day",$I108,IF($K108&lt;=CI$4,0,IF($J108&lt;=CI$4,$I108,0)))))</f>
        <v>0</v>
      </c>
      <c r="CJ108" s="101">
        <f>IF(Calculator!$I106="YES",IF($M108&gt;=CJ$4,IF($L108&lt;=CJ$4,$I108,0),IF($O108&gt;=CJ$4,IF($N108&lt;=CJ$4,$I108,0),IF($Q108&gt;=CJ$4,IF($P108&lt;=CJ$4,$I108,0),IF($S108&gt;=CJ$4,IF($R108&lt;=CJ$4,$I108,0),IF($M108&gt;=CJ$4,IF($L108&lt;=CJ$4,$I108,0),IF($O108&gt;=CJ$4,IF($N108&lt;=CJ$4,$I108,0),IF($Q108&gt;=CJ$4,IF($P108&lt;=CJ$4,$I108,0),IF($S108&gt;=CJ$4,IF($R108&lt;=CJ$4,$I108,0),0)))))))),IF($J108="All Day",$I108,IF($K108="All Day",$I108,IF($K108&lt;=CJ$4,0,IF($J108&lt;=CJ$4,$I108,0)))))</f>
        <v>0</v>
      </c>
      <c r="CK108" s="101">
        <f>IF(Calculator!$I106="YES",IF($M108&gt;=CK$4,IF($L108&lt;=CK$4,$I108,0),IF($O108&gt;=CK$4,IF($N108&lt;=CK$4,$I108,0),IF($Q108&gt;=CK$4,IF($P108&lt;=CK$4,$I108,0),IF($S108&gt;=CK$4,IF($R108&lt;=CK$4,$I108,0),IF($M108&gt;=CK$4,IF($L108&lt;=CK$4,$I108,0),IF($O108&gt;=CK$4,IF($N108&lt;=CK$4,$I108,0),IF($Q108&gt;=CK$4,IF($P108&lt;=CK$4,$I108,0),IF($S108&gt;=CK$4,IF($R108&lt;=CK$4,$I108,0),0)))))))),IF($J108="All Day",$I108,IF($K108="All Day",$I108,IF($K108&lt;=CK$4,0,IF($J108&lt;=CK$4,$I108,0)))))</f>
        <v>0</v>
      </c>
      <c r="CL108" s="101">
        <f>IF(Calculator!$I106="YES",IF($M108&gt;=CL$4,IF($L108&lt;=CL$4,$I108,0),IF($O108&gt;=CL$4,IF($N108&lt;=CL$4,$I108,0),IF($Q108&gt;=CL$4,IF($P108&lt;=CL$4,$I108,0),IF($S108&gt;=CL$4,IF($R108&lt;=CL$4,$I108,0),IF($M108&gt;=CL$4,IF($L108&lt;=CL$4,$I108,0),IF($O108&gt;=CL$4,IF($N108&lt;=CL$4,$I108,0),IF($Q108&gt;=CL$4,IF($P108&lt;=CL$4,$I108,0),IF($S108&gt;=CL$4,IF($R108&lt;=CL$4,$I108,0),0)))))))),IF($J108="All Day",$I108,IF($K108="All Day",$I108,IF($K108&lt;=CL$4,0,IF($J108&lt;=CL$4,$I108,0)))))</f>
        <v>0</v>
      </c>
      <c r="CM108" s="101">
        <f>IF(Calculator!$I106="YES",IF($M108&gt;=CM$4,IF($L108&lt;=CM$4,$I108,0),IF($O108&gt;=CM$4,IF($N108&lt;=CM$4,$I108,0),IF($Q108&gt;=CM$4,IF($P108&lt;=CM$4,$I108,0),IF($S108&gt;=CM$4,IF($R108&lt;=CM$4,$I108,0),IF($M108&gt;=CM$4,IF($L108&lt;=CM$4,$I108,0),IF($O108&gt;=CM$4,IF($N108&lt;=CM$4,$I108,0),IF($Q108&gt;=CM$4,IF($P108&lt;=CM$4,$I108,0),IF($S108&gt;=CM$4,IF($R108&lt;=CM$4,$I108,0),0)))))))),IF($J108="All Day",$I108,IF($K108="All Day",$I108,IF($K108&lt;=CM$4,0,IF($J108&lt;=CM$4,$I108,0)))))</f>
        <v>0</v>
      </c>
      <c r="CN108" s="101">
        <f>IF(Calculator!$I106="YES",IF($M108&gt;=CN$4,IF($L108&lt;=CN$4,$I108,0),IF($O108&gt;=CN$4,IF($N108&lt;=CN$4,$I108,0),IF($Q108&gt;=CN$4,IF($P108&lt;=CN$4,$I108,0),IF($S108&gt;=CN$4,IF($R108&lt;=CN$4,$I108,0),IF($M108&gt;=CN$4,IF($L108&lt;=CN$4,$I108,0),IF($O108&gt;=CN$4,IF($N108&lt;=CN$4,$I108,0),IF($Q108&gt;=CN$4,IF($P108&lt;=CN$4,$I108,0),IF($S108&gt;=CN$4,IF($R108&lt;=CN$4,$I108,0),0)))))))),IF($J108="All Day",$I108,IF($K108="All Day",$I108,IF($K108&lt;=CN$4,0,IF($J108&lt;=CN$4,$I108,0)))))</f>
        <v>0</v>
      </c>
      <c r="CO108" s="101">
        <f>IF(Calculator!$I106="YES",IF($M108&gt;=CO$4,IF($L108&lt;=CO$4,$I108,0),IF($O108&gt;=CO$4,IF($N108&lt;=CO$4,$I108,0),IF($Q108&gt;=CO$4,IF($P108&lt;=CO$4,$I108,0),IF($S108&gt;=CO$4,IF($R108&lt;=CO$4,$I108,0),IF($M108&gt;=CO$4,IF($L108&lt;=CO$4,$I108,0),IF($O108&gt;=CO$4,IF($N108&lt;=CO$4,$I108,0),IF($Q108&gt;=CO$4,IF($P108&lt;=CO$4,$I108,0),IF($S108&gt;=CO$4,IF($R108&lt;=CO$4,$I108,0),0)))))))),IF($J108="All Day",$I108,IF($K108="All Day",$I108,IF($K108&lt;=CO$4,0,IF($J108&lt;=CO$4,$I108,0)))))</f>
        <v>0</v>
      </c>
      <c r="CP108" s="101">
        <f>IF(Calculator!$I106="YES",IF($M108&gt;=CP$4,IF($L108&lt;=CP$4,$I108,0),IF($O108&gt;=CP$4,IF($N108&lt;=CP$4,$I108,0),IF($Q108&gt;=CP$4,IF($P108&lt;=CP$4,$I108,0),IF($S108&gt;=CP$4,IF($R108&lt;=CP$4,$I108,0),IF($M108&gt;=CP$4,IF($L108&lt;=CP$4,$I108,0),IF($O108&gt;=CP$4,IF($N108&lt;=CP$4,$I108,0),IF($Q108&gt;=CP$4,IF($P108&lt;=CP$4,$I108,0),IF($S108&gt;=CP$4,IF($R108&lt;=CP$4,$I108,0),0)))))))),IF($J108="All Day",$I108,IF($K108="All Day",$I108,IF($K108&lt;=CP$4,0,IF($J108&lt;=CP$4,$I108,0)))))</f>
        <v>0</v>
      </c>
      <c r="CQ108" s="101">
        <f>IF(Calculator!$I106="YES",IF($M108&gt;=CQ$4,IF($L108&lt;=CQ$4,$I108,0),IF($O108&gt;=CQ$4,IF($N108&lt;=CQ$4,$I108,0),IF($Q108&gt;=CQ$4,IF($P108&lt;=CQ$4,$I108,0),IF($S108&gt;=CQ$4,IF($R108&lt;=CQ$4,$I108,0),IF($M108&gt;=CQ$4,IF($L108&lt;=CQ$4,$I108,0),IF($O108&gt;=CQ$4,IF($N108&lt;=CQ$4,$I108,0),IF($Q108&gt;=CQ$4,IF($P108&lt;=CQ$4,$I108,0),IF($S108&gt;=CQ$4,IF($R108&lt;=CQ$4,$I108,0),0)))))))),IF($J108="All Day",$I108,IF($K108="All Day",$I108,IF($K108&lt;=CQ$4,0,IF($J108&lt;=CQ$4,$I108,0)))))</f>
        <v>0</v>
      </c>
      <c r="CR108" s="101">
        <f>IF(Calculator!$I106="YES",IF($M108&gt;=CR$4,IF($L108&lt;=CR$4,$I108,0),IF($O108&gt;=CR$4,IF($N108&lt;=CR$4,$I108,0),IF($Q108&gt;=CR$4,IF($P108&lt;=CR$4,$I108,0),IF($S108&gt;=CR$4,IF($R108&lt;=CR$4,$I108,0),IF($M108&gt;=CR$4,IF($L108&lt;=CR$4,$I108,0),IF($O108&gt;=CR$4,IF($N108&lt;=CR$4,$I108,0),IF($Q108&gt;=CR$4,IF($P108&lt;=CR$4,$I108,0),IF($S108&gt;=CR$4,IF($R108&lt;=CR$4,$I108,0),0)))))))),IF($J108="All Day",$I108,IF($K108="All Day",$I108,IF($K108&lt;=CR$4,0,IF($J108&lt;=CR$4,$I108,0)))))</f>
        <v>0</v>
      </c>
      <c r="CS108" s="101">
        <f>IF(Calculator!$I106="YES",IF($M108&gt;=CS$4,IF($L108&lt;=CS$4,$I108,0),IF($O108&gt;=CS$4,IF($N108&lt;=CS$4,$I108,0),IF($Q108&gt;=CS$4,IF($P108&lt;=CS$4,$I108,0),IF($S108&gt;=CS$4,IF($R108&lt;=CS$4,$I108,0),IF($M108&gt;=CS$4,IF($L108&lt;=CS$4,$I108,0),IF($O108&gt;=CS$4,IF($N108&lt;=CS$4,$I108,0),IF($Q108&gt;=CS$4,IF($P108&lt;=CS$4,$I108,0),IF($S108&gt;=CS$4,IF($R108&lt;=CS$4,$I108,0),0)))))))),IF($J108="All Day",$I108,IF($K108="All Day",$I108,IF($K108&lt;=CS$4,0,IF($J108&lt;=CS$4,$I108,0)))))</f>
        <v>0</v>
      </c>
      <c r="CT108" s="101">
        <f>IF(Calculator!$I106="YES",IF($M108&gt;=CT$4,IF($L108&lt;=CT$4,$I108,0),IF($O108&gt;=CT$4,IF($N108&lt;=CT$4,$I108,0),IF($Q108&gt;=CT$4,IF($P108&lt;=CT$4,$I108,0),IF($S108&gt;=CT$4,IF($R108&lt;=CT$4,$I108,0),IF($M108&gt;=CT$4,IF($L108&lt;=CT$4,$I108,0),IF($O108&gt;=CT$4,IF($N108&lt;=CT$4,$I108,0),IF($Q108&gt;=CT$4,IF($P108&lt;=CT$4,$I108,0),IF($S108&gt;=CT$4,IF($R108&lt;=CT$4,$I108,0),0)))))))),IF($J108="All Day",$I108,IF($K108="All Day",$I108,IF($K108&lt;=CT$4,0,IF($J108&lt;=CT$4,$I108,0)))))</f>
        <v>0</v>
      </c>
      <c r="CU108" s="101">
        <f>IF(Calculator!$I106="YES",IF($M108&gt;=CU$4,IF($L108&lt;=CU$4,$I108,0),IF($O108&gt;=CU$4,IF($N108&lt;=CU$4,$I108,0),IF($Q108&gt;=CU$4,IF($P108&lt;=CU$4,$I108,0),IF($S108&gt;=CU$4,IF($R108&lt;=CU$4,$I108,0),IF($M108&gt;=CU$4,IF($L108&lt;=CU$4,$I108,0),IF($O108&gt;=CU$4,IF($N108&lt;=CU$4,$I108,0),IF($Q108&gt;=CU$4,IF($P108&lt;=CU$4,$I108,0),IF($S108&gt;=CU$4,IF($R108&lt;=CU$4,$I108,0),0)))))))),IF($J108="All Day",$I108,IF($K108="All Day",$I108,IF($K108&lt;=CU$4,0,IF($J108&lt;=CU$4,$I108,0)))))</f>
        <v>0</v>
      </c>
      <c r="CV108" s="101">
        <f>IF(Calculator!$I106="YES",IF($M108&gt;=CV$4,IF($L108&lt;=CV$4,$I108,0),IF($O108&gt;=CV$4,IF($N108&lt;=CV$4,$I108,0),IF($Q108&gt;=CV$4,IF($P108&lt;=CV$4,$I108,0),IF($S108&gt;=CV$4,IF($R108&lt;=CV$4,$I108,0),IF($M108&gt;=CV$4,IF($L108&lt;=CV$4,$I108,0),IF($O108&gt;=CV$4,IF($N108&lt;=CV$4,$I108,0),IF($Q108&gt;=CV$4,IF($P108&lt;=CV$4,$I108,0),IF($S108&gt;=CV$4,IF($R108&lt;=CV$4,$I108,0),0)))))))),IF($J108="All Day",$I108,IF($K108="All Day",$I108,IF($K108&lt;=CV$4,0,IF($J108&lt;=CV$4,$I108,0)))))</f>
        <v>0</v>
      </c>
      <c r="CW108" s="101">
        <f>IF(Calculator!$I106="YES",IF($M108&gt;=CW$4,IF($L108&lt;=CW$4,$I108,0),IF($O108&gt;=CW$4,IF($N108&lt;=CW$4,$I108,0),IF($Q108&gt;=CW$4,IF($P108&lt;=CW$4,$I108,0),IF($S108&gt;=CW$4,IF($R108&lt;=CW$4,$I108,0),IF($M108&gt;=CW$4,IF($L108&lt;=CW$4,$I108,0),IF($O108&gt;=CW$4,IF($N108&lt;=CW$4,$I108,0),IF($Q108&gt;=CW$4,IF($P108&lt;=CW$4,$I108,0),IF($S108&gt;=CW$4,IF($R108&lt;=CW$4,$I108,0),0)))))))),IF($J108="All Day",$I108,IF($K108="All Day",$I108,IF($K108&lt;=CW$4,0,IF($J108&lt;=CW$4,$I108,0)))))</f>
        <v>0</v>
      </c>
      <c r="CX108" s="101">
        <f>IF(Calculator!$I106="YES",IF($M108&gt;=CX$4,IF($L108&lt;=CX$4,$I108,0),IF($O108&gt;=CX$4,IF($N108&lt;=CX$4,$I108,0),IF($Q108&gt;=CX$4,IF($P108&lt;=CX$4,$I108,0),IF($S108&gt;=CX$4,IF($R108&lt;=CX$4,$I108,0),IF($M108&gt;=CX$4,IF($L108&lt;=CX$4,$I108,0),IF($O108&gt;=CX$4,IF($N108&lt;=CX$4,$I108,0),IF($Q108&gt;=CX$4,IF($P108&lt;=CX$4,$I108,0),IF($S108&gt;=CX$4,IF($R108&lt;=CX$4,$I108,0),0)))))))),IF($J108="All Day",$I108,IF($K108="All Day",$I108,IF($K108&lt;=CX$4,0,IF($J108&lt;=CX$4,$I108,0)))))</f>
        <v>0</v>
      </c>
      <c r="CY108" s="101">
        <f>IF(Calculator!$I106="YES",IF($M108&gt;=CY$4,IF($L108&lt;=CY$4,$I108,0),IF($O108&gt;=CY$4,IF($N108&lt;=CY$4,$I108,0),IF($Q108&gt;=CY$4,IF($P108&lt;=CY$4,$I108,0),IF($S108&gt;=CY$4,IF($R108&lt;=CY$4,$I108,0),IF($M108&gt;=CY$4,IF($L108&lt;=CY$4,$I108,0),IF($O108&gt;=CY$4,IF($N108&lt;=CY$4,$I108,0),IF($Q108&gt;=CY$4,IF($P108&lt;=CY$4,$I108,0),IF($S108&gt;=CY$4,IF($R108&lt;=CY$4,$I108,0),0)))))))),IF($J108="All Day",$I108,IF($K108="All Day",$I108,IF($K108&lt;=CY$4,0,IF($J108&lt;=CY$4,$I108,0)))))</f>
        <v>0</v>
      </c>
      <c r="CZ108" s="101">
        <f>IF(Calculator!$I106="YES",IF($M108&gt;=CZ$4,IF($L108&lt;=CZ$4,$I108,0),IF($O108&gt;=CZ$4,IF($N108&lt;=CZ$4,$I108,0),IF($Q108&gt;=CZ$4,IF($P108&lt;=CZ$4,$I108,0),IF($S108&gt;=CZ$4,IF($R108&lt;=CZ$4,$I108,0),IF($M108&gt;=CZ$4,IF($L108&lt;=CZ$4,$I108,0),IF($O108&gt;=CZ$4,IF($N108&lt;=CZ$4,$I108,0),IF($Q108&gt;=CZ$4,IF($P108&lt;=CZ$4,$I108,0),IF($S108&gt;=CZ$4,IF($R108&lt;=CZ$4,$I108,0),0)))))))),IF($J108="All Day",$I108,IF($K108="All Day",$I108,IF($K108&lt;=CZ$4,0,IF($J108&lt;=CZ$4,$I108,0)))))</f>
        <v>0</v>
      </c>
      <c r="DA108" s="101">
        <f>IF(Calculator!$I106="YES",IF($M108&gt;=DA$4,IF($L108&lt;=DA$4,$I108,0),IF($O108&gt;=DA$4,IF($N108&lt;=DA$4,$I108,0),IF($Q108&gt;=DA$4,IF($P108&lt;=DA$4,$I108,0),IF($S108&gt;=DA$4,IF($R108&lt;=DA$4,$I108,0),IF($M108&gt;=DA$4,IF($L108&lt;=DA$4,$I108,0),IF($O108&gt;=DA$4,IF($N108&lt;=DA$4,$I108,0),IF($Q108&gt;=DA$4,IF($P108&lt;=DA$4,$I108,0),IF($S108&gt;=DA$4,IF($R108&lt;=DA$4,$I108,0),0)))))))),IF($J108="All Day",$I108,IF($K108="All Day",$I108,IF($K108&lt;=DA$4,0,IF($J108&lt;=DA$4,$I108,0)))))</f>
        <v>0</v>
      </c>
      <c r="DB108" s="101">
        <f>IF(Calculator!$I106="YES",IF($M108&gt;=DB$4,IF($L108&lt;=DB$4,$I108,0),IF($O108&gt;=DB$4,IF($N108&lt;=DB$4,$I108,0),IF($Q108&gt;=DB$4,IF($P108&lt;=DB$4,$I108,0),IF($S108&gt;=DB$4,IF($R108&lt;=DB$4,$I108,0),IF($M108&gt;=DB$4,IF($L108&lt;=DB$4,$I108,0),IF($O108&gt;=DB$4,IF($N108&lt;=DB$4,$I108,0),IF($Q108&gt;=DB$4,IF($P108&lt;=DB$4,$I108,0),IF($S108&gt;=DB$4,IF($R108&lt;=DB$4,$I108,0),0)))))))),IF($J108="All Day",$I108,IF($K108="All Day",$I108,IF($K108&lt;=DB$4,0,IF($J108&lt;=DB$4,$I108,0)))))</f>
        <v>0</v>
      </c>
      <c r="DC108" s="101">
        <f>IF(Calculator!$I106="YES",IF($M108&gt;=DC$4,IF($L108&lt;=DC$4,$I108,0),IF($O108&gt;=DC$4,IF($N108&lt;=DC$4,$I108,0),IF($Q108&gt;=DC$4,IF($P108&lt;=DC$4,$I108,0),IF($S108&gt;=DC$4,IF($R108&lt;=DC$4,$I108,0),IF($M108&gt;=DC$4,IF($L108&lt;=DC$4,$I108,0),IF($O108&gt;=DC$4,IF($N108&lt;=DC$4,$I108,0),IF($Q108&gt;=DC$4,IF($P108&lt;=DC$4,$I108,0),IF($S108&gt;=DC$4,IF($R108&lt;=DC$4,$I108,0),0)))))))),IF($J108="All Day",$I108,IF($K108="All Day",$I108,IF($K108&lt;=DC$4,0,IF($J108&lt;=DC$4,$I108,0)))))</f>
        <v>0</v>
      </c>
      <c r="DD108" s="101">
        <f>IF(Calculator!$I106="YES",IF($M108&gt;=DD$4,IF($L108&lt;=DD$4,$I108,0),IF($O108&gt;=DD$4,IF($N108&lt;=DD$4,$I108,0),IF($Q108&gt;=DD$4,IF($P108&lt;=DD$4,$I108,0),IF($S108&gt;=DD$4,IF($R108&lt;=DD$4,$I108,0),IF($M108&gt;=DD$4,IF($L108&lt;=DD$4,$I108,0),IF($O108&gt;=DD$4,IF($N108&lt;=DD$4,$I108,0),IF($Q108&gt;=DD$4,IF($P108&lt;=DD$4,$I108,0),IF($S108&gt;=DD$4,IF($R108&lt;=DD$4,$I108,0),0)))))))),IF($J108="All Day",$I108,IF($K108="All Day",$I108,IF($K108&lt;=DD$4,0,IF($J108&lt;=DD$4,$I108,0)))))</f>
        <v>0</v>
      </c>
      <c r="DE108" s="101">
        <f>IF(Calculator!$I106="YES",IF($M108&gt;=DE$4,IF($L108&lt;=DE$4,$I108,0),IF($O108&gt;=DE$4,IF($N108&lt;=DE$4,$I108,0),IF($Q108&gt;=DE$4,IF($P108&lt;=DE$4,$I108,0),IF($S108&gt;=DE$4,IF($R108&lt;=DE$4,$I108,0),IF($M108&gt;=DE$4,IF($L108&lt;=DE$4,$I108,0),IF($O108&gt;=DE$4,IF($N108&lt;=DE$4,$I108,0),IF($Q108&gt;=DE$4,IF($P108&lt;=DE$4,$I108,0),IF($S108&gt;=DE$4,IF($R108&lt;=DE$4,$I108,0),0)))))))),IF($J108="All Day",$I108,IF($K108="All Day",$I108,IF($K108&lt;=DE$4,0,IF($J108&lt;=DE$4,$I108,0)))))</f>
        <v>0</v>
      </c>
      <c r="DF108" s="101">
        <f>IF(Calculator!$I106="YES",IF($M108&gt;=DF$4,IF($L108&lt;=DF$4,$I108,0),IF($O108&gt;=DF$4,IF($N108&lt;=DF$4,$I108,0),IF($Q108&gt;=DF$4,IF($P108&lt;=DF$4,$I108,0),IF($S108&gt;=DF$4,IF($R108&lt;=DF$4,$I108,0),IF($M108&gt;=DF$4,IF($L108&lt;=DF$4,$I108,0),IF($O108&gt;=DF$4,IF($N108&lt;=DF$4,$I108,0),IF($Q108&gt;=DF$4,IF($P108&lt;=DF$4,$I108,0),IF($S108&gt;=DF$4,IF($R108&lt;=DF$4,$I108,0),0)))))))),IF($J108="All Day",$I108,IF($K108="All Day",$I108,IF($K108&lt;=DF$4,0,IF($J108&lt;=DF$4,$I108,0)))))</f>
        <v>0</v>
      </c>
      <c r="DG108" s="101">
        <f>IF(Calculator!$I106="YES",IF($M108&gt;=DG$4,IF($L108&lt;=DG$4,$I108,0),IF($O108&gt;=DG$4,IF($N108&lt;=DG$4,$I108,0),IF($Q108&gt;=DG$4,IF($P108&lt;=DG$4,$I108,0),IF($S108&gt;=DG$4,IF($R108&lt;=DG$4,$I108,0),IF($M108&gt;=DG$4,IF($L108&lt;=DG$4,$I108,0),IF($O108&gt;=DG$4,IF($N108&lt;=DG$4,$I108,0),IF($Q108&gt;=DG$4,IF($P108&lt;=DG$4,$I108,0),IF($S108&gt;=DG$4,IF($R108&lt;=DG$4,$I108,0),0)))))))),IF($J108="All Day",$I108,IF($K108="All Day",$I108,IF($K108&lt;=DG$4,0,IF($J108&lt;=DG$4,$I108,0)))))</f>
        <v>0</v>
      </c>
      <c r="DH108" s="101">
        <f>IF(Calculator!$I106="YES",IF($M108&gt;=DH$4,IF($L108&lt;=DH$4,$I108,0),IF($O108&gt;=DH$4,IF($N108&lt;=DH$4,$I108,0),IF($Q108&gt;=DH$4,IF($P108&lt;=DH$4,$I108,0),IF($S108&gt;=DH$4,IF($R108&lt;=DH$4,$I108,0),IF($M108&gt;=DH$4,IF($L108&lt;=DH$4,$I108,0),IF($O108&gt;=DH$4,IF($N108&lt;=DH$4,$I108,0),IF($Q108&gt;=DH$4,IF($P108&lt;=DH$4,$I108,0),IF($S108&gt;=DH$4,IF($R108&lt;=DH$4,$I108,0),0)))))))),IF($J108="All Day",$I108,IF($K108="All Day",$I108,IF($K108&lt;=DH$4,0,IF($J108&lt;=DH$4,$I108,0)))))</f>
        <v>0</v>
      </c>
      <c r="DI108" s="101">
        <f>IF(Calculator!$I106="YES",IF($M108&gt;=DI$4,IF($L108&lt;=DI$4,$I108,0),IF($O108&gt;=DI$4,IF($N108&lt;=DI$4,$I108,0),IF($Q108&gt;=DI$4,IF($P108&lt;=DI$4,$I108,0),IF($S108&gt;=DI$4,IF($R108&lt;=DI$4,$I108,0),IF($M108&gt;=DI$4,IF($L108&lt;=DI$4,$I108,0),IF($O108&gt;=DI$4,IF($N108&lt;=DI$4,$I108,0),IF($Q108&gt;=DI$4,IF($P108&lt;=DI$4,$I108,0),IF($S108&gt;=DI$4,IF($R108&lt;=DI$4,$I108,0),0)))))))),IF($J108="All Day",$I108,IF($K108="All Day",$I108,IF($K108&lt;=DI$4,0,IF($J108&lt;=DI$4,$I108,0)))))</f>
        <v>0</v>
      </c>
      <c r="DJ108" s="101">
        <f>IF(Calculator!$I106="YES",IF($M108&gt;=DJ$4,IF($L108&lt;=DJ$4,$I108,0),IF($O108&gt;=DJ$4,IF($N108&lt;=DJ$4,$I108,0),IF($Q108&gt;=DJ$4,IF($P108&lt;=DJ$4,$I108,0),IF($S108&gt;=DJ$4,IF($R108&lt;=DJ$4,$I108,0),IF($M108&gt;=DJ$4,IF($L108&lt;=DJ$4,$I108,0),IF($O108&gt;=DJ$4,IF($N108&lt;=DJ$4,$I108,0),IF($Q108&gt;=DJ$4,IF($P108&lt;=DJ$4,$I108,0),IF($S108&gt;=DJ$4,IF($R108&lt;=DJ$4,$I108,0),0)))))))),IF($J108="All Day",$I108,IF($K108="All Day",$I108,IF($K108&lt;=DJ$4,0,IF($J108&lt;=DJ$4,$I108,0)))))</f>
        <v>0</v>
      </c>
      <c r="DK108" s="101">
        <f>IF(Calculator!$I106="YES",IF($M108&gt;=DK$4,IF($L108&lt;=DK$4,$I108,0),IF($O108&gt;=DK$4,IF($N108&lt;=DK$4,$I108,0),IF($Q108&gt;=DK$4,IF($P108&lt;=DK$4,$I108,0),IF($S108&gt;=DK$4,IF($R108&lt;=DK$4,$I108,0),IF($M108&gt;=DK$4,IF($L108&lt;=DK$4,$I108,0),IF($O108&gt;=DK$4,IF($N108&lt;=DK$4,$I108,0),IF($Q108&gt;=DK$4,IF($P108&lt;=DK$4,$I108,0),IF($S108&gt;=DK$4,IF($R108&lt;=DK$4,$I108,0),0)))))))),IF($J108="All Day",$I108,IF($K108="All Day",$I108,IF($K108&lt;=DK$4,0,IF($J108&lt;=DK$4,$I108,0)))))</f>
        <v>0</v>
      </c>
      <c r="DL108" s="101">
        <f>IF(Calculator!$I106="YES",IF($M108&gt;=DL$4,IF($L108&lt;=DL$4,$I108,0),IF($O108&gt;=DL$4,IF($N108&lt;=DL$4,$I108,0),IF($Q108&gt;=DL$4,IF($P108&lt;=DL$4,$I108,0),IF($S108&gt;=DL$4,IF($R108&lt;=DL$4,$I108,0),IF($M108&gt;=DL$4,IF($L108&lt;=DL$4,$I108,0),IF($O108&gt;=DL$4,IF($N108&lt;=DL$4,$I108,0),IF($Q108&gt;=DL$4,IF($P108&lt;=DL$4,$I108,0),IF($S108&gt;=DL$4,IF($R108&lt;=DL$4,$I108,0),0)))))))),IF($J108="All Day",$I108,IF($K108="All Day",$I108,IF($K108&lt;=DL$4,0,IF($J108&lt;=DL$4,$I108,0)))))</f>
        <v>0</v>
      </c>
      <c r="DN108" s="110">
        <f>IF(Calculator!$F106="Winter only usage",1,0)</f>
        <v>0</v>
      </c>
      <c r="DO108" s="109">
        <f t="shared" si="787"/>
        <v>0</v>
      </c>
      <c r="DP108" s="109">
        <f t="shared" si="788"/>
        <v>0</v>
      </c>
      <c r="DQ108" s="109">
        <f t="shared" si="789"/>
        <v>0</v>
      </c>
      <c r="DR108" s="109">
        <f t="shared" si="790"/>
        <v>0</v>
      </c>
      <c r="DS108" s="109">
        <f t="shared" si="791"/>
        <v>0</v>
      </c>
      <c r="DT108" s="109">
        <f t="shared" si="792"/>
        <v>0</v>
      </c>
      <c r="DU108" s="109">
        <f t="shared" si="793"/>
        <v>0</v>
      </c>
      <c r="DV108" s="109">
        <f t="shared" si="794"/>
        <v>0</v>
      </c>
      <c r="DW108" s="109">
        <f t="shared" si="795"/>
        <v>0</v>
      </c>
      <c r="DX108" s="109">
        <f t="shared" si="796"/>
        <v>0</v>
      </c>
      <c r="DY108" s="109">
        <f t="shared" si="797"/>
        <v>0</v>
      </c>
      <c r="DZ108" s="109">
        <f t="shared" si="798"/>
        <v>0</v>
      </c>
      <c r="EA108" s="109">
        <f t="shared" si="799"/>
        <v>0</v>
      </c>
      <c r="EB108" s="109">
        <f t="shared" si="800"/>
        <v>0</v>
      </c>
      <c r="EC108" s="109">
        <f t="shared" si="801"/>
        <v>0</v>
      </c>
      <c r="ED108" s="109">
        <f t="shared" si="802"/>
        <v>0</v>
      </c>
      <c r="EE108" s="109">
        <f t="shared" si="803"/>
        <v>0</v>
      </c>
      <c r="EF108" s="109">
        <f t="shared" si="804"/>
        <v>0</v>
      </c>
      <c r="EG108" s="109">
        <f t="shared" si="805"/>
        <v>0</v>
      </c>
      <c r="EH108" s="109">
        <f t="shared" si="806"/>
        <v>0</v>
      </c>
      <c r="EI108" s="109">
        <f t="shared" si="807"/>
        <v>0</v>
      </c>
      <c r="EJ108" s="109">
        <f t="shared" si="808"/>
        <v>0</v>
      </c>
      <c r="EK108" s="109">
        <f t="shared" si="809"/>
        <v>0</v>
      </c>
      <c r="EL108" s="109">
        <f t="shared" si="810"/>
        <v>0</v>
      </c>
      <c r="EM108" s="109">
        <f t="shared" si="811"/>
        <v>0</v>
      </c>
      <c r="EN108" s="109">
        <f t="shared" si="812"/>
        <v>0</v>
      </c>
      <c r="EO108" s="109">
        <f t="shared" si="813"/>
        <v>0</v>
      </c>
      <c r="EP108" s="109">
        <f t="shared" si="814"/>
        <v>0</v>
      </c>
      <c r="EQ108" s="109">
        <f t="shared" si="815"/>
        <v>0</v>
      </c>
      <c r="ER108" s="109">
        <f t="shared" si="816"/>
        <v>0</v>
      </c>
      <c r="ES108" s="109">
        <f t="shared" si="817"/>
        <v>0</v>
      </c>
      <c r="ET108" s="109">
        <f t="shared" si="818"/>
        <v>0</v>
      </c>
      <c r="EU108" s="109">
        <f t="shared" si="819"/>
        <v>0</v>
      </c>
      <c r="EV108" s="109">
        <f t="shared" si="820"/>
        <v>0</v>
      </c>
      <c r="EW108" s="109">
        <f t="shared" si="821"/>
        <v>0</v>
      </c>
      <c r="EX108" s="109">
        <f t="shared" si="822"/>
        <v>0</v>
      </c>
      <c r="EY108" s="109">
        <f t="shared" si="823"/>
        <v>0</v>
      </c>
      <c r="EZ108" s="109">
        <f t="shared" si="824"/>
        <v>0</v>
      </c>
      <c r="FA108" s="109">
        <f t="shared" si="825"/>
        <v>0</v>
      </c>
      <c r="FB108" s="109">
        <f t="shared" si="826"/>
        <v>0</v>
      </c>
      <c r="FC108" s="109">
        <f t="shared" si="827"/>
        <v>0</v>
      </c>
      <c r="FD108" s="109">
        <f t="shared" si="828"/>
        <v>0</v>
      </c>
      <c r="FE108" s="109">
        <f t="shared" si="829"/>
        <v>0</v>
      </c>
      <c r="FF108" s="109">
        <f t="shared" si="830"/>
        <v>0</v>
      </c>
      <c r="FG108" s="109">
        <f t="shared" si="831"/>
        <v>0</v>
      </c>
      <c r="FH108" s="109">
        <f t="shared" si="832"/>
        <v>0</v>
      </c>
      <c r="FI108" s="109">
        <f t="shared" si="833"/>
        <v>0</v>
      </c>
      <c r="FJ108" s="109">
        <f t="shared" si="834"/>
        <v>0</v>
      </c>
      <c r="FK108" s="109">
        <f t="shared" si="835"/>
        <v>0</v>
      </c>
      <c r="FL108" s="109">
        <f t="shared" si="836"/>
        <v>0</v>
      </c>
      <c r="FM108" s="109">
        <f t="shared" si="837"/>
        <v>0</v>
      </c>
      <c r="FN108" s="109">
        <f t="shared" si="838"/>
        <v>0</v>
      </c>
      <c r="FO108" s="109">
        <f t="shared" si="839"/>
        <v>0</v>
      </c>
      <c r="FP108" s="109">
        <f t="shared" si="840"/>
        <v>0</v>
      </c>
      <c r="FQ108" s="109">
        <f t="shared" si="841"/>
        <v>0</v>
      </c>
      <c r="FR108" s="109">
        <f t="shared" si="842"/>
        <v>0</v>
      </c>
      <c r="FS108" s="109">
        <f t="shared" si="843"/>
        <v>0</v>
      </c>
      <c r="FT108" s="109">
        <f t="shared" si="844"/>
        <v>0</v>
      </c>
      <c r="FU108" s="109">
        <f t="shared" si="845"/>
        <v>0</v>
      </c>
      <c r="FV108" s="109">
        <f t="shared" si="846"/>
        <v>0</v>
      </c>
      <c r="FW108" s="109">
        <f t="shared" si="847"/>
        <v>0</v>
      </c>
      <c r="FX108" s="109">
        <f t="shared" si="848"/>
        <v>0</v>
      </c>
      <c r="FY108" s="109">
        <f t="shared" si="849"/>
        <v>0</v>
      </c>
      <c r="FZ108" s="109">
        <f t="shared" si="850"/>
        <v>0</v>
      </c>
      <c r="GA108" s="109">
        <f t="shared" si="851"/>
        <v>0</v>
      </c>
      <c r="GB108" s="109">
        <f t="shared" si="852"/>
        <v>0</v>
      </c>
      <c r="GC108" s="109">
        <f t="shared" si="853"/>
        <v>0</v>
      </c>
      <c r="GD108" s="109">
        <f t="shared" si="854"/>
        <v>0</v>
      </c>
      <c r="GE108" s="109">
        <f t="shared" si="855"/>
        <v>0</v>
      </c>
      <c r="GF108" s="109">
        <f t="shared" si="856"/>
        <v>0</v>
      </c>
      <c r="GG108" s="109">
        <f t="shared" si="857"/>
        <v>0</v>
      </c>
      <c r="GH108" s="109">
        <f t="shared" si="858"/>
        <v>0</v>
      </c>
      <c r="GI108" s="109">
        <f t="shared" si="859"/>
        <v>0</v>
      </c>
      <c r="GJ108" s="109">
        <f t="shared" si="860"/>
        <v>0</v>
      </c>
      <c r="GK108" s="109">
        <f t="shared" si="861"/>
        <v>0</v>
      </c>
      <c r="GL108" s="109">
        <f t="shared" si="862"/>
        <v>0</v>
      </c>
      <c r="GM108" s="109">
        <f t="shared" si="863"/>
        <v>0</v>
      </c>
      <c r="GN108" s="109">
        <f t="shared" si="864"/>
        <v>0</v>
      </c>
      <c r="GO108" s="109">
        <f t="shared" si="865"/>
        <v>0</v>
      </c>
      <c r="GP108" s="109">
        <f t="shared" si="866"/>
        <v>0</v>
      </c>
      <c r="GQ108" s="109">
        <f t="shared" si="867"/>
        <v>0</v>
      </c>
      <c r="GR108" s="109">
        <f t="shared" si="868"/>
        <v>0</v>
      </c>
      <c r="GS108" s="109">
        <f t="shared" si="869"/>
        <v>0</v>
      </c>
      <c r="GT108" s="109">
        <f t="shared" si="870"/>
        <v>0</v>
      </c>
      <c r="GU108" s="109">
        <f t="shared" si="871"/>
        <v>0</v>
      </c>
      <c r="GV108" s="109">
        <f t="shared" si="872"/>
        <v>0</v>
      </c>
      <c r="GW108" s="109">
        <f t="shared" si="873"/>
        <v>0</v>
      </c>
      <c r="GX108" s="109">
        <f t="shared" si="874"/>
        <v>0</v>
      </c>
      <c r="GY108" s="109">
        <f t="shared" si="875"/>
        <v>0</v>
      </c>
      <c r="GZ108" s="109">
        <f t="shared" si="876"/>
        <v>0</v>
      </c>
      <c r="HA108" s="109">
        <f t="shared" si="877"/>
        <v>0</v>
      </c>
      <c r="HB108" s="109">
        <f t="shared" si="878"/>
        <v>0</v>
      </c>
      <c r="HC108" s="109">
        <f t="shared" si="879"/>
        <v>0</v>
      </c>
      <c r="HD108" s="109">
        <f t="shared" si="880"/>
        <v>0</v>
      </c>
      <c r="HE108" s="109">
        <f t="shared" si="881"/>
        <v>0</v>
      </c>
      <c r="HF108" s="109">
        <f t="shared" si="882"/>
        <v>0</v>
      </c>
      <c r="HG108" s="109">
        <f t="shared" si="883"/>
        <v>0</v>
      </c>
      <c r="HI108" s="101">
        <f>IF(Calculator!F106="Summer only usage",1,0)</f>
        <v>0</v>
      </c>
      <c r="HJ108" s="108">
        <f t="shared" si="884"/>
        <v>0</v>
      </c>
      <c r="HK108" s="108">
        <f t="shared" si="885"/>
        <v>0</v>
      </c>
      <c r="HL108" s="108">
        <f t="shared" si="886"/>
        <v>0</v>
      </c>
      <c r="HM108" s="108">
        <f t="shared" si="887"/>
        <v>0</v>
      </c>
      <c r="HN108" s="108">
        <f t="shared" si="888"/>
        <v>0</v>
      </c>
      <c r="HO108" s="108">
        <f t="shared" si="889"/>
        <v>0</v>
      </c>
      <c r="HP108" s="108">
        <f t="shared" si="890"/>
        <v>0</v>
      </c>
      <c r="HQ108" s="108">
        <f t="shared" si="891"/>
        <v>0</v>
      </c>
      <c r="HR108" s="108">
        <f t="shared" si="892"/>
        <v>0</v>
      </c>
      <c r="HS108" s="108">
        <f t="shared" si="893"/>
        <v>0</v>
      </c>
      <c r="HT108" s="108">
        <f t="shared" si="894"/>
        <v>0</v>
      </c>
      <c r="HU108" s="108">
        <f t="shared" si="895"/>
        <v>0</v>
      </c>
      <c r="HV108" s="108">
        <f t="shared" si="896"/>
        <v>0</v>
      </c>
      <c r="HW108" s="108">
        <f t="shared" si="897"/>
        <v>0</v>
      </c>
      <c r="HX108" s="108">
        <f t="shared" si="898"/>
        <v>0</v>
      </c>
      <c r="HY108" s="108">
        <f t="shared" si="899"/>
        <v>0</v>
      </c>
      <c r="HZ108" s="108">
        <f t="shared" si="900"/>
        <v>0</v>
      </c>
      <c r="IA108" s="108">
        <f t="shared" si="901"/>
        <v>0</v>
      </c>
      <c r="IB108" s="108">
        <f t="shared" si="902"/>
        <v>0</v>
      </c>
      <c r="IC108" s="108">
        <f t="shared" si="903"/>
        <v>0</v>
      </c>
      <c r="ID108" s="108">
        <f t="shared" si="904"/>
        <v>0</v>
      </c>
      <c r="IE108" s="108">
        <f t="shared" si="905"/>
        <v>0</v>
      </c>
      <c r="IF108" s="108">
        <f t="shared" si="906"/>
        <v>0</v>
      </c>
      <c r="IG108" s="108">
        <f t="shared" si="907"/>
        <v>0</v>
      </c>
      <c r="IH108" s="108">
        <f t="shared" si="908"/>
        <v>0</v>
      </c>
      <c r="II108" s="108">
        <f t="shared" si="909"/>
        <v>0</v>
      </c>
      <c r="IJ108" s="108">
        <f t="shared" si="910"/>
        <v>0</v>
      </c>
      <c r="IK108" s="108">
        <f t="shared" si="911"/>
        <v>0</v>
      </c>
      <c r="IL108" s="108">
        <f t="shared" si="912"/>
        <v>0</v>
      </c>
      <c r="IM108" s="108">
        <f t="shared" si="913"/>
        <v>0</v>
      </c>
      <c r="IN108" s="108">
        <f t="shared" si="914"/>
        <v>0</v>
      </c>
      <c r="IO108" s="108">
        <f t="shared" si="915"/>
        <v>0</v>
      </c>
      <c r="IP108" s="108">
        <f t="shared" si="916"/>
        <v>0</v>
      </c>
      <c r="IQ108" s="108">
        <f t="shared" si="917"/>
        <v>0</v>
      </c>
      <c r="IR108" s="108">
        <f t="shared" si="918"/>
        <v>0</v>
      </c>
      <c r="IS108" s="108">
        <f t="shared" si="919"/>
        <v>0</v>
      </c>
      <c r="IT108" s="108">
        <f t="shared" si="920"/>
        <v>0</v>
      </c>
      <c r="IU108" s="108">
        <f t="shared" si="921"/>
        <v>0</v>
      </c>
      <c r="IV108" s="108">
        <f t="shared" si="922"/>
        <v>0</v>
      </c>
      <c r="IW108" s="108">
        <f t="shared" si="923"/>
        <v>0</v>
      </c>
      <c r="IX108" s="108">
        <f t="shared" si="924"/>
        <v>0</v>
      </c>
      <c r="IY108" s="108">
        <f t="shared" si="925"/>
        <v>0</v>
      </c>
      <c r="IZ108" s="108">
        <f t="shared" si="926"/>
        <v>0</v>
      </c>
      <c r="JA108" s="108">
        <f t="shared" si="927"/>
        <v>0</v>
      </c>
      <c r="JB108" s="108">
        <f t="shared" si="928"/>
        <v>0</v>
      </c>
      <c r="JC108" s="108">
        <f t="shared" si="929"/>
        <v>0</v>
      </c>
      <c r="JD108" s="108">
        <f t="shared" si="930"/>
        <v>0</v>
      </c>
      <c r="JE108" s="108">
        <f t="shared" si="931"/>
        <v>0</v>
      </c>
      <c r="JF108" s="108">
        <f t="shared" si="932"/>
        <v>0</v>
      </c>
      <c r="JG108" s="108">
        <f t="shared" si="933"/>
        <v>0</v>
      </c>
      <c r="JH108" s="108">
        <f t="shared" si="934"/>
        <v>0</v>
      </c>
      <c r="JI108" s="108">
        <f t="shared" si="935"/>
        <v>0</v>
      </c>
      <c r="JJ108" s="108">
        <f t="shared" si="936"/>
        <v>0</v>
      </c>
      <c r="JK108" s="108">
        <f t="shared" si="937"/>
        <v>0</v>
      </c>
      <c r="JL108" s="108">
        <f t="shared" si="938"/>
        <v>0</v>
      </c>
      <c r="JM108" s="108">
        <f t="shared" si="939"/>
        <v>0</v>
      </c>
      <c r="JN108" s="108">
        <f t="shared" si="940"/>
        <v>0</v>
      </c>
      <c r="JO108" s="108">
        <f t="shared" si="941"/>
        <v>0</v>
      </c>
      <c r="JP108" s="108">
        <f t="shared" si="942"/>
        <v>0</v>
      </c>
      <c r="JQ108" s="108">
        <f t="shared" si="943"/>
        <v>0</v>
      </c>
      <c r="JR108" s="108">
        <f t="shared" si="944"/>
        <v>0</v>
      </c>
      <c r="JS108" s="108">
        <f t="shared" si="945"/>
        <v>0</v>
      </c>
      <c r="JT108" s="108">
        <f t="shared" si="946"/>
        <v>0</v>
      </c>
      <c r="JU108" s="108">
        <f t="shared" si="947"/>
        <v>0</v>
      </c>
      <c r="JV108" s="108">
        <f t="shared" si="948"/>
        <v>0</v>
      </c>
      <c r="JW108" s="108">
        <f t="shared" si="949"/>
        <v>0</v>
      </c>
      <c r="JX108" s="108">
        <f t="shared" si="950"/>
        <v>0</v>
      </c>
      <c r="JY108" s="108">
        <f t="shared" si="951"/>
        <v>0</v>
      </c>
      <c r="JZ108" s="108">
        <f t="shared" si="952"/>
        <v>0</v>
      </c>
      <c r="KA108" s="108">
        <f t="shared" si="953"/>
        <v>0</v>
      </c>
      <c r="KB108" s="108">
        <f t="shared" si="954"/>
        <v>0</v>
      </c>
      <c r="KC108" s="108">
        <f t="shared" si="955"/>
        <v>0</v>
      </c>
      <c r="KD108" s="108">
        <f t="shared" si="956"/>
        <v>0</v>
      </c>
      <c r="KE108" s="108">
        <f t="shared" si="957"/>
        <v>0</v>
      </c>
      <c r="KF108" s="108">
        <f t="shared" si="958"/>
        <v>0</v>
      </c>
      <c r="KG108" s="108">
        <f t="shared" si="959"/>
        <v>0</v>
      </c>
      <c r="KH108" s="108">
        <f t="shared" si="960"/>
        <v>0</v>
      </c>
      <c r="KI108" s="108">
        <f t="shared" si="961"/>
        <v>0</v>
      </c>
      <c r="KJ108" s="108">
        <f t="shared" si="962"/>
        <v>0</v>
      </c>
      <c r="KK108" s="108">
        <f t="shared" si="963"/>
        <v>0</v>
      </c>
      <c r="KL108" s="108">
        <f t="shared" si="964"/>
        <v>0</v>
      </c>
      <c r="KM108" s="108">
        <f t="shared" si="965"/>
        <v>0</v>
      </c>
      <c r="KN108" s="108">
        <f t="shared" si="966"/>
        <v>0</v>
      </c>
      <c r="KO108" s="108">
        <f t="shared" si="967"/>
        <v>0</v>
      </c>
      <c r="KP108" s="108">
        <f t="shared" si="968"/>
        <v>0</v>
      </c>
      <c r="KQ108" s="108">
        <f t="shared" si="969"/>
        <v>0</v>
      </c>
      <c r="KR108" s="108">
        <f t="shared" si="970"/>
        <v>0</v>
      </c>
      <c r="KS108" s="108">
        <f t="shared" si="971"/>
        <v>0</v>
      </c>
      <c r="KT108" s="108">
        <f t="shared" si="972"/>
        <v>0</v>
      </c>
      <c r="KU108" s="108">
        <f t="shared" si="973"/>
        <v>0</v>
      </c>
      <c r="KV108" s="108">
        <f t="shared" si="974"/>
        <v>0</v>
      </c>
      <c r="KW108" s="108">
        <f t="shared" si="975"/>
        <v>0</v>
      </c>
      <c r="KX108" s="108">
        <f t="shared" si="976"/>
        <v>0</v>
      </c>
      <c r="KY108" s="108">
        <f t="shared" si="977"/>
        <v>0</v>
      </c>
      <c r="KZ108" s="108">
        <f t="shared" si="978"/>
        <v>0</v>
      </c>
      <c r="LA108" s="108">
        <f t="shared" si="979"/>
        <v>0</v>
      </c>
      <c r="LB108" s="108">
        <f t="shared" si="980"/>
        <v>0</v>
      </c>
      <c r="LD108" s="111">
        <f t="shared" si="981"/>
        <v>1</v>
      </c>
      <c r="LE108" s="100">
        <f t="shared" si="982"/>
        <v>0</v>
      </c>
      <c r="LF108" s="100">
        <f t="shared" si="983"/>
        <v>0</v>
      </c>
      <c r="LG108" s="100">
        <f t="shared" si="984"/>
        <v>0</v>
      </c>
      <c r="LH108" s="100">
        <f t="shared" si="985"/>
        <v>0</v>
      </c>
      <c r="LI108" s="100">
        <f t="shared" si="986"/>
        <v>0</v>
      </c>
      <c r="LJ108" s="100">
        <f t="shared" si="987"/>
        <v>0</v>
      </c>
      <c r="LK108" s="100">
        <f t="shared" si="988"/>
        <v>0</v>
      </c>
      <c r="LL108" s="100">
        <f t="shared" si="989"/>
        <v>0</v>
      </c>
      <c r="LM108" s="100">
        <f t="shared" si="990"/>
        <v>0</v>
      </c>
      <c r="LN108" s="100">
        <f t="shared" si="991"/>
        <v>0</v>
      </c>
      <c r="LO108" s="100">
        <f t="shared" si="992"/>
        <v>0</v>
      </c>
      <c r="LP108" s="100">
        <f t="shared" si="993"/>
        <v>0</v>
      </c>
      <c r="LQ108" s="100">
        <f t="shared" si="994"/>
        <v>0</v>
      </c>
      <c r="LR108" s="100">
        <f t="shared" si="995"/>
        <v>0</v>
      </c>
      <c r="LS108" s="100">
        <f t="shared" si="996"/>
        <v>0</v>
      </c>
      <c r="LT108" s="100">
        <f t="shared" si="997"/>
        <v>0</v>
      </c>
      <c r="LU108" s="100">
        <f t="shared" si="998"/>
        <v>0</v>
      </c>
      <c r="LV108" s="100">
        <f t="shared" si="999"/>
        <v>0</v>
      </c>
      <c r="LW108" s="100">
        <f t="shared" si="1000"/>
        <v>0</v>
      </c>
      <c r="LX108" s="100">
        <f t="shared" si="1001"/>
        <v>0</v>
      </c>
      <c r="LY108" s="100">
        <f t="shared" si="1002"/>
        <v>0</v>
      </c>
      <c r="LZ108" s="100">
        <f t="shared" si="1003"/>
        <v>0</v>
      </c>
      <c r="MA108" s="100">
        <f t="shared" si="1004"/>
        <v>0</v>
      </c>
      <c r="MB108" s="100">
        <f t="shared" si="1005"/>
        <v>0</v>
      </c>
      <c r="MC108" s="100">
        <f t="shared" si="1006"/>
        <v>0</v>
      </c>
      <c r="MD108" s="100">
        <f t="shared" si="1007"/>
        <v>0</v>
      </c>
      <c r="ME108" s="100">
        <f t="shared" si="1008"/>
        <v>0</v>
      </c>
      <c r="MF108" s="100">
        <f t="shared" si="1009"/>
        <v>0</v>
      </c>
      <c r="MG108" s="100">
        <f t="shared" si="1010"/>
        <v>0</v>
      </c>
      <c r="MH108" s="100">
        <f t="shared" si="1011"/>
        <v>0</v>
      </c>
      <c r="MI108" s="100">
        <f t="shared" si="1012"/>
        <v>0</v>
      </c>
      <c r="MJ108" s="100">
        <f t="shared" si="1013"/>
        <v>0</v>
      </c>
      <c r="MK108" s="100">
        <f t="shared" si="1014"/>
        <v>0</v>
      </c>
      <c r="ML108" s="100">
        <f t="shared" si="1015"/>
        <v>0</v>
      </c>
      <c r="MM108" s="100">
        <f t="shared" si="1016"/>
        <v>0</v>
      </c>
      <c r="MN108" s="100">
        <f t="shared" si="1017"/>
        <v>0</v>
      </c>
      <c r="MO108" s="100">
        <f t="shared" si="1018"/>
        <v>0</v>
      </c>
      <c r="MP108" s="100">
        <f t="shared" si="1019"/>
        <v>0</v>
      </c>
      <c r="MQ108" s="100">
        <f t="shared" si="1020"/>
        <v>0</v>
      </c>
      <c r="MR108" s="100">
        <f t="shared" si="1021"/>
        <v>0</v>
      </c>
      <c r="MS108" s="100">
        <f t="shared" si="1022"/>
        <v>0</v>
      </c>
      <c r="MT108" s="100">
        <f t="shared" si="1023"/>
        <v>0</v>
      </c>
      <c r="MU108" s="100">
        <f t="shared" si="1024"/>
        <v>0</v>
      </c>
      <c r="MV108" s="100">
        <f t="shared" si="1025"/>
        <v>0</v>
      </c>
      <c r="MW108" s="100">
        <f t="shared" si="1026"/>
        <v>0</v>
      </c>
      <c r="MX108" s="100">
        <f t="shared" si="1027"/>
        <v>0</v>
      </c>
      <c r="MY108" s="100">
        <f t="shared" si="1028"/>
        <v>0</v>
      </c>
      <c r="MZ108" s="100">
        <f t="shared" si="1029"/>
        <v>0</v>
      </c>
      <c r="NA108" s="100">
        <f t="shared" si="1030"/>
        <v>0</v>
      </c>
      <c r="NB108" s="100">
        <f t="shared" si="1031"/>
        <v>0</v>
      </c>
      <c r="NC108" s="100">
        <f t="shared" si="1032"/>
        <v>0</v>
      </c>
      <c r="ND108" s="100">
        <f t="shared" si="1033"/>
        <v>0</v>
      </c>
      <c r="NE108" s="100">
        <f t="shared" si="1034"/>
        <v>0</v>
      </c>
      <c r="NF108" s="100">
        <f t="shared" si="1035"/>
        <v>0</v>
      </c>
      <c r="NG108" s="100">
        <f t="shared" si="1036"/>
        <v>0</v>
      </c>
      <c r="NH108" s="100">
        <f t="shared" si="1037"/>
        <v>0</v>
      </c>
      <c r="NI108" s="100">
        <f t="shared" si="1038"/>
        <v>0</v>
      </c>
      <c r="NJ108" s="100">
        <f t="shared" si="1039"/>
        <v>0</v>
      </c>
      <c r="NK108" s="100">
        <f t="shared" si="1040"/>
        <v>0</v>
      </c>
      <c r="NL108" s="100">
        <f t="shared" si="1041"/>
        <v>0</v>
      </c>
      <c r="NM108" s="100">
        <f t="shared" si="1042"/>
        <v>0</v>
      </c>
      <c r="NN108" s="100">
        <f t="shared" si="1043"/>
        <v>0</v>
      </c>
      <c r="NO108" s="100">
        <f t="shared" si="1044"/>
        <v>0</v>
      </c>
      <c r="NP108" s="100">
        <f t="shared" si="1045"/>
        <v>0</v>
      </c>
      <c r="NQ108" s="100">
        <f t="shared" si="1046"/>
        <v>0</v>
      </c>
      <c r="NR108" s="100">
        <f t="shared" si="1047"/>
        <v>0</v>
      </c>
      <c r="NS108" s="100">
        <f t="shared" si="1048"/>
        <v>0</v>
      </c>
      <c r="NT108" s="100">
        <f t="shared" si="1049"/>
        <v>0</v>
      </c>
      <c r="NU108" s="100">
        <f t="shared" si="1050"/>
        <v>0</v>
      </c>
      <c r="NV108" s="100">
        <f t="shared" si="1051"/>
        <v>0</v>
      </c>
      <c r="NW108" s="100">
        <f t="shared" si="1052"/>
        <v>0</v>
      </c>
      <c r="NX108" s="100">
        <f t="shared" si="1053"/>
        <v>0</v>
      </c>
      <c r="NY108" s="100">
        <f t="shared" si="1054"/>
        <v>0</v>
      </c>
      <c r="NZ108" s="100">
        <f t="shared" si="1055"/>
        <v>0</v>
      </c>
      <c r="OA108" s="100">
        <f t="shared" si="1056"/>
        <v>0</v>
      </c>
      <c r="OB108" s="100">
        <f t="shared" si="1057"/>
        <v>0</v>
      </c>
      <c r="OC108" s="100">
        <f t="shared" si="1058"/>
        <v>0</v>
      </c>
      <c r="OD108" s="100">
        <f t="shared" si="1059"/>
        <v>0</v>
      </c>
      <c r="OE108" s="100">
        <f t="shared" si="1060"/>
        <v>0</v>
      </c>
      <c r="OF108" s="100">
        <f t="shared" si="1061"/>
        <v>0</v>
      </c>
      <c r="OG108" s="100">
        <f t="shared" si="1062"/>
        <v>0</v>
      </c>
      <c r="OH108" s="100">
        <f t="shared" si="1063"/>
        <v>0</v>
      </c>
      <c r="OI108" s="100">
        <f t="shared" si="1064"/>
        <v>0</v>
      </c>
      <c r="OJ108" s="100">
        <f t="shared" si="1065"/>
        <v>0</v>
      </c>
      <c r="OK108" s="100">
        <f t="shared" si="1066"/>
        <v>0</v>
      </c>
      <c r="OL108" s="100">
        <f t="shared" si="1067"/>
        <v>0</v>
      </c>
      <c r="OM108" s="100">
        <f t="shared" si="1068"/>
        <v>0</v>
      </c>
      <c r="ON108" s="100">
        <f t="shared" si="1069"/>
        <v>0</v>
      </c>
      <c r="OO108" s="100">
        <f t="shared" si="1070"/>
        <v>0</v>
      </c>
      <c r="OP108" s="100">
        <f t="shared" si="1071"/>
        <v>0</v>
      </c>
      <c r="OQ108" s="100">
        <f t="shared" si="1072"/>
        <v>0</v>
      </c>
      <c r="OR108" s="100">
        <f t="shared" si="1073"/>
        <v>0</v>
      </c>
      <c r="OS108" s="100">
        <f t="shared" si="1074"/>
        <v>0</v>
      </c>
      <c r="OT108" s="100">
        <f t="shared" si="1075"/>
        <v>0</v>
      </c>
      <c r="OU108" s="100">
        <f t="shared" si="1076"/>
        <v>0</v>
      </c>
      <c r="OV108" s="100">
        <f t="shared" si="1077"/>
        <v>0</v>
      </c>
      <c r="OW108" s="100">
        <f t="shared" si="1078"/>
        <v>0</v>
      </c>
      <c r="OY108" s="101">
        <f t="shared" si="1079"/>
        <v>0</v>
      </c>
      <c r="OZ108" s="101">
        <f>IF(Calculator!$K106=0,0,IF($OZ$4&gt;=$SS108,Calculator!$AJ106,IF('Graph Calc'!$OZ$4&lt;'Graph Calc'!$SU108,Calculator!$AJ106,0)))</f>
        <v>0</v>
      </c>
      <c r="PA108" s="101">
        <f>IF(Calculator!$K106=0,0,IF($PA$4&gt;=$SS108,Calculator!$AJ106,IF('Graph Calc'!$PA$4&lt;'Graph Calc'!$SU108,Calculator!$AJ106,0)))</f>
        <v>0</v>
      </c>
      <c r="PB108" s="101">
        <f>IF(Calculator!$K106=0,0,IF($PB$4&gt;=$SS108,Calculator!$AJ106,IF('Graph Calc'!$PB$4&lt;'Graph Calc'!$SU108,Calculator!$AJ106,0)))</f>
        <v>0</v>
      </c>
      <c r="PC108" s="101">
        <f>IF(Calculator!$K106=0,0,IF($PC$4&gt;=$SS108,Calculator!$AJ106,IF('Graph Calc'!$PC$4&lt;'Graph Calc'!$SU108,Calculator!$AJ106,0)))</f>
        <v>0</v>
      </c>
      <c r="PD108" s="101">
        <f>IF(Calculator!$K106=0,0,IF($PD$4&gt;=$SS108,Calculator!$AJ106,IF('Graph Calc'!$PD$4&lt;'Graph Calc'!$SU108,Calculator!$AJ106,0)))</f>
        <v>0</v>
      </c>
      <c r="PE108" s="101">
        <f>IF(Calculator!$K106=0,0,IF($PE$4&gt;=$SS108,Calculator!$AJ106,IF('Graph Calc'!$PE$4&lt;'Graph Calc'!$SU108,Calculator!$AJ106,0)))</f>
        <v>0</v>
      </c>
      <c r="PF108" s="101">
        <f>IF(Calculator!$K106=0,0,IF($PF$4&gt;=$SS108,Calculator!$AJ106,IF('Graph Calc'!$PF$4&lt;'Graph Calc'!$SU108,Calculator!$AJ106,0)))</f>
        <v>0</v>
      </c>
      <c r="PG108" s="101">
        <f>IF(Calculator!$K106=0,0,IF($PG$4&gt;=$SS108,Calculator!$AJ106,IF('Graph Calc'!$PG$4&lt;'Graph Calc'!$SU108,Calculator!$AJ106,0)))</f>
        <v>0</v>
      </c>
      <c r="PH108" s="101">
        <f>IF(Calculator!$K106=0,0,IF($PH$4&gt;=$SS108,Calculator!$AJ106,IF('Graph Calc'!PH$4&lt;'Graph Calc'!$SU108,Calculator!$AJ106,0)))</f>
        <v>0</v>
      </c>
      <c r="PI108" s="101">
        <f>IF(Calculator!$K106=0,0,IF($PI$4&gt;=$SS108,Calculator!$AJ106,IF('Graph Calc'!$PI$4&lt;'Graph Calc'!$SU108,Calculator!$AJ106,0)))</f>
        <v>0</v>
      </c>
      <c r="PJ108" s="101">
        <f>IF(Calculator!$K106=0,0,IF($PJ$4&gt;=$SS108,Calculator!$AJ106,IF('Graph Calc'!$PJ$4&lt;'Graph Calc'!$SU108,Calculator!$AJ106,0)))</f>
        <v>0</v>
      </c>
      <c r="PK108" s="101">
        <f>IF(Calculator!$K106=0,0,IF($PK$4&gt;=$SS108,Calculator!$AJ106,IF('Graph Calc'!$PK$4&lt;'Graph Calc'!$SU108,Calculator!$AJ106,0)))</f>
        <v>0</v>
      </c>
      <c r="PL108" s="101">
        <f>IF(Calculator!$K106=0,0,IF($PL$4&gt;=$SS108,Calculator!$AJ106,IF('Graph Calc'!$PL$4&lt;'Graph Calc'!$SU108,Calculator!$AJ106,0)))</f>
        <v>0</v>
      </c>
      <c r="PM108" s="101">
        <f>IF(Calculator!$K106=0,0,IF($PM$4&gt;=$SS108,Calculator!$AJ106,IF('Graph Calc'!$PM$4&lt;'Graph Calc'!$SU108,Calculator!$AJ106,0)))</f>
        <v>0</v>
      </c>
      <c r="PN108" s="101">
        <f>IF(Calculator!$K106=0,0,IF($PN$4&gt;=$SS108,Calculator!$AJ106,IF('Graph Calc'!$PN$4&lt;'Graph Calc'!$SU108,Calculator!$AJ106,0)))</f>
        <v>0</v>
      </c>
      <c r="PO108" s="101">
        <f>IF(Calculator!$K106=0,0,IF($PO$4&gt;=$SS108,Calculator!$AJ106,IF('Graph Calc'!$PO$4&lt;'Graph Calc'!$SU108,Calculator!$AJ106,0)))</f>
        <v>0</v>
      </c>
      <c r="PP108" s="101">
        <f>IF(Calculator!$K106=0,0,IF($PP$4&gt;=$SS108,Calculator!$AJ106,IF('Graph Calc'!$PP$4&lt;'Graph Calc'!$SU108,Calculator!$AJ106,0)))</f>
        <v>0</v>
      </c>
      <c r="PQ108" s="101">
        <f>IF(Calculator!$K106=0,0,IF($PQ$4&gt;=$SS108,Calculator!$AJ106,IF('Graph Calc'!$PQ$4&lt;'Graph Calc'!$SU108,Calculator!$AJ106,0)))</f>
        <v>0</v>
      </c>
      <c r="PR108" s="101">
        <f>IF(Calculator!$K106=0,0,IF($PR$4&gt;=$SS108,Calculator!$AJ106,IF('Graph Calc'!$PR$4&lt;'Graph Calc'!$SU108,Calculator!$AJ106,0)))</f>
        <v>0</v>
      </c>
      <c r="PS108" s="101">
        <f>IF(Calculator!$K106=0,0,IF($PS$4&gt;=$SS108,Calculator!$AJ106,IF('Graph Calc'!$PS$4&lt;'Graph Calc'!$SU108,Calculator!$AJ106,0)))</f>
        <v>0</v>
      </c>
      <c r="PT108" s="101">
        <f>IF(Calculator!$K106=0,0,IF($PT$4&gt;=$SS108,Calculator!$AJ106,IF('Graph Calc'!$PT$4&lt;'Graph Calc'!$SU108,Calculator!$AJ106,0)))</f>
        <v>0</v>
      </c>
      <c r="PU108" s="101">
        <f>IF(Calculator!$K106=0,0,IF($PU$4&gt;=$SS108,Calculator!$AJ106,IF('Graph Calc'!$PU$4&lt;'Graph Calc'!$SU108,Calculator!$AJ106,0)))</f>
        <v>0</v>
      </c>
      <c r="PV108" s="101">
        <f>IF(Calculator!$K106=0,0,IF($PV$4&gt;=$SS108,Calculator!$AJ106,IF('Graph Calc'!$PV$4&lt;'Graph Calc'!$SU108,Calculator!$AJ106,0)))</f>
        <v>0</v>
      </c>
      <c r="PW108" s="101">
        <f>IF(Calculator!$K106=0,0,IF($PW$4&gt;=$SS108,Calculator!$AJ106,IF('Graph Calc'!$PW$4&lt;'Graph Calc'!$SU108,Calculator!$AJ106,0)))</f>
        <v>0</v>
      </c>
      <c r="PX108" s="101">
        <f>IF(Calculator!$K106=0,0,IF($PX$4&gt;=$SS108,Calculator!$AJ106,IF('Graph Calc'!$PX$4&lt;'Graph Calc'!$SU108,Calculator!$AJ106,0)))</f>
        <v>0</v>
      </c>
      <c r="PY108" s="101">
        <f>IF(Calculator!$K106=0,0,IF($PY$4&gt;=$SS108,Calculator!$AJ106,IF('Graph Calc'!$PY$4&lt;'Graph Calc'!$SU108,Calculator!$AJ106,0)))</f>
        <v>0</v>
      </c>
      <c r="PZ108" s="101">
        <f>IF(Calculator!$K106=0,0,IF($PZ$4&gt;=$SS108,Calculator!$AJ106,IF('Graph Calc'!$PZ$4&lt;'Graph Calc'!$SU108,Calculator!$AJ106,0)))</f>
        <v>0</v>
      </c>
      <c r="QA108" s="101">
        <f>IF(Calculator!$K106=0,0,IF($QA$4&gt;=$SS108,Calculator!$AJ106,IF('Graph Calc'!$QA$4&lt;'Graph Calc'!$SU108,Calculator!$AJ106,0)))</f>
        <v>0</v>
      </c>
      <c r="QB108" s="101">
        <f>IF(Calculator!$K106=0,0,IF($QB$4&gt;=$SS108,Calculator!$AJ106,IF('Graph Calc'!$QB$4&lt;'Graph Calc'!$SU108,Calculator!$AJ106,0)))</f>
        <v>0</v>
      </c>
      <c r="QC108" s="101">
        <f>IF(Calculator!$K106=0,0,IF($QC$4&gt;=$SS108,Calculator!$AJ106,IF('Graph Calc'!$QC$4&lt;'Graph Calc'!$SU108,Calculator!$AJ106,0)))</f>
        <v>0</v>
      </c>
      <c r="QD108" s="101">
        <f>IF(Calculator!$K106=0,0,IF($QD$4&gt;=$SS108,Calculator!$AJ106,IF('Graph Calc'!$QD$4&lt;'Graph Calc'!$SU108,Calculator!$AJ106,0)))</f>
        <v>0</v>
      </c>
      <c r="QE108" s="101">
        <f>IF(Calculator!$K106=0,0,IF($QE$4&gt;=$SS108,Calculator!$AJ106,IF('Graph Calc'!$QE$4&lt;'Graph Calc'!$SU108,Calculator!$AJ106,0)))</f>
        <v>0</v>
      </c>
      <c r="QF108" s="101">
        <f>IF(Calculator!$K106=0,0,IF($QF$4&gt;=$SS108,Calculator!$AJ106,IF('Graph Calc'!$QF$4&lt;'Graph Calc'!$SU108,Calculator!$AJ106,0)))</f>
        <v>0</v>
      </c>
      <c r="QG108" s="101">
        <f>IF(Calculator!$K106=0,0,IF($QG$4&gt;=$SS108,Calculator!$AJ106,IF('Graph Calc'!$QG$4&lt;'Graph Calc'!$SU108,Calculator!$AJ106,0)))</f>
        <v>0</v>
      </c>
      <c r="QH108" s="101">
        <f>IF(Calculator!$K106=0,0,IF($QH$4&gt;=$SS108,Calculator!$AJ106,IF('Graph Calc'!$QH$4&lt;'Graph Calc'!$SU108,Calculator!$AJ106,0)))</f>
        <v>0</v>
      </c>
      <c r="QI108" s="101">
        <f>IF(Calculator!$K106=0,0,IF($QI$4&gt;=$SS108,Calculator!$AJ106,IF('Graph Calc'!$QI$4&lt;'Graph Calc'!$SU108,Calculator!$AJ106,0)))</f>
        <v>0</v>
      </c>
      <c r="QJ108" s="101">
        <f>IF(Calculator!$K106=0,0,IF($QJ$4&gt;=$SS108,Calculator!$AJ106,IF('Graph Calc'!$QJ$4&lt;'Graph Calc'!$SU108,Calculator!$AJ106,0)))</f>
        <v>0</v>
      </c>
      <c r="QK108" s="101">
        <f>IF(Calculator!$K106=0,0,IF($QK$4&gt;=$SS108,Calculator!$AJ106,IF('Graph Calc'!$QK$4&lt;'Graph Calc'!$SU108,Calculator!$AJ106,0)))</f>
        <v>0</v>
      </c>
      <c r="QL108" s="101">
        <f>IF(Calculator!$K106=0,0,IF($QL$4&gt;=$SS108,Calculator!$AJ106,IF('Graph Calc'!$QL$4&lt;'Graph Calc'!$SU108,Calculator!$AJ106,0)))</f>
        <v>0</v>
      </c>
      <c r="QM108" s="101">
        <f>IF(Calculator!$K106=0,0,IF($QM$4&gt;=$SS108,Calculator!$AJ106,IF('Graph Calc'!$QM$4&lt;'Graph Calc'!$SU108,Calculator!$AJ106,0)))</f>
        <v>0</v>
      </c>
      <c r="QN108" s="101">
        <f>IF(Calculator!$K106=0,0,IF($QN$4&gt;=$SS108,Calculator!$AJ106,IF('Graph Calc'!$QN$4&lt;'Graph Calc'!$SU108,Calculator!$AJ106,0)))</f>
        <v>0</v>
      </c>
      <c r="QO108" s="101">
        <f>IF(Calculator!$K106=0,0,IF($QO$4&gt;=$SS108,Calculator!$AJ106,IF('Graph Calc'!$QO$4&lt;'Graph Calc'!$SU108,Calculator!$AJ106,0)))</f>
        <v>0</v>
      </c>
      <c r="QP108" s="101">
        <f>IF(Calculator!$K106=0,0,IF($QP$4&gt;=$SS108,Calculator!$AJ106,IF('Graph Calc'!$QP$4&lt;'Graph Calc'!$SU108,Calculator!$AJ106,0)))</f>
        <v>0</v>
      </c>
      <c r="QQ108" s="101">
        <f>IF(Calculator!$K106=0,0,IF($QQ$4&gt;=$SS108,Calculator!$AJ106,IF('Graph Calc'!$QQ$4&lt;'Graph Calc'!$SU108,Calculator!$AJ106,0)))</f>
        <v>0</v>
      </c>
      <c r="QR108" s="101">
        <f>IF(Calculator!$K106=0,0,IF($QR$4&gt;=$SS108,Calculator!$AJ106,IF('Graph Calc'!$QR$4&lt;'Graph Calc'!$SU108,Calculator!$AJ106,0)))</f>
        <v>0</v>
      </c>
      <c r="QS108" s="101">
        <f>IF(Calculator!$K106=0,0,IF($QS$4&gt;=$SS108,Calculator!$AJ106,IF('Graph Calc'!$QS$4&lt;'Graph Calc'!$SU108,Calculator!$AJ106,0)))</f>
        <v>0</v>
      </c>
      <c r="QT108" s="101">
        <f>IF(Calculator!$K106=0,0,IF($QT$4&gt;=$SS108,Calculator!$AJ106,IF('Graph Calc'!$QT$4&lt;'Graph Calc'!$SU108,Calculator!$AJ106,0)))</f>
        <v>0</v>
      </c>
      <c r="QU108" s="101">
        <f>IF(Calculator!$K106=0,0,IF($QU$4&gt;=$SS108,Calculator!$AJ106,IF('Graph Calc'!$QU$4&lt;'Graph Calc'!$SU108,Calculator!$AJ106,0)))</f>
        <v>0</v>
      </c>
      <c r="QV108" s="101">
        <f>IF(Calculator!$K106=0,0,IF($QV$4&gt;=$SS108,Calculator!$AJ106,IF('Graph Calc'!$QV$4&lt;'Graph Calc'!$SU108,Calculator!$AJ106,0)))</f>
        <v>0</v>
      </c>
      <c r="QW108" s="101">
        <f>IF(Calculator!$K106=0,0,IF($QW$4&gt;=$SS108,Calculator!$AJ106,IF('Graph Calc'!$QW$4&lt;'Graph Calc'!$SU108,Calculator!$AJ106,0)))</f>
        <v>0</v>
      </c>
      <c r="QX108" s="101">
        <f>IF(Calculator!$K106=0,0,IF($QX$4&gt;=$SS108,Calculator!$AJ106,IF('Graph Calc'!$QX$4&lt;'Graph Calc'!$SU108,Calculator!$AJ106,0)))</f>
        <v>0</v>
      </c>
      <c r="QY108" s="101">
        <f>IF(Calculator!$K106=0,0,IF($QY$4&gt;=$SS108,Calculator!$AJ106,IF('Graph Calc'!$QY$4&lt;'Graph Calc'!$SU108,Calculator!$AJ106,0)))</f>
        <v>0</v>
      </c>
      <c r="QZ108" s="101">
        <f>IF(Calculator!$K106=0,0,IF($QZ$4&gt;=$SS108,Calculator!$AJ106,IF('Graph Calc'!$QZ$4&lt;'Graph Calc'!$SU108,Calculator!$AJ106,0)))</f>
        <v>0</v>
      </c>
      <c r="RA108" s="101">
        <f>IF(Calculator!$K106=0,0,IF($RA$4&gt;=$SS108,Calculator!$AJ106,IF('Graph Calc'!$RA$4&lt;'Graph Calc'!$SU108,Calculator!$AJ106,0)))</f>
        <v>0</v>
      </c>
      <c r="RB108" s="101">
        <f>IF(Calculator!$K106=0,0,IF($RB$4&gt;=$SS108,Calculator!$AJ106,IF('Graph Calc'!$RB$4&lt;'Graph Calc'!$SU108,Calculator!$AJ106,0)))</f>
        <v>0</v>
      </c>
      <c r="RC108" s="101">
        <f>IF(Calculator!$K106=0,0,IF($RC$4&gt;=$SS108,Calculator!$AJ106,IF('Graph Calc'!$RC$4&lt;'Graph Calc'!$SU108,Calculator!$AJ106,0)))</f>
        <v>0</v>
      </c>
      <c r="RD108" s="101">
        <f>IF(Calculator!$K106=0,0,IF($RD$4&gt;=$SS108,Calculator!$AJ106,IF('Graph Calc'!$RD$4&lt;'Graph Calc'!$SU108,Calculator!$AJ106,0)))</f>
        <v>0</v>
      </c>
      <c r="RE108" s="101">
        <f>IF(Calculator!$K106=0,0,IF($RE$4&gt;=$SS108,Calculator!$AJ106,IF('Graph Calc'!$RE$4&lt;'Graph Calc'!$SU108,Calculator!$AJ106,0)))</f>
        <v>0</v>
      </c>
      <c r="RF108" s="101">
        <f>IF(Calculator!$K106=0,0,IF($RF$4&gt;=$SS108,Calculator!$AJ106,IF('Graph Calc'!$RF$4&lt;'Graph Calc'!$SU108,Calculator!$AJ106,0)))</f>
        <v>0</v>
      </c>
      <c r="RG108" s="101">
        <f>IF(Calculator!$K106=0,0,IF($RG$4&gt;=$SS108,Calculator!$AJ106,IF('Graph Calc'!$RG$4&lt;'Graph Calc'!$SU108,Calculator!$AJ106,0)))</f>
        <v>0</v>
      </c>
      <c r="RH108" s="101">
        <f>IF(Calculator!$K106=0,0,IF($RH$4&gt;=$SS108,Calculator!$AJ106,IF('Graph Calc'!$RH$4&lt;'Graph Calc'!$SU108,Calculator!$AJ106,0)))</f>
        <v>0</v>
      </c>
      <c r="RI108" s="101">
        <f>IF(Calculator!$K106=0,0,IF($RI$4&gt;=$SS108,Calculator!$AJ106,IF('Graph Calc'!$RI$4&lt;'Graph Calc'!$SU108,Calculator!$AJ106,0)))</f>
        <v>0</v>
      </c>
      <c r="RJ108" s="101">
        <f>IF(Calculator!$K106=0,0,IF($RJ$4&gt;=$SS108,Calculator!$AJ106,IF('Graph Calc'!$RJ$4&lt;'Graph Calc'!$SU108,Calculator!$AJ106,0)))</f>
        <v>0</v>
      </c>
      <c r="RK108" s="101">
        <f>IF(Calculator!$K106=0,0,IF($RK$4&gt;=$SS108,Calculator!$AJ106,IF('Graph Calc'!$RK$4&lt;'Graph Calc'!$SU108,Calculator!$AJ106,0)))</f>
        <v>0</v>
      </c>
      <c r="RL108" s="101">
        <f>IF(Calculator!$K106=0,0,IF($RL$4&gt;=$SS108,Calculator!$AJ106,IF('Graph Calc'!$RL$4&lt;'Graph Calc'!$SU108,Calculator!$AJ106,0)))</f>
        <v>0</v>
      </c>
      <c r="RM108" s="101">
        <f>IF(Calculator!$K106=0,0,IF($RM$4&gt;=$SS108,Calculator!$AJ106,IF('Graph Calc'!$RM$4&lt;'Graph Calc'!$SU108,Calculator!$AJ106,0)))</f>
        <v>0</v>
      </c>
      <c r="RN108" s="101">
        <f>IF(Calculator!$K106=0,0,IF($RN$4&gt;=$SS108,Calculator!$AJ106,IF('Graph Calc'!$RN$4&lt;'Graph Calc'!$SU108,Calculator!$AJ106,0)))</f>
        <v>0</v>
      </c>
      <c r="RO108" s="101">
        <f>IF(Calculator!$K106=0,0,IF($RO$4&gt;=$SS108,Calculator!$AJ106,IF('Graph Calc'!$RO$4&lt;'Graph Calc'!$SU108,Calculator!$AJ106,0)))</f>
        <v>0</v>
      </c>
      <c r="RP108" s="101">
        <f>IF(Calculator!$K106=0,0,IF($RP$4&gt;=$SS108,Calculator!$AJ106,IF('Graph Calc'!$RP$4&lt;'Graph Calc'!$SU108,Calculator!$AJ106,0)))</f>
        <v>0</v>
      </c>
      <c r="RQ108" s="101">
        <f>IF(Calculator!$K106=0,0,IF($RQ$4&gt;=$SS108,Calculator!$AJ106,IF('Graph Calc'!$RQ$4&lt;'Graph Calc'!$SU108,Calculator!$AJ106,0)))</f>
        <v>0</v>
      </c>
      <c r="RR108" s="101">
        <f>IF(Calculator!$K106=0,0,IF($RR$4&gt;=$SS108,Calculator!$AJ106,IF('Graph Calc'!$RR$4&lt;'Graph Calc'!$SU108,Calculator!$AJ106,0)))</f>
        <v>0</v>
      </c>
      <c r="RS108" s="101">
        <f>IF(Calculator!$K106=0,0,IF($RS$4&gt;=$SS108,Calculator!$AJ106,IF('Graph Calc'!$RS$4&lt;'Graph Calc'!$SU108,Calculator!$AJ106,0)))</f>
        <v>0</v>
      </c>
      <c r="RT108" s="101">
        <f>IF(Calculator!$K106=0,0,IF($RT$4&gt;=$SS108,Calculator!$AJ106,IF('Graph Calc'!$RT$4&lt;'Graph Calc'!$SU108,Calculator!$AJ106,0)))</f>
        <v>0</v>
      </c>
      <c r="RU108" s="101">
        <f>IF(Calculator!$K106=0,0,IF($RU$4&gt;=$SS108,Calculator!$AJ106,IF('Graph Calc'!$RU$4&lt;'Graph Calc'!$SU108,Calculator!$AJ106,0)))</f>
        <v>0</v>
      </c>
      <c r="RV108" s="101">
        <f>IF(Calculator!$K106=0,0,IF($RV$4&gt;=$SS108,Calculator!$AJ106,IF('Graph Calc'!$RV$4&lt;'Graph Calc'!$SU108,Calculator!$AJ106,0)))</f>
        <v>0</v>
      </c>
      <c r="RW108" s="101">
        <f>IF(Calculator!$K106=0,0,IF($RW$4&gt;=$SS108,Calculator!$AJ106,IF('Graph Calc'!$RW$4&lt;'Graph Calc'!$SU108,Calculator!$AJ106,0)))</f>
        <v>0</v>
      </c>
      <c r="RX108" s="101">
        <f>IF(Calculator!$K106=0,0,IF($RX$4&gt;=$SS108,Calculator!$AJ106,IF('Graph Calc'!$RX$4&lt;'Graph Calc'!$SU108,Calculator!$AJ106,0)))</f>
        <v>0</v>
      </c>
      <c r="RY108" s="101">
        <f>IF(Calculator!$K106=0,0,IF($RY$4&gt;=$SS108,Calculator!$AJ106,IF('Graph Calc'!$RY$4&lt;'Graph Calc'!$SU108,Calculator!$AJ106,0)))</f>
        <v>0</v>
      </c>
      <c r="RZ108" s="101">
        <f>IF(Calculator!$K106=0,0,IF($RZ$4&gt;=$SS108,Calculator!$AJ106,IF('Graph Calc'!$RZ$4&lt;'Graph Calc'!$SU108,Calculator!$AJ106,0)))</f>
        <v>0</v>
      </c>
      <c r="SA108" s="101">
        <f>IF(Calculator!$K106=0,0,IF($SA$4&gt;=$SS108,Calculator!$AJ106,IF('Graph Calc'!$SA$4&lt;'Graph Calc'!$SU108,Calculator!$AJ106,0)))</f>
        <v>0</v>
      </c>
      <c r="SB108" s="101">
        <f>IF(Calculator!$K106=0,0,IF($SB$4&gt;=$SS108,Calculator!$AJ106,IF('Graph Calc'!$SB$4&lt;'Graph Calc'!$SU108,Calculator!$AJ106,0)))</f>
        <v>0</v>
      </c>
      <c r="SC108" s="101">
        <f>IF(Calculator!$K106=0,0,IF($SC$4&gt;=$SS108,Calculator!$AJ106,IF('Graph Calc'!$SC$4&lt;'Graph Calc'!$SU108,Calculator!$AJ106,0)))</f>
        <v>0</v>
      </c>
      <c r="SD108" s="101">
        <f>IF(Calculator!$K106=0,0,IF(SD107&gt;=$SS108,Calculator!$AJ106,IF('Graph Calc'!$SD$4&lt;'Graph Calc'!$SU108,Calculator!$AJ106,0)))</f>
        <v>0</v>
      </c>
      <c r="SE108" s="101">
        <f>IF(Calculator!$K106=0,0,IF($SE$4&gt;=$SS108,Calculator!$AJ106,IF('Graph Calc'!$SE$4&lt;'Graph Calc'!$SU108,Calculator!$AJ106,0)))</f>
        <v>0</v>
      </c>
      <c r="SF108" s="101">
        <f>IF(Calculator!$K106=0,0,IF($SF$4&gt;=$SS108,Calculator!$AJ106,IF('Graph Calc'!$SF$4&lt;'Graph Calc'!$SU108,Calculator!$AJ106,0)))</f>
        <v>0</v>
      </c>
      <c r="SG108" s="101">
        <f>IF(Calculator!$K106=0,0,IF($SG$4&gt;=$SS108,Calculator!$AJ106,IF('Graph Calc'!$SG$4&lt;'Graph Calc'!$SU108,Calculator!$AJ106,0)))</f>
        <v>0</v>
      </c>
      <c r="SH108" s="101">
        <f>IF(Calculator!$K106=0,0,IF($SH$4&gt;=$SS108,Calculator!$AJ106,IF('Graph Calc'!$SH$4&lt;'Graph Calc'!$SU108,Calculator!$AJ106,0)))</f>
        <v>0</v>
      </c>
      <c r="SI108" s="101">
        <f>IF(Calculator!$K106=0,0,IF($SI$4&gt;=$SS108,Calculator!$AJ106,IF('Graph Calc'!$SI$4&lt;'Graph Calc'!$SU108,Calculator!$AJ106,0)))</f>
        <v>0</v>
      </c>
      <c r="SJ108" s="101">
        <f>IF(Calculator!$K106=0,0,IF($SJ$4&gt;=$SS108,Calculator!$AJ106,IF('Graph Calc'!$SJ$4&lt;'Graph Calc'!$SU108,Calculator!$AJ106,0)))</f>
        <v>0</v>
      </c>
      <c r="SK108" s="101">
        <f>IF(Calculator!$K106=0,0,IF($SK$4&gt;=$SS108,Calculator!$AJ106,IF('Graph Calc'!$SK$4&lt;'Graph Calc'!$SU108,Calculator!$AJ106,0)))</f>
        <v>0</v>
      </c>
      <c r="SL108" s="101">
        <f>IF(Calculator!$K106=0,0,IF($SL$4&gt;=$SS108,Calculator!$AJ106,IF('Graph Calc'!$SL$4&lt;'Graph Calc'!$SU108,Calculator!$AJ106,0)))</f>
        <v>0</v>
      </c>
      <c r="SM108" s="101">
        <f>IF(Calculator!$K106=0,0,IF($SM$4&gt;=$SS108,Calculator!$AJ106,IF('Graph Calc'!$SM$4&lt;'Graph Calc'!$SU108,Calculator!$AJ106,0)))</f>
        <v>0</v>
      </c>
      <c r="SN108" s="101">
        <f>IF(Calculator!$K106=0,0,IF($SN$4&gt;=$SS108,Calculator!$AJ106,IF('Graph Calc'!$SN$4&lt;'Graph Calc'!$SU108,Calculator!$AJ106,0)))</f>
        <v>0</v>
      </c>
      <c r="SO108" s="101">
        <f>IF(Calculator!$K106=0,0,IF($SO$4&gt;=$SS108,Calculator!$AJ106,IF('Graph Calc'!$SO$4&lt;'Graph Calc'!$SU108,Calculator!$AJ106,0)))</f>
        <v>0</v>
      </c>
      <c r="SP108" s="101">
        <f>IF(Calculator!$K106=0,0,IF($SP$4&gt;=$SS108,Calculator!$AJ106,IF('Graph Calc'!$SP$4&lt;'Graph Calc'!$SU108,Calculator!$AJ106,0)))</f>
        <v>0</v>
      </c>
      <c r="SQ108" s="101">
        <f>IF(Calculator!$K106=0,0,IF($SQ$4&gt;=$SS108,Calculator!$AJ106,IF('Graph Calc'!$SQ$4&lt;'Graph Calc'!$SU108,Calculator!$AJ106,0)))</f>
        <v>0</v>
      </c>
      <c r="SR108" s="101">
        <f>IF(Calculator!$K106=0,0,IF($SR$4&gt;=$SS108,Calculator!$AJ106,IF('Graph Calc'!$SR$4&lt;'Graph Calc'!$SU108,Calculator!$AJ106,0)))</f>
        <v>0</v>
      </c>
      <c r="SS108">
        <f>Calculator!N106</f>
        <v>0</v>
      </c>
      <c r="ST108">
        <f>SS108+Calculator!K106</f>
        <v>0</v>
      </c>
      <c r="SU108">
        <f t="shared" si="1080"/>
        <v>0</v>
      </c>
      <c r="SZ108" s="101">
        <f>IF(Calculator!$K106=0,0,IF($OZ$4&gt;=$SS108,Calculator!$AJ106,IF('Graph Calc'!$OZ$4&lt;'Graph Calc'!$SU108,Calculator!$AJ106,0)))</f>
        <v>0</v>
      </c>
      <c r="TA108" s="101">
        <f>IF(Calculator!$K106=0,0,IF($PA$4&gt;=$SS108,Calculator!$AJ106,IF('Graph Calc'!$PA$4&lt;'Graph Calc'!$SU108,Calculator!$AJ106,0)))</f>
        <v>0</v>
      </c>
      <c r="TB108" s="101">
        <f>IF(Calculator!$K106=0,0,IF($PB$4&gt;=$SS108,Calculator!$AJ106,IF('Graph Calc'!$PB$4&lt;'Graph Calc'!$SU108,Calculator!$AJ106,0)))</f>
        <v>0</v>
      </c>
      <c r="TC108" s="101">
        <f>IF(Calculator!$K106=0,0,IF($PC$4&gt;=$SS108,Calculator!$AJ106,IF('Graph Calc'!$PC$4&lt;'Graph Calc'!$SU108,Calculator!$AJ106,0)))</f>
        <v>0</v>
      </c>
      <c r="TD108" s="101">
        <f>IF(Calculator!$K106=0,0,IF($PD$4&gt;=$SS108,Calculator!$AJ106,IF('Graph Calc'!$PD$4&lt;'Graph Calc'!$SU108,Calculator!$AJ106,0)))</f>
        <v>0</v>
      </c>
      <c r="TE108" s="101">
        <f>IF(Calculator!$K106=0,0,IF($PE$4&gt;=$SS108,Calculator!$AJ106,IF('Graph Calc'!$PE$4&lt;'Graph Calc'!$SU108,Calculator!$AJ106,0)))</f>
        <v>0</v>
      </c>
      <c r="TF108" s="101">
        <f>IF(Calculator!$K106=0,0,IF($PF$4&gt;=$SS108,Calculator!$AJ106,IF('Graph Calc'!$PF$4&lt;'Graph Calc'!$SU108,Calculator!$AJ106,0)))</f>
        <v>0</v>
      </c>
      <c r="TG108" s="101">
        <f>IF(Calculator!$K106=0,0,IF($PG$4&gt;=$SS108,Calculator!$AJ106,IF('Graph Calc'!$PG$4&lt;'Graph Calc'!$SU108,Calculator!$AJ106,0)))</f>
        <v>0</v>
      </c>
      <c r="TH108" s="101">
        <f>IF(Calculator!$K106=0,0,IF($PH$4&gt;=$SS108,Calculator!$AJ106,IF('Graph Calc'!TH$4&lt;'Graph Calc'!$SU108,Calculator!$AJ106,0)))</f>
        <v>0</v>
      </c>
      <c r="TI108" s="101">
        <f>IF(Calculator!$K106=0,0,IF($PI$4&gt;=$SS108,Calculator!$AJ106,IF('Graph Calc'!$PI$4&lt;'Graph Calc'!$SU108,Calculator!$AJ106,0)))</f>
        <v>0</v>
      </c>
      <c r="TJ108" s="101">
        <f>IF(Calculator!$K106=0,0,IF($PJ$4&gt;=$SS108,Calculator!$AJ106,IF('Graph Calc'!$PJ$4&lt;'Graph Calc'!$SU108,Calculator!$AJ106,0)))</f>
        <v>0</v>
      </c>
      <c r="TK108" s="101">
        <f>IF(Calculator!$K106=0,0,IF($PK$4&gt;=$SS108,Calculator!$AJ106,IF('Graph Calc'!$PK$4&lt;'Graph Calc'!$SU108,Calculator!$AJ106,0)))</f>
        <v>0</v>
      </c>
      <c r="TL108" s="101">
        <f>IF(Calculator!$K106=0,0,IF($PL$4&gt;=$SS108,Calculator!$AJ106,IF('Graph Calc'!$PL$4&lt;'Graph Calc'!$SU108,Calculator!$AJ106,0)))</f>
        <v>0</v>
      </c>
      <c r="TM108" s="101">
        <f>IF(Calculator!$K106=0,0,IF($PM$4&gt;=$SS108,Calculator!$AJ106,IF('Graph Calc'!$PM$4&lt;'Graph Calc'!$SU108,Calculator!$AJ106,0)))</f>
        <v>0</v>
      </c>
      <c r="TN108" s="101">
        <f>IF(Calculator!$K106=0,0,IF($PN$4&gt;=$SS108,Calculator!$AJ106,IF('Graph Calc'!$PN$4&lt;'Graph Calc'!$SU108,Calculator!$AJ106,0)))</f>
        <v>0</v>
      </c>
      <c r="TO108" s="101">
        <f>IF(Calculator!$K106=0,0,IF($PO$4&gt;=$SS108,Calculator!$AJ106,IF('Graph Calc'!$PO$4&lt;'Graph Calc'!$SU108,Calculator!$AJ106,0)))</f>
        <v>0</v>
      </c>
      <c r="TP108" s="101">
        <f>IF(Calculator!$K106=0,0,IF($PP$4&gt;=$SS108,Calculator!$AJ106,IF('Graph Calc'!$PP$4&lt;'Graph Calc'!$SU108,Calculator!$AJ106,0)))</f>
        <v>0</v>
      </c>
      <c r="TQ108" s="101">
        <f>IF(Calculator!$K106=0,0,IF($PQ$4&gt;=$SS108,Calculator!$AJ106,IF('Graph Calc'!$PQ$4&lt;'Graph Calc'!$SU108,Calculator!$AJ106,0)))</f>
        <v>0</v>
      </c>
      <c r="TR108" s="101">
        <f>IF(Calculator!$K106=0,0,IF($PR$4&gt;=$SS108,Calculator!$AJ106,IF('Graph Calc'!$PR$4&lt;'Graph Calc'!$SU108,Calculator!$AJ106,0)))</f>
        <v>0</v>
      </c>
      <c r="TS108" s="101">
        <f>IF(Calculator!$K106=0,0,IF($PS$4&gt;=$SS108,Calculator!$AJ106,IF('Graph Calc'!$PS$4&lt;'Graph Calc'!$SU108,Calculator!$AJ106,0)))</f>
        <v>0</v>
      </c>
      <c r="TT108" s="101">
        <f>IF(Calculator!$K106=0,0,IF($PT$4&gt;=$SS108,Calculator!$AJ106,IF('Graph Calc'!$PT$4&lt;'Graph Calc'!$SU108,Calculator!$AJ106,0)))</f>
        <v>0</v>
      </c>
      <c r="TU108" s="101">
        <f>IF(Calculator!$K106=0,0,IF($PU$4&gt;=$SS108,Calculator!$AJ106,IF('Graph Calc'!$PU$4&lt;'Graph Calc'!$SU108,Calculator!$AJ106,0)))</f>
        <v>0</v>
      </c>
      <c r="TV108" s="101">
        <f>IF(Calculator!$K106=0,0,IF($PV$4&gt;=$SS108,Calculator!$AJ106,IF('Graph Calc'!$PV$4&lt;'Graph Calc'!$SU108,Calculator!$AJ106,0)))</f>
        <v>0</v>
      </c>
      <c r="TW108" s="101">
        <f>IF(Calculator!$K106=0,0,IF($PW$4&gt;=$SS108,Calculator!$AJ106,IF('Graph Calc'!$PW$4&lt;'Graph Calc'!$SU108,Calculator!$AJ106,0)))</f>
        <v>0</v>
      </c>
      <c r="TX108" s="101">
        <f>IF(Calculator!$K106=0,0,IF($PX$4&gt;=$SS108,Calculator!$AJ106,IF('Graph Calc'!$PX$4&lt;'Graph Calc'!$SU108,Calculator!$AJ106,0)))</f>
        <v>0</v>
      </c>
      <c r="TY108" s="101">
        <f>IF(Calculator!$K106=0,0,IF($PY$4&gt;=$SS108,Calculator!$AJ106,IF('Graph Calc'!$PY$4&lt;'Graph Calc'!$SU108,Calculator!$AJ106,0)))</f>
        <v>0</v>
      </c>
      <c r="TZ108" s="101">
        <f>IF(Calculator!$K106=0,0,IF($PZ$4&gt;=$SS108,Calculator!$AJ106,IF('Graph Calc'!$PZ$4&lt;'Graph Calc'!$SU108,Calculator!$AJ106,0)))</f>
        <v>0</v>
      </c>
      <c r="UA108" s="101">
        <f>IF(Calculator!$K106=0,0,IF($QA$4&gt;=$SS108,Calculator!$AJ106,IF('Graph Calc'!$QA$4&lt;'Graph Calc'!$SU108,Calculator!$AJ106,0)))</f>
        <v>0</v>
      </c>
      <c r="UB108" s="101">
        <f>IF(Calculator!$K106=0,0,IF($QB$4&gt;=$SS108,Calculator!$AJ106,IF('Graph Calc'!$QB$4&lt;'Graph Calc'!$SU108,Calculator!$AJ106,0)))</f>
        <v>0</v>
      </c>
      <c r="UC108" s="101">
        <f>IF(Calculator!$K106=0,0,IF($QC$4&gt;=$SS108,Calculator!$AJ106,IF('Graph Calc'!$QC$4&lt;'Graph Calc'!$SU108,Calculator!$AJ106,0)))</f>
        <v>0</v>
      </c>
      <c r="UD108" s="101">
        <f>IF(Calculator!$K106=0,0,IF($QD$4&gt;=$SS108,Calculator!$AJ106,IF('Graph Calc'!$QD$4&lt;'Graph Calc'!$SU108,Calculator!$AJ106,0)))</f>
        <v>0</v>
      </c>
      <c r="UE108" s="101">
        <f>IF(Calculator!$K106=0,0,IF($QE$4&gt;=$SS108,Calculator!$AJ106,IF('Graph Calc'!$QE$4&lt;'Graph Calc'!$SU108,Calculator!$AJ106,0)))</f>
        <v>0</v>
      </c>
      <c r="UF108" s="101">
        <f>IF(Calculator!$K106=0,0,IF($QF$4&gt;=$SS108,Calculator!$AJ106,IF('Graph Calc'!$QF$4&lt;'Graph Calc'!$SU108,Calculator!$AJ106,0)))</f>
        <v>0</v>
      </c>
      <c r="UG108" s="101">
        <f>IF(Calculator!$K106=0,0,IF($QG$4&gt;=$SS108,Calculator!$AJ106,IF('Graph Calc'!$QG$4&lt;'Graph Calc'!$SU108,Calculator!$AJ106,0)))</f>
        <v>0</v>
      </c>
      <c r="UH108" s="101">
        <f>IF(Calculator!$K106=0,0,IF($QH$4&gt;=$SS108,Calculator!$AJ106,IF('Graph Calc'!$QH$4&lt;'Graph Calc'!$SU108,Calculator!$AJ106,0)))</f>
        <v>0</v>
      </c>
      <c r="UI108" s="101">
        <f>IF(Calculator!$K106=0,0,IF($QI$4&gt;=$SS108,Calculator!$AJ106,IF('Graph Calc'!$QI$4&lt;'Graph Calc'!$SU108,Calculator!$AJ106,0)))</f>
        <v>0</v>
      </c>
      <c r="UJ108" s="101">
        <f>IF(Calculator!$K106=0,0,IF($QJ$4&gt;=$SS108,Calculator!$AJ106,IF('Graph Calc'!$QJ$4&lt;'Graph Calc'!$SU108,Calculator!$AJ106,0)))</f>
        <v>0</v>
      </c>
      <c r="UK108" s="101">
        <f>IF(Calculator!$K106=0,0,IF($QK$4&gt;=$SS108,Calculator!$AJ106,IF('Graph Calc'!$QK$4&lt;'Graph Calc'!$SU108,Calculator!$AJ106,0)))</f>
        <v>0</v>
      </c>
      <c r="UL108" s="101">
        <f>IF(Calculator!$K106=0,0,IF($QL$4&gt;=$SS108,Calculator!$AJ106,IF('Graph Calc'!$QL$4&lt;'Graph Calc'!$SU108,Calculator!$AJ106,0)))</f>
        <v>0</v>
      </c>
      <c r="UM108" s="101">
        <f>IF(Calculator!$K106=0,0,IF($QM$4&gt;=$SS108,Calculator!$AJ106,IF('Graph Calc'!$QM$4&lt;'Graph Calc'!$SU108,Calculator!$AJ106,0)))</f>
        <v>0</v>
      </c>
      <c r="UN108" s="101">
        <f>IF(Calculator!$K106=0,0,IF($QN$4&gt;=$SS108,Calculator!$AJ106,IF('Graph Calc'!$QN$4&lt;'Graph Calc'!$SU108,Calculator!$AJ106,0)))</f>
        <v>0</v>
      </c>
      <c r="UO108" s="101">
        <f>IF(Calculator!$K106=0,0,IF($QO$4&gt;=$SS108,Calculator!$AJ106,IF('Graph Calc'!$QO$4&lt;'Graph Calc'!$SU108,Calculator!$AJ106,0)))</f>
        <v>0</v>
      </c>
      <c r="UP108" s="101">
        <f>IF(Calculator!$K106=0,0,IF($QP$4&gt;=$SS108,Calculator!$AJ106,IF('Graph Calc'!$QP$4&lt;'Graph Calc'!$SU108,Calculator!$AJ106,0)))</f>
        <v>0</v>
      </c>
      <c r="UQ108" s="101">
        <f>IF(Calculator!$K106=0,0,IF($QQ$4&gt;=$SS108,Calculator!$AJ106,IF('Graph Calc'!$QQ$4&lt;'Graph Calc'!$SU108,Calculator!$AJ106,0)))</f>
        <v>0</v>
      </c>
      <c r="UR108" s="101">
        <f>IF(Calculator!$K106=0,0,IF($QR$4&gt;=$SS108,Calculator!$AJ106,IF('Graph Calc'!$QR$4&lt;'Graph Calc'!$SU108,Calculator!$AJ106,0)))</f>
        <v>0</v>
      </c>
      <c r="US108" s="101">
        <f>IF(Calculator!$K106=0,0,IF($QS$4&gt;=$SS108,Calculator!$AJ106,IF('Graph Calc'!$QS$4&lt;'Graph Calc'!$SU108,Calculator!$AJ106,0)))</f>
        <v>0</v>
      </c>
      <c r="UT108" s="101">
        <f>IF(Calculator!$K106=0,0,IF($QT$4&gt;=$SS108,Calculator!$AJ106,IF('Graph Calc'!$QT$4&lt;'Graph Calc'!$SU108,Calculator!$AJ106,0)))</f>
        <v>0</v>
      </c>
      <c r="UU108" s="101">
        <f>IF(Calculator!$K106=0,0,IF($QU$4&gt;=$SS108,Calculator!$AJ106,IF('Graph Calc'!$QU$4&lt;'Graph Calc'!$SU108,Calculator!$AJ106,0)))</f>
        <v>0</v>
      </c>
      <c r="UV108" s="101">
        <f>IF(Calculator!$K106=0,0,IF($QV$4&gt;=$SS108,Calculator!$AJ106,IF('Graph Calc'!$QV$4&lt;'Graph Calc'!$SU108,Calculator!$AJ106,0)))</f>
        <v>0</v>
      </c>
      <c r="UW108" s="101">
        <f>IF(Calculator!$K106=0,0,IF($QW$4&gt;=$SS108,Calculator!$AJ106,IF('Graph Calc'!$QW$4&lt;'Graph Calc'!$SU108,Calculator!$AJ106,0)))</f>
        <v>0</v>
      </c>
      <c r="UX108" s="101">
        <f>IF(Calculator!$K106=0,0,IF($QX$4&gt;=$SS108,Calculator!$AJ106,IF('Graph Calc'!$QX$4&lt;'Graph Calc'!$SU108,Calculator!$AJ106,0)))</f>
        <v>0</v>
      </c>
      <c r="UY108" s="101">
        <f>IF(Calculator!$K106=0,0,IF($QY$4&gt;=$SS108,Calculator!$AJ106,IF('Graph Calc'!$QY$4&lt;'Graph Calc'!$SU108,Calculator!$AJ106,0)))</f>
        <v>0</v>
      </c>
      <c r="UZ108" s="101">
        <f>IF(Calculator!$K106=0,0,IF($QZ$4&gt;=$SS108,Calculator!$AJ106,IF('Graph Calc'!$QZ$4&lt;'Graph Calc'!$SU108,Calculator!$AJ106,0)))</f>
        <v>0</v>
      </c>
      <c r="VA108" s="101">
        <f>IF(Calculator!$K106=0,0,IF($RA$4&gt;=$SS108,Calculator!$AJ106,IF('Graph Calc'!$RA$4&lt;'Graph Calc'!$SU108,Calculator!$AJ106,0)))</f>
        <v>0</v>
      </c>
      <c r="VB108" s="101">
        <f>IF(Calculator!$K106=0,0,IF($RB$4&gt;=$SS108,Calculator!$AJ106,IF('Graph Calc'!$RB$4&lt;'Graph Calc'!$SU108,Calculator!$AJ106,0)))</f>
        <v>0</v>
      </c>
      <c r="VC108" s="101">
        <f>IF(Calculator!$K106=0,0,IF($RC$4&gt;=$SS108,Calculator!$AJ106,IF('Graph Calc'!$RC$4&lt;'Graph Calc'!$SU108,Calculator!$AJ106,0)))</f>
        <v>0</v>
      </c>
      <c r="VD108" s="101">
        <f>IF(Calculator!$K106=0,0,IF($RD$4&gt;=$SS108,Calculator!$AJ106,IF('Graph Calc'!$RD$4&lt;'Graph Calc'!$SU108,Calculator!$AJ106,0)))</f>
        <v>0</v>
      </c>
      <c r="VE108" s="101">
        <f>IF(Calculator!$K106=0,0,IF($RE$4&gt;=$SS108,Calculator!$AJ106,IF('Graph Calc'!$RE$4&lt;'Graph Calc'!$SU108,Calculator!$AJ106,0)))</f>
        <v>0</v>
      </c>
      <c r="VF108" s="101">
        <f>IF(Calculator!$K106=0,0,IF($RF$4&gt;=$SS108,Calculator!$AJ106,IF('Graph Calc'!$RF$4&lt;'Graph Calc'!$SU108,Calculator!$AJ106,0)))</f>
        <v>0</v>
      </c>
      <c r="VG108" s="101">
        <f>IF(Calculator!$K106=0,0,IF($RG$4&gt;=$SS108,Calculator!$AJ106,IF('Graph Calc'!$RG$4&lt;'Graph Calc'!$SU108,Calculator!$AJ106,0)))</f>
        <v>0</v>
      </c>
      <c r="VH108" s="101">
        <f>IF(Calculator!$K106=0,0,IF($RH$4&gt;=$SS108,Calculator!$AJ106,IF('Graph Calc'!$RH$4&lt;'Graph Calc'!$SU108,Calculator!$AJ106,0)))</f>
        <v>0</v>
      </c>
      <c r="VI108" s="101">
        <f>IF(Calculator!$K106=0,0,IF($RI$4&gt;=$SS108,Calculator!$AJ106,IF('Graph Calc'!$RI$4&lt;'Graph Calc'!$SU108,Calculator!$AJ106,0)))</f>
        <v>0</v>
      </c>
      <c r="VJ108" s="101">
        <f>IF(Calculator!$K106=0,0,IF($RJ$4&gt;=$SS108,Calculator!$AJ106,IF('Graph Calc'!$RJ$4&lt;'Graph Calc'!$SU108,Calculator!$AJ106,0)))</f>
        <v>0</v>
      </c>
      <c r="VK108" s="101">
        <f>IF(Calculator!$K106=0,0,IF($RK$4&gt;=$SS108,Calculator!$AJ106,IF('Graph Calc'!$RK$4&lt;'Graph Calc'!$SU108,Calculator!$AJ106,0)))</f>
        <v>0</v>
      </c>
      <c r="VL108" s="101">
        <f>IF(Calculator!$K106=0,0,IF($RL$4&gt;=$SS108,Calculator!$AJ106,IF('Graph Calc'!$RL$4&lt;'Graph Calc'!$SU108,Calculator!$AJ106,0)))</f>
        <v>0</v>
      </c>
      <c r="VM108" s="101">
        <f>IF(Calculator!$K106=0,0,IF($RM$4&gt;=$SS108,Calculator!$AJ106,IF('Graph Calc'!$RM$4&lt;'Graph Calc'!$SU108,Calculator!$AJ106,0)))</f>
        <v>0</v>
      </c>
      <c r="VN108" s="101">
        <f>IF(Calculator!$K106=0,0,IF($RN$4&gt;=$SS108,Calculator!$AJ106,IF('Graph Calc'!$RN$4&lt;'Graph Calc'!$SU108,Calculator!$AJ106,0)))</f>
        <v>0</v>
      </c>
      <c r="VO108" s="101">
        <f>IF(Calculator!$K106=0,0,IF($RO$4&gt;=$SS108,Calculator!$AJ106,IF('Graph Calc'!$RO$4&lt;'Graph Calc'!$SU108,Calculator!$AJ106,0)))</f>
        <v>0</v>
      </c>
      <c r="VP108" s="101">
        <f>IF(Calculator!$K106=0,0,IF($RP$4&gt;=$SS108,Calculator!$AJ106,IF('Graph Calc'!$RP$4&lt;'Graph Calc'!$SU108,Calculator!$AJ106,0)))</f>
        <v>0</v>
      </c>
      <c r="VQ108" s="101">
        <f>IF(Calculator!$K106=0,0,IF($RQ$4&gt;=$SS108,Calculator!$AJ106,IF('Graph Calc'!$RQ$4&lt;'Graph Calc'!$SU108,Calculator!$AJ106,0)))</f>
        <v>0</v>
      </c>
      <c r="VR108" s="101">
        <f>IF(Calculator!$K106=0,0,IF($RR$4&gt;=$SS108,Calculator!$AJ106,IF('Graph Calc'!$RR$4&lt;'Graph Calc'!$SU108,Calculator!$AJ106,0)))</f>
        <v>0</v>
      </c>
      <c r="VS108" s="101">
        <f>IF(Calculator!$K106=0,0,IF($RS$4&gt;=$SS108,Calculator!$AJ106,IF('Graph Calc'!$RS$4&lt;'Graph Calc'!$SU108,Calculator!$AJ106,0)))</f>
        <v>0</v>
      </c>
      <c r="VT108" s="101">
        <f>IF(Calculator!$K106=0,0,IF($RT$4&gt;=$SS108,Calculator!$AJ106,IF('Graph Calc'!$RT$4&lt;'Graph Calc'!$SU108,Calculator!$AJ106,0)))</f>
        <v>0</v>
      </c>
      <c r="VU108" s="101">
        <f>IF(Calculator!$K106=0,0,IF($RU$4&gt;=$SS108,Calculator!$AJ106,IF('Graph Calc'!$RU$4&lt;'Graph Calc'!$SU108,Calculator!$AJ106,0)))</f>
        <v>0</v>
      </c>
      <c r="VV108" s="101">
        <f>IF(Calculator!$K106=0,0,IF($RV$4&gt;=$SS108,Calculator!$AJ106,IF('Graph Calc'!$RV$4&lt;'Graph Calc'!$SU108,Calculator!$AJ106,0)))</f>
        <v>0</v>
      </c>
      <c r="VW108" s="101">
        <f>IF(Calculator!$K106=0,0,IF($RW$4&gt;=$SS108,Calculator!$AJ106,IF('Graph Calc'!$RW$4&lt;'Graph Calc'!$SU108,Calculator!$AJ106,0)))</f>
        <v>0</v>
      </c>
      <c r="VX108" s="101">
        <f>IF(Calculator!$K106=0,0,IF($RX$4&gt;=$SS108,Calculator!$AJ106,IF('Graph Calc'!$RX$4&lt;'Graph Calc'!$SU108,Calculator!$AJ106,0)))</f>
        <v>0</v>
      </c>
      <c r="VY108" s="101">
        <f>IF(Calculator!$K106=0,0,IF($RY$4&gt;=$SS108,Calculator!$AJ106,IF('Graph Calc'!$RY$4&lt;'Graph Calc'!$SU108,Calculator!$AJ106,0)))</f>
        <v>0</v>
      </c>
      <c r="VZ108" s="101">
        <f>IF(Calculator!$K106=0,0,IF($RZ$4&gt;=$SS108,Calculator!$AJ106,IF('Graph Calc'!$RZ$4&lt;'Graph Calc'!$SU108,Calculator!$AJ106,0)))</f>
        <v>0</v>
      </c>
      <c r="WA108" s="101">
        <f>IF(Calculator!$K106=0,0,IF($SA$4&gt;=$SS108,Calculator!$AJ106,IF('Graph Calc'!$SA$4&lt;'Graph Calc'!$SU108,Calculator!$AJ106,0)))</f>
        <v>0</v>
      </c>
      <c r="WB108" s="101">
        <f>IF(Calculator!$K106=0,0,IF($SB$4&gt;=$SS108,Calculator!$AJ106,IF('Graph Calc'!$SB$4&lt;'Graph Calc'!$SU108,Calculator!$AJ106,0)))</f>
        <v>0</v>
      </c>
      <c r="WC108" s="101">
        <f>IF(Calculator!$K106=0,0,IF($SC$4&gt;=$SS108,Calculator!$AJ106,IF('Graph Calc'!$SC$4&lt;'Graph Calc'!$SU108,Calculator!$AJ106,0)))</f>
        <v>0</v>
      </c>
      <c r="WD108" s="101">
        <f>IF(Calculator!$K106=0,0,IF(WD107&gt;=$SS108,Calculator!$AJ106,IF('Graph Calc'!$SD$4&lt;'Graph Calc'!$SU108,Calculator!$AJ106,0)))</f>
        <v>0</v>
      </c>
      <c r="WE108" s="101">
        <f>IF(Calculator!$K106=0,0,IF($SE$4&gt;=$SS108,Calculator!$AJ106,IF('Graph Calc'!$SE$4&lt;'Graph Calc'!$SU108,Calculator!$AJ106,0)))</f>
        <v>0</v>
      </c>
      <c r="WF108" s="101">
        <f>IF(Calculator!$K106=0,0,IF($SF$4&gt;=$SS108,Calculator!$AJ106,IF('Graph Calc'!$SF$4&lt;'Graph Calc'!$SU108,Calculator!$AJ106,0)))</f>
        <v>0</v>
      </c>
      <c r="WG108" s="101">
        <f>IF(Calculator!$K106=0,0,IF($SG$4&gt;=$SS108,Calculator!$AJ106,IF('Graph Calc'!$SG$4&lt;'Graph Calc'!$SU108,Calculator!$AJ106,0)))</f>
        <v>0</v>
      </c>
      <c r="WH108" s="101">
        <f>IF(Calculator!$K106=0,0,IF($SH$4&gt;=$SS108,Calculator!$AJ106,IF('Graph Calc'!$SH$4&lt;'Graph Calc'!$SU108,Calculator!$AJ106,0)))</f>
        <v>0</v>
      </c>
      <c r="WI108" s="101">
        <f>IF(Calculator!$K106=0,0,IF($SI$4&gt;=$SS108,Calculator!$AJ106,IF('Graph Calc'!$SI$4&lt;'Graph Calc'!$SU108,Calculator!$AJ106,0)))</f>
        <v>0</v>
      </c>
      <c r="WJ108" s="101">
        <f>IF(Calculator!$K106=0,0,IF($SJ$4&gt;=$SS108,Calculator!$AJ106,IF('Graph Calc'!$SJ$4&lt;'Graph Calc'!$SU108,Calculator!$AJ106,0)))</f>
        <v>0</v>
      </c>
      <c r="WK108" s="101">
        <f>IF(Calculator!$K106=0,0,IF($SK$4&gt;=$SS108,Calculator!$AJ106,IF('Graph Calc'!$SK$4&lt;'Graph Calc'!$SU108,Calculator!$AJ106,0)))</f>
        <v>0</v>
      </c>
      <c r="WL108" s="101">
        <f>IF(Calculator!$K106=0,0,IF($SL$4&gt;=$SS108,Calculator!$AJ106,IF('Graph Calc'!$SL$4&lt;'Graph Calc'!$SU108,Calculator!$AJ106,0)))</f>
        <v>0</v>
      </c>
      <c r="WM108" s="101">
        <f>IF(Calculator!$K106=0,0,IF($SM$4&gt;=$SS108,Calculator!$AJ106,IF('Graph Calc'!$SM$4&lt;'Graph Calc'!$SU108,Calculator!$AJ106,0)))</f>
        <v>0</v>
      </c>
      <c r="WN108" s="101">
        <f>IF(Calculator!$K106=0,0,IF($SN$4&gt;=$SS108,Calculator!$AJ106,IF('Graph Calc'!$SN$4&lt;'Graph Calc'!$SU108,Calculator!$AJ106,0)))</f>
        <v>0</v>
      </c>
      <c r="WO108" s="101">
        <f>IF(Calculator!$K106=0,0,IF($SO$4&gt;=$SS108,Calculator!$AJ106,IF('Graph Calc'!$SO$4&lt;'Graph Calc'!$SU108,Calculator!$AJ106,0)))</f>
        <v>0</v>
      </c>
      <c r="WP108" s="101">
        <f>IF(Calculator!$K106=0,0,IF($SP$4&gt;=$SS108,Calculator!$AJ106,IF('Graph Calc'!$SP$4&lt;'Graph Calc'!$SU108,Calculator!$AJ106,0)))</f>
        <v>0</v>
      </c>
      <c r="WQ108" s="101">
        <f>IF(Calculator!$K106=0,0,IF($SQ$4&gt;=$SS108,Calculator!$AJ106,IF('Graph Calc'!$SQ$4&lt;'Graph Calc'!$SU108,Calculator!$AJ106,0)))</f>
        <v>0</v>
      </c>
      <c r="WR108" s="101">
        <f>IF(Calculator!$K106=0,0,IF($SR$4&gt;=$SS108,Calculator!$AJ106,IF('Graph Calc'!$SR$4&lt;'Graph Calc'!$SU108,Calculator!$AJ106,0)))</f>
        <v>0</v>
      </c>
      <c r="WS108">
        <f>Calculator!DN106</f>
        <v>0</v>
      </c>
      <c r="WT108">
        <f>WS108+Calculator!DK106</f>
        <v>0</v>
      </c>
      <c r="WU108">
        <f t="shared" si="1081"/>
        <v>0</v>
      </c>
    </row>
    <row r="109" spans="9:619">
      <c r="I109">
        <f>IF(Calculator!E107=0,IF(Calculator!D107="Auto ",Calculator!B107*1,Calculator!C107*1),IF(Calculator!D107="Auto ",Calculator!B107*Calculator!E107,Calculator!C107*Calculator!E107))</f>
        <v>0</v>
      </c>
      <c r="J109" t="str">
        <f>IF(Calculator!$I107="YES",0,IF(Calculator!$J107="YES",0,Calculator!G107))</f>
        <v>All Day</v>
      </c>
      <c r="K109" t="str">
        <f>IF(Calculator!$I107="YES",0,IF(Calculator!$J107="YES",0,Calculator!H107))</f>
        <v>All Day</v>
      </c>
      <c r="L109">
        <f>Calculator!T107</f>
        <v>0</v>
      </c>
      <c r="M109">
        <f>Calculator!U107</f>
        <v>0</v>
      </c>
      <c r="N109">
        <f>Calculator!V107</f>
        <v>0</v>
      </c>
      <c r="O109">
        <f>Calculator!W107</f>
        <v>0</v>
      </c>
      <c r="P109">
        <f>Calculator!X107</f>
        <v>0</v>
      </c>
      <c r="Q109">
        <f>Calculator!Y107</f>
        <v>0</v>
      </c>
      <c r="R109">
        <f>Calculator!Z107</f>
        <v>0</v>
      </c>
      <c r="S109">
        <f>Calculator!AA107</f>
        <v>0</v>
      </c>
      <c r="T109" s="101">
        <f>IF(Calculator!$I107="YES",IF($M109&gt;=T$4,IF($L109&lt;=T$4,$I109,0),IF($O109&gt;=T$4,IF($N109&lt;=T$4,$I109,0),IF($Q109&gt;=T$4,IF($P109&lt;=T$4,$I109,0),IF($S109&gt;=T$4,IF($R109&lt;=T$4,$I109,0),IF($M109&gt;=T$4,IF($L109&lt;=T$4,$I109,0),IF($O109&gt;=T$4,IF($N109&lt;=T$4,$I109,0),IF($Q109&gt;=T$4,IF($P109&lt;=T$4,$I109,0),IF($S109&gt;=T$4,IF($R109&lt;=T$4,$I109,0),0)))))))),IF($J109="All Day",$I109,IF($K109="All Day",$I109,IF($K109&lt;=T$4,0,IF($J109&lt;=T$4,$I109,0)))))</f>
        <v>0</v>
      </c>
      <c r="U109" s="101">
        <f>IF(Calculator!$I107="YES",IF($M109&gt;=U$4,IF($L109&lt;=U$4,$I109,0),IF($O109&gt;=U$4,IF($N109&lt;=U$4,$I109,0),IF($Q109&gt;=U$4,IF($P109&lt;=U$4,$I109,0),IF($S109&gt;=U$4,IF($R109&lt;=U$4,$I109,0),IF($M109&gt;=U$4,IF($L109&lt;=U$4,$I109,0),IF($O109&gt;=U$4,IF($N109&lt;=U$4,$I109,0),IF($Q109&gt;=U$4,IF($P109&lt;=U$4,$I109,0),IF($S109&gt;=U$4,IF($R109&lt;=U$4,$I109,0),0)))))))),IF($J109="All Day",$I109,IF($K109="All Day",$I109,IF($K109&lt;=U$4,0,IF($J109&lt;=U$4,$I109,0)))))</f>
        <v>0</v>
      </c>
      <c r="V109" s="101">
        <f>IF(Calculator!$I107="YES",IF($M109&gt;=V$4,IF($L109&lt;=V$4,$I109,0),IF($O109&gt;=V$4,IF($N109&lt;=V$4,$I109,0),IF($Q109&gt;=V$4,IF($P109&lt;=V$4,$I109,0),IF($S109&gt;=V$4,IF($R109&lt;=V$4,$I109,0),IF($M109&gt;=V$4,IF($L109&lt;=V$4,$I109,0),IF($O109&gt;=V$4,IF($N109&lt;=V$4,$I109,0),IF($Q109&gt;=V$4,IF($P109&lt;=V$4,$I109,0),IF($S109&gt;=V$4,IF($R109&lt;=V$4,$I109,0),0)))))))),IF($J109="All Day",$I109,IF($K109="All Day",$I109,IF($K109&lt;=V$4,0,IF($J109&lt;=V$4,$I109,0)))))</f>
        <v>0</v>
      </c>
      <c r="W109" s="101">
        <f>IF(Calculator!$I107="YES",IF($M109&gt;=W$4,IF($L109&lt;=W$4,$I109,0),IF($O109&gt;=W$4,IF($N109&lt;=W$4,$I109,0),IF($Q109&gt;=W$4,IF($P109&lt;=W$4,$I109,0),IF($S109&gt;=W$4,IF($R109&lt;=W$4,$I109,0),IF($M109&gt;=W$4,IF($L109&lt;=W$4,$I109,0),IF($O109&gt;=W$4,IF($N109&lt;=W$4,$I109,0),IF($Q109&gt;=W$4,IF($P109&lt;=W$4,$I109,0),IF($S109&gt;=W$4,IF($R109&lt;=W$4,$I109,0),0)))))))),IF($J109="All Day",$I109,IF($K109="All Day",$I109,IF($K109&lt;=W$4,0,IF($J109&lt;=W$4,$I109,0)))))</f>
        <v>0</v>
      </c>
      <c r="X109" s="101">
        <f>IF(Calculator!$I107="YES",IF($M109&gt;=X$4,IF($L109&lt;=X$4,$I109,0),IF($O109&gt;=X$4,IF($N109&lt;=X$4,$I109,0),IF($Q109&gt;=X$4,IF($P109&lt;=X$4,$I109,0),IF($S109&gt;=X$4,IF($R109&lt;=X$4,$I109,0),IF($M109&gt;=X$4,IF($L109&lt;=X$4,$I109,0),IF($O109&gt;=X$4,IF($N109&lt;=X$4,$I109,0),IF($Q109&gt;=X$4,IF($P109&lt;=X$4,$I109,0),IF($S109&gt;=X$4,IF($R109&lt;=X$4,$I109,0),0)))))))),IF($J109="All Day",$I109,IF($K109="All Day",$I109,IF($K109&lt;=X$4,0,IF($J109&lt;=X$4,$I109,0)))))</f>
        <v>0</v>
      </c>
      <c r="Y109" s="101">
        <f>IF(Calculator!$I107="YES",IF($M109&gt;=Y$4,IF($L109&lt;=Y$4,$I109,0),IF($O109&gt;=Y$4,IF($N109&lt;=Y$4,$I109,0),IF($Q109&gt;=Y$4,IF($P109&lt;=Y$4,$I109,0),IF($S109&gt;=Y$4,IF($R109&lt;=Y$4,$I109,0),IF($M109&gt;=Y$4,IF($L109&lt;=Y$4,$I109,0),IF($O109&gt;=Y$4,IF($N109&lt;=Y$4,$I109,0),IF($Q109&gt;=Y$4,IF($P109&lt;=Y$4,$I109,0),IF($S109&gt;=Y$4,IF($R109&lt;=Y$4,$I109,0),0)))))))),IF($J109="All Day",$I109,IF($K109="All Day",$I109,IF($K109&lt;=Y$4,0,IF($J109&lt;=Y$4,$I109,0)))))</f>
        <v>0</v>
      </c>
      <c r="Z109" s="101">
        <f>IF(Calculator!$I107="YES",IF($M109&gt;=Z$4,IF($L109&lt;=Z$4,$I109,0),IF($O109&gt;=Z$4,IF($N109&lt;=Z$4,$I109,0),IF($Q109&gt;=Z$4,IF($P109&lt;=Z$4,$I109,0),IF($S109&gt;=Z$4,IF($R109&lt;=Z$4,$I109,0),IF($M109&gt;=Z$4,IF($L109&lt;=Z$4,$I109,0),IF($O109&gt;=Z$4,IF($N109&lt;=Z$4,$I109,0),IF($Q109&gt;=Z$4,IF($P109&lt;=Z$4,$I109,0),IF($S109&gt;=Z$4,IF($R109&lt;=Z$4,$I109,0),0)))))))),IF($J109="All Day",$I109,IF($K109="All Day",$I109,IF($K109&lt;=Z$4,0,IF($J109&lt;=Z$4,$I109,0)))))</f>
        <v>0</v>
      </c>
      <c r="AA109" s="101">
        <f>IF(Calculator!$I107="YES",IF($M109&gt;=AA$4,IF($L109&lt;=AA$4,$I109,0),IF($O109&gt;=AA$4,IF($N109&lt;=AA$4,$I109,0),IF($Q109&gt;=AA$4,IF($P109&lt;=AA$4,$I109,0),IF($S109&gt;=AA$4,IF($R109&lt;=AA$4,$I109,0),IF($M109&gt;=AA$4,IF($L109&lt;=AA$4,$I109,0),IF($O109&gt;=AA$4,IF($N109&lt;=AA$4,$I109,0),IF($Q109&gt;=AA$4,IF($P109&lt;=AA$4,$I109,0),IF($S109&gt;=AA$4,IF($R109&lt;=AA$4,$I109,0),0)))))))),IF($J109="All Day",$I109,IF($K109="All Day",$I109,IF($K109&lt;=AA$4,0,IF($J109&lt;=AA$4,$I109,0)))))</f>
        <v>0</v>
      </c>
      <c r="AB109" s="101">
        <f>IF(Calculator!$I107="YES",IF($M109&gt;=AB$4,IF($L109&lt;=AB$4,$I109,0),IF($O109&gt;=AB$4,IF($N109&lt;=AB$4,$I109,0),IF($Q109&gt;=AB$4,IF($P109&lt;=AB$4,$I109,0),IF($S109&gt;=AB$4,IF($R109&lt;=AB$4,$I109,0),IF($M109&gt;=AB$4,IF($L109&lt;=AB$4,$I109,0),IF($O109&gt;=AB$4,IF($N109&lt;=AB$4,$I109,0),IF($Q109&gt;=AB$4,IF($P109&lt;=AB$4,$I109,0),IF($S109&gt;=AB$4,IF($R109&lt;=AB$4,$I109,0),0)))))))),IF($J109="All Day",$I109,IF($K109="All Day",$I109,IF($K109&lt;=AB$4,0,IF($J109&lt;=AB$4,$I109,0)))))</f>
        <v>0</v>
      </c>
      <c r="AC109" s="101">
        <f>IF(Calculator!$I107="YES",IF($M109&gt;=AC$4,IF($L109&lt;=AC$4,$I109,0),IF($O109&gt;=AC$4,IF($N109&lt;=AC$4,$I109,0),IF($Q109&gt;=AC$4,IF($P109&lt;=AC$4,$I109,0),IF($S109&gt;=AC$4,IF($R109&lt;=AC$4,$I109,0),IF($M109&gt;=AC$4,IF($L109&lt;=AC$4,$I109,0),IF($O109&gt;=AC$4,IF($N109&lt;=AC$4,$I109,0),IF($Q109&gt;=AC$4,IF($P109&lt;=AC$4,$I109,0),IF($S109&gt;=AC$4,IF($R109&lt;=AC$4,$I109,0),0)))))))),IF($J109="All Day",$I109,IF($K109="All Day",$I109,IF($K109&lt;=AC$4,0,IF($J109&lt;=AC$4,$I109,0)))))</f>
        <v>0</v>
      </c>
      <c r="AD109" s="101">
        <f>IF(Calculator!$I107="YES",IF($M109&gt;=AD$4,IF($L109&lt;=AD$4,$I109,0),IF($O109&gt;=AD$4,IF($N109&lt;=AD$4,$I109,0),IF($Q109&gt;=AD$4,IF($P109&lt;=AD$4,$I109,0),IF($S109&gt;=AD$4,IF($R109&lt;=AD$4,$I109,0),IF($M109&gt;=AD$4,IF($L109&lt;=AD$4,$I109,0),IF($O109&gt;=AD$4,IF($N109&lt;=AD$4,$I109,0),IF($Q109&gt;=AD$4,IF($P109&lt;=AD$4,$I109,0),IF($S109&gt;=AD$4,IF($R109&lt;=AD$4,$I109,0),0)))))))),IF($J109="All Day",$I109,IF($K109="All Day",$I109,IF($K109&lt;=AD$4,0,IF($J109&lt;=AD$4,$I109,0)))))</f>
        <v>0</v>
      </c>
      <c r="AE109" s="101">
        <f>IF(Calculator!$I107="YES",IF($M109&gt;=AE$4,IF($L109&lt;=AE$4,$I109,0),IF($O109&gt;=AE$4,IF($N109&lt;=AE$4,$I109,0),IF($Q109&gt;=AE$4,IF($P109&lt;=AE$4,$I109,0),IF($S109&gt;=AE$4,IF($R109&lt;=AE$4,$I109,0),IF($M109&gt;=AE$4,IF($L109&lt;=AE$4,$I109,0),IF($O109&gt;=AE$4,IF($N109&lt;=AE$4,$I109,0),IF($Q109&gt;=AE$4,IF($P109&lt;=AE$4,$I109,0),IF($S109&gt;=AE$4,IF($R109&lt;=AE$4,$I109,0),0)))))))),IF($J109="All Day",$I109,IF($K109="All Day",$I109,IF($K109&lt;=AE$4,0,IF($J109&lt;=AE$4,$I109,0)))))</f>
        <v>0</v>
      </c>
      <c r="AF109" s="101">
        <f>IF(Calculator!$I107="YES",IF($M109&gt;=AF$4,IF($L109&lt;=AF$4,$I109,0),IF($O109&gt;=AF$4,IF($N109&lt;=AF$4,$I109,0),IF($Q109&gt;=AF$4,IF($P109&lt;=AF$4,$I109,0),IF($S109&gt;=AF$4,IF($R109&lt;=AF$4,$I109,0),IF($M109&gt;=AF$4,IF($L109&lt;=AF$4,$I109,0),IF($O109&gt;=AF$4,IF($N109&lt;=AF$4,$I109,0),IF($Q109&gt;=AF$4,IF($P109&lt;=AF$4,$I109,0),IF($S109&gt;=AF$4,IF($R109&lt;=AF$4,$I109,0),0)))))))),IF($J109="All Day",$I109,IF($K109="All Day",$I109,IF($K109&lt;=AF$4,0,IF($J109&lt;=AF$4,$I109,0)))))</f>
        <v>0</v>
      </c>
      <c r="AG109" s="101">
        <f>IF(Calculator!$I107="YES",IF($M109&gt;=AG$4,IF($L109&lt;=AG$4,$I109,0),IF($O109&gt;=AG$4,IF($N109&lt;=AG$4,$I109,0),IF($Q109&gt;=AG$4,IF($P109&lt;=AG$4,$I109,0),IF($S109&gt;=AG$4,IF($R109&lt;=AG$4,$I109,0),IF($M109&gt;=AG$4,IF($L109&lt;=AG$4,$I109,0),IF($O109&gt;=AG$4,IF($N109&lt;=AG$4,$I109,0),IF($Q109&gt;=AG$4,IF($P109&lt;=AG$4,$I109,0),IF($S109&gt;=AG$4,IF($R109&lt;=AG$4,$I109,0),0)))))))),IF($J109="All Day",$I109,IF($K109="All Day",$I109,IF($K109&lt;=AG$4,0,IF($J109&lt;=AG$4,$I109,0)))))</f>
        <v>0</v>
      </c>
      <c r="AH109" s="101">
        <f>IF(Calculator!$I107="YES",IF($M109&gt;=AH$4,IF($L109&lt;=AH$4,$I109,0),IF($O109&gt;=AH$4,IF($N109&lt;=AH$4,$I109,0),IF($Q109&gt;=AH$4,IF($P109&lt;=AH$4,$I109,0),IF($S109&gt;=AH$4,IF($R109&lt;=AH$4,$I109,0),IF($M109&gt;=AH$4,IF($L109&lt;=AH$4,$I109,0),IF($O109&gt;=AH$4,IF($N109&lt;=AH$4,$I109,0),IF($Q109&gt;=AH$4,IF($P109&lt;=AH$4,$I109,0),IF($S109&gt;=AH$4,IF($R109&lt;=AH$4,$I109,0),0)))))))),IF($J109="All Day",$I109,IF($K109="All Day",$I109,IF($K109&lt;=AH$4,0,IF($J109&lt;=AH$4,$I109,0)))))</f>
        <v>0</v>
      </c>
      <c r="AI109" s="101">
        <f>IF(Calculator!$I107="YES",IF($M109&gt;=AI$4,IF($L109&lt;=AI$4,$I109,0),IF($O109&gt;=AI$4,IF($N109&lt;=AI$4,$I109,0),IF($Q109&gt;=AI$4,IF($P109&lt;=AI$4,$I109,0),IF($S109&gt;=AI$4,IF($R109&lt;=AI$4,$I109,0),IF($M109&gt;=AI$4,IF($L109&lt;=AI$4,$I109,0),IF($O109&gt;=AI$4,IF($N109&lt;=AI$4,$I109,0),IF($Q109&gt;=AI$4,IF($P109&lt;=AI$4,$I109,0),IF($S109&gt;=AI$4,IF($R109&lt;=AI$4,$I109,0),0)))))))),IF($J109="All Day",$I109,IF($K109="All Day",$I109,IF($K109&lt;=AI$4,0,IF($J109&lt;=AI$4,$I109,0)))))</f>
        <v>0</v>
      </c>
      <c r="AJ109" s="101">
        <f>IF(Calculator!$I107="YES",IF($M109&gt;=AJ$4,IF($L109&lt;=AJ$4,$I109,0),IF($O109&gt;=AJ$4,IF($N109&lt;=AJ$4,$I109,0),IF($Q109&gt;=AJ$4,IF($P109&lt;=AJ$4,$I109,0),IF($S109&gt;=AJ$4,IF($R109&lt;=AJ$4,$I109,0),IF($M109&gt;=AJ$4,IF($L109&lt;=AJ$4,$I109,0),IF($O109&gt;=AJ$4,IF($N109&lt;=AJ$4,$I109,0),IF($Q109&gt;=AJ$4,IF($P109&lt;=AJ$4,$I109,0),IF($S109&gt;=AJ$4,IF($R109&lt;=AJ$4,$I109,0),0)))))))),IF($J109="All Day",$I109,IF($K109="All Day",$I109,IF($K109&lt;=AJ$4,0,IF($J109&lt;=AJ$4,$I109,0)))))</f>
        <v>0</v>
      </c>
      <c r="AK109" s="101">
        <f>IF(Calculator!$I107="YES",IF($M109&gt;=AK$4,IF($L109&lt;=AK$4,$I109,0),IF($O109&gt;=AK$4,IF($N109&lt;=AK$4,$I109,0),IF($Q109&gt;=AK$4,IF($P109&lt;=AK$4,$I109,0),IF($S109&gt;=AK$4,IF($R109&lt;=AK$4,$I109,0),IF($M109&gt;=AK$4,IF($L109&lt;=AK$4,$I109,0),IF($O109&gt;=AK$4,IF($N109&lt;=AK$4,$I109,0),IF($Q109&gt;=AK$4,IF($P109&lt;=AK$4,$I109,0),IF($S109&gt;=AK$4,IF($R109&lt;=AK$4,$I109,0),0)))))))),IF($J109="All Day",$I109,IF($K109="All Day",$I109,IF($K109&lt;=AK$4,0,IF($J109&lt;=AK$4,$I109,0)))))</f>
        <v>0</v>
      </c>
      <c r="AL109" s="101">
        <f>IF(Calculator!$I107="YES",IF($M109&gt;=AL$4,IF($L109&lt;=AL$4,$I109,0),IF($O109&gt;=AL$4,IF($N109&lt;=AL$4,$I109,0),IF($Q109&gt;=AL$4,IF($P109&lt;=AL$4,$I109,0),IF($S109&gt;=AL$4,IF($R109&lt;=AL$4,$I109,0),IF($M109&gt;=AL$4,IF($L109&lt;=AL$4,$I109,0),IF($O109&gt;=AL$4,IF($N109&lt;=AL$4,$I109,0),IF($Q109&gt;=AL$4,IF($P109&lt;=AL$4,$I109,0),IF($S109&gt;=AL$4,IF($R109&lt;=AL$4,$I109,0),0)))))))),IF($J109="All Day",$I109,IF($K109="All Day",$I109,IF($K109&lt;=AL$4,0,IF($J109&lt;=AL$4,$I109,0)))))</f>
        <v>0</v>
      </c>
      <c r="AM109" s="101">
        <f>IF(Calculator!$I107="YES",IF($M109&gt;=AM$4,IF($L109&lt;=AM$4,$I109,0),IF($O109&gt;=AM$4,IF($N109&lt;=AM$4,$I109,0),IF($Q109&gt;=AM$4,IF($P109&lt;=AM$4,$I109,0),IF($S109&gt;=AM$4,IF($R109&lt;=AM$4,$I109,0),IF($M109&gt;=AM$4,IF($L109&lt;=AM$4,$I109,0),IF($O109&gt;=AM$4,IF($N109&lt;=AM$4,$I109,0),IF($Q109&gt;=AM$4,IF($P109&lt;=AM$4,$I109,0),IF($S109&gt;=AM$4,IF($R109&lt;=AM$4,$I109,0),0)))))))),IF($J109="All Day",$I109,IF($K109="All Day",$I109,IF($K109&lt;=AM$4,0,IF($J109&lt;=AM$4,$I109,0)))))</f>
        <v>0</v>
      </c>
      <c r="AN109" s="101">
        <f>IF(Calculator!$I107="YES",IF($M109&gt;=AN$4,IF($L109&lt;=AN$4,$I109,0),IF($O109&gt;=AN$4,IF($N109&lt;=AN$4,$I109,0),IF($Q109&gt;=AN$4,IF($P109&lt;=AN$4,$I109,0),IF($S109&gt;=AN$4,IF($R109&lt;=AN$4,$I109,0),IF($M109&gt;=AN$4,IF($L109&lt;=AN$4,$I109,0),IF($O109&gt;=AN$4,IF($N109&lt;=AN$4,$I109,0),IF($Q109&gt;=AN$4,IF($P109&lt;=AN$4,$I109,0),IF($S109&gt;=AN$4,IF($R109&lt;=AN$4,$I109,0),0)))))))),IF($J109="All Day",$I109,IF($K109="All Day",$I109,IF($K109&lt;=AN$4,0,IF($J109&lt;=AN$4,$I109,0)))))</f>
        <v>0</v>
      </c>
      <c r="AO109" s="101">
        <f>IF(Calculator!$I107="YES",IF($M109&gt;=AO$4,IF($L109&lt;=AO$4,$I109,0),IF($O109&gt;=AO$4,IF($N109&lt;=AO$4,$I109,0),IF($Q109&gt;=AO$4,IF($P109&lt;=AO$4,$I109,0),IF($S109&gt;=AO$4,IF($R109&lt;=AO$4,$I109,0),IF($M109&gt;=AO$4,IF($L109&lt;=AO$4,$I109,0),IF($O109&gt;=AO$4,IF($N109&lt;=AO$4,$I109,0),IF($Q109&gt;=AO$4,IF($P109&lt;=AO$4,$I109,0),IF($S109&gt;=AO$4,IF($R109&lt;=AO$4,$I109,0),0)))))))),IF($J109="All Day",$I109,IF($K109="All Day",$I109,IF($K109&lt;=AO$4,0,IF($J109&lt;=AO$4,$I109,0)))))</f>
        <v>0</v>
      </c>
      <c r="AP109" s="101">
        <f>IF(Calculator!$I107="YES",IF($M109&gt;=AP$4,IF($L109&lt;=AP$4,$I109,0),IF($O109&gt;=AP$4,IF($N109&lt;=AP$4,$I109,0),IF($Q109&gt;=AP$4,IF($P109&lt;=AP$4,$I109,0),IF($S109&gt;=AP$4,IF($R109&lt;=AP$4,$I109,0),IF($M109&gt;=AP$4,IF($L109&lt;=AP$4,$I109,0),IF($O109&gt;=AP$4,IF($N109&lt;=AP$4,$I109,0),IF($Q109&gt;=AP$4,IF($P109&lt;=AP$4,$I109,0),IF($S109&gt;=AP$4,IF($R109&lt;=AP$4,$I109,0),0)))))))),IF($J109="All Day",$I109,IF($K109="All Day",$I109,IF($K109&lt;=AP$4,0,IF($J109&lt;=AP$4,$I109,0)))))</f>
        <v>0</v>
      </c>
      <c r="AQ109" s="101">
        <f>IF(Calculator!$I107="YES",IF($M109&gt;=AQ$4,IF($L109&lt;=AQ$4,$I109,0),IF($O109&gt;=AQ$4,IF($N109&lt;=AQ$4,$I109,0),IF($Q109&gt;=AQ$4,IF($P109&lt;=AQ$4,$I109,0),IF($S109&gt;=AQ$4,IF($R109&lt;=AQ$4,$I109,0),IF($M109&gt;=AQ$4,IF($L109&lt;=AQ$4,$I109,0),IF($O109&gt;=AQ$4,IF($N109&lt;=AQ$4,$I109,0),IF($Q109&gt;=AQ$4,IF($P109&lt;=AQ$4,$I109,0),IF($S109&gt;=AQ$4,IF($R109&lt;=AQ$4,$I109,0),0)))))))),IF($J109="All Day",$I109,IF($K109="All Day",$I109,IF($K109&lt;=AQ$4,0,IF($J109&lt;=AQ$4,$I109,0)))))</f>
        <v>0</v>
      </c>
      <c r="AR109" s="101">
        <f>IF(Calculator!$I107="YES",IF($M109&gt;=AR$4,IF($L109&lt;=AR$4,$I109,0),IF($O109&gt;=AR$4,IF($N109&lt;=AR$4,$I109,0),IF($Q109&gt;=AR$4,IF($P109&lt;=AR$4,$I109,0),IF($S109&gt;=AR$4,IF($R109&lt;=AR$4,$I109,0),IF($M109&gt;=AR$4,IF($L109&lt;=AR$4,$I109,0),IF($O109&gt;=AR$4,IF($N109&lt;=AR$4,$I109,0),IF($Q109&gt;=AR$4,IF($P109&lt;=AR$4,$I109,0),IF($S109&gt;=AR$4,IF($R109&lt;=AR$4,$I109,0),0)))))))),IF($J109="All Day",$I109,IF($K109="All Day",$I109,IF($K109&lt;=AR$4,0,IF($J109&lt;=AR$4,$I109,0)))))</f>
        <v>0</v>
      </c>
      <c r="AS109" s="101">
        <f>IF(Calculator!$I107="YES",IF($M109&gt;=AS$4,IF($L109&lt;=AS$4,$I109,0),IF($O109&gt;=AS$4,IF($N109&lt;=AS$4,$I109,0),IF($Q109&gt;=AS$4,IF($P109&lt;=AS$4,$I109,0),IF($S109&gt;=AS$4,IF($R109&lt;=AS$4,$I109,0),IF($M109&gt;=AS$4,IF($L109&lt;=AS$4,$I109,0),IF($O109&gt;=AS$4,IF($N109&lt;=AS$4,$I109,0),IF($Q109&gt;=AS$4,IF($P109&lt;=AS$4,$I109,0),IF($S109&gt;=AS$4,IF($R109&lt;=AS$4,$I109,0),0)))))))),IF($J109="All Day",$I109,IF($K109="All Day",$I109,IF($K109&lt;=AS$4,0,IF($J109&lt;=AS$4,$I109,0)))))</f>
        <v>0</v>
      </c>
      <c r="AT109" s="101">
        <f>IF(Calculator!$I107="YES",IF($M109&gt;=AT$4,IF($L109&lt;=AT$4,$I109,0),IF($O109&gt;=AT$4,IF($N109&lt;=AT$4,$I109,0),IF($Q109&gt;=AT$4,IF($P109&lt;=AT$4,$I109,0),IF($S109&gt;=AT$4,IF($R109&lt;=AT$4,$I109,0),IF($M109&gt;=AT$4,IF($L109&lt;=AT$4,$I109,0),IF($O109&gt;=AT$4,IF($N109&lt;=AT$4,$I109,0),IF($Q109&gt;=AT$4,IF($P109&lt;=AT$4,$I109,0),IF($S109&gt;=AT$4,IF($R109&lt;=AT$4,$I109,0),0)))))))),IF($J109="All Day",$I109,IF($K109="All Day",$I109,IF($K109&lt;=AT$4,0,IF($J109&lt;=AT$4,$I109,0)))))</f>
        <v>0</v>
      </c>
      <c r="AU109" s="101">
        <f>IF(Calculator!$I107="YES",IF($M109&gt;=AU$4,IF($L109&lt;=AU$4,$I109,0),IF($O109&gt;=AU$4,IF($N109&lt;=AU$4,$I109,0),IF($Q109&gt;=AU$4,IF($P109&lt;=AU$4,$I109,0),IF($S109&gt;=AU$4,IF($R109&lt;=AU$4,$I109,0),IF($M109&gt;=AU$4,IF($L109&lt;=AU$4,$I109,0),IF($O109&gt;=AU$4,IF($N109&lt;=AU$4,$I109,0),IF($Q109&gt;=AU$4,IF($P109&lt;=AU$4,$I109,0),IF($S109&gt;=AU$4,IF($R109&lt;=AU$4,$I109,0),0)))))))),IF($J109="All Day",$I109,IF($K109="All Day",$I109,IF($K109&lt;=AU$4,0,IF($J109&lt;=AU$4,$I109,0)))))</f>
        <v>0</v>
      </c>
      <c r="AV109" s="101">
        <f>IF(Calculator!$I107="YES",IF($M109&gt;=AV$4,IF($L109&lt;=AV$4,$I109,0),IF($O109&gt;=AV$4,IF($N109&lt;=AV$4,$I109,0),IF($Q109&gt;=AV$4,IF($P109&lt;=AV$4,$I109,0),IF($S109&gt;=AV$4,IF($R109&lt;=AV$4,$I109,0),IF($M109&gt;=AV$4,IF($L109&lt;=AV$4,$I109,0),IF($O109&gt;=AV$4,IF($N109&lt;=AV$4,$I109,0),IF($Q109&gt;=AV$4,IF($P109&lt;=AV$4,$I109,0),IF($S109&gt;=AV$4,IF($R109&lt;=AV$4,$I109,0),0)))))))),IF($J109="All Day",$I109,IF($K109="All Day",$I109,IF($K109&lt;=AV$4,0,IF($J109&lt;=AV$4,$I109,0)))))</f>
        <v>0</v>
      </c>
      <c r="AW109" s="101">
        <f>IF(Calculator!$I107="YES",IF($M109&gt;=AW$4,IF($L109&lt;=AW$4,$I109,0),IF($O109&gt;=AW$4,IF($N109&lt;=AW$4,$I109,0),IF($Q109&gt;=AW$4,IF($P109&lt;=AW$4,$I109,0),IF($S109&gt;=AW$4,IF($R109&lt;=AW$4,$I109,0),IF($M109&gt;=AW$4,IF($L109&lt;=AW$4,$I109,0),IF($O109&gt;=AW$4,IF($N109&lt;=AW$4,$I109,0),IF($Q109&gt;=AW$4,IF($P109&lt;=AW$4,$I109,0),IF($S109&gt;=AW$4,IF($R109&lt;=AW$4,$I109,0),0)))))))),IF($J109="All Day",$I109,IF($K109="All Day",$I109,IF($K109&lt;=AW$4,0,IF($J109&lt;=AW$4,$I109,0)))))</f>
        <v>0</v>
      </c>
      <c r="AX109" s="101">
        <f>IF(Calculator!$I107="YES",IF($M109&gt;=AX$4,IF($L109&lt;=AX$4,$I109,0),IF($O109&gt;=AX$4,IF($N109&lt;=AX$4,$I109,0),IF($Q109&gt;=AX$4,IF($P109&lt;=AX$4,$I109,0),IF($S109&gt;=AX$4,IF($R109&lt;=AX$4,$I109,0),IF($M109&gt;=AX$4,IF($L109&lt;=AX$4,$I109,0),IF($O109&gt;=AX$4,IF($N109&lt;=AX$4,$I109,0),IF($Q109&gt;=AX$4,IF($P109&lt;=AX$4,$I109,0),IF($S109&gt;=AX$4,IF($R109&lt;=AX$4,$I109,0),0)))))))),IF($J109="All Day",$I109,IF($K109="All Day",$I109,IF($K109&lt;=AX$4,0,IF($J109&lt;=AX$4,$I109,0)))))</f>
        <v>0</v>
      </c>
      <c r="AY109" s="101">
        <f>IF(Calculator!$I107="YES",IF($M109&gt;=AY$4,IF($L109&lt;=AY$4,$I109,0),IF($O109&gt;=AY$4,IF($N109&lt;=AY$4,$I109,0),IF($Q109&gt;=AY$4,IF($P109&lt;=AY$4,$I109,0),IF($S109&gt;=AY$4,IF($R109&lt;=AY$4,$I109,0),IF($M109&gt;=AY$4,IF($L109&lt;=AY$4,$I109,0),IF($O109&gt;=AY$4,IF($N109&lt;=AY$4,$I109,0),IF($Q109&gt;=AY$4,IF($P109&lt;=AY$4,$I109,0),IF($S109&gt;=AY$4,IF($R109&lt;=AY$4,$I109,0),0)))))))),IF($J109="All Day",$I109,IF($K109="All Day",$I109,IF($K109&lt;=AY$4,0,IF($J109&lt;=AY$4,$I109,0)))))</f>
        <v>0</v>
      </c>
      <c r="AZ109" s="101">
        <f>IF(Calculator!$I107="YES",IF($M109&gt;=AZ$4,IF($L109&lt;=AZ$4,$I109,0),IF($O109&gt;=AZ$4,IF($N109&lt;=AZ$4,$I109,0),IF($Q109&gt;=AZ$4,IF($P109&lt;=AZ$4,$I109,0),IF($S109&gt;=AZ$4,IF($R109&lt;=AZ$4,$I109,0),IF($M109&gt;=AZ$4,IF($L109&lt;=AZ$4,$I109,0),IF($O109&gt;=AZ$4,IF($N109&lt;=AZ$4,$I109,0),IF($Q109&gt;=AZ$4,IF($P109&lt;=AZ$4,$I109,0),IF($S109&gt;=AZ$4,IF($R109&lt;=AZ$4,$I109,0),0)))))))),IF($J109="All Day",$I109,IF($K109="All Day",$I109,IF($K109&lt;=AZ$4,0,IF($J109&lt;=AZ$4,$I109,0)))))</f>
        <v>0</v>
      </c>
      <c r="BA109" s="101">
        <f>IF(Calculator!$I107="YES",IF($M109&gt;=BA$4,IF($L109&lt;=BA$4,$I109,0),IF($O109&gt;=BA$4,IF($N109&lt;=BA$4,$I109,0),IF($Q109&gt;=BA$4,IF($P109&lt;=BA$4,$I109,0),IF($S109&gt;=BA$4,IF($R109&lt;=BA$4,$I109,0),IF($M109&gt;=BA$4,IF($L109&lt;=BA$4,$I109,0),IF($O109&gt;=BA$4,IF($N109&lt;=BA$4,$I109,0),IF($Q109&gt;=BA$4,IF($P109&lt;=BA$4,$I109,0),IF($S109&gt;=BA$4,IF($R109&lt;=BA$4,$I109,0),0)))))))),IF($J109="All Day",$I109,IF($K109="All Day",$I109,IF($K109&lt;=BA$4,0,IF($J109&lt;=BA$4,$I109,0)))))</f>
        <v>0</v>
      </c>
      <c r="BB109" s="101">
        <f>IF(Calculator!$I107="YES",IF($M109&gt;=BB$4,IF($L109&lt;=BB$4,$I109,0),IF($O109&gt;=BB$4,IF($N109&lt;=BB$4,$I109,0),IF($Q109&gt;=BB$4,IF($P109&lt;=BB$4,$I109,0),IF($S109&gt;=BB$4,IF($R109&lt;=BB$4,$I109,0),IF($M109&gt;=BB$4,IF($L109&lt;=BB$4,$I109,0),IF($O109&gt;=BB$4,IF($N109&lt;=BB$4,$I109,0),IF($Q109&gt;=BB$4,IF($P109&lt;=BB$4,$I109,0),IF($S109&gt;=BB$4,IF($R109&lt;=BB$4,$I109,0),0)))))))),IF($J109="All Day",$I109,IF($K109="All Day",$I109,IF($K109&lt;=BB$4,0,IF($J109&lt;=BB$4,$I109,0)))))</f>
        <v>0</v>
      </c>
      <c r="BC109" s="101">
        <f>IF(Calculator!$I107="YES",IF($M109&gt;=BC$4,IF($L109&lt;=BC$4,$I109,0),IF($O109&gt;=BC$4,IF($N109&lt;=BC$4,$I109,0),IF($Q109&gt;=BC$4,IF($P109&lt;=BC$4,$I109,0),IF($S109&gt;=BC$4,IF($R109&lt;=BC$4,$I109,0),IF($M109&gt;=BC$4,IF($L109&lt;=BC$4,$I109,0),IF($O109&gt;=BC$4,IF($N109&lt;=BC$4,$I109,0),IF($Q109&gt;=BC$4,IF($P109&lt;=BC$4,$I109,0),IF($S109&gt;=BC$4,IF($R109&lt;=BC$4,$I109,0),0)))))))),IF($J109="All Day",$I109,IF($K109="All Day",$I109,IF($K109&lt;=BC$4,0,IF($J109&lt;=BC$4,$I109,0)))))</f>
        <v>0</v>
      </c>
      <c r="BD109" s="101">
        <f>IF(Calculator!$I107="YES",IF($M109&gt;=BD$4,IF($L109&lt;=BD$4,$I109,0),IF($O109&gt;=BD$4,IF($N109&lt;=BD$4,$I109,0),IF($Q109&gt;=BD$4,IF($P109&lt;=BD$4,$I109,0),IF($S109&gt;=BD$4,IF($R109&lt;=BD$4,$I109,0),IF($M109&gt;=BD$4,IF($L109&lt;=BD$4,$I109,0),IF($O109&gt;=BD$4,IF($N109&lt;=BD$4,$I109,0),IF($Q109&gt;=BD$4,IF($P109&lt;=BD$4,$I109,0),IF($S109&gt;=BD$4,IF($R109&lt;=BD$4,$I109,0),0)))))))),IF($J109="All Day",$I109,IF($K109="All Day",$I109,IF($K109&lt;=BD$4,0,IF($J109&lt;=BD$4,$I109,0)))))</f>
        <v>0</v>
      </c>
      <c r="BE109" s="101">
        <f>IF(Calculator!$I107="YES",IF($M109&gt;=BE$4,IF($L109&lt;=BE$4,$I109,0),IF($O109&gt;=BE$4,IF($N109&lt;=BE$4,$I109,0),IF($Q109&gt;=BE$4,IF($P109&lt;=BE$4,$I109,0),IF($S109&gt;=BE$4,IF($R109&lt;=BE$4,$I109,0),IF($M109&gt;=BE$4,IF($L109&lt;=BE$4,$I109,0),IF($O109&gt;=BE$4,IF($N109&lt;=BE$4,$I109,0),IF($Q109&gt;=BE$4,IF($P109&lt;=BE$4,$I109,0),IF($S109&gt;=BE$4,IF($R109&lt;=BE$4,$I109,0),0)))))))),IF($J109="All Day",$I109,IF($K109="All Day",$I109,IF($K109&lt;=BE$4,0,IF($J109&lt;=BE$4,$I109,0)))))</f>
        <v>0</v>
      </c>
      <c r="BF109" s="101">
        <f>IF(Calculator!$I107="YES",IF($M109&gt;=BF$4,IF($L109&lt;=BF$4,$I109,0),IF($O109&gt;=BF$4,IF($N109&lt;=BF$4,$I109,0),IF($Q109&gt;=BF$4,IF($P109&lt;=BF$4,$I109,0),IF($S109&gt;=BF$4,IF($R109&lt;=BF$4,$I109,0),IF($M109&gt;=BF$4,IF($L109&lt;=BF$4,$I109,0),IF($O109&gt;=BF$4,IF($N109&lt;=BF$4,$I109,0),IF($Q109&gt;=BF$4,IF($P109&lt;=BF$4,$I109,0),IF($S109&gt;=BF$4,IF($R109&lt;=BF$4,$I109,0),0)))))))),IF($J109="All Day",$I109,IF($K109="All Day",$I109,IF($K109&lt;=BF$4,0,IF($J109&lt;=BF$4,$I109,0)))))</f>
        <v>0</v>
      </c>
      <c r="BG109" s="101">
        <f>IF(Calculator!$I107="YES",IF($M109&gt;=BG$4,IF($L109&lt;=BG$4,$I109,0),IF($O109&gt;=BG$4,IF($N109&lt;=BG$4,$I109,0),IF($Q109&gt;=BG$4,IF($P109&lt;=BG$4,$I109,0),IF($S109&gt;=BG$4,IF($R109&lt;=BG$4,$I109,0),IF($M109&gt;=BG$4,IF($L109&lt;=BG$4,$I109,0),IF($O109&gt;=BG$4,IF($N109&lt;=BG$4,$I109,0),IF($Q109&gt;=BG$4,IF($P109&lt;=BG$4,$I109,0),IF($S109&gt;=BG$4,IF($R109&lt;=BG$4,$I109,0),0)))))))),IF($J109="All Day",$I109,IF($K109="All Day",$I109,IF($K109&lt;=BG$4,0,IF($J109&lt;=BG$4,$I109,0)))))</f>
        <v>0</v>
      </c>
      <c r="BH109" s="101">
        <f>IF(Calculator!$I107="YES",IF($M109&gt;=BH$4,IF($L109&lt;=BH$4,$I109,0),IF($O109&gt;=BH$4,IF($N109&lt;=BH$4,$I109,0),IF($Q109&gt;=BH$4,IF($P109&lt;=BH$4,$I109,0),IF($S109&gt;=BH$4,IF($R109&lt;=BH$4,$I109,0),IF($M109&gt;=BH$4,IF($L109&lt;=BH$4,$I109,0),IF($O109&gt;=BH$4,IF($N109&lt;=BH$4,$I109,0),IF($Q109&gt;=BH$4,IF($P109&lt;=BH$4,$I109,0),IF($S109&gt;=BH$4,IF($R109&lt;=BH$4,$I109,0),0)))))))),IF($J109="All Day",$I109,IF($K109="All Day",$I109,IF($K109&lt;=BH$4,0,IF($J109&lt;=BH$4,$I109,0)))))</f>
        <v>0</v>
      </c>
      <c r="BI109" s="101">
        <f>IF(Calculator!$I107="YES",IF($M109&gt;=BI$4,IF($L109&lt;=BI$4,$I109,0),IF($O109&gt;=BI$4,IF($N109&lt;=BI$4,$I109,0),IF($Q109&gt;=BI$4,IF($P109&lt;=BI$4,$I109,0),IF($S109&gt;=BI$4,IF($R109&lt;=BI$4,$I109,0),IF($M109&gt;=BI$4,IF($L109&lt;=BI$4,$I109,0),IF($O109&gt;=BI$4,IF($N109&lt;=BI$4,$I109,0),IF($Q109&gt;=BI$4,IF($P109&lt;=BI$4,$I109,0),IF($S109&gt;=BI$4,IF($R109&lt;=BI$4,$I109,0),0)))))))),IF($J109="All Day",$I109,IF($K109="All Day",$I109,IF($K109&lt;=BI$4,0,IF($J109&lt;=BI$4,$I109,0)))))</f>
        <v>0</v>
      </c>
      <c r="BJ109" s="101">
        <f>IF(Calculator!$I107="YES",IF($M109&gt;=BJ$4,IF($L109&lt;=BJ$4,$I109,0),IF($O109&gt;=BJ$4,IF($N109&lt;=BJ$4,$I109,0),IF($Q109&gt;=BJ$4,IF($P109&lt;=BJ$4,$I109,0),IF($S109&gt;=BJ$4,IF($R109&lt;=BJ$4,$I109,0),IF($M109&gt;=BJ$4,IF($L109&lt;=BJ$4,$I109,0),IF($O109&gt;=BJ$4,IF($N109&lt;=BJ$4,$I109,0),IF($Q109&gt;=BJ$4,IF($P109&lt;=BJ$4,$I109,0),IF($S109&gt;=BJ$4,IF($R109&lt;=BJ$4,$I109,0),0)))))))),IF($J109="All Day",$I109,IF($K109="All Day",$I109,IF($K109&lt;=BJ$4,0,IF($J109&lt;=BJ$4,$I109,0)))))</f>
        <v>0</v>
      </c>
      <c r="BK109" s="101">
        <f>IF(Calculator!$I107="YES",IF($M109&gt;=BK$4,IF($L109&lt;=BK$4,$I109,0),IF($O109&gt;=BK$4,IF($N109&lt;=BK$4,$I109,0),IF($Q109&gt;=BK$4,IF($P109&lt;=BK$4,$I109,0),IF($S109&gt;=BK$4,IF($R109&lt;=BK$4,$I109,0),IF($M109&gt;=BK$4,IF($L109&lt;=BK$4,$I109,0),IF($O109&gt;=BK$4,IF($N109&lt;=BK$4,$I109,0),IF($Q109&gt;=BK$4,IF($P109&lt;=BK$4,$I109,0),IF($S109&gt;=BK$4,IF($R109&lt;=BK$4,$I109,0),0)))))))),IF($J109="All Day",$I109,IF($K109="All Day",$I109,IF($K109&lt;=BK$4,0,IF($J109&lt;=BK$4,$I109,0)))))</f>
        <v>0</v>
      </c>
      <c r="BL109" s="101">
        <f>IF(Calculator!$I107="YES",IF($M109&gt;=BL$4,IF($L109&lt;=BL$4,$I109,0),IF($O109&gt;=BL$4,IF($N109&lt;=BL$4,$I109,0),IF($Q109&gt;=BL$4,IF($P109&lt;=BL$4,$I109,0),IF($S109&gt;=BL$4,IF($R109&lt;=BL$4,$I109,0),IF($M109&gt;=BL$4,IF($L109&lt;=BL$4,$I109,0),IF($O109&gt;=BL$4,IF($N109&lt;=BL$4,$I109,0),IF($Q109&gt;=BL$4,IF($P109&lt;=BL$4,$I109,0),IF($S109&gt;=BL$4,IF($R109&lt;=BL$4,$I109,0),0)))))))),IF($J109="All Day",$I109,IF($K109="All Day",$I109,IF($K109&lt;=BL$4,0,IF($J109&lt;=BL$4,$I109,0)))))</f>
        <v>0</v>
      </c>
      <c r="BM109" s="101">
        <f>IF(Calculator!$I107="YES",IF($M109&gt;=BM$4,IF($L109&lt;=BM$4,$I109,0),IF($O109&gt;=BM$4,IF($N109&lt;=BM$4,$I109,0),IF($Q109&gt;=BM$4,IF($P109&lt;=BM$4,$I109,0),IF($S109&gt;=BM$4,IF($R109&lt;=BM$4,$I109,0),IF($M109&gt;=BM$4,IF($L109&lt;=BM$4,$I109,0),IF($O109&gt;=BM$4,IF($N109&lt;=BM$4,$I109,0),IF($Q109&gt;=BM$4,IF($P109&lt;=BM$4,$I109,0),IF($S109&gt;=BM$4,IF($R109&lt;=BM$4,$I109,0),0)))))))),IF($J109="All Day",$I109,IF($K109="All Day",$I109,IF($K109&lt;=BM$4,0,IF($J109&lt;=BM$4,$I109,0)))))</f>
        <v>0</v>
      </c>
      <c r="BN109" s="101">
        <f>IF(Calculator!$I107="YES",IF($M109&gt;=BN$4,IF($L109&lt;=BN$4,$I109,0),IF($O109&gt;=BN$4,IF($N109&lt;=BN$4,$I109,0),IF($Q109&gt;=BN$4,IF($P109&lt;=BN$4,$I109,0),IF($S109&gt;=BN$4,IF($R109&lt;=BN$4,$I109,0),IF($M109&gt;=BN$4,IF($L109&lt;=BN$4,$I109,0),IF($O109&gt;=BN$4,IF($N109&lt;=BN$4,$I109,0),IF($Q109&gt;=BN$4,IF($P109&lt;=BN$4,$I109,0),IF($S109&gt;=BN$4,IF($R109&lt;=BN$4,$I109,0),0)))))))),IF($J109="All Day",$I109,IF($K109="All Day",$I109,IF($K109&lt;=BN$4,0,IF($J109&lt;=BN$4,$I109,0)))))</f>
        <v>0</v>
      </c>
      <c r="BO109" s="101">
        <f>IF(Calculator!$I107="YES",IF($M109&gt;=BO$4,IF($L109&lt;=BO$4,$I109,0),IF($O109&gt;=BO$4,IF($N109&lt;=BO$4,$I109,0),IF($Q109&gt;=BO$4,IF($P109&lt;=BO$4,$I109,0),IF($S109&gt;=BO$4,IF($R109&lt;=BO$4,$I109,0),IF($M109&gt;=BO$4,IF($L109&lt;=BO$4,$I109,0),IF($O109&gt;=BO$4,IF($N109&lt;=BO$4,$I109,0),IF($Q109&gt;=BO$4,IF($P109&lt;=BO$4,$I109,0),IF($S109&gt;=BO$4,IF($R109&lt;=BO$4,$I109,0),0)))))))),IF($J109="All Day",$I109,IF($K109="All Day",$I109,IF($K109&lt;=BO$4,0,IF($J109&lt;=BO$4,$I109,0)))))</f>
        <v>0</v>
      </c>
      <c r="BP109" s="101">
        <f>IF(Calculator!$I107="YES",IF($M109&gt;=BP$4,IF($L109&lt;=BP$4,$I109,0),IF($O109&gt;=BP$4,IF($N109&lt;=BP$4,$I109,0),IF($Q109&gt;=BP$4,IF($P109&lt;=BP$4,$I109,0),IF($S109&gt;=BP$4,IF($R109&lt;=BP$4,$I109,0),IF($M109&gt;=BP$4,IF($L109&lt;=BP$4,$I109,0),IF($O109&gt;=BP$4,IF($N109&lt;=BP$4,$I109,0),IF($Q109&gt;=BP$4,IF($P109&lt;=BP$4,$I109,0),IF($S109&gt;=BP$4,IF($R109&lt;=BP$4,$I109,0),0)))))))),IF($J109="All Day",$I109,IF($K109="All Day",$I109,IF($K109&lt;=BP$4,0,IF($J109&lt;=BP$4,$I109,0)))))</f>
        <v>0</v>
      </c>
      <c r="BQ109" s="101">
        <f>IF(Calculator!$I107="YES",IF($M109&gt;=BQ$4,IF($L109&lt;=BQ$4,$I109,0),IF($O109&gt;=BQ$4,IF($N109&lt;=BQ$4,$I109,0),IF($Q109&gt;=BQ$4,IF($P109&lt;=BQ$4,$I109,0),IF($S109&gt;=BQ$4,IF($R109&lt;=BQ$4,$I109,0),IF($M109&gt;=BQ$4,IF($L109&lt;=BQ$4,$I109,0),IF($O109&gt;=BQ$4,IF($N109&lt;=BQ$4,$I109,0),IF($Q109&gt;=BQ$4,IF($P109&lt;=BQ$4,$I109,0),IF($S109&gt;=BQ$4,IF($R109&lt;=BQ$4,$I109,0),0)))))))),IF($J109="All Day",$I109,IF($K109="All Day",$I109,IF($K109&lt;=BQ$4,0,IF($J109&lt;=BQ$4,$I109,0)))))</f>
        <v>0</v>
      </c>
      <c r="BR109" s="101">
        <f>IF(Calculator!$I107="YES",IF($M109&gt;=BR$4,IF($L109&lt;=BR$4,$I109,0),IF($O109&gt;=BR$4,IF($N109&lt;=BR$4,$I109,0),IF($Q109&gt;=BR$4,IF($P109&lt;=BR$4,$I109,0),IF($S109&gt;=BR$4,IF($R109&lt;=BR$4,$I109,0),IF($M109&gt;=BR$4,IF($L109&lt;=BR$4,$I109,0),IF($O109&gt;=BR$4,IF($N109&lt;=BR$4,$I109,0),IF($Q109&gt;=BR$4,IF($P109&lt;=BR$4,$I109,0),IF($S109&gt;=BR$4,IF($R109&lt;=BR$4,$I109,0),0)))))))),IF($J109="All Day",$I109,IF($K109="All Day",$I109,IF($K109&lt;=BR$4,0,IF($J109&lt;=BR$4,$I109,0)))))</f>
        <v>0</v>
      </c>
      <c r="BS109" s="101">
        <f>IF(Calculator!$I107="YES",IF($M109&gt;=BS$4,IF($L109&lt;=BS$4,$I109,0),IF($O109&gt;=BS$4,IF($N109&lt;=BS$4,$I109,0),IF($Q109&gt;=BS$4,IF($P109&lt;=BS$4,$I109,0),IF($S109&gt;=BS$4,IF($R109&lt;=BS$4,$I109,0),IF($M109&gt;=BS$4,IF($L109&lt;=BS$4,$I109,0),IF($O109&gt;=BS$4,IF($N109&lt;=BS$4,$I109,0),IF($Q109&gt;=BS$4,IF($P109&lt;=BS$4,$I109,0),IF($S109&gt;=BS$4,IF($R109&lt;=BS$4,$I109,0),0)))))))),IF($J109="All Day",$I109,IF($K109="All Day",$I109,IF($K109&lt;=BS$4,0,IF($J109&lt;=BS$4,$I109,0)))))</f>
        <v>0</v>
      </c>
      <c r="BT109" s="101">
        <f>IF(Calculator!$I107="YES",IF($M109&gt;=BT$4,IF($L109&lt;=BT$4,$I109,0),IF($O109&gt;=BT$4,IF($N109&lt;=BT$4,$I109,0),IF($Q109&gt;=BT$4,IF($P109&lt;=BT$4,$I109,0),IF($S109&gt;=BT$4,IF($R109&lt;=BT$4,$I109,0),IF($M109&gt;=BT$4,IF($L109&lt;=BT$4,$I109,0),IF($O109&gt;=BT$4,IF($N109&lt;=BT$4,$I109,0),IF($Q109&gt;=BT$4,IF($P109&lt;=BT$4,$I109,0),IF($S109&gt;=BT$4,IF($R109&lt;=BT$4,$I109,0),0)))))))),IF($J109="All Day",$I109,IF($K109="All Day",$I109,IF($K109&lt;=BT$4,0,IF($J109&lt;=BT$4,$I109,0)))))</f>
        <v>0</v>
      </c>
      <c r="BU109" s="101">
        <f>IF(Calculator!$I107="YES",IF($M109&gt;=BU$4,IF($L109&lt;=BU$4,$I109,0),IF($O109&gt;=BU$4,IF($N109&lt;=BU$4,$I109,0),IF($Q109&gt;=BU$4,IF($P109&lt;=BU$4,$I109,0),IF($S109&gt;=BU$4,IF($R109&lt;=BU$4,$I109,0),IF($M109&gt;=BU$4,IF($L109&lt;=BU$4,$I109,0),IF($O109&gt;=BU$4,IF($N109&lt;=BU$4,$I109,0),IF($Q109&gt;=BU$4,IF($P109&lt;=BU$4,$I109,0),IF($S109&gt;=BU$4,IF($R109&lt;=BU$4,$I109,0),0)))))))),IF($J109="All Day",$I109,IF($K109="All Day",$I109,IF($K109&lt;=BU$4,0,IF($J109&lt;=BU$4,$I109,0)))))</f>
        <v>0</v>
      </c>
      <c r="BV109" s="101">
        <f>IF(Calculator!$I107="YES",IF($M109&gt;=BV$4,IF($L109&lt;=BV$4,$I109,0),IF($O109&gt;=BV$4,IF($N109&lt;=BV$4,$I109,0),IF($Q109&gt;=BV$4,IF($P109&lt;=BV$4,$I109,0),IF($S109&gt;=BV$4,IF($R109&lt;=BV$4,$I109,0),IF($M109&gt;=BV$4,IF($L109&lt;=BV$4,$I109,0),IF($O109&gt;=BV$4,IF($N109&lt;=BV$4,$I109,0),IF($Q109&gt;=BV$4,IF($P109&lt;=BV$4,$I109,0),IF($S109&gt;=BV$4,IF($R109&lt;=BV$4,$I109,0),0)))))))),IF($J109="All Day",$I109,IF($K109="All Day",$I109,IF($K109&lt;=BV$4,0,IF($J109&lt;=BV$4,$I109,0)))))</f>
        <v>0</v>
      </c>
      <c r="BW109" s="101">
        <f>IF(Calculator!$I107="YES",IF($M109&gt;=BW$4,IF($L109&lt;=BW$4,$I109,0),IF($O109&gt;=BW$4,IF($N109&lt;=BW$4,$I109,0),IF($Q109&gt;=BW$4,IF($P109&lt;=BW$4,$I109,0),IF($S109&gt;=BW$4,IF($R109&lt;=BW$4,$I109,0),IF($M109&gt;=BW$4,IF($L109&lt;=BW$4,$I109,0),IF($O109&gt;=BW$4,IF($N109&lt;=BW$4,$I109,0),IF($Q109&gt;=BW$4,IF($P109&lt;=BW$4,$I109,0),IF($S109&gt;=BW$4,IF($R109&lt;=BW$4,$I109,0),0)))))))),IF($J109="All Day",$I109,IF($K109="All Day",$I109,IF($K109&lt;=BW$4,0,IF($J109&lt;=BW$4,$I109,0)))))</f>
        <v>0</v>
      </c>
      <c r="BX109" s="101">
        <f>IF(Calculator!$I107="YES",IF($M109&gt;=BX$4,IF($L109&lt;=BX$4,$I109,0),IF($O109&gt;=BX$4,IF($N109&lt;=BX$4,$I109,0),IF($Q109&gt;=BX$4,IF($P109&lt;=BX$4,$I109,0),IF($S109&gt;=BX$4,IF($R109&lt;=BX$4,$I109,0),IF($M109&gt;=BX$4,IF($L109&lt;=BX$4,$I109,0),IF($O109&gt;=BX$4,IF($N109&lt;=BX$4,$I109,0),IF($Q109&gt;=BX$4,IF($P109&lt;=BX$4,$I109,0),IF($S109&gt;=BX$4,IF($R109&lt;=BX$4,$I109,0),0)))))))),IF($J109="All Day",$I109,IF($K109="All Day",$I109,IF($K109&lt;=BX$4,0,IF($J109&lt;=BX$4,$I109,0)))))</f>
        <v>0</v>
      </c>
      <c r="BY109" s="101">
        <f>IF(Calculator!$I107="YES",IF($M109&gt;=BY$4,IF($L109&lt;=BY$4,$I109,0),IF($O109&gt;=BY$4,IF($N109&lt;=BY$4,$I109,0),IF($Q109&gt;=BY$4,IF($P109&lt;=BY$4,$I109,0),IF($S109&gt;=BY$4,IF($R109&lt;=BY$4,$I109,0),IF($M109&gt;=BY$4,IF($L109&lt;=BY$4,$I109,0),IF($O109&gt;=BY$4,IF($N109&lt;=BY$4,$I109,0),IF($Q109&gt;=BY$4,IF($P109&lt;=BY$4,$I109,0),IF($S109&gt;=BY$4,IF($R109&lt;=BY$4,$I109,0),0)))))))),IF($J109="All Day",$I109,IF($K109="All Day",$I109,IF($K109&lt;=BY$4,0,IF($J109&lt;=BY$4,$I109,0)))))</f>
        <v>0</v>
      </c>
      <c r="BZ109" s="101">
        <f>IF(Calculator!$I107="YES",IF($M109&gt;=BZ$4,IF($L109&lt;=BZ$4,$I109,0),IF($O109&gt;=BZ$4,IF($N109&lt;=BZ$4,$I109,0),IF($Q109&gt;=BZ$4,IF($P109&lt;=BZ$4,$I109,0),IF($S109&gt;=BZ$4,IF($R109&lt;=BZ$4,$I109,0),IF($M109&gt;=BZ$4,IF($L109&lt;=BZ$4,$I109,0),IF($O109&gt;=BZ$4,IF($N109&lt;=BZ$4,$I109,0),IF($Q109&gt;=BZ$4,IF($P109&lt;=BZ$4,$I109,0),IF($S109&gt;=BZ$4,IF($R109&lt;=BZ$4,$I109,0),0)))))))),IF($J109="All Day",$I109,IF($K109="All Day",$I109,IF($K109&lt;=BZ$4,0,IF($J109&lt;=BZ$4,$I109,0)))))</f>
        <v>0</v>
      </c>
      <c r="CA109" s="101">
        <f>IF(Calculator!$I107="YES",IF($M109&gt;=CA$4,IF($L109&lt;=CA$4,$I109,0),IF($O109&gt;=CA$4,IF($N109&lt;=CA$4,$I109,0),IF($Q109&gt;=CA$4,IF($P109&lt;=CA$4,$I109,0),IF($S109&gt;=CA$4,IF($R109&lt;=CA$4,$I109,0),IF($M109&gt;=CA$4,IF($L109&lt;=CA$4,$I109,0),IF($O109&gt;=CA$4,IF($N109&lt;=CA$4,$I109,0),IF($Q109&gt;=CA$4,IF($P109&lt;=CA$4,$I109,0),IF($S109&gt;=CA$4,IF($R109&lt;=CA$4,$I109,0),0)))))))),IF($J109="All Day",$I109,IF($K109="All Day",$I109,IF($K109&lt;=CA$4,0,IF($J109&lt;=CA$4,$I109,0)))))</f>
        <v>0</v>
      </c>
      <c r="CB109" s="101">
        <f>IF(Calculator!$I107="YES",IF($M109&gt;=CB$4,IF($L109&lt;=CB$4,$I109,0),IF($O109&gt;=CB$4,IF($N109&lt;=CB$4,$I109,0),IF($Q109&gt;=CB$4,IF($P109&lt;=CB$4,$I109,0),IF($S109&gt;=CB$4,IF($R109&lt;=CB$4,$I109,0),IF($M109&gt;=CB$4,IF($L109&lt;=CB$4,$I109,0),IF($O109&gt;=CB$4,IF($N109&lt;=CB$4,$I109,0),IF($Q109&gt;=CB$4,IF($P109&lt;=CB$4,$I109,0),IF($S109&gt;=CB$4,IF($R109&lt;=CB$4,$I109,0),0)))))))),IF($J109="All Day",$I109,IF($K109="All Day",$I109,IF($K109&lt;=CB$4,0,IF($J109&lt;=CB$4,$I109,0)))))</f>
        <v>0</v>
      </c>
      <c r="CC109" s="101">
        <f>IF(Calculator!$I107="YES",IF($M109&gt;=CC$4,IF($L109&lt;=CC$4,$I109,0),IF($O109&gt;=CC$4,IF($N109&lt;=CC$4,$I109,0),IF($Q109&gt;=CC$4,IF($P109&lt;=CC$4,$I109,0),IF($S109&gt;=CC$4,IF($R109&lt;=CC$4,$I109,0),IF($M109&gt;=CC$4,IF($L109&lt;=CC$4,$I109,0),IF($O109&gt;=CC$4,IF($N109&lt;=CC$4,$I109,0),IF($Q109&gt;=CC$4,IF($P109&lt;=CC$4,$I109,0),IF($S109&gt;=CC$4,IF($R109&lt;=CC$4,$I109,0),0)))))))),IF($J109="All Day",$I109,IF($K109="All Day",$I109,IF($K109&lt;=CC$4,0,IF($J109&lt;=CC$4,$I109,0)))))</f>
        <v>0</v>
      </c>
      <c r="CD109" s="101">
        <f>IF(Calculator!$I107="YES",IF($M109&gt;=CD$4,IF($L109&lt;=CD$4,$I109,0),IF($O109&gt;=CD$4,IF($N109&lt;=CD$4,$I109,0),IF($Q109&gt;=CD$4,IF($P109&lt;=CD$4,$I109,0),IF($S109&gt;=CD$4,IF($R109&lt;=CD$4,$I109,0),IF($M109&gt;=CD$4,IF($L109&lt;=CD$4,$I109,0),IF($O109&gt;=CD$4,IF($N109&lt;=CD$4,$I109,0),IF($Q109&gt;=CD$4,IF($P109&lt;=CD$4,$I109,0),IF($S109&gt;=CD$4,IF($R109&lt;=CD$4,$I109,0),0)))))))),IF($J109="All Day",$I109,IF($K109="All Day",$I109,IF($K109&lt;=CD$4,0,IF($J109&lt;=CD$4,$I109,0)))))</f>
        <v>0</v>
      </c>
      <c r="CE109" s="101">
        <f>IF(Calculator!$I107="YES",IF($M109&gt;=CE$4,IF($L109&lt;=CE$4,$I109,0),IF($O109&gt;=CE$4,IF($N109&lt;=CE$4,$I109,0),IF($Q109&gt;=CE$4,IF($P109&lt;=CE$4,$I109,0),IF($S109&gt;=CE$4,IF($R109&lt;=CE$4,$I109,0),IF($M109&gt;=CE$4,IF($L109&lt;=CE$4,$I109,0),IF($O109&gt;=CE$4,IF($N109&lt;=CE$4,$I109,0),IF($Q109&gt;=CE$4,IF($P109&lt;=CE$4,$I109,0),IF($S109&gt;=CE$4,IF($R109&lt;=CE$4,$I109,0),0)))))))),IF($J109="All Day",$I109,IF($K109="All Day",$I109,IF($K109&lt;=CE$4,0,IF($J109&lt;=CE$4,$I109,0)))))</f>
        <v>0</v>
      </c>
      <c r="CF109" s="101">
        <f>IF(Calculator!$I107="YES",IF($M109&gt;=CF$4,IF($L109&lt;=CF$4,$I109,0),IF($O109&gt;=CF$4,IF($N109&lt;=CF$4,$I109,0),IF($Q109&gt;=CF$4,IF($P109&lt;=CF$4,$I109,0),IF($S109&gt;=CF$4,IF($R109&lt;=CF$4,$I109,0),IF($M109&gt;=CF$4,IF($L109&lt;=CF$4,$I109,0),IF($O109&gt;=CF$4,IF($N109&lt;=CF$4,$I109,0),IF($Q109&gt;=CF$4,IF($P109&lt;=CF$4,$I109,0),IF($S109&gt;=CF$4,IF($R109&lt;=CF$4,$I109,0),0)))))))),IF($J109="All Day",$I109,IF($K109="All Day",$I109,IF($K109&lt;=CF$4,0,IF($J109&lt;=CF$4,$I109,0)))))</f>
        <v>0</v>
      </c>
      <c r="CG109" s="101">
        <f>IF(Calculator!$I107="YES",IF($M109&gt;=CG$4,IF($L109&lt;=CG$4,$I109,0),IF($O109&gt;=CG$4,IF($N109&lt;=CG$4,$I109,0),IF($Q109&gt;=CG$4,IF($P109&lt;=CG$4,$I109,0),IF($S109&gt;=CG$4,IF($R109&lt;=CG$4,$I109,0),IF($M109&gt;=CG$4,IF($L109&lt;=CG$4,$I109,0),IF($O109&gt;=CG$4,IF($N109&lt;=CG$4,$I109,0),IF($Q109&gt;=CG$4,IF($P109&lt;=CG$4,$I109,0),IF($S109&gt;=CG$4,IF($R109&lt;=CG$4,$I109,0),0)))))))),IF($J109="All Day",$I109,IF($K109="All Day",$I109,IF($K109&lt;=CG$4,0,IF($J109&lt;=CG$4,$I109,0)))))</f>
        <v>0</v>
      </c>
      <c r="CH109" s="101">
        <f>IF(Calculator!$I107="YES",IF($M109&gt;=CH$4,IF($L109&lt;=CH$4,$I109,0),IF($O109&gt;=CH$4,IF($N109&lt;=CH$4,$I109,0),IF($Q109&gt;=CH$4,IF($P109&lt;=CH$4,$I109,0),IF($S109&gt;=CH$4,IF($R109&lt;=CH$4,$I109,0),IF($M109&gt;=CH$4,IF($L109&lt;=CH$4,$I109,0),IF($O109&gt;=CH$4,IF($N109&lt;=CH$4,$I109,0),IF($Q109&gt;=CH$4,IF($P109&lt;=CH$4,$I109,0),IF($S109&gt;=CH$4,IF($R109&lt;=CH$4,$I109,0),0)))))))),IF($J109="All Day",$I109,IF($K109="All Day",$I109,IF($K109&lt;=CH$4,0,IF($J109&lt;=CH$4,$I109,0)))))</f>
        <v>0</v>
      </c>
      <c r="CI109" s="101">
        <f>IF(Calculator!$I107="YES",IF($M109&gt;=CI$4,IF($L109&lt;=CI$4,$I109,0),IF($O109&gt;=CI$4,IF($N109&lt;=CI$4,$I109,0),IF($Q109&gt;=CI$4,IF($P109&lt;=CI$4,$I109,0),IF($S109&gt;=CI$4,IF($R109&lt;=CI$4,$I109,0),IF($M109&gt;=CI$4,IF($L109&lt;=CI$4,$I109,0),IF($O109&gt;=CI$4,IF($N109&lt;=CI$4,$I109,0),IF($Q109&gt;=CI$4,IF($P109&lt;=CI$4,$I109,0),IF($S109&gt;=CI$4,IF($R109&lt;=CI$4,$I109,0),0)))))))),IF($J109="All Day",$I109,IF($K109="All Day",$I109,IF($K109&lt;=CI$4,0,IF($J109&lt;=CI$4,$I109,0)))))</f>
        <v>0</v>
      </c>
      <c r="CJ109" s="101">
        <f>IF(Calculator!$I107="YES",IF($M109&gt;=CJ$4,IF($L109&lt;=CJ$4,$I109,0),IF($O109&gt;=CJ$4,IF($N109&lt;=CJ$4,$I109,0),IF($Q109&gt;=CJ$4,IF($P109&lt;=CJ$4,$I109,0),IF($S109&gt;=CJ$4,IF($R109&lt;=CJ$4,$I109,0),IF($M109&gt;=CJ$4,IF($L109&lt;=CJ$4,$I109,0),IF($O109&gt;=CJ$4,IF($N109&lt;=CJ$4,$I109,0),IF($Q109&gt;=CJ$4,IF($P109&lt;=CJ$4,$I109,0),IF($S109&gt;=CJ$4,IF($R109&lt;=CJ$4,$I109,0),0)))))))),IF($J109="All Day",$I109,IF($K109="All Day",$I109,IF($K109&lt;=CJ$4,0,IF($J109&lt;=CJ$4,$I109,0)))))</f>
        <v>0</v>
      </c>
      <c r="CK109" s="101">
        <f>IF(Calculator!$I107="YES",IF($M109&gt;=CK$4,IF($L109&lt;=CK$4,$I109,0),IF($O109&gt;=CK$4,IF($N109&lt;=CK$4,$I109,0),IF($Q109&gt;=CK$4,IF($P109&lt;=CK$4,$I109,0),IF($S109&gt;=CK$4,IF($R109&lt;=CK$4,$I109,0),IF($M109&gt;=CK$4,IF($L109&lt;=CK$4,$I109,0),IF($O109&gt;=CK$4,IF($N109&lt;=CK$4,$I109,0),IF($Q109&gt;=CK$4,IF($P109&lt;=CK$4,$I109,0),IF($S109&gt;=CK$4,IF($R109&lt;=CK$4,$I109,0),0)))))))),IF($J109="All Day",$I109,IF($K109="All Day",$I109,IF($K109&lt;=CK$4,0,IF($J109&lt;=CK$4,$I109,0)))))</f>
        <v>0</v>
      </c>
      <c r="CL109" s="101">
        <f>IF(Calculator!$I107="YES",IF($M109&gt;=CL$4,IF($L109&lt;=CL$4,$I109,0),IF($O109&gt;=CL$4,IF($N109&lt;=CL$4,$I109,0),IF($Q109&gt;=CL$4,IF($P109&lt;=CL$4,$I109,0),IF($S109&gt;=CL$4,IF($R109&lt;=CL$4,$I109,0),IF($M109&gt;=CL$4,IF($L109&lt;=CL$4,$I109,0),IF($O109&gt;=CL$4,IF($N109&lt;=CL$4,$I109,0),IF($Q109&gt;=CL$4,IF($P109&lt;=CL$4,$I109,0),IF($S109&gt;=CL$4,IF($R109&lt;=CL$4,$I109,0),0)))))))),IF($J109="All Day",$I109,IF($K109="All Day",$I109,IF($K109&lt;=CL$4,0,IF($J109&lt;=CL$4,$I109,0)))))</f>
        <v>0</v>
      </c>
      <c r="CM109" s="101">
        <f>IF(Calculator!$I107="YES",IF($M109&gt;=CM$4,IF($L109&lt;=CM$4,$I109,0),IF($O109&gt;=CM$4,IF($N109&lt;=CM$4,$I109,0),IF($Q109&gt;=CM$4,IF($P109&lt;=CM$4,$I109,0),IF($S109&gt;=CM$4,IF($R109&lt;=CM$4,$I109,0),IF($M109&gt;=CM$4,IF($L109&lt;=CM$4,$I109,0),IF($O109&gt;=CM$4,IF($N109&lt;=CM$4,$I109,0),IF($Q109&gt;=CM$4,IF($P109&lt;=CM$4,$I109,0),IF($S109&gt;=CM$4,IF($R109&lt;=CM$4,$I109,0),0)))))))),IF($J109="All Day",$I109,IF($K109="All Day",$I109,IF($K109&lt;=CM$4,0,IF($J109&lt;=CM$4,$I109,0)))))</f>
        <v>0</v>
      </c>
      <c r="CN109" s="101">
        <f>IF(Calculator!$I107="YES",IF($M109&gt;=CN$4,IF($L109&lt;=CN$4,$I109,0),IF($O109&gt;=CN$4,IF($N109&lt;=CN$4,$I109,0),IF($Q109&gt;=CN$4,IF($P109&lt;=CN$4,$I109,0),IF($S109&gt;=CN$4,IF($R109&lt;=CN$4,$I109,0),IF($M109&gt;=CN$4,IF($L109&lt;=CN$4,$I109,0),IF($O109&gt;=CN$4,IF($N109&lt;=CN$4,$I109,0),IF($Q109&gt;=CN$4,IF($P109&lt;=CN$4,$I109,0),IF($S109&gt;=CN$4,IF($R109&lt;=CN$4,$I109,0),0)))))))),IF($J109="All Day",$I109,IF($K109="All Day",$I109,IF($K109&lt;=CN$4,0,IF($J109&lt;=CN$4,$I109,0)))))</f>
        <v>0</v>
      </c>
      <c r="CO109" s="101">
        <f>IF(Calculator!$I107="YES",IF($M109&gt;=CO$4,IF($L109&lt;=CO$4,$I109,0),IF($O109&gt;=CO$4,IF($N109&lt;=CO$4,$I109,0),IF($Q109&gt;=CO$4,IF($P109&lt;=CO$4,$I109,0),IF($S109&gt;=CO$4,IF($R109&lt;=CO$4,$I109,0),IF($M109&gt;=CO$4,IF($L109&lt;=CO$4,$I109,0),IF($O109&gt;=CO$4,IF($N109&lt;=CO$4,$I109,0),IF($Q109&gt;=CO$4,IF($P109&lt;=CO$4,$I109,0),IF($S109&gt;=CO$4,IF($R109&lt;=CO$4,$I109,0),0)))))))),IF($J109="All Day",$I109,IF($K109="All Day",$I109,IF($K109&lt;=CO$4,0,IF($J109&lt;=CO$4,$I109,0)))))</f>
        <v>0</v>
      </c>
      <c r="CP109" s="101">
        <f>IF(Calculator!$I107="YES",IF($M109&gt;=CP$4,IF($L109&lt;=CP$4,$I109,0),IF($O109&gt;=CP$4,IF($N109&lt;=CP$4,$I109,0),IF($Q109&gt;=CP$4,IF($P109&lt;=CP$4,$I109,0),IF($S109&gt;=CP$4,IF($R109&lt;=CP$4,$I109,0),IF($M109&gt;=CP$4,IF($L109&lt;=CP$4,$I109,0),IF($O109&gt;=CP$4,IF($N109&lt;=CP$4,$I109,0),IF($Q109&gt;=CP$4,IF($P109&lt;=CP$4,$I109,0),IF($S109&gt;=CP$4,IF($R109&lt;=CP$4,$I109,0),0)))))))),IF($J109="All Day",$I109,IF($K109="All Day",$I109,IF($K109&lt;=CP$4,0,IF($J109&lt;=CP$4,$I109,0)))))</f>
        <v>0</v>
      </c>
      <c r="CQ109" s="101">
        <f>IF(Calculator!$I107="YES",IF($M109&gt;=CQ$4,IF($L109&lt;=CQ$4,$I109,0),IF($O109&gt;=CQ$4,IF($N109&lt;=CQ$4,$I109,0),IF($Q109&gt;=CQ$4,IF($P109&lt;=CQ$4,$I109,0),IF($S109&gt;=CQ$4,IF($R109&lt;=CQ$4,$I109,0),IF($M109&gt;=CQ$4,IF($L109&lt;=CQ$4,$I109,0),IF($O109&gt;=CQ$4,IF($N109&lt;=CQ$4,$I109,0),IF($Q109&gt;=CQ$4,IF($P109&lt;=CQ$4,$I109,0),IF($S109&gt;=CQ$4,IF($R109&lt;=CQ$4,$I109,0),0)))))))),IF($J109="All Day",$I109,IF($K109="All Day",$I109,IF($K109&lt;=CQ$4,0,IF($J109&lt;=CQ$4,$I109,0)))))</f>
        <v>0</v>
      </c>
      <c r="CR109" s="101">
        <f>IF(Calculator!$I107="YES",IF($M109&gt;=CR$4,IF($L109&lt;=CR$4,$I109,0),IF($O109&gt;=CR$4,IF($N109&lt;=CR$4,$I109,0),IF($Q109&gt;=CR$4,IF($P109&lt;=CR$4,$I109,0),IF($S109&gt;=CR$4,IF($R109&lt;=CR$4,$I109,0),IF($M109&gt;=CR$4,IF($L109&lt;=CR$4,$I109,0),IF($O109&gt;=CR$4,IF($N109&lt;=CR$4,$I109,0),IF($Q109&gt;=CR$4,IF($P109&lt;=CR$4,$I109,0),IF($S109&gt;=CR$4,IF($R109&lt;=CR$4,$I109,0),0)))))))),IF($J109="All Day",$I109,IF($K109="All Day",$I109,IF($K109&lt;=CR$4,0,IF($J109&lt;=CR$4,$I109,0)))))</f>
        <v>0</v>
      </c>
      <c r="CS109" s="101">
        <f>IF(Calculator!$I107="YES",IF($M109&gt;=CS$4,IF($L109&lt;=CS$4,$I109,0),IF($O109&gt;=CS$4,IF($N109&lt;=CS$4,$I109,0),IF($Q109&gt;=CS$4,IF($P109&lt;=CS$4,$I109,0),IF($S109&gt;=CS$4,IF($R109&lt;=CS$4,$I109,0),IF($M109&gt;=CS$4,IF($L109&lt;=CS$4,$I109,0),IF($O109&gt;=CS$4,IF($N109&lt;=CS$4,$I109,0),IF($Q109&gt;=CS$4,IF($P109&lt;=CS$4,$I109,0),IF($S109&gt;=CS$4,IF($R109&lt;=CS$4,$I109,0),0)))))))),IF($J109="All Day",$I109,IF($K109="All Day",$I109,IF($K109&lt;=CS$4,0,IF($J109&lt;=CS$4,$I109,0)))))</f>
        <v>0</v>
      </c>
      <c r="CT109" s="101">
        <f>IF(Calculator!$I107="YES",IF($M109&gt;=CT$4,IF($L109&lt;=CT$4,$I109,0),IF($O109&gt;=CT$4,IF($N109&lt;=CT$4,$I109,0),IF($Q109&gt;=CT$4,IF($P109&lt;=CT$4,$I109,0),IF($S109&gt;=CT$4,IF($R109&lt;=CT$4,$I109,0),IF($M109&gt;=CT$4,IF($L109&lt;=CT$4,$I109,0),IF($O109&gt;=CT$4,IF($N109&lt;=CT$4,$I109,0),IF($Q109&gt;=CT$4,IF($P109&lt;=CT$4,$I109,0),IF($S109&gt;=CT$4,IF($R109&lt;=CT$4,$I109,0),0)))))))),IF($J109="All Day",$I109,IF($K109="All Day",$I109,IF($K109&lt;=CT$4,0,IF($J109&lt;=CT$4,$I109,0)))))</f>
        <v>0</v>
      </c>
      <c r="CU109" s="101">
        <f>IF(Calculator!$I107="YES",IF($M109&gt;=CU$4,IF($L109&lt;=CU$4,$I109,0),IF($O109&gt;=CU$4,IF($N109&lt;=CU$4,$I109,0),IF($Q109&gt;=CU$4,IF($P109&lt;=CU$4,$I109,0),IF($S109&gt;=CU$4,IF($R109&lt;=CU$4,$I109,0),IF($M109&gt;=CU$4,IF($L109&lt;=CU$4,$I109,0),IF($O109&gt;=CU$4,IF($N109&lt;=CU$4,$I109,0),IF($Q109&gt;=CU$4,IF($P109&lt;=CU$4,$I109,0),IF($S109&gt;=CU$4,IF($R109&lt;=CU$4,$I109,0),0)))))))),IF($J109="All Day",$I109,IF($K109="All Day",$I109,IF($K109&lt;=CU$4,0,IF($J109&lt;=CU$4,$I109,0)))))</f>
        <v>0</v>
      </c>
      <c r="CV109" s="101">
        <f>IF(Calculator!$I107="YES",IF($M109&gt;=CV$4,IF($L109&lt;=CV$4,$I109,0),IF($O109&gt;=CV$4,IF($N109&lt;=CV$4,$I109,0),IF($Q109&gt;=CV$4,IF($P109&lt;=CV$4,$I109,0),IF($S109&gt;=CV$4,IF($R109&lt;=CV$4,$I109,0),IF($M109&gt;=CV$4,IF($L109&lt;=CV$4,$I109,0),IF($O109&gt;=CV$4,IF($N109&lt;=CV$4,$I109,0),IF($Q109&gt;=CV$4,IF($P109&lt;=CV$4,$I109,0),IF($S109&gt;=CV$4,IF($R109&lt;=CV$4,$I109,0),0)))))))),IF($J109="All Day",$I109,IF($K109="All Day",$I109,IF($K109&lt;=CV$4,0,IF($J109&lt;=CV$4,$I109,0)))))</f>
        <v>0</v>
      </c>
      <c r="CW109" s="101">
        <f>IF(Calculator!$I107="YES",IF($M109&gt;=CW$4,IF($L109&lt;=CW$4,$I109,0),IF($O109&gt;=CW$4,IF($N109&lt;=CW$4,$I109,0),IF($Q109&gt;=CW$4,IF($P109&lt;=CW$4,$I109,0),IF($S109&gt;=CW$4,IF($R109&lt;=CW$4,$I109,0),IF($M109&gt;=CW$4,IF($L109&lt;=CW$4,$I109,0),IF($O109&gt;=CW$4,IF($N109&lt;=CW$4,$I109,0),IF($Q109&gt;=CW$4,IF($P109&lt;=CW$4,$I109,0),IF($S109&gt;=CW$4,IF($R109&lt;=CW$4,$I109,0),0)))))))),IF($J109="All Day",$I109,IF($K109="All Day",$I109,IF($K109&lt;=CW$4,0,IF($J109&lt;=CW$4,$I109,0)))))</f>
        <v>0</v>
      </c>
      <c r="CX109" s="101">
        <f>IF(Calculator!$I107="YES",IF($M109&gt;=CX$4,IF($L109&lt;=CX$4,$I109,0),IF($O109&gt;=CX$4,IF($N109&lt;=CX$4,$I109,0),IF($Q109&gt;=CX$4,IF($P109&lt;=CX$4,$I109,0),IF($S109&gt;=CX$4,IF($R109&lt;=CX$4,$I109,0),IF($M109&gt;=CX$4,IF($L109&lt;=CX$4,$I109,0),IF($O109&gt;=CX$4,IF($N109&lt;=CX$4,$I109,0),IF($Q109&gt;=CX$4,IF($P109&lt;=CX$4,$I109,0),IF($S109&gt;=CX$4,IF($R109&lt;=CX$4,$I109,0),0)))))))),IF($J109="All Day",$I109,IF($K109="All Day",$I109,IF($K109&lt;=CX$4,0,IF($J109&lt;=CX$4,$I109,0)))))</f>
        <v>0</v>
      </c>
      <c r="CY109" s="101">
        <f>IF(Calculator!$I107="YES",IF($M109&gt;=CY$4,IF($L109&lt;=CY$4,$I109,0),IF($O109&gt;=CY$4,IF($N109&lt;=CY$4,$I109,0),IF($Q109&gt;=CY$4,IF($P109&lt;=CY$4,$I109,0),IF($S109&gt;=CY$4,IF($R109&lt;=CY$4,$I109,0),IF($M109&gt;=CY$4,IF($L109&lt;=CY$4,$I109,0),IF($O109&gt;=CY$4,IF($N109&lt;=CY$4,$I109,0),IF($Q109&gt;=CY$4,IF($P109&lt;=CY$4,$I109,0),IF($S109&gt;=CY$4,IF($R109&lt;=CY$4,$I109,0),0)))))))),IF($J109="All Day",$I109,IF($K109="All Day",$I109,IF($K109&lt;=CY$4,0,IF($J109&lt;=CY$4,$I109,0)))))</f>
        <v>0</v>
      </c>
      <c r="CZ109" s="101">
        <f>IF(Calculator!$I107="YES",IF($M109&gt;=CZ$4,IF($L109&lt;=CZ$4,$I109,0),IF($O109&gt;=CZ$4,IF($N109&lt;=CZ$4,$I109,0),IF($Q109&gt;=CZ$4,IF($P109&lt;=CZ$4,$I109,0),IF($S109&gt;=CZ$4,IF($R109&lt;=CZ$4,$I109,0),IF($M109&gt;=CZ$4,IF($L109&lt;=CZ$4,$I109,0),IF($O109&gt;=CZ$4,IF($N109&lt;=CZ$4,$I109,0),IF($Q109&gt;=CZ$4,IF($P109&lt;=CZ$4,$I109,0),IF($S109&gt;=CZ$4,IF($R109&lt;=CZ$4,$I109,0),0)))))))),IF($J109="All Day",$I109,IF($K109="All Day",$I109,IF($K109&lt;=CZ$4,0,IF($J109&lt;=CZ$4,$I109,0)))))</f>
        <v>0</v>
      </c>
      <c r="DA109" s="101">
        <f>IF(Calculator!$I107="YES",IF($M109&gt;=DA$4,IF($L109&lt;=DA$4,$I109,0),IF($O109&gt;=DA$4,IF($N109&lt;=DA$4,$I109,0),IF($Q109&gt;=DA$4,IF($P109&lt;=DA$4,$I109,0),IF($S109&gt;=DA$4,IF($R109&lt;=DA$4,$I109,0),IF($M109&gt;=DA$4,IF($L109&lt;=DA$4,$I109,0),IF($O109&gt;=DA$4,IF($N109&lt;=DA$4,$I109,0),IF($Q109&gt;=DA$4,IF($P109&lt;=DA$4,$I109,0),IF($S109&gt;=DA$4,IF($R109&lt;=DA$4,$I109,0),0)))))))),IF($J109="All Day",$I109,IF($K109="All Day",$I109,IF($K109&lt;=DA$4,0,IF($J109&lt;=DA$4,$I109,0)))))</f>
        <v>0</v>
      </c>
      <c r="DB109" s="101">
        <f>IF(Calculator!$I107="YES",IF($M109&gt;=DB$4,IF($L109&lt;=DB$4,$I109,0),IF($O109&gt;=DB$4,IF($N109&lt;=DB$4,$I109,0),IF($Q109&gt;=DB$4,IF($P109&lt;=DB$4,$I109,0),IF($S109&gt;=DB$4,IF($R109&lt;=DB$4,$I109,0),IF($M109&gt;=DB$4,IF($L109&lt;=DB$4,$I109,0),IF($O109&gt;=DB$4,IF($N109&lt;=DB$4,$I109,0),IF($Q109&gt;=DB$4,IF($P109&lt;=DB$4,$I109,0),IF($S109&gt;=DB$4,IF($R109&lt;=DB$4,$I109,0),0)))))))),IF($J109="All Day",$I109,IF($K109="All Day",$I109,IF($K109&lt;=DB$4,0,IF($J109&lt;=DB$4,$I109,0)))))</f>
        <v>0</v>
      </c>
      <c r="DC109" s="101">
        <f>IF(Calculator!$I107="YES",IF($M109&gt;=DC$4,IF($L109&lt;=DC$4,$I109,0),IF($O109&gt;=DC$4,IF($N109&lt;=DC$4,$I109,0),IF($Q109&gt;=DC$4,IF($P109&lt;=DC$4,$I109,0),IF($S109&gt;=DC$4,IF($R109&lt;=DC$4,$I109,0),IF($M109&gt;=DC$4,IF($L109&lt;=DC$4,$I109,0),IF($O109&gt;=DC$4,IF($N109&lt;=DC$4,$I109,0),IF($Q109&gt;=DC$4,IF($P109&lt;=DC$4,$I109,0),IF($S109&gt;=DC$4,IF($R109&lt;=DC$4,$I109,0),0)))))))),IF($J109="All Day",$I109,IF($K109="All Day",$I109,IF($K109&lt;=DC$4,0,IF($J109&lt;=DC$4,$I109,0)))))</f>
        <v>0</v>
      </c>
      <c r="DD109" s="101">
        <f>IF(Calculator!$I107="YES",IF($M109&gt;=DD$4,IF($L109&lt;=DD$4,$I109,0),IF($O109&gt;=DD$4,IF($N109&lt;=DD$4,$I109,0),IF($Q109&gt;=DD$4,IF($P109&lt;=DD$4,$I109,0),IF($S109&gt;=DD$4,IF($R109&lt;=DD$4,$I109,0),IF($M109&gt;=DD$4,IF($L109&lt;=DD$4,$I109,0),IF($O109&gt;=DD$4,IF($N109&lt;=DD$4,$I109,0),IF($Q109&gt;=DD$4,IF($P109&lt;=DD$4,$I109,0),IF($S109&gt;=DD$4,IF($R109&lt;=DD$4,$I109,0),0)))))))),IF($J109="All Day",$I109,IF($K109="All Day",$I109,IF($K109&lt;=DD$4,0,IF($J109&lt;=DD$4,$I109,0)))))</f>
        <v>0</v>
      </c>
      <c r="DE109" s="101">
        <f>IF(Calculator!$I107="YES",IF($M109&gt;=DE$4,IF($L109&lt;=DE$4,$I109,0),IF($O109&gt;=DE$4,IF($N109&lt;=DE$4,$I109,0),IF($Q109&gt;=DE$4,IF($P109&lt;=DE$4,$I109,0),IF($S109&gt;=DE$4,IF($R109&lt;=DE$4,$I109,0),IF($M109&gt;=DE$4,IF($L109&lt;=DE$4,$I109,0),IF($O109&gt;=DE$4,IF($N109&lt;=DE$4,$I109,0),IF($Q109&gt;=DE$4,IF($P109&lt;=DE$4,$I109,0),IF($S109&gt;=DE$4,IF($R109&lt;=DE$4,$I109,0),0)))))))),IF($J109="All Day",$I109,IF($K109="All Day",$I109,IF($K109&lt;=DE$4,0,IF($J109&lt;=DE$4,$I109,0)))))</f>
        <v>0</v>
      </c>
      <c r="DF109" s="101">
        <f>IF(Calculator!$I107="YES",IF($M109&gt;=DF$4,IF($L109&lt;=DF$4,$I109,0),IF($O109&gt;=DF$4,IF($N109&lt;=DF$4,$I109,0),IF($Q109&gt;=DF$4,IF($P109&lt;=DF$4,$I109,0),IF($S109&gt;=DF$4,IF($R109&lt;=DF$4,$I109,0),IF($M109&gt;=DF$4,IF($L109&lt;=DF$4,$I109,0),IF($O109&gt;=DF$4,IF($N109&lt;=DF$4,$I109,0),IF($Q109&gt;=DF$4,IF($P109&lt;=DF$4,$I109,0),IF($S109&gt;=DF$4,IF($R109&lt;=DF$4,$I109,0),0)))))))),IF($J109="All Day",$I109,IF($K109="All Day",$I109,IF($K109&lt;=DF$4,0,IF($J109&lt;=DF$4,$I109,0)))))</f>
        <v>0</v>
      </c>
      <c r="DG109" s="101">
        <f>IF(Calculator!$I107="YES",IF($M109&gt;=DG$4,IF($L109&lt;=DG$4,$I109,0),IF($O109&gt;=DG$4,IF($N109&lt;=DG$4,$I109,0),IF($Q109&gt;=DG$4,IF($P109&lt;=DG$4,$I109,0),IF($S109&gt;=DG$4,IF($R109&lt;=DG$4,$I109,0),IF($M109&gt;=DG$4,IF($L109&lt;=DG$4,$I109,0),IF($O109&gt;=DG$4,IF($N109&lt;=DG$4,$I109,0),IF($Q109&gt;=DG$4,IF($P109&lt;=DG$4,$I109,0),IF($S109&gt;=DG$4,IF($R109&lt;=DG$4,$I109,0),0)))))))),IF($J109="All Day",$I109,IF($K109="All Day",$I109,IF($K109&lt;=DG$4,0,IF($J109&lt;=DG$4,$I109,0)))))</f>
        <v>0</v>
      </c>
      <c r="DH109" s="101">
        <f>IF(Calculator!$I107="YES",IF($M109&gt;=DH$4,IF($L109&lt;=DH$4,$I109,0),IF($O109&gt;=DH$4,IF($N109&lt;=DH$4,$I109,0),IF($Q109&gt;=DH$4,IF($P109&lt;=DH$4,$I109,0),IF($S109&gt;=DH$4,IF($R109&lt;=DH$4,$I109,0),IF($M109&gt;=DH$4,IF($L109&lt;=DH$4,$I109,0),IF($O109&gt;=DH$4,IF($N109&lt;=DH$4,$I109,0),IF($Q109&gt;=DH$4,IF($P109&lt;=DH$4,$I109,0),IF($S109&gt;=DH$4,IF($R109&lt;=DH$4,$I109,0),0)))))))),IF($J109="All Day",$I109,IF($K109="All Day",$I109,IF($K109&lt;=DH$4,0,IF($J109&lt;=DH$4,$I109,0)))))</f>
        <v>0</v>
      </c>
      <c r="DI109" s="101">
        <f>IF(Calculator!$I107="YES",IF($M109&gt;=DI$4,IF($L109&lt;=DI$4,$I109,0),IF($O109&gt;=DI$4,IF($N109&lt;=DI$4,$I109,0),IF($Q109&gt;=DI$4,IF($P109&lt;=DI$4,$I109,0),IF($S109&gt;=DI$4,IF($R109&lt;=DI$4,$I109,0),IF($M109&gt;=DI$4,IF($L109&lt;=DI$4,$I109,0),IF($O109&gt;=DI$4,IF($N109&lt;=DI$4,$I109,0),IF($Q109&gt;=DI$4,IF($P109&lt;=DI$4,$I109,0),IF($S109&gt;=DI$4,IF($R109&lt;=DI$4,$I109,0),0)))))))),IF($J109="All Day",$I109,IF($K109="All Day",$I109,IF($K109&lt;=DI$4,0,IF($J109&lt;=DI$4,$I109,0)))))</f>
        <v>0</v>
      </c>
      <c r="DJ109" s="101">
        <f>IF(Calculator!$I107="YES",IF($M109&gt;=DJ$4,IF($L109&lt;=DJ$4,$I109,0),IF($O109&gt;=DJ$4,IF($N109&lt;=DJ$4,$I109,0),IF($Q109&gt;=DJ$4,IF($P109&lt;=DJ$4,$I109,0),IF($S109&gt;=DJ$4,IF($R109&lt;=DJ$4,$I109,0),IF($M109&gt;=DJ$4,IF($L109&lt;=DJ$4,$I109,0),IF($O109&gt;=DJ$4,IF($N109&lt;=DJ$4,$I109,0),IF($Q109&gt;=DJ$4,IF($P109&lt;=DJ$4,$I109,0),IF($S109&gt;=DJ$4,IF($R109&lt;=DJ$4,$I109,0),0)))))))),IF($J109="All Day",$I109,IF($K109="All Day",$I109,IF($K109&lt;=DJ$4,0,IF($J109&lt;=DJ$4,$I109,0)))))</f>
        <v>0</v>
      </c>
      <c r="DK109" s="101">
        <f>IF(Calculator!$I107="YES",IF($M109&gt;=DK$4,IF($L109&lt;=DK$4,$I109,0),IF($O109&gt;=DK$4,IF($N109&lt;=DK$4,$I109,0),IF($Q109&gt;=DK$4,IF($P109&lt;=DK$4,$I109,0),IF($S109&gt;=DK$4,IF($R109&lt;=DK$4,$I109,0),IF($M109&gt;=DK$4,IF($L109&lt;=DK$4,$I109,0),IF($O109&gt;=DK$4,IF($N109&lt;=DK$4,$I109,0),IF($Q109&gt;=DK$4,IF($P109&lt;=DK$4,$I109,0),IF($S109&gt;=DK$4,IF($R109&lt;=DK$4,$I109,0),0)))))))),IF($J109="All Day",$I109,IF($K109="All Day",$I109,IF($K109&lt;=DK$4,0,IF($J109&lt;=DK$4,$I109,0)))))</f>
        <v>0</v>
      </c>
      <c r="DL109" s="101">
        <f>IF(Calculator!$I107="YES",IF($M109&gt;=DL$4,IF($L109&lt;=DL$4,$I109,0),IF($O109&gt;=DL$4,IF($N109&lt;=DL$4,$I109,0),IF($Q109&gt;=DL$4,IF($P109&lt;=DL$4,$I109,0),IF($S109&gt;=DL$4,IF($R109&lt;=DL$4,$I109,0),IF($M109&gt;=DL$4,IF($L109&lt;=DL$4,$I109,0),IF($O109&gt;=DL$4,IF($N109&lt;=DL$4,$I109,0),IF($Q109&gt;=DL$4,IF($P109&lt;=DL$4,$I109,0),IF($S109&gt;=DL$4,IF($R109&lt;=DL$4,$I109,0),0)))))))),IF($J109="All Day",$I109,IF($K109="All Day",$I109,IF($K109&lt;=DL$4,0,IF($J109&lt;=DL$4,$I109,0)))))</f>
        <v>0</v>
      </c>
      <c r="DN109" s="110">
        <f>IF(Calculator!$F107="Winter only usage",1,0)</f>
        <v>0</v>
      </c>
      <c r="DO109" s="109">
        <f t="shared" si="787"/>
        <v>0</v>
      </c>
      <c r="DP109" s="109">
        <f t="shared" si="788"/>
        <v>0</v>
      </c>
      <c r="DQ109" s="109">
        <f t="shared" si="789"/>
        <v>0</v>
      </c>
      <c r="DR109" s="109">
        <f t="shared" si="790"/>
        <v>0</v>
      </c>
      <c r="DS109" s="109">
        <f t="shared" si="791"/>
        <v>0</v>
      </c>
      <c r="DT109" s="109">
        <f t="shared" si="792"/>
        <v>0</v>
      </c>
      <c r="DU109" s="109">
        <f t="shared" si="793"/>
        <v>0</v>
      </c>
      <c r="DV109" s="109">
        <f t="shared" si="794"/>
        <v>0</v>
      </c>
      <c r="DW109" s="109">
        <f t="shared" si="795"/>
        <v>0</v>
      </c>
      <c r="DX109" s="109">
        <f t="shared" si="796"/>
        <v>0</v>
      </c>
      <c r="DY109" s="109">
        <f t="shared" si="797"/>
        <v>0</v>
      </c>
      <c r="DZ109" s="109">
        <f t="shared" si="798"/>
        <v>0</v>
      </c>
      <c r="EA109" s="109">
        <f t="shared" si="799"/>
        <v>0</v>
      </c>
      <c r="EB109" s="109">
        <f t="shared" si="800"/>
        <v>0</v>
      </c>
      <c r="EC109" s="109">
        <f t="shared" si="801"/>
        <v>0</v>
      </c>
      <c r="ED109" s="109">
        <f t="shared" si="802"/>
        <v>0</v>
      </c>
      <c r="EE109" s="109">
        <f t="shared" si="803"/>
        <v>0</v>
      </c>
      <c r="EF109" s="109">
        <f t="shared" si="804"/>
        <v>0</v>
      </c>
      <c r="EG109" s="109">
        <f t="shared" si="805"/>
        <v>0</v>
      </c>
      <c r="EH109" s="109">
        <f t="shared" si="806"/>
        <v>0</v>
      </c>
      <c r="EI109" s="109">
        <f t="shared" si="807"/>
        <v>0</v>
      </c>
      <c r="EJ109" s="109">
        <f t="shared" si="808"/>
        <v>0</v>
      </c>
      <c r="EK109" s="109">
        <f t="shared" si="809"/>
        <v>0</v>
      </c>
      <c r="EL109" s="109">
        <f t="shared" si="810"/>
        <v>0</v>
      </c>
      <c r="EM109" s="109">
        <f t="shared" si="811"/>
        <v>0</v>
      </c>
      <c r="EN109" s="109">
        <f t="shared" si="812"/>
        <v>0</v>
      </c>
      <c r="EO109" s="109">
        <f t="shared" si="813"/>
        <v>0</v>
      </c>
      <c r="EP109" s="109">
        <f t="shared" si="814"/>
        <v>0</v>
      </c>
      <c r="EQ109" s="109">
        <f t="shared" si="815"/>
        <v>0</v>
      </c>
      <c r="ER109" s="109">
        <f t="shared" si="816"/>
        <v>0</v>
      </c>
      <c r="ES109" s="109">
        <f t="shared" si="817"/>
        <v>0</v>
      </c>
      <c r="ET109" s="109">
        <f t="shared" si="818"/>
        <v>0</v>
      </c>
      <c r="EU109" s="109">
        <f t="shared" si="819"/>
        <v>0</v>
      </c>
      <c r="EV109" s="109">
        <f t="shared" si="820"/>
        <v>0</v>
      </c>
      <c r="EW109" s="109">
        <f t="shared" si="821"/>
        <v>0</v>
      </c>
      <c r="EX109" s="109">
        <f t="shared" si="822"/>
        <v>0</v>
      </c>
      <c r="EY109" s="109">
        <f t="shared" si="823"/>
        <v>0</v>
      </c>
      <c r="EZ109" s="109">
        <f t="shared" si="824"/>
        <v>0</v>
      </c>
      <c r="FA109" s="109">
        <f t="shared" si="825"/>
        <v>0</v>
      </c>
      <c r="FB109" s="109">
        <f t="shared" si="826"/>
        <v>0</v>
      </c>
      <c r="FC109" s="109">
        <f t="shared" si="827"/>
        <v>0</v>
      </c>
      <c r="FD109" s="109">
        <f t="shared" si="828"/>
        <v>0</v>
      </c>
      <c r="FE109" s="109">
        <f t="shared" si="829"/>
        <v>0</v>
      </c>
      <c r="FF109" s="109">
        <f t="shared" si="830"/>
        <v>0</v>
      </c>
      <c r="FG109" s="109">
        <f t="shared" si="831"/>
        <v>0</v>
      </c>
      <c r="FH109" s="109">
        <f t="shared" si="832"/>
        <v>0</v>
      </c>
      <c r="FI109" s="109">
        <f t="shared" si="833"/>
        <v>0</v>
      </c>
      <c r="FJ109" s="109">
        <f t="shared" si="834"/>
        <v>0</v>
      </c>
      <c r="FK109" s="109">
        <f t="shared" si="835"/>
        <v>0</v>
      </c>
      <c r="FL109" s="109">
        <f t="shared" si="836"/>
        <v>0</v>
      </c>
      <c r="FM109" s="109">
        <f t="shared" si="837"/>
        <v>0</v>
      </c>
      <c r="FN109" s="109">
        <f t="shared" si="838"/>
        <v>0</v>
      </c>
      <c r="FO109" s="109">
        <f t="shared" si="839"/>
        <v>0</v>
      </c>
      <c r="FP109" s="109">
        <f t="shared" si="840"/>
        <v>0</v>
      </c>
      <c r="FQ109" s="109">
        <f t="shared" si="841"/>
        <v>0</v>
      </c>
      <c r="FR109" s="109">
        <f t="shared" si="842"/>
        <v>0</v>
      </c>
      <c r="FS109" s="109">
        <f t="shared" si="843"/>
        <v>0</v>
      </c>
      <c r="FT109" s="109">
        <f t="shared" si="844"/>
        <v>0</v>
      </c>
      <c r="FU109" s="109">
        <f t="shared" si="845"/>
        <v>0</v>
      </c>
      <c r="FV109" s="109">
        <f t="shared" si="846"/>
        <v>0</v>
      </c>
      <c r="FW109" s="109">
        <f t="shared" si="847"/>
        <v>0</v>
      </c>
      <c r="FX109" s="109">
        <f t="shared" si="848"/>
        <v>0</v>
      </c>
      <c r="FY109" s="109">
        <f t="shared" si="849"/>
        <v>0</v>
      </c>
      <c r="FZ109" s="109">
        <f t="shared" si="850"/>
        <v>0</v>
      </c>
      <c r="GA109" s="109">
        <f t="shared" si="851"/>
        <v>0</v>
      </c>
      <c r="GB109" s="109">
        <f t="shared" si="852"/>
        <v>0</v>
      </c>
      <c r="GC109" s="109">
        <f t="shared" si="853"/>
        <v>0</v>
      </c>
      <c r="GD109" s="109">
        <f t="shared" si="854"/>
        <v>0</v>
      </c>
      <c r="GE109" s="109">
        <f t="shared" si="855"/>
        <v>0</v>
      </c>
      <c r="GF109" s="109">
        <f t="shared" si="856"/>
        <v>0</v>
      </c>
      <c r="GG109" s="109">
        <f t="shared" si="857"/>
        <v>0</v>
      </c>
      <c r="GH109" s="109">
        <f t="shared" si="858"/>
        <v>0</v>
      </c>
      <c r="GI109" s="109">
        <f t="shared" si="859"/>
        <v>0</v>
      </c>
      <c r="GJ109" s="109">
        <f t="shared" si="860"/>
        <v>0</v>
      </c>
      <c r="GK109" s="109">
        <f t="shared" si="861"/>
        <v>0</v>
      </c>
      <c r="GL109" s="109">
        <f t="shared" si="862"/>
        <v>0</v>
      </c>
      <c r="GM109" s="109">
        <f t="shared" si="863"/>
        <v>0</v>
      </c>
      <c r="GN109" s="109">
        <f t="shared" si="864"/>
        <v>0</v>
      </c>
      <c r="GO109" s="109">
        <f t="shared" si="865"/>
        <v>0</v>
      </c>
      <c r="GP109" s="109">
        <f t="shared" si="866"/>
        <v>0</v>
      </c>
      <c r="GQ109" s="109">
        <f t="shared" si="867"/>
        <v>0</v>
      </c>
      <c r="GR109" s="109">
        <f t="shared" si="868"/>
        <v>0</v>
      </c>
      <c r="GS109" s="109">
        <f t="shared" si="869"/>
        <v>0</v>
      </c>
      <c r="GT109" s="109">
        <f t="shared" si="870"/>
        <v>0</v>
      </c>
      <c r="GU109" s="109">
        <f t="shared" si="871"/>
        <v>0</v>
      </c>
      <c r="GV109" s="109">
        <f t="shared" si="872"/>
        <v>0</v>
      </c>
      <c r="GW109" s="109">
        <f t="shared" si="873"/>
        <v>0</v>
      </c>
      <c r="GX109" s="109">
        <f t="shared" si="874"/>
        <v>0</v>
      </c>
      <c r="GY109" s="109">
        <f t="shared" si="875"/>
        <v>0</v>
      </c>
      <c r="GZ109" s="109">
        <f t="shared" si="876"/>
        <v>0</v>
      </c>
      <c r="HA109" s="109">
        <f t="shared" si="877"/>
        <v>0</v>
      </c>
      <c r="HB109" s="109">
        <f t="shared" si="878"/>
        <v>0</v>
      </c>
      <c r="HC109" s="109">
        <f t="shared" si="879"/>
        <v>0</v>
      </c>
      <c r="HD109" s="109">
        <f t="shared" si="880"/>
        <v>0</v>
      </c>
      <c r="HE109" s="109">
        <f t="shared" si="881"/>
        <v>0</v>
      </c>
      <c r="HF109" s="109">
        <f t="shared" si="882"/>
        <v>0</v>
      </c>
      <c r="HG109" s="109">
        <f t="shared" si="883"/>
        <v>0</v>
      </c>
      <c r="HI109" s="101">
        <f>IF(Calculator!F107="Summer only usage",1,0)</f>
        <v>0</v>
      </c>
      <c r="HJ109" s="108">
        <f t="shared" si="884"/>
        <v>0</v>
      </c>
      <c r="HK109" s="108">
        <f t="shared" si="885"/>
        <v>0</v>
      </c>
      <c r="HL109" s="108">
        <f t="shared" si="886"/>
        <v>0</v>
      </c>
      <c r="HM109" s="108">
        <f t="shared" si="887"/>
        <v>0</v>
      </c>
      <c r="HN109" s="108">
        <f t="shared" si="888"/>
        <v>0</v>
      </c>
      <c r="HO109" s="108">
        <f t="shared" si="889"/>
        <v>0</v>
      </c>
      <c r="HP109" s="108">
        <f t="shared" si="890"/>
        <v>0</v>
      </c>
      <c r="HQ109" s="108">
        <f t="shared" si="891"/>
        <v>0</v>
      </c>
      <c r="HR109" s="108">
        <f t="shared" si="892"/>
        <v>0</v>
      </c>
      <c r="HS109" s="108">
        <f t="shared" si="893"/>
        <v>0</v>
      </c>
      <c r="HT109" s="108">
        <f t="shared" si="894"/>
        <v>0</v>
      </c>
      <c r="HU109" s="108">
        <f t="shared" si="895"/>
        <v>0</v>
      </c>
      <c r="HV109" s="108">
        <f t="shared" si="896"/>
        <v>0</v>
      </c>
      <c r="HW109" s="108">
        <f t="shared" si="897"/>
        <v>0</v>
      </c>
      <c r="HX109" s="108">
        <f t="shared" si="898"/>
        <v>0</v>
      </c>
      <c r="HY109" s="108">
        <f t="shared" si="899"/>
        <v>0</v>
      </c>
      <c r="HZ109" s="108">
        <f t="shared" si="900"/>
        <v>0</v>
      </c>
      <c r="IA109" s="108">
        <f t="shared" si="901"/>
        <v>0</v>
      </c>
      <c r="IB109" s="108">
        <f t="shared" si="902"/>
        <v>0</v>
      </c>
      <c r="IC109" s="108">
        <f t="shared" si="903"/>
        <v>0</v>
      </c>
      <c r="ID109" s="108">
        <f t="shared" si="904"/>
        <v>0</v>
      </c>
      <c r="IE109" s="108">
        <f t="shared" si="905"/>
        <v>0</v>
      </c>
      <c r="IF109" s="108">
        <f t="shared" si="906"/>
        <v>0</v>
      </c>
      <c r="IG109" s="108">
        <f t="shared" si="907"/>
        <v>0</v>
      </c>
      <c r="IH109" s="108">
        <f t="shared" si="908"/>
        <v>0</v>
      </c>
      <c r="II109" s="108">
        <f t="shared" si="909"/>
        <v>0</v>
      </c>
      <c r="IJ109" s="108">
        <f t="shared" si="910"/>
        <v>0</v>
      </c>
      <c r="IK109" s="108">
        <f t="shared" si="911"/>
        <v>0</v>
      </c>
      <c r="IL109" s="108">
        <f t="shared" si="912"/>
        <v>0</v>
      </c>
      <c r="IM109" s="108">
        <f t="shared" si="913"/>
        <v>0</v>
      </c>
      <c r="IN109" s="108">
        <f t="shared" si="914"/>
        <v>0</v>
      </c>
      <c r="IO109" s="108">
        <f t="shared" si="915"/>
        <v>0</v>
      </c>
      <c r="IP109" s="108">
        <f t="shared" si="916"/>
        <v>0</v>
      </c>
      <c r="IQ109" s="108">
        <f t="shared" si="917"/>
        <v>0</v>
      </c>
      <c r="IR109" s="108">
        <f t="shared" si="918"/>
        <v>0</v>
      </c>
      <c r="IS109" s="108">
        <f t="shared" si="919"/>
        <v>0</v>
      </c>
      <c r="IT109" s="108">
        <f t="shared" si="920"/>
        <v>0</v>
      </c>
      <c r="IU109" s="108">
        <f t="shared" si="921"/>
        <v>0</v>
      </c>
      <c r="IV109" s="108">
        <f t="shared" si="922"/>
        <v>0</v>
      </c>
      <c r="IW109" s="108">
        <f t="shared" si="923"/>
        <v>0</v>
      </c>
      <c r="IX109" s="108">
        <f t="shared" si="924"/>
        <v>0</v>
      </c>
      <c r="IY109" s="108">
        <f t="shared" si="925"/>
        <v>0</v>
      </c>
      <c r="IZ109" s="108">
        <f t="shared" si="926"/>
        <v>0</v>
      </c>
      <c r="JA109" s="108">
        <f t="shared" si="927"/>
        <v>0</v>
      </c>
      <c r="JB109" s="108">
        <f t="shared" si="928"/>
        <v>0</v>
      </c>
      <c r="JC109" s="108">
        <f t="shared" si="929"/>
        <v>0</v>
      </c>
      <c r="JD109" s="108">
        <f t="shared" si="930"/>
        <v>0</v>
      </c>
      <c r="JE109" s="108">
        <f t="shared" si="931"/>
        <v>0</v>
      </c>
      <c r="JF109" s="108">
        <f t="shared" si="932"/>
        <v>0</v>
      </c>
      <c r="JG109" s="108">
        <f t="shared" si="933"/>
        <v>0</v>
      </c>
      <c r="JH109" s="108">
        <f t="shared" si="934"/>
        <v>0</v>
      </c>
      <c r="JI109" s="108">
        <f t="shared" si="935"/>
        <v>0</v>
      </c>
      <c r="JJ109" s="108">
        <f t="shared" si="936"/>
        <v>0</v>
      </c>
      <c r="JK109" s="108">
        <f t="shared" si="937"/>
        <v>0</v>
      </c>
      <c r="JL109" s="108">
        <f t="shared" si="938"/>
        <v>0</v>
      </c>
      <c r="JM109" s="108">
        <f t="shared" si="939"/>
        <v>0</v>
      </c>
      <c r="JN109" s="108">
        <f t="shared" si="940"/>
        <v>0</v>
      </c>
      <c r="JO109" s="108">
        <f t="shared" si="941"/>
        <v>0</v>
      </c>
      <c r="JP109" s="108">
        <f t="shared" si="942"/>
        <v>0</v>
      </c>
      <c r="JQ109" s="108">
        <f t="shared" si="943"/>
        <v>0</v>
      </c>
      <c r="JR109" s="108">
        <f t="shared" si="944"/>
        <v>0</v>
      </c>
      <c r="JS109" s="108">
        <f t="shared" si="945"/>
        <v>0</v>
      </c>
      <c r="JT109" s="108">
        <f t="shared" si="946"/>
        <v>0</v>
      </c>
      <c r="JU109" s="108">
        <f t="shared" si="947"/>
        <v>0</v>
      </c>
      <c r="JV109" s="108">
        <f t="shared" si="948"/>
        <v>0</v>
      </c>
      <c r="JW109" s="108">
        <f t="shared" si="949"/>
        <v>0</v>
      </c>
      <c r="JX109" s="108">
        <f t="shared" si="950"/>
        <v>0</v>
      </c>
      <c r="JY109" s="108">
        <f t="shared" si="951"/>
        <v>0</v>
      </c>
      <c r="JZ109" s="108">
        <f t="shared" si="952"/>
        <v>0</v>
      </c>
      <c r="KA109" s="108">
        <f t="shared" si="953"/>
        <v>0</v>
      </c>
      <c r="KB109" s="108">
        <f t="shared" si="954"/>
        <v>0</v>
      </c>
      <c r="KC109" s="108">
        <f t="shared" si="955"/>
        <v>0</v>
      </c>
      <c r="KD109" s="108">
        <f t="shared" si="956"/>
        <v>0</v>
      </c>
      <c r="KE109" s="108">
        <f t="shared" si="957"/>
        <v>0</v>
      </c>
      <c r="KF109" s="108">
        <f t="shared" si="958"/>
        <v>0</v>
      </c>
      <c r="KG109" s="108">
        <f t="shared" si="959"/>
        <v>0</v>
      </c>
      <c r="KH109" s="108">
        <f t="shared" si="960"/>
        <v>0</v>
      </c>
      <c r="KI109" s="108">
        <f t="shared" si="961"/>
        <v>0</v>
      </c>
      <c r="KJ109" s="108">
        <f t="shared" si="962"/>
        <v>0</v>
      </c>
      <c r="KK109" s="108">
        <f t="shared" si="963"/>
        <v>0</v>
      </c>
      <c r="KL109" s="108">
        <f t="shared" si="964"/>
        <v>0</v>
      </c>
      <c r="KM109" s="108">
        <f t="shared" si="965"/>
        <v>0</v>
      </c>
      <c r="KN109" s="108">
        <f t="shared" si="966"/>
        <v>0</v>
      </c>
      <c r="KO109" s="108">
        <f t="shared" si="967"/>
        <v>0</v>
      </c>
      <c r="KP109" s="108">
        <f t="shared" si="968"/>
        <v>0</v>
      </c>
      <c r="KQ109" s="108">
        <f t="shared" si="969"/>
        <v>0</v>
      </c>
      <c r="KR109" s="108">
        <f t="shared" si="970"/>
        <v>0</v>
      </c>
      <c r="KS109" s="108">
        <f t="shared" si="971"/>
        <v>0</v>
      </c>
      <c r="KT109" s="108">
        <f t="shared" si="972"/>
        <v>0</v>
      </c>
      <c r="KU109" s="108">
        <f t="shared" si="973"/>
        <v>0</v>
      </c>
      <c r="KV109" s="108">
        <f t="shared" si="974"/>
        <v>0</v>
      </c>
      <c r="KW109" s="108">
        <f t="shared" si="975"/>
        <v>0</v>
      </c>
      <c r="KX109" s="108">
        <f t="shared" si="976"/>
        <v>0</v>
      </c>
      <c r="KY109" s="108">
        <f t="shared" si="977"/>
        <v>0</v>
      </c>
      <c r="KZ109" s="108">
        <f t="shared" si="978"/>
        <v>0</v>
      </c>
      <c r="LA109" s="108">
        <f t="shared" si="979"/>
        <v>0</v>
      </c>
      <c r="LB109" s="108">
        <f t="shared" si="980"/>
        <v>0</v>
      </c>
      <c r="LD109" s="111">
        <f t="shared" si="981"/>
        <v>1</v>
      </c>
      <c r="LE109" s="100">
        <f t="shared" si="982"/>
        <v>0</v>
      </c>
      <c r="LF109" s="100">
        <f t="shared" si="983"/>
        <v>0</v>
      </c>
      <c r="LG109" s="100">
        <f t="shared" si="984"/>
        <v>0</v>
      </c>
      <c r="LH109" s="100">
        <f t="shared" si="985"/>
        <v>0</v>
      </c>
      <c r="LI109" s="100">
        <f t="shared" si="986"/>
        <v>0</v>
      </c>
      <c r="LJ109" s="100">
        <f t="shared" si="987"/>
        <v>0</v>
      </c>
      <c r="LK109" s="100">
        <f t="shared" si="988"/>
        <v>0</v>
      </c>
      <c r="LL109" s="100">
        <f t="shared" si="989"/>
        <v>0</v>
      </c>
      <c r="LM109" s="100">
        <f t="shared" si="990"/>
        <v>0</v>
      </c>
      <c r="LN109" s="100">
        <f t="shared" si="991"/>
        <v>0</v>
      </c>
      <c r="LO109" s="100">
        <f t="shared" si="992"/>
        <v>0</v>
      </c>
      <c r="LP109" s="100">
        <f t="shared" si="993"/>
        <v>0</v>
      </c>
      <c r="LQ109" s="100">
        <f t="shared" si="994"/>
        <v>0</v>
      </c>
      <c r="LR109" s="100">
        <f t="shared" si="995"/>
        <v>0</v>
      </c>
      <c r="LS109" s="100">
        <f t="shared" si="996"/>
        <v>0</v>
      </c>
      <c r="LT109" s="100">
        <f t="shared" si="997"/>
        <v>0</v>
      </c>
      <c r="LU109" s="100">
        <f t="shared" si="998"/>
        <v>0</v>
      </c>
      <c r="LV109" s="100">
        <f t="shared" si="999"/>
        <v>0</v>
      </c>
      <c r="LW109" s="100">
        <f t="shared" si="1000"/>
        <v>0</v>
      </c>
      <c r="LX109" s="100">
        <f t="shared" si="1001"/>
        <v>0</v>
      </c>
      <c r="LY109" s="100">
        <f t="shared" si="1002"/>
        <v>0</v>
      </c>
      <c r="LZ109" s="100">
        <f t="shared" si="1003"/>
        <v>0</v>
      </c>
      <c r="MA109" s="100">
        <f t="shared" si="1004"/>
        <v>0</v>
      </c>
      <c r="MB109" s="100">
        <f t="shared" si="1005"/>
        <v>0</v>
      </c>
      <c r="MC109" s="100">
        <f t="shared" si="1006"/>
        <v>0</v>
      </c>
      <c r="MD109" s="100">
        <f t="shared" si="1007"/>
        <v>0</v>
      </c>
      <c r="ME109" s="100">
        <f t="shared" si="1008"/>
        <v>0</v>
      </c>
      <c r="MF109" s="100">
        <f t="shared" si="1009"/>
        <v>0</v>
      </c>
      <c r="MG109" s="100">
        <f t="shared" si="1010"/>
        <v>0</v>
      </c>
      <c r="MH109" s="100">
        <f t="shared" si="1011"/>
        <v>0</v>
      </c>
      <c r="MI109" s="100">
        <f t="shared" si="1012"/>
        <v>0</v>
      </c>
      <c r="MJ109" s="100">
        <f t="shared" si="1013"/>
        <v>0</v>
      </c>
      <c r="MK109" s="100">
        <f t="shared" si="1014"/>
        <v>0</v>
      </c>
      <c r="ML109" s="100">
        <f t="shared" si="1015"/>
        <v>0</v>
      </c>
      <c r="MM109" s="100">
        <f t="shared" si="1016"/>
        <v>0</v>
      </c>
      <c r="MN109" s="100">
        <f t="shared" si="1017"/>
        <v>0</v>
      </c>
      <c r="MO109" s="100">
        <f t="shared" si="1018"/>
        <v>0</v>
      </c>
      <c r="MP109" s="100">
        <f t="shared" si="1019"/>
        <v>0</v>
      </c>
      <c r="MQ109" s="100">
        <f t="shared" si="1020"/>
        <v>0</v>
      </c>
      <c r="MR109" s="100">
        <f t="shared" si="1021"/>
        <v>0</v>
      </c>
      <c r="MS109" s="100">
        <f t="shared" si="1022"/>
        <v>0</v>
      </c>
      <c r="MT109" s="100">
        <f t="shared" si="1023"/>
        <v>0</v>
      </c>
      <c r="MU109" s="100">
        <f t="shared" si="1024"/>
        <v>0</v>
      </c>
      <c r="MV109" s="100">
        <f t="shared" si="1025"/>
        <v>0</v>
      </c>
      <c r="MW109" s="100">
        <f t="shared" si="1026"/>
        <v>0</v>
      </c>
      <c r="MX109" s="100">
        <f t="shared" si="1027"/>
        <v>0</v>
      </c>
      <c r="MY109" s="100">
        <f t="shared" si="1028"/>
        <v>0</v>
      </c>
      <c r="MZ109" s="100">
        <f t="shared" si="1029"/>
        <v>0</v>
      </c>
      <c r="NA109" s="100">
        <f t="shared" si="1030"/>
        <v>0</v>
      </c>
      <c r="NB109" s="100">
        <f t="shared" si="1031"/>
        <v>0</v>
      </c>
      <c r="NC109" s="100">
        <f t="shared" si="1032"/>
        <v>0</v>
      </c>
      <c r="ND109" s="100">
        <f t="shared" si="1033"/>
        <v>0</v>
      </c>
      <c r="NE109" s="100">
        <f t="shared" si="1034"/>
        <v>0</v>
      </c>
      <c r="NF109" s="100">
        <f t="shared" si="1035"/>
        <v>0</v>
      </c>
      <c r="NG109" s="100">
        <f t="shared" si="1036"/>
        <v>0</v>
      </c>
      <c r="NH109" s="100">
        <f t="shared" si="1037"/>
        <v>0</v>
      </c>
      <c r="NI109" s="100">
        <f t="shared" si="1038"/>
        <v>0</v>
      </c>
      <c r="NJ109" s="100">
        <f t="shared" si="1039"/>
        <v>0</v>
      </c>
      <c r="NK109" s="100">
        <f t="shared" si="1040"/>
        <v>0</v>
      </c>
      <c r="NL109" s="100">
        <f t="shared" si="1041"/>
        <v>0</v>
      </c>
      <c r="NM109" s="100">
        <f t="shared" si="1042"/>
        <v>0</v>
      </c>
      <c r="NN109" s="100">
        <f t="shared" si="1043"/>
        <v>0</v>
      </c>
      <c r="NO109" s="100">
        <f t="shared" si="1044"/>
        <v>0</v>
      </c>
      <c r="NP109" s="100">
        <f t="shared" si="1045"/>
        <v>0</v>
      </c>
      <c r="NQ109" s="100">
        <f t="shared" si="1046"/>
        <v>0</v>
      </c>
      <c r="NR109" s="100">
        <f t="shared" si="1047"/>
        <v>0</v>
      </c>
      <c r="NS109" s="100">
        <f t="shared" si="1048"/>
        <v>0</v>
      </c>
      <c r="NT109" s="100">
        <f t="shared" si="1049"/>
        <v>0</v>
      </c>
      <c r="NU109" s="100">
        <f t="shared" si="1050"/>
        <v>0</v>
      </c>
      <c r="NV109" s="100">
        <f t="shared" si="1051"/>
        <v>0</v>
      </c>
      <c r="NW109" s="100">
        <f t="shared" si="1052"/>
        <v>0</v>
      </c>
      <c r="NX109" s="100">
        <f t="shared" si="1053"/>
        <v>0</v>
      </c>
      <c r="NY109" s="100">
        <f t="shared" si="1054"/>
        <v>0</v>
      </c>
      <c r="NZ109" s="100">
        <f t="shared" si="1055"/>
        <v>0</v>
      </c>
      <c r="OA109" s="100">
        <f t="shared" si="1056"/>
        <v>0</v>
      </c>
      <c r="OB109" s="100">
        <f t="shared" si="1057"/>
        <v>0</v>
      </c>
      <c r="OC109" s="100">
        <f t="shared" si="1058"/>
        <v>0</v>
      </c>
      <c r="OD109" s="100">
        <f t="shared" si="1059"/>
        <v>0</v>
      </c>
      <c r="OE109" s="100">
        <f t="shared" si="1060"/>
        <v>0</v>
      </c>
      <c r="OF109" s="100">
        <f t="shared" si="1061"/>
        <v>0</v>
      </c>
      <c r="OG109" s="100">
        <f t="shared" si="1062"/>
        <v>0</v>
      </c>
      <c r="OH109" s="100">
        <f t="shared" si="1063"/>
        <v>0</v>
      </c>
      <c r="OI109" s="100">
        <f t="shared" si="1064"/>
        <v>0</v>
      </c>
      <c r="OJ109" s="100">
        <f t="shared" si="1065"/>
        <v>0</v>
      </c>
      <c r="OK109" s="100">
        <f t="shared" si="1066"/>
        <v>0</v>
      </c>
      <c r="OL109" s="100">
        <f t="shared" si="1067"/>
        <v>0</v>
      </c>
      <c r="OM109" s="100">
        <f t="shared" si="1068"/>
        <v>0</v>
      </c>
      <c r="ON109" s="100">
        <f t="shared" si="1069"/>
        <v>0</v>
      </c>
      <c r="OO109" s="100">
        <f t="shared" si="1070"/>
        <v>0</v>
      </c>
      <c r="OP109" s="100">
        <f t="shared" si="1071"/>
        <v>0</v>
      </c>
      <c r="OQ109" s="100">
        <f t="shared" si="1072"/>
        <v>0</v>
      </c>
      <c r="OR109" s="100">
        <f t="shared" si="1073"/>
        <v>0</v>
      </c>
      <c r="OS109" s="100">
        <f t="shared" si="1074"/>
        <v>0</v>
      </c>
      <c r="OT109" s="100">
        <f t="shared" si="1075"/>
        <v>0</v>
      </c>
      <c r="OU109" s="100">
        <f t="shared" si="1076"/>
        <v>0</v>
      </c>
      <c r="OV109" s="100">
        <f t="shared" si="1077"/>
        <v>0</v>
      </c>
      <c r="OW109" s="100">
        <f t="shared" si="1078"/>
        <v>0</v>
      </c>
      <c r="OY109" s="101">
        <f t="shared" si="1079"/>
        <v>0</v>
      </c>
      <c r="OZ109" s="101">
        <f>IF(Calculator!$K107=0,0,IF($OZ$4&gt;=$SS109,Calculator!$AJ107,IF('Graph Calc'!$OZ$4&lt;'Graph Calc'!$SU109,Calculator!$AJ107,0)))</f>
        <v>0</v>
      </c>
      <c r="PA109" s="101">
        <f>IF(Calculator!$K107=0,0,IF($PA$4&gt;=$SS109,Calculator!$AJ107,IF('Graph Calc'!$PA$4&lt;'Graph Calc'!$SU109,Calculator!$AJ107,0)))</f>
        <v>0</v>
      </c>
      <c r="PB109" s="101">
        <f>IF(Calculator!$K107=0,0,IF($PB$4&gt;=$SS109,Calculator!$AJ107,IF('Graph Calc'!$PB$4&lt;'Graph Calc'!$SU109,Calculator!$AJ107,0)))</f>
        <v>0</v>
      </c>
      <c r="PC109" s="101">
        <f>IF(Calculator!$K107=0,0,IF($PC$4&gt;=$SS109,Calculator!$AJ107,IF('Graph Calc'!$PC$4&lt;'Graph Calc'!$SU109,Calculator!$AJ107,0)))</f>
        <v>0</v>
      </c>
      <c r="PD109" s="101">
        <f>IF(Calculator!$K107=0,0,IF($PD$4&gt;=$SS109,Calculator!$AJ107,IF('Graph Calc'!$PD$4&lt;'Graph Calc'!$SU109,Calculator!$AJ107,0)))</f>
        <v>0</v>
      </c>
      <c r="PE109" s="101">
        <f>IF(Calculator!$K107=0,0,IF($PE$4&gt;=$SS109,Calculator!$AJ107,IF('Graph Calc'!$PE$4&lt;'Graph Calc'!$SU109,Calculator!$AJ107,0)))</f>
        <v>0</v>
      </c>
      <c r="PF109" s="101">
        <f>IF(Calculator!$K107=0,0,IF($PF$4&gt;=$SS109,Calculator!$AJ107,IF('Graph Calc'!$PF$4&lt;'Graph Calc'!$SU109,Calculator!$AJ107,0)))</f>
        <v>0</v>
      </c>
      <c r="PG109" s="101">
        <f>IF(Calculator!$K107=0,0,IF($PG$4&gt;=$SS109,Calculator!$AJ107,IF('Graph Calc'!$PG$4&lt;'Graph Calc'!$SU109,Calculator!$AJ107,0)))</f>
        <v>0</v>
      </c>
      <c r="PH109" s="101">
        <f>IF(Calculator!$K107=0,0,IF($PH$4&gt;=$SS109,Calculator!$AJ107,IF('Graph Calc'!PH$4&lt;'Graph Calc'!$SU109,Calculator!$AJ107,0)))</f>
        <v>0</v>
      </c>
      <c r="PI109" s="101">
        <f>IF(Calculator!$K107=0,0,IF($PI$4&gt;=$SS109,Calculator!$AJ107,IF('Graph Calc'!$PI$4&lt;'Graph Calc'!$SU109,Calculator!$AJ107,0)))</f>
        <v>0</v>
      </c>
      <c r="PJ109" s="101">
        <f>IF(Calculator!$K107=0,0,IF($PJ$4&gt;=$SS109,Calculator!$AJ107,IF('Graph Calc'!$PJ$4&lt;'Graph Calc'!$SU109,Calculator!$AJ107,0)))</f>
        <v>0</v>
      </c>
      <c r="PK109" s="101">
        <f>IF(Calculator!$K107=0,0,IF($PK$4&gt;=$SS109,Calculator!$AJ107,IF('Graph Calc'!$PK$4&lt;'Graph Calc'!$SU109,Calculator!$AJ107,0)))</f>
        <v>0</v>
      </c>
      <c r="PL109" s="101">
        <f>IF(Calculator!$K107=0,0,IF($PL$4&gt;=$SS109,Calculator!$AJ107,IF('Graph Calc'!$PL$4&lt;'Graph Calc'!$SU109,Calculator!$AJ107,0)))</f>
        <v>0</v>
      </c>
      <c r="PM109" s="101">
        <f>IF(Calculator!$K107=0,0,IF($PM$4&gt;=$SS109,Calculator!$AJ107,IF('Graph Calc'!$PM$4&lt;'Graph Calc'!$SU109,Calculator!$AJ107,0)))</f>
        <v>0</v>
      </c>
      <c r="PN109" s="101">
        <f>IF(Calculator!$K107=0,0,IF($PN$4&gt;=$SS109,Calculator!$AJ107,IF('Graph Calc'!$PN$4&lt;'Graph Calc'!$SU109,Calculator!$AJ107,0)))</f>
        <v>0</v>
      </c>
      <c r="PO109" s="101">
        <f>IF(Calculator!$K107=0,0,IF($PO$4&gt;=$SS109,Calculator!$AJ107,IF('Graph Calc'!$PO$4&lt;'Graph Calc'!$SU109,Calculator!$AJ107,0)))</f>
        <v>0</v>
      </c>
      <c r="PP109" s="101">
        <f>IF(Calculator!$K107=0,0,IF($PP$4&gt;=$SS109,Calculator!$AJ107,IF('Graph Calc'!$PP$4&lt;'Graph Calc'!$SU109,Calculator!$AJ107,0)))</f>
        <v>0</v>
      </c>
      <c r="PQ109" s="101">
        <f>IF(Calculator!$K107=0,0,IF($PQ$4&gt;=$SS109,Calculator!$AJ107,IF('Graph Calc'!$PQ$4&lt;'Graph Calc'!$SU109,Calculator!$AJ107,0)))</f>
        <v>0</v>
      </c>
      <c r="PR109" s="101">
        <f>IF(Calculator!$K107=0,0,IF($PR$4&gt;=$SS109,Calculator!$AJ107,IF('Graph Calc'!$PR$4&lt;'Graph Calc'!$SU109,Calculator!$AJ107,0)))</f>
        <v>0</v>
      </c>
      <c r="PS109" s="101">
        <f>IF(Calculator!$K107=0,0,IF($PS$4&gt;=$SS109,Calculator!$AJ107,IF('Graph Calc'!$PS$4&lt;'Graph Calc'!$SU109,Calculator!$AJ107,0)))</f>
        <v>0</v>
      </c>
      <c r="PT109" s="101">
        <f>IF(Calculator!$K107=0,0,IF($PT$4&gt;=$SS109,Calculator!$AJ107,IF('Graph Calc'!$PT$4&lt;'Graph Calc'!$SU109,Calculator!$AJ107,0)))</f>
        <v>0</v>
      </c>
      <c r="PU109" s="101">
        <f>IF(Calculator!$K107=0,0,IF($PU$4&gt;=$SS109,Calculator!$AJ107,IF('Graph Calc'!$PU$4&lt;'Graph Calc'!$SU109,Calculator!$AJ107,0)))</f>
        <v>0</v>
      </c>
      <c r="PV109" s="101">
        <f>IF(Calculator!$K107=0,0,IF($PV$4&gt;=$SS109,Calculator!$AJ107,IF('Graph Calc'!$PV$4&lt;'Graph Calc'!$SU109,Calculator!$AJ107,0)))</f>
        <v>0</v>
      </c>
      <c r="PW109" s="101">
        <f>IF(Calculator!$K107=0,0,IF($PW$4&gt;=$SS109,Calculator!$AJ107,IF('Graph Calc'!$PW$4&lt;'Graph Calc'!$SU109,Calculator!$AJ107,0)))</f>
        <v>0</v>
      </c>
      <c r="PX109" s="101">
        <f>IF(Calculator!$K107=0,0,IF($PX$4&gt;=$SS109,Calculator!$AJ107,IF('Graph Calc'!$PX$4&lt;'Graph Calc'!$SU109,Calculator!$AJ107,0)))</f>
        <v>0</v>
      </c>
      <c r="PY109" s="101">
        <f>IF(Calculator!$K107=0,0,IF($PY$4&gt;=$SS109,Calculator!$AJ107,IF('Graph Calc'!$PY$4&lt;'Graph Calc'!$SU109,Calculator!$AJ107,0)))</f>
        <v>0</v>
      </c>
      <c r="PZ109" s="101">
        <f>IF(Calculator!$K107=0,0,IF($PZ$4&gt;=$SS109,Calculator!$AJ107,IF('Graph Calc'!$PZ$4&lt;'Graph Calc'!$SU109,Calculator!$AJ107,0)))</f>
        <v>0</v>
      </c>
      <c r="QA109" s="101">
        <f>IF(Calculator!$K107=0,0,IF($QA$4&gt;=$SS109,Calculator!$AJ107,IF('Graph Calc'!$QA$4&lt;'Graph Calc'!$SU109,Calculator!$AJ107,0)))</f>
        <v>0</v>
      </c>
      <c r="QB109" s="101">
        <f>IF(Calculator!$K107=0,0,IF($QB$4&gt;=$SS109,Calculator!$AJ107,IF('Graph Calc'!$QB$4&lt;'Graph Calc'!$SU109,Calculator!$AJ107,0)))</f>
        <v>0</v>
      </c>
      <c r="QC109" s="101">
        <f>IF(Calculator!$K107=0,0,IF($QC$4&gt;=$SS109,Calculator!$AJ107,IF('Graph Calc'!$QC$4&lt;'Graph Calc'!$SU109,Calculator!$AJ107,0)))</f>
        <v>0</v>
      </c>
      <c r="QD109" s="101">
        <f>IF(Calculator!$K107=0,0,IF($QD$4&gt;=$SS109,Calculator!$AJ107,IF('Graph Calc'!$QD$4&lt;'Graph Calc'!$SU109,Calculator!$AJ107,0)))</f>
        <v>0</v>
      </c>
      <c r="QE109" s="101">
        <f>IF(Calculator!$K107=0,0,IF($QE$4&gt;=$SS109,Calculator!$AJ107,IF('Graph Calc'!$QE$4&lt;'Graph Calc'!$SU109,Calculator!$AJ107,0)))</f>
        <v>0</v>
      </c>
      <c r="QF109" s="101">
        <f>IF(Calculator!$K107=0,0,IF($QF$4&gt;=$SS109,Calculator!$AJ107,IF('Graph Calc'!$QF$4&lt;'Graph Calc'!$SU109,Calculator!$AJ107,0)))</f>
        <v>0</v>
      </c>
      <c r="QG109" s="101">
        <f>IF(Calculator!$K107=0,0,IF($QG$4&gt;=$SS109,Calculator!$AJ107,IF('Graph Calc'!$QG$4&lt;'Graph Calc'!$SU109,Calculator!$AJ107,0)))</f>
        <v>0</v>
      </c>
      <c r="QH109" s="101">
        <f>IF(Calculator!$K107=0,0,IF($QH$4&gt;=$SS109,Calculator!$AJ107,IF('Graph Calc'!$QH$4&lt;'Graph Calc'!$SU109,Calculator!$AJ107,0)))</f>
        <v>0</v>
      </c>
      <c r="QI109" s="101">
        <f>IF(Calculator!$K107=0,0,IF($QI$4&gt;=$SS109,Calculator!$AJ107,IF('Graph Calc'!$QI$4&lt;'Graph Calc'!$SU109,Calculator!$AJ107,0)))</f>
        <v>0</v>
      </c>
      <c r="QJ109" s="101">
        <f>IF(Calculator!$K107=0,0,IF($QJ$4&gt;=$SS109,Calculator!$AJ107,IF('Graph Calc'!$QJ$4&lt;'Graph Calc'!$SU109,Calculator!$AJ107,0)))</f>
        <v>0</v>
      </c>
      <c r="QK109" s="101">
        <f>IF(Calculator!$K107=0,0,IF($QK$4&gt;=$SS109,Calculator!$AJ107,IF('Graph Calc'!$QK$4&lt;'Graph Calc'!$SU109,Calculator!$AJ107,0)))</f>
        <v>0</v>
      </c>
      <c r="QL109" s="101">
        <f>IF(Calculator!$K107=0,0,IF($QL$4&gt;=$SS109,Calculator!$AJ107,IF('Graph Calc'!$QL$4&lt;'Graph Calc'!$SU109,Calculator!$AJ107,0)))</f>
        <v>0</v>
      </c>
      <c r="QM109" s="101">
        <f>IF(Calculator!$K107=0,0,IF($QM$4&gt;=$SS109,Calculator!$AJ107,IF('Graph Calc'!$QM$4&lt;'Graph Calc'!$SU109,Calculator!$AJ107,0)))</f>
        <v>0</v>
      </c>
      <c r="QN109" s="101">
        <f>IF(Calculator!$K107=0,0,IF($QN$4&gt;=$SS109,Calculator!$AJ107,IF('Graph Calc'!$QN$4&lt;'Graph Calc'!$SU109,Calculator!$AJ107,0)))</f>
        <v>0</v>
      </c>
      <c r="QO109" s="101">
        <f>IF(Calculator!$K107=0,0,IF($QO$4&gt;=$SS109,Calculator!$AJ107,IF('Graph Calc'!$QO$4&lt;'Graph Calc'!$SU109,Calculator!$AJ107,0)))</f>
        <v>0</v>
      </c>
      <c r="QP109" s="101">
        <f>IF(Calculator!$K107=0,0,IF($QP$4&gt;=$SS109,Calculator!$AJ107,IF('Graph Calc'!$QP$4&lt;'Graph Calc'!$SU109,Calculator!$AJ107,0)))</f>
        <v>0</v>
      </c>
      <c r="QQ109" s="101">
        <f>IF(Calculator!$K107=0,0,IF($QQ$4&gt;=$SS109,Calculator!$AJ107,IF('Graph Calc'!$QQ$4&lt;'Graph Calc'!$SU109,Calculator!$AJ107,0)))</f>
        <v>0</v>
      </c>
      <c r="QR109" s="101">
        <f>IF(Calculator!$K107=0,0,IF($QR$4&gt;=$SS109,Calculator!$AJ107,IF('Graph Calc'!$QR$4&lt;'Graph Calc'!$SU109,Calculator!$AJ107,0)))</f>
        <v>0</v>
      </c>
      <c r="QS109" s="101">
        <f>IF(Calculator!$K107=0,0,IF($QS$4&gt;=$SS109,Calculator!$AJ107,IF('Graph Calc'!$QS$4&lt;'Graph Calc'!$SU109,Calculator!$AJ107,0)))</f>
        <v>0</v>
      </c>
      <c r="QT109" s="101">
        <f>IF(Calculator!$K107=0,0,IF($QT$4&gt;=$SS109,Calculator!$AJ107,IF('Graph Calc'!$QT$4&lt;'Graph Calc'!$SU109,Calculator!$AJ107,0)))</f>
        <v>0</v>
      </c>
      <c r="QU109" s="101">
        <f>IF(Calculator!$K107=0,0,IF($QU$4&gt;=$SS109,Calculator!$AJ107,IF('Graph Calc'!$QU$4&lt;'Graph Calc'!$SU109,Calculator!$AJ107,0)))</f>
        <v>0</v>
      </c>
      <c r="QV109" s="101">
        <f>IF(Calculator!$K107=0,0,IF($QV$4&gt;=$SS109,Calculator!$AJ107,IF('Graph Calc'!$QV$4&lt;'Graph Calc'!$SU109,Calculator!$AJ107,0)))</f>
        <v>0</v>
      </c>
      <c r="QW109" s="101">
        <f>IF(Calculator!$K107=0,0,IF($QW$4&gt;=$SS109,Calculator!$AJ107,IF('Graph Calc'!$QW$4&lt;'Graph Calc'!$SU109,Calculator!$AJ107,0)))</f>
        <v>0</v>
      </c>
      <c r="QX109" s="101">
        <f>IF(Calculator!$K107=0,0,IF($QX$4&gt;=$SS109,Calculator!$AJ107,IF('Graph Calc'!$QX$4&lt;'Graph Calc'!$SU109,Calculator!$AJ107,0)))</f>
        <v>0</v>
      </c>
      <c r="QY109" s="101">
        <f>IF(Calculator!$K107=0,0,IF($QY$4&gt;=$SS109,Calculator!$AJ107,IF('Graph Calc'!$QY$4&lt;'Graph Calc'!$SU109,Calculator!$AJ107,0)))</f>
        <v>0</v>
      </c>
      <c r="QZ109" s="101">
        <f>IF(Calculator!$K107=0,0,IF($QZ$4&gt;=$SS109,Calculator!$AJ107,IF('Graph Calc'!$QZ$4&lt;'Graph Calc'!$SU109,Calculator!$AJ107,0)))</f>
        <v>0</v>
      </c>
      <c r="RA109" s="101">
        <f>IF(Calculator!$K107=0,0,IF($RA$4&gt;=$SS109,Calculator!$AJ107,IF('Graph Calc'!$RA$4&lt;'Graph Calc'!$SU109,Calculator!$AJ107,0)))</f>
        <v>0</v>
      </c>
      <c r="RB109" s="101">
        <f>IF(Calculator!$K107=0,0,IF($RB$4&gt;=$SS109,Calculator!$AJ107,IF('Graph Calc'!$RB$4&lt;'Graph Calc'!$SU109,Calculator!$AJ107,0)))</f>
        <v>0</v>
      </c>
      <c r="RC109" s="101">
        <f>IF(Calculator!$K107=0,0,IF($RC$4&gt;=$SS109,Calculator!$AJ107,IF('Graph Calc'!$RC$4&lt;'Graph Calc'!$SU109,Calculator!$AJ107,0)))</f>
        <v>0</v>
      </c>
      <c r="RD109" s="101">
        <f>IF(Calculator!$K107=0,0,IF($RD$4&gt;=$SS109,Calculator!$AJ107,IF('Graph Calc'!$RD$4&lt;'Graph Calc'!$SU109,Calculator!$AJ107,0)))</f>
        <v>0</v>
      </c>
      <c r="RE109" s="101">
        <f>IF(Calculator!$K107=0,0,IF($RE$4&gt;=$SS109,Calculator!$AJ107,IF('Graph Calc'!$RE$4&lt;'Graph Calc'!$SU109,Calculator!$AJ107,0)))</f>
        <v>0</v>
      </c>
      <c r="RF109" s="101">
        <f>IF(Calculator!$K107=0,0,IF($RF$4&gt;=$SS109,Calculator!$AJ107,IF('Graph Calc'!$RF$4&lt;'Graph Calc'!$SU109,Calculator!$AJ107,0)))</f>
        <v>0</v>
      </c>
      <c r="RG109" s="101">
        <f>IF(Calculator!$K107=0,0,IF($RG$4&gt;=$SS109,Calculator!$AJ107,IF('Graph Calc'!$RG$4&lt;'Graph Calc'!$SU109,Calculator!$AJ107,0)))</f>
        <v>0</v>
      </c>
      <c r="RH109" s="101">
        <f>IF(Calculator!$K107=0,0,IF($RH$4&gt;=$SS109,Calculator!$AJ107,IF('Graph Calc'!$RH$4&lt;'Graph Calc'!$SU109,Calculator!$AJ107,0)))</f>
        <v>0</v>
      </c>
      <c r="RI109" s="101">
        <f>IF(Calculator!$K107=0,0,IF($RI$4&gt;=$SS109,Calculator!$AJ107,IF('Graph Calc'!$RI$4&lt;'Graph Calc'!$SU109,Calculator!$AJ107,0)))</f>
        <v>0</v>
      </c>
      <c r="RJ109" s="101">
        <f>IF(Calculator!$K107=0,0,IF($RJ$4&gt;=$SS109,Calculator!$AJ107,IF('Graph Calc'!$RJ$4&lt;'Graph Calc'!$SU109,Calculator!$AJ107,0)))</f>
        <v>0</v>
      </c>
      <c r="RK109" s="101">
        <f>IF(Calculator!$K107=0,0,IF($RK$4&gt;=$SS109,Calculator!$AJ107,IF('Graph Calc'!$RK$4&lt;'Graph Calc'!$SU109,Calculator!$AJ107,0)))</f>
        <v>0</v>
      </c>
      <c r="RL109" s="101">
        <f>IF(Calculator!$K107=0,0,IF($RL$4&gt;=$SS109,Calculator!$AJ107,IF('Graph Calc'!$RL$4&lt;'Graph Calc'!$SU109,Calculator!$AJ107,0)))</f>
        <v>0</v>
      </c>
      <c r="RM109" s="101">
        <f>IF(Calculator!$K107=0,0,IF($RM$4&gt;=$SS109,Calculator!$AJ107,IF('Graph Calc'!$RM$4&lt;'Graph Calc'!$SU109,Calculator!$AJ107,0)))</f>
        <v>0</v>
      </c>
      <c r="RN109" s="101">
        <f>IF(Calculator!$K107=0,0,IF($RN$4&gt;=$SS109,Calculator!$AJ107,IF('Graph Calc'!$RN$4&lt;'Graph Calc'!$SU109,Calculator!$AJ107,0)))</f>
        <v>0</v>
      </c>
      <c r="RO109" s="101">
        <f>IF(Calculator!$K107=0,0,IF($RO$4&gt;=$SS109,Calculator!$AJ107,IF('Graph Calc'!$RO$4&lt;'Graph Calc'!$SU109,Calculator!$AJ107,0)))</f>
        <v>0</v>
      </c>
      <c r="RP109" s="101">
        <f>IF(Calculator!$K107=0,0,IF($RP$4&gt;=$SS109,Calculator!$AJ107,IF('Graph Calc'!$RP$4&lt;'Graph Calc'!$SU109,Calculator!$AJ107,0)))</f>
        <v>0</v>
      </c>
      <c r="RQ109" s="101">
        <f>IF(Calculator!$K107=0,0,IF($RQ$4&gt;=$SS109,Calculator!$AJ107,IF('Graph Calc'!$RQ$4&lt;'Graph Calc'!$SU109,Calculator!$AJ107,0)))</f>
        <v>0</v>
      </c>
      <c r="RR109" s="101">
        <f>IF(Calculator!$K107=0,0,IF($RR$4&gt;=$SS109,Calculator!$AJ107,IF('Graph Calc'!$RR$4&lt;'Graph Calc'!$SU109,Calculator!$AJ107,0)))</f>
        <v>0</v>
      </c>
      <c r="RS109" s="101">
        <f>IF(Calculator!$K107=0,0,IF($RS$4&gt;=$SS109,Calculator!$AJ107,IF('Graph Calc'!$RS$4&lt;'Graph Calc'!$SU109,Calculator!$AJ107,0)))</f>
        <v>0</v>
      </c>
      <c r="RT109" s="101">
        <f>IF(Calculator!$K107=0,0,IF($RT$4&gt;=$SS109,Calculator!$AJ107,IF('Graph Calc'!$RT$4&lt;'Graph Calc'!$SU109,Calculator!$AJ107,0)))</f>
        <v>0</v>
      </c>
      <c r="RU109" s="101">
        <f>IF(Calculator!$K107=0,0,IF($RU$4&gt;=$SS109,Calculator!$AJ107,IF('Graph Calc'!$RU$4&lt;'Graph Calc'!$SU109,Calculator!$AJ107,0)))</f>
        <v>0</v>
      </c>
      <c r="RV109" s="101">
        <f>IF(Calculator!$K107=0,0,IF($RV$4&gt;=$SS109,Calculator!$AJ107,IF('Graph Calc'!$RV$4&lt;'Graph Calc'!$SU109,Calculator!$AJ107,0)))</f>
        <v>0</v>
      </c>
      <c r="RW109" s="101">
        <f>IF(Calculator!$K107=0,0,IF($RW$4&gt;=$SS109,Calculator!$AJ107,IF('Graph Calc'!$RW$4&lt;'Graph Calc'!$SU109,Calculator!$AJ107,0)))</f>
        <v>0</v>
      </c>
      <c r="RX109" s="101">
        <f>IF(Calculator!$K107=0,0,IF($RX$4&gt;=$SS109,Calculator!$AJ107,IF('Graph Calc'!$RX$4&lt;'Graph Calc'!$SU109,Calculator!$AJ107,0)))</f>
        <v>0</v>
      </c>
      <c r="RY109" s="101">
        <f>IF(Calculator!$K107=0,0,IF($RY$4&gt;=$SS109,Calculator!$AJ107,IF('Graph Calc'!$RY$4&lt;'Graph Calc'!$SU109,Calculator!$AJ107,0)))</f>
        <v>0</v>
      </c>
      <c r="RZ109" s="101">
        <f>IF(Calculator!$K107=0,0,IF($RZ$4&gt;=$SS109,Calculator!$AJ107,IF('Graph Calc'!$RZ$4&lt;'Graph Calc'!$SU109,Calculator!$AJ107,0)))</f>
        <v>0</v>
      </c>
      <c r="SA109" s="101">
        <f>IF(Calculator!$K107=0,0,IF($SA$4&gt;=$SS109,Calculator!$AJ107,IF('Graph Calc'!$SA$4&lt;'Graph Calc'!$SU109,Calculator!$AJ107,0)))</f>
        <v>0</v>
      </c>
      <c r="SB109" s="101">
        <f>IF(Calculator!$K107=0,0,IF($SB$4&gt;=$SS109,Calculator!$AJ107,IF('Graph Calc'!$SB$4&lt;'Graph Calc'!$SU109,Calculator!$AJ107,0)))</f>
        <v>0</v>
      </c>
      <c r="SC109" s="101">
        <f>IF(Calculator!$K107=0,0,IF($SC$4&gt;=$SS109,Calculator!$AJ107,IF('Graph Calc'!$SC$4&lt;'Graph Calc'!$SU109,Calculator!$AJ107,0)))</f>
        <v>0</v>
      </c>
      <c r="SD109" s="101">
        <f>IF(Calculator!$K107=0,0,IF(SD108&gt;=$SS109,Calculator!$AJ107,IF('Graph Calc'!$SD$4&lt;'Graph Calc'!$SU109,Calculator!$AJ107,0)))</f>
        <v>0</v>
      </c>
      <c r="SE109" s="101">
        <f>IF(Calculator!$K107=0,0,IF($SE$4&gt;=$SS109,Calculator!$AJ107,IF('Graph Calc'!$SE$4&lt;'Graph Calc'!$SU109,Calculator!$AJ107,0)))</f>
        <v>0</v>
      </c>
      <c r="SF109" s="101">
        <f>IF(Calculator!$K107=0,0,IF($SF$4&gt;=$SS109,Calculator!$AJ107,IF('Graph Calc'!$SF$4&lt;'Graph Calc'!$SU109,Calculator!$AJ107,0)))</f>
        <v>0</v>
      </c>
      <c r="SG109" s="101">
        <f>IF(Calculator!$K107=0,0,IF($SG$4&gt;=$SS109,Calculator!$AJ107,IF('Graph Calc'!$SG$4&lt;'Graph Calc'!$SU109,Calculator!$AJ107,0)))</f>
        <v>0</v>
      </c>
      <c r="SH109" s="101">
        <f>IF(Calculator!$K107=0,0,IF($SH$4&gt;=$SS109,Calculator!$AJ107,IF('Graph Calc'!$SH$4&lt;'Graph Calc'!$SU109,Calculator!$AJ107,0)))</f>
        <v>0</v>
      </c>
      <c r="SI109" s="101">
        <f>IF(Calculator!$K107=0,0,IF($SI$4&gt;=$SS109,Calculator!$AJ107,IF('Graph Calc'!$SI$4&lt;'Graph Calc'!$SU109,Calculator!$AJ107,0)))</f>
        <v>0</v>
      </c>
      <c r="SJ109" s="101">
        <f>IF(Calculator!$K107=0,0,IF($SJ$4&gt;=$SS109,Calculator!$AJ107,IF('Graph Calc'!$SJ$4&lt;'Graph Calc'!$SU109,Calculator!$AJ107,0)))</f>
        <v>0</v>
      </c>
      <c r="SK109" s="101">
        <f>IF(Calculator!$K107=0,0,IF($SK$4&gt;=$SS109,Calculator!$AJ107,IF('Graph Calc'!$SK$4&lt;'Graph Calc'!$SU109,Calculator!$AJ107,0)))</f>
        <v>0</v>
      </c>
      <c r="SL109" s="101">
        <f>IF(Calculator!$K107=0,0,IF($SL$4&gt;=$SS109,Calculator!$AJ107,IF('Graph Calc'!$SL$4&lt;'Graph Calc'!$SU109,Calculator!$AJ107,0)))</f>
        <v>0</v>
      </c>
      <c r="SM109" s="101">
        <f>IF(Calculator!$K107=0,0,IF($SM$4&gt;=$SS109,Calculator!$AJ107,IF('Graph Calc'!$SM$4&lt;'Graph Calc'!$SU109,Calculator!$AJ107,0)))</f>
        <v>0</v>
      </c>
      <c r="SN109" s="101">
        <f>IF(Calculator!$K107=0,0,IF($SN$4&gt;=$SS109,Calculator!$AJ107,IF('Graph Calc'!$SN$4&lt;'Graph Calc'!$SU109,Calculator!$AJ107,0)))</f>
        <v>0</v>
      </c>
      <c r="SO109" s="101">
        <f>IF(Calculator!$K107=0,0,IF($SO$4&gt;=$SS109,Calculator!$AJ107,IF('Graph Calc'!$SO$4&lt;'Graph Calc'!$SU109,Calculator!$AJ107,0)))</f>
        <v>0</v>
      </c>
      <c r="SP109" s="101">
        <f>IF(Calculator!$K107=0,0,IF($SP$4&gt;=$SS109,Calculator!$AJ107,IF('Graph Calc'!$SP$4&lt;'Graph Calc'!$SU109,Calculator!$AJ107,0)))</f>
        <v>0</v>
      </c>
      <c r="SQ109" s="101">
        <f>IF(Calculator!$K107=0,0,IF($SQ$4&gt;=$SS109,Calculator!$AJ107,IF('Graph Calc'!$SQ$4&lt;'Graph Calc'!$SU109,Calculator!$AJ107,0)))</f>
        <v>0</v>
      </c>
      <c r="SR109" s="101">
        <f>IF(Calculator!$K107=0,0,IF($SR$4&gt;=$SS109,Calculator!$AJ107,IF('Graph Calc'!$SR$4&lt;'Graph Calc'!$SU109,Calculator!$AJ107,0)))</f>
        <v>0</v>
      </c>
      <c r="SS109">
        <f>Calculator!N107</f>
        <v>0</v>
      </c>
      <c r="ST109">
        <f>SS109+Calculator!K107</f>
        <v>0</v>
      </c>
      <c r="SU109">
        <f t="shared" si="1080"/>
        <v>0</v>
      </c>
      <c r="SZ109" s="101">
        <f>IF(Calculator!$K107=0,0,IF($OZ$4&gt;=$SS109,Calculator!$AJ107,IF('Graph Calc'!$OZ$4&lt;'Graph Calc'!$SU109,Calculator!$AJ107,0)))</f>
        <v>0</v>
      </c>
      <c r="TA109" s="101">
        <f>IF(Calculator!$K107=0,0,IF($PA$4&gt;=$SS109,Calculator!$AJ107,IF('Graph Calc'!$PA$4&lt;'Graph Calc'!$SU109,Calculator!$AJ107,0)))</f>
        <v>0</v>
      </c>
      <c r="TB109" s="101">
        <f>IF(Calculator!$K107=0,0,IF($PB$4&gt;=$SS109,Calculator!$AJ107,IF('Graph Calc'!$PB$4&lt;'Graph Calc'!$SU109,Calculator!$AJ107,0)))</f>
        <v>0</v>
      </c>
      <c r="TC109" s="101">
        <f>IF(Calculator!$K107=0,0,IF($PC$4&gt;=$SS109,Calculator!$AJ107,IF('Graph Calc'!$PC$4&lt;'Graph Calc'!$SU109,Calculator!$AJ107,0)))</f>
        <v>0</v>
      </c>
      <c r="TD109" s="101">
        <f>IF(Calculator!$K107=0,0,IF($PD$4&gt;=$SS109,Calculator!$AJ107,IF('Graph Calc'!$PD$4&lt;'Graph Calc'!$SU109,Calculator!$AJ107,0)))</f>
        <v>0</v>
      </c>
      <c r="TE109" s="101">
        <f>IF(Calculator!$K107=0,0,IF($PE$4&gt;=$SS109,Calculator!$AJ107,IF('Graph Calc'!$PE$4&lt;'Graph Calc'!$SU109,Calculator!$AJ107,0)))</f>
        <v>0</v>
      </c>
      <c r="TF109" s="101">
        <f>IF(Calculator!$K107=0,0,IF($PF$4&gt;=$SS109,Calculator!$AJ107,IF('Graph Calc'!$PF$4&lt;'Graph Calc'!$SU109,Calculator!$AJ107,0)))</f>
        <v>0</v>
      </c>
      <c r="TG109" s="101">
        <f>IF(Calculator!$K107=0,0,IF($PG$4&gt;=$SS109,Calculator!$AJ107,IF('Graph Calc'!$PG$4&lt;'Graph Calc'!$SU109,Calculator!$AJ107,0)))</f>
        <v>0</v>
      </c>
      <c r="TH109" s="101">
        <f>IF(Calculator!$K107=0,0,IF($PH$4&gt;=$SS109,Calculator!$AJ107,IF('Graph Calc'!TH$4&lt;'Graph Calc'!$SU109,Calculator!$AJ107,0)))</f>
        <v>0</v>
      </c>
      <c r="TI109" s="101">
        <f>IF(Calculator!$K107=0,0,IF($PI$4&gt;=$SS109,Calculator!$AJ107,IF('Graph Calc'!$PI$4&lt;'Graph Calc'!$SU109,Calculator!$AJ107,0)))</f>
        <v>0</v>
      </c>
      <c r="TJ109" s="101">
        <f>IF(Calculator!$K107=0,0,IF($PJ$4&gt;=$SS109,Calculator!$AJ107,IF('Graph Calc'!$PJ$4&lt;'Graph Calc'!$SU109,Calculator!$AJ107,0)))</f>
        <v>0</v>
      </c>
      <c r="TK109" s="101">
        <f>IF(Calculator!$K107=0,0,IF($PK$4&gt;=$SS109,Calculator!$AJ107,IF('Graph Calc'!$PK$4&lt;'Graph Calc'!$SU109,Calculator!$AJ107,0)))</f>
        <v>0</v>
      </c>
      <c r="TL109" s="101">
        <f>IF(Calculator!$K107=0,0,IF($PL$4&gt;=$SS109,Calculator!$AJ107,IF('Graph Calc'!$PL$4&lt;'Graph Calc'!$SU109,Calculator!$AJ107,0)))</f>
        <v>0</v>
      </c>
      <c r="TM109" s="101">
        <f>IF(Calculator!$K107=0,0,IF($PM$4&gt;=$SS109,Calculator!$AJ107,IF('Graph Calc'!$PM$4&lt;'Graph Calc'!$SU109,Calculator!$AJ107,0)))</f>
        <v>0</v>
      </c>
      <c r="TN109" s="101">
        <f>IF(Calculator!$K107=0,0,IF($PN$4&gt;=$SS109,Calculator!$AJ107,IF('Graph Calc'!$PN$4&lt;'Graph Calc'!$SU109,Calculator!$AJ107,0)))</f>
        <v>0</v>
      </c>
      <c r="TO109" s="101">
        <f>IF(Calculator!$K107=0,0,IF($PO$4&gt;=$SS109,Calculator!$AJ107,IF('Graph Calc'!$PO$4&lt;'Graph Calc'!$SU109,Calculator!$AJ107,0)))</f>
        <v>0</v>
      </c>
      <c r="TP109" s="101">
        <f>IF(Calculator!$K107=0,0,IF($PP$4&gt;=$SS109,Calculator!$AJ107,IF('Graph Calc'!$PP$4&lt;'Graph Calc'!$SU109,Calculator!$AJ107,0)))</f>
        <v>0</v>
      </c>
      <c r="TQ109" s="101">
        <f>IF(Calculator!$K107=0,0,IF($PQ$4&gt;=$SS109,Calculator!$AJ107,IF('Graph Calc'!$PQ$4&lt;'Graph Calc'!$SU109,Calculator!$AJ107,0)))</f>
        <v>0</v>
      </c>
      <c r="TR109" s="101">
        <f>IF(Calculator!$K107=0,0,IF($PR$4&gt;=$SS109,Calculator!$AJ107,IF('Graph Calc'!$PR$4&lt;'Graph Calc'!$SU109,Calculator!$AJ107,0)))</f>
        <v>0</v>
      </c>
      <c r="TS109" s="101">
        <f>IF(Calculator!$K107=0,0,IF($PS$4&gt;=$SS109,Calculator!$AJ107,IF('Graph Calc'!$PS$4&lt;'Graph Calc'!$SU109,Calculator!$AJ107,0)))</f>
        <v>0</v>
      </c>
      <c r="TT109" s="101">
        <f>IF(Calculator!$K107=0,0,IF($PT$4&gt;=$SS109,Calculator!$AJ107,IF('Graph Calc'!$PT$4&lt;'Graph Calc'!$SU109,Calculator!$AJ107,0)))</f>
        <v>0</v>
      </c>
      <c r="TU109" s="101">
        <f>IF(Calculator!$K107=0,0,IF($PU$4&gt;=$SS109,Calculator!$AJ107,IF('Graph Calc'!$PU$4&lt;'Graph Calc'!$SU109,Calculator!$AJ107,0)))</f>
        <v>0</v>
      </c>
      <c r="TV109" s="101">
        <f>IF(Calculator!$K107=0,0,IF($PV$4&gt;=$SS109,Calculator!$AJ107,IF('Graph Calc'!$PV$4&lt;'Graph Calc'!$SU109,Calculator!$AJ107,0)))</f>
        <v>0</v>
      </c>
      <c r="TW109" s="101">
        <f>IF(Calculator!$K107=0,0,IF($PW$4&gt;=$SS109,Calculator!$AJ107,IF('Graph Calc'!$PW$4&lt;'Graph Calc'!$SU109,Calculator!$AJ107,0)))</f>
        <v>0</v>
      </c>
      <c r="TX109" s="101">
        <f>IF(Calculator!$K107=0,0,IF($PX$4&gt;=$SS109,Calculator!$AJ107,IF('Graph Calc'!$PX$4&lt;'Graph Calc'!$SU109,Calculator!$AJ107,0)))</f>
        <v>0</v>
      </c>
      <c r="TY109" s="101">
        <f>IF(Calculator!$K107=0,0,IF($PY$4&gt;=$SS109,Calculator!$AJ107,IF('Graph Calc'!$PY$4&lt;'Graph Calc'!$SU109,Calculator!$AJ107,0)))</f>
        <v>0</v>
      </c>
      <c r="TZ109" s="101">
        <f>IF(Calculator!$K107=0,0,IF($PZ$4&gt;=$SS109,Calculator!$AJ107,IF('Graph Calc'!$PZ$4&lt;'Graph Calc'!$SU109,Calculator!$AJ107,0)))</f>
        <v>0</v>
      </c>
      <c r="UA109" s="101">
        <f>IF(Calculator!$K107=0,0,IF($QA$4&gt;=$SS109,Calculator!$AJ107,IF('Graph Calc'!$QA$4&lt;'Graph Calc'!$SU109,Calculator!$AJ107,0)))</f>
        <v>0</v>
      </c>
      <c r="UB109" s="101">
        <f>IF(Calculator!$K107=0,0,IF($QB$4&gt;=$SS109,Calculator!$AJ107,IF('Graph Calc'!$QB$4&lt;'Graph Calc'!$SU109,Calculator!$AJ107,0)))</f>
        <v>0</v>
      </c>
      <c r="UC109" s="101">
        <f>IF(Calculator!$K107=0,0,IF($QC$4&gt;=$SS109,Calculator!$AJ107,IF('Graph Calc'!$QC$4&lt;'Graph Calc'!$SU109,Calculator!$AJ107,0)))</f>
        <v>0</v>
      </c>
      <c r="UD109" s="101">
        <f>IF(Calculator!$K107=0,0,IF($QD$4&gt;=$SS109,Calculator!$AJ107,IF('Graph Calc'!$QD$4&lt;'Graph Calc'!$SU109,Calculator!$AJ107,0)))</f>
        <v>0</v>
      </c>
      <c r="UE109" s="101">
        <f>IF(Calculator!$K107=0,0,IF($QE$4&gt;=$SS109,Calculator!$AJ107,IF('Graph Calc'!$QE$4&lt;'Graph Calc'!$SU109,Calculator!$AJ107,0)))</f>
        <v>0</v>
      </c>
      <c r="UF109" s="101">
        <f>IF(Calculator!$K107=0,0,IF($QF$4&gt;=$SS109,Calculator!$AJ107,IF('Graph Calc'!$QF$4&lt;'Graph Calc'!$SU109,Calculator!$AJ107,0)))</f>
        <v>0</v>
      </c>
      <c r="UG109" s="101">
        <f>IF(Calculator!$K107=0,0,IF($QG$4&gt;=$SS109,Calculator!$AJ107,IF('Graph Calc'!$QG$4&lt;'Graph Calc'!$SU109,Calculator!$AJ107,0)))</f>
        <v>0</v>
      </c>
      <c r="UH109" s="101">
        <f>IF(Calculator!$K107=0,0,IF($QH$4&gt;=$SS109,Calculator!$AJ107,IF('Graph Calc'!$QH$4&lt;'Graph Calc'!$SU109,Calculator!$AJ107,0)))</f>
        <v>0</v>
      </c>
      <c r="UI109" s="101">
        <f>IF(Calculator!$K107=0,0,IF($QI$4&gt;=$SS109,Calculator!$AJ107,IF('Graph Calc'!$QI$4&lt;'Graph Calc'!$SU109,Calculator!$AJ107,0)))</f>
        <v>0</v>
      </c>
      <c r="UJ109" s="101">
        <f>IF(Calculator!$K107=0,0,IF($QJ$4&gt;=$SS109,Calculator!$AJ107,IF('Graph Calc'!$QJ$4&lt;'Graph Calc'!$SU109,Calculator!$AJ107,0)))</f>
        <v>0</v>
      </c>
      <c r="UK109" s="101">
        <f>IF(Calculator!$K107=0,0,IF($QK$4&gt;=$SS109,Calculator!$AJ107,IF('Graph Calc'!$QK$4&lt;'Graph Calc'!$SU109,Calculator!$AJ107,0)))</f>
        <v>0</v>
      </c>
      <c r="UL109" s="101">
        <f>IF(Calculator!$K107=0,0,IF($QL$4&gt;=$SS109,Calculator!$AJ107,IF('Graph Calc'!$QL$4&lt;'Graph Calc'!$SU109,Calculator!$AJ107,0)))</f>
        <v>0</v>
      </c>
      <c r="UM109" s="101">
        <f>IF(Calculator!$K107=0,0,IF($QM$4&gt;=$SS109,Calculator!$AJ107,IF('Graph Calc'!$QM$4&lt;'Graph Calc'!$SU109,Calculator!$AJ107,0)))</f>
        <v>0</v>
      </c>
      <c r="UN109" s="101">
        <f>IF(Calculator!$K107=0,0,IF($QN$4&gt;=$SS109,Calculator!$AJ107,IF('Graph Calc'!$QN$4&lt;'Graph Calc'!$SU109,Calculator!$AJ107,0)))</f>
        <v>0</v>
      </c>
      <c r="UO109" s="101">
        <f>IF(Calculator!$K107=0,0,IF($QO$4&gt;=$SS109,Calculator!$AJ107,IF('Graph Calc'!$QO$4&lt;'Graph Calc'!$SU109,Calculator!$AJ107,0)))</f>
        <v>0</v>
      </c>
      <c r="UP109" s="101">
        <f>IF(Calculator!$K107=0,0,IF($QP$4&gt;=$SS109,Calculator!$AJ107,IF('Graph Calc'!$QP$4&lt;'Graph Calc'!$SU109,Calculator!$AJ107,0)))</f>
        <v>0</v>
      </c>
      <c r="UQ109" s="101">
        <f>IF(Calculator!$K107=0,0,IF($QQ$4&gt;=$SS109,Calculator!$AJ107,IF('Graph Calc'!$QQ$4&lt;'Graph Calc'!$SU109,Calculator!$AJ107,0)))</f>
        <v>0</v>
      </c>
      <c r="UR109" s="101">
        <f>IF(Calculator!$K107=0,0,IF($QR$4&gt;=$SS109,Calculator!$AJ107,IF('Graph Calc'!$QR$4&lt;'Graph Calc'!$SU109,Calculator!$AJ107,0)))</f>
        <v>0</v>
      </c>
      <c r="US109" s="101">
        <f>IF(Calculator!$K107=0,0,IF($QS$4&gt;=$SS109,Calculator!$AJ107,IF('Graph Calc'!$QS$4&lt;'Graph Calc'!$SU109,Calculator!$AJ107,0)))</f>
        <v>0</v>
      </c>
      <c r="UT109" s="101">
        <f>IF(Calculator!$K107=0,0,IF($QT$4&gt;=$SS109,Calculator!$AJ107,IF('Graph Calc'!$QT$4&lt;'Graph Calc'!$SU109,Calculator!$AJ107,0)))</f>
        <v>0</v>
      </c>
      <c r="UU109" s="101">
        <f>IF(Calculator!$K107=0,0,IF($QU$4&gt;=$SS109,Calculator!$AJ107,IF('Graph Calc'!$QU$4&lt;'Graph Calc'!$SU109,Calculator!$AJ107,0)))</f>
        <v>0</v>
      </c>
      <c r="UV109" s="101">
        <f>IF(Calculator!$K107=0,0,IF($QV$4&gt;=$SS109,Calculator!$AJ107,IF('Graph Calc'!$QV$4&lt;'Graph Calc'!$SU109,Calculator!$AJ107,0)))</f>
        <v>0</v>
      </c>
      <c r="UW109" s="101">
        <f>IF(Calculator!$K107=0,0,IF($QW$4&gt;=$SS109,Calculator!$AJ107,IF('Graph Calc'!$QW$4&lt;'Graph Calc'!$SU109,Calculator!$AJ107,0)))</f>
        <v>0</v>
      </c>
      <c r="UX109" s="101">
        <f>IF(Calculator!$K107=0,0,IF($QX$4&gt;=$SS109,Calculator!$AJ107,IF('Graph Calc'!$QX$4&lt;'Graph Calc'!$SU109,Calculator!$AJ107,0)))</f>
        <v>0</v>
      </c>
      <c r="UY109" s="101">
        <f>IF(Calculator!$K107=0,0,IF($QY$4&gt;=$SS109,Calculator!$AJ107,IF('Graph Calc'!$QY$4&lt;'Graph Calc'!$SU109,Calculator!$AJ107,0)))</f>
        <v>0</v>
      </c>
      <c r="UZ109" s="101">
        <f>IF(Calculator!$K107=0,0,IF($QZ$4&gt;=$SS109,Calculator!$AJ107,IF('Graph Calc'!$QZ$4&lt;'Graph Calc'!$SU109,Calculator!$AJ107,0)))</f>
        <v>0</v>
      </c>
      <c r="VA109" s="101">
        <f>IF(Calculator!$K107=0,0,IF($RA$4&gt;=$SS109,Calculator!$AJ107,IF('Graph Calc'!$RA$4&lt;'Graph Calc'!$SU109,Calculator!$AJ107,0)))</f>
        <v>0</v>
      </c>
      <c r="VB109" s="101">
        <f>IF(Calculator!$K107=0,0,IF($RB$4&gt;=$SS109,Calculator!$AJ107,IF('Graph Calc'!$RB$4&lt;'Graph Calc'!$SU109,Calculator!$AJ107,0)))</f>
        <v>0</v>
      </c>
      <c r="VC109" s="101">
        <f>IF(Calculator!$K107=0,0,IF($RC$4&gt;=$SS109,Calculator!$AJ107,IF('Graph Calc'!$RC$4&lt;'Graph Calc'!$SU109,Calculator!$AJ107,0)))</f>
        <v>0</v>
      </c>
      <c r="VD109" s="101">
        <f>IF(Calculator!$K107=0,0,IF($RD$4&gt;=$SS109,Calculator!$AJ107,IF('Graph Calc'!$RD$4&lt;'Graph Calc'!$SU109,Calculator!$AJ107,0)))</f>
        <v>0</v>
      </c>
      <c r="VE109" s="101">
        <f>IF(Calculator!$K107=0,0,IF($RE$4&gt;=$SS109,Calculator!$AJ107,IF('Graph Calc'!$RE$4&lt;'Graph Calc'!$SU109,Calculator!$AJ107,0)))</f>
        <v>0</v>
      </c>
      <c r="VF109" s="101">
        <f>IF(Calculator!$K107=0,0,IF($RF$4&gt;=$SS109,Calculator!$AJ107,IF('Graph Calc'!$RF$4&lt;'Graph Calc'!$SU109,Calculator!$AJ107,0)))</f>
        <v>0</v>
      </c>
      <c r="VG109" s="101">
        <f>IF(Calculator!$K107=0,0,IF($RG$4&gt;=$SS109,Calculator!$AJ107,IF('Graph Calc'!$RG$4&lt;'Graph Calc'!$SU109,Calculator!$AJ107,0)))</f>
        <v>0</v>
      </c>
      <c r="VH109" s="101">
        <f>IF(Calculator!$K107=0,0,IF($RH$4&gt;=$SS109,Calculator!$AJ107,IF('Graph Calc'!$RH$4&lt;'Graph Calc'!$SU109,Calculator!$AJ107,0)))</f>
        <v>0</v>
      </c>
      <c r="VI109" s="101">
        <f>IF(Calculator!$K107=0,0,IF($RI$4&gt;=$SS109,Calculator!$AJ107,IF('Graph Calc'!$RI$4&lt;'Graph Calc'!$SU109,Calculator!$AJ107,0)))</f>
        <v>0</v>
      </c>
      <c r="VJ109" s="101">
        <f>IF(Calculator!$K107=0,0,IF($RJ$4&gt;=$SS109,Calculator!$AJ107,IF('Graph Calc'!$RJ$4&lt;'Graph Calc'!$SU109,Calculator!$AJ107,0)))</f>
        <v>0</v>
      </c>
      <c r="VK109" s="101">
        <f>IF(Calculator!$K107=0,0,IF($RK$4&gt;=$SS109,Calculator!$AJ107,IF('Graph Calc'!$RK$4&lt;'Graph Calc'!$SU109,Calculator!$AJ107,0)))</f>
        <v>0</v>
      </c>
      <c r="VL109" s="101">
        <f>IF(Calculator!$K107=0,0,IF($RL$4&gt;=$SS109,Calculator!$AJ107,IF('Graph Calc'!$RL$4&lt;'Graph Calc'!$SU109,Calculator!$AJ107,0)))</f>
        <v>0</v>
      </c>
      <c r="VM109" s="101">
        <f>IF(Calculator!$K107=0,0,IF($RM$4&gt;=$SS109,Calculator!$AJ107,IF('Graph Calc'!$RM$4&lt;'Graph Calc'!$SU109,Calculator!$AJ107,0)))</f>
        <v>0</v>
      </c>
      <c r="VN109" s="101">
        <f>IF(Calculator!$K107=0,0,IF($RN$4&gt;=$SS109,Calculator!$AJ107,IF('Graph Calc'!$RN$4&lt;'Graph Calc'!$SU109,Calculator!$AJ107,0)))</f>
        <v>0</v>
      </c>
      <c r="VO109" s="101">
        <f>IF(Calculator!$K107=0,0,IF($RO$4&gt;=$SS109,Calculator!$AJ107,IF('Graph Calc'!$RO$4&lt;'Graph Calc'!$SU109,Calculator!$AJ107,0)))</f>
        <v>0</v>
      </c>
      <c r="VP109" s="101">
        <f>IF(Calculator!$K107=0,0,IF($RP$4&gt;=$SS109,Calculator!$AJ107,IF('Graph Calc'!$RP$4&lt;'Graph Calc'!$SU109,Calculator!$AJ107,0)))</f>
        <v>0</v>
      </c>
      <c r="VQ109" s="101">
        <f>IF(Calculator!$K107=0,0,IF($RQ$4&gt;=$SS109,Calculator!$AJ107,IF('Graph Calc'!$RQ$4&lt;'Graph Calc'!$SU109,Calculator!$AJ107,0)))</f>
        <v>0</v>
      </c>
      <c r="VR109" s="101">
        <f>IF(Calculator!$K107=0,0,IF($RR$4&gt;=$SS109,Calculator!$AJ107,IF('Graph Calc'!$RR$4&lt;'Graph Calc'!$SU109,Calculator!$AJ107,0)))</f>
        <v>0</v>
      </c>
      <c r="VS109" s="101">
        <f>IF(Calculator!$K107=0,0,IF($RS$4&gt;=$SS109,Calculator!$AJ107,IF('Graph Calc'!$RS$4&lt;'Graph Calc'!$SU109,Calculator!$AJ107,0)))</f>
        <v>0</v>
      </c>
      <c r="VT109" s="101">
        <f>IF(Calculator!$K107=0,0,IF($RT$4&gt;=$SS109,Calculator!$AJ107,IF('Graph Calc'!$RT$4&lt;'Graph Calc'!$SU109,Calculator!$AJ107,0)))</f>
        <v>0</v>
      </c>
      <c r="VU109" s="101">
        <f>IF(Calculator!$K107=0,0,IF($RU$4&gt;=$SS109,Calculator!$AJ107,IF('Graph Calc'!$RU$4&lt;'Graph Calc'!$SU109,Calculator!$AJ107,0)))</f>
        <v>0</v>
      </c>
      <c r="VV109" s="101">
        <f>IF(Calculator!$K107=0,0,IF($RV$4&gt;=$SS109,Calculator!$AJ107,IF('Graph Calc'!$RV$4&lt;'Graph Calc'!$SU109,Calculator!$AJ107,0)))</f>
        <v>0</v>
      </c>
      <c r="VW109" s="101">
        <f>IF(Calculator!$K107=0,0,IF($RW$4&gt;=$SS109,Calculator!$AJ107,IF('Graph Calc'!$RW$4&lt;'Graph Calc'!$SU109,Calculator!$AJ107,0)))</f>
        <v>0</v>
      </c>
      <c r="VX109" s="101">
        <f>IF(Calculator!$K107=0,0,IF($RX$4&gt;=$SS109,Calculator!$AJ107,IF('Graph Calc'!$RX$4&lt;'Graph Calc'!$SU109,Calculator!$AJ107,0)))</f>
        <v>0</v>
      </c>
      <c r="VY109" s="101">
        <f>IF(Calculator!$K107=0,0,IF($RY$4&gt;=$SS109,Calculator!$AJ107,IF('Graph Calc'!$RY$4&lt;'Graph Calc'!$SU109,Calculator!$AJ107,0)))</f>
        <v>0</v>
      </c>
      <c r="VZ109" s="101">
        <f>IF(Calculator!$K107=0,0,IF($RZ$4&gt;=$SS109,Calculator!$AJ107,IF('Graph Calc'!$RZ$4&lt;'Graph Calc'!$SU109,Calculator!$AJ107,0)))</f>
        <v>0</v>
      </c>
      <c r="WA109" s="101">
        <f>IF(Calculator!$K107=0,0,IF($SA$4&gt;=$SS109,Calculator!$AJ107,IF('Graph Calc'!$SA$4&lt;'Graph Calc'!$SU109,Calculator!$AJ107,0)))</f>
        <v>0</v>
      </c>
      <c r="WB109" s="101">
        <f>IF(Calculator!$K107=0,0,IF($SB$4&gt;=$SS109,Calculator!$AJ107,IF('Graph Calc'!$SB$4&lt;'Graph Calc'!$SU109,Calculator!$AJ107,0)))</f>
        <v>0</v>
      </c>
      <c r="WC109" s="101">
        <f>IF(Calculator!$K107=0,0,IF($SC$4&gt;=$SS109,Calculator!$AJ107,IF('Graph Calc'!$SC$4&lt;'Graph Calc'!$SU109,Calculator!$AJ107,0)))</f>
        <v>0</v>
      </c>
      <c r="WD109" s="101">
        <f>IF(Calculator!$K107=0,0,IF(WD108&gt;=$SS109,Calculator!$AJ107,IF('Graph Calc'!$SD$4&lt;'Graph Calc'!$SU109,Calculator!$AJ107,0)))</f>
        <v>0</v>
      </c>
      <c r="WE109" s="101">
        <f>IF(Calculator!$K107=0,0,IF($SE$4&gt;=$SS109,Calculator!$AJ107,IF('Graph Calc'!$SE$4&lt;'Graph Calc'!$SU109,Calculator!$AJ107,0)))</f>
        <v>0</v>
      </c>
      <c r="WF109" s="101">
        <f>IF(Calculator!$K107=0,0,IF($SF$4&gt;=$SS109,Calculator!$AJ107,IF('Graph Calc'!$SF$4&lt;'Graph Calc'!$SU109,Calculator!$AJ107,0)))</f>
        <v>0</v>
      </c>
      <c r="WG109" s="101">
        <f>IF(Calculator!$K107=0,0,IF($SG$4&gt;=$SS109,Calculator!$AJ107,IF('Graph Calc'!$SG$4&lt;'Graph Calc'!$SU109,Calculator!$AJ107,0)))</f>
        <v>0</v>
      </c>
      <c r="WH109" s="101">
        <f>IF(Calculator!$K107=0,0,IF($SH$4&gt;=$SS109,Calculator!$AJ107,IF('Graph Calc'!$SH$4&lt;'Graph Calc'!$SU109,Calculator!$AJ107,0)))</f>
        <v>0</v>
      </c>
      <c r="WI109" s="101">
        <f>IF(Calculator!$K107=0,0,IF($SI$4&gt;=$SS109,Calculator!$AJ107,IF('Graph Calc'!$SI$4&lt;'Graph Calc'!$SU109,Calculator!$AJ107,0)))</f>
        <v>0</v>
      </c>
      <c r="WJ109" s="101">
        <f>IF(Calculator!$K107=0,0,IF($SJ$4&gt;=$SS109,Calculator!$AJ107,IF('Graph Calc'!$SJ$4&lt;'Graph Calc'!$SU109,Calculator!$AJ107,0)))</f>
        <v>0</v>
      </c>
      <c r="WK109" s="101">
        <f>IF(Calculator!$K107=0,0,IF($SK$4&gt;=$SS109,Calculator!$AJ107,IF('Graph Calc'!$SK$4&lt;'Graph Calc'!$SU109,Calculator!$AJ107,0)))</f>
        <v>0</v>
      </c>
      <c r="WL109" s="101">
        <f>IF(Calculator!$K107=0,0,IF($SL$4&gt;=$SS109,Calculator!$AJ107,IF('Graph Calc'!$SL$4&lt;'Graph Calc'!$SU109,Calculator!$AJ107,0)))</f>
        <v>0</v>
      </c>
      <c r="WM109" s="101">
        <f>IF(Calculator!$K107=0,0,IF($SM$4&gt;=$SS109,Calculator!$AJ107,IF('Graph Calc'!$SM$4&lt;'Graph Calc'!$SU109,Calculator!$AJ107,0)))</f>
        <v>0</v>
      </c>
      <c r="WN109" s="101">
        <f>IF(Calculator!$K107=0,0,IF($SN$4&gt;=$SS109,Calculator!$AJ107,IF('Graph Calc'!$SN$4&lt;'Graph Calc'!$SU109,Calculator!$AJ107,0)))</f>
        <v>0</v>
      </c>
      <c r="WO109" s="101">
        <f>IF(Calculator!$K107=0,0,IF($SO$4&gt;=$SS109,Calculator!$AJ107,IF('Graph Calc'!$SO$4&lt;'Graph Calc'!$SU109,Calculator!$AJ107,0)))</f>
        <v>0</v>
      </c>
      <c r="WP109" s="101">
        <f>IF(Calculator!$K107=0,0,IF($SP$4&gt;=$SS109,Calculator!$AJ107,IF('Graph Calc'!$SP$4&lt;'Graph Calc'!$SU109,Calculator!$AJ107,0)))</f>
        <v>0</v>
      </c>
      <c r="WQ109" s="101">
        <f>IF(Calculator!$K107=0,0,IF($SQ$4&gt;=$SS109,Calculator!$AJ107,IF('Graph Calc'!$SQ$4&lt;'Graph Calc'!$SU109,Calculator!$AJ107,0)))</f>
        <v>0</v>
      </c>
      <c r="WR109" s="101">
        <f>IF(Calculator!$K107=0,0,IF($SR$4&gt;=$SS109,Calculator!$AJ107,IF('Graph Calc'!$SR$4&lt;'Graph Calc'!$SU109,Calculator!$AJ107,0)))</f>
        <v>0</v>
      </c>
      <c r="WS109">
        <f>Calculator!DN107</f>
        <v>0</v>
      </c>
      <c r="WT109">
        <f>WS109+Calculator!DK107</f>
        <v>0</v>
      </c>
      <c r="WU109">
        <f t="shared" si="1081"/>
        <v>0</v>
      </c>
    </row>
    <row r="110" spans="9:619">
      <c r="I110">
        <f>IF(Calculator!E108=0,IF(Calculator!D108="Auto ",Calculator!B108*1,Calculator!C108*1),IF(Calculator!D108="Auto ",Calculator!B108*Calculator!E108,Calculator!C108*Calculator!E108))</f>
        <v>0</v>
      </c>
      <c r="J110" t="str">
        <f>IF(Calculator!$I108="YES",0,IF(Calculator!$J108="YES",0,Calculator!G108))</f>
        <v>All Day</v>
      </c>
      <c r="K110" t="str">
        <f>IF(Calculator!$I108="YES",0,IF(Calculator!$J108="YES",0,Calculator!H108))</f>
        <v>All Day</v>
      </c>
      <c r="L110">
        <f>Calculator!T108</f>
        <v>0</v>
      </c>
      <c r="M110">
        <f>Calculator!U108</f>
        <v>0</v>
      </c>
      <c r="N110">
        <f>Calculator!V108</f>
        <v>0</v>
      </c>
      <c r="O110">
        <f>Calculator!W108</f>
        <v>0</v>
      </c>
      <c r="P110">
        <f>Calculator!X108</f>
        <v>0</v>
      </c>
      <c r="Q110">
        <f>Calculator!Y108</f>
        <v>0</v>
      </c>
      <c r="R110">
        <f>Calculator!Z108</f>
        <v>0</v>
      </c>
      <c r="S110">
        <f>Calculator!AA108</f>
        <v>0</v>
      </c>
      <c r="T110" s="101">
        <f>IF(Calculator!$I108="YES",IF($M110&gt;=T$4,IF($L110&lt;=T$4,$I110,0),IF($O110&gt;=T$4,IF($N110&lt;=T$4,$I110,0),IF($Q110&gt;=T$4,IF($P110&lt;=T$4,$I110,0),IF($S110&gt;=T$4,IF($R110&lt;=T$4,$I110,0),IF($M110&gt;=T$4,IF($L110&lt;=T$4,$I110,0),IF($O110&gt;=T$4,IF($N110&lt;=T$4,$I110,0),IF($Q110&gt;=T$4,IF($P110&lt;=T$4,$I110,0),IF($S110&gt;=T$4,IF($R110&lt;=T$4,$I110,0),0)))))))),IF($J110="All Day",$I110,IF($K110="All Day",$I110,IF($K110&lt;=T$4,0,IF($J110&lt;=T$4,$I110,0)))))</f>
        <v>0</v>
      </c>
      <c r="U110" s="101">
        <f>IF(Calculator!$I108="YES",IF($M110&gt;=U$4,IF($L110&lt;=U$4,$I110,0),IF($O110&gt;=U$4,IF($N110&lt;=U$4,$I110,0),IF($Q110&gt;=U$4,IF($P110&lt;=U$4,$I110,0),IF($S110&gt;=U$4,IF($R110&lt;=U$4,$I110,0),IF($M110&gt;=U$4,IF($L110&lt;=U$4,$I110,0),IF($O110&gt;=U$4,IF($N110&lt;=U$4,$I110,0),IF($Q110&gt;=U$4,IF($P110&lt;=U$4,$I110,0),IF($S110&gt;=U$4,IF($R110&lt;=U$4,$I110,0),0)))))))),IF($J110="All Day",$I110,IF($K110="All Day",$I110,IF($K110&lt;=U$4,0,IF($J110&lt;=U$4,$I110,0)))))</f>
        <v>0</v>
      </c>
      <c r="V110" s="101">
        <f>IF(Calculator!$I108="YES",IF($M110&gt;=V$4,IF($L110&lt;=V$4,$I110,0),IF($O110&gt;=V$4,IF($N110&lt;=V$4,$I110,0),IF($Q110&gt;=V$4,IF($P110&lt;=V$4,$I110,0),IF($S110&gt;=V$4,IF($R110&lt;=V$4,$I110,0),IF($M110&gt;=V$4,IF($L110&lt;=V$4,$I110,0),IF($O110&gt;=V$4,IF($N110&lt;=V$4,$I110,0),IF($Q110&gt;=V$4,IF($P110&lt;=V$4,$I110,0),IF($S110&gt;=V$4,IF($R110&lt;=V$4,$I110,0),0)))))))),IF($J110="All Day",$I110,IF($K110="All Day",$I110,IF($K110&lt;=V$4,0,IF($J110&lt;=V$4,$I110,0)))))</f>
        <v>0</v>
      </c>
      <c r="W110" s="101">
        <f>IF(Calculator!$I108="YES",IF($M110&gt;=W$4,IF($L110&lt;=W$4,$I110,0),IF($O110&gt;=W$4,IF($N110&lt;=W$4,$I110,0),IF($Q110&gt;=W$4,IF($P110&lt;=W$4,$I110,0),IF($S110&gt;=W$4,IF($R110&lt;=W$4,$I110,0),IF($M110&gt;=W$4,IF($L110&lt;=W$4,$I110,0),IF($O110&gt;=W$4,IF($N110&lt;=W$4,$I110,0),IF($Q110&gt;=W$4,IF($P110&lt;=W$4,$I110,0),IF($S110&gt;=W$4,IF($R110&lt;=W$4,$I110,0),0)))))))),IF($J110="All Day",$I110,IF($K110="All Day",$I110,IF($K110&lt;=W$4,0,IF($J110&lt;=W$4,$I110,0)))))</f>
        <v>0</v>
      </c>
      <c r="X110" s="101">
        <f>IF(Calculator!$I108="YES",IF($M110&gt;=X$4,IF($L110&lt;=X$4,$I110,0),IF($O110&gt;=X$4,IF($N110&lt;=X$4,$I110,0),IF($Q110&gt;=X$4,IF($P110&lt;=X$4,$I110,0),IF($S110&gt;=X$4,IF($R110&lt;=X$4,$I110,0),IF($M110&gt;=X$4,IF($L110&lt;=X$4,$I110,0),IF($O110&gt;=X$4,IF($N110&lt;=X$4,$I110,0),IF($Q110&gt;=X$4,IF($P110&lt;=X$4,$I110,0),IF($S110&gt;=X$4,IF($R110&lt;=X$4,$I110,0),0)))))))),IF($J110="All Day",$I110,IF($K110="All Day",$I110,IF($K110&lt;=X$4,0,IF($J110&lt;=X$4,$I110,0)))))</f>
        <v>0</v>
      </c>
      <c r="Y110" s="101">
        <f>IF(Calculator!$I108="YES",IF($M110&gt;=Y$4,IF($L110&lt;=Y$4,$I110,0),IF($O110&gt;=Y$4,IF($N110&lt;=Y$4,$I110,0),IF($Q110&gt;=Y$4,IF($P110&lt;=Y$4,$I110,0),IF($S110&gt;=Y$4,IF($R110&lt;=Y$4,$I110,0),IF($M110&gt;=Y$4,IF($L110&lt;=Y$4,$I110,0),IF($O110&gt;=Y$4,IF($N110&lt;=Y$4,$I110,0),IF($Q110&gt;=Y$4,IF($P110&lt;=Y$4,$I110,0),IF($S110&gt;=Y$4,IF($R110&lt;=Y$4,$I110,0),0)))))))),IF($J110="All Day",$I110,IF($K110="All Day",$I110,IF($K110&lt;=Y$4,0,IF($J110&lt;=Y$4,$I110,0)))))</f>
        <v>0</v>
      </c>
      <c r="Z110" s="101">
        <f>IF(Calculator!$I108="YES",IF($M110&gt;=Z$4,IF($L110&lt;=Z$4,$I110,0),IF($O110&gt;=Z$4,IF($N110&lt;=Z$4,$I110,0),IF($Q110&gt;=Z$4,IF($P110&lt;=Z$4,$I110,0),IF($S110&gt;=Z$4,IF($R110&lt;=Z$4,$I110,0),IF($M110&gt;=Z$4,IF($L110&lt;=Z$4,$I110,0),IF($O110&gt;=Z$4,IF($N110&lt;=Z$4,$I110,0),IF($Q110&gt;=Z$4,IF($P110&lt;=Z$4,$I110,0),IF($S110&gt;=Z$4,IF($R110&lt;=Z$4,$I110,0),0)))))))),IF($J110="All Day",$I110,IF($K110="All Day",$I110,IF($K110&lt;=Z$4,0,IF($J110&lt;=Z$4,$I110,0)))))</f>
        <v>0</v>
      </c>
      <c r="AA110" s="101">
        <f>IF(Calculator!$I108="YES",IF($M110&gt;=AA$4,IF($L110&lt;=AA$4,$I110,0),IF($O110&gt;=AA$4,IF($N110&lt;=AA$4,$I110,0),IF($Q110&gt;=AA$4,IF($P110&lt;=AA$4,$I110,0),IF($S110&gt;=AA$4,IF($R110&lt;=AA$4,$I110,0),IF($M110&gt;=AA$4,IF($L110&lt;=AA$4,$I110,0),IF($O110&gt;=AA$4,IF($N110&lt;=AA$4,$I110,0),IF($Q110&gt;=AA$4,IF($P110&lt;=AA$4,$I110,0),IF($S110&gt;=AA$4,IF($R110&lt;=AA$4,$I110,0),0)))))))),IF($J110="All Day",$I110,IF($K110="All Day",$I110,IF($K110&lt;=AA$4,0,IF($J110&lt;=AA$4,$I110,0)))))</f>
        <v>0</v>
      </c>
      <c r="AB110" s="101">
        <f>IF(Calculator!$I108="YES",IF($M110&gt;=AB$4,IF($L110&lt;=AB$4,$I110,0),IF($O110&gt;=AB$4,IF($N110&lt;=AB$4,$I110,0),IF($Q110&gt;=AB$4,IF($P110&lt;=AB$4,$I110,0),IF($S110&gt;=AB$4,IF($R110&lt;=AB$4,$I110,0),IF($M110&gt;=AB$4,IF($L110&lt;=AB$4,$I110,0),IF($O110&gt;=AB$4,IF($N110&lt;=AB$4,$I110,0),IF($Q110&gt;=AB$4,IF($P110&lt;=AB$4,$I110,0),IF($S110&gt;=AB$4,IF($R110&lt;=AB$4,$I110,0),0)))))))),IF($J110="All Day",$I110,IF($K110="All Day",$I110,IF($K110&lt;=AB$4,0,IF($J110&lt;=AB$4,$I110,0)))))</f>
        <v>0</v>
      </c>
      <c r="AC110" s="101">
        <f>IF(Calculator!$I108="YES",IF($M110&gt;=AC$4,IF($L110&lt;=AC$4,$I110,0),IF($O110&gt;=AC$4,IF($N110&lt;=AC$4,$I110,0),IF($Q110&gt;=AC$4,IF($P110&lt;=AC$4,$I110,0),IF($S110&gt;=AC$4,IF($R110&lt;=AC$4,$I110,0),IF($M110&gt;=AC$4,IF($L110&lt;=AC$4,$I110,0),IF($O110&gt;=AC$4,IF($N110&lt;=AC$4,$I110,0),IF($Q110&gt;=AC$4,IF($P110&lt;=AC$4,$I110,0),IF($S110&gt;=AC$4,IF($R110&lt;=AC$4,$I110,0),0)))))))),IF($J110="All Day",$I110,IF($K110="All Day",$I110,IF($K110&lt;=AC$4,0,IF($J110&lt;=AC$4,$I110,0)))))</f>
        <v>0</v>
      </c>
      <c r="AD110" s="101">
        <f>IF(Calculator!$I108="YES",IF($M110&gt;=AD$4,IF($L110&lt;=AD$4,$I110,0),IF($O110&gt;=AD$4,IF($N110&lt;=AD$4,$I110,0),IF($Q110&gt;=AD$4,IF($P110&lt;=AD$4,$I110,0),IF($S110&gt;=AD$4,IF($R110&lt;=AD$4,$I110,0),IF($M110&gt;=AD$4,IF($L110&lt;=AD$4,$I110,0),IF($O110&gt;=AD$4,IF($N110&lt;=AD$4,$I110,0),IF($Q110&gt;=AD$4,IF($P110&lt;=AD$4,$I110,0),IF($S110&gt;=AD$4,IF($R110&lt;=AD$4,$I110,0),0)))))))),IF($J110="All Day",$I110,IF($K110="All Day",$I110,IF($K110&lt;=AD$4,0,IF($J110&lt;=AD$4,$I110,0)))))</f>
        <v>0</v>
      </c>
      <c r="AE110" s="101">
        <f>IF(Calculator!$I108="YES",IF($M110&gt;=AE$4,IF($L110&lt;=AE$4,$I110,0),IF($O110&gt;=AE$4,IF($N110&lt;=AE$4,$I110,0),IF($Q110&gt;=AE$4,IF($P110&lt;=AE$4,$I110,0),IF($S110&gt;=AE$4,IF($R110&lt;=AE$4,$I110,0),IF($M110&gt;=AE$4,IF($L110&lt;=AE$4,$I110,0),IF($O110&gt;=AE$4,IF($N110&lt;=AE$4,$I110,0),IF($Q110&gt;=AE$4,IF($P110&lt;=AE$4,$I110,0),IF($S110&gt;=AE$4,IF($R110&lt;=AE$4,$I110,0),0)))))))),IF($J110="All Day",$I110,IF($K110="All Day",$I110,IF($K110&lt;=AE$4,0,IF($J110&lt;=AE$4,$I110,0)))))</f>
        <v>0</v>
      </c>
      <c r="AF110" s="101">
        <f>IF(Calculator!$I108="YES",IF($M110&gt;=AF$4,IF($L110&lt;=AF$4,$I110,0),IF($O110&gt;=AF$4,IF($N110&lt;=AF$4,$I110,0),IF($Q110&gt;=AF$4,IF($P110&lt;=AF$4,$I110,0),IF($S110&gt;=AF$4,IF($R110&lt;=AF$4,$I110,0),IF($M110&gt;=AF$4,IF($L110&lt;=AF$4,$I110,0),IF($O110&gt;=AF$4,IF($N110&lt;=AF$4,$I110,0),IF($Q110&gt;=AF$4,IF($P110&lt;=AF$4,$I110,0),IF($S110&gt;=AF$4,IF($R110&lt;=AF$4,$I110,0),0)))))))),IF($J110="All Day",$I110,IF($K110="All Day",$I110,IF($K110&lt;=AF$4,0,IF($J110&lt;=AF$4,$I110,0)))))</f>
        <v>0</v>
      </c>
      <c r="AG110" s="101">
        <f>IF(Calculator!$I108="YES",IF($M110&gt;=AG$4,IF($L110&lt;=AG$4,$I110,0),IF($O110&gt;=AG$4,IF($N110&lt;=AG$4,$I110,0),IF($Q110&gt;=AG$4,IF($P110&lt;=AG$4,$I110,0),IF($S110&gt;=AG$4,IF($R110&lt;=AG$4,$I110,0),IF($M110&gt;=AG$4,IF($L110&lt;=AG$4,$I110,0),IF($O110&gt;=AG$4,IF($N110&lt;=AG$4,$I110,0),IF($Q110&gt;=AG$4,IF($P110&lt;=AG$4,$I110,0),IF($S110&gt;=AG$4,IF($R110&lt;=AG$4,$I110,0),0)))))))),IF($J110="All Day",$I110,IF($K110="All Day",$I110,IF($K110&lt;=AG$4,0,IF($J110&lt;=AG$4,$I110,0)))))</f>
        <v>0</v>
      </c>
      <c r="AH110" s="101">
        <f>IF(Calculator!$I108="YES",IF($M110&gt;=AH$4,IF($L110&lt;=AH$4,$I110,0),IF($O110&gt;=AH$4,IF($N110&lt;=AH$4,$I110,0),IF($Q110&gt;=AH$4,IF($P110&lt;=AH$4,$I110,0),IF($S110&gt;=AH$4,IF($R110&lt;=AH$4,$I110,0),IF($M110&gt;=AH$4,IF($L110&lt;=AH$4,$I110,0),IF($O110&gt;=AH$4,IF($N110&lt;=AH$4,$I110,0),IF($Q110&gt;=AH$4,IF($P110&lt;=AH$4,$I110,0),IF($S110&gt;=AH$4,IF($R110&lt;=AH$4,$I110,0),0)))))))),IF($J110="All Day",$I110,IF($K110="All Day",$I110,IF($K110&lt;=AH$4,0,IF($J110&lt;=AH$4,$I110,0)))))</f>
        <v>0</v>
      </c>
      <c r="AI110" s="101">
        <f>IF(Calculator!$I108="YES",IF($M110&gt;=AI$4,IF($L110&lt;=AI$4,$I110,0),IF($O110&gt;=AI$4,IF($N110&lt;=AI$4,$I110,0),IF($Q110&gt;=AI$4,IF($P110&lt;=AI$4,$I110,0),IF($S110&gt;=AI$4,IF($R110&lt;=AI$4,$I110,0),IF($M110&gt;=AI$4,IF($L110&lt;=AI$4,$I110,0),IF($O110&gt;=AI$4,IF($N110&lt;=AI$4,$I110,0),IF($Q110&gt;=AI$4,IF($P110&lt;=AI$4,$I110,0),IF($S110&gt;=AI$4,IF($R110&lt;=AI$4,$I110,0),0)))))))),IF($J110="All Day",$I110,IF($K110="All Day",$I110,IF($K110&lt;=AI$4,0,IF($J110&lt;=AI$4,$I110,0)))))</f>
        <v>0</v>
      </c>
      <c r="AJ110" s="101">
        <f>IF(Calculator!$I108="YES",IF($M110&gt;=AJ$4,IF($L110&lt;=AJ$4,$I110,0),IF($O110&gt;=AJ$4,IF($N110&lt;=AJ$4,$I110,0),IF($Q110&gt;=AJ$4,IF($P110&lt;=AJ$4,$I110,0),IF($S110&gt;=AJ$4,IF($R110&lt;=AJ$4,$I110,0),IF($M110&gt;=AJ$4,IF($L110&lt;=AJ$4,$I110,0),IF($O110&gt;=AJ$4,IF($N110&lt;=AJ$4,$I110,0),IF($Q110&gt;=AJ$4,IF($P110&lt;=AJ$4,$I110,0),IF($S110&gt;=AJ$4,IF($R110&lt;=AJ$4,$I110,0),0)))))))),IF($J110="All Day",$I110,IF($K110="All Day",$I110,IF($K110&lt;=AJ$4,0,IF($J110&lt;=AJ$4,$I110,0)))))</f>
        <v>0</v>
      </c>
      <c r="AK110" s="101">
        <f>IF(Calculator!$I108="YES",IF($M110&gt;=AK$4,IF($L110&lt;=AK$4,$I110,0),IF($O110&gt;=AK$4,IF($N110&lt;=AK$4,$I110,0),IF($Q110&gt;=AK$4,IF($P110&lt;=AK$4,$I110,0),IF($S110&gt;=AK$4,IF($R110&lt;=AK$4,$I110,0),IF($M110&gt;=AK$4,IF($L110&lt;=AK$4,$I110,0),IF($O110&gt;=AK$4,IF($N110&lt;=AK$4,$I110,0),IF($Q110&gt;=AK$4,IF($P110&lt;=AK$4,$I110,0),IF($S110&gt;=AK$4,IF($R110&lt;=AK$4,$I110,0),0)))))))),IF($J110="All Day",$I110,IF($K110="All Day",$I110,IF($K110&lt;=AK$4,0,IF($J110&lt;=AK$4,$I110,0)))))</f>
        <v>0</v>
      </c>
      <c r="AL110" s="101">
        <f>IF(Calculator!$I108="YES",IF($M110&gt;=AL$4,IF($L110&lt;=AL$4,$I110,0),IF($O110&gt;=AL$4,IF($N110&lt;=AL$4,$I110,0),IF($Q110&gt;=AL$4,IF($P110&lt;=AL$4,$I110,0),IF($S110&gt;=AL$4,IF($R110&lt;=AL$4,$I110,0),IF($M110&gt;=AL$4,IF($L110&lt;=AL$4,$I110,0),IF($O110&gt;=AL$4,IF($N110&lt;=AL$4,$I110,0),IF($Q110&gt;=AL$4,IF($P110&lt;=AL$4,$I110,0),IF($S110&gt;=AL$4,IF($R110&lt;=AL$4,$I110,0),0)))))))),IF($J110="All Day",$I110,IF($K110="All Day",$I110,IF($K110&lt;=AL$4,0,IF($J110&lt;=AL$4,$I110,0)))))</f>
        <v>0</v>
      </c>
      <c r="AM110" s="101">
        <f>IF(Calculator!$I108="YES",IF($M110&gt;=AM$4,IF($L110&lt;=AM$4,$I110,0),IF($O110&gt;=AM$4,IF($N110&lt;=AM$4,$I110,0),IF($Q110&gt;=AM$4,IF($P110&lt;=AM$4,$I110,0),IF($S110&gt;=AM$4,IF($R110&lt;=AM$4,$I110,0),IF($M110&gt;=AM$4,IF($L110&lt;=AM$4,$I110,0),IF($O110&gt;=AM$4,IF($N110&lt;=AM$4,$I110,0),IF($Q110&gt;=AM$4,IF($P110&lt;=AM$4,$I110,0),IF($S110&gt;=AM$4,IF($R110&lt;=AM$4,$I110,0),0)))))))),IF($J110="All Day",$I110,IF($K110="All Day",$I110,IF($K110&lt;=AM$4,0,IF($J110&lt;=AM$4,$I110,0)))))</f>
        <v>0</v>
      </c>
      <c r="AN110" s="101">
        <f>IF(Calculator!$I108="YES",IF($M110&gt;=AN$4,IF($L110&lt;=AN$4,$I110,0),IF($O110&gt;=AN$4,IF($N110&lt;=AN$4,$I110,0),IF($Q110&gt;=AN$4,IF($P110&lt;=AN$4,$I110,0),IF($S110&gt;=AN$4,IF($R110&lt;=AN$4,$I110,0),IF($M110&gt;=AN$4,IF($L110&lt;=AN$4,$I110,0),IF($O110&gt;=AN$4,IF($N110&lt;=AN$4,$I110,0),IF($Q110&gt;=AN$4,IF($P110&lt;=AN$4,$I110,0),IF($S110&gt;=AN$4,IF($R110&lt;=AN$4,$I110,0),0)))))))),IF($J110="All Day",$I110,IF($K110="All Day",$I110,IF($K110&lt;=AN$4,0,IF($J110&lt;=AN$4,$I110,0)))))</f>
        <v>0</v>
      </c>
      <c r="AO110" s="101">
        <f>IF(Calculator!$I108="YES",IF($M110&gt;=AO$4,IF($L110&lt;=AO$4,$I110,0),IF($O110&gt;=AO$4,IF($N110&lt;=AO$4,$I110,0),IF($Q110&gt;=AO$4,IF($P110&lt;=AO$4,$I110,0),IF($S110&gt;=AO$4,IF($R110&lt;=AO$4,$I110,0),IF($M110&gt;=AO$4,IF($L110&lt;=AO$4,$I110,0),IF($O110&gt;=AO$4,IF($N110&lt;=AO$4,$I110,0),IF($Q110&gt;=AO$4,IF($P110&lt;=AO$4,$I110,0),IF($S110&gt;=AO$4,IF($R110&lt;=AO$4,$I110,0),0)))))))),IF($J110="All Day",$I110,IF($K110="All Day",$I110,IF($K110&lt;=AO$4,0,IF($J110&lt;=AO$4,$I110,0)))))</f>
        <v>0</v>
      </c>
      <c r="AP110" s="101">
        <f>IF(Calculator!$I108="YES",IF($M110&gt;=AP$4,IF($L110&lt;=AP$4,$I110,0),IF($O110&gt;=AP$4,IF($N110&lt;=AP$4,$I110,0),IF($Q110&gt;=AP$4,IF($P110&lt;=AP$4,$I110,0),IF($S110&gt;=AP$4,IF($R110&lt;=AP$4,$I110,0),IF($M110&gt;=AP$4,IF($L110&lt;=AP$4,$I110,0),IF($O110&gt;=AP$4,IF($N110&lt;=AP$4,$I110,0),IF($Q110&gt;=AP$4,IF($P110&lt;=AP$4,$I110,0),IF($S110&gt;=AP$4,IF($R110&lt;=AP$4,$I110,0),0)))))))),IF($J110="All Day",$I110,IF($K110="All Day",$I110,IF($K110&lt;=AP$4,0,IF($J110&lt;=AP$4,$I110,0)))))</f>
        <v>0</v>
      </c>
      <c r="AQ110" s="101">
        <f>IF(Calculator!$I108="YES",IF($M110&gt;=AQ$4,IF($L110&lt;=AQ$4,$I110,0),IF($O110&gt;=AQ$4,IF($N110&lt;=AQ$4,$I110,0),IF($Q110&gt;=AQ$4,IF($P110&lt;=AQ$4,$I110,0),IF($S110&gt;=AQ$4,IF($R110&lt;=AQ$4,$I110,0),IF($M110&gt;=AQ$4,IF($L110&lt;=AQ$4,$I110,0),IF($O110&gt;=AQ$4,IF($N110&lt;=AQ$4,$I110,0),IF($Q110&gt;=AQ$4,IF($P110&lt;=AQ$4,$I110,0),IF($S110&gt;=AQ$4,IF($R110&lt;=AQ$4,$I110,0),0)))))))),IF($J110="All Day",$I110,IF($K110="All Day",$I110,IF($K110&lt;=AQ$4,0,IF($J110&lt;=AQ$4,$I110,0)))))</f>
        <v>0</v>
      </c>
      <c r="AR110" s="101">
        <f>IF(Calculator!$I108="YES",IF($M110&gt;=AR$4,IF($L110&lt;=AR$4,$I110,0),IF($O110&gt;=AR$4,IF($N110&lt;=AR$4,$I110,0),IF($Q110&gt;=AR$4,IF($P110&lt;=AR$4,$I110,0),IF($S110&gt;=AR$4,IF($R110&lt;=AR$4,$I110,0),IF($M110&gt;=AR$4,IF($L110&lt;=AR$4,$I110,0),IF($O110&gt;=AR$4,IF($N110&lt;=AR$4,$I110,0),IF($Q110&gt;=AR$4,IF($P110&lt;=AR$4,$I110,0),IF($S110&gt;=AR$4,IF($R110&lt;=AR$4,$I110,0),0)))))))),IF($J110="All Day",$I110,IF($K110="All Day",$I110,IF($K110&lt;=AR$4,0,IF($J110&lt;=AR$4,$I110,0)))))</f>
        <v>0</v>
      </c>
      <c r="AS110" s="101">
        <f>IF(Calculator!$I108="YES",IF($M110&gt;=AS$4,IF($L110&lt;=AS$4,$I110,0),IF($O110&gt;=AS$4,IF($N110&lt;=AS$4,$I110,0),IF($Q110&gt;=AS$4,IF($P110&lt;=AS$4,$I110,0),IF($S110&gt;=AS$4,IF($R110&lt;=AS$4,$I110,0),IF($M110&gt;=AS$4,IF($L110&lt;=AS$4,$I110,0),IF($O110&gt;=AS$4,IF($N110&lt;=AS$4,$I110,0),IF($Q110&gt;=AS$4,IF($P110&lt;=AS$4,$I110,0),IF($S110&gt;=AS$4,IF($R110&lt;=AS$4,$I110,0),0)))))))),IF($J110="All Day",$I110,IF($K110="All Day",$I110,IF($K110&lt;=AS$4,0,IF($J110&lt;=AS$4,$I110,0)))))</f>
        <v>0</v>
      </c>
      <c r="AT110" s="101">
        <f>IF(Calculator!$I108="YES",IF($M110&gt;=AT$4,IF($L110&lt;=AT$4,$I110,0),IF($O110&gt;=AT$4,IF($N110&lt;=AT$4,$I110,0),IF($Q110&gt;=AT$4,IF($P110&lt;=AT$4,$I110,0),IF($S110&gt;=AT$4,IF($R110&lt;=AT$4,$I110,0),IF($M110&gt;=AT$4,IF($L110&lt;=AT$4,$I110,0),IF($O110&gt;=AT$4,IF($N110&lt;=AT$4,$I110,0),IF($Q110&gt;=AT$4,IF($P110&lt;=AT$4,$I110,0),IF($S110&gt;=AT$4,IF($R110&lt;=AT$4,$I110,0),0)))))))),IF($J110="All Day",$I110,IF($K110="All Day",$I110,IF($K110&lt;=AT$4,0,IF($J110&lt;=AT$4,$I110,0)))))</f>
        <v>0</v>
      </c>
      <c r="AU110" s="101">
        <f>IF(Calculator!$I108="YES",IF($M110&gt;=AU$4,IF($L110&lt;=AU$4,$I110,0),IF($O110&gt;=AU$4,IF($N110&lt;=AU$4,$I110,0),IF($Q110&gt;=AU$4,IF($P110&lt;=AU$4,$I110,0),IF($S110&gt;=AU$4,IF($R110&lt;=AU$4,$I110,0),IF($M110&gt;=AU$4,IF($L110&lt;=AU$4,$I110,0),IF($O110&gt;=AU$4,IF($N110&lt;=AU$4,$I110,0),IF($Q110&gt;=AU$4,IF($P110&lt;=AU$4,$I110,0),IF($S110&gt;=AU$4,IF($R110&lt;=AU$4,$I110,0),0)))))))),IF($J110="All Day",$I110,IF($K110="All Day",$I110,IF($K110&lt;=AU$4,0,IF($J110&lt;=AU$4,$I110,0)))))</f>
        <v>0</v>
      </c>
      <c r="AV110" s="101">
        <f>IF(Calculator!$I108="YES",IF($M110&gt;=AV$4,IF($L110&lt;=AV$4,$I110,0),IF($O110&gt;=AV$4,IF($N110&lt;=AV$4,$I110,0),IF($Q110&gt;=AV$4,IF($P110&lt;=AV$4,$I110,0),IF($S110&gt;=AV$4,IF($R110&lt;=AV$4,$I110,0),IF($M110&gt;=AV$4,IF($L110&lt;=AV$4,$I110,0),IF($O110&gt;=AV$4,IF($N110&lt;=AV$4,$I110,0),IF($Q110&gt;=AV$4,IF($P110&lt;=AV$4,$I110,0),IF($S110&gt;=AV$4,IF($R110&lt;=AV$4,$I110,0),0)))))))),IF($J110="All Day",$I110,IF($K110="All Day",$I110,IF($K110&lt;=AV$4,0,IF($J110&lt;=AV$4,$I110,0)))))</f>
        <v>0</v>
      </c>
      <c r="AW110" s="101">
        <f>IF(Calculator!$I108="YES",IF($M110&gt;=AW$4,IF($L110&lt;=AW$4,$I110,0),IF($O110&gt;=AW$4,IF($N110&lt;=AW$4,$I110,0),IF($Q110&gt;=AW$4,IF($P110&lt;=AW$4,$I110,0),IF($S110&gt;=AW$4,IF($R110&lt;=AW$4,$I110,0),IF($M110&gt;=AW$4,IF($L110&lt;=AW$4,$I110,0),IF($O110&gt;=AW$4,IF($N110&lt;=AW$4,$I110,0),IF($Q110&gt;=AW$4,IF($P110&lt;=AW$4,$I110,0),IF($S110&gt;=AW$4,IF($R110&lt;=AW$4,$I110,0),0)))))))),IF($J110="All Day",$I110,IF($K110="All Day",$I110,IF($K110&lt;=AW$4,0,IF($J110&lt;=AW$4,$I110,0)))))</f>
        <v>0</v>
      </c>
      <c r="AX110" s="101">
        <f>IF(Calculator!$I108="YES",IF($M110&gt;=AX$4,IF($L110&lt;=AX$4,$I110,0),IF($O110&gt;=AX$4,IF($N110&lt;=AX$4,$I110,0),IF($Q110&gt;=AX$4,IF($P110&lt;=AX$4,$I110,0),IF($S110&gt;=AX$4,IF($R110&lt;=AX$4,$I110,0),IF($M110&gt;=AX$4,IF($L110&lt;=AX$4,$I110,0),IF($O110&gt;=AX$4,IF($N110&lt;=AX$4,$I110,0),IF($Q110&gt;=AX$4,IF($P110&lt;=AX$4,$I110,0),IF($S110&gt;=AX$4,IF($R110&lt;=AX$4,$I110,0),0)))))))),IF($J110="All Day",$I110,IF($K110="All Day",$I110,IF($K110&lt;=AX$4,0,IF($J110&lt;=AX$4,$I110,0)))))</f>
        <v>0</v>
      </c>
      <c r="AY110" s="101">
        <f>IF(Calculator!$I108="YES",IF($M110&gt;=AY$4,IF($L110&lt;=AY$4,$I110,0),IF($O110&gt;=AY$4,IF($N110&lt;=AY$4,$I110,0),IF($Q110&gt;=AY$4,IF($P110&lt;=AY$4,$I110,0),IF($S110&gt;=AY$4,IF($R110&lt;=AY$4,$I110,0),IF($M110&gt;=AY$4,IF($L110&lt;=AY$4,$I110,0),IF($O110&gt;=AY$4,IF($N110&lt;=AY$4,$I110,0),IF($Q110&gt;=AY$4,IF($P110&lt;=AY$4,$I110,0),IF($S110&gt;=AY$4,IF($R110&lt;=AY$4,$I110,0),0)))))))),IF($J110="All Day",$I110,IF($K110="All Day",$I110,IF($K110&lt;=AY$4,0,IF($J110&lt;=AY$4,$I110,0)))))</f>
        <v>0</v>
      </c>
      <c r="AZ110" s="101">
        <f>IF(Calculator!$I108="YES",IF($M110&gt;=AZ$4,IF($L110&lt;=AZ$4,$I110,0),IF($O110&gt;=AZ$4,IF($N110&lt;=AZ$4,$I110,0),IF($Q110&gt;=AZ$4,IF($P110&lt;=AZ$4,$I110,0),IF($S110&gt;=AZ$4,IF($R110&lt;=AZ$4,$I110,0),IF($M110&gt;=AZ$4,IF($L110&lt;=AZ$4,$I110,0),IF($O110&gt;=AZ$4,IF($N110&lt;=AZ$4,$I110,0),IF($Q110&gt;=AZ$4,IF($P110&lt;=AZ$4,$I110,0),IF($S110&gt;=AZ$4,IF($R110&lt;=AZ$4,$I110,0),0)))))))),IF($J110="All Day",$I110,IF($K110="All Day",$I110,IF($K110&lt;=AZ$4,0,IF($J110&lt;=AZ$4,$I110,0)))))</f>
        <v>0</v>
      </c>
      <c r="BA110" s="101">
        <f>IF(Calculator!$I108="YES",IF($M110&gt;=BA$4,IF($L110&lt;=BA$4,$I110,0),IF($O110&gt;=BA$4,IF($N110&lt;=BA$4,$I110,0),IF($Q110&gt;=BA$4,IF($P110&lt;=BA$4,$I110,0),IF($S110&gt;=BA$4,IF($R110&lt;=BA$4,$I110,0),IF($M110&gt;=BA$4,IF($L110&lt;=BA$4,$I110,0),IF($O110&gt;=BA$4,IF($N110&lt;=BA$4,$I110,0),IF($Q110&gt;=BA$4,IF($P110&lt;=BA$4,$I110,0),IF($S110&gt;=BA$4,IF($R110&lt;=BA$4,$I110,0),0)))))))),IF($J110="All Day",$I110,IF($K110="All Day",$I110,IF($K110&lt;=BA$4,0,IF($J110&lt;=BA$4,$I110,0)))))</f>
        <v>0</v>
      </c>
      <c r="BB110" s="101">
        <f>IF(Calculator!$I108="YES",IF($M110&gt;=BB$4,IF($L110&lt;=BB$4,$I110,0),IF($O110&gt;=BB$4,IF($N110&lt;=BB$4,$I110,0),IF($Q110&gt;=BB$4,IF($P110&lt;=BB$4,$I110,0),IF($S110&gt;=BB$4,IF($R110&lt;=BB$4,$I110,0),IF($M110&gt;=BB$4,IF($L110&lt;=BB$4,$I110,0),IF($O110&gt;=BB$4,IF($N110&lt;=BB$4,$I110,0),IF($Q110&gt;=BB$4,IF($P110&lt;=BB$4,$I110,0),IF($S110&gt;=BB$4,IF($R110&lt;=BB$4,$I110,0),0)))))))),IF($J110="All Day",$I110,IF($K110="All Day",$I110,IF($K110&lt;=BB$4,0,IF($J110&lt;=BB$4,$I110,0)))))</f>
        <v>0</v>
      </c>
      <c r="BC110" s="101">
        <f>IF(Calculator!$I108="YES",IF($M110&gt;=BC$4,IF($L110&lt;=BC$4,$I110,0),IF($O110&gt;=BC$4,IF($N110&lt;=BC$4,$I110,0),IF($Q110&gt;=BC$4,IF($P110&lt;=BC$4,$I110,0),IF($S110&gt;=BC$4,IF($R110&lt;=BC$4,$I110,0),IF($M110&gt;=BC$4,IF($L110&lt;=BC$4,$I110,0),IF($O110&gt;=BC$4,IF($N110&lt;=BC$4,$I110,0),IF($Q110&gt;=BC$4,IF($P110&lt;=BC$4,$I110,0),IF($S110&gt;=BC$4,IF($R110&lt;=BC$4,$I110,0),0)))))))),IF($J110="All Day",$I110,IF($K110="All Day",$I110,IF($K110&lt;=BC$4,0,IF($J110&lt;=BC$4,$I110,0)))))</f>
        <v>0</v>
      </c>
      <c r="BD110" s="101">
        <f>IF(Calculator!$I108="YES",IF($M110&gt;=BD$4,IF($L110&lt;=BD$4,$I110,0),IF($O110&gt;=BD$4,IF($N110&lt;=BD$4,$I110,0),IF($Q110&gt;=BD$4,IF($P110&lt;=BD$4,$I110,0),IF($S110&gt;=BD$4,IF($R110&lt;=BD$4,$I110,0),IF($M110&gt;=BD$4,IF($L110&lt;=BD$4,$I110,0),IF($O110&gt;=BD$4,IF($N110&lt;=BD$4,$I110,0),IF($Q110&gt;=BD$4,IF($P110&lt;=BD$4,$I110,0),IF($S110&gt;=BD$4,IF($R110&lt;=BD$4,$I110,0),0)))))))),IF($J110="All Day",$I110,IF($K110="All Day",$I110,IF($K110&lt;=BD$4,0,IF($J110&lt;=BD$4,$I110,0)))))</f>
        <v>0</v>
      </c>
      <c r="BE110" s="101">
        <f>IF(Calculator!$I108="YES",IF($M110&gt;=BE$4,IF($L110&lt;=BE$4,$I110,0),IF($O110&gt;=BE$4,IF($N110&lt;=BE$4,$I110,0),IF($Q110&gt;=BE$4,IF($P110&lt;=BE$4,$I110,0),IF($S110&gt;=BE$4,IF($R110&lt;=BE$4,$I110,0),IF($M110&gt;=BE$4,IF($L110&lt;=BE$4,$I110,0),IF($O110&gt;=BE$4,IF($N110&lt;=BE$4,$I110,0),IF($Q110&gt;=BE$4,IF($P110&lt;=BE$4,$I110,0),IF($S110&gt;=BE$4,IF($R110&lt;=BE$4,$I110,0),0)))))))),IF($J110="All Day",$I110,IF($K110="All Day",$I110,IF($K110&lt;=BE$4,0,IF($J110&lt;=BE$4,$I110,0)))))</f>
        <v>0</v>
      </c>
      <c r="BF110" s="101">
        <f>IF(Calculator!$I108="YES",IF($M110&gt;=BF$4,IF($L110&lt;=BF$4,$I110,0),IF($O110&gt;=BF$4,IF($N110&lt;=BF$4,$I110,0),IF($Q110&gt;=BF$4,IF($P110&lt;=BF$4,$I110,0),IF($S110&gt;=BF$4,IF($R110&lt;=BF$4,$I110,0),IF($M110&gt;=BF$4,IF($L110&lt;=BF$4,$I110,0),IF($O110&gt;=BF$4,IF($N110&lt;=BF$4,$I110,0),IF($Q110&gt;=BF$4,IF($P110&lt;=BF$4,$I110,0),IF($S110&gt;=BF$4,IF($R110&lt;=BF$4,$I110,0),0)))))))),IF($J110="All Day",$I110,IF($K110="All Day",$I110,IF($K110&lt;=BF$4,0,IF($J110&lt;=BF$4,$I110,0)))))</f>
        <v>0</v>
      </c>
      <c r="BG110" s="101">
        <f>IF(Calculator!$I108="YES",IF($M110&gt;=BG$4,IF($L110&lt;=BG$4,$I110,0),IF($O110&gt;=BG$4,IF($N110&lt;=BG$4,$I110,0),IF($Q110&gt;=BG$4,IF($P110&lt;=BG$4,$I110,0),IF($S110&gt;=BG$4,IF($R110&lt;=BG$4,$I110,0),IF($M110&gt;=BG$4,IF($L110&lt;=BG$4,$I110,0),IF($O110&gt;=BG$4,IF($N110&lt;=BG$4,$I110,0),IF($Q110&gt;=BG$4,IF($P110&lt;=BG$4,$I110,0),IF($S110&gt;=BG$4,IF($R110&lt;=BG$4,$I110,0),0)))))))),IF($J110="All Day",$I110,IF($K110="All Day",$I110,IF($K110&lt;=BG$4,0,IF($J110&lt;=BG$4,$I110,0)))))</f>
        <v>0</v>
      </c>
      <c r="BH110" s="101">
        <f>IF(Calculator!$I108="YES",IF($M110&gt;=BH$4,IF($L110&lt;=BH$4,$I110,0),IF($O110&gt;=BH$4,IF($N110&lt;=BH$4,$I110,0),IF($Q110&gt;=BH$4,IF($P110&lt;=BH$4,$I110,0),IF($S110&gt;=BH$4,IF($R110&lt;=BH$4,$I110,0),IF($M110&gt;=BH$4,IF($L110&lt;=BH$4,$I110,0),IF($O110&gt;=BH$4,IF($N110&lt;=BH$4,$I110,0),IF($Q110&gt;=BH$4,IF($P110&lt;=BH$4,$I110,0),IF($S110&gt;=BH$4,IF($R110&lt;=BH$4,$I110,0),0)))))))),IF($J110="All Day",$I110,IF($K110="All Day",$I110,IF($K110&lt;=BH$4,0,IF($J110&lt;=BH$4,$I110,0)))))</f>
        <v>0</v>
      </c>
      <c r="BI110" s="101">
        <f>IF(Calculator!$I108="YES",IF($M110&gt;=BI$4,IF($L110&lt;=BI$4,$I110,0),IF($O110&gt;=BI$4,IF($N110&lt;=BI$4,$I110,0),IF($Q110&gt;=BI$4,IF($P110&lt;=BI$4,$I110,0),IF($S110&gt;=BI$4,IF($R110&lt;=BI$4,$I110,0),IF($M110&gt;=BI$4,IF($L110&lt;=BI$4,$I110,0),IF($O110&gt;=BI$4,IF($N110&lt;=BI$4,$I110,0),IF($Q110&gt;=BI$4,IF($P110&lt;=BI$4,$I110,0),IF($S110&gt;=BI$4,IF($R110&lt;=BI$4,$I110,0),0)))))))),IF($J110="All Day",$I110,IF($K110="All Day",$I110,IF($K110&lt;=BI$4,0,IF($J110&lt;=BI$4,$I110,0)))))</f>
        <v>0</v>
      </c>
      <c r="BJ110" s="101">
        <f>IF(Calculator!$I108="YES",IF($M110&gt;=BJ$4,IF($L110&lt;=BJ$4,$I110,0),IF($O110&gt;=BJ$4,IF($N110&lt;=BJ$4,$I110,0),IF($Q110&gt;=BJ$4,IF($P110&lt;=BJ$4,$I110,0),IF($S110&gt;=BJ$4,IF($R110&lt;=BJ$4,$I110,0),IF($M110&gt;=BJ$4,IF($L110&lt;=BJ$4,$I110,0),IF($O110&gt;=BJ$4,IF($N110&lt;=BJ$4,$I110,0),IF($Q110&gt;=BJ$4,IF($P110&lt;=BJ$4,$I110,0),IF($S110&gt;=BJ$4,IF($R110&lt;=BJ$4,$I110,0),0)))))))),IF($J110="All Day",$I110,IF($K110="All Day",$I110,IF($K110&lt;=BJ$4,0,IF($J110&lt;=BJ$4,$I110,0)))))</f>
        <v>0</v>
      </c>
      <c r="BK110" s="101">
        <f>IF(Calculator!$I108="YES",IF($M110&gt;=BK$4,IF($L110&lt;=BK$4,$I110,0),IF($O110&gt;=BK$4,IF($N110&lt;=BK$4,$I110,0),IF($Q110&gt;=BK$4,IF($P110&lt;=BK$4,$I110,0),IF($S110&gt;=BK$4,IF($R110&lt;=BK$4,$I110,0),IF($M110&gt;=BK$4,IF($L110&lt;=BK$4,$I110,0),IF($O110&gt;=BK$4,IF($N110&lt;=BK$4,$I110,0),IF($Q110&gt;=BK$4,IF($P110&lt;=BK$4,$I110,0),IF($S110&gt;=BK$4,IF($R110&lt;=BK$4,$I110,0),0)))))))),IF($J110="All Day",$I110,IF($K110="All Day",$I110,IF($K110&lt;=BK$4,0,IF($J110&lt;=BK$4,$I110,0)))))</f>
        <v>0</v>
      </c>
      <c r="BL110" s="101">
        <f>IF(Calculator!$I108="YES",IF($M110&gt;=BL$4,IF($L110&lt;=BL$4,$I110,0),IF($O110&gt;=BL$4,IF($N110&lt;=BL$4,$I110,0),IF($Q110&gt;=BL$4,IF($P110&lt;=BL$4,$I110,0),IF($S110&gt;=BL$4,IF($R110&lt;=BL$4,$I110,0),IF($M110&gt;=BL$4,IF($L110&lt;=BL$4,$I110,0),IF($O110&gt;=BL$4,IF($N110&lt;=BL$4,$I110,0),IF($Q110&gt;=BL$4,IF($P110&lt;=BL$4,$I110,0),IF($S110&gt;=BL$4,IF($R110&lt;=BL$4,$I110,0),0)))))))),IF($J110="All Day",$I110,IF($K110="All Day",$I110,IF($K110&lt;=BL$4,0,IF($J110&lt;=BL$4,$I110,0)))))</f>
        <v>0</v>
      </c>
      <c r="BM110" s="101">
        <f>IF(Calculator!$I108="YES",IF($M110&gt;=BM$4,IF($L110&lt;=BM$4,$I110,0),IF($O110&gt;=BM$4,IF($N110&lt;=BM$4,$I110,0),IF($Q110&gt;=BM$4,IF($P110&lt;=BM$4,$I110,0),IF($S110&gt;=BM$4,IF($R110&lt;=BM$4,$I110,0),IF($M110&gt;=BM$4,IF($L110&lt;=BM$4,$I110,0),IF($O110&gt;=BM$4,IF($N110&lt;=BM$4,$I110,0),IF($Q110&gt;=BM$4,IF($P110&lt;=BM$4,$I110,0),IF($S110&gt;=BM$4,IF($R110&lt;=BM$4,$I110,0),0)))))))),IF($J110="All Day",$I110,IF($K110="All Day",$I110,IF($K110&lt;=BM$4,0,IF($J110&lt;=BM$4,$I110,0)))))</f>
        <v>0</v>
      </c>
      <c r="BN110" s="101">
        <f>IF(Calculator!$I108="YES",IF($M110&gt;=BN$4,IF($L110&lt;=BN$4,$I110,0),IF($O110&gt;=BN$4,IF($N110&lt;=BN$4,$I110,0),IF($Q110&gt;=BN$4,IF($P110&lt;=BN$4,$I110,0),IF($S110&gt;=BN$4,IF($R110&lt;=BN$4,$I110,0),IF($M110&gt;=BN$4,IF($L110&lt;=BN$4,$I110,0),IF($O110&gt;=BN$4,IF($N110&lt;=BN$4,$I110,0),IF($Q110&gt;=BN$4,IF($P110&lt;=BN$4,$I110,0),IF($S110&gt;=BN$4,IF($R110&lt;=BN$4,$I110,0),0)))))))),IF($J110="All Day",$I110,IF($K110="All Day",$I110,IF($K110&lt;=BN$4,0,IF($J110&lt;=BN$4,$I110,0)))))</f>
        <v>0</v>
      </c>
      <c r="BO110" s="101">
        <f>IF(Calculator!$I108="YES",IF($M110&gt;=BO$4,IF($L110&lt;=BO$4,$I110,0),IF($O110&gt;=BO$4,IF($N110&lt;=BO$4,$I110,0),IF($Q110&gt;=BO$4,IF($P110&lt;=BO$4,$I110,0),IF($S110&gt;=BO$4,IF($R110&lt;=BO$4,$I110,0),IF($M110&gt;=BO$4,IF($L110&lt;=BO$4,$I110,0),IF($O110&gt;=BO$4,IF($N110&lt;=BO$4,$I110,0),IF($Q110&gt;=BO$4,IF($P110&lt;=BO$4,$I110,0),IF($S110&gt;=BO$4,IF($R110&lt;=BO$4,$I110,0),0)))))))),IF($J110="All Day",$I110,IF($K110="All Day",$I110,IF($K110&lt;=BO$4,0,IF($J110&lt;=BO$4,$I110,0)))))</f>
        <v>0</v>
      </c>
      <c r="BP110" s="101">
        <f>IF(Calculator!$I108="YES",IF($M110&gt;=BP$4,IF($L110&lt;=BP$4,$I110,0),IF($O110&gt;=BP$4,IF($N110&lt;=BP$4,$I110,0),IF($Q110&gt;=BP$4,IF($P110&lt;=BP$4,$I110,0),IF($S110&gt;=BP$4,IF($R110&lt;=BP$4,$I110,0),IF($M110&gt;=BP$4,IF($L110&lt;=BP$4,$I110,0),IF($O110&gt;=BP$4,IF($N110&lt;=BP$4,$I110,0),IF($Q110&gt;=BP$4,IF($P110&lt;=BP$4,$I110,0),IF($S110&gt;=BP$4,IF($R110&lt;=BP$4,$I110,0),0)))))))),IF($J110="All Day",$I110,IF($K110="All Day",$I110,IF($K110&lt;=BP$4,0,IF($J110&lt;=BP$4,$I110,0)))))</f>
        <v>0</v>
      </c>
      <c r="BQ110" s="101">
        <f>IF(Calculator!$I108="YES",IF($M110&gt;=BQ$4,IF($L110&lt;=BQ$4,$I110,0),IF($O110&gt;=BQ$4,IF($N110&lt;=BQ$4,$I110,0),IF($Q110&gt;=BQ$4,IF($P110&lt;=BQ$4,$I110,0),IF($S110&gt;=BQ$4,IF($R110&lt;=BQ$4,$I110,0),IF($M110&gt;=BQ$4,IF($L110&lt;=BQ$4,$I110,0),IF($O110&gt;=BQ$4,IF($N110&lt;=BQ$4,$I110,0),IF($Q110&gt;=BQ$4,IF($P110&lt;=BQ$4,$I110,0),IF($S110&gt;=BQ$4,IF($R110&lt;=BQ$4,$I110,0),0)))))))),IF($J110="All Day",$I110,IF($K110="All Day",$I110,IF($K110&lt;=BQ$4,0,IF($J110&lt;=BQ$4,$I110,0)))))</f>
        <v>0</v>
      </c>
      <c r="BR110" s="101">
        <f>IF(Calculator!$I108="YES",IF($M110&gt;=BR$4,IF($L110&lt;=BR$4,$I110,0),IF($O110&gt;=BR$4,IF($N110&lt;=BR$4,$I110,0),IF($Q110&gt;=BR$4,IF($P110&lt;=BR$4,$I110,0),IF($S110&gt;=BR$4,IF($R110&lt;=BR$4,$I110,0),IF($M110&gt;=BR$4,IF($L110&lt;=BR$4,$I110,0),IF($O110&gt;=BR$4,IF($N110&lt;=BR$4,$I110,0),IF($Q110&gt;=BR$4,IF($P110&lt;=BR$4,$I110,0),IF($S110&gt;=BR$4,IF($R110&lt;=BR$4,$I110,0),0)))))))),IF($J110="All Day",$I110,IF($K110="All Day",$I110,IF($K110&lt;=BR$4,0,IF($J110&lt;=BR$4,$I110,0)))))</f>
        <v>0</v>
      </c>
      <c r="BS110" s="101">
        <f>IF(Calculator!$I108="YES",IF($M110&gt;=BS$4,IF($L110&lt;=BS$4,$I110,0),IF($O110&gt;=BS$4,IF($N110&lt;=BS$4,$I110,0),IF($Q110&gt;=BS$4,IF($P110&lt;=BS$4,$I110,0),IF($S110&gt;=BS$4,IF($R110&lt;=BS$4,$I110,0),IF($M110&gt;=BS$4,IF($L110&lt;=BS$4,$I110,0),IF($O110&gt;=BS$4,IF($N110&lt;=BS$4,$I110,0),IF($Q110&gt;=BS$4,IF($P110&lt;=BS$4,$I110,0),IF($S110&gt;=BS$4,IF($R110&lt;=BS$4,$I110,0),0)))))))),IF($J110="All Day",$I110,IF($K110="All Day",$I110,IF($K110&lt;=BS$4,0,IF($J110&lt;=BS$4,$I110,0)))))</f>
        <v>0</v>
      </c>
      <c r="BT110" s="101">
        <f>IF(Calculator!$I108="YES",IF($M110&gt;=BT$4,IF($L110&lt;=BT$4,$I110,0),IF($O110&gt;=BT$4,IF($N110&lt;=BT$4,$I110,0),IF($Q110&gt;=BT$4,IF($P110&lt;=BT$4,$I110,0),IF($S110&gt;=BT$4,IF($R110&lt;=BT$4,$I110,0),IF($M110&gt;=BT$4,IF($L110&lt;=BT$4,$I110,0),IF($O110&gt;=BT$4,IF($N110&lt;=BT$4,$I110,0),IF($Q110&gt;=BT$4,IF($P110&lt;=BT$4,$I110,0),IF($S110&gt;=BT$4,IF($R110&lt;=BT$4,$I110,0),0)))))))),IF($J110="All Day",$I110,IF($K110="All Day",$I110,IF($K110&lt;=BT$4,0,IF($J110&lt;=BT$4,$I110,0)))))</f>
        <v>0</v>
      </c>
      <c r="BU110" s="101">
        <f>IF(Calculator!$I108="YES",IF($M110&gt;=BU$4,IF($L110&lt;=BU$4,$I110,0),IF($O110&gt;=BU$4,IF($N110&lt;=BU$4,$I110,0),IF($Q110&gt;=BU$4,IF($P110&lt;=BU$4,$I110,0),IF($S110&gt;=BU$4,IF($R110&lt;=BU$4,$I110,0),IF($M110&gt;=BU$4,IF($L110&lt;=BU$4,$I110,0),IF($O110&gt;=BU$4,IF($N110&lt;=BU$4,$I110,0),IF($Q110&gt;=BU$4,IF($P110&lt;=BU$4,$I110,0),IF($S110&gt;=BU$4,IF($R110&lt;=BU$4,$I110,0),0)))))))),IF($J110="All Day",$I110,IF($K110="All Day",$I110,IF($K110&lt;=BU$4,0,IF($J110&lt;=BU$4,$I110,0)))))</f>
        <v>0</v>
      </c>
      <c r="BV110" s="101">
        <f>IF(Calculator!$I108="YES",IF($M110&gt;=BV$4,IF($L110&lt;=BV$4,$I110,0),IF($O110&gt;=BV$4,IF($N110&lt;=BV$4,$I110,0),IF($Q110&gt;=BV$4,IF($P110&lt;=BV$4,$I110,0),IF($S110&gt;=BV$4,IF($R110&lt;=BV$4,$I110,0),IF($M110&gt;=BV$4,IF($L110&lt;=BV$4,$I110,0),IF($O110&gt;=BV$4,IF($N110&lt;=BV$4,$I110,0),IF($Q110&gt;=BV$4,IF($P110&lt;=BV$4,$I110,0),IF($S110&gt;=BV$4,IF($R110&lt;=BV$4,$I110,0),0)))))))),IF($J110="All Day",$I110,IF($K110="All Day",$I110,IF($K110&lt;=BV$4,0,IF($J110&lt;=BV$4,$I110,0)))))</f>
        <v>0</v>
      </c>
      <c r="BW110" s="101">
        <f>IF(Calculator!$I108="YES",IF($M110&gt;=BW$4,IF($L110&lt;=BW$4,$I110,0),IF($O110&gt;=BW$4,IF($N110&lt;=BW$4,$I110,0),IF($Q110&gt;=BW$4,IF($P110&lt;=BW$4,$I110,0),IF($S110&gt;=BW$4,IF($R110&lt;=BW$4,$I110,0),IF($M110&gt;=BW$4,IF($L110&lt;=BW$4,$I110,0),IF($O110&gt;=BW$4,IF($N110&lt;=BW$4,$I110,0),IF($Q110&gt;=BW$4,IF($P110&lt;=BW$4,$I110,0),IF($S110&gt;=BW$4,IF($R110&lt;=BW$4,$I110,0),0)))))))),IF($J110="All Day",$I110,IF($K110="All Day",$I110,IF($K110&lt;=BW$4,0,IF($J110&lt;=BW$4,$I110,0)))))</f>
        <v>0</v>
      </c>
      <c r="BX110" s="101">
        <f>IF(Calculator!$I108="YES",IF($M110&gt;=BX$4,IF($L110&lt;=BX$4,$I110,0),IF($O110&gt;=BX$4,IF($N110&lt;=BX$4,$I110,0),IF($Q110&gt;=BX$4,IF($P110&lt;=BX$4,$I110,0),IF($S110&gt;=BX$4,IF($R110&lt;=BX$4,$I110,0),IF($M110&gt;=BX$4,IF($L110&lt;=BX$4,$I110,0),IF($O110&gt;=BX$4,IF($N110&lt;=BX$4,$I110,0),IF($Q110&gt;=BX$4,IF($P110&lt;=BX$4,$I110,0),IF($S110&gt;=BX$4,IF($R110&lt;=BX$4,$I110,0),0)))))))),IF($J110="All Day",$I110,IF($K110="All Day",$I110,IF($K110&lt;=BX$4,0,IF($J110&lt;=BX$4,$I110,0)))))</f>
        <v>0</v>
      </c>
      <c r="BY110" s="101">
        <f>IF(Calculator!$I108="YES",IF($M110&gt;=BY$4,IF($L110&lt;=BY$4,$I110,0),IF($O110&gt;=BY$4,IF($N110&lt;=BY$4,$I110,0),IF($Q110&gt;=BY$4,IF($P110&lt;=BY$4,$I110,0),IF($S110&gt;=BY$4,IF($R110&lt;=BY$4,$I110,0),IF($M110&gt;=BY$4,IF($L110&lt;=BY$4,$I110,0),IF($O110&gt;=BY$4,IF($N110&lt;=BY$4,$I110,0),IF($Q110&gt;=BY$4,IF($P110&lt;=BY$4,$I110,0),IF($S110&gt;=BY$4,IF($R110&lt;=BY$4,$I110,0),0)))))))),IF($J110="All Day",$I110,IF($K110="All Day",$I110,IF($K110&lt;=BY$4,0,IF($J110&lt;=BY$4,$I110,0)))))</f>
        <v>0</v>
      </c>
      <c r="BZ110" s="101">
        <f>IF(Calculator!$I108="YES",IF($M110&gt;=BZ$4,IF($L110&lt;=BZ$4,$I110,0),IF($O110&gt;=BZ$4,IF($N110&lt;=BZ$4,$I110,0),IF($Q110&gt;=BZ$4,IF($P110&lt;=BZ$4,$I110,0),IF($S110&gt;=BZ$4,IF($R110&lt;=BZ$4,$I110,0),IF($M110&gt;=BZ$4,IF($L110&lt;=BZ$4,$I110,0),IF($O110&gt;=BZ$4,IF($N110&lt;=BZ$4,$I110,0),IF($Q110&gt;=BZ$4,IF($P110&lt;=BZ$4,$I110,0),IF($S110&gt;=BZ$4,IF($R110&lt;=BZ$4,$I110,0),0)))))))),IF($J110="All Day",$I110,IF($K110="All Day",$I110,IF($K110&lt;=BZ$4,0,IF($J110&lt;=BZ$4,$I110,0)))))</f>
        <v>0</v>
      </c>
      <c r="CA110" s="101">
        <f>IF(Calculator!$I108="YES",IF($M110&gt;=CA$4,IF($L110&lt;=CA$4,$I110,0),IF($O110&gt;=CA$4,IF($N110&lt;=CA$4,$I110,0),IF($Q110&gt;=CA$4,IF($P110&lt;=CA$4,$I110,0),IF($S110&gt;=CA$4,IF($R110&lt;=CA$4,$I110,0),IF($M110&gt;=CA$4,IF($L110&lt;=CA$4,$I110,0),IF($O110&gt;=CA$4,IF($N110&lt;=CA$4,$I110,0),IF($Q110&gt;=CA$4,IF($P110&lt;=CA$4,$I110,0),IF($S110&gt;=CA$4,IF($R110&lt;=CA$4,$I110,0),0)))))))),IF($J110="All Day",$I110,IF($K110="All Day",$I110,IF($K110&lt;=CA$4,0,IF($J110&lt;=CA$4,$I110,0)))))</f>
        <v>0</v>
      </c>
      <c r="CB110" s="101">
        <f>IF(Calculator!$I108="YES",IF($M110&gt;=CB$4,IF($L110&lt;=CB$4,$I110,0),IF($O110&gt;=CB$4,IF($N110&lt;=CB$4,$I110,0),IF($Q110&gt;=CB$4,IF($P110&lt;=CB$4,$I110,0),IF($S110&gt;=CB$4,IF($R110&lt;=CB$4,$I110,0),IF($M110&gt;=CB$4,IF($L110&lt;=CB$4,$I110,0),IF($O110&gt;=CB$4,IF($N110&lt;=CB$4,$I110,0),IF($Q110&gt;=CB$4,IF($P110&lt;=CB$4,$I110,0),IF($S110&gt;=CB$4,IF($R110&lt;=CB$4,$I110,0),0)))))))),IF($J110="All Day",$I110,IF($K110="All Day",$I110,IF($K110&lt;=CB$4,0,IF($J110&lt;=CB$4,$I110,0)))))</f>
        <v>0</v>
      </c>
      <c r="CC110" s="101">
        <f>IF(Calculator!$I108="YES",IF($M110&gt;=CC$4,IF($L110&lt;=CC$4,$I110,0),IF($O110&gt;=CC$4,IF($N110&lt;=CC$4,$I110,0),IF($Q110&gt;=CC$4,IF($P110&lt;=CC$4,$I110,0),IF($S110&gt;=CC$4,IF($R110&lt;=CC$4,$I110,0),IF($M110&gt;=CC$4,IF($L110&lt;=CC$4,$I110,0),IF($O110&gt;=CC$4,IF($N110&lt;=CC$4,$I110,0),IF($Q110&gt;=CC$4,IF($P110&lt;=CC$4,$I110,0),IF($S110&gt;=CC$4,IF($R110&lt;=CC$4,$I110,0),0)))))))),IF($J110="All Day",$I110,IF($K110="All Day",$I110,IF($K110&lt;=CC$4,0,IF($J110&lt;=CC$4,$I110,0)))))</f>
        <v>0</v>
      </c>
      <c r="CD110" s="101">
        <f>IF(Calculator!$I108="YES",IF($M110&gt;=CD$4,IF($L110&lt;=CD$4,$I110,0),IF($O110&gt;=CD$4,IF($N110&lt;=CD$4,$I110,0),IF($Q110&gt;=CD$4,IF($P110&lt;=CD$4,$I110,0),IF($S110&gt;=CD$4,IF($R110&lt;=CD$4,$I110,0),IF($M110&gt;=CD$4,IF($L110&lt;=CD$4,$I110,0),IF($O110&gt;=CD$4,IF($N110&lt;=CD$4,$I110,0),IF($Q110&gt;=CD$4,IF($P110&lt;=CD$4,$I110,0),IF($S110&gt;=CD$4,IF($R110&lt;=CD$4,$I110,0),0)))))))),IF($J110="All Day",$I110,IF($K110="All Day",$I110,IF($K110&lt;=CD$4,0,IF($J110&lt;=CD$4,$I110,0)))))</f>
        <v>0</v>
      </c>
      <c r="CE110" s="101">
        <f>IF(Calculator!$I108="YES",IF($M110&gt;=CE$4,IF($L110&lt;=CE$4,$I110,0),IF($O110&gt;=CE$4,IF($N110&lt;=CE$4,$I110,0),IF($Q110&gt;=CE$4,IF($P110&lt;=CE$4,$I110,0),IF($S110&gt;=CE$4,IF($R110&lt;=CE$4,$I110,0),IF($M110&gt;=CE$4,IF($L110&lt;=CE$4,$I110,0),IF($O110&gt;=CE$4,IF($N110&lt;=CE$4,$I110,0),IF($Q110&gt;=CE$4,IF($P110&lt;=CE$4,$I110,0),IF($S110&gt;=CE$4,IF($R110&lt;=CE$4,$I110,0),0)))))))),IF($J110="All Day",$I110,IF($K110="All Day",$I110,IF($K110&lt;=CE$4,0,IF($J110&lt;=CE$4,$I110,0)))))</f>
        <v>0</v>
      </c>
      <c r="CF110" s="101">
        <f>IF(Calculator!$I108="YES",IF($M110&gt;=CF$4,IF($L110&lt;=CF$4,$I110,0),IF($O110&gt;=CF$4,IF($N110&lt;=CF$4,$I110,0),IF($Q110&gt;=CF$4,IF($P110&lt;=CF$4,$I110,0),IF($S110&gt;=CF$4,IF($R110&lt;=CF$4,$I110,0),IF($M110&gt;=CF$4,IF($L110&lt;=CF$4,$I110,0),IF($O110&gt;=CF$4,IF($N110&lt;=CF$4,$I110,0),IF($Q110&gt;=CF$4,IF($P110&lt;=CF$4,$I110,0),IF($S110&gt;=CF$4,IF($R110&lt;=CF$4,$I110,0),0)))))))),IF($J110="All Day",$I110,IF($K110="All Day",$I110,IF($K110&lt;=CF$4,0,IF($J110&lt;=CF$4,$I110,0)))))</f>
        <v>0</v>
      </c>
      <c r="CG110" s="101">
        <f>IF(Calculator!$I108="YES",IF($M110&gt;=CG$4,IF($L110&lt;=CG$4,$I110,0),IF($O110&gt;=CG$4,IF($N110&lt;=CG$4,$I110,0),IF($Q110&gt;=CG$4,IF($P110&lt;=CG$4,$I110,0),IF($S110&gt;=CG$4,IF($R110&lt;=CG$4,$I110,0),IF($M110&gt;=CG$4,IF($L110&lt;=CG$4,$I110,0),IF($O110&gt;=CG$4,IF($N110&lt;=CG$4,$I110,0),IF($Q110&gt;=CG$4,IF($P110&lt;=CG$4,$I110,0),IF($S110&gt;=CG$4,IF($R110&lt;=CG$4,$I110,0),0)))))))),IF($J110="All Day",$I110,IF($K110="All Day",$I110,IF($K110&lt;=CG$4,0,IF($J110&lt;=CG$4,$I110,0)))))</f>
        <v>0</v>
      </c>
      <c r="CH110" s="101">
        <f>IF(Calculator!$I108="YES",IF($M110&gt;=CH$4,IF($L110&lt;=CH$4,$I110,0),IF($O110&gt;=CH$4,IF($N110&lt;=CH$4,$I110,0),IF($Q110&gt;=CH$4,IF($P110&lt;=CH$4,$I110,0),IF($S110&gt;=CH$4,IF($R110&lt;=CH$4,$I110,0),IF($M110&gt;=CH$4,IF($L110&lt;=CH$4,$I110,0),IF($O110&gt;=CH$4,IF($N110&lt;=CH$4,$I110,0),IF($Q110&gt;=CH$4,IF($P110&lt;=CH$4,$I110,0),IF($S110&gt;=CH$4,IF($R110&lt;=CH$4,$I110,0),0)))))))),IF($J110="All Day",$I110,IF($K110="All Day",$I110,IF($K110&lt;=CH$4,0,IF($J110&lt;=CH$4,$I110,0)))))</f>
        <v>0</v>
      </c>
      <c r="CI110" s="101">
        <f>IF(Calculator!$I108="YES",IF($M110&gt;=CI$4,IF($L110&lt;=CI$4,$I110,0),IF($O110&gt;=CI$4,IF($N110&lt;=CI$4,$I110,0),IF($Q110&gt;=CI$4,IF($P110&lt;=CI$4,$I110,0),IF($S110&gt;=CI$4,IF($R110&lt;=CI$4,$I110,0),IF($M110&gt;=CI$4,IF($L110&lt;=CI$4,$I110,0),IF($O110&gt;=CI$4,IF($N110&lt;=CI$4,$I110,0),IF($Q110&gt;=CI$4,IF($P110&lt;=CI$4,$I110,0),IF($S110&gt;=CI$4,IF($R110&lt;=CI$4,$I110,0),0)))))))),IF($J110="All Day",$I110,IF($K110="All Day",$I110,IF($K110&lt;=CI$4,0,IF($J110&lt;=CI$4,$I110,0)))))</f>
        <v>0</v>
      </c>
      <c r="CJ110" s="101">
        <f>IF(Calculator!$I108="YES",IF($M110&gt;=CJ$4,IF($L110&lt;=CJ$4,$I110,0),IF($O110&gt;=CJ$4,IF($N110&lt;=CJ$4,$I110,0),IF($Q110&gt;=CJ$4,IF($P110&lt;=CJ$4,$I110,0),IF($S110&gt;=CJ$4,IF($R110&lt;=CJ$4,$I110,0),IF($M110&gt;=CJ$4,IF($L110&lt;=CJ$4,$I110,0),IF($O110&gt;=CJ$4,IF($N110&lt;=CJ$4,$I110,0),IF($Q110&gt;=CJ$4,IF($P110&lt;=CJ$4,$I110,0),IF($S110&gt;=CJ$4,IF($R110&lt;=CJ$4,$I110,0),0)))))))),IF($J110="All Day",$I110,IF($K110="All Day",$I110,IF($K110&lt;=CJ$4,0,IF($J110&lt;=CJ$4,$I110,0)))))</f>
        <v>0</v>
      </c>
      <c r="CK110" s="101">
        <f>IF(Calculator!$I108="YES",IF($M110&gt;=CK$4,IF($L110&lt;=CK$4,$I110,0),IF($O110&gt;=CK$4,IF($N110&lt;=CK$4,$I110,0),IF($Q110&gt;=CK$4,IF($P110&lt;=CK$4,$I110,0),IF($S110&gt;=CK$4,IF($R110&lt;=CK$4,$I110,0),IF($M110&gt;=CK$4,IF($L110&lt;=CK$4,$I110,0),IF($O110&gt;=CK$4,IF($N110&lt;=CK$4,$I110,0),IF($Q110&gt;=CK$4,IF($P110&lt;=CK$4,$I110,0),IF($S110&gt;=CK$4,IF($R110&lt;=CK$4,$I110,0),0)))))))),IF($J110="All Day",$I110,IF($K110="All Day",$I110,IF($K110&lt;=CK$4,0,IF($J110&lt;=CK$4,$I110,0)))))</f>
        <v>0</v>
      </c>
      <c r="CL110" s="101">
        <f>IF(Calculator!$I108="YES",IF($M110&gt;=CL$4,IF($L110&lt;=CL$4,$I110,0),IF($O110&gt;=CL$4,IF($N110&lt;=CL$4,$I110,0),IF($Q110&gt;=CL$4,IF($P110&lt;=CL$4,$I110,0),IF($S110&gt;=CL$4,IF($R110&lt;=CL$4,$I110,0),IF($M110&gt;=CL$4,IF($L110&lt;=CL$4,$I110,0),IF($O110&gt;=CL$4,IF($N110&lt;=CL$4,$I110,0),IF($Q110&gt;=CL$4,IF($P110&lt;=CL$4,$I110,0),IF($S110&gt;=CL$4,IF($R110&lt;=CL$4,$I110,0),0)))))))),IF($J110="All Day",$I110,IF($K110="All Day",$I110,IF($K110&lt;=CL$4,0,IF($J110&lt;=CL$4,$I110,0)))))</f>
        <v>0</v>
      </c>
      <c r="CM110" s="101">
        <f>IF(Calculator!$I108="YES",IF($M110&gt;=CM$4,IF($L110&lt;=CM$4,$I110,0),IF($O110&gt;=CM$4,IF($N110&lt;=CM$4,$I110,0),IF($Q110&gt;=CM$4,IF($P110&lt;=CM$4,$I110,0),IF($S110&gt;=CM$4,IF($R110&lt;=CM$4,$I110,0),IF($M110&gt;=CM$4,IF($L110&lt;=CM$4,$I110,0),IF($O110&gt;=CM$4,IF($N110&lt;=CM$4,$I110,0),IF($Q110&gt;=CM$4,IF($P110&lt;=CM$4,$I110,0),IF($S110&gt;=CM$4,IF($R110&lt;=CM$4,$I110,0),0)))))))),IF($J110="All Day",$I110,IF($K110="All Day",$I110,IF($K110&lt;=CM$4,0,IF($J110&lt;=CM$4,$I110,0)))))</f>
        <v>0</v>
      </c>
      <c r="CN110" s="101">
        <f>IF(Calculator!$I108="YES",IF($M110&gt;=CN$4,IF($L110&lt;=CN$4,$I110,0),IF($O110&gt;=CN$4,IF($N110&lt;=CN$4,$I110,0),IF($Q110&gt;=CN$4,IF($P110&lt;=CN$4,$I110,0),IF($S110&gt;=CN$4,IF($R110&lt;=CN$4,$I110,0),IF($M110&gt;=CN$4,IF($L110&lt;=CN$4,$I110,0),IF($O110&gt;=CN$4,IF($N110&lt;=CN$4,$I110,0),IF($Q110&gt;=CN$4,IF($P110&lt;=CN$4,$I110,0),IF($S110&gt;=CN$4,IF($R110&lt;=CN$4,$I110,0),0)))))))),IF($J110="All Day",$I110,IF($K110="All Day",$I110,IF($K110&lt;=CN$4,0,IF($J110&lt;=CN$4,$I110,0)))))</f>
        <v>0</v>
      </c>
      <c r="CO110" s="101">
        <f>IF(Calculator!$I108="YES",IF($M110&gt;=CO$4,IF($L110&lt;=CO$4,$I110,0),IF($O110&gt;=CO$4,IF($N110&lt;=CO$4,$I110,0),IF($Q110&gt;=CO$4,IF($P110&lt;=CO$4,$I110,0),IF($S110&gt;=CO$4,IF($R110&lt;=CO$4,$I110,0),IF($M110&gt;=CO$4,IF($L110&lt;=CO$4,$I110,0),IF($O110&gt;=CO$4,IF($N110&lt;=CO$4,$I110,0),IF($Q110&gt;=CO$4,IF($P110&lt;=CO$4,$I110,0),IF($S110&gt;=CO$4,IF($R110&lt;=CO$4,$I110,0),0)))))))),IF($J110="All Day",$I110,IF($K110="All Day",$I110,IF($K110&lt;=CO$4,0,IF($J110&lt;=CO$4,$I110,0)))))</f>
        <v>0</v>
      </c>
      <c r="CP110" s="101">
        <f>IF(Calculator!$I108="YES",IF($M110&gt;=CP$4,IF($L110&lt;=CP$4,$I110,0),IF($O110&gt;=CP$4,IF($N110&lt;=CP$4,$I110,0),IF($Q110&gt;=CP$4,IF($P110&lt;=CP$4,$I110,0),IF($S110&gt;=CP$4,IF($R110&lt;=CP$4,$I110,0),IF($M110&gt;=CP$4,IF($L110&lt;=CP$4,$I110,0),IF($O110&gt;=CP$4,IF($N110&lt;=CP$4,$I110,0),IF($Q110&gt;=CP$4,IF($P110&lt;=CP$4,$I110,0),IF($S110&gt;=CP$4,IF($R110&lt;=CP$4,$I110,0),0)))))))),IF($J110="All Day",$I110,IF($K110="All Day",$I110,IF($K110&lt;=CP$4,0,IF($J110&lt;=CP$4,$I110,0)))))</f>
        <v>0</v>
      </c>
      <c r="CQ110" s="101">
        <f>IF(Calculator!$I108="YES",IF($M110&gt;=CQ$4,IF($L110&lt;=CQ$4,$I110,0),IF($O110&gt;=CQ$4,IF($N110&lt;=CQ$4,$I110,0),IF($Q110&gt;=CQ$4,IF($P110&lt;=CQ$4,$I110,0),IF($S110&gt;=CQ$4,IF($R110&lt;=CQ$4,$I110,0),IF($M110&gt;=CQ$4,IF($L110&lt;=CQ$4,$I110,0),IF($O110&gt;=CQ$4,IF($N110&lt;=CQ$4,$I110,0),IF($Q110&gt;=CQ$4,IF($P110&lt;=CQ$4,$I110,0),IF($S110&gt;=CQ$4,IF($R110&lt;=CQ$4,$I110,0),0)))))))),IF($J110="All Day",$I110,IF($K110="All Day",$I110,IF($K110&lt;=CQ$4,0,IF($J110&lt;=CQ$4,$I110,0)))))</f>
        <v>0</v>
      </c>
      <c r="CR110" s="101">
        <f>IF(Calculator!$I108="YES",IF($M110&gt;=CR$4,IF($L110&lt;=CR$4,$I110,0),IF($O110&gt;=CR$4,IF($N110&lt;=CR$4,$I110,0),IF($Q110&gt;=CR$4,IF($P110&lt;=CR$4,$I110,0),IF($S110&gt;=CR$4,IF($R110&lt;=CR$4,$I110,0),IF($M110&gt;=CR$4,IF($L110&lt;=CR$4,$I110,0),IF($O110&gt;=CR$4,IF($N110&lt;=CR$4,$I110,0),IF($Q110&gt;=CR$4,IF($P110&lt;=CR$4,$I110,0),IF($S110&gt;=CR$4,IF($R110&lt;=CR$4,$I110,0),0)))))))),IF($J110="All Day",$I110,IF($K110="All Day",$I110,IF($K110&lt;=CR$4,0,IF($J110&lt;=CR$4,$I110,0)))))</f>
        <v>0</v>
      </c>
      <c r="CS110" s="101">
        <f>IF(Calculator!$I108="YES",IF($M110&gt;=CS$4,IF($L110&lt;=CS$4,$I110,0),IF($O110&gt;=CS$4,IF($N110&lt;=CS$4,$I110,0),IF($Q110&gt;=CS$4,IF($P110&lt;=CS$4,$I110,0),IF($S110&gt;=CS$4,IF($R110&lt;=CS$4,$I110,0),IF($M110&gt;=CS$4,IF($L110&lt;=CS$4,$I110,0),IF($O110&gt;=CS$4,IF($N110&lt;=CS$4,$I110,0),IF($Q110&gt;=CS$4,IF($P110&lt;=CS$4,$I110,0),IF($S110&gt;=CS$4,IF($R110&lt;=CS$4,$I110,0),0)))))))),IF($J110="All Day",$I110,IF($K110="All Day",$I110,IF($K110&lt;=CS$4,0,IF($J110&lt;=CS$4,$I110,0)))))</f>
        <v>0</v>
      </c>
      <c r="CT110" s="101">
        <f>IF(Calculator!$I108="YES",IF($M110&gt;=CT$4,IF($L110&lt;=CT$4,$I110,0),IF($O110&gt;=CT$4,IF($N110&lt;=CT$4,$I110,0),IF($Q110&gt;=CT$4,IF($P110&lt;=CT$4,$I110,0),IF($S110&gt;=CT$4,IF($R110&lt;=CT$4,$I110,0),IF($M110&gt;=CT$4,IF($L110&lt;=CT$4,$I110,0),IF($O110&gt;=CT$4,IF($N110&lt;=CT$4,$I110,0),IF($Q110&gt;=CT$4,IF($P110&lt;=CT$4,$I110,0),IF($S110&gt;=CT$4,IF($R110&lt;=CT$4,$I110,0),0)))))))),IF($J110="All Day",$I110,IF($K110="All Day",$I110,IF($K110&lt;=CT$4,0,IF($J110&lt;=CT$4,$I110,0)))))</f>
        <v>0</v>
      </c>
      <c r="CU110" s="101">
        <f>IF(Calculator!$I108="YES",IF($M110&gt;=CU$4,IF($L110&lt;=CU$4,$I110,0),IF($O110&gt;=CU$4,IF($N110&lt;=CU$4,$I110,0),IF($Q110&gt;=CU$4,IF($P110&lt;=CU$4,$I110,0),IF($S110&gt;=CU$4,IF($R110&lt;=CU$4,$I110,0),IF($M110&gt;=CU$4,IF($L110&lt;=CU$4,$I110,0),IF($O110&gt;=CU$4,IF($N110&lt;=CU$4,$I110,0),IF($Q110&gt;=CU$4,IF($P110&lt;=CU$4,$I110,0),IF($S110&gt;=CU$4,IF($R110&lt;=CU$4,$I110,0),0)))))))),IF($J110="All Day",$I110,IF($K110="All Day",$I110,IF($K110&lt;=CU$4,0,IF($J110&lt;=CU$4,$I110,0)))))</f>
        <v>0</v>
      </c>
      <c r="CV110" s="101">
        <f>IF(Calculator!$I108="YES",IF($M110&gt;=CV$4,IF($L110&lt;=CV$4,$I110,0),IF($O110&gt;=CV$4,IF($N110&lt;=CV$4,$I110,0),IF($Q110&gt;=CV$4,IF($P110&lt;=CV$4,$I110,0),IF($S110&gt;=CV$4,IF($R110&lt;=CV$4,$I110,0),IF($M110&gt;=CV$4,IF($L110&lt;=CV$4,$I110,0),IF($O110&gt;=CV$4,IF($N110&lt;=CV$4,$I110,0),IF($Q110&gt;=CV$4,IF($P110&lt;=CV$4,$I110,0),IF($S110&gt;=CV$4,IF($R110&lt;=CV$4,$I110,0),0)))))))),IF($J110="All Day",$I110,IF($K110="All Day",$I110,IF($K110&lt;=CV$4,0,IF($J110&lt;=CV$4,$I110,0)))))</f>
        <v>0</v>
      </c>
      <c r="CW110" s="101">
        <f>IF(Calculator!$I108="YES",IF($M110&gt;=CW$4,IF($L110&lt;=CW$4,$I110,0),IF($O110&gt;=CW$4,IF($N110&lt;=CW$4,$I110,0),IF($Q110&gt;=CW$4,IF($P110&lt;=CW$4,$I110,0),IF($S110&gt;=CW$4,IF($R110&lt;=CW$4,$I110,0),IF($M110&gt;=CW$4,IF($L110&lt;=CW$4,$I110,0),IF($O110&gt;=CW$4,IF($N110&lt;=CW$4,$I110,0),IF($Q110&gt;=CW$4,IF($P110&lt;=CW$4,$I110,0),IF($S110&gt;=CW$4,IF($R110&lt;=CW$4,$I110,0),0)))))))),IF($J110="All Day",$I110,IF($K110="All Day",$I110,IF($K110&lt;=CW$4,0,IF($J110&lt;=CW$4,$I110,0)))))</f>
        <v>0</v>
      </c>
      <c r="CX110" s="101">
        <f>IF(Calculator!$I108="YES",IF($M110&gt;=CX$4,IF($L110&lt;=CX$4,$I110,0),IF($O110&gt;=CX$4,IF($N110&lt;=CX$4,$I110,0),IF($Q110&gt;=CX$4,IF($P110&lt;=CX$4,$I110,0),IF($S110&gt;=CX$4,IF($R110&lt;=CX$4,$I110,0),IF($M110&gt;=CX$4,IF($L110&lt;=CX$4,$I110,0),IF($O110&gt;=CX$4,IF($N110&lt;=CX$4,$I110,0),IF($Q110&gt;=CX$4,IF($P110&lt;=CX$4,$I110,0),IF($S110&gt;=CX$4,IF($R110&lt;=CX$4,$I110,0),0)))))))),IF($J110="All Day",$I110,IF($K110="All Day",$I110,IF($K110&lt;=CX$4,0,IF($J110&lt;=CX$4,$I110,0)))))</f>
        <v>0</v>
      </c>
      <c r="CY110" s="101">
        <f>IF(Calculator!$I108="YES",IF($M110&gt;=CY$4,IF($L110&lt;=CY$4,$I110,0),IF($O110&gt;=CY$4,IF($N110&lt;=CY$4,$I110,0),IF($Q110&gt;=CY$4,IF($P110&lt;=CY$4,$I110,0),IF($S110&gt;=CY$4,IF($R110&lt;=CY$4,$I110,0),IF($M110&gt;=CY$4,IF($L110&lt;=CY$4,$I110,0),IF($O110&gt;=CY$4,IF($N110&lt;=CY$4,$I110,0),IF($Q110&gt;=CY$4,IF($P110&lt;=CY$4,$I110,0),IF($S110&gt;=CY$4,IF($R110&lt;=CY$4,$I110,0),0)))))))),IF($J110="All Day",$I110,IF($K110="All Day",$I110,IF($K110&lt;=CY$4,0,IF($J110&lt;=CY$4,$I110,0)))))</f>
        <v>0</v>
      </c>
      <c r="CZ110" s="101">
        <f>IF(Calculator!$I108="YES",IF($M110&gt;=CZ$4,IF($L110&lt;=CZ$4,$I110,0),IF($O110&gt;=CZ$4,IF($N110&lt;=CZ$4,$I110,0),IF($Q110&gt;=CZ$4,IF($P110&lt;=CZ$4,$I110,0),IF($S110&gt;=CZ$4,IF($R110&lt;=CZ$4,$I110,0),IF($M110&gt;=CZ$4,IF($L110&lt;=CZ$4,$I110,0),IF($O110&gt;=CZ$4,IF($N110&lt;=CZ$4,$I110,0),IF($Q110&gt;=CZ$4,IF($P110&lt;=CZ$4,$I110,0),IF($S110&gt;=CZ$4,IF($R110&lt;=CZ$4,$I110,0),0)))))))),IF($J110="All Day",$I110,IF($K110="All Day",$I110,IF($K110&lt;=CZ$4,0,IF($J110&lt;=CZ$4,$I110,0)))))</f>
        <v>0</v>
      </c>
      <c r="DA110" s="101">
        <f>IF(Calculator!$I108="YES",IF($M110&gt;=DA$4,IF($L110&lt;=DA$4,$I110,0),IF($O110&gt;=DA$4,IF($N110&lt;=DA$4,$I110,0),IF($Q110&gt;=DA$4,IF($P110&lt;=DA$4,$I110,0),IF($S110&gt;=DA$4,IF($R110&lt;=DA$4,$I110,0),IF($M110&gt;=DA$4,IF($L110&lt;=DA$4,$I110,0),IF($O110&gt;=DA$4,IF($N110&lt;=DA$4,$I110,0),IF($Q110&gt;=DA$4,IF($P110&lt;=DA$4,$I110,0),IF($S110&gt;=DA$4,IF($R110&lt;=DA$4,$I110,0),0)))))))),IF($J110="All Day",$I110,IF($K110="All Day",$I110,IF($K110&lt;=DA$4,0,IF($J110&lt;=DA$4,$I110,0)))))</f>
        <v>0</v>
      </c>
      <c r="DB110" s="101">
        <f>IF(Calculator!$I108="YES",IF($M110&gt;=DB$4,IF($L110&lt;=DB$4,$I110,0),IF($O110&gt;=DB$4,IF($N110&lt;=DB$4,$I110,0),IF($Q110&gt;=DB$4,IF($P110&lt;=DB$4,$I110,0),IF($S110&gt;=DB$4,IF($R110&lt;=DB$4,$I110,0),IF($M110&gt;=DB$4,IF($L110&lt;=DB$4,$I110,0),IF($O110&gt;=DB$4,IF($N110&lt;=DB$4,$I110,0),IF($Q110&gt;=DB$4,IF($P110&lt;=DB$4,$I110,0),IF($S110&gt;=DB$4,IF($R110&lt;=DB$4,$I110,0),0)))))))),IF($J110="All Day",$I110,IF($K110="All Day",$I110,IF($K110&lt;=DB$4,0,IF($J110&lt;=DB$4,$I110,0)))))</f>
        <v>0</v>
      </c>
      <c r="DC110" s="101">
        <f>IF(Calculator!$I108="YES",IF($M110&gt;=DC$4,IF($L110&lt;=DC$4,$I110,0),IF($O110&gt;=DC$4,IF($N110&lt;=DC$4,$I110,0),IF($Q110&gt;=DC$4,IF($P110&lt;=DC$4,$I110,0),IF($S110&gt;=DC$4,IF($R110&lt;=DC$4,$I110,0),IF($M110&gt;=DC$4,IF($L110&lt;=DC$4,$I110,0),IF($O110&gt;=DC$4,IF($N110&lt;=DC$4,$I110,0),IF($Q110&gt;=DC$4,IF($P110&lt;=DC$4,$I110,0),IF($S110&gt;=DC$4,IF($R110&lt;=DC$4,$I110,0),0)))))))),IF($J110="All Day",$I110,IF($K110="All Day",$I110,IF($K110&lt;=DC$4,0,IF($J110&lt;=DC$4,$I110,0)))))</f>
        <v>0</v>
      </c>
      <c r="DD110" s="101">
        <f>IF(Calculator!$I108="YES",IF($M110&gt;=DD$4,IF($L110&lt;=DD$4,$I110,0),IF($O110&gt;=DD$4,IF($N110&lt;=DD$4,$I110,0),IF($Q110&gt;=DD$4,IF($P110&lt;=DD$4,$I110,0),IF($S110&gt;=DD$4,IF($R110&lt;=DD$4,$I110,0),IF($M110&gt;=DD$4,IF($L110&lt;=DD$4,$I110,0),IF($O110&gt;=DD$4,IF($N110&lt;=DD$4,$I110,0),IF($Q110&gt;=DD$4,IF($P110&lt;=DD$4,$I110,0),IF($S110&gt;=DD$4,IF($R110&lt;=DD$4,$I110,0),0)))))))),IF($J110="All Day",$I110,IF($K110="All Day",$I110,IF($K110&lt;=DD$4,0,IF($J110&lt;=DD$4,$I110,0)))))</f>
        <v>0</v>
      </c>
      <c r="DE110" s="101">
        <f>IF(Calculator!$I108="YES",IF($M110&gt;=DE$4,IF($L110&lt;=DE$4,$I110,0),IF($O110&gt;=DE$4,IF($N110&lt;=DE$4,$I110,0),IF($Q110&gt;=DE$4,IF($P110&lt;=DE$4,$I110,0),IF($S110&gt;=DE$4,IF($R110&lt;=DE$4,$I110,0),IF($M110&gt;=DE$4,IF($L110&lt;=DE$4,$I110,0),IF($O110&gt;=DE$4,IF($N110&lt;=DE$4,$I110,0),IF($Q110&gt;=DE$4,IF($P110&lt;=DE$4,$I110,0),IF($S110&gt;=DE$4,IF($R110&lt;=DE$4,$I110,0),0)))))))),IF($J110="All Day",$I110,IF($K110="All Day",$I110,IF($K110&lt;=DE$4,0,IF($J110&lt;=DE$4,$I110,0)))))</f>
        <v>0</v>
      </c>
      <c r="DF110" s="101">
        <f>IF(Calculator!$I108="YES",IF($M110&gt;=DF$4,IF($L110&lt;=DF$4,$I110,0),IF($O110&gt;=DF$4,IF($N110&lt;=DF$4,$I110,0),IF($Q110&gt;=DF$4,IF($P110&lt;=DF$4,$I110,0),IF($S110&gt;=DF$4,IF($R110&lt;=DF$4,$I110,0),IF($M110&gt;=DF$4,IF($L110&lt;=DF$4,$I110,0),IF($O110&gt;=DF$4,IF($N110&lt;=DF$4,$I110,0),IF($Q110&gt;=DF$4,IF($P110&lt;=DF$4,$I110,0),IF($S110&gt;=DF$4,IF($R110&lt;=DF$4,$I110,0),0)))))))),IF($J110="All Day",$I110,IF($K110="All Day",$I110,IF($K110&lt;=DF$4,0,IF($J110&lt;=DF$4,$I110,0)))))</f>
        <v>0</v>
      </c>
      <c r="DG110" s="101">
        <f>IF(Calculator!$I108="YES",IF($M110&gt;=DG$4,IF($L110&lt;=DG$4,$I110,0),IF($O110&gt;=DG$4,IF($N110&lt;=DG$4,$I110,0),IF($Q110&gt;=DG$4,IF($P110&lt;=DG$4,$I110,0),IF($S110&gt;=DG$4,IF($R110&lt;=DG$4,$I110,0),IF($M110&gt;=DG$4,IF($L110&lt;=DG$4,$I110,0),IF($O110&gt;=DG$4,IF($N110&lt;=DG$4,$I110,0),IF($Q110&gt;=DG$4,IF($P110&lt;=DG$4,$I110,0),IF($S110&gt;=DG$4,IF($R110&lt;=DG$4,$I110,0),0)))))))),IF($J110="All Day",$I110,IF($K110="All Day",$I110,IF($K110&lt;=DG$4,0,IF($J110&lt;=DG$4,$I110,0)))))</f>
        <v>0</v>
      </c>
      <c r="DH110" s="101">
        <f>IF(Calculator!$I108="YES",IF($M110&gt;=DH$4,IF($L110&lt;=DH$4,$I110,0),IF($O110&gt;=DH$4,IF($N110&lt;=DH$4,$I110,0),IF($Q110&gt;=DH$4,IF($P110&lt;=DH$4,$I110,0),IF($S110&gt;=DH$4,IF($R110&lt;=DH$4,$I110,0),IF($M110&gt;=DH$4,IF($L110&lt;=DH$4,$I110,0),IF($O110&gt;=DH$4,IF($N110&lt;=DH$4,$I110,0),IF($Q110&gt;=DH$4,IF($P110&lt;=DH$4,$I110,0),IF($S110&gt;=DH$4,IF($R110&lt;=DH$4,$I110,0),0)))))))),IF($J110="All Day",$I110,IF($K110="All Day",$I110,IF($K110&lt;=DH$4,0,IF($J110&lt;=DH$4,$I110,0)))))</f>
        <v>0</v>
      </c>
      <c r="DI110" s="101">
        <f>IF(Calculator!$I108="YES",IF($M110&gt;=DI$4,IF($L110&lt;=DI$4,$I110,0),IF($O110&gt;=DI$4,IF($N110&lt;=DI$4,$I110,0),IF($Q110&gt;=DI$4,IF($P110&lt;=DI$4,$I110,0),IF($S110&gt;=DI$4,IF($R110&lt;=DI$4,$I110,0),IF($M110&gt;=DI$4,IF($L110&lt;=DI$4,$I110,0),IF($O110&gt;=DI$4,IF($N110&lt;=DI$4,$I110,0),IF($Q110&gt;=DI$4,IF($P110&lt;=DI$4,$I110,0),IF($S110&gt;=DI$4,IF($R110&lt;=DI$4,$I110,0),0)))))))),IF($J110="All Day",$I110,IF($K110="All Day",$I110,IF($K110&lt;=DI$4,0,IF($J110&lt;=DI$4,$I110,0)))))</f>
        <v>0</v>
      </c>
      <c r="DJ110" s="101">
        <f>IF(Calculator!$I108="YES",IF($M110&gt;=DJ$4,IF($L110&lt;=DJ$4,$I110,0),IF($O110&gt;=DJ$4,IF($N110&lt;=DJ$4,$I110,0),IF($Q110&gt;=DJ$4,IF($P110&lt;=DJ$4,$I110,0),IF($S110&gt;=DJ$4,IF($R110&lt;=DJ$4,$I110,0),IF($M110&gt;=DJ$4,IF($L110&lt;=DJ$4,$I110,0),IF($O110&gt;=DJ$4,IF($N110&lt;=DJ$4,$I110,0),IF($Q110&gt;=DJ$4,IF($P110&lt;=DJ$4,$I110,0),IF($S110&gt;=DJ$4,IF($R110&lt;=DJ$4,$I110,0),0)))))))),IF($J110="All Day",$I110,IF($K110="All Day",$I110,IF($K110&lt;=DJ$4,0,IF($J110&lt;=DJ$4,$I110,0)))))</f>
        <v>0</v>
      </c>
      <c r="DK110" s="101">
        <f>IF(Calculator!$I108="YES",IF($M110&gt;=DK$4,IF($L110&lt;=DK$4,$I110,0),IF($O110&gt;=DK$4,IF($N110&lt;=DK$4,$I110,0),IF($Q110&gt;=DK$4,IF($P110&lt;=DK$4,$I110,0),IF($S110&gt;=DK$4,IF($R110&lt;=DK$4,$I110,0),IF($M110&gt;=DK$4,IF($L110&lt;=DK$4,$I110,0),IF($O110&gt;=DK$4,IF($N110&lt;=DK$4,$I110,0),IF($Q110&gt;=DK$4,IF($P110&lt;=DK$4,$I110,0),IF($S110&gt;=DK$4,IF($R110&lt;=DK$4,$I110,0),0)))))))),IF($J110="All Day",$I110,IF($K110="All Day",$I110,IF($K110&lt;=DK$4,0,IF($J110&lt;=DK$4,$I110,0)))))</f>
        <v>0</v>
      </c>
      <c r="DL110" s="101">
        <f>IF(Calculator!$I108="YES",IF($M110&gt;=DL$4,IF($L110&lt;=DL$4,$I110,0),IF($O110&gt;=DL$4,IF($N110&lt;=DL$4,$I110,0),IF($Q110&gt;=DL$4,IF($P110&lt;=DL$4,$I110,0),IF($S110&gt;=DL$4,IF($R110&lt;=DL$4,$I110,0),IF($M110&gt;=DL$4,IF($L110&lt;=DL$4,$I110,0),IF($O110&gt;=DL$4,IF($N110&lt;=DL$4,$I110,0),IF($Q110&gt;=DL$4,IF($P110&lt;=DL$4,$I110,0),IF($S110&gt;=DL$4,IF($R110&lt;=DL$4,$I110,0),0)))))))),IF($J110="All Day",$I110,IF($K110="All Day",$I110,IF($K110&lt;=DL$4,0,IF($J110&lt;=DL$4,$I110,0)))))</f>
        <v>0</v>
      </c>
      <c r="DN110" s="110">
        <f>IF(Calculator!$F108="Winter only usage",1,0)</f>
        <v>0</v>
      </c>
      <c r="DO110" s="109">
        <f t="shared" si="787"/>
        <v>0</v>
      </c>
      <c r="DP110" s="109">
        <f t="shared" si="788"/>
        <v>0</v>
      </c>
      <c r="DQ110" s="109">
        <f t="shared" si="789"/>
        <v>0</v>
      </c>
      <c r="DR110" s="109">
        <f t="shared" si="790"/>
        <v>0</v>
      </c>
      <c r="DS110" s="109">
        <f t="shared" si="791"/>
        <v>0</v>
      </c>
      <c r="DT110" s="109">
        <f t="shared" si="792"/>
        <v>0</v>
      </c>
      <c r="DU110" s="109">
        <f t="shared" si="793"/>
        <v>0</v>
      </c>
      <c r="DV110" s="109">
        <f t="shared" si="794"/>
        <v>0</v>
      </c>
      <c r="DW110" s="109">
        <f t="shared" si="795"/>
        <v>0</v>
      </c>
      <c r="DX110" s="109">
        <f t="shared" si="796"/>
        <v>0</v>
      </c>
      <c r="DY110" s="109">
        <f t="shared" si="797"/>
        <v>0</v>
      </c>
      <c r="DZ110" s="109">
        <f t="shared" si="798"/>
        <v>0</v>
      </c>
      <c r="EA110" s="109">
        <f t="shared" si="799"/>
        <v>0</v>
      </c>
      <c r="EB110" s="109">
        <f t="shared" si="800"/>
        <v>0</v>
      </c>
      <c r="EC110" s="109">
        <f t="shared" si="801"/>
        <v>0</v>
      </c>
      <c r="ED110" s="109">
        <f t="shared" si="802"/>
        <v>0</v>
      </c>
      <c r="EE110" s="109">
        <f t="shared" si="803"/>
        <v>0</v>
      </c>
      <c r="EF110" s="109">
        <f t="shared" si="804"/>
        <v>0</v>
      </c>
      <c r="EG110" s="109">
        <f t="shared" si="805"/>
        <v>0</v>
      </c>
      <c r="EH110" s="109">
        <f t="shared" si="806"/>
        <v>0</v>
      </c>
      <c r="EI110" s="109">
        <f t="shared" si="807"/>
        <v>0</v>
      </c>
      <c r="EJ110" s="109">
        <f t="shared" si="808"/>
        <v>0</v>
      </c>
      <c r="EK110" s="109">
        <f t="shared" si="809"/>
        <v>0</v>
      </c>
      <c r="EL110" s="109">
        <f t="shared" si="810"/>
        <v>0</v>
      </c>
      <c r="EM110" s="109">
        <f t="shared" si="811"/>
        <v>0</v>
      </c>
      <c r="EN110" s="109">
        <f t="shared" si="812"/>
        <v>0</v>
      </c>
      <c r="EO110" s="109">
        <f t="shared" si="813"/>
        <v>0</v>
      </c>
      <c r="EP110" s="109">
        <f t="shared" si="814"/>
        <v>0</v>
      </c>
      <c r="EQ110" s="109">
        <f t="shared" si="815"/>
        <v>0</v>
      </c>
      <c r="ER110" s="109">
        <f t="shared" si="816"/>
        <v>0</v>
      </c>
      <c r="ES110" s="109">
        <f t="shared" si="817"/>
        <v>0</v>
      </c>
      <c r="ET110" s="109">
        <f t="shared" si="818"/>
        <v>0</v>
      </c>
      <c r="EU110" s="109">
        <f t="shared" si="819"/>
        <v>0</v>
      </c>
      <c r="EV110" s="109">
        <f t="shared" si="820"/>
        <v>0</v>
      </c>
      <c r="EW110" s="109">
        <f t="shared" si="821"/>
        <v>0</v>
      </c>
      <c r="EX110" s="109">
        <f t="shared" si="822"/>
        <v>0</v>
      </c>
      <c r="EY110" s="109">
        <f t="shared" si="823"/>
        <v>0</v>
      </c>
      <c r="EZ110" s="109">
        <f t="shared" si="824"/>
        <v>0</v>
      </c>
      <c r="FA110" s="109">
        <f t="shared" si="825"/>
        <v>0</v>
      </c>
      <c r="FB110" s="109">
        <f t="shared" si="826"/>
        <v>0</v>
      </c>
      <c r="FC110" s="109">
        <f t="shared" si="827"/>
        <v>0</v>
      </c>
      <c r="FD110" s="109">
        <f t="shared" si="828"/>
        <v>0</v>
      </c>
      <c r="FE110" s="109">
        <f t="shared" si="829"/>
        <v>0</v>
      </c>
      <c r="FF110" s="109">
        <f t="shared" si="830"/>
        <v>0</v>
      </c>
      <c r="FG110" s="109">
        <f t="shared" si="831"/>
        <v>0</v>
      </c>
      <c r="FH110" s="109">
        <f t="shared" si="832"/>
        <v>0</v>
      </c>
      <c r="FI110" s="109">
        <f t="shared" si="833"/>
        <v>0</v>
      </c>
      <c r="FJ110" s="109">
        <f t="shared" si="834"/>
        <v>0</v>
      </c>
      <c r="FK110" s="109">
        <f t="shared" si="835"/>
        <v>0</v>
      </c>
      <c r="FL110" s="109">
        <f t="shared" si="836"/>
        <v>0</v>
      </c>
      <c r="FM110" s="109">
        <f t="shared" si="837"/>
        <v>0</v>
      </c>
      <c r="FN110" s="109">
        <f t="shared" si="838"/>
        <v>0</v>
      </c>
      <c r="FO110" s="109">
        <f t="shared" si="839"/>
        <v>0</v>
      </c>
      <c r="FP110" s="109">
        <f t="shared" si="840"/>
        <v>0</v>
      </c>
      <c r="FQ110" s="109">
        <f t="shared" si="841"/>
        <v>0</v>
      </c>
      <c r="FR110" s="109">
        <f t="shared" si="842"/>
        <v>0</v>
      </c>
      <c r="FS110" s="109">
        <f t="shared" si="843"/>
        <v>0</v>
      </c>
      <c r="FT110" s="109">
        <f t="shared" si="844"/>
        <v>0</v>
      </c>
      <c r="FU110" s="109">
        <f t="shared" si="845"/>
        <v>0</v>
      </c>
      <c r="FV110" s="109">
        <f t="shared" si="846"/>
        <v>0</v>
      </c>
      <c r="FW110" s="109">
        <f t="shared" si="847"/>
        <v>0</v>
      </c>
      <c r="FX110" s="109">
        <f t="shared" si="848"/>
        <v>0</v>
      </c>
      <c r="FY110" s="109">
        <f t="shared" si="849"/>
        <v>0</v>
      </c>
      <c r="FZ110" s="109">
        <f t="shared" si="850"/>
        <v>0</v>
      </c>
      <c r="GA110" s="109">
        <f t="shared" si="851"/>
        <v>0</v>
      </c>
      <c r="GB110" s="109">
        <f t="shared" si="852"/>
        <v>0</v>
      </c>
      <c r="GC110" s="109">
        <f t="shared" si="853"/>
        <v>0</v>
      </c>
      <c r="GD110" s="109">
        <f t="shared" si="854"/>
        <v>0</v>
      </c>
      <c r="GE110" s="109">
        <f t="shared" si="855"/>
        <v>0</v>
      </c>
      <c r="GF110" s="109">
        <f t="shared" si="856"/>
        <v>0</v>
      </c>
      <c r="GG110" s="109">
        <f t="shared" si="857"/>
        <v>0</v>
      </c>
      <c r="GH110" s="109">
        <f t="shared" si="858"/>
        <v>0</v>
      </c>
      <c r="GI110" s="109">
        <f t="shared" si="859"/>
        <v>0</v>
      </c>
      <c r="GJ110" s="109">
        <f t="shared" si="860"/>
        <v>0</v>
      </c>
      <c r="GK110" s="109">
        <f t="shared" si="861"/>
        <v>0</v>
      </c>
      <c r="GL110" s="109">
        <f t="shared" si="862"/>
        <v>0</v>
      </c>
      <c r="GM110" s="109">
        <f t="shared" si="863"/>
        <v>0</v>
      </c>
      <c r="GN110" s="109">
        <f t="shared" si="864"/>
        <v>0</v>
      </c>
      <c r="GO110" s="109">
        <f t="shared" si="865"/>
        <v>0</v>
      </c>
      <c r="GP110" s="109">
        <f t="shared" si="866"/>
        <v>0</v>
      </c>
      <c r="GQ110" s="109">
        <f t="shared" si="867"/>
        <v>0</v>
      </c>
      <c r="GR110" s="109">
        <f t="shared" si="868"/>
        <v>0</v>
      </c>
      <c r="GS110" s="109">
        <f t="shared" si="869"/>
        <v>0</v>
      </c>
      <c r="GT110" s="109">
        <f t="shared" si="870"/>
        <v>0</v>
      </c>
      <c r="GU110" s="109">
        <f t="shared" si="871"/>
        <v>0</v>
      </c>
      <c r="GV110" s="109">
        <f t="shared" si="872"/>
        <v>0</v>
      </c>
      <c r="GW110" s="109">
        <f t="shared" si="873"/>
        <v>0</v>
      </c>
      <c r="GX110" s="109">
        <f t="shared" si="874"/>
        <v>0</v>
      </c>
      <c r="GY110" s="109">
        <f t="shared" si="875"/>
        <v>0</v>
      </c>
      <c r="GZ110" s="109">
        <f t="shared" si="876"/>
        <v>0</v>
      </c>
      <c r="HA110" s="109">
        <f t="shared" si="877"/>
        <v>0</v>
      </c>
      <c r="HB110" s="109">
        <f t="shared" si="878"/>
        <v>0</v>
      </c>
      <c r="HC110" s="109">
        <f t="shared" si="879"/>
        <v>0</v>
      </c>
      <c r="HD110" s="109">
        <f t="shared" si="880"/>
        <v>0</v>
      </c>
      <c r="HE110" s="109">
        <f t="shared" si="881"/>
        <v>0</v>
      </c>
      <c r="HF110" s="109">
        <f t="shared" si="882"/>
        <v>0</v>
      </c>
      <c r="HG110" s="109">
        <f t="shared" si="883"/>
        <v>0</v>
      </c>
      <c r="HI110" s="101">
        <f>IF(Calculator!F108="Summer only usage",1,0)</f>
        <v>0</v>
      </c>
      <c r="HJ110" s="108">
        <f t="shared" si="884"/>
        <v>0</v>
      </c>
      <c r="HK110" s="108">
        <f t="shared" si="885"/>
        <v>0</v>
      </c>
      <c r="HL110" s="108">
        <f t="shared" si="886"/>
        <v>0</v>
      </c>
      <c r="HM110" s="108">
        <f t="shared" si="887"/>
        <v>0</v>
      </c>
      <c r="HN110" s="108">
        <f t="shared" si="888"/>
        <v>0</v>
      </c>
      <c r="HO110" s="108">
        <f t="shared" si="889"/>
        <v>0</v>
      </c>
      <c r="HP110" s="108">
        <f t="shared" si="890"/>
        <v>0</v>
      </c>
      <c r="HQ110" s="108">
        <f t="shared" si="891"/>
        <v>0</v>
      </c>
      <c r="HR110" s="108">
        <f t="shared" si="892"/>
        <v>0</v>
      </c>
      <c r="HS110" s="108">
        <f t="shared" si="893"/>
        <v>0</v>
      </c>
      <c r="HT110" s="108">
        <f t="shared" si="894"/>
        <v>0</v>
      </c>
      <c r="HU110" s="108">
        <f t="shared" si="895"/>
        <v>0</v>
      </c>
      <c r="HV110" s="108">
        <f t="shared" si="896"/>
        <v>0</v>
      </c>
      <c r="HW110" s="108">
        <f t="shared" si="897"/>
        <v>0</v>
      </c>
      <c r="HX110" s="108">
        <f t="shared" si="898"/>
        <v>0</v>
      </c>
      <c r="HY110" s="108">
        <f t="shared" si="899"/>
        <v>0</v>
      </c>
      <c r="HZ110" s="108">
        <f t="shared" si="900"/>
        <v>0</v>
      </c>
      <c r="IA110" s="108">
        <f t="shared" si="901"/>
        <v>0</v>
      </c>
      <c r="IB110" s="108">
        <f t="shared" si="902"/>
        <v>0</v>
      </c>
      <c r="IC110" s="108">
        <f t="shared" si="903"/>
        <v>0</v>
      </c>
      <c r="ID110" s="108">
        <f t="shared" si="904"/>
        <v>0</v>
      </c>
      <c r="IE110" s="108">
        <f t="shared" si="905"/>
        <v>0</v>
      </c>
      <c r="IF110" s="108">
        <f t="shared" si="906"/>
        <v>0</v>
      </c>
      <c r="IG110" s="108">
        <f t="shared" si="907"/>
        <v>0</v>
      </c>
      <c r="IH110" s="108">
        <f t="shared" si="908"/>
        <v>0</v>
      </c>
      <c r="II110" s="108">
        <f t="shared" si="909"/>
        <v>0</v>
      </c>
      <c r="IJ110" s="108">
        <f t="shared" si="910"/>
        <v>0</v>
      </c>
      <c r="IK110" s="108">
        <f t="shared" si="911"/>
        <v>0</v>
      </c>
      <c r="IL110" s="108">
        <f t="shared" si="912"/>
        <v>0</v>
      </c>
      <c r="IM110" s="108">
        <f t="shared" si="913"/>
        <v>0</v>
      </c>
      <c r="IN110" s="108">
        <f t="shared" si="914"/>
        <v>0</v>
      </c>
      <c r="IO110" s="108">
        <f t="shared" si="915"/>
        <v>0</v>
      </c>
      <c r="IP110" s="108">
        <f t="shared" si="916"/>
        <v>0</v>
      </c>
      <c r="IQ110" s="108">
        <f t="shared" si="917"/>
        <v>0</v>
      </c>
      <c r="IR110" s="108">
        <f t="shared" si="918"/>
        <v>0</v>
      </c>
      <c r="IS110" s="108">
        <f t="shared" si="919"/>
        <v>0</v>
      </c>
      <c r="IT110" s="108">
        <f t="shared" si="920"/>
        <v>0</v>
      </c>
      <c r="IU110" s="108">
        <f t="shared" si="921"/>
        <v>0</v>
      </c>
      <c r="IV110" s="108">
        <f t="shared" si="922"/>
        <v>0</v>
      </c>
      <c r="IW110" s="108">
        <f t="shared" si="923"/>
        <v>0</v>
      </c>
      <c r="IX110" s="108">
        <f t="shared" si="924"/>
        <v>0</v>
      </c>
      <c r="IY110" s="108">
        <f t="shared" si="925"/>
        <v>0</v>
      </c>
      <c r="IZ110" s="108">
        <f t="shared" si="926"/>
        <v>0</v>
      </c>
      <c r="JA110" s="108">
        <f t="shared" si="927"/>
        <v>0</v>
      </c>
      <c r="JB110" s="108">
        <f t="shared" si="928"/>
        <v>0</v>
      </c>
      <c r="JC110" s="108">
        <f t="shared" si="929"/>
        <v>0</v>
      </c>
      <c r="JD110" s="108">
        <f t="shared" si="930"/>
        <v>0</v>
      </c>
      <c r="JE110" s="108">
        <f t="shared" si="931"/>
        <v>0</v>
      </c>
      <c r="JF110" s="108">
        <f t="shared" si="932"/>
        <v>0</v>
      </c>
      <c r="JG110" s="108">
        <f t="shared" si="933"/>
        <v>0</v>
      </c>
      <c r="JH110" s="108">
        <f t="shared" si="934"/>
        <v>0</v>
      </c>
      <c r="JI110" s="108">
        <f t="shared" si="935"/>
        <v>0</v>
      </c>
      <c r="JJ110" s="108">
        <f t="shared" si="936"/>
        <v>0</v>
      </c>
      <c r="JK110" s="108">
        <f t="shared" si="937"/>
        <v>0</v>
      </c>
      <c r="JL110" s="108">
        <f t="shared" si="938"/>
        <v>0</v>
      </c>
      <c r="JM110" s="108">
        <f t="shared" si="939"/>
        <v>0</v>
      </c>
      <c r="JN110" s="108">
        <f t="shared" si="940"/>
        <v>0</v>
      </c>
      <c r="JO110" s="108">
        <f t="shared" si="941"/>
        <v>0</v>
      </c>
      <c r="JP110" s="108">
        <f t="shared" si="942"/>
        <v>0</v>
      </c>
      <c r="JQ110" s="108">
        <f t="shared" si="943"/>
        <v>0</v>
      </c>
      <c r="JR110" s="108">
        <f t="shared" si="944"/>
        <v>0</v>
      </c>
      <c r="JS110" s="108">
        <f t="shared" si="945"/>
        <v>0</v>
      </c>
      <c r="JT110" s="108">
        <f t="shared" si="946"/>
        <v>0</v>
      </c>
      <c r="JU110" s="108">
        <f t="shared" si="947"/>
        <v>0</v>
      </c>
      <c r="JV110" s="108">
        <f t="shared" si="948"/>
        <v>0</v>
      </c>
      <c r="JW110" s="108">
        <f t="shared" si="949"/>
        <v>0</v>
      </c>
      <c r="JX110" s="108">
        <f t="shared" si="950"/>
        <v>0</v>
      </c>
      <c r="JY110" s="108">
        <f t="shared" si="951"/>
        <v>0</v>
      </c>
      <c r="JZ110" s="108">
        <f t="shared" si="952"/>
        <v>0</v>
      </c>
      <c r="KA110" s="108">
        <f t="shared" si="953"/>
        <v>0</v>
      </c>
      <c r="KB110" s="108">
        <f t="shared" si="954"/>
        <v>0</v>
      </c>
      <c r="KC110" s="108">
        <f t="shared" si="955"/>
        <v>0</v>
      </c>
      <c r="KD110" s="108">
        <f t="shared" si="956"/>
        <v>0</v>
      </c>
      <c r="KE110" s="108">
        <f t="shared" si="957"/>
        <v>0</v>
      </c>
      <c r="KF110" s="108">
        <f t="shared" si="958"/>
        <v>0</v>
      </c>
      <c r="KG110" s="108">
        <f t="shared" si="959"/>
        <v>0</v>
      </c>
      <c r="KH110" s="108">
        <f t="shared" si="960"/>
        <v>0</v>
      </c>
      <c r="KI110" s="108">
        <f t="shared" si="961"/>
        <v>0</v>
      </c>
      <c r="KJ110" s="108">
        <f t="shared" si="962"/>
        <v>0</v>
      </c>
      <c r="KK110" s="108">
        <f t="shared" si="963"/>
        <v>0</v>
      </c>
      <c r="KL110" s="108">
        <f t="shared" si="964"/>
        <v>0</v>
      </c>
      <c r="KM110" s="108">
        <f t="shared" si="965"/>
        <v>0</v>
      </c>
      <c r="KN110" s="108">
        <f t="shared" si="966"/>
        <v>0</v>
      </c>
      <c r="KO110" s="108">
        <f t="shared" si="967"/>
        <v>0</v>
      </c>
      <c r="KP110" s="108">
        <f t="shared" si="968"/>
        <v>0</v>
      </c>
      <c r="KQ110" s="108">
        <f t="shared" si="969"/>
        <v>0</v>
      </c>
      <c r="KR110" s="108">
        <f t="shared" si="970"/>
        <v>0</v>
      </c>
      <c r="KS110" s="108">
        <f t="shared" si="971"/>
        <v>0</v>
      </c>
      <c r="KT110" s="108">
        <f t="shared" si="972"/>
        <v>0</v>
      </c>
      <c r="KU110" s="108">
        <f t="shared" si="973"/>
        <v>0</v>
      </c>
      <c r="KV110" s="108">
        <f t="shared" si="974"/>
        <v>0</v>
      </c>
      <c r="KW110" s="108">
        <f t="shared" si="975"/>
        <v>0</v>
      </c>
      <c r="KX110" s="108">
        <f t="shared" si="976"/>
        <v>0</v>
      </c>
      <c r="KY110" s="108">
        <f t="shared" si="977"/>
        <v>0</v>
      </c>
      <c r="KZ110" s="108">
        <f t="shared" si="978"/>
        <v>0</v>
      </c>
      <c r="LA110" s="108">
        <f t="shared" si="979"/>
        <v>0</v>
      </c>
      <c r="LB110" s="108">
        <f t="shared" si="980"/>
        <v>0</v>
      </c>
      <c r="LD110" s="111">
        <f t="shared" si="981"/>
        <v>1</v>
      </c>
      <c r="LE110" s="100">
        <f t="shared" si="982"/>
        <v>0</v>
      </c>
      <c r="LF110" s="100">
        <f t="shared" si="983"/>
        <v>0</v>
      </c>
      <c r="LG110" s="100">
        <f t="shared" si="984"/>
        <v>0</v>
      </c>
      <c r="LH110" s="100">
        <f t="shared" si="985"/>
        <v>0</v>
      </c>
      <c r="LI110" s="100">
        <f t="shared" si="986"/>
        <v>0</v>
      </c>
      <c r="LJ110" s="100">
        <f t="shared" si="987"/>
        <v>0</v>
      </c>
      <c r="LK110" s="100">
        <f t="shared" si="988"/>
        <v>0</v>
      </c>
      <c r="LL110" s="100">
        <f t="shared" si="989"/>
        <v>0</v>
      </c>
      <c r="LM110" s="100">
        <f t="shared" si="990"/>
        <v>0</v>
      </c>
      <c r="LN110" s="100">
        <f t="shared" si="991"/>
        <v>0</v>
      </c>
      <c r="LO110" s="100">
        <f t="shared" si="992"/>
        <v>0</v>
      </c>
      <c r="LP110" s="100">
        <f t="shared" si="993"/>
        <v>0</v>
      </c>
      <c r="LQ110" s="100">
        <f t="shared" si="994"/>
        <v>0</v>
      </c>
      <c r="LR110" s="100">
        <f t="shared" si="995"/>
        <v>0</v>
      </c>
      <c r="LS110" s="100">
        <f t="shared" si="996"/>
        <v>0</v>
      </c>
      <c r="LT110" s="100">
        <f t="shared" si="997"/>
        <v>0</v>
      </c>
      <c r="LU110" s="100">
        <f t="shared" si="998"/>
        <v>0</v>
      </c>
      <c r="LV110" s="100">
        <f t="shared" si="999"/>
        <v>0</v>
      </c>
      <c r="LW110" s="100">
        <f t="shared" si="1000"/>
        <v>0</v>
      </c>
      <c r="LX110" s="100">
        <f t="shared" si="1001"/>
        <v>0</v>
      </c>
      <c r="LY110" s="100">
        <f t="shared" si="1002"/>
        <v>0</v>
      </c>
      <c r="LZ110" s="100">
        <f t="shared" si="1003"/>
        <v>0</v>
      </c>
      <c r="MA110" s="100">
        <f t="shared" si="1004"/>
        <v>0</v>
      </c>
      <c r="MB110" s="100">
        <f t="shared" si="1005"/>
        <v>0</v>
      </c>
      <c r="MC110" s="100">
        <f t="shared" si="1006"/>
        <v>0</v>
      </c>
      <c r="MD110" s="100">
        <f t="shared" si="1007"/>
        <v>0</v>
      </c>
      <c r="ME110" s="100">
        <f t="shared" si="1008"/>
        <v>0</v>
      </c>
      <c r="MF110" s="100">
        <f t="shared" si="1009"/>
        <v>0</v>
      </c>
      <c r="MG110" s="100">
        <f t="shared" si="1010"/>
        <v>0</v>
      </c>
      <c r="MH110" s="100">
        <f t="shared" si="1011"/>
        <v>0</v>
      </c>
      <c r="MI110" s="100">
        <f t="shared" si="1012"/>
        <v>0</v>
      </c>
      <c r="MJ110" s="100">
        <f t="shared" si="1013"/>
        <v>0</v>
      </c>
      <c r="MK110" s="100">
        <f t="shared" si="1014"/>
        <v>0</v>
      </c>
      <c r="ML110" s="100">
        <f t="shared" si="1015"/>
        <v>0</v>
      </c>
      <c r="MM110" s="100">
        <f t="shared" si="1016"/>
        <v>0</v>
      </c>
      <c r="MN110" s="100">
        <f t="shared" si="1017"/>
        <v>0</v>
      </c>
      <c r="MO110" s="100">
        <f t="shared" si="1018"/>
        <v>0</v>
      </c>
      <c r="MP110" s="100">
        <f t="shared" si="1019"/>
        <v>0</v>
      </c>
      <c r="MQ110" s="100">
        <f t="shared" si="1020"/>
        <v>0</v>
      </c>
      <c r="MR110" s="100">
        <f t="shared" si="1021"/>
        <v>0</v>
      </c>
      <c r="MS110" s="100">
        <f t="shared" si="1022"/>
        <v>0</v>
      </c>
      <c r="MT110" s="100">
        <f t="shared" si="1023"/>
        <v>0</v>
      </c>
      <c r="MU110" s="100">
        <f t="shared" si="1024"/>
        <v>0</v>
      </c>
      <c r="MV110" s="100">
        <f t="shared" si="1025"/>
        <v>0</v>
      </c>
      <c r="MW110" s="100">
        <f t="shared" si="1026"/>
        <v>0</v>
      </c>
      <c r="MX110" s="100">
        <f t="shared" si="1027"/>
        <v>0</v>
      </c>
      <c r="MY110" s="100">
        <f t="shared" si="1028"/>
        <v>0</v>
      </c>
      <c r="MZ110" s="100">
        <f t="shared" si="1029"/>
        <v>0</v>
      </c>
      <c r="NA110" s="100">
        <f t="shared" si="1030"/>
        <v>0</v>
      </c>
      <c r="NB110" s="100">
        <f t="shared" si="1031"/>
        <v>0</v>
      </c>
      <c r="NC110" s="100">
        <f t="shared" si="1032"/>
        <v>0</v>
      </c>
      <c r="ND110" s="100">
        <f t="shared" si="1033"/>
        <v>0</v>
      </c>
      <c r="NE110" s="100">
        <f t="shared" si="1034"/>
        <v>0</v>
      </c>
      <c r="NF110" s="100">
        <f t="shared" si="1035"/>
        <v>0</v>
      </c>
      <c r="NG110" s="100">
        <f t="shared" si="1036"/>
        <v>0</v>
      </c>
      <c r="NH110" s="100">
        <f t="shared" si="1037"/>
        <v>0</v>
      </c>
      <c r="NI110" s="100">
        <f t="shared" si="1038"/>
        <v>0</v>
      </c>
      <c r="NJ110" s="100">
        <f t="shared" si="1039"/>
        <v>0</v>
      </c>
      <c r="NK110" s="100">
        <f t="shared" si="1040"/>
        <v>0</v>
      </c>
      <c r="NL110" s="100">
        <f t="shared" si="1041"/>
        <v>0</v>
      </c>
      <c r="NM110" s="100">
        <f t="shared" si="1042"/>
        <v>0</v>
      </c>
      <c r="NN110" s="100">
        <f t="shared" si="1043"/>
        <v>0</v>
      </c>
      <c r="NO110" s="100">
        <f t="shared" si="1044"/>
        <v>0</v>
      </c>
      <c r="NP110" s="100">
        <f t="shared" si="1045"/>
        <v>0</v>
      </c>
      <c r="NQ110" s="100">
        <f t="shared" si="1046"/>
        <v>0</v>
      </c>
      <c r="NR110" s="100">
        <f t="shared" si="1047"/>
        <v>0</v>
      </c>
      <c r="NS110" s="100">
        <f t="shared" si="1048"/>
        <v>0</v>
      </c>
      <c r="NT110" s="100">
        <f t="shared" si="1049"/>
        <v>0</v>
      </c>
      <c r="NU110" s="100">
        <f t="shared" si="1050"/>
        <v>0</v>
      </c>
      <c r="NV110" s="100">
        <f t="shared" si="1051"/>
        <v>0</v>
      </c>
      <c r="NW110" s="100">
        <f t="shared" si="1052"/>
        <v>0</v>
      </c>
      <c r="NX110" s="100">
        <f t="shared" si="1053"/>
        <v>0</v>
      </c>
      <c r="NY110" s="100">
        <f t="shared" si="1054"/>
        <v>0</v>
      </c>
      <c r="NZ110" s="100">
        <f t="shared" si="1055"/>
        <v>0</v>
      </c>
      <c r="OA110" s="100">
        <f t="shared" si="1056"/>
        <v>0</v>
      </c>
      <c r="OB110" s="100">
        <f t="shared" si="1057"/>
        <v>0</v>
      </c>
      <c r="OC110" s="100">
        <f t="shared" si="1058"/>
        <v>0</v>
      </c>
      <c r="OD110" s="100">
        <f t="shared" si="1059"/>
        <v>0</v>
      </c>
      <c r="OE110" s="100">
        <f t="shared" si="1060"/>
        <v>0</v>
      </c>
      <c r="OF110" s="100">
        <f t="shared" si="1061"/>
        <v>0</v>
      </c>
      <c r="OG110" s="100">
        <f t="shared" si="1062"/>
        <v>0</v>
      </c>
      <c r="OH110" s="100">
        <f t="shared" si="1063"/>
        <v>0</v>
      </c>
      <c r="OI110" s="100">
        <f t="shared" si="1064"/>
        <v>0</v>
      </c>
      <c r="OJ110" s="100">
        <f t="shared" si="1065"/>
        <v>0</v>
      </c>
      <c r="OK110" s="100">
        <f t="shared" si="1066"/>
        <v>0</v>
      </c>
      <c r="OL110" s="100">
        <f t="shared" si="1067"/>
        <v>0</v>
      </c>
      <c r="OM110" s="100">
        <f t="shared" si="1068"/>
        <v>0</v>
      </c>
      <c r="ON110" s="100">
        <f t="shared" si="1069"/>
        <v>0</v>
      </c>
      <c r="OO110" s="100">
        <f t="shared" si="1070"/>
        <v>0</v>
      </c>
      <c r="OP110" s="100">
        <f t="shared" si="1071"/>
        <v>0</v>
      </c>
      <c r="OQ110" s="100">
        <f t="shared" si="1072"/>
        <v>0</v>
      </c>
      <c r="OR110" s="100">
        <f t="shared" si="1073"/>
        <v>0</v>
      </c>
      <c r="OS110" s="100">
        <f t="shared" si="1074"/>
        <v>0</v>
      </c>
      <c r="OT110" s="100">
        <f t="shared" si="1075"/>
        <v>0</v>
      </c>
      <c r="OU110" s="100">
        <f t="shared" si="1076"/>
        <v>0</v>
      </c>
      <c r="OV110" s="100">
        <f t="shared" si="1077"/>
        <v>0</v>
      </c>
      <c r="OW110" s="100">
        <f t="shared" si="1078"/>
        <v>0</v>
      </c>
      <c r="OY110" s="101">
        <f t="shared" si="1079"/>
        <v>0</v>
      </c>
      <c r="OZ110" s="101">
        <f>IF(Calculator!$K108=0,0,IF($OZ$4&gt;=$SS110,Calculator!$AJ108,IF('Graph Calc'!$OZ$4&lt;'Graph Calc'!$SU110,Calculator!$AJ108,0)))</f>
        <v>0</v>
      </c>
      <c r="PA110" s="101">
        <f>IF(Calculator!$K108=0,0,IF($PA$4&gt;=$SS110,Calculator!$AJ108,IF('Graph Calc'!$PA$4&lt;'Graph Calc'!$SU110,Calculator!$AJ108,0)))</f>
        <v>0</v>
      </c>
      <c r="PB110" s="101">
        <f>IF(Calculator!$K108=0,0,IF($PB$4&gt;=$SS110,Calculator!$AJ108,IF('Graph Calc'!$PB$4&lt;'Graph Calc'!$SU110,Calculator!$AJ108,0)))</f>
        <v>0</v>
      </c>
      <c r="PC110" s="101">
        <f>IF(Calculator!$K108=0,0,IF($PC$4&gt;=$SS110,Calculator!$AJ108,IF('Graph Calc'!$PC$4&lt;'Graph Calc'!$SU110,Calculator!$AJ108,0)))</f>
        <v>0</v>
      </c>
      <c r="PD110" s="101">
        <f>IF(Calculator!$K108=0,0,IF($PD$4&gt;=$SS110,Calculator!$AJ108,IF('Graph Calc'!$PD$4&lt;'Graph Calc'!$SU110,Calculator!$AJ108,0)))</f>
        <v>0</v>
      </c>
      <c r="PE110" s="101">
        <f>IF(Calculator!$K108=0,0,IF($PE$4&gt;=$SS110,Calculator!$AJ108,IF('Graph Calc'!$PE$4&lt;'Graph Calc'!$SU110,Calculator!$AJ108,0)))</f>
        <v>0</v>
      </c>
      <c r="PF110" s="101">
        <f>IF(Calculator!$K108=0,0,IF($PF$4&gt;=$SS110,Calculator!$AJ108,IF('Graph Calc'!$PF$4&lt;'Graph Calc'!$SU110,Calculator!$AJ108,0)))</f>
        <v>0</v>
      </c>
      <c r="PG110" s="101">
        <f>IF(Calculator!$K108=0,0,IF($PG$4&gt;=$SS110,Calculator!$AJ108,IF('Graph Calc'!$PG$4&lt;'Graph Calc'!$SU110,Calculator!$AJ108,0)))</f>
        <v>0</v>
      </c>
      <c r="PH110" s="101">
        <f>IF(Calculator!$K108=0,0,IF($PH$4&gt;=$SS110,Calculator!$AJ108,IF('Graph Calc'!PH$4&lt;'Graph Calc'!$SU110,Calculator!$AJ108,0)))</f>
        <v>0</v>
      </c>
      <c r="PI110" s="101">
        <f>IF(Calculator!$K108=0,0,IF($PI$4&gt;=$SS110,Calculator!$AJ108,IF('Graph Calc'!$PI$4&lt;'Graph Calc'!$SU110,Calculator!$AJ108,0)))</f>
        <v>0</v>
      </c>
      <c r="PJ110" s="101">
        <f>IF(Calculator!$K108=0,0,IF($PJ$4&gt;=$SS110,Calculator!$AJ108,IF('Graph Calc'!$PJ$4&lt;'Graph Calc'!$SU110,Calculator!$AJ108,0)))</f>
        <v>0</v>
      </c>
      <c r="PK110" s="101">
        <f>IF(Calculator!$K108=0,0,IF($PK$4&gt;=$SS110,Calculator!$AJ108,IF('Graph Calc'!$PK$4&lt;'Graph Calc'!$SU110,Calculator!$AJ108,0)))</f>
        <v>0</v>
      </c>
      <c r="PL110" s="101">
        <f>IF(Calculator!$K108=0,0,IF($PL$4&gt;=$SS110,Calculator!$AJ108,IF('Graph Calc'!$PL$4&lt;'Graph Calc'!$SU110,Calculator!$AJ108,0)))</f>
        <v>0</v>
      </c>
      <c r="PM110" s="101">
        <f>IF(Calculator!$K108=0,0,IF($PM$4&gt;=$SS110,Calculator!$AJ108,IF('Graph Calc'!$PM$4&lt;'Graph Calc'!$SU110,Calculator!$AJ108,0)))</f>
        <v>0</v>
      </c>
      <c r="PN110" s="101">
        <f>IF(Calculator!$K108=0,0,IF($PN$4&gt;=$SS110,Calculator!$AJ108,IF('Graph Calc'!$PN$4&lt;'Graph Calc'!$SU110,Calculator!$AJ108,0)))</f>
        <v>0</v>
      </c>
      <c r="PO110" s="101">
        <f>IF(Calculator!$K108=0,0,IF($PO$4&gt;=$SS110,Calculator!$AJ108,IF('Graph Calc'!$PO$4&lt;'Graph Calc'!$SU110,Calculator!$AJ108,0)))</f>
        <v>0</v>
      </c>
      <c r="PP110" s="101">
        <f>IF(Calculator!$K108=0,0,IF($PP$4&gt;=$SS110,Calculator!$AJ108,IF('Graph Calc'!$PP$4&lt;'Graph Calc'!$SU110,Calculator!$AJ108,0)))</f>
        <v>0</v>
      </c>
      <c r="PQ110" s="101">
        <f>IF(Calculator!$K108=0,0,IF($PQ$4&gt;=$SS110,Calculator!$AJ108,IF('Graph Calc'!$PQ$4&lt;'Graph Calc'!$SU110,Calculator!$AJ108,0)))</f>
        <v>0</v>
      </c>
      <c r="PR110" s="101">
        <f>IF(Calculator!$K108=0,0,IF($PR$4&gt;=$SS110,Calculator!$AJ108,IF('Graph Calc'!$PR$4&lt;'Graph Calc'!$SU110,Calculator!$AJ108,0)))</f>
        <v>0</v>
      </c>
      <c r="PS110" s="101">
        <f>IF(Calculator!$K108=0,0,IF($PS$4&gt;=$SS110,Calculator!$AJ108,IF('Graph Calc'!$PS$4&lt;'Graph Calc'!$SU110,Calculator!$AJ108,0)))</f>
        <v>0</v>
      </c>
      <c r="PT110" s="101">
        <f>IF(Calculator!$K108=0,0,IF($PT$4&gt;=$SS110,Calculator!$AJ108,IF('Graph Calc'!$PT$4&lt;'Graph Calc'!$SU110,Calculator!$AJ108,0)))</f>
        <v>0</v>
      </c>
      <c r="PU110" s="101">
        <f>IF(Calculator!$K108=0,0,IF($PU$4&gt;=$SS110,Calculator!$AJ108,IF('Graph Calc'!$PU$4&lt;'Graph Calc'!$SU110,Calculator!$AJ108,0)))</f>
        <v>0</v>
      </c>
      <c r="PV110" s="101">
        <f>IF(Calculator!$K108=0,0,IF($PV$4&gt;=$SS110,Calculator!$AJ108,IF('Graph Calc'!$PV$4&lt;'Graph Calc'!$SU110,Calculator!$AJ108,0)))</f>
        <v>0</v>
      </c>
      <c r="PW110" s="101">
        <f>IF(Calculator!$K108=0,0,IF($PW$4&gt;=$SS110,Calculator!$AJ108,IF('Graph Calc'!$PW$4&lt;'Graph Calc'!$SU110,Calculator!$AJ108,0)))</f>
        <v>0</v>
      </c>
      <c r="PX110" s="101">
        <f>IF(Calculator!$K108=0,0,IF($PX$4&gt;=$SS110,Calculator!$AJ108,IF('Graph Calc'!$PX$4&lt;'Graph Calc'!$SU110,Calculator!$AJ108,0)))</f>
        <v>0</v>
      </c>
      <c r="PY110" s="101">
        <f>IF(Calculator!$K108=0,0,IF($PY$4&gt;=$SS110,Calculator!$AJ108,IF('Graph Calc'!$PY$4&lt;'Graph Calc'!$SU110,Calculator!$AJ108,0)))</f>
        <v>0</v>
      </c>
      <c r="PZ110" s="101">
        <f>IF(Calculator!$K108=0,0,IF($PZ$4&gt;=$SS110,Calculator!$AJ108,IF('Graph Calc'!$PZ$4&lt;'Graph Calc'!$SU110,Calculator!$AJ108,0)))</f>
        <v>0</v>
      </c>
      <c r="QA110" s="101">
        <f>IF(Calculator!$K108=0,0,IF($QA$4&gt;=$SS110,Calculator!$AJ108,IF('Graph Calc'!$QA$4&lt;'Graph Calc'!$SU110,Calculator!$AJ108,0)))</f>
        <v>0</v>
      </c>
      <c r="QB110" s="101">
        <f>IF(Calculator!$K108=0,0,IF($QB$4&gt;=$SS110,Calculator!$AJ108,IF('Graph Calc'!$QB$4&lt;'Graph Calc'!$SU110,Calculator!$AJ108,0)))</f>
        <v>0</v>
      </c>
      <c r="QC110" s="101">
        <f>IF(Calculator!$K108=0,0,IF($QC$4&gt;=$SS110,Calculator!$AJ108,IF('Graph Calc'!$QC$4&lt;'Graph Calc'!$SU110,Calculator!$AJ108,0)))</f>
        <v>0</v>
      </c>
      <c r="QD110" s="101">
        <f>IF(Calculator!$K108=0,0,IF($QD$4&gt;=$SS110,Calculator!$AJ108,IF('Graph Calc'!$QD$4&lt;'Graph Calc'!$SU110,Calculator!$AJ108,0)))</f>
        <v>0</v>
      </c>
      <c r="QE110" s="101">
        <f>IF(Calculator!$K108=0,0,IF($QE$4&gt;=$SS110,Calculator!$AJ108,IF('Graph Calc'!$QE$4&lt;'Graph Calc'!$SU110,Calculator!$AJ108,0)))</f>
        <v>0</v>
      </c>
      <c r="QF110" s="101">
        <f>IF(Calculator!$K108=0,0,IF($QF$4&gt;=$SS110,Calculator!$AJ108,IF('Graph Calc'!$QF$4&lt;'Graph Calc'!$SU110,Calculator!$AJ108,0)))</f>
        <v>0</v>
      </c>
      <c r="QG110" s="101">
        <f>IF(Calculator!$K108=0,0,IF($QG$4&gt;=$SS110,Calculator!$AJ108,IF('Graph Calc'!$QG$4&lt;'Graph Calc'!$SU110,Calculator!$AJ108,0)))</f>
        <v>0</v>
      </c>
      <c r="QH110" s="101">
        <f>IF(Calculator!$K108=0,0,IF($QH$4&gt;=$SS110,Calculator!$AJ108,IF('Graph Calc'!$QH$4&lt;'Graph Calc'!$SU110,Calculator!$AJ108,0)))</f>
        <v>0</v>
      </c>
      <c r="QI110" s="101">
        <f>IF(Calculator!$K108=0,0,IF($QI$4&gt;=$SS110,Calculator!$AJ108,IF('Graph Calc'!$QI$4&lt;'Graph Calc'!$SU110,Calculator!$AJ108,0)))</f>
        <v>0</v>
      </c>
      <c r="QJ110" s="101">
        <f>IF(Calculator!$K108=0,0,IF($QJ$4&gt;=$SS110,Calculator!$AJ108,IF('Graph Calc'!$QJ$4&lt;'Graph Calc'!$SU110,Calculator!$AJ108,0)))</f>
        <v>0</v>
      </c>
      <c r="QK110" s="101">
        <f>IF(Calculator!$K108=0,0,IF($QK$4&gt;=$SS110,Calculator!$AJ108,IF('Graph Calc'!$QK$4&lt;'Graph Calc'!$SU110,Calculator!$AJ108,0)))</f>
        <v>0</v>
      </c>
      <c r="QL110" s="101">
        <f>IF(Calculator!$K108=0,0,IF($QL$4&gt;=$SS110,Calculator!$AJ108,IF('Graph Calc'!$QL$4&lt;'Graph Calc'!$SU110,Calculator!$AJ108,0)))</f>
        <v>0</v>
      </c>
      <c r="QM110" s="101">
        <f>IF(Calculator!$K108=0,0,IF($QM$4&gt;=$SS110,Calculator!$AJ108,IF('Graph Calc'!$QM$4&lt;'Graph Calc'!$SU110,Calculator!$AJ108,0)))</f>
        <v>0</v>
      </c>
      <c r="QN110" s="101">
        <f>IF(Calculator!$K108=0,0,IF($QN$4&gt;=$SS110,Calculator!$AJ108,IF('Graph Calc'!$QN$4&lt;'Graph Calc'!$SU110,Calculator!$AJ108,0)))</f>
        <v>0</v>
      </c>
      <c r="QO110" s="101">
        <f>IF(Calculator!$K108=0,0,IF($QO$4&gt;=$SS110,Calculator!$AJ108,IF('Graph Calc'!$QO$4&lt;'Graph Calc'!$SU110,Calculator!$AJ108,0)))</f>
        <v>0</v>
      </c>
      <c r="QP110" s="101">
        <f>IF(Calculator!$K108=0,0,IF($QP$4&gt;=$SS110,Calculator!$AJ108,IF('Graph Calc'!$QP$4&lt;'Graph Calc'!$SU110,Calculator!$AJ108,0)))</f>
        <v>0</v>
      </c>
      <c r="QQ110" s="101">
        <f>IF(Calculator!$K108=0,0,IF($QQ$4&gt;=$SS110,Calculator!$AJ108,IF('Graph Calc'!$QQ$4&lt;'Graph Calc'!$SU110,Calculator!$AJ108,0)))</f>
        <v>0</v>
      </c>
      <c r="QR110" s="101">
        <f>IF(Calculator!$K108=0,0,IF($QR$4&gt;=$SS110,Calculator!$AJ108,IF('Graph Calc'!$QR$4&lt;'Graph Calc'!$SU110,Calculator!$AJ108,0)))</f>
        <v>0</v>
      </c>
      <c r="QS110" s="101">
        <f>IF(Calculator!$K108=0,0,IF($QS$4&gt;=$SS110,Calculator!$AJ108,IF('Graph Calc'!$QS$4&lt;'Graph Calc'!$SU110,Calculator!$AJ108,0)))</f>
        <v>0</v>
      </c>
      <c r="QT110" s="101">
        <f>IF(Calculator!$K108=0,0,IF($QT$4&gt;=$SS110,Calculator!$AJ108,IF('Graph Calc'!$QT$4&lt;'Graph Calc'!$SU110,Calculator!$AJ108,0)))</f>
        <v>0</v>
      </c>
      <c r="QU110" s="101">
        <f>IF(Calculator!$K108=0,0,IF($QU$4&gt;=$SS110,Calculator!$AJ108,IF('Graph Calc'!$QU$4&lt;'Graph Calc'!$SU110,Calculator!$AJ108,0)))</f>
        <v>0</v>
      </c>
      <c r="QV110" s="101">
        <f>IF(Calculator!$K108=0,0,IF($QV$4&gt;=$SS110,Calculator!$AJ108,IF('Graph Calc'!$QV$4&lt;'Graph Calc'!$SU110,Calculator!$AJ108,0)))</f>
        <v>0</v>
      </c>
      <c r="QW110" s="101">
        <f>IF(Calculator!$K108=0,0,IF($QW$4&gt;=$SS110,Calculator!$AJ108,IF('Graph Calc'!$QW$4&lt;'Graph Calc'!$SU110,Calculator!$AJ108,0)))</f>
        <v>0</v>
      </c>
      <c r="QX110" s="101">
        <f>IF(Calculator!$K108=0,0,IF($QX$4&gt;=$SS110,Calculator!$AJ108,IF('Graph Calc'!$QX$4&lt;'Graph Calc'!$SU110,Calculator!$AJ108,0)))</f>
        <v>0</v>
      </c>
      <c r="QY110" s="101">
        <f>IF(Calculator!$K108=0,0,IF($QY$4&gt;=$SS110,Calculator!$AJ108,IF('Graph Calc'!$QY$4&lt;'Graph Calc'!$SU110,Calculator!$AJ108,0)))</f>
        <v>0</v>
      </c>
      <c r="QZ110" s="101">
        <f>IF(Calculator!$K108=0,0,IF($QZ$4&gt;=$SS110,Calculator!$AJ108,IF('Graph Calc'!$QZ$4&lt;'Graph Calc'!$SU110,Calculator!$AJ108,0)))</f>
        <v>0</v>
      </c>
      <c r="RA110" s="101">
        <f>IF(Calculator!$K108=0,0,IF($RA$4&gt;=$SS110,Calculator!$AJ108,IF('Graph Calc'!$RA$4&lt;'Graph Calc'!$SU110,Calculator!$AJ108,0)))</f>
        <v>0</v>
      </c>
      <c r="RB110" s="101">
        <f>IF(Calculator!$K108=0,0,IF($RB$4&gt;=$SS110,Calculator!$AJ108,IF('Graph Calc'!$RB$4&lt;'Graph Calc'!$SU110,Calculator!$AJ108,0)))</f>
        <v>0</v>
      </c>
      <c r="RC110" s="101">
        <f>IF(Calculator!$K108=0,0,IF($RC$4&gt;=$SS110,Calculator!$AJ108,IF('Graph Calc'!$RC$4&lt;'Graph Calc'!$SU110,Calculator!$AJ108,0)))</f>
        <v>0</v>
      </c>
      <c r="RD110" s="101">
        <f>IF(Calculator!$K108=0,0,IF($RD$4&gt;=$SS110,Calculator!$AJ108,IF('Graph Calc'!$RD$4&lt;'Graph Calc'!$SU110,Calculator!$AJ108,0)))</f>
        <v>0</v>
      </c>
      <c r="RE110" s="101">
        <f>IF(Calculator!$K108=0,0,IF($RE$4&gt;=$SS110,Calculator!$AJ108,IF('Graph Calc'!$RE$4&lt;'Graph Calc'!$SU110,Calculator!$AJ108,0)))</f>
        <v>0</v>
      </c>
      <c r="RF110" s="101">
        <f>IF(Calculator!$K108=0,0,IF($RF$4&gt;=$SS110,Calculator!$AJ108,IF('Graph Calc'!$RF$4&lt;'Graph Calc'!$SU110,Calculator!$AJ108,0)))</f>
        <v>0</v>
      </c>
      <c r="RG110" s="101">
        <f>IF(Calculator!$K108=0,0,IF($RG$4&gt;=$SS110,Calculator!$AJ108,IF('Graph Calc'!$RG$4&lt;'Graph Calc'!$SU110,Calculator!$AJ108,0)))</f>
        <v>0</v>
      </c>
      <c r="RH110" s="101">
        <f>IF(Calculator!$K108=0,0,IF($RH$4&gt;=$SS110,Calculator!$AJ108,IF('Graph Calc'!$RH$4&lt;'Graph Calc'!$SU110,Calculator!$AJ108,0)))</f>
        <v>0</v>
      </c>
      <c r="RI110" s="101">
        <f>IF(Calculator!$K108=0,0,IF($RI$4&gt;=$SS110,Calculator!$AJ108,IF('Graph Calc'!$RI$4&lt;'Graph Calc'!$SU110,Calculator!$AJ108,0)))</f>
        <v>0</v>
      </c>
      <c r="RJ110" s="101">
        <f>IF(Calculator!$K108=0,0,IF($RJ$4&gt;=$SS110,Calculator!$AJ108,IF('Graph Calc'!$RJ$4&lt;'Graph Calc'!$SU110,Calculator!$AJ108,0)))</f>
        <v>0</v>
      </c>
      <c r="RK110" s="101">
        <f>IF(Calculator!$K108=0,0,IF($RK$4&gt;=$SS110,Calculator!$AJ108,IF('Graph Calc'!$RK$4&lt;'Graph Calc'!$SU110,Calculator!$AJ108,0)))</f>
        <v>0</v>
      </c>
      <c r="RL110" s="101">
        <f>IF(Calculator!$K108=0,0,IF($RL$4&gt;=$SS110,Calculator!$AJ108,IF('Graph Calc'!$RL$4&lt;'Graph Calc'!$SU110,Calculator!$AJ108,0)))</f>
        <v>0</v>
      </c>
      <c r="RM110" s="101">
        <f>IF(Calculator!$K108=0,0,IF($RM$4&gt;=$SS110,Calculator!$AJ108,IF('Graph Calc'!$RM$4&lt;'Graph Calc'!$SU110,Calculator!$AJ108,0)))</f>
        <v>0</v>
      </c>
      <c r="RN110" s="101">
        <f>IF(Calculator!$K108=0,0,IF($RN$4&gt;=$SS110,Calculator!$AJ108,IF('Graph Calc'!$RN$4&lt;'Graph Calc'!$SU110,Calculator!$AJ108,0)))</f>
        <v>0</v>
      </c>
      <c r="RO110" s="101">
        <f>IF(Calculator!$K108=0,0,IF($RO$4&gt;=$SS110,Calculator!$AJ108,IF('Graph Calc'!$RO$4&lt;'Graph Calc'!$SU110,Calculator!$AJ108,0)))</f>
        <v>0</v>
      </c>
      <c r="RP110" s="101">
        <f>IF(Calculator!$K108=0,0,IF($RP$4&gt;=$SS110,Calculator!$AJ108,IF('Graph Calc'!$RP$4&lt;'Graph Calc'!$SU110,Calculator!$AJ108,0)))</f>
        <v>0</v>
      </c>
      <c r="RQ110" s="101">
        <f>IF(Calculator!$K108=0,0,IF($RQ$4&gt;=$SS110,Calculator!$AJ108,IF('Graph Calc'!$RQ$4&lt;'Graph Calc'!$SU110,Calculator!$AJ108,0)))</f>
        <v>0</v>
      </c>
      <c r="RR110" s="101">
        <f>IF(Calculator!$K108=0,0,IF($RR$4&gt;=$SS110,Calculator!$AJ108,IF('Graph Calc'!$RR$4&lt;'Graph Calc'!$SU110,Calculator!$AJ108,0)))</f>
        <v>0</v>
      </c>
      <c r="RS110" s="101">
        <f>IF(Calculator!$K108=0,0,IF($RS$4&gt;=$SS110,Calculator!$AJ108,IF('Graph Calc'!$RS$4&lt;'Graph Calc'!$SU110,Calculator!$AJ108,0)))</f>
        <v>0</v>
      </c>
      <c r="RT110" s="101">
        <f>IF(Calculator!$K108=0,0,IF($RT$4&gt;=$SS110,Calculator!$AJ108,IF('Graph Calc'!$RT$4&lt;'Graph Calc'!$SU110,Calculator!$AJ108,0)))</f>
        <v>0</v>
      </c>
      <c r="RU110" s="101">
        <f>IF(Calculator!$K108=0,0,IF($RU$4&gt;=$SS110,Calculator!$AJ108,IF('Graph Calc'!$RU$4&lt;'Graph Calc'!$SU110,Calculator!$AJ108,0)))</f>
        <v>0</v>
      </c>
      <c r="RV110" s="101">
        <f>IF(Calculator!$K108=0,0,IF($RV$4&gt;=$SS110,Calculator!$AJ108,IF('Graph Calc'!$RV$4&lt;'Graph Calc'!$SU110,Calculator!$AJ108,0)))</f>
        <v>0</v>
      </c>
      <c r="RW110" s="101">
        <f>IF(Calculator!$K108=0,0,IF($RW$4&gt;=$SS110,Calculator!$AJ108,IF('Graph Calc'!$RW$4&lt;'Graph Calc'!$SU110,Calculator!$AJ108,0)))</f>
        <v>0</v>
      </c>
      <c r="RX110" s="101">
        <f>IF(Calculator!$K108=0,0,IF($RX$4&gt;=$SS110,Calculator!$AJ108,IF('Graph Calc'!$RX$4&lt;'Graph Calc'!$SU110,Calculator!$AJ108,0)))</f>
        <v>0</v>
      </c>
      <c r="RY110" s="101">
        <f>IF(Calculator!$K108=0,0,IF($RY$4&gt;=$SS110,Calculator!$AJ108,IF('Graph Calc'!$RY$4&lt;'Graph Calc'!$SU110,Calculator!$AJ108,0)))</f>
        <v>0</v>
      </c>
      <c r="RZ110" s="101">
        <f>IF(Calculator!$K108=0,0,IF($RZ$4&gt;=$SS110,Calculator!$AJ108,IF('Graph Calc'!$RZ$4&lt;'Graph Calc'!$SU110,Calculator!$AJ108,0)))</f>
        <v>0</v>
      </c>
      <c r="SA110" s="101">
        <f>IF(Calculator!$K108=0,0,IF($SA$4&gt;=$SS110,Calculator!$AJ108,IF('Graph Calc'!$SA$4&lt;'Graph Calc'!$SU110,Calculator!$AJ108,0)))</f>
        <v>0</v>
      </c>
      <c r="SB110" s="101">
        <f>IF(Calculator!$K108=0,0,IF($SB$4&gt;=$SS110,Calculator!$AJ108,IF('Graph Calc'!$SB$4&lt;'Graph Calc'!$SU110,Calculator!$AJ108,0)))</f>
        <v>0</v>
      </c>
      <c r="SC110" s="101">
        <f>IF(Calculator!$K108=0,0,IF($SC$4&gt;=$SS110,Calculator!$AJ108,IF('Graph Calc'!$SC$4&lt;'Graph Calc'!$SU110,Calculator!$AJ108,0)))</f>
        <v>0</v>
      </c>
      <c r="SD110" s="101">
        <f>IF(Calculator!$K108=0,0,IF(SD109&gt;=$SS110,Calculator!$AJ108,IF('Graph Calc'!$SD$4&lt;'Graph Calc'!$SU110,Calculator!$AJ108,0)))</f>
        <v>0</v>
      </c>
      <c r="SE110" s="101">
        <f>IF(Calculator!$K108=0,0,IF($SE$4&gt;=$SS110,Calculator!$AJ108,IF('Graph Calc'!$SE$4&lt;'Graph Calc'!$SU110,Calculator!$AJ108,0)))</f>
        <v>0</v>
      </c>
      <c r="SF110" s="101">
        <f>IF(Calculator!$K108=0,0,IF($SF$4&gt;=$SS110,Calculator!$AJ108,IF('Graph Calc'!$SF$4&lt;'Graph Calc'!$SU110,Calculator!$AJ108,0)))</f>
        <v>0</v>
      </c>
      <c r="SG110" s="101">
        <f>IF(Calculator!$K108=0,0,IF($SG$4&gt;=$SS110,Calculator!$AJ108,IF('Graph Calc'!$SG$4&lt;'Graph Calc'!$SU110,Calculator!$AJ108,0)))</f>
        <v>0</v>
      </c>
      <c r="SH110" s="101">
        <f>IF(Calculator!$K108=0,0,IF($SH$4&gt;=$SS110,Calculator!$AJ108,IF('Graph Calc'!$SH$4&lt;'Graph Calc'!$SU110,Calculator!$AJ108,0)))</f>
        <v>0</v>
      </c>
      <c r="SI110" s="101">
        <f>IF(Calculator!$K108=0,0,IF($SI$4&gt;=$SS110,Calculator!$AJ108,IF('Graph Calc'!$SI$4&lt;'Graph Calc'!$SU110,Calculator!$AJ108,0)))</f>
        <v>0</v>
      </c>
      <c r="SJ110" s="101">
        <f>IF(Calculator!$K108=0,0,IF($SJ$4&gt;=$SS110,Calculator!$AJ108,IF('Graph Calc'!$SJ$4&lt;'Graph Calc'!$SU110,Calculator!$AJ108,0)))</f>
        <v>0</v>
      </c>
      <c r="SK110" s="101">
        <f>IF(Calculator!$K108=0,0,IF($SK$4&gt;=$SS110,Calculator!$AJ108,IF('Graph Calc'!$SK$4&lt;'Graph Calc'!$SU110,Calculator!$AJ108,0)))</f>
        <v>0</v>
      </c>
      <c r="SL110" s="101">
        <f>IF(Calculator!$K108=0,0,IF($SL$4&gt;=$SS110,Calculator!$AJ108,IF('Graph Calc'!$SL$4&lt;'Graph Calc'!$SU110,Calculator!$AJ108,0)))</f>
        <v>0</v>
      </c>
      <c r="SM110" s="101">
        <f>IF(Calculator!$K108=0,0,IF($SM$4&gt;=$SS110,Calculator!$AJ108,IF('Graph Calc'!$SM$4&lt;'Graph Calc'!$SU110,Calculator!$AJ108,0)))</f>
        <v>0</v>
      </c>
      <c r="SN110" s="101">
        <f>IF(Calculator!$K108=0,0,IF($SN$4&gt;=$SS110,Calculator!$AJ108,IF('Graph Calc'!$SN$4&lt;'Graph Calc'!$SU110,Calculator!$AJ108,0)))</f>
        <v>0</v>
      </c>
      <c r="SO110" s="101">
        <f>IF(Calculator!$K108=0,0,IF($SO$4&gt;=$SS110,Calculator!$AJ108,IF('Graph Calc'!$SO$4&lt;'Graph Calc'!$SU110,Calculator!$AJ108,0)))</f>
        <v>0</v>
      </c>
      <c r="SP110" s="101">
        <f>IF(Calculator!$K108=0,0,IF($SP$4&gt;=$SS110,Calculator!$AJ108,IF('Graph Calc'!$SP$4&lt;'Graph Calc'!$SU110,Calculator!$AJ108,0)))</f>
        <v>0</v>
      </c>
      <c r="SQ110" s="101">
        <f>IF(Calculator!$K108=0,0,IF($SQ$4&gt;=$SS110,Calculator!$AJ108,IF('Graph Calc'!$SQ$4&lt;'Graph Calc'!$SU110,Calculator!$AJ108,0)))</f>
        <v>0</v>
      </c>
      <c r="SR110" s="101">
        <f>IF(Calculator!$K108=0,0,IF($SR$4&gt;=$SS110,Calculator!$AJ108,IF('Graph Calc'!$SR$4&lt;'Graph Calc'!$SU110,Calculator!$AJ108,0)))</f>
        <v>0</v>
      </c>
      <c r="SS110">
        <f>Calculator!N108</f>
        <v>0</v>
      </c>
      <c r="ST110">
        <f>SS110+Calculator!K108</f>
        <v>0</v>
      </c>
      <c r="SU110">
        <f t="shared" si="1080"/>
        <v>0</v>
      </c>
      <c r="SZ110" s="101">
        <f>IF(Calculator!$K108=0,0,IF($OZ$4&gt;=$SS110,Calculator!$AJ108,IF('Graph Calc'!$OZ$4&lt;'Graph Calc'!$SU110,Calculator!$AJ108,0)))</f>
        <v>0</v>
      </c>
      <c r="TA110" s="101">
        <f>IF(Calculator!$K108=0,0,IF($PA$4&gt;=$SS110,Calculator!$AJ108,IF('Graph Calc'!$PA$4&lt;'Graph Calc'!$SU110,Calculator!$AJ108,0)))</f>
        <v>0</v>
      </c>
      <c r="TB110" s="101">
        <f>IF(Calculator!$K108=0,0,IF($PB$4&gt;=$SS110,Calculator!$AJ108,IF('Graph Calc'!$PB$4&lt;'Graph Calc'!$SU110,Calculator!$AJ108,0)))</f>
        <v>0</v>
      </c>
      <c r="TC110" s="101">
        <f>IF(Calculator!$K108=0,0,IF($PC$4&gt;=$SS110,Calculator!$AJ108,IF('Graph Calc'!$PC$4&lt;'Graph Calc'!$SU110,Calculator!$AJ108,0)))</f>
        <v>0</v>
      </c>
      <c r="TD110" s="101">
        <f>IF(Calculator!$K108=0,0,IF($PD$4&gt;=$SS110,Calculator!$AJ108,IF('Graph Calc'!$PD$4&lt;'Graph Calc'!$SU110,Calculator!$AJ108,0)))</f>
        <v>0</v>
      </c>
      <c r="TE110" s="101">
        <f>IF(Calculator!$K108=0,0,IF($PE$4&gt;=$SS110,Calculator!$AJ108,IF('Graph Calc'!$PE$4&lt;'Graph Calc'!$SU110,Calculator!$AJ108,0)))</f>
        <v>0</v>
      </c>
      <c r="TF110" s="101">
        <f>IF(Calculator!$K108=0,0,IF($PF$4&gt;=$SS110,Calculator!$AJ108,IF('Graph Calc'!$PF$4&lt;'Graph Calc'!$SU110,Calculator!$AJ108,0)))</f>
        <v>0</v>
      </c>
      <c r="TG110" s="101">
        <f>IF(Calculator!$K108=0,0,IF($PG$4&gt;=$SS110,Calculator!$AJ108,IF('Graph Calc'!$PG$4&lt;'Graph Calc'!$SU110,Calculator!$AJ108,0)))</f>
        <v>0</v>
      </c>
      <c r="TH110" s="101">
        <f>IF(Calculator!$K108=0,0,IF($PH$4&gt;=$SS110,Calculator!$AJ108,IF('Graph Calc'!TH$4&lt;'Graph Calc'!$SU110,Calculator!$AJ108,0)))</f>
        <v>0</v>
      </c>
      <c r="TI110" s="101">
        <f>IF(Calculator!$K108=0,0,IF($PI$4&gt;=$SS110,Calculator!$AJ108,IF('Graph Calc'!$PI$4&lt;'Graph Calc'!$SU110,Calculator!$AJ108,0)))</f>
        <v>0</v>
      </c>
      <c r="TJ110" s="101">
        <f>IF(Calculator!$K108=0,0,IF($PJ$4&gt;=$SS110,Calculator!$AJ108,IF('Graph Calc'!$PJ$4&lt;'Graph Calc'!$SU110,Calculator!$AJ108,0)))</f>
        <v>0</v>
      </c>
      <c r="TK110" s="101">
        <f>IF(Calculator!$K108=0,0,IF($PK$4&gt;=$SS110,Calculator!$AJ108,IF('Graph Calc'!$PK$4&lt;'Graph Calc'!$SU110,Calculator!$AJ108,0)))</f>
        <v>0</v>
      </c>
      <c r="TL110" s="101">
        <f>IF(Calculator!$K108=0,0,IF($PL$4&gt;=$SS110,Calculator!$AJ108,IF('Graph Calc'!$PL$4&lt;'Graph Calc'!$SU110,Calculator!$AJ108,0)))</f>
        <v>0</v>
      </c>
      <c r="TM110" s="101">
        <f>IF(Calculator!$K108=0,0,IF($PM$4&gt;=$SS110,Calculator!$AJ108,IF('Graph Calc'!$PM$4&lt;'Graph Calc'!$SU110,Calculator!$AJ108,0)))</f>
        <v>0</v>
      </c>
      <c r="TN110" s="101">
        <f>IF(Calculator!$K108=0,0,IF($PN$4&gt;=$SS110,Calculator!$AJ108,IF('Graph Calc'!$PN$4&lt;'Graph Calc'!$SU110,Calculator!$AJ108,0)))</f>
        <v>0</v>
      </c>
      <c r="TO110" s="101">
        <f>IF(Calculator!$K108=0,0,IF($PO$4&gt;=$SS110,Calculator!$AJ108,IF('Graph Calc'!$PO$4&lt;'Graph Calc'!$SU110,Calculator!$AJ108,0)))</f>
        <v>0</v>
      </c>
      <c r="TP110" s="101">
        <f>IF(Calculator!$K108=0,0,IF($PP$4&gt;=$SS110,Calculator!$AJ108,IF('Graph Calc'!$PP$4&lt;'Graph Calc'!$SU110,Calculator!$AJ108,0)))</f>
        <v>0</v>
      </c>
      <c r="TQ110" s="101">
        <f>IF(Calculator!$K108=0,0,IF($PQ$4&gt;=$SS110,Calculator!$AJ108,IF('Graph Calc'!$PQ$4&lt;'Graph Calc'!$SU110,Calculator!$AJ108,0)))</f>
        <v>0</v>
      </c>
      <c r="TR110" s="101">
        <f>IF(Calculator!$K108=0,0,IF($PR$4&gt;=$SS110,Calculator!$AJ108,IF('Graph Calc'!$PR$4&lt;'Graph Calc'!$SU110,Calculator!$AJ108,0)))</f>
        <v>0</v>
      </c>
      <c r="TS110" s="101">
        <f>IF(Calculator!$K108=0,0,IF($PS$4&gt;=$SS110,Calculator!$AJ108,IF('Graph Calc'!$PS$4&lt;'Graph Calc'!$SU110,Calculator!$AJ108,0)))</f>
        <v>0</v>
      </c>
      <c r="TT110" s="101">
        <f>IF(Calculator!$K108=0,0,IF($PT$4&gt;=$SS110,Calculator!$AJ108,IF('Graph Calc'!$PT$4&lt;'Graph Calc'!$SU110,Calculator!$AJ108,0)))</f>
        <v>0</v>
      </c>
      <c r="TU110" s="101">
        <f>IF(Calculator!$K108=0,0,IF($PU$4&gt;=$SS110,Calculator!$AJ108,IF('Graph Calc'!$PU$4&lt;'Graph Calc'!$SU110,Calculator!$AJ108,0)))</f>
        <v>0</v>
      </c>
      <c r="TV110" s="101">
        <f>IF(Calculator!$K108=0,0,IF($PV$4&gt;=$SS110,Calculator!$AJ108,IF('Graph Calc'!$PV$4&lt;'Graph Calc'!$SU110,Calculator!$AJ108,0)))</f>
        <v>0</v>
      </c>
      <c r="TW110" s="101">
        <f>IF(Calculator!$K108=0,0,IF($PW$4&gt;=$SS110,Calculator!$AJ108,IF('Graph Calc'!$PW$4&lt;'Graph Calc'!$SU110,Calculator!$AJ108,0)))</f>
        <v>0</v>
      </c>
      <c r="TX110" s="101">
        <f>IF(Calculator!$K108=0,0,IF($PX$4&gt;=$SS110,Calculator!$AJ108,IF('Graph Calc'!$PX$4&lt;'Graph Calc'!$SU110,Calculator!$AJ108,0)))</f>
        <v>0</v>
      </c>
      <c r="TY110" s="101">
        <f>IF(Calculator!$K108=0,0,IF($PY$4&gt;=$SS110,Calculator!$AJ108,IF('Graph Calc'!$PY$4&lt;'Graph Calc'!$SU110,Calculator!$AJ108,0)))</f>
        <v>0</v>
      </c>
      <c r="TZ110" s="101">
        <f>IF(Calculator!$K108=0,0,IF($PZ$4&gt;=$SS110,Calculator!$AJ108,IF('Graph Calc'!$PZ$4&lt;'Graph Calc'!$SU110,Calculator!$AJ108,0)))</f>
        <v>0</v>
      </c>
      <c r="UA110" s="101">
        <f>IF(Calculator!$K108=0,0,IF($QA$4&gt;=$SS110,Calculator!$AJ108,IF('Graph Calc'!$QA$4&lt;'Graph Calc'!$SU110,Calculator!$AJ108,0)))</f>
        <v>0</v>
      </c>
      <c r="UB110" s="101">
        <f>IF(Calculator!$K108=0,0,IF($QB$4&gt;=$SS110,Calculator!$AJ108,IF('Graph Calc'!$QB$4&lt;'Graph Calc'!$SU110,Calculator!$AJ108,0)))</f>
        <v>0</v>
      </c>
      <c r="UC110" s="101">
        <f>IF(Calculator!$K108=0,0,IF($QC$4&gt;=$SS110,Calculator!$AJ108,IF('Graph Calc'!$QC$4&lt;'Graph Calc'!$SU110,Calculator!$AJ108,0)))</f>
        <v>0</v>
      </c>
      <c r="UD110" s="101">
        <f>IF(Calculator!$K108=0,0,IF($QD$4&gt;=$SS110,Calculator!$AJ108,IF('Graph Calc'!$QD$4&lt;'Graph Calc'!$SU110,Calculator!$AJ108,0)))</f>
        <v>0</v>
      </c>
      <c r="UE110" s="101">
        <f>IF(Calculator!$K108=0,0,IF($QE$4&gt;=$SS110,Calculator!$AJ108,IF('Graph Calc'!$QE$4&lt;'Graph Calc'!$SU110,Calculator!$AJ108,0)))</f>
        <v>0</v>
      </c>
      <c r="UF110" s="101">
        <f>IF(Calculator!$K108=0,0,IF($QF$4&gt;=$SS110,Calculator!$AJ108,IF('Graph Calc'!$QF$4&lt;'Graph Calc'!$SU110,Calculator!$AJ108,0)))</f>
        <v>0</v>
      </c>
      <c r="UG110" s="101">
        <f>IF(Calculator!$K108=0,0,IF($QG$4&gt;=$SS110,Calculator!$AJ108,IF('Graph Calc'!$QG$4&lt;'Graph Calc'!$SU110,Calculator!$AJ108,0)))</f>
        <v>0</v>
      </c>
      <c r="UH110" s="101">
        <f>IF(Calculator!$K108=0,0,IF($QH$4&gt;=$SS110,Calculator!$AJ108,IF('Graph Calc'!$QH$4&lt;'Graph Calc'!$SU110,Calculator!$AJ108,0)))</f>
        <v>0</v>
      </c>
      <c r="UI110" s="101">
        <f>IF(Calculator!$K108=0,0,IF($QI$4&gt;=$SS110,Calculator!$AJ108,IF('Graph Calc'!$QI$4&lt;'Graph Calc'!$SU110,Calculator!$AJ108,0)))</f>
        <v>0</v>
      </c>
      <c r="UJ110" s="101">
        <f>IF(Calculator!$K108=0,0,IF($QJ$4&gt;=$SS110,Calculator!$AJ108,IF('Graph Calc'!$QJ$4&lt;'Graph Calc'!$SU110,Calculator!$AJ108,0)))</f>
        <v>0</v>
      </c>
      <c r="UK110" s="101">
        <f>IF(Calculator!$K108=0,0,IF($QK$4&gt;=$SS110,Calculator!$AJ108,IF('Graph Calc'!$QK$4&lt;'Graph Calc'!$SU110,Calculator!$AJ108,0)))</f>
        <v>0</v>
      </c>
      <c r="UL110" s="101">
        <f>IF(Calculator!$K108=0,0,IF($QL$4&gt;=$SS110,Calculator!$AJ108,IF('Graph Calc'!$QL$4&lt;'Graph Calc'!$SU110,Calculator!$AJ108,0)))</f>
        <v>0</v>
      </c>
      <c r="UM110" s="101">
        <f>IF(Calculator!$K108=0,0,IF($QM$4&gt;=$SS110,Calculator!$AJ108,IF('Graph Calc'!$QM$4&lt;'Graph Calc'!$SU110,Calculator!$AJ108,0)))</f>
        <v>0</v>
      </c>
      <c r="UN110" s="101">
        <f>IF(Calculator!$K108=0,0,IF($QN$4&gt;=$SS110,Calculator!$AJ108,IF('Graph Calc'!$QN$4&lt;'Graph Calc'!$SU110,Calculator!$AJ108,0)))</f>
        <v>0</v>
      </c>
      <c r="UO110" s="101">
        <f>IF(Calculator!$K108=0,0,IF($QO$4&gt;=$SS110,Calculator!$AJ108,IF('Graph Calc'!$QO$4&lt;'Graph Calc'!$SU110,Calculator!$AJ108,0)))</f>
        <v>0</v>
      </c>
      <c r="UP110" s="101">
        <f>IF(Calculator!$K108=0,0,IF($QP$4&gt;=$SS110,Calculator!$AJ108,IF('Graph Calc'!$QP$4&lt;'Graph Calc'!$SU110,Calculator!$AJ108,0)))</f>
        <v>0</v>
      </c>
      <c r="UQ110" s="101">
        <f>IF(Calculator!$K108=0,0,IF($QQ$4&gt;=$SS110,Calculator!$AJ108,IF('Graph Calc'!$QQ$4&lt;'Graph Calc'!$SU110,Calculator!$AJ108,0)))</f>
        <v>0</v>
      </c>
      <c r="UR110" s="101">
        <f>IF(Calculator!$K108=0,0,IF($QR$4&gt;=$SS110,Calculator!$AJ108,IF('Graph Calc'!$QR$4&lt;'Graph Calc'!$SU110,Calculator!$AJ108,0)))</f>
        <v>0</v>
      </c>
      <c r="US110" s="101">
        <f>IF(Calculator!$K108=0,0,IF($QS$4&gt;=$SS110,Calculator!$AJ108,IF('Graph Calc'!$QS$4&lt;'Graph Calc'!$SU110,Calculator!$AJ108,0)))</f>
        <v>0</v>
      </c>
      <c r="UT110" s="101">
        <f>IF(Calculator!$K108=0,0,IF($QT$4&gt;=$SS110,Calculator!$AJ108,IF('Graph Calc'!$QT$4&lt;'Graph Calc'!$SU110,Calculator!$AJ108,0)))</f>
        <v>0</v>
      </c>
      <c r="UU110" s="101">
        <f>IF(Calculator!$K108=0,0,IF($QU$4&gt;=$SS110,Calculator!$AJ108,IF('Graph Calc'!$QU$4&lt;'Graph Calc'!$SU110,Calculator!$AJ108,0)))</f>
        <v>0</v>
      </c>
      <c r="UV110" s="101">
        <f>IF(Calculator!$K108=0,0,IF($QV$4&gt;=$SS110,Calculator!$AJ108,IF('Graph Calc'!$QV$4&lt;'Graph Calc'!$SU110,Calculator!$AJ108,0)))</f>
        <v>0</v>
      </c>
      <c r="UW110" s="101">
        <f>IF(Calculator!$K108=0,0,IF($QW$4&gt;=$SS110,Calculator!$AJ108,IF('Graph Calc'!$QW$4&lt;'Graph Calc'!$SU110,Calculator!$AJ108,0)))</f>
        <v>0</v>
      </c>
      <c r="UX110" s="101">
        <f>IF(Calculator!$K108=0,0,IF($QX$4&gt;=$SS110,Calculator!$AJ108,IF('Graph Calc'!$QX$4&lt;'Graph Calc'!$SU110,Calculator!$AJ108,0)))</f>
        <v>0</v>
      </c>
      <c r="UY110" s="101">
        <f>IF(Calculator!$K108=0,0,IF($QY$4&gt;=$SS110,Calculator!$AJ108,IF('Graph Calc'!$QY$4&lt;'Graph Calc'!$SU110,Calculator!$AJ108,0)))</f>
        <v>0</v>
      </c>
      <c r="UZ110" s="101">
        <f>IF(Calculator!$K108=0,0,IF($QZ$4&gt;=$SS110,Calculator!$AJ108,IF('Graph Calc'!$QZ$4&lt;'Graph Calc'!$SU110,Calculator!$AJ108,0)))</f>
        <v>0</v>
      </c>
      <c r="VA110" s="101">
        <f>IF(Calculator!$K108=0,0,IF($RA$4&gt;=$SS110,Calculator!$AJ108,IF('Graph Calc'!$RA$4&lt;'Graph Calc'!$SU110,Calculator!$AJ108,0)))</f>
        <v>0</v>
      </c>
      <c r="VB110" s="101">
        <f>IF(Calculator!$K108=0,0,IF($RB$4&gt;=$SS110,Calculator!$AJ108,IF('Graph Calc'!$RB$4&lt;'Graph Calc'!$SU110,Calculator!$AJ108,0)))</f>
        <v>0</v>
      </c>
      <c r="VC110" s="101">
        <f>IF(Calculator!$K108=0,0,IF($RC$4&gt;=$SS110,Calculator!$AJ108,IF('Graph Calc'!$RC$4&lt;'Graph Calc'!$SU110,Calculator!$AJ108,0)))</f>
        <v>0</v>
      </c>
      <c r="VD110" s="101">
        <f>IF(Calculator!$K108=0,0,IF($RD$4&gt;=$SS110,Calculator!$AJ108,IF('Graph Calc'!$RD$4&lt;'Graph Calc'!$SU110,Calculator!$AJ108,0)))</f>
        <v>0</v>
      </c>
      <c r="VE110" s="101">
        <f>IF(Calculator!$K108=0,0,IF($RE$4&gt;=$SS110,Calculator!$AJ108,IF('Graph Calc'!$RE$4&lt;'Graph Calc'!$SU110,Calculator!$AJ108,0)))</f>
        <v>0</v>
      </c>
      <c r="VF110" s="101">
        <f>IF(Calculator!$K108=0,0,IF($RF$4&gt;=$SS110,Calculator!$AJ108,IF('Graph Calc'!$RF$4&lt;'Graph Calc'!$SU110,Calculator!$AJ108,0)))</f>
        <v>0</v>
      </c>
      <c r="VG110" s="101">
        <f>IF(Calculator!$K108=0,0,IF($RG$4&gt;=$SS110,Calculator!$AJ108,IF('Graph Calc'!$RG$4&lt;'Graph Calc'!$SU110,Calculator!$AJ108,0)))</f>
        <v>0</v>
      </c>
      <c r="VH110" s="101">
        <f>IF(Calculator!$K108=0,0,IF($RH$4&gt;=$SS110,Calculator!$AJ108,IF('Graph Calc'!$RH$4&lt;'Graph Calc'!$SU110,Calculator!$AJ108,0)))</f>
        <v>0</v>
      </c>
      <c r="VI110" s="101">
        <f>IF(Calculator!$K108=0,0,IF($RI$4&gt;=$SS110,Calculator!$AJ108,IF('Graph Calc'!$RI$4&lt;'Graph Calc'!$SU110,Calculator!$AJ108,0)))</f>
        <v>0</v>
      </c>
      <c r="VJ110" s="101">
        <f>IF(Calculator!$K108=0,0,IF($RJ$4&gt;=$SS110,Calculator!$AJ108,IF('Graph Calc'!$RJ$4&lt;'Graph Calc'!$SU110,Calculator!$AJ108,0)))</f>
        <v>0</v>
      </c>
      <c r="VK110" s="101">
        <f>IF(Calculator!$K108=0,0,IF($RK$4&gt;=$SS110,Calculator!$AJ108,IF('Graph Calc'!$RK$4&lt;'Graph Calc'!$SU110,Calculator!$AJ108,0)))</f>
        <v>0</v>
      </c>
      <c r="VL110" s="101">
        <f>IF(Calculator!$K108=0,0,IF($RL$4&gt;=$SS110,Calculator!$AJ108,IF('Graph Calc'!$RL$4&lt;'Graph Calc'!$SU110,Calculator!$AJ108,0)))</f>
        <v>0</v>
      </c>
      <c r="VM110" s="101">
        <f>IF(Calculator!$K108=0,0,IF($RM$4&gt;=$SS110,Calculator!$AJ108,IF('Graph Calc'!$RM$4&lt;'Graph Calc'!$SU110,Calculator!$AJ108,0)))</f>
        <v>0</v>
      </c>
      <c r="VN110" s="101">
        <f>IF(Calculator!$K108=0,0,IF($RN$4&gt;=$SS110,Calculator!$AJ108,IF('Graph Calc'!$RN$4&lt;'Graph Calc'!$SU110,Calculator!$AJ108,0)))</f>
        <v>0</v>
      </c>
      <c r="VO110" s="101">
        <f>IF(Calculator!$K108=0,0,IF($RO$4&gt;=$SS110,Calculator!$AJ108,IF('Graph Calc'!$RO$4&lt;'Graph Calc'!$SU110,Calculator!$AJ108,0)))</f>
        <v>0</v>
      </c>
      <c r="VP110" s="101">
        <f>IF(Calculator!$K108=0,0,IF($RP$4&gt;=$SS110,Calculator!$AJ108,IF('Graph Calc'!$RP$4&lt;'Graph Calc'!$SU110,Calculator!$AJ108,0)))</f>
        <v>0</v>
      </c>
      <c r="VQ110" s="101">
        <f>IF(Calculator!$K108=0,0,IF($RQ$4&gt;=$SS110,Calculator!$AJ108,IF('Graph Calc'!$RQ$4&lt;'Graph Calc'!$SU110,Calculator!$AJ108,0)))</f>
        <v>0</v>
      </c>
      <c r="VR110" s="101">
        <f>IF(Calculator!$K108=0,0,IF($RR$4&gt;=$SS110,Calculator!$AJ108,IF('Graph Calc'!$RR$4&lt;'Graph Calc'!$SU110,Calculator!$AJ108,0)))</f>
        <v>0</v>
      </c>
      <c r="VS110" s="101">
        <f>IF(Calculator!$K108=0,0,IF($RS$4&gt;=$SS110,Calculator!$AJ108,IF('Graph Calc'!$RS$4&lt;'Graph Calc'!$SU110,Calculator!$AJ108,0)))</f>
        <v>0</v>
      </c>
      <c r="VT110" s="101">
        <f>IF(Calculator!$K108=0,0,IF($RT$4&gt;=$SS110,Calculator!$AJ108,IF('Graph Calc'!$RT$4&lt;'Graph Calc'!$SU110,Calculator!$AJ108,0)))</f>
        <v>0</v>
      </c>
      <c r="VU110" s="101">
        <f>IF(Calculator!$K108=0,0,IF($RU$4&gt;=$SS110,Calculator!$AJ108,IF('Graph Calc'!$RU$4&lt;'Graph Calc'!$SU110,Calculator!$AJ108,0)))</f>
        <v>0</v>
      </c>
      <c r="VV110" s="101">
        <f>IF(Calculator!$K108=0,0,IF($RV$4&gt;=$SS110,Calculator!$AJ108,IF('Graph Calc'!$RV$4&lt;'Graph Calc'!$SU110,Calculator!$AJ108,0)))</f>
        <v>0</v>
      </c>
      <c r="VW110" s="101">
        <f>IF(Calculator!$K108=0,0,IF($RW$4&gt;=$SS110,Calculator!$AJ108,IF('Graph Calc'!$RW$4&lt;'Graph Calc'!$SU110,Calculator!$AJ108,0)))</f>
        <v>0</v>
      </c>
      <c r="VX110" s="101">
        <f>IF(Calculator!$K108=0,0,IF($RX$4&gt;=$SS110,Calculator!$AJ108,IF('Graph Calc'!$RX$4&lt;'Graph Calc'!$SU110,Calculator!$AJ108,0)))</f>
        <v>0</v>
      </c>
      <c r="VY110" s="101">
        <f>IF(Calculator!$K108=0,0,IF($RY$4&gt;=$SS110,Calculator!$AJ108,IF('Graph Calc'!$RY$4&lt;'Graph Calc'!$SU110,Calculator!$AJ108,0)))</f>
        <v>0</v>
      </c>
      <c r="VZ110" s="101">
        <f>IF(Calculator!$K108=0,0,IF($RZ$4&gt;=$SS110,Calculator!$AJ108,IF('Graph Calc'!$RZ$4&lt;'Graph Calc'!$SU110,Calculator!$AJ108,0)))</f>
        <v>0</v>
      </c>
      <c r="WA110" s="101">
        <f>IF(Calculator!$K108=0,0,IF($SA$4&gt;=$SS110,Calculator!$AJ108,IF('Graph Calc'!$SA$4&lt;'Graph Calc'!$SU110,Calculator!$AJ108,0)))</f>
        <v>0</v>
      </c>
      <c r="WB110" s="101">
        <f>IF(Calculator!$K108=0,0,IF($SB$4&gt;=$SS110,Calculator!$AJ108,IF('Graph Calc'!$SB$4&lt;'Graph Calc'!$SU110,Calculator!$AJ108,0)))</f>
        <v>0</v>
      </c>
      <c r="WC110" s="101">
        <f>IF(Calculator!$K108=0,0,IF($SC$4&gt;=$SS110,Calculator!$AJ108,IF('Graph Calc'!$SC$4&lt;'Graph Calc'!$SU110,Calculator!$AJ108,0)))</f>
        <v>0</v>
      </c>
      <c r="WD110" s="101">
        <f>IF(Calculator!$K108=0,0,IF(WD109&gt;=$SS110,Calculator!$AJ108,IF('Graph Calc'!$SD$4&lt;'Graph Calc'!$SU110,Calculator!$AJ108,0)))</f>
        <v>0</v>
      </c>
      <c r="WE110" s="101">
        <f>IF(Calculator!$K108=0,0,IF($SE$4&gt;=$SS110,Calculator!$AJ108,IF('Graph Calc'!$SE$4&lt;'Graph Calc'!$SU110,Calculator!$AJ108,0)))</f>
        <v>0</v>
      </c>
      <c r="WF110" s="101">
        <f>IF(Calculator!$K108=0,0,IF($SF$4&gt;=$SS110,Calculator!$AJ108,IF('Graph Calc'!$SF$4&lt;'Graph Calc'!$SU110,Calculator!$AJ108,0)))</f>
        <v>0</v>
      </c>
      <c r="WG110" s="101">
        <f>IF(Calculator!$K108=0,0,IF($SG$4&gt;=$SS110,Calculator!$AJ108,IF('Graph Calc'!$SG$4&lt;'Graph Calc'!$SU110,Calculator!$AJ108,0)))</f>
        <v>0</v>
      </c>
      <c r="WH110" s="101">
        <f>IF(Calculator!$K108=0,0,IF($SH$4&gt;=$SS110,Calculator!$AJ108,IF('Graph Calc'!$SH$4&lt;'Graph Calc'!$SU110,Calculator!$AJ108,0)))</f>
        <v>0</v>
      </c>
      <c r="WI110" s="101">
        <f>IF(Calculator!$K108=0,0,IF($SI$4&gt;=$SS110,Calculator!$AJ108,IF('Graph Calc'!$SI$4&lt;'Graph Calc'!$SU110,Calculator!$AJ108,0)))</f>
        <v>0</v>
      </c>
      <c r="WJ110" s="101">
        <f>IF(Calculator!$K108=0,0,IF($SJ$4&gt;=$SS110,Calculator!$AJ108,IF('Graph Calc'!$SJ$4&lt;'Graph Calc'!$SU110,Calculator!$AJ108,0)))</f>
        <v>0</v>
      </c>
      <c r="WK110" s="101">
        <f>IF(Calculator!$K108=0,0,IF($SK$4&gt;=$SS110,Calculator!$AJ108,IF('Graph Calc'!$SK$4&lt;'Graph Calc'!$SU110,Calculator!$AJ108,0)))</f>
        <v>0</v>
      </c>
      <c r="WL110" s="101">
        <f>IF(Calculator!$K108=0,0,IF($SL$4&gt;=$SS110,Calculator!$AJ108,IF('Graph Calc'!$SL$4&lt;'Graph Calc'!$SU110,Calculator!$AJ108,0)))</f>
        <v>0</v>
      </c>
      <c r="WM110" s="101">
        <f>IF(Calculator!$K108=0,0,IF($SM$4&gt;=$SS110,Calculator!$AJ108,IF('Graph Calc'!$SM$4&lt;'Graph Calc'!$SU110,Calculator!$AJ108,0)))</f>
        <v>0</v>
      </c>
      <c r="WN110" s="101">
        <f>IF(Calculator!$K108=0,0,IF($SN$4&gt;=$SS110,Calculator!$AJ108,IF('Graph Calc'!$SN$4&lt;'Graph Calc'!$SU110,Calculator!$AJ108,0)))</f>
        <v>0</v>
      </c>
      <c r="WO110" s="101">
        <f>IF(Calculator!$K108=0,0,IF($SO$4&gt;=$SS110,Calculator!$AJ108,IF('Graph Calc'!$SO$4&lt;'Graph Calc'!$SU110,Calculator!$AJ108,0)))</f>
        <v>0</v>
      </c>
      <c r="WP110" s="101">
        <f>IF(Calculator!$K108=0,0,IF($SP$4&gt;=$SS110,Calculator!$AJ108,IF('Graph Calc'!$SP$4&lt;'Graph Calc'!$SU110,Calculator!$AJ108,0)))</f>
        <v>0</v>
      </c>
      <c r="WQ110" s="101">
        <f>IF(Calculator!$K108=0,0,IF($SQ$4&gt;=$SS110,Calculator!$AJ108,IF('Graph Calc'!$SQ$4&lt;'Graph Calc'!$SU110,Calculator!$AJ108,0)))</f>
        <v>0</v>
      </c>
      <c r="WR110" s="101">
        <f>IF(Calculator!$K108=0,0,IF($SR$4&gt;=$SS110,Calculator!$AJ108,IF('Graph Calc'!$SR$4&lt;'Graph Calc'!$SU110,Calculator!$AJ108,0)))</f>
        <v>0</v>
      </c>
      <c r="WS110">
        <f>Calculator!DN108</f>
        <v>0</v>
      </c>
      <c r="WT110">
        <f>WS110+Calculator!DK108</f>
        <v>0</v>
      </c>
      <c r="WU110">
        <f t="shared" si="1081"/>
        <v>0</v>
      </c>
    </row>
    <row r="111" spans="9:619">
      <c r="I111">
        <f>IF(Calculator!E109=0,IF(Calculator!D109="Auto ",Calculator!B109*1,Calculator!C109*1),IF(Calculator!D109="Auto ",Calculator!B109*Calculator!E109,Calculator!C109*Calculator!E109))</f>
        <v>0</v>
      </c>
      <c r="J111" t="str">
        <f>IF(Calculator!$I109="YES",0,IF(Calculator!$J109="YES",0,Calculator!G109))</f>
        <v>All Day</v>
      </c>
      <c r="K111" t="str">
        <f>IF(Calculator!$I109="YES",0,IF(Calculator!$J109="YES",0,Calculator!H109))</f>
        <v>All Day</v>
      </c>
      <c r="L111">
        <f>Calculator!T109</f>
        <v>0</v>
      </c>
      <c r="M111">
        <f>Calculator!U109</f>
        <v>0</v>
      </c>
      <c r="N111">
        <f>Calculator!V109</f>
        <v>0</v>
      </c>
      <c r="O111">
        <f>Calculator!W109</f>
        <v>0</v>
      </c>
      <c r="P111">
        <f>Calculator!X109</f>
        <v>0</v>
      </c>
      <c r="Q111">
        <f>Calculator!Y109</f>
        <v>0</v>
      </c>
      <c r="R111">
        <f>Calculator!Z109</f>
        <v>0</v>
      </c>
      <c r="S111">
        <f>Calculator!AA109</f>
        <v>0</v>
      </c>
      <c r="T111" s="101">
        <f>IF(Calculator!$I109="YES",IF($M111&gt;=T$4,IF($L111&lt;=T$4,$I111,0),IF($O111&gt;=T$4,IF($N111&lt;=T$4,$I111,0),IF($Q111&gt;=T$4,IF($P111&lt;=T$4,$I111,0),IF($S111&gt;=T$4,IF($R111&lt;=T$4,$I111,0),IF($M111&gt;=T$4,IF($L111&lt;=T$4,$I111,0),IF($O111&gt;=T$4,IF($N111&lt;=T$4,$I111,0),IF($Q111&gt;=T$4,IF($P111&lt;=T$4,$I111,0),IF($S111&gt;=T$4,IF($R111&lt;=T$4,$I111,0),0)))))))),IF($J111="All Day",$I111,IF($K111="All Day",$I111,IF($K111&lt;=T$4,0,IF($J111&lt;=T$4,$I111,0)))))</f>
        <v>0</v>
      </c>
      <c r="U111" s="101">
        <f>IF(Calculator!$I109="YES",IF($M111&gt;=U$4,IF($L111&lt;=U$4,$I111,0),IF($O111&gt;=U$4,IF($N111&lt;=U$4,$I111,0),IF($Q111&gt;=U$4,IF($P111&lt;=U$4,$I111,0),IF($S111&gt;=U$4,IF($R111&lt;=U$4,$I111,0),IF($M111&gt;=U$4,IF($L111&lt;=U$4,$I111,0),IF($O111&gt;=U$4,IF($N111&lt;=U$4,$I111,0),IF($Q111&gt;=U$4,IF($P111&lt;=U$4,$I111,0),IF($S111&gt;=U$4,IF($R111&lt;=U$4,$I111,0),0)))))))),IF($J111="All Day",$I111,IF($K111="All Day",$I111,IF($K111&lt;=U$4,0,IF($J111&lt;=U$4,$I111,0)))))</f>
        <v>0</v>
      </c>
      <c r="V111" s="101">
        <f>IF(Calculator!$I109="YES",IF($M111&gt;=V$4,IF($L111&lt;=V$4,$I111,0),IF($O111&gt;=V$4,IF($N111&lt;=V$4,$I111,0),IF($Q111&gt;=V$4,IF($P111&lt;=V$4,$I111,0),IF($S111&gt;=V$4,IF($R111&lt;=V$4,$I111,0),IF($M111&gt;=V$4,IF($L111&lt;=V$4,$I111,0),IF($O111&gt;=V$4,IF($N111&lt;=V$4,$I111,0),IF($Q111&gt;=V$4,IF($P111&lt;=V$4,$I111,0),IF($S111&gt;=V$4,IF($R111&lt;=V$4,$I111,0),0)))))))),IF($J111="All Day",$I111,IF($K111="All Day",$I111,IF($K111&lt;=V$4,0,IF($J111&lt;=V$4,$I111,0)))))</f>
        <v>0</v>
      </c>
      <c r="W111" s="101">
        <f>IF(Calculator!$I109="YES",IF($M111&gt;=W$4,IF($L111&lt;=W$4,$I111,0),IF($O111&gt;=W$4,IF($N111&lt;=W$4,$I111,0),IF($Q111&gt;=W$4,IF($P111&lt;=W$4,$I111,0),IF($S111&gt;=W$4,IF($R111&lt;=W$4,$I111,0),IF($M111&gt;=W$4,IF($L111&lt;=W$4,$I111,0),IF($O111&gt;=W$4,IF($N111&lt;=W$4,$I111,0),IF($Q111&gt;=W$4,IF($P111&lt;=W$4,$I111,0),IF($S111&gt;=W$4,IF($R111&lt;=W$4,$I111,0),0)))))))),IF($J111="All Day",$I111,IF($K111="All Day",$I111,IF($K111&lt;=W$4,0,IF($J111&lt;=W$4,$I111,0)))))</f>
        <v>0</v>
      </c>
      <c r="X111" s="101">
        <f>IF(Calculator!$I109="YES",IF($M111&gt;=X$4,IF($L111&lt;=X$4,$I111,0),IF($O111&gt;=X$4,IF($N111&lt;=X$4,$I111,0),IF($Q111&gt;=X$4,IF($P111&lt;=X$4,$I111,0),IF($S111&gt;=X$4,IF($R111&lt;=X$4,$I111,0),IF($M111&gt;=X$4,IF($L111&lt;=X$4,$I111,0),IF($O111&gt;=X$4,IF($N111&lt;=X$4,$I111,0),IF($Q111&gt;=X$4,IF($P111&lt;=X$4,$I111,0),IF($S111&gt;=X$4,IF($R111&lt;=X$4,$I111,0),0)))))))),IF($J111="All Day",$I111,IF($K111="All Day",$I111,IF($K111&lt;=X$4,0,IF($J111&lt;=X$4,$I111,0)))))</f>
        <v>0</v>
      </c>
      <c r="Y111" s="101">
        <f>IF(Calculator!$I109="YES",IF($M111&gt;=Y$4,IF($L111&lt;=Y$4,$I111,0),IF($O111&gt;=Y$4,IF($N111&lt;=Y$4,$I111,0),IF($Q111&gt;=Y$4,IF($P111&lt;=Y$4,$I111,0),IF($S111&gt;=Y$4,IF($R111&lt;=Y$4,$I111,0),IF($M111&gt;=Y$4,IF($L111&lt;=Y$4,$I111,0),IF($O111&gt;=Y$4,IF($N111&lt;=Y$4,$I111,0),IF($Q111&gt;=Y$4,IF($P111&lt;=Y$4,$I111,0),IF($S111&gt;=Y$4,IF($R111&lt;=Y$4,$I111,0),0)))))))),IF($J111="All Day",$I111,IF($K111="All Day",$I111,IF($K111&lt;=Y$4,0,IF($J111&lt;=Y$4,$I111,0)))))</f>
        <v>0</v>
      </c>
      <c r="Z111" s="101">
        <f>IF(Calculator!$I109="YES",IF($M111&gt;=Z$4,IF($L111&lt;=Z$4,$I111,0),IF($O111&gt;=Z$4,IF($N111&lt;=Z$4,$I111,0),IF($Q111&gt;=Z$4,IF($P111&lt;=Z$4,$I111,0),IF($S111&gt;=Z$4,IF($R111&lt;=Z$4,$I111,0),IF($M111&gt;=Z$4,IF($L111&lt;=Z$4,$I111,0),IF($O111&gt;=Z$4,IF($N111&lt;=Z$4,$I111,0),IF($Q111&gt;=Z$4,IF($P111&lt;=Z$4,$I111,0),IF($S111&gt;=Z$4,IF($R111&lt;=Z$4,$I111,0),0)))))))),IF($J111="All Day",$I111,IF($K111="All Day",$I111,IF($K111&lt;=Z$4,0,IF($J111&lt;=Z$4,$I111,0)))))</f>
        <v>0</v>
      </c>
      <c r="AA111" s="101">
        <f>IF(Calculator!$I109="YES",IF($M111&gt;=AA$4,IF($L111&lt;=AA$4,$I111,0),IF($O111&gt;=AA$4,IF($N111&lt;=AA$4,$I111,0),IF($Q111&gt;=AA$4,IF($P111&lt;=AA$4,$I111,0),IF($S111&gt;=AA$4,IF($R111&lt;=AA$4,$I111,0),IF($M111&gt;=AA$4,IF($L111&lt;=AA$4,$I111,0),IF($O111&gt;=AA$4,IF($N111&lt;=AA$4,$I111,0),IF($Q111&gt;=AA$4,IF($P111&lt;=AA$4,$I111,0),IF($S111&gt;=AA$4,IF($R111&lt;=AA$4,$I111,0),0)))))))),IF($J111="All Day",$I111,IF($K111="All Day",$I111,IF($K111&lt;=AA$4,0,IF($J111&lt;=AA$4,$I111,0)))))</f>
        <v>0</v>
      </c>
      <c r="AB111" s="101">
        <f>IF(Calculator!$I109="YES",IF($M111&gt;=AB$4,IF($L111&lt;=AB$4,$I111,0),IF($O111&gt;=AB$4,IF($N111&lt;=AB$4,$I111,0),IF($Q111&gt;=AB$4,IF($P111&lt;=AB$4,$I111,0),IF($S111&gt;=AB$4,IF($R111&lt;=AB$4,$I111,0),IF($M111&gt;=AB$4,IF($L111&lt;=AB$4,$I111,0),IF($O111&gt;=AB$4,IF($N111&lt;=AB$4,$I111,0),IF($Q111&gt;=AB$4,IF($P111&lt;=AB$4,$I111,0),IF($S111&gt;=AB$4,IF($R111&lt;=AB$4,$I111,0),0)))))))),IF($J111="All Day",$I111,IF($K111="All Day",$I111,IF($K111&lt;=AB$4,0,IF($J111&lt;=AB$4,$I111,0)))))</f>
        <v>0</v>
      </c>
      <c r="AC111" s="101">
        <f>IF(Calculator!$I109="YES",IF($M111&gt;=AC$4,IF($L111&lt;=AC$4,$I111,0),IF($O111&gt;=AC$4,IF($N111&lt;=AC$4,$I111,0),IF($Q111&gt;=AC$4,IF($P111&lt;=AC$4,$I111,0),IF($S111&gt;=AC$4,IF($R111&lt;=AC$4,$I111,0),IF($M111&gt;=AC$4,IF($L111&lt;=AC$4,$I111,0),IF($O111&gt;=AC$4,IF($N111&lt;=AC$4,$I111,0),IF($Q111&gt;=AC$4,IF($P111&lt;=AC$4,$I111,0),IF($S111&gt;=AC$4,IF($R111&lt;=AC$4,$I111,0),0)))))))),IF($J111="All Day",$I111,IF($K111="All Day",$I111,IF($K111&lt;=AC$4,0,IF($J111&lt;=AC$4,$I111,0)))))</f>
        <v>0</v>
      </c>
      <c r="AD111" s="101">
        <f>IF(Calculator!$I109="YES",IF($M111&gt;=AD$4,IF($L111&lt;=AD$4,$I111,0),IF($O111&gt;=AD$4,IF($N111&lt;=AD$4,$I111,0),IF($Q111&gt;=AD$4,IF($P111&lt;=AD$4,$I111,0),IF($S111&gt;=AD$4,IF($R111&lt;=AD$4,$I111,0),IF($M111&gt;=AD$4,IF($L111&lt;=AD$4,$I111,0),IF($O111&gt;=AD$4,IF($N111&lt;=AD$4,$I111,0),IF($Q111&gt;=AD$4,IF($P111&lt;=AD$4,$I111,0),IF($S111&gt;=AD$4,IF($R111&lt;=AD$4,$I111,0),0)))))))),IF($J111="All Day",$I111,IF($K111="All Day",$I111,IF($K111&lt;=AD$4,0,IF($J111&lt;=AD$4,$I111,0)))))</f>
        <v>0</v>
      </c>
      <c r="AE111" s="101">
        <f>IF(Calculator!$I109="YES",IF($M111&gt;=AE$4,IF($L111&lt;=AE$4,$I111,0),IF($O111&gt;=AE$4,IF($N111&lt;=AE$4,$I111,0),IF($Q111&gt;=AE$4,IF($P111&lt;=AE$4,$I111,0),IF($S111&gt;=AE$4,IF($R111&lt;=AE$4,$I111,0),IF($M111&gt;=AE$4,IF($L111&lt;=AE$4,$I111,0),IF($O111&gt;=AE$4,IF($N111&lt;=AE$4,$I111,0),IF($Q111&gt;=AE$4,IF($P111&lt;=AE$4,$I111,0),IF($S111&gt;=AE$4,IF($R111&lt;=AE$4,$I111,0),0)))))))),IF($J111="All Day",$I111,IF($K111="All Day",$I111,IF($K111&lt;=AE$4,0,IF($J111&lt;=AE$4,$I111,0)))))</f>
        <v>0</v>
      </c>
      <c r="AF111" s="101">
        <f>IF(Calculator!$I109="YES",IF($M111&gt;=AF$4,IF($L111&lt;=AF$4,$I111,0),IF($O111&gt;=AF$4,IF($N111&lt;=AF$4,$I111,0),IF($Q111&gt;=AF$4,IF($P111&lt;=AF$4,$I111,0),IF($S111&gt;=AF$4,IF($R111&lt;=AF$4,$I111,0),IF($M111&gt;=AF$4,IF($L111&lt;=AF$4,$I111,0),IF($O111&gt;=AF$4,IF($N111&lt;=AF$4,$I111,0),IF($Q111&gt;=AF$4,IF($P111&lt;=AF$4,$I111,0),IF($S111&gt;=AF$4,IF($R111&lt;=AF$4,$I111,0),0)))))))),IF($J111="All Day",$I111,IF($K111="All Day",$I111,IF($K111&lt;=AF$4,0,IF($J111&lt;=AF$4,$I111,0)))))</f>
        <v>0</v>
      </c>
      <c r="AG111" s="101">
        <f>IF(Calculator!$I109="YES",IF($M111&gt;=AG$4,IF($L111&lt;=AG$4,$I111,0),IF($O111&gt;=AG$4,IF($N111&lt;=AG$4,$I111,0),IF($Q111&gt;=AG$4,IF($P111&lt;=AG$4,$I111,0),IF($S111&gt;=AG$4,IF($R111&lt;=AG$4,$I111,0),IF($M111&gt;=AG$4,IF($L111&lt;=AG$4,$I111,0),IF($O111&gt;=AG$4,IF($N111&lt;=AG$4,$I111,0),IF($Q111&gt;=AG$4,IF($P111&lt;=AG$4,$I111,0),IF($S111&gt;=AG$4,IF($R111&lt;=AG$4,$I111,0),0)))))))),IF($J111="All Day",$I111,IF($K111="All Day",$I111,IF($K111&lt;=AG$4,0,IF($J111&lt;=AG$4,$I111,0)))))</f>
        <v>0</v>
      </c>
      <c r="AH111" s="101">
        <f>IF(Calculator!$I109="YES",IF($M111&gt;=AH$4,IF($L111&lt;=AH$4,$I111,0),IF($O111&gt;=AH$4,IF($N111&lt;=AH$4,$I111,0),IF($Q111&gt;=AH$4,IF($P111&lt;=AH$4,$I111,0),IF($S111&gt;=AH$4,IF($R111&lt;=AH$4,$I111,0),IF($M111&gt;=AH$4,IF($L111&lt;=AH$4,$I111,0),IF($O111&gt;=AH$4,IF($N111&lt;=AH$4,$I111,0),IF($Q111&gt;=AH$4,IF($P111&lt;=AH$4,$I111,0),IF($S111&gt;=AH$4,IF($R111&lt;=AH$4,$I111,0),0)))))))),IF($J111="All Day",$I111,IF($K111="All Day",$I111,IF($K111&lt;=AH$4,0,IF($J111&lt;=AH$4,$I111,0)))))</f>
        <v>0</v>
      </c>
      <c r="AI111" s="101">
        <f>IF(Calculator!$I109="YES",IF($M111&gt;=AI$4,IF($L111&lt;=AI$4,$I111,0),IF($O111&gt;=AI$4,IF($N111&lt;=AI$4,$I111,0),IF($Q111&gt;=AI$4,IF($P111&lt;=AI$4,$I111,0),IF($S111&gt;=AI$4,IF($R111&lt;=AI$4,$I111,0),IF($M111&gt;=AI$4,IF($L111&lt;=AI$4,$I111,0),IF($O111&gt;=AI$4,IF($N111&lt;=AI$4,$I111,0),IF($Q111&gt;=AI$4,IF($P111&lt;=AI$4,$I111,0),IF($S111&gt;=AI$4,IF($R111&lt;=AI$4,$I111,0),0)))))))),IF($J111="All Day",$I111,IF($K111="All Day",$I111,IF($K111&lt;=AI$4,0,IF($J111&lt;=AI$4,$I111,0)))))</f>
        <v>0</v>
      </c>
      <c r="AJ111" s="101">
        <f>IF(Calculator!$I109="YES",IF($M111&gt;=AJ$4,IF($L111&lt;=AJ$4,$I111,0),IF($O111&gt;=AJ$4,IF($N111&lt;=AJ$4,$I111,0),IF($Q111&gt;=AJ$4,IF($P111&lt;=AJ$4,$I111,0),IF($S111&gt;=AJ$4,IF($R111&lt;=AJ$4,$I111,0),IF($M111&gt;=AJ$4,IF($L111&lt;=AJ$4,$I111,0),IF($O111&gt;=AJ$4,IF($N111&lt;=AJ$4,$I111,0),IF($Q111&gt;=AJ$4,IF($P111&lt;=AJ$4,$I111,0),IF($S111&gt;=AJ$4,IF($R111&lt;=AJ$4,$I111,0),0)))))))),IF($J111="All Day",$I111,IF($K111="All Day",$I111,IF($K111&lt;=AJ$4,0,IF($J111&lt;=AJ$4,$I111,0)))))</f>
        <v>0</v>
      </c>
      <c r="AK111" s="101">
        <f>IF(Calculator!$I109="YES",IF($M111&gt;=AK$4,IF($L111&lt;=AK$4,$I111,0),IF($O111&gt;=AK$4,IF($N111&lt;=AK$4,$I111,0),IF($Q111&gt;=AK$4,IF($P111&lt;=AK$4,$I111,0),IF($S111&gt;=AK$4,IF($R111&lt;=AK$4,$I111,0),IF($M111&gt;=AK$4,IF($L111&lt;=AK$4,$I111,0),IF($O111&gt;=AK$4,IF($N111&lt;=AK$4,$I111,0),IF($Q111&gt;=AK$4,IF($P111&lt;=AK$4,$I111,0),IF($S111&gt;=AK$4,IF($R111&lt;=AK$4,$I111,0),0)))))))),IF($J111="All Day",$I111,IF($K111="All Day",$I111,IF($K111&lt;=AK$4,0,IF($J111&lt;=AK$4,$I111,0)))))</f>
        <v>0</v>
      </c>
      <c r="AL111" s="101">
        <f>IF(Calculator!$I109="YES",IF($M111&gt;=AL$4,IF($L111&lt;=AL$4,$I111,0),IF($O111&gt;=AL$4,IF($N111&lt;=AL$4,$I111,0),IF($Q111&gt;=AL$4,IF($P111&lt;=AL$4,$I111,0),IF($S111&gt;=AL$4,IF($R111&lt;=AL$4,$I111,0),IF($M111&gt;=AL$4,IF($L111&lt;=AL$4,$I111,0),IF($O111&gt;=AL$4,IF($N111&lt;=AL$4,$I111,0),IF($Q111&gt;=AL$4,IF($P111&lt;=AL$4,$I111,0),IF($S111&gt;=AL$4,IF($R111&lt;=AL$4,$I111,0),0)))))))),IF($J111="All Day",$I111,IF($K111="All Day",$I111,IF($K111&lt;=AL$4,0,IF($J111&lt;=AL$4,$I111,0)))))</f>
        <v>0</v>
      </c>
      <c r="AM111" s="101">
        <f>IF(Calculator!$I109="YES",IF($M111&gt;=AM$4,IF($L111&lt;=AM$4,$I111,0),IF($O111&gt;=AM$4,IF($N111&lt;=AM$4,$I111,0),IF($Q111&gt;=AM$4,IF($P111&lt;=AM$4,$I111,0),IF($S111&gt;=AM$4,IF($R111&lt;=AM$4,$I111,0),IF($M111&gt;=AM$4,IF($L111&lt;=AM$4,$I111,0),IF($O111&gt;=AM$4,IF($N111&lt;=AM$4,$I111,0),IF($Q111&gt;=AM$4,IF($P111&lt;=AM$4,$I111,0),IF($S111&gt;=AM$4,IF($R111&lt;=AM$4,$I111,0),0)))))))),IF($J111="All Day",$I111,IF($K111="All Day",$I111,IF($K111&lt;=AM$4,0,IF($J111&lt;=AM$4,$I111,0)))))</f>
        <v>0</v>
      </c>
      <c r="AN111" s="101">
        <f>IF(Calculator!$I109="YES",IF($M111&gt;=AN$4,IF($L111&lt;=AN$4,$I111,0),IF($O111&gt;=AN$4,IF($N111&lt;=AN$4,$I111,0),IF($Q111&gt;=AN$4,IF($P111&lt;=AN$4,$I111,0),IF($S111&gt;=AN$4,IF($R111&lt;=AN$4,$I111,0),IF($M111&gt;=AN$4,IF($L111&lt;=AN$4,$I111,0),IF($O111&gt;=AN$4,IF($N111&lt;=AN$4,$I111,0),IF($Q111&gt;=AN$4,IF($P111&lt;=AN$4,$I111,0),IF($S111&gt;=AN$4,IF($R111&lt;=AN$4,$I111,0),0)))))))),IF($J111="All Day",$I111,IF($K111="All Day",$I111,IF($K111&lt;=AN$4,0,IF($J111&lt;=AN$4,$I111,0)))))</f>
        <v>0</v>
      </c>
      <c r="AO111" s="101">
        <f>IF(Calculator!$I109="YES",IF($M111&gt;=AO$4,IF($L111&lt;=AO$4,$I111,0),IF($O111&gt;=AO$4,IF($N111&lt;=AO$4,$I111,0),IF($Q111&gt;=AO$4,IF($P111&lt;=AO$4,$I111,0),IF($S111&gt;=AO$4,IF($R111&lt;=AO$4,$I111,0),IF($M111&gt;=AO$4,IF($L111&lt;=AO$4,$I111,0),IF($O111&gt;=AO$4,IF($N111&lt;=AO$4,$I111,0),IF($Q111&gt;=AO$4,IF($P111&lt;=AO$4,$I111,0),IF($S111&gt;=AO$4,IF($R111&lt;=AO$4,$I111,0),0)))))))),IF($J111="All Day",$I111,IF($K111="All Day",$I111,IF($K111&lt;=AO$4,0,IF($J111&lt;=AO$4,$I111,0)))))</f>
        <v>0</v>
      </c>
      <c r="AP111" s="101">
        <f>IF(Calculator!$I109="YES",IF($M111&gt;=AP$4,IF($L111&lt;=AP$4,$I111,0),IF($O111&gt;=AP$4,IF($N111&lt;=AP$4,$I111,0),IF($Q111&gt;=AP$4,IF($P111&lt;=AP$4,$I111,0),IF($S111&gt;=AP$4,IF($R111&lt;=AP$4,$I111,0),IF($M111&gt;=AP$4,IF($L111&lt;=AP$4,$I111,0),IF($O111&gt;=AP$4,IF($N111&lt;=AP$4,$I111,0),IF($Q111&gt;=AP$4,IF($P111&lt;=AP$4,$I111,0),IF($S111&gt;=AP$4,IF($R111&lt;=AP$4,$I111,0),0)))))))),IF($J111="All Day",$I111,IF($K111="All Day",$I111,IF($K111&lt;=AP$4,0,IF($J111&lt;=AP$4,$I111,0)))))</f>
        <v>0</v>
      </c>
      <c r="AQ111" s="101">
        <f>IF(Calculator!$I109="YES",IF($M111&gt;=AQ$4,IF($L111&lt;=AQ$4,$I111,0),IF($O111&gt;=AQ$4,IF($N111&lt;=AQ$4,$I111,0),IF($Q111&gt;=AQ$4,IF($P111&lt;=AQ$4,$I111,0),IF($S111&gt;=AQ$4,IF($R111&lt;=AQ$4,$I111,0),IF($M111&gt;=AQ$4,IF($L111&lt;=AQ$4,$I111,0),IF($O111&gt;=AQ$4,IF($N111&lt;=AQ$4,$I111,0),IF($Q111&gt;=AQ$4,IF($P111&lt;=AQ$4,$I111,0),IF($S111&gt;=AQ$4,IF($R111&lt;=AQ$4,$I111,0),0)))))))),IF($J111="All Day",$I111,IF($K111="All Day",$I111,IF($K111&lt;=AQ$4,0,IF($J111&lt;=AQ$4,$I111,0)))))</f>
        <v>0</v>
      </c>
      <c r="AR111" s="101">
        <f>IF(Calculator!$I109="YES",IF($M111&gt;=AR$4,IF($L111&lt;=AR$4,$I111,0),IF($O111&gt;=AR$4,IF($N111&lt;=AR$4,$I111,0),IF($Q111&gt;=AR$4,IF($P111&lt;=AR$4,$I111,0),IF($S111&gt;=AR$4,IF($R111&lt;=AR$4,$I111,0),IF($M111&gt;=AR$4,IF($L111&lt;=AR$4,$I111,0),IF($O111&gt;=AR$4,IF($N111&lt;=AR$4,$I111,0),IF($Q111&gt;=AR$4,IF($P111&lt;=AR$4,$I111,0),IF($S111&gt;=AR$4,IF($R111&lt;=AR$4,$I111,0),0)))))))),IF($J111="All Day",$I111,IF($K111="All Day",$I111,IF($K111&lt;=AR$4,0,IF($J111&lt;=AR$4,$I111,0)))))</f>
        <v>0</v>
      </c>
      <c r="AS111" s="101">
        <f>IF(Calculator!$I109="YES",IF($M111&gt;=AS$4,IF($L111&lt;=AS$4,$I111,0),IF($O111&gt;=AS$4,IF($N111&lt;=AS$4,$I111,0),IF($Q111&gt;=AS$4,IF($P111&lt;=AS$4,$I111,0),IF($S111&gt;=AS$4,IF($R111&lt;=AS$4,$I111,0),IF($M111&gt;=AS$4,IF($L111&lt;=AS$4,$I111,0),IF($O111&gt;=AS$4,IF($N111&lt;=AS$4,$I111,0),IF($Q111&gt;=AS$4,IF($P111&lt;=AS$4,$I111,0),IF($S111&gt;=AS$4,IF($R111&lt;=AS$4,$I111,0),0)))))))),IF($J111="All Day",$I111,IF($K111="All Day",$I111,IF($K111&lt;=AS$4,0,IF($J111&lt;=AS$4,$I111,0)))))</f>
        <v>0</v>
      </c>
      <c r="AT111" s="101">
        <f>IF(Calculator!$I109="YES",IF($M111&gt;=AT$4,IF($L111&lt;=AT$4,$I111,0),IF($O111&gt;=AT$4,IF($N111&lt;=AT$4,$I111,0),IF($Q111&gt;=AT$4,IF($P111&lt;=AT$4,$I111,0),IF($S111&gt;=AT$4,IF($R111&lt;=AT$4,$I111,0),IF($M111&gt;=AT$4,IF($L111&lt;=AT$4,$I111,0),IF($O111&gt;=AT$4,IF($N111&lt;=AT$4,$I111,0),IF($Q111&gt;=AT$4,IF($P111&lt;=AT$4,$I111,0),IF($S111&gt;=AT$4,IF($R111&lt;=AT$4,$I111,0),0)))))))),IF($J111="All Day",$I111,IF($K111="All Day",$I111,IF($K111&lt;=AT$4,0,IF($J111&lt;=AT$4,$I111,0)))))</f>
        <v>0</v>
      </c>
      <c r="AU111" s="101">
        <f>IF(Calculator!$I109="YES",IF($M111&gt;=AU$4,IF($L111&lt;=AU$4,$I111,0),IF($O111&gt;=AU$4,IF($N111&lt;=AU$4,$I111,0),IF($Q111&gt;=AU$4,IF($P111&lt;=AU$4,$I111,0),IF($S111&gt;=AU$4,IF($R111&lt;=AU$4,$I111,0),IF($M111&gt;=AU$4,IF($L111&lt;=AU$4,$I111,0),IF($O111&gt;=AU$4,IF($N111&lt;=AU$4,$I111,0),IF($Q111&gt;=AU$4,IF($P111&lt;=AU$4,$I111,0),IF($S111&gt;=AU$4,IF($R111&lt;=AU$4,$I111,0),0)))))))),IF($J111="All Day",$I111,IF($K111="All Day",$I111,IF($K111&lt;=AU$4,0,IF($J111&lt;=AU$4,$I111,0)))))</f>
        <v>0</v>
      </c>
      <c r="AV111" s="101">
        <f>IF(Calculator!$I109="YES",IF($M111&gt;=AV$4,IF($L111&lt;=AV$4,$I111,0),IF($O111&gt;=AV$4,IF($N111&lt;=AV$4,$I111,0),IF($Q111&gt;=AV$4,IF($P111&lt;=AV$4,$I111,0),IF($S111&gt;=AV$4,IF($R111&lt;=AV$4,$I111,0),IF($M111&gt;=AV$4,IF($L111&lt;=AV$4,$I111,0),IF($O111&gt;=AV$4,IF($N111&lt;=AV$4,$I111,0),IF($Q111&gt;=AV$4,IF($P111&lt;=AV$4,$I111,0),IF($S111&gt;=AV$4,IF($R111&lt;=AV$4,$I111,0),0)))))))),IF($J111="All Day",$I111,IF($K111="All Day",$I111,IF($K111&lt;=AV$4,0,IF($J111&lt;=AV$4,$I111,0)))))</f>
        <v>0</v>
      </c>
      <c r="AW111" s="101">
        <f>IF(Calculator!$I109="YES",IF($M111&gt;=AW$4,IF($L111&lt;=AW$4,$I111,0),IF($O111&gt;=AW$4,IF($N111&lt;=AW$4,$I111,0),IF($Q111&gt;=AW$4,IF($P111&lt;=AW$4,$I111,0),IF($S111&gt;=AW$4,IF($R111&lt;=AW$4,$I111,0),IF($M111&gt;=AW$4,IF($L111&lt;=AW$4,$I111,0),IF($O111&gt;=AW$4,IF($N111&lt;=AW$4,$I111,0),IF($Q111&gt;=AW$4,IF($P111&lt;=AW$4,$I111,0),IF($S111&gt;=AW$4,IF($R111&lt;=AW$4,$I111,0),0)))))))),IF($J111="All Day",$I111,IF($K111="All Day",$I111,IF($K111&lt;=AW$4,0,IF($J111&lt;=AW$4,$I111,0)))))</f>
        <v>0</v>
      </c>
      <c r="AX111" s="101">
        <f>IF(Calculator!$I109="YES",IF($M111&gt;=AX$4,IF($L111&lt;=AX$4,$I111,0),IF($O111&gt;=AX$4,IF($N111&lt;=AX$4,$I111,0),IF($Q111&gt;=AX$4,IF($P111&lt;=AX$4,$I111,0),IF($S111&gt;=AX$4,IF($R111&lt;=AX$4,$I111,0),IF($M111&gt;=AX$4,IF($L111&lt;=AX$4,$I111,0),IF($O111&gt;=AX$4,IF($N111&lt;=AX$4,$I111,0),IF($Q111&gt;=AX$4,IF($P111&lt;=AX$4,$I111,0),IF($S111&gt;=AX$4,IF($R111&lt;=AX$4,$I111,0),0)))))))),IF($J111="All Day",$I111,IF($K111="All Day",$I111,IF($K111&lt;=AX$4,0,IF($J111&lt;=AX$4,$I111,0)))))</f>
        <v>0</v>
      </c>
      <c r="AY111" s="101">
        <f>IF(Calculator!$I109="YES",IF($M111&gt;=AY$4,IF($L111&lt;=AY$4,$I111,0),IF($O111&gt;=AY$4,IF($N111&lt;=AY$4,$I111,0),IF($Q111&gt;=AY$4,IF($P111&lt;=AY$4,$I111,0),IF($S111&gt;=AY$4,IF($R111&lt;=AY$4,$I111,0),IF($M111&gt;=AY$4,IF($L111&lt;=AY$4,$I111,0),IF($O111&gt;=AY$4,IF($N111&lt;=AY$4,$I111,0),IF($Q111&gt;=AY$4,IF($P111&lt;=AY$4,$I111,0),IF($S111&gt;=AY$4,IF($R111&lt;=AY$4,$I111,0),0)))))))),IF($J111="All Day",$I111,IF($K111="All Day",$I111,IF($K111&lt;=AY$4,0,IF($J111&lt;=AY$4,$I111,0)))))</f>
        <v>0</v>
      </c>
      <c r="AZ111" s="101">
        <f>IF(Calculator!$I109="YES",IF($M111&gt;=AZ$4,IF($L111&lt;=AZ$4,$I111,0),IF($O111&gt;=AZ$4,IF($N111&lt;=AZ$4,$I111,0),IF($Q111&gt;=AZ$4,IF($P111&lt;=AZ$4,$I111,0),IF($S111&gt;=AZ$4,IF($R111&lt;=AZ$4,$I111,0),IF($M111&gt;=AZ$4,IF($L111&lt;=AZ$4,$I111,0),IF($O111&gt;=AZ$4,IF($N111&lt;=AZ$4,$I111,0),IF($Q111&gt;=AZ$4,IF($P111&lt;=AZ$4,$I111,0),IF($S111&gt;=AZ$4,IF($R111&lt;=AZ$4,$I111,0),0)))))))),IF($J111="All Day",$I111,IF($K111="All Day",$I111,IF($K111&lt;=AZ$4,0,IF($J111&lt;=AZ$4,$I111,0)))))</f>
        <v>0</v>
      </c>
      <c r="BA111" s="101">
        <f>IF(Calculator!$I109="YES",IF($M111&gt;=BA$4,IF($L111&lt;=BA$4,$I111,0),IF($O111&gt;=BA$4,IF($N111&lt;=BA$4,$I111,0),IF($Q111&gt;=BA$4,IF($P111&lt;=BA$4,$I111,0),IF($S111&gt;=BA$4,IF($R111&lt;=BA$4,$I111,0),IF($M111&gt;=BA$4,IF($L111&lt;=BA$4,$I111,0),IF($O111&gt;=BA$4,IF($N111&lt;=BA$4,$I111,0),IF($Q111&gt;=BA$4,IF($P111&lt;=BA$4,$I111,0),IF($S111&gt;=BA$4,IF($R111&lt;=BA$4,$I111,0),0)))))))),IF($J111="All Day",$I111,IF($K111="All Day",$I111,IF($K111&lt;=BA$4,0,IF($J111&lt;=BA$4,$I111,0)))))</f>
        <v>0</v>
      </c>
      <c r="BB111" s="101">
        <f>IF(Calculator!$I109="YES",IF($M111&gt;=BB$4,IF($L111&lt;=BB$4,$I111,0),IF($O111&gt;=BB$4,IF($N111&lt;=BB$4,$I111,0),IF($Q111&gt;=BB$4,IF($P111&lt;=BB$4,$I111,0),IF($S111&gt;=BB$4,IF($R111&lt;=BB$4,$I111,0),IF($M111&gt;=BB$4,IF($L111&lt;=BB$4,$I111,0),IF($O111&gt;=BB$4,IF($N111&lt;=BB$4,$I111,0),IF($Q111&gt;=BB$4,IF($P111&lt;=BB$4,$I111,0),IF($S111&gt;=BB$4,IF($R111&lt;=BB$4,$I111,0),0)))))))),IF($J111="All Day",$I111,IF($K111="All Day",$I111,IF($K111&lt;=BB$4,0,IF($J111&lt;=BB$4,$I111,0)))))</f>
        <v>0</v>
      </c>
      <c r="BC111" s="101">
        <f>IF(Calculator!$I109="YES",IF($M111&gt;=BC$4,IF($L111&lt;=BC$4,$I111,0),IF($O111&gt;=BC$4,IF($N111&lt;=BC$4,$I111,0),IF($Q111&gt;=BC$4,IF($P111&lt;=BC$4,$I111,0),IF($S111&gt;=BC$4,IF($R111&lt;=BC$4,$I111,0),IF($M111&gt;=BC$4,IF($L111&lt;=BC$4,$I111,0),IF($O111&gt;=BC$4,IF($N111&lt;=BC$4,$I111,0),IF($Q111&gt;=BC$4,IF($P111&lt;=BC$4,$I111,0),IF($S111&gt;=BC$4,IF($R111&lt;=BC$4,$I111,0),0)))))))),IF($J111="All Day",$I111,IF($K111="All Day",$I111,IF($K111&lt;=BC$4,0,IF($J111&lt;=BC$4,$I111,0)))))</f>
        <v>0</v>
      </c>
      <c r="BD111" s="101">
        <f>IF(Calculator!$I109="YES",IF($M111&gt;=BD$4,IF($L111&lt;=BD$4,$I111,0),IF($O111&gt;=BD$4,IF($N111&lt;=BD$4,$I111,0),IF($Q111&gt;=BD$4,IF($P111&lt;=BD$4,$I111,0),IF($S111&gt;=BD$4,IF($R111&lt;=BD$4,$I111,0),IF($M111&gt;=BD$4,IF($L111&lt;=BD$4,$I111,0),IF($O111&gt;=BD$4,IF($N111&lt;=BD$4,$I111,0),IF($Q111&gt;=BD$4,IF($P111&lt;=BD$4,$I111,0),IF($S111&gt;=BD$4,IF($R111&lt;=BD$4,$I111,0),0)))))))),IF($J111="All Day",$I111,IF($K111="All Day",$I111,IF($K111&lt;=BD$4,0,IF($J111&lt;=BD$4,$I111,0)))))</f>
        <v>0</v>
      </c>
      <c r="BE111" s="101">
        <f>IF(Calculator!$I109="YES",IF($M111&gt;=BE$4,IF($L111&lt;=BE$4,$I111,0),IF($O111&gt;=BE$4,IF($N111&lt;=BE$4,$I111,0),IF($Q111&gt;=BE$4,IF($P111&lt;=BE$4,$I111,0),IF($S111&gt;=BE$4,IF($R111&lt;=BE$4,$I111,0),IF($M111&gt;=BE$4,IF($L111&lt;=BE$4,$I111,0),IF($O111&gt;=BE$4,IF($N111&lt;=BE$4,$I111,0),IF($Q111&gt;=BE$4,IF($P111&lt;=BE$4,$I111,0),IF($S111&gt;=BE$4,IF($R111&lt;=BE$4,$I111,0),0)))))))),IF($J111="All Day",$I111,IF($K111="All Day",$I111,IF($K111&lt;=BE$4,0,IF($J111&lt;=BE$4,$I111,0)))))</f>
        <v>0</v>
      </c>
      <c r="BF111" s="101">
        <f>IF(Calculator!$I109="YES",IF($M111&gt;=BF$4,IF($L111&lt;=BF$4,$I111,0),IF($O111&gt;=BF$4,IF($N111&lt;=BF$4,$I111,0),IF($Q111&gt;=BF$4,IF($P111&lt;=BF$4,$I111,0),IF($S111&gt;=BF$4,IF($R111&lt;=BF$4,$I111,0),IF($M111&gt;=BF$4,IF($L111&lt;=BF$4,$I111,0),IF($O111&gt;=BF$4,IF($N111&lt;=BF$4,$I111,0),IF($Q111&gt;=BF$4,IF($P111&lt;=BF$4,$I111,0),IF($S111&gt;=BF$4,IF($R111&lt;=BF$4,$I111,0),0)))))))),IF($J111="All Day",$I111,IF($K111="All Day",$I111,IF($K111&lt;=BF$4,0,IF($J111&lt;=BF$4,$I111,0)))))</f>
        <v>0</v>
      </c>
      <c r="BG111" s="101">
        <f>IF(Calculator!$I109="YES",IF($M111&gt;=BG$4,IF($L111&lt;=BG$4,$I111,0),IF($O111&gt;=BG$4,IF($N111&lt;=BG$4,$I111,0),IF($Q111&gt;=BG$4,IF($P111&lt;=BG$4,$I111,0),IF($S111&gt;=BG$4,IF($R111&lt;=BG$4,$I111,0),IF($M111&gt;=BG$4,IF($L111&lt;=BG$4,$I111,0),IF($O111&gt;=BG$4,IF($N111&lt;=BG$4,$I111,0),IF($Q111&gt;=BG$4,IF($P111&lt;=BG$4,$I111,0),IF($S111&gt;=BG$4,IF($R111&lt;=BG$4,$I111,0),0)))))))),IF($J111="All Day",$I111,IF($K111="All Day",$I111,IF($K111&lt;=BG$4,0,IF($J111&lt;=BG$4,$I111,0)))))</f>
        <v>0</v>
      </c>
      <c r="BH111" s="101">
        <f>IF(Calculator!$I109="YES",IF($M111&gt;=BH$4,IF($L111&lt;=BH$4,$I111,0),IF($O111&gt;=BH$4,IF($N111&lt;=BH$4,$I111,0),IF($Q111&gt;=BH$4,IF($P111&lt;=BH$4,$I111,0),IF($S111&gt;=BH$4,IF($R111&lt;=BH$4,$I111,0),IF($M111&gt;=BH$4,IF($L111&lt;=BH$4,$I111,0),IF($O111&gt;=BH$4,IF($N111&lt;=BH$4,$I111,0),IF($Q111&gt;=BH$4,IF($P111&lt;=BH$4,$I111,0),IF($S111&gt;=BH$4,IF($R111&lt;=BH$4,$I111,0),0)))))))),IF($J111="All Day",$I111,IF($K111="All Day",$I111,IF($K111&lt;=BH$4,0,IF($J111&lt;=BH$4,$I111,0)))))</f>
        <v>0</v>
      </c>
      <c r="BI111" s="101">
        <f>IF(Calculator!$I109="YES",IF($M111&gt;=BI$4,IF($L111&lt;=BI$4,$I111,0),IF($O111&gt;=BI$4,IF($N111&lt;=BI$4,$I111,0),IF($Q111&gt;=BI$4,IF($P111&lt;=BI$4,$I111,0),IF($S111&gt;=BI$4,IF($R111&lt;=BI$4,$I111,0),IF($M111&gt;=BI$4,IF($L111&lt;=BI$4,$I111,0),IF($O111&gt;=BI$4,IF($N111&lt;=BI$4,$I111,0),IF($Q111&gt;=BI$4,IF($P111&lt;=BI$4,$I111,0),IF($S111&gt;=BI$4,IF($R111&lt;=BI$4,$I111,0),0)))))))),IF($J111="All Day",$I111,IF($K111="All Day",$I111,IF($K111&lt;=BI$4,0,IF($J111&lt;=BI$4,$I111,0)))))</f>
        <v>0</v>
      </c>
      <c r="BJ111" s="101">
        <f>IF(Calculator!$I109="YES",IF($M111&gt;=BJ$4,IF($L111&lt;=BJ$4,$I111,0),IF($O111&gt;=BJ$4,IF($N111&lt;=BJ$4,$I111,0),IF($Q111&gt;=BJ$4,IF($P111&lt;=BJ$4,$I111,0),IF($S111&gt;=BJ$4,IF($R111&lt;=BJ$4,$I111,0),IF($M111&gt;=BJ$4,IF($L111&lt;=BJ$4,$I111,0),IF($O111&gt;=BJ$4,IF($N111&lt;=BJ$4,$I111,0),IF($Q111&gt;=BJ$4,IF($P111&lt;=BJ$4,$I111,0),IF($S111&gt;=BJ$4,IF($R111&lt;=BJ$4,$I111,0),0)))))))),IF($J111="All Day",$I111,IF($K111="All Day",$I111,IF($K111&lt;=BJ$4,0,IF($J111&lt;=BJ$4,$I111,0)))))</f>
        <v>0</v>
      </c>
      <c r="BK111" s="101">
        <f>IF(Calculator!$I109="YES",IF($M111&gt;=BK$4,IF($L111&lt;=BK$4,$I111,0),IF($O111&gt;=BK$4,IF($N111&lt;=BK$4,$I111,0),IF($Q111&gt;=BK$4,IF($P111&lt;=BK$4,$I111,0),IF($S111&gt;=BK$4,IF($R111&lt;=BK$4,$I111,0),IF($M111&gt;=BK$4,IF($L111&lt;=BK$4,$I111,0),IF($O111&gt;=BK$4,IF($N111&lt;=BK$4,$I111,0),IF($Q111&gt;=BK$4,IF($P111&lt;=BK$4,$I111,0),IF($S111&gt;=BK$4,IF($R111&lt;=BK$4,$I111,0),0)))))))),IF($J111="All Day",$I111,IF($K111="All Day",$I111,IF($K111&lt;=BK$4,0,IF($J111&lt;=BK$4,$I111,0)))))</f>
        <v>0</v>
      </c>
      <c r="BL111" s="101">
        <f>IF(Calculator!$I109="YES",IF($M111&gt;=BL$4,IF($L111&lt;=BL$4,$I111,0),IF($O111&gt;=BL$4,IF($N111&lt;=BL$4,$I111,0),IF($Q111&gt;=BL$4,IF($P111&lt;=BL$4,$I111,0),IF($S111&gt;=BL$4,IF($R111&lt;=BL$4,$I111,0),IF($M111&gt;=BL$4,IF($L111&lt;=BL$4,$I111,0),IF($O111&gt;=BL$4,IF($N111&lt;=BL$4,$I111,0),IF($Q111&gt;=BL$4,IF($P111&lt;=BL$4,$I111,0),IF($S111&gt;=BL$4,IF($R111&lt;=BL$4,$I111,0),0)))))))),IF($J111="All Day",$I111,IF($K111="All Day",$I111,IF($K111&lt;=BL$4,0,IF($J111&lt;=BL$4,$I111,0)))))</f>
        <v>0</v>
      </c>
      <c r="BM111" s="101">
        <f>IF(Calculator!$I109="YES",IF($M111&gt;=BM$4,IF($L111&lt;=BM$4,$I111,0),IF($O111&gt;=BM$4,IF($N111&lt;=BM$4,$I111,0),IF($Q111&gt;=BM$4,IF($P111&lt;=BM$4,$I111,0),IF($S111&gt;=BM$4,IF($R111&lt;=BM$4,$I111,0),IF($M111&gt;=BM$4,IF($L111&lt;=BM$4,$I111,0),IF($O111&gt;=BM$4,IF($N111&lt;=BM$4,$I111,0),IF($Q111&gt;=BM$4,IF($P111&lt;=BM$4,$I111,0),IF($S111&gt;=BM$4,IF($R111&lt;=BM$4,$I111,0),0)))))))),IF($J111="All Day",$I111,IF($K111="All Day",$I111,IF($K111&lt;=BM$4,0,IF($J111&lt;=BM$4,$I111,0)))))</f>
        <v>0</v>
      </c>
      <c r="BN111" s="101">
        <f>IF(Calculator!$I109="YES",IF($M111&gt;=BN$4,IF($L111&lt;=BN$4,$I111,0),IF($O111&gt;=BN$4,IF($N111&lt;=BN$4,$I111,0),IF($Q111&gt;=BN$4,IF($P111&lt;=BN$4,$I111,0),IF($S111&gt;=BN$4,IF($R111&lt;=BN$4,$I111,0),IF($M111&gt;=BN$4,IF($L111&lt;=BN$4,$I111,0),IF($O111&gt;=BN$4,IF($N111&lt;=BN$4,$I111,0),IF($Q111&gt;=BN$4,IF($P111&lt;=BN$4,$I111,0),IF($S111&gt;=BN$4,IF($R111&lt;=BN$4,$I111,0),0)))))))),IF($J111="All Day",$I111,IF($K111="All Day",$I111,IF($K111&lt;=BN$4,0,IF($J111&lt;=BN$4,$I111,0)))))</f>
        <v>0</v>
      </c>
      <c r="BO111" s="101">
        <f>IF(Calculator!$I109="YES",IF($M111&gt;=BO$4,IF($L111&lt;=BO$4,$I111,0),IF($O111&gt;=BO$4,IF($N111&lt;=BO$4,$I111,0),IF($Q111&gt;=BO$4,IF($P111&lt;=BO$4,$I111,0),IF($S111&gt;=BO$4,IF($R111&lt;=BO$4,$I111,0),IF($M111&gt;=BO$4,IF($L111&lt;=BO$4,$I111,0),IF($O111&gt;=BO$4,IF($N111&lt;=BO$4,$I111,0),IF($Q111&gt;=BO$4,IF($P111&lt;=BO$4,$I111,0),IF($S111&gt;=BO$4,IF($R111&lt;=BO$4,$I111,0),0)))))))),IF($J111="All Day",$I111,IF($K111="All Day",$I111,IF($K111&lt;=BO$4,0,IF($J111&lt;=BO$4,$I111,0)))))</f>
        <v>0</v>
      </c>
      <c r="BP111" s="101">
        <f>IF(Calculator!$I109="YES",IF($M111&gt;=BP$4,IF($L111&lt;=BP$4,$I111,0),IF($O111&gt;=BP$4,IF($N111&lt;=BP$4,$I111,0),IF($Q111&gt;=BP$4,IF($P111&lt;=BP$4,$I111,0),IF($S111&gt;=BP$4,IF($R111&lt;=BP$4,$I111,0),IF($M111&gt;=BP$4,IF($L111&lt;=BP$4,$I111,0),IF($O111&gt;=BP$4,IF($N111&lt;=BP$4,$I111,0),IF($Q111&gt;=BP$4,IF($P111&lt;=BP$4,$I111,0),IF($S111&gt;=BP$4,IF($R111&lt;=BP$4,$I111,0),0)))))))),IF($J111="All Day",$I111,IF($K111="All Day",$I111,IF($K111&lt;=BP$4,0,IF($J111&lt;=BP$4,$I111,0)))))</f>
        <v>0</v>
      </c>
      <c r="BQ111" s="101">
        <f>IF(Calculator!$I109="YES",IF($M111&gt;=BQ$4,IF($L111&lt;=BQ$4,$I111,0),IF($O111&gt;=BQ$4,IF($N111&lt;=BQ$4,$I111,0),IF($Q111&gt;=BQ$4,IF($P111&lt;=BQ$4,$I111,0),IF($S111&gt;=BQ$4,IF($R111&lt;=BQ$4,$I111,0),IF($M111&gt;=BQ$4,IF($L111&lt;=BQ$4,$I111,0),IF($O111&gt;=BQ$4,IF($N111&lt;=BQ$4,$I111,0),IF($Q111&gt;=BQ$4,IF($P111&lt;=BQ$4,$I111,0),IF($S111&gt;=BQ$4,IF($R111&lt;=BQ$4,$I111,0),0)))))))),IF($J111="All Day",$I111,IF($K111="All Day",$I111,IF($K111&lt;=BQ$4,0,IF($J111&lt;=BQ$4,$I111,0)))))</f>
        <v>0</v>
      </c>
      <c r="BR111" s="101">
        <f>IF(Calculator!$I109="YES",IF($M111&gt;=BR$4,IF($L111&lt;=BR$4,$I111,0),IF($O111&gt;=BR$4,IF($N111&lt;=BR$4,$I111,0),IF($Q111&gt;=BR$4,IF($P111&lt;=BR$4,$I111,0),IF($S111&gt;=BR$4,IF($R111&lt;=BR$4,$I111,0),IF($M111&gt;=BR$4,IF($L111&lt;=BR$4,$I111,0),IF($O111&gt;=BR$4,IF($N111&lt;=BR$4,$I111,0),IF($Q111&gt;=BR$4,IF($P111&lt;=BR$4,$I111,0),IF($S111&gt;=BR$4,IF($R111&lt;=BR$4,$I111,0),0)))))))),IF($J111="All Day",$I111,IF($K111="All Day",$I111,IF($K111&lt;=BR$4,0,IF($J111&lt;=BR$4,$I111,0)))))</f>
        <v>0</v>
      </c>
      <c r="BS111" s="101">
        <f>IF(Calculator!$I109="YES",IF($M111&gt;=BS$4,IF($L111&lt;=BS$4,$I111,0),IF($O111&gt;=BS$4,IF($N111&lt;=BS$4,$I111,0),IF($Q111&gt;=BS$4,IF($P111&lt;=BS$4,$I111,0),IF($S111&gt;=BS$4,IF($R111&lt;=BS$4,$I111,0),IF($M111&gt;=BS$4,IF($L111&lt;=BS$4,$I111,0),IF($O111&gt;=BS$4,IF($N111&lt;=BS$4,$I111,0),IF($Q111&gt;=BS$4,IF($P111&lt;=BS$4,$I111,0),IF($S111&gt;=BS$4,IF($R111&lt;=BS$4,$I111,0),0)))))))),IF($J111="All Day",$I111,IF($K111="All Day",$I111,IF($K111&lt;=BS$4,0,IF($J111&lt;=BS$4,$I111,0)))))</f>
        <v>0</v>
      </c>
      <c r="BT111" s="101">
        <f>IF(Calculator!$I109="YES",IF($M111&gt;=BT$4,IF($L111&lt;=BT$4,$I111,0),IF($O111&gt;=BT$4,IF($N111&lt;=BT$4,$I111,0),IF($Q111&gt;=BT$4,IF($P111&lt;=BT$4,$I111,0),IF($S111&gt;=BT$4,IF($R111&lt;=BT$4,$I111,0),IF($M111&gt;=BT$4,IF($L111&lt;=BT$4,$I111,0),IF($O111&gt;=BT$4,IF($N111&lt;=BT$4,$I111,0),IF($Q111&gt;=BT$4,IF($P111&lt;=BT$4,$I111,0),IF($S111&gt;=BT$4,IF($R111&lt;=BT$4,$I111,0),0)))))))),IF($J111="All Day",$I111,IF($K111="All Day",$I111,IF($K111&lt;=BT$4,0,IF($J111&lt;=BT$4,$I111,0)))))</f>
        <v>0</v>
      </c>
      <c r="BU111" s="101">
        <f>IF(Calculator!$I109="YES",IF($M111&gt;=BU$4,IF($L111&lt;=BU$4,$I111,0),IF($O111&gt;=BU$4,IF($N111&lt;=BU$4,$I111,0),IF($Q111&gt;=BU$4,IF($P111&lt;=BU$4,$I111,0),IF($S111&gt;=BU$4,IF($R111&lt;=BU$4,$I111,0),IF($M111&gt;=BU$4,IF($L111&lt;=BU$4,$I111,0),IF($O111&gt;=BU$4,IF($N111&lt;=BU$4,$I111,0),IF($Q111&gt;=BU$4,IF($P111&lt;=BU$4,$I111,0),IF($S111&gt;=BU$4,IF($R111&lt;=BU$4,$I111,0),0)))))))),IF($J111="All Day",$I111,IF($K111="All Day",$I111,IF($K111&lt;=BU$4,0,IF($J111&lt;=BU$4,$I111,0)))))</f>
        <v>0</v>
      </c>
      <c r="BV111" s="101">
        <f>IF(Calculator!$I109="YES",IF($M111&gt;=BV$4,IF($L111&lt;=BV$4,$I111,0),IF($O111&gt;=BV$4,IF($N111&lt;=BV$4,$I111,0),IF($Q111&gt;=BV$4,IF($P111&lt;=BV$4,$I111,0),IF($S111&gt;=BV$4,IF($R111&lt;=BV$4,$I111,0),IF($M111&gt;=BV$4,IF($L111&lt;=BV$4,$I111,0),IF($O111&gt;=BV$4,IF($N111&lt;=BV$4,$I111,0),IF($Q111&gt;=BV$4,IF($P111&lt;=BV$4,$I111,0),IF($S111&gt;=BV$4,IF($R111&lt;=BV$4,$I111,0),0)))))))),IF($J111="All Day",$I111,IF($K111="All Day",$I111,IF($K111&lt;=BV$4,0,IF($J111&lt;=BV$4,$I111,0)))))</f>
        <v>0</v>
      </c>
      <c r="BW111" s="101">
        <f>IF(Calculator!$I109="YES",IF($M111&gt;=BW$4,IF($L111&lt;=BW$4,$I111,0),IF($O111&gt;=BW$4,IF($N111&lt;=BW$4,$I111,0),IF($Q111&gt;=BW$4,IF($P111&lt;=BW$4,$I111,0),IF($S111&gt;=BW$4,IF($R111&lt;=BW$4,$I111,0),IF($M111&gt;=BW$4,IF($L111&lt;=BW$4,$I111,0),IF($O111&gt;=BW$4,IF($N111&lt;=BW$4,$I111,0),IF($Q111&gt;=BW$4,IF($P111&lt;=BW$4,$I111,0),IF($S111&gt;=BW$4,IF($R111&lt;=BW$4,$I111,0),0)))))))),IF($J111="All Day",$I111,IF($K111="All Day",$I111,IF($K111&lt;=BW$4,0,IF($J111&lt;=BW$4,$I111,0)))))</f>
        <v>0</v>
      </c>
      <c r="BX111" s="101">
        <f>IF(Calculator!$I109="YES",IF($M111&gt;=BX$4,IF($L111&lt;=BX$4,$I111,0),IF($O111&gt;=BX$4,IF($N111&lt;=BX$4,$I111,0),IF($Q111&gt;=BX$4,IF($P111&lt;=BX$4,$I111,0),IF($S111&gt;=BX$4,IF($R111&lt;=BX$4,$I111,0),IF($M111&gt;=BX$4,IF($L111&lt;=BX$4,$I111,0),IF($O111&gt;=BX$4,IF($N111&lt;=BX$4,$I111,0),IF($Q111&gt;=BX$4,IF($P111&lt;=BX$4,$I111,0),IF($S111&gt;=BX$4,IF($R111&lt;=BX$4,$I111,0),0)))))))),IF($J111="All Day",$I111,IF($K111="All Day",$I111,IF($K111&lt;=BX$4,0,IF($J111&lt;=BX$4,$I111,0)))))</f>
        <v>0</v>
      </c>
      <c r="BY111" s="101">
        <f>IF(Calculator!$I109="YES",IF($M111&gt;=BY$4,IF($L111&lt;=BY$4,$I111,0),IF($O111&gt;=BY$4,IF($N111&lt;=BY$4,$I111,0),IF($Q111&gt;=BY$4,IF($P111&lt;=BY$4,$I111,0),IF($S111&gt;=BY$4,IF($R111&lt;=BY$4,$I111,0),IF($M111&gt;=BY$4,IF($L111&lt;=BY$4,$I111,0),IF($O111&gt;=BY$4,IF($N111&lt;=BY$4,$I111,0),IF($Q111&gt;=BY$4,IF($P111&lt;=BY$4,$I111,0),IF($S111&gt;=BY$4,IF($R111&lt;=BY$4,$I111,0),0)))))))),IF($J111="All Day",$I111,IF($K111="All Day",$I111,IF($K111&lt;=BY$4,0,IF($J111&lt;=BY$4,$I111,0)))))</f>
        <v>0</v>
      </c>
      <c r="BZ111" s="101">
        <f>IF(Calculator!$I109="YES",IF($M111&gt;=BZ$4,IF($L111&lt;=BZ$4,$I111,0),IF($O111&gt;=BZ$4,IF($N111&lt;=BZ$4,$I111,0),IF($Q111&gt;=BZ$4,IF($P111&lt;=BZ$4,$I111,0),IF($S111&gt;=BZ$4,IF($R111&lt;=BZ$4,$I111,0),IF($M111&gt;=BZ$4,IF($L111&lt;=BZ$4,$I111,0),IF($O111&gt;=BZ$4,IF($N111&lt;=BZ$4,$I111,0),IF($Q111&gt;=BZ$4,IF($P111&lt;=BZ$4,$I111,0),IF($S111&gt;=BZ$4,IF($R111&lt;=BZ$4,$I111,0),0)))))))),IF($J111="All Day",$I111,IF($K111="All Day",$I111,IF($K111&lt;=BZ$4,0,IF($J111&lt;=BZ$4,$I111,0)))))</f>
        <v>0</v>
      </c>
      <c r="CA111" s="101">
        <f>IF(Calculator!$I109="YES",IF($M111&gt;=CA$4,IF($L111&lt;=CA$4,$I111,0),IF($O111&gt;=CA$4,IF($N111&lt;=CA$4,$I111,0),IF($Q111&gt;=CA$4,IF($P111&lt;=CA$4,$I111,0),IF($S111&gt;=CA$4,IF($R111&lt;=CA$4,$I111,0),IF($M111&gt;=CA$4,IF($L111&lt;=CA$4,$I111,0),IF($O111&gt;=CA$4,IF($N111&lt;=CA$4,$I111,0),IF($Q111&gt;=CA$4,IF($P111&lt;=CA$4,$I111,0),IF($S111&gt;=CA$4,IF($R111&lt;=CA$4,$I111,0),0)))))))),IF($J111="All Day",$I111,IF($K111="All Day",$I111,IF($K111&lt;=CA$4,0,IF($J111&lt;=CA$4,$I111,0)))))</f>
        <v>0</v>
      </c>
      <c r="CB111" s="101">
        <f>IF(Calculator!$I109="YES",IF($M111&gt;=CB$4,IF($L111&lt;=CB$4,$I111,0),IF($O111&gt;=CB$4,IF($N111&lt;=CB$4,$I111,0),IF($Q111&gt;=CB$4,IF($P111&lt;=CB$4,$I111,0),IF($S111&gt;=CB$4,IF($R111&lt;=CB$4,$I111,0),IF($M111&gt;=CB$4,IF($L111&lt;=CB$4,$I111,0),IF($O111&gt;=CB$4,IF($N111&lt;=CB$4,$I111,0),IF($Q111&gt;=CB$4,IF($P111&lt;=CB$4,$I111,0),IF($S111&gt;=CB$4,IF($R111&lt;=CB$4,$I111,0),0)))))))),IF($J111="All Day",$I111,IF($K111="All Day",$I111,IF($K111&lt;=CB$4,0,IF($J111&lt;=CB$4,$I111,0)))))</f>
        <v>0</v>
      </c>
      <c r="CC111" s="101">
        <f>IF(Calculator!$I109="YES",IF($M111&gt;=CC$4,IF($L111&lt;=CC$4,$I111,0),IF($O111&gt;=CC$4,IF($N111&lt;=CC$4,$I111,0),IF($Q111&gt;=CC$4,IF($P111&lt;=CC$4,$I111,0),IF($S111&gt;=CC$4,IF($R111&lt;=CC$4,$I111,0),IF($M111&gt;=CC$4,IF($L111&lt;=CC$4,$I111,0),IF($O111&gt;=CC$4,IF($N111&lt;=CC$4,$I111,0),IF($Q111&gt;=CC$4,IF($P111&lt;=CC$4,$I111,0),IF($S111&gt;=CC$4,IF($R111&lt;=CC$4,$I111,0),0)))))))),IF($J111="All Day",$I111,IF($K111="All Day",$I111,IF($K111&lt;=CC$4,0,IF($J111&lt;=CC$4,$I111,0)))))</f>
        <v>0</v>
      </c>
      <c r="CD111" s="101">
        <f>IF(Calculator!$I109="YES",IF($M111&gt;=CD$4,IF($L111&lt;=CD$4,$I111,0),IF($O111&gt;=CD$4,IF($N111&lt;=CD$4,$I111,0),IF($Q111&gt;=CD$4,IF($P111&lt;=CD$4,$I111,0),IF($S111&gt;=CD$4,IF($R111&lt;=CD$4,$I111,0),IF($M111&gt;=CD$4,IF($L111&lt;=CD$4,$I111,0),IF($O111&gt;=CD$4,IF($N111&lt;=CD$4,$I111,0),IF($Q111&gt;=CD$4,IF($P111&lt;=CD$4,$I111,0),IF($S111&gt;=CD$4,IF($R111&lt;=CD$4,$I111,0),0)))))))),IF($J111="All Day",$I111,IF($K111="All Day",$I111,IF($K111&lt;=CD$4,0,IF($J111&lt;=CD$4,$I111,0)))))</f>
        <v>0</v>
      </c>
      <c r="CE111" s="101">
        <f>IF(Calculator!$I109="YES",IF($M111&gt;=CE$4,IF($L111&lt;=CE$4,$I111,0),IF($O111&gt;=CE$4,IF($N111&lt;=CE$4,$I111,0),IF($Q111&gt;=CE$4,IF($P111&lt;=CE$4,$I111,0),IF($S111&gt;=CE$4,IF($R111&lt;=CE$4,$I111,0),IF($M111&gt;=CE$4,IF($L111&lt;=CE$4,$I111,0),IF($O111&gt;=CE$4,IF($N111&lt;=CE$4,$I111,0),IF($Q111&gt;=CE$4,IF($P111&lt;=CE$4,$I111,0),IF($S111&gt;=CE$4,IF($R111&lt;=CE$4,$I111,0),0)))))))),IF($J111="All Day",$I111,IF($K111="All Day",$I111,IF($K111&lt;=CE$4,0,IF($J111&lt;=CE$4,$I111,0)))))</f>
        <v>0</v>
      </c>
      <c r="CF111" s="101">
        <f>IF(Calculator!$I109="YES",IF($M111&gt;=CF$4,IF($L111&lt;=CF$4,$I111,0),IF($O111&gt;=CF$4,IF($N111&lt;=CF$4,$I111,0),IF($Q111&gt;=CF$4,IF($P111&lt;=CF$4,$I111,0),IF($S111&gt;=CF$4,IF($R111&lt;=CF$4,$I111,0),IF($M111&gt;=CF$4,IF($L111&lt;=CF$4,$I111,0),IF($O111&gt;=CF$4,IF($N111&lt;=CF$4,$I111,0),IF($Q111&gt;=CF$4,IF($P111&lt;=CF$4,$I111,0),IF($S111&gt;=CF$4,IF($R111&lt;=CF$4,$I111,0),0)))))))),IF($J111="All Day",$I111,IF($K111="All Day",$I111,IF($K111&lt;=CF$4,0,IF($J111&lt;=CF$4,$I111,0)))))</f>
        <v>0</v>
      </c>
      <c r="CG111" s="101">
        <f>IF(Calculator!$I109="YES",IF($M111&gt;=CG$4,IF($L111&lt;=CG$4,$I111,0),IF($O111&gt;=CG$4,IF($N111&lt;=CG$4,$I111,0),IF($Q111&gt;=CG$4,IF($P111&lt;=CG$4,$I111,0),IF($S111&gt;=CG$4,IF($R111&lt;=CG$4,$I111,0),IF($M111&gt;=CG$4,IF($L111&lt;=CG$4,$I111,0),IF($O111&gt;=CG$4,IF($N111&lt;=CG$4,$I111,0),IF($Q111&gt;=CG$4,IF($P111&lt;=CG$4,$I111,0),IF($S111&gt;=CG$4,IF($R111&lt;=CG$4,$I111,0),0)))))))),IF($J111="All Day",$I111,IF($K111="All Day",$I111,IF($K111&lt;=CG$4,0,IF($J111&lt;=CG$4,$I111,0)))))</f>
        <v>0</v>
      </c>
      <c r="CH111" s="101">
        <f>IF(Calculator!$I109="YES",IF($M111&gt;=CH$4,IF($L111&lt;=CH$4,$I111,0),IF($O111&gt;=CH$4,IF($N111&lt;=CH$4,$I111,0),IF($Q111&gt;=CH$4,IF($P111&lt;=CH$4,$I111,0),IF($S111&gt;=CH$4,IF($R111&lt;=CH$4,$I111,0),IF($M111&gt;=CH$4,IF($L111&lt;=CH$4,$I111,0),IF($O111&gt;=CH$4,IF($N111&lt;=CH$4,$I111,0),IF($Q111&gt;=CH$4,IF($P111&lt;=CH$4,$I111,0),IF($S111&gt;=CH$4,IF($R111&lt;=CH$4,$I111,0),0)))))))),IF($J111="All Day",$I111,IF($K111="All Day",$I111,IF($K111&lt;=CH$4,0,IF($J111&lt;=CH$4,$I111,0)))))</f>
        <v>0</v>
      </c>
      <c r="CI111" s="101">
        <f>IF(Calculator!$I109="YES",IF($M111&gt;=CI$4,IF($L111&lt;=CI$4,$I111,0),IF($O111&gt;=CI$4,IF($N111&lt;=CI$4,$I111,0),IF($Q111&gt;=CI$4,IF($P111&lt;=CI$4,$I111,0),IF($S111&gt;=CI$4,IF($R111&lt;=CI$4,$I111,0),IF($M111&gt;=CI$4,IF($L111&lt;=CI$4,$I111,0),IF($O111&gt;=CI$4,IF($N111&lt;=CI$4,$I111,0),IF($Q111&gt;=CI$4,IF($P111&lt;=CI$4,$I111,0),IF($S111&gt;=CI$4,IF($R111&lt;=CI$4,$I111,0),0)))))))),IF($J111="All Day",$I111,IF($K111="All Day",$I111,IF($K111&lt;=CI$4,0,IF($J111&lt;=CI$4,$I111,0)))))</f>
        <v>0</v>
      </c>
      <c r="CJ111" s="101">
        <f>IF(Calculator!$I109="YES",IF($M111&gt;=CJ$4,IF($L111&lt;=CJ$4,$I111,0),IF($O111&gt;=CJ$4,IF($N111&lt;=CJ$4,$I111,0),IF($Q111&gt;=CJ$4,IF($P111&lt;=CJ$4,$I111,0),IF($S111&gt;=CJ$4,IF($R111&lt;=CJ$4,$I111,0),IF($M111&gt;=CJ$4,IF($L111&lt;=CJ$4,$I111,0),IF($O111&gt;=CJ$4,IF($N111&lt;=CJ$4,$I111,0),IF($Q111&gt;=CJ$4,IF($P111&lt;=CJ$4,$I111,0),IF($S111&gt;=CJ$4,IF($R111&lt;=CJ$4,$I111,0),0)))))))),IF($J111="All Day",$I111,IF($K111="All Day",$I111,IF($K111&lt;=CJ$4,0,IF($J111&lt;=CJ$4,$I111,0)))))</f>
        <v>0</v>
      </c>
      <c r="CK111" s="101">
        <f>IF(Calculator!$I109="YES",IF($M111&gt;=CK$4,IF($L111&lt;=CK$4,$I111,0),IF($O111&gt;=CK$4,IF($N111&lt;=CK$4,$I111,0),IF($Q111&gt;=CK$4,IF($P111&lt;=CK$4,$I111,0),IF($S111&gt;=CK$4,IF($R111&lt;=CK$4,$I111,0),IF($M111&gt;=CK$4,IF($L111&lt;=CK$4,$I111,0),IF($O111&gt;=CK$4,IF($N111&lt;=CK$4,$I111,0),IF($Q111&gt;=CK$4,IF($P111&lt;=CK$4,$I111,0),IF($S111&gt;=CK$4,IF($R111&lt;=CK$4,$I111,0),0)))))))),IF($J111="All Day",$I111,IF($K111="All Day",$I111,IF($K111&lt;=CK$4,0,IF($J111&lt;=CK$4,$I111,0)))))</f>
        <v>0</v>
      </c>
      <c r="CL111" s="101">
        <f>IF(Calculator!$I109="YES",IF($M111&gt;=CL$4,IF($L111&lt;=CL$4,$I111,0),IF($O111&gt;=CL$4,IF($N111&lt;=CL$4,$I111,0),IF($Q111&gt;=CL$4,IF($P111&lt;=CL$4,$I111,0),IF($S111&gt;=CL$4,IF($R111&lt;=CL$4,$I111,0),IF($M111&gt;=CL$4,IF($L111&lt;=CL$4,$I111,0),IF($O111&gt;=CL$4,IF($N111&lt;=CL$4,$I111,0),IF($Q111&gt;=CL$4,IF($P111&lt;=CL$4,$I111,0),IF($S111&gt;=CL$4,IF($R111&lt;=CL$4,$I111,0),0)))))))),IF($J111="All Day",$I111,IF($K111="All Day",$I111,IF($K111&lt;=CL$4,0,IF($J111&lt;=CL$4,$I111,0)))))</f>
        <v>0</v>
      </c>
      <c r="CM111" s="101">
        <f>IF(Calculator!$I109="YES",IF($M111&gt;=CM$4,IF($L111&lt;=CM$4,$I111,0),IF($O111&gt;=CM$4,IF($N111&lt;=CM$4,$I111,0),IF($Q111&gt;=CM$4,IF($P111&lt;=CM$4,$I111,0),IF($S111&gt;=CM$4,IF($R111&lt;=CM$4,$I111,0),IF($M111&gt;=CM$4,IF($L111&lt;=CM$4,$I111,0),IF($O111&gt;=CM$4,IF($N111&lt;=CM$4,$I111,0),IF($Q111&gt;=CM$4,IF($P111&lt;=CM$4,$I111,0),IF($S111&gt;=CM$4,IF($R111&lt;=CM$4,$I111,0),0)))))))),IF($J111="All Day",$I111,IF($K111="All Day",$I111,IF($K111&lt;=CM$4,0,IF($J111&lt;=CM$4,$I111,0)))))</f>
        <v>0</v>
      </c>
      <c r="CN111" s="101">
        <f>IF(Calculator!$I109="YES",IF($M111&gt;=CN$4,IF($L111&lt;=CN$4,$I111,0),IF($O111&gt;=CN$4,IF($N111&lt;=CN$4,$I111,0),IF($Q111&gt;=CN$4,IF($P111&lt;=CN$4,$I111,0),IF($S111&gt;=CN$4,IF($R111&lt;=CN$4,$I111,0),IF($M111&gt;=CN$4,IF($L111&lt;=CN$4,$I111,0),IF($O111&gt;=CN$4,IF($N111&lt;=CN$4,$I111,0),IF($Q111&gt;=CN$4,IF($P111&lt;=CN$4,$I111,0),IF($S111&gt;=CN$4,IF($R111&lt;=CN$4,$I111,0),0)))))))),IF($J111="All Day",$I111,IF($K111="All Day",$I111,IF($K111&lt;=CN$4,0,IF($J111&lt;=CN$4,$I111,0)))))</f>
        <v>0</v>
      </c>
      <c r="CO111" s="101">
        <f>IF(Calculator!$I109="YES",IF($M111&gt;=CO$4,IF($L111&lt;=CO$4,$I111,0),IF($O111&gt;=CO$4,IF($N111&lt;=CO$4,$I111,0),IF($Q111&gt;=CO$4,IF($P111&lt;=CO$4,$I111,0),IF($S111&gt;=CO$4,IF($R111&lt;=CO$4,$I111,0),IF($M111&gt;=CO$4,IF($L111&lt;=CO$4,$I111,0),IF($O111&gt;=CO$4,IF($N111&lt;=CO$4,$I111,0),IF($Q111&gt;=CO$4,IF($P111&lt;=CO$4,$I111,0),IF($S111&gt;=CO$4,IF($R111&lt;=CO$4,$I111,0),0)))))))),IF($J111="All Day",$I111,IF($K111="All Day",$I111,IF($K111&lt;=CO$4,0,IF($J111&lt;=CO$4,$I111,0)))))</f>
        <v>0</v>
      </c>
      <c r="CP111" s="101">
        <f>IF(Calculator!$I109="YES",IF($M111&gt;=CP$4,IF($L111&lt;=CP$4,$I111,0),IF($O111&gt;=CP$4,IF($N111&lt;=CP$4,$I111,0),IF($Q111&gt;=CP$4,IF($P111&lt;=CP$4,$I111,0),IF($S111&gt;=CP$4,IF($R111&lt;=CP$4,$I111,0),IF($M111&gt;=CP$4,IF($L111&lt;=CP$4,$I111,0),IF($O111&gt;=CP$4,IF($N111&lt;=CP$4,$I111,0),IF($Q111&gt;=CP$4,IF($P111&lt;=CP$4,$I111,0),IF($S111&gt;=CP$4,IF($R111&lt;=CP$4,$I111,0),0)))))))),IF($J111="All Day",$I111,IF($K111="All Day",$I111,IF($K111&lt;=CP$4,0,IF($J111&lt;=CP$4,$I111,0)))))</f>
        <v>0</v>
      </c>
      <c r="CQ111" s="101">
        <f>IF(Calculator!$I109="YES",IF($M111&gt;=CQ$4,IF($L111&lt;=CQ$4,$I111,0),IF($O111&gt;=CQ$4,IF($N111&lt;=CQ$4,$I111,0),IF($Q111&gt;=CQ$4,IF($P111&lt;=CQ$4,$I111,0),IF($S111&gt;=CQ$4,IF($R111&lt;=CQ$4,$I111,0),IF($M111&gt;=CQ$4,IF($L111&lt;=CQ$4,$I111,0),IF($O111&gt;=CQ$4,IF($N111&lt;=CQ$4,$I111,0),IF($Q111&gt;=CQ$4,IF($P111&lt;=CQ$4,$I111,0),IF($S111&gt;=CQ$4,IF($R111&lt;=CQ$4,$I111,0),0)))))))),IF($J111="All Day",$I111,IF($K111="All Day",$I111,IF($K111&lt;=CQ$4,0,IF($J111&lt;=CQ$4,$I111,0)))))</f>
        <v>0</v>
      </c>
      <c r="CR111" s="101">
        <f>IF(Calculator!$I109="YES",IF($M111&gt;=CR$4,IF($L111&lt;=CR$4,$I111,0),IF($O111&gt;=CR$4,IF($N111&lt;=CR$4,$I111,0),IF($Q111&gt;=CR$4,IF($P111&lt;=CR$4,$I111,0),IF($S111&gt;=CR$4,IF($R111&lt;=CR$4,$I111,0),IF($M111&gt;=CR$4,IF($L111&lt;=CR$4,$I111,0),IF($O111&gt;=CR$4,IF($N111&lt;=CR$4,$I111,0),IF($Q111&gt;=CR$4,IF($P111&lt;=CR$4,$I111,0),IF($S111&gt;=CR$4,IF($R111&lt;=CR$4,$I111,0),0)))))))),IF($J111="All Day",$I111,IF($K111="All Day",$I111,IF($K111&lt;=CR$4,0,IF($J111&lt;=CR$4,$I111,0)))))</f>
        <v>0</v>
      </c>
      <c r="CS111" s="101">
        <f>IF(Calculator!$I109="YES",IF($M111&gt;=CS$4,IF($L111&lt;=CS$4,$I111,0),IF($O111&gt;=CS$4,IF($N111&lt;=CS$4,$I111,0),IF($Q111&gt;=CS$4,IF($P111&lt;=CS$4,$I111,0),IF($S111&gt;=CS$4,IF($R111&lt;=CS$4,$I111,0),IF($M111&gt;=CS$4,IF($L111&lt;=CS$4,$I111,0),IF($O111&gt;=CS$4,IF($N111&lt;=CS$4,$I111,0),IF($Q111&gt;=CS$4,IF($P111&lt;=CS$4,$I111,0),IF($S111&gt;=CS$4,IF($R111&lt;=CS$4,$I111,0),0)))))))),IF($J111="All Day",$I111,IF($K111="All Day",$I111,IF($K111&lt;=CS$4,0,IF($J111&lt;=CS$4,$I111,0)))))</f>
        <v>0</v>
      </c>
      <c r="CT111" s="101">
        <f>IF(Calculator!$I109="YES",IF($M111&gt;=CT$4,IF($L111&lt;=CT$4,$I111,0),IF($O111&gt;=CT$4,IF($N111&lt;=CT$4,$I111,0),IF($Q111&gt;=CT$4,IF($P111&lt;=CT$4,$I111,0),IF($S111&gt;=CT$4,IF($R111&lt;=CT$4,$I111,0),IF($M111&gt;=CT$4,IF($L111&lt;=CT$4,$I111,0),IF($O111&gt;=CT$4,IF($N111&lt;=CT$4,$I111,0),IF($Q111&gt;=CT$4,IF($P111&lt;=CT$4,$I111,0),IF($S111&gt;=CT$4,IF($R111&lt;=CT$4,$I111,0),0)))))))),IF($J111="All Day",$I111,IF($K111="All Day",$I111,IF($K111&lt;=CT$4,0,IF($J111&lt;=CT$4,$I111,0)))))</f>
        <v>0</v>
      </c>
      <c r="CU111" s="101">
        <f>IF(Calculator!$I109="YES",IF($M111&gt;=CU$4,IF($L111&lt;=CU$4,$I111,0),IF($O111&gt;=CU$4,IF($N111&lt;=CU$4,$I111,0),IF($Q111&gt;=CU$4,IF($P111&lt;=CU$4,$I111,0),IF($S111&gt;=CU$4,IF($R111&lt;=CU$4,$I111,0),IF($M111&gt;=CU$4,IF($L111&lt;=CU$4,$I111,0),IF($O111&gt;=CU$4,IF($N111&lt;=CU$4,$I111,0),IF($Q111&gt;=CU$4,IF($P111&lt;=CU$4,$I111,0),IF($S111&gt;=CU$4,IF($R111&lt;=CU$4,$I111,0),0)))))))),IF($J111="All Day",$I111,IF($K111="All Day",$I111,IF($K111&lt;=CU$4,0,IF($J111&lt;=CU$4,$I111,0)))))</f>
        <v>0</v>
      </c>
      <c r="CV111" s="101">
        <f>IF(Calculator!$I109="YES",IF($M111&gt;=CV$4,IF($L111&lt;=CV$4,$I111,0),IF($O111&gt;=CV$4,IF($N111&lt;=CV$4,$I111,0),IF($Q111&gt;=CV$4,IF($P111&lt;=CV$4,$I111,0),IF($S111&gt;=CV$4,IF($R111&lt;=CV$4,$I111,0),IF($M111&gt;=CV$4,IF($L111&lt;=CV$4,$I111,0),IF($O111&gt;=CV$4,IF($N111&lt;=CV$4,$I111,0),IF($Q111&gt;=CV$4,IF($P111&lt;=CV$4,$I111,0),IF($S111&gt;=CV$4,IF($R111&lt;=CV$4,$I111,0),0)))))))),IF($J111="All Day",$I111,IF($K111="All Day",$I111,IF($K111&lt;=CV$4,0,IF($J111&lt;=CV$4,$I111,0)))))</f>
        <v>0</v>
      </c>
      <c r="CW111" s="101">
        <f>IF(Calculator!$I109="YES",IF($M111&gt;=CW$4,IF($L111&lt;=CW$4,$I111,0),IF($O111&gt;=CW$4,IF($N111&lt;=CW$4,$I111,0),IF($Q111&gt;=CW$4,IF($P111&lt;=CW$4,$I111,0),IF($S111&gt;=CW$4,IF($R111&lt;=CW$4,$I111,0),IF($M111&gt;=CW$4,IF($L111&lt;=CW$4,$I111,0),IF($O111&gt;=CW$4,IF($N111&lt;=CW$4,$I111,0),IF($Q111&gt;=CW$4,IF($P111&lt;=CW$4,$I111,0),IF($S111&gt;=CW$4,IF($R111&lt;=CW$4,$I111,0),0)))))))),IF($J111="All Day",$I111,IF($K111="All Day",$I111,IF($K111&lt;=CW$4,0,IF($J111&lt;=CW$4,$I111,0)))))</f>
        <v>0</v>
      </c>
      <c r="CX111" s="101">
        <f>IF(Calculator!$I109="YES",IF($M111&gt;=CX$4,IF($L111&lt;=CX$4,$I111,0),IF($O111&gt;=CX$4,IF($N111&lt;=CX$4,$I111,0),IF($Q111&gt;=CX$4,IF($P111&lt;=CX$4,$I111,0),IF($S111&gt;=CX$4,IF($R111&lt;=CX$4,$I111,0),IF($M111&gt;=CX$4,IF($L111&lt;=CX$4,$I111,0),IF($O111&gt;=CX$4,IF($N111&lt;=CX$4,$I111,0),IF($Q111&gt;=CX$4,IF($P111&lt;=CX$4,$I111,0),IF($S111&gt;=CX$4,IF($R111&lt;=CX$4,$I111,0),0)))))))),IF($J111="All Day",$I111,IF($K111="All Day",$I111,IF($K111&lt;=CX$4,0,IF($J111&lt;=CX$4,$I111,0)))))</f>
        <v>0</v>
      </c>
      <c r="CY111" s="101">
        <f>IF(Calculator!$I109="YES",IF($M111&gt;=CY$4,IF($L111&lt;=CY$4,$I111,0),IF($O111&gt;=CY$4,IF($N111&lt;=CY$4,$I111,0),IF($Q111&gt;=CY$4,IF($P111&lt;=CY$4,$I111,0),IF($S111&gt;=CY$4,IF($R111&lt;=CY$4,$I111,0),IF($M111&gt;=CY$4,IF($L111&lt;=CY$4,$I111,0),IF($O111&gt;=CY$4,IF($N111&lt;=CY$4,$I111,0),IF($Q111&gt;=CY$4,IF($P111&lt;=CY$4,$I111,0),IF($S111&gt;=CY$4,IF($R111&lt;=CY$4,$I111,0),0)))))))),IF($J111="All Day",$I111,IF($K111="All Day",$I111,IF($K111&lt;=CY$4,0,IF($J111&lt;=CY$4,$I111,0)))))</f>
        <v>0</v>
      </c>
      <c r="CZ111" s="101">
        <f>IF(Calculator!$I109="YES",IF($M111&gt;=CZ$4,IF($L111&lt;=CZ$4,$I111,0),IF($O111&gt;=CZ$4,IF($N111&lt;=CZ$4,$I111,0),IF($Q111&gt;=CZ$4,IF($P111&lt;=CZ$4,$I111,0),IF($S111&gt;=CZ$4,IF($R111&lt;=CZ$4,$I111,0),IF($M111&gt;=CZ$4,IF($L111&lt;=CZ$4,$I111,0),IF($O111&gt;=CZ$4,IF($N111&lt;=CZ$4,$I111,0),IF($Q111&gt;=CZ$4,IF($P111&lt;=CZ$4,$I111,0),IF($S111&gt;=CZ$4,IF($R111&lt;=CZ$4,$I111,0),0)))))))),IF($J111="All Day",$I111,IF($K111="All Day",$I111,IF($K111&lt;=CZ$4,0,IF($J111&lt;=CZ$4,$I111,0)))))</f>
        <v>0</v>
      </c>
      <c r="DA111" s="101">
        <f>IF(Calculator!$I109="YES",IF($M111&gt;=DA$4,IF($L111&lt;=DA$4,$I111,0),IF($O111&gt;=DA$4,IF($N111&lt;=DA$4,$I111,0),IF($Q111&gt;=DA$4,IF($P111&lt;=DA$4,$I111,0),IF($S111&gt;=DA$4,IF($R111&lt;=DA$4,$I111,0),IF($M111&gt;=DA$4,IF($L111&lt;=DA$4,$I111,0),IF($O111&gt;=DA$4,IF($N111&lt;=DA$4,$I111,0),IF($Q111&gt;=DA$4,IF($P111&lt;=DA$4,$I111,0),IF($S111&gt;=DA$4,IF($R111&lt;=DA$4,$I111,0),0)))))))),IF($J111="All Day",$I111,IF($K111="All Day",$I111,IF($K111&lt;=DA$4,0,IF($J111&lt;=DA$4,$I111,0)))))</f>
        <v>0</v>
      </c>
      <c r="DB111" s="101">
        <f>IF(Calculator!$I109="YES",IF($M111&gt;=DB$4,IF($L111&lt;=DB$4,$I111,0),IF($O111&gt;=DB$4,IF($N111&lt;=DB$4,$I111,0),IF($Q111&gt;=DB$4,IF($P111&lt;=DB$4,$I111,0),IF($S111&gt;=DB$4,IF($R111&lt;=DB$4,$I111,0),IF($M111&gt;=DB$4,IF($L111&lt;=DB$4,$I111,0),IF($O111&gt;=DB$4,IF($N111&lt;=DB$4,$I111,0),IF($Q111&gt;=DB$4,IF($P111&lt;=DB$4,$I111,0),IF($S111&gt;=DB$4,IF($R111&lt;=DB$4,$I111,0),0)))))))),IF($J111="All Day",$I111,IF($K111="All Day",$I111,IF($K111&lt;=DB$4,0,IF($J111&lt;=DB$4,$I111,0)))))</f>
        <v>0</v>
      </c>
      <c r="DC111" s="101">
        <f>IF(Calculator!$I109="YES",IF($M111&gt;=DC$4,IF($L111&lt;=DC$4,$I111,0),IF($O111&gt;=DC$4,IF($N111&lt;=DC$4,$I111,0),IF($Q111&gt;=DC$4,IF($P111&lt;=DC$4,$I111,0),IF($S111&gt;=DC$4,IF($R111&lt;=DC$4,$I111,0),IF($M111&gt;=DC$4,IF($L111&lt;=DC$4,$I111,0),IF($O111&gt;=DC$4,IF($N111&lt;=DC$4,$I111,0),IF($Q111&gt;=DC$4,IF($P111&lt;=DC$4,$I111,0),IF($S111&gt;=DC$4,IF($R111&lt;=DC$4,$I111,0),0)))))))),IF($J111="All Day",$I111,IF($K111="All Day",$I111,IF($K111&lt;=DC$4,0,IF($J111&lt;=DC$4,$I111,0)))))</f>
        <v>0</v>
      </c>
      <c r="DD111" s="101">
        <f>IF(Calculator!$I109="YES",IF($M111&gt;=DD$4,IF($L111&lt;=DD$4,$I111,0),IF($O111&gt;=DD$4,IF($N111&lt;=DD$4,$I111,0),IF($Q111&gt;=DD$4,IF($P111&lt;=DD$4,$I111,0),IF($S111&gt;=DD$4,IF($R111&lt;=DD$4,$I111,0),IF($M111&gt;=DD$4,IF($L111&lt;=DD$4,$I111,0),IF($O111&gt;=DD$4,IF($N111&lt;=DD$4,$I111,0),IF($Q111&gt;=DD$4,IF($P111&lt;=DD$4,$I111,0),IF($S111&gt;=DD$4,IF($R111&lt;=DD$4,$I111,0),0)))))))),IF($J111="All Day",$I111,IF($K111="All Day",$I111,IF($K111&lt;=DD$4,0,IF($J111&lt;=DD$4,$I111,0)))))</f>
        <v>0</v>
      </c>
      <c r="DE111" s="101">
        <f>IF(Calculator!$I109="YES",IF($M111&gt;=DE$4,IF($L111&lt;=DE$4,$I111,0),IF($O111&gt;=DE$4,IF($N111&lt;=DE$4,$I111,0),IF($Q111&gt;=DE$4,IF($P111&lt;=DE$4,$I111,0),IF($S111&gt;=DE$4,IF($R111&lt;=DE$4,$I111,0),IF($M111&gt;=DE$4,IF($L111&lt;=DE$4,$I111,0),IF($O111&gt;=DE$4,IF($N111&lt;=DE$4,$I111,0),IF($Q111&gt;=DE$4,IF($P111&lt;=DE$4,$I111,0),IF($S111&gt;=DE$4,IF($R111&lt;=DE$4,$I111,0),0)))))))),IF($J111="All Day",$I111,IF($K111="All Day",$I111,IF($K111&lt;=DE$4,0,IF($J111&lt;=DE$4,$I111,0)))))</f>
        <v>0</v>
      </c>
      <c r="DF111" s="101">
        <f>IF(Calculator!$I109="YES",IF($M111&gt;=DF$4,IF($L111&lt;=DF$4,$I111,0),IF($O111&gt;=DF$4,IF($N111&lt;=DF$4,$I111,0),IF($Q111&gt;=DF$4,IF($P111&lt;=DF$4,$I111,0),IF($S111&gt;=DF$4,IF($R111&lt;=DF$4,$I111,0),IF($M111&gt;=DF$4,IF($L111&lt;=DF$4,$I111,0),IF($O111&gt;=DF$4,IF($N111&lt;=DF$4,$I111,0),IF($Q111&gt;=DF$4,IF($P111&lt;=DF$4,$I111,0),IF($S111&gt;=DF$4,IF($R111&lt;=DF$4,$I111,0),0)))))))),IF($J111="All Day",$I111,IF($K111="All Day",$I111,IF($K111&lt;=DF$4,0,IF($J111&lt;=DF$4,$I111,0)))))</f>
        <v>0</v>
      </c>
      <c r="DG111" s="101">
        <f>IF(Calculator!$I109="YES",IF($M111&gt;=DG$4,IF($L111&lt;=DG$4,$I111,0),IF($O111&gt;=DG$4,IF($N111&lt;=DG$4,$I111,0),IF($Q111&gt;=DG$4,IF($P111&lt;=DG$4,$I111,0),IF($S111&gt;=DG$4,IF($R111&lt;=DG$4,$I111,0),IF($M111&gt;=DG$4,IF($L111&lt;=DG$4,$I111,0),IF($O111&gt;=DG$4,IF($N111&lt;=DG$4,$I111,0),IF($Q111&gt;=DG$4,IF($P111&lt;=DG$4,$I111,0),IF($S111&gt;=DG$4,IF($R111&lt;=DG$4,$I111,0),0)))))))),IF($J111="All Day",$I111,IF($K111="All Day",$I111,IF($K111&lt;=DG$4,0,IF($J111&lt;=DG$4,$I111,0)))))</f>
        <v>0</v>
      </c>
      <c r="DH111" s="101">
        <f>IF(Calculator!$I109="YES",IF($M111&gt;=DH$4,IF($L111&lt;=DH$4,$I111,0),IF($O111&gt;=DH$4,IF($N111&lt;=DH$4,$I111,0),IF($Q111&gt;=DH$4,IF($P111&lt;=DH$4,$I111,0),IF($S111&gt;=DH$4,IF($R111&lt;=DH$4,$I111,0),IF($M111&gt;=DH$4,IF($L111&lt;=DH$4,$I111,0),IF($O111&gt;=DH$4,IF($N111&lt;=DH$4,$I111,0),IF($Q111&gt;=DH$4,IF($P111&lt;=DH$4,$I111,0),IF($S111&gt;=DH$4,IF($R111&lt;=DH$4,$I111,0),0)))))))),IF($J111="All Day",$I111,IF($K111="All Day",$I111,IF($K111&lt;=DH$4,0,IF($J111&lt;=DH$4,$I111,0)))))</f>
        <v>0</v>
      </c>
      <c r="DI111" s="101">
        <f>IF(Calculator!$I109="YES",IF($M111&gt;=DI$4,IF($L111&lt;=DI$4,$I111,0),IF($O111&gt;=DI$4,IF($N111&lt;=DI$4,$I111,0),IF($Q111&gt;=DI$4,IF($P111&lt;=DI$4,$I111,0),IF($S111&gt;=DI$4,IF($R111&lt;=DI$4,$I111,0),IF($M111&gt;=DI$4,IF($L111&lt;=DI$4,$I111,0),IF($O111&gt;=DI$4,IF($N111&lt;=DI$4,$I111,0),IF($Q111&gt;=DI$4,IF($P111&lt;=DI$4,$I111,0),IF($S111&gt;=DI$4,IF($R111&lt;=DI$4,$I111,0),0)))))))),IF($J111="All Day",$I111,IF($K111="All Day",$I111,IF($K111&lt;=DI$4,0,IF($J111&lt;=DI$4,$I111,0)))))</f>
        <v>0</v>
      </c>
      <c r="DJ111" s="101">
        <f>IF(Calculator!$I109="YES",IF($M111&gt;=DJ$4,IF($L111&lt;=DJ$4,$I111,0),IF($O111&gt;=DJ$4,IF($N111&lt;=DJ$4,$I111,0),IF($Q111&gt;=DJ$4,IF($P111&lt;=DJ$4,$I111,0),IF($S111&gt;=DJ$4,IF($R111&lt;=DJ$4,$I111,0),IF($M111&gt;=DJ$4,IF($L111&lt;=DJ$4,$I111,0),IF($O111&gt;=DJ$4,IF($N111&lt;=DJ$4,$I111,0),IF($Q111&gt;=DJ$4,IF($P111&lt;=DJ$4,$I111,0),IF($S111&gt;=DJ$4,IF($R111&lt;=DJ$4,$I111,0),0)))))))),IF($J111="All Day",$I111,IF($K111="All Day",$I111,IF($K111&lt;=DJ$4,0,IF($J111&lt;=DJ$4,$I111,0)))))</f>
        <v>0</v>
      </c>
      <c r="DK111" s="101">
        <f>IF(Calculator!$I109="YES",IF($M111&gt;=DK$4,IF($L111&lt;=DK$4,$I111,0),IF($O111&gt;=DK$4,IF($N111&lt;=DK$4,$I111,0),IF($Q111&gt;=DK$4,IF($P111&lt;=DK$4,$I111,0),IF($S111&gt;=DK$4,IF($R111&lt;=DK$4,$I111,0),IF($M111&gt;=DK$4,IF($L111&lt;=DK$4,$I111,0),IF($O111&gt;=DK$4,IF($N111&lt;=DK$4,$I111,0),IF($Q111&gt;=DK$4,IF($P111&lt;=DK$4,$I111,0),IF($S111&gt;=DK$4,IF($R111&lt;=DK$4,$I111,0),0)))))))),IF($J111="All Day",$I111,IF($K111="All Day",$I111,IF($K111&lt;=DK$4,0,IF($J111&lt;=DK$4,$I111,0)))))</f>
        <v>0</v>
      </c>
      <c r="DL111" s="101">
        <f>IF(Calculator!$I109="YES",IF($M111&gt;=DL$4,IF($L111&lt;=DL$4,$I111,0),IF($O111&gt;=DL$4,IF($N111&lt;=DL$4,$I111,0),IF($Q111&gt;=DL$4,IF($P111&lt;=DL$4,$I111,0),IF($S111&gt;=DL$4,IF($R111&lt;=DL$4,$I111,0),IF($M111&gt;=DL$4,IF($L111&lt;=DL$4,$I111,0),IF($O111&gt;=DL$4,IF($N111&lt;=DL$4,$I111,0),IF($Q111&gt;=DL$4,IF($P111&lt;=DL$4,$I111,0),IF($S111&gt;=DL$4,IF($R111&lt;=DL$4,$I111,0),0)))))))),IF($J111="All Day",$I111,IF($K111="All Day",$I111,IF($K111&lt;=DL$4,0,IF($J111&lt;=DL$4,$I111,0)))))</f>
        <v>0</v>
      </c>
      <c r="DN111" s="110">
        <f>IF(Calculator!$F109="Winter only usage",1,0)</f>
        <v>0</v>
      </c>
      <c r="DO111" s="109">
        <f t="shared" si="787"/>
        <v>0</v>
      </c>
      <c r="DP111" s="109">
        <f t="shared" si="788"/>
        <v>0</v>
      </c>
      <c r="DQ111" s="109">
        <f t="shared" si="789"/>
        <v>0</v>
      </c>
      <c r="DR111" s="109">
        <f t="shared" si="790"/>
        <v>0</v>
      </c>
      <c r="DS111" s="109">
        <f t="shared" si="791"/>
        <v>0</v>
      </c>
      <c r="DT111" s="109">
        <f t="shared" si="792"/>
        <v>0</v>
      </c>
      <c r="DU111" s="109">
        <f t="shared" si="793"/>
        <v>0</v>
      </c>
      <c r="DV111" s="109">
        <f t="shared" si="794"/>
        <v>0</v>
      </c>
      <c r="DW111" s="109">
        <f t="shared" si="795"/>
        <v>0</v>
      </c>
      <c r="DX111" s="109">
        <f t="shared" si="796"/>
        <v>0</v>
      </c>
      <c r="DY111" s="109">
        <f t="shared" si="797"/>
        <v>0</v>
      </c>
      <c r="DZ111" s="109">
        <f t="shared" si="798"/>
        <v>0</v>
      </c>
      <c r="EA111" s="109">
        <f t="shared" si="799"/>
        <v>0</v>
      </c>
      <c r="EB111" s="109">
        <f t="shared" si="800"/>
        <v>0</v>
      </c>
      <c r="EC111" s="109">
        <f t="shared" si="801"/>
        <v>0</v>
      </c>
      <c r="ED111" s="109">
        <f t="shared" si="802"/>
        <v>0</v>
      </c>
      <c r="EE111" s="109">
        <f t="shared" si="803"/>
        <v>0</v>
      </c>
      <c r="EF111" s="109">
        <f t="shared" si="804"/>
        <v>0</v>
      </c>
      <c r="EG111" s="109">
        <f t="shared" si="805"/>
        <v>0</v>
      </c>
      <c r="EH111" s="109">
        <f t="shared" si="806"/>
        <v>0</v>
      </c>
      <c r="EI111" s="109">
        <f t="shared" si="807"/>
        <v>0</v>
      </c>
      <c r="EJ111" s="109">
        <f t="shared" si="808"/>
        <v>0</v>
      </c>
      <c r="EK111" s="109">
        <f t="shared" si="809"/>
        <v>0</v>
      </c>
      <c r="EL111" s="109">
        <f t="shared" si="810"/>
        <v>0</v>
      </c>
      <c r="EM111" s="109">
        <f t="shared" si="811"/>
        <v>0</v>
      </c>
      <c r="EN111" s="109">
        <f t="shared" si="812"/>
        <v>0</v>
      </c>
      <c r="EO111" s="109">
        <f t="shared" si="813"/>
        <v>0</v>
      </c>
      <c r="EP111" s="109">
        <f t="shared" si="814"/>
        <v>0</v>
      </c>
      <c r="EQ111" s="109">
        <f t="shared" si="815"/>
        <v>0</v>
      </c>
      <c r="ER111" s="109">
        <f t="shared" si="816"/>
        <v>0</v>
      </c>
      <c r="ES111" s="109">
        <f t="shared" si="817"/>
        <v>0</v>
      </c>
      <c r="ET111" s="109">
        <f t="shared" si="818"/>
        <v>0</v>
      </c>
      <c r="EU111" s="109">
        <f t="shared" si="819"/>
        <v>0</v>
      </c>
      <c r="EV111" s="109">
        <f t="shared" si="820"/>
        <v>0</v>
      </c>
      <c r="EW111" s="109">
        <f t="shared" si="821"/>
        <v>0</v>
      </c>
      <c r="EX111" s="109">
        <f t="shared" si="822"/>
        <v>0</v>
      </c>
      <c r="EY111" s="109">
        <f t="shared" si="823"/>
        <v>0</v>
      </c>
      <c r="EZ111" s="109">
        <f t="shared" si="824"/>
        <v>0</v>
      </c>
      <c r="FA111" s="109">
        <f t="shared" si="825"/>
        <v>0</v>
      </c>
      <c r="FB111" s="109">
        <f t="shared" si="826"/>
        <v>0</v>
      </c>
      <c r="FC111" s="109">
        <f t="shared" si="827"/>
        <v>0</v>
      </c>
      <c r="FD111" s="109">
        <f t="shared" si="828"/>
        <v>0</v>
      </c>
      <c r="FE111" s="109">
        <f t="shared" si="829"/>
        <v>0</v>
      </c>
      <c r="FF111" s="109">
        <f t="shared" si="830"/>
        <v>0</v>
      </c>
      <c r="FG111" s="109">
        <f t="shared" si="831"/>
        <v>0</v>
      </c>
      <c r="FH111" s="109">
        <f t="shared" si="832"/>
        <v>0</v>
      </c>
      <c r="FI111" s="109">
        <f t="shared" si="833"/>
        <v>0</v>
      </c>
      <c r="FJ111" s="109">
        <f t="shared" si="834"/>
        <v>0</v>
      </c>
      <c r="FK111" s="109">
        <f t="shared" si="835"/>
        <v>0</v>
      </c>
      <c r="FL111" s="109">
        <f t="shared" si="836"/>
        <v>0</v>
      </c>
      <c r="FM111" s="109">
        <f t="shared" si="837"/>
        <v>0</v>
      </c>
      <c r="FN111" s="109">
        <f t="shared" si="838"/>
        <v>0</v>
      </c>
      <c r="FO111" s="109">
        <f t="shared" si="839"/>
        <v>0</v>
      </c>
      <c r="FP111" s="109">
        <f t="shared" si="840"/>
        <v>0</v>
      </c>
      <c r="FQ111" s="109">
        <f t="shared" si="841"/>
        <v>0</v>
      </c>
      <c r="FR111" s="109">
        <f t="shared" si="842"/>
        <v>0</v>
      </c>
      <c r="FS111" s="109">
        <f t="shared" si="843"/>
        <v>0</v>
      </c>
      <c r="FT111" s="109">
        <f t="shared" si="844"/>
        <v>0</v>
      </c>
      <c r="FU111" s="109">
        <f t="shared" si="845"/>
        <v>0</v>
      </c>
      <c r="FV111" s="109">
        <f t="shared" si="846"/>
        <v>0</v>
      </c>
      <c r="FW111" s="109">
        <f t="shared" si="847"/>
        <v>0</v>
      </c>
      <c r="FX111" s="109">
        <f t="shared" si="848"/>
        <v>0</v>
      </c>
      <c r="FY111" s="109">
        <f t="shared" si="849"/>
        <v>0</v>
      </c>
      <c r="FZ111" s="109">
        <f t="shared" si="850"/>
        <v>0</v>
      </c>
      <c r="GA111" s="109">
        <f t="shared" si="851"/>
        <v>0</v>
      </c>
      <c r="GB111" s="109">
        <f t="shared" si="852"/>
        <v>0</v>
      </c>
      <c r="GC111" s="109">
        <f t="shared" si="853"/>
        <v>0</v>
      </c>
      <c r="GD111" s="109">
        <f t="shared" si="854"/>
        <v>0</v>
      </c>
      <c r="GE111" s="109">
        <f t="shared" si="855"/>
        <v>0</v>
      </c>
      <c r="GF111" s="109">
        <f t="shared" si="856"/>
        <v>0</v>
      </c>
      <c r="GG111" s="109">
        <f t="shared" si="857"/>
        <v>0</v>
      </c>
      <c r="GH111" s="109">
        <f t="shared" si="858"/>
        <v>0</v>
      </c>
      <c r="GI111" s="109">
        <f t="shared" si="859"/>
        <v>0</v>
      </c>
      <c r="GJ111" s="109">
        <f t="shared" si="860"/>
        <v>0</v>
      </c>
      <c r="GK111" s="109">
        <f t="shared" si="861"/>
        <v>0</v>
      </c>
      <c r="GL111" s="109">
        <f t="shared" si="862"/>
        <v>0</v>
      </c>
      <c r="GM111" s="109">
        <f t="shared" si="863"/>
        <v>0</v>
      </c>
      <c r="GN111" s="109">
        <f t="shared" si="864"/>
        <v>0</v>
      </c>
      <c r="GO111" s="109">
        <f t="shared" si="865"/>
        <v>0</v>
      </c>
      <c r="GP111" s="109">
        <f t="shared" si="866"/>
        <v>0</v>
      </c>
      <c r="GQ111" s="109">
        <f t="shared" si="867"/>
        <v>0</v>
      </c>
      <c r="GR111" s="109">
        <f t="shared" si="868"/>
        <v>0</v>
      </c>
      <c r="GS111" s="109">
        <f t="shared" si="869"/>
        <v>0</v>
      </c>
      <c r="GT111" s="109">
        <f t="shared" si="870"/>
        <v>0</v>
      </c>
      <c r="GU111" s="109">
        <f t="shared" si="871"/>
        <v>0</v>
      </c>
      <c r="GV111" s="109">
        <f t="shared" si="872"/>
        <v>0</v>
      </c>
      <c r="GW111" s="109">
        <f t="shared" si="873"/>
        <v>0</v>
      </c>
      <c r="GX111" s="109">
        <f t="shared" si="874"/>
        <v>0</v>
      </c>
      <c r="GY111" s="109">
        <f t="shared" si="875"/>
        <v>0</v>
      </c>
      <c r="GZ111" s="109">
        <f t="shared" si="876"/>
        <v>0</v>
      </c>
      <c r="HA111" s="109">
        <f t="shared" si="877"/>
        <v>0</v>
      </c>
      <c r="HB111" s="109">
        <f t="shared" si="878"/>
        <v>0</v>
      </c>
      <c r="HC111" s="109">
        <f t="shared" si="879"/>
        <v>0</v>
      </c>
      <c r="HD111" s="109">
        <f t="shared" si="880"/>
        <v>0</v>
      </c>
      <c r="HE111" s="109">
        <f t="shared" si="881"/>
        <v>0</v>
      </c>
      <c r="HF111" s="109">
        <f t="shared" si="882"/>
        <v>0</v>
      </c>
      <c r="HG111" s="109">
        <f t="shared" si="883"/>
        <v>0</v>
      </c>
      <c r="HI111" s="101">
        <f>IF(Calculator!F109="Summer only usage",1,0)</f>
        <v>0</v>
      </c>
      <c r="HJ111" s="108">
        <f t="shared" si="884"/>
        <v>0</v>
      </c>
      <c r="HK111" s="108">
        <f t="shared" si="885"/>
        <v>0</v>
      </c>
      <c r="HL111" s="108">
        <f t="shared" si="886"/>
        <v>0</v>
      </c>
      <c r="HM111" s="108">
        <f t="shared" si="887"/>
        <v>0</v>
      </c>
      <c r="HN111" s="108">
        <f t="shared" si="888"/>
        <v>0</v>
      </c>
      <c r="HO111" s="108">
        <f t="shared" si="889"/>
        <v>0</v>
      </c>
      <c r="HP111" s="108">
        <f t="shared" si="890"/>
        <v>0</v>
      </c>
      <c r="HQ111" s="108">
        <f t="shared" si="891"/>
        <v>0</v>
      </c>
      <c r="HR111" s="108">
        <f t="shared" si="892"/>
        <v>0</v>
      </c>
      <c r="HS111" s="108">
        <f t="shared" si="893"/>
        <v>0</v>
      </c>
      <c r="HT111" s="108">
        <f t="shared" si="894"/>
        <v>0</v>
      </c>
      <c r="HU111" s="108">
        <f t="shared" si="895"/>
        <v>0</v>
      </c>
      <c r="HV111" s="108">
        <f t="shared" si="896"/>
        <v>0</v>
      </c>
      <c r="HW111" s="108">
        <f t="shared" si="897"/>
        <v>0</v>
      </c>
      <c r="HX111" s="108">
        <f t="shared" si="898"/>
        <v>0</v>
      </c>
      <c r="HY111" s="108">
        <f t="shared" si="899"/>
        <v>0</v>
      </c>
      <c r="HZ111" s="108">
        <f t="shared" si="900"/>
        <v>0</v>
      </c>
      <c r="IA111" s="108">
        <f t="shared" si="901"/>
        <v>0</v>
      </c>
      <c r="IB111" s="108">
        <f t="shared" si="902"/>
        <v>0</v>
      </c>
      <c r="IC111" s="108">
        <f t="shared" si="903"/>
        <v>0</v>
      </c>
      <c r="ID111" s="108">
        <f t="shared" si="904"/>
        <v>0</v>
      </c>
      <c r="IE111" s="108">
        <f t="shared" si="905"/>
        <v>0</v>
      </c>
      <c r="IF111" s="108">
        <f t="shared" si="906"/>
        <v>0</v>
      </c>
      <c r="IG111" s="108">
        <f t="shared" si="907"/>
        <v>0</v>
      </c>
      <c r="IH111" s="108">
        <f t="shared" si="908"/>
        <v>0</v>
      </c>
      <c r="II111" s="108">
        <f t="shared" si="909"/>
        <v>0</v>
      </c>
      <c r="IJ111" s="108">
        <f t="shared" si="910"/>
        <v>0</v>
      </c>
      <c r="IK111" s="108">
        <f t="shared" si="911"/>
        <v>0</v>
      </c>
      <c r="IL111" s="108">
        <f t="shared" si="912"/>
        <v>0</v>
      </c>
      <c r="IM111" s="108">
        <f t="shared" si="913"/>
        <v>0</v>
      </c>
      <c r="IN111" s="108">
        <f t="shared" si="914"/>
        <v>0</v>
      </c>
      <c r="IO111" s="108">
        <f t="shared" si="915"/>
        <v>0</v>
      </c>
      <c r="IP111" s="108">
        <f t="shared" si="916"/>
        <v>0</v>
      </c>
      <c r="IQ111" s="108">
        <f t="shared" si="917"/>
        <v>0</v>
      </c>
      <c r="IR111" s="108">
        <f t="shared" si="918"/>
        <v>0</v>
      </c>
      <c r="IS111" s="108">
        <f t="shared" si="919"/>
        <v>0</v>
      </c>
      <c r="IT111" s="108">
        <f t="shared" si="920"/>
        <v>0</v>
      </c>
      <c r="IU111" s="108">
        <f t="shared" si="921"/>
        <v>0</v>
      </c>
      <c r="IV111" s="108">
        <f t="shared" si="922"/>
        <v>0</v>
      </c>
      <c r="IW111" s="108">
        <f t="shared" si="923"/>
        <v>0</v>
      </c>
      <c r="IX111" s="108">
        <f t="shared" si="924"/>
        <v>0</v>
      </c>
      <c r="IY111" s="108">
        <f t="shared" si="925"/>
        <v>0</v>
      </c>
      <c r="IZ111" s="108">
        <f t="shared" si="926"/>
        <v>0</v>
      </c>
      <c r="JA111" s="108">
        <f t="shared" si="927"/>
        <v>0</v>
      </c>
      <c r="JB111" s="108">
        <f t="shared" si="928"/>
        <v>0</v>
      </c>
      <c r="JC111" s="108">
        <f t="shared" si="929"/>
        <v>0</v>
      </c>
      <c r="JD111" s="108">
        <f t="shared" si="930"/>
        <v>0</v>
      </c>
      <c r="JE111" s="108">
        <f t="shared" si="931"/>
        <v>0</v>
      </c>
      <c r="JF111" s="108">
        <f t="shared" si="932"/>
        <v>0</v>
      </c>
      <c r="JG111" s="108">
        <f t="shared" si="933"/>
        <v>0</v>
      </c>
      <c r="JH111" s="108">
        <f t="shared" si="934"/>
        <v>0</v>
      </c>
      <c r="JI111" s="108">
        <f t="shared" si="935"/>
        <v>0</v>
      </c>
      <c r="JJ111" s="108">
        <f t="shared" si="936"/>
        <v>0</v>
      </c>
      <c r="JK111" s="108">
        <f t="shared" si="937"/>
        <v>0</v>
      </c>
      <c r="JL111" s="108">
        <f t="shared" si="938"/>
        <v>0</v>
      </c>
      <c r="JM111" s="108">
        <f t="shared" si="939"/>
        <v>0</v>
      </c>
      <c r="JN111" s="108">
        <f t="shared" si="940"/>
        <v>0</v>
      </c>
      <c r="JO111" s="108">
        <f t="shared" si="941"/>
        <v>0</v>
      </c>
      <c r="JP111" s="108">
        <f t="shared" si="942"/>
        <v>0</v>
      </c>
      <c r="JQ111" s="108">
        <f t="shared" si="943"/>
        <v>0</v>
      </c>
      <c r="JR111" s="108">
        <f t="shared" si="944"/>
        <v>0</v>
      </c>
      <c r="JS111" s="108">
        <f t="shared" si="945"/>
        <v>0</v>
      </c>
      <c r="JT111" s="108">
        <f t="shared" si="946"/>
        <v>0</v>
      </c>
      <c r="JU111" s="108">
        <f t="shared" si="947"/>
        <v>0</v>
      </c>
      <c r="JV111" s="108">
        <f t="shared" si="948"/>
        <v>0</v>
      </c>
      <c r="JW111" s="108">
        <f t="shared" si="949"/>
        <v>0</v>
      </c>
      <c r="JX111" s="108">
        <f t="shared" si="950"/>
        <v>0</v>
      </c>
      <c r="JY111" s="108">
        <f t="shared" si="951"/>
        <v>0</v>
      </c>
      <c r="JZ111" s="108">
        <f t="shared" si="952"/>
        <v>0</v>
      </c>
      <c r="KA111" s="108">
        <f t="shared" si="953"/>
        <v>0</v>
      </c>
      <c r="KB111" s="108">
        <f t="shared" si="954"/>
        <v>0</v>
      </c>
      <c r="KC111" s="108">
        <f t="shared" si="955"/>
        <v>0</v>
      </c>
      <c r="KD111" s="108">
        <f t="shared" si="956"/>
        <v>0</v>
      </c>
      <c r="KE111" s="108">
        <f t="shared" si="957"/>
        <v>0</v>
      </c>
      <c r="KF111" s="108">
        <f t="shared" si="958"/>
        <v>0</v>
      </c>
      <c r="KG111" s="108">
        <f t="shared" si="959"/>
        <v>0</v>
      </c>
      <c r="KH111" s="108">
        <f t="shared" si="960"/>
        <v>0</v>
      </c>
      <c r="KI111" s="108">
        <f t="shared" si="961"/>
        <v>0</v>
      </c>
      <c r="KJ111" s="108">
        <f t="shared" si="962"/>
        <v>0</v>
      </c>
      <c r="KK111" s="108">
        <f t="shared" si="963"/>
        <v>0</v>
      </c>
      <c r="KL111" s="108">
        <f t="shared" si="964"/>
        <v>0</v>
      </c>
      <c r="KM111" s="108">
        <f t="shared" si="965"/>
        <v>0</v>
      </c>
      <c r="KN111" s="108">
        <f t="shared" si="966"/>
        <v>0</v>
      </c>
      <c r="KO111" s="108">
        <f t="shared" si="967"/>
        <v>0</v>
      </c>
      <c r="KP111" s="108">
        <f t="shared" si="968"/>
        <v>0</v>
      </c>
      <c r="KQ111" s="108">
        <f t="shared" si="969"/>
        <v>0</v>
      </c>
      <c r="KR111" s="108">
        <f t="shared" si="970"/>
        <v>0</v>
      </c>
      <c r="KS111" s="108">
        <f t="shared" si="971"/>
        <v>0</v>
      </c>
      <c r="KT111" s="108">
        <f t="shared" si="972"/>
        <v>0</v>
      </c>
      <c r="KU111" s="108">
        <f t="shared" si="973"/>
        <v>0</v>
      </c>
      <c r="KV111" s="108">
        <f t="shared" si="974"/>
        <v>0</v>
      </c>
      <c r="KW111" s="108">
        <f t="shared" si="975"/>
        <v>0</v>
      </c>
      <c r="KX111" s="108">
        <f t="shared" si="976"/>
        <v>0</v>
      </c>
      <c r="KY111" s="108">
        <f t="shared" si="977"/>
        <v>0</v>
      </c>
      <c r="KZ111" s="108">
        <f t="shared" si="978"/>
        <v>0</v>
      </c>
      <c r="LA111" s="108">
        <f t="shared" si="979"/>
        <v>0</v>
      </c>
      <c r="LB111" s="108">
        <f t="shared" si="980"/>
        <v>0</v>
      </c>
      <c r="LD111" s="111">
        <f t="shared" si="981"/>
        <v>1</v>
      </c>
      <c r="LE111" s="100">
        <f t="shared" si="982"/>
        <v>0</v>
      </c>
      <c r="LF111" s="100">
        <f t="shared" si="983"/>
        <v>0</v>
      </c>
      <c r="LG111" s="100">
        <f t="shared" si="984"/>
        <v>0</v>
      </c>
      <c r="LH111" s="100">
        <f t="shared" si="985"/>
        <v>0</v>
      </c>
      <c r="LI111" s="100">
        <f t="shared" si="986"/>
        <v>0</v>
      </c>
      <c r="LJ111" s="100">
        <f t="shared" si="987"/>
        <v>0</v>
      </c>
      <c r="LK111" s="100">
        <f t="shared" si="988"/>
        <v>0</v>
      </c>
      <c r="LL111" s="100">
        <f t="shared" si="989"/>
        <v>0</v>
      </c>
      <c r="LM111" s="100">
        <f t="shared" si="990"/>
        <v>0</v>
      </c>
      <c r="LN111" s="100">
        <f t="shared" si="991"/>
        <v>0</v>
      </c>
      <c r="LO111" s="100">
        <f t="shared" si="992"/>
        <v>0</v>
      </c>
      <c r="LP111" s="100">
        <f t="shared" si="993"/>
        <v>0</v>
      </c>
      <c r="LQ111" s="100">
        <f t="shared" si="994"/>
        <v>0</v>
      </c>
      <c r="LR111" s="100">
        <f t="shared" si="995"/>
        <v>0</v>
      </c>
      <c r="LS111" s="100">
        <f t="shared" si="996"/>
        <v>0</v>
      </c>
      <c r="LT111" s="100">
        <f t="shared" si="997"/>
        <v>0</v>
      </c>
      <c r="LU111" s="100">
        <f t="shared" si="998"/>
        <v>0</v>
      </c>
      <c r="LV111" s="100">
        <f t="shared" si="999"/>
        <v>0</v>
      </c>
      <c r="LW111" s="100">
        <f t="shared" si="1000"/>
        <v>0</v>
      </c>
      <c r="LX111" s="100">
        <f t="shared" si="1001"/>
        <v>0</v>
      </c>
      <c r="LY111" s="100">
        <f t="shared" si="1002"/>
        <v>0</v>
      </c>
      <c r="LZ111" s="100">
        <f t="shared" si="1003"/>
        <v>0</v>
      </c>
      <c r="MA111" s="100">
        <f t="shared" si="1004"/>
        <v>0</v>
      </c>
      <c r="MB111" s="100">
        <f t="shared" si="1005"/>
        <v>0</v>
      </c>
      <c r="MC111" s="100">
        <f t="shared" si="1006"/>
        <v>0</v>
      </c>
      <c r="MD111" s="100">
        <f t="shared" si="1007"/>
        <v>0</v>
      </c>
      <c r="ME111" s="100">
        <f t="shared" si="1008"/>
        <v>0</v>
      </c>
      <c r="MF111" s="100">
        <f t="shared" si="1009"/>
        <v>0</v>
      </c>
      <c r="MG111" s="100">
        <f t="shared" si="1010"/>
        <v>0</v>
      </c>
      <c r="MH111" s="100">
        <f t="shared" si="1011"/>
        <v>0</v>
      </c>
      <c r="MI111" s="100">
        <f t="shared" si="1012"/>
        <v>0</v>
      </c>
      <c r="MJ111" s="100">
        <f t="shared" si="1013"/>
        <v>0</v>
      </c>
      <c r="MK111" s="100">
        <f t="shared" si="1014"/>
        <v>0</v>
      </c>
      <c r="ML111" s="100">
        <f t="shared" si="1015"/>
        <v>0</v>
      </c>
      <c r="MM111" s="100">
        <f t="shared" si="1016"/>
        <v>0</v>
      </c>
      <c r="MN111" s="100">
        <f t="shared" si="1017"/>
        <v>0</v>
      </c>
      <c r="MO111" s="100">
        <f t="shared" si="1018"/>
        <v>0</v>
      </c>
      <c r="MP111" s="100">
        <f t="shared" si="1019"/>
        <v>0</v>
      </c>
      <c r="MQ111" s="100">
        <f t="shared" si="1020"/>
        <v>0</v>
      </c>
      <c r="MR111" s="100">
        <f t="shared" si="1021"/>
        <v>0</v>
      </c>
      <c r="MS111" s="100">
        <f t="shared" si="1022"/>
        <v>0</v>
      </c>
      <c r="MT111" s="100">
        <f t="shared" si="1023"/>
        <v>0</v>
      </c>
      <c r="MU111" s="100">
        <f t="shared" si="1024"/>
        <v>0</v>
      </c>
      <c r="MV111" s="100">
        <f t="shared" si="1025"/>
        <v>0</v>
      </c>
      <c r="MW111" s="100">
        <f t="shared" si="1026"/>
        <v>0</v>
      </c>
      <c r="MX111" s="100">
        <f t="shared" si="1027"/>
        <v>0</v>
      </c>
      <c r="MY111" s="100">
        <f t="shared" si="1028"/>
        <v>0</v>
      </c>
      <c r="MZ111" s="100">
        <f t="shared" si="1029"/>
        <v>0</v>
      </c>
      <c r="NA111" s="100">
        <f t="shared" si="1030"/>
        <v>0</v>
      </c>
      <c r="NB111" s="100">
        <f t="shared" si="1031"/>
        <v>0</v>
      </c>
      <c r="NC111" s="100">
        <f t="shared" si="1032"/>
        <v>0</v>
      </c>
      <c r="ND111" s="100">
        <f t="shared" si="1033"/>
        <v>0</v>
      </c>
      <c r="NE111" s="100">
        <f t="shared" si="1034"/>
        <v>0</v>
      </c>
      <c r="NF111" s="100">
        <f t="shared" si="1035"/>
        <v>0</v>
      </c>
      <c r="NG111" s="100">
        <f t="shared" si="1036"/>
        <v>0</v>
      </c>
      <c r="NH111" s="100">
        <f t="shared" si="1037"/>
        <v>0</v>
      </c>
      <c r="NI111" s="100">
        <f t="shared" si="1038"/>
        <v>0</v>
      </c>
      <c r="NJ111" s="100">
        <f t="shared" si="1039"/>
        <v>0</v>
      </c>
      <c r="NK111" s="100">
        <f t="shared" si="1040"/>
        <v>0</v>
      </c>
      <c r="NL111" s="100">
        <f t="shared" si="1041"/>
        <v>0</v>
      </c>
      <c r="NM111" s="100">
        <f t="shared" si="1042"/>
        <v>0</v>
      </c>
      <c r="NN111" s="100">
        <f t="shared" si="1043"/>
        <v>0</v>
      </c>
      <c r="NO111" s="100">
        <f t="shared" si="1044"/>
        <v>0</v>
      </c>
      <c r="NP111" s="100">
        <f t="shared" si="1045"/>
        <v>0</v>
      </c>
      <c r="NQ111" s="100">
        <f t="shared" si="1046"/>
        <v>0</v>
      </c>
      <c r="NR111" s="100">
        <f t="shared" si="1047"/>
        <v>0</v>
      </c>
      <c r="NS111" s="100">
        <f t="shared" si="1048"/>
        <v>0</v>
      </c>
      <c r="NT111" s="100">
        <f t="shared" si="1049"/>
        <v>0</v>
      </c>
      <c r="NU111" s="100">
        <f t="shared" si="1050"/>
        <v>0</v>
      </c>
      <c r="NV111" s="100">
        <f t="shared" si="1051"/>
        <v>0</v>
      </c>
      <c r="NW111" s="100">
        <f t="shared" si="1052"/>
        <v>0</v>
      </c>
      <c r="NX111" s="100">
        <f t="shared" si="1053"/>
        <v>0</v>
      </c>
      <c r="NY111" s="100">
        <f t="shared" si="1054"/>
        <v>0</v>
      </c>
      <c r="NZ111" s="100">
        <f t="shared" si="1055"/>
        <v>0</v>
      </c>
      <c r="OA111" s="100">
        <f t="shared" si="1056"/>
        <v>0</v>
      </c>
      <c r="OB111" s="100">
        <f t="shared" si="1057"/>
        <v>0</v>
      </c>
      <c r="OC111" s="100">
        <f t="shared" si="1058"/>
        <v>0</v>
      </c>
      <c r="OD111" s="100">
        <f t="shared" si="1059"/>
        <v>0</v>
      </c>
      <c r="OE111" s="100">
        <f t="shared" si="1060"/>
        <v>0</v>
      </c>
      <c r="OF111" s="100">
        <f t="shared" si="1061"/>
        <v>0</v>
      </c>
      <c r="OG111" s="100">
        <f t="shared" si="1062"/>
        <v>0</v>
      </c>
      <c r="OH111" s="100">
        <f t="shared" si="1063"/>
        <v>0</v>
      </c>
      <c r="OI111" s="100">
        <f t="shared" si="1064"/>
        <v>0</v>
      </c>
      <c r="OJ111" s="100">
        <f t="shared" si="1065"/>
        <v>0</v>
      </c>
      <c r="OK111" s="100">
        <f t="shared" si="1066"/>
        <v>0</v>
      </c>
      <c r="OL111" s="100">
        <f t="shared" si="1067"/>
        <v>0</v>
      </c>
      <c r="OM111" s="100">
        <f t="shared" si="1068"/>
        <v>0</v>
      </c>
      <c r="ON111" s="100">
        <f t="shared" si="1069"/>
        <v>0</v>
      </c>
      <c r="OO111" s="100">
        <f t="shared" si="1070"/>
        <v>0</v>
      </c>
      <c r="OP111" s="100">
        <f t="shared" si="1071"/>
        <v>0</v>
      </c>
      <c r="OQ111" s="100">
        <f t="shared" si="1072"/>
        <v>0</v>
      </c>
      <c r="OR111" s="100">
        <f t="shared" si="1073"/>
        <v>0</v>
      </c>
      <c r="OS111" s="100">
        <f t="shared" si="1074"/>
        <v>0</v>
      </c>
      <c r="OT111" s="100">
        <f t="shared" si="1075"/>
        <v>0</v>
      </c>
      <c r="OU111" s="100">
        <f t="shared" si="1076"/>
        <v>0</v>
      </c>
      <c r="OV111" s="100">
        <f t="shared" si="1077"/>
        <v>0</v>
      </c>
      <c r="OW111" s="100">
        <f t="shared" si="1078"/>
        <v>0</v>
      </c>
      <c r="OY111" s="101">
        <f t="shared" si="1079"/>
        <v>0</v>
      </c>
      <c r="OZ111" s="101">
        <f>IF(Calculator!$K109=0,0,IF($OZ$4&gt;=$SS111,Calculator!$AJ109,IF('Graph Calc'!$OZ$4&lt;'Graph Calc'!$SU111,Calculator!$AJ109,0)))</f>
        <v>0</v>
      </c>
      <c r="PA111" s="101">
        <f>IF(Calculator!$K109=0,0,IF($PA$4&gt;=$SS111,Calculator!$AJ109,IF('Graph Calc'!$PA$4&lt;'Graph Calc'!$SU111,Calculator!$AJ109,0)))</f>
        <v>0</v>
      </c>
      <c r="PB111" s="101">
        <f>IF(Calculator!$K109=0,0,IF($PB$4&gt;=$SS111,Calculator!$AJ109,IF('Graph Calc'!$PB$4&lt;'Graph Calc'!$SU111,Calculator!$AJ109,0)))</f>
        <v>0</v>
      </c>
      <c r="PC111" s="101">
        <f>IF(Calculator!$K109=0,0,IF($PC$4&gt;=$SS111,Calculator!$AJ109,IF('Graph Calc'!$PC$4&lt;'Graph Calc'!$SU111,Calculator!$AJ109,0)))</f>
        <v>0</v>
      </c>
      <c r="PD111" s="101">
        <f>IF(Calculator!$K109=0,0,IF($PD$4&gt;=$SS111,Calculator!$AJ109,IF('Graph Calc'!$PD$4&lt;'Graph Calc'!$SU111,Calculator!$AJ109,0)))</f>
        <v>0</v>
      </c>
      <c r="PE111" s="101">
        <f>IF(Calculator!$K109=0,0,IF($PE$4&gt;=$SS111,Calculator!$AJ109,IF('Graph Calc'!$PE$4&lt;'Graph Calc'!$SU111,Calculator!$AJ109,0)))</f>
        <v>0</v>
      </c>
      <c r="PF111" s="101">
        <f>IF(Calculator!$K109=0,0,IF($PF$4&gt;=$SS111,Calculator!$AJ109,IF('Graph Calc'!$PF$4&lt;'Graph Calc'!$SU111,Calculator!$AJ109,0)))</f>
        <v>0</v>
      </c>
      <c r="PG111" s="101">
        <f>IF(Calculator!$K109=0,0,IF($PG$4&gt;=$SS111,Calculator!$AJ109,IF('Graph Calc'!$PG$4&lt;'Graph Calc'!$SU111,Calculator!$AJ109,0)))</f>
        <v>0</v>
      </c>
      <c r="PH111" s="101">
        <f>IF(Calculator!$K109=0,0,IF($PH$4&gt;=$SS111,Calculator!$AJ109,IF('Graph Calc'!PH$4&lt;'Graph Calc'!$SU111,Calculator!$AJ109,0)))</f>
        <v>0</v>
      </c>
      <c r="PI111" s="101">
        <f>IF(Calculator!$K109=0,0,IF($PI$4&gt;=$SS111,Calculator!$AJ109,IF('Graph Calc'!$PI$4&lt;'Graph Calc'!$SU111,Calculator!$AJ109,0)))</f>
        <v>0</v>
      </c>
      <c r="PJ111" s="101">
        <f>IF(Calculator!$K109=0,0,IF($PJ$4&gt;=$SS111,Calculator!$AJ109,IF('Graph Calc'!$PJ$4&lt;'Graph Calc'!$SU111,Calculator!$AJ109,0)))</f>
        <v>0</v>
      </c>
      <c r="PK111" s="101">
        <f>IF(Calculator!$K109=0,0,IF($PK$4&gt;=$SS111,Calculator!$AJ109,IF('Graph Calc'!$PK$4&lt;'Graph Calc'!$SU111,Calculator!$AJ109,0)))</f>
        <v>0</v>
      </c>
      <c r="PL111" s="101">
        <f>IF(Calculator!$K109=0,0,IF($PL$4&gt;=$SS111,Calculator!$AJ109,IF('Graph Calc'!$PL$4&lt;'Graph Calc'!$SU111,Calculator!$AJ109,0)))</f>
        <v>0</v>
      </c>
      <c r="PM111" s="101">
        <f>IF(Calculator!$K109=0,0,IF($PM$4&gt;=$SS111,Calculator!$AJ109,IF('Graph Calc'!$PM$4&lt;'Graph Calc'!$SU111,Calculator!$AJ109,0)))</f>
        <v>0</v>
      </c>
      <c r="PN111" s="101">
        <f>IF(Calculator!$K109=0,0,IF($PN$4&gt;=$SS111,Calculator!$AJ109,IF('Graph Calc'!$PN$4&lt;'Graph Calc'!$SU111,Calculator!$AJ109,0)))</f>
        <v>0</v>
      </c>
      <c r="PO111" s="101">
        <f>IF(Calculator!$K109=0,0,IF($PO$4&gt;=$SS111,Calculator!$AJ109,IF('Graph Calc'!$PO$4&lt;'Graph Calc'!$SU111,Calculator!$AJ109,0)))</f>
        <v>0</v>
      </c>
      <c r="PP111" s="101">
        <f>IF(Calculator!$K109=0,0,IF($PP$4&gt;=$SS111,Calculator!$AJ109,IF('Graph Calc'!$PP$4&lt;'Graph Calc'!$SU111,Calculator!$AJ109,0)))</f>
        <v>0</v>
      </c>
      <c r="PQ111" s="101">
        <f>IF(Calculator!$K109=0,0,IF($PQ$4&gt;=$SS111,Calculator!$AJ109,IF('Graph Calc'!$PQ$4&lt;'Graph Calc'!$SU111,Calculator!$AJ109,0)))</f>
        <v>0</v>
      </c>
      <c r="PR111" s="101">
        <f>IF(Calculator!$K109=0,0,IF($PR$4&gt;=$SS111,Calculator!$AJ109,IF('Graph Calc'!$PR$4&lt;'Graph Calc'!$SU111,Calculator!$AJ109,0)))</f>
        <v>0</v>
      </c>
      <c r="PS111" s="101">
        <f>IF(Calculator!$K109=0,0,IF($PS$4&gt;=$SS111,Calculator!$AJ109,IF('Graph Calc'!$PS$4&lt;'Graph Calc'!$SU111,Calculator!$AJ109,0)))</f>
        <v>0</v>
      </c>
      <c r="PT111" s="101">
        <f>IF(Calculator!$K109=0,0,IF($PT$4&gt;=$SS111,Calculator!$AJ109,IF('Graph Calc'!$PT$4&lt;'Graph Calc'!$SU111,Calculator!$AJ109,0)))</f>
        <v>0</v>
      </c>
      <c r="PU111" s="101">
        <f>IF(Calculator!$K109=0,0,IF($PU$4&gt;=$SS111,Calculator!$AJ109,IF('Graph Calc'!$PU$4&lt;'Graph Calc'!$SU111,Calculator!$AJ109,0)))</f>
        <v>0</v>
      </c>
      <c r="PV111" s="101">
        <f>IF(Calculator!$K109=0,0,IF($PV$4&gt;=$SS111,Calculator!$AJ109,IF('Graph Calc'!$PV$4&lt;'Graph Calc'!$SU111,Calculator!$AJ109,0)))</f>
        <v>0</v>
      </c>
      <c r="PW111" s="101">
        <f>IF(Calculator!$K109=0,0,IF($PW$4&gt;=$SS111,Calculator!$AJ109,IF('Graph Calc'!$PW$4&lt;'Graph Calc'!$SU111,Calculator!$AJ109,0)))</f>
        <v>0</v>
      </c>
      <c r="PX111" s="101">
        <f>IF(Calculator!$K109=0,0,IF($PX$4&gt;=$SS111,Calculator!$AJ109,IF('Graph Calc'!$PX$4&lt;'Graph Calc'!$SU111,Calculator!$AJ109,0)))</f>
        <v>0</v>
      </c>
      <c r="PY111" s="101">
        <f>IF(Calculator!$K109=0,0,IF($PY$4&gt;=$SS111,Calculator!$AJ109,IF('Graph Calc'!$PY$4&lt;'Graph Calc'!$SU111,Calculator!$AJ109,0)))</f>
        <v>0</v>
      </c>
      <c r="PZ111" s="101">
        <f>IF(Calculator!$K109=0,0,IF($PZ$4&gt;=$SS111,Calculator!$AJ109,IF('Graph Calc'!$PZ$4&lt;'Graph Calc'!$SU111,Calculator!$AJ109,0)))</f>
        <v>0</v>
      </c>
      <c r="QA111" s="101">
        <f>IF(Calculator!$K109=0,0,IF($QA$4&gt;=$SS111,Calculator!$AJ109,IF('Graph Calc'!$QA$4&lt;'Graph Calc'!$SU111,Calculator!$AJ109,0)))</f>
        <v>0</v>
      </c>
      <c r="QB111" s="101">
        <f>IF(Calculator!$K109=0,0,IF($QB$4&gt;=$SS111,Calculator!$AJ109,IF('Graph Calc'!$QB$4&lt;'Graph Calc'!$SU111,Calculator!$AJ109,0)))</f>
        <v>0</v>
      </c>
      <c r="QC111" s="101">
        <f>IF(Calculator!$K109=0,0,IF($QC$4&gt;=$SS111,Calculator!$AJ109,IF('Graph Calc'!$QC$4&lt;'Graph Calc'!$SU111,Calculator!$AJ109,0)))</f>
        <v>0</v>
      </c>
      <c r="QD111" s="101">
        <f>IF(Calculator!$K109=0,0,IF($QD$4&gt;=$SS111,Calculator!$AJ109,IF('Graph Calc'!$QD$4&lt;'Graph Calc'!$SU111,Calculator!$AJ109,0)))</f>
        <v>0</v>
      </c>
      <c r="QE111" s="101">
        <f>IF(Calculator!$K109=0,0,IF($QE$4&gt;=$SS111,Calculator!$AJ109,IF('Graph Calc'!$QE$4&lt;'Graph Calc'!$SU111,Calculator!$AJ109,0)))</f>
        <v>0</v>
      </c>
      <c r="QF111" s="101">
        <f>IF(Calculator!$K109=0,0,IF($QF$4&gt;=$SS111,Calculator!$AJ109,IF('Graph Calc'!$QF$4&lt;'Graph Calc'!$SU111,Calculator!$AJ109,0)))</f>
        <v>0</v>
      </c>
      <c r="QG111" s="101">
        <f>IF(Calculator!$K109=0,0,IF($QG$4&gt;=$SS111,Calculator!$AJ109,IF('Graph Calc'!$QG$4&lt;'Graph Calc'!$SU111,Calculator!$AJ109,0)))</f>
        <v>0</v>
      </c>
      <c r="QH111" s="101">
        <f>IF(Calculator!$K109=0,0,IF($QH$4&gt;=$SS111,Calculator!$AJ109,IF('Graph Calc'!$QH$4&lt;'Graph Calc'!$SU111,Calculator!$AJ109,0)))</f>
        <v>0</v>
      </c>
      <c r="QI111" s="101">
        <f>IF(Calculator!$K109=0,0,IF($QI$4&gt;=$SS111,Calculator!$AJ109,IF('Graph Calc'!$QI$4&lt;'Graph Calc'!$SU111,Calculator!$AJ109,0)))</f>
        <v>0</v>
      </c>
      <c r="QJ111" s="101">
        <f>IF(Calculator!$K109=0,0,IF($QJ$4&gt;=$SS111,Calculator!$AJ109,IF('Graph Calc'!$QJ$4&lt;'Graph Calc'!$SU111,Calculator!$AJ109,0)))</f>
        <v>0</v>
      </c>
      <c r="QK111" s="101">
        <f>IF(Calculator!$K109=0,0,IF($QK$4&gt;=$SS111,Calculator!$AJ109,IF('Graph Calc'!$QK$4&lt;'Graph Calc'!$SU111,Calculator!$AJ109,0)))</f>
        <v>0</v>
      </c>
      <c r="QL111" s="101">
        <f>IF(Calculator!$K109=0,0,IF($QL$4&gt;=$SS111,Calculator!$AJ109,IF('Graph Calc'!$QL$4&lt;'Graph Calc'!$SU111,Calculator!$AJ109,0)))</f>
        <v>0</v>
      </c>
      <c r="QM111" s="101">
        <f>IF(Calculator!$K109=0,0,IF($QM$4&gt;=$SS111,Calculator!$AJ109,IF('Graph Calc'!$QM$4&lt;'Graph Calc'!$SU111,Calculator!$AJ109,0)))</f>
        <v>0</v>
      </c>
      <c r="QN111" s="101">
        <f>IF(Calculator!$K109=0,0,IF($QN$4&gt;=$SS111,Calculator!$AJ109,IF('Graph Calc'!$QN$4&lt;'Graph Calc'!$SU111,Calculator!$AJ109,0)))</f>
        <v>0</v>
      </c>
      <c r="QO111" s="101">
        <f>IF(Calculator!$K109=0,0,IF($QO$4&gt;=$SS111,Calculator!$AJ109,IF('Graph Calc'!$QO$4&lt;'Graph Calc'!$SU111,Calculator!$AJ109,0)))</f>
        <v>0</v>
      </c>
      <c r="QP111" s="101">
        <f>IF(Calculator!$K109=0,0,IF($QP$4&gt;=$SS111,Calculator!$AJ109,IF('Graph Calc'!$QP$4&lt;'Graph Calc'!$SU111,Calculator!$AJ109,0)))</f>
        <v>0</v>
      </c>
      <c r="QQ111" s="101">
        <f>IF(Calculator!$K109=0,0,IF($QQ$4&gt;=$SS111,Calculator!$AJ109,IF('Graph Calc'!$QQ$4&lt;'Graph Calc'!$SU111,Calculator!$AJ109,0)))</f>
        <v>0</v>
      </c>
      <c r="QR111" s="101">
        <f>IF(Calculator!$K109=0,0,IF($QR$4&gt;=$SS111,Calculator!$AJ109,IF('Graph Calc'!$QR$4&lt;'Graph Calc'!$SU111,Calculator!$AJ109,0)))</f>
        <v>0</v>
      </c>
      <c r="QS111" s="101">
        <f>IF(Calculator!$K109=0,0,IF($QS$4&gt;=$SS111,Calculator!$AJ109,IF('Graph Calc'!$QS$4&lt;'Graph Calc'!$SU111,Calculator!$AJ109,0)))</f>
        <v>0</v>
      </c>
      <c r="QT111" s="101">
        <f>IF(Calculator!$K109=0,0,IF($QT$4&gt;=$SS111,Calculator!$AJ109,IF('Graph Calc'!$QT$4&lt;'Graph Calc'!$SU111,Calculator!$AJ109,0)))</f>
        <v>0</v>
      </c>
      <c r="QU111" s="101">
        <f>IF(Calculator!$K109=0,0,IF($QU$4&gt;=$SS111,Calculator!$AJ109,IF('Graph Calc'!$QU$4&lt;'Graph Calc'!$SU111,Calculator!$AJ109,0)))</f>
        <v>0</v>
      </c>
      <c r="QV111" s="101">
        <f>IF(Calculator!$K109=0,0,IF($QV$4&gt;=$SS111,Calculator!$AJ109,IF('Graph Calc'!$QV$4&lt;'Graph Calc'!$SU111,Calculator!$AJ109,0)))</f>
        <v>0</v>
      </c>
      <c r="QW111" s="101">
        <f>IF(Calculator!$K109=0,0,IF($QW$4&gt;=$SS111,Calculator!$AJ109,IF('Graph Calc'!$QW$4&lt;'Graph Calc'!$SU111,Calculator!$AJ109,0)))</f>
        <v>0</v>
      </c>
      <c r="QX111" s="101">
        <f>IF(Calculator!$K109=0,0,IF($QX$4&gt;=$SS111,Calculator!$AJ109,IF('Graph Calc'!$QX$4&lt;'Graph Calc'!$SU111,Calculator!$AJ109,0)))</f>
        <v>0</v>
      </c>
      <c r="QY111" s="101">
        <f>IF(Calculator!$K109=0,0,IF($QY$4&gt;=$SS111,Calculator!$AJ109,IF('Graph Calc'!$QY$4&lt;'Graph Calc'!$SU111,Calculator!$AJ109,0)))</f>
        <v>0</v>
      </c>
      <c r="QZ111" s="101">
        <f>IF(Calculator!$K109=0,0,IF($QZ$4&gt;=$SS111,Calculator!$AJ109,IF('Graph Calc'!$QZ$4&lt;'Graph Calc'!$SU111,Calculator!$AJ109,0)))</f>
        <v>0</v>
      </c>
      <c r="RA111" s="101">
        <f>IF(Calculator!$K109=0,0,IF($RA$4&gt;=$SS111,Calculator!$AJ109,IF('Graph Calc'!$RA$4&lt;'Graph Calc'!$SU111,Calculator!$AJ109,0)))</f>
        <v>0</v>
      </c>
      <c r="RB111" s="101">
        <f>IF(Calculator!$K109=0,0,IF($RB$4&gt;=$SS111,Calculator!$AJ109,IF('Graph Calc'!$RB$4&lt;'Graph Calc'!$SU111,Calculator!$AJ109,0)))</f>
        <v>0</v>
      </c>
      <c r="RC111" s="101">
        <f>IF(Calculator!$K109=0,0,IF($RC$4&gt;=$SS111,Calculator!$AJ109,IF('Graph Calc'!$RC$4&lt;'Graph Calc'!$SU111,Calculator!$AJ109,0)))</f>
        <v>0</v>
      </c>
      <c r="RD111" s="101">
        <f>IF(Calculator!$K109=0,0,IF($RD$4&gt;=$SS111,Calculator!$AJ109,IF('Graph Calc'!$RD$4&lt;'Graph Calc'!$SU111,Calculator!$AJ109,0)))</f>
        <v>0</v>
      </c>
      <c r="RE111" s="101">
        <f>IF(Calculator!$K109=0,0,IF($RE$4&gt;=$SS111,Calculator!$AJ109,IF('Graph Calc'!$RE$4&lt;'Graph Calc'!$SU111,Calculator!$AJ109,0)))</f>
        <v>0</v>
      </c>
      <c r="RF111" s="101">
        <f>IF(Calculator!$K109=0,0,IF($RF$4&gt;=$SS111,Calculator!$AJ109,IF('Graph Calc'!$RF$4&lt;'Graph Calc'!$SU111,Calculator!$AJ109,0)))</f>
        <v>0</v>
      </c>
      <c r="RG111" s="101">
        <f>IF(Calculator!$K109=0,0,IF($RG$4&gt;=$SS111,Calculator!$AJ109,IF('Graph Calc'!$RG$4&lt;'Graph Calc'!$SU111,Calculator!$AJ109,0)))</f>
        <v>0</v>
      </c>
      <c r="RH111" s="101">
        <f>IF(Calculator!$K109=0,0,IF($RH$4&gt;=$SS111,Calculator!$AJ109,IF('Graph Calc'!$RH$4&lt;'Graph Calc'!$SU111,Calculator!$AJ109,0)))</f>
        <v>0</v>
      </c>
      <c r="RI111" s="101">
        <f>IF(Calculator!$K109=0,0,IF($RI$4&gt;=$SS111,Calculator!$AJ109,IF('Graph Calc'!$RI$4&lt;'Graph Calc'!$SU111,Calculator!$AJ109,0)))</f>
        <v>0</v>
      </c>
      <c r="RJ111" s="101">
        <f>IF(Calculator!$K109=0,0,IF($RJ$4&gt;=$SS111,Calculator!$AJ109,IF('Graph Calc'!$RJ$4&lt;'Graph Calc'!$SU111,Calculator!$AJ109,0)))</f>
        <v>0</v>
      </c>
      <c r="RK111" s="101">
        <f>IF(Calculator!$K109=0,0,IF($RK$4&gt;=$SS111,Calculator!$AJ109,IF('Graph Calc'!$RK$4&lt;'Graph Calc'!$SU111,Calculator!$AJ109,0)))</f>
        <v>0</v>
      </c>
      <c r="RL111" s="101">
        <f>IF(Calculator!$K109=0,0,IF($RL$4&gt;=$SS111,Calculator!$AJ109,IF('Graph Calc'!$RL$4&lt;'Graph Calc'!$SU111,Calculator!$AJ109,0)))</f>
        <v>0</v>
      </c>
      <c r="RM111" s="101">
        <f>IF(Calculator!$K109=0,0,IF($RM$4&gt;=$SS111,Calculator!$AJ109,IF('Graph Calc'!$RM$4&lt;'Graph Calc'!$SU111,Calculator!$AJ109,0)))</f>
        <v>0</v>
      </c>
      <c r="RN111" s="101">
        <f>IF(Calculator!$K109=0,0,IF($RN$4&gt;=$SS111,Calculator!$AJ109,IF('Graph Calc'!$RN$4&lt;'Graph Calc'!$SU111,Calculator!$AJ109,0)))</f>
        <v>0</v>
      </c>
      <c r="RO111" s="101">
        <f>IF(Calculator!$K109=0,0,IF($RO$4&gt;=$SS111,Calculator!$AJ109,IF('Graph Calc'!$RO$4&lt;'Graph Calc'!$SU111,Calculator!$AJ109,0)))</f>
        <v>0</v>
      </c>
      <c r="RP111" s="101">
        <f>IF(Calculator!$K109=0,0,IF($RP$4&gt;=$SS111,Calculator!$AJ109,IF('Graph Calc'!$RP$4&lt;'Graph Calc'!$SU111,Calculator!$AJ109,0)))</f>
        <v>0</v>
      </c>
      <c r="RQ111" s="101">
        <f>IF(Calculator!$K109=0,0,IF($RQ$4&gt;=$SS111,Calculator!$AJ109,IF('Graph Calc'!$RQ$4&lt;'Graph Calc'!$SU111,Calculator!$AJ109,0)))</f>
        <v>0</v>
      </c>
      <c r="RR111" s="101">
        <f>IF(Calculator!$K109=0,0,IF($RR$4&gt;=$SS111,Calculator!$AJ109,IF('Graph Calc'!$RR$4&lt;'Graph Calc'!$SU111,Calculator!$AJ109,0)))</f>
        <v>0</v>
      </c>
      <c r="RS111" s="101">
        <f>IF(Calculator!$K109=0,0,IF($RS$4&gt;=$SS111,Calculator!$AJ109,IF('Graph Calc'!$RS$4&lt;'Graph Calc'!$SU111,Calculator!$AJ109,0)))</f>
        <v>0</v>
      </c>
      <c r="RT111" s="101">
        <f>IF(Calculator!$K109=0,0,IF($RT$4&gt;=$SS111,Calculator!$AJ109,IF('Graph Calc'!$RT$4&lt;'Graph Calc'!$SU111,Calculator!$AJ109,0)))</f>
        <v>0</v>
      </c>
      <c r="RU111" s="101">
        <f>IF(Calculator!$K109=0,0,IF($RU$4&gt;=$SS111,Calculator!$AJ109,IF('Graph Calc'!$RU$4&lt;'Graph Calc'!$SU111,Calculator!$AJ109,0)))</f>
        <v>0</v>
      </c>
      <c r="RV111" s="101">
        <f>IF(Calculator!$K109=0,0,IF($RV$4&gt;=$SS111,Calculator!$AJ109,IF('Graph Calc'!$RV$4&lt;'Graph Calc'!$SU111,Calculator!$AJ109,0)))</f>
        <v>0</v>
      </c>
      <c r="RW111" s="101">
        <f>IF(Calculator!$K109=0,0,IF($RW$4&gt;=$SS111,Calculator!$AJ109,IF('Graph Calc'!$RW$4&lt;'Graph Calc'!$SU111,Calculator!$AJ109,0)))</f>
        <v>0</v>
      </c>
      <c r="RX111" s="101">
        <f>IF(Calculator!$K109=0,0,IF($RX$4&gt;=$SS111,Calculator!$AJ109,IF('Graph Calc'!$RX$4&lt;'Graph Calc'!$SU111,Calculator!$AJ109,0)))</f>
        <v>0</v>
      </c>
      <c r="RY111" s="101">
        <f>IF(Calculator!$K109=0,0,IF($RY$4&gt;=$SS111,Calculator!$AJ109,IF('Graph Calc'!$RY$4&lt;'Graph Calc'!$SU111,Calculator!$AJ109,0)))</f>
        <v>0</v>
      </c>
      <c r="RZ111" s="101">
        <f>IF(Calculator!$K109=0,0,IF($RZ$4&gt;=$SS111,Calculator!$AJ109,IF('Graph Calc'!$RZ$4&lt;'Graph Calc'!$SU111,Calculator!$AJ109,0)))</f>
        <v>0</v>
      </c>
      <c r="SA111" s="101">
        <f>IF(Calculator!$K109=0,0,IF($SA$4&gt;=$SS111,Calculator!$AJ109,IF('Graph Calc'!$SA$4&lt;'Graph Calc'!$SU111,Calculator!$AJ109,0)))</f>
        <v>0</v>
      </c>
      <c r="SB111" s="101">
        <f>IF(Calculator!$K109=0,0,IF($SB$4&gt;=$SS111,Calculator!$AJ109,IF('Graph Calc'!$SB$4&lt;'Graph Calc'!$SU111,Calculator!$AJ109,0)))</f>
        <v>0</v>
      </c>
      <c r="SC111" s="101">
        <f>IF(Calculator!$K109=0,0,IF($SC$4&gt;=$SS111,Calculator!$AJ109,IF('Graph Calc'!$SC$4&lt;'Graph Calc'!$SU111,Calculator!$AJ109,0)))</f>
        <v>0</v>
      </c>
      <c r="SD111" s="101">
        <f>IF(Calculator!$K109=0,0,IF(SD110&gt;=$SS111,Calculator!$AJ109,IF('Graph Calc'!$SD$4&lt;'Graph Calc'!$SU111,Calculator!$AJ109,0)))</f>
        <v>0</v>
      </c>
      <c r="SE111" s="101">
        <f>IF(Calculator!$K109=0,0,IF($SE$4&gt;=$SS111,Calculator!$AJ109,IF('Graph Calc'!$SE$4&lt;'Graph Calc'!$SU111,Calculator!$AJ109,0)))</f>
        <v>0</v>
      </c>
      <c r="SF111" s="101">
        <f>IF(Calculator!$K109=0,0,IF($SF$4&gt;=$SS111,Calculator!$AJ109,IF('Graph Calc'!$SF$4&lt;'Graph Calc'!$SU111,Calculator!$AJ109,0)))</f>
        <v>0</v>
      </c>
      <c r="SG111" s="101">
        <f>IF(Calculator!$K109=0,0,IF($SG$4&gt;=$SS111,Calculator!$AJ109,IF('Graph Calc'!$SG$4&lt;'Graph Calc'!$SU111,Calculator!$AJ109,0)))</f>
        <v>0</v>
      </c>
      <c r="SH111" s="101">
        <f>IF(Calculator!$K109=0,0,IF($SH$4&gt;=$SS111,Calculator!$AJ109,IF('Graph Calc'!$SH$4&lt;'Graph Calc'!$SU111,Calculator!$AJ109,0)))</f>
        <v>0</v>
      </c>
      <c r="SI111" s="101">
        <f>IF(Calculator!$K109=0,0,IF($SI$4&gt;=$SS111,Calculator!$AJ109,IF('Graph Calc'!$SI$4&lt;'Graph Calc'!$SU111,Calculator!$AJ109,0)))</f>
        <v>0</v>
      </c>
      <c r="SJ111" s="101">
        <f>IF(Calculator!$K109=0,0,IF($SJ$4&gt;=$SS111,Calculator!$AJ109,IF('Graph Calc'!$SJ$4&lt;'Graph Calc'!$SU111,Calculator!$AJ109,0)))</f>
        <v>0</v>
      </c>
      <c r="SK111" s="101">
        <f>IF(Calculator!$K109=0,0,IF($SK$4&gt;=$SS111,Calculator!$AJ109,IF('Graph Calc'!$SK$4&lt;'Graph Calc'!$SU111,Calculator!$AJ109,0)))</f>
        <v>0</v>
      </c>
      <c r="SL111" s="101">
        <f>IF(Calculator!$K109=0,0,IF($SL$4&gt;=$SS111,Calculator!$AJ109,IF('Graph Calc'!$SL$4&lt;'Graph Calc'!$SU111,Calculator!$AJ109,0)))</f>
        <v>0</v>
      </c>
      <c r="SM111" s="101">
        <f>IF(Calculator!$K109=0,0,IF($SM$4&gt;=$SS111,Calculator!$AJ109,IF('Graph Calc'!$SM$4&lt;'Graph Calc'!$SU111,Calculator!$AJ109,0)))</f>
        <v>0</v>
      </c>
      <c r="SN111" s="101">
        <f>IF(Calculator!$K109=0,0,IF($SN$4&gt;=$SS111,Calculator!$AJ109,IF('Graph Calc'!$SN$4&lt;'Graph Calc'!$SU111,Calculator!$AJ109,0)))</f>
        <v>0</v>
      </c>
      <c r="SO111" s="101">
        <f>IF(Calculator!$K109=0,0,IF($SO$4&gt;=$SS111,Calculator!$AJ109,IF('Graph Calc'!$SO$4&lt;'Graph Calc'!$SU111,Calculator!$AJ109,0)))</f>
        <v>0</v>
      </c>
      <c r="SP111" s="101">
        <f>IF(Calculator!$K109=0,0,IF($SP$4&gt;=$SS111,Calculator!$AJ109,IF('Graph Calc'!$SP$4&lt;'Graph Calc'!$SU111,Calculator!$AJ109,0)))</f>
        <v>0</v>
      </c>
      <c r="SQ111" s="101">
        <f>IF(Calculator!$K109=0,0,IF($SQ$4&gt;=$SS111,Calculator!$AJ109,IF('Graph Calc'!$SQ$4&lt;'Graph Calc'!$SU111,Calculator!$AJ109,0)))</f>
        <v>0</v>
      </c>
      <c r="SR111" s="101">
        <f>IF(Calculator!$K109=0,0,IF($SR$4&gt;=$SS111,Calculator!$AJ109,IF('Graph Calc'!$SR$4&lt;'Graph Calc'!$SU111,Calculator!$AJ109,0)))</f>
        <v>0</v>
      </c>
      <c r="SS111">
        <f>Calculator!N109</f>
        <v>0</v>
      </c>
      <c r="ST111">
        <f>SS111+Calculator!K109</f>
        <v>0</v>
      </c>
      <c r="SU111">
        <f t="shared" si="1080"/>
        <v>0</v>
      </c>
      <c r="SZ111" s="101">
        <f>IF(Calculator!$K109=0,0,IF($OZ$4&gt;=$SS111,Calculator!$AJ109,IF('Graph Calc'!$OZ$4&lt;'Graph Calc'!$SU111,Calculator!$AJ109,0)))</f>
        <v>0</v>
      </c>
      <c r="TA111" s="101">
        <f>IF(Calculator!$K109=0,0,IF($PA$4&gt;=$SS111,Calculator!$AJ109,IF('Graph Calc'!$PA$4&lt;'Graph Calc'!$SU111,Calculator!$AJ109,0)))</f>
        <v>0</v>
      </c>
      <c r="TB111" s="101">
        <f>IF(Calculator!$K109=0,0,IF($PB$4&gt;=$SS111,Calculator!$AJ109,IF('Graph Calc'!$PB$4&lt;'Graph Calc'!$SU111,Calculator!$AJ109,0)))</f>
        <v>0</v>
      </c>
      <c r="TC111" s="101">
        <f>IF(Calculator!$K109=0,0,IF($PC$4&gt;=$SS111,Calculator!$AJ109,IF('Graph Calc'!$PC$4&lt;'Graph Calc'!$SU111,Calculator!$AJ109,0)))</f>
        <v>0</v>
      </c>
      <c r="TD111" s="101">
        <f>IF(Calculator!$K109=0,0,IF($PD$4&gt;=$SS111,Calculator!$AJ109,IF('Graph Calc'!$PD$4&lt;'Graph Calc'!$SU111,Calculator!$AJ109,0)))</f>
        <v>0</v>
      </c>
      <c r="TE111" s="101">
        <f>IF(Calculator!$K109=0,0,IF($PE$4&gt;=$SS111,Calculator!$AJ109,IF('Graph Calc'!$PE$4&lt;'Graph Calc'!$SU111,Calculator!$AJ109,0)))</f>
        <v>0</v>
      </c>
      <c r="TF111" s="101">
        <f>IF(Calculator!$K109=0,0,IF($PF$4&gt;=$SS111,Calculator!$AJ109,IF('Graph Calc'!$PF$4&lt;'Graph Calc'!$SU111,Calculator!$AJ109,0)))</f>
        <v>0</v>
      </c>
      <c r="TG111" s="101">
        <f>IF(Calculator!$K109=0,0,IF($PG$4&gt;=$SS111,Calculator!$AJ109,IF('Graph Calc'!$PG$4&lt;'Graph Calc'!$SU111,Calculator!$AJ109,0)))</f>
        <v>0</v>
      </c>
      <c r="TH111" s="101">
        <f>IF(Calculator!$K109=0,0,IF($PH$4&gt;=$SS111,Calculator!$AJ109,IF('Graph Calc'!TH$4&lt;'Graph Calc'!$SU111,Calculator!$AJ109,0)))</f>
        <v>0</v>
      </c>
      <c r="TI111" s="101">
        <f>IF(Calculator!$K109=0,0,IF($PI$4&gt;=$SS111,Calculator!$AJ109,IF('Graph Calc'!$PI$4&lt;'Graph Calc'!$SU111,Calculator!$AJ109,0)))</f>
        <v>0</v>
      </c>
      <c r="TJ111" s="101">
        <f>IF(Calculator!$K109=0,0,IF($PJ$4&gt;=$SS111,Calculator!$AJ109,IF('Graph Calc'!$PJ$4&lt;'Graph Calc'!$SU111,Calculator!$AJ109,0)))</f>
        <v>0</v>
      </c>
      <c r="TK111" s="101">
        <f>IF(Calculator!$K109=0,0,IF($PK$4&gt;=$SS111,Calculator!$AJ109,IF('Graph Calc'!$PK$4&lt;'Graph Calc'!$SU111,Calculator!$AJ109,0)))</f>
        <v>0</v>
      </c>
      <c r="TL111" s="101">
        <f>IF(Calculator!$K109=0,0,IF($PL$4&gt;=$SS111,Calculator!$AJ109,IF('Graph Calc'!$PL$4&lt;'Graph Calc'!$SU111,Calculator!$AJ109,0)))</f>
        <v>0</v>
      </c>
      <c r="TM111" s="101">
        <f>IF(Calculator!$K109=0,0,IF($PM$4&gt;=$SS111,Calculator!$AJ109,IF('Graph Calc'!$PM$4&lt;'Graph Calc'!$SU111,Calculator!$AJ109,0)))</f>
        <v>0</v>
      </c>
      <c r="TN111" s="101">
        <f>IF(Calculator!$K109=0,0,IF($PN$4&gt;=$SS111,Calculator!$AJ109,IF('Graph Calc'!$PN$4&lt;'Graph Calc'!$SU111,Calculator!$AJ109,0)))</f>
        <v>0</v>
      </c>
      <c r="TO111" s="101">
        <f>IF(Calculator!$K109=0,0,IF($PO$4&gt;=$SS111,Calculator!$AJ109,IF('Graph Calc'!$PO$4&lt;'Graph Calc'!$SU111,Calculator!$AJ109,0)))</f>
        <v>0</v>
      </c>
      <c r="TP111" s="101">
        <f>IF(Calculator!$K109=0,0,IF($PP$4&gt;=$SS111,Calculator!$AJ109,IF('Graph Calc'!$PP$4&lt;'Graph Calc'!$SU111,Calculator!$AJ109,0)))</f>
        <v>0</v>
      </c>
      <c r="TQ111" s="101">
        <f>IF(Calculator!$K109=0,0,IF($PQ$4&gt;=$SS111,Calculator!$AJ109,IF('Graph Calc'!$PQ$4&lt;'Graph Calc'!$SU111,Calculator!$AJ109,0)))</f>
        <v>0</v>
      </c>
      <c r="TR111" s="101">
        <f>IF(Calculator!$K109=0,0,IF($PR$4&gt;=$SS111,Calculator!$AJ109,IF('Graph Calc'!$PR$4&lt;'Graph Calc'!$SU111,Calculator!$AJ109,0)))</f>
        <v>0</v>
      </c>
      <c r="TS111" s="101">
        <f>IF(Calculator!$K109=0,0,IF($PS$4&gt;=$SS111,Calculator!$AJ109,IF('Graph Calc'!$PS$4&lt;'Graph Calc'!$SU111,Calculator!$AJ109,0)))</f>
        <v>0</v>
      </c>
      <c r="TT111" s="101">
        <f>IF(Calculator!$K109=0,0,IF($PT$4&gt;=$SS111,Calculator!$AJ109,IF('Graph Calc'!$PT$4&lt;'Graph Calc'!$SU111,Calculator!$AJ109,0)))</f>
        <v>0</v>
      </c>
      <c r="TU111" s="101">
        <f>IF(Calculator!$K109=0,0,IF($PU$4&gt;=$SS111,Calculator!$AJ109,IF('Graph Calc'!$PU$4&lt;'Graph Calc'!$SU111,Calculator!$AJ109,0)))</f>
        <v>0</v>
      </c>
      <c r="TV111" s="101">
        <f>IF(Calculator!$K109=0,0,IF($PV$4&gt;=$SS111,Calculator!$AJ109,IF('Graph Calc'!$PV$4&lt;'Graph Calc'!$SU111,Calculator!$AJ109,0)))</f>
        <v>0</v>
      </c>
      <c r="TW111" s="101">
        <f>IF(Calculator!$K109=0,0,IF($PW$4&gt;=$SS111,Calculator!$AJ109,IF('Graph Calc'!$PW$4&lt;'Graph Calc'!$SU111,Calculator!$AJ109,0)))</f>
        <v>0</v>
      </c>
      <c r="TX111" s="101">
        <f>IF(Calculator!$K109=0,0,IF($PX$4&gt;=$SS111,Calculator!$AJ109,IF('Graph Calc'!$PX$4&lt;'Graph Calc'!$SU111,Calculator!$AJ109,0)))</f>
        <v>0</v>
      </c>
      <c r="TY111" s="101">
        <f>IF(Calculator!$K109=0,0,IF($PY$4&gt;=$SS111,Calculator!$AJ109,IF('Graph Calc'!$PY$4&lt;'Graph Calc'!$SU111,Calculator!$AJ109,0)))</f>
        <v>0</v>
      </c>
      <c r="TZ111" s="101">
        <f>IF(Calculator!$K109=0,0,IF($PZ$4&gt;=$SS111,Calculator!$AJ109,IF('Graph Calc'!$PZ$4&lt;'Graph Calc'!$SU111,Calculator!$AJ109,0)))</f>
        <v>0</v>
      </c>
      <c r="UA111" s="101">
        <f>IF(Calculator!$K109=0,0,IF($QA$4&gt;=$SS111,Calculator!$AJ109,IF('Graph Calc'!$QA$4&lt;'Graph Calc'!$SU111,Calculator!$AJ109,0)))</f>
        <v>0</v>
      </c>
      <c r="UB111" s="101">
        <f>IF(Calculator!$K109=0,0,IF($QB$4&gt;=$SS111,Calculator!$AJ109,IF('Graph Calc'!$QB$4&lt;'Graph Calc'!$SU111,Calculator!$AJ109,0)))</f>
        <v>0</v>
      </c>
      <c r="UC111" s="101">
        <f>IF(Calculator!$K109=0,0,IF($QC$4&gt;=$SS111,Calculator!$AJ109,IF('Graph Calc'!$QC$4&lt;'Graph Calc'!$SU111,Calculator!$AJ109,0)))</f>
        <v>0</v>
      </c>
      <c r="UD111" s="101">
        <f>IF(Calculator!$K109=0,0,IF($QD$4&gt;=$SS111,Calculator!$AJ109,IF('Graph Calc'!$QD$4&lt;'Graph Calc'!$SU111,Calculator!$AJ109,0)))</f>
        <v>0</v>
      </c>
      <c r="UE111" s="101">
        <f>IF(Calculator!$K109=0,0,IF($QE$4&gt;=$SS111,Calculator!$AJ109,IF('Graph Calc'!$QE$4&lt;'Graph Calc'!$SU111,Calculator!$AJ109,0)))</f>
        <v>0</v>
      </c>
      <c r="UF111" s="101">
        <f>IF(Calculator!$K109=0,0,IF($QF$4&gt;=$SS111,Calculator!$AJ109,IF('Graph Calc'!$QF$4&lt;'Graph Calc'!$SU111,Calculator!$AJ109,0)))</f>
        <v>0</v>
      </c>
      <c r="UG111" s="101">
        <f>IF(Calculator!$K109=0,0,IF($QG$4&gt;=$SS111,Calculator!$AJ109,IF('Graph Calc'!$QG$4&lt;'Graph Calc'!$SU111,Calculator!$AJ109,0)))</f>
        <v>0</v>
      </c>
      <c r="UH111" s="101">
        <f>IF(Calculator!$K109=0,0,IF($QH$4&gt;=$SS111,Calculator!$AJ109,IF('Graph Calc'!$QH$4&lt;'Graph Calc'!$SU111,Calculator!$AJ109,0)))</f>
        <v>0</v>
      </c>
      <c r="UI111" s="101">
        <f>IF(Calculator!$K109=0,0,IF($QI$4&gt;=$SS111,Calculator!$AJ109,IF('Graph Calc'!$QI$4&lt;'Graph Calc'!$SU111,Calculator!$AJ109,0)))</f>
        <v>0</v>
      </c>
      <c r="UJ111" s="101">
        <f>IF(Calculator!$K109=0,0,IF($QJ$4&gt;=$SS111,Calculator!$AJ109,IF('Graph Calc'!$QJ$4&lt;'Graph Calc'!$SU111,Calculator!$AJ109,0)))</f>
        <v>0</v>
      </c>
      <c r="UK111" s="101">
        <f>IF(Calculator!$K109=0,0,IF($QK$4&gt;=$SS111,Calculator!$AJ109,IF('Graph Calc'!$QK$4&lt;'Graph Calc'!$SU111,Calculator!$AJ109,0)))</f>
        <v>0</v>
      </c>
      <c r="UL111" s="101">
        <f>IF(Calculator!$K109=0,0,IF($QL$4&gt;=$SS111,Calculator!$AJ109,IF('Graph Calc'!$QL$4&lt;'Graph Calc'!$SU111,Calculator!$AJ109,0)))</f>
        <v>0</v>
      </c>
      <c r="UM111" s="101">
        <f>IF(Calculator!$K109=0,0,IF($QM$4&gt;=$SS111,Calculator!$AJ109,IF('Graph Calc'!$QM$4&lt;'Graph Calc'!$SU111,Calculator!$AJ109,0)))</f>
        <v>0</v>
      </c>
      <c r="UN111" s="101">
        <f>IF(Calculator!$K109=0,0,IF($QN$4&gt;=$SS111,Calculator!$AJ109,IF('Graph Calc'!$QN$4&lt;'Graph Calc'!$SU111,Calculator!$AJ109,0)))</f>
        <v>0</v>
      </c>
      <c r="UO111" s="101">
        <f>IF(Calculator!$K109=0,0,IF($QO$4&gt;=$SS111,Calculator!$AJ109,IF('Graph Calc'!$QO$4&lt;'Graph Calc'!$SU111,Calculator!$AJ109,0)))</f>
        <v>0</v>
      </c>
      <c r="UP111" s="101">
        <f>IF(Calculator!$K109=0,0,IF($QP$4&gt;=$SS111,Calculator!$AJ109,IF('Graph Calc'!$QP$4&lt;'Graph Calc'!$SU111,Calculator!$AJ109,0)))</f>
        <v>0</v>
      </c>
      <c r="UQ111" s="101">
        <f>IF(Calculator!$K109=0,0,IF($QQ$4&gt;=$SS111,Calculator!$AJ109,IF('Graph Calc'!$QQ$4&lt;'Graph Calc'!$SU111,Calculator!$AJ109,0)))</f>
        <v>0</v>
      </c>
      <c r="UR111" s="101">
        <f>IF(Calculator!$K109=0,0,IF($QR$4&gt;=$SS111,Calculator!$AJ109,IF('Graph Calc'!$QR$4&lt;'Graph Calc'!$SU111,Calculator!$AJ109,0)))</f>
        <v>0</v>
      </c>
      <c r="US111" s="101">
        <f>IF(Calculator!$K109=0,0,IF($QS$4&gt;=$SS111,Calculator!$AJ109,IF('Graph Calc'!$QS$4&lt;'Graph Calc'!$SU111,Calculator!$AJ109,0)))</f>
        <v>0</v>
      </c>
      <c r="UT111" s="101">
        <f>IF(Calculator!$K109=0,0,IF($QT$4&gt;=$SS111,Calculator!$AJ109,IF('Graph Calc'!$QT$4&lt;'Graph Calc'!$SU111,Calculator!$AJ109,0)))</f>
        <v>0</v>
      </c>
      <c r="UU111" s="101">
        <f>IF(Calculator!$K109=0,0,IF($QU$4&gt;=$SS111,Calculator!$AJ109,IF('Graph Calc'!$QU$4&lt;'Graph Calc'!$SU111,Calculator!$AJ109,0)))</f>
        <v>0</v>
      </c>
      <c r="UV111" s="101">
        <f>IF(Calculator!$K109=0,0,IF($QV$4&gt;=$SS111,Calculator!$AJ109,IF('Graph Calc'!$QV$4&lt;'Graph Calc'!$SU111,Calculator!$AJ109,0)))</f>
        <v>0</v>
      </c>
      <c r="UW111" s="101">
        <f>IF(Calculator!$K109=0,0,IF($QW$4&gt;=$SS111,Calculator!$AJ109,IF('Graph Calc'!$QW$4&lt;'Graph Calc'!$SU111,Calculator!$AJ109,0)))</f>
        <v>0</v>
      </c>
      <c r="UX111" s="101">
        <f>IF(Calculator!$K109=0,0,IF($QX$4&gt;=$SS111,Calculator!$AJ109,IF('Graph Calc'!$QX$4&lt;'Graph Calc'!$SU111,Calculator!$AJ109,0)))</f>
        <v>0</v>
      </c>
      <c r="UY111" s="101">
        <f>IF(Calculator!$K109=0,0,IF($QY$4&gt;=$SS111,Calculator!$AJ109,IF('Graph Calc'!$QY$4&lt;'Graph Calc'!$SU111,Calculator!$AJ109,0)))</f>
        <v>0</v>
      </c>
      <c r="UZ111" s="101">
        <f>IF(Calculator!$K109=0,0,IF($QZ$4&gt;=$SS111,Calculator!$AJ109,IF('Graph Calc'!$QZ$4&lt;'Graph Calc'!$SU111,Calculator!$AJ109,0)))</f>
        <v>0</v>
      </c>
      <c r="VA111" s="101">
        <f>IF(Calculator!$K109=0,0,IF($RA$4&gt;=$SS111,Calculator!$AJ109,IF('Graph Calc'!$RA$4&lt;'Graph Calc'!$SU111,Calculator!$AJ109,0)))</f>
        <v>0</v>
      </c>
      <c r="VB111" s="101">
        <f>IF(Calculator!$K109=0,0,IF($RB$4&gt;=$SS111,Calculator!$AJ109,IF('Graph Calc'!$RB$4&lt;'Graph Calc'!$SU111,Calculator!$AJ109,0)))</f>
        <v>0</v>
      </c>
      <c r="VC111" s="101">
        <f>IF(Calculator!$K109=0,0,IF($RC$4&gt;=$SS111,Calculator!$AJ109,IF('Graph Calc'!$RC$4&lt;'Graph Calc'!$SU111,Calculator!$AJ109,0)))</f>
        <v>0</v>
      </c>
      <c r="VD111" s="101">
        <f>IF(Calculator!$K109=0,0,IF($RD$4&gt;=$SS111,Calculator!$AJ109,IF('Graph Calc'!$RD$4&lt;'Graph Calc'!$SU111,Calculator!$AJ109,0)))</f>
        <v>0</v>
      </c>
      <c r="VE111" s="101">
        <f>IF(Calculator!$K109=0,0,IF($RE$4&gt;=$SS111,Calculator!$AJ109,IF('Graph Calc'!$RE$4&lt;'Graph Calc'!$SU111,Calculator!$AJ109,0)))</f>
        <v>0</v>
      </c>
      <c r="VF111" s="101">
        <f>IF(Calculator!$K109=0,0,IF($RF$4&gt;=$SS111,Calculator!$AJ109,IF('Graph Calc'!$RF$4&lt;'Graph Calc'!$SU111,Calculator!$AJ109,0)))</f>
        <v>0</v>
      </c>
      <c r="VG111" s="101">
        <f>IF(Calculator!$K109=0,0,IF($RG$4&gt;=$SS111,Calculator!$AJ109,IF('Graph Calc'!$RG$4&lt;'Graph Calc'!$SU111,Calculator!$AJ109,0)))</f>
        <v>0</v>
      </c>
      <c r="VH111" s="101">
        <f>IF(Calculator!$K109=0,0,IF($RH$4&gt;=$SS111,Calculator!$AJ109,IF('Graph Calc'!$RH$4&lt;'Graph Calc'!$SU111,Calculator!$AJ109,0)))</f>
        <v>0</v>
      </c>
      <c r="VI111" s="101">
        <f>IF(Calculator!$K109=0,0,IF($RI$4&gt;=$SS111,Calculator!$AJ109,IF('Graph Calc'!$RI$4&lt;'Graph Calc'!$SU111,Calculator!$AJ109,0)))</f>
        <v>0</v>
      </c>
      <c r="VJ111" s="101">
        <f>IF(Calculator!$K109=0,0,IF($RJ$4&gt;=$SS111,Calculator!$AJ109,IF('Graph Calc'!$RJ$4&lt;'Graph Calc'!$SU111,Calculator!$AJ109,0)))</f>
        <v>0</v>
      </c>
      <c r="VK111" s="101">
        <f>IF(Calculator!$K109=0,0,IF($RK$4&gt;=$SS111,Calculator!$AJ109,IF('Graph Calc'!$RK$4&lt;'Graph Calc'!$SU111,Calculator!$AJ109,0)))</f>
        <v>0</v>
      </c>
      <c r="VL111" s="101">
        <f>IF(Calculator!$K109=0,0,IF($RL$4&gt;=$SS111,Calculator!$AJ109,IF('Graph Calc'!$RL$4&lt;'Graph Calc'!$SU111,Calculator!$AJ109,0)))</f>
        <v>0</v>
      </c>
      <c r="VM111" s="101">
        <f>IF(Calculator!$K109=0,0,IF($RM$4&gt;=$SS111,Calculator!$AJ109,IF('Graph Calc'!$RM$4&lt;'Graph Calc'!$SU111,Calculator!$AJ109,0)))</f>
        <v>0</v>
      </c>
      <c r="VN111" s="101">
        <f>IF(Calculator!$K109=0,0,IF($RN$4&gt;=$SS111,Calculator!$AJ109,IF('Graph Calc'!$RN$4&lt;'Graph Calc'!$SU111,Calculator!$AJ109,0)))</f>
        <v>0</v>
      </c>
      <c r="VO111" s="101">
        <f>IF(Calculator!$K109=0,0,IF($RO$4&gt;=$SS111,Calculator!$AJ109,IF('Graph Calc'!$RO$4&lt;'Graph Calc'!$SU111,Calculator!$AJ109,0)))</f>
        <v>0</v>
      </c>
      <c r="VP111" s="101">
        <f>IF(Calculator!$K109=0,0,IF($RP$4&gt;=$SS111,Calculator!$AJ109,IF('Graph Calc'!$RP$4&lt;'Graph Calc'!$SU111,Calculator!$AJ109,0)))</f>
        <v>0</v>
      </c>
      <c r="VQ111" s="101">
        <f>IF(Calculator!$K109=0,0,IF($RQ$4&gt;=$SS111,Calculator!$AJ109,IF('Graph Calc'!$RQ$4&lt;'Graph Calc'!$SU111,Calculator!$AJ109,0)))</f>
        <v>0</v>
      </c>
      <c r="VR111" s="101">
        <f>IF(Calculator!$K109=0,0,IF($RR$4&gt;=$SS111,Calculator!$AJ109,IF('Graph Calc'!$RR$4&lt;'Graph Calc'!$SU111,Calculator!$AJ109,0)))</f>
        <v>0</v>
      </c>
      <c r="VS111" s="101">
        <f>IF(Calculator!$K109=0,0,IF($RS$4&gt;=$SS111,Calculator!$AJ109,IF('Graph Calc'!$RS$4&lt;'Graph Calc'!$SU111,Calculator!$AJ109,0)))</f>
        <v>0</v>
      </c>
      <c r="VT111" s="101">
        <f>IF(Calculator!$K109=0,0,IF($RT$4&gt;=$SS111,Calculator!$AJ109,IF('Graph Calc'!$RT$4&lt;'Graph Calc'!$SU111,Calculator!$AJ109,0)))</f>
        <v>0</v>
      </c>
      <c r="VU111" s="101">
        <f>IF(Calculator!$K109=0,0,IF($RU$4&gt;=$SS111,Calculator!$AJ109,IF('Graph Calc'!$RU$4&lt;'Graph Calc'!$SU111,Calculator!$AJ109,0)))</f>
        <v>0</v>
      </c>
      <c r="VV111" s="101">
        <f>IF(Calculator!$K109=0,0,IF($RV$4&gt;=$SS111,Calculator!$AJ109,IF('Graph Calc'!$RV$4&lt;'Graph Calc'!$SU111,Calculator!$AJ109,0)))</f>
        <v>0</v>
      </c>
      <c r="VW111" s="101">
        <f>IF(Calculator!$K109=0,0,IF($RW$4&gt;=$SS111,Calculator!$AJ109,IF('Graph Calc'!$RW$4&lt;'Graph Calc'!$SU111,Calculator!$AJ109,0)))</f>
        <v>0</v>
      </c>
      <c r="VX111" s="101">
        <f>IF(Calculator!$K109=0,0,IF($RX$4&gt;=$SS111,Calculator!$AJ109,IF('Graph Calc'!$RX$4&lt;'Graph Calc'!$SU111,Calculator!$AJ109,0)))</f>
        <v>0</v>
      </c>
      <c r="VY111" s="101">
        <f>IF(Calculator!$K109=0,0,IF($RY$4&gt;=$SS111,Calculator!$AJ109,IF('Graph Calc'!$RY$4&lt;'Graph Calc'!$SU111,Calculator!$AJ109,0)))</f>
        <v>0</v>
      </c>
      <c r="VZ111" s="101">
        <f>IF(Calculator!$K109=0,0,IF($RZ$4&gt;=$SS111,Calculator!$AJ109,IF('Graph Calc'!$RZ$4&lt;'Graph Calc'!$SU111,Calculator!$AJ109,0)))</f>
        <v>0</v>
      </c>
      <c r="WA111" s="101">
        <f>IF(Calculator!$K109=0,0,IF($SA$4&gt;=$SS111,Calculator!$AJ109,IF('Graph Calc'!$SA$4&lt;'Graph Calc'!$SU111,Calculator!$AJ109,0)))</f>
        <v>0</v>
      </c>
      <c r="WB111" s="101">
        <f>IF(Calculator!$K109=0,0,IF($SB$4&gt;=$SS111,Calculator!$AJ109,IF('Graph Calc'!$SB$4&lt;'Graph Calc'!$SU111,Calculator!$AJ109,0)))</f>
        <v>0</v>
      </c>
      <c r="WC111" s="101">
        <f>IF(Calculator!$K109=0,0,IF($SC$4&gt;=$SS111,Calculator!$AJ109,IF('Graph Calc'!$SC$4&lt;'Graph Calc'!$SU111,Calculator!$AJ109,0)))</f>
        <v>0</v>
      </c>
      <c r="WD111" s="101">
        <f>IF(Calculator!$K109=0,0,IF(WD110&gt;=$SS111,Calculator!$AJ109,IF('Graph Calc'!$SD$4&lt;'Graph Calc'!$SU111,Calculator!$AJ109,0)))</f>
        <v>0</v>
      </c>
      <c r="WE111" s="101">
        <f>IF(Calculator!$K109=0,0,IF($SE$4&gt;=$SS111,Calculator!$AJ109,IF('Graph Calc'!$SE$4&lt;'Graph Calc'!$SU111,Calculator!$AJ109,0)))</f>
        <v>0</v>
      </c>
      <c r="WF111" s="101">
        <f>IF(Calculator!$K109=0,0,IF($SF$4&gt;=$SS111,Calculator!$AJ109,IF('Graph Calc'!$SF$4&lt;'Graph Calc'!$SU111,Calculator!$AJ109,0)))</f>
        <v>0</v>
      </c>
      <c r="WG111" s="101">
        <f>IF(Calculator!$K109=0,0,IF($SG$4&gt;=$SS111,Calculator!$AJ109,IF('Graph Calc'!$SG$4&lt;'Graph Calc'!$SU111,Calculator!$AJ109,0)))</f>
        <v>0</v>
      </c>
      <c r="WH111" s="101">
        <f>IF(Calculator!$K109=0,0,IF($SH$4&gt;=$SS111,Calculator!$AJ109,IF('Graph Calc'!$SH$4&lt;'Graph Calc'!$SU111,Calculator!$AJ109,0)))</f>
        <v>0</v>
      </c>
      <c r="WI111" s="101">
        <f>IF(Calculator!$K109=0,0,IF($SI$4&gt;=$SS111,Calculator!$AJ109,IF('Graph Calc'!$SI$4&lt;'Graph Calc'!$SU111,Calculator!$AJ109,0)))</f>
        <v>0</v>
      </c>
      <c r="WJ111" s="101">
        <f>IF(Calculator!$K109=0,0,IF($SJ$4&gt;=$SS111,Calculator!$AJ109,IF('Graph Calc'!$SJ$4&lt;'Graph Calc'!$SU111,Calculator!$AJ109,0)))</f>
        <v>0</v>
      </c>
      <c r="WK111" s="101">
        <f>IF(Calculator!$K109=0,0,IF($SK$4&gt;=$SS111,Calculator!$AJ109,IF('Graph Calc'!$SK$4&lt;'Graph Calc'!$SU111,Calculator!$AJ109,0)))</f>
        <v>0</v>
      </c>
      <c r="WL111" s="101">
        <f>IF(Calculator!$K109=0,0,IF($SL$4&gt;=$SS111,Calculator!$AJ109,IF('Graph Calc'!$SL$4&lt;'Graph Calc'!$SU111,Calculator!$AJ109,0)))</f>
        <v>0</v>
      </c>
      <c r="WM111" s="101">
        <f>IF(Calculator!$K109=0,0,IF($SM$4&gt;=$SS111,Calculator!$AJ109,IF('Graph Calc'!$SM$4&lt;'Graph Calc'!$SU111,Calculator!$AJ109,0)))</f>
        <v>0</v>
      </c>
      <c r="WN111" s="101">
        <f>IF(Calculator!$K109=0,0,IF($SN$4&gt;=$SS111,Calculator!$AJ109,IF('Graph Calc'!$SN$4&lt;'Graph Calc'!$SU111,Calculator!$AJ109,0)))</f>
        <v>0</v>
      </c>
      <c r="WO111" s="101">
        <f>IF(Calculator!$K109=0,0,IF($SO$4&gt;=$SS111,Calculator!$AJ109,IF('Graph Calc'!$SO$4&lt;'Graph Calc'!$SU111,Calculator!$AJ109,0)))</f>
        <v>0</v>
      </c>
      <c r="WP111" s="101">
        <f>IF(Calculator!$K109=0,0,IF($SP$4&gt;=$SS111,Calculator!$AJ109,IF('Graph Calc'!$SP$4&lt;'Graph Calc'!$SU111,Calculator!$AJ109,0)))</f>
        <v>0</v>
      </c>
      <c r="WQ111" s="101">
        <f>IF(Calculator!$K109=0,0,IF($SQ$4&gt;=$SS111,Calculator!$AJ109,IF('Graph Calc'!$SQ$4&lt;'Graph Calc'!$SU111,Calculator!$AJ109,0)))</f>
        <v>0</v>
      </c>
      <c r="WR111" s="101">
        <f>IF(Calculator!$K109=0,0,IF($SR$4&gt;=$SS111,Calculator!$AJ109,IF('Graph Calc'!$SR$4&lt;'Graph Calc'!$SU111,Calculator!$AJ109,0)))</f>
        <v>0</v>
      </c>
      <c r="WS111">
        <f>Calculator!DN109</f>
        <v>0</v>
      </c>
      <c r="WT111">
        <f>WS111+Calculator!DK109</f>
        <v>0</v>
      </c>
      <c r="WU111">
        <f t="shared" si="1081"/>
        <v>0</v>
      </c>
    </row>
    <row r="112" spans="9:619">
      <c r="I112">
        <f>IF(Calculator!E110=0,IF(Calculator!D110="Auto ",Calculator!B110*1,Calculator!C110*1),IF(Calculator!D110="Auto ",Calculator!B110*Calculator!E110,Calculator!C110*Calculator!E110))</f>
        <v>0</v>
      </c>
      <c r="J112" t="str">
        <f>IF(Calculator!$I110="YES",0,IF(Calculator!$J110="YES",0,Calculator!G110))</f>
        <v>All Day</v>
      </c>
      <c r="K112" t="str">
        <f>IF(Calculator!$I110="YES",0,IF(Calculator!$J110="YES",0,Calculator!H110))</f>
        <v>All Day</v>
      </c>
      <c r="L112">
        <f>Calculator!T110</f>
        <v>0</v>
      </c>
      <c r="M112">
        <f>Calculator!U110</f>
        <v>0</v>
      </c>
      <c r="N112">
        <f>Calculator!V110</f>
        <v>0</v>
      </c>
      <c r="O112">
        <f>Calculator!W110</f>
        <v>0</v>
      </c>
      <c r="P112">
        <f>Calculator!X110</f>
        <v>0</v>
      </c>
      <c r="Q112">
        <f>Calculator!Y110</f>
        <v>0</v>
      </c>
      <c r="R112">
        <f>Calculator!Z110</f>
        <v>0</v>
      </c>
      <c r="S112">
        <f>Calculator!AA110</f>
        <v>0</v>
      </c>
      <c r="T112" s="101">
        <f>IF(Calculator!$I110="YES",IF($M112&gt;=T$4,IF($L112&lt;=T$4,$I112,0),IF($O112&gt;=T$4,IF($N112&lt;=T$4,$I112,0),IF($Q112&gt;=T$4,IF($P112&lt;=T$4,$I112,0),IF($S112&gt;=T$4,IF($R112&lt;=T$4,$I112,0),IF($M112&gt;=T$4,IF($L112&lt;=T$4,$I112,0),IF($O112&gt;=T$4,IF($N112&lt;=T$4,$I112,0),IF($Q112&gt;=T$4,IF($P112&lt;=T$4,$I112,0),IF($S112&gt;=T$4,IF($R112&lt;=T$4,$I112,0),0)))))))),IF($J112="All Day",$I112,IF($K112="All Day",$I112,IF($K112&lt;=T$4,0,IF($J112&lt;=T$4,$I112,0)))))</f>
        <v>0</v>
      </c>
      <c r="U112" s="101">
        <f>IF(Calculator!$I110="YES",IF($M112&gt;=U$4,IF($L112&lt;=U$4,$I112,0),IF($O112&gt;=U$4,IF($N112&lt;=U$4,$I112,0),IF($Q112&gt;=U$4,IF($P112&lt;=U$4,$I112,0),IF($S112&gt;=U$4,IF($R112&lt;=U$4,$I112,0),IF($M112&gt;=U$4,IF($L112&lt;=U$4,$I112,0),IF($O112&gt;=U$4,IF($N112&lt;=U$4,$I112,0),IF($Q112&gt;=U$4,IF($P112&lt;=U$4,$I112,0),IF($S112&gt;=U$4,IF($R112&lt;=U$4,$I112,0),0)))))))),IF($J112="All Day",$I112,IF($K112="All Day",$I112,IF($K112&lt;=U$4,0,IF($J112&lt;=U$4,$I112,0)))))</f>
        <v>0</v>
      </c>
      <c r="V112" s="101">
        <f>IF(Calculator!$I110="YES",IF($M112&gt;=V$4,IF($L112&lt;=V$4,$I112,0),IF($O112&gt;=V$4,IF($N112&lt;=V$4,$I112,0),IF($Q112&gt;=V$4,IF($P112&lt;=V$4,$I112,0),IF($S112&gt;=V$4,IF($R112&lt;=V$4,$I112,0),IF($M112&gt;=V$4,IF($L112&lt;=V$4,$I112,0),IF($O112&gt;=V$4,IF($N112&lt;=V$4,$I112,0),IF($Q112&gt;=V$4,IF($P112&lt;=V$4,$I112,0),IF($S112&gt;=V$4,IF($R112&lt;=V$4,$I112,0),0)))))))),IF($J112="All Day",$I112,IF($K112="All Day",$I112,IF($K112&lt;=V$4,0,IF($J112&lt;=V$4,$I112,0)))))</f>
        <v>0</v>
      </c>
      <c r="W112" s="101">
        <f>IF(Calculator!$I110="YES",IF($M112&gt;=W$4,IF($L112&lt;=W$4,$I112,0),IF($O112&gt;=W$4,IF($N112&lt;=W$4,$I112,0),IF($Q112&gt;=W$4,IF($P112&lt;=W$4,$I112,0),IF($S112&gt;=W$4,IF($R112&lt;=W$4,$I112,0),IF($M112&gt;=W$4,IF($L112&lt;=W$4,$I112,0),IF($O112&gt;=W$4,IF($N112&lt;=W$4,$I112,0),IF($Q112&gt;=W$4,IF($P112&lt;=W$4,$I112,0),IF($S112&gt;=W$4,IF($R112&lt;=W$4,$I112,0),0)))))))),IF($J112="All Day",$I112,IF($K112="All Day",$I112,IF($K112&lt;=W$4,0,IF($J112&lt;=W$4,$I112,0)))))</f>
        <v>0</v>
      </c>
      <c r="X112" s="101">
        <f>IF(Calculator!$I110="YES",IF($M112&gt;=X$4,IF($L112&lt;=X$4,$I112,0),IF($O112&gt;=X$4,IF($N112&lt;=X$4,$I112,0),IF($Q112&gt;=X$4,IF($P112&lt;=X$4,$I112,0),IF($S112&gt;=X$4,IF($R112&lt;=X$4,$I112,0),IF($M112&gt;=X$4,IF($L112&lt;=X$4,$I112,0),IF($O112&gt;=X$4,IF($N112&lt;=X$4,$I112,0),IF($Q112&gt;=X$4,IF($P112&lt;=X$4,$I112,0),IF($S112&gt;=X$4,IF($R112&lt;=X$4,$I112,0),0)))))))),IF($J112="All Day",$I112,IF($K112="All Day",$I112,IF($K112&lt;=X$4,0,IF($J112&lt;=X$4,$I112,0)))))</f>
        <v>0</v>
      </c>
      <c r="Y112" s="101">
        <f>IF(Calculator!$I110="YES",IF($M112&gt;=Y$4,IF($L112&lt;=Y$4,$I112,0),IF($O112&gt;=Y$4,IF($N112&lt;=Y$4,$I112,0),IF($Q112&gt;=Y$4,IF($P112&lt;=Y$4,$I112,0),IF($S112&gt;=Y$4,IF($R112&lt;=Y$4,$I112,0),IF($M112&gt;=Y$4,IF($L112&lt;=Y$4,$I112,0),IF($O112&gt;=Y$4,IF($N112&lt;=Y$4,$I112,0),IF($Q112&gt;=Y$4,IF($P112&lt;=Y$4,$I112,0),IF($S112&gt;=Y$4,IF($R112&lt;=Y$4,$I112,0),0)))))))),IF($J112="All Day",$I112,IF($K112="All Day",$I112,IF($K112&lt;=Y$4,0,IF($J112&lt;=Y$4,$I112,0)))))</f>
        <v>0</v>
      </c>
      <c r="Z112" s="101">
        <f>IF(Calculator!$I110="YES",IF($M112&gt;=Z$4,IF($L112&lt;=Z$4,$I112,0),IF($O112&gt;=Z$4,IF($N112&lt;=Z$4,$I112,0),IF($Q112&gt;=Z$4,IF($P112&lt;=Z$4,$I112,0),IF($S112&gt;=Z$4,IF($R112&lt;=Z$4,$I112,0),IF($M112&gt;=Z$4,IF($L112&lt;=Z$4,$I112,0),IF($O112&gt;=Z$4,IF($N112&lt;=Z$4,$I112,0),IF($Q112&gt;=Z$4,IF($P112&lt;=Z$4,$I112,0),IF($S112&gt;=Z$4,IF($R112&lt;=Z$4,$I112,0),0)))))))),IF($J112="All Day",$I112,IF($K112="All Day",$I112,IF($K112&lt;=Z$4,0,IF($J112&lt;=Z$4,$I112,0)))))</f>
        <v>0</v>
      </c>
      <c r="AA112" s="101">
        <f>IF(Calculator!$I110="YES",IF($M112&gt;=AA$4,IF($L112&lt;=AA$4,$I112,0),IF($O112&gt;=AA$4,IF($N112&lt;=AA$4,$I112,0),IF($Q112&gt;=AA$4,IF($P112&lt;=AA$4,$I112,0),IF($S112&gt;=AA$4,IF($R112&lt;=AA$4,$I112,0),IF($M112&gt;=AA$4,IF($L112&lt;=AA$4,$I112,0),IF($O112&gt;=AA$4,IF($N112&lt;=AA$4,$I112,0),IF($Q112&gt;=AA$4,IF($P112&lt;=AA$4,$I112,0),IF($S112&gt;=AA$4,IF($R112&lt;=AA$4,$I112,0),0)))))))),IF($J112="All Day",$I112,IF($K112="All Day",$I112,IF($K112&lt;=AA$4,0,IF($J112&lt;=AA$4,$I112,0)))))</f>
        <v>0</v>
      </c>
      <c r="AB112" s="101">
        <f>IF(Calculator!$I110="YES",IF($M112&gt;=AB$4,IF($L112&lt;=AB$4,$I112,0),IF($O112&gt;=AB$4,IF($N112&lt;=AB$4,$I112,0),IF($Q112&gt;=AB$4,IF($P112&lt;=AB$4,$I112,0),IF($S112&gt;=AB$4,IF($R112&lt;=AB$4,$I112,0),IF($M112&gt;=AB$4,IF($L112&lt;=AB$4,$I112,0),IF($O112&gt;=AB$4,IF($N112&lt;=AB$4,$I112,0),IF($Q112&gt;=AB$4,IF($P112&lt;=AB$4,$I112,0),IF($S112&gt;=AB$4,IF($R112&lt;=AB$4,$I112,0),0)))))))),IF($J112="All Day",$I112,IF($K112="All Day",$I112,IF($K112&lt;=AB$4,0,IF($J112&lt;=AB$4,$I112,0)))))</f>
        <v>0</v>
      </c>
      <c r="AC112" s="101">
        <f>IF(Calculator!$I110="YES",IF($M112&gt;=AC$4,IF($L112&lt;=AC$4,$I112,0),IF($O112&gt;=AC$4,IF($N112&lt;=AC$4,$I112,0),IF($Q112&gt;=AC$4,IF($P112&lt;=AC$4,$I112,0),IF($S112&gt;=AC$4,IF($R112&lt;=AC$4,$I112,0),IF($M112&gt;=AC$4,IF($L112&lt;=AC$4,$I112,0),IF($O112&gt;=AC$4,IF($N112&lt;=AC$4,$I112,0),IF($Q112&gt;=AC$4,IF($P112&lt;=AC$4,$I112,0),IF($S112&gt;=AC$4,IF($R112&lt;=AC$4,$I112,0),0)))))))),IF($J112="All Day",$I112,IF($K112="All Day",$I112,IF($K112&lt;=AC$4,0,IF($J112&lt;=AC$4,$I112,0)))))</f>
        <v>0</v>
      </c>
      <c r="AD112" s="101">
        <f>IF(Calculator!$I110="YES",IF($M112&gt;=AD$4,IF($L112&lt;=AD$4,$I112,0),IF($O112&gt;=AD$4,IF($N112&lt;=AD$4,$I112,0),IF($Q112&gt;=AD$4,IF($P112&lt;=AD$4,$I112,0),IF($S112&gt;=AD$4,IF($R112&lt;=AD$4,$I112,0),IF($M112&gt;=AD$4,IF($L112&lt;=AD$4,$I112,0),IF($O112&gt;=AD$4,IF($N112&lt;=AD$4,$I112,0),IF($Q112&gt;=AD$4,IF($P112&lt;=AD$4,$I112,0),IF($S112&gt;=AD$4,IF($R112&lt;=AD$4,$I112,0),0)))))))),IF($J112="All Day",$I112,IF($K112="All Day",$I112,IF($K112&lt;=AD$4,0,IF($J112&lt;=AD$4,$I112,0)))))</f>
        <v>0</v>
      </c>
      <c r="AE112" s="101">
        <f>IF(Calculator!$I110="YES",IF($M112&gt;=AE$4,IF($L112&lt;=AE$4,$I112,0),IF($O112&gt;=AE$4,IF($N112&lt;=AE$4,$I112,0),IF($Q112&gt;=AE$4,IF($P112&lt;=AE$4,$I112,0),IF($S112&gt;=AE$4,IF($R112&lt;=AE$4,$I112,0),IF($M112&gt;=AE$4,IF($L112&lt;=AE$4,$I112,0),IF($O112&gt;=AE$4,IF($N112&lt;=AE$4,$I112,0),IF($Q112&gt;=AE$4,IF($P112&lt;=AE$4,$I112,0),IF($S112&gt;=AE$4,IF($R112&lt;=AE$4,$I112,0),0)))))))),IF($J112="All Day",$I112,IF($K112="All Day",$I112,IF($K112&lt;=AE$4,0,IF($J112&lt;=AE$4,$I112,0)))))</f>
        <v>0</v>
      </c>
      <c r="AF112" s="101">
        <f>IF(Calculator!$I110="YES",IF($M112&gt;=AF$4,IF($L112&lt;=AF$4,$I112,0),IF($O112&gt;=AF$4,IF($N112&lt;=AF$4,$I112,0),IF($Q112&gt;=AF$4,IF($P112&lt;=AF$4,$I112,0),IF($S112&gt;=AF$4,IF($R112&lt;=AF$4,$I112,0),IF($M112&gt;=AF$4,IF($L112&lt;=AF$4,$I112,0),IF($O112&gt;=AF$4,IF($N112&lt;=AF$4,$I112,0),IF($Q112&gt;=AF$4,IF($P112&lt;=AF$4,$I112,0),IF($S112&gt;=AF$4,IF($R112&lt;=AF$4,$I112,0),0)))))))),IF($J112="All Day",$I112,IF($K112="All Day",$I112,IF($K112&lt;=AF$4,0,IF($J112&lt;=AF$4,$I112,0)))))</f>
        <v>0</v>
      </c>
      <c r="AG112" s="101">
        <f>IF(Calculator!$I110="YES",IF($M112&gt;=AG$4,IF($L112&lt;=AG$4,$I112,0),IF($O112&gt;=AG$4,IF($N112&lt;=AG$4,$I112,0),IF($Q112&gt;=AG$4,IF($P112&lt;=AG$4,$I112,0),IF($S112&gt;=AG$4,IF($R112&lt;=AG$4,$I112,0),IF($M112&gt;=AG$4,IF($L112&lt;=AG$4,$I112,0),IF($O112&gt;=AG$4,IF($N112&lt;=AG$4,$I112,0),IF($Q112&gt;=AG$4,IF($P112&lt;=AG$4,$I112,0),IF($S112&gt;=AG$4,IF($R112&lt;=AG$4,$I112,0),0)))))))),IF($J112="All Day",$I112,IF($K112="All Day",$I112,IF($K112&lt;=AG$4,0,IF($J112&lt;=AG$4,$I112,0)))))</f>
        <v>0</v>
      </c>
      <c r="AH112" s="101">
        <f>IF(Calculator!$I110="YES",IF($M112&gt;=AH$4,IF($L112&lt;=AH$4,$I112,0),IF($O112&gt;=AH$4,IF($N112&lt;=AH$4,$I112,0),IF($Q112&gt;=AH$4,IF($P112&lt;=AH$4,$I112,0),IF($S112&gt;=AH$4,IF($R112&lt;=AH$4,$I112,0),IF($M112&gt;=AH$4,IF($L112&lt;=AH$4,$I112,0),IF($O112&gt;=AH$4,IF($N112&lt;=AH$4,$I112,0),IF($Q112&gt;=AH$4,IF($P112&lt;=AH$4,$I112,0),IF($S112&gt;=AH$4,IF($R112&lt;=AH$4,$I112,0),0)))))))),IF($J112="All Day",$I112,IF($K112="All Day",$I112,IF($K112&lt;=AH$4,0,IF($J112&lt;=AH$4,$I112,0)))))</f>
        <v>0</v>
      </c>
      <c r="AI112" s="101">
        <f>IF(Calculator!$I110="YES",IF($M112&gt;=AI$4,IF($L112&lt;=AI$4,$I112,0),IF($O112&gt;=AI$4,IF($N112&lt;=AI$4,$I112,0),IF($Q112&gt;=AI$4,IF($P112&lt;=AI$4,$I112,0),IF($S112&gt;=AI$4,IF($R112&lt;=AI$4,$I112,0),IF($M112&gt;=AI$4,IF($L112&lt;=AI$4,$I112,0),IF($O112&gt;=AI$4,IF($N112&lt;=AI$4,$I112,0),IF($Q112&gt;=AI$4,IF($P112&lt;=AI$4,$I112,0),IF($S112&gt;=AI$4,IF($R112&lt;=AI$4,$I112,0),0)))))))),IF($J112="All Day",$I112,IF($K112="All Day",$I112,IF($K112&lt;=AI$4,0,IF($J112&lt;=AI$4,$I112,0)))))</f>
        <v>0</v>
      </c>
      <c r="AJ112" s="101">
        <f>IF(Calculator!$I110="YES",IF($M112&gt;=AJ$4,IF($L112&lt;=AJ$4,$I112,0),IF($O112&gt;=AJ$4,IF($N112&lt;=AJ$4,$I112,0),IF($Q112&gt;=AJ$4,IF($P112&lt;=AJ$4,$I112,0),IF($S112&gt;=AJ$4,IF($R112&lt;=AJ$4,$I112,0),IF($M112&gt;=AJ$4,IF($L112&lt;=AJ$4,$I112,0),IF($O112&gt;=AJ$4,IF($N112&lt;=AJ$4,$I112,0),IF($Q112&gt;=AJ$4,IF($P112&lt;=AJ$4,$I112,0),IF($S112&gt;=AJ$4,IF($R112&lt;=AJ$4,$I112,0),0)))))))),IF($J112="All Day",$I112,IF($K112="All Day",$I112,IF($K112&lt;=AJ$4,0,IF($J112&lt;=AJ$4,$I112,0)))))</f>
        <v>0</v>
      </c>
      <c r="AK112" s="101">
        <f>IF(Calculator!$I110="YES",IF($M112&gt;=AK$4,IF($L112&lt;=AK$4,$I112,0),IF($O112&gt;=AK$4,IF($N112&lt;=AK$4,$I112,0),IF($Q112&gt;=AK$4,IF($P112&lt;=AK$4,$I112,0),IF($S112&gt;=AK$4,IF($R112&lt;=AK$4,$I112,0),IF($M112&gt;=AK$4,IF($L112&lt;=AK$4,$I112,0),IF($O112&gt;=AK$4,IF($N112&lt;=AK$4,$I112,0),IF($Q112&gt;=AK$4,IF($P112&lt;=AK$4,$I112,0),IF($S112&gt;=AK$4,IF($R112&lt;=AK$4,$I112,0),0)))))))),IF($J112="All Day",$I112,IF($K112="All Day",$I112,IF($K112&lt;=AK$4,0,IF($J112&lt;=AK$4,$I112,0)))))</f>
        <v>0</v>
      </c>
      <c r="AL112" s="101">
        <f>IF(Calculator!$I110="YES",IF($M112&gt;=AL$4,IF($L112&lt;=AL$4,$I112,0),IF($O112&gt;=AL$4,IF($N112&lt;=AL$4,$I112,0),IF($Q112&gt;=AL$4,IF($P112&lt;=AL$4,$I112,0),IF($S112&gt;=AL$4,IF($R112&lt;=AL$4,$I112,0),IF($M112&gt;=AL$4,IF($L112&lt;=AL$4,$I112,0),IF($O112&gt;=AL$4,IF($N112&lt;=AL$4,$I112,0),IF($Q112&gt;=AL$4,IF($P112&lt;=AL$4,$I112,0),IF($S112&gt;=AL$4,IF($R112&lt;=AL$4,$I112,0),0)))))))),IF($J112="All Day",$I112,IF($K112="All Day",$I112,IF($K112&lt;=AL$4,0,IF($J112&lt;=AL$4,$I112,0)))))</f>
        <v>0</v>
      </c>
      <c r="AM112" s="101">
        <f>IF(Calculator!$I110="YES",IF($M112&gt;=AM$4,IF($L112&lt;=AM$4,$I112,0),IF($O112&gt;=AM$4,IF($N112&lt;=AM$4,$I112,0),IF($Q112&gt;=AM$4,IF($P112&lt;=AM$4,$I112,0),IF($S112&gt;=AM$4,IF($R112&lt;=AM$4,$I112,0),IF($M112&gt;=AM$4,IF($L112&lt;=AM$4,$I112,0),IF($O112&gt;=AM$4,IF($N112&lt;=AM$4,$I112,0),IF($Q112&gt;=AM$4,IF($P112&lt;=AM$4,$I112,0),IF($S112&gt;=AM$4,IF($R112&lt;=AM$4,$I112,0),0)))))))),IF($J112="All Day",$I112,IF($K112="All Day",$I112,IF($K112&lt;=AM$4,0,IF($J112&lt;=AM$4,$I112,0)))))</f>
        <v>0</v>
      </c>
      <c r="AN112" s="101">
        <f>IF(Calculator!$I110="YES",IF($M112&gt;=AN$4,IF($L112&lt;=AN$4,$I112,0),IF($O112&gt;=AN$4,IF($N112&lt;=AN$4,$I112,0),IF($Q112&gt;=AN$4,IF($P112&lt;=AN$4,$I112,0),IF($S112&gt;=AN$4,IF($R112&lt;=AN$4,$I112,0),IF($M112&gt;=AN$4,IF($L112&lt;=AN$4,$I112,0),IF($O112&gt;=AN$4,IF($N112&lt;=AN$4,$I112,0),IF($Q112&gt;=AN$4,IF($P112&lt;=AN$4,$I112,0),IF($S112&gt;=AN$4,IF($R112&lt;=AN$4,$I112,0),0)))))))),IF($J112="All Day",$I112,IF($K112="All Day",$I112,IF($K112&lt;=AN$4,0,IF($J112&lt;=AN$4,$I112,0)))))</f>
        <v>0</v>
      </c>
      <c r="AO112" s="101">
        <f>IF(Calculator!$I110="YES",IF($M112&gt;=AO$4,IF($L112&lt;=AO$4,$I112,0),IF($O112&gt;=AO$4,IF($N112&lt;=AO$4,$I112,0),IF($Q112&gt;=AO$4,IF($P112&lt;=AO$4,$I112,0),IF($S112&gt;=AO$4,IF($R112&lt;=AO$4,$I112,0),IF($M112&gt;=AO$4,IF($L112&lt;=AO$4,$I112,0),IF($O112&gt;=AO$4,IF($N112&lt;=AO$4,$I112,0),IF($Q112&gt;=AO$4,IF($P112&lt;=AO$4,$I112,0),IF($S112&gt;=AO$4,IF($R112&lt;=AO$4,$I112,0),0)))))))),IF($J112="All Day",$I112,IF($K112="All Day",$I112,IF($K112&lt;=AO$4,0,IF($J112&lt;=AO$4,$I112,0)))))</f>
        <v>0</v>
      </c>
      <c r="AP112" s="101">
        <f>IF(Calculator!$I110="YES",IF($M112&gt;=AP$4,IF($L112&lt;=AP$4,$I112,0),IF($O112&gt;=AP$4,IF($N112&lt;=AP$4,$I112,0),IF($Q112&gt;=AP$4,IF($P112&lt;=AP$4,$I112,0),IF($S112&gt;=AP$4,IF($R112&lt;=AP$4,$I112,0),IF($M112&gt;=AP$4,IF($L112&lt;=AP$4,$I112,0),IF($O112&gt;=AP$4,IF($N112&lt;=AP$4,$I112,0),IF($Q112&gt;=AP$4,IF($P112&lt;=AP$4,$I112,0),IF($S112&gt;=AP$4,IF($R112&lt;=AP$4,$I112,0),0)))))))),IF($J112="All Day",$I112,IF($K112="All Day",$I112,IF($K112&lt;=AP$4,0,IF($J112&lt;=AP$4,$I112,0)))))</f>
        <v>0</v>
      </c>
      <c r="AQ112" s="101">
        <f>IF(Calculator!$I110="YES",IF($M112&gt;=AQ$4,IF($L112&lt;=AQ$4,$I112,0),IF($O112&gt;=AQ$4,IF($N112&lt;=AQ$4,$I112,0),IF($Q112&gt;=AQ$4,IF($P112&lt;=AQ$4,$I112,0),IF($S112&gt;=AQ$4,IF($R112&lt;=AQ$4,$I112,0),IF($M112&gt;=AQ$4,IF($L112&lt;=AQ$4,$I112,0),IF($O112&gt;=AQ$4,IF($N112&lt;=AQ$4,$I112,0),IF($Q112&gt;=AQ$4,IF($P112&lt;=AQ$4,$I112,0),IF($S112&gt;=AQ$4,IF($R112&lt;=AQ$4,$I112,0),0)))))))),IF($J112="All Day",$I112,IF($K112="All Day",$I112,IF($K112&lt;=AQ$4,0,IF($J112&lt;=AQ$4,$I112,0)))))</f>
        <v>0</v>
      </c>
      <c r="AR112" s="101">
        <f>IF(Calculator!$I110="YES",IF($M112&gt;=AR$4,IF($L112&lt;=AR$4,$I112,0),IF($O112&gt;=AR$4,IF($N112&lt;=AR$4,$I112,0),IF($Q112&gt;=AR$4,IF($P112&lt;=AR$4,$I112,0),IF($S112&gt;=AR$4,IF($R112&lt;=AR$4,$I112,0),IF($M112&gt;=AR$4,IF($L112&lt;=AR$4,$I112,0),IF($O112&gt;=AR$4,IF($N112&lt;=AR$4,$I112,0),IF($Q112&gt;=AR$4,IF($P112&lt;=AR$4,$I112,0),IF($S112&gt;=AR$4,IF($R112&lt;=AR$4,$I112,0),0)))))))),IF($J112="All Day",$I112,IF($K112="All Day",$I112,IF($K112&lt;=AR$4,0,IF($J112&lt;=AR$4,$I112,0)))))</f>
        <v>0</v>
      </c>
      <c r="AS112" s="101">
        <f>IF(Calculator!$I110="YES",IF($M112&gt;=AS$4,IF($L112&lt;=AS$4,$I112,0),IF($O112&gt;=AS$4,IF($N112&lt;=AS$4,$I112,0),IF($Q112&gt;=AS$4,IF($P112&lt;=AS$4,$I112,0),IF($S112&gt;=AS$4,IF($R112&lt;=AS$4,$I112,0),IF($M112&gt;=AS$4,IF($L112&lt;=AS$4,$I112,0),IF($O112&gt;=AS$4,IF($N112&lt;=AS$4,$I112,0),IF($Q112&gt;=AS$4,IF($P112&lt;=AS$4,$I112,0),IF($S112&gt;=AS$4,IF($R112&lt;=AS$4,$I112,0),0)))))))),IF($J112="All Day",$I112,IF($K112="All Day",$I112,IF($K112&lt;=AS$4,0,IF($J112&lt;=AS$4,$I112,0)))))</f>
        <v>0</v>
      </c>
      <c r="AT112" s="101">
        <f>IF(Calculator!$I110="YES",IF($M112&gt;=AT$4,IF($L112&lt;=AT$4,$I112,0),IF($O112&gt;=AT$4,IF($N112&lt;=AT$4,$I112,0),IF($Q112&gt;=AT$4,IF($P112&lt;=AT$4,$I112,0),IF($S112&gt;=AT$4,IF($R112&lt;=AT$4,$I112,0),IF($M112&gt;=AT$4,IF($L112&lt;=AT$4,$I112,0),IF($O112&gt;=AT$4,IF($N112&lt;=AT$4,$I112,0),IF($Q112&gt;=AT$4,IF($P112&lt;=AT$4,$I112,0),IF($S112&gt;=AT$4,IF($R112&lt;=AT$4,$I112,0),0)))))))),IF($J112="All Day",$I112,IF($K112="All Day",$I112,IF($K112&lt;=AT$4,0,IF($J112&lt;=AT$4,$I112,0)))))</f>
        <v>0</v>
      </c>
      <c r="AU112" s="101">
        <f>IF(Calculator!$I110="YES",IF($M112&gt;=AU$4,IF($L112&lt;=AU$4,$I112,0),IF($O112&gt;=AU$4,IF($N112&lt;=AU$4,$I112,0),IF($Q112&gt;=AU$4,IF($P112&lt;=AU$4,$I112,0),IF($S112&gt;=AU$4,IF($R112&lt;=AU$4,$I112,0),IF($M112&gt;=AU$4,IF($L112&lt;=AU$4,$I112,0),IF($O112&gt;=AU$4,IF($N112&lt;=AU$4,$I112,0),IF($Q112&gt;=AU$4,IF($P112&lt;=AU$4,$I112,0),IF($S112&gt;=AU$4,IF($R112&lt;=AU$4,$I112,0),0)))))))),IF($J112="All Day",$I112,IF($K112="All Day",$I112,IF($K112&lt;=AU$4,0,IF($J112&lt;=AU$4,$I112,0)))))</f>
        <v>0</v>
      </c>
      <c r="AV112" s="101">
        <f>IF(Calculator!$I110="YES",IF($M112&gt;=AV$4,IF($L112&lt;=AV$4,$I112,0),IF($O112&gt;=AV$4,IF($N112&lt;=AV$4,$I112,0),IF($Q112&gt;=AV$4,IF($P112&lt;=AV$4,$I112,0),IF($S112&gt;=AV$4,IF($R112&lt;=AV$4,$I112,0),IF($M112&gt;=AV$4,IF($L112&lt;=AV$4,$I112,0),IF($O112&gt;=AV$4,IF($N112&lt;=AV$4,$I112,0),IF($Q112&gt;=AV$4,IF($P112&lt;=AV$4,$I112,0),IF($S112&gt;=AV$4,IF($R112&lt;=AV$4,$I112,0),0)))))))),IF($J112="All Day",$I112,IF($K112="All Day",$I112,IF($K112&lt;=AV$4,0,IF($J112&lt;=AV$4,$I112,0)))))</f>
        <v>0</v>
      </c>
      <c r="AW112" s="101">
        <f>IF(Calculator!$I110="YES",IF($M112&gt;=AW$4,IF($L112&lt;=AW$4,$I112,0),IF($O112&gt;=AW$4,IF($N112&lt;=AW$4,$I112,0),IF($Q112&gt;=AW$4,IF($P112&lt;=AW$4,$I112,0),IF($S112&gt;=AW$4,IF($R112&lt;=AW$4,$I112,0),IF($M112&gt;=AW$4,IF($L112&lt;=AW$4,$I112,0),IF($O112&gt;=AW$4,IF($N112&lt;=AW$4,$I112,0),IF($Q112&gt;=AW$4,IF($P112&lt;=AW$4,$I112,0),IF($S112&gt;=AW$4,IF($R112&lt;=AW$4,$I112,0),0)))))))),IF($J112="All Day",$I112,IF($K112="All Day",$I112,IF($K112&lt;=AW$4,0,IF($J112&lt;=AW$4,$I112,0)))))</f>
        <v>0</v>
      </c>
      <c r="AX112" s="101">
        <f>IF(Calculator!$I110="YES",IF($M112&gt;=AX$4,IF($L112&lt;=AX$4,$I112,0),IF($O112&gt;=AX$4,IF($N112&lt;=AX$4,$I112,0),IF($Q112&gt;=AX$4,IF($P112&lt;=AX$4,$I112,0),IF($S112&gt;=AX$4,IF($R112&lt;=AX$4,$I112,0),IF($M112&gt;=AX$4,IF($L112&lt;=AX$4,$I112,0),IF($O112&gt;=AX$4,IF($N112&lt;=AX$4,$I112,0),IF($Q112&gt;=AX$4,IF($P112&lt;=AX$4,$I112,0),IF($S112&gt;=AX$4,IF($R112&lt;=AX$4,$I112,0),0)))))))),IF($J112="All Day",$I112,IF($K112="All Day",$I112,IF($K112&lt;=AX$4,0,IF($J112&lt;=AX$4,$I112,0)))))</f>
        <v>0</v>
      </c>
      <c r="AY112" s="101">
        <f>IF(Calculator!$I110="YES",IF($M112&gt;=AY$4,IF($L112&lt;=AY$4,$I112,0),IF($O112&gt;=AY$4,IF($N112&lt;=AY$4,$I112,0),IF($Q112&gt;=AY$4,IF($P112&lt;=AY$4,$I112,0),IF($S112&gt;=AY$4,IF($R112&lt;=AY$4,$I112,0),IF($M112&gt;=AY$4,IF($L112&lt;=AY$4,$I112,0),IF($O112&gt;=AY$4,IF($N112&lt;=AY$4,$I112,0),IF($Q112&gt;=AY$4,IF($P112&lt;=AY$4,$I112,0),IF($S112&gt;=AY$4,IF($R112&lt;=AY$4,$I112,0),0)))))))),IF($J112="All Day",$I112,IF($K112="All Day",$I112,IF($K112&lt;=AY$4,0,IF($J112&lt;=AY$4,$I112,0)))))</f>
        <v>0</v>
      </c>
      <c r="AZ112" s="101">
        <f>IF(Calculator!$I110="YES",IF($M112&gt;=AZ$4,IF($L112&lt;=AZ$4,$I112,0),IF($O112&gt;=AZ$4,IF($N112&lt;=AZ$4,$I112,0),IF($Q112&gt;=AZ$4,IF($P112&lt;=AZ$4,$I112,0),IF($S112&gt;=AZ$4,IF($R112&lt;=AZ$4,$I112,0),IF($M112&gt;=AZ$4,IF($L112&lt;=AZ$4,$I112,0),IF($O112&gt;=AZ$4,IF($N112&lt;=AZ$4,$I112,0),IF($Q112&gt;=AZ$4,IF($P112&lt;=AZ$4,$I112,0),IF($S112&gt;=AZ$4,IF($R112&lt;=AZ$4,$I112,0),0)))))))),IF($J112="All Day",$I112,IF($K112="All Day",$I112,IF($K112&lt;=AZ$4,0,IF($J112&lt;=AZ$4,$I112,0)))))</f>
        <v>0</v>
      </c>
      <c r="BA112" s="101">
        <f>IF(Calculator!$I110="YES",IF($M112&gt;=BA$4,IF($L112&lt;=BA$4,$I112,0),IF($O112&gt;=BA$4,IF($N112&lt;=BA$4,$I112,0),IF($Q112&gt;=BA$4,IF($P112&lt;=BA$4,$I112,0),IF($S112&gt;=BA$4,IF($R112&lt;=BA$4,$I112,0),IF($M112&gt;=BA$4,IF($L112&lt;=BA$4,$I112,0),IF($O112&gt;=BA$4,IF($N112&lt;=BA$4,$I112,0),IF($Q112&gt;=BA$4,IF($P112&lt;=BA$4,$I112,0),IF($S112&gt;=BA$4,IF($R112&lt;=BA$4,$I112,0),0)))))))),IF($J112="All Day",$I112,IF($K112="All Day",$I112,IF($K112&lt;=BA$4,0,IF($J112&lt;=BA$4,$I112,0)))))</f>
        <v>0</v>
      </c>
      <c r="BB112" s="101">
        <f>IF(Calculator!$I110="YES",IF($M112&gt;=BB$4,IF($L112&lt;=BB$4,$I112,0),IF($O112&gt;=BB$4,IF($N112&lt;=BB$4,$I112,0),IF($Q112&gt;=BB$4,IF($P112&lt;=BB$4,$I112,0),IF($S112&gt;=BB$4,IF($R112&lt;=BB$4,$I112,0),IF($M112&gt;=BB$4,IF($L112&lt;=BB$4,$I112,0),IF($O112&gt;=BB$4,IF($N112&lt;=BB$4,$I112,0),IF($Q112&gt;=BB$4,IF($P112&lt;=BB$4,$I112,0),IF($S112&gt;=BB$4,IF($R112&lt;=BB$4,$I112,0),0)))))))),IF($J112="All Day",$I112,IF($K112="All Day",$I112,IF($K112&lt;=BB$4,0,IF($J112&lt;=BB$4,$I112,0)))))</f>
        <v>0</v>
      </c>
      <c r="BC112" s="101">
        <f>IF(Calculator!$I110="YES",IF($M112&gt;=BC$4,IF($L112&lt;=BC$4,$I112,0),IF($O112&gt;=BC$4,IF($N112&lt;=BC$4,$I112,0),IF($Q112&gt;=BC$4,IF($P112&lt;=BC$4,$I112,0),IF($S112&gt;=BC$4,IF($R112&lt;=BC$4,$I112,0),IF($M112&gt;=BC$4,IF($L112&lt;=BC$4,$I112,0),IF($O112&gt;=BC$4,IF($N112&lt;=BC$4,$I112,0),IF($Q112&gt;=BC$4,IF($P112&lt;=BC$4,$I112,0),IF($S112&gt;=BC$4,IF($R112&lt;=BC$4,$I112,0),0)))))))),IF($J112="All Day",$I112,IF($K112="All Day",$I112,IF($K112&lt;=BC$4,0,IF($J112&lt;=BC$4,$I112,0)))))</f>
        <v>0</v>
      </c>
      <c r="BD112" s="101">
        <f>IF(Calculator!$I110="YES",IF($M112&gt;=BD$4,IF($L112&lt;=BD$4,$I112,0),IF($O112&gt;=BD$4,IF($N112&lt;=BD$4,$I112,0),IF($Q112&gt;=BD$4,IF($P112&lt;=BD$4,$I112,0),IF($S112&gt;=BD$4,IF($R112&lt;=BD$4,$I112,0),IF($M112&gt;=BD$4,IF($L112&lt;=BD$4,$I112,0),IF($O112&gt;=BD$4,IF($N112&lt;=BD$4,$I112,0),IF($Q112&gt;=BD$4,IF($P112&lt;=BD$4,$I112,0),IF($S112&gt;=BD$4,IF($R112&lt;=BD$4,$I112,0),0)))))))),IF($J112="All Day",$I112,IF($K112="All Day",$I112,IF($K112&lt;=BD$4,0,IF($J112&lt;=BD$4,$I112,0)))))</f>
        <v>0</v>
      </c>
      <c r="BE112" s="101">
        <f>IF(Calculator!$I110="YES",IF($M112&gt;=BE$4,IF($L112&lt;=BE$4,$I112,0),IF($O112&gt;=BE$4,IF($N112&lt;=BE$4,$I112,0),IF($Q112&gt;=BE$4,IF($P112&lt;=BE$4,$I112,0),IF($S112&gt;=BE$4,IF($R112&lt;=BE$4,$I112,0),IF($M112&gt;=BE$4,IF($L112&lt;=BE$4,$I112,0),IF($O112&gt;=BE$4,IF($N112&lt;=BE$4,$I112,0),IF($Q112&gt;=BE$4,IF($P112&lt;=BE$4,$I112,0),IF($S112&gt;=BE$4,IF($R112&lt;=BE$4,$I112,0),0)))))))),IF($J112="All Day",$I112,IF($K112="All Day",$I112,IF($K112&lt;=BE$4,0,IF($J112&lt;=BE$4,$I112,0)))))</f>
        <v>0</v>
      </c>
      <c r="BF112" s="101">
        <f>IF(Calculator!$I110="YES",IF($M112&gt;=BF$4,IF($L112&lt;=BF$4,$I112,0),IF($O112&gt;=BF$4,IF($N112&lt;=BF$4,$I112,0),IF($Q112&gt;=BF$4,IF($P112&lt;=BF$4,$I112,0),IF($S112&gt;=BF$4,IF($R112&lt;=BF$4,$I112,0),IF($M112&gt;=BF$4,IF($L112&lt;=BF$4,$I112,0),IF($O112&gt;=BF$4,IF($N112&lt;=BF$4,$I112,0),IF($Q112&gt;=BF$4,IF($P112&lt;=BF$4,$I112,0),IF($S112&gt;=BF$4,IF($R112&lt;=BF$4,$I112,0),0)))))))),IF($J112="All Day",$I112,IF($K112="All Day",$I112,IF($K112&lt;=BF$4,0,IF($J112&lt;=BF$4,$I112,0)))))</f>
        <v>0</v>
      </c>
      <c r="BG112" s="101">
        <f>IF(Calculator!$I110="YES",IF($M112&gt;=BG$4,IF($L112&lt;=BG$4,$I112,0),IF($O112&gt;=BG$4,IF($N112&lt;=BG$4,$I112,0),IF($Q112&gt;=BG$4,IF($P112&lt;=BG$4,$I112,0),IF($S112&gt;=BG$4,IF($R112&lt;=BG$4,$I112,0),IF($M112&gt;=BG$4,IF($L112&lt;=BG$4,$I112,0),IF($O112&gt;=BG$4,IF($N112&lt;=BG$4,$I112,0),IF($Q112&gt;=BG$4,IF($P112&lt;=BG$4,$I112,0),IF($S112&gt;=BG$4,IF($R112&lt;=BG$4,$I112,0),0)))))))),IF($J112="All Day",$I112,IF($K112="All Day",$I112,IF($K112&lt;=BG$4,0,IF($J112&lt;=BG$4,$I112,0)))))</f>
        <v>0</v>
      </c>
      <c r="BH112" s="101">
        <f>IF(Calculator!$I110="YES",IF($M112&gt;=BH$4,IF($L112&lt;=BH$4,$I112,0),IF($O112&gt;=BH$4,IF($N112&lt;=BH$4,$I112,0),IF($Q112&gt;=BH$4,IF($P112&lt;=BH$4,$I112,0),IF($S112&gt;=BH$4,IF($R112&lt;=BH$4,$I112,0),IF($M112&gt;=BH$4,IF($L112&lt;=BH$4,$I112,0),IF($O112&gt;=BH$4,IF($N112&lt;=BH$4,$I112,0),IF($Q112&gt;=BH$4,IF($P112&lt;=BH$4,$I112,0),IF($S112&gt;=BH$4,IF($R112&lt;=BH$4,$I112,0),0)))))))),IF($J112="All Day",$I112,IF($K112="All Day",$I112,IF($K112&lt;=BH$4,0,IF($J112&lt;=BH$4,$I112,0)))))</f>
        <v>0</v>
      </c>
      <c r="BI112" s="101">
        <f>IF(Calculator!$I110="YES",IF($M112&gt;=BI$4,IF($L112&lt;=BI$4,$I112,0),IF($O112&gt;=BI$4,IF($N112&lt;=BI$4,$I112,0),IF($Q112&gt;=BI$4,IF($P112&lt;=BI$4,$I112,0),IF($S112&gt;=BI$4,IF($R112&lt;=BI$4,$I112,0),IF($M112&gt;=BI$4,IF($L112&lt;=BI$4,$I112,0),IF($O112&gt;=BI$4,IF($N112&lt;=BI$4,$I112,0),IF($Q112&gt;=BI$4,IF($P112&lt;=BI$4,$I112,0),IF($S112&gt;=BI$4,IF($R112&lt;=BI$4,$I112,0),0)))))))),IF($J112="All Day",$I112,IF($K112="All Day",$I112,IF($K112&lt;=BI$4,0,IF($J112&lt;=BI$4,$I112,0)))))</f>
        <v>0</v>
      </c>
      <c r="BJ112" s="101">
        <f>IF(Calculator!$I110="YES",IF($M112&gt;=BJ$4,IF($L112&lt;=BJ$4,$I112,0),IF($O112&gt;=BJ$4,IF($N112&lt;=BJ$4,$I112,0),IF($Q112&gt;=BJ$4,IF($P112&lt;=BJ$4,$I112,0),IF($S112&gt;=BJ$4,IF($R112&lt;=BJ$4,$I112,0),IF($M112&gt;=BJ$4,IF($L112&lt;=BJ$4,$I112,0),IF($O112&gt;=BJ$4,IF($N112&lt;=BJ$4,$I112,0),IF($Q112&gt;=BJ$4,IF($P112&lt;=BJ$4,$I112,0),IF($S112&gt;=BJ$4,IF($R112&lt;=BJ$4,$I112,0),0)))))))),IF($J112="All Day",$I112,IF($K112="All Day",$I112,IF($K112&lt;=BJ$4,0,IF($J112&lt;=BJ$4,$I112,0)))))</f>
        <v>0</v>
      </c>
      <c r="BK112" s="101">
        <f>IF(Calculator!$I110="YES",IF($M112&gt;=BK$4,IF($L112&lt;=BK$4,$I112,0),IF($O112&gt;=BK$4,IF($N112&lt;=BK$4,$I112,0),IF($Q112&gt;=BK$4,IF($P112&lt;=BK$4,$I112,0),IF($S112&gt;=BK$4,IF($R112&lt;=BK$4,$I112,0),IF($M112&gt;=BK$4,IF($L112&lt;=BK$4,$I112,0),IF($O112&gt;=BK$4,IF($N112&lt;=BK$4,$I112,0),IF($Q112&gt;=BK$4,IF($P112&lt;=BK$4,$I112,0),IF($S112&gt;=BK$4,IF($R112&lt;=BK$4,$I112,0),0)))))))),IF($J112="All Day",$I112,IF($K112="All Day",$I112,IF($K112&lt;=BK$4,0,IF($J112&lt;=BK$4,$I112,0)))))</f>
        <v>0</v>
      </c>
      <c r="BL112" s="101">
        <f>IF(Calculator!$I110="YES",IF($M112&gt;=BL$4,IF($L112&lt;=BL$4,$I112,0),IF($O112&gt;=BL$4,IF($N112&lt;=BL$4,$I112,0),IF($Q112&gt;=BL$4,IF($P112&lt;=BL$4,$I112,0),IF($S112&gt;=BL$4,IF($R112&lt;=BL$4,$I112,0),IF($M112&gt;=BL$4,IF($L112&lt;=BL$4,$I112,0),IF($O112&gt;=BL$4,IF($N112&lt;=BL$4,$I112,0),IF($Q112&gt;=BL$4,IF($P112&lt;=BL$4,$I112,0),IF($S112&gt;=BL$4,IF($R112&lt;=BL$4,$I112,0),0)))))))),IF($J112="All Day",$I112,IF($K112="All Day",$I112,IF($K112&lt;=BL$4,0,IF($J112&lt;=BL$4,$I112,0)))))</f>
        <v>0</v>
      </c>
      <c r="BM112" s="101">
        <f>IF(Calculator!$I110="YES",IF($M112&gt;=BM$4,IF($L112&lt;=BM$4,$I112,0),IF($O112&gt;=BM$4,IF($N112&lt;=BM$4,$I112,0),IF($Q112&gt;=BM$4,IF($P112&lt;=BM$4,$I112,0),IF($S112&gt;=BM$4,IF($R112&lt;=BM$4,$I112,0),IF($M112&gt;=BM$4,IF($L112&lt;=BM$4,$I112,0),IF($O112&gt;=BM$4,IF($N112&lt;=BM$4,$I112,0),IF($Q112&gt;=BM$4,IF($P112&lt;=BM$4,$I112,0),IF($S112&gt;=BM$4,IF($R112&lt;=BM$4,$I112,0),0)))))))),IF($J112="All Day",$I112,IF($K112="All Day",$I112,IF($K112&lt;=BM$4,0,IF($J112&lt;=BM$4,$I112,0)))))</f>
        <v>0</v>
      </c>
      <c r="BN112" s="101">
        <f>IF(Calculator!$I110="YES",IF($M112&gt;=BN$4,IF($L112&lt;=BN$4,$I112,0),IF($O112&gt;=BN$4,IF($N112&lt;=BN$4,$I112,0),IF($Q112&gt;=BN$4,IF($P112&lt;=BN$4,$I112,0),IF($S112&gt;=BN$4,IF($R112&lt;=BN$4,$I112,0),IF($M112&gt;=BN$4,IF($L112&lt;=BN$4,$I112,0),IF($O112&gt;=BN$4,IF($N112&lt;=BN$4,$I112,0),IF($Q112&gt;=BN$4,IF($P112&lt;=BN$4,$I112,0),IF($S112&gt;=BN$4,IF($R112&lt;=BN$4,$I112,0),0)))))))),IF($J112="All Day",$I112,IF($K112="All Day",$I112,IF($K112&lt;=BN$4,0,IF($J112&lt;=BN$4,$I112,0)))))</f>
        <v>0</v>
      </c>
      <c r="BO112" s="101">
        <f>IF(Calculator!$I110="YES",IF($M112&gt;=BO$4,IF($L112&lt;=BO$4,$I112,0),IF($O112&gt;=BO$4,IF($N112&lt;=BO$4,$I112,0),IF($Q112&gt;=BO$4,IF($P112&lt;=BO$4,$I112,0),IF($S112&gt;=BO$4,IF($R112&lt;=BO$4,$I112,0),IF($M112&gt;=BO$4,IF($L112&lt;=BO$4,$I112,0),IF($O112&gt;=BO$4,IF($N112&lt;=BO$4,$I112,0),IF($Q112&gt;=BO$4,IF($P112&lt;=BO$4,$I112,0),IF($S112&gt;=BO$4,IF($R112&lt;=BO$4,$I112,0),0)))))))),IF($J112="All Day",$I112,IF($K112="All Day",$I112,IF($K112&lt;=BO$4,0,IF($J112&lt;=BO$4,$I112,0)))))</f>
        <v>0</v>
      </c>
      <c r="BP112" s="101">
        <f>IF(Calculator!$I110="YES",IF($M112&gt;=BP$4,IF($L112&lt;=BP$4,$I112,0),IF($O112&gt;=BP$4,IF($N112&lt;=BP$4,$I112,0),IF($Q112&gt;=BP$4,IF($P112&lt;=BP$4,$I112,0),IF($S112&gt;=BP$4,IF($R112&lt;=BP$4,$I112,0),IF($M112&gt;=BP$4,IF($L112&lt;=BP$4,$I112,0),IF($O112&gt;=BP$4,IF($N112&lt;=BP$4,$I112,0),IF($Q112&gt;=BP$4,IF($P112&lt;=BP$4,$I112,0),IF($S112&gt;=BP$4,IF($R112&lt;=BP$4,$I112,0),0)))))))),IF($J112="All Day",$I112,IF($K112="All Day",$I112,IF($K112&lt;=BP$4,0,IF($J112&lt;=BP$4,$I112,0)))))</f>
        <v>0</v>
      </c>
      <c r="BQ112" s="101">
        <f>IF(Calculator!$I110="YES",IF($M112&gt;=BQ$4,IF($L112&lt;=BQ$4,$I112,0),IF($O112&gt;=BQ$4,IF($N112&lt;=BQ$4,$I112,0),IF($Q112&gt;=BQ$4,IF($P112&lt;=BQ$4,$I112,0),IF($S112&gt;=BQ$4,IF($R112&lt;=BQ$4,$I112,0),IF($M112&gt;=BQ$4,IF($L112&lt;=BQ$4,$I112,0),IF($O112&gt;=BQ$4,IF($N112&lt;=BQ$4,$I112,0),IF($Q112&gt;=BQ$4,IF($P112&lt;=BQ$4,$I112,0),IF($S112&gt;=BQ$4,IF($R112&lt;=BQ$4,$I112,0),0)))))))),IF($J112="All Day",$I112,IF($K112="All Day",$I112,IF($K112&lt;=BQ$4,0,IF($J112&lt;=BQ$4,$I112,0)))))</f>
        <v>0</v>
      </c>
      <c r="BR112" s="101">
        <f>IF(Calculator!$I110="YES",IF($M112&gt;=BR$4,IF($L112&lt;=BR$4,$I112,0),IF($O112&gt;=BR$4,IF($N112&lt;=BR$4,$I112,0),IF($Q112&gt;=BR$4,IF($P112&lt;=BR$4,$I112,0),IF($S112&gt;=BR$4,IF($R112&lt;=BR$4,$I112,0),IF($M112&gt;=BR$4,IF($L112&lt;=BR$4,$I112,0),IF($O112&gt;=BR$4,IF($N112&lt;=BR$4,$I112,0),IF($Q112&gt;=BR$4,IF($P112&lt;=BR$4,$I112,0),IF($S112&gt;=BR$4,IF($R112&lt;=BR$4,$I112,0),0)))))))),IF($J112="All Day",$I112,IF($K112="All Day",$I112,IF($K112&lt;=BR$4,0,IF($J112&lt;=BR$4,$I112,0)))))</f>
        <v>0</v>
      </c>
      <c r="BS112" s="101">
        <f>IF(Calculator!$I110="YES",IF($M112&gt;=BS$4,IF($L112&lt;=BS$4,$I112,0),IF($O112&gt;=BS$4,IF($N112&lt;=BS$4,$I112,0),IF($Q112&gt;=BS$4,IF($P112&lt;=BS$4,$I112,0),IF($S112&gt;=BS$4,IF($R112&lt;=BS$4,$I112,0),IF($M112&gt;=BS$4,IF($L112&lt;=BS$4,$I112,0),IF($O112&gt;=BS$4,IF($N112&lt;=BS$4,$I112,0),IF($Q112&gt;=BS$4,IF($P112&lt;=BS$4,$I112,0),IF($S112&gt;=BS$4,IF($R112&lt;=BS$4,$I112,0),0)))))))),IF($J112="All Day",$I112,IF($K112="All Day",$I112,IF($K112&lt;=BS$4,0,IF($J112&lt;=BS$4,$I112,0)))))</f>
        <v>0</v>
      </c>
      <c r="BT112" s="101">
        <f>IF(Calculator!$I110="YES",IF($M112&gt;=BT$4,IF($L112&lt;=BT$4,$I112,0),IF($O112&gt;=BT$4,IF($N112&lt;=BT$4,$I112,0),IF($Q112&gt;=BT$4,IF($P112&lt;=BT$4,$I112,0),IF($S112&gt;=BT$4,IF($R112&lt;=BT$4,$I112,0),IF($M112&gt;=BT$4,IF($L112&lt;=BT$4,$I112,0),IF($O112&gt;=BT$4,IF($N112&lt;=BT$4,$I112,0),IF($Q112&gt;=BT$4,IF($P112&lt;=BT$4,$I112,0),IF($S112&gt;=BT$4,IF($R112&lt;=BT$4,$I112,0),0)))))))),IF($J112="All Day",$I112,IF($K112="All Day",$I112,IF($K112&lt;=BT$4,0,IF($J112&lt;=BT$4,$I112,0)))))</f>
        <v>0</v>
      </c>
      <c r="BU112" s="101">
        <f>IF(Calculator!$I110="YES",IF($M112&gt;=BU$4,IF($L112&lt;=BU$4,$I112,0),IF($O112&gt;=BU$4,IF($N112&lt;=BU$4,$I112,0),IF($Q112&gt;=BU$4,IF($P112&lt;=BU$4,$I112,0),IF($S112&gt;=BU$4,IF($R112&lt;=BU$4,$I112,0),IF($M112&gt;=BU$4,IF($L112&lt;=BU$4,$I112,0),IF($O112&gt;=BU$4,IF($N112&lt;=BU$4,$I112,0),IF($Q112&gt;=BU$4,IF($P112&lt;=BU$4,$I112,0),IF($S112&gt;=BU$4,IF($R112&lt;=BU$4,$I112,0),0)))))))),IF($J112="All Day",$I112,IF($K112="All Day",$I112,IF($K112&lt;=BU$4,0,IF($J112&lt;=BU$4,$I112,0)))))</f>
        <v>0</v>
      </c>
      <c r="BV112" s="101">
        <f>IF(Calculator!$I110="YES",IF($M112&gt;=BV$4,IF($L112&lt;=BV$4,$I112,0),IF($O112&gt;=BV$4,IF($N112&lt;=BV$4,$I112,0),IF($Q112&gt;=BV$4,IF($P112&lt;=BV$4,$I112,0),IF($S112&gt;=BV$4,IF($R112&lt;=BV$4,$I112,0),IF($M112&gt;=BV$4,IF($L112&lt;=BV$4,$I112,0),IF($O112&gt;=BV$4,IF($N112&lt;=BV$4,$I112,0),IF($Q112&gt;=BV$4,IF($P112&lt;=BV$4,$I112,0),IF($S112&gt;=BV$4,IF($R112&lt;=BV$4,$I112,0),0)))))))),IF($J112="All Day",$I112,IF($K112="All Day",$I112,IF($K112&lt;=BV$4,0,IF($J112&lt;=BV$4,$I112,0)))))</f>
        <v>0</v>
      </c>
      <c r="BW112" s="101">
        <f>IF(Calculator!$I110="YES",IF($M112&gt;=BW$4,IF($L112&lt;=BW$4,$I112,0),IF($O112&gt;=BW$4,IF($N112&lt;=BW$4,$I112,0),IF($Q112&gt;=BW$4,IF($P112&lt;=BW$4,$I112,0),IF($S112&gt;=BW$4,IF($R112&lt;=BW$4,$I112,0),IF($M112&gt;=BW$4,IF($L112&lt;=BW$4,$I112,0),IF($O112&gt;=BW$4,IF($N112&lt;=BW$4,$I112,0),IF($Q112&gt;=BW$4,IF($P112&lt;=BW$4,$I112,0),IF($S112&gt;=BW$4,IF($R112&lt;=BW$4,$I112,0),0)))))))),IF($J112="All Day",$I112,IF($K112="All Day",$I112,IF($K112&lt;=BW$4,0,IF($J112&lt;=BW$4,$I112,0)))))</f>
        <v>0</v>
      </c>
      <c r="BX112" s="101">
        <f>IF(Calculator!$I110="YES",IF($M112&gt;=BX$4,IF($L112&lt;=BX$4,$I112,0),IF($O112&gt;=BX$4,IF($N112&lt;=BX$4,$I112,0),IF($Q112&gt;=BX$4,IF($P112&lt;=BX$4,$I112,0),IF($S112&gt;=BX$4,IF($R112&lt;=BX$4,$I112,0),IF($M112&gt;=BX$4,IF($L112&lt;=BX$4,$I112,0),IF($O112&gt;=BX$4,IF($N112&lt;=BX$4,$I112,0),IF($Q112&gt;=BX$4,IF($P112&lt;=BX$4,$I112,0),IF($S112&gt;=BX$4,IF($R112&lt;=BX$4,$I112,0),0)))))))),IF($J112="All Day",$I112,IF($K112="All Day",$I112,IF($K112&lt;=BX$4,0,IF($J112&lt;=BX$4,$I112,0)))))</f>
        <v>0</v>
      </c>
      <c r="BY112" s="101">
        <f>IF(Calculator!$I110="YES",IF($M112&gt;=BY$4,IF($L112&lt;=BY$4,$I112,0),IF($O112&gt;=BY$4,IF($N112&lt;=BY$4,$I112,0),IF($Q112&gt;=BY$4,IF($P112&lt;=BY$4,$I112,0),IF($S112&gt;=BY$4,IF($R112&lt;=BY$4,$I112,0),IF($M112&gt;=BY$4,IF($L112&lt;=BY$4,$I112,0),IF($O112&gt;=BY$4,IF($N112&lt;=BY$4,$I112,0),IF($Q112&gt;=BY$4,IF($P112&lt;=BY$4,$I112,0),IF($S112&gt;=BY$4,IF($R112&lt;=BY$4,$I112,0),0)))))))),IF($J112="All Day",$I112,IF($K112="All Day",$I112,IF($K112&lt;=BY$4,0,IF($J112&lt;=BY$4,$I112,0)))))</f>
        <v>0</v>
      </c>
      <c r="BZ112" s="101">
        <f>IF(Calculator!$I110="YES",IF($M112&gt;=BZ$4,IF($L112&lt;=BZ$4,$I112,0),IF($O112&gt;=BZ$4,IF($N112&lt;=BZ$4,$I112,0),IF($Q112&gt;=BZ$4,IF($P112&lt;=BZ$4,$I112,0),IF($S112&gt;=BZ$4,IF($R112&lt;=BZ$4,$I112,0),IF($M112&gt;=BZ$4,IF($L112&lt;=BZ$4,$I112,0),IF($O112&gt;=BZ$4,IF($N112&lt;=BZ$4,$I112,0),IF($Q112&gt;=BZ$4,IF($P112&lt;=BZ$4,$I112,0),IF($S112&gt;=BZ$4,IF($R112&lt;=BZ$4,$I112,0),0)))))))),IF($J112="All Day",$I112,IF($K112="All Day",$I112,IF($K112&lt;=BZ$4,0,IF($J112&lt;=BZ$4,$I112,0)))))</f>
        <v>0</v>
      </c>
      <c r="CA112" s="101">
        <f>IF(Calculator!$I110="YES",IF($M112&gt;=CA$4,IF($L112&lt;=CA$4,$I112,0),IF($O112&gt;=CA$4,IF($N112&lt;=CA$4,$I112,0),IF($Q112&gt;=CA$4,IF($P112&lt;=CA$4,$I112,0),IF($S112&gt;=CA$4,IF($R112&lt;=CA$4,$I112,0),IF($M112&gt;=CA$4,IF($L112&lt;=CA$4,$I112,0),IF($O112&gt;=CA$4,IF($N112&lt;=CA$4,$I112,0),IF($Q112&gt;=CA$4,IF($P112&lt;=CA$4,$I112,0),IF($S112&gt;=CA$4,IF($R112&lt;=CA$4,$I112,0),0)))))))),IF($J112="All Day",$I112,IF($K112="All Day",$I112,IF($K112&lt;=CA$4,0,IF($J112&lt;=CA$4,$I112,0)))))</f>
        <v>0</v>
      </c>
      <c r="CB112" s="101">
        <f>IF(Calculator!$I110="YES",IF($M112&gt;=CB$4,IF($L112&lt;=CB$4,$I112,0),IF($O112&gt;=CB$4,IF($N112&lt;=CB$4,$I112,0),IF($Q112&gt;=CB$4,IF($P112&lt;=CB$4,$I112,0),IF($S112&gt;=CB$4,IF($R112&lt;=CB$4,$I112,0),IF($M112&gt;=CB$4,IF($L112&lt;=CB$4,$I112,0),IF($O112&gt;=CB$4,IF($N112&lt;=CB$4,$I112,0),IF($Q112&gt;=CB$4,IF($P112&lt;=CB$4,$I112,0),IF($S112&gt;=CB$4,IF($R112&lt;=CB$4,$I112,0),0)))))))),IF($J112="All Day",$I112,IF($K112="All Day",$I112,IF($K112&lt;=CB$4,0,IF($J112&lt;=CB$4,$I112,0)))))</f>
        <v>0</v>
      </c>
      <c r="CC112" s="101">
        <f>IF(Calculator!$I110="YES",IF($M112&gt;=CC$4,IF($L112&lt;=CC$4,$I112,0),IF($O112&gt;=CC$4,IF($N112&lt;=CC$4,$I112,0),IF($Q112&gt;=CC$4,IF($P112&lt;=CC$4,$I112,0),IF($S112&gt;=CC$4,IF($R112&lt;=CC$4,$I112,0),IF($M112&gt;=CC$4,IF($L112&lt;=CC$4,$I112,0),IF($O112&gt;=CC$4,IF($N112&lt;=CC$4,$I112,0),IF($Q112&gt;=CC$4,IF($P112&lt;=CC$4,$I112,0),IF($S112&gt;=CC$4,IF($R112&lt;=CC$4,$I112,0),0)))))))),IF($J112="All Day",$I112,IF($K112="All Day",$I112,IF($K112&lt;=CC$4,0,IF($J112&lt;=CC$4,$I112,0)))))</f>
        <v>0</v>
      </c>
      <c r="CD112" s="101">
        <f>IF(Calculator!$I110="YES",IF($M112&gt;=CD$4,IF($L112&lt;=CD$4,$I112,0),IF($O112&gt;=CD$4,IF($N112&lt;=CD$4,$I112,0),IF($Q112&gt;=CD$4,IF($P112&lt;=CD$4,$I112,0),IF($S112&gt;=CD$4,IF($R112&lt;=CD$4,$I112,0),IF($M112&gt;=CD$4,IF($L112&lt;=CD$4,$I112,0),IF($O112&gt;=CD$4,IF($N112&lt;=CD$4,$I112,0),IF($Q112&gt;=CD$4,IF($P112&lt;=CD$4,$I112,0),IF($S112&gt;=CD$4,IF($R112&lt;=CD$4,$I112,0),0)))))))),IF($J112="All Day",$I112,IF($K112="All Day",$I112,IF($K112&lt;=CD$4,0,IF($J112&lt;=CD$4,$I112,0)))))</f>
        <v>0</v>
      </c>
      <c r="CE112" s="101">
        <f>IF(Calculator!$I110="YES",IF($M112&gt;=CE$4,IF($L112&lt;=CE$4,$I112,0),IF($O112&gt;=CE$4,IF($N112&lt;=CE$4,$I112,0),IF($Q112&gt;=CE$4,IF($P112&lt;=CE$4,$I112,0),IF($S112&gt;=CE$4,IF($R112&lt;=CE$4,$I112,0),IF($M112&gt;=CE$4,IF($L112&lt;=CE$4,$I112,0),IF($O112&gt;=CE$4,IF($N112&lt;=CE$4,$I112,0),IF($Q112&gt;=CE$4,IF($P112&lt;=CE$4,$I112,0),IF($S112&gt;=CE$4,IF($R112&lt;=CE$4,$I112,0),0)))))))),IF($J112="All Day",$I112,IF($K112="All Day",$I112,IF($K112&lt;=CE$4,0,IF($J112&lt;=CE$4,$I112,0)))))</f>
        <v>0</v>
      </c>
      <c r="CF112" s="101">
        <f>IF(Calculator!$I110="YES",IF($M112&gt;=CF$4,IF($L112&lt;=CF$4,$I112,0),IF($O112&gt;=CF$4,IF($N112&lt;=CF$4,$I112,0),IF($Q112&gt;=CF$4,IF($P112&lt;=CF$4,$I112,0),IF($S112&gt;=CF$4,IF($R112&lt;=CF$4,$I112,0),IF($M112&gt;=CF$4,IF($L112&lt;=CF$4,$I112,0),IF($O112&gt;=CF$4,IF($N112&lt;=CF$4,$I112,0),IF($Q112&gt;=CF$4,IF($P112&lt;=CF$4,$I112,0),IF($S112&gt;=CF$4,IF($R112&lt;=CF$4,$I112,0),0)))))))),IF($J112="All Day",$I112,IF($K112="All Day",$I112,IF($K112&lt;=CF$4,0,IF($J112&lt;=CF$4,$I112,0)))))</f>
        <v>0</v>
      </c>
      <c r="CG112" s="101">
        <f>IF(Calculator!$I110="YES",IF($M112&gt;=CG$4,IF($L112&lt;=CG$4,$I112,0),IF($O112&gt;=CG$4,IF($N112&lt;=CG$4,$I112,0),IF($Q112&gt;=CG$4,IF($P112&lt;=CG$4,$I112,0),IF($S112&gt;=CG$4,IF($R112&lt;=CG$4,$I112,0),IF($M112&gt;=CG$4,IF($L112&lt;=CG$4,$I112,0),IF($O112&gt;=CG$4,IF($N112&lt;=CG$4,$I112,0),IF($Q112&gt;=CG$4,IF($P112&lt;=CG$4,$I112,0),IF($S112&gt;=CG$4,IF($R112&lt;=CG$4,$I112,0),0)))))))),IF($J112="All Day",$I112,IF($K112="All Day",$I112,IF($K112&lt;=CG$4,0,IF($J112&lt;=CG$4,$I112,0)))))</f>
        <v>0</v>
      </c>
      <c r="CH112" s="101">
        <f>IF(Calculator!$I110="YES",IF($M112&gt;=CH$4,IF($L112&lt;=CH$4,$I112,0),IF($O112&gt;=CH$4,IF($N112&lt;=CH$4,$I112,0),IF($Q112&gt;=CH$4,IF($P112&lt;=CH$4,$I112,0),IF($S112&gt;=CH$4,IF($R112&lt;=CH$4,$I112,0),IF($M112&gt;=CH$4,IF($L112&lt;=CH$4,$I112,0),IF($O112&gt;=CH$4,IF($N112&lt;=CH$4,$I112,0),IF($Q112&gt;=CH$4,IF($P112&lt;=CH$4,$I112,0),IF($S112&gt;=CH$4,IF($R112&lt;=CH$4,$I112,0),0)))))))),IF($J112="All Day",$I112,IF($K112="All Day",$I112,IF($K112&lt;=CH$4,0,IF($J112&lt;=CH$4,$I112,0)))))</f>
        <v>0</v>
      </c>
      <c r="CI112" s="101">
        <f>IF(Calculator!$I110="YES",IF($M112&gt;=CI$4,IF($L112&lt;=CI$4,$I112,0),IF($O112&gt;=CI$4,IF($N112&lt;=CI$4,$I112,0),IF($Q112&gt;=CI$4,IF($P112&lt;=CI$4,$I112,0),IF($S112&gt;=CI$4,IF($R112&lt;=CI$4,$I112,0),IF($M112&gt;=CI$4,IF($L112&lt;=CI$4,$I112,0),IF($O112&gt;=CI$4,IF($N112&lt;=CI$4,$I112,0),IF($Q112&gt;=CI$4,IF($P112&lt;=CI$4,$I112,0),IF($S112&gt;=CI$4,IF($R112&lt;=CI$4,$I112,0),0)))))))),IF($J112="All Day",$I112,IF($K112="All Day",$I112,IF($K112&lt;=CI$4,0,IF($J112&lt;=CI$4,$I112,0)))))</f>
        <v>0</v>
      </c>
      <c r="CJ112" s="101">
        <f>IF(Calculator!$I110="YES",IF($M112&gt;=CJ$4,IF($L112&lt;=CJ$4,$I112,0),IF($O112&gt;=CJ$4,IF($N112&lt;=CJ$4,$I112,0),IF($Q112&gt;=CJ$4,IF($P112&lt;=CJ$4,$I112,0),IF($S112&gt;=CJ$4,IF($R112&lt;=CJ$4,$I112,0),IF($M112&gt;=CJ$4,IF($L112&lt;=CJ$4,$I112,0),IF($O112&gt;=CJ$4,IF($N112&lt;=CJ$4,$I112,0),IF($Q112&gt;=CJ$4,IF($P112&lt;=CJ$4,$I112,0),IF($S112&gt;=CJ$4,IF($R112&lt;=CJ$4,$I112,0),0)))))))),IF($J112="All Day",$I112,IF($K112="All Day",$I112,IF($K112&lt;=CJ$4,0,IF($J112&lt;=CJ$4,$I112,0)))))</f>
        <v>0</v>
      </c>
      <c r="CK112" s="101">
        <f>IF(Calculator!$I110="YES",IF($M112&gt;=CK$4,IF($L112&lt;=CK$4,$I112,0),IF($O112&gt;=CK$4,IF($N112&lt;=CK$4,$I112,0),IF($Q112&gt;=CK$4,IF($P112&lt;=CK$4,$I112,0),IF($S112&gt;=CK$4,IF($R112&lt;=CK$4,$I112,0),IF($M112&gt;=CK$4,IF($L112&lt;=CK$4,$I112,0),IF($O112&gt;=CK$4,IF($N112&lt;=CK$4,$I112,0),IF($Q112&gt;=CK$4,IF($P112&lt;=CK$4,$I112,0),IF($S112&gt;=CK$4,IF($R112&lt;=CK$4,$I112,0),0)))))))),IF($J112="All Day",$I112,IF($K112="All Day",$I112,IF($K112&lt;=CK$4,0,IF($J112&lt;=CK$4,$I112,0)))))</f>
        <v>0</v>
      </c>
      <c r="CL112" s="101">
        <f>IF(Calculator!$I110="YES",IF($M112&gt;=CL$4,IF($L112&lt;=CL$4,$I112,0),IF($O112&gt;=CL$4,IF($N112&lt;=CL$4,$I112,0),IF($Q112&gt;=CL$4,IF($P112&lt;=CL$4,$I112,0),IF($S112&gt;=CL$4,IF($R112&lt;=CL$4,$I112,0),IF($M112&gt;=CL$4,IF($L112&lt;=CL$4,$I112,0),IF($O112&gt;=CL$4,IF($N112&lt;=CL$4,$I112,0),IF($Q112&gt;=CL$4,IF($P112&lt;=CL$4,$I112,0),IF($S112&gt;=CL$4,IF($R112&lt;=CL$4,$I112,0),0)))))))),IF($J112="All Day",$I112,IF($K112="All Day",$I112,IF($K112&lt;=CL$4,0,IF($J112&lt;=CL$4,$I112,0)))))</f>
        <v>0</v>
      </c>
      <c r="CM112" s="101">
        <f>IF(Calculator!$I110="YES",IF($M112&gt;=CM$4,IF($L112&lt;=CM$4,$I112,0),IF($O112&gt;=CM$4,IF($N112&lt;=CM$4,$I112,0),IF($Q112&gt;=CM$4,IF($P112&lt;=CM$4,$I112,0),IF($S112&gt;=CM$4,IF($R112&lt;=CM$4,$I112,0),IF($M112&gt;=CM$4,IF($L112&lt;=CM$4,$I112,0),IF($O112&gt;=CM$4,IF($N112&lt;=CM$4,$I112,0),IF($Q112&gt;=CM$4,IF($P112&lt;=CM$4,$I112,0),IF($S112&gt;=CM$4,IF($R112&lt;=CM$4,$I112,0),0)))))))),IF($J112="All Day",$I112,IF($K112="All Day",$I112,IF($K112&lt;=CM$4,0,IF($J112&lt;=CM$4,$I112,0)))))</f>
        <v>0</v>
      </c>
      <c r="CN112" s="101">
        <f>IF(Calculator!$I110="YES",IF($M112&gt;=CN$4,IF($L112&lt;=CN$4,$I112,0),IF($O112&gt;=CN$4,IF($N112&lt;=CN$4,$I112,0),IF($Q112&gt;=CN$4,IF($P112&lt;=CN$4,$I112,0),IF($S112&gt;=CN$4,IF($R112&lt;=CN$4,$I112,0),IF($M112&gt;=CN$4,IF($L112&lt;=CN$4,$I112,0),IF($O112&gt;=CN$4,IF($N112&lt;=CN$4,$I112,0),IF($Q112&gt;=CN$4,IF($P112&lt;=CN$4,$I112,0),IF($S112&gt;=CN$4,IF($R112&lt;=CN$4,$I112,0),0)))))))),IF($J112="All Day",$I112,IF($K112="All Day",$I112,IF($K112&lt;=CN$4,0,IF($J112&lt;=CN$4,$I112,0)))))</f>
        <v>0</v>
      </c>
      <c r="CO112" s="101">
        <f>IF(Calculator!$I110="YES",IF($M112&gt;=CO$4,IF($L112&lt;=CO$4,$I112,0),IF($O112&gt;=CO$4,IF($N112&lt;=CO$4,$I112,0),IF($Q112&gt;=CO$4,IF($P112&lt;=CO$4,$I112,0),IF($S112&gt;=CO$4,IF($R112&lt;=CO$4,$I112,0),IF($M112&gt;=CO$4,IF($L112&lt;=CO$4,$I112,0),IF($O112&gt;=CO$4,IF($N112&lt;=CO$4,$I112,0),IF($Q112&gt;=CO$4,IF($P112&lt;=CO$4,$I112,0),IF($S112&gt;=CO$4,IF($R112&lt;=CO$4,$I112,0),0)))))))),IF($J112="All Day",$I112,IF($K112="All Day",$I112,IF($K112&lt;=CO$4,0,IF($J112&lt;=CO$4,$I112,0)))))</f>
        <v>0</v>
      </c>
      <c r="CP112" s="101">
        <f>IF(Calculator!$I110="YES",IF($M112&gt;=CP$4,IF($L112&lt;=CP$4,$I112,0),IF($O112&gt;=CP$4,IF($N112&lt;=CP$4,$I112,0),IF($Q112&gt;=CP$4,IF($P112&lt;=CP$4,$I112,0),IF($S112&gt;=CP$4,IF($R112&lt;=CP$4,$I112,0),IF($M112&gt;=CP$4,IF($L112&lt;=CP$4,$I112,0),IF($O112&gt;=CP$4,IF($N112&lt;=CP$4,$I112,0),IF($Q112&gt;=CP$4,IF($P112&lt;=CP$4,$I112,0),IF($S112&gt;=CP$4,IF($R112&lt;=CP$4,$I112,0),0)))))))),IF($J112="All Day",$I112,IF($K112="All Day",$I112,IF($K112&lt;=CP$4,0,IF($J112&lt;=CP$4,$I112,0)))))</f>
        <v>0</v>
      </c>
      <c r="CQ112" s="101">
        <f>IF(Calculator!$I110="YES",IF($M112&gt;=CQ$4,IF($L112&lt;=CQ$4,$I112,0),IF($O112&gt;=CQ$4,IF($N112&lt;=CQ$4,$I112,0),IF($Q112&gt;=CQ$4,IF($P112&lt;=CQ$4,$I112,0),IF($S112&gt;=CQ$4,IF($R112&lt;=CQ$4,$I112,0),IF($M112&gt;=CQ$4,IF($L112&lt;=CQ$4,$I112,0),IF($O112&gt;=CQ$4,IF($N112&lt;=CQ$4,$I112,0),IF($Q112&gt;=CQ$4,IF($P112&lt;=CQ$4,$I112,0),IF($S112&gt;=CQ$4,IF($R112&lt;=CQ$4,$I112,0),0)))))))),IF($J112="All Day",$I112,IF($K112="All Day",$I112,IF($K112&lt;=CQ$4,0,IF($J112&lt;=CQ$4,$I112,0)))))</f>
        <v>0</v>
      </c>
      <c r="CR112" s="101">
        <f>IF(Calculator!$I110="YES",IF($M112&gt;=CR$4,IF($L112&lt;=CR$4,$I112,0),IF($O112&gt;=CR$4,IF($N112&lt;=CR$4,$I112,0),IF($Q112&gt;=CR$4,IF($P112&lt;=CR$4,$I112,0),IF($S112&gt;=CR$4,IF($R112&lt;=CR$4,$I112,0),IF($M112&gt;=CR$4,IF($L112&lt;=CR$4,$I112,0),IF($O112&gt;=CR$4,IF($N112&lt;=CR$4,$I112,0),IF($Q112&gt;=CR$4,IF($P112&lt;=CR$4,$I112,0),IF($S112&gt;=CR$4,IF($R112&lt;=CR$4,$I112,0),0)))))))),IF($J112="All Day",$I112,IF($K112="All Day",$I112,IF($K112&lt;=CR$4,0,IF($J112&lt;=CR$4,$I112,0)))))</f>
        <v>0</v>
      </c>
      <c r="CS112" s="101">
        <f>IF(Calculator!$I110="YES",IF($M112&gt;=CS$4,IF($L112&lt;=CS$4,$I112,0),IF($O112&gt;=CS$4,IF($N112&lt;=CS$4,$I112,0),IF($Q112&gt;=CS$4,IF($P112&lt;=CS$4,$I112,0),IF($S112&gt;=CS$4,IF($R112&lt;=CS$4,$I112,0),IF($M112&gt;=CS$4,IF($L112&lt;=CS$4,$I112,0),IF($O112&gt;=CS$4,IF($N112&lt;=CS$4,$I112,0),IF($Q112&gt;=CS$4,IF($P112&lt;=CS$4,$I112,0),IF($S112&gt;=CS$4,IF($R112&lt;=CS$4,$I112,0),0)))))))),IF($J112="All Day",$I112,IF($K112="All Day",$I112,IF($K112&lt;=CS$4,0,IF($J112&lt;=CS$4,$I112,0)))))</f>
        <v>0</v>
      </c>
      <c r="CT112" s="101">
        <f>IF(Calculator!$I110="YES",IF($M112&gt;=CT$4,IF($L112&lt;=CT$4,$I112,0),IF($O112&gt;=CT$4,IF($N112&lt;=CT$4,$I112,0),IF($Q112&gt;=CT$4,IF($P112&lt;=CT$4,$I112,0),IF($S112&gt;=CT$4,IF($R112&lt;=CT$4,$I112,0),IF($M112&gt;=CT$4,IF($L112&lt;=CT$4,$I112,0),IF($O112&gt;=CT$4,IF($N112&lt;=CT$4,$I112,0),IF($Q112&gt;=CT$4,IF($P112&lt;=CT$4,$I112,0),IF($S112&gt;=CT$4,IF($R112&lt;=CT$4,$I112,0),0)))))))),IF($J112="All Day",$I112,IF($K112="All Day",$I112,IF($K112&lt;=CT$4,0,IF($J112&lt;=CT$4,$I112,0)))))</f>
        <v>0</v>
      </c>
      <c r="CU112" s="101">
        <f>IF(Calculator!$I110="YES",IF($M112&gt;=CU$4,IF($L112&lt;=CU$4,$I112,0),IF($O112&gt;=CU$4,IF($N112&lt;=CU$4,$I112,0),IF($Q112&gt;=CU$4,IF($P112&lt;=CU$4,$I112,0),IF($S112&gt;=CU$4,IF($R112&lt;=CU$4,$I112,0),IF($M112&gt;=CU$4,IF($L112&lt;=CU$4,$I112,0),IF($O112&gt;=CU$4,IF($N112&lt;=CU$4,$I112,0),IF($Q112&gt;=CU$4,IF($P112&lt;=CU$4,$I112,0),IF($S112&gt;=CU$4,IF($R112&lt;=CU$4,$I112,0),0)))))))),IF($J112="All Day",$I112,IF($K112="All Day",$I112,IF($K112&lt;=CU$4,0,IF($J112&lt;=CU$4,$I112,0)))))</f>
        <v>0</v>
      </c>
      <c r="CV112" s="101">
        <f>IF(Calculator!$I110="YES",IF($M112&gt;=CV$4,IF($L112&lt;=CV$4,$I112,0),IF($O112&gt;=CV$4,IF($N112&lt;=CV$4,$I112,0),IF($Q112&gt;=CV$4,IF($P112&lt;=CV$4,$I112,0),IF($S112&gt;=CV$4,IF($R112&lt;=CV$4,$I112,0),IF($M112&gt;=CV$4,IF($L112&lt;=CV$4,$I112,0),IF($O112&gt;=CV$4,IF($N112&lt;=CV$4,$I112,0),IF($Q112&gt;=CV$4,IF($P112&lt;=CV$4,$I112,0),IF($S112&gt;=CV$4,IF($R112&lt;=CV$4,$I112,0),0)))))))),IF($J112="All Day",$I112,IF($K112="All Day",$I112,IF($K112&lt;=CV$4,0,IF($J112&lt;=CV$4,$I112,0)))))</f>
        <v>0</v>
      </c>
      <c r="CW112" s="101">
        <f>IF(Calculator!$I110="YES",IF($M112&gt;=CW$4,IF($L112&lt;=CW$4,$I112,0),IF($O112&gt;=CW$4,IF($N112&lt;=CW$4,$I112,0),IF($Q112&gt;=CW$4,IF($P112&lt;=CW$4,$I112,0),IF($S112&gt;=CW$4,IF($R112&lt;=CW$4,$I112,0),IF($M112&gt;=CW$4,IF($L112&lt;=CW$4,$I112,0),IF($O112&gt;=CW$4,IF($N112&lt;=CW$4,$I112,0),IF($Q112&gt;=CW$4,IF($P112&lt;=CW$4,$I112,0),IF($S112&gt;=CW$4,IF($R112&lt;=CW$4,$I112,0),0)))))))),IF($J112="All Day",$I112,IF($K112="All Day",$I112,IF($K112&lt;=CW$4,0,IF($J112&lt;=CW$4,$I112,0)))))</f>
        <v>0</v>
      </c>
      <c r="CX112" s="101">
        <f>IF(Calculator!$I110="YES",IF($M112&gt;=CX$4,IF($L112&lt;=CX$4,$I112,0),IF($O112&gt;=CX$4,IF($N112&lt;=CX$4,$I112,0),IF($Q112&gt;=CX$4,IF($P112&lt;=CX$4,$I112,0),IF($S112&gt;=CX$4,IF($R112&lt;=CX$4,$I112,0),IF($M112&gt;=CX$4,IF($L112&lt;=CX$4,$I112,0),IF($O112&gt;=CX$4,IF($N112&lt;=CX$4,$I112,0),IF($Q112&gt;=CX$4,IF($P112&lt;=CX$4,$I112,0),IF($S112&gt;=CX$4,IF($R112&lt;=CX$4,$I112,0),0)))))))),IF($J112="All Day",$I112,IF($K112="All Day",$I112,IF($K112&lt;=CX$4,0,IF($J112&lt;=CX$4,$I112,0)))))</f>
        <v>0</v>
      </c>
      <c r="CY112" s="101">
        <f>IF(Calculator!$I110="YES",IF($M112&gt;=CY$4,IF($L112&lt;=CY$4,$I112,0),IF($O112&gt;=CY$4,IF($N112&lt;=CY$4,$I112,0),IF($Q112&gt;=CY$4,IF($P112&lt;=CY$4,$I112,0),IF($S112&gt;=CY$4,IF($R112&lt;=CY$4,$I112,0),IF($M112&gt;=CY$4,IF($L112&lt;=CY$4,$I112,0),IF($O112&gt;=CY$4,IF($N112&lt;=CY$4,$I112,0),IF($Q112&gt;=CY$4,IF($P112&lt;=CY$4,$I112,0),IF($S112&gt;=CY$4,IF($R112&lt;=CY$4,$I112,0),0)))))))),IF($J112="All Day",$I112,IF($K112="All Day",$I112,IF($K112&lt;=CY$4,0,IF($J112&lt;=CY$4,$I112,0)))))</f>
        <v>0</v>
      </c>
      <c r="CZ112" s="101">
        <f>IF(Calculator!$I110="YES",IF($M112&gt;=CZ$4,IF($L112&lt;=CZ$4,$I112,0),IF($O112&gt;=CZ$4,IF($N112&lt;=CZ$4,$I112,0),IF($Q112&gt;=CZ$4,IF($P112&lt;=CZ$4,$I112,0),IF($S112&gt;=CZ$4,IF($R112&lt;=CZ$4,$I112,0),IF($M112&gt;=CZ$4,IF($L112&lt;=CZ$4,$I112,0),IF($O112&gt;=CZ$4,IF($N112&lt;=CZ$4,$I112,0),IF($Q112&gt;=CZ$4,IF($P112&lt;=CZ$4,$I112,0),IF($S112&gt;=CZ$4,IF($R112&lt;=CZ$4,$I112,0),0)))))))),IF($J112="All Day",$I112,IF($K112="All Day",$I112,IF($K112&lt;=CZ$4,0,IF($J112&lt;=CZ$4,$I112,0)))))</f>
        <v>0</v>
      </c>
      <c r="DA112" s="101">
        <f>IF(Calculator!$I110="YES",IF($M112&gt;=DA$4,IF($L112&lt;=DA$4,$I112,0),IF($O112&gt;=DA$4,IF($N112&lt;=DA$4,$I112,0),IF($Q112&gt;=DA$4,IF($P112&lt;=DA$4,$I112,0),IF($S112&gt;=DA$4,IF($R112&lt;=DA$4,$I112,0),IF($M112&gt;=DA$4,IF($L112&lt;=DA$4,$I112,0),IF($O112&gt;=DA$4,IF($N112&lt;=DA$4,$I112,0),IF($Q112&gt;=DA$4,IF($P112&lt;=DA$4,$I112,0),IF($S112&gt;=DA$4,IF($R112&lt;=DA$4,$I112,0),0)))))))),IF($J112="All Day",$I112,IF($K112="All Day",$I112,IF($K112&lt;=DA$4,0,IF($J112&lt;=DA$4,$I112,0)))))</f>
        <v>0</v>
      </c>
      <c r="DB112" s="101">
        <f>IF(Calculator!$I110="YES",IF($M112&gt;=DB$4,IF($L112&lt;=DB$4,$I112,0),IF($O112&gt;=DB$4,IF($N112&lt;=DB$4,$I112,0),IF($Q112&gt;=DB$4,IF($P112&lt;=DB$4,$I112,0),IF($S112&gt;=DB$4,IF($R112&lt;=DB$4,$I112,0),IF($M112&gt;=DB$4,IF($L112&lt;=DB$4,$I112,0),IF($O112&gt;=DB$4,IF($N112&lt;=DB$4,$I112,0),IF($Q112&gt;=DB$4,IF($P112&lt;=DB$4,$I112,0),IF($S112&gt;=DB$4,IF($R112&lt;=DB$4,$I112,0),0)))))))),IF($J112="All Day",$I112,IF($K112="All Day",$I112,IF($K112&lt;=DB$4,0,IF($J112&lt;=DB$4,$I112,0)))))</f>
        <v>0</v>
      </c>
      <c r="DC112" s="101">
        <f>IF(Calculator!$I110="YES",IF($M112&gt;=DC$4,IF($L112&lt;=DC$4,$I112,0),IF($O112&gt;=DC$4,IF($N112&lt;=DC$4,$I112,0),IF($Q112&gt;=DC$4,IF($P112&lt;=DC$4,$I112,0),IF($S112&gt;=DC$4,IF($R112&lt;=DC$4,$I112,0),IF($M112&gt;=DC$4,IF($L112&lt;=DC$4,$I112,0),IF($O112&gt;=DC$4,IF($N112&lt;=DC$4,$I112,0),IF($Q112&gt;=DC$4,IF($P112&lt;=DC$4,$I112,0),IF($S112&gt;=DC$4,IF($R112&lt;=DC$4,$I112,0),0)))))))),IF($J112="All Day",$I112,IF($K112="All Day",$I112,IF($K112&lt;=DC$4,0,IF($J112&lt;=DC$4,$I112,0)))))</f>
        <v>0</v>
      </c>
      <c r="DD112" s="101">
        <f>IF(Calculator!$I110="YES",IF($M112&gt;=DD$4,IF($L112&lt;=DD$4,$I112,0),IF($O112&gt;=DD$4,IF($N112&lt;=DD$4,$I112,0),IF($Q112&gt;=DD$4,IF($P112&lt;=DD$4,$I112,0),IF($S112&gt;=DD$4,IF($R112&lt;=DD$4,$I112,0),IF($M112&gt;=DD$4,IF($L112&lt;=DD$4,$I112,0),IF($O112&gt;=DD$4,IF($N112&lt;=DD$4,$I112,0),IF($Q112&gt;=DD$4,IF($P112&lt;=DD$4,$I112,0),IF($S112&gt;=DD$4,IF($R112&lt;=DD$4,$I112,0),0)))))))),IF($J112="All Day",$I112,IF($K112="All Day",$I112,IF($K112&lt;=DD$4,0,IF($J112&lt;=DD$4,$I112,0)))))</f>
        <v>0</v>
      </c>
      <c r="DE112" s="101">
        <f>IF(Calculator!$I110="YES",IF($M112&gt;=DE$4,IF($L112&lt;=DE$4,$I112,0),IF($O112&gt;=DE$4,IF($N112&lt;=DE$4,$I112,0),IF($Q112&gt;=DE$4,IF($P112&lt;=DE$4,$I112,0),IF($S112&gt;=DE$4,IF($R112&lt;=DE$4,$I112,0),IF($M112&gt;=DE$4,IF($L112&lt;=DE$4,$I112,0),IF($O112&gt;=DE$4,IF($N112&lt;=DE$4,$I112,0),IF($Q112&gt;=DE$4,IF($P112&lt;=DE$4,$I112,0),IF($S112&gt;=DE$4,IF($R112&lt;=DE$4,$I112,0),0)))))))),IF($J112="All Day",$I112,IF($K112="All Day",$I112,IF($K112&lt;=DE$4,0,IF($J112&lt;=DE$4,$I112,0)))))</f>
        <v>0</v>
      </c>
      <c r="DF112" s="101">
        <f>IF(Calculator!$I110="YES",IF($M112&gt;=DF$4,IF($L112&lt;=DF$4,$I112,0),IF($O112&gt;=DF$4,IF($N112&lt;=DF$4,$I112,0),IF($Q112&gt;=DF$4,IF($P112&lt;=DF$4,$I112,0),IF($S112&gt;=DF$4,IF($R112&lt;=DF$4,$I112,0),IF($M112&gt;=DF$4,IF($L112&lt;=DF$4,$I112,0),IF($O112&gt;=DF$4,IF($N112&lt;=DF$4,$I112,0),IF($Q112&gt;=DF$4,IF($P112&lt;=DF$4,$I112,0),IF($S112&gt;=DF$4,IF($R112&lt;=DF$4,$I112,0),0)))))))),IF($J112="All Day",$I112,IF($K112="All Day",$I112,IF($K112&lt;=DF$4,0,IF($J112&lt;=DF$4,$I112,0)))))</f>
        <v>0</v>
      </c>
      <c r="DG112" s="101">
        <f>IF(Calculator!$I110="YES",IF($M112&gt;=DG$4,IF($L112&lt;=DG$4,$I112,0),IF($O112&gt;=DG$4,IF($N112&lt;=DG$4,$I112,0),IF($Q112&gt;=DG$4,IF($P112&lt;=DG$4,$I112,0),IF($S112&gt;=DG$4,IF($R112&lt;=DG$4,$I112,0),IF($M112&gt;=DG$4,IF($L112&lt;=DG$4,$I112,0),IF($O112&gt;=DG$4,IF($N112&lt;=DG$4,$I112,0),IF($Q112&gt;=DG$4,IF($P112&lt;=DG$4,$I112,0),IF($S112&gt;=DG$4,IF($R112&lt;=DG$4,$I112,0),0)))))))),IF($J112="All Day",$I112,IF($K112="All Day",$I112,IF($K112&lt;=DG$4,0,IF($J112&lt;=DG$4,$I112,0)))))</f>
        <v>0</v>
      </c>
      <c r="DH112" s="101">
        <f>IF(Calculator!$I110="YES",IF($M112&gt;=DH$4,IF($L112&lt;=DH$4,$I112,0),IF($O112&gt;=DH$4,IF($N112&lt;=DH$4,$I112,0),IF($Q112&gt;=DH$4,IF($P112&lt;=DH$4,$I112,0),IF($S112&gt;=DH$4,IF($R112&lt;=DH$4,$I112,0),IF($M112&gt;=DH$4,IF($L112&lt;=DH$4,$I112,0),IF($O112&gt;=DH$4,IF($N112&lt;=DH$4,$I112,0),IF($Q112&gt;=DH$4,IF($P112&lt;=DH$4,$I112,0),IF($S112&gt;=DH$4,IF($R112&lt;=DH$4,$I112,0),0)))))))),IF($J112="All Day",$I112,IF($K112="All Day",$I112,IF($K112&lt;=DH$4,0,IF($J112&lt;=DH$4,$I112,0)))))</f>
        <v>0</v>
      </c>
      <c r="DI112" s="101">
        <f>IF(Calculator!$I110="YES",IF($M112&gt;=DI$4,IF($L112&lt;=DI$4,$I112,0),IF($O112&gt;=DI$4,IF($N112&lt;=DI$4,$I112,0),IF($Q112&gt;=DI$4,IF($P112&lt;=DI$4,$I112,0),IF($S112&gt;=DI$4,IF($R112&lt;=DI$4,$I112,0),IF($M112&gt;=DI$4,IF($L112&lt;=DI$4,$I112,0),IF($O112&gt;=DI$4,IF($N112&lt;=DI$4,$I112,0),IF($Q112&gt;=DI$4,IF($P112&lt;=DI$4,$I112,0),IF($S112&gt;=DI$4,IF($R112&lt;=DI$4,$I112,0),0)))))))),IF($J112="All Day",$I112,IF($K112="All Day",$I112,IF($K112&lt;=DI$4,0,IF($J112&lt;=DI$4,$I112,0)))))</f>
        <v>0</v>
      </c>
      <c r="DJ112" s="101">
        <f>IF(Calculator!$I110="YES",IF($M112&gt;=DJ$4,IF($L112&lt;=DJ$4,$I112,0),IF($O112&gt;=DJ$4,IF($N112&lt;=DJ$4,$I112,0),IF($Q112&gt;=DJ$4,IF($P112&lt;=DJ$4,$I112,0),IF($S112&gt;=DJ$4,IF($R112&lt;=DJ$4,$I112,0),IF($M112&gt;=DJ$4,IF($L112&lt;=DJ$4,$I112,0),IF($O112&gt;=DJ$4,IF($N112&lt;=DJ$4,$I112,0),IF($Q112&gt;=DJ$4,IF($P112&lt;=DJ$4,$I112,0),IF($S112&gt;=DJ$4,IF($R112&lt;=DJ$4,$I112,0),0)))))))),IF($J112="All Day",$I112,IF($K112="All Day",$I112,IF($K112&lt;=DJ$4,0,IF($J112&lt;=DJ$4,$I112,0)))))</f>
        <v>0</v>
      </c>
      <c r="DK112" s="101">
        <f>IF(Calculator!$I110="YES",IF($M112&gt;=DK$4,IF($L112&lt;=DK$4,$I112,0),IF($O112&gt;=DK$4,IF($N112&lt;=DK$4,$I112,0),IF($Q112&gt;=DK$4,IF($P112&lt;=DK$4,$I112,0),IF($S112&gt;=DK$4,IF($R112&lt;=DK$4,$I112,0),IF($M112&gt;=DK$4,IF($L112&lt;=DK$4,$I112,0),IF($O112&gt;=DK$4,IF($N112&lt;=DK$4,$I112,0),IF($Q112&gt;=DK$4,IF($P112&lt;=DK$4,$I112,0),IF($S112&gt;=DK$4,IF($R112&lt;=DK$4,$I112,0),0)))))))),IF($J112="All Day",$I112,IF($K112="All Day",$I112,IF($K112&lt;=DK$4,0,IF($J112&lt;=DK$4,$I112,0)))))</f>
        <v>0</v>
      </c>
      <c r="DL112" s="101">
        <f>IF(Calculator!$I110="YES",IF($M112&gt;=DL$4,IF($L112&lt;=DL$4,$I112,0),IF($O112&gt;=DL$4,IF($N112&lt;=DL$4,$I112,0),IF($Q112&gt;=DL$4,IF($P112&lt;=DL$4,$I112,0),IF($S112&gt;=DL$4,IF($R112&lt;=DL$4,$I112,0),IF($M112&gt;=DL$4,IF($L112&lt;=DL$4,$I112,0),IF($O112&gt;=DL$4,IF($N112&lt;=DL$4,$I112,0),IF($Q112&gt;=DL$4,IF($P112&lt;=DL$4,$I112,0),IF($S112&gt;=DL$4,IF($R112&lt;=DL$4,$I112,0),0)))))))),IF($J112="All Day",$I112,IF($K112="All Day",$I112,IF($K112&lt;=DL$4,0,IF($J112&lt;=DL$4,$I112,0)))))</f>
        <v>0</v>
      </c>
      <c r="DN112" s="110">
        <f>IF(Calculator!$F110="Winter only usage",1,0)</f>
        <v>0</v>
      </c>
      <c r="DO112" s="109">
        <f t="shared" si="787"/>
        <v>0</v>
      </c>
      <c r="DP112" s="109">
        <f t="shared" si="788"/>
        <v>0</v>
      </c>
      <c r="DQ112" s="109">
        <f t="shared" si="789"/>
        <v>0</v>
      </c>
      <c r="DR112" s="109">
        <f t="shared" si="790"/>
        <v>0</v>
      </c>
      <c r="DS112" s="109">
        <f t="shared" si="791"/>
        <v>0</v>
      </c>
      <c r="DT112" s="109">
        <f t="shared" si="792"/>
        <v>0</v>
      </c>
      <c r="DU112" s="109">
        <f t="shared" si="793"/>
        <v>0</v>
      </c>
      <c r="DV112" s="109">
        <f t="shared" si="794"/>
        <v>0</v>
      </c>
      <c r="DW112" s="109">
        <f t="shared" si="795"/>
        <v>0</v>
      </c>
      <c r="DX112" s="109">
        <f t="shared" si="796"/>
        <v>0</v>
      </c>
      <c r="DY112" s="109">
        <f t="shared" si="797"/>
        <v>0</v>
      </c>
      <c r="DZ112" s="109">
        <f t="shared" si="798"/>
        <v>0</v>
      </c>
      <c r="EA112" s="109">
        <f t="shared" si="799"/>
        <v>0</v>
      </c>
      <c r="EB112" s="109">
        <f t="shared" si="800"/>
        <v>0</v>
      </c>
      <c r="EC112" s="109">
        <f t="shared" si="801"/>
        <v>0</v>
      </c>
      <c r="ED112" s="109">
        <f t="shared" si="802"/>
        <v>0</v>
      </c>
      <c r="EE112" s="109">
        <f t="shared" si="803"/>
        <v>0</v>
      </c>
      <c r="EF112" s="109">
        <f t="shared" si="804"/>
        <v>0</v>
      </c>
      <c r="EG112" s="109">
        <f t="shared" si="805"/>
        <v>0</v>
      </c>
      <c r="EH112" s="109">
        <f t="shared" si="806"/>
        <v>0</v>
      </c>
      <c r="EI112" s="109">
        <f t="shared" si="807"/>
        <v>0</v>
      </c>
      <c r="EJ112" s="109">
        <f t="shared" si="808"/>
        <v>0</v>
      </c>
      <c r="EK112" s="109">
        <f t="shared" si="809"/>
        <v>0</v>
      </c>
      <c r="EL112" s="109">
        <f t="shared" si="810"/>
        <v>0</v>
      </c>
      <c r="EM112" s="109">
        <f t="shared" si="811"/>
        <v>0</v>
      </c>
      <c r="EN112" s="109">
        <f t="shared" si="812"/>
        <v>0</v>
      </c>
      <c r="EO112" s="109">
        <f t="shared" si="813"/>
        <v>0</v>
      </c>
      <c r="EP112" s="109">
        <f t="shared" si="814"/>
        <v>0</v>
      </c>
      <c r="EQ112" s="109">
        <f t="shared" si="815"/>
        <v>0</v>
      </c>
      <c r="ER112" s="109">
        <f t="shared" si="816"/>
        <v>0</v>
      </c>
      <c r="ES112" s="109">
        <f t="shared" si="817"/>
        <v>0</v>
      </c>
      <c r="ET112" s="109">
        <f t="shared" si="818"/>
        <v>0</v>
      </c>
      <c r="EU112" s="109">
        <f t="shared" si="819"/>
        <v>0</v>
      </c>
      <c r="EV112" s="109">
        <f t="shared" si="820"/>
        <v>0</v>
      </c>
      <c r="EW112" s="109">
        <f t="shared" si="821"/>
        <v>0</v>
      </c>
      <c r="EX112" s="109">
        <f t="shared" si="822"/>
        <v>0</v>
      </c>
      <c r="EY112" s="109">
        <f t="shared" si="823"/>
        <v>0</v>
      </c>
      <c r="EZ112" s="109">
        <f t="shared" si="824"/>
        <v>0</v>
      </c>
      <c r="FA112" s="109">
        <f t="shared" si="825"/>
        <v>0</v>
      </c>
      <c r="FB112" s="109">
        <f t="shared" si="826"/>
        <v>0</v>
      </c>
      <c r="FC112" s="109">
        <f t="shared" si="827"/>
        <v>0</v>
      </c>
      <c r="FD112" s="109">
        <f t="shared" si="828"/>
        <v>0</v>
      </c>
      <c r="FE112" s="109">
        <f t="shared" si="829"/>
        <v>0</v>
      </c>
      <c r="FF112" s="109">
        <f t="shared" si="830"/>
        <v>0</v>
      </c>
      <c r="FG112" s="109">
        <f t="shared" si="831"/>
        <v>0</v>
      </c>
      <c r="FH112" s="109">
        <f t="shared" si="832"/>
        <v>0</v>
      </c>
      <c r="FI112" s="109">
        <f t="shared" si="833"/>
        <v>0</v>
      </c>
      <c r="FJ112" s="109">
        <f t="shared" si="834"/>
        <v>0</v>
      </c>
      <c r="FK112" s="109">
        <f t="shared" si="835"/>
        <v>0</v>
      </c>
      <c r="FL112" s="109">
        <f t="shared" si="836"/>
        <v>0</v>
      </c>
      <c r="FM112" s="109">
        <f t="shared" si="837"/>
        <v>0</v>
      </c>
      <c r="FN112" s="109">
        <f t="shared" si="838"/>
        <v>0</v>
      </c>
      <c r="FO112" s="109">
        <f t="shared" si="839"/>
        <v>0</v>
      </c>
      <c r="FP112" s="109">
        <f t="shared" si="840"/>
        <v>0</v>
      </c>
      <c r="FQ112" s="109">
        <f t="shared" si="841"/>
        <v>0</v>
      </c>
      <c r="FR112" s="109">
        <f t="shared" si="842"/>
        <v>0</v>
      </c>
      <c r="FS112" s="109">
        <f t="shared" si="843"/>
        <v>0</v>
      </c>
      <c r="FT112" s="109">
        <f t="shared" si="844"/>
        <v>0</v>
      </c>
      <c r="FU112" s="109">
        <f t="shared" si="845"/>
        <v>0</v>
      </c>
      <c r="FV112" s="109">
        <f t="shared" si="846"/>
        <v>0</v>
      </c>
      <c r="FW112" s="109">
        <f t="shared" si="847"/>
        <v>0</v>
      </c>
      <c r="FX112" s="109">
        <f t="shared" si="848"/>
        <v>0</v>
      </c>
      <c r="FY112" s="109">
        <f t="shared" si="849"/>
        <v>0</v>
      </c>
      <c r="FZ112" s="109">
        <f t="shared" si="850"/>
        <v>0</v>
      </c>
      <c r="GA112" s="109">
        <f t="shared" si="851"/>
        <v>0</v>
      </c>
      <c r="GB112" s="109">
        <f t="shared" si="852"/>
        <v>0</v>
      </c>
      <c r="GC112" s="109">
        <f t="shared" si="853"/>
        <v>0</v>
      </c>
      <c r="GD112" s="109">
        <f t="shared" si="854"/>
        <v>0</v>
      </c>
      <c r="GE112" s="109">
        <f t="shared" si="855"/>
        <v>0</v>
      </c>
      <c r="GF112" s="109">
        <f t="shared" si="856"/>
        <v>0</v>
      </c>
      <c r="GG112" s="109">
        <f t="shared" si="857"/>
        <v>0</v>
      </c>
      <c r="GH112" s="109">
        <f t="shared" si="858"/>
        <v>0</v>
      </c>
      <c r="GI112" s="109">
        <f t="shared" si="859"/>
        <v>0</v>
      </c>
      <c r="GJ112" s="109">
        <f t="shared" si="860"/>
        <v>0</v>
      </c>
      <c r="GK112" s="109">
        <f t="shared" si="861"/>
        <v>0</v>
      </c>
      <c r="GL112" s="109">
        <f t="shared" si="862"/>
        <v>0</v>
      </c>
      <c r="GM112" s="109">
        <f t="shared" si="863"/>
        <v>0</v>
      </c>
      <c r="GN112" s="109">
        <f t="shared" si="864"/>
        <v>0</v>
      </c>
      <c r="GO112" s="109">
        <f t="shared" si="865"/>
        <v>0</v>
      </c>
      <c r="GP112" s="109">
        <f t="shared" si="866"/>
        <v>0</v>
      </c>
      <c r="GQ112" s="109">
        <f t="shared" si="867"/>
        <v>0</v>
      </c>
      <c r="GR112" s="109">
        <f t="shared" si="868"/>
        <v>0</v>
      </c>
      <c r="GS112" s="109">
        <f t="shared" si="869"/>
        <v>0</v>
      </c>
      <c r="GT112" s="109">
        <f t="shared" si="870"/>
        <v>0</v>
      </c>
      <c r="GU112" s="109">
        <f t="shared" si="871"/>
        <v>0</v>
      </c>
      <c r="GV112" s="109">
        <f t="shared" si="872"/>
        <v>0</v>
      </c>
      <c r="GW112" s="109">
        <f t="shared" si="873"/>
        <v>0</v>
      </c>
      <c r="GX112" s="109">
        <f t="shared" si="874"/>
        <v>0</v>
      </c>
      <c r="GY112" s="109">
        <f t="shared" si="875"/>
        <v>0</v>
      </c>
      <c r="GZ112" s="109">
        <f t="shared" si="876"/>
        <v>0</v>
      </c>
      <c r="HA112" s="109">
        <f t="shared" si="877"/>
        <v>0</v>
      </c>
      <c r="HB112" s="109">
        <f t="shared" si="878"/>
        <v>0</v>
      </c>
      <c r="HC112" s="109">
        <f t="shared" si="879"/>
        <v>0</v>
      </c>
      <c r="HD112" s="109">
        <f t="shared" si="880"/>
        <v>0</v>
      </c>
      <c r="HE112" s="109">
        <f t="shared" si="881"/>
        <v>0</v>
      </c>
      <c r="HF112" s="109">
        <f t="shared" si="882"/>
        <v>0</v>
      </c>
      <c r="HG112" s="109">
        <f t="shared" si="883"/>
        <v>0</v>
      </c>
      <c r="HI112" s="101">
        <f>IF(Calculator!F110="Summer only usage",1,0)</f>
        <v>0</v>
      </c>
      <c r="HJ112" s="108">
        <f t="shared" si="884"/>
        <v>0</v>
      </c>
      <c r="HK112" s="108">
        <f t="shared" si="885"/>
        <v>0</v>
      </c>
      <c r="HL112" s="108">
        <f t="shared" si="886"/>
        <v>0</v>
      </c>
      <c r="HM112" s="108">
        <f t="shared" si="887"/>
        <v>0</v>
      </c>
      <c r="HN112" s="108">
        <f t="shared" si="888"/>
        <v>0</v>
      </c>
      <c r="HO112" s="108">
        <f t="shared" si="889"/>
        <v>0</v>
      </c>
      <c r="HP112" s="108">
        <f t="shared" si="890"/>
        <v>0</v>
      </c>
      <c r="HQ112" s="108">
        <f t="shared" si="891"/>
        <v>0</v>
      </c>
      <c r="HR112" s="108">
        <f t="shared" si="892"/>
        <v>0</v>
      </c>
      <c r="HS112" s="108">
        <f t="shared" si="893"/>
        <v>0</v>
      </c>
      <c r="HT112" s="108">
        <f t="shared" si="894"/>
        <v>0</v>
      </c>
      <c r="HU112" s="108">
        <f t="shared" si="895"/>
        <v>0</v>
      </c>
      <c r="HV112" s="108">
        <f t="shared" si="896"/>
        <v>0</v>
      </c>
      <c r="HW112" s="108">
        <f t="shared" si="897"/>
        <v>0</v>
      </c>
      <c r="HX112" s="108">
        <f t="shared" si="898"/>
        <v>0</v>
      </c>
      <c r="HY112" s="108">
        <f t="shared" si="899"/>
        <v>0</v>
      </c>
      <c r="HZ112" s="108">
        <f t="shared" si="900"/>
        <v>0</v>
      </c>
      <c r="IA112" s="108">
        <f t="shared" si="901"/>
        <v>0</v>
      </c>
      <c r="IB112" s="108">
        <f t="shared" si="902"/>
        <v>0</v>
      </c>
      <c r="IC112" s="108">
        <f t="shared" si="903"/>
        <v>0</v>
      </c>
      <c r="ID112" s="108">
        <f t="shared" si="904"/>
        <v>0</v>
      </c>
      <c r="IE112" s="108">
        <f t="shared" si="905"/>
        <v>0</v>
      </c>
      <c r="IF112" s="108">
        <f t="shared" si="906"/>
        <v>0</v>
      </c>
      <c r="IG112" s="108">
        <f t="shared" si="907"/>
        <v>0</v>
      </c>
      <c r="IH112" s="108">
        <f t="shared" si="908"/>
        <v>0</v>
      </c>
      <c r="II112" s="108">
        <f t="shared" si="909"/>
        <v>0</v>
      </c>
      <c r="IJ112" s="108">
        <f t="shared" si="910"/>
        <v>0</v>
      </c>
      <c r="IK112" s="108">
        <f t="shared" si="911"/>
        <v>0</v>
      </c>
      <c r="IL112" s="108">
        <f t="shared" si="912"/>
        <v>0</v>
      </c>
      <c r="IM112" s="108">
        <f t="shared" si="913"/>
        <v>0</v>
      </c>
      <c r="IN112" s="108">
        <f t="shared" si="914"/>
        <v>0</v>
      </c>
      <c r="IO112" s="108">
        <f t="shared" si="915"/>
        <v>0</v>
      </c>
      <c r="IP112" s="108">
        <f t="shared" si="916"/>
        <v>0</v>
      </c>
      <c r="IQ112" s="108">
        <f t="shared" si="917"/>
        <v>0</v>
      </c>
      <c r="IR112" s="108">
        <f t="shared" si="918"/>
        <v>0</v>
      </c>
      <c r="IS112" s="108">
        <f t="shared" si="919"/>
        <v>0</v>
      </c>
      <c r="IT112" s="108">
        <f t="shared" si="920"/>
        <v>0</v>
      </c>
      <c r="IU112" s="108">
        <f t="shared" si="921"/>
        <v>0</v>
      </c>
      <c r="IV112" s="108">
        <f t="shared" si="922"/>
        <v>0</v>
      </c>
      <c r="IW112" s="108">
        <f t="shared" si="923"/>
        <v>0</v>
      </c>
      <c r="IX112" s="108">
        <f t="shared" si="924"/>
        <v>0</v>
      </c>
      <c r="IY112" s="108">
        <f t="shared" si="925"/>
        <v>0</v>
      </c>
      <c r="IZ112" s="108">
        <f t="shared" si="926"/>
        <v>0</v>
      </c>
      <c r="JA112" s="108">
        <f t="shared" si="927"/>
        <v>0</v>
      </c>
      <c r="JB112" s="108">
        <f t="shared" si="928"/>
        <v>0</v>
      </c>
      <c r="JC112" s="108">
        <f t="shared" si="929"/>
        <v>0</v>
      </c>
      <c r="JD112" s="108">
        <f t="shared" si="930"/>
        <v>0</v>
      </c>
      <c r="JE112" s="108">
        <f t="shared" si="931"/>
        <v>0</v>
      </c>
      <c r="JF112" s="108">
        <f t="shared" si="932"/>
        <v>0</v>
      </c>
      <c r="JG112" s="108">
        <f t="shared" si="933"/>
        <v>0</v>
      </c>
      <c r="JH112" s="108">
        <f t="shared" si="934"/>
        <v>0</v>
      </c>
      <c r="JI112" s="108">
        <f t="shared" si="935"/>
        <v>0</v>
      </c>
      <c r="JJ112" s="108">
        <f t="shared" si="936"/>
        <v>0</v>
      </c>
      <c r="JK112" s="108">
        <f t="shared" si="937"/>
        <v>0</v>
      </c>
      <c r="JL112" s="108">
        <f t="shared" si="938"/>
        <v>0</v>
      </c>
      <c r="JM112" s="108">
        <f t="shared" si="939"/>
        <v>0</v>
      </c>
      <c r="JN112" s="108">
        <f t="shared" si="940"/>
        <v>0</v>
      </c>
      <c r="JO112" s="108">
        <f t="shared" si="941"/>
        <v>0</v>
      </c>
      <c r="JP112" s="108">
        <f t="shared" si="942"/>
        <v>0</v>
      </c>
      <c r="JQ112" s="108">
        <f t="shared" si="943"/>
        <v>0</v>
      </c>
      <c r="JR112" s="108">
        <f t="shared" si="944"/>
        <v>0</v>
      </c>
      <c r="JS112" s="108">
        <f t="shared" si="945"/>
        <v>0</v>
      </c>
      <c r="JT112" s="108">
        <f t="shared" si="946"/>
        <v>0</v>
      </c>
      <c r="JU112" s="108">
        <f t="shared" si="947"/>
        <v>0</v>
      </c>
      <c r="JV112" s="108">
        <f t="shared" si="948"/>
        <v>0</v>
      </c>
      <c r="JW112" s="108">
        <f t="shared" si="949"/>
        <v>0</v>
      </c>
      <c r="JX112" s="108">
        <f t="shared" si="950"/>
        <v>0</v>
      </c>
      <c r="JY112" s="108">
        <f t="shared" si="951"/>
        <v>0</v>
      </c>
      <c r="JZ112" s="108">
        <f t="shared" si="952"/>
        <v>0</v>
      </c>
      <c r="KA112" s="108">
        <f t="shared" si="953"/>
        <v>0</v>
      </c>
      <c r="KB112" s="108">
        <f t="shared" si="954"/>
        <v>0</v>
      </c>
      <c r="KC112" s="108">
        <f t="shared" si="955"/>
        <v>0</v>
      </c>
      <c r="KD112" s="108">
        <f t="shared" si="956"/>
        <v>0</v>
      </c>
      <c r="KE112" s="108">
        <f t="shared" si="957"/>
        <v>0</v>
      </c>
      <c r="KF112" s="108">
        <f t="shared" si="958"/>
        <v>0</v>
      </c>
      <c r="KG112" s="108">
        <f t="shared" si="959"/>
        <v>0</v>
      </c>
      <c r="KH112" s="108">
        <f t="shared" si="960"/>
        <v>0</v>
      </c>
      <c r="KI112" s="108">
        <f t="shared" si="961"/>
        <v>0</v>
      </c>
      <c r="KJ112" s="108">
        <f t="shared" si="962"/>
        <v>0</v>
      </c>
      <c r="KK112" s="108">
        <f t="shared" si="963"/>
        <v>0</v>
      </c>
      <c r="KL112" s="108">
        <f t="shared" si="964"/>
        <v>0</v>
      </c>
      <c r="KM112" s="108">
        <f t="shared" si="965"/>
        <v>0</v>
      </c>
      <c r="KN112" s="108">
        <f t="shared" si="966"/>
        <v>0</v>
      </c>
      <c r="KO112" s="108">
        <f t="shared" si="967"/>
        <v>0</v>
      </c>
      <c r="KP112" s="108">
        <f t="shared" si="968"/>
        <v>0</v>
      </c>
      <c r="KQ112" s="108">
        <f t="shared" si="969"/>
        <v>0</v>
      </c>
      <c r="KR112" s="108">
        <f t="shared" si="970"/>
        <v>0</v>
      </c>
      <c r="KS112" s="108">
        <f t="shared" si="971"/>
        <v>0</v>
      </c>
      <c r="KT112" s="108">
        <f t="shared" si="972"/>
        <v>0</v>
      </c>
      <c r="KU112" s="108">
        <f t="shared" si="973"/>
        <v>0</v>
      </c>
      <c r="KV112" s="108">
        <f t="shared" si="974"/>
        <v>0</v>
      </c>
      <c r="KW112" s="108">
        <f t="shared" si="975"/>
        <v>0</v>
      </c>
      <c r="KX112" s="108">
        <f t="shared" si="976"/>
        <v>0</v>
      </c>
      <c r="KY112" s="108">
        <f t="shared" si="977"/>
        <v>0</v>
      </c>
      <c r="KZ112" s="108">
        <f t="shared" si="978"/>
        <v>0</v>
      </c>
      <c r="LA112" s="108">
        <f t="shared" si="979"/>
        <v>0</v>
      </c>
      <c r="LB112" s="108">
        <f t="shared" si="980"/>
        <v>0</v>
      </c>
      <c r="LD112" s="111">
        <f t="shared" si="981"/>
        <v>1</v>
      </c>
      <c r="LE112" s="100">
        <f t="shared" si="982"/>
        <v>0</v>
      </c>
      <c r="LF112" s="100">
        <f t="shared" si="983"/>
        <v>0</v>
      </c>
      <c r="LG112" s="100">
        <f t="shared" si="984"/>
        <v>0</v>
      </c>
      <c r="LH112" s="100">
        <f t="shared" si="985"/>
        <v>0</v>
      </c>
      <c r="LI112" s="100">
        <f t="shared" si="986"/>
        <v>0</v>
      </c>
      <c r="LJ112" s="100">
        <f t="shared" si="987"/>
        <v>0</v>
      </c>
      <c r="LK112" s="100">
        <f t="shared" si="988"/>
        <v>0</v>
      </c>
      <c r="LL112" s="100">
        <f t="shared" si="989"/>
        <v>0</v>
      </c>
      <c r="LM112" s="100">
        <f t="shared" si="990"/>
        <v>0</v>
      </c>
      <c r="LN112" s="100">
        <f t="shared" si="991"/>
        <v>0</v>
      </c>
      <c r="LO112" s="100">
        <f t="shared" si="992"/>
        <v>0</v>
      </c>
      <c r="LP112" s="100">
        <f t="shared" si="993"/>
        <v>0</v>
      </c>
      <c r="LQ112" s="100">
        <f t="shared" si="994"/>
        <v>0</v>
      </c>
      <c r="LR112" s="100">
        <f t="shared" si="995"/>
        <v>0</v>
      </c>
      <c r="LS112" s="100">
        <f t="shared" si="996"/>
        <v>0</v>
      </c>
      <c r="LT112" s="100">
        <f t="shared" si="997"/>
        <v>0</v>
      </c>
      <c r="LU112" s="100">
        <f t="shared" si="998"/>
        <v>0</v>
      </c>
      <c r="LV112" s="100">
        <f t="shared" si="999"/>
        <v>0</v>
      </c>
      <c r="LW112" s="100">
        <f t="shared" si="1000"/>
        <v>0</v>
      </c>
      <c r="LX112" s="100">
        <f t="shared" si="1001"/>
        <v>0</v>
      </c>
      <c r="LY112" s="100">
        <f t="shared" si="1002"/>
        <v>0</v>
      </c>
      <c r="LZ112" s="100">
        <f t="shared" si="1003"/>
        <v>0</v>
      </c>
      <c r="MA112" s="100">
        <f t="shared" si="1004"/>
        <v>0</v>
      </c>
      <c r="MB112" s="100">
        <f t="shared" si="1005"/>
        <v>0</v>
      </c>
      <c r="MC112" s="100">
        <f t="shared" si="1006"/>
        <v>0</v>
      </c>
      <c r="MD112" s="100">
        <f t="shared" si="1007"/>
        <v>0</v>
      </c>
      <c r="ME112" s="100">
        <f t="shared" si="1008"/>
        <v>0</v>
      </c>
      <c r="MF112" s="100">
        <f t="shared" si="1009"/>
        <v>0</v>
      </c>
      <c r="MG112" s="100">
        <f t="shared" si="1010"/>
        <v>0</v>
      </c>
      <c r="MH112" s="100">
        <f t="shared" si="1011"/>
        <v>0</v>
      </c>
      <c r="MI112" s="100">
        <f t="shared" si="1012"/>
        <v>0</v>
      </c>
      <c r="MJ112" s="100">
        <f t="shared" si="1013"/>
        <v>0</v>
      </c>
      <c r="MK112" s="100">
        <f t="shared" si="1014"/>
        <v>0</v>
      </c>
      <c r="ML112" s="100">
        <f t="shared" si="1015"/>
        <v>0</v>
      </c>
      <c r="MM112" s="100">
        <f t="shared" si="1016"/>
        <v>0</v>
      </c>
      <c r="MN112" s="100">
        <f t="shared" si="1017"/>
        <v>0</v>
      </c>
      <c r="MO112" s="100">
        <f t="shared" si="1018"/>
        <v>0</v>
      </c>
      <c r="MP112" s="100">
        <f t="shared" si="1019"/>
        <v>0</v>
      </c>
      <c r="MQ112" s="100">
        <f t="shared" si="1020"/>
        <v>0</v>
      </c>
      <c r="MR112" s="100">
        <f t="shared" si="1021"/>
        <v>0</v>
      </c>
      <c r="MS112" s="100">
        <f t="shared" si="1022"/>
        <v>0</v>
      </c>
      <c r="MT112" s="100">
        <f t="shared" si="1023"/>
        <v>0</v>
      </c>
      <c r="MU112" s="100">
        <f t="shared" si="1024"/>
        <v>0</v>
      </c>
      <c r="MV112" s="100">
        <f t="shared" si="1025"/>
        <v>0</v>
      </c>
      <c r="MW112" s="100">
        <f t="shared" si="1026"/>
        <v>0</v>
      </c>
      <c r="MX112" s="100">
        <f t="shared" si="1027"/>
        <v>0</v>
      </c>
      <c r="MY112" s="100">
        <f t="shared" si="1028"/>
        <v>0</v>
      </c>
      <c r="MZ112" s="100">
        <f t="shared" si="1029"/>
        <v>0</v>
      </c>
      <c r="NA112" s="100">
        <f t="shared" si="1030"/>
        <v>0</v>
      </c>
      <c r="NB112" s="100">
        <f t="shared" si="1031"/>
        <v>0</v>
      </c>
      <c r="NC112" s="100">
        <f t="shared" si="1032"/>
        <v>0</v>
      </c>
      <c r="ND112" s="100">
        <f t="shared" si="1033"/>
        <v>0</v>
      </c>
      <c r="NE112" s="100">
        <f t="shared" si="1034"/>
        <v>0</v>
      </c>
      <c r="NF112" s="100">
        <f t="shared" si="1035"/>
        <v>0</v>
      </c>
      <c r="NG112" s="100">
        <f t="shared" si="1036"/>
        <v>0</v>
      </c>
      <c r="NH112" s="100">
        <f t="shared" si="1037"/>
        <v>0</v>
      </c>
      <c r="NI112" s="100">
        <f t="shared" si="1038"/>
        <v>0</v>
      </c>
      <c r="NJ112" s="100">
        <f t="shared" si="1039"/>
        <v>0</v>
      </c>
      <c r="NK112" s="100">
        <f t="shared" si="1040"/>
        <v>0</v>
      </c>
      <c r="NL112" s="100">
        <f t="shared" si="1041"/>
        <v>0</v>
      </c>
      <c r="NM112" s="100">
        <f t="shared" si="1042"/>
        <v>0</v>
      </c>
      <c r="NN112" s="100">
        <f t="shared" si="1043"/>
        <v>0</v>
      </c>
      <c r="NO112" s="100">
        <f t="shared" si="1044"/>
        <v>0</v>
      </c>
      <c r="NP112" s="100">
        <f t="shared" si="1045"/>
        <v>0</v>
      </c>
      <c r="NQ112" s="100">
        <f t="shared" si="1046"/>
        <v>0</v>
      </c>
      <c r="NR112" s="100">
        <f t="shared" si="1047"/>
        <v>0</v>
      </c>
      <c r="NS112" s="100">
        <f t="shared" si="1048"/>
        <v>0</v>
      </c>
      <c r="NT112" s="100">
        <f t="shared" si="1049"/>
        <v>0</v>
      </c>
      <c r="NU112" s="100">
        <f t="shared" si="1050"/>
        <v>0</v>
      </c>
      <c r="NV112" s="100">
        <f t="shared" si="1051"/>
        <v>0</v>
      </c>
      <c r="NW112" s="100">
        <f t="shared" si="1052"/>
        <v>0</v>
      </c>
      <c r="NX112" s="100">
        <f t="shared" si="1053"/>
        <v>0</v>
      </c>
      <c r="NY112" s="100">
        <f t="shared" si="1054"/>
        <v>0</v>
      </c>
      <c r="NZ112" s="100">
        <f t="shared" si="1055"/>
        <v>0</v>
      </c>
      <c r="OA112" s="100">
        <f t="shared" si="1056"/>
        <v>0</v>
      </c>
      <c r="OB112" s="100">
        <f t="shared" si="1057"/>
        <v>0</v>
      </c>
      <c r="OC112" s="100">
        <f t="shared" si="1058"/>
        <v>0</v>
      </c>
      <c r="OD112" s="100">
        <f t="shared" si="1059"/>
        <v>0</v>
      </c>
      <c r="OE112" s="100">
        <f t="shared" si="1060"/>
        <v>0</v>
      </c>
      <c r="OF112" s="100">
        <f t="shared" si="1061"/>
        <v>0</v>
      </c>
      <c r="OG112" s="100">
        <f t="shared" si="1062"/>
        <v>0</v>
      </c>
      <c r="OH112" s="100">
        <f t="shared" si="1063"/>
        <v>0</v>
      </c>
      <c r="OI112" s="100">
        <f t="shared" si="1064"/>
        <v>0</v>
      </c>
      <c r="OJ112" s="100">
        <f t="shared" si="1065"/>
        <v>0</v>
      </c>
      <c r="OK112" s="100">
        <f t="shared" si="1066"/>
        <v>0</v>
      </c>
      <c r="OL112" s="100">
        <f t="shared" si="1067"/>
        <v>0</v>
      </c>
      <c r="OM112" s="100">
        <f t="shared" si="1068"/>
        <v>0</v>
      </c>
      <c r="ON112" s="100">
        <f t="shared" si="1069"/>
        <v>0</v>
      </c>
      <c r="OO112" s="100">
        <f t="shared" si="1070"/>
        <v>0</v>
      </c>
      <c r="OP112" s="100">
        <f t="shared" si="1071"/>
        <v>0</v>
      </c>
      <c r="OQ112" s="100">
        <f t="shared" si="1072"/>
        <v>0</v>
      </c>
      <c r="OR112" s="100">
        <f t="shared" si="1073"/>
        <v>0</v>
      </c>
      <c r="OS112" s="100">
        <f t="shared" si="1074"/>
        <v>0</v>
      </c>
      <c r="OT112" s="100">
        <f t="shared" si="1075"/>
        <v>0</v>
      </c>
      <c r="OU112" s="100">
        <f t="shared" si="1076"/>
        <v>0</v>
      </c>
      <c r="OV112" s="100">
        <f t="shared" si="1077"/>
        <v>0</v>
      </c>
      <c r="OW112" s="100">
        <f t="shared" si="1078"/>
        <v>0</v>
      </c>
      <c r="OY112" s="101">
        <f t="shared" si="1079"/>
        <v>0</v>
      </c>
      <c r="OZ112" s="101">
        <f>IF(Calculator!$K110=0,0,IF($OZ$4&gt;=$SS112,Calculator!$AJ110,IF('Graph Calc'!$OZ$4&lt;'Graph Calc'!$SU112,Calculator!$AJ110,0)))</f>
        <v>0</v>
      </c>
      <c r="PA112" s="101">
        <f>IF(Calculator!$K110=0,0,IF($PA$4&gt;=$SS112,Calculator!$AJ110,IF('Graph Calc'!$PA$4&lt;'Graph Calc'!$SU112,Calculator!$AJ110,0)))</f>
        <v>0</v>
      </c>
      <c r="PB112" s="101">
        <f>IF(Calculator!$K110=0,0,IF($PB$4&gt;=$SS112,Calculator!$AJ110,IF('Graph Calc'!$PB$4&lt;'Graph Calc'!$SU112,Calculator!$AJ110,0)))</f>
        <v>0</v>
      </c>
      <c r="PC112" s="101">
        <f>IF(Calculator!$K110=0,0,IF($PC$4&gt;=$SS112,Calculator!$AJ110,IF('Graph Calc'!$PC$4&lt;'Graph Calc'!$SU112,Calculator!$AJ110,0)))</f>
        <v>0</v>
      </c>
      <c r="PD112" s="101">
        <f>IF(Calculator!$K110=0,0,IF($PD$4&gt;=$SS112,Calculator!$AJ110,IF('Graph Calc'!$PD$4&lt;'Graph Calc'!$SU112,Calculator!$AJ110,0)))</f>
        <v>0</v>
      </c>
      <c r="PE112" s="101">
        <f>IF(Calculator!$K110=0,0,IF($PE$4&gt;=$SS112,Calculator!$AJ110,IF('Graph Calc'!$PE$4&lt;'Graph Calc'!$SU112,Calculator!$AJ110,0)))</f>
        <v>0</v>
      </c>
      <c r="PF112" s="101">
        <f>IF(Calculator!$K110=0,0,IF($PF$4&gt;=$SS112,Calculator!$AJ110,IF('Graph Calc'!$PF$4&lt;'Graph Calc'!$SU112,Calculator!$AJ110,0)))</f>
        <v>0</v>
      </c>
      <c r="PG112" s="101">
        <f>IF(Calculator!$K110=0,0,IF($PG$4&gt;=$SS112,Calculator!$AJ110,IF('Graph Calc'!$PG$4&lt;'Graph Calc'!$SU112,Calculator!$AJ110,0)))</f>
        <v>0</v>
      </c>
      <c r="PH112" s="101">
        <f>IF(Calculator!$K110=0,0,IF($PH$4&gt;=$SS112,Calculator!$AJ110,IF('Graph Calc'!PH$4&lt;'Graph Calc'!$SU112,Calculator!$AJ110,0)))</f>
        <v>0</v>
      </c>
      <c r="PI112" s="101">
        <f>IF(Calculator!$K110=0,0,IF($PI$4&gt;=$SS112,Calculator!$AJ110,IF('Graph Calc'!$PI$4&lt;'Graph Calc'!$SU112,Calculator!$AJ110,0)))</f>
        <v>0</v>
      </c>
      <c r="PJ112" s="101">
        <f>IF(Calculator!$K110=0,0,IF($PJ$4&gt;=$SS112,Calculator!$AJ110,IF('Graph Calc'!$PJ$4&lt;'Graph Calc'!$SU112,Calculator!$AJ110,0)))</f>
        <v>0</v>
      </c>
      <c r="PK112" s="101">
        <f>IF(Calculator!$K110=0,0,IF($PK$4&gt;=$SS112,Calculator!$AJ110,IF('Graph Calc'!$PK$4&lt;'Graph Calc'!$SU112,Calculator!$AJ110,0)))</f>
        <v>0</v>
      </c>
      <c r="PL112" s="101">
        <f>IF(Calculator!$K110=0,0,IF($PL$4&gt;=$SS112,Calculator!$AJ110,IF('Graph Calc'!$PL$4&lt;'Graph Calc'!$SU112,Calculator!$AJ110,0)))</f>
        <v>0</v>
      </c>
      <c r="PM112" s="101">
        <f>IF(Calculator!$K110=0,0,IF($PM$4&gt;=$SS112,Calculator!$AJ110,IF('Graph Calc'!$PM$4&lt;'Graph Calc'!$SU112,Calculator!$AJ110,0)))</f>
        <v>0</v>
      </c>
      <c r="PN112" s="101">
        <f>IF(Calculator!$K110=0,0,IF($PN$4&gt;=$SS112,Calculator!$AJ110,IF('Graph Calc'!$PN$4&lt;'Graph Calc'!$SU112,Calculator!$AJ110,0)))</f>
        <v>0</v>
      </c>
      <c r="PO112" s="101">
        <f>IF(Calculator!$K110=0,0,IF($PO$4&gt;=$SS112,Calculator!$AJ110,IF('Graph Calc'!$PO$4&lt;'Graph Calc'!$SU112,Calculator!$AJ110,0)))</f>
        <v>0</v>
      </c>
      <c r="PP112" s="101">
        <f>IF(Calculator!$K110=0,0,IF($PP$4&gt;=$SS112,Calculator!$AJ110,IF('Graph Calc'!$PP$4&lt;'Graph Calc'!$SU112,Calculator!$AJ110,0)))</f>
        <v>0</v>
      </c>
      <c r="PQ112" s="101">
        <f>IF(Calculator!$K110=0,0,IF($PQ$4&gt;=$SS112,Calculator!$AJ110,IF('Graph Calc'!$PQ$4&lt;'Graph Calc'!$SU112,Calculator!$AJ110,0)))</f>
        <v>0</v>
      </c>
      <c r="PR112" s="101">
        <f>IF(Calculator!$K110=0,0,IF($PR$4&gt;=$SS112,Calculator!$AJ110,IF('Graph Calc'!$PR$4&lt;'Graph Calc'!$SU112,Calculator!$AJ110,0)))</f>
        <v>0</v>
      </c>
      <c r="PS112" s="101">
        <f>IF(Calculator!$K110=0,0,IF($PS$4&gt;=$SS112,Calculator!$AJ110,IF('Graph Calc'!$PS$4&lt;'Graph Calc'!$SU112,Calculator!$AJ110,0)))</f>
        <v>0</v>
      </c>
      <c r="PT112" s="101">
        <f>IF(Calculator!$K110=0,0,IF($PT$4&gt;=$SS112,Calculator!$AJ110,IF('Graph Calc'!$PT$4&lt;'Graph Calc'!$SU112,Calculator!$AJ110,0)))</f>
        <v>0</v>
      </c>
      <c r="PU112" s="101">
        <f>IF(Calculator!$K110=0,0,IF($PU$4&gt;=$SS112,Calculator!$AJ110,IF('Graph Calc'!$PU$4&lt;'Graph Calc'!$SU112,Calculator!$AJ110,0)))</f>
        <v>0</v>
      </c>
      <c r="PV112" s="101">
        <f>IF(Calculator!$K110=0,0,IF($PV$4&gt;=$SS112,Calculator!$AJ110,IF('Graph Calc'!$PV$4&lt;'Graph Calc'!$SU112,Calculator!$AJ110,0)))</f>
        <v>0</v>
      </c>
      <c r="PW112" s="101">
        <f>IF(Calculator!$K110=0,0,IF($PW$4&gt;=$SS112,Calculator!$AJ110,IF('Graph Calc'!$PW$4&lt;'Graph Calc'!$SU112,Calculator!$AJ110,0)))</f>
        <v>0</v>
      </c>
      <c r="PX112" s="101">
        <f>IF(Calculator!$K110=0,0,IF($PX$4&gt;=$SS112,Calculator!$AJ110,IF('Graph Calc'!$PX$4&lt;'Graph Calc'!$SU112,Calculator!$AJ110,0)))</f>
        <v>0</v>
      </c>
      <c r="PY112" s="101">
        <f>IF(Calculator!$K110=0,0,IF($PY$4&gt;=$SS112,Calculator!$AJ110,IF('Graph Calc'!$PY$4&lt;'Graph Calc'!$SU112,Calculator!$AJ110,0)))</f>
        <v>0</v>
      </c>
      <c r="PZ112" s="101">
        <f>IF(Calculator!$K110=0,0,IF($PZ$4&gt;=$SS112,Calculator!$AJ110,IF('Graph Calc'!$PZ$4&lt;'Graph Calc'!$SU112,Calculator!$AJ110,0)))</f>
        <v>0</v>
      </c>
      <c r="QA112" s="101">
        <f>IF(Calculator!$K110=0,0,IF($QA$4&gt;=$SS112,Calculator!$AJ110,IF('Graph Calc'!$QA$4&lt;'Graph Calc'!$SU112,Calculator!$AJ110,0)))</f>
        <v>0</v>
      </c>
      <c r="QB112" s="101">
        <f>IF(Calculator!$K110=0,0,IF($QB$4&gt;=$SS112,Calculator!$AJ110,IF('Graph Calc'!$QB$4&lt;'Graph Calc'!$SU112,Calculator!$AJ110,0)))</f>
        <v>0</v>
      </c>
      <c r="QC112" s="101">
        <f>IF(Calculator!$K110=0,0,IF($QC$4&gt;=$SS112,Calculator!$AJ110,IF('Graph Calc'!$QC$4&lt;'Graph Calc'!$SU112,Calculator!$AJ110,0)))</f>
        <v>0</v>
      </c>
      <c r="QD112" s="101">
        <f>IF(Calculator!$K110=0,0,IF($QD$4&gt;=$SS112,Calculator!$AJ110,IF('Graph Calc'!$QD$4&lt;'Graph Calc'!$SU112,Calculator!$AJ110,0)))</f>
        <v>0</v>
      </c>
      <c r="QE112" s="101">
        <f>IF(Calculator!$K110=0,0,IF($QE$4&gt;=$SS112,Calculator!$AJ110,IF('Graph Calc'!$QE$4&lt;'Graph Calc'!$SU112,Calculator!$AJ110,0)))</f>
        <v>0</v>
      </c>
      <c r="QF112" s="101">
        <f>IF(Calculator!$K110=0,0,IF($QF$4&gt;=$SS112,Calculator!$AJ110,IF('Graph Calc'!$QF$4&lt;'Graph Calc'!$SU112,Calculator!$AJ110,0)))</f>
        <v>0</v>
      </c>
      <c r="QG112" s="101">
        <f>IF(Calculator!$K110=0,0,IF($QG$4&gt;=$SS112,Calculator!$AJ110,IF('Graph Calc'!$QG$4&lt;'Graph Calc'!$SU112,Calculator!$AJ110,0)))</f>
        <v>0</v>
      </c>
      <c r="QH112" s="101">
        <f>IF(Calculator!$K110=0,0,IF($QH$4&gt;=$SS112,Calculator!$AJ110,IF('Graph Calc'!$QH$4&lt;'Graph Calc'!$SU112,Calculator!$AJ110,0)))</f>
        <v>0</v>
      </c>
      <c r="QI112" s="101">
        <f>IF(Calculator!$K110=0,0,IF($QI$4&gt;=$SS112,Calculator!$AJ110,IF('Graph Calc'!$QI$4&lt;'Graph Calc'!$SU112,Calculator!$AJ110,0)))</f>
        <v>0</v>
      </c>
      <c r="QJ112" s="101">
        <f>IF(Calculator!$K110=0,0,IF($QJ$4&gt;=$SS112,Calculator!$AJ110,IF('Graph Calc'!$QJ$4&lt;'Graph Calc'!$SU112,Calculator!$AJ110,0)))</f>
        <v>0</v>
      </c>
      <c r="QK112" s="101">
        <f>IF(Calculator!$K110=0,0,IF($QK$4&gt;=$SS112,Calculator!$AJ110,IF('Graph Calc'!$QK$4&lt;'Graph Calc'!$SU112,Calculator!$AJ110,0)))</f>
        <v>0</v>
      </c>
      <c r="QL112" s="101">
        <f>IF(Calculator!$K110=0,0,IF($QL$4&gt;=$SS112,Calculator!$AJ110,IF('Graph Calc'!$QL$4&lt;'Graph Calc'!$SU112,Calculator!$AJ110,0)))</f>
        <v>0</v>
      </c>
      <c r="QM112" s="101">
        <f>IF(Calculator!$K110=0,0,IF($QM$4&gt;=$SS112,Calculator!$AJ110,IF('Graph Calc'!$QM$4&lt;'Graph Calc'!$SU112,Calculator!$AJ110,0)))</f>
        <v>0</v>
      </c>
      <c r="QN112" s="101">
        <f>IF(Calculator!$K110=0,0,IF($QN$4&gt;=$SS112,Calculator!$AJ110,IF('Graph Calc'!$QN$4&lt;'Graph Calc'!$SU112,Calculator!$AJ110,0)))</f>
        <v>0</v>
      </c>
      <c r="QO112" s="101">
        <f>IF(Calculator!$K110=0,0,IF($QO$4&gt;=$SS112,Calculator!$AJ110,IF('Graph Calc'!$QO$4&lt;'Graph Calc'!$SU112,Calculator!$AJ110,0)))</f>
        <v>0</v>
      </c>
      <c r="QP112" s="101">
        <f>IF(Calculator!$K110=0,0,IF($QP$4&gt;=$SS112,Calculator!$AJ110,IF('Graph Calc'!$QP$4&lt;'Graph Calc'!$SU112,Calculator!$AJ110,0)))</f>
        <v>0</v>
      </c>
      <c r="QQ112" s="101">
        <f>IF(Calculator!$K110=0,0,IF($QQ$4&gt;=$SS112,Calculator!$AJ110,IF('Graph Calc'!$QQ$4&lt;'Graph Calc'!$SU112,Calculator!$AJ110,0)))</f>
        <v>0</v>
      </c>
      <c r="QR112" s="101">
        <f>IF(Calculator!$K110=0,0,IF($QR$4&gt;=$SS112,Calculator!$AJ110,IF('Graph Calc'!$QR$4&lt;'Graph Calc'!$SU112,Calculator!$AJ110,0)))</f>
        <v>0</v>
      </c>
      <c r="QS112" s="101">
        <f>IF(Calculator!$K110=0,0,IF($QS$4&gt;=$SS112,Calculator!$AJ110,IF('Graph Calc'!$QS$4&lt;'Graph Calc'!$SU112,Calculator!$AJ110,0)))</f>
        <v>0</v>
      </c>
      <c r="QT112" s="101">
        <f>IF(Calculator!$K110=0,0,IF($QT$4&gt;=$SS112,Calculator!$AJ110,IF('Graph Calc'!$QT$4&lt;'Graph Calc'!$SU112,Calculator!$AJ110,0)))</f>
        <v>0</v>
      </c>
      <c r="QU112" s="101">
        <f>IF(Calculator!$K110=0,0,IF($QU$4&gt;=$SS112,Calculator!$AJ110,IF('Graph Calc'!$QU$4&lt;'Graph Calc'!$SU112,Calculator!$AJ110,0)))</f>
        <v>0</v>
      </c>
      <c r="QV112" s="101">
        <f>IF(Calculator!$K110=0,0,IF($QV$4&gt;=$SS112,Calculator!$AJ110,IF('Graph Calc'!$QV$4&lt;'Graph Calc'!$SU112,Calculator!$AJ110,0)))</f>
        <v>0</v>
      </c>
      <c r="QW112" s="101">
        <f>IF(Calculator!$K110=0,0,IF($QW$4&gt;=$SS112,Calculator!$AJ110,IF('Graph Calc'!$QW$4&lt;'Graph Calc'!$SU112,Calculator!$AJ110,0)))</f>
        <v>0</v>
      </c>
      <c r="QX112" s="101">
        <f>IF(Calculator!$K110=0,0,IF($QX$4&gt;=$SS112,Calculator!$AJ110,IF('Graph Calc'!$QX$4&lt;'Graph Calc'!$SU112,Calculator!$AJ110,0)))</f>
        <v>0</v>
      </c>
      <c r="QY112" s="101">
        <f>IF(Calculator!$K110=0,0,IF($QY$4&gt;=$SS112,Calculator!$AJ110,IF('Graph Calc'!$QY$4&lt;'Graph Calc'!$SU112,Calculator!$AJ110,0)))</f>
        <v>0</v>
      </c>
      <c r="QZ112" s="101">
        <f>IF(Calculator!$K110=0,0,IF($QZ$4&gt;=$SS112,Calculator!$AJ110,IF('Graph Calc'!$QZ$4&lt;'Graph Calc'!$SU112,Calculator!$AJ110,0)))</f>
        <v>0</v>
      </c>
      <c r="RA112" s="101">
        <f>IF(Calculator!$K110=0,0,IF($RA$4&gt;=$SS112,Calculator!$AJ110,IF('Graph Calc'!$RA$4&lt;'Graph Calc'!$SU112,Calculator!$AJ110,0)))</f>
        <v>0</v>
      </c>
      <c r="RB112" s="101">
        <f>IF(Calculator!$K110=0,0,IF($RB$4&gt;=$SS112,Calculator!$AJ110,IF('Graph Calc'!$RB$4&lt;'Graph Calc'!$SU112,Calculator!$AJ110,0)))</f>
        <v>0</v>
      </c>
      <c r="RC112" s="101">
        <f>IF(Calculator!$K110=0,0,IF($RC$4&gt;=$SS112,Calculator!$AJ110,IF('Graph Calc'!$RC$4&lt;'Graph Calc'!$SU112,Calculator!$AJ110,0)))</f>
        <v>0</v>
      </c>
      <c r="RD112" s="101">
        <f>IF(Calculator!$K110=0,0,IF($RD$4&gt;=$SS112,Calculator!$AJ110,IF('Graph Calc'!$RD$4&lt;'Graph Calc'!$SU112,Calculator!$AJ110,0)))</f>
        <v>0</v>
      </c>
      <c r="RE112" s="101">
        <f>IF(Calculator!$K110=0,0,IF($RE$4&gt;=$SS112,Calculator!$AJ110,IF('Graph Calc'!$RE$4&lt;'Graph Calc'!$SU112,Calculator!$AJ110,0)))</f>
        <v>0</v>
      </c>
      <c r="RF112" s="101">
        <f>IF(Calculator!$K110=0,0,IF($RF$4&gt;=$SS112,Calculator!$AJ110,IF('Graph Calc'!$RF$4&lt;'Graph Calc'!$SU112,Calculator!$AJ110,0)))</f>
        <v>0</v>
      </c>
      <c r="RG112" s="101">
        <f>IF(Calculator!$K110=0,0,IF($RG$4&gt;=$SS112,Calculator!$AJ110,IF('Graph Calc'!$RG$4&lt;'Graph Calc'!$SU112,Calculator!$AJ110,0)))</f>
        <v>0</v>
      </c>
      <c r="RH112" s="101">
        <f>IF(Calculator!$K110=0,0,IF($RH$4&gt;=$SS112,Calculator!$AJ110,IF('Graph Calc'!$RH$4&lt;'Graph Calc'!$SU112,Calculator!$AJ110,0)))</f>
        <v>0</v>
      </c>
      <c r="RI112" s="101">
        <f>IF(Calculator!$K110=0,0,IF($RI$4&gt;=$SS112,Calculator!$AJ110,IF('Graph Calc'!$RI$4&lt;'Graph Calc'!$SU112,Calculator!$AJ110,0)))</f>
        <v>0</v>
      </c>
      <c r="RJ112" s="101">
        <f>IF(Calculator!$K110=0,0,IF($RJ$4&gt;=$SS112,Calculator!$AJ110,IF('Graph Calc'!$RJ$4&lt;'Graph Calc'!$SU112,Calculator!$AJ110,0)))</f>
        <v>0</v>
      </c>
      <c r="RK112" s="101">
        <f>IF(Calculator!$K110=0,0,IF($RK$4&gt;=$SS112,Calculator!$AJ110,IF('Graph Calc'!$RK$4&lt;'Graph Calc'!$SU112,Calculator!$AJ110,0)))</f>
        <v>0</v>
      </c>
      <c r="RL112" s="101">
        <f>IF(Calculator!$K110=0,0,IF($RL$4&gt;=$SS112,Calculator!$AJ110,IF('Graph Calc'!$RL$4&lt;'Graph Calc'!$SU112,Calculator!$AJ110,0)))</f>
        <v>0</v>
      </c>
      <c r="RM112" s="101">
        <f>IF(Calculator!$K110=0,0,IF($RM$4&gt;=$SS112,Calculator!$AJ110,IF('Graph Calc'!$RM$4&lt;'Graph Calc'!$SU112,Calculator!$AJ110,0)))</f>
        <v>0</v>
      </c>
      <c r="RN112" s="101">
        <f>IF(Calculator!$K110=0,0,IF($RN$4&gt;=$SS112,Calculator!$AJ110,IF('Graph Calc'!$RN$4&lt;'Graph Calc'!$SU112,Calculator!$AJ110,0)))</f>
        <v>0</v>
      </c>
      <c r="RO112" s="101">
        <f>IF(Calculator!$K110=0,0,IF($RO$4&gt;=$SS112,Calculator!$AJ110,IF('Graph Calc'!$RO$4&lt;'Graph Calc'!$SU112,Calculator!$AJ110,0)))</f>
        <v>0</v>
      </c>
      <c r="RP112" s="101">
        <f>IF(Calculator!$K110=0,0,IF($RP$4&gt;=$SS112,Calculator!$AJ110,IF('Graph Calc'!$RP$4&lt;'Graph Calc'!$SU112,Calculator!$AJ110,0)))</f>
        <v>0</v>
      </c>
      <c r="RQ112" s="101">
        <f>IF(Calculator!$K110=0,0,IF($RQ$4&gt;=$SS112,Calculator!$AJ110,IF('Graph Calc'!$RQ$4&lt;'Graph Calc'!$SU112,Calculator!$AJ110,0)))</f>
        <v>0</v>
      </c>
      <c r="RR112" s="101">
        <f>IF(Calculator!$K110=0,0,IF($RR$4&gt;=$SS112,Calculator!$AJ110,IF('Graph Calc'!$RR$4&lt;'Graph Calc'!$SU112,Calculator!$AJ110,0)))</f>
        <v>0</v>
      </c>
      <c r="RS112" s="101">
        <f>IF(Calculator!$K110=0,0,IF($RS$4&gt;=$SS112,Calculator!$AJ110,IF('Graph Calc'!$RS$4&lt;'Graph Calc'!$SU112,Calculator!$AJ110,0)))</f>
        <v>0</v>
      </c>
      <c r="RT112" s="101">
        <f>IF(Calculator!$K110=0,0,IF($RT$4&gt;=$SS112,Calculator!$AJ110,IF('Graph Calc'!$RT$4&lt;'Graph Calc'!$SU112,Calculator!$AJ110,0)))</f>
        <v>0</v>
      </c>
      <c r="RU112" s="101">
        <f>IF(Calculator!$K110=0,0,IF($RU$4&gt;=$SS112,Calculator!$AJ110,IF('Graph Calc'!$RU$4&lt;'Graph Calc'!$SU112,Calculator!$AJ110,0)))</f>
        <v>0</v>
      </c>
      <c r="RV112" s="101">
        <f>IF(Calculator!$K110=0,0,IF($RV$4&gt;=$SS112,Calculator!$AJ110,IF('Graph Calc'!$RV$4&lt;'Graph Calc'!$SU112,Calculator!$AJ110,0)))</f>
        <v>0</v>
      </c>
      <c r="RW112" s="101">
        <f>IF(Calculator!$K110=0,0,IF($RW$4&gt;=$SS112,Calculator!$AJ110,IF('Graph Calc'!$RW$4&lt;'Graph Calc'!$SU112,Calculator!$AJ110,0)))</f>
        <v>0</v>
      </c>
      <c r="RX112" s="101">
        <f>IF(Calculator!$K110=0,0,IF($RX$4&gt;=$SS112,Calculator!$AJ110,IF('Graph Calc'!$RX$4&lt;'Graph Calc'!$SU112,Calculator!$AJ110,0)))</f>
        <v>0</v>
      </c>
      <c r="RY112" s="101">
        <f>IF(Calculator!$K110=0,0,IF($RY$4&gt;=$SS112,Calculator!$AJ110,IF('Graph Calc'!$RY$4&lt;'Graph Calc'!$SU112,Calculator!$AJ110,0)))</f>
        <v>0</v>
      </c>
      <c r="RZ112" s="101">
        <f>IF(Calculator!$K110=0,0,IF($RZ$4&gt;=$SS112,Calculator!$AJ110,IF('Graph Calc'!$RZ$4&lt;'Graph Calc'!$SU112,Calculator!$AJ110,0)))</f>
        <v>0</v>
      </c>
      <c r="SA112" s="101">
        <f>IF(Calculator!$K110=0,0,IF($SA$4&gt;=$SS112,Calculator!$AJ110,IF('Graph Calc'!$SA$4&lt;'Graph Calc'!$SU112,Calculator!$AJ110,0)))</f>
        <v>0</v>
      </c>
      <c r="SB112" s="101">
        <f>IF(Calculator!$K110=0,0,IF($SB$4&gt;=$SS112,Calculator!$AJ110,IF('Graph Calc'!$SB$4&lt;'Graph Calc'!$SU112,Calculator!$AJ110,0)))</f>
        <v>0</v>
      </c>
      <c r="SC112" s="101">
        <f>IF(Calculator!$K110=0,0,IF($SC$4&gt;=$SS112,Calculator!$AJ110,IF('Graph Calc'!$SC$4&lt;'Graph Calc'!$SU112,Calculator!$AJ110,0)))</f>
        <v>0</v>
      </c>
      <c r="SD112" s="101">
        <f>IF(Calculator!$K110=0,0,IF(SD111&gt;=$SS112,Calculator!$AJ110,IF('Graph Calc'!$SD$4&lt;'Graph Calc'!$SU112,Calculator!$AJ110,0)))</f>
        <v>0</v>
      </c>
      <c r="SE112" s="101">
        <f>IF(Calculator!$K110=0,0,IF($SE$4&gt;=$SS112,Calculator!$AJ110,IF('Graph Calc'!$SE$4&lt;'Graph Calc'!$SU112,Calculator!$AJ110,0)))</f>
        <v>0</v>
      </c>
      <c r="SF112" s="101">
        <f>IF(Calculator!$K110=0,0,IF($SF$4&gt;=$SS112,Calculator!$AJ110,IF('Graph Calc'!$SF$4&lt;'Graph Calc'!$SU112,Calculator!$AJ110,0)))</f>
        <v>0</v>
      </c>
      <c r="SG112" s="101">
        <f>IF(Calculator!$K110=0,0,IF($SG$4&gt;=$SS112,Calculator!$AJ110,IF('Graph Calc'!$SG$4&lt;'Graph Calc'!$SU112,Calculator!$AJ110,0)))</f>
        <v>0</v>
      </c>
      <c r="SH112" s="101">
        <f>IF(Calculator!$K110=0,0,IF($SH$4&gt;=$SS112,Calculator!$AJ110,IF('Graph Calc'!$SH$4&lt;'Graph Calc'!$SU112,Calculator!$AJ110,0)))</f>
        <v>0</v>
      </c>
      <c r="SI112" s="101">
        <f>IF(Calculator!$K110=0,0,IF($SI$4&gt;=$SS112,Calculator!$AJ110,IF('Graph Calc'!$SI$4&lt;'Graph Calc'!$SU112,Calculator!$AJ110,0)))</f>
        <v>0</v>
      </c>
      <c r="SJ112" s="101">
        <f>IF(Calculator!$K110=0,0,IF($SJ$4&gt;=$SS112,Calculator!$AJ110,IF('Graph Calc'!$SJ$4&lt;'Graph Calc'!$SU112,Calculator!$AJ110,0)))</f>
        <v>0</v>
      </c>
      <c r="SK112" s="101">
        <f>IF(Calculator!$K110=0,0,IF($SK$4&gt;=$SS112,Calculator!$AJ110,IF('Graph Calc'!$SK$4&lt;'Graph Calc'!$SU112,Calculator!$AJ110,0)))</f>
        <v>0</v>
      </c>
      <c r="SL112" s="101">
        <f>IF(Calculator!$K110=0,0,IF($SL$4&gt;=$SS112,Calculator!$AJ110,IF('Graph Calc'!$SL$4&lt;'Graph Calc'!$SU112,Calculator!$AJ110,0)))</f>
        <v>0</v>
      </c>
      <c r="SM112" s="101">
        <f>IF(Calculator!$K110=0,0,IF($SM$4&gt;=$SS112,Calculator!$AJ110,IF('Graph Calc'!$SM$4&lt;'Graph Calc'!$SU112,Calculator!$AJ110,0)))</f>
        <v>0</v>
      </c>
      <c r="SN112" s="101">
        <f>IF(Calculator!$K110=0,0,IF($SN$4&gt;=$SS112,Calculator!$AJ110,IF('Graph Calc'!$SN$4&lt;'Graph Calc'!$SU112,Calculator!$AJ110,0)))</f>
        <v>0</v>
      </c>
      <c r="SO112" s="101">
        <f>IF(Calculator!$K110=0,0,IF($SO$4&gt;=$SS112,Calculator!$AJ110,IF('Graph Calc'!$SO$4&lt;'Graph Calc'!$SU112,Calculator!$AJ110,0)))</f>
        <v>0</v>
      </c>
      <c r="SP112" s="101">
        <f>IF(Calculator!$K110=0,0,IF($SP$4&gt;=$SS112,Calculator!$AJ110,IF('Graph Calc'!$SP$4&lt;'Graph Calc'!$SU112,Calculator!$AJ110,0)))</f>
        <v>0</v>
      </c>
      <c r="SQ112" s="101">
        <f>IF(Calculator!$K110=0,0,IF($SQ$4&gt;=$SS112,Calculator!$AJ110,IF('Graph Calc'!$SQ$4&lt;'Graph Calc'!$SU112,Calculator!$AJ110,0)))</f>
        <v>0</v>
      </c>
      <c r="SR112" s="101">
        <f>IF(Calculator!$K110=0,0,IF($SR$4&gt;=$SS112,Calculator!$AJ110,IF('Graph Calc'!$SR$4&lt;'Graph Calc'!$SU112,Calculator!$AJ110,0)))</f>
        <v>0</v>
      </c>
      <c r="SS112">
        <f>Calculator!N110</f>
        <v>0</v>
      </c>
      <c r="ST112">
        <f>SS112+Calculator!K110</f>
        <v>0</v>
      </c>
      <c r="SU112">
        <f t="shared" si="1080"/>
        <v>0</v>
      </c>
      <c r="SZ112" s="101">
        <f>IF(Calculator!$K110=0,0,IF($OZ$4&gt;=$SS112,Calculator!$AJ110,IF('Graph Calc'!$OZ$4&lt;'Graph Calc'!$SU112,Calculator!$AJ110,0)))</f>
        <v>0</v>
      </c>
      <c r="TA112" s="101">
        <f>IF(Calculator!$K110=0,0,IF($PA$4&gt;=$SS112,Calculator!$AJ110,IF('Graph Calc'!$PA$4&lt;'Graph Calc'!$SU112,Calculator!$AJ110,0)))</f>
        <v>0</v>
      </c>
      <c r="TB112" s="101">
        <f>IF(Calculator!$K110=0,0,IF($PB$4&gt;=$SS112,Calculator!$AJ110,IF('Graph Calc'!$PB$4&lt;'Graph Calc'!$SU112,Calculator!$AJ110,0)))</f>
        <v>0</v>
      </c>
      <c r="TC112" s="101">
        <f>IF(Calculator!$K110=0,0,IF($PC$4&gt;=$SS112,Calculator!$AJ110,IF('Graph Calc'!$PC$4&lt;'Graph Calc'!$SU112,Calculator!$AJ110,0)))</f>
        <v>0</v>
      </c>
      <c r="TD112" s="101">
        <f>IF(Calculator!$K110=0,0,IF($PD$4&gt;=$SS112,Calculator!$AJ110,IF('Graph Calc'!$PD$4&lt;'Graph Calc'!$SU112,Calculator!$AJ110,0)))</f>
        <v>0</v>
      </c>
      <c r="TE112" s="101">
        <f>IF(Calculator!$K110=0,0,IF($PE$4&gt;=$SS112,Calculator!$AJ110,IF('Graph Calc'!$PE$4&lt;'Graph Calc'!$SU112,Calculator!$AJ110,0)))</f>
        <v>0</v>
      </c>
      <c r="TF112" s="101">
        <f>IF(Calculator!$K110=0,0,IF($PF$4&gt;=$SS112,Calculator!$AJ110,IF('Graph Calc'!$PF$4&lt;'Graph Calc'!$SU112,Calculator!$AJ110,0)))</f>
        <v>0</v>
      </c>
      <c r="TG112" s="101">
        <f>IF(Calculator!$K110=0,0,IF($PG$4&gt;=$SS112,Calculator!$AJ110,IF('Graph Calc'!$PG$4&lt;'Graph Calc'!$SU112,Calculator!$AJ110,0)))</f>
        <v>0</v>
      </c>
      <c r="TH112" s="101">
        <f>IF(Calculator!$K110=0,0,IF($PH$4&gt;=$SS112,Calculator!$AJ110,IF('Graph Calc'!TH$4&lt;'Graph Calc'!$SU112,Calculator!$AJ110,0)))</f>
        <v>0</v>
      </c>
      <c r="TI112" s="101">
        <f>IF(Calculator!$K110=0,0,IF($PI$4&gt;=$SS112,Calculator!$AJ110,IF('Graph Calc'!$PI$4&lt;'Graph Calc'!$SU112,Calculator!$AJ110,0)))</f>
        <v>0</v>
      </c>
      <c r="TJ112" s="101">
        <f>IF(Calculator!$K110=0,0,IF($PJ$4&gt;=$SS112,Calculator!$AJ110,IF('Graph Calc'!$PJ$4&lt;'Graph Calc'!$SU112,Calculator!$AJ110,0)))</f>
        <v>0</v>
      </c>
      <c r="TK112" s="101">
        <f>IF(Calculator!$K110=0,0,IF($PK$4&gt;=$SS112,Calculator!$AJ110,IF('Graph Calc'!$PK$4&lt;'Graph Calc'!$SU112,Calculator!$AJ110,0)))</f>
        <v>0</v>
      </c>
      <c r="TL112" s="101">
        <f>IF(Calculator!$K110=0,0,IF($PL$4&gt;=$SS112,Calculator!$AJ110,IF('Graph Calc'!$PL$4&lt;'Graph Calc'!$SU112,Calculator!$AJ110,0)))</f>
        <v>0</v>
      </c>
      <c r="TM112" s="101">
        <f>IF(Calculator!$K110=0,0,IF($PM$4&gt;=$SS112,Calculator!$AJ110,IF('Graph Calc'!$PM$4&lt;'Graph Calc'!$SU112,Calculator!$AJ110,0)))</f>
        <v>0</v>
      </c>
      <c r="TN112" s="101">
        <f>IF(Calculator!$K110=0,0,IF($PN$4&gt;=$SS112,Calculator!$AJ110,IF('Graph Calc'!$PN$4&lt;'Graph Calc'!$SU112,Calculator!$AJ110,0)))</f>
        <v>0</v>
      </c>
      <c r="TO112" s="101">
        <f>IF(Calculator!$K110=0,0,IF($PO$4&gt;=$SS112,Calculator!$AJ110,IF('Graph Calc'!$PO$4&lt;'Graph Calc'!$SU112,Calculator!$AJ110,0)))</f>
        <v>0</v>
      </c>
      <c r="TP112" s="101">
        <f>IF(Calculator!$K110=0,0,IF($PP$4&gt;=$SS112,Calculator!$AJ110,IF('Graph Calc'!$PP$4&lt;'Graph Calc'!$SU112,Calculator!$AJ110,0)))</f>
        <v>0</v>
      </c>
      <c r="TQ112" s="101">
        <f>IF(Calculator!$K110=0,0,IF($PQ$4&gt;=$SS112,Calculator!$AJ110,IF('Graph Calc'!$PQ$4&lt;'Graph Calc'!$SU112,Calculator!$AJ110,0)))</f>
        <v>0</v>
      </c>
      <c r="TR112" s="101">
        <f>IF(Calculator!$K110=0,0,IF($PR$4&gt;=$SS112,Calculator!$AJ110,IF('Graph Calc'!$PR$4&lt;'Graph Calc'!$SU112,Calculator!$AJ110,0)))</f>
        <v>0</v>
      </c>
      <c r="TS112" s="101">
        <f>IF(Calculator!$K110=0,0,IF($PS$4&gt;=$SS112,Calculator!$AJ110,IF('Graph Calc'!$PS$4&lt;'Graph Calc'!$SU112,Calculator!$AJ110,0)))</f>
        <v>0</v>
      </c>
      <c r="TT112" s="101">
        <f>IF(Calculator!$K110=0,0,IF($PT$4&gt;=$SS112,Calculator!$AJ110,IF('Graph Calc'!$PT$4&lt;'Graph Calc'!$SU112,Calculator!$AJ110,0)))</f>
        <v>0</v>
      </c>
      <c r="TU112" s="101">
        <f>IF(Calculator!$K110=0,0,IF($PU$4&gt;=$SS112,Calculator!$AJ110,IF('Graph Calc'!$PU$4&lt;'Graph Calc'!$SU112,Calculator!$AJ110,0)))</f>
        <v>0</v>
      </c>
      <c r="TV112" s="101">
        <f>IF(Calculator!$K110=0,0,IF($PV$4&gt;=$SS112,Calculator!$AJ110,IF('Graph Calc'!$PV$4&lt;'Graph Calc'!$SU112,Calculator!$AJ110,0)))</f>
        <v>0</v>
      </c>
      <c r="TW112" s="101">
        <f>IF(Calculator!$K110=0,0,IF($PW$4&gt;=$SS112,Calculator!$AJ110,IF('Graph Calc'!$PW$4&lt;'Graph Calc'!$SU112,Calculator!$AJ110,0)))</f>
        <v>0</v>
      </c>
      <c r="TX112" s="101">
        <f>IF(Calculator!$K110=0,0,IF($PX$4&gt;=$SS112,Calculator!$AJ110,IF('Graph Calc'!$PX$4&lt;'Graph Calc'!$SU112,Calculator!$AJ110,0)))</f>
        <v>0</v>
      </c>
      <c r="TY112" s="101">
        <f>IF(Calculator!$K110=0,0,IF($PY$4&gt;=$SS112,Calculator!$AJ110,IF('Graph Calc'!$PY$4&lt;'Graph Calc'!$SU112,Calculator!$AJ110,0)))</f>
        <v>0</v>
      </c>
      <c r="TZ112" s="101">
        <f>IF(Calculator!$K110=0,0,IF($PZ$4&gt;=$SS112,Calculator!$AJ110,IF('Graph Calc'!$PZ$4&lt;'Graph Calc'!$SU112,Calculator!$AJ110,0)))</f>
        <v>0</v>
      </c>
      <c r="UA112" s="101">
        <f>IF(Calculator!$K110=0,0,IF($QA$4&gt;=$SS112,Calculator!$AJ110,IF('Graph Calc'!$QA$4&lt;'Graph Calc'!$SU112,Calculator!$AJ110,0)))</f>
        <v>0</v>
      </c>
      <c r="UB112" s="101">
        <f>IF(Calculator!$K110=0,0,IF($QB$4&gt;=$SS112,Calculator!$AJ110,IF('Graph Calc'!$QB$4&lt;'Graph Calc'!$SU112,Calculator!$AJ110,0)))</f>
        <v>0</v>
      </c>
      <c r="UC112" s="101">
        <f>IF(Calculator!$K110=0,0,IF($QC$4&gt;=$SS112,Calculator!$AJ110,IF('Graph Calc'!$QC$4&lt;'Graph Calc'!$SU112,Calculator!$AJ110,0)))</f>
        <v>0</v>
      </c>
      <c r="UD112" s="101">
        <f>IF(Calculator!$K110=0,0,IF($QD$4&gt;=$SS112,Calculator!$AJ110,IF('Graph Calc'!$QD$4&lt;'Graph Calc'!$SU112,Calculator!$AJ110,0)))</f>
        <v>0</v>
      </c>
      <c r="UE112" s="101">
        <f>IF(Calculator!$K110=0,0,IF($QE$4&gt;=$SS112,Calculator!$AJ110,IF('Graph Calc'!$QE$4&lt;'Graph Calc'!$SU112,Calculator!$AJ110,0)))</f>
        <v>0</v>
      </c>
      <c r="UF112" s="101">
        <f>IF(Calculator!$K110=0,0,IF($QF$4&gt;=$SS112,Calculator!$AJ110,IF('Graph Calc'!$QF$4&lt;'Graph Calc'!$SU112,Calculator!$AJ110,0)))</f>
        <v>0</v>
      </c>
      <c r="UG112" s="101">
        <f>IF(Calculator!$K110=0,0,IF($QG$4&gt;=$SS112,Calculator!$AJ110,IF('Graph Calc'!$QG$4&lt;'Graph Calc'!$SU112,Calculator!$AJ110,0)))</f>
        <v>0</v>
      </c>
      <c r="UH112" s="101">
        <f>IF(Calculator!$K110=0,0,IF($QH$4&gt;=$SS112,Calculator!$AJ110,IF('Graph Calc'!$QH$4&lt;'Graph Calc'!$SU112,Calculator!$AJ110,0)))</f>
        <v>0</v>
      </c>
      <c r="UI112" s="101">
        <f>IF(Calculator!$K110=0,0,IF($QI$4&gt;=$SS112,Calculator!$AJ110,IF('Graph Calc'!$QI$4&lt;'Graph Calc'!$SU112,Calculator!$AJ110,0)))</f>
        <v>0</v>
      </c>
      <c r="UJ112" s="101">
        <f>IF(Calculator!$K110=0,0,IF($QJ$4&gt;=$SS112,Calculator!$AJ110,IF('Graph Calc'!$QJ$4&lt;'Graph Calc'!$SU112,Calculator!$AJ110,0)))</f>
        <v>0</v>
      </c>
      <c r="UK112" s="101">
        <f>IF(Calculator!$K110=0,0,IF($QK$4&gt;=$SS112,Calculator!$AJ110,IF('Graph Calc'!$QK$4&lt;'Graph Calc'!$SU112,Calculator!$AJ110,0)))</f>
        <v>0</v>
      </c>
      <c r="UL112" s="101">
        <f>IF(Calculator!$K110=0,0,IF($QL$4&gt;=$SS112,Calculator!$AJ110,IF('Graph Calc'!$QL$4&lt;'Graph Calc'!$SU112,Calculator!$AJ110,0)))</f>
        <v>0</v>
      </c>
      <c r="UM112" s="101">
        <f>IF(Calculator!$K110=0,0,IF($QM$4&gt;=$SS112,Calculator!$AJ110,IF('Graph Calc'!$QM$4&lt;'Graph Calc'!$SU112,Calculator!$AJ110,0)))</f>
        <v>0</v>
      </c>
      <c r="UN112" s="101">
        <f>IF(Calculator!$K110=0,0,IF($QN$4&gt;=$SS112,Calculator!$AJ110,IF('Graph Calc'!$QN$4&lt;'Graph Calc'!$SU112,Calculator!$AJ110,0)))</f>
        <v>0</v>
      </c>
      <c r="UO112" s="101">
        <f>IF(Calculator!$K110=0,0,IF($QO$4&gt;=$SS112,Calculator!$AJ110,IF('Graph Calc'!$QO$4&lt;'Graph Calc'!$SU112,Calculator!$AJ110,0)))</f>
        <v>0</v>
      </c>
      <c r="UP112" s="101">
        <f>IF(Calculator!$K110=0,0,IF($QP$4&gt;=$SS112,Calculator!$AJ110,IF('Graph Calc'!$QP$4&lt;'Graph Calc'!$SU112,Calculator!$AJ110,0)))</f>
        <v>0</v>
      </c>
      <c r="UQ112" s="101">
        <f>IF(Calculator!$K110=0,0,IF($QQ$4&gt;=$SS112,Calculator!$AJ110,IF('Graph Calc'!$QQ$4&lt;'Graph Calc'!$SU112,Calculator!$AJ110,0)))</f>
        <v>0</v>
      </c>
      <c r="UR112" s="101">
        <f>IF(Calculator!$K110=0,0,IF($QR$4&gt;=$SS112,Calculator!$AJ110,IF('Graph Calc'!$QR$4&lt;'Graph Calc'!$SU112,Calculator!$AJ110,0)))</f>
        <v>0</v>
      </c>
      <c r="US112" s="101">
        <f>IF(Calculator!$K110=0,0,IF($QS$4&gt;=$SS112,Calculator!$AJ110,IF('Graph Calc'!$QS$4&lt;'Graph Calc'!$SU112,Calculator!$AJ110,0)))</f>
        <v>0</v>
      </c>
      <c r="UT112" s="101">
        <f>IF(Calculator!$K110=0,0,IF($QT$4&gt;=$SS112,Calculator!$AJ110,IF('Graph Calc'!$QT$4&lt;'Graph Calc'!$SU112,Calculator!$AJ110,0)))</f>
        <v>0</v>
      </c>
      <c r="UU112" s="101">
        <f>IF(Calculator!$K110=0,0,IF($QU$4&gt;=$SS112,Calculator!$AJ110,IF('Graph Calc'!$QU$4&lt;'Graph Calc'!$SU112,Calculator!$AJ110,0)))</f>
        <v>0</v>
      </c>
      <c r="UV112" s="101">
        <f>IF(Calculator!$K110=0,0,IF($QV$4&gt;=$SS112,Calculator!$AJ110,IF('Graph Calc'!$QV$4&lt;'Graph Calc'!$SU112,Calculator!$AJ110,0)))</f>
        <v>0</v>
      </c>
      <c r="UW112" s="101">
        <f>IF(Calculator!$K110=0,0,IF($QW$4&gt;=$SS112,Calculator!$AJ110,IF('Graph Calc'!$QW$4&lt;'Graph Calc'!$SU112,Calculator!$AJ110,0)))</f>
        <v>0</v>
      </c>
      <c r="UX112" s="101">
        <f>IF(Calculator!$K110=0,0,IF($QX$4&gt;=$SS112,Calculator!$AJ110,IF('Graph Calc'!$QX$4&lt;'Graph Calc'!$SU112,Calculator!$AJ110,0)))</f>
        <v>0</v>
      </c>
      <c r="UY112" s="101">
        <f>IF(Calculator!$K110=0,0,IF($QY$4&gt;=$SS112,Calculator!$AJ110,IF('Graph Calc'!$QY$4&lt;'Graph Calc'!$SU112,Calculator!$AJ110,0)))</f>
        <v>0</v>
      </c>
      <c r="UZ112" s="101">
        <f>IF(Calculator!$K110=0,0,IF($QZ$4&gt;=$SS112,Calculator!$AJ110,IF('Graph Calc'!$QZ$4&lt;'Graph Calc'!$SU112,Calculator!$AJ110,0)))</f>
        <v>0</v>
      </c>
      <c r="VA112" s="101">
        <f>IF(Calculator!$K110=0,0,IF($RA$4&gt;=$SS112,Calculator!$AJ110,IF('Graph Calc'!$RA$4&lt;'Graph Calc'!$SU112,Calculator!$AJ110,0)))</f>
        <v>0</v>
      </c>
      <c r="VB112" s="101">
        <f>IF(Calculator!$K110=0,0,IF($RB$4&gt;=$SS112,Calculator!$AJ110,IF('Graph Calc'!$RB$4&lt;'Graph Calc'!$SU112,Calculator!$AJ110,0)))</f>
        <v>0</v>
      </c>
      <c r="VC112" s="101">
        <f>IF(Calculator!$K110=0,0,IF($RC$4&gt;=$SS112,Calculator!$AJ110,IF('Graph Calc'!$RC$4&lt;'Graph Calc'!$SU112,Calculator!$AJ110,0)))</f>
        <v>0</v>
      </c>
      <c r="VD112" s="101">
        <f>IF(Calculator!$K110=0,0,IF($RD$4&gt;=$SS112,Calculator!$AJ110,IF('Graph Calc'!$RD$4&lt;'Graph Calc'!$SU112,Calculator!$AJ110,0)))</f>
        <v>0</v>
      </c>
      <c r="VE112" s="101">
        <f>IF(Calculator!$K110=0,0,IF($RE$4&gt;=$SS112,Calculator!$AJ110,IF('Graph Calc'!$RE$4&lt;'Graph Calc'!$SU112,Calculator!$AJ110,0)))</f>
        <v>0</v>
      </c>
      <c r="VF112" s="101">
        <f>IF(Calculator!$K110=0,0,IF($RF$4&gt;=$SS112,Calculator!$AJ110,IF('Graph Calc'!$RF$4&lt;'Graph Calc'!$SU112,Calculator!$AJ110,0)))</f>
        <v>0</v>
      </c>
      <c r="VG112" s="101">
        <f>IF(Calculator!$K110=0,0,IF($RG$4&gt;=$SS112,Calculator!$AJ110,IF('Graph Calc'!$RG$4&lt;'Graph Calc'!$SU112,Calculator!$AJ110,0)))</f>
        <v>0</v>
      </c>
      <c r="VH112" s="101">
        <f>IF(Calculator!$K110=0,0,IF($RH$4&gt;=$SS112,Calculator!$AJ110,IF('Graph Calc'!$RH$4&lt;'Graph Calc'!$SU112,Calculator!$AJ110,0)))</f>
        <v>0</v>
      </c>
      <c r="VI112" s="101">
        <f>IF(Calculator!$K110=0,0,IF($RI$4&gt;=$SS112,Calculator!$AJ110,IF('Graph Calc'!$RI$4&lt;'Graph Calc'!$SU112,Calculator!$AJ110,0)))</f>
        <v>0</v>
      </c>
      <c r="VJ112" s="101">
        <f>IF(Calculator!$K110=0,0,IF($RJ$4&gt;=$SS112,Calculator!$AJ110,IF('Graph Calc'!$RJ$4&lt;'Graph Calc'!$SU112,Calculator!$AJ110,0)))</f>
        <v>0</v>
      </c>
      <c r="VK112" s="101">
        <f>IF(Calculator!$K110=0,0,IF($RK$4&gt;=$SS112,Calculator!$AJ110,IF('Graph Calc'!$RK$4&lt;'Graph Calc'!$SU112,Calculator!$AJ110,0)))</f>
        <v>0</v>
      </c>
      <c r="VL112" s="101">
        <f>IF(Calculator!$K110=0,0,IF($RL$4&gt;=$SS112,Calculator!$AJ110,IF('Graph Calc'!$RL$4&lt;'Graph Calc'!$SU112,Calculator!$AJ110,0)))</f>
        <v>0</v>
      </c>
      <c r="VM112" s="101">
        <f>IF(Calculator!$K110=0,0,IF($RM$4&gt;=$SS112,Calculator!$AJ110,IF('Graph Calc'!$RM$4&lt;'Graph Calc'!$SU112,Calculator!$AJ110,0)))</f>
        <v>0</v>
      </c>
      <c r="VN112" s="101">
        <f>IF(Calculator!$K110=0,0,IF($RN$4&gt;=$SS112,Calculator!$AJ110,IF('Graph Calc'!$RN$4&lt;'Graph Calc'!$SU112,Calculator!$AJ110,0)))</f>
        <v>0</v>
      </c>
      <c r="VO112" s="101">
        <f>IF(Calculator!$K110=0,0,IF($RO$4&gt;=$SS112,Calculator!$AJ110,IF('Graph Calc'!$RO$4&lt;'Graph Calc'!$SU112,Calculator!$AJ110,0)))</f>
        <v>0</v>
      </c>
      <c r="VP112" s="101">
        <f>IF(Calculator!$K110=0,0,IF($RP$4&gt;=$SS112,Calculator!$AJ110,IF('Graph Calc'!$RP$4&lt;'Graph Calc'!$SU112,Calculator!$AJ110,0)))</f>
        <v>0</v>
      </c>
      <c r="VQ112" s="101">
        <f>IF(Calculator!$K110=0,0,IF($RQ$4&gt;=$SS112,Calculator!$AJ110,IF('Graph Calc'!$RQ$4&lt;'Graph Calc'!$SU112,Calculator!$AJ110,0)))</f>
        <v>0</v>
      </c>
      <c r="VR112" s="101">
        <f>IF(Calculator!$K110=0,0,IF($RR$4&gt;=$SS112,Calculator!$AJ110,IF('Graph Calc'!$RR$4&lt;'Graph Calc'!$SU112,Calculator!$AJ110,0)))</f>
        <v>0</v>
      </c>
      <c r="VS112" s="101">
        <f>IF(Calculator!$K110=0,0,IF($RS$4&gt;=$SS112,Calculator!$AJ110,IF('Graph Calc'!$RS$4&lt;'Graph Calc'!$SU112,Calculator!$AJ110,0)))</f>
        <v>0</v>
      </c>
      <c r="VT112" s="101">
        <f>IF(Calculator!$K110=0,0,IF($RT$4&gt;=$SS112,Calculator!$AJ110,IF('Graph Calc'!$RT$4&lt;'Graph Calc'!$SU112,Calculator!$AJ110,0)))</f>
        <v>0</v>
      </c>
      <c r="VU112" s="101">
        <f>IF(Calculator!$K110=0,0,IF($RU$4&gt;=$SS112,Calculator!$AJ110,IF('Graph Calc'!$RU$4&lt;'Graph Calc'!$SU112,Calculator!$AJ110,0)))</f>
        <v>0</v>
      </c>
      <c r="VV112" s="101">
        <f>IF(Calculator!$K110=0,0,IF($RV$4&gt;=$SS112,Calculator!$AJ110,IF('Graph Calc'!$RV$4&lt;'Graph Calc'!$SU112,Calculator!$AJ110,0)))</f>
        <v>0</v>
      </c>
      <c r="VW112" s="101">
        <f>IF(Calculator!$K110=0,0,IF($RW$4&gt;=$SS112,Calculator!$AJ110,IF('Graph Calc'!$RW$4&lt;'Graph Calc'!$SU112,Calculator!$AJ110,0)))</f>
        <v>0</v>
      </c>
      <c r="VX112" s="101">
        <f>IF(Calculator!$K110=0,0,IF($RX$4&gt;=$SS112,Calculator!$AJ110,IF('Graph Calc'!$RX$4&lt;'Graph Calc'!$SU112,Calculator!$AJ110,0)))</f>
        <v>0</v>
      </c>
      <c r="VY112" s="101">
        <f>IF(Calculator!$K110=0,0,IF($RY$4&gt;=$SS112,Calculator!$AJ110,IF('Graph Calc'!$RY$4&lt;'Graph Calc'!$SU112,Calculator!$AJ110,0)))</f>
        <v>0</v>
      </c>
      <c r="VZ112" s="101">
        <f>IF(Calculator!$K110=0,0,IF($RZ$4&gt;=$SS112,Calculator!$AJ110,IF('Graph Calc'!$RZ$4&lt;'Graph Calc'!$SU112,Calculator!$AJ110,0)))</f>
        <v>0</v>
      </c>
      <c r="WA112" s="101">
        <f>IF(Calculator!$K110=0,0,IF($SA$4&gt;=$SS112,Calculator!$AJ110,IF('Graph Calc'!$SA$4&lt;'Graph Calc'!$SU112,Calculator!$AJ110,0)))</f>
        <v>0</v>
      </c>
      <c r="WB112" s="101">
        <f>IF(Calculator!$K110=0,0,IF($SB$4&gt;=$SS112,Calculator!$AJ110,IF('Graph Calc'!$SB$4&lt;'Graph Calc'!$SU112,Calculator!$AJ110,0)))</f>
        <v>0</v>
      </c>
      <c r="WC112" s="101">
        <f>IF(Calculator!$K110=0,0,IF($SC$4&gt;=$SS112,Calculator!$AJ110,IF('Graph Calc'!$SC$4&lt;'Graph Calc'!$SU112,Calculator!$AJ110,0)))</f>
        <v>0</v>
      </c>
      <c r="WD112" s="101">
        <f>IF(Calculator!$K110=0,0,IF(WD111&gt;=$SS112,Calculator!$AJ110,IF('Graph Calc'!$SD$4&lt;'Graph Calc'!$SU112,Calculator!$AJ110,0)))</f>
        <v>0</v>
      </c>
      <c r="WE112" s="101">
        <f>IF(Calculator!$K110=0,0,IF($SE$4&gt;=$SS112,Calculator!$AJ110,IF('Graph Calc'!$SE$4&lt;'Graph Calc'!$SU112,Calculator!$AJ110,0)))</f>
        <v>0</v>
      </c>
      <c r="WF112" s="101">
        <f>IF(Calculator!$K110=0,0,IF($SF$4&gt;=$SS112,Calculator!$AJ110,IF('Graph Calc'!$SF$4&lt;'Graph Calc'!$SU112,Calculator!$AJ110,0)))</f>
        <v>0</v>
      </c>
      <c r="WG112" s="101">
        <f>IF(Calculator!$K110=0,0,IF($SG$4&gt;=$SS112,Calculator!$AJ110,IF('Graph Calc'!$SG$4&lt;'Graph Calc'!$SU112,Calculator!$AJ110,0)))</f>
        <v>0</v>
      </c>
      <c r="WH112" s="101">
        <f>IF(Calculator!$K110=0,0,IF($SH$4&gt;=$SS112,Calculator!$AJ110,IF('Graph Calc'!$SH$4&lt;'Graph Calc'!$SU112,Calculator!$AJ110,0)))</f>
        <v>0</v>
      </c>
      <c r="WI112" s="101">
        <f>IF(Calculator!$K110=0,0,IF($SI$4&gt;=$SS112,Calculator!$AJ110,IF('Graph Calc'!$SI$4&lt;'Graph Calc'!$SU112,Calculator!$AJ110,0)))</f>
        <v>0</v>
      </c>
      <c r="WJ112" s="101">
        <f>IF(Calculator!$K110=0,0,IF($SJ$4&gt;=$SS112,Calculator!$AJ110,IF('Graph Calc'!$SJ$4&lt;'Graph Calc'!$SU112,Calculator!$AJ110,0)))</f>
        <v>0</v>
      </c>
      <c r="WK112" s="101">
        <f>IF(Calculator!$K110=0,0,IF($SK$4&gt;=$SS112,Calculator!$AJ110,IF('Graph Calc'!$SK$4&lt;'Graph Calc'!$SU112,Calculator!$AJ110,0)))</f>
        <v>0</v>
      </c>
      <c r="WL112" s="101">
        <f>IF(Calculator!$K110=0,0,IF($SL$4&gt;=$SS112,Calculator!$AJ110,IF('Graph Calc'!$SL$4&lt;'Graph Calc'!$SU112,Calculator!$AJ110,0)))</f>
        <v>0</v>
      </c>
      <c r="WM112" s="101">
        <f>IF(Calculator!$K110=0,0,IF($SM$4&gt;=$SS112,Calculator!$AJ110,IF('Graph Calc'!$SM$4&lt;'Graph Calc'!$SU112,Calculator!$AJ110,0)))</f>
        <v>0</v>
      </c>
      <c r="WN112" s="101">
        <f>IF(Calculator!$K110=0,0,IF($SN$4&gt;=$SS112,Calculator!$AJ110,IF('Graph Calc'!$SN$4&lt;'Graph Calc'!$SU112,Calculator!$AJ110,0)))</f>
        <v>0</v>
      </c>
      <c r="WO112" s="101">
        <f>IF(Calculator!$K110=0,0,IF($SO$4&gt;=$SS112,Calculator!$AJ110,IF('Graph Calc'!$SO$4&lt;'Graph Calc'!$SU112,Calculator!$AJ110,0)))</f>
        <v>0</v>
      </c>
      <c r="WP112" s="101">
        <f>IF(Calculator!$K110=0,0,IF($SP$4&gt;=$SS112,Calculator!$AJ110,IF('Graph Calc'!$SP$4&lt;'Graph Calc'!$SU112,Calculator!$AJ110,0)))</f>
        <v>0</v>
      </c>
      <c r="WQ112" s="101">
        <f>IF(Calculator!$K110=0,0,IF($SQ$4&gt;=$SS112,Calculator!$AJ110,IF('Graph Calc'!$SQ$4&lt;'Graph Calc'!$SU112,Calculator!$AJ110,0)))</f>
        <v>0</v>
      </c>
      <c r="WR112" s="101">
        <f>IF(Calculator!$K110=0,0,IF($SR$4&gt;=$SS112,Calculator!$AJ110,IF('Graph Calc'!$SR$4&lt;'Graph Calc'!$SU112,Calculator!$AJ110,0)))</f>
        <v>0</v>
      </c>
      <c r="WS112">
        <f>Calculator!DN110</f>
        <v>0</v>
      </c>
      <c r="WT112">
        <f>WS112+Calculator!DK110</f>
        <v>0</v>
      </c>
      <c r="WU112">
        <f t="shared" si="1081"/>
        <v>0</v>
      </c>
    </row>
    <row r="113" spans="9:619">
      <c r="I113">
        <f>IF(Calculator!E111=0,IF(Calculator!D111="Auto ",Calculator!B111*1,Calculator!C111*1),IF(Calculator!D111="Auto ",Calculator!B111*Calculator!E111,Calculator!C111*Calculator!E111))</f>
        <v>0</v>
      </c>
      <c r="J113" t="str">
        <f>IF(Calculator!$I111="YES",0,IF(Calculator!$J111="YES",0,Calculator!G111))</f>
        <v>All Day</v>
      </c>
      <c r="K113" t="str">
        <f>IF(Calculator!$I111="YES",0,IF(Calculator!$J111="YES",0,Calculator!H111))</f>
        <v>All Day</v>
      </c>
      <c r="L113">
        <f>Calculator!T111</f>
        <v>0</v>
      </c>
      <c r="M113">
        <f>Calculator!U111</f>
        <v>0</v>
      </c>
      <c r="N113">
        <f>Calculator!V111</f>
        <v>0</v>
      </c>
      <c r="O113">
        <f>Calculator!W111</f>
        <v>0</v>
      </c>
      <c r="P113">
        <f>Calculator!X111</f>
        <v>0</v>
      </c>
      <c r="Q113">
        <f>Calculator!Y111</f>
        <v>0</v>
      </c>
      <c r="R113">
        <f>Calculator!Z111</f>
        <v>0</v>
      </c>
      <c r="S113">
        <f>Calculator!AA111</f>
        <v>0</v>
      </c>
      <c r="T113" s="101">
        <f>IF(Calculator!$I111="YES",IF($M113&gt;=T$4,IF($L113&lt;=T$4,$I113,0),IF($O113&gt;=T$4,IF($N113&lt;=T$4,$I113,0),IF($Q113&gt;=T$4,IF($P113&lt;=T$4,$I113,0),IF($S113&gt;=T$4,IF($R113&lt;=T$4,$I113,0),IF($M113&gt;=T$4,IF($L113&lt;=T$4,$I113,0),IF($O113&gt;=T$4,IF($N113&lt;=T$4,$I113,0),IF($Q113&gt;=T$4,IF($P113&lt;=T$4,$I113,0),IF($S113&gt;=T$4,IF($R113&lt;=T$4,$I113,0),0)))))))),IF($J113="All Day",$I113,IF($K113="All Day",$I113,IF($K113&lt;=T$4,0,IF($J113&lt;=T$4,$I113,0)))))</f>
        <v>0</v>
      </c>
      <c r="U113" s="101">
        <f>IF(Calculator!$I111="YES",IF($M113&gt;=U$4,IF($L113&lt;=U$4,$I113,0),IF($O113&gt;=U$4,IF($N113&lt;=U$4,$I113,0),IF($Q113&gt;=U$4,IF($P113&lt;=U$4,$I113,0),IF($S113&gt;=U$4,IF($R113&lt;=U$4,$I113,0),IF($M113&gt;=U$4,IF($L113&lt;=U$4,$I113,0),IF($O113&gt;=U$4,IF($N113&lt;=U$4,$I113,0),IF($Q113&gt;=U$4,IF($P113&lt;=U$4,$I113,0),IF($S113&gt;=U$4,IF($R113&lt;=U$4,$I113,0),0)))))))),IF($J113="All Day",$I113,IF($K113="All Day",$I113,IF($K113&lt;=U$4,0,IF($J113&lt;=U$4,$I113,0)))))</f>
        <v>0</v>
      </c>
      <c r="V113" s="101">
        <f>IF(Calculator!$I111="YES",IF($M113&gt;=V$4,IF($L113&lt;=V$4,$I113,0),IF($O113&gt;=V$4,IF($N113&lt;=V$4,$I113,0),IF($Q113&gt;=V$4,IF($P113&lt;=V$4,$I113,0),IF($S113&gt;=V$4,IF($R113&lt;=V$4,$I113,0),IF($M113&gt;=V$4,IF($L113&lt;=V$4,$I113,0),IF($O113&gt;=V$4,IF($N113&lt;=V$4,$I113,0),IF($Q113&gt;=V$4,IF($P113&lt;=V$4,$I113,0),IF($S113&gt;=V$4,IF($R113&lt;=V$4,$I113,0),0)))))))),IF($J113="All Day",$I113,IF($K113="All Day",$I113,IF($K113&lt;=V$4,0,IF($J113&lt;=V$4,$I113,0)))))</f>
        <v>0</v>
      </c>
      <c r="W113" s="101">
        <f>IF(Calculator!$I111="YES",IF($M113&gt;=W$4,IF($L113&lt;=W$4,$I113,0),IF($O113&gt;=W$4,IF($N113&lt;=W$4,$I113,0),IF($Q113&gt;=W$4,IF($P113&lt;=W$4,$I113,0),IF($S113&gt;=W$4,IF($R113&lt;=W$4,$I113,0),IF($M113&gt;=W$4,IF($L113&lt;=W$4,$I113,0),IF($O113&gt;=W$4,IF($N113&lt;=W$4,$I113,0),IF($Q113&gt;=W$4,IF($P113&lt;=W$4,$I113,0),IF($S113&gt;=W$4,IF($R113&lt;=W$4,$I113,0),0)))))))),IF($J113="All Day",$I113,IF($K113="All Day",$I113,IF($K113&lt;=W$4,0,IF($J113&lt;=W$4,$I113,0)))))</f>
        <v>0</v>
      </c>
      <c r="X113" s="101">
        <f>IF(Calculator!$I111="YES",IF($M113&gt;=X$4,IF($L113&lt;=X$4,$I113,0),IF($O113&gt;=X$4,IF($N113&lt;=X$4,$I113,0),IF($Q113&gt;=X$4,IF($P113&lt;=X$4,$I113,0),IF($S113&gt;=X$4,IF($R113&lt;=X$4,$I113,0),IF($M113&gt;=X$4,IF($L113&lt;=X$4,$I113,0),IF($O113&gt;=X$4,IF($N113&lt;=X$4,$I113,0),IF($Q113&gt;=X$4,IF($P113&lt;=X$4,$I113,0),IF($S113&gt;=X$4,IF($R113&lt;=X$4,$I113,0),0)))))))),IF($J113="All Day",$I113,IF($K113="All Day",$I113,IF($K113&lt;=X$4,0,IF($J113&lt;=X$4,$I113,0)))))</f>
        <v>0</v>
      </c>
      <c r="Y113" s="101">
        <f>IF(Calculator!$I111="YES",IF($M113&gt;=Y$4,IF($L113&lt;=Y$4,$I113,0),IF($O113&gt;=Y$4,IF($N113&lt;=Y$4,$I113,0),IF($Q113&gt;=Y$4,IF($P113&lt;=Y$4,$I113,0),IF($S113&gt;=Y$4,IF($R113&lt;=Y$4,$I113,0),IF($M113&gt;=Y$4,IF($L113&lt;=Y$4,$I113,0),IF($O113&gt;=Y$4,IF($N113&lt;=Y$4,$I113,0),IF($Q113&gt;=Y$4,IF($P113&lt;=Y$4,$I113,0),IF($S113&gt;=Y$4,IF($R113&lt;=Y$4,$I113,0),0)))))))),IF($J113="All Day",$I113,IF($K113="All Day",$I113,IF($K113&lt;=Y$4,0,IF($J113&lt;=Y$4,$I113,0)))))</f>
        <v>0</v>
      </c>
      <c r="Z113" s="101">
        <f>IF(Calculator!$I111="YES",IF($M113&gt;=Z$4,IF($L113&lt;=Z$4,$I113,0),IF($O113&gt;=Z$4,IF($N113&lt;=Z$4,$I113,0),IF($Q113&gt;=Z$4,IF($P113&lt;=Z$4,$I113,0),IF($S113&gt;=Z$4,IF($R113&lt;=Z$4,$I113,0),IF($M113&gt;=Z$4,IF($L113&lt;=Z$4,$I113,0),IF($O113&gt;=Z$4,IF($N113&lt;=Z$4,$I113,0),IF($Q113&gt;=Z$4,IF($P113&lt;=Z$4,$I113,0),IF($S113&gt;=Z$4,IF($R113&lt;=Z$4,$I113,0),0)))))))),IF($J113="All Day",$I113,IF($K113="All Day",$I113,IF($K113&lt;=Z$4,0,IF($J113&lt;=Z$4,$I113,0)))))</f>
        <v>0</v>
      </c>
      <c r="AA113" s="101">
        <f>IF(Calculator!$I111="YES",IF($M113&gt;=AA$4,IF($L113&lt;=AA$4,$I113,0),IF($O113&gt;=AA$4,IF($N113&lt;=AA$4,$I113,0),IF($Q113&gt;=AA$4,IF($P113&lt;=AA$4,$I113,0),IF($S113&gt;=AA$4,IF($R113&lt;=AA$4,$I113,0),IF($M113&gt;=AA$4,IF($L113&lt;=AA$4,$I113,0),IF($O113&gt;=AA$4,IF($N113&lt;=AA$4,$I113,0),IF($Q113&gt;=AA$4,IF($P113&lt;=AA$4,$I113,0),IF($S113&gt;=AA$4,IF($R113&lt;=AA$4,$I113,0),0)))))))),IF($J113="All Day",$I113,IF($K113="All Day",$I113,IF($K113&lt;=AA$4,0,IF($J113&lt;=AA$4,$I113,0)))))</f>
        <v>0</v>
      </c>
      <c r="AB113" s="101">
        <f>IF(Calculator!$I111="YES",IF($M113&gt;=AB$4,IF($L113&lt;=AB$4,$I113,0),IF($O113&gt;=AB$4,IF($N113&lt;=AB$4,$I113,0),IF($Q113&gt;=AB$4,IF($P113&lt;=AB$4,$I113,0),IF($S113&gt;=AB$4,IF($R113&lt;=AB$4,$I113,0),IF($M113&gt;=AB$4,IF($L113&lt;=AB$4,$I113,0),IF($O113&gt;=AB$4,IF($N113&lt;=AB$4,$I113,0),IF($Q113&gt;=AB$4,IF($P113&lt;=AB$4,$I113,0),IF($S113&gt;=AB$4,IF($R113&lt;=AB$4,$I113,0),0)))))))),IF($J113="All Day",$I113,IF($K113="All Day",$I113,IF($K113&lt;=AB$4,0,IF($J113&lt;=AB$4,$I113,0)))))</f>
        <v>0</v>
      </c>
      <c r="AC113" s="101">
        <f>IF(Calculator!$I111="YES",IF($M113&gt;=AC$4,IF($L113&lt;=AC$4,$I113,0),IF($O113&gt;=AC$4,IF($N113&lt;=AC$4,$I113,0),IF($Q113&gt;=AC$4,IF($P113&lt;=AC$4,$I113,0),IF($S113&gt;=AC$4,IF($R113&lt;=AC$4,$I113,0),IF($M113&gt;=AC$4,IF($L113&lt;=AC$4,$I113,0),IF($O113&gt;=AC$4,IF($N113&lt;=AC$4,$I113,0),IF($Q113&gt;=AC$4,IF($P113&lt;=AC$4,$I113,0),IF($S113&gt;=AC$4,IF($R113&lt;=AC$4,$I113,0),0)))))))),IF($J113="All Day",$I113,IF($K113="All Day",$I113,IF($K113&lt;=AC$4,0,IF($J113&lt;=AC$4,$I113,0)))))</f>
        <v>0</v>
      </c>
      <c r="AD113" s="101">
        <f>IF(Calculator!$I111="YES",IF($M113&gt;=AD$4,IF($L113&lt;=AD$4,$I113,0),IF($O113&gt;=AD$4,IF($N113&lt;=AD$4,$I113,0),IF($Q113&gt;=AD$4,IF($P113&lt;=AD$4,$I113,0),IF($S113&gt;=AD$4,IF($R113&lt;=AD$4,$I113,0),IF($M113&gt;=AD$4,IF($L113&lt;=AD$4,$I113,0),IF($O113&gt;=AD$4,IF($N113&lt;=AD$4,$I113,0),IF($Q113&gt;=AD$4,IF($P113&lt;=AD$4,$I113,0),IF($S113&gt;=AD$4,IF($R113&lt;=AD$4,$I113,0),0)))))))),IF($J113="All Day",$I113,IF($K113="All Day",$I113,IF($K113&lt;=AD$4,0,IF($J113&lt;=AD$4,$I113,0)))))</f>
        <v>0</v>
      </c>
      <c r="AE113" s="101">
        <f>IF(Calculator!$I111="YES",IF($M113&gt;=AE$4,IF($L113&lt;=AE$4,$I113,0),IF($O113&gt;=AE$4,IF($N113&lt;=AE$4,$I113,0),IF($Q113&gt;=AE$4,IF($P113&lt;=AE$4,$I113,0),IF($S113&gt;=AE$4,IF($R113&lt;=AE$4,$I113,0),IF($M113&gt;=AE$4,IF($L113&lt;=AE$4,$I113,0),IF($O113&gt;=AE$4,IF($N113&lt;=AE$4,$I113,0),IF($Q113&gt;=AE$4,IF($P113&lt;=AE$4,$I113,0),IF($S113&gt;=AE$4,IF($R113&lt;=AE$4,$I113,0),0)))))))),IF($J113="All Day",$I113,IF($K113="All Day",$I113,IF($K113&lt;=AE$4,0,IF($J113&lt;=AE$4,$I113,0)))))</f>
        <v>0</v>
      </c>
      <c r="AF113" s="101">
        <f>IF(Calculator!$I111="YES",IF($M113&gt;=AF$4,IF($L113&lt;=AF$4,$I113,0),IF($O113&gt;=AF$4,IF($N113&lt;=AF$4,$I113,0),IF($Q113&gt;=AF$4,IF($P113&lt;=AF$4,$I113,0),IF($S113&gt;=AF$4,IF($R113&lt;=AF$4,$I113,0),IF($M113&gt;=AF$4,IF($L113&lt;=AF$4,$I113,0),IF($O113&gt;=AF$4,IF($N113&lt;=AF$4,$I113,0),IF($Q113&gt;=AF$4,IF($P113&lt;=AF$4,$I113,0),IF($S113&gt;=AF$4,IF($R113&lt;=AF$4,$I113,0),0)))))))),IF($J113="All Day",$I113,IF($K113="All Day",$I113,IF($K113&lt;=AF$4,0,IF($J113&lt;=AF$4,$I113,0)))))</f>
        <v>0</v>
      </c>
      <c r="AG113" s="101">
        <f>IF(Calculator!$I111="YES",IF($M113&gt;=AG$4,IF($L113&lt;=AG$4,$I113,0),IF($O113&gt;=AG$4,IF($N113&lt;=AG$4,$I113,0),IF($Q113&gt;=AG$4,IF($P113&lt;=AG$4,$I113,0),IF($S113&gt;=AG$4,IF($R113&lt;=AG$4,$I113,0),IF($M113&gt;=AG$4,IF($L113&lt;=AG$4,$I113,0),IF($O113&gt;=AG$4,IF($N113&lt;=AG$4,$I113,0),IF($Q113&gt;=AG$4,IF($P113&lt;=AG$4,$I113,0),IF($S113&gt;=AG$4,IF($R113&lt;=AG$4,$I113,0),0)))))))),IF($J113="All Day",$I113,IF($K113="All Day",$I113,IF($K113&lt;=AG$4,0,IF($J113&lt;=AG$4,$I113,0)))))</f>
        <v>0</v>
      </c>
      <c r="AH113" s="101">
        <f>IF(Calculator!$I111="YES",IF($M113&gt;=AH$4,IF($L113&lt;=AH$4,$I113,0),IF($O113&gt;=AH$4,IF($N113&lt;=AH$4,$I113,0),IF($Q113&gt;=AH$4,IF($P113&lt;=AH$4,$I113,0),IF($S113&gt;=AH$4,IF($R113&lt;=AH$4,$I113,0),IF($M113&gt;=AH$4,IF($L113&lt;=AH$4,$I113,0),IF($O113&gt;=AH$4,IF($N113&lt;=AH$4,$I113,0),IF($Q113&gt;=AH$4,IF($P113&lt;=AH$4,$I113,0),IF($S113&gt;=AH$4,IF($R113&lt;=AH$4,$I113,0),0)))))))),IF($J113="All Day",$I113,IF($K113="All Day",$I113,IF($K113&lt;=AH$4,0,IF($J113&lt;=AH$4,$I113,0)))))</f>
        <v>0</v>
      </c>
      <c r="AI113" s="101">
        <f>IF(Calculator!$I111="YES",IF($M113&gt;=AI$4,IF($L113&lt;=AI$4,$I113,0),IF($O113&gt;=AI$4,IF($N113&lt;=AI$4,$I113,0),IF($Q113&gt;=AI$4,IF($P113&lt;=AI$4,$I113,0),IF($S113&gt;=AI$4,IF($R113&lt;=AI$4,$I113,0),IF($M113&gt;=AI$4,IF($L113&lt;=AI$4,$I113,0),IF($O113&gt;=AI$4,IF($N113&lt;=AI$4,$I113,0),IF($Q113&gt;=AI$4,IF($P113&lt;=AI$4,$I113,0),IF($S113&gt;=AI$4,IF($R113&lt;=AI$4,$I113,0),0)))))))),IF($J113="All Day",$I113,IF($K113="All Day",$I113,IF($K113&lt;=AI$4,0,IF($J113&lt;=AI$4,$I113,0)))))</f>
        <v>0</v>
      </c>
      <c r="AJ113" s="101">
        <f>IF(Calculator!$I111="YES",IF($M113&gt;=AJ$4,IF($L113&lt;=AJ$4,$I113,0),IF($O113&gt;=AJ$4,IF($N113&lt;=AJ$4,$I113,0),IF($Q113&gt;=AJ$4,IF($P113&lt;=AJ$4,$I113,0),IF($S113&gt;=AJ$4,IF($R113&lt;=AJ$4,$I113,0),IF($M113&gt;=AJ$4,IF($L113&lt;=AJ$4,$I113,0),IF($O113&gt;=AJ$4,IF($N113&lt;=AJ$4,$I113,0),IF($Q113&gt;=AJ$4,IF($P113&lt;=AJ$4,$I113,0),IF($S113&gt;=AJ$4,IF($R113&lt;=AJ$4,$I113,0),0)))))))),IF($J113="All Day",$I113,IF($K113="All Day",$I113,IF($K113&lt;=AJ$4,0,IF($J113&lt;=AJ$4,$I113,0)))))</f>
        <v>0</v>
      </c>
      <c r="AK113" s="101">
        <f>IF(Calculator!$I111="YES",IF($M113&gt;=AK$4,IF($L113&lt;=AK$4,$I113,0),IF($O113&gt;=AK$4,IF($N113&lt;=AK$4,$I113,0),IF($Q113&gt;=AK$4,IF($P113&lt;=AK$4,$I113,0),IF($S113&gt;=AK$4,IF($R113&lt;=AK$4,$I113,0),IF($M113&gt;=AK$4,IF($L113&lt;=AK$4,$I113,0),IF($O113&gt;=AK$4,IF($N113&lt;=AK$4,$I113,0),IF($Q113&gt;=AK$4,IF($P113&lt;=AK$4,$I113,0),IF($S113&gt;=AK$4,IF($R113&lt;=AK$4,$I113,0),0)))))))),IF($J113="All Day",$I113,IF($K113="All Day",$I113,IF($K113&lt;=AK$4,0,IF($J113&lt;=AK$4,$I113,0)))))</f>
        <v>0</v>
      </c>
      <c r="AL113" s="101">
        <f>IF(Calculator!$I111="YES",IF($M113&gt;=AL$4,IF($L113&lt;=AL$4,$I113,0),IF($O113&gt;=AL$4,IF($N113&lt;=AL$4,$I113,0),IF($Q113&gt;=AL$4,IF($P113&lt;=AL$4,$I113,0),IF($S113&gt;=AL$4,IF($R113&lt;=AL$4,$I113,0),IF($M113&gt;=AL$4,IF($L113&lt;=AL$4,$I113,0),IF($O113&gt;=AL$4,IF($N113&lt;=AL$4,$I113,0),IF($Q113&gt;=AL$4,IF($P113&lt;=AL$4,$I113,0),IF($S113&gt;=AL$4,IF($R113&lt;=AL$4,$I113,0),0)))))))),IF($J113="All Day",$I113,IF($K113="All Day",$I113,IF($K113&lt;=AL$4,0,IF($J113&lt;=AL$4,$I113,0)))))</f>
        <v>0</v>
      </c>
      <c r="AM113" s="101">
        <f>IF(Calculator!$I111="YES",IF($M113&gt;=AM$4,IF($L113&lt;=AM$4,$I113,0),IF($O113&gt;=AM$4,IF($N113&lt;=AM$4,$I113,0),IF($Q113&gt;=AM$4,IF($P113&lt;=AM$4,$I113,0),IF($S113&gt;=AM$4,IF($R113&lt;=AM$4,$I113,0),IF($M113&gt;=AM$4,IF($L113&lt;=AM$4,$I113,0),IF($O113&gt;=AM$4,IF($N113&lt;=AM$4,$I113,0),IF($Q113&gt;=AM$4,IF($P113&lt;=AM$4,$I113,0),IF($S113&gt;=AM$4,IF($R113&lt;=AM$4,$I113,0),0)))))))),IF($J113="All Day",$I113,IF($K113="All Day",$I113,IF($K113&lt;=AM$4,0,IF($J113&lt;=AM$4,$I113,0)))))</f>
        <v>0</v>
      </c>
      <c r="AN113" s="101">
        <f>IF(Calculator!$I111="YES",IF($M113&gt;=AN$4,IF($L113&lt;=AN$4,$I113,0),IF($O113&gt;=AN$4,IF($N113&lt;=AN$4,$I113,0),IF($Q113&gt;=AN$4,IF($P113&lt;=AN$4,$I113,0),IF($S113&gt;=AN$4,IF($R113&lt;=AN$4,$I113,0),IF($M113&gt;=AN$4,IF($L113&lt;=AN$4,$I113,0),IF($O113&gt;=AN$4,IF($N113&lt;=AN$4,$I113,0),IF($Q113&gt;=AN$4,IF($P113&lt;=AN$4,$I113,0),IF($S113&gt;=AN$4,IF($R113&lt;=AN$4,$I113,0),0)))))))),IF($J113="All Day",$I113,IF($K113="All Day",$I113,IF($K113&lt;=AN$4,0,IF($J113&lt;=AN$4,$I113,0)))))</f>
        <v>0</v>
      </c>
      <c r="AO113" s="101">
        <f>IF(Calculator!$I111="YES",IF($M113&gt;=AO$4,IF($L113&lt;=AO$4,$I113,0),IF($O113&gt;=AO$4,IF($N113&lt;=AO$4,$I113,0),IF($Q113&gt;=AO$4,IF($P113&lt;=AO$4,$I113,0),IF($S113&gt;=AO$4,IF($R113&lt;=AO$4,$I113,0),IF($M113&gt;=AO$4,IF($L113&lt;=AO$4,$I113,0),IF($O113&gt;=AO$4,IF($N113&lt;=AO$4,$I113,0),IF($Q113&gt;=AO$4,IF($P113&lt;=AO$4,$I113,0),IF($S113&gt;=AO$4,IF($R113&lt;=AO$4,$I113,0),0)))))))),IF($J113="All Day",$I113,IF($K113="All Day",$I113,IF($K113&lt;=AO$4,0,IF($J113&lt;=AO$4,$I113,0)))))</f>
        <v>0</v>
      </c>
      <c r="AP113" s="101">
        <f>IF(Calculator!$I111="YES",IF($M113&gt;=AP$4,IF($L113&lt;=AP$4,$I113,0),IF($O113&gt;=AP$4,IF($N113&lt;=AP$4,$I113,0),IF($Q113&gt;=AP$4,IF($P113&lt;=AP$4,$I113,0),IF($S113&gt;=AP$4,IF($R113&lt;=AP$4,$I113,0),IF($M113&gt;=AP$4,IF($L113&lt;=AP$4,$I113,0),IF($O113&gt;=AP$4,IF($N113&lt;=AP$4,$I113,0),IF($Q113&gt;=AP$4,IF($P113&lt;=AP$4,$I113,0),IF($S113&gt;=AP$4,IF($R113&lt;=AP$4,$I113,0),0)))))))),IF($J113="All Day",$I113,IF($K113="All Day",$I113,IF($K113&lt;=AP$4,0,IF($J113&lt;=AP$4,$I113,0)))))</f>
        <v>0</v>
      </c>
      <c r="AQ113" s="101">
        <f>IF(Calculator!$I111="YES",IF($M113&gt;=AQ$4,IF($L113&lt;=AQ$4,$I113,0),IF($O113&gt;=AQ$4,IF($N113&lt;=AQ$4,$I113,0),IF($Q113&gt;=AQ$4,IF($P113&lt;=AQ$4,$I113,0),IF($S113&gt;=AQ$4,IF($R113&lt;=AQ$4,$I113,0),IF($M113&gt;=AQ$4,IF($L113&lt;=AQ$4,$I113,0),IF($O113&gt;=AQ$4,IF($N113&lt;=AQ$4,$I113,0),IF($Q113&gt;=AQ$4,IF($P113&lt;=AQ$4,$I113,0),IF($S113&gt;=AQ$4,IF($R113&lt;=AQ$4,$I113,0),0)))))))),IF($J113="All Day",$I113,IF($K113="All Day",$I113,IF($K113&lt;=AQ$4,0,IF($J113&lt;=AQ$4,$I113,0)))))</f>
        <v>0</v>
      </c>
      <c r="AR113" s="101">
        <f>IF(Calculator!$I111="YES",IF($M113&gt;=AR$4,IF($L113&lt;=AR$4,$I113,0),IF($O113&gt;=AR$4,IF($N113&lt;=AR$4,$I113,0),IF($Q113&gt;=AR$4,IF($P113&lt;=AR$4,$I113,0),IF($S113&gt;=AR$4,IF($R113&lt;=AR$4,$I113,0),IF($M113&gt;=AR$4,IF($L113&lt;=AR$4,$I113,0),IF($O113&gt;=AR$4,IF($N113&lt;=AR$4,$I113,0),IF($Q113&gt;=AR$4,IF($P113&lt;=AR$4,$I113,0),IF($S113&gt;=AR$4,IF($R113&lt;=AR$4,$I113,0),0)))))))),IF($J113="All Day",$I113,IF($K113="All Day",$I113,IF($K113&lt;=AR$4,0,IF($J113&lt;=AR$4,$I113,0)))))</f>
        <v>0</v>
      </c>
      <c r="AS113" s="101">
        <f>IF(Calculator!$I111="YES",IF($M113&gt;=AS$4,IF($L113&lt;=AS$4,$I113,0),IF($O113&gt;=AS$4,IF($N113&lt;=AS$4,$I113,0),IF($Q113&gt;=AS$4,IF($P113&lt;=AS$4,$I113,0),IF($S113&gt;=AS$4,IF($R113&lt;=AS$4,$I113,0),IF($M113&gt;=AS$4,IF($L113&lt;=AS$4,$I113,0),IF($O113&gt;=AS$4,IF($N113&lt;=AS$4,$I113,0),IF($Q113&gt;=AS$4,IF($P113&lt;=AS$4,$I113,0),IF($S113&gt;=AS$4,IF($R113&lt;=AS$4,$I113,0),0)))))))),IF($J113="All Day",$I113,IF($K113="All Day",$I113,IF($K113&lt;=AS$4,0,IF($J113&lt;=AS$4,$I113,0)))))</f>
        <v>0</v>
      </c>
      <c r="AT113" s="101">
        <f>IF(Calculator!$I111="YES",IF($M113&gt;=AT$4,IF($L113&lt;=AT$4,$I113,0),IF($O113&gt;=AT$4,IF($N113&lt;=AT$4,$I113,0),IF($Q113&gt;=AT$4,IF($P113&lt;=AT$4,$I113,0),IF($S113&gt;=AT$4,IF($R113&lt;=AT$4,$I113,0),IF($M113&gt;=AT$4,IF($L113&lt;=AT$4,$I113,0),IF($O113&gt;=AT$4,IF($N113&lt;=AT$4,$I113,0),IF($Q113&gt;=AT$4,IF($P113&lt;=AT$4,$I113,0),IF($S113&gt;=AT$4,IF($R113&lt;=AT$4,$I113,0),0)))))))),IF($J113="All Day",$I113,IF($K113="All Day",$I113,IF($K113&lt;=AT$4,0,IF($J113&lt;=AT$4,$I113,0)))))</f>
        <v>0</v>
      </c>
      <c r="AU113" s="101">
        <f>IF(Calculator!$I111="YES",IF($M113&gt;=AU$4,IF($L113&lt;=AU$4,$I113,0),IF($O113&gt;=AU$4,IF($N113&lt;=AU$4,$I113,0),IF($Q113&gt;=AU$4,IF($P113&lt;=AU$4,$I113,0),IF($S113&gt;=AU$4,IF($R113&lt;=AU$4,$I113,0),IF($M113&gt;=AU$4,IF($L113&lt;=AU$4,$I113,0),IF($O113&gt;=AU$4,IF($N113&lt;=AU$4,$I113,0),IF($Q113&gt;=AU$4,IF($P113&lt;=AU$4,$I113,0),IF($S113&gt;=AU$4,IF($R113&lt;=AU$4,$I113,0),0)))))))),IF($J113="All Day",$I113,IF($K113="All Day",$I113,IF($K113&lt;=AU$4,0,IF($J113&lt;=AU$4,$I113,0)))))</f>
        <v>0</v>
      </c>
      <c r="AV113" s="101">
        <f>IF(Calculator!$I111="YES",IF($M113&gt;=AV$4,IF($L113&lt;=AV$4,$I113,0),IF($O113&gt;=AV$4,IF($N113&lt;=AV$4,$I113,0),IF($Q113&gt;=AV$4,IF($P113&lt;=AV$4,$I113,0),IF($S113&gt;=AV$4,IF($R113&lt;=AV$4,$I113,0),IF($M113&gt;=AV$4,IF($L113&lt;=AV$4,$I113,0),IF($O113&gt;=AV$4,IF($N113&lt;=AV$4,$I113,0),IF($Q113&gt;=AV$4,IF($P113&lt;=AV$4,$I113,0),IF($S113&gt;=AV$4,IF($R113&lt;=AV$4,$I113,0),0)))))))),IF($J113="All Day",$I113,IF($K113="All Day",$I113,IF($K113&lt;=AV$4,0,IF($J113&lt;=AV$4,$I113,0)))))</f>
        <v>0</v>
      </c>
      <c r="AW113" s="101">
        <f>IF(Calculator!$I111="YES",IF($M113&gt;=AW$4,IF($L113&lt;=AW$4,$I113,0),IF($O113&gt;=AW$4,IF($N113&lt;=AW$4,$I113,0),IF($Q113&gt;=AW$4,IF($P113&lt;=AW$4,$I113,0),IF($S113&gt;=AW$4,IF($R113&lt;=AW$4,$I113,0),IF($M113&gt;=AW$4,IF($L113&lt;=AW$4,$I113,0),IF($O113&gt;=AW$4,IF($N113&lt;=AW$4,$I113,0),IF($Q113&gt;=AW$4,IF($P113&lt;=AW$4,$I113,0),IF($S113&gt;=AW$4,IF($R113&lt;=AW$4,$I113,0),0)))))))),IF($J113="All Day",$I113,IF($K113="All Day",$I113,IF($K113&lt;=AW$4,0,IF($J113&lt;=AW$4,$I113,0)))))</f>
        <v>0</v>
      </c>
      <c r="AX113" s="101">
        <f>IF(Calculator!$I111="YES",IF($M113&gt;=AX$4,IF($L113&lt;=AX$4,$I113,0),IF($O113&gt;=AX$4,IF($N113&lt;=AX$4,$I113,0),IF($Q113&gt;=AX$4,IF($P113&lt;=AX$4,$I113,0),IF($S113&gt;=AX$4,IF($R113&lt;=AX$4,$I113,0),IF($M113&gt;=AX$4,IF($L113&lt;=AX$4,$I113,0),IF($O113&gt;=AX$4,IF($N113&lt;=AX$4,$I113,0),IF($Q113&gt;=AX$4,IF($P113&lt;=AX$4,$I113,0),IF($S113&gt;=AX$4,IF($R113&lt;=AX$4,$I113,0),0)))))))),IF($J113="All Day",$I113,IF($K113="All Day",$I113,IF($K113&lt;=AX$4,0,IF($J113&lt;=AX$4,$I113,0)))))</f>
        <v>0</v>
      </c>
      <c r="AY113" s="101">
        <f>IF(Calculator!$I111="YES",IF($M113&gt;=AY$4,IF($L113&lt;=AY$4,$I113,0),IF($O113&gt;=AY$4,IF($N113&lt;=AY$4,$I113,0),IF($Q113&gt;=AY$4,IF($P113&lt;=AY$4,$I113,0),IF($S113&gt;=AY$4,IF($R113&lt;=AY$4,$I113,0),IF($M113&gt;=AY$4,IF($L113&lt;=AY$4,$I113,0),IF($O113&gt;=AY$4,IF($N113&lt;=AY$4,$I113,0),IF($Q113&gt;=AY$4,IF($P113&lt;=AY$4,$I113,0),IF($S113&gt;=AY$4,IF($R113&lt;=AY$4,$I113,0),0)))))))),IF($J113="All Day",$I113,IF($K113="All Day",$I113,IF($K113&lt;=AY$4,0,IF($J113&lt;=AY$4,$I113,0)))))</f>
        <v>0</v>
      </c>
      <c r="AZ113" s="101">
        <f>IF(Calculator!$I111="YES",IF($M113&gt;=AZ$4,IF($L113&lt;=AZ$4,$I113,0),IF($O113&gt;=AZ$4,IF($N113&lt;=AZ$4,$I113,0),IF($Q113&gt;=AZ$4,IF($P113&lt;=AZ$4,$I113,0),IF($S113&gt;=AZ$4,IF($R113&lt;=AZ$4,$I113,0),IF($M113&gt;=AZ$4,IF($L113&lt;=AZ$4,$I113,0),IF($O113&gt;=AZ$4,IF($N113&lt;=AZ$4,$I113,0),IF($Q113&gt;=AZ$4,IF($P113&lt;=AZ$4,$I113,0),IF($S113&gt;=AZ$4,IF($R113&lt;=AZ$4,$I113,0),0)))))))),IF($J113="All Day",$I113,IF($K113="All Day",$I113,IF($K113&lt;=AZ$4,0,IF($J113&lt;=AZ$4,$I113,0)))))</f>
        <v>0</v>
      </c>
      <c r="BA113" s="101">
        <f>IF(Calculator!$I111="YES",IF($M113&gt;=BA$4,IF($L113&lt;=BA$4,$I113,0),IF($O113&gt;=BA$4,IF($N113&lt;=BA$4,$I113,0),IF($Q113&gt;=BA$4,IF($P113&lt;=BA$4,$I113,0),IF($S113&gt;=BA$4,IF($R113&lt;=BA$4,$I113,0),IF($M113&gt;=BA$4,IF($L113&lt;=BA$4,$I113,0),IF($O113&gt;=BA$4,IF($N113&lt;=BA$4,$I113,0),IF($Q113&gt;=BA$4,IF($P113&lt;=BA$4,$I113,0),IF($S113&gt;=BA$4,IF($R113&lt;=BA$4,$I113,0),0)))))))),IF($J113="All Day",$I113,IF($K113="All Day",$I113,IF($K113&lt;=BA$4,0,IF($J113&lt;=BA$4,$I113,0)))))</f>
        <v>0</v>
      </c>
      <c r="BB113" s="101">
        <f>IF(Calculator!$I111="YES",IF($M113&gt;=BB$4,IF($L113&lt;=BB$4,$I113,0),IF($O113&gt;=BB$4,IF($N113&lt;=BB$4,$I113,0),IF($Q113&gt;=BB$4,IF($P113&lt;=BB$4,$I113,0),IF($S113&gt;=BB$4,IF($R113&lt;=BB$4,$I113,0),IF($M113&gt;=BB$4,IF($L113&lt;=BB$4,$I113,0),IF($O113&gt;=BB$4,IF($N113&lt;=BB$4,$I113,0),IF($Q113&gt;=BB$4,IF($P113&lt;=BB$4,$I113,0),IF($S113&gt;=BB$4,IF($R113&lt;=BB$4,$I113,0),0)))))))),IF($J113="All Day",$I113,IF($K113="All Day",$I113,IF($K113&lt;=BB$4,0,IF($J113&lt;=BB$4,$I113,0)))))</f>
        <v>0</v>
      </c>
      <c r="BC113" s="101">
        <f>IF(Calculator!$I111="YES",IF($M113&gt;=BC$4,IF($L113&lt;=BC$4,$I113,0),IF($O113&gt;=BC$4,IF($N113&lt;=BC$4,$I113,0),IF($Q113&gt;=BC$4,IF($P113&lt;=BC$4,$I113,0),IF($S113&gt;=BC$4,IF($R113&lt;=BC$4,$I113,0),IF($M113&gt;=BC$4,IF($L113&lt;=BC$4,$I113,0),IF($O113&gt;=BC$4,IF($N113&lt;=BC$4,$I113,0),IF($Q113&gt;=BC$4,IF($P113&lt;=BC$4,$I113,0),IF($S113&gt;=BC$4,IF($R113&lt;=BC$4,$I113,0),0)))))))),IF($J113="All Day",$I113,IF($K113="All Day",$I113,IF($K113&lt;=BC$4,0,IF($J113&lt;=BC$4,$I113,0)))))</f>
        <v>0</v>
      </c>
      <c r="BD113" s="101">
        <f>IF(Calculator!$I111="YES",IF($M113&gt;=BD$4,IF($L113&lt;=BD$4,$I113,0),IF($O113&gt;=BD$4,IF($N113&lt;=BD$4,$I113,0),IF($Q113&gt;=BD$4,IF($P113&lt;=BD$4,$I113,0),IF($S113&gt;=BD$4,IF($R113&lt;=BD$4,$I113,0),IF($M113&gt;=BD$4,IF($L113&lt;=BD$4,$I113,0),IF($O113&gt;=BD$4,IF($N113&lt;=BD$4,$I113,0),IF($Q113&gt;=BD$4,IF($P113&lt;=BD$4,$I113,0),IF($S113&gt;=BD$4,IF($R113&lt;=BD$4,$I113,0),0)))))))),IF($J113="All Day",$I113,IF($K113="All Day",$I113,IF($K113&lt;=BD$4,0,IF($J113&lt;=BD$4,$I113,0)))))</f>
        <v>0</v>
      </c>
      <c r="BE113" s="101">
        <f>IF(Calculator!$I111="YES",IF($M113&gt;=BE$4,IF($L113&lt;=BE$4,$I113,0),IF($O113&gt;=BE$4,IF($N113&lt;=BE$4,$I113,0),IF($Q113&gt;=BE$4,IF($P113&lt;=BE$4,$I113,0),IF($S113&gt;=BE$4,IF($R113&lt;=BE$4,$I113,0),IF($M113&gt;=BE$4,IF($L113&lt;=BE$4,$I113,0),IF($O113&gt;=BE$4,IF($N113&lt;=BE$4,$I113,0),IF($Q113&gt;=BE$4,IF($P113&lt;=BE$4,$I113,0),IF($S113&gt;=BE$4,IF($R113&lt;=BE$4,$I113,0),0)))))))),IF($J113="All Day",$I113,IF($K113="All Day",$I113,IF($K113&lt;=BE$4,0,IF($J113&lt;=BE$4,$I113,0)))))</f>
        <v>0</v>
      </c>
      <c r="BF113" s="101">
        <f>IF(Calculator!$I111="YES",IF($M113&gt;=BF$4,IF($L113&lt;=BF$4,$I113,0),IF($O113&gt;=BF$4,IF($N113&lt;=BF$4,$I113,0),IF($Q113&gt;=BF$4,IF($P113&lt;=BF$4,$I113,0),IF($S113&gt;=BF$4,IF($R113&lt;=BF$4,$I113,0),IF($M113&gt;=BF$4,IF($L113&lt;=BF$4,$I113,0),IF($O113&gt;=BF$4,IF($N113&lt;=BF$4,$I113,0),IF($Q113&gt;=BF$4,IF($P113&lt;=BF$4,$I113,0),IF($S113&gt;=BF$4,IF($R113&lt;=BF$4,$I113,0),0)))))))),IF($J113="All Day",$I113,IF($K113="All Day",$I113,IF($K113&lt;=BF$4,0,IF($J113&lt;=BF$4,$I113,0)))))</f>
        <v>0</v>
      </c>
      <c r="BG113" s="101">
        <f>IF(Calculator!$I111="YES",IF($M113&gt;=BG$4,IF($L113&lt;=BG$4,$I113,0),IF($O113&gt;=BG$4,IF($N113&lt;=BG$4,$I113,0),IF($Q113&gt;=BG$4,IF($P113&lt;=BG$4,$I113,0),IF($S113&gt;=BG$4,IF($R113&lt;=BG$4,$I113,0),IF($M113&gt;=BG$4,IF($L113&lt;=BG$4,$I113,0),IF($O113&gt;=BG$4,IF($N113&lt;=BG$4,$I113,0),IF($Q113&gt;=BG$4,IF($P113&lt;=BG$4,$I113,0),IF($S113&gt;=BG$4,IF($R113&lt;=BG$4,$I113,0),0)))))))),IF($J113="All Day",$I113,IF($K113="All Day",$I113,IF($K113&lt;=BG$4,0,IF($J113&lt;=BG$4,$I113,0)))))</f>
        <v>0</v>
      </c>
      <c r="BH113" s="101">
        <f>IF(Calculator!$I111="YES",IF($M113&gt;=BH$4,IF($L113&lt;=BH$4,$I113,0),IF($O113&gt;=BH$4,IF($N113&lt;=BH$4,$I113,0),IF($Q113&gt;=BH$4,IF($P113&lt;=BH$4,$I113,0),IF($S113&gt;=BH$4,IF($R113&lt;=BH$4,$I113,0),IF($M113&gt;=BH$4,IF($L113&lt;=BH$4,$I113,0),IF($O113&gt;=BH$4,IF($N113&lt;=BH$4,$I113,0),IF($Q113&gt;=BH$4,IF($P113&lt;=BH$4,$I113,0),IF($S113&gt;=BH$4,IF($R113&lt;=BH$4,$I113,0),0)))))))),IF($J113="All Day",$I113,IF($K113="All Day",$I113,IF($K113&lt;=BH$4,0,IF($J113&lt;=BH$4,$I113,0)))))</f>
        <v>0</v>
      </c>
      <c r="BI113" s="101">
        <f>IF(Calculator!$I111="YES",IF($M113&gt;=BI$4,IF($L113&lt;=BI$4,$I113,0),IF($O113&gt;=BI$4,IF($N113&lt;=BI$4,$I113,0),IF($Q113&gt;=BI$4,IF($P113&lt;=BI$4,$I113,0),IF($S113&gt;=BI$4,IF($R113&lt;=BI$4,$I113,0),IF($M113&gt;=BI$4,IF($L113&lt;=BI$4,$I113,0),IF($O113&gt;=BI$4,IF($N113&lt;=BI$4,$I113,0),IF($Q113&gt;=BI$4,IF($P113&lt;=BI$4,$I113,0),IF($S113&gt;=BI$4,IF($R113&lt;=BI$4,$I113,0),0)))))))),IF($J113="All Day",$I113,IF($K113="All Day",$I113,IF($K113&lt;=BI$4,0,IF($J113&lt;=BI$4,$I113,0)))))</f>
        <v>0</v>
      </c>
      <c r="BJ113" s="101">
        <f>IF(Calculator!$I111="YES",IF($M113&gt;=BJ$4,IF($L113&lt;=BJ$4,$I113,0),IF($O113&gt;=BJ$4,IF($N113&lt;=BJ$4,$I113,0),IF($Q113&gt;=BJ$4,IF($P113&lt;=BJ$4,$I113,0),IF($S113&gt;=BJ$4,IF($R113&lt;=BJ$4,$I113,0),IF($M113&gt;=BJ$4,IF($L113&lt;=BJ$4,$I113,0),IF($O113&gt;=BJ$4,IF($N113&lt;=BJ$4,$I113,0),IF($Q113&gt;=BJ$4,IF($P113&lt;=BJ$4,$I113,0),IF($S113&gt;=BJ$4,IF($R113&lt;=BJ$4,$I113,0),0)))))))),IF($J113="All Day",$I113,IF($K113="All Day",$I113,IF($K113&lt;=BJ$4,0,IF($J113&lt;=BJ$4,$I113,0)))))</f>
        <v>0</v>
      </c>
      <c r="BK113" s="101">
        <f>IF(Calculator!$I111="YES",IF($M113&gt;=BK$4,IF($L113&lt;=BK$4,$I113,0),IF($O113&gt;=BK$4,IF($N113&lt;=BK$4,$I113,0),IF($Q113&gt;=BK$4,IF($P113&lt;=BK$4,$I113,0),IF($S113&gt;=BK$4,IF($R113&lt;=BK$4,$I113,0),IF($M113&gt;=BK$4,IF($L113&lt;=BK$4,$I113,0),IF($O113&gt;=BK$4,IF($N113&lt;=BK$4,$I113,0),IF($Q113&gt;=BK$4,IF($P113&lt;=BK$4,$I113,0),IF($S113&gt;=BK$4,IF($R113&lt;=BK$4,$I113,0),0)))))))),IF($J113="All Day",$I113,IF($K113="All Day",$I113,IF($K113&lt;=BK$4,0,IF($J113&lt;=BK$4,$I113,0)))))</f>
        <v>0</v>
      </c>
      <c r="BL113" s="101">
        <f>IF(Calculator!$I111="YES",IF($M113&gt;=BL$4,IF($L113&lt;=BL$4,$I113,0),IF($O113&gt;=BL$4,IF($N113&lt;=BL$4,$I113,0),IF($Q113&gt;=BL$4,IF($P113&lt;=BL$4,$I113,0),IF($S113&gt;=BL$4,IF($R113&lt;=BL$4,$I113,0),IF($M113&gt;=BL$4,IF($L113&lt;=BL$4,$I113,0),IF($O113&gt;=BL$4,IF($N113&lt;=BL$4,$I113,0),IF($Q113&gt;=BL$4,IF($P113&lt;=BL$4,$I113,0),IF($S113&gt;=BL$4,IF($R113&lt;=BL$4,$I113,0),0)))))))),IF($J113="All Day",$I113,IF($K113="All Day",$I113,IF($K113&lt;=BL$4,0,IF($J113&lt;=BL$4,$I113,0)))))</f>
        <v>0</v>
      </c>
      <c r="BM113" s="101">
        <f>IF(Calculator!$I111="YES",IF($M113&gt;=BM$4,IF($L113&lt;=BM$4,$I113,0),IF($O113&gt;=BM$4,IF($N113&lt;=BM$4,$I113,0),IF($Q113&gt;=BM$4,IF($P113&lt;=BM$4,$I113,0),IF($S113&gt;=BM$4,IF($R113&lt;=BM$4,$I113,0),IF($M113&gt;=BM$4,IF($L113&lt;=BM$4,$I113,0),IF($O113&gt;=BM$4,IF($N113&lt;=BM$4,$I113,0),IF($Q113&gt;=BM$4,IF($P113&lt;=BM$4,$I113,0),IF($S113&gt;=BM$4,IF($R113&lt;=BM$4,$I113,0),0)))))))),IF($J113="All Day",$I113,IF($K113="All Day",$I113,IF($K113&lt;=BM$4,0,IF($J113&lt;=BM$4,$I113,0)))))</f>
        <v>0</v>
      </c>
      <c r="BN113" s="101">
        <f>IF(Calculator!$I111="YES",IF($M113&gt;=BN$4,IF($L113&lt;=BN$4,$I113,0),IF($O113&gt;=BN$4,IF($N113&lt;=BN$4,$I113,0),IF($Q113&gt;=BN$4,IF($P113&lt;=BN$4,$I113,0),IF($S113&gt;=BN$4,IF($R113&lt;=BN$4,$I113,0),IF($M113&gt;=BN$4,IF($L113&lt;=BN$4,$I113,0),IF($O113&gt;=BN$4,IF($N113&lt;=BN$4,$I113,0),IF($Q113&gt;=BN$4,IF($P113&lt;=BN$4,$I113,0),IF($S113&gt;=BN$4,IF($R113&lt;=BN$4,$I113,0),0)))))))),IF($J113="All Day",$I113,IF($K113="All Day",$I113,IF($K113&lt;=BN$4,0,IF($J113&lt;=BN$4,$I113,0)))))</f>
        <v>0</v>
      </c>
      <c r="BO113" s="101">
        <f>IF(Calculator!$I111="YES",IF($M113&gt;=BO$4,IF($L113&lt;=BO$4,$I113,0),IF($O113&gt;=BO$4,IF($N113&lt;=BO$4,$I113,0),IF($Q113&gt;=BO$4,IF($P113&lt;=BO$4,$I113,0),IF($S113&gt;=BO$4,IF($R113&lt;=BO$4,$I113,0),IF($M113&gt;=BO$4,IF($L113&lt;=BO$4,$I113,0),IF($O113&gt;=BO$4,IF($N113&lt;=BO$4,$I113,0),IF($Q113&gt;=BO$4,IF($P113&lt;=BO$4,$I113,0),IF($S113&gt;=BO$4,IF($R113&lt;=BO$4,$I113,0),0)))))))),IF($J113="All Day",$I113,IF($K113="All Day",$I113,IF($K113&lt;=BO$4,0,IF($J113&lt;=BO$4,$I113,0)))))</f>
        <v>0</v>
      </c>
      <c r="BP113" s="101">
        <f>IF(Calculator!$I111="YES",IF($M113&gt;=BP$4,IF($L113&lt;=BP$4,$I113,0),IF($O113&gt;=BP$4,IF($N113&lt;=BP$4,$I113,0),IF($Q113&gt;=BP$4,IF($P113&lt;=BP$4,$I113,0),IF($S113&gt;=BP$4,IF($R113&lt;=BP$4,$I113,0),IF($M113&gt;=BP$4,IF($L113&lt;=BP$4,$I113,0),IF($O113&gt;=BP$4,IF($N113&lt;=BP$4,$I113,0),IF($Q113&gt;=BP$4,IF($P113&lt;=BP$4,$I113,0),IF($S113&gt;=BP$4,IF($R113&lt;=BP$4,$I113,0),0)))))))),IF($J113="All Day",$I113,IF($K113="All Day",$I113,IF($K113&lt;=BP$4,0,IF($J113&lt;=BP$4,$I113,0)))))</f>
        <v>0</v>
      </c>
      <c r="BQ113" s="101">
        <f>IF(Calculator!$I111="YES",IF($M113&gt;=BQ$4,IF($L113&lt;=BQ$4,$I113,0),IF($O113&gt;=BQ$4,IF($N113&lt;=BQ$4,$I113,0),IF($Q113&gt;=BQ$4,IF($P113&lt;=BQ$4,$I113,0),IF($S113&gt;=BQ$4,IF($R113&lt;=BQ$4,$I113,0),IF($M113&gt;=BQ$4,IF($L113&lt;=BQ$4,$I113,0),IF($O113&gt;=BQ$4,IF($N113&lt;=BQ$4,$I113,0),IF($Q113&gt;=BQ$4,IF($P113&lt;=BQ$4,$I113,0),IF($S113&gt;=BQ$4,IF($R113&lt;=BQ$4,$I113,0),0)))))))),IF($J113="All Day",$I113,IF($K113="All Day",$I113,IF($K113&lt;=BQ$4,0,IF($J113&lt;=BQ$4,$I113,0)))))</f>
        <v>0</v>
      </c>
      <c r="BR113" s="101">
        <f>IF(Calculator!$I111="YES",IF($M113&gt;=BR$4,IF($L113&lt;=BR$4,$I113,0),IF($O113&gt;=BR$4,IF($N113&lt;=BR$4,$I113,0),IF($Q113&gt;=BR$4,IF($P113&lt;=BR$4,$I113,0),IF($S113&gt;=BR$4,IF($R113&lt;=BR$4,$I113,0),IF($M113&gt;=BR$4,IF($L113&lt;=BR$4,$I113,0),IF($O113&gt;=BR$4,IF($N113&lt;=BR$4,$I113,0),IF($Q113&gt;=BR$4,IF($P113&lt;=BR$4,$I113,0),IF($S113&gt;=BR$4,IF($R113&lt;=BR$4,$I113,0),0)))))))),IF($J113="All Day",$I113,IF($K113="All Day",$I113,IF($K113&lt;=BR$4,0,IF($J113&lt;=BR$4,$I113,0)))))</f>
        <v>0</v>
      </c>
      <c r="BS113" s="101">
        <f>IF(Calculator!$I111="YES",IF($M113&gt;=BS$4,IF($L113&lt;=BS$4,$I113,0),IF($O113&gt;=BS$4,IF($N113&lt;=BS$4,$I113,0),IF($Q113&gt;=BS$4,IF($P113&lt;=BS$4,$I113,0),IF($S113&gt;=BS$4,IF($R113&lt;=BS$4,$I113,0),IF($M113&gt;=BS$4,IF($L113&lt;=BS$4,$I113,0),IF($O113&gt;=BS$4,IF($N113&lt;=BS$4,$I113,0),IF($Q113&gt;=BS$4,IF($P113&lt;=BS$4,$I113,0),IF($S113&gt;=BS$4,IF($R113&lt;=BS$4,$I113,0),0)))))))),IF($J113="All Day",$I113,IF($K113="All Day",$I113,IF($K113&lt;=BS$4,0,IF($J113&lt;=BS$4,$I113,0)))))</f>
        <v>0</v>
      </c>
      <c r="BT113" s="101">
        <f>IF(Calculator!$I111="YES",IF($M113&gt;=BT$4,IF($L113&lt;=BT$4,$I113,0),IF($O113&gt;=BT$4,IF($N113&lt;=BT$4,$I113,0),IF($Q113&gt;=BT$4,IF($P113&lt;=BT$4,$I113,0),IF($S113&gt;=BT$4,IF($R113&lt;=BT$4,$I113,0),IF($M113&gt;=BT$4,IF($L113&lt;=BT$4,$I113,0),IF($O113&gt;=BT$4,IF($N113&lt;=BT$4,$I113,0),IF($Q113&gt;=BT$4,IF($P113&lt;=BT$4,$I113,0),IF($S113&gt;=BT$4,IF($R113&lt;=BT$4,$I113,0),0)))))))),IF($J113="All Day",$I113,IF($K113="All Day",$I113,IF($K113&lt;=BT$4,0,IF($J113&lt;=BT$4,$I113,0)))))</f>
        <v>0</v>
      </c>
      <c r="BU113" s="101">
        <f>IF(Calculator!$I111="YES",IF($M113&gt;=BU$4,IF($L113&lt;=BU$4,$I113,0),IF($O113&gt;=BU$4,IF($N113&lt;=BU$4,$I113,0),IF($Q113&gt;=BU$4,IF($P113&lt;=BU$4,$I113,0),IF($S113&gt;=BU$4,IF($R113&lt;=BU$4,$I113,0),IF($M113&gt;=BU$4,IF($L113&lt;=BU$4,$I113,0),IF($O113&gt;=BU$4,IF($N113&lt;=BU$4,$I113,0),IF($Q113&gt;=BU$4,IF($P113&lt;=BU$4,$I113,0),IF($S113&gt;=BU$4,IF($R113&lt;=BU$4,$I113,0),0)))))))),IF($J113="All Day",$I113,IF($K113="All Day",$I113,IF($K113&lt;=BU$4,0,IF($J113&lt;=BU$4,$I113,0)))))</f>
        <v>0</v>
      </c>
      <c r="BV113" s="101">
        <f>IF(Calculator!$I111="YES",IF($M113&gt;=BV$4,IF($L113&lt;=BV$4,$I113,0),IF($O113&gt;=BV$4,IF($N113&lt;=BV$4,$I113,0),IF($Q113&gt;=BV$4,IF($P113&lt;=BV$4,$I113,0),IF($S113&gt;=BV$4,IF($R113&lt;=BV$4,$I113,0),IF($M113&gt;=BV$4,IF($L113&lt;=BV$4,$I113,0),IF($O113&gt;=BV$4,IF($N113&lt;=BV$4,$I113,0),IF($Q113&gt;=BV$4,IF($P113&lt;=BV$4,$I113,0),IF($S113&gt;=BV$4,IF($R113&lt;=BV$4,$I113,0),0)))))))),IF($J113="All Day",$I113,IF($K113="All Day",$I113,IF($K113&lt;=BV$4,0,IF($J113&lt;=BV$4,$I113,0)))))</f>
        <v>0</v>
      </c>
      <c r="BW113" s="101">
        <f>IF(Calculator!$I111="YES",IF($M113&gt;=BW$4,IF($L113&lt;=BW$4,$I113,0),IF($O113&gt;=BW$4,IF($N113&lt;=BW$4,$I113,0),IF($Q113&gt;=BW$4,IF($P113&lt;=BW$4,$I113,0),IF($S113&gt;=BW$4,IF($R113&lt;=BW$4,$I113,0),IF($M113&gt;=BW$4,IF($L113&lt;=BW$4,$I113,0),IF($O113&gt;=BW$4,IF($N113&lt;=BW$4,$I113,0),IF($Q113&gt;=BW$4,IF($P113&lt;=BW$4,$I113,0),IF($S113&gt;=BW$4,IF($R113&lt;=BW$4,$I113,0),0)))))))),IF($J113="All Day",$I113,IF($K113="All Day",$I113,IF($K113&lt;=BW$4,0,IF($J113&lt;=BW$4,$I113,0)))))</f>
        <v>0</v>
      </c>
      <c r="BX113" s="101">
        <f>IF(Calculator!$I111="YES",IF($M113&gt;=BX$4,IF($L113&lt;=BX$4,$I113,0),IF($O113&gt;=BX$4,IF($N113&lt;=BX$4,$I113,0),IF($Q113&gt;=BX$4,IF($P113&lt;=BX$4,$I113,0),IF($S113&gt;=BX$4,IF($R113&lt;=BX$4,$I113,0),IF($M113&gt;=BX$4,IF($L113&lt;=BX$4,$I113,0),IF($O113&gt;=BX$4,IF($N113&lt;=BX$4,$I113,0),IF($Q113&gt;=BX$4,IF($P113&lt;=BX$4,$I113,0),IF($S113&gt;=BX$4,IF($R113&lt;=BX$4,$I113,0),0)))))))),IF($J113="All Day",$I113,IF($K113="All Day",$I113,IF($K113&lt;=BX$4,0,IF($J113&lt;=BX$4,$I113,0)))))</f>
        <v>0</v>
      </c>
      <c r="BY113" s="101">
        <f>IF(Calculator!$I111="YES",IF($M113&gt;=BY$4,IF($L113&lt;=BY$4,$I113,0),IF($O113&gt;=BY$4,IF($N113&lt;=BY$4,$I113,0),IF($Q113&gt;=BY$4,IF($P113&lt;=BY$4,$I113,0),IF($S113&gt;=BY$4,IF($R113&lt;=BY$4,$I113,0),IF($M113&gt;=BY$4,IF($L113&lt;=BY$4,$I113,0),IF($O113&gt;=BY$4,IF($N113&lt;=BY$4,$I113,0),IF($Q113&gt;=BY$4,IF($P113&lt;=BY$4,$I113,0),IF($S113&gt;=BY$4,IF($R113&lt;=BY$4,$I113,0),0)))))))),IF($J113="All Day",$I113,IF($K113="All Day",$I113,IF($K113&lt;=BY$4,0,IF($J113&lt;=BY$4,$I113,0)))))</f>
        <v>0</v>
      </c>
      <c r="BZ113" s="101">
        <f>IF(Calculator!$I111="YES",IF($M113&gt;=BZ$4,IF($L113&lt;=BZ$4,$I113,0),IF($O113&gt;=BZ$4,IF($N113&lt;=BZ$4,$I113,0),IF($Q113&gt;=BZ$4,IF($P113&lt;=BZ$4,$I113,0),IF($S113&gt;=BZ$4,IF($R113&lt;=BZ$4,$I113,0),IF($M113&gt;=BZ$4,IF($L113&lt;=BZ$4,$I113,0),IF($O113&gt;=BZ$4,IF($N113&lt;=BZ$4,$I113,0),IF($Q113&gt;=BZ$4,IF($P113&lt;=BZ$4,$I113,0),IF($S113&gt;=BZ$4,IF($R113&lt;=BZ$4,$I113,0),0)))))))),IF($J113="All Day",$I113,IF($K113="All Day",$I113,IF($K113&lt;=BZ$4,0,IF($J113&lt;=BZ$4,$I113,0)))))</f>
        <v>0</v>
      </c>
      <c r="CA113" s="101">
        <f>IF(Calculator!$I111="YES",IF($M113&gt;=CA$4,IF($L113&lt;=CA$4,$I113,0),IF($O113&gt;=CA$4,IF($N113&lt;=CA$4,$I113,0),IF($Q113&gt;=CA$4,IF($P113&lt;=CA$4,$I113,0),IF($S113&gt;=CA$4,IF($R113&lt;=CA$4,$I113,0),IF($M113&gt;=CA$4,IF($L113&lt;=CA$4,$I113,0),IF($O113&gt;=CA$4,IF($N113&lt;=CA$4,$I113,0),IF($Q113&gt;=CA$4,IF($P113&lt;=CA$4,$I113,0),IF($S113&gt;=CA$4,IF($R113&lt;=CA$4,$I113,0),0)))))))),IF($J113="All Day",$I113,IF($K113="All Day",$I113,IF($K113&lt;=CA$4,0,IF($J113&lt;=CA$4,$I113,0)))))</f>
        <v>0</v>
      </c>
      <c r="CB113" s="101">
        <f>IF(Calculator!$I111="YES",IF($M113&gt;=CB$4,IF($L113&lt;=CB$4,$I113,0),IF($O113&gt;=CB$4,IF($N113&lt;=CB$4,$I113,0),IF($Q113&gt;=CB$4,IF($P113&lt;=CB$4,$I113,0),IF($S113&gt;=CB$4,IF($R113&lt;=CB$4,$I113,0),IF($M113&gt;=CB$4,IF($L113&lt;=CB$4,$I113,0),IF($O113&gt;=CB$4,IF($N113&lt;=CB$4,$I113,0),IF($Q113&gt;=CB$4,IF($P113&lt;=CB$4,$I113,0),IF($S113&gt;=CB$4,IF($R113&lt;=CB$4,$I113,0),0)))))))),IF($J113="All Day",$I113,IF($K113="All Day",$I113,IF($K113&lt;=CB$4,0,IF($J113&lt;=CB$4,$I113,0)))))</f>
        <v>0</v>
      </c>
      <c r="CC113" s="101">
        <f>IF(Calculator!$I111="YES",IF($M113&gt;=CC$4,IF($L113&lt;=CC$4,$I113,0),IF($O113&gt;=CC$4,IF($N113&lt;=CC$4,$I113,0),IF($Q113&gt;=CC$4,IF($P113&lt;=CC$4,$I113,0),IF($S113&gt;=CC$4,IF($R113&lt;=CC$4,$I113,0),IF($M113&gt;=CC$4,IF($L113&lt;=CC$4,$I113,0),IF($O113&gt;=CC$4,IF($N113&lt;=CC$4,$I113,0),IF($Q113&gt;=CC$4,IF($P113&lt;=CC$4,$I113,0),IF($S113&gt;=CC$4,IF($R113&lt;=CC$4,$I113,0),0)))))))),IF($J113="All Day",$I113,IF($K113="All Day",$I113,IF($K113&lt;=CC$4,0,IF($J113&lt;=CC$4,$I113,0)))))</f>
        <v>0</v>
      </c>
      <c r="CD113" s="101">
        <f>IF(Calculator!$I111="YES",IF($M113&gt;=CD$4,IF($L113&lt;=CD$4,$I113,0),IF($O113&gt;=CD$4,IF($N113&lt;=CD$4,$I113,0),IF($Q113&gt;=CD$4,IF($P113&lt;=CD$4,$I113,0),IF($S113&gt;=CD$4,IF($R113&lt;=CD$4,$I113,0),IF($M113&gt;=CD$4,IF($L113&lt;=CD$4,$I113,0),IF($O113&gt;=CD$4,IF($N113&lt;=CD$4,$I113,0),IF($Q113&gt;=CD$4,IF($P113&lt;=CD$4,$I113,0),IF($S113&gt;=CD$4,IF($R113&lt;=CD$4,$I113,0),0)))))))),IF($J113="All Day",$I113,IF($K113="All Day",$I113,IF($K113&lt;=CD$4,0,IF($J113&lt;=CD$4,$I113,0)))))</f>
        <v>0</v>
      </c>
      <c r="CE113" s="101">
        <f>IF(Calculator!$I111="YES",IF($M113&gt;=CE$4,IF($L113&lt;=CE$4,$I113,0),IF($O113&gt;=CE$4,IF($N113&lt;=CE$4,$I113,0),IF($Q113&gt;=CE$4,IF($P113&lt;=CE$4,$I113,0),IF($S113&gt;=CE$4,IF($R113&lt;=CE$4,$I113,0),IF($M113&gt;=CE$4,IF($L113&lt;=CE$4,$I113,0),IF($O113&gt;=CE$4,IF($N113&lt;=CE$4,$I113,0),IF($Q113&gt;=CE$4,IF($P113&lt;=CE$4,$I113,0),IF($S113&gt;=CE$4,IF($R113&lt;=CE$4,$I113,0),0)))))))),IF($J113="All Day",$I113,IF($K113="All Day",$I113,IF($K113&lt;=CE$4,0,IF($J113&lt;=CE$4,$I113,0)))))</f>
        <v>0</v>
      </c>
      <c r="CF113" s="101">
        <f>IF(Calculator!$I111="YES",IF($M113&gt;=CF$4,IF($L113&lt;=CF$4,$I113,0),IF($O113&gt;=CF$4,IF($N113&lt;=CF$4,$I113,0),IF($Q113&gt;=CF$4,IF($P113&lt;=CF$4,$I113,0),IF($S113&gt;=CF$4,IF($R113&lt;=CF$4,$I113,0),IF($M113&gt;=CF$4,IF($L113&lt;=CF$4,$I113,0),IF($O113&gt;=CF$4,IF($N113&lt;=CF$4,$I113,0),IF($Q113&gt;=CF$4,IF($P113&lt;=CF$4,$I113,0),IF($S113&gt;=CF$4,IF($R113&lt;=CF$4,$I113,0),0)))))))),IF($J113="All Day",$I113,IF($K113="All Day",$I113,IF($K113&lt;=CF$4,0,IF($J113&lt;=CF$4,$I113,0)))))</f>
        <v>0</v>
      </c>
      <c r="CG113" s="101">
        <f>IF(Calculator!$I111="YES",IF($M113&gt;=CG$4,IF($L113&lt;=CG$4,$I113,0),IF($O113&gt;=CG$4,IF($N113&lt;=CG$4,$I113,0),IF($Q113&gt;=CG$4,IF($P113&lt;=CG$4,$I113,0),IF($S113&gt;=CG$4,IF($R113&lt;=CG$4,$I113,0),IF($M113&gt;=CG$4,IF($L113&lt;=CG$4,$I113,0),IF($O113&gt;=CG$4,IF($N113&lt;=CG$4,$I113,0),IF($Q113&gt;=CG$4,IF($P113&lt;=CG$4,$I113,0),IF($S113&gt;=CG$4,IF($R113&lt;=CG$4,$I113,0),0)))))))),IF($J113="All Day",$I113,IF($K113="All Day",$I113,IF($K113&lt;=CG$4,0,IF($J113&lt;=CG$4,$I113,0)))))</f>
        <v>0</v>
      </c>
      <c r="CH113" s="101">
        <f>IF(Calculator!$I111="YES",IF($M113&gt;=CH$4,IF($L113&lt;=CH$4,$I113,0),IF($O113&gt;=CH$4,IF($N113&lt;=CH$4,$I113,0),IF($Q113&gt;=CH$4,IF($P113&lt;=CH$4,$I113,0),IF($S113&gt;=CH$4,IF($R113&lt;=CH$4,$I113,0),IF($M113&gt;=CH$4,IF($L113&lt;=CH$4,$I113,0),IF($O113&gt;=CH$4,IF($N113&lt;=CH$4,$I113,0),IF($Q113&gt;=CH$4,IF($P113&lt;=CH$4,$I113,0),IF($S113&gt;=CH$4,IF($R113&lt;=CH$4,$I113,0),0)))))))),IF($J113="All Day",$I113,IF($K113="All Day",$I113,IF($K113&lt;=CH$4,0,IF($J113&lt;=CH$4,$I113,0)))))</f>
        <v>0</v>
      </c>
      <c r="CI113" s="101">
        <f>IF(Calculator!$I111="YES",IF($M113&gt;=CI$4,IF($L113&lt;=CI$4,$I113,0),IF($O113&gt;=CI$4,IF($N113&lt;=CI$4,$I113,0),IF($Q113&gt;=CI$4,IF($P113&lt;=CI$4,$I113,0),IF($S113&gt;=CI$4,IF($R113&lt;=CI$4,$I113,0),IF($M113&gt;=CI$4,IF($L113&lt;=CI$4,$I113,0),IF($O113&gt;=CI$4,IF($N113&lt;=CI$4,$I113,0),IF($Q113&gt;=CI$4,IF($P113&lt;=CI$4,$I113,0),IF($S113&gt;=CI$4,IF($R113&lt;=CI$4,$I113,0),0)))))))),IF($J113="All Day",$I113,IF($K113="All Day",$I113,IF($K113&lt;=CI$4,0,IF($J113&lt;=CI$4,$I113,0)))))</f>
        <v>0</v>
      </c>
      <c r="CJ113" s="101">
        <f>IF(Calculator!$I111="YES",IF($M113&gt;=CJ$4,IF($L113&lt;=CJ$4,$I113,0),IF($O113&gt;=CJ$4,IF($N113&lt;=CJ$4,$I113,0),IF($Q113&gt;=CJ$4,IF($P113&lt;=CJ$4,$I113,0),IF($S113&gt;=CJ$4,IF($R113&lt;=CJ$4,$I113,0),IF($M113&gt;=CJ$4,IF($L113&lt;=CJ$4,$I113,0),IF($O113&gt;=CJ$4,IF($N113&lt;=CJ$4,$I113,0),IF($Q113&gt;=CJ$4,IF($P113&lt;=CJ$4,$I113,0),IF($S113&gt;=CJ$4,IF($R113&lt;=CJ$4,$I113,0),0)))))))),IF($J113="All Day",$I113,IF($K113="All Day",$I113,IF($K113&lt;=CJ$4,0,IF($J113&lt;=CJ$4,$I113,0)))))</f>
        <v>0</v>
      </c>
      <c r="CK113" s="101">
        <f>IF(Calculator!$I111="YES",IF($M113&gt;=CK$4,IF($L113&lt;=CK$4,$I113,0),IF($O113&gt;=CK$4,IF($N113&lt;=CK$4,$I113,0),IF($Q113&gt;=CK$4,IF($P113&lt;=CK$4,$I113,0),IF($S113&gt;=CK$4,IF($R113&lt;=CK$4,$I113,0),IF($M113&gt;=CK$4,IF($L113&lt;=CK$4,$I113,0),IF($O113&gt;=CK$4,IF($N113&lt;=CK$4,$I113,0),IF($Q113&gt;=CK$4,IF($P113&lt;=CK$4,$I113,0),IF($S113&gt;=CK$4,IF($R113&lt;=CK$4,$I113,0),0)))))))),IF($J113="All Day",$I113,IF($K113="All Day",$I113,IF($K113&lt;=CK$4,0,IF($J113&lt;=CK$4,$I113,0)))))</f>
        <v>0</v>
      </c>
      <c r="CL113" s="101">
        <f>IF(Calculator!$I111="YES",IF($M113&gt;=CL$4,IF($L113&lt;=CL$4,$I113,0),IF($O113&gt;=CL$4,IF($N113&lt;=CL$4,$I113,0),IF($Q113&gt;=CL$4,IF($P113&lt;=CL$4,$I113,0),IF($S113&gt;=CL$4,IF($R113&lt;=CL$4,$I113,0),IF($M113&gt;=CL$4,IF($L113&lt;=CL$4,$I113,0),IF($O113&gt;=CL$4,IF($N113&lt;=CL$4,$I113,0),IF($Q113&gt;=CL$4,IF($P113&lt;=CL$4,$I113,0),IF($S113&gt;=CL$4,IF($R113&lt;=CL$4,$I113,0),0)))))))),IF($J113="All Day",$I113,IF($K113="All Day",$I113,IF($K113&lt;=CL$4,0,IF($J113&lt;=CL$4,$I113,0)))))</f>
        <v>0</v>
      </c>
      <c r="CM113" s="101">
        <f>IF(Calculator!$I111="YES",IF($M113&gt;=CM$4,IF($L113&lt;=CM$4,$I113,0),IF($O113&gt;=CM$4,IF($N113&lt;=CM$4,$I113,0),IF($Q113&gt;=CM$4,IF($P113&lt;=CM$4,$I113,0),IF($S113&gt;=CM$4,IF($R113&lt;=CM$4,$I113,0),IF($M113&gt;=CM$4,IF($L113&lt;=CM$4,$I113,0),IF($O113&gt;=CM$4,IF($N113&lt;=CM$4,$I113,0),IF($Q113&gt;=CM$4,IF($P113&lt;=CM$4,$I113,0),IF($S113&gt;=CM$4,IF($R113&lt;=CM$4,$I113,0),0)))))))),IF($J113="All Day",$I113,IF($K113="All Day",$I113,IF($K113&lt;=CM$4,0,IF($J113&lt;=CM$4,$I113,0)))))</f>
        <v>0</v>
      </c>
      <c r="CN113" s="101">
        <f>IF(Calculator!$I111="YES",IF($M113&gt;=CN$4,IF($L113&lt;=CN$4,$I113,0),IF($O113&gt;=CN$4,IF($N113&lt;=CN$4,$I113,0),IF($Q113&gt;=CN$4,IF($P113&lt;=CN$4,$I113,0),IF($S113&gt;=CN$4,IF($R113&lt;=CN$4,$I113,0),IF($M113&gt;=CN$4,IF($L113&lt;=CN$4,$I113,0),IF($O113&gt;=CN$4,IF($N113&lt;=CN$4,$I113,0),IF($Q113&gt;=CN$4,IF($P113&lt;=CN$4,$I113,0),IF($S113&gt;=CN$4,IF($R113&lt;=CN$4,$I113,0),0)))))))),IF($J113="All Day",$I113,IF($K113="All Day",$I113,IF($K113&lt;=CN$4,0,IF($J113&lt;=CN$4,$I113,0)))))</f>
        <v>0</v>
      </c>
      <c r="CO113" s="101">
        <f>IF(Calculator!$I111="YES",IF($M113&gt;=CO$4,IF($L113&lt;=CO$4,$I113,0),IF($O113&gt;=CO$4,IF($N113&lt;=CO$4,$I113,0),IF($Q113&gt;=CO$4,IF($P113&lt;=CO$4,$I113,0),IF($S113&gt;=CO$4,IF($R113&lt;=CO$4,$I113,0),IF($M113&gt;=CO$4,IF($L113&lt;=CO$4,$I113,0),IF($O113&gt;=CO$4,IF($N113&lt;=CO$4,$I113,0),IF($Q113&gt;=CO$4,IF($P113&lt;=CO$4,$I113,0),IF($S113&gt;=CO$4,IF($R113&lt;=CO$4,$I113,0),0)))))))),IF($J113="All Day",$I113,IF($K113="All Day",$I113,IF($K113&lt;=CO$4,0,IF($J113&lt;=CO$4,$I113,0)))))</f>
        <v>0</v>
      </c>
      <c r="CP113" s="101">
        <f>IF(Calculator!$I111="YES",IF($M113&gt;=CP$4,IF($L113&lt;=CP$4,$I113,0),IF($O113&gt;=CP$4,IF($N113&lt;=CP$4,$I113,0),IF($Q113&gt;=CP$4,IF($P113&lt;=CP$4,$I113,0),IF($S113&gt;=CP$4,IF($R113&lt;=CP$4,$I113,0),IF($M113&gt;=CP$4,IF($L113&lt;=CP$4,$I113,0),IF($O113&gt;=CP$4,IF($N113&lt;=CP$4,$I113,0),IF($Q113&gt;=CP$4,IF($P113&lt;=CP$4,$I113,0),IF($S113&gt;=CP$4,IF($R113&lt;=CP$4,$I113,0),0)))))))),IF($J113="All Day",$I113,IF($K113="All Day",$I113,IF($K113&lt;=CP$4,0,IF($J113&lt;=CP$4,$I113,0)))))</f>
        <v>0</v>
      </c>
      <c r="CQ113" s="101">
        <f>IF(Calculator!$I111="YES",IF($M113&gt;=CQ$4,IF($L113&lt;=CQ$4,$I113,0),IF($O113&gt;=CQ$4,IF($N113&lt;=CQ$4,$I113,0),IF($Q113&gt;=CQ$4,IF($P113&lt;=CQ$4,$I113,0),IF($S113&gt;=CQ$4,IF($R113&lt;=CQ$4,$I113,0),IF($M113&gt;=CQ$4,IF($L113&lt;=CQ$4,$I113,0),IF($O113&gt;=CQ$4,IF($N113&lt;=CQ$4,$I113,0),IF($Q113&gt;=CQ$4,IF($P113&lt;=CQ$4,$I113,0),IF($S113&gt;=CQ$4,IF($R113&lt;=CQ$4,$I113,0),0)))))))),IF($J113="All Day",$I113,IF($K113="All Day",$I113,IF($K113&lt;=CQ$4,0,IF($J113&lt;=CQ$4,$I113,0)))))</f>
        <v>0</v>
      </c>
      <c r="CR113" s="101">
        <f>IF(Calculator!$I111="YES",IF($M113&gt;=CR$4,IF($L113&lt;=CR$4,$I113,0),IF($O113&gt;=CR$4,IF($N113&lt;=CR$4,$I113,0),IF($Q113&gt;=CR$4,IF($P113&lt;=CR$4,$I113,0),IF($S113&gt;=CR$4,IF($R113&lt;=CR$4,$I113,0),IF($M113&gt;=CR$4,IF($L113&lt;=CR$4,$I113,0),IF($O113&gt;=CR$4,IF($N113&lt;=CR$4,$I113,0),IF($Q113&gt;=CR$4,IF($P113&lt;=CR$4,$I113,0),IF($S113&gt;=CR$4,IF($R113&lt;=CR$4,$I113,0),0)))))))),IF($J113="All Day",$I113,IF($K113="All Day",$I113,IF($K113&lt;=CR$4,0,IF($J113&lt;=CR$4,$I113,0)))))</f>
        <v>0</v>
      </c>
      <c r="CS113" s="101">
        <f>IF(Calculator!$I111="YES",IF($M113&gt;=CS$4,IF($L113&lt;=CS$4,$I113,0),IF($O113&gt;=CS$4,IF($N113&lt;=CS$4,$I113,0),IF($Q113&gt;=CS$4,IF($P113&lt;=CS$4,$I113,0),IF($S113&gt;=CS$4,IF($R113&lt;=CS$4,$I113,0),IF($M113&gt;=CS$4,IF($L113&lt;=CS$4,$I113,0),IF($O113&gt;=CS$4,IF($N113&lt;=CS$4,$I113,0),IF($Q113&gt;=CS$4,IF($P113&lt;=CS$4,$I113,0),IF($S113&gt;=CS$4,IF($R113&lt;=CS$4,$I113,0),0)))))))),IF($J113="All Day",$I113,IF($K113="All Day",$I113,IF($K113&lt;=CS$4,0,IF($J113&lt;=CS$4,$I113,0)))))</f>
        <v>0</v>
      </c>
      <c r="CT113" s="101">
        <f>IF(Calculator!$I111="YES",IF($M113&gt;=CT$4,IF($L113&lt;=CT$4,$I113,0),IF($O113&gt;=CT$4,IF($N113&lt;=CT$4,$I113,0),IF($Q113&gt;=CT$4,IF($P113&lt;=CT$4,$I113,0),IF($S113&gt;=CT$4,IF($R113&lt;=CT$4,$I113,0),IF($M113&gt;=CT$4,IF($L113&lt;=CT$4,$I113,0),IF($O113&gt;=CT$4,IF($N113&lt;=CT$4,$I113,0),IF($Q113&gt;=CT$4,IF($P113&lt;=CT$4,$I113,0),IF($S113&gt;=CT$4,IF($R113&lt;=CT$4,$I113,0),0)))))))),IF($J113="All Day",$I113,IF($K113="All Day",$I113,IF($K113&lt;=CT$4,0,IF($J113&lt;=CT$4,$I113,0)))))</f>
        <v>0</v>
      </c>
      <c r="CU113" s="101">
        <f>IF(Calculator!$I111="YES",IF($M113&gt;=CU$4,IF($L113&lt;=CU$4,$I113,0),IF($O113&gt;=CU$4,IF($N113&lt;=CU$4,$I113,0),IF($Q113&gt;=CU$4,IF($P113&lt;=CU$4,$I113,0),IF($S113&gt;=CU$4,IF($R113&lt;=CU$4,$I113,0),IF($M113&gt;=CU$4,IF($L113&lt;=CU$4,$I113,0),IF($O113&gt;=CU$4,IF($N113&lt;=CU$4,$I113,0),IF($Q113&gt;=CU$4,IF($P113&lt;=CU$4,$I113,0),IF($S113&gt;=CU$4,IF($R113&lt;=CU$4,$I113,0),0)))))))),IF($J113="All Day",$I113,IF($K113="All Day",$I113,IF($K113&lt;=CU$4,0,IF($J113&lt;=CU$4,$I113,0)))))</f>
        <v>0</v>
      </c>
      <c r="CV113" s="101">
        <f>IF(Calculator!$I111="YES",IF($M113&gt;=CV$4,IF($L113&lt;=CV$4,$I113,0),IF($O113&gt;=CV$4,IF($N113&lt;=CV$4,$I113,0),IF($Q113&gt;=CV$4,IF($P113&lt;=CV$4,$I113,0),IF($S113&gt;=CV$4,IF($R113&lt;=CV$4,$I113,0),IF($M113&gt;=CV$4,IF($L113&lt;=CV$4,$I113,0),IF($O113&gt;=CV$4,IF($N113&lt;=CV$4,$I113,0),IF($Q113&gt;=CV$4,IF($P113&lt;=CV$4,$I113,0),IF($S113&gt;=CV$4,IF($R113&lt;=CV$4,$I113,0),0)))))))),IF($J113="All Day",$I113,IF($K113="All Day",$I113,IF($K113&lt;=CV$4,0,IF($J113&lt;=CV$4,$I113,0)))))</f>
        <v>0</v>
      </c>
      <c r="CW113" s="101">
        <f>IF(Calculator!$I111="YES",IF($M113&gt;=CW$4,IF($L113&lt;=CW$4,$I113,0),IF($O113&gt;=CW$4,IF($N113&lt;=CW$4,$I113,0),IF($Q113&gt;=CW$4,IF($P113&lt;=CW$4,$I113,0),IF($S113&gt;=CW$4,IF($R113&lt;=CW$4,$I113,0),IF($M113&gt;=CW$4,IF($L113&lt;=CW$4,$I113,0),IF($O113&gt;=CW$4,IF($N113&lt;=CW$4,$I113,0),IF($Q113&gt;=CW$4,IF($P113&lt;=CW$4,$I113,0),IF($S113&gt;=CW$4,IF($R113&lt;=CW$4,$I113,0),0)))))))),IF($J113="All Day",$I113,IF($K113="All Day",$I113,IF($K113&lt;=CW$4,0,IF($J113&lt;=CW$4,$I113,0)))))</f>
        <v>0</v>
      </c>
      <c r="CX113" s="101">
        <f>IF(Calculator!$I111="YES",IF($M113&gt;=CX$4,IF($L113&lt;=CX$4,$I113,0),IF($O113&gt;=CX$4,IF($N113&lt;=CX$4,$I113,0),IF($Q113&gt;=CX$4,IF($P113&lt;=CX$4,$I113,0),IF($S113&gt;=CX$4,IF($R113&lt;=CX$4,$I113,0),IF($M113&gt;=CX$4,IF($L113&lt;=CX$4,$I113,0),IF($O113&gt;=CX$4,IF($N113&lt;=CX$4,$I113,0),IF($Q113&gt;=CX$4,IF($P113&lt;=CX$4,$I113,0),IF($S113&gt;=CX$4,IF($R113&lt;=CX$4,$I113,0),0)))))))),IF($J113="All Day",$I113,IF($K113="All Day",$I113,IF($K113&lt;=CX$4,0,IF($J113&lt;=CX$4,$I113,0)))))</f>
        <v>0</v>
      </c>
      <c r="CY113" s="101">
        <f>IF(Calculator!$I111="YES",IF($M113&gt;=CY$4,IF($L113&lt;=CY$4,$I113,0),IF($O113&gt;=CY$4,IF($N113&lt;=CY$4,$I113,0),IF($Q113&gt;=CY$4,IF($P113&lt;=CY$4,$I113,0),IF($S113&gt;=CY$4,IF($R113&lt;=CY$4,$I113,0),IF($M113&gt;=CY$4,IF($L113&lt;=CY$4,$I113,0),IF($O113&gt;=CY$4,IF($N113&lt;=CY$4,$I113,0),IF($Q113&gt;=CY$4,IF($P113&lt;=CY$4,$I113,0),IF($S113&gt;=CY$4,IF($R113&lt;=CY$4,$I113,0),0)))))))),IF($J113="All Day",$I113,IF($K113="All Day",$I113,IF($K113&lt;=CY$4,0,IF($J113&lt;=CY$4,$I113,0)))))</f>
        <v>0</v>
      </c>
      <c r="CZ113" s="101">
        <f>IF(Calculator!$I111="YES",IF($M113&gt;=CZ$4,IF($L113&lt;=CZ$4,$I113,0),IF($O113&gt;=CZ$4,IF($N113&lt;=CZ$4,$I113,0),IF($Q113&gt;=CZ$4,IF($P113&lt;=CZ$4,$I113,0),IF($S113&gt;=CZ$4,IF($R113&lt;=CZ$4,$I113,0),IF($M113&gt;=CZ$4,IF($L113&lt;=CZ$4,$I113,0),IF($O113&gt;=CZ$4,IF($N113&lt;=CZ$4,$I113,0),IF($Q113&gt;=CZ$4,IF($P113&lt;=CZ$4,$I113,0),IF($S113&gt;=CZ$4,IF($R113&lt;=CZ$4,$I113,0),0)))))))),IF($J113="All Day",$I113,IF($K113="All Day",$I113,IF($K113&lt;=CZ$4,0,IF($J113&lt;=CZ$4,$I113,0)))))</f>
        <v>0</v>
      </c>
      <c r="DA113" s="101">
        <f>IF(Calculator!$I111="YES",IF($M113&gt;=DA$4,IF($L113&lt;=DA$4,$I113,0),IF($O113&gt;=DA$4,IF($N113&lt;=DA$4,$I113,0),IF($Q113&gt;=DA$4,IF($P113&lt;=DA$4,$I113,0),IF($S113&gt;=DA$4,IF($R113&lt;=DA$4,$I113,0),IF($M113&gt;=DA$4,IF($L113&lt;=DA$4,$I113,0),IF($O113&gt;=DA$4,IF($N113&lt;=DA$4,$I113,0),IF($Q113&gt;=DA$4,IF($P113&lt;=DA$4,$I113,0),IF($S113&gt;=DA$4,IF($R113&lt;=DA$4,$I113,0),0)))))))),IF($J113="All Day",$I113,IF($K113="All Day",$I113,IF($K113&lt;=DA$4,0,IF($J113&lt;=DA$4,$I113,0)))))</f>
        <v>0</v>
      </c>
      <c r="DB113" s="101">
        <f>IF(Calculator!$I111="YES",IF($M113&gt;=DB$4,IF($L113&lt;=DB$4,$I113,0),IF($O113&gt;=DB$4,IF($N113&lt;=DB$4,$I113,0),IF($Q113&gt;=DB$4,IF($P113&lt;=DB$4,$I113,0),IF($S113&gt;=DB$4,IF($R113&lt;=DB$4,$I113,0),IF($M113&gt;=DB$4,IF($L113&lt;=DB$4,$I113,0),IF($O113&gt;=DB$4,IF($N113&lt;=DB$4,$I113,0),IF($Q113&gt;=DB$4,IF($P113&lt;=DB$4,$I113,0),IF($S113&gt;=DB$4,IF($R113&lt;=DB$4,$I113,0),0)))))))),IF($J113="All Day",$I113,IF($K113="All Day",$I113,IF($K113&lt;=DB$4,0,IF($J113&lt;=DB$4,$I113,0)))))</f>
        <v>0</v>
      </c>
      <c r="DC113" s="101">
        <f>IF(Calculator!$I111="YES",IF($M113&gt;=DC$4,IF($L113&lt;=DC$4,$I113,0),IF($O113&gt;=DC$4,IF($N113&lt;=DC$4,$I113,0),IF($Q113&gt;=DC$4,IF($P113&lt;=DC$4,$I113,0),IF($S113&gt;=DC$4,IF($R113&lt;=DC$4,$I113,0),IF($M113&gt;=DC$4,IF($L113&lt;=DC$4,$I113,0),IF($O113&gt;=DC$4,IF($N113&lt;=DC$4,$I113,0),IF($Q113&gt;=DC$4,IF($P113&lt;=DC$4,$I113,0),IF($S113&gt;=DC$4,IF($R113&lt;=DC$4,$I113,0),0)))))))),IF($J113="All Day",$I113,IF($K113="All Day",$I113,IF($K113&lt;=DC$4,0,IF($J113&lt;=DC$4,$I113,0)))))</f>
        <v>0</v>
      </c>
      <c r="DD113" s="101">
        <f>IF(Calculator!$I111="YES",IF($M113&gt;=DD$4,IF($L113&lt;=DD$4,$I113,0),IF($O113&gt;=DD$4,IF($N113&lt;=DD$4,$I113,0),IF($Q113&gt;=DD$4,IF($P113&lt;=DD$4,$I113,0),IF($S113&gt;=DD$4,IF($R113&lt;=DD$4,$I113,0),IF($M113&gt;=DD$4,IF($L113&lt;=DD$4,$I113,0),IF($O113&gt;=DD$4,IF($N113&lt;=DD$4,$I113,0),IF($Q113&gt;=DD$4,IF($P113&lt;=DD$4,$I113,0),IF($S113&gt;=DD$4,IF($R113&lt;=DD$4,$I113,0),0)))))))),IF($J113="All Day",$I113,IF($K113="All Day",$I113,IF($K113&lt;=DD$4,0,IF($J113&lt;=DD$4,$I113,0)))))</f>
        <v>0</v>
      </c>
      <c r="DE113" s="101">
        <f>IF(Calculator!$I111="YES",IF($M113&gt;=DE$4,IF($L113&lt;=DE$4,$I113,0),IF($O113&gt;=DE$4,IF($N113&lt;=DE$4,$I113,0),IF($Q113&gt;=DE$4,IF($P113&lt;=DE$4,$I113,0),IF($S113&gt;=DE$4,IF($R113&lt;=DE$4,$I113,0),IF($M113&gt;=DE$4,IF($L113&lt;=DE$4,$I113,0),IF($O113&gt;=DE$4,IF($N113&lt;=DE$4,$I113,0),IF($Q113&gt;=DE$4,IF($P113&lt;=DE$4,$I113,0),IF($S113&gt;=DE$4,IF($R113&lt;=DE$4,$I113,0),0)))))))),IF($J113="All Day",$I113,IF($K113="All Day",$I113,IF($K113&lt;=DE$4,0,IF($J113&lt;=DE$4,$I113,0)))))</f>
        <v>0</v>
      </c>
      <c r="DF113" s="101">
        <f>IF(Calculator!$I111="YES",IF($M113&gt;=DF$4,IF($L113&lt;=DF$4,$I113,0),IF($O113&gt;=DF$4,IF($N113&lt;=DF$4,$I113,0),IF($Q113&gt;=DF$4,IF($P113&lt;=DF$4,$I113,0),IF($S113&gt;=DF$4,IF($R113&lt;=DF$4,$I113,0),IF($M113&gt;=DF$4,IF($L113&lt;=DF$4,$I113,0),IF($O113&gt;=DF$4,IF($N113&lt;=DF$4,$I113,0),IF($Q113&gt;=DF$4,IF($P113&lt;=DF$4,$I113,0),IF($S113&gt;=DF$4,IF($R113&lt;=DF$4,$I113,0),0)))))))),IF($J113="All Day",$I113,IF($K113="All Day",$I113,IF($K113&lt;=DF$4,0,IF($J113&lt;=DF$4,$I113,0)))))</f>
        <v>0</v>
      </c>
      <c r="DG113" s="101">
        <f>IF(Calculator!$I111="YES",IF($M113&gt;=DG$4,IF($L113&lt;=DG$4,$I113,0),IF($O113&gt;=DG$4,IF($N113&lt;=DG$4,$I113,0),IF($Q113&gt;=DG$4,IF($P113&lt;=DG$4,$I113,0),IF($S113&gt;=DG$4,IF($R113&lt;=DG$4,$I113,0),IF($M113&gt;=DG$4,IF($L113&lt;=DG$4,$I113,0),IF($O113&gt;=DG$4,IF($N113&lt;=DG$4,$I113,0),IF($Q113&gt;=DG$4,IF($P113&lt;=DG$4,$I113,0),IF($S113&gt;=DG$4,IF($R113&lt;=DG$4,$I113,0),0)))))))),IF($J113="All Day",$I113,IF($K113="All Day",$I113,IF($K113&lt;=DG$4,0,IF($J113&lt;=DG$4,$I113,0)))))</f>
        <v>0</v>
      </c>
      <c r="DH113" s="101">
        <f>IF(Calculator!$I111="YES",IF($M113&gt;=DH$4,IF($L113&lt;=DH$4,$I113,0),IF($O113&gt;=DH$4,IF($N113&lt;=DH$4,$I113,0),IF($Q113&gt;=DH$4,IF($P113&lt;=DH$4,$I113,0),IF($S113&gt;=DH$4,IF($R113&lt;=DH$4,$I113,0),IF($M113&gt;=DH$4,IF($L113&lt;=DH$4,$I113,0),IF($O113&gt;=DH$4,IF($N113&lt;=DH$4,$I113,0),IF($Q113&gt;=DH$4,IF($P113&lt;=DH$4,$I113,0),IF($S113&gt;=DH$4,IF($R113&lt;=DH$4,$I113,0),0)))))))),IF($J113="All Day",$I113,IF($K113="All Day",$I113,IF($K113&lt;=DH$4,0,IF($J113&lt;=DH$4,$I113,0)))))</f>
        <v>0</v>
      </c>
      <c r="DI113" s="101">
        <f>IF(Calculator!$I111="YES",IF($M113&gt;=DI$4,IF($L113&lt;=DI$4,$I113,0),IF($O113&gt;=DI$4,IF($N113&lt;=DI$4,$I113,0),IF($Q113&gt;=DI$4,IF($P113&lt;=DI$4,$I113,0),IF($S113&gt;=DI$4,IF($R113&lt;=DI$4,$I113,0),IF($M113&gt;=DI$4,IF($L113&lt;=DI$4,$I113,0),IF($O113&gt;=DI$4,IF($N113&lt;=DI$4,$I113,0),IF($Q113&gt;=DI$4,IF($P113&lt;=DI$4,$I113,0),IF($S113&gt;=DI$4,IF($R113&lt;=DI$4,$I113,0),0)))))))),IF($J113="All Day",$I113,IF($K113="All Day",$I113,IF($K113&lt;=DI$4,0,IF($J113&lt;=DI$4,$I113,0)))))</f>
        <v>0</v>
      </c>
      <c r="DJ113" s="101">
        <f>IF(Calculator!$I111="YES",IF($M113&gt;=DJ$4,IF($L113&lt;=DJ$4,$I113,0),IF($O113&gt;=DJ$4,IF($N113&lt;=DJ$4,$I113,0),IF($Q113&gt;=DJ$4,IF($P113&lt;=DJ$4,$I113,0),IF($S113&gt;=DJ$4,IF($R113&lt;=DJ$4,$I113,0),IF($M113&gt;=DJ$4,IF($L113&lt;=DJ$4,$I113,0),IF($O113&gt;=DJ$4,IF($N113&lt;=DJ$4,$I113,0),IF($Q113&gt;=DJ$4,IF($P113&lt;=DJ$4,$I113,0),IF($S113&gt;=DJ$4,IF($R113&lt;=DJ$4,$I113,0),0)))))))),IF($J113="All Day",$I113,IF($K113="All Day",$I113,IF($K113&lt;=DJ$4,0,IF($J113&lt;=DJ$4,$I113,0)))))</f>
        <v>0</v>
      </c>
      <c r="DK113" s="101">
        <f>IF(Calculator!$I111="YES",IF($M113&gt;=DK$4,IF($L113&lt;=DK$4,$I113,0),IF($O113&gt;=DK$4,IF($N113&lt;=DK$4,$I113,0),IF($Q113&gt;=DK$4,IF($P113&lt;=DK$4,$I113,0),IF($S113&gt;=DK$4,IF($R113&lt;=DK$4,$I113,0),IF($M113&gt;=DK$4,IF($L113&lt;=DK$4,$I113,0),IF($O113&gt;=DK$4,IF($N113&lt;=DK$4,$I113,0),IF($Q113&gt;=DK$4,IF($P113&lt;=DK$4,$I113,0),IF($S113&gt;=DK$4,IF($R113&lt;=DK$4,$I113,0),0)))))))),IF($J113="All Day",$I113,IF($K113="All Day",$I113,IF($K113&lt;=DK$4,0,IF($J113&lt;=DK$4,$I113,0)))))</f>
        <v>0</v>
      </c>
      <c r="DL113" s="101">
        <f>IF(Calculator!$I111="YES",IF($M113&gt;=DL$4,IF($L113&lt;=DL$4,$I113,0),IF($O113&gt;=DL$4,IF($N113&lt;=DL$4,$I113,0),IF($Q113&gt;=DL$4,IF($P113&lt;=DL$4,$I113,0),IF($S113&gt;=DL$4,IF($R113&lt;=DL$4,$I113,0),IF($M113&gt;=DL$4,IF($L113&lt;=DL$4,$I113,0),IF($O113&gt;=DL$4,IF($N113&lt;=DL$4,$I113,0),IF($Q113&gt;=DL$4,IF($P113&lt;=DL$4,$I113,0),IF($S113&gt;=DL$4,IF($R113&lt;=DL$4,$I113,0),0)))))))),IF($J113="All Day",$I113,IF($K113="All Day",$I113,IF($K113&lt;=DL$4,0,IF($J113&lt;=DL$4,$I113,0)))))</f>
        <v>0</v>
      </c>
      <c r="DN113" s="110">
        <f>IF(Calculator!$F111="Winter only usage",1,0)</f>
        <v>0</v>
      </c>
      <c r="DO113" s="109">
        <f t="shared" si="787"/>
        <v>0</v>
      </c>
      <c r="DP113" s="109">
        <f t="shared" si="788"/>
        <v>0</v>
      </c>
      <c r="DQ113" s="109">
        <f t="shared" si="789"/>
        <v>0</v>
      </c>
      <c r="DR113" s="109">
        <f t="shared" si="790"/>
        <v>0</v>
      </c>
      <c r="DS113" s="109">
        <f t="shared" si="791"/>
        <v>0</v>
      </c>
      <c r="DT113" s="109">
        <f t="shared" si="792"/>
        <v>0</v>
      </c>
      <c r="DU113" s="109">
        <f t="shared" si="793"/>
        <v>0</v>
      </c>
      <c r="DV113" s="109">
        <f t="shared" si="794"/>
        <v>0</v>
      </c>
      <c r="DW113" s="109">
        <f t="shared" si="795"/>
        <v>0</v>
      </c>
      <c r="DX113" s="109">
        <f t="shared" si="796"/>
        <v>0</v>
      </c>
      <c r="DY113" s="109">
        <f t="shared" si="797"/>
        <v>0</v>
      </c>
      <c r="DZ113" s="109">
        <f t="shared" si="798"/>
        <v>0</v>
      </c>
      <c r="EA113" s="109">
        <f t="shared" si="799"/>
        <v>0</v>
      </c>
      <c r="EB113" s="109">
        <f t="shared" si="800"/>
        <v>0</v>
      </c>
      <c r="EC113" s="109">
        <f t="shared" si="801"/>
        <v>0</v>
      </c>
      <c r="ED113" s="109">
        <f t="shared" si="802"/>
        <v>0</v>
      </c>
      <c r="EE113" s="109">
        <f t="shared" si="803"/>
        <v>0</v>
      </c>
      <c r="EF113" s="109">
        <f t="shared" si="804"/>
        <v>0</v>
      </c>
      <c r="EG113" s="109">
        <f t="shared" si="805"/>
        <v>0</v>
      </c>
      <c r="EH113" s="109">
        <f t="shared" si="806"/>
        <v>0</v>
      </c>
      <c r="EI113" s="109">
        <f t="shared" si="807"/>
        <v>0</v>
      </c>
      <c r="EJ113" s="109">
        <f t="shared" si="808"/>
        <v>0</v>
      </c>
      <c r="EK113" s="109">
        <f t="shared" si="809"/>
        <v>0</v>
      </c>
      <c r="EL113" s="109">
        <f t="shared" si="810"/>
        <v>0</v>
      </c>
      <c r="EM113" s="109">
        <f t="shared" si="811"/>
        <v>0</v>
      </c>
      <c r="EN113" s="109">
        <f t="shared" si="812"/>
        <v>0</v>
      </c>
      <c r="EO113" s="109">
        <f t="shared" si="813"/>
        <v>0</v>
      </c>
      <c r="EP113" s="109">
        <f t="shared" si="814"/>
        <v>0</v>
      </c>
      <c r="EQ113" s="109">
        <f t="shared" si="815"/>
        <v>0</v>
      </c>
      <c r="ER113" s="109">
        <f t="shared" si="816"/>
        <v>0</v>
      </c>
      <c r="ES113" s="109">
        <f t="shared" si="817"/>
        <v>0</v>
      </c>
      <c r="ET113" s="109">
        <f t="shared" si="818"/>
        <v>0</v>
      </c>
      <c r="EU113" s="109">
        <f t="shared" si="819"/>
        <v>0</v>
      </c>
      <c r="EV113" s="109">
        <f t="shared" si="820"/>
        <v>0</v>
      </c>
      <c r="EW113" s="109">
        <f t="shared" si="821"/>
        <v>0</v>
      </c>
      <c r="EX113" s="109">
        <f t="shared" si="822"/>
        <v>0</v>
      </c>
      <c r="EY113" s="109">
        <f t="shared" si="823"/>
        <v>0</v>
      </c>
      <c r="EZ113" s="109">
        <f t="shared" si="824"/>
        <v>0</v>
      </c>
      <c r="FA113" s="109">
        <f t="shared" si="825"/>
        <v>0</v>
      </c>
      <c r="FB113" s="109">
        <f t="shared" si="826"/>
        <v>0</v>
      </c>
      <c r="FC113" s="109">
        <f t="shared" si="827"/>
        <v>0</v>
      </c>
      <c r="FD113" s="109">
        <f t="shared" si="828"/>
        <v>0</v>
      </c>
      <c r="FE113" s="109">
        <f t="shared" si="829"/>
        <v>0</v>
      </c>
      <c r="FF113" s="109">
        <f t="shared" si="830"/>
        <v>0</v>
      </c>
      <c r="FG113" s="109">
        <f t="shared" si="831"/>
        <v>0</v>
      </c>
      <c r="FH113" s="109">
        <f t="shared" si="832"/>
        <v>0</v>
      </c>
      <c r="FI113" s="109">
        <f t="shared" si="833"/>
        <v>0</v>
      </c>
      <c r="FJ113" s="109">
        <f t="shared" si="834"/>
        <v>0</v>
      </c>
      <c r="FK113" s="109">
        <f t="shared" si="835"/>
        <v>0</v>
      </c>
      <c r="FL113" s="109">
        <f t="shared" si="836"/>
        <v>0</v>
      </c>
      <c r="FM113" s="109">
        <f t="shared" si="837"/>
        <v>0</v>
      </c>
      <c r="FN113" s="109">
        <f t="shared" si="838"/>
        <v>0</v>
      </c>
      <c r="FO113" s="109">
        <f t="shared" si="839"/>
        <v>0</v>
      </c>
      <c r="FP113" s="109">
        <f t="shared" si="840"/>
        <v>0</v>
      </c>
      <c r="FQ113" s="109">
        <f t="shared" si="841"/>
        <v>0</v>
      </c>
      <c r="FR113" s="109">
        <f t="shared" si="842"/>
        <v>0</v>
      </c>
      <c r="FS113" s="109">
        <f t="shared" si="843"/>
        <v>0</v>
      </c>
      <c r="FT113" s="109">
        <f t="shared" si="844"/>
        <v>0</v>
      </c>
      <c r="FU113" s="109">
        <f t="shared" si="845"/>
        <v>0</v>
      </c>
      <c r="FV113" s="109">
        <f t="shared" si="846"/>
        <v>0</v>
      </c>
      <c r="FW113" s="109">
        <f t="shared" si="847"/>
        <v>0</v>
      </c>
      <c r="FX113" s="109">
        <f t="shared" si="848"/>
        <v>0</v>
      </c>
      <c r="FY113" s="109">
        <f t="shared" si="849"/>
        <v>0</v>
      </c>
      <c r="FZ113" s="109">
        <f t="shared" si="850"/>
        <v>0</v>
      </c>
      <c r="GA113" s="109">
        <f t="shared" si="851"/>
        <v>0</v>
      </c>
      <c r="GB113" s="109">
        <f t="shared" si="852"/>
        <v>0</v>
      </c>
      <c r="GC113" s="109">
        <f t="shared" si="853"/>
        <v>0</v>
      </c>
      <c r="GD113" s="109">
        <f t="shared" si="854"/>
        <v>0</v>
      </c>
      <c r="GE113" s="109">
        <f t="shared" si="855"/>
        <v>0</v>
      </c>
      <c r="GF113" s="109">
        <f t="shared" si="856"/>
        <v>0</v>
      </c>
      <c r="GG113" s="109">
        <f t="shared" si="857"/>
        <v>0</v>
      </c>
      <c r="GH113" s="109">
        <f t="shared" si="858"/>
        <v>0</v>
      </c>
      <c r="GI113" s="109">
        <f t="shared" si="859"/>
        <v>0</v>
      </c>
      <c r="GJ113" s="109">
        <f t="shared" si="860"/>
        <v>0</v>
      </c>
      <c r="GK113" s="109">
        <f t="shared" si="861"/>
        <v>0</v>
      </c>
      <c r="GL113" s="109">
        <f t="shared" si="862"/>
        <v>0</v>
      </c>
      <c r="GM113" s="109">
        <f t="shared" si="863"/>
        <v>0</v>
      </c>
      <c r="GN113" s="109">
        <f t="shared" si="864"/>
        <v>0</v>
      </c>
      <c r="GO113" s="109">
        <f t="shared" si="865"/>
        <v>0</v>
      </c>
      <c r="GP113" s="109">
        <f t="shared" si="866"/>
        <v>0</v>
      </c>
      <c r="GQ113" s="109">
        <f t="shared" si="867"/>
        <v>0</v>
      </c>
      <c r="GR113" s="109">
        <f t="shared" si="868"/>
        <v>0</v>
      </c>
      <c r="GS113" s="109">
        <f t="shared" si="869"/>
        <v>0</v>
      </c>
      <c r="GT113" s="109">
        <f t="shared" si="870"/>
        <v>0</v>
      </c>
      <c r="GU113" s="109">
        <f t="shared" si="871"/>
        <v>0</v>
      </c>
      <c r="GV113" s="109">
        <f t="shared" si="872"/>
        <v>0</v>
      </c>
      <c r="GW113" s="109">
        <f t="shared" si="873"/>
        <v>0</v>
      </c>
      <c r="GX113" s="109">
        <f t="shared" si="874"/>
        <v>0</v>
      </c>
      <c r="GY113" s="109">
        <f t="shared" si="875"/>
        <v>0</v>
      </c>
      <c r="GZ113" s="109">
        <f t="shared" si="876"/>
        <v>0</v>
      </c>
      <c r="HA113" s="109">
        <f t="shared" si="877"/>
        <v>0</v>
      </c>
      <c r="HB113" s="109">
        <f t="shared" si="878"/>
        <v>0</v>
      </c>
      <c r="HC113" s="109">
        <f t="shared" si="879"/>
        <v>0</v>
      </c>
      <c r="HD113" s="109">
        <f t="shared" si="880"/>
        <v>0</v>
      </c>
      <c r="HE113" s="109">
        <f t="shared" si="881"/>
        <v>0</v>
      </c>
      <c r="HF113" s="109">
        <f t="shared" si="882"/>
        <v>0</v>
      </c>
      <c r="HG113" s="109">
        <f t="shared" si="883"/>
        <v>0</v>
      </c>
      <c r="HI113" s="101">
        <f>IF(Calculator!F111="Summer only usage",1,0)</f>
        <v>0</v>
      </c>
      <c r="HJ113" s="108">
        <f t="shared" si="884"/>
        <v>0</v>
      </c>
      <c r="HK113" s="108">
        <f t="shared" si="885"/>
        <v>0</v>
      </c>
      <c r="HL113" s="108">
        <f t="shared" si="886"/>
        <v>0</v>
      </c>
      <c r="HM113" s="108">
        <f t="shared" si="887"/>
        <v>0</v>
      </c>
      <c r="HN113" s="108">
        <f t="shared" si="888"/>
        <v>0</v>
      </c>
      <c r="HO113" s="108">
        <f t="shared" si="889"/>
        <v>0</v>
      </c>
      <c r="HP113" s="108">
        <f t="shared" si="890"/>
        <v>0</v>
      </c>
      <c r="HQ113" s="108">
        <f t="shared" si="891"/>
        <v>0</v>
      </c>
      <c r="HR113" s="108">
        <f t="shared" si="892"/>
        <v>0</v>
      </c>
      <c r="HS113" s="108">
        <f t="shared" si="893"/>
        <v>0</v>
      </c>
      <c r="HT113" s="108">
        <f t="shared" si="894"/>
        <v>0</v>
      </c>
      <c r="HU113" s="108">
        <f t="shared" si="895"/>
        <v>0</v>
      </c>
      <c r="HV113" s="108">
        <f t="shared" si="896"/>
        <v>0</v>
      </c>
      <c r="HW113" s="108">
        <f t="shared" si="897"/>
        <v>0</v>
      </c>
      <c r="HX113" s="108">
        <f t="shared" si="898"/>
        <v>0</v>
      </c>
      <c r="HY113" s="108">
        <f t="shared" si="899"/>
        <v>0</v>
      </c>
      <c r="HZ113" s="108">
        <f t="shared" si="900"/>
        <v>0</v>
      </c>
      <c r="IA113" s="108">
        <f t="shared" si="901"/>
        <v>0</v>
      </c>
      <c r="IB113" s="108">
        <f t="shared" si="902"/>
        <v>0</v>
      </c>
      <c r="IC113" s="108">
        <f t="shared" si="903"/>
        <v>0</v>
      </c>
      <c r="ID113" s="108">
        <f t="shared" si="904"/>
        <v>0</v>
      </c>
      <c r="IE113" s="108">
        <f t="shared" si="905"/>
        <v>0</v>
      </c>
      <c r="IF113" s="108">
        <f t="shared" si="906"/>
        <v>0</v>
      </c>
      <c r="IG113" s="108">
        <f t="shared" si="907"/>
        <v>0</v>
      </c>
      <c r="IH113" s="108">
        <f t="shared" si="908"/>
        <v>0</v>
      </c>
      <c r="II113" s="108">
        <f t="shared" si="909"/>
        <v>0</v>
      </c>
      <c r="IJ113" s="108">
        <f t="shared" si="910"/>
        <v>0</v>
      </c>
      <c r="IK113" s="108">
        <f t="shared" si="911"/>
        <v>0</v>
      </c>
      <c r="IL113" s="108">
        <f t="shared" si="912"/>
        <v>0</v>
      </c>
      <c r="IM113" s="108">
        <f t="shared" si="913"/>
        <v>0</v>
      </c>
      <c r="IN113" s="108">
        <f t="shared" si="914"/>
        <v>0</v>
      </c>
      <c r="IO113" s="108">
        <f t="shared" si="915"/>
        <v>0</v>
      </c>
      <c r="IP113" s="108">
        <f t="shared" si="916"/>
        <v>0</v>
      </c>
      <c r="IQ113" s="108">
        <f t="shared" si="917"/>
        <v>0</v>
      </c>
      <c r="IR113" s="108">
        <f t="shared" si="918"/>
        <v>0</v>
      </c>
      <c r="IS113" s="108">
        <f t="shared" si="919"/>
        <v>0</v>
      </c>
      <c r="IT113" s="108">
        <f t="shared" si="920"/>
        <v>0</v>
      </c>
      <c r="IU113" s="108">
        <f t="shared" si="921"/>
        <v>0</v>
      </c>
      <c r="IV113" s="108">
        <f t="shared" si="922"/>
        <v>0</v>
      </c>
      <c r="IW113" s="108">
        <f t="shared" si="923"/>
        <v>0</v>
      </c>
      <c r="IX113" s="108">
        <f t="shared" si="924"/>
        <v>0</v>
      </c>
      <c r="IY113" s="108">
        <f t="shared" si="925"/>
        <v>0</v>
      </c>
      <c r="IZ113" s="108">
        <f t="shared" si="926"/>
        <v>0</v>
      </c>
      <c r="JA113" s="108">
        <f t="shared" si="927"/>
        <v>0</v>
      </c>
      <c r="JB113" s="108">
        <f t="shared" si="928"/>
        <v>0</v>
      </c>
      <c r="JC113" s="108">
        <f t="shared" si="929"/>
        <v>0</v>
      </c>
      <c r="JD113" s="108">
        <f t="shared" si="930"/>
        <v>0</v>
      </c>
      <c r="JE113" s="108">
        <f t="shared" si="931"/>
        <v>0</v>
      </c>
      <c r="JF113" s="108">
        <f t="shared" si="932"/>
        <v>0</v>
      </c>
      <c r="JG113" s="108">
        <f t="shared" si="933"/>
        <v>0</v>
      </c>
      <c r="JH113" s="108">
        <f t="shared" si="934"/>
        <v>0</v>
      </c>
      <c r="JI113" s="108">
        <f t="shared" si="935"/>
        <v>0</v>
      </c>
      <c r="JJ113" s="108">
        <f t="shared" si="936"/>
        <v>0</v>
      </c>
      <c r="JK113" s="108">
        <f t="shared" si="937"/>
        <v>0</v>
      </c>
      <c r="JL113" s="108">
        <f t="shared" si="938"/>
        <v>0</v>
      </c>
      <c r="JM113" s="108">
        <f t="shared" si="939"/>
        <v>0</v>
      </c>
      <c r="JN113" s="108">
        <f t="shared" si="940"/>
        <v>0</v>
      </c>
      <c r="JO113" s="108">
        <f t="shared" si="941"/>
        <v>0</v>
      </c>
      <c r="JP113" s="108">
        <f t="shared" si="942"/>
        <v>0</v>
      </c>
      <c r="JQ113" s="108">
        <f t="shared" si="943"/>
        <v>0</v>
      </c>
      <c r="JR113" s="108">
        <f t="shared" si="944"/>
        <v>0</v>
      </c>
      <c r="JS113" s="108">
        <f t="shared" si="945"/>
        <v>0</v>
      </c>
      <c r="JT113" s="108">
        <f t="shared" si="946"/>
        <v>0</v>
      </c>
      <c r="JU113" s="108">
        <f t="shared" si="947"/>
        <v>0</v>
      </c>
      <c r="JV113" s="108">
        <f t="shared" si="948"/>
        <v>0</v>
      </c>
      <c r="JW113" s="108">
        <f t="shared" si="949"/>
        <v>0</v>
      </c>
      <c r="JX113" s="108">
        <f t="shared" si="950"/>
        <v>0</v>
      </c>
      <c r="JY113" s="108">
        <f t="shared" si="951"/>
        <v>0</v>
      </c>
      <c r="JZ113" s="108">
        <f t="shared" si="952"/>
        <v>0</v>
      </c>
      <c r="KA113" s="108">
        <f t="shared" si="953"/>
        <v>0</v>
      </c>
      <c r="KB113" s="108">
        <f t="shared" si="954"/>
        <v>0</v>
      </c>
      <c r="KC113" s="108">
        <f t="shared" si="955"/>
        <v>0</v>
      </c>
      <c r="KD113" s="108">
        <f t="shared" si="956"/>
        <v>0</v>
      </c>
      <c r="KE113" s="108">
        <f t="shared" si="957"/>
        <v>0</v>
      </c>
      <c r="KF113" s="108">
        <f t="shared" si="958"/>
        <v>0</v>
      </c>
      <c r="KG113" s="108">
        <f t="shared" si="959"/>
        <v>0</v>
      </c>
      <c r="KH113" s="108">
        <f t="shared" si="960"/>
        <v>0</v>
      </c>
      <c r="KI113" s="108">
        <f t="shared" si="961"/>
        <v>0</v>
      </c>
      <c r="KJ113" s="108">
        <f t="shared" si="962"/>
        <v>0</v>
      </c>
      <c r="KK113" s="108">
        <f t="shared" si="963"/>
        <v>0</v>
      </c>
      <c r="KL113" s="108">
        <f t="shared" si="964"/>
        <v>0</v>
      </c>
      <c r="KM113" s="108">
        <f t="shared" si="965"/>
        <v>0</v>
      </c>
      <c r="KN113" s="108">
        <f t="shared" si="966"/>
        <v>0</v>
      </c>
      <c r="KO113" s="108">
        <f t="shared" si="967"/>
        <v>0</v>
      </c>
      <c r="KP113" s="108">
        <f t="shared" si="968"/>
        <v>0</v>
      </c>
      <c r="KQ113" s="108">
        <f t="shared" si="969"/>
        <v>0</v>
      </c>
      <c r="KR113" s="108">
        <f t="shared" si="970"/>
        <v>0</v>
      </c>
      <c r="KS113" s="108">
        <f t="shared" si="971"/>
        <v>0</v>
      </c>
      <c r="KT113" s="108">
        <f t="shared" si="972"/>
        <v>0</v>
      </c>
      <c r="KU113" s="108">
        <f t="shared" si="973"/>
        <v>0</v>
      </c>
      <c r="KV113" s="108">
        <f t="shared" si="974"/>
        <v>0</v>
      </c>
      <c r="KW113" s="108">
        <f t="shared" si="975"/>
        <v>0</v>
      </c>
      <c r="KX113" s="108">
        <f t="shared" si="976"/>
        <v>0</v>
      </c>
      <c r="KY113" s="108">
        <f t="shared" si="977"/>
        <v>0</v>
      </c>
      <c r="KZ113" s="108">
        <f t="shared" si="978"/>
        <v>0</v>
      </c>
      <c r="LA113" s="108">
        <f t="shared" si="979"/>
        <v>0</v>
      </c>
      <c r="LB113" s="108">
        <f t="shared" si="980"/>
        <v>0</v>
      </c>
      <c r="LD113" s="111">
        <f t="shared" si="981"/>
        <v>1</v>
      </c>
      <c r="LE113" s="100">
        <f t="shared" si="982"/>
        <v>0</v>
      </c>
      <c r="LF113" s="100">
        <f t="shared" si="983"/>
        <v>0</v>
      </c>
      <c r="LG113" s="100">
        <f t="shared" si="984"/>
        <v>0</v>
      </c>
      <c r="LH113" s="100">
        <f t="shared" si="985"/>
        <v>0</v>
      </c>
      <c r="LI113" s="100">
        <f t="shared" si="986"/>
        <v>0</v>
      </c>
      <c r="LJ113" s="100">
        <f t="shared" si="987"/>
        <v>0</v>
      </c>
      <c r="LK113" s="100">
        <f t="shared" si="988"/>
        <v>0</v>
      </c>
      <c r="LL113" s="100">
        <f t="shared" si="989"/>
        <v>0</v>
      </c>
      <c r="LM113" s="100">
        <f t="shared" si="990"/>
        <v>0</v>
      </c>
      <c r="LN113" s="100">
        <f t="shared" si="991"/>
        <v>0</v>
      </c>
      <c r="LO113" s="100">
        <f t="shared" si="992"/>
        <v>0</v>
      </c>
      <c r="LP113" s="100">
        <f t="shared" si="993"/>
        <v>0</v>
      </c>
      <c r="LQ113" s="100">
        <f t="shared" si="994"/>
        <v>0</v>
      </c>
      <c r="LR113" s="100">
        <f t="shared" si="995"/>
        <v>0</v>
      </c>
      <c r="LS113" s="100">
        <f t="shared" si="996"/>
        <v>0</v>
      </c>
      <c r="LT113" s="100">
        <f t="shared" si="997"/>
        <v>0</v>
      </c>
      <c r="LU113" s="100">
        <f t="shared" si="998"/>
        <v>0</v>
      </c>
      <c r="LV113" s="100">
        <f t="shared" si="999"/>
        <v>0</v>
      </c>
      <c r="LW113" s="100">
        <f t="shared" si="1000"/>
        <v>0</v>
      </c>
      <c r="LX113" s="100">
        <f t="shared" si="1001"/>
        <v>0</v>
      </c>
      <c r="LY113" s="100">
        <f t="shared" si="1002"/>
        <v>0</v>
      </c>
      <c r="LZ113" s="100">
        <f t="shared" si="1003"/>
        <v>0</v>
      </c>
      <c r="MA113" s="100">
        <f t="shared" si="1004"/>
        <v>0</v>
      </c>
      <c r="MB113" s="100">
        <f t="shared" si="1005"/>
        <v>0</v>
      </c>
      <c r="MC113" s="100">
        <f t="shared" si="1006"/>
        <v>0</v>
      </c>
      <c r="MD113" s="100">
        <f t="shared" si="1007"/>
        <v>0</v>
      </c>
      <c r="ME113" s="100">
        <f t="shared" si="1008"/>
        <v>0</v>
      </c>
      <c r="MF113" s="100">
        <f t="shared" si="1009"/>
        <v>0</v>
      </c>
      <c r="MG113" s="100">
        <f t="shared" si="1010"/>
        <v>0</v>
      </c>
      <c r="MH113" s="100">
        <f t="shared" si="1011"/>
        <v>0</v>
      </c>
      <c r="MI113" s="100">
        <f t="shared" si="1012"/>
        <v>0</v>
      </c>
      <c r="MJ113" s="100">
        <f t="shared" si="1013"/>
        <v>0</v>
      </c>
      <c r="MK113" s="100">
        <f t="shared" si="1014"/>
        <v>0</v>
      </c>
      <c r="ML113" s="100">
        <f t="shared" si="1015"/>
        <v>0</v>
      </c>
      <c r="MM113" s="100">
        <f t="shared" si="1016"/>
        <v>0</v>
      </c>
      <c r="MN113" s="100">
        <f t="shared" si="1017"/>
        <v>0</v>
      </c>
      <c r="MO113" s="100">
        <f t="shared" si="1018"/>
        <v>0</v>
      </c>
      <c r="MP113" s="100">
        <f t="shared" si="1019"/>
        <v>0</v>
      </c>
      <c r="MQ113" s="100">
        <f t="shared" si="1020"/>
        <v>0</v>
      </c>
      <c r="MR113" s="100">
        <f t="shared" si="1021"/>
        <v>0</v>
      </c>
      <c r="MS113" s="100">
        <f t="shared" si="1022"/>
        <v>0</v>
      </c>
      <c r="MT113" s="100">
        <f t="shared" si="1023"/>
        <v>0</v>
      </c>
      <c r="MU113" s="100">
        <f t="shared" si="1024"/>
        <v>0</v>
      </c>
      <c r="MV113" s="100">
        <f t="shared" si="1025"/>
        <v>0</v>
      </c>
      <c r="MW113" s="100">
        <f t="shared" si="1026"/>
        <v>0</v>
      </c>
      <c r="MX113" s="100">
        <f t="shared" si="1027"/>
        <v>0</v>
      </c>
      <c r="MY113" s="100">
        <f t="shared" si="1028"/>
        <v>0</v>
      </c>
      <c r="MZ113" s="100">
        <f t="shared" si="1029"/>
        <v>0</v>
      </c>
      <c r="NA113" s="100">
        <f t="shared" si="1030"/>
        <v>0</v>
      </c>
      <c r="NB113" s="100">
        <f t="shared" si="1031"/>
        <v>0</v>
      </c>
      <c r="NC113" s="100">
        <f t="shared" si="1032"/>
        <v>0</v>
      </c>
      <c r="ND113" s="100">
        <f t="shared" si="1033"/>
        <v>0</v>
      </c>
      <c r="NE113" s="100">
        <f t="shared" si="1034"/>
        <v>0</v>
      </c>
      <c r="NF113" s="100">
        <f t="shared" si="1035"/>
        <v>0</v>
      </c>
      <c r="NG113" s="100">
        <f t="shared" si="1036"/>
        <v>0</v>
      </c>
      <c r="NH113" s="100">
        <f t="shared" si="1037"/>
        <v>0</v>
      </c>
      <c r="NI113" s="100">
        <f t="shared" si="1038"/>
        <v>0</v>
      </c>
      <c r="NJ113" s="100">
        <f t="shared" si="1039"/>
        <v>0</v>
      </c>
      <c r="NK113" s="100">
        <f t="shared" si="1040"/>
        <v>0</v>
      </c>
      <c r="NL113" s="100">
        <f t="shared" si="1041"/>
        <v>0</v>
      </c>
      <c r="NM113" s="100">
        <f t="shared" si="1042"/>
        <v>0</v>
      </c>
      <c r="NN113" s="100">
        <f t="shared" si="1043"/>
        <v>0</v>
      </c>
      <c r="NO113" s="100">
        <f t="shared" si="1044"/>
        <v>0</v>
      </c>
      <c r="NP113" s="100">
        <f t="shared" si="1045"/>
        <v>0</v>
      </c>
      <c r="NQ113" s="100">
        <f t="shared" si="1046"/>
        <v>0</v>
      </c>
      <c r="NR113" s="100">
        <f t="shared" si="1047"/>
        <v>0</v>
      </c>
      <c r="NS113" s="100">
        <f t="shared" si="1048"/>
        <v>0</v>
      </c>
      <c r="NT113" s="100">
        <f t="shared" si="1049"/>
        <v>0</v>
      </c>
      <c r="NU113" s="100">
        <f t="shared" si="1050"/>
        <v>0</v>
      </c>
      <c r="NV113" s="100">
        <f t="shared" si="1051"/>
        <v>0</v>
      </c>
      <c r="NW113" s="100">
        <f t="shared" si="1052"/>
        <v>0</v>
      </c>
      <c r="NX113" s="100">
        <f t="shared" si="1053"/>
        <v>0</v>
      </c>
      <c r="NY113" s="100">
        <f t="shared" si="1054"/>
        <v>0</v>
      </c>
      <c r="NZ113" s="100">
        <f t="shared" si="1055"/>
        <v>0</v>
      </c>
      <c r="OA113" s="100">
        <f t="shared" si="1056"/>
        <v>0</v>
      </c>
      <c r="OB113" s="100">
        <f t="shared" si="1057"/>
        <v>0</v>
      </c>
      <c r="OC113" s="100">
        <f t="shared" si="1058"/>
        <v>0</v>
      </c>
      <c r="OD113" s="100">
        <f t="shared" si="1059"/>
        <v>0</v>
      </c>
      <c r="OE113" s="100">
        <f t="shared" si="1060"/>
        <v>0</v>
      </c>
      <c r="OF113" s="100">
        <f t="shared" si="1061"/>
        <v>0</v>
      </c>
      <c r="OG113" s="100">
        <f t="shared" si="1062"/>
        <v>0</v>
      </c>
      <c r="OH113" s="100">
        <f t="shared" si="1063"/>
        <v>0</v>
      </c>
      <c r="OI113" s="100">
        <f t="shared" si="1064"/>
        <v>0</v>
      </c>
      <c r="OJ113" s="100">
        <f t="shared" si="1065"/>
        <v>0</v>
      </c>
      <c r="OK113" s="100">
        <f t="shared" si="1066"/>
        <v>0</v>
      </c>
      <c r="OL113" s="100">
        <f t="shared" si="1067"/>
        <v>0</v>
      </c>
      <c r="OM113" s="100">
        <f t="shared" si="1068"/>
        <v>0</v>
      </c>
      <c r="ON113" s="100">
        <f t="shared" si="1069"/>
        <v>0</v>
      </c>
      <c r="OO113" s="100">
        <f t="shared" si="1070"/>
        <v>0</v>
      </c>
      <c r="OP113" s="100">
        <f t="shared" si="1071"/>
        <v>0</v>
      </c>
      <c r="OQ113" s="100">
        <f t="shared" si="1072"/>
        <v>0</v>
      </c>
      <c r="OR113" s="100">
        <f t="shared" si="1073"/>
        <v>0</v>
      </c>
      <c r="OS113" s="100">
        <f t="shared" si="1074"/>
        <v>0</v>
      </c>
      <c r="OT113" s="100">
        <f t="shared" si="1075"/>
        <v>0</v>
      </c>
      <c r="OU113" s="100">
        <f t="shared" si="1076"/>
        <v>0</v>
      </c>
      <c r="OV113" s="100">
        <f t="shared" si="1077"/>
        <v>0</v>
      </c>
      <c r="OW113" s="100">
        <f t="shared" si="1078"/>
        <v>0</v>
      </c>
      <c r="OY113" s="101">
        <f t="shared" si="1079"/>
        <v>0</v>
      </c>
      <c r="OZ113" s="101">
        <f>IF(Calculator!$K111=0,0,IF($OZ$4&gt;=$SS113,Calculator!$AJ111,IF('Graph Calc'!$OZ$4&lt;'Graph Calc'!$SU113,Calculator!$AJ111,0)))</f>
        <v>0</v>
      </c>
      <c r="PA113" s="101">
        <f>IF(Calculator!$K111=0,0,IF($PA$4&gt;=$SS113,Calculator!$AJ111,IF('Graph Calc'!$PA$4&lt;'Graph Calc'!$SU113,Calculator!$AJ111,0)))</f>
        <v>0</v>
      </c>
      <c r="PB113" s="101">
        <f>IF(Calculator!$K111=0,0,IF($PB$4&gt;=$SS113,Calculator!$AJ111,IF('Graph Calc'!$PB$4&lt;'Graph Calc'!$SU113,Calculator!$AJ111,0)))</f>
        <v>0</v>
      </c>
      <c r="PC113" s="101">
        <f>IF(Calculator!$K111=0,0,IF($PC$4&gt;=$SS113,Calculator!$AJ111,IF('Graph Calc'!$PC$4&lt;'Graph Calc'!$SU113,Calculator!$AJ111,0)))</f>
        <v>0</v>
      </c>
      <c r="PD113" s="101">
        <f>IF(Calculator!$K111=0,0,IF($PD$4&gt;=$SS113,Calculator!$AJ111,IF('Graph Calc'!$PD$4&lt;'Graph Calc'!$SU113,Calculator!$AJ111,0)))</f>
        <v>0</v>
      </c>
      <c r="PE113" s="101">
        <f>IF(Calculator!$K111=0,0,IF($PE$4&gt;=$SS113,Calculator!$AJ111,IF('Graph Calc'!$PE$4&lt;'Graph Calc'!$SU113,Calculator!$AJ111,0)))</f>
        <v>0</v>
      </c>
      <c r="PF113" s="101">
        <f>IF(Calculator!$K111=0,0,IF($PF$4&gt;=$SS113,Calculator!$AJ111,IF('Graph Calc'!$PF$4&lt;'Graph Calc'!$SU113,Calculator!$AJ111,0)))</f>
        <v>0</v>
      </c>
      <c r="PG113" s="101">
        <f>IF(Calculator!$K111=0,0,IF($PG$4&gt;=$SS113,Calculator!$AJ111,IF('Graph Calc'!$PG$4&lt;'Graph Calc'!$SU113,Calculator!$AJ111,0)))</f>
        <v>0</v>
      </c>
      <c r="PH113" s="101">
        <f>IF(Calculator!$K111=0,0,IF($PH$4&gt;=$SS113,Calculator!$AJ111,IF('Graph Calc'!PH$4&lt;'Graph Calc'!$SU113,Calculator!$AJ111,0)))</f>
        <v>0</v>
      </c>
      <c r="PI113" s="101">
        <f>IF(Calculator!$K111=0,0,IF($PI$4&gt;=$SS113,Calculator!$AJ111,IF('Graph Calc'!$PI$4&lt;'Graph Calc'!$SU113,Calculator!$AJ111,0)))</f>
        <v>0</v>
      </c>
      <c r="PJ113" s="101">
        <f>IF(Calculator!$K111=0,0,IF($PJ$4&gt;=$SS113,Calculator!$AJ111,IF('Graph Calc'!$PJ$4&lt;'Graph Calc'!$SU113,Calculator!$AJ111,0)))</f>
        <v>0</v>
      </c>
      <c r="PK113" s="101">
        <f>IF(Calculator!$K111=0,0,IF($PK$4&gt;=$SS113,Calculator!$AJ111,IF('Graph Calc'!$PK$4&lt;'Graph Calc'!$SU113,Calculator!$AJ111,0)))</f>
        <v>0</v>
      </c>
      <c r="PL113" s="101">
        <f>IF(Calculator!$K111=0,0,IF($PL$4&gt;=$SS113,Calculator!$AJ111,IF('Graph Calc'!$PL$4&lt;'Graph Calc'!$SU113,Calculator!$AJ111,0)))</f>
        <v>0</v>
      </c>
      <c r="PM113" s="101">
        <f>IF(Calculator!$K111=0,0,IF($PM$4&gt;=$SS113,Calculator!$AJ111,IF('Graph Calc'!$PM$4&lt;'Graph Calc'!$SU113,Calculator!$AJ111,0)))</f>
        <v>0</v>
      </c>
      <c r="PN113" s="101">
        <f>IF(Calculator!$K111=0,0,IF($PN$4&gt;=$SS113,Calculator!$AJ111,IF('Graph Calc'!$PN$4&lt;'Graph Calc'!$SU113,Calculator!$AJ111,0)))</f>
        <v>0</v>
      </c>
      <c r="PO113" s="101">
        <f>IF(Calculator!$K111=0,0,IF($PO$4&gt;=$SS113,Calculator!$AJ111,IF('Graph Calc'!$PO$4&lt;'Graph Calc'!$SU113,Calculator!$AJ111,0)))</f>
        <v>0</v>
      </c>
      <c r="PP113" s="101">
        <f>IF(Calculator!$K111=0,0,IF($PP$4&gt;=$SS113,Calculator!$AJ111,IF('Graph Calc'!$PP$4&lt;'Graph Calc'!$SU113,Calculator!$AJ111,0)))</f>
        <v>0</v>
      </c>
      <c r="PQ113" s="101">
        <f>IF(Calculator!$K111=0,0,IF($PQ$4&gt;=$SS113,Calculator!$AJ111,IF('Graph Calc'!$PQ$4&lt;'Graph Calc'!$SU113,Calculator!$AJ111,0)))</f>
        <v>0</v>
      </c>
      <c r="PR113" s="101">
        <f>IF(Calculator!$K111=0,0,IF($PR$4&gt;=$SS113,Calculator!$AJ111,IF('Graph Calc'!$PR$4&lt;'Graph Calc'!$SU113,Calculator!$AJ111,0)))</f>
        <v>0</v>
      </c>
      <c r="PS113" s="101">
        <f>IF(Calculator!$K111=0,0,IF($PS$4&gt;=$SS113,Calculator!$AJ111,IF('Graph Calc'!$PS$4&lt;'Graph Calc'!$SU113,Calculator!$AJ111,0)))</f>
        <v>0</v>
      </c>
      <c r="PT113" s="101">
        <f>IF(Calculator!$K111=0,0,IF($PT$4&gt;=$SS113,Calculator!$AJ111,IF('Graph Calc'!$PT$4&lt;'Graph Calc'!$SU113,Calculator!$AJ111,0)))</f>
        <v>0</v>
      </c>
      <c r="PU113" s="101">
        <f>IF(Calculator!$K111=0,0,IF($PU$4&gt;=$SS113,Calculator!$AJ111,IF('Graph Calc'!$PU$4&lt;'Graph Calc'!$SU113,Calculator!$AJ111,0)))</f>
        <v>0</v>
      </c>
      <c r="PV113" s="101">
        <f>IF(Calculator!$K111=0,0,IF($PV$4&gt;=$SS113,Calculator!$AJ111,IF('Graph Calc'!$PV$4&lt;'Graph Calc'!$SU113,Calculator!$AJ111,0)))</f>
        <v>0</v>
      </c>
      <c r="PW113" s="101">
        <f>IF(Calculator!$K111=0,0,IF($PW$4&gt;=$SS113,Calculator!$AJ111,IF('Graph Calc'!$PW$4&lt;'Graph Calc'!$SU113,Calculator!$AJ111,0)))</f>
        <v>0</v>
      </c>
      <c r="PX113" s="101">
        <f>IF(Calculator!$K111=0,0,IF($PX$4&gt;=$SS113,Calculator!$AJ111,IF('Graph Calc'!$PX$4&lt;'Graph Calc'!$SU113,Calculator!$AJ111,0)))</f>
        <v>0</v>
      </c>
      <c r="PY113" s="101">
        <f>IF(Calculator!$K111=0,0,IF($PY$4&gt;=$SS113,Calculator!$AJ111,IF('Graph Calc'!$PY$4&lt;'Graph Calc'!$SU113,Calculator!$AJ111,0)))</f>
        <v>0</v>
      </c>
      <c r="PZ113" s="101">
        <f>IF(Calculator!$K111=0,0,IF($PZ$4&gt;=$SS113,Calculator!$AJ111,IF('Graph Calc'!$PZ$4&lt;'Graph Calc'!$SU113,Calculator!$AJ111,0)))</f>
        <v>0</v>
      </c>
      <c r="QA113" s="101">
        <f>IF(Calculator!$K111=0,0,IF($QA$4&gt;=$SS113,Calculator!$AJ111,IF('Graph Calc'!$QA$4&lt;'Graph Calc'!$SU113,Calculator!$AJ111,0)))</f>
        <v>0</v>
      </c>
      <c r="QB113" s="101">
        <f>IF(Calculator!$K111=0,0,IF($QB$4&gt;=$SS113,Calculator!$AJ111,IF('Graph Calc'!$QB$4&lt;'Graph Calc'!$SU113,Calculator!$AJ111,0)))</f>
        <v>0</v>
      </c>
      <c r="QC113" s="101">
        <f>IF(Calculator!$K111=0,0,IF($QC$4&gt;=$SS113,Calculator!$AJ111,IF('Graph Calc'!$QC$4&lt;'Graph Calc'!$SU113,Calculator!$AJ111,0)))</f>
        <v>0</v>
      </c>
      <c r="QD113" s="101">
        <f>IF(Calculator!$K111=0,0,IF($QD$4&gt;=$SS113,Calculator!$AJ111,IF('Graph Calc'!$QD$4&lt;'Graph Calc'!$SU113,Calculator!$AJ111,0)))</f>
        <v>0</v>
      </c>
      <c r="QE113" s="101">
        <f>IF(Calculator!$K111=0,0,IF($QE$4&gt;=$SS113,Calculator!$AJ111,IF('Graph Calc'!$QE$4&lt;'Graph Calc'!$SU113,Calculator!$AJ111,0)))</f>
        <v>0</v>
      </c>
      <c r="QF113" s="101">
        <f>IF(Calculator!$K111=0,0,IF($QF$4&gt;=$SS113,Calculator!$AJ111,IF('Graph Calc'!$QF$4&lt;'Graph Calc'!$SU113,Calculator!$AJ111,0)))</f>
        <v>0</v>
      </c>
      <c r="QG113" s="101">
        <f>IF(Calculator!$K111=0,0,IF($QG$4&gt;=$SS113,Calculator!$AJ111,IF('Graph Calc'!$QG$4&lt;'Graph Calc'!$SU113,Calculator!$AJ111,0)))</f>
        <v>0</v>
      </c>
      <c r="QH113" s="101">
        <f>IF(Calculator!$K111=0,0,IF($QH$4&gt;=$SS113,Calculator!$AJ111,IF('Graph Calc'!$QH$4&lt;'Graph Calc'!$SU113,Calculator!$AJ111,0)))</f>
        <v>0</v>
      </c>
      <c r="QI113" s="101">
        <f>IF(Calculator!$K111=0,0,IF($QI$4&gt;=$SS113,Calculator!$AJ111,IF('Graph Calc'!$QI$4&lt;'Graph Calc'!$SU113,Calculator!$AJ111,0)))</f>
        <v>0</v>
      </c>
      <c r="QJ113" s="101">
        <f>IF(Calculator!$K111=0,0,IF($QJ$4&gt;=$SS113,Calculator!$AJ111,IF('Graph Calc'!$QJ$4&lt;'Graph Calc'!$SU113,Calculator!$AJ111,0)))</f>
        <v>0</v>
      </c>
      <c r="QK113" s="101">
        <f>IF(Calculator!$K111=0,0,IF($QK$4&gt;=$SS113,Calculator!$AJ111,IF('Graph Calc'!$QK$4&lt;'Graph Calc'!$SU113,Calculator!$AJ111,0)))</f>
        <v>0</v>
      </c>
      <c r="QL113" s="101">
        <f>IF(Calculator!$K111=0,0,IF($QL$4&gt;=$SS113,Calculator!$AJ111,IF('Graph Calc'!$QL$4&lt;'Graph Calc'!$SU113,Calculator!$AJ111,0)))</f>
        <v>0</v>
      </c>
      <c r="QM113" s="101">
        <f>IF(Calculator!$K111=0,0,IF($QM$4&gt;=$SS113,Calculator!$AJ111,IF('Graph Calc'!$QM$4&lt;'Graph Calc'!$SU113,Calculator!$AJ111,0)))</f>
        <v>0</v>
      </c>
      <c r="QN113" s="101">
        <f>IF(Calculator!$K111=0,0,IF($QN$4&gt;=$SS113,Calculator!$AJ111,IF('Graph Calc'!$QN$4&lt;'Graph Calc'!$SU113,Calculator!$AJ111,0)))</f>
        <v>0</v>
      </c>
      <c r="QO113" s="101">
        <f>IF(Calculator!$K111=0,0,IF($QO$4&gt;=$SS113,Calculator!$AJ111,IF('Graph Calc'!$QO$4&lt;'Graph Calc'!$SU113,Calculator!$AJ111,0)))</f>
        <v>0</v>
      </c>
      <c r="QP113" s="101">
        <f>IF(Calculator!$K111=0,0,IF($QP$4&gt;=$SS113,Calculator!$AJ111,IF('Graph Calc'!$QP$4&lt;'Graph Calc'!$SU113,Calculator!$AJ111,0)))</f>
        <v>0</v>
      </c>
      <c r="QQ113" s="101">
        <f>IF(Calculator!$K111=0,0,IF($QQ$4&gt;=$SS113,Calculator!$AJ111,IF('Graph Calc'!$QQ$4&lt;'Graph Calc'!$SU113,Calculator!$AJ111,0)))</f>
        <v>0</v>
      </c>
      <c r="QR113" s="101">
        <f>IF(Calculator!$K111=0,0,IF($QR$4&gt;=$SS113,Calculator!$AJ111,IF('Graph Calc'!$QR$4&lt;'Graph Calc'!$SU113,Calculator!$AJ111,0)))</f>
        <v>0</v>
      </c>
      <c r="QS113" s="101">
        <f>IF(Calculator!$K111=0,0,IF($QS$4&gt;=$SS113,Calculator!$AJ111,IF('Graph Calc'!$QS$4&lt;'Graph Calc'!$SU113,Calculator!$AJ111,0)))</f>
        <v>0</v>
      </c>
      <c r="QT113" s="101">
        <f>IF(Calculator!$K111=0,0,IF($QT$4&gt;=$SS113,Calculator!$AJ111,IF('Graph Calc'!$QT$4&lt;'Graph Calc'!$SU113,Calculator!$AJ111,0)))</f>
        <v>0</v>
      </c>
      <c r="QU113" s="101">
        <f>IF(Calculator!$K111=0,0,IF($QU$4&gt;=$SS113,Calculator!$AJ111,IF('Graph Calc'!$QU$4&lt;'Graph Calc'!$SU113,Calculator!$AJ111,0)))</f>
        <v>0</v>
      </c>
      <c r="QV113" s="101">
        <f>IF(Calculator!$K111=0,0,IF($QV$4&gt;=$SS113,Calculator!$AJ111,IF('Graph Calc'!$QV$4&lt;'Graph Calc'!$SU113,Calculator!$AJ111,0)))</f>
        <v>0</v>
      </c>
      <c r="QW113" s="101">
        <f>IF(Calculator!$K111=0,0,IF($QW$4&gt;=$SS113,Calculator!$AJ111,IF('Graph Calc'!$QW$4&lt;'Graph Calc'!$SU113,Calculator!$AJ111,0)))</f>
        <v>0</v>
      </c>
      <c r="QX113" s="101">
        <f>IF(Calculator!$K111=0,0,IF($QX$4&gt;=$SS113,Calculator!$AJ111,IF('Graph Calc'!$QX$4&lt;'Graph Calc'!$SU113,Calculator!$AJ111,0)))</f>
        <v>0</v>
      </c>
      <c r="QY113" s="101">
        <f>IF(Calculator!$K111=0,0,IF($QY$4&gt;=$SS113,Calculator!$AJ111,IF('Graph Calc'!$QY$4&lt;'Graph Calc'!$SU113,Calculator!$AJ111,0)))</f>
        <v>0</v>
      </c>
      <c r="QZ113" s="101">
        <f>IF(Calculator!$K111=0,0,IF($QZ$4&gt;=$SS113,Calculator!$AJ111,IF('Graph Calc'!$QZ$4&lt;'Graph Calc'!$SU113,Calculator!$AJ111,0)))</f>
        <v>0</v>
      </c>
      <c r="RA113" s="101">
        <f>IF(Calculator!$K111=0,0,IF($RA$4&gt;=$SS113,Calculator!$AJ111,IF('Graph Calc'!$RA$4&lt;'Graph Calc'!$SU113,Calculator!$AJ111,0)))</f>
        <v>0</v>
      </c>
      <c r="RB113" s="101">
        <f>IF(Calculator!$K111=0,0,IF($RB$4&gt;=$SS113,Calculator!$AJ111,IF('Graph Calc'!$RB$4&lt;'Graph Calc'!$SU113,Calculator!$AJ111,0)))</f>
        <v>0</v>
      </c>
      <c r="RC113" s="101">
        <f>IF(Calculator!$K111=0,0,IF($RC$4&gt;=$SS113,Calculator!$AJ111,IF('Graph Calc'!$RC$4&lt;'Graph Calc'!$SU113,Calculator!$AJ111,0)))</f>
        <v>0</v>
      </c>
      <c r="RD113" s="101">
        <f>IF(Calculator!$K111=0,0,IF($RD$4&gt;=$SS113,Calculator!$AJ111,IF('Graph Calc'!$RD$4&lt;'Graph Calc'!$SU113,Calculator!$AJ111,0)))</f>
        <v>0</v>
      </c>
      <c r="RE113" s="101">
        <f>IF(Calculator!$K111=0,0,IF($RE$4&gt;=$SS113,Calculator!$AJ111,IF('Graph Calc'!$RE$4&lt;'Graph Calc'!$SU113,Calculator!$AJ111,0)))</f>
        <v>0</v>
      </c>
      <c r="RF113" s="101">
        <f>IF(Calculator!$K111=0,0,IF($RF$4&gt;=$SS113,Calculator!$AJ111,IF('Graph Calc'!$RF$4&lt;'Graph Calc'!$SU113,Calculator!$AJ111,0)))</f>
        <v>0</v>
      </c>
      <c r="RG113" s="101">
        <f>IF(Calculator!$K111=0,0,IF($RG$4&gt;=$SS113,Calculator!$AJ111,IF('Graph Calc'!$RG$4&lt;'Graph Calc'!$SU113,Calculator!$AJ111,0)))</f>
        <v>0</v>
      </c>
      <c r="RH113" s="101">
        <f>IF(Calculator!$K111=0,0,IF($RH$4&gt;=$SS113,Calculator!$AJ111,IF('Graph Calc'!$RH$4&lt;'Graph Calc'!$SU113,Calculator!$AJ111,0)))</f>
        <v>0</v>
      </c>
      <c r="RI113" s="101">
        <f>IF(Calculator!$K111=0,0,IF($RI$4&gt;=$SS113,Calculator!$AJ111,IF('Graph Calc'!$RI$4&lt;'Graph Calc'!$SU113,Calculator!$AJ111,0)))</f>
        <v>0</v>
      </c>
      <c r="RJ113" s="101">
        <f>IF(Calculator!$K111=0,0,IF($RJ$4&gt;=$SS113,Calculator!$AJ111,IF('Graph Calc'!$RJ$4&lt;'Graph Calc'!$SU113,Calculator!$AJ111,0)))</f>
        <v>0</v>
      </c>
      <c r="RK113" s="101">
        <f>IF(Calculator!$K111=0,0,IF($RK$4&gt;=$SS113,Calculator!$AJ111,IF('Graph Calc'!$RK$4&lt;'Graph Calc'!$SU113,Calculator!$AJ111,0)))</f>
        <v>0</v>
      </c>
      <c r="RL113" s="101">
        <f>IF(Calculator!$K111=0,0,IF($RL$4&gt;=$SS113,Calculator!$AJ111,IF('Graph Calc'!$RL$4&lt;'Graph Calc'!$SU113,Calculator!$AJ111,0)))</f>
        <v>0</v>
      </c>
      <c r="RM113" s="101">
        <f>IF(Calculator!$K111=0,0,IF($RM$4&gt;=$SS113,Calculator!$AJ111,IF('Graph Calc'!$RM$4&lt;'Graph Calc'!$SU113,Calculator!$AJ111,0)))</f>
        <v>0</v>
      </c>
      <c r="RN113" s="101">
        <f>IF(Calculator!$K111=0,0,IF($RN$4&gt;=$SS113,Calculator!$AJ111,IF('Graph Calc'!$RN$4&lt;'Graph Calc'!$SU113,Calculator!$AJ111,0)))</f>
        <v>0</v>
      </c>
      <c r="RO113" s="101">
        <f>IF(Calculator!$K111=0,0,IF($RO$4&gt;=$SS113,Calculator!$AJ111,IF('Graph Calc'!$RO$4&lt;'Graph Calc'!$SU113,Calculator!$AJ111,0)))</f>
        <v>0</v>
      </c>
      <c r="RP113" s="101">
        <f>IF(Calculator!$K111=0,0,IF($RP$4&gt;=$SS113,Calculator!$AJ111,IF('Graph Calc'!$RP$4&lt;'Graph Calc'!$SU113,Calculator!$AJ111,0)))</f>
        <v>0</v>
      </c>
      <c r="RQ113" s="101">
        <f>IF(Calculator!$K111=0,0,IF($RQ$4&gt;=$SS113,Calculator!$AJ111,IF('Graph Calc'!$RQ$4&lt;'Graph Calc'!$SU113,Calculator!$AJ111,0)))</f>
        <v>0</v>
      </c>
      <c r="RR113" s="101">
        <f>IF(Calculator!$K111=0,0,IF($RR$4&gt;=$SS113,Calculator!$AJ111,IF('Graph Calc'!$RR$4&lt;'Graph Calc'!$SU113,Calculator!$AJ111,0)))</f>
        <v>0</v>
      </c>
      <c r="RS113" s="101">
        <f>IF(Calculator!$K111=0,0,IF($RS$4&gt;=$SS113,Calculator!$AJ111,IF('Graph Calc'!$RS$4&lt;'Graph Calc'!$SU113,Calculator!$AJ111,0)))</f>
        <v>0</v>
      </c>
      <c r="RT113" s="101">
        <f>IF(Calculator!$K111=0,0,IF($RT$4&gt;=$SS113,Calculator!$AJ111,IF('Graph Calc'!$RT$4&lt;'Graph Calc'!$SU113,Calculator!$AJ111,0)))</f>
        <v>0</v>
      </c>
      <c r="RU113" s="101">
        <f>IF(Calculator!$K111=0,0,IF($RU$4&gt;=$SS113,Calculator!$AJ111,IF('Graph Calc'!$RU$4&lt;'Graph Calc'!$SU113,Calculator!$AJ111,0)))</f>
        <v>0</v>
      </c>
      <c r="RV113" s="101">
        <f>IF(Calculator!$K111=0,0,IF($RV$4&gt;=$SS113,Calculator!$AJ111,IF('Graph Calc'!$RV$4&lt;'Graph Calc'!$SU113,Calculator!$AJ111,0)))</f>
        <v>0</v>
      </c>
      <c r="RW113" s="101">
        <f>IF(Calculator!$K111=0,0,IF($RW$4&gt;=$SS113,Calculator!$AJ111,IF('Graph Calc'!$RW$4&lt;'Graph Calc'!$SU113,Calculator!$AJ111,0)))</f>
        <v>0</v>
      </c>
      <c r="RX113" s="101">
        <f>IF(Calculator!$K111=0,0,IF($RX$4&gt;=$SS113,Calculator!$AJ111,IF('Graph Calc'!$RX$4&lt;'Graph Calc'!$SU113,Calculator!$AJ111,0)))</f>
        <v>0</v>
      </c>
      <c r="RY113" s="101">
        <f>IF(Calculator!$K111=0,0,IF($RY$4&gt;=$SS113,Calculator!$AJ111,IF('Graph Calc'!$RY$4&lt;'Graph Calc'!$SU113,Calculator!$AJ111,0)))</f>
        <v>0</v>
      </c>
      <c r="RZ113" s="101">
        <f>IF(Calculator!$K111=0,0,IF($RZ$4&gt;=$SS113,Calculator!$AJ111,IF('Graph Calc'!$RZ$4&lt;'Graph Calc'!$SU113,Calculator!$AJ111,0)))</f>
        <v>0</v>
      </c>
      <c r="SA113" s="101">
        <f>IF(Calculator!$K111=0,0,IF($SA$4&gt;=$SS113,Calculator!$AJ111,IF('Graph Calc'!$SA$4&lt;'Graph Calc'!$SU113,Calculator!$AJ111,0)))</f>
        <v>0</v>
      </c>
      <c r="SB113" s="101">
        <f>IF(Calculator!$K111=0,0,IF($SB$4&gt;=$SS113,Calculator!$AJ111,IF('Graph Calc'!$SB$4&lt;'Graph Calc'!$SU113,Calculator!$AJ111,0)))</f>
        <v>0</v>
      </c>
      <c r="SC113" s="101">
        <f>IF(Calculator!$K111=0,0,IF($SC$4&gt;=$SS113,Calculator!$AJ111,IF('Graph Calc'!$SC$4&lt;'Graph Calc'!$SU113,Calculator!$AJ111,0)))</f>
        <v>0</v>
      </c>
      <c r="SD113" s="101">
        <f>IF(Calculator!$K111=0,0,IF(SD112&gt;=$SS113,Calculator!$AJ111,IF('Graph Calc'!$SD$4&lt;'Graph Calc'!$SU113,Calculator!$AJ111,0)))</f>
        <v>0</v>
      </c>
      <c r="SE113" s="101">
        <f>IF(Calculator!$K111=0,0,IF($SE$4&gt;=$SS113,Calculator!$AJ111,IF('Graph Calc'!$SE$4&lt;'Graph Calc'!$SU113,Calculator!$AJ111,0)))</f>
        <v>0</v>
      </c>
      <c r="SF113" s="101">
        <f>IF(Calculator!$K111=0,0,IF($SF$4&gt;=$SS113,Calculator!$AJ111,IF('Graph Calc'!$SF$4&lt;'Graph Calc'!$SU113,Calculator!$AJ111,0)))</f>
        <v>0</v>
      </c>
      <c r="SG113" s="101">
        <f>IF(Calculator!$K111=0,0,IF($SG$4&gt;=$SS113,Calculator!$AJ111,IF('Graph Calc'!$SG$4&lt;'Graph Calc'!$SU113,Calculator!$AJ111,0)))</f>
        <v>0</v>
      </c>
      <c r="SH113" s="101">
        <f>IF(Calculator!$K111=0,0,IF($SH$4&gt;=$SS113,Calculator!$AJ111,IF('Graph Calc'!$SH$4&lt;'Graph Calc'!$SU113,Calculator!$AJ111,0)))</f>
        <v>0</v>
      </c>
      <c r="SI113" s="101">
        <f>IF(Calculator!$K111=0,0,IF($SI$4&gt;=$SS113,Calculator!$AJ111,IF('Graph Calc'!$SI$4&lt;'Graph Calc'!$SU113,Calculator!$AJ111,0)))</f>
        <v>0</v>
      </c>
      <c r="SJ113" s="101">
        <f>IF(Calculator!$K111=0,0,IF($SJ$4&gt;=$SS113,Calculator!$AJ111,IF('Graph Calc'!$SJ$4&lt;'Graph Calc'!$SU113,Calculator!$AJ111,0)))</f>
        <v>0</v>
      </c>
      <c r="SK113" s="101">
        <f>IF(Calculator!$K111=0,0,IF($SK$4&gt;=$SS113,Calculator!$AJ111,IF('Graph Calc'!$SK$4&lt;'Graph Calc'!$SU113,Calculator!$AJ111,0)))</f>
        <v>0</v>
      </c>
      <c r="SL113" s="101">
        <f>IF(Calculator!$K111=0,0,IF($SL$4&gt;=$SS113,Calculator!$AJ111,IF('Graph Calc'!$SL$4&lt;'Graph Calc'!$SU113,Calculator!$AJ111,0)))</f>
        <v>0</v>
      </c>
      <c r="SM113" s="101">
        <f>IF(Calculator!$K111=0,0,IF($SM$4&gt;=$SS113,Calculator!$AJ111,IF('Graph Calc'!$SM$4&lt;'Graph Calc'!$SU113,Calculator!$AJ111,0)))</f>
        <v>0</v>
      </c>
      <c r="SN113" s="101">
        <f>IF(Calculator!$K111=0,0,IF($SN$4&gt;=$SS113,Calculator!$AJ111,IF('Graph Calc'!$SN$4&lt;'Graph Calc'!$SU113,Calculator!$AJ111,0)))</f>
        <v>0</v>
      </c>
      <c r="SO113" s="101">
        <f>IF(Calculator!$K111=0,0,IF($SO$4&gt;=$SS113,Calculator!$AJ111,IF('Graph Calc'!$SO$4&lt;'Graph Calc'!$SU113,Calculator!$AJ111,0)))</f>
        <v>0</v>
      </c>
      <c r="SP113" s="101">
        <f>IF(Calculator!$K111=0,0,IF($SP$4&gt;=$SS113,Calculator!$AJ111,IF('Graph Calc'!$SP$4&lt;'Graph Calc'!$SU113,Calculator!$AJ111,0)))</f>
        <v>0</v>
      </c>
      <c r="SQ113" s="101">
        <f>IF(Calculator!$K111=0,0,IF($SQ$4&gt;=$SS113,Calculator!$AJ111,IF('Graph Calc'!$SQ$4&lt;'Graph Calc'!$SU113,Calculator!$AJ111,0)))</f>
        <v>0</v>
      </c>
      <c r="SR113" s="101">
        <f>IF(Calculator!$K111=0,0,IF($SR$4&gt;=$SS113,Calculator!$AJ111,IF('Graph Calc'!$SR$4&lt;'Graph Calc'!$SU113,Calculator!$AJ111,0)))</f>
        <v>0</v>
      </c>
      <c r="SS113">
        <f>Calculator!N111</f>
        <v>0</v>
      </c>
      <c r="ST113">
        <f>SS113+Calculator!K111</f>
        <v>0</v>
      </c>
      <c r="SU113">
        <f t="shared" si="1080"/>
        <v>0</v>
      </c>
      <c r="SZ113" s="101">
        <f>IF(Calculator!$K111=0,0,IF($OZ$4&gt;=$SS113,Calculator!$AJ111,IF('Graph Calc'!$OZ$4&lt;'Graph Calc'!$SU113,Calculator!$AJ111,0)))</f>
        <v>0</v>
      </c>
      <c r="TA113" s="101">
        <f>IF(Calculator!$K111=0,0,IF($PA$4&gt;=$SS113,Calculator!$AJ111,IF('Graph Calc'!$PA$4&lt;'Graph Calc'!$SU113,Calculator!$AJ111,0)))</f>
        <v>0</v>
      </c>
      <c r="TB113" s="101">
        <f>IF(Calculator!$K111=0,0,IF($PB$4&gt;=$SS113,Calculator!$AJ111,IF('Graph Calc'!$PB$4&lt;'Graph Calc'!$SU113,Calculator!$AJ111,0)))</f>
        <v>0</v>
      </c>
      <c r="TC113" s="101">
        <f>IF(Calculator!$K111=0,0,IF($PC$4&gt;=$SS113,Calculator!$AJ111,IF('Graph Calc'!$PC$4&lt;'Graph Calc'!$SU113,Calculator!$AJ111,0)))</f>
        <v>0</v>
      </c>
      <c r="TD113" s="101">
        <f>IF(Calculator!$K111=0,0,IF($PD$4&gt;=$SS113,Calculator!$AJ111,IF('Graph Calc'!$PD$4&lt;'Graph Calc'!$SU113,Calculator!$AJ111,0)))</f>
        <v>0</v>
      </c>
      <c r="TE113" s="101">
        <f>IF(Calculator!$K111=0,0,IF($PE$4&gt;=$SS113,Calculator!$AJ111,IF('Graph Calc'!$PE$4&lt;'Graph Calc'!$SU113,Calculator!$AJ111,0)))</f>
        <v>0</v>
      </c>
      <c r="TF113" s="101">
        <f>IF(Calculator!$K111=0,0,IF($PF$4&gt;=$SS113,Calculator!$AJ111,IF('Graph Calc'!$PF$4&lt;'Graph Calc'!$SU113,Calculator!$AJ111,0)))</f>
        <v>0</v>
      </c>
      <c r="TG113" s="101">
        <f>IF(Calculator!$K111=0,0,IF($PG$4&gt;=$SS113,Calculator!$AJ111,IF('Graph Calc'!$PG$4&lt;'Graph Calc'!$SU113,Calculator!$AJ111,0)))</f>
        <v>0</v>
      </c>
      <c r="TH113" s="101">
        <f>IF(Calculator!$K111=0,0,IF($PH$4&gt;=$SS113,Calculator!$AJ111,IF('Graph Calc'!TH$4&lt;'Graph Calc'!$SU113,Calculator!$AJ111,0)))</f>
        <v>0</v>
      </c>
      <c r="TI113" s="101">
        <f>IF(Calculator!$K111=0,0,IF($PI$4&gt;=$SS113,Calculator!$AJ111,IF('Graph Calc'!$PI$4&lt;'Graph Calc'!$SU113,Calculator!$AJ111,0)))</f>
        <v>0</v>
      </c>
      <c r="TJ113" s="101">
        <f>IF(Calculator!$K111=0,0,IF($PJ$4&gt;=$SS113,Calculator!$AJ111,IF('Graph Calc'!$PJ$4&lt;'Graph Calc'!$SU113,Calculator!$AJ111,0)))</f>
        <v>0</v>
      </c>
      <c r="TK113" s="101">
        <f>IF(Calculator!$K111=0,0,IF($PK$4&gt;=$SS113,Calculator!$AJ111,IF('Graph Calc'!$PK$4&lt;'Graph Calc'!$SU113,Calculator!$AJ111,0)))</f>
        <v>0</v>
      </c>
      <c r="TL113" s="101">
        <f>IF(Calculator!$K111=0,0,IF($PL$4&gt;=$SS113,Calculator!$AJ111,IF('Graph Calc'!$PL$4&lt;'Graph Calc'!$SU113,Calculator!$AJ111,0)))</f>
        <v>0</v>
      </c>
      <c r="TM113" s="101">
        <f>IF(Calculator!$K111=0,0,IF($PM$4&gt;=$SS113,Calculator!$AJ111,IF('Graph Calc'!$PM$4&lt;'Graph Calc'!$SU113,Calculator!$AJ111,0)))</f>
        <v>0</v>
      </c>
      <c r="TN113" s="101">
        <f>IF(Calculator!$K111=0,0,IF($PN$4&gt;=$SS113,Calculator!$AJ111,IF('Graph Calc'!$PN$4&lt;'Graph Calc'!$SU113,Calculator!$AJ111,0)))</f>
        <v>0</v>
      </c>
      <c r="TO113" s="101">
        <f>IF(Calculator!$K111=0,0,IF($PO$4&gt;=$SS113,Calculator!$AJ111,IF('Graph Calc'!$PO$4&lt;'Graph Calc'!$SU113,Calculator!$AJ111,0)))</f>
        <v>0</v>
      </c>
      <c r="TP113" s="101">
        <f>IF(Calculator!$K111=0,0,IF($PP$4&gt;=$SS113,Calculator!$AJ111,IF('Graph Calc'!$PP$4&lt;'Graph Calc'!$SU113,Calculator!$AJ111,0)))</f>
        <v>0</v>
      </c>
      <c r="TQ113" s="101">
        <f>IF(Calculator!$K111=0,0,IF($PQ$4&gt;=$SS113,Calculator!$AJ111,IF('Graph Calc'!$PQ$4&lt;'Graph Calc'!$SU113,Calculator!$AJ111,0)))</f>
        <v>0</v>
      </c>
      <c r="TR113" s="101">
        <f>IF(Calculator!$K111=0,0,IF($PR$4&gt;=$SS113,Calculator!$AJ111,IF('Graph Calc'!$PR$4&lt;'Graph Calc'!$SU113,Calculator!$AJ111,0)))</f>
        <v>0</v>
      </c>
      <c r="TS113" s="101">
        <f>IF(Calculator!$K111=0,0,IF($PS$4&gt;=$SS113,Calculator!$AJ111,IF('Graph Calc'!$PS$4&lt;'Graph Calc'!$SU113,Calculator!$AJ111,0)))</f>
        <v>0</v>
      </c>
      <c r="TT113" s="101">
        <f>IF(Calculator!$K111=0,0,IF($PT$4&gt;=$SS113,Calculator!$AJ111,IF('Graph Calc'!$PT$4&lt;'Graph Calc'!$SU113,Calculator!$AJ111,0)))</f>
        <v>0</v>
      </c>
      <c r="TU113" s="101">
        <f>IF(Calculator!$K111=0,0,IF($PU$4&gt;=$SS113,Calculator!$AJ111,IF('Graph Calc'!$PU$4&lt;'Graph Calc'!$SU113,Calculator!$AJ111,0)))</f>
        <v>0</v>
      </c>
      <c r="TV113" s="101">
        <f>IF(Calculator!$K111=0,0,IF($PV$4&gt;=$SS113,Calculator!$AJ111,IF('Graph Calc'!$PV$4&lt;'Graph Calc'!$SU113,Calculator!$AJ111,0)))</f>
        <v>0</v>
      </c>
      <c r="TW113" s="101">
        <f>IF(Calculator!$K111=0,0,IF($PW$4&gt;=$SS113,Calculator!$AJ111,IF('Graph Calc'!$PW$4&lt;'Graph Calc'!$SU113,Calculator!$AJ111,0)))</f>
        <v>0</v>
      </c>
      <c r="TX113" s="101">
        <f>IF(Calculator!$K111=0,0,IF($PX$4&gt;=$SS113,Calculator!$AJ111,IF('Graph Calc'!$PX$4&lt;'Graph Calc'!$SU113,Calculator!$AJ111,0)))</f>
        <v>0</v>
      </c>
      <c r="TY113" s="101">
        <f>IF(Calculator!$K111=0,0,IF($PY$4&gt;=$SS113,Calculator!$AJ111,IF('Graph Calc'!$PY$4&lt;'Graph Calc'!$SU113,Calculator!$AJ111,0)))</f>
        <v>0</v>
      </c>
      <c r="TZ113" s="101">
        <f>IF(Calculator!$K111=0,0,IF($PZ$4&gt;=$SS113,Calculator!$AJ111,IF('Graph Calc'!$PZ$4&lt;'Graph Calc'!$SU113,Calculator!$AJ111,0)))</f>
        <v>0</v>
      </c>
      <c r="UA113" s="101">
        <f>IF(Calculator!$K111=0,0,IF($QA$4&gt;=$SS113,Calculator!$AJ111,IF('Graph Calc'!$QA$4&lt;'Graph Calc'!$SU113,Calculator!$AJ111,0)))</f>
        <v>0</v>
      </c>
      <c r="UB113" s="101">
        <f>IF(Calculator!$K111=0,0,IF($QB$4&gt;=$SS113,Calculator!$AJ111,IF('Graph Calc'!$QB$4&lt;'Graph Calc'!$SU113,Calculator!$AJ111,0)))</f>
        <v>0</v>
      </c>
      <c r="UC113" s="101">
        <f>IF(Calculator!$K111=0,0,IF($QC$4&gt;=$SS113,Calculator!$AJ111,IF('Graph Calc'!$QC$4&lt;'Graph Calc'!$SU113,Calculator!$AJ111,0)))</f>
        <v>0</v>
      </c>
      <c r="UD113" s="101">
        <f>IF(Calculator!$K111=0,0,IF($QD$4&gt;=$SS113,Calculator!$AJ111,IF('Graph Calc'!$QD$4&lt;'Graph Calc'!$SU113,Calculator!$AJ111,0)))</f>
        <v>0</v>
      </c>
      <c r="UE113" s="101">
        <f>IF(Calculator!$K111=0,0,IF($QE$4&gt;=$SS113,Calculator!$AJ111,IF('Graph Calc'!$QE$4&lt;'Graph Calc'!$SU113,Calculator!$AJ111,0)))</f>
        <v>0</v>
      </c>
      <c r="UF113" s="101">
        <f>IF(Calculator!$K111=0,0,IF($QF$4&gt;=$SS113,Calculator!$AJ111,IF('Graph Calc'!$QF$4&lt;'Graph Calc'!$SU113,Calculator!$AJ111,0)))</f>
        <v>0</v>
      </c>
      <c r="UG113" s="101">
        <f>IF(Calculator!$K111=0,0,IF($QG$4&gt;=$SS113,Calculator!$AJ111,IF('Graph Calc'!$QG$4&lt;'Graph Calc'!$SU113,Calculator!$AJ111,0)))</f>
        <v>0</v>
      </c>
      <c r="UH113" s="101">
        <f>IF(Calculator!$K111=0,0,IF($QH$4&gt;=$SS113,Calculator!$AJ111,IF('Graph Calc'!$QH$4&lt;'Graph Calc'!$SU113,Calculator!$AJ111,0)))</f>
        <v>0</v>
      </c>
      <c r="UI113" s="101">
        <f>IF(Calculator!$K111=0,0,IF($QI$4&gt;=$SS113,Calculator!$AJ111,IF('Graph Calc'!$QI$4&lt;'Graph Calc'!$SU113,Calculator!$AJ111,0)))</f>
        <v>0</v>
      </c>
      <c r="UJ113" s="101">
        <f>IF(Calculator!$K111=0,0,IF($QJ$4&gt;=$SS113,Calculator!$AJ111,IF('Graph Calc'!$QJ$4&lt;'Graph Calc'!$SU113,Calculator!$AJ111,0)))</f>
        <v>0</v>
      </c>
      <c r="UK113" s="101">
        <f>IF(Calculator!$K111=0,0,IF($QK$4&gt;=$SS113,Calculator!$AJ111,IF('Graph Calc'!$QK$4&lt;'Graph Calc'!$SU113,Calculator!$AJ111,0)))</f>
        <v>0</v>
      </c>
      <c r="UL113" s="101">
        <f>IF(Calculator!$K111=0,0,IF($QL$4&gt;=$SS113,Calculator!$AJ111,IF('Graph Calc'!$QL$4&lt;'Graph Calc'!$SU113,Calculator!$AJ111,0)))</f>
        <v>0</v>
      </c>
      <c r="UM113" s="101">
        <f>IF(Calculator!$K111=0,0,IF($QM$4&gt;=$SS113,Calculator!$AJ111,IF('Graph Calc'!$QM$4&lt;'Graph Calc'!$SU113,Calculator!$AJ111,0)))</f>
        <v>0</v>
      </c>
      <c r="UN113" s="101">
        <f>IF(Calculator!$K111=0,0,IF($QN$4&gt;=$SS113,Calculator!$AJ111,IF('Graph Calc'!$QN$4&lt;'Graph Calc'!$SU113,Calculator!$AJ111,0)))</f>
        <v>0</v>
      </c>
      <c r="UO113" s="101">
        <f>IF(Calculator!$K111=0,0,IF($QO$4&gt;=$SS113,Calculator!$AJ111,IF('Graph Calc'!$QO$4&lt;'Graph Calc'!$SU113,Calculator!$AJ111,0)))</f>
        <v>0</v>
      </c>
      <c r="UP113" s="101">
        <f>IF(Calculator!$K111=0,0,IF($QP$4&gt;=$SS113,Calculator!$AJ111,IF('Graph Calc'!$QP$4&lt;'Graph Calc'!$SU113,Calculator!$AJ111,0)))</f>
        <v>0</v>
      </c>
      <c r="UQ113" s="101">
        <f>IF(Calculator!$K111=0,0,IF($QQ$4&gt;=$SS113,Calculator!$AJ111,IF('Graph Calc'!$QQ$4&lt;'Graph Calc'!$SU113,Calculator!$AJ111,0)))</f>
        <v>0</v>
      </c>
      <c r="UR113" s="101">
        <f>IF(Calculator!$K111=0,0,IF($QR$4&gt;=$SS113,Calculator!$AJ111,IF('Graph Calc'!$QR$4&lt;'Graph Calc'!$SU113,Calculator!$AJ111,0)))</f>
        <v>0</v>
      </c>
      <c r="US113" s="101">
        <f>IF(Calculator!$K111=0,0,IF($QS$4&gt;=$SS113,Calculator!$AJ111,IF('Graph Calc'!$QS$4&lt;'Graph Calc'!$SU113,Calculator!$AJ111,0)))</f>
        <v>0</v>
      </c>
      <c r="UT113" s="101">
        <f>IF(Calculator!$K111=0,0,IF($QT$4&gt;=$SS113,Calculator!$AJ111,IF('Graph Calc'!$QT$4&lt;'Graph Calc'!$SU113,Calculator!$AJ111,0)))</f>
        <v>0</v>
      </c>
      <c r="UU113" s="101">
        <f>IF(Calculator!$K111=0,0,IF($QU$4&gt;=$SS113,Calculator!$AJ111,IF('Graph Calc'!$QU$4&lt;'Graph Calc'!$SU113,Calculator!$AJ111,0)))</f>
        <v>0</v>
      </c>
      <c r="UV113" s="101">
        <f>IF(Calculator!$K111=0,0,IF($QV$4&gt;=$SS113,Calculator!$AJ111,IF('Graph Calc'!$QV$4&lt;'Graph Calc'!$SU113,Calculator!$AJ111,0)))</f>
        <v>0</v>
      </c>
      <c r="UW113" s="101">
        <f>IF(Calculator!$K111=0,0,IF($QW$4&gt;=$SS113,Calculator!$AJ111,IF('Graph Calc'!$QW$4&lt;'Graph Calc'!$SU113,Calculator!$AJ111,0)))</f>
        <v>0</v>
      </c>
      <c r="UX113" s="101">
        <f>IF(Calculator!$K111=0,0,IF($QX$4&gt;=$SS113,Calculator!$AJ111,IF('Graph Calc'!$QX$4&lt;'Graph Calc'!$SU113,Calculator!$AJ111,0)))</f>
        <v>0</v>
      </c>
      <c r="UY113" s="101">
        <f>IF(Calculator!$K111=0,0,IF($QY$4&gt;=$SS113,Calculator!$AJ111,IF('Graph Calc'!$QY$4&lt;'Graph Calc'!$SU113,Calculator!$AJ111,0)))</f>
        <v>0</v>
      </c>
      <c r="UZ113" s="101">
        <f>IF(Calculator!$K111=0,0,IF($QZ$4&gt;=$SS113,Calculator!$AJ111,IF('Graph Calc'!$QZ$4&lt;'Graph Calc'!$SU113,Calculator!$AJ111,0)))</f>
        <v>0</v>
      </c>
      <c r="VA113" s="101">
        <f>IF(Calculator!$K111=0,0,IF($RA$4&gt;=$SS113,Calculator!$AJ111,IF('Graph Calc'!$RA$4&lt;'Graph Calc'!$SU113,Calculator!$AJ111,0)))</f>
        <v>0</v>
      </c>
      <c r="VB113" s="101">
        <f>IF(Calculator!$K111=0,0,IF($RB$4&gt;=$SS113,Calculator!$AJ111,IF('Graph Calc'!$RB$4&lt;'Graph Calc'!$SU113,Calculator!$AJ111,0)))</f>
        <v>0</v>
      </c>
      <c r="VC113" s="101">
        <f>IF(Calculator!$K111=0,0,IF($RC$4&gt;=$SS113,Calculator!$AJ111,IF('Graph Calc'!$RC$4&lt;'Graph Calc'!$SU113,Calculator!$AJ111,0)))</f>
        <v>0</v>
      </c>
      <c r="VD113" s="101">
        <f>IF(Calculator!$K111=0,0,IF($RD$4&gt;=$SS113,Calculator!$AJ111,IF('Graph Calc'!$RD$4&lt;'Graph Calc'!$SU113,Calculator!$AJ111,0)))</f>
        <v>0</v>
      </c>
      <c r="VE113" s="101">
        <f>IF(Calculator!$K111=0,0,IF($RE$4&gt;=$SS113,Calculator!$AJ111,IF('Graph Calc'!$RE$4&lt;'Graph Calc'!$SU113,Calculator!$AJ111,0)))</f>
        <v>0</v>
      </c>
      <c r="VF113" s="101">
        <f>IF(Calculator!$K111=0,0,IF($RF$4&gt;=$SS113,Calculator!$AJ111,IF('Graph Calc'!$RF$4&lt;'Graph Calc'!$SU113,Calculator!$AJ111,0)))</f>
        <v>0</v>
      </c>
      <c r="VG113" s="101">
        <f>IF(Calculator!$K111=0,0,IF($RG$4&gt;=$SS113,Calculator!$AJ111,IF('Graph Calc'!$RG$4&lt;'Graph Calc'!$SU113,Calculator!$AJ111,0)))</f>
        <v>0</v>
      </c>
      <c r="VH113" s="101">
        <f>IF(Calculator!$K111=0,0,IF($RH$4&gt;=$SS113,Calculator!$AJ111,IF('Graph Calc'!$RH$4&lt;'Graph Calc'!$SU113,Calculator!$AJ111,0)))</f>
        <v>0</v>
      </c>
      <c r="VI113" s="101">
        <f>IF(Calculator!$K111=0,0,IF($RI$4&gt;=$SS113,Calculator!$AJ111,IF('Graph Calc'!$RI$4&lt;'Graph Calc'!$SU113,Calculator!$AJ111,0)))</f>
        <v>0</v>
      </c>
      <c r="VJ113" s="101">
        <f>IF(Calculator!$K111=0,0,IF($RJ$4&gt;=$SS113,Calculator!$AJ111,IF('Graph Calc'!$RJ$4&lt;'Graph Calc'!$SU113,Calculator!$AJ111,0)))</f>
        <v>0</v>
      </c>
      <c r="VK113" s="101">
        <f>IF(Calculator!$K111=0,0,IF($RK$4&gt;=$SS113,Calculator!$AJ111,IF('Graph Calc'!$RK$4&lt;'Graph Calc'!$SU113,Calculator!$AJ111,0)))</f>
        <v>0</v>
      </c>
      <c r="VL113" s="101">
        <f>IF(Calculator!$K111=0,0,IF($RL$4&gt;=$SS113,Calculator!$AJ111,IF('Graph Calc'!$RL$4&lt;'Graph Calc'!$SU113,Calculator!$AJ111,0)))</f>
        <v>0</v>
      </c>
      <c r="VM113" s="101">
        <f>IF(Calculator!$K111=0,0,IF($RM$4&gt;=$SS113,Calculator!$AJ111,IF('Graph Calc'!$RM$4&lt;'Graph Calc'!$SU113,Calculator!$AJ111,0)))</f>
        <v>0</v>
      </c>
      <c r="VN113" s="101">
        <f>IF(Calculator!$K111=0,0,IF($RN$4&gt;=$SS113,Calculator!$AJ111,IF('Graph Calc'!$RN$4&lt;'Graph Calc'!$SU113,Calculator!$AJ111,0)))</f>
        <v>0</v>
      </c>
      <c r="VO113" s="101">
        <f>IF(Calculator!$K111=0,0,IF($RO$4&gt;=$SS113,Calculator!$AJ111,IF('Graph Calc'!$RO$4&lt;'Graph Calc'!$SU113,Calculator!$AJ111,0)))</f>
        <v>0</v>
      </c>
      <c r="VP113" s="101">
        <f>IF(Calculator!$K111=0,0,IF($RP$4&gt;=$SS113,Calculator!$AJ111,IF('Graph Calc'!$RP$4&lt;'Graph Calc'!$SU113,Calculator!$AJ111,0)))</f>
        <v>0</v>
      </c>
      <c r="VQ113" s="101">
        <f>IF(Calculator!$K111=0,0,IF($RQ$4&gt;=$SS113,Calculator!$AJ111,IF('Graph Calc'!$RQ$4&lt;'Graph Calc'!$SU113,Calculator!$AJ111,0)))</f>
        <v>0</v>
      </c>
      <c r="VR113" s="101">
        <f>IF(Calculator!$K111=0,0,IF($RR$4&gt;=$SS113,Calculator!$AJ111,IF('Graph Calc'!$RR$4&lt;'Graph Calc'!$SU113,Calculator!$AJ111,0)))</f>
        <v>0</v>
      </c>
      <c r="VS113" s="101">
        <f>IF(Calculator!$K111=0,0,IF($RS$4&gt;=$SS113,Calculator!$AJ111,IF('Graph Calc'!$RS$4&lt;'Graph Calc'!$SU113,Calculator!$AJ111,0)))</f>
        <v>0</v>
      </c>
      <c r="VT113" s="101">
        <f>IF(Calculator!$K111=0,0,IF($RT$4&gt;=$SS113,Calculator!$AJ111,IF('Graph Calc'!$RT$4&lt;'Graph Calc'!$SU113,Calculator!$AJ111,0)))</f>
        <v>0</v>
      </c>
      <c r="VU113" s="101">
        <f>IF(Calculator!$K111=0,0,IF($RU$4&gt;=$SS113,Calculator!$AJ111,IF('Graph Calc'!$RU$4&lt;'Graph Calc'!$SU113,Calculator!$AJ111,0)))</f>
        <v>0</v>
      </c>
      <c r="VV113" s="101">
        <f>IF(Calculator!$K111=0,0,IF($RV$4&gt;=$SS113,Calculator!$AJ111,IF('Graph Calc'!$RV$4&lt;'Graph Calc'!$SU113,Calculator!$AJ111,0)))</f>
        <v>0</v>
      </c>
      <c r="VW113" s="101">
        <f>IF(Calculator!$K111=0,0,IF($RW$4&gt;=$SS113,Calculator!$AJ111,IF('Graph Calc'!$RW$4&lt;'Graph Calc'!$SU113,Calculator!$AJ111,0)))</f>
        <v>0</v>
      </c>
      <c r="VX113" s="101">
        <f>IF(Calculator!$K111=0,0,IF($RX$4&gt;=$SS113,Calculator!$AJ111,IF('Graph Calc'!$RX$4&lt;'Graph Calc'!$SU113,Calculator!$AJ111,0)))</f>
        <v>0</v>
      </c>
      <c r="VY113" s="101">
        <f>IF(Calculator!$K111=0,0,IF($RY$4&gt;=$SS113,Calculator!$AJ111,IF('Graph Calc'!$RY$4&lt;'Graph Calc'!$SU113,Calculator!$AJ111,0)))</f>
        <v>0</v>
      </c>
      <c r="VZ113" s="101">
        <f>IF(Calculator!$K111=0,0,IF($RZ$4&gt;=$SS113,Calculator!$AJ111,IF('Graph Calc'!$RZ$4&lt;'Graph Calc'!$SU113,Calculator!$AJ111,0)))</f>
        <v>0</v>
      </c>
      <c r="WA113" s="101">
        <f>IF(Calculator!$K111=0,0,IF($SA$4&gt;=$SS113,Calculator!$AJ111,IF('Graph Calc'!$SA$4&lt;'Graph Calc'!$SU113,Calculator!$AJ111,0)))</f>
        <v>0</v>
      </c>
      <c r="WB113" s="101">
        <f>IF(Calculator!$K111=0,0,IF($SB$4&gt;=$SS113,Calculator!$AJ111,IF('Graph Calc'!$SB$4&lt;'Graph Calc'!$SU113,Calculator!$AJ111,0)))</f>
        <v>0</v>
      </c>
      <c r="WC113" s="101">
        <f>IF(Calculator!$K111=0,0,IF($SC$4&gt;=$SS113,Calculator!$AJ111,IF('Graph Calc'!$SC$4&lt;'Graph Calc'!$SU113,Calculator!$AJ111,0)))</f>
        <v>0</v>
      </c>
      <c r="WD113" s="101">
        <f>IF(Calculator!$K111=0,0,IF(WD112&gt;=$SS113,Calculator!$AJ111,IF('Graph Calc'!$SD$4&lt;'Graph Calc'!$SU113,Calculator!$AJ111,0)))</f>
        <v>0</v>
      </c>
      <c r="WE113" s="101">
        <f>IF(Calculator!$K111=0,0,IF($SE$4&gt;=$SS113,Calculator!$AJ111,IF('Graph Calc'!$SE$4&lt;'Graph Calc'!$SU113,Calculator!$AJ111,0)))</f>
        <v>0</v>
      </c>
      <c r="WF113" s="101">
        <f>IF(Calculator!$K111=0,0,IF($SF$4&gt;=$SS113,Calculator!$AJ111,IF('Graph Calc'!$SF$4&lt;'Graph Calc'!$SU113,Calculator!$AJ111,0)))</f>
        <v>0</v>
      </c>
      <c r="WG113" s="101">
        <f>IF(Calculator!$K111=0,0,IF($SG$4&gt;=$SS113,Calculator!$AJ111,IF('Graph Calc'!$SG$4&lt;'Graph Calc'!$SU113,Calculator!$AJ111,0)))</f>
        <v>0</v>
      </c>
      <c r="WH113" s="101">
        <f>IF(Calculator!$K111=0,0,IF($SH$4&gt;=$SS113,Calculator!$AJ111,IF('Graph Calc'!$SH$4&lt;'Graph Calc'!$SU113,Calculator!$AJ111,0)))</f>
        <v>0</v>
      </c>
      <c r="WI113" s="101">
        <f>IF(Calculator!$K111=0,0,IF($SI$4&gt;=$SS113,Calculator!$AJ111,IF('Graph Calc'!$SI$4&lt;'Graph Calc'!$SU113,Calculator!$AJ111,0)))</f>
        <v>0</v>
      </c>
      <c r="WJ113" s="101">
        <f>IF(Calculator!$K111=0,0,IF($SJ$4&gt;=$SS113,Calculator!$AJ111,IF('Graph Calc'!$SJ$4&lt;'Graph Calc'!$SU113,Calculator!$AJ111,0)))</f>
        <v>0</v>
      </c>
      <c r="WK113" s="101">
        <f>IF(Calculator!$K111=0,0,IF($SK$4&gt;=$SS113,Calculator!$AJ111,IF('Graph Calc'!$SK$4&lt;'Graph Calc'!$SU113,Calculator!$AJ111,0)))</f>
        <v>0</v>
      </c>
      <c r="WL113" s="101">
        <f>IF(Calculator!$K111=0,0,IF($SL$4&gt;=$SS113,Calculator!$AJ111,IF('Graph Calc'!$SL$4&lt;'Graph Calc'!$SU113,Calculator!$AJ111,0)))</f>
        <v>0</v>
      </c>
      <c r="WM113" s="101">
        <f>IF(Calculator!$K111=0,0,IF($SM$4&gt;=$SS113,Calculator!$AJ111,IF('Graph Calc'!$SM$4&lt;'Graph Calc'!$SU113,Calculator!$AJ111,0)))</f>
        <v>0</v>
      </c>
      <c r="WN113" s="101">
        <f>IF(Calculator!$K111=0,0,IF($SN$4&gt;=$SS113,Calculator!$AJ111,IF('Graph Calc'!$SN$4&lt;'Graph Calc'!$SU113,Calculator!$AJ111,0)))</f>
        <v>0</v>
      </c>
      <c r="WO113" s="101">
        <f>IF(Calculator!$K111=0,0,IF($SO$4&gt;=$SS113,Calculator!$AJ111,IF('Graph Calc'!$SO$4&lt;'Graph Calc'!$SU113,Calculator!$AJ111,0)))</f>
        <v>0</v>
      </c>
      <c r="WP113" s="101">
        <f>IF(Calculator!$K111=0,0,IF($SP$4&gt;=$SS113,Calculator!$AJ111,IF('Graph Calc'!$SP$4&lt;'Graph Calc'!$SU113,Calculator!$AJ111,0)))</f>
        <v>0</v>
      </c>
      <c r="WQ113" s="101">
        <f>IF(Calculator!$K111=0,0,IF($SQ$4&gt;=$SS113,Calculator!$AJ111,IF('Graph Calc'!$SQ$4&lt;'Graph Calc'!$SU113,Calculator!$AJ111,0)))</f>
        <v>0</v>
      </c>
      <c r="WR113" s="101">
        <f>IF(Calculator!$K111=0,0,IF($SR$4&gt;=$SS113,Calculator!$AJ111,IF('Graph Calc'!$SR$4&lt;'Graph Calc'!$SU113,Calculator!$AJ111,0)))</f>
        <v>0</v>
      </c>
      <c r="WS113">
        <f>Calculator!DN111</f>
        <v>0</v>
      </c>
      <c r="WT113">
        <f>WS113+Calculator!DK111</f>
        <v>0</v>
      </c>
      <c r="WU113">
        <f t="shared" si="1081"/>
        <v>0</v>
      </c>
    </row>
    <row r="114" spans="9:619">
      <c r="I114">
        <f>IF(Calculator!E112=0,IF(Calculator!D112="Auto ",Calculator!B112*1,Calculator!C112*1),IF(Calculator!D112="Auto ",Calculator!B112*Calculator!E112,Calculator!C112*Calculator!E112))</f>
        <v>0</v>
      </c>
      <c r="J114" t="str">
        <f>IF(Calculator!$I112="YES",0,IF(Calculator!$J112="YES",0,Calculator!G112))</f>
        <v>All Day</v>
      </c>
      <c r="K114" t="str">
        <f>IF(Calculator!$I112="YES",0,IF(Calculator!$J112="YES",0,Calculator!H112))</f>
        <v>All Day</v>
      </c>
      <c r="L114">
        <f>Calculator!T112</f>
        <v>0</v>
      </c>
      <c r="M114">
        <f>Calculator!U112</f>
        <v>0</v>
      </c>
      <c r="N114">
        <f>Calculator!V112</f>
        <v>0</v>
      </c>
      <c r="O114">
        <f>Calculator!W112</f>
        <v>0</v>
      </c>
      <c r="P114">
        <f>Calculator!X112</f>
        <v>0</v>
      </c>
      <c r="Q114">
        <f>Calculator!Y112</f>
        <v>0</v>
      </c>
      <c r="R114">
        <f>Calculator!Z112</f>
        <v>0</v>
      </c>
      <c r="S114">
        <f>Calculator!AA112</f>
        <v>0</v>
      </c>
      <c r="T114" s="101">
        <f>IF(Calculator!$I112="YES",IF($M114&gt;=T$4,IF($L114&lt;=T$4,$I114,0),IF($O114&gt;=T$4,IF($N114&lt;=T$4,$I114,0),IF($Q114&gt;=T$4,IF($P114&lt;=T$4,$I114,0),IF($S114&gt;=T$4,IF($R114&lt;=T$4,$I114,0),IF($M114&gt;=T$4,IF($L114&lt;=T$4,$I114,0),IF($O114&gt;=T$4,IF($N114&lt;=T$4,$I114,0),IF($Q114&gt;=T$4,IF($P114&lt;=T$4,$I114,0),IF($S114&gt;=T$4,IF($R114&lt;=T$4,$I114,0),0)))))))),IF($J114="All Day",$I114,IF($K114="All Day",$I114,IF($K114&lt;=T$4,0,IF($J114&lt;=T$4,$I114,0)))))</f>
        <v>0</v>
      </c>
      <c r="U114" s="101">
        <f>IF(Calculator!$I112="YES",IF($M114&gt;=U$4,IF($L114&lt;=U$4,$I114,0),IF($O114&gt;=U$4,IF($N114&lt;=U$4,$I114,0),IF($Q114&gt;=U$4,IF($P114&lt;=U$4,$I114,0),IF($S114&gt;=U$4,IF($R114&lt;=U$4,$I114,0),IF($M114&gt;=U$4,IF($L114&lt;=U$4,$I114,0),IF($O114&gt;=U$4,IF($N114&lt;=U$4,$I114,0),IF($Q114&gt;=U$4,IF($P114&lt;=U$4,$I114,0),IF($S114&gt;=U$4,IF($R114&lt;=U$4,$I114,0),0)))))))),IF($J114="All Day",$I114,IF($K114="All Day",$I114,IF($K114&lt;=U$4,0,IF($J114&lt;=U$4,$I114,0)))))</f>
        <v>0</v>
      </c>
      <c r="V114" s="101">
        <f>IF(Calculator!$I112="YES",IF($M114&gt;=V$4,IF($L114&lt;=V$4,$I114,0),IF($O114&gt;=V$4,IF($N114&lt;=V$4,$I114,0),IF($Q114&gt;=V$4,IF($P114&lt;=V$4,$I114,0),IF($S114&gt;=V$4,IF($R114&lt;=V$4,$I114,0),IF($M114&gt;=V$4,IF($L114&lt;=V$4,$I114,0),IF($O114&gt;=V$4,IF($N114&lt;=V$4,$I114,0),IF($Q114&gt;=V$4,IF($P114&lt;=V$4,$I114,0),IF($S114&gt;=V$4,IF($R114&lt;=V$4,$I114,0),0)))))))),IF($J114="All Day",$I114,IF($K114="All Day",$I114,IF($K114&lt;=V$4,0,IF($J114&lt;=V$4,$I114,0)))))</f>
        <v>0</v>
      </c>
      <c r="W114" s="101">
        <f>IF(Calculator!$I112="YES",IF($M114&gt;=W$4,IF($L114&lt;=W$4,$I114,0),IF($O114&gt;=W$4,IF($N114&lt;=W$4,$I114,0),IF($Q114&gt;=W$4,IF($P114&lt;=W$4,$I114,0),IF($S114&gt;=W$4,IF($R114&lt;=W$4,$I114,0),IF($M114&gt;=W$4,IF($L114&lt;=W$4,$I114,0),IF($O114&gt;=W$4,IF($N114&lt;=W$4,$I114,0),IF($Q114&gt;=W$4,IF($P114&lt;=W$4,$I114,0),IF($S114&gt;=W$4,IF($R114&lt;=W$4,$I114,0),0)))))))),IF($J114="All Day",$I114,IF($K114="All Day",$I114,IF($K114&lt;=W$4,0,IF($J114&lt;=W$4,$I114,0)))))</f>
        <v>0</v>
      </c>
      <c r="X114" s="101">
        <f>IF(Calculator!$I112="YES",IF($M114&gt;=X$4,IF($L114&lt;=X$4,$I114,0),IF($O114&gt;=X$4,IF($N114&lt;=X$4,$I114,0),IF($Q114&gt;=X$4,IF($P114&lt;=X$4,$I114,0),IF($S114&gt;=X$4,IF($R114&lt;=X$4,$I114,0),IF($M114&gt;=X$4,IF($L114&lt;=X$4,$I114,0),IF($O114&gt;=X$4,IF($N114&lt;=X$4,$I114,0),IF($Q114&gt;=X$4,IF($P114&lt;=X$4,$I114,0),IF($S114&gt;=X$4,IF($R114&lt;=X$4,$I114,0),0)))))))),IF($J114="All Day",$I114,IF($K114="All Day",$I114,IF($K114&lt;=X$4,0,IF($J114&lt;=X$4,$I114,0)))))</f>
        <v>0</v>
      </c>
      <c r="Y114" s="101">
        <f>IF(Calculator!$I112="YES",IF($M114&gt;=Y$4,IF($L114&lt;=Y$4,$I114,0),IF($O114&gt;=Y$4,IF($N114&lt;=Y$4,$I114,0),IF($Q114&gt;=Y$4,IF($P114&lt;=Y$4,$I114,0),IF($S114&gt;=Y$4,IF($R114&lt;=Y$4,$I114,0),IF($M114&gt;=Y$4,IF($L114&lt;=Y$4,$I114,0),IF($O114&gt;=Y$4,IF($N114&lt;=Y$4,$I114,0),IF($Q114&gt;=Y$4,IF($P114&lt;=Y$4,$I114,0),IF($S114&gt;=Y$4,IF($R114&lt;=Y$4,$I114,0),0)))))))),IF($J114="All Day",$I114,IF($K114="All Day",$I114,IF($K114&lt;=Y$4,0,IF($J114&lt;=Y$4,$I114,0)))))</f>
        <v>0</v>
      </c>
      <c r="Z114" s="101">
        <f>IF(Calculator!$I112="YES",IF($M114&gt;=Z$4,IF($L114&lt;=Z$4,$I114,0),IF($O114&gt;=Z$4,IF($N114&lt;=Z$4,$I114,0),IF($Q114&gt;=Z$4,IF($P114&lt;=Z$4,$I114,0),IF($S114&gt;=Z$4,IF($R114&lt;=Z$4,$I114,0),IF($M114&gt;=Z$4,IF($L114&lt;=Z$4,$I114,0),IF($O114&gt;=Z$4,IF($N114&lt;=Z$4,$I114,0),IF($Q114&gt;=Z$4,IF($P114&lt;=Z$4,$I114,0),IF($S114&gt;=Z$4,IF($R114&lt;=Z$4,$I114,0),0)))))))),IF($J114="All Day",$I114,IF($K114="All Day",$I114,IF($K114&lt;=Z$4,0,IF($J114&lt;=Z$4,$I114,0)))))</f>
        <v>0</v>
      </c>
      <c r="AA114" s="101">
        <f>IF(Calculator!$I112="YES",IF($M114&gt;=AA$4,IF($L114&lt;=AA$4,$I114,0),IF($O114&gt;=AA$4,IF($N114&lt;=AA$4,$I114,0),IF($Q114&gt;=AA$4,IF($P114&lt;=AA$4,$I114,0),IF($S114&gt;=AA$4,IF($R114&lt;=AA$4,$I114,0),IF($M114&gt;=AA$4,IF($L114&lt;=AA$4,$I114,0),IF($O114&gt;=AA$4,IF($N114&lt;=AA$4,$I114,0),IF($Q114&gt;=AA$4,IF($P114&lt;=AA$4,$I114,0),IF($S114&gt;=AA$4,IF($R114&lt;=AA$4,$I114,0),0)))))))),IF($J114="All Day",$I114,IF($K114="All Day",$I114,IF($K114&lt;=AA$4,0,IF($J114&lt;=AA$4,$I114,0)))))</f>
        <v>0</v>
      </c>
      <c r="AB114" s="101">
        <f>IF(Calculator!$I112="YES",IF($M114&gt;=AB$4,IF($L114&lt;=AB$4,$I114,0),IF($O114&gt;=AB$4,IF($N114&lt;=AB$4,$I114,0),IF($Q114&gt;=AB$4,IF($P114&lt;=AB$4,$I114,0),IF($S114&gt;=AB$4,IF($R114&lt;=AB$4,$I114,0),IF($M114&gt;=AB$4,IF($L114&lt;=AB$4,$I114,0),IF($O114&gt;=AB$4,IF($N114&lt;=AB$4,$I114,0),IF($Q114&gt;=AB$4,IF($P114&lt;=AB$4,$I114,0),IF($S114&gt;=AB$4,IF($R114&lt;=AB$4,$I114,0),0)))))))),IF($J114="All Day",$I114,IF($K114="All Day",$I114,IF($K114&lt;=AB$4,0,IF($J114&lt;=AB$4,$I114,0)))))</f>
        <v>0</v>
      </c>
      <c r="AC114" s="101">
        <f>IF(Calculator!$I112="YES",IF($M114&gt;=AC$4,IF($L114&lt;=AC$4,$I114,0),IF($O114&gt;=AC$4,IF($N114&lt;=AC$4,$I114,0),IF($Q114&gt;=AC$4,IF($P114&lt;=AC$4,$I114,0),IF($S114&gt;=AC$4,IF($R114&lt;=AC$4,$I114,0),IF($M114&gt;=AC$4,IF($L114&lt;=AC$4,$I114,0),IF($O114&gt;=AC$4,IF($N114&lt;=AC$4,$I114,0),IF($Q114&gt;=AC$4,IF($P114&lt;=AC$4,$I114,0),IF($S114&gt;=AC$4,IF($R114&lt;=AC$4,$I114,0),0)))))))),IF($J114="All Day",$I114,IF($K114="All Day",$I114,IF($K114&lt;=AC$4,0,IF($J114&lt;=AC$4,$I114,0)))))</f>
        <v>0</v>
      </c>
      <c r="AD114" s="101">
        <f>IF(Calculator!$I112="YES",IF($M114&gt;=AD$4,IF($L114&lt;=AD$4,$I114,0),IF($O114&gt;=AD$4,IF($N114&lt;=AD$4,$I114,0),IF($Q114&gt;=AD$4,IF($P114&lt;=AD$4,$I114,0),IF($S114&gt;=AD$4,IF($R114&lt;=AD$4,$I114,0),IF($M114&gt;=AD$4,IF($L114&lt;=AD$4,$I114,0),IF($O114&gt;=AD$4,IF($N114&lt;=AD$4,$I114,0),IF($Q114&gt;=AD$4,IF($P114&lt;=AD$4,$I114,0),IF($S114&gt;=AD$4,IF($R114&lt;=AD$4,$I114,0),0)))))))),IF($J114="All Day",$I114,IF($K114="All Day",$I114,IF($K114&lt;=AD$4,0,IF($J114&lt;=AD$4,$I114,0)))))</f>
        <v>0</v>
      </c>
      <c r="AE114" s="101">
        <f>IF(Calculator!$I112="YES",IF($M114&gt;=AE$4,IF($L114&lt;=AE$4,$I114,0),IF($O114&gt;=AE$4,IF($N114&lt;=AE$4,$I114,0),IF($Q114&gt;=AE$4,IF($P114&lt;=AE$4,$I114,0),IF($S114&gt;=AE$4,IF($R114&lt;=AE$4,$I114,0),IF($M114&gt;=AE$4,IF($L114&lt;=AE$4,$I114,0),IF($O114&gt;=AE$4,IF($N114&lt;=AE$4,$I114,0),IF($Q114&gt;=AE$4,IF($P114&lt;=AE$4,$I114,0),IF($S114&gt;=AE$4,IF($R114&lt;=AE$4,$I114,0),0)))))))),IF($J114="All Day",$I114,IF($K114="All Day",$I114,IF($K114&lt;=AE$4,0,IF($J114&lt;=AE$4,$I114,0)))))</f>
        <v>0</v>
      </c>
      <c r="AF114" s="101">
        <f>IF(Calculator!$I112="YES",IF($M114&gt;=AF$4,IF($L114&lt;=AF$4,$I114,0),IF($O114&gt;=AF$4,IF($N114&lt;=AF$4,$I114,0),IF($Q114&gt;=AF$4,IF($P114&lt;=AF$4,$I114,0),IF($S114&gt;=AF$4,IF($R114&lt;=AF$4,$I114,0),IF($M114&gt;=AF$4,IF($L114&lt;=AF$4,$I114,0),IF($O114&gt;=AF$4,IF($N114&lt;=AF$4,$I114,0),IF($Q114&gt;=AF$4,IF($P114&lt;=AF$4,$I114,0),IF($S114&gt;=AF$4,IF($R114&lt;=AF$4,$I114,0),0)))))))),IF($J114="All Day",$I114,IF($K114="All Day",$I114,IF($K114&lt;=AF$4,0,IF($J114&lt;=AF$4,$I114,0)))))</f>
        <v>0</v>
      </c>
      <c r="AG114" s="101">
        <f>IF(Calculator!$I112="YES",IF($M114&gt;=AG$4,IF($L114&lt;=AG$4,$I114,0),IF($O114&gt;=AG$4,IF($N114&lt;=AG$4,$I114,0),IF($Q114&gt;=AG$4,IF($P114&lt;=AG$4,$I114,0),IF($S114&gt;=AG$4,IF($R114&lt;=AG$4,$I114,0),IF($M114&gt;=AG$4,IF($L114&lt;=AG$4,$I114,0),IF($O114&gt;=AG$4,IF($N114&lt;=AG$4,$I114,0),IF($Q114&gt;=AG$4,IF($P114&lt;=AG$4,$I114,0),IF($S114&gt;=AG$4,IF($R114&lt;=AG$4,$I114,0),0)))))))),IF($J114="All Day",$I114,IF($K114="All Day",$I114,IF($K114&lt;=AG$4,0,IF($J114&lt;=AG$4,$I114,0)))))</f>
        <v>0</v>
      </c>
      <c r="AH114" s="101">
        <f>IF(Calculator!$I112="YES",IF($M114&gt;=AH$4,IF($L114&lt;=AH$4,$I114,0),IF($O114&gt;=AH$4,IF($N114&lt;=AH$4,$I114,0),IF($Q114&gt;=AH$4,IF($P114&lt;=AH$4,$I114,0),IF($S114&gt;=AH$4,IF($R114&lt;=AH$4,$I114,0),IF($M114&gt;=AH$4,IF($L114&lt;=AH$4,$I114,0),IF($O114&gt;=AH$4,IF($N114&lt;=AH$4,$I114,0),IF($Q114&gt;=AH$4,IF($P114&lt;=AH$4,$I114,0),IF($S114&gt;=AH$4,IF($R114&lt;=AH$4,$I114,0),0)))))))),IF($J114="All Day",$I114,IF($K114="All Day",$I114,IF($K114&lt;=AH$4,0,IF($J114&lt;=AH$4,$I114,0)))))</f>
        <v>0</v>
      </c>
      <c r="AI114" s="101">
        <f>IF(Calculator!$I112="YES",IF($M114&gt;=AI$4,IF($L114&lt;=AI$4,$I114,0),IF($O114&gt;=AI$4,IF($N114&lt;=AI$4,$I114,0),IF($Q114&gt;=AI$4,IF($P114&lt;=AI$4,$I114,0),IF($S114&gt;=AI$4,IF($R114&lt;=AI$4,$I114,0),IF($M114&gt;=AI$4,IF($L114&lt;=AI$4,$I114,0),IF($O114&gt;=AI$4,IF($N114&lt;=AI$4,$I114,0),IF($Q114&gt;=AI$4,IF($P114&lt;=AI$4,$I114,0),IF($S114&gt;=AI$4,IF($R114&lt;=AI$4,$I114,0),0)))))))),IF($J114="All Day",$I114,IF($K114="All Day",$I114,IF($K114&lt;=AI$4,0,IF($J114&lt;=AI$4,$I114,0)))))</f>
        <v>0</v>
      </c>
      <c r="AJ114" s="101">
        <f>IF(Calculator!$I112="YES",IF($M114&gt;=AJ$4,IF($L114&lt;=AJ$4,$I114,0),IF($O114&gt;=AJ$4,IF($N114&lt;=AJ$4,$I114,0),IF($Q114&gt;=AJ$4,IF($P114&lt;=AJ$4,$I114,0),IF($S114&gt;=AJ$4,IF($R114&lt;=AJ$4,$I114,0),IF($M114&gt;=AJ$4,IF($L114&lt;=AJ$4,$I114,0),IF($O114&gt;=AJ$4,IF($N114&lt;=AJ$4,$I114,0),IF($Q114&gt;=AJ$4,IF($P114&lt;=AJ$4,$I114,0),IF($S114&gt;=AJ$4,IF($R114&lt;=AJ$4,$I114,0),0)))))))),IF($J114="All Day",$I114,IF($K114="All Day",$I114,IF($K114&lt;=AJ$4,0,IF($J114&lt;=AJ$4,$I114,0)))))</f>
        <v>0</v>
      </c>
      <c r="AK114" s="101">
        <f>IF(Calculator!$I112="YES",IF($M114&gt;=AK$4,IF($L114&lt;=AK$4,$I114,0),IF($O114&gt;=AK$4,IF($N114&lt;=AK$4,$I114,0),IF($Q114&gt;=AK$4,IF($P114&lt;=AK$4,$I114,0),IF($S114&gt;=AK$4,IF($R114&lt;=AK$4,$I114,0),IF($M114&gt;=AK$4,IF($L114&lt;=AK$4,$I114,0),IF($O114&gt;=AK$4,IF($N114&lt;=AK$4,$I114,0),IF($Q114&gt;=AK$4,IF($P114&lt;=AK$4,$I114,0),IF($S114&gt;=AK$4,IF($R114&lt;=AK$4,$I114,0),0)))))))),IF($J114="All Day",$I114,IF($K114="All Day",$I114,IF($K114&lt;=AK$4,0,IF($J114&lt;=AK$4,$I114,0)))))</f>
        <v>0</v>
      </c>
      <c r="AL114" s="101">
        <f>IF(Calculator!$I112="YES",IF($M114&gt;=AL$4,IF($L114&lt;=AL$4,$I114,0),IF($O114&gt;=AL$4,IF($N114&lt;=AL$4,$I114,0),IF($Q114&gt;=AL$4,IF($P114&lt;=AL$4,$I114,0),IF($S114&gt;=AL$4,IF($R114&lt;=AL$4,$I114,0),IF($M114&gt;=AL$4,IF($L114&lt;=AL$4,$I114,0),IF($O114&gt;=AL$4,IF($N114&lt;=AL$4,$I114,0),IF($Q114&gt;=AL$4,IF($P114&lt;=AL$4,$I114,0),IF($S114&gt;=AL$4,IF($R114&lt;=AL$4,$I114,0),0)))))))),IF($J114="All Day",$I114,IF($K114="All Day",$I114,IF($K114&lt;=AL$4,0,IF($J114&lt;=AL$4,$I114,0)))))</f>
        <v>0</v>
      </c>
      <c r="AM114" s="101">
        <f>IF(Calculator!$I112="YES",IF($M114&gt;=AM$4,IF($L114&lt;=AM$4,$I114,0),IF($O114&gt;=AM$4,IF($N114&lt;=AM$4,$I114,0),IF($Q114&gt;=AM$4,IF($P114&lt;=AM$4,$I114,0),IF($S114&gt;=AM$4,IF($R114&lt;=AM$4,$I114,0),IF($M114&gt;=AM$4,IF($L114&lt;=AM$4,$I114,0),IF($O114&gt;=AM$4,IF($N114&lt;=AM$4,$I114,0),IF($Q114&gt;=AM$4,IF($P114&lt;=AM$4,$I114,0),IF($S114&gt;=AM$4,IF($R114&lt;=AM$4,$I114,0),0)))))))),IF($J114="All Day",$I114,IF($K114="All Day",$I114,IF($K114&lt;=AM$4,0,IF($J114&lt;=AM$4,$I114,0)))))</f>
        <v>0</v>
      </c>
      <c r="AN114" s="101">
        <f>IF(Calculator!$I112="YES",IF($M114&gt;=AN$4,IF($L114&lt;=AN$4,$I114,0),IF($O114&gt;=AN$4,IF($N114&lt;=AN$4,$I114,0),IF($Q114&gt;=AN$4,IF($P114&lt;=AN$4,$I114,0),IF($S114&gt;=AN$4,IF($R114&lt;=AN$4,$I114,0),IF($M114&gt;=AN$4,IF($L114&lt;=AN$4,$I114,0),IF($O114&gt;=AN$4,IF($N114&lt;=AN$4,$I114,0),IF($Q114&gt;=AN$4,IF($P114&lt;=AN$4,$I114,0),IF($S114&gt;=AN$4,IF($R114&lt;=AN$4,$I114,0),0)))))))),IF($J114="All Day",$I114,IF($K114="All Day",$I114,IF($K114&lt;=AN$4,0,IF($J114&lt;=AN$4,$I114,0)))))</f>
        <v>0</v>
      </c>
      <c r="AO114" s="101">
        <f>IF(Calculator!$I112="YES",IF($M114&gt;=AO$4,IF($L114&lt;=AO$4,$I114,0),IF($O114&gt;=AO$4,IF($N114&lt;=AO$4,$I114,0),IF($Q114&gt;=AO$4,IF($P114&lt;=AO$4,$I114,0),IF($S114&gt;=AO$4,IF($R114&lt;=AO$4,$I114,0),IF($M114&gt;=AO$4,IF($L114&lt;=AO$4,$I114,0),IF($O114&gt;=AO$4,IF($N114&lt;=AO$4,$I114,0),IF($Q114&gt;=AO$4,IF($P114&lt;=AO$4,$I114,0),IF($S114&gt;=AO$4,IF($R114&lt;=AO$4,$I114,0),0)))))))),IF($J114="All Day",$I114,IF($K114="All Day",$I114,IF($K114&lt;=AO$4,0,IF($J114&lt;=AO$4,$I114,0)))))</f>
        <v>0</v>
      </c>
      <c r="AP114" s="101">
        <f>IF(Calculator!$I112="YES",IF($M114&gt;=AP$4,IF($L114&lt;=AP$4,$I114,0),IF($O114&gt;=AP$4,IF($N114&lt;=AP$4,$I114,0),IF($Q114&gt;=AP$4,IF($P114&lt;=AP$4,$I114,0),IF($S114&gt;=AP$4,IF($R114&lt;=AP$4,$I114,0),IF($M114&gt;=AP$4,IF($L114&lt;=AP$4,$I114,0),IF($O114&gt;=AP$4,IF($N114&lt;=AP$4,$I114,0),IF($Q114&gt;=AP$4,IF($P114&lt;=AP$4,$I114,0),IF($S114&gt;=AP$4,IF($R114&lt;=AP$4,$I114,0),0)))))))),IF($J114="All Day",$I114,IF($K114="All Day",$I114,IF($K114&lt;=AP$4,0,IF($J114&lt;=AP$4,$I114,0)))))</f>
        <v>0</v>
      </c>
      <c r="AQ114" s="101">
        <f>IF(Calculator!$I112="YES",IF($M114&gt;=AQ$4,IF($L114&lt;=AQ$4,$I114,0),IF($O114&gt;=AQ$4,IF($N114&lt;=AQ$4,$I114,0),IF($Q114&gt;=AQ$4,IF($P114&lt;=AQ$4,$I114,0),IF($S114&gt;=AQ$4,IF($R114&lt;=AQ$4,$I114,0),IF($M114&gt;=AQ$4,IF($L114&lt;=AQ$4,$I114,0),IF($O114&gt;=AQ$4,IF($N114&lt;=AQ$4,$I114,0),IF($Q114&gt;=AQ$4,IF($P114&lt;=AQ$4,$I114,0),IF($S114&gt;=AQ$4,IF($R114&lt;=AQ$4,$I114,0),0)))))))),IF($J114="All Day",$I114,IF($K114="All Day",$I114,IF($K114&lt;=AQ$4,0,IF($J114&lt;=AQ$4,$I114,0)))))</f>
        <v>0</v>
      </c>
      <c r="AR114" s="101">
        <f>IF(Calculator!$I112="YES",IF($M114&gt;=AR$4,IF($L114&lt;=AR$4,$I114,0),IF($O114&gt;=AR$4,IF($N114&lt;=AR$4,$I114,0),IF($Q114&gt;=AR$4,IF($P114&lt;=AR$4,$I114,0),IF($S114&gt;=AR$4,IF($R114&lt;=AR$4,$I114,0),IF($M114&gt;=AR$4,IF($L114&lt;=AR$4,$I114,0),IF($O114&gt;=AR$4,IF($N114&lt;=AR$4,$I114,0),IF($Q114&gt;=AR$4,IF($P114&lt;=AR$4,$I114,0),IF($S114&gt;=AR$4,IF($R114&lt;=AR$4,$I114,0),0)))))))),IF($J114="All Day",$I114,IF($K114="All Day",$I114,IF($K114&lt;=AR$4,0,IF($J114&lt;=AR$4,$I114,0)))))</f>
        <v>0</v>
      </c>
      <c r="AS114" s="101">
        <f>IF(Calculator!$I112="YES",IF($M114&gt;=AS$4,IF($L114&lt;=AS$4,$I114,0),IF($O114&gt;=AS$4,IF($N114&lt;=AS$4,$I114,0),IF($Q114&gt;=AS$4,IF($P114&lt;=AS$4,$I114,0),IF($S114&gt;=AS$4,IF($R114&lt;=AS$4,$I114,0),IF($M114&gt;=AS$4,IF($L114&lt;=AS$4,$I114,0),IF($O114&gt;=AS$4,IF($N114&lt;=AS$4,$I114,0),IF($Q114&gt;=AS$4,IF($P114&lt;=AS$4,$I114,0),IF($S114&gt;=AS$4,IF($R114&lt;=AS$4,$I114,0),0)))))))),IF($J114="All Day",$I114,IF($K114="All Day",$I114,IF($K114&lt;=AS$4,0,IF($J114&lt;=AS$4,$I114,0)))))</f>
        <v>0</v>
      </c>
      <c r="AT114" s="101">
        <f>IF(Calculator!$I112="YES",IF($M114&gt;=AT$4,IF($L114&lt;=AT$4,$I114,0),IF($O114&gt;=AT$4,IF($N114&lt;=AT$4,$I114,0),IF($Q114&gt;=AT$4,IF($P114&lt;=AT$4,$I114,0),IF($S114&gt;=AT$4,IF($R114&lt;=AT$4,$I114,0),IF($M114&gt;=AT$4,IF($L114&lt;=AT$4,$I114,0),IF($O114&gt;=AT$4,IF($N114&lt;=AT$4,$I114,0),IF($Q114&gt;=AT$4,IF($P114&lt;=AT$4,$I114,0),IF($S114&gt;=AT$4,IF($R114&lt;=AT$4,$I114,0),0)))))))),IF($J114="All Day",$I114,IF($K114="All Day",$I114,IF($K114&lt;=AT$4,0,IF($J114&lt;=AT$4,$I114,0)))))</f>
        <v>0</v>
      </c>
      <c r="AU114" s="101">
        <f>IF(Calculator!$I112="YES",IF($M114&gt;=AU$4,IF($L114&lt;=AU$4,$I114,0),IF($O114&gt;=AU$4,IF($N114&lt;=AU$4,$I114,0),IF($Q114&gt;=AU$4,IF($P114&lt;=AU$4,$I114,0),IF($S114&gt;=AU$4,IF($R114&lt;=AU$4,$I114,0),IF($M114&gt;=AU$4,IF($L114&lt;=AU$4,$I114,0),IF($O114&gt;=AU$4,IF($N114&lt;=AU$4,$I114,0),IF($Q114&gt;=AU$4,IF($P114&lt;=AU$4,$I114,0),IF($S114&gt;=AU$4,IF($R114&lt;=AU$4,$I114,0),0)))))))),IF($J114="All Day",$I114,IF($K114="All Day",$I114,IF($K114&lt;=AU$4,0,IF($J114&lt;=AU$4,$I114,0)))))</f>
        <v>0</v>
      </c>
      <c r="AV114" s="101">
        <f>IF(Calculator!$I112="YES",IF($M114&gt;=AV$4,IF($L114&lt;=AV$4,$I114,0),IF($O114&gt;=AV$4,IF($N114&lt;=AV$4,$I114,0),IF($Q114&gt;=AV$4,IF($P114&lt;=AV$4,$I114,0),IF($S114&gt;=AV$4,IF($R114&lt;=AV$4,$I114,0),IF($M114&gt;=AV$4,IF($L114&lt;=AV$4,$I114,0),IF($O114&gt;=AV$4,IF($N114&lt;=AV$4,$I114,0),IF($Q114&gt;=AV$4,IF($P114&lt;=AV$4,$I114,0),IF($S114&gt;=AV$4,IF($R114&lt;=AV$4,$I114,0),0)))))))),IF($J114="All Day",$I114,IF($K114="All Day",$I114,IF($K114&lt;=AV$4,0,IF($J114&lt;=AV$4,$I114,0)))))</f>
        <v>0</v>
      </c>
      <c r="AW114" s="101">
        <f>IF(Calculator!$I112="YES",IF($M114&gt;=AW$4,IF($L114&lt;=AW$4,$I114,0),IF($O114&gt;=AW$4,IF($N114&lt;=AW$4,$I114,0),IF($Q114&gt;=AW$4,IF($P114&lt;=AW$4,$I114,0),IF($S114&gt;=AW$4,IF($R114&lt;=AW$4,$I114,0),IF($M114&gt;=AW$4,IF($L114&lt;=AW$4,$I114,0),IF($O114&gt;=AW$4,IF($N114&lt;=AW$4,$I114,0),IF($Q114&gt;=AW$4,IF($P114&lt;=AW$4,$I114,0),IF($S114&gt;=AW$4,IF($R114&lt;=AW$4,$I114,0),0)))))))),IF($J114="All Day",$I114,IF($K114="All Day",$I114,IF($K114&lt;=AW$4,0,IF($J114&lt;=AW$4,$I114,0)))))</f>
        <v>0</v>
      </c>
      <c r="AX114" s="101">
        <f>IF(Calculator!$I112="YES",IF($M114&gt;=AX$4,IF($L114&lt;=AX$4,$I114,0),IF($O114&gt;=AX$4,IF($N114&lt;=AX$4,$I114,0),IF($Q114&gt;=AX$4,IF($P114&lt;=AX$4,$I114,0),IF($S114&gt;=AX$4,IF($R114&lt;=AX$4,$I114,0),IF($M114&gt;=AX$4,IF($L114&lt;=AX$4,$I114,0),IF($O114&gt;=AX$4,IF($N114&lt;=AX$4,$I114,0),IF($Q114&gt;=AX$4,IF($P114&lt;=AX$4,$I114,0),IF($S114&gt;=AX$4,IF($R114&lt;=AX$4,$I114,0),0)))))))),IF($J114="All Day",$I114,IF($K114="All Day",$I114,IF($K114&lt;=AX$4,0,IF($J114&lt;=AX$4,$I114,0)))))</f>
        <v>0</v>
      </c>
      <c r="AY114" s="101">
        <f>IF(Calculator!$I112="YES",IF($M114&gt;=AY$4,IF($L114&lt;=AY$4,$I114,0),IF($O114&gt;=AY$4,IF($N114&lt;=AY$4,$I114,0),IF($Q114&gt;=AY$4,IF($P114&lt;=AY$4,$I114,0),IF($S114&gt;=AY$4,IF($R114&lt;=AY$4,$I114,0),IF($M114&gt;=AY$4,IF($L114&lt;=AY$4,$I114,0),IF($O114&gt;=AY$4,IF($N114&lt;=AY$4,$I114,0),IF($Q114&gt;=AY$4,IF($P114&lt;=AY$4,$I114,0),IF($S114&gt;=AY$4,IF($R114&lt;=AY$4,$I114,0),0)))))))),IF($J114="All Day",$I114,IF($K114="All Day",$I114,IF($K114&lt;=AY$4,0,IF($J114&lt;=AY$4,$I114,0)))))</f>
        <v>0</v>
      </c>
      <c r="AZ114" s="101">
        <f>IF(Calculator!$I112="YES",IF($M114&gt;=AZ$4,IF($L114&lt;=AZ$4,$I114,0),IF($O114&gt;=AZ$4,IF($N114&lt;=AZ$4,$I114,0),IF($Q114&gt;=AZ$4,IF($P114&lt;=AZ$4,$I114,0),IF($S114&gt;=AZ$4,IF($R114&lt;=AZ$4,$I114,0),IF($M114&gt;=AZ$4,IF($L114&lt;=AZ$4,$I114,0),IF($O114&gt;=AZ$4,IF($N114&lt;=AZ$4,$I114,0),IF($Q114&gt;=AZ$4,IF($P114&lt;=AZ$4,$I114,0),IF($S114&gt;=AZ$4,IF($R114&lt;=AZ$4,$I114,0),0)))))))),IF($J114="All Day",$I114,IF($K114="All Day",$I114,IF($K114&lt;=AZ$4,0,IF($J114&lt;=AZ$4,$I114,0)))))</f>
        <v>0</v>
      </c>
      <c r="BA114" s="101">
        <f>IF(Calculator!$I112="YES",IF($M114&gt;=BA$4,IF($L114&lt;=BA$4,$I114,0),IF($O114&gt;=BA$4,IF($N114&lt;=BA$4,$I114,0),IF($Q114&gt;=BA$4,IF($P114&lt;=BA$4,$I114,0),IF($S114&gt;=BA$4,IF($R114&lt;=BA$4,$I114,0),IF($M114&gt;=BA$4,IF($L114&lt;=BA$4,$I114,0),IF($O114&gt;=BA$4,IF($N114&lt;=BA$4,$I114,0),IF($Q114&gt;=BA$4,IF($P114&lt;=BA$4,$I114,0),IF($S114&gt;=BA$4,IF($R114&lt;=BA$4,$I114,0),0)))))))),IF($J114="All Day",$I114,IF($K114="All Day",$I114,IF($K114&lt;=BA$4,0,IF($J114&lt;=BA$4,$I114,0)))))</f>
        <v>0</v>
      </c>
      <c r="BB114" s="101">
        <f>IF(Calculator!$I112="YES",IF($M114&gt;=BB$4,IF($L114&lt;=BB$4,$I114,0),IF($O114&gt;=BB$4,IF($N114&lt;=BB$4,$I114,0),IF($Q114&gt;=BB$4,IF($P114&lt;=BB$4,$I114,0),IF($S114&gt;=BB$4,IF($R114&lt;=BB$4,$I114,0),IF($M114&gt;=BB$4,IF($L114&lt;=BB$4,$I114,0),IF($O114&gt;=BB$4,IF($N114&lt;=BB$4,$I114,0),IF($Q114&gt;=BB$4,IF($P114&lt;=BB$4,$I114,0),IF($S114&gt;=BB$4,IF($R114&lt;=BB$4,$I114,0),0)))))))),IF($J114="All Day",$I114,IF($K114="All Day",$I114,IF($K114&lt;=BB$4,0,IF($J114&lt;=BB$4,$I114,0)))))</f>
        <v>0</v>
      </c>
      <c r="BC114" s="101">
        <f>IF(Calculator!$I112="YES",IF($M114&gt;=BC$4,IF($L114&lt;=BC$4,$I114,0),IF($O114&gt;=BC$4,IF($N114&lt;=BC$4,$I114,0),IF($Q114&gt;=BC$4,IF($P114&lt;=BC$4,$I114,0),IF($S114&gt;=BC$4,IF($R114&lt;=BC$4,$I114,0),IF($M114&gt;=BC$4,IF($L114&lt;=BC$4,$I114,0),IF($O114&gt;=BC$4,IF($N114&lt;=BC$4,$I114,0),IF($Q114&gt;=BC$4,IF($P114&lt;=BC$4,$I114,0),IF($S114&gt;=BC$4,IF($R114&lt;=BC$4,$I114,0),0)))))))),IF($J114="All Day",$I114,IF($K114="All Day",$I114,IF($K114&lt;=BC$4,0,IF($J114&lt;=BC$4,$I114,0)))))</f>
        <v>0</v>
      </c>
      <c r="BD114" s="101">
        <f>IF(Calculator!$I112="YES",IF($M114&gt;=BD$4,IF($L114&lt;=BD$4,$I114,0),IF($O114&gt;=BD$4,IF($N114&lt;=BD$4,$I114,0),IF($Q114&gt;=BD$4,IF($P114&lt;=BD$4,$I114,0),IF($S114&gt;=BD$4,IF($R114&lt;=BD$4,$I114,0),IF($M114&gt;=BD$4,IF($L114&lt;=BD$4,$I114,0),IF($O114&gt;=BD$4,IF($N114&lt;=BD$4,$I114,0),IF($Q114&gt;=BD$4,IF($P114&lt;=BD$4,$I114,0),IF($S114&gt;=BD$4,IF($R114&lt;=BD$4,$I114,0),0)))))))),IF($J114="All Day",$I114,IF($K114="All Day",$I114,IF($K114&lt;=BD$4,0,IF($J114&lt;=BD$4,$I114,0)))))</f>
        <v>0</v>
      </c>
      <c r="BE114" s="101">
        <f>IF(Calculator!$I112="YES",IF($M114&gt;=BE$4,IF($L114&lt;=BE$4,$I114,0),IF($O114&gt;=BE$4,IF($N114&lt;=BE$4,$I114,0),IF($Q114&gt;=BE$4,IF($P114&lt;=BE$4,$I114,0),IF($S114&gt;=BE$4,IF($R114&lt;=BE$4,$I114,0),IF($M114&gt;=BE$4,IF($L114&lt;=BE$4,$I114,0),IF($O114&gt;=BE$4,IF($N114&lt;=BE$4,$I114,0),IF($Q114&gt;=BE$4,IF($P114&lt;=BE$4,$I114,0),IF($S114&gt;=BE$4,IF($R114&lt;=BE$4,$I114,0),0)))))))),IF($J114="All Day",$I114,IF($K114="All Day",$I114,IF($K114&lt;=BE$4,0,IF($J114&lt;=BE$4,$I114,0)))))</f>
        <v>0</v>
      </c>
      <c r="BF114" s="101">
        <f>IF(Calculator!$I112="YES",IF($M114&gt;=BF$4,IF($L114&lt;=BF$4,$I114,0),IF($O114&gt;=BF$4,IF($N114&lt;=BF$4,$I114,0),IF($Q114&gt;=BF$4,IF($P114&lt;=BF$4,$I114,0),IF($S114&gt;=BF$4,IF($R114&lt;=BF$4,$I114,0),IF($M114&gt;=BF$4,IF($L114&lt;=BF$4,$I114,0),IF($O114&gt;=BF$4,IF($N114&lt;=BF$4,$I114,0),IF($Q114&gt;=BF$4,IF($P114&lt;=BF$4,$I114,0),IF($S114&gt;=BF$4,IF($R114&lt;=BF$4,$I114,0),0)))))))),IF($J114="All Day",$I114,IF($K114="All Day",$I114,IF($K114&lt;=BF$4,0,IF($J114&lt;=BF$4,$I114,0)))))</f>
        <v>0</v>
      </c>
      <c r="BG114" s="101">
        <f>IF(Calculator!$I112="YES",IF($M114&gt;=BG$4,IF($L114&lt;=BG$4,$I114,0),IF($O114&gt;=BG$4,IF($N114&lt;=BG$4,$I114,0),IF($Q114&gt;=BG$4,IF($P114&lt;=BG$4,$I114,0),IF($S114&gt;=BG$4,IF($R114&lt;=BG$4,$I114,0),IF($M114&gt;=BG$4,IF($L114&lt;=BG$4,$I114,0),IF($O114&gt;=BG$4,IF($N114&lt;=BG$4,$I114,0),IF($Q114&gt;=BG$4,IF($P114&lt;=BG$4,$I114,0),IF($S114&gt;=BG$4,IF($R114&lt;=BG$4,$I114,0),0)))))))),IF($J114="All Day",$I114,IF($K114="All Day",$I114,IF($K114&lt;=BG$4,0,IF($J114&lt;=BG$4,$I114,0)))))</f>
        <v>0</v>
      </c>
      <c r="BH114" s="101">
        <f>IF(Calculator!$I112="YES",IF($M114&gt;=BH$4,IF($L114&lt;=BH$4,$I114,0),IF($O114&gt;=BH$4,IF($N114&lt;=BH$4,$I114,0),IF($Q114&gt;=BH$4,IF($P114&lt;=BH$4,$I114,0),IF($S114&gt;=BH$4,IF($R114&lt;=BH$4,$I114,0),IF($M114&gt;=BH$4,IF($L114&lt;=BH$4,$I114,0),IF($O114&gt;=BH$4,IF($N114&lt;=BH$4,$I114,0),IF($Q114&gt;=BH$4,IF($P114&lt;=BH$4,$I114,0),IF($S114&gt;=BH$4,IF($R114&lt;=BH$4,$I114,0),0)))))))),IF($J114="All Day",$I114,IF($K114="All Day",$I114,IF($K114&lt;=BH$4,0,IF($J114&lt;=BH$4,$I114,0)))))</f>
        <v>0</v>
      </c>
      <c r="BI114" s="101">
        <f>IF(Calculator!$I112="YES",IF($M114&gt;=BI$4,IF($L114&lt;=BI$4,$I114,0),IF($O114&gt;=BI$4,IF($N114&lt;=BI$4,$I114,0),IF($Q114&gt;=BI$4,IF($P114&lt;=BI$4,$I114,0),IF($S114&gt;=BI$4,IF($R114&lt;=BI$4,$I114,0),IF($M114&gt;=BI$4,IF($L114&lt;=BI$4,$I114,0),IF($O114&gt;=BI$4,IF($N114&lt;=BI$4,$I114,0),IF($Q114&gt;=BI$4,IF($P114&lt;=BI$4,$I114,0),IF($S114&gt;=BI$4,IF($R114&lt;=BI$4,$I114,0),0)))))))),IF($J114="All Day",$I114,IF($K114="All Day",$I114,IF($K114&lt;=BI$4,0,IF($J114&lt;=BI$4,$I114,0)))))</f>
        <v>0</v>
      </c>
      <c r="BJ114" s="101">
        <f>IF(Calculator!$I112="YES",IF($M114&gt;=BJ$4,IF($L114&lt;=BJ$4,$I114,0),IF($O114&gt;=BJ$4,IF($N114&lt;=BJ$4,$I114,0),IF($Q114&gt;=BJ$4,IF($P114&lt;=BJ$4,$I114,0),IF($S114&gt;=BJ$4,IF($R114&lt;=BJ$4,$I114,0),IF($M114&gt;=BJ$4,IF($L114&lt;=BJ$4,$I114,0),IF($O114&gt;=BJ$4,IF($N114&lt;=BJ$4,$I114,0),IF($Q114&gt;=BJ$4,IF($P114&lt;=BJ$4,$I114,0),IF($S114&gt;=BJ$4,IF($R114&lt;=BJ$4,$I114,0),0)))))))),IF($J114="All Day",$I114,IF($K114="All Day",$I114,IF($K114&lt;=BJ$4,0,IF($J114&lt;=BJ$4,$I114,0)))))</f>
        <v>0</v>
      </c>
      <c r="BK114" s="101">
        <f>IF(Calculator!$I112="YES",IF($M114&gt;=BK$4,IF($L114&lt;=BK$4,$I114,0),IF($O114&gt;=BK$4,IF($N114&lt;=BK$4,$I114,0),IF($Q114&gt;=BK$4,IF($P114&lt;=BK$4,$I114,0),IF($S114&gt;=BK$4,IF($R114&lt;=BK$4,$I114,0),IF($M114&gt;=BK$4,IF($L114&lt;=BK$4,$I114,0),IF($O114&gt;=BK$4,IF($N114&lt;=BK$4,$I114,0),IF($Q114&gt;=BK$4,IF($P114&lt;=BK$4,$I114,0),IF($S114&gt;=BK$4,IF($R114&lt;=BK$4,$I114,0),0)))))))),IF($J114="All Day",$I114,IF($K114="All Day",$I114,IF($K114&lt;=BK$4,0,IF($J114&lt;=BK$4,$I114,0)))))</f>
        <v>0</v>
      </c>
      <c r="BL114" s="101">
        <f>IF(Calculator!$I112="YES",IF($M114&gt;=BL$4,IF($L114&lt;=BL$4,$I114,0),IF($O114&gt;=BL$4,IF($N114&lt;=BL$4,$I114,0),IF($Q114&gt;=BL$4,IF($P114&lt;=BL$4,$I114,0),IF($S114&gt;=BL$4,IF($R114&lt;=BL$4,$I114,0),IF($M114&gt;=BL$4,IF($L114&lt;=BL$4,$I114,0),IF($O114&gt;=BL$4,IF($N114&lt;=BL$4,$I114,0),IF($Q114&gt;=BL$4,IF($P114&lt;=BL$4,$I114,0),IF($S114&gt;=BL$4,IF($R114&lt;=BL$4,$I114,0),0)))))))),IF($J114="All Day",$I114,IF($K114="All Day",$I114,IF($K114&lt;=BL$4,0,IF($J114&lt;=BL$4,$I114,0)))))</f>
        <v>0</v>
      </c>
      <c r="BM114" s="101">
        <f>IF(Calculator!$I112="YES",IF($M114&gt;=BM$4,IF($L114&lt;=BM$4,$I114,0),IF($O114&gt;=BM$4,IF($N114&lt;=BM$4,$I114,0),IF($Q114&gt;=BM$4,IF($P114&lt;=BM$4,$I114,0),IF($S114&gt;=BM$4,IF($R114&lt;=BM$4,$I114,0),IF($M114&gt;=BM$4,IF($L114&lt;=BM$4,$I114,0),IF($O114&gt;=BM$4,IF($N114&lt;=BM$4,$I114,0),IF($Q114&gt;=BM$4,IF($P114&lt;=BM$4,$I114,0),IF($S114&gt;=BM$4,IF($R114&lt;=BM$4,$I114,0),0)))))))),IF($J114="All Day",$I114,IF($K114="All Day",$I114,IF($K114&lt;=BM$4,0,IF($J114&lt;=BM$4,$I114,0)))))</f>
        <v>0</v>
      </c>
      <c r="BN114" s="101">
        <f>IF(Calculator!$I112="YES",IF($M114&gt;=BN$4,IF($L114&lt;=BN$4,$I114,0),IF($O114&gt;=BN$4,IF($N114&lt;=BN$4,$I114,0),IF($Q114&gt;=BN$4,IF($P114&lt;=BN$4,$I114,0),IF($S114&gt;=BN$4,IF($R114&lt;=BN$4,$I114,0),IF($M114&gt;=BN$4,IF($L114&lt;=BN$4,$I114,0),IF($O114&gt;=BN$4,IF($N114&lt;=BN$4,$I114,0),IF($Q114&gt;=BN$4,IF($P114&lt;=BN$4,$I114,0),IF($S114&gt;=BN$4,IF($R114&lt;=BN$4,$I114,0),0)))))))),IF($J114="All Day",$I114,IF($K114="All Day",$I114,IF($K114&lt;=BN$4,0,IF($J114&lt;=BN$4,$I114,0)))))</f>
        <v>0</v>
      </c>
      <c r="BO114" s="101">
        <f>IF(Calculator!$I112="YES",IF($M114&gt;=BO$4,IF($L114&lt;=BO$4,$I114,0),IF($O114&gt;=BO$4,IF($N114&lt;=BO$4,$I114,0),IF($Q114&gt;=BO$4,IF($P114&lt;=BO$4,$I114,0),IF($S114&gt;=BO$4,IF($R114&lt;=BO$4,$I114,0),IF($M114&gt;=BO$4,IF($L114&lt;=BO$4,$I114,0),IF($O114&gt;=BO$4,IF($N114&lt;=BO$4,$I114,0),IF($Q114&gt;=BO$4,IF($P114&lt;=BO$4,$I114,0),IF($S114&gt;=BO$4,IF($R114&lt;=BO$4,$I114,0),0)))))))),IF($J114="All Day",$I114,IF($K114="All Day",$I114,IF($K114&lt;=BO$4,0,IF($J114&lt;=BO$4,$I114,0)))))</f>
        <v>0</v>
      </c>
      <c r="BP114" s="101">
        <f>IF(Calculator!$I112="YES",IF($M114&gt;=BP$4,IF($L114&lt;=BP$4,$I114,0),IF($O114&gt;=BP$4,IF($N114&lt;=BP$4,$I114,0),IF($Q114&gt;=BP$4,IF($P114&lt;=BP$4,$I114,0),IF($S114&gt;=BP$4,IF($R114&lt;=BP$4,$I114,0),IF($M114&gt;=BP$4,IF($L114&lt;=BP$4,$I114,0),IF($O114&gt;=BP$4,IF($N114&lt;=BP$4,$I114,0),IF($Q114&gt;=BP$4,IF($P114&lt;=BP$4,$I114,0),IF($S114&gt;=BP$4,IF($R114&lt;=BP$4,$I114,0),0)))))))),IF($J114="All Day",$I114,IF($K114="All Day",$I114,IF($K114&lt;=BP$4,0,IF($J114&lt;=BP$4,$I114,0)))))</f>
        <v>0</v>
      </c>
      <c r="BQ114" s="101">
        <f>IF(Calculator!$I112="YES",IF($M114&gt;=BQ$4,IF($L114&lt;=BQ$4,$I114,0),IF($O114&gt;=BQ$4,IF($N114&lt;=BQ$4,$I114,0),IF($Q114&gt;=BQ$4,IF($P114&lt;=BQ$4,$I114,0),IF($S114&gt;=BQ$4,IF($R114&lt;=BQ$4,$I114,0),IF($M114&gt;=BQ$4,IF($L114&lt;=BQ$4,$I114,0),IF($O114&gt;=BQ$4,IF($N114&lt;=BQ$4,$I114,0),IF($Q114&gt;=BQ$4,IF($P114&lt;=BQ$4,$I114,0),IF($S114&gt;=BQ$4,IF($R114&lt;=BQ$4,$I114,0),0)))))))),IF($J114="All Day",$I114,IF($K114="All Day",$I114,IF($K114&lt;=BQ$4,0,IF($J114&lt;=BQ$4,$I114,0)))))</f>
        <v>0</v>
      </c>
      <c r="BR114" s="101">
        <f>IF(Calculator!$I112="YES",IF($M114&gt;=BR$4,IF($L114&lt;=BR$4,$I114,0),IF($O114&gt;=BR$4,IF($N114&lt;=BR$4,$I114,0),IF($Q114&gt;=BR$4,IF($P114&lt;=BR$4,$I114,0),IF($S114&gt;=BR$4,IF($R114&lt;=BR$4,$I114,0),IF($M114&gt;=BR$4,IF($L114&lt;=BR$4,$I114,0),IF($O114&gt;=BR$4,IF($N114&lt;=BR$4,$I114,0),IF($Q114&gt;=BR$4,IF($P114&lt;=BR$4,$I114,0),IF($S114&gt;=BR$4,IF($R114&lt;=BR$4,$I114,0),0)))))))),IF($J114="All Day",$I114,IF($K114="All Day",$I114,IF($K114&lt;=BR$4,0,IF($J114&lt;=BR$4,$I114,0)))))</f>
        <v>0</v>
      </c>
      <c r="BS114" s="101">
        <f>IF(Calculator!$I112="YES",IF($M114&gt;=BS$4,IF($L114&lt;=BS$4,$I114,0),IF($O114&gt;=BS$4,IF($N114&lt;=BS$4,$I114,0),IF($Q114&gt;=BS$4,IF($P114&lt;=BS$4,$I114,0),IF($S114&gt;=BS$4,IF($R114&lt;=BS$4,$I114,0),IF($M114&gt;=BS$4,IF($L114&lt;=BS$4,$I114,0),IF($O114&gt;=BS$4,IF($N114&lt;=BS$4,$I114,0),IF($Q114&gt;=BS$4,IF($P114&lt;=BS$4,$I114,0),IF($S114&gt;=BS$4,IF($R114&lt;=BS$4,$I114,0),0)))))))),IF($J114="All Day",$I114,IF($K114="All Day",$I114,IF($K114&lt;=BS$4,0,IF($J114&lt;=BS$4,$I114,0)))))</f>
        <v>0</v>
      </c>
      <c r="BT114" s="101">
        <f>IF(Calculator!$I112="YES",IF($M114&gt;=BT$4,IF($L114&lt;=BT$4,$I114,0),IF($O114&gt;=BT$4,IF($N114&lt;=BT$4,$I114,0),IF($Q114&gt;=BT$4,IF($P114&lt;=BT$4,$I114,0),IF($S114&gt;=BT$4,IF($R114&lt;=BT$4,$I114,0),IF($M114&gt;=BT$4,IF($L114&lt;=BT$4,$I114,0),IF($O114&gt;=BT$4,IF($N114&lt;=BT$4,$I114,0),IF($Q114&gt;=BT$4,IF($P114&lt;=BT$4,$I114,0),IF($S114&gt;=BT$4,IF($R114&lt;=BT$4,$I114,0),0)))))))),IF($J114="All Day",$I114,IF($K114="All Day",$I114,IF($K114&lt;=BT$4,0,IF($J114&lt;=BT$4,$I114,0)))))</f>
        <v>0</v>
      </c>
      <c r="BU114" s="101">
        <f>IF(Calculator!$I112="YES",IF($M114&gt;=BU$4,IF($L114&lt;=BU$4,$I114,0),IF($O114&gt;=BU$4,IF($N114&lt;=BU$4,$I114,0),IF($Q114&gt;=BU$4,IF($P114&lt;=BU$4,$I114,0),IF($S114&gt;=BU$4,IF($R114&lt;=BU$4,$I114,0),IF($M114&gt;=BU$4,IF($L114&lt;=BU$4,$I114,0),IF($O114&gt;=BU$4,IF($N114&lt;=BU$4,$I114,0),IF($Q114&gt;=BU$4,IF($P114&lt;=BU$4,$I114,0),IF($S114&gt;=BU$4,IF($R114&lt;=BU$4,$I114,0),0)))))))),IF($J114="All Day",$I114,IF($K114="All Day",$I114,IF($K114&lt;=BU$4,0,IF($J114&lt;=BU$4,$I114,0)))))</f>
        <v>0</v>
      </c>
      <c r="BV114" s="101">
        <f>IF(Calculator!$I112="YES",IF($M114&gt;=BV$4,IF($L114&lt;=BV$4,$I114,0),IF($O114&gt;=BV$4,IF($N114&lt;=BV$4,$I114,0),IF($Q114&gt;=BV$4,IF($P114&lt;=BV$4,$I114,0),IF($S114&gt;=BV$4,IF($R114&lt;=BV$4,$I114,0),IF($M114&gt;=BV$4,IF($L114&lt;=BV$4,$I114,0),IF($O114&gt;=BV$4,IF($N114&lt;=BV$4,$I114,0),IF($Q114&gt;=BV$4,IF($P114&lt;=BV$4,$I114,0),IF($S114&gt;=BV$4,IF($R114&lt;=BV$4,$I114,0),0)))))))),IF($J114="All Day",$I114,IF($K114="All Day",$I114,IF($K114&lt;=BV$4,0,IF($J114&lt;=BV$4,$I114,0)))))</f>
        <v>0</v>
      </c>
      <c r="BW114" s="101">
        <f>IF(Calculator!$I112="YES",IF($M114&gt;=BW$4,IF($L114&lt;=BW$4,$I114,0),IF($O114&gt;=BW$4,IF($N114&lt;=BW$4,$I114,0),IF($Q114&gt;=BW$4,IF($P114&lt;=BW$4,$I114,0),IF($S114&gt;=BW$4,IF($R114&lt;=BW$4,$I114,0),IF($M114&gt;=BW$4,IF($L114&lt;=BW$4,$I114,0),IF($O114&gt;=BW$4,IF($N114&lt;=BW$4,$I114,0),IF($Q114&gt;=BW$4,IF($P114&lt;=BW$4,$I114,0),IF($S114&gt;=BW$4,IF($R114&lt;=BW$4,$I114,0),0)))))))),IF($J114="All Day",$I114,IF($K114="All Day",$I114,IF($K114&lt;=BW$4,0,IF($J114&lt;=BW$4,$I114,0)))))</f>
        <v>0</v>
      </c>
      <c r="BX114" s="101">
        <f>IF(Calculator!$I112="YES",IF($M114&gt;=BX$4,IF($L114&lt;=BX$4,$I114,0),IF($O114&gt;=BX$4,IF($N114&lt;=BX$4,$I114,0),IF($Q114&gt;=BX$4,IF($P114&lt;=BX$4,$I114,0),IF($S114&gt;=BX$4,IF($R114&lt;=BX$4,$I114,0),IF($M114&gt;=BX$4,IF($L114&lt;=BX$4,$I114,0),IF($O114&gt;=BX$4,IF($N114&lt;=BX$4,$I114,0),IF($Q114&gt;=BX$4,IF($P114&lt;=BX$4,$I114,0),IF($S114&gt;=BX$4,IF($R114&lt;=BX$4,$I114,0),0)))))))),IF($J114="All Day",$I114,IF($K114="All Day",$I114,IF($K114&lt;=BX$4,0,IF($J114&lt;=BX$4,$I114,0)))))</f>
        <v>0</v>
      </c>
      <c r="BY114" s="101">
        <f>IF(Calculator!$I112="YES",IF($M114&gt;=BY$4,IF($L114&lt;=BY$4,$I114,0),IF($O114&gt;=BY$4,IF($N114&lt;=BY$4,$I114,0),IF($Q114&gt;=BY$4,IF($P114&lt;=BY$4,$I114,0),IF($S114&gt;=BY$4,IF($R114&lt;=BY$4,$I114,0),IF($M114&gt;=BY$4,IF($L114&lt;=BY$4,$I114,0),IF($O114&gt;=BY$4,IF($N114&lt;=BY$4,$I114,0),IF($Q114&gt;=BY$4,IF($P114&lt;=BY$4,$I114,0),IF($S114&gt;=BY$4,IF($R114&lt;=BY$4,$I114,0),0)))))))),IF($J114="All Day",$I114,IF($K114="All Day",$I114,IF($K114&lt;=BY$4,0,IF($J114&lt;=BY$4,$I114,0)))))</f>
        <v>0</v>
      </c>
      <c r="BZ114" s="101">
        <f>IF(Calculator!$I112="YES",IF($M114&gt;=BZ$4,IF($L114&lt;=BZ$4,$I114,0),IF($O114&gt;=BZ$4,IF($N114&lt;=BZ$4,$I114,0),IF($Q114&gt;=BZ$4,IF($P114&lt;=BZ$4,$I114,0),IF($S114&gt;=BZ$4,IF($R114&lt;=BZ$4,$I114,0),IF($M114&gt;=BZ$4,IF($L114&lt;=BZ$4,$I114,0),IF($O114&gt;=BZ$4,IF($N114&lt;=BZ$4,$I114,0),IF($Q114&gt;=BZ$4,IF($P114&lt;=BZ$4,$I114,0),IF($S114&gt;=BZ$4,IF($R114&lt;=BZ$4,$I114,0),0)))))))),IF($J114="All Day",$I114,IF($K114="All Day",$I114,IF($K114&lt;=BZ$4,0,IF($J114&lt;=BZ$4,$I114,0)))))</f>
        <v>0</v>
      </c>
      <c r="CA114" s="101">
        <f>IF(Calculator!$I112="YES",IF($M114&gt;=CA$4,IF($L114&lt;=CA$4,$I114,0),IF($O114&gt;=CA$4,IF($N114&lt;=CA$4,$I114,0),IF($Q114&gt;=CA$4,IF($P114&lt;=CA$4,$I114,0),IF($S114&gt;=CA$4,IF($R114&lt;=CA$4,$I114,0),IF($M114&gt;=CA$4,IF($L114&lt;=CA$4,$I114,0),IF($O114&gt;=CA$4,IF($N114&lt;=CA$4,$I114,0),IF($Q114&gt;=CA$4,IF($P114&lt;=CA$4,$I114,0),IF($S114&gt;=CA$4,IF($R114&lt;=CA$4,$I114,0),0)))))))),IF($J114="All Day",$I114,IF($K114="All Day",$I114,IF($K114&lt;=CA$4,0,IF($J114&lt;=CA$4,$I114,0)))))</f>
        <v>0</v>
      </c>
      <c r="CB114" s="101">
        <f>IF(Calculator!$I112="YES",IF($M114&gt;=CB$4,IF($L114&lt;=CB$4,$I114,0),IF($O114&gt;=CB$4,IF($N114&lt;=CB$4,$I114,0),IF($Q114&gt;=CB$4,IF($P114&lt;=CB$4,$I114,0),IF($S114&gt;=CB$4,IF($R114&lt;=CB$4,$I114,0),IF($M114&gt;=CB$4,IF($L114&lt;=CB$4,$I114,0),IF($O114&gt;=CB$4,IF($N114&lt;=CB$4,$I114,0),IF($Q114&gt;=CB$4,IF($P114&lt;=CB$4,$I114,0),IF($S114&gt;=CB$4,IF($R114&lt;=CB$4,$I114,0),0)))))))),IF($J114="All Day",$I114,IF($K114="All Day",$I114,IF($K114&lt;=CB$4,0,IF($J114&lt;=CB$4,$I114,0)))))</f>
        <v>0</v>
      </c>
      <c r="CC114" s="101">
        <f>IF(Calculator!$I112="YES",IF($M114&gt;=CC$4,IF($L114&lt;=CC$4,$I114,0),IF($O114&gt;=CC$4,IF($N114&lt;=CC$4,$I114,0),IF($Q114&gt;=CC$4,IF($P114&lt;=CC$4,$I114,0),IF($S114&gt;=CC$4,IF($R114&lt;=CC$4,$I114,0),IF($M114&gt;=CC$4,IF($L114&lt;=CC$4,$I114,0),IF($O114&gt;=CC$4,IF($N114&lt;=CC$4,$I114,0),IF($Q114&gt;=CC$4,IF($P114&lt;=CC$4,$I114,0),IF($S114&gt;=CC$4,IF($R114&lt;=CC$4,$I114,0),0)))))))),IF($J114="All Day",$I114,IF($K114="All Day",$I114,IF($K114&lt;=CC$4,0,IF($J114&lt;=CC$4,$I114,0)))))</f>
        <v>0</v>
      </c>
      <c r="CD114" s="101">
        <f>IF(Calculator!$I112="YES",IF($M114&gt;=CD$4,IF($L114&lt;=CD$4,$I114,0),IF($O114&gt;=CD$4,IF($N114&lt;=CD$4,$I114,0),IF($Q114&gt;=CD$4,IF($P114&lt;=CD$4,$I114,0),IF($S114&gt;=CD$4,IF($R114&lt;=CD$4,$I114,0),IF($M114&gt;=CD$4,IF($L114&lt;=CD$4,$I114,0),IF($O114&gt;=CD$4,IF($N114&lt;=CD$4,$I114,0),IF($Q114&gt;=CD$4,IF($P114&lt;=CD$4,$I114,0),IF($S114&gt;=CD$4,IF($R114&lt;=CD$4,$I114,0),0)))))))),IF($J114="All Day",$I114,IF($K114="All Day",$I114,IF($K114&lt;=CD$4,0,IF($J114&lt;=CD$4,$I114,0)))))</f>
        <v>0</v>
      </c>
      <c r="CE114" s="101">
        <f>IF(Calculator!$I112="YES",IF($M114&gt;=CE$4,IF($L114&lt;=CE$4,$I114,0),IF($O114&gt;=CE$4,IF($N114&lt;=CE$4,$I114,0),IF($Q114&gt;=CE$4,IF($P114&lt;=CE$4,$I114,0),IF($S114&gt;=CE$4,IF($R114&lt;=CE$4,$I114,0),IF($M114&gt;=CE$4,IF($L114&lt;=CE$4,$I114,0),IF($O114&gt;=CE$4,IF($N114&lt;=CE$4,$I114,0),IF($Q114&gt;=CE$4,IF($P114&lt;=CE$4,$I114,0),IF($S114&gt;=CE$4,IF($R114&lt;=CE$4,$I114,0),0)))))))),IF($J114="All Day",$I114,IF($K114="All Day",$I114,IF($K114&lt;=CE$4,0,IF($J114&lt;=CE$4,$I114,0)))))</f>
        <v>0</v>
      </c>
      <c r="CF114" s="101">
        <f>IF(Calculator!$I112="YES",IF($M114&gt;=CF$4,IF($L114&lt;=CF$4,$I114,0),IF($O114&gt;=CF$4,IF($N114&lt;=CF$4,$I114,0),IF($Q114&gt;=CF$4,IF($P114&lt;=CF$4,$I114,0),IF($S114&gt;=CF$4,IF($R114&lt;=CF$4,$I114,0),IF($M114&gt;=CF$4,IF($L114&lt;=CF$4,$I114,0),IF($O114&gt;=CF$4,IF($N114&lt;=CF$4,$I114,0),IF($Q114&gt;=CF$4,IF($P114&lt;=CF$4,$I114,0),IF($S114&gt;=CF$4,IF($R114&lt;=CF$4,$I114,0),0)))))))),IF($J114="All Day",$I114,IF($K114="All Day",$I114,IF($K114&lt;=CF$4,0,IF($J114&lt;=CF$4,$I114,0)))))</f>
        <v>0</v>
      </c>
      <c r="CG114" s="101">
        <f>IF(Calculator!$I112="YES",IF($M114&gt;=CG$4,IF($L114&lt;=CG$4,$I114,0),IF($O114&gt;=CG$4,IF($N114&lt;=CG$4,$I114,0),IF($Q114&gt;=CG$4,IF($P114&lt;=CG$4,$I114,0),IF($S114&gt;=CG$4,IF($R114&lt;=CG$4,$I114,0),IF($M114&gt;=CG$4,IF($L114&lt;=CG$4,$I114,0),IF($O114&gt;=CG$4,IF($N114&lt;=CG$4,$I114,0),IF($Q114&gt;=CG$4,IF($P114&lt;=CG$4,$I114,0),IF($S114&gt;=CG$4,IF($R114&lt;=CG$4,$I114,0),0)))))))),IF($J114="All Day",$I114,IF($K114="All Day",$I114,IF($K114&lt;=CG$4,0,IF($J114&lt;=CG$4,$I114,0)))))</f>
        <v>0</v>
      </c>
      <c r="CH114" s="101">
        <f>IF(Calculator!$I112="YES",IF($M114&gt;=CH$4,IF($L114&lt;=CH$4,$I114,0),IF($O114&gt;=CH$4,IF($N114&lt;=CH$4,$I114,0),IF($Q114&gt;=CH$4,IF($P114&lt;=CH$4,$I114,0),IF($S114&gt;=CH$4,IF($R114&lt;=CH$4,$I114,0),IF($M114&gt;=CH$4,IF($L114&lt;=CH$4,$I114,0),IF($O114&gt;=CH$4,IF($N114&lt;=CH$4,$I114,0),IF($Q114&gt;=CH$4,IF($P114&lt;=CH$4,$I114,0),IF($S114&gt;=CH$4,IF($R114&lt;=CH$4,$I114,0),0)))))))),IF($J114="All Day",$I114,IF($K114="All Day",$I114,IF($K114&lt;=CH$4,0,IF($J114&lt;=CH$4,$I114,0)))))</f>
        <v>0</v>
      </c>
      <c r="CI114" s="101">
        <f>IF(Calculator!$I112="YES",IF($M114&gt;=CI$4,IF($L114&lt;=CI$4,$I114,0),IF($O114&gt;=CI$4,IF($N114&lt;=CI$4,$I114,0),IF($Q114&gt;=CI$4,IF($P114&lt;=CI$4,$I114,0),IF($S114&gt;=CI$4,IF($R114&lt;=CI$4,$I114,0),IF($M114&gt;=CI$4,IF($L114&lt;=CI$4,$I114,0),IF($O114&gt;=CI$4,IF($N114&lt;=CI$4,$I114,0),IF($Q114&gt;=CI$4,IF($P114&lt;=CI$4,$I114,0),IF($S114&gt;=CI$4,IF($R114&lt;=CI$4,$I114,0),0)))))))),IF($J114="All Day",$I114,IF($K114="All Day",$I114,IF($K114&lt;=CI$4,0,IF($J114&lt;=CI$4,$I114,0)))))</f>
        <v>0</v>
      </c>
      <c r="CJ114" s="101">
        <f>IF(Calculator!$I112="YES",IF($M114&gt;=CJ$4,IF($L114&lt;=CJ$4,$I114,0),IF($O114&gt;=CJ$4,IF($N114&lt;=CJ$4,$I114,0),IF($Q114&gt;=CJ$4,IF($P114&lt;=CJ$4,$I114,0),IF($S114&gt;=CJ$4,IF($R114&lt;=CJ$4,$I114,0),IF($M114&gt;=CJ$4,IF($L114&lt;=CJ$4,$I114,0),IF($O114&gt;=CJ$4,IF($N114&lt;=CJ$4,$I114,0),IF($Q114&gt;=CJ$4,IF($P114&lt;=CJ$4,$I114,0),IF($S114&gt;=CJ$4,IF($R114&lt;=CJ$4,$I114,0),0)))))))),IF($J114="All Day",$I114,IF($K114="All Day",$I114,IF($K114&lt;=CJ$4,0,IF($J114&lt;=CJ$4,$I114,0)))))</f>
        <v>0</v>
      </c>
      <c r="CK114" s="101">
        <f>IF(Calculator!$I112="YES",IF($M114&gt;=CK$4,IF($L114&lt;=CK$4,$I114,0),IF($O114&gt;=CK$4,IF($N114&lt;=CK$4,$I114,0),IF($Q114&gt;=CK$4,IF($P114&lt;=CK$4,$I114,0),IF($S114&gt;=CK$4,IF($R114&lt;=CK$4,$I114,0),IF($M114&gt;=CK$4,IF($L114&lt;=CK$4,$I114,0),IF($O114&gt;=CK$4,IF($N114&lt;=CK$4,$I114,0),IF($Q114&gt;=CK$4,IF($P114&lt;=CK$4,$I114,0),IF($S114&gt;=CK$4,IF($R114&lt;=CK$4,$I114,0),0)))))))),IF($J114="All Day",$I114,IF($K114="All Day",$I114,IF($K114&lt;=CK$4,0,IF($J114&lt;=CK$4,$I114,0)))))</f>
        <v>0</v>
      </c>
      <c r="CL114" s="101">
        <f>IF(Calculator!$I112="YES",IF($M114&gt;=CL$4,IF($L114&lt;=CL$4,$I114,0),IF($O114&gt;=CL$4,IF($N114&lt;=CL$4,$I114,0),IF($Q114&gt;=CL$4,IF($P114&lt;=CL$4,$I114,0),IF($S114&gt;=CL$4,IF($R114&lt;=CL$4,$I114,0),IF($M114&gt;=CL$4,IF($L114&lt;=CL$4,$I114,0),IF($O114&gt;=CL$4,IF($N114&lt;=CL$4,$I114,0),IF($Q114&gt;=CL$4,IF($P114&lt;=CL$4,$I114,0),IF($S114&gt;=CL$4,IF($R114&lt;=CL$4,$I114,0),0)))))))),IF($J114="All Day",$I114,IF($K114="All Day",$I114,IF($K114&lt;=CL$4,0,IF($J114&lt;=CL$4,$I114,0)))))</f>
        <v>0</v>
      </c>
      <c r="CM114" s="101">
        <f>IF(Calculator!$I112="YES",IF($M114&gt;=CM$4,IF($L114&lt;=CM$4,$I114,0),IF($O114&gt;=CM$4,IF($N114&lt;=CM$4,$I114,0),IF($Q114&gt;=CM$4,IF($P114&lt;=CM$4,$I114,0),IF($S114&gt;=CM$4,IF($R114&lt;=CM$4,$I114,0),IF($M114&gt;=CM$4,IF($L114&lt;=CM$4,$I114,0),IF($O114&gt;=CM$4,IF($N114&lt;=CM$4,$I114,0),IF($Q114&gt;=CM$4,IF($P114&lt;=CM$4,$I114,0),IF($S114&gt;=CM$4,IF($R114&lt;=CM$4,$I114,0),0)))))))),IF($J114="All Day",$I114,IF($K114="All Day",$I114,IF($K114&lt;=CM$4,0,IF($J114&lt;=CM$4,$I114,0)))))</f>
        <v>0</v>
      </c>
      <c r="CN114" s="101">
        <f>IF(Calculator!$I112="YES",IF($M114&gt;=CN$4,IF($L114&lt;=CN$4,$I114,0),IF($O114&gt;=CN$4,IF($N114&lt;=CN$4,$I114,0),IF($Q114&gt;=CN$4,IF($P114&lt;=CN$4,$I114,0),IF($S114&gt;=CN$4,IF($R114&lt;=CN$4,$I114,0),IF($M114&gt;=CN$4,IF($L114&lt;=CN$4,$I114,0),IF($O114&gt;=CN$4,IF($N114&lt;=CN$4,$I114,0),IF($Q114&gt;=CN$4,IF($P114&lt;=CN$4,$I114,0),IF($S114&gt;=CN$4,IF($R114&lt;=CN$4,$I114,0),0)))))))),IF($J114="All Day",$I114,IF($K114="All Day",$I114,IF($K114&lt;=CN$4,0,IF($J114&lt;=CN$4,$I114,0)))))</f>
        <v>0</v>
      </c>
      <c r="CO114" s="101">
        <f>IF(Calculator!$I112="YES",IF($M114&gt;=CO$4,IF($L114&lt;=CO$4,$I114,0),IF($O114&gt;=CO$4,IF($N114&lt;=CO$4,$I114,0),IF($Q114&gt;=CO$4,IF($P114&lt;=CO$4,$I114,0),IF($S114&gt;=CO$4,IF($R114&lt;=CO$4,$I114,0),IF($M114&gt;=CO$4,IF($L114&lt;=CO$4,$I114,0),IF($O114&gt;=CO$4,IF($N114&lt;=CO$4,$I114,0),IF($Q114&gt;=CO$4,IF($P114&lt;=CO$4,$I114,0),IF($S114&gt;=CO$4,IF($R114&lt;=CO$4,$I114,0),0)))))))),IF($J114="All Day",$I114,IF($K114="All Day",$I114,IF($K114&lt;=CO$4,0,IF($J114&lt;=CO$4,$I114,0)))))</f>
        <v>0</v>
      </c>
      <c r="CP114" s="101">
        <f>IF(Calculator!$I112="YES",IF($M114&gt;=CP$4,IF($L114&lt;=CP$4,$I114,0),IF($O114&gt;=CP$4,IF($N114&lt;=CP$4,$I114,0),IF($Q114&gt;=CP$4,IF($P114&lt;=CP$4,$I114,0),IF($S114&gt;=CP$4,IF($R114&lt;=CP$4,$I114,0),IF($M114&gt;=CP$4,IF($L114&lt;=CP$4,$I114,0),IF($O114&gt;=CP$4,IF($N114&lt;=CP$4,$I114,0),IF($Q114&gt;=CP$4,IF($P114&lt;=CP$4,$I114,0),IF($S114&gt;=CP$4,IF($R114&lt;=CP$4,$I114,0),0)))))))),IF($J114="All Day",$I114,IF($K114="All Day",$I114,IF($K114&lt;=CP$4,0,IF($J114&lt;=CP$4,$I114,0)))))</f>
        <v>0</v>
      </c>
      <c r="CQ114" s="101">
        <f>IF(Calculator!$I112="YES",IF($M114&gt;=CQ$4,IF($L114&lt;=CQ$4,$I114,0),IF($O114&gt;=CQ$4,IF($N114&lt;=CQ$4,$I114,0),IF($Q114&gt;=CQ$4,IF($P114&lt;=CQ$4,$I114,0),IF($S114&gt;=CQ$4,IF($R114&lt;=CQ$4,$I114,0),IF($M114&gt;=CQ$4,IF($L114&lt;=CQ$4,$I114,0),IF($O114&gt;=CQ$4,IF($N114&lt;=CQ$4,$I114,0),IF($Q114&gt;=CQ$4,IF($P114&lt;=CQ$4,$I114,0),IF($S114&gt;=CQ$4,IF($R114&lt;=CQ$4,$I114,0),0)))))))),IF($J114="All Day",$I114,IF($K114="All Day",$I114,IF($K114&lt;=CQ$4,0,IF($J114&lt;=CQ$4,$I114,0)))))</f>
        <v>0</v>
      </c>
      <c r="CR114" s="101">
        <f>IF(Calculator!$I112="YES",IF($M114&gt;=CR$4,IF($L114&lt;=CR$4,$I114,0),IF($O114&gt;=CR$4,IF($N114&lt;=CR$4,$I114,0),IF($Q114&gt;=CR$4,IF($P114&lt;=CR$4,$I114,0),IF($S114&gt;=CR$4,IF($R114&lt;=CR$4,$I114,0),IF($M114&gt;=CR$4,IF($L114&lt;=CR$4,$I114,0),IF($O114&gt;=CR$4,IF($N114&lt;=CR$4,$I114,0),IF($Q114&gt;=CR$4,IF($P114&lt;=CR$4,$I114,0),IF($S114&gt;=CR$4,IF($R114&lt;=CR$4,$I114,0),0)))))))),IF($J114="All Day",$I114,IF($K114="All Day",$I114,IF($K114&lt;=CR$4,0,IF($J114&lt;=CR$4,$I114,0)))))</f>
        <v>0</v>
      </c>
      <c r="CS114" s="101">
        <f>IF(Calculator!$I112="YES",IF($M114&gt;=CS$4,IF($L114&lt;=CS$4,$I114,0),IF($O114&gt;=CS$4,IF($N114&lt;=CS$4,$I114,0),IF($Q114&gt;=CS$4,IF($P114&lt;=CS$4,$I114,0),IF($S114&gt;=CS$4,IF($R114&lt;=CS$4,$I114,0),IF($M114&gt;=CS$4,IF($L114&lt;=CS$4,$I114,0),IF($O114&gt;=CS$4,IF($N114&lt;=CS$4,$I114,0),IF($Q114&gt;=CS$4,IF($P114&lt;=CS$4,$I114,0),IF($S114&gt;=CS$4,IF($R114&lt;=CS$4,$I114,0),0)))))))),IF($J114="All Day",$I114,IF($K114="All Day",$I114,IF($K114&lt;=CS$4,0,IF($J114&lt;=CS$4,$I114,0)))))</f>
        <v>0</v>
      </c>
      <c r="CT114" s="101">
        <f>IF(Calculator!$I112="YES",IF($M114&gt;=CT$4,IF($L114&lt;=CT$4,$I114,0),IF($O114&gt;=CT$4,IF($N114&lt;=CT$4,$I114,0),IF($Q114&gt;=CT$4,IF($P114&lt;=CT$4,$I114,0),IF($S114&gt;=CT$4,IF($R114&lt;=CT$4,$I114,0),IF($M114&gt;=CT$4,IF($L114&lt;=CT$4,$I114,0),IF($O114&gt;=CT$4,IF($N114&lt;=CT$4,$I114,0),IF($Q114&gt;=CT$4,IF($P114&lt;=CT$4,$I114,0),IF($S114&gt;=CT$4,IF($R114&lt;=CT$4,$I114,0),0)))))))),IF($J114="All Day",$I114,IF($K114="All Day",$I114,IF($K114&lt;=CT$4,0,IF($J114&lt;=CT$4,$I114,0)))))</f>
        <v>0</v>
      </c>
      <c r="CU114" s="101">
        <f>IF(Calculator!$I112="YES",IF($M114&gt;=CU$4,IF($L114&lt;=CU$4,$I114,0),IF($O114&gt;=CU$4,IF($N114&lt;=CU$4,$I114,0),IF($Q114&gt;=CU$4,IF($P114&lt;=CU$4,$I114,0),IF($S114&gt;=CU$4,IF($R114&lt;=CU$4,$I114,0),IF($M114&gt;=CU$4,IF($L114&lt;=CU$4,$I114,0),IF($O114&gt;=CU$4,IF($N114&lt;=CU$4,$I114,0),IF($Q114&gt;=CU$4,IF($P114&lt;=CU$4,$I114,0),IF($S114&gt;=CU$4,IF($R114&lt;=CU$4,$I114,0),0)))))))),IF($J114="All Day",$I114,IF($K114="All Day",$I114,IF($K114&lt;=CU$4,0,IF($J114&lt;=CU$4,$I114,0)))))</f>
        <v>0</v>
      </c>
      <c r="CV114" s="101">
        <f>IF(Calculator!$I112="YES",IF($M114&gt;=CV$4,IF($L114&lt;=CV$4,$I114,0),IF($O114&gt;=CV$4,IF($N114&lt;=CV$4,$I114,0),IF($Q114&gt;=CV$4,IF($P114&lt;=CV$4,$I114,0),IF($S114&gt;=CV$4,IF($R114&lt;=CV$4,$I114,0),IF($M114&gt;=CV$4,IF($L114&lt;=CV$4,$I114,0),IF($O114&gt;=CV$4,IF($N114&lt;=CV$4,$I114,0),IF($Q114&gt;=CV$4,IF($P114&lt;=CV$4,$I114,0),IF($S114&gt;=CV$4,IF($R114&lt;=CV$4,$I114,0),0)))))))),IF($J114="All Day",$I114,IF($K114="All Day",$I114,IF($K114&lt;=CV$4,0,IF($J114&lt;=CV$4,$I114,0)))))</f>
        <v>0</v>
      </c>
      <c r="CW114" s="101">
        <f>IF(Calculator!$I112="YES",IF($M114&gt;=CW$4,IF($L114&lt;=CW$4,$I114,0),IF($O114&gt;=CW$4,IF($N114&lt;=CW$4,$I114,0),IF($Q114&gt;=CW$4,IF($P114&lt;=CW$4,$I114,0),IF($S114&gt;=CW$4,IF($R114&lt;=CW$4,$I114,0),IF($M114&gt;=CW$4,IF($L114&lt;=CW$4,$I114,0),IF($O114&gt;=CW$4,IF($N114&lt;=CW$4,$I114,0),IF($Q114&gt;=CW$4,IF($P114&lt;=CW$4,$I114,0),IF($S114&gt;=CW$4,IF($R114&lt;=CW$4,$I114,0),0)))))))),IF($J114="All Day",$I114,IF($K114="All Day",$I114,IF($K114&lt;=CW$4,0,IF($J114&lt;=CW$4,$I114,0)))))</f>
        <v>0</v>
      </c>
      <c r="CX114" s="101">
        <f>IF(Calculator!$I112="YES",IF($M114&gt;=CX$4,IF($L114&lt;=CX$4,$I114,0),IF($O114&gt;=CX$4,IF($N114&lt;=CX$4,$I114,0),IF($Q114&gt;=CX$4,IF($P114&lt;=CX$4,$I114,0),IF($S114&gt;=CX$4,IF($R114&lt;=CX$4,$I114,0),IF($M114&gt;=CX$4,IF($L114&lt;=CX$4,$I114,0),IF($O114&gt;=CX$4,IF($N114&lt;=CX$4,$I114,0),IF($Q114&gt;=CX$4,IF($P114&lt;=CX$4,$I114,0),IF($S114&gt;=CX$4,IF($R114&lt;=CX$4,$I114,0),0)))))))),IF($J114="All Day",$I114,IF($K114="All Day",$I114,IF($K114&lt;=CX$4,0,IF($J114&lt;=CX$4,$I114,0)))))</f>
        <v>0</v>
      </c>
      <c r="CY114" s="101">
        <f>IF(Calculator!$I112="YES",IF($M114&gt;=CY$4,IF($L114&lt;=CY$4,$I114,0),IF($O114&gt;=CY$4,IF($N114&lt;=CY$4,$I114,0),IF($Q114&gt;=CY$4,IF($P114&lt;=CY$4,$I114,0),IF($S114&gt;=CY$4,IF($R114&lt;=CY$4,$I114,0),IF($M114&gt;=CY$4,IF($L114&lt;=CY$4,$I114,0),IF($O114&gt;=CY$4,IF($N114&lt;=CY$4,$I114,0),IF($Q114&gt;=CY$4,IF($P114&lt;=CY$4,$I114,0),IF($S114&gt;=CY$4,IF($R114&lt;=CY$4,$I114,0),0)))))))),IF($J114="All Day",$I114,IF($K114="All Day",$I114,IF($K114&lt;=CY$4,0,IF($J114&lt;=CY$4,$I114,0)))))</f>
        <v>0</v>
      </c>
      <c r="CZ114" s="101">
        <f>IF(Calculator!$I112="YES",IF($M114&gt;=CZ$4,IF($L114&lt;=CZ$4,$I114,0),IF($O114&gt;=CZ$4,IF($N114&lt;=CZ$4,$I114,0),IF($Q114&gt;=CZ$4,IF($P114&lt;=CZ$4,$I114,0),IF($S114&gt;=CZ$4,IF($R114&lt;=CZ$4,$I114,0),IF($M114&gt;=CZ$4,IF($L114&lt;=CZ$4,$I114,0),IF($O114&gt;=CZ$4,IF($N114&lt;=CZ$4,$I114,0),IF($Q114&gt;=CZ$4,IF($P114&lt;=CZ$4,$I114,0),IF($S114&gt;=CZ$4,IF($R114&lt;=CZ$4,$I114,0),0)))))))),IF($J114="All Day",$I114,IF($K114="All Day",$I114,IF($K114&lt;=CZ$4,0,IF($J114&lt;=CZ$4,$I114,0)))))</f>
        <v>0</v>
      </c>
      <c r="DA114" s="101">
        <f>IF(Calculator!$I112="YES",IF($M114&gt;=DA$4,IF($L114&lt;=DA$4,$I114,0),IF($O114&gt;=DA$4,IF($N114&lt;=DA$4,$I114,0),IF($Q114&gt;=DA$4,IF($P114&lt;=DA$4,$I114,0),IF($S114&gt;=DA$4,IF($R114&lt;=DA$4,$I114,0),IF($M114&gt;=DA$4,IF($L114&lt;=DA$4,$I114,0),IF($O114&gt;=DA$4,IF($N114&lt;=DA$4,$I114,0),IF($Q114&gt;=DA$4,IF($P114&lt;=DA$4,$I114,0),IF($S114&gt;=DA$4,IF($R114&lt;=DA$4,$I114,0),0)))))))),IF($J114="All Day",$I114,IF($K114="All Day",$I114,IF($K114&lt;=DA$4,0,IF($J114&lt;=DA$4,$I114,0)))))</f>
        <v>0</v>
      </c>
      <c r="DB114" s="101">
        <f>IF(Calculator!$I112="YES",IF($M114&gt;=DB$4,IF($L114&lt;=DB$4,$I114,0),IF($O114&gt;=DB$4,IF($N114&lt;=DB$4,$I114,0),IF($Q114&gt;=DB$4,IF($P114&lt;=DB$4,$I114,0),IF($S114&gt;=DB$4,IF($R114&lt;=DB$4,$I114,0),IF($M114&gt;=DB$4,IF($L114&lt;=DB$4,$I114,0),IF($O114&gt;=DB$4,IF($N114&lt;=DB$4,$I114,0),IF($Q114&gt;=DB$4,IF($P114&lt;=DB$4,$I114,0),IF($S114&gt;=DB$4,IF($R114&lt;=DB$4,$I114,0),0)))))))),IF($J114="All Day",$I114,IF($K114="All Day",$I114,IF($K114&lt;=DB$4,0,IF($J114&lt;=DB$4,$I114,0)))))</f>
        <v>0</v>
      </c>
      <c r="DC114" s="101">
        <f>IF(Calculator!$I112="YES",IF($M114&gt;=DC$4,IF($L114&lt;=DC$4,$I114,0),IF($O114&gt;=DC$4,IF($N114&lt;=DC$4,$I114,0),IF($Q114&gt;=DC$4,IF($P114&lt;=DC$4,$I114,0),IF($S114&gt;=DC$4,IF($R114&lt;=DC$4,$I114,0),IF($M114&gt;=DC$4,IF($L114&lt;=DC$4,$I114,0),IF($O114&gt;=DC$4,IF($N114&lt;=DC$4,$I114,0),IF($Q114&gt;=DC$4,IF($P114&lt;=DC$4,$I114,0),IF($S114&gt;=DC$4,IF($R114&lt;=DC$4,$I114,0),0)))))))),IF($J114="All Day",$I114,IF($K114="All Day",$I114,IF($K114&lt;=DC$4,0,IF($J114&lt;=DC$4,$I114,0)))))</f>
        <v>0</v>
      </c>
      <c r="DD114" s="101">
        <f>IF(Calculator!$I112="YES",IF($M114&gt;=DD$4,IF($L114&lt;=DD$4,$I114,0),IF($O114&gt;=DD$4,IF($N114&lt;=DD$4,$I114,0),IF($Q114&gt;=DD$4,IF($P114&lt;=DD$4,$I114,0),IF($S114&gt;=DD$4,IF($R114&lt;=DD$4,$I114,0),IF($M114&gt;=DD$4,IF($L114&lt;=DD$4,$I114,0),IF($O114&gt;=DD$4,IF($N114&lt;=DD$4,$I114,0),IF($Q114&gt;=DD$4,IF($P114&lt;=DD$4,$I114,0),IF($S114&gt;=DD$4,IF($R114&lt;=DD$4,$I114,0),0)))))))),IF($J114="All Day",$I114,IF($K114="All Day",$I114,IF($K114&lt;=DD$4,0,IF($J114&lt;=DD$4,$I114,0)))))</f>
        <v>0</v>
      </c>
      <c r="DE114" s="101">
        <f>IF(Calculator!$I112="YES",IF($M114&gt;=DE$4,IF($L114&lt;=DE$4,$I114,0),IF($O114&gt;=DE$4,IF($N114&lt;=DE$4,$I114,0),IF($Q114&gt;=DE$4,IF($P114&lt;=DE$4,$I114,0),IF($S114&gt;=DE$4,IF($R114&lt;=DE$4,$I114,0),IF($M114&gt;=DE$4,IF($L114&lt;=DE$4,$I114,0),IF($O114&gt;=DE$4,IF($N114&lt;=DE$4,$I114,0),IF($Q114&gt;=DE$4,IF($P114&lt;=DE$4,$I114,0),IF($S114&gt;=DE$4,IF($R114&lt;=DE$4,$I114,0),0)))))))),IF($J114="All Day",$I114,IF($K114="All Day",$I114,IF($K114&lt;=DE$4,0,IF($J114&lt;=DE$4,$I114,0)))))</f>
        <v>0</v>
      </c>
      <c r="DF114" s="101">
        <f>IF(Calculator!$I112="YES",IF($M114&gt;=DF$4,IF($L114&lt;=DF$4,$I114,0),IF($O114&gt;=DF$4,IF($N114&lt;=DF$4,$I114,0),IF($Q114&gt;=DF$4,IF($P114&lt;=DF$4,$I114,0),IF($S114&gt;=DF$4,IF($R114&lt;=DF$4,$I114,0),IF($M114&gt;=DF$4,IF($L114&lt;=DF$4,$I114,0),IF($O114&gt;=DF$4,IF($N114&lt;=DF$4,$I114,0),IF($Q114&gt;=DF$4,IF($P114&lt;=DF$4,$I114,0),IF($S114&gt;=DF$4,IF($R114&lt;=DF$4,$I114,0),0)))))))),IF($J114="All Day",$I114,IF($K114="All Day",$I114,IF($K114&lt;=DF$4,0,IF($J114&lt;=DF$4,$I114,0)))))</f>
        <v>0</v>
      </c>
      <c r="DG114" s="101">
        <f>IF(Calculator!$I112="YES",IF($M114&gt;=DG$4,IF($L114&lt;=DG$4,$I114,0),IF($O114&gt;=DG$4,IF($N114&lt;=DG$4,$I114,0),IF($Q114&gt;=DG$4,IF($P114&lt;=DG$4,$I114,0),IF($S114&gt;=DG$4,IF($R114&lt;=DG$4,$I114,0),IF($M114&gt;=DG$4,IF($L114&lt;=DG$4,$I114,0),IF($O114&gt;=DG$4,IF($N114&lt;=DG$4,$I114,0),IF($Q114&gt;=DG$4,IF($P114&lt;=DG$4,$I114,0),IF($S114&gt;=DG$4,IF($R114&lt;=DG$4,$I114,0),0)))))))),IF($J114="All Day",$I114,IF($K114="All Day",$I114,IF($K114&lt;=DG$4,0,IF($J114&lt;=DG$4,$I114,0)))))</f>
        <v>0</v>
      </c>
      <c r="DH114" s="101">
        <f>IF(Calculator!$I112="YES",IF($M114&gt;=DH$4,IF($L114&lt;=DH$4,$I114,0),IF($O114&gt;=DH$4,IF($N114&lt;=DH$4,$I114,0),IF($Q114&gt;=DH$4,IF($P114&lt;=DH$4,$I114,0),IF($S114&gt;=DH$4,IF($R114&lt;=DH$4,$I114,0),IF($M114&gt;=DH$4,IF($L114&lt;=DH$4,$I114,0),IF($O114&gt;=DH$4,IF($N114&lt;=DH$4,$I114,0),IF($Q114&gt;=DH$4,IF($P114&lt;=DH$4,$I114,0),IF($S114&gt;=DH$4,IF($R114&lt;=DH$4,$I114,0),0)))))))),IF($J114="All Day",$I114,IF($K114="All Day",$I114,IF($K114&lt;=DH$4,0,IF($J114&lt;=DH$4,$I114,0)))))</f>
        <v>0</v>
      </c>
      <c r="DI114" s="101">
        <f>IF(Calculator!$I112="YES",IF($M114&gt;=DI$4,IF($L114&lt;=DI$4,$I114,0),IF($O114&gt;=DI$4,IF($N114&lt;=DI$4,$I114,0),IF($Q114&gt;=DI$4,IF($P114&lt;=DI$4,$I114,0),IF($S114&gt;=DI$4,IF($R114&lt;=DI$4,$I114,0),IF($M114&gt;=DI$4,IF($L114&lt;=DI$4,$I114,0),IF($O114&gt;=DI$4,IF($N114&lt;=DI$4,$I114,0),IF($Q114&gt;=DI$4,IF($P114&lt;=DI$4,$I114,0),IF($S114&gt;=DI$4,IF($R114&lt;=DI$4,$I114,0),0)))))))),IF($J114="All Day",$I114,IF($K114="All Day",$I114,IF($K114&lt;=DI$4,0,IF($J114&lt;=DI$4,$I114,0)))))</f>
        <v>0</v>
      </c>
      <c r="DJ114" s="101">
        <f>IF(Calculator!$I112="YES",IF($M114&gt;=DJ$4,IF($L114&lt;=DJ$4,$I114,0),IF($O114&gt;=DJ$4,IF($N114&lt;=DJ$4,$I114,0),IF($Q114&gt;=DJ$4,IF($P114&lt;=DJ$4,$I114,0),IF($S114&gt;=DJ$4,IF($R114&lt;=DJ$4,$I114,0),IF($M114&gt;=DJ$4,IF($L114&lt;=DJ$4,$I114,0),IF($O114&gt;=DJ$4,IF($N114&lt;=DJ$4,$I114,0),IF($Q114&gt;=DJ$4,IF($P114&lt;=DJ$4,$I114,0),IF($S114&gt;=DJ$4,IF($R114&lt;=DJ$4,$I114,0),0)))))))),IF($J114="All Day",$I114,IF($K114="All Day",$I114,IF($K114&lt;=DJ$4,0,IF($J114&lt;=DJ$4,$I114,0)))))</f>
        <v>0</v>
      </c>
      <c r="DK114" s="101">
        <f>IF(Calculator!$I112="YES",IF($M114&gt;=DK$4,IF($L114&lt;=DK$4,$I114,0),IF($O114&gt;=DK$4,IF($N114&lt;=DK$4,$I114,0),IF($Q114&gt;=DK$4,IF($P114&lt;=DK$4,$I114,0),IF($S114&gt;=DK$4,IF($R114&lt;=DK$4,$I114,0),IF($M114&gt;=DK$4,IF($L114&lt;=DK$4,$I114,0),IF($O114&gt;=DK$4,IF($N114&lt;=DK$4,$I114,0),IF($Q114&gt;=DK$4,IF($P114&lt;=DK$4,$I114,0),IF($S114&gt;=DK$4,IF($R114&lt;=DK$4,$I114,0),0)))))))),IF($J114="All Day",$I114,IF($K114="All Day",$I114,IF($K114&lt;=DK$4,0,IF($J114&lt;=DK$4,$I114,0)))))</f>
        <v>0</v>
      </c>
      <c r="DL114" s="101">
        <f>IF(Calculator!$I112="YES",IF($M114&gt;=DL$4,IF($L114&lt;=DL$4,$I114,0),IF($O114&gt;=DL$4,IF($N114&lt;=DL$4,$I114,0),IF($Q114&gt;=DL$4,IF($P114&lt;=DL$4,$I114,0),IF($S114&gt;=DL$4,IF($R114&lt;=DL$4,$I114,0),IF($M114&gt;=DL$4,IF($L114&lt;=DL$4,$I114,0),IF($O114&gt;=DL$4,IF($N114&lt;=DL$4,$I114,0),IF($Q114&gt;=DL$4,IF($P114&lt;=DL$4,$I114,0),IF($S114&gt;=DL$4,IF($R114&lt;=DL$4,$I114,0),0)))))))),IF($J114="All Day",$I114,IF($K114="All Day",$I114,IF($K114&lt;=DL$4,0,IF($J114&lt;=DL$4,$I114,0)))))</f>
        <v>0</v>
      </c>
      <c r="DN114" s="110">
        <f>IF(Calculator!$F112="Winter only usage",1,0)</f>
        <v>0</v>
      </c>
      <c r="DO114" s="109">
        <f t="shared" si="787"/>
        <v>0</v>
      </c>
      <c r="DP114" s="109">
        <f t="shared" si="788"/>
        <v>0</v>
      </c>
      <c r="DQ114" s="109">
        <f t="shared" si="789"/>
        <v>0</v>
      </c>
      <c r="DR114" s="109">
        <f t="shared" si="790"/>
        <v>0</v>
      </c>
      <c r="DS114" s="109">
        <f t="shared" si="791"/>
        <v>0</v>
      </c>
      <c r="DT114" s="109">
        <f t="shared" si="792"/>
        <v>0</v>
      </c>
      <c r="DU114" s="109">
        <f t="shared" si="793"/>
        <v>0</v>
      </c>
      <c r="DV114" s="109">
        <f t="shared" si="794"/>
        <v>0</v>
      </c>
      <c r="DW114" s="109">
        <f t="shared" si="795"/>
        <v>0</v>
      </c>
      <c r="DX114" s="109">
        <f t="shared" si="796"/>
        <v>0</v>
      </c>
      <c r="DY114" s="109">
        <f t="shared" si="797"/>
        <v>0</v>
      </c>
      <c r="DZ114" s="109">
        <f t="shared" si="798"/>
        <v>0</v>
      </c>
      <c r="EA114" s="109">
        <f t="shared" si="799"/>
        <v>0</v>
      </c>
      <c r="EB114" s="109">
        <f t="shared" si="800"/>
        <v>0</v>
      </c>
      <c r="EC114" s="109">
        <f t="shared" si="801"/>
        <v>0</v>
      </c>
      <c r="ED114" s="109">
        <f t="shared" si="802"/>
        <v>0</v>
      </c>
      <c r="EE114" s="109">
        <f t="shared" si="803"/>
        <v>0</v>
      </c>
      <c r="EF114" s="109">
        <f t="shared" si="804"/>
        <v>0</v>
      </c>
      <c r="EG114" s="109">
        <f t="shared" si="805"/>
        <v>0</v>
      </c>
      <c r="EH114" s="109">
        <f t="shared" si="806"/>
        <v>0</v>
      </c>
      <c r="EI114" s="109">
        <f t="shared" si="807"/>
        <v>0</v>
      </c>
      <c r="EJ114" s="109">
        <f t="shared" si="808"/>
        <v>0</v>
      </c>
      <c r="EK114" s="109">
        <f t="shared" si="809"/>
        <v>0</v>
      </c>
      <c r="EL114" s="109">
        <f t="shared" si="810"/>
        <v>0</v>
      </c>
      <c r="EM114" s="109">
        <f t="shared" si="811"/>
        <v>0</v>
      </c>
      <c r="EN114" s="109">
        <f t="shared" si="812"/>
        <v>0</v>
      </c>
      <c r="EO114" s="109">
        <f t="shared" si="813"/>
        <v>0</v>
      </c>
      <c r="EP114" s="109">
        <f t="shared" si="814"/>
        <v>0</v>
      </c>
      <c r="EQ114" s="109">
        <f t="shared" si="815"/>
        <v>0</v>
      </c>
      <c r="ER114" s="109">
        <f t="shared" si="816"/>
        <v>0</v>
      </c>
      <c r="ES114" s="109">
        <f t="shared" si="817"/>
        <v>0</v>
      </c>
      <c r="ET114" s="109">
        <f t="shared" si="818"/>
        <v>0</v>
      </c>
      <c r="EU114" s="109">
        <f t="shared" si="819"/>
        <v>0</v>
      </c>
      <c r="EV114" s="109">
        <f t="shared" si="820"/>
        <v>0</v>
      </c>
      <c r="EW114" s="109">
        <f t="shared" si="821"/>
        <v>0</v>
      </c>
      <c r="EX114" s="109">
        <f t="shared" si="822"/>
        <v>0</v>
      </c>
      <c r="EY114" s="109">
        <f t="shared" si="823"/>
        <v>0</v>
      </c>
      <c r="EZ114" s="109">
        <f t="shared" si="824"/>
        <v>0</v>
      </c>
      <c r="FA114" s="109">
        <f t="shared" si="825"/>
        <v>0</v>
      </c>
      <c r="FB114" s="109">
        <f t="shared" si="826"/>
        <v>0</v>
      </c>
      <c r="FC114" s="109">
        <f t="shared" si="827"/>
        <v>0</v>
      </c>
      <c r="FD114" s="109">
        <f t="shared" si="828"/>
        <v>0</v>
      </c>
      <c r="FE114" s="109">
        <f t="shared" si="829"/>
        <v>0</v>
      </c>
      <c r="FF114" s="109">
        <f t="shared" si="830"/>
        <v>0</v>
      </c>
      <c r="FG114" s="109">
        <f t="shared" si="831"/>
        <v>0</v>
      </c>
      <c r="FH114" s="109">
        <f t="shared" si="832"/>
        <v>0</v>
      </c>
      <c r="FI114" s="109">
        <f t="shared" si="833"/>
        <v>0</v>
      </c>
      <c r="FJ114" s="109">
        <f t="shared" si="834"/>
        <v>0</v>
      </c>
      <c r="FK114" s="109">
        <f t="shared" si="835"/>
        <v>0</v>
      </c>
      <c r="FL114" s="109">
        <f t="shared" si="836"/>
        <v>0</v>
      </c>
      <c r="FM114" s="109">
        <f t="shared" si="837"/>
        <v>0</v>
      </c>
      <c r="FN114" s="109">
        <f t="shared" si="838"/>
        <v>0</v>
      </c>
      <c r="FO114" s="109">
        <f t="shared" si="839"/>
        <v>0</v>
      </c>
      <c r="FP114" s="109">
        <f t="shared" si="840"/>
        <v>0</v>
      </c>
      <c r="FQ114" s="109">
        <f t="shared" si="841"/>
        <v>0</v>
      </c>
      <c r="FR114" s="109">
        <f t="shared" si="842"/>
        <v>0</v>
      </c>
      <c r="FS114" s="109">
        <f t="shared" si="843"/>
        <v>0</v>
      </c>
      <c r="FT114" s="109">
        <f t="shared" si="844"/>
        <v>0</v>
      </c>
      <c r="FU114" s="109">
        <f t="shared" si="845"/>
        <v>0</v>
      </c>
      <c r="FV114" s="109">
        <f t="shared" si="846"/>
        <v>0</v>
      </c>
      <c r="FW114" s="109">
        <f t="shared" si="847"/>
        <v>0</v>
      </c>
      <c r="FX114" s="109">
        <f t="shared" si="848"/>
        <v>0</v>
      </c>
      <c r="FY114" s="109">
        <f t="shared" si="849"/>
        <v>0</v>
      </c>
      <c r="FZ114" s="109">
        <f t="shared" si="850"/>
        <v>0</v>
      </c>
      <c r="GA114" s="109">
        <f t="shared" si="851"/>
        <v>0</v>
      </c>
      <c r="GB114" s="109">
        <f t="shared" si="852"/>
        <v>0</v>
      </c>
      <c r="GC114" s="109">
        <f t="shared" si="853"/>
        <v>0</v>
      </c>
      <c r="GD114" s="109">
        <f t="shared" si="854"/>
        <v>0</v>
      </c>
      <c r="GE114" s="109">
        <f t="shared" si="855"/>
        <v>0</v>
      </c>
      <c r="GF114" s="109">
        <f t="shared" si="856"/>
        <v>0</v>
      </c>
      <c r="GG114" s="109">
        <f t="shared" si="857"/>
        <v>0</v>
      </c>
      <c r="GH114" s="109">
        <f t="shared" si="858"/>
        <v>0</v>
      </c>
      <c r="GI114" s="109">
        <f t="shared" si="859"/>
        <v>0</v>
      </c>
      <c r="GJ114" s="109">
        <f t="shared" si="860"/>
        <v>0</v>
      </c>
      <c r="GK114" s="109">
        <f t="shared" si="861"/>
        <v>0</v>
      </c>
      <c r="GL114" s="109">
        <f t="shared" si="862"/>
        <v>0</v>
      </c>
      <c r="GM114" s="109">
        <f t="shared" si="863"/>
        <v>0</v>
      </c>
      <c r="GN114" s="109">
        <f t="shared" si="864"/>
        <v>0</v>
      </c>
      <c r="GO114" s="109">
        <f t="shared" si="865"/>
        <v>0</v>
      </c>
      <c r="GP114" s="109">
        <f t="shared" si="866"/>
        <v>0</v>
      </c>
      <c r="GQ114" s="109">
        <f t="shared" si="867"/>
        <v>0</v>
      </c>
      <c r="GR114" s="109">
        <f t="shared" si="868"/>
        <v>0</v>
      </c>
      <c r="GS114" s="109">
        <f t="shared" si="869"/>
        <v>0</v>
      </c>
      <c r="GT114" s="109">
        <f t="shared" si="870"/>
        <v>0</v>
      </c>
      <c r="GU114" s="109">
        <f t="shared" si="871"/>
        <v>0</v>
      </c>
      <c r="GV114" s="109">
        <f t="shared" si="872"/>
        <v>0</v>
      </c>
      <c r="GW114" s="109">
        <f t="shared" si="873"/>
        <v>0</v>
      </c>
      <c r="GX114" s="109">
        <f t="shared" si="874"/>
        <v>0</v>
      </c>
      <c r="GY114" s="109">
        <f t="shared" si="875"/>
        <v>0</v>
      </c>
      <c r="GZ114" s="109">
        <f t="shared" si="876"/>
        <v>0</v>
      </c>
      <c r="HA114" s="109">
        <f t="shared" si="877"/>
        <v>0</v>
      </c>
      <c r="HB114" s="109">
        <f t="shared" si="878"/>
        <v>0</v>
      </c>
      <c r="HC114" s="109">
        <f t="shared" si="879"/>
        <v>0</v>
      </c>
      <c r="HD114" s="109">
        <f t="shared" si="880"/>
        <v>0</v>
      </c>
      <c r="HE114" s="109">
        <f t="shared" si="881"/>
        <v>0</v>
      </c>
      <c r="HF114" s="109">
        <f t="shared" si="882"/>
        <v>0</v>
      </c>
      <c r="HG114" s="109">
        <f t="shared" si="883"/>
        <v>0</v>
      </c>
      <c r="HI114" s="101">
        <f>IF(Calculator!F112="Summer only usage",1,0)</f>
        <v>0</v>
      </c>
      <c r="HJ114" s="108">
        <f t="shared" si="884"/>
        <v>0</v>
      </c>
      <c r="HK114" s="108">
        <f t="shared" si="885"/>
        <v>0</v>
      </c>
      <c r="HL114" s="108">
        <f t="shared" si="886"/>
        <v>0</v>
      </c>
      <c r="HM114" s="108">
        <f t="shared" si="887"/>
        <v>0</v>
      </c>
      <c r="HN114" s="108">
        <f t="shared" si="888"/>
        <v>0</v>
      </c>
      <c r="HO114" s="108">
        <f t="shared" si="889"/>
        <v>0</v>
      </c>
      <c r="HP114" s="108">
        <f t="shared" si="890"/>
        <v>0</v>
      </c>
      <c r="HQ114" s="108">
        <f t="shared" si="891"/>
        <v>0</v>
      </c>
      <c r="HR114" s="108">
        <f t="shared" si="892"/>
        <v>0</v>
      </c>
      <c r="HS114" s="108">
        <f t="shared" si="893"/>
        <v>0</v>
      </c>
      <c r="HT114" s="108">
        <f t="shared" si="894"/>
        <v>0</v>
      </c>
      <c r="HU114" s="108">
        <f t="shared" si="895"/>
        <v>0</v>
      </c>
      <c r="HV114" s="108">
        <f t="shared" si="896"/>
        <v>0</v>
      </c>
      <c r="HW114" s="108">
        <f t="shared" si="897"/>
        <v>0</v>
      </c>
      <c r="HX114" s="108">
        <f t="shared" si="898"/>
        <v>0</v>
      </c>
      <c r="HY114" s="108">
        <f t="shared" si="899"/>
        <v>0</v>
      </c>
      <c r="HZ114" s="108">
        <f t="shared" si="900"/>
        <v>0</v>
      </c>
      <c r="IA114" s="108">
        <f t="shared" si="901"/>
        <v>0</v>
      </c>
      <c r="IB114" s="108">
        <f t="shared" si="902"/>
        <v>0</v>
      </c>
      <c r="IC114" s="108">
        <f t="shared" si="903"/>
        <v>0</v>
      </c>
      <c r="ID114" s="108">
        <f t="shared" si="904"/>
        <v>0</v>
      </c>
      <c r="IE114" s="108">
        <f t="shared" si="905"/>
        <v>0</v>
      </c>
      <c r="IF114" s="108">
        <f t="shared" si="906"/>
        <v>0</v>
      </c>
      <c r="IG114" s="108">
        <f t="shared" si="907"/>
        <v>0</v>
      </c>
      <c r="IH114" s="108">
        <f t="shared" si="908"/>
        <v>0</v>
      </c>
      <c r="II114" s="108">
        <f t="shared" si="909"/>
        <v>0</v>
      </c>
      <c r="IJ114" s="108">
        <f t="shared" si="910"/>
        <v>0</v>
      </c>
      <c r="IK114" s="108">
        <f t="shared" si="911"/>
        <v>0</v>
      </c>
      <c r="IL114" s="108">
        <f t="shared" si="912"/>
        <v>0</v>
      </c>
      <c r="IM114" s="108">
        <f t="shared" si="913"/>
        <v>0</v>
      </c>
      <c r="IN114" s="108">
        <f t="shared" si="914"/>
        <v>0</v>
      </c>
      <c r="IO114" s="108">
        <f t="shared" si="915"/>
        <v>0</v>
      </c>
      <c r="IP114" s="108">
        <f t="shared" si="916"/>
        <v>0</v>
      </c>
      <c r="IQ114" s="108">
        <f t="shared" si="917"/>
        <v>0</v>
      </c>
      <c r="IR114" s="108">
        <f t="shared" si="918"/>
        <v>0</v>
      </c>
      <c r="IS114" s="108">
        <f t="shared" si="919"/>
        <v>0</v>
      </c>
      <c r="IT114" s="108">
        <f t="shared" si="920"/>
        <v>0</v>
      </c>
      <c r="IU114" s="108">
        <f t="shared" si="921"/>
        <v>0</v>
      </c>
      <c r="IV114" s="108">
        <f t="shared" si="922"/>
        <v>0</v>
      </c>
      <c r="IW114" s="108">
        <f t="shared" si="923"/>
        <v>0</v>
      </c>
      <c r="IX114" s="108">
        <f t="shared" si="924"/>
        <v>0</v>
      </c>
      <c r="IY114" s="108">
        <f t="shared" si="925"/>
        <v>0</v>
      </c>
      <c r="IZ114" s="108">
        <f t="shared" si="926"/>
        <v>0</v>
      </c>
      <c r="JA114" s="108">
        <f t="shared" si="927"/>
        <v>0</v>
      </c>
      <c r="JB114" s="108">
        <f t="shared" si="928"/>
        <v>0</v>
      </c>
      <c r="JC114" s="108">
        <f t="shared" si="929"/>
        <v>0</v>
      </c>
      <c r="JD114" s="108">
        <f t="shared" si="930"/>
        <v>0</v>
      </c>
      <c r="JE114" s="108">
        <f t="shared" si="931"/>
        <v>0</v>
      </c>
      <c r="JF114" s="108">
        <f t="shared" si="932"/>
        <v>0</v>
      </c>
      <c r="JG114" s="108">
        <f t="shared" si="933"/>
        <v>0</v>
      </c>
      <c r="JH114" s="108">
        <f t="shared" si="934"/>
        <v>0</v>
      </c>
      <c r="JI114" s="108">
        <f t="shared" si="935"/>
        <v>0</v>
      </c>
      <c r="JJ114" s="108">
        <f t="shared" si="936"/>
        <v>0</v>
      </c>
      <c r="JK114" s="108">
        <f t="shared" si="937"/>
        <v>0</v>
      </c>
      <c r="JL114" s="108">
        <f t="shared" si="938"/>
        <v>0</v>
      </c>
      <c r="JM114" s="108">
        <f t="shared" si="939"/>
        <v>0</v>
      </c>
      <c r="JN114" s="108">
        <f t="shared" si="940"/>
        <v>0</v>
      </c>
      <c r="JO114" s="108">
        <f t="shared" si="941"/>
        <v>0</v>
      </c>
      <c r="JP114" s="108">
        <f t="shared" si="942"/>
        <v>0</v>
      </c>
      <c r="JQ114" s="108">
        <f t="shared" si="943"/>
        <v>0</v>
      </c>
      <c r="JR114" s="108">
        <f t="shared" si="944"/>
        <v>0</v>
      </c>
      <c r="JS114" s="108">
        <f t="shared" si="945"/>
        <v>0</v>
      </c>
      <c r="JT114" s="108">
        <f t="shared" si="946"/>
        <v>0</v>
      </c>
      <c r="JU114" s="108">
        <f t="shared" si="947"/>
        <v>0</v>
      </c>
      <c r="JV114" s="108">
        <f t="shared" si="948"/>
        <v>0</v>
      </c>
      <c r="JW114" s="108">
        <f t="shared" si="949"/>
        <v>0</v>
      </c>
      <c r="JX114" s="108">
        <f t="shared" si="950"/>
        <v>0</v>
      </c>
      <c r="JY114" s="108">
        <f t="shared" si="951"/>
        <v>0</v>
      </c>
      <c r="JZ114" s="108">
        <f t="shared" si="952"/>
        <v>0</v>
      </c>
      <c r="KA114" s="108">
        <f t="shared" si="953"/>
        <v>0</v>
      </c>
      <c r="KB114" s="108">
        <f t="shared" si="954"/>
        <v>0</v>
      </c>
      <c r="KC114" s="108">
        <f t="shared" si="955"/>
        <v>0</v>
      </c>
      <c r="KD114" s="108">
        <f t="shared" si="956"/>
        <v>0</v>
      </c>
      <c r="KE114" s="108">
        <f t="shared" si="957"/>
        <v>0</v>
      </c>
      <c r="KF114" s="108">
        <f t="shared" si="958"/>
        <v>0</v>
      </c>
      <c r="KG114" s="108">
        <f t="shared" si="959"/>
        <v>0</v>
      </c>
      <c r="KH114" s="108">
        <f t="shared" si="960"/>
        <v>0</v>
      </c>
      <c r="KI114" s="108">
        <f t="shared" si="961"/>
        <v>0</v>
      </c>
      <c r="KJ114" s="108">
        <f t="shared" si="962"/>
        <v>0</v>
      </c>
      <c r="KK114" s="108">
        <f t="shared" si="963"/>
        <v>0</v>
      </c>
      <c r="KL114" s="108">
        <f t="shared" si="964"/>
        <v>0</v>
      </c>
      <c r="KM114" s="108">
        <f t="shared" si="965"/>
        <v>0</v>
      </c>
      <c r="KN114" s="108">
        <f t="shared" si="966"/>
        <v>0</v>
      </c>
      <c r="KO114" s="108">
        <f t="shared" si="967"/>
        <v>0</v>
      </c>
      <c r="KP114" s="108">
        <f t="shared" si="968"/>
        <v>0</v>
      </c>
      <c r="KQ114" s="108">
        <f t="shared" si="969"/>
        <v>0</v>
      </c>
      <c r="KR114" s="108">
        <f t="shared" si="970"/>
        <v>0</v>
      </c>
      <c r="KS114" s="108">
        <f t="shared" si="971"/>
        <v>0</v>
      </c>
      <c r="KT114" s="108">
        <f t="shared" si="972"/>
        <v>0</v>
      </c>
      <c r="KU114" s="108">
        <f t="shared" si="973"/>
        <v>0</v>
      </c>
      <c r="KV114" s="108">
        <f t="shared" si="974"/>
        <v>0</v>
      </c>
      <c r="KW114" s="108">
        <f t="shared" si="975"/>
        <v>0</v>
      </c>
      <c r="KX114" s="108">
        <f t="shared" si="976"/>
        <v>0</v>
      </c>
      <c r="KY114" s="108">
        <f t="shared" si="977"/>
        <v>0</v>
      </c>
      <c r="KZ114" s="108">
        <f t="shared" si="978"/>
        <v>0</v>
      </c>
      <c r="LA114" s="108">
        <f t="shared" si="979"/>
        <v>0</v>
      </c>
      <c r="LB114" s="108">
        <f t="shared" si="980"/>
        <v>0</v>
      </c>
      <c r="LD114" s="111">
        <f t="shared" si="981"/>
        <v>1</v>
      </c>
      <c r="LE114" s="100">
        <f t="shared" si="982"/>
        <v>0</v>
      </c>
      <c r="LF114" s="100">
        <f t="shared" si="983"/>
        <v>0</v>
      </c>
      <c r="LG114" s="100">
        <f t="shared" si="984"/>
        <v>0</v>
      </c>
      <c r="LH114" s="100">
        <f t="shared" si="985"/>
        <v>0</v>
      </c>
      <c r="LI114" s="100">
        <f t="shared" si="986"/>
        <v>0</v>
      </c>
      <c r="LJ114" s="100">
        <f t="shared" si="987"/>
        <v>0</v>
      </c>
      <c r="LK114" s="100">
        <f t="shared" si="988"/>
        <v>0</v>
      </c>
      <c r="LL114" s="100">
        <f t="shared" si="989"/>
        <v>0</v>
      </c>
      <c r="LM114" s="100">
        <f t="shared" si="990"/>
        <v>0</v>
      </c>
      <c r="LN114" s="100">
        <f t="shared" si="991"/>
        <v>0</v>
      </c>
      <c r="LO114" s="100">
        <f t="shared" si="992"/>
        <v>0</v>
      </c>
      <c r="LP114" s="100">
        <f t="shared" si="993"/>
        <v>0</v>
      </c>
      <c r="LQ114" s="100">
        <f t="shared" si="994"/>
        <v>0</v>
      </c>
      <c r="LR114" s="100">
        <f t="shared" si="995"/>
        <v>0</v>
      </c>
      <c r="LS114" s="100">
        <f t="shared" si="996"/>
        <v>0</v>
      </c>
      <c r="LT114" s="100">
        <f t="shared" si="997"/>
        <v>0</v>
      </c>
      <c r="LU114" s="100">
        <f t="shared" si="998"/>
        <v>0</v>
      </c>
      <c r="LV114" s="100">
        <f t="shared" si="999"/>
        <v>0</v>
      </c>
      <c r="LW114" s="100">
        <f t="shared" si="1000"/>
        <v>0</v>
      </c>
      <c r="LX114" s="100">
        <f t="shared" si="1001"/>
        <v>0</v>
      </c>
      <c r="LY114" s="100">
        <f t="shared" si="1002"/>
        <v>0</v>
      </c>
      <c r="LZ114" s="100">
        <f t="shared" si="1003"/>
        <v>0</v>
      </c>
      <c r="MA114" s="100">
        <f t="shared" si="1004"/>
        <v>0</v>
      </c>
      <c r="MB114" s="100">
        <f t="shared" si="1005"/>
        <v>0</v>
      </c>
      <c r="MC114" s="100">
        <f t="shared" si="1006"/>
        <v>0</v>
      </c>
      <c r="MD114" s="100">
        <f t="shared" si="1007"/>
        <v>0</v>
      </c>
      <c r="ME114" s="100">
        <f t="shared" si="1008"/>
        <v>0</v>
      </c>
      <c r="MF114" s="100">
        <f t="shared" si="1009"/>
        <v>0</v>
      </c>
      <c r="MG114" s="100">
        <f t="shared" si="1010"/>
        <v>0</v>
      </c>
      <c r="MH114" s="100">
        <f t="shared" si="1011"/>
        <v>0</v>
      </c>
      <c r="MI114" s="100">
        <f t="shared" si="1012"/>
        <v>0</v>
      </c>
      <c r="MJ114" s="100">
        <f t="shared" si="1013"/>
        <v>0</v>
      </c>
      <c r="MK114" s="100">
        <f t="shared" si="1014"/>
        <v>0</v>
      </c>
      <c r="ML114" s="100">
        <f t="shared" si="1015"/>
        <v>0</v>
      </c>
      <c r="MM114" s="100">
        <f t="shared" si="1016"/>
        <v>0</v>
      </c>
      <c r="MN114" s="100">
        <f t="shared" si="1017"/>
        <v>0</v>
      </c>
      <c r="MO114" s="100">
        <f t="shared" si="1018"/>
        <v>0</v>
      </c>
      <c r="MP114" s="100">
        <f t="shared" si="1019"/>
        <v>0</v>
      </c>
      <c r="MQ114" s="100">
        <f t="shared" si="1020"/>
        <v>0</v>
      </c>
      <c r="MR114" s="100">
        <f t="shared" si="1021"/>
        <v>0</v>
      </c>
      <c r="MS114" s="100">
        <f t="shared" si="1022"/>
        <v>0</v>
      </c>
      <c r="MT114" s="100">
        <f t="shared" si="1023"/>
        <v>0</v>
      </c>
      <c r="MU114" s="100">
        <f t="shared" si="1024"/>
        <v>0</v>
      </c>
      <c r="MV114" s="100">
        <f t="shared" si="1025"/>
        <v>0</v>
      </c>
      <c r="MW114" s="100">
        <f t="shared" si="1026"/>
        <v>0</v>
      </c>
      <c r="MX114" s="100">
        <f t="shared" si="1027"/>
        <v>0</v>
      </c>
      <c r="MY114" s="100">
        <f t="shared" si="1028"/>
        <v>0</v>
      </c>
      <c r="MZ114" s="100">
        <f t="shared" si="1029"/>
        <v>0</v>
      </c>
      <c r="NA114" s="100">
        <f t="shared" si="1030"/>
        <v>0</v>
      </c>
      <c r="NB114" s="100">
        <f t="shared" si="1031"/>
        <v>0</v>
      </c>
      <c r="NC114" s="100">
        <f t="shared" si="1032"/>
        <v>0</v>
      </c>
      <c r="ND114" s="100">
        <f t="shared" si="1033"/>
        <v>0</v>
      </c>
      <c r="NE114" s="100">
        <f t="shared" si="1034"/>
        <v>0</v>
      </c>
      <c r="NF114" s="100">
        <f t="shared" si="1035"/>
        <v>0</v>
      </c>
      <c r="NG114" s="100">
        <f t="shared" si="1036"/>
        <v>0</v>
      </c>
      <c r="NH114" s="100">
        <f t="shared" si="1037"/>
        <v>0</v>
      </c>
      <c r="NI114" s="100">
        <f t="shared" si="1038"/>
        <v>0</v>
      </c>
      <c r="NJ114" s="100">
        <f t="shared" si="1039"/>
        <v>0</v>
      </c>
      <c r="NK114" s="100">
        <f t="shared" si="1040"/>
        <v>0</v>
      </c>
      <c r="NL114" s="100">
        <f t="shared" si="1041"/>
        <v>0</v>
      </c>
      <c r="NM114" s="100">
        <f t="shared" si="1042"/>
        <v>0</v>
      </c>
      <c r="NN114" s="100">
        <f t="shared" si="1043"/>
        <v>0</v>
      </c>
      <c r="NO114" s="100">
        <f t="shared" si="1044"/>
        <v>0</v>
      </c>
      <c r="NP114" s="100">
        <f t="shared" si="1045"/>
        <v>0</v>
      </c>
      <c r="NQ114" s="100">
        <f t="shared" si="1046"/>
        <v>0</v>
      </c>
      <c r="NR114" s="100">
        <f t="shared" si="1047"/>
        <v>0</v>
      </c>
      <c r="NS114" s="100">
        <f t="shared" si="1048"/>
        <v>0</v>
      </c>
      <c r="NT114" s="100">
        <f t="shared" si="1049"/>
        <v>0</v>
      </c>
      <c r="NU114" s="100">
        <f t="shared" si="1050"/>
        <v>0</v>
      </c>
      <c r="NV114" s="100">
        <f t="shared" si="1051"/>
        <v>0</v>
      </c>
      <c r="NW114" s="100">
        <f t="shared" si="1052"/>
        <v>0</v>
      </c>
      <c r="NX114" s="100">
        <f t="shared" si="1053"/>
        <v>0</v>
      </c>
      <c r="NY114" s="100">
        <f t="shared" si="1054"/>
        <v>0</v>
      </c>
      <c r="NZ114" s="100">
        <f t="shared" si="1055"/>
        <v>0</v>
      </c>
      <c r="OA114" s="100">
        <f t="shared" si="1056"/>
        <v>0</v>
      </c>
      <c r="OB114" s="100">
        <f t="shared" si="1057"/>
        <v>0</v>
      </c>
      <c r="OC114" s="100">
        <f t="shared" si="1058"/>
        <v>0</v>
      </c>
      <c r="OD114" s="100">
        <f t="shared" si="1059"/>
        <v>0</v>
      </c>
      <c r="OE114" s="100">
        <f t="shared" si="1060"/>
        <v>0</v>
      </c>
      <c r="OF114" s="100">
        <f t="shared" si="1061"/>
        <v>0</v>
      </c>
      <c r="OG114" s="100">
        <f t="shared" si="1062"/>
        <v>0</v>
      </c>
      <c r="OH114" s="100">
        <f t="shared" si="1063"/>
        <v>0</v>
      </c>
      <c r="OI114" s="100">
        <f t="shared" si="1064"/>
        <v>0</v>
      </c>
      <c r="OJ114" s="100">
        <f t="shared" si="1065"/>
        <v>0</v>
      </c>
      <c r="OK114" s="100">
        <f t="shared" si="1066"/>
        <v>0</v>
      </c>
      <c r="OL114" s="100">
        <f t="shared" si="1067"/>
        <v>0</v>
      </c>
      <c r="OM114" s="100">
        <f t="shared" si="1068"/>
        <v>0</v>
      </c>
      <c r="ON114" s="100">
        <f t="shared" si="1069"/>
        <v>0</v>
      </c>
      <c r="OO114" s="100">
        <f t="shared" si="1070"/>
        <v>0</v>
      </c>
      <c r="OP114" s="100">
        <f t="shared" si="1071"/>
        <v>0</v>
      </c>
      <c r="OQ114" s="100">
        <f t="shared" si="1072"/>
        <v>0</v>
      </c>
      <c r="OR114" s="100">
        <f t="shared" si="1073"/>
        <v>0</v>
      </c>
      <c r="OS114" s="100">
        <f t="shared" si="1074"/>
        <v>0</v>
      </c>
      <c r="OT114" s="100">
        <f t="shared" si="1075"/>
        <v>0</v>
      </c>
      <c r="OU114" s="100">
        <f t="shared" si="1076"/>
        <v>0</v>
      </c>
      <c r="OV114" s="100">
        <f t="shared" si="1077"/>
        <v>0</v>
      </c>
      <c r="OW114" s="100">
        <f t="shared" si="1078"/>
        <v>0</v>
      </c>
      <c r="OY114" s="101">
        <f t="shared" si="1079"/>
        <v>0</v>
      </c>
      <c r="OZ114" s="101">
        <f>IF(Calculator!$K112=0,0,IF($OZ$4&gt;=$SS114,Calculator!$AJ112,IF('Graph Calc'!$OZ$4&lt;'Graph Calc'!$SU114,Calculator!$AJ112,0)))</f>
        <v>0</v>
      </c>
      <c r="PA114" s="101">
        <f>IF(Calculator!$K112=0,0,IF($PA$4&gt;=$SS114,Calculator!$AJ112,IF('Graph Calc'!$PA$4&lt;'Graph Calc'!$SU114,Calculator!$AJ112,0)))</f>
        <v>0</v>
      </c>
      <c r="PB114" s="101">
        <f>IF(Calculator!$K112=0,0,IF($PB$4&gt;=$SS114,Calculator!$AJ112,IF('Graph Calc'!$PB$4&lt;'Graph Calc'!$SU114,Calculator!$AJ112,0)))</f>
        <v>0</v>
      </c>
      <c r="PC114" s="101">
        <f>IF(Calculator!$K112=0,0,IF($PC$4&gt;=$SS114,Calculator!$AJ112,IF('Graph Calc'!$PC$4&lt;'Graph Calc'!$SU114,Calculator!$AJ112,0)))</f>
        <v>0</v>
      </c>
      <c r="PD114" s="101">
        <f>IF(Calculator!$K112=0,0,IF($PD$4&gt;=$SS114,Calculator!$AJ112,IF('Graph Calc'!$PD$4&lt;'Graph Calc'!$SU114,Calculator!$AJ112,0)))</f>
        <v>0</v>
      </c>
      <c r="PE114" s="101">
        <f>IF(Calculator!$K112=0,0,IF($PE$4&gt;=$SS114,Calculator!$AJ112,IF('Graph Calc'!$PE$4&lt;'Graph Calc'!$SU114,Calculator!$AJ112,0)))</f>
        <v>0</v>
      </c>
      <c r="PF114" s="101">
        <f>IF(Calculator!$K112=0,0,IF($PF$4&gt;=$SS114,Calculator!$AJ112,IF('Graph Calc'!$PF$4&lt;'Graph Calc'!$SU114,Calculator!$AJ112,0)))</f>
        <v>0</v>
      </c>
      <c r="PG114" s="101">
        <f>IF(Calculator!$K112=0,0,IF($PG$4&gt;=$SS114,Calculator!$AJ112,IF('Graph Calc'!$PG$4&lt;'Graph Calc'!$SU114,Calculator!$AJ112,0)))</f>
        <v>0</v>
      </c>
      <c r="PH114" s="101">
        <f>IF(Calculator!$K112=0,0,IF($PH$4&gt;=$SS114,Calculator!$AJ112,IF('Graph Calc'!PH$4&lt;'Graph Calc'!$SU114,Calculator!$AJ112,0)))</f>
        <v>0</v>
      </c>
      <c r="PI114" s="101">
        <f>IF(Calculator!$K112=0,0,IF($PI$4&gt;=$SS114,Calculator!$AJ112,IF('Graph Calc'!$PI$4&lt;'Graph Calc'!$SU114,Calculator!$AJ112,0)))</f>
        <v>0</v>
      </c>
      <c r="PJ114" s="101">
        <f>IF(Calculator!$K112=0,0,IF($PJ$4&gt;=$SS114,Calculator!$AJ112,IF('Graph Calc'!$PJ$4&lt;'Graph Calc'!$SU114,Calculator!$AJ112,0)))</f>
        <v>0</v>
      </c>
      <c r="PK114" s="101">
        <f>IF(Calculator!$K112=0,0,IF($PK$4&gt;=$SS114,Calculator!$AJ112,IF('Graph Calc'!$PK$4&lt;'Graph Calc'!$SU114,Calculator!$AJ112,0)))</f>
        <v>0</v>
      </c>
      <c r="PL114" s="101">
        <f>IF(Calculator!$K112=0,0,IF($PL$4&gt;=$SS114,Calculator!$AJ112,IF('Graph Calc'!$PL$4&lt;'Graph Calc'!$SU114,Calculator!$AJ112,0)))</f>
        <v>0</v>
      </c>
      <c r="PM114" s="101">
        <f>IF(Calculator!$K112=0,0,IF($PM$4&gt;=$SS114,Calculator!$AJ112,IF('Graph Calc'!$PM$4&lt;'Graph Calc'!$SU114,Calculator!$AJ112,0)))</f>
        <v>0</v>
      </c>
      <c r="PN114" s="101">
        <f>IF(Calculator!$K112=0,0,IF($PN$4&gt;=$SS114,Calculator!$AJ112,IF('Graph Calc'!$PN$4&lt;'Graph Calc'!$SU114,Calculator!$AJ112,0)))</f>
        <v>0</v>
      </c>
      <c r="PO114" s="101">
        <f>IF(Calculator!$K112=0,0,IF($PO$4&gt;=$SS114,Calculator!$AJ112,IF('Graph Calc'!$PO$4&lt;'Graph Calc'!$SU114,Calculator!$AJ112,0)))</f>
        <v>0</v>
      </c>
      <c r="PP114" s="101">
        <f>IF(Calculator!$K112=0,0,IF($PP$4&gt;=$SS114,Calculator!$AJ112,IF('Graph Calc'!$PP$4&lt;'Graph Calc'!$SU114,Calculator!$AJ112,0)))</f>
        <v>0</v>
      </c>
      <c r="PQ114" s="101">
        <f>IF(Calculator!$K112=0,0,IF($PQ$4&gt;=$SS114,Calculator!$AJ112,IF('Graph Calc'!$PQ$4&lt;'Graph Calc'!$SU114,Calculator!$AJ112,0)))</f>
        <v>0</v>
      </c>
      <c r="PR114" s="101">
        <f>IF(Calculator!$K112=0,0,IF($PR$4&gt;=$SS114,Calculator!$AJ112,IF('Graph Calc'!$PR$4&lt;'Graph Calc'!$SU114,Calculator!$AJ112,0)))</f>
        <v>0</v>
      </c>
      <c r="PS114" s="101">
        <f>IF(Calculator!$K112=0,0,IF($PS$4&gt;=$SS114,Calculator!$AJ112,IF('Graph Calc'!$PS$4&lt;'Graph Calc'!$SU114,Calculator!$AJ112,0)))</f>
        <v>0</v>
      </c>
      <c r="PT114" s="101">
        <f>IF(Calculator!$K112=0,0,IF($PT$4&gt;=$SS114,Calculator!$AJ112,IF('Graph Calc'!$PT$4&lt;'Graph Calc'!$SU114,Calculator!$AJ112,0)))</f>
        <v>0</v>
      </c>
      <c r="PU114" s="101">
        <f>IF(Calculator!$K112=0,0,IF($PU$4&gt;=$SS114,Calculator!$AJ112,IF('Graph Calc'!$PU$4&lt;'Graph Calc'!$SU114,Calculator!$AJ112,0)))</f>
        <v>0</v>
      </c>
      <c r="PV114" s="101">
        <f>IF(Calculator!$K112=0,0,IF($PV$4&gt;=$SS114,Calculator!$AJ112,IF('Graph Calc'!$PV$4&lt;'Graph Calc'!$SU114,Calculator!$AJ112,0)))</f>
        <v>0</v>
      </c>
      <c r="PW114" s="101">
        <f>IF(Calculator!$K112=0,0,IF($PW$4&gt;=$SS114,Calculator!$AJ112,IF('Graph Calc'!$PW$4&lt;'Graph Calc'!$SU114,Calculator!$AJ112,0)))</f>
        <v>0</v>
      </c>
      <c r="PX114" s="101">
        <f>IF(Calculator!$K112=0,0,IF($PX$4&gt;=$SS114,Calculator!$AJ112,IF('Graph Calc'!$PX$4&lt;'Graph Calc'!$SU114,Calculator!$AJ112,0)))</f>
        <v>0</v>
      </c>
      <c r="PY114" s="101">
        <f>IF(Calculator!$K112=0,0,IF($PY$4&gt;=$SS114,Calculator!$AJ112,IF('Graph Calc'!$PY$4&lt;'Graph Calc'!$SU114,Calculator!$AJ112,0)))</f>
        <v>0</v>
      </c>
      <c r="PZ114" s="101">
        <f>IF(Calculator!$K112=0,0,IF($PZ$4&gt;=$SS114,Calculator!$AJ112,IF('Graph Calc'!$PZ$4&lt;'Graph Calc'!$SU114,Calculator!$AJ112,0)))</f>
        <v>0</v>
      </c>
      <c r="QA114" s="101">
        <f>IF(Calculator!$K112=0,0,IF($QA$4&gt;=$SS114,Calculator!$AJ112,IF('Graph Calc'!$QA$4&lt;'Graph Calc'!$SU114,Calculator!$AJ112,0)))</f>
        <v>0</v>
      </c>
      <c r="QB114" s="101">
        <f>IF(Calculator!$K112=0,0,IF($QB$4&gt;=$SS114,Calculator!$AJ112,IF('Graph Calc'!$QB$4&lt;'Graph Calc'!$SU114,Calculator!$AJ112,0)))</f>
        <v>0</v>
      </c>
      <c r="QC114" s="101">
        <f>IF(Calculator!$K112=0,0,IF($QC$4&gt;=$SS114,Calculator!$AJ112,IF('Graph Calc'!$QC$4&lt;'Graph Calc'!$SU114,Calculator!$AJ112,0)))</f>
        <v>0</v>
      </c>
      <c r="QD114" s="101">
        <f>IF(Calculator!$K112=0,0,IF($QD$4&gt;=$SS114,Calculator!$AJ112,IF('Graph Calc'!$QD$4&lt;'Graph Calc'!$SU114,Calculator!$AJ112,0)))</f>
        <v>0</v>
      </c>
      <c r="QE114" s="101">
        <f>IF(Calculator!$K112=0,0,IF($QE$4&gt;=$SS114,Calculator!$AJ112,IF('Graph Calc'!$QE$4&lt;'Graph Calc'!$SU114,Calculator!$AJ112,0)))</f>
        <v>0</v>
      </c>
      <c r="QF114" s="101">
        <f>IF(Calculator!$K112=0,0,IF($QF$4&gt;=$SS114,Calculator!$AJ112,IF('Graph Calc'!$QF$4&lt;'Graph Calc'!$SU114,Calculator!$AJ112,0)))</f>
        <v>0</v>
      </c>
      <c r="QG114" s="101">
        <f>IF(Calculator!$K112=0,0,IF($QG$4&gt;=$SS114,Calculator!$AJ112,IF('Graph Calc'!$QG$4&lt;'Graph Calc'!$SU114,Calculator!$AJ112,0)))</f>
        <v>0</v>
      </c>
      <c r="QH114" s="101">
        <f>IF(Calculator!$K112=0,0,IF($QH$4&gt;=$SS114,Calculator!$AJ112,IF('Graph Calc'!$QH$4&lt;'Graph Calc'!$SU114,Calculator!$AJ112,0)))</f>
        <v>0</v>
      </c>
      <c r="QI114" s="101">
        <f>IF(Calculator!$K112=0,0,IF($QI$4&gt;=$SS114,Calculator!$AJ112,IF('Graph Calc'!$QI$4&lt;'Graph Calc'!$SU114,Calculator!$AJ112,0)))</f>
        <v>0</v>
      </c>
      <c r="QJ114" s="101">
        <f>IF(Calculator!$K112=0,0,IF($QJ$4&gt;=$SS114,Calculator!$AJ112,IF('Graph Calc'!$QJ$4&lt;'Graph Calc'!$SU114,Calculator!$AJ112,0)))</f>
        <v>0</v>
      </c>
      <c r="QK114" s="101">
        <f>IF(Calculator!$K112=0,0,IF($QK$4&gt;=$SS114,Calculator!$AJ112,IF('Graph Calc'!$QK$4&lt;'Graph Calc'!$SU114,Calculator!$AJ112,0)))</f>
        <v>0</v>
      </c>
      <c r="QL114" s="101">
        <f>IF(Calculator!$K112=0,0,IF($QL$4&gt;=$SS114,Calculator!$AJ112,IF('Graph Calc'!$QL$4&lt;'Graph Calc'!$SU114,Calculator!$AJ112,0)))</f>
        <v>0</v>
      </c>
      <c r="QM114" s="101">
        <f>IF(Calculator!$K112=0,0,IF($QM$4&gt;=$SS114,Calculator!$AJ112,IF('Graph Calc'!$QM$4&lt;'Graph Calc'!$SU114,Calculator!$AJ112,0)))</f>
        <v>0</v>
      </c>
      <c r="QN114" s="101">
        <f>IF(Calculator!$K112=0,0,IF($QN$4&gt;=$SS114,Calculator!$AJ112,IF('Graph Calc'!$QN$4&lt;'Graph Calc'!$SU114,Calculator!$AJ112,0)))</f>
        <v>0</v>
      </c>
      <c r="QO114" s="101">
        <f>IF(Calculator!$K112=0,0,IF($QO$4&gt;=$SS114,Calculator!$AJ112,IF('Graph Calc'!$QO$4&lt;'Graph Calc'!$SU114,Calculator!$AJ112,0)))</f>
        <v>0</v>
      </c>
      <c r="QP114" s="101">
        <f>IF(Calculator!$K112=0,0,IF($QP$4&gt;=$SS114,Calculator!$AJ112,IF('Graph Calc'!$QP$4&lt;'Graph Calc'!$SU114,Calculator!$AJ112,0)))</f>
        <v>0</v>
      </c>
      <c r="QQ114" s="101">
        <f>IF(Calculator!$K112=0,0,IF($QQ$4&gt;=$SS114,Calculator!$AJ112,IF('Graph Calc'!$QQ$4&lt;'Graph Calc'!$SU114,Calculator!$AJ112,0)))</f>
        <v>0</v>
      </c>
      <c r="QR114" s="101">
        <f>IF(Calculator!$K112=0,0,IF($QR$4&gt;=$SS114,Calculator!$AJ112,IF('Graph Calc'!$QR$4&lt;'Graph Calc'!$SU114,Calculator!$AJ112,0)))</f>
        <v>0</v>
      </c>
      <c r="QS114" s="101">
        <f>IF(Calculator!$K112=0,0,IF($QS$4&gt;=$SS114,Calculator!$AJ112,IF('Graph Calc'!$QS$4&lt;'Graph Calc'!$SU114,Calculator!$AJ112,0)))</f>
        <v>0</v>
      </c>
      <c r="QT114" s="101">
        <f>IF(Calculator!$K112=0,0,IF($QT$4&gt;=$SS114,Calculator!$AJ112,IF('Graph Calc'!$QT$4&lt;'Graph Calc'!$SU114,Calculator!$AJ112,0)))</f>
        <v>0</v>
      </c>
      <c r="QU114" s="101">
        <f>IF(Calculator!$K112=0,0,IF($QU$4&gt;=$SS114,Calculator!$AJ112,IF('Graph Calc'!$QU$4&lt;'Graph Calc'!$SU114,Calculator!$AJ112,0)))</f>
        <v>0</v>
      </c>
      <c r="QV114" s="101">
        <f>IF(Calculator!$K112=0,0,IF($QV$4&gt;=$SS114,Calculator!$AJ112,IF('Graph Calc'!$QV$4&lt;'Graph Calc'!$SU114,Calculator!$AJ112,0)))</f>
        <v>0</v>
      </c>
      <c r="QW114" s="101">
        <f>IF(Calculator!$K112=0,0,IF($QW$4&gt;=$SS114,Calculator!$AJ112,IF('Graph Calc'!$QW$4&lt;'Graph Calc'!$SU114,Calculator!$AJ112,0)))</f>
        <v>0</v>
      </c>
      <c r="QX114" s="101">
        <f>IF(Calculator!$K112=0,0,IF($QX$4&gt;=$SS114,Calculator!$AJ112,IF('Graph Calc'!$QX$4&lt;'Graph Calc'!$SU114,Calculator!$AJ112,0)))</f>
        <v>0</v>
      </c>
      <c r="QY114" s="101">
        <f>IF(Calculator!$K112=0,0,IF($QY$4&gt;=$SS114,Calculator!$AJ112,IF('Graph Calc'!$QY$4&lt;'Graph Calc'!$SU114,Calculator!$AJ112,0)))</f>
        <v>0</v>
      </c>
      <c r="QZ114" s="101">
        <f>IF(Calculator!$K112=0,0,IF($QZ$4&gt;=$SS114,Calculator!$AJ112,IF('Graph Calc'!$QZ$4&lt;'Graph Calc'!$SU114,Calculator!$AJ112,0)))</f>
        <v>0</v>
      </c>
      <c r="RA114" s="101">
        <f>IF(Calculator!$K112=0,0,IF($RA$4&gt;=$SS114,Calculator!$AJ112,IF('Graph Calc'!$RA$4&lt;'Graph Calc'!$SU114,Calculator!$AJ112,0)))</f>
        <v>0</v>
      </c>
      <c r="RB114" s="101">
        <f>IF(Calculator!$K112=0,0,IF($RB$4&gt;=$SS114,Calculator!$AJ112,IF('Graph Calc'!$RB$4&lt;'Graph Calc'!$SU114,Calculator!$AJ112,0)))</f>
        <v>0</v>
      </c>
      <c r="RC114" s="101">
        <f>IF(Calculator!$K112=0,0,IF($RC$4&gt;=$SS114,Calculator!$AJ112,IF('Graph Calc'!$RC$4&lt;'Graph Calc'!$SU114,Calculator!$AJ112,0)))</f>
        <v>0</v>
      </c>
      <c r="RD114" s="101">
        <f>IF(Calculator!$K112=0,0,IF($RD$4&gt;=$SS114,Calculator!$AJ112,IF('Graph Calc'!$RD$4&lt;'Graph Calc'!$SU114,Calculator!$AJ112,0)))</f>
        <v>0</v>
      </c>
      <c r="RE114" s="101">
        <f>IF(Calculator!$K112=0,0,IF($RE$4&gt;=$SS114,Calculator!$AJ112,IF('Graph Calc'!$RE$4&lt;'Graph Calc'!$SU114,Calculator!$AJ112,0)))</f>
        <v>0</v>
      </c>
      <c r="RF114" s="101">
        <f>IF(Calculator!$K112=0,0,IF($RF$4&gt;=$SS114,Calculator!$AJ112,IF('Graph Calc'!$RF$4&lt;'Graph Calc'!$SU114,Calculator!$AJ112,0)))</f>
        <v>0</v>
      </c>
      <c r="RG114" s="101">
        <f>IF(Calculator!$K112=0,0,IF($RG$4&gt;=$SS114,Calculator!$AJ112,IF('Graph Calc'!$RG$4&lt;'Graph Calc'!$SU114,Calculator!$AJ112,0)))</f>
        <v>0</v>
      </c>
      <c r="RH114" s="101">
        <f>IF(Calculator!$K112=0,0,IF($RH$4&gt;=$SS114,Calculator!$AJ112,IF('Graph Calc'!$RH$4&lt;'Graph Calc'!$SU114,Calculator!$AJ112,0)))</f>
        <v>0</v>
      </c>
      <c r="RI114" s="101">
        <f>IF(Calculator!$K112=0,0,IF($RI$4&gt;=$SS114,Calculator!$AJ112,IF('Graph Calc'!$RI$4&lt;'Graph Calc'!$SU114,Calculator!$AJ112,0)))</f>
        <v>0</v>
      </c>
      <c r="RJ114" s="101">
        <f>IF(Calculator!$K112=0,0,IF($RJ$4&gt;=$SS114,Calculator!$AJ112,IF('Graph Calc'!$RJ$4&lt;'Graph Calc'!$SU114,Calculator!$AJ112,0)))</f>
        <v>0</v>
      </c>
      <c r="RK114" s="101">
        <f>IF(Calculator!$K112=0,0,IF($RK$4&gt;=$SS114,Calculator!$AJ112,IF('Graph Calc'!$RK$4&lt;'Graph Calc'!$SU114,Calculator!$AJ112,0)))</f>
        <v>0</v>
      </c>
      <c r="RL114" s="101">
        <f>IF(Calculator!$K112=0,0,IF($RL$4&gt;=$SS114,Calculator!$AJ112,IF('Graph Calc'!$RL$4&lt;'Graph Calc'!$SU114,Calculator!$AJ112,0)))</f>
        <v>0</v>
      </c>
      <c r="RM114" s="101">
        <f>IF(Calculator!$K112=0,0,IF($RM$4&gt;=$SS114,Calculator!$AJ112,IF('Graph Calc'!$RM$4&lt;'Graph Calc'!$SU114,Calculator!$AJ112,0)))</f>
        <v>0</v>
      </c>
      <c r="RN114" s="101">
        <f>IF(Calculator!$K112=0,0,IF($RN$4&gt;=$SS114,Calculator!$AJ112,IF('Graph Calc'!$RN$4&lt;'Graph Calc'!$SU114,Calculator!$AJ112,0)))</f>
        <v>0</v>
      </c>
      <c r="RO114" s="101">
        <f>IF(Calculator!$K112=0,0,IF($RO$4&gt;=$SS114,Calculator!$AJ112,IF('Graph Calc'!$RO$4&lt;'Graph Calc'!$SU114,Calculator!$AJ112,0)))</f>
        <v>0</v>
      </c>
      <c r="RP114" s="101">
        <f>IF(Calculator!$K112=0,0,IF($RP$4&gt;=$SS114,Calculator!$AJ112,IF('Graph Calc'!$RP$4&lt;'Graph Calc'!$SU114,Calculator!$AJ112,0)))</f>
        <v>0</v>
      </c>
      <c r="RQ114" s="101">
        <f>IF(Calculator!$K112=0,0,IF($RQ$4&gt;=$SS114,Calculator!$AJ112,IF('Graph Calc'!$RQ$4&lt;'Graph Calc'!$SU114,Calculator!$AJ112,0)))</f>
        <v>0</v>
      </c>
      <c r="RR114" s="101">
        <f>IF(Calculator!$K112=0,0,IF($RR$4&gt;=$SS114,Calculator!$AJ112,IF('Graph Calc'!$RR$4&lt;'Graph Calc'!$SU114,Calculator!$AJ112,0)))</f>
        <v>0</v>
      </c>
      <c r="RS114" s="101">
        <f>IF(Calculator!$K112=0,0,IF($RS$4&gt;=$SS114,Calculator!$AJ112,IF('Graph Calc'!$RS$4&lt;'Graph Calc'!$SU114,Calculator!$AJ112,0)))</f>
        <v>0</v>
      </c>
      <c r="RT114" s="101">
        <f>IF(Calculator!$K112=0,0,IF($RT$4&gt;=$SS114,Calculator!$AJ112,IF('Graph Calc'!$RT$4&lt;'Graph Calc'!$SU114,Calculator!$AJ112,0)))</f>
        <v>0</v>
      </c>
      <c r="RU114" s="101">
        <f>IF(Calculator!$K112=0,0,IF($RU$4&gt;=$SS114,Calculator!$AJ112,IF('Graph Calc'!$RU$4&lt;'Graph Calc'!$SU114,Calculator!$AJ112,0)))</f>
        <v>0</v>
      </c>
      <c r="RV114" s="101">
        <f>IF(Calculator!$K112=0,0,IF($RV$4&gt;=$SS114,Calculator!$AJ112,IF('Graph Calc'!$RV$4&lt;'Graph Calc'!$SU114,Calculator!$AJ112,0)))</f>
        <v>0</v>
      </c>
      <c r="RW114" s="101">
        <f>IF(Calculator!$K112=0,0,IF($RW$4&gt;=$SS114,Calculator!$AJ112,IF('Graph Calc'!$RW$4&lt;'Graph Calc'!$SU114,Calculator!$AJ112,0)))</f>
        <v>0</v>
      </c>
      <c r="RX114" s="101">
        <f>IF(Calculator!$K112=0,0,IF($RX$4&gt;=$SS114,Calculator!$AJ112,IF('Graph Calc'!$RX$4&lt;'Graph Calc'!$SU114,Calculator!$AJ112,0)))</f>
        <v>0</v>
      </c>
      <c r="RY114" s="101">
        <f>IF(Calculator!$K112=0,0,IF($RY$4&gt;=$SS114,Calculator!$AJ112,IF('Graph Calc'!$RY$4&lt;'Graph Calc'!$SU114,Calculator!$AJ112,0)))</f>
        <v>0</v>
      </c>
      <c r="RZ114" s="101">
        <f>IF(Calculator!$K112=0,0,IF($RZ$4&gt;=$SS114,Calculator!$AJ112,IF('Graph Calc'!$RZ$4&lt;'Graph Calc'!$SU114,Calculator!$AJ112,0)))</f>
        <v>0</v>
      </c>
      <c r="SA114" s="101">
        <f>IF(Calculator!$K112=0,0,IF($SA$4&gt;=$SS114,Calculator!$AJ112,IF('Graph Calc'!$SA$4&lt;'Graph Calc'!$SU114,Calculator!$AJ112,0)))</f>
        <v>0</v>
      </c>
      <c r="SB114" s="101">
        <f>IF(Calculator!$K112=0,0,IF($SB$4&gt;=$SS114,Calculator!$AJ112,IF('Graph Calc'!$SB$4&lt;'Graph Calc'!$SU114,Calculator!$AJ112,0)))</f>
        <v>0</v>
      </c>
      <c r="SC114" s="101">
        <f>IF(Calculator!$K112=0,0,IF($SC$4&gt;=$SS114,Calculator!$AJ112,IF('Graph Calc'!$SC$4&lt;'Graph Calc'!$SU114,Calculator!$AJ112,0)))</f>
        <v>0</v>
      </c>
      <c r="SD114" s="101">
        <f>IF(Calculator!$K112=0,0,IF(SD113&gt;=$SS114,Calculator!$AJ112,IF('Graph Calc'!$SD$4&lt;'Graph Calc'!$SU114,Calculator!$AJ112,0)))</f>
        <v>0</v>
      </c>
      <c r="SE114" s="101">
        <f>IF(Calculator!$K112=0,0,IF($SE$4&gt;=$SS114,Calculator!$AJ112,IF('Graph Calc'!$SE$4&lt;'Graph Calc'!$SU114,Calculator!$AJ112,0)))</f>
        <v>0</v>
      </c>
      <c r="SF114" s="101">
        <f>IF(Calculator!$K112=0,0,IF($SF$4&gt;=$SS114,Calculator!$AJ112,IF('Graph Calc'!$SF$4&lt;'Graph Calc'!$SU114,Calculator!$AJ112,0)))</f>
        <v>0</v>
      </c>
      <c r="SG114" s="101">
        <f>IF(Calculator!$K112=0,0,IF($SG$4&gt;=$SS114,Calculator!$AJ112,IF('Graph Calc'!$SG$4&lt;'Graph Calc'!$SU114,Calculator!$AJ112,0)))</f>
        <v>0</v>
      </c>
      <c r="SH114" s="101">
        <f>IF(Calculator!$K112=0,0,IF($SH$4&gt;=$SS114,Calculator!$AJ112,IF('Graph Calc'!$SH$4&lt;'Graph Calc'!$SU114,Calculator!$AJ112,0)))</f>
        <v>0</v>
      </c>
      <c r="SI114" s="101">
        <f>IF(Calculator!$K112=0,0,IF($SI$4&gt;=$SS114,Calculator!$AJ112,IF('Graph Calc'!$SI$4&lt;'Graph Calc'!$SU114,Calculator!$AJ112,0)))</f>
        <v>0</v>
      </c>
      <c r="SJ114" s="101">
        <f>IF(Calculator!$K112=0,0,IF($SJ$4&gt;=$SS114,Calculator!$AJ112,IF('Graph Calc'!$SJ$4&lt;'Graph Calc'!$SU114,Calculator!$AJ112,0)))</f>
        <v>0</v>
      </c>
      <c r="SK114" s="101">
        <f>IF(Calculator!$K112=0,0,IF($SK$4&gt;=$SS114,Calculator!$AJ112,IF('Graph Calc'!$SK$4&lt;'Graph Calc'!$SU114,Calculator!$AJ112,0)))</f>
        <v>0</v>
      </c>
      <c r="SL114" s="101">
        <f>IF(Calculator!$K112=0,0,IF($SL$4&gt;=$SS114,Calculator!$AJ112,IF('Graph Calc'!$SL$4&lt;'Graph Calc'!$SU114,Calculator!$AJ112,0)))</f>
        <v>0</v>
      </c>
      <c r="SM114" s="101">
        <f>IF(Calculator!$K112=0,0,IF($SM$4&gt;=$SS114,Calculator!$AJ112,IF('Graph Calc'!$SM$4&lt;'Graph Calc'!$SU114,Calculator!$AJ112,0)))</f>
        <v>0</v>
      </c>
      <c r="SN114" s="101">
        <f>IF(Calculator!$K112=0,0,IF($SN$4&gt;=$SS114,Calculator!$AJ112,IF('Graph Calc'!$SN$4&lt;'Graph Calc'!$SU114,Calculator!$AJ112,0)))</f>
        <v>0</v>
      </c>
      <c r="SO114" s="101">
        <f>IF(Calculator!$K112=0,0,IF($SO$4&gt;=$SS114,Calculator!$AJ112,IF('Graph Calc'!$SO$4&lt;'Graph Calc'!$SU114,Calculator!$AJ112,0)))</f>
        <v>0</v>
      </c>
      <c r="SP114" s="101">
        <f>IF(Calculator!$K112=0,0,IF($SP$4&gt;=$SS114,Calculator!$AJ112,IF('Graph Calc'!$SP$4&lt;'Graph Calc'!$SU114,Calculator!$AJ112,0)))</f>
        <v>0</v>
      </c>
      <c r="SQ114" s="101">
        <f>IF(Calculator!$K112=0,0,IF($SQ$4&gt;=$SS114,Calculator!$AJ112,IF('Graph Calc'!$SQ$4&lt;'Graph Calc'!$SU114,Calculator!$AJ112,0)))</f>
        <v>0</v>
      </c>
      <c r="SR114" s="101">
        <f>IF(Calculator!$K112=0,0,IF($SR$4&gt;=$SS114,Calculator!$AJ112,IF('Graph Calc'!$SR$4&lt;'Graph Calc'!$SU114,Calculator!$AJ112,0)))</f>
        <v>0</v>
      </c>
      <c r="SS114">
        <f>Calculator!N112</f>
        <v>0</v>
      </c>
      <c r="ST114">
        <f>SS114+Calculator!K112</f>
        <v>0</v>
      </c>
      <c r="SU114">
        <f t="shared" si="1080"/>
        <v>0</v>
      </c>
      <c r="SZ114" s="101">
        <f>IF(Calculator!$K112=0,0,IF($OZ$4&gt;=$SS114,Calculator!$AJ112,IF('Graph Calc'!$OZ$4&lt;'Graph Calc'!$SU114,Calculator!$AJ112,0)))</f>
        <v>0</v>
      </c>
      <c r="TA114" s="101">
        <f>IF(Calculator!$K112=0,0,IF($PA$4&gt;=$SS114,Calculator!$AJ112,IF('Graph Calc'!$PA$4&lt;'Graph Calc'!$SU114,Calculator!$AJ112,0)))</f>
        <v>0</v>
      </c>
      <c r="TB114" s="101">
        <f>IF(Calculator!$K112=0,0,IF($PB$4&gt;=$SS114,Calculator!$AJ112,IF('Graph Calc'!$PB$4&lt;'Graph Calc'!$SU114,Calculator!$AJ112,0)))</f>
        <v>0</v>
      </c>
      <c r="TC114" s="101">
        <f>IF(Calculator!$K112=0,0,IF($PC$4&gt;=$SS114,Calculator!$AJ112,IF('Graph Calc'!$PC$4&lt;'Graph Calc'!$SU114,Calculator!$AJ112,0)))</f>
        <v>0</v>
      </c>
      <c r="TD114" s="101">
        <f>IF(Calculator!$K112=0,0,IF($PD$4&gt;=$SS114,Calculator!$AJ112,IF('Graph Calc'!$PD$4&lt;'Graph Calc'!$SU114,Calculator!$AJ112,0)))</f>
        <v>0</v>
      </c>
      <c r="TE114" s="101">
        <f>IF(Calculator!$K112=0,0,IF($PE$4&gt;=$SS114,Calculator!$AJ112,IF('Graph Calc'!$PE$4&lt;'Graph Calc'!$SU114,Calculator!$AJ112,0)))</f>
        <v>0</v>
      </c>
      <c r="TF114" s="101">
        <f>IF(Calculator!$K112=0,0,IF($PF$4&gt;=$SS114,Calculator!$AJ112,IF('Graph Calc'!$PF$4&lt;'Graph Calc'!$SU114,Calculator!$AJ112,0)))</f>
        <v>0</v>
      </c>
      <c r="TG114" s="101">
        <f>IF(Calculator!$K112=0,0,IF($PG$4&gt;=$SS114,Calculator!$AJ112,IF('Graph Calc'!$PG$4&lt;'Graph Calc'!$SU114,Calculator!$AJ112,0)))</f>
        <v>0</v>
      </c>
      <c r="TH114" s="101">
        <f>IF(Calculator!$K112=0,0,IF($PH$4&gt;=$SS114,Calculator!$AJ112,IF('Graph Calc'!TH$4&lt;'Graph Calc'!$SU114,Calculator!$AJ112,0)))</f>
        <v>0</v>
      </c>
      <c r="TI114" s="101">
        <f>IF(Calculator!$K112=0,0,IF($PI$4&gt;=$SS114,Calculator!$AJ112,IF('Graph Calc'!$PI$4&lt;'Graph Calc'!$SU114,Calculator!$AJ112,0)))</f>
        <v>0</v>
      </c>
      <c r="TJ114" s="101">
        <f>IF(Calculator!$K112=0,0,IF($PJ$4&gt;=$SS114,Calculator!$AJ112,IF('Graph Calc'!$PJ$4&lt;'Graph Calc'!$SU114,Calculator!$AJ112,0)))</f>
        <v>0</v>
      </c>
      <c r="TK114" s="101">
        <f>IF(Calculator!$K112=0,0,IF($PK$4&gt;=$SS114,Calculator!$AJ112,IF('Graph Calc'!$PK$4&lt;'Graph Calc'!$SU114,Calculator!$AJ112,0)))</f>
        <v>0</v>
      </c>
      <c r="TL114" s="101">
        <f>IF(Calculator!$K112=0,0,IF($PL$4&gt;=$SS114,Calculator!$AJ112,IF('Graph Calc'!$PL$4&lt;'Graph Calc'!$SU114,Calculator!$AJ112,0)))</f>
        <v>0</v>
      </c>
      <c r="TM114" s="101">
        <f>IF(Calculator!$K112=0,0,IF($PM$4&gt;=$SS114,Calculator!$AJ112,IF('Graph Calc'!$PM$4&lt;'Graph Calc'!$SU114,Calculator!$AJ112,0)))</f>
        <v>0</v>
      </c>
      <c r="TN114" s="101">
        <f>IF(Calculator!$K112=0,0,IF($PN$4&gt;=$SS114,Calculator!$AJ112,IF('Graph Calc'!$PN$4&lt;'Graph Calc'!$SU114,Calculator!$AJ112,0)))</f>
        <v>0</v>
      </c>
      <c r="TO114" s="101">
        <f>IF(Calculator!$K112=0,0,IF($PO$4&gt;=$SS114,Calculator!$AJ112,IF('Graph Calc'!$PO$4&lt;'Graph Calc'!$SU114,Calculator!$AJ112,0)))</f>
        <v>0</v>
      </c>
      <c r="TP114" s="101">
        <f>IF(Calculator!$K112=0,0,IF($PP$4&gt;=$SS114,Calculator!$AJ112,IF('Graph Calc'!$PP$4&lt;'Graph Calc'!$SU114,Calculator!$AJ112,0)))</f>
        <v>0</v>
      </c>
      <c r="TQ114" s="101">
        <f>IF(Calculator!$K112=0,0,IF($PQ$4&gt;=$SS114,Calculator!$AJ112,IF('Graph Calc'!$PQ$4&lt;'Graph Calc'!$SU114,Calculator!$AJ112,0)))</f>
        <v>0</v>
      </c>
      <c r="TR114" s="101">
        <f>IF(Calculator!$K112=0,0,IF($PR$4&gt;=$SS114,Calculator!$AJ112,IF('Graph Calc'!$PR$4&lt;'Graph Calc'!$SU114,Calculator!$AJ112,0)))</f>
        <v>0</v>
      </c>
      <c r="TS114" s="101">
        <f>IF(Calculator!$K112=0,0,IF($PS$4&gt;=$SS114,Calculator!$AJ112,IF('Graph Calc'!$PS$4&lt;'Graph Calc'!$SU114,Calculator!$AJ112,0)))</f>
        <v>0</v>
      </c>
      <c r="TT114" s="101">
        <f>IF(Calculator!$K112=0,0,IF($PT$4&gt;=$SS114,Calculator!$AJ112,IF('Graph Calc'!$PT$4&lt;'Graph Calc'!$SU114,Calculator!$AJ112,0)))</f>
        <v>0</v>
      </c>
      <c r="TU114" s="101">
        <f>IF(Calculator!$K112=0,0,IF($PU$4&gt;=$SS114,Calculator!$AJ112,IF('Graph Calc'!$PU$4&lt;'Graph Calc'!$SU114,Calculator!$AJ112,0)))</f>
        <v>0</v>
      </c>
      <c r="TV114" s="101">
        <f>IF(Calculator!$K112=0,0,IF($PV$4&gt;=$SS114,Calculator!$AJ112,IF('Graph Calc'!$PV$4&lt;'Graph Calc'!$SU114,Calculator!$AJ112,0)))</f>
        <v>0</v>
      </c>
      <c r="TW114" s="101">
        <f>IF(Calculator!$K112=0,0,IF($PW$4&gt;=$SS114,Calculator!$AJ112,IF('Graph Calc'!$PW$4&lt;'Graph Calc'!$SU114,Calculator!$AJ112,0)))</f>
        <v>0</v>
      </c>
      <c r="TX114" s="101">
        <f>IF(Calculator!$K112=0,0,IF($PX$4&gt;=$SS114,Calculator!$AJ112,IF('Graph Calc'!$PX$4&lt;'Graph Calc'!$SU114,Calculator!$AJ112,0)))</f>
        <v>0</v>
      </c>
      <c r="TY114" s="101">
        <f>IF(Calculator!$K112=0,0,IF($PY$4&gt;=$SS114,Calculator!$AJ112,IF('Graph Calc'!$PY$4&lt;'Graph Calc'!$SU114,Calculator!$AJ112,0)))</f>
        <v>0</v>
      </c>
      <c r="TZ114" s="101">
        <f>IF(Calculator!$K112=0,0,IF($PZ$4&gt;=$SS114,Calculator!$AJ112,IF('Graph Calc'!$PZ$4&lt;'Graph Calc'!$SU114,Calculator!$AJ112,0)))</f>
        <v>0</v>
      </c>
      <c r="UA114" s="101">
        <f>IF(Calculator!$K112=0,0,IF($QA$4&gt;=$SS114,Calculator!$AJ112,IF('Graph Calc'!$QA$4&lt;'Graph Calc'!$SU114,Calculator!$AJ112,0)))</f>
        <v>0</v>
      </c>
      <c r="UB114" s="101">
        <f>IF(Calculator!$K112=0,0,IF($QB$4&gt;=$SS114,Calculator!$AJ112,IF('Graph Calc'!$QB$4&lt;'Graph Calc'!$SU114,Calculator!$AJ112,0)))</f>
        <v>0</v>
      </c>
      <c r="UC114" s="101">
        <f>IF(Calculator!$K112=0,0,IF($QC$4&gt;=$SS114,Calculator!$AJ112,IF('Graph Calc'!$QC$4&lt;'Graph Calc'!$SU114,Calculator!$AJ112,0)))</f>
        <v>0</v>
      </c>
      <c r="UD114" s="101">
        <f>IF(Calculator!$K112=0,0,IF($QD$4&gt;=$SS114,Calculator!$AJ112,IF('Graph Calc'!$QD$4&lt;'Graph Calc'!$SU114,Calculator!$AJ112,0)))</f>
        <v>0</v>
      </c>
      <c r="UE114" s="101">
        <f>IF(Calculator!$K112=0,0,IF($QE$4&gt;=$SS114,Calculator!$AJ112,IF('Graph Calc'!$QE$4&lt;'Graph Calc'!$SU114,Calculator!$AJ112,0)))</f>
        <v>0</v>
      </c>
      <c r="UF114" s="101">
        <f>IF(Calculator!$K112=0,0,IF($QF$4&gt;=$SS114,Calculator!$AJ112,IF('Graph Calc'!$QF$4&lt;'Graph Calc'!$SU114,Calculator!$AJ112,0)))</f>
        <v>0</v>
      </c>
      <c r="UG114" s="101">
        <f>IF(Calculator!$K112=0,0,IF($QG$4&gt;=$SS114,Calculator!$AJ112,IF('Graph Calc'!$QG$4&lt;'Graph Calc'!$SU114,Calculator!$AJ112,0)))</f>
        <v>0</v>
      </c>
      <c r="UH114" s="101">
        <f>IF(Calculator!$K112=0,0,IF($QH$4&gt;=$SS114,Calculator!$AJ112,IF('Graph Calc'!$QH$4&lt;'Graph Calc'!$SU114,Calculator!$AJ112,0)))</f>
        <v>0</v>
      </c>
      <c r="UI114" s="101">
        <f>IF(Calculator!$K112=0,0,IF($QI$4&gt;=$SS114,Calculator!$AJ112,IF('Graph Calc'!$QI$4&lt;'Graph Calc'!$SU114,Calculator!$AJ112,0)))</f>
        <v>0</v>
      </c>
      <c r="UJ114" s="101">
        <f>IF(Calculator!$K112=0,0,IF($QJ$4&gt;=$SS114,Calculator!$AJ112,IF('Graph Calc'!$QJ$4&lt;'Graph Calc'!$SU114,Calculator!$AJ112,0)))</f>
        <v>0</v>
      </c>
      <c r="UK114" s="101">
        <f>IF(Calculator!$K112=0,0,IF($QK$4&gt;=$SS114,Calculator!$AJ112,IF('Graph Calc'!$QK$4&lt;'Graph Calc'!$SU114,Calculator!$AJ112,0)))</f>
        <v>0</v>
      </c>
      <c r="UL114" s="101">
        <f>IF(Calculator!$K112=0,0,IF($QL$4&gt;=$SS114,Calculator!$AJ112,IF('Graph Calc'!$QL$4&lt;'Graph Calc'!$SU114,Calculator!$AJ112,0)))</f>
        <v>0</v>
      </c>
      <c r="UM114" s="101">
        <f>IF(Calculator!$K112=0,0,IF($QM$4&gt;=$SS114,Calculator!$AJ112,IF('Graph Calc'!$QM$4&lt;'Graph Calc'!$SU114,Calculator!$AJ112,0)))</f>
        <v>0</v>
      </c>
      <c r="UN114" s="101">
        <f>IF(Calculator!$K112=0,0,IF($QN$4&gt;=$SS114,Calculator!$AJ112,IF('Graph Calc'!$QN$4&lt;'Graph Calc'!$SU114,Calculator!$AJ112,0)))</f>
        <v>0</v>
      </c>
      <c r="UO114" s="101">
        <f>IF(Calculator!$K112=0,0,IF($QO$4&gt;=$SS114,Calculator!$AJ112,IF('Graph Calc'!$QO$4&lt;'Graph Calc'!$SU114,Calculator!$AJ112,0)))</f>
        <v>0</v>
      </c>
      <c r="UP114" s="101">
        <f>IF(Calculator!$K112=0,0,IF($QP$4&gt;=$SS114,Calculator!$AJ112,IF('Graph Calc'!$QP$4&lt;'Graph Calc'!$SU114,Calculator!$AJ112,0)))</f>
        <v>0</v>
      </c>
      <c r="UQ114" s="101">
        <f>IF(Calculator!$K112=0,0,IF($QQ$4&gt;=$SS114,Calculator!$AJ112,IF('Graph Calc'!$QQ$4&lt;'Graph Calc'!$SU114,Calculator!$AJ112,0)))</f>
        <v>0</v>
      </c>
      <c r="UR114" s="101">
        <f>IF(Calculator!$K112=0,0,IF($QR$4&gt;=$SS114,Calculator!$AJ112,IF('Graph Calc'!$QR$4&lt;'Graph Calc'!$SU114,Calculator!$AJ112,0)))</f>
        <v>0</v>
      </c>
      <c r="US114" s="101">
        <f>IF(Calculator!$K112=0,0,IF($QS$4&gt;=$SS114,Calculator!$AJ112,IF('Graph Calc'!$QS$4&lt;'Graph Calc'!$SU114,Calculator!$AJ112,0)))</f>
        <v>0</v>
      </c>
      <c r="UT114" s="101">
        <f>IF(Calculator!$K112=0,0,IF($QT$4&gt;=$SS114,Calculator!$AJ112,IF('Graph Calc'!$QT$4&lt;'Graph Calc'!$SU114,Calculator!$AJ112,0)))</f>
        <v>0</v>
      </c>
      <c r="UU114" s="101">
        <f>IF(Calculator!$K112=0,0,IF($QU$4&gt;=$SS114,Calculator!$AJ112,IF('Graph Calc'!$QU$4&lt;'Graph Calc'!$SU114,Calculator!$AJ112,0)))</f>
        <v>0</v>
      </c>
      <c r="UV114" s="101">
        <f>IF(Calculator!$K112=0,0,IF($QV$4&gt;=$SS114,Calculator!$AJ112,IF('Graph Calc'!$QV$4&lt;'Graph Calc'!$SU114,Calculator!$AJ112,0)))</f>
        <v>0</v>
      </c>
      <c r="UW114" s="101">
        <f>IF(Calculator!$K112=0,0,IF($QW$4&gt;=$SS114,Calculator!$AJ112,IF('Graph Calc'!$QW$4&lt;'Graph Calc'!$SU114,Calculator!$AJ112,0)))</f>
        <v>0</v>
      </c>
      <c r="UX114" s="101">
        <f>IF(Calculator!$K112=0,0,IF($QX$4&gt;=$SS114,Calculator!$AJ112,IF('Graph Calc'!$QX$4&lt;'Graph Calc'!$SU114,Calculator!$AJ112,0)))</f>
        <v>0</v>
      </c>
      <c r="UY114" s="101">
        <f>IF(Calculator!$K112=0,0,IF($QY$4&gt;=$SS114,Calculator!$AJ112,IF('Graph Calc'!$QY$4&lt;'Graph Calc'!$SU114,Calculator!$AJ112,0)))</f>
        <v>0</v>
      </c>
      <c r="UZ114" s="101">
        <f>IF(Calculator!$K112=0,0,IF($QZ$4&gt;=$SS114,Calculator!$AJ112,IF('Graph Calc'!$QZ$4&lt;'Graph Calc'!$SU114,Calculator!$AJ112,0)))</f>
        <v>0</v>
      </c>
      <c r="VA114" s="101">
        <f>IF(Calculator!$K112=0,0,IF($RA$4&gt;=$SS114,Calculator!$AJ112,IF('Graph Calc'!$RA$4&lt;'Graph Calc'!$SU114,Calculator!$AJ112,0)))</f>
        <v>0</v>
      </c>
      <c r="VB114" s="101">
        <f>IF(Calculator!$K112=0,0,IF($RB$4&gt;=$SS114,Calculator!$AJ112,IF('Graph Calc'!$RB$4&lt;'Graph Calc'!$SU114,Calculator!$AJ112,0)))</f>
        <v>0</v>
      </c>
      <c r="VC114" s="101">
        <f>IF(Calculator!$K112=0,0,IF($RC$4&gt;=$SS114,Calculator!$AJ112,IF('Graph Calc'!$RC$4&lt;'Graph Calc'!$SU114,Calculator!$AJ112,0)))</f>
        <v>0</v>
      </c>
      <c r="VD114" s="101">
        <f>IF(Calculator!$K112=0,0,IF($RD$4&gt;=$SS114,Calculator!$AJ112,IF('Graph Calc'!$RD$4&lt;'Graph Calc'!$SU114,Calculator!$AJ112,0)))</f>
        <v>0</v>
      </c>
      <c r="VE114" s="101">
        <f>IF(Calculator!$K112=0,0,IF($RE$4&gt;=$SS114,Calculator!$AJ112,IF('Graph Calc'!$RE$4&lt;'Graph Calc'!$SU114,Calculator!$AJ112,0)))</f>
        <v>0</v>
      </c>
      <c r="VF114" s="101">
        <f>IF(Calculator!$K112=0,0,IF($RF$4&gt;=$SS114,Calculator!$AJ112,IF('Graph Calc'!$RF$4&lt;'Graph Calc'!$SU114,Calculator!$AJ112,0)))</f>
        <v>0</v>
      </c>
      <c r="VG114" s="101">
        <f>IF(Calculator!$K112=0,0,IF($RG$4&gt;=$SS114,Calculator!$AJ112,IF('Graph Calc'!$RG$4&lt;'Graph Calc'!$SU114,Calculator!$AJ112,0)))</f>
        <v>0</v>
      </c>
      <c r="VH114" s="101">
        <f>IF(Calculator!$K112=0,0,IF($RH$4&gt;=$SS114,Calculator!$AJ112,IF('Graph Calc'!$RH$4&lt;'Graph Calc'!$SU114,Calculator!$AJ112,0)))</f>
        <v>0</v>
      </c>
      <c r="VI114" s="101">
        <f>IF(Calculator!$K112=0,0,IF($RI$4&gt;=$SS114,Calculator!$AJ112,IF('Graph Calc'!$RI$4&lt;'Graph Calc'!$SU114,Calculator!$AJ112,0)))</f>
        <v>0</v>
      </c>
      <c r="VJ114" s="101">
        <f>IF(Calculator!$K112=0,0,IF($RJ$4&gt;=$SS114,Calculator!$AJ112,IF('Graph Calc'!$RJ$4&lt;'Graph Calc'!$SU114,Calculator!$AJ112,0)))</f>
        <v>0</v>
      </c>
      <c r="VK114" s="101">
        <f>IF(Calculator!$K112=0,0,IF($RK$4&gt;=$SS114,Calculator!$AJ112,IF('Graph Calc'!$RK$4&lt;'Graph Calc'!$SU114,Calculator!$AJ112,0)))</f>
        <v>0</v>
      </c>
      <c r="VL114" s="101">
        <f>IF(Calculator!$K112=0,0,IF($RL$4&gt;=$SS114,Calculator!$AJ112,IF('Graph Calc'!$RL$4&lt;'Graph Calc'!$SU114,Calculator!$AJ112,0)))</f>
        <v>0</v>
      </c>
      <c r="VM114" s="101">
        <f>IF(Calculator!$K112=0,0,IF($RM$4&gt;=$SS114,Calculator!$AJ112,IF('Graph Calc'!$RM$4&lt;'Graph Calc'!$SU114,Calculator!$AJ112,0)))</f>
        <v>0</v>
      </c>
      <c r="VN114" s="101">
        <f>IF(Calculator!$K112=0,0,IF($RN$4&gt;=$SS114,Calculator!$AJ112,IF('Graph Calc'!$RN$4&lt;'Graph Calc'!$SU114,Calculator!$AJ112,0)))</f>
        <v>0</v>
      </c>
      <c r="VO114" s="101">
        <f>IF(Calculator!$K112=0,0,IF($RO$4&gt;=$SS114,Calculator!$AJ112,IF('Graph Calc'!$RO$4&lt;'Graph Calc'!$SU114,Calculator!$AJ112,0)))</f>
        <v>0</v>
      </c>
      <c r="VP114" s="101">
        <f>IF(Calculator!$K112=0,0,IF($RP$4&gt;=$SS114,Calculator!$AJ112,IF('Graph Calc'!$RP$4&lt;'Graph Calc'!$SU114,Calculator!$AJ112,0)))</f>
        <v>0</v>
      </c>
      <c r="VQ114" s="101">
        <f>IF(Calculator!$K112=0,0,IF($RQ$4&gt;=$SS114,Calculator!$AJ112,IF('Graph Calc'!$RQ$4&lt;'Graph Calc'!$SU114,Calculator!$AJ112,0)))</f>
        <v>0</v>
      </c>
      <c r="VR114" s="101">
        <f>IF(Calculator!$K112=0,0,IF($RR$4&gt;=$SS114,Calculator!$AJ112,IF('Graph Calc'!$RR$4&lt;'Graph Calc'!$SU114,Calculator!$AJ112,0)))</f>
        <v>0</v>
      </c>
      <c r="VS114" s="101">
        <f>IF(Calculator!$K112=0,0,IF($RS$4&gt;=$SS114,Calculator!$AJ112,IF('Graph Calc'!$RS$4&lt;'Graph Calc'!$SU114,Calculator!$AJ112,0)))</f>
        <v>0</v>
      </c>
      <c r="VT114" s="101">
        <f>IF(Calculator!$K112=0,0,IF($RT$4&gt;=$SS114,Calculator!$AJ112,IF('Graph Calc'!$RT$4&lt;'Graph Calc'!$SU114,Calculator!$AJ112,0)))</f>
        <v>0</v>
      </c>
      <c r="VU114" s="101">
        <f>IF(Calculator!$K112=0,0,IF($RU$4&gt;=$SS114,Calculator!$AJ112,IF('Graph Calc'!$RU$4&lt;'Graph Calc'!$SU114,Calculator!$AJ112,0)))</f>
        <v>0</v>
      </c>
      <c r="VV114" s="101">
        <f>IF(Calculator!$K112=0,0,IF($RV$4&gt;=$SS114,Calculator!$AJ112,IF('Graph Calc'!$RV$4&lt;'Graph Calc'!$SU114,Calculator!$AJ112,0)))</f>
        <v>0</v>
      </c>
      <c r="VW114" s="101">
        <f>IF(Calculator!$K112=0,0,IF($RW$4&gt;=$SS114,Calculator!$AJ112,IF('Graph Calc'!$RW$4&lt;'Graph Calc'!$SU114,Calculator!$AJ112,0)))</f>
        <v>0</v>
      </c>
      <c r="VX114" s="101">
        <f>IF(Calculator!$K112=0,0,IF($RX$4&gt;=$SS114,Calculator!$AJ112,IF('Graph Calc'!$RX$4&lt;'Graph Calc'!$SU114,Calculator!$AJ112,0)))</f>
        <v>0</v>
      </c>
      <c r="VY114" s="101">
        <f>IF(Calculator!$K112=0,0,IF($RY$4&gt;=$SS114,Calculator!$AJ112,IF('Graph Calc'!$RY$4&lt;'Graph Calc'!$SU114,Calculator!$AJ112,0)))</f>
        <v>0</v>
      </c>
      <c r="VZ114" s="101">
        <f>IF(Calculator!$K112=0,0,IF($RZ$4&gt;=$SS114,Calculator!$AJ112,IF('Graph Calc'!$RZ$4&lt;'Graph Calc'!$SU114,Calculator!$AJ112,0)))</f>
        <v>0</v>
      </c>
      <c r="WA114" s="101">
        <f>IF(Calculator!$K112=0,0,IF($SA$4&gt;=$SS114,Calculator!$AJ112,IF('Graph Calc'!$SA$4&lt;'Graph Calc'!$SU114,Calculator!$AJ112,0)))</f>
        <v>0</v>
      </c>
      <c r="WB114" s="101">
        <f>IF(Calculator!$K112=0,0,IF($SB$4&gt;=$SS114,Calculator!$AJ112,IF('Graph Calc'!$SB$4&lt;'Graph Calc'!$SU114,Calculator!$AJ112,0)))</f>
        <v>0</v>
      </c>
      <c r="WC114" s="101">
        <f>IF(Calculator!$K112=0,0,IF($SC$4&gt;=$SS114,Calculator!$AJ112,IF('Graph Calc'!$SC$4&lt;'Graph Calc'!$SU114,Calculator!$AJ112,0)))</f>
        <v>0</v>
      </c>
      <c r="WD114" s="101">
        <f>IF(Calculator!$K112=0,0,IF(WD113&gt;=$SS114,Calculator!$AJ112,IF('Graph Calc'!$SD$4&lt;'Graph Calc'!$SU114,Calculator!$AJ112,0)))</f>
        <v>0</v>
      </c>
      <c r="WE114" s="101">
        <f>IF(Calculator!$K112=0,0,IF($SE$4&gt;=$SS114,Calculator!$AJ112,IF('Graph Calc'!$SE$4&lt;'Graph Calc'!$SU114,Calculator!$AJ112,0)))</f>
        <v>0</v>
      </c>
      <c r="WF114" s="101">
        <f>IF(Calculator!$K112=0,0,IF($SF$4&gt;=$SS114,Calculator!$AJ112,IF('Graph Calc'!$SF$4&lt;'Graph Calc'!$SU114,Calculator!$AJ112,0)))</f>
        <v>0</v>
      </c>
      <c r="WG114" s="101">
        <f>IF(Calculator!$K112=0,0,IF($SG$4&gt;=$SS114,Calculator!$AJ112,IF('Graph Calc'!$SG$4&lt;'Graph Calc'!$SU114,Calculator!$AJ112,0)))</f>
        <v>0</v>
      </c>
      <c r="WH114" s="101">
        <f>IF(Calculator!$K112=0,0,IF($SH$4&gt;=$SS114,Calculator!$AJ112,IF('Graph Calc'!$SH$4&lt;'Graph Calc'!$SU114,Calculator!$AJ112,0)))</f>
        <v>0</v>
      </c>
      <c r="WI114" s="101">
        <f>IF(Calculator!$K112=0,0,IF($SI$4&gt;=$SS114,Calculator!$AJ112,IF('Graph Calc'!$SI$4&lt;'Graph Calc'!$SU114,Calculator!$AJ112,0)))</f>
        <v>0</v>
      </c>
      <c r="WJ114" s="101">
        <f>IF(Calculator!$K112=0,0,IF($SJ$4&gt;=$SS114,Calculator!$AJ112,IF('Graph Calc'!$SJ$4&lt;'Graph Calc'!$SU114,Calculator!$AJ112,0)))</f>
        <v>0</v>
      </c>
      <c r="WK114" s="101">
        <f>IF(Calculator!$K112=0,0,IF($SK$4&gt;=$SS114,Calculator!$AJ112,IF('Graph Calc'!$SK$4&lt;'Graph Calc'!$SU114,Calculator!$AJ112,0)))</f>
        <v>0</v>
      </c>
      <c r="WL114" s="101">
        <f>IF(Calculator!$K112=0,0,IF($SL$4&gt;=$SS114,Calculator!$AJ112,IF('Graph Calc'!$SL$4&lt;'Graph Calc'!$SU114,Calculator!$AJ112,0)))</f>
        <v>0</v>
      </c>
      <c r="WM114" s="101">
        <f>IF(Calculator!$K112=0,0,IF($SM$4&gt;=$SS114,Calculator!$AJ112,IF('Graph Calc'!$SM$4&lt;'Graph Calc'!$SU114,Calculator!$AJ112,0)))</f>
        <v>0</v>
      </c>
      <c r="WN114" s="101">
        <f>IF(Calculator!$K112=0,0,IF($SN$4&gt;=$SS114,Calculator!$AJ112,IF('Graph Calc'!$SN$4&lt;'Graph Calc'!$SU114,Calculator!$AJ112,0)))</f>
        <v>0</v>
      </c>
      <c r="WO114" s="101">
        <f>IF(Calculator!$K112=0,0,IF($SO$4&gt;=$SS114,Calculator!$AJ112,IF('Graph Calc'!$SO$4&lt;'Graph Calc'!$SU114,Calculator!$AJ112,0)))</f>
        <v>0</v>
      </c>
      <c r="WP114" s="101">
        <f>IF(Calculator!$K112=0,0,IF($SP$4&gt;=$SS114,Calculator!$AJ112,IF('Graph Calc'!$SP$4&lt;'Graph Calc'!$SU114,Calculator!$AJ112,0)))</f>
        <v>0</v>
      </c>
      <c r="WQ114" s="101">
        <f>IF(Calculator!$K112=0,0,IF($SQ$4&gt;=$SS114,Calculator!$AJ112,IF('Graph Calc'!$SQ$4&lt;'Graph Calc'!$SU114,Calculator!$AJ112,0)))</f>
        <v>0</v>
      </c>
      <c r="WR114" s="101">
        <f>IF(Calculator!$K112=0,0,IF($SR$4&gt;=$SS114,Calculator!$AJ112,IF('Graph Calc'!$SR$4&lt;'Graph Calc'!$SU114,Calculator!$AJ112,0)))</f>
        <v>0</v>
      </c>
      <c r="WS114">
        <f>Calculator!DN112</f>
        <v>0</v>
      </c>
      <c r="WT114">
        <f>WS114+Calculator!DK112</f>
        <v>0</v>
      </c>
      <c r="WU114">
        <f t="shared" si="1081"/>
        <v>0</v>
      </c>
    </row>
    <row r="115" spans="9:619">
      <c r="I115">
        <f>IF(Calculator!E113=0,IF(Calculator!D113="Auto ",Calculator!B113*1,Calculator!C113*1),IF(Calculator!D113="Auto ",Calculator!B113*Calculator!E113,Calculator!C113*Calculator!E113))</f>
        <v>0</v>
      </c>
      <c r="J115" t="str">
        <f>IF(Calculator!$I113="YES",0,IF(Calculator!$J113="YES",0,Calculator!G113))</f>
        <v>All Day</v>
      </c>
      <c r="K115" t="str">
        <f>IF(Calculator!$I113="YES",0,IF(Calculator!$J113="YES",0,Calculator!H113))</f>
        <v>All Day</v>
      </c>
      <c r="L115">
        <f>Calculator!T113</f>
        <v>0</v>
      </c>
      <c r="M115">
        <f>Calculator!U113</f>
        <v>0</v>
      </c>
      <c r="N115">
        <f>Calculator!V113</f>
        <v>0</v>
      </c>
      <c r="O115">
        <f>Calculator!W113</f>
        <v>0</v>
      </c>
      <c r="P115">
        <f>Calculator!X113</f>
        <v>0</v>
      </c>
      <c r="Q115">
        <f>Calculator!Y113</f>
        <v>0</v>
      </c>
      <c r="R115">
        <f>Calculator!Z113</f>
        <v>0</v>
      </c>
      <c r="S115">
        <f>Calculator!AA113</f>
        <v>0</v>
      </c>
      <c r="T115" s="101">
        <f>IF(Calculator!$I113="YES",IF($M115&gt;=T$4,IF($L115&lt;=T$4,$I115,0),IF($O115&gt;=T$4,IF($N115&lt;=T$4,$I115,0),IF($Q115&gt;=T$4,IF($P115&lt;=T$4,$I115,0),IF($S115&gt;=T$4,IF($R115&lt;=T$4,$I115,0),IF($M115&gt;=T$4,IF($L115&lt;=T$4,$I115,0),IF($O115&gt;=T$4,IF($N115&lt;=T$4,$I115,0),IF($Q115&gt;=T$4,IF($P115&lt;=T$4,$I115,0),IF($S115&gt;=T$4,IF($R115&lt;=T$4,$I115,0),0)))))))),IF($J115="All Day",$I115,IF($K115="All Day",$I115,IF($K115&lt;=T$4,0,IF($J115&lt;=T$4,$I115,0)))))</f>
        <v>0</v>
      </c>
      <c r="U115" s="101">
        <f>IF(Calculator!$I113="YES",IF($M115&gt;=U$4,IF($L115&lt;=U$4,$I115,0),IF($O115&gt;=U$4,IF($N115&lt;=U$4,$I115,0),IF($Q115&gt;=U$4,IF($P115&lt;=U$4,$I115,0),IF($S115&gt;=U$4,IF($R115&lt;=U$4,$I115,0),IF($M115&gt;=U$4,IF($L115&lt;=U$4,$I115,0),IF($O115&gt;=U$4,IF($N115&lt;=U$4,$I115,0),IF($Q115&gt;=U$4,IF($P115&lt;=U$4,$I115,0),IF($S115&gt;=U$4,IF($R115&lt;=U$4,$I115,0),0)))))))),IF($J115="All Day",$I115,IF($K115="All Day",$I115,IF($K115&lt;=U$4,0,IF($J115&lt;=U$4,$I115,0)))))</f>
        <v>0</v>
      </c>
      <c r="V115" s="101">
        <f>IF(Calculator!$I113="YES",IF($M115&gt;=V$4,IF($L115&lt;=V$4,$I115,0),IF($O115&gt;=V$4,IF($N115&lt;=V$4,$I115,0),IF($Q115&gt;=V$4,IF($P115&lt;=V$4,$I115,0),IF($S115&gt;=V$4,IF($R115&lt;=V$4,$I115,0),IF($M115&gt;=V$4,IF($L115&lt;=V$4,$I115,0),IF($O115&gt;=V$4,IF($N115&lt;=V$4,$I115,0),IF($Q115&gt;=V$4,IF($P115&lt;=V$4,$I115,0),IF($S115&gt;=V$4,IF($R115&lt;=V$4,$I115,0),0)))))))),IF($J115="All Day",$I115,IF($K115="All Day",$I115,IF($K115&lt;=V$4,0,IF($J115&lt;=V$4,$I115,0)))))</f>
        <v>0</v>
      </c>
      <c r="W115" s="101">
        <f>IF(Calculator!$I113="YES",IF($M115&gt;=W$4,IF($L115&lt;=W$4,$I115,0),IF($O115&gt;=W$4,IF($N115&lt;=W$4,$I115,0),IF($Q115&gt;=W$4,IF($P115&lt;=W$4,$I115,0),IF($S115&gt;=W$4,IF($R115&lt;=W$4,$I115,0),IF($M115&gt;=W$4,IF($L115&lt;=W$4,$I115,0),IF($O115&gt;=W$4,IF($N115&lt;=W$4,$I115,0),IF($Q115&gt;=W$4,IF($P115&lt;=W$4,$I115,0),IF($S115&gt;=W$4,IF($R115&lt;=W$4,$I115,0),0)))))))),IF($J115="All Day",$I115,IF($K115="All Day",$I115,IF($K115&lt;=W$4,0,IF($J115&lt;=W$4,$I115,0)))))</f>
        <v>0</v>
      </c>
      <c r="X115" s="101">
        <f>IF(Calculator!$I113="YES",IF($M115&gt;=X$4,IF($L115&lt;=X$4,$I115,0),IF($O115&gt;=X$4,IF($N115&lt;=X$4,$I115,0),IF($Q115&gt;=X$4,IF($P115&lt;=X$4,$I115,0),IF($S115&gt;=X$4,IF($R115&lt;=X$4,$I115,0),IF($M115&gt;=X$4,IF($L115&lt;=X$4,$I115,0),IF($O115&gt;=X$4,IF($N115&lt;=X$4,$I115,0),IF($Q115&gt;=X$4,IF($P115&lt;=X$4,$I115,0),IF($S115&gt;=X$4,IF($R115&lt;=X$4,$I115,0),0)))))))),IF($J115="All Day",$I115,IF($K115="All Day",$I115,IF($K115&lt;=X$4,0,IF($J115&lt;=X$4,$I115,0)))))</f>
        <v>0</v>
      </c>
      <c r="Y115" s="101">
        <f>IF(Calculator!$I113="YES",IF($M115&gt;=Y$4,IF($L115&lt;=Y$4,$I115,0),IF($O115&gt;=Y$4,IF($N115&lt;=Y$4,$I115,0),IF($Q115&gt;=Y$4,IF($P115&lt;=Y$4,$I115,0),IF($S115&gt;=Y$4,IF($R115&lt;=Y$4,$I115,0),IF($M115&gt;=Y$4,IF($L115&lt;=Y$4,$I115,0),IF($O115&gt;=Y$4,IF($N115&lt;=Y$4,$I115,0),IF($Q115&gt;=Y$4,IF($P115&lt;=Y$4,$I115,0),IF($S115&gt;=Y$4,IF($R115&lt;=Y$4,$I115,0),0)))))))),IF($J115="All Day",$I115,IF($K115="All Day",$I115,IF($K115&lt;=Y$4,0,IF($J115&lt;=Y$4,$I115,0)))))</f>
        <v>0</v>
      </c>
      <c r="Z115" s="101">
        <f>IF(Calculator!$I113="YES",IF($M115&gt;=Z$4,IF($L115&lt;=Z$4,$I115,0),IF($O115&gt;=Z$4,IF($N115&lt;=Z$4,$I115,0),IF($Q115&gt;=Z$4,IF($P115&lt;=Z$4,$I115,0),IF($S115&gt;=Z$4,IF($R115&lt;=Z$4,$I115,0),IF($M115&gt;=Z$4,IF($L115&lt;=Z$4,$I115,0),IF($O115&gt;=Z$4,IF($N115&lt;=Z$4,$I115,0),IF($Q115&gt;=Z$4,IF($P115&lt;=Z$4,$I115,0),IF($S115&gt;=Z$4,IF($R115&lt;=Z$4,$I115,0),0)))))))),IF($J115="All Day",$I115,IF($K115="All Day",$I115,IF($K115&lt;=Z$4,0,IF($J115&lt;=Z$4,$I115,0)))))</f>
        <v>0</v>
      </c>
      <c r="AA115" s="101">
        <f>IF(Calculator!$I113="YES",IF($M115&gt;=AA$4,IF($L115&lt;=AA$4,$I115,0),IF($O115&gt;=AA$4,IF($N115&lt;=AA$4,$I115,0),IF($Q115&gt;=AA$4,IF($P115&lt;=AA$4,$I115,0),IF($S115&gt;=AA$4,IF($R115&lt;=AA$4,$I115,0),IF($M115&gt;=AA$4,IF($L115&lt;=AA$4,$I115,0),IF($O115&gt;=AA$4,IF($N115&lt;=AA$4,$I115,0),IF($Q115&gt;=AA$4,IF($P115&lt;=AA$4,$I115,0),IF($S115&gt;=AA$4,IF($R115&lt;=AA$4,$I115,0),0)))))))),IF($J115="All Day",$I115,IF($K115="All Day",$I115,IF($K115&lt;=AA$4,0,IF($J115&lt;=AA$4,$I115,0)))))</f>
        <v>0</v>
      </c>
      <c r="AB115" s="101">
        <f>IF(Calculator!$I113="YES",IF($M115&gt;=AB$4,IF($L115&lt;=AB$4,$I115,0),IF($O115&gt;=AB$4,IF($N115&lt;=AB$4,$I115,0),IF($Q115&gt;=AB$4,IF($P115&lt;=AB$4,$I115,0),IF($S115&gt;=AB$4,IF($R115&lt;=AB$4,$I115,0),IF($M115&gt;=AB$4,IF($L115&lt;=AB$4,$I115,0),IF($O115&gt;=AB$4,IF($N115&lt;=AB$4,$I115,0),IF($Q115&gt;=AB$4,IF($P115&lt;=AB$4,$I115,0),IF($S115&gt;=AB$4,IF($R115&lt;=AB$4,$I115,0),0)))))))),IF($J115="All Day",$I115,IF($K115="All Day",$I115,IF($K115&lt;=AB$4,0,IF($J115&lt;=AB$4,$I115,0)))))</f>
        <v>0</v>
      </c>
      <c r="AC115" s="101">
        <f>IF(Calculator!$I113="YES",IF($M115&gt;=AC$4,IF($L115&lt;=AC$4,$I115,0),IF($O115&gt;=AC$4,IF($N115&lt;=AC$4,$I115,0),IF($Q115&gt;=AC$4,IF($P115&lt;=AC$4,$I115,0),IF($S115&gt;=AC$4,IF($R115&lt;=AC$4,$I115,0),IF($M115&gt;=AC$4,IF($L115&lt;=AC$4,$I115,0),IF($O115&gt;=AC$4,IF($N115&lt;=AC$4,$I115,0),IF($Q115&gt;=AC$4,IF($P115&lt;=AC$4,$I115,0),IF($S115&gt;=AC$4,IF($R115&lt;=AC$4,$I115,0),0)))))))),IF($J115="All Day",$I115,IF($K115="All Day",$I115,IF($K115&lt;=AC$4,0,IF($J115&lt;=AC$4,$I115,0)))))</f>
        <v>0</v>
      </c>
      <c r="AD115" s="101">
        <f>IF(Calculator!$I113="YES",IF($M115&gt;=AD$4,IF($L115&lt;=AD$4,$I115,0),IF($O115&gt;=AD$4,IF($N115&lt;=AD$4,$I115,0),IF($Q115&gt;=AD$4,IF($P115&lt;=AD$4,$I115,0),IF($S115&gt;=AD$4,IF($R115&lt;=AD$4,$I115,0),IF($M115&gt;=AD$4,IF($L115&lt;=AD$4,$I115,0),IF($O115&gt;=AD$4,IF($N115&lt;=AD$4,$I115,0),IF($Q115&gt;=AD$4,IF($P115&lt;=AD$4,$I115,0),IF($S115&gt;=AD$4,IF($R115&lt;=AD$4,$I115,0),0)))))))),IF($J115="All Day",$I115,IF($K115="All Day",$I115,IF($K115&lt;=AD$4,0,IF($J115&lt;=AD$4,$I115,0)))))</f>
        <v>0</v>
      </c>
      <c r="AE115" s="101">
        <f>IF(Calculator!$I113="YES",IF($M115&gt;=AE$4,IF($L115&lt;=AE$4,$I115,0),IF($O115&gt;=AE$4,IF($N115&lt;=AE$4,$I115,0),IF($Q115&gt;=AE$4,IF($P115&lt;=AE$4,$I115,0),IF($S115&gt;=AE$4,IF($R115&lt;=AE$4,$I115,0),IF($M115&gt;=AE$4,IF($L115&lt;=AE$4,$I115,0),IF($O115&gt;=AE$4,IF($N115&lt;=AE$4,$I115,0),IF($Q115&gt;=AE$4,IF($P115&lt;=AE$4,$I115,0),IF($S115&gt;=AE$4,IF($R115&lt;=AE$4,$I115,0),0)))))))),IF($J115="All Day",$I115,IF($K115="All Day",$I115,IF($K115&lt;=AE$4,0,IF($J115&lt;=AE$4,$I115,0)))))</f>
        <v>0</v>
      </c>
      <c r="AF115" s="101">
        <f>IF(Calculator!$I113="YES",IF($M115&gt;=AF$4,IF($L115&lt;=AF$4,$I115,0),IF($O115&gt;=AF$4,IF($N115&lt;=AF$4,$I115,0),IF($Q115&gt;=AF$4,IF($P115&lt;=AF$4,$I115,0),IF($S115&gt;=AF$4,IF($R115&lt;=AF$4,$I115,0),IF($M115&gt;=AF$4,IF($L115&lt;=AF$4,$I115,0),IF($O115&gt;=AF$4,IF($N115&lt;=AF$4,$I115,0),IF($Q115&gt;=AF$4,IF($P115&lt;=AF$4,$I115,0),IF($S115&gt;=AF$4,IF($R115&lt;=AF$4,$I115,0),0)))))))),IF($J115="All Day",$I115,IF($K115="All Day",$I115,IF($K115&lt;=AF$4,0,IF($J115&lt;=AF$4,$I115,0)))))</f>
        <v>0</v>
      </c>
      <c r="AG115" s="101">
        <f>IF(Calculator!$I113="YES",IF($M115&gt;=AG$4,IF($L115&lt;=AG$4,$I115,0),IF($O115&gt;=AG$4,IF($N115&lt;=AG$4,$I115,0),IF($Q115&gt;=AG$4,IF($P115&lt;=AG$4,$I115,0),IF($S115&gt;=AG$4,IF($R115&lt;=AG$4,$I115,0),IF($M115&gt;=AG$4,IF($L115&lt;=AG$4,$I115,0),IF($O115&gt;=AG$4,IF($N115&lt;=AG$4,$I115,0),IF($Q115&gt;=AG$4,IF($P115&lt;=AG$4,$I115,0),IF($S115&gt;=AG$4,IF($R115&lt;=AG$4,$I115,0),0)))))))),IF($J115="All Day",$I115,IF($K115="All Day",$I115,IF($K115&lt;=AG$4,0,IF($J115&lt;=AG$4,$I115,0)))))</f>
        <v>0</v>
      </c>
      <c r="AH115" s="101">
        <f>IF(Calculator!$I113="YES",IF($M115&gt;=AH$4,IF($L115&lt;=AH$4,$I115,0),IF($O115&gt;=AH$4,IF($N115&lt;=AH$4,$I115,0),IF($Q115&gt;=AH$4,IF($P115&lt;=AH$4,$I115,0),IF($S115&gt;=AH$4,IF($R115&lt;=AH$4,$I115,0),IF($M115&gt;=AH$4,IF($L115&lt;=AH$4,$I115,0),IF($O115&gt;=AH$4,IF($N115&lt;=AH$4,$I115,0),IF($Q115&gt;=AH$4,IF($P115&lt;=AH$4,$I115,0),IF($S115&gt;=AH$4,IF($R115&lt;=AH$4,$I115,0),0)))))))),IF($J115="All Day",$I115,IF($K115="All Day",$I115,IF($K115&lt;=AH$4,0,IF($J115&lt;=AH$4,$I115,0)))))</f>
        <v>0</v>
      </c>
      <c r="AI115" s="101">
        <f>IF(Calculator!$I113="YES",IF($M115&gt;=AI$4,IF($L115&lt;=AI$4,$I115,0),IF($O115&gt;=AI$4,IF($N115&lt;=AI$4,$I115,0),IF($Q115&gt;=AI$4,IF($P115&lt;=AI$4,$I115,0),IF($S115&gt;=AI$4,IF($R115&lt;=AI$4,$I115,0),IF($M115&gt;=AI$4,IF($L115&lt;=AI$4,$I115,0),IF($O115&gt;=AI$4,IF($N115&lt;=AI$4,$I115,0),IF($Q115&gt;=AI$4,IF($P115&lt;=AI$4,$I115,0),IF($S115&gt;=AI$4,IF($R115&lt;=AI$4,$I115,0),0)))))))),IF($J115="All Day",$I115,IF($K115="All Day",$I115,IF($K115&lt;=AI$4,0,IF($J115&lt;=AI$4,$I115,0)))))</f>
        <v>0</v>
      </c>
      <c r="AJ115" s="101">
        <f>IF(Calculator!$I113="YES",IF($M115&gt;=AJ$4,IF($L115&lt;=AJ$4,$I115,0),IF($O115&gt;=AJ$4,IF($N115&lt;=AJ$4,$I115,0),IF($Q115&gt;=AJ$4,IF($P115&lt;=AJ$4,$I115,0),IF($S115&gt;=AJ$4,IF($R115&lt;=AJ$4,$I115,0),IF($M115&gt;=AJ$4,IF($L115&lt;=AJ$4,$I115,0),IF($O115&gt;=AJ$4,IF($N115&lt;=AJ$4,$I115,0),IF($Q115&gt;=AJ$4,IF($P115&lt;=AJ$4,$I115,0),IF($S115&gt;=AJ$4,IF($R115&lt;=AJ$4,$I115,0),0)))))))),IF($J115="All Day",$I115,IF($K115="All Day",$I115,IF($K115&lt;=AJ$4,0,IF($J115&lt;=AJ$4,$I115,0)))))</f>
        <v>0</v>
      </c>
      <c r="AK115" s="101">
        <f>IF(Calculator!$I113="YES",IF($M115&gt;=AK$4,IF($L115&lt;=AK$4,$I115,0),IF($O115&gt;=AK$4,IF($N115&lt;=AK$4,$I115,0),IF($Q115&gt;=AK$4,IF($P115&lt;=AK$4,$I115,0),IF($S115&gt;=AK$4,IF($R115&lt;=AK$4,$I115,0),IF($M115&gt;=AK$4,IF($L115&lt;=AK$4,$I115,0),IF($O115&gt;=AK$4,IF($N115&lt;=AK$4,$I115,0),IF($Q115&gt;=AK$4,IF($P115&lt;=AK$4,$I115,0),IF($S115&gt;=AK$4,IF($R115&lt;=AK$4,$I115,0),0)))))))),IF($J115="All Day",$I115,IF($K115="All Day",$I115,IF($K115&lt;=AK$4,0,IF($J115&lt;=AK$4,$I115,0)))))</f>
        <v>0</v>
      </c>
      <c r="AL115" s="101">
        <f>IF(Calculator!$I113="YES",IF($M115&gt;=AL$4,IF($L115&lt;=AL$4,$I115,0),IF($O115&gt;=AL$4,IF($N115&lt;=AL$4,$I115,0),IF($Q115&gt;=AL$4,IF($P115&lt;=AL$4,$I115,0),IF($S115&gt;=AL$4,IF($R115&lt;=AL$4,$I115,0),IF($M115&gt;=AL$4,IF($L115&lt;=AL$4,$I115,0),IF($O115&gt;=AL$4,IF($N115&lt;=AL$4,$I115,0),IF($Q115&gt;=AL$4,IF($P115&lt;=AL$4,$I115,0),IF($S115&gt;=AL$4,IF($R115&lt;=AL$4,$I115,0),0)))))))),IF($J115="All Day",$I115,IF($K115="All Day",$I115,IF($K115&lt;=AL$4,0,IF($J115&lt;=AL$4,$I115,0)))))</f>
        <v>0</v>
      </c>
      <c r="AM115" s="101">
        <f>IF(Calculator!$I113="YES",IF($M115&gt;=AM$4,IF($L115&lt;=AM$4,$I115,0),IF($O115&gt;=AM$4,IF($N115&lt;=AM$4,$I115,0),IF($Q115&gt;=AM$4,IF($P115&lt;=AM$4,$I115,0),IF($S115&gt;=AM$4,IF($R115&lt;=AM$4,$I115,0),IF($M115&gt;=AM$4,IF($L115&lt;=AM$4,$I115,0),IF($O115&gt;=AM$4,IF($N115&lt;=AM$4,$I115,0),IF($Q115&gt;=AM$4,IF($P115&lt;=AM$4,$I115,0),IF($S115&gt;=AM$4,IF($R115&lt;=AM$4,$I115,0),0)))))))),IF($J115="All Day",$I115,IF($K115="All Day",$I115,IF($K115&lt;=AM$4,0,IF($J115&lt;=AM$4,$I115,0)))))</f>
        <v>0</v>
      </c>
      <c r="AN115" s="101">
        <f>IF(Calculator!$I113="YES",IF($M115&gt;=AN$4,IF($L115&lt;=AN$4,$I115,0),IF($O115&gt;=AN$4,IF($N115&lt;=AN$4,$I115,0),IF($Q115&gt;=AN$4,IF($P115&lt;=AN$4,$I115,0),IF($S115&gt;=AN$4,IF($R115&lt;=AN$4,$I115,0),IF($M115&gt;=AN$4,IF($L115&lt;=AN$4,$I115,0),IF($O115&gt;=AN$4,IF($N115&lt;=AN$4,$I115,0),IF($Q115&gt;=AN$4,IF($P115&lt;=AN$4,$I115,0),IF($S115&gt;=AN$4,IF($R115&lt;=AN$4,$I115,0),0)))))))),IF($J115="All Day",$I115,IF($K115="All Day",$I115,IF($K115&lt;=AN$4,0,IF($J115&lt;=AN$4,$I115,0)))))</f>
        <v>0</v>
      </c>
      <c r="AO115" s="101">
        <f>IF(Calculator!$I113="YES",IF($M115&gt;=AO$4,IF($L115&lt;=AO$4,$I115,0),IF($O115&gt;=AO$4,IF($N115&lt;=AO$4,$I115,0),IF($Q115&gt;=AO$4,IF($P115&lt;=AO$4,$I115,0),IF($S115&gt;=AO$4,IF($R115&lt;=AO$4,$I115,0),IF($M115&gt;=AO$4,IF($L115&lt;=AO$4,$I115,0),IF($O115&gt;=AO$4,IF($N115&lt;=AO$4,$I115,0),IF($Q115&gt;=AO$4,IF($P115&lt;=AO$4,$I115,0),IF($S115&gt;=AO$4,IF($R115&lt;=AO$4,$I115,0),0)))))))),IF($J115="All Day",$I115,IF($K115="All Day",$I115,IF($K115&lt;=AO$4,0,IF($J115&lt;=AO$4,$I115,0)))))</f>
        <v>0</v>
      </c>
      <c r="AP115" s="101">
        <f>IF(Calculator!$I113="YES",IF($M115&gt;=AP$4,IF($L115&lt;=AP$4,$I115,0),IF($O115&gt;=AP$4,IF($N115&lt;=AP$4,$I115,0),IF($Q115&gt;=AP$4,IF($P115&lt;=AP$4,$I115,0),IF($S115&gt;=AP$4,IF($R115&lt;=AP$4,$I115,0),IF($M115&gt;=AP$4,IF($L115&lt;=AP$4,$I115,0),IF($O115&gt;=AP$4,IF($N115&lt;=AP$4,$I115,0),IF($Q115&gt;=AP$4,IF($P115&lt;=AP$4,$I115,0),IF($S115&gt;=AP$4,IF($R115&lt;=AP$4,$I115,0),0)))))))),IF($J115="All Day",$I115,IF($K115="All Day",$I115,IF($K115&lt;=AP$4,0,IF($J115&lt;=AP$4,$I115,0)))))</f>
        <v>0</v>
      </c>
      <c r="AQ115" s="101">
        <f>IF(Calculator!$I113="YES",IF($M115&gt;=AQ$4,IF($L115&lt;=AQ$4,$I115,0),IF($O115&gt;=AQ$4,IF($N115&lt;=AQ$4,$I115,0),IF($Q115&gt;=AQ$4,IF($P115&lt;=AQ$4,$I115,0),IF($S115&gt;=AQ$4,IF($R115&lt;=AQ$4,$I115,0),IF($M115&gt;=AQ$4,IF($L115&lt;=AQ$4,$I115,0),IF($O115&gt;=AQ$4,IF($N115&lt;=AQ$4,$I115,0),IF($Q115&gt;=AQ$4,IF($P115&lt;=AQ$4,$I115,0),IF($S115&gt;=AQ$4,IF($R115&lt;=AQ$4,$I115,0),0)))))))),IF($J115="All Day",$I115,IF($K115="All Day",$I115,IF($K115&lt;=AQ$4,0,IF($J115&lt;=AQ$4,$I115,0)))))</f>
        <v>0</v>
      </c>
      <c r="AR115" s="101">
        <f>IF(Calculator!$I113="YES",IF($M115&gt;=AR$4,IF($L115&lt;=AR$4,$I115,0),IF($O115&gt;=AR$4,IF($N115&lt;=AR$4,$I115,0),IF($Q115&gt;=AR$4,IF($P115&lt;=AR$4,$I115,0),IF($S115&gt;=AR$4,IF($R115&lt;=AR$4,$I115,0),IF($M115&gt;=AR$4,IF($L115&lt;=AR$4,$I115,0),IF($O115&gt;=AR$4,IF($N115&lt;=AR$4,$I115,0),IF($Q115&gt;=AR$4,IF($P115&lt;=AR$4,$I115,0),IF($S115&gt;=AR$4,IF($R115&lt;=AR$4,$I115,0),0)))))))),IF($J115="All Day",$I115,IF($K115="All Day",$I115,IF($K115&lt;=AR$4,0,IF($J115&lt;=AR$4,$I115,0)))))</f>
        <v>0</v>
      </c>
      <c r="AS115" s="101">
        <f>IF(Calculator!$I113="YES",IF($M115&gt;=AS$4,IF($L115&lt;=AS$4,$I115,0),IF($O115&gt;=AS$4,IF($N115&lt;=AS$4,$I115,0),IF($Q115&gt;=AS$4,IF($P115&lt;=AS$4,$I115,0),IF($S115&gt;=AS$4,IF($R115&lt;=AS$4,$I115,0),IF($M115&gt;=AS$4,IF($L115&lt;=AS$4,$I115,0),IF($O115&gt;=AS$4,IF($N115&lt;=AS$4,$I115,0),IF($Q115&gt;=AS$4,IF($P115&lt;=AS$4,$I115,0),IF($S115&gt;=AS$4,IF($R115&lt;=AS$4,$I115,0),0)))))))),IF($J115="All Day",$I115,IF($K115="All Day",$I115,IF($K115&lt;=AS$4,0,IF($J115&lt;=AS$4,$I115,0)))))</f>
        <v>0</v>
      </c>
      <c r="AT115" s="101">
        <f>IF(Calculator!$I113="YES",IF($M115&gt;=AT$4,IF($L115&lt;=AT$4,$I115,0),IF($O115&gt;=AT$4,IF($N115&lt;=AT$4,$I115,0),IF($Q115&gt;=AT$4,IF($P115&lt;=AT$4,$I115,0),IF($S115&gt;=AT$4,IF($R115&lt;=AT$4,$I115,0),IF($M115&gt;=AT$4,IF($L115&lt;=AT$4,$I115,0),IF($O115&gt;=AT$4,IF($N115&lt;=AT$4,$I115,0),IF($Q115&gt;=AT$4,IF($P115&lt;=AT$4,$I115,0),IF($S115&gt;=AT$4,IF($R115&lt;=AT$4,$I115,0),0)))))))),IF($J115="All Day",$I115,IF($K115="All Day",$I115,IF($K115&lt;=AT$4,0,IF($J115&lt;=AT$4,$I115,0)))))</f>
        <v>0</v>
      </c>
      <c r="AU115" s="101">
        <f>IF(Calculator!$I113="YES",IF($M115&gt;=AU$4,IF($L115&lt;=AU$4,$I115,0),IF($O115&gt;=AU$4,IF($N115&lt;=AU$4,$I115,0),IF($Q115&gt;=AU$4,IF($P115&lt;=AU$4,$I115,0),IF($S115&gt;=AU$4,IF($R115&lt;=AU$4,$I115,0),IF($M115&gt;=AU$4,IF($L115&lt;=AU$4,$I115,0),IF($O115&gt;=AU$4,IF($N115&lt;=AU$4,$I115,0),IF($Q115&gt;=AU$4,IF($P115&lt;=AU$4,$I115,0),IF($S115&gt;=AU$4,IF($R115&lt;=AU$4,$I115,0),0)))))))),IF($J115="All Day",$I115,IF($K115="All Day",$I115,IF($K115&lt;=AU$4,0,IF($J115&lt;=AU$4,$I115,0)))))</f>
        <v>0</v>
      </c>
      <c r="AV115" s="101">
        <f>IF(Calculator!$I113="YES",IF($M115&gt;=AV$4,IF($L115&lt;=AV$4,$I115,0),IF($O115&gt;=AV$4,IF($N115&lt;=AV$4,$I115,0),IF($Q115&gt;=AV$4,IF($P115&lt;=AV$4,$I115,0),IF($S115&gt;=AV$4,IF($R115&lt;=AV$4,$I115,0),IF($M115&gt;=AV$4,IF($L115&lt;=AV$4,$I115,0),IF($O115&gt;=AV$4,IF($N115&lt;=AV$4,$I115,0),IF($Q115&gt;=AV$4,IF($P115&lt;=AV$4,$I115,0),IF($S115&gt;=AV$4,IF($R115&lt;=AV$4,$I115,0),0)))))))),IF($J115="All Day",$I115,IF($K115="All Day",$I115,IF($K115&lt;=AV$4,0,IF($J115&lt;=AV$4,$I115,0)))))</f>
        <v>0</v>
      </c>
      <c r="AW115" s="101">
        <f>IF(Calculator!$I113="YES",IF($M115&gt;=AW$4,IF($L115&lt;=AW$4,$I115,0),IF($O115&gt;=AW$4,IF($N115&lt;=AW$4,$I115,0),IF($Q115&gt;=AW$4,IF($P115&lt;=AW$4,$I115,0),IF($S115&gt;=AW$4,IF($R115&lt;=AW$4,$I115,0),IF($M115&gt;=AW$4,IF($L115&lt;=AW$4,$I115,0),IF($O115&gt;=AW$4,IF($N115&lt;=AW$4,$I115,0),IF($Q115&gt;=AW$4,IF($P115&lt;=AW$4,$I115,0),IF($S115&gt;=AW$4,IF($R115&lt;=AW$4,$I115,0),0)))))))),IF($J115="All Day",$I115,IF($K115="All Day",$I115,IF($K115&lt;=AW$4,0,IF($J115&lt;=AW$4,$I115,0)))))</f>
        <v>0</v>
      </c>
      <c r="AX115" s="101">
        <f>IF(Calculator!$I113="YES",IF($M115&gt;=AX$4,IF($L115&lt;=AX$4,$I115,0),IF($O115&gt;=AX$4,IF($N115&lt;=AX$4,$I115,0),IF($Q115&gt;=AX$4,IF($P115&lt;=AX$4,$I115,0),IF($S115&gt;=AX$4,IF($R115&lt;=AX$4,$I115,0),IF($M115&gt;=AX$4,IF($L115&lt;=AX$4,$I115,0),IF($O115&gt;=AX$4,IF($N115&lt;=AX$4,$I115,0),IF($Q115&gt;=AX$4,IF($P115&lt;=AX$4,$I115,0),IF($S115&gt;=AX$4,IF($R115&lt;=AX$4,$I115,0),0)))))))),IF($J115="All Day",$I115,IF($K115="All Day",$I115,IF($K115&lt;=AX$4,0,IF($J115&lt;=AX$4,$I115,0)))))</f>
        <v>0</v>
      </c>
      <c r="AY115" s="101">
        <f>IF(Calculator!$I113="YES",IF($M115&gt;=AY$4,IF($L115&lt;=AY$4,$I115,0),IF($O115&gt;=AY$4,IF($N115&lt;=AY$4,$I115,0),IF($Q115&gt;=AY$4,IF($P115&lt;=AY$4,$I115,0),IF($S115&gt;=AY$4,IF($R115&lt;=AY$4,$I115,0),IF($M115&gt;=AY$4,IF($L115&lt;=AY$4,$I115,0),IF($O115&gt;=AY$4,IF($N115&lt;=AY$4,$I115,0),IF($Q115&gt;=AY$4,IF($P115&lt;=AY$4,$I115,0),IF($S115&gt;=AY$4,IF($R115&lt;=AY$4,$I115,0),0)))))))),IF($J115="All Day",$I115,IF($K115="All Day",$I115,IF($K115&lt;=AY$4,0,IF($J115&lt;=AY$4,$I115,0)))))</f>
        <v>0</v>
      </c>
      <c r="AZ115" s="101">
        <f>IF(Calculator!$I113="YES",IF($M115&gt;=AZ$4,IF($L115&lt;=AZ$4,$I115,0),IF($O115&gt;=AZ$4,IF($N115&lt;=AZ$4,$I115,0),IF($Q115&gt;=AZ$4,IF($P115&lt;=AZ$4,$I115,0),IF($S115&gt;=AZ$4,IF($R115&lt;=AZ$4,$I115,0),IF($M115&gt;=AZ$4,IF($L115&lt;=AZ$4,$I115,0),IF($O115&gt;=AZ$4,IF($N115&lt;=AZ$4,$I115,0),IF($Q115&gt;=AZ$4,IF($P115&lt;=AZ$4,$I115,0),IF($S115&gt;=AZ$4,IF($R115&lt;=AZ$4,$I115,0),0)))))))),IF($J115="All Day",$I115,IF($K115="All Day",$I115,IF($K115&lt;=AZ$4,0,IF($J115&lt;=AZ$4,$I115,0)))))</f>
        <v>0</v>
      </c>
      <c r="BA115" s="101">
        <f>IF(Calculator!$I113="YES",IF($M115&gt;=BA$4,IF($L115&lt;=BA$4,$I115,0),IF($O115&gt;=BA$4,IF($N115&lt;=BA$4,$I115,0),IF($Q115&gt;=BA$4,IF($P115&lt;=BA$4,$I115,0),IF($S115&gt;=BA$4,IF($R115&lt;=BA$4,$I115,0),IF($M115&gt;=BA$4,IF($L115&lt;=BA$4,$I115,0),IF($O115&gt;=BA$4,IF($N115&lt;=BA$4,$I115,0),IF($Q115&gt;=BA$4,IF($P115&lt;=BA$4,$I115,0),IF($S115&gt;=BA$4,IF($R115&lt;=BA$4,$I115,0),0)))))))),IF($J115="All Day",$I115,IF($K115="All Day",$I115,IF($K115&lt;=BA$4,0,IF($J115&lt;=BA$4,$I115,0)))))</f>
        <v>0</v>
      </c>
      <c r="BB115" s="101">
        <f>IF(Calculator!$I113="YES",IF($M115&gt;=BB$4,IF($L115&lt;=BB$4,$I115,0),IF($O115&gt;=BB$4,IF($N115&lt;=BB$4,$I115,0),IF($Q115&gt;=BB$4,IF($P115&lt;=BB$4,$I115,0),IF($S115&gt;=BB$4,IF($R115&lt;=BB$4,$I115,0),IF($M115&gt;=BB$4,IF($L115&lt;=BB$4,$I115,0),IF($O115&gt;=BB$4,IF($N115&lt;=BB$4,$I115,0),IF($Q115&gt;=BB$4,IF($P115&lt;=BB$4,$I115,0),IF($S115&gt;=BB$4,IF($R115&lt;=BB$4,$I115,0),0)))))))),IF($J115="All Day",$I115,IF($K115="All Day",$I115,IF($K115&lt;=BB$4,0,IF($J115&lt;=BB$4,$I115,0)))))</f>
        <v>0</v>
      </c>
      <c r="BC115" s="101">
        <f>IF(Calculator!$I113="YES",IF($M115&gt;=BC$4,IF($L115&lt;=BC$4,$I115,0),IF($O115&gt;=BC$4,IF($N115&lt;=BC$4,$I115,0),IF($Q115&gt;=BC$4,IF($P115&lt;=BC$4,$I115,0),IF($S115&gt;=BC$4,IF($R115&lt;=BC$4,$I115,0),IF($M115&gt;=BC$4,IF($L115&lt;=BC$4,$I115,0),IF($O115&gt;=BC$4,IF($N115&lt;=BC$4,$I115,0),IF($Q115&gt;=BC$4,IF($P115&lt;=BC$4,$I115,0),IF($S115&gt;=BC$4,IF($R115&lt;=BC$4,$I115,0),0)))))))),IF($J115="All Day",$I115,IF($K115="All Day",$I115,IF($K115&lt;=BC$4,0,IF($J115&lt;=BC$4,$I115,0)))))</f>
        <v>0</v>
      </c>
      <c r="BD115" s="101">
        <f>IF(Calculator!$I113="YES",IF($M115&gt;=BD$4,IF($L115&lt;=BD$4,$I115,0),IF($O115&gt;=BD$4,IF($N115&lt;=BD$4,$I115,0),IF($Q115&gt;=BD$4,IF($P115&lt;=BD$4,$I115,0),IF($S115&gt;=BD$4,IF($R115&lt;=BD$4,$I115,0),IF($M115&gt;=BD$4,IF($L115&lt;=BD$4,$I115,0),IF($O115&gt;=BD$4,IF($N115&lt;=BD$4,$I115,0),IF($Q115&gt;=BD$4,IF($P115&lt;=BD$4,$I115,0),IF($S115&gt;=BD$4,IF($R115&lt;=BD$4,$I115,0),0)))))))),IF($J115="All Day",$I115,IF($K115="All Day",$I115,IF($K115&lt;=BD$4,0,IF($J115&lt;=BD$4,$I115,0)))))</f>
        <v>0</v>
      </c>
      <c r="BE115" s="101">
        <f>IF(Calculator!$I113="YES",IF($M115&gt;=BE$4,IF($L115&lt;=BE$4,$I115,0),IF($O115&gt;=BE$4,IF($N115&lt;=BE$4,$I115,0),IF($Q115&gt;=BE$4,IF($P115&lt;=BE$4,$I115,0),IF($S115&gt;=BE$4,IF($R115&lt;=BE$4,$I115,0),IF($M115&gt;=BE$4,IF($L115&lt;=BE$4,$I115,0),IF($O115&gt;=BE$4,IF($N115&lt;=BE$4,$I115,0),IF($Q115&gt;=BE$4,IF($P115&lt;=BE$4,$I115,0),IF($S115&gt;=BE$4,IF($R115&lt;=BE$4,$I115,0),0)))))))),IF($J115="All Day",$I115,IF($K115="All Day",$I115,IF($K115&lt;=BE$4,0,IF($J115&lt;=BE$4,$I115,0)))))</f>
        <v>0</v>
      </c>
      <c r="BF115" s="101">
        <f>IF(Calculator!$I113="YES",IF($M115&gt;=BF$4,IF($L115&lt;=BF$4,$I115,0),IF($O115&gt;=BF$4,IF($N115&lt;=BF$4,$I115,0),IF($Q115&gt;=BF$4,IF($P115&lt;=BF$4,$I115,0),IF($S115&gt;=BF$4,IF($R115&lt;=BF$4,$I115,0),IF($M115&gt;=BF$4,IF($L115&lt;=BF$4,$I115,0),IF($O115&gt;=BF$4,IF($N115&lt;=BF$4,$I115,0),IF($Q115&gt;=BF$4,IF($P115&lt;=BF$4,$I115,0),IF($S115&gt;=BF$4,IF($R115&lt;=BF$4,$I115,0),0)))))))),IF($J115="All Day",$I115,IF($K115="All Day",$I115,IF($K115&lt;=BF$4,0,IF($J115&lt;=BF$4,$I115,0)))))</f>
        <v>0</v>
      </c>
      <c r="BG115" s="101">
        <f>IF(Calculator!$I113="YES",IF($M115&gt;=BG$4,IF($L115&lt;=BG$4,$I115,0),IF($O115&gt;=BG$4,IF($N115&lt;=BG$4,$I115,0),IF($Q115&gt;=BG$4,IF($P115&lt;=BG$4,$I115,0),IF($S115&gt;=BG$4,IF($R115&lt;=BG$4,$I115,0),IF($M115&gt;=BG$4,IF($L115&lt;=BG$4,$I115,0),IF($O115&gt;=BG$4,IF($N115&lt;=BG$4,$I115,0),IF($Q115&gt;=BG$4,IF($P115&lt;=BG$4,$I115,0),IF($S115&gt;=BG$4,IF($R115&lt;=BG$4,$I115,0),0)))))))),IF($J115="All Day",$I115,IF($K115="All Day",$I115,IF($K115&lt;=BG$4,0,IF($J115&lt;=BG$4,$I115,0)))))</f>
        <v>0</v>
      </c>
      <c r="BH115" s="101">
        <f>IF(Calculator!$I113="YES",IF($M115&gt;=BH$4,IF($L115&lt;=BH$4,$I115,0),IF($O115&gt;=BH$4,IF($N115&lt;=BH$4,$I115,0),IF($Q115&gt;=BH$4,IF($P115&lt;=BH$4,$I115,0),IF($S115&gt;=BH$4,IF($R115&lt;=BH$4,$I115,0),IF($M115&gt;=BH$4,IF($L115&lt;=BH$4,$I115,0),IF($O115&gt;=BH$4,IF($N115&lt;=BH$4,$I115,0),IF($Q115&gt;=BH$4,IF($P115&lt;=BH$4,$I115,0),IF($S115&gt;=BH$4,IF($R115&lt;=BH$4,$I115,0),0)))))))),IF($J115="All Day",$I115,IF($K115="All Day",$I115,IF($K115&lt;=BH$4,0,IF($J115&lt;=BH$4,$I115,0)))))</f>
        <v>0</v>
      </c>
      <c r="BI115" s="101">
        <f>IF(Calculator!$I113="YES",IF($M115&gt;=BI$4,IF($L115&lt;=BI$4,$I115,0),IF($O115&gt;=BI$4,IF($N115&lt;=BI$4,$I115,0),IF($Q115&gt;=BI$4,IF($P115&lt;=BI$4,$I115,0),IF($S115&gt;=BI$4,IF($R115&lt;=BI$4,$I115,0),IF($M115&gt;=BI$4,IF($L115&lt;=BI$4,$I115,0),IF($O115&gt;=BI$4,IF($N115&lt;=BI$4,$I115,0),IF($Q115&gt;=BI$4,IF($P115&lt;=BI$4,$I115,0),IF($S115&gt;=BI$4,IF($R115&lt;=BI$4,$I115,0),0)))))))),IF($J115="All Day",$I115,IF($K115="All Day",$I115,IF($K115&lt;=BI$4,0,IF($J115&lt;=BI$4,$I115,0)))))</f>
        <v>0</v>
      </c>
      <c r="BJ115" s="101">
        <f>IF(Calculator!$I113="YES",IF($M115&gt;=BJ$4,IF($L115&lt;=BJ$4,$I115,0),IF($O115&gt;=BJ$4,IF($N115&lt;=BJ$4,$I115,0),IF($Q115&gt;=BJ$4,IF($P115&lt;=BJ$4,$I115,0),IF($S115&gt;=BJ$4,IF($R115&lt;=BJ$4,$I115,0),IF($M115&gt;=BJ$4,IF($L115&lt;=BJ$4,$I115,0),IF($O115&gt;=BJ$4,IF($N115&lt;=BJ$4,$I115,0),IF($Q115&gt;=BJ$4,IF($P115&lt;=BJ$4,$I115,0),IF($S115&gt;=BJ$4,IF($R115&lt;=BJ$4,$I115,0),0)))))))),IF($J115="All Day",$I115,IF($K115="All Day",$I115,IF($K115&lt;=BJ$4,0,IF($J115&lt;=BJ$4,$I115,0)))))</f>
        <v>0</v>
      </c>
      <c r="BK115" s="101">
        <f>IF(Calculator!$I113="YES",IF($M115&gt;=BK$4,IF($L115&lt;=BK$4,$I115,0),IF($O115&gt;=BK$4,IF($N115&lt;=BK$4,$I115,0),IF($Q115&gt;=BK$4,IF($P115&lt;=BK$4,$I115,0),IF($S115&gt;=BK$4,IF($R115&lt;=BK$4,$I115,0),IF($M115&gt;=BK$4,IF($L115&lt;=BK$4,$I115,0),IF($O115&gt;=BK$4,IF($N115&lt;=BK$4,$I115,0),IF($Q115&gt;=BK$4,IF($P115&lt;=BK$4,$I115,0),IF($S115&gt;=BK$4,IF($R115&lt;=BK$4,$I115,0),0)))))))),IF($J115="All Day",$I115,IF($K115="All Day",$I115,IF($K115&lt;=BK$4,0,IF($J115&lt;=BK$4,$I115,0)))))</f>
        <v>0</v>
      </c>
      <c r="BL115" s="101">
        <f>IF(Calculator!$I113="YES",IF($M115&gt;=BL$4,IF($L115&lt;=BL$4,$I115,0),IF($O115&gt;=BL$4,IF($N115&lt;=BL$4,$I115,0),IF($Q115&gt;=BL$4,IF($P115&lt;=BL$4,$I115,0),IF($S115&gt;=BL$4,IF($R115&lt;=BL$4,$I115,0),IF($M115&gt;=BL$4,IF($L115&lt;=BL$4,$I115,0),IF($O115&gt;=BL$4,IF($N115&lt;=BL$4,$I115,0),IF($Q115&gt;=BL$4,IF($P115&lt;=BL$4,$I115,0),IF($S115&gt;=BL$4,IF($R115&lt;=BL$4,$I115,0),0)))))))),IF($J115="All Day",$I115,IF($K115="All Day",$I115,IF($K115&lt;=BL$4,0,IF($J115&lt;=BL$4,$I115,0)))))</f>
        <v>0</v>
      </c>
      <c r="BM115" s="101">
        <f>IF(Calculator!$I113="YES",IF($M115&gt;=BM$4,IF($L115&lt;=BM$4,$I115,0),IF($O115&gt;=BM$4,IF($N115&lt;=BM$4,$I115,0),IF($Q115&gt;=BM$4,IF($P115&lt;=BM$4,$I115,0),IF($S115&gt;=BM$4,IF($R115&lt;=BM$4,$I115,0),IF($M115&gt;=BM$4,IF($L115&lt;=BM$4,$I115,0),IF($O115&gt;=BM$4,IF($N115&lt;=BM$4,$I115,0),IF($Q115&gt;=BM$4,IF($P115&lt;=BM$4,$I115,0),IF($S115&gt;=BM$4,IF($R115&lt;=BM$4,$I115,0),0)))))))),IF($J115="All Day",$I115,IF($K115="All Day",$I115,IF($K115&lt;=BM$4,0,IF($J115&lt;=BM$4,$I115,0)))))</f>
        <v>0</v>
      </c>
      <c r="BN115" s="101">
        <f>IF(Calculator!$I113="YES",IF($M115&gt;=BN$4,IF($L115&lt;=BN$4,$I115,0),IF($O115&gt;=BN$4,IF($N115&lt;=BN$4,$I115,0),IF($Q115&gt;=BN$4,IF($P115&lt;=BN$4,$I115,0),IF($S115&gt;=BN$4,IF($R115&lt;=BN$4,$I115,0),IF($M115&gt;=BN$4,IF($L115&lt;=BN$4,$I115,0),IF($O115&gt;=BN$4,IF($N115&lt;=BN$4,$I115,0),IF($Q115&gt;=BN$4,IF($P115&lt;=BN$4,$I115,0),IF($S115&gt;=BN$4,IF($R115&lt;=BN$4,$I115,0),0)))))))),IF($J115="All Day",$I115,IF($K115="All Day",$I115,IF($K115&lt;=BN$4,0,IF($J115&lt;=BN$4,$I115,0)))))</f>
        <v>0</v>
      </c>
      <c r="BO115" s="101">
        <f>IF(Calculator!$I113="YES",IF($M115&gt;=BO$4,IF($L115&lt;=BO$4,$I115,0),IF($O115&gt;=BO$4,IF($N115&lt;=BO$4,$I115,0),IF($Q115&gt;=BO$4,IF($P115&lt;=BO$4,$I115,0),IF($S115&gt;=BO$4,IF($R115&lt;=BO$4,$I115,0),IF($M115&gt;=BO$4,IF($L115&lt;=BO$4,$I115,0),IF($O115&gt;=BO$4,IF($N115&lt;=BO$4,$I115,0),IF($Q115&gt;=BO$4,IF($P115&lt;=BO$4,$I115,0),IF($S115&gt;=BO$4,IF($R115&lt;=BO$4,$I115,0),0)))))))),IF($J115="All Day",$I115,IF($K115="All Day",$I115,IF($K115&lt;=BO$4,0,IF($J115&lt;=BO$4,$I115,0)))))</f>
        <v>0</v>
      </c>
      <c r="BP115" s="101">
        <f>IF(Calculator!$I113="YES",IF($M115&gt;=BP$4,IF($L115&lt;=BP$4,$I115,0),IF($O115&gt;=BP$4,IF($N115&lt;=BP$4,$I115,0),IF($Q115&gt;=BP$4,IF($P115&lt;=BP$4,$I115,0),IF($S115&gt;=BP$4,IF($R115&lt;=BP$4,$I115,0),IF($M115&gt;=BP$4,IF($L115&lt;=BP$4,$I115,0),IF($O115&gt;=BP$4,IF($N115&lt;=BP$4,$I115,0),IF($Q115&gt;=BP$4,IF($P115&lt;=BP$4,$I115,0),IF($S115&gt;=BP$4,IF($R115&lt;=BP$4,$I115,0),0)))))))),IF($J115="All Day",$I115,IF($K115="All Day",$I115,IF($K115&lt;=BP$4,0,IF($J115&lt;=BP$4,$I115,0)))))</f>
        <v>0</v>
      </c>
      <c r="BQ115" s="101">
        <f>IF(Calculator!$I113="YES",IF($M115&gt;=BQ$4,IF($L115&lt;=BQ$4,$I115,0),IF($O115&gt;=BQ$4,IF($N115&lt;=BQ$4,$I115,0),IF($Q115&gt;=BQ$4,IF($P115&lt;=BQ$4,$I115,0),IF($S115&gt;=BQ$4,IF($R115&lt;=BQ$4,$I115,0),IF($M115&gt;=BQ$4,IF($L115&lt;=BQ$4,$I115,0),IF($O115&gt;=BQ$4,IF($N115&lt;=BQ$4,$I115,0),IF($Q115&gt;=BQ$4,IF($P115&lt;=BQ$4,$I115,0),IF($S115&gt;=BQ$4,IF($R115&lt;=BQ$4,$I115,0),0)))))))),IF($J115="All Day",$I115,IF($K115="All Day",$I115,IF($K115&lt;=BQ$4,0,IF($J115&lt;=BQ$4,$I115,0)))))</f>
        <v>0</v>
      </c>
      <c r="BR115" s="101">
        <f>IF(Calculator!$I113="YES",IF($M115&gt;=BR$4,IF($L115&lt;=BR$4,$I115,0),IF($O115&gt;=BR$4,IF($N115&lt;=BR$4,$I115,0),IF($Q115&gt;=BR$4,IF($P115&lt;=BR$4,$I115,0),IF($S115&gt;=BR$4,IF($R115&lt;=BR$4,$I115,0),IF($M115&gt;=BR$4,IF($L115&lt;=BR$4,$I115,0),IF($O115&gt;=BR$4,IF($N115&lt;=BR$4,$I115,0),IF($Q115&gt;=BR$4,IF($P115&lt;=BR$4,$I115,0),IF($S115&gt;=BR$4,IF($R115&lt;=BR$4,$I115,0),0)))))))),IF($J115="All Day",$I115,IF($K115="All Day",$I115,IF($K115&lt;=BR$4,0,IF($J115&lt;=BR$4,$I115,0)))))</f>
        <v>0</v>
      </c>
      <c r="BS115" s="101">
        <f>IF(Calculator!$I113="YES",IF($M115&gt;=BS$4,IF($L115&lt;=BS$4,$I115,0),IF($O115&gt;=BS$4,IF($N115&lt;=BS$4,$I115,0),IF($Q115&gt;=BS$4,IF($P115&lt;=BS$4,$I115,0),IF($S115&gt;=BS$4,IF($R115&lt;=BS$4,$I115,0),IF($M115&gt;=BS$4,IF($L115&lt;=BS$4,$I115,0),IF($O115&gt;=BS$4,IF($N115&lt;=BS$4,$I115,0),IF($Q115&gt;=BS$4,IF($P115&lt;=BS$4,$I115,0),IF($S115&gt;=BS$4,IF($R115&lt;=BS$4,$I115,0),0)))))))),IF($J115="All Day",$I115,IF($K115="All Day",$I115,IF($K115&lt;=BS$4,0,IF($J115&lt;=BS$4,$I115,0)))))</f>
        <v>0</v>
      </c>
      <c r="BT115" s="101">
        <f>IF(Calculator!$I113="YES",IF($M115&gt;=BT$4,IF($L115&lt;=BT$4,$I115,0),IF($O115&gt;=BT$4,IF($N115&lt;=BT$4,$I115,0),IF($Q115&gt;=BT$4,IF($P115&lt;=BT$4,$I115,0),IF($S115&gt;=BT$4,IF($R115&lt;=BT$4,$I115,0),IF($M115&gt;=BT$4,IF($L115&lt;=BT$4,$I115,0),IF($O115&gt;=BT$4,IF($N115&lt;=BT$4,$I115,0),IF($Q115&gt;=BT$4,IF($P115&lt;=BT$4,$I115,0),IF($S115&gt;=BT$4,IF($R115&lt;=BT$4,$I115,0),0)))))))),IF($J115="All Day",$I115,IF($K115="All Day",$I115,IF($K115&lt;=BT$4,0,IF($J115&lt;=BT$4,$I115,0)))))</f>
        <v>0</v>
      </c>
      <c r="BU115" s="101">
        <f>IF(Calculator!$I113="YES",IF($M115&gt;=BU$4,IF($L115&lt;=BU$4,$I115,0),IF($O115&gt;=BU$4,IF($N115&lt;=BU$4,$I115,0),IF($Q115&gt;=BU$4,IF($P115&lt;=BU$4,$I115,0),IF($S115&gt;=BU$4,IF($R115&lt;=BU$4,$I115,0),IF($M115&gt;=BU$4,IF($L115&lt;=BU$4,$I115,0),IF($O115&gt;=BU$4,IF($N115&lt;=BU$4,$I115,0),IF($Q115&gt;=BU$4,IF($P115&lt;=BU$4,$I115,0),IF($S115&gt;=BU$4,IF($R115&lt;=BU$4,$I115,0),0)))))))),IF($J115="All Day",$I115,IF($K115="All Day",$I115,IF($K115&lt;=BU$4,0,IF($J115&lt;=BU$4,$I115,0)))))</f>
        <v>0</v>
      </c>
      <c r="BV115" s="101">
        <f>IF(Calculator!$I113="YES",IF($M115&gt;=BV$4,IF($L115&lt;=BV$4,$I115,0),IF($O115&gt;=BV$4,IF($N115&lt;=BV$4,$I115,0),IF($Q115&gt;=BV$4,IF($P115&lt;=BV$4,$I115,0),IF($S115&gt;=BV$4,IF($R115&lt;=BV$4,$I115,0),IF($M115&gt;=BV$4,IF($L115&lt;=BV$4,$I115,0),IF($O115&gt;=BV$4,IF($N115&lt;=BV$4,$I115,0),IF($Q115&gt;=BV$4,IF($P115&lt;=BV$4,$I115,0),IF($S115&gt;=BV$4,IF($R115&lt;=BV$4,$I115,0),0)))))))),IF($J115="All Day",$I115,IF($K115="All Day",$I115,IF($K115&lt;=BV$4,0,IF($J115&lt;=BV$4,$I115,0)))))</f>
        <v>0</v>
      </c>
      <c r="BW115" s="101">
        <f>IF(Calculator!$I113="YES",IF($M115&gt;=BW$4,IF($L115&lt;=BW$4,$I115,0),IF($O115&gt;=BW$4,IF($N115&lt;=BW$4,$I115,0),IF($Q115&gt;=BW$4,IF($P115&lt;=BW$4,$I115,0),IF($S115&gt;=BW$4,IF($R115&lt;=BW$4,$I115,0),IF($M115&gt;=BW$4,IF($L115&lt;=BW$4,$I115,0),IF($O115&gt;=BW$4,IF($N115&lt;=BW$4,$I115,0),IF($Q115&gt;=BW$4,IF($P115&lt;=BW$4,$I115,0),IF($S115&gt;=BW$4,IF($R115&lt;=BW$4,$I115,0),0)))))))),IF($J115="All Day",$I115,IF($K115="All Day",$I115,IF($K115&lt;=BW$4,0,IF($J115&lt;=BW$4,$I115,0)))))</f>
        <v>0</v>
      </c>
      <c r="BX115" s="101">
        <f>IF(Calculator!$I113="YES",IF($M115&gt;=BX$4,IF($L115&lt;=BX$4,$I115,0),IF($O115&gt;=BX$4,IF($N115&lt;=BX$4,$I115,0),IF($Q115&gt;=BX$4,IF($P115&lt;=BX$4,$I115,0),IF($S115&gt;=BX$4,IF($R115&lt;=BX$4,$I115,0),IF($M115&gt;=BX$4,IF($L115&lt;=BX$4,$I115,0),IF($O115&gt;=BX$4,IF($N115&lt;=BX$4,$I115,0),IF($Q115&gt;=BX$4,IF($P115&lt;=BX$4,$I115,0),IF($S115&gt;=BX$4,IF($R115&lt;=BX$4,$I115,0),0)))))))),IF($J115="All Day",$I115,IF($K115="All Day",$I115,IF($K115&lt;=BX$4,0,IF($J115&lt;=BX$4,$I115,0)))))</f>
        <v>0</v>
      </c>
      <c r="BY115" s="101">
        <f>IF(Calculator!$I113="YES",IF($M115&gt;=BY$4,IF($L115&lt;=BY$4,$I115,0),IF($O115&gt;=BY$4,IF($N115&lt;=BY$4,$I115,0),IF($Q115&gt;=BY$4,IF($P115&lt;=BY$4,$I115,0),IF($S115&gt;=BY$4,IF($R115&lt;=BY$4,$I115,0),IF($M115&gt;=BY$4,IF($L115&lt;=BY$4,$I115,0),IF($O115&gt;=BY$4,IF($N115&lt;=BY$4,$I115,0),IF($Q115&gt;=BY$4,IF($P115&lt;=BY$4,$I115,0),IF($S115&gt;=BY$4,IF($R115&lt;=BY$4,$I115,0),0)))))))),IF($J115="All Day",$I115,IF($K115="All Day",$I115,IF($K115&lt;=BY$4,0,IF($J115&lt;=BY$4,$I115,0)))))</f>
        <v>0</v>
      </c>
      <c r="BZ115" s="101">
        <f>IF(Calculator!$I113="YES",IF($M115&gt;=BZ$4,IF($L115&lt;=BZ$4,$I115,0),IF($O115&gt;=BZ$4,IF($N115&lt;=BZ$4,$I115,0),IF($Q115&gt;=BZ$4,IF($P115&lt;=BZ$4,$I115,0),IF($S115&gt;=BZ$4,IF($R115&lt;=BZ$4,$I115,0),IF($M115&gt;=BZ$4,IF($L115&lt;=BZ$4,$I115,0),IF($O115&gt;=BZ$4,IF($N115&lt;=BZ$4,$I115,0),IF($Q115&gt;=BZ$4,IF($P115&lt;=BZ$4,$I115,0),IF($S115&gt;=BZ$4,IF($R115&lt;=BZ$4,$I115,0),0)))))))),IF($J115="All Day",$I115,IF($K115="All Day",$I115,IF($K115&lt;=BZ$4,0,IF($J115&lt;=BZ$4,$I115,0)))))</f>
        <v>0</v>
      </c>
      <c r="CA115" s="101">
        <f>IF(Calculator!$I113="YES",IF($M115&gt;=CA$4,IF($L115&lt;=CA$4,$I115,0),IF($O115&gt;=CA$4,IF($N115&lt;=CA$4,$I115,0),IF($Q115&gt;=CA$4,IF($P115&lt;=CA$4,$I115,0),IF($S115&gt;=CA$4,IF($R115&lt;=CA$4,$I115,0),IF($M115&gt;=CA$4,IF($L115&lt;=CA$4,$I115,0),IF($O115&gt;=CA$4,IF($N115&lt;=CA$4,$I115,0),IF($Q115&gt;=CA$4,IF($P115&lt;=CA$4,$I115,0),IF($S115&gt;=CA$4,IF($R115&lt;=CA$4,$I115,0),0)))))))),IF($J115="All Day",$I115,IF($K115="All Day",$I115,IF($K115&lt;=CA$4,0,IF($J115&lt;=CA$4,$I115,0)))))</f>
        <v>0</v>
      </c>
      <c r="CB115" s="101">
        <f>IF(Calculator!$I113="YES",IF($M115&gt;=CB$4,IF($L115&lt;=CB$4,$I115,0),IF($O115&gt;=CB$4,IF($N115&lt;=CB$4,$I115,0),IF($Q115&gt;=CB$4,IF($P115&lt;=CB$4,$I115,0),IF($S115&gt;=CB$4,IF($R115&lt;=CB$4,$I115,0),IF($M115&gt;=CB$4,IF($L115&lt;=CB$4,$I115,0),IF($O115&gt;=CB$4,IF($N115&lt;=CB$4,$I115,0),IF($Q115&gt;=CB$4,IF($P115&lt;=CB$4,$I115,0),IF($S115&gt;=CB$4,IF($R115&lt;=CB$4,$I115,0),0)))))))),IF($J115="All Day",$I115,IF($K115="All Day",$I115,IF($K115&lt;=CB$4,0,IF($J115&lt;=CB$4,$I115,0)))))</f>
        <v>0</v>
      </c>
      <c r="CC115" s="101">
        <f>IF(Calculator!$I113="YES",IF($M115&gt;=CC$4,IF($L115&lt;=CC$4,$I115,0),IF($O115&gt;=CC$4,IF($N115&lt;=CC$4,$I115,0),IF($Q115&gt;=CC$4,IF($P115&lt;=CC$4,$I115,0),IF($S115&gt;=CC$4,IF($R115&lt;=CC$4,$I115,0),IF($M115&gt;=CC$4,IF($L115&lt;=CC$4,$I115,0),IF($O115&gt;=CC$4,IF($N115&lt;=CC$4,$I115,0),IF($Q115&gt;=CC$4,IF($P115&lt;=CC$4,$I115,0),IF($S115&gt;=CC$4,IF($R115&lt;=CC$4,$I115,0),0)))))))),IF($J115="All Day",$I115,IF($K115="All Day",$I115,IF($K115&lt;=CC$4,0,IF($J115&lt;=CC$4,$I115,0)))))</f>
        <v>0</v>
      </c>
      <c r="CD115" s="101">
        <f>IF(Calculator!$I113="YES",IF($M115&gt;=CD$4,IF($L115&lt;=CD$4,$I115,0),IF($O115&gt;=CD$4,IF($N115&lt;=CD$4,$I115,0),IF($Q115&gt;=CD$4,IF($P115&lt;=CD$4,$I115,0),IF($S115&gt;=CD$4,IF($R115&lt;=CD$4,$I115,0),IF($M115&gt;=CD$4,IF($L115&lt;=CD$4,$I115,0),IF($O115&gt;=CD$4,IF($N115&lt;=CD$4,$I115,0),IF($Q115&gt;=CD$4,IF($P115&lt;=CD$4,$I115,0),IF($S115&gt;=CD$4,IF($R115&lt;=CD$4,$I115,0),0)))))))),IF($J115="All Day",$I115,IF($K115="All Day",$I115,IF($K115&lt;=CD$4,0,IF($J115&lt;=CD$4,$I115,0)))))</f>
        <v>0</v>
      </c>
      <c r="CE115" s="101">
        <f>IF(Calculator!$I113="YES",IF($M115&gt;=CE$4,IF($L115&lt;=CE$4,$I115,0),IF($O115&gt;=CE$4,IF($N115&lt;=CE$4,$I115,0),IF($Q115&gt;=CE$4,IF($P115&lt;=CE$4,$I115,0),IF($S115&gt;=CE$4,IF($R115&lt;=CE$4,$I115,0),IF($M115&gt;=CE$4,IF($L115&lt;=CE$4,$I115,0),IF($O115&gt;=CE$4,IF($N115&lt;=CE$4,$I115,0),IF($Q115&gt;=CE$4,IF($P115&lt;=CE$4,$I115,0),IF($S115&gt;=CE$4,IF($R115&lt;=CE$4,$I115,0),0)))))))),IF($J115="All Day",$I115,IF($K115="All Day",$I115,IF($K115&lt;=CE$4,0,IF($J115&lt;=CE$4,$I115,0)))))</f>
        <v>0</v>
      </c>
      <c r="CF115" s="101">
        <f>IF(Calculator!$I113="YES",IF($M115&gt;=CF$4,IF($L115&lt;=CF$4,$I115,0),IF($O115&gt;=CF$4,IF($N115&lt;=CF$4,$I115,0),IF($Q115&gt;=CF$4,IF($P115&lt;=CF$4,$I115,0),IF($S115&gt;=CF$4,IF($R115&lt;=CF$4,$I115,0),IF($M115&gt;=CF$4,IF($L115&lt;=CF$4,$I115,0),IF($O115&gt;=CF$4,IF($N115&lt;=CF$4,$I115,0),IF($Q115&gt;=CF$4,IF($P115&lt;=CF$4,$I115,0),IF($S115&gt;=CF$4,IF($R115&lt;=CF$4,$I115,0),0)))))))),IF($J115="All Day",$I115,IF($K115="All Day",$I115,IF($K115&lt;=CF$4,0,IF($J115&lt;=CF$4,$I115,0)))))</f>
        <v>0</v>
      </c>
      <c r="CG115" s="101">
        <f>IF(Calculator!$I113="YES",IF($M115&gt;=CG$4,IF($L115&lt;=CG$4,$I115,0),IF($O115&gt;=CG$4,IF($N115&lt;=CG$4,$I115,0),IF($Q115&gt;=CG$4,IF($P115&lt;=CG$4,$I115,0),IF($S115&gt;=CG$4,IF($R115&lt;=CG$4,$I115,0),IF($M115&gt;=CG$4,IF($L115&lt;=CG$4,$I115,0),IF($O115&gt;=CG$4,IF($N115&lt;=CG$4,$I115,0),IF($Q115&gt;=CG$4,IF($P115&lt;=CG$4,$I115,0),IF($S115&gt;=CG$4,IF($R115&lt;=CG$4,$I115,0),0)))))))),IF($J115="All Day",$I115,IF($K115="All Day",$I115,IF($K115&lt;=CG$4,0,IF($J115&lt;=CG$4,$I115,0)))))</f>
        <v>0</v>
      </c>
      <c r="CH115" s="101">
        <f>IF(Calculator!$I113="YES",IF($M115&gt;=CH$4,IF($L115&lt;=CH$4,$I115,0),IF($O115&gt;=CH$4,IF($N115&lt;=CH$4,$I115,0),IF($Q115&gt;=CH$4,IF($P115&lt;=CH$4,$I115,0),IF($S115&gt;=CH$4,IF($R115&lt;=CH$4,$I115,0),IF($M115&gt;=CH$4,IF($L115&lt;=CH$4,$I115,0),IF($O115&gt;=CH$4,IF($N115&lt;=CH$4,$I115,0),IF($Q115&gt;=CH$4,IF($P115&lt;=CH$4,$I115,0),IF($S115&gt;=CH$4,IF($R115&lt;=CH$4,$I115,0),0)))))))),IF($J115="All Day",$I115,IF($K115="All Day",$I115,IF($K115&lt;=CH$4,0,IF($J115&lt;=CH$4,$I115,0)))))</f>
        <v>0</v>
      </c>
      <c r="CI115" s="101">
        <f>IF(Calculator!$I113="YES",IF($M115&gt;=CI$4,IF($L115&lt;=CI$4,$I115,0),IF($O115&gt;=CI$4,IF($N115&lt;=CI$4,$I115,0),IF($Q115&gt;=CI$4,IF($P115&lt;=CI$4,$I115,0),IF($S115&gt;=CI$4,IF($R115&lt;=CI$4,$I115,0),IF($M115&gt;=CI$4,IF($L115&lt;=CI$4,$I115,0),IF($O115&gt;=CI$4,IF($N115&lt;=CI$4,$I115,0),IF($Q115&gt;=CI$4,IF($P115&lt;=CI$4,$I115,0),IF($S115&gt;=CI$4,IF($R115&lt;=CI$4,$I115,0),0)))))))),IF($J115="All Day",$I115,IF($K115="All Day",$I115,IF($K115&lt;=CI$4,0,IF($J115&lt;=CI$4,$I115,0)))))</f>
        <v>0</v>
      </c>
      <c r="CJ115" s="101">
        <f>IF(Calculator!$I113="YES",IF($M115&gt;=CJ$4,IF($L115&lt;=CJ$4,$I115,0),IF($O115&gt;=CJ$4,IF($N115&lt;=CJ$4,$I115,0),IF($Q115&gt;=CJ$4,IF($P115&lt;=CJ$4,$I115,0),IF($S115&gt;=CJ$4,IF($R115&lt;=CJ$4,$I115,0),IF($M115&gt;=CJ$4,IF($L115&lt;=CJ$4,$I115,0),IF($O115&gt;=CJ$4,IF($N115&lt;=CJ$4,$I115,0),IF($Q115&gt;=CJ$4,IF($P115&lt;=CJ$4,$I115,0),IF($S115&gt;=CJ$4,IF($R115&lt;=CJ$4,$I115,0),0)))))))),IF($J115="All Day",$I115,IF($K115="All Day",$I115,IF($K115&lt;=CJ$4,0,IF($J115&lt;=CJ$4,$I115,0)))))</f>
        <v>0</v>
      </c>
      <c r="CK115" s="101">
        <f>IF(Calculator!$I113="YES",IF($M115&gt;=CK$4,IF($L115&lt;=CK$4,$I115,0),IF($O115&gt;=CK$4,IF($N115&lt;=CK$4,$I115,0),IF($Q115&gt;=CK$4,IF($P115&lt;=CK$4,$I115,0),IF($S115&gt;=CK$4,IF($R115&lt;=CK$4,$I115,0),IF($M115&gt;=CK$4,IF($L115&lt;=CK$4,$I115,0),IF($O115&gt;=CK$4,IF($N115&lt;=CK$4,$I115,0),IF($Q115&gt;=CK$4,IF($P115&lt;=CK$4,$I115,0),IF($S115&gt;=CK$4,IF($R115&lt;=CK$4,$I115,0),0)))))))),IF($J115="All Day",$I115,IF($K115="All Day",$I115,IF($K115&lt;=CK$4,0,IF($J115&lt;=CK$4,$I115,0)))))</f>
        <v>0</v>
      </c>
      <c r="CL115" s="101">
        <f>IF(Calculator!$I113="YES",IF($M115&gt;=CL$4,IF($L115&lt;=CL$4,$I115,0),IF($O115&gt;=CL$4,IF($N115&lt;=CL$4,$I115,0),IF($Q115&gt;=CL$4,IF($P115&lt;=CL$4,$I115,0),IF($S115&gt;=CL$4,IF($R115&lt;=CL$4,$I115,0),IF($M115&gt;=CL$4,IF($L115&lt;=CL$4,$I115,0),IF($O115&gt;=CL$4,IF($N115&lt;=CL$4,$I115,0),IF($Q115&gt;=CL$4,IF($P115&lt;=CL$4,$I115,0),IF($S115&gt;=CL$4,IF($R115&lt;=CL$4,$I115,0),0)))))))),IF($J115="All Day",$I115,IF($K115="All Day",$I115,IF($K115&lt;=CL$4,0,IF($J115&lt;=CL$4,$I115,0)))))</f>
        <v>0</v>
      </c>
      <c r="CM115" s="101">
        <f>IF(Calculator!$I113="YES",IF($M115&gt;=CM$4,IF($L115&lt;=CM$4,$I115,0),IF($O115&gt;=CM$4,IF($N115&lt;=CM$4,$I115,0),IF($Q115&gt;=CM$4,IF($P115&lt;=CM$4,$I115,0),IF($S115&gt;=CM$4,IF($R115&lt;=CM$4,$I115,0),IF($M115&gt;=CM$4,IF($L115&lt;=CM$4,$I115,0),IF($O115&gt;=CM$4,IF($N115&lt;=CM$4,$I115,0),IF($Q115&gt;=CM$4,IF($P115&lt;=CM$4,$I115,0),IF($S115&gt;=CM$4,IF($R115&lt;=CM$4,$I115,0),0)))))))),IF($J115="All Day",$I115,IF($K115="All Day",$I115,IF($K115&lt;=CM$4,0,IF($J115&lt;=CM$4,$I115,0)))))</f>
        <v>0</v>
      </c>
      <c r="CN115" s="101">
        <f>IF(Calculator!$I113="YES",IF($M115&gt;=CN$4,IF($L115&lt;=CN$4,$I115,0),IF($O115&gt;=CN$4,IF($N115&lt;=CN$4,$I115,0),IF($Q115&gt;=CN$4,IF($P115&lt;=CN$4,$I115,0),IF($S115&gt;=CN$4,IF($R115&lt;=CN$4,$I115,0),IF($M115&gt;=CN$4,IF($L115&lt;=CN$4,$I115,0),IF($O115&gt;=CN$4,IF($N115&lt;=CN$4,$I115,0),IF($Q115&gt;=CN$4,IF($P115&lt;=CN$4,$I115,0),IF($S115&gt;=CN$4,IF($R115&lt;=CN$4,$I115,0),0)))))))),IF($J115="All Day",$I115,IF($K115="All Day",$I115,IF($K115&lt;=CN$4,0,IF($J115&lt;=CN$4,$I115,0)))))</f>
        <v>0</v>
      </c>
      <c r="CO115" s="101">
        <f>IF(Calculator!$I113="YES",IF($M115&gt;=CO$4,IF($L115&lt;=CO$4,$I115,0),IF($O115&gt;=CO$4,IF($N115&lt;=CO$4,$I115,0),IF($Q115&gt;=CO$4,IF($P115&lt;=CO$4,$I115,0),IF($S115&gt;=CO$4,IF($R115&lt;=CO$4,$I115,0),IF($M115&gt;=CO$4,IF($L115&lt;=CO$4,$I115,0),IF($O115&gt;=CO$4,IF($N115&lt;=CO$4,$I115,0),IF($Q115&gt;=CO$4,IF($P115&lt;=CO$4,$I115,0),IF($S115&gt;=CO$4,IF($R115&lt;=CO$4,$I115,0),0)))))))),IF($J115="All Day",$I115,IF($K115="All Day",$I115,IF($K115&lt;=CO$4,0,IF($J115&lt;=CO$4,$I115,0)))))</f>
        <v>0</v>
      </c>
      <c r="CP115" s="101">
        <f>IF(Calculator!$I113="YES",IF($M115&gt;=CP$4,IF($L115&lt;=CP$4,$I115,0),IF($O115&gt;=CP$4,IF($N115&lt;=CP$4,$I115,0),IF($Q115&gt;=CP$4,IF($P115&lt;=CP$4,$I115,0),IF($S115&gt;=CP$4,IF($R115&lt;=CP$4,$I115,0),IF($M115&gt;=CP$4,IF($L115&lt;=CP$4,$I115,0),IF($O115&gt;=CP$4,IF($N115&lt;=CP$4,$I115,0),IF($Q115&gt;=CP$4,IF($P115&lt;=CP$4,$I115,0),IF($S115&gt;=CP$4,IF($R115&lt;=CP$4,$I115,0),0)))))))),IF($J115="All Day",$I115,IF($K115="All Day",$I115,IF($K115&lt;=CP$4,0,IF($J115&lt;=CP$4,$I115,0)))))</f>
        <v>0</v>
      </c>
      <c r="CQ115" s="101">
        <f>IF(Calculator!$I113="YES",IF($M115&gt;=CQ$4,IF($L115&lt;=CQ$4,$I115,0),IF($O115&gt;=CQ$4,IF($N115&lt;=CQ$4,$I115,0),IF($Q115&gt;=CQ$4,IF($P115&lt;=CQ$4,$I115,0),IF($S115&gt;=CQ$4,IF($R115&lt;=CQ$4,$I115,0),IF($M115&gt;=CQ$4,IF($L115&lt;=CQ$4,$I115,0),IF($O115&gt;=CQ$4,IF($N115&lt;=CQ$4,$I115,0),IF($Q115&gt;=CQ$4,IF($P115&lt;=CQ$4,$I115,0),IF($S115&gt;=CQ$4,IF($R115&lt;=CQ$4,$I115,0),0)))))))),IF($J115="All Day",$I115,IF($K115="All Day",$I115,IF($K115&lt;=CQ$4,0,IF($J115&lt;=CQ$4,$I115,0)))))</f>
        <v>0</v>
      </c>
      <c r="CR115" s="101">
        <f>IF(Calculator!$I113="YES",IF($M115&gt;=CR$4,IF($L115&lt;=CR$4,$I115,0),IF($O115&gt;=CR$4,IF($N115&lt;=CR$4,$I115,0),IF($Q115&gt;=CR$4,IF($P115&lt;=CR$4,$I115,0),IF($S115&gt;=CR$4,IF($R115&lt;=CR$4,$I115,0),IF($M115&gt;=CR$4,IF($L115&lt;=CR$4,$I115,0),IF($O115&gt;=CR$4,IF($N115&lt;=CR$4,$I115,0),IF($Q115&gt;=CR$4,IF($P115&lt;=CR$4,$I115,0),IF($S115&gt;=CR$4,IF($R115&lt;=CR$4,$I115,0),0)))))))),IF($J115="All Day",$I115,IF($K115="All Day",$I115,IF($K115&lt;=CR$4,0,IF($J115&lt;=CR$4,$I115,0)))))</f>
        <v>0</v>
      </c>
      <c r="CS115" s="101">
        <f>IF(Calculator!$I113="YES",IF($M115&gt;=CS$4,IF($L115&lt;=CS$4,$I115,0),IF($O115&gt;=CS$4,IF($N115&lt;=CS$4,$I115,0),IF($Q115&gt;=CS$4,IF($P115&lt;=CS$4,$I115,0),IF($S115&gt;=CS$4,IF($R115&lt;=CS$4,$I115,0),IF($M115&gt;=CS$4,IF($L115&lt;=CS$4,$I115,0),IF($O115&gt;=CS$4,IF($N115&lt;=CS$4,$I115,0),IF($Q115&gt;=CS$4,IF($P115&lt;=CS$4,$I115,0),IF($S115&gt;=CS$4,IF($R115&lt;=CS$4,$I115,0),0)))))))),IF($J115="All Day",$I115,IF($K115="All Day",$I115,IF($K115&lt;=CS$4,0,IF($J115&lt;=CS$4,$I115,0)))))</f>
        <v>0</v>
      </c>
      <c r="CT115" s="101">
        <f>IF(Calculator!$I113="YES",IF($M115&gt;=CT$4,IF($L115&lt;=CT$4,$I115,0),IF($O115&gt;=CT$4,IF($N115&lt;=CT$4,$I115,0),IF($Q115&gt;=CT$4,IF($P115&lt;=CT$4,$I115,0),IF($S115&gt;=CT$4,IF($R115&lt;=CT$4,$I115,0),IF($M115&gt;=CT$4,IF($L115&lt;=CT$4,$I115,0),IF($O115&gt;=CT$4,IF($N115&lt;=CT$4,$I115,0),IF($Q115&gt;=CT$4,IF($P115&lt;=CT$4,$I115,0),IF($S115&gt;=CT$4,IF($R115&lt;=CT$4,$I115,0),0)))))))),IF($J115="All Day",$I115,IF($K115="All Day",$I115,IF($K115&lt;=CT$4,0,IF($J115&lt;=CT$4,$I115,0)))))</f>
        <v>0</v>
      </c>
      <c r="CU115" s="101">
        <f>IF(Calculator!$I113="YES",IF($M115&gt;=CU$4,IF($L115&lt;=CU$4,$I115,0),IF($O115&gt;=CU$4,IF($N115&lt;=CU$4,$I115,0),IF($Q115&gt;=CU$4,IF($P115&lt;=CU$4,$I115,0),IF($S115&gt;=CU$4,IF($R115&lt;=CU$4,$I115,0),IF($M115&gt;=CU$4,IF($L115&lt;=CU$4,$I115,0),IF($O115&gt;=CU$4,IF($N115&lt;=CU$4,$I115,0),IF($Q115&gt;=CU$4,IF($P115&lt;=CU$4,$I115,0),IF($S115&gt;=CU$4,IF($R115&lt;=CU$4,$I115,0),0)))))))),IF($J115="All Day",$I115,IF($K115="All Day",$I115,IF($K115&lt;=CU$4,0,IF($J115&lt;=CU$4,$I115,0)))))</f>
        <v>0</v>
      </c>
      <c r="CV115" s="101">
        <f>IF(Calculator!$I113="YES",IF($M115&gt;=CV$4,IF($L115&lt;=CV$4,$I115,0),IF($O115&gt;=CV$4,IF($N115&lt;=CV$4,$I115,0),IF($Q115&gt;=CV$4,IF($P115&lt;=CV$4,$I115,0),IF($S115&gt;=CV$4,IF($R115&lt;=CV$4,$I115,0),IF($M115&gt;=CV$4,IF($L115&lt;=CV$4,$I115,0),IF($O115&gt;=CV$4,IF($N115&lt;=CV$4,$I115,0),IF($Q115&gt;=CV$4,IF($P115&lt;=CV$4,$I115,0),IF($S115&gt;=CV$4,IF($R115&lt;=CV$4,$I115,0),0)))))))),IF($J115="All Day",$I115,IF($K115="All Day",$I115,IF($K115&lt;=CV$4,0,IF($J115&lt;=CV$4,$I115,0)))))</f>
        <v>0</v>
      </c>
      <c r="CW115" s="101">
        <f>IF(Calculator!$I113="YES",IF($M115&gt;=CW$4,IF($L115&lt;=CW$4,$I115,0),IF($O115&gt;=CW$4,IF($N115&lt;=CW$4,$I115,0),IF($Q115&gt;=CW$4,IF($P115&lt;=CW$4,$I115,0),IF($S115&gt;=CW$4,IF($R115&lt;=CW$4,$I115,0),IF($M115&gt;=CW$4,IF($L115&lt;=CW$4,$I115,0),IF($O115&gt;=CW$4,IF($N115&lt;=CW$4,$I115,0),IF($Q115&gt;=CW$4,IF($P115&lt;=CW$4,$I115,0),IF($S115&gt;=CW$4,IF($R115&lt;=CW$4,$I115,0),0)))))))),IF($J115="All Day",$I115,IF($K115="All Day",$I115,IF($K115&lt;=CW$4,0,IF($J115&lt;=CW$4,$I115,0)))))</f>
        <v>0</v>
      </c>
      <c r="CX115" s="101">
        <f>IF(Calculator!$I113="YES",IF($M115&gt;=CX$4,IF($L115&lt;=CX$4,$I115,0),IF($O115&gt;=CX$4,IF($N115&lt;=CX$4,$I115,0),IF($Q115&gt;=CX$4,IF($P115&lt;=CX$4,$I115,0),IF($S115&gt;=CX$4,IF($R115&lt;=CX$4,$I115,0),IF($M115&gt;=CX$4,IF($L115&lt;=CX$4,$I115,0),IF($O115&gt;=CX$4,IF($N115&lt;=CX$4,$I115,0),IF($Q115&gt;=CX$4,IF($P115&lt;=CX$4,$I115,0),IF($S115&gt;=CX$4,IF($R115&lt;=CX$4,$I115,0),0)))))))),IF($J115="All Day",$I115,IF($K115="All Day",$I115,IF($K115&lt;=CX$4,0,IF($J115&lt;=CX$4,$I115,0)))))</f>
        <v>0</v>
      </c>
      <c r="CY115" s="101">
        <f>IF(Calculator!$I113="YES",IF($M115&gt;=CY$4,IF($L115&lt;=CY$4,$I115,0),IF($O115&gt;=CY$4,IF($N115&lt;=CY$4,$I115,0),IF($Q115&gt;=CY$4,IF($P115&lt;=CY$4,$I115,0),IF($S115&gt;=CY$4,IF($R115&lt;=CY$4,$I115,0),IF($M115&gt;=CY$4,IF($L115&lt;=CY$4,$I115,0),IF($O115&gt;=CY$4,IF($N115&lt;=CY$4,$I115,0),IF($Q115&gt;=CY$4,IF($P115&lt;=CY$4,$I115,0),IF($S115&gt;=CY$4,IF($R115&lt;=CY$4,$I115,0),0)))))))),IF($J115="All Day",$I115,IF($K115="All Day",$I115,IF($K115&lt;=CY$4,0,IF($J115&lt;=CY$4,$I115,0)))))</f>
        <v>0</v>
      </c>
      <c r="CZ115" s="101">
        <f>IF(Calculator!$I113="YES",IF($M115&gt;=CZ$4,IF($L115&lt;=CZ$4,$I115,0),IF($O115&gt;=CZ$4,IF($N115&lt;=CZ$4,$I115,0),IF($Q115&gt;=CZ$4,IF($P115&lt;=CZ$4,$I115,0),IF($S115&gt;=CZ$4,IF($R115&lt;=CZ$4,$I115,0),IF($M115&gt;=CZ$4,IF($L115&lt;=CZ$4,$I115,0),IF($O115&gt;=CZ$4,IF($N115&lt;=CZ$4,$I115,0),IF($Q115&gt;=CZ$4,IF($P115&lt;=CZ$4,$I115,0),IF($S115&gt;=CZ$4,IF($R115&lt;=CZ$4,$I115,0),0)))))))),IF($J115="All Day",$I115,IF($K115="All Day",$I115,IF($K115&lt;=CZ$4,0,IF($J115&lt;=CZ$4,$I115,0)))))</f>
        <v>0</v>
      </c>
      <c r="DA115" s="101">
        <f>IF(Calculator!$I113="YES",IF($M115&gt;=DA$4,IF($L115&lt;=DA$4,$I115,0),IF($O115&gt;=DA$4,IF($N115&lt;=DA$4,$I115,0),IF($Q115&gt;=DA$4,IF($P115&lt;=DA$4,$I115,0),IF($S115&gt;=DA$4,IF($R115&lt;=DA$4,$I115,0),IF($M115&gt;=DA$4,IF($L115&lt;=DA$4,$I115,0),IF($O115&gt;=DA$4,IF($N115&lt;=DA$4,$I115,0),IF($Q115&gt;=DA$4,IF($P115&lt;=DA$4,$I115,0),IF($S115&gt;=DA$4,IF($R115&lt;=DA$4,$I115,0),0)))))))),IF($J115="All Day",$I115,IF($K115="All Day",$I115,IF($K115&lt;=DA$4,0,IF($J115&lt;=DA$4,$I115,0)))))</f>
        <v>0</v>
      </c>
      <c r="DB115" s="101">
        <f>IF(Calculator!$I113="YES",IF($M115&gt;=DB$4,IF($L115&lt;=DB$4,$I115,0),IF($O115&gt;=DB$4,IF($N115&lt;=DB$4,$I115,0),IF($Q115&gt;=DB$4,IF($P115&lt;=DB$4,$I115,0),IF($S115&gt;=DB$4,IF($R115&lt;=DB$4,$I115,0),IF($M115&gt;=DB$4,IF($L115&lt;=DB$4,$I115,0),IF($O115&gt;=DB$4,IF($N115&lt;=DB$4,$I115,0),IF($Q115&gt;=DB$4,IF($P115&lt;=DB$4,$I115,0),IF($S115&gt;=DB$4,IF($R115&lt;=DB$4,$I115,0),0)))))))),IF($J115="All Day",$I115,IF($K115="All Day",$I115,IF($K115&lt;=DB$4,0,IF($J115&lt;=DB$4,$I115,0)))))</f>
        <v>0</v>
      </c>
      <c r="DC115" s="101">
        <f>IF(Calculator!$I113="YES",IF($M115&gt;=DC$4,IF($L115&lt;=DC$4,$I115,0),IF($O115&gt;=DC$4,IF($N115&lt;=DC$4,$I115,0),IF($Q115&gt;=DC$4,IF($P115&lt;=DC$4,$I115,0),IF($S115&gt;=DC$4,IF($R115&lt;=DC$4,$I115,0),IF($M115&gt;=DC$4,IF($L115&lt;=DC$4,$I115,0),IF($O115&gt;=DC$4,IF($N115&lt;=DC$4,$I115,0),IF($Q115&gt;=DC$4,IF($P115&lt;=DC$4,$I115,0),IF($S115&gt;=DC$4,IF($R115&lt;=DC$4,$I115,0),0)))))))),IF($J115="All Day",$I115,IF($K115="All Day",$I115,IF($K115&lt;=DC$4,0,IF($J115&lt;=DC$4,$I115,0)))))</f>
        <v>0</v>
      </c>
      <c r="DD115" s="101">
        <f>IF(Calculator!$I113="YES",IF($M115&gt;=DD$4,IF($L115&lt;=DD$4,$I115,0),IF($O115&gt;=DD$4,IF($N115&lt;=DD$4,$I115,0),IF($Q115&gt;=DD$4,IF($P115&lt;=DD$4,$I115,0),IF($S115&gt;=DD$4,IF($R115&lt;=DD$4,$I115,0),IF($M115&gt;=DD$4,IF($L115&lt;=DD$4,$I115,0),IF($O115&gt;=DD$4,IF($N115&lt;=DD$4,$I115,0),IF($Q115&gt;=DD$4,IF($P115&lt;=DD$4,$I115,0),IF($S115&gt;=DD$4,IF($R115&lt;=DD$4,$I115,0),0)))))))),IF($J115="All Day",$I115,IF($K115="All Day",$I115,IF($K115&lt;=DD$4,0,IF($J115&lt;=DD$4,$I115,0)))))</f>
        <v>0</v>
      </c>
      <c r="DE115" s="101">
        <f>IF(Calculator!$I113="YES",IF($M115&gt;=DE$4,IF($L115&lt;=DE$4,$I115,0),IF($O115&gt;=DE$4,IF($N115&lt;=DE$4,$I115,0),IF($Q115&gt;=DE$4,IF($P115&lt;=DE$4,$I115,0),IF($S115&gt;=DE$4,IF($R115&lt;=DE$4,$I115,0),IF($M115&gt;=DE$4,IF($L115&lt;=DE$4,$I115,0),IF($O115&gt;=DE$4,IF($N115&lt;=DE$4,$I115,0),IF($Q115&gt;=DE$4,IF($P115&lt;=DE$4,$I115,0),IF($S115&gt;=DE$4,IF($R115&lt;=DE$4,$I115,0),0)))))))),IF($J115="All Day",$I115,IF($K115="All Day",$I115,IF($K115&lt;=DE$4,0,IF($J115&lt;=DE$4,$I115,0)))))</f>
        <v>0</v>
      </c>
      <c r="DF115" s="101">
        <f>IF(Calculator!$I113="YES",IF($M115&gt;=DF$4,IF($L115&lt;=DF$4,$I115,0),IF($O115&gt;=DF$4,IF($N115&lt;=DF$4,$I115,0),IF($Q115&gt;=DF$4,IF($P115&lt;=DF$4,$I115,0),IF($S115&gt;=DF$4,IF($R115&lt;=DF$4,$I115,0),IF($M115&gt;=DF$4,IF($L115&lt;=DF$4,$I115,0),IF($O115&gt;=DF$4,IF($N115&lt;=DF$4,$I115,0),IF($Q115&gt;=DF$4,IF($P115&lt;=DF$4,$I115,0),IF($S115&gt;=DF$4,IF($R115&lt;=DF$4,$I115,0),0)))))))),IF($J115="All Day",$I115,IF($K115="All Day",$I115,IF($K115&lt;=DF$4,0,IF($J115&lt;=DF$4,$I115,0)))))</f>
        <v>0</v>
      </c>
      <c r="DG115" s="101">
        <f>IF(Calculator!$I113="YES",IF($M115&gt;=DG$4,IF($L115&lt;=DG$4,$I115,0),IF($O115&gt;=DG$4,IF($N115&lt;=DG$4,$I115,0),IF($Q115&gt;=DG$4,IF($P115&lt;=DG$4,$I115,0),IF($S115&gt;=DG$4,IF($R115&lt;=DG$4,$I115,0),IF($M115&gt;=DG$4,IF($L115&lt;=DG$4,$I115,0),IF($O115&gt;=DG$4,IF($N115&lt;=DG$4,$I115,0),IF($Q115&gt;=DG$4,IF($P115&lt;=DG$4,$I115,0),IF($S115&gt;=DG$4,IF($R115&lt;=DG$4,$I115,0),0)))))))),IF($J115="All Day",$I115,IF($K115="All Day",$I115,IF($K115&lt;=DG$4,0,IF($J115&lt;=DG$4,$I115,0)))))</f>
        <v>0</v>
      </c>
      <c r="DH115" s="101">
        <f>IF(Calculator!$I113="YES",IF($M115&gt;=DH$4,IF($L115&lt;=DH$4,$I115,0),IF($O115&gt;=DH$4,IF($N115&lt;=DH$4,$I115,0),IF($Q115&gt;=DH$4,IF($P115&lt;=DH$4,$I115,0),IF($S115&gt;=DH$4,IF($R115&lt;=DH$4,$I115,0),IF($M115&gt;=DH$4,IF($L115&lt;=DH$4,$I115,0),IF($O115&gt;=DH$4,IF($N115&lt;=DH$4,$I115,0),IF($Q115&gt;=DH$4,IF($P115&lt;=DH$4,$I115,0),IF($S115&gt;=DH$4,IF($R115&lt;=DH$4,$I115,0),0)))))))),IF($J115="All Day",$I115,IF($K115="All Day",$I115,IF($K115&lt;=DH$4,0,IF($J115&lt;=DH$4,$I115,0)))))</f>
        <v>0</v>
      </c>
      <c r="DI115" s="101">
        <f>IF(Calculator!$I113="YES",IF($M115&gt;=DI$4,IF($L115&lt;=DI$4,$I115,0),IF($O115&gt;=DI$4,IF($N115&lt;=DI$4,$I115,0),IF($Q115&gt;=DI$4,IF($P115&lt;=DI$4,$I115,0),IF($S115&gt;=DI$4,IF($R115&lt;=DI$4,$I115,0),IF($M115&gt;=DI$4,IF($L115&lt;=DI$4,$I115,0),IF($O115&gt;=DI$4,IF($N115&lt;=DI$4,$I115,0),IF($Q115&gt;=DI$4,IF($P115&lt;=DI$4,$I115,0),IF($S115&gt;=DI$4,IF($R115&lt;=DI$4,$I115,0),0)))))))),IF($J115="All Day",$I115,IF($K115="All Day",$I115,IF($K115&lt;=DI$4,0,IF($J115&lt;=DI$4,$I115,0)))))</f>
        <v>0</v>
      </c>
      <c r="DJ115" s="101">
        <f>IF(Calculator!$I113="YES",IF($M115&gt;=DJ$4,IF($L115&lt;=DJ$4,$I115,0),IF($O115&gt;=DJ$4,IF($N115&lt;=DJ$4,$I115,0),IF($Q115&gt;=DJ$4,IF($P115&lt;=DJ$4,$I115,0),IF($S115&gt;=DJ$4,IF($R115&lt;=DJ$4,$I115,0),IF($M115&gt;=DJ$4,IF($L115&lt;=DJ$4,$I115,0),IF($O115&gt;=DJ$4,IF($N115&lt;=DJ$4,$I115,0),IF($Q115&gt;=DJ$4,IF($P115&lt;=DJ$4,$I115,0),IF($S115&gt;=DJ$4,IF($R115&lt;=DJ$4,$I115,0),0)))))))),IF($J115="All Day",$I115,IF($K115="All Day",$I115,IF($K115&lt;=DJ$4,0,IF($J115&lt;=DJ$4,$I115,0)))))</f>
        <v>0</v>
      </c>
      <c r="DK115" s="101">
        <f>IF(Calculator!$I113="YES",IF($M115&gt;=DK$4,IF($L115&lt;=DK$4,$I115,0),IF($O115&gt;=DK$4,IF($N115&lt;=DK$4,$I115,0),IF($Q115&gt;=DK$4,IF($P115&lt;=DK$4,$I115,0),IF($S115&gt;=DK$4,IF($R115&lt;=DK$4,$I115,0),IF($M115&gt;=DK$4,IF($L115&lt;=DK$4,$I115,0),IF($O115&gt;=DK$4,IF($N115&lt;=DK$4,$I115,0),IF($Q115&gt;=DK$4,IF($P115&lt;=DK$4,$I115,0),IF($S115&gt;=DK$4,IF($R115&lt;=DK$4,$I115,0),0)))))))),IF($J115="All Day",$I115,IF($K115="All Day",$I115,IF($K115&lt;=DK$4,0,IF($J115&lt;=DK$4,$I115,0)))))</f>
        <v>0</v>
      </c>
      <c r="DL115" s="101">
        <f>IF(Calculator!$I113="YES",IF($M115&gt;=DL$4,IF($L115&lt;=DL$4,$I115,0),IF($O115&gt;=DL$4,IF($N115&lt;=DL$4,$I115,0),IF($Q115&gt;=DL$4,IF($P115&lt;=DL$4,$I115,0),IF($S115&gt;=DL$4,IF($R115&lt;=DL$4,$I115,0),IF($M115&gt;=DL$4,IF($L115&lt;=DL$4,$I115,0),IF($O115&gt;=DL$4,IF($N115&lt;=DL$4,$I115,0),IF($Q115&gt;=DL$4,IF($P115&lt;=DL$4,$I115,0),IF($S115&gt;=DL$4,IF($R115&lt;=DL$4,$I115,0),0)))))))),IF($J115="All Day",$I115,IF($K115="All Day",$I115,IF($K115&lt;=DL$4,0,IF($J115&lt;=DL$4,$I115,0)))))</f>
        <v>0</v>
      </c>
      <c r="DN115" s="110">
        <f>IF(Calculator!$F113="Winter only usage",1,0)</f>
        <v>0</v>
      </c>
      <c r="DO115" s="109">
        <f t="shared" si="787"/>
        <v>0</v>
      </c>
      <c r="DP115" s="109">
        <f t="shared" si="788"/>
        <v>0</v>
      </c>
      <c r="DQ115" s="109">
        <f t="shared" si="789"/>
        <v>0</v>
      </c>
      <c r="DR115" s="109">
        <f t="shared" si="790"/>
        <v>0</v>
      </c>
      <c r="DS115" s="109">
        <f t="shared" si="791"/>
        <v>0</v>
      </c>
      <c r="DT115" s="109">
        <f t="shared" si="792"/>
        <v>0</v>
      </c>
      <c r="DU115" s="109">
        <f t="shared" si="793"/>
        <v>0</v>
      </c>
      <c r="DV115" s="109">
        <f t="shared" si="794"/>
        <v>0</v>
      </c>
      <c r="DW115" s="109">
        <f t="shared" si="795"/>
        <v>0</v>
      </c>
      <c r="DX115" s="109">
        <f t="shared" si="796"/>
        <v>0</v>
      </c>
      <c r="DY115" s="109">
        <f t="shared" si="797"/>
        <v>0</v>
      </c>
      <c r="DZ115" s="109">
        <f t="shared" si="798"/>
        <v>0</v>
      </c>
      <c r="EA115" s="109">
        <f t="shared" si="799"/>
        <v>0</v>
      </c>
      <c r="EB115" s="109">
        <f t="shared" si="800"/>
        <v>0</v>
      </c>
      <c r="EC115" s="109">
        <f t="shared" si="801"/>
        <v>0</v>
      </c>
      <c r="ED115" s="109">
        <f t="shared" si="802"/>
        <v>0</v>
      </c>
      <c r="EE115" s="109">
        <f t="shared" si="803"/>
        <v>0</v>
      </c>
      <c r="EF115" s="109">
        <f t="shared" si="804"/>
        <v>0</v>
      </c>
      <c r="EG115" s="109">
        <f t="shared" si="805"/>
        <v>0</v>
      </c>
      <c r="EH115" s="109">
        <f t="shared" si="806"/>
        <v>0</v>
      </c>
      <c r="EI115" s="109">
        <f t="shared" si="807"/>
        <v>0</v>
      </c>
      <c r="EJ115" s="109">
        <f t="shared" si="808"/>
        <v>0</v>
      </c>
      <c r="EK115" s="109">
        <f t="shared" si="809"/>
        <v>0</v>
      </c>
      <c r="EL115" s="109">
        <f t="shared" si="810"/>
        <v>0</v>
      </c>
      <c r="EM115" s="109">
        <f t="shared" si="811"/>
        <v>0</v>
      </c>
      <c r="EN115" s="109">
        <f t="shared" si="812"/>
        <v>0</v>
      </c>
      <c r="EO115" s="109">
        <f t="shared" si="813"/>
        <v>0</v>
      </c>
      <c r="EP115" s="109">
        <f t="shared" si="814"/>
        <v>0</v>
      </c>
      <c r="EQ115" s="109">
        <f t="shared" si="815"/>
        <v>0</v>
      </c>
      <c r="ER115" s="109">
        <f t="shared" si="816"/>
        <v>0</v>
      </c>
      <c r="ES115" s="109">
        <f t="shared" si="817"/>
        <v>0</v>
      </c>
      <c r="ET115" s="109">
        <f t="shared" si="818"/>
        <v>0</v>
      </c>
      <c r="EU115" s="109">
        <f t="shared" si="819"/>
        <v>0</v>
      </c>
      <c r="EV115" s="109">
        <f t="shared" si="820"/>
        <v>0</v>
      </c>
      <c r="EW115" s="109">
        <f t="shared" si="821"/>
        <v>0</v>
      </c>
      <c r="EX115" s="109">
        <f t="shared" si="822"/>
        <v>0</v>
      </c>
      <c r="EY115" s="109">
        <f t="shared" si="823"/>
        <v>0</v>
      </c>
      <c r="EZ115" s="109">
        <f t="shared" si="824"/>
        <v>0</v>
      </c>
      <c r="FA115" s="109">
        <f t="shared" si="825"/>
        <v>0</v>
      </c>
      <c r="FB115" s="109">
        <f t="shared" si="826"/>
        <v>0</v>
      </c>
      <c r="FC115" s="109">
        <f t="shared" si="827"/>
        <v>0</v>
      </c>
      <c r="FD115" s="109">
        <f t="shared" si="828"/>
        <v>0</v>
      </c>
      <c r="FE115" s="109">
        <f t="shared" si="829"/>
        <v>0</v>
      </c>
      <c r="FF115" s="109">
        <f t="shared" si="830"/>
        <v>0</v>
      </c>
      <c r="FG115" s="109">
        <f t="shared" si="831"/>
        <v>0</v>
      </c>
      <c r="FH115" s="109">
        <f t="shared" si="832"/>
        <v>0</v>
      </c>
      <c r="FI115" s="109">
        <f t="shared" si="833"/>
        <v>0</v>
      </c>
      <c r="FJ115" s="109">
        <f t="shared" si="834"/>
        <v>0</v>
      </c>
      <c r="FK115" s="109">
        <f t="shared" si="835"/>
        <v>0</v>
      </c>
      <c r="FL115" s="109">
        <f t="shared" si="836"/>
        <v>0</v>
      </c>
      <c r="FM115" s="109">
        <f t="shared" si="837"/>
        <v>0</v>
      </c>
      <c r="FN115" s="109">
        <f t="shared" si="838"/>
        <v>0</v>
      </c>
      <c r="FO115" s="109">
        <f t="shared" si="839"/>
        <v>0</v>
      </c>
      <c r="FP115" s="109">
        <f t="shared" si="840"/>
        <v>0</v>
      </c>
      <c r="FQ115" s="109">
        <f t="shared" si="841"/>
        <v>0</v>
      </c>
      <c r="FR115" s="109">
        <f t="shared" si="842"/>
        <v>0</v>
      </c>
      <c r="FS115" s="109">
        <f t="shared" si="843"/>
        <v>0</v>
      </c>
      <c r="FT115" s="109">
        <f t="shared" si="844"/>
        <v>0</v>
      </c>
      <c r="FU115" s="109">
        <f t="shared" si="845"/>
        <v>0</v>
      </c>
      <c r="FV115" s="109">
        <f t="shared" si="846"/>
        <v>0</v>
      </c>
      <c r="FW115" s="109">
        <f t="shared" si="847"/>
        <v>0</v>
      </c>
      <c r="FX115" s="109">
        <f t="shared" si="848"/>
        <v>0</v>
      </c>
      <c r="FY115" s="109">
        <f t="shared" si="849"/>
        <v>0</v>
      </c>
      <c r="FZ115" s="109">
        <f t="shared" si="850"/>
        <v>0</v>
      </c>
      <c r="GA115" s="109">
        <f t="shared" si="851"/>
        <v>0</v>
      </c>
      <c r="GB115" s="109">
        <f t="shared" si="852"/>
        <v>0</v>
      </c>
      <c r="GC115" s="109">
        <f t="shared" si="853"/>
        <v>0</v>
      </c>
      <c r="GD115" s="109">
        <f t="shared" si="854"/>
        <v>0</v>
      </c>
      <c r="GE115" s="109">
        <f t="shared" si="855"/>
        <v>0</v>
      </c>
      <c r="GF115" s="109">
        <f t="shared" si="856"/>
        <v>0</v>
      </c>
      <c r="GG115" s="109">
        <f t="shared" si="857"/>
        <v>0</v>
      </c>
      <c r="GH115" s="109">
        <f t="shared" si="858"/>
        <v>0</v>
      </c>
      <c r="GI115" s="109">
        <f t="shared" si="859"/>
        <v>0</v>
      </c>
      <c r="GJ115" s="109">
        <f t="shared" si="860"/>
        <v>0</v>
      </c>
      <c r="GK115" s="109">
        <f t="shared" si="861"/>
        <v>0</v>
      </c>
      <c r="GL115" s="109">
        <f t="shared" si="862"/>
        <v>0</v>
      </c>
      <c r="GM115" s="109">
        <f t="shared" si="863"/>
        <v>0</v>
      </c>
      <c r="GN115" s="109">
        <f t="shared" si="864"/>
        <v>0</v>
      </c>
      <c r="GO115" s="109">
        <f t="shared" si="865"/>
        <v>0</v>
      </c>
      <c r="GP115" s="109">
        <f t="shared" si="866"/>
        <v>0</v>
      </c>
      <c r="GQ115" s="109">
        <f t="shared" si="867"/>
        <v>0</v>
      </c>
      <c r="GR115" s="109">
        <f t="shared" si="868"/>
        <v>0</v>
      </c>
      <c r="GS115" s="109">
        <f t="shared" si="869"/>
        <v>0</v>
      </c>
      <c r="GT115" s="109">
        <f t="shared" si="870"/>
        <v>0</v>
      </c>
      <c r="GU115" s="109">
        <f t="shared" si="871"/>
        <v>0</v>
      </c>
      <c r="GV115" s="109">
        <f t="shared" si="872"/>
        <v>0</v>
      </c>
      <c r="GW115" s="109">
        <f t="shared" si="873"/>
        <v>0</v>
      </c>
      <c r="GX115" s="109">
        <f t="shared" si="874"/>
        <v>0</v>
      </c>
      <c r="GY115" s="109">
        <f t="shared" si="875"/>
        <v>0</v>
      </c>
      <c r="GZ115" s="109">
        <f t="shared" si="876"/>
        <v>0</v>
      </c>
      <c r="HA115" s="109">
        <f t="shared" si="877"/>
        <v>0</v>
      </c>
      <c r="HB115" s="109">
        <f t="shared" si="878"/>
        <v>0</v>
      </c>
      <c r="HC115" s="109">
        <f t="shared" si="879"/>
        <v>0</v>
      </c>
      <c r="HD115" s="109">
        <f t="shared" si="880"/>
        <v>0</v>
      </c>
      <c r="HE115" s="109">
        <f t="shared" si="881"/>
        <v>0</v>
      </c>
      <c r="HF115" s="109">
        <f t="shared" si="882"/>
        <v>0</v>
      </c>
      <c r="HG115" s="109">
        <f t="shared" si="883"/>
        <v>0</v>
      </c>
      <c r="HI115" s="101">
        <f>IF(Calculator!F113="Summer only usage",1,0)</f>
        <v>0</v>
      </c>
      <c r="HJ115" s="108">
        <f t="shared" si="884"/>
        <v>0</v>
      </c>
      <c r="HK115" s="108">
        <f t="shared" si="885"/>
        <v>0</v>
      </c>
      <c r="HL115" s="108">
        <f t="shared" si="886"/>
        <v>0</v>
      </c>
      <c r="HM115" s="108">
        <f t="shared" si="887"/>
        <v>0</v>
      </c>
      <c r="HN115" s="108">
        <f t="shared" si="888"/>
        <v>0</v>
      </c>
      <c r="HO115" s="108">
        <f t="shared" si="889"/>
        <v>0</v>
      </c>
      <c r="HP115" s="108">
        <f t="shared" si="890"/>
        <v>0</v>
      </c>
      <c r="HQ115" s="108">
        <f t="shared" si="891"/>
        <v>0</v>
      </c>
      <c r="HR115" s="108">
        <f t="shared" si="892"/>
        <v>0</v>
      </c>
      <c r="HS115" s="108">
        <f t="shared" si="893"/>
        <v>0</v>
      </c>
      <c r="HT115" s="108">
        <f t="shared" si="894"/>
        <v>0</v>
      </c>
      <c r="HU115" s="108">
        <f t="shared" si="895"/>
        <v>0</v>
      </c>
      <c r="HV115" s="108">
        <f t="shared" si="896"/>
        <v>0</v>
      </c>
      <c r="HW115" s="108">
        <f t="shared" si="897"/>
        <v>0</v>
      </c>
      <c r="HX115" s="108">
        <f t="shared" si="898"/>
        <v>0</v>
      </c>
      <c r="HY115" s="108">
        <f t="shared" si="899"/>
        <v>0</v>
      </c>
      <c r="HZ115" s="108">
        <f t="shared" si="900"/>
        <v>0</v>
      </c>
      <c r="IA115" s="108">
        <f t="shared" si="901"/>
        <v>0</v>
      </c>
      <c r="IB115" s="108">
        <f t="shared" si="902"/>
        <v>0</v>
      </c>
      <c r="IC115" s="108">
        <f t="shared" si="903"/>
        <v>0</v>
      </c>
      <c r="ID115" s="108">
        <f t="shared" si="904"/>
        <v>0</v>
      </c>
      <c r="IE115" s="108">
        <f t="shared" si="905"/>
        <v>0</v>
      </c>
      <c r="IF115" s="108">
        <f t="shared" si="906"/>
        <v>0</v>
      </c>
      <c r="IG115" s="108">
        <f t="shared" si="907"/>
        <v>0</v>
      </c>
      <c r="IH115" s="108">
        <f t="shared" si="908"/>
        <v>0</v>
      </c>
      <c r="II115" s="108">
        <f t="shared" si="909"/>
        <v>0</v>
      </c>
      <c r="IJ115" s="108">
        <f t="shared" si="910"/>
        <v>0</v>
      </c>
      <c r="IK115" s="108">
        <f t="shared" si="911"/>
        <v>0</v>
      </c>
      <c r="IL115" s="108">
        <f t="shared" si="912"/>
        <v>0</v>
      </c>
      <c r="IM115" s="108">
        <f t="shared" si="913"/>
        <v>0</v>
      </c>
      <c r="IN115" s="108">
        <f t="shared" si="914"/>
        <v>0</v>
      </c>
      <c r="IO115" s="108">
        <f t="shared" si="915"/>
        <v>0</v>
      </c>
      <c r="IP115" s="108">
        <f t="shared" si="916"/>
        <v>0</v>
      </c>
      <c r="IQ115" s="108">
        <f t="shared" si="917"/>
        <v>0</v>
      </c>
      <c r="IR115" s="108">
        <f t="shared" si="918"/>
        <v>0</v>
      </c>
      <c r="IS115" s="108">
        <f t="shared" si="919"/>
        <v>0</v>
      </c>
      <c r="IT115" s="108">
        <f t="shared" si="920"/>
        <v>0</v>
      </c>
      <c r="IU115" s="108">
        <f t="shared" si="921"/>
        <v>0</v>
      </c>
      <c r="IV115" s="108">
        <f t="shared" si="922"/>
        <v>0</v>
      </c>
      <c r="IW115" s="108">
        <f t="shared" si="923"/>
        <v>0</v>
      </c>
      <c r="IX115" s="108">
        <f t="shared" si="924"/>
        <v>0</v>
      </c>
      <c r="IY115" s="108">
        <f t="shared" si="925"/>
        <v>0</v>
      </c>
      <c r="IZ115" s="108">
        <f t="shared" si="926"/>
        <v>0</v>
      </c>
      <c r="JA115" s="108">
        <f t="shared" si="927"/>
        <v>0</v>
      </c>
      <c r="JB115" s="108">
        <f t="shared" si="928"/>
        <v>0</v>
      </c>
      <c r="JC115" s="108">
        <f t="shared" si="929"/>
        <v>0</v>
      </c>
      <c r="JD115" s="108">
        <f t="shared" si="930"/>
        <v>0</v>
      </c>
      <c r="JE115" s="108">
        <f t="shared" si="931"/>
        <v>0</v>
      </c>
      <c r="JF115" s="108">
        <f t="shared" si="932"/>
        <v>0</v>
      </c>
      <c r="JG115" s="108">
        <f t="shared" si="933"/>
        <v>0</v>
      </c>
      <c r="JH115" s="108">
        <f t="shared" si="934"/>
        <v>0</v>
      </c>
      <c r="JI115" s="108">
        <f t="shared" si="935"/>
        <v>0</v>
      </c>
      <c r="JJ115" s="108">
        <f t="shared" si="936"/>
        <v>0</v>
      </c>
      <c r="JK115" s="108">
        <f t="shared" si="937"/>
        <v>0</v>
      </c>
      <c r="JL115" s="108">
        <f t="shared" si="938"/>
        <v>0</v>
      </c>
      <c r="JM115" s="108">
        <f t="shared" si="939"/>
        <v>0</v>
      </c>
      <c r="JN115" s="108">
        <f t="shared" si="940"/>
        <v>0</v>
      </c>
      <c r="JO115" s="108">
        <f t="shared" si="941"/>
        <v>0</v>
      </c>
      <c r="JP115" s="108">
        <f t="shared" si="942"/>
        <v>0</v>
      </c>
      <c r="JQ115" s="108">
        <f t="shared" si="943"/>
        <v>0</v>
      </c>
      <c r="JR115" s="108">
        <f t="shared" si="944"/>
        <v>0</v>
      </c>
      <c r="JS115" s="108">
        <f t="shared" si="945"/>
        <v>0</v>
      </c>
      <c r="JT115" s="108">
        <f t="shared" si="946"/>
        <v>0</v>
      </c>
      <c r="JU115" s="108">
        <f t="shared" si="947"/>
        <v>0</v>
      </c>
      <c r="JV115" s="108">
        <f t="shared" si="948"/>
        <v>0</v>
      </c>
      <c r="JW115" s="108">
        <f t="shared" si="949"/>
        <v>0</v>
      </c>
      <c r="JX115" s="108">
        <f t="shared" si="950"/>
        <v>0</v>
      </c>
      <c r="JY115" s="108">
        <f t="shared" si="951"/>
        <v>0</v>
      </c>
      <c r="JZ115" s="108">
        <f t="shared" si="952"/>
        <v>0</v>
      </c>
      <c r="KA115" s="108">
        <f t="shared" si="953"/>
        <v>0</v>
      </c>
      <c r="KB115" s="108">
        <f t="shared" si="954"/>
        <v>0</v>
      </c>
      <c r="KC115" s="108">
        <f t="shared" si="955"/>
        <v>0</v>
      </c>
      <c r="KD115" s="108">
        <f t="shared" si="956"/>
        <v>0</v>
      </c>
      <c r="KE115" s="108">
        <f t="shared" si="957"/>
        <v>0</v>
      </c>
      <c r="KF115" s="108">
        <f t="shared" si="958"/>
        <v>0</v>
      </c>
      <c r="KG115" s="108">
        <f t="shared" si="959"/>
        <v>0</v>
      </c>
      <c r="KH115" s="108">
        <f t="shared" si="960"/>
        <v>0</v>
      </c>
      <c r="KI115" s="108">
        <f t="shared" si="961"/>
        <v>0</v>
      </c>
      <c r="KJ115" s="108">
        <f t="shared" si="962"/>
        <v>0</v>
      </c>
      <c r="KK115" s="108">
        <f t="shared" si="963"/>
        <v>0</v>
      </c>
      <c r="KL115" s="108">
        <f t="shared" si="964"/>
        <v>0</v>
      </c>
      <c r="KM115" s="108">
        <f t="shared" si="965"/>
        <v>0</v>
      </c>
      <c r="KN115" s="108">
        <f t="shared" si="966"/>
        <v>0</v>
      </c>
      <c r="KO115" s="108">
        <f t="shared" si="967"/>
        <v>0</v>
      </c>
      <c r="KP115" s="108">
        <f t="shared" si="968"/>
        <v>0</v>
      </c>
      <c r="KQ115" s="108">
        <f t="shared" si="969"/>
        <v>0</v>
      </c>
      <c r="KR115" s="108">
        <f t="shared" si="970"/>
        <v>0</v>
      </c>
      <c r="KS115" s="108">
        <f t="shared" si="971"/>
        <v>0</v>
      </c>
      <c r="KT115" s="108">
        <f t="shared" si="972"/>
        <v>0</v>
      </c>
      <c r="KU115" s="108">
        <f t="shared" si="973"/>
        <v>0</v>
      </c>
      <c r="KV115" s="108">
        <f t="shared" si="974"/>
        <v>0</v>
      </c>
      <c r="KW115" s="108">
        <f t="shared" si="975"/>
        <v>0</v>
      </c>
      <c r="KX115" s="108">
        <f t="shared" si="976"/>
        <v>0</v>
      </c>
      <c r="KY115" s="108">
        <f t="shared" si="977"/>
        <v>0</v>
      </c>
      <c r="KZ115" s="108">
        <f t="shared" si="978"/>
        <v>0</v>
      </c>
      <c r="LA115" s="108">
        <f t="shared" si="979"/>
        <v>0</v>
      </c>
      <c r="LB115" s="108">
        <f t="shared" si="980"/>
        <v>0</v>
      </c>
      <c r="LD115" s="111">
        <f t="shared" si="981"/>
        <v>1</v>
      </c>
      <c r="LE115" s="100">
        <f t="shared" si="982"/>
        <v>0</v>
      </c>
      <c r="LF115" s="100">
        <f t="shared" si="983"/>
        <v>0</v>
      </c>
      <c r="LG115" s="100">
        <f t="shared" si="984"/>
        <v>0</v>
      </c>
      <c r="LH115" s="100">
        <f t="shared" si="985"/>
        <v>0</v>
      </c>
      <c r="LI115" s="100">
        <f t="shared" si="986"/>
        <v>0</v>
      </c>
      <c r="LJ115" s="100">
        <f t="shared" si="987"/>
        <v>0</v>
      </c>
      <c r="LK115" s="100">
        <f t="shared" si="988"/>
        <v>0</v>
      </c>
      <c r="LL115" s="100">
        <f t="shared" si="989"/>
        <v>0</v>
      </c>
      <c r="LM115" s="100">
        <f t="shared" si="990"/>
        <v>0</v>
      </c>
      <c r="LN115" s="100">
        <f t="shared" si="991"/>
        <v>0</v>
      </c>
      <c r="LO115" s="100">
        <f t="shared" si="992"/>
        <v>0</v>
      </c>
      <c r="LP115" s="100">
        <f t="shared" si="993"/>
        <v>0</v>
      </c>
      <c r="LQ115" s="100">
        <f t="shared" si="994"/>
        <v>0</v>
      </c>
      <c r="LR115" s="100">
        <f t="shared" si="995"/>
        <v>0</v>
      </c>
      <c r="LS115" s="100">
        <f t="shared" si="996"/>
        <v>0</v>
      </c>
      <c r="LT115" s="100">
        <f t="shared" si="997"/>
        <v>0</v>
      </c>
      <c r="LU115" s="100">
        <f t="shared" si="998"/>
        <v>0</v>
      </c>
      <c r="LV115" s="100">
        <f t="shared" si="999"/>
        <v>0</v>
      </c>
      <c r="LW115" s="100">
        <f t="shared" si="1000"/>
        <v>0</v>
      </c>
      <c r="LX115" s="100">
        <f t="shared" si="1001"/>
        <v>0</v>
      </c>
      <c r="LY115" s="100">
        <f t="shared" si="1002"/>
        <v>0</v>
      </c>
      <c r="LZ115" s="100">
        <f t="shared" si="1003"/>
        <v>0</v>
      </c>
      <c r="MA115" s="100">
        <f t="shared" si="1004"/>
        <v>0</v>
      </c>
      <c r="MB115" s="100">
        <f t="shared" si="1005"/>
        <v>0</v>
      </c>
      <c r="MC115" s="100">
        <f t="shared" si="1006"/>
        <v>0</v>
      </c>
      <c r="MD115" s="100">
        <f t="shared" si="1007"/>
        <v>0</v>
      </c>
      <c r="ME115" s="100">
        <f t="shared" si="1008"/>
        <v>0</v>
      </c>
      <c r="MF115" s="100">
        <f t="shared" si="1009"/>
        <v>0</v>
      </c>
      <c r="MG115" s="100">
        <f t="shared" si="1010"/>
        <v>0</v>
      </c>
      <c r="MH115" s="100">
        <f t="shared" si="1011"/>
        <v>0</v>
      </c>
      <c r="MI115" s="100">
        <f t="shared" si="1012"/>
        <v>0</v>
      </c>
      <c r="MJ115" s="100">
        <f t="shared" si="1013"/>
        <v>0</v>
      </c>
      <c r="MK115" s="100">
        <f t="shared" si="1014"/>
        <v>0</v>
      </c>
      <c r="ML115" s="100">
        <f t="shared" si="1015"/>
        <v>0</v>
      </c>
      <c r="MM115" s="100">
        <f t="shared" si="1016"/>
        <v>0</v>
      </c>
      <c r="MN115" s="100">
        <f t="shared" si="1017"/>
        <v>0</v>
      </c>
      <c r="MO115" s="100">
        <f t="shared" si="1018"/>
        <v>0</v>
      </c>
      <c r="MP115" s="100">
        <f t="shared" si="1019"/>
        <v>0</v>
      </c>
      <c r="MQ115" s="100">
        <f t="shared" si="1020"/>
        <v>0</v>
      </c>
      <c r="MR115" s="100">
        <f t="shared" si="1021"/>
        <v>0</v>
      </c>
      <c r="MS115" s="100">
        <f t="shared" si="1022"/>
        <v>0</v>
      </c>
      <c r="MT115" s="100">
        <f t="shared" si="1023"/>
        <v>0</v>
      </c>
      <c r="MU115" s="100">
        <f t="shared" si="1024"/>
        <v>0</v>
      </c>
      <c r="MV115" s="100">
        <f t="shared" si="1025"/>
        <v>0</v>
      </c>
      <c r="MW115" s="100">
        <f t="shared" si="1026"/>
        <v>0</v>
      </c>
      <c r="MX115" s="100">
        <f t="shared" si="1027"/>
        <v>0</v>
      </c>
      <c r="MY115" s="100">
        <f t="shared" si="1028"/>
        <v>0</v>
      </c>
      <c r="MZ115" s="100">
        <f t="shared" si="1029"/>
        <v>0</v>
      </c>
      <c r="NA115" s="100">
        <f t="shared" si="1030"/>
        <v>0</v>
      </c>
      <c r="NB115" s="100">
        <f t="shared" si="1031"/>
        <v>0</v>
      </c>
      <c r="NC115" s="100">
        <f t="shared" si="1032"/>
        <v>0</v>
      </c>
      <c r="ND115" s="100">
        <f t="shared" si="1033"/>
        <v>0</v>
      </c>
      <c r="NE115" s="100">
        <f t="shared" si="1034"/>
        <v>0</v>
      </c>
      <c r="NF115" s="100">
        <f t="shared" si="1035"/>
        <v>0</v>
      </c>
      <c r="NG115" s="100">
        <f t="shared" si="1036"/>
        <v>0</v>
      </c>
      <c r="NH115" s="100">
        <f t="shared" si="1037"/>
        <v>0</v>
      </c>
      <c r="NI115" s="100">
        <f t="shared" si="1038"/>
        <v>0</v>
      </c>
      <c r="NJ115" s="100">
        <f t="shared" si="1039"/>
        <v>0</v>
      </c>
      <c r="NK115" s="100">
        <f t="shared" si="1040"/>
        <v>0</v>
      </c>
      <c r="NL115" s="100">
        <f t="shared" si="1041"/>
        <v>0</v>
      </c>
      <c r="NM115" s="100">
        <f t="shared" si="1042"/>
        <v>0</v>
      </c>
      <c r="NN115" s="100">
        <f t="shared" si="1043"/>
        <v>0</v>
      </c>
      <c r="NO115" s="100">
        <f t="shared" si="1044"/>
        <v>0</v>
      </c>
      <c r="NP115" s="100">
        <f t="shared" si="1045"/>
        <v>0</v>
      </c>
      <c r="NQ115" s="100">
        <f t="shared" si="1046"/>
        <v>0</v>
      </c>
      <c r="NR115" s="100">
        <f t="shared" si="1047"/>
        <v>0</v>
      </c>
      <c r="NS115" s="100">
        <f t="shared" si="1048"/>
        <v>0</v>
      </c>
      <c r="NT115" s="100">
        <f t="shared" si="1049"/>
        <v>0</v>
      </c>
      <c r="NU115" s="100">
        <f t="shared" si="1050"/>
        <v>0</v>
      </c>
      <c r="NV115" s="100">
        <f t="shared" si="1051"/>
        <v>0</v>
      </c>
      <c r="NW115" s="100">
        <f t="shared" si="1052"/>
        <v>0</v>
      </c>
      <c r="NX115" s="100">
        <f t="shared" si="1053"/>
        <v>0</v>
      </c>
      <c r="NY115" s="100">
        <f t="shared" si="1054"/>
        <v>0</v>
      </c>
      <c r="NZ115" s="100">
        <f t="shared" si="1055"/>
        <v>0</v>
      </c>
      <c r="OA115" s="100">
        <f t="shared" si="1056"/>
        <v>0</v>
      </c>
      <c r="OB115" s="100">
        <f t="shared" si="1057"/>
        <v>0</v>
      </c>
      <c r="OC115" s="100">
        <f t="shared" si="1058"/>
        <v>0</v>
      </c>
      <c r="OD115" s="100">
        <f t="shared" si="1059"/>
        <v>0</v>
      </c>
      <c r="OE115" s="100">
        <f t="shared" si="1060"/>
        <v>0</v>
      </c>
      <c r="OF115" s="100">
        <f t="shared" si="1061"/>
        <v>0</v>
      </c>
      <c r="OG115" s="100">
        <f t="shared" si="1062"/>
        <v>0</v>
      </c>
      <c r="OH115" s="100">
        <f t="shared" si="1063"/>
        <v>0</v>
      </c>
      <c r="OI115" s="100">
        <f t="shared" si="1064"/>
        <v>0</v>
      </c>
      <c r="OJ115" s="100">
        <f t="shared" si="1065"/>
        <v>0</v>
      </c>
      <c r="OK115" s="100">
        <f t="shared" si="1066"/>
        <v>0</v>
      </c>
      <c r="OL115" s="100">
        <f t="shared" si="1067"/>
        <v>0</v>
      </c>
      <c r="OM115" s="100">
        <f t="shared" si="1068"/>
        <v>0</v>
      </c>
      <c r="ON115" s="100">
        <f t="shared" si="1069"/>
        <v>0</v>
      </c>
      <c r="OO115" s="100">
        <f t="shared" si="1070"/>
        <v>0</v>
      </c>
      <c r="OP115" s="100">
        <f t="shared" si="1071"/>
        <v>0</v>
      </c>
      <c r="OQ115" s="100">
        <f t="shared" si="1072"/>
        <v>0</v>
      </c>
      <c r="OR115" s="100">
        <f t="shared" si="1073"/>
        <v>0</v>
      </c>
      <c r="OS115" s="100">
        <f t="shared" si="1074"/>
        <v>0</v>
      </c>
      <c r="OT115" s="100">
        <f t="shared" si="1075"/>
        <v>0</v>
      </c>
      <c r="OU115" s="100">
        <f t="shared" si="1076"/>
        <v>0</v>
      </c>
      <c r="OV115" s="100">
        <f t="shared" si="1077"/>
        <v>0</v>
      </c>
      <c r="OW115" s="100">
        <f t="shared" si="1078"/>
        <v>0</v>
      </c>
      <c r="OY115" s="101">
        <f t="shared" si="1079"/>
        <v>0</v>
      </c>
      <c r="OZ115" s="101">
        <f>IF(Calculator!$K113=0,0,IF($OZ$4&gt;=$SS115,Calculator!$AJ113,IF('Graph Calc'!$OZ$4&lt;'Graph Calc'!$SU115,Calculator!$AJ113,0)))</f>
        <v>0</v>
      </c>
      <c r="PA115" s="101">
        <f>IF(Calculator!$K113=0,0,IF($PA$4&gt;=$SS115,Calculator!$AJ113,IF('Graph Calc'!$PA$4&lt;'Graph Calc'!$SU115,Calculator!$AJ113,0)))</f>
        <v>0</v>
      </c>
      <c r="PB115" s="101">
        <f>IF(Calculator!$K113=0,0,IF($PB$4&gt;=$SS115,Calculator!$AJ113,IF('Graph Calc'!$PB$4&lt;'Graph Calc'!$SU115,Calculator!$AJ113,0)))</f>
        <v>0</v>
      </c>
      <c r="PC115" s="101">
        <f>IF(Calculator!$K113=0,0,IF($PC$4&gt;=$SS115,Calculator!$AJ113,IF('Graph Calc'!$PC$4&lt;'Graph Calc'!$SU115,Calculator!$AJ113,0)))</f>
        <v>0</v>
      </c>
      <c r="PD115" s="101">
        <f>IF(Calculator!$K113=0,0,IF($PD$4&gt;=$SS115,Calculator!$AJ113,IF('Graph Calc'!$PD$4&lt;'Graph Calc'!$SU115,Calculator!$AJ113,0)))</f>
        <v>0</v>
      </c>
      <c r="PE115" s="101">
        <f>IF(Calculator!$K113=0,0,IF($PE$4&gt;=$SS115,Calculator!$AJ113,IF('Graph Calc'!$PE$4&lt;'Graph Calc'!$SU115,Calculator!$AJ113,0)))</f>
        <v>0</v>
      </c>
      <c r="PF115" s="101">
        <f>IF(Calculator!$K113=0,0,IF($PF$4&gt;=$SS115,Calculator!$AJ113,IF('Graph Calc'!$PF$4&lt;'Graph Calc'!$SU115,Calculator!$AJ113,0)))</f>
        <v>0</v>
      </c>
      <c r="PG115" s="101">
        <f>IF(Calculator!$K113=0,0,IF($PG$4&gt;=$SS115,Calculator!$AJ113,IF('Graph Calc'!$PG$4&lt;'Graph Calc'!$SU115,Calculator!$AJ113,0)))</f>
        <v>0</v>
      </c>
      <c r="PH115" s="101">
        <f>IF(Calculator!$K113=0,0,IF($PH$4&gt;=$SS115,Calculator!$AJ113,IF('Graph Calc'!PH$4&lt;'Graph Calc'!$SU115,Calculator!$AJ113,0)))</f>
        <v>0</v>
      </c>
      <c r="PI115" s="101">
        <f>IF(Calculator!$K113=0,0,IF($PI$4&gt;=$SS115,Calculator!$AJ113,IF('Graph Calc'!$PI$4&lt;'Graph Calc'!$SU115,Calculator!$AJ113,0)))</f>
        <v>0</v>
      </c>
      <c r="PJ115" s="101">
        <f>IF(Calculator!$K113=0,0,IF($PJ$4&gt;=$SS115,Calculator!$AJ113,IF('Graph Calc'!$PJ$4&lt;'Graph Calc'!$SU115,Calculator!$AJ113,0)))</f>
        <v>0</v>
      </c>
      <c r="PK115" s="101">
        <f>IF(Calculator!$K113=0,0,IF($PK$4&gt;=$SS115,Calculator!$AJ113,IF('Graph Calc'!$PK$4&lt;'Graph Calc'!$SU115,Calculator!$AJ113,0)))</f>
        <v>0</v>
      </c>
      <c r="PL115" s="101">
        <f>IF(Calculator!$K113=0,0,IF($PL$4&gt;=$SS115,Calculator!$AJ113,IF('Graph Calc'!$PL$4&lt;'Graph Calc'!$SU115,Calculator!$AJ113,0)))</f>
        <v>0</v>
      </c>
      <c r="PM115" s="101">
        <f>IF(Calculator!$K113=0,0,IF($PM$4&gt;=$SS115,Calculator!$AJ113,IF('Graph Calc'!$PM$4&lt;'Graph Calc'!$SU115,Calculator!$AJ113,0)))</f>
        <v>0</v>
      </c>
      <c r="PN115" s="101">
        <f>IF(Calculator!$K113=0,0,IF($PN$4&gt;=$SS115,Calculator!$AJ113,IF('Graph Calc'!$PN$4&lt;'Graph Calc'!$SU115,Calculator!$AJ113,0)))</f>
        <v>0</v>
      </c>
      <c r="PO115" s="101">
        <f>IF(Calculator!$K113=0,0,IF($PO$4&gt;=$SS115,Calculator!$AJ113,IF('Graph Calc'!$PO$4&lt;'Graph Calc'!$SU115,Calculator!$AJ113,0)))</f>
        <v>0</v>
      </c>
      <c r="PP115" s="101">
        <f>IF(Calculator!$K113=0,0,IF($PP$4&gt;=$SS115,Calculator!$AJ113,IF('Graph Calc'!$PP$4&lt;'Graph Calc'!$SU115,Calculator!$AJ113,0)))</f>
        <v>0</v>
      </c>
      <c r="PQ115" s="101">
        <f>IF(Calculator!$K113=0,0,IF($PQ$4&gt;=$SS115,Calculator!$AJ113,IF('Graph Calc'!$PQ$4&lt;'Graph Calc'!$SU115,Calculator!$AJ113,0)))</f>
        <v>0</v>
      </c>
      <c r="PR115" s="101">
        <f>IF(Calculator!$K113=0,0,IF($PR$4&gt;=$SS115,Calculator!$AJ113,IF('Graph Calc'!$PR$4&lt;'Graph Calc'!$SU115,Calculator!$AJ113,0)))</f>
        <v>0</v>
      </c>
      <c r="PS115" s="101">
        <f>IF(Calculator!$K113=0,0,IF($PS$4&gt;=$SS115,Calculator!$AJ113,IF('Graph Calc'!$PS$4&lt;'Graph Calc'!$SU115,Calculator!$AJ113,0)))</f>
        <v>0</v>
      </c>
      <c r="PT115" s="101">
        <f>IF(Calculator!$K113=0,0,IF($PT$4&gt;=$SS115,Calculator!$AJ113,IF('Graph Calc'!$PT$4&lt;'Graph Calc'!$SU115,Calculator!$AJ113,0)))</f>
        <v>0</v>
      </c>
      <c r="PU115" s="101">
        <f>IF(Calculator!$K113=0,0,IF($PU$4&gt;=$SS115,Calculator!$AJ113,IF('Graph Calc'!$PU$4&lt;'Graph Calc'!$SU115,Calculator!$AJ113,0)))</f>
        <v>0</v>
      </c>
      <c r="PV115" s="101">
        <f>IF(Calculator!$K113=0,0,IF($PV$4&gt;=$SS115,Calculator!$AJ113,IF('Graph Calc'!$PV$4&lt;'Graph Calc'!$SU115,Calculator!$AJ113,0)))</f>
        <v>0</v>
      </c>
      <c r="PW115" s="101">
        <f>IF(Calculator!$K113=0,0,IF($PW$4&gt;=$SS115,Calculator!$AJ113,IF('Graph Calc'!$PW$4&lt;'Graph Calc'!$SU115,Calculator!$AJ113,0)))</f>
        <v>0</v>
      </c>
      <c r="PX115" s="101">
        <f>IF(Calculator!$K113=0,0,IF($PX$4&gt;=$SS115,Calculator!$AJ113,IF('Graph Calc'!$PX$4&lt;'Graph Calc'!$SU115,Calculator!$AJ113,0)))</f>
        <v>0</v>
      </c>
      <c r="PY115" s="101">
        <f>IF(Calculator!$K113=0,0,IF($PY$4&gt;=$SS115,Calculator!$AJ113,IF('Graph Calc'!$PY$4&lt;'Graph Calc'!$SU115,Calculator!$AJ113,0)))</f>
        <v>0</v>
      </c>
      <c r="PZ115" s="101">
        <f>IF(Calculator!$K113=0,0,IF($PZ$4&gt;=$SS115,Calculator!$AJ113,IF('Graph Calc'!$PZ$4&lt;'Graph Calc'!$SU115,Calculator!$AJ113,0)))</f>
        <v>0</v>
      </c>
      <c r="QA115" s="101">
        <f>IF(Calculator!$K113=0,0,IF($QA$4&gt;=$SS115,Calculator!$AJ113,IF('Graph Calc'!$QA$4&lt;'Graph Calc'!$SU115,Calculator!$AJ113,0)))</f>
        <v>0</v>
      </c>
      <c r="QB115" s="101">
        <f>IF(Calculator!$K113=0,0,IF($QB$4&gt;=$SS115,Calculator!$AJ113,IF('Graph Calc'!$QB$4&lt;'Graph Calc'!$SU115,Calculator!$AJ113,0)))</f>
        <v>0</v>
      </c>
      <c r="QC115" s="101">
        <f>IF(Calculator!$K113=0,0,IF($QC$4&gt;=$SS115,Calculator!$AJ113,IF('Graph Calc'!$QC$4&lt;'Graph Calc'!$SU115,Calculator!$AJ113,0)))</f>
        <v>0</v>
      </c>
      <c r="QD115" s="101">
        <f>IF(Calculator!$K113=0,0,IF($QD$4&gt;=$SS115,Calculator!$AJ113,IF('Graph Calc'!$QD$4&lt;'Graph Calc'!$SU115,Calculator!$AJ113,0)))</f>
        <v>0</v>
      </c>
      <c r="QE115" s="101">
        <f>IF(Calculator!$K113=0,0,IF($QE$4&gt;=$SS115,Calculator!$AJ113,IF('Graph Calc'!$QE$4&lt;'Graph Calc'!$SU115,Calculator!$AJ113,0)))</f>
        <v>0</v>
      </c>
      <c r="QF115" s="101">
        <f>IF(Calculator!$K113=0,0,IF($QF$4&gt;=$SS115,Calculator!$AJ113,IF('Graph Calc'!$QF$4&lt;'Graph Calc'!$SU115,Calculator!$AJ113,0)))</f>
        <v>0</v>
      </c>
      <c r="QG115" s="101">
        <f>IF(Calculator!$K113=0,0,IF($QG$4&gt;=$SS115,Calculator!$AJ113,IF('Graph Calc'!$QG$4&lt;'Graph Calc'!$SU115,Calculator!$AJ113,0)))</f>
        <v>0</v>
      </c>
      <c r="QH115" s="101">
        <f>IF(Calculator!$K113=0,0,IF($QH$4&gt;=$SS115,Calculator!$AJ113,IF('Graph Calc'!$QH$4&lt;'Graph Calc'!$SU115,Calculator!$AJ113,0)))</f>
        <v>0</v>
      </c>
      <c r="QI115" s="101">
        <f>IF(Calculator!$K113=0,0,IF($QI$4&gt;=$SS115,Calculator!$AJ113,IF('Graph Calc'!$QI$4&lt;'Graph Calc'!$SU115,Calculator!$AJ113,0)))</f>
        <v>0</v>
      </c>
      <c r="QJ115" s="101">
        <f>IF(Calculator!$K113=0,0,IF($QJ$4&gt;=$SS115,Calculator!$AJ113,IF('Graph Calc'!$QJ$4&lt;'Graph Calc'!$SU115,Calculator!$AJ113,0)))</f>
        <v>0</v>
      </c>
      <c r="QK115" s="101">
        <f>IF(Calculator!$K113=0,0,IF($QK$4&gt;=$SS115,Calculator!$AJ113,IF('Graph Calc'!$QK$4&lt;'Graph Calc'!$SU115,Calculator!$AJ113,0)))</f>
        <v>0</v>
      </c>
      <c r="QL115" s="101">
        <f>IF(Calculator!$K113=0,0,IF($QL$4&gt;=$SS115,Calculator!$AJ113,IF('Graph Calc'!$QL$4&lt;'Graph Calc'!$SU115,Calculator!$AJ113,0)))</f>
        <v>0</v>
      </c>
      <c r="QM115" s="101">
        <f>IF(Calculator!$K113=0,0,IF($QM$4&gt;=$SS115,Calculator!$AJ113,IF('Graph Calc'!$QM$4&lt;'Graph Calc'!$SU115,Calculator!$AJ113,0)))</f>
        <v>0</v>
      </c>
      <c r="QN115" s="101">
        <f>IF(Calculator!$K113=0,0,IF($QN$4&gt;=$SS115,Calculator!$AJ113,IF('Graph Calc'!$QN$4&lt;'Graph Calc'!$SU115,Calculator!$AJ113,0)))</f>
        <v>0</v>
      </c>
      <c r="QO115" s="101">
        <f>IF(Calculator!$K113=0,0,IF($QO$4&gt;=$SS115,Calculator!$AJ113,IF('Graph Calc'!$QO$4&lt;'Graph Calc'!$SU115,Calculator!$AJ113,0)))</f>
        <v>0</v>
      </c>
      <c r="QP115" s="101">
        <f>IF(Calculator!$K113=0,0,IF($QP$4&gt;=$SS115,Calculator!$AJ113,IF('Graph Calc'!$QP$4&lt;'Graph Calc'!$SU115,Calculator!$AJ113,0)))</f>
        <v>0</v>
      </c>
      <c r="QQ115" s="101">
        <f>IF(Calculator!$K113=0,0,IF($QQ$4&gt;=$SS115,Calculator!$AJ113,IF('Graph Calc'!$QQ$4&lt;'Graph Calc'!$SU115,Calculator!$AJ113,0)))</f>
        <v>0</v>
      </c>
      <c r="QR115" s="101">
        <f>IF(Calculator!$K113=0,0,IF($QR$4&gt;=$SS115,Calculator!$AJ113,IF('Graph Calc'!$QR$4&lt;'Graph Calc'!$SU115,Calculator!$AJ113,0)))</f>
        <v>0</v>
      </c>
      <c r="QS115" s="101">
        <f>IF(Calculator!$K113=0,0,IF($QS$4&gt;=$SS115,Calculator!$AJ113,IF('Graph Calc'!$QS$4&lt;'Graph Calc'!$SU115,Calculator!$AJ113,0)))</f>
        <v>0</v>
      </c>
      <c r="QT115" s="101">
        <f>IF(Calculator!$K113=0,0,IF($QT$4&gt;=$SS115,Calculator!$AJ113,IF('Graph Calc'!$QT$4&lt;'Graph Calc'!$SU115,Calculator!$AJ113,0)))</f>
        <v>0</v>
      </c>
      <c r="QU115" s="101">
        <f>IF(Calculator!$K113=0,0,IF($QU$4&gt;=$SS115,Calculator!$AJ113,IF('Graph Calc'!$QU$4&lt;'Graph Calc'!$SU115,Calculator!$AJ113,0)))</f>
        <v>0</v>
      </c>
      <c r="QV115" s="101">
        <f>IF(Calculator!$K113=0,0,IF($QV$4&gt;=$SS115,Calculator!$AJ113,IF('Graph Calc'!$QV$4&lt;'Graph Calc'!$SU115,Calculator!$AJ113,0)))</f>
        <v>0</v>
      </c>
      <c r="QW115" s="101">
        <f>IF(Calculator!$K113=0,0,IF($QW$4&gt;=$SS115,Calculator!$AJ113,IF('Graph Calc'!$QW$4&lt;'Graph Calc'!$SU115,Calculator!$AJ113,0)))</f>
        <v>0</v>
      </c>
      <c r="QX115" s="101">
        <f>IF(Calculator!$K113=0,0,IF($QX$4&gt;=$SS115,Calculator!$AJ113,IF('Graph Calc'!$QX$4&lt;'Graph Calc'!$SU115,Calculator!$AJ113,0)))</f>
        <v>0</v>
      </c>
      <c r="QY115" s="101">
        <f>IF(Calculator!$K113=0,0,IF($QY$4&gt;=$SS115,Calculator!$AJ113,IF('Graph Calc'!$QY$4&lt;'Graph Calc'!$SU115,Calculator!$AJ113,0)))</f>
        <v>0</v>
      </c>
      <c r="QZ115" s="101">
        <f>IF(Calculator!$K113=0,0,IF($QZ$4&gt;=$SS115,Calculator!$AJ113,IF('Graph Calc'!$QZ$4&lt;'Graph Calc'!$SU115,Calculator!$AJ113,0)))</f>
        <v>0</v>
      </c>
      <c r="RA115" s="101">
        <f>IF(Calculator!$K113=0,0,IF($RA$4&gt;=$SS115,Calculator!$AJ113,IF('Graph Calc'!$RA$4&lt;'Graph Calc'!$SU115,Calculator!$AJ113,0)))</f>
        <v>0</v>
      </c>
      <c r="RB115" s="101">
        <f>IF(Calculator!$K113=0,0,IF($RB$4&gt;=$SS115,Calculator!$AJ113,IF('Graph Calc'!$RB$4&lt;'Graph Calc'!$SU115,Calculator!$AJ113,0)))</f>
        <v>0</v>
      </c>
      <c r="RC115" s="101">
        <f>IF(Calculator!$K113=0,0,IF($RC$4&gt;=$SS115,Calculator!$AJ113,IF('Graph Calc'!$RC$4&lt;'Graph Calc'!$SU115,Calculator!$AJ113,0)))</f>
        <v>0</v>
      </c>
      <c r="RD115" s="101">
        <f>IF(Calculator!$K113=0,0,IF($RD$4&gt;=$SS115,Calculator!$AJ113,IF('Graph Calc'!$RD$4&lt;'Graph Calc'!$SU115,Calculator!$AJ113,0)))</f>
        <v>0</v>
      </c>
      <c r="RE115" s="101">
        <f>IF(Calculator!$K113=0,0,IF($RE$4&gt;=$SS115,Calculator!$AJ113,IF('Graph Calc'!$RE$4&lt;'Graph Calc'!$SU115,Calculator!$AJ113,0)))</f>
        <v>0</v>
      </c>
      <c r="RF115" s="101">
        <f>IF(Calculator!$K113=0,0,IF($RF$4&gt;=$SS115,Calculator!$AJ113,IF('Graph Calc'!$RF$4&lt;'Graph Calc'!$SU115,Calculator!$AJ113,0)))</f>
        <v>0</v>
      </c>
      <c r="RG115" s="101">
        <f>IF(Calculator!$K113=0,0,IF($RG$4&gt;=$SS115,Calculator!$AJ113,IF('Graph Calc'!$RG$4&lt;'Graph Calc'!$SU115,Calculator!$AJ113,0)))</f>
        <v>0</v>
      </c>
      <c r="RH115" s="101">
        <f>IF(Calculator!$K113=0,0,IF($RH$4&gt;=$SS115,Calculator!$AJ113,IF('Graph Calc'!$RH$4&lt;'Graph Calc'!$SU115,Calculator!$AJ113,0)))</f>
        <v>0</v>
      </c>
      <c r="RI115" s="101">
        <f>IF(Calculator!$K113=0,0,IF($RI$4&gt;=$SS115,Calculator!$AJ113,IF('Graph Calc'!$RI$4&lt;'Graph Calc'!$SU115,Calculator!$AJ113,0)))</f>
        <v>0</v>
      </c>
      <c r="RJ115" s="101">
        <f>IF(Calculator!$K113=0,0,IF($RJ$4&gt;=$SS115,Calculator!$AJ113,IF('Graph Calc'!$RJ$4&lt;'Graph Calc'!$SU115,Calculator!$AJ113,0)))</f>
        <v>0</v>
      </c>
      <c r="RK115" s="101">
        <f>IF(Calculator!$K113=0,0,IF($RK$4&gt;=$SS115,Calculator!$AJ113,IF('Graph Calc'!$RK$4&lt;'Graph Calc'!$SU115,Calculator!$AJ113,0)))</f>
        <v>0</v>
      </c>
      <c r="RL115" s="101">
        <f>IF(Calculator!$K113=0,0,IF($RL$4&gt;=$SS115,Calculator!$AJ113,IF('Graph Calc'!$RL$4&lt;'Graph Calc'!$SU115,Calculator!$AJ113,0)))</f>
        <v>0</v>
      </c>
      <c r="RM115" s="101">
        <f>IF(Calculator!$K113=0,0,IF($RM$4&gt;=$SS115,Calculator!$AJ113,IF('Graph Calc'!$RM$4&lt;'Graph Calc'!$SU115,Calculator!$AJ113,0)))</f>
        <v>0</v>
      </c>
      <c r="RN115" s="101">
        <f>IF(Calculator!$K113=0,0,IF($RN$4&gt;=$SS115,Calculator!$AJ113,IF('Graph Calc'!$RN$4&lt;'Graph Calc'!$SU115,Calculator!$AJ113,0)))</f>
        <v>0</v>
      </c>
      <c r="RO115" s="101">
        <f>IF(Calculator!$K113=0,0,IF($RO$4&gt;=$SS115,Calculator!$AJ113,IF('Graph Calc'!$RO$4&lt;'Graph Calc'!$SU115,Calculator!$AJ113,0)))</f>
        <v>0</v>
      </c>
      <c r="RP115" s="101">
        <f>IF(Calculator!$K113=0,0,IF($RP$4&gt;=$SS115,Calculator!$AJ113,IF('Graph Calc'!$RP$4&lt;'Graph Calc'!$SU115,Calculator!$AJ113,0)))</f>
        <v>0</v>
      </c>
      <c r="RQ115" s="101">
        <f>IF(Calculator!$K113=0,0,IF($RQ$4&gt;=$SS115,Calculator!$AJ113,IF('Graph Calc'!$RQ$4&lt;'Graph Calc'!$SU115,Calculator!$AJ113,0)))</f>
        <v>0</v>
      </c>
      <c r="RR115" s="101">
        <f>IF(Calculator!$K113=0,0,IF($RR$4&gt;=$SS115,Calculator!$AJ113,IF('Graph Calc'!$RR$4&lt;'Graph Calc'!$SU115,Calculator!$AJ113,0)))</f>
        <v>0</v>
      </c>
      <c r="RS115" s="101">
        <f>IF(Calculator!$K113=0,0,IF($RS$4&gt;=$SS115,Calculator!$AJ113,IF('Graph Calc'!$RS$4&lt;'Graph Calc'!$SU115,Calculator!$AJ113,0)))</f>
        <v>0</v>
      </c>
      <c r="RT115" s="101">
        <f>IF(Calculator!$K113=0,0,IF($RT$4&gt;=$SS115,Calculator!$AJ113,IF('Graph Calc'!$RT$4&lt;'Graph Calc'!$SU115,Calculator!$AJ113,0)))</f>
        <v>0</v>
      </c>
      <c r="RU115" s="101">
        <f>IF(Calculator!$K113=0,0,IF($RU$4&gt;=$SS115,Calculator!$AJ113,IF('Graph Calc'!$RU$4&lt;'Graph Calc'!$SU115,Calculator!$AJ113,0)))</f>
        <v>0</v>
      </c>
      <c r="RV115" s="101">
        <f>IF(Calculator!$K113=0,0,IF($RV$4&gt;=$SS115,Calculator!$AJ113,IF('Graph Calc'!$RV$4&lt;'Graph Calc'!$SU115,Calculator!$AJ113,0)))</f>
        <v>0</v>
      </c>
      <c r="RW115" s="101">
        <f>IF(Calculator!$K113=0,0,IF($RW$4&gt;=$SS115,Calculator!$AJ113,IF('Graph Calc'!$RW$4&lt;'Graph Calc'!$SU115,Calculator!$AJ113,0)))</f>
        <v>0</v>
      </c>
      <c r="RX115" s="101">
        <f>IF(Calculator!$K113=0,0,IF($RX$4&gt;=$SS115,Calculator!$AJ113,IF('Graph Calc'!$RX$4&lt;'Graph Calc'!$SU115,Calculator!$AJ113,0)))</f>
        <v>0</v>
      </c>
      <c r="RY115" s="101">
        <f>IF(Calculator!$K113=0,0,IF($RY$4&gt;=$SS115,Calculator!$AJ113,IF('Graph Calc'!$RY$4&lt;'Graph Calc'!$SU115,Calculator!$AJ113,0)))</f>
        <v>0</v>
      </c>
      <c r="RZ115" s="101">
        <f>IF(Calculator!$K113=0,0,IF($RZ$4&gt;=$SS115,Calculator!$AJ113,IF('Graph Calc'!$RZ$4&lt;'Graph Calc'!$SU115,Calculator!$AJ113,0)))</f>
        <v>0</v>
      </c>
      <c r="SA115" s="101">
        <f>IF(Calculator!$K113=0,0,IF($SA$4&gt;=$SS115,Calculator!$AJ113,IF('Graph Calc'!$SA$4&lt;'Graph Calc'!$SU115,Calculator!$AJ113,0)))</f>
        <v>0</v>
      </c>
      <c r="SB115" s="101">
        <f>IF(Calculator!$K113=0,0,IF($SB$4&gt;=$SS115,Calculator!$AJ113,IF('Graph Calc'!$SB$4&lt;'Graph Calc'!$SU115,Calculator!$AJ113,0)))</f>
        <v>0</v>
      </c>
      <c r="SC115" s="101">
        <f>IF(Calculator!$K113=0,0,IF($SC$4&gt;=$SS115,Calculator!$AJ113,IF('Graph Calc'!$SC$4&lt;'Graph Calc'!$SU115,Calculator!$AJ113,0)))</f>
        <v>0</v>
      </c>
      <c r="SD115" s="101">
        <f>IF(Calculator!$K113=0,0,IF(SD114&gt;=$SS115,Calculator!$AJ113,IF('Graph Calc'!$SD$4&lt;'Graph Calc'!$SU115,Calculator!$AJ113,0)))</f>
        <v>0</v>
      </c>
      <c r="SE115" s="101">
        <f>IF(Calculator!$K113=0,0,IF($SE$4&gt;=$SS115,Calculator!$AJ113,IF('Graph Calc'!$SE$4&lt;'Graph Calc'!$SU115,Calculator!$AJ113,0)))</f>
        <v>0</v>
      </c>
      <c r="SF115" s="101">
        <f>IF(Calculator!$K113=0,0,IF($SF$4&gt;=$SS115,Calculator!$AJ113,IF('Graph Calc'!$SF$4&lt;'Graph Calc'!$SU115,Calculator!$AJ113,0)))</f>
        <v>0</v>
      </c>
      <c r="SG115" s="101">
        <f>IF(Calculator!$K113=0,0,IF($SG$4&gt;=$SS115,Calculator!$AJ113,IF('Graph Calc'!$SG$4&lt;'Graph Calc'!$SU115,Calculator!$AJ113,0)))</f>
        <v>0</v>
      </c>
      <c r="SH115" s="101">
        <f>IF(Calculator!$K113=0,0,IF($SH$4&gt;=$SS115,Calculator!$AJ113,IF('Graph Calc'!$SH$4&lt;'Graph Calc'!$SU115,Calculator!$AJ113,0)))</f>
        <v>0</v>
      </c>
      <c r="SI115" s="101">
        <f>IF(Calculator!$K113=0,0,IF($SI$4&gt;=$SS115,Calculator!$AJ113,IF('Graph Calc'!$SI$4&lt;'Graph Calc'!$SU115,Calculator!$AJ113,0)))</f>
        <v>0</v>
      </c>
      <c r="SJ115" s="101">
        <f>IF(Calculator!$K113=0,0,IF($SJ$4&gt;=$SS115,Calculator!$AJ113,IF('Graph Calc'!$SJ$4&lt;'Graph Calc'!$SU115,Calculator!$AJ113,0)))</f>
        <v>0</v>
      </c>
      <c r="SK115" s="101">
        <f>IF(Calculator!$K113=0,0,IF($SK$4&gt;=$SS115,Calculator!$AJ113,IF('Graph Calc'!$SK$4&lt;'Graph Calc'!$SU115,Calculator!$AJ113,0)))</f>
        <v>0</v>
      </c>
      <c r="SL115" s="101">
        <f>IF(Calculator!$K113=0,0,IF($SL$4&gt;=$SS115,Calculator!$AJ113,IF('Graph Calc'!$SL$4&lt;'Graph Calc'!$SU115,Calculator!$AJ113,0)))</f>
        <v>0</v>
      </c>
      <c r="SM115" s="101">
        <f>IF(Calculator!$K113=0,0,IF($SM$4&gt;=$SS115,Calculator!$AJ113,IF('Graph Calc'!$SM$4&lt;'Graph Calc'!$SU115,Calculator!$AJ113,0)))</f>
        <v>0</v>
      </c>
      <c r="SN115" s="101">
        <f>IF(Calculator!$K113=0,0,IF($SN$4&gt;=$SS115,Calculator!$AJ113,IF('Graph Calc'!$SN$4&lt;'Graph Calc'!$SU115,Calculator!$AJ113,0)))</f>
        <v>0</v>
      </c>
      <c r="SO115" s="101">
        <f>IF(Calculator!$K113=0,0,IF($SO$4&gt;=$SS115,Calculator!$AJ113,IF('Graph Calc'!$SO$4&lt;'Graph Calc'!$SU115,Calculator!$AJ113,0)))</f>
        <v>0</v>
      </c>
      <c r="SP115" s="101">
        <f>IF(Calculator!$K113=0,0,IF($SP$4&gt;=$SS115,Calculator!$AJ113,IF('Graph Calc'!$SP$4&lt;'Graph Calc'!$SU115,Calculator!$AJ113,0)))</f>
        <v>0</v>
      </c>
      <c r="SQ115" s="101">
        <f>IF(Calculator!$K113=0,0,IF($SQ$4&gt;=$SS115,Calculator!$AJ113,IF('Graph Calc'!$SQ$4&lt;'Graph Calc'!$SU115,Calculator!$AJ113,0)))</f>
        <v>0</v>
      </c>
      <c r="SR115" s="101">
        <f>IF(Calculator!$K113=0,0,IF($SR$4&gt;=$SS115,Calculator!$AJ113,IF('Graph Calc'!$SR$4&lt;'Graph Calc'!$SU115,Calculator!$AJ113,0)))</f>
        <v>0</v>
      </c>
      <c r="SS115">
        <f>Calculator!N113</f>
        <v>0</v>
      </c>
      <c r="ST115">
        <f>SS115+Calculator!K113</f>
        <v>0</v>
      </c>
      <c r="SU115">
        <f t="shared" si="1080"/>
        <v>0</v>
      </c>
      <c r="SZ115" s="101">
        <f>IF(Calculator!$K113=0,0,IF($OZ$4&gt;=$SS115,Calculator!$AJ113,IF('Graph Calc'!$OZ$4&lt;'Graph Calc'!$SU115,Calculator!$AJ113,0)))</f>
        <v>0</v>
      </c>
      <c r="TA115" s="101">
        <f>IF(Calculator!$K113=0,0,IF($PA$4&gt;=$SS115,Calculator!$AJ113,IF('Graph Calc'!$PA$4&lt;'Graph Calc'!$SU115,Calculator!$AJ113,0)))</f>
        <v>0</v>
      </c>
      <c r="TB115" s="101">
        <f>IF(Calculator!$K113=0,0,IF($PB$4&gt;=$SS115,Calculator!$AJ113,IF('Graph Calc'!$PB$4&lt;'Graph Calc'!$SU115,Calculator!$AJ113,0)))</f>
        <v>0</v>
      </c>
      <c r="TC115" s="101">
        <f>IF(Calculator!$K113=0,0,IF($PC$4&gt;=$SS115,Calculator!$AJ113,IF('Graph Calc'!$PC$4&lt;'Graph Calc'!$SU115,Calculator!$AJ113,0)))</f>
        <v>0</v>
      </c>
      <c r="TD115" s="101">
        <f>IF(Calculator!$K113=0,0,IF($PD$4&gt;=$SS115,Calculator!$AJ113,IF('Graph Calc'!$PD$4&lt;'Graph Calc'!$SU115,Calculator!$AJ113,0)))</f>
        <v>0</v>
      </c>
      <c r="TE115" s="101">
        <f>IF(Calculator!$K113=0,0,IF($PE$4&gt;=$SS115,Calculator!$AJ113,IF('Graph Calc'!$PE$4&lt;'Graph Calc'!$SU115,Calculator!$AJ113,0)))</f>
        <v>0</v>
      </c>
      <c r="TF115" s="101">
        <f>IF(Calculator!$K113=0,0,IF($PF$4&gt;=$SS115,Calculator!$AJ113,IF('Graph Calc'!$PF$4&lt;'Graph Calc'!$SU115,Calculator!$AJ113,0)))</f>
        <v>0</v>
      </c>
      <c r="TG115" s="101">
        <f>IF(Calculator!$K113=0,0,IF($PG$4&gt;=$SS115,Calculator!$AJ113,IF('Graph Calc'!$PG$4&lt;'Graph Calc'!$SU115,Calculator!$AJ113,0)))</f>
        <v>0</v>
      </c>
      <c r="TH115" s="101">
        <f>IF(Calculator!$K113=0,0,IF($PH$4&gt;=$SS115,Calculator!$AJ113,IF('Graph Calc'!TH$4&lt;'Graph Calc'!$SU115,Calculator!$AJ113,0)))</f>
        <v>0</v>
      </c>
      <c r="TI115" s="101">
        <f>IF(Calculator!$K113=0,0,IF($PI$4&gt;=$SS115,Calculator!$AJ113,IF('Graph Calc'!$PI$4&lt;'Graph Calc'!$SU115,Calculator!$AJ113,0)))</f>
        <v>0</v>
      </c>
      <c r="TJ115" s="101">
        <f>IF(Calculator!$K113=0,0,IF($PJ$4&gt;=$SS115,Calculator!$AJ113,IF('Graph Calc'!$PJ$4&lt;'Graph Calc'!$SU115,Calculator!$AJ113,0)))</f>
        <v>0</v>
      </c>
      <c r="TK115" s="101">
        <f>IF(Calculator!$K113=0,0,IF($PK$4&gt;=$SS115,Calculator!$AJ113,IF('Graph Calc'!$PK$4&lt;'Graph Calc'!$SU115,Calculator!$AJ113,0)))</f>
        <v>0</v>
      </c>
      <c r="TL115" s="101">
        <f>IF(Calculator!$K113=0,0,IF($PL$4&gt;=$SS115,Calculator!$AJ113,IF('Graph Calc'!$PL$4&lt;'Graph Calc'!$SU115,Calculator!$AJ113,0)))</f>
        <v>0</v>
      </c>
      <c r="TM115" s="101">
        <f>IF(Calculator!$K113=0,0,IF($PM$4&gt;=$SS115,Calculator!$AJ113,IF('Graph Calc'!$PM$4&lt;'Graph Calc'!$SU115,Calculator!$AJ113,0)))</f>
        <v>0</v>
      </c>
      <c r="TN115" s="101">
        <f>IF(Calculator!$K113=0,0,IF($PN$4&gt;=$SS115,Calculator!$AJ113,IF('Graph Calc'!$PN$4&lt;'Graph Calc'!$SU115,Calculator!$AJ113,0)))</f>
        <v>0</v>
      </c>
      <c r="TO115" s="101">
        <f>IF(Calculator!$K113=0,0,IF($PO$4&gt;=$SS115,Calculator!$AJ113,IF('Graph Calc'!$PO$4&lt;'Graph Calc'!$SU115,Calculator!$AJ113,0)))</f>
        <v>0</v>
      </c>
      <c r="TP115" s="101">
        <f>IF(Calculator!$K113=0,0,IF($PP$4&gt;=$SS115,Calculator!$AJ113,IF('Graph Calc'!$PP$4&lt;'Graph Calc'!$SU115,Calculator!$AJ113,0)))</f>
        <v>0</v>
      </c>
      <c r="TQ115" s="101">
        <f>IF(Calculator!$K113=0,0,IF($PQ$4&gt;=$SS115,Calculator!$AJ113,IF('Graph Calc'!$PQ$4&lt;'Graph Calc'!$SU115,Calculator!$AJ113,0)))</f>
        <v>0</v>
      </c>
      <c r="TR115" s="101">
        <f>IF(Calculator!$K113=0,0,IF($PR$4&gt;=$SS115,Calculator!$AJ113,IF('Graph Calc'!$PR$4&lt;'Graph Calc'!$SU115,Calculator!$AJ113,0)))</f>
        <v>0</v>
      </c>
      <c r="TS115" s="101">
        <f>IF(Calculator!$K113=0,0,IF($PS$4&gt;=$SS115,Calculator!$AJ113,IF('Graph Calc'!$PS$4&lt;'Graph Calc'!$SU115,Calculator!$AJ113,0)))</f>
        <v>0</v>
      </c>
      <c r="TT115" s="101">
        <f>IF(Calculator!$K113=0,0,IF($PT$4&gt;=$SS115,Calculator!$AJ113,IF('Graph Calc'!$PT$4&lt;'Graph Calc'!$SU115,Calculator!$AJ113,0)))</f>
        <v>0</v>
      </c>
      <c r="TU115" s="101">
        <f>IF(Calculator!$K113=0,0,IF($PU$4&gt;=$SS115,Calculator!$AJ113,IF('Graph Calc'!$PU$4&lt;'Graph Calc'!$SU115,Calculator!$AJ113,0)))</f>
        <v>0</v>
      </c>
      <c r="TV115" s="101">
        <f>IF(Calculator!$K113=0,0,IF($PV$4&gt;=$SS115,Calculator!$AJ113,IF('Graph Calc'!$PV$4&lt;'Graph Calc'!$SU115,Calculator!$AJ113,0)))</f>
        <v>0</v>
      </c>
      <c r="TW115" s="101">
        <f>IF(Calculator!$K113=0,0,IF($PW$4&gt;=$SS115,Calculator!$AJ113,IF('Graph Calc'!$PW$4&lt;'Graph Calc'!$SU115,Calculator!$AJ113,0)))</f>
        <v>0</v>
      </c>
      <c r="TX115" s="101">
        <f>IF(Calculator!$K113=0,0,IF($PX$4&gt;=$SS115,Calculator!$AJ113,IF('Graph Calc'!$PX$4&lt;'Graph Calc'!$SU115,Calculator!$AJ113,0)))</f>
        <v>0</v>
      </c>
      <c r="TY115" s="101">
        <f>IF(Calculator!$K113=0,0,IF($PY$4&gt;=$SS115,Calculator!$AJ113,IF('Graph Calc'!$PY$4&lt;'Graph Calc'!$SU115,Calculator!$AJ113,0)))</f>
        <v>0</v>
      </c>
      <c r="TZ115" s="101">
        <f>IF(Calculator!$K113=0,0,IF($PZ$4&gt;=$SS115,Calculator!$AJ113,IF('Graph Calc'!$PZ$4&lt;'Graph Calc'!$SU115,Calculator!$AJ113,0)))</f>
        <v>0</v>
      </c>
      <c r="UA115" s="101">
        <f>IF(Calculator!$K113=0,0,IF($QA$4&gt;=$SS115,Calculator!$AJ113,IF('Graph Calc'!$QA$4&lt;'Graph Calc'!$SU115,Calculator!$AJ113,0)))</f>
        <v>0</v>
      </c>
      <c r="UB115" s="101">
        <f>IF(Calculator!$K113=0,0,IF($QB$4&gt;=$SS115,Calculator!$AJ113,IF('Graph Calc'!$QB$4&lt;'Graph Calc'!$SU115,Calculator!$AJ113,0)))</f>
        <v>0</v>
      </c>
      <c r="UC115" s="101">
        <f>IF(Calculator!$K113=0,0,IF($QC$4&gt;=$SS115,Calculator!$AJ113,IF('Graph Calc'!$QC$4&lt;'Graph Calc'!$SU115,Calculator!$AJ113,0)))</f>
        <v>0</v>
      </c>
      <c r="UD115" s="101">
        <f>IF(Calculator!$K113=0,0,IF($QD$4&gt;=$SS115,Calculator!$AJ113,IF('Graph Calc'!$QD$4&lt;'Graph Calc'!$SU115,Calculator!$AJ113,0)))</f>
        <v>0</v>
      </c>
      <c r="UE115" s="101">
        <f>IF(Calculator!$K113=0,0,IF($QE$4&gt;=$SS115,Calculator!$AJ113,IF('Graph Calc'!$QE$4&lt;'Graph Calc'!$SU115,Calculator!$AJ113,0)))</f>
        <v>0</v>
      </c>
      <c r="UF115" s="101">
        <f>IF(Calculator!$K113=0,0,IF($QF$4&gt;=$SS115,Calculator!$AJ113,IF('Graph Calc'!$QF$4&lt;'Graph Calc'!$SU115,Calculator!$AJ113,0)))</f>
        <v>0</v>
      </c>
      <c r="UG115" s="101">
        <f>IF(Calculator!$K113=0,0,IF($QG$4&gt;=$SS115,Calculator!$AJ113,IF('Graph Calc'!$QG$4&lt;'Graph Calc'!$SU115,Calculator!$AJ113,0)))</f>
        <v>0</v>
      </c>
      <c r="UH115" s="101">
        <f>IF(Calculator!$K113=0,0,IF($QH$4&gt;=$SS115,Calculator!$AJ113,IF('Graph Calc'!$QH$4&lt;'Graph Calc'!$SU115,Calculator!$AJ113,0)))</f>
        <v>0</v>
      </c>
      <c r="UI115" s="101">
        <f>IF(Calculator!$K113=0,0,IF($QI$4&gt;=$SS115,Calculator!$AJ113,IF('Graph Calc'!$QI$4&lt;'Graph Calc'!$SU115,Calculator!$AJ113,0)))</f>
        <v>0</v>
      </c>
      <c r="UJ115" s="101">
        <f>IF(Calculator!$K113=0,0,IF($QJ$4&gt;=$SS115,Calculator!$AJ113,IF('Graph Calc'!$QJ$4&lt;'Graph Calc'!$SU115,Calculator!$AJ113,0)))</f>
        <v>0</v>
      </c>
      <c r="UK115" s="101">
        <f>IF(Calculator!$K113=0,0,IF($QK$4&gt;=$SS115,Calculator!$AJ113,IF('Graph Calc'!$QK$4&lt;'Graph Calc'!$SU115,Calculator!$AJ113,0)))</f>
        <v>0</v>
      </c>
      <c r="UL115" s="101">
        <f>IF(Calculator!$K113=0,0,IF($QL$4&gt;=$SS115,Calculator!$AJ113,IF('Graph Calc'!$QL$4&lt;'Graph Calc'!$SU115,Calculator!$AJ113,0)))</f>
        <v>0</v>
      </c>
      <c r="UM115" s="101">
        <f>IF(Calculator!$K113=0,0,IF($QM$4&gt;=$SS115,Calculator!$AJ113,IF('Graph Calc'!$QM$4&lt;'Graph Calc'!$SU115,Calculator!$AJ113,0)))</f>
        <v>0</v>
      </c>
      <c r="UN115" s="101">
        <f>IF(Calculator!$K113=0,0,IF($QN$4&gt;=$SS115,Calculator!$AJ113,IF('Graph Calc'!$QN$4&lt;'Graph Calc'!$SU115,Calculator!$AJ113,0)))</f>
        <v>0</v>
      </c>
      <c r="UO115" s="101">
        <f>IF(Calculator!$K113=0,0,IF($QO$4&gt;=$SS115,Calculator!$AJ113,IF('Graph Calc'!$QO$4&lt;'Graph Calc'!$SU115,Calculator!$AJ113,0)))</f>
        <v>0</v>
      </c>
      <c r="UP115" s="101">
        <f>IF(Calculator!$K113=0,0,IF($QP$4&gt;=$SS115,Calculator!$AJ113,IF('Graph Calc'!$QP$4&lt;'Graph Calc'!$SU115,Calculator!$AJ113,0)))</f>
        <v>0</v>
      </c>
      <c r="UQ115" s="101">
        <f>IF(Calculator!$K113=0,0,IF($QQ$4&gt;=$SS115,Calculator!$AJ113,IF('Graph Calc'!$QQ$4&lt;'Graph Calc'!$SU115,Calculator!$AJ113,0)))</f>
        <v>0</v>
      </c>
      <c r="UR115" s="101">
        <f>IF(Calculator!$K113=0,0,IF($QR$4&gt;=$SS115,Calculator!$AJ113,IF('Graph Calc'!$QR$4&lt;'Graph Calc'!$SU115,Calculator!$AJ113,0)))</f>
        <v>0</v>
      </c>
      <c r="US115" s="101">
        <f>IF(Calculator!$K113=0,0,IF($QS$4&gt;=$SS115,Calculator!$AJ113,IF('Graph Calc'!$QS$4&lt;'Graph Calc'!$SU115,Calculator!$AJ113,0)))</f>
        <v>0</v>
      </c>
      <c r="UT115" s="101">
        <f>IF(Calculator!$K113=0,0,IF($QT$4&gt;=$SS115,Calculator!$AJ113,IF('Graph Calc'!$QT$4&lt;'Graph Calc'!$SU115,Calculator!$AJ113,0)))</f>
        <v>0</v>
      </c>
      <c r="UU115" s="101">
        <f>IF(Calculator!$K113=0,0,IF($QU$4&gt;=$SS115,Calculator!$AJ113,IF('Graph Calc'!$QU$4&lt;'Graph Calc'!$SU115,Calculator!$AJ113,0)))</f>
        <v>0</v>
      </c>
      <c r="UV115" s="101">
        <f>IF(Calculator!$K113=0,0,IF($QV$4&gt;=$SS115,Calculator!$AJ113,IF('Graph Calc'!$QV$4&lt;'Graph Calc'!$SU115,Calculator!$AJ113,0)))</f>
        <v>0</v>
      </c>
      <c r="UW115" s="101">
        <f>IF(Calculator!$K113=0,0,IF($QW$4&gt;=$SS115,Calculator!$AJ113,IF('Graph Calc'!$QW$4&lt;'Graph Calc'!$SU115,Calculator!$AJ113,0)))</f>
        <v>0</v>
      </c>
      <c r="UX115" s="101">
        <f>IF(Calculator!$K113=0,0,IF($QX$4&gt;=$SS115,Calculator!$AJ113,IF('Graph Calc'!$QX$4&lt;'Graph Calc'!$SU115,Calculator!$AJ113,0)))</f>
        <v>0</v>
      </c>
      <c r="UY115" s="101">
        <f>IF(Calculator!$K113=0,0,IF($QY$4&gt;=$SS115,Calculator!$AJ113,IF('Graph Calc'!$QY$4&lt;'Graph Calc'!$SU115,Calculator!$AJ113,0)))</f>
        <v>0</v>
      </c>
      <c r="UZ115" s="101">
        <f>IF(Calculator!$K113=0,0,IF($QZ$4&gt;=$SS115,Calculator!$AJ113,IF('Graph Calc'!$QZ$4&lt;'Graph Calc'!$SU115,Calculator!$AJ113,0)))</f>
        <v>0</v>
      </c>
      <c r="VA115" s="101">
        <f>IF(Calculator!$K113=0,0,IF($RA$4&gt;=$SS115,Calculator!$AJ113,IF('Graph Calc'!$RA$4&lt;'Graph Calc'!$SU115,Calculator!$AJ113,0)))</f>
        <v>0</v>
      </c>
      <c r="VB115" s="101">
        <f>IF(Calculator!$K113=0,0,IF($RB$4&gt;=$SS115,Calculator!$AJ113,IF('Graph Calc'!$RB$4&lt;'Graph Calc'!$SU115,Calculator!$AJ113,0)))</f>
        <v>0</v>
      </c>
      <c r="VC115" s="101">
        <f>IF(Calculator!$K113=0,0,IF($RC$4&gt;=$SS115,Calculator!$AJ113,IF('Graph Calc'!$RC$4&lt;'Graph Calc'!$SU115,Calculator!$AJ113,0)))</f>
        <v>0</v>
      </c>
      <c r="VD115" s="101">
        <f>IF(Calculator!$K113=0,0,IF($RD$4&gt;=$SS115,Calculator!$AJ113,IF('Graph Calc'!$RD$4&lt;'Graph Calc'!$SU115,Calculator!$AJ113,0)))</f>
        <v>0</v>
      </c>
      <c r="VE115" s="101">
        <f>IF(Calculator!$K113=0,0,IF($RE$4&gt;=$SS115,Calculator!$AJ113,IF('Graph Calc'!$RE$4&lt;'Graph Calc'!$SU115,Calculator!$AJ113,0)))</f>
        <v>0</v>
      </c>
      <c r="VF115" s="101">
        <f>IF(Calculator!$K113=0,0,IF($RF$4&gt;=$SS115,Calculator!$AJ113,IF('Graph Calc'!$RF$4&lt;'Graph Calc'!$SU115,Calculator!$AJ113,0)))</f>
        <v>0</v>
      </c>
      <c r="VG115" s="101">
        <f>IF(Calculator!$K113=0,0,IF($RG$4&gt;=$SS115,Calculator!$AJ113,IF('Graph Calc'!$RG$4&lt;'Graph Calc'!$SU115,Calculator!$AJ113,0)))</f>
        <v>0</v>
      </c>
      <c r="VH115" s="101">
        <f>IF(Calculator!$K113=0,0,IF($RH$4&gt;=$SS115,Calculator!$AJ113,IF('Graph Calc'!$RH$4&lt;'Graph Calc'!$SU115,Calculator!$AJ113,0)))</f>
        <v>0</v>
      </c>
      <c r="VI115" s="101">
        <f>IF(Calculator!$K113=0,0,IF($RI$4&gt;=$SS115,Calculator!$AJ113,IF('Graph Calc'!$RI$4&lt;'Graph Calc'!$SU115,Calculator!$AJ113,0)))</f>
        <v>0</v>
      </c>
      <c r="VJ115" s="101">
        <f>IF(Calculator!$K113=0,0,IF($RJ$4&gt;=$SS115,Calculator!$AJ113,IF('Graph Calc'!$RJ$4&lt;'Graph Calc'!$SU115,Calculator!$AJ113,0)))</f>
        <v>0</v>
      </c>
      <c r="VK115" s="101">
        <f>IF(Calculator!$K113=0,0,IF($RK$4&gt;=$SS115,Calculator!$AJ113,IF('Graph Calc'!$RK$4&lt;'Graph Calc'!$SU115,Calculator!$AJ113,0)))</f>
        <v>0</v>
      </c>
      <c r="VL115" s="101">
        <f>IF(Calculator!$K113=0,0,IF($RL$4&gt;=$SS115,Calculator!$AJ113,IF('Graph Calc'!$RL$4&lt;'Graph Calc'!$SU115,Calculator!$AJ113,0)))</f>
        <v>0</v>
      </c>
      <c r="VM115" s="101">
        <f>IF(Calculator!$K113=0,0,IF($RM$4&gt;=$SS115,Calculator!$AJ113,IF('Graph Calc'!$RM$4&lt;'Graph Calc'!$SU115,Calculator!$AJ113,0)))</f>
        <v>0</v>
      </c>
      <c r="VN115" s="101">
        <f>IF(Calculator!$K113=0,0,IF($RN$4&gt;=$SS115,Calculator!$AJ113,IF('Graph Calc'!$RN$4&lt;'Graph Calc'!$SU115,Calculator!$AJ113,0)))</f>
        <v>0</v>
      </c>
      <c r="VO115" s="101">
        <f>IF(Calculator!$K113=0,0,IF($RO$4&gt;=$SS115,Calculator!$AJ113,IF('Graph Calc'!$RO$4&lt;'Graph Calc'!$SU115,Calculator!$AJ113,0)))</f>
        <v>0</v>
      </c>
      <c r="VP115" s="101">
        <f>IF(Calculator!$K113=0,0,IF($RP$4&gt;=$SS115,Calculator!$AJ113,IF('Graph Calc'!$RP$4&lt;'Graph Calc'!$SU115,Calculator!$AJ113,0)))</f>
        <v>0</v>
      </c>
      <c r="VQ115" s="101">
        <f>IF(Calculator!$K113=0,0,IF($RQ$4&gt;=$SS115,Calculator!$AJ113,IF('Graph Calc'!$RQ$4&lt;'Graph Calc'!$SU115,Calculator!$AJ113,0)))</f>
        <v>0</v>
      </c>
      <c r="VR115" s="101">
        <f>IF(Calculator!$K113=0,0,IF($RR$4&gt;=$SS115,Calculator!$AJ113,IF('Graph Calc'!$RR$4&lt;'Graph Calc'!$SU115,Calculator!$AJ113,0)))</f>
        <v>0</v>
      </c>
      <c r="VS115" s="101">
        <f>IF(Calculator!$K113=0,0,IF($RS$4&gt;=$SS115,Calculator!$AJ113,IF('Graph Calc'!$RS$4&lt;'Graph Calc'!$SU115,Calculator!$AJ113,0)))</f>
        <v>0</v>
      </c>
      <c r="VT115" s="101">
        <f>IF(Calculator!$K113=0,0,IF($RT$4&gt;=$SS115,Calculator!$AJ113,IF('Graph Calc'!$RT$4&lt;'Graph Calc'!$SU115,Calculator!$AJ113,0)))</f>
        <v>0</v>
      </c>
      <c r="VU115" s="101">
        <f>IF(Calculator!$K113=0,0,IF($RU$4&gt;=$SS115,Calculator!$AJ113,IF('Graph Calc'!$RU$4&lt;'Graph Calc'!$SU115,Calculator!$AJ113,0)))</f>
        <v>0</v>
      </c>
      <c r="VV115" s="101">
        <f>IF(Calculator!$K113=0,0,IF($RV$4&gt;=$SS115,Calculator!$AJ113,IF('Graph Calc'!$RV$4&lt;'Graph Calc'!$SU115,Calculator!$AJ113,0)))</f>
        <v>0</v>
      </c>
      <c r="VW115" s="101">
        <f>IF(Calculator!$K113=0,0,IF($RW$4&gt;=$SS115,Calculator!$AJ113,IF('Graph Calc'!$RW$4&lt;'Graph Calc'!$SU115,Calculator!$AJ113,0)))</f>
        <v>0</v>
      </c>
      <c r="VX115" s="101">
        <f>IF(Calculator!$K113=0,0,IF($RX$4&gt;=$SS115,Calculator!$AJ113,IF('Graph Calc'!$RX$4&lt;'Graph Calc'!$SU115,Calculator!$AJ113,0)))</f>
        <v>0</v>
      </c>
      <c r="VY115" s="101">
        <f>IF(Calculator!$K113=0,0,IF($RY$4&gt;=$SS115,Calculator!$AJ113,IF('Graph Calc'!$RY$4&lt;'Graph Calc'!$SU115,Calculator!$AJ113,0)))</f>
        <v>0</v>
      </c>
      <c r="VZ115" s="101">
        <f>IF(Calculator!$K113=0,0,IF($RZ$4&gt;=$SS115,Calculator!$AJ113,IF('Graph Calc'!$RZ$4&lt;'Graph Calc'!$SU115,Calculator!$AJ113,0)))</f>
        <v>0</v>
      </c>
      <c r="WA115" s="101">
        <f>IF(Calculator!$K113=0,0,IF($SA$4&gt;=$SS115,Calculator!$AJ113,IF('Graph Calc'!$SA$4&lt;'Graph Calc'!$SU115,Calculator!$AJ113,0)))</f>
        <v>0</v>
      </c>
      <c r="WB115" s="101">
        <f>IF(Calculator!$K113=0,0,IF($SB$4&gt;=$SS115,Calculator!$AJ113,IF('Graph Calc'!$SB$4&lt;'Graph Calc'!$SU115,Calculator!$AJ113,0)))</f>
        <v>0</v>
      </c>
      <c r="WC115" s="101">
        <f>IF(Calculator!$K113=0,0,IF($SC$4&gt;=$SS115,Calculator!$AJ113,IF('Graph Calc'!$SC$4&lt;'Graph Calc'!$SU115,Calculator!$AJ113,0)))</f>
        <v>0</v>
      </c>
      <c r="WD115" s="101">
        <f>IF(Calculator!$K113=0,0,IF(WD114&gt;=$SS115,Calculator!$AJ113,IF('Graph Calc'!$SD$4&lt;'Graph Calc'!$SU115,Calculator!$AJ113,0)))</f>
        <v>0</v>
      </c>
      <c r="WE115" s="101">
        <f>IF(Calculator!$K113=0,0,IF($SE$4&gt;=$SS115,Calculator!$AJ113,IF('Graph Calc'!$SE$4&lt;'Graph Calc'!$SU115,Calculator!$AJ113,0)))</f>
        <v>0</v>
      </c>
      <c r="WF115" s="101">
        <f>IF(Calculator!$K113=0,0,IF($SF$4&gt;=$SS115,Calculator!$AJ113,IF('Graph Calc'!$SF$4&lt;'Graph Calc'!$SU115,Calculator!$AJ113,0)))</f>
        <v>0</v>
      </c>
      <c r="WG115" s="101">
        <f>IF(Calculator!$K113=0,0,IF($SG$4&gt;=$SS115,Calculator!$AJ113,IF('Graph Calc'!$SG$4&lt;'Graph Calc'!$SU115,Calculator!$AJ113,0)))</f>
        <v>0</v>
      </c>
      <c r="WH115" s="101">
        <f>IF(Calculator!$K113=0,0,IF($SH$4&gt;=$SS115,Calculator!$AJ113,IF('Graph Calc'!$SH$4&lt;'Graph Calc'!$SU115,Calculator!$AJ113,0)))</f>
        <v>0</v>
      </c>
      <c r="WI115" s="101">
        <f>IF(Calculator!$K113=0,0,IF($SI$4&gt;=$SS115,Calculator!$AJ113,IF('Graph Calc'!$SI$4&lt;'Graph Calc'!$SU115,Calculator!$AJ113,0)))</f>
        <v>0</v>
      </c>
      <c r="WJ115" s="101">
        <f>IF(Calculator!$K113=0,0,IF($SJ$4&gt;=$SS115,Calculator!$AJ113,IF('Graph Calc'!$SJ$4&lt;'Graph Calc'!$SU115,Calculator!$AJ113,0)))</f>
        <v>0</v>
      </c>
      <c r="WK115" s="101">
        <f>IF(Calculator!$K113=0,0,IF($SK$4&gt;=$SS115,Calculator!$AJ113,IF('Graph Calc'!$SK$4&lt;'Graph Calc'!$SU115,Calculator!$AJ113,0)))</f>
        <v>0</v>
      </c>
      <c r="WL115" s="101">
        <f>IF(Calculator!$K113=0,0,IF($SL$4&gt;=$SS115,Calculator!$AJ113,IF('Graph Calc'!$SL$4&lt;'Graph Calc'!$SU115,Calculator!$AJ113,0)))</f>
        <v>0</v>
      </c>
      <c r="WM115" s="101">
        <f>IF(Calculator!$K113=0,0,IF($SM$4&gt;=$SS115,Calculator!$AJ113,IF('Graph Calc'!$SM$4&lt;'Graph Calc'!$SU115,Calculator!$AJ113,0)))</f>
        <v>0</v>
      </c>
      <c r="WN115" s="101">
        <f>IF(Calculator!$K113=0,0,IF($SN$4&gt;=$SS115,Calculator!$AJ113,IF('Graph Calc'!$SN$4&lt;'Graph Calc'!$SU115,Calculator!$AJ113,0)))</f>
        <v>0</v>
      </c>
      <c r="WO115" s="101">
        <f>IF(Calculator!$K113=0,0,IF($SO$4&gt;=$SS115,Calculator!$AJ113,IF('Graph Calc'!$SO$4&lt;'Graph Calc'!$SU115,Calculator!$AJ113,0)))</f>
        <v>0</v>
      </c>
      <c r="WP115" s="101">
        <f>IF(Calculator!$K113=0,0,IF($SP$4&gt;=$SS115,Calculator!$AJ113,IF('Graph Calc'!$SP$4&lt;'Graph Calc'!$SU115,Calculator!$AJ113,0)))</f>
        <v>0</v>
      </c>
      <c r="WQ115" s="101">
        <f>IF(Calculator!$K113=0,0,IF($SQ$4&gt;=$SS115,Calculator!$AJ113,IF('Graph Calc'!$SQ$4&lt;'Graph Calc'!$SU115,Calculator!$AJ113,0)))</f>
        <v>0</v>
      </c>
      <c r="WR115" s="101">
        <f>IF(Calculator!$K113=0,0,IF($SR$4&gt;=$SS115,Calculator!$AJ113,IF('Graph Calc'!$SR$4&lt;'Graph Calc'!$SU115,Calculator!$AJ113,0)))</f>
        <v>0</v>
      </c>
      <c r="WS115">
        <f>Calculator!DN113</f>
        <v>0</v>
      </c>
      <c r="WT115">
        <f>WS115+Calculator!DK113</f>
        <v>0</v>
      </c>
      <c r="WU115">
        <f t="shared" si="1081"/>
        <v>0</v>
      </c>
    </row>
    <row r="116" spans="9:619">
      <c r="I116">
        <f>IF(Calculator!E114=0,IF(Calculator!D114="Auto ",Calculator!B114*1,Calculator!C114*1),IF(Calculator!D114="Auto ",Calculator!B114*Calculator!E114,Calculator!C114*Calculator!E114))</f>
        <v>0</v>
      </c>
      <c r="J116" t="str">
        <f>IF(Calculator!$I114="YES",0,IF(Calculator!$J114="YES",0,Calculator!G114))</f>
        <v>All Day</v>
      </c>
      <c r="K116" t="str">
        <f>IF(Calculator!$I114="YES",0,IF(Calculator!$J114="YES",0,Calculator!H114))</f>
        <v>All Day</v>
      </c>
      <c r="L116">
        <f>Calculator!T114</f>
        <v>0</v>
      </c>
      <c r="M116">
        <f>Calculator!U114</f>
        <v>0</v>
      </c>
      <c r="N116">
        <f>Calculator!V114</f>
        <v>0</v>
      </c>
      <c r="O116">
        <f>Calculator!W114</f>
        <v>0</v>
      </c>
      <c r="P116">
        <f>Calculator!X114</f>
        <v>0</v>
      </c>
      <c r="Q116">
        <f>Calculator!Y114</f>
        <v>0</v>
      </c>
      <c r="R116">
        <f>Calculator!Z114</f>
        <v>0</v>
      </c>
      <c r="S116">
        <f>Calculator!AA114</f>
        <v>0</v>
      </c>
      <c r="T116" s="101">
        <f>IF(Calculator!$I114="YES",IF($M116&gt;=T$4,IF($L116&lt;=T$4,$I116,0),IF($O116&gt;=T$4,IF($N116&lt;=T$4,$I116,0),IF($Q116&gt;=T$4,IF($P116&lt;=T$4,$I116,0),IF($S116&gt;=T$4,IF($R116&lt;=T$4,$I116,0),IF($M116&gt;=T$4,IF($L116&lt;=T$4,$I116,0),IF($O116&gt;=T$4,IF($N116&lt;=T$4,$I116,0),IF($Q116&gt;=T$4,IF($P116&lt;=T$4,$I116,0),IF($S116&gt;=T$4,IF($R116&lt;=T$4,$I116,0),0)))))))),IF($J116="All Day",$I116,IF($K116="All Day",$I116,IF($K116&lt;=T$4,0,IF($J116&lt;=T$4,$I116,0)))))</f>
        <v>0</v>
      </c>
      <c r="U116" s="101">
        <f>IF(Calculator!$I114="YES",IF($M116&gt;=U$4,IF($L116&lt;=U$4,$I116,0),IF($O116&gt;=U$4,IF($N116&lt;=U$4,$I116,0),IF($Q116&gt;=U$4,IF($P116&lt;=U$4,$I116,0),IF($S116&gt;=U$4,IF($R116&lt;=U$4,$I116,0),IF($M116&gt;=U$4,IF($L116&lt;=U$4,$I116,0),IF($O116&gt;=U$4,IF($N116&lt;=U$4,$I116,0),IF($Q116&gt;=U$4,IF($P116&lt;=U$4,$I116,0),IF($S116&gt;=U$4,IF($R116&lt;=U$4,$I116,0),0)))))))),IF($J116="All Day",$I116,IF($K116="All Day",$I116,IF($K116&lt;=U$4,0,IF($J116&lt;=U$4,$I116,0)))))</f>
        <v>0</v>
      </c>
      <c r="V116" s="101">
        <f>IF(Calculator!$I114="YES",IF($M116&gt;=V$4,IF($L116&lt;=V$4,$I116,0),IF($O116&gt;=V$4,IF($N116&lt;=V$4,$I116,0),IF($Q116&gt;=V$4,IF($P116&lt;=V$4,$I116,0),IF($S116&gt;=V$4,IF($R116&lt;=V$4,$I116,0),IF($M116&gt;=V$4,IF($L116&lt;=V$4,$I116,0),IF($O116&gt;=V$4,IF($N116&lt;=V$4,$I116,0),IF($Q116&gt;=V$4,IF($P116&lt;=V$4,$I116,0),IF($S116&gt;=V$4,IF($R116&lt;=V$4,$I116,0),0)))))))),IF($J116="All Day",$I116,IF($K116="All Day",$I116,IF($K116&lt;=V$4,0,IF($J116&lt;=V$4,$I116,0)))))</f>
        <v>0</v>
      </c>
      <c r="W116" s="101">
        <f>IF(Calculator!$I114="YES",IF($M116&gt;=W$4,IF($L116&lt;=W$4,$I116,0),IF($O116&gt;=W$4,IF($N116&lt;=W$4,$I116,0),IF($Q116&gt;=W$4,IF($P116&lt;=W$4,$I116,0),IF($S116&gt;=W$4,IF($R116&lt;=W$4,$I116,0),IF($M116&gt;=W$4,IF($L116&lt;=W$4,$I116,0),IF($O116&gt;=W$4,IF($N116&lt;=W$4,$I116,0),IF($Q116&gt;=W$4,IF($P116&lt;=W$4,$I116,0),IF($S116&gt;=W$4,IF($R116&lt;=W$4,$I116,0),0)))))))),IF($J116="All Day",$I116,IF($K116="All Day",$I116,IF($K116&lt;=W$4,0,IF($J116&lt;=W$4,$I116,0)))))</f>
        <v>0</v>
      </c>
      <c r="X116" s="101">
        <f>IF(Calculator!$I114="YES",IF($M116&gt;=X$4,IF($L116&lt;=X$4,$I116,0),IF($O116&gt;=X$4,IF($N116&lt;=X$4,$I116,0),IF($Q116&gt;=X$4,IF($P116&lt;=X$4,$I116,0),IF($S116&gt;=X$4,IF($R116&lt;=X$4,$I116,0),IF($M116&gt;=X$4,IF($L116&lt;=X$4,$I116,0),IF($O116&gt;=X$4,IF($N116&lt;=X$4,$I116,0),IF($Q116&gt;=X$4,IF($P116&lt;=X$4,$I116,0),IF($S116&gt;=X$4,IF($R116&lt;=X$4,$I116,0),0)))))))),IF($J116="All Day",$I116,IF($K116="All Day",$I116,IF($K116&lt;=X$4,0,IF($J116&lt;=X$4,$I116,0)))))</f>
        <v>0</v>
      </c>
      <c r="Y116" s="101">
        <f>IF(Calculator!$I114="YES",IF($M116&gt;=Y$4,IF($L116&lt;=Y$4,$I116,0),IF($O116&gt;=Y$4,IF($N116&lt;=Y$4,$I116,0),IF($Q116&gt;=Y$4,IF($P116&lt;=Y$4,$I116,0),IF($S116&gt;=Y$4,IF($R116&lt;=Y$4,$I116,0),IF($M116&gt;=Y$4,IF($L116&lt;=Y$4,$I116,0),IF($O116&gt;=Y$4,IF($N116&lt;=Y$4,$I116,0),IF($Q116&gt;=Y$4,IF($P116&lt;=Y$4,$I116,0),IF($S116&gt;=Y$4,IF($R116&lt;=Y$4,$I116,0),0)))))))),IF($J116="All Day",$I116,IF($K116="All Day",$I116,IF($K116&lt;=Y$4,0,IF($J116&lt;=Y$4,$I116,0)))))</f>
        <v>0</v>
      </c>
      <c r="Z116" s="101">
        <f>IF(Calculator!$I114="YES",IF($M116&gt;=Z$4,IF($L116&lt;=Z$4,$I116,0),IF($O116&gt;=Z$4,IF($N116&lt;=Z$4,$I116,0),IF($Q116&gt;=Z$4,IF($P116&lt;=Z$4,$I116,0),IF($S116&gt;=Z$4,IF($R116&lt;=Z$4,$I116,0),IF($M116&gt;=Z$4,IF($L116&lt;=Z$4,$I116,0),IF($O116&gt;=Z$4,IF($N116&lt;=Z$4,$I116,0),IF($Q116&gt;=Z$4,IF($P116&lt;=Z$4,$I116,0),IF($S116&gt;=Z$4,IF($R116&lt;=Z$4,$I116,0),0)))))))),IF($J116="All Day",$I116,IF($K116="All Day",$I116,IF($K116&lt;=Z$4,0,IF($J116&lt;=Z$4,$I116,0)))))</f>
        <v>0</v>
      </c>
      <c r="AA116" s="101">
        <f>IF(Calculator!$I114="YES",IF($M116&gt;=AA$4,IF($L116&lt;=AA$4,$I116,0),IF($O116&gt;=AA$4,IF($N116&lt;=AA$4,$I116,0),IF($Q116&gt;=AA$4,IF($P116&lt;=AA$4,$I116,0),IF($S116&gt;=AA$4,IF($R116&lt;=AA$4,$I116,0),IF($M116&gt;=AA$4,IF($L116&lt;=AA$4,$I116,0),IF($O116&gt;=AA$4,IF($N116&lt;=AA$4,$I116,0),IF($Q116&gt;=AA$4,IF($P116&lt;=AA$4,$I116,0),IF($S116&gt;=AA$4,IF($R116&lt;=AA$4,$I116,0),0)))))))),IF($J116="All Day",$I116,IF($K116="All Day",$I116,IF($K116&lt;=AA$4,0,IF($J116&lt;=AA$4,$I116,0)))))</f>
        <v>0</v>
      </c>
      <c r="AB116" s="101">
        <f>IF(Calculator!$I114="YES",IF($M116&gt;=AB$4,IF($L116&lt;=AB$4,$I116,0),IF($O116&gt;=AB$4,IF($N116&lt;=AB$4,$I116,0),IF($Q116&gt;=AB$4,IF($P116&lt;=AB$4,$I116,0),IF($S116&gt;=AB$4,IF($R116&lt;=AB$4,$I116,0),IF($M116&gt;=AB$4,IF($L116&lt;=AB$4,$I116,0),IF($O116&gt;=AB$4,IF($N116&lt;=AB$4,$I116,0),IF($Q116&gt;=AB$4,IF($P116&lt;=AB$4,$I116,0),IF($S116&gt;=AB$4,IF($R116&lt;=AB$4,$I116,0),0)))))))),IF($J116="All Day",$I116,IF($K116="All Day",$I116,IF($K116&lt;=AB$4,0,IF($J116&lt;=AB$4,$I116,0)))))</f>
        <v>0</v>
      </c>
      <c r="AC116" s="101">
        <f>IF(Calculator!$I114="YES",IF($M116&gt;=AC$4,IF($L116&lt;=AC$4,$I116,0),IF($O116&gt;=AC$4,IF($N116&lt;=AC$4,$I116,0),IF($Q116&gt;=AC$4,IF($P116&lt;=AC$4,$I116,0),IF($S116&gt;=AC$4,IF($R116&lt;=AC$4,$I116,0),IF($M116&gt;=AC$4,IF($L116&lt;=AC$4,$I116,0),IF($O116&gt;=AC$4,IF($N116&lt;=AC$4,$I116,0),IF($Q116&gt;=AC$4,IF($P116&lt;=AC$4,$I116,0),IF($S116&gt;=AC$4,IF($R116&lt;=AC$4,$I116,0),0)))))))),IF($J116="All Day",$I116,IF($K116="All Day",$I116,IF($K116&lt;=AC$4,0,IF($J116&lt;=AC$4,$I116,0)))))</f>
        <v>0</v>
      </c>
      <c r="AD116" s="101">
        <f>IF(Calculator!$I114="YES",IF($M116&gt;=AD$4,IF($L116&lt;=AD$4,$I116,0),IF($O116&gt;=AD$4,IF($N116&lt;=AD$4,$I116,0),IF($Q116&gt;=AD$4,IF($P116&lt;=AD$4,$I116,0),IF($S116&gt;=AD$4,IF($R116&lt;=AD$4,$I116,0),IF($M116&gt;=AD$4,IF($L116&lt;=AD$4,$I116,0),IF($O116&gt;=AD$4,IF($N116&lt;=AD$4,$I116,0),IF($Q116&gt;=AD$4,IF($P116&lt;=AD$4,$I116,0),IF($S116&gt;=AD$4,IF($R116&lt;=AD$4,$I116,0),0)))))))),IF($J116="All Day",$I116,IF($K116="All Day",$I116,IF($K116&lt;=AD$4,0,IF($J116&lt;=AD$4,$I116,0)))))</f>
        <v>0</v>
      </c>
      <c r="AE116" s="101">
        <f>IF(Calculator!$I114="YES",IF($M116&gt;=AE$4,IF($L116&lt;=AE$4,$I116,0),IF($O116&gt;=AE$4,IF($N116&lt;=AE$4,$I116,0),IF($Q116&gt;=AE$4,IF($P116&lt;=AE$4,$I116,0),IF($S116&gt;=AE$4,IF($R116&lt;=AE$4,$I116,0),IF($M116&gt;=AE$4,IF($L116&lt;=AE$4,$I116,0),IF($O116&gt;=AE$4,IF($N116&lt;=AE$4,$I116,0),IF($Q116&gt;=AE$4,IF($P116&lt;=AE$4,$I116,0),IF($S116&gt;=AE$4,IF($R116&lt;=AE$4,$I116,0),0)))))))),IF($J116="All Day",$I116,IF($K116="All Day",$I116,IF($K116&lt;=AE$4,0,IF($J116&lt;=AE$4,$I116,0)))))</f>
        <v>0</v>
      </c>
      <c r="AF116" s="101">
        <f>IF(Calculator!$I114="YES",IF($M116&gt;=AF$4,IF($L116&lt;=AF$4,$I116,0),IF($O116&gt;=AF$4,IF($N116&lt;=AF$4,$I116,0),IF($Q116&gt;=AF$4,IF($P116&lt;=AF$4,$I116,0),IF($S116&gt;=AF$4,IF($R116&lt;=AF$4,$I116,0),IF($M116&gt;=AF$4,IF($L116&lt;=AF$4,$I116,0),IF($O116&gt;=AF$4,IF($N116&lt;=AF$4,$I116,0),IF($Q116&gt;=AF$4,IF($P116&lt;=AF$4,$I116,0),IF($S116&gt;=AF$4,IF($R116&lt;=AF$4,$I116,0),0)))))))),IF($J116="All Day",$I116,IF($K116="All Day",$I116,IF($K116&lt;=AF$4,0,IF($J116&lt;=AF$4,$I116,0)))))</f>
        <v>0</v>
      </c>
      <c r="AG116" s="101">
        <f>IF(Calculator!$I114="YES",IF($M116&gt;=AG$4,IF($L116&lt;=AG$4,$I116,0),IF($O116&gt;=AG$4,IF($N116&lt;=AG$4,$I116,0),IF($Q116&gt;=AG$4,IF($P116&lt;=AG$4,$I116,0),IF($S116&gt;=AG$4,IF($R116&lt;=AG$4,$I116,0),IF($M116&gt;=AG$4,IF($L116&lt;=AG$4,$I116,0),IF($O116&gt;=AG$4,IF($N116&lt;=AG$4,$I116,0),IF($Q116&gt;=AG$4,IF($P116&lt;=AG$4,$I116,0),IF($S116&gt;=AG$4,IF($R116&lt;=AG$4,$I116,0),0)))))))),IF($J116="All Day",$I116,IF($K116="All Day",$I116,IF($K116&lt;=AG$4,0,IF($J116&lt;=AG$4,$I116,0)))))</f>
        <v>0</v>
      </c>
      <c r="AH116" s="101">
        <f>IF(Calculator!$I114="YES",IF($M116&gt;=AH$4,IF($L116&lt;=AH$4,$I116,0),IF($O116&gt;=AH$4,IF($N116&lt;=AH$4,$I116,0),IF($Q116&gt;=AH$4,IF($P116&lt;=AH$4,$I116,0),IF($S116&gt;=AH$4,IF($R116&lt;=AH$4,$I116,0),IF($M116&gt;=AH$4,IF($L116&lt;=AH$4,$I116,0),IF($O116&gt;=AH$4,IF($N116&lt;=AH$4,$I116,0),IF($Q116&gt;=AH$4,IF($P116&lt;=AH$4,$I116,0),IF($S116&gt;=AH$4,IF($R116&lt;=AH$4,$I116,0),0)))))))),IF($J116="All Day",$I116,IF($K116="All Day",$I116,IF($K116&lt;=AH$4,0,IF($J116&lt;=AH$4,$I116,0)))))</f>
        <v>0</v>
      </c>
      <c r="AI116" s="101">
        <f>IF(Calculator!$I114="YES",IF($M116&gt;=AI$4,IF($L116&lt;=AI$4,$I116,0),IF($O116&gt;=AI$4,IF($N116&lt;=AI$4,$I116,0),IF($Q116&gt;=AI$4,IF($P116&lt;=AI$4,$I116,0),IF($S116&gt;=AI$4,IF($R116&lt;=AI$4,$I116,0),IF($M116&gt;=AI$4,IF($L116&lt;=AI$4,$I116,0),IF($O116&gt;=AI$4,IF($N116&lt;=AI$4,$I116,0),IF($Q116&gt;=AI$4,IF($P116&lt;=AI$4,$I116,0),IF($S116&gt;=AI$4,IF($R116&lt;=AI$4,$I116,0),0)))))))),IF($J116="All Day",$I116,IF($K116="All Day",$I116,IF($K116&lt;=AI$4,0,IF($J116&lt;=AI$4,$I116,0)))))</f>
        <v>0</v>
      </c>
      <c r="AJ116" s="101">
        <f>IF(Calculator!$I114="YES",IF($M116&gt;=AJ$4,IF($L116&lt;=AJ$4,$I116,0),IF($O116&gt;=AJ$4,IF($N116&lt;=AJ$4,$I116,0),IF($Q116&gt;=AJ$4,IF($P116&lt;=AJ$4,$I116,0),IF($S116&gt;=AJ$4,IF($R116&lt;=AJ$4,$I116,0),IF($M116&gt;=AJ$4,IF($L116&lt;=AJ$4,$I116,0),IF($O116&gt;=AJ$4,IF($N116&lt;=AJ$4,$I116,0),IF($Q116&gt;=AJ$4,IF($P116&lt;=AJ$4,$I116,0),IF($S116&gt;=AJ$4,IF($R116&lt;=AJ$4,$I116,0),0)))))))),IF($J116="All Day",$I116,IF($K116="All Day",$I116,IF($K116&lt;=AJ$4,0,IF($J116&lt;=AJ$4,$I116,0)))))</f>
        <v>0</v>
      </c>
      <c r="AK116" s="101">
        <f>IF(Calculator!$I114="YES",IF($M116&gt;=AK$4,IF($L116&lt;=AK$4,$I116,0),IF($O116&gt;=AK$4,IF($N116&lt;=AK$4,$I116,0),IF($Q116&gt;=AK$4,IF($P116&lt;=AK$4,$I116,0),IF($S116&gt;=AK$4,IF($R116&lt;=AK$4,$I116,0),IF($M116&gt;=AK$4,IF($L116&lt;=AK$4,$I116,0),IF($O116&gt;=AK$4,IF($N116&lt;=AK$4,$I116,0),IF($Q116&gt;=AK$4,IF($P116&lt;=AK$4,$I116,0),IF($S116&gt;=AK$4,IF($R116&lt;=AK$4,$I116,0),0)))))))),IF($J116="All Day",$I116,IF($K116="All Day",$I116,IF($K116&lt;=AK$4,0,IF($J116&lt;=AK$4,$I116,0)))))</f>
        <v>0</v>
      </c>
      <c r="AL116" s="101">
        <f>IF(Calculator!$I114="YES",IF($M116&gt;=AL$4,IF($L116&lt;=AL$4,$I116,0),IF($O116&gt;=AL$4,IF($N116&lt;=AL$4,$I116,0),IF($Q116&gt;=AL$4,IF($P116&lt;=AL$4,$I116,0),IF($S116&gt;=AL$4,IF($R116&lt;=AL$4,$I116,0),IF($M116&gt;=AL$4,IF($L116&lt;=AL$4,$I116,0),IF($O116&gt;=AL$4,IF($N116&lt;=AL$4,$I116,0),IF($Q116&gt;=AL$4,IF($P116&lt;=AL$4,$I116,0),IF($S116&gt;=AL$4,IF($R116&lt;=AL$4,$I116,0),0)))))))),IF($J116="All Day",$I116,IF($K116="All Day",$I116,IF($K116&lt;=AL$4,0,IF($J116&lt;=AL$4,$I116,0)))))</f>
        <v>0</v>
      </c>
      <c r="AM116" s="101">
        <f>IF(Calculator!$I114="YES",IF($M116&gt;=AM$4,IF($L116&lt;=AM$4,$I116,0),IF($O116&gt;=AM$4,IF($N116&lt;=AM$4,$I116,0),IF($Q116&gt;=AM$4,IF($P116&lt;=AM$4,$I116,0),IF($S116&gt;=AM$4,IF($R116&lt;=AM$4,$I116,0),IF($M116&gt;=AM$4,IF($L116&lt;=AM$4,$I116,0),IF($O116&gt;=AM$4,IF($N116&lt;=AM$4,$I116,0),IF($Q116&gt;=AM$4,IF($P116&lt;=AM$4,$I116,0),IF($S116&gt;=AM$4,IF($R116&lt;=AM$4,$I116,0),0)))))))),IF($J116="All Day",$I116,IF($K116="All Day",$I116,IF($K116&lt;=AM$4,0,IF($J116&lt;=AM$4,$I116,0)))))</f>
        <v>0</v>
      </c>
      <c r="AN116" s="101">
        <f>IF(Calculator!$I114="YES",IF($M116&gt;=AN$4,IF($L116&lt;=AN$4,$I116,0),IF($O116&gt;=AN$4,IF($N116&lt;=AN$4,$I116,0),IF($Q116&gt;=AN$4,IF($P116&lt;=AN$4,$I116,0),IF($S116&gt;=AN$4,IF($R116&lt;=AN$4,$I116,0),IF($M116&gt;=AN$4,IF($L116&lt;=AN$4,$I116,0),IF($O116&gt;=AN$4,IF($N116&lt;=AN$4,$I116,0),IF($Q116&gt;=AN$4,IF($P116&lt;=AN$4,$I116,0),IF($S116&gt;=AN$4,IF($R116&lt;=AN$4,$I116,0),0)))))))),IF($J116="All Day",$I116,IF($K116="All Day",$I116,IF($K116&lt;=AN$4,0,IF($J116&lt;=AN$4,$I116,0)))))</f>
        <v>0</v>
      </c>
      <c r="AO116" s="101">
        <f>IF(Calculator!$I114="YES",IF($M116&gt;=AO$4,IF($L116&lt;=AO$4,$I116,0),IF($O116&gt;=AO$4,IF($N116&lt;=AO$4,$I116,0),IF($Q116&gt;=AO$4,IF($P116&lt;=AO$4,$I116,0),IF($S116&gt;=AO$4,IF($R116&lt;=AO$4,$I116,0),IF($M116&gt;=AO$4,IF($L116&lt;=AO$4,$I116,0),IF($O116&gt;=AO$4,IF($N116&lt;=AO$4,$I116,0),IF($Q116&gt;=AO$4,IF($P116&lt;=AO$4,$I116,0),IF($S116&gt;=AO$4,IF($R116&lt;=AO$4,$I116,0),0)))))))),IF($J116="All Day",$I116,IF($K116="All Day",$I116,IF($K116&lt;=AO$4,0,IF($J116&lt;=AO$4,$I116,0)))))</f>
        <v>0</v>
      </c>
      <c r="AP116" s="101">
        <f>IF(Calculator!$I114="YES",IF($M116&gt;=AP$4,IF($L116&lt;=AP$4,$I116,0),IF($O116&gt;=AP$4,IF($N116&lt;=AP$4,$I116,0),IF($Q116&gt;=AP$4,IF($P116&lt;=AP$4,$I116,0),IF($S116&gt;=AP$4,IF($R116&lt;=AP$4,$I116,0),IF($M116&gt;=AP$4,IF($L116&lt;=AP$4,$I116,0),IF($O116&gt;=AP$4,IF($N116&lt;=AP$4,$I116,0),IF($Q116&gt;=AP$4,IF($P116&lt;=AP$4,$I116,0),IF($S116&gt;=AP$4,IF($R116&lt;=AP$4,$I116,0),0)))))))),IF($J116="All Day",$I116,IF($K116="All Day",$I116,IF($K116&lt;=AP$4,0,IF($J116&lt;=AP$4,$I116,0)))))</f>
        <v>0</v>
      </c>
      <c r="AQ116" s="101">
        <f>IF(Calculator!$I114="YES",IF($M116&gt;=AQ$4,IF($L116&lt;=AQ$4,$I116,0),IF($O116&gt;=AQ$4,IF($N116&lt;=AQ$4,$I116,0),IF($Q116&gt;=AQ$4,IF($P116&lt;=AQ$4,$I116,0),IF($S116&gt;=AQ$4,IF($R116&lt;=AQ$4,$I116,0),IF($M116&gt;=AQ$4,IF($L116&lt;=AQ$4,$I116,0),IF($O116&gt;=AQ$4,IF($N116&lt;=AQ$4,$I116,0),IF($Q116&gt;=AQ$4,IF($P116&lt;=AQ$4,$I116,0),IF($S116&gt;=AQ$4,IF($R116&lt;=AQ$4,$I116,0),0)))))))),IF($J116="All Day",$I116,IF($K116="All Day",$I116,IF($K116&lt;=AQ$4,0,IF($J116&lt;=AQ$4,$I116,0)))))</f>
        <v>0</v>
      </c>
      <c r="AR116" s="101">
        <f>IF(Calculator!$I114="YES",IF($M116&gt;=AR$4,IF($L116&lt;=AR$4,$I116,0),IF($O116&gt;=AR$4,IF($N116&lt;=AR$4,$I116,0),IF($Q116&gt;=AR$4,IF($P116&lt;=AR$4,$I116,0),IF($S116&gt;=AR$4,IF($R116&lt;=AR$4,$I116,0),IF($M116&gt;=AR$4,IF($L116&lt;=AR$4,$I116,0),IF($O116&gt;=AR$4,IF($N116&lt;=AR$4,$I116,0),IF($Q116&gt;=AR$4,IF($P116&lt;=AR$4,$I116,0),IF($S116&gt;=AR$4,IF($R116&lt;=AR$4,$I116,0),0)))))))),IF($J116="All Day",$I116,IF($K116="All Day",$I116,IF($K116&lt;=AR$4,0,IF($J116&lt;=AR$4,$I116,0)))))</f>
        <v>0</v>
      </c>
      <c r="AS116" s="101">
        <f>IF(Calculator!$I114="YES",IF($M116&gt;=AS$4,IF($L116&lt;=AS$4,$I116,0),IF($O116&gt;=AS$4,IF($N116&lt;=AS$4,$I116,0),IF($Q116&gt;=AS$4,IF($P116&lt;=AS$4,$I116,0),IF($S116&gt;=AS$4,IF($R116&lt;=AS$4,$I116,0),IF($M116&gt;=AS$4,IF($L116&lt;=AS$4,$I116,0),IF($O116&gt;=AS$4,IF($N116&lt;=AS$4,$I116,0),IF($Q116&gt;=AS$4,IF($P116&lt;=AS$4,$I116,0),IF($S116&gt;=AS$4,IF($R116&lt;=AS$4,$I116,0),0)))))))),IF($J116="All Day",$I116,IF($K116="All Day",$I116,IF($K116&lt;=AS$4,0,IF($J116&lt;=AS$4,$I116,0)))))</f>
        <v>0</v>
      </c>
      <c r="AT116" s="101">
        <f>IF(Calculator!$I114="YES",IF($M116&gt;=AT$4,IF($L116&lt;=AT$4,$I116,0),IF($O116&gt;=AT$4,IF($N116&lt;=AT$4,$I116,0),IF($Q116&gt;=AT$4,IF($P116&lt;=AT$4,$I116,0),IF($S116&gt;=AT$4,IF($R116&lt;=AT$4,$I116,0),IF($M116&gt;=AT$4,IF($L116&lt;=AT$4,$I116,0),IF($O116&gt;=AT$4,IF($N116&lt;=AT$4,$I116,0),IF($Q116&gt;=AT$4,IF($P116&lt;=AT$4,$I116,0),IF($S116&gt;=AT$4,IF($R116&lt;=AT$4,$I116,0),0)))))))),IF($J116="All Day",$I116,IF($K116="All Day",$I116,IF($K116&lt;=AT$4,0,IF($J116&lt;=AT$4,$I116,0)))))</f>
        <v>0</v>
      </c>
      <c r="AU116" s="101">
        <f>IF(Calculator!$I114="YES",IF($M116&gt;=AU$4,IF($L116&lt;=AU$4,$I116,0),IF($O116&gt;=AU$4,IF($N116&lt;=AU$4,$I116,0),IF($Q116&gt;=AU$4,IF($P116&lt;=AU$4,$I116,0),IF($S116&gt;=AU$4,IF($R116&lt;=AU$4,$I116,0),IF($M116&gt;=AU$4,IF($L116&lt;=AU$4,$I116,0),IF($O116&gt;=AU$4,IF($N116&lt;=AU$4,$I116,0),IF($Q116&gt;=AU$4,IF($P116&lt;=AU$4,$I116,0),IF($S116&gt;=AU$4,IF($R116&lt;=AU$4,$I116,0),0)))))))),IF($J116="All Day",$I116,IF($K116="All Day",$I116,IF($K116&lt;=AU$4,0,IF($J116&lt;=AU$4,$I116,0)))))</f>
        <v>0</v>
      </c>
      <c r="AV116" s="101">
        <f>IF(Calculator!$I114="YES",IF($M116&gt;=AV$4,IF($L116&lt;=AV$4,$I116,0),IF($O116&gt;=AV$4,IF($N116&lt;=AV$4,$I116,0),IF($Q116&gt;=AV$4,IF($P116&lt;=AV$4,$I116,0),IF($S116&gt;=AV$4,IF($R116&lt;=AV$4,$I116,0),IF($M116&gt;=AV$4,IF($L116&lt;=AV$4,$I116,0),IF($O116&gt;=AV$4,IF($N116&lt;=AV$4,$I116,0),IF($Q116&gt;=AV$4,IF($P116&lt;=AV$4,$I116,0),IF($S116&gt;=AV$4,IF($R116&lt;=AV$4,$I116,0),0)))))))),IF($J116="All Day",$I116,IF($K116="All Day",$I116,IF($K116&lt;=AV$4,0,IF($J116&lt;=AV$4,$I116,0)))))</f>
        <v>0</v>
      </c>
      <c r="AW116" s="101">
        <f>IF(Calculator!$I114="YES",IF($M116&gt;=AW$4,IF($L116&lt;=AW$4,$I116,0),IF($O116&gt;=AW$4,IF($N116&lt;=AW$4,$I116,0),IF($Q116&gt;=AW$4,IF($P116&lt;=AW$4,$I116,0),IF($S116&gt;=AW$4,IF($R116&lt;=AW$4,$I116,0),IF($M116&gt;=AW$4,IF($L116&lt;=AW$4,$I116,0),IF($O116&gt;=AW$4,IF($N116&lt;=AW$4,$I116,0),IF($Q116&gt;=AW$4,IF($P116&lt;=AW$4,$I116,0),IF($S116&gt;=AW$4,IF($R116&lt;=AW$4,$I116,0),0)))))))),IF($J116="All Day",$I116,IF($K116="All Day",$I116,IF($K116&lt;=AW$4,0,IF($J116&lt;=AW$4,$I116,0)))))</f>
        <v>0</v>
      </c>
      <c r="AX116" s="101">
        <f>IF(Calculator!$I114="YES",IF($M116&gt;=AX$4,IF($L116&lt;=AX$4,$I116,0),IF($O116&gt;=AX$4,IF($N116&lt;=AX$4,$I116,0),IF($Q116&gt;=AX$4,IF($P116&lt;=AX$4,$I116,0),IF($S116&gt;=AX$4,IF($R116&lt;=AX$4,$I116,0),IF($M116&gt;=AX$4,IF($L116&lt;=AX$4,$I116,0),IF($O116&gt;=AX$4,IF($N116&lt;=AX$4,$I116,0),IF($Q116&gt;=AX$4,IF($P116&lt;=AX$4,$I116,0),IF($S116&gt;=AX$4,IF($R116&lt;=AX$4,$I116,0),0)))))))),IF($J116="All Day",$I116,IF($K116="All Day",$I116,IF($K116&lt;=AX$4,0,IF($J116&lt;=AX$4,$I116,0)))))</f>
        <v>0</v>
      </c>
      <c r="AY116" s="101">
        <f>IF(Calculator!$I114="YES",IF($M116&gt;=AY$4,IF($L116&lt;=AY$4,$I116,0),IF($O116&gt;=AY$4,IF($N116&lt;=AY$4,$I116,0),IF($Q116&gt;=AY$4,IF($P116&lt;=AY$4,$I116,0),IF($S116&gt;=AY$4,IF($R116&lt;=AY$4,$I116,0),IF($M116&gt;=AY$4,IF($L116&lt;=AY$4,$I116,0),IF($O116&gt;=AY$4,IF($N116&lt;=AY$4,$I116,0),IF($Q116&gt;=AY$4,IF($P116&lt;=AY$4,$I116,0),IF($S116&gt;=AY$4,IF($R116&lt;=AY$4,$I116,0),0)))))))),IF($J116="All Day",$I116,IF($K116="All Day",$I116,IF($K116&lt;=AY$4,0,IF($J116&lt;=AY$4,$I116,0)))))</f>
        <v>0</v>
      </c>
      <c r="AZ116" s="101">
        <f>IF(Calculator!$I114="YES",IF($M116&gt;=AZ$4,IF($L116&lt;=AZ$4,$I116,0),IF($O116&gt;=AZ$4,IF($N116&lt;=AZ$4,$I116,0),IF($Q116&gt;=AZ$4,IF($P116&lt;=AZ$4,$I116,0),IF($S116&gt;=AZ$4,IF($R116&lt;=AZ$4,$I116,0),IF($M116&gt;=AZ$4,IF($L116&lt;=AZ$4,$I116,0),IF($O116&gt;=AZ$4,IF($N116&lt;=AZ$4,$I116,0),IF($Q116&gt;=AZ$4,IF($P116&lt;=AZ$4,$I116,0),IF($S116&gt;=AZ$4,IF($R116&lt;=AZ$4,$I116,0),0)))))))),IF($J116="All Day",$I116,IF($K116="All Day",$I116,IF($K116&lt;=AZ$4,0,IF($J116&lt;=AZ$4,$I116,0)))))</f>
        <v>0</v>
      </c>
      <c r="BA116" s="101">
        <f>IF(Calculator!$I114="YES",IF($M116&gt;=BA$4,IF($L116&lt;=BA$4,$I116,0),IF($O116&gt;=BA$4,IF($N116&lt;=BA$4,$I116,0),IF($Q116&gt;=BA$4,IF($P116&lt;=BA$4,$I116,0),IF($S116&gt;=BA$4,IF($R116&lt;=BA$4,$I116,0),IF($M116&gt;=BA$4,IF($L116&lt;=BA$4,$I116,0),IF($O116&gt;=BA$4,IF($N116&lt;=BA$4,$I116,0),IF($Q116&gt;=BA$4,IF($P116&lt;=BA$4,$I116,0),IF($S116&gt;=BA$4,IF($R116&lt;=BA$4,$I116,0),0)))))))),IF($J116="All Day",$I116,IF($K116="All Day",$I116,IF($K116&lt;=BA$4,0,IF($J116&lt;=BA$4,$I116,0)))))</f>
        <v>0</v>
      </c>
      <c r="BB116" s="101">
        <f>IF(Calculator!$I114="YES",IF($M116&gt;=BB$4,IF($L116&lt;=BB$4,$I116,0),IF($O116&gt;=BB$4,IF($N116&lt;=BB$4,$I116,0),IF($Q116&gt;=BB$4,IF($P116&lt;=BB$4,$I116,0),IF($S116&gt;=BB$4,IF($R116&lt;=BB$4,$I116,0),IF($M116&gt;=BB$4,IF($L116&lt;=BB$4,$I116,0),IF($O116&gt;=BB$4,IF($N116&lt;=BB$4,$I116,0),IF($Q116&gt;=BB$4,IF($P116&lt;=BB$4,$I116,0),IF($S116&gt;=BB$4,IF($R116&lt;=BB$4,$I116,0),0)))))))),IF($J116="All Day",$I116,IF($K116="All Day",$I116,IF($K116&lt;=BB$4,0,IF($J116&lt;=BB$4,$I116,0)))))</f>
        <v>0</v>
      </c>
      <c r="BC116" s="101">
        <f>IF(Calculator!$I114="YES",IF($M116&gt;=BC$4,IF($L116&lt;=BC$4,$I116,0),IF($O116&gt;=BC$4,IF($N116&lt;=BC$4,$I116,0),IF($Q116&gt;=BC$4,IF($P116&lt;=BC$4,$I116,0),IF($S116&gt;=BC$4,IF($R116&lt;=BC$4,$I116,0),IF($M116&gt;=BC$4,IF($L116&lt;=BC$4,$I116,0),IF($O116&gt;=BC$4,IF($N116&lt;=BC$4,$I116,0),IF($Q116&gt;=BC$4,IF($P116&lt;=BC$4,$I116,0),IF($S116&gt;=BC$4,IF($R116&lt;=BC$4,$I116,0),0)))))))),IF($J116="All Day",$I116,IF($K116="All Day",$I116,IF($K116&lt;=BC$4,0,IF($J116&lt;=BC$4,$I116,0)))))</f>
        <v>0</v>
      </c>
      <c r="BD116" s="101">
        <f>IF(Calculator!$I114="YES",IF($M116&gt;=BD$4,IF($L116&lt;=BD$4,$I116,0),IF($O116&gt;=BD$4,IF($N116&lt;=BD$4,$I116,0),IF($Q116&gt;=BD$4,IF($P116&lt;=BD$4,$I116,0),IF($S116&gt;=BD$4,IF($R116&lt;=BD$4,$I116,0),IF($M116&gt;=BD$4,IF($L116&lt;=BD$4,$I116,0),IF($O116&gt;=BD$4,IF($N116&lt;=BD$4,$I116,0),IF($Q116&gt;=BD$4,IF($P116&lt;=BD$4,$I116,0),IF($S116&gt;=BD$4,IF($R116&lt;=BD$4,$I116,0),0)))))))),IF($J116="All Day",$I116,IF($K116="All Day",$I116,IF($K116&lt;=BD$4,0,IF($J116&lt;=BD$4,$I116,0)))))</f>
        <v>0</v>
      </c>
      <c r="BE116" s="101">
        <f>IF(Calculator!$I114="YES",IF($M116&gt;=BE$4,IF($L116&lt;=BE$4,$I116,0),IF($O116&gt;=BE$4,IF($N116&lt;=BE$4,$I116,0),IF($Q116&gt;=BE$4,IF($P116&lt;=BE$4,$I116,0),IF($S116&gt;=BE$4,IF($R116&lt;=BE$4,$I116,0),IF($M116&gt;=BE$4,IF($L116&lt;=BE$4,$I116,0),IF($O116&gt;=BE$4,IF($N116&lt;=BE$4,$I116,0),IF($Q116&gt;=BE$4,IF($P116&lt;=BE$4,$I116,0),IF($S116&gt;=BE$4,IF($R116&lt;=BE$4,$I116,0),0)))))))),IF($J116="All Day",$I116,IF($K116="All Day",$I116,IF($K116&lt;=BE$4,0,IF($J116&lt;=BE$4,$I116,0)))))</f>
        <v>0</v>
      </c>
      <c r="BF116" s="101">
        <f>IF(Calculator!$I114="YES",IF($M116&gt;=BF$4,IF($L116&lt;=BF$4,$I116,0),IF($O116&gt;=BF$4,IF($N116&lt;=BF$4,$I116,0),IF($Q116&gt;=BF$4,IF($P116&lt;=BF$4,$I116,0),IF($S116&gt;=BF$4,IF($R116&lt;=BF$4,$I116,0),IF($M116&gt;=BF$4,IF($L116&lt;=BF$4,$I116,0),IF($O116&gt;=BF$4,IF($N116&lt;=BF$4,$I116,0),IF($Q116&gt;=BF$4,IF($P116&lt;=BF$4,$I116,0),IF($S116&gt;=BF$4,IF($R116&lt;=BF$4,$I116,0),0)))))))),IF($J116="All Day",$I116,IF($K116="All Day",$I116,IF($K116&lt;=BF$4,0,IF($J116&lt;=BF$4,$I116,0)))))</f>
        <v>0</v>
      </c>
      <c r="BG116" s="101">
        <f>IF(Calculator!$I114="YES",IF($M116&gt;=BG$4,IF($L116&lt;=BG$4,$I116,0),IF($O116&gt;=BG$4,IF($N116&lt;=BG$4,$I116,0),IF($Q116&gt;=BG$4,IF($P116&lt;=BG$4,$I116,0),IF($S116&gt;=BG$4,IF($R116&lt;=BG$4,$I116,0),IF($M116&gt;=BG$4,IF($L116&lt;=BG$4,$I116,0),IF($O116&gt;=BG$4,IF($N116&lt;=BG$4,$I116,0),IF($Q116&gt;=BG$4,IF($P116&lt;=BG$4,$I116,0),IF($S116&gt;=BG$4,IF($R116&lt;=BG$4,$I116,0),0)))))))),IF($J116="All Day",$I116,IF($K116="All Day",$I116,IF($K116&lt;=BG$4,0,IF($J116&lt;=BG$4,$I116,0)))))</f>
        <v>0</v>
      </c>
      <c r="BH116" s="101">
        <f>IF(Calculator!$I114="YES",IF($M116&gt;=BH$4,IF($L116&lt;=BH$4,$I116,0),IF($O116&gt;=BH$4,IF($N116&lt;=BH$4,$I116,0),IF($Q116&gt;=BH$4,IF($P116&lt;=BH$4,$I116,0),IF($S116&gt;=BH$4,IF($R116&lt;=BH$4,$I116,0),IF($M116&gt;=BH$4,IF($L116&lt;=BH$4,$I116,0),IF($O116&gt;=BH$4,IF($N116&lt;=BH$4,$I116,0),IF($Q116&gt;=BH$4,IF($P116&lt;=BH$4,$I116,0),IF($S116&gt;=BH$4,IF($R116&lt;=BH$4,$I116,0),0)))))))),IF($J116="All Day",$I116,IF($K116="All Day",$I116,IF($K116&lt;=BH$4,0,IF($J116&lt;=BH$4,$I116,0)))))</f>
        <v>0</v>
      </c>
      <c r="BI116" s="101">
        <f>IF(Calculator!$I114="YES",IF($M116&gt;=BI$4,IF($L116&lt;=BI$4,$I116,0),IF($O116&gt;=BI$4,IF($N116&lt;=BI$4,$I116,0),IF($Q116&gt;=BI$4,IF($P116&lt;=BI$4,$I116,0),IF($S116&gt;=BI$4,IF($R116&lt;=BI$4,$I116,0),IF($M116&gt;=BI$4,IF($L116&lt;=BI$4,$I116,0),IF($O116&gt;=BI$4,IF($N116&lt;=BI$4,$I116,0),IF($Q116&gt;=BI$4,IF($P116&lt;=BI$4,$I116,0),IF($S116&gt;=BI$4,IF($R116&lt;=BI$4,$I116,0),0)))))))),IF($J116="All Day",$I116,IF($K116="All Day",$I116,IF($K116&lt;=BI$4,0,IF($J116&lt;=BI$4,$I116,0)))))</f>
        <v>0</v>
      </c>
      <c r="BJ116" s="101">
        <f>IF(Calculator!$I114="YES",IF($M116&gt;=BJ$4,IF($L116&lt;=BJ$4,$I116,0),IF($O116&gt;=BJ$4,IF($N116&lt;=BJ$4,$I116,0),IF($Q116&gt;=BJ$4,IF($P116&lt;=BJ$4,$I116,0),IF($S116&gt;=BJ$4,IF($R116&lt;=BJ$4,$I116,0),IF($M116&gt;=BJ$4,IF($L116&lt;=BJ$4,$I116,0),IF($O116&gt;=BJ$4,IF($N116&lt;=BJ$4,$I116,0),IF($Q116&gt;=BJ$4,IF($P116&lt;=BJ$4,$I116,0),IF($S116&gt;=BJ$4,IF($R116&lt;=BJ$4,$I116,0),0)))))))),IF($J116="All Day",$I116,IF($K116="All Day",$I116,IF($K116&lt;=BJ$4,0,IF($J116&lt;=BJ$4,$I116,0)))))</f>
        <v>0</v>
      </c>
      <c r="BK116" s="101">
        <f>IF(Calculator!$I114="YES",IF($M116&gt;=BK$4,IF($L116&lt;=BK$4,$I116,0),IF($O116&gt;=BK$4,IF($N116&lt;=BK$4,$I116,0),IF($Q116&gt;=BK$4,IF($P116&lt;=BK$4,$I116,0),IF($S116&gt;=BK$4,IF($R116&lt;=BK$4,$I116,0),IF($M116&gt;=BK$4,IF($L116&lt;=BK$4,$I116,0),IF($O116&gt;=BK$4,IF($N116&lt;=BK$4,$I116,0),IF($Q116&gt;=BK$4,IF($P116&lt;=BK$4,$I116,0),IF($S116&gt;=BK$4,IF($R116&lt;=BK$4,$I116,0),0)))))))),IF($J116="All Day",$I116,IF($K116="All Day",$I116,IF($K116&lt;=BK$4,0,IF($J116&lt;=BK$4,$I116,0)))))</f>
        <v>0</v>
      </c>
      <c r="BL116" s="101">
        <f>IF(Calculator!$I114="YES",IF($M116&gt;=BL$4,IF($L116&lt;=BL$4,$I116,0),IF($O116&gt;=BL$4,IF($N116&lt;=BL$4,$I116,0),IF($Q116&gt;=BL$4,IF($P116&lt;=BL$4,$I116,0),IF($S116&gt;=BL$4,IF($R116&lt;=BL$4,$I116,0),IF($M116&gt;=BL$4,IF($L116&lt;=BL$4,$I116,0),IF($O116&gt;=BL$4,IF($N116&lt;=BL$4,$I116,0),IF($Q116&gt;=BL$4,IF($P116&lt;=BL$4,$I116,0),IF($S116&gt;=BL$4,IF($R116&lt;=BL$4,$I116,0),0)))))))),IF($J116="All Day",$I116,IF($K116="All Day",$I116,IF($K116&lt;=BL$4,0,IF($J116&lt;=BL$4,$I116,0)))))</f>
        <v>0</v>
      </c>
      <c r="BM116" s="101">
        <f>IF(Calculator!$I114="YES",IF($M116&gt;=BM$4,IF($L116&lt;=BM$4,$I116,0),IF($O116&gt;=BM$4,IF($N116&lt;=BM$4,$I116,0),IF($Q116&gt;=BM$4,IF($P116&lt;=BM$4,$I116,0),IF($S116&gt;=BM$4,IF($R116&lt;=BM$4,$I116,0),IF($M116&gt;=BM$4,IF($L116&lt;=BM$4,$I116,0),IF($O116&gt;=BM$4,IF($N116&lt;=BM$4,$I116,0),IF($Q116&gt;=BM$4,IF($P116&lt;=BM$4,$I116,0),IF($S116&gt;=BM$4,IF($R116&lt;=BM$4,$I116,0),0)))))))),IF($J116="All Day",$I116,IF($K116="All Day",$I116,IF($K116&lt;=BM$4,0,IF($J116&lt;=BM$4,$I116,0)))))</f>
        <v>0</v>
      </c>
      <c r="BN116" s="101">
        <f>IF(Calculator!$I114="YES",IF($M116&gt;=BN$4,IF($L116&lt;=BN$4,$I116,0),IF($O116&gt;=BN$4,IF($N116&lt;=BN$4,$I116,0),IF($Q116&gt;=BN$4,IF($P116&lt;=BN$4,$I116,0),IF($S116&gt;=BN$4,IF($R116&lt;=BN$4,$I116,0),IF($M116&gt;=BN$4,IF($L116&lt;=BN$4,$I116,0),IF($O116&gt;=BN$4,IF($N116&lt;=BN$4,$I116,0),IF($Q116&gt;=BN$4,IF($P116&lt;=BN$4,$I116,0),IF($S116&gt;=BN$4,IF($R116&lt;=BN$4,$I116,0),0)))))))),IF($J116="All Day",$I116,IF($K116="All Day",$I116,IF($K116&lt;=BN$4,0,IF($J116&lt;=BN$4,$I116,0)))))</f>
        <v>0</v>
      </c>
      <c r="BO116" s="101">
        <f>IF(Calculator!$I114="YES",IF($M116&gt;=BO$4,IF($L116&lt;=BO$4,$I116,0),IF($O116&gt;=BO$4,IF($N116&lt;=BO$4,$I116,0),IF($Q116&gt;=BO$4,IF($P116&lt;=BO$4,$I116,0),IF($S116&gt;=BO$4,IF($R116&lt;=BO$4,$I116,0),IF($M116&gt;=BO$4,IF($L116&lt;=BO$4,$I116,0),IF($O116&gt;=BO$4,IF($N116&lt;=BO$4,$I116,0),IF($Q116&gt;=BO$4,IF($P116&lt;=BO$4,$I116,0),IF($S116&gt;=BO$4,IF($R116&lt;=BO$4,$I116,0),0)))))))),IF($J116="All Day",$I116,IF($K116="All Day",$I116,IF($K116&lt;=BO$4,0,IF($J116&lt;=BO$4,$I116,0)))))</f>
        <v>0</v>
      </c>
      <c r="BP116" s="101">
        <f>IF(Calculator!$I114="YES",IF($M116&gt;=BP$4,IF($L116&lt;=BP$4,$I116,0),IF($O116&gt;=BP$4,IF($N116&lt;=BP$4,$I116,0),IF($Q116&gt;=BP$4,IF($P116&lt;=BP$4,$I116,0),IF($S116&gt;=BP$4,IF($R116&lt;=BP$4,$I116,0),IF($M116&gt;=BP$4,IF($L116&lt;=BP$4,$I116,0),IF($O116&gt;=BP$4,IF($N116&lt;=BP$4,$I116,0),IF($Q116&gt;=BP$4,IF($P116&lt;=BP$4,$I116,0),IF($S116&gt;=BP$4,IF($R116&lt;=BP$4,$I116,0),0)))))))),IF($J116="All Day",$I116,IF($K116="All Day",$I116,IF($K116&lt;=BP$4,0,IF($J116&lt;=BP$4,$I116,0)))))</f>
        <v>0</v>
      </c>
      <c r="BQ116" s="101">
        <f>IF(Calculator!$I114="YES",IF($M116&gt;=BQ$4,IF($L116&lt;=BQ$4,$I116,0),IF($O116&gt;=BQ$4,IF($N116&lt;=BQ$4,$I116,0),IF($Q116&gt;=BQ$4,IF($P116&lt;=BQ$4,$I116,0),IF($S116&gt;=BQ$4,IF($R116&lt;=BQ$4,$I116,0),IF($M116&gt;=BQ$4,IF($L116&lt;=BQ$4,$I116,0),IF($O116&gt;=BQ$4,IF($N116&lt;=BQ$4,$I116,0),IF($Q116&gt;=BQ$4,IF($P116&lt;=BQ$4,$I116,0),IF($S116&gt;=BQ$4,IF($R116&lt;=BQ$4,$I116,0),0)))))))),IF($J116="All Day",$I116,IF($K116="All Day",$I116,IF($K116&lt;=BQ$4,0,IF($J116&lt;=BQ$4,$I116,0)))))</f>
        <v>0</v>
      </c>
      <c r="BR116" s="101">
        <f>IF(Calculator!$I114="YES",IF($M116&gt;=BR$4,IF($L116&lt;=BR$4,$I116,0),IF($O116&gt;=BR$4,IF($N116&lt;=BR$4,$I116,0),IF($Q116&gt;=BR$4,IF($P116&lt;=BR$4,$I116,0),IF($S116&gt;=BR$4,IF($R116&lt;=BR$4,$I116,0),IF($M116&gt;=BR$4,IF($L116&lt;=BR$4,$I116,0),IF($O116&gt;=BR$4,IF($N116&lt;=BR$4,$I116,0),IF($Q116&gt;=BR$4,IF($P116&lt;=BR$4,$I116,0),IF($S116&gt;=BR$4,IF($R116&lt;=BR$4,$I116,0),0)))))))),IF($J116="All Day",$I116,IF($K116="All Day",$I116,IF($K116&lt;=BR$4,0,IF($J116&lt;=BR$4,$I116,0)))))</f>
        <v>0</v>
      </c>
      <c r="BS116" s="101">
        <f>IF(Calculator!$I114="YES",IF($M116&gt;=BS$4,IF($L116&lt;=BS$4,$I116,0),IF($O116&gt;=BS$4,IF($N116&lt;=BS$4,$I116,0),IF($Q116&gt;=BS$4,IF($P116&lt;=BS$4,$I116,0),IF($S116&gt;=BS$4,IF($R116&lt;=BS$4,$I116,0),IF($M116&gt;=BS$4,IF($L116&lt;=BS$4,$I116,0),IF($O116&gt;=BS$4,IF($N116&lt;=BS$4,$I116,0),IF($Q116&gt;=BS$4,IF($P116&lt;=BS$4,$I116,0),IF($S116&gt;=BS$4,IF($R116&lt;=BS$4,$I116,0),0)))))))),IF($J116="All Day",$I116,IF($K116="All Day",$I116,IF($K116&lt;=BS$4,0,IF($J116&lt;=BS$4,$I116,0)))))</f>
        <v>0</v>
      </c>
      <c r="BT116" s="101">
        <f>IF(Calculator!$I114="YES",IF($M116&gt;=BT$4,IF($L116&lt;=BT$4,$I116,0),IF($O116&gt;=BT$4,IF($N116&lt;=BT$4,$I116,0),IF($Q116&gt;=BT$4,IF($P116&lt;=BT$4,$I116,0),IF($S116&gt;=BT$4,IF($R116&lt;=BT$4,$I116,0),IF($M116&gt;=BT$4,IF($L116&lt;=BT$4,$I116,0),IF($O116&gt;=BT$4,IF($N116&lt;=BT$4,$I116,0),IF($Q116&gt;=BT$4,IF($P116&lt;=BT$4,$I116,0),IF($S116&gt;=BT$4,IF($R116&lt;=BT$4,$I116,0),0)))))))),IF($J116="All Day",$I116,IF($K116="All Day",$I116,IF($K116&lt;=BT$4,0,IF($J116&lt;=BT$4,$I116,0)))))</f>
        <v>0</v>
      </c>
      <c r="BU116" s="101">
        <f>IF(Calculator!$I114="YES",IF($M116&gt;=BU$4,IF($L116&lt;=BU$4,$I116,0),IF($O116&gt;=BU$4,IF($N116&lt;=BU$4,$I116,0),IF($Q116&gt;=BU$4,IF($P116&lt;=BU$4,$I116,0),IF($S116&gt;=BU$4,IF($R116&lt;=BU$4,$I116,0),IF($M116&gt;=BU$4,IF($L116&lt;=BU$4,$I116,0),IF($O116&gt;=BU$4,IF($N116&lt;=BU$4,$I116,0),IF($Q116&gt;=BU$4,IF($P116&lt;=BU$4,$I116,0),IF($S116&gt;=BU$4,IF($R116&lt;=BU$4,$I116,0),0)))))))),IF($J116="All Day",$I116,IF($K116="All Day",$I116,IF($K116&lt;=BU$4,0,IF($J116&lt;=BU$4,$I116,0)))))</f>
        <v>0</v>
      </c>
      <c r="BV116" s="101">
        <f>IF(Calculator!$I114="YES",IF($M116&gt;=BV$4,IF($L116&lt;=BV$4,$I116,0),IF($O116&gt;=BV$4,IF($N116&lt;=BV$4,$I116,0),IF($Q116&gt;=BV$4,IF($P116&lt;=BV$4,$I116,0),IF($S116&gt;=BV$4,IF($R116&lt;=BV$4,$I116,0),IF($M116&gt;=BV$4,IF($L116&lt;=BV$4,$I116,0),IF($O116&gt;=BV$4,IF($N116&lt;=BV$4,$I116,0),IF($Q116&gt;=BV$4,IF($P116&lt;=BV$4,$I116,0),IF($S116&gt;=BV$4,IF($R116&lt;=BV$4,$I116,0),0)))))))),IF($J116="All Day",$I116,IF($K116="All Day",$I116,IF($K116&lt;=BV$4,0,IF($J116&lt;=BV$4,$I116,0)))))</f>
        <v>0</v>
      </c>
      <c r="BW116" s="101">
        <f>IF(Calculator!$I114="YES",IF($M116&gt;=BW$4,IF($L116&lt;=BW$4,$I116,0),IF($O116&gt;=BW$4,IF($N116&lt;=BW$4,$I116,0),IF($Q116&gt;=BW$4,IF($P116&lt;=BW$4,$I116,0),IF($S116&gt;=BW$4,IF($R116&lt;=BW$4,$I116,0),IF($M116&gt;=BW$4,IF($L116&lt;=BW$4,$I116,0),IF($O116&gt;=BW$4,IF($N116&lt;=BW$4,$I116,0),IF($Q116&gt;=BW$4,IF($P116&lt;=BW$4,$I116,0),IF($S116&gt;=BW$4,IF($R116&lt;=BW$4,$I116,0),0)))))))),IF($J116="All Day",$I116,IF($K116="All Day",$I116,IF($K116&lt;=BW$4,0,IF($J116&lt;=BW$4,$I116,0)))))</f>
        <v>0</v>
      </c>
      <c r="BX116" s="101">
        <f>IF(Calculator!$I114="YES",IF($M116&gt;=BX$4,IF($L116&lt;=BX$4,$I116,0),IF($O116&gt;=BX$4,IF($N116&lt;=BX$4,$I116,0),IF($Q116&gt;=BX$4,IF($P116&lt;=BX$4,$I116,0),IF($S116&gt;=BX$4,IF($R116&lt;=BX$4,$I116,0),IF($M116&gt;=BX$4,IF($L116&lt;=BX$4,$I116,0),IF($O116&gt;=BX$4,IF($N116&lt;=BX$4,$I116,0),IF($Q116&gt;=BX$4,IF($P116&lt;=BX$4,$I116,0),IF($S116&gt;=BX$4,IF($R116&lt;=BX$4,$I116,0),0)))))))),IF($J116="All Day",$I116,IF($K116="All Day",$I116,IF($K116&lt;=BX$4,0,IF($J116&lt;=BX$4,$I116,0)))))</f>
        <v>0</v>
      </c>
      <c r="BY116" s="101">
        <f>IF(Calculator!$I114="YES",IF($M116&gt;=BY$4,IF($L116&lt;=BY$4,$I116,0),IF($O116&gt;=BY$4,IF($N116&lt;=BY$4,$I116,0),IF($Q116&gt;=BY$4,IF($P116&lt;=BY$4,$I116,0),IF($S116&gt;=BY$4,IF($R116&lt;=BY$4,$I116,0),IF($M116&gt;=BY$4,IF($L116&lt;=BY$4,$I116,0),IF($O116&gt;=BY$4,IF($N116&lt;=BY$4,$I116,0),IF($Q116&gt;=BY$4,IF($P116&lt;=BY$4,$I116,0),IF($S116&gt;=BY$4,IF($R116&lt;=BY$4,$I116,0),0)))))))),IF($J116="All Day",$I116,IF($K116="All Day",$I116,IF($K116&lt;=BY$4,0,IF($J116&lt;=BY$4,$I116,0)))))</f>
        <v>0</v>
      </c>
      <c r="BZ116" s="101">
        <f>IF(Calculator!$I114="YES",IF($M116&gt;=BZ$4,IF($L116&lt;=BZ$4,$I116,0),IF($O116&gt;=BZ$4,IF($N116&lt;=BZ$4,$I116,0),IF($Q116&gt;=BZ$4,IF($P116&lt;=BZ$4,$I116,0),IF($S116&gt;=BZ$4,IF($R116&lt;=BZ$4,$I116,0),IF($M116&gt;=BZ$4,IF($L116&lt;=BZ$4,$I116,0),IF($O116&gt;=BZ$4,IF($N116&lt;=BZ$4,$I116,0),IF($Q116&gt;=BZ$4,IF($P116&lt;=BZ$4,$I116,0),IF($S116&gt;=BZ$4,IF($R116&lt;=BZ$4,$I116,0),0)))))))),IF($J116="All Day",$I116,IF($K116="All Day",$I116,IF($K116&lt;=BZ$4,0,IF($J116&lt;=BZ$4,$I116,0)))))</f>
        <v>0</v>
      </c>
      <c r="CA116" s="101">
        <f>IF(Calculator!$I114="YES",IF($M116&gt;=CA$4,IF($L116&lt;=CA$4,$I116,0),IF($O116&gt;=CA$4,IF($N116&lt;=CA$4,$I116,0),IF($Q116&gt;=CA$4,IF($P116&lt;=CA$4,$I116,0),IF($S116&gt;=CA$4,IF($R116&lt;=CA$4,$I116,0),IF($M116&gt;=CA$4,IF($L116&lt;=CA$4,$I116,0),IF($O116&gt;=CA$4,IF($N116&lt;=CA$4,$I116,0),IF($Q116&gt;=CA$4,IF($P116&lt;=CA$4,$I116,0),IF($S116&gt;=CA$4,IF($R116&lt;=CA$4,$I116,0),0)))))))),IF($J116="All Day",$I116,IF($K116="All Day",$I116,IF($K116&lt;=CA$4,0,IF($J116&lt;=CA$4,$I116,0)))))</f>
        <v>0</v>
      </c>
      <c r="CB116" s="101">
        <f>IF(Calculator!$I114="YES",IF($M116&gt;=CB$4,IF($L116&lt;=CB$4,$I116,0),IF($O116&gt;=CB$4,IF($N116&lt;=CB$4,$I116,0),IF($Q116&gt;=CB$4,IF($P116&lt;=CB$4,$I116,0),IF($S116&gt;=CB$4,IF($R116&lt;=CB$4,$I116,0),IF($M116&gt;=CB$4,IF($L116&lt;=CB$4,$I116,0),IF($O116&gt;=CB$4,IF($N116&lt;=CB$4,$I116,0),IF($Q116&gt;=CB$4,IF($P116&lt;=CB$4,$I116,0),IF($S116&gt;=CB$4,IF($R116&lt;=CB$4,$I116,0),0)))))))),IF($J116="All Day",$I116,IF($K116="All Day",$I116,IF($K116&lt;=CB$4,0,IF($J116&lt;=CB$4,$I116,0)))))</f>
        <v>0</v>
      </c>
      <c r="CC116" s="101">
        <f>IF(Calculator!$I114="YES",IF($M116&gt;=CC$4,IF($L116&lt;=CC$4,$I116,0),IF($O116&gt;=CC$4,IF($N116&lt;=CC$4,$I116,0),IF($Q116&gt;=CC$4,IF($P116&lt;=CC$4,$I116,0),IF($S116&gt;=CC$4,IF($R116&lt;=CC$4,$I116,0),IF($M116&gt;=CC$4,IF($L116&lt;=CC$4,$I116,0),IF($O116&gt;=CC$4,IF($N116&lt;=CC$4,$I116,0),IF($Q116&gt;=CC$4,IF($P116&lt;=CC$4,$I116,0),IF($S116&gt;=CC$4,IF($R116&lt;=CC$4,$I116,0),0)))))))),IF($J116="All Day",$I116,IF($K116="All Day",$I116,IF($K116&lt;=CC$4,0,IF($J116&lt;=CC$4,$I116,0)))))</f>
        <v>0</v>
      </c>
      <c r="CD116" s="101">
        <f>IF(Calculator!$I114="YES",IF($M116&gt;=CD$4,IF($L116&lt;=CD$4,$I116,0),IF($O116&gt;=CD$4,IF($N116&lt;=CD$4,$I116,0),IF($Q116&gt;=CD$4,IF($P116&lt;=CD$4,$I116,0),IF($S116&gt;=CD$4,IF($R116&lt;=CD$4,$I116,0),IF($M116&gt;=CD$4,IF($L116&lt;=CD$4,$I116,0),IF($O116&gt;=CD$4,IF($N116&lt;=CD$4,$I116,0),IF($Q116&gt;=CD$4,IF($P116&lt;=CD$4,$I116,0),IF($S116&gt;=CD$4,IF($R116&lt;=CD$4,$I116,0),0)))))))),IF($J116="All Day",$I116,IF($K116="All Day",$I116,IF($K116&lt;=CD$4,0,IF($J116&lt;=CD$4,$I116,0)))))</f>
        <v>0</v>
      </c>
      <c r="CE116" s="101">
        <f>IF(Calculator!$I114="YES",IF($M116&gt;=CE$4,IF($L116&lt;=CE$4,$I116,0),IF($O116&gt;=CE$4,IF($N116&lt;=CE$4,$I116,0),IF($Q116&gt;=CE$4,IF($P116&lt;=CE$4,$I116,0),IF($S116&gt;=CE$4,IF($R116&lt;=CE$4,$I116,0),IF($M116&gt;=CE$4,IF($L116&lt;=CE$4,$I116,0),IF($O116&gt;=CE$4,IF($N116&lt;=CE$4,$I116,0),IF($Q116&gt;=CE$4,IF($P116&lt;=CE$4,$I116,0),IF($S116&gt;=CE$4,IF($R116&lt;=CE$4,$I116,0),0)))))))),IF($J116="All Day",$I116,IF($K116="All Day",$I116,IF($K116&lt;=CE$4,0,IF($J116&lt;=CE$4,$I116,0)))))</f>
        <v>0</v>
      </c>
      <c r="CF116" s="101">
        <f>IF(Calculator!$I114="YES",IF($M116&gt;=CF$4,IF($L116&lt;=CF$4,$I116,0),IF($O116&gt;=CF$4,IF($N116&lt;=CF$4,$I116,0),IF($Q116&gt;=CF$4,IF($P116&lt;=CF$4,$I116,0),IF($S116&gt;=CF$4,IF($R116&lt;=CF$4,$I116,0),IF($M116&gt;=CF$4,IF($L116&lt;=CF$4,$I116,0),IF($O116&gt;=CF$4,IF($N116&lt;=CF$4,$I116,0),IF($Q116&gt;=CF$4,IF($P116&lt;=CF$4,$I116,0),IF($S116&gt;=CF$4,IF($R116&lt;=CF$4,$I116,0),0)))))))),IF($J116="All Day",$I116,IF($K116="All Day",$I116,IF($K116&lt;=CF$4,0,IF($J116&lt;=CF$4,$I116,0)))))</f>
        <v>0</v>
      </c>
      <c r="CG116" s="101">
        <f>IF(Calculator!$I114="YES",IF($M116&gt;=CG$4,IF($L116&lt;=CG$4,$I116,0),IF($O116&gt;=CG$4,IF($N116&lt;=CG$4,$I116,0),IF($Q116&gt;=CG$4,IF($P116&lt;=CG$4,$I116,0),IF($S116&gt;=CG$4,IF($R116&lt;=CG$4,$I116,0),IF($M116&gt;=CG$4,IF($L116&lt;=CG$4,$I116,0),IF($O116&gt;=CG$4,IF($N116&lt;=CG$4,$I116,0),IF($Q116&gt;=CG$4,IF($P116&lt;=CG$4,$I116,0),IF($S116&gt;=CG$4,IF($R116&lt;=CG$4,$I116,0),0)))))))),IF($J116="All Day",$I116,IF($K116="All Day",$I116,IF($K116&lt;=CG$4,0,IF($J116&lt;=CG$4,$I116,0)))))</f>
        <v>0</v>
      </c>
      <c r="CH116" s="101">
        <f>IF(Calculator!$I114="YES",IF($M116&gt;=CH$4,IF($L116&lt;=CH$4,$I116,0),IF($O116&gt;=CH$4,IF($N116&lt;=CH$4,$I116,0),IF($Q116&gt;=CH$4,IF($P116&lt;=CH$4,$I116,0),IF($S116&gt;=CH$4,IF($R116&lt;=CH$4,$I116,0),IF($M116&gt;=CH$4,IF($L116&lt;=CH$4,$I116,0),IF($O116&gt;=CH$4,IF($N116&lt;=CH$4,$I116,0),IF($Q116&gt;=CH$4,IF($P116&lt;=CH$4,$I116,0),IF($S116&gt;=CH$4,IF($R116&lt;=CH$4,$I116,0),0)))))))),IF($J116="All Day",$I116,IF($K116="All Day",$I116,IF($K116&lt;=CH$4,0,IF($J116&lt;=CH$4,$I116,0)))))</f>
        <v>0</v>
      </c>
      <c r="CI116" s="101">
        <f>IF(Calculator!$I114="YES",IF($M116&gt;=CI$4,IF($L116&lt;=CI$4,$I116,0),IF($O116&gt;=CI$4,IF($N116&lt;=CI$4,$I116,0),IF($Q116&gt;=CI$4,IF($P116&lt;=CI$4,$I116,0),IF($S116&gt;=CI$4,IF($R116&lt;=CI$4,$I116,0),IF($M116&gt;=CI$4,IF($L116&lt;=CI$4,$I116,0),IF($O116&gt;=CI$4,IF($N116&lt;=CI$4,$I116,0),IF($Q116&gt;=CI$4,IF($P116&lt;=CI$4,$I116,0),IF($S116&gt;=CI$4,IF($R116&lt;=CI$4,$I116,0),0)))))))),IF($J116="All Day",$I116,IF($K116="All Day",$I116,IF($K116&lt;=CI$4,0,IF($J116&lt;=CI$4,$I116,0)))))</f>
        <v>0</v>
      </c>
      <c r="CJ116" s="101">
        <f>IF(Calculator!$I114="YES",IF($M116&gt;=CJ$4,IF($L116&lt;=CJ$4,$I116,0),IF($O116&gt;=CJ$4,IF($N116&lt;=CJ$4,$I116,0),IF($Q116&gt;=CJ$4,IF($P116&lt;=CJ$4,$I116,0),IF($S116&gt;=CJ$4,IF($R116&lt;=CJ$4,$I116,0),IF($M116&gt;=CJ$4,IF($L116&lt;=CJ$4,$I116,0),IF($O116&gt;=CJ$4,IF($N116&lt;=CJ$4,$I116,0),IF($Q116&gt;=CJ$4,IF($P116&lt;=CJ$4,$I116,0),IF($S116&gt;=CJ$4,IF($R116&lt;=CJ$4,$I116,0),0)))))))),IF($J116="All Day",$I116,IF($K116="All Day",$I116,IF($K116&lt;=CJ$4,0,IF($J116&lt;=CJ$4,$I116,0)))))</f>
        <v>0</v>
      </c>
      <c r="CK116" s="101">
        <f>IF(Calculator!$I114="YES",IF($M116&gt;=CK$4,IF($L116&lt;=CK$4,$I116,0),IF($O116&gt;=CK$4,IF($N116&lt;=CK$4,$I116,0),IF($Q116&gt;=CK$4,IF($P116&lt;=CK$4,$I116,0),IF($S116&gt;=CK$4,IF($R116&lt;=CK$4,$I116,0),IF($M116&gt;=CK$4,IF($L116&lt;=CK$4,$I116,0),IF($O116&gt;=CK$4,IF($N116&lt;=CK$4,$I116,0),IF($Q116&gt;=CK$4,IF($P116&lt;=CK$4,$I116,0),IF($S116&gt;=CK$4,IF($R116&lt;=CK$4,$I116,0),0)))))))),IF($J116="All Day",$I116,IF($K116="All Day",$I116,IF($K116&lt;=CK$4,0,IF($J116&lt;=CK$4,$I116,0)))))</f>
        <v>0</v>
      </c>
      <c r="CL116" s="101">
        <f>IF(Calculator!$I114="YES",IF($M116&gt;=CL$4,IF($L116&lt;=CL$4,$I116,0),IF($O116&gt;=CL$4,IF($N116&lt;=CL$4,$I116,0),IF($Q116&gt;=CL$4,IF($P116&lt;=CL$4,$I116,0),IF($S116&gt;=CL$4,IF($R116&lt;=CL$4,$I116,0),IF($M116&gt;=CL$4,IF($L116&lt;=CL$4,$I116,0),IF($O116&gt;=CL$4,IF($N116&lt;=CL$4,$I116,0),IF($Q116&gt;=CL$4,IF($P116&lt;=CL$4,$I116,0),IF($S116&gt;=CL$4,IF($R116&lt;=CL$4,$I116,0),0)))))))),IF($J116="All Day",$I116,IF($K116="All Day",$I116,IF($K116&lt;=CL$4,0,IF($J116&lt;=CL$4,$I116,0)))))</f>
        <v>0</v>
      </c>
      <c r="CM116" s="101">
        <f>IF(Calculator!$I114="YES",IF($M116&gt;=CM$4,IF($L116&lt;=CM$4,$I116,0),IF($O116&gt;=CM$4,IF($N116&lt;=CM$4,$I116,0),IF($Q116&gt;=CM$4,IF($P116&lt;=CM$4,$I116,0),IF($S116&gt;=CM$4,IF($R116&lt;=CM$4,$I116,0),IF($M116&gt;=CM$4,IF($L116&lt;=CM$4,$I116,0),IF($O116&gt;=CM$4,IF($N116&lt;=CM$4,$I116,0),IF($Q116&gt;=CM$4,IF($P116&lt;=CM$4,$I116,0),IF($S116&gt;=CM$4,IF($R116&lt;=CM$4,$I116,0),0)))))))),IF($J116="All Day",$I116,IF($K116="All Day",$I116,IF($K116&lt;=CM$4,0,IF($J116&lt;=CM$4,$I116,0)))))</f>
        <v>0</v>
      </c>
      <c r="CN116" s="101">
        <f>IF(Calculator!$I114="YES",IF($M116&gt;=CN$4,IF($L116&lt;=CN$4,$I116,0),IF($O116&gt;=CN$4,IF($N116&lt;=CN$4,$I116,0),IF($Q116&gt;=CN$4,IF($P116&lt;=CN$4,$I116,0),IF($S116&gt;=CN$4,IF($R116&lt;=CN$4,$I116,0),IF($M116&gt;=CN$4,IF($L116&lt;=CN$4,$I116,0),IF($O116&gt;=CN$4,IF($N116&lt;=CN$4,$I116,0),IF($Q116&gt;=CN$4,IF($P116&lt;=CN$4,$I116,0),IF($S116&gt;=CN$4,IF($R116&lt;=CN$4,$I116,0),0)))))))),IF($J116="All Day",$I116,IF($K116="All Day",$I116,IF($K116&lt;=CN$4,0,IF($J116&lt;=CN$4,$I116,0)))))</f>
        <v>0</v>
      </c>
      <c r="CO116" s="101">
        <f>IF(Calculator!$I114="YES",IF($M116&gt;=CO$4,IF($L116&lt;=CO$4,$I116,0),IF($O116&gt;=CO$4,IF($N116&lt;=CO$4,$I116,0),IF($Q116&gt;=CO$4,IF($P116&lt;=CO$4,$I116,0),IF($S116&gt;=CO$4,IF($R116&lt;=CO$4,$I116,0),IF($M116&gt;=CO$4,IF($L116&lt;=CO$4,$I116,0),IF($O116&gt;=CO$4,IF($N116&lt;=CO$4,$I116,0),IF($Q116&gt;=CO$4,IF($P116&lt;=CO$4,$I116,0),IF($S116&gt;=CO$4,IF($R116&lt;=CO$4,$I116,0),0)))))))),IF($J116="All Day",$I116,IF($K116="All Day",$I116,IF($K116&lt;=CO$4,0,IF($J116&lt;=CO$4,$I116,0)))))</f>
        <v>0</v>
      </c>
      <c r="CP116" s="101">
        <f>IF(Calculator!$I114="YES",IF($M116&gt;=CP$4,IF($L116&lt;=CP$4,$I116,0),IF($O116&gt;=CP$4,IF($N116&lt;=CP$4,$I116,0),IF($Q116&gt;=CP$4,IF($P116&lt;=CP$4,$I116,0),IF($S116&gt;=CP$4,IF($R116&lt;=CP$4,$I116,0),IF($M116&gt;=CP$4,IF($L116&lt;=CP$4,$I116,0),IF($O116&gt;=CP$4,IF($N116&lt;=CP$4,$I116,0),IF($Q116&gt;=CP$4,IF($P116&lt;=CP$4,$I116,0),IF($S116&gt;=CP$4,IF($R116&lt;=CP$4,$I116,0),0)))))))),IF($J116="All Day",$I116,IF($K116="All Day",$I116,IF($K116&lt;=CP$4,0,IF($J116&lt;=CP$4,$I116,0)))))</f>
        <v>0</v>
      </c>
      <c r="CQ116" s="101">
        <f>IF(Calculator!$I114="YES",IF($M116&gt;=CQ$4,IF($L116&lt;=CQ$4,$I116,0),IF($O116&gt;=CQ$4,IF($N116&lt;=CQ$4,$I116,0),IF($Q116&gt;=CQ$4,IF($P116&lt;=CQ$4,$I116,0),IF($S116&gt;=CQ$4,IF($R116&lt;=CQ$4,$I116,0),IF($M116&gt;=CQ$4,IF($L116&lt;=CQ$4,$I116,0),IF($O116&gt;=CQ$4,IF($N116&lt;=CQ$4,$I116,0),IF($Q116&gt;=CQ$4,IF($P116&lt;=CQ$4,$I116,0),IF($S116&gt;=CQ$4,IF($R116&lt;=CQ$4,$I116,0),0)))))))),IF($J116="All Day",$I116,IF($K116="All Day",$I116,IF($K116&lt;=CQ$4,0,IF($J116&lt;=CQ$4,$I116,0)))))</f>
        <v>0</v>
      </c>
      <c r="CR116" s="101">
        <f>IF(Calculator!$I114="YES",IF($M116&gt;=CR$4,IF($L116&lt;=CR$4,$I116,0),IF($O116&gt;=CR$4,IF($N116&lt;=CR$4,$I116,0),IF($Q116&gt;=CR$4,IF($P116&lt;=CR$4,$I116,0),IF($S116&gt;=CR$4,IF($R116&lt;=CR$4,$I116,0),IF($M116&gt;=CR$4,IF($L116&lt;=CR$4,$I116,0),IF($O116&gt;=CR$4,IF($N116&lt;=CR$4,$I116,0),IF($Q116&gt;=CR$4,IF($P116&lt;=CR$4,$I116,0),IF($S116&gt;=CR$4,IF($R116&lt;=CR$4,$I116,0),0)))))))),IF($J116="All Day",$I116,IF($K116="All Day",$I116,IF($K116&lt;=CR$4,0,IF($J116&lt;=CR$4,$I116,0)))))</f>
        <v>0</v>
      </c>
      <c r="CS116" s="101">
        <f>IF(Calculator!$I114="YES",IF($M116&gt;=CS$4,IF($L116&lt;=CS$4,$I116,0),IF($O116&gt;=CS$4,IF($N116&lt;=CS$4,$I116,0),IF($Q116&gt;=CS$4,IF($P116&lt;=CS$4,$I116,0),IF($S116&gt;=CS$4,IF($R116&lt;=CS$4,$I116,0),IF($M116&gt;=CS$4,IF($L116&lt;=CS$4,$I116,0),IF($O116&gt;=CS$4,IF($N116&lt;=CS$4,$I116,0),IF($Q116&gt;=CS$4,IF($P116&lt;=CS$4,$I116,0),IF($S116&gt;=CS$4,IF($R116&lt;=CS$4,$I116,0),0)))))))),IF($J116="All Day",$I116,IF($K116="All Day",$I116,IF($K116&lt;=CS$4,0,IF($J116&lt;=CS$4,$I116,0)))))</f>
        <v>0</v>
      </c>
      <c r="CT116" s="101">
        <f>IF(Calculator!$I114="YES",IF($M116&gt;=CT$4,IF($L116&lt;=CT$4,$I116,0),IF($O116&gt;=CT$4,IF($N116&lt;=CT$4,$I116,0),IF($Q116&gt;=CT$4,IF($P116&lt;=CT$4,$I116,0),IF($S116&gt;=CT$4,IF($R116&lt;=CT$4,$I116,0),IF($M116&gt;=CT$4,IF($L116&lt;=CT$4,$I116,0),IF($O116&gt;=CT$4,IF($N116&lt;=CT$4,$I116,0),IF($Q116&gt;=CT$4,IF($P116&lt;=CT$4,$I116,0),IF($S116&gt;=CT$4,IF($R116&lt;=CT$4,$I116,0),0)))))))),IF($J116="All Day",$I116,IF($K116="All Day",$I116,IF($K116&lt;=CT$4,0,IF($J116&lt;=CT$4,$I116,0)))))</f>
        <v>0</v>
      </c>
      <c r="CU116" s="101">
        <f>IF(Calculator!$I114="YES",IF($M116&gt;=CU$4,IF($L116&lt;=CU$4,$I116,0),IF($O116&gt;=CU$4,IF($N116&lt;=CU$4,$I116,0),IF($Q116&gt;=CU$4,IF($P116&lt;=CU$4,$I116,0),IF($S116&gt;=CU$4,IF($R116&lt;=CU$4,$I116,0),IF($M116&gt;=CU$4,IF($L116&lt;=CU$4,$I116,0),IF($O116&gt;=CU$4,IF($N116&lt;=CU$4,$I116,0),IF($Q116&gt;=CU$4,IF($P116&lt;=CU$4,$I116,0),IF($S116&gt;=CU$4,IF($R116&lt;=CU$4,$I116,0),0)))))))),IF($J116="All Day",$I116,IF($K116="All Day",$I116,IF($K116&lt;=CU$4,0,IF($J116&lt;=CU$4,$I116,0)))))</f>
        <v>0</v>
      </c>
      <c r="CV116" s="101">
        <f>IF(Calculator!$I114="YES",IF($M116&gt;=CV$4,IF($L116&lt;=CV$4,$I116,0),IF($O116&gt;=CV$4,IF($N116&lt;=CV$4,$I116,0),IF($Q116&gt;=CV$4,IF($P116&lt;=CV$4,$I116,0),IF($S116&gt;=CV$4,IF($R116&lt;=CV$4,$I116,0),IF($M116&gt;=CV$4,IF($L116&lt;=CV$4,$I116,0),IF($O116&gt;=CV$4,IF($N116&lt;=CV$4,$I116,0),IF($Q116&gt;=CV$4,IF($P116&lt;=CV$4,$I116,0),IF($S116&gt;=CV$4,IF($R116&lt;=CV$4,$I116,0),0)))))))),IF($J116="All Day",$I116,IF($K116="All Day",$I116,IF($K116&lt;=CV$4,0,IF($J116&lt;=CV$4,$I116,0)))))</f>
        <v>0</v>
      </c>
      <c r="CW116" s="101">
        <f>IF(Calculator!$I114="YES",IF($M116&gt;=CW$4,IF($L116&lt;=CW$4,$I116,0),IF($O116&gt;=CW$4,IF($N116&lt;=CW$4,$I116,0),IF($Q116&gt;=CW$4,IF($P116&lt;=CW$4,$I116,0),IF($S116&gt;=CW$4,IF($R116&lt;=CW$4,$I116,0),IF($M116&gt;=CW$4,IF($L116&lt;=CW$4,$I116,0),IF($O116&gt;=CW$4,IF($N116&lt;=CW$4,$I116,0),IF($Q116&gt;=CW$4,IF($P116&lt;=CW$4,$I116,0),IF($S116&gt;=CW$4,IF($R116&lt;=CW$4,$I116,0),0)))))))),IF($J116="All Day",$I116,IF($K116="All Day",$I116,IF($K116&lt;=CW$4,0,IF($J116&lt;=CW$4,$I116,0)))))</f>
        <v>0</v>
      </c>
      <c r="CX116" s="101">
        <f>IF(Calculator!$I114="YES",IF($M116&gt;=CX$4,IF($L116&lt;=CX$4,$I116,0),IF($O116&gt;=CX$4,IF($N116&lt;=CX$4,$I116,0),IF($Q116&gt;=CX$4,IF($P116&lt;=CX$4,$I116,0),IF($S116&gt;=CX$4,IF($R116&lt;=CX$4,$I116,0),IF($M116&gt;=CX$4,IF($L116&lt;=CX$4,$I116,0),IF($O116&gt;=CX$4,IF($N116&lt;=CX$4,$I116,0),IF($Q116&gt;=CX$4,IF($P116&lt;=CX$4,$I116,0),IF($S116&gt;=CX$4,IF($R116&lt;=CX$4,$I116,0),0)))))))),IF($J116="All Day",$I116,IF($K116="All Day",$I116,IF($K116&lt;=CX$4,0,IF($J116&lt;=CX$4,$I116,0)))))</f>
        <v>0</v>
      </c>
      <c r="CY116" s="101">
        <f>IF(Calculator!$I114="YES",IF($M116&gt;=CY$4,IF($L116&lt;=CY$4,$I116,0),IF($O116&gt;=CY$4,IF($N116&lt;=CY$4,$I116,0),IF($Q116&gt;=CY$4,IF($P116&lt;=CY$4,$I116,0),IF($S116&gt;=CY$4,IF($R116&lt;=CY$4,$I116,0),IF($M116&gt;=CY$4,IF($L116&lt;=CY$4,$I116,0),IF($O116&gt;=CY$4,IF($N116&lt;=CY$4,$I116,0),IF($Q116&gt;=CY$4,IF($P116&lt;=CY$4,$I116,0),IF($S116&gt;=CY$4,IF($R116&lt;=CY$4,$I116,0),0)))))))),IF($J116="All Day",$I116,IF($K116="All Day",$I116,IF($K116&lt;=CY$4,0,IF($J116&lt;=CY$4,$I116,0)))))</f>
        <v>0</v>
      </c>
      <c r="CZ116" s="101">
        <f>IF(Calculator!$I114="YES",IF($M116&gt;=CZ$4,IF($L116&lt;=CZ$4,$I116,0),IF($O116&gt;=CZ$4,IF($N116&lt;=CZ$4,$I116,0),IF($Q116&gt;=CZ$4,IF($P116&lt;=CZ$4,$I116,0),IF($S116&gt;=CZ$4,IF($R116&lt;=CZ$4,$I116,0),IF($M116&gt;=CZ$4,IF($L116&lt;=CZ$4,$I116,0),IF($O116&gt;=CZ$4,IF($N116&lt;=CZ$4,$I116,0),IF($Q116&gt;=CZ$4,IF($P116&lt;=CZ$4,$I116,0),IF($S116&gt;=CZ$4,IF($R116&lt;=CZ$4,$I116,0),0)))))))),IF($J116="All Day",$I116,IF($K116="All Day",$I116,IF($K116&lt;=CZ$4,0,IF($J116&lt;=CZ$4,$I116,0)))))</f>
        <v>0</v>
      </c>
      <c r="DA116" s="101">
        <f>IF(Calculator!$I114="YES",IF($M116&gt;=DA$4,IF($L116&lt;=DA$4,$I116,0),IF($O116&gt;=DA$4,IF($N116&lt;=DA$4,$I116,0),IF($Q116&gt;=DA$4,IF($P116&lt;=DA$4,$I116,0),IF($S116&gt;=DA$4,IF($R116&lt;=DA$4,$I116,0),IF($M116&gt;=DA$4,IF($L116&lt;=DA$4,$I116,0),IF($O116&gt;=DA$4,IF($N116&lt;=DA$4,$I116,0),IF($Q116&gt;=DA$4,IF($P116&lt;=DA$4,$I116,0),IF($S116&gt;=DA$4,IF($R116&lt;=DA$4,$I116,0),0)))))))),IF($J116="All Day",$I116,IF($K116="All Day",$I116,IF($K116&lt;=DA$4,0,IF($J116&lt;=DA$4,$I116,0)))))</f>
        <v>0</v>
      </c>
      <c r="DB116" s="101">
        <f>IF(Calculator!$I114="YES",IF($M116&gt;=DB$4,IF($L116&lt;=DB$4,$I116,0),IF($O116&gt;=DB$4,IF($N116&lt;=DB$4,$I116,0),IF($Q116&gt;=DB$4,IF($P116&lt;=DB$4,$I116,0),IF($S116&gt;=DB$4,IF($R116&lt;=DB$4,$I116,0),IF($M116&gt;=DB$4,IF($L116&lt;=DB$4,$I116,0),IF($O116&gt;=DB$4,IF($N116&lt;=DB$4,$I116,0),IF($Q116&gt;=DB$4,IF($P116&lt;=DB$4,$I116,0),IF($S116&gt;=DB$4,IF($R116&lt;=DB$4,$I116,0),0)))))))),IF($J116="All Day",$I116,IF($K116="All Day",$I116,IF($K116&lt;=DB$4,0,IF($J116&lt;=DB$4,$I116,0)))))</f>
        <v>0</v>
      </c>
      <c r="DC116" s="101">
        <f>IF(Calculator!$I114="YES",IF($M116&gt;=DC$4,IF($L116&lt;=DC$4,$I116,0),IF($O116&gt;=DC$4,IF($N116&lt;=DC$4,$I116,0),IF($Q116&gt;=DC$4,IF($P116&lt;=DC$4,$I116,0),IF($S116&gt;=DC$4,IF($R116&lt;=DC$4,$I116,0),IF($M116&gt;=DC$4,IF($L116&lt;=DC$4,$I116,0),IF($O116&gt;=DC$4,IF($N116&lt;=DC$4,$I116,0),IF($Q116&gt;=DC$4,IF($P116&lt;=DC$4,$I116,0),IF($S116&gt;=DC$4,IF($R116&lt;=DC$4,$I116,0),0)))))))),IF($J116="All Day",$I116,IF($K116="All Day",$I116,IF($K116&lt;=DC$4,0,IF($J116&lt;=DC$4,$I116,0)))))</f>
        <v>0</v>
      </c>
      <c r="DD116" s="101">
        <f>IF(Calculator!$I114="YES",IF($M116&gt;=DD$4,IF($L116&lt;=DD$4,$I116,0),IF($O116&gt;=DD$4,IF($N116&lt;=DD$4,$I116,0),IF($Q116&gt;=DD$4,IF($P116&lt;=DD$4,$I116,0),IF($S116&gt;=DD$4,IF($R116&lt;=DD$4,$I116,0),IF($M116&gt;=DD$4,IF($L116&lt;=DD$4,$I116,0),IF($O116&gt;=DD$4,IF($N116&lt;=DD$4,$I116,0),IF($Q116&gt;=DD$4,IF($P116&lt;=DD$4,$I116,0),IF($S116&gt;=DD$4,IF($R116&lt;=DD$4,$I116,0),0)))))))),IF($J116="All Day",$I116,IF($K116="All Day",$I116,IF($K116&lt;=DD$4,0,IF($J116&lt;=DD$4,$I116,0)))))</f>
        <v>0</v>
      </c>
      <c r="DE116" s="101">
        <f>IF(Calculator!$I114="YES",IF($M116&gt;=DE$4,IF($L116&lt;=DE$4,$I116,0),IF($O116&gt;=DE$4,IF($N116&lt;=DE$4,$I116,0),IF($Q116&gt;=DE$4,IF($P116&lt;=DE$4,$I116,0),IF($S116&gt;=DE$4,IF($R116&lt;=DE$4,$I116,0),IF($M116&gt;=DE$4,IF($L116&lt;=DE$4,$I116,0),IF($O116&gt;=DE$4,IF($N116&lt;=DE$4,$I116,0),IF($Q116&gt;=DE$4,IF($P116&lt;=DE$4,$I116,0),IF($S116&gt;=DE$4,IF($R116&lt;=DE$4,$I116,0),0)))))))),IF($J116="All Day",$I116,IF($K116="All Day",$I116,IF($K116&lt;=DE$4,0,IF($J116&lt;=DE$4,$I116,0)))))</f>
        <v>0</v>
      </c>
      <c r="DF116" s="101">
        <f>IF(Calculator!$I114="YES",IF($M116&gt;=DF$4,IF($L116&lt;=DF$4,$I116,0),IF($O116&gt;=DF$4,IF($N116&lt;=DF$4,$I116,0),IF($Q116&gt;=DF$4,IF($P116&lt;=DF$4,$I116,0),IF($S116&gt;=DF$4,IF($R116&lt;=DF$4,$I116,0),IF($M116&gt;=DF$4,IF($L116&lt;=DF$4,$I116,0),IF($O116&gt;=DF$4,IF($N116&lt;=DF$4,$I116,0),IF($Q116&gt;=DF$4,IF($P116&lt;=DF$4,$I116,0),IF($S116&gt;=DF$4,IF($R116&lt;=DF$4,$I116,0),0)))))))),IF($J116="All Day",$I116,IF($K116="All Day",$I116,IF($K116&lt;=DF$4,0,IF($J116&lt;=DF$4,$I116,0)))))</f>
        <v>0</v>
      </c>
      <c r="DG116" s="101">
        <f>IF(Calculator!$I114="YES",IF($M116&gt;=DG$4,IF($L116&lt;=DG$4,$I116,0),IF($O116&gt;=DG$4,IF($N116&lt;=DG$4,$I116,0),IF($Q116&gt;=DG$4,IF($P116&lt;=DG$4,$I116,0),IF($S116&gt;=DG$4,IF($R116&lt;=DG$4,$I116,0),IF($M116&gt;=DG$4,IF($L116&lt;=DG$4,$I116,0),IF($O116&gt;=DG$4,IF($N116&lt;=DG$4,$I116,0),IF($Q116&gt;=DG$4,IF($P116&lt;=DG$4,$I116,0),IF($S116&gt;=DG$4,IF($R116&lt;=DG$4,$I116,0),0)))))))),IF($J116="All Day",$I116,IF($K116="All Day",$I116,IF($K116&lt;=DG$4,0,IF($J116&lt;=DG$4,$I116,0)))))</f>
        <v>0</v>
      </c>
      <c r="DH116" s="101">
        <f>IF(Calculator!$I114="YES",IF($M116&gt;=DH$4,IF($L116&lt;=DH$4,$I116,0),IF($O116&gt;=DH$4,IF($N116&lt;=DH$4,$I116,0),IF($Q116&gt;=DH$4,IF($P116&lt;=DH$4,$I116,0),IF($S116&gt;=DH$4,IF($R116&lt;=DH$4,$I116,0),IF($M116&gt;=DH$4,IF($L116&lt;=DH$4,$I116,0),IF($O116&gt;=DH$4,IF($N116&lt;=DH$4,$I116,0),IF($Q116&gt;=DH$4,IF($P116&lt;=DH$4,$I116,0),IF($S116&gt;=DH$4,IF($R116&lt;=DH$4,$I116,0),0)))))))),IF($J116="All Day",$I116,IF($K116="All Day",$I116,IF($K116&lt;=DH$4,0,IF($J116&lt;=DH$4,$I116,0)))))</f>
        <v>0</v>
      </c>
      <c r="DI116" s="101">
        <f>IF(Calculator!$I114="YES",IF($M116&gt;=DI$4,IF($L116&lt;=DI$4,$I116,0),IF($O116&gt;=DI$4,IF($N116&lt;=DI$4,$I116,0),IF($Q116&gt;=DI$4,IF($P116&lt;=DI$4,$I116,0),IF($S116&gt;=DI$4,IF($R116&lt;=DI$4,$I116,0),IF($M116&gt;=DI$4,IF($L116&lt;=DI$4,$I116,0),IF($O116&gt;=DI$4,IF($N116&lt;=DI$4,$I116,0),IF($Q116&gt;=DI$4,IF($P116&lt;=DI$4,$I116,0),IF($S116&gt;=DI$4,IF($R116&lt;=DI$4,$I116,0),0)))))))),IF($J116="All Day",$I116,IF($K116="All Day",$I116,IF($K116&lt;=DI$4,0,IF($J116&lt;=DI$4,$I116,0)))))</f>
        <v>0</v>
      </c>
      <c r="DJ116" s="101">
        <f>IF(Calculator!$I114="YES",IF($M116&gt;=DJ$4,IF($L116&lt;=DJ$4,$I116,0),IF($O116&gt;=DJ$4,IF($N116&lt;=DJ$4,$I116,0),IF($Q116&gt;=DJ$4,IF($P116&lt;=DJ$4,$I116,0),IF($S116&gt;=DJ$4,IF($R116&lt;=DJ$4,$I116,0),IF($M116&gt;=DJ$4,IF($L116&lt;=DJ$4,$I116,0),IF($O116&gt;=DJ$4,IF($N116&lt;=DJ$4,$I116,0),IF($Q116&gt;=DJ$4,IF($P116&lt;=DJ$4,$I116,0),IF($S116&gt;=DJ$4,IF($R116&lt;=DJ$4,$I116,0),0)))))))),IF($J116="All Day",$I116,IF($K116="All Day",$I116,IF($K116&lt;=DJ$4,0,IF($J116&lt;=DJ$4,$I116,0)))))</f>
        <v>0</v>
      </c>
      <c r="DK116" s="101">
        <f>IF(Calculator!$I114="YES",IF($M116&gt;=DK$4,IF($L116&lt;=DK$4,$I116,0),IF($O116&gt;=DK$4,IF($N116&lt;=DK$4,$I116,0),IF($Q116&gt;=DK$4,IF($P116&lt;=DK$4,$I116,0),IF($S116&gt;=DK$4,IF($R116&lt;=DK$4,$I116,0),IF($M116&gt;=DK$4,IF($L116&lt;=DK$4,$I116,0),IF($O116&gt;=DK$4,IF($N116&lt;=DK$4,$I116,0),IF($Q116&gt;=DK$4,IF($P116&lt;=DK$4,$I116,0),IF($S116&gt;=DK$4,IF($R116&lt;=DK$4,$I116,0),0)))))))),IF($J116="All Day",$I116,IF($K116="All Day",$I116,IF($K116&lt;=DK$4,0,IF($J116&lt;=DK$4,$I116,0)))))</f>
        <v>0</v>
      </c>
      <c r="DL116" s="101">
        <f>IF(Calculator!$I114="YES",IF($M116&gt;=DL$4,IF($L116&lt;=DL$4,$I116,0),IF($O116&gt;=DL$4,IF($N116&lt;=DL$4,$I116,0),IF($Q116&gt;=DL$4,IF($P116&lt;=DL$4,$I116,0),IF($S116&gt;=DL$4,IF($R116&lt;=DL$4,$I116,0),IF($M116&gt;=DL$4,IF($L116&lt;=DL$4,$I116,0),IF($O116&gt;=DL$4,IF($N116&lt;=DL$4,$I116,0),IF($Q116&gt;=DL$4,IF($P116&lt;=DL$4,$I116,0),IF($S116&gt;=DL$4,IF($R116&lt;=DL$4,$I116,0),0)))))))),IF($J116="All Day",$I116,IF($K116="All Day",$I116,IF($K116&lt;=DL$4,0,IF($J116&lt;=DL$4,$I116,0)))))</f>
        <v>0</v>
      </c>
      <c r="DN116" s="110">
        <f>IF(Calculator!$F114="Winter only usage",1,0)</f>
        <v>0</v>
      </c>
      <c r="DO116" s="109">
        <f t="shared" si="787"/>
        <v>0</v>
      </c>
      <c r="DP116" s="109">
        <f t="shared" si="788"/>
        <v>0</v>
      </c>
      <c r="DQ116" s="109">
        <f t="shared" si="789"/>
        <v>0</v>
      </c>
      <c r="DR116" s="109">
        <f t="shared" si="790"/>
        <v>0</v>
      </c>
      <c r="DS116" s="109">
        <f t="shared" si="791"/>
        <v>0</v>
      </c>
      <c r="DT116" s="109">
        <f t="shared" si="792"/>
        <v>0</v>
      </c>
      <c r="DU116" s="109">
        <f t="shared" si="793"/>
        <v>0</v>
      </c>
      <c r="DV116" s="109">
        <f t="shared" si="794"/>
        <v>0</v>
      </c>
      <c r="DW116" s="109">
        <f t="shared" si="795"/>
        <v>0</v>
      </c>
      <c r="DX116" s="109">
        <f t="shared" si="796"/>
        <v>0</v>
      </c>
      <c r="DY116" s="109">
        <f t="shared" si="797"/>
        <v>0</v>
      </c>
      <c r="DZ116" s="109">
        <f t="shared" si="798"/>
        <v>0</v>
      </c>
      <c r="EA116" s="109">
        <f t="shared" si="799"/>
        <v>0</v>
      </c>
      <c r="EB116" s="109">
        <f t="shared" si="800"/>
        <v>0</v>
      </c>
      <c r="EC116" s="109">
        <f t="shared" si="801"/>
        <v>0</v>
      </c>
      <c r="ED116" s="109">
        <f t="shared" si="802"/>
        <v>0</v>
      </c>
      <c r="EE116" s="109">
        <f t="shared" si="803"/>
        <v>0</v>
      </c>
      <c r="EF116" s="109">
        <f t="shared" si="804"/>
        <v>0</v>
      </c>
      <c r="EG116" s="109">
        <f t="shared" si="805"/>
        <v>0</v>
      </c>
      <c r="EH116" s="109">
        <f t="shared" si="806"/>
        <v>0</v>
      </c>
      <c r="EI116" s="109">
        <f t="shared" si="807"/>
        <v>0</v>
      </c>
      <c r="EJ116" s="109">
        <f t="shared" si="808"/>
        <v>0</v>
      </c>
      <c r="EK116" s="109">
        <f t="shared" si="809"/>
        <v>0</v>
      </c>
      <c r="EL116" s="109">
        <f t="shared" si="810"/>
        <v>0</v>
      </c>
      <c r="EM116" s="109">
        <f t="shared" si="811"/>
        <v>0</v>
      </c>
      <c r="EN116" s="109">
        <f t="shared" si="812"/>
        <v>0</v>
      </c>
      <c r="EO116" s="109">
        <f t="shared" si="813"/>
        <v>0</v>
      </c>
      <c r="EP116" s="109">
        <f t="shared" si="814"/>
        <v>0</v>
      </c>
      <c r="EQ116" s="109">
        <f t="shared" si="815"/>
        <v>0</v>
      </c>
      <c r="ER116" s="109">
        <f t="shared" si="816"/>
        <v>0</v>
      </c>
      <c r="ES116" s="109">
        <f t="shared" si="817"/>
        <v>0</v>
      </c>
      <c r="ET116" s="109">
        <f t="shared" si="818"/>
        <v>0</v>
      </c>
      <c r="EU116" s="109">
        <f t="shared" si="819"/>
        <v>0</v>
      </c>
      <c r="EV116" s="109">
        <f t="shared" si="820"/>
        <v>0</v>
      </c>
      <c r="EW116" s="109">
        <f t="shared" si="821"/>
        <v>0</v>
      </c>
      <c r="EX116" s="109">
        <f t="shared" si="822"/>
        <v>0</v>
      </c>
      <c r="EY116" s="109">
        <f t="shared" si="823"/>
        <v>0</v>
      </c>
      <c r="EZ116" s="109">
        <f t="shared" si="824"/>
        <v>0</v>
      </c>
      <c r="FA116" s="109">
        <f t="shared" si="825"/>
        <v>0</v>
      </c>
      <c r="FB116" s="109">
        <f t="shared" si="826"/>
        <v>0</v>
      </c>
      <c r="FC116" s="109">
        <f t="shared" si="827"/>
        <v>0</v>
      </c>
      <c r="FD116" s="109">
        <f t="shared" si="828"/>
        <v>0</v>
      </c>
      <c r="FE116" s="109">
        <f t="shared" si="829"/>
        <v>0</v>
      </c>
      <c r="FF116" s="109">
        <f t="shared" si="830"/>
        <v>0</v>
      </c>
      <c r="FG116" s="109">
        <f t="shared" si="831"/>
        <v>0</v>
      </c>
      <c r="FH116" s="109">
        <f t="shared" si="832"/>
        <v>0</v>
      </c>
      <c r="FI116" s="109">
        <f t="shared" si="833"/>
        <v>0</v>
      </c>
      <c r="FJ116" s="109">
        <f t="shared" si="834"/>
        <v>0</v>
      </c>
      <c r="FK116" s="109">
        <f t="shared" si="835"/>
        <v>0</v>
      </c>
      <c r="FL116" s="109">
        <f t="shared" si="836"/>
        <v>0</v>
      </c>
      <c r="FM116" s="109">
        <f t="shared" si="837"/>
        <v>0</v>
      </c>
      <c r="FN116" s="109">
        <f t="shared" si="838"/>
        <v>0</v>
      </c>
      <c r="FO116" s="109">
        <f t="shared" si="839"/>
        <v>0</v>
      </c>
      <c r="FP116" s="109">
        <f t="shared" si="840"/>
        <v>0</v>
      </c>
      <c r="FQ116" s="109">
        <f t="shared" si="841"/>
        <v>0</v>
      </c>
      <c r="FR116" s="109">
        <f t="shared" si="842"/>
        <v>0</v>
      </c>
      <c r="FS116" s="109">
        <f t="shared" si="843"/>
        <v>0</v>
      </c>
      <c r="FT116" s="109">
        <f t="shared" si="844"/>
        <v>0</v>
      </c>
      <c r="FU116" s="109">
        <f t="shared" si="845"/>
        <v>0</v>
      </c>
      <c r="FV116" s="109">
        <f t="shared" si="846"/>
        <v>0</v>
      </c>
      <c r="FW116" s="109">
        <f t="shared" si="847"/>
        <v>0</v>
      </c>
      <c r="FX116" s="109">
        <f t="shared" si="848"/>
        <v>0</v>
      </c>
      <c r="FY116" s="109">
        <f t="shared" si="849"/>
        <v>0</v>
      </c>
      <c r="FZ116" s="109">
        <f t="shared" si="850"/>
        <v>0</v>
      </c>
      <c r="GA116" s="109">
        <f t="shared" si="851"/>
        <v>0</v>
      </c>
      <c r="GB116" s="109">
        <f t="shared" si="852"/>
        <v>0</v>
      </c>
      <c r="GC116" s="109">
        <f t="shared" si="853"/>
        <v>0</v>
      </c>
      <c r="GD116" s="109">
        <f t="shared" si="854"/>
        <v>0</v>
      </c>
      <c r="GE116" s="109">
        <f t="shared" si="855"/>
        <v>0</v>
      </c>
      <c r="GF116" s="109">
        <f t="shared" si="856"/>
        <v>0</v>
      </c>
      <c r="GG116" s="109">
        <f t="shared" si="857"/>
        <v>0</v>
      </c>
      <c r="GH116" s="109">
        <f t="shared" si="858"/>
        <v>0</v>
      </c>
      <c r="GI116" s="109">
        <f t="shared" si="859"/>
        <v>0</v>
      </c>
      <c r="GJ116" s="109">
        <f t="shared" si="860"/>
        <v>0</v>
      </c>
      <c r="GK116" s="109">
        <f t="shared" si="861"/>
        <v>0</v>
      </c>
      <c r="GL116" s="109">
        <f t="shared" si="862"/>
        <v>0</v>
      </c>
      <c r="GM116" s="109">
        <f t="shared" si="863"/>
        <v>0</v>
      </c>
      <c r="GN116" s="109">
        <f t="shared" si="864"/>
        <v>0</v>
      </c>
      <c r="GO116" s="109">
        <f t="shared" si="865"/>
        <v>0</v>
      </c>
      <c r="GP116" s="109">
        <f t="shared" si="866"/>
        <v>0</v>
      </c>
      <c r="GQ116" s="109">
        <f t="shared" si="867"/>
        <v>0</v>
      </c>
      <c r="GR116" s="109">
        <f t="shared" si="868"/>
        <v>0</v>
      </c>
      <c r="GS116" s="109">
        <f t="shared" si="869"/>
        <v>0</v>
      </c>
      <c r="GT116" s="109">
        <f t="shared" si="870"/>
        <v>0</v>
      </c>
      <c r="GU116" s="109">
        <f t="shared" si="871"/>
        <v>0</v>
      </c>
      <c r="GV116" s="109">
        <f t="shared" si="872"/>
        <v>0</v>
      </c>
      <c r="GW116" s="109">
        <f t="shared" si="873"/>
        <v>0</v>
      </c>
      <c r="GX116" s="109">
        <f t="shared" si="874"/>
        <v>0</v>
      </c>
      <c r="GY116" s="109">
        <f t="shared" si="875"/>
        <v>0</v>
      </c>
      <c r="GZ116" s="109">
        <f t="shared" si="876"/>
        <v>0</v>
      </c>
      <c r="HA116" s="109">
        <f t="shared" si="877"/>
        <v>0</v>
      </c>
      <c r="HB116" s="109">
        <f t="shared" si="878"/>
        <v>0</v>
      </c>
      <c r="HC116" s="109">
        <f t="shared" si="879"/>
        <v>0</v>
      </c>
      <c r="HD116" s="109">
        <f t="shared" si="880"/>
        <v>0</v>
      </c>
      <c r="HE116" s="109">
        <f t="shared" si="881"/>
        <v>0</v>
      </c>
      <c r="HF116" s="109">
        <f t="shared" si="882"/>
        <v>0</v>
      </c>
      <c r="HG116" s="109">
        <f t="shared" si="883"/>
        <v>0</v>
      </c>
      <c r="HI116" s="101">
        <f>IF(Calculator!F114="Summer only usage",1,0)</f>
        <v>0</v>
      </c>
      <c r="HJ116" s="108">
        <f t="shared" si="884"/>
        <v>0</v>
      </c>
      <c r="HK116" s="108">
        <f t="shared" si="885"/>
        <v>0</v>
      </c>
      <c r="HL116" s="108">
        <f t="shared" si="886"/>
        <v>0</v>
      </c>
      <c r="HM116" s="108">
        <f t="shared" si="887"/>
        <v>0</v>
      </c>
      <c r="HN116" s="108">
        <f t="shared" si="888"/>
        <v>0</v>
      </c>
      <c r="HO116" s="108">
        <f t="shared" si="889"/>
        <v>0</v>
      </c>
      <c r="HP116" s="108">
        <f t="shared" si="890"/>
        <v>0</v>
      </c>
      <c r="HQ116" s="108">
        <f t="shared" si="891"/>
        <v>0</v>
      </c>
      <c r="HR116" s="108">
        <f t="shared" si="892"/>
        <v>0</v>
      </c>
      <c r="HS116" s="108">
        <f t="shared" si="893"/>
        <v>0</v>
      </c>
      <c r="HT116" s="108">
        <f t="shared" si="894"/>
        <v>0</v>
      </c>
      <c r="HU116" s="108">
        <f t="shared" si="895"/>
        <v>0</v>
      </c>
      <c r="HV116" s="108">
        <f t="shared" si="896"/>
        <v>0</v>
      </c>
      <c r="HW116" s="108">
        <f t="shared" si="897"/>
        <v>0</v>
      </c>
      <c r="HX116" s="108">
        <f t="shared" si="898"/>
        <v>0</v>
      </c>
      <c r="HY116" s="108">
        <f t="shared" si="899"/>
        <v>0</v>
      </c>
      <c r="HZ116" s="108">
        <f t="shared" si="900"/>
        <v>0</v>
      </c>
      <c r="IA116" s="108">
        <f t="shared" si="901"/>
        <v>0</v>
      </c>
      <c r="IB116" s="108">
        <f t="shared" si="902"/>
        <v>0</v>
      </c>
      <c r="IC116" s="108">
        <f t="shared" si="903"/>
        <v>0</v>
      </c>
      <c r="ID116" s="108">
        <f t="shared" si="904"/>
        <v>0</v>
      </c>
      <c r="IE116" s="108">
        <f t="shared" si="905"/>
        <v>0</v>
      </c>
      <c r="IF116" s="108">
        <f t="shared" si="906"/>
        <v>0</v>
      </c>
      <c r="IG116" s="108">
        <f t="shared" si="907"/>
        <v>0</v>
      </c>
      <c r="IH116" s="108">
        <f t="shared" si="908"/>
        <v>0</v>
      </c>
      <c r="II116" s="108">
        <f t="shared" si="909"/>
        <v>0</v>
      </c>
      <c r="IJ116" s="108">
        <f t="shared" si="910"/>
        <v>0</v>
      </c>
      <c r="IK116" s="108">
        <f t="shared" si="911"/>
        <v>0</v>
      </c>
      <c r="IL116" s="108">
        <f t="shared" si="912"/>
        <v>0</v>
      </c>
      <c r="IM116" s="108">
        <f t="shared" si="913"/>
        <v>0</v>
      </c>
      <c r="IN116" s="108">
        <f t="shared" si="914"/>
        <v>0</v>
      </c>
      <c r="IO116" s="108">
        <f t="shared" si="915"/>
        <v>0</v>
      </c>
      <c r="IP116" s="108">
        <f t="shared" si="916"/>
        <v>0</v>
      </c>
      <c r="IQ116" s="108">
        <f t="shared" si="917"/>
        <v>0</v>
      </c>
      <c r="IR116" s="108">
        <f t="shared" si="918"/>
        <v>0</v>
      </c>
      <c r="IS116" s="108">
        <f t="shared" si="919"/>
        <v>0</v>
      </c>
      <c r="IT116" s="108">
        <f t="shared" si="920"/>
        <v>0</v>
      </c>
      <c r="IU116" s="108">
        <f t="shared" si="921"/>
        <v>0</v>
      </c>
      <c r="IV116" s="108">
        <f t="shared" si="922"/>
        <v>0</v>
      </c>
      <c r="IW116" s="108">
        <f t="shared" si="923"/>
        <v>0</v>
      </c>
      <c r="IX116" s="108">
        <f t="shared" si="924"/>
        <v>0</v>
      </c>
      <c r="IY116" s="108">
        <f t="shared" si="925"/>
        <v>0</v>
      </c>
      <c r="IZ116" s="108">
        <f t="shared" si="926"/>
        <v>0</v>
      </c>
      <c r="JA116" s="108">
        <f t="shared" si="927"/>
        <v>0</v>
      </c>
      <c r="JB116" s="108">
        <f t="shared" si="928"/>
        <v>0</v>
      </c>
      <c r="JC116" s="108">
        <f t="shared" si="929"/>
        <v>0</v>
      </c>
      <c r="JD116" s="108">
        <f t="shared" si="930"/>
        <v>0</v>
      </c>
      <c r="JE116" s="108">
        <f t="shared" si="931"/>
        <v>0</v>
      </c>
      <c r="JF116" s="108">
        <f t="shared" si="932"/>
        <v>0</v>
      </c>
      <c r="JG116" s="108">
        <f t="shared" si="933"/>
        <v>0</v>
      </c>
      <c r="JH116" s="108">
        <f t="shared" si="934"/>
        <v>0</v>
      </c>
      <c r="JI116" s="108">
        <f t="shared" si="935"/>
        <v>0</v>
      </c>
      <c r="JJ116" s="108">
        <f t="shared" si="936"/>
        <v>0</v>
      </c>
      <c r="JK116" s="108">
        <f t="shared" si="937"/>
        <v>0</v>
      </c>
      <c r="JL116" s="108">
        <f t="shared" si="938"/>
        <v>0</v>
      </c>
      <c r="JM116" s="108">
        <f t="shared" si="939"/>
        <v>0</v>
      </c>
      <c r="JN116" s="108">
        <f t="shared" si="940"/>
        <v>0</v>
      </c>
      <c r="JO116" s="108">
        <f t="shared" si="941"/>
        <v>0</v>
      </c>
      <c r="JP116" s="108">
        <f t="shared" si="942"/>
        <v>0</v>
      </c>
      <c r="JQ116" s="108">
        <f t="shared" si="943"/>
        <v>0</v>
      </c>
      <c r="JR116" s="108">
        <f t="shared" si="944"/>
        <v>0</v>
      </c>
      <c r="JS116" s="108">
        <f t="shared" si="945"/>
        <v>0</v>
      </c>
      <c r="JT116" s="108">
        <f t="shared" si="946"/>
        <v>0</v>
      </c>
      <c r="JU116" s="108">
        <f t="shared" si="947"/>
        <v>0</v>
      </c>
      <c r="JV116" s="108">
        <f t="shared" si="948"/>
        <v>0</v>
      </c>
      <c r="JW116" s="108">
        <f t="shared" si="949"/>
        <v>0</v>
      </c>
      <c r="JX116" s="108">
        <f t="shared" si="950"/>
        <v>0</v>
      </c>
      <c r="JY116" s="108">
        <f t="shared" si="951"/>
        <v>0</v>
      </c>
      <c r="JZ116" s="108">
        <f t="shared" si="952"/>
        <v>0</v>
      </c>
      <c r="KA116" s="108">
        <f t="shared" si="953"/>
        <v>0</v>
      </c>
      <c r="KB116" s="108">
        <f t="shared" si="954"/>
        <v>0</v>
      </c>
      <c r="KC116" s="108">
        <f t="shared" si="955"/>
        <v>0</v>
      </c>
      <c r="KD116" s="108">
        <f t="shared" si="956"/>
        <v>0</v>
      </c>
      <c r="KE116" s="108">
        <f t="shared" si="957"/>
        <v>0</v>
      </c>
      <c r="KF116" s="108">
        <f t="shared" si="958"/>
        <v>0</v>
      </c>
      <c r="KG116" s="108">
        <f t="shared" si="959"/>
        <v>0</v>
      </c>
      <c r="KH116" s="108">
        <f t="shared" si="960"/>
        <v>0</v>
      </c>
      <c r="KI116" s="108">
        <f t="shared" si="961"/>
        <v>0</v>
      </c>
      <c r="KJ116" s="108">
        <f t="shared" si="962"/>
        <v>0</v>
      </c>
      <c r="KK116" s="108">
        <f t="shared" si="963"/>
        <v>0</v>
      </c>
      <c r="KL116" s="108">
        <f t="shared" si="964"/>
        <v>0</v>
      </c>
      <c r="KM116" s="108">
        <f t="shared" si="965"/>
        <v>0</v>
      </c>
      <c r="KN116" s="108">
        <f t="shared" si="966"/>
        <v>0</v>
      </c>
      <c r="KO116" s="108">
        <f t="shared" si="967"/>
        <v>0</v>
      </c>
      <c r="KP116" s="108">
        <f t="shared" si="968"/>
        <v>0</v>
      </c>
      <c r="KQ116" s="108">
        <f t="shared" si="969"/>
        <v>0</v>
      </c>
      <c r="KR116" s="108">
        <f t="shared" si="970"/>
        <v>0</v>
      </c>
      <c r="KS116" s="108">
        <f t="shared" si="971"/>
        <v>0</v>
      </c>
      <c r="KT116" s="108">
        <f t="shared" si="972"/>
        <v>0</v>
      </c>
      <c r="KU116" s="108">
        <f t="shared" si="973"/>
        <v>0</v>
      </c>
      <c r="KV116" s="108">
        <f t="shared" si="974"/>
        <v>0</v>
      </c>
      <c r="KW116" s="108">
        <f t="shared" si="975"/>
        <v>0</v>
      </c>
      <c r="KX116" s="108">
        <f t="shared" si="976"/>
        <v>0</v>
      </c>
      <c r="KY116" s="108">
        <f t="shared" si="977"/>
        <v>0</v>
      </c>
      <c r="KZ116" s="108">
        <f t="shared" si="978"/>
        <v>0</v>
      </c>
      <c r="LA116" s="108">
        <f t="shared" si="979"/>
        <v>0</v>
      </c>
      <c r="LB116" s="108">
        <f t="shared" si="980"/>
        <v>0</v>
      </c>
      <c r="LD116" s="111">
        <f t="shared" si="981"/>
        <v>1</v>
      </c>
      <c r="LE116" s="100">
        <f t="shared" si="982"/>
        <v>0</v>
      </c>
      <c r="LF116" s="100">
        <f t="shared" si="983"/>
        <v>0</v>
      </c>
      <c r="LG116" s="100">
        <f t="shared" si="984"/>
        <v>0</v>
      </c>
      <c r="LH116" s="100">
        <f t="shared" si="985"/>
        <v>0</v>
      </c>
      <c r="LI116" s="100">
        <f t="shared" si="986"/>
        <v>0</v>
      </c>
      <c r="LJ116" s="100">
        <f t="shared" si="987"/>
        <v>0</v>
      </c>
      <c r="LK116" s="100">
        <f t="shared" si="988"/>
        <v>0</v>
      </c>
      <c r="LL116" s="100">
        <f t="shared" si="989"/>
        <v>0</v>
      </c>
      <c r="LM116" s="100">
        <f t="shared" si="990"/>
        <v>0</v>
      </c>
      <c r="LN116" s="100">
        <f t="shared" si="991"/>
        <v>0</v>
      </c>
      <c r="LO116" s="100">
        <f t="shared" si="992"/>
        <v>0</v>
      </c>
      <c r="LP116" s="100">
        <f t="shared" si="993"/>
        <v>0</v>
      </c>
      <c r="LQ116" s="100">
        <f t="shared" si="994"/>
        <v>0</v>
      </c>
      <c r="LR116" s="100">
        <f t="shared" si="995"/>
        <v>0</v>
      </c>
      <c r="LS116" s="100">
        <f t="shared" si="996"/>
        <v>0</v>
      </c>
      <c r="LT116" s="100">
        <f t="shared" si="997"/>
        <v>0</v>
      </c>
      <c r="LU116" s="100">
        <f t="shared" si="998"/>
        <v>0</v>
      </c>
      <c r="LV116" s="100">
        <f t="shared" si="999"/>
        <v>0</v>
      </c>
      <c r="LW116" s="100">
        <f t="shared" si="1000"/>
        <v>0</v>
      </c>
      <c r="LX116" s="100">
        <f t="shared" si="1001"/>
        <v>0</v>
      </c>
      <c r="LY116" s="100">
        <f t="shared" si="1002"/>
        <v>0</v>
      </c>
      <c r="LZ116" s="100">
        <f t="shared" si="1003"/>
        <v>0</v>
      </c>
      <c r="MA116" s="100">
        <f t="shared" si="1004"/>
        <v>0</v>
      </c>
      <c r="MB116" s="100">
        <f t="shared" si="1005"/>
        <v>0</v>
      </c>
      <c r="MC116" s="100">
        <f t="shared" si="1006"/>
        <v>0</v>
      </c>
      <c r="MD116" s="100">
        <f t="shared" si="1007"/>
        <v>0</v>
      </c>
      <c r="ME116" s="100">
        <f t="shared" si="1008"/>
        <v>0</v>
      </c>
      <c r="MF116" s="100">
        <f t="shared" si="1009"/>
        <v>0</v>
      </c>
      <c r="MG116" s="100">
        <f t="shared" si="1010"/>
        <v>0</v>
      </c>
      <c r="MH116" s="100">
        <f t="shared" si="1011"/>
        <v>0</v>
      </c>
      <c r="MI116" s="100">
        <f t="shared" si="1012"/>
        <v>0</v>
      </c>
      <c r="MJ116" s="100">
        <f t="shared" si="1013"/>
        <v>0</v>
      </c>
      <c r="MK116" s="100">
        <f t="shared" si="1014"/>
        <v>0</v>
      </c>
      <c r="ML116" s="100">
        <f t="shared" si="1015"/>
        <v>0</v>
      </c>
      <c r="MM116" s="100">
        <f t="shared" si="1016"/>
        <v>0</v>
      </c>
      <c r="MN116" s="100">
        <f t="shared" si="1017"/>
        <v>0</v>
      </c>
      <c r="MO116" s="100">
        <f t="shared" si="1018"/>
        <v>0</v>
      </c>
      <c r="MP116" s="100">
        <f t="shared" si="1019"/>
        <v>0</v>
      </c>
      <c r="MQ116" s="100">
        <f t="shared" si="1020"/>
        <v>0</v>
      </c>
      <c r="MR116" s="100">
        <f t="shared" si="1021"/>
        <v>0</v>
      </c>
      <c r="MS116" s="100">
        <f t="shared" si="1022"/>
        <v>0</v>
      </c>
      <c r="MT116" s="100">
        <f t="shared" si="1023"/>
        <v>0</v>
      </c>
      <c r="MU116" s="100">
        <f t="shared" si="1024"/>
        <v>0</v>
      </c>
      <c r="MV116" s="100">
        <f t="shared" si="1025"/>
        <v>0</v>
      </c>
      <c r="MW116" s="100">
        <f t="shared" si="1026"/>
        <v>0</v>
      </c>
      <c r="MX116" s="100">
        <f t="shared" si="1027"/>
        <v>0</v>
      </c>
      <c r="MY116" s="100">
        <f t="shared" si="1028"/>
        <v>0</v>
      </c>
      <c r="MZ116" s="100">
        <f t="shared" si="1029"/>
        <v>0</v>
      </c>
      <c r="NA116" s="100">
        <f t="shared" si="1030"/>
        <v>0</v>
      </c>
      <c r="NB116" s="100">
        <f t="shared" si="1031"/>
        <v>0</v>
      </c>
      <c r="NC116" s="100">
        <f t="shared" si="1032"/>
        <v>0</v>
      </c>
      <c r="ND116" s="100">
        <f t="shared" si="1033"/>
        <v>0</v>
      </c>
      <c r="NE116" s="100">
        <f t="shared" si="1034"/>
        <v>0</v>
      </c>
      <c r="NF116" s="100">
        <f t="shared" si="1035"/>
        <v>0</v>
      </c>
      <c r="NG116" s="100">
        <f t="shared" si="1036"/>
        <v>0</v>
      </c>
      <c r="NH116" s="100">
        <f t="shared" si="1037"/>
        <v>0</v>
      </c>
      <c r="NI116" s="100">
        <f t="shared" si="1038"/>
        <v>0</v>
      </c>
      <c r="NJ116" s="100">
        <f t="shared" si="1039"/>
        <v>0</v>
      </c>
      <c r="NK116" s="100">
        <f t="shared" si="1040"/>
        <v>0</v>
      </c>
      <c r="NL116" s="100">
        <f t="shared" si="1041"/>
        <v>0</v>
      </c>
      <c r="NM116" s="100">
        <f t="shared" si="1042"/>
        <v>0</v>
      </c>
      <c r="NN116" s="100">
        <f t="shared" si="1043"/>
        <v>0</v>
      </c>
      <c r="NO116" s="100">
        <f t="shared" si="1044"/>
        <v>0</v>
      </c>
      <c r="NP116" s="100">
        <f t="shared" si="1045"/>
        <v>0</v>
      </c>
      <c r="NQ116" s="100">
        <f t="shared" si="1046"/>
        <v>0</v>
      </c>
      <c r="NR116" s="100">
        <f t="shared" si="1047"/>
        <v>0</v>
      </c>
      <c r="NS116" s="100">
        <f t="shared" si="1048"/>
        <v>0</v>
      </c>
      <c r="NT116" s="100">
        <f t="shared" si="1049"/>
        <v>0</v>
      </c>
      <c r="NU116" s="100">
        <f t="shared" si="1050"/>
        <v>0</v>
      </c>
      <c r="NV116" s="100">
        <f t="shared" si="1051"/>
        <v>0</v>
      </c>
      <c r="NW116" s="100">
        <f t="shared" si="1052"/>
        <v>0</v>
      </c>
      <c r="NX116" s="100">
        <f t="shared" si="1053"/>
        <v>0</v>
      </c>
      <c r="NY116" s="100">
        <f t="shared" si="1054"/>
        <v>0</v>
      </c>
      <c r="NZ116" s="100">
        <f t="shared" si="1055"/>
        <v>0</v>
      </c>
      <c r="OA116" s="100">
        <f t="shared" si="1056"/>
        <v>0</v>
      </c>
      <c r="OB116" s="100">
        <f t="shared" si="1057"/>
        <v>0</v>
      </c>
      <c r="OC116" s="100">
        <f t="shared" si="1058"/>
        <v>0</v>
      </c>
      <c r="OD116" s="100">
        <f t="shared" si="1059"/>
        <v>0</v>
      </c>
      <c r="OE116" s="100">
        <f t="shared" si="1060"/>
        <v>0</v>
      </c>
      <c r="OF116" s="100">
        <f t="shared" si="1061"/>
        <v>0</v>
      </c>
      <c r="OG116" s="100">
        <f t="shared" si="1062"/>
        <v>0</v>
      </c>
      <c r="OH116" s="100">
        <f t="shared" si="1063"/>
        <v>0</v>
      </c>
      <c r="OI116" s="100">
        <f t="shared" si="1064"/>
        <v>0</v>
      </c>
      <c r="OJ116" s="100">
        <f t="shared" si="1065"/>
        <v>0</v>
      </c>
      <c r="OK116" s="100">
        <f t="shared" si="1066"/>
        <v>0</v>
      </c>
      <c r="OL116" s="100">
        <f t="shared" si="1067"/>
        <v>0</v>
      </c>
      <c r="OM116" s="100">
        <f t="shared" si="1068"/>
        <v>0</v>
      </c>
      <c r="ON116" s="100">
        <f t="shared" si="1069"/>
        <v>0</v>
      </c>
      <c r="OO116" s="100">
        <f t="shared" si="1070"/>
        <v>0</v>
      </c>
      <c r="OP116" s="100">
        <f t="shared" si="1071"/>
        <v>0</v>
      </c>
      <c r="OQ116" s="100">
        <f t="shared" si="1072"/>
        <v>0</v>
      </c>
      <c r="OR116" s="100">
        <f t="shared" si="1073"/>
        <v>0</v>
      </c>
      <c r="OS116" s="100">
        <f t="shared" si="1074"/>
        <v>0</v>
      </c>
      <c r="OT116" s="100">
        <f t="shared" si="1075"/>
        <v>0</v>
      </c>
      <c r="OU116" s="100">
        <f t="shared" si="1076"/>
        <v>0</v>
      </c>
      <c r="OV116" s="100">
        <f t="shared" si="1077"/>
        <v>0</v>
      </c>
      <c r="OW116" s="100">
        <f t="shared" si="1078"/>
        <v>0</v>
      </c>
      <c r="OY116" s="101">
        <f t="shared" si="1079"/>
        <v>0</v>
      </c>
      <c r="OZ116" s="101">
        <f>IF(Calculator!$K114=0,0,IF($OZ$4&gt;=$SS116,Calculator!$AJ114,IF('Graph Calc'!$OZ$4&lt;'Graph Calc'!$SU116,Calculator!$AJ114,0)))</f>
        <v>0</v>
      </c>
      <c r="PA116" s="101">
        <f>IF(Calculator!$K114=0,0,IF($PA$4&gt;=$SS116,Calculator!$AJ114,IF('Graph Calc'!$PA$4&lt;'Graph Calc'!$SU116,Calculator!$AJ114,0)))</f>
        <v>0</v>
      </c>
      <c r="PB116" s="101">
        <f>IF(Calculator!$K114=0,0,IF($PB$4&gt;=$SS116,Calculator!$AJ114,IF('Graph Calc'!$PB$4&lt;'Graph Calc'!$SU116,Calculator!$AJ114,0)))</f>
        <v>0</v>
      </c>
      <c r="PC116" s="101">
        <f>IF(Calculator!$K114=0,0,IF($PC$4&gt;=$SS116,Calculator!$AJ114,IF('Graph Calc'!$PC$4&lt;'Graph Calc'!$SU116,Calculator!$AJ114,0)))</f>
        <v>0</v>
      </c>
      <c r="PD116" s="101">
        <f>IF(Calculator!$K114=0,0,IF($PD$4&gt;=$SS116,Calculator!$AJ114,IF('Graph Calc'!$PD$4&lt;'Graph Calc'!$SU116,Calculator!$AJ114,0)))</f>
        <v>0</v>
      </c>
      <c r="PE116" s="101">
        <f>IF(Calculator!$K114=0,0,IF($PE$4&gt;=$SS116,Calculator!$AJ114,IF('Graph Calc'!$PE$4&lt;'Graph Calc'!$SU116,Calculator!$AJ114,0)))</f>
        <v>0</v>
      </c>
      <c r="PF116" s="101">
        <f>IF(Calculator!$K114=0,0,IF($PF$4&gt;=$SS116,Calculator!$AJ114,IF('Graph Calc'!$PF$4&lt;'Graph Calc'!$SU116,Calculator!$AJ114,0)))</f>
        <v>0</v>
      </c>
      <c r="PG116" s="101">
        <f>IF(Calculator!$K114=0,0,IF($PG$4&gt;=$SS116,Calculator!$AJ114,IF('Graph Calc'!$PG$4&lt;'Graph Calc'!$SU116,Calculator!$AJ114,0)))</f>
        <v>0</v>
      </c>
      <c r="PH116" s="101">
        <f>IF(Calculator!$K114=0,0,IF($PH$4&gt;=$SS116,Calculator!$AJ114,IF('Graph Calc'!PH$4&lt;'Graph Calc'!$SU116,Calculator!$AJ114,0)))</f>
        <v>0</v>
      </c>
      <c r="PI116" s="101">
        <f>IF(Calculator!$K114=0,0,IF($PI$4&gt;=$SS116,Calculator!$AJ114,IF('Graph Calc'!$PI$4&lt;'Graph Calc'!$SU116,Calculator!$AJ114,0)))</f>
        <v>0</v>
      </c>
      <c r="PJ116" s="101">
        <f>IF(Calculator!$K114=0,0,IF($PJ$4&gt;=$SS116,Calculator!$AJ114,IF('Graph Calc'!$PJ$4&lt;'Graph Calc'!$SU116,Calculator!$AJ114,0)))</f>
        <v>0</v>
      </c>
      <c r="PK116" s="101">
        <f>IF(Calculator!$K114=0,0,IF($PK$4&gt;=$SS116,Calculator!$AJ114,IF('Graph Calc'!$PK$4&lt;'Graph Calc'!$SU116,Calculator!$AJ114,0)))</f>
        <v>0</v>
      </c>
      <c r="PL116" s="101">
        <f>IF(Calculator!$K114=0,0,IF($PL$4&gt;=$SS116,Calculator!$AJ114,IF('Graph Calc'!$PL$4&lt;'Graph Calc'!$SU116,Calculator!$AJ114,0)))</f>
        <v>0</v>
      </c>
      <c r="PM116" s="101">
        <f>IF(Calculator!$K114=0,0,IF($PM$4&gt;=$SS116,Calculator!$AJ114,IF('Graph Calc'!$PM$4&lt;'Graph Calc'!$SU116,Calculator!$AJ114,0)))</f>
        <v>0</v>
      </c>
      <c r="PN116" s="101">
        <f>IF(Calculator!$K114=0,0,IF($PN$4&gt;=$SS116,Calculator!$AJ114,IF('Graph Calc'!$PN$4&lt;'Graph Calc'!$SU116,Calculator!$AJ114,0)))</f>
        <v>0</v>
      </c>
      <c r="PO116" s="101">
        <f>IF(Calculator!$K114=0,0,IF($PO$4&gt;=$SS116,Calculator!$AJ114,IF('Graph Calc'!$PO$4&lt;'Graph Calc'!$SU116,Calculator!$AJ114,0)))</f>
        <v>0</v>
      </c>
      <c r="PP116" s="101">
        <f>IF(Calculator!$K114=0,0,IF($PP$4&gt;=$SS116,Calculator!$AJ114,IF('Graph Calc'!$PP$4&lt;'Graph Calc'!$SU116,Calculator!$AJ114,0)))</f>
        <v>0</v>
      </c>
      <c r="PQ116" s="101">
        <f>IF(Calculator!$K114=0,0,IF($PQ$4&gt;=$SS116,Calculator!$AJ114,IF('Graph Calc'!$PQ$4&lt;'Graph Calc'!$SU116,Calculator!$AJ114,0)))</f>
        <v>0</v>
      </c>
      <c r="PR116" s="101">
        <f>IF(Calculator!$K114=0,0,IF($PR$4&gt;=$SS116,Calculator!$AJ114,IF('Graph Calc'!$PR$4&lt;'Graph Calc'!$SU116,Calculator!$AJ114,0)))</f>
        <v>0</v>
      </c>
      <c r="PS116" s="101">
        <f>IF(Calculator!$K114=0,0,IF($PS$4&gt;=$SS116,Calculator!$AJ114,IF('Graph Calc'!$PS$4&lt;'Graph Calc'!$SU116,Calculator!$AJ114,0)))</f>
        <v>0</v>
      </c>
      <c r="PT116" s="101">
        <f>IF(Calculator!$K114=0,0,IF($PT$4&gt;=$SS116,Calculator!$AJ114,IF('Graph Calc'!$PT$4&lt;'Graph Calc'!$SU116,Calculator!$AJ114,0)))</f>
        <v>0</v>
      </c>
      <c r="PU116" s="101">
        <f>IF(Calculator!$K114=0,0,IF($PU$4&gt;=$SS116,Calculator!$AJ114,IF('Graph Calc'!$PU$4&lt;'Graph Calc'!$SU116,Calculator!$AJ114,0)))</f>
        <v>0</v>
      </c>
      <c r="PV116" s="101">
        <f>IF(Calculator!$K114=0,0,IF($PV$4&gt;=$SS116,Calculator!$AJ114,IF('Graph Calc'!$PV$4&lt;'Graph Calc'!$SU116,Calculator!$AJ114,0)))</f>
        <v>0</v>
      </c>
      <c r="PW116" s="101">
        <f>IF(Calculator!$K114=0,0,IF($PW$4&gt;=$SS116,Calculator!$AJ114,IF('Graph Calc'!$PW$4&lt;'Graph Calc'!$SU116,Calculator!$AJ114,0)))</f>
        <v>0</v>
      </c>
      <c r="PX116" s="101">
        <f>IF(Calculator!$K114=0,0,IF($PX$4&gt;=$SS116,Calculator!$AJ114,IF('Graph Calc'!$PX$4&lt;'Graph Calc'!$SU116,Calculator!$AJ114,0)))</f>
        <v>0</v>
      </c>
      <c r="PY116" s="101">
        <f>IF(Calculator!$K114=0,0,IF($PY$4&gt;=$SS116,Calculator!$AJ114,IF('Graph Calc'!$PY$4&lt;'Graph Calc'!$SU116,Calculator!$AJ114,0)))</f>
        <v>0</v>
      </c>
      <c r="PZ116" s="101">
        <f>IF(Calculator!$K114=0,0,IF($PZ$4&gt;=$SS116,Calculator!$AJ114,IF('Graph Calc'!$PZ$4&lt;'Graph Calc'!$SU116,Calculator!$AJ114,0)))</f>
        <v>0</v>
      </c>
      <c r="QA116" s="101">
        <f>IF(Calculator!$K114=0,0,IF($QA$4&gt;=$SS116,Calculator!$AJ114,IF('Graph Calc'!$QA$4&lt;'Graph Calc'!$SU116,Calculator!$AJ114,0)))</f>
        <v>0</v>
      </c>
      <c r="QB116" s="101">
        <f>IF(Calculator!$K114=0,0,IF($QB$4&gt;=$SS116,Calculator!$AJ114,IF('Graph Calc'!$QB$4&lt;'Graph Calc'!$SU116,Calculator!$AJ114,0)))</f>
        <v>0</v>
      </c>
      <c r="QC116" s="101">
        <f>IF(Calculator!$K114=0,0,IF($QC$4&gt;=$SS116,Calculator!$AJ114,IF('Graph Calc'!$QC$4&lt;'Graph Calc'!$SU116,Calculator!$AJ114,0)))</f>
        <v>0</v>
      </c>
      <c r="QD116" s="101">
        <f>IF(Calculator!$K114=0,0,IF($QD$4&gt;=$SS116,Calculator!$AJ114,IF('Graph Calc'!$QD$4&lt;'Graph Calc'!$SU116,Calculator!$AJ114,0)))</f>
        <v>0</v>
      </c>
      <c r="QE116" s="101">
        <f>IF(Calculator!$K114=0,0,IF($QE$4&gt;=$SS116,Calculator!$AJ114,IF('Graph Calc'!$QE$4&lt;'Graph Calc'!$SU116,Calculator!$AJ114,0)))</f>
        <v>0</v>
      </c>
      <c r="QF116" s="101">
        <f>IF(Calculator!$K114=0,0,IF($QF$4&gt;=$SS116,Calculator!$AJ114,IF('Graph Calc'!$QF$4&lt;'Graph Calc'!$SU116,Calculator!$AJ114,0)))</f>
        <v>0</v>
      </c>
      <c r="QG116" s="101">
        <f>IF(Calculator!$K114=0,0,IF($QG$4&gt;=$SS116,Calculator!$AJ114,IF('Graph Calc'!$QG$4&lt;'Graph Calc'!$SU116,Calculator!$AJ114,0)))</f>
        <v>0</v>
      </c>
      <c r="QH116" s="101">
        <f>IF(Calculator!$K114=0,0,IF($QH$4&gt;=$SS116,Calculator!$AJ114,IF('Graph Calc'!$QH$4&lt;'Graph Calc'!$SU116,Calculator!$AJ114,0)))</f>
        <v>0</v>
      </c>
      <c r="QI116" s="101">
        <f>IF(Calculator!$K114=0,0,IF($QI$4&gt;=$SS116,Calculator!$AJ114,IF('Graph Calc'!$QI$4&lt;'Graph Calc'!$SU116,Calculator!$AJ114,0)))</f>
        <v>0</v>
      </c>
      <c r="QJ116" s="101">
        <f>IF(Calculator!$K114=0,0,IF($QJ$4&gt;=$SS116,Calculator!$AJ114,IF('Graph Calc'!$QJ$4&lt;'Graph Calc'!$SU116,Calculator!$AJ114,0)))</f>
        <v>0</v>
      </c>
      <c r="QK116" s="101">
        <f>IF(Calculator!$K114=0,0,IF($QK$4&gt;=$SS116,Calculator!$AJ114,IF('Graph Calc'!$QK$4&lt;'Graph Calc'!$SU116,Calculator!$AJ114,0)))</f>
        <v>0</v>
      </c>
      <c r="QL116" s="101">
        <f>IF(Calculator!$K114=0,0,IF($QL$4&gt;=$SS116,Calculator!$AJ114,IF('Graph Calc'!$QL$4&lt;'Graph Calc'!$SU116,Calculator!$AJ114,0)))</f>
        <v>0</v>
      </c>
      <c r="QM116" s="101">
        <f>IF(Calculator!$K114=0,0,IF($QM$4&gt;=$SS116,Calculator!$AJ114,IF('Graph Calc'!$QM$4&lt;'Graph Calc'!$SU116,Calculator!$AJ114,0)))</f>
        <v>0</v>
      </c>
      <c r="QN116" s="101">
        <f>IF(Calculator!$K114=0,0,IF($QN$4&gt;=$SS116,Calculator!$AJ114,IF('Graph Calc'!$QN$4&lt;'Graph Calc'!$SU116,Calculator!$AJ114,0)))</f>
        <v>0</v>
      </c>
      <c r="QO116" s="101">
        <f>IF(Calculator!$K114=0,0,IF($QO$4&gt;=$SS116,Calculator!$AJ114,IF('Graph Calc'!$QO$4&lt;'Graph Calc'!$SU116,Calculator!$AJ114,0)))</f>
        <v>0</v>
      </c>
      <c r="QP116" s="101">
        <f>IF(Calculator!$K114=0,0,IF($QP$4&gt;=$SS116,Calculator!$AJ114,IF('Graph Calc'!$QP$4&lt;'Graph Calc'!$SU116,Calculator!$AJ114,0)))</f>
        <v>0</v>
      </c>
      <c r="QQ116" s="101">
        <f>IF(Calculator!$K114=0,0,IF($QQ$4&gt;=$SS116,Calculator!$AJ114,IF('Graph Calc'!$QQ$4&lt;'Graph Calc'!$SU116,Calculator!$AJ114,0)))</f>
        <v>0</v>
      </c>
      <c r="QR116" s="101">
        <f>IF(Calculator!$K114=0,0,IF($QR$4&gt;=$SS116,Calculator!$AJ114,IF('Graph Calc'!$QR$4&lt;'Graph Calc'!$SU116,Calculator!$AJ114,0)))</f>
        <v>0</v>
      </c>
      <c r="QS116" s="101">
        <f>IF(Calculator!$K114=0,0,IF($QS$4&gt;=$SS116,Calculator!$AJ114,IF('Graph Calc'!$QS$4&lt;'Graph Calc'!$SU116,Calculator!$AJ114,0)))</f>
        <v>0</v>
      </c>
      <c r="QT116" s="101">
        <f>IF(Calculator!$K114=0,0,IF($QT$4&gt;=$SS116,Calculator!$AJ114,IF('Graph Calc'!$QT$4&lt;'Graph Calc'!$SU116,Calculator!$AJ114,0)))</f>
        <v>0</v>
      </c>
      <c r="QU116" s="101">
        <f>IF(Calculator!$K114=0,0,IF($QU$4&gt;=$SS116,Calculator!$AJ114,IF('Graph Calc'!$QU$4&lt;'Graph Calc'!$SU116,Calculator!$AJ114,0)))</f>
        <v>0</v>
      </c>
      <c r="QV116" s="101">
        <f>IF(Calculator!$K114=0,0,IF($QV$4&gt;=$SS116,Calculator!$AJ114,IF('Graph Calc'!$QV$4&lt;'Graph Calc'!$SU116,Calculator!$AJ114,0)))</f>
        <v>0</v>
      </c>
      <c r="QW116" s="101">
        <f>IF(Calculator!$K114=0,0,IF($QW$4&gt;=$SS116,Calculator!$AJ114,IF('Graph Calc'!$QW$4&lt;'Graph Calc'!$SU116,Calculator!$AJ114,0)))</f>
        <v>0</v>
      </c>
      <c r="QX116" s="101">
        <f>IF(Calculator!$K114=0,0,IF($QX$4&gt;=$SS116,Calculator!$AJ114,IF('Graph Calc'!$QX$4&lt;'Graph Calc'!$SU116,Calculator!$AJ114,0)))</f>
        <v>0</v>
      </c>
      <c r="QY116" s="101">
        <f>IF(Calculator!$K114=0,0,IF($QY$4&gt;=$SS116,Calculator!$AJ114,IF('Graph Calc'!$QY$4&lt;'Graph Calc'!$SU116,Calculator!$AJ114,0)))</f>
        <v>0</v>
      </c>
      <c r="QZ116" s="101">
        <f>IF(Calculator!$K114=0,0,IF($QZ$4&gt;=$SS116,Calculator!$AJ114,IF('Graph Calc'!$QZ$4&lt;'Graph Calc'!$SU116,Calculator!$AJ114,0)))</f>
        <v>0</v>
      </c>
      <c r="RA116" s="101">
        <f>IF(Calculator!$K114=0,0,IF($RA$4&gt;=$SS116,Calculator!$AJ114,IF('Graph Calc'!$RA$4&lt;'Graph Calc'!$SU116,Calculator!$AJ114,0)))</f>
        <v>0</v>
      </c>
      <c r="RB116" s="101">
        <f>IF(Calculator!$K114=0,0,IF($RB$4&gt;=$SS116,Calculator!$AJ114,IF('Graph Calc'!$RB$4&lt;'Graph Calc'!$SU116,Calculator!$AJ114,0)))</f>
        <v>0</v>
      </c>
      <c r="RC116" s="101">
        <f>IF(Calculator!$K114=0,0,IF($RC$4&gt;=$SS116,Calculator!$AJ114,IF('Graph Calc'!$RC$4&lt;'Graph Calc'!$SU116,Calculator!$AJ114,0)))</f>
        <v>0</v>
      </c>
      <c r="RD116" s="101">
        <f>IF(Calculator!$K114=0,0,IF($RD$4&gt;=$SS116,Calculator!$AJ114,IF('Graph Calc'!$RD$4&lt;'Graph Calc'!$SU116,Calculator!$AJ114,0)))</f>
        <v>0</v>
      </c>
      <c r="RE116" s="101">
        <f>IF(Calculator!$K114=0,0,IF($RE$4&gt;=$SS116,Calculator!$AJ114,IF('Graph Calc'!$RE$4&lt;'Graph Calc'!$SU116,Calculator!$AJ114,0)))</f>
        <v>0</v>
      </c>
      <c r="RF116" s="101">
        <f>IF(Calculator!$K114=0,0,IF($RF$4&gt;=$SS116,Calculator!$AJ114,IF('Graph Calc'!$RF$4&lt;'Graph Calc'!$SU116,Calculator!$AJ114,0)))</f>
        <v>0</v>
      </c>
      <c r="RG116" s="101">
        <f>IF(Calculator!$K114=0,0,IF($RG$4&gt;=$SS116,Calculator!$AJ114,IF('Graph Calc'!$RG$4&lt;'Graph Calc'!$SU116,Calculator!$AJ114,0)))</f>
        <v>0</v>
      </c>
      <c r="RH116" s="101">
        <f>IF(Calculator!$K114=0,0,IF($RH$4&gt;=$SS116,Calculator!$AJ114,IF('Graph Calc'!$RH$4&lt;'Graph Calc'!$SU116,Calculator!$AJ114,0)))</f>
        <v>0</v>
      </c>
      <c r="RI116" s="101">
        <f>IF(Calculator!$K114=0,0,IF($RI$4&gt;=$SS116,Calculator!$AJ114,IF('Graph Calc'!$RI$4&lt;'Graph Calc'!$SU116,Calculator!$AJ114,0)))</f>
        <v>0</v>
      </c>
      <c r="RJ116" s="101">
        <f>IF(Calculator!$K114=0,0,IF($RJ$4&gt;=$SS116,Calculator!$AJ114,IF('Graph Calc'!$RJ$4&lt;'Graph Calc'!$SU116,Calculator!$AJ114,0)))</f>
        <v>0</v>
      </c>
      <c r="RK116" s="101">
        <f>IF(Calculator!$K114=0,0,IF($RK$4&gt;=$SS116,Calculator!$AJ114,IF('Graph Calc'!$RK$4&lt;'Graph Calc'!$SU116,Calculator!$AJ114,0)))</f>
        <v>0</v>
      </c>
      <c r="RL116" s="101">
        <f>IF(Calculator!$K114=0,0,IF($RL$4&gt;=$SS116,Calculator!$AJ114,IF('Graph Calc'!$RL$4&lt;'Graph Calc'!$SU116,Calculator!$AJ114,0)))</f>
        <v>0</v>
      </c>
      <c r="RM116" s="101">
        <f>IF(Calculator!$K114=0,0,IF($RM$4&gt;=$SS116,Calculator!$AJ114,IF('Graph Calc'!$RM$4&lt;'Graph Calc'!$SU116,Calculator!$AJ114,0)))</f>
        <v>0</v>
      </c>
      <c r="RN116" s="101">
        <f>IF(Calculator!$K114=0,0,IF($RN$4&gt;=$SS116,Calculator!$AJ114,IF('Graph Calc'!$RN$4&lt;'Graph Calc'!$SU116,Calculator!$AJ114,0)))</f>
        <v>0</v>
      </c>
      <c r="RO116" s="101">
        <f>IF(Calculator!$K114=0,0,IF($RO$4&gt;=$SS116,Calculator!$AJ114,IF('Graph Calc'!$RO$4&lt;'Graph Calc'!$SU116,Calculator!$AJ114,0)))</f>
        <v>0</v>
      </c>
      <c r="RP116" s="101">
        <f>IF(Calculator!$K114=0,0,IF($RP$4&gt;=$SS116,Calculator!$AJ114,IF('Graph Calc'!$RP$4&lt;'Graph Calc'!$SU116,Calculator!$AJ114,0)))</f>
        <v>0</v>
      </c>
      <c r="RQ116" s="101">
        <f>IF(Calculator!$K114=0,0,IF($RQ$4&gt;=$SS116,Calculator!$AJ114,IF('Graph Calc'!$RQ$4&lt;'Graph Calc'!$SU116,Calculator!$AJ114,0)))</f>
        <v>0</v>
      </c>
      <c r="RR116" s="101">
        <f>IF(Calculator!$K114=0,0,IF($RR$4&gt;=$SS116,Calculator!$AJ114,IF('Graph Calc'!$RR$4&lt;'Graph Calc'!$SU116,Calculator!$AJ114,0)))</f>
        <v>0</v>
      </c>
      <c r="RS116" s="101">
        <f>IF(Calculator!$K114=0,0,IF($RS$4&gt;=$SS116,Calculator!$AJ114,IF('Graph Calc'!$RS$4&lt;'Graph Calc'!$SU116,Calculator!$AJ114,0)))</f>
        <v>0</v>
      </c>
      <c r="RT116" s="101">
        <f>IF(Calculator!$K114=0,0,IF($RT$4&gt;=$SS116,Calculator!$AJ114,IF('Graph Calc'!$RT$4&lt;'Graph Calc'!$SU116,Calculator!$AJ114,0)))</f>
        <v>0</v>
      </c>
      <c r="RU116" s="101">
        <f>IF(Calculator!$K114=0,0,IF($RU$4&gt;=$SS116,Calculator!$AJ114,IF('Graph Calc'!$RU$4&lt;'Graph Calc'!$SU116,Calculator!$AJ114,0)))</f>
        <v>0</v>
      </c>
      <c r="RV116" s="101">
        <f>IF(Calculator!$K114=0,0,IF($RV$4&gt;=$SS116,Calculator!$AJ114,IF('Graph Calc'!$RV$4&lt;'Graph Calc'!$SU116,Calculator!$AJ114,0)))</f>
        <v>0</v>
      </c>
      <c r="RW116" s="101">
        <f>IF(Calculator!$K114=0,0,IF($RW$4&gt;=$SS116,Calculator!$AJ114,IF('Graph Calc'!$RW$4&lt;'Graph Calc'!$SU116,Calculator!$AJ114,0)))</f>
        <v>0</v>
      </c>
      <c r="RX116" s="101">
        <f>IF(Calculator!$K114=0,0,IF($RX$4&gt;=$SS116,Calculator!$AJ114,IF('Graph Calc'!$RX$4&lt;'Graph Calc'!$SU116,Calculator!$AJ114,0)))</f>
        <v>0</v>
      </c>
      <c r="RY116" s="101">
        <f>IF(Calculator!$K114=0,0,IF($RY$4&gt;=$SS116,Calculator!$AJ114,IF('Graph Calc'!$RY$4&lt;'Graph Calc'!$SU116,Calculator!$AJ114,0)))</f>
        <v>0</v>
      </c>
      <c r="RZ116" s="101">
        <f>IF(Calculator!$K114=0,0,IF($RZ$4&gt;=$SS116,Calculator!$AJ114,IF('Graph Calc'!$RZ$4&lt;'Graph Calc'!$SU116,Calculator!$AJ114,0)))</f>
        <v>0</v>
      </c>
      <c r="SA116" s="101">
        <f>IF(Calculator!$K114=0,0,IF($SA$4&gt;=$SS116,Calculator!$AJ114,IF('Graph Calc'!$SA$4&lt;'Graph Calc'!$SU116,Calculator!$AJ114,0)))</f>
        <v>0</v>
      </c>
      <c r="SB116" s="101">
        <f>IF(Calculator!$K114=0,0,IF($SB$4&gt;=$SS116,Calculator!$AJ114,IF('Graph Calc'!$SB$4&lt;'Graph Calc'!$SU116,Calculator!$AJ114,0)))</f>
        <v>0</v>
      </c>
      <c r="SC116" s="101">
        <f>IF(Calculator!$K114=0,0,IF($SC$4&gt;=$SS116,Calculator!$AJ114,IF('Graph Calc'!$SC$4&lt;'Graph Calc'!$SU116,Calculator!$AJ114,0)))</f>
        <v>0</v>
      </c>
      <c r="SD116" s="101">
        <f>IF(Calculator!$K114=0,0,IF(SD115&gt;=$SS116,Calculator!$AJ114,IF('Graph Calc'!$SD$4&lt;'Graph Calc'!$SU116,Calculator!$AJ114,0)))</f>
        <v>0</v>
      </c>
      <c r="SE116" s="101">
        <f>IF(Calculator!$K114=0,0,IF($SE$4&gt;=$SS116,Calculator!$AJ114,IF('Graph Calc'!$SE$4&lt;'Graph Calc'!$SU116,Calculator!$AJ114,0)))</f>
        <v>0</v>
      </c>
      <c r="SF116" s="101">
        <f>IF(Calculator!$K114=0,0,IF($SF$4&gt;=$SS116,Calculator!$AJ114,IF('Graph Calc'!$SF$4&lt;'Graph Calc'!$SU116,Calculator!$AJ114,0)))</f>
        <v>0</v>
      </c>
      <c r="SG116" s="101">
        <f>IF(Calculator!$K114=0,0,IF($SG$4&gt;=$SS116,Calculator!$AJ114,IF('Graph Calc'!$SG$4&lt;'Graph Calc'!$SU116,Calculator!$AJ114,0)))</f>
        <v>0</v>
      </c>
      <c r="SH116" s="101">
        <f>IF(Calculator!$K114=0,0,IF($SH$4&gt;=$SS116,Calculator!$AJ114,IF('Graph Calc'!$SH$4&lt;'Graph Calc'!$SU116,Calculator!$AJ114,0)))</f>
        <v>0</v>
      </c>
      <c r="SI116" s="101">
        <f>IF(Calculator!$K114=0,0,IF($SI$4&gt;=$SS116,Calculator!$AJ114,IF('Graph Calc'!$SI$4&lt;'Graph Calc'!$SU116,Calculator!$AJ114,0)))</f>
        <v>0</v>
      </c>
      <c r="SJ116" s="101">
        <f>IF(Calculator!$K114=0,0,IF($SJ$4&gt;=$SS116,Calculator!$AJ114,IF('Graph Calc'!$SJ$4&lt;'Graph Calc'!$SU116,Calculator!$AJ114,0)))</f>
        <v>0</v>
      </c>
      <c r="SK116" s="101">
        <f>IF(Calculator!$K114=0,0,IF($SK$4&gt;=$SS116,Calculator!$AJ114,IF('Graph Calc'!$SK$4&lt;'Graph Calc'!$SU116,Calculator!$AJ114,0)))</f>
        <v>0</v>
      </c>
      <c r="SL116" s="101">
        <f>IF(Calculator!$K114=0,0,IF($SL$4&gt;=$SS116,Calculator!$AJ114,IF('Graph Calc'!$SL$4&lt;'Graph Calc'!$SU116,Calculator!$AJ114,0)))</f>
        <v>0</v>
      </c>
      <c r="SM116" s="101">
        <f>IF(Calculator!$K114=0,0,IF($SM$4&gt;=$SS116,Calculator!$AJ114,IF('Graph Calc'!$SM$4&lt;'Graph Calc'!$SU116,Calculator!$AJ114,0)))</f>
        <v>0</v>
      </c>
      <c r="SN116" s="101">
        <f>IF(Calculator!$K114=0,0,IF($SN$4&gt;=$SS116,Calculator!$AJ114,IF('Graph Calc'!$SN$4&lt;'Graph Calc'!$SU116,Calculator!$AJ114,0)))</f>
        <v>0</v>
      </c>
      <c r="SO116" s="101">
        <f>IF(Calculator!$K114=0,0,IF($SO$4&gt;=$SS116,Calculator!$AJ114,IF('Graph Calc'!$SO$4&lt;'Graph Calc'!$SU116,Calculator!$AJ114,0)))</f>
        <v>0</v>
      </c>
      <c r="SP116" s="101">
        <f>IF(Calculator!$K114=0,0,IF($SP$4&gt;=$SS116,Calculator!$AJ114,IF('Graph Calc'!$SP$4&lt;'Graph Calc'!$SU116,Calculator!$AJ114,0)))</f>
        <v>0</v>
      </c>
      <c r="SQ116" s="101">
        <f>IF(Calculator!$K114=0,0,IF($SQ$4&gt;=$SS116,Calculator!$AJ114,IF('Graph Calc'!$SQ$4&lt;'Graph Calc'!$SU116,Calculator!$AJ114,0)))</f>
        <v>0</v>
      </c>
      <c r="SR116" s="101">
        <f>IF(Calculator!$K114=0,0,IF($SR$4&gt;=$SS116,Calculator!$AJ114,IF('Graph Calc'!$SR$4&lt;'Graph Calc'!$SU116,Calculator!$AJ114,0)))</f>
        <v>0</v>
      </c>
      <c r="SS116">
        <f>Calculator!N114</f>
        <v>0</v>
      </c>
      <c r="ST116">
        <f>SS116+Calculator!K114</f>
        <v>0</v>
      </c>
      <c r="SU116">
        <f t="shared" si="1080"/>
        <v>0</v>
      </c>
      <c r="SZ116" s="101">
        <f>IF(Calculator!$K114=0,0,IF($OZ$4&gt;=$SS116,Calculator!$AJ114,IF('Graph Calc'!$OZ$4&lt;'Graph Calc'!$SU116,Calculator!$AJ114,0)))</f>
        <v>0</v>
      </c>
      <c r="TA116" s="101">
        <f>IF(Calculator!$K114=0,0,IF($PA$4&gt;=$SS116,Calculator!$AJ114,IF('Graph Calc'!$PA$4&lt;'Graph Calc'!$SU116,Calculator!$AJ114,0)))</f>
        <v>0</v>
      </c>
      <c r="TB116" s="101">
        <f>IF(Calculator!$K114=0,0,IF($PB$4&gt;=$SS116,Calculator!$AJ114,IF('Graph Calc'!$PB$4&lt;'Graph Calc'!$SU116,Calculator!$AJ114,0)))</f>
        <v>0</v>
      </c>
      <c r="TC116" s="101">
        <f>IF(Calculator!$K114=0,0,IF($PC$4&gt;=$SS116,Calculator!$AJ114,IF('Graph Calc'!$PC$4&lt;'Graph Calc'!$SU116,Calculator!$AJ114,0)))</f>
        <v>0</v>
      </c>
      <c r="TD116" s="101">
        <f>IF(Calculator!$K114=0,0,IF($PD$4&gt;=$SS116,Calculator!$AJ114,IF('Graph Calc'!$PD$4&lt;'Graph Calc'!$SU116,Calculator!$AJ114,0)))</f>
        <v>0</v>
      </c>
      <c r="TE116" s="101">
        <f>IF(Calculator!$K114=0,0,IF($PE$4&gt;=$SS116,Calculator!$AJ114,IF('Graph Calc'!$PE$4&lt;'Graph Calc'!$SU116,Calculator!$AJ114,0)))</f>
        <v>0</v>
      </c>
      <c r="TF116" s="101">
        <f>IF(Calculator!$K114=0,0,IF($PF$4&gt;=$SS116,Calculator!$AJ114,IF('Graph Calc'!$PF$4&lt;'Graph Calc'!$SU116,Calculator!$AJ114,0)))</f>
        <v>0</v>
      </c>
      <c r="TG116" s="101">
        <f>IF(Calculator!$K114=0,0,IF($PG$4&gt;=$SS116,Calculator!$AJ114,IF('Graph Calc'!$PG$4&lt;'Graph Calc'!$SU116,Calculator!$AJ114,0)))</f>
        <v>0</v>
      </c>
      <c r="TH116" s="101">
        <f>IF(Calculator!$K114=0,0,IF($PH$4&gt;=$SS116,Calculator!$AJ114,IF('Graph Calc'!TH$4&lt;'Graph Calc'!$SU116,Calculator!$AJ114,0)))</f>
        <v>0</v>
      </c>
      <c r="TI116" s="101">
        <f>IF(Calculator!$K114=0,0,IF($PI$4&gt;=$SS116,Calculator!$AJ114,IF('Graph Calc'!$PI$4&lt;'Graph Calc'!$SU116,Calculator!$AJ114,0)))</f>
        <v>0</v>
      </c>
      <c r="TJ116" s="101">
        <f>IF(Calculator!$K114=0,0,IF($PJ$4&gt;=$SS116,Calculator!$AJ114,IF('Graph Calc'!$PJ$4&lt;'Graph Calc'!$SU116,Calculator!$AJ114,0)))</f>
        <v>0</v>
      </c>
      <c r="TK116" s="101">
        <f>IF(Calculator!$K114=0,0,IF($PK$4&gt;=$SS116,Calculator!$AJ114,IF('Graph Calc'!$PK$4&lt;'Graph Calc'!$SU116,Calculator!$AJ114,0)))</f>
        <v>0</v>
      </c>
      <c r="TL116" s="101">
        <f>IF(Calculator!$K114=0,0,IF($PL$4&gt;=$SS116,Calculator!$AJ114,IF('Graph Calc'!$PL$4&lt;'Graph Calc'!$SU116,Calculator!$AJ114,0)))</f>
        <v>0</v>
      </c>
      <c r="TM116" s="101">
        <f>IF(Calculator!$K114=0,0,IF($PM$4&gt;=$SS116,Calculator!$AJ114,IF('Graph Calc'!$PM$4&lt;'Graph Calc'!$SU116,Calculator!$AJ114,0)))</f>
        <v>0</v>
      </c>
      <c r="TN116" s="101">
        <f>IF(Calculator!$K114=0,0,IF($PN$4&gt;=$SS116,Calculator!$AJ114,IF('Graph Calc'!$PN$4&lt;'Graph Calc'!$SU116,Calculator!$AJ114,0)))</f>
        <v>0</v>
      </c>
      <c r="TO116" s="101">
        <f>IF(Calculator!$K114=0,0,IF($PO$4&gt;=$SS116,Calculator!$AJ114,IF('Graph Calc'!$PO$4&lt;'Graph Calc'!$SU116,Calculator!$AJ114,0)))</f>
        <v>0</v>
      </c>
      <c r="TP116" s="101">
        <f>IF(Calculator!$K114=0,0,IF($PP$4&gt;=$SS116,Calculator!$AJ114,IF('Graph Calc'!$PP$4&lt;'Graph Calc'!$SU116,Calculator!$AJ114,0)))</f>
        <v>0</v>
      </c>
      <c r="TQ116" s="101">
        <f>IF(Calculator!$K114=0,0,IF($PQ$4&gt;=$SS116,Calculator!$AJ114,IF('Graph Calc'!$PQ$4&lt;'Graph Calc'!$SU116,Calculator!$AJ114,0)))</f>
        <v>0</v>
      </c>
      <c r="TR116" s="101">
        <f>IF(Calculator!$K114=0,0,IF($PR$4&gt;=$SS116,Calculator!$AJ114,IF('Graph Calc'!$PR$4&lt;'Graph Calc'!$SU116,Calculator!$AJ114,0)))</f>
        <v>0</v>
      </c>
      <c r="TS116" s="101">
        <f>IF(Calculator!$K114=0,0,IF($PS$4&gt;=$SS116,Calculator!$AJ114,IF('Graph Calc'!$PS$4&lt;'Graph Calc'!$SU116,Calculator!$AJ114,0)))</f>
        <v>0</v>
      </c>
      <c r="TT116" s="101">
        <f>IF(Calculator!$K114=0,0,IF($PT$4&gt;=$SS116,Calculator!$AJ114,IF('Graph Calc'!$PT$4&lt;'Graph Calc'!$SU116,Calculator!$AJ114,0)))</f>
        <v>0</v>
      </c>
      <c r="TU116" s="101">
        <f>IF(Calculator!$K114=0,0,IF($PU$4&gt;=$SS116,Calculator!$AJ114,IF('Graph Calc'!$PU$4&lt;'Graph Calc'!$SU116,Calculator!$AJ114,0)))</f>
        <v>0</v>
      </c>
      <c r="TV116" s="101">
        <f>IF(Calculator!$K114=0,0,IF($PV$4&gt;=$SS116,Calculator!$AJ114,IF('Graph Calc'!$PV$4&lt;'Graph Calc'!$SU116,Calculator!$AJ114,0)))</f>
        <v>0</v>
      </c>
      <c r="TW116" s="101">
        <f>IF(Calculator!$K114=0,0,IF($PW$4&gt;=$SS116,Calculator!$AJ114,IF('Graph Calc'!$PW$4&lt;'Graph Calc'!$SU116,Calculator!$AJ114,0)))</f>
        <v>0</v>
      </c>
      <c r="TX116" s="101">
        <f>IF(Calculator!$K114=0,0,IF($PX$4&gt;=$SS116,Calculator!$AJ114,IF('Graph Calc'!$PX$4&lt;'Graph Calc'!$SU116,Calculator!$AJ114,0)))</f>
        <v>0</v>
      </c>
      <c r="TY116" s="101">
        <f>IF(Calculator!$K114=0,0,IF($PY$4&gt;=$SS116,Calculator!$AJ114,IF('Graph Calc'!$PY$4&lt;'Graph Calc'!$SU116,Calculator!$AJ114,0)))</f>
        <v>0</v>
      </c>
      <c r="TZ116" s="101">
        <f>IF(Calculator!$K114=0,0,IF($PZ$4&gt;=$SS116,Calculator!$AJ114,IF('Graph Calc'!$PZ$4&lt;'Graph Calc'!$SU116,Calculator!$AJ114,0)))</f>
        <v>0</v>
      </c>
      <c r="UA116" s="101">
        <f>IF(Calculator!$K114=0,0,IF($QA$4&gt;=$SS116,Calculator!$AJ114,IF('Graph Calc'!$QA$4&lt;'Graph Calc'!$SU116,Calculator!$AJ114,0)))</f>
        <v>0</v>
      </c>
      <c r="UB116" s="101">
        <f>IF(Calculator!$K114=0,0,IF($QB$4&gt;=$SS116,Calculator!$AJ114,IF('Graph Calc'!$QB$4&lt;'Graph Calc'!$SU116,Calculator!$AJ114,0)))</f>
        <v>0</v>
      </c>
      <c r="UC116" s="101">
        <f>IF(Calculator!$K114=0,0,IF($QC$4&gt;=$SS116,Calculator!$AJ114,IF('Graph Calc'!$QC$4&lt;'Graph Calc'!$SU116,Calculator!$AJ114,0)))</f>
        <v>0</v>
      </c>
      <c r="UD116" s="101">
        <f>IF(Calculator!$K114=0,0,IF($QD$4&gt;=$SS116,Calculator!$AJ114,IF('Graph Calc'!$QD$4&lt;'Graph Calc'!$SU116,Calculator!$AJ114,0)))</f>
        <v>0</v>
      </c>
      <c r="UE116" s="101">
        <f>IF(Calculator!$K114=0,0,IF($QE$4&gt;=$SS116,Calculator!$AJ114,IF('Graph Calc'!$QE$4&lt;'Graph Calc'!$SU116,Calculator!$AJ114,0)))</f>
        <v>0</v>
      </c>
      <c r="UF116" s="101">
        <f>IF(Calculator!$K114=0,0,IF($QF$4&gt;=$SS116,Calculator!$AJ114,IF('Graph Calc'!$QF$4&lt;'Graph Calc'!$SU116,Calculator!$AJ114,0)))</f>
        <v>0</v>
      </c>
      <c r="UG116" s="101">
        <f>IF(Calculator!$K114=0,0,IF($QG$4&gt;=$SS116,Calculator!$AJ114,IF('Graph Calc'!$QG$4&lt;'Graph Calc'!$SU116,Calculator!$AJ114,0)))</f>
        <v>0</v>
      </c>
      <c r="UH116" s="101">
        <f>IF(Calculator!$K114=0,0,IF($QH$4&gt;=$SS116,Calculator!$AJ114,IF('Graph Calc'!$QH$4&lt;'Graph Calc'!$SU116,Calculator!$AJ114,0)))</f>
        <v>0</v>
      </c>
      <c r="UI116" s="101">
        <f>IF(Calculator!$K114=0,0,IF($QI$4&gt;=$SS116,Calculator!$AJ114,IF('Graph Calc'!$QI$4&lt;'Graph Calc'!$SU116,Calculator!$AJ114,0)))</f>
        <v>0</v>
      </c>
      <c r="UJ116" s="101">
        <f>IF(Calculator!$K114=0,0,IF($QJ$4&gt;=$SS116,Calculator!$AJ114,IF('Graph Calc'!$QJ$4&lt;'Graph Calc'!$SU116,Calculator!$AJ114,0)))</f>
        <v>0</v>
      </c>
      <c r="UK116" s="101">
        <f>IF(Calculator!$K114=0,0,IF($QK$4&gt;=$SS116,Calculator!$AJ114,IF('Graph Calc'!$QK$4&lt;'Graph Calc'!$SU116,Calculator!$AJ114,0)))</f>
        <v>0</v>
      </c>
      <c r="UL116" s="101">
        <f>IF(Calculator!$K114=0,0,IF($QL$4&gt;=$SS116,Calculator!$AJ114,IF('Graph Calc'!$QL$4&lt;'Graph Calc'!$SU116,Calculator!$AJ114,0)))</f>
        <v>0</v>
      </c>
      <c r="UM116" s="101">
        <f>IF(Calculator!$K114=0,0,IF($QM$4&gt;=$SS116,Calculator!$AJ114,IF('Graph Calc'!$QM$4&lt;'Graph Calc'!$SU116,Calculator!$AJ114,0)))</f>
        <v>0</v>
      </c>
      <c r="UN116" s="101">
        <f>IF(Calculator!$K114=0,0,IF($QN$4&gt;=$SS116,Calculator!$AJ114,IF('Graph Calc'!$QN$4&lt;'Graph Calc'!$SU116,Calculator!$AJ114,0)))</f>
        <v>0</v>
      </c>
      <c r="UO116" s="101">
        <f>IF(Calculator!$K114=0,0,IF($QO$4&gt;=$SS116,Calculator!$AJ114,IF('Graph Calc'!$QO$4&lt;'Graph Calc'!$SU116,Calculator!$AJ114,0)))</f>
        <v>0</v>
      </c>
      <c r="UP116" s="101">
        <f>IF(Calculator!$K114=0,0,IF($QP$4&gt;=$SS116,Calculator!$AJ114,IF('Graph Calc'!$QP$4&lt;'Graph Calc'!$SU116,Calculator!$AJ114,0)))</f>
        <v>0</v>
      </c>
      <c r="UQ116" s="101">
        <f>IF(Calculator!$K114=0,0,IF($QQ$4&gt;=$SS116,Calculator!$AJ114,IF('Graph Calc'!$QQ$4&lt;'Graph Calc'!$SU116,Calculator!$AJ114,0)))</f>
        <v>0</v>
      </c>
      <c r="UR116" s="101">
        <f>IF(Calculator!$K114=0,0,IF($QR$4&gt;=$SS116,Calculator!$AJ114,IF('Graph Calc'!$QR$4&lt;'Graph Calc'!$SU116,Calculator!$AJ114,0)))</f>
        <v>0</v>
      </c>
      <c r="US116" s="101">
        <f>IF(Calculator!$K114=0,0,IF($QS$4&gt;=$SS116,Calculator!$AJ114,IF('Graph Calc'!$QS$4&lt;'Graph Calc'!$SU116,Calculator!$AJ114,0)))</f>
        <v>0</v>
      </c>
      <c r="UT116" s="101">
        <f>IF(Calculator!$K114=0,0,IF($QT$4&gt;=$SS116,Calculator!$AJ114,IF('Graph Calc'!$QT$4&lt;'Graph Calc'!$SU116,Calculator!$AJ114,0)))</f>
        <v>0</v>
      </c>
      <c r="UU116" s="101">
        <f>IF(Calculator!$K114=0,0,IF($QU$4&gt;=$SS116,Calculator!$AJ114,IF('Graph Calc'!$QU$4&lt;'Graph Calc'!$SU116,Calculator!$AJ114,0)))</f>
        <v>0</v>
      </c>
      <c r="UV116" s="101">
        <f>IF(Calculator!$K114=0,0,IF($QV$4&gt;=$SS116,Calculator!$AJ114,IF('Graph Calc'!$QV$4&lt;'Graph Calc'!$SU116,Calculator!$AJ114,0)))</f>
        <v>0</v>
      </c>
      <c r="UW116" s="101">
        <f>IF(Calculator!$K114=0,0,IF($QW$4&gt;=$SS116,Calculator!$AJ114,IF('Graph Calc'!$QW$4&lt;'Graph Calc'!$SU116,Calculator!$AJ114,0)))</f>
        <v>0</v>
      </c>
      <c r="UX116" s="101">
        <f>IF(Calculator!$K114=0,0,IF($QX$4&gt;=$SS116,Calculator!$AJ114,IF('Graph Calc'!$QX$4&lt;'Graph Calc'!$SU116,Calculator!$AJ114,0)))</f>
        <v>0</v>
      </c>
      <c r="UY116" s="101">
        <f>IF(Calculator!$K114=0,0,IF($QY$4&gt;=$SS116,Calculator!$AJ114,IF('Graph Calc'!$QY$4&lt;'Graph Calc'!$SU116,Calculator!$AJ114,0)))</f>
        <v>0</v>
      </c>
      <c r="UZ116" s="101">
        <f>IF(Calculator!$K114=0,0,IF($QZ$4&gt;=$SS116,Calculator!$AJ114,IF('Graph Calc'!$QZ$4&lt;'Graph Calc'!$SU116,Calculator!$AJ114,0)))</f>
        <v>0</v>
      </c>
      <c r="VA116" s="101">
        <f>IF(Calculator!$K114=0,0,IF($RA$4&gt;=$SS116,Calculator!$AJ114,IF('Graph Calc'!$RA$4&lt;'Graph Calc'!$SU116,Calculator!$AJ114,0)))</f>
        <v>0</v>
      </c>
      <c r="VB116" s="101">
        <f>IF(Calculator!$K114=0,0,IF($RB$4&gt;=$SS116,Calculator!$AJ114,IF('Graph Calc'!$RB$4&lt;'Graph Calc'!$SU116,Calculator!$AJ114,0)))</f>
        <v>0</v>
      </c>
      <c r="VC116" s="101">
        <f>IF(Calculator!$K114=0,0,IF($RC$4&gt;=$SS116,Calculator!$AJ114,IF('Graph Calc'!$RC$4&lt;'Graph Calc'!$SU116,Calculator!$AJ114,0)))</f>
        <v>0</v>
      </c>
      <c r="VD116" s="101">
        <f>IF(Calculator!$K114=0,0,IF($RD$4&gt;=$SS116,Calculator!$AJ114,IF('Graph Calc'!$RD$4&lt;'Graph Calc'!$SU116,Calculator!$AJ114,0)))</f>
        <v>0</v>
      </c>
      <c r="VE116" s="101">
        <f>IF(Calculator!$K114=0,0,IF($RE$4&gt;=$SS116,Calculator!$AJ114,IF('Graph Calc'!$RE$4&lt;'Graph Calc'!$SU116,Calculator!$AJ114,0)))</f>
        <v>0</v>
      </c>
      <c r="VF116" s="101">
        <f>IF(Calculator!$K114=0,0,IF($RF$4&gt;=$SS116,Calculator!$AJ114,IF('Graph Calc'!$RF$4&lt;'Graph Calc'!$SU116,Calculator!$AJ114,0)))</f>
        <v>0</v>
      </c>
      <c r="VG116" s="101">
        <f>IF(Calculator!$K114=0,0,IF($RG$4&gt;=$SS116,Calculator!$AJ114,IF('Graph Calc'!$RG$4&lt;'Graph Calc'!$SU116,Calculator!$AJ114,0)))</f>
        <v>0</v>
      </c>
      <c r="VH116" s="101">
        <f>IF(Calculator!$K114=0,0,IF($RH$4&gt;=$SS116,Calculator!$AJ114,IF('Graph Calc'!$RH$4&lt;'Graph Calc'!$SU116,Calculator!$AJ114,0)))</f>
        <v>0</v>
      </c>
      <c r="VI116" s="101">
        <f>IF(Calculator!$K114=0,0,IF($RI$4&gt;=$SS116,Calculator!$AJ114,IF('Graph Calc'!$RI$4&lt;'Graph Calc'!$SU116,Calculator!$AJ114,0)))</f>
        <v>0</v>
      </c>
      <c r="VJ116" s="101">
        <f>IF(Calculator!$K114=0,0,IF($RJ$4&gt;=$SS116,Calculator!$AJ114,IF('Graph Calc'!$RJ$4&lt;'Graph Calc'!$SU116,Calculator!$AJ114,0)))</f>
        <v>0</v>
      </c>
      <c r="VK116" s="101">
        <f>IF(Calculator!$K114=0,0,IF($RK$4&gt;=$SS116,Calculator!$AJ114,IF('Graph Calc'!$RK$4&lt;'Graph Calc'!$SU116,Calculator!$AJ114,0)))</f>
        <v>0</v>
      </c>
      <c r="VL116" s="101">
        <f>IF(Calculator!$K114=0,0,IF($RL$4&gt;=$SS116,Calculator!$AJ114,IF('Graph Calc'!$RL$4&lt;'Graph Calc'!$SU116,Calculator!$AJ114,0)))</f>
        <v>0</v>
      </c>
      <c r="VM116" s="101">
        <f>IF(Calculator!$K114=0,0,IF($RM$4&gt;=$SS116,Calculator!$AJ114,IF('Graph Calc'!$RM$4&lt;'Graph Calc'!$SU116,Calculator!$AJ114,0)))</f>
        <v>0</v>
      </c>
      <c r="VN116" s="101">
        <f>IF(Calculator!$K114=0,0,IF($RN$4&gt;=$SS116,Calculator!$AJ114,IF('Graph Calc'!$RN$4&lt;'Graph Calc'!$SU116,Calculator!$AJ114,0)))</f>
        <v>0</v>
      </c>
      <c r="VO116" s="101">
        <f>IF(Calculator!$K114=0,0,IF($RO$4&gt;=$SS116,Calculator!$AJ114,IF('Graph Calc'!$RO$4&lt;'Graph Calc'!$SU116,Calculator!$AJ114,0)))</f>
        <v>0</v>
      </c>
      <c r="VP116" s="101">
        <f>IF(Calculator!$K114=0,0,IF($RP$4&gt;=$SS116,Calculator!$AJ114,IF('Graph Calc'!$RP$4&lt;'Graph Calc'!$SU116,Calculator!$AJ114,0)))</f>
        <v>0</v>
      </c>
      <c r="VQ116" s="101">
        <f>IF(Calculator!$K114=0,0,IF($RQ$4&gt;=$SS116,Calculator!$AJ114,IF('Graph Calc'!$RQ$4&lt;'Graph Calc'!$SU116,Calculator!$AJ114,0)))</f>
        <v>0</v>
      </c>
      <c r="VR116" s="101">
        <f>IF(Calculator!$K114=0,0,IF($RR$4&gt;=$SS116,Calculator!$AJ114,IF('Graph Calc'!$RR$4&lt;'Graph Calc'!$SU116,Calculator!$AJ114,0)))</f>
        <v>0</v>
      </c>
      <c r="VS116" s="101">
        <f>IF(Calculator!$K114=0,0,IF($RS$4&gt;=$SS116,Calculator!$AJ114,IF('Graph Calc'!$RS$4&lt;'Graph Calc'!$SU116,Calculator!$AJ114,0)))</f>
        <v>0</v>
      </c>
      <c r="VT116" s="101">
        <f>IF(Calculator!$K114=0,0,IF($RT$4&gt;=$SS116,Calculator!$AJ114,IF('Graph Calc'!$RT$4&lt;'Graph Calc'!$SU116,Calculator!$AJ114,0)))</f>
        <v>0</v>
      </c>
      <c r="VU116" s="101">
        <f>IF(Calculator!$K114=0,0,IF($RU$4&gt;=$SS116,Calculator!$AJ114,IF('Graph Calc'!$RU$4&lt;'Graph Calc'!$SU116,Calculator!$AJ114,0)))</f>
        <v>0</v>
      </c>
      <c r="VV116" s="101">
        <f>IF(Calculator!$K114=0,0,IF($RV$4&gt;=$SS116,Calculator!$AJ114,IF('Graph Calc'!$RV$4&lt;'Graph Calc'!$SU116,Calculator!$AJ114,0)))</f>
        <v>0</v>
      </c>
      <c r="VW116" s="101">
        <f>IF(Calculator!$K114=0,0,IF($RW$4&gt;=$SS116,Calculator!$AJ114,IF('Graph Calc'!$RW$4&lt;'Graph Calc'!$SU116,Calculator!$AJ114,0)))</f>
        <v>0</v>
      </c>
      <c r="VX116" s="101">
        <f>IF(Calculator!$K114=0,0,IF($RX$4&gt;=$SS116,Calculator!$AJ114,IF('Graph Calc'!$RX$4&lt;'Graph Calc'!$SU116,Calculator!$AJ114,0)))</f>
        <v>0</v>
      </c>
      <c r="VY116" s="101">
        <f>IF(Calculator!$K114=0,0,IF($RY$4&gt;=$SS116,Calculator!$AJ114,IF('Graph Calc'!$RY$4&lt;'Graph Calc'!$SU116,Calculator!$AJ114,0)))</f>
        <v>0</v>
      </c>
      <c r="VZ116" s="101">
        <f>IF(Calculator!$K114=0,0,IF($RZ$4&gt;=$SS116,Calculator!$AJ114,IF('Graph Calc'!$RZ$4&lt;'Graph Calc'!$SU116,Calculator!$AJ114,0)))</f>
        <v>0</v>
      </c>
      <c r="WA116" s="101">
        <f>IF(Calculator!$K114=0,0,IF($SA$4&gt;=$SS116,Calculator!$AJ114,IF('Graph Calc'!$SA$4&lt;'Graph Calc'!$SU116,Calculator!$AJ114,0)))</f>
        <v>0</v>
      </c>
      <c r="WB116" s="101">
        <f>IF(Calculator!$K114=0,0,IF($SB$4&gt;=$SS116,Calculator!$AJ114,IF('Graph Calc'!$SB$4&lt;'Graph Calc'!$SU116,Calculator!$AJ114,0)))</f>
        <v>0</v>
      </c>
      <c r="WC116" s="101">
        <f>IF(Calculator!$K114=0,0,IF($SC$4&gt;=$SS116,Calculator!$AJ114,IF('Graph Calc'!$SC$4&lt;'Graph Calc'!$SU116,Calculator!$AJ114,0)))</f>
        <v>0</v>
      </c>
      <c r="WD116" s="101">
        <f>IF(Calculator!$K114=0,0,IF(WD115&gt;=$SS116,Calculator!$AJ114,IF('Graph Calc'!$SD$4&lt;'Graph Calc'!$SU116,Calculator!$AJ114,0)))</f>
        <v>0</v>
      </c>
      <c r="WE116" s="101">
        <f>IF(Calculator!$K114=0,0,IF($SE$4&gt;=$SS116,Calculator!$AJ114,IF('Graph Calc'!$SE$4&lt;'Graph Calc'!$SU116,Calculator!$AJ114,0)))</f>
        <v>0</v>
      </c>
      <c r="WF116" s="101">
        <f>IF(Calculator!$K114=0,0,IF($SF$4&gt;=$SS116,Calculator!$AJ114,IF('Graph Calc'!$SF$4&lt;'Graph Calc'!$SU116,Calculator!$AJ114,0)))</f>
        <v>0</v>
      </c>
      <c r="WG116" s="101">
        <f>IF(Calculator!$K114=0,0,IF($SG$4&gt;=$SS116,Calculator!$AJ114,IF('Graph Calc'!$SG$4&lt;'Graph Calc'!$SU116,Calculator!$AJ114,0)))</f>
        <v>0</v>
      </c>
      <c r="WH116" s="101">
        <f>IF(Calculator!$K114=0,0,IF($SH$4&gt;=$SS116,Calculator!$AJ114,IF('Graph Calc'!$SH$4&lt;'Graph Calc'!$SU116,Calculator!$AJ114,0)))</f>
        <v>0</v>
      </c>
      <c r="WI116" s="101">
        <f>IF(Calculator!$K114=0,0,IF($SI$4&gt;=$SS116,Calculator!$AJ114,IF('Graph Calc'!$SI$4&lt;'Graph Calc'!$SU116,Calculator!$AJ114,0)))</f>
        <v>0</v>
      </c>
      <c r="WJ116" s="101">
        <f>IF(Calculator!$K114=0,0,IF($SJ$4&gt;=$SS116,Calculator!$AJ114,IF('Graph Calc'!$SJ$4&lt;'Graph Calc'!$SU116,Calculator!$AJ114,0)))</f>
        <v>0</v>
      </c>
      <c r="WK116" s="101">
        <f>IF(Calculator!$K114=0,0,IF($SK$4&gt;=$SS116,Calculator!$AJ114,IF('Graph Calc'!$SK$4&lt;'Graph Calc'!$SU116,Calculator!$AJ114,0)))</f>
        <v>0</v>
      </c>
      <c r="WL116" s="101">
        <f>IF(Calculator!$K114=0,0,IF($SL$4&gt;=$SS116,Calculator!$AJ114,IF('Graph Calc'!$SL$4&lt;'Graph Calc'!$SU116,Calculator!$AJ114,0)))</f>
        <v>0</v>
      </c>
      <c r="WM116" s="101">
        <f>IF(Calculator!$K114=0,0,IF($SM$4&gt;=$SS116,Calculator!$AJ114,IF('Graph Calc'!$SM$4&lt;'Graph Calc'!$SU116,Calculator!$AJ114,0)))</f>
        <v>0</v>
      </c>
      <c r="WN116" s="101">
        <f>IF(Calculator!$K114=0,0,IF($SN$4&gt;=$SS116,Calculator!$AJ114,IF('Graph Calc'!$SN$4&lt;'Graph Calc'!$SU116,Calculator!$AJ114,0)))</f>
        <v>0</v>
      </c>
      <c r="WO116" s="101">
        <f>IF(Calculator!$K114=0,0,IF($SO$4&gt;=$SS116,Calculator!$AJ114,IF('Graph Calc'!$SO$4&lt;'Graph Calc'!$SU116,Calculator!$AJ114,0)))</f>
        <v>0</v>
      </c>
      <c r="WP116" s="101">
        <f>IF(Calculator!$K114=0,0,IF($SP$4&gt;=$SS116,Calculator!$AJ114,IF('Graph Calc'!$SP$4&lt;'Graph Calc'!$SU116,Calculator!$AJ114,0)))</f>
        <v>0</v>
      </c>
      <c r="WQ116" s="101">
        <f>IF(Calculator!$K114=0,0,IF($SQ$4&gt;=$SS116,Calculator!$AJ114,IF('Graph Calc'!$SQ$4&lt;'Graph Calc'!$SU116,Calculator!$AJ114,0)))</f>
        <v>0</v>
      </c>
      <c r="WR116" s="101">
        <f>IF(Calculator!$K114=0,0,IF($SR$4&gt;=$SS116,Calculator!$AJ114,IF('Graph Calc'!$SR$4&lt;'Graph Calc'!$SU116,Calculator!$AJ114,0)))</f>
        <v>0</v>
      </c>
      <c r="WS116">
        <f>Calculator!DN114</f>
        <v>0</v>
      </c>
      <c r="WT116">
        <f>WS116+Calculator!DK114</f>
        <v>0</v>
      </c>
      <c r="WU116">
        <f t="shared" si="1081"/>
        <v>0</v>
      </c>
    </row>
    <row r="117" spans="9:619">
      <c r="I117">
        <f>IF(Calculator!E115=0,IF(Calculator!D115="Auto ",Calculator!B115*1,Calculator!C115*1),IF(Calculator!D115="Auto ",Calculator!B115*Calculator!E115,Calculator!C115*Calculator!E115))</f>
        <v>0</v>
      </c>
      <c r="J117" t="str">
        <f>IF(Calculator!$I115="YES",0,IF(Calculator!$J115="YES",0,Calculator!G115))</f>
        <v>All Day</v>
      </c>
      <c r="K117" t="str">
        <f>IF(Calculator!$I115="YES",0,IF(Calculator!$J115="YES",0,Calculator!H115))</f>
        <v>All Day</v>
      </c>
      <c r="L117">
        <f>Calculator!T115</f>
        <v>0</v>
      </c>
      <c r="M117">
        <f>Calculator!U115</f>
        <v>0</v>
      </c>
      <c r="N117">
        <f>Calculator!V115</f>
        <v>0</v>
      </c>
      <c r="O117">
        <f>Calculator!W115</f>
        <v>0</v>
      </c>
      <c r="P117">
        <f>Calculator!X115</f>
        <v>0</v>
      </c>
      <c r="Q117">
        <f>Calculator!Y115</f>
        <v>0</v>
      </c>
      <c r="R117">
        <f>Calculator!Z115</f>
        <v>0</v>
      </c>
      <c r="S117">
        <f>Calculator!AA115</f>
        <v>0</v>
      </c>
      <c r="T117" s="101">
        <f>IF(Calculator!$I115="YES",IF($M117&gt;=T$4,IF($L117&lt;=T$4,$I117,0),IF($O117&gt;=T$4,IF($N117&lt;=T$4,$I117,0),IF($Q117&gt;=T$4,IF($P117&lt;=T$4,$I117,0),IF($S117&gt;=T$4,IF($R117&lt;=T$4,$I117,0),IF($M117&gt;=T$4,IF($L117&lt;=T$4,$I117,0),IF($O117&gt;=T$4,IF($N117&lt;=T$4,$I117,0),IF($Q117&gt;=T$4,IF($P117&lt;=T$4,$I117,0),IF($S117&gt;=T$4,IF($R117&lt;=T$4,$I117,0),0)))))))),IF($J117="All Day",$I117,IF($K117="All Day",$I117,IF($K117&lt;=T$4,0,IF($J117&lt;=T$4,$I117,0)))))</f>
        <v>0</v>
      </c>
      <c r="U117" s="101">
        <f>IF(Calculator!$I115="YES",IF($M117&gt;=U$4,IF($L117&lt;=U$4,$I117,0),IF($O117&gt;=U$4,IF($N117&lt;=U$4,$I117,0),IF($Q117&gt;=U$4,IF($P117&lt;=U$4,$I117,0),IF($S117&gt;=U$4,IF($R117&lt;=U$4,$I117,0),IF($M117&gt;=U$4,IF($L117&lt;=U$4,$I117,0),IF($O117&gt;=U$4,IF($N117&lt;=U$4,$I117,0),IF($Q117&gt;=U$4,IF($P117&lt;=U$4,$I117,0),IF($S117&gt;=U$4,IF($R117&lt;=U$4,$I117,0),0)))))))),IF($J117="All Day",$I117,IF($K117="All Day",$I117,IF($K117&lt;=U$4,0,IF($J117&lt;=U$4,$I117,0)))))</f>
        <v>0</v>
      </c>
      <c r="V117" s="101">
        <f>IF(Calculator!$I115="YES",IF($M117&gt;=V$4,IF($L117&lt;=V$4,$I117,0),IF($O117&gt;=V$4,IF($N117&lt;=V$4,$I117,0),IF($Q117&gt;=V$4,IF($P117&lt;=V$4,$I117,0),IF($S117&gt;=V$4,IF($R117&lt;=V$4,$I117,0),IF($M117&gt;=V$4,IF($L117&lt;=V$4,$I117,0),IF($O117&gt;=V$4,IF($N117&lt;=V$4,$I117,0),IF($Q117&gt;=V$4,IF($P117&lt;=V$4,$I117,0),IF($S117&gt;=V$4,IF($R117&lt;=V$4,$I117,0),0)))))))),IF($J117="All Day",$I117,IF($K117="All Day",$I117,IF($K117&lt;=V$4,0,IF($J117&lt;=V$4,$I117,0)))))</f>
        <v>0</v>
      </c>
      <c r="W117" s="101">
        <f>IF(Calculator!$I115="YES",IF($M117&gt;=W$4,IF($L117&lt;=W$4,$I117,0),IF($O117&gt;=W$4,IF($N117&lt;=W$4,$I117,0),IF($Q117&gt;=W$4,IF($P117&lt;=W$4,$I117,0),IF($S117&gt;=W$4,IF($R117&lt;=W$4,$I117,0),IF($M117&gt;=W$4,IF($L117&lt;=W$4,$I117,0),IF($O117&gt;=W$4,IF($N117&lt;=W$4,$I117,0),IF($Q117&gt;=W$4,IF($P117&lt;=W$4,$I117,0),IF($S117&gt;=W$4,IF($R117&lt;=W$4,$I117,0),0)))))))),IF($J117="All Day",$I117,IF($K117="All Day",$I117,IF($K117&lt;=W$4,0,IF($J117&lt;=W$4,$I117,0)))))</f>
        <v>0</v>
      </c>
      <c r="X117" s="101">
        <f>IF(Calculator!$I115="YES",IF($M117&gt;=X$4,IF($L117&lt;=X$4,$I117,0),IF($O117&gt;=X$4,IF($N117&lt;=X$4,$I117,0),IF($Q117&gt;=X$4,IF($P117&lt;=X$4,$I117,0),IF($S117&gt;=X$4,IF($R117&lt;=X$4,$I117,0),IF($M117&gt;=X$4,IF($L117&lt;=X$4,$I117,0),IF($O117&gt;=X$4,IF($N117&lt;=X$4,$I117,0),IF($Q117&gt;=X$4,IF($P117&lt;=X$4,$I117,0),IF($S117&gt;=X$4,IF($R117&lt;=X$4,$I117,0),0)))))))),IF($J117="All Day",$I117,IF($K117="All Day",$I117,IF($K117&lt;=X$4,0,IF($J117&lt;=X$4,$I117,0)))))</f>
        <v>0</v>
      </c>
      <c r="Y117" s="101">
        <f>IF(Calculator!$I115="YES",IF($M117&gt;=Y$4,IF($L117&lt;=Y$4,$I117,0),IF($O117&gt;=Y$4,IF($N117&lt;=Y$4,$I117,0),IF($Q117&gt;=Y$4,IF($P117&lt;=Y$4,$I117,0),IF($S117&gt;=Y$4,IF($R117&lt;=Y$4,$I117,0),IF($M117&gt;=Y$4,IF($L117&lt;=Y$4,$I117,0),IF($O117&gt;=Y$4,IF($N117&lt;=Y$4,$I117,0),IF($Q117&gt;=Y$4,IF($P117&lt;=Y$4,$I117,0),IF($S117&gt;=Y$4,IF($R117&lt;=Y$4,$I117,0),0)))))))),IF($J117="All Day",$I117,IF($K117="All Day",$I117,IF($K117&lt;=Y$4,0,IF($J117&lt;=Y$4,$I117,0)))))</f>
        <v>0</v>
      </c>
      <c r="Z117" s="101">
        <f>IF(Calculator!$I115="YES",IF($M117&gt;=Z$4,IF($L117&lt;=Z$4,$I117,0),IF($O117&gt;=Z$4,IF($N117&lt;=Z$4,$I117,0),IF($Q117&gt;=Z$4,IF($P117&lt;=Z$4,$I117,0),IF($S117&gt;=Z$4,IF($R117&lt;=Z$4,$I117,0),IF($M117&gt;=Z$4,IF($L117&lt;=Z$4,$I117,0),IF($O117&gt;=Z$4,IF($N117&lt;=Z$4,$I117,0),IF($Q117&gt;=Z$4,IF($P117&lt;=Z$4,$I117,0),IF($S117&gt;=Z$4,IF($R117&lt;=Z$4,$I117,0),0)))))))),IF($J117="All Day",$I117,IF($K117="All Day",$I117,IF($K117&lt;=Z$4,0,IF($J117&lt;=Z$4,$I117,0)))))</f>
        <v>0</v>
      </c>
      <c r="AA117" s="101">
        <f>IF(Calculator!$I115="YES",IF($M117&gt;=AA$4,IF($L117&lt;=AA$4,$I117,0),IF($O117&gt;=AA$4,IF($N117&lt;=AA$4,$I117,0),IF($Q117&gt;=AA$4,IF($P117&lt;=AA$4,$I117,0),IF($S117&gt;=AA$4,IF($R117&lt;=AA$4,$I117,0),IF($M117&gt;=AA$4,IF($L117&lt;=AA$4,$I117,0),IF($O117&gt;=AA$4,IF($N117&lt;=AA$4,$I117,0),IF($Q117&gt;=AA$4,IF($P117&lt;=AA$4,$I117,0),IF($S117&gt;=AA$4,IF($R117&lt;=AA$4,$I117,0),0)))))))),IF($J117="All Day",$I117,IF($K117="All Day",$I117,IF($K117&lt;=AA$4,0,IF($J117&lt;=AA$4,$I117,0)))))</f>
        <v>0</v>
      </c>
      <c r="AB117" s="101">
        <f>IF(Calculator!$I115="YES",IF($M117&gt;=AB$4,IF($L117&lt;=AB$4,$I117,0),IF($O117&gt;=AB$4,IF($N117&lt;=AB$4,$I117,0),IF($Q117&gt;=AB$4,IF($P117&lt;=AB$4,$I117,0),IF($S117&gt;=AB$4,IF($R117&lt;=AB$4,$I117,0),IF($M117&gt;=AB$4,IF($L117&lt;=AB$4,$I117,0),IF($O117&gt;=AB$4,IF($N117&lt;=AB$4,$I117,0),IF($Q117&gt;=AB$4,IF($P117&lt;=AB$4,$I117,0),IF($S117&gt;=AB$4,IF($R117&lt;=AB$4,$I117,0),0)))))))),IF($J117="All Day",$I117,IF($K117="All Day",$I117,IF($K117&lt;=AB$4,0,IF($J117&lt;=AB$4,$I117,0)))))</f>
        <v>0</v>
      </c>
      <c r="AC117" s="101">
        <f>IF(Calculator!$I115="YES",IF($M117&gt;=AC$4,IF($L117&lt;=AC$4,$I117,0),IF($O117&gt;=AC$4,IF($N117&lt;=AC$4,$I117,0),IF($Q117&gt;=AC$4,IF($P117&lt;=AC$4,$I117,0),IF($S117&gt;=AC$4,IF($R117&lt;=AC$4,$I117,0),IF($M117&gt;=AC$4,IF($L117&lt;=AC$4,$I117,0),IF($O117&gt;=AC$4,IF($N117&lt;=AC$4,$I117,0),IF($Q117&gt;=AC$4,IF($P117&lt;=AC$4,$I117,0),IF($S117&gt;=AC$4,IF($R117&lt;=AC$4,$I117,0),0)))))))),IF($J117="All Day",$I117,IF($K117="All Day",$I117,IF($K117&lt;=AC$4,0,IF($J117&lt;=AC$4,$I117,0)))))</f>
        <v>0</v>
      </c>
      <c r="AD117" s="101">
        <f>IF(Calculator!$I115="YES",IF($M117&gt;=AD$4,IF($L117&lt;=AD$4,$I117,0),IF($O117&gt;=AD$4,IF($N117&lt;=AD$4,$I117,0),IF($Q117&gt;=AD$4,IF($P117&lt;=AD$4,$I117,0),IF($S117&gt;=AD$4,IF($R117&lt;=AD$4,$I117,0),IF($M117&gt;=AD$4,IF($L117&lt;=AD$4,$I117,0),IF($O117&gt;=AD$4,IF($N117&lt;=AD$4,$I117,0),IF($Q117&gt;=AD$4,IF($P117&lt;=AD$4,$I117,0),IF($S117&gt;=AD$4,IF($R117&lt;=AD$4,$I117,0),0)))))))),IF($J117="All Day",$I117,IF($K117="All Day",$I117,IF($K117&lt;=AD$4,0,IF($J117&lt;=AD$4,$I117,0)))))</f>
        <v>0</v>
      </c>
      <c r="AE117" s="101">
        <f>IF(Calculator!$I115="YES",IF($M117&gt;=AE$4,IF($L117&lt;=AE$4,$I117,0),IF($O117&gt;=AE$4,IF($N117&lt;=AE$4,$I117,0),IF($Q117&gt;=AE$4,IF($P117&lt;=AE$4,$I117,0),IF($S117&gt;=AE$4,IF($R117&lt;=AE$4,$I117,0),IF($M117&gt;=AE$4,IF($L117&lt;=AE$4,$I117,0),IF($O117&gt;=AE$4,IF($N117&lt;=AE$4,$I117,0),IF($Q117&gt;=AE$4,IF($P117&lt;=AE$4,$I117,0),IF($S117&gt;=AE$4,IF($R117&lt;=AE$4,$I117,0),0)))))))),IF($J117="All Day",$I117,IF($K117="All Day",$I117,IF($K117&lt;=AE$4,0,IF($J117&lt;=AE$4,$I117,0)))))</f>
        <v>0</v>
      </c>
      <c r="AF117" s="101">
        <f>IF(Calculator!$I115="YES",IF($M117&gt;=AF$4,IF($L117&lt;=AF$4,$I117,0),IF($O117&gt;=AF$4,IF($N117&lt;=AF$4,$I117,0),IF($Q117&gt;=AF$4,IF($P117&lt;=AF$4,$I117,0),IF($S117&gt;=AF$4,IF($R117&lt;=AF$4,$I117,0),IF($M117&gt;=AF$4,IF($L117&lt;=AF$4,$I117,0),IF($O117&gt;=AF$4,IF($N117&lt;=AF$4,$I117,0),IF($Q117&gt;=AF$4,IF($P117&lt;=AF$4,$I117,0),IF($S117&gt;=AF$4,IF($R117&lt;=AF$4,$I117,0),0)))))))),IF($J117="All Day",$I117,IF($K117="All Day",$I117,IF($K117&lt;=AF$4,0,IF($J117&lt;=AF$4,$I117,0)))))</f>
        <v>0</v>
      </c>
      <c r="AG117" s="101">
        <f>IF(Calculator!$I115="YES",IF($M117&gt;=AG$4,IF($L117&lt;=AG$4,$I117,0),IF($O117&gt;=AG$4,IF($N117&lt;=AG$4,$I117,0),IF($Q117&gt;=AG$4,IF($P117&lt;=AG$4,$I117,0),IF($S117&gt;=AG$4,IF($R117&lt;=AG$4,$I117,0),IF($M117&gt;=AG$4,IF($L117&lt;=AG$4,$I117,0),IF($O117&gt;=AG$4,IF($N117&lt;=AG$4,$I117,0),IF($Q117&gt;=AG$4,IF($P117&lt;=AG$4,$I117,0),IF($S117&gt;=AG$4,IF($R117&lt;=AG$4,$I117,0),0)))))))),IF($J117="All Day",$I117,IF($K117="All Day",$I117,IF($K117&lt;=AG$4,0,IF($J117&lt;=AG$4,$I117,0)))))</f>
        <v>0</v>
      </c>
      <c r="AH117" s="101">
        <f>IF(Calculator!$I115="YES",IF($M117&gt;=AH$4,IF($L117&lt;=AH$4,$I117,0),IF($O117&gt;=AH$4,IF($N117&lt;=AH$4,$I117,0),IF($Q117&gt;=AH$4,IF($P117&lt;=AH$4,$I117,0),IF($S117&gt;=AH$4,IF($R117&lt;=AH$4,$I117,0),IF($M117&gt;=AH$4,IF($L117&lt;=AH$4,$I117,0),IF($O117&gt;=AH$4,IF($N117&lt;=AH$4,$I117,0),IF($Q117&gt;=AH$4,IF($P117&lt;=AH$4,$I117,0),IF($S117&gt;=AH$4,IF($R117&lt;=AH$4,$I117,0),0)))))))),IF($J117="All Day",$I117,IF($K117="All Day",$I117,IF($K117&lt;=AH$4,0,IF($J117&lt;=AH$4,$I117,0)))))</f>
        <v>0</v>
      </c>
      <c r="AI117" s="101">
        <f>IF(Calculator!$I115="YES",IF($M117&gt;=AI$4,IF($L117&lt;=AI$4,$I117,0),IF($O117&gt;=AI$4,IF($N117&lt;=AI$4,$I117,0),IF($Q117&gt;=AI$4,IF($P117&lt;=AI$4,$I117,0),IF($S117&gt;=AI$4,IF($R117&lt;=AI$4,$I117,0),IF($M117&gt;=AI$4,IF($L117&lt;=AI$4,$I117,0),IF($O117&gt;=AI$4,IF($N117&lt;=AI$4,$I117,0),IF($Q117&gt;=AI$4,IF($P117&lt;=AI$4,$I117,0),IF($S117&gt;=AI$4,IF($R117&lt;=AI$4,$I117,0),0)))))))),IF($J117="All Day",$I117,IF($K117="All Day",$I117,IF($K117&lt;=AI$4,0,IF($J117&lt;=AI$4,$I117,0)))))</f>
        <v>0</v>
      </c>
      <c r="AJ117" s="101">
        <f>IF(Calculator!$I115="YES",IF($M117&gt;=AJ$4,IF($L117&lt;=AJ$4,$I117,0),IF($O117&gt;=AJ$4,IF($N117&lt;=AJ$4,$I117,0),IF($Q117&gt;=AJ$4,IF($P117&lt;=AJ$4,$I117,0),IF($S117&gt;=AJ$4,IF($R117&lt;=AJ$4,$I117,0),IF($M117&gt;=AJ$4,IF($L117&lt;=AJ$4,$I117,0),IF($O117&gt;=AJ$4,IF($N117&lt;=AJ$4,$I117,0),IF($Q117&gt;=AJ$4,IF($P117&lt;=AJ$4,$I117,0),IF($S117&gt;=AJ$4,IF($R117&lt;=AJ$4,$I117,0),0)))))))),IF($J117="All Day",$I117,IF($K117="All Day",$I117,IF($K117&lt;=AJ$4,0,IF($J117&lt;=AJ$4,$I117,0)))))</f>
        <v>0</v>
      </c>
      <c r="AK117" s="101">
        <f>IF(Calculator!$I115="YES",IF($M117&gt;=AK$4,IF($L117&lt;=AK$4,$I117,0),IF($O117&gt;=AK$4,IF($N117&lt;=AK$4,$I117,0),IF($Q117&gt;=AK$4,IF($P117&lt;=AK$4,$I117,0),IF($S117&gt;=AK$4,IF($R117&lt;=AK$4,$I117,0),IF($M117&gt;=AK$4,IF($L117&lt;=AK$4,$I117,0),IF($O117&gt;=AK$4,IF($N117&lt;=AK$4,$I117,0),IF($Q117&gt;=AK$4,IF($P117&lt;=AK$4,$I117,0),IF($S117&gt;=AK$4,IF($R117&lt;=AK$4,$I117,0),0)))))))),IF($J117="All Day",$I117,IF($K117="All Day",$I117,IF($K117&lt;=AK$4,0,IF($J117&lt;=AK$4,$I117,0)))))</f>
        <v>0</v>
      </c>
      <c r="AL117" s="101">
        <f>IF(Calculator!$I115="YES",IF($M117&gt;=AL$4,IF($L117&lt;=AL$4,$I117,0),IF($O117&gt;=AL$4,IF($N117&lt;=AL$4,$I117,0),IF($Q117&gt;=AL$4,IF($P117&lt;=AL$4,$I117,0),IF($S117&gt;=AL$4,IF($R117&lt;=AL$4,$I117,0),IF($M117&gt;=AL$4,IF($L117&lt;=AL$4,$I117,0),IF($O117&gt;=AL$4,IF($N117&lt;=AL$4,$I117,0),IF($Q117&gt;=AL$4,IF($P117&lt;=AL$4,$I117,0),IF($S117&gt;=AL$4,IF($R117&lt;=AL$4,$I117,0),0)))))))),IF($J117="All Day",$I117,IF($K117="All Day",$I117,IF($K117&lt;=AL$4,0,IF($J117&lt;=AL$4,$I117,0)))))</f>
        <v>0</v>
      </c>
      <c r="AM117" s="101">
        <f>IF(Calculator!$I115="YES",IF($M117&gt;=AM$4,IF($L117&lt;=AM$4,$I117,0),IF($O117&gt;=AM$4,IF($N117&lt;=AM$4,$I117,0),IF($Q117&gt;=AM$4,IF($P117&lt;=AM$4,$I117,0),IF($S117&gt;=AM$4,IF($R117&lt;=AM$4,$I117,0),IF($M117&gt;=AM$4,IF($L117&lt;=AM$4,$I117,0),IF($O117&gt;=AM$4,IF($N117&lt;=AM$4,$I117,0),IF($Q117&gt;=AM$4,IF($P117&lt;=AM$4,$I117,0),IF($S117&gt;=AM$4,IF($R117&lt;=AM$4,$I117,0),0)))))))),IF($J117="All Day",$I117,IF($K117="All Day",$I117,IF($K117&lt;=AM$4,0,IF($J117&lt;=AM$4,$I117,0)))))</f>
        <v>0</v>
      </c>
      <c r="AN117" s="101">
        <f>IF(Calculator!$I115="YES",IF($M117&gt;=AN$4,IF($L117&lt;=AN$4,$I117,0),IF($O117&gt;=AN$4,IF($N117&lt;=AN$4,$I117,0),IF($Q117&gt;=AN$4,IF($P117&lt;=AN$4,$I117,0),IF($S117&gt;=AN$4,IF($R117&lt;=AN$4,$I117,0),IF($M117&gt;=AN$4,IF($L117&lt;=AN$4,$I117,0),IF($O117&gt;=AN$4,IF($N117&lt;=AN$4,$I117,0),IF($Q117&gt;=AN$4,IF($P117&lt;=AN$4,$I117,0),IF($S117&gt;=AN$4,IF($R117&lt;=AN$4,$I117,0),0)))))))),IF($J117="All Day",$I117,IF($K117="All Day",$I117,IF($K117&lt;=AN$4,0,IF($J117&lt;=AN$4,$I117,0)))))</f>
        <v>0</v>
      </c>
      <c r="AO117" s="101">
        <f>IF(Calculator!$I115="YES",IF($M117&gt;=AO$4,IF($L117&lt;=AO$4,$I117,0),IF($O117&gt;=AO$4,IF($N117&lt;=AO$4,$I117,0),IF($Q117&gt;=AO$4,IF($P117&lt;=AO$4,$I117,0),IF($S117&gt;=AO$4,IF($R117&lt;=AO$4,$I117,0),IF($M117&gt;=AO$4,IF($L117&lt;=AO$4,$I117,0),IF($O117&gt;=AO$4,IF($N117&lt;=AO$4,$I117,0),IF($Q117&gt;=AO$4,IF($P117&lt;=AO$4,$I117,0),IF($S117&gt;=AO$4,IF($R117&lt;=AO$4,$I117,0),0)))))))),IF($J117="All Day",$I117,IF($K117="All Day",$I117,IF($K117&lt;=AO$4,0,IF($J117&lt;=AO$4,$I117,0)))))</f>
        <v>0</v>
      </c>
      <c r="AP117" s="101">
        <f>IF(Calculator!$I115="YES",IF($M117&gt;=AP$4,IF($L117&lt;=AP$4,$I117,0),IF($O117&gt;=AP$4,IF($N117&lt;=AP$4,$I117,0),IF($Q117&gt;=AP$4,IF($P117&lt;=AP$4,$I117,0),IF($S117&gt;=AP$4,IF($R117&lt;=AP$4,$I117,0),IF($M117&gt;=AP$4,IF($L117&lt;=AP$4,$I117,0),IF($O117&gt;=AP$4,IF($N117&lt;=AP$4,$I117,0),IF($Q117&gt;=AP$4,IF($P117&lt;=AP$4,$I117,0),IF($S117&gt;=AP$4,IF($R117&lt;=AP$4,$I117,0),0)))))))),IF($J117="All Day",$I117,IF($K117="All Day",$I117,IF($K117&lt;=AP$4,0,IF($J117&lt;=AP$4,$I117,0)))))</f>
        <v>0</v>
      </c>
      <c r="AQ117" s="101">
        <f>IF(Calculator!$I115="YES",IF($M117&gt;=AQ$4,IF($L117&lt;=AQ$4,$I117,0),IF($O117&gt;=AQ$4,IF($N117&lt;=AQ$4,$I117,0),IF($Q117&gt;=AQ$4,IF($P117&lt;=AQ$4,$I117,0),IF($S117&gt;=AQ$4,IF($R117&lt;=AQ$4,$I117,0),IF($M117&gt;=AQ$4,IF($L117&lt;=AQ$4,$I117,0),IF($O117&gt;=AQ$4,IF($N117&lt;=AQ$4,$I117,0),IF($Q117&gt;=AQ$4,IF($P117&lt;=AQ$4,$I117,0),IF($S117&gt;=AQ$4,IF($R117&lt;=AQ$4,$I117,0),0)))))))),IF($J117="All Day",$I117,IF($K117="All Day",$I117,IF($K117&lt;=AQ$4,0,IF($J117&lt;=AQ$4,$I117,0)))))</f>
        <v>0</v>
      </c>
      <c r="AR117" s="101">
        <f>IF(Calculator!$I115="YES",IF($M117&gt;=AR$4,IF($L117&lt;=AR$4,$I117,0),IF($O117&gt;=AR$4,IF($N117&lt;=AR$4,$I117,0),IF($Q117&gt;=AR$4,IF($P117&lt;=AR$4,$I117,0),IF($S117&gt;=AR$4,IF($R117&lt;=AR$4,$I117,0),IF($M117&gt;=AR$4,IF($L117&lt;=AR$4,$I117,0),IF($O117&gt;=AR$4,IF($N117&lt;=AR$4,$I117,0),IF($Q117&gt;=AR$4,IF($P117&lt;=AR$4,$I117,0),IF($S117&gt;=AR$4,IF($R117&lt;=AR$4,$I117,0),0)))))))),IF($J117="All Day",$I117,IF($K117="All Day",$I117,IF($K117&lt;=AR$4,0,IF($J117&lt;=AR$4,$I117,0)))))</f>
        <v>0</v>
      </c>
      <c r="AS117" s="101">
        <f>IF(Calculator!$I115="YES",IF($M117&gt;=AS$4,IF($L117&lt;=AS$4,$I117,0),IF($O117&gt;=AS$4,IF($N117&lt;=AS$4,$I117,0),IF($Q117&gt;=AS$4,IF($P117&lt;=AS$4,$I117,0),IF($S117&gt;=AS$4,IF($R117&lt;=AS$4,$I117,0),IF($M117&gt;=AS$4,IF($L117&lt;=AS$4,$I117,0),IF($O117&gt;=AS$4,IF($N117&lt;=AS$4,$I117,0),IF($Q117&gt;=AS$4,IF($P117&lt;=AS$4,$I117,0),IF($S117&gt;=AS$4,IF($R117&lt;=AS$4,$I117,0),0)))))))),IF($J117="All Day",$I117,IF($K117="All Day",$I117,IF($K117&lt;=AS$4,0,IF($J117&lt;=AS$4,$I117,0)))))</f>
        <v>0</v>
      </c>
      <c r="AT117" s="101">
        <f>IF(Calculator!$I115="YES",IF($M117&gt;=AT$4,IF($L117&lt;=AT$4,$I117,0),IF($O117&gt;=AT$4,IF($N117&lt;=AT$4,$I117,0),IF($Q117&gt;=AT$4,IF($P117&lt;=AT$4,$I117,0),IF($S117&gt;=AT$4,IF($R117&lt;=AT$4,$I117,0),IF($M117&gt;=AT$4,IF($L117&lt;=AT$4,$I117,0),IF($O117&gt;=AT$4,IF($N117&lt;=AT$4,$I117,0),IF($Q117&gt;=AT$4,IF($P117&lt;=AT$4,$I117,0),IF($S117&gt;=AT$4,IF($R117&lt;=AT$4,$I117,0),0)))))))),IF($J117="All Day",$I117,IF($K117="All Day",$I117,IF($K117&lt;=AT$4,0,IF($J117&lt;=AT$4,$I117,0)))))</f>
        <v>0</v>
      </c>
      <c r="AU117" s="101">
        <f>IF(Calculator!$I115="YES",IF($M117&gt;=AU$4,IF($L117&lt;=AU$4,$I117,0),IF($O117&gt;=AU$4,IF($N117&lt;=AU$4,$I117,0),IF($Q117&gt;=AU$4,IF($P117&lt;=AU$4,$I117,0),IF($S117&gt;=AU$4,IF($R117&lt;=AU$4,$I117,0),IF($M117&gt;=AU$4,IF($L117&lt;=AU$4,$I117,0),IF($O117&gt;=AU$4,IF($N117&lt;=AU$4,$I117,0),IF($Q117&gt;=AU$4,IF($P117&lt;=AU$4,$I117,0),IF($S117&gt;=AU$4,IF($R117&lt;=AU$4,$I117,0),0)))))))),IF($J117="All Day",$I117,IF($K117="All Day",$I117,IF($K117&lt;=AU$4,0,IF($J117&lt;=AU$4,$I117,0)))))</f>
        <v>0</v>
      </c>
      <c r="AV117" s="101">
        <f>IF(Calculator!$I115="YES",IF($M117&gt;=AV$4,IF($L117&lt;=AV$4,$I117,0),IF($O117&gt;=AV$4,IF($N117&lt;=AV$4,$I117,0),IF($Q117&gt;=AV$4,IF($P117&lt;=AV$4,$I117,0),IF($S117&gt;=AV$4,IF($R117&lt;=AV$4,$I117,0),IF($M117&gt;=AV$4,IF($L117&lt;=AV$4,$I117,0),IF($O117&gt;=AV$4,IF($N117&lt;=AV$4,$I117,0),IF($Q117&gt;=AV$4,IF($P117&lt;=AV$4,$I117,0),IF($S117&gt;=AV$4,IF($R117&lt;=AV$4,$I117,0),0)))))))),IF($J117="All Day",$I117,IF($K117="All Day",$I117,IF($K117&lt;=AV$4,0,IF($J117&lt;=AV$4,$I117,0)))))</f>
        <v>0</v>
      </c>
      <c r="AW117" s="101">
        <f>IF(Calculator!$I115="YES",IF($M117&gt;=AW$4,IF($L117&lt;=AW$4,$I117,0),IF($O117&gt;=AW$4,IF($N117&lt;=AW$4,$I117,0),IF($Q117&gt;=AW$4,IF($P117&lt;=AW$4,$I117,0),IF($S117&gt;=AW$4,IF($R117&lt;=AW$4,$I117,0),IF($M117&gt;=AW$4,IF($L117&lt;=AW$4,$I117,0),IF($O117&gt;=AW$4,IF($N117&lt;=AW$4,$I117,0),IF($Q117&gt;=AW$4,IF($P117&lt;=AW$4,$I117,0),IF($S117&gt;=AW$4,IF($R117&lt;=AW$4,$I117,0),0)))))))),IF($J117="All Day",$I117,IF($K117="All Day",$I117,IF($K117&lt;=AW$4,0,IF($J117&lt;=AW$4,$I117,0)))))</f>
        <v>0</v>
      </c>
      <c r="AX117" s="101">
        <f>IF(Calculator!$I115="YES",IF($M117&gt;=AX$4,IF($L117&lt;=AX$4,$I117,0),IF($O117&gt;=AX$4,IF($N117&lt;=AX$4,$I117,0),IF($Q117&gt;=AX$4,IF($P117&lt;=AX$4,$I117,0),IF($S117&gt;=AX$4,IF($R117&lt;=AX$4,$I117,0),IF($M117&gt;=AX$4,IF($L117&lt;=AX$4,$I117,0),IF($O117&gt;=AX$4,IF($N117&lt;=AX$4,$I117,0),IF($Q117&gt;=AX$4,IF($P117&lt;=AX$4,$I117,0),IF($S117&gt;=AX$4,IF($R117&lt;=AX$4,$I117,0),0)))))))),IF($J117="All Day",$I117,IF($K117="All Day",$I117,IF($K117&lt;=AX$4,0,IF($J117&lt;=AX$4,$I117,0)))))</f>
        <v>0</v>
      </c>
      <c r="AY117" s="101">
        <f>IF(Calculator!$I115="YES",IF($M117&gt;=AY$4,IF($L117&lt;=AY$4,$I117,0),IF($O117&gt;=AY$4,IF($N117&lt;=AY$4,$I117,0),IF($Q117&gt;=AY$4,IF($P117&lt;=AY$4,$I117,0),IF($S117&gt;=AY$4,IF($R117&lt;=AY$4,$I117,0),IF($M117&gt;=AY$4,IF($L117&lt;=AY$4,$I117,0),IF($O117&gt;=AY$4,IF($N117&lt;=AY$4,$I117,0),IF($Q117&gt;=AY$4,IF($P117&lt;=AY$4,$I117,0),IF($S117&gt;=AY$4,IF($R117&lt;=AY$4,$I117,0),0)))))))),IF($J117="All Day",$I117,IF($K117="All Day",$I117,IF($K117&lt;=AY$4,0,IF($J117&lt;=AY$4,$I117,0)))))</f>
        <v>0</v>
      </c>
      <c r="AZ117" s="101">
        <f>IF(Calculator!$I115="YES",IF($M117&gt;=AZ$4,IF($L117&lt;=AZ$4,$I117,0),IF($O117&gt;=AZ$4,IF($N117&lt;=AZ$4,$I117,0),IF($Q117&gt;=AZ$4,IF($P117&lt;=AZ$4,$I117,0),IF($S117&gt;=AZ$4,IF($R117&lt;=AZ$4,$I117,0),IF($M117&gt;=AZ$4,IF($L117&lt;=AZ$4,$I117,0),IF($O117&gt;=AZ$4,IF($N117&lt;=AZ$4,$I117,0),IF($Q117&gt;=AZ$4,IF($P117&lt;=AZ$4,$I117,0),IF($S117&gt;=AZ$4,IF($R117&lt;=AZ$4,$I117,0),0)))))))),IF($J117="All Day",$I117,IF($K117="All Day",$I117,IF($K117&lt;=AZ$4,0,IF($J117&lt;=AZ$4,$I117,0)))))</f>
        <v>0</v>
      </c>
      <c r="BA117" s="101">
        <f>IF(Calculator!$I115="YES",IF($M117&gt;=BA$4,IF($L117&lt;=BA$4,$I117,0),IF($O117&gt;=BA$4,IF($N117&lt;=BA$4,$I117,0),IF($Q117&gt;=BA$4,IF($P117&lt;=BA$4,$I117,0),IF($S117&gt;=BA$4,IF($R117&lt;=BA$4,$I117,0),IF($M117&gt;=BA$4,IF($L117&lt;=BA$4,$I117,0),IF($O117&gt;=BA$4,IF($N117&lt;=BA$4,$I117,0),IF($Q117&gt;=BA$4,IF($P117&lt;=BA$4,$I117,0),IF($S117&gt;=BA$4,IF($R117&lt;=BA$4,$I117,0),0)))))))),IF($J117="All Day",$I117,IF($K117="All Day",$I117,IF($K117&lt;=BA$4,0,IF($J117&lt;=BA$4,$I117,0)))))</f>
        <v>0</v>
      </c>
      <c r="BB117" s="101">
        <f>IF(Calculator!$I115="YES",IF($M117&gt;=BB$4,IF($L117&lt;=BB$4,$I117,0),IF($O117&gt;=BB$4,IF($N117&lt;=BB$4,$I117,0),IF($Q117&gt;=BB$4,IF($P117&lt;=BB$4,$I117,0),IF($S117&gt;=BB$4,IF($R117&lt;=BB$4,$I117,0),IF($M117&gt;=BB$4,IF($L117&lt;=BB$4,$I117,0),IF($O117&gt;=BB$4,IF($N117&lt;=BB$4,$I117,0),IF($Q117&gt;=BB$4,IF($P117&lt;=BB$4,$I117,0),IF($S117&gt;=BB$4,IF($R117&lt;=BB$4,$I117,0),0)))))))),IF($J117="All Day",$I117,IF($K117="All Day",$I117,IF($K117&lt;=BB$4,0,IF($J117&lt;=BB$4,$I117,0)))))</f>
        <v>0</v>
      </c>
      <c r="BC117" s="101">
        <f>IF(Calculator!$I115="YES",IF($M117&gt;=BC$4,IF($L117&lt;=BC$4,$I117,0),IF($O117&gt;=BC$4,IF($N117&lt;=BC$4,$I117,0),IF($Q117&gt;=BC$4,IF($P117&lt;=BC$4,$I117,0),IF($S117&gt;=BC$4,IF($R117&lt;=BC$4,$I117,0),IF($M117&gt;=BC$4,IF($L117&lt;=BC$4,$I117,0),IF($O117&gt;=BC$4,IF($N117&lt;=BC$4,$I117,0),IF($Q117&gt;=BC$4,IF($P117&lt;=BC$4,$I117,0),IF($S117&gt;=BC$4,IF($R117&lt;=BC$4,$I117,0),0)))))))),IF($J117="All Day",$I117,IF($K117="All Day",$I117,IF($K117&lt;=BC$4,0,IF($J117&lt;=BC$4,$I117,0)))))</f>
        <v>0</v>
      </c>
      <c r="BD117" s="101">
        <f>IF(Calculator!$I115="YES",IF($M117&gt;=BD$4,IF($L117&lt;=BD$4,$I117,0),IF($O117&gt;=BD$4,IF($N117&lt;=BD$4,$I117,0),IF($Q117&gt;=BD$4,IF($P117&lt;=BD$4,$I117,0),IF($S117&gt;=BD$4,IF($R117&lt;=BD$4,$I117,0),IF($M117&gt;=BD$4,IF($L117&lt;=BD$4,$I117,0),IF($O117&gt;=BD$4,IF($N117&lt;=BD$4,$I117,0),IF($Q117&gt;=BD$4,IF($P117&lt;=BD$4,$I117,0),IF($S117&gt;=BD$4,IF($R117&lt;=BD$4,$I117,0),0)))))))),IF($J117="All Day",$I117,IF($K117="All Day",$I117,IF($K117&lt;=BD$4,0,IF($J117&lt;=BD$4,$I117,0)))))</f>
        <v>0</v>
      </c>
      <c r="BE117" s="101">
        <f>IF(Calculator!$I115="YES",IF($M117&gt;=BE$4,IF($L117&lt;=BE$4,$I117,0),IF($O117&gt;=BE$4,IF($N117&lt;=BE$4,$I117,0),IF($Q117&gt;=BE$4,IF($P117&lt;=BE$4,$I117,0),IF($S117&gt;=BE$4,IF($R117&lt;=BE$4,$I117,0),IF($M117&gt;=BE$4,IF($L117&lt;=BE$4,$I117,0),IF($O117&gt;=BE$4,IF($N117&lt;=BE$4,$I117,0),IF($Q117&gt;=BE$4,IF($P117&lt;=BE$4,$I117,0),IF($S117&gt;=BE$4,IF($R117&lt;=BE$4,$I117,0),0)))))))),IF($J117="All Day",$I117,IF($K117="All Day",$I117,IF($K117&lt;=BE$4,0,IF($J117&lt;=BE$4,$I117,0)))))</f>
        <v>0</v>
      </c>
      <c r="BF117" s="101">
        <f>IF(Calculator!$I115="YES",IF($M117&gt;=BF$4,IF($L117&lt;=BF$4,$I117,0),IF($O117&gt;=BF$4,IF($N117&lt;=BF$4,$I117,0),IF($Q117&gt;=BF$4,IF($P117&lt;=BF$4,$I117,0),IF($S117&gt;=BF$4,IF($R117&lt;=BF$4,$I117,0),IF($M117&gt;=BF$4,IF($L117&lt;=BF$4,$I117,0),IF($O117&gt;=BF$4,IF($N117&lt;=BF$4,$I117,0),IF($Q117&gt;=BF$4,IF($P117&lt;=BF$4,$I117,0),IF($S117&gt;=BF$4,IF($R117&lt;=BF$4,$I117,0),0)))))))),IF($J117="All Day",$I117,IF($K117="All Day",$I117,IF($K117&lt;=BF$4,0,IF($J117&lt;=BF$4,$I117,0)))))</f>
        <v>0</v>
      </c>
      <c r="BG117" s="101">
        <f>IF(Calculator!$I115="YES",IF($M117&gt;=BG$4,IF($L117&lt;=BG$4,$I117,0),IF($O117&gt;=BG$4,IF($N117&lt;=BG$4,$I117,0),IF($Q117&gt;=BG$4,IF($P117&lt;=BG$4,$I117,0),IF($S117&gt;=BG$4,IF($R117&lt;=BG$4,$I117,0),IF($M117&gt;=BG$4,IF($L117&lt;=BG$4,$I117,0),IF($O117&gt;=BG$4,IF($N117&lt;=BG$4,$I117,0),IF($Q117&gt;=BG$4,IF($P117&lt;=BG$4,$I117,0),IF($S117&gt;=BG$4,IF($R117&lt;=BG$4,$I117,0),0)))))))),IF($J117="All Day",$I117,IF($K117="All Day",$I117,IF($K117&lt;=BG$4,0,IF($J117&lt;=BG$4,$I117,0)))))</f>
        <v>0</v>
      </c>
      <c r="BH117" s="101">
        <f>IF(Calculator!$I115="YES",IF($M117&gt;=BH$4,IF($L117&lt;=BH$4,$I117,0),IF($O117&gt;=BH$4,IF($N117&lt;=BH$4,$I117,0),IF($Q117&gt;=BH$4,IF($P117&lt;=BH$4,$I117,0),IF($S117&gt;=BH$4,IF($R117&lt;=BH$4,$I117,0),IF($M117&gt;=BH$4,IF($L117&lt;=BH$4,$I117,0),IF($O117&gt;=BH$4,IF($N117&lt;=BH$4,$I117,0),IF($Q117&gt;=BH$4,IF($P117&lt;=BH$4,$I117,0),IF($S117&gt;=BH$4,IF($R117&lt;=BH$4,$I117,0),0)))))))),IF($J117="All Day",$I117,IF($K117="All Day",$I117,IF($K117&lt;=BH$4,0,IF($J117&lt;=BH$4,$I117,0)))))</f>
        <v>0</v>
      </c>
      <c r="BI117" s="101">
        <f>IF(Calculator!$I115="YES",IF($M117&gt;=BI$4,IF($L117&lt;=BI$4,$I117,0),IF($O117&gt;=BI$4,IF($N117&lt;=BI$4,$I117,0),IF($Q117&gt;=BI$4,IF($P117&lt;=BI$4,$I117,0),IF($S117&gt;=BI$4,IF($R117&lt;=BI$4,$I117,0),IF($M117&gt;=BI$4,IF($L117&lt;=BI$4,$I117,0),IF($O117&gt;=BI$4,IF($N117&lt;=BI$4,$I117,0),IF($Q117&gt;=BI$4,IF($P117&lt;=BI$4,$I117,0),IF($S117&gt;=BI$4,IF($R117&lt;=BI$4,$I117,0),0)))))))),IF($J117="All Day",$I117,IF($K117="All Day",$I117,IF($K117&lt;=BI$4,0,IF($J117&lt;=BI$4,$I117,0)))))</f>
        <v>0</v>
      </c>
      <c r="BJ117" s="101">
        <f>IF(Calculator!$I115="YES",IF($M117&gt;=BJ$4,IF($L117&lt;=BJ$4,$I117,0),IF($O117&gt;=BJ$4,IF($N117&lt;=BJ$4,$I117,0),IF($Q117&gt;=BJ$4,IF($P117&lt;=BJ$4,$I117,0),IF($S117&gt;=BJ$4,IF($R117&lt;=BJ$4,$I117,0),IF($M117&gt;=BJ$4,IF($L117&lt;=BJ$4,$I117,0),IF($O117&gt;=BJ$4,IF($N117&lt;=BJ$4,$I117,0),IF($Q117&gt;=BJ$4,IF($P117&lt;=BJ$4,$I117,0),IF($S117&gt;=BJ$4,IF($R117&lt;=BJ$4,$I117,0),0)))))))),IF($J117="All Day",$I117,IF($K117="All Day",$I117,IF($K117&lt;=BJ$4,0,IF($J117&lt;=BJ$4,$I117,0)))))</f>
        <v>0</v>
      </c>
      <c r="BK117" s="101">
        <f>IF(Calculator!$I115="YES",IF($M117&gt;=BK$4,IF($L117&lt;=BK$4,$I117,0),IF($O117&gt;=BK$4,IF($N117&lt;=BK$4,$I117,0),IF($Q117&gt;=BK$4,IF($P117&lt;=BK$4,$I117,0),IF($S117&gt;=BK$4,IF($R117&lt;=BK$4,$I117,0),IF($M117&gt;=BK$4,IF($L117&lt;=BK$4,$I117,0),IF($O117&gt;=BK$4,IF($N117&lt;=BK$4,$I117,0),IF($Q117&gt;=BK$4,IF($P117&lt;=BK$4,$I117,0),IF($S117&gt;=BK$4,IF($R117&lt;=BK$4,$I117,0),0)))))))),IF($J117="All Day",$I117,IF($K117="All Day",$I117,IF($K117&lt;=BK$4,0,IF($J117&lt;=BK$4,$I117,0)))))</f>
        <v>0</v>
      </c>
      <c r="BL117" s="101">
        <f>IF(Calculator!$I115="YES",IF($M117&gt;=BL$4,IF($L117&lt;=BL$4,$I117,0),IF($O117&gt;=BL$4,IF($N117&lt;=BL$4,$I117,0),IF($Q117&gt;=BL$4,IF($P117&lt;=BL$4,$I117,0),IF($S117&gt;=BL$4,IF($R117&lt;=BL$4,$I117,0),IF($M117&gt;=BL$4,IF($L117&lt;=BL$4,$I117,0),IF($O117&gt;=BL$4,IF($N117&lt;=BL$4,$I117,0),IF($Q117&gt;=BL$4,IF($P117&lt;=BL$4,$I117,0),IF($S117&gt;=BL$4,IF($R117&lt;=BL$4,$I117,0),0)))))))),IF($J117="All Day",$I117,IF($K117="All Day",$I117,IF($K117&lt;=BL$4,0,IF($J117&lt;=BL$4,$I117,0)))))</f>
        <v>0</v>
      </c>
      <c r="BM117" s="101">
        <f>IF(Calculator!$I115="YES",IF($M117&gt;=BM$4,IF($L117&lt;=BM$4,$I117,0),IF($O117&gt;=BM$4,IF($N117&lt;=BM$4,$I117,0),IF($Q117&gt;=BM$4,IF($P117&lt;=BM$4,$I117,0),IF($S117&gt;=BM$4,IF($R117&lt;=BM$4,$I117,0),IF($M117&gt;=BM$4,IF($L117&lt;=BM$4,$I117,0),IF($O117&gt;=BM$4,IF($N117&lt;=BM$4,$I117,0),IF($Q117&gt;=BM$4,IF($P117&lt;=BM$4,$I117,0),IF($S117&gt;=BM$4,IF($R117&lt;=BM$4,$I117,0),0)))))))),IF($J117="All Day",$I117,IF($K117="All Day",$I117,IF($K117&lt;=BM$4,0,IF($J117&lt;=BM$4,$I117,0)))))</f>
        <v>0</v>
      </c>
      <c r="BN117" s="101">
        <f>IF(Calculator!$I115="YES",IF($M117&gt;=BN$4,IF($L117&lt;=BN$4,$I117,0),IF($O117&gt;=BN$4,IF($N117&lt;=BN$4,$I117,0),IF($Q117&gt;=BN$4,IF($P117&lt;=BN$4,$I117,0),IF($S117&gt;=BN$4,IF($R117&lt;=BN$4,$I117,0),IF($M117&gt;=BN$4,IF($L117&lt;=BN$4,$I117,0),IF($O117&gt;=BN$4,IF($N117&lt;=BN$4,$I117,0),IF($Q117&gt;=BN$4,IF($P117&lt;=BN$4,$I117,0),IF($S117&gt;=BN$4,IF($R117&lt;=BN$4,$I117,0),0)))))))),IF($J117="All Day",$I117,IF($K117="All Day",$I117,IF($K117&lt;=BN$4,0,IF($J117&lt;=BN$4,$I117,0)))))</f>
        <v>0</v>
      </c>
      <c r="BO117" s="101">
        <f>IF(Calculator!$I115="YES",IF($M117&gt;=BO$4,IF($L117&lt;=BO$4,$I117,0),IF($O117&gt;=BO$4,IF($N117&lt;=BO$4,$I117,0),IF($Q117&gt;=BO$4,IF($P117&lt;=BO$4,$I117,0),IF($S117&gt;=BO$4,IF($R117&lt;=BO$4,$I117,0),IF($M117&gt;=BO$4,IF($L117&lt;=BO$4,$I117,0),IF($O117&gt;=BO$4,IF($N117&lt;=BO$4,$I117,0),IF($Q117&gt;=BO$4,IF($P117&lt;=BO$4,$I117,0),IF($S117&gt;=BO$4,IF($R117&lt;=BO$4,$I117,0),0)))))))),IF($J117="All Day",$I117,IF($K117="All Day",$I117,IF($K117&lt;=BO$4,0,IF($J117&lt;=BO$4,$I117,0)))))</f>
        <v>0</v>
      </c>
      <c r="BP117" s="101">
        <f>IF(Calculator!$I115="YES",IF($M117&gt;=BP$4,IF($L117&lt;=BP$4,$I117,0),IF($O117&gt;=BP$4,IF($N117&lt;=BP$4,$I117,0),IF($Q117&gt;=BP$4,IF($P117&lt;=BP$4,$I117,0),IF($S117&gt;=BP$4,IF($R117&lt;=BP$4,$I117,0),IF($M117&gt;=BP$4,IF($L117&lt;=BP$4,$I117,0),IF($O117&gt;=BP$4,IF($N117&lt;=BP$4,$I117,0),IF($Q117&gt;=BP$4,IF($P117&lt;=BP$4,$I117,0),IF($S117&gt;=BP$4,IF($R117&lt;=BP$4,$I117,0),0)))))))),IF($J117="All Day",$I117,IF($K117="All Day",$I117,IF($K117&lt;=BP$4,0,IF($J117&lt;=BP$4,$I117,0)))))</f>
        <v>0</v>
      </c>
      <c r="BQ117" s="101">
        <f>IF(Calculator!$I115="YES",IF($M117&gt;=BQ$4,IF($L117&lt;=BQ$4,$I117,0),IF($O117&gt;=BQ$4,IF($N117&lt;=BQ$4,$I117,0),IF($Q117&gt;=BQ$4,IF($P117&lt;=BQ$4,$I117,0),IF($S117&gt;=BQ$4,IF($R117&lt;=BQ$4,$I117,0),IF($M117&gt;=BQ$4,IF($L117&lt;=BQ$4,$I117,0),IF($O117&gt;=BQ$4,IF($N117&lt;=BQ$4,$I117,0),IF($Q117&gt;=BQ$4,IF($P117&lt;=BQ$4,$I117,0),IF($S117&gt;=BQ$4,IF($R117&lt;=BQ$4,$I117,0),0)))))))),IF($J117="All Day",$I117,IF($K117="All Day",$I117,IF($K117&lt;=BQ$4,0,IF($J117&lt;=BQ$4,$I117,0)))))</f>
        <v>0</v>
      </c>
      <c r="BR117" s="101">
        <f>IF(Calculator!$I115="YES",IF($M117&gt;=BR$4,IF($L117&lt;=BR$4,$I117,0),IF($O117&gt;=BR$4,IF($N117&lt;=BR$4,$I117,0),IF($Q117&gt;=BR$4,IF($P117&lt;=BR$4,$I117,0),IF($S117&gt;=BR$4,IF($R117&lt;=BR$4,$I117,0),IF($M117&gt;=BR$4,IF($L117&lt;=BR$4,$I117,0),IF($O117&gt;=BR$4,IF($N117&lt;=BR$4,$I117,0),IF($Q117&gt;=BR$4,IF($P117&lt;=BR$4,$I117,0),IF($S117&gt;=BR$4,IF($R117&lt;=BR$4,$I117,0),0)))))))),IF($J117="All Day",$I117,IF($K117="All Day",$I117,IF($K117&lt;=BR$4,0,IF($J117&lt;=BR$4,$I117,0)))))</f>
        <v>0</v>
      </c>
      <c r="BS117" s="101">
        <f>IF(Calculator!$I115="YES",IF($M117&gt;=BS$4,IF($L117&lt;=BS$4,$I117,0),IF($O117&gt;=BS$4,IF($N117&lt;=BS$4,$I117,0),IF($Q117&gt;=BS$4,IF($P117&lt;=BS$4,$I117,0),IF($S117&gt;=BS$4,IF($R117&lt;=BS$4,$I117,0),IF($M117&gt;=BS$4,IF($L117&lt;=BS$4,$I117,0),IF($O117&gt;=BS$4,IF($N117&lt;=BS$4,$I117,0),IF($Q117&gt;=BS$4,IF($P117&lt;=BS$4,$I117,0),IF($S117&gt;=BS$4,IF($R117&lt;=BS$4,$I117,0),0)))))))),IF($J117="All Day",$I117,IF($K117="All Day",$I117,IF($K117&lt;=BS$4,0,IF($J117&lt;=BS$4,$I117,0)))))</f>
        <v>0</v>
      </c>
      <c r="BT117" s="101">
        <f>IF(Calculator!$I115="YES",IF($M117&gt;=BT$4,IF($L117&lt;=BT$4,$I117,0),IF($O117&gt;=BT$4,IF($N117&lt;=BT$4,$I117,0),IF($Q117&gt;=BT$4,IF($P117&lt;=BT$4,$I117,0),IF($S117&gt;=BT$4,IF($R117&lt;=BT$4,$I117,0),IF($M117&gt;=BT$4,IF($L117&lt;=BT$4,$I117,0),IF($O117&gt;=BT$4,IF($N117&lt;=BT$4,$I117,0),IF($Q117&gt;=BT$4,IF($P117&lt;=BT$4,$I117,0),IF($S117&gt;=BT$4,IF($R117&lt;=BT$4,$I117,0),0)))))))),IF($J117="All Day",$I117,IF($K117="All Day",$I117,IF($K117&lt;=BT$4,0,IF($J117&lt;=BT$4,$I117,0)))))</f>
        <v>0</v>
      </c>
      <c r="BU117" s="101">
        <f>IF(Calculator!$I115="YES",IF($M117&gt;=BU$4,IF($L117&lt;=BU$4,$I117,0),IF($O117&gt;=BU$4,IF($N117&lt;=BU$4,$I117,0),IF($Q117&gt;=BU$4,IF($P117&lt;=BU$4,$I117,0),IF($S117&gt;=BU$4,IF($R117&lt;=BU$4,$I117,0),IF($M117&gt;=BU$4,IF($L117&lt;=BU$4,$I117,0),IF($O117&gt;=BU$4,IF($N117&lt;=BU$4,$I117,0),IF($Q117&gt;=BU$4,IF($P117&lt;=BU$4,$I117,0),IF($S117&gt;=BU$4,IF($R117&lt;=BU$4,$I117,0),0)))))))),IF($J117="All Day",$I117,IF($K117="All Day",$I117,IF($K117&lt;=BU$4,0,IF($J117&lt;=BU$4,$I117,0)))))</f>
        <v>0</v>
      </c>
      <c r="BV117" s="101">
        <f>IF(Calculator!$I115="YES",IF($M117&gt;=BV$4,IF($L117&lt;=BV$4,$I117,0),IF($O117&gt;=BV$4,IF($N117&lt;=BV$4,$I117,0),IF($Q117&gt;=BV$4,IF($P117&lt;=BV$4,$I117,0),IF($S117&gt;=BV$4,IF($R117&lt;=BV$4,$I117,0),IF($M117&gt;=BV$4,IF($L117&lt;=BV$4,$I117,0),IF($O117&gt;=BV$4,IF($N117&lt;=BV$4,$I117,0),IF($Q117&gt;=BV$4,IF($P117&lt;=BV$4,$I117,0),IF($S117&gt;=BV$4,IF($R117&lt;=BV$4,$I117,0),0)))))))),IF($J117="All Day",$I117,IF($K117="All Day",$I117,IF($K117&lt;=BV$4,0,IF($J117&lt;=BV$4,$I117,0)))))</f>
        <v>0</v>
      </c>
      <c r="BW117" s="101">
        <f>IF(Calculator!$I115="YES",IF($M117&gt;=BW$4,IF($L117&lt;=BW$4,$I117,0),IF($O117&gt;=BW$4,IF($N117&lt;=BW$4,$I117,0),IF($Q117&gt;=BW$4,IF($P117&lt;=BW$4,$I117,0),IF($S117&gt;=BW$4,IF($R117&lt;=BW$4,$I117,0),IF($M117&gt;=BW$4,IF($L117&lt;=BW$4,$I117,0),IF($O117&gt;=BW$4,IF($N117&lt;=BW$4,$I117,0),IF($Q117&gt;=BW$4,IF($P117&lt;=BW$4,$I117,0),IF($S117&gt;=BW$4,IF($R117&lt;=BW$4,$I117,0),0)))))))),IF($J117="All Day",$I117,IF($K117="All Day",$I117,IF($K117&lt;=BW$4,0,IF($J117&lt;=BW$4,$I117,0)))))</f>
        <v>0</v>
      </c>
      <c r="BX117" s="101">
        <f>IF(Calculator!$I115="YES",IF($M117&gt;=BX$4,IF($L117&lt;=BX$4,$I117,0),IF($O117&gt;=BX$4,IF($N117&lt;=BX$4,$I117,0),IF($Q117&gt;=BX$4,IF($P117&lt;=BX$4,$I117,0),IF($S117&gt;=BX$4,IF($R117&lt;=BX$4,$I117,0),IF($M117&gt;=BX$4,IF($L117&lt;=BX$4,$I117,0),IF($O117&gt;=BX$4,IF($N117&lt;=BX$4,$I117,0),IF($Q117&gt;=BX$4,IF($P117&lt;=BX$4,$I117,0),IF($S117&gt;=BX$4,IF($R117&lt;=BX$4,$I117,0),0)))))))),IF($J117="All Day",$I117,IF($K117="All Day",$I117,IF($K117&lt;=BX$4,0,IF($J117&lt;=BX$4,$I117,0)))))</f>
        <v>0</v>
      </c>
      <c r="BY117" s="101">
        <f>IF(Calculator!$I115="YES",IF($M117&gt;=BY$4,IF($L117&lt;=BY$4,$I117,0),IF($O117&gt;=BY$4,IF($N117&lt;=BY$4,$I117,0),IF($Q117&gt;=BY$4,IF($P117&lt;=BY$4,$I117,0),IF($S117&gt;=BY$4,IF($R117&lt;=BY$4,$I117,0),IF($M117&gt;=BY$4,IF($L117&lt;=BY$4,$I117,0),IF($O117&gt;=BY$4,IF($N117&lt;=BY$4,$I117,0),IF($Q117&gt;=BY$4,IF($P117&lt;=BY$4,$I117,0),IF($S117&gt;=BY$4,IF($R117&lt;=BY$4,$I117,0),0)))))))),IF($J117="All Day",$I117,IF($K117="All Day",$I117,IF($K117&lt;=BY$4,0,IF($J117&lt;=BY$4,$I117,0)))))</f>
        <v>0</v>
      </c>
      <c r="BZ117" s="101">
        <f>IF(Calculator!$I115="YES",IF($M117&gt;=BZ$4,IF($L117&lt;=BZ$4,$I117,0),IF($O117&gt;=BZ$4,IF($N117&lt;=BZ$4,$I117,0),IF($Q117&gt;=BZ$4,IF($P117&lt;=BZ$4,$I117,0),IF($S117&gt;=BZ$4,IF($R117&lt;=BZ$4,$I117,0),IF($M117&gt;=BZ$4,IF($L117&lt;=BZ$4,$I117,0),IF($O117&gt;=BZ$4,IF($N117&lt;=BZ$4,$I117,0),IF($Q117&gt;=BZ$4,IF($P117&lt;=BZ$4,$I117,0),IF($S117&gt;=BZ$4,IF($R117&lt;=BZ$4,$I117,0),0)))))))),IF($J117="All Day",$I117,IF($K117="All Day",$I117,IF($K117&lt;=BZ$4,0,IF($J117&lt;=BZ$4,$I117,0)))))</f>
        <v>0</v>
      </c>
      <c r="CA117" s="101">
        <f>IF(Calculator!$I115="YES",IF($M117&gt;=CA$4,IF($L117&lt;=CA$4,$I117,0),IF($O117&gt;=CA$4,IF($N117&lt;=CA$4,$I117,0),IF($Q117&gt;=CA$4,IF($P117&lt;=CA$4,$I117,0),IF($S117&gt;=CA$4,IF($R117&lt;=CA$4,$I117,0),IF($M117&gt;=CA$4,IF($L117&lt;=CA$4,$I117,0),IF($O117&gt;=CA$4,IF($N117&lt;=CA$4,$I117,0),IF($Q117&gt;=CA$4,IF($P117&lt;=CA$4,$I117,0),IF($S117&gt;=CA$4,IF($R117&lt;=CA$4,$I117,0),0)))))))),IF($J117="All Day",$I117,IF($K117="All Day",$I117,IF($K117&lt;=CA$4,0,IF($J117&lt;=CA$4,$I117,0)))))</f>
        <v>0</v>
      </c>
      <c r="CB117" s="101">
        <f>IF(Calculator!$I115="YES",IF($M117&gt;=CB$4,IF($L117&lt;=CB$4,$I117,0),IF($O117&gt;=CB$4,IF($N117&lt;=CB$4,$I117,0),IF($Q117&gt;=CB$4,IF($P117&lt;=CB$4,$I117,0),IF($S117&gt;=CB$4,IF($R117&lt;=CB$4,$I117,0),IF($M117&gt;=CB$4,IF($L117&lt;=CB$4,$I117,0),IF($O117&gt;=CB$4,IF($N117&lt;=CB$4,$I117,0),IF($Q117&gt;=CB$4,IF($P117&lt;=CB$4,$I117,0),IF($S117&gt;=CB$4,IF($R117&lt;=CB$4,$I117,0),0)))))))),IF($J117="All Day",$I117,IF($K117="All Day",$I117,IF($K117&lt;=CB$4,0,IF($J117&lt;=CB$4,$I117,0)))))</f>
        <v>0</v>
      </c>
      <c r="CC117" s="101">
        <f>IF(Calculator!$I115="YES",IF($M117&gt;=CC$4,IF($L117&lt;=CC$4,$I117,0),IF($O117&gt;=CC$4,IF($N117&lt;=CC$4,$I117,0),IF($Q117&gt;=CC$4,IF($P117&lt;=CC$4,$I117,0),IF($S117&gt;=CC$4,IF($R117&lt;=CC$4,$I117,0),IF($M117&gt;=CC$4,IF($L117&lt;=CC$4,$I117,0),IF($O117&gt;=CC$4,IF($N117&lt;=CC$4,$I117,0),IF($Q117&gt;=CC$4,IF($P117&lt;=CC$4,$I117,0),IF($S117&gt;=CC$4,IF($R117&lt;=CC$4,$I117,0),0)))))))),IF($J117="All Day",$I117,IF($K117="All Day",$I117,IF($K117&lt;=CC$4,0,IF($J117&lt;=CC$4,$I117,0)))))</f>
        <v>0</v>
      </c>
      <c r="CD117" s="101">
        <f>IF(Calculator!$I115="YES",IF($M117&gt;=CD$4,IF($L117&lt;=CD$4,$I117,0),IF($O117&gt;=CD$4,IF($N117&lt;=CD$4,$I117,0),IF($Q117&gt;=CD$4,IF($P117&lt;=CD$4,$I117,0),IF($S117&gt;=CD$4,IF($R117&lt;=CD$4,$I117,0),IF($M117&gt;=CD$4,IF($L117&lt;=CD$4,$I117,0),IF($O117&gt;=CD$4,IF($N117&lt;=CD$4,$I117,0),IF($Q117&gt;=CD$4,IF($P117&lt;=CD$4,$I117,0),IF($S117&gt;=CD$4,IF($R117&lt;=CD$4,$I117,0),0)))))))),IF($J117="All Day",$I117,IF($K117="All Day",$I117,IF($K117&lt;=CD$4,0,IF($J117&lt;=CD$4,$I117,0)))))</f>
        <v>0</v>
      </c>
      <c r="CE117" s="101">
        <f>IF(Calculator!$I115="YES",IF($M117&gt;=CE$4,IF($L117&lt;=CE$4,$I117,0),IF($O117&gt;=CE$4,IF($N117&lt;=CE$4,$I117,0),IF($Q117&gt;=CE$4,IF($P117&lt;=CE$4,$I117,0),IF($S117&gt;=CE$4,IF($R117&lt;=CE$4,$I117,0),IF($M117&gt;=CE$4,IF($L117&lt;=CE$4,$I117,0),IF($O117&gt;=CE$4,IF($N117&lt;=CE$4,$I117,0),IF($Q117&gt;=CE$4,IF($P117&lt;=CE$4,$I117,0),IF($S117&gt;=CE$4,IF($R117&lt;=CE$4,$I117,0),0)))))))),IF($J117="All Day",$I117,IF($K117="All Day",$I117,IF($K117&lt;=CE$4,0,IF($J117&lt;=CE$4,$I117,0)))))</f>
        <v>0</v>
      </c>
      <c r="CF117" s="101">
        <f>IF(Calculator!$I115="YES",IF($M117&gt;=CF$4,IF($L117&lt;=CF$4,$I117,0),IF($O117&gt;=CF$4,IF($N117&lt;=CF$4,$I117,0),IF($Q117&gt;=CF$4,IF($P117&lt;=CF$4,$I117,0),IF($S117&gt;=CF$4,IF($R117&lt;=CF$4,$I117,0),IF($M117&gt;=CF$4,IF($L117&lt;=CF$4,$I117,0),IF($O117&gt;=CF$4,IF($N117&lt;=CF$4,$I117,0),IF($Q117&gt;=CF$4,IF($P117&lt;=CF$4,$I117,0),IF($S117&gt;=CF$4,IF($R117&lt;=CF$4,$I117,0),0)))))))),IF($J117="All Day",$I117,IF($K117="All Day",$I117,IF($K117&lt;=CF$4,0,IF($J117&lt;=CF$4,$I117,0)))))</f>
        <v>0</v>
      </c>
      <c r="CG117" s="101">
        <f>IF(Calculator!$I115="YES",IF($M117&gt;=CG$4,IF($L117&lt;=CG$4,$I117,0),IF($O117&gt;=CG$4,IF($N117&lt;=CG$4,$I117,0),IF($Q117&gt;=CG$4,IF($P117&lt;=CG$4,$I117,0),IF($S117&gt;=CG$4,IF($R117&lt;=CG$4,$I117,0),IF($M117&gt;=CG$4,IF($L117&lt;=CG$4,$I117,0),IF($O117&gt;=CG$4,IF($N117&lt;=CG$4,$I117,0),IF($Q117&gt;=CG$4,IF($P117&lt;=CG$4,$I117,0),IF($S117&gt;=CG$4,IF($R117&lt;=CG$4,$I117,0),0)))))))),IF($J117="All Day",$I117,IF($K117="All Day",$I117,IF($K117&lt;=CG$4,0,IF($J117&lt;=CG$4,$I117,0)))))</f>
        <v>0</v>
      </c>
      <c r="CH117" s="101">
        <f>IF(Calculator!$I115="YES",IF($M117&gt;=CH$4,IF($L117&lt;=CH$4,$I117,0),IF($O117&gt;=CH$4,IF($N117&lt;=CH$4,$I117,0),IF($Q117&gt;=CH$4,IF($P117&lt;=CH$4,$I117,0),IF($S117&gt;=CH$4,IF($R117&lt;=CH$4,$I117,0),IF($M117&gt;=CH$4,IF($L117&lt;=CH$4,$I117,0),IF($O117&gt;=CH$4,IF($N117&lt;=CH$4,$I117,0),IF($Q117&gt;=CH$4,IF($P117&lt;=CH$4,$I117,0),IF($S117&gt;=CH$4,IF($R117&lt;=CH$4,$I117,0),0)))))))),IF($J117="All Day",$I117,IF($K117="All Day",$I117,IF($K117&lt;=CH$4,0,IF($J117&lt;=CH$4,$I117,0)))))</f>
        <v>0</v>
      </c>
      <c r="CI117" s="101">
        <f>IF(Calculator!$I115="YES",IF($M117&gt;=CI$4,IF($L117&lt;=CI$4,$I117,0),IF($O117&gt;=CI$4,IF($N117&lt;=CI$4,$I117,0),IF($Q117&gt;=CI$4,IF($P117&lt;=CI$4,$I117,0),IF($S117&gt;=CI$4,IF($R117&lt;=CI$4,$I117,0),IF($M117&gt;=CI$4,IF($L117&lt;=CI$4,$I117,0),IF($O117&gt;=CI$4,IF($N117&lt;=CI$4,$I117,0),IF($Q117&gt;=CI$4,IF($P117&lt;=CI$4,$I117,0),IF($S117&gt;=CI$4,IF($R117&lt;=CI$4,$I117,0),0)))))))),IF($J117="All Day",$I117,IF($K117="All Day",$I117,IF($K117&lt;=CI$4,0,IF($J117&lt;=CI$4,$I117,0)))))</f>
        <v>0</v>
      </c>
      <c r="CJ117" s="101">
        <f>IF(Calculator!$I115="YES",IF($M117&gt;=CJ$4,IF($L117&lt;=CJ$4,$I117,0),IF($O117&gt;=CJ$4,IF($N117&lt;=CJ$4,$I117,0),IF($Q117&gt;=CJ$4,IF($P117&lt;=CJ$4,$I117,0),IF($S117&gt;=CJ$4,IF($R117&lt;=CJ$4,$I117,0),IF($M117&gt;=CJ$4,IF($L117&lt;=CJ$4,$I117,0),IF($O117&gt;=CJ$4,IF($N117&lt;=CJ$4,$I117,0),IF($Q117&gt;=CJ$4,IF($P117&lt;=CJ$4,$I117,0),IF($S117&gt;=CJ$4,IF($R117&lt;=CJ$4,$I117,0),0)))))))),IF($J117="All Day",$I117,IF($K117="All Day",$I117,IF($K117&lt;=CJ$4,0,IF($J117&lt;=CJ$4,$I117,0)))))</f>
        <v>0</v>
      </c>
      <c r="CK117" s="101">
        <f>IF(Calculator!$I115="YES",IF($M117&gt;=CK$4,IF($L117&lt;=CK$4,$I117,0),IF($O117&gt;=CK$4,IF($N117&lt;=CK$4,$I117,0),IF($Q117&gt;=CK$4,IF($P117&lt;=CK$4,$I117,0),IF($S117&gt;=CK$4,IF($R117&lt;=CK$4,$I117,0),IF($M117&gt;=CK$4,IF($L117&lt;=CK$4,$I117,0),IF($O117&gt;=CK$4,IF($N117&lt;=CK$4,$I117,0),IF($Q117&gt;=CK$4,IF($P117&lt;=CK$4,$I117,0),IF($S117&gt;=CK$4,IF($R117&lt;=CK$4,$I117,0),0)))))))),IF($J117="All Day",$I117,IF($K117="All Day",$I117,IF($K117&lt;=CK$4,0,IF($J117&lt;=CK$4,$I117,0)))))</f>
        <v>0</v>
      </c>
      <c r="CL117" s="101">
        <f>IF(Calculator!$I115="YES",IF($M117&gt;=CL$4,IF($L117&lt;=CL$4,$I117,0),IF($O117&gt;=CL$4,IF($N117&lt;=CL$4,$I117,0),IF($Q117&gt;=CL$4,IF($P117&lt;=CL$4,$I117,0),IF($S117&gt;=CL$4,IF($R117&lt;=CL$4,$I117,0),IF($M117&gt;=CL$4,IF($L117&lt;=CL$4,$I117,0),IF($O117&gt;=CL$4,IF($N117&lt;=CL$4,$I117,0),IF($Q117&gt;=CL$4,IF($P117&lt;=CL$4,$I117,0),IF($S117&gt;=CL$4,IF($R117&lt;=CL$4,$I117,0),0)))))))),IF($J117="All Day",$I117,IF($K117="All Day",$I117,IF($K117&lt;=CL$4,0,IF($J117&lt;=CL$4,$I117,0)))))</f>
        <v>0</v>
      </c>
      <c r="CM117" s="101">
        <f>IF(Calculator!$I115="YES",IF($M117&gt;=CM$4,IF($L117&lt;=CM$4,$I117,0),IF($O117&gt;=CM$4,IF($N117&lt;=CM$4,$I117,0),IF($Q117&gt;=CM$4,IF($P117&lt;=CM$4,$I117,0),IF($S117&gt;=CM$4,IF($R117&lt;=CM$4,$I117,0),IF($M117&gt;=CM$4,IF($L117&lt;=CM$4,$I117,0),IF($O117&gt;=CM$4,IF($N117&lt;=CM$4,$I117,0),IF($Q117&gt;=CM$4,IF($P117&lt;=CM$4,$I117,0),IF($S117&gt;=CM$4,IF($R117&lt;=CM$4,$I117,0),0)))))))),IF($J117="All Day",$I117,IF($K117="All Day",$I117,IF($K117&lt;=CM$4,0,IF($J117&lt;=CM$4,$I117,0)))))</f>
        <v>0</v>
      </c>
      <c r="CN117" s="101">
        <f>IF(Calculator!$I115="YES",IF($M117&gt;=CN$4,IF($L117&lt;=CN$4,$I117,0),IF($O117&gt;=CN$4,IF($N117&lt;=CN$4,$I117,0),IF($Q117&gt;=CN$4,IF($P117&lt;=CN$4,$I117,0),IF($S117&gt;=CN$4,IF($R117&lt;=CN$4,$I117,0),IF($M117&gt;=CN$4,IF($L117&lt;=CN$4,$I117,0),IF($O117&gt;=CN$4,IF($N117&lt;=CN$4,$I117,0),IF($Q117&gt;=CN$4,IF($P117&lt;=CN$4,$I117,0),IF($S117&gt;=CN$4,IF($R117&lt;=CN$4,$I117,0),0)))))))),IF($J117="All Day",$I117,IF($K117="All Day",$I117,IF($K117&lt;=CN$4,0,IF($J117&lt;=CN$4,$I117,0)))))</f>
        <v>0</v>
      </c>
      <c r="CO117" s="101">
        <f>IF(Calculator!$I115="YES",IF($M117&gt;=CO$4,IF($L117&lt;=CO$4,$I117,0),IF($O117&gt;=CO$4,IF($N117&lt;=CO$4,$I117,0),IF($Q117&gt;=CO$4,IF($P117&lt;=CO$4,$I117,0),IF($S117&gt;=CO$4,IF($R117&lt;=CO$4,$I117,0),IF($M117&gt;=CO$4,IF($L117&lt;=CO$4,$I117,0),IF($O117&gt;=CO$4,IF($N117&lt;=CO$4,$I117,0),IF($Q117&gt;=CO$4,IF($P117&lt;=CO$4,$I117,0),IF($S117&gt;=CO$4,IF($R117&lt;=CO$4,$I117,0),0)))))))),IF($J117="All Day",$I117,IF($K117="All Day",$I117,IF($K117&lt;=CO$4,0,IF($J117&lt;=CO$4,$I117,0)))))</f>
        <v>0</v>
      </c>
      <c r="CP117" s="101">
        <f>IF(Calculator!$I115="YES",IF($M117&gt;=CP$4,IF($L117&lt;=CP$4,$I117,0),IF($O117&gt;=CP$4,IF($N117&lt;=CP$4,$I117,0),IF($Q117&gt;=CP$4,IF($P117&lt;=CP$4,$I117,0),IF($S117&gt;=CP$4,IF($R117&lt;=CP$4,$I117,0),IF($M117&gt;=CP$4,IF($L117&lt;=CP$4,$I117,0),IF($O117&gt;=CP$4,IF($N117&lt;=CP$4,$I117,0),IF($Q117&gt;=CP$4,IF($P117&lt;=CP$4,$I117,0),IF($S117&gt;=CP$4,IF($R117&lt;=CP$4,$I117,0),0)))))))),IF($J117="All Day",$I117,IF($K117="All Day",$I117,IF($K117&lt;=CP$4,0,IF($J117&lt;=CP$4,$I117,0)))))</f>
        <v>0</v>
      </c>
      <c r="CQ117" s="101">
        <f>IF(Calculator!$I115="YES",IF($M117&gt;=CQ$4,IF($L117&lt;=CQ$4,$I117,0),IF($O117&gt;=CQ$4,IF($N117&lt;=CQ$4,$I117,0),IF($Q117&gt;=CQ$4,IF($P117&lt;=CQ$4,$I117,0),IF($S117&gt;=CQ$4,IF($R117&lt;=CQ$4,$I117,0),IF($M117&gt;=CQ$4,IF($L117&lt;=CQ$4,$I117,0),IF($O117&gt;=CQ$4,IF($N117&lt;=CQ$4,$I117,0),IF($Q117&gt;=CQ$4,IF($P117&lt;=CQ$4,$I117,0),IF($S117&gt;=CQ$4,IF($R117&lt;=CQ$4,$I117,0),0)))))))),IF($J117="All Day",$I117,IF($K117="All Day",$I117,IF($K117&lt;=CQ$4,0,IF($J117&lt;=CQ$4,$I117,0)))))</f>
        <v>0</v>
      </c>
      <c r="CR117" s="101">
        <f>IF(Calculator!$I115="YES",IF($M117&gt;=CR$4,IF($L117&lt;=CR$4,$I117,0),IF($O117&gt;=CR$4,IF($N117&lt;=CR$4,$I117,0),IF($Q117&gt;=CR$4,IF($P117&lt;=CR$4,$I117,0),IF($S117&gt;=CR$4,IF($R117&lt;=CR$4,$I117,0),IF($M117&gt;=CR$4,IF($L117&lt;=CR$4,$I117,0),IF($O117&gt;=CR$4,IF($N117&lt;=CR$4,$I117,0),IF($Q117&gt;=CR$4,IF($P117&lt;=CR$4,$I117,0),IF($S117&gt;=CR$4,IF($R117&lt;=CR$4,$I117,0),0)))))))),IF($J117="All Day",$I117,IF($K117="All Day",$I117,IF($K117&lt;=CR$4,0,IF($J117&lt;=CR$4,$I117,0)))))</f>
        <v>0</v>
      </c>
      <c r="CS117" s="101">
        <f>IF(Calculator!$I115="YES",IF($M117&gt;=CS$4,IF($L117&lt;=CS$4,$I117,0),IF($O117&gt;=CS$4,IF($N117&lt;=CS$4,$I117,0),IF($Q117&gt;=CS$4,IF($P117&lt;=CS$4,$I117,0),IF($S117&gt;=CS$4,IF($R117&lt;=CS$4,$I117,0),IF($M117&gt;=CS$4,IF($L117&lt;=CS$4,$I117,0),IF($O117&gt;=CS$4,IF($N117&lt;=CS$4,$I117,0),IF($Q117&gt;=CS$4,IF($P117&lt;=CS$4,$I117,0),IF($S117&gt;=CS$4,IF($R117&lt;=CS$4,$I117,0),0)))))))),IF($J117="All Day",$I117,IF($K117="All Day",$I117,IF($K117&lt;=CS$4,0,IF($J117&lt;=CS$4,$I117,0)))))</f>
        <v>0</v>
      </c>
      <c r="CT117" s="101">
        <f>IF(Calculator!$I115="YES",IF($M117&gt;=CT$4,IF($L117&lt;=CT$4,$I117,0),IF($O117&gt;=CT$4,IF($N117&lt;=CT$4,$I117,0),IF($Q117&gt;=CT$4,IF($P117&lt;=CT$4,$I117,0),IF($S117&gt;=CT$4,IF($R117&lt;=CT$4,$I117,0),IF($M117&gt;=CT$4,IF($L117&lt;=CT$4,$I117,0),IF($O117&gt;=CT$4,IF($N117&lt;=CT$4,$I117,0),IF($Q117&gt;=CT$4,IF($P117&lt;=CT$4,$I117,0),IF($S117&gt;=CT$4,IF($R117&lt;=CT$4,$I117,0),0)))))))),IF($J117="All Day",$I117,IF($K117="All Day",$I117,IF($K117&lt;=CT$4,0,IF($J117&lt;=CT$4,$I117,0)))))</f>
        <v>0</v>
      </c>
      <c r="CU117" s="101">
        <f>IF(Calculator!$I115="YES",IF($M117&gt;=CU$4,IF($L117&lt;=CU$4,$I117,0),IF($O117&gt;=CU$4,IF($N117&lt;=CU$4,$I117,0),IF($Q117&gt;=CU$4,IF($P117&lt;=CU$4,$I117,0),IF($S117&gt;=CU$4,IF($R117&lt;=CU$4,$I117,0),IF($M117&gt;=CU$4,IF($L117&lt;=CU$4,$I117,0),IF($O117&gt;=CU$4,IF($N117&lt;=CU$4,$I117,0),IF($Q117&gt;=CU$4,IF($P117&lt;=CU$4,$I117,0),IF($S117&gt;=CU$4,IF($R117&lt;=CU$4,$I117,0),0)))))))),IF($J117="All Day",$I117,IF($K117="All Day",$I117,IF($K117&lt;=CU$4,0,IF($J117&lt;=CU$4,$I117,0)))))</f>
        <v>0</v>
      </c>
      <c r="CV117" s="101">
        <f>IF(Calculator!$I115="YES",IF($M117&gt;=CV$4,IF($L117&lt;=CV$4,$I117,0),IF($O117&gt;=CV$4,IF($N117&lt;=CV$4,$I117,0),IF($Q117&gt;=CV$4,IF($P117&lt;=CV$4,$I117,0),IF($S117&gt;=CV$4,IF($R117&lt;=CV$4,$I117,0),IF($M117&gt;=CV$4,IF($L117&lt;=CV$4,$I117,0),IF($O117&gt;=CV$4,IF($N117&lt;=CV$4,$I117,0),IF($Q117&gt;=CV$4,IF($P117&lt;=CV$4,$I117,0),IF($S117&gt;=CV$4,IF($R117&lt;=CV$4,$I117,0),0)))))))),IF($J117="All Day",$I117,IF($K117="All Day",$I117,IF($K117&lt;=CV$4,0,IF($J117&lt;=CV$4,$I117,0)))))</f>
        <v>0</v>
      </c>
      <c r="CW117" s="101">
        <f>IF(Calculator!$I115="YES",IF($M117&gt;=CW$4,IF($L117&lt;=CW$4,$I117,0),IF($O117&gt;=CW$4,IF($N117&lt;=CW$4,$I117,0),IF($Q117&gt;=CW$4,IF($P117&lt;=CW$4,$I117,0),IF($S117&gt;=CW$4,IF($R117&lt;=CW$4,$I117,0),IF($M117&gt;=CW$4,IF($L117&lt;=CW$4,$I117,0),IF($O117&gt;=CW$4,IF($N117&lt;=CW$4,$I117,0),IF($Q117&gt;=CW$4,IF($P117&lt;=CW$4,$I117,0),IF($S117&gt;=CW$4,IF($R117&lt;=CW$4,$I117,0),0)))))))),IF($J117="All Day",$I117,IF($K117="All Day",$I117,IF($K117&lt;=CW$4,0,IF($J117&lt;=CW$4,$I117,0)))))</f>
        <v>0</v>
      </c>
      <c r="CX117" s="101">
        <f>IF(Calculator!$I115="YES",IF($M117&gt;=CX$4,IF($L117&lt;=CX$4,$I117,0),IF($O117&gt;=CX$4,IF($N117&lt;=CX$4,$I117,0),IF($Q117&gt;=CX$4,IF($P117&lt;=CX$4,$I117,0),IF($S117&gt;=CX$4,IF($R117&lt;=CX$4,$I117,0),IF($M117&gt;=CX$4,IF($L117&lt;=CX$4,$I117,0),IF($O117&gt;=CX$4,IF($N117&lt;=CX$4,$I117,0),IF($Q117&gt;=CX$4,IF($P117&lt;=CX$4,$I117,0),IF($S117&gt;=CX$4,IF($R117&lt;=CX$4,$I117,0),0)))))))),IF($J117="All Day",$I117,IF($K117="All Day",$I117,IF($K117&lt;=CX$4,0,IF($J117&lt;=CX$4,$I117,0)))))</f>
        <v>0</v>
      </c>
      <c r="CY117" s="101">
        <f>IF(Calculator!$I115="YES",IF($M117&gt;=CY$4,IF($L117&lt;=CY$4,$I117,0),IF($O117&gt;=CY$4,IF($N117&lt;=CY$4,$I117,0),IF($Q117&gt;=CY$4,IF($P117&lt;=CY$4,$I117,0),IF($S117&gt;=CY$4,IF($R117&lt;=CY$4,$I117,0),IF($M117&gt;=CY$4,IF($L117&lt;=CY$4,$I117,0),IF($O117&gt;=CY$4,IF($N117&lt;=CY$4,$I117,0),IF($Q117&gt;=CY$4,IF($P117&lt;=CY$4,$I117,0),IF($S117&gt;=CY$4,IF($R117&lt;=CY$4,$I117,0),0)))))))),IF($J117="All Day",$I117,IF($K117="All Day",$I117,IF($K117&lt;=CY$4,0,IF($J117&lt;=CY$4,$I117,0)))))</f>
        <v>0</v>
      </c>
      <c r="CZ117" s="101">
        <f>IF(Calculator!$I115="YES",IF($M117&gt;=CZ$4,IF($L117&lt;=CZ$4,$I117,0),IF($O117&gt;=CZ$4,IF($N117&lt;=CZ$4,$I117,0),IF($Q117&gt;=CZ$4,IF($P117&lt;=CZ$4,$I117,0),IF($S117&gt;=CZ$4,IF($R117&lt;=CZ$4,$I117,0),IF($M117&gt;=CZ$4,IF($L117&lt;=CZ$4,$I117,0),IF($O117&gt;=CZ$4,IF($N117&lt;=CZ$4,$I117,0),IF($Q117&gt;=CZ$4,IF($P117&lt;=CZ$4,$I117,0),IF($S117&gt;=CZ$4,IF($R117&lt;=CZ$4,$I117,0),0)))))))),IF($J117="All Day",$I117,IF($K117="All Day",$I117,IF($K117&lt;=CZ$4,0,IF($J117&lt;=CZ$4,$I117,0)))))</f>
        <v>0</v>
      </c>
      <c r="DA117" s="101">
        <f>IF(Calculator!$I115="YES",IF($M117&gt;=DA$4,IF($L117&lt;=DA$4,$I117,0),IF($O117&gt;=DA$4,IF($N117&lt;=DA$4,$I117,0),IF($Q117&gt;=DA$4,IF($P117&lt;=DA$4,$I117,0),IF($S117&gt;=DA$4,IF($R117&lt;=DA$4,$I117,0),IF($M117&gt;=DA$4,IF($L117&lt;=DA$4,$I117,0),IF($O117&gt;=DA$4,IF($N117&lt;=DA$4,$I117,0),IF($Q117&gt;=DA$4,IF($P117&lt;=DA$4,$I117,0),IF($S117&gt;=DA$4,IF($R117&lt;=DA$4,$I117,0),0)))))))),IF($J117="All Day",$I117,IF($K117="All Day",$I117,IF($K117&lt;=DA$4,0,IF($J117&lt;=DA$4,$I117,0)))))</f>
        <v>0</v>
      </c>
      <c r="DB117" s="101">
        <f>IF(Calculator!$I115="YES",IF($M117&gt;=DB$4,IF($L117&lt;=DB$4,$I117,0),IF($O117&gt;=DB$4,IF($N117&lt;=DB$4,$I117,0),IF($Q117&gt;=DB$4,IF($P117&lt;=DB$4,$I117,0),IF($S117&gt;=DB$4,IF($R117&lt;=DB$4,$I117,0),IF($M117&gt;=DB$4,IF($L117&lt;=DB$4,$I117,0),IF($O117&gt;=DB$4,IF($N117&lt;=DB$4,$I117,0),IF($Q117&gt;=DB$4,IF($P117&lt;=DB$4,$I117,0),IF($S117&gt;=DB$4,IF($R117&lt;=DB$4,$I117,0),0)))))))),IF($J117="All Day",$I117,IF($K117="All Day",$I117,IF($K117&lt;=DB$4,0,IF($J117&lt;=DB$4,$I117,0)))))</f>
        <v>0</v>
      </c>
      <c r="DC117" s="101">
        <f>IF(Calculator!$I115="YES",IF($M117&gt;=DC$4,IF($L117&lt;=DC$4,$I117,0),IF($O117&gt;=DC$4,IF($N117&lt;=DC$4,$I117,0),IF($Q117&gt;=DC$4,IF($P117&lt;=DC$4,$I117,0),IF($S117&gt;=DC$4,IF($R117&lt;=DC$4,$I117,0),IF($M117&gt;=DC$4,IF($L117&lt;=DC$4,$I117,0),IF($O117&gt;=DC$4,IF($N117&lt;=DC$4,$I117,0),IF($Q117&gt;=DC$4,IF($P117&lt;=DC$4,$I117,0),IF($S117&gt;=DC$4,IF($R117&lt;=DC$4,$I117,0),0)))))))),IF($J117="All Day",$I117,IF($K117="All Day",$I117,IF($K117&lt;=DC$4,0,IF($J117&lt;=DC$4,$I117,0)))))</f>
        <v>0</v>
      </c>
      <c r="DD117" s="101">
        <f>IF(Calculator!$I115="YES",IF($M117&gt;=DD$4,IF($L117&lt;=DD$4,$I117,0),IF($O117&gt;=DD$4,IF($N117&lt;=DD$4,$I117,0),IF($Q117&gt;=DD$4,IF($P117&lt;=DD$4,$I117,0),IF($S117&gt;=DD$4,IF($R117&lt;=DD$4,$I117,0),IF($M117&gt;=DD$4,IF($L117&lt;=DD$4,$I117,0),IF($O117&gt;=DD$4,IF($N117&lt;=DD$4,$I117,0),IF($Q117&gt;=DD$4,IF($P117&lt;=DD$4,$I117,0),IF($S117&gt;=DD$4,IF($R117&lt;=DD$4,$I117,0),0)))))))),IF($J117="All Day",$I117,IF($K117="All Day",$I117,IF($K117&lt;=DD$4,0,IF($J117&lt;=DD$4,$I117,0)))))</f>
        <v>0</v>
      </c>
      <c r="DE117" s="101">
        <f>IF(Calculator!$I115="YES",IF($M117&gt;=DE$4,IF($L117&lt;=DE$4,$I117,0),IF($O117&gt;=DE$4,IF($N117&lt;=DE$4,$I117,0),IF($Q117&gt;=DE$4,IF($P117&lt;=DE$4,$I117,0),IF($S117&gt;=DE$4,IF($R117&lt;=DE$4,$I117,0),IF($M117&gt;=DE$4,IF($L117&lt;=DE$4,$I117,0),IF($O117&gt;=DE$4,IF($N117&lt;=DE$4,$I117,0),IF($Q117&gt;=DE$4,IF($P117&lt;=DE$4,$I117,0),IF($S117&gt;=DE$4,IF($R117&lt;=DE$4,$I117,0),0)))))))),IF($J117="All Day",$I117,IF($K117="All Day",$I117,IF($K117&lt;=DE$4,0,IF($J117&lt;=DE$4,$I117,0)))))</f>
        <v>0</v>
      </c>
      <c r="DF117" s="101">
        <f>IF(Calculator!$I115="YES",IF($M117&gt;=DF$4,IF($L117&lt;=DF$4,$I117,0),IF($O117&gt;=DF$4,IF($N117&lt;=DF$4,$I117,0),IF($Q117&gt;=DF$4,IF($P117&lt;=DF$4,$I117,0),IF($S117&gt;=DF$4,IF($R117&lt;=DF$4,$I117,0),IF($M117&gt;=DF$4,IF($L117&lt;=DF$4,$I117,0),IF($O117&gt;=DF$4,IF($N117&lt;=DF$4,$I117,0),IF($Q117&gt;=DF$4,IF($P117&lt;=DF$4,$I117,0),IF($S117&gt;=DF$4,IF($R117&lt;=DF$4,$I117,0),0)))))))),IF($J117="All Day",$I117,IF($K117="All Day",$I117,IF($K117&lt;=DF$4,0,IF($J117&lt;=DF$4,$I117,0)))))</f>
        <v>0</v>
      </c>
      <c r="DG117" s="101">
        <f>IF(Calculator!$I115="YES",IF($M117&gt;=DG$4,IF($L117&lt;=DG$4,$I117,0),IF($O117&gt;=DG$4,IF($N117&lt;=DG$4,$I117,0),IF($Q117&gt;=DG$4,IF($P117&lt;=DG$4,$I117,0),IF($S117&gt;=DG$4,IF($R117&lt;=DG$4,$I117,0),IF($M117&gt;=DG$4,IF($L117&lt;=DG$4,$I117,0),IF($O117&gt;=DG$4,IF($N117&lt;=DG$4,$I117,0),IF($Q117&gt;=DG$4,IF($P117&lt;=DG$4,$I117,0),IF($S117&gt;=DG$4,IF($R117&lt;=DG$4,$I117,0),0)))))))),IF($J117="All Day",$I117,IF($K117="All Day",$I117,IF($K117&lt;=DG$4,0,IF($J117&lt;=DG$4,$I117,0)))))</f>
        <v>0</v>
      </c>
      <c r="DH117" s="101">
        <f>IF(Calculator!$I115="YES",IF($M117&gt;=DH$4,IF($L117&lt;=DH$4,$I117,0),IF($O117&gt;=DH$4,IF($N117&lt;=DH$4,$I117,0),IF($Q117&gt;=DH$4,IF($P117&lt;=DH$4,$I117,0),IF($S117&gt;=DH$4,IF($R117&lt;=DH$4,$I117,0),IF($M117&gt;=DH$4,IF($L117&lt;=DH$4,$I117,0),IF($O117&gt;=DH$4,IF($N117&lt;=DH$4,$I117,0),IF($Q117&gt;=DH$4,IF($P117&lt;=DH$4,$I117,0),IF($S117&gt;=DH$4,IF($R117&lt;=DH$4,$I117,0),0)))))))),IF($J117="All Day",$I117,IF($K117="All Day",$I117,IF($K117&lt;=DH$4,0,IF($J117&lt;=DH$4,$I117,0)))))</f>
        <v>0</v>
      </c>
      <c r="DI117" s="101">
        <f>IF(Calculator!$I115="YES",IF($M117&gt;=DI$4,IF($L117&lt;=DI$4,$I117,0),IF($O117&gt;=DI$4,IF($N117&lt;=DI$4,$I117,0),IF($Q117&gt;=DI$4,IF($P117&lt;=DI$4,$I117,0),IF($S117&gt;=DI$4,IF($R117&lt;=DI$4,$I117,0),IF($M117&gt;=DI$4,IF($L117&lt;=DI$4,$I117,0),IF($O117&gt;=DI$4,IF($N117&lt;=DI$4,$I117,0),IF($Q117&gt;=DI$4,IF($P117&lt;=DI$4,$I117,0),IF($S117&gt;=DI$4,IF($R117&lt;=DI$4,$I117,0),0)))))))),IF($J117="All Day",$I117,IF($K117="All Day",$I117,IF($K117&lt;=DI$4,0,IF($J117&lt;=DI$4,$I117,0)))))</f>
        <v>0</v>
      </c>
      <c r="DJ117" s="101">
        <f>IF(Calculator!$I115="YES",IF($M117&gt;=DJ$4,IF($L117&lt;=DJ$4,$I117,0),IF($O117&gt;=DJ$4,IF($N117&lt;=DJ$4,$I117,0),IF($Q117&gt;=DJ$4,IF($P117&lt;=DJ$4,$I117,0),IF($S117&gt;=DJ$4,IF($R117&lt;=DJ$4,$I117,0),IF($M117&gt;=DJ$4,IF($L117&lt;=DJ$4,$I117,0),IF($O117&gt;=DJ$4,IF($N117&lt;=DJ$4,$I117,0),IF($Q117&gt;=DJ$4,IF($P117&lt;=DJ$4,$I117,0),IF($S117&gt;=DJ$4,IF($R117&lt;=DJ$4,$I117,0),0)))))))),IF($J117="All Day",$I117,IF($K117="All Day",$I117,IF($K117&lt;=DJ$4,0,IF($J117&lt;=DJ$4,$I117,0)))))</f>
        <v>0</v>
      </c>
      <c r="DK117" s="101">
        <f>IF(Calculator!$I115="YES",IF($M117&gt;=DK$4,IF($L117&lt;=DK$4,$I117,0),IF($O117&gt;=DK$4,IF($N117&lt;=DK$4,$I117,0),IF($Q117&gt;=DK$4,IF($P117&lt;=DK$4,$I117,0),IF($S117&gt;=DK$4,IF($R117&lt;=DK$4,$I117,0),IF($M117&gt;=DK$4,IF($L117&lt;=DK$4,$I117,0),IF($O117&gt;=DK$4,IF($N117&lt;=DK$4,$I117,0),IF($Q117&gt;=DK$4,IF($P117&lt;=DK$4,$I117,0),IF($S117&gt;=DK$4,IF($R117&lt;=DK$4,$I117,0),0)))))))),IF($J117="All Day",$I117,IF($K117="All Day",$I117,IF($K117&lt;=DK$4,0,IF($J117&lt;=DK$4,$I117,0)))))</f>
        <v>0</v>
      </c>
      <c r="DL117" s="101">
        <f>IF(Calculator!$I115="YES",IF($M117&gt;=DL$4,IF($L117&lt;=DL$4,$I117,0),IF($O117&gt;=DL$4,IF($N117&lt;=DL$4,$I117,0),IF($Q117&gt;=DL$4,IF($P117&lt;=DL$4,$I117,0),IF($S117&gt;=DL$4,IF($R117&lt;=DL$4,$I117,0),IF($M117&gt;=DL$4,IF($L117&lt;=DL$4,$I117,0),IF($O117&gt;=DL$4,IF($N117&lt;=DL$4,$I117,0),IF($Q117&gt;=DL$4,IF($P117&lt;=DL$4,$I117,0),IF($S117&gt;=DL$4,IF($R117&lt;=DL$4,$I117,0),0)))))))),IF($J117="All Day",$I117,IF($K117="All Day",$I117,IF($K117&lt;=DL$4,0,IF($J117&lt;=DL$4,$I117,0)))))</f>
        <v>0</v>
      </c>
      <c r="DN117" s="110">
        <f>IF(Calculator!$F115="Winter only usage",1,0)</f>
        <v>0</v>
      </c>
      <c r="DO117" s="109">
        <f t="shared" si="787"/>
        <v>0</v>
      </c>
      <c r="DP117" s="109">
        <f t="shared" si="788"/>
        <v>0</v>
      </c>
      <c r="DQ117" s="109">
        <f t="shared" si="789"/>
        <v>0</v>
      </c>
      <c r="DR117" s="109">
        <f t="shared" si="790"/>
        <v>0</v>
      </c>
      <c r="DS117" s="109">
        <f t="shared" si="791"/>
        <v>0</v>
      </c>
      <c r="DT117" s="109">
        <f t="shared" si="792"/>
        <v>0</v>
      </c>
      <c r="DU117" s="109">
        <f t="shared" si="793"/>
        <v>0</v>
      </c>
      <c r="DV117" s="109">
        <f t="shared" si="794"/>
        <v>0</v>
      </c>
      <c r="DW117" s="109">
        <f t="shared" si="795"/>
        <v>0</v>
      </c>
      <c r="DX117" s="109">
        <f t="shared" si="796"/>
        <v>0</v>
      </c>
      <c r="DY117" s="109">
        <f t="shared" si="797"/>
        <v>0</v>
      </c>
      <c r="DZ117" s="109">
        <f t="shared" si="798"/>
        <v>0</v>
      </c>
      <c r="EA117" s="109">
        <f t="shared" si="799"/>
        <v>0</v>
      </c>
      <c r="EB117" s="109">
        <f t="shared" si="800"/>
        <v>0</v>
      </c>
      <c r="EC117" s="109">
        <f t="shared" si="801"/>
        <v>0</v>
      </c>
      <c r="ED117" s="109">
        <f t="shared" si="802"/>
        <v>0</v>
      </c>
      <c r="EE117" s="109">
        <f t="shared" si="803"/>
        <v>0</v>
      </c>
      <c r="EF117" s="109">
        <f t="shared" si="804"/>
        <v>0</v>
      </c>
      <c r="EG117" s="109">
        <f t="shared" si="805"/>
        <v>0</v>
      </c>
      <c r="EH117" s="109">
        <f t="shared" si="806"/>
        <v>0</v>
      </c>
      <c r="EI117" s="109">
        <f t="shared" si="807"/>
        <v>0</v>
      </c>
      <c r="EJ117" s="109">
        <f t="shared" si="808"/>
        <v>0</v>
      </c>
      <c r="EK117" s="109">
        <f t="shared" si="809"/>
        <v>0</v>
      </c>
      <c r="EL117" s="109">
        <f t="shared" si="810"/>
        <v>0</v>
      </c>
      <c r="EM117" s="109">
        <f t="shared" si="811"/>
        <v>0</v>
      </c>
      <c r="EN117" s="109">
        <f t="shared" si="812"/>
        <v>0</v>
      </c>
      <c r="EO117" s="109">
        <f t="shared" si="813"/>
        <v>0</v>
      </c>
      <c r="EP117" s="109">
        <f t="shared" si="814"/>
        <v>0</v>
      </c>
      <c r="EQ117" s="109">
        <f t="shared" si="815"/>
        <v>0</v>
      </c>
      <c r="ER117" s="109">
        <f t="shared" si="816"/>
        <v>0</v>
      </c>
      <c r="ES117" s="109">
        <f t="shared" si="817"/>
        <v>0</v>
      </c>
      <c r="ET117" s="109">
        <f t="shared" si="818"/>
        <v>0</v>
      </c>
      <c r="EU117" s="109">
        <f t="shared" si="819"/>
        <v>0</v>
      </c>
      <c r="EV117" s="109">
        <f t="shared" si="820"/>
        <v>0</v>
      </c>
      <c r="EW117" s="109">
        <f t="shared" si="821"/>
        <v>0</v>
      </c>
      <c r="EX117" s="109">
        <f t="shared" si="822"/>
        <v>0</v>
      </c>
      <c r="EY117" s="109">
        <f t="shared" si="823"/>
        <v>0</v>
      </c>
      <c r="EZ117" s="109">
        <f t="shared" si="824"/>
        <v>0</v>
      </c>
      <c r="FA117" s="109">
        <f t="shared" si="825"/>
        <v>0</v>
      </c>
      <c r="FB117" s="109">
        <f t="shared" si="826"/>
        <v>0</v>
      </c>
      <c r="FC117" s="109">
        <f t="shared" si="827"/>
        <v>0</v>
      </c>
      <c r="FD117" s="109">
        <f t="shared" si="828"/>
        <v>0</v>
      </c>
      <c r="FE117" s="109">
        <f t="shared" si="829"/>
        <v>0</v>
      </c>
      <c r="FF117" s="109">
        <f t="shared" si="830"/>
        <v>0</v>
      </c>
      <c r="FG117" s="109">
        <f t="shared" si="831"/>
        <v>0</v>
      </c>
      <c r="FH117" s="109">
        <f t="shared" si="832"/>
        <v>0</v>
      </c>
      <c r="FI117" s="109">
        <f t="shared" si="833"/>
        <v>0</v>
      </c>
      <c r="FJ117" s="109">
        <f t="shared" si="834"/>
        <v>0</v>
      </c>
      <c r="FK117" s="109">
        <f t="shared" si="835"/>
        <v>0</v>
      </c>
      <c r="FL117" s="109">
        <f t="shared" si="836"/>
        <v>0</v>
      </c>
      <c r="FM117" s="109">
        <f t="shared" si="837"/>
        <v>0</v>
      </c>
      <c r="FN117" s="109">
        <f t="shared" si="838"/>
        <v>0</v>
      </c>
      <c r="FO117" s="109">
        <f t="shared" si="839"/>
        <v>0</v>
      </c>
      <c r="FP117" s="109">
        <f t="shared" si="840"/>
        <v>0</v>
      </c>
      <c r="FQ117" s="109">
        <f t="shared" si="841"/>
        <v>0</v>
      </c>
      <c r="FR117" s="109">
        <f t="shared" si="842"/>
        <v>0</v>
      </c>
      <c r="FS117" s="109">
        <f t="shared" si="843"/>
        <v>0</v>
      </c>
      <c r="FT117" s="109">
        <f t="shared" si="844"/>
        <v>0</v>
      </c>
      <c r="FU117" s="109">
        <f t="shared" si="845"/>
        <v>0</v>
      </c>
      <c r="FV117" s="109">
        <f t="shared" si="846"/>
        <v>0</v>
      </c>
      <c r="FW117" s="109">
        <f t="shared" si="847"/>
        <v>0</v>
      </c>
      <c r="FX117" s="109">
        <f t="shared" si="848"/>
        <v>0</v>
      </c>
      <c r="FY117" s="109">
        <f t="shared" si="849"/>
        <v>0</v>
      </c>
      <c r="FZ117" s="109">
        <f t="shared" si="850"/>
        <v>0</v>
      </c>
      <c r="GA117" s="109">
        <f t="shared" si="851"/>
        <v>0</v>
      </c>
      <c r="GB117" s="109">
        <f t="shared" si="852"/>
        <v>0</v>
      </c>
      <c r="GC117" s="109">
        <f t="shared" si="853"/>
        <v>0</v>
      </c>
      <c r="GD117" s="109">
        <f t="shared" si="854"/>
        <v>0</v>
      </c>
      <c r="GE117" s="109">
        <f t="shared" si="855"/>
        <v>0</v>
      </c>
      <c r="GF117" s="109">
        <f t="shared" si="856"/>
        <v>0</v>
      </c>
      <c r="GG117" s="109">
        <f t="shared" si="857"/>
        <v>0</v>
      </c>
      <c r="GH117" s="109">
        <f t="shared" si="858"/>
        <v>0</v>
      </c>
      <c r="GI117" s="109">
        <f t="shared" si="859"/>
        <v>0</v>
      </c>
      <c r="GJ117" s="109">
        <f t="shared" si="860"/>
        <v>0</v>
      </c>
      <c r="GK117" s="109">
        <f t="shared" si="861"/>
        <v>0</v>
      </c>
      <c r="GL117" s="109">
        <f t="shared" si="862"/>
        <v>0</v>
      </c>
      <c r="GM117" s="109">
        <f t="shared" si="863"/>
        <v>0</v>
      </c>
      <c r="GN117" s="109">
        <f t="shared" si="864"/>
        <v>0</v>
      </c>
      <c r="GO117" s="109">
        <f t="shared" si="865"/>
        <v>0</v>
      </c>
      <c r="GP117" s="109">
        <f t="shared" si="866"/>
        <v>0</v>
      </c>
      <c r="GQ117" s="109">
        <f t="shared" si="867"/>
        <v>0</v>
      </c>
      <c r="GR117" s="109">
        <f t="shared" si="868"/>
        <v>0</v>
      </c>
      <c r="GS117" s="109">
        <f t="shared" si="869"/>
        <v>0</v>
      </c>
      <c r="GT117" s="109">
        <f t="shared" si="870"/>
        <v>0</v>
      </c>
      <c r="GU117" s="109">
        <f t="shared" si="871"/>
        <v>0</v>
      </c>
      <c r="GV117" s="109">
        <f t="shared" si="872"/>
        <v>0</v>
      </c>
      <c r="GW117" s="109">
        <f t="shared" si="873"/>
        <v>0</v>
      </c>
      <c r="GX117" s="109">
        <f t="shared" si="874"/>
        <v>0</v>
      </c>
      <c r="GY117" s="109">
        <f t="shared" si="875"/>
        <v>0</v>
      </c>
      <c r="GZ117" s="109">
        <f t="shared" si="876"/>
        <v>0</v>
      </c>
      <c r="HA117" s="109">
        <f t="shared" si="877"/>
        <v>0</v>
      </c>
      <c r="HB117" s="109">
        <f t="shared" si="878"/>
        <v>0</v>
      </c>
      <c r="HC117" s="109">
        <f t="shared" si="879"/>
        <v>0</v>
      </c>
      <c r="HD117" s="109">
        <f t="shared" si="880"/>
        <v>0</v>
      </c>
      <c r="HE117" s="109">
        <f t="shared" si="881"/>
        <v>0</v>
      </c>
      <c r="HF117" s="109">
        <f t="shared" si="882"/>
        <v>0</v>
      </c>
      <c r="HG117" s="109">
        <f t="shared" si="883"/>
        <v>0</v>
      </c>
      <c r="HI117" s="101">
        <f>IF(Calculator!F115="Summer only usage",1,0)</f>
        <v>0</v>
      </c>
      <c r="HJ117" s="108">
        <f t="shared" si="884"/>
        <v>0</v>
      </c>
      <c r="HK117" s="108">
        <f t="shared" si="885"/>
        <v>0</v>
      </c>
      <c r="HL117" s="108">
        <f t="shared" si="886"/>
        <v>0</v>
      </c>
      <c r="HM117" s="108">
        <f t="shared" si="887"/>
        <v>0</v>
      </c>
      <c r="HN117" s="108">
        <f t="shared" si="888"/>
        <v>0</v>
      </c>
      <c r="HO117" s="108">
        <f t="shared" si="889"/>
        <v>0</v>
      </c>
      <c r="HP117" s="108">
        <f t="shared" si="890"/>
        <v>0</v>
      </c>
      <c r="HQ117" s="108">
        <f t="shared" si="891"/>
        <v>0</v>
      </c>
      <c r="HR117" s="108">
        <f t="shared" si="892"/>
        <v>0</v>
      </c>
      <c r="HS117" s="108">
        <f t="shared" si="893"/>
        <v>0</v>
      </c>
      <c r="HT117" s="108">
        <f t="shared" si="894"/>
        <v>0</v>
      </c>
      <c r="HU117" s="108">
        <f t="shared" si="895"/>
        <v>0</v>
      </c>
      <c r="HV117" s="108">
        <f t="shared" si="896"/>
        <v>0</v>
      </c>
      <c r="HW117" s="108">
        <f t="shared" si="897"/>
        <v>0</v>
      </c>
      <c r="HX117" s="108">
        <f t="shared" si="898"/>
        <v>0</v>
      </c>
      <c r="HY117" s="108">
        <f t="shared" si="899"/>
        <v>0</v>
      </c>
      <c r="HZ117" s="108">
        <f t="shared" si="900"/>
        <v>0</v>
      </c>
      <c r="IA117" s="108">
        <f t="shared" si="901"/>
        <v>0</v>
      </c>
      <c r="IB117" s="108">
        <f t="shared" si="902"/>
        <v>0</v>
      </c>
      <c r="IC117" s="108">
        <f t="shared" si="903"/>
        <v>0</v>
      </c>
      <c r="ID117" s="108">
        <f t="shared" si="904"/>
        <v>0</v>
      </c>
      <c r="IE117" s="108">
        <f t="shared" si="905"/>
        <v>0</v>
      </c>
      <c r="IF117" s="108">
        <f t="shared" si="906"/>
        <v>0</v>
      </c>
      <c r="IG117" s="108">
        <f t="shared" si="907"/>
        <v>0</v>
      </c>
      <c r="IH117" s="108">
        <f t="shared" si="908"/>
        <v>0</v>
      </c>
      <c r="II117" s="108">
        <f t="shared" si="909"/>
        <v>0</v>
      </c>
      <c r="IJ117" s="108">
        <f t="shared" si="910"/>
        <v>0</v>
      </c>
      <c r="IK117" s="108">
        <f t="shared" si="911"/>
        <v>0</v>
      </c>
      <c r="IL117" s="108">
        <f t="shared" si="912"/>
        <v>0</v>
      </c>
      <c r="IM117" s="108">
        <f t="shared" si="913"/>
        <v>0</v>
      </c>
      <c r="IN117" s="108">
        <f t="shared" si="914"/>
        <v>0</v>
      </c>
      <c r="IO117" s="108">
        <f t="shared" si="915"/>
        <v>0</v>
      </c>
      <c r="IP117" s="108">
        <f t="shared" si="916"/>
        <v>0</v>
      </c>
      <c r="IQ117" s="108">
        <f t="shared" si="917"/>
        <v>0</v>
      </c>
      <c r="IR117" s="108">
        <f t="shared" si="918"/>
        <v>0</v>
      </c>
      <c r="IS117" s="108">
        <f t="shared" si="919"/>
        <v>0</v>
      </c>
      <c r="IT117" s="108">
        <f t="shared" si="920"/>
        <v>0</v>
      </c>
      <c r="IU117" s="108">
        <f t="shared" si="921"/>
        <v>0</v>
      </c>
      <c r="IV117" s="108">
        <f t="shared" si="922"/>
        <v>0</v>
      </c>
      <c r="IW117" s="108">
        <f t="shared" si="923"/>
        <v>0</v>
      </c>
      <c r="IX117" s="108">
        <f t="shared" si="924"/>
        <v>0</v>
      </c>
      <c r="IY117" s="108">
        <f t="shared" si="925"/>
        <v>0</v>
      </c>
      <c r="IZ117" s="108">
        <f t="shared" si="926"/>
        <v>0</v>
      </c>
      <c r="JA117" s="108">
        <f t="shared" si="927"/>
        <v>0</v>
      </c>
      <c r="JB117" s="108">
        <f t="shared" si="928"/>
        <v>0</v>
      </c>
      <c r="JC117" s="108">
        <f t="shared" si="929"/>
        <v>0</v>
      </c>
      <c r="JD117" s="108">
        <f t="shared" si="930"/>
        <v>0</v>
      </c>
      <c r="JE117" s="108">
        <f t="shared" si="931"/>
        <v>0</v>
      </c>
      <c r="JF117" s="108">
        <f t="shared" si="932"/>
        <v>0</v>
      </c>
      <c r="JG117" s="108">
        <f t="shared" si="933"/>
        <v>0</v>
      </c>
      <c r="JH117" s="108">
        <f t="shared" si="934"/>
        <v>0</v>
      </c>
      <c r="JI117" s="108">
        <f t="shared" si="935"/>
        <v>0</v>
      </c>
      <c r="JJ117" s="108">
        <f t="shared" si="936"/>
        <v>0</v>
      </c>
      <c r="JK117" s="108">
        <f t="shared" si="937"/>
        <v>0</v>
      </c>
      <c r="JL117" s="108">
        <f t="shared" si="938"/>
        <v>0</v>
      </c>
      <c r="JM117" s="108">
        <f t="shared" si="939"/>
        <v>0</v>
      </c>
      <c r="JN117" s="108">
        <f t="shared" si="940"/>
        <v>0</v>
      </c>
      <c r="JO117" s="108">
        <f t="shared" si="941"/>
        <v>0</v>
      </c>
      <c r="JP117" s="108">
        <f t="shared" si="942"/>
        <v>0</v>
      </c>
      <c r="JQ117" s="108">
        <f t="shared" si="943"/>
        <v>0</v>
      </c>
      <c r="JR117" s="108">
        <f t="shared" si="944"/>
        <v>0</v>
      </c>
      <c r="JS117" s="108">
        <f t="shared" si="945"/>
        <v>0</v>
      </c>
      <c r="JT117" s="108">
        <f t="shared" si="946"/>
        <v>0</v>
      </c>
      <c r="JU117" s="108">
        <f t="shared" si="947"/>
        <v>0</v>
      </c>
      <c r="JV117" s="108">
        <f t="shared" si="948"/>
        <v>0</v>
      </c>
      <c r="JW117" s="108">
        <f t="shared" si="949"/>
        <v>0</v>
      </c>
      <c r="JX117" s="108">
        <f t="shared" si="950"/>
        <v>0</v>
      </c>
      <c r="JY117" s="108">
        <f t="shared" si="951"/>
        <v>0</v>
      </c>
      <c r="JZ117" s="108">
        <f t="shared" si="952"/>
        <v>0</v>
      </c>
      <c r="KA117" s="108">
        <f t="shared" si="953"/>
        <v>0</v>
      </c>
      <c r="KB117" s="108">
        <f t="shared" si="954"/>
        <v>0</v>
      </c>
      <c r="KC117" s="108">
        <f t="shared" si="955"/>
        <v>0</v>
      </c>
      <c r="KD117" s="108">
        <f t="shared" si="956"/>
        <v>0</v>
      </c>
      <c r="KE117" s="108">
        <f t="shared" si="957"/>
        <v>0</v>
      </c>
      <c r="KF117" s="108">
        <f t="shared" si="958"/>
        <v>0</v>
      </c>
      <c r="KG117" s="108">
        <f t="shared" si="959"/>
        <v>0</v>
      </c>
      <c r="KH117" s="108">
        <f t="shared" si="960"/>
        <v>0</v>
      </c>
      <c r="KI117" s="108">
        <f t="shared" si="961"/>
        <v>0</v>
      </c>
      <c r="KJ117" s="108">
        <f t="shared" si="962"/>
        <v>0</v>
      </c>
      <c r="KK117" s="108">
        <f t="shared" si="963"/>
        <v>0</v>
      </c>
      <c r="KL117" s="108">
        <f t="shared" si="964"/>
        <v>0</v>
      </c>
      <c r="KM117" s="108">
        <f t="shared" si="965"/>
        <v>0</v>
      </c>
      <c r="KN117" s="108">
        <f t="shared" si="966"/>
        <v>0</v>
      </c>
      <c r="KO117" s="108">
        <f t="shared" si="967"/>
        <v>0</v>
      </c>
      <c r="KP117" s="108">
        <f t="shared" si="968"/>
        <v>0</v>
      </c>
      <c r="KQ117" s="108">
        <f t="shared" si="969"/>
        <v>0</v>
      </c>
      <c r="KR117" s="108">
        <f t="shared" si="970"/>
        <v>0</v>
      </c>
      <c r="KS117" s="108">
        <f t="shared" si="971"/>
        <v>0</v>
      </c>
      <c r="KT117" s="108">
        <f t="shared" si="972"/>
        <v>0</v>
      </c>
      <c r="KU117" s="108">
        <f t="shared" si="973"/>
        <v>0</v>
      </c>
      <c r="KV117" s="108">
        <f t="shared" si="974"/>
        <v>0</v>
      </c>
      <c r="KW117" s="108">
        <f t="shared" si="975"/>
        <v>0</v>
      </c>
      <c r="KX117" s="108">
        <f t="shared" si="976"/>
        <v>0</v>
      </c>
      <c r="KY117" s="108">
        <f t="shared" si="977"/>
        <v>0</v>
      </c>
      <c r="KZ117" s="108">
        <f t="shared" si="978"/>
        <v>0</v>
      </c>
      <c r="LA117" s="108">
        <f t="shared" si="979"/>
        <v>0</v>
      </c>
      <c r="LB117" s="108">
        <f t="shared" si="980"/>
        <v>0</v>
      </c>
      <c r="LD117" s="111">
        <f t="shared" si="981"/>
        <v>1</v>
      </c>
      <c r="LE117" s="100">
        <f t="shared" si="982"/>
        <v>0</v>
      </c>
      <c r="LF117" s="100">
        <f t="shared" si="983"/>
        <v>0</v>
      </c>
      <c r="LG117" s="100">
        <f t="shared" si="984"/>
        <v>0</v>
      </c>
      <c r="LH117" s="100">
        <f t="shared" si="985"/>
        <v>0</v>
      </c>
      <c r="LI117" s="100">
        <f t="shared" si="986"/>
        <v>0</v>
      </c>
      <c r="LJ117" s="100">
        <f t="shared" si="987"/>
        <v>0</v>
      </c>
      <c r="LK117" s="100">
        <f t="shared" si="988"/>
        <v>0</v>
      </c>
      <c r="LL117" s="100">
        <f t="shared" si="989"/>
        <v>0</v>
      </c>
      <c r="LM117" s="100">
        <f t="shared" si="990"/>
        <v>0</v>
      </c>
      <c r="LN117" s="100">
        <f t="shared" si="991"/>
        <v>0</v>
      </c>
      <c r="LO117" s="100">
        <f t="shared" si="992"/>
        <v>0</v>
      </c>
      <c r="LP117" s="100">
        <f t="shared" si="993"/>
        <v>0</v>
      </c>
      <c r="LQ117" s="100">
        <f t="shared" si="994"/>
        <v>0</v>
      </c>
      <c r="LR117" s="100">
        <f t="shared" si="995"/>
        <v>0</v>
      </c>
      <c r="LS117" s="100">
        <f t="shared" si="996"/>
        <v>0</v>
      </c>
      <c r="LT117" s="100">
        <f t="shared" si="997"/>
        <v>0</v>
      </c>
      <c r="LU117" s="100">
        <f t="shared" si="998"/>
        <v>0</v>
      </c>
      <c r="LV117" s="100">
        <f t="shared" si="999"/>
        <v>0</v>
      </c>
      <c r="LW117" s="100">
        <f t="shared" si="1000"/>
        <v>0</v>
      </c>
      <c r="LX117" s="100">
        <f t="shared" si="1001"/>
        <v>0</v>
      </c>
      <c r="LY117" s="100">
        <f t="shared" si="1002"/>
        <v>0</v>
      </c>
      <c r="LZ117" s="100">
        <f t="shared" si="1003"/>
        <v>0</v>
      </c>
      <c r="MA117" s="100">
        <f t="shared" si="1004"/>
        <v>0</v>
      </c>
      <c r="MB117" s="100">
        <f t="shared" si="1005"/>
        <v>0</v>
      </c>
      <c r="MC117" s="100">
        <f t="shared" si="1006"/>
        <v>0</v>
      </c>
      <c r="MD117" s="100">
        <f t="shared" si="1007"/>
        <v>0</v>
      </c>
      <c r="ME117" s="100">
        <f t="shared" si="1008"/>
        <v>0</v>
      </c>
      <c r="MF117" s="100">
        <f t="shared" si="1009"/>
        <v>0</v>
      </c>
      <c r="MG117" s="100">
        <f t="shared" si="1010"/>
        <v>0</v>
      </c>
      <c r="MH117" s="100">
        <f t="shared" si="1011"/>
        <v>0</v>
      </c>
      <c r="MI117" s="100">
        <f t="shared" si="1012"/>
        <v>0</v>
      </c>
      <c r="MJ117" s="100">
        <f t="shared" si="1013"/>
        <v>0</v>
      </c>
      <c r="MK117" s="100">
        <f t="shared" si="1014"/>
        <v>0</v>
      </c>
      <c r="ML117" s="100">
        <f t="shared" si="1015"/>
        <v>0</v>
      </c>
      <c r="MM117" s="100">
        <f t="shared" si="1016"/>
        <v>0</v>
      </c>
      <c r="MN117" s="100">
        <f t="shared" si="1017"/>
        <v>0</v>
      </c>
      <c r="MO117" s="100">
        <f t="shared" si="1018"/>
        <v>0</v>
      </c>
      <c r="MP117" s="100">
        <f t="shared" si="1019"/>
        <v>0</v>
      </c>
      <c r="MQ117" s="100">
        <f t="shared" si="1020"/>
        <v>0</v>
      </c>
      <c r="MR117" s="100">
        <f t="shared" si="1021"/>
        <v>0</v>
      </c>
      <c r="MS117" s="100">
        <f t="shared" si="1022"/>
        <v>0</v>
      </c>
      <c r="MT117" s="100">
        <f t="shared" si="1023"/>
        <v>0</v>
      </c>
      <c r="MU117" s="100">
        <f t="shared" si="1024"/>
        <v>0</v>
      </c>
      <c r="MV117" s="100">
        <f t="shared" si="1025"/>
        <v>0</v>
      </c>
      <c r="MW117" s="100">
        <f t="shared" si="1026"/>
        <v>0</v>
      </c>
      <c r="MX117" s="100">
        <f t="shared" si="1027"/>
        <v>0</v>
      </c>
      <c r="MY117" s="100">
        <f t="shared" si="1028"/>
        <v>0</v>
      </c>
      <c r="MZ117" s="100">
        <f t="shared" si="1029"/>
        <v>0</v>
      </c>
      <c r="NA117" s="100">
        <f t="shared" si="1030"/>
        <v>0</v>
      </c>
      <c r="NB117" s="100">
        <f t="shared" si="1031"/>
        <v>0</v>
      </c>
      <c r="NC117" s="100">
        <f t="shared" si="1032"/>
        <v>0</v>
      </c>
      <c r="ND117" s="100">
        <f t="shared" si="1033"/>
        <v>0</v>
      </c>
      <c r="NE117" s="100">
        <f t="shared" si="1034"/>
        <v>0</v>
      </c>
      <c r="NF117" s="100">
        <f t="shared" si="1035"/>
        <v>0</v>
      </c>
      <c r="NG117" s="100">
        <f t="shared" si="1036"/>
        <v>0</v>
      </c>
      <c r="NH117" s="100">
        <f t="shared" si="1037"/>
        <v>0</v>
      </c>
      <c r="NI117" s="100">
        <f t="shared" si="1038"/>
        <v>0</v>
      </c>
      <c r="NJ117" s="100">
        <f t="shared" si="1039"/>
        <v>0</v>
      </c>
      <c r="NK117" s="100">
        <f t="shared" si="1040"/>
        <v>0</v>
      </c>
      <c r="NL117" s="100">
        <f t="shared" si="1041"/>
        <v>0</v>
      </c>
      <c r="NM117" s="100">
        <f t="shared" si="1042"/>
        <v>0</v>
      </c>
      <c r="NN117" s="100">
        <f t="shared" si="1043"/>
        <v>0</v>
      </c>
      <c r="NO117" s="100">
        <f t="shared" si="1044"/>
        <v>0</v>
      </c>
      <c r="NP117" s="100">
        <f t="shared" si="1045"/>
        <v>0</v>
      </c>
      <c r="NQ117" s="100">
        <f t="shared" si="1046"/>
        <v>0</v>
      </c>
      <c r="NR117" s="100">
        <f t="shared" si="1047"/>
        <v>0</v>
      </c>
      <c r="NS117" s="100">
        <f t="shared" si="1048"/>
        <v>0</v>
      </c>
      <c r="NT117" s="100">
        <f t="shared" si="1049"/>
        <v>0</v>
      </c>
      <c r="NU117" s="100">
        <f t="shared" si="1050"/>
        <v>0</v>
      </c>
      <c r="NV117" s="100">
        <f t="shared" si="1051"/>
        <v>0</v>
      </c>
      <c r="NW117" s="100">
        <f t="shared" si="1052"/>
        <v>0</v>
      </c>
      <c r="NX117" s="100">
        <f t="shared" si="1053"/>
        <v>0</v>
      </c>
      <c r="NY117" s="100">
        <f t="shared" si="1054"/>
        <v>0</v>
      </c>
      <c r="NZ117" s="100">
        <f t="shared" si="1055"/>
        <v>0</v>
      </c>
      <c r="OA117" s="100">
        <f t="shared" si="1056"/>
        <v>0</v>
      </c>
      <c r="OB117" s="100">
        <f t="shared" si="1057"/>
        <v>0</v>
      </c>
      <c r="OC117" s="100">
        <f t="shared" si="1058"/>
        <v>0</v>
      </c>
      <c r="OD117" s="100">
        <f t="shared" si="1059"/>
        <v>0</v>
      </c>
      <c r="OE117" s="100">
        <f t="shared" si="1060"/>
        <v>0</v>
      </c>
      <c r="OF117" s="100">
        <f t="shared" si="1061"/>
        <v>0</v>
      </c>
      <c r="OG117" s="100">
        <f t="shared" si="1062"/>
        <v>0</v>
      </c>
      <c r="OH117" s="100">
        <f t="shared" si="1063"/>
        <v>0</v>
      </c>
      <c r="OI117" s="100">
        <f t="shared" si="1064"/>
        <v>0</v>
      </c>
      <c r="OJ117" s="100">
        <f t="shared" si="1065"/>
        <v>0</v>
      </c>
      <c r="OK117" s="100">
        <f t="shared" si="1066"/>
        <v>0</v>
      </c>
      <c r="OL117" s="100">
        <f t="shared" si="1067"/>
        <v>0</v>
      </c>
      <c r="OM117" s="100">
        <f t="shared" si="1068"/>
        <v>0</v>
      </c>
      <c r="ON117" s="100">
        <f t="shared" si="1069"/>
        <v>0</v>
      </c>
      <c r="OO117" s="100">
        <f t="shared" si="1070"/>
        <v>0</v>
      </c>
      <c r="OP117" s="100">
        <f t="shared" si="1071"/>
        <v>0</v>
      </c>
      <c r="OQ117" s="100">
        <f t="shared" si="1072"/>
        <v>0</v>
      </c>
      <c r="OR117" s="100">
        <f t="shared" si="1073"/>
        <v>0</v>
      </c>
      <c r="OS117" s="100">
        <f t="shared" si="1074"/>
        <v>0</v>
      </c>
      <c r="OT117" s="100">
        <f t="shared" si="1075"/>
        <v>0</v>
      </c>
      <c r="OU117" s="100">
        <f t="shared" si="1076"/>
        <v>0</v>
      </c>
      <c r="OV117" s="100">
        <f t="shared" si="1077"/>
        <v>0</v>
      </c>
      <c r="OW117" s="100">
        <f t="shared" si="1078"/>
        <v>0</v>
      </c>
      <c r="OY117" s="101">
        <f t="shared" si="1079"/>
        <v>0</v>
      </c>
      <c r="OZ117" s="101">
        <f>IF(Calculator!$K115=0,0,IF($OZ$4&gt;=$SS117,Calculator!$AJ115,IF('Graph Calc'!$OZ$4&lt;'Graph Calc'!$SU117,Calculator!$AJ115,0)))</f>
        <v>0</v>
      </c>
      <c r="PA117" s="101">
        <f>IF(Calculator!$K115=0,0,IF($PA$4&gt;=$SS117,Calculator!$AJ115,IF('Graph Calc'!$PA$4&lt;'Graph Calc'!$SU117,Calculator!$AJ115,0)))</f>
        <v>0</v>
      </c>
      <c r="PB117" s="101">
        <f>IF(Calculator!$K115=0,0,IF($PB$4&gt;=$SS117,Calculator!$AJ115,IF('Graph Calc'!$PB$4&lt;'Graph Calc'!$SU117,Calculator!$AJ115,0)))</f>
        <v>0</v>
      </c>
      <c r="PC117" s="101">
        <f>IF(Calculator!$K115=0,0,IF($PC$4&gt;=$SS117,Calculator!$AJ115,IF('Graph Calc'!$PC$4&lt;'Graph Calc'!$SU117,Calculator!$AJ115,0)))</f>
        <v>0</v>
      </c>
      <c r="PD117" s="101">
        <f>IF(Calculator!$K115=0,0,IF($PD$4&gt;=$SS117,Calculator!$AJ115,IF('Graph Calc'!$PD$4&lt;'Graph Calc'!$SU117,Calculator!$AJ115,0)))</f>
        <v>0</v>
      </c>
      <c r="PE117" s="101">
        <f>IF(Calculator!$K115=0,0,IF($PE$4&gt;=$SS117,Calculator!$AJ115,IF('Graph Calc'!$PE$4&lt;'Graph Calc'!$SU117,Calculator!$AJ115,0)))</f>
        <v>0</v>
      </c>
      <c r="PF117" s="101">
        <f>IF(Calculator!$K115=0,0,IF($PF$4&gt;=$SS117,Calculator!$AJ115,IF('Graph Calc'!$PF$4&lt;'Graph Calc'!$SU117,Calculator!$AJ115,0)))</f>
        <v>0</v>
      </c>
      <c r="PG117" s="101">
        <f>IF(Calculator!$K115=0,0,IF($PG$4&gt;=$SS117,Calculator!$AJ115,IF('Graph Calc'!$PG$4&lt;'Graph Calc'!$SU117,Calculator!$AJ115,0)))</f>
        <v>0</v>
      </c>
      <c r="PH117" s="101">
        <f>IF(Calculator!$K115=0,0,IF($PH$4&gt;=$SS117,Calculator!$AJ115,IF('Graph Calc'!PH$4&lt;'Graph Calc'!$SU117,Calculator!$AJ115,0)))</f>
        <v>0</v>
      </c>
      <c r="PI117" s="101">
        <f>IF(Calculator!$K115=0,0,IF($PI$4&gt;=$SS117,Calculator!$AJ115,IF('Graph Calc'!$PI$4&lt;'Graph Calc'!$SU117,Calculator!$AJ115,0)))</f>
        <v>0</v>
      </c>
      <c r="PJ117" s="101">
        <f>IF(Calculator!$K115=0,0,IF($PJ$4&gt;=$SS117,Calculator!$AJ115,IF('Graph Calc'!$PJ$4&lt;'Graph Calc'!$SU117,Calculator!$AJ115,0)))</f>
        <v>0</v>
      </c>
      <c r="PK117" s="101">
        <f>IF(Calculator!$K115=0,0,IF($PK$4&gt;=$SS117,Calculator!$AJ115,IF('Graph Calc'!$PK$4&lt;'Graph Calc'!$SU117,Calculator!$AJ115,0)))</f>
        <v>0</v>
      </c>
      <c r="PL117" s="101">
        <f>IF(Calculator!$K115=0,0,IF($PL$4&gt;=$SS117,Calculator!$AJ115,IF('Graph Calc'!$PL$4&lt;'Graph Calc'!$SU117,Calculator!$AJ115,0)))</f>
        <v>0</v>
      </c>
      <c r="PM117" s="101">
        <f>IF(Calculator!$K115=0,0,IF($PM$4&gt;=$SS117,Calculator!$AJ115,IF('Graph Calc'!$PM$4&lt;'Graph Calc'!$SU117,Calculator!$AJ115,0)))</f>
        <v>0</v>
      </c>
      <c r="PN117" s="101">
        <f>IF(Calculator!$K115=0,0,IF($PN$4&gt;=$SS117,Calculator!$AJ115,IF('Graph Calc'!$PN$4&lt;'Graph Calc'!$SU117,Calculator!$AJ115,0)))</f>
        <v>0</v>
      </c>
      <c r="PO117" s="101">
        <f>IF(Calculator!$K115=0,0,IF($PO$4&gt;=$SS117,Calculator!$AJ115,IF('Graph Calc'!$PO$4&lt;'Graph Calc'!$SU117,Calculator!$AJ115,0)))</f>
        <v>0</v>
      </c>
      <c r="PP117" s="101">
        <f>IF(Calculator!$K115=0,0,IF($PP$4&gt;=$SS117,Calculator!$AJ115,IF('Graph Calc'!$PP$4&lt;'Graph Calc'!$SU117,Calculator!$AJ115,0)))</f>
        <v>0</v>
      </c>
      <c r="PQ117" s="101">
        <f>IF(Calculator!$K115=0,0,IF($PQ$4&gt;=$SS117,Calculator!$AJ115,IF('Graph Calc'!$PQ$4&lt;'Graph Calc'!$SU117,Calculator!$AJ115,0)))</f>
        <v>0</v>
      </c>
      <c r="PR117" s="101">
        <f>IF(Calculator!$K115=0,0,IF($PR$4&gt;=$SS117,Calculator!$AJ115,IF('Graph Calc'!$PR$4&lt;'Graph Calc'!$SU117,Calculator!$AJ115,0)))</f>
        <v>0</v>
      </c>
      <c r="PS117" s="101">
        <f>IF(Calculator!$K115=0,0,IF($PS$4&gt;=$SS117,Calculator!$AJ115,IF('Graph Calc'!$PS$4&lt;'Graph Calc'!$SU117,Calculator!$AJ115,0)))</f>
        <v>0</v>
      </c>
      <c r="PT117" s="101">
        <f>IF(Calculator!$K115=0,0,IF($PT$4&gt;=$SS117,Calculator!$AJ115,IF('Graph Calc'!$PT$4&lt;'Graph Calc'!$SU117,Calculator!$AJ115,0)))</f>
        <v>0</v>
      </c>
      <c r="PU117" s="101">
        <f>IF(Calculator!$K115=0,0,IF($PU$4&gt;=$SS117,Calculator!$AJ115,IF('Graph Calc'!$PU$4&lt;'Graph Calc'!$SU117,Calculator!$AJ115,0)))</f>
        <v>0</v>
      </c>
      <c r="PV117" s="101">
        <f>IF(Calculator!$K115=0,0,IF($PV$4&gt;=$SS117,Calculator!$AJ115,IF('Graph Calc'!$PV$4&lt;'Graph Calc'!$SU117,Calculator!$AJ115,0)))</f>
        <v>0</v>
      </c>
      <c r="PW117" s="101">
        <f>IF(Calculator!$K115=0,0,IF($PW$4&gt;=$SS117,Calculator!$AJ115,IF('Graph Calc'!$PW$4&lt;'Graph Calc'!$SU117,Calculator!$AJ115,0)))</f>
        <v>0</v>
      </c>
      <c r="PX117" s="101">
        <f>IF(Calculator!$K115=0,0,IF($PX$4&gt;=$SS117,Calculator!$AJ115,IF('Graph Calc'!$PX$4&lt;'Graph Calc'!$SU117,Calculator!$AJ115,0)))</f>
        <v>0</v>
      </c>
      <c r="PY117" s="101">
        <f>IF(Calculator!$K115=0,0,IF($PY$4&gt;=$SS117,Calculator!$AJ115,IF('Graph Calc'!$PY$4&lt;'Graph Calc'!$SU117,Calculator!$AJ115,0)))</f>
        <v>0</v>
      </c>
      <c r="PZ117" s="101">
        <f>IF(Calculator!$K115=0,0,IF($PZ$4&gt;=$SS117,Calculator!$AJ115,IF('Graph Calc'!$PZ$4&lt;'Graph Calc'!$SU117,Calculator!$AJ115,0)))</f>
        <v>0</v>
      </c>
      <c r="QA117" s="101">
        <f>IF(Calculator!$K115=0,0,IF($QA$4&gt;=$SS117,Calculator!$AJ115,IF('Graph Calc'!$QA$4&lt;'Graph Calc'!$SU117,Calculator!$AJ115,0)))</f>
        <v>0</v>
      </c>
      <c r="QB117" s="101">
        <f>IF(Calculator!$K115=0,0,IF($QB$4&gt;=$SS117,Calculator!$AJ115,IF('Graph Calc'!$QB$4&lt;'Graph Calc'!$SU117,Calculator!$AJ115,0)))</f>
        <v>0</v>
      </c>
      <c r="QC117" s="101">
        <f>IF(Calculator!$K115=0,0,IF($QC$4&gt;=$SS117,Calculator!$AJ115,IF('Graph Calc'!$QC$4&lt;'Graph Calc'!$SU117,Calculator!$AJ115,0)))</f>
        <v>0</v>
      </c>
      <c r="QD117" s="101">
        <f>IF(Calculator!$K115=0,0,IF($QD$4&gt;=$SS117,Calculator!$AJ115,IF('Graph Calc'!$QD$4&lt;'Graph Calc'!$SU117,Calculator!$AJ115,0)))</f>
        <v>0</v>
      </c>
      <c r="QE117" s="101">
        <f>IF(Calculator!$K115=0,0,IF($QE$4&gt;=$SS117,Calculator!$AJ115,IF('Graph Calc'!$QE$4&lt;'Graph Calc'!$SU117,Calculator!$AJ115,0)))</f>
        <v>0</v>
      </c>
      <c r="QF117" s="101">
        <f>IF(Calculator!$K115=0,0,IF($QF$4&gt;=$SS117,Calculator!$AJ115,IF('Graph Calc'!$QF$4&lt;'Graph Calc'!$SU117,Calculator!$AJ115,0)))</f>
        <v>0</v>
      </c>
      <c r="QG117" s="101">
        <f>IF(Calculator!$K115=0,0,IF($QG$4&gt;=$SS117,Calculator!$AJ115,IF('Graph Calc'!$QG$4&lt;'Graph Calc'!$SU117,Calculator!$AJ115,0)))</f>
        <v>0</v>
      </c>
      <c r="QH117" s="101">
        <f>IF(Calculator!$K115=0,0,IF($QH$4&gt;=$SS117,Calculator!$AJ115,IF('Graph Calc'!$QH$4&lt;'Graph Calc'!$SU117,Calculator!$AJ115,0)))</f>
        <v>0</v>
      </c>
      <c r="QI117" s="101">
        <f>IF(Calculator!$K115=0,0,IF($QI$4&gt;=$SS117,Calculator!$AJ115,IF('Graph Calc'!$QI$4&lt;'Graph Calc'!$SU117,Calculator!$AJ115,0)))</f>
        <v>0</v>
      </c>
      <c r="QJ117" s="101">
        <f>IF(Calculator!$K115=0,0,IF($QJ$4&gt;=$SS117,Calculator!$AJ115,IF('Graph Calc'!$QJ$4&lt;'Graph Calc'!$SU117,Calculator!$AJ115,0)))</f>
        <v>0</v>
      </c>
      <c r="QK117" s="101">
        <f>IF(Calculator!$K115=0,0,IF($QK$4&gt;=$SS117,Calculator!$AJ115,IF('Graph Calc'!$QK$4&lt;'Graph Calc'!$SU117,Calculator!$AJ115,0)))</f>
        <v>0</v>
      </c>
      <c r="QL117" s="101">
        <f>IF(Calculator!$K115=0,0,IF($QL$4&gt;=$SS117,Calculator!$AJ115,IF('Graph Calc'!$QL$4&lt;'Graph Calc'!$SU117,Calculator!$AJ115,0)))</f>
        <v>0</v>
      </c>
      <c r="QM117" s="101">
        <f>IF(Calculator!$K115=0,0,IF($QM$4&gt;=$SS117,Calculator!$AJ115,IF('Graph Calc'!$QM$4&lt;'Graph Calc'!$SU117,Calculator!$AJ115,0)))</f>
        <v>0</v>
      </c>
      <c r="QN117" s="101">
        <f>IF(Calculator!$K115=0,0,IF($QN$4&gt;=$SS117,Calculator!$AJ115,IF('Graph Calc'!$QN$4&lt;'Graph Calc'!$SU117,Calculator!$AJ115,0)))</f>
        <v>0</v>
      </c>
      <c r="QO117" s="101">
        <f>IF(Calculator!$K115=0,0,IF($QO$4&gt;=$SS117,Calculator!$AJ115,IF('Graph Calc'!$QO$4&lt;'Graph Calc'!$SU117,Calculator!$AJ115,0)))</f>
        <v>0</v>
      </c>
      <c r="QP117" s="101">
        <f>IF(Calculator!$K115=0,0,IF($QP$4&gt;=$SS117,Calculator!$AJ115,IF('Graph Calc'!$QP$4&lt;'Graph Calc'!$SU117,Calculator!$AJ115,0)))</f>
        <v>0</v>
      </c>
      <c r="QQ117" s="101">
        <f>IF(Calculator!$K115=0,0,IF($QQ$4&gt;=$SS117,Calculator!$AJ115,IF('Graph Calc'!$QQ$4&lt;'Graph Calc'!$SU117,Calculator!$AJ115,0)))</f>
        <v>0</v>
      </c>
      <c r="QR117" s="101">
        <f>IF(Calculator!$K115=0,0,IF($QR$4&gt;=$SS117,Calculator!$AJ115,IF('Graph Calc'!$QR$4&lt;'Graph Calc'!$SU117,Calculator!$AJ115,0)))</f>
        <v>0</v>
      </c>
      <c r="QS117" s="101">
        <f>IF(Calculator!$K115=0,0,IF($QS$4&gt;=$SS117,Calculator!$AJ115,IF('Graph Calc'!$QS$4&lt;'Graph Calc'!$SU117,Calculator!$AJ115,0)))</f>
        <v>0</v>
      </c>
      <c r="QT117" s="101">
        <f>IF(Calculator!$K115=0,0,IF($QT$4&gt;=$SS117,Calculator!$AJ115,IF('Graph Calc'!$QT$4&lt;'Graph Calc'!$SU117,Calculator!$AJ115,0)))</f>
        <v>0</v>
      </c>
      <c r="QU117" s="101">
        <f>IF(Calculator!$K115=0,0,IF($QU$4&gt;=$SS117,Calculator!$AJ115,IF('Graph Calc'!$QU$4&lt;'Graph Calc'!$SU117,Calculator!$AJ115,0)))</f>
        <v>0</v>
      </c>
      <c r="QV117" s="101">
        <f>IF(Calculator!$K115=0,0,IF($QV$4&gt;=$SS117,Calculator!$AJ115,IF('Graph Calc'!$QV$4&lt;'Graph Calc'!$SU117,Calculator!$AJ115,0)))</f>
        <v>0</v>
      </c>
      <c r="QW117" s="101">
        <f>IF(Calculator!$K115=0,0,IF($QW$4&gt;=$SS117,Calculator!$AJ115,IF('Graph Calc'!$QW$4&lt;'Graph Calc'!$SU117,Calculator!$AJ115,0)))</f>
        <v>0</v>
      </c>
      <c r="QX117" s="101">
        <f>IF(Calculator!$K115=0,0,IF($QX$4&gt;=$SS117,Calculator!$AJ115,IF('Graph Calc'!$QX$4&lt;'Graph Calc'!$SU117,Calculator!$AJ115,0)))</f>
        <v>0</v>
      </c>
      <c r="QY117" s="101">
        <f>IF(Calculator!$K115=0,0,IF($QY$4&gt;=$SS117,Calculator!$AJ115,IF('Graph Calc'!$QY$4&lt;'Graph Calc'!$SU117,Calculator!$AJ115,0)))</f>
        <v>0</v>
      </c>
      <c r="QZ117" s="101">
        <f>IF(Calculator!$K115=0,0,IF($QZ$4&gt;=$SS117,Calculator!$AJ115,IF('Graph Calc'!$QZ$4&lt;'Graph Calc'!$SU117,Calculator!$AJ115,0)))</f>
        <v>0</v>
      </c>
      <c r="RA117" s="101">
        <f>IF(Calculator!$K115=0,0,IF($RA$4&gt;=$SS117,Calculator!$AJ115,IF('Graph Calc'!$RA$4&lt;'Graph Calc'!$SU117,Calculator!$AJ115,0)))</f>
        <v>0</v>
      </c>
      <c r="RB117" s="101">
        <f>IF(Calculator!$K115=0,0,IF($RB$4&gt;=$SS117,Calculator!$AJ115,IF('Graph Calc'!$RB$4&lt;'Graph Calc'!$SU117,Calculator!$AJ115,0)))</f>
        <v>0</v>
      </c>
      <c r="RC117" s="101">
        <f>IF(Calculator!$K115=0,0,IF($RC$4&gt;=$SS117,Calculator!$AJ115,IF('Graph Calc'!$RC$4&lt;'Graph Calc'!$SU117,Calculator!$AJ115,0)))</f>
        <v>0</v>
      </c>
      <c r="RD117" s="101">
        <f>IF(Calculator!$K115=0,0,IF($RD$4&gt;=$SS117,Calculator!$AJ115,IF('Graph Calc'!$RD$4&lt;'Graph Calc'!$SU117,Calculator!$AJ115,0)))</f>
        <v>0</v>
      </c>
      <c r="RE117" s="101">
        <f>IF(Calculator!$K115=0,0,IF($RE$4&gt;=$SS117,Calculator!$AJ115,IF('Graph Calc'!$RE$4&lt;'Graph Calc'!$SU117,Calculator!$AJ115,0)))</f>
        <v>0</v>
      </c>
      <c r="RF117" s="101">
        <f>IF(Calculator!$K115=0,0,IF($RF$4&gt;=$SS117,Calculator!$AJ115,IF('Graph Calc'!$RF$4&lt;'Graph Calc'!$SU117,Calculator!$AJ115,0)))</f>
        <v>0</v>
      </c>
      <c r="RG117" s="101">
        <f>IF(Calculator!$K115=0,0,IF($RG$4&gt;=$SS117,Calculator!$AJ115,IF('Graph Calc'!$RG$4&lt;'Graph Calc'!$SU117,Calculator!$AJ115,0)))</f>
        <v>0</v>
      </c>
      <c r="RH117" s="101">
        <f>IF(Calculator!$K115=0,0,IF($RH$4&gt;=$SS117,Calculator!$AJ115,IF('Graph Calc'!$RH$4&lt;'Graph Calc'!$SU117,Calculator!$AJ115,0)))</f>
        <v>0</v>
      </c>
      <c r="RI117" s="101">
        <f>IF(Calculator!$K115=0,0,IF($RI$4&gt;=$SS117,Calculator!$AJ115,IF('Graph Calc'!$RI$4&lt;'Graph Calc'!$SU117,Calculator!$AJ115,0)))</f>
        <v>0</v>
      </c>
      <c r="RJ117" s="101">
        <f>IF(Calculator!$K115=0,0,IF($RJ$4&gt;=$SS117,Calculator!$AJ115,IF('Graph Calc'!$RJ$4&lt;'Graph Calc'!$SU117,Calculator!$AJ115,0)))</f>
        <v>0</v>
      </c>
      <c r="RK117" s="101">
        <f>IF(Calculator!$K115=0,0,IF($RK$4&gt;=$SS117,Calculator!$AJ115,IF('Graph Calc'!$RK$4&lt;'Graph Calc'!$SU117,Calculator!$AJ115,0)))</f>
        <v>0</v>
      </c>
      <c r="RL117" s="101">
        <f>IF(Calculator!$K115=0,0,IF($RL$4&gt;=$SS117,Calculator!$AJ115,IF('Graph Calc'!$RL$4&lt;'Graph Calc'!$SU117,Calculator!$AJ115,0)))</f>
        <v>0</v>
      </c>
      <c r="RM117" s="101">
        <f>IF(Calculator!$K115=0,0,IF($RM$4&gt;=$SS117,Calculator!$AJ115,IF('Graph Calc'!$RM$4&lt;'Graph Calc'!$SU117,Calculator!$AJ115,0)))</f>
        <v>0</v>
      </c>
      <c r="RN117" s="101">
        <f>IF(Calculator!$K115=0,0,IF($RN$4&gt;=$SS117,Calculator!$AJ115,IF('Graph Calc'!$RN$4&lt;'Graph Calc'!$SU117,Calculator!$AJ115,0)))</f>
        <v>0</v>
      </c>
      <c r="RO117" s="101">
        <f>IF(Calculator!$K115=0,0,IF($RO$4&gt;=$SS117,Calculator!$AJ115,IF('Graph Calc'!$RO$4&lt;'Graph Calc'!$SU117,Calculator!$AJ115,0)))</f>
        <v>0</v>
      </c>
      <c r="RP117" s="101">
        <f>IF(Calculator!$K115=0,0,IF($RP$4&gt;=$SS117,Calculator!$AJ115,IF('Graph Calc'!$RP$4&lt;'Graph Calc'!$SU117,Calculator!$AJ115,0)))</f>
        <v>0</v>
      </c>
      <c r="RQ117" s="101">
        <f>IF(Calculator!$K115=0,0,IF($RQ$4&gt;=$SS117,Calculator!$AJ115,IF('Graph Calc'!$RQ$4&lt;'Graph Calc'!$SU117,Calculator!$AJ115,0)))</f>
        <v>0</v>
      </c>
      <c r="RR117" s="101">
        <f>IF(Calculator!$K115=0,0,IF($RR$4&gt;=$SS117,Calculator!$AJ115,IF('Graph Calc'!$RR$4&lt;'Graph Calc'!$SU117,Calculator!$AJ115,0)))</f>
        <v>0</v>
      </c>
      <c r="RS117" s="101">
        <f>IF(Calculator!$K115=0,0,IF($RS$4&gt;=$SS117,Calculator!$AJ115,IF('Graph Calc'!$RS$4&lt;'Graph Calc'!$SU117,Calculator!$AJ115,0)))</f>
        <v>0</v>
      </c>
      <c r="RT117" s="101">
        <f>IF(Calculator!$K115=0,0,IF($RT$4&gt;=$SS117,Calculator!$AJ115,IF('Graph Calc'!$RT$4&lt;'Graph Calc'!$SU117,Calculator!$AJ115,0)))</f>
        <v>0</v>
      </c>
      <c r="RU117" s="101">
        <f>IF(Calculator!$K115=0,0,IF($RU$4&gt;=$SS117,Calculator!$AJ115,IF('Graph Calc'!$RU$4&lt;'Graph Calc'!$SU117,Calculator!$AJ115,0)))</f>
        <v>0</v>
      </c>
      <c r="RV117" s="101">
        <f>IF(Calculator!$K115=0,0,IF($RV$4&gt;=$SS117,Calculator!$AJ115,IF('Graph Calc'!$RV$4&lt;'Graph Calc'!$SU117,Calculator!$AJ115,0)))</f>
        <v>0</v>
      </c>
      <c r="RW117" s="101">
        <f>IF(Calculator!$K115=0,0,IF($RW$4&gt;=$SS117,Calculator!$AJ115,IF('Graph Calc'!$RW$4&lt;'Graph Calc'!$SU117,Calculator!$AJ115,0)))</f>
        <v>0</v>
      </c>
      <c r="RX117" s="101">
        <f>IF(Calculator!$K115=0,0,IF($RX$4&gt;=$SS117,Calculator!$AJ115,IF('Graph Calc'!$RX$4&lt;'Graph Calc'!$SU117,Calculator!$AJ115,0)))</f>
        <v>0</v>
      </c>
      <c r="RY117" s="101">
        <f>IF(Calculator!$K115=0,0,IF($RY$4&gt;=$SS117,Calculator!$AJ115,IF('Graph Calc'!$RY$4&lt;'Graph Calc'!$SU117,Calculator!$AJ115,0)))</f>
        <v>0</v>
      </c>
      <c r="RZ117" s="101">
        <f>IF(Calculator!$K115=0,0,IF($RZ$4&gt;=$SS117,Calculator!$AJ115,IF('Graph Calc'!$RZ$4&lt;'Graph Calc'!$SU117,Calculator!$AJ115,0)))</f>
        <v>0</v>
      </c>
      <c r="SA117" s="101">
        <f>IF(Calculator!$K115=0,0,IF($SA$4&gt;=$SS117,Calculator!$AJ115,IF('Graph Calc'!$SA$4&lt;'Graph Calc'!$SU117,Calculator!$AJ115,0)))</f>
        <v>0</v>
      </c>
      <c r="SB117" s="101">
        <f>IF(Calculator!$K115=0,0,IF($SB$4&gt;=$SS117,Calculator!$AJ115,IF('Graph Calc'!$SB$4&lt;'Graph Calc'!$SU117,Calculator!$AJ115,0)))</f>
        <v>0</v>
      </c>
      <c r="SC117" s="101">
        <f>IF(Calculator!$K115=0,0,IF($SC$4&gt;=$SS117,Calculator!$AJ115,IF('Graph Calc'!$SC$4&lt;'Graph Calc'!$SU117,Calculator!$AJ115,0)))</f>
        <v>0</v>
      </c>
      <c r="SD117" s="101">
        <f>IF(Calculator!$K115=0,0,IF(SD116&gt;=$SS117,Calculator!$AJ115,IF('Graph Calc'!$SD$4&lt;'Graph Calc'!$SU117,Calculator!$AJ115,0)))</f>
        <v>0</v>
      </c>
      <c r="SE117" s="101">
        <f>IF(Calculator!$K115=0,0,IF($SE$4&gt;=$SS117,Calculator!$AJ115,IF('Graph Calc'!$SE$4&lt;'Graph Calc'!$SU117,Calculator!$AJ115,0)))</f>
        <v>0</v>
      </c>
      <c r="SF117" s="101">
        <f>IF(Calculator!$K115=0,0,IF($SF$4&gt;=$SS117,Calculator!$AJ115,IF('Graph Calc'!$SF$4&lt;'Graph Calc'!$SU117,Calculator!$AJ115,0)))</f>
        <v>0</v>
      </c>
      <c r="SG117" s="101">
        <f>IF(Calculator!$K115=0,0,IF($SG$4&gt;=$SS117,Calculator!$AJ115,IF('Graph Calc'!$SG$4&lt;'Graph Calc'!$SU117,Calculator!$AJ115,0)))</f>
        <v>0</v>
      </c>
      <c r="SH117" s="101">
        <f>IF(Calculator!$K115=0,0,IF($SH$4&gt;=$SS117,Calculator!$AJ115,IF('Graph Calc'!$SH$4&lt;'Graph Calc'!$SU117,Calculator!$AJ115,0)))</f>
        <v>0</v>
      </c>
      <c r="SI117" s="101">
        <f>IF(Calculator!$K115=0,0,IF($SI$4&gt;=$SS117,Calculator!$AJ115,IF('Graph Calc'!$SI$4&lt;'Graph Calc'!$SU117,Calculator!$AJ115,0)))</f>
        <v>0</v>
      </c>
      <c r="SJ117" s="101">
        <f>IF(Calculator!$K115=0,0,IF($SJ$4&gt;=$SS117,Calculator!$AJ115,IF('Graph Calc'!$SJ$4&lt;'Graph Calc'!$SU117,Calculator!$AJ115,0)))</f>
        <v>0</v>
      </c>
      <c r="SK117" s="101">
        <f>IF(Calculator!$K115=0,0,IF($SK$4&gt;=$SS117,Calculator!$AJ115,IF('Graph Calc'!$SK$4&lt;'Graph Calc'!$SU117,Calculator!$AJ115,0)))</f>
        <v>0</v>
      </c>
      <c r="SL117" s="101">
        <f>IF(Calculator!$K115=0,0,IF($SL$4&gt;=$SS117,Calculator!$AJ115,IF('Graph Calc'!$SL$4&lt;'Graph Calc'!$SU117,Calculator!$AJ115,0)))</f>
        <v>0</v>
      </c>
      <c r="SM117" s="101">
        <f>IF(Calculator!$K115=0,0,IF($SM$4&gt;=$SS117,Calculator!$AJ115,IF('Graph Calc'!$SM$4&lt;'Graph Calc'!$SU117,Calculator!$AJ115,0)))</f>
        <v>0</v>
      </c>
      <c r="SN117" s="101">
        <f>IF(Calculator!$K115=0,0,IF($SN$4&gt;=$SS117,Calculator!$AJ115,IF('Graph Calc'!$SN$4&lt;'Graph Calc'!$SU117,Calculator!$AJ115,0)))</f>
        <v>0</v>
      </c>
      <c r="SO117" s="101">
        <f>IF(Calculator!$K115=0,0,IF($SO$4&gt;=$SS117,Calculator!$AJ115,IF('Graph Calc'!$SO$4&lt;'Graph Calc'!$SU117,Calculator!$AJ115,0)))</f>
        <v>0</v>
      </c>
      <c r="SP117" s="101">
        <f>IF(Calculator!$K115=0,0,IF($SP$4&gt;=$SS117,Calculator!$AJ115,IF('Graph Calc'!$SP$4&lt;'Graph Calc'!$SU117,Calculator!$AJ115,0)))</f>
        <v>0</v>
      </c>
      <c r="SQ117" s="101">
        <f>IF(Calculator!$K115=0,0,IF($SQ$4&gt;=$SS117,Calculator!$AJ115,IF('Graph Calc'!$SQ$4&lt;'Graph Calc'!$SU117,Calculator!$AJ115,0)))</f>
        <v>0</v>
      </c>
      <c r="SR117" s="101">
        <f>IF(Calculator!$K115=0,0,IF($SR$4&gt;=$SS117,Calculator!$AJ115,IF('Graph Calc'!$SR$4&lt;'Graph Calc'!$SU117,Calculator!$AJ115,0)))</f>
        <v>0</v>
      </c>
      <c r="SS117">
        <f>Calculator!N115</f>
        <v>0</v>
      </c>
      <c r="ST117">
        <f>SS117+Calculator!K115</f>
        <v>0</v>
      </c>
      <c r="SU117">
        <f t="shared" si="1080"/>
        <v>0</v>
      </c>
      <c r="SZ117" s="101">
        <f>IF(Calculator!$K115=0,0,IF($OZ$4&gt;=$SS117,Calculator!$AJ115,IF('Graph Calc'!$OZ$4&lt;'Graph Calc'!$SU117,Calculator!$AJ115,0)))</f>
        <v>0</v>
      </c>
      <c r="TA117" s="101">
        <f>IF(Calculator!$K115=0,0,IF($PA$4&gt;=$SS117,Calculator!$AJ115,IF('Graph Calc'!$PA$4&lt;'Graph Calc'!$SU117,Calculator!$AJ115,0)))</f>
        <v>0</v>
      </c>
      <c r="TB117" s="101">
        <f>IF(Calculator!$K115=0,0,IF($PB$4&gt;=$SS117,Calculator!$AJ115,IF('Graph Calc'!$PB$4&lt;'Graph Calc'!$SU117,Calculator!$AJ115,0)))</f>
        <v>0</v>
      </c>
      <c r="TC117" s="101">
        <f>IF(Calculator!$K115=0,0,IF($PC$4&gt;=$SS117,Calculator!$AJ115,IF('Graph Calc'!$PC$4&lt;'Graph Calc'!$SU117,Calculator!$AJ115,0)))</f>
        <v>0</v>
      </c>
      <c r="TD117" s="101">
        <f>IF(Calculator!$K115=0,0,IF($PD$4&gt;=$SS117,Calculator!$AJ115,IF('Graph Calc'!$PD$4&lt;'Graph Calc'!$SU117,Calculator!$AJ115,0)))</f>
        <v>0</v>
      </c>
      <c r="TE117" s="101">
        <f>IF(Calculator!$K115=0,0,IF($PE$4&gt;=$SS117,Calculator!$AJ115,IF('Graph Calc'!$PE$4&lt;'Graph Calc'!$SU117,Calculator!$AJ115,0)))</f>
        <v>0</v>
      </c>
      <c r="TF117" s="101">
        <f>IF(Calculator!$K115=0,0,IF($PF$4&gt;=$SS117,Calculator!$AJ115,IF('Graph Calc'!$PF$4&lt;'Graph Calc'!$SU117,Calculator!$AJ115,0)))</f>
        <v>0</v>
      </c>
      <c r="TG117" s="101">
        <f>IF(Calculator!$K115=0,0,IF($PG$4&gt;=$SS117,Calculator!$AJ115,IF('Graph Calc'!$PG$4&lt;'Graph Calc'!$SU117,Calculator!$AJ115,0)))</f>
        <v>0</v>
      </c>
      <c r="TH117" s="101">
        <f>IF(Calculator!$K115=0,0,IF($PH$4&gt;=$SS117,Calculator!$AJ115,IF('Graph Calc'!TH$4&lt;'Graph Calc'!$SU117,Calculator!$AJ115,0)))</f>
        <v>0</v>
      </c>
      <c r="TI117" s="101">
        <f>IF(Calculator!$K115=0,0,IF($PI$4&gt;=$SS117,Calculator!$AJ115,IF('Graph Calc'!$PI$4&lt;'Graph Calc'!$SU117,Calculator!$AJ115,0)))</f>
        <v>0</v>
      </c>
      <c r="TJ117" s="101">
        <f>IF(Calculator!$K115=0,0,IF($PJ$4&gt;=$SS117,Calculator!$AJ115,IF('Graph Calc'!$PJ$4&lt;'Graph Calc'!$SU117,Calculator!$AJ115,0)))</f>
        <v>0</v>
      </c>
      <c r="TK117" s="101">
        <f>IF(Calculator!$K115=0,0,IF($PK$4&gt;=$SS117,Calculator!$AJ115,IF('Graph Calc'!$PK$4&lt;'Graph Calc'!$SU117,Calculator!$AJ115,0)))</f>
        <v>0</v>
      </c>
      <c r="TL117" s="101">
        <f>IF(Calculator!$K115=0,0,IF($PL$4&gt;=$SS117,Calculator!$AJ115,IF('Graph Calc'!$PL$4&lt;'Graph Calc'!$SU117,Calculator!$AJ115,0)))</f>
        <v>0</v>
      </c>
      <c r="TM117" s="101">
        <f>IF(Calculator!$K115=0,0,IF($PM$4&gt;=$SS117,Calculator!$AJ115,IF('Graph Calc'!$PM$4&lt;'Graph Calc'!$SU117,Calculator!$AJ115,0)))</f>
        <v>0</v>
      </c>
      <c r="TN117" s="101">
        <f>IF(Calculator!$K115=0,0,IF($PN$4&gt;=$SS117,Calculator!$AJ115,IF('Graph Calc'!$PN$4&lt;'Graph Calc'!$SU117,Calculator!$AJ115,0)))</f>
        <v>0</v>
      </c>
      <c r="TO117" s="101">
        <f>IF(Calculator!$K115=0,0,IF($PO$4&gt;=$SS117,Calculator!$AJ115,IF('Graph Calc'!$PO$4&lt;'Graph Calc'!$SU117,Calculator!$AJ115,0)))</f>
        <v>0</v>
      </c>
      <c r="TP117" s="101">
        <f>IF(Calculator!$K115=0,0,IF($PP$4&gt;=$SS117,Calculator!$AJ115,IF('Graph Calc'!$PP$4&lt;'Graph Calc'!$SU117,Calculator!$AJ115,0)))</f>
        <v>0</v>
      </c>
      <c r="TQ117" s="101">
        <f>IF(Calculator!$K115=0,0,IF($PQ$4&gt;=$SS117,Calculator!$AJ115,IF('Graph Calc'!$PQ$4&lt;'Graph Calc'!$SU117,Calculator!$AJ115,0)))</f>
        <v>0</v>
      </c>
      <c r="TR117" s="101">
        <f>IF(Calculator!$K115=0,0,IF($PR$4&gt;=$SS117,Calculator!$AJ115,IF('Graph Calc'!$PR$4&lt;'Graph Calc'!$SU117,Calculator!$AJ115,0)))</f>
        <v>0</v>
      </c>
      <c r="TS117" s="101">
        <f>IF(Calculator!$K115=0,0,IF($PS$4&gt;=$SS117,Calculator!$AJ115,IF('Graph Calc'!$PS$4&lt;'Graph Calc'!$SU117,Calculator!$AJ115,0)))</f>
        <v>0</v>
      </c>
      <c r="TT117" s="101">
        <f>IF(Calculator!$K115=0,0,IF($PT$4&gt;=$SS117,Calculator!$AJ115,IF('Graph Calc'!$PT$4&lt;'Graph Calc'!$SU117,Calculator!$AJ115,0)))</f>
        <v>0</v>
      </c>
      <c r="TU117" s="101">
        <f>IF(Calculator!$K115=0,0,IF($PU$4&gt;=$SS117,Calculator!$AJ115,IF('Graph Calc'!$PU$4&lt;'Graph Calc'!$SU117,Calculator!$AJ115,0)))</f>
        <v>0</v>
      </c>
      <c r="TV117" s="101">
        <f>IF(Calculator!$K115=0,0,IF($PV$4&gt;=$SS117,Calculator!$AJ115,IF('Graph Calc'!$PV$4&lt;'Graph Calc'!$SU117,Calculator!$AJ115,0)))</f>
        <v>0</v>
      </c>
      <c r="TW117" s="101">
        <f>IF(Calculator!$K115=0,0,IF($PW$4&gt;=$SS117,Calculator!$AJ115,IF('Graph Calc'!$PW$4&lt;'Graph Calc'!$SU117,Calculator!$AJ115,0)))</f>
        <v>0</v>
      </c>
      <c r="TX117" s="101">
        <f>IF(Calculator!$K115=0,0,IF($PX$4&gt;=$SS117,Calculator!$AJ115,IF('Graph Calc'!$PX$4&lt;'Graph Calc'!$SU117,Calculator!$AJ115,0)))</f>
        <v>0</v>
      </c>
      <c r="TY117" s="101">
        <f>IF(Calculator!$K115=0,0,IF($PY$4&gt;=$SS117,Calculator!$AJ115,IF('Graph Calc'!$PY$4&lt;'Graph Calc'!$SU117,Calculator!$AJ115,0)))</f>
        <v>0</v>
      </c>
      <c r="TZ117" s="101">
        <f>IF(Calculator!$K115=0,0,IF($PZ$4&gt;=$SS117,Calculator!$AJ115,IF('Graph Calc'!$PZ$4&lt;'Graph Calc'!$SU117,Calculator!$AJ115,0)))</f>
        <v>0</v>
      </c>
      <c r="UA117" s="101">
        <f>IF(Calculator!$K115=0,0,IF($QA$4&gt;=$SS117,Calculator!$AJ115,IF('Graph Calc'!$QA$4&lt;'Graph Calc'!$SU117,Calculator!$AJ115,0)))</f>
        <v>0</v>
      </c>
      <c r="UB117" s="101">
        <f>IF(Calculator!$K115=0,0,IF($QB$4&gt;=$SS117,Calculator!$AJ115,IF('Graph Calc'!$QB$4&lt;'Graph Calc'!$SU117,Calculator!$AJ115,0)))</f>
        <v>0</v>
      </c>
      <c r="UC117" s="101">
        <f>IF(Calculator!$K115=0,0,IF($QC$4&gt;=$SS117,Calculator!$AJ115,IF('Graph Calc'!$QC$4&lt;'Graph Calc'!$SU117,Calculator!$AJ115,0)))</f>
        <v>0</v>
      </c>
      <c r="UD117" s="101">
        <f>IF(Calculator!$K115=0,0,IF($QD$4&gt;=$SS117,Calculator!$AJ115,IF('Graph Calc'!$QD$4&lt;'Graph Calc'!$SU117,Calculator!$AJ115,0)))</f>
        <v>0</v>
      </c>
      <c r="UE117" s="101">
        <f>IF(Calculator!$K115=0,0,IF($QE$4&gt;=$SS117,Calculator!$AJ115,IF('Graph Calc'!$QE$4&lt;'Graph Calc'!$SU117,Calculator!$AJ115,0)))</f>
        <v>0</v>
      </c>
      <c r="UF117" s="101">
        <f>IF(Calculator!$K115=0,0,IF($QF$4&gt;=$SS117,Calculator!$AJ115,IF('Graph Calc'!$QF$4&lt;'Graph Calc'!$SU117,Calculator!$AJ115,0)))</f>
        <v>0</v>
      </c>
      <c r="UG117" s="101">
        <f>IF(Calculator!$K115=0,0,IF($QG$4&gt;=$SS117,Calculator!$AJ115,IF('Graph Calc'!$QG$4&lt;'Graph Calc'!$SU117,Calculator!$AJ115,0)))</f>
        <v>0</v>
      </c>
      <c r="UH117" s="101">
        <f>IF(Calculator!$K115=0,0,IF($QH$4&gt;=$SS117,Calculator!$AJ115,IF('Graph Calc'!$QH$4&lt;'Graph Calc'!$SU117,Calculator!$AJ115,0)))</f>
        <v>0</v>
      </c>
      <c r="UI117" s="101">
        <f>IF(Calculator!$K115=0,0,IF($QI$4&gt;=$SS117,Calculator!$AJ115,IF('Graph Calc'!$QI$4&lt;'Graph Calc'!$SU117,Calculator!$AJ115,0)))</f>
        <v>0</v>
      </c>
      <c r="UJ117" s="101">
        <f>IF(Calculator!$K115=0,0,IF($QJ$4&gt;=$SS117,Calculator!$AJ115,IF('Graph Calc'!$QJ$4&lt;'Graph Calc'!$SU117,Calculator!$AJ115,0)))</f>
        <v>0</v>
      </c>
      <c r="UK117" s="101">
        <f>IF(Calculator!$K115=0,0,IF($QK$4&gt;=$SS117,Calculator!$AJ115,IF('Graph Calc'!$QK$4&lt;'Graph Calc'!$SU117,Calculator!$AJ115,0)))</f>
        <v>0</v>
      </c>
      <c r="UL117" s="101">
        <f>IF(Calculator!$K115=0,0,IF($QL$4&gt;=$SS117,Calculator!$AJ115,IF('Graph Calc'!$QL$4&lt;'Graph Calc'!$SU117,Calculator!$AJ115,0)))</f>
        <v>0</v>
      </c>
      <c r="UM117" s="101">
        <f>IF(Calculator!$K115=0,0,IF($QM$4&gt;=$SS117,Calculator!$AJ115,IF('Graph Calc'!$QM$4&lt;'Graph Calc'!$SU117,Calculator!$AJ115,0)))</f>
        <v>0</v>
      </c>
      <c r="UN117" s="101">
        <f>IF(Calculator!$K115=0,0,IF($QN$4&gt;=$SS117,Calculator!$AJ115,IF('Graph Calc'!$QN$4&lt;'Graph Calc'!$SU117,Calculator!$AJ115,0)))</f>
        <v>0</v>
      </c>
      <c r="UO117" s="101">
        <f>IF(Calculator!$K115=0,0,IF($QO$4&gt;=$SS117,Calculator!$AJ115,IF('Graph Calc'!$QO$4&lt;'Graph Calc'!$SU117,Calculator!$AJ115,0)))</f>
        <v>0</v>
      </c>
      <c r="UP117" s="101">
        <f>IF(Calculator!$K115=0,0,IF($QP$4&gt;=$SS117,Calculator!$AJ115,IF('Graph Calc'!$QP$4&lt;'Graph Calc'!$SU117,Calculator!$AJ115,0)))</f>
        <v>0</v>
      </c>
      <c r="UQ117" s="101">
        <f>IF(Calculator!$K115=0,0,IF($QQ$4&gt;=$SS117,Calculator!$AJ115,IF('Graph Calc'!$QQ$4&lt;'Graph Calc'!$SU117,Calculator!$AJ115,0)))</f>
        <v>0</v>
      </c>
      <c r="UR117" s="101">
        <f>IF(Calculator!$K115=0,0,IF($QR$4&gt;=$SS117,Calculator!$AJ115,IF('Graph Calc'!$QR$4&lt;'Graph Calc'!$SU117,Calculator!$AJ115,0)))</f>
        <v>0</v>
      </c>
      <c r="US117" s="101">
        <f>IF(Calculator!$K115=0,0,IF($QS$4&gt;=$SS117,Calculator!$AJ115,IF('Graph Calc'!$QS$4&lt;'Graph Calc'!$SU117,Calculator!$AJ115,0)))</f>
        <v>0</v>
      </c>
      <c r="UT117" s="101">
        <f>IF(Calculator!$K115=0,0,IF($QT$4&gt;=$SS117,Calculator!$AJ115,IF('Graph Calc'!$QT$4&lt;'Graph Calc'!$SU117,Calculator!$AJ115,0)))</f>
        <v>0</v>
      </c>
      <c r="UU117" s="101">
        <f>IF(Calculator!$K115=0,0,IF($QU$4&gt;=$SS117,Calculator!$AJ115,IF('Graph Calc'!$QU$4&lt;'Graph Calc'!$SU117,Calculator!$AJ115,0)))</f>
        <v>0</v>
      </c>
      <c r="UV117" s="101">
        <f>IF(Calculator!$K115=0,0,IF($QV$4&gt;=$SS117,Calculator!$AJ115,IF('Graph Calc'!$QV$4&lt;'Graph Calc'!$SU117,Calculator!$AJ115,0)))</f>
        <v>0</v>
      </c>
      <c r="UW117" s="101">
        <f>IF(Calculator!$K115=0,0,IF($QW$4&gt;=$SS117,Calculator!$AJ115,IF('Graph Calc'!$QW$4&lt;'Graph Calc'!$SU117,Calculator!$AJ115,0)))</f>
        <v>0</v>
      </c>
      <c r="UX117" s="101">
        <f>IF(Calculator!$K115=0,0,IF($QX$4&gt;=$SS117,Calculator!$AJ115,IF('Graph Calc'!$QX$4&lt;'Graph Calc'!$SU117,Calculator!$AJ115,0)))</f>
        <v>0</v>
      </c>
      <c r="UY117" s="101">
        <f>IF(Calculator!$K115=0,0,IF($QY$4&gt;=$SS117,Calculator!$AJ115,IF('Graph Calc'!$QY$4&lt;'Graph Calc'!$SU117,Calculator!$AJ115,0)))</f>
        <v>0</v>
      </c>
      <c r="UZ117" s="101">
        <f>IF(Calculator!$K115=0,0,IF($QZ$4&gt;=$SS117,Calculator!$AJ115,IF('Graph Calc'!$QZ$4&lt;'Graph Calc'!$SU117,Calculator!$AJ115,0)))</f>
        <v>0</v>
      </c>
      <c r="VA117" s="101">
        <f>IF(Calculator!$K115=0,0,IF($RA$4&gt;=$SS117,Calculator!$AJ115,IF('Graph Calc'!$RA$4&lt;'Graph Calc'!$SU117,Calculator!$AJ115,0)))</f>
        <v>0</v>
      </c>
      <c r="VB117" s="101">
        <f>IF(Calculator!$K115=0,0,IF($RB$4&gt;=$SS117,Calculator!$AJ115,IF('Graph Calc'!$RB$4&lt;'Graph Calc'!$SU117,Calculator!$AJ115,0)))</f>
        <v>0</v>
      </c>
      <c r="VC117" s="101">
        <f>IF(Calculator!$K115=0,0,IF($RC$4&gt;=$SS117,Calculator!$AJ115,IF('Graph Calc'!$RC$4&lt;'Graph Calc'!$SU117,Calculator!$AJ115,0)))</f>
        <v>0</v>
      </c>
      <c r="VD117" s="101">
        <f>IF(Calculator!$K115=0,0,IF($RD$4&gt;=$SS117,Calculator!$AJ115,IF('Graph Calc'!$RD$4&lt;'Graph Calc'!$SU117,Calculator!$AJ115,0)))</f>
        <v>0</v>
      </c>
      <c r="VE117" s="101">
        <f>IF(Calculator!$K115=0,0,IF($RE$4&gt;=$SS117,Calculator!$AJ115,IF('Graph Calc'!$RE$4&lt;'Graph Calc'!$SU117,Calculator!$AJ115,0)))</f>
        <v>0</v>
      </c>
      <c r="VF117" s="101">
        <f>IF(Calculator!$K115=0,0,IF($RF$4&gt;=$SS117,Calculator!$AJ115,IF('Graph Calc'!$RF$4&lt;'Graph Calc'!$SU117,Calculator!$AJ115,0)))</f>
        <v>0</v>
      </c>
      <c r="VG117" s="101">
        <f>IF(Calculator!$K115=0,0,IF($RG$4&gt;=$SS117,Calculator!$AJ115,IF('Graph Calc'!$RG$4&lt;'Graph Calc'!$SU117,Calculator!$AJ115,0)))</f>
        <v>0</v>
      </c>
      <c r="VH117" s="101">
        <f>IF(Calculator!$K115=0,0,IF($RH$4&gt;=$SS117,Calculator!$AJ115,IF('Graph Calc'!$RH$4&lt;'Graph Calc'!$SU117,Calculator!$AJ115,0)))</f>
        <v>0</v>
      </c>
      <c r="VI117" s="101">
        <f>IF(Calculator!$K115=0,0,IF($RI$4&gt;=$SS117,Calculator!$AJ115,IF('Graph Calc'!$RI$4&lt;'Graph Calc'!$SU117,Calculator!$AJ115,0)))</f>
        <v>0</v>
      </c>
      <c r="VJ117" s="101">
        <f>IF(Calculator!$K115=0,0,IF($RJ$4&gt;=$SS117,Calculator!$AJ115,IF('Graph Calc'!$RJ$4&lt;'Graph Calc'!$SU117,Calculator!$AJ115,0)))</f>
        <v>0</v>
      </c>
      <c r="VK117" s="101">
        <f>IF(Calculator!$K115=0,0,IF($RK$4&gt;=$SS117,Calculator!$AJ115,IF('Graph Calc'!$RK$4&lt;'Graph Calc'!$SU117,Calculator!$AJ115,0)))</f>
        <v>0</v>
      </c>
      <c r="VL117" s="101">
        <f>IF(Calculator!$K115=0,0,IF($RL$4&gt;=$SS117,Calculator!$AJ115,IF('Graph Calc'!$RL$4&lt;'Graph Calc'!$SU117,Calculator!$AJ115,0)))</f>
        <v>0</v>
      </c>
      <c r="VM117" s="101">
        <f>IF(Calculator!$K115=0,0,IF($RM$4&gt;=$SS117,Calculator!$AJ115,IF('Graph Calc'!$RM$4&lt;'Graph Calc'!$SU117,Calculator!$AJ115,0)))</f>
        <v>0</v>
      </c>
      <c r="VN117" s="101">
        <f>IF(Calculator!$K115=0,0,IF($RN$4&gt;=$SS117,Calculator!$AJ115,IF('Graph Calc'!$RN$4&lt;'Graph Calc'!$SU117,Calculator!$AJ115,0)))</f>
        <v>0</v>
      </c>
      <c r="VO117" s="101">
        <f>IF(Calculator!$K115=0,0,IF($RO$4&gt;=$SS117,Calculator!$AJ115,IF('Graph Calc'!$RO$4&lt;'Graph Calc'!$SU117,Calculator!$AJ115,0)))</f>
        <v>0</v>
      </c>
      <c r="VP117" s="101">
        <f>IF(Calculator!$K115=0,0,IF($RP$4&gt;=$SS117,Calculator!$AJ115,IF('Graph Calc'!$RP$4&lt;'Graph Calc'!$SU117,Calculator!$AJ115,0)))</f>
        <v>0</v>
      </c>
      <c r="VQ117" s="101">
        <f>IF(Calculator!$K115=0,0,IF($RQ$4&gt;=$SS117,Calculator!$AJ115,IF('Graph Calc'!$RQ$4&lt;'Graph Calc'!$SU117,Calculator!$AJ115,0)))</f>
        <v>0</v>
      </c>
      <c r="VR117" s="101">
        <f>IF(Calculator!$K115=0,0,IF($RR$4&gt;=$SS117,Calculator!$AJ115,IF('Graph Calc'!$RR$4&lt;'Graph Calc'!$SU117,Calculator!$AJ115,0)))</f>
        <v>0</v>
      </c>
      <c r="VS117" s="101">
        <f>IF(Calculator!$K115=0,0,IF($RS$4&gt;=$SS117,Calculator!$AJ115,IF('Graph Calc'!$RS$4&lt;'Graph Calc'!$SU117,Calculator!$AJ115,0)))</f>
        <v>0</v>
      </c>
      <c r="VT117" s="101">
        <f>IF(Calculator!$K115=0,0,IF($RT$4&gt;=$SS117,Calculator!$AJ115,IF('Graph Calc'!$RT$4&lt;'Graph Calc'!$SU117,Calculator!$AJ115,0)))</f>
        <v>0</v>
      </c>
      <c r="VU117" s="101">
        <f>IF(Calculator!$K115=0,0,IF($RU$4&gt;=$SS117,Calculator!$AJ115,IF('Graph Calc'!$RU$4&lt;'Graph Calc'!$SU117,Calculator!$AJ115,0)))</f>
        <v>0</v>
      </c>
      <c r="VV117" s="101">
        <f>IF(Calculator!$K115=0,0,IF($RV$4&gt;=$SS117,Calculator!$AJ115,IF('Graph Calc'!$RV$4&lt;'Graph Calc'!$SU117,Calculator!$AJ115,0)))</f>
        <v>0</v>
      </c>
      <c r="VW117" s="101">
        <f>IF(Calculator!$K115=0,0,IF($RW$4&gt;=$SS117,Calculator!$AJ115,IF('Graph Calc'!$RW$4&lt;'Graph Calc'!$SU117,Calculator!$AJ115,0)))</f>
        <v>0</v>
      </c>
      <c r="VX117" s="101">
        <f>IF(Calculator!$K115=0,0,IF($RX$4&gt;=$SS117,Calculator!$AJ115,IF('Graph Calc'!$RX$4&lt;'Graph Calc'!$SU117,Calculator!$AJ115,0)))</f>
        <v>0</v>
      </c>
      <c r="VY117" s="101">
        <f>IF(Calculator!$K115=0,0,IF($RY$4&gt;=$SS117,Calculator!$AJ115,IF('Graph Calc'!$RY$4&lt;'Graph Calc'!$SU117,Calculator!$AJ115,0)))</f>
        <v>0</v>
      </c>
      <c r="VZ117" s="101">
        <f>IF(Calculator!$K115=0,0,IF($RZ$4&gt;=$SS117,Calculator!$AJ115,IF('Graph Calc'!$RZ$4&lt;'Graph Calc'!$SU117,Calculator!$AJ115,0)))</f>
        <v>0</v>
      </c>
      <c r="WA117" s="101">
        <f>IF(Calculator!$K115=0,0,IF($SA$4&gt;=$SS117,Calculator!$AJ115,IF('Graph Calc'!$SA$4&lt;'Graph Calc'!$SU117,Calculator!$AJ115,0)))</f>
        <v>0</v>
      </c>
      <c r="WB117" s="101">
        <f>IF(Calculator!$K115=0,0,IF($SB$4&gt;=$SS117,Calculator!$AJ115,IF('Graph Calc'!$SB$4&lt;'Graph Calc'!$SU117,Calculator!$AJ115,0)))</f>
        <v>0</v>
      </c>
      <c r="WC117" s="101">
        <f>IF(Calculator!$K115=0,0,IF($SC$4&gt;=$SS117,Calculator!$AJ115,IF('Graph Calc'!$SC$4&lt;'Graph Calc'!$SU117,Calculator!$AJ115,0)))</f>
        <v>0</v>
      </c>
      <c r="WD117" s="101">
        <f>IF(Calculator!$K115=0,0,IF(WD116&gt;=$SS117,Calculator!$AJ115,IF('Graph Calc'!$SD$4&lt;'Graph Calc'!$SU117,Calculator!$AJ115,0)))</f>
        <v>0</v>
      </c>
      <c r="WE117" s="101">
        <f>IF(Calculator!$K115=0,0,IF($SE$4&gt;=$SS117,Calculator!$AJ115,IF('Graph Calc'!$SE$4&lt;'Graph Calc'!$SU117,Calculator!$AJ115,0)))</f>
        <v>0</v>
      </c>
      <c r="WF117" s="101">
        <f>IF(Calculator!$K115=0,0,IF($SF$4&gt;=$SS117,Calculator!$AJ115,IF('Graph Calc'!$SF$4&lt;'Graph Calc'!$SU117,Calculator!$AJ115,0)))</f>
        <v>0</v>
      </c>
      <c r="WG117" s="101">
        <f>IF(Calculator!$K115=0,0,IF($SG$4&gt;=$SS117,Calculator!$AJ115,IF('Graph Calc'!$SG$4&lt;'Graph Calc'!$SU117,Calculator!$AJ115,0)))</f>
        <v>0</v>
      </c>
      <c r="WH117" s="101">
        <f>IF(Calculator!$K115=0,0,IF($SH$4&gt;=$SS117,Calculator!$AJ115,IF('Graph Calc'!$SH$4&lt;'Graph Calc'!$SU117,Calculator!$AJ115,0)))</f>
        <v>0</v>
      </c>
      <c r="WI117" s="101">
        <f>IF(Calculator!$K115=0,0,IF($SI$4&gt;=$SS117,Calculator!$AJ115,IF('Graph Calc'!$SI$4&lt;'Graph Calc'!$SU117,Calculator!$AJ115,0)))</f>
        <v>0</v>
      </c>
      <c r="WJ117" s="101">
        <f>IF(Calculator!$K115=0,0,IF($SJ$4&gt;=$SS117,Calculator!$AJ115,IF('Graph Calc'!$SJ$4&lt;'Graph Calc'!$SU117,Calculator!$AJ115,0)))</f>
        <v>0</v>
      </c>
      <c r="WK117" s="101">
        <f>IF(Calculator!$K115=0,0,IF($SK$4&gt;=$SS117,Calculator!$AJ115,IF('Graph Calc'!$SK$4&lt;'Graph Calc'!$SU117,Calculator!$AJ115,0)))</f>
        <v>0</v>
      </c>
      <c r="WL117" s="101">
        <f>IF(Calculator!$K115=0,0,IF($SL$4&gt;=$SS117,Calculator!$AJ115,IF('Graph Calc'!$SL$4&lt;'Graph Calc'!$SU117,Calculator!$AJ115,0)))</f>
        <v>0</v>
      </c>
      <c r="WM117" s="101">
        <f>IF(Calculator!$K115=0,0,IF($SM$4&gt;=$SS117,Calculator!$AJ115,IF('Graph Calc'!$SM$4&lt;'Graph Calc'!$SU117,Calculator!$AJ115,0)))</f>
        <v>0</v>
      </c>
      <c r="WN117" s="101">
        <f>IF(Calculator!$K115=0,0,IF($SN$4&gt;=$SS117,Calculator!$AJ115,IF('Graph Calc'!$SN$4&lt;'Graph Calc'!$SU117,Calculator!$AJ115,0)))</f>
        <v>0</v>
      </c>
      <c r="WO117" s="101">
        <f>IF(Calculator!$K115=0,0,IF($SO$4&gt;=$SS117,Calculator!$AJ115,IF('Graph Calc'!$SO$4&lt;'Graph Calc'!$SU117,Calculator!$AJ115,0)))</f>
        <v>0</v>
      </c>
      <c r="WP117" s="101">
        <f>IF(Calculator!$K115=0,0,IF($SP$4&gt;=$SS117,Calculator!$AJ115,IF('Graph Calc'!$SP$4&lt;'Graph Calc'!$SU117,Calculator!$AJ115,0)))</f>
        <v>0</v>
      </c>
      <c r="WQ117" s="101">
        <f>IF(Calculator!$K115=0,0,IF($SQ$4&gt;=$SS117,Calculator!$AJ115,IF('Graph Calc'!$SQ$4&lt;'Graph Calc'!$SU117,Calculator!$AJ115,0)))</f>
        <v>0</v>
      </c>
      <c r="WR117" s="101">
        <f>IF(Calculator!$K115=0,0,IF($SR$4&gt;=$SS117,Calculator!$AJ115,IF('Graph Calc'!$SR$4&lt;'Graph Calc'!$SU117,Calculator!$AJ115,0)))</f>
        <v>0</v>
      </c>
      <c r="WS117">
        <f>Calculator!DN115</f>
        <v>0</v>
      </c>
      <c r="WT117">
        <f>WS117+Calculator!DK115</f>
        <v>0</v>
      </c>
      <c r="WU117">
        <f t="shared" si="1081"/>
        <v>0</v>
      </c>
    </row>
    <row r="118" spans="9:619">
      <c r="I118">
        <f>IF(Calculator!E116=0,IF(Calculator!D116="Auto ",Calculator!B116*1,Calculator!C116*1),IF(Calculator!D116="Auto ",Calculator!B116*Calculator!E116,Calculator!C116*Calculator!E116))</f>
        <v>0</v>
      </c>
      <c r="J118" t="str">
        <f>IF(Calculator!$I116="YES",0,IF(Calculator!$J116="YES",0,Calculator!G116))</f>
        <v>All Day</v>
      </c>
      <c r="K118" t="str">
        <f>IF(Calculator!$I116="YES",0,IF(Calculator!$J116="YES",0,Calculator!H116))</f>
        <v>All Day</v>
      </c>
      <c r="L118">
        <f>Calculator!T116</f>
        <v>0</v>
      </c>
      <c r="M118">
        <f>Calculator!U116</f>
        <v>0</v>
      </c>
      <c r="N118">
        <f>Calculator!V116</f>
        <v>0</v>
      </c>
      <c r="O118">
        <f>Calculator!W116</f>
        <v>0</v>
      </c>
      <c r="P118">
        <f>Calculator!X116</f>
        <v>0</v>
      </c>
      <c r="Q118">
        <f>Calculator!Y116</f>
        <v>0</v>
      </c>
      <c r="R118">
        <f>Calculator!Z116</f>
        <v>0</v>
      </c>
      <c r="S118">
        <f>Calculator!AA116</f>
        <v>0</v>
      </c>
      <c r="T118" s="101">
        <f>IF(Calculator!$I116="YES",IF($M118&gt;=T$4,IF($L118&lt;=T$4,$I118,0),IF($O118&gt;=T$4,IF($N118&lt;=T$4,$I118,0),IF($Q118&gt;=T$4,IF($P118&lt;=T$4,$I118,0),IF($S118&gt;=T$4,IF($R118&lt;=T$4,$I118,0),IF($M118&gt;=T$4,IF($L118&lt;=T$4,$I118,0),IF($O118&gt;=T$4,IF($N118&lt;=T$4,$I118,0),IF($Q118&gt;=T$4,IF($P118&lt;=T$4,$I118,0),IF($S118&gt;=T$4,IF($R118&lt;=T$4,$I118,0),0)))))))),IF($J118="All Day",$I118,IF($K118="All Day",$I118,IF($K118&lt;=T$4,0,IF($J118&lt;=T$4,$I118,0)))))</f>
        <v>0</v>
      </c>
      <c r="U118" s="101">
        <f>IF(Calculator!$I116="YES",IF($M118&gt;=U$4,IF($L118&lt;=U$4,$I118,0),IF($O118&gt;=U$4,IF($N118&lt;=U$4,$I118,0),IF($Q118&gt;=U$4,IF($P118&lt;=U$4,$I118,0),IF($S118&gt;=U$4,IF($R118&lt;=U$4,$I118,0),IF($M118&gt;=U$4,IF($L118&lt;=U$4,$I118,0),IF($O118&gt;=U$4,IF($N118&lt;=U$4,$I118,0),IF($Q118&gt;=U$4,IF($P118&lt;=U$4,$I118,0),IF($S118&gt;=U$4,IF($R118&lt;=U$4,$I118,0),0)))))))),IF($J118="All Day",$I118,IF($K118="All Day",$I118,IF($K118&lt;=U$4,0,IF($J118&lt;=U$4,$I118,0)))))</f>
        <v>0</v>
      </c>
      <c r="V118" s="101">
        <f>IF(Calculator!$I116="YES",IF($M118&gt;=V$4,IF($L118&lt;=V$4,$I118,0),IF($O118&gt;=V$4,IF($N118&lt;=V$4,$I118,0),IF($Q118&gt;=V$4,IF($P118&lt;=V$4,$I118,0),IF($S118&gt;=V$4,IF($R118&lt;=V$4,$I118,0),IF($M118&gt;=V$4,IF($L118&lt;=V$4,$I118,0),IF($O118&gt;=V$4,IF($N118&lt;=V$4,$I118,0),IF($Q118&gt;=V$4,IF($P118&lt;=V$4,$I118,0),IF($S118&gt;=V$4,IF($R118&lt;=V$4,$I118,0),0)))))))),IF($J118="All Day",$I118,IF($K118="All Day",$I118,IF($K118&lt;=V$4,0,IF($J118&lt;=V$4,$I118,0)))))</f>
        <v>0</v>
      </c>
      <c r="W118" s="101">
        <f>IF(Calculator!$I116="YES",IF($M118&gt;=W$4,IF($L118&lt;=W$4,$I118,0),IF($O118&gt;=W$4,IF($N118&lt;=W$4,$I118,0),IF($Q118&gt;=W$4,IF($P118&lt;=W$4,$I118,0),IF($S118&gt;=W$4,IF($R118&lt;=W$4,$I118,0),IF($M118&gt;=W$4,IF($L118&lt;=W$4,$I118,0),IF($O118&gt;=W$4,IF($N118&lt;=W$4,$I118,0),IF($Q118&gt;=W$4,IF($P118&lt;=W$4,$I118,0),IF($S118&gt;=W$4,IF($R118&lt;=W$4,$I118,0),0)))))))),IF($J118="All Day",$I118,IF($K118="All Day",$I118,IF($K118&lt;=W$4,0,IF($J118&lt;=W$4,$I118,0)))))</f>
        <v>0</v>
      </c>
      <c r="X118" s="101">
        <f>IF(Calculator!$I116="YES",IF($M118&gt;=X$4,IF($L118&lt;=X$4,$I118,0),IF($O118&gt;=X$4,IF($N118&lt;=X$4,$I118,0),IF($Q118&gt;=X$4,IF($P118&lt;=X$4,$I118,0),IF($S118&gt;=X$4,IF($R118&lt;=X$4,$I118,0),IF($M118&gt;=X$4,IF($L118&lt;=X$4,$I118,0),IF($O118&gt;=X$4,IF($N118&lt;=X$4,$I118,0),IF($Q118&gt;=X$4,IF($P118&lt;=X$4,$I118,0),IF($S118&gt;=X$4,IF($R118&lt;=X$4,$I118,0),0)))))))),IF($J118="All Day",$I118,IF($K118="All Day",$I118,IF($K118&lt;=X$4,0,IF($J118&lt;=X$4,$I118,0)))))</f>
        <v>0</v>
      </c>
      <c r="Y118" s="101">
        <f>IF(Calculator!$I116="YES",IF($M118&gt;=Y$4,IF($L118&lt;=Y$4,$I118,0),IF($O118&gt;=Y$4,IF($N118&lt;=Y$4,$I118,0),IF($Q118&gt;=Y$4,IF($P118&lt;=Y$4,$I118,0),IF($S118&gt;=Y$4,IF($R118&lt;=Y$4,$I118,0),IF($M118&gt;=Y$4,IF($L118&lt;=Y$4,$I118,0),IF($O118&gt;=Y$4,IF($N118&lt;=Y$4,$I118,0),IF($Q118&gt;=Y$4,IF($P118&lt;=Y$4,$I118,0),IF($S118&gt;=Y$4,IF($R118&lt;=Y$4,$I118,0),0)))))))),IF($J118="All Day",$I118,IF($K118="All Day",$I118,IF($K118&lt;=Y$4,0,IF($J118&lt;=Y$4,$I118,0)))))</f>
        <v>0</v>
      </c>
      <c r="Z118" s="101">
        <f>IF(Calculator!$I116="YES",IF($M118&gt;=Z$4,IF($L118&lt;=Z$4,$I118,0),IF($O118&gt;=Z$4,IF($N118&lt;=Z$4,$I118,0),IF($Q118&gt;=Z$4,IF($P118&lt;=Z$4,$I118,0),IF($S118&gt;=Z$4,IF($R118&lt;=Z$4,$I118,0),IF($M118&gt;=Z$4,IF($L118&lt;=Z$4,$I118,0),IF($O118&gt;=Z$4,IF($N118&lt;=Z$4,$I118,0),IF($Q118&gt;=Z$4,IF($P118&lt;=Z$4,$I118,0),IF($S118&gt;=Z$4,IF($R118&lt;=Z$4,$I118,0),0)))))))),IF($J118="All Day",$I118,IF($K118="All Day",$I118,IF($K118&lt;=Z$4,0,IF($J118&lt;=Z$4,$I118,0)))))</f>
        <v>0</v>
      </c>
      <c r="AA118" s="101">
        <f>IF(Calculator!$I116="YES",IF($M118&gt;=AA$4,IF($L118&lt;=AA$4,$I118,0),IF($O118&gt;=AA$4,IF($N118&lt;=AA$4,$I118,0),IF($Q118&gt;=AA$4,IF($P118&lt;=AA$4,$I118,0),IF($S118&gt;=AA$4,IF($R118&lt;=AA$4,$I118,0),IF($M118&gt;=AA$4,IF($L118&lt;=AA$4,$I118,0),IF($O118&gt;=AA$4,IF($N118&lt;=AA$4,$I118,0),IF($Q118&gt;=AA$4,IF($P118&lt;=AA$4,$I118,0),IF($S118&gt;=AA$4,IF($R118&lt;=AA$4,$I118,0),0)))))))),IF($J118="All Day",$I118,IF($K118="All Day",$I118,IF($K118&lt;=AA$4,0,IF($J118&lt;=AA$4,$I118,0)))))</f>
        <v>0</v>
      </c>
      <c r="AB118" s="101">
        <f>IF(Calculator!$I116="YES",IF($M118&gt;=AB$4,IF($L118&lt;=AB$4,$I118,0),IF($O118&gt;=AB$4,IF($N118&lt;=AB$4,$I118,0),IF($Q118&gt;=AB$4,IF($P118&lt;=AB$4,$I118,0),IF($S118&gt;=AB$4,IF($R118&lt;=AB$4,$I118,0),IF($M118&gt;=AB$4,IF($L118&lt;=AB$4,$I118,0),IF($O118&gt;=AB$4,IF($N118&lt;=AB$4,$I118,0),IF($Q118&gt;=AB$4,IF($P118&lt;=AB$4,$I118,0),IF($S118&gt;=AB$4,IF($R118&lt;=AB$4,$I118,0),0)))))))),IF($J118="All Day",$I118,IF($K118="All Day",$I118,IF($K118&lt;=AB$4,0,IF($J118&lt;=AB$4,$I118,0)))))</f>
        <v>0</v>
      </c>
      <c r="AC118" s="101">
        <f>IF(Calculator!$I116="YES",IF($M118&gt;=AC$4,IF($L118&lt;=AC$4,$I118,0),IF($O118&gt;=AC$4,IF($N118&lt;=AC$4,$I118,0),IF($Q118&gt;=AC$4,IF($P118&lt;=AC$4,$I118,0),IF($S118&gt;=AC$4,IF($R118&lt;=AC$4,$I118,0),IF($M118&gt;=AC$4,IF($L118&lt;=AC$4,$I118,0),IF($O118&gt;=AC$4,IF($N118&lt;=AC$4,$I118,0),IF($Q118&gt;=AC$4,IF($P118&lt;=AC$4,$I118,0),IF($S118&gt;=AC$4,IF($R118&lt;=AC$4,$I118,0),0)))))))),IF($J118="All Day",$I118,IF($K118="All Day",$I118,IF($K118&lt;=AC$4,0,IF($J118&lt;=AC$4,$I118,0)))))</f>
        <v>0</v>
      </c>
      <c r="AD118" s="101">
        <f>IF(Calculator!$I116="YES",IF($M118&gt;=AD$4,IF($L118&lt;=AD$4,$I118,0),IF($O118&gt;=AD$4,IF($N118&lt;=AD$4,$I118,0),IF($Q118&gt;=AD$4,IF($P118&lt;=AD$4,$I118,0),IF($S118&gt;=AD$4,IF($R118&lt;=AD$4,$I118,0),IF($M118&gt;=AD$4,IF($L118&lt;=AD$4,$I118,0),IF($O118&gt;=AD$4,IF($N118&lt;=AD$4,$I118,0),IF($Q118&gt;=AD$4,IF($P118&lt;=AD$4,$I118,0),IF($S118&gt;=AD$4,IF($R118&lt;=AD$4,$I118,0),0)))))))),IF($J118="All Day",$I118,IF($K118="All Day",$I118,IF($K118&lt;=AD$4,0,IF($J118&lt;=AD$4,$I118,0)))))</f>
        <v>0</v>
      </c>
      <c r="AE118" s="101">
        <f>IF(Calculator!$I116="YES",IF($M118&gt;=AE$4,IF($L118&lt;=AE$4,$I118,0),IF($O118&gt;=AE$4,IF($N118&lt;=AE$4,$I118,0),IF($Q118&gt;=AE$4,IF($P118&lt;=AE$4,$I118,0),IF($S118&gt;=AE$4,IF($R118&lt;=AE$4,$I118,0),IF($M118&gt;=AE$4,IF($L118&lt;=AE$4,$I118,0),IF($O118&gt;=AE$4,IF($N118&lt;=AE$4,$I118,0),IF($Q118&gt;=AE$4,IF($P118&lt;=AE$4,$I118,0),IF($S118&gt;=AE$4,IF($R118&lt;=AE$4,$I118,0),0)))))))),IF($J118="All Day",$I118,IF($K118="All Day",$I118,IF($K118&lt;=AE$4,0,IF($J118&lt;=AE$4,$I118,0)))))</f>
        <v>0</v>
      </c>
      <c r="AF118" s="101">
        <f>IF(Calculator!$I116="YES",IF($M118&gt;=AF$4,IF($L118&lt;=AF$4,$I118,0),IF($O118&gt;=AF$4,IF($N118&lt;=AF$4,$I118,0),IF($Q118&gt;=AF$4,IF($P118&lt;=AF$4,$I118,0),IF($S118&gt;=AF$4,IF($R118&lt;=AF$4,$I118,0),IF($M118&gt;=AF$4,IF($L118&lt;=AF$4,$I118,0),IF($O118&gt;=AF$4,IF($N118&lt;=AF$4,$I118,0),IF($Q118&gt;=AF$4,IF($P118&lt;=AF$4,$I118,0),IF($S118&gt;=AF$4,IF($R118&lt;=AF$4,$I118,0),0)))))))),IF($J118="All Day",$I118,IF($K118="All Day",$I118,IF($K118&lt;=AF$4,0,IF($J118&lt;=AF$4,$I118,0)))))</f>
        <v>0</v>
      </c>
      <c r="AG118" s="101">
        <f>IF(Calculator!$I116="YES",IF($M118&gt;=AG$4,IF($L118&lt;=AG$4,$I118,0),IF($O118&gt;=AG$4,IF($N118&lt;=AG$4,$I118,0),IF($Q118&gt;=AG$4,IF($P118&lt;=AG$4,$I118,0),IF($S118&gt;=AG$4,IF($R118&lt;=AG$4,$I118,0),IF($M118&gt;=AG$4,IF($L118&lt;=AG$4,$I118,0),IF($O118&gt;=AG$4,IF($N118&lt;=AG$4,$I118,0),IF($Q118&gt;=AG$4,IF($P118&lt;=AG$4,$I118,0),IF($S118&gt;=AG$4,IF($R118&lt;=AG$4,$I118,0),0)))))))),IF($J118="All Day",$I118,IF($K118="All Day",$I118,IF($K118&lt;=AG$4,0,IF($J118&lt;=AG$4,$I118,0)))))</f>
        <v>0</v>
      </c>
      <c r="AH118" s="101">
        <f>IF(Calculator!$I116="YES",IF($M118&gt;=AH$4,IF($L118&lt;=AH$4,$I118,0),IF($O118&gt;=AH$4,IF($N118&lt;=AH$4,$I118,0),IF($Q118&gt;=AH$4,IF($P118&lt;=AH$4,$I118,0),IF($S118&gt;=AH$4,IF($R118&lt;=AH$4,$I118,0),IF($M118&gt;=AH$4,IF($L118&lt;=AH$4,$I118,0),IF($O118&gt;=AH$4,IF($N118&lt;=AH$4,$I118,0),IF($Q118&gt;=AH$4,IF($P118&lt;=AH$4,$I118,0),IF($S118&gt;=AH$4,IF($R118&lt;=AH$4,$I118,0),0)))))))),IF($J118="All Day",$I118,IF($K118="All Day",$I118,IF($K118&lt;=AH$4,0,IF($J118&lt;=AH$4,$I118,0)))))</f>
        <v>0</v>
      </c>
      <c r="AI118" s="101">
        <f>IF(Calculator!$I116="YES",IF($M118&gt;=AI$4,IF($L118&lt;=AI$4,$I118,0),IF($O118&gt;=AI$4,IF($N118&lt;=AI$4,$I118,0),IF($Q118&gt;=AI$4,IF($P118&lt;=AI$4,$I118,0),IF($S118&gt;=AI$4,IF($R118&lt;=AI$4,$I118,0),IF($M118&gt;=AI$4,IF($L118&lt;=AI$4,$I118,0),IF($O118&gt;=AI$4,IF($N118&lt;=AI$4,$I118,0),IF($Q118&gt;=AI$4,IF($P118&lt;=AI$4,$I118,0),IF($S118&gt;=AI$4,IF($R118&lt;=AI$4,$I118,0),0)))))))),IF($J118="All Day",$I118,IF($K118="All Day",$I118,IF($K118&lt;=AI$4,0,IF($J118&lt;=AI$4,$I118,0)))))</f>
        <v>0</v>
      </c>
      <c r="AJ118" s="101">
        <f>IF(Calculator!$I116="YES",IF($M118&gt;=AJ$4,IF($L118&lt;=AJ$4,$I118,0),IF($O118&gt;=AJ$4,IF($N118&lt;=AJ$4,$I118,0),IF($Q118&gt;=AJ$4,IF($P118&lt;=AJ$4,$I118,0),IF($S118&gt;=AJ$4,IF($R118&lt;=AJ$4,$I118,0),IF($M118&gt;=AJ$4,IF($L118&lt;=AJ$4,$I118,0),IF($O118&gt;=AJ$4,IF($N118&lt;=AJ$4,$I118,0),IF($Q118&gt;=AJ$4,IF($P118&lt;=AJ$4,$I118,0),IF($S118&gt;=AJ$4,IF($R118&lt;=AJ$4,$I118,0),0)))))))),IF($J118="All Day",$I118,IF($K118="All Day",$I118,IF($K118&lt;=AJ$4,0,IF($J118&lt;=AJ$4,$I118,0)))))</f>
        <v>0</v>
      </c>
      <c r="AK118" s="101">
        <f>IF(Calculator!$I116="YES",IF($M118&gt;=AK$4,IF($L118&lt;=AK$4,$I118,0),IF($O118&gt;=AK$4,IF($N118&lt;=AK$4,$I118,0),IF($Q118&gt;=AK$4,IF($P118&lt;=AK$4,$I118,0),IF($S118&gt;=AK$4,IF($R118&lt;=AK$4,$I118,0),IF($M118&gt;=AK$4,IF($L118&lt;=AK$4,$I118,0),IF($O118&gt;=AK$4,IF($N118&lt;=AK$4,$I118,0),IF($Q118&gt;=AK$4,IF($P118&lt;=AK$4,$I118,0),IF($S118&gt;=AK$4,IF($R118&lt;=AK$4,$I118,0),0)))))))),IF($J118="All Day",$I118,IF($K118="All Day",$I118,IF($K118&lt;=AK$4,0,IF($J118&lt;=AK$4,$I118,0)))))</f>
        <v>0</v>
      </c>
      <c r="AL118" s="101">
        <f>IF(Calculator!$I116="YES",IF($M118&gt;=AL$4,IF($L118&lt;=AL$4,$I118,0),IF($O118&gt;=AL$4,IF($N118&lt;=AL$4,$I118,0),IF($Q118&gt;=AL$4,IF($P118&lt;=AL$4,$I118,0),IF($S118&gt;=AL$4,IF($R118&lt;=AL$4,$I118,0),IF($M118&gt;=AL$4,IF($L118&lt;=AL$4,$I118,0),IF($O118&gt;=AL$4,IF($N118&lt;=AL$4,$I118,0),IF($Q118&gt;=AL$4,IF($P118&lt;=AL$4,$I118,0),IF($S118&gt;=AL$4,IF($R118&lt;=AL$4,$I118,0),0)))))))),IF($J118="All Day",$I118,IF($K118="All Day",$I118,IF($K118&lt;=AL$4,0,IF($J118&lt;=AL$4,$I118,0)))))</f>
        <v>0</v>
      </c>
      <c r="AM118" s="101">
        <f>IF(Calculator!$I116="YES",IF($M118&gt;=AM$4,IF($L118&lt;=AM$4,$I118,0),IF($O118&gt;=AM$4,IF($N118&lt;=AM$4,$I118,0),IF($Q118&gt;=AM$4,IF($P118&lt;=AM$4,$I118,0),IF($S118&gt;=AM$4,IF($R118&lt;=AM$4,$I118,0),IF($M118&gt;=AM$4,IF($L118&lt;=AM$4,$I118,0),IF($O118&gt;=AM$4,IF($N118&lt;=AM$4,$I118,0),IF($Q118&gt;=AM$4,IF($P118&lt;=AM$4,$I118,0),IF($S118&gt;=AM$4,IF($R118&lt;=AM$4,$I118,0),0)))))))),IF($J118="All Day",$I118,IF($K118="All Day",$I118,IF($K118&lt;=AM$4,0,IF($J118&lt;=AM$4,$I118,0)))))</f>
        <v>0</v>
      </c>
      <c r="AN118" s="101">
        <f>IF(Calculator!$I116="YES",IF($M118&gt;=AN$4,IF($L118&lt;=AN$4,$I118,0),IF($O118&gt;=AN$4,IF($N118&lt;=AN$4,$I118,0),IF($Q118&gt;=AN$4,IF($P118&lt;=AN$4,$I118,0),IF($S118&gt;=AN$4,IF($R118&lt;=AN$4,$I118,0),IF($M118&gt;=AN$4,IF($L118&lt;=AN$4,$I118,0),IF($O118&gt;=AN$4,IF($N118&lt;=AN$4,$I118,0),IF($Q118&gt;=AN$4,IF($P118&lt;=AN$4,$I118,0),IF($S118&gt;=AN$4,IF($R118&lt;=AN$4,$I118,0),0)))))))),IF($J118="All Day",$I118,IF($K118="All Day",$I118,IF($K118&lt;=AN$4,0,IF($J118&lt;=AN$4,$I118,0)))))</f>
        <v>0</v>
      </c>
      <c r="AO118" s="101">
        <f>IF(Calculator!$I116="YES",IF($M118&gt;=AO$4,IF($L118&lt;=AO$4,$I118,0),IF($O118&gt;=AO$4,IF($N118&lt;=AO$4,$I118,0),IF($Q118&gt;=AO$4,IF($P118&lt;=AO$4,$I118,0),IF($S118&gt;=AO$4,IF($R118&lt;=AO$4,$I118,0),IF($M118&gt;=AO$4,IF($L118&lt;=AO$4,$I118,0),IF($O118&gt;=AO$4,IF($N118&lt;=AO$4,$I118,0),IF($Q118&gt;=AO$4,IF($P118&lt;=AO$4,$I118,0),IF($S118&gt;=AO$4,IF($R118&lt;=AO$4,$I118,0),0)))))))),IF($J118="All Day",$I118,IF($K118="All Day",$I118,IF($K118&lt;=AO$4,0,IF($J118&lt;=AO$4,$I118,0)))))</f>
        <v>0</v>
      </c>
      <c r="AP118" s="101">
        <f>IF(Calculator!$I116="YES",IF($M118&gt;=AP$4,IF($L118&lt;=AP$4,$I118,0),IF($O118&gt;=AP$4,IF($N118&lt;=AP$4,$I118,0),IF($Q118&gt;=AP$4,IF($P118&lt;=AP$4,$I118,0),IF($S118&gt;=AP$4,IF($R118&lt;=AP$4,$I118,0),IF($M118&gt;=AP$4,IF($L118&lt;=AP$4,$I118,0),IF($O118&gt;=AP$4,IF($N118&lt;=AP$4,$I118,0),IF($Q118&gt;=AP$4,IF($P118&lt;=AP$4,$I118,0),IF($S118&gt;=AP$4,IF($R118&lt;=AP$4,$I118,0),0)))))))),IF($J118="All Day",$I118,IF($K118="All Day",$I118,IF($K118&lt;=AP$4,0,IF($J118&lt;=AP$4,$I118,0)))))</f>
        <v>0</v>
      </c>
      <c r="AQ118" s="101">
        <f>IF(Calculator!$I116="YES",IF($M118&gt;=AQ$4,IF($L118&lt;=AQ$4,$I118,0),IF($O118&gt;=AQ$4,IF($N118&lt;=AQ$4,$I118,0),IF($Q118&gt;=AQ$4,IF($P118&lt;=AQ$4,$I118,0),IF($S118&gt;=AQ$4,IF($R118&lt;=AQ$4,$I118,0),IF($M118&gt;=AQ$4,IF($L118&lt;=AQ$4,$I118,0),IF($O118&gt;=AQ$4,IF($N118&lt;=AQ$4,$I118,0),IF($Q118&gt;=AQ$4,IF($P118&lt;=AQ$4,$I118,0),IF($S118&gt;=AQ$4,IF($R118&lt;=AQ$4,$I118,0),0)))))))),IF($J118="All Day",$I118,IF($K118="All Day",$I118,IF($K118&lt;=AQ$4,0,IF($J118&lt;=AQ$4,$I118,0)))))</f>
        <v>0</v>
      </c>
      <c r="AR118" s="101">
        <f>IF(Calculator!$I116="YES",IF($M118&gt;=AR$4,IF($L118&lt;=AR$4,$I118,0),IF($O118&gt;=AR$4,IF($N118&lt;=AR$4,$I118,0),IF($Q118&gt;=AR$4,IF($P118&lt;=AR$4,$I118,0),IF($S118&gt;=AR$4,IF($R118&lt;=AR$4,$I118,0),IF($M118&gt;=AR$4,IF($L118&lt;=AR$4,$I118,0),IF($O118&gt;=AR$4,IF($N118&lt;=AR$4,$I118,0),IF($Q118&gt;=AR$4,IF($P118&lt;=AR$4,$I118,0),IF($S118&gt;=AR$4,IF($R118&lt;=AR$4,$I118,0),0)))))))),IF($J118="All Day",$I118,IF($K118="All Day",$I118,IF($K118&lt;=AR$4,0,IF($J118&lt;=AR$4,$I118,0)))))</f>
        <v>0</v>
      </c>
      <c r="AS118" s="101">
        <f>IF(Calculator!$I116="YES",IF($M118&gt;=AS$4,IF($L118&lt;=AS$4,$I118,0),IF($O118&gt;=AS$4,IF($N118&lt;=AS$4,$I118,0),IF($Q118&gt;=AS$4,IF($P118&lt;=AS$4,$I118,0),IF($S118&gt;=AS$4,IF($R118&lt;=AS$4,$I118,0),IF($M118&gt;=AS$4,IF($L118&lt;=AS$4,$I118,0),IF($O118&gt;=AS$4,IF($N118&lt;=AS$4,$I118,0),IF($Q118&gt;=AS$4,IF($P118&lt;=AS$4,$I118,0),IF($S118&gt;=AS$4,IF($R118&lt;=AS$4,$I118,0),0)))))))),IF($J118="All Day",$I118,IF($K118="All Day",$I118,IF($K118&lt;=AS$4,0,IF($J118&lt;=AS$4,$I118,0)))))</f>
        <v>0</v>
      </c>
      <c r="AT118" s="101">
        <f>IF(Calculator!$I116="YES",IF($M118&gt;=AT$4,IF($L118&lt;=AT$4,$I118,0),IF($O118&gt;=AT$4,IF($N118&lt;=AT$4,$I118,0),IF($Q118&gt;=AT$4,IF($P118&lt;=AT$4,$I118,0),IF($S118&gt;=AT$4,IF($R118&lt;=AT$4,$I118,0),IF($M118&gt;=AT$4,IF($L118&lt;=AT$4,$I118,0),IF($O118&gt;=AT$4,IF($N118&lt;=AT$4,$I118,0),IF($Q118&gt;=AT$4,IF($P118&lt;=AT$4,$I118,0),IF($S118&gt;=AT$4,IF($R118&lt;=AT$4,$I118,0),0)))))))),IF($J118="All Day",$I118,IF($K118="All Day",$I118,IF($K118&lt;=AT$4,0,IF($J118&lt;=AT$4,$I118,0)))))</f>
        <v>0</v>
      </c>
      <c r="AU118" s="101">
        <f>IF(Calculator!$I116="YES",IF($M118&gt;=AU$4,IF($L118&lt;=AU$4,$I118,0),IF($O118&gt;=AU$4,IF($N118&lt;=AU$4,$I118,0),IF($Q118&gt;=AU$4,IF($P118&lt;=AU$4,$I118,0),IF($S118&gt;=AU$4,IF($R118&lt;=AU$4,$I118,0),IF($M118&gt;=AU$4,IF($L118&lt;=AU$4,$I118,0),IF($O118&gt;=AU$4,IF($N118&lt;=AU$4,$I118,0),IF($Q118&gt;=AU$4,IF($P118&lt;=AU$4,$I118,0),IF($S118&gt;=AU$4,IF($R118&lt;=AU$4,$I118,0),0)))))))),IF($J118="All Day",$I118,IF($K118="All Day",$I118,IF($K118&lt;=AU$4,0,IF($J118&lt;=AU$4,$I118,0)))))</f>
        <v>0</v>
      </c>
      <c r="AV118" s="101">
        <f>IF(Calculator!$I116="YES",IF($M118&gt;=AV$4,IF($L118&lt;=AV$4,$I118,0),IF($O118&gt;=AV$4,IF($N118&lt;=AV$4,$I118,0),IF($Q118&gt;=AV$4,IF($P118&lt;=AV$4,$I118,0),IF($S118&gt;=AV$4,IF($R118&lt;=AV$4,$I118,0),IF($M118&gt;=AV$4,IF($L118&lt;=AV$4,$I118,0),IF($O118&gt;=AV$4,IF($N118&lt;=AV$4,$I118,0),IF($Q118&gt;=AV$4,IF($P118&lt;=AV$4,$I118,0),IF($S118&gt;=AV$4,IF($R118&lt;=AV$4,$I118,0),0)))))))),IF($J118="All Day",$I118,IF($K118="All Day",$I118,IF($K118&lt;=AV$4,0,IF($J118&lt;=AV$4,$I118,0)))))</f>
        <v>0</v>
      </c>
      <c r="AW118" s="101">
        <f>IF(Calculator!$I116="YES",IF($M118&gt;=AW$4,IF($L118&lt;=AW$4,$I118,0),IF($O118&gt;=AW$4,IF($N118&lt;=AW$4,$I118,0),IF($Q118&gt;=AW$4,IF($P118&lt;=AW$4,$I118,0),IF($S118&gt;=AW$4,IF($R118&lt;=AW$4,$I118,0),IF($M118&gt;=AW$4,IF($L118&lt;=AW$4,$I118,0),IF($O118&gt;=AW$4,IF($N118&lt;=AW$4,$I118,0),IF($Q118&gt;=AW$4,IF($P118&lt;=AW$4,$I118,0),IF($S118&gt;=AW$4,IF($R118&lt;=AW$4,$I118,0),0)))))))),IF($J118="All Day",$I118,IF($K118="All Day",$I118,IF($K118&lt;=AW$4,0,IF($J118&lt;=AW$4,$I118,0)))))</f>
        <v>0</v>
      </c>
      <c r="AX118" s="101">
        <f>IF(Calculator!$I116="YES",IF($M118&gt;=AX$4,IF($L118&lt;=AX$4,$I118,0),IF($O118&gt;=AX$4,IF($N118&lt;=AX$4,$I118,0),IF($Q118&gt;=AX$4,IF($P118&lt;=AX$4,$I118,0),IF($S118&gt;=AX$4,IF($R118&lt;=AX$4,$I118,0),IF($M118&gt;=AX$4,IF($L118&lt;=AX$4,$I118,0),IF($O118&gt;=AX$4,IF($N118&lt;=AX$4,$I118,0),IF($Q118&gt;=AX$4,IF($P118&lt;=AX$4,$I118,0),IF($S118&gt;=AX$4,IF($R118&lt;=AX$4,$I118,0),0)))))))),IF($J118="All Day",$I118,IF($K118="All Day",$I118,IF($K118&lt;=AX$4,0,IF($J118&lt;=AX$4,$I118,0)))))</f>
        <v>0</v>
      </c>
      <c r="AY118" s="101">
        <f>IF(Calculator!$I116="YES",IF($M118&gt;=AY$4,IF($L118&lt;=AY$4,$I118,0),IF($O118&gt;=AY$4,IF($N118&lt;=AY$4,$I118,0),IF($Q118&gt;=AY$4,IF($P118&lt;=AY$4,$I118,0),IF($S118&gt;=AY$4,IF($R118&lt;=AY$4,$I118,0),IF($M118&gt;=AY$4,IF($L118&lt;=AY$4,$I118,0),IF($O118&gt;=AY$4,IF($N118&lt;=AY$4,$I118,0),IF($Q118&gt;=AY$4,IF($P118&lt;=AY$4,$I118,0),IF($S118&gt;=AY$4,IF($R118&lt;=AY$4,$I118,0),0)))))))),IF($J118="All Day",$I118,IF($K118="All Day",$I118,IF($K118&lt;=AY$4,0,IF($J118&lt;=AY$4,$I118,0)))))</f>
        <v>0</v>
      </c>
      <c r="AZ118" s="101">
        <f>IF(Calculator!$I116="YES",IF($M118&gt;=AZ$4,IF($L118&lt;=AZ$4,$I118,0),IF($O118&gt;=AZ$4,IF($N118&lt;=AZ$4,$I118,0),IF($Q118&gt;=AZ$4,IF($P118&lt;=AZ$4,$I118,0),IF($S118&gt;=AZ$4,IF($R118&lt;=AZ$4,$I118,0),IF($M118&gt;=AZ$4,IF($L118&lt;=AZ$4,$I118,0),IF($O118&gt;=AZ$4,IF($N118&lt;=AZ$4,$I118,0),IF($Q118&gt;=AZ$4,IF($P118&lt;=AZ$4,$I118,0),IF($S118&gt;=AZ$4,IF($R118&lt;=AZ$4,$I118,0),0)))))))),IF($J118="All Day",$I118,IF($K118="All Day",$I118,IF($K118&lt;=AZ$4,0,IF($J118&lt;=AZ$4,$I118,0)))))</f>
        <v>0</v>
      </c>
      <c r="BA118" s="101">
        <f>IF(Calculator!$I116="YES",IF($M118&gt;=BA$4,IF($L118&lt;=BA$4,$I118,0),IF($O118&gt;=BA$4,IF($N118&lt;=BA$4,$I118,0),IF($Q118&gt;=BA$4,IF($P118&lt;=BA$4,$I118,0),IF($S118&gt;=BA$4,IF($R118&lt;=BA$4,$I118,0),IF($M118&gt;=BA$4,IF($L118&lt;=BA$4,$I118,0),IF($O118&gt;=BA$4,IF($N118&lt;=BA$4,$I118,0),IF($Q118&gt;=BA$4,IF($P118&lt;=BA$4,$I118,0),IF($S118&gt;=BA$4,IF($R118&lt;=BA$4,$I118,0),0)))))))),IF($J118="All Day",$I118,IF($K118="All Day",$I118,IF($K118&lt;=BA$4,0,IF($J118&lt;=BA$4,$I118,0)))))</f>
        <v>0</v>
      </c>
      <c r="BB118" s="101">
        <f>IF(Calculator!$I116="YES",IF($M118&gt;=BB$4,IF($L118&lt;=BB$4,$I118,0),IF($O118&gt;=BB$4,IF($N118&lt;=BB$4,$I118,0),IF($Q118&gt;=BB$4,IF($P118&lt;=BB$4,$I118,0),IF($S118&gt;=BB$4,IF($R118&lt;=BB$4,$I118,0),IF($M118&gt;=BB$4,IF($L118&lt;=BB$4,$I118,0),IF($O118&gt;=BB$4,IF($N118&lt;=BB$4,$I118,0),IF($Q118&gt;=BB$4,IF($P118&lt;=BB$4,$I118,0),IF($S118&gt;=BB$4,IF($R118&lt;=BB$4,$I118,0),0)))))))),IF($J118="All Day",$I118,IF($K118="All Day",$I118,IF($K118&lt;=BB$4,0,IF($J118&lt;=BB$4,$I118,0)))))</f>
        <v>0</v>
      </c>
      <c r="BC118" s="101">
        <f>IF(Calculator!$I116="YES",IF($M118&gt;=BC$4,IF($L118&lt;=BC$4,$I118,0),IF($O118&gt;=BC$4,IF($N118&lt;=BC$4,$I118,0),IF($Q118&gt;=BC$4,IF($P118&lt;=BC$4,$I118,0),IF($S118&gt;=BC$4,IF($R118&lt;=BC$4,$I118,0),IF($M118&gt;=BC$4,IF($L118&lt;=BC$4,$I118,0),IF($O118&gt;=BC$4,IF($N118&lt;=BC$4,$I118,0),IF($Q118&gt;=BC$4,IF($P118&lt;=BC$4,$I118,0),IF($S118&gt;=BC$4,IF($R118&lt;=BC$4,$I118,0),0)))))))),IF($J118="All Day",$I118,IF($K118="All Day",$I118,IF($K118&lt;=BC$4,0,IF($J118&lt;=BC$4,$I118,0)))))</f>
        <v>0</v>
      </c>
      <c r="BD118" s="101">
        <f>IF(Calculator!$I116="YES",IF($M118&gt;=BD$4,IF($L118&lt;=BD$4,$I118,0),IF($O118&gt;=BD$4,IF($N118&lt;=BD$4,$I118,0),IF($Q118&gt;=BD$4,IF($P118&lt;=BD$4,$I118,0),IF($S118&gt;=BD$4,IF($R118&lt;=BD$4,$I118,0),IF($M118&gt;=BD$4,IF($L118&lt;=BD$4,$I118,0),IF($O118&gt;=BD$4,IF($N118&lt;=BD$4,$I118,0),IF($Q118&gt;=BD$4,IF($P118&lt;=BD$4,$I118,0),IF($S118&gt;=BD$4,IF($R118&lt;=BD$4,$I118,0),0)))))))),IF($J118="All Day",$I118,IF($K118="All Day",$I118,IF($K118&lt;=BD$4,0,IF($J118&lt;=BD$4,$I118,0)))))</f>
        <v>0</v>
      </c>
      <c r="BE118" s="101">
        <f>IF(Calculator!$I116="YES",IF($M118&gt;=BE$4,IF($L118&lt;=BE$4,$I118,0),IF($O118&gt;=BE$4,IF($N118&lt;=BE$4,$I118,0),IF($Q118&gt;=BE$4,IF($P118&lt;=BE$4,$I118,0),IF($S118&gt;=BE$4,IF($R118&lt;=BE$4,$I118,0),IF($M118&gt;=BE$4,IF($L118&lt;=BE$4,$I118,0),IF($O118&gt;=BE$4,IF($N118&lt;=BE$4,$I118,0),IF($Q118&gt;=BE$4,IF($P118&lt;=BE$4,$I118,0),IF($S118&gt;=BE$4,IF($R118&lt;=BE$4,$I118,0),0)))))))),IF($J118="All Day",$I118,IF($K118="All Day",$I118,IF($K118&lt;=BE$4,0,IF($J118&lt;=BE$4,$I118,0)))))</f>
        <v>0</v>
      </c>
      <c r="BF118" s="101">
        <f>IF(Calculator!$I116="YES",IF($M118&gt;=BF$4,IF($L118&lt;=BF$4,$I118,0),IF($O118&gt;=BF$4,IF($N118&lt;=BF$4,$I118,0),IF($Q118&gt;=BF$4,IF($P118&lt;=BF$4,$I118,0),IF($S118&gt;=BF$4,IF($R118&lt;=BF$4,$I118,0),IF($M118&gt;=BF$4,IF($L118&lt;=BF$4,$I118,0),IF($O118&gt;=BF$4,IF($N118&lt;=BF$4,$I118,0),IF($Q118&gt;=BF$4,IF($P118&lt;=BF$4,$I118,0),IF($S118&gt;=BF$4,IF($R118&lt;=BF$4,$I118,0),0)))))))),IF($J118="All Day",$I118,IF($K118="All Day",$I118,IF($K118&lt;=BF$4,0,IF($J118&lt;=BF$4,$I118,0)))))</f>
        <v>0</v>
      </c>
      <c r="BG118" s="101">
        <f>IF(Calculator!$I116="YES",IF($M118&gt;=BG$4,IF($L118&lt;=BG$4,$I118,0),IF($O118&gt;=BG$4,IF($N118&lt;=BG$4,$I118,0),IF($Q118&gt;=BG$4,IF($P118&lt;=BG$4,$I118,0),IF($S118&gt;=BG$4,IF($R118&lt;=BG$4,$I118,0),IF($M118&gt;=BG$4,IF($L118&lt;=BG$4,$I118,0),IF($O118&gt;=BG$4,IF($N118&lt;=BG$4,$I118,0),IF($Q118&gt;=BG$4,IF($P118&lt;=BG$4,$I118,0),IF($S118&gt;=BG$4,IF($R118&lt;=BG$4,$I118,0),0)))))))),IF($J118="All Day",$I118,IF($K118="All Day",$I118,IF($K118&lt;=BG$4,0,IF($J118&lt;=BG$4,$I118,0)))))</f>
        <v>0</v>
      </c>
      <c r="BH118" s="101">
        <f>IF(Calculator!$I116="YES",IF($M118&gt;=BH$4,IF($L118&lt;=BH$4,$I118,0),IF($O118&gt;=BH$4,IF($N118&lt;=BH$4,$I118,0),IF($Q118&gt;=BH$4,IF($P118&lt;=BH$4,$I118,0),IF($S118&gt;=BH$4,IF($R118&lt;=BH$4,$I118,0),IF($M118&gt;=BH$4,IF($L118&lt;=BH$4,$I118,0),IF($O118&gt;=BH$4,IF($N118&lt;=BH$4,$I118,0),IF($Q118&gt;=BH$4,IF($P118&lt;=BH$4,$I118,0),IF($S118&gt;=BH$4,IF($R118&lt;=BH$4,$I118,0),0)))))))),IF($J118="All Day",$I118,IF($K118="All Day",$I118,IF($K118&lt;=BH$4,0,IF($J118&lt;=BH$4,$I118,0)))))</f>
        <v>0</v>
      </c>
      <c r="BI118" s="101">
        <f>IF(Calculator!$I116="YES",IF($M118&gt;=BI$4,IF($L118&lt;=BI$4,$I118,0),IF($O118&gt;=BI$4,IF($N118&lt;=BI$4,$I118,0),IF($Q118&gt;=BI$4,IF($P118&lt;=BI$4,$I118,0),IF($S118&gt;=BI$4,IF($R118&lt;=BI$4,$I118,0),IF($M118&gt;=BI$4,IF($L118&lt;=BI$4,$I118,0),IF($O118&gt;=BI$4,IF($N118&lt;=BI$4,$I118,0),IF($Q118&gt;=BI$4,IF($P118&lt;=BI$4,$I118,0),IF($S118&gt;=BI$4,IF($R118&lt;=BI$4,$I118,0),0)))))))),IF($J118="All Day",$I118,IF($K118="All Day",$I118,IF($K118&lt;=BI$4,0,IF($J118&lt;=BI$4,$I118,0)))))</f>
        <v>0</v>
      </c>
      <c r="BJ118" s="101">
        <f>IF(Calculator!$I116="YES",IF($M118&gt;=BJ$4,IF($L118&lt;=BJ$4,$I118,0),IF($O118&gt;=BJ$4,IF($N118&lt;=BJ$4,$I118,0),IF($Q118&gt;=BJ$4,IF($P118&lt;=BJ$4,$I118,0),IF($S118&gt;=BJ$4,IF($R118&lt;=BJ$4,$I118,0),IF($M118&gt;=BJ$4,IF($L118&lt;=BJ$4,$I118,0),IF($O118&gt;=BJ$4,IF($N118&lt;=BJ$4,$I118,0),IF($Q118&gt;=BJ$4,IF($P118&lt;=BJ$4,$I118,0),IF($S118&gt;=BJ$4,IF($R118&lt;=BJ$4,$I118,0),0)))))))),IF($J118="All Day",$I118,IF($K118="All Day",$I118,IF($K118&lt;=BJ$4,0,IF($J118&lt;=BJ$4,$I118,0)))))</f>
        <v>0</v>
      </c>
      <c r="BK118" s="101">
        <f>IF(Calculator!$I116="YES",IF($M118&gt;=BK$4,IF($L118&lt;=BK$4,$I118,0),IF($O118&gt;=BK$4,IF($N118&lt;=BK$4,$I118,0),IF($Q118&gt;=BK$4,IF($P118&lt;=BK$4,$I118,0),IF($S118&gt;=BK$4,IF($R118&lt;=BK$4,$I118,0),IF($M118&gt;=BK$4,IF($L118&lt;=BK$4,$I118,0),IF($O118&gt;=BK$4,IF($N118&lt;=BK$4,$I118,0),IF($Q118&gt;=BK$4,IF($P118&lt;=BK$4,$I118,0),IF($S118&gt;=BK$4,IF($R118&lt;=BK$4,$I118,0),0)))))))),IF($J118="All Day",$I118,IF($K118="All Day",$I118,IF($K118&lt;=BK$4,0,IF($J118&lt;=BK$4,$I118,0)))))</f>
        <v>0</v>
      </c>
      <c r="BL118" s="101">
        <f>IF(Calculator!$I116="YES",IF($M118&gt;=BL$4,IF($L118&lt;=BL$4,$I118,0),IF($O118&gt;=BL$4,IF($N118&lt;=BL$4,$I118,0),IF($Q118&gt;=BL$4,IF($P118&lt;=BL$4,$I118,0),IF($S118&gt;=BL$4,IF($R118&lt;=BL$4,$I118,0),IF($M118&gt;=BL$4,IF($L118&lt;=BL$4,$I118,0),IF($O118&gt;=BL$4,IF($N118&lt;=BL$4,$I118,0),IF($Q118&gt;=BL$4,IF($P118&lt;=BL$4,$I118,0),IF($S118&gt;=BL$4,IF($R118&lt;=BL$4,$I118,0),0)))))))),IF($J118="All Day",$I118,IF($K118="All Day",$I118,IF($K118&lt;=BL$4,0,IF($J118&lt;=BL$4,$I118,0)))))</f>
        <v>0</v>
      </c>
      <c r="BM118" s="101">
        <f>IF(Calculator!$I116="YES",IF($M118&gt;=BM$4,IF($L118&lt;=BM$4,$I118,0),IF($O118&gt;=BM$4,IF($N118&lt;=BM$4,$I118,0),IF($Q118&gt;=BM$4,IF($P118&lt;=BM$4,$I118,0),IF($S118&gt;=BM$4,IF($R118&lt;=BM$4,$I118,0),IF($M118&gt;=BM$4,IF($L118&lt;=BM$4,$I118,0),IF($O118&gt;=BM$4,IF($N118&lt;=BM$4,$I118,0),IF($Q118&gt;=BM$4,IF($P118&lt;=BM$4,$I118,0),IF($S118&gt;=BM$4,IF($R118&lt;=BM$4,$I118,0),0)))))))),IF($J118="All Day",$I118,IF($K118="All Day",$I118,IF($K118&lt;=BM$4,0,IF($J118&lt;=BM$4,$I118,0)))))</f>
        <v>0</v>
      </c>
      <c r="BN118" s="101">
        <f>IF(Calculator!$I116="YES",IF($M118&gt;=BN$4,IF($L118&lt;=BN$4,$I118,0),IF($O118&gt;=BN$4,IF($N118&lt;=BN$4,$I118,0),IF($Q118&gt;=BN$4,IF($P118&lt;=BN$4,$I118,0),IF($S118&gt;=BN$4,IF($R118&lt;=BN$4,$I118,0),IF($M118&gt;=BN$4,IF($L118&lt;=BN$4,$I118,0),IF($O118&gt;=BN$4,IF($N118&lt;=BN$4,$I118,0),IF($Q118&gt;=BN$4,IF($P118&lt;=BN$4,$I118,0),IF($S118&gt;=BN$4,IF($R118&lt;=BN$4,$I118,0),0)))))))),IF($J118="All Day",$I118,IF($K118="All Day",$I118,IF($K118&lt;=BN$4,0,IF($J118&lt;=BN$4,$I118,0)))))</f>
        <v>0</v>
      </c>
      <c r="BO118" s="101">
        <f>IF(Calculator!$I116="YES",IF($M118&gt;=BO$4,IF($L118&lt;=BO$4,$I118,0),IF($O118&gt;=BO$4,IF($N118&lt;=BO$4,$I118,0),IF($Q118&gt;=BO$4,IF($P118&lt;=BO$4,$I118,0),IF($S118&gt;=BO$4,IF($R118&lt;=BO$4,$I118,0),IF($M118&gt;=BO$4,IF($L118&lt;=BO$4,$I118,0),IF($O118&gt;=BO$4,IF($N118&lt;=BO$4,$I118,0),IF($Q118&gt;=BO$4,IF($P118&lt;=BO$4,$I118,0),IF($S118&gt;=BO$4,IF($R118&lt;=BO$4,$I118,0),0)))))))),IF($J118="All Day",$I118,IF($K118="All Day",$I118,IF($K118&lt;=BO$4,0,IF($J118&lt;=BO$4,$I118,0)))))</f>
        <v>0</v>
      </c>
      <c r="BP118" s="101">
        <f>IF(Calculator!$I116="YES",IF($M118&gt;=BP$4,IF($L118&lt;=BP$4,$I118,0),IF($O118&gt;=BP$4,IF($N118&lt;=BP$4,$I118,0),IF($Q118&gt;=BP$4,IF($P118&lt;=BP$4,$I118,0),IF($S118&gt;=BP$4,IF($R118&lt;=BP$4,$I118,0),IF($M118&gt;=BP$4,IF($L118&lt;=BP$4,$I118,0),IF($O118&gt;=BP$4,IF($N118&lt;=BP$4,$I118,0),IF($Q118&gt;=BP$4,IF($P118&lt;=BP$4,$I118,0),IF($S118&gt;=BP$4,IF($R118&lt;=BP$4,$I118,0),0)))))))),IF($J118="All Day",$I118,IF($K118="All Day",$I118,IF($K118&lt;=BP$4,0,IF($J118&lt;=BP$4,$I118,0)))))</f>
        <v>0</v>
      </c>
      <c r="BQ118" s="101">
        <f>IF(Calculator!$I116="YES",IF($M118&gt;=BQ$4,IF($L118&lt;=BQ$4,$I118,0),IF($O118&gt;=BQ$4,IF($N118&lt;=BQ$4,$I118,0),IF($Q118&gt;=BQ$4,IF($P118&lt;=BQ$4,$I118,0),IF($S118&gt;=BQ$4,IF($R118&lt;=BQ$4,$I118,0),IF($M118&gt;=BQ$4,IF($L118&lt;=BQ$4,$I118,0),IF($O118&gt;=BQ$4,IF($N118&lt;=BQ$4,$I118,0),IF($Q118&gt;=BQ$4,IF($P118&lt;=BQ$4,$I118,0),IF($S118&gt;=BQ$4,IF($R118&lt;=BQ$4,$I118,0),0)))))))),IF($J118="All Day",$I118,IF($K118="All Day",$I118,IF($K118&lt;=BQ$4,0,IF($J118&lt;=BQ$4,$I118,0)))))</f>
        <v>0</v>
      </c>
      <c r="BR118" s="101">
        <f>IF(Calculator!$I116="YES",IF($M118&gt;=BR$4,IF($L118&lt;=BR$4,$I118,0),IF($O118&gt;=BR$4,IF($N118&lt;=BR$4,$I118,0),IF($Q118&gt;=BR$4,IF($P118&lt;=BR$4,$I118,0),IF($S118&gt;=BR$4,IF($R118&lt;=BR$4,$I118,0),IF($M118&gt;=BR$4,IF($L118&lt;=BR$4,$I118,0),IF($O118&gt;=BR$4,IF($N118&lt;=BR$4,$I118,0),IF($Q118&gt;=BR$4,IF($P118&lt;=BR$4,$I118,0),IF($S118&gt;=BR$4,IF($R118&lt;=BR$4,$I118,0),0)))))))),IF($J118="All Day",$I118,IF($K118="All Day",$I118,IF($K118&lt;=BR$4,0,IF($J118&lt;=BR$4,$I118,0)))))</f>
        <v>0</v>
      </c>
      <c r="BS118" s="101">
        <f>IF(Calculator!$I116="YES",IF($M118&gt;=BS$4,IF($L118&lt;=BS$4,$I118,0),IF($O118&gt;=BS$4,IF($N118&lt;=BS$4,$I118,0),IF($Q118&gt;=BS$4,IF($P118&lt;=BS$4,$I118,0),IF($S118&gt;=BS$4,IF($R118&lt;=BS$4,$I118,0),IF($M118&gt;=BS$4,IF($L118&lt;=BS$4,$I118,0),IF($O118&gt;=BS$4,IF($N118&lt;=BS$4,$I118,0),IF($Q118&gt;=BS$4,IF($P118&lt;=BS$4,$I118,0),IF($S118&gt;=BS$4,IF($R118&lt;=BS$4,$I118,0),0)))))))),IF($J118="All Day",$I118,IF($K118="All Day",$I118,IF($K118&lt;=BS$4,0,IF($J118&lt;=BS$4,$I118,0)))))</f>
        <v>0</v>
      </c>
      <c r="BT118" s="101">
        <f>IF(Calculator!$I116="YES",IF($M118&gt;=BT$4,IF($L118&lt;=BT$4,$I118,0),IF($O118&gt;=BT$4,IF($N118&lt;=BT$4,$I118,0),IF($Q118&gt;=BT$4,IF($P118&lt;=BT$4,$I118,0),IF($S118&gt;=BT$4,IF($R118&lt;=BT$4,$I118,0),IF($M118&gt;=BT$4,IF($L118&lt;=BT$4,$I118,0),IF($O118&gt;=BT$4,IF($N118&lt;=BT$4,$I118,0),IF($Q118&gt;=BT$4,IF($P118&lt;=BT$4,$I118,0),IF($S118&gt;=BT$4,IF($R118&lt;=BT$4,$I118,0),0)))))))),IF($J118="All Day",$I118,IF($K118="All Day",$I118,IF($K118&lt;=BT$4,0,IF($J118&lt;=BT$4,$I118,0)))))</f>
        <v>0</v>
      </c>
      <c r="BU118" s="101">
        <f>IF(Calculator!$I116="YES",IF($M118&gt;=BU$4,IF($L118&lt;=BU$4,$I118,0),IF($O118&gt;=BU$4,IF($N118&lt;=BU$4,$I118,0),IF($Q118&gt;=BU$4,IF($P118&lt;=BU$4,$I118,0),IF($S118&gt;=BU$4,IF($R118&lt;=BU$4,$I118,0),IF($M118&gt;=BU$4,IF($L118&lt;=BU$4,$I118,0),IF($O118&gt;=BU$4,IF($N118&lt;=BU$4,$I118,0),IF($Q118&gt;=BU$4,IF($P118&lt;=BU$4,$I118,0),IF($S118&gt;=BU$4,IF($R118&lt;=BU$4,$I118,0),0)))))))),IF($J118="All Day",$I118,IF($K118="All Day",$I118,IF($K118&lt;=BU$4,0,IF($J118&lt;=BU$4,$I118,0)))))</f>
        <v>0</v>
      </c>
      <c r="BV118" s="101">
        <f>IF(Calculator!$I116="YES",IF($M118&gt;=BV$4,IF($L118&lt;=BV$4,$I118,0),IF($O118&gt;=BV$4,IF($N118&lt;=BV$4,$I118,0),IF($Q118&gt;=BV$4,IF($P118&lt;=BV$4,$I118,0),IF($S118&gt;=BV$4,IF($R118&lt;=BV$4,$I118,0),IF($M118&gt;=BV$4,IF($L118&lt;=BV$4,$I118,0),IF($O118&gt;=BV$4,IF($N118&lt;=BV$4,$I118,0),IF($Q118&gt;=BV$4,IF($P118&lt;=BV$4,$I118,0),IF($S118&gt;=BV$4,IF($R118&lt;=BV$4,$I118,0),0)))))))),IF($J118="All Day",$I118,IF($K118="All Day",$I118,IF($K118&lt;=BV$4,0,IF($J118&lt;=BV$4,$I118,0)))))</f>
        <v>0</v>
      </c>
      <c r="BW118" s="101">
        <f>IF(Calculator!$I116="YES",IF($M118&gt;=BW$4,IF($L118&lt;=BW$4,$I118,0),IF($O118&gt;=BW$4,IF($N118&lt;=BW$4,$I118,0),IF($Q118&gt;=BW$4,IF($P118&lt;=BW$4,$I118,0),IF($S118&gt;=BW$4,IF($R118&lt;=BW$4,$I118,0),IF($M118&gt;=BW$4,IF($L118&lt;=BW$4,$I118,0),IF($O118&gt;=BW$4,IF($N118&lt;=BW$4,$I118,0),IF($Q118&gt;=BW$4,IF($P118&lt;=BW$4,$I118,0),IF($S118&gt;=BW$4,IF($R118&lt;=BW$4,$I118,0),0)))))))),IF($J118="All Day",$I118,IF($K118="All Day",$I118,IF($K118&lt;=BW$4,0,IF($J118&lt;=BW$4,$I118,0)))))</f>
        <v>0</v>
      </c>
      <c r="BX118" s="101">
        <f>IF(Calculator!$I116="YES",IF($M118&gt;=BX$4,IF($L118&lt;=BX$4,$I118,0),IF($O118&gt;=BX$4,IF($N118&lt;=BX$4,$I118,0),IF($Q118&gt;=BX$4,IF($P118&lt;=BX$4,$I118,0),IF($S118&gt;=BX$4,IF($R118&lt;=BX$4,$I118,0),IF($M118&gt;=BX$4,IF($L118&lt;=BX$4,$I118,0),IF($O118&gt;=BX$4,IF($N118&lt;=BX$4,$I118,0),IF($Q118&gt;=BX$4,IF($P118&lt;=BX$4,$I118,0),IF($S118&gt;=BX$4,IF($R118&lt;=BX$4,$I118,0),0)))))))),IF($J118="All Day",$I118,IF($K118="All Day",$I118,IF($K118&lt;=BX$4,0,IF($J118&lt;=BX$4,$I118,0)))))</f>
        <v>0</v>
      </c>
      <c r="BY118" s="101">
        <f>IF(Calculator!$I116="YES",IF($M118&gt;=BY$4,IF($L118&lt;=BY$4,$I118,0),IF($O118&gt;=BY$4,IF($N118&lt;=BY$4,$I118,0),IF($Q118&gt;=BY$4,IF($P118&lt;=BY$4,$I118,0),IF($S118&gt;=BY$4,IF($R118&lt;=BY$4,$I118,0),IF($M118&gt;=BY$4,IF($L118&lt;=BY$4,$I118,0),IF($O118&gt;=BY$4,IF($N118&lt;=BY$4,$I118,0),IF($Q118&gt;=BY$4,IF($P118&lt;=BY$4,$I118,0),IF($S118&gt;=BY$4,IF($R118&lt;=BY$4,$I118,0),0)))))))),IF($J118="All Day",$I118,IF($K118="All Day",$I118,IF($K118&lt;=BY$4,0,IF($J118&lt;=BY$4,$I118,0)))))</f>
        <v>0</v>
      </c>
      <c r="BZ118" s="101">
        <f>IF(Calculator!$I116="YES",IF($M118&gt;=BZ$4,IF($L118&lt;=BZ$4,$I118,0),IF($O118&gt;=BZ$4,IF($N118&lt;=BZ$4,$I118,0),IF($Q118&gt;=BZ$4,IF($P118&lt;=BZ$4,$I118,0),IF($S118&gt;=BZ$4,IF($R118&lt;=BZ$4,$I118,0),IF($M118&gt;=BZ$4,IF($L118&lt;=BZ$4,$I118,0),IF($O118&gt;=BZ$4,IF($N118&lt;=BZ$4,$I118,0),IF($Q118&gt;=BZ$4,IF($P118&lt;=BZ$4,$I118,0),IF($S118&gt;=BZ$4,IF($R118&lt;=BZ$4,$I118,0),0)))))))),IF($J118="All Day",$I118,IF($K118="All Day",$I118,IF($K118&lt;=BZ$4,0,IF($J118&lt;=BZ$4,$I118,0)))))</f>
        <v>0</v>
      </c>
      <c r="CA118" s="101">
        <f>IF(Calculator!$I116="YES",IF($M118&gt;=CA$4,IF($L118&lt;=CA$4,$I118,0),IF($O118&gt;=CA$4,IF($N118&lt;=CA$4,$I118,0),IF($Q118&gt;=CA$4,IF($P118&lt;=CA$4,$I118,0),IF($S118&gt;=CA$4,IF($R118&lt;=CA$4,$I118,0),IF($M118&gt;=CA$4,IF($L118&lt;=CA$4,$I118,0),IF($O118&gt;=CA$4,IF($N118&lt;=CA$4,$I118,0),IF($Q118&gt;=CA$4,IF($P118&lt;=CA$4,$I118,0),IF($S118&gt;=CA$4,IF($R118&lt;=CA$4,$I118,0),0)))))))),IF($J118="All Day",$I118,IF($K118="All Day",$I118,IF($K118&lt;=CA$4,0,IF($J118&lt;=CA$4,$I118,0)))))</f>
        <v>0</v>
      </c>
      <c r="CB118" s="101">
        <f>IF(Calculator!$I116="YES",IF($M118&gt;=CB$4,IF($L118&lt;=CB$4,$I118,0),IF($O118&gt;=CB$4,IF($N118&lt;=CB$4,$I118,0),IF($Q118&gt;=CB$4,IF($P118&lt;=CB$4,$I118,0),IF($S118&gt;=CB$4,IF($R118&lt;=CB$4,$I118,0),IF($M118&gt;=CB$4,IF($L118&lt;=CB$4,$I118,0),IF($O118&gt;=CB$4,IF($N118&lt;=CB$4,$I118,0),IF($Q118&gt;=CB$4,IF($P118&lt;=CB$4,$I118,0),IF($S118&gt;=CB$4,IF($R118&lt;=CB$4,$I118,0),0)))))))),IF($J118="All Day",$I118,IF($K118="All Day",$I118,IF($K118&lt;=CB$4,0,IF($J118&lt;=CB$4,$I118,0)))))</f>
        <v>0</v>
      </c>
      <c r="CC118" s="101">
        <f>IF(Calculator!$I116="YES",IF($M118&gt;=CC$4,IF($L118&lt;=CC$4,$I118,0),IF($O118&gt;=CC$4,IF($N118&lt;=CC$4,$I118,0),IF($Q118&gt;=CC$4,IF($P118&lt;=CC$4,$I118,0),IF($S118&gt;=CC$4,IF($R118&lt;=CC$4,$I118,0),IF($M118&gt;=CC$4,IF($L118&lt;=CC$4,$I118,0),IF($O118&gt;=CC$4,IF($N118&lt;=CC$4,$I118,0),IF($Q118&gt;=CC$4,IF($P118&lt;=CC$4,$I118,0),IF($S118&gt;=CC$4,IF($R118&lt;=CC$4,$I118,0),0)))))))),IF($J118="All Day",$I118,IF($K118="All Day",$I118,IF($K118&lt;=CC$4,0,IF($J118&lt;=CC$4,$I118,0)))))</f>
        <v>0</v>
      </c>
      <c r="CD118" s="101">
        <f>IF(Calculator!$I116="YES",IF($M118&gt;=CD$4,IF($L118&lt;=CD$4,$I118,0),IF($O118&gt;=CD$4,IF($N118&lt;=CD$4,$I118,0),IF($Q118&gt;=CD$4,IF($P118&lt;=CD$4,$I118,0),IF($S118&gt;=CD$4,IF($R118&lt;=CD$4,$I118,0),IF($M118&gt;=CD$4,IF($L118&lt;=CD$4,$I118,0),IF($O118&gt;=CD$4,IF($N118&lt;=CD$4,$I118,0),IF($Q118&gt;=CD$4,IF($P118&lt;=CD$4,$I118,0),IF($S118&gt;=CD$4,IF($R118&lt;=CD$4,$I118,0),0)))))))),IF($J118="All Day",$I118,IF($K118="All Day",$I118,IF($K118&lt;=CD$4,0,IF($J118&lt;=CD$4,$I118,0)))))</f>
        <v>0</v>
      </c>
      <c r="CE118" s="101">
        <f>IF(Calculator!$I116="YES",IF($M118&gt;=CE$4,IF($L118&lt;=CE$4,$I118,0),IF($O118&gt;=CE$4,IF($N118&lt;=CE$4,$I118,0),IF($Q118&gt;=CE$4,IF($P118&lt;=CE$4,$I118,0),IF($S118&gt;=CE$4,IF($R118&lt;=CE$4,$I118,0),IF($M118&gt;=CE$4,IF($L118&lt;=CE$4,$I118,0),IF($O118&gt;=CE$4,IF($N118&lt;=CE$4,$I118,0),IF($Q118&gt;=CE$4,IF($P118&lt;=CE$4,$I118,0),IF($S118&gt;=CE$4,IF($R118&lt;=CE$4,$I118,0),0)))))))),IF($J118="All Day",$I118,IF($K118="All Day",$I118,IF($K118&lt;=CE$4,0,IF($J118&lt;=CE$4,$I118,0)))))</f>
        <v>0</v>
      </c>
      <c r="CF118" s="101">
        <f>IF(Calculator!$I116="YES",IF($M118&gt;=CF$4,IF($L118&lt;=CF$4,$I118,0),IF($O118&gt;=CF$4,IF($N118&lt;=CF$4,$I118,0),IF($Q118&gt;=CF$4,IF($P118&lt;=CF$4,$I118,0),IF($S118&gt;=CF$4,IF($R118&lt;=CF$4,$I118,0),IF($M118&gt;=CF$4,IF($L118&lt;=CF$4,$I118,0),IF($O118&gt;=CF$4,IF($N118&lt;=CF$4,$I118,0),IF($Q118&gt;=CF$4,IF($P118&lt;=CF$4,$I118,0),IF($S118&gt;=CF$4,IF($R118&lt;=CF$4,$I118,0),0)))))))),IF($J118="All Day",$I118,IF($K118="All Day",$I118,IF($K118&lt;=CF$4,0,IF($J118&lt;=CF$4,$I118,0)))))</f>
        <v>0</v>
      </c>
      <c r="CG118" s="101">
        <f>IF(Calculator!$I116="YES",IF($M118&gt;=CG$4,IF($L118&lt;=CG$4,$I118,0),IF($O118&gt;=CG$4,IF($N118&lt;=CG$4,$I118,0),IF($Q118&gt;=CG$4,IF($P118&lt;=CG$4,$I118,0),IF($S118&gt;=CG$4,IF($R118&lt;=CG$4,$I118,0),IF($M118&gt;=CG$4,IF($L118&lt;=CG$4,$I118,0),IF($O118&gt;=CG$4,IF($N118&lt;=CG$4,$I118,0),IF($Q118&gt;=CG$4,IF($P118&lt;=CG$4,$I118,0),IF($S118&gt;=CG$4,IF($R118&lt;=CG$4,$I118,0),0)))))))),IF($J118="All Day",$I118,IF($K118="All Day",$I118,IF($K118&lt;=CG$4,0,IF($J118&lt;=CG$4,$I118,0)))))</f>
        <v>0</v>
      </c>
      <c r="CH118" s="101">
        <f>IF(Calculator!$I116="YES",IF($M118&gt;=CH$4,IF($L118&lt;=CH$4,$I118,0),IF($O118&gt;=CH$4,IF($N118&lt;=CH$4,$I118,0),IF($Q118&gt;=CH$4,IF($P118&lt;=CH$4,$I118,0),IF($S118&gt;=CH$4,IF($R118&lt;=CH$4,$I118,0),IF($M118&gt;=CH$4,IF($L118&lt;=CH$4,$I118,0),IF($O118&gt;=CH$4,IF($N118&lt;=CH$4,$I118,0),IF($Q118&gt;=CH$4,IF($P118&lt;=CH$4,$I118,0),IF($S118&gt;=CH$4,IF($R118&lt;=CH$4,$I118,0),0)))))))),IF($J118="All Day",$I118,IF($K118="All Day",$I118,IF($K118&lt;=CH$4,0,IF($J118&lt;=CH$4,$I118,0)))))</f>
        <v>0</v>
      </c>
      <c r="CI118" s="101">
        <f>IF(Calculator!$I116="YES",IF($M118&gt;=CI$4,IF($L118&lt;=CI$4,$I118,0),IF($O118&gt;=CI$4,IF($N118&lt;=CI$4,$I118,0),IF($Q118&gt;=CI$4,IF($P118&lt;=CI$4,$I118,0),IF($S118&gt;=CI$4,IF($R118&lt;=CI$4,$I118,0),IF($M118&gt;=CI$4,IF($L118&lt;=CI$4,$I118,0),IF($O118&gt;=CI$4,IF($N118&lt;=CI$4,$I118,0),IF($Q118&gt;=CI$4,IF($P118&lt;=CI$4,$I118,0),IF($S118&gt;=CI$4,IF($R118&lt;=CI$4,$I118,0),0)))))))),IF($J118="All Day",$I118,IF($K118="All Day",$I118,IF($K118&lt;=CI$4,0,IF($J118&lt;=CI$4,$I118,0)))))</f>
        <v>0</v>
      </c>
      <c r="CJ118" s="101">
        <f>IF(Calculator!$I116="YES",IF($M118&gt;=CJ$4,IF($L118&lt;=CJ$4,$I118,0),IF($O118&gt;=CJ$4,IF($N118&lt;=CJ$4,$I118,0),IF($Q118&gt;=CJ$4,IF($P118&lt;=CJ$4,$I118,0),IF($S118&gt;=CJ$4,IF($R118&lt;=CJ$4,$I118,0),IF($M118&gt;=CJ$4,IF($L118&lt;=CJ$4,$I118,0),IF($O118&gt;=CJ$4,IF($N118&lt;=CJ$4,$I118,0),IF($Q118&gt;=CJ$4,IF($P118&lt;=CJ$4,$I118,0),IF($S118&gt;=CJ$4,IF($R118&lt;=CJ$4,$I118,0),0)))))))),IF($J118="All Day",$I118,IF($K118="All Day",$I118,IF($K118&lt;=CJ$4,0,IF($J118&lt;=CJ$4,$I118,0)))))</f>
        <v>0</v>
      </c>
      <c r="CK118" s="101">
        <f>IF(Calculator!$I116="YES",IF($M118&gt;=CK$4,IF($L118&lt;=CK$4,$I118,0),IF($O118&gt;=CK$4,IF($N118&lt;=CK$4,$I118,0),IF($Q118&gt;=CK$4,IF($P118&lt;=CK$4,$I118,0),IF($S118&gt;=CK$4,IF($R118&lt;=CK$4,$I118,0),IF($M118&gt;=CK$4,IF($L118&lt;=CK$4,$I118,0),IF($O118&gt;=CK$4,IF($N118&lt;=CK$4,$I118,0),IF($Q118&gt;=CK$4,IF($P118&lt;=CK$4,$I118,0),IF($S118&gt;=CK$4,IF($R118&lt;=CK$4,$I118,0),0)))))))),IF($J118="All Day",$I118,IF($K118="All Day",$I118,IF($K118&lt;=CK$4,0,IF($J118&lt;=CK$4,$I118,0)))))</f>
        <v>0</v>
      </c>
      <c r="CL118" s="101">
        <f>IF(Calculator!$I116="YES",IF($M118&gt;=CL$4,IF($L118&lt;=CL$4,$I118,0),IF($O118&gt;=CL$4,IF($N118&lt;=CL$4,$I118,0),IF($Q118&gt;=CL$4,IF($P118&lt;=CL$4,$I118,0),IF($S118&gt;=CL$4,IF($R118&lt;=CL$4,$I118,0),IF($M118&gt;=CL$4,IF($L118&lt;=CL$4,$I118,0),IF($O118&gt;=CL$4,IF($N118&lt;=CL$4,$I118,0),IF($Q118&gt;=CL$4,IF($P118&lt;=CL$4,$I118,0),IF($S118&gt;=CL$4,IF($R118&lt;=CL$4,$I118,0),0)))))))),IF($J118="All Day",$I118,IF($K118="All Day",$I118,IF($K118&lt;=CL$4,0,IF($J118&lt;=CL$4,$I118,0)))))</f>
        <v>0</v>
      </c>
      <c r="CM118" s="101">
        <f>IF(Calculator!$I116="YES",IF($M118&gt;=CM$4,IF($L118&lt;=CM$4,$I118,0),IF($O118&gt;=CM$4,IF($N118&lt;=CM$4,$I118,0),IF($Q118&gt;=CM$4,IF($P118&lt;=CM$4,$I118,0),IF($S118&gt;=CM$4,IF($R118&lt;=CM$4,$I118,0),IF($M118&gt;=CM$4,IF($L118&lt;=CM$4,$I118,0),IF($O118&gt;=CM$4,IF($N118&lt;=CM$4,$I118,0),IF($Q118&gt;=CM$4,IF($P118&lt;=CM$4,$I118,0),IF($S118&gt;=CM$4,IF($R118&lt;=CM$4,$I118,0),0)))))))),IF($J118="All Day",$I118,IF($K118="All Day",$I118,IF($K118&lt;=CM$4,0,IF($J118&lt;=CM$4,$I118,0)))))</f>
        <v>0</v>
      </c>
      <c r="CN118" s="101">
        <f>IF(Calculator!$I116="YES",IF($M118&gt;=CN$4,IF($L118&lt;=CN$4,$I118,0),IF($O118&gt;=CN$4,IF($N118&lt;=CN$4,$I118,0),IF($Q118&gt;=CN$4,IF($P118&lt;=CN$4,$I118,0),IF($S118&gt;=CN$4,IF($R118&lt;=CN$4,$I118,0),IF($M118&gt;=CN$4,IF($L118&lt;=CN$4,$I118,0),IF($O118&gt;=CN$4,IF($N118&lt;=CN$4,$I118,0),IF($Q118&gt;=CN$4,IF($P118&lt;=CN$4,$I118,0),IF($S118&gt;=CN$4,IF($R118&lt;=CN$4,$I118,0),0)))))))),IF($J118="All Day",$I118,IF($K118="All Day",$I118,IF($K118&lt;=CN$4,0,IF($J118&lt;=CN$4,$I118,0)))))</f>
        <v>0</v>
      </c>
      <c r="CO118" s="101">
        <f>IF(Calculator!$I116="YES",IF($M118&gt;=CO$4,IF($L118&lt;=CO$4,$I118,0),IF($O118&gt;=CO$4,IF($N118&lt;=CO$4,$I118,0),IF($Q118&gt;=CO$4,IF($P118&lt;=CO$4,$I118,0),IF($S118&gt;=CO$4,IF($R118&lt;=CO$4,$I118,0),IF($M118&gt;=CO$4,IF($L118&lt;=CO$4,$I118,0),IF($O118&gt;=CO$4,IF($N118&lt;=CO$4,$I118,0),IF($Q118&gt;=CO$4,IF($P118&lt;=CO$4,$I118,0),IF($S118&gt;=CO$4,IF($R118&lt;=CO$4,$I118,0),0)))))))),IF($J118="All Day",$I118,IF($K118="All Day",$I118,IF($K118&lt;=CO$4,0,IF($J118&lt;=CO$4,$I118,0)))))</f>
        <v>0</v>
      </c>
      <c r="CP118" s="101">
        <f>IF(Calculator!$I116="YES",IF($M118&gt;=CP$4,IF($L118&lt;=CP$4,$I118,0),IF($O118&gt;=CP$4,IF($N118&lt;=CP$4,$I118,0),IF($Q118&gt;=CP$4,IF($P118&lt;=CP$4,$I118,0),IF($S118&gt;=CP$4,IF($R118&lt;=CP$4,$I118,0),IF($M118&gt;=CP$4,IF($L118&lt;=CP$4,$I118,0),IF($O118&gt;=CP$4,IF($N118&lt;=CP$4,$I118,0),IF($Q118&gt;=CP$4,IF($P118&lt;=CP$4,$I118,0),IF($S118&gt;=CP$4,IF($R118&lt;=CP$4,$I118,0),0)))))))),IF($J118="All Day",$I118,IF($K118="All Day",$I118,IF($K118&lt;=CP$4,0,IF($J118&lt;=CP$4,$I118,0)))))</f>
        <v>0</v>
      </c>
      <c r="CQ118" s="101">
        <f>IF(Calculator!$I116="YES",IF($M118&gt;=CQ$4,IF($L118&lt;=CQ$4,$I118,0),IF($O118&gt;=CQ$4,IF($N118&lt;=CQ$4,$I118,0),IF($Q118&gt;=CQ$4,IF($P118&lt;=CQ$4,$I118,0),IF($S118&gt;=CQ$4,IF($R118&lt;=CQ$4,$I118,0),IF($M118&gt;=CQ$4,IF($L118&lt;=CQ$4,$I118,0),IF($O118&gt;=CQ$4,IF($N118&lt;=CQ$4,$I118,0),IF($Q118&gt;=CQ$4,IF($P118&lt;=CQ$4,$I118,0),IF($S118&gt;=CQ$4,IF($R118&lt;=CQ$4,$I118,0),0)))))))),IF($J118="All Day",$I118,IF($K118="All Day",$I118,IF($K118&lt;=CQ$4,0,IF($J118&lt;=CQ$4,$I118,0)))))</f>
        <v>0</v>
      </c>
      <c r="CR118" s="101">
        <f>IF(Calculator!$I116="YES",IF($M118&gt;=CR$4,IF($L118&lt;=CR$4,$I118,0),IF($O118&gt;=CR$4,IF($N118&lt;=CR$4,$I118,0),IF($Q118&gt;=CR$4,IF($P118&lt;=CR$4,$I118,0),IF($S118&gt;=CR$4,IF($R118&lt;=CR$4,$I118,0),IF($M118&gt;=CR$4,IF($L118&lt;=CR$4,$I118,0),IF($O118&gt;=CR$4,IF($N118&lt;=CR$4,$I118,0),IF($Q118&gt;=CR$4,IF($P118&lt;=CR$4,$I118,0),IF($S118&gt;=CR$4,IF($R118&lt;=CR$4,$I118,0),0)))))))),IF($J118="All Day",$I118,IF($K118="All Day",$I118,IF($K118&lt;=CR$4,0,IF($J118&lt;=CR$4,$I118,0)))))</f>
        <v>0</v>
      </c>
      <c r="CS118" s="101">
        <f>IF(Calculator!$I116="YES",IF($M118&gt;=CS$4,IF($L118&lt;=CS$4,$I118,0),IF($O118&gt;=CS$4,IF($N118&lt;=CS$4,$I118,0),IF($Q118&gt;=CS$4,IF($P118&lt;=CS$4,$I118,0),IF($S118&gt;=CS$4,IF($R118&lt;=CS$4,$I118,0),IF($M118&gt;=CS$4,IF($L118&lt;=CS$4,$I118,0),IF($O118&gt;=CS$4,IF($N118&lt;=CS$4,$I118,0),IF($Q118&gt;=CS$4,IF($P118&lt;=CS$4,$I118,0),IF($S118&gt;=CS$4,IF($R118&lt;=CS$4,$I118,0),0)))))))),IF($J118="All Day",$I118,IF($K118="All Day",$I118,IF($K118&lt;=CS$4,0,IF($J118&lt;=CS$4,$I118,0)))))</f>
        <v>0</v>
      </c>
      <c r="CT118" s="101">
        <f>IF(Calculator!$I116="YES",IF($M118&gt;=CT$4,IF($L118&lt;=CT$4,$I118,0),IF($O118&gt;=CT$4,IF($N118&lt;=CT$4,$I118,0),IF($Q118&gt;=CT$4,IF($P118&lt;=CT$4,$I118,0),IF($S118&gt;=CT$4,IF($R118&lt;=CT$4,$I118,0),IF($M118&gt;=CT$4,IF($L118&lt;=CT$4,$I118,0),IF($O118&gt;=CT$4,IF($N118&lt;=CT$4,$I118,0),IF($Q118&gt;=CT$4,IF($P118&lt;=CT$4,$I118,0),IF($S118&gt;=CT$4,IF($R118&lt;=CT$4,$I118,0),0)))))))),IF($J118="All Day",$I118,IF($K118="All Day",$I118,IF($K118&lt;=CT$4,0,IF($J118&lt;=CT$4,$I118,0)))))</f>
        <v>0</v>
      </c>
      <c r="CU118" s="101">
        <f>IF(Calculator!$I116="YES",IF($M118&gt;=CU$4,IF($L118&lt;=CU$4,$I118,0),IF($O118&gt;=CU$4,IF($N118&lt;=CU$4,$I118,0),IF($Q118&gt;=CU$4,IF($P118&lt;=CU$4,$I118,0),IF($S118&gt;=CU$4,IF($R118&lt;=CU$4,$I118,0),IF($M118&gt;=CU$4,IF($L118&lt;=CU$4,$I118,0),IF($O118&gt;=CU$4,IF($N118&lt;=CU$4,$I118,0),IF($Q118&gt;=CU$4,IF($P118&lt;=CU$4,$I118,0),IF($S118&gt;=CU$4,IF($R118&lt;=CU$4,$I118,0),0)))))))),IF($J118="All Day",$I118,IF($K118="All Day",$I118,IF($K118&lt;=CU$4,0,IF($J118&lt;=CU$4,$I118,0)))))</f>
        <v>0</v>
      </c>
      <c r="CV118" s="101">
        <f>IF(Calculator!$I116="YES",IF($M118&gt;=CV$4,IF($L118&lt;=CV$4,$I118,0),IF($O118&gt;=CV$4,IF($N118&lt;=CV$4,$I118,0),IF($Q118&gt;=CV$4,IF($P118&lt;=CV$4,$I118,0),IF($S118&gt;=CV$4,IF($R118&lt;=CV$4,$I118,0),IF($M118&gt;=CV$4,IF($L118&lt;=CV$4,$I118,0),IF($O118&gt;=CV$4,IF($N118&lt;=CV$4,$I118,0),IF($Q118&gt;=CV$4,IF($P118&lt;=CV$4,$I118,0),IF($S118&gt;=CV$4,IF($R118&lt;=CV$4,$I118,0),0)))))))),IF($J118="All Day",$I118,IF($K118="All Day",$I118,IF($K118&lt;=CV$4,0,IF($J118&lt;=CV$4,$I118,0)))))</f>
        <v>0</v>
      </c>
      <c r="CW118" s="101">
        <f>IF(Calculator!$I116="YES",IF($M118&gt;=CW$4,IF($L118&lt;=CW$4,$I118,0),IF($O118&gt;=CW$4,IF($N118&lt;=CW$4,$I118,0),IF($Q118&gt;=CW$4,IF($P118&lt;=CW$4,$I118,0),IF($S118&gt;=CW$4,IF($R118&lt;=CW$4,$I118,0),IF($M118&gt;=CW$4,IF($L118&lt;=CW$4,$I118,0),IF($O118&gt;=CW$4,IF($N118&lt;=CW$4,$I118,0),IF($Q118&gt;=CW$4,IF($P118&lt;=CW$4,$I118,0),IF($S118&gt;=CW$4,IF($R118&lt;=CW$4,$I118,0),0)))))))),IF($J118="All Day",$I118,IF($K118="All Day",$I118,IF($K118&lt;=CW$4,0,IF($J118&lt;=CW$4,$I118,0)))))</f>
        <v>0</v>
      </c>
      <c r="CX118" s="101">
        <f>IF(Calculator!$I116="YES",IF($M118&gt;=CX$4,IF($L118&lt;=CX$4,$I118,0),IF($O118&gt;=CX$4,IF($N118&lt;=CX$4,$I118,0),IF($Q118&gt;=CX$4,IF($P118&lt;=CX$4,$I118,0),IF($S118&gt;=CX$4,IF($R118&lt;=CX$4,$I118,0),IF($M118&gt;=CX$4,IF($L118&lt;=CX$4,$I118,0),IF($O118&gt;=CX$4,IF($N118&lt;=CX$4,$I118,0),IF($Q118&gt;=CX$4,IF($P118&lt;=CX$4,$I118,0),IF($S118&gt;=CX$4,IF($R118&lt;=CX$4,$I118,0),0)))))))),IF($J118="All Day",$I118,IF($K118="All Day",$I118,IF($K118&lt;=CX$4,0,IF($J118&lt;=CX$4,$I118,0)))))</f>
        <v>0</v>
      </c>
      <c r="CY118" s="101">
        <f>IF(Calculator!$I116="YES",IF($M118&gt;=CY$4,IF($L118&lt;=CY$4,$I118,0),IF($O118&gt;=CY$4,IF($N118&lt;=CY$4,$I118,0),IF($Q118&gt;=CY$4,IF($P118&lt;=CY$4,$I118,0),IF($S118&gt;=CY$4,IF($R118&lt;=CY$4,$I118,0),IF($M118&gt;=CY$4,IF($L118&lt;=CY$4,$I118,0),IF($O118&gt;=CY$4,IF($N118&lt;=CY$4,$I118,0),IF($Q118&gt;=CY$4,IF($P118&lt;=CY$4,$I118,0),IF($S118&gt;=CY$4,IF($R118&lt;=CY$4,$I118,0),0)))))))),IF($J118="All Day",$I118,IF($K118="All Day",$I118,IF($K118&lt;=CY$4,0,IF($J118&lt;=CY$4,$I118,0)))))</f>
        <v>0</v>
      </c>
      <c r="CZ118" s="101">
        <f>IF(Calculator!$I116="YES",IF($M118&gt;=CZ$4,IF($L118&lt;=CZ$4,$I118,0),IF($O118&gt;=CZ$4,IF($N118&lt;=CZ$4,$I118,0),IF($Q118&gt;=CZ$4,IF($P118&lt;=CZ$4,$I118,0),IF($S118&gt;=CZ$4,IF($R118&lt;=CZ$4,$I118,0),IF($M118&gt;=CZ$4,IF($L118&lt;=CZ$4,$I118,0),IF($O118&gt;=CZ$4,IF($N118&lt;=CZ$4,$I118,0),IF($Q118&gt;=CZ$4,IF($P118&lt;=CZ$4,$I118,0),IF($S118&gt;=CZ$4,IF($R118&lt;=CZ$4,$I118,0),0)))))))),IF($J118="All Day",$I118,IF($K118="All Day",$I118,IF($K118&lt;=CZ$4,0,IF($J118&lt;=CZ$4,$I118,0)))))</f>
        <v>0</v>
      </c>
      <c r="DA118" s="101">
        <f>IF(Calculator!$I116="YES",IF($M118&gt;=DA$4,IF($L118&lt;=DA$4,$I118,0),IF($O118&gt;=DA$4,IF($N118&lt;=DA$4,$I118,0),IF($Q118&gt;=DA$4,IF($P118&lt;=DA$4,$I118,0),IF($S118&gt;=DA$4,IF($R118&lt;=DA$4,$I118,0),IF($M118&gt;=DA$4,IF($L118&lt;=DA$4,$I118,0),IF($O118&gt;=DA$4,IF($N118&lt;=DA$4,$I118,0),IF($Q118&gt;=DA$4,IF($P118&lt;=DA$4,$I118,0),IF($S118&gt;=DA$4,IF($R118&lt;=DA$4,$I118,0),0)))))))),IF($J118="All Day",$I118,IF($K118="All Day",$I118,IF($K118&lt;=DA$4,0,IF($J118&lt;=DA$4,$I118,0)))))</f>
        <v>0</v>
      </c>
      <c r="DB118" s="101">
        <f>IF(Calculator!$I116="YES",IF($M118&gt;=DB$4,IF($L118&lt;=DB$4,$I118,0),IF($O118&gt;=DB$4,IF($N118&lt;=DB$4,$I118,0),IF($Q118&gt;=DB$4,IF($P118&lt;=DB$4,$I118,0),IF($S118&gt;=DB$4,IF($R118&lt;=DB$4,$I118,0),IF($M118&gt;=DB$4,IF($L118&lt;=DB$4,$I118,0),IF($O118&gt;=DB$4,IF($N118&lt;=DB$4,$I118,0),IF($Q118&gt;=DB$4,IF($P118&lt;=DB$4,$I118,0),IF($S118&gt;=DB$4,IF($R118&lt;=DB$4,$I118,0),0)))))))),IF($J118="All Day",$I118,IF($K118="All Day",$I118,IF($K118&lt;=DB$4,0,IF($J118&lt;=DB$4,$I118,0)))))</f>
        <v>0</v>
      </c>
      <c r="DC118" s="101">
        <f>IF(Calculator!$I116="YES",IF($M118&gt;=DC$4,IF($L118&lt;=DC$4,$I118,0),IF($O118&gt;=DC$4,IF($N118&lt;=DC$4,$I118,0),IF($Q118&gt;=DC$4,IF($P118&lt;=DC$4,$I118,0),IF($S118&gt;=DC$4,IF($R118&lt;=DC$4,$I118,0),IF($M118&gt;=DC$4,IF($L118&lt;=DC$4,$I118,0),IF($O118&gt;=DC$4,IF($N118&lt;=DC$4,$I118,0),IF($Q118&gt;=DC$4,IF($P118&lt;=DC$4,$I118,0),IF($S118&gt;=DC$4,IF($R118&lt;=DC$4,$I118,0),0)))))))),IF($J118="All Day",$I118,IF($K118="All Day",$I118,IF($K118&lt;=DC$4,0,IF($J118&lt;=DC$4,$I118,0)))))</f>
        <v>0</v>
      </c>
      <c r="DD118" s="101">
        <f>IF(Calculator!$I116="YES",IF($M118&gt;=DD$4,IF($L118&lt;=DD$4,$I118,0),IF($O118&gt;=DD$4,IF($N118&lt;=DD$4,$I118,0),IF($Q118&gt;=DD$4,IF($P118&lt;=DD$4,$I118,0),IF($S118&gt;=DD$4,IF($R118&lt;=DD$4,$I118,0),IF($M118&gt;=DD$4,IF($L118&lt;=DD$4,$I118,0),IF($O118&gt;=DD$4,IF($N118&lt;=DD$4,$I118,0),IF($Q118&gt;=DD$4,IF($P118&lt;=DD$4,$I118,0),IF($S118&gt;=DD$4,IF($R118&lt;=DD$4,$I118,0),0)))))))),IF($J118="All Day",$I118,IF($K118="All Day",$I118,IF($K118&lt;=DD$4,0,IF($J118&lt;=DD$4,$I118,0)))))</f>
        <v>0</v>
      </c>
      <c r="DE118" s="101">
        <f>IF(Calculator!$I116="YES",IF($M118&gt;=DE$4,IF($L118&lt;=DE$4,$I118,0),IF($O118&gt;=DE$4,IF($N118&lt;=DE$4,$I118,0),IF($Q118&gt;=DE$4,IF($P118&lt;=DE$4,$I118,0),IF($S118&gt;=DE$4,IF($R118&lt;=DE$4,$I118,0),IF($M118&gt;=DE$4,IF($L118&lt;=DE$4,$I118,0),IF($O118&gt;=DE$4,IF($N118&lt;=DE$4,$I118,0),IF($Q118&gt;=DE$4,IF($P118&lt;=DE$4,$I118,0),IF($S118&gt;=DE$4,IF($R118&lt;=DE$4,$I118,0),0)))))))),IF($J118="All Day",$I118,IF($K118="All Day",$I118,IF($K118&lt;=DE$4,0,IF($J118&lt;=DE$4,$I118,0)))))</f>
        <v>0</v>
      </c>
      <c r="DF118" s="101">
        <f>IF(Calculator!$I116="YES",IF($M118&gt;=DF$4,IF($L118&lt;=DF$4,$I118,0),IF($O118&gt;=DF$4,IF($N118&lt;=DF$4,$I118,0),IF($Q118&gt;=DF$4,IF($P118&lt;=DF$4,$I118,0),IF($S118&gt;=DF$4,IF($R118&lt;=DF$4,$I118,0),IF($M118&gt;=DF$4,IF($L118&lt;=DF$4,$I118,0),IF($O118&gt;=DF$4,IF($N118&lt;=DF$4,$I118,0),IF($Q118&gt;=DF$4,IF($P118&lt;=DF$4,$I118,0),IF($S118&gt;=DF$4,IF($R118&lt;=DF$4,$I118,0),0)))))))),IF($J118="All Day",$I118,IF($K118="All Day",$I118,IF($K118&lt;=DF$4,0,IF($J118&lt;=DF$4,$I118,0)))))</f>
        <v>0</v>
      </c>
      <c r="DG118" s="101">
        <f>IF(Calculator!$I116="YES",IF($M118&gt;=DG$4,IF($L118&lt;=DG$4,$I118,0),IF($O118&gt;=DG$4,IF($N118&lt;=DG$4,$I118,0),IF($Q118&gt;=DG$4,IF($P118&lt;=DG$4,$I118,0),IF($S118&gt;=DG$4,IF($R118&lt;=DG$4,$I118,0),IF($M118&gt;=DG$4,IF($L118&lt;=DG$4,$I118,0),IF($O118&gt;=DG$4,IF($N118&lt;=DG$4,$I118,0),IF($Q118&gt;=DG$4,IF($P118&lt;=DG$4,$I118,0),IF($S118&gt;=DG$4,IF($R118&lt;=DG$4,$I118,0),0)))))))),IF($J118="All Day",$I118,IF($K118="All Day",$I118,IF($K118&lt;=DG$4,0,IF($J118&lt;=DG$4,$I118,0)))))</f>
        <v>0</v>
      </c>
      <c r="DH118" s="101">
        <f>IF(Calculator!$I116="YES",IF($M118&gt;=DH$4,IF($L118&lt;=DH$4,$I118,0),IF($O118&gt;=DH$4,IF($N118&lt;=DH$4,$I118,0),IF($Q118&gt;=DH$4,IF($P118&lt;=DH$4,$I118,0),IF($S118&gt;=DH$4,IF($R118&lt;=DH$4,$I118,0),IF($M118&gt;=DH$4,IF($L118&lt;=DH$4,$I118,0),IF($O118&gt;=DH$4,IF($N118&lt;=DH$4,$I118,0),IF($Q118&gt;=DH$4,IF($P118&lt;=DH$4,$I118,0),IF($S118&gt;=DH$4,IF($R118&lt;=DH$4,$I118,0),0)))))))),IF($J118="All Day",$I118,IF($K118="All Day",$I118,IF($K118&lt;=DH$4,0,IF($J118&lt;=DH$4,$I118,0)))))</f>
        <v>0</v>
      </c>
      <c r="DI118" s="101">
        <f>IF(Calculator!$I116="YES",IF($M118&gt;=DI$4,IF($L118&lt;=DI$4,$I118,0),IF($O118&gt;=DI$4,IF($N118&lt;=DI$4,$I118,0),IF($Q118&gt;=DI$4,IF($P118&lt;=DI$4,$I118,0),IF($S118&gt;=DI$4,IF($R118&lt;=DI$4,$I118,0),IF($M118&gt;=DI$4,IF($L118&lt;=DI$4,$I118,0),IF($O118&gt;=DI$4,IF($N118&lt;=DI$4,$I118,0),IF($Q118&gt;=DI$4,IF($P118&lt;=DI$4,$I118,0),IF($S118&gt;=DI$4,IF($R118&lt;=DI$4,$I118,0),0)))))))),IF($J118="All Day",$I118,IF($K118="All Day",$I118,IF($K118&lt;=DI$4,0,IF($J118&lt;=DI$4,$I118,0)))))</f>
        <v>0</v>
      </c>
      <c r="DJ118" s="101">
        <f>IF(Calculator!$I116="YES",IF($M118&gt;=DJ$4,IF($L118&lt;=DJ$4,$I118,0),IF($O118&gt;=DJ$4,IF($N118&lt;=DJ$4,$I118,0),IF($Q118&gt;=DJ$4,IF($P118&lt;=DJ$4,$I118,0),IF($S118&gt;=DJ$4,IF($R118&lt;=DJ$4,$I118,0),IF($M118&gt;=DJ$4,IF($L118&lt;=DJ$4,$I118,0),IF($O118&gt;=DJ$4,IF($N118&lt;=DJ$4,$I118,0),IF($Q118&gt;=DJ$4,IF($P118&lt;=DJ$4,$I118,0),IF($S118&gt;=DJ$4,IF($R118&lt;=DJ$4,$I118,0),0)))))))),IF($J118="All Day",$I118,IF($K118="All Day",$I118,IF($K118&lt;=DJ$4,0,IF($J118&lt;=DJ$4,$I118,0)))))</f>
        <v>0</v>
      </c>
      <c r="DK118" s="101">
        <f>IF(Calculator!$I116="YES",IF($M118&gt;=DK$4,IF($L118&lt;=DK$4,$I118,0),IF($O118&gt;=DK$4,IF($N118&lt;=DK$4,$I118,0),IF($Q118&gt;=DK$4,IF($P118&lt;=DK$4,$I118,0),IF($S118&gt;=DK$4,IF($R118&lt;=DK$4,$I118,0),IF($M118&gt;=DK$4,IF($L118&lt;=DK$4,$I118,0),IF($O118&gt;=DK$4,IF($N118&lt;=DK$4,$I118,0),IF($Q118&gt;=DK$4,IF($P118&lt;=DK$4,$I118,0),IF($S118&gt;=DK$4,IF($R118&lt;=DK$4,$I118,0),0)))))))),IF($J118="All Day",$I118,IF($K118="All Day",$I118,IF($K118&lt;=DK$4,0,IF($J118&lt;=DK$4,$I118,0)))))</f>
        <v>0</v>
      </c>
      <c r="DL118" s="101">
        <f>IF(Calculator!$I116="YES",IF($M118&gt;=DL$4,IF($L118&lt;=DL$4,$I118,0),IF($O118&gt;=DL$4,IF($N118&lt;=DL$4,$I118,0),IF($Q118&gt;=DL$4,IF($P118&lt;=DL$4,$I118,0),IF($S118&gt;=DL$4,IF($R118&lt;=DL$4,$I118,0),IF($M118&gt;=DL$4,IF($L118&lt;=DL$4,$I118,0),IF($O118&gt;=DL$4,IF($N118&lt;=DL$4,$I118,0),IF($Q118&gt;=DL$4,IF($P118&lt;=DL$4,$I118,0),IF($S118&gt;=DL$4,IF($R118&lt;=DL$4,$I118,0),0)))))))),IF($J118="All Day",$I118,IF($K118="All Day",$I118,IF($K118&lt;=DL$4,0,IF($J118&lt;=DL$4,$I118,0)))))</f>
        <v>0</v>
      </c>
      <c r="DN118" s="110">
        <f>IF(Calculator!$F116="Winter only usage",1,0)</f>
        <v>0</v>
      </c>
      <c r="DO118" s="109">
        <f t="shared" si="787"/>
        <v>0</v>
      </c>
      <c r="DP118" s="109">
        <f t="shared" si="788"/>
        <v>0</v>
      </c>
      <c r="DQ118" s="109">
        <f t="shared" si="789"/>
        <v>0</v>
      </c>
      <c r="DR118" s="109">
        <f t="shared" si="790"/>
        <v>0</v>
      </c>
      <c r="DS118" s="109">
        <f t="shared" si="791"/>
        <v>0</v>
      </c>
      <c r="DT118" s="109">
        <f t="shared" si="792"/>
        <v>0</v>
      </c>
      <c r="DU118" s="109">
        <f t="shared" si="793"/>
        <v>0</v>
      </c>
      <c r="DV118" s="109">
        <f t="shared" si="794"/>
        <v>0</v>
      </c>
      <c r="DW118" s="109">
        <f t="shared" si="795"/>
        <v>0</v>
      </c>
      <c r="DX118" s="109">
        <f t="shared" si="796"/>
        <v>0</v>
      </c>
      <c r="DY118" s="109">
        <f t="shared" si="797"/>
        <v>0</v>
      </c>
      <c r="DZ118" s="109">
        <f t="shared" si="798"/>
        <v>0</v>
      </c>
      <c r="EA118" s="109">
        <f t="shared" si="799"/>
        <v>0</v>
      </c>
      <c r="EB118" s="109">
        <f t="shared" si="800"/>
        <v>0</v>
      </c>
      <c r="EC118" s="109">
        <f t="shared" si="801"/>
        <v>0</v>
      </c>
      <c r="ED118" s="109">
        <f t="shared" si="802"/>
        <v>0</v>
      </c>
      <c r="EE118" s="109">
        <f t="shared" si="803"/>
        <v>0</v>
      </c>
      <c r="EF118" s="109">
        <f t="shared" si="804"/>
        <v>0</v>
      </c>
      <c r="EG118" s="109">
        <f t="shared" si="805"/>
        <v>0</v>
      </c>
      <c r="EH118" s="109">
        <f t="shared" si="806"/>
        <v>0</v>
      </c>
      <c r="EI118" s="109">
        <f t="shared" si="807"/>
        <v>0</v>
      </c>
      <c r="EJ118" s="109">
        <f t="shared" si="808"/>
        <v>0</v>
      </c>
      <c r="EK118" s="109">
        <f t="shared" si="809"/>
        <v>0</v>
      </c>
      <c r="EL118" s="109">
        <f t="shared" si="810"/>
        <v>0</v>
      </c>
      <c r="EM118" s="109">
        <f t="shared" si="811"/>
        <v>0</v>
      </c>
      <c r="EN118" s="109">
        <f t="shared" si="812"/>
        <v>0</v>
      </c>
      <c r="EO118" s="109">
        <f t="shared" si="813"/>
        <v>0</v>
      </c>
      <c r="EP118" s="109">
        <f t="shared" si="814"/>
        <v>0</v>
      </c>
      <c r="EQ118" s="109">
        <f t="shared" si="815"/>
        <v>0</v>
      </c>
      <c r="ER118" s="109">
        <f t="shared" si="816"/>
        <v>0</v>
      </c>
      <c r="ES118" s="109">
        <f t="shared" si="817"/>
        <v>0</v>
      </c>
      <c r="ET118" s="109">
        <f t="shared" si="818"/>
        <v>0</v>
      </c>
      <c r="EU118" s="109">
        <f t="shared" si="819"/>
        <v>0</v>
      </c>
      <c r="EV118" s="109">
        <f t="shared" si="820"/>
        <v>0</v>
      </c>
      <c r="EW118" s="109">
        <f t="shared" si="821"/>
        <v>0</v>
      </c>
      <c r="EX118" s="109">
        <f t="shared" si="822"/>
        <v>0</v>
      </c>
      <c r="EY118" s="109">
        <f t="shared" si="823"/>
        <v>0</v>
      </c>
      <c r="EZ118" s="109">
        <f t="shared" si="824"/>
        <v>0</v>
      </c>
      <c r="FA118" s="109">
        <f t="shared" si="825"/>
        <v>0</v>
      </c>
      <c r="FB118" s="109">
        <f t="shared" si="826"/>
        <v>0</v>
      </c>
      <c r="FC118" s="109">
        <f t="shared" si="827"/>
        <v>0</v>
      </c>
      <c r="FD118" s="109">
        <f t="shared" si="828"/>
        <v>0</v>
      </c>
      <c r="FE118" s="109">
        <f t="shared" si="829"/>
        <v>0</v>
      </c>
      <c r="FF118" s="109">
        <f t="shared" si="830"/>
        <v>0</v>
      </c>
      <c r="FG118" s="109">
        <f t="shared" si="831"/>
        <v>0</v>
      </c>
      <c r="FH118" s="109">
        <f t="shared" si="832"/>
        <v>0</v>
      </c>
      <c r="FI118" s="109">
        <f t="shared" si="833"/>
        <v>0</v>
      </c>
      <c r="FJ118" s="109">
        <f t="shared" si="834"/>
        <v>0</v>
      </c>
      <c r="FK118" s="109">
        <f t="shared" si="835"/>
        <v>0</v>
      </c>
      <c r="FL118" s="109">
        <f t="shared" si="836"/>
        <v>0</v>
      </c>
      <c r="FM118" s="109">
        <f t="shared" si="837"/>
        <v>0</v>
      </c>
      <c r="FN118" s="109">
        <f t="shared" si="838"/>
        <v>0</v>
      </c>
      <c r="FO118" s="109">
        <f t="shared" si="839"/>
        <v>0</v>
      </c>
      <c r="FP118" s="109">
        <f t="shared" si="840"/>
        <v>0</v>
      </c>
      <c r="FQ118" s="109">
        <f t="shared" si="841"/>
        <v>0</v>
      </c>
      <c r="FR118" s="109">
        <f t="shared" si="842"/>
        <v>0</v>
      </c>
      <c r="FS118" s="109">
        <f t="shared" si="843"/>
        <v>0</v>
      </c>
      <c r="FT118" s="109">
        <f t="shared" si="844"/>
        <v>0</v>
      </c>
      <c r="FU118" s="109">
        <f t="shared" si="845"/>
        <v>0</v>
      </c>
      <c r="FV118" s="109">
        <f t="shared" si="846"/>
        <v>0</v>
      </c>
      <c r="FW118" s="109">
        <f t="shared" si="847"/>
        <v>0</v>
      </c>
      <c r="FX118" s="109">
        <f t="shared" si="848"/>
        <v>0</v>
      </c>
      <c r="FY118" s="109">
        <f t="shared" si="849"/>
        <v>0</v>
      </c>
      <c r="FZ118" s="109">
        <f t="shared" si="850"/>
        <v>0</v>
      </c>
      <c r="GA118" s="109">
        <f t="shared" si="851"/>
        <v>0</v>
      </c>
      <c r="GB118" s="109">
        <f t="shared" si="852"/>
        <v>0</v>
      </c>
      <c r="GC118" s="109">
        <f t="shared" si="853"/>
        <v>0</v>
      </c>
      <c r="GD118" s="109">
        <f t="shared" si="854"/>
        <v>0</v>
      </c>
      <c r="GE118" s="109">
        <f t="shared" si="855"/>
        <v>0</v>
      </c>
      <c r="GF118" s="109">
        <f t="shared" si="856"/>
        <v>0</v>
      </c>
      <c r="GG118" s="109">
        <f t="shared" si="857"/>
        <v>0</v>
      </c>
      <c r="GH118" s="109">
        <f t="shared" si="858"/>
        <v>0</v>
      </c>
      <c r="GI118" s="109">
        <f t="shared" si="859"/>
        <v>0</v>
      </c>
      <c r="GJ118" s="109">
        <f t="shared" si="860"/>
        <v>0</v>
      </c>
      <c r="GK118" s="109">
        <f t="shared" si="861"/>
        <v>0</v>
      </c>
      <c r="GL118" s="109">
        <f t="shared" si="862"/>
        <v>0</v>
      </c>
      <c r="GM118" s="109">
        <f t="shared" si="863"/>
        <v>0</v>
      </c>
      <c r="GN118" s="109">
        <f t="shared" si="864"/>
        <v>0</v>
      </c>
      <c r="GO118" s="109">
        <f t="shared" si="865"/>
        <v>0</v>
      </c>
      <c r="GP118" s="109">
        <f t="shared" si="866"/>
        <v>0</v>
      </c>
      <c r="GQ118" s="109">
        <f t="shared" si="867"/>
        <v>0</v>
      </c>
      <c r="GR118" s="109">
        <f t="shared" si="868"/>
        <v>0</v>
      </c>
      <c r="GS118" s="109">
        <f t="shared" si="869"/>
        <v>0</v>
      </c>
      <c r="GT118" s="109">
        <f t="shared" si="870"/>
        <v>0</v>
      </c>
      <c r="GU118" s="109">
        <f t="shared" si="871"/>
        <v>0</v>
      </c>
      <c r="GV118" s="109">
        <f t="shared" si="872"/>
        <v>0</v>
      </c>
      <c r="GW118" s="109">
        <f t="shared" si="873"/>
        <v>0</v>
      </c>
      <c r="GX118" s="109">
        <f t="shared" si="874"/>
        <v>0</v>
      </c>
      <c r="GY118" s="109">
        <f t="shared" si="875"/>
        <v>0</v>
      </c>
      <c r="GZ118" s="109">
        <f t="shared" si="876"/>
        <v>0</v>
      </c>
      <c r="HA118" s="109">
        <f t="shared" si="877"/>
        <v>0</v>
      </c>
      <c r="HB118" s="109">
        <f t="shared" si="878"/>
        <v>0</v>
      </c>
      <c r="HC118" s="109">
        <f t="shared" si="879"/>
        <v>0</v>
      </c>
      <c r="HD118" s="109">
        <f t="shared" si="880"/>
        <v>0</v>
      </c>
      <c r="HE118" s="109">
        <f t="shared" si="881"/>
        <v>0</v>
      </c>
      <c r="HF118" s="109">
        <f t="shared" si="882"/>
        <v>0</v>
      </c>
      <c r="HG118" s="109">
        <f t="shared" si="883"/>
        <v>0</v>
      </c>
      <c r="HI118" s="101">
        <f>IF(Calculator!F116="Summer only usage",1,0)</f>
        <v>0</v>
      </c>
      <c r="HJ118" s="108">
        <f t="shared" si="884"/>
        <v>0</v>
      </c>
      <c r="HK118" s="108">
        <f t="shared" si="885"/>
        <v>0</v>
      </c>
      <c r="HL118" s="108">
        <f t="shared" si="886"/>
        <v>0</v>
      </c>
      <c r="HM118" s="108">
        <f t="shared" si="887"/>
        <v>0</v>
      </c>
      <c r="HN118" s="108">
        <f t="shared" si="888"/>
        <v>0</v>
      </c>
      <c r="HO118" s="108">
        <f t="shared" si="889"/>
        <v>0</v>
      </c>
      <c r="HP118" s="108">
        <f t="shared" si="890"/>
        <v>0</v>
      </c>
      <c r="HQ118" s="108">
        <f t="shared" si="891"/>
        <v>0</v>
      </c>
      <c r="HR118" s="108">
        <f t="shared" si="892"/>
        <v>0</v>
      </c>
      <c r="HS118" s="108">
        <f t="shared" si="893"/>
        <v>0</v>
      </c>
      <c r="HT118" s="108">
        <f t="shared" si="894"/>
        <v>0</v>
      </c>
      <c r="HU118" s="108">
        <f t="shared" si="895"/>
        <v>0</v>
      </c>
      <c r="HV118" s="108">
        <f t="shared" si="896"/>
        <v>0</v>
      </c>
      <c r="HW118" s="108">
        <f t="shared" si="897"/>
        <v>0</v>
      </c>
      <c r="HX118" s="108">
        <f t="shared" si="898"/>
        <v>0</v>
      </c>
      <c r="HY118" s="108">
        <f t="shared" si="899"/>
        <v>0</v>
      </c>
      <c r="HZ118" s="108">
        <f t="shared" si="900"/>
        <v>0</v>
      </c>
      <c r="IA118" s="108">
        <f t="shared" si="901"/>
        <v>0</v>
      </c>
      <c r="IB118" s="108">
        <f t="shared" si="902"/>
        <v>0</v>
      </c>
      <c r="IC118" s="108">
        <f t="shared" si="903"/>
        <v>0</v>
      </c>
      <c r="ID118" s="108">
        <f t="shared" si="904"/>
        <v>0</v>
      </c>
      <c r="IE118" s="108">
        <f t="shared" si="905"/>
        <v>0</v>
      </c>
      <c r="IF118" s="108">
        <f t="shared" si="906"/>
        <v>0</v>
      </c>
      <c r="IG118" s="108">
        <f t="shared" si="907"/>
        <v>0</v>
      </c>
      <c r="IH118" s="108">
        <f t="shared" si="908"/>
        <v>0</v>
      </c>
      <c r="II118" s="108">
        <f t="shared" si="909"/>
        <v>0</v>
      </c>
      <c r="IJ118" s="108">
        <f t="shared" si="910"/>
        <v>0</v>
      </c>
      <c r="IK118" s="108">
        <f t="shared" si="911"/>
        <v>0</v>
      </c>
      <c r="IL118" s="108">
        <f t="shared" si="912"/>
        <v>0</v>
      </c>
      <c r="IM118" s="108">
        <f t="shared" si="913"/>
        <v>0</v>
      </c>
      <c r="IN118" s="108">
        <f t="shared" si="914"/>
        <v>0</v>
      </c>
      <c r="IO118" s="108">
        <f t="shared" si="915"/>
        <v>0</v>
      </c>
      <c r="IP118" s="108">
        <f t="shared" si="916"/>
        <v>0</v>
      </c>
      <c r="IQ118" s="108">
        <f t="shared" si="917"/>
        <v>0</v>
      </c>
      <c r="IR118" s="108">
        <f t="shared" si="918"/>
        <v>0</v>
      </c>
      <c r="IS118" s="108">
        <f t="shared" si="919"/>
        <v>0</v>
      </c>
      <c r="IT118" s="108">
        <f t="shared" si="920"/>
        <v>0</v>
      </c>
      <c r="IU118" s="108">
        <f t="shared" si="921"/>
        <v>0</v>
      </c>
      <c r="IV118" s="108">
        <f t="shared" si="922"/>
        <v>0</v>
      </c>
      <c r="IW118" s="108">
        <f t="shared" si="923"/>
        <v>0</v>
      </c>
      <c r="IX118" s="108">
        <f t="shared" si="924"/>
        <v>0</v>
      </c>
      <c r="IY118" s="108">
        <f t="shared" si="925"/>
        <v>0</v>
      </c>
      <c r="IZ118" s="108">
        <f t="shared" si="926"/>
        <v>0</v>
      </c>
      <c r="JA118" s="108">
        <f t="shared" si="927"/>
        <v>0</v>
      </c>
      <c r="JB118" s="108">
        <f t="shared" si="928"/>
        <v>0</v>
      </c>
      <c r="JC118" s="108">
        <f t="shared" si="929"/>
        <v>0</v>
      </c>
      <c r="JD118" s="108">
        <f t="shared" si="930"/>
        <v>0</v>
      </c>
      <c r="JE118" s="108">
        <f t="shared" si="931"/>
        <v>0</v>
      </c>
      <c r="JF118" s="108">
        <f t="shared" si="932"/>
        <v>0</v>
      </c>
      <c r="JG118" s="108">
        <f t="shared" si="933"/>
        <v>0</v>
      </c>
      <c r="JH118" s="108">
        <f t="shared" si="934"/>
        <v>0</v>
      </c>
      <c r="JI118" s="108">
        <f t="shared" si="935"/>
        <v>0</v>
      </c>
      <c r="JJ118" s="108">
        <f t="shared" si="936"/>
        <v>0</v>
      </c>
      <c r="JK118" s="108">
        <f t="shared" si="937"/>
        <v>0</v>
      </c>
      <c r="JL118" s="108">
        <f t="shared" si="938"/>
        <v>0</v>
      </c>
      <c r="JM118" s="108">
        <f t="shared" si="939"/>
        <v>0</v>
      </c>
      <c r="JN118" s="108">
        <f t="shared" si="940"/>
        <v>0</v>
      </c>
      <c r="JO118" s="108">
        <f t="shared" si="941"/>
        <v>0</v>
      </c>
      <c r="JP118" s="108">
        <f t="shared" si="942"/>
        <v>0</v>
      </c>
      <c r="JQ118" s="108">
        <f t="shared" si="943"/>
        <v>0</v>
      </c>
      <c r="JR118" s="108">
        <f t="shared" si="944"/>
        <v>0</v>
      </c>
      <c r="JS118" s="108">
        <f t="shared" si="945"/>
        <v>0</v>
      </c>
      <c r="JT118" s="108">
        <f t="shared" si="946"/>
        <v>0</v>
      </c>
      <c r="JU118" s="108">
        <f t="shared" si="947"/>
        <v>0</v>
      </c>
      <c r="JV118" s="108">
        <f t="shared" si="948"/>
        <v>0</v>
      </c>
      <c r="JW118" s="108">
        <f t="shared" si="949"/>
        <v>0</v>
      </c>
      <c r="JX118" s="108">
        <f t="shared" si="950"/>
        <v>0</v>
      </c>
      <c r="JY118" s="108">
        <f t="shared" si="951"/>
        <v>0</v>
      </c>
      <c r="JZ118" s="108">
        <f t="shared" si="952"/>
        <v>0</v>
      </c>
      <c r="KA118" s="108">
        <f t="shared" si="953"/>
        <v>0</v>
      </c>
      <c r="KB118" s="108">
        <f t="shared" si="954"/>
        <v>0</v>
      </c>
      <c r="KC118" s="108">
        <f t="shared" si="955"/>
        <v>0</v>
      </c>
      <c r="KD118" s="108">
        <f t="shared" si="956"/>
        <v>0</v>
      </c>
      <c r="KE118" s="108">
        <f t="shared" si="957"/>
        <v>0</v>
      </c>
      <c r="KF118" s="108">
        <f t="shared" si="958"/>
        <v>0</v>
      </c>
      <c r="KG118" s="108">
        <f t="shared" si="959"/>
        <v>0</v>
      </c>
      <c r="KH118" s="108">
        <f t="shared" si="960"/>
        <v>0</v>
      </c>
      <c r="KI118" s="108">
        <f t="shared" si="961"/>
        <v>0</v>
      </c>
      <c r="KJ118" s="108">
        <f t="shared" si="962"/>
        <v>0</v>
      </c>
      <c r="KK118" s="108">
        <f t="shared" si="963"/>
        <v>0</v>
      </c>
      <c r="KL118" s="108">
        <f t="shared" si="964"/>
        <v>0</v>
      </c>
      <c r="KM118" s="108">
        <f t="shared" si="965"/>
        <v>0</v>
      </c>
      <c r="KN118" s="108">
        <f t="shared" si="966"/>
        <v>0</v>
      </c>
      <c r="KO118" s="108">
        <f t="shared" si="967"/>
        <v>0</v>
      </c>
      <c r="KP118" s="108">
        <f t="shared" si="968"/>
        <v>0</v>
      </c>
      <c r="KQ118" s="108">
        <f t="shared" si="969"/>
        <v>0</v>
      </c>
      <c r="KR118" s="108">
        <f t="shared" si="970"/>
        <v>0</v>
      </c>
      <c r="KS118" s="108">
        <f t="shared" si="971"/>
        <v>0</v>
      </c>
      <c r="KT118" s="108">
        <f t="shared" si="972"/>
        <v>0</v>
      </c>
      <c r="KU118" s="108">
        <f t="shared" si="973"/>
        <v>0</v>
      </c>
      <c r="KV118" s="108">
        <f t="shared" si="974"/>
        <v>0</v>
      </c>
      <c r="KW118" s="108">
        <f t="shared" si="975"/>
        <v>0</v>
      </c>
      <c r="KX118" s="108">
        <f t="shared" si="976"/>
        <v>0</v>
      </c>
      <c r="KY118" s="108">
        <f t="shared" si="977"/>
        <v>0</v>
      </c>
      <c r="KZ118" s="108">
        <f t="shared" si="978"/>
        <v>0</v>
      </c>
      <c r="LA118" s="108">
        <f t="shared" si="979"/>
        <v>0</v>
      </c>
      <c r="LB118" s="108">
        <f t="shared" si="980"/>
        <v>0</v>
      </c>
      <c r="LD118" s="111">
        <f t="shared" si="981"/>
        <v>1</v>
      </c>
      <c r="LE118" s="100">
        <f t="shared" si="982"/>
        <v>0</v>
      </c>
      <c r="LF118" s="100">
        <f t="shared" si="983"/>
        <v>0</v>
      </c>
      <c r="LG118" s="100">
        <f t="shared" si="984"/>
        <v>0</v>
      </c>
      <c r="LH118" s="100">
        <f t="shared" si="985"/>
        <v>0</v>
      </c>
      <c r="LI118" s="100">
        <f t="shared" si="986"/>
        <v>0</v>
      </c>
      <c r="LJ118" s="100">
        <f t="shared" si="987"/>
        <v>0</v>
      </c>
      <c r="LK118" s="100">
        <f t="shared" si="988"/>
        <v>0</v>
      </c>
      <c r="LL118" s="100">
        <f t="shared" si="989"/>
        <v>0</v>
      </c>
      <c r="LM118" s="100">
        <f t="shared" si="990"/>
        <v>0</v>
      </c>
      <c r="LN118" s="100">
        <f t="shared" si="991"/>
        <v>0</v>
      </c>
      <c r="LO118" s="100">
        <f t="shared" si="992"/>
        <v>0</v>
      </c>
      <c r="LP118" s="100">
        <f t="shared" si="993"/>
        <v>0</v>
      </c>
      <c r="LQ118" s="100">
        <f t="shared" si="994"/>
        <v>0</v>
      </c>
      <c r="LR118" s="100">
        <f t="shared" si="995"/>
        <v>0</v>
      </c>
      <c r="LS118" s="100">
        <f t="shared" si="996"/>
        <v>0</v>
      </c>
      <c r="LT118" s="100">
        <f t="shared" si="997"/>
        <v>0</v>
      </c>
      <c r="LU118" s="100">
        <f t="shared" si="998"/>
        <v>0</v>
      </c>
      <c r="LV118" s="100">
        <f t="shared" si="999"/>
        <v>0</v>
      </c>
      <c r="LW118" s="100">
        <f t="shared" si="1000"/>
        <v>0</v>
      </c>
      <c r="LX118" s="100">
        <f t="shared" si="1001"/>
        <v>0</v>
      </c>
      <c r="LY118" s="100">
        <f t="shared" si="1002"/>
        <v>0</v>
      </c>
      <c r="LZ118" s="100">
        <f t="shared" si="1003"/>
        <v>0</v>
      </c>
      <c r="MA118" s="100">
        <f t="shared" si="1004"/>
        <v>0</v>
      </c>
      <c r="MB118" s="100">
        <f t="shared" si="1005"/>
        <v>0</v>
      </c>
      <c r="MC118" s="100">
        <f t="shared" si="1006"/>
        <v>0</v>
      </c>
      <c r="MD118" s="100">
        <f t="shared" si="1007"/>
        <v>0</v>
      </c>
      <c r="ME118" s="100">
        <f t="shared" si="1008"/>
        <v>0</v>
      </c>
      <c r="MF118" s="100">
        <f t="shared" si="1009"/>
        <v>0</v>
      </c>
      <c r="MG118" s="100">
        <f t="shared" si="1010"/>
        <v>0</v>
      </c>
      <c r="MH118" s="100">
        <f t="shared" si="1011"/>
        <v>0</v>
      </c>
      <c r="MI118" s="100">
        <f t="shared" si="1012"/>
        <v>0</v>
      </c>
      <c r="MJ118" s="100">
        <f t="shared" si="1013"/>
        <v>0</v>
      </c>
      <c r="MK118" s="100">
        <f t="shared" si="1014"/>
        <v>0</v>
      </c>
      <c r="ML118" s="100">
        <f t="shared" si="1015"/>
        <v>0</v>
      </c>
      <c r="MM118" s="100">
        <f t="shared" si="1016"/>
        <v>0</v>
      </c>
      <c r="MN118" s="100">
        <f t="shared" si="1017"/>
        <v>0</v>
      </c>
      <c r="MO118" s="100">
        <f t="shared" si="1018"/>
        <v>0</v>
      </c>
      <c r="MP118" s="100">
        <f t="shared" si="1019"/>
        <v>0</v>
      </c>
      <c r="MQ118" s="100">
        <f t="shared" si="1020"/>
        <v>0</v>
      </c>
      <c r="MR118" s="100">
        <f t="shared" si="1021"/>
        <v>0</v>
      </c>
      <c r="MS118" s="100">
        <f t="shared" si="1022"/>
        <v>0</v>
      </c>
      <c r="MT118" s="100">
        <f t="shared" si="1023"/>
        <v>0</v>
      </c>
      <c r="MU118" s="100">
        <f t="shared" si="1024"/>
        <v>0</v>
      </c>
      <c r="MV118" s="100">
        <f t="shared" si="1025"/>
        <v>0</v>
      </c>
      <c r="MW118" s="100">
        <f t="shared" si="1026"/>
        <v>0</v>
      </c>
      <c r="MX118" s="100">
        <f t="shared" si="1027"/>
        <v>0</v>
      </c>
      <c r="MY118" s="100">
        <f t="shared" si="1028"/>
        <v>0</v>
      </c>
      <c r="MZ118" s="100">
        <f t="shared" si="1029"/>
        <v>0</v>
      </c>
      <c r="NA118" s="100">
        <f t="shared" si="1030"/>
        <v>0</v>
      </c>
      <c r="NB118" s="100">
        <f t="shared" si="1031"/>
        <v>0</v>
      </c>
      <c r="NC118" s="100">
        <f t="shared" si="1032"/>
        <v>0</v>
      </c>
      <c r="ND118" s="100">
        <f t="shared" si="1033"/>
        <v>0</v>
      </c>
      <c r="NE118" s="100">
        <f t="shared" si="1034"/>
        <v>0</v>
      </c>
      <c r="NF118" s="100">
        <f t="shared" si="1035"/>
        <v>0</v>
      </c>
      <c r="NG118" s="100">
        <f t="shared" si="1036"/>
        <v>0</v>
      </c>
      <c r="NH118" s="100">
        <f t="shared" si="1037"/>
        <v>0</v>
      </c>
      <c r="NI118" s="100">
        <f t="shared" si="1038"/>
        <v>0</v>
      </c>
      <c r="NJ118" s="100">
        <f t="shared" si="1039"/>
        <v>0</v>
      </c>
      <c r="NK118" s="100">
        <f t="shared" si="1040"/>
        <v>0</v>
      </c>
      <c r="NL118" s="100">
        <f t="shared" si="1041"/>
        <v>0</v>
      </c>
      <c r="NM118" s="100">
        <f t="shared" si="1042"/>
        <v>0</v>
      </c>
      <c r="NN118" s="100">
        <f t="shared" si="1043"/>
        <v>0</v>
      </c>
      <c r="NO118" s="100">
        <f t="shared" si="1044"/>
        <v>0</v>
      </c>
      <c r="NP118" s="100">
        <f t="shared" si="1045"/>
        <v>0</v>
      </c>
      <c r="NQ118" s="100">
        <f t="shared" si="1046"/>
        <v>0</v>
      </c>
      <c r="NR118" s="100">
        <f t="shared" si="1047"/>
        <v>0</v>
      </c>
      <c r="NS118" s="100">
        <f t="shared" si="1048"/>
        <v>0</v>
      </c>
      <c r="NT118" s="100">
        <f t="shared" si="1049"/>
        <v>0</v>
      </c>
      <c r="NU118" s="100">
        <f t="shared" si="1050"/>
        <v>0</v>
      </c>
      <c r="NV118" s="100">
        <f t="shared" si="1051"/>
        <v>0</v>
      </c>
      <c r="NW118" s="100">
        <f t="shared" si="1052"/>
        <v>0</v>
      </c>
      <c r="NX118" s="100">
        <f t="shared" si="1053"/>
        <v>0</v>
      </c>
      <c r="NY118" s="100">
        <f t="shared" si="1054"/>
        <v>0</v>
      </c>
      <c r="NZ118" s="100">
        <f t="shared" si="1055"/>
        <v>0</v>
      </c>
      <c r="OA118" s="100">
        <f t="shared" si="1056"/>
        <v>0</v>
      </c>
      <c r="OB118" s="100">
        <f t="shared" si="1057"/>
        <v>0</v>
      </c>
      <c r="OC118" s="100">
        <f t="shared" si="1058"/>
        <v>0</v>
      </c>
      <c r="OD118" s="100">
        <f t="shared" si="1059"/>
        <v>0</v>
      </c>
      <c r="OE118" s="100">
        <f t="shared" si="1060"/>
        <v>0</v>
      </c>
      <c r="OF118" s="100">
        <f t="shared" si="1061"/>
        <v>0</v>
      </c>
      <c r="OG118" s="100">
        <f t="shared" si="1062"/>
        <v>0</v>
      </c>
      <c r="OH118" s="100">
        <f t="shared" si="1063"/>
        <v>0</v>
      </c>
      <c r="OI118" s="100">
        <f t="shared" si="1064"/>
        <v>0</v>
      </c>
      <c r="OJ118" s="100">
        <f t="shared" si="1065"/>
        <v>0</v>
      </c>
      <c r="OK118" s="100">
        <f t="shared" si="1066"/>
        <v>0</v>
      </c>
      <c r="OL118" s="100">
        <f t="shared" si="1067"/>
        <v>0</v>
      </c>
      <c r="OM118" s="100">
        <f t="shared" si="1068"/>
        <v>0</v>
      </c>
      <c r="ON118" s="100">
        <f t="shared" si="1069"/>
        <v>0</v>
      </c>
      <c r="OO118" s="100">
        <f t="shared" si="1070"/>
        <v>0</v>
      </c>
      <c r="OP118" s="100">
        <f t="shared" si="1071"/>
        <v>0</v>
      </c>
      <c r="OQ118" s="100">
        <f t="shared" si="1072"/>
        <v>0</v>
      </c>
      <c r="OR118" s="100">
        <f t="shared" si="1073"/>
        <v>0</v>
      </c>
      <c r="OS118" s="100">
        <f t="shared" si="1074"/>
        <v>0</v>
      </c>
      <c r="OT118" s="100">
        <f t="shared" si="1075"/>
        <v>0</v>
      </c>
      <c r="OU118" s="100">
        <f t="shared" si="1076"/>
        <v>0</v>
      </c>
      <c r="OV118" s="100">
        <f t="shared" si="1077"/>
        <v>0</v>
      </c>
      <c r="OW118" s="100">
        <f t="shared" si="1078"/>
        <v>0</v>
      </c>
      <c r="OY118" s="101">
        <f t="shared" si="1079"/>
        <v>0</v>
      </c>
      <c r="OZ118" s="101">
        <f>IF(Calculator!$K116=0,0,IF($OZ$4&gt;=$SS118,Calculator!$AJ116,IF('Graph Calc'!$OZ$4&lt;'Graph Calc'!$SU118,Calculator!$AJ116,0)))</f>
        <v>0</v>
      </c>
      <c r="PA118" s="101">
        <f>IF(Calculator!$K116=0,0,IF($PA$4&gt;=$SS118,Calculator!$AJ116,IF('Graph Calc'!$PA$4&lt;'Graph Calc'!$SU118,Calculator!$AJ116,0)))</f>
        <v>0</v>
      </c>
      <c r="PB118" s="101">
        <f>IF(Calculator!$K116=0,0,IF($PB$4&gt;=$SS118,Calculator!$AJ116,IF('Graph Calc'!$PB$4&lt;'Graph Calc'!$SU118,Calculator!$AJ116,0)))</f>
        <v>0</v>
      </c>
      <c r="PC118" s="101">
        <f>IF(Calculator!$K116=0,0,IF($PC$4&gt;=$SS118,Calculator!$AJ116,IF('Graph Calc'!$PC$4&lt;'Graph Calc'!$SU118,Calculator!$AJ116,0)))</f>
        <v>0</v>
      </c>
      <c r="PD118" s="101">
        <f>IF(Calculator!$K116=0,0,IF($PD$4&gt;=$SS118,Calculator!$AJ116,IF('Graph Calc'!$PD$4&lt;'Graph Calc'!$SU118,Calculator!$AJ116,0)))</f>
        <v>0</v>
      </c>
      <c r="PE118" s="101">
        <f>IF(Calculator!$K116=0,0,IF($PE$4&gt;=$SS118,Calculator!$AJ116,IF('Graph Calc'!$PE$4&lt;'Graph Calc'!$SU118,Calculator!$AJ116,0)))</f>
        <v>0</v>
      </c>
      <c r="PF118" s="101">
        <f>IF(Calculator!$K116=0,0,IF($PF$4&gt;=$SS118,Calculator!$AJ116,IF('Graph Calc'!$PF$4&lt;'Graph Calc'!$SU118,Calculator!$AJ116,0)))</f>
        <v>0</v>
      </c>
      <c r="PG118" s="101">
        <f>IF(Calculator!$K116=0,0,IF($PG$4&gt;=$SS118,Calculator!$AJ116,IF('Graph Calc'!$PG$4&lt;'Graph Calc'!$SU118,Calculator!$AJ116,0)))</f>
        <v>0</v>
      </c>
      <c r="PH118" s="101">
        <f>IF(Calculator!$K116=0,0,IF($PH$4&gt;=$SS118,Calculator!$AJ116,IF('Graph Calc'!PH$4&lt;'Graph Calc'!$SU118,Calculator!$AJ116,0)))</f>
        <v>0</v>
      </c>
      <c r="PI118" s="101">
        <f>IF(Calculator!$K116=0,0,IF($PI$4&gt;=$SS118,Calculator!$AJ116,IF('Graph Calc'!$PI$4&lt;'Graph Calc'!$SU118,Calculator!$AJ116,0)))</f>
        <v>0</v>
      </c>
      <c r="PJ118" s="101">
        <f>IF(Calculator!$K116=0,0,IF($PJ$4&gt;=$SS118,Calculator!$AJ116,IF('Graph Calc'!$PJ$4&lt;'Graph Calc'!$SU118,Calculator!$AJ116,0)))</f>
        <v>0</v>
      </c>
      <c r="PK118" s="101">
        <f>IF(Calculator!$K116=0,0,IF($PK$4&gt;=$SS118,Calculator!$AJ116,IF('Graph Calc'!$PK$4&lt;'Graph Calc'!$SU118,Calculator!$AJ116,0)))</f>
        <v>0</v>
      </c>
      <c r="PL118" s="101">
        <f>IF(Calculator!$K116=0,0,IF($PL$4&gt;=$SS118,Calculator!$AJ116,IF('Graph Calc'!$PL$4&lt;'Graph Calc'!$SU118,Calculator!$AJ116,0)))</f>
        <v>0</v>
      </c>
      <c r="PM118" s="101">
        <f>IF(Calculator!$K116=0,0,IF($PM$4&gt;=$SS118,Calculator!$AJ116,IF('Graph Calc'!$PM$4&lt;'Graph Calc'!$SU118,Calculator!$AJ116,0)))</f>
        <v>0</v>
      </c>
      <c r="PN118" s="101">
        <f>IF(Calculator!$K116=0,0,IF($PN$4&gt;=$SS118,Calculator!$AJ116,IF('Graph Calc'!$PN$4&lt;'Graph Calc'!$SU118,Calculator!$AJ116,0)))</f>
        <v>0</v>
      </c>
      <c r="PO118" s="101">
        <f>IF(Calculator!$K116=0,0,IF($PO$4&gt;=$SS118,Calculator!$AJ116,IF('Graph Calc'!$PO$4&lt;'Graph Calc'!$SU118,Calculator!$AJ116,0)))</f>
        <v>0</v>
      </c>
      <c r="PP118" s="101">
        <f>IF(Calculator!$K116=0,0,IF($PP$4&gt;=$SS118,Calculator!$AJ116,IF('Graph Calc'!$PP$4&lt;'Graph Calc'!$SU118,Calculator!$AJ116,0)))</f>
        <v>0</v>
      </c>
      <c r="PQ118" s="101">
        <f>IF(Calculator!$K116=0,0,IF($PQ$4&gt;=$SS118,Calculator!$AJ116,IF('Graph Calc'!$PQ$4&lt;'Graph Calc'!$SU118,Calculator!$AJ116,0)))</f>
        <v>0</v>
      </c>
      <c r="PR118" s="101">
        <f>IF(Calculator!$K116=0,0,IF($PR$4&gt;=$SS118,Calculator!$AJ116,IF('Graph Calc'!$PR$4&lt;'Graph Calc'!$SU118,Calculator!$AJ116,0)))</f>
        <v>0</v>
      </c>
      <c r="PS118" s="101">
        <f>IF(Calculator!$K116=0,0,IF($PS$4&gt;=$SS118,Calculator!$AJ116,IF('Graph Calc'!$PS$4&lt;'Graph Calc'!$SU118,Calculator!$AJ116,0)))</f>
        <v>0</v>
      </c>
      <c r="PT118" s="101">
        <f>IF(Calculator!$K116=0,0,IF($PT$4&gt;=$SS118,Calculator!$AJ116,IF('Graph Calc'!$PT$4&lt;'Graph Calc'!$SU118,Calculator!$AJ116,0)))</f>
        <v>0</v>
      </c>
      <c r="PU118" s="101">
        <f>IF(Calculator!$K116=0,0,IF($PU$4&gt;=$SS118,Calculator!$AJ116,IF('Graph Calc'!$PU$4&lt;'Graph Calc'!$SU118,Calculator!$AJ116,0)))</f>
        <v>0</v>
      </c>
      <c r="PV118" s="101">
        <f>IF(Calculator!$K116=0,0,IF($PV$4&gt;=$SS118,Calculator!$AJ116,IF('Graph Calc'!$PV$4&lt;'Graph Calc'!$SU118,Calculator!$AJ116,0)))</f>
        <v>0</v>
      </c>
      <c r="PW118" s="101">
        <f>IF(Calculator!$K116=0,0,IF($PW$4&gt;=$SS118,Calculator!$AJ116,IF('Graph Calc'!$PW$4&lt;'Graph Calc'!$SU118,Calculator!$AJ116,0)))</f>
        <v>0</v>
      </c>
      <c r="PX118" s="101">
        <f>IF(Calculator!$K116=0,0,IF($PX$4&gt;=$SS118,Calculator!$AJ116,IF('Graph Calc'!$PX$4&lt;'Graph Calc'!$SU118,Calculator!$AJ116,0)))</f>
        <v>0</v>
      </c>
      <c r="PY118" s="101">
        <f>IF(Calculator!$K116=0,0,IF($PY$4&gt;=$SS118,Calculator!$AJ116,IF('Graph Calc'!$PY$4&lt;'Graph Calc'!$SU118,Calculator!$AJ116,0)))</f>
        <v>0</v>
      </c>
      <c r="PZ118" s="101">
        <f>IF(Calculator!$K116=0,0,IF($PZ$4&gt;=$SS118,Calculator!$AJ116,IF('Graph Calc'!$PZ$4&lt;'Graph Calc'!$SU118,Calculator!$AJ116,0)))</f>
        <v>0</v>
      </c>
      <c r="QA118" s="101">
        <f>IF(Calculator!$K116=0,0,IF($QA$4&gt;=$SS118,Calculator!$AJ116,IF('Graph Calc'!$QA$4&lt;'Graph Calc'!$SU118,Calculator!$AJ116,0)))</f>
        <v>0</v>
      </c>
      <c r="QB118" s="101">
        <f>IF(Calculator!$K116=0,0,IF($QB$4&gt;=$SS118,Calculator!$AJ116,IF('Graph Calc'!$QB$4&lt;'Graph Calc'!$SU118,Calculator!$AJ116,0)))</f>
        <v>0</v>
      </c>
      <c r="QC118" s="101">
        <f>IF(Calculator!$K116=0,0,IF($QC$4&gt;=$SS118,Calculator!$AJ116,IF('Graph Calc'!$QC$4&lt;'Graph Calc'!$SU118,Calculator!$AJ116,0)))</f>
        <v>0</v>
      </c>
      <c r="QD118" s="101">
        <f>IF(Calculator!$K116=0,0,IF($QD$4&gt;=$SS118,Calculator!$AJ116,IF('Graph Calc'!$QD$4&lt;'Graph Calc'!$SU118,Calculator!$AJ116,0)))</f>
        <v>0</v>
      </c>
      <c r="QE118" s="101">
        <f>IF(Calculator!$K116=0,0,IF($QE$4&gt;=$SS118,Calculator!$AJ116,IF('Graph Calc'!$QE$4&lt;'Graph Calc'!$SU118,Calculator!$AJ116,0)))</f>
        <v>0</v>
      </c>
      <c r="QF118" s="101">
        <f>IF(Calculator!$K116=0,0,IF($QF$4&gt;=$SS118,Calculator!$AJ116,IF('Graph Calc'!$QF$4&lt;'Graph Calc'!$SU118,Calculator!$AJ116,0)))</f>
        <v>0</v>
      </c>
      <c r="QG118" s="101">
        <f>IF(Calculator!$K116=0,0,IF($QG$4&gt;=$SS118,Calculator!$AJ116,IF('Graph Calc'!$QG$4&lt;'Graph Calc'!$SU118,Calculator!$AJ116,0)))</f>
        <v>0</v>
      </c>
      <c r="QH118" s="101">
        <f>IF(Calculator!$K116=0,0,IF($QH$4&gt;=$SS118,Calculator!$AJ116,IF('Graph Calc'!$QH$4&lt;'Graph Calc'!$SU118,Calculator!$AJ116,0)))</f>
        <v>0</v>
      </c>
      <c r="QI118" s="101">
        <f>IF(Calculator!$K116=0,0,IF($QI$4&gt;=$SS118,Calculator!$AJ116,IF('Graph Calc'!$QI$4&lt;'Graph Calc'!$SU118,Calculator!$AJ116,0)))</f>
        <v>0</v>
      </c>
      <c r="QJ118" s="101">
        <f>IF(Calculator!$K116=0,0,IF($QJ$4&gt;=$SS118,Calculator!$AJ116,IF('Graph Calc'!$QJ$4&lt;'Graph Calc'!$SU118,Calculator!$AJ116,0)))</f>
        <v>0</v>
      </c>
      <c r="QK118" s="101">
        <f>IF(Calculator!$K116=0,0,IF($QK$4&gt;=$SS118,Calculator!$AJ116,IF('Graph Calc'!$QK$4&lt;'Graph Calc'!$SU118,Calculator!$AJ116,0)))</f>
        <v>0</v>
      </c>
      <c r="QL118" s="101">
        <f>IF(Calculator!$K116=0,0,IF($QL$4&gt;=$SS118,Calculator!$AJ116,IF('Graph Calc'!$QL$4&lt;'Graph Calc'!$SU118,Calculator!$AJ116,0)))</f>
        <v>0</v>
      </c>
      <c r="QM118" s="101">
        <f>IF(Calculator!$K116=0,0,IF($QM$4&gt;=$SS118,Calculator!$AJ116,IF('Graph Calc'!$QM$4&lt;'Graph Calc'!$SU118,Calculator!$AJ116,0)))</f>
        <v>0</v>
      </c>
      <c r="QN118" s="101">
        <f>IF(Calculator!$K116=0,0,IF($QN$4&gt;=$SS118,Calculator!$AJ116,IF('Graph Calc'!$QN$4&lt;'Graph Calc'!$SU118,Calculator!$AJ116,0)))</f>
        <v>0</v>
      </c>
      <c r="QO118" s="101">
        <f>IF(Calculator!$K116=0,0,IF($QO$4&gt;=$SS118,Calculator!$AJ116,IF('Graph Calc'!$QO$4&lt;'Graph Calc'!$SU118,Calculator!$AJ116,0)))</f>
        <v>0</v>
      </c>
      <c r="QP118" s="101">
        <f>IF(Calculator!$K116=0,0,IF($QP$4&gt;=$SS118,Calculator!$AJ116,IF('Graph Calc'!$QP$4&lt;'Graph Calc'!$SU118,Calculator!$AJ116,0)))</f>
        <v>0</v>
      </c>
      <c r="QQ118" s="101">
        <f>IF(Calculator!$K116=0,0,IF($QQ$4&gt;=$SS118,Calculator!$AJ116,IF('Graph Calc'!$QQ$4&lt;'Graph Calc'!$SU118,Calculator!$AJ116,0)))</f>
        <v>0</v>
      </c>
      <c r="QR118" s="101">
        <f>IF(Calculator!$K116=0,0,IF($QR$4&gt;=$SS118,Calculator!$AJ116,IF('Graph Calc'!$QR$4&lt;'Graph Calc'!$SU118,Calculator!$AJ116,0)))</f>
        <v>0</v>
      </c>
      <c r="QS118" s="101">
        <f>IF(Calculator!$K116=0,0,IF($QS$4&gt;=$SS118,Calculator!$AJ116,IF('Graph Calc'!$QS$4&lt;'Graph Calc'!$SU118,Calculator!$AJ116,0)))</f>
        <v>0</v>
      </c>
      <c r="QT118" s="101">
        <f>IF(Calculator!$K116=0,0,IF($QT$4&gt;=$SS118,Calculator!$AJ116,IF('Graph Calc'!$QT$4&lt;'Graph Calc'!$SU118,Calculator!$AJ116,0)))</f>
        <v>0</v>
      </c>
      <c r="QU118" s="101">
        <f>IF(Calculator!$K116=0,0,IF($QU$4&gt;=$SS118,Calculator!$AJ116,IF('Graph Calc'!$QU$4&lt;'Graph Calc'!$SU118,Calculator!$AJ116,0)))</f>
        <v>0</v>
      </c>
      <c r="QV118" s="101">
        <f>IF(Calculator!$K116=0,0,IF($QV$4&gt;=$SS118,Calculator!$AJ116,IF('Graph Calc'!$QV$4&lt;'Graph Calc'!$SU118,Calculator!$AJ116,0)))</f>
        <v>0</v>
      </c>
      <c r="QW118" s="101">
        <f>IF(Calculator!$K116=0,0,IF($QW$4&gt;=$SS118,Calculator!$AJ116,IF('Graph Calc'!$QW$4&lt;'Graph Calc'!$SU118,Calculator!$AJ116,0)))</f>
        <v>0</v>
      </c>
      <c r="QX118" s="101">
        <f>IF(Calculator!$K116=0,0,IF($QX$4&gt;=$SS118,Calculator!$AJ116,IF('Graph Calc'!$QX$4&lt;'Graph Calc'!$SU118,Calculator!$AJ116,0)))</f>
        <v>0</v>
      </c>
      <c r="QY118" s="101">
        <f>IF(Calculator!$K116=0,0,IF($QY$4&gt;=$SS118,Calculator!$AJ116,IF('Graph Calc'!$QY$4&lt;'Graph Calc'!$SU118,Calculator!$AJ116,0)))</f>
        <v>0</v>
      </c>
      <c r="QZ118" s="101">
        <f>IF(Calculator!$K116=0,0,IF($QZ$4&gt;=$SS118,Calculator!$AJ116,IF('Graph Calc'!$QZ$4&lt;'Graph Calc'!$SU118,Calculator!$AJ116,0)))</f>
        <v>0</v>
      </c>
      <c r="RA118" s="101">
        <f>IF(Calculator!$K116=0,0,IF($RA$4&gt;=$SS118,Calculator!$AJ116,IF('Graph Calc'!$RA$4&lt;'Graph Calc'!$SU118,Calculator!$AJ116,0)))</f>
        <v>0</v>
      </c>
      <c r="RB118" s="101">
        <f>IF(Calculator!$K116=0,0,IF($RB$4&gt;=$SS118,Calculator!$AJ116,IF('Graph Calc'!$RB$4&lt;'Graph Calc'!$SU118,Calculator!$AJ116,0)))</f>
        <v>0</v>
      </c>
      <c r="RC118" s="101">
        <f>IF(Calculator!$K116=0,0,IF($RC$4&gt;=$SS118,Calculator!$AJ116,IF('Graph Calc'!$RC$4&lt;'Graph Calc'!$SU118,Calculator!$AJ116,0)))</f>
        <v>0</v>
      </c>
      <c r="RD118" s="101">
        <f>IF(Calculator!$K116=0,0,IF($RD$4&gt;=$SS118,Calculator!$AJ116,IF('Graph Calc'!$RD$4&lt;'Graph Calc'!$SU118,Calculator!$AJ116,0)))</f>
        <v>0</v>
      </c>
      <c r="RE118" s="101">
        <f>IF(Calculator!$K116=0,0,IF($RE$4&gt;=$SS118,Calculator!$AJ116,IF('Graph Calc'!$RE$4&lt;'Graph Calc'!$SU118,Calculator!$AJ116,0)))</f>
        <v>0</v>
      </c>
      <c r="RF118" s="101">
        <f>IF(Calculator!$K116=0,0,IF($RF$4&gt;=$SS118,Calculator!$AJ116,IF('Graph Calc'!$RF$4&lt;'Graph Calc'!$SU118,Calculator!$AJ116,0)))</f>
        <v>0</v>
      </c>
      <c r="RG118" s="101">
        <f>IF(Calculator!$K116=0,0,IF($RG$4&gt;=$SS118,Calculator!$AJ116,IF('Graph Calc'!$RG$4&lt;'Graph Calc'!$SU118,Calculator!$AJ116,0)))</f>
        <v>0</v>
      </c>
      <c r="RH118" s="101">
        <f>IF(Calculator!$K116=0,0,IF($RH$4&gt;=$SS118,Calculator!$AJ116,IF('Graph Calc'!$RH$4&lt;'Graph Calc'!$SU118,Calculator!$AJ116,0)))</f>
        <v>0</v>
      </c>
      <c r="RI118" s="101">
        <f>IF(Calculator!$K116=0,0,IF($RI$4&gt;=$SS118,Calculator!$AJ116,IF('Graph Calc'!$RI$4&lt;'Graph Calc'!$SU118,Calculator!$AJ116,0)))</f>
        <v>0</v>
      </c>
      <c r="RJ118" s="101">
        <f>IF(Calculator!$K116=0,0,IF($RJ$4&gt;=$SS118,Calculator!$AJ116,IF('Graph Calc'!$RJ$4&lt;'Graph Calc'!$SU118,Calculator!$AJ116,0)))</f>
        <v>0</v>
      </c>
      <c r="RK118" s="101">
        <f>IF(Calculator!$K116=0,0,IF($RK$4&gt;=$SS118,Calculator!$AJ116,IF('Graph Calc'!$RK$4&lt;'Graph Calc'!$SU118,Calculator!$AJ116,0)))</f>
        <v>0</v>
      </c>
      <c r="RL118" s="101">
        <f>IF(Calculator!$K116=0,0,IF($RL$4&gt;=$SS118,Calculator!$AJ116,IF('Graph Calc'!$RL$4&lt;'Graph Calc'!$SU118,Calculator!$AJ116,0)))</f>
        <v>0</v>
      </c>
      <c r="RM118" s="101">
        <f>IF(Calculator!$K116=0,0,IF($RM$4&gt;=$SS118,Calculator!$AJ116,IF('Graph Calc'!$RM$4&lt;'Graph Calc'!$SU118,Calculator!$AJ116,0)))</f>
        <v>0</v>
      </c>
      <c r="RN118" s="101">
        <f>IF(Calculator!$K116=0,0,IF($RN$4&gt;=$SS118,Calculator!$AJ116,IF('Graph Calc'!$RN$4&lt;'Graph Calc'!$SU118,Calculator!$AJ116,0)))</f>
        <v>0</v>
      </c>
      <c r="RO118" s="101">
        <f>IF(Calculator!$K116=0,0,IF($RO$4&gt;=$SS118,Calculator!$AJ116,IF('Graph Calc'!$RO$4&lt;'Graph Calc'!$SU118,Calculator!$AJ116,0)))</f>
        <v>0</v>
      </c>
      <c r="RP118" s="101">
        <f>IF(Calculator!$K116=0,0,IF($RP$4&gt;=$SS118,Calculator!$AJ116,IF('Graph Calc'!$RP$4&lt;'Graph Calc'!$SU118,Calculator!$AJ116,0)))</f>
        <v>0</v>
      </c>
      <c r="RQ118" s="101">
        <f>IF(Calculator!$K116=0,0,IF($RQ$4&gt;=$SS118,Calculator!$AJ116,IF('Graph Calc'!$RQ$4&lt;'Graph Calc'!$SU118,Calculator!$AJ116,0)))</f>
        <v>0</v>
      </c>
      <c r="RR118" s="101">
        <f>IF(Calculator!$K116=0,0,IF($RR$4&gt;=$SS118,Calculator!$AJ116,IF('Graph Calc'!$RR$4&lt;'Graph Calc'!$SU118,Calculator!$AJ116,0)))</f>
        <v>0</v>
      </c>
      <c r="RS118" s="101">
        <f>IF(Calculator!$K116=0,0,IF($RS$4&gt;=$SS118,Calculator!$AJ116,IF('Graph Calc'!$RS$4&lt;'Graph Calc'!$SU118,Calculator!$AJ116,0)))</f>
        <v>0</v>
      </c>
      <c r="RT118" s="101">
        <f>IF(Calculator!$K116=0,0,IF($RT$4&gt;=$SS118,Calculator!$AJ116,IF('Graph Calc'!$RT$4&lt;'Graph Calc'!$SU118,Calculator!$AJ116,0)))</f>
        <v>0</v>
      </c>
      <c r="RU118" s="101">
        <f>IF(Calculator!$K116=0,0,IF($RU$4&gt;=$SS118,Calculator!$AJ116,IF('Graph Calc'!$RU$4&lt;'Graph Calc'!$SU118,Calculator!$AJ116,0)))</f>
        <v>0</v>
      </c>
      <c r="RV118" s="101">
        <f>IF(Calculator!$K116=0,0,IF($RV$4&gt;=$SS118,Calculator!$AJ116,IF('Graph Calc'!$RV$4&lt;'Graph Calc'!$SU118,Calculator!$AJ116,0)))</f>
        <v>0</v>
      </c>
      <c r="RW118" s="101">
        <f>IF(Calculator!$K116=0,0,IF($RW$4&gt;=$SS118,Calculator!$AJ116,IF('Graph Calc'!$RW$4&lt;'Graph Calc'!$SU118,Calculator!$AJ116,0)))</f>
        <v>0</v>
      </c>
      <c r="RX118" s="101">
        <f>IF(Calculator!$K116=0,0,IF($RX$4&gt;=$SS118,Calculator!$AJ116,IF('Graph Calc'!$RX$4&lt;'Graph Calc'!$SU118,Calculator!$AJ116,0)))</f>
        <v>0</v>
      </c>
      <c r="RY118" s="101">
        <f>IF(Calculator!$K116=0,0,IF($RY$4&gt;=$SS118,Calculator!$AJ116,IF('Graph Calc'!$RY$4&lt;'Graph Calc'!$SU118,Calculator!$AJ116,0)))</f>
        <v>0</v>
      </c>
      <c r="RZ118" s="101">
        <f>IF(Calculator!$K116=0,0,IF($RZ$4&gt;=$SS118,Calculator!$AJ116,IF('Graph Calc'!$RZ$4&lt;'Graph Calc'!$SU118,Calculator!$AJ116,0)))</f>
        <v>0</v>
      </c>
      <c r="SA118" s="101">
        <f>IF(Calculator!$K116=0,0,IF($SA$4&gt;=$SS118,Calculator!$AJ116,IF('Graph Calc'!$SA$4&lt;'Graph Calc'!$SU118,Calculator!$AJ116,0)))</f>
        <v>0</v>
      </c>
      <c r="SB118" s="101">
        <f>IF(Calculator!$K116=0,0,IF($SB$4&gt;=$SS118,Calculator!$AJ116,IF('Graph Calc'!$SB$4&lt;'Graph Calc'!$SU118,Calculator!$AJ116,0)))</f>
        <v>0</v>
      </c>
      <c r="SC118" s="101">
        <f>IF(Calculator!$K116=0,0,IF($SC$4&gt;=$SS118,Calculator!$AJ116,IF('Graph Calc'!$SC$4&lt;'Graph Calc'!$SU118,Calculator!$AJ116,0)))</f>
        <v>0</v>
      </c>
      <c r="SD118" s="101">
        <f>IF(Calculator!$K116=0,0,IF(SD117&gt;=$SS118,Calculator!$AJ116,IF('Graph Calc'!$SD$4&lt;'Graph Calc'!$SU118,Calculator!$AJ116,0)))</f>
        <v>0</v>
      </c>
      <c r="SE118" s="101">
        <f>IF(Calculator!$K116=0,0,IF($SE$4&gt;=$SS118,Calculator!$AJ116,IF('Graph Calc'!$SE$4&lt;'Graph Calc'!$SU118,Calculator!$AJ116,0)))</f>
        <v>0</v>
      </c>
      <c r="SF118" s="101">
        <f>IF(Calculator!$K116=0,0,IF($SF$4&gt;=$SS118,Calculator!$AJ116,IF('Graph Calc'!$SF$4&lt;'Graph Calc'!$SU118,Calculator!$AJ116,0)))</f>
        <v>0</v>
      </c>
      <c r="SG118" s="101">
        <f>IF(Calculator!$K116=0,0,IF($SG$4&gt;=$SS118,Calculator!$AJ116,IF('Graph Calc'!$SG$4&lt;'Graph Calc'!$SU118,Calculator!$AJ116,0)))</f>
        <v>0</v>
      </c>
      <c r="SH118" s="101">
        <f>IF(Calculator!$K116=0,0,IF($SH$4&gt;=$SS118,Calculator!$AJ116,IF('Graph Calc'!$SH$4&lt;'Graph Calc'!$SU118,Calculator!$AJ116,0)))</f>
        <v>0</v>
      </c>
      <c r="SI118" s="101">
        <f>IF(Calculator!$K116=0,0,IF($SI$4&gt;=$SS118,Calculator!$AJ116,IF('Graph Calc'!$SI$4&lt;'Graph Calc'!$SU118,Calculator!$AJ116,0)))</f>
        <v>0</v>
      </c>
      <c r="SJ118" s="101">
        <f>IF(Calculator!$K116=0,0,IF($SJ$4&gt;=$SS118,Calculator!$AJ116,IF('Graph Calc'!$SJ$4&lt;'Graph Calc'!$SU118,Calculator!$AJ116,0)))</f>
        <v>0</v>
      </c>
      <c r="SK118" s="101">
        <f>IF(Calculator!$K116=0,0,IF($SK$4&gt;=$SS118,Calculator!$AJ116,IF('Graph Calc'!$SK$4&lt;'Graph Calc'!$SU118,Calculator!$AJ116,0)))</f>
        <v>0</v>
      </c>
      <c r="SL118" s="101">
        <f>IF(Calculator!$K116=0,0,IF($SL$4&gt;=$SS118,Calculator!$AJ116,IF('Graph Calc'!$SL$4&lt;'Graph Calc'!$SU118,Calculator!$AJ116,0)))</f>
        <v>0</v>
      </c>
      <c r="SM118" s="101">
        <f>IF(Calculator!$K116=0,0,IF($SM$4&gt;=$SS118,Calculator!$AJ116,IF('Graph Calc'!$SM$4&lt;'Graph Calc'!$SU118,Calculator!$AJ116,0)))</f>
        <v>0</v>
      </c>
      <c r="SN118" s="101">
        <f>IF(Calculator!$K116=0,0,IF($SN$4&gt;=$SS118,Calculator!$AJ116,IF('Graph Calc'!$SN$4&lt;'Graph Calc'!$SU118,Calculator!$AJ116,0)))</f>
        <v>0</v>
      </c>
      <c r="SO118" s="101">
        <f>IF(Calculator!$K116=0,0,IF($SO$4&gt;=$SS118,Calculator!$AJ116,IF('Graph Calc'!$SO$4&lt;'Graph Calc'!$SU118,Calculator!$AJ116,0)))</f>
        <v>0</v>
      </c>
      <c r="SP118" s="101">
        <f>IF(Calculator!$K116=0,0,IF($SP$4&gt;=$SS118,Calculator!$AJ116,IF('Graph Calc'!$SP$4&lt;'Graph Calc'!$SU118,Calculator!$AJ116,0)))</f>
        <v>0</v>
      </c>
      <c r="SQ118" s="101">
        <f>IF(Calculator!$K116=0,0,IF($SQ$4&gt;=$SS118,Calculator!$AJ116,IF('Graph Calc'!$SQ$4&lt;'Graph Calc'!$SU118,Calculator!$AJ116,0)))</f>
        <v>0</v>
      </c>
      <c r="SR118" s="101">
        <f>IF(Calculator!$K116=0,0,IF($SR$4&gt;=$SS118,Calculator!$AJ116,IF('Graph Calc'!$SR$4&lt;'Graph Calc'!$SU118,Calculator!$AJ116,0)))</f>
        <v>0</v>
      </c>
      <c r="SS118">
        <f>Calculator!N116</f>
        <v>0</v>
      </c>
      <c r="ST118">
        <f>SS118+Calculator!K116</f>
        <v>0</v>
      </c>
      <c r="SU118">
        <f t="shared" si="1080"/>
        <v>0</v>
      </c>
      <c r="SZ118" s="101">
        <f>IF(Calculator!$K116=0,0,IF($OZ$4&gt;=$SS118,Calculator!$AJ116,IF('Graph Calc'!$OZ$4&lt;'Graph Calc'!$SU118,Calculator!$AJ116,0)))</f>
        <v>0</v>
      </c>
      <c r="TA118" s="101">
        <f>IF(Calculator!$K116=0,0,IF($PA$4&gt;=$SS118,Calculator!$AJ116,IF('Graph Calc'!$PA$4&lt;'Graph Calc'!$SU118,Calculator!$AJ116,0)))</f>
        <v>0</v>
      </c>
      <c r="TB118" s="101">
        <f>IF(Calculator!$K116=0,0,IF($PB$4&gt;=$SS118,Calculator!$AJ116,IF('Graph Calc'!$PB$4&lt;'Graph Calc'!$SU118,Calculator!$AJ116,0)))</f>
        <v>0</v>
      </c>
      <c r="TC118" s="101">
        <f>IF(Calculator!$K116=0,0,IF($PC$4&gt;=$SS118,Calculator!$AJ116,IF('Graph Calc'!$PC$4&lt;'Graph Calc'!$SU118,Calculator!$AJ116,0)))</f>
        <v>0</v>
      </c>
      <c r="TD118" s="101">
        <f>IF(Calculator!$K116=0,0,IF($PD$4&gt;=$SS118,Calculator!$AJ116,IF('Graph Calc'!$PD$4&lt;'Graph Calc'!$SU118,Calculator!$AJ116,0)))</f>
        <v>0</v>
      </c>
      <c r="TE118" s="101">
        <f>IF(Calculator!$K116=0,0,IF($PE$4&gt;=$SS118,Calculator!$AJ116,IF('Graph Calc'!$PE$4&lt;'Graph Calc'!$SU118,Calculator!$AJ116,0)))</f>
        <v>0</v>
      </c>
      <c r="TF118" s="101">
        <f>IF(Calculator!$K116=0,0,IF($PF$4&gt;=$SS118,Calculator!$AJ116,IF('Graph Calc'!$PF$4&lt;'Graph Calc'!$SU118,Calculator!$AJ116,0)))</f>
        <v>0</v>
      </c>
      <c r="TG118" s="101">
        <f>IF(Calculator!$K116=0,0,IF($PG$4&gt;=$SS118,Calculator!$AJ116,IF('Graph Calc'!$PG$4&lt;'Graph Calc'!$SU118,Calculator!$AJ116,0)))</f>
        <v>0</v>
      </c>
      <c r="TH118" s="101">
        <f>IF(Calculator!$K116=0,0,IF($PH$4&gt;=$SS118,Calculator!$AJ116,IF('Graph Calc'!TH$4&lt;'Graph Calc'!$SU118,Calculator!$AJ116,0)))</f>
        <v>0</v>
      </c>
      <c r="TI118" s="101">
        <f>IF(Calculator!$K116=0,0,IF($PI$4&gt;=$SS118,Calculator!$AJ116,IF('Graph Calc'!$PI$4&lt;'Graph Calc'!$SU118,Calculator!$AJ116,0)))</f>
        <v>0</v>
      </c>
      <c r="TJ118" s="101">
        <f>IF(Calculator!$K116=0,0,IF($PJ$4&gt;=$SS118,Calculator!$AJ116,IF('Graph Calc'!$PJ$4&lt;'Graph Calc'!$SU118,Calculator!$AJ116,0)))</f>
        <v>0</v>
      </c>
      <c r="TK118" s="101">
        <f>IF(Calculator!$K116=0,0,IF($PK$4&gt;=$SS118,Calculator!$AJ116,IF('Graph Calc'!$PK$4&lt;'Graph Calc'!$SU118,Calculator!$AJ116,0)))</f>
        <v>0</v>
      </c>
      <c r="TL118" s="101">
        <f>IF(Calculator!$K116=0,0,IF($PL$4&gt;=$SS118,Calculator!$AJ116,IF('Graph Calc'!$PL$4&lt;'Graph Calc'!$SU118,Calculator!$AJ116,0)))</f>
        <v>0</v>
      </c>
      <c r="TM118" s="101">
        <f>IF(Calculator!$K116=0,0,IF($PM$4&gt;=$SS118,Calculator!$AJ116,IF('Graph Calc'!$PM$4&lt;'Graph Calc'!$SU118,Calculator!$AJ116,0)))</f>
        <v>0</v>
      </c>
      <c r="TN118" s="101">
        <f>IF(Calculator!$K116=0,0,IF($PN$4&gt;=$SS118,Calculator!$AJ116,IF('Graph Calc'!$PN$4&lt;'Graph Calc'!$SU118,Calculator!$AJ116,0)))</f>
        <v>0</v>
      </c>
      <c r="TO118" s="101">
        <f>IF(Calculator!$K116=0,0,IF($PO$4&gt;=$SS118,Calculator!$AJ116,IF('Graph Calc'!$PO$4&lt;'Graph Calc'!$SU118,Calculator!$AJ116,0)))</f>
        <v>0</v>
      </c>
      <c r="TP118" s="101">
        <f>IF(Calculator!$K116=0,0,IF($PP$4&gt;=$SS118,Calculator!$AJ116,IF('Graph Calc'!$PP$4&lt;'Graph Calc'!$SU118,Calculator!$AJ116,0)))</f>
        <v>0</v>
      </c>
      <c r="TQ118" s="101">
        <f>IF(Calculator!$K116=0,0,IF($PQ$4&gt;=$SS118,Calculator!$AJ116,IF('Graph Calc'!$PQ$4&lt;'Graph Calc'!$SU118,Calculator!$AJ116,0)))</f>
        <v>0</v>
      </c>
      <c r="TR118" s="101">
        <f>IF(Calculator!$K116=0,0,IF($PR$4&gt;=$SS118,Calculator!$AJ116,IF('Graph Calc'!$PR$4&lt;'Graph Calc'!$SU118,Calculator!$AJ116,0)))</f>
        <v>0</v>
      </c>
      <c r="TS118" s="101">
        <f>IF(Calculator!$K116=0,0,IF($PS$4&gt;=$SS118,Calculator!$AJ116,IF('Graph Calc'!$PS$4&lt;'Graph Calc'!$SU118,Calculator!$AJ116,0)))</f>
        <v>0</v>
      </c>
      <c r="TT118" s="101">
        <f>IF(Calculator!$K116=0,0,IF($PT$4&gt;=$SS118,Calculator!$AJ116,IF('Graph Calc'!$PT$4&lt;'Graph Calc'!$SU118,Calculator!$AJ116,0)))</f>
        <v>0</v>
      </c>
      <c r="TU118" s="101">
        <f>IF(Calculator!$K116=0,0,IF($PU$4&gt;=$SS118,Calculator!$AJ116,IF('Graph Calc'!$PU$4&lt;'Graph Calc'!$SU118,Calculator!$AJ116,0)))</f>
        <v>0</v>
      </c>
      <c r="TV118" s="101">
        <f>IF(Calculator!$K116=0,0,IF($PV$4&gt;=$SS118,Calculator!$AJ116,IF('Graph Calc'!$PV$4&lt;'Graph Calc'!$SU118,Calculator!$AJ116,0)))</f>
        <v>0</v>
      </c>
      <c r="TW118" s="101">
        <f>IF(Calculator!$K116=0,0,IF($PW$4&gt;=$SS118,Calculator!$AJ116,IF('Graph Calc'!$PW$4&lt;'Graph Calc'!$SU118,Calculator!$AJ116,0)))</f>
        <v>0</v>
      </c>
      <c r="TX118" s="101">
        <f>IF(Calculator!$K116=0,0,IF($PX$4&gt;=$SS118,Calculator!$AJ116,IF('Graph Calc'!$PX$4&lt;'Graph Calc'!$SU118,Calculator!$AJ116,0)))</f>
        <v>0</v>
      </c>
      <c r="TY118" s="101">
        <f>IF(Calculator!$K116=0,0,IF($PY$4&gt;=$SS118,Calculator!$AJ116,IF('Graph Calc'!$PY$4&lt;'Graph Calc'!$SU118,Calculator!$AJ116,0)))</f>
        <v>0</v>
      </c>
      <c r="TZ118" s="101">
        <f>IF(Calculator!$K116=0,0,IF($PZ$4&gt;=$SS118,Calculator!$AJ116,IF('Graph Calc'!$PZ$4&lt;'Graph Calc'!$SU118,Calculator!$AJ116,0)))</f>
        <v>0</v>
      </c>
      <c r="UA118" s="101">
        <f>IF(Calculator!$K116=0,0,IF($QA$4&gt;=$SS118,Calculator!$AJ116,IF('Graph Calc'!$QA$4&lt;'Graph Calc'!$SU118,Calculator!$AJ116,0)))</f>
        <v>0</v>
      </c>
      <c r="UB118" s="101">
        <f>IF(Calculator!$K116=0,0,IF($QB$4&gt;=$SS118,Calculator!$AJ116,IF('Graph Calc'!$QB$4&lt;'Graph Calc'!$SU118,Calculator!$AJ116,0)))</f>
        <v>0</v>
      </c>
      <c r="UC118" s="101">
        <f>IF(Calculator!$K116=0,0,IF($QC$4&gt;=$SS118,Calculator!$AJ116,IF('Graph Calc'!$QC$4&lt;'Graph Calc'!$SU118,Calculator!$AJ116,0)))</f>
        <v>0</v>
      </c>
      <c r="UD118" s="101">
        <f>IF(Calculator!$K116=0,0,IF($QD$4&gt;=$SS118,Calculator!$AJ116,IF('Graph Calc'!$QD$4&lt;'Graph Calc'!$SU118,Calculator!$AJ116,0)))</f>
        <v>0</v>
      </c>
      <c r="UE118" s="101">
        <f>IF(Calculator!$K116=0,0,IF($QE$4&gt;=$SS118,Calculator!$AJ116,IF('Graph Calc'!$QE$4&lt;'Graph Calc'!$SU118,Calculator!$AJ116,0)))</f>
        <v>0</v>
      </c>
      <c r="UF118" s="101">
        <f>IF(Calculator!$K116=0,0,IF($QF$4&gt;=$SS118,Calculator!$AJ116,IF('Graph Calc'!$QF$4&lt;'Graph Calc'!$SU118,Calculator!$AJ116,0)))</f>
        <v>0</v>
      </c>
      <c r="UG118" s="101">
        <f>IF(Calculator!$K116=0,0,IF($QG$4&gt;=$SS118,Calculator!$AJ116,IF('Graph Calc'!$QG$4&lt;'Graph Calc'!$SU118,Calculator!$AJ116,0)))</f>
        <v>0</v>
      </c>
      <c r="UH118" s="101">
        <f>IF(Calculator!$K116=0,0,IF($QH$4&gt;=$SS118,Calculator!$AJ116,IF('Graph Calc'!$QH$4&lt;'Graph Calc'!$SU118,Calculator!$AJ116,0)))</f>
        <v>0</v>
      </c>
      <c r="UI118" s="101">
        <f>IF(Calculator!$K116=0,0,IF($QI$4&gt;=$SS118,Calculator!$AJ116,IF('Graph Calc'!$QI$4&lt;'Graph Calc'!$SU118,Calculator!$AJ116,0)))</f>
        <v>0</v>
      </c>
      <c r="UJ118" s="101">
        <f>IF(Calculator!$K116=0,0,IF($QJ$4&gt;=$SS118,Calculator!$AJ116,IF('Graph Calc'!$QJ$4&lt;'Graph Calc'!$SU118,Calculator!$AJ116,0)))</f>
        <v>0</v>
      </c>
      <c r="UK118" s="101">
        <f>IF(Calculator!$K116=0,0,IF($QK$4&gt;=$SS118,Calculator!$AJ116,IF('Graph Calc'!$QK$4&lt;'Graph Calc'!$SU118,Calculator!$AJ116,0)))</f>
        <v>0</v>
      </c>
      <c r="UL118" s="101">
        <f>IF(Calculator!$K116=0,0,IF($QL$4&gt;=$SS118,Calculator!$AJ116,IF('Graph Calc'!$QL$4&lt;'Graph Calc'!$SU118,Calculator!$AJ116,0)))</f>
        <v>0</v>
      </c>
      <c r="UM118" s="101">
        <f>IF(Calculator!$K116=0,0,IF($QM$4&gt;=$SS118,Calculator!$AJ116,IF('Graph Calc'!$QM$4&lt;'Graph Calc'!$SU118,Calculator!$AJ116,0)))</f>
        <v>0</v>
      </c>
      <c r="UN118" s="101">
        <f>IF(Calculator!$K116=0,0,IF($QN$4&gt;=$SS118,Calculator!$AJ116,IF('Graph Calc'!$QN$4&lt;'Graph Calc'!$SU118,Calculator!$AJ116,0)))</f>
        <v>0</v>
      </c>
      <c r="UO118" s="101">
        <f>IF(Calculator!$K116=0,0,IF($QO$4&gt;=$SS118,Calculator!$AJ116,IF('Graph Calc'!$QO$4&lt;'Graph Calc'!$SU118,Calculator!$AJ116,0)))</f>
        <v>0</v>
      </c>
      <c r="UP118" s="101">
        <f>IF(Calculator!$K116=0,0,IF($QP$4&gt;=$SS118,Calculator!$AJ116,IF('Graph Calc'!$QP$4&lt;'Graph Calc'!$SU118,Calculator!$AJ116,0)))</f>
        <v>0</v>
      </c>
      <c r="UQ118" s="101">
        <f>IF(Calculator!$K116=0,0,IF($QQ$4&gt;=$SS118,Calculator!$AJ116,IF('Graph Calc'!$QQ$4&lt;'Graph Calc'!$SU118,Calculator!$AJ116,0)))</f>
        <v>0</v>
      </c>
      <c r="UR118" s="101">
        <f>IF(Calculator!$K116=0,0,IF($QR$4&gt;=$SS118,Calculator!$AJ116,IF('Graph Calc'!$QR$4&lt;'Graph Calc'!$SU118,Calculator!$AJ116,0)))</f>
        <v>0</v>
      </c>
      <c r="US118" s="101">
        <f>IF(Calculator!$K116=0,0,IF($QS$4&gt;=$SS118,Calculator!$AJ116,IF('Graph Calc'!$QS$4&lt;'Graph Calc'!$SU118,Calculator!$AJ116,0)))</f>
        <v>0</v>
      </c>
      <c r="UT118" s="101">
        <f>IF(Calculator!$K116=0,0,IF($QT$4&gt;=$SS118,Calculator!$AJ116,IF('Graph Calc'!$QT$4&lt;'Graph Calc'!$SU118,Calculator!$AJ116,0)))</f>
        <v>0</v>
      </c>
      <c r="UU118" s="101">
        <f>IF(Calculator!$K116=0,0,IF($QU$4&gt;=$SS118,Calculator!$AJ116,IF('Graph Calc'!$QU$4&lt;'Graph Calc'!$SU118,Calculator!$AJ116,0)))</f>
        <v>0</v>
      </c>
      <c r="UV118" s="101">
        <f>IF(Calculator!$K116=0,0,IF($QV$4&gt;=$SS118,Calculator!$AJ116,IF('Graph Calc'!$QV$4&lt;'Graph Calc'!$SU118,Calculator!$AJ116,0)))</f>
        <v>0</v>
      </c>
      <c r="UW118" s="101">
        <f>IF(Calculator!$K116=0,0,IF($QW$4&gt;=$SS118,Calculator!$AJ116,IF('Graph Calc'!$QW$4&lt;'Graph Calc'!$SU118,Calculator!$AJ116,0)))</f>
        <v>0</v>
      </c>
      <c r="UX118" s="101">
        <f>IF(Calculator!$K116=0,0,IF($QX$4&gt;=$SS118,Calculator!$AJ116,IF('Graph Calc'!$QX$4&lt;'Graph Calc'!$SU118,Calculator!$AJ116,0)))</f>
        <v>0</v>
      </c>
      <c r="UY118" s="101">
        <f>IF(Calculator!$K116=0,0,IF($QY$4&gt;=$SS118,Calculator!$AJ116,IF('Graph Calc'!$QY$4&lt;'Graph Calc'!$SU118,Calculator!$AJ116,0)))</f>
        <v>0</v>
      </c>
      <c r="UZ118" s="101">
        <f>IF(Calculator!$K116=0,0,IF($QZ$4&gt;=$SS118,Calculator!$AJ116,IF('Graph Calc'!$QZ$4&lt;'Graph Calc'!$SU118,Calculator!$AJ116,0)))</f>
        <v>0</v>
      </c>
      <c r="VA118" s="101">
        <f>IF(Calculator!$K116=0,0,IF($RA$4&gt;=$SS118,Calculator!$AJ116,IF('Graph Calc'!$RA$4&lt;'Graph Calc'!$SU118,Calculator!$AJ116,0)))</f>
        <v>0</v>
      </c>
      <c r="VB118" s="101">
        <f>IF(Calculator!$K116=0,0,IF($RB$4&gt;=$SS118,Calculator!$AJ116,IF('Graph Calc'!$RB$4&lt;'Graph Calc'!$SU118,Calculator!$AJ116,0)))</f>
        <v>0</v>
      </c>
      <c r="VC118" s="101">
        <f>IF(Calculator!$K116=0,0,IF($RC$4&gt;=$SS118,Calculator!$AJ116,IF('Graph Calc'!$RC$4&lt;'Graph Calc'!$SU118,Calculator!$AJ116,0)))</f>
        <v>0</v>
      </c>
      <c r="VD118" s="101">
        <f>IF(Calculator!$K116=0,0,IF($RD$4&gt;=$SS118,Calculator!$AJ116,IF('Graph Calc'!$RD$4&lt;'Graph Calc'!$SU118,Calculator!$AJ116,0)))</f>
        <v>0</v>
      </c>
      <c r="VE118" s="101">
        <f>IF(Calculator!$K116=0,0,IF($RE$4&gt;=$SS118,Calculator!$AJ116,IF('Graph Calc'!$RE$4&lt;'Graph Calc'!$SU118,Calculator!$AJ116,0)))</f>
        <v>0</v>
      </c>
      <c r="VF118" s="101">
        <f>IF(Calculator!$K116=0,0,IF($RF$4&gt;=$SS118,Calculator!$AJ116,IF('Graph Calc'!$RF$4&lt;'Graph Calc'!$SU118,Calculator!$AJ116,0)))</f>
        <v>0</v>
      </c>
      <c r="VG118" s="101">
        <f>IF(Calculator!$K116=0,0,IF($RG$4&gt;=$SS118,Calculator!$AJ116,IF('Graph Calc'!$RG$4&lt;'Graph Calc'!$SU118,Calculator!$AJ116,0)))</f>
        <v>0</v>
      </c>
      <c r="VH118" s="101">
        <f>IF(Calculator!$K116=0,0,IF($RH$4&gt;=$SS118,Calculator!$AJ116,IF('Graph Calc'!$RH$4&lt;'Graph Calc'!$SU118,Calculator!$AJ116,0)))</f>
        <v>0</v>
      </c>
      <c r="VI118" s="101">
        <f>IF(Calculator!$K116=0,0,IF($RI$4&gt;=$SS118,Calculator!$AJ116,IF('Graph Calc'!$RI$4&lt;'Graph Calc'!$SU118,Calculator!$AJ116,0)))</f>
        <v>0</v>
      </c>
      <c r="VJ118" s="101">
        <f>IF(Calculator!$K116=0,0,IF($RJ$4&gt;=$SS118,Calculator!$AJ116,IF('Graph Calc'!$RJ$4&lt;'Graph Calc'!$SU118,Calculator!$AJ116,0)))</f>
        <v>0</v>
      </c>
      <c r="VK118" s="101">
        <f>IF(Calculator!$K116=0,0,IF($RK$4&gt;=$SS118,Calculator!$AJ116,IF('Graph Calc'!$RK$4&lt;'Graph Calc'!$SU118,Calculator!$AJ116,0)))</f>
        <v>0</v>
      </c>
      <c r="VL118" s="101">
        <f>IF(Calculator!$K116=0,0,IF($RL$4&gt;=$SS118,Calculator!$AJ116,IF('Graph Calc'!$RL$4&lt;'Graph Calc'!$SU118,Calculator!$AJ116,0)))</f>
        <v>0</v>
      </c>
      <c r="VM118" s="101">
        <f>IF(Calculator!$K116=0,0,IF($RM$4&gt;=$SS118,Calculator!$AJ116,IF('Graph Calc'!$RM$4&lt;'Graph Calc'!$SU118,Calculator!$AJ116,0)))</f>
        <v>0</v>
      </c>
      <c r="VN118" s="101">
        <f>IF(Calculator!$K116=0,0,IF($RN$4&gt;=$SS118,Calculator!$AJ116,IF('Graph Calc'!$RN$4&lt;'Graph Calc'!$SU118,Calculator!$AJ116,0)))</f>
        <v>0</v>
      </c>
      <c r="VO118" s="101">
        <f>IF(Calculator!$K116=0,0,IF($RO$4&gt;=$SS118,Calculator!$AJ116,IF('Graph Calc'!$RO$4&lt;'Graph Calc'!$SU118,Calculator!$AJ116,0)))</f>
        <v>0</v>
      </c>
      <c r="VP118" s="101">
        <f>IF(Calculator!$K116=0,0,IF($RP$4&gt;=$SS118,Calculator!$AJ116,IF('Graph Calc'!$RP$4&lt;'Graph Calc'!$SU118,Calculator!$AJ116,0)))</f>
        <v>0</v>
      </c>
      <c r="VQ118" s="101">
        <f>IF(Calculator!$K116=0,0,IF($RQ$4&gt;=$SS118,Calculator!$AJ116,IF('Graph Calc'!$RQ$4&lt;'Graph Calc'!$SU118,Calculator!$AJ116,0)))</f>
        <v>0</v>
      </c>
      <c r="VR118" s="101">
        <f>IF(Calculator!$K116=0,0,IF($RR$4&gt;=$SS118,Calculator!$AJ116,IF('Graph Calc'!$RR$4&lt;'Graph Calc'!$SU118,Calculator!$AJ116,0)))</f>
        <v>0</v>
      </c>
      <c r="VS118" s="101">
        <f>IF(Calculator!$K116=0,0,IF($RS$4&gt;=$SS118,Calculator!$AJ116,IF('Graph Calc'!$RS$4&lt;'Graph Calc'!$SU118,Calculator!$AJ116,0)))</f>
        <v>0</v>
      </c>
      <c r="VT118" s="101">
        <f>IF(Calculator!$K116=0,0,IF($RT$4&gt;=$SS118,Calculator!$AJ116,IF('Graph Calc'!$RT$4&lt;'Graph Calc'!$SU118,Calculator!$AJ116,0)))</f>
        <v>0</v>
      </c>
      <c r="VU118" s="101">
        <f>IF(Calculator!$K116=0,0,IF($RU$4&gt;=$SS118,Calculator!$AJ116,IF('Graph Calc'!$RU$4&lt;'Graph Calc'!$SU118,Calculator!$AJ116,0)))</f>
        <v>0</v>
      </c>
      <c r="VV118" s="101">
        <f>IF(Calculator!$K116=0,0,IF($RV$4&gt;=$SS118,Calculator!$AJ116,IF('Graph Calc'!$RV$4&lt;'Graph Calc'!$SU118,Calculator!$AJ116,0)))</f>
        <v>0</v>
      </c>
      <c r="VW118" s="101">
        <f>IF(Calculator!$K116=0,0,IF($RW$4&gt;=$SS118,Calculator!$AJ116,IF('Graph Calc'!$RW$4&lt;'Graph Calc'!$SU118,Calculator!$AJ116,0)))</f>
        <v>0</v>
      </c>
      <c r="VX118" s="101">
        <f>IF(Calculator!$K116=0,0,IF($RX$4&gt;=$SS118,Calculator!$AJ116,IF('Graph Calc'!$RX$4&lt;'Graph Calc'!$SU118,Calculator!$AJ116,0)))</f>
        <v>0</v>
      </c>
      <c r="VY118" s="101">
        <f>IF(Calculator!$K116=0,0,IF($RY$4&gt;=$SS118,Calculator!$AJ116,IF('Graph Calc'!$RY$4&lt;'Graph Calc'!$SU118,Calculator!$AJ116,0)))</f>
        <v>0</v>
      </c>
      <c r="VZ118" s="101">
        <f>IF(Calculator!$K116=0,0,IF($RZ$4&gt;=$SS118,Calculator!$AJ116,IF('Graph Calc'!$RZ$4&lt;'Graph Calc'!$SU118,Calculator!$AJ116,0)))</f>
        <v>0</v>
      </c>
      <c r="WA118" s="101">
        <f>IF(Calculator!$K116=0,0,IF($SA$4&gt;=$SS118,Calculator!$AJ116,IF('Graph Calc'!$SA$4&lt;'Graph Calc'!$SU118,Calculator!$AJ116,0)))</f>
        <v>0</v>
      </c>
      <c r="WB118" s="101">
        <f>IF(Calculator!$K116=0,0,IF($SB$4&gt;=$SS118,Calculator!$AJ116,IF('Graph Calc'!$SB$4&lt;'Graph Calc'!$SU118,Calculator!$AJ116,0)))</f>
        <v>0</v>
      </c>
      <c r="WC118" s="101">
        <f>IF(Calculator!$K116=0,0,IF($SC$4&gt;=$SS118,Calculator!$AJ116,IF('Graph Calc'!$SC$4&lt;'Graph Calc'!$SU118,Calculator!$AJ116,0)))</f>
        <v>0</v>
      </c>
      <c r="WD118" s="101">
        <f>IF(Calculator!$K116=0,0,IF(WD117&gt;=$SS118,Calculator!$AJ116,IF('Graph Calc'!$SD$4&lt;'Graph Calc'!$SU118,Calculator!$AJ116,0)))</f>
        <v>0</v>
      </c>
      <c r="WE118" s="101">
        <f>IF(Calculator!$K116=0,0,IF($SE$4&gt;=$SS118,Calculator!$AJ116,IF('Graph Calc'!$SE$4&lt;'Graph Calc'!$SU118,Calculator!$AJ116,0)))</f>
        <v>0</v>
      </c>
      <c r="WF118" s="101">
        <f>IF(Calculator!$K116=0,0,IF($SF$4&gt;=$SS118,Calculator!$AJ116,IF('Graph Calc'!$SF$4&lt;'Graph Calc'!$SU118,Calculator!$AJ116,0)))</f>
        <v>0</v>
      </c>
      <c r="WG118" s="101">
        <f>IF(Calculator!$K116=0,0,IF($SG$4&gt;=$SS118,Calculator!$AJ116,IF('Graph Calc'!$SG$4&lt;'Graph Calc'!$SU118,Calculator!$AJ116,0)))</f>
        <v>0</v>
      </c>
      <c r="WH118" s="101">
        <f>IF(Calculator!$K116=0,0,IF($SH$4&gt;=$SS118,Calculator!$AJ116,IF('Graph Calc'!$SH$4&lt;'Graph Calc'!$SU118,Calculator!$AJ116,0)))</f>
        <v>0</v>
      </c>
      <c r="WI118" s="101">
        <f>IF(Calculator!$K116=0,0,IF($SI$4&gt;=$SS118,Calculator!$AJ116,IF('Graph Calc'!$SI$4&lt;'Graph Calc'!$SU118,Calculator!$AJ116,0)))</f>
        <v>0</v>
      </c>
      <c r="WJ118" s="101">
        <f>IF(Calculator!$K116=0,0,IF($SJ$4&gt;=$SS118,Calculator!$AJ116,IF('Graph Calc'!$SJ$4&lt;'Graph Calc'!$SU118,Calculator!$AJ116,0)))</f>
        <v>0</v>
      </c>
      <c r="WK118" s="101">
        <f>IF(Calculator!$K116=0,0,IF($SK$4&gt;=$SS118,Calculator!$AJ116,IF('Graph Calc'!$SK$4&lt;'Graph Calc'!$SU118,Calculator!$AJ116,0)))</f>
        <v>0</v>
      </c>
      <c r="WL118" s="101">
        <f>IF(Calculator!$K116=0,0,IF($SL$4&gt;=$SS118,Calculator!$AJ116,IF('Graph Calc'!$SL$4&lt;'Graph Calc'!$SU118,Calculator!$AJ116,0)))</f>
        <v>0</v>
      </c>
      <c r="WM118" s="101">
        <f>IF(Calculator!$K116=0,0,IF($SM$4&gt;=$SS118,Calculator!$AJ116,IF('Graph Calc'!$SM$4&lt;'Graph Calc'!$SU118,Calculator!$AJ116,0)))</f>
        <v>0</v>
      </c>
      <c r="WN118" s="101">
        <f>IF(Calculator!$K116=0,0,IF($SN$4&gt;=$SS118,Calculator!$AJ116,IF('Graph Calc'!$SN$4&lt;'Graph Calc'!$SU118,Calculator!$AJ116,0)))</f>
        <v>0</v>
      </c>
      <c r="WO118" s="101">
        <f>IF(Calculator!$K116=0,0,IF($SO$4&gt;=$SS118,Calculator!$AJ116,IF('Graph Calc'!$SO$4&lt;'Graph Calc'!$SU118,Calculator!$AJ116,0)))</f>
        <v>0</v>
      </c>
      <c r="WP118" s="101">
        <f>IF(Calculator!$K116=0,0,IF($SP$4&gt;=$SS118,Calculator!$AJ116,IF('Graph Calc'!$SP$4&lt;'Graph Calc'!$SU118,Calculator!$AJ116,0)))</f>
        <v>0</v>
      </c>
      <c r="WQ118" s="101">
        <f>IF(Calculator!$K116=0,0,IF($SQ$4&gt;=$SS118,Calculator!$AJ116,IF('Graph Calc'!$SQ$4&lt;'Graph Calc'!$SU118,Calculator!$AJ116,0)))</f>
        <v>0</v>
      </c>
      <c r="WR118" s="101">
        <f>IF(Calculator!$K116=0,0,IF($SR$4&gt;=$SS118,Calculator!$AJ116,IF('Graph Calc'!$SR$4&lt;'Graph Calc'!$SU118,Calculator!$AJ116,0)))</f>
        <v>0</v>
      </c>
      <c r="WS118">
        <f>Calculator!DN116</f>
        <v>0</v>
      </c>
      <c r="WT118">
        <f>WS118+Calculator!DK116</f>
        <v>0</v>
      </c>
      <c r="WU118">
        <f t="shared" si="1081"/>
        <v>0</v>
      </c>
    </row>
    <row r="119" spans="9:619">
      <c r="I119">
        <f>IF(Calculator!E117=0,IF(Calculator!D117="Auto ",Calculator!B117*1,Calculator!C117*1),IF(Calculator!D117="Auto ",Calculator!B117*Calculator!E117,Calculator!C117*Calculator!E117))</f>
        <v>0</v>
      </c>
      <c r="J119" t="str">
        <f>IF(Calculator!$I117="YES",0,IF(Calculator!$J117="YES",0,Calculator!G117))</f>
        <v>All Day</v>
      </c>
      <c r="K119" t="str">
        <f>IF(Calculator!$I117="YES",0,IF(Calculator!$J117="YES",0,Calculator!H117))</f>
        <v>All Day</v>
      </c>
      <c r="L119">
        <f>Calculator!T117</f>
        <v>0</v>
      </c>
      <c r="M119">
        <f>Calculator!U117</f>
        <v>0</v>
      </c>
      <c r="N119">
        <f>Calculator!V117</f>
        <v>0</v>
      </c>
      <c r="O119">
        <f>Calculator!W117</f>
        <v>0</v>
      </c>
      <c r="P119">
        <f>Calculator!X117</f>
        <v>0</v>
      </c>
      <c r="Q119">
        <f>Calculator!Y117</f>
        <v>0</v>
      </c>
      <c r="R119">
        <f>Calculator!Z117</f>
        <v>0</v>
      </c>
      <c r="S119">
        <f>Calculator!AA117</f>
        <v>0</v>
      </c>
      <c r="T119" s="101">
        <f>IF(Calculator!$I117="YES",IF($M119&gt;=T$4,IF($L119&lt;=T$4,$I119,0),IF($O119&gt;=T$4,IF($N119&lt;=T$4,$I119,0),IF($Q119&gt;=T$4,IF($P119&lt;=T$4,$I119,0),IF($S119&gt;=T$4,IF($R119&lt;=T$4,$I119,0),IF($M119&gt;=T$4,IF($L119&lt;=T$4,$I119,0),IF($O119&gt;=T$4,IF($N119&lt;=T$4,$I119,0),IF($Q119&gt;=T$4,IF($P119&lt;=T$4,$I119,0),IF($S119&gt;=T$4,IF($R119&lt;=T$4,$I119,0),0)))))))),IF($J119="All Day",$I119,IF($K119="All Day",$I119,IF($K119&lt;=T$4,0,IF($J119&lt;=T$4,$I119,0)))))</f>
        <v>0</v>
      </c>
      <c r="U119" s="101">
        <f>IF(Calculator!$I117="YES",IF($M119&gt;=U$4,IF($L119&lt;=U$4,$I119,0),IF($O119&gt;=U$4,IF($N119&lt;=U$4,$I119,0),IF($Q119&gt;=U$4,IF($P119&lt;=U$4,$I119,0),IF($S119&gt;=U$4,IF($R119&lt;=U$4,$I119,0),IF($M119&gt;=U$4,IF($L119&lt;=U$4,$I119,0),IF($O119&gt;=U$4,IF($N119&lt;=U$4,$I119,0),IF($Q119&gt;=U$4,IF($P119&lt;=U$4,$I119,0),IF($S119&gt;=U$4,IF($R119&lt;=U$4,$I119,0),0)))))))),IF($J119="All Day",$I119,IF($K119="All Day",$I119,IF($K119&lt;=U$4,0,IF($J119&lt;=U$4,$I119,0)))))</f>
        <v>0</v>
      </c>
      <c r="V119" s="101">
        <f>IF(Calculator!$I117="YES",IF($M119&gt;=V$4,IF($L119&lt;=V$4,$I119,0),IF($O119&gt;=V$4,IF($N119&lt;=V$4,$I119,0),IF($Q119&gt;=V$4,IF($P119&lt;=V$4,$I119,0),IF($S119&gt;=V$4,IF($R119&lt;=V$4,$I119,0),IF($M119&gt;=V$4,IF($L119&lt;=V$4,$I119,0),IF($O119&gt;=V$4,IF($N119&lt;=V$4,$I119,0),IF($Q119&gt;=V$4,IF($P119&lt;=V$4,$I119,0),IF($S119&gt;=V$4,IF($R119&lt;=V$4,$I119,0),0)))))))),IF($J119="All Day",$I119,IF($K119="All Day",$I119,IF($K119&lt;=V$4,0,IF($J119&lt;=V$4,$I119,0)))))</f>
        <v>0</v>
      </c>
      <c r="W119" s="101">
        <f>IF(Calculator!$I117="YES",IF($M119&gt;=W$4,IF($L119&lt;=W$4,$I119,0),IF($O119&gt;=W$4,IF($N119&lt;=W$4,$I119,0),IF($Q119&gt;=W$4,IF($P119&lt;=W$4,$I119,0),IF($S119&gt;=W$4,IF($R119&lt;=W$4,$I119,0),IF($M119&gt;=W$4,IF($L119&lt;=W$4,$I119,0),IF($O119&gt;=W$4,IF($N119&lt;=W$4,$I119,0),IF($Q119&gt;=W$4,IF($P119&lt;=W$4,$I119,0),IF($S119&gt;=W$4,IF($R119&lt;=W$4,$I119,0),0)))))))),IF($J119="All Day",$I119,IF($K119="All Day",$I119,IF($K119&lt;=W$4,0,IF($J119&lt;=W$4,$I119,0)))))</f>
        <v>0</v>
      </c>
      <c r="X119" s="101">
        <f>IF(Calculator!$I117="YES",IF($M119&gt;=X$4,IF($L119&lt;=X$4,$I119,0),IF($O119&gt;=X$4,IF($N119&lt;=X$4,$I119,0),IF($Q119&gt;=X$4,IF($P119&lt;=X$4,$I119,0),IF($S119&gt;=X$4,IF($R119&lt;=X$4,$I119,0),IF($M119&gt;=X$4,IF($L119&lt;=X$4,$I119,0),IF($O119&gt;=X$4,IF($N119&lt;=X$4,$I119,0),IF($Q119&gt;=X$4,IF($P119&lt;=X$4,$I119,0),IF($S119&gt;=X$4,IF($R119&lt;=X$4,$I119,0),0)))))))),IF($J119="All Day",$I119,IF($K119="All Day",$I119,IF($K119&lt;=X$4,0,IF($J119&lt;=X$4,$I119,0)))))</f>
        <v>0</v>
      </c>
      <c r="Y119" s="101">
        <f>IF(Calculator!$I117="YES",IF($M119&gt;=Y$4,IF($L119&lt;=Y$4,$I119,0),IF($O119&gt;=Y$4,IF($N119&lt;=Y$4,$I119,0),IF($Q119&gt;=Y$4,IF($P119&lt;=Y$4,$I119,0),IF($S119&gt;=Y$4,IF($R119&lt;=Y$4,$I119,0),IF($M119&gt;=Y$4,IF($L119&lt;=Y$4,$I119,0),IF($O119&gt;=Y$4,IF($N119&lt;=Y$4,$I119,0),IF($Q119&gt;=Y$4,IF($P119&lt;=Y$4,$I119,0),IF($S119&gt;=Y$4,IF($R119&lt;=Y$4,$I119,0),0)))))))),IF($J119="All Day",$I119,IF($K119="All Day",$I119,IF($K119&lt;=Y$4,0,IF($J119&lt;=Y$4,$I119,0)))))</f>
        <v>0</v>
      </c>
      <c r="Z119" s="101">
        <f>IF(Calculator!$I117="YES",IF($M119&gt;=Z$4,IF($L119&lt;=Z$4,$I119,0),IF($O119&gt;=Z$4,IF($N119&lt;=Z$4,$I119,0),IF($Q119&gt;=Z$4,IF($P119&lt;=Z$4,$I119,0),IF($S119&gt;=Z$4,IF($R119&lt;=Z$4,$I119,0),IF($M119&gt;=Z$4,IF($L119&lt;=Z$4,$I119,0),IF($O119&gt;=Z$4,IF($N119&lt;=Z$4,$I119,0),IF($Q119&gt;=Z$4,IF($P119&lt;=Z$4,$I119,0),IF($S119&gt;=Z$4,IF($R119&lt;=Z$4,$I119,0),0)))))))),IF($J119="All Day",$I119,IF($K119="All Day",$I119,IF($K119&lt;=Z$4,0,IF($J119&lt;=Z$4,$I119,0)))))</f>
        <v>0</v>
      </c>
      <c r="AA119" s="101">
        <f>IF(Calculator!$I117="YES",IF($M119&gt;=AA$4,IF($L119&lt;=AA$4,$I119,0),IF($O119&gt;=AA$4,IF($N119&lt;=AA$4,$I119,0),IF($Q119&gt;=AA$4,IF($P119&lt;=AA$4,$I119,0),IF($S119&gt;=AA$4,IF($R119&lt;=AA$4,$I119,0),IF($M119&gt;=AA$4,IF($L119&lt;=AA$4,$I119,0),IF($O119&gt;=AA$4,IF($N119&lt;=AA$4,$I119,0),IF($Q119&gt;=AA$4,IF($P119&lt;=AA$4,$I119,0),IF($S119&gt;=AA$4,IF($R119&lt;=AA$4,$I119,0),0)))))))),IF($J119="All Day",$I119,IF($K119="All Day",$I119,IF($K119&lt;=AA$4,0,IF($J119&lt;=AA$4,$I119,0)))))</f>
        <v>0</v>
      </c>
      <c r="AB119" s="101">
        <f>IF(Calculator!$I117="YES",IF($M119&gt;=AB$4,IF($L119&lt;=AB$4,$I119,0),IF($O119&gt;=AB$4,IF($N119&lt;=AB$4,$I119,0),IF($Q119&gt;=AB$4,IF($P119&lt;=AB$4,$I119,0),IF($S119&gt;=AB$4,IF($R119&lt;=AB$4,$I119,0),IF($M119&gt;=AB$4,IF($L119&lt;=AB$4,$I119,0),IF($O119&gt;=AB$4,IF($N119&lt;=AB$4,$I119,0),IF($Q119&gt;=AB$4,IF($P119&lt;=AB$4,$I119,0),IF($S119&gt;=AB$4,IF($R119&lt;=AB$4,$I119,0),0)))))))),IF($J119="All Day",$I119,IF($K119="All Day",$I119,IF($K119&lt;=AB$4,0,IF($J119&lt;=AB$4,$I119,0)))))</f>
        <v>0</v>
      </c>
      <c r="AC119" s="101">
        <f>IF(Calculator!$I117="YES",IF($M119&gt;=AC$4,IF($L119&lt;=AC$4,$I119,0),IF($O119&gt;=AC$4,IF($N119&lt;=AC$4,$I119,0),IF($Q119&gt;=AC$4,IF($P119&lt;=AC$4,$I119,0),IF($S119&gt;=AC$4,IF($R119&lt;=AC$4,$I119,0),IF($M119&gt;=AC$4,IF($L119&lt;=AC$4,$I119,0),IF($O119&gt;=AC$4,IF($N119&lt;=AC$4,$I119,0),IF($Q119&gt;=AC$4,IF($P119&lt;=AC$4,$I119,0),IF($S119&gt;=AC$4,IF($R119&lt;=AC$4,$I119,0),0)))))))),IF($J119="All Day",$I119,IF($K119="All Day",$I119,IF($K119&lt;=AC$4,0,IF($J119&lt;=AC$4,$I119,0)))))</f>
        <v>0</v>
      </c>
      <c r="AD119" s="101">
        <f>IF(Calculator!$I117="YES",IF($M119&gt;=AD$4,IF($L119&lt;=AD$4,$I119,0),IF($O119&gt;=AD$4,IF($N119&lt;=AD$4,$I119,0),IF($Q119&gt;=AD$4,IF($P119&lt;=AD$4,$I119,0),IF($S119&gt;=AD$4,IF($R119&lt;=AD$4,$I119,0),IF($M119&gt;=AD$4,IF($L119&lt;=AD$4,$I119,0),IF($O119&gt;=AD$4,IF($N119&lt;=AD$4,$I119,0),IF($Q119&gt;=AD$4,IF($P119&lt;=AD$4,$I119,0),IF($S119&gt;=AD$4,IF($R119&lt;=AD$4,$I119,0),0)))))))),IF($J119="All Day",$I119,IF($K119="All Day",$I119,IF($K119&lt;=AD$4,0,IF($J119&lt;=AD$4,$I119,0)))))</f>
        <v>0</v>
      </c>
      <c r="AE119" s="101">
        <f>IF(Calculator!$I117="YES",IF($M119&gt;=AE$4,IF($L119&lt;=AE$4,$I119,0),IF($O119&gt;=AE$4,IF($N119&lt;=AE$4,$I119,0),IF($Q119&gt;=AE$4,IF($P119&lt;=AE$4,$I119,0),IF($S119&gt;=AE$4,IF($R119&lt;=AE$4,$I119,0),IF($M119&gt;=AE$4,IF($L119&lt;=AE$4,$I119,0),IF($O119&gt;=AE$4,IF($N119&lt;=AE$4,$I119,0),IF($Q119&gt;=AE$4,IF($P119&lt;=AE$4,$I119,0),IF($S119&gt;=AE$4,IF($R119&lt;=AE$4,$I119,0),0)))))))),IF($J119="All Day",$I119,IF($K119="All Day",$I119,IF($K119&lt;=AE$4,0,IF($J119&lt;=AE$4,$I119,0)))))</f>
        <v>0</v>
      </c>
      <c r="AF119" s="101">
        <f>IF(Calculator!$I117="YES",IF($M119&gt;=AF$4,IF($L119&lt;=AF$4,$I119,0),IF($O119&gt;=AF$4,IF($N119&lt;=AF$4,$I119,0),IF($Q119&gt;=AF$4,IF($P119&lt;=AF$4,$I119,0),IF($S119&gt;=AF$4,IF($R119&lt;=AF$4,$I119,0),IF($M119&gt;=AF$4,IF($L119&lt;=AF$4,$I119,0),IF($O119&gt;=AF$4,IF($N119&lt;=AF$4,$I119,0),IF($Q119&gt;=AF$4,IF($P119&lt;=AF$4,$I119,0),IF($S119&gt;=AF$4,IF($R119&lt;=AF$4,$I119,0),0)))))))),IF($J119="All Day",$I119,IF($K119="All Day",$I119,IF($K119&lt;=AF$4,0,IF($J119&lt;=AF$4,$I119,0)))))</f>
        <v>0</v>
      </c>
      <c r="AG119" s="101">
        <f>IF(Calculator!$I117="YES",IF($M119&gt;=AG$4,IF($L119&lt;=AG$4,$I119,0),IF($O119&gt;=AG$4,IF($N119&lt;=AG$4,$I119,0),IF($Q119&gt;=AG$4,IF($P119&lt;=AG$4,$I119,0),IF($S119&gt;=AG$4,IF($R119&lt;=AG$4,$I119,0),IF($M119&gt;=AG$4,IF($L119&lt;=AG$4,$I119,0),IF($O119&gt;=AG$4,IF($N119&lt;=AG$4,$I119,0),IF($Q119&gt;=AG$4,IF($P119&lt;=AG$4,$I119,0),IF($S119&gt;=AG$4,IF($R119&lt;=AG$4,$I119,0),0)))))))),IF($J119="All Day",$I119,IF($K119="All Day",$I119,IF($K119&lt;=AG$4,0,IF($J119&lt;=AG$4,$I119,0)))))</f>
        <v>0</v>
      </c>
      <c r="AH119" s="101">
        <f>IF(Calculator!$I117="YES",IF($M119&gt;=AH$4,IF($L119&lt;=AH$4,$I119,0),IF($O119&gt;=AH$4,IF($N119&lt;=AH$4,$I119,0),IF($Q119&gt;=AH$4,IF($P119&lt;=AH$4,$I119,0),IF($S119&gt;=AH$4,IF($R119&lt;=AH$4,$I119,0),IF($M119&gt;=AH$4,IF($L119&lt;=AH$4,$I119,0),IF($O119&gt;=AH$4,IF($N119&lt;=AH$4,$I119,0),IF($Q119&gt;=AH$4,IF($P119&lt;=AH$4,$I119,0),IF($S119&gt;=AH$4,IF($R119&lt;=AH$4,$I119,0),0)))))))),IF($J119="All Day",$I119,IF($K119="All Day",$I119,IF($K119&lt;=AH$4,0,IF($J119&lt;=AH$4,$I119,0)))))</f>
        <v>0</v>
      </c>
      <c r="AI119" s="101">
        <f>IF(Calculator!$I117="YES",IF($M119&gt;=AI$4,IF($L119&lt;=AI$4,$I119,0),IF($O119&gt;=AI$4,IF($N119&lt;=AI$4,$I119,0),IF($Q119&gt;=AI$4,IF($P119&lt;=AI$4,$I119,0),IF($S119&gt;=AI$4,IF($R119&lt;=AI$4,$I119,0),IF($M119&gt;=AI$4,IF($L119&lt;=AI$4,$I119,0),IF($O119&gt;=AI$4,IF($N119&lt;=AI$4,$I119,0),IF($Q119&gt;=AI$4,IF($P119&lt;=AI$4,$I119,0),IF($S119&gt;=AI$4,IF($R119&lt;=AI$4,$I119,0),0)))))))),IF($J119="All Day",$I119,IF($K119="All Day",$I119,IF($K119&lt;=AI$4,0,IF($J119&lt;=AI$4,$I119,0)))))</f>
        <v>0</v>
      </c>
      <c r="AJ119" s="101">
        <f>IF(Calculator!$I117="YES",IF($M119&gt;=AJ$4,IF($L119&lt;=AJ$4,$I119,0),IF($O119&gt;=AJ$4,IF($N119&lt;=AJ$4,$I119,0),IF($Q119&gt;=AJ$4,IF($P119&lt;=AJ$4,$I119,0),IF($S119&gt;=AJ$4,IF($R119&lt;=AJ$4,$I119,0),IF($M119&gt;=AJ$4,IF($L119&lt;=AJ$4,$I119,0),IF($O119&gt;=AJ$4,IF($N119&lt;=AJ$4,$I119,0),IF($Q119&gt;=AJ$4,IF($P119&lt;=AJ$4,$I119,0),IF($S119&gt;=AJ$4,IF($R119&lt;=AJ$4,$I119,0),0)))))))),IF($J119="All Day",$I119,IF($K119="All Day",$I119,IF($K119&lt;=AJ$4,0,IF($J119&lt;=AJ$4,$I119,0)))))</f>
        <v>0</v>
      </c>
      <c r="AK119" s="101">
        <f>IF(Calculator!$I117="YES",IF($M119&gt;=AK$4,IF($L119&lt;=AK$4,$I119,0),IF($O119&gt;=AK$4,IF($N119&lt;=AK$4,$I119,0),IF($Q119&gt;=AK$4,IF($P119&lt;=AK$4,$I119,0),IF($S119&gt;=AK$4,IF($R119&lt;=AK$4,$I119,0),IF($M119&gt;=AK$4,IF($L119&lt;=AK$4,$I119,0),IF($O119&gt;=AK$4,IF($N119&lt;=AK$4,$I119,0),IF($Q119&gt;=AK$4,IF($P119&lt;=AK$4,$I119,0),IF($S119&gt;=AK$4,IF($R119&lt;=AK$4,$I119,0),0)))))))),IF($J119="All Day",$I119,IF($K119="All Day",$I119,IF($K119&lt;=AK$4,0,IF($J119&lt;=AK$4,$I119,0)))))</f>
        <v>0</v>
      </c>
      <c r="AL119" s="101">
        <f>IF(Calculator!$I117="YES",IF($M119&gt;=AL$4,IF($L119&lt;=AL$4,$I119,0),IF($O119&gt;=AL$4,IF($N119&lt;=AL$4,$I119,0),IF($Q119&gt;=AL$4,IF($P119&lt;=AL$4,$I119,0),IF($S119&gt;=AL$4,IF($R119&lt;=AL$4,$I119,0),IF($M119&gt;=AL$4,IF($L119&lt;=AL$4,$I119,0),IF($O119&gt;=AL$4,IF($N119&lt;=AL$4,$I119,0),IF($Q119&gt;=AL$4,IF($P119&lt;=AL$4,$I119,0),IF($S119&gt;=AL$4,IF($R119&lt;=AL$4,$I119,0),0)))))))),IF($J119="All Day",$I119,IF($K119="All Day",$I119,IF($K119&lt;=AL$4,0,IF($J119&lt;=AL$4,$I119,0)))))</f>
        <v>0</v>
      </c>
      <c r="AM119" s="101">
        <f>IF(Calculator!$I117="YES",IF($M119&gt;=AM$4,IF($L119&lt;=AM$4,$I119,0),IF($O119&gt;=AM$4,IF($N119&lt;=AM$4,$I119,0),IF($Q119&gt;=AM$4,IF($P119&lt;=AM$4,$I119,0),IF($S119&gt;=AM$4,IF($R119&lt;=AM$4,$I119,0),IF($M119&gt;=AM$4,IF($L119&lt;=AM$4,$I119,0),IF($O119&gt;=AM$4,IF($N119&lt;=AM$4,$I119,0),IF($Q119&gt;=AM$4,IF($P119&lt;=AM$4,$I119,0),IF($S119&gt;=AM$4,IF($R119&lt;=AM$4,$I119,0),0)))))))),IF($J119="All Day",$I119,IF($K119="All Day",$I119,IF($K119&lt;=AM$4,0,IF($J119&lt;=AM$4,$I119,0)))))</f>
        <v>0</v>
      </c>
      <c r="AN119" s="101">
        <f>IF(Calculator!$I117="YES",IF($M119&gt;=AN$4,IF($L119&lt;=AN$4,$I119,0),IF($O119&gt;=AN$4,IF($N119&lt;=AN$4,$I119,0),IF($Q119&gt;=AN$4,IF($P119&lt;=AN$4,$I119,0),IF($S119&gt;=AN$4,IF($R119&lt;=AN$4,$I119,0),IF($M119&gt;=AN$4,IF($L119&lt;=AN$4,$I119,0),IF($O119&gt;=AN$4,IF($N119&lt;=AN$4,$I119,0),IF($Q119&gt;=AN$4,IF($P119&lt;=AN$4,$I119,0),IF($S119&gt;=AN$4,IF($R119&lt;=AN$4,$I119,0),0)))))))),IF($J119="All Day",$I119,IF($K119="All Day",$I119,IF($K119&lt;=AN$4,0,IF($J119&lt;=AN$4,$I119,0)))))</f>
        <v>0</v>
      </c>
      <c r="AO119" s="101">
        <f>IF(Calculator!$I117="YES",IF($M119&gt;=AO$4,IF($L119&lt;=AO$4,$I119,0),IF($O119&gt;=AO$4,IF($N119&lt;=AO$4,$I119,0),IF($Q119&gt;=AO$4,IF($P119&lt;=AO$4,$I119,0),IF($S119&gt;=AO$4,IF($R119&lt;=AO$4,$I119,0),IF($M119&gt;=AO$4,IF($L119&lt;=AO$4,$I119,0),IF($O119&gt;=AO$4,IF($N119&lt;=AO$4,$I119,0),IF($Q119&gt;=AO$4,IF($P119&lt;=AO$4,$I119,0),IF($S119&gt;=AO$4,IF($R119&lt;=AO$4,$I119,0),0)))))))),IF($J119="All Day",$I119,IF($K119="All Day",$I119,IF($K119&lt;=AO$4,0,IF($J119&lt;=AO$4,$I119,0)))))</f>
        <v>0</v>
      </c>
      <c r="AP119" s="101">
        <f>IF(Calculator!$I117="YES",IF($M119&gt;=AP$4,IF($L119&lt;=AP$4,$I119,0),IF($O119&gt;=AP$4,IF($N119&lt;=AP$4,$I119,0),IF($Q119&gt;=AP$4,IF($P119&lt;=AP$4,$I119,0),IF($S119&gt;=AP$4,IF($R119&lt;=AP$4,$I119,0),IF($M119&gt;=AP$4,IF($L119&lt;=AP$4,$I119,0),IF($O119&gt;=AP$4,IF($N119&lt;=AP$4,$I119,0),IF($Q119&gt;=AP$4,IF($P119&lt;=AP$4,$I119,0),IF($S119&gt;=AP$4,IF($R119&lt;=AP$4,$I119,0),0)))))))),IF($J119="All Day",$I119,IF($K119="All Day",$I119,IF($K119&lt;=AP$4,0,IF($J119&lt;=AP$4,$I119,0)))))</f>
        <v>0</v>
      </c>
      <c r="AQ119" s="101">
        <f>IF(Calculator!$I117="YES",IF($M119&gt;=AQ$4,IF($L119&lt;=AQ$4,$I119,0),IF($O119&gt;=AQ$4,IF($N119&lt;=AQ$4,$I119,0),IF($Q119&gt;=AQ$4,IF($P119&lt;=AQ$4,$I119,0),IF($S119&gt;=AQ$4,IF($R119&lt;=AQ$4,$I119,0),IF($M119&gt;=AQ$4,IF($L119&lt;=AQ$4,$I119,0),IF($O119&gt;=AQ$4,IF($N119&lt;=AQ$4,$I119,0),IF($Q119&gt;=AQ$4,IF($P119&lt;=AQ$4,$I119,0),IF($S119&gt;=AQ$4,IF($R119&lt;=AQ$4,$I119,0),0)))))))),IF($J119="All Day",$I119,IF($K119="All Day",$I119,IF($K119&lt;=AQ$4,0,IF($J119&lt;=AQ$4,$I119,0)))))</f>
        <v>0</v>
      </c>
      <c r="AR119" s="101">
        <f>IF(Calculator!$I117="YES",IF($M119&gt;=AR$4,IF($L119&lt;=AR$4,$I119,0),IF($O119&gt;=AR$4,IF($N119&lt;=AR$4,$I119,0),IF($Q119&gt;=AR$4,IF($P119&lt;=AR$4,$I119,0),IF($S119&gt;=AR$4,IF($R119&lt;=AR$4,$I119,0),IF($M119&gt;=AR$4,IF($L119&lt;=AR$4,$I119,0),IF($O119&gt;=AR$4,IF($N119&lt;=AR$4,$I119,0),IF($Q119&gt;=AR$4,IF($P119&lt;=AR$4,$I119,0),IF($S119&gt;=AR$4,IF($R119&lt;=AR$4,$I119,0),0)))))))),IF($J119="All Day",$I119,IF($K119="All Day",$I119,IF($K119&lt;=AR$4,0,IF($J119&lt;=AR$4,$I119,0)))))</f>
        <v>0</v>
      </c>
      <c r="AS119" s="101">
        <f>IF(Calculator!$I117="YES",IF($M119&gt;=AS$4,IF($L119&lt;=AS$4,$I119,0),IF($O119&gt;=AS$4,IF($N119&lt;=AS$4,$I119,0),IF($Q119&gt;=AS$4,IF($P119&lt;=AS$4,$I119,0),IF($S119&gt;=AS$4,IF($R119&lt;=AS$4,$I119,0),IF($M119&gt;=AS$4,IF($L119&lt;=AS$4,$I119,0),IF($O119&gt;=AS$4,IF($N119&lt;=AS$4,$I119,0),IF($Q119&gt;=AS$4,IF($P119&lt;=AS$4,$I119,0),IF($S119&gt;=AS$4,IF($R119&lt;=AS$4,$I119,0),0)))))))),IF($J119="All Day",$I119,IF($K119="All Day",$I119,IF($K119&lt;=AS$4,0,IF($J119&lt;=AS$4,$I119,0)))))</f>
        <v>0</v>
      </c>
      <c r="AT119" s="101">
        <f>IF(Calculator!$I117="YES",IF($M119&gt;=AT$4,IF($L119&lt;=AT$4,$I119,0),IF($O119&gt;=AT$4,IF($N119&lt;=AT$4,$I119,0),IF($Q119&gt;=AT$4,IF($P119&lt;=AT$4,$I119,0),IF($S119&gt;=AT$4,IF($R119&lt;=AT$4,$I119,0),IF($M119&gt;=AT$4,IF($L119&lt;=AT$4,$I119,0),IF($O119&gt;=AT$4,IF($N119&lt;=AT$4,$I119,0),IF($Q119&gt;=AT$4,IF($P119&lt;=AT$4,$I119,0),IF($S119&gt;=AT$4,IF($R119&lt;=AT$4,$I119,0),0)))))))),IF($J119="All Day",$I119,IF($K119="All Day",$I119,IF($K119&lt;=AT$4,0,IF($J119&lt;=AT$4,$I119,0)))))</f>
        <v>0</v>
      </c>
      <c r="AU119" s="101">
        <f>IF(Calculator!$I117="YES",IF($M119&gt;=AU$4,IF($L119&lt;=AU$4,$I119,0),IF($O119&gt;=AU$4,IF($N119&lt;=AU$4,$I119,0),IF($Q119&gt;=AU$4,IF($P119&lt;=AU$4,$I119,0),IF($S119&gt;=AU$4,IF($R119&lt;=AU$4,$I119,0),IF($M119&gt;=AU$4,IF($L119&lt;=AU$4,$I119,0),IF($O119&gt;=AU$4,IF($N119&lt;=AU$4,$I119,0),IF($Q119&gt;=AU$4,IF($P119&lt;=AU$4,$I119,0),IF($S119&gt;=AU$4,IF($R119&lt;=AU$4,$I119,0),0)))))))),IF($J119="All Day",$I119,IF($K119="All Day",$I119,IF($K119&lt;=AU$4,0,IF($J119&lt;=AU$4,$I119,0)))))</f>
        <v>0</v>
      </c>
      <c r="AV119" s="101">
        <f>IF(Calculator!$I117="YES",IF($M119&gt;=AV$4,IF($L119&lt;=AV$4,$I119,0),IF($O119&gt;=AV$4,IF($N119&lt;=AV$4,$I119,0),IF($Q119&gt;=AV$4,IF($P119&lt;=AV$4,$I119,0),IF($S119&gt;=AV$4,IF($R119&lt;=AV$4,$I119,0),IF($M119&gt;=AV$4,IF($L119&lt;=AV$4,$I119,0),IF($O119&gt;=AV$4,IF($N119&lt;=AV$4,$I119,0),IF($Q119&gt;=AV$4,IF($P119&lt;=AV$4,$I119,0),IF($S119&gt;=AV$4,IF($R119&lt;=AV$4,$I119,0),0)))))))),IF($J119="All Day",$I119,IF($K119="All Day",$I119,IF($K119&lt;=AV$4,0,IF($J119&lt;=AV$4,$I119,0)))))</f>
        <v>0</v>
      </c>
      <c r="AW119" s="101">
        <f>IF(Calculator!$I117="YES",IF($M119&gt;=AW$4,IF($L119&lt;=AW$4,$I119,0),IF($O119&gt;=AW$4,IF($N119&lt;=AW$4,$I119,0),IF($Q119&gt;=AW$4,IF($P119&lt;=AW$4,$I119,0),IF($S119&gt;=AW$4,IF($R119&lt;=AW$4,$I119,0),IF($M119&gt;=AW$4,IF($L119&lt;=AW$4,$I119,0),IF($O119&gt;=AW$4,IF($N119&lt;=AW$4,$I119,0),IF($Q119&gt;=AW$4,IF($P119&lt;=AW$4,$I119,0),IF($S119&gt;=AW$4,IF($R119&lt;=AW$4,$I119,0),0)))))))),IF($J119="All Day",$I119,IF($K119="All Day",$I119,IF($K119&lt;=AW$4,0,IF($J119&lt;=AW$4,$I119,0)))))</f>
        <v>0</v>
      </c>
      <c r="AX119" s="101">
        <f>IF(Calculator!$I117="YES",IF($M119&gt;=AX$4,IF($L119&lt;=AX$4,$I119,0),IF($O119&gt;=AX$4,IF($N119&lt;=AX$4,$I119,0),IF($Q119&gt;=AX$4,IF($P119&lt;=AX$4,$I119,0),IF($S119&gt;=AX$4,IF($R119&lt;=AX$4,$I119,0),IF($M119&gt;=AX$4,IF($L119&lt;=AX$4,$I119,0),IF($O119&gt;=AX$4,IF($N119&lt;=AX$4,$I119,0),IF($Q119&gt;=AX$4,IF($P119&lt;=AX$4,$I119,0),IF($S119&gt;=AX$4,IF($R119&lt;=AX$4,$I119,0),0)))))))),IF($J119="All Day",$I119,IF($K119="All Day",$I119,IF($K119&lt;=AX$4,0,IF($J119&lt;=AX$4,$I119,0)))))</f>
        <v>0</v>
      </c>
      <c r="AY119" s="101">
        <f>IF(Calculator!$I117="YES",IF($M119&gt;=AY$4,IF($L119&lt;=AY$4,$I119,0),IF($O119&gt;=AY$4,IF($N119&lt;=AY$4,$I119,0),IF($Q119&gt;=AY$4,IF($P119&lt;=AY$4,$I119,0),IF($S119&gt;=AY$4,IF($R119&lt;=AY$4,$I119,0),IF($M119&gt;=AY$4,IF($L119&lt;=AY$4,$I119,0),IF($O119&gt;=AY$4,IF($N119&lt;=AY$4,$I119,0),IF($Q119&gt;=AY$4,IF($P119&lt;=AY$4,$I119,0),IF($S119&gt;=AY$4,IF($R119&lt;=AY$4,$I119,0),0)))))))),IF($J119="All Day",$I119,IF($K119="All Day",$I119,IF($K119&lt;=AY$4,0,IF($J119&lt;=AY$4,$I119,0)))))</f>
        <v>0</v>
      </c>
      <c r="AZ119" s="101">
        <f>IF(Calculator!$I117="YES",IF($M119&gt;=AZ$4,IF($L119&lt;=AZ$4,$I119,0),IF($O119&gt;=AZ$4,IF($N119&lt;=AZ$4,$I119,0),IF($Q119&gt;=AZ$4,IF($P119&lt;=AZ$4,$I119,0),IF($S119&gt;=AZ$4,IF($R119&lt;=AZ$4,$I119,0),IF($M119&gt;=AZ$4,IF($L119&lt;=AZ$4,$I119,0),IF($O119&gt;=AZ$4,IF($N119&lt;=AZ$4,$I119,0),IF($Q119&gt;=AZ$4,IF($P119&lt;=AZ$4,$I119,0),IF($S119&gt;=AZ$4,IF($R119&lt;=AZ$4,$I119,0),0)))))))),IF($J119="All Day",$I119,IF($K119="All Day",$I119,IF($K119&lt;=AZ$4,0,IF($J119&lt;=AZ$4,$I119,0)))))</f>
        <v>0</v>
      </c>
      <c r="BA119" s="101">
        <f>IF(Calculator!$I117="YES",IF($M119&gt;=BA$4,IF($L119&lt;=BA$4,$I119,0),IF($O119&gt;=BA$4,IF($N119&lt;=BA$4,$I119,0),IF($Q119&gt;=BA$4,IF($P119&lt;=BA$4,$I119,0),IF($S119&gt;=BA$4,IF($R119&lt;=BA$4,$I119,0),IF($M119&gt;=BA$4,IF($L119&lt;=BA$4,$I119,0),IF($O119&gt;=BA$4,IF($N119&lt;=BA$4,$I119,0),IF($Q119&gt;=BA$4,IF($P119&lt;=BA$4,$I119,0),IF($S119&gt;=BA$4,IF($R119&lt;=BA$4,$I119,0),0)))))))),IF($J119="All Day",$I119,IF($K119="All Day",$I119,IF($K119&lt;=BA$4,0,IF($J119&lt;=BA$4,$I119,0)))))</f>
        <v>0</v>
      </c>
      <c r="BB119" s="101">
        <f>IF(Calculator!$I117="YES",IF($M119&gt;=BB$4,IF($L119&lt;=BB$4,$I119,0),IF($O119&gt;=BB$4,IF($N119&lt;=BB$4,$I119,0),IF($Q119&gt;=BB$4,IF($P119&lt;=BB$4,$I119,0),IF($S119&gt;=BB$4,IF($R119&lt;=BB$4,$I119,0),IF($M119&gt;=BB$4,IF($L119&lt;=BB$4,$I119,0),IF($O119&gt;=BB$4,IF($N119&lt;=BB$4,$I119,0),IF($Q119&gt;=BB$4,IF($P119&lt;=BB$4,$I119,0),IF($S119&gt;=BB$4,IF($R119&lt;=BB$4,$I119,0),0)))))))),IF($J119="All Day",$I119,IF($K119="All Day",$I119,IF($K119&lt;=BB$4,0,IF($J119&lt;=BB$4,$I119,0)))))</f>
        <v>0</v>
      </c>
      <c r="BC119" s="101">
        <f>IF(Calculator!$I117="YES",IF($M119&gt;=BC$4,IF($L119&lt;=BC$4,$I119,0),IF($O119&gt;=BC$4,IF($N119&lt;=BC$4,$I119,0),IF($Q119&gt;=BC$4,IF($P119&lt;=BC$4,$I119,0),IF($S119&gt;=BC$4,IF($R119&lt;=BC$4,$I119,0),IF($M119&gt;=BC$4,IF($L119&lt;=BC$4,$I119,0),IF($O119&gt;=BC$4,IF($N119&lt;=BC$4,$I119,0),IF($Q119&gt;=BC$4,IF($P119&lt;=BC$4,$I119,0),IF($S119&gt;=BC$4,IF($R119&lt;=BC$4,$I119,0),0)))))))),IF($J119="All Day",$I119,IF($K119="All Day",$I119,IF($K119&lt;=BC$4,0,IF($J119&lt;=BC$4,$I119,0)))))</f>
        <v>0</v>
      </c>
      <c r="BD119" s="101">
        <f>IF(Calculator!$I117="YES",IF($M119&gt;=BD$4,IF($L119&lt;=BD$4,$I119,0),IF($O119&gt;=BD$4,IF($N119&lt;=BD$4,$I119,0),IF($Q119&gt;=BD$4,IF($P119&lt;=BD$4,$I119,0),IF($S119&gt;=BD$4,IF($R119&lt;=BD$4,$I119,0),IF($M119&gt;=BD$4,IF($L119&lt;=BD$4,$I119,0),IF($O119&gt;=BD$4,IF($N119&lt;=BD$4,$I119,0),IF($Q119&gt;=BD$4,IF($P119&lt;=BD$4,$I119,0),IF($S119&gt;=BD$4,IF($R119&lt;=BD$4,$I119,0),0)))))))),IF($J119="All Day",$I119,IF($K119="All Day",$I119,IF($K119&lt;=BD$4,0,IF($J119&lt;=BD$4,$I119,0)))))</f>
        <v>0</v>
      </c>
      <c r="BE119" s="101">
        <f>IF(Calculator!$I117="YES",IF($M119&gt;=BE$4,IF($L119&lt;=BE$4,$I119,0),IF($O119&gt;=BE$4,IF($N119&lt;=BE$4,$I119,0),IF($Q119&gt;=BE$4,IF($P119&lt;=BE$4,$I119,0),IF($S119&gt;=BE$4,IF($R119&lt;=BE$4,$I119,0),IF($M119&gt;=BE$4,IF($L119&lt;=BE$4,$I119,0),IF($O119&gt;=BE$4,IF($N119&lt;=BE$4,$I119,0),IF($Q119&gt;=BE$4,IF($P119&lt;=BE$4,$I119,0),IF($S119&gt;=BE$4,IF($R119&lt;=BE$4,$I119,0),0)))))))),IF($J119="All Day",$I119,IF($K119="All Day",$I119,IF($K119&lt;=BE$4,0,IF($J119&lt;=BE$4,$I119,0)))))</f>
        <v>0</v>
      </c>
      <c r="BF119" s="101">
        <f>IF(Calculator!$I117="YES",IF($M119&gt;=BF$4,IF($L119&lt;=BF$4,$I119,0),IF($O119&gt;=BF$4,IF($N119&lt;=BF$4,$I119,0),IF($Q119&gt;=BF$4,IF($P119&lt;=BF$4,$I119,0),IF($S119&gt;=BF$4,IF($R119&lt;=BF$4,$I119,0),IF($M119&gt;=BF$4,IF($L119&lt;=BF$4,$I119,0),IF($O119&gt;=BF$4,IF($N119&lt;=BF$4,$I119,0),IF($Q119&gt;=BF$4,IF($P119&lt;=BF$4,$I119,0),IF($S119&gt;=BF$4,IF($R119&lt;=BF$4,$I119,0),0)))))))),IF($J119="All Day",$I119,IF($K119="All Day",$I119,IF($K119&lt;=BF$4,0,IF($J119&lt;=BF$4,$I119,0)))))</f>
        <v>0</v>
      </c>
      <c r="BG119" s="101">
        <f>IF(Calculator!$I117="YES",IF($M119&gt;=BG$4,IF($L119&lt;=BG$4,$I119,0),IF($O119&gt;=BG$4,IF($N119&lt;=BG$4,$I119,0),IF($Q119&gt;=BG$4,IF($P119&lt;=BG$4,$I119,0),IF($S119&gt;=BG$4,IF($R119&lt;=BG$4,$I119,0),IF($M119&gt;=BG$4,IF($L119&lt;=BG$4,$I119,0),IF($O119&gt;=BG$4,IF($N119&lt;=BG$4,$I119,0),IF($Q119&gt;=BG$4,IF($P119&lt;=BG$4,$I119,0),IF($S119&gt;=BG$4,IF($R119&lt;=BG$4,$I119,0),0)))))))),IF($J119="All Day",$I119,IF($K119="All Day",$I119,IF($K119&lt;=BG$4,0,IF($J119&lt;=BG$4,$I119,0)))))</f>
        <v>0</v>
      </c>
      <c r="BH119" s="101">
        <f>IF(Calculator!$I117="YES",IF($M119&gt;=BH$4,IF($L119&lt;=BH$4,$I119,0),IF($O119&gt;=BH$4,IF($N119&lt;=BH$4,$I119,0),IF($Q119&gt;=BH$4,IF($P119&lt;=BH$4,$I119,0),IF($S119&gt;=BH$4,IF($R119&lt;=BH$4,$I119,0),IF($M119&gt;=BH$4,IF($L119&lt;=BH$4,$I119,0),IF($O119&gt;=BH$4,IF($N119&lt;=BH$4,$I119,0),IF($Q119&gt;=BH$4,IF($P119&lt;=BH$4,$I119,0),IF($S119&gt;=BH$4,IF($R119&lt;=BH$4,$I119,0),0)))))))),IF($J119="All Day",$I119,IF($K119="All Day",$I119,IF($K119&lt;=BH$4,0,IF($J119&lt;=BH$4,$I119,0)))))</f>
        <v>0</v>
      </c>
      <c r="BI119" s="101">
        <f>IF(Calculator!$I117="YES",IF($M119&gt;=BI$4,IF($L119&lt;=BI$4,$I119,0),IF($O119&gt;=BI$4,IF($N119&lt;=BI$4,$I119,0),IF($Q119&gt;=BI$4,IF($P119&lt;=BI$4,$I119,0),IF($S119&gt;=BI$4,IF($R119&lt;=BI$4,$I119,0),IF($M119&gt;=BI$4,IF($L119&lt;=BI$4,$I119,0),IF($O119&gt;=BI$4,IF($N119&lt;=BI$4,$I119,0),IF($Q119&gt;=BI$4,IF($P119&lt;=BI$4,$I119,0),IF($S119&gt;=BI$4,IF($R119&lt;=BI$4,$I119,0),0)))))))),IF($J119="All Day",$I119,IF($K119="All Day",$I119,IF($K119&lt;=BI$4,0,IF($J119&lt;=BI$4,$I119,0)))))</f>
        <v>0</v>
      </c>
      <c r="BJ119" s="101">
        <f>IF(Calculator!$I117="YES",IF($M119&gt;=BJ$4,IF($L119&lt;=BJ$4,$I119,0),IF($O119&gt;=BJ$4,IF($N119&lt;=BJ$4,$I119,0),IF($Q119&gt;=BJ$4,IF($P119&lt;=BJ$4,$I119,0),IF($S119&gt;=BJ$4,IF($R119&lt;=BJ$4,$I119,0),IF($M119&gt;=BJ$4,IF($L119&lt;=BJ$4,$I119,0),IF($O119&gt;=BJ$4,IF($N119&lt;=BJ$4,$I119,0),IF($Q119&gt;=BJ$4,IF($P119&lt;=BJ$4,$I119,0),IF($S119&gt;=BJ$4,IF($R119&lt;=BJ$4,$I119,0),0)))))))),IF($J119="All Day",$I119,IF($K119="All Day",$I119,IF($K119&lt;=BJ$4,0,IF($J119&lt;=BJ$4,$I119,0)))))</f>
        <v>0</v>
      </c>
      <c r="BK119" s="101">
        <f>IF(Calculator!$I117="YES",IF($M119&gt;=BK$4,IF($L119&lt;=BK$4,$I119,0),IF($O119&gt;=BK$4,IF($N119&lt;=BK$4,$I119,0),IF($Q119&gt;=BK$4,IF($P119&lt;=BK$4,$I119,0),IF($S119&gt;=BK$4,IF($R119&lt;=BK$4,$I119,0),IF($M119&gt;=BK$4,IF($L119&lt;=BK$4,$I119,0),IF($O119&gt;=BK$4,IF($N119&lt;=BK$4,$I119,0),IF($Q119&gt;=BK$4,IF($P119&lt;=BK$4,$I119,0),IF($S119&gt;=BK$4,IF($R119&lt;=BK$4,$I119,0),0)))))))),IF($J119="All Day",$I119,IF($K119="All Day",$I119,IF($K119&lt;=BK$4,0,IF($J119&lt;=BK$4,$I119,0)))))</f>
        <v>0</v>
      </c>
      <c r="BL119" s="101">
        <f>IF(Calculator!$I117="YES",IF($M119&gt;=BL$4,IF($L119&lt;=BL$4,$I119,0),IF($O119&gt;=BL$4,IF($N119&lt;=BL$4,$I119,0),IF($Q119&gt;=BL$4,IF($P119&lt;=BL$4,$I119,0),IF($S119&gt;=BL$4,IF($R119&lt;=BL$4,$I119,0),IF($M119&gt;=BL$4,IF($L119&lt;=BL$4,$I119,0),IF($O119&gt;=BL$4,IF($N119&lt;=BL$4,$I119,0),IF($Q119&gt;=BL$4,IF($P119&lt;=BL$4,$I119,0),IF($S119&gt;=BL$4,IF($R119&lt;=BL$4,$I119,0),0)))))))),IF($J119="All Day",$I119,IF($K119="All Day",$I119,IF($K119&lt;=BL$4,0,IF($J119&lt;=BL$4,$I119,0)))))</f>
        <v>0</v>
      </c>
      <c r="BM119" s="101">
        <f>IF(Calculator!$I117="YES",IF($M119&gt;=BM$4,IF($L119&lt;=BM$4,$I119,0),IF($O119&gt;=BM$4,IF($N119&lt;=BM$4,$I119,0),IF($Q119&gt;=BM$4,IF($P119&lt;=BM$4,$I119,0),IF($S119&gt;=BM$4,IF($R119&lt;=BM$4,$I119,0),IF($M119&gt;=BM$4,IF($L119&lt;=BM$4,$I119,0),IF($O119&gt;=BM$4,IF($N119&lt;=BM$4,$I119,0),IF($Q119&gt;=BM$4,IF($P119&lt;=BM$4,$I119,0),IF($S119&gt;=BM$4,IF($R119&lt;=BM$4,$I119,0),0)))))))),IF($J119="All Day",$I119,IF($K119="All Day",$I119,IF($K119&lt;=BM$4,0,IF($J119&lt;=BM$4,$I119,0)))))</f>
        <v>0</v>
      </c>
      <c r="BN119" s="101">
        <f>IF(Calculator!$I117="YES",IF($M119&gt;=BN$4,IF($L119&lt;=BN$4,$I119,0),IF($O119&gt;=BN$4,IF($N119&lt;=BN$4,$I119,0),IF($Q119&gt;=BN$4,IF($P119&lt;=BN$4,$I119,0),IF($S119&gt;=BN$4,IF($R119&lt;=BN$4,$I119,0),IF($M119&gt;=BN$4,IF($L119&lt;=BN$4,$I119,0),IF($O119&gt;=BN$4,IF($N119&lt;=BN$4,$I119,0),IF($Q119&gt;=BN$4,IF($P119&lt;=BN$4,$I119,0),IF($S119&gt;=BN$4,IF($R119&lt;=BN$4,$I119,0),0)))))))),IF($J119="All Day",$I119,IF($K119="All Day",$I119,IF($K119&lt;=BN$4,0,IF($J119&lt;=BN$4,$I119,0)))))</f>
        <v>0</v>
      </c>
      <c r="BO119" s="101">
        <f>IF(Calculator!$I117="YES",IF($M119&gt;=BO$4,IF($L119&lt;=BO$4,$I119,0),IF($O119&gt;=BO$4,IF($N119&lt;=BO$4,$I119,0),IF($Q119&gt;=BO$4,IF($P119&lt;=BO$4,$I119,0),IF($S119&gt;=BO$4,IF($R119&lt;=BO$4,$I119,0),IF($M119&gt;=BO$4,IF($L119&lt;=BO$4,$I119,0),IF($O119&gt;=BO$4,IF($N119&lt;=BO$4,$I119,0),IF($Q119&gt;=BO$4,IF($P119&lt;=BO$4,$I119,0),IF($S119&gt;=BO$4,IF($R119&lt;=BO$4,$I119,0),0)))))))),IF($J119="All Day",$I119,IF($K119="All Day",$I119,IF($K119&lt;=BO$4,0,IF($J119&lt;=BO$4,$I119,0)))))</f>
        <v>0</v>
      </c>
      <c r="BP119" s="101">
        <f>IF(Calculator!$I117="YES",IF($M119&gt;=BP$4,IF($L119&lt;=BP$4,$I119,0),IF($O119&gt;=BP$4,IF($N119&lt;=BP$4,$I119,0),IF($Q119&gt;=BP$4,IF($P119&lt;=BP$4,$I119,0),IF($S119&gt;=BP$4,IF($R119&lt;=BP$4,$I119,0),IF($M119&gt;=BP$4,IF($L119&lt;=BP$4,$I119,0),IF($O119&gt;=BP$4,IF($N119&lt;=BP$4,$I119,0),IF($Q119&gt;=BP$4,IF($P119&lt;=BP$4,$I119,0),IF($S119&gt;=BP$4,IF($R119&lt;=BP$4,$I119,0),0)))))))),IF($J119="All Day",$I119,IF($K119="All Day",$I119,IF($K119&lt;=BP$4,0,IF($J119&lt;=BP$4,$I119,0)))))</f>
        <v>0</v>
      </c>
      <c r="BQ119" s="101">
        <f>IF(Calculator!$I117="YES",IF($M119&gt;=BQ$4,IF($L119&lt;=BQ$4,$I119,0),IF($O119&gt;=BQ$4,IF($N119&lt;=BQ$4,$I119,0),IF($Q119&gt;=BQ$4,IF($P119&lt;=BQ$4,$I119,0),IF($S119&gt;=BQ$4,IF($R119&lt;=BQ$4,$I119,0),IF($M119&gt;=BQ$4,IF($L119&lt;=BQ$4,$I119,0),IF($O119&gt;=BQ$4,IF($N119&lt;=BQ$4,$I119,0),IF($Q119&gt;=BQ$4,IF($P119&lt;=BQ$4,$I119,0),IF($S119&gt;=BQ$4,IF($R119&lt;=BQ$4,$I119,0),0)))))))),IF($J119="All Day",$I119,IF($K119="All Day",$I119,IF($K119&lt;=BQ$4,0,IF($J119&lt;=BQ$4,$I119,0)))))</f>
        <v>0</v>
      </c>
      <c r="BR119" s="101">
        <f>IF(Calculator!$I117="YES",IF($M119&gt;=BR$4,IF($L119&lt;=BR$4,$I119,0),IF($O119&gt;=BR$4,IF($N119&lt;=BR$4,$I119,0),IF($Q119&gt;=BR$4,IF($P119&lt;=BR$4,$I119,0),IF($S119&gt;=BR$4,IF($R119&lt;=BR$4,$I119,0),IF($M119&gt;=BR$4,IF($L119&lt;=BR$4,$I119,0),IF($O119&gt;=BR$4,IF($N119&lt;=BR$4,$I119,0),IF($Q119&gt;=BR$4,IF($P119&lt;=BR$4,$I119,0),IF($S119&gt;=BR$4,IF($R119&lt;=BR$4,$I119,0),0)))))))),IF($J119="All Day",$I119,IF($K119="All Day",$I119,IF($K119&lt;=BR$4,0,IF($J119&lt;=BR$4,$I119,0)))))</f>
        <v>0</v>
      </c>
      <c r="BS119" s="101">
        <f>IF(Calculator!$I117="YES",IF($M119&gt;=BS$4,IF($L119&lt;=BS$4,$I119,0),IF($O119&gt;=BS$4,IF($N119&lt;=BS$4,$I119,0),IF($Q119&gt;=BS$4,IF($P119&lt;=BS$4,$I119,0),IF($S119&gt;=BS$4,IF($R119&lt;=BS$4,$I119,0),IF($M119&gt;=BS$4,IF($L119&lt;=BS$4,$I119,0),IF($O119&gt;=BS$4,IF($N119&lt;=BS$4,$I119,0),IF($Q119&gt;=BS$4,IF($P119&lt;=BS$4,$I119,0),IF($S119&gt;=BS$4,IF($R119&lt;=BS$4,$I119,0),0)))))))),IF($J119="All Day",$I119,IF($K119="All Day",$I119,IF($K119&lt;=BS$4,0,IF($J119&lt;=BS$4,$I119,0)))))</f>
        <v>0</v>
      </c>
      <c r="BT119" s="101">
        <f>IF(Calculator!$I117="YES",IF($M119&gt;=BT$4,IF($L119&lt;=BT$4,$I119,0),IF($O119&gt;=BT$4,IF($N119&lt;=BT$4,$I119,0),IF($Q119&gt;=BT$4,IF($P119&lt;=BT$4,$I119,0),IF($S119&gt;=BT$4,IF($R119&lt;=BT$4,$I119,0),IF($M119&gt;=BT$4,IF($L119&lt;=BT$4,$I119,0),IF($O119&gt;=BT$4,IF($N119&lt;=BT$4,$I119,0),IF($Q119&gt;=BT$4,IF($P119&lt;=BT$4,$I119,0),IF($S119&gt;=BT$4,IF($R119&lt;=BT$4,$I119,0),0)))))))),IF($J119="All Day",$I119,IF($K119="All Day",$I119,IF($K119&lt;=BT$4,0,IF($J119&lt;=BT$4,$I119,0)))))</f>
        <v>0</v>
      </c>
      <c r="BU119" s="101">
        <f>IF(Calculator!$I117="YES",IF($M119&gt;=BU$4,IF($L119&lt;=BU$4,$I119,0),IF($O119&gt;=BU$4,IF($N119&lt;=BU$4,$I119,0),IF($Q119&gt;=BU$4,IF($P119&lt;=BU$4,$I119,0),IF($S119&gt;=BU$4,IF($R119&lt;=BU$4,$I119,0),IF($M119&gt;=BU$4,IF($L119&lt;=BU$4,$I119,0),IF($O119&gt;=BU$4,IF($N119&lt;=BU$4,$I119,0),IF($Q119&gt;=BU$4,IF($P119&lt;=BU$4,$I119,0),IF($S119&gt;=BU$4,IF($R119&lt;=BU$4,$I119,0),0)))))))),IF($J119="All Day",$I119,IF($K119="All Day",$I119,IF($K119&lt;=BU$4,0,IF($J119&lt;=BU$4,$I119,0)))))</f>
        <v>0</v>
      </c>
      <c r="BV119" s="101">
        <f>IF(Calculator!$I117="YES",IF($M119&gt;=BV$4,IF($L119&lt;=BV$4,$I119,0),IF($O119&gt;=BV$4,IF($N119&lt;=BV$4,$I119,0),IF($Q119&gt;=BV$4,IF($P119&lt;=BV$4,$I119,0),IF($S119&gt;=BV$4,IF($R119&lt;=BV$4,$I119,0),IF($M119&gt;=BV$4,IF($L119&lt;=BV$4,$I119,0),IF($O119&gt;=BV$4,IF($N119&lt;=BV$4,$I119,0),IF($Q119&gt;=BV$4,IF($P119&lt;=BV$4,$I119,0),IF($S119&gt;=BV$4,IF($R119&lt;=BV$4,$I119,0),0)))))))),IF($J119="All Day",$I119,IF($K119="All Day",$I119,IF($K119&lt;=BV$4,0,IF($J119&lt;=BV$4,$I119,0)))))</f>
        <v>0</v>
      </c>
      <c r="BW119" s="101">
        <f>IF(Calculator!$I117="YES",IF($M119&gt;=BW$4,IF($L119&lt;=BW$4,$I119,0),IF($O119&gt;=BW$4,IF($N119&lt;=BW$4,$I119,0),IF($Q119&gt;=BW$4,IF($P119&lt;=BW$4,$I119,0),IF($S119&gt;=BW$4,IF($R119&lt;=BW$4,$I119,0),IF($M119&gt;=BW$4,IF($L119&lt;=BW$4,$I119,0),IF($O119&gt;=BW$4,IF($N119&lt;=BW$4,$I119,0),IF($Q119&gt;=BW$4,IF($P119&lt;=BW$4,$I119,0),IF($S119&gt;=BW$4,IF($R119&lt;=BW$4,$I119,0),0)))))))),IF($J119="All Day",$I119,IF($K119="All Day",$I119,IF($K119&lt;=BW$4,0,IF($J119&lt;=BW$4,$I119,0)))))</f>
        <v>0</v>
      </c>
      <c r="BX119" s="101">
        <f>IF(Calculator!$I117="YES",IF($M119&gt;=BX$4,IF($L119&lt;=BX$4,$I119,0),IF($O119&gt;=BX$4,IF($N119&lt;=BX$4,$I119,0),IF($Q119&gt;=BX$4,IF($P119&lt;=BX$4,$I119,0),IF($S119&gt;=BX$4,IF($R119&lt;=BX$4,$I119,0),IF($M119&gt;=BX$4,IF($L119&lt;=BX$4,$I119,0),IF($O119&gt;=BX$4,IF($N119&lt;=BX$4,$I119,0),IF($Q119&gt;=BX$4,IF($P119&lt;=BX$4,$I119,0),IF($S119&gt;=BX$4,IF($R119&lt;=BX$4,$I119,0),0)))))))),IF($J119="All Day",$I119,IF($K119="All Day",$I119,IF($K119&lt;=BX$4,0,IF($J119&lt;=BX$4,$I119,0)))))</f>
        <v>0</v>
      </c>
      <c r="BY119" s="101">
        <f>IF(Calculator!$I117="YES",IF($M119&gt;=BY$4,IF($L119&lt;=BY$4,$I119,0),IF($O119&gt;=BY$4,IF($N119&lt;=BY$4,$I119,0),IF($Q119&gt;=BY$4,IF($P119&lt;=BY$4,$I119,0),IF($S119&gt;=BY$4,IF($R119&lt;=BY$4,$I119,0),IF($M119&gt;=BY$4,IF($L119&lt;=BY$4,$I119,0),IF($O119&gt;=BY$4,IF($N119&lt;=BY$4,$I119,0),IF($Q119&gt;=BY$4,IF($P119&lt;=BY$4,$I119,0),IF($S119&gt;=BY$4,IF($R119&lt;=BY$4,$I119,0),0)))))))),IF($J119="All Day",$I119,IF($K119="All Day",$I119,IF($K119&lt;=BY$4,0,IF($J119&lt;=BY$4,$I119,0)))))</f>
        <v>0</v>
      </c>
      <c r="BZ119" s="101">
        <f>IF(Calculator!$I117="YES",IF($M119&gt;=BZ$4,IF($L119&lt;=BZ$4,$I119,0),IF($O119&gt;=BZ$4,IF($N119&lt;=BZ$4,$I119,0),IF($Q119&gt;=BZ$4,IF($P119&lt;=BZ$4,$I119,0),IF($S119&gt;=BZ$4,IF($R119&lt;=BZ$4,$I119,0),IF($M119&gt;=BZ$4,IF($L119&lt;=BZ$4,$I119,0),IF($O119&gt;=BZ$4,IF($N119&lt;=BZ$4,$I119,0),IF($Q119&gt;=BZ$4,IF($P119&lt;=BZ$4,$I119,0),IF($S119&gt;=BZ$4,IF($R119&lt;=BZ$4,$I119,0),0)))))))),IF($J119="All Day",$I119,IF($K119="All Day",$I119,IF($K119&lt;=BZ$4,0,IF($J119&lt;=BZ$4,$I119,0)))))</f>
        <v>0</v>
      </c>
      <c r="CA119" s="101">
        <f>IF(Calculator!$I117="YES",IF($M119&gt;=CA$4,IF($L119&lt;=CA$4,$I119,0),IF($O119&gt;=CA$4,IF($N119&lt;=CA$4,$I119,0),IF($Q119&gt;=CA$4,IF($P119&lt;=CA$4,$I119,0),IF($S119&gt;=CA$4,IF($R119&lt;=CA$4,$I119,0),IF($M119&gt;=CA$4,IF($L119&lt;=CA$4,$I119,0),IF($O119&gt;=CA$4,IF($N119&lt;=CA$4,$I119,0),IF($Q119&gt;=CA$4,IF($P119&lt;=CA$4,$I119,0),IF($S119&gt;=CA$4,IF($R119&lt;=CA$4,$I119,0),0)))))))),IF($J119="All Day",$I119,IF($K119="All Day",$I119,IF($K119&lt;=CA$4,0,IF($J119&lt;=CA$4,$I119,0)))))</f>
        <v>0</v>
      </c>
      <c r="CB119" s="101">
        <f>IF(Calculator!$I117="YES",IF($M119&gt;=CB$4,IF($L119&lt;=CB$4,$I119,0),IF($O119&gt;=CB$4,IF($N119&lt;=CB$4,$I119,0),IF($Q119&gt;=CB$4,IF($P119&lt;=CB$4,$I119,0),IF($S119&gt;=CB$4,IF($R119&lt;=CB$4,$I119,0),IF($M119&gt;=CB$4,IF($L119&lt;=CB$4,$I119,0),IF($O119&gt;=CB$4,IF($N119&lt;=CB$4,$I119,0),IF($Q119&gt;=CB$4,IF($P119&lt;=CB$4,$I119,0),IF($S119&gt;=CB$4,IF($R119&lt;=CB$4,$I119,0),0)))))))),IF($J119="All Day",$I119,IF($K119="All Day",$I119,IF($K119&lt;=CB$4,0,IF($J119&lt;=CB$4,$I119,0)))))</f>
        <v>0</v>
      </c>
      <c r="CC119" s="101">
        <f>IF(Calculator!$I117="YES",IF($M119&gt;=CC$4,IF($L119&lt;=CC$4,$I119,0),IF($O119&gt;=CC$4,IF($N119&lt;=CC$4,$I119,0),IF($Q119&gt;=CC$4,IF($P119&lt;=CC$4,$I119,0),IF($S119&gt;=CC$4,IF($R119&lt;=CC$4,$I119,0),IF($M119&gt;=CC$4,IF($L119&lt;=CC$4,$I119,0),IF($O119&gt;=CC$4,IF($N119&lt;=CC$4,$I119,0),IF($Q119&gt;=CC$4,IF($P119&lt;=CC$4,$I119,0),IF($S119&gt;=CC$4,IF($R119&lt;=CC$4,$I119,0),0)))))))),IF($J119="All Day",$I119,IF($K119="All Day",$I119,IF($K119&lt;=CC$4,0,IF($J119&lt;=CC$4,$I119,0)))))</f>
        <v>0</v>
      </c>
      <c r="CD119" s="101">
        <f>IF(Calculator!$I117="YES",IF($M119&gt;=CD$4,IF($L119&lt;=CD$4,$I119,0),IF($O119&gt;=CD$4,IF($N119&lt;=CD$4,$I119,0),IF($Q119&gt;=CD$4,IF($P119&lt;=CD$4,$I119,0),IF($S119&gt;=CD$4,IF($R119&lt;=CD$4,$I119,0),IF($M119&gt;=CD$4,IF($L119&lt;=CD$4,$I119,0),IF($O119&gt;=CD$4,IF($N119&lt;=CD$4,$I119,0),IF($Q119&gt;=CD$4,IF($P119&lt;=CD$4,$I119,0),IF($S119&gt;=CD$4,IF($R119&lt;=CD$4,$I119,0),0)))))))),IF($J119="All Day",$I119,IF($K119="All Day",$I119,IF($K119&lt;=CD$4,0,IF($J119&lt;=CD$4,$I119,0)))))</f>
        <v>0</v>
      </c>
      <c r="CE119" s="101">
        <f>IF(Calculator!$I117="YES",IF($M119&gt;=CE$4,IF($L119&lt;=CE$4,$I119,0),IF($O119&gt;=CE$4,IF($N119&lt;=CE$4,$I119,0),IF($Q119&gt;=CE$4,IF($P119&lt;=CE$4,$I119,0),IF($S119&gt;=CE$4,IF($R119&lt;=CE$4,$I119,0),IF($M119&gt;=CE$4,IF($L119&lt;=CE$4,$I119,0),IF($O119&gt;=CE$4,IF($N119&lt;=CE$4,$I119,0),IF($Q119&gt;=CE$4,IF($P119&lt;=CE$4,$I119,0),IF($S119&gt;=CE$4,IF($R119&lt;=CE$4,$I119,0),0)))))))),IF($J119="All Day",$I119,IF($K119="All Day",$I119,IF($K119&lt;=CE$4,0,IF($J119&lt;=CE$4,$I119,0)))))</f>
        <v>0</v>
      </c>
      <c r="CF119" s="101">
        <f>IF(Calculator!$I117="YES",IF($M119&gt;=CF$4,IF($L119&lt;=CF$4,$I119,0),IF($O119&gt;=CF$4,IF($N119&lt;=CF$4,$I119,0),IF($Q119&gt;=CF$4,IF($P119&lt;=CF$4,$I119,0),IF($S119&gt;=CF$4,IF($R119&lt;=CF$4,$I119,0),IF($M119&gt;=CF$4,IF($L119&lt;=CF$4,$I119,0),IF($O119&gt;=CF$4,IF($N119&lt;=CF$4,$I119,0),IF($Q119&gt;=CF$4,IF($P119&lt;=CF$4,$I119,0),IF($S119&gt;=CF$4,IF($R119&lt;=CF$4,$I119,0),0)))))))),IF($J119="All Day",$I119,IF($K119="All Day",$I119,IF($K119&lt;=CF$4,0,IF($J119&lt;=CF$4,$I119,0)))))</f>
        <v>0</v>
      </c>
      <c r="CG119" s="101">
        <f>IF(Calculator!$I117="YES",IF($M119&gt;=CG$4,IF($L119&lt;=CG$4,$I119,0),IF($O119&gt;=CG$4,IF($N119&lt;=CG$4,$I119,0),IF($Q119&gt;=CG$4,IF($P119&lt;=CG$4,$I119,0),IF($S119&gt;=CG$4,IF($R119&lt;=CG$4,$I119,0),IF($M119&gt;=CG$4,IF($L119&lt;=CG$4,$I119,0),IF($O119&gt;=CG$4,IF($N119&lt;=CG$4,$I119,0),IF($Q119&gt;=CG$4,IF($P119&lt;=CG$4,$I119,0),IF($S119&gt;=CG$4,IF($R119&lt;=CG$4,$I119,0),0)))))))),IF($J119="All Day",$I119,IF($K119="All Day",$I119,IF($K119&lt;=CG$4,0,IF($J119&lt;=CG$4,$I119,0)))))</f>
        <v>0</v>
      </c>
      <c r="CH119" s="101">
        <f>IF(Calculator!$I117="YES",IF($M119&gt;=CH$4,IF($L119&lt;=CH$4,$I119,0),IF($O119&gt;=CH$4,IF($N119&lt;=CH$4,$I119,0),IF($Q119&gt;=CH$4,IF($P119&lt;=CH$4,$I119,0),IF($S119&gt;=CH$4,IF($R119&lt;=CH$4,$I119,0),IF($M119&gt;=CH$4,IF($L119&lt;=CH$4,$I119,0),IF($O119&gt;=CH$4,IF($N119&lt;=CH$4,$I119,0),IF($Q119&gt;=CH$4,IF($P119&lt;=CH$4,$I119,0),IF($S119&gt;=CH$4,IF($R119&lt;=CH$4,$I119,0),0)))))))),IF($J119="All Day",$I119,IF($K119="All Day",$I119,IF($K119&lt;=CH$4,0,IF($J119&lt;=CH$4,$I119,0)))))</f>
        <v>0</v>
      </c>
      <c r="CI119" s="101">
        <f>IF(Calculator!$I117="YES",IF($M119&gt;=CI$4,IF($L119&lt;=CI$4,$I119,0),IF($O119&gt;=CI$4,IF($N119&lt;=CI$4,$I119,0),IF($Q119&gt;=CI$4,IF($P119&lt;=CI$4,$I119,0),IF($S119&gt;=CI$4,IF($R119&lt;=CI$4,$I119,0),IF($M119&gt;=CI$4,IF($L119&lt;=CI$4,$I119,0),IF($O119&gt;=CI$4,IF($N119&lt;=CI$4,$I119,0),IF($Q119&gt;=CI$4,IF($P119&lt;=CI$4,$I119,0),IF($S119&gt;=CI$4,IF($R119&lt;=CI$4,$I119,0),0)))))))),IF($J119="All Day",$I119,IF($K119="All Day",$I119,IF($K119&lt;=CI$4,0,IF($J119&lt;=CI$4,$I119,0)))))</f>
        <v>0</v>
      </c>
      <c r="CJ119" s="101">
        <f>IF(Calculator!$I117="YES",IF($M119&gt;=CJ$4,IF($L119&lt;=CJ$4,$I119,0),IF($O119&gt;=CJ$4,IF($N119&lt;=CJ$4,$I119,0),IF($Q119&gt;=CJ$4,IF($P119&lt;=CJ$4,$I119,0),IF($S119&gt;=CJ$4,IF($R119&lt;=CJ$4,$I119,0),IF($M119&gt;=CJ$4,IF($L119&lt;=CJ$4,$I119,0),IF($O119&gt;=CJ$4,IF($N119&lt;=CJ$4,$I119,0),IF($Q119&gt;=CJ$4,IF($P119&lt;=CJ$4,$I119,0),IF($S119&gt;=CJ$4,IF($R119&lt;=CJ$4,$I119,0),0)))))))),IF($J119="All Day",$I119,IF($K119="All Day",$I119,IF($K119&lt;=CJ$4,0,IF($J119&lt;=CJ$4,$I119,0)))))</f>
        <v>0</v>
      </c>
      <c r="CK119" s="101">
        <f>IF(Calculator!$I117="YES",IF($M119&gt;=CK$4,IF($L119&lt;=CK$4,$I119,0),IF($O119&gt;=CK$4,IF($N119&lt;=CK$4,$I119,0),IF($Q119&gt;=CK$4,IF($P119&lt;=CK$4,$I119,0),IF($S119&gt;=CK$4,IF($R119&lt;=CK$4,$I119,0),IF($M119&gt;=CK$4,IF($L119&lt;=CK$4,$I119,0),IF($O119&gt;=CK$4,IF($N119&lt;=CK$4,$I119,0),IF($Q119&gt;=CK$4,IF($P119&lt;=CK$4,$I119,0),IF($S119&gt;=CK$4,IF($R119&lt;=CK$4,$I119,0),0)))))))),IF($J119="All Day",$I119,IF($K119="All Day",$I119,IF($K119&lt;=CK$4,0,IF($J119&lt;=CK$4,$I119,0)))))</f>
        <v>0</v>
      </c>
      <c r="CL119" s="101">
        <f>IF(Calculator!$I117="YES",IF($M119&gt;=CL$4,IF($L119&lt;=CL$4,$I119,0),IF($O119&gt;=CL$4,IF($N119&lt;=CL$4,$I119,0),IF($Q119&gt;=CL$4,IF($P119&lt;=CL$4,$I119,0),IF($S119&gt;=CL$4,IF($R119&lt;=CL$4,$I119,0),IF($M119&gt;=CL$4,IF($L119&lt;=CL$4,$I119,0),IF($O119&gt;=CL$4,IF($N119&lt;=CL$4,$I119,0),IF($Q119&gt;=CL$4,IF($P119&lt;=CL$4,$I119,0),IF($S119&gt;=CL$4,IF($R119&lt;=CL$4,$I119,0),0)))))))),IF($J119="All Day",$I119,IF($K119="All Day",$I119,IF($K119&lt;=CL$4,0,IF($J119&lt;=CL$4,$I119,0)))))</f>
        <v>0</v>
      </c>
      <c r="CM119" s="101">
        <f>IF(Calculator!$I117="YES",IF($M119&gt;=CM$4,IF($L119&lt;=CM$4,$I119,0),IF($O119&gt;=CM$4,IF($N119&lt;=CM$4,$I119,0),IF($Q119&gt;=CM$4,IF($P119&lt;=CM$4,$I119,0),IF($S119&gt;=CM$4,IF($R119&lt;=CM$4,$I119,0),IF($M119&gt;=CM$4,IF($L119&lt;=CM$4,$I119,0),IF($O119&gt;=CM$4,IF($N119&lt;=CM$4,$I119,0),IF($Q119&gt;=CM$4,IF($P119&lt;=CM$4,$I119,0),IF($S119&gt;=CM$4,IF($R119&lt;=CM$4,$I119,0),0)))))))),IF($J119="All Day",$I119,IF($K119="All Day",$I119,IF($K119&lt;=CM$4,0,IF($J119&lt;=CM$4,$I119,0)))))</f>
        <v>0</v>
      </c>
      <c r="CN119" s="101">
        <f>IF(Calculator!$I117="YES",IF($M119&gt;=CN$4,IF($L119&lt;=CN$4,$I119,0),IF($O119&gt;=CN$4,IF($N119&lt;=CN$4,$I119,0),IF($Q119&gt;=CN$4,IF($P119&lt;=CN$4,$I119,0),IF($S119&gt;=CN$4,IF($R119&lt;=CN$4,$I119,0),IF($M119&gt;=CN$4,IF($L119&lt;=CN$4,$I119,0),IF($O119&gt;=CN$4,IF($N119&lt;=CN$4,$I119,0),IF($Q119&gt;=CN$4,IF($P119&lt;=CN$4,$I119,0),IF($S119&gt;=CN$4,IF($R119&lt;=CN$4,$I119,0),0)))))))),IF($J119="All Day",$I119,IF($K119="All Day",$I119,IF($K119&lt;=CN$4,0,IF($J119&lt;=CN$4,$I119,0)))))</f>
        <v>0</v>
      </c>
      <c r="CO119" s="101">
        <f>IF(Calculator!$I117="YES",IF($M119&gt;=CO$4,IF($L119&lt;=CO$4,$I119,0),IF($O119&gt;=CO$4,IF($N119&lt;=CO$4,$I119,0),IF($Q119&gt;=CO$4,IF($P119&lt;=CO$4,$I119,0),IF($S119&gt;=CO$4,IF($R119&lt;=CO$4,$I119,0),IF($M119&gt;=CO$4,IF($L119&lt;=CO$4,$I119,0),IF($O119&gt;=CO$4,IF($N119&lt;=CO$4,$I119,0),IF($Q119&gt;=CO$4,IF($P119&lt;=CO$4,$I119,0),IF($S119&gt;=CO$4,IF($R119&lt;=CO$4,$I119,0),0)))))))),IF($J119="All Day",$I119,IF($K119="All Day",$I119,IF($K119&lt;=CO$4,0,IF($J119&lt;=CO$4,$I119,0)))))</f>
        <v>0</v>
      </c>
      <c r="CP119" s="101">
        <f>IF(Calculator!$I117="YES",IF($M119&gt;=CP$4,IF($L119&lt;=CP$4,$I119,0),IF($O119&gt;=CP$4,IF($N119&lt;=CP$4,$I119,0),IF($Q119&gt;=CP$4,IF($P119&lt;=CP$4,$I119,0),IF($S119&gt;=CP$4,IF($R119&lt;=CP$4,$I119,0),IF($M119&gt;=CP$4,IF($L119&lt;=CP$4,$I119,0),IF($O119&gt;=CP$4,IF($N119&lt;=CP$4,$I119,0),IF($Q119&gt;=CP$4,IF($P119&lt;=CP$4,$I119,0),IF($S119&gt;=CP$4,IF($R119&lt;=CP$4,$I119,0),0)))))))),IF($J119="All Day",$I119,IF($K119="All Day",$I119,IF($K119&lt;=CP$4,0,IF($J119&lt;=CP$4,$I119,0)))))</f>
        <v>0</v>
      </c>
      <c r="CQ119" s="101">
        <f>IF(Calculator!$I117="YES",IF($M119&gt;=CQ$4,IF($L119&lt;=CQ$4,$I119,0),IF($O119&gt;=CQ$4,IF($N119&lt;=CQ$4,$I119,0),IF($Q119&gt;=CQ$4,IF($P119&lt;=CQ$4,$I119,0),IF($S119&gt;=CQ$4,IF($R119&lt;=CQ$4,$I119,0),IF($M119&gt;=CQ$4,IF($L119&lt;=CQ$4,$I119,0),IF($O119&gt;=CQ$4,IF($N119&lt;=CQ$4,$I119,0),IF($Q119&gt;=CQ$4,IF($P119&lt;=CQ$4,$I119,0),IF($S119&gt;=CQ$4,IF($R119&lt;=CQ$4,$I119,0),0)))))))),IF($J119="All Day",$I119,IF($K119="All Day",$I119,IF($K119&lt;=CQ$4,0,IF($J119&lt;=CQ$4,$I119,0)))))</f>
        <v>0</v>
      </c>
      <c r="CR119" s="101">
        <f>IF(Calculator!$I117="YES",IF($M119&gt;=CR$4,IF($L119&lt;=CR$4,$I119,0),IF($O119&gt;=CR$4,IF($N119&lt;=CR$4,$I119,0),IF($Q119&gt;=CR$4,IF($P119&lt;=CR$4,$I119,0),IF($S119&gt;=CR$4,IF($R119&lt;=CR$4,$I119,0),IF($M119&gt;=CR$4,IF($L119&lt;=CR$4,$I119,0),IF($O119&gt;=CR$4,IF($N119&lt;=CR$4,$I119,0),IF($Q119&gt;=CR$4,IF($P119&lt;=CR$4,$I119,0),IF($S119&gt;=CR$4,IF($R119&lt;=CR$4,$I119,0),0)))))))),IF($J119="All Day",$I119,IF($K119="All Day",$I119,IF($K119&lt;=CR$4,0,IF($J119&lt;=CR$4,$I119,0)))))</f>
        <v>0</v>
      </c>
      <c r="CS119" s="101">
        <f>IF(Calculator!$I117="YES",IF($M119&gt;=CS$4,IF($L119&lt;=CS$4,$I119,0),IF($O119&gt;=CS$4,IF($N119&lt;=CS$4,$I119,0),IF($Q119&gt;=CS$4,IF($P119&lt;=CS$4,$I119,0),IF($S119&gt;=CS$4,IF($R119&lt;=CS$4,$I119,0),IF($M119&gt;=CS$4,IF($L119&lt;=CS$4,$I119,0),IF($O119&gt;=CS$4,IF($N119&lt;=CS$4,$I119,0),IF($Q119&gt;=CS$4,IF($P119&lt;=CS$4,$I119,0),IF($S119&gt;=CS$4,IF($R119&lt;=CS$4,$I119,0),0)))))))),IF($J119="All Day",$I119,IF($K119="All Day",$I119,IF($K119&lt;=CS$4,0,IF($J119&lt;=CS$4,$I119,0)))))</f>
        <v>0</v>
      </c>
      <c r="CT119" s="101">
        <f>IF(Calculator!$I117="YES",IF($M119&gt;=CT$4,IF($L119&lt;=CT$4,$I119,0),IF($O119&gt;=CT$4,IF($N119&lt;=CT$4,$I119,0),IF($Q119&gt;=CT$4,IF($P119&lt;=CT$4,$I119,0),IF($S119&gt;=CT$4,IF($R119&lt;=CT$4,$I119,0),IF($M119&gt;=CT$4,IF($L119&lt;=CT$4,$I119,0),IF($O119&gt;=CT$4,IF($N119&lt;=CT$4,$I119,0),IF($Q119&gt;=CT$4,IF($P119&lt;=CT$4,$I119,0),IF($S119&gt;=CT$4,IF($R119&lt;=CT$4,$I119,0),0)))))))),IF($J119="All Day",$I119,IF($K119="All Day",$I119,IF($K119&lt;=CT$4,0,IF($J119&lt;=CT$4,$I119,0)))))</f>
        <v>0</v>
      </c>
      <c r="CU119" s="101">
        <f>IF(Calculator!$I117="YES",IF($M119&gt;=CU$4,IF($L119&lt;=CU$4,$I119,0),IF($O119&gt;=CU$4,IF($N119&lt;=CU$4,$I119,0),IF($Q119&gt;=CU$4,IF($P119&lt;=CU$4,$I119,0),IF($S119&gt;=CU$4,IF($R119&lt;=CU$4,$I119,0),IF($M119&gt;=CU$4,IF($L119&lt;=CU$4,$I119,0),IF($O119&gt;=CU$4,IF($N119&lt;=CU$4,$I119,0),IF($Q119&gt;=CU$4,IF($P119&lt;=CU$4,$I119,0),IF($S119&gt;=CU$4,IF($R119&lt;=CU$4,$I119,0),0)))))))),IF($J119="All Day",$I119,IF($K119="All Day",$I119,IF($K119&lt;=CU$4,0,IF($J119&lt;=CU$4,$I119,0)))))</f>
        <v>0</v>
      </c>
      <c r="CV119" s="101">
        <f>IF(Calculator!$I117="YES",IF($M119&gt;=CV$4,IF($L119&lt;=CV$4,$I119,0),IF($O119&gt;=CV$4,IF($N119&lt;=CV$4,$I119,0),IF($Q119&gt;=CV$4,IF($P119&lt;=CV$4,$I119,0),IF($S119&gt;=CV$4,IF($R119&lt;=CV$4,$I119,0),IF($M119&gt;=CV$4,IF($L119&lt;=CV$4,$I119,0),IF($O119&gt;=CV$4,IF($N119&lt;=CV$4,$I119,0),IF($Q119&gt;=CV$4,IF($P119&lt;=CV$4,$I119,0),IF($S119&gt;=CV$4,IF($R119&lt;=CV$4,$I119,0),0)))))))),IF($J119="All Day",$I119,IF($K119="All Day",$I119,IF($K119&lt;=CV$4,0,IF($J119&lt;=CV$4,$I119,0)))))</f>
        <v>0</v>
      </c>
      <c r="CW119" s="101">
        <f>IF(Calculator!$I117="YES",IF($M119&gt;=CW$4,IF($L119&lt;=CW$4,$I119,0),IF($O119&gt;=CW$4,IF($N119&lt;=CW$4,$I119,0),IF($Q119&gt;=CW$4,IF($P119&lt;=CW$4,$I119,0),IF($S119&gt;=CW$4,IF($R119&lt;=CW$4,$I119,0),IF($M119&gt;=CW$4,IF($L119&lt;=CW$4,$I119,0),IF($O119&gt;=CW$4,IF($N119&lt;=CW$4,$I119,0),IF($Q119&gt;=CW$4,IF($P119&lt;=CW$4,$I119,0),IF($S119&gt;=CW$4,IF($R119&lt;=CW$4,$I119,0),0)))))))),IF($J119="All Day",$I119,IF($K119="All Day",$I119,IF($K119&lt;=CW$4,0,IF($J119&lt;=CW$4,$I119,0)))))</f>
        <v>0</v>
      </c>
      <c r="CX119" s="101">
        <f>IF(Calculator!$I117="YES",IF($M119&gt;=CX$4,IF($L119&lt;=CX$4,$I119,0),IF($O119&gt;=CX$4,IF($N119&lt;=CX$4,$I119,0),IF($Q119&gt;=CX$4,IF($P119&lt;=CX$4,$I119,0),IF($S119&gt;=CX$4,IF($R119&lt;=CX$4,$I119,0),IF($M119&gt;=CX$4,IF($L119&lt;=CX$4,$I119,0),IF($O119&gt;=CX$4,IF($N119&lt;=CX$4,$I119,0),IF($Q119&gt;=CX$4,IF($P119&lt;=CX$4,$I119,0),IF($S119&gt;=CX$4,IF($R119&lt;=CX$4,$I119,0),0)))))))),IF($J119="All Day",$I119,IF($K119="All Day",$I119,IF($K119&lt;=CX$4,0,IF($J119&lt;=CX$4,$I119,0)))))</f>
        <v>0</v>
      </c>
      <c r="CY119" s="101">
        <f>IF(Calculator!$I117="YES",IF($M119&gt;=CY$4,IF($L119&lt;=CY$4,$I119,0),IF($O119&gt;=CY$4,IF($N119&lt;=CY$4,$I119,0),IF($Q119&gt;=CY$4,IF($P119&lt;=CY$4,$I119,0),IF($S119&gt;=CY$4,IF($R119&lt;=CY$4,$I119,0),IF($M119&gt;=CY$4,IF($L119&lt;=CY$4,$I119,0),IF($O119&gt;=CY$4,IF($N119&lt;=CY$4,$I119,0),IF($Q119&gt;=CY$4,IF($P119&lt;=CY$4,$I119,0),IF($S119&gt;=CY$4,IF($R119&lt;=CY$4,$I119,0),0)))))))),IF($J119="All Day",$I119,IF($K119="All Day",$I119,IF($K119&lt;=CY$4,0,IF($J119&lt;=CY$4,$I119,0)))))</f>
        <v>0</v>
      </c>
      <c r="CZ119" s="101">
        <f>IF(Calculator!$I117="YES",IF($M119&gt;=CZ$4,IF($L119&lt;=CZ$4,$I119,0),IF($O119&gt;=CZ$4,IF($N119&lt;=CZ$4,$I119,0),IF($Q119&gt;=CZ$4,IF($P119&lt;=CZ$4,$I119,0),IF($S119&gt;=CZ$4,IF($R119&lt;=CZ$4,$I119,0),IF($M119&gt;=CZ$4,IF($L119&lt;=CZ$4,$I119,0),IF($O119&gt;=CZ$4,IF($N119&lt;=CZ$4,$I119,0),IF($Q119&gt;=CZ$4,IF($P119&lt;=CZ$4,$I119,0),IF($S119&gt;=CZ$4,IF($R119&lt;=CZ$4,$I119,0),0)))))))),IF($J119="All Day",$I119,IF($K119="All Day",$I119,IF($K119&lt;=CZ$4,0,IF($J119&lt;=CZ$4,$I119,0)))))</f>
        <v>0</v>
      </c>
      <c r="DA119" s="101">
        <f>IF(Calculator!$I117="YES",IF($M119&gt;=DA$4,IF($L119&lt;=DA$4,$I119,0),IF($O119&gt;=DA$4,IF($N119&lt;=DA$4,$I119,0),IF($Q119&gt;=DA$4,IF($P119&lt;=DA$4,$I119,0),IF($S119&gt;=DA$4,IF($R119&lt;=DA$4,$I119,0),IF($M119&gt;=DA$4,IF($L119&lt;=DA$4,$I119,0),IF($O119&gt;=DA$4,IF($N119&lt;=DA$4,$I119,0),IF($Q119&gt;=DA$4,IF($P119&lt;=DA$4,$I119,0),IF($S119&gt;=DA$4,IF($R119&lt;=DA$4,$I119,0),0)))))))),IF($J119="All Day",$I119,IF($K119="All Day",$I119,IF($K119&lt;=DA$4,0,IF($J119&lt;=DA$4,$I119,0)))))</f>
        <v>0</v>
      </c>
      <c r="DB119" s="101">
        <f>IF(Calculator!$I117="YES",IF($M119&gt;=DB$4,IF($L119&lt;=DB$4,$I119,0),IF($O119&gt;=DB$4,IF($N119&lt;=DB$4,$I119,0),IF($Q119&gt;=DB$4,IF($P119&lt;=DB$4,$I119,0),IF($S119&gt;=DB$4,IF($R119&lt;=DB$4,$I119,0),IF($M119&gt;=DB$4,IF($L119&lt;=DB$4,$I119,0),IF($O119&gt;=DB$4,IF($N119&lt;=DB$4,$I119,0),IF($Q119&gt;=DB$4,IF($P119&lt;=DB$4,$I119,0),IF($S119&gt;=DB$4,IF($R119&lt;=DB$4,$I119,0),0)))))))),IF($J119="All Day",$I119,IF($K119="All Day",$I119,IF($K119&lt;=DB$4,0,IF($J119&lt;=DB$4,$I119,0)))))</f>
        <v>0</v>
      </c>
      <c r="DC119" s="101">
        <f>IF(Calculator!$I117="YES",IF($M119&gt;=DC$4,IF($L119&lt;=DC$4,$I119,0),IF($O119&gt;=DC$4,IF($N119&lt;=DC$4,$I119,0),IF($Q119&gt;=DC$4,IF($P119&lt;=DC$4,$I119,0),IF($S119&gt;=DC$4,IF($R119&lt;=DC$4,$I119,0),IF($M119&gt;=DC$4,IF($L119&lt;=DC$4,$I119,0),IF($O119&gt;=DC$4,IF($N119&lt;=DC$4,$I119,0),IF($Q119&gt;=DC$4,IF($P119&lt;=DC$4,$I119,0),IF($S119&gt;=DC$4,IF($R119&lt;=DC$4,$I119,0),0)))))))),IF($J119="All Day",$I119,IF($K119="All Day",$I119,IF($K119&lt;=DC$4,0,IF($J119&lt;=DC$4,$I119,0)))))</f>
        <v>0</v>
      </c>
      <c r="DD119" s="101">
        <f>IF(Calculator!$I117="YES",IF($M119&gt;=DD$4,IF($L119&lt;=DD$4,$I119,0),IF($O119&gt;=DD$4,IF($N119&lt;=DD$4,$I119,0),IF($Q119&gt;=DD$4,IF($P119&lt;=DD$4,$I119,0),IF($S119&gt;=DD$4,IF($R119&lt;=DD$4,$I119,0),IF($M119&gt;=DD$4,IF($L119&lt;=DD$4,$I119,0),IF($O119&gt;=DD$4,IF($N119&lt;=DD$4,$I119,0),IF($Q119&gt;=DD$4,IF($P119&lt;=DD$4,$I119,0),IF($S119&gt;=DD$4,IF($R119&lt;=DD$4,$I119,0),0)))))))),IF($J119="All Day",$I119,IF($K119="All Day",$I119,IF($K119&lt;=DD$4,0,IF($J119&lt;=DD$4,$I119,0)))))</f>
        <v>0</v>
      </c>
      <c r="DE119" s="101">
        <f>IF(Calculator!$I117="YES",IF($M119&gt;=DE$4,IF($L119&lt;=DE$4,$I119,0),IF($O119&gt;=DE$4,IF($N119&lt;=DE$4,$I119,0),IF($Q119&gt;=DE$4,IF($P119&lt;=DE$4,$I119,0),IF($S119&gt;=DE$4,IF($R119&lt;=DE$4,$I119,0),IF($M119&gt;=DE$4,IF($L119&lt;=DE$4,$I119,0),IF($O119&gt;=DE$4,IF($N119&lt;=DE$4,$I119,0),IF($Q119&gt;=DE$4,IF($P119&lt;=DE$4,$I119,0),IF($S119&gt;=DE$4,IF($R119&lt;=DE$4,$I119,0),0)))))))),IF($J119="All Day",$I119,IF($K119="All Day",$I119,IF($K119&lt;=DE$4,0,IF($J119&lt;=DE$4,$I119,0)))))</f>
        <v>0</v>
      </c>
      <c r="DF119" s="101">
        <f>IF(Calculator!$I117="YES",IF($M119&gt;=DF$4,IF($L119&lt;=DF$4,$I119,0),IF($O119&gt;=DF$4,IF($N119&lt;=DF$4,$I119,0),IF($Q119&gt;=DF$4,IF($P119&lt;=DF$4,$I119,0),IF($S119&gt;=DF$4,IF($R119&lt;=DF$4,$I119,0),IF($M119&gt;=DF$4,IF($L119&lt;=DF$4,$I119,0),IF($O119&gt;=DF$4,IF($N119&lt;=DF$4,$I119,0),IF($Q119&gt;=DF$4,IF($P119&lt;=DF$4,$I119,0),IF($S119&gt;=DF$4,IF($R119&lt;=DF$4,$I119,0),0)))))))),IF($J119="All Day",$I119,IF($K119="All Day",$I119,IF($K119&lt;=DF$4,0,IF($J119&lt;=DF$4,$I119,0)))))</f>
        <v>0</v>
      </c>
      <c r="DG119" s="101">
        <f>IF(Calculator!$I117="YES",IF($M119&gt;=DG$4,IF($L119&lt;=DG$4,$I119,0),IF($O119&gt;=DG$4,IF($N119&lt;=DG$4,$I119,0),IF($Q119&gt;=DG$4,IF($P119&lt;=DG$4,$I119,0),IF($S119&gt;=DG$4,IF($R119&lt;=DG$4,$I119,0),IF($M119&gt;=DG$4,IF($L119&lt;=DG$4,$I119,0),IF($O119&gt;=DG$4,IF($N119&lt;=DG$4,$I119,0),IF($Q119&gt;=DG$4,IF($P119&lt;=DG$4,$I119,0),IF($S119&gt;=DG$4,IF($R119&lt;=DG$4,$I119,0),0)))))))),IF($J119="All Day",$I119,IF($K119="All Day",$I119,IF($K119&lt;=DG$4,0,IF($J119&lt;=DG$4,$I119,0)))))</f>
        <v>0</v>
      </c>
      <c r="DH119" s="101">
        <f>IF(Calculator!$I117="YES",IF($M119&gt;=DH$4,IF($L119&lt;=DH$4,$I119,0),IF($O119&gt;=DH$4,IF($N119&lt;=DH$4,$I119,0),IF($Q119&gt;=DH$4,IF($P119&lt;=DH$4,$I119,0),IF($S119&gt;=DH$4,IF($R119&lt;=DH$4,$I119,0),IF($M119&gt;=DH$4,IF($L119&lt;=DH$4,$I119,0),IF($O119&gt;=DH$4,IF($N119&lt;=DH$4,$I119,0),IF($Q119&gt;=DH$4,IF($P119&lt;=DH$4,$I119,0),IF($S119&gt;=DH$4,IF($R119&lt;=DH$4,$I119,0),0)))))))),IF($J119="All Day",$I119,IF($K119="All Day",$I119,IF($K119&lt;=DH$4,0,IF($J119&lt;=DH$4,$I119,0)))))</f>
        <v>0</v>
      </c>
      <c r="DI119" s="101">
        <f>IF(Calculator!$I117="YES",IF($M119&gt;=DI$4,IF($L119&lt;=DI$4,$I119,0),IF($O119&gt;=DI$4,IF($N119&lt;=DI$4,$I119,0),IF($Q119&gt;=DI$4,IF($P119&lt;=DI$4,$I119,0),IF($S119&gt;=DI$4,IF($R119&lt;=DI$4,$I119,0),IF($M119&gt;=DI$4,IF($L119&lt;=DI$4,$I119,0),IF($O119&gt;=DI$4,IF($N119&lt;=DI$4,$I119,0),IF($Q119&gt;=DI$4,IF($P119&lt;=DI$4,$I119,0),IF($S119&gt;=DI$4,IF($R119&lt;=DI$4,$I119,0),0)))))))),IF($J119="All Day",$I119,IF($K119="All Day",$I119,IF($K119&lt;=DI$4,0,IF($J119&lt;=DI$4,$I119,0)))))</f>
        <v>0</v>
      </c>
      <c r="DJ119" s="101">
        <f>IF(Calculator!$I117="YES",IF($M119&gt;=DJ$4,IF($L119&lt;=DJ$4,$I119,0),IF($O119&gt;=DJ$4,IF($N119&lt;=DJ$4,$I119,0),IF($Q119&gt;=DJ$4,IF($P119&lt;=DJ$4,$I119,0),IF($S119&gt;=DJ$4,IF($R119&lt;=DJ$4,$I119,0),IF($M119&gt;=DJ$4,IF($L119&lt;=DJ$4,$I119,0),IF($O119&gt;=DJ$4,IF($N119&lt;=DJ$4,$I119,0),IF($Q119&gt;=DJ$4,IF($P119&lt;=DJ$4,$I119,0),IF($S119&gt;=DJ$4,IF($R119&lt;=DJ$4,$I119,0),0)))))))),IF($J119="All Day",$I119,IF($K119="All Day",$I119,IF($K119&lt;=DJ$4,0,IF($J119&lt;=DJ$4,$I119,0)))))</f>
        <v>0</v>
      </c>
      <c r="DK119" s="101">
        <f>IF(Calculator!$I117="YES",IF($M119&gt;=DK$4,IF($L119&lt;=DK$4,$I119,0),IF($O119&gt;=DK$4,IF($N119&lt;=DK$4,$I119,0),IF($Q119&gt;=DK$4,IF($P119&lt;=DK$4,$I119,0),IF($S119&gt;=DK$4,IF($R119&lt;=DK$4,$I119,0),IF($M119&gt;=DK$4,IF($L119&lt;=DK$4,$I119,0),IF($O119&gt;=DK$4,IF($N119&lt;=DK$4,$I119,0),IF($Q119&gt;=DK$4,IF($P119&lt;=DK$4,$I119,0),IF($S119&gt;=DK$4,IF($R119&lt;=DK$4,$I119,0),0)))))))),IF($J119="All Day",$I119,IF($K119="All Day",$I119,IF($K119&lt;=DK$4,0,IF($J119&lt;=DK$4,$I119,0)))))</f>
        <v>0</v>
      </c>
      <c r="DL119" s="101">
        <f>IF(Calculator!$I117="YES",IF($M119&gt;=DL$4,IF($L119&lt;=DL$4,$I119,0),IF($O119&gt;=DL$4,IF($N119&lt;=DL$4,$I119,0),IF($Q119&gt;=DL$4,IF($P119&lt;=DL$4,$I119,0),IF($S119&gt;=DL$4,IF($R119&lt;=DL$4,$I119,0),IF($M119&gt;=DL$4,IF($L119&lt;=DL$4,$I119,0),IF($O119&gt;=DL$4,IF($N119&lt;=DL$4,$I119,0),IF($Q119&gt;=DL$4,IF($P119&lt;=DL$4,$I119,0),IF($S119&gt;=DL$4,IF($R119&lt;=DL$4,$I119,0),0)))))))),IF($J119="All Day",$I119,IF($K119="All Day",$I119,IF($K119&lt;=DL$4,0,IF($J119&lt;=DL$4,$I119,0)))))</f>
        <v>0</v>
      </c>
      <c r="DN119" s="110">
        <f>IF(Calculator!$F117="Winter only usage",1,0)</f>
        <v>0</v>
      </c>
      <c r="DO119" s="109">
        <f t="shared" si="787"/>
        <v>0</v>
      </c>
      <c r="DP119" s="109">
        <f t="shared" si="788"/>
        <v>0</v>
      </c>
      <c r="DQ119" s="109">
        <f t="shared" si="789"/>
        <v>0</v>
      </c>
      <c r="DR119" s="109">
        <f t="shared" si="790"/>
        <v>0</v>
      </c>
      <c r="DS119" s="109">
        <f t="shared" si="791"/>
        <v>0</v>
      </c>
      <c r="DT119" s="109">
        <f t="shared" si="792"/>
        <v>0</v>
      </c>
      <c r="DU119" s="109">
        <f t="shared" si="793"/>
        <v>0</v>
      </c>
      <c r="DV119" s="109">
        <f t="shared" si="794"/>
        <v>0</v>
      </c>
      <c r="DW119" s="109">
        <f t="shared" si="795"/>
        <v>0</v>
      </c>
      <c r="DX119" s="109">
        <f t="shared" si="796"/>
        <v>0</v>
      </c>
      <c r="DY119" s="109">
        <f t="shared" si="797"/>
        <v>0</v>
      </c>
      <c r="DZ119" s="109">
        <f t="shared" si="798"/>
        <v>0</v>
      </c>
      <c r="EA119" s="109">
        <f t="shared" si="799"/>
        <v>0</v>
      </c>
      <c r="EB119" s="109">
        <f t="shared" si="800"/>
        <v>0</v>
      </c>
      <c r="EC119" s="109">
        <f t="shared" si="801"/>
        <v>0</v>
      </c>
      <c r="ED119" s="109">
        <f t="shared" si="802"/>
        <v>0</v>
      </c>
      <c r="EE119" s="109">
        <f t="shared" si="803"/>
        <v>0</v>
      </c>
      <c r="EF119" s="109">
        <f t="shared" si="804"/>
        <v>0</v>
      </c>
      <c r="EG119" s="109">
        <f t="shared" si="805"/>
        <v>0</v>
      </c>
      <c r="EH119" s="109">
        <f t="shared" si="806"/>
        <v>0</v>
      </c>
      <c r="EI119" s="109">
        <f t="shared" si="807"/>
        <v>0</v>
      </c>
      <c r="EJ119" s="109">
        <f t="shared" si="808"/>
        <v>0</v>
      </c>
      <c r="EK119" s="109">
        <f t="shared" si="809"/>
        <v>0</v>
      </c>
      <c r="EL119" s="109">
        <f t="shared" si="810"/>
        <v>0</v>
      </c>
      <c r="EM119" s="109">
        <f t="shared" si="811"/>
        <v>0</v>
      </c>
      <c r="EN119" s="109">
        <f t="shared" si="812"/>
        <v>0</v>
      </c>
      <c r="EO119" s="109">
        <f t="shared" si="813"/>
        <v>0</v>
      </c>
      <c r="EP119" s="109">
        <f t="shared" si="814"/>
        <v>0</v>
      </c>
      <c r="EQ119" s="109">
        <f t="shared" si="815"/>
        <v>0</v>
      </c>
      <c r="ER119" s="109">
        <f t="shared" si="816"/>
        <v>0</v>
      </c>
      <c r="ES119" s="109">
        <f t="shared" si="817"/>
        <v>0</v>
      </c>
      <c r="ET119" s="109">
        <f t="shared" si="818"/>
        <v>0</v>
      </c>
      <c r="EU119" s="109">
        <f t="shared" si="819"/>
        <v>0</v>
      </c>
      <c r="EV119" s="109">
        <f t="shared" si="820"/>
        <v>0</v>
      </c>
      <c r="EW119" s="109">
        <f t="shared" si="821"/>
        <v>0</v>
      </c>
      <c r="EX119" s="109">
        <f t="shared" si="822"/>
        <v>0</v>
      </c>
      <c r="EY119" s="109">
        <f t="shared" si="823"/>
        <v>0</v>
      </c>
      <c r="EZ119" s="109">
        <f t="shared" si="824"/>
        <v>0</v>
      </c>
      <c r="FA119" s="109">
        <f t="shared" si="825"/>
        <v>0</v>
      </c>
      <c r="FB119" s="109">
        <f t="shared" si="826"/>
        <v>0</v>
      </c>
      <c r="FC119" s="109">
        <f t="shared" si="827"/>
        <v>0</v>
      </c>
      <c r="FD119" s="109">
        <f t="shared" si="828"/>
        <v>0</v>
      </c>
      <c r="FE119" s="109">
        <f t="shared" si="829"/>
        <v>0</v>
      </c>
      <c r="FF119" s="109">
        <f t="shared" si="830"/>
        <v>0</v>
      </c>
      <c r="FG119" s="109">
        <f t="shared" si="831"/>
        <v>0</v>
      </c>
      <c r="FH119" s="109">
        <f t="shared" si="832"/>
        <v>0</v>
      </c>
      <c r="FI119" s="109">
        <f t="shared" si="833"/>
        <v>0</v>
      </c>
      <c r="FJ119" s="109">
        <f t="shared" si="834"/>
        <v>0</v>
      </c>
      <c r="FK119" s="109">
        <f t="shared" si="835"/>
        <v>0</v>
      </c>
      <c r="FL119" s="109">
        <f t="shared" si="836"/>
        <v>0</v>
      </c>
      <c r="FM119" s="109">
        <f t="shared" si="837"/>
        <v>0</v>
      </c>
      <c r="FN119" s="109">
        <f t="shared" si="838"/>
        <v>0</v>
      </c>
      <c r="FO119" s="109">
        <f t="shared" si="839"/>
        <v>0</v>
      </c>
      <c r="FP119" s="109">
        <f t="shared" si="840"/>
        <v>0</v>
      </c>
      <c r="FQ119" s="109">
        <f t="shared" si="841"/>
        <v>0</v>
      </c>
      <c r="FR119" s="109">
        <f t="shared" si="842"/>
        <v>0</v>
      </c>
      <c r="FS119" s="109">
        <f t="shared" si="843"/>
        <v>0</v>
      </c>
      <c r="FT119" s="109">
        <f t="shared" si="844"/>
        <v>0</v>
      </c>
      <c r="FU119" s="109">
        <f t="shared" si="845"/>
        <v>0</v>
      </c>
      <c r="FV119" s="109">
        <f t="shared" si="846"/>
        <v>0</v>
      </c>
      <c r="FW119" s="109">
        <f t="shared" si="847"/>
        <v>0</v>
      </c>
      <c r="FX119" s="109">
        <f t="shared" si="848"/>
        <v>0</v>
      </c>
      <c r="FY119" s="109">
        <f t="shared" si="849"/>
        <v>0</v>
      </c>
      <c r="FZ119" s="109">
        <f t="shared" si="850"/>
        <v>0</v>
      </c>
      <c r="GA119" s="109">
        <f t="shared" si="851"/>
        <v>0</v>
      </c>
      <c r="GB119" s="109">
        <f t="shared" si="852"/>
        <v>0</v>
      </c>
      <c r="GC119" s="109">
        <f t="shared" si="853"/>
        <v>0</v>
      </c>
      <c r="GD119" s="109">
        <f t="shared" si="854"/>
        <v>0</v>
      </c>
      <c r="GE119" s="109">
        <f t="shared" si="855"/>
        <v>0</v>
      </c>
      <c r="GF119" s="109">
        <f t="shared" si="856"/>
        <v>0</v>
      </c>
      <c r="GG119" s="109">
        <f t="shared" si="857"/>
        <v>0</v>
      </c>
      <c r="GH119" s="109">
        <f t="shared" si="858"/>
        <v>0</v>
      </c>
      <c r="GI119" s="109">
        <f t="shared" si="859"/>
        <v>0</v>
      </c>
      <c r="GJ119" s="109">
        <f t="shared" si="860"/>
        <v>0</v>
      </c>
      <c r="GK119" s="109">
        <f t="shared" si="861"/>
        <v>0</v>
      </c>
      <c r="GL119" s="109">
        <f t="shared" si="862"/>
        <v>0</v>
      </c>
      <c r="GM119" s="109">
        <f t="shared" si="863"/>
        <v>0</v>
      </c>
      <c r="GN119" s="109">
        <f t="shared" si="864"/>
        <v>0</v>
      </c>
      <c r="GO119" s="109">
        <f t="shared" si="865"/>
        <v>0</v>
      </c>
      <c r="GP119" s="109">
        <f t="shared" si="866"/>
        <v>0</v>
      </c>
      <c r="GQ119" s="109">
        <f t="shared" si="867"/>
        <v>0</v>
      </c>
      <c r="GR119" s="109">
        <f t="shared" si="868"/>
        <v>0</v>
      </c>
      <c r="GS119" s="109">
        <f t="shared" si="869"/>
        <v>0</v>
      </c>
      <c r="GT119" s="109">
        <f t="shared" si="870"/>
        <v>0</v>
      </c>
      <c r="GU119" s="109">
        <f t="shared" si="871"/>
        <v>0</v>
      </c>
      <c r="GV119" s="109">
        <f t="shared" si="872"/>
        <v>0</v>
      </c>
      <c r="GW119" s="109">
        <f t="shared" si="873"/>
        <v>0</v>
      </c>
      <c r="GX119" s="109">
        <f t="shared" si="874"/>
        <v>0</v>
      </c>
      <c r="GY119" s="109">
        <f t="shared" si="875"/>
        <v>0</v>
      </c>
      <c r="GZ119" s="109">
        <f t="shared" si="876"/>
        <v>0</v>
      </c>
      <c r="HA119" s="109">
        <f t="shared" si="877"/>
        <v>0</v>
      </c>
      <c r="HB119" s="109">
        <f t="shared" si="878"/>
        <v>0</v>
      </c>
      <c r="HC119" s="109">
        <f t="shared" si="879"/>
        <v>0</v>
      </c>
      <c r="HD119" s="109">
        <f t="shared" si="880"/>
        <v>0</v>
      </c>
      <c r="HE119" s="109">
        <f t="shared" si="881"/>
        <v>0</v>
      </c>
      <c r="HF119" s="109">
        <f t="shared" si="882"/>
        <v>0</v>
      </c>
      <c r="HG119" s="109">
        <f t="shared" si="883"/>
        <v>0</v>
      </c>
      <c r="HI119" s="101">
        <f>IF(Calculator!F117="Summer only usage",1,0)</f>
        <v>0</v>
      </c>
      <c r="HJ119" s="108">
        <f t="shared" si="884"/>
        <v>0</v>
      </c>
      <c r="HK119" s="108">
        <f t="shared" si="885"/>
        <v>0</v>
      </c>
      <c r="HL119" s="108">
        <f t="shared" si="886"/>
        <v>0</v>
      </c>
      <c r="HM119" s="108">
        <f t="shared" si="887"/>
        <v>0</v>
      </c>
      <c r="HN119" s="108">
        <f t="shared" si="888"/>
        <v>0</v>
      </c>
      <c r="HO119" s="108">
        <f t="shared" si="889"/>
        <v>0</v>
      </c>
      <c r="HP119" s="108">
        <f t="shared" si="890"/>
        <v>0</v>
      </c>
      <c r="HQ119" s="108">
        <f t="shared" si="891"/>
        <v>0</v>
      </c>
      <c r="HR119" s="108">
        <f t="shared" si="892"/>
        <v>0</v>
      </c>
      <c r="HS119" s="108">
        <f t="shared" si="893"/>
        <v>0</v>
      </c>
      <c r="HT119" s="108">
        <f t="shared" si="894"/>
        <v>0</v>
      </c>
      <c r="HU119" s="108">
        <f t="shared" si="895"/>
        <v>0</v>
      </c>
      <c r="HV119" s="108">
        <f t="shared" si="896"/>
        <v>0</v>
      </c>
      <c r="HW119" s="108">
        <f t="shared" si="897"/>
        <v>0</v>
      </c>
      <c r="HX119" s="108">
        <f t="shared" si="898"/>
        <v>0</v>
      </c>
      <c r="HY119" s="108">
        <f t="shared" si="899"/>
        <v>0</v>
      </c>
      <c r="HZ119" s="108">
        <f t="shared" si="900"/>
        <v>0</v>
      </c>
      <c r="IA119" s="108">
        <f t="shared" si="901"/>
        <v>0</v>
      </c>
      <c r="IB119" s="108">
        <f t="shared" si="902"/>
        <v>0</v>
      </c>
      <c r="IC119" s="108">
        <f t="shared" si="903"/>
        <v>0</v>
      </c>
      <c r="ID119" s="108">
        <f t="shared" si="904"/>
        <v>0</v>
      </c>
      <c r="IE119" s="108">
        <f t="shared" si="905"/>
        <v>0</v>
      </c>
      <c r="IF119" s="108">
        <f t="shared" si="906"/>
        <v>0</v>
      </c>
      <c r="IG119" s="108">
        <f t="shared" si="907"/>
        <v>0</v>
      </c>
      <c r="IH119" s="108">
        <f t="shared" si="908"/>
        <v>0</v>
      </c>
      <c r="II119" s="108">
        <f t="shared" si="909"/>
        <v>0</v>
      </c>
      <c r="IJ119" s="108">
        <f t="shared" si="910"/>
        <v>0</v>
      </c>
      <c r="IK119" s="108">
        <f t="shared" si="911"/>
        <v>0</v>
      </c>
      <c r="IL119" s="108">
        <f t="shared" si="912"/>
        <v>0</v>
      </c>
      <c r="IM119" s="108">
        <f t="shared" si="913"/>
        <v>0</v>
      </c>
      <c r="IN119" s="108">
        <f t="shared" si="914"/>
        <v>0</v>
      </c>
      <c r="IO119" s="108">
        <f t="shared" si="915"/>
        <v>0</v>
      </c>
      <c r="IP119" s="108">
        <f t="shared" si="916"/>
        <v>0</v>
      </c>
      <c r="IQ119" s="108">
        <f t="shared" si="917"/>
        <v>0</v>
      </c>
      <c r="IR119" s="108">
        <f t="shared" si="918"/>
        <v>0</v>
      </c>
      <c r="IS119" s="108">
        <f t="shared" si="919"/>
        <v>0</v>
      </c>
      <c r="IT119" s="108">
        <f t="shared" si="920"/>
        <v>0</v>
      </c>
      <c r="IU119" s="108">
        <f t="shared" si="921"/>
        <v>0</v>
      </c>
      <c r="IV119" s="108">
        <f t="shared" si="922"/>
        <v>0</v>
      </c>
      <c r="IW119" s="108">
        <f t="shared" si="923"/>
        <v>0</v>
      </c>
      <c r="IX119" s="108">
        <f t="shared" si="924"/>
        <v>0</v>
      </c>
      <c r="IY119" s="108">
        <f t="shared" si="925"/>
        <v>0</v>
      </c>
      <c r="IZ119" s="108">
        <f t="shared" si="926"/>
        <v>0</v>
      </c>
      <c r="JA119" s="108">
        <f t="shared" si="927"/>
        <v>0</v>
      </c>
      <c r="JB119" s="108">
        <f t="shared" si="928"/>
        <v>0</v>
      </c>
      <c r="JC119" s="108">
        <f t="shared" si="929"/>
        <v>0</v>
      </c>
      <c r="JD119" s="108">
        <f t="shared" si="930"/>
        <v>0</v>
      </c>
      <c r="JE119" s="108">
        <f t="shared" si="931"/>
        <v>0</v>
      </c>
      <c r="JF119" s="108">
        <f t="shared" si="932"/>
        <v>0</v>
      </c>
      <c r="JG119" s="108">
        <f t="shared" si="933"/>
        <v>0</v>
      </c>
      <c r="JH119" s="108">
        <f t="shared" si="934"/>
        <v>0</v>
      </c>
      <c r="JI119" s="108">
        <f t="shared" si="935"/>
        <v>0</v>
      </c>
      <c r="JJ119" s="108">
        <f t="shared" si="936"/>
        <v>0</v>
      </c>
      <c r="JK119" s="108">
        <f t="shared" si="937"/>
        <v>0</v>
      </c>
      <c r="JL119" s="108">
        <f t="shared" si="938"/>
        <v>0</v>
      </c>
      <c r="JM119" s="108">
        <f t="shared" si="939"/>
        <v>0</v>
      </c>
      <c r="JN119" s="108">
        <f t="shared" si="940"/>
        <v>0</v>
      </c>
      <c r="JO119" s="108">
        <f t="shared" si="941"/>
        <v>0</v>
      </c>
      <c r="JP119" s="108">
        <f t="shared" si="942"/>
        <v>0</v>
      </c>
      <c r="JQ119" s="108">
        <f t="shared" si="943"/>
        <v>0</v>
      </c>
      <c r="JR119" s="108">
        <f t="shared" si="944"/>
        <v>0</v>
      </c>
      <c r="JS119" s="108">
        <f t="shared" si="945"/>
        <v>0</v>
      </c>
      <c r="JT119" s="108">
        <f t="shared" si="946"/>
        <v>0</v>
      </c>
      <c r="JU119" s="108">
        <f t="shared" si="947"/>
        <v>0</v>
      </c>
      <c r="JV119" s="108">
        <f t="shared" si="948"/>
        <v>0</v>
      </c>
      <c r="JW119" s="108">
        <f t="shared" si="949"/>
        <v>0</v>
      </c>
      <c r="JX119" s="108">
        <f t="shared" si="950"/>
        <v>0</v>
      </c>
      <c r="JY119" s="108">
        <f t="shared" si="951"/>
        <v>0</v>
      </c>
      <c r="JZ119" s="108">
        <f t="shared" si="952"/>
        <v>0</v>
      </c>
      <c r="KA119" s="108">
        <f t="shared" si="953"/>
        <v>0</v>
      </c>
      <c r="KB119" s="108">
        <f t="shared" si="954"/>
        <v>0</v>
      </c>
      <c r="KC119" s="108">
        <f t="shared" si="955"/>
        <v>0</v>
      </c>
      <c r="KD119" s="108">
        <f t="shared" si="956"/>
        <v>0</v>
      </c>
      <c r="KE119" s="108">
        <f t="shared" si="957"/>
        <v>0</v>
      </c>
      <c r="KF119" s="108">
        <f t="shared" si="958"/>
        <v>0</v>
      </c>
      <c r="KG119" s="108">
        <f t="shared" si="959"/>
        <v>0</v>
      </c>
      <c r="KH119" s="108">
        <f t="shared" si="960"/>
        <v>0</v>
      </c>
      <c r="KI119" s="108">
        <f t="shared" si="961"/>
        <v>0</v>
      </c>
      <c r="KJ119" s="108">
        <f t="shared" si="962"/>
        <v>0</v>
      </c>
      <c r="KK119" s="108">
        <f t="shared" si="963"/>
        <v>0</v>
      </c>
      <c r="KL119" s="108">
        <f t="shared" si="964"/>
        <v>0</v>
      </c>
      <c r="KM119" s="108">
        <f t="shared" si="965"/>
        <v>0</v>
      </c>
      <c r="KN119" s="108">
        <f t="shared" si="966"/>
        <v>0</v>
      </c>
      <c r="KO119" s="108">
        <f t="shared" si="967"/>
        <v>0</v>
      </c>
      <c r="KP119" s="108">
        <f t="shared" si="968"/>
        <v>0</v>
      </c>
      <c r="KQ119" s="108">
        <f t="shared" si="969"/>
        <v>0</v>
      </c>
      <c r="KR119" s="108">
        <f t="shared" si="970"/>
        <v>0</v>
      </c>
      <c r="KS119" s="108">
        <f t="shared" si="971"/>
        <v>0</v>
      </c>
      <c r="KT119" s="108">
        <f t="shared" si="972"/>
        <v>0</v>
      </c>
      <c r="KU119" s="108">
        <f t="shared" si="973"/>
        <v>0</v>
      </c>
      <c r="KV119" s="108">
        <f t="shared" si="974"/>
        <v>0</v>
      </c>
      <c r="KW119" s="108">
        <f t="shared" si="975"/>
        <v>0</v>
      </c>
      <c r="KX119" s="108">
        <f t="shared" si="976"/>
        <v>0</v>
      </c>
      <c r="KY119" s="108">
        <f t="shared" si="977"/>
        <v>0</v>
      </c>
      <c r="KZ119" s="108">
        <f t="shared" si="978"/>
        <v>0</v>
      </c>
      <c r="LA119" s="108">
        <f t="shared" si="979"/>
        <v>0</v>
      </c>
      <c r="LB119" s="108">
        <f t="shared" si="980"/>
        <v>0</v>
      </c>
      <c r="LD119" s="111">
        <f t="shared" si="981"/>
        <v>1</v>
      </c>
      <c r="LE119" s="100">
        <f t="shared" si="982"/>
        <v>0</v>
      </c>
      <c r="LF119" s="100">
        <f t="shared" si="983"/>
        <v>0</v>
      </c>
      <c r="LG119" s="100">
        <f t="shared" si="984"/>
        <v>0</v>
      </c>
      <c r="LH119" s="100">
        <f t="shared" si="985"/>
        <v>0</v>
      </c>
      <c r="LI119" s="100">
        <f t="shared" si="986"/>
        <v>0</v>
      </c>
      <c r="LJ119" s="100">
        <f t="shared" si="987"/>
        <v>0</v>
      </c>
      <c r="LK119" s="100">
        <f t="shared" si="988"/>
        <v>0</v>
      </c>
      <c r="LL119" s="100">
        <f t="shared" si="989"/>
        <v>0</v>
      </c>
      <c r="LM119" s="100">
        <f t="shared" si="990"/>
        <v>0</v>
      </c>
      <c r="LN119" s="100">
        <f t="shared" si="991"/>
        <v>0</v>
      </c>
      <c r="LO119" s="100">
        <f t="shared" si="992"/>
        <v>0</v>
      </c>
      <c r="LP119" s="100">
        <f t="shared" si="993"/>
        <v>0</v>
      </c>
      <c r="LQ119" s="100">
        <f t="shared" si="994"/>
        <v>0</v>
      </c>
      <c r="LR119" s="100">
        <f t="shared" si="995"/>
        <v>0</v>
      </c>
      <c r="LS119" s="100">
        <f t="shared" si="996"/>
        <v>0</v>
      </c>
      <c r="LT119" s="100">
        <f t="shared" si="997"/>
        <v>0</v>
      </c>
      <c r="LU119" s="100">
        <f t="shared" si="998"/>
        <v>0</v>
      </c>
      <c r="LV119" s="100">
        <f t="shared" si="999"/>
        <v>0</v>
      </c>
      <c r="LW119" s="100">
        <f t="shared" si="1000"/>
        <v>0</v>
      </c>
      <c r="LX119" s="100">
        <f t="shared" si="1001"/>
        <v>0</v>
      </c>
      <c r="LY119" s="100">
        <f t="shared" si="1002"/>
        <v>0</v>
      </c>
      <c r="LZ119" s="100">
        <f t="shared" si="1003"/>
        <v>0</v>
      </c>
      <c r="MA119" s="100">
        <f t="shared" si="1004"/>
        <v>0</v>
      </c>
      <c r="MB119" s="100">
        <f t="shared" si="1005"/>
        <v>0</v>
      </c>
      <c r="MC119" s="100">
        <f t="shared" si="1006"/>
        <v>0</v>
      </c>
      <c r="MD119" s="100">
        <f t="shared" si="1007"/>
        <v>0</v>
      </c>
      <c r="ME119" s="100">
        <f t="shared" si="1008"/>
        <v>0</v>
      </c>
      <c r="MF119" s="100">
        <f t="shared" si="1009"/>
        <v>0</v>
      </c>
      <c r="MG119" s="100">
        <f t="shared" si="1010"/>
        <v>0</v>
      </c>
      <c r="MH119" s="100">
        <f t="shared" si="1011"/>
        <v>0</v>
      </c>
      <c r="MI119" s="100">
        <f t="shared" si="1012"/>
        <v>0</v>
      </c>
      <c r="MJ119" s="100">
        <f t="shared" si="1013"/>
        <v>0</v>
      </c>
      <c r="MK119" s="100">
        <f t="shared" si="1014"/>
        <v>0</v>
      </c>
      <c r="ML119" s="100">
        <f t="shared" si="1015"/>
        <v>0</v>
      </c>
      <c r="MM119" s="100">
        <f t="shared" si="1016"/>
        <v>0</v>
      </c>
      <c r="MN119" s="100">
        <f t="shared" si="1017"/>
        <v>0</v>
      </c>
      <c r="MO119" s="100">
        <f t="shared" si="1018"/>
        <v>0</v>
      </c>
      <c r="MP119" s="100">
        <f t="shared" si="1019"/>
        <v>0</v>
      </c>
      <c r="MQ119" s="100">
        <f t="shared" si="1020"/>
        <v>0</v>
      </c>
      <c r="MR119" s="100">
        <f t="shared" si="1021"/>
        <v>0</v>
      </c>
      <c r="MS119" s="100">
        <f t="shared" si="1022"/>
        <v>0</v>
      </c>
      <c r="MT119" s="100">
        <f t="shared" si="1023"/>
        <v>0</v>
      </c>
      <c r="MU119" s="100">
        <f t="shared" si="1024"/>
        <v>0</v>
      </c>
      <c r="MV119" s="100">
        <f t="shared" si="1025"/>
        <v>0</v>
      </c>
      <c r="MW119" s="100">
        <f t="shared" si="1026"/>
        <v>0</v>
      </c>
      <c r="MX119" s="100">
        <f t="shared" si="1027"/>
        <v>0</v>
      </c>
      <c r="MY119" s="100">
        <f t="shared" si="1028"/>
        <v>0</v>
      </c>
      <c r="MZ119" s="100">
        <f t="shared" si="1029"/>
        <v>0</v>
      </c>
      <c r="NA119" s="100">
        <f t="shared" si="1030"/>
        <v>0</v>
      </c>
      <c r="NB119" s="100">
        <f t="shared" si="1031"/>
        <v>0</v>
      </c>
      <c r="NC119" s="100">
        <f t="shared" si="1032"/>
        <v>0</v>
      </c>
      <c r="ND119" s="100">
        <f t="shared" si="1033"/>
        <v>0</v>
      </c>
      <c r="NE119" s="100">
        <f t="shared" si="1034"/>
        <v>0</v>
      </c>
      <c r="NF119" s="100">
        <f t="shared" si="1035"/>
        <v>0</v>
      </c>
      <c r="NG119" s="100">
        <f t="shared" si="1036"/>
        <v>0</v>
      </c>
      <c r="NH119" s="100">
        <f t="shared" si="1037"/>
        <v>0</v>
      </c>
      <c r="NI119" s="100">
        <f t="shared" si="1038"/>
        <v>0</v>
      </c>
      <c r="NJ119" s="100">
        <f t="shared" si="1039"/>
        <v>0</v>
      </c>
      <c r="NK119" s="100">
        <f t="shared" si="1040"/>
        <v>0</v>
      </c>
      <c r="NL119" s="100">
        <f t="shared" si="1041"/>
        <v>0</v>
      </c>
      <c r="NM119" s="100">
        <f t="shared" si="1042"/>
        <v>0</v>
      </c>
      <c r="NN119" s="100">
        <f t="shared" si="1043"/>
        <v>0</v>
      </c>
      <c r="NO119" s="100">
        <f t="shared" si="1044"/>
        <v>0</v>
      </c>
      <c r="NP119" s="100">
        <f t="shared" si="1045"/>
        <v>0</v>
      </c>
      <c r="NQ119" s="100">
        <f t="shared" si="1046"/>
        <v>0</v>
      </c>
      <c r="NR119" s="100">
        <f t="shared" si="1047"/>
        <v>0</v>
      </c>
      <c r="NS119" s="100">
        <f t="shared" si="1048"/>
        <v>0</v>
      </c>
      <c r="NT119" s="100">
        <f t="shared" si="1049"/>
        <v>0</v>
      </c>
      <c r="NU119" s="100">
        <f t="shared" si="1050"/>
        <v>0</v>
      </c>
      <c r="NV119" s="100">
        <f t="shared" si="1051"/>
        <v>0</v>
      </c>
      <c r="NW119" s="100">
        <f t="shared" si="1052"/>
        <v>0</v>
      </c>
      <c r="NX119" s="100">
        <f t="shared" si="1053"/>
        <v>0</v>
      </c>
      <c r="NY119" s="100">
        <f t="shared" si="1054"/>
        <v>0</v>
      </c>
      <c r="NZ119" s="100">
        <f t="shared" si="1055"/>
        <v>0</v>
      </c>
      <c r="OA119" s="100">
        <f t="shared" si="1056"/>
        <v>0</v>
      </c>
      <c r="OB119" s="100">
        <f t="shared" si="1057"/>
        <v>0</v>
      </c>
      <c r="OC119" s="100">
        <f t="shared" si="1058"/>
        <v>0</v>
      </c>
      <c r="OD119" s="100">
        <f t="shared" si="1059"/>
        <v>0</v>
      </c>
      <c r="OE119" s="100">
        <f t="shared" si="1060"/>
        <v>0</v>
      </c>
      <c r="OF119" s="100">
        <f t="shared" si="1061"/>
        <v>0</v>
      </c>
      <c r="OG119" s="100">
        <f t="shared" si="1062"/>
        <v>0</v>
      </c>
      <c r="OH119" s="100">
        <f t="shared" si="1063"/>
        <v>0</v>
      </c>
      <c r="OI119" s="100">
        <f t="shared" si="1064"/>
        <v>0</v>
      </c>
      <c r="OJ119" s="100">
        <f t="shared" si="1065"/>
        <v>0</v>
      </c>
      <c r="OK119" s="100">
        <f t="shared" si="1066"/>
        <v>0</v>
      </c>
      <c r="OL119" s="100">
        <f t="shared" si="1067"/>
        <v>0</v>
      </c>
      <c r="OM119" s="100">
        <f t="shared" si="1068"/>
        <v>0</v>
      </c>
      <c r="ON119" s="100">
        <f t="shared" si="1069"/>
        <v>0</v>
      </c>
      <c r="OO119" s="100">
        <f t="shared" si="1070"/>
        <v>0</v>
      </c>
      <c r="OP119" s="100">
        <f t="shared" si="1071"/>
        <v>0</v>
      </c>
      <c r="OQ119" s="100">
        <f t="shared" si="1072"/>
        <v>0</v>
      </c>
      <c r="OR119" s="100">
        <f t="shared" si="1073"/>
        <v>0</v>
      </c>
      <c r="OS119" s="100">
        <f t="shared" si="1074"/>
        <v>0</v>
      </c>
      <c r="OT119" s="100">
        <f t="shared" si="1075"/>
        <v>0</v>
      </c>
      <c r="OU119" s="100">
        <f t="shared" si="1076"/>
        <v>0</v>
      </c>
      <c r="OV119" s="100">
        <f t="shared" si="1077"/>
        <v>0</v>
      </c>
      <c r="OW119" s="100">
        <f t="shared" si="1078"/>
        <v>0</v>
      </c>
      <c r="OY119" s="101">
        <f t="shared" si="1079"/>
        <v>0</v>
      </c>
      <c r="OZ119" s="101">
        <f>IF(Calculator!$K117=0,0,IF($OZ$4&gt;=$SS119,Calculator!$AJ117,IF('Graph Calc'!$OZ$4&lt;'Graph Calc'!$SU119,Calculator!$AJ117,0)))</f>
        <v>0</v>
      </c>
      <c r="PA119" s="101">
        <f>IF(Calculator!$K117=0,0,IF($PA$4&gt;=$SS119,Calculator!$AJ117,IF('Graph Calc'!$PA$4&lt;'Graph Calc'!$SU119,Calculator!$AJ117,0)))</f>
        <v>0</v>
      </c>
      <c r="PB119" s="101">
        <f>IF(Calculator!$K117=0,0,IF($PB$4&gt;=$SS119,Calculator!$AJ117,IF('Graph Calc'!$PB$4&lt;'Graph Calc'!$SU119,Calculator!$AJ117,0)))</f>
        <v>0</v>
      </c>
      <c r="PC119" s="101">
        <f>IF(Calculator!$K117=0,0,IF($PC$4&gt;=$SS119,Calculator!$AJ117,IF('Graph Calc'!$PC$4&lt;'Graph Calc'!$SU119,Calculator!$AJ117,0)))</f>
        <v>0</v>
      </c>
      <c r="PD119" s="101">
        <f>IF(Calculator!$K117=0,0,IF($PD$4&gt;=$SS119,Calculator!$AJ117,IF('Graph Calc'!$PD$4&lt;'Graph Calc'!$SU119,Calculator!$AJ117,0)))</f>
        <v>0</v>
      </c>
      <c r="PE119" s="101">
        <f>IF(Calculator!$K117=0,0,IF($PE$4&gt;=$SS119,Calculator!$AJ117,IF('Graph Calc'!$PE$4&lt;'Graph Calc'!$SU119,Calculator!$AJ117,0)))</f>
        <v>0</v>
      </c>
      <c r="PF119" s="101">
        <f>IF(Calculator!$K117=0,0,IF($PF$4&gt;=$SS119,Calculator!$AJ117,IF('Graph Calc'!$PF$4&lt;'Graph Calc'!$SU119,Calculator!$AJ117,0)))</f>
        <v>0</v>
      </c>
      <c r="PG119" s="101">
        <f>IF(Calculator!$K117=0,0,IF($PG$4&gt;=$SS119,Calculator!$AJ117,IF('Graph Calc'!$PG$4&lt;'Graph Calc'!$SU119,Calculator!$AJ117,0)))</f>
        <v>0</v>
      </c>
      <c r="PH119" s="101">
        <f>IF(Calculator!$K117=0,0,IF($PH$4&gt;=$SS119,Calculator!$AJ117,IF('Graph Calc'!PH$4&lt;'Graph Calc'!$SU119,Calculator!$AJ117,0)))</f>
        <v>0</v>
      </c>
      <c r="PI119" s="101">
        <f>IF(Calculator!$K117=0,0,IF($PI$4&gt;=$SS119,Calculator!$AJ117,IF('Graph Calc'!$PI$4&lt;'Graph Calc'!$SU119,Calculator!$AJ117,0)))</f>
        <v>0</v>
      </c>
      <c r="PJ119" s="101">
        <f>IF(Calculator!$K117=0,0,IF($PJ$4&gt;=$SS119,Calculator!$AJ117,IF('Graph Calc'!$PJ$4&lt;'Graph Calc'!$SU119,Calculator!$AJ117,0)))</f>
        <v>0</v>
      </c>
      <c r="PK119" s="101">
        <f>IF(Calculator!$K117=0,0,IF($PK$4&gt;=$SS119,Calculator!$AJ117,IF('Graph Calc'!$PK$4&lt;'Graph Calc'!$SU119,Calculator!$AJ117,0)))</f>
        <v>0</v>
      </c>
      <c r="PL119" s="101">
        <f>IF(Calculator!$K117=0,0,IF($PL$4&gt;=$SS119,Calculator!$AJ117,IF('Graph Calc'!$PL$4&lt;'Graph Calc'!$SU119,Calculator!$AJ117,0)))</f>
        <v>0</v>
      </c>
      <c r="PM119" s="101">
        <f>IF(Calculator!$K117=0,0,IF($PM$4&gt;=$SS119,Calculator!$AJ117,IF('Graph Calc'!$PM$4&lt;'Graph Calc'!$SU119,Calculator!$AJ117,0)))</f>
        <v>0</v>
      </c>
      <c r="PN119" s="101">
        <f>IF(Calculator!$K117=0,0,IF($PN$4&gt;=$SS119,Calculator!$AJ117,IF('Graph Calc'!$PN$4&lt;'Graph Calc'!$SU119,Calculator!$AJ117,0)))</f>
        <v>0</v>
      </c>
      <c r="PO119" s="101">
        <f>IF(Calculator!$K117=0,0,IF($PO$4&gt;=$SS119,Calculator!$AJ117,IF('Graph Calc'!$PO$4&lt;'Graph Calc'!$SU119,Calculator!$AJ117,0)))</f>
        <v>0</v>
      </c>
      <c r="PP119" s="101">
        <f>IF(Calculator!$K117=0,0,IF($PP$4&gt;=$SS119,Calculator!$AJ117,IF('Graph Calc'!$PP$4&lt;'Graph Calc'!$SU119,Calculator!$AJ117,0)))</f>
        <v>0</v>
      </c>
      <c r="PQ119" s="101">
        <f>IF(Calculator!$K117=0,0,IF($PQ$4&gt;=$SS119,Calculator!$AJ117,IF('Graph Calc'!$PQ$4&lt;'Graph Calc'!$SU119,Calculator!$AJ117,0)))</f>
        <v>0</v>
      </c>
      <c r="PR119" s="101">
        <f>IF(Calculator!$K117=0,0,IF($PR$4&gt;=$SS119,Calculator!$AJ117,IF('Graph Calc'!$PR$4&lt;'Graph Calc'!$SU119,Calculator!$AJ117,0)))</f>
        <v>0</v>
      </c>
      <c r="PS119" s="101">
        <f>IF(Calculator!$K117=0,0,IF($PS$4&gt;=$SS119,Calculator!$AJ117,IF('Graph Calc'!$PS$4&lt;'Graph Calc'!$SU119,Calculator!$AJ117,0)))</f>
        <v>0</v>
      </c>
      <c r="PT119" s="101">
        <f>IF(Calculator!$K117=0,0,IF($PT$4&gt;=$SS119,Calculator!$AJ117,IF('Graph Calc'!$PT$4&lt;'Graph Calc'!$SU119,Calculator!$AJ117,0)))</f>
        <v>0</v>
      </c>
      <c r="PU119" s="101">
        <f>IF(Calculator!$K117=0,0,IF($PU$4&gt;=$SS119,Calculator!$AJ117,IF('Graph Calc'!$PU$4&lt;'Graph Calc'!$SU119,Calculator!$AJ117,0)))</f>
        <v>0</v>
      </c>
      <c r="PV119" s="101">
        <f>IF(Calculator!$K117=0,0,IF($PV$4&gt;=$SS119,Calculator!$AJ117,IF('Graph Calc'!$PV$4&lt;'Graph Calc'!$SU119,Calculator!$AJ117,0)))</f>
        <v>0</v>
      </c>
      <c r="PW119" s="101">
        <f>IF(Calculator!$K117=0,0,IF($PW$4&gt;=$SS119,Calculator!$AJ117,IF('Graph Calc'!$PW$4&lt;'Graph Calc'!$SU119,Calculator!$AJ117,0)))</f>
        <v>0</v>
      </c>
      <c r="PX119" s="101">
        <f>IF(Calculator!$K117=0,0,IF($PX$4&gt;=$SS119,Calculator!$AJ117,IF('Graph Calc'!$PX$4&lt;'Graph Calc'!$SU119,Calculator!$AJ117,0)))</f>
        <v>0</v>
      </c>
      <c r="PY119" s="101">
        <f>IF(Calculator!$K117=0,0,IF($PY$4&gt;=$SS119,Calculator!$AJ117,IF('Graph Calc'!$PY$4&lt;'Graph Calc'!$SU119,Calculator!$AJ117,0)))</f>
        <v>0</v>
      </c>
      <c r="PZ119" s="101">
        <f>IF(Calculator!$K117=0,0,IF($PZ$4&gt;=$SS119,Calculator!$AJ117,IF('Graph Calc'!$PZ$4&lt;'Graph Calc'!$SU119,Calculator!$AJ117,0)))</f>
        <v>0</v>
      </c>
      <c r="QA119" s="101">
        <f>IF(Calculator!$K117=0,0,IF($QA$4&gt;=$SS119,Calculator!$AJ117,IF('Graph Calc'!$QA$4&lt;'Graph Calc'!$SU119,Calculator!$AJ117,0)))</f>
        <v>0</v>
      </c>
      <c r="QB119" s="101">
        <f>IF(Calculator!$K117=0,0,IF($QB$4&gt;=$SS119,Calculator!$AJ117,IF('Graph Calc'!$QB$4&lt;'Graph Calc'!$SU119,Calculator!$AJ117,0)))</f>
        <v>0</v>
      </c>
      <c r="QC119" s="101">
        <f>IF(Calculator!$K117=0,0,IF($QC$4&gt;=$SS119,Calculator!$AJ117,IF('Graph Calc'!$QC$4&lt;'Graph Calc'!$SU119,Calculator!$AJ117,0)))</f>
        <v>0</v>
      </c>
      <c r="QD119" s="101">
        <f>IF(Calculator!$K117=0,0,IF($QD$4&gt;=$SS119,Calculator!$AJ117,IF('Graph Calc'!$QD$4&lt;'Graph Calc'!$SU119,Calculator!$AJ117,0)))</f>
        <v>0</v>
      </c>
      <c r="QE119" s="101">
        <f>IF(Calculator!$K117=0,0,IF($QE$4&gt;=$SS119,Calculator!$AJ117,IF('Graph Calc'!$QE$4&lt;'Graph Calc'!$SU119,Calculator!$AJ117,0)))</f>
        <v>0</v>
      </c>
      <c r="QF119" s="101">
        <f>IF(Calculator!$K117=0,0,IF($QF$4&gt;=$SS119,Calculator!$AJ117,IF('Graph Calc'!$QF$4&lt;'Graph Calc'!$SU119,Calculator!$AJ117,0)))</f>
        <v>0</v>
      </c>
      <c r="QG119" s="101">
        <f>IF(Calculator!$K117=0,0,IF($QG$4&gt;=$SS119,Calculator!$AJ117,IF('Graph Calc'!$QG$4&lt;'Graph Calc'!$SU119,Calculator!$AJ117,0)))</f>
        <v>0</v>
      </c>
      <c r="QH119" s="101">
        <f>IF(Calculator!$K117=0,0,IF($QH$4&gt;=$SS119,Calculator!$AJ117,IF('Graph Calc'!$QH$4&lt;'Graph Calc'!$SU119,Calculator!$AJ117,0)))</f>
        <v>0</v>
      </c>
      <c r="QI119" s="101">
        <f>IF(Calculator!$K117=0,0,IF($QI$4&gt;=$SS119,Calculator!$AJ117,IF('Graph Calc'!$QI$4&lt;'Graph Calc'!$SU119,Calculator!$AJ117,0)))</f>
        <v>0</v>
      </c>
      <c r="QJ119" s="101">
        <f>IF(Calculator!$K117=0,0,IF($QJ$4&gt;=$SS119,Calculator!$AJ117,IF('Graph Calc'!$QJ$4&lt;'Graph Calc'!$SU119,Calculator!$AJ117,0)))</f>
        <v>0</v>
      </c>
      <c r="QK119" s="101">
        <f>IF(Calculator!$K117=0,0,IF($QK$4&gt;=$SS119,Calculator!$AJ117,IF('Graph Calc'!$QK$4&lt;'Graph Calc'!$SU119,Calculator!$AJ117,0)))</f>
        <v>0</v>
      </c>
      <c r="QL119" s="101">
        <f>IF(Calculator!$K117=0,0,IF($QL$4&gt;=$SS119,Calculator!$AJ117,IF('Graph Calc'!$QL$4&lt;'Graph Calc'!$SU119,Calculator!$AJ117,0)))</f>
        <v>0</v>
      </c>
      <c r="QM119" s="101">
        <f>IF(Calculator!$K117=0,0,IF($QM$4&gt;=$SS119,Calculator!$AJ117,IF('Graph Calc'!$QM$4&lt;'Graph Calc'!$SU119,Calculator!$AJ117,0)))</f>
        <v>0</v>
      </c>
      <c r="QN119" s="101">
        <f>IF(Calculator!$K117=0,0,IF($QN$4&gt;=$SS119,Calculator!$AJ117,IF('Graph Calc'!$QN$4&lt;'Graph Calc'!$SU119,Calculator!$AJ117,0)))</f>
        <v>0</v>
      </c>
      <c r="QO119" s="101">
        <f>IF(Calculator!$K117=0,0,IF($QO$4&gt;=$SS119,Calculator!$AJ117,IF('Graph Calc'!$QO$4&lt;'Graph Calc'!$SU119,Calculator!$AJ117,0)))</f>
        <v>0</v>
      </c>
      <c r="QP119" s="101">
        <f>IF(Calculator!$K117=0,0,IF($QP$4&gt;=$SS119,Calculator!$AJ117,IF('Graph Calc'!$QP$4&lt;'Graph Calc'!$SU119,Calculator!$AJ117,0)))</f>
        <v>0</v>
      </c>
      <c r="QQ119" s="101">
        <f>IF(Calculator!$K117=0,0,IF($QQ$4&gt;=$SS119,Calculator!$AJ117,IF('Graph Calc'!$QQ$4&lt;'Graph Calc'!$SU119,Calculator!$AJ117,0)))</f>
        <v>0</v>
      </c>
      <c r="QR119" s="101">
        <f>IF(Calculator!$K117=0,0,IF($QR$4&gt;=$SS119,Calculator!$AJ117,IF('Graph Calc'!$QR$4&lt;'Graph Calc'!$SU119,Calculator!$AJ117,0)))</f>
        <v>0</v>
      </c>
      <c r="QS119" s="101">
        <f>IF(Calculator!$K117=0,0,IF($QS$4&gt;=$SS119,Calculator!$AJ117,IF('Graph Calc'!$QS$4&lt;'Graph Calc'!$SU119,Calculator!$AJ117,0)))</f>
        <v>0</v>
      </c>
      <c r="QT119" s="101">
        <f>IF(Calculator!$K117=0,0,IF($QT$4&gt;=$SS119,Calculator!$AJ117,IF('Graph Calc'!$QT$4&lt;'Graph Calc'!$SU119,Calculator!$AJ117,0)))</f>
        <v>0</v>
      </c>
      <c r="QU119" s="101">
        <f>IF(Calculator!$K117=0,0,IF($QU$4&gt;=$SS119,Calculator!$AJ117,IF('Graph Calc'!$QU$4&lt;'Graph Calc'!$SU119,Calculator!$AJ117,0)))</f>
        <v>0</v>
      </c>
      <c r="QV119" s="101">
        <f>IF(Calculator!$K117=0,0,IF($QV$4&gt;=$SS119,Calculator!$AJ117,IF('Graph Calc'!$QV$4&lt;'Graph Calc'!$SU119,Calculator!$AJ117,0)))</f>
        <v>0</v>
      </c>
      <c r="QW119" s="101">
        <f>IF(Calculator!$K117=0,0,IF($QW$4&gt;=$SS119,Calculator!$AJ117,IF('Graph Calc'!$QW$4&lt;'Graph Calc'!$SU119,Calculator!$AJ117,0)))</f>
        <v>0</v>
      </c>
      <c r="QX119" s="101">
        <f>IF(Calculator!$K117=0,0,IF($QX$4&gt;=$SS119,Calculator!$AJ117,IF('Graph Calc'!$QX$4&lt;'Graph Calc'!$SU119,Calculator!$AJ117,0)))</f>
        <v>0</v>
      </c>
      <c r="QY119" s="101">
        <f>IF(Calculator!$K117=0,0,IF($QY$4&gt;=$SS119,Calculator!$AJ117,IF('Graph Calc'!$QY$4&lt;'Graph Calc'!$SU119,Calculator!$AJ117,0)))</f>
        <v>0</v>
      </c>
      <c r="QZ119" s="101">
        <f>IF(Calculator!$K117=0,0,IF($QZ$4&gt;=$SS119,Calculator!$AJ117,IF('Graph Calc'!$QZ$4&lt;'Graph Calc'!$SU119,Calculator!$AJ117,0)))</f>
        <v>0</v>
      </c>
      <c r="RA119" s="101">
        <f>IF(Calculator!$K117=0,0,IF($RA$4&gt;=$SS119,Calculator!$AJ117,IF('Graph Calc'!$RA$4&lt;'Graph Calc'!$SU119,Calculator!$AJ117,0)))</f>
        <v>0</v>
      </c>
      <c r="RB119" s="101">
        <f>IF(Calculator!$K117=0,0,IF($RB$4&gt;=$SS119,Calculator!$AJ117,IF('Graph Calc'!$RB$4&lt;'Graph Calc'!$SU119,Calculator!$AJ117,0)))</f>
        <v>0</v>
      </c>
      <c r="RC119" s="101">
        <f>IF(Calculator!$K117=0,0,IF($RC$4&gt;=$SS119,Calculator!$AJ117,IF('Graph Calc'!$RC$4&lt;'Graph Calc'!$SU119,Calculator!$AJ117,0)))</f>
        <v>0</v>
      </c>
      <c r="RD119" s="101">
        <f>IF(Calculator!$K117=0,0,IF($RD$4&gt;=$SS119,Calculator!$AJ117,IF('Graph Calc'!$RD$4&lt;'Graph Calc'!$SU119,Calculator!$AJ117,0)))</f>
        <v>0</v>
      </c>
      <c r="RE119" s="101">
        <f>IF(Calculator!$K117=0,0,IF($RE$4&gt;=$SS119,Calculator!$AJ117,IF('Graph Calc'!$RE$4&lt;'Graph Calc'!$SU119,Calculator!$AJ117,0)))</f>
        <v>0</v>
      </c>
      <c r="RF119" s="101">
        <f>IF(Calculator!$K117=0,0,IF($RF$4&gt;=$SS119,Calculator!$AJ117,IF('Graph Calc'!$RF$4&lt;'Graph Calc'!$SU119,Calculator!$AJ117,0)))</f>
        <v>0</v>
      </c>
      <c r="RG119" s="101">
        <f>IF(Calculator!$K117=0,0,IF($RG$4&gt;=$SS119,Calculator!$AJ117,IF('Graph Calc'!$RG$4&lt;'Graph Calc'!$SU119,Calculator!$AJ117,0)))</f>
        <v>0</v>
      </c>
      <c r="RH119" s="101">
        <f>IF(Calculator!$K117=0,0,IF($RH$4&gt;=$SS119,Calculator!$AJ117,IF('Graph Calc'!$RH$4&lt;'Graph Calc'!$SU119,Calculator!$AJ117,0)))</f>
        <v>0</v>
      </c>
      <c r="RI119" s="101">
        <f>IF(Calculator!$K117=0,0,IF($RI$4&gt;=$SS119,Calculator!$AJ117,IF('Graph Calc'!$RI$4&lt;'Graph Calc'!$SU119,Calculator!$AJ117,0)))</f>
        <v>0</v>
      </c>
      <c r="RJ119" s="101">
        <f>IF(Calculator!$K117=0,0,IF($RJ$4&gt;=$SS119,Calculator!$AJ117,IF('Graph Calc'!$RJ$4&lt;'Graph Calc'!$SU119,Calculator!$AJ117,0)))</f>
        <v>0</v>
      </c>
      <c r="RK119" s="101">
        <f>IF(Calculator!$K117=0,0,IF($RK$4&gt;=$SS119,Calculator!$AJ117,IF('Graph Calc'!$RK$4&lt;'Graph Calc'!$SU119,Calculator!$AJ117,0)))</f>
        <v>0</v>
      </c>
      <c r="RL119" s="101">
        <f>IF(Calculator!$K117=0,0,IF($RL$4&gt;=$SS119,Calculator!$AJ117,IF('Graph Calc'!$RL$4&lt;'Graph Calc'!$SU119,Calculator!$AJ117,0)))</f>
        <v>0</v>
      </c>
      <c r="RM119" s="101">
        <f>IF(Calculator!$K117=0,0,IF($RM$4&gt;=$SS119,Calculator!$AJ117,IF('Graph Calc'!$RM$4&lt;'Graph Calc'!$SU119,Calculator!$AJ117,0)))</f>
        <v>0</v>
      </c>
      <c r="RN119" s="101">
        <f>IF(Calculator!$K117=0,0,IF($RN$4&gt;=$SS119,Calculator!$AJ117,IF('Graph Calc'!$RN$4&lt;'Graph Calc'!$SU119,Calculator!$AJ117,0)))</f>
        <v>0</v>
      </c>
      <c r="RO119" s="101">
        <f>IF(Calculator!$K117=0,0,IF($RO$4&gt;=$SS119,Calculator!$AJ117,IF('Graph Calc'!$RO$4&lt;'Graph Calc'!$SU119,Calculator!$AJ117,0)))</f>
        <v>0</v>
      </c>
      <c r="RP119" s="101">
        <f>IF(Calculator!$K117=0,0,IF($RP$4&gt;=$SS119,Calculator!$AJ117,IF('Graph Calc'!$RP$4&lt;'Graph Calc'!$SU119,Calculator!$AJ117,0)))</f>
        <v>0</v>
      </c>
      <c r="RQ119" s="101">
        <f>IF(Calculator!$K117=0,0,IF($RQ$4&gt;=$SS119,Calculator!$AJ117,IF('Graph Calc'!$RQ$4&lt;'Graph Calc'!$SU119,Calculator!$AJ117,0)))</f>
        <v>0</v>
      </c>
      <c r="RR119" s="101">
        <f>IF(Calculator!$K117=0,0,IF($RR$4&gt;=$SS119,Calculator!$AJ117,IF('Graph Calc'!$RR$4&lt;'Graph Calc'!$SU119,Calculator!$AJ117,0)))</f>
        <v>0</v>
      </c>
      <c r="RS119" s="101">
        <f>IF(Calculator!$K117=0,0,IF($RS$4&gt;=$SS119,Calculator!$AJ117,IF('Graph Calc'!$RS$4&lt;'Graph Calc'!$SU119,Calculator!$AJ117,0)))</f>
        <v>0</v>
      </c>
      <c r="RT119" s="101">
        <f>IF(Calculator!$K117=0,0,IF($RT$4&gt;=$SS119,Calculator!$AJ117,IF('Graph Calc'!$RT$4&lt;'Graph Calc'!$SU119,Calculator!$AJ117,0)))</f>
        <v>0</v>
      </c>
      <c r="RU119" s="101">
        <f>IF(Calculator!$K117=0,0,IF($RU$4&gt;=$SS119,Calculator!$AJ117,IF('Graph Calc'!$RU$4&lt;'Graph Calc'!$SU119,Calculator!$AJ117,0)))</f>
        <v>0</v>
      </c>
      <c r="RV119" s="101">
        <f>IF(Calculator!$K117=0,0,IF($RV$4&gt;=$SS119,Calculator!$AJ117,IF('Graph Calc'!$RV$4&lt;'Graph Calc'!$SU119,Calculator!$AJ117,0)))</f>
        <v>0</v>
      </c>
      <c r="RW119" s="101">
        <f>IF(Calculator!$K117=0,0,IF($RW$4&gt;=$SS119,Calculator!$AJ117,IF('Graph Calc'!$RW$4&lt;'Graph Calc'!$SU119,Calculator!$AJ117,0)))</f>
        <v>0</v>
      </c>
      <c r="RX119" s="101">
        <f>IF(Calculator!$K117=0,0,IF($RX$4&gt;=$SS119,Calculator!$AJ117,IF('Graph Calc'!$RX$4&lt;'Graph Calc'!$SU119,Calculator!$AJ117,0)))</f>
        <v>0</v>
      </c>
      <c r="RY119" s="101">
        <f>IF(Calculator!$K117=0,0,IF($RY$4&gt;=$SS119,Calculator!$AJ117,IF('Graph Calc'!$RY$4&lt;'Graph Calc'!$SU119,Calculator!$AJ117,0)))</f>
        <v>0</v>
      </c>
      <c r="RZ119" s="101">
        <f>IF(Calculator!$K117=0,0,IF($RZ$4&gt;=$SS119,Calculator!$AJ117,IF('Graph Calc'!$RZ$4&lt;'Graph Calc'!$SU119,Calculator!$AJ117,0)))</f>
        <v>0</v>
      </c>
      <c r="SA119" s="101">
        <f>IF(Calculator!$K117=0,0,IF($SA$4&gt;=$SS119,Calculator!$AJ117,IF('Graph Calc'!$SA$4&lt;'Graph Calc'!$SU119,Calculator!$AJ117,0)))</f>
        <v>0</v>
      </c>
      <c r="SB119" s="101">
        <f>IF(Calculator!$K117=0,0,IF($SB$4&gt;=$SS119,Calculator!$AJ117,IF('Graph Calc'!$SB$4&lt;'Graph Calc'!$SU119,Calculator!$AJ117,0)))</f>
        <v>0</v>
      </c>
      <c r="SC119" s="101">
        <f>IF(Calculator!$K117=0,0,IF($SC$4&gt;=$SS119,Calculator!$AJ117,IF('Graph Calc'!$SC$4&lt;'Graph Calc'!$SU119,Calculator!$AJ117,0)))</f>
        <v>0</v>
      </c>
      <c r="SD119" s="101">
        <f>IF(Calculator!$K117=0,0,IF(SD118&gt;=$SS119,Calculator!$AJ117,IF('Graph Calc'!$SD$4&lt;'Graph Calc'!$SU119,Calculator!$AJ117,0)))</f>
        <v>0</v>
      </c>
      <c r="SE119" s="101">
        <f>IF(Calculator!$K117=0,0,IF($SE$4&gt;=$SS119,Calculator!$AJ117,IF('Graph Calc'!$SE$4&lt;'Graph Calc'!$SU119,Calculator!$AJ117,0)))</f>
        <v>0</v>
      </c>
      <c r="SF119" s="101">
        <f>IF(Calculator!$K117=0,0,IF($SF$4&gt;=$SS119,Calculator!$AJ117,IF('Graph Calc'!$SF$4&lt;'Graph Calc'!$SU119,Calculator!$AJ117,0)))</f>
        <v>0</v>
      </c>
      <c r="SG119" s="101">
        <f>IF(Calculator!$K117=0,0,IF($SG$4&gt;=$SS119,Calculator!$AJ117,IF('Graph Calc'!$SG$4&lt;'Graph Calc'!$SU119,Calculator!$AJ117,0)))</f>
        <v>0</v>
      </c>
      <c r="SH119" s="101">
        <f>IF(Calculator!$K117=0,0,IF($SH$4&gt;=$SS119,Calculator!$AJ117,IF('Graph Calc'!$SH$4&lt;'Graph Calc'!$SU119,Calculator!$AJ117,0)))</f>
        <v>0</v>
      </c>
      <c r="SI119" s="101">
        <f>IF(Calculator!$K117=0,0,IF($SI$4&gt;=$SS119,Calculator!$AJ117,IF('Graph Calc'!$SI$4&lt;'Graph Calc'!$SU119,Calculator!$AJ117,0)))</f>
        <v>0</v>
      </c>
      <c r="SJ119" s="101">
        <f>IF(Calculator!$K117=0,0,IF($SJ$4&gt;=$SS119,Calculator!$AJ117,IF('Graph Calc'!$SJ$4&lt;'Graph Calc'!$SU119,Calculator!$AJ117,0)))</f>
        <v>0</v>
      </c>
      <c r="SK119" s="101">
        <f>IF(Calculator!$K117=0,0,IF($SK$4&gt;=$SS119,Calculator!$AJ117,IF('Graph Calc'!$SK$4&lt;'Graph Calc'!$SU119,Calculator!$AJ117,0)))</f>
        <v>0</v>
      </c>
      <c r="SL119" s="101">
        <f>IF(Calculator!$K117=0,0,IF($SL$4&gt;=$SS119,Calculator!$AJ117,IF('Graph Calc'!$SL$4&lt;'Graph Calc'!$SU119,Calculator!$AJ117,0)))</f>
        <v>0</v>
      </c>
      <c r="SM119" s="101">
        <f>IF(Calculator!$K117=0,0,IF($SM$4&gt;=$SS119,Calculator!$AJ117,IF('Graph Calc'!$SM$4&lt;'Graph Calc'!$SU119,Calculator!$AJ117,0)))</f>
        <v>0</v>
      </c>
      <c r="SN119" s="101">
        <f>IF(Calculator!$K117=0,0,IF($SN$4&gt;=$SS119,Calculator!$AJ117,IF('Graph Calc'!$SN$4&lt;'Graph Calc'!$SU119,Calculator!$AJ117,0)))</f>
        <v>0</v>
      </c>
      <c r="SO119" s="101">
        <f>IF(Calculator!$K117=0,0,IF($SO$4&gt;=$SS119,Calculator!$AJ117,IF('Graph Calc'!$SO$4&lt;'Graph Calc'!$SU119,Calculator!$AJ117,0)))</f>
        <v>0</v>
      </c>
      <c r="SP119" s="101">
        <f>IF(Calculator!$K117=0,0,IF($SP$4&gt;=$SS119,Calculator!$AJ117,IF('Graph Calc'!$SP$4&lt;'Graph Calc'!$SU119,Calculator!$AJ117,0)))</f>
        <v>0</v>
      </c>
      <c r="SQ119" s="101">
        <f>IF(Calculator!$K117=0,0,IF($SQ$4&gt;=$SS119,Calculator!$AJ117,IF('Graph Calc'!$SQ$4&lt;'Graph Calc'!$SU119,Calculator!$AJ117,0)))</f>
        <v>0</v>
      </c>
      <c r="SR119" s="101">
        <f>IF(Calculator!$K117=0,0,IF($SR$4&gt;=$SS119,Calculator!$AJ117,IF('Graph Calc'!$SR$4&lt;'Graph Calc'!$SU119,Calculator!$AJ117,0)))</f>
        <v>0</v>
      </c>
      <c r="SS119">
        <f>Calculator!N117</f>
        <v>0</v>
      </c>
      <c r="ST119">
        <f>SS119+Calculator!K117</f>
        <v>0</v>
      </c>
      <c r="SU119">
        <f t="shared" si="1080"/>
        <v>0</v>
      </c>
      <c r="SZ119" s="101">
        <f>IF(Calculator!$K117=0,0,IF($OZ$4&gt;=$SS119,Calculator!$AJ117,IF('Graph Calc'!$OZ$4&lt;'Graph Calc'!$SU119,Calculator!$AJ117,0)))</f>
        <v>0</v>
      </c>
      <c r="TA119" s="101">
        <f>IF(Calculator!$K117=0,0,IF($PA$4&gt;=$SS119,Calculator!$AJ117,IF('Graph Calc'!$PA$4&lt;'Graph Calc'!$SU119,Calculator!$AJ117,0)))</f>
        <v>0</v>
      </c>
      <c r="TB119" s="101">
        <f>IF(Calculator!$K117=0,0,IF($PB$4&gt;=$SS119,Calculator!$AJ117,IF('Graph Calc'!$PB$4&lt;'Graph Calc'!$SU119,Calculator!$AJ117,0)))</f>
        <v>0</v>
      </c>
      <c r="TC119" s="101">
        <f>IF(Calculator!$K117=0,0,IF($PC$4&gt;=$SS119,Calculator!$AJ117,IF('Graph Calc'!$PC$4&lt;'Graph Calc'!$SU119,Calculator!$AJ117,0)))</f>
        <v>0</v>
      </c>
      <c r="TD119" s="101">
        <f>IF(Calculator!$K117=0,0,IF($PD$4&gt;=$SS119,Calculator!$AJ117,IF('Graph Calc'!$PD$4&lt;'Graph Calc'!$SU119,Calculator!$AJ117,0)))</f>
        <v>0</v>
      </c>
      <c r="TE119" s="101">
        <f>IF(Calculator!$K117=0,0,IF($PE$4&gt;=$SS119,Calculator!$AJ117,IF('Graph Calc'!$PE$4&lt;'Graph Calc'!$SU119,Calculator!$AJ117,0)))</f>
        <v>0</v>
      </c>
      <c r="TF119" s="101">
        <f>IF(Calculator!$K117=0,0,IF($PF$4&gt;=$SS119,Calculator!$AJ117,IF('Graph Calc'!$PF$4&lt;'Graph Calc'!$SU119,Calculator!$AJ117,0)))</f>
        <v>0</v>
      </c>
      <c r="TG119" s="101">
        <f>IF(Calculator!$K117=0,0,IF($PG$4&gt;=$SS119,Calculator!$AJ117,IF('Graph Calc'!$PG$4&lt;'Graph Calc'!$SU119,Calculator!$AJ117,0)))</f>
        <v>0</v>
      </c>
      <c r="TH119" s="101">
        <f>IF(Calculator!$K117=0,0,IF($PH$4&gt;=$SS119,Calculator!$AJ117,IF('Graph Calc'!TH$4&lt;'Graph Calc'!$SU119,Calculator!$AJ117,0)))</f>
        <v>0</v>
      </c>
      <c r="TI119" s="101">
        <f>IF(Calculator!$K117=0,0,IF($PI$4&gt;=$SS119,Calculator!$AJ117,IF('Graph Calc'!$PI$4&lt;'Graph Calc'!$SU119,Calculator!$AJ117,0)))</f>
        <v>0</v>
      </c>
      <c r="TJ119" s="101">
        <f>IF(Calculator!$K117=0,0,IF($PJ$4&gt;=$SS119,Calculator!$AJ117,IF('Graph Calc'!$PJ$4&lt;'Graph Calc'!$SU119,Calculator!$AJ117,0)))</f>
        <v>0</v>
      </c>
      <c r="TK119" s="101">
        <f>IF(Calculator!$K117=0,0,IF($PK$4&gt;=$SS119,Calculator!$AJ117,IF('Graph Calc'!$PK$4&lt;'Graph Calc'!$SU119,Calculator!$AJ117,0)))</f>
        <v>0</v>
      </c>
      <c r="TL119" s="101">
        <f>IF(Calculator!$K117=0,0,IF($PL$4&gt;=$SS119,Calculator!$AJ117,IF('Graph Calc'!$PL$4&lt;'Graph Calc'!$SU119,Calculator!$AJ117,0)))</f>
        <v>0</v>
      </c>
      <c r="TM119" s="101">
        <f>IF(Calculator!$K117=0,0,IF($PM$4&gt;=$SS119,Calculator!$AJ117,IF('Graph Calc'!$PM$4&lt;'Graph Calc'!$SU119,Calculator!$AJ117,0)))</f>
        <v>0</v>
      </c>
      <c r="TN119" s="101">
        <f>IF(Calculator!$K117=0,0,IF($PN$4&gt;=$SS119,Calculator!$AJ117,IF('Graph Calc'!$PN$4&lt;'Graph Calc'!$SU119,Calculator!$AJ117,0)))</f>
        <v>0</v>
      </c>
      <c r="TO119" s="101">
        <f>IF(Calculator!$K117=0,0,IF($PO$4&gt;=$SS119,Calculator!$AJ117,IF('Graph Calc'!$PO$4&lt;'Graph Calc'!$SU119,Calculator!$AJ117,0)))</f>
        <v>0</v>
      </c>
      <c r="TP119" s="101">
        <f>IF(Calculator!$K117=0,0,IF($PP$4&gt;=$SS119,Calculator!$AJ117,IF('Graph Calc'!$PP$4&lt;'Graph Calc'!$SU119,Calculator!$AJ117,0)))</f>
        <v>0</v>
      </c>
      <c r="TQ119" s="101">
        <f>IF(Calculator!$K117=0,0,IF($PQ$4&gt;=$SS119,Calculator!$AJ117,IF('Graph Calc'!$PQ$4&lt;'Graph Calc'!$SU119,Calculator!$AJ117,0)))</f>
        <v>0</v>
      </c>
      <c r="TR119" s="101">
        <f>IF(Calculator!$K117=0,0,IF($PR$4&gt;=$SS119,Calculator!$AJ117,IF('Graph Calc'!$PR$4&lt;'Graph Calc'!$SU119,Calculator!$AJ117,0)))</f>
        <v>0</v>
      </c>
      <c r="TS119" s="101">
        <f>IF(Calculator!$K117=0,0,IF($PS$4&gt;=$SS119,Calculator!$AJ117,IF('Graph Calc'!$PS$4&lt;'Graph Calc'!$SU119,Calculator!$AJ117,0)))</f>
        <v>0</v>
      </c>
      <c r="TT119" s="101">
        <f>IF(Calculator!$K117=0,0,IF($PT$4&gt;=$SS119,Calculator!$AJ117,IF('Graph Calc'!$PT$4&lt;'Graph Calc'!$SU119,Calculator!$AJ117,0)))</f>
        <v>0</v>
      </c>
      <c r="TU119" s="101">
        <f>IF(Calculator!$K117=0,0,IF($PU$4&gt;=$SS119,Calculator!$AJ117,IF('Graph Calc'!$PU$4&lt;'Graph Calc'!$SU119,Calculator!$AJ117,0)))</f>
        <v>0</v>
      </c>
      <c r="TV119" s="101">
        <f>IF(Calculator!$K117=0,0,IF($PV$4&gt;=$SS119,Calculator!$AJ117,IF('Graph Calc'!$PV$4&lt;'Graph Calc'!$SU119,Calculator!$AJ117,0)))</f>
        <v>0</v>
      </c>
      <c r="TW119" s="101">
        <f>IF(Calculator!$K117=0,0,IF($PW$4&gt;=$SS119,Calculator!$AJ117,IF('Graph Calc'!$PW$4&lt;'Graph Calc'!$SU119,Calculator!$AJ117,0)))</f>
        <v>0</v>
      </c>
      <c r="TX119" s="101">
        <f>IF(Calculator!$K117=0,0,IF($PX$4&gt;=$SS119,Calculator!$AJ117,IF('Graph Calc'!$PX$4&lt;'Graph Calc'!$SU119,Calculator!$AJ117,0)))</f>
        <v>0</v>
      </c>
      <c r="TY119" s="101">
        <f>IF(Calculator!$K117=0,0,IF($PY$4&gt;=$SS119,Calculator!$AJ117,IF('Graph Calc'!$PY$4&lt;'Graph Calc'!$SU119,Calculator!$AJ117,0)))</f>
        <v>0</v>
      </c>
      <c r="TZ119" s="101">
        <f>IF(Calculator!$K117=0,0,IF($PZ$4&gt;=$SS119,Calculator!$AJ117,IF('Graph Calc'!$PZ$4&lt;'Graph Calc'!$SU119,Calculator!$AJ117,0)))</f>
        <v>0</v>
      </c>
      <c r="UA119" s="101">
        <f>IF(Calculator!$K117=0,0,IF($QA$4&gt;=$SS119,Calculator!$AJ117,IF('Graph Calc'!$QA$4&lt;'Graph Calc'!$SU119,Calculator!$AJ117,0)))</f>
        <v>0</v>
      </c>
      <c r="UB119" s="101">
        <f>IF(Calculator!$K117=0,0,IF($QB$4&gt;=$SS119,Calculator!$AJ117,IF('Graph Calc'!$QB$4&lt;'Graph Calc'!$SU119,Calculator!$AJ117,0)))</f>
        <v>0</v>
      </c>
      <c r="UC119" s="101">
        <f>IF(Calculator!$K117=0,0,IF($QC$4&gt;=$SS119,Calculator!$AJ117,IF('Graph Calc'!$QC$4&lt;'Graph Calc'!$SU119,Calculator!$AJ117,0)))</f>
        <v>0</v>
      </c>
      <c r="UD119" s="101">
        <f>IF(Calculator!$K117=0,0,IF($QD$4&gt;=$SS119,Calculator!$AJ117,IF('Graph Calc'!$QD$4&lt;'Graph Calc'!$SU119,Calculator!$AJ117,0)))</f>
        <v>0</v>
      </c>
      <c r="UE119" s="101">
        <f>IF(Calculator!$K117=0,0,IF($QE$4&gt;=$SS119,Calculator!$AJ117,IF('Graph Calc'!$QE$4&lt;'Graph Calc'!$SU119,Calculator!$AJ117,0)))</f>
        <v>0</v>
      </c>
      <c r="UF119" s="101">
        <f>IF(Calculator!$K117=0,0,IF($QF$4&gt;=$SS119,Calculator!$AJ117,IF('Graph Calc'!$QF$4&lt;'Graph Calc'!$SU119,Calculator!$AJ117,0)))</f>
        <v>0</v>
      </c>
      <c r="UG119" s="101">
        <f>IF(Calculator!$K117=0,0,IF($QG$4&gt;=$SS119,Calculator!$AJ117,IF('Graph Calc'!$QG$4&lt;'Graph Calc'!$SU119,Calculator!$AJ117,0)))</f>
        <v>0</v>
      </c>
      <c r="UH119" s="101">
        <f>IF(Calculator!$K117=0,0,IF($QH$4&gt;=$SS119,Calculator!$AJ117,IF('Graph Calc'!$QH$4&lt;'Graph Calc'!$SU119,Calculator!$AJ117,0)))</f>
        <v>0</v>
      </c>
      <c r="UI119" s="101">
        <f>IF(Calculator!$K117=0,0,IF($QI$4&gt;=$SS119,Calculator!$AJ117,IF('Graph Calc'!$QI$4&lt;'Graph Calc'!$SU119,Calculator!$AJ117,0)))</f>
        <v>0</v>
      </c>
      <c r="UJ119" s="101">
        <f>IF(Calculator!$K117=0,0,IF($QJ$4&gt;=$SS119,Calculator!$AJ117,IF('Graph Calc'!$QJ$4&lt;'Graph Calc'!$SU119,Calculator!$AJ117,0)))</f>
        <v>0</v>
      </c>
      <c r="UK119" s="101">
        <f>IF(Calculator!$K117=0,0,IF($QK$4&gt;=$SS119,Calculator!$AJ117,IF('Graph Calc'!$QK$4&lt;'Graph Calc'!$SU119,Calculator!$AJ117,0)))</f>
        <v>0</v>
      </c>
      <c r="UL119" s="101">
        <f>IF(Calculator!$K117=0,0,IF($QL$4&gt;=$SS119,Calculator!$AJ117,IF('Graph Calc'!$QL$4&lt;'Graph Calc'!$SU119,Calculator!$AJ117,0)))</f>
        <v>0</v>
      </c>
      <c r="UM119" s="101">
        <f>IF(Calculator!$K117=0,0,IF($QM$4&gt;=$SS119,Calculator!$AJ117,IF('Graph Calc'!$QM$4&lt;'Graph Calc'!$SU119,Calculator!$AJ117,0)))</f>
        <v>0</v>
      </c>
      <c r="UN119" s="101">
        <f>IF(Calculator!$K117=0,0,IF($QN$4&gt;=$SS119,Calculator!$AJ117,IF('Graph Calc'!$QN$4&lt;'Graph Calc'!$SU119,Calculator!$AJ117,0)))</f>
        <v>0</v>
      </c>
      <c r="UO119" s="101">
        <f>IF(Calculator!$K117=0,0,IF($QO$4&gt;=$SS119,Calculator!$AJ117,IF('Graph Calc'!$QO$4&lt;'Graph Calc'!$SU119,Calculator!$AJ117,0)))</f>
        <v>0</v>
      </c>
      <c r="UP119" s="101">
        <f>IF(Calculator!$K117=0,0,IF($QP$4&gt;=$SS119,Calculator!$AJ117,IF('Graph Calc'!$QP$4&lt;'Graph Calc'!$SU119,Calculator!$AJ117,0)))</f>
        <v>0</v>
      </c>
      <c r="UQ119" s="101">
        <f>IF(Calculator!$K117=0,0,IF($QQ$4&gt;=$SS119,Calculator!$AJ117,IF('Graph Calc'!$QQ$4&lt;'Graph Calc'!$SU119,Calculator!$AJ117,0)))</f>
        <v>0</v>
      </c>
      <c r="UR119" s="101">
        <f>IF(Calculator!$K117=0,0,IF($QR$4&gt;=$SS119,Calculator!$AJ117,IF('Graph Calc'!$QR$4&lt;'Graph Calc'!$SU119,Calculator!$AJ117,0)))</f>
        <v>0</v>
      </c>
      <c r="US119" s="101">
        <f>IF(Calculator!$K117=0,0,IF($QS$4&gt;=$SS119,Calculator!$AJ117,IF('Graph Calc'!$QS$4&lt;'Graph Calc'!$SU119,Calculator!$AJ117,0)))</f>
        <v>0</v>
      </c>
      <c r="UT119" s="101">
        <f>IF(Calculator!$K117=0,0,IF($QT$4&gt;=$SS119,Calculator!$AJ117,IF('Graph Calc'!$QT$4&lt;'Graph Calc'!$SU119,Calculator!$AJ117,0)))</f>
        <v>0</v>
      </c>
      <c r="UU119" s="101">
        <f>IF(Calculator!$K117=0,0,IF($QU$4&gt;=$SS119,Calculator!$AJ117,IF('Graph Calc'!$QU$4&lt;'Graph Calc'!$SU119,Calculator!$AJ117,0)))</f>
        <v>0</v>
      </c>
      <c r="UV119" s="101">
        <f>IF(Calculator!$K117=0,0,IF($QV$4&gt;=$SS119,Calculator!$AJ117,IF('Graph Calc'!$QV$4&lt;'Graph Calc'!$SU119,Calculator!$AJ117,0)))</f>
        <v>0</v>
      </c>
      <c r="UW119" s="101">
        <f>IF(Calculator!$K117=0,0,IF($QW$4&gt;=$SS119,Calculator!$AJ117,IF('Graph Calc'!$QW$4&lt;'Graph Calc'!$SU119,Calculator!$AJ117,0)))</f>
        <v>0</v>
      </c>
      <c r="UX119" s="101">
        <f>IF(Calculator!$K117=0,0,IF($QX$4&gt;=$SS119,Calculator!$AJ117,IF('Graph Calc'!$QX$4&lt;'Graph Calc'!$SU119,Calculator!$AJ117,0)))</f>
        <v>0</v>
      </c>
      <c r="UY119" s="101">
        <f>IF(Calculator!$K117=0,0,IF($QY$4&gt;=$SS119,Calculator!$AJ117,IF('Graph Calc'!$QY$4&lt;'Graph Calc'!$SU119,Calculator!$AJ117,0)))</f>
        <v>0</v>
      </c>
      <c r="UZ119" s="101">
        <f>IF(Calculator!$K117=0,0,IF($QZ$4&gt;=$SS119,Calculator!$AJ117,IF('Graph Calc'!$QZ$4&lt;'Graph Calc'!$SU119,Calculator!$AJ117,0)))</f>
        <v>0</v>
      </c>
      <c r="VA119" s="101">
        <f>IF(Calculator!$K117=0,0,IF($RA$4&gt;=$SS119,Calculator!$AJ117,IF('Graph Calc'!$RA$4&lt;'Graph Calc'!$SU119,Calculator!$AJ117,0)))</f>
        <v>0</v>
      </c>
      <c r="VB119" s="101">
        <f>IF(Calculator!$K117=0,0,IF($RB$4&gt;=$SS119,Calculator!$AJ117,IF('Graph Calc'!$RB$4&lt;'Graph Calc'!$SU119,Calculator!$AJ117,0)))</f>
        <v>0</v>
      </c>
      <c r="VC119" s="101">
        <f>IF(Calculator!$K117=0,0,IF($RC$4&gt;=$SS119,Calculator!$AJ117,IF('Graph Calc'!$RC$4&lt;'Graph Calc'!$SU119,Calculator!$AJ117,0)))</f>
        <v>0</v>
      </c>
      <c r="VD119" s="101">
        <f>IF(Calculator!$K117=0,0,IF($RD$4&gt;=$SS119,Calculator!$AJ117,IF('Graph Calc'!$RD$4&lt;'Graph Calc'!$SU119,Calculator!$AJ117,0)))</f>
        <v>0</v>
      </c>
      <c r="VE119" s="101">
        <f>IF(Calculator!$K117=0,0,IF($RE$4&gt;=$SS119,Calculator!$AJ117,IF('Graph Calc'!$RE$4&lt;'Graph Calc'!$SU119,Calculator!$AJ117,0)))</f>
        <v>0</v>
      </c>
      <c r="VF119" s="101">
        <f>IF(Calculator!$K117=0,0,IF($RF$4&gt;=$SS119,Calculator!$AJ117,IF('Graph Calc'!$RF$4&lt;'Graph Calc'!$SU119,Calculator!$AJ117,0)))</f>
        <v>0</v>
      </c>
      <c r="VG119" s="101">
        <f>IF(Calculator!$K117=0,0,IF($RG$4&gt;=$SS119,Calculator!$AJ117,IF('Graph Calc'!$RG$4&lt;'Graph Calc'!$SU119,Calculator!$AJ117,0)))</f>
        <v>0</v>
      </c>
      <c r="VH119" s="101">
        <f>IF(Calculator!$K117=0,0,IF($RH$4&gt;=$SS119,Calculator!$AJ117,IF('Graph Calc'!$RH$4&lt;'Graph Calc'!$SU119,Calculator!$AJ117,0)))</f>
        <v>0</v>
      </c>
      <c r="VI119" s="101">
        <f>IF(Calculator!$K117=0,0,IF($RI$4&gt;=$SS119,Calculator!$AJ117,IF('Graph Calc'!$RI$4&lt;'Graph Calc'!$SU119,Calculator!$AJ117,0)))</f>
        <v>0</v>
      </c>
      <c r="VJ119" s="101">
        <f>IF(Calculator!$K117=0,0,IF($RJ$4&gt;=$SS119,Calculator!$AJ117,IF('Graph Calc'!$RJ$4&lt;'Graph Calc'!$SU119,Calculator!$AJ117,0)))</f>
        <v>0</v>
      </c>
      <c r="VK119" s="101">
        <f>IF(Calculator!$K117=0,0,IF($RK$4&gt;=$SS119,Calculator!$AJ117,IF('Graph Calc'!$RK$4&lt;'Graph Calc'!$SU119,Calculator!$AJ117,0)))</f>
        <v>0</v>
      </c>
      <c r="VL119" s="101">
        <f>IF(Calculator!$K117=0,0,IF($RL$4&gt;=$SS119,Calculator!$AJ117,IF('Graph Calc'!$RL$4&lt;'Graph Calc'!$SU119,Calculator!$AJ117,0)))</f>
        <v>0</v>
      </c>
      <c r="VM119" s="101">
        <f>IF(Calculator!$K117=0,0,IF($RM$4&gt;=$SS119,Calculator!$AJ117,IF('Graph Calc'!$RM$4&lt;'Graph Calc'!$SU119,Calculator!$AJ117,0)))</f>
        <v>0</v>
      </c>
      <c r="VN119" s="101">
        <f>IF(Calculator!$K117=0,0,IF($RN$4&gt;=$SS119,Calculator!$AJ117,IF('Graph Calc'!$RN$4&lt;'Graph Calc'!$SU119,Calculator!$AJ117,0)))</f>
        <v>0</v>
      </c>
      <c r="VO119" s="101">
        <f>IF(Calculator!$K117=0,0,IF($RO$4&gt;=$SS119,Calculator!$AJ117,IF('Graph Calc'!$RO$4&lt;'Graph Calc'!$SU119,Calculator!$AJ117,0)))</f>
        <v>0</v>
      </c>
      <c r="VP119" s="101">
        <f>IF(Calculator!$K117=0,0,IF($RP$4&gt;=$SS119,Calculator!$AJ117,IF('Graph Calc'!$RP$4&lt;'Graph Calc'!$SU119,Calculator!$AJ117,0)))</f>
        <v>0</v>
      </c>
      <c r="VQ119" s="101">
        <f>IF(Calculator!$K117=0,0,IF($RQ$4&gt;=$SS119,Calculator!$AJ117,IF('Graph Calc'!$RQ$4&lt;'Graph Calc'!$SU119,Calculator!$AJ117,0)))</f>
        <v>0</v>
      </c>
      <c r="VR119" s="101">
        <f>IF(Calculator!$K117=0,0,IF($RR$4&gt;=$SS119,Calculator!$AJ117,IF('Graph Calc'!$RR$4&lt;'Graph Calc'!$SU119,Calculator!$AJ117,0)))</f>
        <v>0</v>
      </c>
      <c r="VS119" s="101">
        <f>IF(Calculator!$K117=0,0,IF($RS$4&gt;=$SS119,Calculator!$AJ117,IF('Graph Calc'!$RS$4&lt;'Graph Calc'!$SU119,Calculator!$AJ117,0)))</f>
        <v>0</v>
      </c>
      <c r="VT119" s="101">
        <f>IF(Calculator!$K117=0,0,IF($RT$4&gt;=$SS119,Calculator!$AJ117,IF('Graph Calc'!$RT$4&lt;'Graph Calc'!$SU119,Calculator!$AJ117,0)))</f>
        <v>0</v>
      </c>
      <c r="VU119" s="101">
        <f>IF(Calculator!$K117=0,0,IF($RU$4&gt;=$SS119,Calculator!$AJ117,IF('Graph Calc'!$RU$4&lt;'Graph Calc'!$SU119,Calculator!$AJ117,0)))</f>
        <v>0</v>
      </c>
      <c r="VV119" s="101">
        <f>IF(Calculator!$K117=0,0,IF($RV$4&gt;=$SS119,Calculator!$AJ117,IF('Graph Calc'!$RV$4&lt;'Graph Calc'!$SU119,Calculator!$AJ117,0)))</f>
        <v>0</v>
      </c>
      <c r="VW119" s="101">
        <f>IF(Calculator!$K117=0,0,IF($RW$4&gt;=$SS119,Calculator!$AJ117,IF('Graph Calc'!$RW$4&lt;'Graph Calc'!$SU119,Calculator!$AJ117,0)))</f>
        <v>0</v>
      </c>
      <c r="VX119" s="101">
        <f>IF(Calculator!$K117=0,0,IF($RX$4&gt;=$SS119,Calculator!$AJ117,IF('Graph Calc'!$RX$4&lt;'Graph Calc'!$SU119,Calculator!$AJ117,0)))</f>
        <v>0</v>
      </c>
      <c r="VY119" s="101">
        <f>IF(Calculator!$K117=0,0,IF($RY$4&gt;=$SS119,Calculator!$AJ117,IF('Graph Calc'!$RY$4&lt;'Graph Calc'!$SU119,Calculator!$AJ117,0)))</f>
        <v>0</v>
      </c>
      <c r="VZ119" s="101">
        <f>IF(Calculator!$K117=0,0,IF($RZ$4&gt;=$SS119,Calculator!$AJ117,IF('Graph Calc'!$RZ$4&lt;'Graph Calc'!$SU119,Calculator!$AJ117,0)))</f>
        <v>0</v>
      </c>
      <c r="WA119" s="101">
        <f>IF(Calculator!$K117=0,0,IF($SA$4&gt;=$SS119,Calculator!$AJ117,IF('Graph Calc'!$SA$4&lt;'Graph Calc'!$SU119,Calculator!$AJ117,0)))</f>
        <v>0</v>
      </c>
      <c r="WB119" s="101">
        <f>IF(Calculator!$K117=0,0,IF($SB$4&gt;=$SS119,Calculator!$AJ117,IF('Graph Calc'!$SB$4&lt;'Graph Calc'!$SU119,Calculator!$AJ117,0)))</f>
        <v>0</v>
      </c>
      <c r="WC119" s="101">
        <f>IF(Calculator!$K117=0,0,IF($SC$4&gt;=$SS119,Calculator!$AJ117,IF('Graph Calc'!$SC$4&lt;'Graph Calc'!$SU119,Calculator!$AJ117,0)))</f>
        <v>0</v>
      </c>
      <c r="WD119" s="101">
        <f>IF(Calculator!$K117=0,0,IF(WD118&gt;=$SS119,Calculator!$AJ117,IF('Graph Calc'!$SD$4&lt;'Graph Calc'!$SU119,Calculator!$AJ117,0)))</f>
        <v>0</v>
      </c>
      <c r="WE119" s="101">
        <f>IF(Calculator!$K117=0,0,IF($SE$4&gt;=$SS119,Calculator!$AJ117,IF('Graph Calc'!$SE$4&lt;'Graph Calc'!$SU119,Calculator!$AJ117,0)))</f>
        <v>0</v>
      </c>
      <c r="WF119" s="101">
        <f>IF(Calculator!$K117=0,0,IF($SF$4&gt;=$SS119,Calculator!$AJ117,IF('Graph Calc'!$SF$4&lt;'Graph Calc'!$SU119,Calculator!$AJ117,0)))</f>
        <v>0</v>
      </c>
      <c r="WG119" s="101">
        <f>IF(Calculator!$K117=0,0,IF($SG$4&gt;=$SS119,Calculator!$AJ117,IF('Graph Calc'!$SG$4&lt;'Graph Calc'!$SU119,Calculator!$AJ117,0)))</f>
        <v>0</v>
      </c>
      <c r="WH119" s="101">
        <f>IF(Calculator!$K117=0,0,IF($SH$4&gt;=$SS119,Calculator!$AJ117,IF('Graph Calc'!$SH$4&lt;'Graph Calc'!$SU119,Calculator!$AJ117,0)))</f>
        <v>0</v>
      </c>
      <c r="WI119" s="101">
        <f>IF(Calculator!$K117=0,0,IF($SI$4&gt;=$SS119,Calculator!$AJ117,IF('Graph Calc'!$SI$4&lt;'Graph Calc'!$SU119,Calculator!$AJ117,0)))</f>
        <v>0</v>
      </c>
      <c r="WJ119" s="101">
        <f>IF(Calculator!$K117=0,0,IF($SJ$4&gt;=$SS119,Calculator!$AJ117,IF('Graph Calc'!$SJ$4&lt;'Graph Calc'!$SU119,Calculator!$AJ117,0)))</f>
        <v>0</v>
      </c>
      <c r="WK119" s="101">
        <f>IF(Calculator!$K117=0,0,IF($SK$4&gt;=$SS119,Calculator!$AJ117,IF('Graph Calc'!$SK$4&lt;'Graph Calc'!$SU119,Calculator!$AJ117,0)))</f>
        <v>0</v>
      </c>
      <c r="WL119" s="101">
        <f>IF(Calculator!$K117=0,0,IF($SL$4&gt;=$SS119,Calculator!$AJ117,IF('Graph Calc'!$SL$4&lt;'Graph Calc'!$SU119,Calculator!$AJ117,0)))</f>
        <v>0</v>
      </c>
      <c r="WM119" s="101">
        <f>IF(Calculator!$K117=0,0,IF($SM$4&gt;=$SS119,Calculator!$AJ117,IF('Graph Calc'!$SM$4&lt;'Graph Calc'!$SU119,Calculator!$AJ117,0)))</f>
        <v>0</v>
      </c>
      <c r="WN119" s="101">
        <f>IF(Calculator!$K117=0,0,IF($SN$4&gt;=$SS119,Calculator!$AJ117,IF('Graph Calc'!$SN$4&lt;'Graph Calc'!$SU119,Calculator!$AJ117,0)))</f>
        <v>0</v>
      </c>
      <c r="WO119" s="101">
        <f>IF(Calculator!$K117=0,0,IF($SO$4&gt;=$SS119,Calculator!$AJ117,IF('Graph Calc'!$SO$4&lt;'Graph Calc'!$SU119,Calculator!$AJ117,0)))</f>
        <v>0</v>
      </c>
      <c r="WP119" s="101">
        <f>IF(Calculator!$K117=0,0,IF($SP$4&gt;=$SS119,Calculator!$AJ117,IF('Graph Calc'!$SP$4&lt;'Graph Calc'!$SU119,Calculator!$AJ117,0)))</f>
        <v>0</v>
      </c>
      <c r="WQ119" s="101">
        <f>IF(Calculator!$K117=0,0,IF($SQ$4&gt;=$SS119,Calculator!$AJ117,IF('Graph Calc'!$SQ$4&lt;'Graph Calc'!$SU119,Calculator!$AJ117,0)))</f>
        <v>0</v>
      </c>
      <c r="WR119" s="101">
        <f>IF(Calculator!$K117=0,0,IF($SR$4&gt;=$SS119,Calculator!$AJ117,IF('Graph Calc'!$SR$4&lt;'Graph Calc'!$SU119,Calculator!$AJ117,0)))</f>
        <v>0</v>
      </c>
      <c r="WS119">
        <f>Calculator!DN117</f>
        <v>0</v>
      </c>
      <c r="WT119">
        <f>WS119+Calculator!DK117</f>
        <v>0</v>
      </c>
      <c r="WU119">
        <f t="shared" si="1081"/>
        <v>0</v>
      </c>
    </row>
    <row r="120" spans="9:619">
      <c r="I120">
        <f>IF(Calculator!E118=0,IF(Calculator!D118="Auto ",Calculator!B118*1,Calculator!C118*1),IF(Calculator!D118="Auto ",Calculator!B118*Calculator!E118,Calculator!C118*Calculator!E118))</f>
        <v>0</v>
      </c>
      <c r="J120" t="str">
        <f>IF(Calculator!$I118="YES",0,IF(Calculator!$J118="YES",0,Calculator!G118))</f>
        <v>All Day</v>
      </c>
      <c r="K120" t="str">
        <f>IF(Calculator!$I118="YES",0,IF(Calculator!$J118="YES",0,Calculator!H118))</f>
        <v>All Day</v>
      </c>
      <c r="L120">
        <f>Calculator!T118</f>
        <v>0</v>
      </c>
      <c r="M120">
        <f>Calculator!U118</f>
        <v>0</v>
      </c>
      <c r="N120">
        <f>Calculator!V118</f>
        <v>0</v>
      </c>
      <c r="O120">
        <f>Calculator!W118</f>
        <v>0</v>
      </c>
      <c r="P120">
        <f>Calculator!X118</f>
        <v>0</v>
      </c>
      <c r="Q120">
        <f>Calculator!Y118</f>
        <v>0</v>
      </c>
      <c r="R120">
        <f>Calculator!Z118</f>
        <v>0</v>
      </c>
      <c r="S120">
        <f>Calculator!AA118</f>
        <v>0</v>
      </c>
      <c r="T120" s="101">
        <f>IF(Calculator!$I118="YES",IF($M120&gt;=T$4,IF($L120&lt;=T$4,$I120,0),IF($O120&gt;=T$4,IF($N120&lt;=T$4,$I120,0),IF($Q120&gt;=T$4,IF($P120&lt;=T$4,$I120,0),IF($S120&gt;=T$4,IF($R120&lt;=T$4,$I120,0),IF($M120&gt;=T$4,IF($L120&lt;=T$4,$I120,0),IF($O120&gt;=T$4,IF($N120&lt;=T$4,$I120,0),IF($Q120&gt;=T$4,IF($P120&lt;=T$4,$I120,0),IF($S120&gt;=T$4,IF($R120&lt;=T$4,$I120,0),0)))))))),IF($J120="All Day",$I120,IF($K120="All Day",$I120,IF($K120&lt;=T$4,0,IF($J120&lt;=T$4,$I120,0)))))</f>
        <v>0</v>
      </c>
      <c r="U120" s="101">
        <f>IF(Calculator!$I118="YES",IF($M120&gt;=U$4,IF($L120&lt;=U$4,$I120,0),IF($O120&gt;=U$4,IF($N120&lt;=U$4,$I120,0),IF($Q120&gt;=U$4,IF($P120&lt;=U$4,$I120,0),IF($S120&gt;=U$4,IF($R120&lt;=U$4,$I120,0),IF($M120&gt;=U$4,IF($L120&lt;=U$4,$I120,0),IF($O120&gt;=U$4,IF($N120&lt;=U$4,$I120,0),IF($Q120&gt;=U$4,IF($P120&lt;=U$4,$I120,0),IF($S120&gt;=U$4,IF($R120&lt;=U$4,$I120,0),0)))))))),IF($J120="All Day",$I120,IF($K120="All Day",$I120,IF($K120&lt;=U$4,0,IF($J120&lt;=U$4,$I120,0)))))</f>
        <v>0</v>
      </c>
      <c r="V120" s="101">
        <f>IF(Calculator!$I118="YES",IF($M120&gt;=V$4,IF($L120&lt;=V$4,$I120,0),IF($O120&gt;=V$4,IF($N120&lt;=V$4,$I120,0),IF($Q120&gt;=V$4,IF($P120&lt;=V$4,$I120,0),IF($S120&gt;=V$4,IF($R120&lt;=V$4,$I120,0),IF($M120&gt;=V$4,IF($L120&lt;=V$4,$I120,0),IF($O120&gt;=V$4,IF($N120&lt;=V$4,$I120,0),IF($Q120&gt;=V$4,IF($P120&lt;=V$4,$I120,0),IF($S120&gt;=V$4,IF($R120&lt;=V$4,$I120,0),0)))))))),IF($J120="All Day",$I120,IF($K120="All Day",$I120,IF($K120&lt;=V$4,0,IF($J120&lt;=V$4,$I120,0)))))</f>
        <v>0</v>
      </c>
      <c r="W120" s="101">
        <f>IF(Calculator!$I118="YES",IF($M120&gt;=W$4,IF($L120&lt;=W$4,$I120,0),IF($O120&gt;=W$4,IF($N120&lt;=W$4,$I120,0),IF($Q120&gt;=W$4,IF($P120&lt;=W$4,$I120,0),IF($S120&gt;=W$4,IF($R120&lt;=W$4,$I120,0),IF($M120&gt;=W$4,IF($L120&lt;=W$4,$I120,0),IF($O120&gt;=W$4,IF($N120&lt;=W$4,$I120,0),IF($Q120&gt;=W$4,IF($P120&lt;=W$4,$I120,0),IF($S120&gt;=W$4,IF($R120&lt;=W$4,$I120,0),0)))))))),IF($J120="All Day",$I120,IF($K120="All Day",$I120,IF($K120&lt;=W$4,0,IF($J120&lt;=W$4,$I120,0)))))</f>
        <v>0</v>
      </c>
      <c r="X120" s="101">
        <f>IF(Calculator!$I118="YES",IF($M120&gt;=X$4,IF($L120&lt;=X$4,$I120,0),IF($O120&gt;=X$4,IF($N120&lt;=X$4,$I120,0),IF($Q120&gt;=X$4,IF($P120&lt;=X$4,$I120,0),IF($S120&gt;=X$4,IF($R120&lt;=X$4,$I120,0),IF($M120&gt;=X$4,IF($L120&lt;=X$4,$I120,0),IF($O120&gt;=X$4,IF($N120&lt;=X$4,$I120,0),IF($Q120&gt;=X$4,IF($P120&lt;=X$4,$I120,0),IF($S120&gt;=X$4,IF($R120&lt;=X$4,$I120,0),0)))))))),IF($J120="All Day",$I120,IF($K120="All Day",$I120,IF($K120&lt;=X$4,0,IF($J120&lt;=X$4,$I120,0)))))</f>
        <v>0</v>
      </c>
      <c r="Y120" s="101">
        <f>IF(Calculator!$I118="YES",IF($M120&gt;=Y$4,IF($L120&lt;=Y$4,$I120,0),IF($O120&gt;=Y$4,IF($N120&lt;=Y$4,$I120,0),IF($Q120&gt;=Y$4,IF($P120&lt;=Y$4,$I120,0),IF($S120&gt;=Y$4,IF($R120&lt;=Y$4,$I120,0),IF($M120&gt;=Y$4,IF($L120&lt;=Y$4,$I120,0),IF($O120&gt;=Y$4,IF($N120&lt;=Y$4,$I120,0),IF($Q120&gt;=Y$4,IF($P120&lt;=Y$4,$I120,0),IF($S120&gt;=Y$4,IF($R120&lt;=Y$4,$I120,0),0)))))))),IF($J120="All Day",$I120,IF($K120="All Day",$I120,IF($K120&lt;=Y$4,0,IF($J120&lt;=Y$4,$I120,0)))))</f>
        <v>0</v>
      </c>
      <c r="Z120" s="101">
        <f>IF(Calculator!$I118="YES",IF($M120&gt;=Z$4,IF($L120&lt;=Z$4,$I120,0),IF($O120&gt;=Z$4,IF($N120&lt;=Z$4,$I120,0),IF($Q120&gt;=Z$4,IF($P120&lt;=Z$4,$I120,0),IF($S120&gt;=Z$4,IF($R120&lt;=Z$4,$I120,0),IF($M120&gt;=Z$4,IF($L120&lt;=Z$4,$I120,0),IF($O120&gt;=Z$4,IF($N120&lt;=Z$4,$I120,0),IF($Q120&gt;=Z$4,IF($P120&lt;=Z$4,$I120,0),IF($S120&gt;=Z$4,IF($R120&lt;=Z$4,$I120,0),0)))))))),IF($J120="All Day",$I120,IF($K120="All Day",$I120,IF($K120&lt;=Z$4,0,IF($J120&lt;=Z$4,$I120,0)))))</f>
        <v>0</v>
      </c>
      <c r="AA120" s="101">
        <f>IF(Calculator!$I118="YES",IF($M120&gt;=AA$4,IF($L120&lt;=AA$4,$I120,0),IF($O120&gt;=AA$4,IF($N120&lt;=AA$4,$I120,0),IF($Q120&gt;=AA$4,IF($P120&lt;=AA$4,$I120,0),IF($S120&gt;=AA$4,IF($R120&lt;=AA$4,$I120,0),IF($M120&gt;=AA$4,IF($L120&lt;=AA$4,$I120,0),IF($O120&gt;=AA$4,IF($N120&lt;=AA$4,$I120,0),IF($Q120&gt;=AA$4,IF($P120&lt;=AA$4,$I120,0),IF($S120&gt;=AA$4,IF($R120&lt;=AA$4,$I120,0),0)))))))),IF($J120="All Day",$I120,IF($K120="All Day",$I120,IF($K120&lt;=AA$4,0,IF($J120&lt;=AA$4,$I120,0)))))</f>
        <v>0</v>
      </c>
      <c r="AB120" s="101">
        <f>IF(Calculator!$I118="YES",IF($M120&gt;=AB$4,IF($L120&lt;=AB$4,$I120,0),IF($O120&gt;=AB$4,IF($N120&lt;=AB$4,$I120,0),IF($Q120&gt;=AB$4,IF($P120&lt;=AB$4,$I120,0),IF($S120&gt;=AB$4,IF($R120&lt;=AB$4,$I120,0),IF($M120&gt;=AB$4,IF($L120&lt;=AB$4,$I120,0),IF($O120&gt;=AB$4,IF($N120&lt;=AB$4,$I120,0),IF($Q120&gt;=AB$4,IF($P120&lt;=AB$4,$I120,0),IF($S120&gt;=AB$4,IF($R120&lt;=AB$4,$I120,0),0)))))))),IF($J120="All Day",$I120,IF($K120="All Day",$I120,IF($K120&lt;=AB$4,0,IF($J120&lt;=AB$4,$I120,0)))))</f>
        <v>0</v>
      </c>
      <c r="AC120" s="101">
        <f>IF(Calculator!$I118="YES",IF($M120&gt;=AC$4,IF($L120&lt;=AC$4,$I120,0),IF($O120&gt;=AC$4,IF($N120&lt;=AC$4,$I120,0),IF($Q120&gt;=AC$4,IF($P120&lt;=AC$4,$I120,0),IF($S120&gt;=AC$4,IF($R120&lt;=AC$4,$I120,0),IF($M120&gt;=AC$4,IF($L120&lt;=AC$4,$I120,0),IF($O120&gt;=AC$4,IF($N120&lt;=AC$4,$I120,0),IF($Q120&gt;=AC$4,IF($P120&lt;=AC$4,$I120,0),IF($S120&gt;=AC$4,IF($R120&lt;=AC$4,$I120,0),0)))))))),IF($J120="All Day",$I120,IF($K120="All Day",$I120,IF($K120&lt;=AC$4,0,IF($J120&lt;=AC$4,$I120,0)))))</f>
        <v>0</v>
      </c>
      <c r="AD120" s="101">
        <f>IF(Calculator!$I118="YES",IF($M120&gt;=AD$4,IF($L120&lt;=AD$4,$I120,0),IF($O120&gt;=AD$4,IF($N120&lt;=AD$4,$I120,0),IF($Q120&gt;=AD$4,IF($P120&lt;=AD$4,$I120,0),IF($S120&gt;=AD$4,IF($R120&lt;=AD$4,$I120,0),IF($M120&gt;=AD$4,IF($L120&lt;=AD$4,$I120,0),IF($O120&gt;=AD$4,IF($N120&lt;=AD$4,$I120,0),IF($Q120&gt;=AD$4,IF($P120&lt;=AD$4,$I120,0),IF($S120&gt;=AD$4,IF($R120&lt;=AD$4,$I120,0),0)))))))),IF($J120="All Day",$I120,IF($K120="All Day",$I120,IF($K120&lt;=AD$4,0,IF($J120&lt;=AD$4,$I120,0)))))</f>
        <v>0</v>
      </c>
      <c r="AE120" s="101">
        <f>IF(Calculator!$I118="YES",IF($M120&gt;=AE$4,IF($L120&lt;=AE$4,$I120,0),IF($O120&gt;=AE$4,IF($N120&lt;=AE$4,$I120,0),IF($Q120&gt;=AE$4,IF($P120&lt;=AE$4,$I120,0),IF($S120&gt;=AE$4,IF($R120&lt;=AE$4,$I120,0),IF($M120&gt;=AE$4,IF($L120&lt;=AE$4,$I120,0),IF($O120&gt;=AE$4,IF($N120&lt;=AE$4,$I120,0),IF($Q120&gt;=AE$4,IF($P120&lt;=AE$4,$I120,0),IF($S120&gt;=AE$4,IF($R120&lt;=AE$4,$I120,0),0)))))))),IF($J120="All Day",$I120,IF($K120="All Day",$I120,IF($K120&lt;=AE$4,0,IF($J120&lt;=AE$4,$I120,0)))))</f>
        <v>0</v>
      </c>
      <c r="AF120" s="101">
        <f>IF(Calculator!$I118="YES",IF($M120&gt;=AF$4,IF($L120&lt;=AF$4,$I120,0),IF($O120&gt;=AF$4,IF($N120&lt;=AF$4,$I120,0),IF($Q120&gt;=AF$4,IF($P120&lt;=AF$4,$I120,0),IF($S120&gt;=AF$4,IF($R120&lt;=AF$4,$I120,0),IF($M120&gt;=AF$4,IF($L120&lt;=AF$4,$I120,0),IF($O120&gt;=AF$4,IF($N120&lt;=AF$4,$I120,0),IF($Q120&gt;=AF$4,IF($P120&lt;=AF$4,$I120,0),IF($S120&gt;=AF$4,IF($R120&lt;=AF$4,$I120,0),0)))))))),IF($J120="All Day",$I120,IF($K120="All Day",$I120,IF($K120&lt;=AF$4,0,IF($J120&lt;=AF$4,$I120,0)))))</f>
        <v>0</v>
      </c>
      <c r="AG120" s="101">
        <f>IF(Calculator!$I118="YES",IF($M120&gt;=AG$4,IF($L120&lt;=AG$4,$I120,0),IF($O120&gt;=AG$4,IF($N120&lt;=AG$4,$I120,0),IF($Q120&gt;=AG$4,IF($P120&lt;=AG$4,$I120,0),IF($S120&gt;=AG$4,IF($R120&lt;=AG$4,$I120,0),IF($M120&gt;=AG$4,IF($L120&lt;=AG$4,$I120,0),IF($O120&gt;=AG$4,IF($N120&lt;=AG$4,$I120,0),IF($Q120&gt;=AG$4,IF($P120&lt;=AG$4,$I120,0),IF($S120&gt;=AG$4,IF($R120&lt;=AG$4,$I120,0),0)))))))),IF($J120="All Day",$I120,IF($K120="All Day",$I120,IF($K120&lt;=AG$4,0,IF($J120&lt;=AG$4,$I120,0)))))</f>
        <v>0</v>
      </c>
      <c r="AH120" s="101">
        <f>IF(Calculator!$I118="YES",IF($M120&gt;=AH$4,IF($L120&lt;=AH$4,$I120,0),IF($O120&gt;=AH$4,IF($N120&lt;=AH$4,$I120,0),IF($Q120&gt;=AH$4,IF($P120&lt;=AH$4,$I120,0),IF($S120&gt;=AH$4,IF($R120&lt;=AH$4,$I120,0),IF($M120&gt;=AH$4,IF($L120&lt;=AH$4,$I120,0),IF($O120&gt;=AH$4,IF($N120&lt;=AH$4,$I120,0),IF($Q120&gt;=AH$4,IF($P120&lt;=AH$4,$I120,0),IF($S120&gt;=AH$4,IF($R120&lt;=AH$4,$I120,0),0)))))))),IF($J120="All Day",$I120,IF($K120="All Day",$I120,IF($K120&lt;=AH$4,0,IF($J120&lt;=AH$4,$I120,0)))))</f>
        <v>0</v>
      </c>
      <c r="AI120" s="101">
        <f>IF(Calculator!$I118="YES",IF($M120&gt;=AI$4,IF($L120&lt;=AI$4,$I120,0),IF($O120&gt;=AI$4,IF($N120&lt;=AI$4,$I120,0),IF($Q120&gt;=AI$4,IF($P120&lt;=AI$4,$I120,0),IF($S120&gt;=AI$4,IF($R120&lt;=AI$4,$I120,0),IF($M120&gt;=AI$4,IF($L120&lt;=AI$4,$I120,0),IF($O120&gt;=AI$4,IF($N120&lt;=AI$4,$I120,0),IF($Q120&gt;=AI$4,IF($P120&lt;=AI$4,$I120,0),IF($S120&gt;=AI$4,IF($R120&lt;=AI$4,$I120,0),0)))))))),IF($J120="All Day",$I120,IF($K120="All Day",$I120,IF($K120&lt;=AI$4,0,IF($J120&lt;=AI$4,$I120,0)))))</f>
        <v>0</v>
      </c>
      <c r="AJ120" s="101">
        <f>IF(Calculator!$I118="YES",IF($M120&gt;=AJ$4,IF($L120&lt;=AJ$4,$I120,0),IF($O120&gt;=AJ$4,IF($N120&lt;=AJ$4,$I120,0),IF($Q120&gt;=AJ$4,IF($P120&lt;=AJ$4,$I120,0),IF($S120&gt;=AJ$4,IF($R120&lt;=AJ$4,$I120,0),IF($M120&gt;=AJ$4,IF($L120&lt;=AJ$4,$I120,0),IF($O120&gt;=AJ$4,IF($N120&lt;=AJ$4,$I120,0),IF($Q120&gt;=AJ$4,IF($P120&lt;=AJ$4,$I120,0),IF($S120&gt;=AJ$4,IF($R120&lt;=AJ$4,$I120,0),0)))))))),IF($J120="All Day",$I120,IF($K120="All Day",$I120,IF($K120&lt;=AJ$4,0,IF($J120&lt;=AJ$4,$I120,0)))))</f>
        <v>0</v>
      </c>
      <c r="AK120" s="101">
        <f>IF(Calculator!$I118="YES",IF($M120&gt;=AK$4,IF($L120&lt;=AK$4,$I120,0),IF($O120&gt;=AK$4,IF($N120&lt;=AK$4,$I120,0),IF($Q120&gt;=AK$4,IF($P120&lt;=AK$4,$I120,0),IF($S120&gt;=AK$4,IF($R120&lt;=AK$4,$I120,0),IF($M120&gt;=AK$4,IF($L120&lt;=AK$4,$I120,0),IF($O120&gt;=AK$4,IF($N120&lt;=AK$4,$I120,0),IF($Q120&gt;=AK$4,IF($P120&lt;=AK$4,$I120,0),IF($S120&gt;=AK$4,IF($R120&lt;=AK$4,$I120,0),0)))))))),IF($J120="All Day",$I120,IF($K120="All Day",$I120,IF($K120&lt;=AK$4,0,IF($J120&lt;=AK$4,$I120,0)))))</f>
        <v>0</v>
      </c>
      <c r="AL120" s="101">
        <f>IF(Calculator!$I118="YES",IF($M120&gt;=AL$4,IF($L120&lt;=AL$4,$I120,0),IF($O120&gt;=AL$4,IF($N120&lt;=AL$4,$I120,0),IF($Q120&gt;=AL$4,IF($P120&lt;=AL$4,$I120,0),IF($S120&gt;=AL$4,IF($R120&lt;=AL$4,$I120,0),IF($M120&gt;=AL$4,IF($L120&lt;=AL$4,$I120,0),IF($O120&gt;=AL$4,IF($N120&lt;=AL$4,$I120,0),IF($Q120&gt;=AL$4,IF($P120&lt;=AL$4,$I120,0),IF($S120&gt;=AL$4,IF($R120&lt;=AL$4,$I120,0),0)))))))),IF($J120="All Day",$I120,IF($K120="All Day",$I120,IF($K120&lt;=AL$4,0,IF($J120&lt;=AL$4,$I120,0)))))</f>
        <v>0</v>
      </c>
      <c r="AM120" s="101">
        <f>IF(Calculator!$I118="YES",IF($M120&gt;=AM$4,IF($L120&lt;=AM$4,$I120,0),IF($O120&gt;=AM$4,IF($N120&lt;=AM$4,$I120,0),IF($Q120&gt;=AM$4,IF($P120&lt;=AM$4,$I120,0),IF($S120&gt;=AM$4,IF($R120&lt;=AM$4,$I120,0),IF($M120&gt;=AM$4,IF($L120&lt;=AM$4,$I120,0),IF($O120&gt;=AM$4,IF($N120&lt;=AM$4,$I120,0),IF($Q120&gt;=AM$4,IF($P120&lt;=AM$4,$I120,0),IF($S120&gt;=AM$4,IF($R120&lt;=AM$4,$I120,0),0)))))))),IF($J120="All Day",$I120,IF($K120="All Day",$I120,IF($K120&lt;=AM$4,0,IF($J120&lt;=AM$4,$I120,0)))))</f>
        <v>0</v>
      </c>
      <c r="AN120" s="101">
        <f>IF(Calculator!$I118="YES",IF($M120&gt;=AN$4,IF($L120&lt;=AN$4,$I120,0),IF($O120&gt;=AN$4,IF($N120&lt;=AN$4,$I120,0),IF($Q120&gt;=AN$4,IF($P120&lt;=AN$4,$I120,0),IF($S120&gt;=AN$4,IF($R120&lt;=AN$4,$I120,0),IF($M120&gt;=AN$4,IF($L120&lt;=AN$4,$I120,0),IF($O120&gt;=AN$4,IF($N120&lt;=AN$4,$I120,0),IF($Q120&gt;=AN$4,IF($P120&lt;=AN$4,$I120,0),IF($S120&gt;=AN$4,IF($R120&lt;=AN$4,$I120,0),0)))))))),IF($J120="All Day",$I120,IF($K120="All Day",$I120,IF($K120&lt;=AN$4,0,IF($J120&lt;=AN$4,$I120,0)))))</f>
        <v>0</v>
      </c>
      <c r="AO120" s="101">
        <f>IF(Calculator!$I118="YES",IF($M120&gt;=AO$4,IF($L120&lt;=AO$4,$I120,0),IF($O120&gt;=AO$4,IF($N120&lt;=AO$4,$I120,0),IF($Q120&gt;=AO$4,IF($P120&lt;=AO$4,$I120,0),IF($S120&gt;=AO$4,IF($R120&lt;=AO$4,$I120,0),IF($M120&gt;=AO$4,IF($L120&lt;=AO$4,$I120,0),IF($O120&gt;=AO$4,IF($N120&lt;=AO$4,$I120,0),IF($Q120&gt;=AO$4,IF($P120&lt;=AO$4,$I120,0),IF($S120&gt;=AO$4,IF($R120&lt;=AO$4,$I120,0),0)))))))),IF($J120="All Day",$I120,IF($K120="All Day",$I120,IF($K120&lt;=AO$4,0,IF($J120&lt;=AO$4,$I120,0)))))</f>
        <v>0</v>
      </c>
      <c r="AP120" s="101">
        <f>IF(Calculator!$I118="YES",IF($M120&gt;=AP$4,IF($L120&lt;=AP$4,$I120,0),IF($O120&gt;=AP$4,IF($N120&lt;=AP$4,$I120,0),IF($Q120&gt;=AP$4,IF($P120&lt;=AP$4,$I120,0),IF($S120&gt;=AP$4,IF($R120&lt;=AP$4,$I120,0),IF($M120&gt;=AP$4,IF($L120&lt;=AP$4,$I120,0),IF($O120&gt;=AP$4,IF($N120&lt;=AP$4,$I120,0),IF($Q120&gt;=AP$4,IF($P120&lt;=AP$4,$I120,0),IF($S120&gt;=AP$4,IF($R120&lt;=AP$4,$I120,0),0)))))))),IF($J120="All Day",$I120,IF($K120="All Day",$I120,IF($K120&lt;=AP$4,0,IF($J120&lt;=AP$4,$I120,0)))))</f>
        <v>0</v>
      </c>
      <c r="AQ120" s="101">
        <f>IF(Calculator!$I118="YES",IF($M120&gt;=AQ$4,IF($L120&lt;=AQ$4,$I120,0),IF($O120&gt;=AQ$4,IF($N120&lt;=AQ$4,$I120,0),IF($Q120&gt;=AQ$4,IF($P120&lt;=AQ$4,$I120,0),IF($S120&gt;=AQ$4,IF($R120&lt;=AQ$4,$I120,0),IF($M120&gt;=AQ$4,IF($L120&lt;=AQ$4,$I120,0),IF($O120&gt;=AQ$4,IF($N120&lt;=AQ$4,$I120,0),IF($Q120&gt;=AQ$4,IF($P120&lt;=AQ$4,$I120,0),IF($S120&gt;=AQ$4,IF($R120&lt;=AQ$4,$I120,0),0)))))))),IF($J120="All Day",$I120,IF($K120="All Day",$I120,IF($K120&lt;=AQ$4,0,IF($J120&lt;=AQ$4,$I120,0)))))</f>
        <v>0</v>
      </c>
      <c r="AR120" s="101">
        <f>IF(Calculator!$I118="YES",IF($M120&gt;=AR$4,IF($L120&lt;=AR$4,$I120,0),IF($O120&gt;=AR$4,IF($N120&lt;=AR$4,$I120,0),IF($Q120&gt;=AR$4,IF($P120&lt;=AR$4,$I120,0),IF($S120&gt;=AR$4,IF($R120&lt;=AR$4,$I120,0),IF($M120&gt;=AR$4,IF($L120&lt;=AR$4,$I120,0),IF($O120&gt;=AR$4,IF($N120&lt;=AR$4,$I120,0),IF($Q120&gt;=AR$4,IF($P120&lt;=AR$4,$I120,0),IF($S120&gt;=AR$4,IF($R120&lt;=AR$4,$I120,0),0)))))))),IF($J120="All Day",$I120,IF($K120="All Day",$I120,IF($K120&lt;=AR$4,0,IF($J120&lt;=AR$4,$I120,0)))))</f>
        <v>0</v>
      </c>
      <c r="AS120" s="101">
        <f>IF(Calculator!$I118="YES",IF($M120&gt;=AS$4,IF($L120&lt;=AS$4,$I120,0),IF($O120&gt;=AS$4,IF($N120&lt;=AS$4,$I120,0),IF($Q120&gt;=AS$4,IF($P120&lt;=AS$4,$I120,0),IF($S120&gt;=AS$4,IF($R120&lt;=AS$4,$I120,0),IF($M120&gt;=AS$4,IF($L120&lt;=AS$4,$I120,0),IF($O120&gt;=AS$4,IF($N120&lt;=AS$4,$I120,0),IF($Q120&gt;=AS$4,IF($P120&lt;=AS$4,$I120,0),IF($S120&gt;=AS$4,IF($R120&lt;=AS$4,$I120,0),0)))))))),IF($J120="All Day",$I120,IF($K120="All Day",$I120,IF($K120&lt;=AS$4,0,IF($J120&lt;=AS$4,$I120,0)))))</f>
        <v>0</v>
      </c>
      <c r="AT120" s="101">
        <f>IF(Calculator!$I118="YES",IF($M120&gt;=AT$4,IF($L120&lt;=AT$4,$I120,0),IF($O120&gt;=AT$4,IF($N120&lt;=AT$4,$I120,0),IF($Q120&gt;=AT$4,IF($P120&lt;=AT$4,$I120,0),IF($S120&gt;=AT$4,IF($R120&lt;=AT$4,$I120,0),IF($M120&gt;=AT$4,IF($L120&lt;=AT$4,$I120,0),IF($O120&gt;=AT$4,IF($N120&lt;=AT$4,$I120,0),IF($Q120&gt;=AT$4,IF($P120&lt;=AT$4,$I120,0),IF($S120&gt;=AT$4,IF($R120&lt;=AT$4,$I120,0),0)))))))),IF($J120="All Day",$I120,IF($K120="All Day",$I120,IF($K120&lt;=AT$4,0,IF($J120&lt;=AT$4,$I120,0)))))</f>
        <v>0</v>
      </c>
      <c r="AU120" s="101">
        <f>IF(Calculator!$I118="YES",IF($M120&gt;=AU$4,IF($L120&lt;=AU$4,$I120,0),IF($O120&gt;=AU$4,IF($N120&lt;=AU$4,$I120,0),IF($Q120&gt;=AU$4,IF($P120&lt;=AU$4,$I120,0),IF($S120&gt;=AU$4,IF($R120&lt;=AU$4,$I120,0),IF($M120&gt;=AU$4,IF($L120&lt;=AU$4,$I120,0),IF($O120&gt;=AU$4,IF($N120&lt;=AU$4,$I120,0),IF($Q120&gt;=AU$4,IF($P120&lt;=AU$4,$I120,0),IF($S120&gt;=AU$4,IF($R120&lt;=AU$4,$I120,0),0)))))))),IF($J120="All Day",$I120,IF($K120="All Day",$I120,IF($K120&lt;=AU$4,0,IF($J120&lt;=AU$4,$I120,0)))))</f>
        <v>0</v>
      </c>
      <c r="AV120" s="101">
        <f>IF(Calculator!$I118="YES",IF($M120&gt;=AV$4,IF($L120&lt;=AV$4,$I120,0),IF($O120&gt;=AV$4,IF($N120&lt;=AV$4,$I120,0),IF($Q120&gt;=AV$4,IF($P120&lt;=AV$4,$I120,0),IF($S120&gt;=AV$4,IF($R120&lt;=AV$4,$I120,0),IF($M120&gt;=AV$4,IF($L120&lt;=AV$4,$I120,0),IF($O120&gt;=AV$4,IF($N120&lt;=AV$4,$I120,0),IF($Q120&gt;=AV$4,IF($P120&lt;=AV$4,$I120,0),IF($S120&gt;=AV$4,IF($R120&lt;=AV$4,$I120,0),0)))))))),IF($J120="All Day",$I120,IF($K120="All Day",$I120,IF($K120&lt;=AV$4,0,IF($J120&lt;=AV$4,$I120,0)))))</f>
        <v>0</v>
      </c>
      <c r="AW120" s="101">
        <f>IF(Calculator!$I118="YES",IF($M120&gt;=AW$4,IF($L120&lt;=AW$4,$I120,0),IF($O120&gt;=AW$4,IF($N120&lt;=AW$4,$I120,0),IF($Q120&gt;=AW$4,IF($P120&lt;=AW$4,$I120,0),IF($S120&gt;=AW$4,IF($R120&lt;=AW$4,$I120,0),IF($M120&gt;=AW$4,IF($L120&lt;=AW$4,$I120,0),IF($O120&gt;=AW$4,IF($N120&lt;=AW$4,$I120,0),IF($Q120&gt;=AW$4,IF($P120&lt;=AW$4,$I120,0),IF($S120&gt;=AW$4,IF($R120&lt;=AW$4,$I120,0),0)))))))),IF($J120="All Day",$I120,IF($K120="All Day",$I120,IF($K120&lt;=AW$4,0,IF($J120&lt;=AW$4,$I120,0)))))</f>
        <v>0</v>
      </c>
      <c r="AX120" s="101">
        <f>IF(Calculator!$I118="YES",IF($M120&gt;=AX$4,IF($L120&lt;=AX$4,$I120,0),IF($O120&gt;=AX$4,IF($N120&lt;=AX$4,$I120,0),IF($Q120&gt;=AX$4,IF($P120&lt;=AX$4,$I120,0),IF($S120&gt;=AX$4,IF($R120&lt;=AX$4,$I120,0),IF($M120&gt;=AX$4,IF($L120&lt;=AX$4,$I120,0),IF($O120&gt;=AX$4,IF($N120&lt;=AX$4,$I120,0),IF($Q120&gt;=AX$4,IF($P120&lt;=AX$4,$I120,0),IF($S120&gt;=AX$4,IF($R120&lt;=AX$4,$I120,0),0)))))))),IF($J120="All Day",$I120,IF($K120="All Day",$I120,IF($K120&lt;=AX$4,0,IF($J120&lt;=AX$4,$I120,0)))))</f>
        <v>0</v>
      </c>
      <c r="AY120" s="101">
        <f>IF(Calculator!$I118="YES",IF($M120&gt;=AY$4,IF($L120&lt;=AY$4,$I120,0),IF($O120&gt;=AY$4,IF($N120&lt;=AY$4,$I120,0),IF($Q120&gt;=AY$4,IF($P120&lt;=AY$4,$I120,0),IF($S120&gt;=AY$4,IF($R120&lt;=AY$4,$I120,0),IF($M120&gt;=AY$4,IF($L120&lt;=AY$4,$I120,0),IF($O120&gt;=AY$4,IF($N120&lt;=AY$4,$I120,0),IF($Q120&gt;=AY$4,IF($P120&lt;=AY$4,$I120,0),IF($S120&gt;=AY$4,IF($R120&lt;=AY$4,$I120,0),0)))))))),IF($J120="All Day",$I120,IF($K120="All Day",$I120,IF($K120&lt;=AY$4,0,IF($J120&lt;=AY$4,$I120,0)))))</f>
        <v>0</v>
      </c>
      <c r="AZ120" s="101">
        <f>IF(Calculator!$I118="YES",IF($M120&gt;=AZ$4,IF($L120&lt;=AZ$4,$I120,0),IF($O120&gt;=AZ$4,IF($N120&lt;=AZ$4,$I120,0),IF($Q120&gt;=AZ$4,IF($P120&lt;=AZ$4,$I120,0),IF($S120&gt;=AZ$4,IF($R120&lt;=AZ$4,$I120,0),IF($M120&gt;=AZ$4,IF($L120&lt;=AZ$4,$I120,0),IF($O120&gt;=AZ$4,IF($N120&lt;=AZ$4,$I120,0),IF($Q120&gt;=AZ$4,IF($P120&lt;=AZ$4,$I120,0),IF($S120&gt;=AZ$4,IF($R120&lt;=AZ$4,$I120,0),0)))))))),IF($J120="All Day",$I120,IF($K120="All Day",$I120,IF($K120&lt;=AZ$4,0,IF($J120&lt;=AZ$4,$I120,0)))))</f>
        <v>0</v>
      </c>
      <c r="BA120" s="101">
        <f>IF(Calculator!$I118="YES",IF($M120&gt;=BA$4,IF($L120&lt;=BA$4,$I120,0),IF($O120&gt;=BA$4,IF($N120&lt;=BA$4,$I120,0),IF($Q120&gt;=BA$4,IF($P120&lt;=BA$4,$I120,0),IF($S120&gt;=BA$4,IF($R120&lt;=BA$4,$I120,0),IF($M120&gt;=BA$4,IF($L120&lt;=BA$4,$I120,0),IF($O120&gt;=BA$4,IF($N120&lt;=BA$4,$I120,0),IF($Q120&gt;=BA$4,IF($P120&lt;=BA$4,$I120,0),IF($S120&gt;=BA$4,IF($R120&lt;=BA$4,$I120,0),0)))))))),IF($J120="All Day",$I120,IF($K120="All Day",$I120,IF($K120&lt;=BA$4,0,IF($J120&lt;=BA$4,$I120,0)))))</f>
        <v>0</v>
      </c>
      <c r="BB120" s="101">
        <f>IF(Calculator!$I118="YES",IF($M120&gt;=BB$4,IF($L120&lt;=BB$4,$I120,0),IF($O120&gt;=BB$4,IF($N120&lt;=BB$4,$I120,0),IF($Q120&gt;=BB$4,IF($P120&lt;=BB$4,$I120,0),IF($S120&gt;=BB$4,IF($R120&lt;=BB$4,$I120,0),IF($M120&gt;=BB$4,IF($L120&lt;=BB$4,$I120,0),IF($O120&gt;=BB$4,IF($N120&lt;=BB$4,$I120,0),IF($Q120&gt;=BB$4,IF($P120&lt;=BB$4,$I120,0),IF($S120&gt;=BB$4,IF($R120&lt;=BB$4,$I120,0),0)))))))),IF($J120="All Day",$I120,IF($K120="All Day",$I120,IF($K120&lt;=BB$4,0,IF($J120&lt;=BB$4,$I120,0)))))</f>
        <v>0</v>
      </c>
      <c r="BC120" s="101">
        <f>IF(Calculator!$I118="YES",IF($M120&gt;=BC$4,IF($L120&lt;=BC$4,$I120,0),IF($O120&gt;=BC$4,IF($N120&lt;=BC$4,$I120,0),IF($Q120&gt;=BC$4,IF($P120&lt;=BC$4,$I120,0),IF($S120&gt;=BC$4,IF($R120&lt;=BC$4,$I120,0),IF($M120&gt;=BC$4,IF($L120&lt;=BC$4,$I120,0),IF($O120&gt;=BC$4,IF($N120&lt;=BC$4,$I120,0),IF($Q120&gt;=BC$4,IF($P120&lt;=BC$4,$I120,0),IF($S120&gt;=BC$4,IF($R120&lt;=BC$4,$I120,0),0)))))))),IF($J120="All Day",$I120,IF($K120="All Day",$I120,IF($K120&lt;=BC$4,0,IF($J120&lt;=BC$4,$I120,0)))))</f>
        <v>0</v>
      </c>
      <c r="BD120" s="101">
        <f>IF(Calculator!$I118="YES",IF($M120&gt;=BD$4,IF($L120&lt;=BD$4,$I120,0),IF($O120&gt;=BD$4,IF($N120&lt;=BD$4,$I120,0),IF($Q120&gt;=BD$4,IF($P120&lt;=BD$4,$I120,0),IF($S120&gt;=BD$4,IF($R120&lt;=BD$4,$I120,0),IF($M120&gt;=BD$4,IF($L120&lt;=BD$4,$I120,0),IF($O120&gt;=BD$4,IF($N120&lt;=BD$4,$I120,0),IF($Q120&gt;=BD$4,IF($P120&lt;=BD$4,$I120,0),IF($S120&gt;=BD$4,IF($R120&lt;=BD$4,$I120,0),0)))))))),IF($J120="All Day",$I120,IF($K120="All Day",$I120,IF($K120&lt;=BD$4,0,IF($J120&lt;=BD$4,$I120,0)))))</f>
        <v>0</v>
      </c>
      <c r="BE120" s="101">
        <f>IF(Calculator!$I118="YES",IF($M120&gt;=BE$4,IF($L120&lt;=BE$4,$I120,0),IF($O120&gt;=BE$4,IF($N120&lt;=BE$4,$I120,0),IF($Q120&gt;=BE$4,IF($P120&lt;=BE$4,$I120,0),IF($S120&gt;=BE$4,IF($R120&lt;=BE$4,$I120,0),IF($M120&gt;=BE$4,IF($L120&lt;=BE$4,$I120,0),IF($O120&gt;=BE$4,IF($N120&lt;=BE$4,$I120,0),IF($Q120&gt;=BE$4,IF($P120&lt;=BE$4,$I120,0),IF($S120&gt;=BE$4,IF($R120&lt;=BE$4,$I120,0),0)))))))),IF($J120="All Day",$I120,IF($K120="All Day",$I120,IF($K120&lt;=BE$4,0,IF($J120&lt;=BE$4,$I120,0)))))</f>
        <v>0</v>
      </c>
      <c r="BF120" s="101">
        <f>IF(Calculator!$I118="YES",IF($M120&gt;=BF$4,IF($L120&lt;=BF$4,$I120,0),IF($O120&gt;=BF$4,IF($N120&lt;=BF$4,$I120,0),IF($Q120&gt;=BF$4,IF($P120&lt;=BF$4,$I120,0),IF($S120&gt;=BF$4,IF($R120&lt;=BF$4,$I120,0),IF($M120&gt;=BF$4,IF($L120&lt;=BF$4,$I120,0),IF($O120&gt;=BF$4,IF($N120&lt;=BF$4,$I120,0),IF($Q120&gt;=BF$4,IF($P120&lt;=BF$4,$I120,0),IF($S120&gt;=BF$4,IF($R120&lt;=BF$4,$I120,0),0)))))))),IF($J120="All Day",$I120,IF($K120="All Day",$I120,IF($K120&lt;=BF$4,0,IF($J120&lt;=BF$4,$I120,0)))))</f>
        <v>0</v>
      </c>
      <c r="BG120" s="101">
        <f>IF(Calculator!$I118="YES",IF($M120&gt;=BG$4,IF($L120&lt;=BG$4,$I120,0),IF($O120&gt;=BG$4,IF($N120&lt;=BG$4,$I120,0),IF($Q120&gt;=BG$4,IF($P120&lt;=BG$4,$I120,0),IF($S120&gt;=BG$4,IF($R120&lt;=BG$4,$I120,0),IF($M120&gt;=BG$4,IF($L120&lt;=BG$4,$I120,0),IF($O120&gt;=BG$4,IF($N120&lt;=BG$4,$I120,0),IF($Q120&gt;=BG$4,IF($P120&lt;=BG$4,$I120,0),IF($S120&gt;=BG$4,IF($R120&lt;=BG$4,$I120,0),0)))))))),IF($J120="All Day",$I120,IF($K120="All Day",$I120,IF($K120&lt;=BG$4,0,IF($J120&lt;=BG$4,$I120,0)))))</f>
        <v>0</v>
      </c>
      <c r="BH120" s="101">
        <f>IF(Calculator!$I118="YES",IF($M120&gt;=BH$4,IF($L120&lt;=BH$4,$I120,0),IF($O120&gt;=BH$4,IF($N120&lt;=BH$4,$I120,0),IF($Q120&gt;=BH$4,IF($P120&lt;=BH$4,$I120,0),IF($S120&gt;=BH$4,IF($R120&lt;=BH$4,$I120,0),IF($M120&gt;=BH$4,IF($L120&lt;=BH$4,$I120,0),IF($O120&gt;=BH$4,IF($N120&lt;=BH$4,$I120,0),IF($Q120&gt;=BH$4,IF($P120&lt;=BH$4,$I120,0),IF($S120&gt;=BH$4,IF($R120&lt;=BH$4,$I120,0),0)))))))),IF($J120="All Day",$I120,IF($K120="All Day",$I120,IF($K120&lt;=BH$4,0,IF($J120&lt;=BH$4,$I120,0)))))</f>
        <v>0</v>
      </c>
      <c r="BI120" s="101">
        <f>IF(Calculator!$I118="YES",IF($M120&gt;=BI$4,IF($L120&lt;=BI$4,$I120,0),IF($O120&gt;=BI$4,IF($N120&lt;=BI$4,$I120,0),IF($Q120&gt;=BI$4,IF($P120&lt;=BI$4,$I120,0),IF($S120&gt;=BI$4,IF($R120&lt;=BI$4,$I120,0),IF($M120&gt;=BI$4,IF($L120&lt;=BI$4,$I120,0),IF($O120&gt;=BI$4,IF($N120&lt;=BI$4,$I120,0),IF($Q120&gt;=BI$4,IF($P120&lt;=BI$4,$I120,0),IF($S120&gt;=BI$4,IF($R120&lt;=BI$4,$I120,0),0)))))))),IF($J120="All Day",$I120,IF($K120="All Day",$I120,IF($K120&lt;=BI$4,0,IF($J120&lt;=BI$4,$I120,0)))))</f>
        <v>0</v>
      </c>
      <c r="BJ120" s="101">
        <f>IF(Calculator!$I118="YES",IF($M120&gt;=BJ$4,IF($L120&lt;=BJ$4,$I120,0),IF($O120&gt;=BJ$4,IF($N120&lt;=BJ$4,$I120,0),IF($Q120&gt;=BJ$4,IF($P120&lt;=BJ$4,$I120,0),IF($S120&gt;=BJ$4,IF($R120&lt;=BJ$4,$I120,0),IF($M120&gt;=BJ$4,IF($L120&lt;=BJ$4,$I120,0),IF($O120&gt;=BJ$4,IF($N120&lt;=BJ$4,$I120,0),IF($Q120&gt;=BJ$4,IF($P120&lt;=BJ$4,$I120,0),IF($S120&gt;=BJ$4,IF($R120&lt;=BJ$4,$I120,0),0)))))))),IF($J120="All Day",$I120,IF($K120="All Day",$I120,IF($K120&lt;=BJ$4,0,IF($J120&lt;=BJ$4,$I120,0)))))</f>
        <v>0</v>
      </c>
      <c r="BK120" s="101">
        <f>IF(Calculator!$I118="YES",IF($M120&gt;=BK$4,IF($L120&lt;=BK$4,$I120,0),IF($O120&gt;=BK$4,IF($N120&lt;=BK$4,$I120,0),IF($Q120&gt;=BK$4,IF($P120&lt;=BK$4,$I120,0),IF($S120&gt;=BK$4,IF($R120&lt;=BK$4,$I120,0),IF($M120&gt;=BK$4,IF($L120&lt;=BK$4,$I120,0),IF($O120&gt;=BK$4,IF($N120&lt;=BK$4,$I120,0),IF($Q120&gt;=BK$4,IF($P120&lt;=BK$4,$I120,0),IF($S120&gt;=BK$4,IF($R120&lt;=BK$4,$I120,0),0)))))))),IF($J120="All Day",$I120,IF($K120="All Day",$I120,IF($K120&lt;=BK$4,0,IF($J120&lt;=BK$4,$I120,0)))))</f>
        <v>0</v>
      </c>
      <c r="BL120" s="101">
        <f>IF(Calculator!$I118="YES",IF($M120&gt;=BL$4,IF($L120&lt;=BL$4,$I120,0),IF($O120&gt;=BL$4,IF($N120&lt;=BL$4,$I120,0),IF($Q120&gt;=BL$4,IF($P120&lt;=BL$4,$I120,0),IF($S120&gt;=BL$4,IF($R120&lt;=BL$4,$I120,0),IF($M120&gt;=BL$4,IF($L120&lt;=BL$4,$I120,0),IF($O120&gt;=BL$4,IF($N120&lt;=BL$4,$I120,0),IF($Q120&gt;=BL$4,IF($P120&lt;=BL$4,$I120,0),IF($S120&gt;=BL$4,IF($R120&lt;=BL$4,$I120,0),0)))))))),IF($J120="All Day",$I120,IF($K120="All Day",$I120,IF($K120&lt;=BL$4,0,IF($J120&lt;=BL$4,$I120,0)))))</f>
        <v>0</v>
      </c>
      <c r="BM120" s="101">
        <f>IF(Calculator!$I118="YES",IF($M120&gt;=BM$4,IF($L120&lt;=BM$4,$I120,0),IF($O120&gt;=BM$4,IF($N120&lt;=BM$4,$I120,0),IF($Q120&gt;=BM$4,IF($P120&lt;=BM$4,$I120,0),IF($S120&gt;=BM$4,IF($R120&lt;=BM$4,$I120,0),IF($M120&gt;=BM$4,IF($L120&lt;=BM$4,$I120,0),IF($O120&gt;=BM$4,IF($N120&lt;=BM$4,$I120,0),IF($Q120&gt;=BM$4,IF($P120&lt;=BM$4,$I120,0),IF($S120&gt;=BM$4,IF($R120&lt;=BM$4,$I120,0),0)))))))),IF($J120="All Day",$I120,IF($K120="All Day",$I120,IF($K120&lt;=BM$4,0,IF($J120&lt;=BM$4,$I120,0)))))</f>
        <v>0</v>
      </c>
      <c r="BN120" s="101">
        <f>IF(Calculator!$I118="YES",IF($M120&gt;=BN$4,IF($L120&lt;=BN$4,$I120,0),IF($O120&gt;=BN$4,IF($N120&lt;=BN$4,$I120,0),IF($Q120&gt;=BN$4,IF($P120&lt;=BN$4,$I120,0),IF($S120&gt;=BN$4,IF($R120&lt;=BN$4,$I120,0),IF($M120&gt;=BN$4,IF($L120&lt;=BN$4,$I120,0),IF($O120&gt;=BN$4,IF($N120&lt;=BN$4,$I120,0),IF($Q120&gt;=BN$4,IF($P120&lt;=BN$4,$I120,0),IF($S120&gt;=BN$4,IF($R120&lt;=BN$4,$I120,0),0)))))))),IF($J120="All Day",$I120,IF($K120="All Day",$I120,IF($K120&lt;=BN$4,0,IF($J120&lt;=BN$4,$I120,0)))))</f>
        <v>0</v>
      </c>
      <c r="BO120" s="101">
        <f>IF(Calculator!$I118="YES",IF($M120&gt;=BO$4,IF($L120&lt;=BO$4,$I120,0),IF($O120&gt;=BO$4,IF($N120&lt;=BO$4,$I120,0),IF($Q120&gt;=BO$4,IF($P120&lt;=BO$4,$I120,0),IF($S120&gt;=BO$4,IF($R120&lt;=BO$4,$I120,0),IF($M120&gt;=BO$4,IF($L120&lt;=BO$4,$I120,0),IF($O120&gt;=BO$4,IF($N120&lt;=BO$4,$I120,0),IF($Q120&gt;=BO$4,IF($P120&lt;=BO$4,$I120,0),IF($S120&gt;=BO$4,IF($R120&lt;=BO$4,$I120,0),0)))))))),IF($J120="All Day",$I120,IF($K120="All Day",$I120,IF($K120&lt;=BO$4,0,IF($J120&lt;=BO$4,$I120,0)))))</f>
        <v>0</v>
      </c>
      <c r="BP120" s="101">
        <f>IF(Calculator!$I118="YES",IF($M120&gt;=BP$4,IF($L120&lt;=BP$4,$I120,0),IF($O120&gt;=BP$4,IF($N120&lt;=BP$4,$I120,0),IF($Q120&gt;=BP$4,IF($P120&lt;=BP$4,$I120,0),IF($S120&gt;=BP$4,IF($R120&lt;=BP$4,$I120,0),IF($M120&gt;=BP$4,IF($L120&lt;=BP$4,$I120,0),IF($O120&gt;=BP$4,IF($N120&lt;=BP$4,$I120,0),IF($Q120&gt;=BP$4,IF($P120&lt;=BP$4,$I120,0),IF($S120&gt;=BP$4,IF($R120&lt;=BP$4,$I120,0),0)))))))),IF($J120="All Day",$I120,IF($K120="All Day",$I120,IF($K120&lt;=BP$4,0,IF($J120&lt;=BP$4,$I120,0)))))</f>
        <v>0</v>
      </c>
      <c r="BQ120" s="101">
        <f>IF(Calculator!$I118="YES",IF($M120&gt;=BQ$4,IF($L120&lt;=BQ$4,$I120,0),IF($O120&gt;=BQ$4,IF($N120&lt;=BQ$4,$I120,0),IF($Q120&gt;=BQ$4,IF($P120&lt;=BQ$4,$I120,0),IF($S120&gt;=BQ$4,IF($R120&lt;=BQ$4,$I120,0),IF($M120&gt;=BQ$4,IF($L120&lt;=BQ$4,$I120,0),IF($O120&gt;=BQ$4,IF($N120&lt;=BQ$4,$I120,0),IF($Q120&gt;=BQ$4,IF($P120&lt;=BQ$4,$I120,0),IF($S120&gt;=BQ$4,IF($R120&lt;=BQ$4,$I120,0),0)))))))),IF($J120="All Day",$I120,IF($K120="All Day",$I120,IF($K120&lt;=BQ$4,0,IF($J120&lt;=BQ$4,$I120,0)))))</f>
        <v>0</v>
      </c>
      <c r="BR120" s="101">
        <f>IF(Calculator!$I118="YES",IF($M120&gt;=BR$4,IF($L120&lt;=BR$4,$I120,0),IF($O120&gt;=BR$4,IF($N120&lt;=BR$4,$I120,0),IF($Q120&gt;=BR$4,IF($P120&lt;=BR$4,$I120,0),IF($S120&gt;=BR$4,IF($R120&lt;=BR$4,$I120,0),IF($M120&gt;=BR$4,IF($L120&lt;=BR$4,$I120,0),IF($O120&gt;=BR$4,IF($N120&lt;=BR$4,$I120,0),IF($Q120&gt;=BR$4,IF($P120&lt;=BR$4,$I120,0),IF($S120&gt;=BR$4,IF($R120&lt;=BR$4,$I120,0),0)))))))),IF($J120="All Day",$I120,IF($K120="All Day",$I120,IF($K120&lt;=BR$4,0,IF($J120&lt;=BR$4,$I120,0)))))</f>
        <v>0</v>
      </c>
      <c r="BS120" s="101">
        <f>IF(Calculator!$I118="YES",IF($M120&gt;=BS$4,IF($L120&lt;=BS$4,$I120,0),IF($O120&gt;=BS$4,IF($N120&lt;=BS$4,$I120,0),IF($Q120&gt;=BS$4,IF($P120&lt;=BS$4,$I120,0),IF($S120&gt;=BS$4,IF($R120&lt;=BS$4,$I120,0),IF($M120&gt;=BS$4,IF($L120&lt;=BS$4,$I120,0),IF($O120&gt;=BS$4,IF($N120&lt;=BS$4,$I120,0),IF($Q120&gt;=BS$4,IF($P120&lt;=BS$4,$I120,0),IF($S120&gt;=BS$4,IF($R120&lt;=BS$4,$I120,0),0)))))))),IF($J120="All Day",$I120,IF($K120="All Day",$I120,IF($K120&lt;=BS$4,0,IF($J120&lt;=BS$4,$I120,0)))))</f>
        <v>0</v>
      </c>
      <c r="BT120" s="101">
        <f>IF(Calculator!$I118="YES",IF($M120&gt;=BT$4,IF($L120&lt;=BT$4,$I120,0),IF($O120&gt;=BT$4,IF($N120&lt;=BT$4,$I120,0),IF($Q120&gt;=BT$4,IF($P120&lt;=BT$4,$I120,0),IF($S120&gt;=BT$4,IF($R120&lt;=BT$4,$I120,0),IF($M120&gt;=BT$4,IF($L120&lt;=BT$4,$I120,0),IF($O120&gt;=BT$4,IF($N120&lt;=BT$4,$I120,0),IF($Q120&gt;=BT$4,IF($P120&lt;=BT$4,$I120,0),IF($S120&gt;=BT$4,IF($R120&lt;=BT$4,$I120,0),0)))))))),IF($J120="All Day",$I120,IF($K120="All Day",$I120,IF($K120&lt;=BT$4,0,IF($J120&lt;=BT$4,$I120,0)))))</f>
        <v>0</v>
      </c>
      <c r="BU120" s="101">
        <f>IF(Calculator!$I118="YES",IF($M120&gt;=BU$4,IF($L120&lt;=BU$4,$I120,0),IF($O120&gt;=BU$4,IF($N120&lt;=BU$4,$I120,0),IF($Q120&gt;=BU$4,IF($P120&lt;=BU$4,$I120,0),IF($S120&gt;=BU$4,IF($R120&lt;=BU$4,$I120,0),IF($M120&gt;=BU$4,IF($L120&lt;=BU$4,$I120,0),IF($O120&gt;=BU$4,IF($N120&lt;=BU$4,$I120,0),IF($Q120&gt;=BU$4,IF($P120&lt;=BU$4,$I120,0),IF($S120&gt;=BU$4,IF($R120&lt;=BU$4,$I120,0),0)))))))),IF($J120="All Day",$I120,IF($K120="All Day",$I120,IF($K120&lt;=BU$4,0,IF($J120&lt;=BU$4,$I120,0)))))</f>
        <v>0</v>
      </c>
      <c r="BV120" s="101">
        <f>IF(Calculator!$I118="YES",IF($M120&gt;=BV$4,IF($L120&lt;=BV$4,$I120,0),IF($O120&gt;=BV$4,IF($N120&lt;=BV$4,$I120,0),IF($Q120&gt;=BV$4,IF($P120&lt;=BV$4,$I120,0),IF($S120&gt;=BV$4,IF($R120&lt;=BV$4,$I120,0),IF($M120&gt;=BV$4,IF($L120&lt;=BV$4,$I120,0),IF($O120&gt;=BV$4,IF($N120&lt;=BV$4,$I120,0),IF($Q120&gt;=BV$4,IF($P120&lt;=BV$4,$I120,0),IF($S120&gt;=BV$4,IF($R120&lt;=BV$4,$I120,0),0)))))))),IF($J120="All Day",$I120,IF($K120="All Day",$I120,IF($K120&lt;=BV$4,0,IF($J120&lt;=BV$4,$I120,0)))))</f>
        <v>0</v>
      </c>
      <c r="BW120" s="101">
        <f>IF(Calculator!$I118="YES",IF($M120&gt;=BW$4,IF($L120&lt;=BW$4,$I120,0),IF($O120&gt;=BW$4,IF($N120&lt;=BW$4,$I120,0),IF($Q120&gt;=BW$4,IF($P120&lt;=BW$4,$I120,0),IF($S120&gt;=BW$4,IF($R120&lt;=BW$4,$I120,0),IF($M120&gt;=BW$4,IF($L120&lt;=BW$4,$I120,0),IF($O120&gt;=BW$4,IF($N120&lt;=BW$4,$I120,0),IF($Q120&gt;=BW$4,IF($P120&lt;=BW$4,$I120,0),IF($S120&gt;=BW$4,IF($R120&lt;=BW$4,$I120,0),0)))))))),IF($J120="All Day",$I120,IF($K120="All Day",$I120,IF($K120&lt;=BW$4,0,IF($J120&lt;=BW$4,$I120,0)))))</f>
        <v>0</v>
      </c>
      <c r="BX120" s="101">
        <f>IF(Calculator!$I118="YES",IF($M120&gt;=BX$4,IF($L120&lt;=BX$4,$I120,0),IF($O120&gt;=BX$4,IF($N120&lt;=BX$4,$I120,0),IF($Q120&gt;=BX$4,IF($P120&lt;=BX$4,$I120,0),IF($S120&gt;=BX$4,IF($R120&lt;=BX$4,$I120,0),IF($M120&gt;=BX$4,IF($L120&lt;=BX$4,$I120,0),IF($O120&gt;=BX$4,IF($N120&lt;=BX$4,$I120,0),IF($Q120&gt;=BX$4,IF($P120&lt;=BX$4,$I120,0),IF($S120&gt;=BX$4,IF($R120&lt;=BX$4,$I120,0),0)))))))),IF($J120="All Day",$I120,IF($K120="All Day",$I120,IF($K120&lt;=BX$4,0,IF($J120&lt;=BX$4,$I120,0)))))</f>
        <v>0</v>
      </c>
      <c r="BY120" s="101">
        <f>IF(Calculator!$I118="YES",IF($M120&gt;=BY$4,IF($L120&lt;=BY$4,$I120,0),IF($O120&gt;=BY$4,IF($N120&lt;=BY$4,$I120,0),IF($Q120&gt;=BY$4,IF($P120&lt;=BY$4,$I120,0),IF($S120&gt;=BY$4,IF($R120&lt;=BY$4,$I120,0),IF($M120&gt;=BY$4,IF($L120&lt;=BY$4,$I120,0),IF($O120&gt;=BY$4,IF($N120&lt;=BY$4,$I120,0),IF($Q120&gt;=BY$4,IF($P120&lt;=BY$4,$I120,0),IF($S120&gt;=BY$4,IF($R120&lt;=BY$4,$I120,0),0)))))))),IF($J120="All Day",$I120,IF($K120="All Day",$I120,IF($K120&lt;=BY$4,0,IF($J120&lt;=BY$4,$I120,0)))))</f>
        <v>0</v>
      </c>
      <c r="BZ120" s="101">
        <f>IF(Calculator!$I118="YES",IF($M120&gt;=BZ$4,IF($L120&lt;=BZ$4,$I120,0),IF($O120&gt;=BZ$4,IF($N120&lt;=BZ$4,$I120,0),IF($Q120&gt;=BZ$4,IF($P120&lt;=BZ$4,$I120,0),IF($S120&gt;=BZ$4,IF($R120&lt;=BZ$4,$I120,0),IF($M120&gt;=BZ$4,IF($L120&lt;=BZ$4,$I120,0),IF($O120&gt;=BZ$4,IF($N120&lt;=BZ$4,$I120,0),IF($Q120&gt;=BZ$4,IF($P120&lt;=BZ$4,$I120,0),IF($S120&gt;=BZ$4,IF($R120&lt;=BZ$4,$I120,0),0)))))))),IF($J120="All Day",$I120,IF($K120="All Day",$I120,IF($K120&lt;=BZ$4,0,IF($J120&lt;=BZ$4,$I120,0)))))</f>
        <v>0</v>
      </c>
      <c r="CA120" s="101">
        <f>IF(Calculator!$I118="YES",IF($M120&gt;=CA$4,IF($L120&lt;=CA$4,$I120,0),IF($O120&gt;=CA$4,IF($N120&lt;=CA$4,$I120,0),IF($Q120&gt;=CA$4,IF($P120&lt;=CA$4,$I120,0),IF($S120&gt;=CA$4,IF($R120&lt;=CA$4,$I120,0),IF($M120&gt;=CA$4,IF($L120&lt;=CA$4,$I120,0),IF($O120&gt;=CA$4,IF($N120&lt;=CA$4,$I120,0),IF($Q120&gt;=CA$4,IF($P120&lt;=CA$4,$I120,0),IF($S120&gt;=CA$4,IF($R120&lt;=CA$4,$I120,0),0)))))))),IF($J120="All Day",$I120,IF($K120="All Day",$I120,IF($K120&lt;=CA$4,0,IF($J120&lt;=CA$4,$I120,0)))))</f>
        <v>0</v>
      </c>
      <c r="CB120" s="101">
        <f>IF(Calculator!$I118="YES",IF($M120&gt;=CB$4,IF($L120&lt;=CB$4,$I120,0),IF($O120&gt;=CB$4,IF($N120&lt;=CB$4,$I120,0),IF($Q120&gt;=CB$4,IF($P120&lt;=CB$4,$I120,0),IF($S120&gt;=CB$4,IF($R120&lt;=CB$4,$I120,0),IF($M120&gt;=CB$4,IF($L120&lt;=CB$4,$I120,0),IF($O120&gt;=CB$4,IF($N120&lt;=CB$4,$I120,0),IF($Q120&gt;=CB$4,IF($P120&lt;=CB$4,$I120,0),IF($S120&gt;=CB$4,IF($R120&lt;=CB$4,$I120,0),0)))))))),IF($J120="All Day",$I120,IF($K120="All Day",$I120,IF($K120&lt;=CB$4,0,IF($J120&lt;=CB$4,$I120,0)))))</f>
        <v>0</v>
      </c>
      <c r="CC120" s="101">
        <f>IF(Calculator!$I118="YES",IF($M120&gt;=CC$4,IF($L120&lt;=CC$4,$I120,0),IF($O120&gt;=CC$4,IF($N120&lt;=CC$4,$I120,0),IF($Q120&gt;=CC$4,IF($P120&lt;=CC$4,$I120,0),IF($S120&gt;=CC$4,IF($R120&lt;=CC$4,$I120,0),IF($M120&gt;=CC$4,IF($L120&lt;=CC$4,$I120,0),IF($O120&gt;=CC$4,IF($N120&lt;=CC$4,$I120,0),IF($Q120&gt;=CC$4,IF($P120&lt;=CC$4,$I120,0),IF($S120&gt;=CC$4,IF($R120&lt;=CC$4,$I120,0),0)))))))),IF($J120="All Day",$I120,IF($K120="All Day",$I120,IF($K120&lt;=CC$4,0,IF($J120&lt;=CC$4,$I120,0)))))</f>
        <v>0</v>
      </c>
      <c r="CD120" s="101">
        <f>IF(Calculator!$I118="YES",IF($M120&gt;=CD$4,IF($L120&lt;=CD$4,$I120,0),IF($O120&gt;=CD$4,IF($N120&lt;=CD$4,$I120,0),IF($Q120&gt;=CD$4,IF($P120&lt;=CD$4,$I120,0),IF($S120&gt;=CD$4,IF($R120&lt;=CD$4,$I120,0),IF($M120&gt;=CD$4,IF($L120&lt;=CD$4,$I120,0),IF($O120&gt;=CD$4,IF($N120&lt;=CD$4,$I120,0),IF($Q120&gt;=CD$4,IF($P120&lt;=CD$4,$I120,0),IF($S120&gt;=CD$4,IF($R120&lt;=CD$4,$I120,0),0)))))))),IF($J120="All Day",$I120,IF($K120="All Day",$I120,IF($K120&lt;=CD$4,0,IF($J120&lt;=CD$4,$I120,0)))))</f>
        <v>0</v>
      </c>
      <c r="CE120" s="101">
        <f>IF(Calculator!$I118="YES",IF($M120&gt;=CE$4,IF($L120&lt;=CE$4,$I120,0),IF($O120&gt;=CE$4,IF($N120&lt;=CE$4,$I120,0),IF($Q120&gt;=CE$4,IF($P120&lt;=CE$4,$I120,0),IF($S120&gt;=CE$4,IF($R120&lt;=CE$4,$I120,0),IF($M120&gt;=CE$4,IF($L120&lt;=CE$4,$I120,0),IF($O120&gt;=CE$4,IF($N120&lt;=CE$4,$I120,0),IF($Q120&gt;=CE$4,IF($P120&lt;=CE$4,$I120,0),IF($S120&gt;=CE$4,IF($R120&lt;=CE$4,$I120,0),0)))))))),IF($J120="All Day",$I120,IF($K120="All Day",$I120,IF($K120&lt;=CE$4,0,IF($J120&lt;=CE$4,$I120,0)))))</f>
        <v>0</v>
      </c>
      <c r="CF120" s="101">
        <f>IF(Calculator!$I118="YES",IF($M120&gt;=CF$4,IF($L120&lt;=CF$4,$I120,0),IF($O120&gt;=CF$4,IF($N120&lt;=CF$4,$I120,0),IF($Q120&gt;=CF$4,IF($P120&lt;=CF$4,$I120,0),IF($S120&gt;=CF$4,IF($R120&lt;=CF$4,$I120,0),IF($M120&gt;=CF$4,IF($L120&lt;=CF$4,$I120,0),IF($O120&gt;=CF$4,IF($N120&lt;=CF$4,$I120,0),IF($Q120&gt;=CF$4,IF($P120&lt;=CF$4,$I120,0),IF($S120&gt;=CF$4,IF($R120&lt;=CF$4,$I120,0),0)))))))),IF($J120="All Day",$I120,IF($K120="All Day",$I120,IF($K120&lt;=CF$4,0,IF($J120&lt;=CF$4,$I120,0)))))</f>
        <v>0</v>
      </c>
      <c r="CG120" s="101">
        <f>IF(Calculator!$I118="YES",IF($M120&gt;=CG$4,IF($L120&lt;=CG$4,$I120,0),IF($O120&gt;=CG$4,IF($N120&lt;=CG$4,$I120,0),IF($Q120&gt;=CG$4,IF($P120&lt;=CG$4,$I120,0),IF($S120&gt;=CG$4,IF($R120&lt;=CG$4,$I120,0),IF($M120&gt;=CG$4,IF($L120&lt;=CG$4,$I120,0),IF($O120&gt;=CG$4,IF($N120&lt;=CG$4,$I120,0),IF($Q120&gt;=CG$4,IF($P120&lt;=CG$4,$I120,0),IF($S120&gt;=CG$4,IF($R120&lt;=CG$4,$I120,0),0)))))))),IF($J120="All Day",$I120,IF($K120="All Day",$I120,IF($K120&lt;=CG$4,0,IF($J120&lt;=CG$4,$I120,0)))))</f>
        <v>0</v>
      </c>
      <c r="CH120" s="101">
        <f>IF(Calculator!$I118="YES",IF($M120&gt;=CH$4,IF($L120&lt;=CH$4,$I120,0),IF($O120&gt;=CH$4,IF($N120&lt;=CH$4,$I120,0),IF($Q120&gt;=CH$4,IF($P120&lt;=CH$4,$I120,0),IF($S120&gt;=CH$4,IF($R120&lt;=CH$4,$I120,0),IF($M120&gt;=CH$4,IF($L120&lt;=CH$4,$I120,0),IF($O120&gt;=CH$4,IF($N120&lt;=CH$4,$I120,0),IF($Q120&gt;=CH$4,IF($P120&lt;=CH$4,$I120,0),IF($S120&gt;=CH$4,IF($R120&lt;=CH$4,$I120,0),0)))))))),IF($J120="All Day",$I120,IF($K120="All Day",$I120,IF($K120&lt;=CH$4,0,IF($J120&lt;=CH$4,$I120,0)))))</f>
        <v>0</v>
      </c>
      <c r="CI120" s="101">
        <f>IF(Calculator!$I118="YES",IF($M120&gt;=CI$4,IF($L120&lt;=CI$4,$I120,0),IF($O120&gt;=CI$4,IF($N120&lt;=CI$4,$I120,0),IF($Q120&gt;=CI$4,IF($P120&lt;=CI$4,$I120,0),IF($S120&gt;=CI$4,IF($R120&lt;=CI$4,$I120,0),IF($M120&gt;=CI$4,IF($L120&lt;=CI$4,$I120,0),IF($O120&gt;=CI$4,IF($N120&lt;=CI$4,$I120,0),IF($Q120&gt;=CI$4,IF($P120&lt;=CI$4,$I120,0),IF($S120&gt;=CI$4,IF($R120&lt;=CI$4,$I120,0),0)))))))),IF($J120="All Day",$I120,IF($K120="All Day",$I120,IF($K120&lt;=CI$4,0,IF($J120&lt;=CI$4,$I120,0)))))</f>
        <v>0</v>
      </c>
      <c r="CJ120" s="101">
        <f>IF(Calculator!$I118="YES",IF($M120&gt;=CJ$4,IF($L120&lt;=CJ$4,$I120,0),IF($O120&gt;=CJ$4,IF($N120&lt;=CJ$4,$I120,0),IF($Q120&gt;=CJ$4,IF($P120&lt;=CJ$4,$I120,0),IF($S120&gt;=CJ$4,IF($R120&lt;=CJ$4,$I120,0),IF($M120&gt;=CJ$4,IF($L120&lt;=CJ$4,$I120,0),IF($O120&gt;=CJ$4,IF($N120&lt;=CJ$4,$I120,0),IF($Q120&gt;=CJ$4,IF($P120&lt;=CJ$4,$I120,0),IF($S120&gt;=CJ$4,IF($R120&lt;=CJ$4,$I120,0),0)))))))),IF($J120="All Day",$I120,IF($K120="All Day",$I120,IF($K120&lt;=CJ$4,0,IF($J120&lt;=CJ$4,$I120,0)))))</f>
        <v>0</v>
      </c>
      <c r="CK120" s="101">
        <f>IF(Calculator!$I118="YES",IF($M120&gt;=CK$4,IF($L120&lt;=CK$4,$I120,0),IF($O120&gt;=CK$4,IF($N120&lt;=CK$4,$I120,0),IF($Q120&gt;=CK$4,IF($P120&lt;=CK$4,$I120,0),IF($S120&gt;=CK$4,IF($R120&lt;=CK$4,$I120,0),IF($M120&gt;=CK$4,IF($L120&lt;=CK$4,$I120,0),IF($O120&gt;=CK$4,IF($N120&lt;=CK$4,$I120,0),IF($Q120&gt;=CK$4,IF($P120&lt;=CK$4,$I120,0),IF($S120&gt;=CK$4,IF($R120&lt;=CK$4,$I120,0),0)))))))),IF($J120="All Day",$I120,IF($K120="All Day",$I120,IF($K120&lt;=CK$4,0,IF($J120&lt;=CK$4,$I120,0)))))</f>
        <v>0</v>
      </c>
      <c r="CL120" s="101">
        <f>IF(Calculator!$I118="YES",IF($M120&gt;=CL$4,IF($L120&lt;=CL$4,$I120,0),IF($O120&gt;=CL$4,IF($N120&lt;=CL$4,$I120,0),IF($Q120&gt;=CL$4,IF($P120&lt;=CL$4,$I120,0),IF($S120&gt;=CL$4,IF($R120&lt;=CL$4,$I120,0),IF($M120&gt;=CL$4,IF($L120&lt;=CL$4,$I120,0),IF($O120&gt;=CL$4,IF($N120&lt;=CL$4,$I120,0),IF($Q120&gt;=CL$4,IF($P120&lt;=CL$4,$I120,0),IF($S120&gt;=CL$4,IF($R120&lt;=CL$4,$I120,0),0)))))))),IF($J120="All Day",$I120,IF($K120="All Day",$I120,IF($K120&lt;=CL$4,0,IF($J120&lt;=CL$4,$I120,0)))))</f>
        <v>0</v>
      </c>
      <c r="CM120" s="101">
        <f>IF(Calculator!$I118="YES",IF($M120&gt;=CM$4,IF($L120&lt;=CM$4,$I120,0),IF($O120&gt;=CM$4,IF($N120&lt;=CM$4,$I120,0),IF($Q120&gt;=CM$4,IF($P120&lt;=CM$4,$I120,0),IF($S120&gt;=CM$4,IF($R120&lt;=CM$4,$I120,0),IF($M120&gt;=CM$4,IF($L120&lt;=CM$4,$I120,0),IF($O120&gt;=CM$4,IF($N120&lt;=CM$4,$I120,0),IF($Q120&gt;=CM$4,IF($P120&lt;=CM$4,$I120,0),IF($S120&gt;=CM$4,IF($R120&lt;=CM$4,$I120,0),0)))))))),IF($J120="All Day",$I120,IF($K120="All Day",$I120,IF($K120&lt;=CM$4,0,IF($J120&lt;=CM$4,$I120,0)))))</f>
        <v>0</v>
      </c>
      <c r="CN120" s="101">
        <f>IF(Calculator!$I118="YES",IF($M120&gt;=CN$4,IF($L120&lt;=CN$4,$I120,0),IF($O120&gt;=CN$4,IF($N120&lt;=CN$4,$I120,0),IF($Q120&gt;=CN$4,IF($P120&lt;=CN$4,$I120,0),IF($S120&gt;=CN$4,IF($R120&lt;=CN$4,$I120,0),IF($M120&gt;=CN$4,IF($L120&lt;=CN$4,$I120,0),IF($O120&gt;=CN$4,IF($N120&lt;=CN$4,$I120,0),IF($Q120&gt;=CN$4,IF($P120&lt;=CN$4,$I120,0),IF($S120&gt;=CN$4,IF($R120&lt;=CN$4,$I120,0),0)))))))),IF($J120="All Day",$I120,IF($K120="All Day",$I120,IF($K120&lt;=CN$4,0,IF($J120&lt;=CN$4,$I120,0)))))</f>
        <v>0</v>
      </c>
      <c r="CO120" s="101">
        <f>IF(Calculator!$I118="YES",IF($M120&gt;=CO$4,IF($L120&lt;=CO$4,$I120,0),IF($O120&gt;=CO$4,IF($N120&lt;=CO$4,$I120,0),IF($Q120&gt;=CO$4,IF($P120&lt;=CO$4,$I120,0),IF($S120&gt;=CO$4,IF($R120&lt;=CO$4,$I120,0),IF($M120&gt;=CO$4,IF($L120&lt;=CO$4,$I120,0),IF($O120&gt;=CO$4,IF($N120&lt;=CO$4,$I120,0),IF($Q120&gt;=CO$4,IF($P120&lt;=CO$4,$I120,0),IF($S120&gt;=CO$4,IF($R120&lt;=CO$4,$I120,0),0)))))))),IF($J120="All Day",$I120,IF($K120="All Day",$I120,IF($K120&lt;=CO$4,0,IF($J120&lt;=CO$4,$I120,0)))))</f>
        <v>0</v>
      </c>
      <c r="CP120" s="101">
        <f>IF(Calculator!$I118="YES",IF($M120&gt;=CP$4,IF($L120&lt;=CP$4,$I120,0),IF($O120&gt;=CP$4,IF($N120&lt;=CP$4,$I120,0),IF($Q120&gt;=CP$4,IF($P120&lt;=CP$4,$I120,0),IF($S120&gt;=CP$4,IF($R120&lt;=CP$4,$I120,0),IF($M120&gt;=CP$4,IF($L120&lt;=CP$4,$I120,0),IF($O120&gt;=CP$4,IF($N120&lt;=CP$4,$I120,0),IF($Q120&gt;=CP$4,IF($P120&lt;=CP$4,$I120,0),IF($S120&gt;=CP$4,IF($R120&lt;=CP$4,$I120,0),0)))))))),IF($J120="All Day",$I120,IF($K120="All Day",$I120,IF($K120&lt;=CP$4,0,IF($J120&lt;=CP$4,$I120,0)))))</f>
        <v>0</v>
      </c>
      <c r="CQ120" s="101">
        <f>IF(Calculator!$I118="YES",IF($M120&gt;=CQ$4,IF($L120&lt;=CQ$4,$I120,0),IF($O120&gt;=CQ$4,IF($N120&lt;=CQ$4,$I120,0),IF($Q120&gt;=CQ$4,IF($P120&lt;=CQ$4,$I120,0),IF($S120&gt;=CQ$4,IF($R120&lt;=CQ$4,$I120,0),IF($M120&gt;=CQ$4,IF($L120&lt;=CQ$4,$I120,0),IF($O120&gt;=CQ$4,IF($N120&lt;=CQ$4,$I120,0),IF($Q120&gt;=CQ$4,IF($P120&lt;=CQ$4,$I120,0),IF($S120&gt;=CQ$4,IF($R120&lt;=CQ$4,$I120,0),0)))))))),IF($J120="All Day",$I120,IF($K120="All Day",$I120,IF($K120&lt;=CQ$4,0,IF($J120&lt;=CQ$4,$I120,0)))))</f>
        <v>0</v>
      </c>
      <c r="CR120" s="101">
        <f>IF(Calculator!$I118="YES",IF($M120&gt;=CR$4,IF($L120&lt;=CR$4,$I120,0),IF($O120&gt;=CR$4,IF($N120&lt;=CR$4,$I120,0),IF($Q120&gt;=CR$4,IF($P120&lt;=CR$4,$I120,0),IF($S120&gt;=CR$4,IF($R120&lt;=CR$4,$I120,0),IF($M120&gt;=CR$4,IF($L120&lt;=CR$4,$I120,0),IF($O120&gt;=CR$4,IF($N120&lt;=CR$4,$I120,0),IF($Q120&gt;=CR$4,IF($P120&lt;=CR$4,$I120,0),IF($S120&gt;=CR$4,IF($R120&lt;=CR$4,$I120,0),0)))))))),IF($J120="All Day",$I120,IF($K120="All Day",$I120,IF($K120&lt;=CR$4,0,IF($J120&lt;=CR$4,$I120,0)))))</f>
        <v>0</v>
      </c>
      <c r="CS120" s="101">
        <f>IF(Calculator!$I118="YES",IF($M120&gt;=CS$4,IF($L120&lt;=CS$4,$I120,0),IF($O120&gt;=CS$4,IF($N120&lt;=CS$4,$I120,0),IF($Q120&gt;=CS$4,IF($P120&lt;=CS$4,$I120,0),IF($S120&gt;=CS$4,IF($R120&lt;=CS$4,$I120,0),IF($M120&gt;=CS$4,IF($L120&lt;=CS$4,$I120,0),IF($O120&gt;=CS$4,IF($N120&lt;=CS$4,$I120,0),IF($Q120&gt;=CS$4,IF($P120&lt;=CS$4,$I120,0),IF($S120&gt;=CS$4,IF($R120&lt;=CS$4,$I120,0),0)))))))),IF($J120="All Day",$I120,IF($K120="All Day",$I120,IF($K120&lt;=CS$4,0,IF($J120&lt;=CS$4,$I120,0)))))</f>
        <v>0</v>
      </c>
      <c r="CT120" s="101">
        <f>IF(Calculator!$I118="YES",IF($M120&gt;=CT$4,IF($L120&lt;=CT$4,$I120,0),IF($O120&gt;=CT$4,IF($N120&lt;=CT$4,$I120,0),IF($Q120&gt;=CT$4,IF($P120&lt;=CT$4,$I120,0),IF($S120&gt;=CT$4,IF($R120&lt;=CT$4,$I120,0),IF($M120&gt;=CT$4,IF($L120&lt;=CT$4,$I120,0),IF($O120&gt;=CT$4,IF($N120&lt;=CT$4,$I120,0),IF($Q120&gt;=CT$4,IF($P120&lt;=CT$4,$I120,0),IF($S120&gt;=CT$4,IF($R120&lt;=CT$4,$I120,0),0)))))))),IF($J120="All Day",$I120,IF($K120="All Day",$I120,IF($K120&lt;=CT$4,0,IF($J120&lt;=CT$4,$I120,0)))))</f>
        <v>0</v>
      </c>
      <c r="CU120" s="101">
        <f>IF(Calculator!$I118="YES",IF($M120&gt;=CU$4,IF($L120&lt;=CU$4,$I120,0),IF($O120&gt;=CU$4,IF($N120&lt;=CU$4,$I120,0),IF($Q120&gt;=CU$4,IF($P120&lt;=CU$4,$I120,0),IF($S120&gt;=CU$4,IF($R120&lt;=CU$4,$I120,0),IF($M120&gt;=CU$4,IF($L120&lt;=CU$4,$I120,0),IF($O120&gt;=CU$4,IF($N120&lt;=CU$4,$I120,0),IF($Q120&gt;=CU$4,IF($P120&lt;=CU$4,$I120,0),IF($S120&gt;=CU$4,IF($R120&lt;=CU$4,$I120,0),0)))))))),IF($J120="All Day",$I120,IF($K120="All Day",$I120,IF($K120&lt;=CU$4,0,IF($J120&lt;=CU$4,$I120,0)))))</f>
        <v>0</v>
      </c>
      <c r="CV120" s="101">
        <f>IF(Calculator!$I118="YES",IF($M120&gt;=CV$4,IF($L120&lt;=CV$4,$I120,0),IF($O120&gt;=CV$4,IF($N120&lt;=CV$4,$I120,0),IF($Q120&gt;=CV$4,IF($P120&lt;=CV$4,$I120,0),IF($S120&gt;=CV$4,IF($R120&lt;=CV$4,$I120,0),IF($M120&gt;=CV$4,IF($L120&lt;=CV$4,$I120,0),IF($O120&gt;=CV$4,IF($N120&lt;=CV$4,$I120,0),IF($Q120&gt;=CV$4,IF($P120&lt;=CV$4,$I120,0),IF($S120&gt;=CV$4,IF($R120&lt;=CV$4,$I120,0),0)))))))),IF($J120="All Day",$I120,IF($K120="All Day",$I120,IF($K120&lt;=CV$4,0,IF($J120&lt;=CV$4,$I120,0)))))</f>
        <v>0</v>
      </c>
      <c r="CW120" s="101">
        <f>IF(Calculator!$I118="YES",IF($M120&gt;=CW$4,IF($L120&lt;=CW$4,$I120,0),IF($O120&gt;=CW$4,IF($N120&lt;=CW$4,$I120,0),IF($Q120&gt;=CW$4,IF($P120&lt;=CW$4,$I120,0),IF($S120&gt;=CW$4,IF($R120&lt;=CW$4,$I120,0),IF($M120&gt;=CW$4,IF($L120&lt;=CW$4,$I120,0),IF($O120&gt;=CW$4,IF($N120&lt;=CW$4,$I120,0),IF($Q120&gt;=CW$4,IF($P120&lt;=CW$4,$I120,0),IF($S120&gt;=CW$4,IF($R120&lt;=CW$4,$I120,0),0)))))))),IF($J120="All Day",$I120,IF($K120="All Day",$I120,IF($K120&lt;=CW$4,0,IF($J120&lt;=CW$4,$I120,0)))))</f>
        <v>0</v>
      </c>
      <c r="CX120" s="101">
        <f>IF(Calculator!$I118="YES",IF($M120&gt;=CX$4,IF($L120&lt;=CX$4,$I120,0),IF($O120&gt;=CX$4,IF($N120&lt;=CX$4,$I120,0),IF($Q120&gt;=CX$4,IF($P120&lt;=CX$4,$I120,0),IF($S120&gt;=CX$4,IF($R120&lt;=CX$4,$I120,0),IF($M120&gt;=CX$4,IF($L120&lt;=CX$4,$I120,0),IF($O120&gt;=CX$4,IF($N120&lt;=CX$4,$I120,0),IF($Q120&gt;=CX$4,IF($P120&lt;=CX$4,$I120,0),IF($S120&gt;=CX$4,IF($R120&lt;=CX$4,$I120,0),0)))))))),IF($J120="All Day",$I120,IF($K120="All Day",$I120,IF($K120&lt;=CX$4,0,IF($J120&lt;=CX$4,$I120,0)))))</f>
        <v>0</v>
      </c>
      <c r="CY120" s="101">
        <f>IF(Calculator!$I118="YES",IF($M120&gt;=CY$4,IF($L120&lt;=CY$4,$I120,0),IF($O120&gt;=CY$4,IF($N120&lt;=CY$4,$I120,0),IF($Q120&gt;=CY$4,IF($P120&lt;=CY$4,$I120,0),IF($S120&gt;=CY$4,IF($R120&lt;=CY$4,$I120,0),IF($M120&gt;=CY$4,IF($L120&lt;=CY$4,$I120,0),IF($O120&gt;=CY$4,IF($N120&lt;=CY$4,$I120,0),IF($Q120&gt;=CY$4,IF($P120&lt;=CY$4,$I120,0),IF($S120&gt;=CY$4,IF($R120&lt;=CY$4,$I120,0),0)))))))),IF($J120="All Day",$I120,IF($K120="All Day",$I120,IF($K120&lt;=CY$4,0,IF($J120&lt;=CY$4,$I120,0)))))</f>
        <v>0</v>
      </c>
      <c r="CZ120" s="101">
        <f>IF(Calculator!$I118="YES",IF($M120&gt;=CZ$4,IF($L120&lt;=CZ$4,$I120,0),IF($O120&gt;=CZ$4,IF($N120&lt;=CZ$4,$I120,0),IF($Q120&gt;=CZ$4,IF($P120&lt;=CZ$4,$I120,0),IF($S120&gt;=CZ$4,IF($R120&lt;=CZ$4,$I120,0),IF($M120&gt;=CZ$4,IF($L120&lt;=CZ$4,$I120,0),IF($O120&gt;=CZ$4,IF($N120&lt;=CZ$4,$I120,0),IF($Q120&gt;=CZ$4,IF($P120&lt;=CZ$4,$I120,0),IF($S120&gt;=CZ$4,IF($R120&lt;=CZ$4,$I120,0),0)))))))),IF($J120="All Day",$I120,IF($K120="All Day",$I120,IF($K120&lt;=CZ$4,0,IF($J120&lt;=CZ$4,$I120,0)))))</f>
        <v>0</v>
      </c>
      <c r="DA120" s="101">
        <f>IF(Calculator!$I118="YES",IF($M120&gt;=DA$4,IF($L120&lt;=DA$4,$I120,0),IF($O120&gt;=DA$4,IF($N120&lt;=DA$4,$I120,0),IF($Q120&gt;=DA$4,IF($P120&lt;=DA$4,$I120,0),IF($S120&gt;=DA$4,IF($R120&lt;=DA$4,$I120,0),IF($M120&gt;=DA$4,IF($L120&lt;=DA$4,$I120,0),IF($O120&gt;=DA$4,IF($N120&lt;=DA$4,$I120,0),IF($Q120&gt;=DA$4,IF($P120&lt;=DA$4,$I120,0),IF($S120&gt;=DA$4,IF($R120&lt;=DA$4,$I120,0),0)))))))),IF($J120="All Day",$I120,IF($K120="All Day",$I120,IF($K120&lt;=DA$4,0,IF($J120&lt;=DA$4,$I120,0)))))</f>
        <v>0</v>
      </c>
      <c r="DB120" s="101">
        <f>IF(Calculator!$I118="YES",IF($M120&gt;=DB$4,IF($L120&lt;=DB$4,$I120,0),IF($O120&gt;=DB$4,IF($N120&lt;=DB$4,$I120,0),IF($Q120&gt;=DB$4,IF($P120&lt;=DB$4,$I120,0),IF($S120&gt;=DB$4,IF($R120&lt;=DB$4,$I120,0),IF($M120&gt;=DB$4,IF($L120&lt;=DB$4,$I120,0),IF($O120&gt;=DB$4,IF($N120&lt;=DB$4,$I120,0),IF($Q120&gt;=DB$4,IF($P120&lt;=DB$4,$I120,0),IF($S120&gt;=DB$4,IF($R120&lt;=DB$4,$I120,0),0)))))))),IF($J120="All Day",$I120,IF($K120="All Day",$I120,IF($K120&lt;=DB$4,0,IF($J120&lt;=DB$4,$I120,0)))))</f>
        <v>0</v>
      </c>
      <c r="DC120" s="101">
        <f>IF(Calculator!$I118="YES",IF($M120&gt;=DC$4,IF($L120&lt;=DC$4,$I120,0),IF($O120&gt;=DC$4,IF($N120&lt;=DC$4,$I120,0),IF($Q120&gt;=DC$4,IF($P120&lt;=DC$4,$I120,0),IF($S120&gt;=DC$4,IF($R120&lt;=DC$4,$I120,0),IF($M120&gt;=DC$4,IF($L120&lt;=DC$4,$I120,0),IF($O120&gt;=DC$4,IF($N120&lt;=DC$4,$I120,0),IF($Q120&gt;=DC$4,IF($P120&lt;=DC$4,$I120,0),IF($S120&gt;=DC$4,IF($R120&lt;=DC$4,$I120,0),0)))))))),IF($J120="All Day",$I120,IF($K120="All Day",$I120,IF($K120&lt;=DC$4,0,IF($J120&lt;=DC$4,$I120,0)))))</f>
        <v>0</v>
      </c>
      <c r="DD120" s="101">
        <f>IF(Calculator!$I118="YES",IF($M120&gt;=DD$4,IF($L120&lt;=DD$4,$I120,0),IF($O120&gt;=DD$4,IF($N120&lt;=DD$4,$I120,0),IF($Q120&gt;=DD$4,IF($P120&lt;=DD$4,$I120,0),IF($S120&gt;=DD$4,IF($R120&lt;=DD$4,$I120,0),IF($M120&gt;=DD$4,IF($L120&lt;=DD$4,$I120,0),IF($O120&gt;=DD$4,IF($N120&lt;=DD$4,$I120,0),IF($Q120&gt;=DD$4,IF($P120&lt;=DD$4,$I120,0),IF($S120&gt;=DD$4,IF($R120&lt;=DD$4,$I120,0),0)))))))),IF($J120="All Day",$I120,IF($K120="All Day",$I120,IF($K120&lt;=DD$4,0,IF($J120&lt;=DD$4,$I120,0)))))</f>
        <v>0</v>
      </c>
      <c r="DE120" s="101">
        <f>IF(Calculator!$I118="YES",IF($M120&gt;=DE$4,IF($L120&lt;=DE$4,$I120,0),IF($O120&gt;=DE$4,IF($N120&lt;=DE$4,$I120,0),IF($Q120&gt;=DE$4,IF($P120&lt;=DE$4,$I120,0),IF($S120&gt;=DE$4,IF($R120&lt;=DE$4,$I120,0),IF($M120&gt;=DE$4,IF($L120&lt;=DE$4,$I120,0),IF($O120&gt;=DE$4,IF($N120&lt;=DE$4,$I120,0),IF($Q120&gt;=DE$4,IF($P120&lt;=DE$4,$I120,0),IF($S120&gt;=DE$4,IF($R120&lt;=DE$4,$I120,0),0)))))))),IF($J120="All Day",$I120,IF($K120="All Day",$I120,IF($K120&lt;=DE$4,0,IF($J120&lt;=DE$4,$I120,0)))))</f>
        <v>0</v>
      </c>
      <c r="DF120" s="101">
        <f>IF(Calculator!$I118="YES",IF($M120&gt;=DF$4,IF($L120&lt;=DF$4,$I120,0),IF($O120&gt;=DF$4,IF($N120&lt;=DF$4,$I120,0),IF($Q120&gt;=DF$4,IF($P120&lt;=DF$4,$I120,0),IF($S120&gt;=DF$4,IF($R120&lt;=DF$4,$I120,0),IF($M120&gt;=DF$4,IF($L120&lt;=DF$4,$I120,0),IF($O120&gt;=DF$4,IF($N120&lt;=DF$4,$I120,0),IF($Q120&gt;=DF$4,IF($P120&lt;=DF$4,$I120,0),IF($S120&gt;=DF$4,IF($R120&lt;=DF$4,$I120,0),0)))))))),IF($J120="All Day",$I120,IF($K120="All Day",$I120,IF($K120&lt;=DF$4,0,IF($J120&lt;=DF$4,$I120,0)))))</f>
        <v>0</v>
      </c>
      <c r="DG120" s="101">
        <f>IF(Calculator!$I118="YES",IF($M120&gt;=DG$4,IF($L120&lt;=DG$4,$I120,0),IF($O120&gt;=DG$4,IF($N120&lt;=DG$4,$I120,0),IF($Q120&gt;=DG$4,IF($P120&lt;=DG$4,$I120,0),IF($S120&gt;=DG$4,IF($R120&lt;=DG$4,$I120,0),IF($M120&gt;=DG$4,IF($L120&lt;=DG$4,$I120,0),IF($O120&gt;=DG$4,IF($N120&lt;=DG$4,$I120,0),IF($Q120&gt;=DG$4,IF($P120&lt;=DG$4,$I120,0),IF($S120&gt;=DG$4,IF($R120&lt;=DG$4,$I120,0),0)))))))),IF($J120="All Day",$I120,IF($K120="All Day",$I120,IF($K120&lt;=DG$4,0,IF($J120&lt;=DG$4,$I120,0)))))</f>
        <v>0</v>
      </c>
      <c r="DH120" s="101">
        <f>IF(Calculator!$I118="YES",IF($M120&gt;=DH$4,IF($L120&lt;=DH$4,$I120,0),IF($O120&gt;=DH$4,IF($N120&lt;=DH$4,$I120,0),IF($Q120&gt;=DH$4,IF($P120&lt;=DH$4,$I120,0),IF($S120&gt;=DH$4,IF($R120&lt;=DH$4,$I120,0),IF($M120&gt;=DH$4,IF($L120&lt;=DH$4,$I120,0),IF($O120&gt;=DH$4,IF($N120&lt;=DH$4,$I120,0),IF($Q120&gt;=DH$4,IF($P120&lt;=DH$4,$I120,0),IF($S120&gt;=DH$4,IF($R120&lt;=DH$4,$I120,0),0)))))))),IF($J120="All Day",$I120,IF($K120="All Day",$I120,IF($K120&lt;=DH$4,0,IF($J120&lt;=DH$4,$I120,0)))))</f>
        <v>0</v>
      </c>
      <c r="DI120" s="101">
        <f>IF(Calculator!$I118="YES",IF($M120&gt;=DI$4,IF($L120&lt;=DI$4,$I120,0),IF($O120&gt;=DI$4,IF($N120&lt;=DI$4,$I120,0),IF($Q120&gt;=DI$4,IF($P120&lt;=DI$4,$I120,0),IF($S120&gt;=DI$4,IF($R120&lt;=DI$4,$I120,0),IF($M120&gt;=DI$4,IF($L120&lt;=DI$4,$I120,0),IF($O120&gt;=DI$4,IF($N120&lt;=DI$4,$I120,0),IF($Q120&gt;=DI$4,IF($P120&lt;=DI$4,$I120,0),IF($S120&gt;=DI$4,IF($R120&lt;=DI$4,$I120,0),0)))))))),IF($J120="All Day",$I120,IF($K120="All Day",$I120,IF($K120&lt;=DI$4,0,IF($J120&lt;=DI$4,$I120,0)))))</f>
        <v>0</v>
      </c>
      <c r="DJ120" s="101">
        <f>IF(Calculator!$I118="YES",IF($M120&gt;=DJ$4,IF($L120&lt;=DJ$4,$I120,0),IF($O120&gt;=DJ$4,IF($N120&lt;=DJ$4,$I120,0),IF($Q120&gt;=DJ$4,IF($P120&lt;=DJ$4,$I120,0),IF($S120&gt;=DJ$4,IF($R120&lt;=DJ$4,$I120,0),IF($M120&gt;=DJ$4,IF($L120&lt;=DJ$4,$I120,0),IF($O120&gt;=DJ$4,IF($N120&lt;=DJ$4,$I120,0),IF($Q120&gt;=DJ$4,IF($P120&lt;=DJ$4,$I120,0),IF($S120&gt;=DJ$4,IF($R120&lt;=DJ$4,$I120,0),0)))))))),IF($J120="All Day",$I120,IF($K120="All Day",$I120,IF($K120&lt;=DJ$4,0,IF($J120&lt;=DJ$4,$I120,0)))))</f>
        <v>0</v>
      </c>
      <c r="DK120" s="101">
        <f>IF(Calculator!$I118="YES",IF($M120&gt;=DK$4,IF($L120&lt;=DK$4,$I120,0),IF($O120&gt;=DK$4,IF($N120&lt;=DK$4,$I120,0),IF($Q120&gt;=DK$4,IF($P120&lt;=DK$4,$I120,0),IF($S120&gt;=DK$4,IF($R120&lt;=DK$4,$I120,0),IF($M120&gt;=DK$4,IF($L120&lt;=DK$4,$I120,0),IF($O120&gt;=DK$4,IF($N120&lt;=DK$4,$I120,0),IF($Q120&gt;=DK$4,IF($P120&lt;=DK$4,$I120,0),IF($S120&gt;=DK$4,IF($R120&lt;=DK$4,$I120,0),0)))))))),IF($J120="All Day",$I120,IF($K120="All Day",$I120,IF($K120&lt;=DK$4,0,IF($J120&lt;=DK$4,$I120,0)))))</f>
        <v>0</v>
      </c>
      <c r="DL120" s="101">
        <f>IF(Calculator!$I118="YES",IF($M120&gt;=DL$4,IF($L120&lt;=DL$4,$I120,0),IF($O120&gt;=DL$4,IF($N120&lt;=DL$4,$I120,0),IF($Q120&gt;=DL$4,IF($P120&lt;=DL$4,$I120,0),IF($S120&gt;=DL$4,IF($R120&lt;=DL$4,$I120,0),IF($M120&gt;=DL$4,IF($L120&lt;=DL$4,$I120,0),IF($O120&gt;=DL$4,IF($N120&lt;=DL$4,$I120,0),IF($Q120&gt;=DL$4,IF($P120&lt;=DL$4,$I120,0),IF($S120&gt;=DL$4,IF($R120&lt;=DL$4,$I120,0),0)))))))),IF($J120="All Day",$I120,IF($K120="All Day",$I120,IF($K120&lt;=DL$4,0,IF($J120&lt;=DL$4,$I120,0)))))</f>
        <v>0</v>
      </c>
      <c r="DN120" s="110">
        <f>IF(Calculator!$F118="Winter only usage",1,0)</f>
        <v>0</v>
      </c>
      <c r="DO120" s="109">
        <f t="shared" si="787"/>
        <v>0</v>
      </c>
      <c r="DP120" s="109">
        <f t="shared" si="788"/>
        <v>0</v>
      </c>
      <c r="DQ120" s="109">
        <f t="shared" si="789"/>
        <v>0</v>
      </c>
      <c r="DR120" s="109">
        <f t="shared" si="790"/>
        <v>0</v>
      </c>
      <c r="DS120" s="109">
        <f t="shared" si="791"/>
        <v>0</v>
      </c>
      <c r="DT120" s="109">
        <f t="shared" si="792"/>
        <v>0</v>
      </c>
      <c r="DU120" s="109">
        <f t="shared" si="793"/>
        <v>0</v>
      </c>
      <c r="DV120" s="109">
        <f t="shared" si="794"/>
        <v>0</v>
      </c>
      <c r="DW120" s="109">
        <f t="shared" si="795"/>
        <v>0</v>
      </c>
      <c r="DX120" s="109">
        <f t="shared" si="796"/>
        <v>0</v>
      </c>
      <c r="DY120" s="109">
        <f t="shared" si="797"/>
        <v>0</v>
      </c>
      <c r="DZ120" s="109">
        <f t="shared" si="798"/>
        <v>0</v>
      </c>
      <c r="EA120" s="109">
        <f t="shared" si="799"/>
        <v>0</v>
      </c>
      <c r="EB120" s="109">
        <f t="shared" si="800"/>
        <v>0</v>
      </c>
      <c r="EC120" s="109">
        <f t="shared" si="801"/>
        <v>0</v>
      </c>
      <c r="ED120" s="109">
        <f t="shared" si="802"/>
        <v>0</v>
      </c>
      <c r="EE120" s="109">
        <f t="shared" si="803"/>
        <v>0</v>
      </c>
      <c r="EF120" s="109">
        <f t="shared" si="804"/>
        <v>0</v>
      </c>
      <c r="EG120" s="109">
        <f t="shared" si="805"/>
        <v>0</v>
      </c>
      <c r="EH120" s="109">
        <f t="shared" si="806"/>
        <v>0</v>
      </c>
      <c r="EI120" s="109">
        <f t="shared" si="807"/>
        <v>0</v>
      </c>
      <c r="EJ120" s="109">
        <f t="shared" si="808"/>
        <v>0</v>
      </c>
      <c r="EK120" s="109">
        <f t="shared" si="809"/>
        <v>0</v>
      </c>
      <c r="EL120" s="109">
        <f t="shared" si="810"/>
        <v>0</v>
      </c>
      <c r="EM120" s="109">
        <f t="shared" si="811"/>
        <v>0</v>
      </c>
      <c r="EN120" s="109">
        <f t="shared" si="812"/>
        <v>0</v>
      </c>
      <c r="EO120" s="109">
        <f t="shared" si="813"/>
        <v>0</v>
      </c>
      <c r="EP120" s="109">
        <f t="shared" si="814"/>
        <v>0</v>
      </c>
      <c r="EQ120" s="109">
        <f t="shared" si="815"/>
        <v>0</v>
      </c>
      <c r="ER120" s="109">
        <f t="shared" si="816"/>
        <v>0</v>
      </c>
      <c r="ES120" s="109">
        <f t="shared" si="817"/>
        <v>0</v>
      </c>
      <c r="ET120" s="109">
        <f t="shared" si="818"/>
        <v>0</v>
      </c>
      <c r="EU120" s="109">
        <f t="shared" si="819"/>
        <v>0</v>
      </c>
      <c r="EV120" s="109">
        <f t="shared" si="820"/>
        <v>0</v>
      </c>
      <c r="EW120" s="109">
        <f t="shared" si="821"/>
        <v>0</v>
      </c>
      <c r="EX120" s="109">
        <f t="shared" si="822"/>
        <v>0</v>
      </c>
      <c r="EY120" s="109">
        <f t="shared" si="823"/>
        <v>0</v>
      </c>
      <c r="EZ120" s="109">
        <f t="shared" si="824"/>
        <v>0</v>
      </c>
      <c r="FA120" s="109">
        <f t="shared" si="825"/>
        <v>0</v>
      </c>
      <c r="FB120" s="109">
        <f t="shared" si="826"/>
        <v>0</v>
      </c>
      <c r="FC120" s="109">
        <f t="shared" si="827"/>
        <v>0</v>
      </c>
      <c r="FD120" s="109">
        <f t="shared" si="828"/>
        <v>0</v>
      </c>
      <c r="FE120" s="109">
        <f t="shared" si="829"/>
        <v>0</v>
      </c>
      <c r="FF120" s="109">
        <f t="shared" si="830"/>
        <v>0</v>
      </c>
      <c r="FG120" s="109">
        <f t="shared" si="831"/>
        <v>0</v>
      </c>
      <c r="FH120" s="109">
        <f t="shared" si="832"/>
        <v>0</v>
      </c>
      <c r="FI120" s="109">
        <f t="shared" si="833"/>
        <v>0</v>
      </c>
      <c r="FJ120" s="109">
        <f t="shared" si="834"/>
        <v>0</v>
      </c>
      <c r="FK120" s="109">
        <f t="shared" si="835"/>
        <v>0</v>
      </c>
      <c r="FL120" s="109">
        <f t="shared" si="836"/>
        <v>0</v>
      </c>
      <c r="FM120" s="109">
        <f t="shared" si="837"/>
        <v>0</v>
      </c>
      <c r="FN120" s="109">
        <f t="shared" si="838"/>
        <v>0</v>
      </c>
      <c r="FO120" s="109">
        <f t="shared" si="839"/>
        <v>0</v>
      </c>
      <c r="FP120" s="109">
        <f t="shared" si="840"/>
        <v>0</v>
      </c>
      <c r="FQ120" s="109">
        <f t="shared" si="841"/>
        <v>0</v>
      </c>
      <c r="FR120" s="109">
        <f t="shared" si="842"/>
        <v>0</v>
      </c>
      <c r="FS120" s="109">
        <f t="shared" si="843"/>
        <v>0</v>
      </c>
      <c r="FT120" s="109">
        <f t="shared" si="844"/>
        <v>0</v>
      </c>
      <c r="FU120" s="109">
        <f t="shared" si="845"/>
        <v>0</v>
      </c>
      <c r="FV120" s="109">
        <f t="shared" si="846"/>
        <v>0</v>
      </c>
      <c r="FW120" s="109">
        <f t="shared" si="847"/>
        <v>0</v>
      </c>
      <c r="FX120" s="109">
        <f t="shared" si="848"/>
        <v>0</v>
      </c>
      <c r="FY120" s="109">
        <f t="shared" si="849"/>
        <v>0</v>
      </c>
      <c r="FZ120" s="109">
        <f t="shared" si="850"/>
        <v>0</v>
      </c>
      <c r="GA120" s="109">
        <f t="shared" si="851"/>
        <v>0</v>
      </c>
      <c r="GB120" s="109">
        <f t="shared" si="852"/>
        <v>0</v>
      </c>
      <c r="GC120" s="109">
        <f t="shared" si="853"/>
        <v>0</v>
      </c>
      <c r="GD120" s="109">
        <f t="shared" si="854"/>
        <v>0</v>
      </c>
      <c r="GE120" s="109">
        <f t="shared" si="855"/>
        <v>0</v>
      </c>
      <c r="GF120" s="109">
        <f t="shared" si="856"/>
        <v>0</v>
      </c>
      <c r="GG120" s="109">
        <f t="shared" si="857"/>
        <v>0</v>
      </c>
      <c r="GH120" s="109">
        <f t="shared" si="858"/>
        <v>0</v>
      </c>
      <c r="GI120" s="109">
        <f t="shared" si="859"/>
        <v>0</v>
      </c>
      <c r="GJ120" s="109">
        <f t="shared" si="860"/>
        <v>0</v>
      </c>
      <c r="GK120" s="109">
        <f t="shared" si="861"/>
        <v>0</v>
      </c>
      <c r="GL120" s="109">
        <f t="shared" si="862"/>
        <v>0</v>
      </c>
      <c r="GM120" s="109">
        <f t="shared" si="863"/>
        <v>0</v>
      </c>
      <c r="GN120" s="109">
        <f t="shared" si="864"/>
        <v>0</v>
      </c>
      <c r="GO120" s="109">
        <f t="shared" si="865"/>
        <v>0</v>
      </c>
      <c r="GP120" s="109">
        <f t="shared" si="866"/>
        <v>0</v>
      </c>
      <c r="GQ120" s="109">
        <f t="shared" si="867"/>
        <v>0</v>
      </c>
      <c r="GR120" s="109">
        <f t="shared" si="868"/>
        <v>0</v>
      </c>
      <c r="GS120" s="109">
        <f t="shared" si="869"/>
        <v>0</v>
      </c>
      <c r="GT120" s="109">
        <f t="shared" si="870"/>
        <v>0</v>
      </c>
      <c r="GU120" s="109">
        <f t="shared" si="871"/>
        <v>0</v>
      </c>
      <c r="GV120" s="109">
        <f t="shared" si="872"/>
        <v>0</v>
      </c>
      <c r="GW120" s="109">
        <f t="shared" si="873"/>
        <v>0</v>
      </c>
      <c r="GX120" s="109">
        <f t="shared" si="874"/>
        <v>0</v>
      </c>
      <c r="GY120" s="109">
        <f t="shared" si="875"/>
        <v>0</v>
      </c>
      <c r="GZ120" s="109">
        <f t="shared" si="876"/>
        <v>0</v>
      </c>
      <c r="HA120" s="109">
        <f t="shared" si="877"/>
        <v>0</v>
      </c>
      <c r="HB120" s="109">
        <f t="shared" si="878"/>
        <v>0</v>
      </c>
      <c r="HC120" s="109">
        <f t="shared" si="879"/>
        <v>0</v>
      </c>
      <c r="HD120" s="109">
        <f t="shared" si="880"/>
        <v>0</v>
      </c>
      <c r="HE120" s="109">
        <f t="shared" si="881"/>
        <v>0</v>
      </c>
      <c r="HF120" s="109">
        <f t="shared" si="882"/>
        <v>0</v>
      </c>
      <c r="HG120" s="109">
        <f t="shared" si="883"/>
        <v>0</v>
      </c>
      <c r="HI120" s="101">
        <f>IF(Calculator!F118="Summer only usage",1,0)</f>
        <v>0</v>
      </c>
      <c r="HJ120" s="108">
        <f t="shared" si="884"/>
        <v>0</v>
      </c>
      <c r="HK120" s="108">
        <f t="shared" si="885"/>
        <v>0</v>
      </c>
      <c r="HL120" s="108">
        <f t="shared" si="886"/>
        <v>0</v>
      </c>
      <c r="HM120" s="108">
        <f t="shared" si="887"/>
        <v>0</v>
      </c>
      <c r="HN120" s="108">
        <f t="shared" si="888"/>
        <v>0</v>
      </c>
      <c r="HO120" s="108">
        <f t="shared" si="889"/>
        <v>0</v>
      </c>
      <c r="HP120" s="108">
        <f t="shared" si="890"/>
        <v>0</v>
      </c>
      <c r="HQ120" s="108">
        <f t="shared" si="891"/>
        <v>0</v>
      </c>
      <c r="HR120" s="108">
        <f t="shared" si="892"/>
        <v>0</v>
      </c>
      <c r="HS120" s="108">
        <f t="shared" si="893"/>
        <v>0</v>
      </c>
      <c r="HT120" s="108">
        <f t="shared" si="894"/>
        <v>0</v>
      </c>
      <c r="HU120" s="108">
        <f t="shared" si="895"/>
        <v>0</v>
      </c>
      <c r="HV120" s="108">
        <f t="shared" si="896"/>
        <v>0</v>
      </c>
      <c r="HW120" s="108">
        <f t="shared" si="897"/>
        <v>0</v>
      </c>
      <c r="HX120" s="108">
        <f t="shared" si="898"/>
        <v>0</v>
      </c>
      <c r="HY120" s="108">
        <f t="shared" si="899"/>
        <v>0</v>
      </c>
      <c r="HZ120" s="108">
        <f t="shared" si="900"/>
        <v>0</v>
      </c>
      <c r="IA120" s="108">
        <f t="shared" si="901"/>
        <v>0</v>
      </c>
      <c r="IB120" s="108">
        <f t="shared" si="902"/>
        <v>0</v>
      </c>
      <c r="IC120" s="108">
        <f t="shared" si="903"/>
        <v>0</v>
      </c>
      <c r="ID120" s="108">
        <f t="shared" si="904"/>
        <v>0</v>
      </c>
      <c r="IE120" s="108">
        <f t="shared" si="905"/>
        <v>0</v>
      </c>
      <c r="IF120" s="108">
        <f t="shared" si="906"/>
        <v>0</v>
      </c>
      <c r="IG120" s="108">
        <f t="shared" si="907"/>
        <v>0</v>
      </c>
      <c r="IH120" s="108">
        <f t="shared" si="908"/>
        <v>0</v>
      </c>
      <c r="II120" s="108">
        <f t="shared" si="909"/>
        <v>0</v>
      </c>
      <c r="IJ120" s="108">
        <f t="shared" si="910"/>
        <v>0</v>
      </c>
      <c r="IK120" s="108">
        <f t="shared" si="911"/>
        <v>0</v>
      </c>
      <c r="IL120" s="108">
        <f t="shared" si="912"/>
        <v>0</v>
      </c>
      <c r="IM120" s="108">
        <f t="shared" si="913"/>
        <v>0</v>
      </c>
      <c r="IN120" s="108">
        <f t="shared" si="914"/>
        <v>0</v>
      </c>
      <c r="IO120" s="108">
        <f t="shared" si="915"/>
        <v>0</v>
      </c>
      <c r="IP120" s="108">
        <f t="shared" si="916"/>
        <v>0</v>
      </c>
      <c r="IQ120" s="108">
        <f t="shared" si="917"/>
        <v>0</v>
      </c>
      <c r="IR120" s="108">
        <f t="shared" si="918"/>
        <v>0</v>
      </c>
      <c r="IS120" s="108">
        <f t="shared" si="919"/>
        <v>0</v>
      </c>
      <c r="IT120" s="108">
        <f t="shared" si="920"/>
        <v>0</v>
      </c>
      <c r="IU120" s="108">
        <f t="shared" si="921"/>
        <v>0</v>
      </c>
      <c r="IV120" s="108">
        <f t="shared" si="922"/>
        <v>0</v>
      </c>
      <c r="IW120" s="108">
        <f t="shared" si="923"/>
        <v>0</v>
      </c>
      <c r="IX120" s="108">
        <f t="shared" si="924"/>
        <v>0</v>
      </c>
      <c r="IY120" s="108">
        <f t="shared" si="925"/>
        <v>0</v>
      </c>
      <c r="IZ120" s="108">
        <f t="shared" si="926"/>
        <v>0</v>
      </c>
      <c r="JA120" s="108">
        <f t="shared" si="927"/>
        <v>0</v>
      </c>
      <c r="JB120" s="108">
        <f t="shared" si="928"/>
        <v>0</v>
      </c>
      <c r="JC120" s="108">
        <f t="shared" si="929"/>
        <v>0</v>
      </c>
      <c r="JD120" s="108">
        <f t="shared" si="930"/>
        <v>0</v>
      </c>
      <c r="JE120" s="108">
        <f t="shared" si="931"/>
        <v>0</v>
      </c>
      <c r="JF120" s="108">
        <f t="shared" si="932"/>
        <v>0</v>
      </c>
      <c r="JG120" s="108">
        <f t="shared" si="933"/>
        <v>0</v>
      </c>
      <c r="JH120" s="108">
        <f t="shared" si="934"/>
        <v>0</v>
      </c>
      <c r="JI120" s="108">
        <f t="shared" si="935"/>
        <v>0</v>
      </c>
      <c r="JJ120" s="108">
        <f t="shared" si="936"/>
        <v>0</v>
      </c>
      <c r="JK120" s="108">
        <f t="shared" si="937"/>
        <v>0</v>
      </c>
      <c r="JL120" s="108">
        <f t="shared" si="938"/>
        <v>0</v>
      </c>
      <c r="JM120" s="108">
        <f t="shared" si="939"/>
        <v>0</v>
      </c>
      <c r="JN120" s="108">
        <f t="shared" si="940"/>
        <v>0</v>
      </c>
      <c r="JO120" s="108">
        <f t="shared" si="941"/>
        <v>0</v>
      </c>
      <c r="JP120" s="108">
        <f t="shared" si="942"/>
        <v>0</v>
      </c>
      <c r="JQ120" s="108">
        <f t="shared" si="943"/>
        <v>0</v>
      </c>
      <c r="JR120" s="108">
        <f t="shared" si="944"/>
        <v>0</v>
      </c>
      <c r="JS120" s="108">
        <f t="shared" si="945"/>
        <v>0</v>
      </c>
      <c r="JT120" s="108">
        <f t="shared" si="946"/>
        <v>0</v>
      </c>
      <c r="JU120" s="108">
        <f t="shared" si="947"/>
        <v>0</v>
      </c>
      <c r="JV120" s="108">
        <f t="shared" si="948"/>
        <v>0</v>
      </c>
      <c r="JW120" s="108">
        <f t="shared" si="949"/>
        <v>0</v>
      </c>
      <c r="JX120" s="108">
        <f t="shared" si="950"/>
        <v>0</v>
      </c>
      <c r="JY120" s="108">
        <f t="shared" si="951"/>
        <v>0</v>
      </c>
      <c r="JZ120" s="108">
        <f t="shared" si="952"/>
        <v>0</v>
      </c>
      <c r="KA120" s="108">
        <f t="shared" si="953"/>
        <v>0</v>
      </c>
      <c r="KB120" s="108">
        <f t="shared" si="954"/>
        <v>0</v>
      </c>
      <c r="KC120" s="108">
        <f t="shared" si="955"/>
        <v>0</v>
      </c>
      <c r="KD120" s="108">
        <f t="shared" si="956"/>
        <v>0</v>
      </c>
      <c r="KE120" s="108">
        <f t="shared" si="957"/>
        <v>0</v>
      </c>
      <c r="KF120" s="108">
        <f t="shared" si="958"/>
        <v>0</v>
      </c>
      <c r="KG120" s="108">
        <f t="shared" si="959"/>
        <v>0</v>
      </c>
      <c r="KH120" s="108">
        <f t="shared" si="960"/>
        <v>0</v>
      </c>
      <c r="KI120" s="108">
        <f t="shared" si="961"/>
        <v>0</v>
      </c>
      <c r="KJ120" s="108">
        <f t="shared" si="962"/>
        <v>0</v>
      </c>
      <c r="KK120" s="108">
        <f t="shared" si="963"/>
        <v>0</v>
      </c>
      <c r="KL120" s="108">
        <f t="shared" si="964"/>
        <v>0</v>
      </c>
      <c r="KM120" s="108">
        <f t="shared" si="965"/>
        <v>0</v>
      </c>
      <c r="KN120" s="108">
        <f t="shared" si="966"/>
        <v>0</v>
      </c>
      <c r="KO120" s="108">
        <f t="shared" si="967"/>
        <v>0</v>
      </c>
      <c r="KP120" s="108">
        <f t="shared" si="968"/>
        <v>0</v>
      </c>
      <c r="KQ120" s="108">
        <f t="shared" si="969"/>
        <v>0</v>
      </c>
      <c r="KR120" s="108">
        <f t="shared" si="970"/>
        <v>0</v>
      </c>
      <c r="KS120" s="108">
        <f t="shared" si="971"/>
        <v>0</v>
      </c>
      <c r="KT120" s="108">
        <f t="shared" si="972"/>
        <v>0</v>
      </c>
      <c r="KU120" s="108">
        <f t="shared" si="973"/>
        <v>0</v>
      </c>
      <c r="KV120" s="108">
        <f t="shared" si="974"/>
        <v>0</v>
      </c>
      <c r="KW120" s="108">
        <f t="shared" si="975"/>
        <v>0</v>
      </c>
      <c r="KX120" s="108">
        <f t="shared" si="976"/>
        <v>0</v>
      </c>
      <c r="KY120" s="108">
        <f t="shared" si="977"/>
        <v>0</v>
      </c>
      <c r="KZ120" s="108">
        <f t="shared" si="978"/>
        <v>0</v>
      </c>
      <c r="LA120" s="108">
        <f t="shared" si="979"/>
        <v>0</v>
      </c>
      <c r="LB120" s="108">
        <f t="shared" si="980"/>
        <v>0</v>
      </c>
      <c r="LD120" s="111">
        <f t="shared" si="981"/>
        <v>1</v>
      </c>
      <c r="LE120" s="100">
        <f t="shared" si="982"/>
        <v>0</v>
      </c>
      <c r="LF120" s="100">
        <f t="shared" si="983"/>
        <v>0</v>
      </c>
      <c r="LG120" s="100">
        <f t="shared" si="984"/>
        <v>0</v>
      </c>
      <c r="LH120" s="100">
        <f t="shared" si="985"/>
        <v>0</v>
      </c>
      <c r="LI120" s="100">
        <f t="shared" si="986"/>
        <v>0</v>
      </c>
      <c r="LJ120" s="100">
        <f t="shared" si="987"/>
        <v>0</v>
      </c>
      <c r="LK120" s="100">
        <f t="shared" si="988"/>
        <v>0</v>
      </c>
      <c r="LL120" s="100">
        <f t="shared" si="989"/>
        <v>0</v>
      </c>
      <c r="LM120" s="100">
        <f t="shared" si="990"/>
        <v>0</v>
      </c>
      <c r="LN120" s="100">
        <f t="shared" si="991"/>
        <v>0</v>
      </c>
      <c r="LO120" s="100">
        <f t="shared" si="992"/>
        <v>0</v>
      </c>
      <c r="LP120" s="100">
        <f t="shared" si="993"/>
        <v>0</v>
      </c>
      <c r="LQ120" s="100">
        <f t="shared" si="994"/>
        <v>0</v>
      </c>
      <c r="LR120" s="100">
        <f t="shared" si="995"/>
        <v>0</v>
      </c>
      <c r="LS120" s="100">
        <f t="shared" si="996"/>
        <v>0</v>
      </c>
      <c r="LT120" s="100">
        <f t="shared" si="997"/>
        <v>0</v>
      </c>
      <c r="LU120" s="100">
        <f t="shared" si="998"/>
        <v>0</v>
      </c>
      <c r="LV120" s="100">
        <f t="shared" si="999"/>
        <v>0</v>
      </c>
      <c r="LW120" s="100">
        <f t="shared" si="1000"/>
        <v>0</v>
      </c>
      <c r="LX120" s="100">
        <f t="shared" si="1001"/>
        <v>0</v>
      </c>
      <c r="LY120" s="100">
        <f t="shared" si="1002"/>
        <v>0</v>
      </c>
      <c r="LZ120" s="100">
        <f t="shared" si="1003"/>
        <v>0</v>
      </c>
      <c r="MA120" s="100">
        <f t="shared" si="1004"/>
        <v>0</v>
      </c>
      <c r="MB120" s="100">
        <f t="shared" si="1005"/>
        <v>0</v>
      </c>
      <c r="MC120" s="100">
        <f t="shared" si="1006"/>
        <v>0</v>
      </c>
      <c r="MD120" s="100">
        <f t="shared" si="1007"/>
        <v>0</v>
      </c>
      <c r="ME120" s="100">
        <f t="shared" si="1008"/>
        <v>0</v>
      </c>
      <c r="MF120" s="100">
        <f t="shared" si="1009"/>
        <v>0</v>
      </c>
      <c r="MG120" s="100">
        <f t="shared" si="1010"/>
        <v>0</v>
      </c>
      <c r="MH120" s="100">
        <f t="shared" si="1011"/>
        <v>0</v>
      </c>
      <c r="MI120" s="100">
        <f t="shared" si="1012"/>
        <v>0</v>
      </c>
      <c r="MJ120" s="100">
        <f t="shared" si="1013"/>
        <v>0</v>
      </c>
      <c r="MK120" s="100">
        <f t="shared" si="1014"/>
        <v>0</v>
      </c>
      <c r="ML120" s="100">
        <f t="shared" si="1015"/>
        <v>0</v>
      </c>
      <c r="MM120" s="100">
        <f t="shared" si="1016"/>
        <v>0</v>
      </c>
      <c r="MN120" s="100">
        <f t="shared" si="1017"/>
        <v>0</v>
      </c>
      <c r="MO120" s="100">
        <f t="shared" si="1018"/>
        <v>0</v>
      </c>
      <c r="MP120" s="100">
        <f t="shared" si="1019"/>
        <v>0</v>
      </c>
      <c r="MQ120" s="100">
        <f t="shared" si="1020"/>
        <v>0</v>
      </c>
      <c r="MR120" s="100">
        <f t="shared" si="1021"/>
        <v>0</v>
      </c>
      <c r="MS120" s="100">
        <f t="shared" si="1022"/>
        <v>0</v>
      </c>
      <c r="MT120" s="100">
        <f t="shared" si="1023"/>
        <v>0</v>
      </c>
      <c r="MU120" s="100">
        <f t="shared" si="1024"/>
        <v>0</v>
      </c>
      <c r="MV120" s="100">
        <f t="shared" si="1025"/>
        <v>0</v>
      </c>
      <c r="MW120" s="100">
        <f t="shared" si="1026"/>
        <v>0</v>
      </c>
      <c r="MX120" s="100">
        <f t="shared" si="1027"/>
        <v>0</v>
      </c>
      <c r="MY120" s="100">
        <f t="shared" si="1028"/>
        <v>0</v>
      </c>
      <c r="MZ120" s="100">
        <f t="shared" si="1029"/>
        <v>0</v>
      </c>
      <c r="NA120" s="100">
        <f t="shared" si="1030"/>
        <v>0</v>
      </c>
      <c r="NB120" s="100">
        <f t="shared" si="1031"/>
        <v>0</v>
      </c>
      <c r="NC120" s="100">
        <f t="shared" si="1032"/>
        <v>0</v>
      </c>
      <c r="ND120" s="100">
        <f t="shared" si="1033"/>
        <v>0</v>
      </c>
      <c r="NE120" s="100">
        <f t="shared" si="1034"/>
        <v>0</v>
      </c>
      <c r="NF120" s="100">
        <f t="shared" si="1035"/>
        <v>0</v>
      </c>
      <c r="NG120" s="100">
        <f t="shared" si="1036"/>
        <v>0</v>
      </c>
      <c r="NH120" s="100">
        <f t="shared" si="1037"/>
        <v>0</v>
      </c>
      <c r="NI120" s="100">
        <f t="shared" si="1038"/>
        <v>0</v>
      </c>
      <c r="NJ120" s="100">
        <f t="shared" si="1039"/>
        <v>0</v>
      </c>
      <c r="NK120" s="100">
        <f t="shared" si="1040"/>
        <v>0</v>
      </c>
      <c r="NL120" s="100">
        <f t="shared" si="1041"/>
        <v>0</v>
      </c>
      <c r="NM120" s="100">
        <f t="shared" si="1042"/>
        <v>0</v>
      </c>
      <c r="NN120" s="100">
        <f t="shared" si="1043"/>
        <v>0</v>
      </c>
      <c r="NO120" s="100">
        <f t="shared" si="1044"/>
        <v>0</v>
      </c>
      <c r="NP120" s="100">
        <f t="shared" si="1045"/>
        <v>0</v>
      </c>
      <c r="NQ120" s="100">
        <f t="shared" si="1046"/>
        <v>0</v>
      </c>
      <c r="NR120" s="100">
        <f t="shared" si="1047"/>
        <v>0</v>
      </c>
      <c r="NS120" s="100">
        <f t="shared" si="1048"/>
        <v>0</v>
      </c>
      <c r="NT120" s="100">
        <f t="shared" si="1049"/>
        <v>0</v>
      </c>
      <c r="NU120" s="100">
        <f t="shared" si="1050"/>
        <v>0</v>
      </c>
      <c r="NV120" s="100">
        <f t="shared" si="1051"/>
        <v>0</v>
      </c>
      <c r="NW120" s="100">
        <f t="shared" si="1052"/>
        <v>0</v>
      </c>
      <c r="NX120" s="100">
        <f t="shared" si="1053"/>
        <v>0</v>
      </c>
      <c r="NY120" s="100">
        <f t="shared" si="1054"/>
        <v>0</v>
      </c>
      <c r="NZ120" s="100">
        <f t="shared" si="1055"/>
        <v>0</v>
      </c>
      <c r="OA120" s="100">
        <f t="shared" si="1056"/>
        <v>0</v>
      </c>
      <c r="OB120" s="100">
        <f t="shared" si="1057"/>
        <v>0</v>
      </c>
      <c r="OC120" s="100">
        <f t="shared" si="1058"/>
        <v>0</v>
      </c>
      <c r="OD120" s="100">
        <f t="shared" si="1059"/>
        <v>0</v>
      </c>
      <c r="OE120" s="100">
        <f t="shared" si="1060"/>
        <v>0</v>
      </c>
      <c r="OF120" s="100">
        <f t="shared" si="1061"/>
        <v>0</v>
      </c>
      <c r="OG120" s="100">
        <f t="shared" si="1062"/>
        <v>0</v>
      </c>
      <c r="OH120" s="100">
        <f t="shared" si="1063"/>
        <v>0</v>
      </c>
      <c r="OI120" s="100">
        <f t="shared" si="1064"/>
        <v>0</v>
      </c>
      <c r="OJ120" s="100">
        <f t="shared" si="1065"/>
        <v>0</v>
      </c>
      <c r="OK120" s="100">
        <f t="shared" si="1066"/>
        <v>0</v>
      </c>
      <c r="OL120" s="100">
        <f t="shared" si="1067"/>
        <v>0</v>
      </c>
      <c r="OM120" s="100">
        <f t="shared" si="1068"/>
        <v>0</v>
      </c>
      <c r="ON120" s="100">
        <f t="shared" si="1069"/>
        <v>0</v>
      </c>
      <c r="OO120" s="100">
        <f t="shared" si="1070"/>
        <v>0</v>
      </c>
      <c r="OP120" s="100">
        <f t="shared" si="1071"/>
        <v>0</v>
      </c>
      <c r="OQ120" s="100">
        <f t="shared" si="1072"/>
        <v>0</v>
      </c>
      <c r="OR120" s="100">
        <f t="shared" si="1073"/>
        <v>0</v>
      </c>
      <c r="OS120" s="100">
        <f t="shared" si="1074"/>
        <v>0</v>
      </c>
      <c r="OT120" s="100">
        <f t="shared" si="1075"/>
        <v>0</v>
      </c>
      <c r="OU120" s="100">
        <f t="shared" si="1076"/>
        <v>0</v>
      </c>
      <c r="OV120" s="100">
        <f t="shared" si="1077"/>
        <v>0</v>
      </c>
      <c r="OW120" s="100">
        <f t="shared" si="1078"/>
        <v>0</v>
      </c>
      <c r="OY120" s="101">
        <f t="shared" si="1079"/>
        <v>0</v>
      </c>
      <c r="OZ120" s="101">
        <f>IF(Calculator!$K118=0,0,IF($OZ$4&gt;=$SS120,Calculator!$AJ118,IF('Graph Calc'!$OZ$4&lt;'Graph Calc'!$SU120,Calculator!$AJ118,0)))</f>
        <v>0</v>
      </c>
      <c r="PA120" s="101">
        <f>IF(Calculator!$K118=0,0,IF($PA$4&gt;=$SS120,Calculator!$AJ118,IF('Graph Calc'!$PA$4&lt;'Graph Calc'!$SU120,Calculator!$AJ118,0)))</f>
        <v>0</v>
      </c>
      <c r="PB120" s="101">
        <f>IF(Calculator!$K118=0,0,IF($PB$4&gt;=$SS120,Calculator!$AJ118,IF('Graph Calc'!$PB$4&lt;'Graph Calc'!$SU120,Calculator!$AJ118,0)))</f>
        <v>0</v>
      </c>
      <c r="PC120" s="101">
        <f>IF(Calculator!$K118=0,0,IF($PC$4&gt;=$SS120,Calculator!$AJ118,IF('Graph Calc'!$PC$4&lt;'Graph Calc'!$SU120,Calculator!$AJ118,0)))</f>
        <v>0</v>
      </c>
      <c r="PD120" s="101">
        <f>IF(Calculator!$K118=0,0,IF($PD$4&gt;=$SS120,Calculator!$AJ118,IF('Graph Calc'!$PD$4&lt;'Graph Calc'!$SU120,Calculator!$AJ118,0)))</f>
        <v>0</v>
      </c>
      <c r="PE120" s="101">
        <f>IF(Calculator!$K118=0,0,IF($PE$4&gt;=$SS120,Calculator!$AJ118,IF('Graph Calc'!$PE$4&lt;'Graph Calc'!$SU120,Calculator!$AJ118,0)))</f>
        <v>0</v>
      </c>
      <c r="PF120" s="101">
        <f>IF(Calculator!$K118=0,0,IF($PF$4&gt;=$SS120,Calculator!$AJ118,IF('Graph Calc'!$PF$4&lt;'Graph Calc'!$SU120,Calculator!$AJ118,0)))</f>
        <v>0</v>
      </c>
      <c r="PG120" s="101">
        <f>IF(Calculator!$K118=0,0,IF($PG$4&gt;=$SS120,Calculator!$AJ118,IF('Graph Calc'!$PG$4&lt;'Graph Calc'!$SU120,Calculator!$AJ118,0)))</f>
        <v>0</v>
      </c>
      <c r="PH120" s="101">
        <f>IF(Calculator!$K118=0,0,IF($PH$4&gt;=$SS120,Calculator!$AJ118,IF('Graph Calc'!PH$4&lt;'Graph Calc'!$SU120,Calculator!$AJ118,0)))</f>
        <v>0</v>
      </c>
      <c r="PI120" s="101">
        <f>IF(Calculator!$K118=0,0,IF($PI$4&gt;=$SS120,Calculator!$AJ118,IF('Graph Calc'!$PI$4&lt;'Graph Calc'!$SU120,Calculator!$AJ118,0)))</f>
        <v>0</v>
      </c>
      <c r="PJ120" s="101">
        <f>IF(Calculator!$K118=0,0,IF($PJ$4&gt;=$SS120,Calculator!$AJ118,IF('Graph Calc'!$PJ$4&lt;'Graph Calc'!$SU120,Calculator!$AJ118,0)))</f>
        <v>0</v>
      </c>
      <c r="PK120" s="101">
        <f>IF(Calculator!$K118=0,0,IF($PK$4&gt;=$SS120,Calculator!$AJ118,IF('Graph Calc'!$PK$4&lt;'Graph Calc'!$SU120,Calculator!$AJ118,0)))</f>
        <v>0</v>
      </c>
      <c r="PL120" s="101">
        <f>IF(Calculator!$K118=0,0,IF($PL$4&gt;=$SS120,Calculator!$AJ118,IF('Graph Calc'!$PL$4&lt;'Graph Calc'!$SU120,Calculator!$AJ118,0)))</f>
        <v>0</v>
      </c>
      <c r="PM120" s="101">
        <f>IF(Calculator!$K118=0,0,IF($PM$4&gt;=$SS120,Calculator!$AJ118,IF('Graph Calc'!$PM$4&lt;'Graph Calc'!$SU120,Calculator!$AJ118,0)))</f>
        <v>0</v>
      </c>
      <c r="PN120" s="101">
        <f>IF(Calculator!$K118=0,0,IF($PN$4&gt;=$SS120,Calculator!$AJ118,IF('Graph Calc'!$PN$4&lt;'Graph Calc'!$SU120,Calculator!$AJ118,0)))</f>
        <v>0</v>
      </c>
      <c r="PO120" s="101">
        <f>IF(Calculator!$K118=0,0,IF($PO$4&gt;=$SS120,Calculator!$AJ118,IF('Graph Calc'!$PO$4&lt;'Graph Calc'!$SU120,Calculator!$AJ118,0)))</f>
        <v>0</v>
      </c>
      <c r="PP120" s="101">
        <f>IF(Calculator!$K118=0,0,IF($PP$4&gt;=$SS120,Calculator!$AJ118,IF('Graph Calc'!$PP$4&lt;'Graph Calc'!$SU120,Calculator!$AJ118,0)))</f>
        <v>0</v>
      </c>
      <c r="PQ120" s="101">
        <f>IF(Calculator!$K118=0,0,IF($PQ$4&gt;=$SS120,Calculator!$AJ118,IF('Graph Calc'!$PQ$4&lt;'Graph Calc'!$SU120,Calculator!$AJ118,0)))</f>
        <v>0</v>
      </c>
      <c r="PR120" s="101">
        <f>IF(Calculator!$K118=0,0,IF($PR$4&gt;=$SS120,Calculator!$AJ118,IF('Graph Calc'!$PR$4&lt;'Graph Calc'!$SU120,Calculator!$AJ118,0)))</f>
        <v>0</v>
      </c>
      <c r="PS120" s="101">
        <f>IF(Calculator!$K118=0,0,IF($PS$4&gt;=$SS120,Calculator!$AJ118,IF('Graph Calc'!$PS$4&lt;'Graph Calc'!$SU120,Calculator!$AJ118,0)))</f>
        <v>0</v>
      </c>
      <c r="PT120" s="101">
        <f>IF(Calculator!$K118=0,0,IF($PT$4&gt;=$SS120,Calculator!$AJ118,IF('Graph Calc'!$PT$4&lt;'Graph Calc'!$SU120,Calculator!$AJ118,0)))</f>
        <v>0</v>
      </c>
      <c r="PU120" s="101">
        <f>IF(Calculator!$K118=0,0,IF($PU$4&gt;=$SS120,Calculator!$AJ118,IF('Graph Calc'!$PU$4&lt;'Graph Calc'!$SU120,Calculator!$AJ118,0)))</f>
        <v>0</v>
      </c>
      <c r="PV120" s="101">
        <f>IF(Calculator!$K118=0,0,IF($PV$4&gt;=$SS120,Calculator!$AJ118,IF('Graph Calc'!$PV$4&lt;'Graph Calc'!$SU120,Calculator!$AJ118,0)))</f>
        <v>0</v>
      </c>
      <c r="PW120" s="101">
        <f>IF(Calculator!$K118=0,0,IF($PW$4&gt;=$SS120,Calculator!$AJ118,IF('Graph Calc'!$PW$4&lt;'Graph Calc'!$SU120,Calculator!$AJ118,0)))</f>
        <v>0</v>
      </c>
      <c r="PX120" s="101">
        <f>IF(Calculator!$K118=0,0,IF($PX$4&gt;=$SS120,Calculator!$AJ118,IF('Graph Calc'!$PX$4&lt;'Graph Calc'!$SU120,Calculator!$AJ118,0)))</f>
        <v>0</v>
      </c>
      <c r="PY120" s="101">
        <f>IF(Calculator!$K118=0,0,IF($PY$4&gt;=$SS120,Calculator!$AJ118,IF('Graph Calc'!$PY$4&lt;'Graph Calc'!$SU120,Calculator!$AJ118,0)))</f>
        <v>0</v>
      </c>
      <c r="PZ120" s="101">
        <f>IF(Calculator!$K118=0,0,IF($PZ$4&gt;=$SS120,Calculator!$AJ118,IF('Graph Calc'!$PZ$4&lt;'Graph Calc'!$SU120,Calculator!$AJ118,0)))</f>
        <v>0</v>
      </c>
      <c r="QA120" s="101">
        <f>IF(Calculator!$K118=0,0,IF($QA$4&gt;=$SS120,Calculator!$AJ118,IF('Graph Calc'!$QA$4&lt;'Graph Calc'!$SU120,Calculator!$AJ118,0)))</f>
        <v>0</v>
      </c>
      <c r="QB120" s="101">
        <f>IF(Calculator!$K118=0,0,IF($QB$4&gt;=$SS120,Calculator!$AJ118,IF('Graph Calc'!$QB$4&lt;'Graph Calc'!$SU120,Calculator!$AJ118,0)))</f>
        <v>0</v>
      </c>
      <c r="QC120" s="101">
        <f>IF(Calculator!$K118=0,0,IF($QC$4&gt;=$SS120,Calculator!$AJ118,IF('Graph Calc'!$QC$4&lt;'Graph Calc'!$SU120,Calculator!$AJ118,0)))</f>
        <v>0</v>
      </c>
      <c r="QD120" s="101">
        <f>IF(Calculator!$K118=0,0,IF($QD$4&gt;=$SS120,Calculator!$AJ118,IF('Graph Calc'!$QD$4&lt;'Graph Calc'!$SU120,Calculator!$AJ118,0)))</f>
        <v>0</v>
      </c>
      <c r="QE120" s="101">
        <f>IF(Calculator!$K118=0,0,IF($QE$4&gt;=$SS120,Calculator!$AJ118,IF('Graph Calc'!$QE$4&lt;'Graph Calc'!$SU120,Calculator!$AJ118,0)))</f>
        <v>0</v>
      </c>
      <c r="QF120" s="101">
        <f>IF(Calculator!$K118=0,0,IF($QF$4&gt;=$SS120,Calculator!$AJ118,IF('Graph Calc'!$QF$4&lt;'Graph Calc'!$SU120,Calculator!$AJ118,0)))</f>
        <v>0</v>
      </c>
      <c r="QG120" s="101">
        <f>IF(Calculator!$K118=0,0,IF($QG$4&gt;=$SS120,Calculator!$AJ118,IF('Graph Calc'!$QG$4&lt;'Graph Calc'!$SU120,Calculator!$AJ118,0)))</f>
        <v>0</v>
      </c>
      <c r="QH120" s="101">
        <f>IF(Calculator!$K118=0,0,IF($QH$4&gt;=$SS120,Calculator!$AJ118,IF('Graph Calc'!$QH$4&lt;'Graph Calc'!$SU120,Calculator!$AJ118,0)))</f>
        <v>0</v>
      </c>
      <c r="QI120" s="101">
        <f>IF(Calculator!$K118=0,0,IF($QI$4&gt;=$SS120,Calculator!$AJ118,IF('Graph Calc'!$QI$4&lt;'Graph Calc'!$SU120,Calculator!$AJ118,0)))</f>
        <v>0</v>
      </c>
      <c r="QJ120" s="101">
        <f>IF(Calculator!$K118=0,0,IF($QJ$4&gt;=$SS120,Calculator!$AJ118,IF('Graph Calc'!$QJ$4&lt;'Graph Calc'!$SU120,Calculator!$AJ118,0)))</f>
        <v>0</v>
      </c>
      <c r="QK120" s="101">
        <f>IF(Calculator!$K118=0,0,IF($QK$4&gt;=$SS120,Calculator!$AJ118,IF('Graph Calc'!$QK$4&lt;'Graph Calc'!$SU120,Calculator!$AJ118,0)))</f>
        <v>0</v>
      </c>
      <c r="QL120" s="101">
        <f>IF(Calculator!$K118=0,0,IF($QL$4&gt;=$SS120,Calculator!$AJ118,IF('Graph Calc'!$QL$4&lt;'Graph Calc'!$SU120,Calculator!$AJ118,0)))</f>
        <v>0</v>
      </c>
      <c r="QM120" s="101">
        <f>IF(Calculator!$K118=0,0,IF($QM$4&gt;=$SS120,Calculator!$AJ118,IF('Graph Calc'!$QM$4&lt;'Graph Calc'!$SU120,Calculator!$AJ118,0)))</f>
        <v>0</v>
      </c>
      <c r="QN120" s="101">
        <f>IF(Calculator!$K118=0,0,IF($QN$4&gt;=$SS120,Calculator!$AJ118,IF('Graph Calc'!$QN$4&lt;'Graph Calc'!$SU120,Calculator!$AJ118,0)))</f>
        <v>0</v>
      </c>
      <c r="QO120" s="101">
        <f>IF(Calculator!$K118=0,0,IF($QO$4&gt;=$SS120,Calculator!$AJ118,IF('Graph Calc'!$QO$4&lt;'Graph Calc'!$SU120,Calculator!$AJ118,0)))</f>
        <v>0</v>
      </c>
      <c r="QP120" s="101">
        <f>IF(Calculator!$K118=0,0,IF($QP$4&gt;=$SS120,Calculator!$AJ118,IF('Graph Calc'!$QP$4&lt;'Graph Calc'!$SU120,Calculator!$AJ118,0)))</f>
        <v>0</v>
      </c>
      <c r="QQ120" s="101">
        <f>IF(Calculator!$K118=0,0,IF($QQ$4&gt;=$SS120,Calculator!$AJ118,IF('Graph Calc'!$QQ$4&lt;'Graph Calc'!$SU120,Calculator!$AJ118,0)))</f>
        <v>0</v>
      </c>
      <c r="QR120" s="101">
        <f>IF(Calculator!$K118=0,0,IF($QR$4&gt;=$SS120,Calculator!$AJ118,IF('Graph Calc'!$QR$4&lt;'Graph Calc'!$SU120,Calculator!$AJ118,0)))</f>
        <v>0</v>
      </c>
      <c r="QS120" s="101">
        <f>IF(Calculator!$K118=0,0,IF($QS$4&gt;=$SS120,Calculator!$AJ118,IF('Graph Calc'!$QS$4&lt;'Graph Calc'!$SU120,Calculator!$AJ118,0)))</f>
        <v>0</v>
      </c>
      <c r="QT120" s="101">
        <f>IF(Calculator!$K118=0,0,IF($QT$4&gt;=$SS120,Calculator!$AJ118,IF('Graph Calc'!$QT$4&lt;'Graph Calc'!$SU120,Calculator!$AJ118,0)))</f>
        <v>0</v>
      </c>
      <c r="QU120" s="101">
        <f>IF(Calculator!$K118=0,0,IF($QU$4&gt;=$SS120,Calculator!$AJ118,IF('Graph Calc'!$QU$4&lt;'Graph Calc'!$SU120,Calculator!$AJ118,0)))</f>
        <v>0</v>
      </c>
      <c r="QV120" s="101">
        <f>IF(Calculator!$K118=0,0,IF($QV$4&gt;=$SS120,Calculator!$AJ118,IF('Graph Calc'!$QV$4&lt;'Graph Calc'!$SU120,Calculator!$AJ118,0)))</f>
        <v>0</v>
      </c>
      <c r="QW120" s="101">
        <f>IF(Calculator!$K118=0,0,IF($QW$4&gt;=$SS120,Calculator!$AJ118,IF('Graph Calc'!$QW$4&lt;'Graph Calc'!$SU120,Calculator!$AJ118,0)))</f>
        <v>0</v>
      </c>
      <c r="QX120" s="101">
        <f>IF(Calculator!$K118=0,0,IF($QX$4&gt;=$SS120,Calculator!$AJ118,IF('Graph Calc'!$QX$4&lt;'Graph Calc'!$SU120,Calculator!$AJ118,0)))</f>
        <v>0</v>
      </c>
      <c r="QY120" s="101">
        <f>IF(Calculator!$K118=0,0,IF($QY$4&gt;=$SS120,Calculator!$AJ118,IF('Graph Calc'!$QY$4&lt;'Graph Calc'!$SU120,Calculator!$AJ118,0)))</f>
        <v>0</v>
      </c>
      <c r="QZ120" s="101">
        <f>IF(Calculator!$K118=0,0,IF($QZ$4&gt;=$SS120,Calculator!$AJ118,IF('Graph Calc'!$QZ$4&lt;'Graph Calc'!$SU120,Calculator!$AJ118,0)))</f>
        <v>0</v>
      </c>
      <c r="RA120" s="101">
        <f>IF(Calculator!$K118=0,0,IF($RA$4&gt;=$SS120,Calculator!$AJ118,IF('Graph Calc'!$RA$4&lt;'Graph Calc'!$SU120,Calculator!$AJ118,0)))</f>
        <v>0</v>
      </c>
      <c r="RB120" s="101">
        <f>IF(Calculator!$K118=0,0,IF($RB$4&gt;=$SS120,Calculator!$AJ118,IF('Graph Calc'!$RB$4&lt;'Graph Calc'!$SU120,Calculator!$AJ118,0)))</f>
        <v>0</v>
      </c>
      <c r="RC120" s="101">
        <f>IF(Calculator!$K118=0,0,IF($RC$4&gt;=$SS120,Calculator!$AJ118,IF('Graph Calc'!$RC$4&lt;'Graph Calc'!$SU120,Calculator!$AJ118,0)))</f>
        <v>0</v>
      </c>
      <c r="RD120" s="101">
        <f>IF(Calculator!$K118=0,0,IF($RD$4&gt;=$SS120,Calculator!$AJ118,IF('Graph Calc'!$RD$4&lt;'Graph Calc'!$SU120,Calculator!$AJ118,0)))</f>
        <v>0</v>
      </c>
      <c r="RE120" s="101">
        <f>IF(Calculator!$K118=0,0,IF($RE$4&gt;=$SS120,Calculator!$AJ118,IF('Graph Calc'!$RE$4&lt;'Graph Calc'!$SU120,Calculator!$AJ118,0)))</f>
        <v>0</v>
      </c>
      <c r="RF120" s="101">
        <f>IF(Calculator!$K118=0,0,IF($RF$4&gt;=$SS120,Calculator!$AJ118,IF('Graph Calc'!$RF$4&lt;'Graph Calc'!$SU120,Calculator!$AJ118,0)))</f>
        <v>0</v>
      </c>
      <c r="RG120" s="101">
        <f>IF(Calculator!$K118=0,0,IF($RG$4&gt;=$SS120,Calculator!$AJ118,IF('Graph Calc'!$RG$4&lt;'Graph Calc'!$SU120,Calculator!$AJ118,0)))</f>
        <v>0</v>
      </c>
      <c r="RH120" s="101">
        <f>IF(Calculator!$K118=0,0,IF($RH$4&gt;=$SS120,Calculator!$AJ118,IF('Graph Calc'!$RH$4&lt;'Graph Calc'!$SU120,Calculator!$AJ118,0)))</f>
        <v>0</v>
      </c>
      <c r="RI120" s="101">
        <f>IF(Calculator!$K118=0,0,IF($RI$4&gt;=$SS120,Calculator!$AJ118,IF('Graph Calc'!$RI$4&lt;'Graph Calc'!$SU120,Calculator!$AJ118,0)))</f>
        <v>0</v>
      </c>
      <c r="RJ120" s="101">
        <f>IF(Calculator!$K118=0,0,IF($RJ$4&gt;=$SS120,Calculator!$AJ118,IF('Graph Calc'!$RJ$4&lt;'Graph Calc'!$SU120,Calculator!$AJ118,0)))</f>
        <v>0</v>
      </c>
      <c r="RK120" s="101">
        <f>IF(Calculator!$K118=0,0,IF($RK$4&gt;=$SS120,Calculator!$AJ118,IF('Graph Calc'!$RK$4&lt;'Graph Calc'!$SU120,Calculator!$AJ118,0)))</f>
        <v>0</v>
      </c>
      <c r="RL120" s="101">
        <f>IF(Calculator!$K118=0,0,IF($RL$4&gt;=$SS120,Calculator!$AJ118,IF('Graph Calc'!$RL$4&lt;'Graph Calc'!$SU120,Calculator!$AJ118,0)))</f>
        <v>0</v>
      </c>
      <c r="RM120" s="101">
        <f>IF(Calculator!$K118=0,0,IF($RM$4&gt;=$SS120,Calculator!$AJ118,IF('Graph Calc'!$RM$4&lt;'Graph Calc'!$SU120,Calculator!$AJ118,0)))</f>
        <v>0</v>
      </c>
      <c r="RN120" s="101">
        <f>IF(Calculator!$K118=0,0,IF($RN$4&gt;=$SS120,Calculator!$AJ118,IF('Graph Calc'!$RN$4&lt;'Graph Calc'!$SU120,Calculator!$AJ118,0)))</f>
        <v>0</v>
      </c>
      <c r="RO120" s="101">
        <f>IF(Calculator!$K118=0,0,IF($RO$4&gt;=$SS120,Calculator!$AJ118,IF('Graph Calc'!$RO$4&lt;'Graph Calc'!$SU120,Calculator!$AJ118,0)))</f>
        <v>0</v>
      </c>
      <c r="RP120" s="101">
        <f>IF(Calculator!$K118=0,0,IF($RP$4&gt;=$SS120,Calculator!$AJ118,IF('Graph Calc'!$RP$4&lt;'Graph Calc'!$SU120,Calculator!$AJ118,0)))</f>
        <v>0</v>
      </c>
      <c r="RQ120" s="101">
        <f>IF(Calculator!$K118=0,0,IF($RQ$4&gt;=$SS120,Calculator!$AJ118,IF('Graph Calc'!$RQ$4&lt;'Graph Calc'!$SU120,Calculator!$AJ118,0)))</f>
        <v>0</v>
      </c>
      <c r="RR120" s="101">
        <f>IF(Calculator!$K118=0,0,IF($RR$4&gt;=$SS120,Calculator!$AJ118,IF('Graph Calc'!$RR$4&lt;'Graph Calc'!$SU120,Calculator!$AJ118,0)))</f>
        <v>0</v>
      </c>
      <c r="RS120" s="101">
        <f>IF(Calculator!$K118=0,0,IF($RS$4&gt;=$SS120,Calculator!$AJ118,IF('Graph Calc'!$RS$4&lt;'Graph Calc'!$SU120,Calculator!$AJ118,0)))</f>
        <v>0</v>
      </c>
      <c r="RT120" s="101">
        <f>IF(Calculator!$K118=0,0,IF($RT$4&gt;=$SS120,Calculator!$AJ118,IF('Graph Calc'!$RT$4&lt;'Graph Calc'!$SU120,Calculator!$AJ118,0)))</f>
        <v>0</v>
      </c>
      <c r="RU120" s="101">
        <f>IF(Calculator!$K118=0,0,IF($RU$4&gt;=$SS120,Calculator!$AJ118,IF('Graph Calc'!$RU$4&lt;'Graph Calc'!$SU120,Calculator!$AJ118,0)))</f>
        <v>0</v>
      </c>
      <c r="RV120" s="101">
        <f>IF(Calculator!$K118=0,0,IF($RV$4&gt;=$SS120,Calculator!$AJ118,IF('Graph Calc'!$RV$4&lt;'Graph Calc'!$SU120,Calculator!$AJ118,0)))</f>
        <v>0</v>
      </c>
      <c r="RW120" s="101">
        <f>IF(Calculator!$K118=0,0,IF($RW$4&gt;=$SS120,Calculator!$AJ118,IF('Graph Calc'!$RW$4&lt;'Graph Calc'!$SU120,Calculator!$AJ118,0)))</f>
        <v>0</v>
      </c>
      <c r="RX120" s="101">
        <f>IF(Calculator!$K118=0,0,IF($RX$4&gt;=$SS120,Calculator!$AJ118,IF('Graph Calc'!$RX$4&lt;'Graph Calc'!$SU120,Calculator!$AJ118,0)))</f>
        <v>0</v>
      </c>
      <c r="RY120" s="101">
        <f>IF(Calculator!$K118=0,0,IF($RY$4&gt;=$SS120,Calculator!$AJ118,IF('Graph Calc'!$RY$4&lt;'Graph Calc'!$SU120,Calculator!$AJ118,0)))</f>
        <v>0</v>
      </c>
      <c r="RZ120" s="101">
        <f>IF(Calculator!$K118=0,0,IF($RZ$4&gt;=$SS120,Calculator!$AJ118,IF('Graph Calc'!$RZ$4&lt;'Graph Calc'!$SU120,Calculator!$AJ118,0)))</f>
        <v>0</v>
      </c>
      <c r="SA120" s="101">
        <f>IF(Calculator!$K118=0,0,IF($SA$4&gt;=$SS120,Calculator!$AJ118,IF('Graph Calc'!$SA$4&lt;'Graph Calc'!$SU120,Calculator!$AJ118,0)))</f>
        <v>0</v>
      </c>
      <c r="SB120" s="101">
        <f>IF(Calculator!$K118=0,0,IF($SB$4&gt;=$SS120,Calculator!$AJ118,IF('Graph Calc'!$SB$4&lt;'Graph Calc'!$SU120,Calculator!$AJ118,0)))</f>
        <v>0</v>
      </c>
      <c r="SC120" s="101">
        <f>IF(Calculator!$K118=0,0,IF($SC$4&gt;=$SS120,Calculator!$AJ118,IF('Graph Calc'!$SC$4&lt;'Graph Calc'!$SU120,Calculator!$AJ118,0)))</f>
        <v>0</v>
      </c>
      <c r="SD120" s="101">
        <f>IF(Calculator!$K118=0,0,IF(SD119&gt;=$SS120,Calculator!$AJ118,IF('Graph Calc'!$SD$4&lt;'Graph Calc'!$SU120,Calculator!$AJ118,0)))</f>
        <v>0</v>
      </c>
      <c r="SE120" s="101">
        <f>IF(Calculator!$K118=0,0,IF($SE$4&gt;=$SS120,Calculator!$AJ118,IF('Graph Calc'!$SE$4&lt;'Graph Calc'!$SU120,Calculator!$AJ118,0)))</f>
        <v>0</v>
      </c>
      <c r="SF120" s="101">
        <f>IF(Calculator!$K118=0,0,IF($SF$4&gt;=$SS120,Calculator!$AJ118,IF('Graph Calc'!$SF$4&lt;'Graph Calc'!$SU120,Calculator!$AJ118,0)))</f>
        <v>0</v>
      </c>
      <c r="SG120" s="101">
        <f>IF(Calculator!$K118=0,0,IF($SG$4&gt;=$SS120,Calculator!$AJ118,IF('Graph Calc'!$SG$4&lt;'Graph Calc'!$SU120,Calculator!$AJ118,0)))</f>
        <v>0</v>
      </c>
      <c r="SH120" s="101">
        <f>IF(Calculator!$K118=0,0,IF($SH$4&gt;=$SS120,Calculator!$AJ118,IF('Graph Calc'!$SH$4&lt;'Graph Calc'!$SU120,Calculator!$AJ118,0)))</f>
        <v>0</v>
      </c>
      <c r="SI120" s="101">
        <f>IF(Calculator!$K118=0,0,IF($SI$4&gt;=$SS120,Calculator!$AJ118,IF('Graph Calc'!$SI$4&lt;'Graph Calc'!$SU120,Calculator!$AJ118,0)))</f>
        <v>0</v>
      </c>
      <c r="SJ120" s="101">
        <f>IF(Calculator!$K118=0,0,IF($SJ$4&gt;=$SS120,Calculator!$AJ118,IF('Graph Calc'!$SJ$4&lt;'Graph Calc'!$SU120,Calculator!$AJ118,0)))</f>
        <v>0</v>
      </c>
      <c r="SK120" s="101">
        <f>IF(Calculator!$K118=0,0,IF($SK$4&gt;=$SS120,Calculator!$AJ118,IF('Graph Calc'!$SK$4&lt;'Graph Calc'!$SU120,Calculator!$AJ118,0)))</f>
        <v>0</v>
      </c>
      <c r="SL120" s="101">
        <f>IF(Calculator!$K118=0,0,IF($SL$4&gt;=$SS120,Calculator!$AJ118,IF('Graph Calc'!$SL$4&lt;'Graph Calc'!$SU120,Calculator!$AJ118,0)))</f>
        <v>0</v>
      </c>
      <c r="SM120" s="101">
        <f>IF(Calculator!$K118=0,0,IF($SM$4&gt;=$SS120,Calculator!$AJ118,IF('Graph Calc'!$SM$4&lt;'Graph Calc'!$SU120,Calculator!$AJ118,0)))</f>
        <v>0</v>
      </c>
      <c r="SN120" s="101">
        <f>IF(Calculator!$K118=0,0,IF($SN$4&gt;=$SS120,Calculator!$AJ118,IF('Graph Calc'!$SN$4&lt;'Graph Calc'!$SU120,Calculator!$AJ118,0)))</f>
        <v>0</v>
      </c>
      <c r="SO120" s="101">
        <f>IF(Calculator!$K118=0,0,IF($SO$4&gt;=$SS120,Calculator!$AJ118,IF('Graph Calc'!$SO$4&lt;'Graph Calc'!$SU120,Calculator!$AJ118,0)))</f>
        <v>0</v>
      </c>
      <c r="SP120" s="101">
        <f>IF(Calculator!$K118=0,0,IF($SP$4&gt;=$SS120,Calculator!$AJ118,IF('Graph Calc'!$SP$4&lt;'Graph Calc'!$SU120,Calculator!$AJ118,0)))</f>
        <v>0</v>
      </c>
      <c r="SQ120" s="101">
        <f>IF(Calculator!$K118=0,0,IF($SQ$4&gt;=$SS120,Calculator!$AJ118,IF('Graph Calc'!$SQ$4&lt;'Graph Calc'!$SU120,Calculator!$AJ118,0)))</f>
        <v>0</v>
      </c>
      <c r="SR120" s="101">
        <f>IF(Calculator!$K118=0,0,IF($SR$4&gt;=$SS120,Calculator!$AJ118,IF('Graph Calc'!$SR$4&lt;'Graph Calc'!$SU120,Calculator!$AJ118,0)))</f>
        <v>0</v>
      </c>
      <c r="SS120">
        <f>Calculator!N118</f>
        <v>0</v>
      </c>
      <c r="ST120">
        <f>SS120+Calculator!K118</f>
        <v>0</v>
      </c>
      <c r="SU120">
        <f t="shared" si="1080"/>
        <v>0</v>
      </c>
      <c r="SZ120" s="101">
        <f>IF(Calculator!$K118=0,0,IF($OZ$4&gt;=$SS120,Calculator!$AJ118,IF('Graph Calc'!$OZ$4&lt;'Graph Calc'!$SU120,Calculator!$AJ118,0)))</f>
        <v>0</v>
      </c>
      <c r="TA120" s="101">
        <f>IF(Calculator!$K118=0,0,IF($PA$4&gt;=$SS120,Calculator!$AJ118,IF('Graph Calc'!$PA$4&lt;'Graph Calc'!$SU120,Calculator!$AJ118,0)))</f>
        <v>0</v>
      </c>
      <c r="TB120" s="101">
        <f>IF(Calculator!$K118=0,0,IF($PB$4&gt;=$SS120,Calculator!$AJ118,IF('Graph Calc'!$PB$4&lt;'Graph Calc'!$SU120,Calculator!$AJ118,0)))</f>
        <v>0</v>
      </c>
      <c r="TC120" s="101">
        <f>IF(Calculator!$K118=0,0,IF($PC$4&gt;=$SS120,Calculator!$AJ118,IF('Graph Calc'!$PC$4&lt;'Graph Calc'!$SU120,Calculator!$AJ118,0)))</f>
        <v>0</v>
      </c>
      <c r="TD120" s="101">
        <f>IF(Calculator!$K118=0,0,IF($PD$4&gt;=$SS120,Calculator!$AJ118,IF('Graph Calc'!$PD$4&lt;'Graph Calc'!$SU120,Calculator!$AJ118,0)))</f>
        <v>0</v>
      </c>
      <c r="TE120" s="101">
        <f>IF(Calculator!$K118=0,0,IF($PE$4&gt;=$SS120,Calculator!$AJ118,IF('Graph Calc'!$PE$4&lt;'Graph Calc'!$SU120,Calculator!$AJ118,0)))</f>
        <v>0</v>
      </c>
      <c r="TF120" s="101">
        <f>IF(Calculator!$K118=0,0,IF($PF$4&gt;=$SS120,Calculator!$AJ118,IF('Graph Calc'!$PF$4&lt;'Graph Calc'!$SU120,Calculator!$AJ118,0)))</f>
        <v>0</v>
      </c>
      <c r="TG120" s="101">
        <f>IF(Calculator!$K118=0,0,IF($PG$4&gt;=$SS120,Calculator!$AJ118,IF('Graph Calc'!$PG$4&lt;'Graph Calc'!$SU120,Calculator!$AJ118,0)))</f>
        <v>0</v>
      </c>
      <c r="TH120" s="101">
        <f>IF(Calculator!$K118=0,0,IF($PH$4&gt;=$SS120,Calculator!$AJ118,IF('Graph Calc'!TH$4&lt;'Graph Calc'!$SU120,Calculator!$AJ118,0)))</f>
        <v>0</v>
      </c>
      <c r="TI120" s="101">
        <f>IF(Calculator!$K118=0,0,IF($PI$4&gt;=$SS120,Calculator!$AJ118,IF('Graph Calc'!$PI$4&lt;'Graph Calc'!$SU120,Calculator!$AJ118,0)))</f>
        <v>0</v>
      </c>
      <c r="TJ120" s="101">
        <f>IF(Calculator!$K118=0,0,IF($PJ$4&gt;=$SS120,Calculator!$AJ118,IF('Graph Calc'!$PJ$4&lt;'Graph Calc'!$SU120,Calculator!$AJ118,0)))</f>
        <v>0</v>
      </c>
      <c r="TK120" s="101">
        <f>IF(Calculator!$K118=0,0,IF($PK$4&gt;=$SS120,Calculator!$AJ118,IF('Graph Calc'!$PK$4&lt;'Graph Calc'!$SU120,Calculator!$AJ118,0)))</f>
        <v>0</v>
      </c>
      <c r="TL120" s="101">
        <f>IF(Calculator!$K118=0,0,IF($PL$4&gt;=$SS120,Calculator!$AJ118,IF('Graph Calc'!$PL$4&lt;'Graph Calc'!$SU120,Calculator!$AJ118,0)))</f>
        <v>0</v>
      </c>
      <c r="TM120" s="101">
        <f>IF(Calculator!$K118=0,0,IF($PM$4&gt;=$SS120,Calculator!$AJ118,IF('Graph Calc'!$PM$4&lt;'Graph Calc'!$SU120,Calculator!$AJ118,0)))</f>
        <v>0</v>
      </c>
      <c r="TN120" s="101">
        <f>IF(Calculator!$K118=0,0,IF($PN$4&gt;=$SS120,Calculator!$AJ118,IF('Graph Calc'!$PN$4&lt;'Graph Calc'!$SU120,Calculator!$AJ118,0)))</f>
        <v>0</v>
      </c>
      <c r="TO120" s="101">
        <f>IF(Calculator!$K118=0,0,IF($PO$4&gt;=$SS120,Calculator!$AJ118,IF('Graph Calc'!$PO$4&lt;'Graph Calc'!$SU120,Calculator!$AJ118,0)))</f>
        <v>0</v>
      </c>
      <c r="TP120" s="101">
        <f>IF(Calculator!$K118=0,0,IF($PP$4&gt;=$SS120,Calculator!$AJ118,IF('Graph Calc'!$PP$4&lt;'Graph Calc'!$SU120,Calculator!$AJ118,0)))</f>
        <v>0</v>
      </c>
      <c r="TQ120" s="101">
        <f>IF(Calculator!$K118=0,0,IF($PQ$4&gt;=$SS120,Calculator!$AJ118,IF('Graph Calc'!$PQ$4&lt;'Graph Calc'!$SU120,Calculator!$AJ118,0)))</f>
        <v>0</v>
      </c>
      <c r="TR120" s="101">
        <f>IF(Calculator!$K118=0,0,IF($PR$4&gt;=$SS120,Calculator!$AJ118,IF('Graph Calc'!$PR$4&lt;'Graph Calc'!$SU120,Calculator!$AJ118,0)))</f>
        <v>0</v>
      </c>
      <c r="TS120" s="101">
        <f>IF(Calculator!$K118=0,0,IF($PS$4&gt;=$SS120,Calculator!$AJ118,IF('Graph Calc'!$PS$4&lt;'Graph Calc'!$SU120,Calculator!$AJ118,0)))</f>
        <v>0</v>
      </c>
      <c r="TT120" s="101">
        <f>IF(Calculator!$K118=0,0,IF($PT$4&gt;=$SS120,Calculator!$AJ118,IF('Graph Calc'!$PT$4&lt;'Graph Calc'!$SU120,Calculator!$AJ118,0)))</f>
        <v>0</v>
      </c>
      <c r="TU120" s="101">
        <f>IF(Calculator!$K118=0,0,IF($PU$4&gt;=$SS120,Calculator!$AJ118,IF('Graph Calc'!$PU$4&lt;'Graph Calc'!$SU120,Calculator!$AJ118,0)))</f>
        <v>0</v>
      </c>
      <c r="TV120" s="101">
        <f>IF(Calculator!$K118=0,0,IF($PV$4&gt;=$SS120,Calculator!$AJ118,IF('Graph Calc'!$PV$4&lt;'Graph Calc'!$SU120,Calculator!$AJ118,0)))</f>
        <v>0</v>
      </c>
      <c r="TW120" s="101">
        <f>IF(Calculator!$K118=0,0,IF($PW$4&gt;=$SS120,Calculator!$AJ118,IF('Graph Calc'!$PW$4&lt;'Graph Calc'!$SU120,Calculator!$AJ118,0)))</f>
        <v>0</v>
      </c>
      <c r="TX120" s="101">
        <f>IF(Calculator!$K118=0,0,IF($PX$4&gt;=$SS120,Calculator!$AJ118,IF('Graph Calc'!$PX$4&lt;'Graph Calc'!$SU120,Calculator!$AJ118,0)))</f>
        <v>0</v>
      </c>
      <c r="TY120" s="101">
        <f>IF(Calculator!$K118=0,0,IF($PY$4&gt;=$SS120,Calculator!$AJ118,IF('Graph Calc'!$PY$4&lt;'Graph Calc'!$SU120,Calculator!$AJ118,0)))</f>
        <v>0</v>
      </c>
      <c r="TZ120" s="101">
        <f>IF(Calculator!$K118=0,0,IF($PZ$4&gt;=$SS120,Calculator!$AJ118,IF('Graph Calc'!$PZ$4&lt;'Graph Calc'!$SU120,Calculator!$AJ118,0)))</f>
        <v>0</v>
      </c>
      <c r="UA120" s="101">
        <f>IF(Calculator!$K118=0,0,IF($QA$4&gt;=$SS120,Calculator!$AJ118,IF('Graph Calc'!$QA$4&lt;'Graph Calc'!$SU120,Calculator!$AJ118,0)))</f>
        <v>0</v>
      </c>
      <c r="UB120" s="101">
        <f>IF(Calculator!$K118=0,0,IF($QB$4&gt;=$SS120,Calculator!$AJ118,IF('Graph Calc'!$QB$4&lt;'Graph Calc'!$SU120,Calculator!$AJ118,0)))</f>
        <v>0</v>
      </c>
      <c r="UC120" s="101">
        <f>IF(Calculator!$K118=0,0,IF($QC$4&gt;=$SS120,Calculator!$AJ118,IF('Graph Calc'!$QC$4&lt;'Graph Calc'!$SU120,Calculator!$AJ118,0)))</f>
        <v>0</v>
      </c>
      <c r="UD120" s="101">
        <f>IF(Calculator!$K118=0,0,IF($QD$4&gt;=$SS120,Calculator!$AJ118,IF('Graph Calc'!$QD$4&lt;'Graph Calc'!$SU120,Calculator!$AJ118,0)))</f>
        <v>0</v>
      </c>
      <c r="UE120" s="101">
        <f>IF(Calculator!$K118=0,0,IF($QE$4&gt;=$SS120,Calculator!$AJ118,IF('Graph Calc'!$QE$4&lt;'Graph Calc'!$SU120,Calculator!$AJ118,0)))</f>
        <v>0</v>
      </c>
      <c r="UF120" s="101">
        <f>IF(Calculator!$K118=0,0,IF($QF$4&gt;=$SS120,Calculator!$AJ118,IF('Graph Calc'!$QF$4&lt;'Graph Calc'!$SU120,Calculator!$AJ118,0)))</f>
        <v>0</v>
      </c>
      <c r="UG120" s="101">
        <f>IF(Calculator!$K118=0,0,IF($QG$4&gt;=$SS120,Calculator!$AJ118,IF('Graph Calc'!$QG$4&lt;'Graph Calc'!$SU120,Calculator!$AJ118,0)))</f>
        <v>0</v>
      </c>
      <c r="UH120" s="101">
        <f>IF(Calculator!$K118=0,0,IF($QH$4&gt;=$SS120,Calculator!$AJ118,IF('Graph Calc'!$QH$4&lt;'Graph Calc'!$SU120,Calculator!$AJ118,0)))</f>
        <v>0</v>
      </c>
      <c r="UI120" s="101">
        <f>IF(Calculator!$K118=0,0,IF($QI$4&gt;=$SS120,Calculator!$AJ118,IF('Graph Calc'!$QI$4&lt;'Graph Calc'!$SU120,Calculator!$AJ118,0)))</f>
        <v>0</v>
      </c>
      <c r="UJ120" s="101">
        <f>IF(Calculator!$K118=0,0,IF($QJ$4&gt;=$SS120,Calculator!$AJ118,IF('Graph Calc'!$QJ$4&lt;'Graph Calc'!$SU120,Calculator!$AJ118,0)))</f>
        <v>0</v>
      </c>
      <c r="UK120" s="101">
        <f>IF(Calculator!$K118=0,0,IF($QK$4&gt;=$SS120,Calculator!$AJ118,IF('Graph Calc'!$QK$4&lt;'Graph Calc'!$SU120,Calculator!$AJ118,0)))</f>
        <v>0</v>
      </c>
      <c r="UL120" s="101">
        <f>IF(Calculator!$K118=0,0,IF($QL$4&gt;=$SS120,Calculator!$AJ118,IF('Graph Calc'!$QL$4&lt;'Graph Calc'!$SU120,Calculator!$AJ118,0)))</f>
        <v>0</v>
      </c>
      <c r="UM120" s="101">
        <f>IF(Calculator!$K118=0,0,IF($QM$4&gt;=$SS120,Calculator!$AJ118,IF('Graph Calc'!$QM$4&lt;'Graph Calc'!$SU120,Calculator!$AJ118,0)))</f>
        <v>0</v>
      </c>
      <c r="UN120" s="101">
        <f>IF(Calculator!$K118=0,0,IF($QN$4&gt;=$SS120,Calculator!$AJ118,IF('Graph Calc'!$QN$4&lt;'Graph Calc'!$SU120,Calculator!$AJ118,0)))</f>
        <v>0</v>
      </c>
      <c r="UO120" s="101">
        <f>IF(Calculator!$K118=0,0,IF($QO$4&gt;=$SS120,Calculator!$AJ118,IF('Graph Calc'!$QO$4&lt;'Graph Calc'!$SU120,Calculator!$AJ118,0)))</f>
        <v>0</v>
      </c>
      <c r="UP120" s="101">
        <f>IF(Calculator!$K118=0,0,IF($QP$4&gt;=$SS120,Calculator!$AJ118,IF('Graph Calc'!$QP$4&lt;'Graph Calc'!$SU120,Calculator!$AJ118,0)))</f>
        <v>0</v>
      </c>
      <c r="UQ120" s="101">
        <f>IF(Calculator!$K118=0,0,IF($QQ$4&gt;=$SS120,Calculator!$AJ118,IF('Graph Calc'!$QQ$4&lt;'Graph Calc'!$SU120,Calculator!$AJ118,0)))</f>
        <v>0</v>
      </c>
      <c r="UR120" s="101">
        <f>IF(Calculator!$K118=0,0,IF($QR$4&gt;=$SS120,Calculator!$AJ118,IF('Graph Calc'!$QR$4&lt;'Graph Calc'!$SU120,Calculator!$AJ118,0)))</f>
        <v>0</v>
      </c>
      <c r="US120" s="101">
        <f>IF(Calculator!$K118=0,0,IF($QS$4&gt;=$SS120,Calculator!$AJ118,IF('Graph Calc'!$QS$4&lt;'Graph Calc'!$SU120,Calculator!$AJ118,0)))</f>
        <v>0</v>
      </c>
      <c r="UT120" s="101">
        <f>IF(Calculator!$K118=0,0,IF($QT$4&gt;=$SS120,Calculator!$AJ118,IF('Graph Calc'!$QT$4&lt;'Graph Calc'!$SU120,Calculator!$AJ118,0)))</f>
        <v>0</v>
      </c>
      <c r="UU120" s="101">
        <f>IF(Calculator!$K118=0,0,IF($QU$4&gt;=$SS120,Calculator!$AJ118,IF('Graph Calc'!$QU$4&lt;'Graph Calc'!$SU120,Calculator!$AJ118,0)))</f>
        <v>0</v>
      </c>
      <c r="UV120" s="101">
        <f>IF(Calculator!$K118=0,0,IF($QV$4&gt;=$SS120,Calculator!$AJ118,IF('Graph Calc'!$QV$4&lt;'Graph Calc'!$SU120,Calculator!$AJ118,0)))</f>
        <v>0</v>
      </c>
      <c r="UW120" s="101">
        <f>IF(Calculator!$K118=0,0,IF($QW$4&gt;=$SS120,Calculator!$AJ118,IF('Graph Calc'!$QW$4&lt;'Graph Calc'!$SU120,Calculator!$AJ118,0)))</f>
        <v>0</v>
      </c>
      <c r="UX120" s="101">
        <f>IF(Calculator!$K118=0,0,IF($QX$4&gt;=$SS120,Calculator!$AJ118,IF('Graph Calc'!$QX$4&lt;'Graph Calc'!$SU120,Calculator!$AJ118,0)))</f>
        <v>0</v>
      </c>
      <c r="UY120" s="101">
        <f>IF(Calculator!$K118=0,0,IF($QY$4&gt;=$SS120,Calculator!$AJ118,IF('Graph Calc'!$QY$4&lt;'Graph Calc'!$SU120,Calculator!$AJ118,0)))</f>
        <v>0</v>
      </c>
      <c r="UZ120" s="101">
        <f>IF(Calculator!$K118=0,0,IF($QZ$4&gt;=$SS120,Calculator!$AJ118,IF('Graph Calc'!$QZ$4&lt;'Graph Calc'!$SU120,Calculator!$AJ118,0)))</f>
        <v>0</v>
      </c>
      <c r="VA120" s="101">
        <f>IF(Calculator!$K118=0,0,IF($RA$4&gt;=$SS120,Calculator!$AJ118,IF('Graph Calc'!$RA$4&lt;'Graph Calc'!$SU120,Calculator!$AJ118,0)))</f>
        <v>0</v>
      </c>
      <c r="VB120" s="101">
        <f>IF(Calculator!$K118=0,0,IF($RB$4&gt;=$SS120,Calculator!$AJ118,IF('Graph Calc'!$RB$4&lt;'Graph Calc'!$SU120,Calculator!$AJ118,0)))</f>
        <v>0</v>
      </c>
      <c r="VC120" s="101">
        <f>IF(Calculator!$K118=0,0,IF($RC$4&gt;=$SS120,Calculator!$AJ118,IF('Graph Calc'!$RC$4&lt;'Graph Calc'!$SU120,Calculator!$AJ118,0)))</f>
        <v>0</v>
      </c>
      <c r="VD120" s="101">
        <f>IF(Calculator!$K118=0,0,IF($RD$4&gt;=$SS120,Calculator!$AJ118,IF('Graph Calc'!$RD$4&lt;'Graph Calc'!$SU120,Calculator!$AJ118,0)))</f>
        <v>0</v>
      </c>
      <c r="VE120" s="101">
        <f>IF(Calculator!$K118=0,0,IF($RE$4&gt;=$SS120,Calculator!$AJ118,IF('Graph Calc'!$RE$4&lt;'Graph Calc'!$SU120,Calculator!$AJ118,0)))</f>
        <v>0</v>
      </c>
      <c r="VF120" s="101">
        <f>IF(Calculator!$K118=0,0,IF($RF$4&gt;=$SS120,Calculator!$AJ118,IF('Graph Calc'!$RF$4&lt;'Graph Calc'!$SU120,Calculator!$AJ118,0)))</f>
        <v>0</v>
      </c>
      <c r="VG120" s="101">
        <f>IF(Calculator!$K118=0,0,IF($RG$4&gt;=$SS120,Calculator!$AJ118,IF('Graph Calc'!$RG$4&lt;'Graph Calc'!$SU120,Calculator!$AJ118,0)))</f>
        <v>0</v>
      </c>
      <c r="VH120" s="101">
        <f>IF(Calculator!$K118=0,0,IF($RH$4&gt;=$SS120,Calculator!$AJ118,IF('Graph Calc'!$RH$4&lt;'Graph Calc'!$SU120,Calculator!$AJ118,0)))</f>
        <v>0</v>
      </c>
      <c r="VI120" s="101">
        <f>IF(Calculator!$K118=0,0,IF($RI$4&gt;=$SS120,Calculator!$AJ118,IF('Graph Calc'!$RI$4&lt;'Graph Calc'!$SU120,Calculator!$AJ118,0)))</f>
        <v>0</v>
      </c>
      <c r="VJ120" s="101">
        <f>IF(Calculator!$K118=0,0,IF($RJ$4&gt;=$SS120,Calculator!$AJ118,IF('Graph Calc'!$RJ$4&lt;'Graph Calc'!$SU120,Calculator!$AJ118,0)))</f>
        <v>0</v>
      </c>
      <c r="VK120" s="101">
        <f>IF(Calculator!$K118=0,0,IF($RK$4&gt;=$SS120,Calculator!$AJ118,IF('Graph Calc'!$RK$4&lt;'Graph Calc'!$SU120,Calculator!$AJ118,0)))</f>
        <v>0</v>
      </c>
      <c r="VL120" s="101">
        <f>IF(Calculator!$K118=0,0,IF($RL$4&gt;=$SS120,Calculator!$AJ118,IF('Graph Calc'!$RL$4&lt;'Graph Calc'!$SU120,Calculator!$AJ118,0)))</f>
        <v>0</v>
      </c>
      <c r="VM120" s="101">
        <f>IF(Calculator!$K118=0,0,IF($RM$4&gt;=$SS120,Calculator!$AJ118,IF('Graph Calc'!$RM$4&lt;'Graph Calc'!$SU120,Calculator!$AJ118,0)))</f>
        <v>0</v>
      </c>
      <c r="VN120" s="101">
        <f>IF(Calculator!$K118=0,0,IF($RN$4&gt;=$SS120,Calculator!$AJ118,IF('Graph Calc'!$RN$4&lt;'Graph Calc'!$SU120,Calculator!$AJ118,0)))</f>
        <v>0</v>
      </c>
      <c r="VO120" s="101">
        <f>IF(Calculator!$K118=0,0,IF($RO$4&gt;=$SS120,Calculator!$AJ118,IF('Graph Calc'!$RO$4&lt;'Graph Calc'!$SU120,Calculator!$AJ118,0)))</f>
        <v>0</v>
      </c>
      <c r="VP120" s="101">
        <f>IF(Calculator!$K118=0,0,IF($RP$4&gt;=$SS120,Calculator!$AJ118,IF('Graph Calc'!$RP$4&lt;'Graph Calc'!$SU120,Calculator!$AJ118,0)))</f>
        <v>0</v>
      </c>
      <c r="VQ120" s="101">
        <f>IF(Calculator!$K118=0,0,IF($RQ$4&gt;=$SS120,Calculator!$AJ118,IF('Graph Calc'!$RQ$4&lt;'Graph Calc'!$SU120,Calculator!$AJ118,0)))</f>
        <v>0</v>
      </c>
      <c r="VR120" s="101">
        <f>IF(Calculator!$K118=0,0,IF($RR$4&gt;=$SS120,Calculator!$AJ118,IF('Graph Calc'!$RR$4&lt;'Graph Calc'!$SU120,Calculator!$AJ118,0)))</f>
        <v>0</v>
      </c>
      <c r="VS120" s="101">
        <f>IF(Calculator!$K118=0,0,IF($RS$4&gt;=$SS120,Calculator!$AJ118,IF('Graph Calc'!$RS$4&lt;'Graph Calc'!$SU120,Calculator!$AJ118,0)))</f>
        <v>0</v>
      </c>
      <c r="VT120" s="101">
        <f>IF(Calculator!$K118=0,0,IF($RT$4&gt;=$SS120,Calculator!$AJ118,IF('Graph Calc'!$RT$4&lt;'Graph Calc'!$SU120,Calculator!$AJ118,0)))</f>
        <v>0</v>
      </c>
      <c r="VU120" s="101">
        <f>IF(Calculator!$K118=0,0,IF($RU$4&gt;=$SS120,Calculator!$AJ118,IF('Graph Calc'!$RU$4&lt;'Graph Calc'!$SU120,Calculator!$AJ118,0)))</f>
        <v>0</v>
      </c>
      <c r="VV120" s="101">
        <f>IF(Calculator!$K118=0,0,IF($RV$4&gt;=$SS120,Calculator!$AJ118,IF('Graph Calc'!$RV$4&lt;'Graph Calc'!$SU120,Calculator!$AJ118,0)))</f>
        <v>0</v>
      </c>
      <c r="VW120" s="101">
        <f>IF(Calculator!$K118=0,0,IF($RW$4&gt;=$SS120,Calculator!$AJ118,IF('Graph Calc'!$RW$4&lt;'Graph Calc'!$SU120,Calculator!$AJ118,0)))</f>
        <v>0</v>
      </c>
      <c r="VX120" s="101">
        <f>IF(Calculator!$K118=0,0,IF($RX$4&gt;=$SS120,Calculator!$AJ118,IF('Graph Calc'!$RX$4&lt;'Graph Calc'!$SU120,Calculator!$AJ118,0)))</f>
        <v>0</v>
      </c>
      <c r="VY120" s="101">
        <f>IF(Calculator!$K118=0,0,IF($RY$4&gt;=$SS120,Calculator!$AJ118,IF('Graph Calc'!$RY$4&lt;'Graph Calc'!$SU120,Calculator!$AJ118,0)))</f>
        <v>0</v>
      </c>
      <c r="VZ120" s="101">
        <f>IF(Calculator!$K118=0,0,IF($RZ$4&gt;=$SS120,Calculator!$AJ118,IF('Graph Calc'!$RZ$4&lt;'Graph Calc'!$SU120,Calculator!$AJ118,0)))</f>
        <v>0</v>
      </c>
      <c r="WA120" s="101">
        <f>IF(Calculator!$K118=0,0,IF($SA$4&gt;=$SS120,Calculator!$AJ118,IF('Graph Calc'!$SA$4&lt;'Graph Calc'!$SU120,Calculator!$AJ118,0)))</f>
        <v>0</v>
      </c>
      <c r="WB120" s="101">
        <f>IF(Calculator!$K118=0,0,IF($SB$4&gt;=$SS120,Calculator!$AJ118,IF('Graph Calc'!$SB$4&lt;'Graph Calc'!$SU120,Calculator!$AJ118,0)))</f>
        <v>0</v>
      </c>
      <c r="WC120" s="101">
        <f>IF(Calculator!$K118=0,0,IF($SC$4&gt;=$SS120,Calculator!$AJ118,IF('Graph Calc'!$SC$4&lt;'Graph Calc'!$SU120,Calculator!$AJ118,0)))</f>
        <v>0</v>
      </c>
      <c r="WD120" s="101">
        <f>IF(Calculator!$K118=0,0,IF(WD119&gt;=$SS120,Calculator!$AJ118,IF('Graph Calc'!$SD$4&lt;'Graph Calc'!$SU120,Calculator!$AJ118,0)))</f>
        <v>0</v>
      </c>
      <c r="WE120" s="101">
        <f>IF(Calculator!$K118=0,0,IF($SE$4&gt;=$SS120,Calculator!$AJ118,IF('Graph Calc'!$SE$4&lt;'Graph Calc'!$SU120,Calculator!$AJ118,0)))</f>
        <v>0</v>
      </c>
      <c r="WF120" s="101">
        <f>IF(Calculator!$K118=0,0,IF($SF$4&gt;=$SS120,Calculator!$AJ118,IF('Graph Calc'!$SF$4&lt;'Graph Calc'!$SU120,Calculator!$AJ118,0)))</f>
        <v>0</v>
      </c>
      <c r="WG120" s="101">
        <f>IF(Calculator!$K118=0,0,IF($SG$4&gt;=$SS120,Calculator!$AJ118,IF('Graph Calc'!$SG$4&lt;'Graph Calc'!$SU120,Calculator!$AJ118,0)))</f>
        <v>0</v>
      </c>
      <c r="WH120" s="101">
        <f>IF(Calculator!$K118=0,0,IF($SH$4&gt;=$SS120,Calculator!$AJ118,IF('Graph Calc'!$SH$4&lt;'Graph Calc'!$SU120,Calculator!$AJ118,0)))</f>
        <v>0</v>
      </c>
      <c r="WI120" s="101">
        <f>IF(Calculator!$K118=0,0,IF($SI$4&gt;=$SS120,Calculator!$AJ118,IF('Graph Calc'!$SI$4&lt;'Graph Calc'!$SU120,Calculator!$AJ118,0)))</f>
        <v>0</v>
      </c>
      <c r="WJ120" s="101">
        <f>IF(Calculator!$K118=0,0,IF($SJ$4&gt;=$SS120,Calculator!$AJ118,IF('Graph Calc'!$SJ$4&lt;'Graph Calc'!$SU120,Calculator!$AJ118,0)))</f>
        <v>0</v>
      </c>
      <c r="WK120" s="101">
        <f>IF(Calculator!$K118=0,0,IF($SK$4&gt;=$SS120,Calculator!$AJ118,IF('Graph Calc'!$SK$4&lt;'Graph Calc'!$SU120,Calculator!$AJ118,0)))</f>
        <v>0</v>
      </c>
      <c r="WL120" s="101">
        <f>IF(Calculator!$K118=0,0,IF($SL$4&gt;=$SS120,Calculator!$AJ118,IF('Graph Calc'!$SL$4&lt;'Graph Calc'!$SU120,Calculator!$AJ118,0)))</f>
        <v>0</v>
      </c>
      <c r="WM120" s="101">
        <f>IF(Calculator!$K118=0,0,IF($SM$4&gt;=$SS120,Calculator!$AJ118,IF('Graph Calc'!$SM$4&lt;'Graph Calc'!$SU120,Calculator!$AJ118,0)))</f>
        <v>0</v>
      </c>
      <c r="WN120" s="101">
        <f>IF(Calculator!$K118=0,0,IF($SN$4&gt;=$SS120,Calculator!$AJ118,IF('Graph Calc'!$SN$4&lt;'Graph Calc'!$SU120,Calculator!$AJ118,0)))</f>
        <v>0</v>
      </c>
      <c r="WO120" s="101">
        <f>IF(Calculator!$K118=0,0,IF($SO$4&gt;=$SS120,Calculator!$AJ118,IF('Graph Calc'!$SO$4&lt;'Graph Calc'!$SU120,Calculator!$AJ118,0)))</f>
        <v>0</v>
      </c>
      <c r="WP120" s="101">
        <f>IF(Calculator!$K118=0,0,IF($SP$4&gt;=$SS120,Calculator!$AJ118,IF('Graph Calc'!$SP$4&lt;'Graph Calc'!$SU120,Calculator!$AJ118,0)))</f>
        <v>0</v>
      </c>
      <c r="WQ120" s="101">
        <f>IF(Calculator!$K118=0,0,IF($SQ$4&gt;=$SS120,Calculator!$AJ118,IF('Graph Calc'!$SQ$4&lt;'Graph Calc'!$SU120,Calculator!$AJ118,0)))</f>
        <v>0</v>
      </c>
      <c r="WR120" s="101">
        <f>IF(Calculator!$K118=0,0,IF($SR$4&gt;=$SS120,Calculator!$AJ118,IF('Graph Calc'!$SR$4&lt;'Graph Calc'!$SU120,Calculator!$AJ118,0)))</f>
        <v>0</v>
      </c>
      <c r="WS120">
        <f>Calculator!DN118</f>
        <v>0</v>
      </c>
      <c r="WT120">
        <f>WS120+Calculator!DK118</f>
        <v>0</v>
      </c>
      <c r="WU120">
        <f t="shared" si="1081"/>
        <v>0</v>
      </c>
    </row>
    <row r="121" spans="9:619">
      <c r="I121">
        <f>IF(Calculator!E119=0,IF(Calculator!D119="Auto ",Calculator!B119*1,Calculator!C119*1),IF(Calculator!D119="Auto ",Calculator!B119*Calculator!E119,Calculator!C119*Calculator!E119))</f>
        <v>0</v>
      </c>
      <c r="J121" t="str">
        <f>IF(Calculator!$I119="YES",0,IF(Calculator!$J119="YES",0,Calculator!G119))</f>
        <v>All Day</v>
      </c>
      <c r="K121" t="str">
        <f>IF(Calculator!$I119="YES",0,IF(Calculator!$J119="YES",0,Calculator!H119))</f>
        <v>All Day</v>
      </c>
      <c r="L121">
        <f>Calculator!T119</f>
        <v>0</v>
      </c>
      <c r="M121">
        <f>Calculator!U119</f>
        <v>0</v>
      </c>
      <c r="N121">
        <f>Calculator!V119</f>
        <v>0</v>
      </c>
      <c r="O121">
        <f>Calculator!W119</f>
        <v>0</v>
      </c>
      <c r="P121">
        <f>Calculator!X119</f>
        <v>0</v>
      </c>
      <c r="Q121">
        <f>Calculator!Y119</f>
        <v>0</v>
      </c>
      <c r="R121">
        <f>Calculator!Z119</f>
        <v>0</v>
      </c>
      <c r="S121">
        <f>Calculator!AA119</f>
        <v>0</v>
      </c>
      <c r="T121" s="101">
        <f>IF(Calculator!$I119="YES",IF($M121&gt;=T$4,IF($L121&lt;=T$4,$I121,0),IF($O121&gt;=T$4,IF($N121&lt;=T$4,$I121,0),IF($Q121&gt;=T$4,IF($P121&lt;=T$4,$I121,0),IF($S121&gt;=T$4,IF($R121&lt;=T$4,$I121,0),IF($M121&gt;=T$4,IF($L121&lt;=T$4,$I121,0),IF($O121&gt;=T$4,IF($N121&lt;=T$4,$I121,0),IF($Q121&gt;=T$4,IF($P121&lt;=T$4,$I121,0),IF($S121&gt;=T$4,IF($R121&lt;=T$4,$I121,0),0)))))))),IF($J121="All Day",$I121,IF($K121="All Day",$I121,IF($K121&lt;=T$4,0,IF($J121&lt;=T$4,$I121,0)))))</f>
        <v>0</v>
      </c>
      <c r="U121" s="101">
        <f>IF(Calculator!$I119="YES",IF($M121&gt;=U$4,IF($L121&lt;=U$4,$I121,0),IF($O121&gt;=U$4,IF($N121&lt;=U$4,$I121,0),IF($Q121&gt;=U$4,IF($P121&lt;=U$4,$I121,0),IF($S121&gt;=U$4,IF($R121&lt;=U$4,$I121,0),IF($M121&gt;=U$4,IF($L121&lt;=U$4,$I121,0),IF($O121&gt;=U$4,IF($N121&lt;=U$4,$I121,0),IF($Q121&gt;=U$4,IF($P121&lt;=U$4,$I121,0),IF($S121&gt;=U$4,IF($R121&lt;=U$4,$I121,0),0)))))))),IF($J121="All Day",$I121,IF($K121="All Day",$I121,IF($K121&lt;=U$4,0,IF($J121&lt;=U$4,$I121,0)))))</f>
        <v>0</v>
      </c>
      <c r="V121" s="101">
        <f>IF(Calculator!$I119="YES",IF($M121&gt;=V$4,IF($L121&lt;=V$4,$I121,0),IF($O121&gt;=V$4,IF($N121&lt;=V$4,$I121,0),IF($Q121&gt;=V$4,IF($P121&lt;=V$4,$I121,0),IF($S121&gt;=V$4,IF($R121&lt;=V$4,$I121,0),IF($M121&gt;=V$4,IF($L121&lt;=V$4,$I121,0),IF($O121&gt;=V$4,IF($N121&lt;=V$4,$I121,0),IF($Q121&gt;=V$4,IF($P121&lt;=V$4,$I121,0),IF($S121&gt;=V$4,IF($R121&lt;=V$4,$I121,0),0)))))))),IF($J121="All Day",$I121,IF($K121="All Day",$I121,IF($K121&lt;=V$4,0,IF($J121&lt;=V$4,$I121,0)))))</f>
        <v>0</v>
      </c>
      <c r="W121" s="101">
        <f>IF(Calculator!$I119="YES",IF($M121&gt;=W$4,IF($L121&lt;=W$4,$I121,0),IF($O121&gt;=W$4,IF($N121&lt;=W$4,$I121,0),IF($Q121&gt;=W$4,IF($P121&lt;=W$4,$I121,0),IF($S121&gt;=W$4,IF($R121&lt;=W$4,$I121,0),IF($M121&gt;=W$4,IF($L121&lt;=W$4,$I121,0),IF($O121&gt;=W$4,IF($N121&lt;=W$4,$I121,0),IF($Q121&gt;=W$4,IF($P121&lt;=W$4,$I121,0),IF($S121&gt;=W$4,IF($R121&lt;=W$4,$I121,0),0)))))))),IF($J121="All Day",$I121,IF($K121="All Day",$I121,IF($K121&lt;=W$4,0,IF($J121&lt;=W$4,$I121,0)))))</f>
        <v>0</v>
      </c>
      <c r="X121" s="101">
        <f>IF(Calculator!$I119="YES",IF($M121&gt;=X$4,IF($L121&lt;=X$4,$I121,0),IF($O121&gt;=X$4,IF($N121&lt;=X$4,$I121,0),IF($Q121&gt;=X$4,IF($P121&lt;=X$4,$I121,0),IF($S121&gt;=X$4,IF($R121&lt;=X$4,$I121,0),IF($M121&gt;=X$4,IF($L121&lt;=X$4,$I121,0),IF($O121&gt;=X$4,IF($N121&lt;=X$4,$I121,0),IF($Q121&gt;=X$4,IF($P121&lt;=X$4,$I121,0),IF($S121&gt;=X$4,IF($R121&lt;=X$4,$I121,0),0)))))))),IF($J121="All Day",$I121,IF($K121="All Day",$I121,IF($K121&lt;=X$4,0,IF($J121&lt;=X$4,$I121,0)))))</f>
        <v>0</v>
      </c>
      <c r="Y121" s="101">
        <f>IF(Calculator!$I119="YES",IF($M121&gt;=Y$4,IF($L121&lt;=Y$4,$I121,0),IF($O121&gt;=Y$4,IF($N121&lt;=Y$4,$I121,0),IF($Q121&gt;=Y$4,IF($P121&lt;=Y$4,$I121,0),IF($S121&gt;=Y$4,IF($R121&lt;=Y$4,$I121,0),IF($M121&gt;=Y$4,IF($L121&lt;=Y$4,$I121,0),IF($O121&gt;=Y$4,IF($N121&lt;=Y$4,$I121,0),IF($Q121&gt;=Y$4,IF($P121&lt;=Y$4,$I121,0),IF($S121&gt;=Y$4,IF($R121&lt;=Y$4,$I121,0),0)))))))),IF($J121="All Day",$I121,IF($K121="All Day",$I121,IF($K121&lt;=Y$4,0,IF($J121&lt;=Y$4,$I121,0)))))</f>
        <v>0</v>
      </c>
      <c r="Z121" s="101">
        <f>IF(Calculator!$I119="YES",IF($M121&gt;=Z$4,IF($L121&lt;=Z$4,$I121,0),IF($O121&gt;=Z$4,IF($N121&lt;=Z$4,$I121,0),IF($Q121&gt;=Z$4,IF($P121&lt;=Z$4,$I121,0),IF($S121&gt;=Z$4,IF($R121&lt;=Z$4,$I121,0),IF($M121&gt;=Z$4,IF($L121&lt;=Z$4,$I121,0),IF($O121&gt;=Z$4,IF($N121&lt;=Z$4,$I121,0),IF($Q121&gt;=Z$4,IF($P121&lt;=Z$4,$I121,0),IF($S121&gt;=Z$4,IF($R121&lt;=Z$4,$I121,0),0)))))))),IF($J121="All Day",$I121,IF($K121="All Day",$I121,IF($K121&lt;=Z$4,0,IF($J121&lt;=Z$4,$I121,0)))))</f>
        <v>0</v>
      </c>
      <c r="AA121" s="101">
        <f>IF(Calculator!$I119="YES",IF($M121&gt;=AA$4,IF($L121&lt;=AA$4,$I121,0),IF($O121&gt;=AA$4,IF($N121&lt;=AA$4,$I121,0),IF($Q121&gt;=AA$4,IF($P121&lt;=AA$4,$I121,0),IF($S121&gt;=AA$4,IF($R121&lt;=AA$4,$I121,0),IF($M121&gt;=AA$4,IF($L121&lt;=AA$4,$I121,0),IF($O121&gt;=AA$4,IF($N121&lt;=AA$4,$I121,0),IF($Q121&gt;=AA$4,IF($P121&lt;=AA$4,$I121,0),IF($S121&gt;=AA$4,IF($R121&lt;=AA$4,$I121,0),0)))))))),IF($J121="All Day",$I121,IF($K121="All Day",$I121,IF($K121&lt;=AA$4,0,IF($J121&lt;=AA$4,$I121,0)))))</f>
        <v>0</v>
      </c>
      <c r="AB121" s="101">
        <f>IF(Calculator!$I119="YES",IF($M121&gt;=AB$4,IF($L121&lt;=AB$4,$I121,0),IF($O121&gt;=AB$4,IF($N121&lt;=AB$4,$I121,0),IF($Q121&gt;=AB$4,IF($P121&lt;=AB$4,$I121,0),IF($S121&gt;=AB$4,IF($R121&lt;=AB$4,$I121,0),IF($M121&gt;=AB$4,IF($L121&lt;=AB$4,$I121,0),IF($O121&gt;=AB$4,IF($N121&lt;=AB$4,$I121,0),IF($Q121&gt;=AB$4,IF($P121&lt;=AB$4,$I121,0),IF($S121&gt;=AB$4,IF($R121&lt;=AB$4,$I121,0),0)))))))),IF($J121="All Day",$I121,IF($K121="All Day",$I121,IF($K121&lt;=AB$4,0,IF($J121&lt;=AB$4,$I121,0)))))</f>
        <v>0</v>
      </c>
      <c r="AC121" s="101">
        <f>IF(Calculator!$I119="YES",IF($M121&gt;=AC$4,IF($L121&lt;=AC$4,$I121,0),IF($O121&gt;=AC$4,IF($N121&lt;=AC$4,$I121,0),IF($Q121&gt;=AC$4,IF($P121&lt;=AC$4,$I121,0),IF($S121&gt;=AC$4,IF($R121&lt;=AC$4,$I121,0),IF($M121&gt;=AC$4,IF($L121&lt;=AC$4,$I121,0),IF($O121&gt;=AC$4,IF($N121&lt;=AC$4,$I121,0),IF($Q121&gt;=AC$4,IF($P121&lt;=AC$4,$I121,0),IF($S121&gt;=AC$4,IF($R121&lt;=AC$4,$I121,0),0)))))))),IF($J121="All Day",$I121,IF($K121="All Day",$I121,IF($K121&lt;=AC$4,0,IF($J121&lt;=AC$4,$I121,0)))))</f>
        <v>0</v>
      </c>
      <c r="AD121" s="101">
        <f>IF(Calculator!$I119="YES",IF($M121&gt;=AD$4,IF($L121&lt;=AD$4,$I121,0),IF($O121&gt;=AD$4,IF($N121&lt;=AD$4,$I121,0),IF($Q121&gt;=AD$4,IF($P121&lt;=AD$4,$I121,0),IF($S121&gt;=AD$4,IF($R121&lt;=AD$4,$I121,0),IF($M121&gt;=AD$4,IF($L121&lt;=AD$4,$I121,0),IF($O121&gt;=AD$4,IF($N121&lt;=AD$4,$I121,0),IF($Q121&gt;=AD$4,IF($P121&lt;=AD$4,$I121,0),IF($S121&gt;=AD$4,IF($R121&lt;=AD$4,$I121,0),0)))))))),IF($J121="All Day",$I121,IF($K121="All Day",$I121,IF($K121&lt;=AD$4,0,IF($J121&lt;=AD$4,$I121,0)))))</f>
        <v>0</v>
      </c>
      <c r="AE121" s="101">
        <f>IF(Calculator!$I119="YES",IF($M121&gt;=AE$4,IF($L121&lt;=AE$4,$I121,0),IF($O121&gt;=AE$4,IF($N121&lt;=AE$4,$I121,0),IF($Q121&gt;=AE$4,IF($P121&lt;=AE$4,$I121,0),IF($S121&gt;=AE$4,IF($R121&lt;=AE$4,$I121,0),IF($M121&gt;=AE$4,IF($L121&lt;=AE$4,$I121,0),IF($O121&gt;=AE$4,IF($N121&lt;=AE$4,$I121,0),IF($Q121&gt;=AE$4,IF($P121&lt;=AE$4,$I121,0),IF($S121&gt;=AE$4,IF($R121&lt;=AE$4,$I121,0),0)))))))),IF($J121="All Day",$I121,IF($K121="All Day",$I121,IF($K121&lt;=AE$4,0,IF($J121&lt;=AE$4,$I121,0)))))</f>
        <v>0</v>
      </c>
      <c r="AF121" s="101">
        <f>IF(Calculator!$I119="YES",IF($M121&gt;=AF$4,IF($L121&lt;=AF$4,$I121,0),IF($O121&gt;=AF$4,IF($N121&lt;=AF$4,$I121,0),IF($Q121&gt;=AF$4,IF($P121&lt;=AF$4,$I121,0),IF($S121&gt;=AF$4,IF($R121&lt;=AF$4,$I121,0),IF($M121&gt;=AF$4,IF($L121&lt;=AF$4,$I121,0),IF($O121&gt;=AF$4,IF($N121&lt;=AF$4,$I121,0),IF($Q121&gt;=AF$4,IF($P121&lt;=AF$4,$I121,0),IF($S121&gt;=AF$4,IF($R121&lt;=AF$4,$I121,0),0)))))))),IF($J121="All Day",$I121,IF($K121="All Day",$I121,IF($K121&lt;=AF$4,0,IF($J121&lt;=AF$4,$I121,0)))))</f>
        <v>0</v>
      </c>
      <c r="AG121" s="101">
        <f>IF(Calculator!$I119="YES",IF($M121&gt;=AG$4,IF($L121&lt;=AG$4,$I121,0),IF($O121&gt;=AG$4,IF($N121&lt;=AG$4,$I121,0),IF($Q121&gt;=AG$4,IF($P121&lt;=AG$4,$I121,0),IF($S121&gt;=AG$4,IF($R121&lt;=AG$4,$I121,0),IF($M121&gt;=AG$4,IF($L121&lt;=AG$4,$I121,0),IF($O121&gt;=AG$4,IF($N121&lt;=AG$4,$I121,0),IF($Q121&gt;=AG$4,IF($P121&lt;=AG$4,$I121,0),IF($S121&gt;=AG$4,IF($R121&lt;=AG$4,$I121,0),0)))))))),IF($J121="All Day",$I121,IF($K121="All Day",$I121,IF($K121&lt;=AG$4,0,IF($J121&lt;=AG$4,$I121,0)))))</f>
        <v>0</v>
      </c>
      <c r="AH121" s="101">
        <f>IF(Calculator!$I119="YES",IF($M121&gt;=AH$4,IF($L121&lt;=AH$4,$I121,0),IF($O121&gt;=AH$4,IF($N121&lt;=AH$4,$I121,0),IF($Q121&gt;=AH$4,IF($P121&lt;=AH$4,$I121,0),IF($S121&gt;=AH$4,IF($R121&lt;=AH$4,$I121,0),IF($M121&gt;=AH$4,IF($L121&lt;=AH$4,$I121,0),IF($O121&gt;=AH$4,IF($N121&lt;=AH$4,$I121,0),IF($Q121&gt;=AH$4,IF($P121&lt;=AH$4,$I121,0),IF($S121&gt;=AH$4,IF($R121&lt;=AH$4,$I121,0),0)))))))),IF($J121="All Day",$I121,IF($K121="All Day",$I121,IF($K121&lt;=AH$4,0,IF($J121&lt;=AH$4,$I121,0)))))</f>
        <v>0</v>
      </c>
      <c r="AI121" s="101">
        <f>IF(Calculator!$I119="YES",IF($M121&gt;=AI$4,IF($L121&lt;=AI$4,$I121,0),IF($O121&gt;=AI$4,IF($N121&lt;=AI$4,$I121,0),IF($Q121&gt;=AI$4,IF($P121&lt;=AI$4,$I121,0),IF($S121&gt;=AI$4,IF($R121&lt;=AI$4,$I121,0),IF($M121&gt;=AI$4,IF($L121&lt;=AI$4,$I121,0),IF($O121&gt;=AI$4,IF($N121&lt;=AI$4,$I121,0),IF($Q121&gt;=AI$4,IF($P121&lt;=AI$4,$I121,0),IF($S121&gt;=AI$4,IF($R121&lt;=AI$4,$I121,0),0)))))))),IF($J121="All Day",$I121,IF($K121="All Day",$I121,IF($K121&lt;=AI$4,0,IF($J121&lt;=AI$4,$I121,0)))))</f>
        <v>0</v>
      </c>
      <c r="AJ121" s="101">
        <f>IF(Calculator!$I119="YES",IF($M121&gt;=AJ$4,IF($L121&lt;=AJ$4,$I121,0),IF($O121&gt;=AJ$4,IF($N121&lt;=AJ$4,$I121,0),IF($Q121&gt;=AJ$4,IF($P121&lt;=AJ$4,$I121,0),IF($S121&gt;=AJ$4,IF($R121&lt;=AJ$4,$I121,0),IF($M121&gt;=AJ$4,IF($L121&lt;=AJ$4,$I121,0),IF($O121&gt;=AJ$4,IF($N121&lt;=AJ$4,$I121,0),IF($Q121&gt;=AJ$4,IF($P121&lt;=AJ$4,$I121,0),IF($S121&gt;=AJ$4,IF($R121&lt;=AJ$4,$I121,0),0)))))))),IF($J121="All Day",$I121,IF($K121="All Day",$I121,IF($K121&lt;=AJ$4,0,IF($J121&lt;=AJ$4,$I121,0)))))</f>
        <v>0</v>
      </c>
      <c r="AK121" s="101">
        <f>IF(Calculator!$I119="YES",IF($M121&gt;=AK$4,IF($L121&lt;=AK$4,$I121,0),IF($O121&gt;=AK$4,IF($N121&lt;=AK$4,$I121,0),IF($Q121&gt;=AK$4,IF($P121&lt;=AK$4,$I121,0),IF($S121&gt;=AK$4,IF($R121&lt;=AK$4,$I121,0),IF($M121&gt;=AK$4,IF($L121&lt;=AK$4,$I121,0),IF($O121&gt;=AK$4,IF($N121&lt;=AK$4,$I121,0),IF($Q121&gt;=AK$4,IF($P121&lt;=AK$4,$I121,0),IF($S121&gt;=AK$4,IF($R121&lt;=AK$4,$I121,0),0)))))))),IF($J121="All Day",$I121,IF($K121="All Day",$I121,IF($K121&lt;=AK$4,0,IF($J121&lt;=AK$4,$I121,0)))))</f>
        <v>0</v>
      </c>
      <c r="AL121" s="101">
        <f>IF(Calculator!$I119="YES",IF($M121&gt;=AL$4,IF($L121&lt;=AL$4,$I121,0),IF($O121&gt;=AL$4,IF($N121&lt;=AL$4,$I121,0),IF($Q121&gt;=AL$4,IF($P121&lt;=AL$4,$I121,0),IF($S121&gt;=AL$4,IF($R121&lt;=AL$4,$I121,0),IF($M121&gt;=AL$4,IF($L121&lt;=AL$4,$I121,0),IF($O121&gt;=AL$4,IF($N121&lt;=AL$4,$I121,0),IF($Q121&gt;=AL$4,IF($P121&lt;=AL$4,$I121,0),IF($S121&gt;=AL$4,IF($R121&lt;=AL$4,$I121,0),0)))))))),IF($J121="All Day",$I121,IF($K121="All Day",$I121,IF($K121&lt;=AL$4,0,IF($J121&lt;=AL$4,$I121,0)))))</f>
        <v>0</v>
      </c>
      <c r="AM121" s="101">
        <f>IF(Calculator!$I119="YES",IF($M121&gt;=AM$4,IF($L121&lt;=AM$4,$I121,0),IF($O121&gt;=AM$4,IF($N121&lt;=AM$4,$I121,0),IF($Q121&gt;=AM$4,IF($P121&lt;=AM$4,$I121,0),IF($S121&gt;=AM$4,IF($R121&lt;=AM$4,$I121,0),IF($M121&gt;=AM$4,IF($L121&lt;=AM$4,$I121,0),IF($O121&gt;=AM$4,IF($N121&lt;=AM$4,$I121,0),IF($Q121&gt;=AM$4,IF($P121&lt;=AM$4,$I121,0),IF($S121&gt;=AM$4,IF($R121&lt;=AM$4,$I121,0),0)))))))),IF($J121="All Day",$I121,IF($K121="All Day",$I121,IF($K121&lt;=AM$4,0,IF($J121&lt;=AM$4,$I121,0)))))</f>
        <v>0</v>
      </c>
      <c r="AN121" s="101">
        <f>IF(Calculator!$I119="YES",IF($M121&gt;=AN$4,IF($L121&lt;=AN$4,$I121,0),IF($O121&gt;=AN$4,IF($N121&lt;=AN$4,$I121,0),IF($Q121&gt;=AN$4,IF($P121&lt;=AN$4,$I121,0),IF($S121&gt;=AN$4,IF($R121&lt;=AN$4,$I121,0),IF($M121&gt;=AN$4,IF($L121&lt;=AN$4,$I121,0),IF($O121&gt;=AN$4,IF($N121&lt;=AN$4,$I121,0),IF($Q121&gt;=AN$4,IF($P121&lt;=AN$4,$I121,0),IF($S121&gt;=AN$4,IF($R121&lt;=AN$4,$I121,0),0)))))))),IF($J121="All Day",$I121,IF($K121="All Day",$I121,IF($K121&lt;=AN$4,0,IF($J121&lt;=AN$4,$I121,0)))))</f>
        <v>0</v>
      </c>
      <c r="AO121" s="101">
        <f>IF(Calculator!$I119="YES",IF($M121&gt;=AO$4,IF($L121&lt;=AO$4,$I121,0),IF($O121&gt;=AO$4,IF($N121&lt;=AO$4,$I121,0),IF($Q121&gt;=AO$4,IF($P121&lt;=AO$4,$I121,0),IF($S121&gt;=AO$4,IF($R121&lt;=AO$4,$I121,0),IF($M121&gt;=AO$4,IF($L121&lt;=AO$4,$I121,0),IF($O121&gt;=AO$4,IF($N121&lt;=AO$4,$I121,0),IF($Q121&gt;=AO$4,IF($P121&lt;=AO$4,$I121,0),IF($S121&gt;=AO$4,IF($R121&lt;=AO$4,$I121,0),0)))))))),IF($J121="All Day",$I121,IF($K121="All Day",$I121,IF($K121&lt;=AO$4,0,IF($J121&lt;=AO$4,$I121,0)))))</f>
        <v>0</v>
      </c>
      <c r="AP121" s="101">
        <f>IF(Calculator!$I119="YES",IF($M121&gt;=AP$4,IF($L121&lt;=AP$4,$I121,0),IF($O121&gt;=AP$4,IF($N121&lt;=AP$4,$I121,0),IF($Q121&gt;=AP$4,IF($P121&lt;=AP$4,$I121,0),IF($S121&gt;=AP$4,IF($R121&lt;=AP$4,$I121,0),IF($M121&gt;=AP$4,IF($L121&lt;=AP$4,$I121,0),IF($O121&gt;=AP$4,IF($N121&lt;=AP$4,$I121,0),IF($Q121&gt;=AP$4,IF($P121&lt;=AP$4,$I121,0),IF($S121&gt;=AP$4,IF($R121&lt;=AP$4,$I121,0),0)))))))),IF($J121="All Day",$I121,IF($K121="All Day",$I121,IF($K121&lt;=AP$4,0,IF($J121&lt;=AP$4,$I121,0)))))</f>
        <v>0</v>
      </c>
      <c r="AQ121" s="101">
        <f>IF(Calculator!$I119="YES",IF($M121&gt;=AQ$4,IF($L121&lt;=AQ$4,$I121,0),IF($O121&gt;=AQ$4,IF($N121&lt;=AQ$4,$I121,0),IF($Q121&gt;=AQ$4,IF($P121&lt;=AQ$4,$I121,0),IF($S121&gt;=AQ$4,IF($R121&lt;=AQ$4,$I121,0),IF($M121&gt;=AQ$4,IF($L121&lt;=AQ$4,$I121,0),IF($O121&gt;=AQ$4,IF($N121&lt;=AQ$4,$I121,0),IF($Q121&gt;=AQ$4,IF($P121&lt;=AQ$4,$I121,0),IF($S121&gt;=AQ$4,IF($R121&lt;=AQ$4,$I121,0),0)))))))),IF($J121="All Day",$I121,IF($K121="All Day",$I121,IF($K121&lt;=AQ$4,0,IF($J121&lt;=AQ$4,$I121,0)))))</f>
        <v>0</v>
      </c>
      <c r="AR121" s="101">
        <f>IF(Calculator!$I119="YES",IF($M121&gt;=AR$4,IF($L121&lt;=AR$4,$I121,0),IF($O121&gt;=AR$4,IF($N121&lt;=AR$4,$I121,0),IF($Q121&gt;=AR$4,IF($P121&lt;=AR$4,$I121,0),IF($S121&gt;=AR$4,IF($R121&lt;=AR$4,$I121,0),IF($M121&gt;=AR$4,IF($L121&lt;=AR$4,$I121,0),IF($O121&gt;=AR$4,IF($N121&lt;=AR$4,$I121,0),IF($Q121&gt;=AR$4,IF($P121&lt;=AR$4,$I121,0),IF($S121&gt;=AR$4,IF($R121&lt;=AR$4,$I121,0),0)))))))),IF($J121="All Day",$I121,IF($K121="All Day",$I121,IF($K121&lt;=AR$4,0,IF($J121&lt;=AR$4,$I121,0)))))</f>
        <v>0</v>
      </c>
      <c r="AS121" s="101">
        <f>IF(Calculator!$I119="YES",IF($M121&gt;=AS$4,IF($L121&lt;=AS$4,$I121,0),IF($O121&gt;=AS$4,IF($N121&lt;=AS$4,$I121,0),IF($Q121&gt;=AS$4,IF($P121&lt;=AS$4,$I121,0),IF($S121&gt;=AS$4,IF($R121&lt;=AS$4,$I121,0),IF($M121&gt;=AS$4,IF($L121&lt;=AS$4,$I121,0),IF($O121&gt;=AS$4,IF($N121&lt;=AS$4,$I121,0),IF($Q121&gt;=AS$4,IF($P121&lt;=AS$4,$I121,0),IF($S121&gt;=AS$4,IF($R121&lt;=AS$4,$I121,0),0)))))))),IF($J121="All Day",$I121,IF($K121="All Day",$I121,IF($K121&lt;=AS$4,0,IF($J121&lt;=AS$4,$I121,0)))))</f>
        <v>0</v>
      </c>
      <c r="AT121" s="101">
        <f>IF(Calculator!$I119="YES",IF($M121&gt;=AT$4,IF($L121&lt;=AT$4,$I121,0),IF($O121&gt;=AT$4,IF($N121&lt;=AT$4,$I121,0),IF($Q121&gt;=AT$4,IF($P121&lt;=AT$4,$I121,0),IF($S121&gt;=AT$4,IF($R121&lt;=AT$4,$I121,0),IF($M121&gt;=AT$4,IF($L121&lt;=AT$4,$I121,0),IF($O121&gt;=AT$4,IF($N121&lt;=AT$4,$I121,0),IF($Q121&gt;=AT$4,IF($P121&lt;=AT$4,$I121,0),IF($S121&gt;=AT$4,IF($R121&lt;=AT$4,$I121,0),0)))))))),IF($J121="All Day",$I121,IF($K121="All Day",$I121,IF($K121&lt;=AT$4,0,IF($J121&lt;=AT$4,$I121,0)))))</f>
        <v>0</v>
      </c>
      <c r="AU121" s="101">
        <f>IF(Calculator!$I119="YES",IF($M121&gt;=AU$4,IF($L121&lt;=AU$4,$I121,0),IF($O121&gt;=AU$4,IF($N121&lt;=AU$4,$I121,0),IF($Q121&gt;=AU$4,IF($P121&lt;=AU$4,$I121,0),IF($S121&gt;=AU$4,IF($R121&lt;=AU$4,$I121,0),IF($M121&gt;=AU$4,IF($L121&lt;=AU$4,$I121,0),IF($O121&gt;=AU$4,IF($N121&lt;=AU$4,$I121,0),IF($Q121&gt;=AU$4,IF($P121&lt;=AU$4,$I121,0),IF($S121&gt;=AU$4,IF($R121&lt;=AU$4,$I121,0),0)))))))),IF($J121="All Day",$I121,IF($K121="All Day",$I121,IF($K121&lt;=AU$4,0,IF($J121&lt;=AU$4,$I121,0)))))</f>
        <v>0</v>
      </c>
      <c r="AV121" s="101">
        <f>IF(Calculator!$I119="YES",IF($M121&gt;=AV$4,IF($L121&lt;=AV$4,$I121,0),IF($O121&gt;=AV$4,IF($N121&lt;=AV$4,$I121,0),IF($Q121&gt;=AV$4,IF($P121&lt;=AV$4,$I121,0),IF($S121&gt;=AV$4,IF($R121&lt;=AV$4,$I121,0),IF($M121&gt;=AV$4,IF($L121&lt;=AV$4,$I121,0),IF($O121&gt;=AV$4,IF($N121&lt;=AV$4,$I121,0),IF($Q121&gt;=AV$4,IF($P121&lt;=AV$4,$I121,0),IF($S121&gt;=AV$4,IF($R121&lt;=AV$4,$I121,0),0)))))))),IF($J121="All Day",$I121,IF($K121="All Day",$I121,IF($K121&lt;=AV$4,0,IF($J121&lt;=AV$4,$I121,0)))))</f>
        <v>0</v>
      </c>
      <c r="AW121" s="101">
        <f>IF(Calculator!$I119="YES",IF($M121&gt;=AW$4,IF($L121&lt;=AW$4,$I121,0),IF($O121&gt;=AW$4,IF($N121&lt;=AW$4,$I121,0),IF($Q121&gt;=AW$4,IF($P121&lt;=AW$4,$I121,0),IF($S121&gt;=AW$4,IF($R121&lt;=AW$4,$I121,0),IF($M121&gt;=AW$4,IF($L121&lt;=AW$4,$I121,0),IF($O121&gt;=AW$4,IF($N121&lt;=AW$4,$I121,0),IF($Q121&gt;=AW$4,IF($P121&lt;=AW$4,$I121,0),IF($S121&gt;=AW$4,IF($R121&lt;=AW$4,$I121,0),0)))))))),IF($J121="All Day",$I121,IF($K121="All Day",$I121,IF($K121&lt;=AW$4,0,IF($J121&lt;=AW$4,$I121,0)))))</f>
        <v>0</v>
      </c>
      <c r="AX121" s="101">
        <f>IF(Calculator!$I119="YES",IF($M121&gt;=AX$4,IF($L121&lt;=AX$4,$I121,0),IF($O121&gt;=AX$4,IF($N121&lt;=AX$4,$I121,0),IF($Q121&gt;=AX$4,IF($P121&lt;=AX$4,$I121,0),IF($S121&gt;=AX$4,IF($R121&lt;=AX$4,$I121,0),IF($M121&gt;=AX$4,IF($L121&lt;=AX$4,$I121,0),IF($O121&gt;=AX$4,IF($N121&lt;=AX$4,$I121,0),IF($Q121&gt;=AX$4,IF($P121&lt;=AX$4,$I121,0),IF($S121&gt;=AX$4,IF($R121&lt;=AX$4,$I121,0),0)))))))),IF($J121="All Day",$I121,IF($K121="All Day",$I121,IF($K121&lt;=AX$4,0,IF($J121&lt;=AX$4,$I121,0)))))</f>
        <v>0</v>
      </c>
      <c r="AY121" s="101">
        <f>IF(Calculator!$I119="YES",IF($M121&gt;=AY$4,IF($L121&lt;=AY$4,$I121,0),IF($O121&gt;=AY$4,IF($N121&lt;=AY$4,$I121,0),IF($Q121&gt;=AY$4,IF($P121&lt;=AY$4,$I121,0),IF($S121&gt;=AY$4,IF($R121&lt;=AY$4,$I121,0),IF($M121&gt;=AY$4,IF($L121&lt;=AY$4,$I121,0),IF($O121&gt;=AY$4,IF($N121&lt;=AY$4,$I121,0),IF($Q121&gt;=AY$4,IF($P121&lt;=AY$4,$I121,0),IF($S121&gt;=AY$4,IF($R121&lt;=AY$4,$I121,0),0)))))))),IF($J121="All Day",$I121,IF($K121="All Day",$I121,IF($K121&lt;=AY$4,0,IF($J121&lt;=AY$4,$I121,0)))))</f>
        <v>0</v>
      </c>
      <c r="AZ121" s="101">
        <f>IF(Calculator!$I119="YES",IF($M121&gt;=AZ$4,IF($L121&lt;=AZ$4,$I121,0),IF($O121&gt;=AZ$4,IF($N121&lt;=AZ$4,$I121,0),IF($Q121&gt;=AZ$4,IF($P121&lt;=AZ$4,$I121,0),IF($S121&gt;=AZ$4,IF($R121&lt;=AZ$4,$I121,0),IF($M121&gt;=AZ$4,IF($L121&lt;=AZ$4,$I121,0),IF($O121&gt;=AZ$4,IF($N121&lt;=AZ$4,$I121,0),IF($Q121&gt;=AZ$4,IF($P121&lt;=AZ$4,$I121,0),IF($S121&gt;=AZ$4,IF($R121&lt;=AZ$4,$I121,0),0)))))))),IF($J121="All Day",$I121,IF($K121="All Day",$I121,IF($K121&lt;=AZ$4,0,IF($J121&lt;=AZ$4,$I121,0)))))</f>
        <v>0</v>
      </c>
      <c r="BA121" s="101">
        <f>IF(Calculator!$I119="YES",IF($M121&gt;=BA$4,IF($L121&lt;=BA$4,$I121,0),IF($O121&gt;=BA$4,IF($N121&lt;=BA$4,$I121,0),IF($Q121&gt;=BA$4,IF($P121&lt;=BA$4,$I121,0),IF($S121&gt;=BA$4,IF($R121&lt;=BA$4,$I121,0),IF($M121&gt;=BA$4,IF($L121&lt;=BA$4,$I121,0),IF($O121&gt;=BA$4,IF($N121&lt;=BA$4,$I121,0),IF($Q121&gt;=BA$4,IF($P121&lt;=BA$4,$I121,0),IF($S121&gt;=BA$4,IF($R121&lt;=BA$4,$I121,0),0)))))))),IF($J121="All Day",$I121,IF($K121="All Day",$I121,IF($K121&lt;=BA$4,0,IF($J121&lt;=BA$4,$I121,0)))))</f>
        <v>0</v>
      </c>
      <c r="BB121" s="101">
        <f>IF(Calculator!$I119="YES",IF($M121&gt;=BB$4,IF($L121&lt;=BB$4,$I121,0),IF($O121&gt;=BB$4,IF($N121&lt;=BB$4,$I121,0),IF($Q121&gt;=BB$4,IF($P121&lt;=BB$4,$I121,0),IF($S121&gt;=BB$4,IF($R121&lt;=BB$4,$I121,0),IF($M121&gt;=BB$4,IF($L121&lt;=BB$4,$I121,0),IF($O121&gt;=BB$4,IF($N121&lt;=BB$4,$I121,0),IF($Q121&gt;=BB$4,IF($P121&lt;=BB$4,$I121,0),IF($S121&gt;=BB$4,IF($R121&lt;=BB$4,$I121,0),0)))))))),IF($J121="All Day",$I121,IF($K121="All Day",$I121,IF($K121&lt;=BB$4,0,IF($J121&lt;=BB$4,$I121,0)))))</f>
        <v>0</v>
      </c>
      <c r="BC121" s="101">
        <f>IF(Calculator!$I119="YES",IF($M121&gt;=BC$4,IF($L121&lt;=BC$4,$I121,0),IF($O121&gt;=BC$4,IF($N121&lt;=BC$4,$I121,0),IF($Q121&gt;=BC$4,IF($P121&lt;=BC$4,$I121,0),IF($S121&gt;=BC$4,IF($R121&lt;=BC$4,$I121,0),IF($M121&gt;=BC$4,IF($L121&lt;=BC$4,$I121,0),IF($O121&gt;=BC$4,IF($N121&lt;=BC$4,$I121,0),IF($Q121&gt;=BC$4,IF($P121&lt;=BC$4,$I121,0),IF($S121&gt;=BC$4,IF($R121&lt;=BC$4,$I121,0),0)))))))),IF($J121="All Day",$I121,IF($K121="All Day",$I121,IF($K121&lt;=BC$4,0,IF($J121&lt;=BC$4,$I121,0)))))</f>
        <v>0</v>
      </c>
      <c r="BD121" s="101">
        <f>IF(Calculator!$I119="YES",IF($M121&gt;=BD$4,IF($L121&lt;=BD$4,$I121,0),IF($O121&gt;=BD$4,IF($N121&lt;=BD$4,$I121,0),IF($Q121&gt;=BD$4,IF($P121&lt;=BD$4,$I121,0),IF($S121&gt;=BD$4,IF($R121&lt;=BD$4,$I121,0),IF($M121&gt;=BD$4,IF($L121&lt;=BD$4,$I121,0),IF($O121&gt;=BD$4,IF($N121&lt;=BD$4,$I121,0),IF($Q121&gt;=BD$4,IF($P121&lt;=BD$4,$I121,0),IF($S121&gt;=BD$4,IF($R121&lt;=BD$4,$I121,0),0)))))))),IF($J121="All Day",$I121,IF($K121="All Day",$I121,IF($K121&lt;=BD$4,0,IF($J121&lt;=BD$4,$I121,0)))))</f>
        <v>0</v>
      </c>
      <c r="BE121" s="101">
        <f>IF(Calculator!$I119="YES",IF($M121&gt;=BE$4,IF($L121&lt;=BE$4,$I121,0),IF($O121&gt;=BE$4,IF($N121&lt;=BE$4,$I121,0),IF($Q121&gt;=BE$4,IF($P121&lt;=BE$4,$I121,0),IF($S121&gt;=BE$4,IF($R121&lt;=BE$4,$I121,0),IF($M121&gt;=BE$4,IF($L121&lt;=BE$4,$I121,0),IF($O121&gt;=BE$4,IF($N121&lt;=BE$4,$I121,0),IF($Q121&gt;=BE$4,IF($P121&lt;=BE$4,$I121,0),IF($S121&gt;=BE$4,IF($R121&lt;=BE$4,$I121,0),0)))))))),IF($J121="All Day",$I121,IF($K121="All Day",$I121,IF($K121&lt;=BE$4,0,IF($J121&lt;=BE$4,$I121,0)))))</f>
        <v>0</v>
      </c>
      <c r="BF121" s="101">
        <f>IF(Calculator!$I119="YES",IF($M121&gt;=BF$4,IF($L121&lt;=BF$4,$I121,0),IF($O121&gt;=BF$4,IF($N121&lt;=BF$4,$I121,0),IF($Q121&gt;=BF$4,IF($P121&lt;=BF$4,$I121,0),IF($S121&gt;=BF$4,IF($R121&lt;=BF$4,$I121,0),IF($M121&gt;=BF$4,IF($L121&lt;=BF$4,$I121,0),IF($O121&gt;=BF$4,IF($N121&lt;=BF$4,$I121,0),IF($Q121&gt;=BF$4,IF($P121&lt;=BF$4,$I121,0),IF($S121&gt;=BF$4,IF($R121&lt;=BF$4,$I121,0),0)))))))),IF($J121="All Day",$I121,IF($K121="All Day",$I121,IF($K121&lt;=BF$4,0,IF($J121&lt;=BF$4,$I121,0)))))</f>
        <v>0</v>
      </c>
      <c r="BG121" s="101">
        <f>IF(Calculator!$I119="YES",IF($M121&gt;=BG$4,IF($L121&lt;=BG$4,$I121,0),IF($O121&gt;=BG$4,IF($N121&lt;=BG$4,$I121,0),IF($Q121&gt;=BG$4,IF($P121&lt;=BG$4,$I121,0),IF($S121&gt;=BG$4,IF($R121&lt;=BG$4,$I121,0),IF($M121&gt;=BG$4,IF($L121&lt;=BG$4,$I121,0),IF($O121&gt;=BG$4,IF($N121&lt;=BG$4,$I121,0),IF($Q121&gt;=BG$4,IF($P121&lt;=BG$4,$I121,0),IF($S121&gt;=BG$4,IF($R121&lt;=BG$4,$I121,0),0)))))))),IF($J121="All Day",$I121,IF($K121="All Day",$I121,IF($K121&lt;=BG$4,0,IF($J121&lt;=BG$4,$I121,0)))))</f>
        <v>0</v>
      </c>
      <c r="BH121" s="101">
        <f>IF(Calculator!$I119="YES",IF($M121&gt;=BH$4,IF($L121&lt;=BH$4,$I121,0),IF($O121&gt;=BH$4,IF($N121&lt;=BH$4,$I121,0),IF($Q121&gt;=BH$4,IF($P121&lt;=BH$4,$I121,0),IF($S121&gt;=BH$4,IF($R121&lt;=BH$4,$I121,0),IF($M121&gt;=BH$4,IF($L121&lt;=BH$4,$I121,0),IF($O121&gt;=BH$4,IF($N121&lt;=BH$4,$I121,0),IF($Q121&gt;=BH$4,IF($P121&lt;=BH$4,$I121,0),IF($S121&gt;=BH$4,IF($R121&lt;=BH$4,$I121,0),0)))))))),IF($J121="All Day",$I121,IF($K121="All Day",$I121,IF($K121&lt;=BH$4,0,IF($J121&lt;=BH$4,$I121,0)))))</f>
        <v>0</v>
      </c>
      <c r="BI121" s="101">
        <f>IF(Calculator!$I119="YES",IF($M121&gt;=BI$4,IF($L121&lt;=BI$4,$I121,0),IF($O121&gt;=BI$4,IF($N121&lt;=BI$4,$I121,0),IF($Q121&gt;=BI$4,IF($P121&lt;=BI$4,$I121,0),IF($S121&gt;=BI$4,IF($R121&lt;=BI$4,$I121,0),IF($M121&gt;=BI$4,IF($L121&lt;=BI$4,$I121,0),IF($O121&gt;=BI$4,IF($N121&lt;=BI$4,$I121,0),IF($Q121&gt;=BI$4,IF($P121&lt;=BI$4,$I121,0),IF($S121&gt;=BI$4,IF($R121&lt;=BI$4,$I121,0),0)))))))),IF($J121="All Day",$I121,IF($K121="All Day",$I121,IF($K121&lt;=BI$4,0,IF($J121&lt;=BI$4,$I121,0)))))</f>
        <v>0</v>
      </c>
      <c r="BJ121" s="101">
        <f>IF(Calculator!$I119="YES",IF($M121&gt;=BJ$4,IF($L121&lt;=BJ$4,$I121,0),IF($O121&gt;=BJ$4,IF($N121&lt;=BJ$4,$I121,0),IF($Q121&gt;=BJ$4,IF($P121&lt;=BJ$4,$I121,0),IF($S121&gt;=BJ$4,IF($R121&lt;=BJ$4,$I121,0),IF($M121&gt;=BJ$4,IF($L121&lt;=BJ$4,$I121,0),IF($O121&gt;=BJ$4,IF($N121&lt;=BJ$4,$I121,0),IF($Q121&gt;=BJ$4,IF($P121&lt;=BJ$4,$I121,0),IF($S121&gt;=BJ$4,IF($R121&lt;=BJ$4,$I121,0),0)))))))),IF($J121="All Day",$I121,IF($K121="All Day",$I121,IF($K121&lt;=BJ$4,0,IF($J121&lt;=BJ$4,$I121,0)))))</f>
        <v>0</v>
      </c>
      <c r="BK121" s="101">
        <f>IF(Calculator!$I119="YES",IF($M121&gt;=BK$4,IF($L121&lt;=BK$4,$I121,0),IF($O121&gt;=BK$4,IF($N121&lt;=BK$4,$I121,0),IF($Q121&gt;=BK$4,IF($P121&lt;=BK$4,$I121,0),IF($S121&gt;=BK$4,IF($R121&lt;=BK$4,$I121,0),IF($M121&gt;=BK$4,IF($L121&lt;=BK$4,$I121,0),IF($O121&gt;=BK$4,IF($N121&lt;=BK$4,$I121,0),IF($Q121&gt;=BK$4,IF($P121&lt;=BK$4,$I121,0),IF($S121&gt;=BK$4,IF($R121&lt;=BK$4,$I121,0),0)))))))),IF($J121="All Day",$I121,IF($K121="All Day",$I121,IF($K121&lt;=BK$4,0,IF($J121&lt;=BK$4,$I121,0)))))</f>
        <v>0</v>
      </c>
      <c r="BL121" s="101">
        <f>IF(Calculator!$I119="YES",IF($M121&gt;=BL$4,IF($L121&lt;=BL$4,$I121,0),IF($O121&gt;=BL$4,IF($N121&lt;=BL$4,$I121,0),IF($Q121&gt;=BL$4,IF($P121&lt;=BL$4,$I121,0),IF($S121&gt;=BL$4,IF($R121&lt;=BL$4,$I121,0),IF($M121&gt;=BL$4,IF($L121&lt;=BL$4,$I121,0),IF($O121&gt;=BL$4,IF($N121&lt;=BL$4,$I121,0),IF($Q121&gt;=BL$4,IF($P121&lt;=BL$4,$I121,0),IF($S121&gt;=BL$4,IF($R121&lt;=BL$4,$I121,0),0)))))))),IF($J121="All Day",$I121,IF($K121="All Day",$I121,IF($K121&lt;=BL$4,0,IF($J121&lt;=BL$4,$I121,0)))))</f>
        <v>0</v>
      </c>
      <c r="BM121" s="101">
        <f>IF(Calculator!$I119="YES",IF($M121&gt;=BM$4,IF($L121&lt;=BM$4,$I121,0),IF($O121&gt;=BM$4,IF($N121&lt;=BM$4,$I121,0),IF($Q121&gt;=BM$4,IF($P121&lt;=BM$4,$I121,0),IF($S121&gt;=BM$4,IF($R121&lt;=BM$4,$I121,0),IF($M121&gt;=BM$4,IF($L121&lt;=BM$4,$I121,0),IF($O121&gt;=BM$4,IF($N121&lt;=BM$4,$I121,0),IF($Q121&gt;=BM$4,IF($P121&lt;=BM$4,$I121,0),IF($S121&gt;=BM$4,IF($R121&lt;=BM$4,$I121,0),0)))))))),IF($J121="All Day",$I121,IF($K121="All Day",$I121,IF($K121&lt;=BM$4,0,IF($J121&lt;=BM$4,$I121,0)))))</f>
        <v>0</v>
      </c>
      <c r="BN121" s="101">
        <f>IF(Calculator!$I119="YES",IF($M121&gt;=BN$4,IF($L121&lt;=BN$4,$I121,0),IF($O121&gt;=BN$4,IF($N121&lt;=BN$4,$I121,0),IF($Q121&gt;=BN$4,IF($P121&lt;=BN$4,$I121,0),IF($S121&gt;=BN$4,IF($R121&lt;=BN$4,$I121,0),IF($M121&gt;=BN$4,IF($L121&lt;=BN$4,$I121,0),IF($O121&gt;=BN$4,IF($N121&lt;=BN$4,$I121,0),IF($Q121&gt;=BN$4,IF($P121&lt;=BN$4,$I121,0),IF($S121&gt;=BN$4,IF($R121&lt;=BN$4,$I121,0),0)))))))),IF($J121="All Day",$I121,IF($K121="All Day",$I121,IF($K121&lt;=BN$4,0,IF($J121&lt;=BN$4,$I121,0)))))</f>
        <v>0</v>
      </c>
      <c r="BO121" s="101">
        <f>IF(Calculator!$I119="YES",IF($M121&gt;=BO$4,IF($L121&lt;=BO$4,$I121,0),IF($O121&gt;=BO$4,IF($N121&lt;=BO$4,$I121,0),IF($Q121&gt;=BO$4,IF($P121&lt;=BO$4,$I121,0),IF($S121&gt;=BO$4,IF($R121&lt;=BO$4,$I121,0),IF($M121&gt;=BO$4,IF($L121&lt;=BO$4,$I121,0),IF($O121&gt;=BO$4,IF($N121&lt;=BO$4,$I121,0),IF($Q121&gt;=BO$4,IF($P121&lt;=BO$4,$I121,0),IF($S121&gt;=BO$4,IF($R121&lt;=BO$4,$I121,0),0)))))))),IF($J121="All Day",$I121,IF($K121="All Day",$I121,IF($K121&lt;=BO$4,0,IF($J121&lt;=BO$4,$I121,0)))))</f>
        <v>0</v>
      </c>
      <c r="BP121" s="101">
        <f>IF(Calculator!$I119="YES",IF($M121&gt;=BP$4,IF($L121&lt;=BP$4,$I121,0),IF($O121&gt;=BP$4,IF($N121&lt;=BP$4,$I121,0),IF($Q121&gt;=BP$4,IF($P121&lt;=BP$4,$I121,0),IF($S121&gt;=BP$4,IF($R121&lt;=BP$4,$I121,0),IF($M121&gt;=BP$4,IF($L121&lt;=BP$4,$I121,0),IF($O121&gt;=BP$4,IF($N121&lt;=BP$4,$I121,0),IF($Q121&gt;=BP$4,IF($P121&lt;=BP$4,$I121,0),IF($S121&gt;=BP$4,IF($R121&lt;=BP$4,$I121,0),0)))))))),IF($J121="All Day",$I121,IF($K121="All Day",$I121,IF($K121&lt;=BP$4,0,IF($J121&lt;=BP$4,$I121,0)))))</f>
        <v>0</v>
      </c>
      <c r="BQ121" s="101">
        <f>IF(Calculator!$I119="YES",IF($M121&gt;=BQ$4,IF($L121&lt;=BQ$4,$I121,0),IF($O121&gt;=BQ$4,IF($N121&lt;=BQ$4,$I121,0),IF($Q121&gt;=BQ$4,IF($P121&lt;=BQ$4,$I121,0),IF($S121&gt;=BQ$4,IF($R121&lt;=BQ$4,$I121,0),IF($M121&gt;=BQ$4,IF($L121&lt;=BQ$4,$I121,0),IF($O121&gt;=BQ$4,IF($N121&lt;=BQ$4,$I121,0),IF($Q121&gt;=BQ$4,IF($P121&lt;=BQ$4,$I121,0),IF($S121&gt;=BQ$4,IF($R121&lt;=BQ$4,$I121,0),0)))))))),IF($J121="All Day",$I121,IF($K121="All Day",$I121,IF($K121&lt;=BQ$4,0,IF($J121&lt;=BQ$4,$I121,0)))))</f>
        <v>0</v>
      </c>
      <c r="BR121" s="101">
        <f>IF(Calculator!$I119="YES",IF($M121&gt;=BR$4,IF($L121&lt;=BR$4,$I121,0),IF($O121&gt;=BR$4,IF($N121&lt;=BR$4,$I121,0),IF($Q121&gt;=BR$4,IF($P121&lt;=BR$4,$I121,0),IF($S121&gt;=BR$4,IF($R121&lt;=BR$4,$I121,0),IF($M121&gt;=BR$4,IF($L121&lt;=BR$4,$I121,0),IF($O121&gt;=BR$4,IF($N121&lt;=BR$4,$I121,0),IF($Q121&gt;=BR$4,IF($P121&lt;=BR$4,$I121,0),IF($S121&gt;=BR$4,IF($R121&lt;=BR$4,$I121,0),0)))))))),IF($J121="All Day",$I121,IF($K121="All Day",$I121,IF($K121&lt;=BR$4,0,IF($J121&lt;=BR$4,$I121,0)))))</f>
        <v>0</v>
      </c>
      <c r="BS121" s="101">
        <f>IF(Calculator!$I119="YES",IF($M121&gt;=BS$4,IF($L121&lt;=BS$4,$I121,0),IF($O121&gt;=BS$4,IF($N121&lt;=BS$4,$I121,0),IF($Q121&gt;=BS$4,IF($P121&lt;=BS$4,$I121,0),IF($S121&gt;=BS$4,IF($R121&lt;=BS$4,$I121,0),IF($M121&gt;=BS$4,IF($L121&lt;=BS$4,$I121,0),IF($O121&gt;=BS$4,IF($N121&lt;=BS$4,$I121,0),IF($Q121&gt;=BS$4,IF($P121&lt;=BS$4,$I121,0),IF($S121&gt;=BS$4,IF($R121&lt;=BS$4,$I121,0),0)))))))),IF($J121="All Day",$I121,IF($K121="All Day",$I121,IF($K121&lt;=BS$4,0,IF($J121&lt;=BS$4,$I121,0)))))</f>
        <v>0</v>
      </c>
      <c r="BT121" s="101">
        <f>IF(Calculator!$I119="YES",IF($M121&gt;=BT$4,IF($L121&lt;=BT$4,$I121,0),IF($O121&gt;=BT$4,IF($N121&lt;=BT$4,$I121,0),IF($Q121&gt;=BT$4,IF($P121&lt;=BT$4,$I121,0),IF($S121&gt;=BT$4,IF($R121&lt;=BT$4,$I121,0),IF($M121&gt;=BT$4,IF($L121&lt;=BT$4,$I121,0),IF($O121&gt;=BT$4,IF($N121&lt;=BT$4,$I121,0),IF($Q121&gt;=BT$4,IF($P121&lt;=BT$4,$I121,0),IF($S121&gt;=BT$4,IF($R121&lt;=BT$4,$I121,0),0)))))))),IF($J121="All Day",$I121,IF($K121="All Day",$I121,IF($K121&lt;=BT$4,0,IF($J121&lt;=BT$4,$I121,0)))))</f>
        <v>0</v>
      </c>
      <c r="BU121" s="101">
        <f>IF(Calculator!$I119="YES",IF($M121&gt;=BU$4,IF($L121&lt;=BU$4,$I121,0),IF($O121&gt;=BU$4,IF($N121&lt;=BU$4,$I121,0),IF($Q121&gt;=BU$4,IF($P121&lt;=BU$4,$I121,0),IF($S121&gt;=BU$4,IF($R121&lt;=BU$4,$I121,0),IF($M121&gt;=BU$4,IF($L121&lt;=BU$4,$I121,0),IF($O121&gt;=BU$4,IF($N121&lt;=BU$4,$I121,0),IF($Q121&gt;=BU$4,IF($P121&lt;=BU$4,$I121,0),IF($S121&gt;=BU$4,IF($R121&lt;=BU$4,$I121,0),0)))))))),IF($J121="All Day",$I121,IF($K121="All Day",$I121,IF($K121&lt;=BU$4,0,IF($J121&lt;=BU$4,$I121,0)))))</f>
        <v>0</v>
      </c>
      <c r="BV121" s="101">
        <f>IF(Calculator!$I119="YES",IF($M121&gt;=BV$4,IF($L121&lt;=BV$4,$I121,0),IF($O121&gt;=BV$4,IF($N121&lt;=BV$4,$I121,0),IF($Q121&gt;=BV$4,IF($P121&lt;=BV$4,$I121,0),IF($S121&gt;=BV$4,IF($R121&lt;=BV$4,$I121,0),IF($M121&gt;=BV$4,IF($L121&lt;=BV$4,$I121,0),IF($O121&gt;=BV$4,IF($N121&lt;=BV$4,$I121,0),IF($Q121&gt;=BV$4,IF($P121&lt;=BV$4,$I121,0),IF($S121&gt;=BV$4,IF($R121&lt;=BV$4,$I121,0),0)))))))),IF($J121="All Day",$I121,IF($K121="All Day",$I121,IF($K121&lt;=BV$4,0,IF($J121&lt;=BV$4,$I121,0)))))</f>
        <v>0</v>
      </c>
      <c r="BW121" s="101">
        <f>IF(Calculator!$I119="YES",IF($M121&gt;=BW$4,IF($L121&lt;=BW$4,$I121,0),IF($O121&gt;=BW$4,IF($N121&lt;=BW$4,$I121,0),IF($Q121&gt;=BW$4,IF($P121&lt;=BW$4,$I121,0),IF($S121&gt;=BW$4,IF($R121&lt;=BW$4,$I121,0),IF($M121&gt;=BW$4,IF($L121&lt;=BW$4,$I121,0),IF($O121&gt;=BW$4,IF($N121&lt;=BW$4,$I121,0),IF($Q121&gt;=BW$4,IF($P121&lt;=BW$4,$I121,0),IF($S121&gt;=BW$4,IF($R121&lt;=BW$4,$I121,0),0)))))))),IF($J121="All Day",$I121,IF($K121="All Day",$I121,IF($K121&lt;=BW$4,0,IF($J121&lt;=BW$4,$I121,0)))))</f>
        <v>0</v>
      </c>
      <c r="BX121" s="101">
        <f>IF(Calculator!$I119="YES",IF($M121&gt;=BX$4,IF($L121&lt;=BX$4,$I121,0),IF($O121&gt;=BX$4,IF($N121&lt;=BX$4,$I121,0),IF($Q121&gt;=BX$4,IF($P121&lt;=BX$4,$I121,0),IF($S121&gt;=BX$4,IF($R121&lt;=BX$4,$I121,0),IF($M121&gt;=BX$4,IF($L121&lt;=BX$4,$I121,0),IF($O121&gt;=BX$4,IF($N121&lt;=BX$4,$I121,0),IF($Q121&gt;=BX$4,IF($P121&lt;=BX$4,$I121,0),IF($S121&gt;=BX$4,IF($R121&lt;=BX$4,$I121,0),0)))))))),IF($J121="All Day",$I121,IF($K121="All Day",$I121,IF($K121&lt;=BX$4,0,IF($J121&lt;=BX$4,$I121,0)))))</f>
        <v>0</v>
      </c>
      <c r="BY121" s="101">
        <f>IF(Calculator!$I119="YES",IF($M121&gt;=BY$4,IF($L121&lt;=BY$4,$I121,0),IF($O121&gt;=BY$4,IF($N121&lt;=BY$4,$I121,0),IF($Q121&gt;=BY$4,IF($P121&lt;=BY$4,$I121,0),IF($S121&gt;=BY$4,IF($R121&lt;=BY$4,$I121,0),IF($M121&gt;=BY$4,IF($L121&lt;=BY$4,$I121,0),IF($O121&gt;=BY$4,IF($N121&lt;=BY$4,$I121,0),IF($Q121&gt;=BY$4,IF($P121&lt;=BY$4,$I121,0),IF($S121&gt;=BY$4,IF($R121&lt;=BY$4,$I121,0),0)))))))),IF($J121="All Day",$I121,IF($K121="All Day",$I121,IF($K121&lt;=BY$4,0,IF($J121&lt;=BY$4,$I121,0)))))</f>
        <v>0</v>
      </c>
      <c r="BZ121" s="101">
        <f>IF(Calculator!$I119="YES",IF($M121&gt;=BZ$4,IF($L121&lt;=BZ$4,$I121,0),IF($O121&gt;=BZ$4,IF($N121&lt;=BZ$4,$I121,0),IF($Q121&gt;=BZ$4,IF($P121&lt;=BZ$4,$I121,0),IF($S121&gt;=BZ$4,IF($R121&lt;=BZ$4,$I121,0),IF($M121&gt;=BZ$4,IF($L121&lt;=BZ$4,$I121,0),IF($O121&gt;=BZ$4,IF($N121&lt;=BZ$4,$I121,0),IF($Q121&gt;=BZ$4,IF($P121&lt;=BZ$4,$I121,0),IF($S121&gt;=BZ$4,IF($R121&lt;=BZ$4,$I121,0),0)))))))),IF($J121="All Day",$I121,IF($K121="All Day",$I121,IF($K121&lt;=BZ$4,0,IF($J121&lt;=BZ$4,$I121,0)))))</f>
        <v>0</v>
      </c>
      <c r="CA121" s="101">
        <f>IF(Calculator!$I119="YES",IF($M121&gt;=CA$4,IF($L121&lt;=CA$4,$I121,0),IF($O121&gt;=CA$4,IF($N121&lt;=CA$4,$I121,0),IF($Q121&gt;=CA$4,IF($P121&lt;=CA$4,$I121,0),IF($S121&gt;=CA$4,IF($R121&lt;=CA$4,$I121,0),IF($M121&gt;=CA$4,IF($L121&lt;=CA$4,$I121,0),IF($O121&gt;=CA$4,IF($N121&lt;=CA$4,$I121,0),IF($Q121&gt;=CA$4,IF($P121&lt;=CA$4,$I121,0),IF($S121&gt;=CA$4,IF($R121&lt;=CA$4,$I121,0),0)))))))),IF($J121="All Day",$I121,IF($K121="All Day",$I121,IF($K121&lt;=CA$4,0,IF($J121&lt;=CA$4,$I121,0)))))</f>
        <v>0</v>
      </c>
      <c r="CB121" s="101">
        <f>IF(Calculator!$I119="YES",IF($M121&gt;=CB$4,IF($L121&lt;=CB$4,$I121,0),IF($O121&gt;=CB$4,IF($N121&lt;=CB$4,$I121,0),IF($Q121&gt;=CB$4,IF($P121&lt;=CB$4,$I121,0),IF($S121&gt;=CB$4,IF($R121&lt;=CB$4,$I121,0),IF($M121&gt;=CB$4,IF($L121&lt;=CB$4,$I121,0),IF($O121&gt;=CB$4,IF($N121&lt;=CB$4,$I121,0),IF($Q121&gt;=CB$4,IF($P121&lt;=CB$4,$I121,0),IF($S121&gt;=CB$4,IF($R121&lt;=CB$4,$I121,0),0)))))))),IF($J121="All Day",$I121,IF($K121="All Day",$I121,IF($K121&lt;=CB$4,0,IF($J121&lt;=CB$4,$I121,0)))))</f>
        <v>0</v>
      </c>
      <c r="CC121" s="101">
        <f>IF(Calculator!$I119="YES",IF($M121&gt;=CC$4,IF($L121&lt;=CC$4,$I121,0),IF($O121&gt;=CC$4,IF($N121&lt;=CC$4,$I121,0),IF($Q121&gt;=CC$4,IF($P121&lt;=CC$4,$I121,0),IF($S121&gt;=CC$4,IF($R121&lt;=CC$4,$I121,0),IF($M121&gt;=CC$4,IF($L121&lt;=CC$4,$I121,0),IF($O121&gt;=CC$4,IF($N121&lt;=CC$4,$I121,0),IF($Q121&gt;=CC$4,IF($P121&lt;=CC$4,$I121,0),IF($S121&gt;=CC$4,IF($R121&lt;=CC$4,$I121,0),0)))))))),IF($J121="All Day",$I121,IF($K121="All Day",$I121,IF($K121&lt;=CC$4,0,IF($J121&lt;=CC$4,$I121,0)))))</f>
        <v>0</v>
      </c>
      <c r="CD121" s="101">
        <f>IF(Calculator!$I119="YES",IF($M121&gt;=CD$4,IF($L121&lt;=CD$4,$I121,0),IF($O121&gt;=CD$4,IF($N121&lt;=CD$4,$I121,0),IF($Q121&gt;=CD$4,IF($P121&lt;=CD$4,$I121,0),IF($S121&gt;=CD$4,IF($R121&lt;=CD$4,$I121,0),IF($M121&gt;=CD$4,IF($L121&lt;=CD$4,$I121,0),IF($O121&gt;=CD$4,IF($N121&lt;=CD$4,$I121,0),IF($Q121&gt;=CD$4,IF($P121&lt;=CD$4,$I121,0),IF($S121&gt;=CD$4,IF($R121&lt;=CD$4,$I121,0),0)))))))),IF($J121="All Day",$I121,IF($K121="All Day",$I121,IF($K121&lt;=CD$4,0,IF($J121&lt;=CD$4,$I121,0)))))</f>
        <v>0</v>
      </c>
      <c r="CE121" s="101">
        <f>IF(Calculator!$I119="YES",IF($M121&gt;=CE$4,IF($L121&lt;=CE$4,$I121,0),IF($O121&gt;=CE$4,IF($N121&lt;=CE$4,$I121,0),IF($Q121&gt;=CE$4,IF($P121&lt;=CE$4,$I121,0),IF($S121&gt;=CE$4,IF($R121&lt;=CE$4,$I121,0),IF($M121&gt;=CE$4,IF($L121&lt;=CE$4,$I121,0),IF($O121&gt;=CE$4,IF($N121&lt;=CE$4,$I121,0),IF($Q121&gt;=CE$4,IF($P121&lt;=CE$4,$I121,0),IF($S121&gt;=CE$4,IF($R121&lt;=CE$4,$I121,0),0)))))))),IF($J121="All Day",$I121,IF($K121="All Day",$I121,IF($K121&lt;=CE$4,0,IF($J121&lt;=CE$4,$I121,0)))))</f>
        <v>0</v>
      </c>
      <c r="CF121" s="101">
        <f>IF(Calculator!$I119="YES",IF($M121&gt;=CF$4,IF($L121&lt;=CF$4,$I121,0),IF($O121&gt;=CF$4,IF($N121&lt;=CF$4,$I121,0),IF($Q121&gt;=CF$4,IF($P121&lt;=CF$4,$I121,0),IF($S121&gt;=CF$4,IF($R121&lt;=CF$4,$I121,0),IF($M121&gt;=CF$4,IF($L121&lt;=CF$4,$I121,0),IF($O121&gt;=CF$4,IF($N121&lt;=CF$4,$I121,0),IF($Q121&gt;=CF$4,IF($P121&lt;=CF$4,$I121,0),IF($S121&gt;=CF$4,IF($R121&lt;=CF$4,$I121,0),0)))))))),IF($J121="All Day",$I121,IF($K121="All Day",$I121,IF($K121&lt;=CF$4,0,IF($J121&lt;=CF$4,$I121,0)))))</f>
        <v>0</v>
      </c>
      <c r="CG121" s="101">
        <f>IF(Calculator!$I119="YES",IF($M121&gt;=CG$4,IF($L121&lt;=CG$4,$I121,0),IF($O121&gt;=CG$4,IF($N121&lt;=CG$4,$I121,0),IF($Q121&gt;=CG$4,IF($P121&lt;=CG$4,$I121,0),IF($S121&gt;=CG$4,IF($R121&lt;=CG$4,$I121,0),IF($M121&gt;=CG$4,IF($L121&lt;=CG$4,$I121,0),IF($O121&gt;=CG$4,IF($N121&lt;=CG$4,$I121,0),IF($Q121&gt;=CG$4,IF($P121&lt;=CG$4,$I121,0),IF($S121&gt;=CG$4,IF($R121&lt;=CG$4,$I121,0),0)))))))),IF($J121="All Day",$I121,IF($K121="All Day",$I121,IF($K121&lt;=CG$4,0,IF($J121&lt;=CG$4,$I121,0)))))</f>
        <v>0</v>
      </c>
      <c r="CH121" s="101">
        <f>IF(Calculator!$I119="YES",IF($M121&gt;=CH$4,IF($L121&lt;=CH$4,$I121,0),IF($O121&gt;=CH$4,IF($N121&lt;=CH$4,$I121,0),IF($Q121&gt;=CH$4,IF($P121&lt;=CH$4,$I121,0),IF($S121&gt;=CH$4,IF($R121&lt;=CH$4,$I121,0),IF($M121&gt;=CH$4,IF($L121&lt;=CH$4,$I121,0),IF($O121&gt;=CH$4,IF($N121&lt;=CH$4,$I121,0),IF($Q121&gt;=CH$4,IF($P121&lt;=CH$4,$I121,0),IF($S121&gt;=CH$4,IF($R121&lt;=CH$4,$I121,0),0)))))))),IF($J121="All Day",$I121,IF($K121="All Day",$I121,IF($K121&lt;=CH$4,0,IF($J121&lt;=CH$4,$I121,0)))))</f>
        <v>0</v>
      </c>
      <c r="CI121" s="101">
        <f>IF(Calculator!$I119="YES",IF($M121&gt;=CI$4,IF($L121&lt;=CI$4,$I121,0),IF($O121&gt;=CI$4,IF($N121&lt;=CI$4,$I121,0),IF($Q121&gt;=CI$4,IF($P121&lt;=CI$4,$I121,0),IF($S121&gt;=CI$4,IF($R121&lt;=CI$4,$I121,0),IF($M121&gt;=CI$4,IF($L121&lt;=CI$4,$I121,0),IF($O121&gt;=CI$4,IF($N121&lt;=CI$4,$I121,0),IF($Q121&gt;=CI$4,IF($P121&lt;=CI$4,$I121,0),IF($S121&gt;=CI$4,IF($R121&lt;=CI$4,$I121,0),0)))))))),IF($J121="All Day",$I121,IF($K121="All Day",$I121,IF($K121&lt;=CI$4,0,IF($J121&lt;=CI$4,$I121,0)))))</f>
        <v>0</v>
      </c>
      <c r="CJ121" s="101">
        <f>IF(Calculator!$I119="YES",IF($M121&gt;=CJ$4,IF($L121&lt;=CJ$4,$I121,0),IF($O121&gt;=CJ$4,IF($N121&lt;=CJ$4,$I121,0),IF($Q121&gt;=CJ$4,IF($P121&lt;=CJ$4,$I121,0),IF($S121&gt;=CJ$4,IF($R121&lt;=CJ$4,$I121,0),IF($M121&gt;=CJ$4,IF($L121&lt;=CJ$4,$I121,0),IF($O121&gt;=CJ$4,IF($N121&lt;=CJ$4,$I121,0),IF($Q121&gt;=CJ$4,IF($P121&lt;=CJ$4,$I121,0),IF($S121&gt;=CJ$4,IF($R121&lt;=CJ$4,$I121,0),0)))))))),IF($J121="All Day",$I121,IF($K121="All Day",$I121,IF($K121&lt;=CJ$4,0,IF($J121&lt;=CJ$4,$I121,0)))))</f>
        <v>0</v>
      </c>
      <c r="CK121" s="101">
        <f>IF(Calculator!$I119="YES",IF($M121&gt;=CK$4,IF($L121&lt;=CK$4,$I121,0),IF($O121&gt;=CK$4,IF($N121&lt;=CK$4,$I121,0),IF($Q121&gt;=CK$4,IF($P121&lt;=CK$4,$I121,0),IF($S121&gt;=CK$4,IF($R121&lt;=CK$4,$I121,0),IF($M121&gt;=CK$4,IF($L121&lt;=CK$4,$I121,0),IF($O121&gt;=CK$4,IF($N121&lt;=CK$4,$I121,0),IF($Q121&gt;=CK$4,IF($P121&lt;=CK$4,$I121,0),IF($S121&gt;=CK$4,IF($R121&lt;=CK$4,$I121,0),0)))))))),IF($J121="All Day",$I121,IF($K121="All Day",$I121,IF($K121&lt;=CK$4,0,IF($J121&lt;=CK$4,$I121,0)))))</f>
        <v>0</v>
      </c>
      <c r="CL121" s="101">
        <f>IF(Calculator!$I119="YES",IF($M121&gt;=CL$4,IF($L121&lt;=CL$4,$I121,0),IF($O121&gt;=CL$4,IF($N121&lt;=CL$4,$I121,0),IF($Q121&gt;=CL$4,IF($P121&lt;=CL$4,$I121,0),IF($S121&gt;=CL$4,IF($R121&lt;=CL$4,$I121,0),IF($M121&gt;=CL$4,IF($L121&lt;=CL$4,$I121,0),IF($O121&gt;=CL$4,IF($N121&lt;=CL$4,$I121,0),IF($Q121&gt;=CL$4,IF($P121&lt;=CL$4,$I121,0),IF($S121&gt;=CL$4,IF($R121&lt;=CL$4,$I121,0),0)))))))),IF($J121="All Day",$I121,IF($K121="All Day",$I121,IF($K121&lt;=CL$4,0,IF($J121&lt;=CL$4,$I121,0)))))</f>
        <v>0</v>
      </c>
      <c r="CM121" s="101">
        <f>IF(Calculator!$I119="YES",IF($M121&gt;=CM$4,IF($L121&lt;=CM$4,$I121,0),IF($O121&gt;=CM$4,IF($N121&lt;=CM$4,$I121,0),IF($Q121&gt;=CM$4,IF($P121&lt;=CM$4,$I121,0),IF($S121&gt;=CM$4,IF($R121&lt;=CM$4,$I121,0),IF($M121&gt;=CM$4,IF($L121&lt;=CM$4,$I121,0),IF($O121&gt;=CM$4,IF($N121&lt;=CM$4,$I121,0),IF($Q121&gt;=CM$4,IF($P121&lt;=CM$4,$I121,0),IF($S121&gt;=CM$4,IF($R121&lt;=CM$4,$I121,0),0)))))))),IF($J121="All Day",$I121,IF($K121="All Day",$I121,IF($K121&lt;=CM$4,0,IF($J121&lt;=CM$4,$I121,0)))))</f>
        <v>0</v>
      </c>
      <c r="CN121" s="101">
        <f>IF(Calculator!$I119="YES",IF($M121&gt;=CN$4,IF($L121&lt;=CN$4,$I121,0),IF($O121&gt;=CN$4,IF($N121&lt;=CN$4,$I121,0),IF($Q121&gt;=CN$4,IF($P121&lt;=CN$4,$I121,0),IF($S121&gt;=CN$4,IF($R121&lt;=CN$4,$I121,0),IF($M121&gt;=CN$4,IF($L121&lt;=CN$4,$I121,0),IF($O121&gt;=CN$4,IF($N121&lt;=CN$4,$I121,0),IF($Q121&gt;=CN$4,IF($P121&lt;=CN$4,$I121,0),IF($S121&gt;=CN$4,IF($R121&lt;=CN$4,$I121,0),0)))))))),IF($J121="All Day",$I121,IF($K121="All Day",$I121,IF($K121&lt;=CN$4,0,IF($J121&lt;=CN$4,$I121,0)))))</f>
        <v>0</v>
      </c>
      <c r="CO121" s="101">
        <f>IF(Calculator!$I119="YES",IF($M121&gt;=CO$4,IF($L121&lt;=CO$4,$I121,0),IF($O121&gt;=CO$4,IF($N121&lt;=CO$4,$I121,0),IF($Q121&gt;=CO$4,IF($P121&lt;=CO$4,$I121,0),IF($S121&gt;=CO$4,IF($R121&lt;=CO$4,$I121,0),IF($M121&gt;=CO$4,IF($L121&lt;=CO$4,$I121,0),IF($O121&gt;=CO$4,IF($N121&lt;=CO$4,$I121,0),IF($Q121&gt;=CO$4,IF($P121&lt;=CO$4,$I121,0),IF($S121&gt;=CO$4,IF($R121&lt;=CO$4,$I121,0),0)))))))),IF($J121="All Day",$I121,IF($K121="All Day",$I121,IF($K121&lt;=CO$4,0,IF($J121&lt;=CO$4,$I121,0)))))</f>
        <v>0</v>
      </c>
      <c r="CP121" s="101">
        <f>IF(Calculator!$I119="YES",IF($M121&gt;=CP$4,IF($L121&lt;=CP$4,$I121,0),IF($O121&gt;=CP$4,IF($N121&lt;=CP$4,$I121,0),IF($Q121&gt;=CP$4,IF($P121&lt;=CP$4,$I121,0),IF($S121&gt;=CP$4,IF($R121&lt;=CP$4,$I121,0),IF($M121&gt;=CP$4,IF($L121&lt;=CP$4,$I121,0),IF($O121&gt;=CP$4,IF($N121&lt;=CP$4,$I121,0),IF($Q121&gt;=CP$4,IF($P121&lt;=CP$4,$I121,0),IF($S121&gt;=CP$4,IF($R121&lt;=CP$4,$I121,0),0)))))))),IF($J121="All Day",$I121,IF($K121="All Day",$I121,IF($K121&lt;=CP$4,0,IF($J121&lt;=CP$4,$I121,0)))))</f>
        <v>0</v>
      </c>
      <c r="CQ121" s="101">
        <f>IF(Calculator!$I119="YES",IF($M121&gt;=CQ$4,IF($L121&lt;=CQ$4,$I121,0),IF($O121&gt;=CQ$4,IF($N121&lt;=CQ$4,$I121,0),IF($Q121&gt;=CQ$4,IF($P121&lt;=CQ$4,$I121,0),IF($S121&gt;=CQ$4,IF($R121&lt;=CQ$4,$I121,0),IF($M121&gt;=CQ$4,IF($L121&lt;=CQ$4,$I121,0),IF($O121&gt;=CQ$4,IF($N121&lt;=CQ$4,$I121,0),IF($Q121&gt;=CQ$4,IF($P121&lt;=CQ$4,$I121,0),IF($S121&gt;=CQ$4,IF($R121&lt;=CQ$4,$I121,0),0)))))))),IF($J121="All Day",$I121,IF($K121="All Day",$I121,IF($K121&lt;=CQ$4,0,IF($J121&lt;=CQ$4,$I121,0)))))</f>
        <v>0</v>
      </c>
      <c r="CR121" s="101">
        <f>IF(Calculator!$I119="YES",IF($M121&gt;=CR$4,IF($L121&lt;=CR$4,$I121,0),IF($O121&gt;=CR$4,IF($N121&lt;=CR$4,$I121,0),IF($Q121&gt;=CR$4,IF($P121&lt;=CR$4,$I121,0),IF($S121&gt;=CR$4,IF($R121&lt;=CR$4,$I121,0),IF($M121&gt;=CR$4,IF($L121&lt;=CR$4,$I121,0),IF($O121&gt;=CR$4,IF($N121&lt;=CR$4,$I121,0),IF($Q121&gt;=CR$4,IF($P121&lt;=CR$4,$I121,0),IF($S121&gt;=CR$4,IF($R121&lt;=CR$4,$I121,0),0)))))))),IF($J121="All Day",$I121,IF($K121="All Day",$I121,IF($K121&lt;=CR$4,0,IF($J121&lt;=CR$4,$I121,0)))))</f>
        <v>0</v>
      </c>
      <c r="CS121" s="101">
        <f>IF(Calculator!$I119="YES",IF($M121&gt;=CS$4,IF($L121&lt;=CS$4,$I121,0),IF($O121&gt;=CS$4,IF($N121&lt;=CS$4,$I121,0),IF($Q121&gt;=CS$4,IF($P121&lt;=CS$4,$I121,0),IF($S121&gt;=CS$4,IF($R121&lt;=CS$4,$I121,0),IF($M121&gt;=CS$4,IF($L121&lt;=CS$4,$I121,0),IF($O121&gt;=CS$4,IF($N121&lt;=CS$4,$I121,0),IF($Q121&gt;=CS$4,IF($P121&lt;=CS$4,$I121,0),IF($S121&gt;=CS$4,IF($R121&lt;=CS$4,$I121,0),0)))))))),IF($J121="All Day",$I121,IF($K121="All Day",$I121,IF($K121&lt;=CS$4,0,IF($J121&lt;=CS$4,$I121,0)))))</f>
        <v>0</v>
      </c>
      <c r="CT121" s="101">
        <f>IF(Calculator!$I119="YES",IF($M121&gt;=CT$4,IF($L121&lt;=CT$4,$I121,0),IF($O121&gt;=CT$4,IF($N121&lt;=CT$4,$I121,0),IF($Q121&gt;=CT$4,IF($P121&lt;=CT$4,$I121,0),IF($S121&gt;=CT$4,IF($R121&lt;=CT$4,$I121,0),IF($M121&gt;=CT$4,IF($L121&lt;=CT$4,$I121,0),IF($O121&gt;=CT$4,IF($N121&lt;=CT$4,$I121,0),IF($Q121&gt;=CT$4,IF($P121&lt;=CT$4,$I121,0),IF($S121&gt;=CT$4,IF($R121&lt;=CT$4,$I121,0),0)))))))),IF($J121="All Day",$I121,IF($K121="All Day",$I121,IF($K121&lt;=CT$4,0,IF($J121&lt;=CT$4,$I121,0)))))</f>
        <v>0</v>
      </c>
      <c r="CU121" s="101">
        <f>IF(Calculator!$I119="YES",IF($M121&gt;=CU$4,IF($L121&lt;=CU$4,$I121,0),IF($O121&gt;=CU$4,IF($N121&lt;=CU$4,$I121,0),IF($Q121&gt;=CU$4,IF($P121&lt;=CU$4,$I121,0),IF($S121&gt;=CU$4,IF($R121&lt;=CU$4,$I121,0),IF($M121&gt;=CU$4,IF($L121&lt;=CU$4,$I121,0),IF($O121&gt;=CU$4,IF($N121&lt;=CU$4,$I121,0),IF($Q121&gt;=CU$4,IF($P121&lt;=CU$4,$I121,0),IF($S121&gt;=CU$4,IF($R121&lt;=CU$4,$I121,0),0)))))))),IF($J121="All Day",$I121,IF($K121="All Day",$I121,IF($K121&lt;=CU$4,0,IF($J121&lt;=CU$4,$I121,0)))))</f>
        <v>0</v>
      </c>
      <c r="CV121" s="101">
        <f>IF(Calculator!$I119="YES",IF($M121&gt;=CV$4,IF($L121&lt;=CV$4,$I121,0),IF($O121&gt;=CV$4,IF($N121&lt;=CV$4,$I121,0),IF($Q121&gt;=CV$4,IF($P121&lt;=CV$4,$I121,0),IF($S121&gt;=CV$4,IF($R121&lt;=CV$4,$I121,0),IF($M121&gt;=CV$4,IF($L121&lt;=CV$4,$I121,0),IF($O121&gt;=CV$4,IF($N121&lt;=CV$4,$I121,0),IF($Q121&gt;=CV$4,IF($P121&lt;=CV$4,$I121,0),IF($S121&gt;=CV$4,IF($R121&lt;=CV$4,$I121,0),0)))))))),IF($J121="All Day",$I121,IF($K121="All Day",$I121,IF($K121&lt;=CV$4,0,IF($J121&lt;=CV$4,$I121,0)))))</f>
        <v>0</v>
      </c>
      <c r="CW121" s="101">
        <f>IF(Calculator!$I119="YES",IF($M121&gt;=CW$4,IF($L121&lt;=CW$4,$I121,0),IF($O121&gt;=CW$4,IF($N121&lt;=CW$4,$I121,0),IF($Q121&gt;=CW$4,IF($P121&lt;=CW$4,$I121,0),IF($S121&gt;=CW$4,IF($R121&lt;=CW$4,$I121,0),IF($M121&gt;=CW$4,IF($L121&lt;=CW$4,$I121,0),IF($O121&gt;=CW$4,IF($N121&lt;=CW$4,$I121,0),IF($Q121&gt;=CW$4,IF($P121&lt;=CW$4,$I121,0),IF($S121&gt;=CW$4,IF($R121&lt;=CW$4,$I121,0),0)))))))),IF($J121="All Day",$I121,IF($K121="All Day",$I121,IF($K121&lt;=CW$4,0,IF($J121&lt;=CW$4,$I121,0)))))</f>
        <v>0</v>
      </c>
      <c r="CX121" s="101">
        <f>IF(Calculator!$I119="YES",IF($M121&gt;=CX$4,IF($L121&lt;=CX$4,$I121,0),IF($O121&gt;=CX$4,IF($N121&lt;=CX$4,$I121,0),IF($Q121&gt;=CX$4,IF($P121&lt;=CX$4,$I121,0),IF($S121&gt;=CX$4,IF($R121&lt;=CX$4,$I121,0),IF($M121&gt;=CX$4,IF($L121&lt;=CX$4,$I121,0),IF($O121&gt;=CX$4,IF($N121&lt;=CX$4,$I121,0),IF($Q121&gt;=CX$4,IF($P121&lt;=CX$4,$I121,0),IF($S121&gt;=CX$4,IF($R121&lt;=CX$4,$I121,0),0)))))))),IF($J121="All Day",$I121,IF($K121="All Day",$I121,IF($K121&lt;=CX$4,0,IF($J121&lt;=CX$4,$I121,0)))))</f>
        <v>0</v>
      </c>
      <c r="CY121" s="101">
        <f>IF(Calculator!$I119="YES",IF($M121&gt;=CY$4,IF($L121&lt;=CY$4,$I121,0),IF($O121&gt;=CY$4,IF($N121&lt;=CY$4,$I121,0),IF($Q121&gt;=CY$4,IF($P121&lt;=CY$4,$I121,0),IF($S121&gt;=CY$4,IF($R121&lt;=CY$4,$I121,0),IF($M121&gt;=CY$4,IF($L121&lt;=CY$4,$I121,0),IF($O121&gt;=CY$4,IF($N121&lt;=CY$4,$I121,0),IF($Q121&gt;=CY$4,IF($P121&lt;=CY$4,$I121,0),IF($S121&gt;=CY$4,IF($R121&lt;=CY$4,$I121,0),0)))))))),IF($J121="All Day",$I121,IF($K121="All Day",$I121,IF($K121&lt;=CY$4,0,IF($J121&lt;=CY$4,$I121,0)))))</f>
        <v>0</v>
      </c>
      <c r="CZ121" s="101">
        <f>IF(Calculator!$I119="YES",IF($M121&gt;=CZ$4,IF($L121&lt;=CZ$4,$I121,0),IF($O121&gt;=CZ$4,IF($N121&lt;=CZ$4,$I121,0),IF($Q121&gt;=CZ$4,IF($P121&lt;=CZ$4,$I121,0),IF($S121&gt;=CZ$4,IF($R121&lt;=CZ$4,$I121,0),IF($M121&gt;=CZ$4,IF($L121&lt;=CZ$4,$I121,0),IF($O121&gt;=CZ$4,IF($N121&lt;=CZ$4,$I121,0),IF($Q121&gt;=CZ$4,IF($P121&lt;=CZ$4,$I121,0),IF($S121&gt;=CZ$4,IF($R121&lt;=CZ$4,$I121,0),0)))))))),IF($J121="All Day",$I121,IF($K121="All Day",$I121,IF($K121&lt;=CZ$4,0,IF($J121&lt;=CZ$4,$I121,0)))))</f>
        <v>0</v>
      </c>
      <c r="DA121" s="101">
        <f>IF(Calculator!$I119="YES",IF($M121&gt;=DA$4,IF($L121&lt;=DA$4,$I121,0),IF($O121&gt;=DA$4,IF($N121&lt;=DA$4,$I121,0),IF($Q121&gt;=DA$4,IF($P121&lt;=DA$4,$I121,0),IF($S121&gt;=DA$4,IF($R121&lt;=DA$4,$I121,0),IF($M121&gt;=DA$4,IF($L121&lt;=DA$4,$I121,0),IF($O121&gt;=DA$4,IF($N121&lt;=DA$4,$I121,0),IF($Q121&gt;=DA$4,IF($P121&lt;=DA$4,$I121,0),IF($S121&gt;=DA$4,IF($R121&lt;=DA$4,$I121,0),0)))))))),IF($J121="All Day",$I121,IF($K121="All Day",$I121,IF($K121&lt;=DA$4,0,IF($J121&lt;=DA$4,$I121,0)))))</f>
        <v>0</v>
      </c>
      <c r="DB121" s="101">
        <f>IF(Calculator!$I119="YES",IF($M121&gt;=DB$4,IF($L121&lt;=DB$4,$I121,0),IF($O121&gt;=DB$4,IF($N121&lt;=DB$4,$I121,0),IF($Q121&gt;=DB$4,IF($P121&lt;=DB$4,$I121,0),IF($S121&gt;=DB$4,IF($R121&lt;=DB$4,$I121,0),IF($M121&gt;=DB$4,IF($L121&lt;=DB$4,$I121,0),IF($O121&gt;=DB$4,IF($N121&lt;=DB$4,$I121,0),IF($Q121&gt;=DB$4,IF($P121&lt;=DB$4,$I121,0),IF($S121&gt;=DB$4,IF($R121&lt;=DB$4,$I121,0),0)))))))),IF($J121="All Day",$I121,IF($K121="All Day",$I121,IF($K121&lt;=DB$4,0,IF($J121&lt;=DB$4,$I121,0)))))</f>
        <v>0</v>
      </c>
      <c r="DC121" s="101">
        <f>IF(Calculator!$I119="YES",IF($M121&gt;=DC$4,IF($L121&lt;=DC$4,$I121,0),IF($O121&gt;=DC$4,IF($N121&lt;=DC$4,$I121,0),IF($Q121&gt;=DC$4,IF($P121&lt;=DC$4,$I121,0),IF($S121&gt;=DC$4,IF($R121&lt;=DC$4,$I121,0),IF($M121&gt;=DC$4,IF($L121&lt;=DC$4,$I121,0),IF($O121&gt;=DC$4,IF($N121&lt;=DC$4,$I121,0),IF($Q121&gt;=DC$4,IF($P121&lt;=DC$4,$I121,0),IF($S121&gt;=DC$4,IF($R121&lt;=DC$4,$I121,0),0)))))))),IF($J121="All Day",$I121,IF($K121="All Day",$I121,IF($K121&lt;=DC$4,0,IF($J121&lt;=DC$4,$I121,0)))))</f>
        <v>0</v>
      </c>
      <c r="DD121" s="101">
        <f>IF(Calculator!$I119="YES",IF($M121&gt;=DD$4,IF($L121&lt;=DD$4,$I121,0),IF($O121&gt;=DD$4,IF($N121&lt;=DD$4,$I121,0),IF($Q121&gt;=DD$4,IF($P121&lt;=DD$4,$I121,0),IF($S121&gt;=DD$4,IF($R121&lt;=DD$4,$I121,0),IF($M121&gt;=DD$4,IF($L121&lt;=DD$4,$I121,0),IF($O121&gt;=DD$4,IF($N121&lt;=DD$4,$I121,0),IF($Q121&gt;=DD$4,IF($P121&lt;=DD$4,$I121,0),IF($S121&gt;=DD$4,IF($R121&lt;=DD$4,$I121,0),0)))))))),IF($J121="All Day",$I121,IF($K121="All Day",$I121,IF($K121&lt;=DD$4,0,IF($J121&lt;=DD$4,$I121,0)))))</f>
        <v>0</v>
      </c>
      <c r="DE121" s="101">
        <f>IF(Calculator!$I119="YES",IF($M121&gt;=DE$4,IF($L121&lt;=DE$4,$I121,0),IF($O121&gt;=DE$4,IF($N121&lt;=DE$4,$I121,0),IF($Q121&gt;=DE$4,IF($P121&lt;=DE$4,$I121,0),IF($S121&gt;=DE$4,IF($R121&lt;=DE$4,$I121,0),IF($M121&gt;=DE$4,IF($L121&lt;=DE$4,$I121,0),IF($O121&gt;=DE$4,IF($N121&lt;=DE$4,$I121,0),IF($Q121&gt;=DE$4,IF($P121&lt;=DE$4,$I121,0),IF($S121&gt;=DE$4,IF($R121&lt;=DE$4,$I121,0),0)))))))),IF($J121="All Day",$I121,IF($K121="All Day",$I121,IF($K121&lt;=DE$4,0,IF($J121&lt;=DE$4,$I121,0)))))</f>
        <v>0</v>
      </c>
      <c r="DF121" s="101">
        <f>IF(Calculator!$I119="YES",IF($M121&gt;=DF$4,IF($L121&lt;=DF$4,$I121,0),IF($O121&gt;=DF$4,IF($N121&lt;=DF$4,$I121,0),IF($Q121&gt;=DF$4,IF($P121&lt;=DF$4,$I121,0),IF($S121&gt;=DF$4,IF($R121&lt;=DF$4,$I121,0),IF($M121&gt;=DF$4,IF($L121&lt;=DF$4,$I121,0),IF($O121&gt;=DF$4,IF($N121&lt;=DF$4,$I121,0),IF($Q121&gt;=DF$4,IF($P121&lt;=DF$4,$I121,0),IF($S121&gt;=DF$4,IF($R121&lt;=DF$4,$I121,0),0)))))))),IF($J121="All Day",$I121,IF($K121="All Day",$I121,IF($K121&lt;=DF$4,0,IF($J121&lt;=DF$4,$I121,0)))))</f>
        <v>0</v>
      </c>
      <c r="DG121" s="101">
        <f>IF(Calculator!$I119="YES",IF($M121&gt;=DG$4,IF($L121&lt;=DG$4,$I121,0),IF($O121&gt;=DG$4,IF($N121&lt;=DG$4,$I121,0),IF($Q121&gt;=DG$4,IF($P121&lt;=DG$4,$I121,0),IF($S121&gt;=DG$4,IF($R121&lt;=DG$4,$I121,0),IF($M121&gt;=DG$4,IF($L121&lt;=DG$4,$I121,0),IF($O121&gt;=DG$4,IF($N121&lt;=DG$4,$I121,0),IF($Q121&gt;=DG$4,IF($P121&lt;=DG$4,$I121,0),IF($S121&gt;=DG$4,IF($R121&lt;=DG$4,$I121,0),0)))))))),IF($J121="All Day",$I121,IF($K121="All Day",$I121,IF($K121&lt;=DG$4,0,IF($J121&lt;=DG$4,$I121,0)))))</f>
        <v>0</v>
      </c>
      <c r="DH121" s="101">
        <f>IF(Calculator!$I119="YES",IF($M121&gt;=DH$4,IF($L121&lt;=DH$4,$I121,0),IF($O121&gt;=DH$4,IF($N121&lt;=DH$4,$I121,0),IF($Q121&gt;=DH$4,IF($P121&lt;=DH$4,$I121,0),IF($S121&gt;=DH$4,IF($R121&lt;=DH$4,$I121,0),IF($M121&gt;=DH$4,IF($L121&lt;=DH$4,$I121,0),IF($O121&gt;=DH$4,IF($N121&lt;=DH$4,$I121,0),IF($Q121&gt;=DH$4,IF($P121&lt;=DH$4,$I121,0),IF($S121&gt;=DH$4,IF($R121&lt;=DH$4,$I121,0),0)))))))),IF($J121="All Day",$I121,IF($K121="All Day",$I121,IF($K121&lt;=DH$4,0,IF($J121&lt;=DH$4,$I121,0)))))</f>
        <v>0</v>
      </c>
      <c r="DI121" s="101">
        <f>IF(Calculator!$I119="YES",IF($M121&gt;=DI$4,IF($L121&lt;=DI$4,$I121,0),IF($O121&gt;=DI$4,IF($N121&lt;=DI$4,$I121,0),IF($Q121&gt;=DI$4,IF($P121&lt;=DI$4,$I121,0),IF($S121&gt;=DI$4,IF($R121&lt;=DI$4,$I121,0),IF($M121&gt;=DI$4,IF($L121&lt;=DI$4,$I121,0),IF($O121&gt;=DI$4,IF($N121&lt;=DI$4,$I121,0),IF($Q121&gt;=DI$4,IF($P121&lt;=DI$4,$I121,0),IF($S121&gt;=DI$4,IF($R121&lt;=DI$4,$I121,0),0)))))))),IF($J121="All Day",$I121,IF($K121="All Day",$I121,IF($K121&lt;=DI$4,0,IF($J121&lt;=DI$4,$I121,0)))))</f>
        <v>0</v>
      </c>
      <c r="DJ121" s="101">
        <f>IF(Calculator!$I119="YES",IF($M121&gt;=DJ$4,IF($L121&lt;=DJ$4,$I121,0),IF($O121&gt;=DJ$4,IF($N121&lt;=DJ$4,$I121,0),IF($Q121&gt;=DJ$4,IF($P121&lt;=DJ$4,$I121,0),IF($S121&gt;=DJ$4,IF($R121&lt;=DJ$4,$I121,0),IF($M121&gt;=DJ$4,IF($L121&lt;=DJ$4,$I121,0),IF($O121&gt;=DJ$4,IF($N121&lt;=DJ$4,$I121,0),IF($Q121&gt;=DJ$4,IF($P121&lt;=DJ$4,$I121,0),IF($S121&gt;=DJ$4,IF($R121&lt;=DJ$4,$I121,0),0)))))))),IF($J121="All Day",$I121,IF($K121="All Day",$I121,IF($K121&lt;=DJ$4,0,IF($J121&lt;=DJ$4,$I121,0)))))</f>
        <v>0</v>
      </c>
      <c r="DK121" s="101">
        <f>IF(Calculator!$I119="YES",IF($M121&gt;=DK$4,IF($L121&lt;=DK$4,$I121,0),IF($O121&gt;=DK$4,IF($N121&lt;=DK$4,$I121,0),IF($Q121&gt;=DK$4,IF($P121&lt;=DK$4,$I121,0),IF($S121&gt;=DK$4,IF($R121&lt;=DK$4,$I121,0),IF($M121&gt;=DK$4,IF($L121&lt;=DK$4,$I121,0),IF($O121&gt;=DK$4,IF($N121&lt;=DK$4,$I121,0),IF($Q121&gt;=DK$4,IF($P121&lt;=DK$4,$I121,0),IF($S121&gt;=DK$4,IF($R121&lt;=DK$4,$I121,0),0)))))))),IF($J121="All Day",$I121,IF($K121="All Day",$I121,IF($K121&lt;=DK$4,0,IF($J121&lt;=DK$4,$I121,0)))))</f>
        <v>0</v>
      </c>
      <c r="DL121" s="101">
        <f>IF(Calculator!$I119="YES",IF($M121&gt;=DL$4,IF($L121&lt;=DL$4,$I121,0),IF($O121&gt;=DL$4,IF($N121&lt;=DL$4,$I121,0),IF($Q121&gt;=DL$4,IF($P121&lt;=DL$4,$I121,0),IF($S121&gt;=DL$4,IF($R121&lt;=DL$4,$I121,0),IF($M121&gt;=DL$4,IF($L121&lt;=DL$4,$I121,0),IF($O121&gt;=DL$4,IF($N121&lt;=DL$4,$I121,0),IF($Q121&gt;=DL$4,IF($P121&lt;=DL$4,$I121,0),IF($S121&gt;=DL$4,IF($R121&lt;=DL$4,$I121,0),0)))))))),IF($J121="All Day",$I121,IF($K121="All Day",$I121,IF($K121&lt;=DL$4,0,IF($J121&lt;=DL$4,$I121,0)))))</f>
        <v>0</v>
      </c>
      <c r="DN121" s="110">
        <f>IF(Calculator!$F119="Winter only usage",1,0)</f>
        <v>0</v>
      </c>
      <c r="DO121" s="109">
        <f t="shared" si="787"/>
        <v>0</v>
      </c>
      <c r="DP121" s="109">
        <f t="shared" si="788"/>
        <v>0</v>
      </c>
      <c r="DQ121" s="109">
        <f t="shared" si="789"/>
        <v>0</v>
      </c>
      <c r="DR121" s="109">
        <f t="shared" si="790"/>
        <v>0</v>
      </c>
      <c r="DS121" s="109">
        <f t="shared" si="791"/>
        <v>0</v>
      </c>
      <c r="DT121" s="109">
        <f t="shared" si="792"/>
        <v>0</v>
      </c>
      <c r="DU121" s="109">
        <f t="shared" si="793"/>
        <v>0</v>
      </c>
      <c r="DV121" s="109">
        <f t="shared" si="794"/>
        <v>0</v>
      </c>
      <c r="DW121" s="109">
        <f t="shared" si="795"/>
        <v>0</v>
      </c>
      <c r="DX121" s="109">
        <f t="shared" si="796"/>
        <v>0</v>
      </c>
      <c r="DY121" s="109">
        <f t="shared" si="797"/>
        <v>0</v>
      </c>
      <c r="DZ121" s="109">
        <f t="shared" si="798"/>
        <v>0</v>
      </c>
      <c r="EA121" s="109">
        <f t="shared" si="799"/>
        <v>0</v>
      </c>
      <c r="EB121" s="109">
        <f t="shared" si="800"/>
        <v>0</v>
      </c>
      <c r="EC121" s="109">
        <f t="shared" si="801"/>
        <v>0</v>
      </c>
      <c r="ED121" s="109">
        <f t="shared" si="802"/>
        <v>0</v>
      </c>
      <c r="EE121" s="109">
        <f t="shared" si="803"/>
        <v>0</v>
      </c>
      <c r="EF121" s="109">
        <f t="shared" si="804"/>
        <v>0</v>
      </c>
      <c r="EG121" s="109">
        <f t="shared" si="805"/>
        <v>0</v>
      </c>
      <c r="EH121" s="109">
        <f t="shared" si="806"/>
        <v>0</v>
      </c>
      <c r="EI121" s="109">
        <f t="shared" si="807"/>
        <v>0</v>
      </c>
      <c r="EJ121" s="109">
        <f t="shared" si="808"/>
        <v>0</v>
      </c>
      <c r="EK121" s="109">
        <f t="shared" si="809"/>
        <v>0</v>
      </c>
      <c r="EL121" s="109">
        <f t="shared" si="810"/>
        <v>0</v>
      </c>
      <c r="EM121" s="109">
        <f t="shared" si="811"/>
        <v>0</v>
      </c>
      <c r="EN121" s="109">
        <f t="shared" si="812"/>
        <v>0</v>
      </c>
      <c r="EO121" s="109">
        <f t="shared" si="813"/>
        <v>0</v>
      </c>
      <c r="EP121" s="109">
        <f t="shared" si="814"/>
        <v>0</v>
      </c>
      <c r="EQ121" s="109">
        <f t="shared" si="815"/>
        <v>0</v>
      </c>
      <c r="ER121" s="109">
        <f t="shared" si="816"/>
        <v>0</v>
      </c>
      <c r="ES121" s="109">
        <f t="shared" si="817"/>
        <v>0</v>
      </c>
      <c r="ET121" s="109">
        <f t="shared" si="818"/>
        <v>0</v>
      </c>
      <c r="EU121" s="109">
        <f t="shared" si="819"/>
        <v>0</v>
      </c>
      <c r="EV121" s="109">
        <f t="shared" si="820"/>
        <v>0</v>
      </c>
      <c r="EW121" s="109">
        <f t="shared" si="821"/>
        <v>0</v>
      </c>
      <c r="EX121" s="109">
        <f t="shared" si="822"/>
        <v>0</v>
      </c>
      <c r="EY121" s="109">
        <f t="shared" si="823"/>
        <v>0</v>
      </c>
      <c r="EZ121" s="109">
        <f t="shared" si="824"/>
        <v>0</v>
      </c>
      <c r="FA121" s="109">
        <f t="shared" si="825"/>
        <v>0</v>
      </c>
      <c r="FB121" s="109">
        <f t="shared" si="826"/>
        <v>0</v>
      </c>
      <c r="FC121" s="109">
        <f t="shared" si="827"/>
        <v>0</v>
      </c>
      <c r="FD121" s="109">
        <f t="shared" si="828"/>
        <v>0</v>
      </c>
      <c r="FE121" s="109">
        <f t="shared" si="829"/>
        <v>0</v>
      </c>
      <c r="FF121" s="109">
        <f t="shared" si="830"/>
        <v>0</v>
      </c>
      <c r="FG121" s="109">
        <f t="shared" si="831"/>
        <v>0</v>
      </c>
      <c r="FH121" s="109">
        <f t="shared" si="832"/>
        <v>0</v>
      </c>
      <c r="FI121" s="109">
        <f t="shared" si="833"/>
        <v>0</v>
      </c>
      <c r="FJ121" s="109">
        <f t="shared" si="834"/>
        <v>0</v>
      </c>
      <c r="FK121" s="109">
        <f t="shared" si="835"/>
        <v>0</v>
      </c>
      <c r="FL121" s="109">
        <f t="shared" si="836"/>
        <v>0</v>
      </c>
      <c r="FM121" s="109">
        <f t="shared" si="837"/>
        <v>0</v>
      </c>
      <c r="FN121" s="109">
        <f t="shared" si="838"/>
        <v>0</v>
      </c>
      <c r="FO121" s="109">
        <f t="shared" si="839"/>
        <v>0</v>
      </c>
      <c r="FP121" s="109">
        <f t="shared" si="840"/>
        <v>0</v>
      </c>
      <c r="FQ121" s="109">
        <f t="shared" si="841"/>
        <v>0</v>
      </c>
      <c r="FR121" s="109">
        <f t="shared" si="842"/>
        <v>0</v>
      </c>
      <c r="FS121" s="109">
        <f t="shared" si="843"/>
        <v>0</v>
      </c>
      <c r="FT121" s="109">
        <f t="shared" si="844"/>
        <v>0</v>
      </c>
      <c r="FU121" s="109">
        <f t="shared" si="845"/>
        <v>0</v>
      </c>
      <c r="FV121" s="109">
        <f t="shared" si="846"/>
        <v>0</v>
      </c>
      <c r="FW121" s="109">
        <f t="shared" si="847"/>
        <v>0</v>
      </c>
      <c r="FX121" s="109">
        <f t="shared" si="848"/>
        <v>0</v>
      </c>
      <c r="FY121" s="109">
        <f t="shared" si="849"/>
        <v>0</v>
      </c>
      <c r="FZ121" s="109">
        <f t="shared" si="850"/>
        <v>0</v>
      </c>
      <c r="GA121" s="109">
        <f t="shared" si="851"/>
        <v>0</v>
      </c>
      <c r="GB121" s="109">
        <f t="shared" si="852"/>
        <v>0</v>
      </c>
      <c r="GC121" s="109">
        <f t="shared" si="853"/>
        <v>0</v>
      </c>
      <c r="GD121" s="109">
        <f t="shared" si="854"/>
        <v>0</v>
      </c>
      <c r="GE121" s="109">
        <f t="shared" si="855"/>
        <v>0</v>
      </c>
      <c r="GF121" s="109">
        <f t="shared" si="856"/>
        <v>0</v>
      </c>
      <c r="GG121" s="109">
        <f t="shared" si="857"/>
        <v>0</v>
      </c>
      <c r="GH121" s="109">
        <f t="shared" si="858"/>
        <v>0</v>
      </c>
      <c r="GI121" s="109">
        <f t="shared" si="859"/>
        <v>0</v>
      </c>
      <c r="GJ121" s="109">
        <f t="shared" si="860"/>
        <v>0</v>
      </c>
      <c r="GK121" s="109">
        <f t="shared" si="861"/>
        <v>0</v>
      </c>
      <c r="GL121" s="109">
        <f t="shared" si="862"/>
        <v>0</v>
      </c>
      <c r="GM121" s="109">
        <f t="shared" si="863"/>
        <v>0</v>
      </c>
      <c r="GN121" s="109">
        <f t="shared" si="864"/>
        <v>0</v>
      </c>
      <c r="GO121" s="109">
        <f t="shared" si="865"/>
        <v>0</v>
      </c>
      <c r="GP121" s="109">
        <f t="shared" si="866"/>
        <v>0</v>
      </c>
      <c r="GQ121" s="109">
        <f t="shared" si="867"/>
        <v>0</v>
      </c>
      <c r="GR121" s="109">
        <f t="shared" si="868"/>
        <v>0</v>
      </c>
      <c r="GS121" s="109">
        <f t="shared" si="869"/>
        <v>0</v>
      </c>
      <c r="GT121" s="109">
        <f t="shared" si="870"/>
        <v>0</v>
      </c>
      <c r="GU121" s="109">
        <f t="shared" si="871"/>
        <v>0</v>
      </c>
      <c r="GV121" s="109">
        <f t="shared" si="872"/>
        <v>0</v>
      </c>
      <c r="GW121" s="109">
        <f t="shared" si="873"/>
        <v>0</v>
      </c>
      <c r="GX121" s="109">
        <f t="shared" si="874"/>
        <v>0</v>
      </c>
      <c r="GY121" s="109">
        <f t="shared" si="875"/>
        <v>0</v>
      </c>
      <c r="GZ121" s="109">
        <f t="shared" si="876"/>
        <v>0</v>
      </c>
      <c r="HA121" s="109">
        <f t="shared" si="877"/>
        <v>0</v>
      </c>
      <c r="HB121" s="109">
        <f t="shared" si="878"/>
        <v>0</v>
      </c>
      <c r="HC121" s="109">
        <f t="shared" si="879"/>
        <v>0</v>
      </c>
      <c r="HD121" s="109">
        <f t="shared" si="880"/>
        <v>0</v>
      </c>
      <c r="HE121" s="109">
        <f t="shared" si="881"/>
        <v>0</v>
      </c>
      <c r="HF121" s="109">
        <f t="shared" si="882"/>
        <v>0</v>
      </c>
      <c r="HG121" s="109">
        <f t="shared" si="883"/>
        <v>0</v>
      </c>
      <c r="HI121" s="101">
        <f>IF(Calculator!F119="Summer only usage",1,0)</f>
        <v>0</v>
      </c>
      <c r="HJ121" s="108">
        <f t="shared" si="884"/>
        <v>0</v>
      </c>
      <c r="HK121" s="108">
        <f t="shared" si="885"/>
        <v>0</v>
      </c>
      <c r="HL121" s="108">
        <f t="shared" si="886"/>
        <v>0</v>
      </c>
      <c r="HM121" s="108">
        <f t="shared" si="887"/>
        <v>0</v>
      </c>
      <c r="HN121" s="108">
        <f t="shared" si="888"/>
        <v>0</v>
      </c>
      <c r="HO121" s="108">
        <f t="shared" si="889"/>
        <v>0</v>
      </c>
      <c r="HP121" s="108">
        <f t="shared" si="890"/>
        <v>0</v>
      </c>
      <c r="HQ121" s="108">
        <f t="shared" si="891"/>
        <v>0</v>
      </c>
      <c r="HR121" s="108">
        <f t="shared" si="892"/>
        <v>0</v>
      </c>
      <c r="HS121" s="108">
        <f t="shared" si="893"/>
        <v>0</v>
      </c>
      <c r="HT121" s="108">
        <f t="shared" si="894"/>
        <v>0</v>
      </c>
      <c r="HU121" s="108">
        <f t="shared" si="895"/>
        <v>0</v>
      </c>
      <c r="HV121" s="108">
        <f t="shared" si="896"/>
        <v>0</v>
      </c>
      <c r="HW121" s="108">
        <f t="shared" si="897"/>
        <v>0</v>
      </c>
      <c r="HX121" s="108">
        <f t="shared" si="898"/>
        <v>0</v>
      </c>
      <c r="HY121" s="108">
        <f t="shared" si="899"/>
        <v>0</v>
      </c>
      <c r="HZ121" s="108">
        <f t="shared" si="900"/>
        <v>0</v>
      </c>
      <c r="IA121" s="108">
        <f t="shared" si="901"/>
        <v>0</v>
      </c>
      <c r="IB121" s="108">
        <f t="shared" si="902"/>
        <v>0</v>
      </c>
      <c r="IC121" s="108">
        <f t="shared" si="903"/>
        <v>0</v>
      </c>
      <c r="ID121" s="108">
        <f t="shared" si="904"/>
        <v>0</v>
      </c>
      <c r="IE121" s="108">
        <f t="shared" si="905"/>
        <v>0</v>
      </c>
      <c r="IF121" s="108">
        <f t="shared" si="906"/>
        <v>0</v>
      </c>
      <c r="IG121" s="108">
        <f t="shared" si="907"/>
        <v>0</v>
      </c>
      <c r="IH121" s="108">
        <f t="shared" si="908"/>
        <v>0</v>
      </c>
      <c r="II121" s="108">
        <f t="shared" si="909"/>
        <v>0</v>
      </c>
      <c r="IJ121" s="108">
        <f t="shared" si="910"/>
        <v>0</v>
      </c>
      <c r="IK121" s="108">
        <f t="shared" si="911"/>
        <v>0</v>
      </c>
      <c r="IL121" s="108">
        <f t="shared" si="912"/>
        <v>0</v>
      </c>
      <c r="IM121" s="108">
        <f t="shared" si="913"/>
        <v>0</v>
      </c>
      <c r="IN121" s="108">
        <f t="shared" si="914"/>
        <v>0</v>
      </c>
      <c r="IO121" s="108">
        <f t="shared" si="915"/>
        <v>0</v>
      </c>
      <c r="IP121" s="108">
        <f t="shared" si="916"/>
        <v>0</v>
      </c>
      <c r="IQ121" s="108">
        <f t="shared" si="917"/>
        <v>0</v>
      </c>
      <c r="IR121" s="108">
        <f t="shared" si="918"/>
        <v>0</v>
      </c>
      <c r="IS121" s="108">
        <f t="shared" si="919"/>
        <v>0</v>
      </c>
      <c r="IT121" s="108">
        <f t="shared" si="920"/>
        <v>0</v>
      </c>
      <c r="IU121" s="108">
        <f t="shared" si="921"/>
        <v>0</v>
      </c>
      <c r="IV121" s="108">
        <f t="shared" si="922"/>
        <v>0</v>
      </c>
      <c r="IW121" s="108">
        <f t="shared" si="923"/>
        <v>0</v>
      </c>
      <c r="IX121" s="108">
        <f t="shared" si="924"/>
        <v>0</v>
      </c>
      <c r="IY121" s="108">
        <f t="shared" si="925"/>
        <v>0</v>
      </c>
      <c r="IZ121" s="108">
        <f t="shared" si="926"/>
        <v>0</v>
      </c>
      <c r="JA121" s="108">
        <f t="shared" si="927"/>
        <v>0</v>
      </c>
      <c r="JB121" s="108">
        <f t="shared" si="928"/>
        <v>0</v>
      </c>
      <c r="JC121" s="108">
        <f t="shared" si="929"/>
        <v>0</v>
      </c>
      <c r="JD121" s="108">
        <f t="shared" si="930"/>
        <v>0</v>
      </c>
      <c r="JE121" s="108">
        <f t="shared" si="931"/>
        <v>0</v>
      </c>
      <c r="JF121" s="108">
        <f t="shared" si="932"/>
        <v>0</v>
      </c>
      <c r="JG121" s="108">
        <f t="shared" si="933"/>
        <v>0</v>
      </c>
      <c r="JH121" s="108">
        <f t="shared" si="934"/>
        <v>0</v>
      </c>
      <c r="JI121" s="108">
        <f t="shared" si="935"/>
        <v>0</v>
      </c>
      <c r="JJ121" s="108">
        <f t="shared" si="936"/>
        <v>0</v>
      </c>
      <c r="JK121" s="108">
        <f t="shared" si="937"/>
        <v>0</v>
      </c>
      <c r="JL121" s="108">
        <f t="shared" si="938"/>
        <v>0</v>
      </c>
      <c r="JM121" s="108">
        <f t="shared" si="939"/>
        <v>0</v>
      </c>
      <c r="JN121" s="108">
        <f t="shared" si="940"/>
        <v>0</v>
      </c>
      <c r="JO121" s="108">
        <f t="shared" si="941"/>
        <v>0</v>
      </c>
      <c r="JP121" s="108">
        <f t="shared" si="942"/>
        <v>0</v>
      </c>
      <c r="JQ121" s="108">
        <f t="shared" si="943"/>
        <v>0</v>
      </c>
      <c r="JR121" s="108">
        <f t="shared" si="944"/>
        <v>0</v>
      </c>
      <c r="JS121" s="108">
        <f t="shared" si="945"/>
        <v>0</v>
      </c>
      <c r="JT121" s="108">
        <f t="shared" si="946"/>
        <v>0</v>
      </c>
      <c r="JU121" s="108">
        <f t="shared" si="947"/>
        <v>0</v>
      </c>
      <c r="JV121" s="108">
        <f t="shared" si="948"/>
        <v>0</v>
      </c>
      <c r="JW121" s="108">
        <f t="shared" si="949"/>
        <v>0</v>
      </c>
      <c r="JX121" s="108">
        <f t="shared" si="950"/>
        <v>0</v>
      </c>
      <c r="JY121" s="108">
        <f t="shared" si="951"/>
        <v>0</v>
      </c>
      <c r="JZ121" s="108">
        <f t="shared" si="952"/>
        <v>0</v>
      </c>
      <c r="KA121" s="108">
        <f t="shared" si="953"/>
        <v>0</v>
      </c>
      <c r="KB121" s="108">
        <f t="shared" si="954"/>
        <v>0</v>
      </c>
      <c r="KC121" s="108">
        <f t="shared" si="955"/>
        <v>0</v>
      </c>
      <c r="KD121" s="108">
        <f t="shared" si="956"/>
        <v>0</v>
      </c>
      <c r="KE121" s="108">
        <f t="shared" si="957"/>
        <v>0</v>
      </c>
      <c r="KF121" s="108">
        <f t="shared" si="958"/>
        <v>0</v>
      </c>
      <c r="KG121" s="108">
        <f t="shared" si="959"/>
        <v>0</v>
      </c>
      <c r="KH121" s="108">
        <f t="shared" si="960"/>
        <v>0</v>
      </c>
      <c r="KI121" s="108">
        <f t="shared" si="961"/>
        <v>0</v>
      </c>
      <c r="KJ121" s="108">
        <f t="shared" si="962"/>
        <v>0</v>
      </c>
      <c r="KK121" s="108">
        <f t="shared" si="963"/>
        <v>0</v>
      </c>
      <c r="KL121" s="108">
        <f t="shared" si="964"/>
        <v>0</v>
      </c>
      <c r="KM121" s="108">
        <f t="shared" si="965"/>
        <v>0</v>
      </c>
      <c r="KN121" s="108">
        <f t="shared" si="966"/>
        <v>0</v>
      </c>
      <c r="KO121" s="108">
        <f t="shared" si="967"/>
        <v>0</v>
      </c>
      <c r="KP121" s="108">
        <f t="shared" si="968"/>
        <v>0</v>
      </c>
      <c r="KQ121" s="108">
        <f t="shared" si="969"/>
        <v>0</v>
      </c>
      <c r="KR121" s="108">
        <f t="shared" si="970"/>
        <v>0</v>
      </c>
      <c r="KS121" s="108">
        <f t="shared" si="971"/>
        <v>0</v>
      </c>
      <c r="KT121" s="108">
        <f t="shared" si="972"/>
        <v>0</v>
      </c>
      <c r="KU121" s="108">
        <f t="shared" si="973"/>
        <v>0</v>
      </c>
      <c r="KV121" s="108">
        <f t="shared" si="974"/>
        <v>0</v>
      </c>
      <c r="KW121" s="108">
        <f t="shared" si="975"/>
        <v>0</v>
      </c>
      <c r="KX121" s="108">
        <f t="shared" si="976"/>
        <v>0</v>
      </c>
      <c r="KY121" s="108">
        <f t="shared" si="977"/>
        <v>0</v>
      </c>
      <c r="KZ121" s="108">
        <f t="shared" si="978"/>
        <v>0</v>
      </c>
      <c r="LA121" s="108">
        <f t="shared" si="979"/>
        <v>0</v>
      </c>
      <c r="LB121" s="108">
        <f t="shared" si="980"/>
        <v>0</v>
      </c>
      <c r="LD121" s="111">
        <f t="shared" si="981"/>
        <v>1</v>
      </c>
      <c r="LE121" s="100">
        <f t="shared" si="982"/>
        <v>0</v>
      </c>
      <c r="LF121" s="100">
        <f t="shared" si="983"/>
        <v>0</v>
      </c>
      <c r="LG121" s="100">
        <f t="shared" si="984"/>
        <v>0</v>
      </c>
      <c r="LH121" s="100">
        <f t="shared" si="985"/>
        <v>0</v>
      </c>
      <c r="LI121" s="100">
        <f t="shared" si="986"/>
        <v>0</v>
      </c>
      <c r="LJ121" s="100">
        <f t="shared" si="987"/>
        <v>0</v>
      </c>
      <c r="LK121" s="100">
        <f t="shared" si="988"/>
        <v>0</v>
      </c>
      <c r="LL121" s="100">
        <f t="shared" si="989"/>
        <v>0</v>
      </c>
      <c r="LM121" s="100">
        <f t="shared" si="990"/>
        <v>0</v>
      </c>
      <c r="LN121" s="100">
        <f t="shared" si="991"/>
        <v>0</v>
      </c>
      <c r="LO121" s="100">
        <f t="shared" si="992"/>
        <v>0</v>
      </c>
      <c r="LP121" s="100">
        <f t="shared" si="993"/>
        <v>0</v>
      </c>
      <c r="LQ121" s="100">
        <f t="shared" si="994"/>
        <v>0</v>
      </c>
      <c r="LR121" s="100">
        <f t="shared" si="995"/>
        <v>0</v>
      </c>
      <c r="LS121" s="100">
        <f t="shared" si="996"/>
        <v>0</v>
      </c>
      <c r="LT121" s="100">
        <f t="shared" si="997"/>
        <v>0</v>
      </c>
      <c r="LU121" s="100">
        <f t="shared" si="998"/>
        <v>0</v>
      </c>
      <c r="LV121" s="100">
        <f t="shared" si="999"/>
        <v>0</v>
      </c>
      <c r="LW121" s="100">
        <f t="shared" si="1000"/>
        <v>0</v>
      </c>
      <c r="LX121" s="100">
        <f t="shared" si="1001"/>
        <v>0</v>
      </c>
      <c r="LY121" s="100">
        <f t="shared" si="1002"/>
        <v>0</v>
      </c>
      <c r="LZ121" s="100">
        <f t="shared" si="1003"/>
        <v>0</v>
      </c>
      <c r="MA121" s="100">
        <f t="shared" si="1004"/>
        <v>0</v>
      </c>
      <c r="MB121" s="100">
        <f t="shared" si="1005"/>
        <v>0</v>
      </c>
      <c r="MC121" s="100">
        <f t="shared" si="1006"/>
        <v>0</v>
      </c>
      <c r="MD121" s="100">
        <f t="shared" si="1007"/>
        <v>0</v>
      </c>
      <c r="ME121" s="100">
        <f t="shared" si="1008"/>
        <v>0</v>
      </c>
      <c r="MF121" s="100">
        <f t="shared" si="1009"/>
        <v>0</v>
      </c>
      <c r="MG121" s="100">
        <f t="shared" si="1010"/>
        <v>0</v>
      </c>
      <c r="MH121" s="100">
        <f t="shared" si="1011"/>
        <v>0</v>
      </c>
      <c r="MI121" s="100">
        <f t="shared" si="1012"/>
        <v>0</v>
      </c>
      <c r="MJ121" s="100">
        <f t="shared" si="1013"/>
        <v>0</v>
      </c>
      <c r="MK121" s="100">
        <f t="shared" si="1014"/>
        <v>0</v>
      </c>
      <c r="ML121" s="100">
        <f t="shared" si="1015"/>
        <v>0</v>
      </c>
      <c r="MM121" s="100">
        <f t="shared" si="1016"/>
        <v>0</v>
      </c>
      <c r="MN121" s="100">
        <f t="shared" si="1017"/>
        <v>0</v>
      </c>
      <c r="MO121" s="100">
        <f t="shared" si="1018"/>
        <v>0</v>
      </c>
      <c r="MP121" s="100">
        <f t="shared" si="1019"/>
        <v>0</v>
      </c>
      <c r="MQ121" s="100">
        <f t="shared" si="1020"/>
        <v>0</v>
      </c>
      <c r="MR121" s="100">
        <f t="shared" si="1021"/>
        <v>0</v>
      </c>
      <c r="MS121" s="100">
        <f t="shared" si="1022"/>
        <v>0</v>
      </c>
      <c r="MT121" s="100">
        <f t="shared" si="1023"/>
        <v>0</v>
      </c>
      <c r="MU121" s="100">
        <f t="shared" si="1024"/>
        <v>0</v>
      </c>
      <c r="MV121" s="100">
        <f t="shared" si="1025"/>
        <v>0</v>
      </c>
      <c r="MW121" s="100">
        <f t="shared" si="1026"/>
        <v>0</v>
      </c>
      <c r="MX121" s="100">
        <f t="shared" si="1027"/>
        <v>0</v>
      </c>
      <c r="MY121" s="100">
        <f t="shared" si="1028"/>
        <v>0</v>
      </c>
      <c r="MZ121" s="100">
        <f t="shared" si="1029"/>
        <v>0</v>
      </c>
      <c r="NA121" s="100">
        <f t="shared" si="1030"/>
        <v>0</v>
      </c>
      <c r="NB121" s="100">
        <f t="shared" si="1031"/>
        <v>0</v>
      </c>
      <c r="NC121" s="100">
        <f t="shared" si="1032"/>
        <v>0</v>
      </c>
      <c r="ND121" s="100">
        <f t="shared" si="1033"/>
        <v>0</v>
      </c>
      <c r="NE121" s="100">
        <f t="shared" si="1034"/>
        <v>0</v>
      </c>
      <c r="NF121" s="100">
        <f t="shared" si="1035"/>
        <v>0</v>
      </c>
      <c r="NG121" s="100">
        <f t="shared" si="1036"/>
        <v>0</v>
      </c>
      <c r="NH121" s="100">
        <f t="shared" si="1037"/>
        <v>0</v>
      </c>
      <c r="NI121" s="100">
        <f t="shared" si="1038"/>
        <v>0</v>
      </c>
      <c r="NJ121" s="100">
        <f t="shared" si="1039"/>
        <v>0</v>
      </c>
      <c r="NK121" s="100">
        <f t="shared" si="1040"/>
        <v>0</v>
      </c>
      <c r="NL121" s="100">
        <f t="shared" si="1041"/>
        <v>0</v>
      </c>
      <c r="NM121" s="100">
        <f t="shared" si="1042"/>
        <v>0</v>
      </c>
      <c r="NN121" s="100">
        <f t="shared" si="1043"/>
        <v>0</v>
      </c>
      <c r="NO121" s="100">
        <f t="shared" si="1044"/>
        <v>0</v>
      </c>
      <c r="NP121" s="100">
        <f t="shared" si="1045"/>
        <v>0</v>
      </c>
      <c r="NQ121" s="100">
        <f t="shared" si="1046"/>
        <v>0</v>
      </c>
      <c r="NR121" s="100">
        <f t="shared" si="1047"/>
        <v>0</v>
      </c>
      <c r="NS121" s="100">
        <f t="shared" si="1048"/>
        <v>0</v>
      </c>
      <c r="NT121" s="100">
        <f t="shared" si="1049"/>
        <v>0</v>
      </c>
      <c r="NU121" s="100">
        <f t="shared" si="1050"/>
        <v>0</v>
      </c>
      <c r="NV121" s="100">
        <f t="shared" si="1051"/>
        <v>0</v>
      </c>
      <c r="NW121" s="100">
        <f t="shared" si="1052"/>
        <v>0</v>
      </c>
      <c r="NX121" s="100">
        <f t="shared" si="1053"/>
        <v>0</v>
      </c>
      <c r="NY121" s="100">
        <f t="shared" si="1054"/>
        <v>0</v>
      </c>
      <c r="NZ121" s="100">
        <f t="shared" si="1055"/>
        <v>0</v>
      </c>
      <c r="OA121" s="100">
        <f t="shared" si="1056"/>
        <v>0</v>
      </c>
      <c r="OB121" s="100">
        <f t="shared" si="1057"/>
        <v>0</v>
      </c>
      <c r="OC121" s="100">
        <f t="shared" si="1058"/>
        <v>0</v>
      </c>
      <c r="OD121" s="100">
        <f t="shared" si="1059"/>
        <v>0</v>
      </c>
      <c r="OE121" s="100">
        <f t="shared" si="1060"/>
        <v>0</v>
      </c>
      <c r="OF121" s="100">
        <f t="shared" si="1061"/>
        <v>0</v>
      </c>
      <c r="OG121" s="100">
        <f t="shared" si="1062"/>
        <v>0</v>
      </c>
      <c r="OH121" s="100">
        <f t="shared" si="1063"/>
        <v>0</v>
      </c>
      <c r="OI121" s="100">
        <f t="shared" si="1064"/>
        <v>0</v>
      </c>
      <c r="OJ121" s="100">
        <f t="shared" si="1065"/>
        <v>0</v>
      </c>
      <c r="OK121" s="100">
        <f t="shared" si="1066"/>
        <v>0</v>
      </c>
      <c r="OL121" s="100">
        <f t="shared" si="1067"/>
        <v>0</v>
      </c>
      <c r="OM121" s="100">
        <f t="shared" si="1068"/>
        <v>0</v>
      </c>
      <c r="ON121" s="100">
        <f t="shared" si="1069"/>
        <v>0</v>
      </c>
      <c r="OO121" s="100">
        <f t="shared" si="1070"/>
        <v>0</v>
      </c>
      <c r="OP121" s="100">
        <f t="shared" si="1071"/>
        <v>0</v>
      </c>
      <c r="OQ121" s="100">
        <f t="shared" si="1072"/>
        <v>0</v>
      </c>
      <c r="OR121" s="100">
        <f t="shared" si="1073"/>
        <v>0</v>
      </c>
      <c r="OS121" s="100">
        <f t="shared" si="1074"/>
        <v>0</v>
      </c>
      <c r="OT121" s="100">
        <f t="shared" si="1075"/>
        <v>0</v>
      </c>
      <c r="OU121" s="100">
        <f t="shared" si="1076"/>
        <v>0</v>
      </c>
      <c r="OV121" s="100">
        <f t="shared" si="1077"/>
        <v>0</v>
      </c>
      <c r="OW121" s="100">
        <f t="shared" si="1078"/>
        <v>0</v>
      </c>
      <c r="OY121" s="101">
        <f t="shared" si="1079"/>
        <v>0</v>
      </c>
      <c r="OZ121" s="101">
        <f>IF(Calculator!$K119=0,0,IF($OZ$4&gt;=$SS121,Calculator!$AJ119,IF('Graph Calc'!$OZ$4&lt;'Graph Calc'!$SU121,Calculator!$AJ119,0)))</f>
        <v>0</v>
      </c>
      <c r="PA121" s="101">
        <f>IF(Calculator!$K119=0,0,IF($PA$4&gt;=$SS121,Calculator!$AJ119,IF('Graph Calc'!$PA$4&lt;'Graph Calc'!$SU121,Calculator!$AJ119,0)))</f>
        <v>0</v>
      </c>
      <c r="PB121" s="101">
        <f>IF(Calculator!$K119=0,0,IF($PB$4&gt;=$SS121,Calculator!$AJ119,IF('Graph Calc'!$PB$4&lt;'Graph Calc'!$SU121,Calculator!$AJ119,0)))</f>
        <v>0</v>
      </c>
      <c r="PC121" s="101">
        <f>IF(Calculator!$K119=0,0,IF($PC$4&gt;=$SS121,Calculator!$AJ119,IF('Graph Calc'!$PC$4&lt;'Graph Calc'!$SU121,Calculator!$AJ119,0)))</f>
        <v>0</v>
      </c>
      <c r="PD121" s="101">
        <f>IF(Calculator!$K119=0,0,IF($PD$4&gt;=$SS121,Calculator!$AJ119,IF('Graph Calc'!$PD$4&lt;'Graph Calc'!$SU121,Calculator!$AJ119,0)))</f>
        <v>0</v>
      </c>
      <c r="PE121" s="101">
        <f>IF(Calculator!$K119=0,0,IF($PE$4&gt;=$SS121,Calculator!$AJ119,IF('Graph Calc'!$PE$4&lt;'Graph Calc'!$SU121,Calculator!$AJ119,0)))</f>
        <v>0</v>
      </c>
      <c r="PF121" s="101">
        <f>IF(Calculator!$K119=0,0,IF($PF$4&gt;=$SS121,Calculator!$AJ119,IF('Graph Calc'!$PF$4&lt;'Graph Calc'!$SU121,Calculator!$AJ119,0)))</f>
        <v>0</v>
      </c>
      <c r="PG121" s="101">
        <f>IF(Calculator!$K119=0,0,IF($PG$4&gt;=$SS121,Calculator!$AJ119,IF('Graph Calc'!$PG$4&lt;'Graph Calc'!$SU121,Calculator!$AJ119,0)))</f>
        <v>0</v>
      </c>
      <c r="PH121" s="101">
        <f>IF(Calculator!$K119=0,0,IF($PH$4&gt;=$SS121,Calculator!$AJ119,IF('Graph Calc'!PH$4&lt;'Graph Calc'!$SU121,Calculator!$AJ119,0)))</f>
        <v>0</v>
      </c>
      <c r="PI121" s="101">
        <f>IF(Calculator!$K119=0,0,IF($PI$4&gt;=$SS121,Calculator!$AJ119,IF('Graph Calc'!$PI$4&lt;'Graph Calc'!$SU121,Calculator!$AJ119,0)))</f>
        <v>0</v>
      </c>
      <c r="PJ121" s="101">
        <f>IF(Calculator!$K119=0,0,IF($PJ$4&gt;=$SS121,Calculator!$AJ119,IF('Graph Calc'!$PJ$4&lt;'Graph Calc'!$SU121,Calculator!$AJ119,0)))</f>
        <v>0</v>
      </c>
      <c r="PK121" s="101">
        <f>IF(Calculator!$K119=0,0,IF($PK$4&gt;=$SS121,Calculator!$AJ119,IF('Graph Calc'!$PK$4&lt;'Graph Calc'!$SU121,Calculator!$AJ119,0)))</f>
        <v>0</v>
      </c>
      <c r="PL121" s="101">
        <f>IF(Calculator!$K119=0,0,IF($PL$4&gt;=$SS121,Calculator!$AJ119,IF('Graph Calc'!$PL$4&lt;'Graph Calc'!$SU121,Calculator!$AJ119,0)))</f>
        <v>0</v>
      </c>
      <c r="PM121" s="101">
        <f>IF(Calculator!$K119=0,0,IF($PM$4&gt;=$SS121,Calculator!$AJ119,IF('Graph Calc'!$PM$4&lt;'Graph Calc'!$SU121,Calculator!$AJ119,0)))</f>
        <v>0</v>
      </c>
      <c r="PN121" s="101">
        <f>IF(Calculator!$K119=0,0,IF($PN$4&gt;=$SS121,Calculator!$AJ119,IF('Graph Calc'!$PN$4&lt;'Graph Calc'!$SU121,Calculator!$AJ119,0)))</f>
        <v>0</v>
      </c>
      <c r="PO121" s="101">
        <f>IF(Calculator!$K119=0,0,IF($PO$4&gt;=$SS121,Calculator!$AJ119,IF('Graph Calc'!$PO$4&lt;'Graph Calc'!$SU121,Calculator!$AJ119,0)))</f>
        <v>0</v>
      </c>
      <c r="PP121" s="101">
        <f>IF(Calculator!$K119=0,0,IF($PP$4&gt;=$SS121,Calculator!$AJ119,IF('Graph Calc'!$PP$4&lt;'Graph Calc'!$SU121,Calculator!$AJ119,0)))</f>
        <v>0</v>
      </c>
      <c r="PQ121" s="101">
        <f>IF(Calculator!$K119=0,0,IF($PQ$4&gt;=$SS121,Calculator!$AJ119,IF('Graph Calc'!$PQ$4&lt;'Graph Calc'!$SU121,Calculator!$AJ119,0)))</f>
        <v>0</v>
      </c>
      <c r="PR121" s="101">
        <f>IF(Calculator!$K119=0,0,IF($PR$4&gt;=$SS121,Calculator!$AJ119,IF('Graph Calc'!$PR$4&lt;'Graph Calc'!$SU121,Calculator!$AJ119,0)))</f>
        <v>0</v>
      </c>
      <c r="PS121" s="101">
        <f>IF(Calculator!$K119=0,0,IF($PS$4&gt;=$SS121,Calculator!$AJ119,IF('Graph Calc'!$PS$4&lt;'Graph Calc'!$SU121,Calculator!$AJ119,0)))</f>
        <v>0</v>
      </c>
      <c r="PT121" s="101">
        <f>IF(Calculator!$K119=0,0,IF($PT$4&gt;=$SS121,Calculator!$AJ119,IF('Graph Calc'!$PT$4&lt;'Graph Calc'!$SU121,Calculator!$AJ119,0)))</f>
        <v>0</v>
      </c>
      <c r="PU121" s="101">
        <f>IF(Calculator!$K119=0,0,IF($PU$4&gt;=$SS121,Calculator!$AJ119,IF('Graph Calc'!$PU$4&lt;'Graph Calc'!$SU121,Calculator!$AJ119,0)))</f>
        <v>0</v>
      </c>
      <c r="PV121" s="101">
        <f>IF(Calculator!$K119=0,0,IF($PV$4&gt;=$SS121,Calculator!$AJ119,IF('Graph Calc'!$PV$4&lt;'Graph Calc'!$SU121,Calculator!$AJ119,0)))</f>
        <v>0</v>
      </c>
      <c r="PW121" s="101">
        <f>IF(Calculator!$K119=0,0,IF($PW$4&gt;=$SS121,Calculator!$AJ119,IF('Graph Calc'!$PW$4&lt;'Graph Calc'!$SU121,Calculator!$AJ119,0)))</f>
        <v>0</v>
      </c>
      <c r="PX121" s="101">
        <f>IF(Calculator!$K119=0,0,IF($PX$4&gt;=$SS121,Calculator!$AJ119,IF('Graph Calc'!$PX$4&lt;'Graph Calc'!$SU121,Calculator!$AJ119,0)))</f>
        <v>0</v>
      </c>
      <c r="PY121" s="101">
        <f>IF(Calculator!$K119=0,0,IF($PY$4&gt;=$SS121,Calculator!$AJ119,IF('Graph Calc'!$PY$4&lt;'Graph Calc'!$SU121,Calculator!$AJ119,0)))</f>
        <v>0</v>
      </c>
      <c r="PZ121" s="101">
        <f>IF(Calculator!$K119=0,0,IF($PZ$4&gt;=$SS121,Calculator!$AJ119,IF('Graph Calc'!$PZ$4&lt;'Graph Calc'!$SU121,Calculator!$AJ119,0)))</f>
        <v>0</v>
      </c>
      <c r="QA121" s="101">
        <f>IF(Calculator!$K119=0,0,IF($QA$4&gt;=$SS121,Calculator!$AJ119,IF('Graph Calc'!$QA$4&lt;'Graph Calc'!$SU121,Calculator!$AJ119,0)))</f>
        <v>0</v>
      </c>
      <c r="QB121" s="101">
        <f>IF(Calculator!$K119=0,0,IF($QB$4&gt;=$SS121,Calculator!$AJ119,IF('Graph Calc'!$QB$4&lt;'Graph Calc'!$SU121,Calculator!$AJ119,0)))</f>
        <v>0</v>
      </c>
      <c r="QC121" s="101">
        <f>IF(Calculator!$K119=0,0,IF($QC$4&gt;=$SS121,Calculator!$AJ119,IF('Graph Calc'!$QC$4&lt;'Graph Calc'!$SU121,Calculator!$AJ119,0)))</f>
        <v>0</v>
      </c>
      <c r="QD121" s="101">
        <f>IF(Calculator!$K119=0,0,IF($QD$4&gt;=$SS121,Calculator!$AJ119,IF('Graph Calc'!$QD$4&lt;'Graph Calc'!$SU121,Calculator!$AJ119,0)))</f>
        <v>0</v>
      </c>
      <c r="QE121" s="101">
        <f>IF(Calculator!$K119=0,0,IF($QE$4&gt;=$SS121,Calculator!$AJ119,IF('Graph Calc'!$QE$4&lt;'Graph Calc'!$SU121,Calculator!$AJ119,0)))</f>
        <v>0</v>
      </c>
      <c r="QF121" s="101">
        <f>IF(Calculator!$K119=0,0,IF($QF$4&gt;=$SS121,Calculator!$AJ119,IF('Graph Calc'!$QF$4&lt;'Graph Calc'!$SU121,Calculator!$AJ119,0)))</f>
        <v>0</v>
      </c>
      <c r="QG121" s="101">
        <f>IF(Calculator!$K119=0,0,IF($QG$4&gt;=$SS121,Calculator!$AJ119,IF('Graph Calc'!$QG$4&lt;'Graph Calc'!$SU121,Calculator!$AJ119,0)))</f>
        <v>0</v>
      </c>
      <c r="QH121" s="101">
        <f>IF(Calculator!$K119=0,0,IF($QH$4&gt;=$SS121,Calculator!$AJ119,IF('Graph Calc'!$QH$4&lt;'Graph Calc'!$SU121,Calculator!$AJ119,0)))</f>
        <v>0</v>
      </c>
      <c r="QI121" s="101">
        <f>IF(Calculator!$K119=0,0,IF($QI$4&gt;=$SS121,Calculator!$AJ119,IF('Graph Calc'!$QI$4&lt;'Graph Calc'!$SU121,Calculator!$AJ119,0)))</f>
        <v>0</v>
      </c>
      <c r="QJ121" s="101">
        <f>IF(Calculator!$K119=0,0,IF($QJ$4&gt;=$SS121,Calculator!$AJ119,IF('Graph Calc'!$QJ$4&lt;'Graph Calc'!$SU121,Calculator!$AJ119,0)))</f>
        <v>0</v>
      </c>
      <c r="QK121" s="101">
        <f>IF(Calculator!$K119=0,0,IF($QK$4&gt;=$SS121,Calculator!$AJ119,IF('Graph Calc'!$QK$4&lt;'Graph Calc'!$SU121,Calculator!$AJ119,0)))</f>
        <v>0</v>
      </c>
      <c r="QL121" s="101">
        <f>IF(Calculator!$K119=0,0,IF($QL$4&gt;=$SS121,Calculator!$AJ119,IF('Graph Calc'!$QL$4&lt;'Graph Calc'!$SU121,Calculator!$AJ119,0)))</f>
        <v>0</v>
      </c>
      <c r="QM121" s="101">
        <f>IF(Calculator!$K119=0,0,IF($QM$4&gt;=$SS121,Calculator!$AJ119,IF('Graph Calc'!$QM$4&lt;'Graph Calc'!$SU121,Calculator!$AJ119,0)))</f>
        <v>0</v>
      </c>
      <c r="QN121" s="101">
        <f>IF(Calculator!$K119=0,0,IF($QN$4&gt;=$SS121,Calculator!$AJ119,IF('Graph Calc'!$QN$4&lt;'Graph Calc'!$SU121,Calculator!$AJ119,0)))</f>
        <v>0</v>
      </c>
      <c r="QO121" s="101">
        <f>IF(Calculator!$K119=0,0,IF($QO$4&gt;=$SS121,Calculator!$AJ119,IF('Graph Calc'!$QO$4&lt;'Graph Calc'!$SU121,Calculator!$AJ119,0)))</f>
        <v>0</v>
      </c>
      <c r="QP121" s="101">
        <f>IF(Calculator!$K119=0,0,IF($QP$4&gt;=$SS121,Calculator!$AJ119,IF('Graph Calc'!$QP$4&lt;'Graph Calc'!$SU121,Calculator!$AJ119,0)))</f>
        <v>0</v>
      </c>
      <c r="QQ121" s="101">
        <f>IF(Calculator!$K119=0,0,IF($QQ$4&gt;=$SS121,Calculator!$AJ119,IF('Graph Calc'!$QQ$4&lt;'Graph Calc'!$SU121,Calculator!$AJ119,0)))</f>
        <v>0</v>
      </c>
      <c r="QR121" s="101">
        <f>IF(Calculator!$K119=0,0,IF($QR$4&gt;=$SS121,Calculator!$AJ119,IF('Graph Calc'!$QR$4&lt;'Graph Calc'!$SU121,Calculator!$AJ119,0)))</f>
        <v>0</v>
      </c>
      <c r="QS121" s="101">
        <f>IF(Calculator!$K119=0,0,IF($QS$4&gt;=$SS121,Calculator!$AJ119,IF('Graph Calc'!$QS$4&lt;'Graph Calc'!$SU121,Calculator!$AJ119,0)))</f>
        <v>0</v>
      </c>
      <c r="QT121" s="101">
        <f>IF(Calculator!$K119=0,0,IF($QT$4&gt;=$SS121,Calculator!$AJ119,IF('Graph Calc'!$QT$4&lt;'Graph Calc'!$SU121,Calculator!$AJ119,0)))</f>
        <v>0</v>
      </c>
      <c r="QU121" s="101">
        <f>IF(Calculator!$K119=0,0,IF($QU$4&gt;=$SS121,Calculator!$AJ119,IF('Graph Calc'!$QU$4&lt;'Graph Calc'!$SU121,Calculator!$AJ119,0)))</f>
        <v>0</v>
      </c>
      <c r="QV121" s="101">
        <f>IF(Calculator!$K119=0,0,IF($QV$4&gt;=$SS121,Calculator!$AJ119,IF('Graph Calc'!$QV$4&lt;'Graph Calc'!$SU121,Calculator!$AJ119,0)))</f>
        <v>0</v>
      </c>
      <c r="QW121" s="101">
        <f>IF(Calculator!$K119=0,0,IF($QW$4&gt;=$SS121,Calculator!$AJ119,IF('Graph Calc'!$QW$4&lt;'Graph Calc'!$SU121,Calculator!$AJ119,0)))</f>
        <v>0</v>
      </c>
      <c r="QX121" s="101">
        <f>IF(Calculator!$K119=0,0,IF($QX$4&gt;=$SS121,Calculator!$AJ119,IF('Graph Calc'!$QX$4&lt;'Graph Calc'!$SU121,Calculator!$AJ119,0)))</f>
        <v>0</v>
      </c>
      <c r="QY121" s="101">
        <f>IF(Calculator!$K119=0,0,IF($QY$4&gt;=$SS121,Calculator!$AJ119,IF('Graph Calc'!$QY$4&lt;'Graph Calc'!$SU121,Calculator!$AJ119,0)))</f>
        <v>0</v>
      </c>
      <c r="QZ121" s="101">
        <f>IF(Calculator!$K119=0,0,IF($QZ$4&gt;=$SS121,Calculator!$AJ119,IF('Graph Calc'!$QZ$4&lt;'Graph Calc'!$SU121,Calculator!$AJ119,0)))</f>
        <v>0</v>
      </c>
      <c r="RA121" s="101">
        <f>IF(Calculator!$K119=0,0,IF($RA$4&gt;=$SS121,Calculator!$AJ119,IF('Graph Calc'!$RA$4&lt;'Graph Calc'!$SU121,Calculator!$AJ119,0)))</f>
        <v>0</v>
      </c>
      <c r="RB121" s="101">
        <f>IF(Calculator!$K119=0,0,IF($RB$4&gt;=$SS121,Calculator!$AJ119,IF('Graph Calc'!$RB$4&lt;'Graph Calc'!$SU121,Calculator!$AJ119,0)))</f>
        <v>0</v>
      </c>
      <c r="RC121" s="101">
        <f>IF(Calculator!$K119=0,0,IF($RC$4&gt;=$SS121,Calculator!$AJ119,IF('Graph Calc'!$RC$4&lt;'Graph Calc'!$SU121,Calculator!$AJ119,0)))</f>
        <v>0</v>
      </c>
      <c r="RD121" s="101">
        <f>IF(Calculator!$K119=0,0,IF($RD$4&gt;=$SS121,Calculator!$AJ119,IF('Graph Calc'!$RD$4&lt;'Graph Calc'!$SU121,Calculator!$AJ119,0)))</f>
        <v>0</v>
      </c>
      <c r="RE121" s="101">
        <f>IF(Calculator!$K119=0,0,IF($RE$4&gt;=$SS121,Calculator!$AJ119,IF('Graph Calc'!$RE$4&lt;'Graph Calc'!$SU121,Calculator!$AJ119,0)))</f>
        <v>0</v>
      </c>
      <c r="RF121" s="101">
        <f>IF(Calculator!$K119=0,0,IF($RF$4&gt;=$SS121,Calculator!$AJ119,IF('Graph Calc'!$RF$4&lt;'Graph Calc'!$SU121,Calculator!$AJ119,0)))</f>
        <v>0</v>
      </c>
      <c r="RG121" s="101">
        <f>IF(Calculator!$K119=0,0,IF($RG$4&gt;=$SS121,Calculator!$AJ119,IF('Graph Calc'!$RG$4&lt;'Graph Calc'!$SU121,Calculator!$AJ119,0)))</f>
        <v>0</v>
      </c>
      <c r="RH121" s="101">
        <f>IF(Calculator!$K119=0,0,IF($RH$4&gt;=$SS121,Calculator!$AJ119,IF('Graph Calc'!$RH$4&lt;'Graph Calc'!$SU121,Calculator!$AJ119,0)))</f>
        <v>0</v>
      </c>
      <c r="RI121" s="101">
        <f>IF(Calculator!$K119=0,0,IF($RI$4&gt;=$SS121,Calculator!$AJ119,IF('Graph Calc'!$RI$4&lt;'Graph Calc'!$SU121,Calculator!$AJ119,0)))</f>
        <v>0</v>
      </c>
      <c r="RJ121" s="101">
        <f>IF(Calculator!$K119=0,0,IF($RJ$4&gt;=$SS121,Calculator!$AJ119,IF('Graph Calc'!$RJ$4&lt;'Graph Calc'!$SU121,Calculator!$AJ119,0)))</f>
        <v>0</v>
      </c>
      <c r="RK121" s="101">
        <f>IF(Calculator!$K119=0,0,IF($RK$4&gt;=$SS121,Calculator!$AJ119,IF('Graph Calc'!$RK$4&lt;'Graph Calc'!$SU121,Calculator!$AJ119,0)))</f>
        <v>0</v>
      </c>
      <c r="RL121" s="101">
        <f>IF(Calculator!$K119=0,0,IF($RL$4&gt;=$SS121,Calculator!$AJ119,IF('Graph Calc'!$RL$4&lt;'Graph Calc'!$SU121,Calculator!$AJ119,0)))</f>
        <v>0</v>
      </c>
      <c r="RM121" s="101">
        <f>IF(Calculator!$K119=0,0,IF($RM$4&gt;=$SS121,Calculator!$AJ119,IF('Graph Calc'!$RM$4&lt;'Graph Calc'!$SU121,Calculator!$AJ119,0)))</f>
        <v>0</v>
      </c>
      <c r="RN121" s="101">
        <f>IF(Calculator!$K119=0,0,IF($RN$4&gt;=$SS121,Calculator!$AJ119,IF('Graph Calc'!$RN$4&lt;'Graph Calc'!$SU121,Calculator!$AJ119,0)))</f>
        <v>0</v>
      </c>
      <c r="RO121" s="101">
        <f>IF(Calculator!$K119=0,0,IF($RO$4&gt;=$SS121,Calculator!$AJ119,IF('Graph Calc'!$RO$4&lt;'Graph Calc'!$SU121,Calculator!$AJ119,0)))</f>
        <v>0</v>
      </c>
      <c r="RP121" s="101">
        <f>IF(Calculator!$K119=0,0,IF($RP$4&gt;=$SS121,Calculator!$AJ119,IF('Graph Calc'!$RP$4&lt;'Graph Calc'!$SU121,Calculator!$AJ119,0)))</f>
        <v>0</v>
      </c>
      <c r="RQ121" s="101">
        <f>IF(Calculator!$K119=0,0,IF($RQ$4&gt;=$SS121,Calculator!$AJ119,IF('Graph Calc'!$RQ$4&lt;'Graph Calc'!$SU121,Calculator!$AJ119,0)))</f>
        <v>0</v>
      </c>
      <c r="RR121" s="101">
        <f>IF(Calculator!$K119=0,0,IF($RR$4&gt;=$SS121,Calculator!$AJ119,IF('Graph Calc'!$RR$4&lt;'Graph Calc'!$SU121,Calculator!$AJ119,0)))</f>
        <v>0</v>
      </c>
      <c r="RS121" s="101">
        <f>IF(Calculator!$K119=0,0,IF($RS$4&gt;=$SS121,Calculator!$AJ119,IF('Graph Calc'!$RS$4&lt;'Graph Calc'!$SU121,Calculator!$AJ119,0)))</f>
        <v>0</v>
      </c>
      <c r="RT121" s="101">
        <f>IF(Calculator!$K119=0,0,IF($RT$4&gt;=$SS121,Calculator!$AJ119,IF('Graph Calc'!$RT$4&lt;'Graph Calc'!$SU121,Calculator!$AJ119,0)))</f>
        <v>0</v>
      </c>
      <c r="RU121" s="101">
        <f>IF(Calculator!$K119=0,0,IF($RU$4&gt;=$SS121,Calculator!$AJ119,IF('Graph Calc'!$RU$4&lt;'Graph Calc'!$SU121,Calculator!$AJ119,0)))</f>
        <v>0</v>
      </c>
      <c r="RV121" s="101">
        <f>IF(Calculator!$K119=0,0,IF($RV$4&gt;=$SS121,Calculator!$AJ119,IF('Graph Calc'!$RV$4&lt;'Graph Calc'!$SU121,Calculator!$AJ119,0)))</f>
        <v>0</v>
      </c>
      <c r="RW121" s="101">
        <f>IF(Calculator!$K119=0,0,IF($RW$4&gt;=$SS121,Calculator!$AJ119,IF('Graph Calc'!$RW$4&lt;'Graph Calc'!$SU121,Calculator!$AJ119,0)))</f>
        <v>0</v>
      </c>
      <c r="RX121" s="101">
        <f>IF(Calculator!$K119=0,0,IF($RX$4&gt;=$SS121,Calculator!$AJ119,IF('Graph Calc'!$RX$4&lt;'Graph Calc'!$SU121,Calculator!$AJ119,0)))</f>
        <v>0</v>
      </c>
      <c r="RY121" s="101">
        <f>IF(Calculator!$K119=0,0,IF($RY$4&gt;=$SS121,Calculator!$AJ119,IF('Graph Calc'!$RY$4&lt;'Graph Calc'!$SU121,Calculator!$AJ119,0)))</f>
        <v>0</v>
      </c>
      <c r="RZ121" s="101">
        <f>IF(Calculator!$K119=0,0,IF($RZ$4&gt;=$SS121,Calculator!$AJ119,IF('Graph Calc'!$RZ$4&lt;'Graph Calc'!$SU121,Calculator!$AJ119,0)))</f>
        <v>0</v>
      </c>
      <c r="SA121" s="101">
        <f>IF(Calculator!$K119=0,0,IF($SA$4&gt;=$SS121,Calculator!$AJ119,IF('Graph Calc'!$SA$4&lt;'Graph Calc'!$SU121,Calculator!$AJ119,0)))</f>
        <v>0</v>
      </c>
      <c r="SB121" s="101">
        <f>IF(Calculator!$K119=0,0,IF($SB$4&gt;=$SS121,Calculator!$AJ119,IF('Graph Calc'!$SB$4&lt;'Graph Calc'!$SU121,Calculator!$AJ119,0)))</f>
        <v>0</v>
      </c>
      <c r="SC121" s="101">
        <f>IF(Calculator!$K119=0,0,IF($SC$4&gt;=$SS121,Calculator!$AJ119,IF('Graph Calc'!$SC$4&lt;'Graph Calc'!$SU121,Calculator!$AJ119,0)))</f>
        <v>0</v>
      </c>
      <c r="SD121" s="101">
        <f>IF(Calculator!$K119=0,0,IF(SD120&gt;=$SS121,Calculator!$AJ119,IF('Graph Calc'!$SD$4&lt;'Graph Calc'!$SU121,Calculator!$AJ119,0)))</f>
        <v>0</v>
      </c>
      <c r="SE121" s="101">
        <f>IF(Calculator!$K119=0,0,IF($SE$4&gt;=$SS121,Calculator!$AJ119,IF('Graph Calc'!$SE$4&lt;'Graph Calc'!$SU121,Calculator!$AJ119,0)))</f>
        <v>0</v>
      </c>
      <c r="SF121" s="101">
        <f>IF(Calculator!$K119=0,0,IF($SF$4&gt;=$SS121,Calculator!$AJ119,IF('Graph Calc'!$SF$4&lt;'Graph Calc'!$SU121,Calculator!$AJ119,0)))</f>
        <v>0</v>
      </c>
      <c r="SG121" s="101">
        <f>IF(Calculator!$K119=0,0,IF($SG$4&gt;=$SS121,Calculator!$AJ119,IF('Graph Calc'!$SG$4&lt;'Graph Calc'!$SU121,Calculator!$AJ119,0)))</f>
        <v>0</v>
      </c>
      <c r="SH121" s="101">
        <f>IF(Calculator!$K119=0,0,IF($SH$4&gt;=$SS121,Calculator!$AJ119,IF('Graph Calc'!$SH$4&lt;'Graph Calc'!$SU121,Calculator!$AJ119,0)))</f>
        <v>0</v>
      </c>
      <c r="SI121" s="101">
        <f>IF(Calculator!$K119=0,0,IF($SI$4&gt;=$SS121,Calculator!$AJ119,IF('Graph Calc'!$SI$4&lt;'Graph Calc'!$SU121,Calculator!$AJ119,0)))</f>
        <v>0</v>
      </c>
      <c r="SJ121" s="101">
        <f>IF(Calculator!$K119=0,0,IF($SJ$4&gt;=$SS121,Calculator!$AJ119,IF('Graph Calc'!$SJ$4&lt;'Graph Calc'!$SU121,Calculator!$AJ119,0)))</f>
        <v>0</v>
      </c>
      <c r="SK121" s="101">
        <f>IF(Calculator!$K119=0,0,IF($SK$4&gt;=$SS121,Calculator!$AJ119,IF('Graph Calc'!$SK$4&lt;'Graph Calc'!$SU121,Calculator!$AJ119,0)))</f>
        <v>0</v>
      </c>
      <c r="SL121" s="101">
        <f>IF(Calculator!$K119=0,0,IF($SL$4&gt;=$SS121,Calculator!$AJ119,IF('Graph Calc'!$SL$4&lt;'Graph Calc'!$SU121,Calculator!$AJ119,0)))</f>
        <v>0</v>
      </c>
      <c r="SM121" s="101">
        <f>IF(Calculator!$K119=0,0,IF($SM$4&gt;=$SS121,Calculator!$AJ119,IF('Graph Calc'!$SM$4&lt;'Graph Calc'!$SU121,Calculator!$AJ119,0)))</f>
        <v>0</v>
      </c>
      <c r="SN121" s="101">
        <f>IF(Calculator!$K119=0,0,IF($SN$4&gt;=$SS121,Calculator!$AJ119,IF('Graph Calc'!$SN$4&lt;'Graph Calc'!$SU121,Calculator!$AJ119,0)))</f>
        <v>0</v>
      </c>
      <c r="SO121" s="101">
        <f>IF(Calculator!$K119=0,0,IF($SO$4&gt;=$SS121,Calculator!$AJ119,IF('Graph Calc'!$SO$4&lt;'Graph Calc'!$SU121,Calculator!$AJ119,0)))</f>
        <v>0</v>
      </c>
      <c r="SP121" s="101">
        <f>IF(Calculator!$K119=0,0,IF($SP$4&gt;=$SS121,Calculator!$AJ119,IF('Graph Calc'!$SP$4&lt;'Graph Calc'!$SU121,Calculator!$AJ119,0)))</f>
        <v>0</v>
      </c>
      <c r="SQ121" s="101">
        <f>IF(Calculator!$K119=0,0,IF($SQ$4&gt;=$SS121,Calculator!$AJ119,IF('Graph Calc'!$SQ$4&lt;'Graph Calc'!$SU121,Calculator!$AJ119,0)))</f>
        <v>0</v>
      </c>
      <c r="SR121" s="101">
        <f>IF(Calculator!$K119=0,0,IF($SR$4&gt;=$SS121,Calculator!$AJ119,IF('Graph Calc'!$SR$4&lt;'Graph Calc'!$SU121,Calculator!$AJ119,0)))</f>
        <v>0</v>
      </c>
      <c r="SS121">
        <f>Calculator!N119</f>
        <v>0</v>
      </c>
      <c r="ST121">
        <f>SS121+Calculator!K119</f>
        <v>0</v>
      </c>
      <c r="SU121">
        <f t="shared" si="1080"/>
        <v>0</v>
      </c>
      <c r="SZ121" s="101">
        <f>IF(Calculator!$K119=0,0,IF($OZ$4&gt;=$SS121,Calculator!$AJ119,IF('Graph Calc'!$OZ$4&lt;'Graph Calc'!$SU121,Calculator!$AJ119,0)))</f>
        <v>0</v>
      </c>
      <c r="TA121" s="101">
        <f>IF(Calculator!$K119=0,0,IF($PA$4&gt;=$SS121,Calculator!$AJ119,IF('Graph Calc'!$PA$4&lt;'Graph Calc'!$SU121,Calculator!$AJ119,0)))</f>
        <v>0</v>
      </c>
      <c r="TB121" s="101">
        <f>IF(Calculator!$K119=0,0,IF($PB$4&gt;=$SS121,Calculator!$AJ119,IF('Graph Calc'!$PB$4&lt;'Graph Calc'!$SU121,Calculator!$AJ119,0)))</f>
        <v>0</v>
      </c>
      <c r="TC121" s="101">
        <f>IF(Calculator!$K119=0,0,IF($PC$4&gt;=$SS121,Calculator!$AJ119,IF('Graph Calc'!$PC$4&lt;'Graph Calc'!$SU121,Calculator!$AJ119,0)))</f>
        <v>0</v>
      </c>
      <c r="TD121" s="101">
        <f>IF(Calculator!$K119=0,0,IF($PD$4&gt;=$SS121,Calculator!$AJ119,IF('Graph Calc'!$PD$4&lt;'Graph Calc'!$SU121,Calculator!$AJ119,0)))</f>
        <v>0</v>
      </c>
      <c r="TE121" s="101">
        <f>IF(Calculator!$K119=0,0,IF($PE$4&gt;=$SS121,Calculator!$AJ119,IF('Graph Calc'!$PE$4&lt;'Graph Calc'!$SU121,Calculator!$AJ119,0)))</f>
        <v>0</v>
      </c>
      <c r="TF121" s="101">
        <f>IF(Calculator!$K119=0,0,IF($PF$4&gt;=$SS121,Calculator!$AJ119,IF('Graph Calc'!$PF$4&lt;'Graph Calc'!$SU121,Calculator!$AJ119,0)))</f>
        <v>0</v>
      </c>
      <c r="TG121" s="101">
        <f>IF(Calculator!$K119=0,0,IF($PG$4&gt;=$SS121,Calculator!$AJ119,IF('Graph Calc'!$PG$4&lt;'Graph Calc'!$SU121,Calculator!$AJ119,0)))</f>
        <v>0</v>
      </c>
      <c r="TH121" s="101">
        <f>IF(Calculator!$K119=0,0,IF($PH$4&gt;=$SS121,Calculator!$AJ119,IF('Graph Calc'!TH$4&lt;'Graph Calc'!$SU121,Calculator!$AJ119,0)))</f>
        <v>0</v>
      </c>
      <c r="TI121" s="101">
        <f>IF(Calculator!$K119=0,0,IF($PI$4&gt;=$SS121,Calculator!$AJ119,IF('Graph Calc'!$PI$4&lt;'Graph Calc'!$SU121,Calculator!$AJ119,0)))</f>
        <v>0</v>
      </c>
      <c r="TJ121" s="101">
        <f>IF(Calculator!$K119=0,0,IF($PJ$4&gt;=$SS121,Calculator!$AJ119,IF('Graph Calc'!$PJ$4&lt;'Graph Calc'!$SU121,Calculator!$AJ119,0)))</f>
        <v>0</v>
      </c>
      <c r="TK121" s="101">
        <f>IF(Calculator!$K119=0,0,IF($PK$4&gt;=$SS121,Calculator!$AJ119,IF('Graph Calc'!$PK$4&lt;'Graph Calc'!$SU121,Calculator!$AJ119,0)))</f>
        <v>0</v>
      </c>
      <c r="TL121" s="101">
        <f>IF(Calculator!$K119=0,0,IF($PL$4&gt;=$SS121,Calculator!$AJ119,IF('Graph Calc'!$PL$4&lt;'Graph Calc'!$SU121,Calculator!$AJ119,0)))</f>
        <v>0</v>
      </c>
      <c r="TM121" s="101">
        <f>IF(Calculator!$K119=0,0,IF($PM$4&gt;=$SS121,Calculator!$AJ119,IF('Graph Calc'!$PM$4&lt;'Graph Calc'!$SU121,Calculator!$AJ119,0)))</f>
        <v>0</v>
      </c>
      <c r="TN121" s="101">
        <f>IF(Calculator!$K119=0,0,IF($PN$4&gt;=$SS121,Calculator!$AJ119,IF('Graph Calc'!$PN$4&lt;'Graph Calc'!$SU121,Calculator!$AJ119,0)))</f>
        <v>0</v>
      </c>
      <c r="TO121" s="101">
        <f>IF(Calculator!$K119=0,0,IF($PO$4&gt;=$SS121,Calculator!$AJ119,IF('Graph Calc'!$PO$4&lt;'Graph Calc'!$SU121,Calculator!$AJ119,0)))</f>
        <v>0</v>
      </c>
      <c r="TP121" s="101">
        <f>IF(Calculator!$K119=0,0,IF($PP$4&gt;=$SS121,Calculator!$AJ119,IF('Graph Calc'!$PP$4&lt;'Graph Calc'!$SU121,Calculator!$AJ119,0)))</f>
        <v>0</v>
      </c>
      <c r="TQ121" s="101">
        <f>IF(Calculator!$K119=0,0,IF($PQ$4&gt;=$SS121,Calculator!$AJ119,IF('Graph Calc'!$PQ$4&lt;'Graph Calc'!$SU121,Calculator!$AJ119,0)))</f>
        <v>0</v>
      </c>
      <c r="TR121" s="101">
        <f>IF(Calculator!$K119=0,0,IF($PR$4&gt;=$SS121,Calculator!$AJ119,IF('Graph Calc'!$PR$4&lt;'Graph Calc'!$SU121,Calculator!$AJ119,0)))</f>
        <v>0</v>
      </c>
      <c r="TS121" s="101">
        <f>IF(Calculator!$K119=0,0,IF($PS$4&gt;=$SS121,Calculator!$AJ119,IF('Graph Calc'!$PS$4&lt;'Graph Calc'!$SU121,Calculator!$AJ119,0)))</f>
        <v>0</v>
      </c>
      <c r="TT121" s="101">
        <f>IF(Calculator!$K119=0,0,IF($PT$4&gt;=$SS121,Calculator!$AJ119,IF('Graph Calc'!$PT$4&lt;'Graph Calc'!$SU121,Calculator!$AJ119,0)))</f>
        <v>0</v>
      </c>
      <c r="TU121" s="101">
        <f>IF(Calculator!$K119=0,0,IF($PU$4&gt;=$SS121,Calculator!$AJ119,IF('Graph Calc'!$PU$4&lt;'Graph Calc'!$SU121,Calculator!$AJ119,0)))</f>
        <v>0</v>
      </c>
      <c r="TV121" s="101">
        <f>IF(Calculator!$K119=0,0,IF($PV$4&gt;=$SS121,Calculator!$AJ119,IF('Graph Calc'!$PV$4&lt;'Graph Calc'!$SU121,Calculator!$AJ119,0)))</f>
        <v>0</v>
      </c>
      <c r="TW121" s="101">
        <f>IF(Calculator!$K119=0,0,IF($PW$4&gt;=$SS121,Calculator!$AJ119,IF('Graph Calc'!$PW$4&lt;'Graph Calc'!$SU121,Calculator!$AJ119,0)))</f>
        <v>0</v>
      </c>
      <c r="TX121" s="101">
        <f>IF(Calculator!$K119=0,0,IF($PX$4&gt;=$SS121,Calculator!$AJ119,IF('Graph Calc'!$PX$4&lt;'Graph Calc'!$SU121,Calculator!$AJ119,0)))</f>
        <v>0</v>
      </c>
      <c r="TY121" s="101">
        <f>IF(Calculator!$K119=0,0,IF($PY$4&gt;=$SS121,Calculator!$AJ119,IF('Graph Calc'!$PY$4&lt;'Graph Calc'!$SU121,Calculator!$AJ119,0)))</f>
        <v>0</v>
      </c>
      <c r="TZ121" s="101">
        <f>IF(Calculator!$K119=0,0,IF($PZ$4&gt;=$SS121,Calculator!$AJ119,IF('Graph Calc'!$PZ$4&lt;'Graph Calc'!$SU121,Calculator!$AJ119,0)))</f>
        <v>0</v>
      </c>
      <c r="UA121" s="101">
        <f>IF(Calculator!$K119=0,0,IF($QA$4&gt;=$SS121,Calculator!$AJ119,IF('Graph Calc'!$QA$4&lt;'Graph Calc'!$SU121,Calculator!$AJ119,0)))</f>
        <v>0</v>
      </c>
      <c r="UB121" s="101">
        <f>IF(Calculator!$K119=0,0,IF($QB$4&gt;=$SS121,Calculator!$AJ119,IF('Graph Calc'!$QB$4&lt;'Graph Calc'!$SU121,Calculator!$AJ119,0)))</f>
        <v>0</v>
      </c>
      <c r="UC121" s="101">
        <f>IF(Calculator!$K119=0,0,IF($QC$4&gt;=$SS121,Calculator!$AJ119,IF('Graph Calc'!$QC$4&lt;'Graph Calc'!$SU121,Calculator!$AJ119,0)))</f>
        <v>0</v>
      </c>
      <c r="UD121" s="101">
        <f>IF(Calculator!$K119=0,0,IF($QD$4&gt;=$SS121,Calculator!$AJ119,IF('Graph Calc'!$QD$4&lt;'Graph Calc'!$SU121,Calculator!$AJ119,0)))</f>
        <v>0</v>
      </c>
      <c r="UE121" s="101">
        <f>IF(Calculator!$K119=0,0,IF($QE$4&gt;=$SS121,Calculator!$AJ119,IF('Graph Calc'!$QE$4&lt;'Graph Calc'!$SU121,Calculator!$AJ119,0)))</f>
        <v>0</v>
      </c>
      <c r="UF121" s="101">
        <f>IF(Calculator!$K119=0,0,IF($QF$4&gt;=$SS121,Calculator!$AJ119,IF('Graph Calc'!$QF$4&lt;'Graph Calc'!$SU121,Calculator!$AJ119,0)))</f>
        <v>0</v>
      </c>
      <c r="UG121" s="101">
        <f>IF(Calculator!$K119=0,0,IF($QG$4&gt;=$SS121,Calculator!$AJ119,IF('Graph Calc'!$QG$4&lt;'Graph Calc'!$SU121,Calculator!$AJ119,0)))</f>
        <v>0</v>
      </c>
      <c r="UH121" s="101">
        <f>IF(Calculator!$K119=0,0,IF($QH$4&gt;=$SS121,Calculator!$AJ119,IF('Graph Calc'!$QH$4&lt;'Graph Calc'!$SU121,Calculator!$AJ119,0)))</f>
        <v>0</v>
      </c>
      <c r="UI121" s="101">
        <f>IF(Calculator!$K119=0,0,IF($QI$4&gt;=$SS121,Calculator!$AJ119,IF('Graph Calc'!$QI$4&lt;'Graph Calc'!$SU121,Calculator!$AJ119,0)))</f>
        <v>0</v>
      </c>
      <c r="UJ121" s="101">
        <f>IF(Calculator!$K119=0,0,IF($QJ$4&gt;=$SS121,Calculator!$AJ119,IF('Graph Calc'!$QJ$4&lt;'Graph Calc'!$SU121,Calculator!$AJ119,0)))</f>
        <v>0</v>
      </c>
      <c r="UK121" s="101">
        <f>IF(Calculator!$K119=0,0,IF($QK$4&gt;=$SS121,Calculator!$AJ119,IF('Graph Calc'!$QK$4&lt;'Graph Calc'!$SU121,Calculator!$AJ119,0)))</f>
        <v>0</v>
      </c>
      <c r="UL121" s="101">
        <f>IF(Calculator!$K119=0,0,IF($QL$4&gt;=$SS121,Calculator!$AJ119,IF('Graph Calc'!$QL$4&lt;'Graph Calc'!$SU121,Calculator!$AJ119,0)))</f>
        <v>0</v>
      </c>
      <c r="UM121" s="101">
        <f>IF(Calculator!$K119=0,0,IF($QM$4&gt;=$SS121,Calculator!$AJ119,IF('Graph Calc'!$QM$4&lt;'Graph Calc'!$SU121,Calculator!$AJ119,0)))</f>
        <v>0</v>
      </c>
      <c r="UN121" s="101">
        <f>IF(Calculator!$K119=0,0,IF($QN$4&gt;=$SS121,Calculator!$AJ119,IF('Graph Calc'!$QN$4&lt;'Graph Calc'!$SU121,Calculator!$AJ119,0)))</f>
        <v>0</v>
      </c>
      <c r="UO121" s="101">
        <f>IF(Calculator!$K119=0,0,IF($QO$4&gt;=$SS121,Calculator!$AJ119,IF('Graph Calc'!$QO$4&lt;'Graph Calc'!$SU121,Calculator!$AJ119,0)))</f>
        <v>0</v>
      </c>
      <c r="UP121" s="101">
        <f>IF(Calculator!$K119=0,0,IF($QP$4&gt;=$SS121,Calculator!$AJ119,IF('Graph Calc'!$QP$4&lt;'Graph Calc'!$SU121,Calculator!$AJ119,0)))</f>
        <v>0</v>
      </c>
      <c r="UQ121" s="101">
        <f>IF(Calculator!$K119=0,0,IF($QQ$4&gt;=$SS121,Calculator!$AJ119,IF('Graph Calc'!$QQ$4&lt;'Graph Calc'!$SU121,Calculator!$AJ119,0)))</f>
        <v>0</v>
      </c>
      <c r="UR121" s="101">
        <f>IF(Calculator!$K119=0,0,IF($QR$4&gt;=$SS121,Calculator!$AJ119,IF('Graph Calc'!$QR$4&lt;'Graph Calc'!$SU121,Calculator!$AJ119,0)))</f>
        <v>0</v>
      </c>
      <c r="US121" s="101">
        <f>IF(Calculator!$K119=0,0,IF($QS$4&gt;=$SS121,Calculator!$AJ119,IF('Graph Calc'!$QS$4&lt;'Graph Calc'!$SU121,Calculator!$AJ119,0)))</f>
        <v>0</v>
      </c>
      <c r="UT121" s="101">
        <f>IF(Calculator!$K119=0,0,IF($QT$4&gt;=$SS121,Calculator!$AJ119,IF('Graph Calc'!$QT$4&lt;'Graph Calc'!$SU121,Calculator!$AJ119,0)))</f>
        <v>0</v>
      </c>
      <c r="UU121" s="101">
        <f>IF(Calculator!$K119=0,0,IF($QU$4&gt;=$SS121,Calculator!$AJ119,IF('Graph Calc'!$QU$4&lt;'Graph Calc'!$SU121,Calculator!$AJ119,0)))</f>
        <v>0</v>
      </c>
      <c r="UV121" s="101">
        <f>IF(Calculator!$K119=0,0,IF($QV$4&gt;=$SS121,Calculator!$AJ119,IF('Graph Calc'!$QV$4&lt;'Graph Calc'!$SU121,Calculator!$AJ119,0)))</f>
        <v>0</v>
      </c>
      <c r="UW121" s="101">
        <f>IF(Calculator!$K119=0,0,IF($QW$4&gt;=$SS121,Calculator!$AJ119,IF('Graph Calc'!$QW$4&lt;'Graph Calc'!$SU121,Calculator!$AJ119,0)))</f>
        <v>0</v>
      </c>
      <c r="UX121" s="101">
        <f>IF(Calculator!$K119=0,0,IF($QX$4&gt;=$SS121,Calculator!$AJ119,IF('Graph Calc'!$QX$4&lt;'Graph Calc'!$SU121,Calculator!$AJ119,0)))</f>
        <v>0</v>
      </c>
      <c r="UY121" s="101">
        <f>IF(Calculator!$K119=0,0,IF($QY$4&gt;=$SS121,Calculator!$AJ119,IF('Graph Calc'!$QY$4&lt;'Graph Calc'!$SU121,Calculator!$AJ119,0)))</f>
        <v>0</v>
      </c>
      <c r="UZ121" s="101">
        <f>IF(Calculator!$K119=0,0,IF($QZ$4&gt;=$SS121,Calculator!$AJ119,IF('Graph Calc'!$QZ$4&lt;'Graph Calc'!$SU121,Calculator!$AJ119,0)))</f>
        <v>0</v>
      </c>
      <c r="VA121" s="101">
        <f>IF(Calculator!$K119=0,0,IF($RA$4&gt;=$SS121,Calculator!$AJ119,IF('Graph Calc'!$RA$4&lt;'Graph Calc'!$SU121,Calculator!$AJ119,0)))</f>
        <v>0</v>
      </c>
      <c r="VB121" s="101">
        <f>IF(Calculator!$K119=0,0,IF($RB$4&gt;=$SS121,Calculator!$AJ119,IF('Graph Calc'!$RB$4&lt;'Graph Calc'!$SU121,Calculator!$AJ119,0)))</f>
        <v>0</v>
      </c>
      <c r="VC121" s="101">
        <f>IF(Calculator!$K119=0,0,IF($RC$4&gt;=$SS121,Calculator!$AJ119,IF('Graph Calc'!$RC$4&lt;'Graph Calc'!$SU121,Calculator!$AJ119,0)))</f>
        <v>0</v>
      </c>
      <c r="VD121" s="101">
        <f>IF(Calculator!$K119=0,0,IF($RD$4&gt;=$SS121,Calculator!$AJ119,IF('Graph Calc'!$RD$4&lt;'Graph Calc'!$SU121,Calculator!$AJ119,0)))</f>
        <v>0</v>
      </c>
      <c r="VE121" s="101">
        <f>IF(Calculator!$K119=0,0,IF($RE$4&gt;=$SS121,Calculator!$AJ119,IF('Graph Calc'!$RE$4&lt;'Graph Calc'!$SU121,Calculator!$AJ119,0)))</f>
        <v>0</v>
      </c>
      <c r="VF121" s="101">
        <f>IF(Calculator!$K119=0,0,IF($RF$4&gt;=$SS121,Calculator!$AJ119,IF('Graph Calc'!$RF$4&lt;'Graph Calc'!$SU121,Calculator!$AJ119,0)))</f>
        <v>0</v>
      </c>
      <c r="VG121" s="101">
        <f>IF(Calculator!$K119=0,0,IF($RG$4&gt;=$SS121,Calculator!$AJ119,IF('Graph Calc'!$RG$4&lt;'Graph Calc'!$SU121,Calculator!$AJ119,0)))</f>
        <v>0</v>
      </c>
      <c r="VH121" s="101">
        <f>IF(Calculator!$K119=0,0,IF($RH$4&gt;=$SS121,Calculator!$AJ119,IF('Graph Calc'!$RH$4&lt;'Graph Calc'!$SU121,Calculator!$AJ119,0)))</f>
        <v>0</v>
      </c>
      <c r="VI121" s="101">
        <f>IF(Calculator!$K119=0,0,IF($RI$4&gt;=$SS121,Calculator!$AJ119,IF('Graph Calc'!$RI$4&lt;'Graph Calc'!$SU121,Calculator!$AJ119,0)))</f>
        <v>0</v>
      </c>
      <c r="VJ121" s="101">
        <f>IF(Calculator!$K119=0,0,IF($RJ$4&gt;=$SS121,Calculator!$AJ119,IF('Graph Calc'!$RJ$4&lt;'Graph Calc'!$SU121,Calculator!$AJ119,0)))</f>
        <v>0</v>
      </c>
      <c r="VK121" s="101">
        <f>IF(Calculator!$K119=0,0,IF($RK$4&gt;=$SS121,Calculator!$AJ119,IF('Graph Calc'!$RK$4&lt;'Graph Calc'!$SU121,Calculator!$AJ119,0)))</f>
        <v>0</v>
      </c>
      <c r="VL121" s="101">
        <f>IF(Calculator!$K119=0,0,IF($RL$4&gt;=$SS121,Calculator!$AJ119,IF('Graph Calc'!$RL$4&lt;'Graph Calc'!$SU121,Calculator!$AJ119,0)))</f>
        <v>0</v>
      </c>
      <c r="VM121" s="101">
        <f>IF(Calculator!$K119=0,0,IF($RM$4&gt;=$SS121,Calculator!$AJ119,IF('Graph Calc'!$RM$4&lt;'Graph Calc'!$SU121,Calculator!$AJ119,0)))</f>
        <v>0</v>
      </c>
      <c r="VN121" s="101">
        <f>IF(Calculator!$K119=0,0,IF($RN$4&gt;=$SS121,Calculator!$AJ119,IF('Graph Calc'!$RN$4&lt;'Graph Calc'!$SU121,Calculator!$AJ119,0)))</f>
        <v>0</v>
      </c>
      <c r="VO121" s="101">
        <f>IF(Calculator!$K119=0,0,IF($RO$4&gt;=$SS121,Calculator!$AJ119,IF('Graph Calc'!$RO$4&lt;'Graph Calc'!$SU121,Calculator!$AJ119,0)))</f>
        <v>0</v>
      </c>
      <c r="VP121" s="101">
        <f>IF(Calculator!$K119=0,0,IF($RP$4&gt;=$SS121,Calculator!$AJ119,IF('Graph Calc'!$RP$4&lt;'Graph Calc'!$SU121,Calculator!$AJ119,0)))</f>
        <v>0</v>
      </c>
      <c r="VQ121" s="101">
        <f>IF(Calculator!$K119=0,0,IF($RQ$4&gt;=$SS121,Calculator!$AJ119,IF('Graph Calc'!$RQ$4&lt;'Graph Calc'!$SU121,Calculator!$AJ119,0)))</f>
        <v>0</v>
      </c>
      <c r="VR121" s="101">
        <f>IF(Calculator!$K119=0,0,IF($RR$4&gt;=$SS121,Calculator!$AJ119,IF('Graph Calc'!$RR$4&lt;'Graph Calc'!$SU121,Calculator!$AJ119,0)))</f>
        <v>0</v>
      </c>
      <c r="VS121" s="101">
        <f>IF(Calculator!$K119=0,0,IF($RS$4&gt;=$SS121,Calculator!$AJ119,IF('Graph Calc'!$RS$4&lt;'Graph Calc'!$SU121,Calculator!$AJ119,0)))</f>
        <v>0</v>
      </c>
      <c r="VT121" s="101">
        <f>IF(Calculator!$K119=0,0,IF($RT$4&gt;=$SS121,Calculator!$AJ119,IF('Graph Calc'!$RT$4&lt;'Graph Calc'!$SU121,Calculator!$AJ119,0)))</f>
        <v>0</v>
      </c>
      <c r="VU121" s="101">
        <f>IF(Calculator!$K119=0,0,IF($RU$4&gt;=$SS121,Calculator!$AJ119,IF('Graph Calc'!$RU$4&lt;'Graph Calc'!$SU121,Calculator!$AJ119,0)))</f>
        <v>0</v>
      </c>
      <c r="VV121" s="101">
        <f>IF(Calculator!$K119=0,0,IF($RV$4&gt;=$SS121,Calculator!$AJ119,IF('Graph Calc'!$RV$4&lt;'Graph Calc'!$SU121,Calculator!$AJ119,0)))</f>
        <v>0</v>
      </c>
      <c r="VW121" s="101">
        <f>IF(Calculator!$K119=0,0,IF($RW$4&gt;=$SS121,Calculator!$AJ119,IF('Graph Calc'!$RW$4&lt;'Graph Calc'!$SU121,Calculator!$AJ119,0)))</f>
        <v>0</v>
      </c>
      <c r="VX121" s="101">
        <f>IF(Calculator!$K119=0,0,IF($RX$4&gt;=$SS121,Calculator!$AJ119,IF('Graph Calc'!$RX$4&lt;'Graph Calc'!$SU121,Calculator!$AJ119,0)))</f>
        <v>0</v>
      </c>
      <c r="VY121" s="101">
        <f>IF(Calculator!$K119=0,0,IF($RY$4&gt;=$SS121,Calculator!$AJ119,IF('Graph Calc'!$RY$4&lt;'Graph Calc'!$SU121,Calculator!$AJ119,0)))</f>
        <v>0</v>
      </c>
      <c r="VZ121" s="101">
        <f>IF(Calculator!$K119=0,0,IF($RZ$4&gt;=$SS121,Calculator!$AJ119,IF('Graph Calc'!$RZ$4&lt;'Graph Calc'!$SU121,Calculator!$AJ119,0)))</f>
        <v>0</v>
      </c>
      <c r="WA121" s="101">
        <f>IF(Calculator!$K119=0,0,IF($SA$4&gt;=$SS121,Calculator!$AJ119,IF('Graph Calc'!$SA$4&lt;'Graph Calc'!$SU121,Calculator!$AJ119,0)))</f>
        <v>0</v>
      </c>
      <c r="WB121" s="101">
        <f>IF(Calculator!$K119=0,0,IF($SB$4&gt;=$SS121,Calculator!$AJ119,IF('Graph Calc'!$SB$4&lt;'Graph Calc'!$SU121,Calculator!$AJ119,0)))</f>
        <v>0</v>
      </c>
      <c r="WC121" s="101">
        <f>IF(Calculator!$K119=0,0,IF($SC$4&gt;=$SS121,Calculator!$AJ119,IF('Graph Calc'!$SC$4&lt;'Graph Calc'!$SU121,Calculator!$AJ119,0)))</f>
        <v>0</v>
      </c>
      <c r="WD121" s="101">
        <f>IF(Calculator!$K119=0,0,IF(WD120&gt;=$SS121,Calculator!$AJ119,IF('Graph Calc'!$SD$4&lt;'Graph Calc'!$SU121,Calculator!$AJ119,0)))</f>
        <v>0</v>
      </c>
      <c r="WE121" s="101">
        <f>IF(Calculator!$K119=0,0,IF($SE$4&gt;=$SS121,Calculator!$AJ119,IF('Graph Calc'!$SE$4&lt;'Graph Calc'!$SU121,Calculator!$AJ119,0)))</f>
        <v>0</v>
      </c>
      <c r="WF121" s="101">
        <f>IF(Calculator!$K119=0,0,IF($SF$4&gt;=$SS121,Calculator!$AJ119,IF('Graph Calc'!$SF$4&lt;'Graph Calc'!$SU121,Calculator!$AJ119,0)))</f>
        <v>0</v>
      </c>
      <c r="WG121" s="101">
        <f>IF(Calculator!$K119=0,0,IF($SG$4&gt;=$SS121,Calculator!$AJ119,IF('Graph Calc'!$SG$4&lt;'Graph Calc'!$SU121,Calculator!$AJ119,0)))</f>
        <v>0</v>
      </c>
      <c r="WH121" s="101">
        <f>IF(Calculator!$K119=0,0,IF($SH$4&gt;=$SS121,Calculator!$AJ119,IF('Graph Calc'!$SH$4&lt;'Graph Calc'!$SU121,Calculator!$AJ119,0)))</f>
        <v>0</v>
      </c>
      <c r="WI121" s="101">
        <f>IF(Calculator!$K119=0,0,IF($SI$4&gt;=$SS121,Calculator!$AJ119,IF('Graph Calc'!$SI$4&lt;'Graph Calc'!$SU121,Calculator!$AJ119,0)))</f>
        <v>0</v>
      </c>
      <c r="WJ121" s="101">
        <f>IF(Calculator!$K119=0,0,IF($SJ$4&gt;=$SS121,Calculator!$AJ119,IF('Graph Calc'!$SJ$4&lt;'Graph Calc'!$SU121,Calculator!$AJ119,0)))</f>
        <v>0</v>
      </c>
      <c r="WK121" s="101">
        <f>IF(Calculator!$K119=0,0,IF($SK$4&gt;=$SS121,Calculator!$AJ119,IF('Graph Calc'!$SK$4&lt;'Graph Calc'!$SU121,Calculator!$AJ119,0)))</f>
        <v>0</v>
      </c>
      <c r="WL121" s="101">
        <f>IF(Calculator!$K119=0,0,IF($SL$4&gt;=$SS121,Calculator!$AJ119,IF('Graph Calc'!$SL$4&lt;'Graph Calc'!$SU121,Calculator!$AJ119,0)))</f>
        <v>0</v>
      </c>
      <c r="WM121" s="101">
        <f>IF(Calculator!$K119=0,0,IF($SM$4&gt;=$SS121,Calculator!$AJ119,IF('Graph Calc'!$SM$4&lt;'Graph Calc'!$SU121,Calculator!$AJ119,0)))</f>
        <v>0</v>
      </c>
      <c r="WN121" s="101">
        <f>IF(Calculator!$K119=0,0,IF($SN$4&gt;=$SS121,Calculator!$AJ119,IF('Graph Calc'!$SN$4&lt;'Graph Calc'!$SU121,Calculator!$AJ119,0)))</f>
        <v>0</v>
      </c>
      <c r="WO121" s="101">
        <f>IF(Calculator!$K119=0,0,IF($SO$4&gt;=$SS121,Calculator!$AJ119,IF('Graph Calc'!$SO$4&lt;'Graph Calc'!$SU121,Calculator!$AJ119,0)))</f>
        <v>0</v>
      </c>
      <c r="WP121" s="101">
        <f>IF(Calculator!$K119=0,0,IF($SP$4&gt;=$SS121,Calculator!$AJ119,IF('Graph Calc'!$SP$4&lt;'Graph Calc'!$SU121,Calculator!$AJ119,0)))</f>
        <v>0</v>
      </c>
      <c r="WQ121" s="101">
        <f>IF(Calculator!$K119=0,0,IF($SQ$4&gt;=$SS121,Calculator!$AJ119,IF('Graph Calc'!$SQ$4&lt;'Graph Calc'!$SU121,Calculator!$AJ119,0)))</f>
        <v>0</v>
      </c>
      <c r="WR121" s="101">
        <f>IF(Calculator!$K119=0,0,IF($SR$4&gt;=$SS121,Calculator!$AJ119,IF('Graph Calc'!$SR$4&lt;'Graph Calc'!$SU121,Calculator!$AJ119,0)))</f>
        <v>0</v>
      </c>
      <c r="WS121">
        <f>Calculator!DN119</f>
        <v>0</v>
      </c>
      <c r="WT121">
        <f>WS121+Calculator!DK119</f>
        <v>0</v>
      </c>
      <c r="WU121">
        <f t="shared" si="1081"/>
        <v>0</v>
      </c>
    </row>
    <row r="122" spans="9:619">
      <c r="I122">
        <f>IF(Calculator!E120=0,IF(Calculator!D120="Auto ",Calculator!B120*1,Calculator!C120*1),IF(Calculator!D120="Auto ",Calculator!B120*Calculator!E120,Calculator!C120*Calculator!E120))</f>
        <v>0</v>
      </c>
      <c r="J122" t="str">
        <f>IF(Calculator!$I120="YES",0,IF(Calculator!$J120="YES",0,Calculator!G120))</f>
        <v>All Day</v>
      </c>
      <c r="K122" t="str">
        <f>IF(Calculator!$I120="YES",0,IF(Calculator!$J120="YES",0,Calculator!H120))</f>
        <v>All Day</v>
      </c>
      <c r="L122">
        <f>Calculator!T120</f>
        <v>0</v>
      </c>
      <c r="M122">
        <f>Calculator!U120</f>
        <v>0</v>
      </c>
      <c r="N122">
        <f>Calculator!V120</f>
        <v>0</v>
      </c>
      <c r="O122">
        <f>Calculator!W120</f>
        <v>0</v>
      </c>
      <c r="P122">
        <f>Calculator!X120</f>
        <v>0</v>
      </c>
      <c r="Q122">
        <f>Calculator!Y120</f>
        <v>0</v>
      </c>
      <c r="R122">
        <f>Calculator!Z120</f>
        <v>0</v>
      </c>
      <c r="S122">
        <f>Calculator!AA120</f>
        <v>0</v>
      </c>
      <c r="T122" s="101">
        <f>IF(Calculator!$I120="YES",IF($M122&gt;=T$4,IF($L122&lt;=T$4,$I122,0),IF($O122&gt;=T$4,IF($N122&lt;=T$4,$I122,0),IF($Q122&gt;=T$4,IF($P122&lt;=T$4,$I122,0),IF($S122&gt;=T$4,IF($R122&lt;=T$4,$I122,0),IF($M122&gt;=T$4,IF($L122&lt;=T$4,$I122,0),IF($O122&gt;=T$4,IF($N122&lt;=T$4,$I122,0),IF($Q122&gt;=T$4,IF($P122&lt;=T$4,$I122,0),IF($S122&gt;=T$4,IF($R122&lt;=T$4,$I122,0),0)))))))),IF($J122="All Day",$I122,IF($K122="All Day",$I122,IF($K122&lt;=T$4,0,IF($J122&lt;=T$4,$I122,0)))))</f>
        <v>0</v>
      </c>
      <c r="U122" s="101">
        <f>IF(Calculator!$I120="YES",IF($M122&gt;=U$4,IF($L122&lt;=U$4,$I122,0),IF($O122&gt;=U$4,IF($N122&lt;=U$4,$I122,0),IF($Q122&gt;=U$4,IF($P122&lt;=U$4,$I122,0),IF($S122&gt;=U$4,IF($R122&lt;=U$4,$I122,0),IF($M122&gt;=U$4,IF($L122&lt;=U$4,$I122,0),IF($O122&gt;=U$4,IF($N122&lt;=U$4,$I122,0),IF($Q122&gt;=U$4,IF($P122&lt;=U$4,$I122,0),IF($S122&gt;=U$4,IF($R122&lt;=U$4,$I122,0),0)))))))),IF($J122="All Day",$I122,IF($K122="All Day",$I122,IF($K122&lt;=U$4,0,IF($J122&lt;=U$4,$I122,0)))))</f>
        <v>0</v>
      </c>
      <c r="V122" s="101">
        <f>IF(Calculator!$I120="YES",IF($M122&gt;=V$4,IF($L122&lt;=V$4,$I122,0),IF($O122&gt;=V$4,IF($N122&lt;=V$4,$I122,0),IF($Q122&gt;=V$4,IF($P122&lt;=V$4,$I122,0),IF($S122&gt;=V$4,IF($R122&lt;=V$4,$I122,0),IF($M122&gt;=V$4,IF($L122&lt;=V$4,$I122,0),IF($O122&gt;=V$4,IF($N122&lt;=V$4,$I122,0),IF($Q122&gt;=V$4,IF($P122&lt;=V$4,$I122,0),IF($S122&gt;=V$4,IF($R122&lt;=V$4,$I122,0),0)))))))),IF($J122="All Day",$I122,IF($K122="All Day",$I122,IF($K122&lt;=V$4,0,IF($J122&lt;=V$4,$I122,0)))))</f>
        <v>0</v>
      </c>
      <c r="W122" s="101">
        <f>IF(Calculator!$I120="YES",IF($M122&gt;=W$4,IF($L122&lt;=W$4,$I122,0),IF($O122&gt;=W$4,IF($N122&lt;=W$4,$I122,0),IF($Q122&gt;=W$4,IF($P122&lt;=W$4,$I122,0),IF($S122&gt;=W$4,IF($R122&lt;=W$4,$I122,0),IF($M122&gt;=W$4,IF($L122&lt;=W$4,$I122,0),IF($O122&gt;=W$4,IF($N122&lt;=W$4,$I122,0),IF($Q122&gt;=W$4,IF($P122&lt;=W$4,$I122,0),IF($S122&gt;=W$4,IF($R122&lt;=W$4,$I122,0),0)))))))),IF($J122="All Day",$I122,IF($K122="All Day",$I122,IF($K122&lt;=W$4,0,IF($J122&lt;=W$4,$I122,0)))))</f>
        <v>0</v>
      </c>
      <c r="X122" s="101">
        <f>IF(Calculator!$I120="YES",IF($M122&gt;=X$4,IF($L122&lt;=X$4,$I122,0),IF($O122&gt;=X$4,IF($N122&lt;=X$4,$I122,0),IF($Q122&gt;=X$4,IF($P122&lt;=X$4,$I122,0),IF($S122&gt;=X$4,IF($R122&lt;=X$4,$I122,0),IF($M122&gt;=X$4,IF($L122&lt;=X$4,$I122,0),IF($O122&gt;=X$4,IF($N122&lt;=X$4,$I122,0),IF($Q122&gt;=X$4,IF($P122&lt;=X$4,$I122,0),IF($S122&gt;=X$4,IF($R122&lt;=X$4,$I122,0),0)))))))),IF($J122="All Day",$I122,IF($K122="All Day",$I122,IF($K122&lt;=X$4,0,IF($J122&lt;=X$4,$I122,0)))))</f>
        <v>0</v>
      </c>
      <c r="Y122" s="101">
        <f>IF(Calculator!$I120="YES",IF($M122&gt;=Y$4,IF($L122&lt;=Y$4,$I122,0),IF($O122&gt;=Y$4,IF($N122&lt;=Y$4,$I122,0),IF($Q122&gt;=Y$4,IF($P122&lt;=Y$4,$I122,0),IF($S122&gt;=Y$4,IF($R122&lt;=Y$4,$I122,0),IF($M122&gt;=Y$4,IF($L122&lt;=Y$4,$I122,0),IF($O122&gt;=Y$4,IF($N122&lt;=Y$4,$I122,0),IF($Q122&gt;=Y$4,IF($P122&lt;=Y$4,$I122,0),IF($S122&gt;=Y$4,IF($R122&lt;=Y$4,$I122,0),0)))))))),IF($J122="All Day",$I122,IF($K122="All Day",$I122,IF($K122&lt;=Y$4,0,IF($J122&lt;=Y$4,$I122,0)))))</f>
        <v>0</v>
      </c>
      <c r="Z122" s="101">
        <f>IF(Calculator!$I120="YES",IF($M122&gt;=Z$4,IF($L122&lt;=Z$4,$I122,0),IF($O122&gt;=Z$4,IF($N122&lt;=Z$4,$I122,0),IF($Q122&gt;=Z$4,IF($P122&lt;=Z$4,$I122,0),IF($S122&gt;=Z$4,IF($R122&lt;=Z$4,$I122,0),IF($M122&gt;=Z$4,IF($L122&lt;=Z$4,$I122,0),IF($O122&gt;=Z$4,IF($N122&lt;=Z$4,$I122,0),IF($Q122&gt;=Z$4,IF($P122&lt;=Z$4,$I122,0),IF($S122&gt;=Z$4,IF($R122&lt;=Z$4,$I122,0),0)))))))),IF($J122="All Day",$I122,IF($K122="All Day",$I122,IF($K122&lt;=Z$4,0,IF($J122&lt;=Z$4,$I122,0)))))</f>
        <v>0</v>
      </c>
      <c r="AA122" s="101">
        <f>IF(Calculator!$I120="YES",IF($M122&gt;=AA$4,IF($L122&lt;=AA$4,$I122,0),IF($O122&gt;=AA$4,IF($N122&lt;=AA$4,$I122,0),IF($Q122&gt;=AA$4,IF($P122&lt;=AA$4,$I122,0),IF($S122&gt;=AA$4,IF($R122&lt;=AA$4,$I122,0),IF($M122&gt;=AA$4,IF($L122&lt;=AA$4,$I122,0),IF($O122&gt;=AA$4,IF($N122&lt;=AA$4,$I122,0),IF($Q122&gt;=AA$4,IF($P122&lt;=AA$4,$I122,0),IF($S122&gt;=AA$4,IF($R122&lt;=AA$4,$I122,0),0)))))))),IF($J122="All Day",$I122,IF($K122="All Day",$I122,IF($K122&lt;=AA$4,0,IF($J122&lt;=AA$4,$I122,0)))))</f>
        <v>0</v>
      </c>
      <c r="AB122" s="101">
        <f>IF(Calculator!$I120="YES",IF($M122&gt;=AB$4,IF($L122&lt;=AB$4,$I122,0),IF($O122&gt;=AB$4,IF($N122&lt;=AB$4,$I122,0),IF($Q122&gt;=AB$4,IF($P122&lt;=AB$4,$I122,0),IF($S122&gt;=AB$4,IF($R122&lt;=AB$4,$I122,0),IF($M122&gt;=AB$4,IF($L122&lt;=AB$4,$I122,0),IF($O122&gt;=AB$4,IF($N122&lt;=AB$4,$I122,0),IF($Q122&gt;=AB$4,IF($P122&lt;=AB$4,$I122,0),IF($S122&gt;=AB$4,IF($R122&lt;=AB$4,$I122,0),0)))))))),IF($J122="All Day",$I122,IF($K122="All Day",$I122,IF($K122&lt;=AB$4,0,IF($J122&lt;=AB$4,$I122,0)))))</f>
        <v>0</v>
      </c>
      <c r="AC122" s="101">
        <f>IF(Calculator!$I120="YES",IF($M122&gt;=AC$4,IF($L122&lt;=AC$4,$I122,0),IF($O122&gt;=AC$4,IF($N122&lt;=AC$4,$I122,0),IF($Q122&gt;=AC$4,IF($P122&lt;=AC$4,$I122,0),IF($S122&gt;=AC$4,IF($R122&lt;=AC$4,$I122,0),IF($M122&gt;=AC$4,IF($L122&lt;=AC$4,$I122,0),IF($O122&gt;=AC$4,IF($N122&lt;=AC$4,$I122,0),IF($Q122&gt;=AC$4,IF($P122&lt;=AC$4,$I122,0),IF($S122&gt;=AC$4,IF($R122&lt;=AC$4,$I122,0),0)))))))),IF($J122="All Day",$I122,IF($K122="All Day",$I122,IF($K122&lt;=AC$4,0,IF($J122&lt;=AC$4,$I122,0)))))</f>
        <v>0</v>
      </c>
      <c r="AD122" s="101">
        <f>IF(Calculator!$I120="YES",IF($M122&gt;=AD$4,IF($L122&lt;=AD$4,$I122,0),IF($O122&gt;=AD$4,IF($N122&lt;=AD$4,$I122,0),IF($Q122&gt;=AD$4,IF($P122&lt;=AD$4,$I122,0),IF($S122&gt;=AD$4,IF($R122&lt;=AD$4,$I122,0),IF($M122&gt;=AD$4,IF($L122&lt;=AD$4,$I122,0),IF($O122&gt;=AD$4,IF($N122&lt;=AD$4,$I122,0),IF($Q122&gt;=AD$4,IF($P122&lt;=AD$4,$I122,0),IF($S122&gt;=AD$4,IF($R122&lt;=AD$4,$I122,0),0)))))))),IF($J122="All Day",$I122,IF($K122="All Day",$I122,IF($K122&lt;=AD$4,0,IF($J122&lt;=AD$4,$I122,0)))))</f>
        <v>0</v>
      </c>
      <c r="AE122" s="101">
        <f>IF(Calculator!$I120="YES",IF($M122&gt;=AE$4,IF($L122&lt;=AE$4,$I122,0),IF($O122&gt;=AE$4,IF($N122&lt;=AE$4,$I122,0),IF($Q122&gt;=AE$4,IF($P122&lt;=AE$4,$I122,0),IF($S122&gt;=AE$4,IF($R122&lt;=AE$4,$I122,0),IF($M122&gt;=AE$4,IF($L122&lt;=AE$4,$I122,0),IF($O122&gt;=AE$4,IF($N122&lt;=AE$4,$I122,0),IF($Q122&gt;=AE$4,IF($P122&lt;=AE$4,$I122,0),IF($S122&gt;=AE$4,IF($R122&lt;=AE$4,$I122,0),0)))))))),IF($J122="All Day",$I122,IF($K122="All Day",$I122,IF($K122&lt;=AE$4,0,IF($J122&lt;=AE$4,$I122,0)))))</f>
        <v>0</v>
      </c>
      <c r="AF122" s="101">
        <f>IF(Calculator!$I120="YES",IF($M122&gt;=AF$4,IF($L122&lt;=AF$4,$I122,0),IF($O122&gt;=AF$4,IF($N122&lt;=AF$4,$I122,0),IF($Q122&gt;=AF$4,IF($P122&lt;=AF$4,$I122,0),IF($S122&gt;=AF$4,IF($R122&lt;=AF$4,$I122,0),IF($M122&gt;=AF$4,IF($L122&lt;=AF$4,$I122,0),IF($O122&gt;=AF$4,IF($N122&lt;=AF$4,$I122,0),IF($Q122&gt;=AF$4,IF($P122&lt;=AF$4,$I122,0),IF($S122&gt;=AF$4,IF($R122&lt;=AF$4,$I122,0),0)))))))),IF($J122="All Day",$I122,IF($K122="All Day",$I122,IF($K122&lt;=AF$4,0,IF($J122&lt;=AF$4,$I122,0)))))</f>
        <v>0</v>
      </c>
      <c r="AG122" s="101">
        <f>IF(Calculator!$I120="YES",IF($M122&gt;=AG$4,IF($L122&lt;=AG$4,$I122,0),IF($O122&gt;=AG$4,IF($N122&lt;=AG$4,$I122,0),IF($Q122&gt;=AG$4,IF($P122&lt;=AG$4,$I122,0),IF($S122&gt;=AG$4,IF($R122&lt;=AG$4,$I122,0),IF($M122&gt;=AG$4,IF($L122&lt;=AG$4,$I122,0),IF($O122&gt;=AG$4,IF($N122&lt;=AG$4,$I122,0),IF($Q122&gt;=AG$4,IF($P122&lt;=AG$4,$I122,0),IF($S122&gt;=AG$4,IF($R122&lt;=AG$4,$I122,0),0)))))))),IF($J122="All Day",$I122,IF($K122="All Day",$I122,IF($K122&lt;=AG$4,0,IF($J122&lt;=AG$4,$I122,0)))))</f>
        <v>0</v>
      </c>
      <c r="AH122" s="101">
        <f>IF(Calculator!$I120="YES",IF($M122&gt;=AH$4,IF($L122&lt;=AH$4,$I122,0),IF($O122&gt;=AH$4,IF($N122&lt;=AH$4,$I122,0),IF($Q122&gt;=AH$4,IF($P122&lt;=AH$4,$I122,0),IF($S122&gt;=AH$4,IF($R122&lt;=AH$4,$I122,0),IF($M122&gt;=AH$4,IF($L122&lt;=AH$4,$I122,0),IF($O122&gt;=AH$4,IF($N122&lt;=AH$4,$I122,0),IF($Q122&gt;=AH$4,IF($P122&lt;=AH$4,$I122,0),IF($S122&gt;=AH$4,IF($R122&lt;=AH$4,$I122,0),0)))))))),IF($J122="All Day",$I122,IF($K122="All Day",$I122,IF($K122&lt;=AH$4,0,IF($J122&lt;=AH$4,$I122,0)))))</f>
        <v>0</v>
      </c>
      <c r="AI122" s="101">
        <f>IF(Calculator!$I120="YES",IF($M122&gt;=AI$4,IF($L122&lt;=AI$4,$I122,0),IF($O122&gt;=AI$4,IF($N122&lt;=AI$4,$I122,0),IF($Q122&gt;=AI$4,IF($P122&lt;=AI$4,$I122,0),IF($S122&gt;=AI$4,IF($R122&lt;=AI$4,$I122,0),IF($M122&gt;=AI$4,IF($L122&lt;=AI$4,$I122,0),IF($O122&gt;=AI$4,IF($N122&lt;=AI$4,$I122,0),IF($Q122&gt;=AI$4,IF($P122&lt;=AI$4,$I122,0),IF($S122&gt;=AI$4,IF($R122&lt;=AI$4,$I122,0),0)))))))),IF($J122="All Day",$I122,IF($K122="All Day",$I122,IF($K122&lt;=AI$4,0,IF($J122&lt;=AI$4,$I122,0)))))</f>
        <v>0</v>
      </c>
      <c r="AJ122" s="101">
        <f>IF(Calculator!$I120="YES",IF($M122&gt;=AJ$4,IF($L122&lt;=AJ$4,$I122,0),IF($O122&gt;=AJ$4,IF($N122&lt;=AJ$4,$I122,0),IF($Q122&gt;=AJ$4,IF($P122&lt;=AJ$4,$I122,0),IF($S122&gt;=AJ$4,IF($R122&lt;=AJ$4,$I122,0),IF($M122&gt;=AJ$4,IF($L122&lt;=AJ$4,$I122,0),IF($O122&gt;=AJ$4,IF($N122&lt;=AJ$4,$I122,0),IF($Q122&gt;=AJ$4,IF($P122&lt;=AJ$4,$I122,0),IF($S122&gt;=AJ$4,IF($R122&lt;=AJ$4,$I122,0),0)))))))),IF($J122="All Day",$I122,IF($K122="All Day",$I122,IF($K122&lt;=AJ$4,0,IF($J122&lt;=AJ$4,$I122,0)))))</f>
        <v>0</v>
      </c>
      <c r="AK122" s="101">
        <f>IF(Calculator!$I120="YES",IF($M122&gt;=AK$4,IF($L122&lt;=AK$4,$I122,0),IF($O122&gt;=AK$4,IF($N122&lt;=AK$4,$I122,0),IF($Q122&gt;=AK$4,IF($P122&lt;=AK$4,$I122,0),IF($S122&gt;=AK$4,IF($R122&lt;=AK$4,$I122,0),IF($M122&gt;=AK$4,IF($L122&lt;=AK$4,$I122,0),IF($O122&gt;=AK$4,IF($N122&lt;=AK$4,$I122,0),IF($Q122&gt;=AK$4,IF($P122&lt;=AK$4,$I122,0),IF($S122&gt;=AK$4,IF($R122&lt;=AK$4,$I122,0),0)))))))),IF($J122="All Day",$I122,IF($K122="All Day",$I122,IF($K122&lt;=AK$4,0,IF($J122&lt;=AK$4,$I122,0)))))</f>
        <v>0</v>
      </c>
      <c r="AL122" s="101">
        <f>IF(Calculator!$I120="YES",IF($M122&gt;=AL$4,IF($L122&lt;=AL$4,$I122,0),IF($O122&gt;=AL$4,IF($N122&lt;=AL$4,$I122,0),IF($Q122&gt;=AL$4,IF($P122&lt;=AL$4,$I122,0),IF($S122&gt;=AL$4,IF($R122&lt;=AL$4,$I122,0),IF($M122&gt;=AL$4,IF($L122&lt;=AL$4,$I122,0),IF($O122&gt;=AL$4,IF($N122&lt;=AL$4,$I122,0),IF($Q122&gt;=AL$4,IF($P122&lt;=AL$4,$I122,0),IF($S122&gt;=AL$4,IF($R122&lt;=AL$4,$I122,0),0)))))))),IF($J122="All Day",$I122,IF($K122="All Day",$I122,IF($K122&lt;=AL$4,0,IF($J122&lt;=AL$4,$I122,0)))))</f>
        <v>0</v>
      </c>
      <c r="AM122" s="101">
        <f>IF(Calculator!$I120="YES",IF($M122&gt;=AM$4,IF($L122&lt;=AM$4,$I122,0),IF($O122&gt;=AM$4,IF($N122&lt;=AM$4,$I122,0),IF($Q122&gt;=AM$4,IF($P122&lt;=AM$4,$I122,0),IF($S122&gt;=AM$4,IF($R122&lt;=AM$4,$I122,0),IF($M122&gt;=AM$4,IF($L122&lt;=AM$4,$I122,0),IF($O122&gt;=AM$4,IF($N122&lt;=AM$4,$I122,0),IF($Q122&gt;=AM$4,IF($P122&lt;=AM$4,$I122,0),IF($S122&gt;=AM$4,IF($R122&lt;=AM$4,$I122,0),0)))))))),IF($J122="All Day",$I122,IF($K122="All Day",$I122,IF($K122&lt;=AM$4,0,IF($J122&lt;=AM$4,$I122,0)))))</f>
        <v>0</v>
      </c>
      <c r="AN122" s="101">
        <f>IF(Calculator!$I120="YES",IF($M122&gt;=AN$4,IF($L122&lt;=AN$4,$I122,0),IF($O122&gt;=AN$4,IF($N122&lt;=AN$4,$I122,0),IF($Q122&gt;=AN$4,IF($P122&lt;=AN$4,$I122,0),IF($S122&gt;=AN$4,IF($R122&lt;=AN$4,$I122,0),IF($M122&gt;=AN$4,IF($L122&lt;=AN$4,$I122,0),IF($O122&gt;=AN$4,IF($N122&lt;=AN$4,$I122,0),IF($Q122&gt;=AN$4,IF($P122&lt;=AN$4,$I122,0),IF($S122&gt;=AN$4,IF($R122&lt;=AN$4,$I122,0),0)))))))),IF($J122="All Day",$I122,IF($K122="All Day",$I122,IF($K122&lt;=AN$4,0,IF($J122&lt;=AN$4,$I122,0)))))</f>
        <v>0</v>
      </c>
      <c r="AO122" s="101">
        <f>IF(Calculator!$I120="YES",IF($M122&gt;=AO$4,IF($L122&lt;=AO$4,$I122,0),IF($O122&gt;=AO$4,IF($N122&lt;=AO$4,$I122,0),IF($Q122&gt;=AO$4,IF($P122&lt;=AO$4,$I122,0),IF($S122&gt;=AO$4,IF($R122&lt;=AO$4,$I122,0),IF($M122&gt;=AO$4,IF($L122&lt;=AO$4,$I122,0),IF($O122&gt;=AO$4,IF($N122&lt;=AO$4,$I122,0),IF($Q122&gt;=AO$4,IF($P122&lt;=AO$4,$I122,0),IF($S122&gt;=AO$4,IF($R122&lt;=AO$4,$I122,0),0)))))))),IF($J122="All Day",$I122,IF($K122="All Day",$I122,IF($K122&lt;=AO$4,0,IF($J122&lt;=AO$4,$I122,0)))))</f>
        <v>0</v>
      </c>
      <c r="AP122" s="101">
        <f>IF(Calculator!$I120="YES",IF($M122&gt;=AP$4,IF($L122&lt;=AP$4,$I122,0),IF($O122&gt;=AP$4,IF($N122&lt;=AP$4,$I122,0),IF($Q122&gt;=AP$4,IF($P122&lt;=AP$4,$I122,0),IF($S122&gt;=AP$4,IF($R122&lt;=AP$4,$I122,0),IF($M122&gt;=AP$4,IF($L122&lt;=AP$4,$I122,0),IF($O122&gt;=AP$4,IF($N122&lt;=AP$4,$I122,0),IF($Q122&gt;=AP$4,IF($P122&lt;=AP$4,$I122,0),IF($S122&gt;=AP$4,IF($R122&lt;=AP$4,$I122,0),0)))))))),IF($J122="All Day",$I122,IF($K122="All Day",$I122,IF($K122&lt;=AP$4,0,IF($J122&lt;=AP$4,$I122,0)))))</f>
        <v>0</v>
      </c>
      <c r="AQ122" s="101">
        <f>IF(Calculator!$I120="YES",IF($M122&gt;=AQ$4,IF($L122&lt;=AQ$4,$I122,0),IF($O122&gt;=AQ$4,IF($N122&lt;=AQ$4,$I122,0),IF($Q122&gt;=AQ$4,IF($P122&lt;=AQ$4,$I122,0),IF($S122&gt;=AQ$4,IF($R122&lt;=AQ$4,$I122,0),IF($M122&gt;=AQ$4,IF($L122&lt;=AQ$4,$I122,0),IF($O122&gt;=AQ$4,IF($N122&lt;=AQ$4,$I122,0),IF($Q122&gt;=AQ$4,IF($P122&lt;=AQ$4,$I122,0),IF($S122&gt;=AQ$4,IF($R122&lt;=AQ$4,$I122,0),0)))))))),IF($J122="All Day",$I122,IF($K122="All Day",$I122,IF($K122&lt;=AQ$4,0,IF($J122&lt;=AQ$4,$I122,0)))))</f>
        <v>0</v>
      </c>
      <c r="AR122" s="101">
        <f>IF(Calculator!$I120="YES",IF($M122&gt;=AR$4,IF($L122&lt;=AR$4,$I122,0),IF($O122&gt;=AR$4,IF($N122&lt;=AR$4,$I122,0),IF($Q122&gt;=AR$4,IF($P122&lt;=AR$4,$I122,0),IF($S122&gt;=AR$4,IF($R122&lt;=AR$4,$I122,0),IF($M122&gt;=AR$4,IF($L122&lt;=AR$4,$I122,0),IF($O122&gt;=AR$4,IF($N122&lt;=AR$4,$I122,0),IF($Q122&gt;=AR$4,IF($P122&lt;=AR$4,$I122,0),IF($S122&gt;=AR$4,IF($R122&lt;=AR$4,$I122,0),0)))))))),IF($J122="All Day",$I122,IF($K122="All Day",$I122,IF($K122&lt;=AR$4,0,IF($J122&lt;=AR$4,$I122,0)))))</f>
        <v>0</v>
      </c>
      <c r="AS122" s="101">
        <f>IF(Calculator!$I120="YES",IF($M122&gt;=AS$4,IF($L122&lt;=AS$4,$I122,0),IF($O122&gt;=AS$4,IF($N122&lt;=AS$4,$I122,0),IF($Q122&gt;=AS$4,IF($P122&lt;=AS$4,$I122,0),IF($S122&gt;=AS$4,IF($R122&lt;=AS$4,$I122,0),IF($M122&gt;=AS$4,IF($L122&lt;=AS$4,$I122,0),IF($O122&gt;=AS$4,IF($N122&lt;=AS$4,$I122,0),IF($Q122&gt;=AS$4,IF($P122&lt;=AS$4,$I122,0),IF($S122&gt;=AS$4,IF($R122&lt;=AS$4,$I122,0),0)))))))),IF($J122="All Day",$I122,IF($K122="All Day",$I122,IF($K122&lt;=AS$4,0,IF($J122&lt;=AS$4,$I122,0)))))</f>
        <v>0</v>
      </c>
      <c r="AT122" s="101">
        <f>IF(Calculator!$I120="YES",IF($M122&gt;=AT$4,IF($L122&lt;=AT$4,$I122,0),IF($O122&gt;=AT$4,IF($N122&lt;=AT$4,$I122,0),IF($Q122&gt;=AT$4,IF($P122&lt;=AT$4,$I122,0),IF($S122&gt;=AT$4,IF($R122&lt;=AT$4,$I122,0),IF($M122&gt;=AT$4,IF($L122&lt;=AT$4,$I122,0),IF($O122&gt;=AT$4,IF($N122&lt;=AT$4,$I122,0),IF($Q122&gt;=AT$4,IF($P122&lt;=AT$4,$I122,0),IF($S122&gt;=AT$4,IF($R122&lt;=AT$4,$I122,0),0)))))))),IF($J122="All Day",$I122,IF($K122="All Day",$I122,IF($K122&lt;=AT$4,0,IF($J122&lt;=AT$4,$I122,0)))))</f>
        <v>0</v>
      </c>
      <c r="AU122" s="101">
        <f>IF(Calculator!$I120="YES",IF($M122&gt;=AU$4,IF($L122&lt;=AU$4,$I122,0),IF($O122&gt;=AU$4,IF($N122&lt;=AU$4,$I122,0),IF($Q122&gt;=AU$4,IF($P122&lt;=AU$4,$I122,0),IF($S122&gt;=AU$4,IF($R122&lt;=AU$4,$I122,0),IF($M122&gt;=AU$4,IF($L122&lt;=AU$4,$I122,0),IF($O122&gt;=AU$4,IF($N122&lt;=AU$4,$I122,0),IF($Q122&gt;=AU$4,IF($P122&lt;=AU$4,$I122,0),IF($S122&gt;=AU$4,IF($R122&lt;=AU$4,$I122,0),0)))))))),IF($J122="All Day",$I122,IF($K122="All Day",$I122,IF($K122&lt;=AU$4,0,IF($J122&lt;=AU$4,$I122,0)))))</f>
        <v>0</v>
      </c>
      <c r="AV122" s="101">
        <f>IF(Calculator!$I120="YES",IF($M122&gt;=AV$4,IF($L122&lt;=AV$4,$I122,0),IF($O122&gt;=AV$4,IF($N122&lt;=AV$4,$I122,0),IF($Q122&gt;=AV$4,IF($P122&lt;=AV$4,$I122,0),IF($S122&gt;=AV$4,IF($R122&lt;=AV$4,$I122,0),IF($M122&gt;=AV$4,IF($L122&lt;=AV$4,$I122,0),IF($O122&gt;=AV$4,IF($N122&lt;=AV$4,$I122,0),IF($Q122&gt;=AV$4,IF($P122&lt;=AV$4,$I122,0),IF($S122&gt;=AV$4,IF($R122&lt;=AV$4,$I122,0),0)))))))),IF($J122="All Day",$I122,IF($K122="All Day",$I122,IF($K122&lt;=AV$4,0,IF($J122&lt;=AV$4,$I122,0)))))</f>
        <v>0</v>
      </c>
      <c r="AW122" s="101">
        <f>IF(Calculator!$I120="YES",IF($M122&gt;=AW$4,IF($L122&lt;=AW$4,$I122,0),IF($O122&gt;=AW$4,IF($N122&lt;=AW$4,$I122,0),IF($Q122&gt;=AW$4,IF($P122&lt;=AW$4,$I122,0),IF($S122&gt;=AW$4,IF($R122&lt;=AW$4,$I122,0),IF($M122&gt;=AW$4,IF($L122&lt;=AW$4,$I122,0),IF($O122&gt;=AW$4,IF($N122&lt;=AW$4,$I122,0),IF($Q122&gt;=AW$4,IF($P122&lt;=AW$4,$I122,0),IF($S122&gt;=AW$4,IF($R122&lt;=AW$4,$I122,0),0)))))))),IF($J122="All Day",$I122,IF($K122="All Day",$I122,IF($K122&lt;=AW$4,0,IF($J122&lt;=AW$4,$I122,0)))))</f>
        <v>0</v>
      </c>
      <c r="AX122" s="101">
        <f>IF(Calculator!$I120="YES",IF($M122&gt;=AX$4,IF($L122&lt;=AX$4,$I122,0),IF($O122&gt;=AX$4,IF($N122&lt;=AX$4,$I122,0),IF($Q122&gt;=AX$4,IF($P122&lt;=AX$4,$I122,0),IF($S122&gt;=AX$4,IF($R122&lt;=AX$4,$I122,0),IF($M122&gt;=AX$4,IF($L122&lt;=AX$4,$I122,0),IF($O122&gt;=AX$4,IF($N122&lt;=AX$4,$I122,0),IF($Q122&gt;=AX$4,IF($P122&lt;=AX$4,$I122,0),IF($S122&gt;=AX$4,IF($R122&lt;=AX$4,$I122,0),0)))))))),IF($J122="All Day",$I122,IF($K122="All Day",$I122,IF($K122&lt;=AX$4,0,IF($J122&lt;=AX$4,$I122,0)))))</f>
        <v>0</v>
      </c>
      <c r="AY122" s="101">
        <f>IF(Calculator!$I120="YES",IF($M122&gt;=AY$4,IF($L122&lt;=AY$4,$I122,0),IF($O122&gt;=AY$4,IF($N122&lt;=AY$4,$I122,0),IF($Q122&gt;=AY$4,IF($P122&lt;=AY$4,$I122,0),IF($S122&gt;=AY$4,IF($R122&lt;=AY$4,$I122,0),IF($M122&gt;=AY$4,IF($L122&lt;=AY$4,$I122,0),IF($O122&gt;=AY$4,IF($N122&lt;=AY$4,$I122,0),IF($Q122&gt;=AY$4,IF($P122&lt;=AY$4,$I122,0),IF($S122&gt;=AY$4,IF($R122&lt;=AY$4,$I122,0),0)))))))),IF($J122="All Day",$I122,IF($K122="All Day",$I122,IF($K122&lt;=AY$4,0,IF($J122&lt;=AY$4,$I122,0)))))</f>
        <v>0</v>
      </c>
      <c r="AZ122" s="101">
        <f>IF(Calculator!$I120="YES",IF($M122&gt;=AZ$4,IF($L122&lt;=AZ$4,$I122,0),IF($O122&gt;=AZ$4,IF($N122&lt;=AZ$4,$I122,0),IF($Q122&gt;=AZ$4,IF($P122&lt;=AZ$4,$I122,0),IF($S122&gt;=AZ$4,IF($R122&lt;=AZ$4,$I122,0),IF($M122&gt;=AZ$4,IF($L122&lt;=AZ$4,$I122,0),IF($O122&gt;=AZ$4,IF($N122&lt;=AZ$4,$I122,0),IF($Q122&gt;=AZ$4,IF($P122&lt;=AZ$4,$I122,0),IF($S122&gt;=AZ$4,IF($R122&lt;=AZ$4,$I122,0),0)))))))),IF($J122="All Day",$I122,IF($K122="All Day",$I122,IF($K122&lt;=AZ$4,0,IF($J122&lt;=AZ$4,$I122,0)))))</f>
        <v>0</v>
      </c>
      <c r="BA122" s="101">
        <f>IF(Calculator!$I120="YES",IF($M122&gt;=BA$4,IF($L122&lt;=BA$4,$I122,0),IF($O122&gt;=BA$4,IF($N122&lt;=BA$4,$I122,0),IF($Q122&gt;=BA$4,IF($P122&lt;=BA$4,$I122,0),IF($S122&gt;=BA$4,IF($R122&lt;=BA$4,$I122,0),IF($M122&gt;=BA$4,IF($L122&lt;=BA$4,$I122,0),IF($O122&gt;=BA$4,IF($N122&lt;=BA$4,$I122,0),IF($Q122&gt;=BA$4,IF($P122&lt;=BA$4,$I122,0),IF($S122&gt;=BA$4,IF($R122&lt;=BA$4,$I122,0),0)))))))),IF($J122="All Day",$I122,IF($K122="All Day",$I122,IF($K122&lt;=BA$4,0,IF($J122&lt;=BA$4,$I122,0)))))</f>
        <v>0</v>
      </c>
      <c r="BB122" s="101">
        <f>IF(Calculator!$I120="YES",IF($M122&gt;=BB$4,IF($L122&lt;=BB$4,$I122,0),IF($O122&gt;=BB$4,IF($N122&lt;=BB$4,$I122,0),IF($Q122&gt;=BB$4,IF($P122&lt;=BB$4,$I122,0),IF($S122&gt;=BB$4,IF($R122&lt;=BB$4,$I122,0),IF($M122&gt;=BB$4,IF($L122&lt;=BB$4,$I122,0),IF($O122&gt;=BB$4,IF($N122&lt;=BB$4,$I122,0),IF($Q122&gt;=BB$4,IF($P122&lt;=BB$4,$I122,0),IF($S122&gt;=BB$4,IF($R122&lt;=BB$4,$I122,0),0)))))))),IF($J122="All Day",$I122,IF($K122="All Day",$I122,IF($K122&lt;=BB$4,0,IF($J122&lt;=BB$4,$I122,0)))))</f>
        <v>0</v>
      </c>
      <c r="BC122" s="101">
        <f>IF(Calculator!$I120="YES",IF($M122&gt;=BC$4,IF($L122&lt;=BC$4,$I122,0),IF($O122&gt;=BC$4,IF($N122&lt;=BC$4,$I122,0),IF($Q122&gt;=BC$4,IF($P122&lt;=BC$4,$I122,0),IF($S122&gt;=BC$4,IF($R122&lt;=BC$4,$I122,0),IF($M122&gt;=BC$4,IF($L122&lt;=BC$4,$I122,0),IF($O122&gt;=BC$4,IF($N122&lt;=BC$4,$I122,0),IF($Q122&gt;=BC$4,IF($P122&lt;=BC$4,$I122,0),IF($S122&gt;=BC$4,IF($R122&lt;=BC$4,$I122,0),0)))))))),IF($J122="All Day",$I122,IF($K122="All Day",$I122,IF($K122&lt;=BC$4,0,IF($J122&lt;=BC$4,$I122,0)))))</f>
        <v>0</v>
      </c>
      <c r="BD122" s="101">
        <f>IF(Calculator!$I120="YES",IF($M122&gt;=BD$4,IF($L122&lt;=BD$4,$I122,0),IF($O122&gt;=BD$4,IF($N122&lt;=BD$4,$I122,0),IF($Q122&gt;=BD$4,IF($P122&lt;=BD$4,$I122,0),IF($S122&gt;=BD$4,IF($R122&lt;=BD$4,$I122,0),IF($M122&gt;=BD$4,IF($L122&lt;=BD$4,$I122,0),IF($O122&gt;=BD$4,IF($N122&lt;=BD$4,$I122,0),IF($Q122&gt;=BD$4,IF($P122&lt;=BD$4,$I122,0),IF($S122&gt;=BD$4,IF($R122&lt;=BD$4,$I122,0),0)))))))),IF($J122="All Day",$I122,IF($K122="All Day",$I122,IF($K122&lt;=BD$4,0,IF($J122&lt;=BD$4,$I122,0)))))</f>
        <v>0</v>
      </c>
      <c r="BE122" s="101">
        <f>IF(Calculator!$I120="YES",IF($M122&gt;=BE$4,IF($L122&lt;=BE$4,$I122,0),IF($O122&gt;=BE$4,IF($N122&lt;=BE$4,$I122,0),IF($Q122&gt;=BE$4,IF($P122&lt;=BE$4,$I122,0),IF($S122&gt;=BE$4,IF($R122&lt;=BE$4,$I122,0),IF($M122&gt;=BE$4,IF($L122&lt;=BE$4,$I122,0),IF($O122&gt;=BE$4,IF($N122&lt;=BE$4,$I122,0),IF($Q122&gt;=BE$4,IF($P122&lt;=BE$4,$I122,0),IF($S122&gt;=BE$4,IF($R122&lt;=BE$4,$I122,0),0)))))))),IF($J122="All Day",$I122,IF($K122="All Day",$I122,IF($K122&lt;=BE$4,0,IF($J122&lt;=BE$4,$I122,0)))))</f>
        <v>0</v>
      </c>
      <c r="BF122" s="101">
        <f>IF(Calculator!$I120="YES",IF($M122&gt;=BF$4,IF($L122&lt;=BF$4,$I122,0),IF($O122&gt;=BF$4,IF($N122&lt;=BF$4,$I122,0),IF($Q122&gt;=BF$4,IF($P122&lt;=BF$4,$I122,0),IF($S122&gt;=BF$4,IF($R122&lt;=BF$4,$I122,0),IF($M122&gt;=BF$4,IF($L122&lt;=BF$4,$I122,0),IF($O122&gt;=BF$4,IF($N122&lt;=BF$4,$I122,0),IF($Q122&gt;=BF$4,IF($P122&lt;=BF$4,$I122,0),IF($S122&gt;=BF$4,IF($R122&lt;=BF$4,$I122,0),0)))))))),IF($J122="All Day",$I122,IF($K122="All Day",$I122,IF($K122&lt;=BF$4,0,IF($J122&lt;=BF$4,$I122,0)))))</f>
        <v>0</v>
      </c>
      <c r="BG122" s="101">
        <f>IF(Calculator!$I120="YES",IF($M122&gt;=BG$4,IF($L122&lt;=BG$4,$I122,0),IF($O122&gt;=BG$4,IF($N122&lt;=BG$4,$I122,0),IF($Q122&gt;=BG$4,IF($P122&lt;=BG$4,$I122,0),IF($S122&gt;=BG$4,IF($R122&lt;=BG$4,$I122,0),IF($M122&gt;=BG$4,IF($L122&lt;=BG$4,$I122,0),IF($O122&gt;=BG$4,IF($N122&lt;=BG$4,$I122,0),IF($Q122&gt;=BG$4,IF($P122&lt;=BG$4,$I122,0),IF($S122&gt;=BG$4,IF($R122&lt;=BG$4,$I122,0),0)))))))),IF($J122="All Day",$I122,IF($K122="All Day",$I122,IF($K122&lt;=BG$4,0,IF($J122&lt;=BG$4,$I122,0)))))</f>
        <v>0</v>
      </c>
      <c r="BH122" s="101">
        <f>IF(Calculator!$I120="YES",IF($M122&gt;=BH$4,IF($L122&lt;=BH$4,$I122,0),IF($O122&gt;=BH$4,IF($N122&lt;=BH$4,$I122,0),IF($Q122&gt;=BH$4,IF($P122&lt;=BH$4,$I122,0),IF($S122&gt;=BH$4,IF($R122&lt;=BH$4,$I122,0),IF($M122&gt;=BH$4,IF($L122&lt;=BH$4,$I122,0),IF($O122&gt;=BH$4,IF($N122&lt;=BH$4,$I122,0),IF($Q122&gt;=BH$4,IF($P122&lt;=BH$4,$I122,0),IF($S122&gt;=BH$4,IF($R122&lt;=BH$4,$I122,0),0)))))))),IF($J122="All Day",$I122,IF($K122="All Day",$I122,IF($K122&lt;=BH$4,0,IF($J122&lt;=BH$4,$I122,0)))))</f>
        <v>0</v>
      </c>
      <c r="BI122" s="101">
        <f>IF(Calculator!$I120="YES",IF($M122&gt;=BI$4,IF($L122&lt;=BI$4,$I122,0),IF($O122&gt;=BI$4,IF($N122&lt;=BI$4,$I122,0),IF($Q122&gt;=BI$4,IF($P122&lt;=BI$4,$I122,0),IF($S122&gt;=BI$4,IF($R122&lt;=BI$4,$I122,0),IF($M122&gt;=BI$4,IF($L122&lt;=BI$4,$I122,0),IF($O122&gt;=BI$4,IF($N122&lt;=BI$4,$I122,0),IF($Q122&gt;=BI$4,IF($P122&lt;=BI$4,$I122,0),IF($S122&gt;=BI$4,IF($R122&lt;=BI$4,$I122,0),0)))))))),IF($J122="All Day",$I122,IF($K122="All Day",$I122,IF($K122&lt;=BI$4,0,IF($J122&lt;=BI$4,$I122,0)))))</f>
        <v>0</v>
      </c>
      <c r="BJ122" s="101">
        <f>IF(Calculator!$I120="YES",IF($M122&gt;=BJ$4,IF($L122&lt;=BJ$4,$I122,0),IF($O122&gt;=BJ$4,IF($N122&lt;=BJ$4,$I122,0),IF($Q122&gt;=BJ$4,IF($P122&lt;=BJ$4,$I122,0),IF($S122&gt;=BJ$4,IF($R122&lt;=BJ$4,$I122,0),IF($M122&gt;=BJ$4,IF($L122&lt;=BJ$4,$I122,0),IF($O122&gt;=BJ$4,IF($N122&lt;=BJ$4,$I122,0),IF($Q122&gt;=BJ$4,IF($P122&lt;=BJ$4,$I122,0),IF($S122&gt;=BJ$4,IF($R122&lt;=BJ$4,$I122,0),0)))))))),IF($J122="All Day",$I122,IF($K122="All Day",$I122,IF($K122&lt;=BJ$4,0,IF($J122&lt;=BJ$4,$I122,0)))))</f>
        <v>0</v>
      </c>
      <c r="BK122" s="101">
        <f>IF(Calculator!$I120="YES",IF($M122&gt;=BK$4,IF($L122&lt;=BK$4,$I122,0),IF($O122&gt;=BK$4,IF($N122&lt;=BK$4,$I122,0),IF($Q122&gt;=BK$4,IF($P122&lt;=BK$4,$I122,0),IF($S122&gt;=BK$4,IF($R122&lt;=BK$4,$I122,0),IF($M122&gt;=BK$4,IF($L122&lt;=BK$4,$I122,0),IF($O122&gt;=BK$4,IF($N122&lt;=BK$4,$I122,0),IF($Q122&gt;=BK$4,IF($P122&lt;=BK$4,$I122,0),IF($S122&gt;=BK$4,IF($R122&lt;=BK$4,$I122,0),0)))))))),IF($J122="All Day",$I122,IF($K122="All Day",$I122,IF($K122&lt;=BK$4,0,IF($J122&lt;=BK$4,$I122,0)))))</f>
        <v>0</v>
      </c>
      <c r="BL122" s="101">
        <f>IF(Calculator!$I120="YES",IF($M122&gt;=BL$4,IF($L122&lt;=BL$4,$I122,0),IF($O122&gt;=BL$4,IF($N122&lt;=BL$4,$I122,0),IF($Q122&gt;=BL$4,IF($P122&lt;=BL$4,$I122,0),IF($S122&gt;=BL$4,IF($R122&lt;=BL$4,$I122,0),IF($M122&gt;=BL$4,IF($L122&lt;=BL$4,$I122,0),IF($O122&gt;=BL$4,IF($N122&lt;=BL$4,$I122,0),IF($Q122&gt;=BL$4,IF($P122&lt;=BL$4,$I122,0),IF($S122&gt;=BL$4,IF($R122&lt;=BL$4,$I122,0),0)))))))),IF($J122="All Day",$I122,IF($K122="All Day",$I122,IF($K122&lt;=BL$4,0,IF($J122&lt;=BL$4,$I122,0)))))</f>
        <v>0</v>
      </c>
      <c r="BM122" s="101">
        <f>IF(Calculator!$I120="YES",IF($M122&gt;=BM$4,IF($L122&lt;=BM$4,$I122,0),IF($O122&gt;=BM$4,IF($N122&lt;=BM$4,$I122,0),IF($Q122&gt;=BM$4,IF($P122&lt;=BM$4,$I122,0),IF($S122&gt;=BM$4,IF($R122&lt;=BM$4,$I122,0),IF($M122&gt;=BM$4,IF($L122&lt;=BM$4,$I122,0),IF($O122&gt;=BM$4,IF($N122&lt;=BM$4,$I122,0),IF($Q122&gt;=BM$4,IF($P122&lt;=BM$4,$I122,0),IF($S122&gt;=BM$4,IF($R122&lt;=BM$4,$I122,0),0)))))))),IF($J122="All Day",$I122,IF($K122="All Day",$I122,IF($K122&lt;=BM$4,0,IF($J122&lt;=BM$4,$I122,0)))))</f>
        <v>0</v>
      </c>
      <c r="BN122" s="101">
        <f>IF(Calculator!$I120="YES",IF($M122&gt;=BN$4,IF($L122&lt;=BN$4,$I122,0),IF($O122&gt;=BN$4,IF($N122&lt;=BN$4,$I122,0),IF($Q122&gt;=BN$4,IF($P122&lt;=BN$4,$I122,0),IF($S122&gt;=BN$4,IF($R122&lt;=BN$4,$I122,0),IF($M122&gt;=BN$4,IF($L122&lt;=BN$4,$I122,0),IF($O122&gt;=BN$4,IF($N122&lt;=BN$4,$I122,0),IF($Q122&gt;=BN$4,IF($P122&lt;=BN$4,$I122,0),IF($S122&gt;=BN$4,IF($R122&lt;=BN$4,$I122,0),0)))))))),IF($J122="All Day",$I122,IF($K122="All Day",$I122,IF($K122&lt;=BN$4,0,IF($J122&lt;=BN$4,$I122,0)))))</f>
        <v>0</v>
      </c>
      <c r="BO122" s="101">
        <f>IF(Calculator!$I120="YES",IF($M122&gt;=BO$4,IF($L122&lt;=BO$4,$I122,0),IF($O122&gt;=BO$4,IF($N122&lt;=BO$4,$I122,0),IF($Q122&gt;=BO$4,IF($P122&lt;=BO$4,$I122,0),IF($S122&gt;=BO$4,IF($R122&lt;=BO$4,$I122,0),IF($M122&gt;=BO$4,IF($L122&lt;=BO$4,$I122,0),IF($O122&gt;=BO$4,IF($N122&lt;=BO$4,$I122,0),IF($Q122&gt;=BO$4,IF($P122&lt;=BO$4,$I122,0),IF($S122&gt;=BO$4,IF($R122&lt;=BO$4,$I122,0),0)))))))),IF($J122="All Day",$I122,IF($K122="All Day",$I122,IF($K122&lt;=BO$4,0,IF($J122&lt;=BO$4,$I122,0)))))</f>
        <v>0</v>
      </c>
      <c r="BP122" s="101">
        <f>IF(Calculator!$I120="YES",IF($M122&gt;=BP$4,IF($L122&lt;=BP$4,$I122,0),IF($O122&gt;=BP$4,IF($N122&lt;=BP$4,$I122,0),IF($Q122&gt;=BP$4,IF($P122&lt;=BP$4,$I122,0),IF($S122&gt;=BP$4,IF($R122&lt;=BP$4,$I122,0),IF($M122&gt;=BP$4,IF($L122&lt;=BP$4,$I122,0),IF($O122&gt;=BP$4,IF($N122&lt;=BP$4,$I122,0),IF($Q122&gt;=BP$4,IF($P122&lt;=BP$4,$I122,0),IF($S122&gt;=BP$4,IF($R122&lt;=BP$4,$I122,0),0)))))))),IF($J122="All Day",$I122,IF($K122="All Day",$I122,IF($K122&lt;=BP$4,0,IF($J122&lt;=BP$4,$I122,0)))))</f>
        <v>0</v>
      </c>
      <c r="BQ122" s="101">
        <f>IF(Calculator!$I120="YES",IF($M122&gt;=BQ$4,IF($L122&lt;=BQ$4,$I122,0),IF($O122&gt;=BQ$4,IF($N122&lt;=BQ$4,$I122,0),IF($Q122&gt;=BQ$4,IF($P122&lt;=BQ$4,$I122,0),IF($S122&gt;=BQ$4,IF($R122&lt;=BQ$4,$I122,0),IF($M122&gt;=BQ$4,IF($L122&lt;=BQ$4,$I122,0),IF($O122&gt;=BQ$4,IF($N122&lt;=BQ$4,$I122,0),IF($Q122&gt;=BQ$4,IF($P122&lt;=BQ$4,$I122,0),IF($S122&gt;=BQ$4,IF($R122&lt;=BQ$4,$I122,0),0)))))))),IF($J122="All Day",$I122,IF($K122="All Day",$I122,IF($K122&lt;=BQ$4,0,IF($J122&lt;=BQ$4,$I122,0)))))</f>
        <v>0</v>
      </c>
      <c r="BR122" s="101">
        <f>IF(Calculator!$I120="YES",IF($M122&gt;=BR$4,IF($L122&lt;=BR$4,$I122,0),IF($O122&gt;=BR$4,IF($N122&lt;=BR$4,$I122,0),IF($Q122&gt;=BR$4,IF($P122&lt;=BR$4,$I122,0),IF($S122&gt;=BR$4,IF($R122&lt;=BR$4,$I122,0),IF($M122&gt;=BR$4,IF($L122&lt;=BR$4,$I122,0),IF($O122&gt;=BR$4,IF($N122&lt;=BR$4,$I122,0),IF($Q122&gt;=BR$4,IF($P122&lt;=BR$4,$I122,0),IF($S122&gt;=BR$4,IF($R122&lt;=BR$4,$I122,0),0)))))))),IF($J122="All Day",$I122,IF($K122="All Day",$I122,IF($K122&lt;=BR$4,0,IF($J122&lt;=BR$4,$I122,0)))))</f>
        <v>0</v>
      </c>
      <c r="BS122" s="101">
        <f>IF(Calculator!$I120="YES",IF($M122&gt;=BS$4,IF($L122&lt;=BS$4,$I122,0),IF($O122&gt;=BS$4,IF($N122&lt;=BS$4,$I122,0),IF($Q122&gt;=BS$4,IF($P122&lt;=BS$4,$I122,0),IF($S122&gt;=BS$4,IF($R122&lt;=BS$4,$I122,0),IF($M122&gt;=BS$4,IF($L122&lt;=BS$4,$I122,0),IF($O122&gt;=BS$4,IF($N122&lt;=BS$4,$I122,0),IF($Q122&gt;=BS$4,IF($P122&lt;=BS$4,$I122,0),IF($S122&gt;=BS$4,IF($R122&lt;=BS$4,$I122,0),0)))))))),IF($J122="All Day",$I122,IF($K122="All Day",$I122,IF($K122&lt;=BS$4,0,IF($J122&lt;=BS$4,$I122,0)))))</f>
        <v>0</v>
      </c>
      <c r="BT122" s="101">
        <f>IF(Calculator!$I120="YES",IF($M122&gt;=BT$4,IF($L122&lt;=BT$4,$I122,0),IF($O122&gt;=BT$4,IF($N122&lt;=BT$4,$I122,0),IF($Q122&gt;=BT$4,IF($P122&lt;=BT$4,$I122,0),IF($S122&gt;=BT$4,IF($R122&lt;=BT$4,$I122,0),IF($M122&gt;=BT$4,IF($L122&lt;=BT$4,$I122,0),IF($O122&gt;=BT$4,IF($N122&lt;=BT$4,$I122,0),IF($Q122&gt;=BT$4,IF($P122&lt;=BT$4,$I122,0),IF($S122&gt;=BT$4,IF($R122&lt;=BT$4,$I122,0),0)))))))),IF($J122="All Day",$I122,IF($K122="All Day",$I122,IF($K122&lt;=BT$4,0,IF($J122&lt;=BT$4,$I122,0)))))</f>
        <v>0</v>
      </c>
      <c r="BU122" s="101">
        <f>IF(Calculator!$I120="YES",IF($M122&gt;=BU$4,IF($L122&lt;=BU$4,$I122,0),IF($O122&gt;=BU$4,IF($N122&lt;=BU$4,$I122,0),IF($Q122&gt;=BU$4,IF($P122&lt;=BU$4,$I122,0),IF($S122&gt;=BU$4,IF($R122&lt;=BU$4,$I122,0),IF($M122&gt;=BU$4,IF($L122&lt;=BU$4,$I122,0),IF($O122&gt;=BU$4,IF($N122&lt;=BU$4,$I122,0),IF($Q122&gt;=BU$4,IF($P122&lt;=BU$4,$I122,0),IF($S122&gt;=BU$4,IF($R122&lt;=BU$4,$I122,0),0)))))))),IF($J122="All Day",$I122,IF($K122="All Day",$I122,IF($K122&lt;=BU$4,0,IF($J122&lt;=BU$4,$I122,0)))))</f>
        <v>0</v>
      </c>
      <c r="BV122" s="101">
        <f>IF(Calculator!$I120="YES",IF($M122&gt;=BV$4,IF($L122&lt;=BV$4,$I122,0),IF($O122&gt;=BV$4,IF($N122&lt;=BV$4,$I122,0),IF($Q122&gt;=BV$4,IF($P122&lt;=BV$4,$I122,0),IF($S122&gt;=BV$4,IF($R122&lt;=BV$4,$I122,0),IF($M122&gt;=BV$4,IF($L122&lt;=BV$4,$I122,0),IF($O122&gt;=BV$4,IF($N122&lt;=BV$4,$I122,0),IF($Q122&gt;=BV$4,IF($P122&lt;=BV$4,$I122,0),IF($S122&gt;=BV$4,IF($R122&lt;=BV$4,$I122,0),0)))))))),IF($J122="All Day",$I122,IF($K122="All Day",$I122,IF($K122&lt;=BV$4,0,IF($J122&lt;=BV$4,$I122,0)))))</f>
        <v>0</v>
      </c>
      <c r="BW122" s="101">
        <f>IF(Calculator!$I120="YES",IF($M122&gt;=BW$4,IF($L122&lt;=BW$4,$I122,0),IF($O122&gt;=BW$4,IF($N122&lt;=BW$4,$I122,0),IF($Q122&gt;=BW$4,IF($P122&lt;=BW$4,$I122,0),IF($S122&gt;=BW$4,IF($R122&lt;=BW$4,$I122,0),IF($M122&gt;=BW$4,IF($L122&lt;=BW$4,$I122,0),IF($O122&gt;=BW$4,IF($N122&lt;=BW$4,$I122,0),IF($Q122&gt;=BW$4,IF($P122&lt;=BW$4,$I122,0),IF($S122&gt;=BW$4,IF($R122&lt;=BW$4,$I122,0),0)))))))),IF($J122="All Day",$I122,IF($K122="All Day",$I122,IF($K122&lt;=BW$4,0,IF($J122&lt;=BW$4,$I122,0)))))</f>
        <v>0</v>
      </c>
      <c r="BX122" s="101">
        <f>IF(Calculator!$I120="YES",IF($M122&gt;=BX$4,IF($L122&lt;=BX$4,$I122,0),IF($O122&gt;=BX$4,IF($N122&lt;=BX$4,$I122,0),IF($Q122&gt;=BX$4,IF($P122&lt;=BX$4,$I122,0),IF($S122&gt;=BX$4,IF($R122&lt;=BX$4,$I122,0),IF($M122&gt;=BX$4,IF($L122&lt;=BX$4,$I122,0),IF($O122&gt;=BX$4,IF($N122&lt;=BX$4,$I122,0),IF($Q122&gt;=BX$4,IF($P122&lt;=BX$4,$I122,0),IF($S122&gt;=BX$4,IF($R122&lt;=BX$4,$I122,0),0)))))))),IF($J122="All Day",$I122,IF($K122="All Day",$I122,IF($K122&lt;=BX$4,0,IF($J122&lt;=BX$4,$I122,0)))))</f>
        <v>0</v>
      </c>
      <c r="BY122" s="101">
        <f>IF(Calculator!$I120="YES",IF($M122&gt;=BY$4,IF($L122&lt;=BY$4,$I122,0),IF($O122&gt;=BY$4,IF($N122&lt;=BY$4,$I122,0),IF($Q122&gt;=BY$4,IF($P122&lt;=BY$4,$I122,0),IF($S122&gt;=BY$4,IF($R122&lt;=BY$4,$I122,0),IF($M122&gt;=BY$4,IF($L122&lt;=BY$4,$I122,0),IF($O122&gt;=BY$4,IF($N122&lt;=BY$4,$I122,0),IF($Q122&gt;=BY$4,IF($P122&lt;=BY$4,$I122,0),IF($S122&gt;=BY$4,IF($R122&lt;=BY$4,$I122,0),0)))))))),IF($J122="All Day",$I122,IF($K122="All Day",$I122,IF($K122&lt;=BY$4,0,IF($J122&lt;=BY$4,$I122,0)))))</f>
        <v>0</v>
      </c>
      <c r="BZ122" s="101">
        <f>IF(Calculator!$I120="YES",IF($M122&gt;=BZ$4,IF($L122&lt;=BZ$4,$I122,0),IF($O122&gt;=BZ$4,IF($N122&lt;=BZ$4,$I122,0),IF($Q122&gt;=BZ$4,IF($P122&lt;=BZ$4,$I122,0),IF($S122&gt;=BZ$4,IF($R122&lt;=BZ$4,$I122,0),IF($M122&gt;=BZ$4,IF($L122&lt;=BZ$4,$I122,0),IF($O122&gt;=BZ$4,IF($N122&lt;=BZ$4,$I122,0),IF($Q122&gt;=BZ$4,IF($P122&lt;=BZ$4,$I122,0),IF($S122&gt;=BZ$4,IF($R122&lt;=BZ$4,$I122,0),0)))))))),IF($J122="All Day",$I122,IF($K122="All Day",$I122,IF($K122&lt;=BZ$4,0,IF($J122&lt;=BZ$4,$I122,0)))))</f>
        <v>0</v>
      </c>
      <c r="CA122" s="101">
        <f>IF(Calculator!$I120="YES",IF($M122&gt;=CA$4,IF($L122&lt;=CA$4,$I122,0),IF($O122&gt;=CA$4,IF($N122&lt;=CA$4,$I122,0),IF($Q122&gt;=CA$4,IF($P122&lt;=CA$4,$I122,0),IF($S122&gt;=CA$4,IF($R122&lt;=CA$4,$I122,0),IF($M122&gt;=CA$4,IF($L122&lt;=CA$4,$I122,0),IF($O122&gt;=CA$4,IF($N122&lt;=CA$4,$I122,0),IF($Q122&gt;=CA$4,IF($P122&lt;=CA$4,$I122,0),IF($S122&gt;=CA$4,IF($R122&lt;=CA$4,$I122,0),0)))))))),IF($J122="All Day",$I122,IF($K122="All Day",$I122,IF($K122&lt;=CA$4,0,IF($J122&lt;=CA$4,$I122,0)))))</f>
        <v>0</v>
      </c>
      <c r="CB122" s="101">
        <f>IF(Calculator!$I120="YES",IF($M122&gt;=CB$4,IF($L122&lt;=CB$4,$I122,0),IF($O122&gt;=CB$4,IF($N122&lt;=CB$4,$I122,0),IF($Q122&gt;=CB$4,IF($P122&lt;=CB$4,$I122,0),IF($S122&gt;=CB$4,IF($R122&lt;=CB$4,$I122,0),IF($M122&gt;=CB$4,IF($L122&lt;=CB$4,$I122,0),IF($O122&gt;=CB$4,IF($N122&lt;=CB$4,$I122,0),IF($Q122&gt;=CB$4,IF($P122&lt;=CB$4,$I122,0),IF($S122&gt;=CB$4,IF($R122&lt;=CB$4,$I122,0),0)))))))),IF($J122="All Day",$I122,IF($K122="All Day",$I122,IF($K122&lt;=CB$4,0,IF($J122&lt;=CB$4,$I122,0)))))</f>
        <v>0</v>
      </c>
      <c r="CC122" s="101">
        <f>IF(Calculator!$I120="YES",IF($M122&gt;=CC$4,IF($L122&lt;=CC$4,$I122,0),IF($O122&gt;=CC$4,IF($N122&lt;=CC$4,$I122,0),IF($Q122&gt;=CC$4,IF($P122&lt;=CC$4,$I122,0),IF($S122&gt;=CC$4,IF($R122&lt;=CC$4,$I122,0),IF($M122&gt;=CC$4,IF($L122&lt;=CC$4,$I122,0),IF($O122&gt;=CC$4,IF($N122&lt;=CC$4,$I122,0),IF($Q122&gt;=CC$4,IF($P122&lt;=CC$4,$I122,0),IF($S122&gt;=CC$4,IF($R122&lt;=CC$4,$I122,0),0)))))))),IF($J122="All Day",$I122,IF($K122="All Day",$I122,IF($K122&lt;=CC$4,0,IF($J122&lt;=CC$4,$I122,0)))))</f>
        <v>0</v>
      </c>
      <c r="CD122" s="101">
        <f>IF(Calculator!$I120="YES",IF($M122&gt;=CD$4,IF($L122&lt;=CD$4,$I122,0),IF($O122&gt;=CD$4,IF($N122&lt;=CD$4,$I122,0),IF($Q122&gt;=CD$4,IF($P122&lt;=CD$4,$I122,0),IF($S122&gt;=CD$4,IF($R122&lt;=CD$4,$I122,0),IF($M122&gt;=CD$4,IF($L122&lt;=CD$4,$I122,0),IF($O122&gt;=CD$4,IF($N122&lt;=CD$4,$I122,0),IF($Q122&gt;=CD$4,IF($P122&lt;=CD$4,$I122,0),IF($S122&gt;=CD$4,IF($R122&lt;=CD$4,$I122,0),0)))))))),IF($J122="All Day",$I122,IF($K122="All Day",$I122,IF($K122&lt;=CD$4,0,IF($J122&lt;=CD$4,$I122,0)))))</f>
        <v>0</v>
      </c>
      <c r="CE122" s="101">
        <f>IF(Calculator!$I120="YES",IF($M122&gt;=CE$4,IF($L122&lt;=CE$4,$I122,0),IF($O122&gt;=CE$4,IF($N122&lt;=CE$4,$I122,0),IF($Q122&gt;=CE$4,IF($P122&lt;=CE$4,$I122,0),IF($S122&gt;=CE$4,IF($R122&lt;=CE$4,$I122,0),IF($M122&gt;=CE$4,IF($L122&lt;=CE$4,$I122,0),IF($O122&gt;=CE$4,IF($N122&lt;=CE$4,$I122,0),IF($Q122&gt;=CE$4,IF($P122&lt;=CE$4,$I122,0),IF($S122&gt;=CE$4,IF($R122&lt;=CE$4,$I122,0),0)))))))),IF($J122="All Day",$I122,IF($K122="All Day",$I122,IF($K122&lt;=CE$4,0,IF($J122&lt;=CE$4,$I122,0)))))</f>
        <v>0</v>
      </c>
      <c r="CF122" s="101">
        <f>IF(Calculator!$I120="YES",IF($M122&gt;=CF$4,IF($L122&lt;=CF$4,$I122,0),IF($O122&gt;=CF$4,IF($N122&lt;=CF$4,$I122,0),IF($Q122&gt;=CF$4,IF($P122&lt;=CF$4,$I122,0),IF($S122&gt;=CF$4,IF($R122&lt;=CF$4,$I122,0),IF($M122&gt;=CF$4,IF($L122&lt;=CF$4,$I122,0),IF($O122&gt;=CF$4,IF($N122&lt;=CF$4,$I122,0),IF($Q122&gt;=CF$4,IF($P122&lt;=CF$4,$I122,0),IF($S122&gt;=CF$4,IF($R122&lt;=CF$4,$I122,0),0)))))))),IF($J122="All Day",$I122,IF($K122="All Day",$I122,IF($K122&lt;=CF$4,0,IF($J122&lt;=CF$4,$I122,0)))))</f>
        <v>0</v>
      </c>
      <c r="CG122" s="101">
        <f>IF(Calculator!$I120="YES",IF($M122&gt;=CG$4,IF($L122&lt;=CG$4,$I122,0),IF($O122&gt;=CG$4,IF($N122&lt;=CG$4,$I122,0),IF($Q122&gt;=CG$4,IF($P122&lt;=CG$4,$I122,0),IF($S122&gt;=CG$4,IF($R122&lt;=CG$4,$I122,0),IF($M122&gt;=CG$4,IF($L122&lt;=CG$4,$I122,0),IF($O122&gt;=CG$4,IF($N122&lt;=CG$4,$I122,0),IF($Q122&gt;=CG$4,IF($P122&lt;=CG$4,$I122,0),IF($S122&gt;=CG$4,IF($R122&lt;=CG$4,$I122,0),0)))))))),IF($J122="All Day",$I122,IF($K122="All Day",$I122,IF($K122&lt;=CG$4,0,IF($J122&lt;=CG$4,$I122,0)))))</f>
        <v>0</v>
      </c>
      <c r="CH122" s="101">
        <f>IF(Calculator!$I120="YES",IF($M122&gt;=CH$4,IF($L122&lt;=CH$4,$I122,0),IF($O122&gt;=CH$4,IF($N122&lt;=CH$4,$I122,0),IF($Q122&gt;=CH$4,IF($P122&lt;=CH$4,$I122,0),IF($S122&gt;=CH$4,IF($R122&lt;=CH$4,$I122,0),IF($M122&gt;=CH$4,IF($L122&lt;=CH$4,$I122,0),IF($O122&gt;=CH$4,IF($N122&lt;=CH$4,$I122,0),IF($Q122&gt;=CH$4,IF($P122&lt;=CH$4,$I122,0),IF($S122&gt;=CH$4,IF($R122&lt;=CH$4,$I122,0),0)))))))),IF($J122="All Day",$I122,IF($K122="All Day",$I122,IF($K122&lt;=CH$4,0,IF($J122&lt;=CH$4,$I122,0)))))</f>
        <v>0</v>
      </c>
      <c r="CI122" s="101">
        <f>IF(Calculator!$I120="YES",IF($M122&gt;=CI$4,IF($L122&lt;=CI$4,$I122,0),IF($O122&gt;=CI$4,IF($N122&lt;=CI$4,$I122,0),IF($Q122&gt;=CI$4,IF($P122&lt;=CI$4,$I122,0),IF($S122&gt;=CI$4,IF($R122&lt;=CI$4,$I122,0),IF($M122&gt;=CI$4,IF($L122&lt;=CI$4,$I122,0),IF($O122&gt;=CI$4,IF($N122&lt;=CI$4,$I122,0),IF($Q122&gt;=CI$4,IF($P122&lt;=CI$4,$I122,0),IF($S122&gt;=CI$4,IF($R122&lt;=CI$4,$I122,0),0)))))))),IF($J122="All Day",$I122,IF($K122="All Day",$I122,IF($K122&lt;=CI$4,0,IF($J122&lt;=CI$4,$I122,0)))))</f>
        <v>0</v>
      </c>
      <c r="CJ122" s="101">
        <f>IF(Calculator!$I120="YES",IF($M122&gt;=CJ$4,IF($L122&lt;=CJ$4,$I122,0),IF($O122&gt;=CJ$4,IF($N122&lt;=CJ$4,$I122,0),IF($Q122&gt;=CJ$4,IF($P122&lt;=CJ$4,$I122,0),IF($S122&gt;=CJ$4,IF($R122&lt;=CJ$4,$I122,0),IF($M122&gt;=CJ$4,IF($L122&lt;=CJ$4,$I122,0),IF($O122&gt;=CJ$4,IF($N122&lt;=CJ$4,$I122,0),IF($Q122&gt;=CJ$4,IF($P122&lt;=CJ$4,$I122,0),IF($S122&gt;=CJ$4,IF($R122&lt;=CJ$4,$I122,0),0)))))))),IF($J122="All Day",$I122,IF($K122="All Day",$I122,IF($K122&lt;=CJ$4,0,IF($J122&lt;=CJ$4,$I122,0)))))</f>
        <v>0</v>
      </c>
      <c r="CK122" s="101">
        <f>IF(Calculator!$I120="YES",IF($M122&gt;=CK$4,IF($L122&lt;=CK$4,$I122,0),IF($O122&gt;=CK$4,IF($N122&lt;=CK$4,$I122,0),IF($Q122&gt;=CK$4,IF($P122&lt;=CK$4,$I122,0),IF($S122&gt;=CK$4,IF($R122&lt;=CK$4,$I122,0),IF($M122&gt;=CK$4,IF($L122&lt;=CK$4,$I122,0),IF($O122&gt;=CK$4,IF($N122&lt;=CK$4,$I122,0),IF($Q122&gt;=CK$4,IF($P122&lt;=CK$4,$I122,0),IF($S122&gt;=CK$4,IF($R122&lt;=CK$4,$I122,0),0)))))))),IF($J122="All Day",$I122,IF($K122="All Day",$I122,IF($K122&lt;=CK$4,0,IF($J122&lt;=CK$4,$I122,0)))))</f>
        <v>0</v>
      </c>
      <c r="CL122" s="101">
        <f>IF(Calculator!$I120="YES",IF($M122&gt;=CL$4,IF($L122&lt;=CL$4,$I122,0),IF($O122&gt;=CL$4,IF($N122&lt;=CL$4,$I122,0),IF($Q122&gt;=CL$4,IF($P122&lt;=CL$4,$I122,0),IF($S122&gt;=CL$4,IF($R122&lt;=CL$4,$I122,0),IF($M122&gt;=CL$4,IF($L122&lt;=CL$4,$I122,0),IF($O122&gt;=CL$4,IF($N122&lt;=CL$4,$I122,0),IF($Q122&gt;=CL$4,IF($P122&lt;=CL$4,$I122,0),IF($S122&gt;=CL$4,IF($R122&lt;=CL$4,$I122,0),0)))))))),IF($J122="All Day",$I122,IF($K122="All Day",$I122,IF($K122&lt;=CL$4,0,IF($J122&lt;=CL$4,$I122,0)))))</f>
        <v>0</v>
      </c>
      <c r="CM122" s="101">
        <f>IF(Calculator!$I120="YES",IF($M122&gt;=CM$4,IF($L122&lt;=CM$4,$I122,0),IF($O122&gt;=CM$4,IF($N122&lt;=CM$4,$I122,0),IF($Q122&gt;=CM$4,IF($P122&lt;=CM$4,$I122,0),IF($S122&gt;=CM$4,IF($R122&lt;=CM$4,$I122,0),IF($M122&gt;=CM$4,IF($L122&lt;=CM$4,$I122,0),IF($O122&gt;=CM$4,IF($N122&lt;=CM$4,$I122,0),IF($Q122&gt;=CM$4,IF($P122&lt;=CM$4,$I122,0),IF($S122&gt;=CM$4,IF($R122&lt;=CM$4,$I122,0),0)))))))),IF($J122="All Day",$I122,IF($K122="All Day",$I122,IF($K122&lt;=CM$4,0,IF($J122&lt;=CM$4,$I122,0)))))</f>
        <v>0</v>
      </c>
      <c r="CN122" s="101">
        <f>IF(Calculator!$I120="YES",IF($M122&gt;=CN$4,IF($L122&lt;=CN$4,$I122,0),IF($O122&gt;=CN$4,IF($N122&lt;=CN$4,$I122,0),IF($Q122&gt;=CN$4,IF($P122&lt;=CN$4,$I122,0),IF($S122&gt;=CN$4,IF($R122&lt;=CN$4,$I122,0),IF($M122&gt;=CN$4,IF($L122&lt;=CN$4,$I122,0),IF($O122&gt;=CN$4,IF($N122&lt;=CN$4,$I122,0),IF($Q122&gt;=CN$4,IF($P122&lt;=CN$4,$I122,0),IF($S122&gt;=CN$4,IF($R122&lt;=CN$4,$I122,0),0)))))))),IF($J122="All Day",$I122,IF($K122="All Day",$I122,IF($K122&lt;=CN$4,0,IF($J122&lt;=CN$4,$I122,0)))))</f>
        <v>0</v>
      </c>
      <c r="CO122" s="101">
        <f>IF(Calculator!$I120="YES",IF($M122&gt;=CO$4,IF($L122&lt;=CO$4,$I122,0),IF($O122&gt;=CO$4,IF($N122&lt;=CO$4,$I122,0),IF($Q122&gt;=CO$4,IF($P122&lt;=CO$4,$I122,0),IF($S122&gt;=CO$4,IF($R122&lt;=CO$4,$I122,0),IF($M122&gt;=CO$4,IF($L122&lt;=CO$4,$I122,0),IF($O122&gt;=CO$4,IF($N122&lt;=CO$4,$I122,0),IF($Q122&gt;=CO$4,IF($P122&lt;=CO$4,$I122,0),IF($S122&gt;=CO$4,IF($R122&lt;=CO$4,$I122,0),0)))))))),IF($J122="All Day",$I122,IF($K122="All Day",$I122,IF($K122&lt;=CO$4,0,IF($J122&lt;=CO$4,$I122,0)))))</f>
        <v>0</v>
      </c>
      <c r="CP122" s="101">
        <f>IF(Calculator!$I120="YES",IF($M122&gt;=CP$4,IF($L122&lt;=CP$4,$I122,0),IF($O122&gt;=CP$4,IF($N122&lt;=CP$4,$I122,0),IF($Q122&gt;=CP$4,IF($P122&lt;=CP$4,$I122,0),IF($S122&gt;=CP$4,IF($R122&lt;=CP$4,$I122,0),IF($M122&gt;=CP$4,IF($L122&lt;=CP$4,$I122,0),IF($O122&gt;=CP$4,IF($N122&lt;=CP$4,$I122,0),IF($Q122&gt;=CP$4,IF($P122&lt;=CP$4,$I122,0),IF($S122&gt;=CP$4,IF($R122&lt;=CP$4,$I122,0),0)))))))),IF($J122="All Day",$I122,IF($K122="All Day",$I122,IF($K122&lt;=CP$4,0,IF($J122&lt;=CP$4,$I122,0)))))</f>
        <v>0</v>
      </c>
      <c r="CQ122" s="101">
        <f>IF(Calculator!$I120="YES",IF($M122&gt;=CQ$4,IF($L122&lt;=CQ$4,$I122,0),IF($O122&gt;=CQ$4,IF($N122&lt;=CQ$4,$I122,0),IF($Q122&gt;=CQ$4,IF($P122&lt;=CQ$4,$I122,0),IF($S122&gt;=CQ$4,IF($R122&lt;=CQ$4,$I122,0),IF($M122&gt;=CQ$4,IF($L122&lt;=CQ$4,$I122,0),IF($O122&gt;=CQ$4,IF($N122&lt;=CQ$4,$I122,0),IF($Q122&gt;=CQ$4,IF($P122&lt;=CQ$4,$I122,0),IF($S122&gt;=CQ$4,IF($R122&lt;=CQ$4,$I122,0),0)))))))),IF($J122="All Day",$I122,IF($K122="All Day",$I122,IF($K122&lt;=CQ$4,0,IF($J122&lt;=CQ$4,$I122,0)))))</f>
        <v>0</v>
      </c>
      <c r="CR122" s="101">
        <f>IF(Calculator!$I120="YES",IF($M122&gt;=CR$4,IF($L122&lt;=CR$4,$I122,0),IF($O122&gt;=CR$4,IF($N122&lt;=CR$4,$I122,0),IF($Q122&gt;=CR$4,IF($P122&lt;=CR$4,$I122,0),IF($S122&gt;=CR$4,IF($R122&lt;=CR$4,$I122,0),IF($M122&gt;=CR$4,IF($L122&lt;=CR$4,$I122,0),IF($O122&gt;=CR$4,IF($N122&lt;=CR$4,$I122,0),IF($Q122&gt;=CR$4,IF($P122&lt;=CR$4,$I122,0),IF($S122&gt;=CR$4,IF($R122&lt;=CR$4,$I122,0),0)))))))),IF($J122="All Day",$I122,IF($K122="All Day",$I122,IF($K122&lt;=CR$4,0,IF($J122&lt;=CR$4,$I122,0)))))</f>
        <v>0</v>
      </c>
      <c r="CS122" s="101">
        <f>IF(Calculator!$I120="YES",IF($M122&gt;=CS$4,IF($L122&lt;=CS$4,$I122,0),IF($O122&gt;=CS$4,IF($N122&lt;=CS$4,$I122,0),IF($Q122&gt;=CS$4,IF($P122&lt;=CS$4,$I122,0),IF($S122&gt;=CS$4,IF($R122&lt;=CS$4,$I122,0),IF($M122&gt;=CS$4,IF($L122&lt;=CS$4,$I122,0),IF($O122&gt;=CS$4,IF($N122&lt;=CS$4,$I122,0),IF($Q122&gt;=CS$4,IF($P122&lt;=CS$4,$I122,0),IF($S122&gt;=CS$4,IF($R122&lt;=CS$4,$I122,0),0)))))))),IF($J122="All Day",$I122,IF($K122="All Day",$I122,IF($K122&lt;=CS$4,0,IF($J122&lt;=CS$4,$I122,0)))))</f>
        <v>0</v>
      </c>
      <c r="CT122" s="101">
        <f>IF(Calculator!$I120="YES",IF($M122&gt;=CT$4,IF($L122&lt;=CT$4,$I122,0),IF($O122&gt;=CT$4,IF($N122&lt;=CT$4,$I122,0),IF($Q122&gt;=CT$4,IF($P122&lt;=CT$4,$I122,0),IF($S122&gt;=CT$4,IF($R122&lt;=CT$4,$I122,0),IF($M122&gt;=CT$4,IF($L122&lt;=CT$4,$I122,0),IF($O122&gt;=CT$4,IF($N122&lt;=CT$4,$I122,0),IF($Q122&gt;=CT$4,IF($P122&lt;=CT$4,$I122,0),IF($S122&gt;=CT$4,IF($R122&lt;=CT$4,$I122,0),0)))))))),IF($J122="All Day",$I122,IF($K122="All Day",$I122,IF($K122&lt;=CT$4,0,IF($J122&lt;=CT$4,$I122,0)))))</f>
        <v>0</v>
      </c>
      <c r="CU122" s="101">
        <f>IF(Calculator!$I120="YES",IF($M122&gt;=CU$4,IF($L122&lt;=CU$4,$I122,0),IF($O122&gt;=CU$4,IF($N122&lt;=CU$4,$I122,0),IF($Q122&gt;=CU$4,IF($P122&lt;=CU$4,$I122,0),IF($S122&gt;=CU$4,IF($R122&lt;=CU$4,$I122,0),IF($M122&gt;=CU$4,IF($L122&lt;=CU$4,$I122,0),IF($O122&gt;=CU$4,IF($N122&lt;=CU$4,$I122,0),IF($Q122&gt;=CU$4,IF($P122&lt;=CU$4,$I122,0),IF($S122&gt;=CU$4,IF($R122&lt;=CU$4,$I122,0),0)))))))),IF($J122="All Day",$I122,IF($K122="All Day",$I122,IF($K122&lt;=CU$4,0,IF($J122&lt;=CU$4,$I122,0)))))</f>
        <v>0</v>
      </c>
      <c r="CV122" s="101">
        <f>IF(Calculator!$I120="YES",IF($M122&gt;=CV$4,IF($L122&lt;=CV$4,$I122,0),IF($O122&gt;=CV$4,IF($N122&lt;=CV$4,$I122,0),IF($Q122&gt;=CV$4,IF($P122&lt;=CV$4,$I122,0),IF($S122&gt;=CV$4,IF($R122&lt;=CV$4,$I122,0),IF($M122&gt;=CV$4,IF($L122&lt;=CV$4,$I122,0),IF($O122&gt;=CV$4,IF($N122&lt;=CV$4,$I122,0),IF($Q122&gt;=CV$4,IF($P122&lt;=CV$4,$I122,0),IF($S122&gt;=CV$4,IF($R122&lt;=CV$4,$I122,0),0)))))))),IF($J122="All Day",$I122,IF($K122="All Day",$I122,IF($K122&lt;=CV$4,0,IF($J122&lt;=CV$4,$I122,0)))))</f>
        <v>0</v>
      </c>
      <c r="CW122" s="101">
        <f>IF(Calculator!$I120="YES",IF($M122&gt;=CW$4,IF($L122&lt;=CW$4,$I122,0),IF($O122&gt;=CW$4,IF($N122&lt;=CW$4,$I122,0),IF($Q122&gt;=CW$4,IF($P122&lt;=CW$4,$I122,0),IF($S122&gt;=CW$4,IF($R122&lt;=CW$4,$I122,0),IF($M122&gt;=CW$4,IF($L122&lt;=CW$4,$I122,0),IF($O122&gt;=CW$4,IF($N122&lt;=CW$4,$I122,0),IF($Q122&gt;=CW$4,IF($P122&lt;=CW$4,$I122,0),IF($S122&gt;=CW$4,IF($R122&lt;=CW$4,$I122,0),0)))))))),IF($J122="All Day",$I122,IF($K122="All Day",$I122,IF($K122&lt;=CW$4,0,IF($J122&lt;=CW$4,$I122,0)))))</f>
        <v>0</v>
      </c>
      <c r="CX122" s="101">
        <f>IF(Calculator!$I120="YES",IF($M122&gt;=CX$4,IF($L122&lt;=CX$4,$I122,0),IF($O122&gt;=CX$4,IF($N122&lt;=CX$4,$I122,0),IF($Q122&gt;=CX$4,IF($P122&lt;=CX$4,$I122,0),IF($S122&gt;=CX$4,IF($R122&lt;=CX$4,$I122,0),IF($M122&gt;=CX$4,IF($L122&lt;=CX$4,$I122,0),IF($O122&gt;=CX$4,IF($N122&lt;=CX$4,$I122,0),IF($Q122&gt;=CX$4,IF($P122&lt;=CX$4,$I122,0),IF($S122&gt;=CX$4,IF($R122&lt;=CX$4,$I122,0),0)))))))),IF($J122="All Day",$I122,IF($K122="All Day",$I122,IF($K122&lt;=CX$4,0,IF($J122&lt;=CX$4,$I122,0)))))</f>
        <v>0</v>
      </c>
      <c r="CY122" s="101">
        <f>IF(Calculator!$I120="YES",IF($M122&gt;=CY$4,IF($L122&lt;=CY$4,$I122,0),IF($O122&gt;=CY$4,IF($N122&lt;=CY$4,$I122,0),IF($Q122&gt;=CY$4,IF($P122&lt;=CY$4,$I122,0),IF($S122&gt;=CY$4,IF($R122&lt;=CY$4,$I122,0),IF($M122&gt;=CY$4,IF($L122&lt;=CY$4,$I122,0),IF($O122&gt;=CY$4,IF($N122&lt;=CY$4,$I122,0),IF($Q122&gt;=CY$4,IF($P122&lt;=CY$4,$I122,0),IF($S122&gt;=CY$4,IF($R122&lt;=CY$4,$I122,0),0)))))))),IF($J122="All Day",$I122,IF($K122="All Day",$I122,IF($K122&lt;=CY$4,0,IF($J122&lt;=CY$4,$I122,0)))))</f>
        <v>0</v>
      </c>
      <c r="CZ122" s="101">
        <f>IF(Calculator!$I120="YES",IF($M122&gt;=CZ$4,IF($L122&lt;=CZ$4,$I122,0),IF($O122&gt;=CZ$4,IF($N122&lt;=CZ$4,$I122,0),IF($Q122&gt;=CZ$4,IF($P122&lt;=CZ$4,$I122,0),IF($S122&gt;=CZ$4,IF($R122&lt;=CZ$4,$I122,0),IF($M122&gt;=CZ$4,IF($L122&lt;=CZ$4,$I122,0),IF($O122&gt;=CZ$4,IF($N122&lt;=CZ$4,$I122,0),IF($Q122&gt;=CZ$4,IF($P122&lt;=CZ$4,$I122,0),IF($S122&gt;=CZ$4,IF($R122&lt;=CZ$4,$I122,0),0)))))))),IF($J122="All Day",$I122,IF($K122="All Day",$I122,IF($K122&lt;=CZ$4,0,IF($J122&lt;=CZ$4,$I122,0)))))</f>
        <v>0</v>
      </c>
      <c r="DA122" s="101">
        <f>IF(Calculator!$I120="YES",IF($M122&gt;=DA$4,IF($L122&lt;=DA$4,$I122,0),IF($O122&gt;=DA$4,IF($N122&lt;=DA$4,$I122,0),IF($Q122&gt;=DA$4,IF($P122&lt;=DA$4,$I122,0),IF($S122&gt;=DA$4,IF($R122&lt;=DA$4,$I122,0),IF($M122&gt;=DA$4,IF($L122&lt;=DA$4,$I122,0),IF($O122&gt;=DA$4,IF($N122&lt;=DA$4,$I122,0),IF($Q122&gt;=DA$4,IF($P122&lt;=DA$4,$I122,0),IF($S122&gt;=DA$4,IF($R122&lt;=DA$4,$I122,0),0)))))))),IF($J122="All Day",$I122,IF($K122="All Day",$I122,IF($K122&lt;=DA$4,0,IF($J122&lt;=DA$4,$I122,0)))))</f>
        <v>0</v>
      </c>
      <c r="DB122" s="101">
        <f>IF(Calculator!$I120="YES",IF($M122&gt;=DB$4,IF($L122&lt;=DB$4,$I122,0),IF($O122&gt;=DB$4,IF($N122&lt;=DB$4,$I122,0),IF($Q122&gt;=DB$4,IF($P122&lt;=DB$4,$I122,0),IF($S122&gt;=DB$4,IF($R122&lt;=DB$4,$I122,0),IF($M122&gt;=DB$4,IF($L122&lt;=DB$4,$I122,0),IF($O122&gt;=DB$4,IF($N122&lt;=DB$4,$I122,0),IF($Q122&gt;=DB$4,IF($P122&lt;=DB$4,$I122,0),IF($S122&gt;=DB$4,IF($R122&lt;=DB$4,$I122,0),0)))))))),IF($J122="All Day",$I122,IF($K122="All Day",$I122,IF($K122&lt;=DB$4,0,IF($J122&lt;=DB$4,$I122,0)))))</f>
        <v>0</v>
      </c>
      <c r="DC122" s="101">
        <f>IF(Calculator!$I120="YES",IF($M122&gt;=DC$4,IF($L122&lt;=DC$4,$I122,0),IF($O122&gt;=DC$4,IF($N122&lt;=DC$4,$I122,0),IF($Q122&gt;=DC$4,IF($P122&lt;=DC$4,$I122,0),IF($S122&gt;=DC$4,IF($R122&lt;=DC$4,$I122,0),IF($M122&gt;=DC$4,IF($L122&lt;=DC$4,$I122,0),IF($O122&gt;=DC$4,IF($N122&lt;=DC$4,$I122,0),IF($Q122&gt;=DC$4,IF($P122&lt;=DC$4,$I122,0),IF($S122&gt;=DC$4,IF($R122&lt;=DC$4,$I122,0),0)))))))),IF($J122="All Day",$I122,IF($K122="All Day",$I122,IF($K122&lt;=DC$4,0,IF($J122&lt;=DC$4,$I122,0)))))</f>
        <v>0</v>
      </c>
      <c r="DD122" s="101">
        <f>IF(Calculator!$I120="YES",IF($M122&gt;=DD$4,IF($L122&lt;=DD$4,$I122,0),IF($O122&gt;=DD$4,IF($N122&lt;=DD$4,$I122,0),IF($Q122&gt;=DD$4,IF($P122&lt;=DD$4,$I122,0),IF($S122&gt;=DD$4,IF($R122&lt;=DD$4,$I122,0),IF($M122&gt;=DD$4,IF($L122&lt;=DD$4,$I122,0),IF($O122&gt;=DD$4,IF($N122&lt;=DD$4,$I122,0),IF($Q122&gt;=DD$4,IF($P122&lt;=DD$4,$I122,0),IF($S122&gt;=DD$4,IF($R122&lt;=DD$4,$I122,0),0)))))))),IF($J122="All Day",$I122,IF($K122="All Day",$I122,IF($K122&lt;=DD$4,0,IF($J122&lt;=DD$4,$I122,0)))))</f>
        <v>0</v>
      </c>
      <c r="DE122" s="101">
        <f>IF(Calculator!$I120="YES",IF($M122&gt;=DE$4,IF($L122&lt;=DE$4,$I122,0),IF($O122&gt;=DE$4,IF($N122&lt;=DE$4,$I122,0),IF($Q122&gt;=DE$4,IF($P122&lt;=DE$4,$I122,0),IF($S122&gt;=DE$4,IF($R122&lt;=DE$4,$I122,0),IF($M122&gt;=DE$4,IF($L122&lt;=DE$4,$I122,0),IF($O122&gt;=DE$4,IF($N122&lt;=DE$4,$I122,0),IF($Q122&gt;=DE$4,IF($P122&lt;=DE$4,$I122,0),IF($S122&gt;=DE$4,IF($R122&lt;=DE$4,$I122,0),0)))))))),IF($J122="All Day",$I122,IF($K122="All Day",$I122,IF($K122&lt;=DE$4,0,IF($J122&lt;=DE$4,$I122,0)))))</f>
        <v>0</v>
      </c>
      <c r="DF122" s="101">
        <f>IF(Calculator!$I120="YES",IF($M122&gt;=DF$4,IF($L122&lt;=DF$4,$I122,0),IF($O122&gt;=DF$4,IF($N122&lt;=DF$4,$I122,0),IF($Q122&gt;=DF$4,IF($P122&lt;=DF$4,$I122,0),IF($S122&gt;=DF$4,IF($R122&lt;=DF$4,$I122,0),IF($M122&gt;=DF$4,IF($L122&lt;=DF$4,$I122,0),IF($O122&gt;=DF$4,IF($N122&lt;=DF$4,$I122,0),IF($Q122&gt;=DF$4,IF($P122&lt;=DF$4,$I122,0),IF($S122&gt;=DF$4,IF($R122&lt;=DF$4,$I122,0),0)))))))),IF($J122="All Day",$I122,IF($K122="All Day",$I122,IF($K122&lt;=DF$4,0,IF($J122&lt;=DF$4,$I122,0)))))</f>
        <v>0</v>
      </c>
      <c r="DG122" s="101">
        <f>IF(Calculator!$I120="YES",IF($M122&gt;=DG$4,IF($L122&lt;=DG$4,$I122,0),IF($O122&gt;=DG$4,IF($N122&lt;=DG$4,$I122,0),IF($Q122&gt;=DG$4,IF($P122&lt;=DG$4,$I122,0),IF($S122&gt;=DG$4,IF($R122&lt;=DG$4,$I122,0),IF($M122&gt;=DG$4,IF($L122&lt;=DG$4,$I122,0),IF($O122&gt;=DG$4,IF($N122&lt;=DG$4,$I122,0),IF($Q122&gt;=DG$4,IF($P122&lt;=DG$4,$I122,0),IF($S122&gt;=DG$4,IF($R122&lt;=DG$4,$I122,0),0)))))))),IF($J122="All Day",$I122,IF($K122="All Day",$I122,IF($K122&lt;=DG$4,0,IF($J122&lt;=DG$4,$I122,0)))))</f>
        <v>0</v>
      </c>
      <c r="DH122" s="101">
        <f>IF(Calculator!$I120="YES",IF($M122&gt;=DH$4,IF($L122&lt;=DH$4,$I122,0),IF($O122&gt;=DH$4,IF($N122&lt;=DH$4,$I122,0),IF($Q122&gt;=DH$4,IF($P122&lt;=DH$4,$I122,0),IF($S122&gt;=DH$4,IF($R122&lt;=DH$4,$I122,0),IF($M122&gt;=DH$4,IF($L122&lt;=DH$4,$I122,0),IF($O122&gt;=DH$4,IF($N122&lt;=DH$4,$I122,0),IF($Q122&gt;=DH$4,IF($P122&lt;=DH$4,$I122,0),IF($S122&gt;=DH$4,IF($R122&lt;=DH$4,$I122,0),0)))))))),IF($J122="All Day",$I122,IF($K122="All Day",$I122,IF($K122&lt;=DH$4,0,IF($J122&lt;=DH$4,$I122,0)))))</f>
        <v>0</v>
      </c>
      <c r="DI122" s="101">
        <f>IF(Calculator!$I120="YES",IF($M122&gt;=DI$4,IF($L122&lt;=DI$4,$I122,0),IF($O122&gt;=DI$4,IF($N122&lt;=DI$4,$I122,0),IF($Q122&gt;=DI$4,IF($P122&lt;=DI$4,$I122,0),IF($S122&gt;=DI$4,IF($R122&lt;=DI$4,$I122,0),IF($M122&gt;=DI$4,IF($L122&lt;=DI$4,$I122,0),IF($O122&gt;=DI$4,IF($N122&lt;=DI$4,$I122,0),IF($Q122&gt;=DI$4,IF($P122&lt;=DI$4,$I122,0),IF($S122&gt;=DI$4,IF($R122&lt;=DI$4,$I122,0),0)))))))),IF($J122="All Day",$I122,IF($K122="All Day",$I122,IF($K122&lt;=DI$4,0,IF($J122&lt;=DI$4,$I122,0)))))</f>
        <v>0</v>
      </c>
      <c r="DJ122" s="101">
        <f>IF(Calculator!$I120="YES",IF($M122&gt;=DJ$4,IF($L122&lt;=DJ$4,$I122,0),IF($O122&gt;=DJ$4,IF($N122&lt;=DJ$4,$I122,0),IF($Q122&gt;=DJ$4,IF($P122&lt;=DJ$4,$I122,0),IF($S122&gt;=DJ$4,IF($R122&lt;=DJ$4,$I122,0),IF($M122&gt;=DJ$4,IF($L122&lt;=DJ$4,$I122,0),IF($O122&gt;=DJ$4,IF($N122&lt;=DJ$4,$I122,0),IF($Q122&gt;=DJ$4,IF($P122&lt;=DJ$4,$I122,0),IF($S122&gt;=DJ$4,IF($R122&lt;=DJ$4,$I122,0),0)))))))),IF($J122="All Day",$I122,IF($K122="All Day",$I122,IF($K122&lt;=DJ$4,0,IF($J122&lt;=DJ$4,$I122,0)))))</f>
        <v>0</v>
      </c>
      <c r="DK122" s="101">
        <f>IF(Calculator!$I120="YES",IF($M122&gt;=DK$4,IF($L122&lt;=DK$4,$I122,0),IF($O122&gt;=DK$4,IF($N122&lt;=DK$4,$I122,0),IF($Q122&gt;=DK$4,IF($P122&lt;=DK$4,$I122,0),IF($S122&gt;=DK$4,IF($R122&lt;=DK$4,$I122,0),IF($M122&gt;=DK$4,IF($L122&lt;=DK$4,$I122,0),IF($O122&gt;=DK$4,IF($N122&lt;=DK$4,$I122,0),IF($Q122&gt;=DK$4,IF($P122&lt;=DK$4,$I122,0),IF($S122&gt;=DK$4,IF($R122&lt;=DK$4,$I122,0),0)))))))),IF($J122="All Day",$I122,IF($K122="All Day",$I122,IF($K122&lt;=DK$4,0,IF($J122&lt;=DK$4,$I122,0)))))</f>
        <v>0</v>
      </c>
      <c r="DL122" s="101">
        <f>IF(Calculator!$I120="YES",IF($M122&gt;=DL$4,IF($L122&lt;=DL$4,$I122,0),IF($O122&gt;=DL$4,IF($N122&lt;=DL$4,$I122,0),IF($Q122&gt;=DL$4,IF($P122&lt;=DL$4,$I122,0),IF($S122&gt;=DL$4,IF($R122&lt;=DL$4,$I122,0),IF($M122&gt;=DL$4,IF($L122&lt;=DL$4,$I122,0),IF($O122&gt;=DL$4,IF($N122&lt;=DL$4,$I122,0),IF($Q122&gt;=DL$4,IF($P122&lt;=DL$4,$I122,0),IF($S122&gt;=DL$4,IF($R122&lt;=DL$4,$I122,0),0)))))))),IF($J122="All Day",$I122,IF($K122="All Day",$I122,IF($K122&lt;=DL$4,0,IF($J122&lt;=DL$4,$I122,0)))))</f>
        <v>0</v>
      </c>
      <c r="DN122" s="110">
        <f>IF(Calculator!$F120="Winter only usage",1,0)</f>
        <v>0</v>
      </c>
      <c r="DO122" s="109">
        <f t="shared" si="787"/>
        <v>0</v>
      </c>
      <c r="DP122" s="109">
        <f t="shared" si="788"/>
        <v>0</v>
      </c>
      <c r="DQ122" s="109">
        <f t="shared" si="789"/>
        <v>0</v>
      </c>
      <c r="DR122" s="109">
        <f t="shared" si="790"/>
        <v>0</v>
      </c>
      <c r="DS122" s="109">
        <f t="shared" si="791"/>
        <v>0</v>
      </c>
      <c r="DT122" s="109">
        <f t="shared" si="792"/>
        <v>0</v>
      </c>
      <c r="DU122" s="109">
        <f t="shared" si="793"/>
        <v>0</v>
      </c>
      <c r="DV122" s="109">
        <f t="shared" si="794"/>
        <v>0</v>
      </c>
      <c r="DW122" s="109">
        <f t="shared" si="795"/>
        <v>0</v>
      </c>
      <c r="DX122" s="109">
        <f t="shared" si="796"/>
        <v>0</v>
      </c>
      <c r="DY122" s="109">
        <f t="shared" si="797"/>
        <v>0</v>
      </c>
      <c r="DZ122" s="109">
        <f t="shared" si="798"/>
        <v>0</v>
      </c>
      <c r="EA122" s="109">
        <f t="shared" si="799"/>
        <v>0</v>
      </c>
      <c r="EB122" s="109">
        <f t="shared" si="800"/>
        <v>0</v>
      </c>
      <c r="EC122" s="109">
        <f t="shared" si="801"/>
        <v>0</v>
      </c>
      <c r="ED122" s="109">
        <f t="shared" si="802"/>
        <v>0</v>
      </c>
      <c r="EE122" s="109">
        <f t="shared" si="803"/>
        <v>0</v>
      </c>
      <c r="EF122" s="109">
        <f t="shared" si="804"/>
        <v>0</v>
      </c>
      <c r="EG122" s="109">
        <f t="shared" si="805"/>
        <v>0</v>
      </c>
      <c r="EH122" s="109">
        <f t="shared" si="806"/>
        <v>0</v>
      </c>
      <c r="EI122" s="109">
        <f t="shared" si="807"/>
        <v>0</v>
      </c>
      <c r="EJ122" s="109">
        <f t="shared" si="808"/>
        <v>0</v>
      </c>
      <c r="EK122" s="109">
        <f t="shared" si="809"/>
        <v>0</v>
      </c>
      <c r="EL122" s="109">
        <f t="shared" si="810"/>
        <v>0</v>
      </c>
      <c r="EM122" s="109">
        <f t="shared" si="811"/>
        <v>0</v>
      </c>
      <c r="EN122" s="109">
        <f t="shared" si="812"/>
        <v>0</v>
      </c>
      <c r="EO122" s="109">
        <f t="shared" si="813"/>
        <v>0</v>
      </c>
      <c r="EP122" s="109">
        <f t="shared" si="814"/>
        <v>0</v>
      </c>
      <c r="EQ122" s="109">
        <f t="shared" si="815"/>
        <v>0</v>
      </c>
      <c r="ER122" s="109">
        <f t="shared" si="816"/>
        <v>0</v>
      </c>
      <c r="ES122" s="109">
        <f t="shared" si="817"/>
        <v>0</v>
      </c>
      <c r="ET122" s="109">
        <f t="shared" si="818"/>
        <v>0</v>
      </c>
      <c r="EU122" s="109">
        <f t="shared" si="819"/>
        <v>0</v>
      </c>
      <c r="EV122" s="109">
        <f t="shared" si="820"/>
        <v>0</v>
      </c>
      <c r="EW122" s="109">
        <f t="shared" si="821"/>
        <v>0</v>
      </c>
      <c r="EX122" s="109">
        <f t="shared" si="822"/>
        <v>0</v>
      </c>
      <c r="EY122" s="109">
        <f t="shared" si="823"/>
        <v>0</v>
      </c>
      <c r="EZ122" s="109">
        <f t="shared" si="824"/>
        <v>0</v>
      </c>
      <c r="FA122" s="109">
        <f t="shared" si="825"/>
        <v>0</v>
      </c>
      <c r="FB122" s="109">
        <f t="shared" si="826"/>
        <v>0</v>
      </c>
      <c r="FC122" s="109">
        <f t="shared" si="827"/>
        <v>0</v>
      </c>
      <c r="FD122" s="109">
        <f t="shared" si="828"/>
        <v>0</v>
      </c>
      <c r="FE122" s="109">
        <f t="shared" si="829"/>
        <v>0</v>
      </c>
      <c r="FF122" s="109">
        <f t="shared" si="830"/>
        <v>0</v>
      </c>
      <c r="FG122" s="109">
        <f t="shared" si="831"/>
        <v>0</v>
      </c>
      <c r="FH122" s="109">
        <f t="shared" si="832"/>
        <v>0</v>
      </c>
      <c r="FI122" s="109">
        <f t="shared" si="833"/>
        <v>0</v>
      </c>
      <c r="FJ122" s="109">
        <f t="shared" si="834"/>
        <v>0</v>
      </c>
      <c r="FK122" s="109">
        <f t="shared" si="835"/>
        <v>0</v>
      </c>
      <c r="FL122" s="109">
        <f t="shared" si="836"/>
        <v>0</v>
      </c>
      <c r="FM122" s="109">
        <f t="shared" si="837"/>
        <v>0</v>
      </c>
      <c r="FN122" s="109">
        <f t="shared" si="838"/>
        <v>0</v>
      </c>
      <c r="FO122" s="109">
        <f t="shared" si="839"/>
        <v>0</v>
      </c>
      <c r="FP122" s="109">
        <f t="shared" si="840"/>
        <v>0</v>
      </c>
      <c r="FQ122" s="109">
        <f t="shared" si="841"/>
        <v>0</v>
      </c>
      <c r="FR122" s="109">
        <f t="shared" si="842"/>
        <v>0</v>
      </c>
      <c r="FS122" s="109">
        <f t="shared" si="843"/>
        <v>0</v>
      </c>
      <c r="FT122" s="109">
        <f t="shared" si="844"/>
        <v>0</v>
      </c>
      <c r="FU122" s="109">
        <f t="shared" si="845"/>
        <v>0</v>
      </c>
      <c r="FV122" s="109">
        <f t="shared" si="846"/>
        <v>0</v>
      </c>
      <c r="FW122" s="109">
        <f t="shared" si="847"/>
        <v>0</v>
      </c>
      <c r="FX122" s="109">
        <f t="shared" si="848"/>
        <v>0</v>
      </c>
      <c r="FY122" s="109">
        <f t="shared" si="849"/>
        <v>0</v>
      </c>
      <c r="FZ122" s="109">
        <f t="shared" si="850"/>
        <v>0</v>
      </c>
      <c r="GA122" s="109">
        <f t="shared" si="851"/>
        <v>0</v>
      </c>
      <c r="GB122" s="109">
        <f t="shared" si="852"/>
        <v>0</v>
      </c>
      <c r="GC122" s="109">
        <f t="shared" si="853"/>
        <v>0</v>
      </c>
      <c r="GD122" s="109">
        <f t="shared" si="854"/>
        <v>0</v>
      </c>
      <c r="GE122" s="109">
        <f t="shared" si="855"/>
        <v>0</v>
      </c>
      <c r="GF122" s="109">
        <f t="shared" si="856"/>
        <v>0</v>
      </c>
      <c r="GG122" s="109">
        <f t="shared" si="857"/>
        <v>0</v>
      </c>
      <c r="GH122" s="109">
        <f t="shared" si="858"/>
        <v>0</v>
      </c>
      <c r="GI122" s="109">
        <f t="shared" si="859"/>
        <v>0</v>
      </c>
      <c r="GJ122" s="109">
        <f t="shared" si="860"/>
        <v>0</v>
      </c>
      <c r="GK122" s="109">
        <f t="shared" si="861"/>
        <v>0</v>
      </c>
      <c r="GL122" s="109">
        <f t="shared" si="862"/>
        <v>0</v>
      </c>
      <c r="GM122" s="109">
        <f t="shared" si="863"/>
        <v>0</v>
      </c>
      <c r="GN122" s="109">
        <f t="shared" si="864"/>
        <v>0</v>
      </c>
      <c r="GO122" s="109">
        <f t="shared" si="865"/>
        <v>0</v>
      </c>
      <c r="GP122" s="109">
        <f t="shared" si="866"/>
        <v>0</v>
      </c>
      <c r="GQ122" s="109">
        <f t="shared" si="867"/>
        <v>0</v>
      </c>
      <c r="GR122" s="109">
        <f t="shared" si="868"/>
        <v>0</v>
      </c>
      <c r="GS122" s="109">
        <f t="shared" si="869"/>
        <v>0</v>
      </c>
      <c r="GT122" s="109">
        <f t="shared" si="870"/>
        <v>0</v>
      </c>
      <c r="GU122" s="109">
        <f t="shared" si="871"/>
        <v>0</v>
      </c>
      <c r="GV122" s="109">
        <f t="shared" si="872"/>
        <v>0</v>
      </c>
      <c r="GW122" s="109">
        <f t="shared" si="873"/>
        <v>0</v>
      </c>
      <c r="GX122" s="109">
        <f t="shared" si="874"/>
        <v>0</v>
      </c>
      <c r="GY122" s="109">
        <f t="shared" si="875"/>
        <v>0</v>
      </c>
      <c r="GZ122" s="109">
        <f t="shared" si="876"/>
        <v>0</v>
      </c>
      <c r="HA122" s="109">
        <f t="shared" si="877"/>
        <v>0</v>
      </c>
      <c r="HB122" s="109">
        <f t="shared" si="878"/>
        <v>0</v>
      </c>
      <c r="HC122" s="109">
        <f t="shared" si="879"/>
        <v>0</v>
      </c>
      <c r="HD122" s="109">
        <f t="shared" si="880"/>
        <v>0</v>
      </c>
      <c r="HE122" s="109">
        <f t="shared" si="881"/>
        <v>0</v>
      </c>
      <c r="HF122" s="109">
        <f t="shared" si="882"/>
        <v>0</v>
      </c>
      <c r="HG122" s="109">
        <f t="shared" si="883"/>
        <v>0</v>
      </c>
      <c r="HI122" s="101">
        <f>IF(Calculator!F120="Summer only usage",1,0)</f>
        <v>0</v>
      </c>
      <c r="HJ122" s="108">
        <f t="shared" si="884"/>
        <v>0</v>
      </c>
      <c r="HK122" s="108">
        <f t="shared" si="885"/>
        <v>0</v>
      </c>
      <c r="HL122" s="108">
        <f t="shared" si="886"/>
        <v>0</v>
      </c>
      <c r="HM122" s="108">
        <f t="shared" si="887"/>
        <v>0</v>
      </c>
      <c r="HN122" s="108">
        <f t="shared" si="888"/>
        <v>0</v>
      </c>
      <c r="HO122" s="108">
        <f t="shared" si="889"/>
        <v>0</v>
      </c>
      <c r="HP122" s="108">
        <f t="shared" si="890"/>
        <v>0</v>
      </c>
      <c r="HQ122" s="108">
        <f t="shared" si="891"/>
        <v>0</v>
      </c>
      <c r="HR122" s="108">
        <f t="shared" si="892"/>
        <v>0</v>
      </c>
      <c r="HS122" s="108">
        <f t="shared" si="893"/>
        <v>0</v>
      </c>
      <c r="HT122" s="108">
        <f t="shared" si="894"/>
        <v>0</v>
      </c>
      <c r="HU122" s="108">
        <f t="shared" si="895"/>
        <v>0</v>
      </c>
      <c r="HV122" s="108">
        <f t="shared" si="896"/>
        <v>0</v>
      </c>
      <c r="HW122" s="108">
        <f t="shared" si="897"/>
        <v>0</v>
      </c>
      <c r="HX122" s="108">
        <f t="shared" si="898"/>
        <v>0</v>
      </c>
      <c r="HY122" s="108">
        <f t="shared" si="899"/>
        <v>0</v>
      </c>
      <c r="HZ122" s="108">
        <f t="shared" si="900"/>
        <v>0</v>
      </c>
      <c r="IA122" s="108">
        <f t="shared" si="901"/>
        <v>0</v>
      </c>
      <c r="IB122" s="108">
        <f t="shared" si="902"/>
        <v>0</v>
      </c>
      <c r="IC122" s="108">
        <f t="shared" si="903"/>
        <v>0</v>
      </c>
      <c r="ID122" s="108">
        <f t="shared" si="904"/>
        <v>0</v>
      </c>
      <c r="IE122" s="108">
        <f t="shared" si="905"/>
        <v>0</v>
      </c>
      <c r="IF122" s="108">
        <f t="shared" si="906"/>
        <v>0</v>
      </c>
      <c r="IG122" s="108">
        <f t="shared" si="907"/>
        <v>0</v>
      </c>
      <c r="IH122" s="108">
        <f t="shared" si="908"/>
        <v>0</v>
      </c>
      <c r="II122" s="108">
        <f t="shared" si="909"/>
        <v>0</v>
      </c>
      <c r="IJ122" s="108">
        <f t="shared" si="910"/>
        <v>0</v>
      </c>
      <c r="IK122" s="108">
        <f t="shared" si="911"/>
        <v>0</v>
      </c>
      <c r="IL122" s="108">
        <f t="shared" si="912"/>
        <v>0</v>
      </c>
      <c r="IM122" s="108">
        <f t="shared" si="913"/>
        <v>0</v>
      </c>
      <c r="IN122" s="108">
        <f t="shared" si="914"/>
        <v>0</v>
      </c>
      <c r="IO122" s="108">
        <f t="shared" si="915"/>
        <v>0</v>
      </c>
      <c r="IP122" s="108">
        <f t="shared" si="916"/>
        <v>0</v>
      </c>
      <c r="IQ122" s="108">
        <f t="shared" si="917"/>
        <v>0</v>
      </c>
      <c r="IR122" s="108">
        <f t="shared" si="918"/>
        <v>0</v>
      </c>
      <c r="IS122" s="108">
        <f t="shared" si="919"/>
        <v>0</v>
      </c>
      <c r="IT122" s="108">
        <f t="shared" si="920"/>
        <v>0</v>
      </c>
      <c r="IU122" s="108">
        <f t="shared" si="921"/>
        <v>0</v>
      </c>
      <c r="IV122" s="108">
        <f t="shared" si="922"/>
        <v>0</v>
      </c>
      <c r="IW122" s="108">
        <f t="shared" si="923"/>
        <v>0</v>
      </c>
      <c r="IX122" s="108">
        <f t="shared" si="924"/>
        <v>0</v>
      </c>
      <c r="IY122" s="108">
        <f t="shared" si="925"/>
        <v>0</v>
      </c>
      <c r="IZ122" s="108">
        <f t="shared" si="926"/>
        <v>0</v>
      </c>
      <c r="JA122" s="108">
        <f t="shared" si="927"/>
        <v>0</v>
      </c>
      <c r="JB122" s="108">
        <f t="shared" si="928"/>
        <v>0</v>
      </c>
      <c r="JC122" s="108">
        <f t="shared" si="929"/>
        <v>0</v>
      </c>
      <c r="JD122" s="108">
        <f t="shared" si="930"/>
        <v>0</v>
      </c>
      <c r="JE122" s="108">
        <f t="shared" si="931"/>
        <v>0</v>
      </c>
      <c r="JF122" s="108">
        <f t="shared" si="932"/>
        <v>0</v>
      </c>
      <c r="JG122" s="108">
        <f t="shared" si="933"/>
        <v>0</v>
      </c>
      <c r="JH122" s="108">
        <f t="shared" si="934"/>
        <v>0</v>
      </c>
      <c r="JI122" s="108">
        <f t="shared" si="935"/>
        <v>0</v>
      </c>
      <c r="JJ122" s="108">
        <f t="shared" si="936"/>
        <v>0</v>
      </c>
      <c r="JK122" s="108">
        <f t="shared" si="937"/>
        <v>0</v>
      </c>
      <c r="JL122" s="108">
        <f t="shared" si="938"/>
        <v>0</v>
      </c>
      <c r="JM122" s="108">
        <f t="shared" si="939"/>
        <v>0</v>
      </c>
      <c r="JN122" s="108">
        <f t="shared" si="940"/>
        <v>0</v>
      </c>
      <c r="JO122" s="108">
        <f t="shared" si="941"/>
        <v>0</v>
      </c>
      <c r="JP122" s="108">
        <f t="shared" si="942"/>
        <v>0</v>
      </c>
      <c r="JQ122" s="108">
        <f t="shared" si="943"/>
        <v>0</v>
      </c>
      <c r="JR122" s="108">
        <f t="shared" si="944"/>
        <v>0</v>
      </c>
      <c r="JS122" s="108">
        <f t="shared" si="945"/>
        <v>0</v>
      </c>
      <c r="JT122" s="108">
        <f t="shared" si="946"/>
        <v>0</v>
      </c>
      <c r="JU122" s="108">
        <f t="shared" si="947"/>
        <v>0</v>
      </c>
      <c r="JV122" s="108">
        <f t="shared" si="948"/>
        <v>0</v>
      </c>
      <c r="JW122" s="108">
        <f t="shared" si="949"/>
        <v>0</v>
      </c>
      <c r="JX122" s="108">
        <f t="shared" si="950"/>
        <v>0</v>
      </c>
      <c r="JY122" s="108">
        <f t="shared" si="951"/>
        <v>0</v>
      </c>
      <c r="JZ122" s="108">
        <f t="shared" si="952"/>
        <v>0</v>
      </c>
      <c r="KA122" s="108">
        <f t="shared" si="953"/>
        <v>0</v>
      </c>
      <c r="KB122" s="108">
        <f t="shared" si="954"/>
        <v>0</v>
      </c>
      <c r="KC122" s="108">
        <f t="shared" si="955"/>
        <v>0</v>
      </c>
      <c r="KD122" s="108">
        <f t="shared" si="956"/>
        <v>0</v>
      </c>
      <c r="KE122" s="108">
        <f t="shared" si="957"/>
        <v>0</v>
      </c>
      <c r="KF122" s="108">
        <f t="shared" si="958"/>
        <v>0</v>
      </c>
      <c r="KG122" s="108">
        <f t="shared" si="959"/>
        <v>0</v>
      </c>
      <c r="KH122" s="108">
        <f t="shared" si="960"/>
        <v>0</v>
      </c>
      <c r="KI122" s="108">
        <f t="shared" si="961"/>
        <v>0</v>
      </c>
      <c r="KJ122" s="108">
        <f t="shared" si="962"/>
        <v>0</v>
      </c>
      <c r="KK122" s="108">
        <f t="shared" si="963"/>
        <v>0</v>
      </c>
      <c r="KL122" s="108">
        <f t="shared" si="964"/>
        <v>0</v>
      </c>
      <c r="KM122" s="108">
        <f t="shared" si="965"/>
        <v>0</v>
      </c>
      <c r="KN122" s="108">
        <f t="shared" si="966"/>
        <v>0</v>
      </c>
      <c r="KO122" s="108">
        <f t="shared" si="967"/>
        <v>0</v>
      </c>
      <c r="KP122" s="108">
        <f t="shared" si="968"/>
        <v>0</v>
      </c>
      <c r="KQ122" s="108">
        <f t="shared" si="969"/>
        <v>0</v>
      </c>
      <c r="KR122" s="108">
        <f t="shared" si="970"/>
        <v>0</v>
      </c>
      <c r="KS122" s="108">
        <f t="shared" si="971"/>
        <v>0</v>
      </c>
      <c r="KT122" s="108">
        <f t="shared" si="972"/>
        <v>0</v>
      </c>
      <c r="KU122" s="108">
        <f t="shared" si="973"/>
        <v>0</v>
      </c>
      <c r="KV122" s="108">
        <f t="shared" si="974"/>
        <v>0</v>
      </c>
      <c r="KW122" s="108">
        <f t="shared" si="975"/>
        <v>0</v>
      </c>
      <c r="KX122" s="108">
        <f t="shared" si="976"/>
        <v>0</v>
      </c>
      <c r="KY122" s="108">
        <f t="shared" si="977"/>
        <v>0</v>
      </c>
      <c r="KZ122" s="108">
        <f t="shared" si="978"/>
        <v>0</v>
      </c>
      <c r="LA122" s="108">
        <f t="shared" si="979"/>
        <v>0</v>
      </c>
      <c r="LB122" s="108">
        <f t="shared" si="980"/>
        <v>0</v>
      </c>
      <c r="LD122" s="111">
        <f t="shared" si="981"/>
        <v>1</v>
      </c>
      <c r="LE122" s="100">
        <f t="shared" si="982"/>
        <v>0</v>
      </c>
      <c r="LF122" s="100">
        <f t="shared" si="983"/>
        <v>0</v>
      </c>
      <c r="LG122" s="100">
        <f t="shared" si="984"/>
        <v>0</v>
      </c>
      <c r="LH122" s="100">
        <f t="shared" si="985"/>
        <v>0</v>
      </c>
      <c r="LI122" s="100">
        <f t="shared" si="986"/>
        <v>0</v>
      </c>
      <c r="LJ122" s="100">
        <f t="shared" si="987"/>
        <v>0</v>
      </c>
      <c r="LK122" s="100">
        <f t="shared" si="988"/>
        <v>0</v>
      </c>
      <c r="LL122" s="100">
        <f t="shared" si="989"/>
        <v>0</v>
      </c>
      <c r="LM122" s="100">
        <f t="shared" si="990"/>
        <v>0</v>
      </c>
      <c r="LN122" s="100">
        <f t="shared" si="991"/>
        <v>0</v>
      </c>
      <c r="LO122" s="100">
        <f t="shared" si="992"/>
        <v>0</v>
      </c>
      <c r="LP122" s="100">
        <f t="shared" si="993"/>
        <v>0</v>
      </c>
      <c r="LQ122" s="100">
        <f t="shared" si="994"/>
        <v>0</v>
      </c>
      <c r="LR122" s="100">
        <f t="shared" si="995"/>
        <v>0</v>
      </c>
      <c r="LS122" s="100">
        <f t="shared" si="996"/>
        <v>0</v>
      </c>
      <c r="LT122" s="100">
        <f t="shared" si="997"/>
        <v>0</v>
      </c>
      <c r="LU122" s="100">
        <f t="shared" si="998"/>
        <v>0</v>
      </c>
      <c r="LV122" s="100">
        <f t="shared" si="999"/>
        <v>0</v>
      </c>
      <c r="LW122" s="100">
        <f t="shared" si="1000"/>
        <v>0</v>
      </c>
      <c r="LX122" s="100">
        <f t="shared" si="1001"/>
        <v>0</v>
      </c>
      <c r="LY122" s="100">
        <f t="shared" si="1002"/>
        <v>0</v>
      </c>
      <c r="LZ122" s="100">
        <f t="shared" si="1003"/>
        <v>0</v>
      </c>
      <c r="MA122" s="100">
        <f t="shared" si="1004"/>
        <v>0</v>
      </c>
      <c r="MB122" s="100">
        <f t="shared" si="1005"/>
        <v>0</v>
      </c>
      <c r="MC122" s="100">
        <f t="shared" si="1006"/>
        <v>0</v>
      </c>
      <c r="MD122" s="100">
        <f t="shared" si="1007"/>
        <v>0</v>
      </c>
      <c r="ME122" s="100">
        <f t="shared" si="1008"/>
        <v>0</v>
      </c>
      <c r="MF122" s="100">
        <f t="shared" si="1009"/>
        <v>0</v>
      </c>
      <c r="MG122" s="100">
        <f t="shared" si="1010"/>
        <v>0</v>
      </c>
      <c r="MH122" s="100">
        <f t="shared" si="1011"/>
        <v>0</v>
      </c>
      <c r="MI122" s="100">
        <f t="shared" si="1012"/>
        <v>0</v>
      </c>
      <c r="MJ122" s="100">
        <f t="shared" si="1013"/>
        <v>0</v>
      </c>
      <c r="MK122" s="100">
        <f t="shared" si="1014"/>
        <v>0</v>
      </c>
      <c r="ML122" s="100">
        <f t="shared" si="1015"/>
        <v>0</v>
      </c>
      <c r="MM122" s="100">
        <f t="shared" si="1016"/>
        <v>0</v>
      </c>
      <c r="MN122" s="100">
        <f t="shared" si="1017"/>
        <v>0</v>
      </c>
      <c r="MO122" s="100">
        <f t="shared" si="1018"/>
        <v>0</v>
      </c>
      <c r="MP122" s="100">
        <f t="shared" si="1019"/>
        <v>0</v>
      </c>
      <c r="MQ122" s="100">
        <f t="shared" si="1020"/>
        <v>0</v>
      </c>
      <c r="MR122" s="100">
        <f t="shared" si="1021"/>
        <v>0</v>
      </c>
      <c r="MS122" s="100">
        <f t="shared" si="1022"/>
        <v>0</v>
      </c>
      <c r="MT122" s="100">
        <f t="shared" si="1023"/>
        <v>0</v>
      </c>
      <c r="MU122" s="100">
        <f t="shared" si="1024"/>
        <v>0</v>
      </c>
      <c r="MV122" s="100">
        <f t="shared" si="1025"/>
        <v>0</v>
      </c>
      <c r="MW122" s="100">
        <f t="shared" si="1026"/>
        <v>0</v>
      </c>
      <c r="MX122" s="100">
        <f t="shared" si="1027"/>
        <v>0</v>
      </c>
      <c r="MY122" s="100">
        <f t="shared" si="1028"/>
        <v>0</v>
      </c>
      <c r="MZ122" s="100">
        <f t="shared" si="1029"/>
        <v>0</v>
      </c>
      <c r="NA122" s="100">
        <f t="shared" si="1030"/>
        <v>0</v>
      </c>
      <c r="NB122" s="100">
        <f t="shared" si="1031"/>
        <v>0</v>
      </c>
      <c r="NC122" s="100">
        <f t="shared" si="1032"/>
        <v>0</v>
      </c>
      <c r="ND122" s="100">
        <f t="shared" si="1033"/>
        <v>0</v>
      </c>
      <c r="NE122" s="100">
        <f t="shared" si="1034"/>
        <v>0</v>
      </c>
      <c r="NF122" s="100">
        <f t="shared" si="1035"/>
        <v>0</v>
      </c>
      <c r="NG122" s="100">
        <f t="shared" si="1036"/>
        <v>0</v>
      </c>
      <c r="NH122" s="100">
        <f t="shared" si="1037"/>
        <v>0</v>
      </c>
      <c r="NI122" s="100">
        <f t="shared" si="1038"/>
        <v>0</v>
      </c>
      <c r="NJ122" s="100">
        <f t="shared" si="1039"/>
        <v>0</v>
      </c>
      <c r="NK122" s="100">
        <f t="shared" si="1040"/>
        <v>0</v>
      </c>
      <c r="NL122" s="100">
        <f t="shared" si="1041"/>
        <v>0</v>
      </c>
      <c r="NM122" s="100">
        <f t="shared" si="1042"/>
        <v>0</v>
      </c>
      <c r="NN122" s="100">
        <f t="shared" si="1043"/>
        <v>0</v>
      </c>
      <c r="NO122" s="100">
        <f t="shared" si="1044"/>
        <v>0</v>
      </c>
      <c r="NP122" s="100">
        <f t="shared" si="1045"/>
        <v>0</v>
      </c>
      <c r="NQ122" s="100">
        <f t="shared" si="1046"/>
        <v>0</v>
      </c>
      <c r="NR122" s="100">
        <f t="shared" si="1047"/>
        <v>0</v>
      </c>
      <c r="NS122" s="100">
        <f t="shared" si="1048"/>
        <v>0</v>
      </c>
      <c r="NT122" s="100">
        <f t="shared" si="1049"/>
        <v>0</v>
      </c>
      <c r="NU122" s="100">
        <f t="shared" si="1050"/>
        <v>0</v>
      </c>
      <c r="NV122" s="100">
        <f t="shared" si="1051"/>
        <v>0</v>
      </c>
      <c r="NW122" s="100">
        <f t="shared" si="1052"/>
        <v>0</v>
      </c>
      <c r="NX122" s="100">
        <f t="shared" si="1053"/>
        <v>0</v>
      </c>
      <c r="NY122" s="100">
        <f t="shared" si="1054"/>
        <v>0</v>
      </c>
      <c r="NZ122" s="100">
        <f t="shared" si="1055"/>
        <v>0</v>
      </c>
      <c r="OA122" s="100">
        <f t="shared" si="1056"/>
        <v>0</v>
      </c>
      <c r="OB122" s="100">
        <f t="shared" si="1057"/>
        <v>0</v>
      </c>
      <c r="OC122" s="100">
        <f t="shared" si="1058"/>
        <v>0</v>
      </c>
      <c r="OD122" s="100">
        <f t="shared" si="1059"/>
        <v>0</v>
      </c>
      <c r="OE122" s="100">
        <f t="shared" si="1060"/>
        <v>0</v>
      </c>
      <c r="OF122" s="100">
        <f t="shared" si="1061"/>
        <v>0</v>
      </c>
      <c r="OG122" s="100">
        <f t="shared" si="1062"/>
        <v>0</v>
      </c>
      <c r="OH122" s="100">
        <f t="shared" si="1063"/>
        <v>0</v>
      </c>
      <c r="OI122" s="100">
        <f t="shared" si="1064"/>
        <v>0</v>
      </c>
      <c r="OJ122" s="100">
        <f t="shared" si="1065"/>
        <v>0</v>
      </c>
      <c r="OK122" s="100">
        <f t="shared" si="1066"/>
        <v>0</v>
      </c>
      <c r="OL122" s="100">
        <f t="shared" si="1067"/>
        <v>0</v>
      </c>
      <c r="OM122" s="100">
        <f t="shared" si="1068"/>
        <v>0</v>
      </c>
      <c r="ON122" s="100">
        <f t="shared" si="1069"/>
        <v>0</v>
      </c>
      <c r="OO122" s="100">
        <f t="shared" si="1070"/>
        <v>0</v>
      </c>
      <c r="OP122" s="100">
        <f t="shared" si="1071"/>
        <v>0</v>
      </c>
      <c r="OQ122" s="100">
        <f t="shared" si="1072"/>
        <v>0</v>
      </c>
      <c r="OR122" s="100">
        <f t="shared" si="1073"/>
        <v>0</v>
      </c>
      <c r="OS122" s="100">
        <f t="shared" si="1074"/>
        <v>0</v>
      </c>
      <c r="OT122" s="100">
        <f t="shared" si="1075"/>
        <v>0</v>
      </c>
      <c r="OU122" s="100">
        <f t="shared" si="1076"/>
        <v>0</v>
      </c>
      <c r="OV122" s="100">
        <f t="shared" si="1077"/>
        <v>0</v>
      </c>
      <c r="OW122" s="100">
        <f t="shared" si="1078"/>
        <v>0</v>
      </c>
      <c r="OY122" s="101">
        <f t="shared" si="1079"/>
        <v>0</v>
      </c>
      <c r="OZ122" s="101">
        <f>IF(Calculator!$K120=0,0,IF($OZ$4&gt;=$SS122,Calculator!$AJ120,IF('Graph Calc'!$OZ$4&lt;'Graph Calc'!$SU122,Calculator!$AJ120,0)))</f>
        <v>0</v>
      </c>
      <c r="PA122" s="101">
        <f>IF(Calculator!$K120=0,0,IF($PA$4&gt;=$SS122,Calculator!$AJ120,IF('Graph Calc'!$PA$4&lt;'Graph Calc'!$SU122,Calculator!$AJ120,0)))</f>
        <v>0</v>
      </c>
      <c r="PB122" s="101">
        <f>IF(Calculator!$K120=0,0,IF($PB$4&gt;=$SS122,Calculator!$AJ120,IF('Graph Calc'!$PB$4&lt;'Graph Calc'!$SU122,Calculator!$AJ120,0)))</f>
        <v>0</v>
      </c>
      <c r="PC122" s="101">
        <f>IF(Calculator!$K120=0,0,IF($PC$4&gt;=$SS122,Calculator!$AJ120,IF('Graph Calc'!$PC$4&lt;'Graph Calc'!$SU122,Calculator!$AJ120,0)))</f>
        <v>0</v>
      </c>
      <c r="PD122" s="101">
        <f>IF(Calculator!$K120=0,0,IF($PD$4&gt;=$SS122,Calculator!$AJ120,IF('Graph Calc'!$PD$4&lt;'Graph Calc'!$SU122,Calculator!$AJ120,0)))</f>
        <v>0</v>
      </c>
      <c r="PE122" s="101">
        <f>IF(Calculator!$K120=0,0,IF($PE$4&gt;=$SS122,Calculator!$AJ120,IF('Graph Calc'!$PE$4&lt;'Graph Calc'!$SU122,Calculator!$AJ120,0)))</f>
        <v>0</v>
      </c>
      <c r="PF122" s="101">
        <f>IF(Calculator!$K120=0,0,IF($PF$4&gt;=$SS122,Calculator!$AJ120,IF('Graph Calc'!$PF$4&lt;'Graph Calc'!$SU122,Calculator!$AJ120,0)))</f>
        <v>0</v>
      </c>
      <c r="PG122" s="101">
        <f>IF(Calculator!$K120=0,0,IF($PG$4&gt;=$SS122,Calculator!$AJ120,IF('Graph Calc'!$PG$4&lt;'Graph Calc'!$SU122,Calculator!$AJ120,0)))</f>
        <v>0</v>
      </c>
      <c r="PH122" s="101">
        <f>IF(Calculator!$K120=0,0,IF($PH$4&gt;=$SS122,Calculator!$AJ120,IF('Graph Calc'!PH$4&lt;'Graph Calc'!$SU122,Calculator!$AJ120,0)))</f>
        <v>0</v>
      </c>
      <c r="PI122" s="101">
        <f>IF(Calculator!$K120=0,0,IF($PI$4&gt;=$SS122,Calculator!$AJ120,IF('Graph Calc'!$PI$4&lt;'Graph Calc'!$SU122,Calculator!$AJ120,0)))</f>
        <v>0</v>
      </c>
      <c r="PJ122" s="101">
        <f>IF(Calculator!$K120=0,0,IF($PJ$4&gt;=$SS122,Calculator!$AJ120,IF('Graph Calc'!$PJ$4&lt;'Graph Calc'!$SU122,Calculator!$AJ120,0)))</f>
        <v>0</v>
      </c>
      <c r="PK122" s="101">
        <f>IF(Calculator!$K120=0,0,IF($PK$4&gt;=$SS122,Calculator!$AJ120,IF('Graph Calc'!$PK$4&lt;'Graph Calc'!$SU122,Calculator!$AJ120,0)))</f>
        <v>0</v>
      </c>
      <c r="PL122" s="101">
        <f>IF(Calculator!$K120=0,0,IF($PL$4&gt;=$SS122,Calculator!$AJ120,IF('Graph Calc'!$PL$4&lt;'Graph Calc'!$SU122,Calculator!$AJ120,0)))</f>
        <v>0</v>
      </c>
      <c r="PM122" s="101">
        <f>IF(Calculator!$K120=0,0,IF($PM$4&gt;=$SS122,Calculator!$AJ120,IF('Graph Calc'!$PM$4&lt;'Graph Calc'!$SU122,Calculator!$AJ120,0)))</f>
        <v>0</v>
      </c>
      <c r="PN122" s="101">
        <f>IF(Calculator!$K120=0,0,IF($PN$4&gt;=$SS122,Calculator!$AJ120,IF('Graph Calc'!$PN$4&lt;'Graph Calc'!$SU122,Calculator!$AJ120,0)))</f>
        <v>0</v>
      </c>
      <c r="PO122" s="101">
        <f>IF(Calculator!$K120=0,0,IF($PO$4&gt;=$SS122,Calculator!$AJ120,IF('Graph Calc'!$PO$4&lt;'Graph Calc'!$SU122,Calculator!$AJ120,0)))</f>
        <v>0</v>
      </c>
      <c r="PP122" s="101">
        <f>IF(Calculator!$K120=0,0,IF($PP$4&gt;=$SS122,Calculator!$AJ120,IF('Graph Calc'!$PP$4&lt;'Graph Calc'!$SU122,Calculator!$AJ120,0)))</f>
        <v>0</v>
      </c>
      <c r="PQ122" s="101">
        <f>IF(Calculator!$K120=0,0,IF($PQ$4&gt;=$SS122,Calculator!$AJ120,IF('Graph Calc'!$PQ$4&lt;'Graph Calc'!$SU122,Calculator!$AJ120,0)))</f>
        <v>0</v>
      </c>
      <c r="PR122" s="101">
        <f>IF(Calculator!$K120=0,0,IF($PR$4&gt;=$SS122,Calculator!$AJ120,IF('Graph Calc'!$PR$4&lt;'Graph Calc'!$SU122,Calculator!$AJ120,0)))</f>
        <v>0</v>
      </c>
      <c r="PS122" s="101">
        <f>IF(Calculator!$K120=0,0,IF($PS$4&gt;=$SS122,Calculator!$AJ120,IF('Graph Calc'!$PS$4&lt;'Graph Calc'!$SU122,Calculator!$AJ120,0)))</f>
        <v>0</v>
      </c>
      <c r="PT122" s="101">
        <f>IF(Calculator!$K120=0,0,IF($PT$4&gt;=$SS122,Calculator!$AJ120,IF('Graph Calc'!$PT$4&lt;'Graph Calc'!$SU122,Calculator!$AJ120,0)))</f>
        <v>0</v>
      </c>
      <c r="PU122" s="101">
        <f>IF(Calculator!$K120=0,0,IF($PU$4&gt;=$SS122,Calculator!$AJ120,IF('Graph Calc'!$PU$4&lt;'Graph Calc'!$SU122,Calculator!$AJ120,0)))</f>
        <v>0</v>
      </c>
      <c r="PV122" s="101">
        <f>IF(Calculator!$K120=0,0,IF($PV$4&gt;=$SS122,Calculator!$AJ120,IF('Graph Calc'!$PV$4&lt;'Graph Calc'!$SU122,Calculator!$AJ120,0)))</f>
        <v>0</v>
      </c>
      <c r="PW122" s="101">
        <f>IF(Calculator!$K120=0,0,IF($PW$4&gt;=$SS122,Calculator!$AJ120,IF('Graph Calc'!$PW$4&lt;'Graph Calc'!$SU122,Calculator!$AJ120,0)))</f>
        <v>0</v>
      </c>
      <c r="PX122" s="101">
        <f>IF(Calculator!$K120=0,0,IF($PX$4&gt;=$SS122,Calculator!$AJ120,IF('Graph Calc'!$PX$4&lt;'Graph Calc'!$SU122,Calculator!$AJ120,0)))</f>
        <v>0</v>
      </c>
      <c r="PY122" s="101">
        <f>IF(Calculator!$K120=0,0,IF($PY$4&gt;=$SS122,Calculator!$AJ120,IF('Graph Calc'!$PY$4&lt;'Graph Calc'!$SU122,Calculator!$AJ120,0)))</f>
        <v>0</v>
      </c>
      <c r="PZ122" s="101">
        <f>IF(Calculator!$K120=0,0,IF($PZ$4&gt;=$SS122,Calculator!$AJ120,IF('Graph Calc'!$PZ$4&lt;'Graph Calc'!$SU122,Calculator!$AJ120,0)))</f>
        <v>0</v>
      </c>
      <c r="QA122" s="101">
        <f>IF(Calculator!$K120=0,0,IF($QA$4&gt;=$SS122,Calculator!$AJ120,IF('Graph Calc'!$QA$4&lt;'Graph Calc'!$SU122,Calculator!$AJ120,0)))</f>
        <v>0</v>
      </c>
      <c r="QB122" s="101">
        <f>IF(Calculator!$K120=0,0,IF($QB$4&gt;=$SS122,Calculator!$AJ120,IF('Graph Calc'!$QB$4&lt;'Graph Calc'!$SU122,Calculator!$AJ120,0)))</f>
        <v>0</v>
      </c>
      <c r="QC122" s="101">
        <f>IF(Calculator!$K120=0,0,IF($QC$4&gt;=$SS122,Calculator!$AJ120,IF('Graph Calc'!$QC$4&lt;'Graph Calc'!$SU122,Calculator!$AJ120,0)))</f>
        <v>0</v>
      </c>
      <c r="QD122" s="101">
        <f>IF(Calculator!$K120=0,0,IF($QD$4&gt;=$SS122,Calculator!$AJ120,IF('Graph Calc'!$QD$4&lt;'Graph Calc'!$SU122,Calculator!$AJ120,0)))</f>
        <v>0</v>
      </c>
      <c r="QE122" s="101">
        <f>IF(Calculator!$K120=0,0,IF($QE$4&gt;=$SS122,Calculator!$AJ120,IF('Graph Calc'!$QE$4&lt;'Graph Calc'!$SU122,Calculator!$AJ120,0)))</f>
        <v>0</v>
      </c>
      <c r="QF122" s="101">
        <f>IF(Calculator!$K120=0,0,IF($QF$4&gt;=$SS122,Calculator!$AJ120,IF('Graph Calc'!$QF$4&lt;'Graph Calc'!$SU122,Calculator!$AJ120,0)))</f>
        <v>0</v>
      </c>
      <c r="QG122" s="101">
        <f>IF(Calculator!$K120=0,0,IF($QG$4&gt;=$SS122,Calculator!$AJ120,IF('Graph Calc'!$QG$4&lt;'Graph Calc'!$SU122,Calculator!$AJ120,0)))</f>
        <v>0</v>
      </c>
      <c r="QH122" s="101">
        <f>IF(Calculator!$K120=0,0,IF($QH$4&gt;=$SS122,Calculator!$AJ120,IF('Graph Calc'!$QH$4&lt;'Graph Calc'!$SU122,Calculator!$AJ120,0)))</f>
        <v>0</v>
      </c>
      <c r="QI122" s="101">
        <f>IF(Calculator!$K120=0,0,IF($QI$4&gt;=$SS122,Calculator!$AJ120,IF('Graph Calc'!$QI$4&lt;'Graph Calc'!$SU122,Calculator!$AJ120,0)))</f>
        <v>0</v>
      </c>
      <c r="QJ122" s="101">
        <f>IF(Calculator!$K120=0,0,IF($QJ$4&gt;=$SS122,Calculator!$AJ120,IF('Graph Calc'!$QJ$4&lt;'Graph Calc'!$SU122,Calculator!$AJ120,0)))</f>
        <v>0</v>
      </c>
      <c r="QK122" s="101">
        <f>IF(Calculator!$K120=0,0,IF($QK$4&gt;=$SS122,Calculator!$AJ120,IF('Graph Calc'!$QK$4&lt;'Graph Calc'!$SU122,Calculator!$AJ120,0)))</f>
        <v>0</v>
      </c>
      <c r="QL122" s="101">
        <f>IF(Calculator!$K120=0,0,IF($QL$4&gt;=$SS122,Calculator!$AJ120,IF('Graph Calc'!$QL$4&lt;'Graph Calc'!$SU122,Calculator!$AJ120,0)))</f>
        <v>0</v>
      </c>
      <c r="QM122" s="101">
        <f>IF(Calculator!$K120=0,0,IF($QM$4&gt;=$SS122,Calculator!$AJ120,IF('Graph Calc'!$QM$4&lt;'Graph Calc'!$SU122,Calculator!$AJ120,0)))</f>
        <v>0</v>
      </c>
      <c r="QN122" s="101">
        <f>IF(Calculator!$K120=0,0,IF($QN$4&gt;=$SS122,Calculator!$AJ120,IF('Graph Calc'!$QN$4&lt;'Graph Calc'!$SU122,Calculator!$AJ120,0)))</f>
        <v>0</v>
      </c>
      <c r="QO122" s="101">
        <f>IF(Calculator!$K120=0,0,IF($QO$4&gt;=$SS122,Calculator!$AJ120,IF('Graph Calc'!$QO$4&lt;'Graph Calc'!$SU122,Calculator!$AJ120,0)))</f>
        <v>0</v>
      </c>
      <c r="QP122" s="101">
        <f>IF(Calculator!$K120=0,0,IF($QP$4&gt;=$SS122,Calculator!$AJ120,IF('Graph Calc'!$QP$4&lt;'Graph Calc'!$SU122,Calculator!$AJ120,0)))</f>
        <v>0</v>
      </c>
      <c r="QQ122" s="101">
        <f>IF(Calculator!$K120=0,0,IF($QQ$4&gt;=$SS122,Calculator!$AJ120,IF('Graph Calc'!$QQ$4&lt;'Graph Calc'!$SU122,Calculator!$AJ120,0)))</f>
        <v>0</v>
      </c>
      <c r="QR122" s="101">
        <f>IF(Calculator!$K120=0,0,IF($QR$4&gt;=$SS122,Calculator!$AJ120,IF('Graph Calc'!$QR$4&lt;'Graph Calc'!$SU122,Calculator!$AJ120,0)))</f>
        <v>0</v>
      </c>
      <c r="QS122" s="101">
        <f>IF(Calculator!$K120=0,0,IF($QS$4&gt;=$SS122,Calculator!$AJ120,IF('Graph Calc'!$QS$4&lt;'Graph Calc'!$SU122,Calculator!$AJ120,0)))</f>
        <v>0</v>
      </c>
      <c r="QT122" s="101">
        <f>IF(Calculator!$K120=0,0,IF($QT$4&gt;=$SS122,Calculator!$AJ120,IF('Graph Calc'!$QT$4&lt;'Graph Calc'!$SU122,Calculator!$AJ120,0)))</f>
        <v>0</v>
      </c>
      <c r="QU122" s="101">
        <f>IF(Calculator!$K120=0,0,IF($QU$4&gt;=$SS122,Calculator!$AJ120,IF('Graph Calc'!$QU$4&lt;'Graph Calc'!$SU122,Calculator!$AJ120,0)))</f>
        <v>0</v>
      </c>
      <c r="QV122" s="101">
        <f>IF(Calculator!$K120=0,0,IF($QV$4&gt;=$SS122,Calculator!$AJ120,IF('Graph Calc'!$QV$4&lt;'Graph Calc'!$SU122,Calculator!$AJ120,0)))</f>
        <v>0</v>
      </c>
      <c r="QW122" s="101">
        <f>IF(Calculator!$K120=0,0,IF($QW$4&gt;=$SS122,Calculator!$AJ120,IF('Graph Calc'!$QW$4&lt;'Graph Calc'!$SU122,Calculator!$AJ120,0)))</f>
        <v>0</v>
      </c>
      <c r="QX122" s="101">
        <f>IF(Calculator!$K120=0,0,IF($QX$4&gt;=$SS122,Calculator!$AJ120,IF('Graph Calc'!$QX$4&lt;'Graph Calc'!$SU122,Calculator!$AJ120,0)))</f>
        <v>0</v>
      </c>
      <c r="QY122" s="101">
        <f>IF(Calculator!$K120=0,0,IF($QY$4&gt;=$SS122,Calculator!$AJ120,IF('Graph Calc'!$QY$4&lt;'Graph Calc'!$SU122,Calculator!$AJ120,0)))</f>
        <v>0</v>
      </c>
      <c r="QZ122" s="101">
        <f>IF(Calculator!$K120=0,0,IF($QZ$4&gt;=$SS122,Calculator!$AJ120,IF('Graph Calc'!$QZ$4&lt;'Graph Calc'!$SU122,Calculator!$AJ120,0)))</f>
        <v>0</v>
      </c>
      <c r="RA122" s="101">
        <f>IF(Calculator!$K120=0,0,IF($RA$4&gt;=$SS122,Calculator!$AJ120,IF('Graph Calc'!$RA$4&lt;'Graph Calc'!$SU122,Calculator!$AJ120,0)))</f>
        <v>0</v>
      </c>
      <c r="RB122" s="101">
        <f>IF(Calculator!$K120=0,0,IF($RB$4&gt;=$SS122,Calculator!$AJ120,IF('Graph Calc'!$RB$4&lt;'Graph Calc'!$SU122,Calculator!$AJ120,0)))</f>
        <v>0</v>
      </c>
      <c r="RC122" s="101">
        <f>IF(Calculator!$K120=0,0,IF($RC$4&gt;=$SS122,Calculator!$AJ120,IF('Graph Calc'!$RC$4&lt;'Graph Calc'!$SU122,Calculator!$AJ120,0)))</f>
        <v>0</v>
      </c>
      <c r="RD122" s="101">
        <f>IF(Calculator!$K120=0,0,IF($RD$4&gt;=$SS122,Calculator!$AJ120,IF('Graph Calc'!$RD$4&lt;'Graph Calc'!$SU122,Calculator!$AJ120,0)))</f>
        <v>0</v>
      </c>
      <c r="RE122" s="101">
        <f>IF(Calculator!$K120=0,0,IF($RE$4&gt;=$SS122,Calculator!$AJ120,IF('Graph Calc'!$RE$4&lt;'Graph Calc'!$SU122,Calculator!$AJ120,0)))</f>
        <v>0</v>
      </c>
      <c r="RF122" s="101">
        <f>IF(Calculator!$K120=0,0,IF($RF$4&gt;=$SS122,Calculator!$AJ120,IF('Graph Calc'!$RF$4&lt;'Graph Calc'!$SU122,Calculator!$AJ120,0)))</f>
        <v>0</v>
      </c>
      <c r="RG122" s="101">
        <f>IF(Calculator!$K120=0,0,IF($RG$4&gt;=$SS122,Calculator!$AJ120,IF('Graph Calc'!$RG$4&lt;'Graph Calc'!$SU122,Calculator!$AJ120,0)))</f>
        <v>0</v>
      </c>
      <c r="RH122" s="101">
        <f>IF(Calculator!$K120=0,0,IF($RH$4&gt;=$SS122,Calculator!$AJ120,IF('Graph Calc'!$RH$4&lt;'Graph Calc'!$SU122,Calculator!$AJ120,0)))</f>
        <v>0</v>
      </c>
      <c r="RI122" s="101">
        <f>IF(Calculator!$K120=0,0,IF($RI$4&gt;=$SS122,Calculator!$AJ120,IF('Graph Calc'!$RI$4&lt;'Graph Calc'!$SU122,Calculator!$AJ120,0)))</f>
        <v>0</v>
      </c>
      <c r="RJ122" s="101">
        <f>IF(Calculator!$K120=0,0,IF($RJ$4&gt;=$SS122,Calculator!$AJ120,IF('Graph Calc'!$RJ$4&lt;'Graph Calc'!$SU122,Calculator!$AJ120,0)))</f>
        <v>0</v>
      </c>
      <c r="RK122" s="101">
        <f>IF(Calculator!$K120=0,0,IF($RK$4&gt;=$SS122,Calculator!$AJ120,IF('Graph Calc'!$RK$4&lt;'Graph Calc'!$SU122,Calculator!$AJ120,0)))</f>
        <v>0</v>
      </c>
      <c r="RL122" s="101">
        <f>IF(Calculator!$K120=0,0,IF($RL$4&gt;=$SS122,Calculator!$AJ120,IF('Graph Calc'!$RL$4&lt;'Graph Calc'!$SU122,Calculator!$AJ120,0)))</f>
        <v>0</v>
      </c>
      <c r="RM122" s="101">
        <f>IF(Calculator!$K120=0,0,IF($RM$4&gt;=$SS122,Calculator!$AJ120,IF('Graph Calc'!$RM$4&lt;'Graph Calc'!$SU122,Calculator!$AJ120,0)))</f>
        <v>0</v>
      </c>
      <c r="RN122" s="101">
        <f>IF(Calculator!$K120=0,0,IF($RN$4&gt;=$SS122,Calculator!$AJ120,IF('Graph Calc'!$RN$4&lt;'Graph Calc'!$SU122,Calculator!$AJ120,0)))</f>
        <v>0</v>
      </c>
      <c r="RO122" s="101">
        <f>IF(Calculator!$K120=0,0,IF($RO$4&gt;=$SS122,Calculator!$AJ120,IF('Graph Calc'!$RO$4&lt;'Graph Calc'!$SU122,Calculator!$AJ120,0)))</f>
        <v>0</v>
      </c>
      <c r="RP122" s="101">
        <f>IF(Calculator!$K120=0,0,IF($RP$4&gt;=$SS122,Calculator!$AJ120,IF('Graph Calc'!$RP$4&lt;'Graph Calc'!$SU122,Calculator!$AJ120,0)))</f>
        <v>0</v>
      </c>
      <c r="RQ122" s="101">
        <f>IF(Calculator!$K120=0,0,IF($RQ$4&gt;=$SS122,Calculator!$AJ120,IF('Graph Calc'!$RQ$4&lt;'Graph Calc'!$SU122,Calculator!$AJ120,0)))</f>
        <v>0</v>
      </c>
      <c r="RR122" s="101">
        <f>IF(Calculator!$K120=0,0,IF($RR$4&gt;=$SS122,Calculator!$AJ120,IF('Graph Calc'!$RR$4&lt;'Graph Calc'!$SU122,Calculator!$AJ120,0)))</f>
        <v>0</v>
      </c>
      <c r="RS122" s="101">
        <f>IF(Calculator!$K120=0,0,IF($RS$4&gt;=$SS122,Calculator!$AJ120,IF('Graph Calc'!$RS$4&lt;'Graph Calc'!$SU122,Calculator!$AJ120,0)))</f>
        <v>0</v>
      </c>
      <c r="RT122" s="101">
        <f>IF(Calculator!$K120=0,0,IF($RT$4&gt;=$SS122,Calculator!$AJ120,IF('Graph Calc'!$RT$4&lt;'Graph Calc'!$SU122,Calculator!$AJ120,0)))</f>
        <v>0</v>
      </c>
      <c r="RU122" s="101">
        <f>IF(Calculator!$K120=0,0,IF($RU$4&gt;=$SS122,Calculator!$AJ120,IF('Graph Calc'!$RU$4&lt;'Graph Calc'!$SU122,Calculator!$AJ120,0)))</f>
        <v>0</v>
      </c>
      <c r="RV122" s="101">
        <f>IF(Calculator!$K120=0,0,IF($RV$4&gt;=$SS122,Calculator!$AJ120,IF('Graph Calc'!$RV$4&lt;'Graph Calc'!$SU122,Calculator!$AJ120,0)))</f>
        <v>0</v>
      </c>
      <c r="RW122" s="101">
        <f>IF(Calculator!$K120=0,0,IF($RW$4&gt;=$SS122,Calculator!$AJ120,IF('Graph Calc'!$RW$4&lt;'Graph Calc'!$SU122,Calculator!$AJ120,0)))</f>
        <v>0</v>
      </c>
      <c r="RX122" s="101">
        <f>IF(Calculator!$K120=0,0,IF($RX$4&gt;=$SS122,Calculator!$AJ120,IF('Graph Calc'!$RX$4&lt;'Graph Calc'!$SU122,Calculator!$AJ120,0)))</f>
        <v>0</v>
      </c>
      <c r="RY122" s="101">
        <f>IF(Calculator!$K120=0,0,IF($RY$4&gt;=$SS122,Calculator!$AJ120,IF('Graph Calc'!$RY$4&lt;'Graph Calc'!$SU122,Calculator!$AJ120,0)))</f>
        <v>0</v>
      </c>
      <c r="RZ122" s="101">
        <f>IF(Calculator!$K120=0,0,IF($RZ$4&gt;=$SS122,Calculator!$AJ120,IF('Graph Calc'!$RZ$4&lt;'Graph Calc'!$SU122,Calculator!$AJ120,0)))</f>
        <v>0</v>
      </c>
      <c r="SA122" s="101">
        <f>IF(Calculator!$K120=0,0,IF($SA$4&gt;=$SS122,Calculator!$AJ120,IF('Graph Calc'!$SA$4&lt;'Graph Calc'!$SU122,Calculator!$AJ120,0)))</f>
        <v>0</v>
      </c>
      <c r="SB122" s="101">
        <f>IF(Calculator!$K120=0,0,IF($SB$4&gt;=$SS122,Calculator!$AJ120,IF('Graph Calc'!$SB$4&lt;'Graph Calc'!$SU122,Calculator!$AJ120,0)))</f>
        <v>0</v>
      </c>
      <c r="SC122" s="101">
        <f>IF(Calculator!$K120=0,0,IF($SC$4&gt;=$SS122,Calculator!$AJ120,IF('Graph Calc'!$SC$4&lt;'Graph Calc'!$SU122,Calculator!$AJ120,0)))</f>
        <v>0</v>
      </c>
      <c r="SD122" s="101">
        <f>IF(Calculator!$K120=0,0,IF(SD121&gt;=$SS122,Calculator!$AJ120,IF('Graph Calc'!$SD$4&lt;'Graph Calc'!$SU122,Calculator!$AJ120,0)))</f>
        <v>0</v>
      </c>
      <c r="SE122" s="101">
        <f>IF(Calculator!$K120=0,0,IF($SE$4&gt;=$SS122,Calculator!$AJ120,IF('Graph Calc'!$SE$4&lt;'Graph Calc'!$SU122,Calculator!$AJ120,0)))</f>
        <v>0</v>
      </c>
      <c r="SF122" s="101">
        <f>IF(Calculator!$K120=0,0,IF($SF$4&gt;=$SS122,Calculator!$AJ120,IF('Graph Calc'!$SF$4&lt;'Graph Calc'!$SU122,Calculator!$AJ120,0)))</f>
        <v>0</v>
      </c>
      <c r="SG122" s="101">
        <f>IF(Calculator!$K120=0,0,IF($SG$4&gt;=$SS122,Calculator!$AJ120,IF('Graph Calc'!$SG$4&lt;'Graph Calc'!$SU122,Calculator!$AJ120,0)))</f>
        <v>0</v>
      </c>
      <c r="SH122" s="101">
        <f>IF(Calculator!$K120=0,0,IF($SH$4&gt;=$SS122,Calculator!$AJ120,IF('Graph Calc'!$SH$4&lt;'Graph Calc'!$SU122,Calculator!$AJ120,0)))</f>
        <v>0</v>
      </c>
      <c r="SI122" s="101">
        <f>IF(Calculator!$K120=0,0,IF($SI$4&gt;=$SS122,Calculator!$AJ120,IF('Graph Calc'!$SI$4&lt;'Graph Calc'!$SU122,Calculator!$AJ120,0)))</f>
        <v>0</v>
      </c>
      <c r="SJ122" s="101">
        <f>IF(Calculator!$K120=0,0,IF($SJ$4&gt;=$SS122,Calculator!$AJ120,IF('Graph Calc'!$SJ$4&lt;'Graph Calc'!$SU122,Calculator!$AJ120,0)))</f>
        <v>0</v>
      </c>
      <c r="SK122" s="101">
        <f>IF(Calculator!$K120=0,0,IF($SK$4&gt;=$SS122,Calculator!$AJ120,IF('Graph Calc'!$SK$4&lt;'Graph Calc'!$SU122,Calculator!$AJ120,0)))</f>
        <v>0</v>
      </c>
      <c r="SL122" s="101">
        <f>IF(Calculator!$K120=0,0,IF($SL$4&gt;=$SS122,Calculator!$AJ120,IF('Graph Calc'!$SL$4&lt;'Graph Calc'!$SU122,Calculator!$AJ120,0)))</f>
        <v>0</v>
      </c>
      <c r="SM122" s="101">
        <f>IF(Calculator!$K120=0,0,IF($SM$4&gt;=$SS122,Calculator!$AJ120,IF('Graph Calc'!$SM$4&lt;'Graph Calc'!$SU122,Calculator!$AJ120,0)))</f>
        <v>0</v>
      </c>
      <c r="SN122" s="101">
        <f>IF(Calculator!$K120=0,0,IF($SN$4&gt;=$SS122,Calculator!$AJ120,IF('Graph Calc'!$SN$4&lt;'Graph Calc'!$SU122,Calculator!$AJ120,0)))</f>
        <v>0</v>
      </c>
      <c r="SO122" s="101">
        <f>IF(Calculator!$K120=0,0,IF($SO$4&gt;=$SS122,Calculator!$AJ120,IF('Graph Calc'!$SO$4&lt;'Graph Calc'!$SU122,Calculator!$AJ120,0)))</f>
        <v>0</v>
      </c>
      <c r="SP122" s="101">
        <f>IF(Calculator!$K120=0,0,IF($SP$4&gt;=$SS122,Calculator!$AJ120,IF('Graph Calc'!$SP$4&lt;'Graph Calc'!$SU122,Calculator!$AJ120,0)))</f>
        <v>0</v>
      </c>
      <c r="SQ122" s="101">
        <f>IF(Calculator!$K120=0,0,IF($SQ$4&gt;=$SS122,Calculator!$AJ120,IF('Graph Calc'!$SQ$4&lt;'Graph Calc'!$SU122,Calculator!$AJ120,0)))</f>
        <v>0</v>
      </c>
      <c r="SR122" s="101">
        <f>IF(Calculator!$K120=0,0,IF($SR$4&gt;=$SS122,Calculator!$AJ120,IF('Graph Calc'!$SR$4&lt;'Graph Calc'!$SU122,Calculator!$AJ120,0)))</f>
        <v>0</v>
      </c>
      <c r="SS122">
        <f>Calculator!N120</f>
        <v>0</v>
      </c>
      <c r="ST122">
        <f>SS122+Calculator!K120</f>
        <v>0</v>
      </c>
      <c r="SU122">
        <f t="shared" si="1080"/>
        <v>0</v>
      </c>
      <c r="SZ122" s="101">
        <f>IF(Calculator!$K120=0,0,IF($OZ$4&gt;=$SS122,Calculator!$AJ120,IF('Graph Calc'!$OZ$4&lt;'Graph Calc'!$SU122,Calculator!$AJ120,0)))</f>
        <v>0</v>
      </c>
      <c r="TA122" s="101">
        <f>IF(Calculator!$K120=0,0,IF($PA$4&gt;=$SS122,Calculator!$AJ120,IF('Graph Calc'!$PA$4&lt;'Graph Calc'!$SU122,Calculator!$AJ120,0)))</f>
        <v>0</v>
      </c>
      <c r="TB122" s="101">
        <f>IF(Calculator!$K120=0,0,IF($PB$4&gt;=$SS122,Calculator!$AJ120,IF('Graph Calc'!$PB$4&lt;'Graph Calc'!$SU122,Calculator!$AJ120,0)))</f>
        <v>0</v>
      </c>
      <c r="TC122" s="101">
        <f>IF(Calculator!$K120=0,0,IF($PC$4&gt;=$SS122,Calculator!$AJ120,IF('Graph Calc'!$PC$4&lt;'Graph Calc'!$SU122,Calculator!$AJ120,0)))</f>
        <v>0</v>
      </c>
      <c r="TD122" s="101">
        <f>IF(Calculator!$K120=0,0,IF($PD$4&gt;=$SS122,Calculator!$AJ120,IF('Graph Calc'!$PD$4&lt;'Graph Calc'!$SU122,Calculator!$AJ120,0)))</f>
        <v>0</v>
      </c>
      <c r="TE122" s="101">
        <f>IF(Calculator!$K120=0,0,IF($PE$4&gt;=$SS122,Calculator!$AJ120,IF('Graph Calc'!$PE$4&lt;'Graph Calc'!$SU122,Calculator!$AJ120,0)))</f>
        <v>0</v>
      </c>
      <c r="TF122" s="101">
        <f>IF(Calculator!$K120=0,0,IF($PF$4&gt;=$SS122,Calculator!$AJ120,IF('Graph Calc'!$PF$4&lt;'Graph Calc'!$SU122,Calculator!$AJ120,0)))</f>
        <v>0</v>
      </c>
      <c r="TG122" s="101">
        <f>IF(Calculator!$K120=0,0,IF($PG$4&gt;=$SS122,Calculator!$AJ120,IF('Graph Calc'!$PG$4&lt;'Graph Calc'!$SU122,Calculator!$AJ120,0)))</f>
        <v>0</v>
      </c>
      <c r="TH122" s="101">
        <f>IF(Calculator!$K120=0,0,IF($PH$4&gt;=$SS122,Calculator!$AJ120,IF('Graph Calc'!TH$4&lt;'Graph Calc'!$SU122,Calculator!$AJ120,0)))</f>
        <v>0</v>
      </c>
      <c r="TI122" s="101">
        <f>IF(Calculator!$K120=0,0,IF($PI$4&gt;=$SS122,Calculator!$AJ120,IF('Graph Calc'!$PI$4&lt;'Graph Calc'!$SU122,Calculator!$AJ120,0)))</f>
        <v>0</v>
      </c>
      <c r="TJ122" s="101">
        <f>IF(Calculator!$K120=0,0,IF($PJ$4&gt;=$SS122,Calculator!$AJ120,IF('Graph Calc'!$PJ$4&lt;'Graph Calc'!$SU122,Calculator!$AJ120,0)))</f>
        <v>0</v>
      </c>
      <c r="TK122" s="101">
        <f>IF(Calculator!$K120=0,0,IF($PK$4&gt;=$SS122,Calculator!$AJ120,IF('Graph Calc'!$PK$4&lt;'Graph Calc'!$SU122,Calculator!$AJ120,0)))</f>
        <v>0</v>
      </c>
      <c r="TL122" s="101">
        <f>IF(Calculator!$K120=0,0,IF($PL$4&gt;=$SS122,Calculator!$AJ120,IF('Graph Calc'!$PL$4&lt;'Graph Calc'!$SU122,Calculator!$AJ120,0)))</f>
        <v>0</v>
      </c>
      <c r="TM122" s="101">
        <f>IF(Calculator!$K120=0,0,IF($PM$4&gt;=$SS122,Calculator!$AJ120,IF('Graph Calc'!$PM$4&lt;'Graph Calc'!$SU122,Calculator!$AJ120,0)))</f>
        <v>0</v>
      </c>
      <c r="TN122" s="101">
        <f>IF(Calculator!$K120=0,0,IF($PN$4&gt;=$SS122,Calculator!$AJ120,IF('Graph Calc'!$PN$4&lt;'Graph Calc'!$SU122,Calculator!$AJ120,0)))</f>
        <v>0</v>
      </c>
      <c r="TO122" s="101">
        <f>IF(Calculator!$K120=0,0,IF($PO$4&gt;=$SS122,Calculator!$AJ120,IF('Graph Calc'!$PO$4&lt;'Graph Calc'!$SU122,Calculator!$AJ120,0)))</f>
        <v>0</v>
      </c>
      <c r="TP122" s="101">
        <f>IF(Calculator!$K120=0,0,IF($PP$4&gt;=$SS122,Calculator!$AJ120,IF('Graph Calc'!$PP$4&lt;'Graph Calc'!$SU122,Calculator!$AJ120,0)))</f>
        <v>0</v>
      </c>
      <c r="TQ122" s="101">
        <f>IF(Calculator!$K120=0,0,IF($PQ$4&gt;=$SS122,Calculator!$AJ120,IF('Graph Calc'!$PQ$4&lt;'Graph Calc'!$SU122,Calculator!$AJ120,0)))</f>
        <v>0</v>
      </c>
      <c r="TR122" s="101">
        <f>IF(Calculator!$K120=0,0,IF($PR$4&gt;=$SS122,Calculator!$AJ120,IF('Graph Calc'!$PR$4&lt;'Graph Calc'!$SU122,Calculator!$AJ120,0)))</f>
        <v>0</v>
      </c>
      <c r="TS122" s="101">
        <f>IF(Calculator!$K120=0,0,IF($PS$4&gt;=$SS122,Calculator!$AJ120,IF('Graph Calc'!$PS$4&lt;'Graph Calc'!$SU122,Calculator!$AJ120,0)))</f>
        <v>0</v>
      </c>
      <c r="TT122" s="101">
        <f>IF(Calculator!$K120=0,0,IF($PT$4&gt;=$SS122,Calculator!$AJ120,IF('Graph Calc'!$PT$4&lt;'Graph Calc'!$SU122,Calculator!$AJ120,0)))</f>
        <v>0</v>
      </c>
      <c r="TU122" s="101">
        <f>IF(Calculator!$K120=0,0,IF($PU$4&gt;=$SS122,Calculator!$AJ120,IF('Graph Calc'!$PU$4&lt;'Graph Calc'!$SU122,Calculator!$AJ120,0)))</f>
        <v>0</v>
      </c>
      <c r="TV122" s="101">
        <f>IF(Calculator!$K120=0,0,IF($PV$4&gt;=$SS122,Calculator!$AJ120,IF('Graph Calc'!$PV$4&lt;'Graph Calc'!$SU122,Calculator!$AJ120,0)))</f>
        <v>0</v>
      </c>
      <c r="TW122" s="101">
        <f>IF(Calculator!$K120=0,0,IF($PW$4&gt;=$SS122,Calculator!$AJ120,IF('Graph Calc'!$PW$4&lt;'Graph Calc'!$SU122,Calculator!$AJ120,0)))</f>
        <v>0</v>
      </c>
      <c r="TX122" s="101">
        <f>IF(Calculator!$K120=0,0,IF($PX$4&gt;=$SS122,Calculator!$AJ120,IF('Graph Calc'!$PX$4&lt;'Graph Calc'!$SU122,Calculator!$AJ120,0)))</f>
        <v>0</v>
      </c>
      <c r="TY122" s="101">
        <f>IF(Calculator!$K120=0,0,IF($PY$4&gt;=$SS122,Calculator!$AJ120,IF('Graph Calc'!$PY$4&lt;'Graph Calc'!$SU122,Calculator!$AJ120,0)))</f>
        <v>0</v>
      </c>
      <c r="TZ122" s="101">
        <f>IF(Calculator!$K120=0,0,IF($PZ$4&gt;=$SS122,Calculator!$AJ120,IF('Graph Calc'!$PZ$4&lt;'Graph Calc'!$SU122,Calculator!$AJ120,0)))</f>
        <v>0</v>
      </c>
      <c r="UA122" s="101">
        <f>IF(Calculator!$K120=0,0,IF($QA$4&gt;=$SS122,Calculator!$AJ120,IF('Graph Calc'!$QA$4&lt;'Graph Calc'!$SU122,Calculator!$AJ120,0)))</f>
        <v>0</v>
      </c>
      <c r="UB122" s="101">
        <f>IF(Calculator!$K120=0,0,IF($QB$4&gt;=$SS122,Calculator!$AJ120,IF('Graph Calc'!$QB$4&lt;'Graph Calc'!$SU122,Calculator!$AJ120,0)))</f>
        <v>0</v>
      </c>
      <c r="UC122" s="101">
        <f>IF(Calculator!$K120=0,0,IF($QC$4&gt;=$SS122,Calculator!$AJ120,IF('Graph Calc'!$QC$4&lt;'Graph Calc'!$SU122,Calculator!$AJ120,0)))</f>
        <v>0</v>
      </c>
      <c r="UD122" s="101">
        <f>IF(Calculator!$K120=0,0,IF($QD$4&gt;=$SS122,Calculator!$AJ120,IF('Graph Calc'!$QD$4&lt;'Graph Calc'!$SU122,Calculator!$AJ120,0)))</f>
        <v>0</v>
      </c>
      <c r="UE122" s="101">
        <f>IF(Calculator!$K120=0,0,IF($QE$4&gt;=$SS122,Calculator!$AJ120,IF('Graph Calc'!$QE$4&lt;'Graph Calc'!$SU122,Calculator!$AJ120,0)))</f>
        <v>0</v>
      </c>
      <c r="UF122" s="101">
        <f>IF(Calculator!$K120=0,0,IF($QF$4&gt;=$SS122,Calculator!$AJ120,IF('Graph Calc'!$QF$4&lt;'Graph Calc'!$SU122,Calculator!$AJ120,0)))</f>
        <v>0</v>
      </c>
      <c r="UG122" s="101">
        <f>IF(Calculator!$K120=0,0,IF($QG$4&gt;=$SS122,Calculator!$AJ120,IF('Graph Calc'!$QG$4&lt;'Graph Calc'!$SU122,Calculator!$AJ120,0)))</f>
        <v>0</v>
      </c>
      <c r="UH122" s="101">
        <f>IF(Calculator!$K120=0,0,IF($QH$4&gt;=$SS122,Calculator!$AJ120,IF('Graph Calc'!$QH$4&lt;'Graph Calc'!$SU122,Calculator!$AJ120,0)))</f>
        <v>0</v>
      </c>
      <c r="UI122" s="101">
        <f>IF(Calculator!$K120=0,0,IF($QI$4&gt;=$SS122,Calculator!$AJ120,IF('Graph Calc'!$QI$4&lt;'Graph Calc'!$SU122,Calculator!$AJ120,0)))</f>
        <v>0</v>
      </c>
      <c r="UJ122" s="101">
        <f>IF(Calculator!$K120=0,0,IF($QJ$4&gt;=$SS122,Calculator!$AJ120,IF('Graph Calc'!$QJ$4&lt;'Graph Calc'!$SU122,Calculator!$AJ120,0)))</f>
        <v>0</v>
      </c>
      <c r="UK122" s="101">
        <f>IF(Calculator!$K120=0,0,IF($QK$4&gt;=$SS122,Calculator!$AJ120,IF('Graph Calc'!$QK$4&lt;'Graph Calc'!$SU122,Calculator!$AJ120,0)))</f>
        <v>0</v>
      </c>
      <c r="UL122" s="101">
        <f>IF(Calculator!$K120=0,0,IF($QL$4&gt;=$SS122,Calculator!$AJ120,IF('Graph Calc'!$QL$4&lt;'Graph Calc'!$SU122,Calculator!$AJ120,0)))</f>
        <v>0</v>
      </c>
      <c r="UM122" s="101">
        <f>IF(Calculator!$K120=0,0,IF($QM$4&gt;=$SS122,Calculator!$AJ120,IF('Graph Calc'!$QM$4&lt;'Graph Calc'!$SU122,Calculator!$AJ120,0)))</f>
        <v>0</v>
      </c>
      <c r="UN122" s="101">
        <f>IF(Calculator!$K120=0,0,IF($QN$4&gt;=$SS122,Calculator!$AJ120,IF('Graph Calc'!$QN$4&lt;'Graph Calc'!$SU122,Calculator!$AJ120,0)))</f>
        <v>0</v>
      </c>
      <c r="UO122" s="101">
        <f>IF(Calculator!$K120=0,0,IF($QO$4&gt;=$SS122,Calculator!$AJ120,IF('Graph Calc'!$QO$4&lt;'Graph Calc'!$SU122,Calculator!$AJ120,0)))</f>
        <v>0</v>
      </c>
      <c r="UP122" s="101">
        <f>IF(Calculator!$K120=0,0,IF($QP$4&gt;=$SS122,Calculator!$AJ120,IF('Graph Calc'!$QP$4&lt;'Graph Calc'!$SU122,Calculator!$AJ120,0)))</f>
        <v>0</v>
      </c>
      <c r="UQ122" s="101">
        <f>IF(Calculator!$K120=0,0,IF($QQ$4&gt;=$SS122,Calculator!$AJ120,IF('Graph Calc'!$QQ$4&lt;'Graph Calc'!$SU122,Calculator!$AJ120,0)))</f>
        <v>0</v>
      </c>
      <c r="UR122" s="101">
        <f>IF(Calculator!$K120=0,0,IF($QR$4&gt;=$SS122,Calculator!$AJ120,IF('Graph Calc'!$QR$4&lt;'Graph Calc'!$SU122,Calculator!$AJ120,0)))</f>
        <v>0</v>
      </c>
      <c r="US122" s="101">
        <f>IF(Calculator!$K120=0,0,IF($QS$4&gt;=$SS122,Calculator!$AJ120,IF('Graph Calc'!$QS$4&lt;'Graph Calc'!$SU122,Calculator!$AJ120,0)))</f>
        <v>0</v>
      </c>
      <c r="UT122" s="101">
        <f>IF(Calculator!$K120=0,0,IF($QT$4&gt;=$SS122,Calculator!$AJ120,IF('Graph Calc'!$QT$4&lt;'Graph Calc'!$SU122,Calculator!$AJ120,0)))</f>
        <v>0</v>
      </c>
      <c r="UU122" s="101">
        <f>IF(Calculator!$K120=0,0,IF($QU$4&gt;=$SS122,Calculator!$AJ120,IF('Graph Calc'!$QU$4&lt;'Graph Calc'!$SU122,Calculator!$AJ120,0)))</f>
        <v>0</v>
      </c>
      <c r="UV122" s="101">
        <f>IF(Calculator!$K120=0,0,IF($QV$4&gt;=$SS122,Calculator!$AJ120,IF('Graph Calc'!$QV$4&lt;'Graph Calc'!$SU122,Calculator!$AJ120,0)))</f>
        <v>0</v>
      </c>
      <c r="UW122" s="101">
        <f>IF(Calculator!$K120=0,0,IF($QW$4&gt;=$SS122,Calculator!$AJ120,IF('Graph Calc'!$QW$4&lt;'Graph Calc'!$SU122,Calculator!$AJ120,0)))</f>
        <v>0</v>
      </c>
      <c r="UX122" s="101">
        <f>IF(Calculator!$K120=0,0,IF($QX$4&gt;=$SS122,Calculator!$AJ120,IF('Graph Calc'!$QX$4&lt;'Graph Calc'!$SU122,Calculator!$AJ120,0)))</f>
        <v>0</v>
      </c>
      <c r="UY122" s="101">
        <f>IF(Calculator!$K120=0,0,IF($QY$4&gt;=$SS122,Calculator!$AJ120,IF('Graph Calc'!$QY$4&lt;'Graph Calc'!$SU122,Calculator!$AJ120,0)))</f>
        <v>0</v>
      </c>
      <c r="UZ122" s="101">
        <f>IF(Calculator!$K120=0,0,IF($QZ$4&gt;=$SS122,Calculator!$AJ120,IF('Graph Calc'!$QZ$4&lt;'Graph Calc'!$SU122,Calculator!$AJ120,0)))</f>
        <v>0</v>
      </c>
      <c r="VA122" s="101">
        <f>IF(Calculator!$K120=0,0,IF($RA$4&gt;=$SS122,Calculator!$AJ120,IF('Graph Calc'!$RA$4&lt;'Graph Calc'!$SU122,Calculator!$AJ120,0)))</f>
        <v>0</v>
      </c>
      <c r="VB122" s="101">
        <f>IF(Calculator!$K120=0,0,IF($RB$4&gt;=$SS122,Calculator!$AJ120,IF('Graph Calc'!$RB$4&lt;'Graph Calc'!$SU122,Calculator!$AJ120,0)))</f>
        <v>0</v>
      </c>
      <c r="VC122" s="101">
        <f>IF(Calculator!$K120=0,0,IF($RC$4&gt;=$SS122,Calculator!$AJ120,IF('Graph Calc'!$RC$4&lt;'Graph Calc'!$SU122,Calculator!$AJ120,0)))</f>
        <v>0</v>
      </c>
      <c r="VD122" s="101">
        <f>IF(Calculator!$K120=0,0,IF($RD$4&gt;=$SS122,Calculator!$AJ120,IF('Graph Calc'!$RD$4&lt;'Graph Calc'!$SU122,Calculator!$AJ120,0)))</f>
        <v>0</v>
      </c>
      <c r="VE122" s="101">
        <f>IF(Calculator!$K120=0,0,IF($RE$4&gt;=$SS122,Calculator!$AJ120,IF('Graph Calc'!$RE$4&lt;'Graph Calc'!$SU122,Calculator!$AJ120,0)))</f>
        <v>0</v>
      </c>
      <c r="VF122" s="101">
        <f>IF(Calculator!$K120=0,0,IF($RF$4&gt;=$SS122,Calculator!$AJ120,IF('Graph Calc'!$RF$4&lt;'Graph Calc'!$SU122,Calculator!$AJ120,0)))</f>
        <v>0</v>
      </c>
      <c r="VG122" s="101">
        <f>IF(Calculator!$K120=0,0,IF($RG$4&gt;=$SS122,Calculator!$AJ120,IF('Graph Calc'!$RG$4&lt;'Graph Calc'!$SU122,Calculator!$AJ120,0)))</f>
        <v>0</v>
      </c>
      <c r="VH122" s="101">
        <f>IF(Calculator!$K120=0,0,IF($RH$4&gt;=$SS122,Calculator!$AJ120,IF('Graph Calc'!$RH$4&lt;'Graph Calc'!$SU122,Calculator!$AJ120,0)))</f>
        <v>0</v>
      </c>
      <c r="VI122" s="101">
        <f>IF(Calculator!$K120=0,0,IF($RI$4&gt;=$SS122,Calculator!$AJ120,IF('Graph Calc'!$RI$4&lt;'Graph Calc'!$SU122,Calculator!$AJ120,0)))</f>
        <v>0</v>
      </c>
      <c r="VJ122" s="101">
        <f>IF(Calculator!$K120=0,0,IF($RJ$4&gt;=$SS122,Calculator!$AJ120,IF('Graph Calc'!$RJ$4&lt;'Graph Calc'!$SU122,Calculator!$AJ120,0)))</f>
        <v>0</v>
      </c>
      <c r="VK122" s="101">
        <f>IF(Calculator!$K120=0,0,IF($RK$4&gt;=$SS122,Calculator!$AJ120,IF('Graph Calc'!$RK$4&lt;'Graph Calc'!$SU122,Calculator!$AJ120,0)))</f>
        <v>0</v>
      </c>
      <c r="VL122" s="101">
        <f>IF(Calculator!$K120=0,0,IF($RL$4&gt;=$SS122,Calculator!$AJ120,IF('Graph Calc'!$RL$4&lt;'Graph Calc'!$SU122,Calculator!$AJ120,0)))</f>
        <v>0</v>
      </c>
      <c r="VM122" s="101">
        <f>IF(Calculator!$K120=0,0,IF($RM$4&gt;=$SS122,Calculator!$AJ120,IF('Graph Calc'!$RM$4&lt;'Graph Calc'!$SU122,Calculator!$AJ120,0)))</f>
        <v>0</v>
      </c>
      <c r="VN122" s="101">
        <f>IF(Calculator!$K120=0,0,IF($RN$4&gt;=$SS122,Calculator!$AJ120,IF('Graph Calc'!$RN$4&lt;'Graph Calc'!$SU122,Calculator!$AJ120,0)))</f>
        <v>0</v>
      </c>
      <c r="VO122" s="101">
        <f>IF(Calculator!$K120=0,0,IF($RO$4&gt;=$SS122,Calculator!$AJ120,IF('Graph Calc'!$RO$4&lt;'Graph Calc'!$SU122,Calculator!$AJ120,0)))</f>
        <v>0</v>
      </c>
      <c r="VP122" s="101">
        <f>IF(Calculator!$K120=0,0,IF($RP$4&gt;=$SS122,Calculator!$AJ120,IF('Graph Calc'!$RP$4&lt;'Graph Calc'!$SU122,Calculator!$AJ120,0)))</f>
        <v>0</v>
      </c>
      <c r="VQ122" s="101">
        <f>IF(Calculator!$K120=0,0,IF($RQ$4&gt;=$SS122,Calculator!$AJ120,IF('Graph Calc'!$RQ$4&lt;'Graph Calc'!$SU122,Calculator!$AJ120,0)))</f>
        <v>0</v>
      </c>
      <c r="VR122" s="101">
        <f>IF(Calculator!$K120=0,0,IF($RR$4&gt;=$SS122,Calculator!$AJ120,IF('Graph Calc'!$RR$4&lt;'Graph Calc'!$SU122,Calculator!$AJ120,0)))</f>
        <v>0</v>
      </c>
      <c r="VS122" s="101">
        <f>IF(Calculator!$K120=0,0,IF($RS$4&gt;=$SS122,Calculator!$AJ120,IF('Graph Calc'!$RS$4&lt;'Graph Calc'!$SU122,Calculator!$AJ120,0)))</f>
        <v>0</v>
      </c>
      <c r="VT122" s="101">
        <f>IF(Calculator!$K120=0,0,IF($RT$4&gt;=$SS122,Calculator!$AJ120,IF('Graph Calc'!$RT$4&lt;'Graph Calc'!$SU122,Calculator!$AJ120,0)))</f>
        <v>0</v>
      </c>
      <c r="VU122" s="101">
        <f>IF(Calculator!$K120=0,0,IF($RU$4&gt;=$SS122,Calculator!$AJ120,IF('Graph Calc'!$RU$4&lt;'Graph Calc'!$SU122,Calculator!$AJ120,0)))</f>
        <v>0</v>
      </c>
      <c r="VV122" s="101">
        <f>IF(Calculator!$K120=0,0,IF($RV$4&gt;=$SS122,Calculator!$AJ120,IF('Graph Calc'!$RV$4&lt;'Graph Calc'!$SU122,Calculator!$AJ120,0)))</f>
        <v>0</v>
      </c>
      <c r="VW122" s="101">
        <f>IF(Calculator!$K120=0,0,IF($RW$4&gt;=$SS122,Calculator!$AJ120,IF('Graph Calc'!$RW$4&lt;'Graph Calc'!$SU122,Calculator!$AJ120,0)))</f>
        <v>0</v>
      </c>
      <c r="VX122" s="101">
        <f>IF(Calculator!$K120=0,0,IF($RX$4&gt;=$SS122,Calculator!$AJ120,IF('Graph Calc'!$RX$4&lt;'Graph Calc'!$SU122,Calculator!$AJ120,0)))</f>
        <v>0</v>
      </c>
      <c r="VY122" s="101">
        <f>IF(Calculator!$K120=0,0,IF($RY$4&gt;=$SS122,Calculator!$AJ120,IF('Graph Calc'!$RY$4&lt;'Graph Calc'!$SU122,Calculator!$AJ120,0)))</f>
        <v>0</v>
      </c>
      <c r="VZ122" s="101">
        <f>IF(Calculator!$K120=0,0,IF($RZ$4&gt;=$SS122,Calculator!$AJ120,IF('Graph Calc'!$RZ$4&lt;'Graph Calc'!$SU122,Calculator!$AJ120,0)))</f>
        <v>0</v>
      </c>
      <c r="WA122" s="101">
        <f>IF(Calculator!$K120=0,0,IF($SA$4&gt;=$SS122,Calculator!$AJ120,IF('Graph Calc'!$SA$4&lt;'Graph Calc'!$SU122,Calculator!$AJ120,0)))</f>
        <v>0</v>
      </c>
      <c r="WB122" s="101">
        <f>IF(Calculator!$K120=0,0,IF($SB$4&gt;=$SS122,Calculator!$AJ120,IF('Graph Calc'!$SB$4&lt;'Graph Calc'!$SU122,Calculator!$AJ120,0)))</f>
        <v>0</v>
      </c>
      <c r="WC122" s="101">
        <f>IF(Calculator!$K120=0,0,IF($SC$4&gt;=$SS122,Calculator!$AJ120,IF('Graph Calc'!$SC$4&lt;'Graph Calc'!$SU122,Calculator!$AJ120,0)))</f>
        <v>0</v>
      </c>
      <c r="WD122" s="101">
        <f>IF(Calculator!$K120=0,0,IF(WD121&gt;=$SS122,Calculator!$AJ120,IF('Graph Calc'!$SD$4&lt;'Graph Calc'!$SU122,Calculator!$AJ120,0)))</f>
        <v>0</v>
      </c>
      <c r="WE122" s="101">
        <f>IF(Calculator!$K120=0,0,IF($SE$4&gt;=$SS122,Calculator!$AJ120,IF('Graph Calc'!$SE$4&lt;'Graph Calc'!$SU122,Calculator!$AJ120,0)))</f>
        <v>0</v>
      </c>
      <c r="WF122" s="101">
        <f>IF(Calculator!$K120=0,0,IF($SF$4&gt;=$SS122,Calculator!$AJ120,IF('Graph Calc'!$SF$4&lt;'Graph Calc'!$SU122,Calculator!$AJ120,0)))</f>
        <v>0</v>
      </c>
      <c r="WG122" s="101">
        <f>IF(Calculator!$K120=0,0,IF($SG$4&gt;=$SS122,Calculator!$AJ120,IF('Graph Calc'!$SG$4&lt;'Graph Calc'!$SU122,Calculator!$AJ120,0)))</f>
        <v>0</v>
      </c>
      <c r="WH122" s="101">
        <f>IF(Calculator!$K120=0,0,IF($SH$4&gt;=$SS122,Calculator!$AJ120,IF('Graph Calc'!$SH$4&lt;'Graph Calc'!$SU122,Calculator!$AJ120,0)))</f>
        <v>0</v>
      </c>
      <c r="WI122" s="101">
        <f>IF(Calculator!$K120=0,0,IF($SI$4&gt;=$SS122,Calculator!$AJ120,IF('Graph Calc'!$SI$4&lt;'Graph Calc'!$SU122,Calculator!$AJ120,0)))</f>
        <v>0</v>
      </c>
      <c r="WJ122" s="101">
        <f>IF(Calculator!$K120=0,0,IF($SJ$4&gt;=$SS122,Calculator!$AJ120,IF('Graph Calc'!$SJ$4&lt;'Graph Calc'!$SU122,Calculator!$AJ120,0)))</f>
        <v>0</v>
      </c>
      <c r="WK122" s="101">
        <f>IF(Calculator!$K120=0,0,IF($SK$4&gt;=$SS122,Calculator!$AJ120,IF('Graph Calc'!$SK$4&lt;'Graph Calc'!$SU122,Calculator!$AJ120,0)))</f>
        <v>0</v>
      </c>
      <c r="WL122" s="101">
        <f>IF(Calculator!$K120=0,0,IF($SL$4&gt;=$SS122,Calculator!$AJ120,IF('Graph Calc'!$SL$4&lt;'Graph Calc'!$SU122,Calculator!$AJ120,0)))</f>
        <v>0</v>
      </c>
      <c r="WM122" s="101">
        <f>IF(Calculator!$K120=0,0,IF($SM$4&gt;=$SS122,Calculator!$AJ120,IF('Graph Calc'!$SM$4&lt;'Graph Calc'!$SU122,Calculator!$AJ120,0)))</f>
        <v>0</v>
      </c>
      <c r="WN122" s="101">
        <f>IF(Calculator!$K120=0,0,IF($SN$4&gt;=$SS122,Calculator!$AJ120,IF('Graph Calc'!$SN$4&lt;'Graph Calc'!$SU122,Calculator!$AJ120,0)))</f>
        <v>0</v>
      </c>
      <c r="WO122" s="101">
        <f>IF(Calculator!$K120=0,0,IF($SO$4&gt;=$SS122,Calculator!$AJ120,IF('Graph Calc'!$SO$4&lt;'Graph Calc'!$SU122,Calculator!$AJ120,0)))</f>
        <v>0</v>
      </c>
      <c r="WP122" s="101">
        <f>IF(Calculator!$K120=0,0,IF($SP$4&gt;=$SS122,Calculator!$AJ120,IF('Graph Calc'!$SP$4&lt;'Graph Calc'!$SU122,Calculator!$AJ120,0)))</f>
        <v>0</v>
      </c>
      <c r="WQ122" s="101">
        <f>IF(Calculator!$K120=0,0,IF($SQ$4&gt;=$SS122,Calculator!$AJ120,IF('Graph Calc'!$SQ$4&lt;'Graph Calc'!$SU122,Calculator!$AJ120,0)))</f>
        <v>0</v>
      </c>
      <c r="WR122" s="101">
        <f>IF(Calculator!$K120=0,0,IF($SR$4&gt;=$SS122,Calculator!$AJ120,IF('Graph Calc'!$SR$4&lt;'Graph Calc'!$SU122,Calculator!$AJ120,0)))</f>
        <v>0</v>
      </c>
      <c r="WS122">
        <f>Calculator!DN120</f>
        <v>0</v>
      </c>
      <c r="WT122">
        <f>WS122+Calculator!DK120</f>
        <v>0</v>
      </c>
      <c r="WU122">
        <f t="shared" si="1081"/>
        <v>0</v>
      </c>
    </row>
    <row r="123" spans="9:619">
      <c r="I123">
        <f>IF(Calculator!E121=0,IF(Calculator!D121="Auto ",Calculator!B121*1,Calculator!C121*1),IF(Calculator!D121="Auto ",Calculator!B121*Calculator!E121,Calculator!C121*Calculator!E121))</f>
        <v>0</v>
      </c>
      <c r="J123" t="str">
        <f>IF(Calculator!$I121="YES",0,IF(Calculator!$J121="YES",0,Calculator!G121))</f>
        <v>All Day</v>
      </c>
      <c r="K123" t="str">
        <f>IF(Calculator!$I121="YES",0,IF(Calculator!$J121="YES",0,Calculator!H121))</f>
        <v>All Day</v>
      </c>
      <c r="L123">
        <f>Calculator!T121</f>
        <v>0</v>
      </c>
      <c r="M123">
        <f>Calculator!U121</f>
        <v>0</v>
      </c>
      <c r="N123">
        <f>Calculator!V121</f>
        <v>0</v>
      </c>
      <c r="O123">
        <f>Calculator!W121</f>
        <v>0</v>
      </c>
      <c r="P123">
        <f>Calculator!X121</f>
        <v>0</v>
      </c>
      <c r="Q123">
        <f>Calculator!Y121</f>
        <v>0</v>
      </c>
      <c r="R123">
        <f>Calculator!Z121</f>
        <v>0</v>
      </c>
      <c r="S123">
        <f>Calculator!AA121</f>
        <v>0</v>
      </c>
      <c r="T123" s="101">
        <f>IF(Calculator!$I121="YES",IF($M123&gt;=T$4,IF($L123&lt;=T$4,$I123,0),IF($O123&gt;=T$4,IF($N123&lt;=T$4,$I123,0),IF($Q123&gt;=T$4,IF($P123&lt;=T$4,$I123,0),IF($S123&gt;=T$4,IF($R123&lt;=T$4,$I123,0),IF($M123&gt;=T$4,IF($L123&lt;=T$4,$I123,0),IF($O123&gt;=T$4,IF($N123&lt;=T$4,$I123,0),IF($Q123&gt;=T$4,IF($P123&lt;=T$4,$I123,0),IF($S123&gt;=T$4,IF($R123&lt;=T$4,$I123,0),0)))))))),IF($J123="All Day",$I123,IF($K123="All Day",$I123,IF($K123&lt;=T$4,0,IF($J123&lt;=T$4,$I123,0)))))</f>
        <v>0</v>
      </c>
      <c r="U123" s="101">
        <f>IF(Calculator!$I121="YES",IF($M123&gt;=U$4,IF($L123&lt;=U$4,$I123,0),IF($O123&gt;=U$4,IF($N123&lt;=U$4,$I123,0),IF($Q123&gt;=U$4,IF($P123&lt;=U$4,$I123,0),IF($S123&gt;=U$4,IF($R123&lt;=U$4,$I123,0),IF($M123&gt;=U$4,IF($L123&lt;=U$4,$I123,0),IF($O123&gt;=U$4,IF($N123&lt;=U$4,$I123,0),IF($Q123&gt;=U$4,IF($P123&lt;=U$4,$I123,0),IF($S123&gt;=U$4,IF($R123&lt;=U$4,$I123,0),0)))))))),IF($J123="All Day",$I123,IF($K123="All Day",$I123,IF($K123&lt;=U$4,0,IF($J123&lt;=U$4,$I123,0)))))</f>
        <v>0</v>
      </c>
      <c r="V123" s="101">
        <f>IF(Calculator!$I121="YES",IF($M123&gt;=V$4,IF($L123&lt;=V$4,$I123,0),IF($O123&gt;=V$4,IF($N123&lt;=V$4,$I123,0),IF($Q123&gt;=V$4,IF($P123&lt;=V$4,$I123,0),IF($S123&gt;=V$4,IF($R123&lt;=V$4,$I123,0),IF($M123&gt;=V$4,IF($L123&lt;=V$4,$I123,0),IF($O123&gt;=V$4,IF($N123&lt;=V$4,$I123,0),IF($Q123&gt;=V$4,IF($P123&lt;=V$4,$I123,0),IF($S123&gt;=V$4,IF($R123&lt;=V$4,$I123,0),0)))))))),IF($J123="All Day",$I123,IF($K123="All Day",$I123,IF($K123&lt;=V$4,0,IF($J123&lt;=V$4,$I123,0)))))</f>
        <v>0</v>
      </c>
      <c r="W123" s="101">
        <f>IF(Calculator!$I121="YES",IF($M123&gt;=W$4,IF($L123&lt;=W$4,$I123,0),IF($O123&gt;=W$4,IF($N123&lt;=W$4,$I123,0),IF($Q123&gt;=W$4,IF($P123&lt;=W$4,$I123,0),IF($S123&gt;=W$4,IF($R123&lt;=W$4,$I123,0),IF($M123&gt;=W$4,IF($L123&lt;=W$4,$I123,0),IF($O123&gt;=W$4,IF($N123&lt;=W$4,$I123,0),IF($Q123&gt;=W$4,IF($P123&lt;=W$4,$I123,0),IF($S123&gt;=W$4,IF($R123&lt;=W$4,$I123,0),0)))))))),IF($J123="All Day",$I123,IF($K123="All Day",$I123,IF($K123&lt;=W$4,0,IF($J123&lt;=W$4,$I123,0)))))</f>
        <v>0</v>
      </c>
      <c r="X123" s="101">
        <f>IF(Calculator!$I121="YES",IF($M123&gt;=X$4,IF($L123&lt;=X$4,$I123,0),IF($O123&gt;=X$4,IF($N123&lt;=X$4,$I123,0),IF($Q123&gt;=X$4,IF($P123&lt;=X$4,$I123,0),IF($S123&gt;=X$4,IF($R123&lt;=X$4,$I123,0),IF($M123&gt;=X$4,IF($L123&lt;=X$4,$I123,0),IF($O123&gt;=X$4,IF($N123&lt;=X$4,$I123,0),IF($Q123&gt;=X$4,IF($P123&lt;=X$4,$I123,0),IF($S123&gt;=X$4,IF($R123&lt;=X$4,$I123,0),0)))))))),IF($J123="All Day",$I123,IF($K123="All Day",$I123,IF($K123&lt;=X$4,0,IF($J123&lt;=X$4,$I123,0)))))</f>
        <v>0</v>
      </c>
      <c r="Y123" s="101">
        <f>IF(Calculator!$I121="YES",IF($M123&gt;=Y$4,IF($L123&lt;=Y$4,$I123,0),IF($O123&gt;=Y$4,IF($N123&lt;=Y$4,$I123,0),IF($Q123&gt;=Y$4,IF($P123&lt;=Y$4,$I123,0),IF($S123&gt;=Y$4,IF($R123&lt;=Y$4,$I123,0),IF($M123&gt;=Y$4,IF($L123&lt;=Y$4,$I123,0),IF($O123&gt;=Y$4,IF($N123&lt;=Y$4,$I123,0),IF($Q123&gt;=Y$4,IF($P123&lt;=Y$4,$I123,0),IF($S123&gt;=Y$4,IF($R123&lt;=Y$4,$I123,0),0)))))))),IF($J123="All Day",$I123,IF($K123="All Day",$I123,IF($K123&lt;=Y$4,0,IF($J123&lt;=Y$4,$I123,0)))))</f>
        <v>0</v>
      </c>
      <c r="Z123" s="101">
        <f>IF(Calculator!$I121="YES",IF($M123&gt;=Z$4,IF($L123&lt;=Z$4,$I123,0),IF($O123&gt;=Z$4,IF($N123&lt;=Z$4,$I123,0),IF($Q123&gt;=Z$4,IF($P123&lt;=Z$4,$I123,0),IF($S123&gt;=Z$4,IF($R123&lt;=Z$4,$I123,0),IF($M123&gt;=Z$4,IF($L123&lt;=Z$4,$I123,0),IF($O123&gt;=Z$4,IF($N123&lt;=Z$4,$I123,0),IF($Q123&gt;=Z$4,IF($P123&lt;=Z$4,$I123,0),IF($S123&gt;=Z$4,IF($R123&lt;=Z$4,$I123,0),0)))))))),IF($J123="All Day",$I123,IF($K123="All Day",$I123,IF($K123&lt;=Z$4,0,IF($J123&lt;=Z$4,$I123,0)))))</f>
        <v>0</v>
      </c>
      <c r="AA123" s="101">
        <f>IF(Calculator!$I121="YES",IF($M123&gt;=AA$4,IF($L123&lt;=AA$4,$I123,0),IF($O123&gt;=AA$4,IF($N123&lt;=AA$4,$I123,0),IF($Q123&gt;=AA$4,IF($P123&lt;=AA$4,$I123,0),IF($S123&gt;=AA$4,IF($R123&lt;=AA$4,$I123,0),IF($M123&gt;=AA$4,IF($L123&lt;=AA$4,$I123,0),IF($O123&gt;=AA$4,IF($N123&lt;=AA$4,$I123,0),IF($Q123&gt;=AA$4,IF($P123&lt;=AA$4,$I123,0),IF($S123&gt;=AA$4,IF($R123&lt;=AA$4,$I123,0),0)))))))),IF($J123="All Day",$I123,IF($K123="All Day",$I123,IF($K123&lt;=AA$4,0,IF($J123&lt;=AA$4,$I123,0)))))</f>
        <v>0</v>
      </c>
      <c r="AB123" s="101">
        <f>IF(Calculator!$I121="YES",IF($M123&gt;=AB$4,IF($L123&lt;=AB$4,$I123,0),IF($O123&gt;=AB$4,IF($N123&lt;=AB$4,$I123,0),IF($Q123&gt;=AB$4,IF($P123&lt;=AB$4,$I123,0),IF($S123&gt;=AB$4,IF($R123&lt;=AB$4,$I123,0),IF($M123&gt;=AB$4,IF($L123&lt;=AB$4,$I123,0),IF($O123&gt;=AB$4,IF($N123&lt;=AB$4,$I123,0),IF($Q123&gt;=AB$4,IF($P123&lt;=AB$4,$I123,0),IF($S123&gt;=AB$4,IF($R123&lt;=AB$4,$I123,0),0)))))))),IF($J123="All Day",$I123,IF($K123="All Day",$I123,IF($K123&lt;=AB$4,0,IF($J123&lt;=AB$4,$I123,0)))))</f>
        <v>0</v>
      </c>
      <c r="AC123" s="101">
        <f>IF(Calculator!$I121="YES",IF($M123&gt;=AC$4,IF($L123&lt;=AC$4,$I123,0),IF($O123&gt;=AC$4,IF($N123&lt;=AC$4,$I123,0),IF($Q123&gt;=AC$4,IF($P123&lt;=AC$4,$I123,0),IF($S123&gt;=AC$4,IF($R123&lt;=AC$4,$I123,0),IF($M123&gt;=AC$4,IF($L123&lt;=AC$4,$I123,0),IF($O123&gt;=AC$4,IF($N123&lt;=AC$4,$I123,0),IF($Q123&gt;=AC$4,IF($P123&lt;=AC$4,$I123,0),IF($S123&gt;=AC$4,IF($R123&lt;=AC$4,$I123,0),0)))))))),IF($J123="All Day",$I123,IF($K123="All Day",$I123,IF($K123&lt;=AC$4,0,IF($J123&lt;=AC$4,$I123,0)))))</f>
        <v>0</v>
      </c>
      <c r="AD123" s="101">
        <f>IF(Calculator!$I121="YES",IF($M123&gt;=AD$4,IF($L123&lt;=AD$4,$I123,0),IF($O123&gt;=AD$4,IF($N123&lt;=AD$4,$I123,0),IF($Q123&gt;=AD$4,IF($P123&lt;=AD$4,$I123,0),IF($S123&gt;=AD$4,IF($R123&lt;=AD$4,$I123,0),IF($M123&gt;=AD$4,IF($L123&lt;=AD$4,$I123,0),IF($O123&gt;=AD$4,IF($N123&lt;=AD$4,$I123,0),IF($Q123&gt;=AD$4,IF($P123&lt;=AD$4,$I123,0),IF($S123&gt;=AD$4,IF($R123&lt;=AD$4,$I123,0),0)))))))),IF($J123="All Day",$I123,IF($K123="All Day",$I123,IF($K123&lt;=AD$4,0,IF($J123&lt;=AD$4,$I123,0)))))</f>
        <v>0</v>
      </c>
      <c r="AE123" s="101">
        <f>IF(Calculator!$I121="YES",IF($M123&gt;=AE$4,IF($L123&lt;=AE$4,$I123,0),IF($O123&gt;=AE$4,IF($N123&lt;=AE$4,$I123,0),IF($Q123&gt;=AE$4,IF($P123&lt;=AE$4,$I123,0),IF($S123&gt;=AE$4,IF($R123&lt;=AE$4,$I123,0),IF($M123&gt;=AE$4,IF($L123&lt;=AE$4,$I123,0),IF($O123&gt;=AE$4,IF($N123&lt;=AE$4,$I123,0),IF($Q123&gt;=AE$4,IF($P123&lt;=AE$4,$I123,0),IF($S123&gt;=AE$4,IF($R123&lt;=AE$4,$I123,0),0)))))))),IF($J123="All Day",$I123,IF($K123="All Day",$I123,IF($K123&lt;=AE$4,0,IF($J123&lt;=AE$4,$I123,0)))))</f>
        <v>0</v>
      </c>
      <c r="AF123" s="101">
        <f>IF(Calculator!$I121="YES",IF($M123&gt;=AF$4,IF($L123&lt;=AF$4,$I123,0),IF($O123&gt;=AF$4,IF($N123&lt;=AF$4,$I123,0),IF($Q123&gt;=AF$4,IF($P123&lt;=AF$4,$I123,0),IF($S123&gt;=AF$4,IF($R123&lt;=AF$4,$I123,0),IF($M123&gt;=AF$4,IF($L123&lt;=AF$4,$I123,0),IF($O123&gt;=AF$4,IF($N123&lt;=AF$4,$I123,0),IF($Q123&gt;=AF$4,IF($P123&lt;=AF$4,$I123,0),IF($S123&gt;=AF$4,IF($R123&lt;=AF$4,$I123,0),0)))))))),IF($J123="All Day",$I123,IF($K123="All Day",$I123,IF($K123&lt;=AF$4,0,IF($J123&lt;=AF$4,$I123,0)))))</f>
        <v>0</v>
      </c>
      <c r="AG123" s="101">
        <f>IF(Calculator!$I121="YES",IF($M123&gt;=AG$4,IF($L123&lt;=AG$4,$I123,0),IF($O123&gt;=AG$4,IF($N123&lt;=AG$4,$I123,0),IF($Q123&gt;=AG$4,IF($P123&lt;=AG$4,$I123,0),IF($S123&gt;=AG$4,IF($R123&lt;=AG$4,$I123,0),IF($M123&gt;=AG$4,IF($L123&lt;=AG$4,$I123,0),IF($O123&gt;=AG$4,IF($N123&lt;=AG$4,$I123,0),IF($Q123&gt;=AG$4,IF($P123&lt;=AG$4,$I123,0),IF($S123&gt;=AG$4,IF($R123&lt;=AG$4,$I123,0),0)))))))),IF($J123="All Day",$I123,IF($K123="All Day",$I123,IF($K123&lt;=AG$4,0,IF($J123&lt;=AG$4,$I123,0)))))</f>
        <v>0</v>
      </c>
      <c r="AH123" s="101">
        <f>IF(Calculator!$I121="YES",IF($M123&gt;=AH$4,IF($L123&lt;=AH$4,$I123,0),IF($O123&gt;=AH$4,IF($N123&lt;=AH$4,$I123,0),IF($Q123&gt;=AH$4,IF($P123&lt;=AH$4,$I123,0),IF($S123&gt;=AH$4,IF($R123&lt;=AH$4,$I123,0),IF($M123&gt;=AH$4,IF($L123&lt;=AH$4,$I123,0),IF($O123&gt;=AH$4,IF($N123&lt;=AH$4,$I123,0),IF($Q123&gt;=AH$4,IF($P123&lt;=AH$4,$I123,0),IF($S123&gt;=AH$4,IF($R123&lt;=AH$4,$I123,0),0)))))))),IF($J123="All Day",$I123,IF($K123="All Day",$I123,IF($K123&lt;=AH$4,0,IF($J123&lt;=AH$4,$I123,0)))))</f>
        <v>0</v>
      </c>
      <c r="AI123" s="101">
        <f>IF(Calculator!$I121="YES",IF($M123&gt;=AI$4,IF($L123&lt;=AI$4,$I123,0),IF($O123&gt;=AI$4,IF($N123&lt;=AI$4,$I123,0),IF($Q123&gt;=AI$4,IF($P123&lt;=AI$4,$I123,0),IF($S123&gt;=AI$4,IF($R123&lt;=AI$4,$I123,0),IF($M123&gt;=AI$4,IF($L123&lt;=AI$4,$I123,0),IF($O123&gt;=AI$4,IF($N123&lt;=AI$4,$I123,0),IF($Q123&gt;=AI$4,IF($P123&lt;=AI$4,$I123,0),IF($S123&gt;=AI$4,IF($R123&lt;=AI$4,$I123,0),0)))))))),IF($J123="All Day",$I123,IF($K123="All Day",$I123,IF($K123&lt;=AI$4,0,IF($J123&lt;=AI$4,$I123,0)))))</f>
        <v>0</v>
      </c>
      <c r="AJ123" s="101">
        <f>IF(Calculator!$I121="YES",IF($M123&gt;=AJ$4,IF($L123&lt;=AJ$4,$I123,0),IF($O123&gt;=AJ$4,IF($N123&lt;=AJ$4,$I123,0),IF($Q123&gt;=AJ$4,IF($P123&lt;=AJ$4,$I123,0),IF($S123&gt;=AJ$4,IF($R123&lt;=AJ$4,$I123,0),IF($M123&gt;=AJ$4,IF($L123&lt;=AJ$4,$I123,0),IF($O123&gt;=AJ$4,IF($N123&lt;=AJ$4,$I123,0),IF($Q123&gt;=AJ$4,IF($P123&lt;=AJ$4,$I123,0),IF($S123&gt;=AJ$4,IF($R123&lt;=AJ$4,$I123,0),0)))))))),IF($J123="All Day",$I123,IF($K123="All Day",$I123,IF($K123&lt;=AJ$4,0,IF($J123&lt;=AJ$4,$I123,0)))))</f>
        <v>0</v>
      </c>
      <c r="AK123" s="101">
        <f>IF(Calculator!$I121="YES",IF($M123&gt;=AK$4,IF($L123&lt;=AK$4,$I123,0),IF($O123&gt;=AK$4,IF($N123&lt;=AK$4,$I123,0),IF($Q123&gt;=AK$4,IF($P123&lt;=AK$4,$I123,0),IF($S123&gt;=AK$4,IF($R123&lt;=AK$4,$I123,0),IF($M123&gt;=AK$4,IF($L123&lt;=AK$4,$I123,0),IF($O123&gt;=AK$4,IF($N123&lt;=AK$4,$I123,0),IF($Q123&gt;=AK$4,IF($P123&lt;=AK$4,$I123,0),IF($S123&gt;=AK$4,IF($R123&lt;=AK$4,$I123,0),0)))))))),IF($J123="All Day",$I123,IF($K123="All Day",$I123,IF($K123&lt;=AK$4,0,IF($J123&lt;=AK$4,$I123,0)))))</f>
        <v>0</v>
      </c>
      <c r="AL123" s="101">
        <f>IF(Calculator!$I121="YES",IF($M123&gt;=AL$4,IF($L123&lt;=AL$4,$I123,0),IF($O123&gt;=AL$4,IF($N123&lt;=AL$4,$I123,0),IF($Q123&gt;=AL$4,IF($P123&lt;=AL$4,$I123,0),IF($S123&gt;=AL$4,IF($R123&lt;=AL$4,$I123,0),IF($M123&gt;=AL$4,IF($L123&lt;=AL$4,$I123,0),IF($O123&gt;=AL$4,IF($N123&lt;=AL$4,$I123,0),IF($Q123&gt;=AL$4,IF($P123&lt;=AL$4,$I123,0),IF($S123&gt;=AL$4,IF($R123&lt;=AL$4,$I123,0),0)))))))),IF($J123="All Day",$I123,IF($K123="All Day",$I123,IF($K123&lt;=AL$4,0,IF($J123&lt;=AL$4,$I123,0)))))</f>
        <v>0</v>
      </c>
      <c r="AM123" s="101">
        <f>IF(Calculator!$I121="YES",IF($M123&gt;=AM$4,IF($L123&lt;=AM$4,$I123,0),IF($O123&gt;=AM$4,IF($N123&lt;=AM$4,$I123,0),IF($Q123&gt;=AM$4,IF($P123&lt;=AM$4,$I123,0),IF($S123&gt;=AM$4,IF($R123&lt;=AM$4,$I123,0),IF($M123&gt;=AM$4,IF($L123&lt;=AM$4,$I123,0),IF($O123&gt;=AM$4,IF($N123&lt;=AM$4,$I123,0),IF($Q123&gt;=AM$4,IF($P123&lt;=AM$4,$I123,0),IF($S123&gt;=AM$4,IF($R123&lt;=AM$4,$I123,0),0)))))))),IF($J123="All Day",$I123,IF($K123="All Day",$I123,IF($K123&lt;=AM$4,0,IF($J123&lt;=AM$4,$I123,0)))))</f>
        <v>0</v>
      </c>
      <c r="AN123" s="101">
        <f>IF(Calculator!$I121="YES",IF($M123&gt;=AN$4,IF($L123&lt;=AN$4,$I123,0),IF($O123&gt;=AN$4,IF($N123&lt;=AN$4,$I123,0),IF($Q123&gt;=AN$4,IF($P123&lt;=AN$4,$I123,0),IF($S123&gt;=AN$4,IF($R123&lt;=AN$4,$I123,0),IF($M123&gt;=AN$4,IF($L123&lt;=AN$4,$I123,0),IF($O123&gt;=AN$4,IF($N123&lt;=AN$4,$I123,0),IF($Q123&gt;=AN$4,IF($P123&lt;=AN$4,$I123,0),IF($S123&gt;=AN$4,IF($R123&lt;=AN$4,$I123,0),0)))))))),IF($J123="All Day",$I123,IF($K123="All Day",$I123,IF($K123&lt;=AN$4,0,IF($J123&lt;=AN$4,$I123,0)))))</f>
        <v>0</v>
      </c>
      <c r="AO123" s="101">
        <f>IF(Calculator!$I121="YES",IF($M123&gt;=AO$4,IF($L123&lt;=AO$4,$I123,0),IF($O123&gt;=AO$4,IF($N123&lt;=AO$4,$I123,0),IF($Q123&gt;=AO$4,IF($P123&lt;=AO$4,$I123,0),IF($S123&gt;=AO$4,IF($R123&lt;=AO$4,$I123,0),IF($M123&gt;=AO$4,IF($L123&lt;=AO$4,$I123,0),IF($O123&gt;=AO$4,IF($N123&lt;=AO$4,$I123,0),IF($Q123&gt;=AO$4,IF($P123&lt;=AO$4,$I123,0),IF($S123&gt;=AO$4,IF($R123&lt;=AO$4,$I123,0),0)))))))),IF($J123="All Day",$I123,IF($K123="All Day",$I123,IF($K123&lt;=AO$4,0,IF($J123&lt;=AO$4,$I123,0)))))</f>
        <v>0</v>
      </c>
      <c r="AP123" s="101">
        <f>IF(Calculator!$I121="YES",IF($M123&gt;=AP$4,IF($L123&lt;=AP$4,$I123,0),IF($O123&gt;=AP$4,IF($N123&lt;=AP$4,$I123,0),IF($Q123&gt;=AP$4,IF($P123&lt;=AP$4,$I123,0),IF($S123&gt;=AP$4,IF($R123&lt;=AP$4,$I123,0),IF($M123&gt;=AP$4,IF($L123&lt;=AP$4,$I123,0),IF($O123&gt;=AP$4,IF($N123&lt;=AP$4,$I123,0),IF($Q123&gt;=AP$4,IF($P123&lt;=AP$4,$I123,0),IF($S123&gt;=AP$4,IF($R123&lt;=AP$4,$I123,0),0)))))))),IF($J123="All Day",$I123,IF($K123="All Day",$I123,IF($K123&lt;=AP$4,0,IF($J123&lt;=AP$4,$I123,0)))))</f>
        <v>0</v>
      </c>
      <c r="AQ123" s="101">
        <f>IF(Calculator!$I121="YES",IF($M123&gt;=AQ$4,IF($L123&lt;=AQ$4,$I123,0),IF($O123&gt;=AQ$4,IF($N123&lt;=AQ$4,$I123,0),IF($Q123&gt;=AQ$4,IF($P123&lt;=AQ$4,$I123,0),IF($S123&gt;=AQ$4,IF($R123&lt;=AQ$4,$I123,0),IF($M123&gt;=AQ$4,IF($L123&lt;=AQ$4,$I123,0),IF($O123&gt;=AQ$4,IF($N123&lt;=AQ$4,$I123,0),IF($Q123&gt;=AQ$4,IF($P123&lt;=AQ$4,$I123,0),IF($S123&gt;=AQ$4,IF($R123&lt;=AQ$4,$I123,0),0)))))))),IF($J123="All Day",$I123,IF($K123="All Day",$I123,IF($K123&lt;=AQ$4,0,IF($J123&lt;=AQ$4,$I123,0)))))</f>
        <v>0</v>
      </c>
      <c r="AR123" s="101">
        <f>IF(Calculator!$I121="YES",IF($M123&gt;=AR$4,IF($L123&lt;=AR$4,$I123,0),IF($O123&gt;=AR$4,IF($N123&lt;=AR$4,$I123,0),IF($Q123&gt;=AR$4,IF($P123&lt;=AR$4,$I123,0),IF($S123&gt;=AR$4,IF($R123&lt;=AR$4,$I123,0),IF($M123&gt;=AR$4,IF($L123&lt;=AR$4,$I123,0),IF($O123&gt;=AR$4,IF($N123&lt;=AR$4,$I123,0),IF($Q123&gt;=AR$4,IF($P123&lt;=AR$4,$I123,0),IF($S123&gt;=AR$4,IF($R123&lt;=AR$4,$I123,0),0)))))))),IF($J123="All Day",$I123,IF($K123="All Day",$I123,IF($K123&lt;=AR$4,0,IF($J123&lt;=AR$4,$I123,0)))))</f>
        <v>0</v>
      </c>
      <c r="AS123" s="101">
        <f>IF(Calculator!$I121="YES",IF($M123&gt;=AS$4,IF($L123&lt;=AS$4,$I123,0),IF($O123&gt;=AS$4,IF($N123&lt;=AS$4,$I123,0),IF($Q123&gt;=AS$4,IF($P123&lt;=AS$4,$I123,0),IF($S123&gt;=AS$4,IF($R123&lt;=AS$4,$I123,0),IF($M123&gt;=AS$4,IF($L123&lt;=AS$4,$I123,0),IF($O123&gt;=AS$4,IF($N123&lt;=AS$4,$I123,0),IF($Q123&gt;=AS$4,IF($P123&lt;=AS$4,$I123,0),IF($S123&gt;=AS$4,IF($R123&lt;=AS$4,$I123,0),0)))))))),IF($J123="All Day",$I123,IF($K123="All Day",$I123,IF($K123&lt;=AS$4,0,IF($J123&lt;=AS$4,$I123,0)))))</f>
        <v>0</v>
      </c>
      <c r="AT123" s="101">
        <f>IF(Calculator!$I121="YES",IF($M123&gt;=AT$4,IF($L123&lt;=AT$4,$I123,0),IF($O123&gt;=AT$4,IF($N123&lt;=AT$4,$I123,0),IF($Q123&gt;=AT$4,IF($P123&lt;=AT$4,$I123,0),IF($S123&gt;=AT$4,IF($R123&lt;=AT$4,$I123,0),IF($M123&gt;=AT$4,IF($L123&lt;=AT$4,$I123,0),IF($O123&gt;=AT$4,IF($N123&lt;=AT$4,$I123,0),IF($Q123&gt;=AT$4,IF($P123&lt;=AT$4,$I123,0),IF($S123&gt;=AT$4,IF($R123&lt;=AT$4,$I123,0),0)))))))),IF($J123="All Day",$I123,IF($K123="All Day",$I123,IF($K123&lt;=AT$4,0,IF($J123&lt;=AT$4,$I123,0)))))</f>
        <v>0</v>
      </c>
      <c r="AU123" s="101">
        <f>IF(Calculator!$I121="YES",IF($M123&gt;=AU$4,IF($L123&lt;=AU$4,$I123,0),IF($O123&gt;=AU$4,IF($N123&lt;=AU$4,$I123,0),IF($Q123&gt;=AU$4,IF($P123&lt;=AU$4,$I123,0),IF($S123&gt;=AU$4,IF($R123&lt;=AU$4,$I123,0),IF($M123&gt;=AU$4,IF($L123&lt;=AU$4,$I123,0),IF($O123&gt;=AU$4,IF($N123&lt;=AU$4,$I123,0),IF($Q123&gt;=AU$4,IF($P123&lt;=AU$4,$I123,0),IF($S123&gt;=AU$4,IF($R123&lt;=AU$4,$I123,0),0)))))))),IF($J123="All Day",$I123,IF($K123="All Day",$I123,IF($K123&lt;=AU$4,0,IF($J123&lt;=AU$4,$I123,0)))))</f>
        <v>0</v>
      </c>
      <c r="AV123" s="101">
        <f>IF(Calculator!$I121="YES",IF($M123&gt;=AV$4,IF($L123&lt;=AV$4,$I123,0),IF($O123&gt;=AV$4,IF($N123&lt;=AV$4,$I123,0),IF($Q123&gt;=AV$4,IF($P123&lt;=AV$4,$I123,0),IF($S123&gt;=AV$4,IF($R123&lt;=AV$4,$I123,0),IF($M123&gt;=AV$4,IF($L123&lt;=AV$4,$I123,0),IF($O123&gt;=AV$4,IF($N123&lt;=AV$4,$I123,0),IF($Q123&gt;=AV$4,IF($P123&lt;=AV$4,$I123,0),IF($S123&gt;=AV$4,IF($R123&lt;=AV$4,$I123,0),0)))))))),IF($J123="All Day",$I123,IF($K123="All Day",$I123,IF($K123&lt;=AV$4,0,IF($J123&lt;=AV$4,$I123,0)))))</f>
        <v>0</v>
      </c>
      <c r="AW123" s="101">
        <f>IF(Calculator!$I121="YES",IF($M123&gt;=AW$4,IF($L123&lt;=AW$4,$I123,0),IF($O123&gt;=AW$4,IF($N123&lt;=AW$4,$I123,0),IF($Q123&gt;=AW$4,IF($P123&lt;=AW$4,$I123,0),IF($S123&gt;=AW$4,IF($R123&lt;=AW$4,$I123,0),IF($M123&gt;=AW$4,IF($L123&lt;=AW$4,$I123,0),IF($O123&gt;=AW$4,IF($N123&lt;=AW$4,$I123,0),IF($Q123&gt;=AW$4,IF($P123&lt;=AW$4,$I123,0),IF($S123&gt;=AW$4,IF($R123&lt;=AW$4,$I123,0),0)))))))),IF($J123="All Day",$I123,IF($K123="All Day",$I123,IF($K123&lt;=AW$4,0,IF($J123&lt;=AW$4,$I123,0)))))</f>
        <v>0</v>
      </c>
      <c r="AX123" s="101">
        <f>IF(Calculator!$I121="YES",IF($M123&gt;=AX$4,IF($L123&lt;=AX$4,$I123,0),IF($O123&gt;=AX$4,IF($N123&lt;=AX$4,$I123,0),IF($Q123&gt;=AX$4,IF($P123&lt;=AX$4,$I123,0),IF($S123&gt;=AX$4,IF($R123&lt;=AX$4,$I123,0),IF($M123&gt;=AX$4,IF($L123&lt;=AX$4,$I123,0),IF($O123&gt;=AX$4,IF($N123&lt;=AX$4,$I123,0),IF($Q123&gt;=AX$4,IF($P123&lt;=AX$4,$I123,0),IF($S123&gt;=AX$4,IF($R123&lt;=AX$4,$I123,0),0)))))))),IF($J123="All Day",$I123,IF($K123="All Day",$I123,IF($K123&lt;=AX$4,0,IF($J123&lt;=AX$4,$I123,0)))))</f>
        <v>0</v>
      </c>
      <c r="AY123" s="101">
        <f>IF(Calculator!$I121="YES",IF($M123&gt;=AY$4,IF($L123&lt;=AY$4,$I123,0),IF($O123&gt;=AY$4,IF($N123&lt;=AY$4,$I123,0),IF($Q123&gt;=AY$4,IF($P123&lt;=AY$4,$I123,0),IF($S123&gt;=AY$4,IF($R123&lt;=AY$4,$I123,0),IF($M123&gt;=AY$4,IF($L123&lt;=AY$4,$I123,0),IF($O123&gt;=AY$4,IF($N123&lt;=AY$4,$I123,0),IF($Q123&gt;=AY$4,IF($P123&lt;=AY$4,$I123,0),IF($S123&gt;=AY$4,IF($R123&lt;=AY$4,$I123,0),0)))))))),IF($J123="All Day",$I123,IF($K123="All Day",$I123,IF($K123&lt;=AY$4,0,IF($J123&lt;=AY$4,$I123,0)))))</f>
        <v>0</v>
      </c>
      <c r="AZ123" s="101">
        <f>IF(Calculator!$I121="YES",IF($M123&gt;=AZ$4,IF($L123&lt;=AZ$4,$I123,0),IF($O123&gt;=AZ$4,IF($N123&lt;=AZ$4,$I123,0),IF($Q123&gt;=AZ$4,IF($P123&lt;=AZ$4,$I123,0),IF($S123&gt;=AZ$4,IF($R123&lt;=AZ$4,$I123,0),IF($M123&gt;=AZ$4,IF($L123&lt;=AZ$4,$I123,0),IF($O123&gt;=AZ$4,IF($N123&lt;=AZ$4,$I123,0),IF($Q123&gt;=AZ$4,IF($P123&lt;=AZ$4,$I123,0),IF($S123&gt;=AZ$4,IF($R123&lt;=AZ$4,$I123,0),0)))))))),IF($J123="All Day",$I123,IF($K123="All Day",$I123,IF($K123&lt;=AZ$4,0,IF($J123&lt;=AZ$4,$I123,0)))))</f>
        <v>0</v>
      </c>
      <c r="BA123" s="101">
        <f>IF(Calculator!$I121="YES",IF($M123&gt;=BA$4,IF($L123&lt;=BA$4,$I123,0),IF($O123&gt;=BA$4,IF($N123&lt;=BA$4,$I123,0),IF($Q123&gt;=BA$4,IF($P123&lt;=BA$4,$I123,0),IF($S123&gt;=BA$4,IF($R123&lt;=BA$4,$I123,0),IF($M123&gt;=BA$4,IF($L123&lt;=BA$4,$I123,0),IF($O123&gt;=BA$4,IF($N123&lt;=BA$4,$I123,0),IF($Q123&gt;=BA$4,IF($P123&lt;=BA$4,$I123,0),IF($S123&gt;=BA$4,IF($R123&lt;=BA$4,$I123,0),0)))))))),IF($J123="All Day",$I123,IF($K123="All Day",$I123,IF($K123&lt;=BA$4,0,IF($J123&lt;=BA$4,$I123,0)))))</f>
        <v>0</v>
      </c>
      <c r="BB123" s="101">
        <f>IF(Calculator!$I121="YES",IF($M123&gt;=BB$4,IF($L123&lt;=BB$4,$I123,0),IF($O123&gt;=BB$4,IF($N123&lt;=BB$4,$I123,0),IF($Q123&gt;=BB$4,IF($P123&lt;=BB$4,$I123,0),IF($S123&gt;=BB$4,IF($R123&lt;=BB$4,$I123,0),IF($M123&gt;=BB$4,IF($L123&lt;=BB$4,$I123,0),IF($O123&gt;=BB$4,IF($N123&lt;=BB$4,$I123,0),IF($Q123&gt;=BB$4,IF($P123&lt;=BB$4,$I123,0),IF($S123&gt;=BB$4,IF($R123&lt;=BB$4,$I123,0),0)))))))),IF($J123="All Day",$I123,IF($K123="All Day",$I123,IF($K123&lt;=BB$4,0,IF($J123&lt;=BB$4,$I123,0)))))</f>
        <v>0</v>
      </c>
      <c r="BC123" s="101">
        <f>IF(Calculator!$I121="YES",IF($M123&gt;=BC$4,IF($L123&lt;=BC$4,$I123,0),IF($O123&gt;=BC$4,IF($N123&lt;=BC$4,$I123,0),IF($Q123&gt;=BC$4,IF($P123&lt;=BC$4,$I123,0),IF($S123&gt;=BC$4,IF($R123&lt;=BC$4,$I123,0),IF($M123&gt;=BC$4,IF($L123&lt;=BC$4,$I123,0),IF($O123&gt;=BC$4,IF($N123&lt;=BC$4,$I123,0),IF($Q123&gt;=BC$4,IF($P123&lt;=BC$4,$I123,0),IF($S123&gt;=BC$4,IF($R123&lt;=BC$4,$I123,0),0)))))))),IF($J123="All Day",$I123,IF($K123="All Day",$I123,IF($K123&lt;=BC$4,0,IF($J123&lt;=BC$4,$I123,0)))))</f>
        <v>0</v>
      </c>
      <c r="BD123" s="101">
        <f>IF(Calculator!$I121="YES",IF($M123&gt;=BD$4,IF($L123&lt;=BD$4,$I123,0),IF($O123&gt;=BD$4,IF($N123&lt;=BD$4,$I123,0),IF($Q123&gt;=BD$4,IF($P123&lt;=BD$4,$I123,0),IF($S123&gt;=BD$4,IF($R123&lt;=BD$4,$I123,0),IF($M123&gt;=BD$4,IF($L123&lt;=BD$4,$I123,0),IF($O123&gt;=BD$4,IF($N123&lt;=BD$4,$I123,0),IF($Q123&gt;=BD$4,IF($P123&lt;=BD$4,$I123,0),IF($S123&gt;=BD$4,IF($R123&lt;=BD$4,$I123,0),0)))))))),IF($J123="All Day",$I123,IF($K123="All Day",$I123,IF($K123&lt;=BD$4,0,IF($J123&lt;=BD$4,$I123,0)))))</f>
        <v>0</v>
      </c>
      <c r="BE123" s="101">
        <f>IF(Calculator!$I121="YES",IF($M123&gt;=BE$4,IF($L123&lt;=BE$4,$I123,0),IF($O123&gt;=BE$4,IF($N123&lt;=BE$4,$I123,0),IF($Q123&gt;=BE$4,IF($P123&lt;=BE$4,$I123,0),IF($S123&gt;=BE$4,IF($R123&lt;=BE$4,$I123,0),IF($M123&gt;=BE$4,IF($L123&lt;=BE$4,$I123,0),IF($O123&gt;=BE$4,IF($N123&lt;=BE$4,$I123,0),IF($Q123&gt;=BE$4,IF($P123&lt;=BE$4,$I123,0),IF($S123&gt;=BE$4,IF($R123&lt;=BE$4,$I123,0),0)))))))),IF($J123="All Day",$I123,IF($K123="All Day",$I123,IF($K123&lt;=BE$4,0,IF($J123&lt;=BE$4,$I123,0)))))</f>
        <v>0</v>
      </c>
      <c r="BF123" s="101">
        <f>IF(Calculator!$I121="YES",IF($M123&gt;=BF$4,IF($L123&lt;=BF$4,$I123,0),IF($O123&gt;=BF$4,IF($N123&lt;=BF$4,$I123,0),IF($Q123&gt;=BF$4,IF($P123&lt;=BF$4,$I123,0),IF($S123&gt;=BF$4,IF($R123&lt;=BF$4,$I123,0),IF($M123&gt;=BF$4,IF($L123&lt;=BF$4,$I123,0),IF($O123&gt;=BF$4,IF($N123&lt;=BF$4,$I123,0),IF($Q123&gt;=BF$4,IF($P123&lt;=BF$4,$I123,0),IF($S123&gt;=BF$4,IF($R123&lt;=BF$4,$I123,0),0)))))))),IF($J123="All Day",$I123,IF($K123="All Day",$I123,IF($K123&lt;=BF$4,0,IF($J123&lt;=BF$4,$I123,0)))))</f>
        <v>0</v>
      </c>
      <c r="BG123" s="101">
        <f>IF(Calculator!$I121="YES",IF($M123&gt;=BG$4,IF($L123&lt;=BG$4,$I123,0),IF($O123&gt;=BG$4,IF($N123&lt;=BG$4,$I123,0),IF($Q123&gt;=BG$4,IF($P123&lt;=BG$4,$I123,0),IF($S123&gt;=BG$4,IF($R123&lt;=BG$4,$I123,0),IF($M123&gt;=BG$4,IF($L123&lt;=BG$4,$I123,0),IF($O123&gt;=BG$4,IF($N123&lt;=BG$4,$I123,0),IF($Q123&gt;=BG$4,IF($P123&lt;=BG$4,$I123,0),IF($S123&gt;=BG$4,IF($R123&lt;=BG$4,$I123,0),0)))))))),IF($J123="All Day",$I123,IF($K123="All Day",$I123,IF($K123&lt;=BG$4,0,IF($J123&lt;=BG$4,$I123,0)))))</f>
        <v>0</v>
      </c>
      <c r="BH123" s="101">
        <f>IF(Calculator!$I121="YES",IF($M123&gt;=BH$4,IF($L123&lt;=BH$4,$I123,0),IF($O123&gt;=BH$4,IF($N123&lt;=BH$4,$I123,0),IF($Q123&gt;=BH$4,IF($P123&lt;=BH$4,$I123,0),IF($S123&gt;=BH$4,IF($R123&lt;=BH$4,$I123,0),IF($M123&gt;=BH$4,IF($L123&lt;=BH$4,$I123,0),IF($O123&gt;=BH$4,IF($N123&lt;=BH$4,$I123,0),IF($Q123&gt;=BH$4,IF($P123&lt;=BH$4,$I123,0),IF($S123&gt;=BH$4,IF($R123&lt;=BH$4,$I123,0),0)))))))),IF($J123="All Day",$I123,IF($K123="All Day",$I123,IF($K123&lt;=BH$4,0,IF($J123&lt;=BH$4,$I123,0)))))</f>
        <v>0</v>
      </c>
      <c r="BI123" s="101">
        <f>IF(Calculator!$I121="YES",IF($M123&gt;=BI$4,IF($L123&lt;=BI$4,$I123,0),IF($O123&gt;=BI$4,IF($N123&lt;=BI$4,$I123,0),IF($Q123&gt;=BI$4,IF($P123&lt;=BI$4,$I123,0),IF($S123&gt;=BI$4,IF($R123&lt;=BI$4,$I123,0),IF($M123&gt;=BI$4,IF($L123&lt;=BI$4,$I123,0),IF($O123&gt;=BI$4,IF($N123&lt;=BI$4,$I123,0),IF($Q123&gt;=BI$4,IF($P123&lt;=BI$4,$I123,0),IF($S123&gt;=BI$4,IF($R123&lt;=BI$4,$I123,0),0)))))))),IF($J123="All Day",$I123,IF($K123="All Day",$I123,IF($K123&lt;=BI$4,0,IF($J123&lt;=BI$4,$I123,0)))))</f>
        <v>0</v>
      </c>
      <c r="BJ123" s="101">
        <f>IF(Calculator!$I121="YES",IF($M123&gt;=BJ$4,IF($L123&lt;=BJ$4,$I123,0),IF($O123&gt;=BJ$4,IF($N123&lt;=BJ$4,$I123,0),IF($Q123&gt;=BJ$4,IF($P123&lt;=BJ$4,$I123,0),IF($S123&gt;=BJ$4,IF($R123&lt;=BJ$4,$I123,0),IF($M123&gt;=BJ$4,IF($L123&lt;=BJ$4,$I123,0),IF($O123&gt;=BJ$4,IF($N123&lt;=BJ$4,$I123,0),IF($Q123&gt;=BJ$4,IF($P123&lt;=BJ$4,$I123,0),IF($S123&gt;=BJ$4,IF($R123&lt;=BJ$4,$I123,0),0)))))))),IF($J123="All Day",$I123,IF($K123="All Day",$I123,IF($K123&lt;=BJ$4,0,IF($J123&lt;=BJ$4,$I123,0)))))</f>
        <v>0</v>
      </c>
      <c r="BK123" s="101">
        <f>IF(Calculator!$I121="YES",IF($M123&gt;=BK$4,IF($L123&lt;=BK$4,$I123,0),IF($O123&gt;=BK$4,IF($N123&lt;=BK$4,$I123,0),IF($Q123&gt;=BK$4,IF($P123&lt;=BK$4,$I123,0),IF($S123&gt;=BK$4,IF($R123&lt;=BK$4,$I123,0),IF($M123&gt;=BK$4,IF($L123&lt;=BK$4,$I123,0),IF($O123&gt;=BK$4,IF($N123&lt;=BK$4,$I123,0),IF($Q123&gt;=BK$4,IF($P123&lt;=BK$4,$I123,0),IF($S123&gt;=BK$4,IF($R123&lt;=BK$4,$I123,0),0)))))))),IF($J123="All Day",$I123,IF($K123="All Day",$I123,IF($K123&lt;=BK$4,0,IF($J123&lt;=BK$4,$I123,0)))))</f>
        <v>0</v>
      </c>
      <c r="BL123" s="101">
        <f>IF(Calculator!$I121="YES",IF($M123&gt;=BL$4,IF($L123&lt;=BL$4,$I123,0),IF($O123&gt;=BL$4,IF($N123&lt;=BL$4,$I123,0),IF($Q123&gt;=BL$4,IF($P123&lt;=BL$4,$I123,0),IF($S123&gt;=BL$4,IF($R123&lt;=BL$4,$I123,0),IF($M123&gt;=BL$4,IF($L123&lt;=BL$4,$I123,0),IF($O123&gt;=BL$4,IF($N123&lt;=BL$4,$I123,0),IF($Q123&gt;=BL$4,IF($P123&lt;=BL$4,$I123,0),IF($S123&gt;=BL$4,IF($R123&lt;=BL$4,$I123,0),0)))))))),IF($J123="All Day",$I123,IF($K123="All Day",$I123,IF($K123&lt;=BL$4,0,IF($J123&lt;=BL$4,$I123,0)))))</f>
        <v>0</v>
      </c>
      <c r="BM123" s="101">
        <f>IF(Calculator!$I121="YES",IF($M123&gt;=BM$4,IF($L123&lt;=BM$4,$I123,0),IF($O123&gt;=BM$4,IF($N123&lt;=BM$4,$I123,0),IF($Q123&gt;=BM$4,IF($P123&lt;=BM$4,$I123,0),IF($S123&gt;=BM$4,IF($R123&lt;=BM$4,$I123,0),IF($M123&gt;=BM$4,IF($L123&lt;=BM$4,$I123,0),IF($O123&gt;=BM$4,IF($N123&lt;=BM$4,$I123,0),IF($Q123&gt;=BM$4,IF($P123&lt;=BM$4,$I123,0),IF($S123&gt;=BM$4,IF($R123&lt;=BM$4,$I123,0),0)))))))),IF($J123="All Day",$I123,IF($K123="All Day",$I123,IF($K123&lt;=BM$4,0,IF($J123&lt;=BM$4,$I123,0)))))</f>
        <v>0</v>
      </c>
      <c r="BN123" s="101">
        <f>IF(Calculator!$I121="YES",IF($M123&gt;=BN$4,IF($L123&lt;=BN$4,$I123,0),IF($O123&gt;=BN$4,IF($N123&lt;=BN$4,$I123,0),IF($Q123&gt;=BN$4,IF($P123&lt;=BN$4,$I123,0),IF($S123&gt;=BN$4,IF($R123&lt;=BN$4,$I123,0),IF($M123&gt;=BN$4,IF($L123&lt;=BN$4,$I123,0),IF($O123&gt;=BN$4,IF($N123&lt;=BN$4,$I123,0),IF($Q123&gt;=BN$4,IF($P123&lt;=BN$4,$I123,0),IF($S123&gt;=BN$4,IF($R123&lt;=BN$4,$I123,0),0)))))))),IF($J123="All Day",$I123,IF($K123="All Day",$I123,IF($K123&lt;=BN$4,0,IF($J123&lt;=BN$4,$I123,0)))))</f>
        <v>0</v>
      </c>
      <c r="BO123" s="101">
        <f>IF(Calculator!$I121="YES",IF($M123&gt;=BO$4,IF($L123&lt;=BO$4,$I123,0),IF($O123&gt;=BO$4,IF($N123&lt;=BO$4,$I123,0),IF($Q123&gt;=BO$4,IF($P123&lt;=BO$4,$I123,0),IF($S123&gt;=BO$4,IF($R123&lt;=BO$4,$I123,0),IF($M123&gt;=BO$4,IF($L123&lt;=BO$4,$I123,0),IF($O123&gt;=BO$4,IF($N123&lt;=BO$4,$I123,0),IF($Q123&gt;=BO$4,IF($P123&lt;=BO$4,$I123,0),IF($S123&gt;=BO$4,IF($R123&lt;=BO$4,$I123,0),0)))))))),IF($J123="All Day",$I123,IF($K123="All Day",$I123,IF($K123&lt;=BO$4,0,IF($J123&lt;=BO$4,$I123,0)))))</f>
        <v>0</v>
      </c>
      <c r="BP123" s="101">
        <f>IF(Calculator!$I121="YES",IF($M123&gt;=BP$4,IF($L123&lt;=BP$4,$I123,0),IF($O123&gt;=BP$4,IF($N123&lt;=BP$4,$I123,0),IF($Q123&gt;=BP$4,IF($P123&lt;=BP$4,$I123,0),IF($S123&gt;=BP$4,IF($R123&lt;=BP$4,$I123,0),IF($M123&gt;=BP$4,IF($L123&lt;=BP$4,$I123,0),IF($O123&gt;=BP$4,IF($N123&lt;=BP$4,$I123,0),IF($Q123&gt;=BP$4,IF($P123&lt;=BP$4,$I123,0),IF($S123&gt;=BP$4,IF($R123&lt;=BP$4,$I123,0),0)))))))),IF($J123="All Day",$I123,IF($K123="All Day",$I123,IF($K123&lt;=BP$4,0,IF($J123&lt;=BP$4,$I123,0)))))</f>
        <v>0</v>
      </c>
      <c r="BQ123" s="101">
        <f>IF(Calculator!$I121="YES",IF($M123&gt;=BQ$4,IF($L123&lt;=BQ$4,$I123,0),IF($O123&gt;=BQ$4,IF($N123&lt;=BQ$4,$I123,0),IF($Q123&gt;=BQ$4,IF($P123&lt;=BQ$4,$I123,0),IF($S123&gt;=BQ$4,IF($R123&lt;=BQ$4,$I123,0),IF($M123&gt;=BQ$4,IF($L123&lt;=BQ$4,$I123,0),IF($O123&gt;=BQ$4,IF($N123&lt;=BQ$4,$I123,0),IF($Q123&gt;=BQ$4,IF($P123&lt;=BQ$4,$I123,0),IF($S123&gt;=BQ$4,IF($R123&lt;=BQ$4,$I123,0),0)))))))),IF($J123="All Day",$I123,IF($K123="All Day",$I123,IF($K123&lt;=BQ$4,0,IF($J123&lt;=BQ$4,$I123,0)))))</f>
        <v>0</v>
      </c>
      <c r="BR123" s="101">
        <f>IF(Calculator!$I121="YES",IF($M123&gt;=BR$4,IF($L123&lt;=BR$4,$I123,0),IF($O123&gt;=BR$4,IF($N123&lt;=BR$4,$I123,0),IF($Q123&gt;=BR$4,IF($P123&lt;=BR$4,$I123,0),IF($S123&gt;=BR$4,IF($R123&lt;=BR$4,$I123,0),IF($M123&gt;=BR$4,IF($L123&lt;=BR$4,$I123,0),IF($O123&gt;=BR$4,IF($N123&lt;=BR$4,$I123,0),IF($Q123&gt;=BR$4,IF($P123&lt;=BR$4,$I123,0),IF($S123&gt;=BR$4,IF($R123&lt;=BR$4,$I123,0),0)))))))),IF($J123="All Day",$I123,IF($K123="All Day",$I123,IF($K123&lt;=BR$4,0,IF($J123&lt;=BR$4,$I123,0)))))</f>
        <v>0</v>
      </c>
      <c r="BS123" s="101">
        <f>IF(Calculator!$I121="YES",IF($M123&gt;=BS$4,IF($L123&lt;=BS$4,$I123,0),IF($O123&gt;=BS$4,IF($N123&lt;=BS$4,$I123,0),IF($Q123&gt;=BS$4,IF($P123&lt;=BS$4,$I123,0),IF($S123&gt;=BS$4,IF($R123&lt;=BS$4,$I123,0),IF($M123&gt;=BS$4,IF($L123&lt;=BS$4,$I123,0),IF($O123&gt;=BS$4,IF($N123&lt;=BS$4,$I123,0),IF($Q123&gt;=BS$4,IF($P123&lt;=BS$4,$I123,0),IF($S123&gt;=BS$4,IF($R123&lt;=BS$4,$I123,0),0)))))))),IF($J123="All Day",$I123,IF($K123="All Day",$I123,IF($K123&lt;=BS$4,0,IF($J123&lt;=BS$4,$I123,0)))))</f>
        <v>0</v>
      </c>
      <c r="BT123" s="101">
        <f>IF(Calculator!$I121="YES",IF($M123&gt;=BT$4,IF($L123&lt;=BT$4,$I123,0),IF($O123&gt;=BT$4,IF($N123&lt;=BT$4,$I123,0),IF($Q123&gt;=BT$4,IF($P123&lt;=BT$4,$I123,0),IF($S123&gt;=BT$4,IF($R123&lt;=BT$4,$I123,0),IF($M123&gt;=BT$4,IF($L123&lt;=BT$4,$I123,0),IF($O123&gt;=BT$4,IF($N123&lt;=BT$4,$I123,0),IF($Q123&gt;=BT$4,IF($P123&lt;=BT$4,$I123,0),IF($S123&gt;=BT$4,IF($R123&lt;=BT$4,$I123,0),0)))))))),IF($J123="All Day",$I123,IF($K123="All Day",$I123,IF($K123&lt;=BT$4,0,IF($J123&lt;=BT$4,$I123,0)))))</f>
        <v>0</v>
      </c>
      <c r="BU123" s="101">
        <f>IF(Calculator!$I121="YES",IF($M123&gt;=BU$4,IF($L123&lt;=BU$4,$I123,0),IF($O123&gt;=BU$4,IF($N123&lt;=BU$4,$I123,0),IF($Q123&gt;=BU$4,IF($P123&lt;=BU$4,$I123,0),IF($S123&gt;=BU$4,IF($R123&lt;=BU$4,$I123,0),IF($M123&gt;=BU$4,IF($L123&lt;=BU$4,$I123,0),IF($O123&gt;=BU$4,IF($N123&lt;=BU$4,$I123,0),IF($Q123&gt;=BU$4,IF($P123&lt;=BU$4,$I123,0),IF($S123&gt;=BU$4,IF($R123&lt;=BU$4,$I123,0),0)))))))),IF($J123="All Day",$I123,IF($K123="All Day",$I123,IF($K123&lt;=BU$4,0,IF($J123&lt;=BU$4,$I123,0)))))</f>
        <v>0</v>
      </c>
      <c r="BV123" s="101">
        <f>IF(Calculator!$I121="YES",IF($M123&gt;=BV$4,IF($L123&lt;=BV$4,$I123,0),IF($O123&gt;=BV$4,IF($N123&lt;=BV$4,$I123,0),IF($Q123&gt;=BV$4,IF($P123&lt;=BV$4,$I123,0),IF($S123&gt;=BV$4,IF($R123&lt;=BV$4,$I123,0),IF($M123&gt;=BV$4,IF($L123&lt;=BV$4,$I123,0),IF($O123&gt;=BV$4,IF($N123&lt;=BV$4,$I123,0),IF($Q123&gt;=BV$4,IF($P123&lt;=BV$4,$I123,0),IF($S123&gt;=BV$4,IF($R123&lt;=BV$4,$I123,0),0)))))))),IF($J123="All Day",$I123,IF($K123="All Day",$I123,IF($K123&lt;=BV$4,0,IF($J123&lt;=BV$4,$I123,0)))))</f>
        <v>0</v>
      </c>
      <c r="BW123" s="101">
        <f>IF(Calculator!$I121="YES",IF($M123&gt;=BW$4,IF($L123&lt;=BW$4,$I123,0),IF($O123&gt;=BW$4,IF($N123&lt;=BW$4,$I123,0),IF($Q123&gt;=BW$4,IF($P123&lt;=BW$4,$I123,0),IF($S123&gt;=BW$4,IF($R123&lt;=BW$4,$I123,0),IF($M123&gt;=BW$4,IF($L123&lt;=BW$4,$I123,0),IF($O123&gt;=BW$4,IF($N123&lt;=BW$4,$I123,0),IF($Q123&gt;=BW$4,IF($P123&lt;=BW$4,$I123,0),IF($S123&gt;=BW$4,IF($R123&lt;=BW$4,$I123,0),0)))))))),IF($J123="All Day",$I123,IF($K123="All Day",$I123,IF($K123&lt;=BW$4,0,IF($J123&lt;=BW$4,$I123,0)))))</f>
        <v>0</v>
      </c>
      <c r="BX123" s="101">
        <f>IF(Calculator!$I121="YES",IF($M123&gt;=BX$4,IF($L123&lt;=BX$4,$I123,0),IF($O123&gt;=BX$4,IF($N123&lt;=BX$4,$I123,0),IF($Q123&gt;=BX$4,IF($P123&lt;=BX$4,$I123,0),IF($S123&gt;=BX$4,IF($R123&lt;=BX$4,$I123,0),IF($M123&gt;=BX$4,IF($L123&lt;=BX$4,$I123,0),IF($O123&gt;=BX$4,IF($N123&lt;=BX$4,$I123,0),IF($Q123&gt;=BX$4,IF($P123&lt;=BX$4,$I123,0),IF($S123&gt;=BX$4,IF($R123&lt;=BX$4,$I123,0),0)))))))),IF($J123="All Day",$I123,IF($K123="All Day",$I123,IF($K123&lt;=BX$4,0,IF($J123&lt;=BX$4,$I123,0)))))</f>
        <v>0</v>
      </c>
      <c r="BY123" s="101">
        <f>IF(Calculator!$I121="YES",IF($M123&gt;=BY$4,IF($L123&lt;=BY$4,$I123,0),IF($O123&gt;=BY$4,IF($N123&lt;=BY$4,$I123,0),IF($Q123&gt;=BY$4,IF($P123&lt;=BY$4,$I123,0),IF($S123&gt;=BY$4,IF($R123&lt;=BY$4,$I123,0),IF($M123&gt;=BY$4,IF($L123&lt;=BY$4,$I123,0),IF($O123&gt;=BY$4,IF($N123&lt;=BY$4,$I123,0),IF($Q123&gt;=BY$4,IF($P123&lt;=BY$4,$I123,0),IF($S123&gt;=BY$4,IF($R123&lt;=BY$4,$I123,0),0)))))))),IF($J123="All Day",$I123,IF($K123="All Day",$I123,IF($K123&lt;=BY$4,0,IF($J123&lt;=BY$4,$I123,0)))))</f>
        <v>0</v>
      </c>
      <c r="BZ123" s="101">
        <f>IF(Calculator!$I121="YES",IF($M123&gt;=BZ$4,IF($L123&lt;=BZ$4,$I123,0),IF($O123&gt;=BZ$4,IF($N123&lt;=BZ$4,$I123,0),IF($Q123&gt;=BZ$4,IF($P123&lt;=BZ$4,$I123,0),IF($S123&gt;=BZ$4,IF($R123&lt;=BZ$4,$I123,0),IF($M123&gt;=BZ$4,IF($L123&lt;=BZ$4,$I123,0),IF($O123&gt;=BZ$4,IF($N123&lt;=BZ$4,$I123,0),IF($Q123&gt;=BZ$4,IF($P123&lt;=BZ$4,$I123,0),IF($S123&gt;=BZ$4,IF($R123&lt;=BZ$4,$I123,0),0)))))))),IF($J123="All Day",$I123,IF($K123="All Day",$I123,IF($K123&lt;=BZ$4,0,IF($J123&lt;=BZ$4,$I123,0)))))</f>
        <v>0</v>
      </c>
      <c r="CA123" s="101">
        <f>IF(Calculator!$I121="YES",IF($M123&gt;=CA$4,IF($L123&lt;=CA$4,$I123,0),IF($O123&gt;=CA$4,IF($N123&lt;=CA$4,$I123,0),IF($Q123&gt;=CA$4,IF($P123&lt;=CA$4,$I123,0),IF($S123&gt;=CA$4,IF($R123&lt;=CA$4,$I123,0),IF($M123&gt;=CA$4,IF($L123&lt;=CA$4,$I123,0),IF($O123&gt;=CA$4,IF($N123&lt;=CA$4,$I123,0),IF($Q123&gt;=CA$4,IF($P123&lt;=CA$4,$I123,0),IF($S123&gt;=CA$4,IF($R123&lt;=CA$4,$I123,0),0)))))))),IF($J123="All Day",$I123,IF($K123="All Day",$I123,IF($K123&lt;=CA$4,0,IF($J123&lt;=CA$4,$I123,0)))))</f>
        <v>0</v>
      </c>
      <c r="CB123" s="101">
        <f>IF(Calculator!$I121="YES",IF($M123&gt;=CB$4,IF($L123&lt;=CB$4,$I123,0),IF($O123&gt;=CB$4,IF($N123&lt;=CB$4,$I123,0),IF($Q123&gt;=CB$4,IF($P123&lt;=CB$4,$I123,0),IF($S123&gt;=CB$4,IF($R123&lt;=CB$4,$I123,0),IF($M123&gt;=CB$4,IF($L123&lt;=CB$4,$I123,0),IF($O123&gt;=CB$4,IF($N123&lt;=CB$4,$I123,0),IF($Q123&gt;=CB$4,IF($P123&lt;=CB$4,$I123,0),IF($S123&gt;=CB$4,IF($R123&lt;=CB$4,$I123,0),0)))))))),IF($J123="All Day",$I123,IF($K123="All Day",$I123,IF($K123&lt;=CB$4,0,IF($J123&lt;=CB$4,$I123,0)))))</f>
        <v>0</v>
      </c>
      <c r="CC123" s="101">
        <f>IF(Calculator!$I121="YES",IF($M123&gt;=CC$4,IF($L123&lt;=CC$4,$I123,0),IF($O123&gt;=CC$4,IF($N123&lt;=CC$4,$I123,0),IF($Q123&gt;=CC$4,IF($P123&lt;=CC$4,$I123,0),IF($S123&gt;=CC$4,IF($R123&lt;=CC$4,$I123,0),IF($M123&gt;=CC$4,IF($L123&lt;=CC$4,$I123,0),IF($O123&gt;=CC$4,IF($N123&lt;=CC$4,$I123,0),IF($Q123&gt;=CC$4,IF($P123&lt;=CC$4,$I123,0),IF($S123&gt;=CC$4,IF($R123&lt;=CC$4,$I123,0),0)))))))),IF($J123="All Day",$I123,IF($K123="All Day",$I123,IF($K123&lt;=CC$4,0,IF($J123&lt;=CC$4,$I123,0)))))</f>
        <v>0</v>
      </c>
      <c r="CD123" s="101">
        <f>IF(Calculator!$I121="YES",IF($M123&gt;=CD$4,IF($L123&lt;=CD$4,$I123,0),IF($O123&gt;=CD$4,IF($N123&lt;=CD$4,$I123,0),IF($Q123&gt;=CD$4,IF($P123&lt;=CD$4,$I123,0),IF($S123&gt;=CD$4,IF($R123&lt;=CD$4,$I123,0),IF($M123&gt;=CD$4,IF($L123&lt;=CD$4,$I123,0),IF($O123&gt;=CD$4,IF($N123&lt;=CD$4,$I123,0),IF($Q123&gt;=CD$4,IF($P123&lt;=CD$4,$I123,0),IF($S123&gt;=CD$4,IF($R123&lt;=CD$4,$I123,0),0)))))))),IF($J123="All Day",$I123,IF($K123="All Day",$I123,IF($K123&lt;=CD$4,0,IF($J123&lt;=CD$4,$I123,0)))))</f>
        <v>0</v>
      </c>
      <c r="CE123" s="101">
        <f>IF(Calculator!$I121="YES",IF($M123&gt;=CE$4,IF($L123&lt;=CE$4,$I123,0),IF($O123&gt;=CE$4,IF($N123&lt;=CE$4,$I123,0),IF($Q123&gt;=CE$4,IF($P123&lt;=CE$4,$I123,0),IF($S123&gt;=CE$4,IF($R123&lt;=CE$4,$I123,0),IF($M123&gt;=CE$4,IF($L123&lt;=CE$4,$I123,0),IF($O123&gt;=CE$4,IF($N123&lt;=CE$4,$I123,0),IF($Q123&gt;=CE$4,IF($P123&lt;=CE$4,$I123,0),IF($S123&gt;=CE$4,IF($R123&lt;=CE$4,$I123,0),0)))))))),IF($J123="All Day",$I123,IF($K123="All Day",$I123,IF($K123&lt;=CE$4,0,IF($J123&lt;=CE$4,$I123,0)))))</f>
        <v>0</v>
      </c>
      <c r="CF123" s="101">
        <f>IF(Calculator!$I121="YES",IF($M123&gt;=CF$4,IF($L123&lt;=CF$4,$I123,0),IF($O123&gt;=CF$4,IF($N123&lt;=CF$4,$I123,0),IF($Q123&gt;=CF$4,IF($P123&lt;=CF$4,$I123,0),IF($S123&gt;=CF$4,IF($R123&lt;=CF$4,$I123,0),IF($M123&gt;=CF$4,IF($L123&lt;=CF$4,$I123,0),IF($O123&gt;=CF$4,IF($N123&lt;=CF$4,$I123,0),IF($Q123&gt;=CF$4,IF($P123&lt;=CF$4,$I123,0),IF($S123&gt;=CF$4,IF($R123&lt;=CF$4,$I123,0),0)))))))),IF($J123="All Day",$I123,IF($K123="All Day",$I123,IF($K123&lt;=CF$4,0,IF($J123&lt;=CF$4,$I123,0)))))</f>
        <v>0</v>
      </c>
      <c r="CG123" s="101">
        <f>IF(Calculator!$I121="YES",IF($M123&gt;=CG$4,IF($L123&lt;=CG$4,$I123,0),IF($O123&gt;=CG$4,IF($N123&lt;=CG$4,$I123,0),IF($Q123&gt;=CG$4,IF($P123&lt;=CG$4,$I123,0),IF($S123&gt;=CG$4,IF($R123&lt;=CG$4,$I123,0),IF($M123&gt;=CG$4,IF($L123&lt;=CG$4,$I123,0),IF($O123&gt;=CG$4,IF($N123&lt;=CG$4,$I123,0),IF($Q123&gt;=CG$4,IF($P123&lt;=CG$4,$I123,0),IF($S123&gt;=CG$4,IF($R123&lt;=CG$4,$I123,0),0)))))))),IF($J123="All Day",$I123,IF($K123="All Day",$I123,IF($K123&lt;=CG$4,0,IF($J123&lt;=CG$4,$I123,0)))))</f>
        <v>0</v>
      </c>
      <c r="CH123" s="101">
        <f>IF(Calculator!$I121="YES",IF($M123&gt;=CH$4,IF($L123&lt;=CH$4,$I123,0),IF($O123&gt;=CH$4,IF($N123&lt;=CH$4,$I123,0),IF($Q123&gt;=CH$4,IF($P123&lt;=CH$4,$I123,0),IF($S123&gt;=CH$4,IF($R123&lt;=CH$4,$I123,0),IF($M123&gt;=CH$4,IF($L123&lt;=CH$4,$I123,0),IF($O123&gt;=CH$4,IF($N123&lt;=CH$4,$I123,0),IF($Q123&gt;=CH$4,IF($P123&lt;=CH$4,$I123,0),IF($S123&gt;=CH$4,IF($R123&lt;=CH$4,$I123,0),0)))))))),IF($J123="All Day",$I123,IF($K123="All Day",$I123,IF($K123&lt;=CH$4,0,IF($J123&lt;=CH$4,$I123,0)))))</f>
        <v>0</v>
      </c>
      <c r="CI123" s="101">
        <f>IF(Calculator!$I121="YES",IF($M123&gt;=CI$4,IF($L123&lt;=CI$4,$I123,0),IF($O123&gt;=CI$4,IF($N123&lt;=CI$4,$I123,0),IF($Q123&gt;=CI$4,IF($P123&lt;=CI$4,$I123,0),IF($S123&gt;=CI$4,IF($R123&lt;=CI$4,$I123,0),IF($M123&gt;=CI$4,IF($L123&lt;=CI$4,$I123,0),IF($O123&gt;=CI$4,IF($N123&lt;=CI$4,$I123,0),IF($Q123&gt;=CI$4,IF($P123&lt;=CI$4,$I123,0),IF($S123&gt;=CI$4,IF($R123&lt;=CI$4,$I123,0),0)))))))),IF($J123="All Day",$I123,IF($K123="All Day",$I123,IF($K123&lt;=CI$4,0,IF($J123&lt;=CI$4,$I123,0)))))</f>
        <v>0</v>
      </c>
      <c r="CJ123" s="101">
        <f>IF(Calculator!$I121="YES",IF($M123&gt;=CJ$4,IF($L123&lt;=CJ$4,$I123,0),IF($O123&gt;=CJ$4,IF($N123&lt;=CJ$4,$I123,0),IF($Q123&gt;=CJ$4,IF($P123&lt;=CJ$4,$I123,0),IF($S123&gt;=CJ$4,IF($R123&lt;=CJ$4,$I123,0),IF($M123&gt;=CJ$4,IF($L123&lt;=CJ$4,$I123,0),IF($O123&gt;=CJ$4,IF($N123&lt;=CJ$4,$I123,0),IF($Q123&gt;=CJ$4,IF($P123&lt;=CJ$4,$I123,0),IF($S123&gt;=CJ$4,IF($R123&lt;=CJ$4,$I123,0),0)))))))),IF($J123="All Day",$I123,IF($K123="All Day",$I123,IF($K123&lt;=CJ$4,0,IF($J123&lt;=CJ$4,$I123,0)))))</f>
        <v>0</v>
      </c>
      <c r="CK123" s="101">
        <f>IF(Calculator!$I121="YES",IF($M123&gt;=CK$4,IF($L123&lt;=CK$4,$I123,0),IF($O123&gt;=CK$4,IF($N123&lt;=CK$4,$I123,0),IF($Q123&gt;=CK$4,IF($P123&lt;=CK$4,$I123,0),IF($S123&gt;=CK$4,IF($R123&lt;=CK$4,$I123,0),IF($M123&gt;=CK$4,IF($L123&lt;=CK$4,$I123,0),IF($O123&gt;=CK$4,IF($N123&lt;=CK$4,$I123,0),IF($Q123&gt;=CK$4,IF($P123&lt;=CK$4,$I123,0),IF($S123&gt;=CK$4,IF($R123&lt;=CK$4,$I123,0),0)))))))),IF($J123="All Day",$I123,IF($K123="All Day",$I123,IF($K123&lt;=CK$4,0,IF($J123&lt;=CK$4,$I123,0)))))</f>
        <v>0</v>
      </c>
      <c r="CL123" s="101">
        <f>IF(Calculator!$I121="YES",IF($M123&gt;=CL$4,IF($L123&lt;=CL$4,$I123,0),IF($O123&gt;=CL$4,IF($N123&lt;=CL$4,$I123,0),IF($Q123&gt;=CL$4,IF($P123&lt;=CL$4,$I123,0),IF($S123&gt;=CL$4,IF($R123&lt;=CL$4,$I123,0),IF($M123&gt;=CL$4,IF($L123&lt;=CL$4,$I123,0),IF($O123&gt;=CL$4,IF($N123&lt;=CL$4,$I123,0),IF($Q123&gt;=CL$4,IF($P123&lt;=CL$4,$I123,0),IF($S123&gt;=CL$4,IF($R123&lt;=CL$4,$I123,0),0)))))))),IF($J123="All Day",$I123,IF($K123="All Day",$I123,IF($K123&lt;=CL$4,0,IF($J123&lt;=CL$4,$I123,0)))))</f>
        <v>0</v>
      </c>
      <c r="CM123" s="101">
        <f>IF(Calculator!$I121="YES",IF($M123&gt;=CM$4,IF($L123&lt;=CM$4,$I123,0),IF($O123&gt;=CM$4,IF($N123&lt;=CM$4,$I123,0),IF($Q123&gt;=CM$4,IF($P123&lt;=CM$4,$I123,0),IF($S123&gt;=CM$4,IF($R123&lt;=CM$4,$I123,0),IF($M123&gt;=CM$4,IF($L123&lt;=CM$4,$I123,0),IF($O123&gt;=CM$4,IF($N123&lt;=CM$4,$I123,0),IF($Q123&gt;=CM$4,IF($P123&lt;=CM$4,$I123,0),IF($S123&gt;=CM$4,IF($R123&lt;=CM$4,$I123,0),0)))))))),IF($J123="All Day",$I123,IF($K123="All Day",$I123,IF($K123&lt;=CM$4,0,IF($J123&lt;=CM$4,$I123,0)))))</f>
        <v>0</v>
      </c>
      <c r="CN123" s="101">
        <f>IF(Calculator!$I121="YES",IF($M123&gt;=CN$4,IF($L123&lt;=CN$4,$I123,0),IF($O123&gt;=CN$4,IF($N123&lt;=CN$4,$I123,0),IF($Q123&gt;=CN$4,IF($P123&lt;=CN$4,$I123,0),IF($S123&gt;=CN$4,IF($R123&lt;=CN$4,$I123,0),IF($M123&gt;=CN$4,IF($L123&lt;=CN$4,$I123,0),IF($O123&gt;=CN$4,IF($N123&lt;=CN$4,$I123,0),IF($Q123&gt;=CN$4,IF($P123&lt;=CN$4,$I123,0),IF($S123&gt;=CN$4,IF($R123&lt;=CN$4,$I123,0),0)))))))),IF($J123="All Day",$I123,IF($K123="All Day",$I123,IF($K123&lt;=CN$4,0,IF($J123&lt;=CN$4,$I123,0)))))</f>
        <v>0</v>
      </c>
      <c r="CO123" s="101">
        <f>IF(Calculator!$I121="YES",IF($M123&gt;=CO$4,IF($L123&lt;=CO$4,$I123,0),IF($O123&gt;=CO$4,IF($N123&lt;=CO$4,$I123,0),IF($Q123&gt;=CO$4,IF($P123&lt;=CO$4,$I123,0),IF($S123&gt;=CO$4,IF($R123&lt;=CO$4,$I123,0),IF($M123&gt;=CO$4,IF($L123&lt;=CO$4,$I123,0),IF($O123&gt;=CO$4,IF($N123&lt;=CO$4,$I123,0),IF($Q123&gt;=CO$4,IF($P123&lt;=CO$4,$I123,0),IF($S123&gt;=CO$4,IF($R123&lt;=CO$4,$I123,0),0)))))))),IF($J123="All Day",$I123,IF($K123="All Day",$I123,IF($K123&lt;=CO$4,0,IF($J123&lt;=CO$4,$I123,0)))))</f>
        <v>0</v>
      </c>
      <c r="CP123" s="101">
        <f>IF(Calculator!$I121="YES",IF($M123&gt;=CP$4,IF($L123&lt;=CP$4,$I123,0),IF($O123&gt;=CP$4,IF($N123&lt;=CP$4,$I123,0),IF($Q123&gt;=CP$4,IF($P123&lt;=CP$4,$I123,0),IF($S123&gt;=CP$4,IF($R123&lt;=CP$4,$I123,0),IF($M123&gt;=CP$4,IF($L123&lt;=CP$4,$I123,0),IF($O123&gt;=CP$4,IF($N123&lt;=CP$4,$I123,0),IF($Q123&gt;=CP$4,IF($P123&lt;=CP$4,$I123,0),IF($S123&gt;=CP$4,IF($R123&lt;=CP$4,$I123,0),0)))))))),IF($J123="All Day",$I123,IF($K123="All Day",$I123,IF($K123&lt;=CP$4,0,IF($J123&lt;=CP$4,$I123,0)))))</f>
        <v>0</v>
      </c>
      <c r="CQ123" s="101">
        <f>IF(Calculator!$I121="YES",IF($M123&gt;=CQ$4,IF($L123&lt;=CQ$4,$I123,0),IF($O123&gt;=CQ$4,IF($N123&lt;=CQ$4,$I123,0),IF($Q123&gt;=CQ$4,IF($P123&lt;=CQ$4,$I123,0),IF($S123&gt;=CQ$4,IF($R123&lt;=CQ$4,$I123,0),IF($M123&gt;=CQ$4,IF($L123&lt;=CQ$4,$I123,0),IF($O123&gt;=CQ$4,IF($N123&lt;=CQ$4,$I123,0),IF($Q123&gt;=CQ$4,IF($P123&lt;=CQ$4,$I123,0),IF($S123&gt;=CQ$4,IF($R123&lt;=CQ$4,$I123,0),0)))))))),IF($J123="All Day",$I123,IF($K123="All Day",$I123,IF($K123&lt;=CQ$4,0,IF($J123&lt;=CQ$4,$I123,0)))))</f>
        <v>0</v>
      </c>
      <c r="CR123" s="101">
        <f>IF(Calculator!$I121="YES",IF($M123&gt;=CR$4,IF($L123&lt;=CR$4,$I123,0),IF($O123&gt;=CR$4,IF($N123&lt;=CR$4,$I123,0),IF($Q123&gt;=CR$4,IF($P123&lt;=CR$4,$I123,0),IF($S123&gt;=CR$4,IF($R123&lt;=CR$4,$I123,0),IF($M123&gt;=CR$4,IF($L123&lt;=CR$4,$I123,0),IF($O123&gt;=CR$4,IF($N123&lt;=CR$4,$I123,0),IF($Q123&gt;=CR$4,IF($P123&lt;=CR$4,$I123,0),IF($S123&gt;=CR$4,IF($R123&lt;=CR$4,$I123,0),0)))))))),IF($J123="All Day",$I123,IF($K123="All Day",$I123,IF($K123&lt;=CR$4,0,IF($J123&lt;=CR$4,$I123,0)))))</f>
        <v>0</v>
      </c>
      <c r="CS123" s="101">
        <f>IF(Calculator!$I121="YES",IF($M123&gt;=CS$4,IF($L123&lt;=CS$4,$I123,0),IF($O123&gt;=CS$4,IF($N123&lt;=CS$4,$I123,0),IF($Q123&gt;=CS$4,IF($P123&lt;=CS$4,$I123,0),IF($S123&gt;=CS$4,IF($R123&lt;=CS$4,$I123,0),IF($M123&gt;=CS$4,IF($L123&lt;=CS$4,$I123,0),IF($O123&gt;=CS$4,IF($N123&lt;=CS$4,$I123,0),IF($Q123&gt;=CS$4,IF($P123&lt;=CS$4,$I123,0),IF($S123&gt;=CS$4,IF($R123&lt;=CS$4,$I123,0),0)))))))),IF($J123="All Day",$I123,IF($K123="All Day",$I123,IF($K123&lt;=CS$4,0,IF($J123&lt;=CS$4,$I123,0)))))</f>
        <v>0</v>
      </c>
      <c r="CT123" s="101">
        <f>IF(Calculator!$I121="YES",IF($M123&gt;=CT$4,IF($L123&lt;=CT$4,$I123,0),IF($O123&gt;=CT$4,IF($N123&lt;=CT$4,$I123,0),IF($Q123&gt;=CT$4,IF($P123&lt;=CT$4,$I123,0),IF($S123&gt;=CT$4,IF($R123&lt;=CT$4,$I123,0),IF($M123&gt;=CT$4,IF($L123&lt;=CT$4,$I123,0),IF($O123&gt;=CT$4,IF($N123&lt;=CT$4,$I123,0),IF($Q123&gt;=CT$4,IF($P123&lt;=CT$4,$I123,0),IF($S123&gt;=CT$4,IF($R123&lt;=CT$4,$I123,0),0)))))))),IF($J123="All Day",$I123,IF($K123="All Day",$I123,IF($K123&lt;=CT$4,0,IF($J123&lt;=CT$4,$I123,0)))))</f>
        <v>0</v>
      </c>
      <c r="CU123" s="101">
        <f>IF(Calculator!$I121="YES",IF($M123&gt;=CU$4,IF($L123&lt;=CU$4,$I123,0),IF($O123&gt;=CU$4,IF($N123&lt;=CU$4,$I123,0),IF($Q123&gt;=CU$4,IF($P123&lt;=CU$4,$I123,0),IF($S123&gt;=CU$4,IF($R123&lt;=CU$4,$I123,0),IF($M123&gt;=CU$4,IF($L123&lt;=CU$4,$I123,0),IF($O123&gt;=CU$4,IF($N123&lt;=CU$4,$I123,0),IF($Q123&gt;=CU$4,IF($P123&lt;=CU$4,$I123,0),IF($S123&gt;=CU$4,IF($R123&lt;=CU$4,$I123,0),0)))))))),IF($J123="All Day",$I123,IF($K123="All Day",$I123,IF($K123&lt;=CU$4,0,IF($J123&lt;=CU$4,$I123,0)))))</f>
        <v>0</v>
      </c>
      <c r="CV123" s="101">
        <f>IF(Calculator!$I121="YES",IF($M123&gt;=CV$4,IF($L123&lt;=CV$4,$I123,0),IF($O123&gt;=CV$4,IF($N123&lt;=CV$4,$I123,0),IF($Q123&gt;=CV$4,IF($P123&lt;=CV$4,$I123,0),IF($S123&gt;=CV$4,IF($R123&lt;=CV$4,$I123,0),IF($M123&gt;=CV$4,IF($L123&lt;=CV$4,$I123,0),IF($O123&gt;=CV$4,IF($N123&lt;=CV$4,$I123,0),IF($Q123&gt;=CV$4,IF($P123&lt;=CV$4,$I123,0),IF($S123&gt;=CV$4,IF($R123&lt;=CV$4,$I123,0),0)))))))),IF($J123="All Day",$I123,IF($K123="All Day",$I123,IF($K123&lt;=CV$4,0,IF($J123&lt;=CV$4,$I123,0)))))</f>
        <v>0</v>
      </c>
      <c r="CW123" s="101">
        <f>IF(Calculator!$I121="YES",IF($M123&gt;=CW$4,IF($L123&lt;=CW$4,$I123,0),IF($O123&gt;=CW$4,IF($N123&lt;=CW$4,$I123,0),IF($Q123&gt;=CW$4,IF($P123&lt;=CW$4,$I123,0),IF($S123&gt;=CW$4,IF($R123&lt;=CW$4,$I123,0),IF($M123&gt;=CW$4,IF($L123&lt;=CW$4,$I123,0),IF($O123&gt;=CW$4,IF($N123&lt;=CW$4,$I123,0),IF($Q123&gt;=CW$4,IF($P123&lt;=CW$4,$I123,0),IF($S123&gt;=CW$4,IF($R123&lt;=CW$4,$I123,0),0)))))))),IF($J123="All Day",$I123,IF($K123="All Day",$I123,IF($K123&lt;=CW$4,0,IF($J123&lt;=CW$4,$I123,0)))))</f>
        <v>0</v>
      </c>
      <c r="CX123" s="101">
        <f>IF(Calculator!$I121="YES",IF($M123&gt;=CX$4,IF($L123&lt;=CX$4,$I123,0),IF($O123&gt;=CX$4,IF($N123&lt;=CX$4,$I123,0),IF($Q123&gt;=CX$4,IF($P123&lt;=CX$4,$I123,0),IF($S123&gt;=CX$4,IF($R123&lt;=CX$4,$I123,0),IF($M123&gt;=CX$4,IF($L123&lt;=CX$4,$I123,0),IF($O123&gt;=CX$4,IF($N123&lt;=CX$4,$I123,0),IF($Q123&gt;=CX$4,IF($P123&lt;=CX$4,$I123,0),IF($S123&gt;=CX$4,IF($R123&lt;=CX$4,$I123,0),0)))))))),IF($J123="All Day",$I123,IF($K123="All Day",$I123,IF($K123&lt;=CX$4,0,IF($J123&lt;=CX$4,$I123,0)))))</f>
        <v>0</v>
      </c>
      <c r="CY123" s="101">
        <f>IF(Calculator!$I121="YES",IF($M123&gt;=CY$4,IF($L123&lt;=CY$4,$I123,0),IF($O123&gt;=CY$4,IF($N123&lt;=CY$4,$I123,0),IF($Q123&gt;=CY$4,IF($P123&lt;=CY$4,$I123,0),IF($S123&gt;=CY$4,IF($R123&lt;=CY$4,$I123,0),IF($M123&gt;=CY$4,IF($L123&lt;=CY$4,$I123,0),IF($O123&gt;=CY$4,IF($N123&lt;=CY$4,$I123,0),IF($Q123&gt;=CY$4,IF($P123&lt;=CY$4,$I123,0),IF($S123&gt;=CY$4,IF($R123&lt;=CY$4,$I123,0),0)))))))),IF($J123="All Day",$I123,IF($K123="All Day",$I123,IF($K123&lt;=CY$4,0,IF($J123&lt;=CY$4,$I123,0)))))</f>
        <v>0</v>
      </c>
      <c r="CZ123" s="101">
        <f>IF(Calculator!$I121="YES",IF($M123&gt;=CZ$4,IF($L123&lt;=CZ$4,$I123,0),IF($O123&gt;=CZ$4,IF($N123&lt;=CZ$4,$I123,0),IF($Q123&gt;=CZ$4,IF($P123&lt;=CZ$4,$I123,0),IF($S123&gt;=CZ$4,IF($R123&lt;=CZ$4,$I123,0),IF($M123&gt;=CZ$4,IF($L123&lt;=CZ$4,$I123,0),IF($O123&gt;=CZ$4,IF($N123&lt;=CZ$4,$I123,0),IF($Q123&gt;=CZ$4,IF($P123&lt;=CZ$4,$I123,0),IF($S123&gt;=CZ$4,IF($R123&lt;=CZ$4,$I123,0),0)))))))),IF($J123="All Day",$I123,IF($K123="All Day",$I123,IF($K123&lt;=CZ$4,0,IF($J123&lt;=CZ$4,$I123,0)))))</f>
        <v>0</v>
      </c>
      <c r="DA123" s="101">
        <f>IF(Calculator!$I121="YES",IF($M123&gt;=DA$4,IF($L123&lt;=DA$4,$I123,0),IF($O123&gt;=DA$4,IF($N123&lt;=DA$4,$I123,0),IF($Q123&gt;=DA$4,IF($P123&lt;=DA$4,$I123,0),IF($S123&gt;=DA$4,IF($R123&lt;=DA$4,$I123,0),IF($M123&gt;=DA$4,IF($L123&lt;=DA$4,$I123,0),IF($O123&gt;=DA$4,IF($N123&lt;=DA$4,$I123,0),IF($Q123&gt;=DA$4,IF($P123&lt;=DA$4,$I123,0),IF($S123&gt;=DA$4,IF($R123&lt;=DA$4,$I123,0),0)))))))),IF($J123="All Day",$I123,IF($K123="All Day",$I123,IF($K123&lt;=DA$4,0,IF($J123&lt;=DA$4,$I123,0)))))</f>
        <v>0</v>
      </c>
      <c r="DB123" s="101">
        <f>IF(Calculator!$I121="YES",IF($M123&gt;=DB$4,IF($L123&lt;=DB$4,$I123,0),IF($O123&gt;=DB$4,IF($N123&lt;=DB$4,$I123,0),IF($Q123&gt;=DB$4,IF($P123&lt;=DB$4,$I123,0),IF($S123&gt;=DB$4,IF($R123&lt;=DB$4,$I123,0),IF($M123&gt;=DB$4,IF($L123&lt;=DB$4,$I123,0),IF($O123&gt;=DB$4,IF($N123&lt;=DB$4,$I123,0),IF($Q123&gt;=DB$4,IF($P123&lt;=DB$4,$I123,0),IF($S123&gt;=DB$4,IF($R123&lt;=DB$4,$I123,0),0)))))))),IF($J123="All Day",$I123,IF($K123="All Day",$I123,IF($K123&lt;=DB$4,0,IF($J123&lt;=DB$4,$I123,0)))))</f>
        <v>0</v>
      </c>
      <c r="DC123" s="101">
        <f>IF(Calculator!$I121="YES",IF($M123&gt;=DC$4,IF($L123&lt;=DC$4,$I123,0),IF($O123&gt;=DC$4,IF($N123&lt;=DC$4,$I123,0),IF($Q123&gt;=DC$4,IF($P123&lt;=DC$4,$I123,0),IF($S123&gt;=DC$4,IF($R123&lt;=DC$4,$I123,0),IF($M123&gt;=DC$4,IF($L123&lt;=DC$4,$I123,0),IF($O123&gt;=DC$4,IF($N123&lt;=DC$4,$I123,0),IF($Q123&gt;=DC$4,IF($P123&lt;=DC$4,$I123,0),IF($S123&gt;=DC$4,IF($R123&lt;=DC$4,$I123,0),0)))))))),IF($J123="All Day",$I123,IF($K123="All Day",$I123,IF($K123&lt;=DC$4,0,IF($J123&lt;=DC$4,$I123,0)))))</f>
        <v>0</v>
      </c>
      <c r="DD123" s="101">
        <f>IF(Calculator!$I121="YES",IF($M123&gt;=DD$4,IF($L123&lt;=DD$4,$I123,0),IF($O123&gt;=DD$4,IF($N123&lt;=DD$4,$I123,0),IF($Q123&gt;=DD$4,IF($P123&lt;=DD$4,$I123,0),IF($S123&gt;=DD$4,IF($R123&lt;=DD$4,$I123,0),IF($M123&gt;=DD$4,IF($L123&lt;=DD$4,$I123,0),IF($O123&gt;=DD$4,IF($N123&lt;=DD$4,$I123,0),IF($Q123&gt;=DD$4,IF($P123&lt;=DD$4,$I123,0),IF($S123&gt;=DD$4,IF($R123&lt;=DD$4,$I123,0),0)))))))),IF($J123="All Day",$I123,IF($K123="All Day",$I123,IF($K123&lt;=DD$4,0,IF($J123&lt;=DD$4,$I123,0)))))</f>
        <v>0</v>
      </c>
      <c r="DE123" s="101">
        <f>IF(Calculator!$I121="YES",IF($M123&gt;=DE$4,IF($L123&lt;=DE$4,$I123,0),IF($O123&gt;=DE$4,IF($N123&lt;=DE$4,$I123,0),IF($Q123&gt;=DE$4,IF($P123&lt;=DE$4,$I123,0),IF($S123&gt;=DE$4,IF($R123&lt;=DE$4,$I123,0),IF($M123&gt;=DE$4,IF($L123&lt;=DE$4,$I123,0),IF($O123&gt;=DE$4,IF($N123&lt;=DE$4,$I123,0),IF($Q123&gt;=DE$4,IF($P123&lt;=DE$4,$I123,0),IF($S123&gt;=DE$4,IF($R123&lt;=DE$4,$I123,0),0)))))))),IF($J123="All Day",$I123,IF($K123="All Day",$I123,IF($K123&lt;=DE$4,0,IF($J123&lt;=DE$4,$I123,0)))))</f>
        <v>0</v>
      </c>
      <c r="DF123" s="101">
        <f>IF(Calculator!$I121="YES",IF($M123&gt;=DF$4,IF($L123&lt;=DF$4,$I123,0),IF($O123&gt;=DF$4,IF($N123&lt;=DF$4,$I123,0),IF($Q123&gt;=DF$4,IF($P123&lt;=DF$4,$I123,0),IF($S123&gt;=DF$4,IF($R123&lt;=DF$4,$I123,0),IF($M123&gt;=DF$4,IF($L123&lt;=DF$4,$I123,0),IF($O123&gt;=DF$4,IF($N123&lt;=DF$4,$I123,0),IF($Q123&gt;=DF$4,IF($P123&lt;=DF$4,$I123,0),IF($S123&gt;=DF$4,IF($R123&lt;=DF$4,$I123,0),0)))))))),IF($J123="All Day",$I123,IF($K123="All Day",$I123,IF($K123&lt;=DF$4,0,IF($J123&lt;=DF$4,$I123,0)))))</f>
        <v>0</v>
      </c>
      <c r="DG123" s="101">
        <f>IF(Calculator!$I121="YES",IF($M123&gt;=DG$4,IF($L123&lt;=DG$4,$I123,0),IF($O123&gt;=DG$4,IF($N123&lt;=DG$4,$I123,0),IF($Q123&gt;=DG$4,IF($P123&lt;=DG$4,$I123,0),IF($S123&gt;=DG$4,IF($R123&lt;=DG$4,$I123,0),IF($M123&gt;=DG$4,IF($L123&lt;=DG$4,$I123,0),IF($O123&gt;=DG$4,IF($N123&lt;=DG$4,$I123,0),IF($Q123&gt;=DG$4,IF($P123&lt;=DG$4,$I123,0),IF($S123&gt;=DG$4,IF($R123&lt;=DG$4,$I123,0),0)))))))),IF($J123="All Day",$I123,IF($K123="All Day",$I123,IF($K123&lt;=DG$4,0,IF($J123&lt;=DG$4,$I123,0)))))</f>
        <v>0</v>
      </c>
      <c r="DH123" s="101">
        <f>IF(Calculator!$I121="YES",IF($M123&gt;=DH$4,IF($L123&lt;=DH$4,$I123,0),IF($O123&gt;=DH$4,IF($N123&lt;=DH$4,$I123,0),IF($Q123&gt;=DH$4,IF($P123&lt;=DH$4,$I123,0),IF($S123&gt;=DH$4,IF($R123&lt;=DH$4,$I123,0),IF($M123&gt;=DH$4,IF($L123&lt;=DH$4,$I123,0),IF($O123&gt;=DH$4,IF($N123&lt;=DH$4,$I123,0),IF($Q123&gt;=DH$4,IF($P123&lt;=DH$4,$I123,0),IF($S123&gt;=DH$4,IF($R123&lt;=DH$4,$I123,0),0)))))))),IF($J123="All Day",$I123,IF($K123="All Day",$I123,IF($K123&lt;=DH$4,0,IF($J123&lt;=DH$4,$I123,0)))))</f>
        <v>0</v>
      </c>
      <c r="DI123" s="101">
        <f>IF(Calculator!$I121="YES",IF($M123&gt;=DI$4,IF($L123&lt;=DI$4,$I123,0),IF($O123&gt;=DI$4,IF($N123&lt;=DI$4,$I123,0),IF($Q123&gt;=DI$4,IF($P123&lt;=DI$4,$I123,0),IF($S123&gt;=DI$4,IF($R123&lt;=DI$4,$I123,0),IF($M123&gt;=DI$4,IF($L123&lt;=DI$4,$I123,0),IF($O123&gt;=DI$4,IF($N123&lt;=DI$4,$I123,0),IF($Q123&gt;=DI$4,IF($P123&lt;=DI$4,$I123,0),IF($S123&gt;=DI$4,IF($R123&lt;=DI$4,$I123,0),0)))))))),IF($J123="All Day",$I123,IF($K123="All Day",$I123,IF($K123&lt;=DI$4,0,IF($J123&lt;=DI$4,$I123,0)))))</f>
        <v>0</v>
      </c>
      <c r="DJ123" s="101">
        <f>IF(Calculator!$I121="YES",IF($M123&gt;=DJ$4,IF($L123&lt;=DJ$4,$I123,0),IF($O123&gt;=DJ$4,IF($N123&lt;=DJ$4,$I123,0),IF($Q123&gt;=DJ$4,IF($P123&lt;=DJ$4,$I123,0),IF($S123&gt;=DJ$4,IF($R123&lt;=DJ$4,$I123,0),IF($M123&gt;=DJ$4,IF($L123&lt;=DJ$4,$I123,0),IF($O123&gt;=DJ$4,IF($N123&lt;=DJ$4,$I123,0),IF($Q123&gt;=DJ$4,IF($P123&lt;=DJ$4,$I123,0),IF($S123&gt;=DJ$4,IF($R123&lt;=DJ$4,$I123,0),0)))))))),IF($J123="All Day",$I123,IF($K123="All Day",$I123,IF($K123&lt;=DJ$4,0,IF($J123&lt;=DJ$4,$I123,0)))))</f>
        <v>0</v>
      </c>
      <c r="DK123" s="101">
        <f>IF(Calculator!$I121="YES",IF($M123&gt;=DK$4,IF($L123&lt;=DK$4,$I123,0),IF($O123&gt;=DK$4,IF($N123&lt;=DK$4,$I123,0),IF($Q123&gt;=DK$4,IF($P123&lt;=DK$4,$I123,0),IF($S123&gt;=DK$4,IF($R123&lt;=DK$4,$I123,0),IF($M123&gt;=DK$4,IF($L123&lt;=DK$4,$I123,0),IF($O123&gt;=DK$4,IF($N123&lt;=DK$4,$I123,0),IF($Q123&gt;=DK$4,IF($P123&lt;=DK$4,$I123,0),IF($S123&gt;=DK$4,IF($R123&lt;=DK$4,$I123,0),0)))))))),IF($J123="All Day",$I123,IF($K123="All Day",$I123,IF($K123&lt;=DK$4,0,IF($J123&lt;=DK$4,$I123,0)))))</f>
        <v>0</v>
      </c>
      <c r="DL123" s="101">
        <f>IF(Calculator!$I121="YES",IF($M123&gt;=DL$4,IF($L123&lt;=DL$4,$I123,0),IF($O123&gt;=DL$4,IF($N123&lt;=DL$4,$I123,0),IF($Q123&gt;=DL$4,IF($P123&lt;=DL$4,$I123,0),IF($S123&gt;=DL$4,IF($R123&lt;=DL$4,$I123,0),IF($M123&gt;=DL$4,IF($L123&lt;=DL$4,$I123,0),IF($O123&gt;=DL$4,IF($N123&lt;=DL$4,$I123,0),IF($Q123&gt;=DL$4,IF($P123&lt;=DL$4,$I123,0),IF($S123&gt;=DL$4,IF($R123&lt;=DL$4,$I123,0),0)))))))),IF($J123="All Day",$I123,IF($K123="All Day",$I123,IF($K123&lt;=DL$4,0,IF($J123&lt;=DL$4,$I123,0)))))</f>
        <v>0</v>
      </c>
      <c r="DN123" s="110">
        <f>IF(Calculator!$F121="Winter only usage",1,0)</f>
        <v>0</v>
      </c>
      <c r="DO123" s="109">
        <f t="shared" si="787"/>
        <v>0</v>
      </c>
      <c r="DP123" s="109">
        <f t="shared" si="788"/>
        <v>0</v>
      </c>
      <c r="DQ123" s="109">
        <f t="shared" si="789"/>
        <v>0</v>
      </c>
      <c r="DR123" s="109">
        <f t="shared" si="790"/>
        <v>0</v>
      </c>
      <c r="DS123" s="109">
        <f t="shared" si="791"/>
        <v>0</v>
      </c>
      <c r="DT123" s="109">
        <f t="shared" si="792"/>
        <v>0</v>
      </c>
      <c r="DU123" s="109">
        <f t="shared" si="793"/>
        <v>0</v>
      </c>
      <c r="DV123" s="109">
        <f t="shared" si="794"/>
        <v>0</v>
      </c>
      <c r="DW123" s="109">
        <f t="shared" si="795"/>
        <v>0</v>
      </c>
      <c r="DX123" s="109">
        <f t="shared" si="796"/>
        <v>0</v>
      </c>
      <c r="DY123" s="109">
        <f t="shared" si="797"/>
        <v>0</v>
      </c>
      <c r="DZ123" s="109">
        <f t="shared" si="798"/>
        <v>0</v>
      </c>
      <c r="EA123" s="109">
        <f t="shared" si="799"/>
        <v>0</v>
      </c>
      <c r="EB123" s="109">
        <f t="shared" si="800"/>
        <v>0</v>
      </c>
      <c r="EC123" s="109">
        <f t="shared" si="801"/>
        <v>0</v>
      </c>
      <c r="ED123" s="109">
        <f t="shared" si="802"/>
        <v>0</v>
      </c>
      <c r="EE123" s="109">
        <f t="shared" si="803"/>
        <v>0</v>
      </c>
      <c r="EF123" s="109">
        <f t="shared" si="804"/>
        <v>0</v>
      </c>
      <c r="EG123" s="109">
        <f t="shared" si="805"/>
        <v>0</v>
      </c>
      <c r="EH123" s="109">
        <f t="shared" si="806"/>
        <v>0</v>
      </c>
      <c r="EI123" s="109">
        <f t="shared" si="807"/>
        <v>0</v>
      </c>
      <c r="EJ123" s="109">
        <f t="shared" si="808"/>
        <v>0</v>
      </c>
      <c r="EK123" s="109">
        <f t="shared" si="809"/>
        <v>0</v>
      </c>
      <c r="EL123" s="109">
        <f t="shared" si="810"/>
        <v>0</v>
      </c>
      <c r="EM123" s="109">
        <f t="shared" si="811"/>
        <v>0</v>
      </c>
      <c r="EN123" s="109">
        <f t="shared" si="812"/>
        <v>0</v>
      </c>
      <c r="EO123" s="109">
        <f t="shared" si="813"/>
        <v>0</v>
      </c>
      <c r="EP123" s="109">
        <f t="shared" si="814"/>
        <v>0</v>
      </c>
      <c r="EQ123" s="109">
        <f t="shared" si="815"/>
        <v>0</v>
      </c>
      <c r="ER123" s="109">
        <f t="shared" si="816"/>
        <v>0</v>
      </c>
      <c r="ES123" s="109">
        <f t="shared" si="817"/>
        <v>0</v>
      </c>
      <c r="ET123" s="109">
        <f t="shared" si="818"/>
        <v>0</v>
      </c>
      <c r="EU123" s="109">
        <f t="shared" si="819"/>
        <v>0</v>
      </c>
      <c r="EV123" s="109">
        <f t="shared" si="820"/>
        <v>0</v>
      </c>
      <c r="EW123" s="109">
        <f t="shared" si="821"/>
        <v>0</v>
      </c>
      <c r="EX123" s="109">
        <f t="shared" si="822"/>
        <v>0</v>
      </c>
      <c r="EY123" s="109">
        <f t="shared" si="823"/>
        <v>0</v>
      </c>
      <c r="EZ123" s="109">
        <f t="shared" si="824"/>
        <v>0</v>
      </c>
      <c r="FA123" s="109">
        <f t="shared" si="825"/>
        <v>0</v>
      </c>
      <c r="FB123" s="109">
        <f t="shared" si="826"/>
        <v>0</v>
      </c>
      <c r="FC123" s="109">
        <f t="shared" si="827"/>
        <v>0</v>
      </c>
      <c r="FD123" s="109">
        <f t="shared" si="828"/>
        <v>0</v>
      </c>
      <c r="FE123" s="109">
        <f t="shared" si="829"/>
        <v>0</v>
      </c>
      <c r="FF123" s="109">
        <f t="shared" si="830"/>
        <v>0</v>
      </c>
      <c r="FG123" s="109">
        <f t="shared" si="831"/>
        <v>0</v>
      </c>
      <c r="FH123" s="109">
        <f t="shared" si="832"/>
        <v>0</v>
      </c>
      <c r="FI123" s="109">
        <f t="shared" si="833"/>
        <v>0</v>
      </c>
      <c r="FJ123" s="109">
        <f t="shared" si="834"/>
        <v>0</v>
      </c>
      <c r="FK123" s="109">
        <f t="shared" si="835"/>
        <v>0</v>
      </c>
      <c r="FL123" s="109">
        <f t="shared" si="836"/>
        <v>0</v>
      </c>
      <c r="FM123" s="109">
        <f t="shared" si="837"/>
        <v>0</v>
      </c>
      <c r="FN123" s="109">
        <f t="shared" si="838"/>
        <v>0</v>
      </c>
      <c r="FO123" s="109">
        <f t="shared" si="839"/>
        <v>0</v>
      </c>
      <c r="FP123" s="109">
        <f t="shared" si="840"/>
        <v>0</v>
      </c>
      <c r="FQ123" s="109">
        <f t="shared" si="841"/>
        <v>0</v>
      </c>
      <c r="FR123" s="109">
        <f t="shared" si="842"/>
        <v>0</v>
      </c>
      <c r="FS123" s="109">
        <f t="shared" si="843"/>
        <v>0</v>
      </c>
      <c r="FT123" s="109">
        <f t="shared" si="844"/>
        <v>0</v>
      </c>
      <c r="FU123" s="109">
        <f t="shared" si="845"/>
        <v>0</v>
      </c>
      <c r="FV123" s="109">
        <f t="shared" si="846"/>
        <v>0</v>
      </c>
      <c r="FW123" s="109">
        <f t="shared" si="847"/>
        <v>0</v>
      </c>
      <c r="FX123" s="109">
        <f t="shared" si="848"/>
        <v>0</v>
      </c>
      <c r="FY123" s="109">
        <f t="shared" si="849"/>
        <v>0</v>
      </c>
      <c r="FZ123" s="109">
        <f t="shared" si="850"/>
        <v>0</v>
      </c>
      <c r="GA123" s="109">
        <f t="shared" si="851"/>
        <v>0</v>
      </c>
      <c r="GB123" s="109">
        <f t="shared" si="852"/>
        <v>0</v>
      </c>
      <c r="GC123" s="109">
        <f t="shared" si="853"/>
        <v>0</v>
      </c>
      <c r="GD123" s="109">
        <f t="shared" si="854"/>
        <v>0</v>
      </c>
      <c r="GE123" s="109">
        <f t="shared" si="855"/>
        <v>0</v>
      </c>
      <c r="GF123" s="109">
        <f t="shared" si="856"/>
        <v>0</v>
      </c>
      <c r="GG123" s="109">
        <f t="shared" si="857"/>
        <v>0</v>
      </c>
      <c r="GH123" s="109">
        <f t="shared" si="858"/>
        <v>0</v>
      </c>
      <c r="GI123" s="109">
        <f t="shared" si="859"/>
        <v>0</v>
      </c>
      <c r="GJ123" s="109">
        <f t="shared" si="860"/>
        <v>0</v>
      </c>
      <c r="GK123" s="109">
        <f t="shared" si="861"/>
        <v>0</v>
      </c>
      <c r="GL123" s="109">
        <f t="shared" si="862"/>
        <v>0</v>
      </c>
      <c r="GM123" s="109">
        <f t="shared" si="863"/>
        <v>0</v>
      </c>
      <c r="GN123" s="109">
        <f t="shared" si="864"/>
        <v>0</v>
      </c>
      <c r="GO123" s="109">
        <f t="shared" si="865"/>
        <v>0</v>
      </c>
      <c r="GP123" s="109">
        <f t="shared" si="866"/>
        <v>0</v>
      </c>
      <c r="GQ123" s="109">
        <f t="shared" si="867"/>
        <v>0</v>
      </c>
      <c r="GR123" s="109">
        <f t="shared" si="868"/>
        <v>0</v>
      </c>
      <c r="GS123" s="109">
        <f t="shared" si="869"/>
        <v>0</v>
      </c>
      <c r="GT123" s="109">
        <f t="shared" si="870"/>
        <v>0</v>
      </c>
      <c r="GU123" s="109">
        <f t="shared" si="871"/>
        <v>0</v>
      </c>
      <c r="GV123" s="109">
        <f t="shared" si="872"/>
        <v>0</v>
      </c>
      <c r="GW123" s="109">
        <f t="shared" si="873"/>
        <v>0</v>
      </c>
      <c r="GX123" s="109">
        <f t="shared" si="874"/>
        <v>0</v>
      </c>
      <c r="GY123" s="109">
        <f t="shared" si="875"/>
        <v>0</v>
      </c>
      <c r="GZ123" s="109">
        <f t="shared" si="876"/>
        <v>0</v>
      </c>
      <c r="HA123" s="109">
        <f t="shared" si="877"/>
        <v>0</v>
      </c>
      <c r="HB123" s="109">
        <f t="shared" si="878"/>
        <v>0</v>
      </c>
      <c r="HC123" s="109">
        <f t="shared" si="879"/>
        <v>0</v>
      </c>
      <c r="HD123" s="109">
        <f t="shared" si="880"/>
        <v>0</v>
      </c>
      <c r="HE123" s="109">
        <f t="shared" si="881"/>
        <v>0</v>
      </c>
      <c r="HF123" s="109">
        <f t="shared" si="882"/>
        <v>0</v>
      </c>
      <c r="HG123" s="109">
        <f t="shared" si="883"/>
        <v>0</v>
      </c>
      <c r="HI123" s="101">
        <f>IF(Calculator!F121="Summer only usage",1,0)</f>
        <v>0</v>
      </c>
      <c r="HJ123" s="108">
        <f t="shared" si="884"/>
        <v>0</v>
      </c>
      <c r="HK123" s="108">
        <f t="shared" si="885"/>
        <v>0</v>
      </c>
      <c r="HL123" s="108">
        <f t="shared" si="886"/>
        <v>0</v>
      </c>
      <c r="HM123" s="108">
        <f t="shared" si="887"/>
        <v>0</v>
      </c>
      <c r="HN123" s="108">
        <f t="shared" si="888"/>
        <v>0</v>
      </c>
      <c r="HO123" s="108">
        <f t="shared" si="889"/>
        <v>0</v>
      </c>
      <c r="HP123" s="108">
        <f t="shared" si="890"/>
        <v>0</v>
      </c>
      <c r="HQ123" s="108">
        <f t="shared" si="891"/>
        <v>0</v>
      </c>
      <c r="HR123" s="108">
        <f t="shared" si="892"/>
        <v>0</v>
      </c>
      <c r="HS123" s="108">
        <f t="shared" si="893"/>
        <v>0</v>
      </c>
      <c r="HT123" s="108">
        <f t="shared" si="894"/>
        <v>0</v>
      </c>
      <c r="HU123" s="108">
        <f t="shared" si="895"/>
        <v>0</v>
      </c>
      <c r="HV123" s="108">
        <f t="shared" si="896"/>
        <v>0</v>
      </c>
      <c r="HW123" s="108">
        <f t="shared" si="897"/>
        <v>0</v>
      </c>
      <c r="HX123" s="108">
        <f t="shared" si="898"/>
        <v>0</v>
      </c>
      <c r="HY123" s="108">
        <f t="shared" si="899"/>
        <v>0</v>
      </c>
      <c r="HZ123" s="108">
        <f t="shared" si="900"/>
        <v>0</v>
      </c>
      <c r="IA123" s="108">
        <f t="shared" si="901"/>
        <v>0</v>
      </c>
      <c r="IB123" s="108">
        <f t="shared" si="902"/>
        <v>0</v>
      </c>
      <c r="IC123" s="108">
        <f t="shared" si="903"/>
        <v>0</v>
      </c>
      <c r="ID123" s="108">
        <f t="shared" si="904"/>
        <v>0</v>
      </c>
      <c r="IE123" s="108">
        <f t="shared" si="905"/>
        <v>0</v>
      </c>
      <c r="IF123" s="108">
        <f t="shared" si="906"/>
        <v>0</v>
      </c>
      <c r="IG123" s="108">
        <f t="shared" si="907"/>
        <v>0</v>
      </c>
      <c r="IH123" s="108">
        <f t="shared" si="908"/>
        <v>0</v>
      </c>
      <c r="II123" s="108">
        <f t="shared" si="909"/>
        <v>0</v>
      </c>
      <c r="IJ123" s="108">
        <f t="shared" si="910"/>
        <v>0</v>
      </c>
      <c r="IK123" s="108">
        <f t="shared" si="911"/>
        <v>0</v>
      </c>
      <c r="IL123" s="108">
        <f t="shared" si="912"/>
        <v>0</v>
      </c>
      <c r="IM123" s="108">
        <f t="shared" si="913"/>
        <v>0</v>
      </c>
      <c r="IN123" s="108">
        <f t="shared" si="914"/>
        <v>0</v>
      </c>
      <c r="IO123" s="108">
        <f t="shared" si="915"/>
        <v>0</v>
      </c>
      <c r="IP123" s="108">
        <f t="shared" si="916"/>
        <v>0</v>
      </c>
      <c r="IQ123" s="108">
        <f t="shared" si="917"/>
        <v>0</v>
      </c>
      <c r="IR123" s="108">
        <f t="shared" si="918"/>
        <v>0</v>
      </c>
      <c r="IS123" s="108">
        <f t="shared" si="919"/>
        <v>0</v>
      </c>
      <c r="IT123" s="108">
        <f t="shared" si="920"/>
        <v>0</v>
      </c>
      <c r="IU123" s="108">
        <f t="shared" si="921"/>
        <v>0</v>
      </c>
      <c r="IV123" s="108">
        <f t="shared" si="922"/>
        <v>0</v>
      </c>
      <c r="IW123" s="108">
        <f t="shared" si="923"/>
        <v>0</v>
      </c>
      <c r="IX123" s="108">
        <f t="shared" si="924"/>
        <v>0</v>
      </c>
      <c r="IY123" s="108">
        <f t="shared" si="925"/>
        <v>0</v>
      </c>
      <c r="IZ123" s="108">
        <f t="shared" si="926"/>
        <v>0</v>
      </c>
      <c r="JA123" s="108">
        <f t="shared" si="927"/>
        <v>0</v>
      </c>
      <c r="JB123" s="108">
        <f t="shared" si="928"/>
        <v>0</v>
      </c>
      <c r="JC123" s="108">
        <f t="shared" si="929"/>
        <v>0</v>
      </c>
      <c r="JD123" s="108">
        <f t="shared" si="930"/>
        <v>0</v>
      </c>
      <c r="JE123" s="108">
        <f t="shared" si="931"/>
        <v>0</v>
      </c>
      <c r="JF123" s="108">
        <f t="shared" si="932"/>
        <v>0</v>
      </c>
      <c r="JG123" s="108">
        <f t="shared" si="933"/>
        <v>0</v>
      </c>
      <c r="JH123" s="108">
        <f t="shared" si="934"/>
        <v>0</v>
      </c>
      <c r="JI123" s="108">
        <f t="shared" si="935"/>
        <v>0</v>
      </c>
      <c r="JJ123" s="108">
        <f t="shared" si="936"/>
        <v>0</v>
      </c>
      <c r="JK123" s="108">
        <f t="shared" si="937"/>
        <v>0</v>
      </c>
      <c r="JL123" s="108">
        <f t="shared" si="938"/>
        <v>0</v>
      </c>
      <c r="JM123" s="108">
        <f t="shared" si="939"/>
        <v>0</v>
      </c>
      <c r="JN123" s="108">
        <f t="shared" si="940"/>
        <v>0</v>
      </c>
      <c r="JO123" s="108">
        <f t="shared" si="941"/>
        <v>0</v>
      </c>
      <c r="JP123" s="108">
        <f t="shared" si="942"/>
        <v>0</v>
      </c>
      <c r="JQ123" s="108">
        <f t="shared" si="943"/>
        <v>0</v>
      </c>
      <c r="JR123" s="108">
        <f t="shared" si="944"/>
        <v>0</v>
      </c>
      <c r="JS123" s="108">
        <f t="shared" si="945"/>
        <v>0</v>
      </c>
      <c r="JT123" s="108">
        <f t="shared" si="946"/>
        <v>0</v>
      </c>
      <c r="JU123" s="108">
        <f t="shared" si="947"/>
        <v>0</v>
      </c>
      <c r="JV123" s="108">
        <f t="shared" si="948"/>
        <v>0</v>
      </c>
      <c r="JW123" s="108">
        <f t="shared" si="949"/>
        <v>0</v>
      </c>
      <c r="JX123" s="108">
        <f t="shared" si="950"/>
        <v>0</v>
      </c>
      <c r="JY123" s="108">
        <f t="shared" si="951"/>
        <v>0</v>
      </c>
      <c r="JZ123" s="108">
        <f t="shared" si="952"/>
        <v>0</v>
      </c>
      <c r="KA123" s="108">
        <f t="shared" si="953"/>
        <v>0</v>
      </c>
      <c r="KB123" s="108">
        <f t="shared" si="954"/>
        <v>0</v>
      </c>
      <c r="KC123" s="108">
        <f t="shared" si="955"/>
        <v>0</v>
      </c>
      <c r="KD123" s="108">
        <f t="shared" si="956"/>
        <v>0</v>
      </c>
      <c r="KE123" s="108">
        <f t="shared" si="957"/>
        <v>0</v>
      </c>
      <c r="KF123" s="108">
        <f t="shared" si="958"/>
        <v>0</v>
      </c>
      <c r="KG123" s="108">
        <f t="shared" si="959"/>
        <v>0</v>
      </c>
      <c r="KH123" s="108">
        <f t="shared" si="960"/>
        <v>0</v>
      </c>
      <c r="KI123" s="108">
        <f t="shared" si="961"/>
        <v>0</v>
      </c>
      <c r="KJ123" s="108">
        <f t="shared" si="962"/>
        <v>0</v>
      </c>
      <c r="KK123" s="108">
        <f t="shared" si="963"/>
        <v>0</v>
      </c>
      <c r="KL123" s="108">
        <f t="shared" si="964"/>
        <v>0</v>
      </c>
      <c r="KM123" s="108">
        <f t="shared" si="965"/>
        <v>0</v>
      </c>
      <c r="KN123" s="108">
        <f t="shared" si="966"/>
        <v>0</v>
      </c>
      <c r="KO123" s="108">
        <f t="shared" si="967"/>
        <v>0</v>
      </c>
      <c r="KP123" s="108">
        <f t="shared" si="968"/>
        <v>0</v>
      </c>
      <c r="KQ123" s="108">
        <f t="shared" si="969"/>
        <v>0</v>
      </c>
      <c r="KR123" s="108">
        <f t="shared" si="970"/>
        <v>0</v>
      </c>
      <c r="KS123" s="108">
        <f t="shared" si="971"/>
        <v>0</v>
      </c>
      <c r="KT123" s="108">
        <f t="shared" si="972"/>
        <v>0</v>
      </c>
      <c r="KU123" s="108">
        <f t="shared" si="973"/>
        <v>0</v>
      </c>
      <c r="KV123" s="108">
        <f t="shared" si="974"/>
        <v>0</v>
      </c>
      <c r="KW123" s="108">
        <f t="shared" si="975"/>
        <v>0</v>
      </c>
      <c r="KX123" s="108">
        <f t="shared" si="976"/>
        <v>0</v>
      </c>
      <c r="KY123" s="108">
        <f t="shared" si="977"/>
        <v>0</v>
      </c>
      <c r="KZ123" s="108">
        <f t="shared" si="978"/>
        <v>0</v>
      </c>
      <c r="LA123" s="108">
        <f t="shared" si="979"/>
        <v>0</v>
      </c>
      <c r="LB123" s="108">
        <f t="shared" si="980"/>
        <v>0</v>
      </c>
      <c r="LD123" s="111">
        <f t="shared" si="981"/>
        <v>1</v>
      </c>
      <c r="LE123" s="100">
        <f t="shared" si="982"/>
        <v>0</v>
      </c>
      <c r="LF123" s="100">
        <f t="shared" si="983"/>
        <v>0</v>
      </c>
      <c r="LG123" s="100">
        <f t="shared" si="984"/>
        <v>0</v>
      </c>
      <c r="LH123" s="100">
        <f t="shared" si="985"/>
        <v>0</v>
      </c>
      <c r="LI123" s="100">
        <f t="shared" si="986"/>
        <v>0</v>
      </c>
      <c r="LJ123" s="100">
        <f t="shared" si="987"/>
        <v>0</v>
      </c>
      <c r="LK123" s="100">
        <f t="shared" si="988"/>
        <v>0</v>
      </c>
      <c r="LL123" s="100">
        <f t="shared" si="989"/>
        <v>0</v>
      </c>
      <c r="LM123" s="100">
        <f t="shared" si="990"/>
        <v>0</v>
      </c>
      <c r="LN123" s="100">
        <f t="shared" si="991"/>
        <v>0</v>
      </c>
      <c r="LO123" s="100">
        <f t="shared" si="992"/>
        <v>0</v>
      </c>
      <c r="LP123" s="100">
        <f t="shared" si="993"/>
        <v>0</v>
      </c>
      <c r="LQ123" s="100">
        <f t="shared" si="994"/>
        <v>0</v>
      </c>
      <c r="LR123" s="100">
        <f t="shared" si="995"/>
        <v>0</v>
      </c>
      <c r="LS123" s="100">
        <f t="shared" si="996"/>
        <v>0</v>
      </c>
      <c r="LT123" s="100">
        <f t="shared" si="997"/>
        <v>0</v>
      </c>
      <c r="LU123" s="100">
        <f t="shared" si="998"/>
        <v>0</v>
      </c>
      <c r="LV123" s="100">
        <f t="shared" si="999"/>
        <v>0</v>
      </c>
      <c r="LW123" s="100">
        <f t="shared" si="1000"/>
        <v>0</v>
      </c>
      <c r="LX123" s="100">
        <f t="shared" si="1001"/>
        <v>0</v>
      </c>
      <c r="LY123" s="100">
        <f t="shared" si="1002"/>
        <v>0</v>
      </c>
      <c r="LZ123" s="100">
        <f t="shared" si="1003"/>
        <v>0</v>
      </c>
      <c r="MA123" s="100">
        <f t="shared" si="1004"/>
        <v>0</v>
      </c>
      <c r="MB123" s="100">
        <f t="shared" si="1005"/>
        <v>0</v>
      </c>
      <c r="MC123" s="100">
        <f t="shared" si="1006"/>
        <v>0</v>
      </c>
      <c r="MD123" s="100">
        <f t="shared" si="1007"/>
        <v>0</v>
      </c>
      <c r="ME123" s="100">
        <f t="shared" si="1008"/>
        <v>0</v>
      </c>
      <c r="MF123" s="100">
        <f t="shared" si="1009"/>
        <v>0</v>
      </c>
      <c r="MG123" s="100">
        <f t="shared" si="1010"/>
        <v>0</v>
      </c>
      <c r="MH123" s="100">
        <f t="shared" si="1011"/>
        <v>0</v>
      </c>
      <c r="MI123" s="100">
        <f t="shared" si="1012"/>
        <v>0</v>
      </c>
      <c r="MJ123" s="100">
        <f t="shared" si="1013"/>
        <v>0</v>
      </c>
      <c r="MK123" s="100">
        <f t="shared" si="1014"/>
        <v>0</v>
      </c>
      <c r="ML123" s="100">
        <f t="shared" si="1015"/>
        <v>0</v>
      </c>
      <c r="MM123" s="100">
        <f t="shared" si="1016"/>
        <v>0</v>
      </c>
      <c r="MN123" s="100">
        <f t="shared" si="1017"/>
        <v>0</v>
      </c>
      <c r="MO123" s="100">
        <f t="shared" si="1018"/>
        <v>0</v>
      </c>
      <c r="MP123" s="100">
        <f t="shared" si="1019"/>
        <v>0</v>
      </c>
      <c r="MQ123" s="100">
        <f t="shared" si="1020"/>
        <v>0</v>
      </c>
      <c r="MR123" s="100">
        <f t="shared" si="1021"/>
        <v>0</v>
      </c>
      <c r="MS123" s="100">
        <f t="shared" si="1022"/>
        <v>0</v>
      </c>
      <c r="MT123" s="100">
        <f t="shared" si="1023"/>
        <v>0</v>
      </c>
      <c r="MU123" s="100">
        <f t="shared" si="1024"/>
        <v>0</v>
      </c>
      <c r="MV123" s="100">
        <f t="shared" si="1025"/>
        <v>0</v>
      </c>
      <c r="MW123" s="100">
        <f t="shared" si="1026"/>
        <v>0</v>
      </c>
      <c r="MX123" s="100">
        <f t="shared" si="1027"/>
        <v>0</v>
      </c>
      <c r="MY123" s="100">
        <f t="shared" si="1028"/>
        <v>0</v>
      </c>
      <c r="MZ123" s="100">
        <f t="shared" si="1029"/>
        <v>0</v>
      </c>
      <c r="NA123" s="100">
        <f t="shared" si="1030"/>
        <v>0</v>
      </c>
      <c r="NB123" s="100">
        <f t="shared" si="1031"/>
        <v>0</v>
      </c>
      <c r="NC123" s="100">
        <f t="shared" si="1032"/>
        <v>0</v>
      </c>
      <c r="ND123" s="100">
        <f t="shared" si="1033"/>
        <v>0</v>
      </c>
      <c r="NE123" s="100">
        <f t="shared" si="1034"/>
        <v>0</v>
      </c>
      <c r="NF123" s="100">
        <f t="shared" si="1035"/>
        <v>0</v>
      </c>
      <c r="NG123" s="100">
        <f t="shared" si="1036"/>
        <v>0</v>
      </c>
      <c r="NH123" s="100">
        <f t="shared" si="1037"/>
        <v>0</v>
      </c>
      <c r="NI123" s="100">
        <f t="shared" si="1038"/>
        <v>0</v>
      </c>
      <c r="NJ123" s="100">
        <f t="shared" si="1039"/>
        <v>0</v>
      </c>
      <c r="NK123" s="100">
        <f t="shared" si="1040"/>
        <v>0</v>
      </c>
      <c r="NL123" s="100">
        <f t="shared" si="1041"/>
        <v>0</v>
      </c>
      <c r="NM123" s="100">
        <f t="shared" si="1042"/>
        <v>0</v>
      </c>
      <c r="NN123" s="100">
        <f t="shared" si="1043"/>
        <v>0</v>
      </c>
      <c r="NO123" s="100">
        <f t="shared" si="1044"/>
        <v>0</v>
      </c>
      <c r="NP123" s="100">
        <f t="shared" si="1045"/>
        <v>0</v>
      </c>
      <c r="NQ123" s="100">
        <f t="shared" si="1046"/>
        <v>0</v>
      </c>
      <c r="NR123" s="100">
        <f t="shared" si="1047"/>
        <v>0</v>
      </c>
      <c r="NS123" s="100">
        <f t="shared" si="1048"/>
        <v>0</v>
      </c>
      <c r="NT123" s="100">
        <f t="shared" si="1049"/>
        <v>0</v>
      </c>
      <c r="NU123" s="100">
        <f t="shared" si="1050"/>
        <v>0</v>
      </c>
      <c r="NV123" s="100">
        <f t="shared" si="1051"/>
        <v>0</v>
      </c>
      <c r="NW123" s="100">
        <f t="shared" si="1052"/>
        <v>0</v>
      </c>
      <c r="NX123" s="100">
        <f t="shared" si="1053"/>
        <v>0</v>
      </c>
      <c r="NY123" s="100">
        <f t="shared" si="1054"/>
        <v>0</v>
      </c>
      <c r="NZ123" s="100">
        <f t="shared" si="1055"/>
        <v>0</v>
      </c>
      <c r="OA123" s="100">
        <f t="shared" si="1056"/>
        <v>0</v>
      </c>
      <c r="OB123" s="100">
        <f t="shared" si="1057"/>
        <v>0</v>
      </c>
      <c r="OC123" s="100">
        <f t="shared" si="1058"/>
        <v>0</v>
      </c>
      <c r="OD123" s="100">
        <f t="shared" si="1059"/>
        <v>0</v>
      </c>
      <c r="OE123" s="100">
        <f t="shared" si="1060"/>
        <v>0</v>
      </c>
      <c r="OF123" s="100">
        <f t="shared" si="1061"/>
        <v>0</v>
      </c>
      <c r="OG123" s="100">
        <f t="shared" si="1062"/>
        <v>0</v>
      </c>
      <c r="OH123" s="100">
        <f t="shared" si="1063"/>
        <v>0</v>
      </c>
      <c r="OI123" s="100">
        <f t="shared" si="1064"/>
        <v>0</v>
      </c>
      <c r="OJ123" s="100">
        <f t="shared" si="1065"/>
        <v>0</v>
      </c>
      <c r="OK123" s="100">
        <f t="shared" si="1066"/>
        <v>0</v>
      </c>
      <c r="OL123" s="100">
        <f t="shared" si="1067"/>
        <v>0</v>
      </c>
      <c r="OM123" s="100">
        <f t="shared" si="1068"/>
        <v>0</v>
      </c>
      <c r="ON123" s="100">
        <f t="shared" si="1069"/>
        <v>0</v>
      </c>
      <c r="OO123" s="100">
        <f t="shared" si="1070"/>
        <v>0</v>
      </c>
      <c r="OP123" s="100">
        <f t="shared" si="1071"/>
        <v>0</v>
      </c>
      <c r="OQ123" s="100">
        <f t="shared" si="1072"/>
        <v>0</v>
      </c>
      <c r="OR123" s="100">
        <f t="shared" si="1073"/>
        <v>0</v>
      </c>
      <c r="OS123" s="100">
        <f t="shared" si="1074"/>
        <v>0</v>
      </c>
      <c r="OT123" s="100">
        <f t="shared" si="1075"/>
        <v>0</v>
      </c>
      <c r="OU123" s="100">
        <f t="shared" si="1076"/>
        <v>0</v>
      </c>
      <c r="OV123" s="100">
        <f t="shared" si="1077"/>
        <v>0</v>
      </c>
      <c r="OW123" s="100">
        <f t="shared" si="1078"/>
        <v>0</v>
      </c>
      <c r="OY123" s="101">
        <f t="shared" si="1079"/>
        <v>0</v>
      </c>
      <c r="OZ123" s="101">
        <f>IF(Calculator!$K121=0,0,IF($OZ$4&gt;=$SS123,Calculator!$AJ121,IF('Graph Calc'!$OZ$4&lt;'Graph Calc'!$SU123,Calculator!$AJ121,0)))</f>
        <v>0</v>
      </c>
      <c r="PA123" s="101">
        <f>IF(Calculator!$K121=0,0,IF($PA$4&gt;=$SS123,Calculator!$AJ121,IF('Graph Calc'!$PA$4&lt;'Graph Calc'!$SU123,Calculator!$AJ121,0)))</f>
        <v>0</v>
      </c>
      <c r="PB123" s="101">
        <f>IF(Calculator!$K121=0,0,IF($PB$4&gt;=$SS123,Calculator!$AJ121,IF('Graph Calc'!$PB$4&lt;'Graph Calc'!$SU123,Calculator!$AJ121,0)))</f>
        <v>0</v>
      </c>
      <c r="PC123" s="101">
        <f>IF(Calculator!$K121=0,0,IF($PC$4&gt;=$SS123,Calculator!$AJ121,IF('Graph Calc'!$PC$4&lt;'Graph Calc'!$SU123,Calculator!$AJ121,0)))</f>
        <v>0</v>
      </c>
      <c r="PD123" s="101">
        <f>IF(Calculator!$K121=0,0,IF($PD$4&gt;=$SS123,Calculator!$AJ121,IF('Graph Calc'!$PD$4&lt;'Graph Calc'!$SU123,Calculator!$AJ121,0)))</f>
        <v>0</v>
      </c>
      <c r="PE123" s="101">
        <f>IF(Calculator!$K121=0,0,IF($PE$4&gt;=$SS123,Calculator!$AJ121,IF('Graph Calc'!$PE$4&lt;'Graph Calc'!$SU123,Calculator!$AJ121,0)))</f>
        <v>0</v>
      </c>
      <c r="PF123" s="101">
        <f>IF(Calculator!$K121=0,0,IF($PF$4&gt;=$SS123,Calculator!$AJ121,IF('Graph Calc'!$PF$4&lt;'Graph Calc'!$SU123,Calculator!$AJ121,0)))</f>
        <v>0</v>
      </c>
      <c r="PG123" s="101">
        <f>IF(Calculator!$K121=0,0,IF($PG$4&gt;=$SS123,Calculator!$AJ121,IF('Graph Calc'!$PG$4&lt;'Graph Calc'!$SU123,Calculator!$AJ121,0)))</f>
        <v>0</v>
      </c>
      <c r="PH123" s="101">
        <f>IF(Calculator!$K121=0,0,IF($PH$4&gt;=$SS123,Calculator!$AJ121,IF('Graph Calc'!PH$4&lt;'Graph Calc'!$SU123,Calculator!$AJ121,0)))</f>
        <v>0</v>
      </c>
      <c r="PI123" s="101">
        <f>IF(Calculator!$K121=0,0,IF($PI$4&gt;=$SS123,Calculator!$AJ121,IF('Graph Calc'!$PI$4&lt;'Graph Calc'!$SU123,Calculator!$AJ121,0)))</f>
        <v>0</v>
      </c>
      <c r="PJ123" s="101">
        <f>IF(Calculator!$K121=0,0,IF($PJ$4&gt;=$SS123,Calculator!$AJ121,IF('Graph Calc'!$PJ$4&lt;'Graph Calc'!$SU123,Calculator!$AJ121,0)))</f>
        <v>0</v>
      </c>
      <c r="PK123" s="101">
        <f>IF(Calculator!$K121=0,0,IF($PK$4&gt;=$SS123,Calculator!$AJ121,IF('Graph Calc'!$PK$4&lt;'Graph Calc'!$SU123,Calculator!$AJ121,0)))</f>
        <v>0</v>
      </c>
      <c r="PL123" s="101">
        <f>IF(Calculator!$K121=0,0,IF($PL$4&gt;=$SS123,Calculator!$AJ121,IF('Graph Calc'!$PL$4&lt;'Graph Calc'!$SU123,Calculator!$AJ121,0)))</f>
        <v>0</v>
      </c>
      <c r="PM123" s="101">
        <f>IF(Calculator!$K121=0,0,IF($PM$4&gt;=$SS123,Calculator!$AJ121,IF('Graph Calc'!$PM$4&lt;'Graph Calc'!$SU123,Calculator!$AJ121,0)))</f>
        <v>0</v>
      </c>
      <c r="PN123" s="101">
        <f>IF(Calculator!$K121=0,0,IF($PN$4&gt;=$SS123,Calculator!$AJ121,IF('Graph Calc'!$PN$4&lt;'Graph Calc'!$SU123,Calculator!$AJ121,0)))</f>
        <v>0</v>
      </c>
      <c r="PO123" s="101">
        <f>IF(Calculator!$K121=0,0,IF($PO$4&gt;=$SS123,Calculator!$AJ121,IF('Graph Calc'!$PO$4&lt;'Graph Calc'!$SU123,Calculator!$AJ121,0)))</f>
        <v>0</v>
      </c>
      <c r="PP123" s="101">
        <f>IF(Calculator!$K121=0,0,IF($PP$4&gt;=$SS123,Calculator!$AJ121,IF('Graph Calc'!$PP$4&lt;'Graph Calc'!$SU123,Calculator!$AJ121,0)))</f>
        <v>0</v>
      </c>
      <c r="PQ123" s="101">
        <f>IF(Calculator!$K121=0,0,IF($PQ$4&gt;=$SS123,Calculator!$AJ121,IF('Graph Calc'!$PQ$4&lt;'Graph Calc'!$SU123,Calculator!$AJ121,0)))</f>
        <v>0</v>
      </c>
      <c r="PR123" s="101">
        <f>IF(Calculator!$K121=0,0,IF($PR$4&gt;=$SS123,Calculator!$AJ121,IF('Graph Calc'!$PR$4&lt;'Graph Calc'!$SU123,Calculator!$AJ121,0)))</f>
        <v>0</v>
      </c>
      <c r="PS123" s="101">
        <f>IF(Calculator!$K121=0,0,IF($PS$4&gt;=$SS123,Calculator!$AJ121,IF('Graph Calc'!$PS$4&lt;'Graph Calc'!$SU123,Calculator!$AJ121,0)))</f>
        <v>0</v>
      </c>
      <c r="PT123" s="101">
        <f>IF(Calculator!$K121=0,0,IF($PT$4&gt;=$SS123,Calculator!$AJ121,IF('Graph Calc'!$PT$4&lt;'Graph Calc'!$SU123,Calculator!$AJ121,0)))</f>
        <v>0</v>
      </c>
      <c r="PU123" s="101">
        <f>IF(Calculator!$K121=0,0,IF($PU$4&gt;=$SS123,Calculator!$AJ121,IF('Graph Calc'!$PU$4&lt;'Graph Calc'!$SU123,Calculator!$AJ121,0)))</f>
        <v>0</v>
      </c>
      <c r="PV123" s="101">
        <f>IF(Calculator!$K121=0,0,IF($PV$4&gt;=$SS123,Calculator!$AJ121,IF('Graph Calc'!$PV$4&lt;'Graph Calc'!$SU123,Calculator!$AJ121,0)))</f>
        <v>0</v>
      </c>
      <c r="PW123" s="101">
        <f>IF(Calculator!$K121=0,0,IF($PW$4&gt;=$SS123,Calculator!$AJ121,IF('Graph Calc'!$PW$4&lt;'Graph Calc'!$SU123,Calculator!$AJ121,0)))</f>
        <v>0</v>
      </c>
      <c r="PX123" s="101">
        <f>IF(Calculator!$K121=0,0,IF($PX$4&gt;=$SS123,Calculator!$AJ121,IF('Graph Calc'!$PX$4&lt;'Graph Calc'!$SU123,Calculator!$AJ121,0)))</f>
        <v>0</v>
      </c>
      <c r="PY123" s="101">
        <f>IF(Calculator!$K121=0,0,IF($PY$4&gt;=$SS123,Calculator!$AJ121,IF('Graph Calc'!$PY$4&lt;'Graph Calc'!$SU123,Calculator!$AJ121,0)))</f>
        <v>0</v>
      </c>
      <c r="PZ123" s="101">
        <f>IF(Calculator!$K121=0,0,IF($PZ$4&gt;=$SS123,Calculator!$AJ121,IF('Graph Calc'!$PZ$4&lt;'Graph Calc'!$SU123,Calculator!$AJ121,0)))</f>
        <v>0</v>
      </c>
      <c r="QA123" s="101">
        <f>IF(Calculator!$K121=0,0,IF($QA$4&gt;=$SS123,Calculator!$AJ121,IF('Graph Calc'!$QA$4&lt;'Graph Calc'!$SU123,Calculator!$AJ121,0)))</f>
        <v>0</v>
      </c>
      <c r="QB123" s="101">
        <f>IF(Calculator!$K121=0,0,IF($QB$4&gt;=$SS123,Calculator!$AJ121,IF('Graph Calc'!$QB$4&lt;'Graph Calc'!$SU123,Calculator!$AJ121,0)))</f>
        <v>0</v>
      </c>
      <c r="QC123" s="101">
        <f>IF(Calculator!$K121=0,0,IF($QC$4&gt;=$SS123,Calculator!$AJ121,IF('Graph Calc'!$QC$4&lt;'Graph Calc'!$SU123,Calculator!$AJ121,0)))</f>
        <v>0</v>
      </c>
      <c r="QD123" s="101">
        <f>IF(Calculator!$K121=0,0,IF($QD$4&gt;=$SS123,Calculator!$AJ121,IF('Graph Calc'!$QD$4&lt;'Graph Calc'!$SU123,Calculator!$AJ121,0)))</f>
        <v>0</v>
      </c>
      <c r="QE123" s="101">
        <f>IF(Calculator!$K121=0,0,IF($QE$4&gt;=$SS123,Calculator!$AJ121,IF('Graph Calc'!$QE$4&lt;'Graph Calc'!$SU123,Calculator!$AJ121,0)))</f>
        <v>0</v>
      </c>
      <c r="QF123" s="101">
        <f>IF(Calculator!$K121=0,0,IF($QF$4&gt;=$SS123,Calculator!$AJ121,IF('Graph Calc'!$QF$4&lt;'Graph Calc'!$SU123,Calculator!$AJ121,0)))</f>
        <v>0</v>
      </c>
      <c r="QG123" s="101">
        <f>IF(Calculator!$K121=0,0,IF($QG$4&gt;=$SS123,Calculator!$AJ121,IF('Graph Calc'!$QG$4&lt;'Graph Calc'!$SU123,Calculator!$AJ121,0)))</f>
        <v>0</v>
      </c>
      <c r="QH123" s="101">
        <f>IF(Calculator!$K121=0,0,IF($QH$4&gt;=$SS123,Calculator!$AJ121,IF('Graph Calc'!$QH$4&lt;'Graph Calc'!$SU123,Calculator!$AJ121,0)))</f>
        <v>0</v>
      </c>
      <c r="QI123" s="101">
        <f>IF(Calculator!$K121=0,0,IF($QI$4&gt;=$SS123,Calculator!$AJ121,IF('Graph Calc'!$QI$4&lt;'Graph Calc'!$SU123,Calculator!$AJ121,0)))</f>
        <v>0</v>
      </c>
      <c r="QJ123" s="101">
        <f>IF(Calculator!$K121=0,0,IF($QJ$4&gt;=$SS123,Calculator!$AJ121,IF('Graph Calc'!$QJ$4&lt;'Graph Calc'!$SU123,Calculator!$AJ121,0)))</f>
        <v>0</v>
      </c>
      <c r="QK123" s="101">
        <f>IF(Calculator!$K121=0,0,IF($QK$4&gt;=$SS123,Calculator!$AJ121,IF('Graph Calc'!$QK$4&lt;'Graph Calc'!$SU123,Calculator!$AJ121,0)))</f>
        <v>0</v>
      </c>
      <c r="QL123" s="101">
        <f>IF(Calculator!$K121=0,0,IF($QL$4&gt;=$SS123,Calculator!$AJ121,IF('Graph Calc'!$QL$4&lt;'Graph Calc'!$SU123,Calculator!$AJ121,0)))</f>
        <v>0</v>
      </c>
      <c r="QM123" s="101">
        <f>IF(Calculator!$K121=0,0,IF($QM$4&gt;=$SS123,Calculator!$AJ121,IF('Graph Calc'!$QM$4&lt;'Graph Calc'!$SU123,Calculator!$AJ121,0)))</f>
        <v>0</v>
      </c>
      <c r="QN123" s="101">
        <f>IF(Calculator!$K121=0,0,IF($QN$4&gt;=$SS123,Calculator!$AJ121,IF('Graph Calc'!$QN$4&lt;'Graph Calc'!$SU123,Calculator!$AJ121,0)))</f>
        <v>0</v>
      </c>
      <c r="QO123" s="101">
        <f>IF(Calculator!$K121=0,0,IF($QO$4&gt;=$SS123,Calculator!$AJ121,IF('Graph Calc'!$QO$4&lt;'Graph Calc'!$SU123,Calculator!$AJ121,0)))</f>
        <v>0</v>
      </c>
      <c r="QP123" s="101">
        <f>IF(Calculator!$K121=0,0,IF($QP$4&gt;=$SS123,Calculator!$AJ121,IF('Graph Calc'!$QP$4&lt;'Graph Calc'!$SU123,Calculator!$AJ121,0)))</f>
        <v>0</v>
      </c>
      <c r="QQ123" s="101">
        <f>IF(Calculator!$K121=0,0,IF($QQ$4&gt;=$SS123,Calculator!$AJ121,IF('Graph Calc'!$QQ$4&lt;'Graph Calc'!$SU123,Calculator!$AJ121,0)))</f>
        <v>0</v>
      </c>
      <c r="QR123" s="101">
        <f>IF(Calculator!$K121=0,0,IF($QR$4&gt;=$SS123,Calculator!$AJ121,IF('Graph Calc'!$QR$4&lt;'Graph Calc'!$SU123,Calculator!$AJ121,0)))</f>
        <v>0</v>
      </c>
      <c r="QS123" s="101">
        <f>IF(Calculator!$K121=0,0,IF($QS$4&gt;=$SS123,Calculator!$AJ121,IF('Graph Calc'!$QS$4&lt;'Graph Calc'!$SU123,Calculator!$AJ121,0)))</f>
        <v>0</v>
      </c>
      <c r="QT123" s="101">
        <f>IF(Calculator!$K121=0,0,IF($QT$4&gt;=$SS123,Calculator!$AJ121,IF('Graph Calc'!$QT$4&lt;'Graph Calc'!$SU123,Calculator!$AJ121,0)))</f>
        <v>0</v>
      </c>
      <c r="QU123" s="101">
        <f>IF(Calculator!$K121=0,0,IF($QU$4&gt;=$SS123,Calculator!$AJ121,IF('Graph Calc'!$QU$4&lt;'Graph Calc'!$SU123,Calculator!$AJ121,0)))</f>
        <v>0</v>
      </c>
      <c r="QV123" s="101">
        <f>IF(Calculator!$K121=0,0,IF($QV$4&gt;=$SS123,Calculator!$AJ121,IF('Graph Calc'!$QV$4&lt;'Graph Calc'!$SU123,Calculator!$AJ121,0)))</f>
        <v>0</v>
      </c>
      <c r="QW123" s="101">
        <f>IF(Calculator!$K121=0,0,IF($QW$4&gt;=$SS123,Calculator!$AJ121,IF('Graph Calc'!$QW$4&lt;'Graph Calc'!$SU123,Calculator!$AJ121,0)))</f>
        <v>0</v>
      </c>
      <c r="QX123" s="101">
        <f>IF(Calculator!$K121=0,0,IF($QX$4&gt;=$SS123,Calculator!$AJ121,IF('Graph Calc'!$QX$4&lt;'Graph Calc'!$SU123,Calculator!$AJ121,0)))</f>
        <v>0</v>
      </c>
      <c r="QY123" s="101">
        <f>IF(Calculator!$K121=0,0,IF($QY$4&gt;=$SS123,Calculator!$AJ121,IF('Graph Calc'!$QY$4&lt;'Graph Calc'!$SU123,Calculator!$AJ121,0)))</f>
        <v>0</v>
      </c>
      <c r="QZ123" s="101">
        <f>IF(Calculator!$K121=0,0,IF($QZ$4&gt;=$SS123,Calculator!$AJ121,IF('Graph Calc'!$QZ$4&lt;'Graph Calc'!$SU123,Calculator!$AJ121,0)))</f>
        <v>0</v>
      </c>
      <c r="RA123" s="101">
        <f>IF(Calculator!$K121=0,0,IF($RA$4&gt;=$SS123,Calculator!$AJ121,IF('Graph Calc'!$RA$4&lt;'Graph Calc'!$SU123,Calculator!$AJ121,0)))</f>
        <v>0</v>
      </c>
      <c r="RB123" s="101">
        <f>IF(Calculator!$K121=0,0,IF($RB$4&gt;=$SS123,Calculator!$AJ121,IF('Graph Calc'!$RB$4&lt;'Graph Calc'!$SU123,Calculator!$AJ121,0)))</f>
        <v>0</v>
      </c>
      <c r="RC123" s="101">
        <f>IF(Calculator!$K121=0,0,IF($RC$4&gt;=$SS123,Calculator!$AJ121,IF('Graph Calc'!$RC$4&lt;'Graph Calc'!$SU123,Calculator!$AJ121,0)))</f>
        <v>0</v>
      </c>
      <c r="RD123" s="101">
        <f>IF(Calculator!$K121=0,0,IF($RD$4&gt;=$SS123,Calculator!$AJ121,IF('Graph Calc'!$RD$4&lt;'Graph Calc'!$SU123,Calculator!$AJ121,0)))</f>
        <v>0</v>
      </c>
      <c r="RE123" s="101">
        <f>IF(Calculator!$K121=0,0,IF($RE$4&gt;=$SS123,Calculator!$AJ121,IF('Graph Calc'!$RE$4&lt;'Graph Calc'!$SU123,Calculator!$AJ121,0)))</f>
        <v>0</v>
      </c>
      <c r="RF123" s="101">
        <f>IF(Calculator!$K121=0,0,IF($RF$4&gt;=$SS123,Calculator!$AJ121,IF('Graph Calc'!$RF$4&lt;'Graph Calc'!$SU123,Calculator!$AJ121,0)))</f>
        <v>0</v>
      </c>
      <c r="RG123" s="101">
        <f>IF(Calculator!$K121=0,0,IF($RG$4&gt;=$SS123,Calculator!$AJ121,IF('Graph Calc'!$RG$4&lt;'Graph Calc'!$SU123,Calculator!$AJ121,0)))</f>
        <v>0</v>
      </c>
      <c r="RH123" s="101">
        <f>IF(Calculator!$K121=0,0,IF($RH$4&gt;=$SS123,Calculator!$AJ121,IF('Graph Calc'!$RH$4&lt;'Graph Calc'!$SU123,Calculator!$AJ121,0)))</f>
        <v>0</v>
      </c>
      <c r="RI123" s="101">
        <f>IF(Calculator!$K121=0,0,IF($RI$4&gt;=$SS123,Calculator!$AJ121,IF('Graph Calc'!$RI$4&lt;'Graph Calc'!$SU123,Calculator!$AJ121,0)))</f>
        <v>0</v>
      </c>
      <c r="RJ123" s="101">
        <f>IF(Calculator!$K121=0,0,IF($RJ$4&gt;=$SS123,Calculator!$AJ121,IF('Graph Calc'!$RJ$4&lt;'Graph Calc'!$SU123,Calculator!$AJ121,0)))</f>
        <v>0</v>
      </c>
      <c r="RK123" s="101">
        <f>IF(Calculator!$K121=0,0,IF($RK$4&gt;=$SS123,Calculator!$AJ121,IF('Graph Calc'!$RK$4&lt;'Graph Calc'!$SU123,Calculator!$AJ121,0)))</f>
        <v>0</v>
      </c>
      <c r="RL123" s="101">
        <f>IF(Calculator!$K121=0,0,IF($RL$4&gt;=$SS123,Calculator!$AJ121,IF('Graph Calc'!$RL$4&lt;'Graph Calc'!$SU123,Calculator!$AJ121,0)))</f>
        <v>0</v>
      </c>
      <c r="RM123" s="101">
        <f>IF(Calculator!$K121=0,0,IF($RM$4&gt;=$SS123,Calculator!$AJ121,IF('Graph Calc'!$RM$4&lt;'Graph Calc'!$SU123,Calculator!$AJ121,0)))</f>
        <v>0</v>
      </c>
      <c r="RN123" s="101">
        <f>IF(Calculator!$K121=0,0,IF($RN$4&gt;=$SS123,Calculator!$AJ121,IF('Graph Calc'!$RN$4&lt;'Graph Calc'!$SU123,Calculator!$AJ121,0)))</f>
        <v>0</v>
      </c>
      <c r="RO123" s="101">
        <f>IF(Calculator!$K121=0,0,IF($RO$4&gt;=$SS123,Calculator!$AJ121,IF('Graph Calc'!$RO$4&lt;'Graph Calc'!$SU123,Calculator!$AJ121,0)))</f>
        <v>0</v>
      </c>
      <c r="RP123" s="101">
        <f>IF(Calculator!$K121=0,0,IF($RP$4&gt;=$SS123,Calculator!$AJ121,IF('Graph Calc'!$RP$4&lt;'Graph Calc'!$SU123,Calculator!$AJ121,0)))</f>
        <v>0</v>
      </c>
      <c r="RQ123" s="101">
        <f>IF(Calculator!$K121=0,0,IF($RQ$4&gt;=$SS123,Calculator!$AJ121,IF('Graph Calc'!$RQ$4&lt;'Graph Calc'!$SU123,Calculator!$AJ121,0)))</f>
        <v>0</v>
      </c>
      <c r="RR123" s="101">
        <f>IF(Calculator!$K121=0,0,IF($RR$4&gt;=$SS123,Calculator!$AJ121,IF('Graph Calc'!$RR$4&lt;'Graph Calc'!$SU123,Calculator!$AJ121,0)))</f>
        <v>0</v>
      </c>
      <c r="RS123" s="101">
        <f>IF(Calculator!$K121=0,0,IF($RS$4&gt;=$SS123,Calculator!$AJ121,IF('Graph Calc'!$RS$4&lt;'Graph Calc'!$SU123,Calculator!$AJ121,0)))</f>
        <v>0</v>
      </c>
      <c r="RT123" s="101">
        <f>IF(Calculator!$K121=0,0,IF($RT$4&gt;=$SS123,Calculator!$AJ121,IF('Graph Calc'!$RT$4&lt;'Graph Calc'!$SU123,Calculator!$AJ121,0)))</f>
        <v>0</v>
      </c>
      <c r="RU123" s="101">
        <f>IF(Calculator!$K121=0,0,IF($RU$4&gt;=$SS123,Calculator!$AJ121,IF('Graph Calc'!$RU$4&lt;'Graph Calc'!$SU123,Calculator!$AJ121,0)))</f>
        <v>0</v>
      </c>
      <c r="RV123" s="101">
        <f>IF(Calculator!$K121=0,0,IF($RV$4&gt;=$SS123,Calculator!$AJ121,IF('Graph Calc'!$RV$4&lt;'Graph Calc'!$SU123,Calculator!$AJ121,0)))</f>
        <v>0</v>
      </c>
      <c r="RW123" s="101">
        <f>IF(Calculator!$K121=0,0,IF($RW$4&gt;=$SS123,Calculator!$AJ121,IF('Graph Calc'!$RW$4&lt;'Graph Calc'!$SU123,Calculator!$AJ121,0)))</f>
        <v>0</v>
      </c>
      <c r="RX123" s="101">
        <f>IF(Calculator!$K121=0,0,IF($RX$4&gt;=$SS123,Calculator!$AJ121,IF('Graph Calc'!$RX$4&lt;'Graph Calc'!$SU123,Calculator!$AJ121,0)))</f>
        <v>0</v>
      </c>
      <c r="RY123" s="101">
        <f>IF(Calculator!$K121=0,0,IF($RY$4&gt;=$SS123,Calculator!$AJ121,IF('Graph Calc'!$RY$4&lt;'Graph Calc'!$SU123,Calculator!$AJ121,0)))</f>
        <v>0</v>
      </c>
      <c r="RZ123" s="101">
        <f>IF(Calculator!$K121=0,0,IF($RZ$4&gt;=$SS123,Calculator!$AJ121,IF('Graph Calc'!$RZ$4&lt;'Graph Calc'!$SU123,Calculator!$AJ121,0)))</f>
        <v>0</v>
      </c>
      <c r="SA123" s="101">
        <f>IF(Calculator!$K121=0,0,IF($SA$4&gt;=$SS123,Calculator!$AJ121,IF('Graph Calc'!$SA$4&lt;'Graph Calc'!$SU123,Calculator!$AJ121,0)))</f>
        <v>0</v>
      </c>
      <c r="SB123" s="101">
        <f>IF(Calculator!$K121=0,0,IF($SB$4&gt;=$SS123,Calculator!$AJ121,IF('Graph Calc'!$SB$4&lt;'Graph Calc'!$SU123,Calculator!$AJ121,0)))</f>
        <v>0</v>
      </c>
      <c r="SC123" s="101">
        <f>IF(Calculator!$K121=0,0,IF($SC$4&gt;=$SS123,Calculator!$AJ121,IF('Graph Calc'!$SC$4&lt;'Graph Calc'!$SU123,Calculator!$AJ121,0)))</f>
        <v>0</v>
      </c>
      <c r="SD123" s="101">
        <f>IF(Calculator!$K121=0,0,IF(SD122&gt;=$SS123,Calculator!$AJ121,IF('Graph Calc'!$SD$4&lt;'Graph Calc'!$SU123,Calculator!$AJ121,0)))</f>
        <v>0</v>
      </c>
      <c r="SE123" s="101">
        <f>IF(Calculator!$K121=0,0,IF($SE$4&gt;=$SS123,Calculator!$AJ121,IF('Graph Calc'!$SE$4&lt;'Graph Calc'!$SU123,Calculator!$AJ121,0)))</f>
        <v>0</v>
      </c>
      <c r="SF123" s="101">
        <f>IF(Calculator!$K121=0,0,IF($SF$4&gt;=$SS123,Calculator!$AJ121,IF('Graph Calc'!$SF$4&lt;'Graph Calc'!$SU123,Calculator!$AJ121,0)))</f>
        <v>0</v>
      </c>
      <c r="SG123" s="101">
        <f>IF(Calculator!$K121=0,0,IF($SG$4&gt;=$SS123,Calculator!$AJ121,IF('Graph Calc'!$SG$4&lt;'Graph Calc'!$SU123,Calculator!$AJ121,0)))</f>
        <v>0</v>
      </c>
      <c r="SH123" s="101">
        <f>IF(Calculator!$K121=0,0,IF($SH$4&gt;=$SS123,Calculator!$AJ121,IF('Graph Calc'!$SH$4&lt;'Graph Calc'!$SU123,Calculator!$AJ121,0)))</f>
        <v>0</v>
      </c>
      <c r="SI123" s="101">
        <f>IF(Calculator!$K121=0,0,IF($SI$4&gt;=$SS123,Calculator!$AJ121,IF('Graph Calc'!$SI$4&lt;'Graph Calc'!$SU123,Calculator!$AJ121,0)))</f>
        <v>0</v>
      </c>
      <c r="SJ123" s="101">
        <f>IF(Calculator!$K121=0,0,IF($SJ$4&gt;=$SS123,Calculator!$AJ121,IF('Graph Calc'!$SJ$4&lt;'Graph Calc'!$SU123,Calculator!$AJ121,0)))</f>
        <v>0</v>
      </c>
      <c r="SK123" s="101">
        <f>IF(Calculator!$K121=0,0,IF($SK$4&gt;=$SS123,Calculator!$AJ121,IF('Graph Calc'!$SK$4&lt;'Graph Calc'!$SU123,Calculator!$AJ121,0)))</f>
        <v>0</v>
      </c>
      <c r="SL123" s="101">
        <f>IF(Calculator!$K121=0,0,IF($SL$4&gt;=$SS123,Calculator!$AJ121,IF('Graph Calc'!$SL$4&lt;'Graph Calc'!$SU123,Calculator!$AJ121,0)))</f>
        <v>0</v>
      </c>
      <c r="SM123" s="101">
        <f>IF(Calculator!$K121=0,0,IF($SM$4&gt;=$SS123,Calculator!$AJ121,IF('Graph Calc'!$SM$4&lt;'Graph Calc'!$SU123,Calculator!$AJ121,0)))</f>
        <v>0</v>
      </c>
      <c r="SN123" s="101">
        <f>IF(Calculator!$K121=0,0,IF($SN$4&gt;=$SS123,Calculator!$AJ121,IF('Graph Calc'!$SN$4&lt;'Graph Calc'!$SU123,Calculator!$AJ121,0)))</f>
        <v>0</v>
      </c>
      <c r="SO123" s="101">
        <f>IF(Calculator!$K121=0,0,IF($SO$4&gt;=$SS123,Calculator!$AJ121,IF('Graph Calc'!$SO$4&lt;'Graph Calc'!$SU123,Calculator!$AJ121,0)))</f>
        <v>0</v>
      </c>
      <c r="SP123" s="101">
        <f>IF(Calculator!$K121=0,0,IF($SP$4&gt;=$SS123,Calculator!$AJ121,IF('Graph Calc'!$SP$4&lt;'Graph Calc'!$SU123,Calculator!$AJ121,0)))</f>
        <v>0</v>
      </c>
      <c r="SQ123" s="101">
        <f>IF(Calculator!$K121=0,0,IF($SQ$4&gt;=$SS123,Calculator!$AJ121,IF('Graph Calc'!$SQ$4&lt;'Graph Calc'!$SU123,Calculator!$AJ121,0)))</f>
        <v>0</v>
      </c>
      <c r="SR123" s="101">
        <f>IF(Calculator!$K121=0,0,IF($SR$4&gt;=$SS123,Calculator!$AJ121,IF('Graph Calc'!$SR$4&lt;'Graph Calc'!$SU123,Calculator!$AJ121,0)))</f>
        <v>0</v>
      </c>
      <c r="SS123">
        <f>Calculator!N121</f>
        <v>0</v>
      </c>
      <c r="ST123">
        <f>SS123+Calculator!K121</f>
        <v>0</v>
      </c>
      <c r="SU123">
        <f t="shared" si="1080"/>
        <v>0</v>
      </c>
      <c r="SZ123" s="101">
        <f>IF(Calculator!$K121=0,0,IF($OZ$4&gt;=$SS123,Calculator!$AJ121,IF('Graph Calc'!$OZ$4&lt;'Graph Calc'!$SU123,Calculator!$AJ121,0)))</f>
        <v>0</v>
      </c>
      <c r="TA123" s="101">
        <f>IF(Calculator!$K121=0,0,IF($PA$4&gt;=$SS123,Calculator!$AJ121,IF('Graph Calc'!$PA$4&lt;'Graph Calc'!$SU123,Calculator!$AJ121,0)))</f>
        <v>0</v>
      </c>
      <c r="TB123" s="101">
        <f>IF(Calculator!$K121=0,0,IF($PB$4&gt;=$SS123,Calculator!$AJ121,IF('Graph Calc'!$PB$4&lt;'Graph Calc'!$SU123,Calculator!$AJ121,0)))</f>
        <v>0</v>
      </c>
      <c r="TC123" s="101">
        <f>IF(Calculator!$K121=0,0,IF($PC$4&gt;=$SS123,Calculator!$AJ121,IF('Graph Calc'!$PC$4&lt;'Graph Calc'!$SU123,Calculator!$AJ121,0)))</f>
        <v>0</v>
      </c>
      <c r="TD123" s="101">
        <f>IF(Calculator!$K121=0,0,IF($PD$4&gt;=$SS123,Calculator!$AJ121,IF('Graph Calc'!$PD$4&lt;'Graph Calc'!$SU123,Calculator!$AJ121,0)))</f>
        <v>0</v>
      </c>
      <c r="TE123" s="101">
        <f>IF(Calculator!$K121=0,0,IF($PE$4&gt;=$SS123,Calculator!$AJ121,IF('Graph Calc'!$PE$4&lt;'Graph Calc'!$SU123,Calculator!$AJ121,0)))</f>
        <v>0</v>
      </c>
      <c r="TF123" s="101">
        <f>IF(Calculator!$K121=0,0,IF($PF$4&gt;=$SS123,Calculator!$AJ121,IF('Graph Calc'!$PF$4&lt;'Graph Calc'!$SU123,Calculator!$AJ121,0)))</f>
        <v>0</v>
      </c>
      <c r="TG123" s="101">
        <f>IF(Calculator!$K121=0,0,IF($PG$4&gt;=$SS123,Calculator!$AJ121,IF('Graph Calc'!$PG$4&lt;'Graph Calc'!$SU123,Calculator!$AJ121,0)))</f>
        <v>0</v>
      </c>
      <c r="TH123" s="101">
        <f>IF(Calculator!$K121=0,0,IF($PH$4&gt;=$SS123,Calculator!$AJ121,IF('Graph Calc'!TH$4&lt;'Graph Calc'!$SU123,Calculator!$AJ121,0)))</f>
        <v>0</v>
      </c>
      <c r="TI123" s="101">
        <f>IF(Calculator!$K121=0,0,IF($PI$4&gt;=$SS123,Calculator!$AJ121,IF('Graph Calc'!$PI$4&lt;'Graph Calc'!$SU123,Calculator!$AJ121,0)))</f>
        <v>0</v>
      </c>
      <c r="TJ123" s="101">
        <f>IF(Calculator!$K121=0,0,IF($PJ$4&gt;=$SS123,Calculator!$AJ121,IF('Graph Calc'!$PJ$4&lt;'Graph Calc'!$SU123,Calculator!$AJ121,0)))</f>
        <v>0</v>
      </c>
      <c r="TK123" s="101">
        <f>IF(Calculator!$K121=0,0,IF($PK$4&gt;=$SS123,Calculator!$AJ121,IF('Graph Calc'!$PK$4&lt;'Graph Calc'!$SU123,Calculator!$AJ121,0)))</f>
        <v>0</v>
      </c>
      <c r="TL123" s="101">
        <f>IF(Calculator!$K121=0,0,IF($PL$4&gt;=$SS123,Calculator!$AJ121,IF('Graph Calc'!$PL$4&lt;'Graph Calc'!$SU123,Calculator!$AJ121,0)))</f>
        <v>0</v>
      </c>
      <c r="TM123" s="101">
        <f>IF(Calculator!$K121=0,0,IF($PM$4&gt;=$SS123,Calculator!$AJ121,IF('Graph Calc'!$PM$4&lt;'Graph Calc'!$SU123,Calculator!$AJ121,0)))</f>
        <v>0</v>
      </c>
      <c r="TN123" s="101">
        <f>IF(Calculator!$K121=0,0,IF($PN$4&gt;=$SS123,Calculator!$AJ121,IF('Graph Calc'!$PN$4&lt;'Graph Calc'!$SU123,Calculator!$AJ121,0)))</f>
        <v>0</v>
      </c>
      <c r="TO123" s="101">
        <f>IF(Calculator!$K121=0,0,IF($PO$4&gt;=$SS123,Calculator!$AJ121,IF('Graph Calc'!$PO$4&lt;'Graph Calc'!$SU123,Calculator!$AJ121,0)))</f>
        <v>0</v>
      </c>
      <c r="TP123" s="101">
        <f>IF(Calculator!$K121=0,0,IF($PP$4&gt;=$SS123,Calculator!$AJ121,IF('Graph Calc'!$PP$4&lt;'Graph Calc'!$SU123,Calculator!$AJ121,0)))</f>
        <v>0</v>
      </c>
      <c r="TQ123" s="101">
        <f>IF(Calculator!$K121=0,0,IF($PQ$4&gt;=$SS123,Calculator!$AJ121,IF('Graph Calc'!$PQ$4&lt;'Graph Calc'!$SU123,Calculator!$AJ121,0)))</f>
        <v>0</v>
      </c>
      <c r="TR123" s="101">
        <f>IF(Calculator!$K121=0,0,IF($PR$4&gt;=$SS123,Calculator!$AJ121,IF('Graph Calc'!$PR$4&lt;'Graph Calc'!$SU123,Calculator!$AJ121,0)))</f>
        <v>0</v>
      </c>
      <c r="TS123" s="101">
        <f>IF(Calculator!$K121=0,0,IF($PS$4&gt;=$SS123,Calculator!$AJ121,IF('Graph Calc'!$PS$4&lt;'Graph Calc'!$SU123,Calculator!$AJ121,0)))</f>
        <v>0</v>
      </c>
      <c r="TT123" s="101">
        <f>IF(Calculator!$K121=0,0,IF($PT$4&gt;=$SS123,Calculator!$AJ121,IF('Graph Calc'!$PT$4&lt;'Graph Calc'!$SU123,Calculator!$AJ121,0)))</f>
        <v>0</v>
      </c>
      <c r="TU123" s="101">
        <f>IF(Calculator!$K121=0,0,IF($PU$4&gt;=$SS123,Calculator!$AJ121,IF('Graph Calc'!$PU$4&lt;'Graph Calc'!$SU123,Calculator!$AJ121,0)))</f>
        <v>0</v>
      </c>
      <c r="TV123" s="101">
        <f>IF(Calculator!$K121=0,0,IF($PV$4&gt;=$SS123,Calculator!$AJ121,IF('Graph Calc'!$PV$4&lt;'Graph Calc'!$SU123,Calculator!$AJ121,0)))</f>
        <v>0</v>
      </c>
      <c r="TW123" s="101">
        <f>IF(Calculator!$K121=0,0,IF($PW$4&gt;=$SS123,Calculator!$AJ121,IF('Graph Calc'!$PW$4&lt;'Graph Calc'!$SU123,Calculator!$AJ121,0)))</f>
        <v>0</v>
      </c>
      <c r="TX123" s="101">
        <f>IF(Calculator!$K121=0,0,IF($PX$4&gt;=$SS123,Calculator!$AJ121,IF('Graph Calc'!$PX$4&lt;'Graph Calc'!$SU123,Calculator!$AJ121,0)))</f>
        <v>0</v>
      </c>
      <c r="TY123" s="101">
        <f>IF(Calculator!$K121=0,0,IF($PY$4&gt;=$SS123,Calculator!$AJ121,IF('Graph Calc'!$PY$4&lt;'Graph Calc'!$SU123,Calculator!$AJ121,0)))</f>
        <v>0</v>
      </c>
      <c r="TZ123" s="101">
        <f>IF(Calculator!$K121=0,0,IF($PZ$4&gt;=$SS123,Calculator!$AJ121,IF('Graph Calc'!$PZ$4&lt;'Graph Calc'!$SU123,Calculator!$AJ121,0)))</f>
        <v>0</v>
      </c>
      <c r="UA123" s="101">
        <f>IF(Calculator!$K121=0,0,IF($QA$4&gt;=$SS123,Calculator!$AJ121,IF('Graph Calc'!$QA$4&lt;'Graph Calc'!$SU123,Calculator!$AJ121,0)))</f>
        <v>0</v>
      </c>
      <c r="UB123" s="101">
        <f>IF(Calculator!$K121=0,0,IF($QB$4&gt;=$SS123,Calculator!$AJ121,IF('Graph Calc'!$QB$4&lt;'Graph Calc'!$SU123,Calculator!$AJ121,0)))</f>
        <v>0</v>
      </c>
      <c r="UC123" s="101">
        <f>IF(Calculator!$K121=0,0,IF($QC$4&gt;=$SS123,Calculator!$AJ121,IF('Graph Calc'!$QC$4&lt;'Graph Calc'!$SU123,Calculator!$AJ121,0)))</f>
        <v>0</v>
      </c>
      <c r="UD123" s="101">
        <f>IF(Calculator!$K121=0,0,IF($QD$4&gt;=$SS123,Calculator!$AJ121,IF('Graph Calc'!$QD$4&lt;'Graph Calc'!$SU123,Calculator!$AJ121,0)))</f>
        <v>0</v>
      </c>
      <c r="UE123" s="101">
        <f>IF(Calculator!$K121=0,0,IF($QE$4&gt;=$SS123,Calculator!$AJ121,IF('Graph Calc'!$QE$4&lt;'Graph Calc'!$SU123,Calculator!$AJ121,0)))</f>
        <v>0</v>
      </c>
      <c r="UF123" s="101">
        <f>IF(Calculator!$K121=0,0,IF($QF$4&gt;=$SS123,Calculator!$AJ121,IF('Graph Calc'!$QF$4&lt;'Graph Calc'!$SU123,Calculator!$AJ121,0)))</f>
        <v>0</v>
      </c>
      <c r="UG123" s="101">
        <f>IF(Calculator!$K121=0,0,IF($QG$4&gt;=$SS123,Calculator!$AJ121,IF('Graph Calc'!$QG$4&lt;'Graph Calc'!$SU123,Calculator!$AJ121,0)))</f>
        <v>0</v>
      </c>
      <c r="UH123" s="101">
        <f>IF(Calculator!$K121=0,0,IF($QH$4&gt;=$SS123,Calculator!$AJ121,IF('Graph Calc'!$QH$4&lt;'Graph Calc'!$SU123,Calculator!$AJ121,0)))</f>
        <v>0</v>
      </c>
      <c r="UI123" s="101">
        <f>IF(Calculator!$K121=0,0,IF($QI$4&gt;=$SS123,Calculator!$AJ121,IF('Graph Calc'!$QI$4&lt;'Graph Calc'!$SU123,Calculator!$AJ121,0)))</f>
        <v>0</v>
      </c>
      <c r="UJ123" s="101">
        <f>IF(Calculator!$K121=0,0,IF($QJ$4&gt;=$SS123,Calculator!$AJ121,IF('Graph Calc'!$QJ$4&lt;'Graph Calc'!$SU123,Calculator!$AJ121,0)))</f>
        <v>0</v>
      </c>
      <c r="UK123" s="101">
        <f>IF(Calculator!$K121=0,0,IF($QK$4&gt;=$SS123,Calculator!$AJ121,IF('Graph Calc'!$QK$4&lt;'Graph Calc'!$SU123,Calculator!$AJ121,0)))</f>
        <v>0</v>
      </c>
      <c r="UL123" s="101">
        <f>IF(Calculator!$K121=0,0,IF($QL$4&gt;=$SS123,Calculator!$AJ121,IF('Graph Calc'!$QL$4&lt;'Graph Calc'!$SU123,Calculator!$AJ121,0)))</f>
        <v>0</v>
      </c>
      <c r="UM123" s="101">
        <f>IF(Calculator!$K121=0,0,IF($QM$4&gt;=$SS123,Calculator!$AJ121,IF('Graph Calc'!$QM$4&lt;'Graph Calc'!$SU123,Calculator!$AJ121,0)))</f>
        <v>0</v>
      </c>
      <c r="UN123" s="101">
        <f>IF(Calculator!$K121=0,0,IF($QN$4&gt;=$SS123,Calculator!$AJ121,IF('Graph Calc'!$QN$4&lt;'Graph Calc'!$SU123,Calculator!$AJ121,0)))</f>
        <v>0</v>
      </c>
      <c r="UO123" s="101">
        <f>IF(Calculator!$K121=0,0,IF($QO$4&gt;=$SS123,Calculator!$AJ121,IF('Graph Calc'!$QO$4&lt;'Graph Calc'!$SU123,Calculator!$AJ121,0)))</f>
        <v>0</v>
      </c>
      <c r="UP123" s="101">
        <f>IF(Calculator!$K121=0,0,IF($QP$4&gt;=$SS123,Calculator!$AJ121,IF('Graph Calc'!$QP$4&lt;'Graph Calc'!$SU123,Calculator!$AJ121,0)))</f>
        <v>0</v>
      </c>
      <c r="UQ123" s="101">
        <f>IF(Calculator!$K121=0,0,IF($QQ$4&gt;=$SS123,Calculator!$AJ121,IF('Graph Calc'!$QQ$4&lt;'Graph Calc'!$SU123,Calculator!$AJ121,0)))</f>
        <v>0</v>
      </c>
      <c r="UR123" s="101">
        <f>IF(Calculator!$K121=0,0,IF($QR$4&gt;=$SS123,Calculator!$AJ121,IF('Graph Calc'!$QR$4&lt;'Graph Calc'!$SU123,Calculator!$AJ121,0)))</f>
        <v>0</v>
      </c>
      <c r="US123" s="101">
        <f>IF(Calculator!$K121=0,0,IF($QS$4&gt;=$SS123,Calculator!$AJ121,IF('Graph Calc'!$QS$4&lt;'Graph Calc'!$SU123,Calculator!$AJ121,0)))</f>
        <v>0</v>
      </c>
      <c r="UT123" s="101">
        <f>IF(Calculator!$K121=0,0,IF($QT$4&gt;=$SS123,Calculator!$AJ121,IF('Graph Calc'!$QT$4&lt;'Graph Calc'!$SU123,Calculator!$AJ121,0)))</f>
        <v>0</v>
      </c>
      <c r="UU123" s="101">
        <f>IF(Calculator!$K121=0,0,IF($QU$4&gt;=$SS123,Calculator!$AJ121,IF('Graph Calc'!$QU$4&lt;'Graph Calc'!$SU123,Calculator!$AJ121,0)))</f>
        <v>0</v>
      </c>
      <c r="UV123" s="101">
        <f>IF(Calculator!$K121=0,0,IF($QV$4&gt;=$SS123,Calculator!$AJ121,IF('Graph Calc'!$QV$4&lt;'Graph Calc'!$SU123,Calculator!$AJ121,0)))</f>
        <v>0</v>
      </c>
      <c r="UW123" s="101">
        <f>IF(Calculator!$K121=0,0,IF($QW$4&gt;=$SS123,Calculator!$AJ121,IF('Graph Calc'!$QW$4&lt;'Graph Calc'!$SU123,Calculator!$AJ121,0)))</f>
        <v>0</v>
      </c>
      <c r="UX123" s="101">
        <f>IF(Calculator!$K121=0,0,IF($QX$4&gt;=$SS123,Calculator!$AJ121,IF('Graph Calc'!$QX$4&lt;'Graph Calc'!$SU123,Calculator!$AJ121,0)))</f>
        <v>0</v>
      </c>
      <c r="UY123" s="101">
        <f>IF(Calculator!$K121=0,0,IF($QY$4&gt;=$SS123,Calculator!$AJ121,IF('Graph Calc'!$QY$4&lt;'Graph Calc'!$SU123,Calculator!$AJ121,0)))</f>
        <v>0</v>
      </c>
      <c r="UZ123" s="101">
        <f>IF(Calculator!$K121=0,0,IF($QZ$4&gt;=$SS123,Calculator!$AJ121,IF('Graph Calc'!$QZ$4&lt;'Graph Calc'!$SU123,Calculator!$AJ121,0)))</f>
        <v>0</v>
      </c>
      <c r="VA123" s="101">
        <f>IF(Calculator!$K121=0,0,IF($RA$4&gt;=$SS123,Calculator!$AJ121,IF('Graph Calc'!$RA$4&lt;'Graph Calc'!$SU123,Calculator!$AJ121,0)))</f>
        <v>0</v>
      </c>
      <c r="VB123" s="101">
        <f>IF(Calculator!$K121=0,0,IF($RB$4&gt;=$SS123,Calculator!$AJ121,IF('Graph Calc'!$RB$4&lt;'Graph Calc'!$SU123,Calculator!$AJ121,0)))</f>
        <v>0</v>
      </c>
      <c r="VC123" s="101">
        <f>IF(Calculator!$K121=0,0,IF($RC$4&gt;=$SS123,Calculator!$AJ121,IF('Graph Calc'!$RC$4&lt;'Graph Calc'!$SU123,Calculator!$AJ121,0)))</f>
        <v>0</v>
      </c>
      <c r="VD123" s="101">
        <f>IF(Calculator!$K121=0,0,IF($RD$4&gt;=$SS123,Calculator!$AJ121,IF('Graph Calc'!$RD$4&lt;'Graph Calc'!$SU123,Calculator!$AJ121,0)))</f>
        <v>0</v>
      </c>
      <c r="VE123" s="101">
        <f>IF(Calculator!$K121=0,0,IF($RE$4&gt;=$SS123,Calculator!$AJ121,IF('Graph Calc'!$RE$4&lt;'Graph Calc'!$SU123,Calculator!$AJ121,0)))</f>
        <v>0</v>
      </c>
      <c r="VF123" s="101">
        <f>IF(Calculator!$K121=0,0,IF($RF$4&gt;=$SS123,Calculator!$AJ121,IF('Graph Calc'!$RF$4&lt;'Graph Calc'!$SU123,Calculator!$AJ121,0)))</f>
        <v>0</v>
      </c>
      <c r="VG123" s="101">
        <f>IF(Calculator!$K121=0,0,IF($RG$4&gt;=$SS123,Calculator!$AJ121,IF('Graph Calc'!$RG$4&lt;'Graph Calc'!$SU123,Calculator!$AJ121,0)))</f>
        <v>0</v>
      </c>
      <c r="VH123" s="101">
        <f>IF(Calculator!$K121=0,0,IF($RH$4&gt;=$SS123,Calculator!$AJ121,IF('Graph Calc'!$RH$4&lt;'Graph Calc'!$SU123,Calculator!$AJ121,0)))</f>
        <v>0</v>
      </c>
      <c r="VI123" s="101">
        <f>IF(Calculator!$K121=0,0,IF($RI$4&gt;=$SS123,Calculator!$AJ121,IF('Graph Calc'!$RI$4&lt;'Graph Calc'!$SU123,Calculator!$AJ121,0)))</f>
        <v>0</v>
      </c>
      <c r="VJ123" s="101">
        <f>IF(Calculator!$K121=0,0,IF($RJ$4&gt;=$SS123,Calculator!$AJ121,IF('Graph Calc'!$RJ$4&lt;'Graph Calc'!$SU123,Calculator!$AJ121,0)))</f>
        <v>0</v>
      </c>
      <c r="VK123" s="101">
        <f>IF(Calculator!$K121=0,0,IF($RK$4&gt;=$SS123,Calculator!$AJ121,IF('Graph Calc'!$RK$4&lt;'Graph Calc'!$SU123,Calculator!$AJ121,0)))</f>
        <v>0</v>
      </c>
      <c r="VL123" s="101">
        <f>IF(Calculator!$K121=0,0,IF($RL$4&gt;=$SS123,Calculator!$AJ121,IF('Graph Calc'!$RL$4&lt;'Graph Calc'!$SU123,Calculator!$AJ121,0)))</f>
        <v>0</v>
      </c>
      <c r="VM123" s="101">
        <f>IF(Calculator!$K121=0,0,IF($RM$4&gt;=$SS123,Calculator!$AJ121,IF('Graph Calc'!$RM$4&lt;'Graph Calc'!$SU123,Calculator!$AJ121,0)))</f>
        <v>0</v>
      </c>
      <c r="VN123" s="101">
        <f>IF(Calculator!$K121=0,0,IF($RN$4&gt;=$SS123,Calculator!$AJ121,IF('Graph Calc'!$RN$4&lt;'Graph Calc'!$SU123,Calculator!$AJ121,0)))</f>
        <v>0</v>
      </c>
      <c r="VO123" s="101">
        <f>IF(Calculator!$K121=0,0,IF($RO$4&gt;=$SS123,Calculator!$AJ121,IF('Graph Calc'!$RO$4&lt;'Graph Calc'!$SU123,Calculator!$AJ121,0)))</f>
        <v>0</v>
      </c>
      <c r="VP123" s="101">
        <f>IF(Calculator!$K121=0,0,IF($RP$4&gt;=$SS123,Calculator!$AJ121,IF('Graph Calc'!$RP$4&lt;'Graph Calc'!$SU123,Calculator!$AJ121,0)))</f>
        <v>0</v>
      </c>
      <c r="VQ123" s="101">
        <f>IF(Calculator!$K121=0,0,IF($RQ$4&gt;=$SS123,Calculator!$AJ121,IF('Graph Calc'!$RQ$4&lt;'Graph Calc'!$SU123,Calculator!$AJ121,0)))</f>
        <v>0</v>
      </c>
      <c r="VR123" s="101">
        <f>IF(Calculator!$K121=0,0,IF($RR$4&gt;=$SS123,Calculator!$AJ121,IF('Graph Calc'!$RR$4&lt;'Graph Calc'!$SU123,Calculator!$AJ121,0)))</f>
        <v>0</v>
      </c>
      <c r="VS123" s="101">
        <f>IF(Calculator!$K121=0,0,IF($RS$4&gt;=$SS123,Calculator!$AJ121,IF('Graph Calc'!$RS$4&lt;'Graph Calc'!$SU123,Calculator!$AJ121,0)))</f>
        <v>0</v>
      </c>
      <c r="VT123" s="101">
        <f>IF(Calculator!$K121=0,0,IF($RT$4&gt;=$SS123,Calculator!$AJ121,IF('Graph Calc'!$RT$4&lt;'Graph Calc'!$SU123,Calculator!$AJ121,0)))</f>
        <v>0</v>
      </c>
      <c r="VU123" s="101">
        <f>IF(Calculator!$K121=0,0,IF($RU$4&gt;=$SS123,Calculator!$AJ121,IF('Graph Calc'!$RU$4&lt;'Graph Calc'!$SU123,Calculator!$AJ121,0)))</f>
        <v>0</v>
      </c>
      <c r="VV123" s="101">
        <f>IF(Calculator!$K121=0,0,IF($RV$4&gt;=$SS123,Calculator!$AJ121,IF('Graph Calc'!$RV$4&lt;'Graph Calc'!$SU123,Calculator!$AJ121,0)))</f>
        <v>0</v>
      </c>
      <c r="VW123" s="101">
        <f>IF(Calculator!$K121=0,0,IF($RW$4&gt;=$SS123,Calculator!$AJ121,IF('Graph Calc'!$RW$4&lt;'Graph Calc'!$SU123,Calculator!$AJ121,0)))</f>
        <v>0</v>
      </c>
      <c r="VX123" s="101">
        <f>IF(Calculator!$K121=0,0,IF($RX$4&gt;=$SS123,Calculator!$AJ121,IF('Graph Calc'!$RX$4&lt;'Graph Calc'!$SU123,Calculator!$AJ121,0)))</f>
        <v>0</v>
      </c>
      <c r="VY123" s="101">
        <f>IF(Calculator!$K121=0,0,IF($RY$4&gt;=$SS123,Calculator!$AJ121,IF('Graph Calc'!$RY$4&lt;'Graph Calc'!$SU123,Calculator!$AJ121,0)))</f>
        <v>0</v>
      </c>
      <c r="VZ123" s="101">
        <f>IF(Calculator!$K121=0,0,IF($RZ$4&gt;=$SS123,Calculator!$AJ121,IF('Graph Calc'!$RZ$4&lt;'Graph Calc'!$SU123,Calculator!$AJ121,0)))</f>
        <v>0</v>
      </c>
      <c r="WA123" s="101">
        <f>IF(Calculator!$K121=0,0,IF($SA$4&gt;=$SS123,Calculator!$AJ121,IF('Graph Calc'!$SA$4&lt;'Graph Calc'!$SU123,Calculator!$AJ121,0)))</f>
        <v>0</v>
      </c>
      <c r="WB123" s="101">
        <f>IF(Calculator!$K121=0,0,IF($SB$4&gt;=$SS123,Calculator!$AJ121,IF('Graph Calc'!$SB$4&lt;'Graph Calc'!$SU123,Calculator!$AJ121,0)))</f>
        <v>0</v>
      </c>
      <c r="WC123" s="101">
        <f>IF(Calculator!$K121=0,0,IF($SC$4&gt;=$SS123,Calculator!$AJ121,IF('Graph Calc'!$SC$4&lt;'Graph Calc'!$SU123,Calculator!$AJ121,0)))</f>
        <v>0</v>
      </c>
      <c r="WD123" s="101">
        <f>IF(Calculator!$K121=0,0,IF(WD122&gt;=$SS123,Calculator!$AJ121,IF('Graph Calc'!$SD$4&lt;'Graph Calc'!$SU123,Calculator!$AJ121,0)))</f>
        <v>0</v>
      </c>
      <c r="WE123" s="101">
        <f>IF(Calculator!$K121=0,0,IF($SE$4&gt;=$SS123,Calculator!$AJ121,IF('Graph Calc'!$SE$4&lt;'Graph Calc'!$SU123,Calculator!$AJ121,0)))</f>
        <v>0</v>
      </c>
      <c r="WF123" s="101">
        <f>IF(Calculator!$K121=0,0,IF($SF$4&gt;=$SS123,Calculator!$AJ121,IF('Graph Calc'!$SF$4&lt;'Graph Calc'!$SU123,Calculator!$AJ121,0)))</f>
        <v>0</v>
      </c>
      <c r="WG123" s="101">
        <f>IF(Calculator!$K121=0,0,IF($SG$4&gt;=$SS123,Calculator!$AJ121,IF('Graph Calc'!$SG$4&lt;'Graph Calc'!$SU123,Calculator!$AJ121,0)))</f>
        <v>0</v>
      </c>
      <c r="WH123" s="101">
        <f>IF(Calculator!$K121=0,0,IF($SH$4&gt;=$SS123,Calculator!$AJ121,IF('Graph Calc'!$SH$4&lt;'Graph Calc'!$SU123,Calculator!$AJ121,0)))</f>
        <v>0</v>
      </c>
      <c r="WI123" s="101">
        <f>IF(Calculator!$K121=0,0,IF($SI$4&gt;=$SS123,Calculator!$AJ121,IF('Graph Calc'!$SI$4&lt;'Graph Calc'!$SU123,Calculator!$AJ121,0)))</f>
        <v>0</v>
      </c>
      <c r="WJ123" s="101">
        <f>IF(Calculator!$K121=0,0,IF($SJ$4&gt;=$SS123,Calculator!$AJ121,IF('Graph Calc'!$SJ$4&lt;'Graph Calc'!$SU123,Calculator!$AJ121,0)))</f>
        <v>0</v>
      </c>
      <c r="WK123" s="101">
        <f>IF(Calculator!$K121=0,0,IF($SK$4&gt;=$SS123,Calculator!$AJ121,IF('Graph Calc'!$SK$4&lt;'Graph Calc'!$SU123,Calculator!$AJ121,0)))</f>
        <v>0</v>
      </c>
      <c r="WL123" s="101">
        <f>IF(Calculator!$K121=0,0,IF($SL$4&gt;=$SS123,Calculator!$AJ121,IF('Graph Calc'!$SL$4&lt;'Graph Calc'!$SU123,Calculator!$AJ121,0)))</f>
        <v>0</v>
      </c>
      <c r="WM123" s="101">
        <f>IF(Calculator!$K121=0,0,IF($SM$4&gt;=$SS123,Calculator!$AJ121,IF('Graph Calc'!$SM$4&lt;'Graph Calc'!$SU123,Calculator!$AJ121,0)))</f>
        <v>0</v>
      </c>
      <c r="WN123" s="101">
        <f>IF(Calculator!$K121=0,0,IF($SN$4&gt;=$SS123,Calculator!$AJ121,IF('Graph Calc'!$SN$4&lt;'Graph Calc'!$SU123,Calculator!$AJ121,0)))</f>
        <v>0</v>
      </c>
      <c r="WO123" s="101">
        <f>IF(Calculator!$K121=0,0,IF($SO$4&gt;=$SS123,Calculator!$AJ121,IF('Graph Calc'!$SO$4&lt;'Graph Calc'!$SU123,Calculator!$AJ121,0)))</f>
        <v>0</v>
      </c>
      <c r="WP123" s="101">
        <f>IF(Calculator!$K121=0,0,IF($SP$4&gt;=$SS123,Calculator!$AJ121,IF('Graph Calc'!$SP$4&lt;'Graph Calc'!$SU123,Calculator!$AJ121,0)))</f>
        <v>0</v>
      </c>
      <c r="WQ123" s="101">
        <f>IF(Calculator!$K121=0,0,IF($SQ$4&gt;=$SS123,Calculator!$AJ121,IF('Graph Calc'!$SQ$4&lt;'Graph Calc'!$SU123,Calculator!$AJ121,0)))</f>
        <v>0</v>
      </c>
      <c r="WR123" s="101">
        <f>IF(Calculator!$K121=0,0,IF($SR$4&gt;=$SS123,Calculator!$AJ121,IF('Graph Calc'!$SR$4&lt;'Graph Calc'!$SU123,Calculator!$AJ121,0)))</f>
        <v>0</v>
      </c>
      <c r="WS123">
        <f>Calculator!DN121</f>
        <v>0</v>
      </c>
      <c r="WT123">
        <f>WS123+Calculator!DK121</f>
        <v>0</v>
      </c>
      <c r="WU123">
        <f t="shared" si="1081"/>
        <v>0</v>
      </c>
    </row>
    <row r="124" spans="9:619">
      <c r="I124">
        <f>IF(Calculator!E122=0,IF(Calculator!D122="Auto ",Calculator!B122*1,Calculator!C122*1),IF(Calculator!D122="Auto ",Calculator!B122*Calculator!E122,Calculator!C122*Calculator!E122))</f>
        <v>0</v>
      </c>
      <c r="J124" t="str">
        <f>IF(Calculator!$I122="YES",0,IF(Calculator!$J122="YES",0,Calculator!G122))</f>
        <v>All Day</v>
      </c>
      <c r="K124" t="str">
        <f>IF(Calculator!$I122="YES",0,IF(Calculator!$J122="YES",0,Calculator!H122))</f>
        <v>All Day</v>
      </c>
      <c r="L124">
        <f>Calculator!T122</f>
        <v>0</v>
      </c>
      <c r="M124">
        <f>Calculator!U122</f>
        <v>0</v>
      </c>
      <c r="N124">
        <f>Calculator!V122</f>
        <v>0</v>
      </c>
      <c r="O124">
        <f>Calculator!W122</f>
        <v>0</v>
      </c>
      <c r="P124">
        <f>Calculator!X122</f>
        <v>0</v>
      </c>
      <c r="Q124">
        <f>Calculator!Y122</f>
        <v>0</v>
      </c>
      <c r="R124">
        <f>Calculator!Z122</f>
        <v>0</v>
      </c>
      <c r="S124">
        <f>Calculator!AA122</f>
        <v>0</v>
      </c>
      <c r="T124" s="101">
        <f>IF(Calculator!$I122="YES",IF($M124&gt;=T$4,IF($L124&lt;=T$4,$I124,0),IF($O124&gt;=T$4,IF($N124&lt;=T$4,$I124,0),IF($Q124&gt;=T$4,IF($P124&lt;=T$4,$I124,0),IF($S124&gt;=T$4,IF($R124&lt;=T$4,$I124,0),IF($M124&gt;=T$4,IF($L124&lt;=T$4,$I124,0),IF($O124&gt;=T$4,IF($N124&lt;=T$4,$I124,0),IF($Q124&gt;=T$4,IF($P124&lt;=T$4,$I124,0),IF($S124&gt;=T$4,IF($R124&lt;=T$4,$I124,0),0)))))))),IF($J124="All Day",$I124,IF($K124="All Day",$I124,IF($K124&lt;=T$4,0,IF($J124&lt;=T$4,$I124,0)))))</f>
        <v>0</v>
      </c>
      <c r="U124" s="101">
        <f>IF(Calculator!$I122="YES",IF($M124&gt;=U$4,IF($L124&lt;=U$4,$I124,0),IF($O124&gt;=U$4,IF($N124&lt;=U$4,$I124,0),IF($Q124&gt;=U$4,IF($P124&lt;=U$4,$I124,0),IF($S124&gt;=U$4,IF($R124&lt;=U$4,$I124,0),IF($M124&gt;=U$4,IF($L124&lt;=U$4,$I124,0),IF($O124&gt;=U$4,IF($N124&lt;=U$4,$I124,0),IF($Q124&gt;=U$4,IF($P124&lt;=U$4,$I124,0),IF($S124&gt;=U$4,IF($R124&lt;=U$4,$I124,0),0)))))))),IF($J124="All Day",$I124,IF($K124="All Day",$I124,IF($K124&lt;=U$4,0,IF($J124&lt;=U$4,$I124,0)))))</f>
        <v>0</v>
      </c>
      <c r="V124" s="101">
        <f>IF(Calculator!$I122="YES",IF($M124&gt;=V$4,IF($L124&lt;=V$4,$I124,0),IF($O124&gt;=V$4,IF($N124&lt;=V$4,$I124,0),IF($Q124&gt;=V$4,IF($P124&lt;=V$4,$I124,0),IF($S124&gt;=V$4,IF($R124&lt;=V$4,$I124,0),IF($M124&gt;=V$4,IF($L124&lt;=V$4,$I124,0),IF($O124&gt;=V$4,IF($N124&lt;=V$4,$I124,0),IF($Q124&gt;=V$4,IF($P124&lt;=V$4,$I124,0),IF($S124&gt;=V$4,IF($R124&lt;=V$4,$I124,0),0)))))))),IF($J124="All Day",$I124,IF($K124="All Day",$I124,IF($K124&lt;=V$4,0,IF($J124&lt;=V$4,$I124,0)))))</f>
        <v>0</v>
      </c>
      <c r="W124" s="101">
        <f>IF(Calculator!$I122="YES",IF($M124&gt;=W$4,IF($L124&lt;=W$4,$I124,0),IF($O124&gt;=W$4,IF($N124&lt;=W$4,$I124,0),IF($Q124&gt;=W$4,IF($P124&lt;=W$4,$I124,0),IF($S124&gt;=W$4,IF($R124&lt;=W$4,$I124,0),IF($M124&gt;=W$4,IF($L124&lt;=W$4,$I124,0),IF($O124&gt;=W$4,IF($N124&lt;=W$4,$I124,0),IF($Q124&gt;=W$4,IF($P124&lt;=W$4,$I124,0),IF($S124&gt;=W$4,IF($R124&lt;=W$4,$I124,0),0)))))))),IF($J124="All Day",$I124,IF($K124="All Day",$I124,IF($K124&lt;=W$4,0,IF($J124&lt;=W$4,$I124,0)))))</f>
        <v>0</v>
      </c>
      <c r="X124" s="101">
        <f>IF(Calculator!$I122="YES",IF($M124&gt;=X$4,IF($L124&lt;=X$4,$I124,0),IF($O124&gt;=X$4,IF($N124&lt;=X$4,$I124,0),IF($Q124&gt;=X$4,IF($P124&lt;=X$4,$I124,0),IF($S124&gt;=X$4,IF($R124&lt;=X$4,$I124,0),IF($M124&gt;=X$4,IF($L124&lt;=X$4,$I124,0),IF($O124&gt;=X$4,IF($N124&lt;=X$4,$I124,0),IF($Q124&gt;=X$4,IF($P124&lt;=X$4,$I124,0),IF($S124&gt;=X$4,IF($R124&lt;=X$4,$I124,0),0)))))))),IF($J124="All Day",$I124,IF($K124="All Day",$I124,IF($K124&lt;=X$4,0,IF($J124&lt;=X$4,$I124,0)))))</f>
        <v>0</v>
      </c>
      <c r="Y124" s="101">
        <f>IF(Calculator!$I122="YES",IF($M124&gt;=Y$4,IF($L124&lt;=Y$4,$I124,0),IF($O124&gt;=Y$4,IF($N124&lt;=Y$4,$I124,0),IF($Q124&gt;=Y$4,IF($P124&lt;=Y$4,$I124,0),IF($S124&gt;=Y$4,IF($R124&lt;=Y$4,$I124,0),IF($M124&gt;=Y$4,IF($L124&lt;=Y$4,$I124,0),IF($O124&gt;=Y$4,IF($N124&lt;=Y$4,$I124,0),IF($Q124&gt;=Y$4,IF($P124&lt;=Y$4,$I124,0),IF($S124&gt;=Y$4,IF($R124&lt;=Y$4,$I124,0),0)))))))),IF($J124="All Day",$I124,IF($K124="All Day",$I124,IF($K124&lt;=Y$4,0,IF($J124&lt;=Y$4,$I124,0)))))</f>
        <v>0</v>
      </c>
      <c r="Z124" s="101">
        <f>IF(Calculator!$I122="YES",IF($M124&gt;=Z$4,IF($L124&lt;=Z$4,$I124,0),IF($O124&gt;=Z$4,IF($N124&lt;=Z$4,$I124,0),IF($Q124&gt;=Z$4,IF($P124&lt;=Z$4,$I124,0),IF($S124&gt;=Z$4,IF($R124&lt;=Z$4,$I124,0),IF($M124&gt;=Z$4,IF($L124&lt;=Z$4,$I124,0),IF($O124&gt;=Z$4,IF($N124&lt;=Z$4,$I124,0),IF($Q124&gt;=Z$4,IF($P124&lt;=Z$4,$I124,0),IF($S124&gt;=Z$4,IF($R124&lt;=Z$4,$I124,0),0)))))))),IF($J124="All Day",$I124,IF($K124="All Day",$I124,IF($K124&lt;=Z$4,0,IF($J124&lt;=Z$4,$I124,0)))))</f>
        <v>0</v>
      </c>
      <c r="AA124" s="101">
        <f>IF(Calculator!$I122="YES",IF($M124&gt;=AA$4,IF($L124&lt;=AA$4,$I124,0),IF($O124&gt;=AA$4,IF($N124&lt;=AA$4,$I124,0),IF($Q124&gt;=AA$4,IF($P124&lt;=AA$4,$I124,0),IF($S124&gt;=AA$4,IF($R124&lt;=AA$4,$I124,0),IF($M124&gt;=AA$4,IF($L124&lt;=AA$4,$I124,0),IF($O124&gt;=AA$4,IF($N124&lt;=AA$4,$I124,0),IF($Q124&gt;=AA$4,IF($P124&lt;=AA$4,$I124,0),IF($S124&gt;=AA$4,IF($R124&lt;=AA$4,$I124,0),0)))))))),IF($J124="All Day",$I124,IF($K124="All Day",$I124,IF($K124&lt;=AA$4,0,IF($J124&lt;=AA$4,$I124,0)))))</f>
        <v>0</v>
      </c>
      <c r="AB124" s="101">
        <f>IF(Calculator!$I122="YES",IF($M124&gt;=AB$4,IF($L124&lt;=AB$4,$I124,0),IF($O124&gt;=AB$4,IF($N124&lt;=AB$4,$I124,0),IF($Q124&gt;=AB$4,IF($P124&lt;=AB$4,$I124,0),IF($S124&gt;=AB$4,IF($R124&lt;=AB$4,$I124,0),IF($M124&gt;=AB$4,IF($L124&lt;=AB$4,$I124,0),IF($O124&gt;=AB$4,IF($N124&lt;=AB$4,$I124,0),IF($Q124&gt;=AB$4,IF($P124&lt;=AB$4,$I124,0),IF($S124&gt;=AB$4,IF($R124&lt;=AB$4,$I124,0),0)))))))),IF($J124="All Day",$I124,IF($K124="All Day",$I124,IF($K124&lt;=AB$4,0,IF($J124&lt;=AB$4,$I124,0)))))</f>
        <v>0</v>
      </c>
      <c r="AC124" s="101">
        <f>IF(Calculator!$I122="YES",IF($M124&gt;=AC$4,IF($L124&lt;=AC$4,$I124,0),IF($O124&gt;=AC$4,IF($N124&lt;=AC$4,$I124,0),IF($Q124&gt;=AC$4,IF($P124&lt;=AC$4,$I124,0),IF($S124&gt;=AC$4,IF($R124&lt;=AC$4,$I124,0),IF($M124&gt;=AC$4,IF($L124&lt;=AC$4,$I124,0),IF($O124&gt;=AC$4,IF($N124&lt;=AC$4,$I124,0),IF($Q124&gt;=AC$4,IF($P124&lt;=AC$4,$I124,0),IF($S124&gt;=AC$4,IF($R124&lt;=AC$4,$I124,0),0)))))))),IF($J124="All Day",$I124,IF($K124="All Day",$I124,IF($K124&lt;=AC$4,0,IF($J124&lt;=AC$4,$I124,0)))))</f>
        <v>0</v>
      </c>
      <c r="AD124" s="101">
        <f>IF(Calculator!$I122="YES",IF($M124&gt;=AD$4,IF($L124&lt;=AD$4,$I124,0),IF($O124&gt;=AD$4,IF($N124&lt;=AD$4,$I124,0),IF($Q124&gt;=AD$4,IF($P124&lt;=AD$4,$I124,0),IF($S124&gt;=AD$4,IF($R124&lt;=AD$4,$I124,0),IF($M124&gt;=AD$4,IF($L124&lt;=AD$4,$I124,0),IF($O124&gt;=AD$4,IF($N124&lt;=AD$4,$I124,0),IF($Q124&gt;=AD$4,IF($P124&lt;=AD$4,$I124,0),IF($S124&gt;=AD$4,IF($R124&lt;=AD$4,$I124,0),0)))))))),IF($J124="All Day",$I124,IF($K124="All Day",$I124,IF($K124&lt;=AD$4,0,IF($J124&lt;=AD$4,$I124,0)))))</f>
        <v>0</v>
      </c>
      <c r="AE124" s="101">
        <f>IF(Calculator!$I122="YES",IF($M124&gt;=AE$4,IF($L124&lt;=AE$4,$I124,0),IF($O124&gt;=AE$4,IF($N124&lt;=AE$4,$I124,0),IF($Q124&gt;=AE$4,IF($P124&lt;=AE$4,$I124,0),IF($S124&gt;=AE$4,IF($R124&lt;=AE$4,$I124,0),IF($M124&gt;=AE$4,IF($L124&lt;=AE$4,$I124,0),IF($O124&gt;=AE$4,IF($N124&lt;=AE$4,$I124,0),IF($Q124&gt;=AE$4,IF($P124&lt;=AE$4,$I124,0),IF($S124&gt;=AE$4,IF($R124&lt;=AE$4,$I124,0),0)))))))),IF($J124="All Day",$I124,IF($K124="All Day",$I124,IF($K124&lt;=AE$4,0,IF($J124&lt;=AE$4,$I124,0)))))</f>
        <v>0</v>
      </c>
      <c r="AF124" s="101">
        <f>IF(Calculator!$I122="YES",IF($M124&gt;=AF$4,IF($L124&lt;=AF$4,$I124,0),IF($O124&gt;=AF$4,IF($N124&lt;=AF$4,$I124,0),IF($Q124&gt;=AF$4,IF($P124&lt;=AF$4,$I124,0),IF($S124&gt;=AF$4,IF($R124&lt;=AF$4,$I124,0),IF($M124&gt;=AF$4,IF($L124&lt;=AF$4,$I124,0),IF($O124&gt;=AF$4,IF($N124&lt;=AF$4,$I124,0),IF($Q124&gt;=AF$4,IF($P124&lt;=AF$4,$I124,0),IF($S124&gt;=AF$4,IF($R124&lt;=AF$4,$I124,0),0)))))))),IF($J124="All Day",$I124,IF($K124="All Day",$I124,IF($K124&lt;=AF$4,0,IF($J124&lt;=AF$4,$I124,0)))))</f>
        <v>0</v>
      </c>
      <c r="AG124" s="101">
        <f>IF(Calculator!$I122="YES",IF($M124&gt;=AG$4,IF($L124&lt;=AG$4,$I124,0),IF($O124&gt;=AG$4,IF($N124&lt;=AG$4,$I124,0),IF($Q124&gt;=AG$4,IF($P124&lt;=AG$4,$I124,0),IF($S124&gt;=AG$4,IF($R124&lt;=AG$4,$I124,0),IF($M124&gt;=AG$4,IF($L124&lt;=AG$4,$I124,0),IF($O124&gt;=AG$4,IF($N124&lt;=AG$4,$I124,0),IF($Q124&gt;=AG$4,IF($P124&lt;=AG$4,$I124,0),IF($S124&gt;=AG$4,IF($R124&lt;=AG$4,$I124,0),0)))))))),IF($J124="All Day",$I124,IF($K124="All Day",$I124,IF($K124&lt;=AG$4,0,IF($J124&lt;=AG$4,$I124,0)))))</f>
        <v>0</v>
      </c>
      <c r="AH124" s="101">
        <f>IF(Calculator!$I122="YES",IF($M124&gt;=AH$4,IF($L124&lt;=AH$4,$I124,0),IF($O124&gt;=AH$4,IF($N124&lt;=AH$4,$I124,0),IF($Q124&gt;=AH$4,IF($P124&lt;=AH$4,$I124,0),IF($S124&gt;=AH$4,IF($R124&lt;=AH$4,$I124,0),IF($M124&gt;=AH$4,IF($L124&lt;=AH$4,$I124,0),IF($O124&gt;=AH$4,IF($N124&lt;=AH$4,$I124,0),IF($Q124&gt;=AH$4,IF($P124&lt;=AH$4,$I124,0),IF($S124&gt;=AH$4,IF($R124&lt;=AH$4,$I124,0),0)))))))),IF($J124="All Day",$I124,IF($K124="All Day",$I124,IF($K124&lt;=AH$4,0,IF($J124&lt;=AH$4,$I124,0)))))</f>
        <v>0</v>
      </c>
      <c r="AI124" s="101">
        <f>IF(Calculator!$I122="YES",IF($M124&gt;=AI$4,IF($L124&lt;=AI$4,$I124,0),IF($O124&gt;=AI$4,IF($N124&lt;=AI$4,$I124,0),IF($Q124&gt;=AI$4,IF($P124&lt;=AI$4,$I124,0),IF($S124&gt;=AI$4,IF($R124&lt;=AI$4,$I124,0),IF($M124&gt;=AI$4,IF($L124&lt;=AI$4,$I124,0),IF($O124&gt;=AI$4,IF($N124&lt;=AI$4,$I124,0),IF($Q124&gt;=AI$4,IF($P124&lt;=AI$4,$I124,0),IF($S124&gt;=AI$4,IF($R124&lt;=AI$4,$I124,0),0)))))))),IF($J124="All Day",$I124,IF($K124="All Day",$I124,IF($K124&lt;=AI$4,0,IF($J124&lt;=AI$4,$I124,0)))))</f>
        <v>0</v>
      </c>
      <c r="AJ124" s="101">
        <f>IF(Calculator!$I122="YES",IF($M124&gt;=AJ$4,IF($L124&lt;=AJ$4,$I124,0),IF($O124&gt;=AJ$4,IF($N124&lt;=AJ$4,$I124,0),IF($Q124&gt;=AJ$4,IF($P124&lt;=AJ$4,$I124,0),IF($S124&gt;=AJ$4,IF($R124&lt;=AJ$4,$I124,0),IF($M124&gt;=AJ$4,IF($L124&lt;=AJ$4,$I124,0),IF($O124&gt;=AJ$4,IF($N124&lt;=AJ$4,$I124,0),IF($Q124&gt;=AJ$4,IF($P124&lt;=AJ$4,$I124,0),IF($S124&gt;=AJ$4,IF($R124&lt;=AJ$4,$I124,0),0)))))))),IF($J124="All Day",$I124,IF($K124="All Day",$I124,IF($K124&lt;=AJ$4,0,IF($J124&lt;=AJ$4,$I124,0)))))</f>
        <v>0</v>
      </c>
      <c r="AK124" s="101">
        <f>IF(Calculator!$I122="YES",IF($M124&gt;=AK$4,IF($L124&lt;=AK$4,$I124,0),IF($O124&gt;=AK$4,IF($N124&lt;=AK$4,$I124,0),IF($Q124&gt;=AK$4,IF($P124&lt;=AK$4,$I124,0),IF($S124&gt;=AK$4,IF($R124&lt;=AK$4,$I124,0),IF($M124&gt;=AK$4,IF($L124&lt;=AK$4,$I124,0),IF($O124&gt;=AK$4,IF($N124&lt;=AK$4,$I124,0),IF($Q124&gt;=AK$4,IF($P124&lt;=AK$4,$I124,0),IF($S124&gt;=AK$4,IF($R124&lt;=AK$4,$I124,0),0)))))))),IF($J124="All Day",$I124,IF($K124="All Day",$I124,IF($K124&lt;=AK$4,0,IF($J124&lt;=AK$4,$I124,0)))))</f>
        <v>0</v>
      </c>
      <c r="AL124" s="101">
        <f>IF(Calculator!$I122="YES",IF($M124&gt;=AL$4,IF($L124&lt;=AL$4,$I124,0),IF($O124&gt;=AL$4,IF($N124&lt;=AL$4,$I124,0),IF($Q124&gt;=AL$4,IF($P124&lt;=AL$4,$I124,0),IF($S124&gt;=AL$4,IF($R124&lt;=AL$4,$I124,0),IF($M124&gt;=AL$4,IF($L124&lt;=AL$4,$I124,0),IF($O124&gt;=AL$4,IF($N124&lt;=AL$4,$I124,0),IF($Q124&gt;=AL$4,IF($P124&lt;=AL$4,$I124,0),IF($S124&gt;=AL$4,IF($R124&lt;=AL$4,$I124,0),0)))))))),IF($J124="All Day",$I124,IF($K124="All Day",$I124,IF($K124&lt;=AL$4,0,IF($J124&lt;=AL$4,$I124,0)))))</f>
        <v>0</v>
      </c>
      <c r="AM124" s="101">
        <f>IF(Calculator!$I122="YES",IF($M124&gt;=AM$4,IF($L124&lt;=AM$4,$I124,0),IF($O124&gt;=AM$4,IF($N124&lt;=AM$4,$I124,0),IF($Q124&gt;=AM$4,IF($P124&lt;=AM$4,$I124,0),IF($S124&gt;=AM$4,IF($R124&lt;=AM$4,$I124,0),IF($M124&gt;=AM$4,IF($L124&lt;=AM$4,$I124,0),IF($O124&gt;=AM$4,IF($N124&lt;=AM$4,$I124,0),IF($Q124&gt;=AM$4,IF($P124&lt;=AM$4,$I124,0),IF($S124&gt;=AM$4,IF($R124&lt;=AM$4,$I124,0),0)))))))),IF($J124="All Day",$I124,IF($K124="All Day",$I124,IF($K124&lt;=AM$4,0,IF($J124&lt;=AM$4,$I124,0)))))</f>
        <v>0</v>
      </c>
      <c r="AN124" s="101">
        <f>IF(Calculator!$I122="YES",IF($M124&gt;=AN$4,IF($L124&lt;=AN$4,$I124,0),IF($O124&gt;=AN$4,IF($N124&lt;=AN$4,$I124,0),IF($Q124&gt;=AN$4,IF($P124&lt;=AN$4,$I124,0),IF($S124&gt;=AN$4,IF($R124&lt;=AN$4,$I124,0),IF($M124&gt;=AN$4,IF($L124&lt;=AN$4,$I124,0),IF($O124&gt;=AN$4,IF($N124&lt;=AN$4,$I124,0),IF($Q124&gt;=AN$4,IF($P124&lt;=AN$4,$I124,0),IF($S124&gt;=AN$4,IF($R124&lt;=AN$4,$I124,0),0)))))))),IF($J124="All Day",$I124,IF($K124="All Day",$I124,IF($K124&lt;=AN$4,0,IF($J124&lt;=AN$4,$I124,0)))))</f>
        <v>0</v>
      </c>
      <c r="AO124" s="101">
        <f>IF(Calculator!$I122="YES",IF($M124&gt;=AO$4,IF($L124&lt;=AO$4,$I124,0),IF($O124&gt;=AO$4,IF($N124&lt;=AO$4,$I124,0),IF($Q124&gt;=AO$4,IF($P124&lt;=AO$4,$I124,0),IF($S124&gt;=AO$4,IF($R124&lt;=AO$4,$I124,0),IF($M124&gt;=AO$4,IF($L124&lt;=AO$4,$I124,0),IF($O124&gt;=AO$4,IF($N124&lt;=AO$4,$I124,0),IF($Q124&gt;=AO$4,IF($P124&lt;=AO$4,$I124,0),IF($S124&gt;=AO$4,IF($R124&lt;=AO$4,$I124,0),0)))))))),IF($J124="All Day",$I124,IF($K124="All Day",$I124,IF($K124&lt;=AO$4,0,IF($J124&lt;=AO$4,$I124,0)))))</f>
        <v>0</v>
      </c>
      <c r="AP124" s="101">
        <f>IF(Calculator!$I122="YES",IF($M124&gt;=AP$4,IF($L124&lt;=AP$4,$I124,0),IF($O124&gt;=AP$4,IF($N124&lt;=AP$4,$I124,0),IF($Q124&gt;=AP$4,IF($P124&lt;=AP$4,$I124,0),IF($S124&gt;=AP$4,IF($R124&lt;=AP$4,$I124,0),IF($M124&gt;=AP$4,IF($L124&lt;=AP$4,$I124,0),IF($O124&gt;=AP$4,IF($N124&lt;=AP$4,$I124,0),IF($Q124&gt;=AP$4,IF($P124&lt;=AP$4,$I124,0),IF($S124&gt;=AP$4,IF($R124&lt;=AP$4,$I124,0),0)))))))),IF($J124="All Day",$I124,IF($K124="All Day",$I124,IF($K124&lt;=AP$4,0,IF($J124&lt;=AP$4,$I124,0)))))</f>
        <v>0</v>
      </c>
      <c r="AQ124" s="101">
        <f>IF(Calculator!$I122="YES",IF($M124&gt;=AQ$4,IF($L124&lt;=AQ$4,$I124,0),IF($O124&gt;=AQ$4,IF($N124&lt;=AQ$4,$I124,0),IF($Q124&gt;=AQ$4,IF($P124&lt;=AQ$4,$I124,0),IF($S124&gt;=AQ$4,IF($R124&lt;=AQ$4,$I124,0),IF($M124&gt;=AQ$4,IF($L124&lt;=AQ$4,$I124,0),IF($O124&gt;=AQ$4,IF($N124&lt;=AQ$4,$I124,0),IF($Q124&gt;=AQ$4,IF($P124&lt;=AQ$4,$I124,0),IF($S124&gt;=AQ$4,IF($R124&lt;=AQ$4,$I124,0),0)))))))),IF($J124="All Day",$I124,IF($K124="All Day",$I124,IF($K124&lt;=AQ$4,0,IF($J124&lt;=AQ$4,$I124,0)))))</f>
        <v>0</v>
      </c>
      <c r="AR124" s="101">
        <f>IF(Calculator!$I122="YES",IF($M124&gt;=AR$4,IF($L124&lt;=AR$4,$I124,0),IF($O124&gt;=AR$4,IF($N124&lt;=AR$4,$I124,0),IF($Q124&gt;=AR$4,IF($P124&lt;=AR$4,$I124,0),IF($S124&gt;=AR$4,IF($R124&lt;=AR$4,$I124,0),IF($M124&gt;=AR$4,IF($L124&lt;=AR$4,$I124,0),IF($O124&gt;=AR$4,IF($N124&lt;=AR$4,$I124,0),IF($Q124&gt;=AR$4,IF($P124&lt;=AR$4,$I124,0),IF($S124&gt;=AR$4,IF($R124&lt;=AR$4,$I124,0),0)))))))),IF($J124="All Day",$I124,IF($K124="All Day",$I124,IF($K124&lt;=AR$4,0,IF($J124&lt;=AR$4,$I124,0)))))</f>
        <v>0</v>
      </c>
      <c r="AS124" s="101">
        <f>IF(Calculator!$I122="YES",IF($M124&gt;=AS$4,IF($L124&lt;=AS$4,$I124,0),IF($O124&gt;=AS$4,IF($N124&lt;=AS$4,$I124,0),IF($Q124&gt;=AS$4,IF($P124&lt;=AS$4,$I124,0),IF($S124&gt;=AS$4,IF($R124&lt;=AS$4,$I124,0),IF($M124&gt;=AS$4,IF($L124&lt;=AS$4,$I124,0),IF($O124&gt;=AS$4,IF($N124&lt;=AS$4,$I124,0),IF($Q124&gt;=AS$4,IF($P124&lt;=AS$4,$I124,0),IF($S124&gt;=AS$4,IF($R124&lt;=AS$4,$I124,0),0)))))))),IF($J124="All Day",$I124,IF($K124="All Day",$I124,IF($K124&lt;=AS$4,0,IF($J124&lt;=AS$4,$I124,0)))))</f>
        <v>0</v>
      </c>
      <c r="AT124" s="101">
        <f>IF(Calculator!$I122="YES",IF($M124&gt;=AT$4,IF($L124&lt;=AT$4,$I124,0),IF($O124&gt;=AT$4,IF($N124&lt;=AT$4,$I124,0),IF($Q124&gt;=AT$4,IF($P124&lt;=AT$4,$I124,0),IF($S124&gt;=AT$4,IF($R124&lt;=AT$4,$I124,0),IF($M124&gt;=AT$4,IF($L124&lt;=AT$4,$I124,0),IF($O124&gt;=AT$4,IF($N124&lt;=AT$4,$I124,0),IF($Q124&gt;=AT$4,IF($P124&lt;=AT$4,$I124,0),IF($S124&gt;=AT$4,IF($R124&lt;=AT$4,$I124,0),0)))))))),IF($J124="All Day",$I124,IF($K124="All Day",$I124,IF($K124&lt;=AT$4,0,IF($J124&lt;=AT$4,$I124,0)))))</f>
        <v>0</v>
      </c>
      <c r="AU124" s="101">
        <f>IF(Calculator!$I122="YES",IF($M124&gt;=AU$4,IF($L124&lt;=AU$4,$I124,0),IF($O124&gt;=AU$4,IF($N124&lt;=AU$4,$I124,0),IF($Q124&gt;=AU$4,IF($P124&lt;=AU$4,$I124,0),IF($S124&gt;=AU$4,IF($R124&lt;=AU$4,$I124,0),IF($M124&gt;=AU$4,IF($L124&lt;=AU$4,$I124,0),IF($O124&gt;=AU$4,IF($N124&lt;=AU$4,$I124,0),IF($Q124&gt;=AU$4,IF($P124&lt;=AU$4,$I124,0),IF($S124&gt;=AU$4,IF($R124&lt;=AU$4,$I124,0),0)))))))),IF($J124="All Day",$I124,IF($K124="All Day",$I124,IF($K124&lt;=AU$4,0,IF($J124&lt;=AU$4,$I124,0)))))</f>
        <v>0</v>
      </c>
      <c r="AV124" s="101">
        <f>IF(Calculator!$I122="YES",IF($M124&gt;=AV$4,IF($L124&lt;=AV$4,$I124,0),IF($O124&gt;=AV$4,IF($N124&lt;=AV$4,$I124,0),IF($Q124&gt;=AV$4,IF($P124&lt;=AV$4,$I124,0),IF($S124&gt;=AV$4,IF($R124&lt;=AV$4,$I124,0),IF($M124&gt;=AV$4,IF($L124&lt;=AV$4,$I124,0),IF($O124&gt;=AV$4,IF($N124&lt;=AV$4,$I124,0),IF($Q124&gt;=AV$4,IF($P124&lt;=AV$4,$I124,0),IF($S124&gt;=AV$4,IF($R124&lt;=AV$4,$I124,0),0)))))))),IF($J124="All Day",$I124,IF($K124="All Day",$I124,IF($K124&lt;=AV$4,0,IF($J124&lt;=AV$4,$I124,0)))))</f>
        <v>0</v>
      </c>
      <c r="AW124" s="101">
        <f>IF(Calculator!$I122="YES",IF($M124&gt;=AW$4,IF($L124&lt;=AW$4,$I124,0),IF($O124&gt;=AW$4,IF($N124&lt;=AW$4,$I124,0),IF($Q124&gt;=AW$4,IF($P124&lt;=AW$4,$I124,0),IF($S124&gt;=AW$4,IF($R124&lt;=AW$4,$I124,0),IF($M124&gt;=AW$4,IF($L124&lt;=AW$4,$I124,0),IF($O124&gt;=AW$4,IF($N124&lt;=AW$4,$I124,0),IF($Q124&gt;=AW$4,IF($P124&lt;=AW$4,$I124,0),IF($S124&gt;=AW$4,IF($R124&lt;=AW$4,$I124,0),0)))))))),IF($J124="All Day",$I124,IF($K124="All Day",$I124,IF($K124&lt;=AW$4,0,IF($J124&lt;=AW$4,$I124,0)))))</f>
        <v>0</v>
      </c>
      <c r="AX124" s="101">
        <f>IF(Calculator!$I122="YES",IF($M124&gt;=AX$4,IF($L124&lt;=AX$4,$I124,0),IF($O124&gt;=AX$4,IF($N124&lt;=AX$4,$I124,0),IF($Q124&gt;=AX$4,IF($P124&lt;=AX$4,$I124,0),IF($S124&gt;=AX$4,IF($R124&lt;=AX$4,$I124,0),IF($M124&gt;=AX$4,IF($L124&lt;=AX$4,$I124,0),IF($O124&gt;=AX$4,IF($N124&lt;=AX$4,$I124,0),IF($Q124&gt;=AX$4,IF($P124&lt;=AX$4,$I124,0),IF($S124&gt;=AX$4,IF($R124&lt;=AX$4,$I124,0),0)))))))),IF($J124="All Day",$I124,IF($K124="All Day",$I124,IF($K124&lt;=AX$4,0,IF($J124&lt;=AX$4,$I124,0)))))</f>
        <v>0</v>
      </c>
      <c r="AY124" s="101">
        <f>IF(Calculator!$I122="YES",IF($M124&gt;=AY$4,IF($L124&lt;=AY$4,$I124,0),IF($O124&gt;=AY$4,IF($N124&lt;=AY$4,$I124,0),IF($Q124&gt;=AY$4,IF($P124&lt;=AY$4,$I124,0),IF($S124&gt;=AY$4,IF($R124&lt;=AY$4,$I124,0),IF($M124&gt;=AY$4,IF($L124&lt;=AY$4,$I124,0),IF($O124&gt;=AY$4,IF($N124&lt;=AY$4,$I124,0),IF($Q124&gt;=AY$4,IF($P124&lt;=AY$4,$I124,0),IF($S124&gt;=AY$4,IF($R124&lt;=AY$4,$I124,0),0)))))))),IF($J124="All Day",$I124,IF($K124="All Day",$I124,IF($K124&lt;=AY$4,0,IF($J124&lt;=AY$4,$I124,0)))))</f>
        <v>0</v>
      </c>
      <c r="AZ124" s="101">
        <f>IF(Calculator!$I122="YES",IF($M124&gt;=AZ$4,IF($L124&lt;=AZ$4,$I124,0),IF($O124&gt;=AZ$4,IF($N124&lt;=AZ$4,$I124,0),IF($Q124&gt;=AZ$4,IF($P124&lt;=AZ$4,$I124,0),IF($S124&gt;=AZ$4,IF($R124&lt;=AZ$4,$I124,0),IF($M124&gt;=AZ$4,IF($L124&lt;=AZ$4,$I124,0),IF($O124&gt;=AZ$4,IF($N124&lt;=AZ$4,$I124,0),IF($Q124&gt;=AZ$4,IF($P124&lt;=AZ$4,$I124,0),IF($S124&gt;=AZ$4,IF($R124&lt;=AZ$4,$I124,0),0)))))))),IF($J124="All Day",$I124,IF($K124="All Day",$I124,IF($K124&lt;=AZ$4,0,IF($J124&lt;=AZ$4,$I124,0)))))</f>
        <v>0</v>
      </c>
      <c r="BA124" s="101">
        <f>IF(Calculator!$I122="YES",IF($M124&gt;=BA$4,IF($L124&lt;=BA$4,$I124,0),IF($O124&gt;=BA$4,IF($N124&lt;=BA$4,$I124,0),IF($Q124&gt;=BA$4,IF($P124&lt;=BA$4,$I124,0),IF($S124&gt;=BA$4,IF($R124&lt;=BA$4,$I124,0),IF($M124&gt;=BA$4,IF($L124&lt;=BA$4,$I124,0),IF($O124&gt;=BA$4,IF($N124&lt;=BA$4,$I124,0),IF($Q124&gt;=BA$4,IF($P124&lt;=BA$4,$I124,0),IF($S124&gt;=BA$4,IF($R124&lt;=BA$4,$I124,0),0)))))))),IF($J124="All Day",$I124,IF($K124="All Day",$I124,IF($K124&lt;=BA$4,0,IF($J124&lt;=BA$4,$I124,0)))))</f>
        <v>0</v>
      </c>
      <c r="BB124" s="101">
        <f>IF(Calculator!$I122="YES",IF($M124&gt;=BB$4,IF($L124&lt;=BB$4,$I124,0),IF($O124&gt;=BB$4,IF($N124&lt;=BB$4,$I124,0),IF($Q124&gt;=BB$4,IF($P124&lt;=BB$4,$I124,0),IF($S124&gt;=BB$4,IF($R124&lt;=BB$4,$I124,0),IF($M124&gt;=BB$4,IF($L124&lt;=BB$4,$I124,0),IF($O124&gt;=BB$4,IF($N124&lt;=BB$4,$I124,0),IF($Q124&gt;=BB$4,IF($P124&lt;=BB$4,$I124,0),IF($S124&gt;=BB$4,IF($R124&lt;=BB$4,$I124,0),0)))))))),IF($J124="All Day",$I124,IF($K124="All Day",$I124,IF($K124&lt;=BB$4,0,IF($J124&lt;=BB$4,$I124,0)))))</f>
        <v>0</v>
      </c>
      <c r="BC124" s="101">
        <f>IF(Calculator!$I122="YES",IF($M124&gt;=BC$4,IF($L124&lt;=BC$4,$I124,0),IF($O124&gt;=BC$4,IF($N124&lt;=BC$4,$I124,0),IF($Q124&gt;=BC$4,IF($P124&lt;=BC$4,$I124,0),IF($S124&gt;=BC$4,IF($R124&lt;=BC$4,$I124,0),IF($M124&gt;=BC$4,IF($L124&lt;=BC$4,$I124,0),IF($O124&gt;=BC$4,IF($N124&lt;=BC$4,$I124,0),IF($Q124&gt;=BC$4,IF($P124&lt;=BC$4,$I124,0),IF($S124&gt;=BC$4,IF($R124&lt;=BC$4,$I124,0),0)))))))),IF($J124="All Day",$I124,IF($K124="All Day",$I124,IF($K124&lt;=BC$4,0,IF($J124&lt;=BC$4,$I124,0)))))</f>
        <v>0</v>
      </c>
      <c r="BD124" s="101">
        <f>IF(Calculator!$I122="YES",IF($M124&gt;=BD$4,IF($L124&lt;=BD$4,$I124,0),IF($O124&gt;=BD$4,IF($N124&lt;=BD$4,$I124,0),IF($Q124&gt;=BD$4,IF($P124&lt;=BD$4,$I124,0),IF($S124&gt;=BD$4,IF($R124&lt;=BD$4,$I124,0),IF($M124&gt;=BD$4,IF($L124&lt;=BD$4,$I124,0),IF($O124&gt;=BD$4,IF($N124&lt;=BD$4,$I124,0),IF($Q124&gt;=BD$4,IF($P124&lt;=BD$4,$I124,0),IF($S124&gt;=BD$4,IF($R124&lt;=BD$4,$I124,0),0)))))))),IF($J124="All Day",$I124,IF($K124="All Day",$I124,IF($K124&lt;=BD$4,0,IF($J124&lt;=BD$4,$I124,0)))))</f>
        <v>0</v>
      </c>
      <c r="BE124" s="101">
        <f>IF(Calculator!$I122="YES",IF($M124&gt;=BE$4,IF($L124&lt;=BE$4,$I124,0),IF($O124&gt;=BE$4,IF($N124&lt;=BE$4,$I124,0),IF($Q124&gt;=BE$4,IF($P124&lt;=BE$4,$I124,0),IF($S124&gt;=BE$4,IF($R124&lt;=BE$4,$I124,0),IF($M124&gt;=BE$4,IF($L124&lt;=BE$4,$I124,0),IF($O124&gt;=BE$4,IF($N124&lt;=BE$4,$I124,0),IF($Q124&gt;=BE$4,IF($P124&lt;=BE$4,$I124,0),IF($S124&gt;=BE$4,IF($R124&lt;=BE$4,$I124,0),0)))))))),IF($J124="All Day",$I124,IF($K124="All Day",$I124,IF($K124&lt;=BE$4,0,IF($J124&lt;=BE$4,$I124,0)))))</f>
        <v>0</v>
      </c>
      <c r="BF124" s="101">
        <f>IF(Calculator!$I122="YES",IF($M124&gt;=BF$4,IF($L124&lt;=BF$4,$I124,0),IF($O124&gt;=BF$4,IF($N124&lt;=BF$4,$I124,0),IF($Q124&gt;=BF$4,IF($P124&lt;=BF$4,$I124,0),IF($S124&gt;=BF$4,IF($R124&lt;=BF$4,$I124,0),IF($M124&gt;=BF$4,IF($L124&lt;=BF$4,$I124,0),IF($O124&gt;=BF$4,IF($N124&lt;=BF$4,$I124,0),IF($Q124&gt;=BF$4,IF($P124&lt;=BF$4,$I124,0),IF($S124&gt;=BF$4,IF($R124&lt;=BF$4,$I124,0),0)))))))),IF($J124="All Day",$I124,IF($K124="All Day",$I124,IF($K124&lt;=BF$4,0,IF($J124&lt;=BF$4,$I124,0)))))</f>
        <v>0</v>
      </c>
      <c r="BG124" s="101">
        <f>IF(Calculator!$I122="YES",IF($M124&gt;=BG$4,IF($L124&lt;=BG$4,$I124,0),IF($O124&gt;=BG$4,IF($N124&lt;=BG$4,$I124,0),IF($Q124&gt;=BG$4,IF($P124&lt;=BG$4,$I124,0),IF($S124&gt;=BG$4,IF($R124&lt;=BG$4,$I124,0),IF($M124&gt;=BG$4,IF($L124&lt;=BG$4,$I124,0),IF($O124&gt;=BG$4,IF($N124&lt;=BG$4,$I124,0),IF($Q124&gt;=BG$4,IF($P124&lt;=BG$4,$I124,0),IF($S124&gt;=BG$4,IF($R124&lt;=BG$4,$I124,0),0)))))))),IF($J124="All Day",$I124,IF($K124="All Day",$I124,IF($K124&lt;=BG$4,0,IF($J124&lt;=BG$4,$I124,0)))))</f>
        <v>0</v>
      </c>
      <c r="BH124" s="101">
        <f>IF(Calculator!$I122="YES",IF($M124&gt;=BH$4,IF($L124&lt;=BH$4,$I124,0),IF($O124&gt;=BH$4,IF($N124&lt;=BH$4,$I124,0),IF($Q124&gt;=BH$4,IF($P124&lt;=BH$4,$I124,0),IF($S124&gt;=BH$4,IF($R124&lt;=BH$4,$I124,0),IF($M124&gt;=BH$4,IF($L124&lt;=BH$4,$I124,0),IF($O124&gt;=BH$4,IF($N124&lt;=BH$4,$I124,0),IF($Q124&gt;=BH$4,IF($P124&lt;=BH$4,$I124,0),IF($S124&gt;=BH$4,IF($R124&lt;=BH$4,$I124,0),0)))))))),IF($J124="All Day",$I124,IF($K124="All Day",$I124,IF($K124&lt;=BH$4,0,IF($J124&lt;=BH$4,$I124,0)))))</f>
        <v>0</v>
      </c>
      <c r="BI124" s="101">
        <f>IF(Calculator!$I122="YES",IF($M124&gt;=BI$4,IF($L124&lt;=BI$4,$I124,0),IF($O124&gt;=BI$4,IF($N124&lt;=BI$4,$I124,0),IF($Q124&gt;=BI$4,IF($P124&lt;=BI$4,$I124,0),IF($S124&gt;=BI$4,IF($R124&lt;=BI$4,$I124,0),IF($M124&gt;=BI$4,IF($L124&lt;=BI$4,$I124,0),IF($O124&gt;=BI$4,IF($N124&lt;=BI$4,$I124,0),IF($Q124&gt;=BI$4,IF($P124&lt;=BI$4,$I124,0),IF($S124&gt;=BI$4,IF($R124&lt;=BI$4,$I124,0),0)))))))),IF($J124="All Day",$I124,IF($K124="All Day",$I124,IF($K124&lt;=BI$4,0,IF($J124&lt;=BI$4,$I124,0)))))</f>
        <v>0</v>
      </c>
      <c r="BJ124" s="101">
        <f>IF(Calculator!$I122="YES",IF($M124&gt;=BJ$4,IF($L124&lt;=BJ$4,$I124,0),IF($O124&gt;=BJ$4,IF($N124&lt;=BJ$4,$I124,0),IF($Q124&gt;=BJ$4,IF($P124&lt;=BJ$4,$I124,0),IF($S124&gt;=BJ$4,IF($R124&lt;=BJ$4,$I124,0),IF($M124&gt;=BJ$4,IF($L124&lt;=BJ$4,$I124,0),IF($O124&gt;=BJ$4,IF($N124&lt;=BJ$4,$I124,0),IF($Q124&gt;=BJ$4,IF($P124&lt;=BJ$4,$I124,0),IF($S124&gt;=BJ$4,IF($R124&lt;=BJ$4,$I124,0),0)))))))),IF($J124="All Day",$I124,IF($K124="All Day",$I124,IF($K124&lt;=BJ$4,0,IF($J124&lt;=BJ$4,$I124,0)))))</f>
        <v>0</v>
      </c>
      <c r="BK124" s="101">
        <f>IF(Calculator!$I122="YES",IF($M124&gt;=BK$4,IF($L124&lt;=BK$4,$I124,0),IF($O124&gt;=BK$4,IF($N124&lt;=BK$4,$I124,0),IF($Q124&gt;=BK$4,IF($P124&lt;=BK$4,$I124,0),IF($S124&gt;=BK$4,IF($R124&lt;=BK$4,$I124,0),IF($M124&gt;=BK$4,IF($L124&lt;=BK$4,$I124,0),IF($O124&gt;=BK$4,IF($N124&lt;=BK$4,$I124,0),IF($Q124&gt;=BK$4,IF($P124&lt;=BK$4,$I124,0),IF($S124&gt;=BK$4,IF($R124&lt;=BK$4,$I124,0),0)))))))),IF($J124="All Day",$I124,IF($K124="All Day",$I124,IF($K124&lt;=BK$4,0,IF($J124&lt;=BK$4,$I124,0)))))</f>
        <v>0</v>
      </c>
      <c r="BL124" s="101">
        <f>IF(Calculator!$I122="YES",IF($M124&gt;=BL$4,IF($L124&lt;=BL$4,$I124,0),IF($O124&gt;=BL$4,IF($N124&lt;=BL$4,$I124,0),IF($Q124&gt;=BL$4,IF($P124&lt;=BL$4,$I124,0),IF($S124&gt;=BL$4,IF($R124&lt;=BL$4,$I124,0),IF($M124&gt;=BL$4,IF($L124&lt;=BL$4,$I124,0),IF($O124&gt;=BL$4,IF($N124&lt;=BL$4,$I124,0),IF($Q124&gt;=BL$4,IF($P124&lt;=BL$4,$I124,0),IF($S124&gt;=BL$4,IF($R124&lt;=BL$4,$I124,0),0)))))))),IF($J124="All Day",$I124,IF($K124="All Day",$I124,IF($K124&lt;=BL$4,0,IF($J124&lt;=BL$4,$I124,0)))))</f>
        <v>0</v>
      </c>
      <c r="BM124" s="101">
        <f>IF(Calculator!$I122="YES",IF($M124&gt;=BM$4,IF($L124&lt;=BM$4,$I124,0),IF($O124&gt;=BM$4,IF($N124&lt;=BM$4,$I124,0),IF($Q124&gt;=BM$4,IF($P124&lt;=BM$4,$I124,0),IF($S124&gt;=BM$4,IF($R124&lt;=BM$4,$I124,0),IF($M124&gt;=BM$4,IF($L124&lt;=BM$4,$I124,0),IF($O124&gt;=BM$4,IF($N124&lt;=BM$4,$I124,0),IF($Q124&gt;=BM$4,IF($P124&lt;=BM$4,$I124,0),IF($S124&gt;=BM$4,IF($R124&lt;=BM$4,$I124,0),0)))))))),IF($J124="All Day",$I124,IF($K124="All Day",$I124,IF($K124&lt;=BM$4,0,IF($J124&lt;=BM$4,$I124,0)))))</f>
        <v>0</v>
      </c>
      <c r="BN124" s="101">
        <f>IF(Calculator!$I122="YES",IF($M124&gt;=BN$4,IF($L124&lt;=BN$4,$I124,0),IF($O124&gt;=BN$4,IF($N124&lt;=BN$4,$I124,0),IF($Q124&gt;=BN$4,IF($P124&lt;=BN$4,$I124,0),IF($S124&gt;=BN$4,IF($R124&lt;=BN$4,$I124,0),IF($M124&gt;=BN$4,IF($L124&lt;=BN$4,$I124,0),IF($O124&gt;=BN$4,IF($N124&lt;=BN$4,$I124,0),IF($Q124&gt;=BN$4,IF($P124&lt;=BN$4,$I124,0),IF($S124&gt;=BN$4,IF($R124&lt;=BN$4,$I124,0),0)))))))),IF($J124="All Day",$I124,IF($K124="All Day",$I124,IF($K124&lt;=BN$4,0,IF($J124&lt;=BN$4,$I124,0)))))</f>
        <v>0</v>
      </c>
      <c r="BO124" s="101">
        <f>IF(Calculator!$I122="YES",IF($M124&gt;=BO$4,IF($L124&lt;=BO$4,$I124,0),IF($O124&gt;=BO$4,IF($N124&lt;=BO$4,$I124,0),IF($Q124&gt;=BO$4,IF($P124&lt;=BO$4,$I124,0),IF($S124&gt;=BO$4,IF($R124&lt;=BO$4,$I124,0),IF($M124&gt;=BO$4,IF($L124&lt;=BO$4,$I124,0),IF($O124&gt;=BO$4,IF($N124&lt;=BO$4,$I124,0),IF($Q124&gt;=BO$4,IF($P124&lt;=BO$4,$I124,0),IF($S124&gt;=BO$4,IF($R124&lt;=BO$4,$I124,0),0)))))))),IF($J124="All Day",$I124,IF($K124="All Day",$I124,IF($K124&lt;=BO$4,0,IF($J124&lt;=BO$4,$I124,0)))))</f>
        <v>0</v>
      </c>
      <c r="BP124" s="101">
        <f>IF(Calculator!$I122="YES",IF($M124&gt;=BP$4,IF($L124&lt;=BP$4,$I124,0),IF($O124&gt;=BP$4,IF($N124&lt;=BP$4,$I124,0),IF($Q124&gt;=BP$4,IF($P124&lt;=BP$4,$I124,0),IF($S124&gt;=BP$4,IF($R124&lt;=BP$4,$I124,0),IF($M124&gt;=BP$4,IF($L124&lt;=BP$4,$I124,0),IF($O124&gt;=BP$4,IF($N124&lt;=BP$4,$I124,0),IF($Q124&gt;=BP$4,IF($P124&lt;=BP$4,$I124,0),IF($S124&gt;=BP$4,IF($R124&lt;=BP$4,$I124,0),0)))))))),IF($J124="All Day",$I124,IF($K124="All Day",$I124,IF($K124&lt;=BP$4,0,IF($J124&lt;=BP$4,$I124,0)))))</f>
        <v>0</v>
      </c>
      <c r="BQ124" s="101">
        <f>IF(Calculator!$I122="YES",IF($M124&gt;=BQ$4,IF($L124&lt;=BQ$4,$I124,0),IF($O124&gt;=BQ$4,IF($N124&lt;=BQ$4,$I124,0),IF($Q124&gt;=BQ$4,IF($P124&lt;=BQ$4,$I124,0),IF($S124&gt;=BQ$4,IF($R124&lt;=BQ$4,$I124,0),IF($M124&gt;=BQ$4,IF($L124&lt;=BQ$4,$I124,0),IF($O124&gt;=BQ$4,IF($N124&lt;=BQ$4,$I124,0),IF($Q124&gt;=BQ$4,IF($P124&lt;=BQ$4,$I124,0),IF($S124&gt;=BQ$4,IF($R124&lt;=BQ$4,$I124,0),0)))))))),IF($J124="All Day",$I124,IF($K124="All Day",$I124,IF($K124&lt;=BQ$4,0,IF($J124&lt;=BQ$4,$I124,0)))))</f>
        <v>0</v>
      </c>
      <c r="BR124" s="101">
        <f>IF(Calculator!$I122="YES",IF($M124&gt;=BR$4,IF($L124&lt;=BR$4,$I124,0),IF($O124&gt;=BR$4,IF($N124&lt;=BR$4,$I124,0),IF($Q124&gt;=BR$4,IF($P124&lt;=BR$4,$I124,0),IF($S124&gt;=BR$4,IF($R124&lt;=BR$4,$I124,0),IF($M124&gt;=BR$4,IF($L124&lt;=BR$4,$I124,0),IF($O124&gt;=BR$4,IF($N124&lt;=BR$4,$I124,0),IF($Q124&gt;=BR$4,IF($P124&lt;=BR$4,$I124,0),IF($S124&gt;=BR$4,IF($R124&lt;=BR$4,$I124,0),0)))))))),IF($J124="All Day",$I124,IF($K124="All Day",$I124,IF($K124&lt;=BR$4,0,IF($J124&lt;=BR$4,$I124,0)))))</f>
        <v>0</v>
      </c>
      <c r="BS124" s="101">
        <f>IF(Calculator!$I122="YES",IF($M124&gt;=BS$4,IF($L124&lt;=BS$4,$I124,0),IF($O124&gt;=BS$4,IF($N124&lt;=BS$4,$I124,0),IF($Q124&gt;=BS$4,IF($P124&lt;=BS$4,$I124,0),IF($S124&gt;=BS$4,IF($R124&lt;=BS$4,$I124,0),IF($M124&gt;=BS$4,IF($L124&lt;=BS$4,$I124,0),IF($O124&gt;=BS$4,IF($N124&lt;=BS$4,$I124,0),IF($Q124&gt;=BS$4,IF($P124&lt;=BS$4,$I124,0),IF($S124&gt;=BS$4,IF($R124&lt;=BS$4,$I124,0),0)))))))),IF($J124="All Day",$I124,IF($K124="All Day",$I124,IF($K124&lt;=BS$4,0,IF($J124&lt;=BS$4,$I124,0)))))</f>
        <v>0</v>
      </c>
      <c r="BT124" s="101">
        <f>IF(Calculator!$I122="YES",IF($M124&gt;=BT$4,IF($L124&lt;=BT$4,$I124,0),IF($O124&gt;=BT$4,IF($N124&lt;=BT$4,$I124,0),IF($Q124&gt;=BT$4,IF($P124&lt;=BT$4,$I124,0),IF($S124&gt;=BT$4,IF($R124&lt;=BT$4,$I124,0),IF($M124&gt;=BT$4,IF($L124&lt;=BT$4,$I124,0),IF($O124&gt;=BT$4,IF($N124&lt;=BT$4,$I124,0),IF($Q124&gt;=BT$4,IF($P124&lt;=BT$4,$I124,0),IF($S124&gt;=BT$4,IF($R124&lt;=BT$4,$I124,0),0)))))))),IF($J124="All Day",$I124,IF($K124="All Day",$I124,IF($K124&lt;=BT$4,0,IF($J124&lt;=BT$4,$I124,0)))))</f>
        <v>0</v>
      </c>
      <c r="BU124" s="101">
        <f>IF(Calculator!$I122="YES",IF($M124&gt;=BU$4,IF($L124&lt;=BU$4,$I124,0),IF($O124&gt;=BU$4,IF($N124&lt;=BU$4,$I124,0),IF($Q124&gt;=BU$4,IF($P124&lt;=BU$4,$I124,0),IF($S124&gt;=BU$4,IF($R124&lt;=BU$4,$I124,0),IF($M124&gt;=BU$4,IF($L124&lt;=BU$4,$I124,0),IF($O124&gt;=BU$4,IF($N124&lt;=BU$4,$I124,0),IF($Q124&gt;=BU$4,IF($P124&lt;=BU$4,$I124,0),IF($S124&gt;=BU$4,IF($R124&lt;=BU$4,$I124,0),0)))))))),IF($J124="All Day",$I124,IF($K124="All Day",$I124,IF($K124&lt;=BU$4,0,IF($J124&lt;=BU$4,$I124,0)))))</f>
        <v>0</v>
      </c>
      <c r="BV124" s="101">
        <f>IF(Calculator!$I122="YES",IF($M124&gt;=BV$4,IF($L124&lt;=BV$4,$I124,0),IF($O124&gt;=BV$4,IF($N124&lt;=BV$4,$I124,0),IF($Q124&gt;=BV$4,IF($P124&lt;=BV$4,$I124,0),IF($S124&gt;=BV$4,IF($R124&lt;=BV$4,$I124,0),IF($M124&gt;=BV$4,IF($L124&lt;=BV$4,$I124,0),IF($O124&gt;=BV$4,IF($N124&lt;=BV$4,$I124,0),IF($Q124&gt;=BV$4,IF($P124&lt;=BV$4,$I124,0),IF($S124&gt;=BV$4,IF($R124&lt;=BV$4,$I124,0),0)))))))),IF($J124="All Day",$I124,IF($K124="All Day",$I124,IF($K124&lt;=BV$4,0,IF($J124&lt;=BV$4,$I124,0)))))</f>
        <v>0</v>
      </c>
      <c r="BW124" s="101">
        <f>IF(Calculator!$I122="YES",IF($M124&gt;=BW$4,IF($L124&lt;=BW$4,$I124,0),IF($O124&gt;=BW$4,IF($N124&lt;=BW$4,$I124,0),IF($Q124&gt;=BW$4,IF($P124&lt;=BW$4,$I124,0),IF($S124&gt;=BW$4,IF($R124&lt;=BW$4,$I124,0),IF($M124&gt;=BW$4,IF($L124&lt;=BW$4,$I124,0),IF($O124&gt;=BW$4,IF($N124&lt;=BW$4,$I124,0),IF($Q124&gt;=BW$4,IF($P124&lt;=BW$4,$I124,0),IF($S124&gt;=BW$4,IF($R124&lt;=BW$4,$I124,0),0)))))))),IF($J124="All Day",$I124,IF($K124="All Day",$I124,IF($K124&lt;=BW$4,0,IF($J124&lt;=BW$4,$I124,0)))))</f>
        <v>0</v>
      </c>
      <c r="BX124" s="101">
        <f>IF(Calculator!$I122="YES",IF($M124&gt;=BX$4,IF($L124&lt;=BX$4,$I124,0),IF($O124&gt;=BX$4,IF($N124&lt;=BX$4,$I124,0),IF($Q124&gt;=BX$4,IF($P124&lt;=BX$4,$I124,0),IF($S124&gt;=BX$4,IF($R124&lt;=BX$4,$I124,0),IF($M124&gt;=BX$4,IF($L124&lt;=BX$4,$I124,0),IF($O124&gt;=BX$4,IF($N124&lt;=BX$4,$I124,0),IF($Q124&gt;=BX$4,IF($P124&lt;=BX$4,$I124,0),IF($S124&gt;=BX$4,IF($R124&lt;=BX$4,$I124,0),0)))))))),IF($J124="All Day",$I124,IF($K124="All Day",$I124,IF($K124&lt;=BX$4,0,IF($J124&lt;=BX$4,$I124,0)))))</f>
        <v>0</v>
      </c>
      <c r="BY124" s="101">
        <f>IF(Calculator!$I122="YES",IF($M124&gt;=BY$4,IF($L124&lt;=BY$4,$I124,0),IF($O124&gt;=BY$4,IF($N124&lt;=BY$4,$I124,0),IF($Q124&gt;=BY$4,IF($P124&lt;=BY$4,$I124,0),IF($S124&gt;=BY$4,IF($R124&lt;=BY$4,$I124,0),IF($M124&gt;=BY$4,IF($L124&lt;=BY$4,$I124,0),IF($O124&gt;=BY$4,IF($N124&lt;=BY$4,$I124,0),IF($Q124&gt;=BY$4,IF($P124&lt;=BY$4,$I124,0),IF($S124&gt;=BY$4,IF($R124&lt;=BY$4,$I124,0),0)))))))),IF($J124="All Day",$I124,IF($K124="All Day",$I124,IF($K124&lt;=BY$4,0,IF($J124&lt;=BY$4,$I124,0)))))</f>
        <v>0</v>
      </c>
      <c r="BZ124" s="101">
        <f>IF(Calculator!$I122="YES",IF($M124&gt;=BZ$4,IF($L124&lt;=BZ$4,$I124,0),IF($O124&gt;=BZ$4,IF($N124&lt;=BZ$4,$I124,0),IF($Q124&gt;=BZ$4,IF($P124&lt;=BZ$4,$I124,0),IF($S124&gt;=BZ$4,IF($R124&lt;=BZ$4,$I124,0),IF($M124&gt;=BZ$4,IF($L124&lt;=BZ$4,$I124,0),IF($O124&gt;=BZ$4,IF($N124&lt;=BZ$4,$I124,0),IF($Q124&gt;=BZ$4,IF($P124&lt;=BZ$4,$I124,0),IF($S124&gt;=BZ$4,IF($R124&lt;=BZ$4,$I124,0),0)))))))),IF($J124="All Day",$I124,IF($K124="All Day",$I124,IF($K124&lt;=BZ$4,0,IF($J124&lt;=BZ$4,$I124,0)))))</f>
        <v>0</v>
      </c>
      <c r="CA124" s="101">
        <f>IF(Calculator!$I122="YES",IF($M124&gt;=CA$4,IF($L124&lt;=CA$4,$I124,0),IF($O124&gt;=CA$4,IF($N124&lt;=CA$4,$I124,0),IF($Q124&gt;=CA$4,IF($P124&lt;=CA$4,$I124,0),IF($S124&gt;=CA$4,IF($R124&lt;=CA$4,$I124,0),IF($M124&gt;=CA$4,IF($L124&lt;=CA$4,$I124,0),IF($O124&gt;=CA$4,IF($N124&lt;=CA$4,$I124,0),IF($Q124&gt;=CA$4,IF($P124&lt;=CA$4,$I124,0),IF($S124&gt;=CA$4,IF($R124&lt;=CA$4,$I124,0),0)))))))),IF($J124="All Day",$I124,IF($K124="All Day",$I124,IF($K124&lt;=CA$4,0,IF($J124&lt;=CA$4,$I124,0)))))</f>
        <v>0</v>
      </c>
      <c r="CB124" s="101">
        <f>IF(Calculator!$I122="YES",IF($M124&gt;=CB$4,IF($L124&lt;=CB$4,$I124,0),IF($O124&gt;=CB$4,IF($N124&lt;=CB$4,$I124,0),IF($Q124&gt;=CB$4,IF($P124&lt;=CB$4,$I124,0),IF($S124&gt;=CB$4,IF($R124&lt;=CB$4,$I124,0),IF($M124&gt;=CB$4,IF($L124&lt;=CB$4,$I124,0),IF($O124&gt;=CB$4,IF($N124&lt;=CB$4,$I124,0),IF($Q124&gt;=CB$4,IF($P124&lt;=CB$4,$I124,0),IF($S124&gt;=CB$4,IF($R124&lt;=CB$4,$I124,0),0)))))))),IF($J124="All Day",$I124,IF($K124="All Day",$I124,IF($K124&lt;=CB$4,0,IF($J124&lt;=CB$4,$I124,0)))))</f>
        <v>0</v>
      </c>
      <c r="CC124" s="101">
        <f>IF(Calculator!$I122="YES",IF($M124&gt;=CC$4,IF($L124&lt;=CC$4,$I124,0),IF($O124&gt;=CC$4,IF($N124&lt;=CC$4,$I124,0),IF($Q124&gt;=CC$4,IF($P124&lt;=CC$4,$I124,0),IF($S124&gt;=CC$4,IF($R124&lt;=CC$4,$I124,0),IF($M124&gt;=CC$4,IF($L124&lt;=CC$4,$I124,0),IF($O124&gt;=CC$4,IF($N124&lt;=CC$4,$I124,0),IF($Q124&gt;=CC$4,IF($P124&lt;=CC$4,$I124,0),IF($S124&gt;=CC$4,IF($R124&lt;=CC$4,$I124,0),0)))))))),IF($J124="All Day",$I124,IF($K124="All Day",$I124,IF($K124&lt;=CC$4,0,IF($J124&lt;=CC$4,$I124,0)))))</f>
        <v>0</v>
      </c>
      <c r="CD124" s="101">
        <f>IF(Calculator!$I122="YES",IF($M124&gt;=CD$4,IF($L124&lt;=CD$4,$I124,0),IF($O124&gt;=CD$4,IF($N124&lt;=CD$4,$I124,0),IF($Q124&gt;=CD$4,IF($P124&lt;=CD$4,$I124,0),IF($S124&gt;=CD$4,IF($R124&lt;=CD$4,$I124,0),IF($M124&gt;=CD$4,IF($L124&lt;=CD$4,$I124,0),IF($O124&gt;=CD$4,IF($N124&lt;=CD$4,$I124,0),IF($Q124&gt;=CD$4,IF($P124&lt;=CD$4,$I124,0),IF($S124&gt;=CD$4,IF($R124&lt;=CD$4,$I124,0),0)))))))),IF($J124="All Day",$I124,IF($K124="All Day",$I124,IF($K124&lt;=CD$4,0,IF($J124&lt;=CD$4,$I124,0)))))</f>
        <v>0</v>
      </c>
      <c r="CE124" s="101">
        <f>IF(Calculator!$I122="YES",IF($M124&gt;=CE$4,IF($L124&lt;=CE$4,$I124,0),IF($O124&gt;=CE$4,IF($N124&lt;=CE$4,$I124,0),IF($Q124&gt;=CE$4,IF($P124&lt;=CE$4,$I124,0),IF($S124&gt;=CE$4,IF($R124&lt;=CE$4,$I124,0),IF($M124&gt;=CE$4,IF($L124&lt;=CE$4,$I124,0),IF($O124&gt;=CE$4,IF($N124&lt;=CE$4,$I124,0),IF($Q124&gt;=CE$4,IF($P124&lt;=CE$4,$I124,0),IF($S124&gt;=CE$4,IF($R124&lt;=CE$4,$I124,0),0)))))))),IF($J124="All Day",$I124,IF($K124="All Day",$I124,IF($K124&lt;=CE$4,0,IF($J124&lt;=CE$4,$I124,0)))))</f>
        <v>0</v>
      </c>
      <c r="CF124" s="101">
        <f>IF(Calculator!$I122="YES",IF($M124&gt;=CF$4,IF($L124&lt;=CF$4,$I124,0),IF($O124&gt;=CF$4,IF($N124&lt;=CF$4,$I124,0),IF($Q124&gt;=CF$4,IF($P124&lt;=CF$4,$I124,0),IF($S124&gt;=CF$4,IF($R124&lt;=CF$4,$I124,0),IF($M124&gt;=CF$4,IF($L124&lt;=CF$4,$I124,0),IF($O124&gt;=CF$4,IF($N124&lt;=CF$4,$I124,0),IF($Q124&gt;=CF$4,IF($P124&lt;=CF$4,$I124,0),IF($S124&gt;=CF$4,IF($R124&lt;=CF$4,$I124,0),0)))))))),IF($J124="All Day",$I124,IF($K124="All Day",$I124,IF($K124&lt;=CF$4,0,IF($J124&lt;=CF$4,$I124,0)))))</f>
        <v>0</v>
      </c>
      <c r="CG124" s="101">
        <f>IF(Calculator!$I122="YES",IF($M124&gt;=CG$4,IF($L124&lt;=CG$4,$I124,0),IF($O124&gt;=CG$4,IF($N124&lt;=CG$4,$I124,0),IF($Q124&gt;=CG$4,IF($P124&lt;=CG$4,$I124,0),IF($S124&gt;=CG$4,IF($R124&lt;=CG$4,$I124,0),IF($M124&gt;=CG$4,IF($L124&lt;=CG$4,$I124,0),IF($O124&gt;=CG$4,IF($N124&lt;=CG$4,$I124,0),IF($Q124&gt;=CG$4,IF($P124&lt;=CG$4,$I124,0),IF($S124&gt;=CG$4,IF($R124&lt;=CG$4,$I124,0),0)))))))),IF($J124="All Day",$I124,IF($K124="All Day",$I124,IF($K124&lt;=CG$4,0,IF($J124&lt;=CG$4,$I124,0)))))</f>
        <v>0</v>
      </c>
      <c r="CH124" s="101">
        <f>IF(Calculator!$I122="YES",IF($M124&gt;=CH$4,IF($L124&lt;=CH$4,$I124,0),IF($O124&gt;=CH$4,IF($N124&lt;=CH$4,$I124,0),IF($Q124&gt;=CH$4,IF($P124&lt;=CH$4,$I124,0),IF($S124&gt;=CH$4,IF($R124&lt;=CH$4,$I124,0),IF($M124&gt;=CH$4,IF($L124&lt;=CH$4,$I124,0),IF($O124&gt;=CH$4,IF($N124&lt;=CH$4,$I124,0),IF($Q124&gt;=CH$4,IF($P124&lt;=CH$4,$I124,0),IF($S124&gt;=CH$4,IF($R124&lt;=CH$4,$I124,0),0)))))))),IF($J124="All Day",$I124,IF($K124="All Day",$I124,IF($K124&lt;=CH$4,0,IF($J124&lt;=CH$4,$I124,0)))))</f>
        <v>0</v>
      </c>
      <c r="CI124" s="101">
        <f>IF(Calculator!$I122="YES",IF($M124&gt;=CI$4,IF($L124&lt;=CI$4,$I124,0),IF($O124&gt;=CI$4,IF($N124&lt;=CI$4,$I124,0),IF($Q124&gt;=CI$4,IF($P124&lt;=CI$4,$I124,0),IF($S124&gt;=CI$4,IF($R124&lt;=CI$4,$I124,0),IF($M124&gt;=CI$4,IF($L124&lt;=CI$4,$I124,0),IF($O124&gt;=CI$4,IF($N124&lt;=CI$4,$I124,0),IF($Q124&gt;=CI$4,IF($P124&lt;=CI$4,$I124,0),IF($S124&gt;=CI$4,IF($R124&lt;=CI$4,$I124,0),0)))))))),IF($J124="All Day",$I124,IF($K124="All Day",$I124,IF($K124&lt;=CI$4,0,IF($J124&lt;=CI$4,$I124,0)))))</f>
        <v>0</v>
      </c>
      <c r="CJ124" s="101">
        <f>IF(Calculator!$I122="YES",IF($M124&gt;=CJ$4,IF($L124&lt;=CJ$4,$I124,0),IF($O124&gt;=CJ$4,IF($N124&lt;=CJ$4,$I124,0),IF($Q124&gt;=CJ$4,IF($P124&lt;=CJ$4,$I124,0),IF($S124&gt;=CJ$4,IF($R124&lt;=CJ$4,$I124,0),IF($M124&gt;=CJ$4,IF($L124&lt;=CJ$4,$I124,0),IF($O124&gt;=CJ$4,IF($N124&lt;=CJ$4,$I124,0),IF($Q124&gt;=CJ$4,IF($P124&lt;=CJ$4,$I124,0),IF($S124&gt;=CJ$4,IF($R124&lt;=CJ$4,$I124,0),0)))))))),IF($J124="All Day",$I124,IF($K124="All Day",$I124,IF($K124&lt;=CJ$4,0,IF($J124&lt;=CJ$4,$I124,0)))))</f>
        <v>0</v>
      </c>
      <c r="CK124" s="101">
        <f>IF(Calculator!$I122="YES",IF($M124&gt;=CK$4,IF($L124&lt;=CK$4,$I124,0),IF($O124&gt;=CK$4,IF($N124&lt;=CK$4,$I124,0),IF($Q124&gt;=CK$4,IF($P124&lt;=CK$4,$I124,0),IF($S124&gt;=CK$4,IF($R124&lt;=CK$4,$I124,0),IF($M124&gt;=CK$4,IF($L124&lt;=CK$4,$I124,0),IF($O124&gt;=CK$4,IF($N124&lt;=CK$4,$I124,0),IF($Q124&gt;=CK$4,IF($P124&lt;=CK$4,$I124,0),IF($S124&gt;=CK$4,IF($R124&lt;=CK$4,$I124,0),0)))))))),IF($J124="All Day",$I124,IF($K124="All Day",$I124,IF($K124&lt;=CK$4,0,IF($J124&lt;=CK$4,$I124,0)))))</f>
        <v>0</v>
      </c>
      <c r="CL124" s="101">
        <f>IF(Calculator!$I122="YES",IF($M124&gt;=CL$4,IF($L124&lt;=CL$4,$I124,0),IF($O124&gt;=CL$4,IF($N124&lt;=CL$4,$I124,0),IF($Q124&gt;=CL$4,IF($P124&lt;=CL$4,$I124,0),IF($S124&gt;=CL$4,IF($R124&lt;=CL$4,$I124,0),IF($M124&gt;=CL$4,IF($L124&lt;=CL$4,$I124,0),IF($O124&gt;=CL$4,IF($N124&lt;=CL$4,$I124,0),IF($Q124&gt;=CL$4,IF($P124&lt;=CL$4,$I124,0),IF($S124&gt;=CL$4,IF($R124&lt;=CL$4,$I124,0),0)))))))),IF($J124="All Day",$I124,IF($K124="All Day",$I124,IF($K124&lt;=CL$4,0,IF($J124&lt;=CL$4,$I124,0)))))</f>
        <v>0</v>
      </c>
      <c r="CM124" s="101">
        <f>IF(Calculator!$I122="YES",IF($M124&gt;=CM$4,IF($L124&lt;=CM$4,$I124,0),IF($O124&gt;=CM$4,IF($N124&lt;=CM$4,$I124,0),IF($Q124&gt;=CM$4,IF($P124&lt;=CM$4,$I124,0),IF($S124&gt;=CM$4,IF($R124&lt;=CM$4,$I124,0),IF($M124&gt;=CM$4,IF($L124&lt;=CM$4,$I124,0),IF($O124&gt;=CM$4,IF($N124&lt;=CM$4,$I124,0),IF($Q124&gt;=CM$4,IF($P124&lt;=CM$4,$I124,0),IF($S124&gt;=CM$4,IF($R124&lt;=CM$4,$I124,0),0)))))))),IF($J124="All Day",$I124,IF($K124="All Day",$I124,IF($K124&lt;=CM$4,0,IF($J124&lt;=CM$4,$I124,0)))))</f>
        <v>0</v>
      </c>
      <c r="CN124" s="101">
        <f>IF(Calculator!$I122="YES",IF($M124&gt;=CN$4,IF($L124&lt;=CN$4,$I124,0),IF($O124&gt;=CN$4,IF($N124&lt;=CN$4,$I124,0),IF($Q124&gt;=CN$4,IF($P124&lt;=CN$4,$I124,0),IF($S124&gt;=CN$4,IF($R124&lt;=CN$4,$I124,0),IF($M124&gt;=CN$4,IF($L124&lt;=CN$4,$I124,0),IF($O124&gt;=CN$4,IF($N124&lt;=CN$4,$I124,0),IF($Q124&gt;=CN$4,IF($P124&lt;=CN$4,$I124,0),IF($S124&gt;=CN$4,IF($R124&lt;=CN$4,$I124,0),0)))))))),IF($J124="All Day",$I124,IF($K124="All Day",$I124,IF($K124&lt;=CN$4,0,IF($J124&lt;=CN$4,$I124,0)))))</f>
        <v>0</v>
      </c>
      <c r="CO124" s="101">
        <f>IF(Calculator!$I122="YES",IF($M124&gt;=CO$4,IF($L124&lt;=CO$4,$I124,0),IF($O124&gt;=CO$4,IF($N124&lt;=CO$4,$I124,0),IF($Q124&gt;=CO$4,IF($P124&lt;=CO$4,$I124,0),IF($S124&gt;=CO$4,IF($R124&lt;=CO$4,$I124,0),IF($M124&gt;=CO$4,IF($L124&lt;=CO$4,$I124,0),IF($O124&gt;=CO$4,IF($N124&lt;=CO$4,$I124,0),IF($Q124&gt;=CO$4,IF($P124&lt;=CO$4,$I124,0),IF($S124&gt;=CO$4,IF($R124&lt;=CO$4,$I124,0),0)))))))),IF($J124="All Day",$I124,IF($K124="All Day",$I124,IF($K124&lt;=CO$4,0,IF($J124&lt;=CO$4,$I124,0)))))</f>
        <v>0</v>
      </c>
      <c r="CP124" s="101">
        <f>IF(Calculator!$I122="YES",IF($M124&gt;=CP$4,IF($L124&lt;=CP$4,$I124,0),IF($O124&gt;=CP$4,IF($N124&lt;=CP$4,$I124,0),IF($Q124&gt;=CP$4,IF($P124&lt;=CP$4,$I124,0),IF($S124&gt;=CP$4,IF($R124&lt;=CP$4,$I124,0),IF($M124&gt;=CP$4,IF($L124&lt;=CP$4,$I124,0),IF($O124&gt;=CP$4,IF($N124&lt;=CP$4,$I124,0),IF($Q124&gt;=CP$4,IF($P124&lt;=CP$4,$I124,0),IF($S124&gt;=CP$4,IF($R124&lt;=CP$4,$I124,0),0)))))))),IF($J124="All Day",$I124,IF($K124="All Day",$I124,IF($K124&lt;=CP$4,0,IF($J124&lt;=CP$4,$I124,0)))))</f>
        <v>0</v>
      </c>
      <c r="CQ124" s="101">
        <f>IF(Calculator!$I122="YES",IF($M124&gt;=CQ$4,IF($L124&lt;=CQ$4,$I124,0),IF($O124&gt;=CQ$4,IF($N124&lt;=CQ$4,$I124,0),IF($Q124&gt;=CQ$4,IF($P124&lt;=CQ$4,$I124,0),IF($S124&gt;=CQ$4,IF($R124&lt;=CQ$4,$I124,0),IF($M124&gt;=CQ$4,IF($L124&lt;=CQ$4,$I124,0),IF($O124&gt;=CQ$4,IF($N124&lt;=CQ$4,$I124,0),IF($Q124&gt;=CQ$4,IF($P124&lt;=CQ$4,$I124,0),IF($S124&gt;=CQ$4,IF($R124&lt;=CQ$4,$I124,0),0)))))))),IF($J124="All Day",$I124,IF($K124="All Day",$I124,IF($K124&lt;=CQ$4,0,IF($J124&lt;=CQ$4,$I124,0)))))</f>
        <v>0</v>
      </c>
      <c r="CR124" s="101">
        <f>IF(Calculator!$I122="YES",IF($M124&gt;=CR$4,IF($L124&lt;=CR$4,$I124,0),IF($O124&gt;=CR$4,IF($N124&lt;=CR$4,$I124,0),IF($Q124&gt;=CR$4,IF($P124&lt;=CR$4,$I124,0),IF($S124&gt;=CR$4,IF($R124&lt;=CR$4,$I124,0),IF($M124&gt;=CR$4,IF($L124&lt;=CR$4,$I124,0),IF($O124&gt;=CR$4,IF($N124&lt;=CR$4,$I124,0),IF($Q124&gt;=CR$4,IF($P124&lt;=CR$4,$I124,0),IF($S124&gt;=CR$4,IF($R124&lt;=CR$4,$I124,0),0)))))))),IF($J124="All Day",$I124,IF($K124="All Day",$I124,IF($K124&lt;=CR$4,0,IF($J124&lt;=CR$4,$I124,0)))))</f>
        <v>0</v>
      </c>
      <c r="CS124" s="101">
        <f>IF(Calculator!$I122="YES",IF($M124&gt;=CS$4,IF($L124&lt;=CS$4,$I124,0),IF($O124&gt;=CS$4,IF($N124&lt;=CS$4,$I124,0),IF($Q124&gt;=CS$4,IF($P124&lt;=CS$4,$I124,0),IF($S124&gt;=CS$4,IF($R124&lt;=CS$4,$I124,0),IF($M124&gt;=CS$4,IF($L124&lt;=CS$4,$I124,0),IF($O124&gt;=CS$4,IF($N124&lt;=CS$4,$I124,0),IF($Q124&gt;=CS$4,IF($P124&lt;=CS$4,$I124,0),IF($S124&gt;=CS$4,IF($R124&lt;=CS$4,$I124,0),0)))))))),IF($J124="All Day",$I124,IF($K124="All Day",$I124,IF($K124&lt;=CS$4,0,IF($J124&lt;=CS$4,$I124,0)))))</f>
        <v>0</v>
      </c>
      <c r="CT124" s="101">
        <f>IF(Calculator!$I122="YES",IF($M124&gt;=CT$4,IF($L124&lt;=CT$4,$I124,0),IF($O124&gt;=CT$4,IF($N124&lt;=CT$4,$I124,0),IF($Q124&gt;=CT$4,IF($P124&lt;=CT$4,$I124,0),IF($S124&gt;=CT$4,IF($R124&lt;=CT$4,$I124,0),IF($M124&gt;=CT$4,IF($L124&lt;=CT$4,$I124,0),IF($O124&gt;=CT$4,IF($N124&lt;=CT$4,$I124,0),IF($Q124&gt;=CT$4,IF($P124&lt;=CT$4,$I124,0),IF($S124&gt;=CT$4,IF($R124&lt;=CT$4,$I124,0),0)))))))),IF($J124="All Day",$I124,IF($K124="All Day",$I124,IF($K124&lt;=CT$4,0,IF($J124&lt;=CT$4,$I124,0)))))</f>
        <v>0</v>
      </c>
      <c r="CU124" s="101">
        <f>IF(Calculator!$I122="YES",IF($M124&gt;=CU$4,IF($L124&lt;=CU$4,$I124,0),IF($O124&gt;=CU$4,IF($N124&lt;=CU$4,$I124,0),IF($Q124&gt;=CU$4,IF($P124&lt;=CU$4,$I124,0),IF($S124&gt;=CU$4,IF($R124&lt;=CU$4,$I124,0),IF($M124&gt;=CU$4,IF($L124&lt;=CU$4,$I124,0),IF($O124&gt;=CU$4,IF($N124&lt;=CU$4,$I124,0),IF($Q124&gt;=CU$4,IF($P124&lt;=CU$4,$I124,0),IF($S124&gt;=CU$4,IF($R124&lt;=CU$4,$I124,0),0)))))))),IF($J124="All Day",$I124,IF($K124="All Day",$I124,IF($K124&lt;=CU$4,0,IF($J124&lt;=CU$4,$I124,0)))))</f>
        <v>0</v>
      </c>
      <c r="CV124" s="101">
        <f>IF(Calculator!$I122="YES",IF($M124&gt;=CV$4,IF($L124&lt;=CV$4,$I124,0),IF($O124&gt;=CV$4,IF($N124&lt;=CV$4,$I124,0),IF($Q124&gt;=CV$4,IF($P124&lt;=CV$4,$I124,0),IF($S124&gt;=CV$4,IF($R124&lt;=CV$4,$I124,0),IF($M124&gt;=CV$4,IF($L124&lt;=CV$4,$I124,0),IF($O124&gt;=CV$4,IF($N124&lt;=CV$4,$I124,0),IF($Q124&gt;=CV$4,IF($P124&lt;=CV$4,$I124,0),IF($S124&gt;=CV$4,IF($R124&lt;=CV$4,$I124,0),0)))))))),IF($J124="All Day",$I124,IF($K124="All Day",$I124,IF($K124&lt;=CV$4,0,IF($J124&lt;=CV$4,$I124,0)))))</f>
        <v>0</v>
      </c>
      <c r="CW124" s="101">
        <f>IF(Calculator!$I122="YES",IF($M124&gt;=CW$4,IF($L124&lt;=CW$4,$I124,0),IF($O124&gt;=CW$4,IF($N124&lt;=CW$4,$I124,0),IF($Q124&gt;=CW$4,IF($P124&lt;=CW$4,$I124,0),IF($S124&gt;=CW$4,IF($R124&lt;=CW$4,$I124,0),IF($M124&gt;=CW$4,IF($L124&lt;=CW$4,$I124,0),IF($O124&gt;=CW$4,IF($N124&lt;=CW$4,$I124,0),IF($Q124&gt;=CW$4,IF($P124&lt;=CW$4,$I124,0),IF($S124&gt;=CW$4,IF($R124&lt;=CW$4,$I124,0),0)))))))),IF($J124="All Day",$I124,IF($K124="All Day",$I124,IF($K124&lt;=CW$4,0,IF($J124&lt;=CW$4,$I124,0)))))</f>
        <v>0</v>
      </c>
      <c r="CX124" s="101">
        <f>IF(Calculator!$I122="YES",IF($M124&gt;=CX$4,IF($L124&lt;=CX$4,$I124,0),IF($O124&gt;=CX$4,IF($N124&lt;=CX$4,$I124,0),IF($Q124&gt;=CX$4,IF($P124&lt;=CX$4,$I124,0),IF($S124&gt;=CX$4,IF($R124&lt;=CX$4,$I124,0),IF($M124&gt;=CX$4,IF($L124&lt;=CX$4,$I124,0),IF($O124&gt;=CX$4,IF($N124&lt;=CX$4,$I124,0),IF($Q124&gt;=CX$4,IF($P124&lt;=CX$4,$I124,0),IF($S124&gt;=CX$4,IF($R124&lt;=CX$4,$I124,0),0)))))))),IF($J124="All Day",$I124,IF($K124="All Day",$I124,IF($K124&lt;=CX$4,0,IF($J124&lt;=CX$4,$I124,0)))))</f>
        <v>0</v>
      </c>
      <c r="CY124" s="101">
        <f>IF(Calculator!$I122="YES",IF($M124&gt;=CY$4,IF($L124&lt;=CY$4,$I124,0),IF($O124&gt;=CY$4,IF($N124&lt;=CY$4,$I124,0),IF($Q124&gt;=CY$4,IF($P124&lt;=CY$4,$I124,0),IF($S124&gt;=CY$4,IF($R124&lt;=CY$4,$I124,0),IF($M124&gt;=CY$4,IF($L124&lt;=CY$4,$I124,0),IF($O124&gt;=CY$4,IF($N124&lt;=CY$4,$I124,0),IF($Q124&gt;=CY$4,IF($P124&lt;=CY$4,$I124,0),IF($S124&gt;=CY$4,IF($R124&lt;=CY$4,$I124,0),0)))))))),IF($J124="All Day",$I124,IF($K124="All Day",$I124,IF($K124&lt;=CY$4,0,IF($J124&lt;=CY$4,$I124,0)))))</f>
        <v>0</v>
      </c>
      <c r="CZ124" s="101">
        <f>IF(Calculator!$I122="YES",IF($M124&gt;=CZ$4,IF($L124&lt;=CZ$4,$I124,0),IF($O124&gt;=CZ$4,IF($N124&lt;=CZ$4,$I124,0),IF($Q124&gt;=CZ$4,IF($P124&lt;=CZ$4,$I124,0),IF($S124&gt;=CZ$4,IF($R124&lt;=CZ$4,$I124,0),IF($M124&gt;=CZ$4,IF($L124&lt;=CZ$4,$I124,0),IF($O124&gt;=CZ$4,IF($N124&lt;=CZ$4,$I124,0),IF($Q124&gt;=CZ$4,IF($P124&lt;=CZ$4,$I124,0),IF($S124&gt;=CZ$4,IF($R124&lt;=CZ$4,$I124,0),0)))))))),IF($J124="All Day",$I124,IF($K124="All Day",$I124,IF($K124&lt;=CZ$4,0,IF($J124&lt;=CZ$4,$I124,0)))))</f>
        <v>0</v>
      </c>
      <c r="DA124" s="101">
        <f>IF(Calculator!$I122="YES",IF($M124&gt;=DA$4,IF($L124&lt;=DA$4,$I124,0),IF($O124&gt;=DA$4,IF($N124&lt;=DA$4,$I124,0),IF($Q124&gt;=DA$4,IF($P124&lt;=DA$4,$I124,0),IF($S124&gt;=DA$4,IF($R124&lt;=DA$4,$I124,0),IF($M124&gt;=DA$4,IF($L124&lt;=DA$4,$I124,0),IF($O124&gt;=DA$4,IF($N124&lt;=DA$4,$I124,0),IF($Q124&gt;=DA$4,IF($P124&lt;=DA$4,$I124,0),IF($S124&gt;=DA$4,IF($R124&lt;=DA$4,$I124,0),0)))))))),IF($J124="All Day",$I124,IF($K124="All Day",$I124,IF($K124&lt;=DA$4,0,IF($J124&lt;=DA$4,$I124,0)))))</f>
        <v>0</v>
      </c>
      <c r="DB124" s="101">
        <f>IF(Calculator!$I122="YES",IF($M124&gt;=DB$4,IF($L124&lt;=DB$4,$I124,0),IF($O124&gt;=DB$4,IF($N124&lt;=DB$4,$I124,0),IF($Q124&gt;=DB$4,IF($P124&lt;=DB$4,$I124,0),IF($S124&gt;=DB$4,IF($R124&lt;=DB$4,$I124,0),IF($M124&gt;=DB$4,IF($L124&lt;=DB$4,$I124,0),IF($O124&gt;=DB$4,IF($N124&lt;=DB$4,$I124,0),IF($Q124&gt;=DB$4,IF($P124&lt;=DB$4,$I124,0),IF($S124&gt;=DB$4,IF($R124&lt;=DB$4,$I124,0),0)))))))),IF($J124="All Day",$I124,IF($K124="All Day",$I124,IF($K124&lt;=DB$4,0,IF($J124&lt;=DB$4,$I124,0)))))</f>
        <v>0</v>
      </c>
      <c r="DC124" s="101">
        <f>IF(Calculator!$I122="YES",IF($M124&gt;=DC$4,IF($L124&lt;=DC$4,$I124,0),IF($O124&gt;=DC$4,IF($N124&lt;=DC$4,$I124,0),IF($Q124&gt;=DC$4,IF($P124&lt;=DC$4,$I124,0),IF($S124&gt;=DC$4,IF($R124&lt;=DC$4,$I124,0),IF($M124&gt;=DC$4,IF($L124&lt;=DC$4,$I124,0),IF($O124&gt;=DC$4,IF($N124&lt;=DC$4,$I124,0),IF($Q124&gt;=DC$4,IF($P124&lt;=DC$4,$I124,0),IF($S124&gt;=DC$4,IF($R124&lt;=DC$4,$I124,0),0)))))))),IF($J124="All Day",$I124,IF($K124="All Day",$I124,IF($K124&lt;=DC$4,0,IF($J124&lt;=DC$4,$I124,0)))))</f>
        <v>0</v>
      </c>
      <c r="DD124" s="101">
        <f>IF(Calculator!$I122="YES",IF($M124&gt;=DD$4,IF($L124&lt;=DD$4,$I124,0),IF($O124&gt;=DD$4,IF($N124&lt;=DD$4,$I124,0),IF($Q124&gt;=DD$4,IF($P124&lt;=DD$4,$I124,0),IF($S124&gt;=DD$4,IF($R124&lt;=DD$4,$I124,0),IF($M124&gt;=DD$4,IF($L124&lt;=DD$4,$I124,0),IF($O124&gt;=DD$4,IF($N124&lt;=DD$4,$I124,0),IF($Q124&gt;=DD$4,IF($P124&lt;=DD$4,$I124,0),IF($S124&gt;=DD$4,IF($R124&lt;=DD$4,$I124,0),0)))))))),IF($J124="All Day",$I124,IF($K124="All Day",$I124,IF($K124&lt;=DD$4,0,IF($J124&lt;=DD$4,$I124,0)))))</f>
        <v>0</v>
      </c>
      <c r="DE124" s="101">
        <f>IF(Calculator!$I122="YES",IF($M124&gt;=DE$4,IF($L124&lt;=DE$4,$I124,0),IF($O124&gt;=DE$4,IF($N124&lt;=DE$4,$I124,0),IF($Q124&gt;=DE$4,IF($P124&lt;=DE$4,$I124,0),IF($S124&gt;=DE$4,IF($R124&lt;=DE$4,$I124,0),IF($M124&gt;=DE$4,IF($L124&lt;=DE$4,$I124,0),IF($O124&gt;=DE$4,IF($N124&lt;=DE$4,$I124,0),IF($Q124&gt;=DE$4,IF($P124&lt;=DE$4,$I124,0),IF($S124&gt;=DE$4,IF($R124&lt;=DE$4,$I124,0),0)))))))),IF($J124="All Day",$I124,IF($K124="All Day",$I124,IF($K124&lt;=DE$4,0,IF($J124&lt;=DE$4,$I124,0)))))</f>
        <v>0</v>
      </c>
      <c r="DF124" s="101">
        <f>IF(Calculator!$I122="YES",IF($M124&gt;=DF$4,IF($L124&lt;=DF$4,$I124,0),IF($O124&gt;=DF$4,IF($N124&lt;=DF$4,$I124,0),IF($Q124&gt;=DF$4,IF($P124&lt;=DF$4,$I124,0),IF($S124&gt;=DF$4,IF($R124&lt;=DF$4,$I124,0),IF($M124&gt;=DF$4,IF($L124&lt;=DF$4,$I124,0),IF($O124&gt;=DF$4,IF($N124&lt;=DF$4,$I124,0),IF($Q124&gt;=DF$4,IF($P124&lt;=DF$4,$I124,0),IF($S124&gt;=DF$4,IF($R124&lt;=DF$4,$I124,0),0)))))))),IF($J124="All Day",$I124,IF($K124="All Day",$I124,IF($K124&lt;=DF$4,0,IF($J124&lt;=DF$4,$I124,0)))))</f>
        <v>0</v>
      </c>
      <c r="DG124" s="101">
        <f>IF(Calculator!$I122="YES",IF($M124&gt;=DG$4,IF($L124&lt;=DG$4,$I124,0),IF($O124&gt;=DG$4,IF($N124&lt;=DG$4,$I124,0),IF($Q124&gt;=DG$4,IF($P124&lt;=DG$4,$I124,0),IF($S124&gt;=DG$4,IF($R124&lt;=DG$4,$I124,0),IF($M124&gt;=DG$4,IF($L124&lt;=DG$4,$I124,0),IF($O124&gt;=DG$4,IF($N124&lt;=DG$4,$I124,0),IF($Q124&gt;=DG$4,IF($P124&lt;=DG$4,$I124,0),IF($S124&gt;=DG$4,IF($R124&lt;=DG$4,$I124,0),0)))))))),IF($J124="All Day",$I124,IF($K124="All Day",$I124,IF($K124&lt;=DG$4,0,IF($J124&lt;=DG$4,$I124,0)))))</f>
        <v>0</v>
      </c>
      <c r="DH124" s="101">
        <f>IF(Calculator!$I122="YES",IF($M124&gt;=DH$4,IF($L124&lt;=DH$4,$I124,0),IF($O124&gt;=DH$4,IF($N124&lt;=DH$4,$I124,0),IF($Q124&gt;=DH$4,IF($P124&lt;=DH$4,$I124,0),IF($S124&gt;=DH$4,IF($R124&lt;=DH$4,$I124,0),IF($M124&gt;=DH$4,IF($L124&lt;=DH$4,$I124,0),IF($O124&gt;=DH$4,IF($N124&lt;=DH$4,$I124,0),IF($Q124&gt;=DH$4,IF($P124&lt;=DH$4,$I124,0),IF($S124&gt;=DH$4,IF($R124&lt;=DH$4,$I124,0),0)))))))),IF($J124="All Day",$I124,IF($K124="All Day",$I124,IF($K124&lt;=DH$4,0,IF($J124&lt;=DH$4,$I124,0)))))</f>
        <v>0</v>
      </c>
      <c r="DI124" s="101">
        <f>IF(Calculator!$I122="YES",IF($M124&gt;=DI$4,IF($L124&lt;=DI$4,$I124,0),IF($O124&gt;=DI$4,IF($N124&lt;=DI$4,$I124,0),IF($Q124&gt;=DI$4,IF($P124&lt;=DI$4,$I124,0),IF($S124&gt;=DI$4,IF($R124&lt;=DI$4,$I124,0),IF($M124&gt;=DI$4,IF($L124&lt;=DI$4,$I124,0),IF($O124&gt;=DI$4,IF($N124&lt;=DI$4,$I124,0),IF($Q124&gt;=DI$4,IF($P124&lt;=DI$4,$I124,0),IF($S124&gt;=DI$4,IF($R124&lt;=DI$4,$I124,0),0)))))))),IF($J124="All Day",$I124,IF($K124="All Day",$I124,IF($K124&lt;=DI$4,0,IF($J124&lt;=DI$4,$I124,0)))))</f>
        <v>0</v>
      </c>
      <c r="DJ124" s="101">
        <f>IF(Calculator!$I122="YES",IF($M124&gt;=DJ$4,IF($L124&lt;=DJ$4,$I124,0),IF($O124&gt;=DJ$4,IF($N124&lt;=DJ$4,$I124,0),IF($Q124&gt;=DJ$4,IF($P124&lt;=DJ$4,$I124,0),IF($S124&gt;=DJ$4,IF($R124&lt;=DJ$4,$I124,0),IF($M124&gt;=DJ$4,IF($L124&lt;=DJ$4,$I124,0),IF($O124&gt;=DJ$4,IF($N124&lt;=DJ$4,$I124,0),IF($Q124&gt;=DJ$4,IF($P124&lt;=DJ$4,$I124,0),IF($S124&gt;=DJ$4,IF($R124&lt;=DJ$4,$I124,0),0)))))))),IF($J124="All Day",$I124,IF($K124="All Day",$I124,IF($K124&lt;=DJ$4,0,IF($J124&lt;=DJ$4,$I124,0)))))</f>
        <v>0</v>
      </c>
      <c r="DK124" s="101">
        <f>IF(Calculator!$I122="YES",IF($M124&gt;=DK$4,IF($L124&lt;=DK$4,$I124,0),IF($O124&gt;=DK$4,IF($N124&lt;=DK$4,$I124,0),IF($Q124&gt;=DK$4,IF($P124&lt;=DK$4,$I124,0),IF($S124&gt;=DK$4,IF($R124&lt;=DK$4,$I124,0),IF($M124&gt;=DK$4,IF($L124&lt;=DK$4,$I124,0),IF($O124&gt;=DK$4,IF($N124&lt;=DK$4,$I124,0),IF($Q124&gt;=DK$4,IF($P124&lt;=DK$4,$I124,0),IF($S124&gt;=DK$4,IF($R124&lt;=DK$4,$I124,0),0)))))))),IF($J124="All Day",$I124,IF($K124="All Day",$I124,IF($K124&lt;=DK$4,0,IF($J124&lt;=DK$4,$I124,0)))))</f>
        <v>0</v>
      </c>
      <c r="DL124" s="101">
        <f>IF(Calculator!$I122="YES",IF($M124&gt;=DL$4,IF($L124&lt;=DL$4,$I124,0),IF($O124&gt;=DL$4,IF($N124&lt;=DL$4,$I124,0),IF($Q124&gt;=DL$4,IF($P124&lt;=DL$4,$I124,0),IF($S124&gt;=DL$4,IF($R124&lt;=DL$4,$I124,0),IF($M124&gt;=DL$4,IF($L124&lt;=DL$4,$I124,0),IF($O124&gt;=DL$4,IF($N124&lt;=DL$4,$I124,0),IF($Q124&gt;=DL$4,IF($P124&lt;=DL$4,$I124,0),IF($S124&gt;=DL$4,IF($R124&lt;=DL$4,$I124,0),0)))))))),IF($J124="All Day",$I124,IF($K124="All Day",$I124,IF($K124&lt;=DL$4,0,IF($J124&lt;=DL$4,$I124,0)))))</f>
        <v>0</v>
      </c>
      <c r="DN124" s="110">
        <f>IF(Calculator!$F122="Winter only usage",1,0)</f>
        <v>0</v>
      </c>
      <c r="DO124" s="109">
        <f t="shared" si="787"/>
        <v>0</v>
      </c>
      <c r="DP124" s="109">
        <f t="shared" si="788"/>
        <v>0</v>
      </c>
      <c r="DQ124" s="109">
        <f t="shared" si="789"/>
        <v>0</v>
      </c>
      <c r="DR124" s="109">
        <f t="shared" si="790"/>
        <v>0</v>
      </c>
      <c r="DS124" s="109">
        <f t="shared" si="791"/>
        <v>0</v>
      </c>
      <c r="DT124" s="109">
        <f t="shared" si="792"/>
        <v>0</v>
      </c>
      <c r="DU124" s="109">
        <f t="shared" si="793"/>
        <v>0</v>
      </c>
      <c r="DV124" s="109">
        <f t="shared" si="794"/>
        <v>0</v>
      </c>
      <c r="DW124" s="109">
        <f t="shared" si="795"/>
        <v>0</v>
      </c>
      <c r="DX124" s="109">
        <f t="shared" si="796"/>
        <v>0</v>
      </c>
      <c r="DY124" s="109">
        <f t="shared" si="797"/>
        <v>0</v>
      </c>
      <c r="DZ124" s="109">
        <f t="shared" si="798"/>
        <v>0</v>
      </c>
      <c r="EA124" s="109">
        <f t="shared" si="799"/>
        <v>0</v>
      </c>
      <c r="EB124" s="109">
        <f t="shared" si="800"/>
        <v>0</v>
      </c>
      <c r="EC124" s="109">
        <f t="shared" si="801"/>
        <v>0</v>
      </c>
      <c r="ED124" s="109">
        <f t="shared" si="802"/>
        <v>0</v>
      </c>
      <c r="EE124" s="109">
        <f t="shared" si="803"/>
        <v>0</v>
      </c>
      <c r="EF124" s="109">
        <f t="shared" si="804"/>
        <v>0</v>
      </c>
      <c r="EG124" s="109">
        <f t="shared" si="805"/>
        <v>0</v>
      </c>
      <c r="EH124" s="109">
        <f t="shared" si="806"/>
        <v>0</v>
      </c>
      <c r="EI124" s="109">
        <f t="shared" si="807"/>
        <v>0</v>
      </c>
      <c r="EJ124" s="109">
        <f t="shared" si="808"/>
        <v>0</v>
      </c>
      <c r="EK124" s="109">
        <f t="shared" si="809"/>
        <v>0</v>
      </c>
      <c r="EL124" s="109">
        <f t="shared" si="810"/>
        <v>0</v>
      </c>
      <c r="EM124" s="109">
        <f t="shared" si="811"/>
        <v>0</v>
      </c>
      <c r="EN124" s="109">
        <f t="shared" si="812"/>
        <v>0</v>
      </c>
      <c r="EO124" s="109">
        <f t="shared" si="813"/>
        <v>0</v>
      </c>
      <c r="EP124" s="109">
        <f t="shared" si="814"/>
        <v>0</v>
      </c>
      <c r="EQ124" s="109">
        <f t="shared" si="815"/>
        <v>0</v>
      </c>
      <c r="ER124" s="109">
        <f t="shared" si="816"/>
        <v>0</v>
      </c>
      <c r="ES124" s="109">
        <f t="shared" si="817"/>
        <v>0</v>
      </c>
      <c r="ET124" s="109">
        <f t="shared" si="818"/>
        <v>0</v>
      </c>
      <c r="EU124" s="109">
        <f t="shared" si="819"/>
        <v>0</v>
      </c>
      <c r="EV124" s="109">
        <f t="shared" si="820"/>
        <v>0</v>
      </c>
      <c r="EW124" s="109">
        <f t="shared" si="821"/>
        <v>0</v>
      </c>
      <c r="EX124" s="109">
        <f t="shared" si="822"/>
        <v>0</v>
      </c>
      <c r="EY124" s="109">
        <f t="shared" si="823"/>
        <v>0</v>
      </c>
      <c r="EZ124" s="109">
        <f t="shared" si="824"/>
        <v>0</v>
      </c>
      <c r="FA124" s="109">
        <f t="shared" si="825"/>
        <v>0</v>
      </c>
      <c r="FB124" s="109">
        <f t="shared" si="826"/>
        <v>0</v>
      </c>
      <c r="FC124" s="109">
        <f t="shared" si="827"/>
        <v>0</v>
      </c>
      <c r="FD124" s="109">
        <f t="shared" si="828"/>
        <v>0</v>
      </c>
      <c r="FE124" s="109">
        <f t="shared" si="829"/>
        <v>0</v>
      </c>
      <c r="FF124" s="109">
        <f t="shared" si="830"/>
        <v>0</v>
      </c>
      <c r="FG124" s="109">
        <f t="shared" si="831"/>
        <v>0</v>
      </c>
      <c r="FH124" s="109">
        <f t="shared" si="832"/>
        <v>0</v>
      </c>
      <c r="FI124" s="109">
        <f t="shared" si="833"/>
        <v>0</v>
      </c>
      <c r="FJ124" s="109">
        <f t="shared" si="834"/>
        <v>0</v>
      </c>
      <c r="FK124" s="109">
        <f t="shared" si="835"/>
        <v>0</v>
      </c>
      <c r="FL124" s="109">
        <f t="shared" si="836"/>
        <v>0</v>
      </c>
      <c r="FM124" s="109">
        <f t="shared" si="837"/>
        <v>0</v>
      </c>
      <c r="FN124" s="109">
        <f t="shared" si="838"/>
        <v>0</v>
      </c>
      <c r="FO124" s="109">
        <f t="shared" si="839"/>
        <v>0</v>
      </c>
      <c r="FP124" s="109">
        <f t="shared" si="840"/>
        <v>0</v>
      </c>
      <c r="FQ124" s="109">
        <f t="shared" si="841"/>
        <v>0</v>
      </c>
      <c r="FR124" s="109">
        <f t="shared" si="842"/>
        <v>0</v>
      </c>
      <c r="FS124" s="109">
        <f t="shared" si="843"/>
        <v>0</v>
      </c>
      <c r="FT124" s="109">
        <f t="shared" si="844"/>
        <v>0</v>
      </c>
      <c r="FU124" s="109">
        <f t="shared" si="845"/>
        <v>0</v>
      </c>
      <c r="FV124" s="109">
        <f t="shared" si="846"/>
        <v>0</v>
      </c>
      <c r="FW124" s="109">
        <f t="shared" si="847"/>
        <v>0</v>
      </c>
      <c r="FX124" s="109">
        <f t="shared" si="848"/>
        <v>0</v>
      </c>
      <c r="FY124" s="109">
        <f t="shared" si="849"/>
        <v>0</v>
      </c>
      <c r="FZ124" s="109">
        <f t="shared" si="850"/>
        <v>0</v>
      </c>
      <c r="GA124" s="109">
        <f t="shared" si="851"/>
        <v>0</v>
      </c>
      <c r="GB124" s="109">
        <f t="shared" si="852"/>
        <v>0</v>
      </c>
      <c r="GC124" s="109">
        <f t="shared" si="853"/>
        <v>0</v>
      </c>
      <c r="GD124" s="109">
        <f t="shared" si="854"/>
        <v>0</v>
      </c>
      <c r="GE124" s="109">
        <f t="shared" si="855"/>
        <v>0</v>
      </c>
      <c r="GF124" s="109">
        <f t="shared" si="856"/>
        <v>0</v>
      </c>
      <c r="GG124" s="109">
        <f t="shared" si="857"/>
        <v>0</v>
      </c>
      <c r="GH124" s="109">
        <f t="shared" si="858"/>
        <v>0</v>
      </c>
      <c r="GI124" s="109">
        <f t="shared" si="859"/>
        <v>0</v>
      </c>
      <c r="GJ124" s="109">
        <f t="shared" si="860"/>
        <v>0</v>
      </c>
      <c r="GK124" s="109">
        <f t="shared" si="861"/>
        <v>0</v>
      </c>
      <c r="GL124" s="109">
        <f t="shared" si="862"/>
        <v>0</v>
      </c>
      <c r="GM124" s="109">
        <f t="shared" si="863"/>
        <v>0</v>
      </c>
      <c r="GN124" s="109">
        <f t="shared" si="864"/>
        <v>0</v>
      </c>
      <c r="GO124" s="109">
        <f t="shared" si="865"/>
        <v>0</v>
      </c>
      <c r="GP124" s="109">
        <f t="shared" si="866"/>
        <v>0</v>
      </c>
      <c r="GQ124" s="109">
        <f t="shared" si="867"/>
        <v>0</v>
      </c>
      <c r="GR124" s="109">
        <f t="shared" si="868"/>
        <v>0</v>
      </c>
      <c r="GS124" s="109">
        <f t="shared" si="869"/>
        <v>0</v>
      </c>
      <c r="GT124" s="109">
        <f t="shared" si="870"/>
        <v>0</v>
      </c>
      <c r="GU124" s="109">
        <f t="shared" si="871"/>
        <v>0</v>
      </c>
      <c r="GV124" s="109">
        <f t="shared" si="872"/>
        <v>0</v>
      </c>
      <c r="GW124" s="109">
        <f t="shared" si="873"/>
        <v>0</v>
      </c>
      <c r="GX124" s="109">
        <f t="shared" si="874"/>
        <v>0</v>
      </c>
      <c r="GY124" s="109">
        <f t="shared" si="875"/>
        <v>0</v>
      </c>
      <c r="GZ124" s="109">
        <f t="shared" si="876"/>
        <v>0</v>
      </c>
      <c r="HA124" s="109">
        <f t="shared" si="877"/>
        <v>0</v>
      </c>
      <c r="HB124" s="109">
        <f t="shared" si="878"/>
        <v>0</v>
      </c>
      <c r="HC124" s="109">
        <f t="shared" si="879"/>
        <v>0</v>
      </c>
      <c r="HD124" s="109">
        <f t="shared" si="880"/>
        <v>0</v>
      </c>
      <c r="HE124" s="109">
        <f t="shared" si="881"/>
        <v>0</v>
      </c>
      <c r="HF124" s="109">
        <f t="shared" si="882"/>
        <v>0</v>
      </c>
      <c r="HG124" s="109">
        <f t="shared" si="883"/>
        <v>0</v>
      </c>
      <c r="HI124" s="101">
        <f>IF(Calculator!F122="Summer only usage",1,0)</f>
        <v>0</v>
      </c>
      <c r="HJ124" s="108">
        <f t="shared" si="884"/>
        <v>0</v>
      </c>
      <c r="HK124" s="108">
        <f t="shared" si="885"/>
        <v>0</v>
      </c>
      <c r="HL124" s="108">
        <f t="shared" si="886"/>
        <v>0</v>
      </c>
      <c r="HM124" s="108">
        <f t="shared" si="887"/>
        <v>0</v>
      </c>
      <c r="HN124" s="108">
        <f t="shared" si="888"/>
        <v>0</v>
      </c>
      <c r="HO124" s="108">
        <f t="shared" si="889"/>
        <v>0</v>
      </c>
      <c r="HP124" s="108">
        <f t="shared" si="890"/>
        <v>0</v>
      </c>
      <c r="HQ124" s="108">
        <f t="shared" si="891"/>
        <v>0</v>
      </c>
      <c r="HR124" s="108">
        <f t="shared" si="892"/>
        <v>0</v>
      </c>
      <c r="HS124" s="108">
        <f t="shared" si="893"/>
        <v>0</v>
      </c>
      <c r="HT124" s="108">
        <f t="shared" si="894"/>
        <v>0</v>
      </c>
      <c r="HU124" s="108">
        <f t="shared" si="895"/>
        <v>0</v>
      </c>
      <c r="HV124" s="108">
        <f t="shared" si="896"/>
        <v>0</v>
      </c>
      <c r="HW124" s="108">
        <f t="shared" si="897"/>
        <v>0</v>
      </c>
      <c r="HX124" s="108">
        <f t="shared" si="898"/>
        <v>0</v>
      </c>
      <c r="HY124" s="108">
        <f t="shared" si="899"/>
        <v>0</v>
      </c>
      <c r="HZ124" s="108">
        <f t="shared" si="900"/>
        <v>0</v>
      </c>
      <c r="IA124" s="108">
        <f t="shared" si="901"/>
        <v>0</v>
      </c>
      <c r="IB124" s="108">
        <f t="shared" si="902"/>
        <v>0</v>
      </c>
      <c r="IC124" s="108">
        <f t="shared" si="903"/>
        <v>0</v>
      </c>
      <c r="ID124" s="108">
        <f t="shared" si="904"/>
        <v>0</v>
      </c>
      <c r="IE124" s="108">
        <f t="shared" si="905"/>
        <v>0</v>
      </c>
      <c r="IF124" s="108">
        <f t="shared" si="906"/>
        <v>0</v>
      </c>
      <c r="IG124" s="108">
        <f t="shared" si="907"/>
        <v>0</v>
      </c>
      <c r="IH124" s="108">
        <f t="shared" si="908"/>
        <v>0</v>
      </c>
      <c r="II124" s="108">
        <f t="shared" si="909"/>
        <v>0</v>
      </c>
      <c r="IJ124" s="108">
        <f t="shared" si="910"/>
        <v>0</v>
      </c>
      <c r="IK124" s="108">
        <f t="shared" si="911"/>
        <v>0</v>
      </c>
      <c r="IL124" s="108">
        <f t="shared" si="912"/>
        <v>0</v>
      </c>
      <c r="IM124" s="108">
        <f t="shared" si="913"/>
        <v>0</v>
      </c>
      <c r="IN124" s="108">
        <f t="shared" si="914"/>
        <v>0</v>
      </c>
      <c r="IO124" s="108">
        <f t="shared" si="915"/>
        <v>0</v>
      </c>
      <c r="IP124" s="108">
        <f t="shared" si="916"/>
        <v>0</v>
      </c>
      <c r="IQ124" s="108">
        <f t="shared" si="917"/>
        <v>0</v>
      </c>
      <c r="IR124" s="108">
        <f t="shared" si="918"/>
        <v>0</v>
      </c>
      <c r="IS124" s="108">
        <f t="shared" si="919"/>
        <v>0</v>
      </c>
      <c r="IT124" s="108">
        <f t="shared" si="920"/>
        <v>0</v>
      </c>
      <c r="IU124" s="108">
        <f t="shared" si="921"/>
        <v>0</v>
      </c>
      <c r="IV124" s="108">
        <f t="shared" si="922"/>
        <v>0</v>
      </c>
      <c r="IW124" s="108">
        <f t="shared" si="923"/>
        <v>0</v>
      </c>
      <c r="IX124" s="108">
        <f t="shared" si="924"/>
        <v>0</v>
      </c>
      <c r="IY124" s="108">
        <f t="shared" si="925"/>
        <v>0</v>
      </c>
      <c r="IZ124" s="108">
        <f t="shared" si="926"/>
        <v>0</v>
      </c>
      <c r="JA124" s="108">
        <f t="shared" si="927"/>
        <v>0</v>
      </c>
      <c r="JB124" s="108">
        <f t="shared" si="928"/>
        <v>0</v>
      </c>
      <c r="JC124" s="108">
        <f t="shared" si="929"/>
        <v>0</v>
      </c>
      <c r="JD124" s="108">
        <f t="shared" si="930"/>
        <v>0</v>
      </c>
      <c r="JE124" s="108">
        <f t="shared" si="931"/>
        <v>0</v>
      </c>
      <c r="JF124" s="108">
        <f t="shared" si="932"/>
        <v>0</v>
      </c>
      <c r="JG124" s="108">
        <f t="shared" si="933"/>
        <v>0</v>
      </c>
      <c r="JH124" s="108">
        <f t="shared" si="934"/>
        <v>0</v>
      </c>
      <c r="JI124" s="108">
        <f t="shared" si="935"/>
        <v>0</v>
      </c>
      <c r="JJ124" s="108">
        <f t="shared" si="936"/>
        <v>0</v>
      </c>
      <c r="JK124" s="108">
        <f t="shared" si="937"/>
        <v>0</v>
      </c>
      <c r="JL124" s="108">
        <f t="shared" si="938"/>
        <v>0</v>
      </c>
      <c r="JM124" s="108">
        <f t="shared" si="939"/>
        <v>0</v>
      </c>
      <c r="JN124" s="108">
        <f t="shared" si="940"/>
        <v>0</v>
      </c>
      <c r="JO124" s="108">
        <f t="shared" si="941"/>
        <v>0</v>
      </c>
      <c r="JP124" s="108">
        <f t="shared" si="942"/>
        <v>0</v>
      </c>
      <c r="JQ124" s="108">
        <f t="shared" si="943"/>
        <v>0</v>
      </c>
      <c r="JR124" s="108">
        <f t="shared" si="944"/>
        <v>0</v>
      </c>
      <c r="JS124" s="108">
        <f t="shared" si="945"/>
        <v>0</v>
      </c>
      <c r="JT124" s="108">
        <f t="shared" si="946"/>
        <v>0</v>
      </c>
      <c r="JU124" s="108">
        <f t="shared" si="947"/>
        <v>0</v>
      </c>
      <c r="JV124" s="108">
        <f t="shared" si="948"/>
        <v>0</v>
      </c>
      <c r="JW124" s="108">
        <f t="shared" si="949"/>
        <v>0</v>
      </c>
      <c r="JX124" s="108">
        <f t="shared" si="950"/>
        <v>0</v>
      </c>
      <c r="JY124" s="108">
        <f t="shared" si="951"/>
        <v>0</v>
      </c>
      <c r="JZ124" s="108">
        <f t="shared" si="952"/>
        <v>0</v>
      </c>
      <c r="KA124" s="108">
        <f t="shared" si="953"/>
        <v>0</v>
      </c>
      <c r="KB124" s="108">
        <f t="shared" si="954"/>
        <v>0</v>
      </c>
      <c r="KC124" s="108">
        <f t="shared" si="955"/>
        <v>0</v>
      </c>
      <c r="KD124" s="108">
        <f t="shared" si="956"/>
        <v>0</v>
      </c>
      <c r="KE124" s="108">
        <f t="shared" si="957"/>
        <v>0</v>
      </c>
      <c r="KF124" s="108">
        <f t="shared" si="958"/>
        <v>0</v>
      </c>
      <c r="KG124" s="108">
        <f t="shared" si="959"/>
        <v>0</v>
      </c>
      <c r="KH124" s="108">
        <f t="shared" si="960"/>
        <v>0</v>
      </c>
      <c r="KI124" s="108">
        <f t="shared" si="961"/>
        <v>0</v>
      </c>
      <c r="KJ124" s="108">
        <f t="shared" si="962"/>
        <v>0</v>
      </c>
      <c r="KK124" s="108">
        <f t="shared" si="963"/>
        <v>0</v>
      </c>
      <c r="KL124" s="108">
        <f t="shared" si="964"/>
        <v>0</v>
      </c>
      <c r="KM124" s="108">
        <f t="shared" si="965"/>
        <v>0</v>
      </c>
      <c r="KN124" s="108">
        <f t="shared" si="966"/>
        <v>0</v>
      </c>
      <c r="KO124" s="108">
        <f t="shared" si="967"/>
        <v>0</v>
      </c>
      <c r="KP124" s="108">
        <f t="shared" si="968"/>
        <v>0</v>
      </c>
      <c r="KQ124" s="108">
        <f t="shared" si="969"/>
        <v>0</v>
      </c>
      <c r="KR124" s="108">
        <f t="shared" si="970"/>
        <v>0</v>
      </c>
      <c r="KS124" s="108">
        <f t="shared" si="971"/>
        <v>0</v>
      </c>
      <c r="KT124" s="108">
        <f t="shared" si="972"/>
        <v>0</v>
      </c>
      <c r="KU124" s="108">
        <f t="shared" si="973"/>
        <v>0</v>
      </c>
      <c r="KV124" s="108">
        <f t="shared" si="974"/>
        <v>0</v>
      </c>
      <c r="KW124" s="108">
        <f t="shared" si="975"/>
        <v>0</v>
      </c>
      <c r="KX124" s="108">
        <f t="shared" si="976"/>
        <v>0</v>
      </c>
      <c r="KY124" s="108">
        <f t="shared" si="977"/>
        <v>0</v>
      </c>
      <c r="KZ124" s="108">
        <f t="shared" si="978"/>
        <v>0</v>
      </c>
      <c r="LA124" s="108">
        <f t="shared" si="979"/>
        <v>0</v>
      </c>
      <c r="LB124" s="108">
        <f t="shared" si="980"/>
        <v>0</v>
      </c>
      <c r="LD124" s="111">
        <f t="shared" si="981"/>
        <v>1</v>
      </c>
      <c r="LE124" s="100">
        <f t="shared" si="982"/>
        <v>0</v>
      </c>
      <c r="LF124" s="100">
        <f t="shared" si="983"/>
        <v>0</v>
      </c>
      <c r="LG124" s="100">
        <f t="shared" si="984"/>
        <v>0</v>
      </c>
      <c r="LH124" s="100">
        <f t="shared" si="985"/>
        <v>0</v>
      </c>
      <c r="LI124" s="100">
        <f t="shared" si="986"/>
        <v>0</v>
      </c>
      <c r="LJ124" s="100">
        <f t="shared" si="987"/>
        <v>0</v>
      </c>
      <c r="LK124" s="100">
        <f t="shared" si="988"/>
        <v>0</v>
      </c>
      <c r="LL124" s="100">
        <f t="shared" si="989"/>
        <v>0</v>
      </c>
      <c r="LM124" s="100">
        <f t="shared" si="990"/>
        <v>0</v>
      </c>
      <c r="LN124" s="100">
        <f t="shared" si="991"/>
        <v>0</v>
      </c>
      <c r="LO124" s="100">
        <f t="shared" si="992"/>
        <v>0</v>
      </c>
      <c r="LP124" s="100">
        <f t="shared" si="993"/>
        <v>0</v>
      </c>
      <c r="LQ124" s="100">
        <f t="shared" si="994"/>
        <v>0</v>
      </c>
      <c r="LR124" s="100">
        <f t="shared" si="995"/>
        <v>0</v>
      </c>
      <c r="LS124" s="100">
        <f t="shared" si="996"/>
        <v>0</v>
      </c>
      <c r="LT124" s="100">
        <f t="shared" si="997"/>
        <v>0</v>
      </c>
      <c r="LU124" s="100">
        <f t="shared" si="998"/>
        <v>0</v>
      </c>
      <c r="LV124" s="100">
        <f t="shared" si="999"/>
        <v>0</v>
      </c>
      <c r="LW124" s="100">
        <f t="shared" si="1000"/>
        <v>0</v>
      </c>
      <c r="LX124" s="100">
        <f t="shared" si="1001"/>
        <v>0</v>
      </c>
      <c r="LY124" s="100">
        <f t="shared" si="1002"/>
        <v>0</v>
      </c>
      <c r="LZ124" s="100">
        <f t="shared" si="1003"/>
        <v>0</v>
      </c>
      <c r="MA124" s="100">
        <f t="shared" si="1004"/>
        <v>0</v>
      </c>
      <c r="MB124" s="100">
        <f t="shared" si="1005"/>
        <v>0</v>
      </c>
      <c r="MC124" s="100">
        <f t="shared" si="1006"/>
        <v>0</v>
      </c>
      <c r="MD124" s="100">
        <f t="shared" si="1007"/>
        <v>0</v>
      </c>
      <c r="ME124" s="100">
        <f t="shared" si="1008"/>
        <v>0</v>
      </c>
      <c r="MF124" s="100">
        <f t="shared" si="1009"/>
        <v>0</v>
      </c>
      <c r="MG124" s="100">
        <f t="shared" si="1010"/>
        <v>0</v>
      </c>
      <c r="MH124" s="100">
        <f t="shared" si="1011"/>
        <v>0</v>
      </c>
      <c r="MI124" s="100">
        <f t="shared" si="1012"/>
        <v>0</v>
      </c>
      <c r="MJ124" s="100">
        <f t="shared" si="1013"/>
        <v>0</v>
      </c>
      <c r="MK124" s="100">
        <f t="shared" si="1014"/>
        <v>0</v>
      </c>
      <c r="ML124" s="100">
        <f t="shared" si="1015"/>
        <v>0</v>
      </c>
      <c r="MM124" s="100">
        <f t="shared" si="1016"/>
        <v>0</v>
      </c>
      <c r="MN124" s="100">
        <f t="shared" si="1017"/>
        <v>0</v>
      </c>
      <c r="MO124" s="100">
        <f t="shared" si="1018"/>
        <v>0</v>
      </c>
      <c r="MP124" s="100">
        <f t="shared" si="1019"/>
        <v>0</v>
      </c>
      <c r="MQ124" s="100">
        <f t="shared" si="1020"/>
        <v>0</v>
      </c>
      <c r="MR124" s="100">
        <f t="shared" si="1021"/>
        <v>0</v>
      </c>
      <c r="MS124" s="100">
        <f t="shared" si="1022"/>
        <v>0</v>
      </c>
      <c r="MT124" s="100">
        <f t="shared" si="1023"/>
        <v>0</v>
      </c>
      <c r="MU124" s="100">
        <f t="shared" si="1024"/>
        <v>0</v>
      </c>
      <c r="MV124" s="100">
        <f t="shared" si="1025"/>
        <v>0</v>
      </c>
      <c r="MW124" s="100">
        <f t="shared" si="1026"/>
        <v>0</v>
      </c>
      <c r="MX124" s="100">
        <f t="shared" si="1027"/>
        <v>0</v>
      </c>
      <c r="MY124" s="100">
        <f t="shared" si="1028"/>
        <v>0</v>
      </c>
      <c r="MZ124" s="100">
        <f t="shared" si="1029"/>
        <v>0</v>
      </c>
      <c r="NA124" s="100">
        <f t="shared" si="1030"/>
        <v>0</v>
      </c>
      <c r="NB124" s="100">
        <f t="shared" si="1031"/>
        <v>0</v>
      </c>
      <c r="NC124" s="100">
        <f t="shared" si="1032"/>
        <v>0</v>
      </c>
      <c r="ND124" s="100">
        <f t="shared" si="1033"/>
        <v>0</v>
      </c>
      <c r="NE124" s="100">
        <f t="shared" si="1034"/>
        <v>0</v>
      </c>
      <c r="NF124" s="100">
        <f t="shared" si="1035"/>
        <v>0</v>
      </c>
      <c r="NG124" s="100">
        <f t="shared" si="1036"/>
        <v>0</v>
      </c>
      <c r="NH124" s="100">
        <f t="shared" si="1037"/>
        <v>0</v>
      </c>
      <c r="NI124" s="100">
        <f t="shared" si="1038"/>
        <v>0</v>
      </c>
      <c r="NJ124" s="100">
        <f t="shared" si="1039"/>
        <v>0</v>
      </c>
      <c r="NK124" s="100">
        <f t="shared" si="1040"/>
        <v>0</v>
      </c>
      <c r="NL124" s="100">
        <f t="shared" si="1041"/>
        <v>0</v>
      </c>
      <c r="NM124" s="100">
        <f t="shared" si="1042"/>
        <v>0</v>
      </c>
      <c r="NN124" s="100">
        <f t="shared" si="1043"/>
        <v>0</v>
      </c>
      <c r="NO124" s="100">
        <f t="shared" si="1044"/>
        <v>0</v>
      </c>
      <c r="NP124" s="100">
        <f t="shared" si="1045"/>
        <v>0</v>
      </c>
      <c r="NQ124" s="100">
        <f t="shared" si="1046"/>
        <v>0</v>
      </c>
      <c r="NR124" s="100">
        <f t="shared" si="1047"/>
        <v>0</v>
      </c>
      <c r="NS124" s="100">
        <f t="shared" si="1048"/>
        <v>0</v>
      </c>
      <c r="NT124" s="100">
        <f t="shared" si="1049"/>
        <v>0</v>
      </c>
      <c r="NU124" s="100">
        <f t="shared" si="1050"/>
        <v>0</v>
      </c>
      <c r="NV124" s="100">
        <f t="shared" si="1051"/>
        <v>0</v>
      </c>
      <c r="NW124" s="100">
        <f t="shared" si="1052"/>
        <v>0</v>
      </c>
      <c r="NX124" s="100">
        <f t="shared" si="1053"/>
        <v>0</v>
      </c>
      <c r="NY124" s="100">
        <f t="shared" si="1054"/>
        <v>0</v>
      </c>
      <c r="NZ124" s="100">
        <f t="shared" si="1055"/>
        <v>0</v>
      </c>
      <c r="OA124" s="100">
        <f t="shared" si="1056"/>
        <v>0</v>
      </c>
      <c r="OB124" s="100">
        <f t="shared" si="1057"/>
        <v>0</v>
      </c>
      <c r="OC124" s="100">
        <f t="shared" si="1058"/>
        <v>0</v>
      </c>
      <c r="OD124" s="100">
        <f t="shared" si="1059"/>
        <v>0</v>
      </c>
      <c r="OE124" s="100">
        <f t="shared" si="1060"/>
        <v>0</v>
      </c>
      <c r="OF124" s="100">
        <f t="shared" si="1061"/>
        <v>0</v>
      </c>
      <c r="OG124" s="100">
        <f t="shared" si="1062"/>
        <v>0</v>
      </c>
      <c r="OH124" s="100">
        <f t="shared" si="1063"/>
        <v>0</v>
      </c>
      <c r="OI124" s="100">
        <f t="shared" si="1064"/>
        <v>0</v>
      </c>
      <c r="OJ124" s="100">
        <f t="shared" si="1065"/>
        <v>0</v>
      </c>
      <c r="OK124" s="100">
        <f t="shared" si="1066"/>
        <v>0</v>
      </c>
      <c r="OL124" s="100">
        <f t="shared" si="1067"/>
        <v>0</v>
      </c>
      <c r="OM124" s="100">
        <f t="shared" si="1068"/>
        <v>0</v>
      </c>
      <c r="ON124" s="100">
        <f t="shared" si="1069"/>
        <v>0</v>
      </c>
      <c r="OO124" s="100">
        <f t="shared" si="1070"/>
        <v>0</v>
      </c>
      <c r="OP124" s="100">
        <f t="shared" si="1071"/>
        <v>0</v>
      </c>
      <c r="OQ124" s="100">
        <f t="shared" si="1072"/>
        <v>0</v>
      </c>
      <c r="OR124" s="100">
        <f t="shared" si="1073"/>
        <v>0</v>
      </c>
      <c r="OS124" s="100">
        <f t="shared" si="1074"/>
        <v>0</v>
      </c>
      <c r="OT124" s="100">
        <f t="shared" si="1075"/>
        <v>0</v>
      </c>
      <c r="OU124" s="100">
        <f t="shared" si="1076"/>
        <v>0</v>
      </c>
      <c r="OV124" s="100">
        <f t="shared" si="1077"/>
        <v>0</v>
      </c>
      <c r="OW124" s="100">
        <f t="shared" si="1078"/>
        <v>0</v>
      </c>
      <c r="OY124" s="101">
        <f t="shared" si="1079"/>
        <v>0</v>
      </c>
      <c r="OZ124" s="101">
        <f>IF(Calculator!$K122=0,0,IF($OZ$4&gt;=$SS124,Calculator!$AJ122,IF('Graph Calc'!$OZ$4&lt;'Graph Calc'!$SU124,Calculator!$AJ122,0)))</f>
        <v>0</v>
      </c>
      <c r="PA124" s="101">
        <f>IF(Calculator!$K122=0,0,IF($PA$4&gt;=$SS124,Calculator!$AJ122,IF('Graph Calc'!$PA$4&lt;'Graph Calc'!$SU124,Calculator!$AJ122,0)))</f>
        <v>0</v>
      </c>
      <c r="PB124" s="101">
        <f>IF(Calculator!$K122=0,0,IF($PB$4&gt;=$SS124,Calculator!$AJ122,IF('Graph Calc'!$PB$4&lt;'Graph Calc'!$SU124,Calculator!$AJ122,0)))</f>
        <v>0</v>
      </c>
      <c r="PC124" s="101">
        <f>IF(Calculator!$K122=0,0,IF($PC$4&gt;=$SS124,Calculator!$AJ122,IF('Graph Calc'!$PC$4&lt;'Graph Calc'!$SU124,Calculator!$AJ122,0)))</f>
        <v>0</v>
      </c>
      <c r="PD124" s="101">
        <f>IF(Calculator!$K122=0,0,IF($PD$4&gt;=$SS124,Calculator!$AJ122,IF('Graph Calc'!$PD$4&lt;'Graph Calc'!$SU124,Calculator!$AJ122,0)))</f>
        <v>0</v>
      </c>
      <c r="PE124" s="101">
        <f>IF(Calculator!$K122=0,0,IF($PE$4&gt;=$SS124,Calculator!$AJ122,IF('Graph Calc'!$PE$4&lt;'Graph Calc'!$SU124,Calculator!$AJ122,0)))</f>
        <v>0</v>
      </c>
      <c r="PF124" s="101">
        <f>IF(Calculator!$K122=0,0,IF($PF$4&gt;=$SS124,Calculator!$AJ122,IF('Graph Calc'!$PF$4&lt;'Graph Calc'!$SU124,Calculator!$AJ122,0)))</f>
        <v>0</v>
      </c>
      <c r="PG124" s="101">
        <f>IF(Calculator!$K122=0,0,IF($PG$4&gt;=$SS124,Calculator!$AJ122,IF('Graph Calc'!$PG$4&lt;'Graph Calc'!$SU124,Calculator!$AJ122,0)))</f>
        <v>0</v>
      </c>
      <c r="PH124" s="101">
        <f>IF(Calculator!$K122=0,0,IF($PH$4&gt;=$SS124,Calculator!$AJ122,IF('Graph Calc'!PH$4&lt;'Graph Calc'!$SU124,Calculator!$AJ122,0)))</f>
        <v>0</v>
      </c>
      <c r="PI124" s="101">
        <f>IF(Calculator!$K122=0,0,IF($PI$4&gt;=$SS124,Calculator!$AJ122,IF('Graph Calc'!$PI$4&lt;'Graph Calc'!$SU124,Calculator!$AJ122,0)))</f>
        <v>0</v>
      </c>
      <c r="PJ124" s="101">
        <f>IF(Calculator!$K122=0,0,IF($PJ$4&gt;=$SS124,Calculator!$AJ122,IF('Graph Calc'!$PJ$4&lt;'Graph Calc'!$SU124,Calculator!$AJ122,0)))</f>
        <v>0</v>
      </c>
      <c r="PK124" s="101">
        <f>IF(Calculator!$K122=0,0,IF($PK$4&gt;=$SS124,Calculator!$AJ122,IF('Graph Calc'!$PK$4&lt;'Graph Calc'!$SU124,Calculator!$AJ122,0)))</f>
        <v>0</v>
      </c>
      <c r="PL124" s="101">
        <f>IF(Calculator!$K122=0,0,IF($PL$4&gt;=$SS124,Calculator!$AJ122,IF('Graph Calc'!$PL$4&lt;'Graph Calc'!$SU124,Calculator!$AJ122,0)))</f>
        <v>0</v>
      </c>
      <c r="PM124" s="101">
        <f>IF(Calculator!$K122=0,0,IF($PM$4&gt;=$SS124,Calculator!$AJ122,IF('Graph Calc'!$PM$4&lt;'Graph Calc'!$SU124,Calculator!$AJ122,0)))</f>
        <v>0</v>
      </c>
      <c r="PN124" s="101">
        <f>IF(Calculator!$K122=0,0,IF($PN$4&gt;=$SS124,Calculator!$AJ122,IF('Graph Calc'!$PN$4&lt;'Graph Calc'!$SU124,Calculator!$AJ122,0)))</f>
        <v>0</v>
      </c>
      <c r="PO124" s="101">
        <f>IF(Calculator!$K122=0,0,IF($PO$4&gt;=$SS124,Calculator!$AJ122,IF('Graph Calc'!$PO$4&lt;'Graph Calc'!$SU124,Calculator!$AJ122,0)))</f>
        <v>0</v>
      </c>
      <c r="PP124" s="101">
        <f>IF(Calculator!$K122=0,0,IF($PP$4&gt;=$SS124,Calculator!$AJ122,IF('Graph Calc'!$PP$4&lt;'Graph Calc'!$SU124,Calculator!$AJ122,0)))</f>
        <v>0</v>
      </c>
      <c r="PQ124" s="101">
        <f>IF(Calculator!$K122=0,0,IF($PQ$4&gt;=$SS124,Calculator!$AJ122,IF('Graph Calc'!$PQ$4&lt;'Graph Calc'!$SU124,Calculator!$AJ122,0)))</f>
        <v>0</v>
      </c>
      <c r="PR124" s="101">
        <f>IF(Calculator!$K122=0,0,IF($PR$4&gt;=$SS124,Calculator!$AJ122,IF('Graph Calc'!$PR$4&lt;'Graph Calc'!$SU124,Calculator!$AJ122,0)))</f>
        <v>0</v>
      </c>
      <c r="PS124" s="101">
        <f>IF(Calculator!$K122=0,0,IF($PS$4&gt;=$SS124,Calculator!$AJ122,IF('Graph Calc'!$PS$4&lt;'Graph Calc'!$SU124,Calculator!$AJ122,0)))</f>
        <v>0</v>
      </c>
      <c r="PT124" s="101">
        <f>IF(Calculator!$K122=0,0,IF($PT$4&gt;=$SS124,Calculator!$AJ122,IF('Graph Calc'!$PT$4&lt;'Graph Calc'!$SU124,Calculator!$AJ122,0)))</f>
        <v>0</v>
      </c>
      <c r="PU124" s="101">
        <f>IF(Calculator!$K122=0,0,IF($PU$4&gt;=$SS124,Calculator!$AJ122,IF('Graph Calc'!$PU$4&lt;'Graph Calc'!$SU124,Calculator!$AJ122,0)))</f>
        <v>0</v>
      </c>
      <c r="PV124" s="101">
        <f>IF(Calculator!$K122=0,0,IF($PV$4&gt;=$SS124,Calculator!$AJ122,IF('Graph Calc'!$PV$4&lt;'Graph Calc'!$SU124,Calculator!$AJ122,0)))</f>
        <v>0</v>
      </c>
      <c r="PW124" s="101">
        <f>IF(Calculator!$K122=0,0,IF($PW$4&gt;=$SS124,Calculator!$AJ122,IF('Graph Calc'!$PW$4&lt;'Graph Calc'!$SU124,Calculator!$AJ122,0)))</f>
        <v>0</v>
      </c>
      <c r="PX124" s="101">
        <f>IF(Calculator!$K122=0,0,IF($PX$4&gt;=$SS124,Calculator!$AJ122,IF('Graph Calc'!$PX$4&lt;'Graph Calc'!$SU124,Calculator!$AJ122,0)))</f>
        <v>0</v>
      </c>
      <c r="PY124" s="101">
        <f>IF(Calculator!$K122=0,0,IF($PY$4&gt;=$SS124,Calculator!$AJ122,IF('Graph Calc'!$PY$4&lt;'Graph Calc'!$SU124,Calculator!$AJ122,0)))</f>
        <v>0</v>
      </c>
      <c r="PZ124" s="101">
        <f>IF(Calculator!$K122=0,0,IF($PZ$4&gt;=$SS124,Calculator!$AJ122,IF('Graph Calc'!$PZ$4&lt;'Graph Calc'!$SU124,Calculator!$AJ122,0)))</f>
        <v>0</v>
      </c>
      <c r="QA124" s="101">
        <f>IF(Calculator!$K122=0,0,IF($QA$4&gt;=$SS124,Calculator!$AJ122,IF('Graph Calc'!$QA$4&lt;'Graph Calc'!$SU124,Calculator!$AJ122,0)))</f>
        <v>0</v>
      </c>
      <c r="QB124" s="101">
        <f>IF(Calculator!$K122=0,0,IF($QB$4&gt;=$SS124,Calculator!$AJ122,IF('Graph Calc'!$QB$4&lt;'Graph Calc'!$SU124,Calculator!$AJ122,0)))</f>
        <v>0</v>
      </c>
      <c r="QC124" s="101">
        <f>IF(Calculator!$K122=0,0,IF($QC$4&gt;=$SS124,Calculator!$AJ122,IF('Graph Calc'!$QC$4&lt;'Graph Calc'!$SU124,Calculator!$AJ122,0)))</f>
        <v>0</v>
      </c>
      <c r="QD124" s="101">
        <f>IF(Calculator!$K122=0,0,IF($QD$4&gt;=$SS124,Calculator!$AJ122,IF('Graph Calc'!$QD$4&lt;'Graph Calc'!$SU124,Calculator!$AJ122,0)))</f>
        <v>0</v>
      </c>
      <c r="QE124" s="101">
        <f>IF(Calculator!$K122=0,0,IF($QE$4&gt;=$SS124,Calculator!$AJ122,IF('Graph Calc'!$QE$4&lt;'Graph Calc'!$SU124,Calculator!$AJ122,0)))</f>
        <v>0</v>
      </c>
      <c r="QF124" s="101">
        <f>IF(Calculator!$K122=0,0,IF($QF$4&gt;=$SS124,Calculator!$AJ122,IF('Graph Calc'!$QF$4&lt;'Graph Calc'!$SU124,Calculator!$AJ122,0)))</f>
        <v>0</v>
      </c>
      <c r="QG124" s="101">
        <f>IF(Calculator!$K122=0,0,IF($QG$4&gt;=$SS124,Calculator!$AJ122,IF('Graph Calc'!$QG$4&lt;'Graph Calc'!$SU124,Calculator!$AJ122,0)))</f>
        <v>0</v>
      </c>
      <c r="QH124" s="101">
        <f>IF(Calculator!$K122=0,0,IF($QH$4&gt;=$SS124,Calculator!$AJ122,IF('Graph Calc'!$QH$4&lt;'Graph Calc'!$SU124,Calculator!$AJ122,0)))</f>
        <v>0</v>
      </c>
      <c r="QI124" s="101">
        <f>IF(Calculator!$K122=0,0,IF($QI$4&gt;=$SS124,Calculator!$AJ122,IF('Graph Calc'!$QI$4&lt;'Graph Calc'!$SU124,Calculator!$AJ122,0)))</f>
        <v>0</v>
      </c>
      <c r="QJ124" s="101">
        <f>IF(Calculator!$K122=0,0,IF($QJ$4&gt;=$SS124,Calculator!$AJ122,IF('Graph Calc'!$QJ$4&lt;'Graph Calc'!$SU124,Calculator!$AJ122,0)))</f>
        <v>0</v>
      </c>
      <c r="QK124" s="101">
        <f>IF(Calculator!$K122=0,0,IF($QK$4&gt;=$SS124,Calculator!$AJ122,IF('Graph Calc'!$QK$4&lt;'Graph Calc'!$SU124,Calculator!$AJ122,0)))</f>
        <v>0</v>
      </c>
      <c r="QL124" s="101">
        <f>IF(Calculator!$K122=0,0,IF($QL$4&gt;=$SS124,Calculator!$AJ122,IF('Graph Calc'!$QL$4&lt;'Graph Calc'!$SU124,Calculator!$AJ122,0)))</f>
        <v>0</v>
      </c>
      <c r="QM124" s="101">
        <f>IF(Calculator!$K122=0,0,IF($QM$4&gt;=$SS124,Calculator!$AJ122,IF('Graph Calc'!$QM$4&lt;'Graph Calc'!$SU124,Calculator!$AJ122,0)))</f>
        <v>0</v>
      </c>
      <c r="QN124" s="101">
        <f>IF(Calculator!$K122=0,0,IF($QN$4&gt;=$SS124,Calculator!$AJ122,IF('Graph Calc'!$QN$4&lt;'Graph Calc'!$SU124,Calculator!$AJ122,0)))</f>
        <v>0</v>
      </c>
      <c r="QO124" s="101">
        <f>IF(Calculator!$K122=0,0,IF($QO$4&gt;=$SS124,Calculator!$AJ122,IF('Graph Calc'!$QO$4&lt;'Graph Calc'!$SU124,Calculator!$AJ122,0)))</f>
        <v>0</v>
      </c>
      <c r="QP124" s="101">
        <f>IF(Calculator!$K122=0,0,IF($QP$4&gt;=$SS124,Calculator!$AJ122,IF('Graph Calc'!$QP$4&lt;'Graph Calc'!$SU124,Calculator!$AJ122,0)))</f>
        <v>0</v>
      </c>
      <c r="QQ124" s="101">
        <f>IF(Calculator!$K122=0,0,IF($QQ$4&gt;=$SS124,Calculator!$AJ122,IF('Graph Calc'!$QQ$4&lt;'Graph Calc'!$SU124,Calculator!$AJ122,0)))</f>
        <v>0</v>
      </c>
      <c r="QR124" s="101">
        <f>IF(Calculator!$K122=0,0,IF($QR$4&gt;=$SS124,Calculator!$AJ122,IF('Graph Calc'!$QR$4&lt;'Graph Calc'!$SU124,Calculator!$AJ122,0)))</f>
        <v>0</v>
      </c>
      <c r="QS124" s="101">
        <f>IF(Calculator!$K122=0,0,IF($QS$4&gt;=$SS124,Calculator!$AJ122,IF('Graph Calc'!$QS$4&lt;'Graph Calc'!$SU124,Calculator!$AJ122,0)))</f>
        <v>0</v>
      </c>
      <c r="QT124" s="101">
        <f>IF(Calculator!$K122=0,0,IF($QT$4&gt;=$SS124,Calculator!$AJ122,IF('Graph Calc'!$QT$4&lt;'Graph Calc'!$SU124,Calculator!$AJ122,0)))</f>
        <v>0</v>
      </c>
      <c r="QU124" s="101">
        <f>IF(Calculator!$K122=0,0,IF($QU$4&gt;=$SS124,Calculator!$AJ122,IF('Graph Calc'!$QU$4&lt;'Graph Calc'!$SU124,Calculator!$AJ122,0)))</f>
        <v>0</v>
      </c>
      <c r="QV124" s="101">
        <f>IF(Calculator!$K122=0,0,IF($QV$4&gt;=$SS124,Calculator!$AJ122,IF('Graph Calc'!$QV$4&lt;'Graph Calc'!$SU124,Calculator!$AJ122,0)))</f>
        <v>0</v>
      </c>
      <c r="QW124" s="101">
        <f>IF(Calculator!$K122=0,0,IF($QW$4&gt;=$SS124,Calculator!$AJ122,IF('Graph Calc'!$QW$4&lt;'Graph Calc'!$SU124,Calculator!$AJ122,0)))</f>
        <v>0</v>
      </c>
      <c r="QX124" s="101">
        <f>IF(Calculator!$K122=0,0,IF($QX$4&gt;=$SS124,Calculator!$AJ122,IF('Graph Calc'!$QX$4&lt;'Graph Calc'!$SU124,Calculator!$AJ122,0)))</f>
        <v>0</v>
      </c>
      <c r="QY124" s="101">
        <f>IF(Calculator!$K122=0,0,IF($QY$4&gt;=$SS124,Calculator!$AJ122,IF('Graph Calc'!$QY$4&lt;'Graph Calc'!$SU124,Calculator!$AJ122,0)))</f>
        <v>0</v>
      </c>
      <c r="QZ124" s="101">
        <f>IF(Calculator!$K122=0,0,IF($QZ$4&gt;=$SS124,Calculator!$AJ122,IF('Graph Calc'!$QZ$4&lt;'Graph Calc'!$SU124,Calculator!$AJ122,0)))</f>
        <v>0</v>
      </c>
      <c r="RA124" s="101">
        <f>IF(Calculator!$K122=0,0,IF($RA$4&gt;=$SS124,Calculator!$AJ122,IF('Graph Calc'!$RA$4&lt;'Graph Calc'!$SU124,Calculator!$AJ122,0)))</f>
        <v>0</v>
      </c>
      <c r="RB124" s="101">
        <f>IF(Calculator!$K122=0,0,IF($RB$4&gt;=$SS124,Calculator!$AJ122,IF('Graph Calc'!$RB$4&lt;'Graph Calc'!$SU124,Calculator!$AJ122,0)))</f>
        <v>0</v>
      </c>
      <c r="RC124" s="101">
        <f>IF(Calculator!$K122=0,0,IF($RC$4&gt;=$SS124,Calculator!$AJ122,IF('Graph Calc'!$RC$4&lt;'Graph Calc'!$SU124,Calculator!$AJ122,0)))</f>
        <v>0</v>
      </c>
      <c r="RD124" s="101">
        <f>IF(Calculator!$K122=0,0,IF($RD$4&gt;=$SS124,Calculator!$AJ122,IF('Graph Calc'!$RD$4&lt;'Graph Calc'!$SU124,Calculator!$AJ122,0)))</f>
        <v>0</v>
      </c>
      <c r="RE124" s="101">
        <f>IF(Calculator!$K122=0,0,IF($RE$4&gt;=$SS124,Calculator!$AJ122,IF('Graph Calc'!$RE$4&lt;'Graph Calc'!$SU124,Calculator!$AJ122,0)))</f>
        <v>0</v>
      </c>
      <c r="RF124" s="101">
        <f>IF(Calculator!$K122=0,0,IF($RF$4&gt;=$SS124,Calculator!$AJ122,IF('Graph Calc'!$RF$4&lt;'Graph Calc'!$SU124,Calculator!$AJ122,0)))</f>
        <v>0</v>
      </c>
      <c r="RG124" s="101">
        <f>IF(Calculator!$K122=0,0,IF($RG$4&gt;=$SS124,Calculator!$AJ122,IF('Graph Calc'!$RG$4&lt;'Graph Calc'!$SU124,Calculator!$AJ122,0)))</f>
        <v>0</v>
      </c>
      <c r="RH124" s="101">
        <f>IF(Calculator!$K122=0,0,IF($RH$4&gt;=$SS124,Calculator!$AJ122,IF('Graph Calc'!$RH$4&lt;'Graph Calc'!$SU124,Calculator!$AJ122,0)))</f>
        <v>0</v>
      </c>
      <c r="RI124" s="101">
        <f>IF(Calculator!$K122=0,0,IF($RI$4&gt;=$SS124,Calculator!$AJ122,IF('Graph Calc'!$RI$4&lt;'Graph Calc'!$SU124,Calculator!$AJ122,0)))</f>
        <v>0</v>
      </c>
      <c r="RJ124" s="101">
        <f>IF(Calculator!$K122=0,0,IF($RJ$4&gt;=$SS124,Calculator!$AJ122,IF('Graph Calc'!$RJ$4&lt;'Graph Calc'!$SU124,Calculator!$AJ122,0)))</f>
        <v>0</v>
      </c>
      <c r="RK124" s="101">
        <f>IF(Calculator!$K122=0,0,IF($RK$4&gt;=$SS124,Calculator!$AJ122,IF('Graph Calc'!$RK$4&lt;'Graph Calc'!$SU124,Calculator!$AJ122,0)))</f>
        <v>0</v>
      </c>
      <c r="RL124" s="101">
        <f>IF(Calculator!$K122=0,0,IF($RL$4&gt;=$SS124,Calculator!$AJ122,IF('Graph Calc'!$RL$4&lt;'Graph Calc'!$SU124,Calculator!$AJ122,0)))</f>
        <v>0</v>
      </c>
      <c r="RM124" s="101">
        <f>IF(Calculator!$K122=0,0,IF($RM$4&gt;=$SS124,Calculator!$AJ122,IF('Graph Calc'!$RM$4&lt;'Graph Calc'!$SU124,Calculator!$AJ122,0)))</f>
        <v>0</v>
      </c>
      <c r="RN124" s="101">
        <f>IF(Calculator!$K122=0,0,IF($RN$4&gt;=$SS124,Calculator!$AJ122,IF('Graph Calc'!$RN$4&lt;'Graph Calc'!$SU124,Calculator!$AJ122,0)))</f>
        <v>0</v>
      </c>
      <c r="RO124" s="101">
        <f>IF(Calculator!$K122=0,0,IF($RO$4&gt;=$SS124,Calculator!$AJ122,IF('Graph Calc'!$RO$4&lt;'Graph Calc'!$SU124,Calculator!$AJ122,0)))</f>
        <v>0</v>
      </c>
      <c r="RP124" s="101">
        <f>IF(Calculator!$K122=0,0,IF($RP$4&gt;=$SS124,Calculator!$AJ122,IF('Graph Calc'!$RP$4&lt;'Graph Calc'!$SU124,Calculator!$AJ122,0)))</f>
        <v>0</v>
      </c>
      <c r="RQ124" s="101">
        <f>IF(Calculator!$K122=0,0,IF($RQ$4&gt;=$SS124,Calculator!$AJ122,IF('Graph Calc'!$RQ$4&lt;'Graph Calc'!$SU124,Calculator!$AJ122,0)))</f>
        <v>0</v>
      </c>
      <c r="RR124" s="101">
        <f>IF(Calculator!$K122=0,0,IF($RR$4&gt;=$SS124,Calculator!$AJ122,IF('Graph Calc'!$RR$4&lt;'Graph Calc'!$SU124,Calculator!$AJ122,0)))</f>
        <v>0</v>
      </c>
      <c r="RS124" s="101">
        <f>IF(Calculator!$K122=0,0,IF($RS$4&gt;=$SS124,Calculator!$AJ122,IF('Graph Calc'!$RS$4&lt;'Graph Calc'!$SU124,Calculator!$AJ122,0)))</f>
        <v>0</v>
      </c>
      <c r="RT124" s="101">
        <f>IF(Calculator!$K122=0,0,IF($RT$4&gt;=$SS124,Calculator!$AJ122,IF('Graph Calc'!$RT$4&lt;'Graph Calc'!$SU124,Calculator!$AJ122,0)))</f>
        <v>0</v>
      </c>
      <c r="RU124" s="101">
        <f>IF(Calculator!$K122=0,0,IF($RU$4&gt;=$SS124,Calculator!$AJ122,IF('Graph Calc'!$RU$4&lt;'Graph Calc'!$SU124,Calculator!$AJ122,0)))</f>
        <v>0</v>
      </c>
      <c r="RV124" s="101">
        <f>IF(Calculator!$K122=0,0,IF($RV$4&gt;=$SS124,Calculator!$AJ122,IF('Graph Calc'!$RV$4&lt;'Graph Calc'!$SU124,Calculator!$AJ122,0)))</f>
        <v>0</v>
      </c>
      <c r="RW124" s="101">
        <f>IF(Calculator!$K122=0,0,IF($RW$4&gt;=$SS124,Calculator!$AJ122,IF('Graph Calc'!$RW$4&lt;'Graph Calc'!$SU124,Calculator!$AJ122,0)))</f>
        <v>0</v>
      </c>
      <c r="RX124" s="101">
        <f>IF(Calculator!$K122=0,0,IF($RX$4&gt;=$SS124,Calculator!$AJ122,IF('Graph Calc'!$RX$4&lt;'Graph Calc'!$SU124,Calculator!$AJ122,0)))</f>
        <v>0</v>
      </c>
      <c r="RY124" s="101">
        <f>IF(Calculator!$K122=0,0,IF($RY$4&gt;=$SS124,Calculator!$AJ122,IF('Graph Calc'!$RY$4&lt;'Graph Calc'!$SU124,Calculator!$AJ122,0)))</f>
        <v>0</v>
      </c>
      <c r="RZ124" s="101">
        <f>IF(Calculator!$K122=0,0,IF($RZ$4&gt;=$SS124,Calculator!$AJ122,IF('Graph Calc'!$RZ$4&lt;'Graph Calc'!$SU124,Calculator!$AJ122,0)))</f>
        <v>0</v>
      </c>
      <c r="SA124" s="101">
        <f>IF(Calculator!$K122=0,0,IF($SA$4&gt;=$SS124,Calculator!$AJ122,IF('Graph Calc'!$SA$4&lt;'Graph Calc'!$SU124,Calculator!$AJ122,0)))</f>
        <v>0</v>
      </c>
      <c r="SB124" s="101">
        <f>IF(Calculator!$K122=0,0,IF($SB$4&gt;=$SS124,Calculator!$AJ122,IF('Graph Calc'!$SB$4&lt;'Graph Calc'!$SU124,Calculator!$AJ122,0)))</f>
        <v>0</v>
      </c>
      <c r="SC124" s="101">
        <f>IF(Calculator!$K122=0,0,IF($SC$4&gt;=$SS124,Calculator!$AJ122,IF('Graph Calc'!$SC$4&lt;'Graph Calc'!$SU124,Calculator!$AJ122,0)))</f>
        <v>0</v>
      </c>
      <c r="SD124" s="101">
        <f>IF(Calculator!$K122=0,0,IF(SD123&gt;=$SS124,Calculator!$AJ122,IF('Graph Calc'!$SD$4&lt;'Graph Calc'!$SU124,Calculator!$AJ122,0)))</f>
        <v>0</v>
      </c>
      <c r="SE124" s="101">
        <f>IF(Calculator!$K122=0,0,IF($SE$4&gt;=$SS124,Calculator!$AJ122,IF('Graph Calc'!$SE$4&lt;'Graph Calc'!$SU124,Calculator!$AJ122,0)))</f>
        <v>0</v>
      </c>
      <c r="SF124" s="101">
        <f>IF(Calculator!$K122=0,0,IF($SF$4&gt;=$SS124,Calculator!$AJ122,IF('Graph Calc'!$SF$4&lt;'Graph Calc'!$SU124,Calculator!$AJ122,0)))</f>
        <v>0</v>
      </c>
      <c r="SG124" s="101">
        <f>IF(Calculator!$K122=0,0,IF($SG$4&gt;=$SS124,Calculator!$AJ122,IF('Graph Calc'!$SG$4&lt;'Graph Calc'!$SU124,Calculator!$AJ122,0)))</f>
        <v>0</v>
      </c>
      <c r="SH124" s="101">
        <f>IF(Calculator!$K122=0,0,IF($SH$4&gt;=$SS124,Calculator!$AJ122,IF('Graph Calc'!$SH$4&lt;'Graph Calc'!$SU124,Calculator!$AJ122,0)))</f>
        <v>0</v>
      </c>
      <c r="SI124" s="101">
        <f>IF(Calculator!$K122=0,0,IF($SI$4&gt;=$SS124,Calculator!$AJ122,IF('Graph Calc'!$SI$4&lt;'Graph Calc'!$SU124,Calculator!$AJ122,0)))</f>
        <v>0</v>
      </c>
      <c r="SJ124" s="101">
        <f>IF(Calculator!$K122=0,0,IF($SJ$4&gt;=$SS124,Calculator!$AJ122,IF('Graph Calc'!$SJ$4&lt;'Graph Calc'!$SU124,Calculator!$AJ122,0)))</f>
        <v>0</v>
      </c>
      <c r="SK124" s="101">
        <f>IF(Calculator!$K122=0,0,IF($SK$4&gt;=$SS124,Calculator!$AJ122,IF('Graph Calc'!$SK$4&lt;'Graph Calc'!$SU124,Calculator!$AJ122,0)))</f>
        <v>0</v>
      </c>
      <c r="SL124" s="101">
        <f>IF(Calculator!$K122=0,0,IF($SL$4&gt;=$SS124,Calculator!$AJ122,IF('Graph Calc'!$SL$4&lt;'Graph Calc'!$SU124,Calculator!$AJ122,0)))</f>
        <v>0</v>
      </c>
      <c r="SM124" s="101">
        <f>IF(Calculator!$K122=0,0,IF($SM$4&gt;=$SS124,Calculator!$AJ122,IF('Graph Calc'!$SM$4&lt;'Graph Calc'!$SU124,Calculator!$AJ122,0)))</f>
        <v>0</v>
      </c>
      <c r="SN124" s="101">
        <f>IF(Calculator!$K122=0,0,IF($SN$4&gt;=$SS124,Calculator!$AJ122,IF('Graph Calc'!$SN$4&lt;'Graph Calc'!$SU124,Calculator!$AJ122,0)))</f>
        <v>0</v>
      </c>
      <c r="SO124" s="101">
        <f>IF(Calculator!$K122=0,0,IF($SO$4&gt;=$SS124,Calculator!$AJ122,IF('Graph Calc'!$SO$4&lt;'Graph Calc'!$SU124,Calculator!$AJ122,0)))</f>
        <v>0</v>
      </c>
      <c r="SP124" s="101">
        <f>IF(Calculator!$K122=0,0,IF($SP$4&gt;=$SS124,Calculator!$AJ122,IF('Graph Calc'!$SP$4&lt;'Graph Calc'!$SU124,Calculator!$AJ122,0)))</f>
        <v>0</v>
      </c>
      <c r="SQ124" s="101">
        <f>IF(Calculator!$K122=0,0,IF($SQ$4&gt;=$SS124,Calculator!$AJ122,IF('Graph Calc'!$SQ$4&lt;'Graph Calc'!$SU124,Calculator!$AJ122,0)))</f>
        <v>0</v>
      </c>
      <c r="SR124" s="101">
        <f>IF(Calculator!$K122=0,0,IF($SR$4&gt;=$SS124,Calculator!$AJ122,IF('Graph Calc'!$SR$4&lt;'Graph Calc'!$SU124,Calculator!$AJ122,0)))</f>
        <v>0</v>
      </c>
      <c r="SS124">
        <f>Calculator!N122</f>
        <v>0</v>
      </c>
      <c r="ST124">
        <f>SS124+Calculator!K122</f>
        <v>0</v>
      </c>
      <c r="SU124">
        <f t="shared" si="1080"/>
        <v>0</v>
      </c>
      <c r="SZ124" s="101">
        <f>IF(Calculator!$K122=0,0,IF($OZ$4&gt;=$SS124,Calculator!$AJ122,IF('Graph Calc'!$OZ$4&lt;'Graph Calc'!$SU124,Calculator!$AJ122,0)))</f>
        <v>0</v>
      </c>
      <c r="TA124" s="101">
        <f>IF(Calculator!$K122=0,0,IF($PA$4&gt;=$SS124,Calculator!$AJ122,IF('Graph Calc'!$PA$4&lt;'Graph Calc'!$SU124,Calculator!$AJ122,0)))</f>
        <v>0</v>
      </c>
      <c r="TB124" s="101">
        <f>IF(Calculator!$K122=0,0,IF($PB$4&gt;=$SS124,Calculator!$AJ122,IF('Graph Calc'!$PB$4&lt;'Graph Calc'!$SU124,Calculator!$AJ122,0)))</f>
        <v>0</v>
      </c>
      <c r="TC124" s="101">
        <f>IF(Calculator!$K122=0,0,IF($PC$4&gt;=$SS124,Calculator!$AJ122,IF('Graph Calc'!$PC$4&lt;'Graph Calc'!$SU124,Calculator!$AJ122,0)))</f>
        <v>0</v>
      </c>
      <c r="TD124" s="101">
        <f>IF(Calculator!$K122=0,0,IF($PD$4&gt;=$SS124,Calculator!$AJ122,IF('Graph Calc'!$PD$4&lt;'Graph Calc'!$SU124,Calculator!$AJ122,0)))</f>
        <v>0</v>
      </c>
      <c r="TE124" s="101">
        <f>IF(Calculator!$K122=0,0,IF($PE$4&gt;=$SS124,Calculator!$AJ122,IF('Graph Calc'!$PE$4&lt;'Graph Calc'!$SU124,Calculator!$AJ122,0)))</f>
        <v>0</v>
      </c>
      <c r="TF124" s="101">
        <f>IF(Calculator!$K122=0,0,IF($PF$4&gt;=$SS124,Calculator!$AJ122,IF('Graph Calc'!$PF$4&lt;'Graph Calc'!$SU124,Calculator!$AJ122,0)))</f>
        <v>0</v>
      </c>
      <c r="TG124" s="101">
        <f>IF(Calculator!$K122=0,0,IF($PG$4&gt;=$SS124,Calculator!$AJ122,IF('Graph Calc'!$PG$4&lt;'Graph Calc'!$SU124,Calculator!$AJ122,0)))</f>
        <v>0</v>
      </c>
      <c r="TH124" s="101">
        <f>IF(Calculator!$K122=0,0,IF($PH$4&gt;=$SS124,Calculator!$AJ122,IF('Graph Calc'!TH$4&lt;'Graph Calc'!$SU124,Calculator!$AJ122,0)))</f>
        <v>0</v>
      </c>
      <c r="TI124" s="101">
        <f>IF(Calculator!$K122=0,0,IF($PI$4&gt;=$SS124,Calculator!$AJ122,IF('Graph Calc'!$PI$4&lt;'Graph Calc'!$SU124,Calculator!$AJ122,0)))</f>
        <v>0</v>
      </c>
      <c r="TJ124" s="101">
        <f>IF(Calculator!$K122=0,0,IF($PJ$4&gt;=$SS124,Calculator!$AJ122,IF('Graph Calc'!$PJ$4&lt;'Graph Calc'!$SU124,Calculator!$AJ122,0)))</f>
        <v>0</v>
      </c>
      <c r="TK124" s="101">
        <f>IF(Calculator!$K122=0,0,IF($PK$4&gt;=$SS124,Calculator!$AJ122,IF('Graph Calc'!$PK$4&lt;'Graph Calc'!$SU124,Calculator!$AJ122,0)))</f>
        <v>0</v>
      </c>
      <c r="TL124" s="101">
        <f>IF(Calculator!$K122=0,0,IF($PL$4&gt;=$SS124,Calculator!$AJ122,IF('Graph Calc'!$PL$4&lt;'Graph Calc'!$SU124,Calculator!$AJ122,0)))</f>
        <v>0</v>
      </c>
      <c r="TM124" s="101">
        <f>IF(Calculator!$K122=0,0,IF($PM$4&gt;=$SS124,Calculator!$AJ122,IF('Graph Calc'!$PM$4&lt;'Graph Calc'!$SU124,Calculator!$AJ122,0)))</f>
        <v>0</v>
      </c>
      <c r="TN124" s="101">
        <f>IF(Calculator!$K122=0,0,IF($PN$4&gt;=$SS124,Calculator!$AJ122,IF('Graph Calc'!$PN$4&lt;'Graph Calc'!$SU124,Calculator!$AJ122,0)))</f>
        <v>0</v>
      </c>
      <c r="TO124" s="101">
        <f>IF(Calculator!$K122=0,0,IF($PO$4&gt;=$SS124,Calculator!$AJ122,IF('Graph Calc'!$PO$4&lt;'Graph Calc'!$SU124,Calculator!$AJ122,0)))</f>
        <v>0</v>
      </c>
      <c r="TP124" s="101">
        <f>IF(Calculator!$K122=0,0,IF($PP$4&gt;=$SS124,Calculator!$AJ122,IF('Graph Calc'!$PP$4&lt;'Graph Calc'!$SU124,Calculator!$AJ122,0)))</f>
        <v>0</v>
      </c>
      <c r="TQ124" s="101">
        <f>IF(Calculator!$K122=0,0,IF($PQ$4&gt;=$SS124,Calculator!$AJ122,IF('Graph Calc'!$PQ$4&lt;'Graph Calc'!$SU124,Calculator!$AJ122,0)))</f>
        <v>0</v>
      </c>
      <c r="TR124" s="101">
        <f>IF(Calculator!$K122=0,0,IF($PR$4&gt;=$SS124,Calculator!$AJ122,IF('Graph Calc'!$PR$4&lt;'Graph Calc'!$SU124,Calculator!$AJ122,0)))</f>
        <v>0</v>
      </c>
      <c r="TS124" s="101">
        <f>IF(Calculator!$K122=0,0,IF($PS$4&gt;=$SS124,Calculator!$AJ122,IF('Graph Calc'!$PS$4&lt;'Graph Calc'!$SU124,Calculator!$AJ122,0)))</f>
        <v>0</v>
      </c>
      <c r="TT124" s="101">
        <f>IF(Calculator!$K122=0,0,IF($PT$4&gt;=$SS124,Calculator!$AJ122,IF('Graph Calc'!$PT$4&lt;'Graph Calc'!$SU124,Calculator!$AJ122,0)))</f>
        <v>0</v>
      </c>
      <c r="TU124" s="101">
        <f>IF(Calculator!$K122=0,0,IF($PU$4&gt;=$SS124,Calculator!$AJ122,IF('Graph Calc'!$PU$4&lt;'Graph Calc'!$SU124,Calculator!$AJ122,0)))</f>
        <v>0</v>
      </c>
      <c r="TV124" s="101">
        <f>IF(Calculator!$K122=0,0,IF($PV$4&gt;=$SS124,Calculator!$AJ122,IF('Graph Calc'!$PV$4&lt;'Graph Calc'!$SU124,Calculator!$AJ122,0)))</f>
        <v>0</v>
      </c>
      <c r="TW124" s="101">
        <f>IF(Calculator!$K122=0,0,IF($PW$4&gt;=$SS124,Calculator!$AJ122,IF('Graph Calc'!$PW$4&lt;'Graph Calc'!$SU124,Calculator!$AJ122,0)))</f>
        <v>0</v>
      </c>
      <c r="TX124" s="101">
        <f>IF(Calculator!$K122=0,0,IF($PX$4&gt;=$SS124,Calculator!$AJ122,IF('Graph Calc'!$PX$4&lt;'Graph Calc'!$SU124,Calculator!$AJ122,0)))</f>
        <v>0</v>
      </c>
      <c r="TY124" s="101">
        <f>IF(Calculator!$K122=0,0,IF($PY$4&gt;=$SS124,Calculator!$AJ122,IF('Graph Calc'!$PY$4&lt;'Graph Calc'!$SU124,Calculator!$AJ122,0)))</f>
        <v>0</v>
      </c>
      <c r="TZ124" s="101">
        <f>IF(Calculator!$K122=0,0,IF($PZ$4&gt;=$SS124,Calculator!$AJ122,IF('Graph Calc'!$PZ$4&lt;'Graph Calc'!$SU124,Calculator!$AJ122,0)))</f>
        <v>0</v>
      </c>
      <c r="UA124" s="101">
        <f>IF(Calculator!$K122=0,0,IF($QA$4&gt;=$SS124,Calculator!$AJ122,IF('Graph Calc'!$QA$4&lt;'Graph Calc'!$SU124,Calculator!$AJ122,0)))</f>
        <v>0</v>
      </c>
      <c r="UB124" s="101">
        <f>IF(Calculator!$K122=0,0,IF($QB$4&gt;=$SS124,Calculator!$AJ122,IF('Graph Calc'!$QB$4&lt;'Graph Calc'!$SU124,Calculator!$AJ122,0)))</f>
        <v>0</v>
      </c>
      <c r="UC124" s="101">
        <f>IF(Calculator!$K122=0,0,IF($QC$4&gt;=$SS124,Calculator!$AJ122,IF('Graph Calc'!$QC$4&lt;'Graph Calc'!$SU124,Calculator!$AJ122,0)))</f>
        <v>0</v>
      </c>
      <c r="UD124" s="101">
        <f>IF(Calculator!$K122=0,0,IF($QD$4&gt;=$SS124,Calculator!$AJ122,IF('Graph Calc'!$QD$4&lt;'Graph Calc'!$SU124,Calculator!$AJ122,0)))</f>
        <v>0</v>
      </c>
      <c r="UE124" s="101">
        <f>IF(Calculator!$K122=0,0,IF($QE$4&gt;=$SS124,Calculator!$AJ122,IF('Graph Calc'!$QE$4&lt;'Graph Calc'!$SU124,Calculator!$AJ122,0)))</f>
        <v>0</v>
      </c>
      <c r="UF124" s="101">
        <f>IF(Calculator!$K122=0,0,IF($QF$4&gt;=$SS124,Calculator!$AJ122,IF('Graph Calc'!$QF$4&lt;'Graph Calc'!$SU124,Calculator!$AJ122,0)))</f>
        <v>0</v>
      </c>
      <c r="UG124" s="101">
        <f>IF(Calculator!$K122=0,0,IF($QG$4&gt;=$SS124,Calculator!$AJ122,IF('Graph Calc'!$QG$4&lt;'Graph Calc'!$SU124,Calculator!$AJ122,0)))</f>
        <v>0</v>
      </c>
      <c r="UH124" s="101">
        <f>IF(Calculator!$K122=0,0,IF($QH$4&gt;=$SS124,Calculator!$AJ122,IF('Graph Calc'!$QH$4&lt;'Graph Calc'!$SU124,Calculator!$AJ122,0)))</f>
        <v>0</v>
      </c>
      <c r="UI124" s="101">
        <f>IF(Calculator!$K122=0,0,IF($QI$4&gt;=$SS124,Calculator!$AJ122,IF('Graph Calc'!$QI$4&lt;'Graph Calc'!$SU124,Calculator!$AJ122,0)))</f>
        <v>0</v>
      </c>
      <c r="UJ124" s="101">
        <f>IF(Calculator!$K122=0,0,IF($QJ$4&gt;=$SS124,Calculator!$AJ122,IF('Graph Calc'!$QJ$4&lt;'Graph Calc'!$SU124,Calculator!$AJ122,0)))</f>
        <v>0</v>
      </c>
      <c r="UK124" s="101">
        <f>IF(Calculator!$K122=0,0,IF($QK$4&gt;=$SS124,Calculator!$AJ122,IF('Graph Calc'!$QK$4&lt;'Graph Calc'!$SU124,Calculator!$AJ122,0)))</f>
        <v>0</v>
      </c>
      <c r="UL124" s="101">
        <f>IF(Calculator!$K122=0,0,IF($QL$4&gt;=$SS124,Calculator!$AJ122,IF('Graph Calc'!$QL$4&lt;'Graph Calc'!$SU124,Calculator!$AJ122,0)))</f>
        <v>0</v>
      </c>
      <c r="UM124" s="101">
        <f>IF(Calculator!$K122=0,0,IF($QM$4&gt;=$SS124,Calculator!$AJ122,IF('Graph Calc'!$QM$4&lt;'Graph Calc'!$SU124,Calculator!$AJ122,0)))</f>
        <v>0</v>
      </c>
      <c r="UN124" s="101">
        <f>IF(Calculator!$K122=0,0,IF($QN$4&gt;=$SS124,Calculator!$AJ122,IF('Graph Calc'!$QN$4&lt;'Graph Calc'!$SU124,Calculator!$AJ122,0)))</f>
        <v>0</v>
      </c>
      <c r="UO124" s="101">
        <f>IF(Calculator!$K122=0,0,IF($QO$4&gt;=$SS124,Calculator!$AJ122,IF('Graph Calc'!$QO$4&lt;'Graph Calc'!$SU124,Calculator!$AJ122,0)))</f>
        <v>0</v>
      </c>
      <c r="UP124" s="101">
        <f>IF(Calculator!$K122=0,0,IF($QP$4&gt;=$SS124,Calculator!$AJ122,IF('Graph Calc'!$QP$4&lt;'Graph Calc'!$SU124,Calculator!$AJ122,0)))</f>
        <v>0</v>
      </c>
      <c r="UQ124" s="101">
        <f>IF(Calculator!$K122=0,0,IF($QQ$4&gt;=$SS124,Calculator!$AJ122,IF('Graph Calc'!$QQ$4&lt;'Graph Calc'!$SU124,Calculator!$AJ122,0)))</f>
        <v>0</v>
      </c>
      <c r="UR124" s="101">
        <f>IF(Calculator!$K122=0,0,IF($QR$4&gt;=$SS124,Calculator!$AJ122,IF('Graph Calc'!$QR$4&lt;'Graph Calc'!$SU124,Calculator!$AJ122,0)))</f>
        <v>0</v>
      </c>
      <c r="US124" s="101">
        <f>IF(Calculator!$K122=0,0,IF($QS$4&gt;=$SS124,Calculator!$AJ122,IF('Graph Calc'!$QS$4&lt;'Graph Calc'!$SU124,Calculator!$AJ122,0)))</f>
        <v>0</v>
      </c>
      <c r="UT124" s="101">
        <f>IF(Calculator!$K122=0,0,IF($QT$4&gt;=$SS124,Calculator!$AJ122,IF('Graph Calc'!$QT$4&lt;'Graph Calc'!$SU124,Calculator!$AJ122,0)))</f>
        <v>0</v>
      </c>
      <c r="UU124" s="101">
        <f>IF(Calculator!$K122=0,0,IF($QU$4&gt;=$SS124,Calculator!$AJ122,IF('Graph Calc'!$QU$4&lt;'Graph Calc'!$SU124,Calculator!$AJ122,0)))</f>
        <v>0</v>
      </c>
      <c r="UV124" s="101">
        <f>IF(Calculator!$K122=0,0,IF($QV$4&gt;=$SS124,Calculator!$AJ122,IF('Graph Calc'!$QV$4&lt;'Graph Calc'!$SU124,Calculator!$AJ122,0)))</f>
        <v>0</v>
      </c>
      <c r="UW124" s="101">
        <f>IF(Calculator!$K122=0,0,IF($QW$4&gt;=$SS124,Calculator!$AJ122,IF('Graph Calc'!$QW$4&lt;'Graph Calc'!$SU124,Calculator!$AJ122,0)))</f>
        <v>0</v>
      </c>
      <c r="UX124" s="101">
        <f>IF(Calculator!$K122=0,0,IF($QX$4&gt;=$SS124,Calculator!$AJ122,IF('Graph Calc'!$QX$4&lt;'Graph Calc'!$SU124,Calculator!$AJ122,0)))</f>
        <v>0</v>
      </c>
      <c r="UY124" s="101">
        <f>IF(Calculator!$K122=0,0,IF($QY$4&gt;=$SS124,Calculator!$AJ122,IF('Graph Calc'!$QY$4&lt;'Graph Calc'!$SU124,Calculator!$AJ122,0)))</f>
        <v>0</v>
      </c>
      <c r="UZ124" s="101">
        <f>IF(Calculator!$K122=0,0,IF($QZ$4&gt;=$SS124,Calculator!$AJ122,IF('Graph Calc'!$QZ$4&lt;'Graph Calc'!$SU124,Calculator!$AJ122,0)))</f>
        <v>0</v>
      </c>
      <c r="VA124" s="101">
        <f>IF(Calculator!$K122=0,0,IF($RA$4&gt;=$SS124,Calculator!$AJ122,IF('Graph Calc'!$RA$4&lt;'Graph Calc'!$SU124,Calculator!$AJ122,0)))</f>
        <v>0</v>
      </c>
      <c r="VB124" s="101">
        <f>IF(Calculator!$K122=0,0,IF($RB$4&gt;=$SS124,Calculator!$AJ122,IF('Graph Calc'!$RB$4&lt;'Graph Calc'!$SU124,Calculator!$AJ122,0)))</f>
        <v>0</v>
      </c>
      <c r="VC124" s="101">
        <f>IF(Calculator!$K122=0,0,IF($RC$4&gt;=$SS124,Calculator!$AJ122,IF('Graph Calc'!$RC$4&lt;'Graph Calc'!$SU124,Calculator!$AJ122,0)))</f>
        <v>0</v>
      </c>
      <c r="VD124" s="101">
        <f>IF(Calculator!$K122=0,0,IF($RD$4&gt;=$SS124,Calculator!$AJ122,IF('Graph Calc'!$RD$4&lt;'Graph Calc'!$SU124,Calculator!$AJ122,0)))</f>
        <v>0</v>
      </c>
      <c r="VE124" s="101">
        <f>IF(Calculator!$K122=0,0,IF($RE$4&gt;=$SS124,Calculator!$AJ122,IF('Graph Calc'!$RE$4&lt;'Graph Calc'!$SU124,Calculator!$AJ122,0)))</f>
        <v>0</v>
      </c>
      <c r="VF124" s="101">
        <f>IF(Calculator!$K122=0,0,IF($RF$4&gt;=$SS124,Calculator!$AJ122,IF('Graph Calc'!$RF$4&lt;'Graph Calc'!$SU124,Calculator!$AJ122,0)))</f>
        <v>0</v>
      </c>
      <c r="VG124" s="101">
        <f>IF(Calculator!$K122=0,0,IF($RG$4&gt;=$SS124,Calculator!$AJ122,IF('Graph Calc'!$RG$4&lt;'Graph Calc'!$SU124,Calculator!$AJ122,0)))</f>
        <v>0</v>
      </c>
      <c r="VH124" s="101">
        <f>IF(Calculator!$K122=0,0,IF($RH$4&gt;=$SS124,Calculator!$AJ122,IF('Graph Calc'!$RH$4&lt;'Graph Calc'!$SU124,Calculator!$AJ122,0)))</f>
        <v>0</v>
      </c>
      <c r="VI124" s="101">
        <f>IF(Calculator!$K122=0,0,IF($RI$4&gt;=$SS124,Calculator!$AJ122,IF('Graph Calc'!$RI$4&lt;'Graph Calc'!$SU124,Calculator!$AJ122,0)))</f>
        <v>0</v>
      </c>
      <c r="VJ124" s="101">
        <f>IF(Calculator!$K122=0,0,IF($RJ$4&gt;=$SS124,Calculator!$AJ122,IF('Graph Calc'!$RJ$4&lt;'Graph Calc'!$SU124,Calculator!$AJ122,0)))</f>
        <v>0</v>
      </c>
      <c r="VK124" s="101">
        <f>IF(Calculator!$K122=0,0,IF($RK$4&gt;=$SS124,Calculator!$AJ122,IF('Graph Calc'!$RK$4&lt;'Graph Calc'!$SU124,Calculator!$AJ122,0)))</f>
        <v>0</v>
      </c>
      <c r="VL124" s="101">
        <f>IF(Calculator!$K122=0,0,IF($RL$4&gt;=$SS124,Calculator!$AJ122,IF('Graph Calc'!$RL$4&lt;'Graph Calc'!$SU124,Calculator!$AJ122,0)))</f>
        <v>0</v>
      </c>
      <c r="VM124" s="101">
        <f>IF(Calculator!$K122=0,0,IF($RM$4&gt;=$SS124,Calculator!$AJ122,IF('Graph Calc'!$RM$4&lt;'Graph Calc'!$SU124,Calculator!$AJ122,0)))</f>
        <v>0</v>
      </c>
      <c r="VN124" s="101">
        <f>IF(Calculator!$K122=0,0,IF($RN$4&gt;=$SS124,Calculator!$AJ122,IF('Graph Calc'!$RN$4&lt;'Graph Calc'!$SU124,Calculator!$AJ122,0)))</f>
        <v>0</v>
      </c>
      <c r="VO124" s="101">
        <f>IF(Calculator!$K122=0,0,IF($RO$4&gt;=$SS124,Calculator!$AJ122,IF('Graph Calc'!$RO$4&lt;'Graph Calc'!$SU124,Calculator!$AJ122,0)))</f>
        <v>0</v>
      </c>
      <c r="VP124" s="101">
        <f>IF(Calculator!$K122=0,0,IF($RP$4&gt;=$SS124,Calculator!$AJ122,IF('Graph Calc'!$RP$4&lt;'Graph Calc'!$SU124,Calculator!$AJ122,0)))</f>
        <v>0</v>
      </c>
      <c r="VQ124" s="101">
        <f>IF(Calculator!$K122=0,0,IF($RQ$4&gt;=$SS124,Calculator!$AJ122,IF('Graph Calc'!$RQ$4&lt;'Graph Calc'!$SU124,Calculator!$AJ122,0)))</f>
        <v>0</v>
      </c>
      <c r="VR124" s="101">
        <f>IF(Calculator!$K122=0,0,IF($RR$4&gt;=$SS124,Calculator!$AJ122,IF('Graph Calc'!$RR$4&lt;'Graph Calc'!$SU124,Calculator!$AJ122,0)))</f>
        <v>0</v>
      </c>
      <c r="VS124" s="101">
        <f>IF(Calculator!$K122=0,0,IF($RS$4&gt;=$SS124,Calculator!$AJ122,IF('Graph Calc'!$RS$4&lt;'Graph Calc'!$SU124,Calculator!$AJ122,0)))</f>
        <v>0</v>
      </c>
      <c r="VT124" s="101">
        <f>IF(Calculator!$K122=0,0,IF($RT$4&gt;=$SS124,Calculator!$AJ122,IF('Graph Calc'!$RT$4&lt;'Graph Calc'!$SU124,Calculator!$AJ122,0)))</f>
        <v>0</v>
      </c>
      <c r="VU124" s="101">
        <f>IF(Calculator!$K122=0,0,IF($RU$4&gt;=$SS124,Calculator!$AJ122,IF('Graph Calc'!$RU$4&lt;'Graph Calc'!$SU124,Calculator!$AJ122,0)))</f>
        <v>0</v>
      </c>
      <c r="VV124" s="101">
        <f>IF(Calculator!$K122=0,0,IF($RV$4&gt;=$SS124,Calculator!$AJ122,IF('Graph Calc'!$RV$4&lt;'Graph Calc'!$SU124,Calculator!$AJ122,0)))</f>
        <v>0</v>
      </c>
      <c r="VW124" s="101">
        <f>IF(Calculator!$K122=0,0,IF($RW$4&gt;=$SS124,Calculator!$AJ122,IF('Graph Calc'!$RW$4&lt;'Graph Calc'!$SU124,Calculator!$AJ122,0)))</f>
        <v>0</v>
      </c>
      <c r="VX124" s="101">
        <f>IF(Calculator!$K122=0,0,IF($RX$4&gt;=$SS124,Calculator!$AJ122,IF('Graph Calc'!$RX$4&lt;'Graph Calc'!$SU124,Calculator!$AJ122,0)))</f>
        <v>0</v>
      </c>
      <c r="VY124" s="101">
        <f>IF(Calculator!$K122=0,0,IF($RY$4&gt;=$SS124,Calculator!$AJ122,IF('Graph Calc'!$RY$4&lt;'Graph Calc'!$SU124,Calculator!$AJ122,0)))</f>
        <v>0</v>
      </c>
      <c r="VZ124" s="101">
        <f>IF(Calculator!$K122=0,0,IF($RZ$4&gt;=$SS124,Calculator!$AJ122,IF('Graph Calc'!$RZ$4&lt;'Graph Calc'!$SU124,Calculator!$AJ122,0)))</f>
        <v>0</v>
      </c>
      <c r="WA124" s="101">
        <f>IF(Calculator!$K122=0,0,IF($SA$4&gt;=$SS124,Calculator!$AJ122,IF('Graph Calc'!$SA$4&lt;'Graph Calc'!$SU124,Calculator!$AJ122,0)))</f>
        <v>0</v>
      </c>
      <c r="WB124" s="101">
        <f>IF(Calculator!$K122=0,0,IF($SB$4&gt;=$SS124,Calculator!$AJ122,IF('Graph Calc'!$SB$4&lt;'Graph Calc'!$SU124,Calculator!$AJ122,0)))</f>
        <v>0</v>
      </c>
      <c r="WC124" s="101">
        <f>IF(Calculator!$K122=0,0,IF($SC$4&gt;=$SS124,Calculator!$AJ122,IF('Graph Calc'!$SC$4&lt;'Graph Calc'!$SU124,Calculator!$AJ122,0)))</f>
        <v>0</v>
      </c>
      <c r="WD124" s="101">
        <f>IF(Calculator!$K122=0,0,IF(WD123&gt;=$SS124,Calculator!$AJ122,IF('Graph Calc'!$SD$4&lt;'Graph Calc'!$SU124,Calculator!$AJ122,0)))</f>
        <v>0</v>
      </c>
      <c r="WE124" s="101">
        <f>IF(Calculator!$K122=0,0,IF($SE$4&gt;=$SS124,Calculator!$AJ122,IF('Graph Calc'!$SE$4&lt;'Graph Calc'!$SU124,Calculator!$AJ122,0)))</f>
        <v>0</v>
      </c>
      <c r="WF124" s="101">
        <f>IF(Calculator!$K122=0,0,IF($SF$4&gt;=$SS124,Calculator!$AJ122,IF('Graph Calc'!$SF$4&lt;'Graph Calc'!$SU124,Calculator!$AJ122,0)))</f>
        <v>0</v>
      </c>
      <c r="WG124" s="101">
        <f>IF(Calculator!$K122=0,0,IF($SG$4&gt;=$SS124,Calculator!$AJ122,IF('Graph Calc'!$SG$4&lt;'Graph Calc'!$SU124,Calculator!$AJ122,0)))</f>
        <v>0</v>
      </c>
      <c r="WH124" s="101">
        <f>IF(Calculator!$K122=0,0,IF($SH$4&gt;=$SS124,Calculator!$AJ122,IF('Graph Calc'!$SH$4&lt;'Graph Calc'!$SU124,Calculator!$AJ122,0)))</f>
        <v>0</v>
      </c>
      <c r="WI124" s="101">
        <f>IF(Calculator!$K122=0,0,IF($SI$4&gt;=$SS124,Calculator!$AJ122,IF('Graph Calc'!$SI$4&lt;'Graph Calc'!$SU124,Calculator!$AJ122,0)))</f>
        <v>0</v>
      </c>
      <c r="WJ124" s="101">
        <f>IF(Calculator!$K122=0,0,IF($SJ$4&gt;=$SS124,Calculator!$AJ122,IF('Graph Calc'!$SJ$4&lt;'Graph Calc'!$SU124,Calculator!$AJ122,0)))</f>
        <v>0</v>
      </c>
      <c r="WK124" s="101">
        <f>IF(Calculator!$K122=0,0,IF($SK$4&gt;=$SS124,Calculator!$AJ122,IF('Graph Calc'!$SK$4&lt;'Graph Calc'!$SU124,Calculator!$AJ122,0)))</f>
        <v>0</v>
      </c>
      <c r="WL124" s="101">
        <f>IF(Calculator!$K122=0,0,IF($SL$4&gt;=$SS124,Calculator!$AJ122,IF('Graph Calc'!$SL$4&lt;'Graph Calc'!$SU124,Calculator!$AJ122,0)))</f>
        <v>0</v>
      </c>
      <c r="WM124" s="101">
        <f>IF(Calculator!$K122=0,0,IF($SM$4&gt;=$SS124,Calculator!$AJ122,IF('Graph Calc'!$SM$4&lt;'Graph Calc'!$SU124,Calculator!$AJ122,0)))</f>
        <v>0</v>
      </c>
      <c r="WN124" s="101">
        <f>IF(Calculator!$K122=0,0,IF($SN$4&gt;=$SS124,Calculator!$AJ122,IF('Graph Calc'!$SN$4&lt;'Graph Calc'!$SU124,Calculator!$AJ122,0)))</f>
        <v>0</v>
      </c>
      <c r="WO124" s="101">
        <f>IF(Calculator!$K122=0,0,IF($SO$4&gt;=$SS124,Calculator!$AJ122,IF('Graph Calc'!$SO$4&lt;'Graph Calc'!$SU124,Calculator!$AJ122,0)))</f>
        <v>0</v>
      </c>
      <c r="WP124" s="101">
        <f>IF(Calculator!$K122=0,0,IF($SP$4&gt;=$SS124,Calculator!$AJ122,IF('Graph Calc'!$SP$4&lt;'Graph Calc'!$SU124,Calculator!$AJ122,0)))</f>
        <v>0</v>
      </c>
      <c r="WQ124" s="101">
        <f>IF(Calculator!$K122=0,0,IF($SQ$4&gt;=$SS124,Calculator!$AJ122,IF('Graph Calc'!$SQ$4&lt;'Graph Calc'!$SU124,Calculator!$AJ122,0)))</f>
        <v>0</v>
      </c>
      <c r="WR124" s="101">
        <f>IF(Calculator!$K122=0,0,IF($SR$4&gt;=$SS124,Calculator!$AJ122,IF('Graph Calc'!$SR$4&lt;'Graph Calc'!$SU124,Calculator!$AJ122,0)))</f>
        <v>0</v>
      </c>
      <c r="WS124">
        <f>Calculator!DN122</f>
        <v>0</v>
      </c>
      <c r="WT124">
        <f>WS124+Calculator!DK122</f>
        <v>0</v>
      </c>
      <c r="WU124">
        <f t="shared" si="1081"/>
        <v>0</v>
      </c>
    </row>
    <row r="125" spans="9:619">
      <c r="I125">
        <f>IF(Calculator!E123=0,IF(Calculator!D123="Auto ",Calculator!B123*1,Calculator!C123*1),IF(Calculator!D123="Auto ",Calculator!B123*Calculator!E123,Calculator!C123*Calculator!E123))</f>
        <v>0</v>
      </c>
      <c r="J125" t="str">
        <f>IF(Calculator!$I123="YES",0,IF(Calculator!$J123="YES",0,Calculator!G123))</f>
        <v>All Day</v>
      </c>
      <c r="K125" t="str">
        <f>IF(Calculator!$I123="YES",0,IF(Calculator!$J123="YES",0,Calculator!H123))</f>
        <v>All Day</v>
      </c>
      <c r="L125">
        <f>Calculator!T123</f>
        <v>0</v>
      </c>
      <c r="M125">
        <f>Calculator!U123</f>
        <v>0</v>
      </c>
      <c r="N125">
        <f>Calculator!V123</f>
        <v>0</v>
      </c>
      <c r="O125">
        <f>Calculator!W123</f>
        <v>0</v>
      </c>
      <c r="P125">
        <f>Calculator!X123</f>
        <v>0</v>
      </c>
      <c r="Q125">
        <f>Calculator!Y123</f>
        <v>0</v>
      </c>
      <c r="R125">
        <f>Calculator!Z123</f>
        <v>0</v>
      </c>
      <c r="S125">
        <f>Calculator!AA123</f>
        <v>0</v>
      </c>
      <c r="T125" s="101">
        <f>IF(Calculator!$I123="YES",IF($M125&gt;=T$4,IF($L125&lt;=T$4,$I125,0),IF($O125&gt;=T$4,IF($N125&lt;=T$4,$I125,0),IF($Q125&gt;=T$4,IF($P125&lt;=T$4,$I125,0),IF($S125&gt;=T$4,IF($R125&lt;=T$4,$I125,0),IF($M125&gt;=T$4,IF($L125&lt;=T$4,$I125,0),IF($O125&gt;=T$4,IF($N125&lt;=T$4,$I125,0),IF($Q125&gt;=T$4,IF($P125&lt;=T$4,$I125,0),IF($S125&gt;=T$4,IF($R125&lt;=T$4,$I125,0),0)))))))),IF($J125="All Day",$I125,IF($K125="All Day",$I125,IF($K125&lt;=T$4,0,IF($J125&lt;=T$4,$I125,0)))))</f>
        <v>0</v>
      </c>
      <c r="U125" s="101">
        <f>IF(Calculator!$I123="YES",IF($M125&gt;=U$4,IF($L125&lt;=U$4,$I125,0),IF($O125&gt;=U$4,IF($N125&lt;=U$4,$I125,0),IF($Q125&gt;=U$4,IF($P125&lt;=U$4,$I125,0),IF($S125&gt;=U$4,IF($R125&lt;=U$4,$I125,0),IF($M125&gt;=U$4,IF($L125&lt;=U$4,$I125,0),IF($O125&gt;=U$4,IF($N125&lt;=U$4,$I125,0),IF($Q125&gt;=U$4,IF($P125&lt;=U$4,$I125,0),IF($S125&gt;=U$4,IF($R125&lt;=U$4,$I125,0),0)))))))),IF($J125="All Day",$I125,IF($K125="All Day",$I125,IF($K125&lt;=U$4,0,IF($J125&lt;=U$4,$I125,0)))))</f>
        <v>0</v>
      </c>
      <c r="V125" s="101">
        <f>IF(Calculator!$I123="YES",IF($M125&gt;=V$4,IF($L125&lt;=V$4,$I125,0),IF($O125&gt;=V$4,IF($N125&lt;=V$4,$I125,0),IF($Q125&gt;=V$4,IF($P125&lt;=V$4,$I125,0),IF($S125&gt;=V$4,IF($R125&lt;=V$4,$I125,0),IF($M125&gt;=V$4,IF($L125&lt;=V$4,$I125,0),IF($O125&gt;=V$4,IF($N125&lt;=V$4,$I125,0),IF($Q125&gt;=V$4,IF($P125&lt;=V$4,$I125,0),IF($S125&gt;=V$4,IF($R125&lt;=V$4,$I125,0),0)))))))),IF($J125="All Day",$I125,IF($K125="All Day",$I125,IF($K125&lt;=V$4,0,IF($J125&lt;=V$4,$I125,0)))))</f>
        <v>0</v>
      </c>
      <c r="W125" s="101">
        <f>IF(Calculator!$I123="YES",IF($M125&gt;=W$4,IF($L125&lt;=W$4,$I125,0),IF($O125&gt;=W$4,IF($N125&lt;=W$4,$I125,0),IF($Q125&gt;=W$4,IF($P125&lt;=W$4,$I125,0),IF($S125&gt;=W$4,IF($R125&lt;=W$4,$I125,0),IF($M125&gt;=W$4,IF($L125&lt;=W$4,$I125,0),IF($O125&gt;=W$4,IF($N125&lt;=W$4,$I125,0),IF($Q125&gt;=W$4,IF($P125&lt;=W$4,$I125,0),IF($S125&gt;=W$4,IF($R125&lt;=W$4,$I125,0),0)))))))),IF($J125="All Day",$I125,IF($K125="All Day",$I125,IF($K125&lt;=W$4,0,IF($J125&lt;=W$4,$I125,0)))))</f>
        <v>0</v>
      </c>
      <c r="X125" s="101">
        <f>IF(Calculator!$I123="YES",IF($M125&gt;=X$4,IF($L125&lt;=X$4,$I125,0),IF($O125&gt;=X$4,IF($N125&lt;=X$4,$I125,0),IF($Q125&gt;=X$4,IF($P125&lt;=X$4,$I125,0),IF($S125&gt;=X$4,IF($R125&lt;=X$4,$I125,0),IF($M125&gt;=X$4,IF($L125&lt;=X$4,$I125,0),IF($O125&gt;=X$4,IF($N125&lt;=X$4,$I125,0),IF($Q125&gt;=X$4,IF($P125&lt;=X$4,$I125,0),IF($S125&gt;=X$4,IF($R125&lt;=X$4,$I125,0),0)))))))),IF($J125="All Day",$I125,IF($K125="All Day",$I125,IF($K125&lt;=X$4,0,IF($J125&lt;=X$4,$I125,0)))))</f>
        <v>0</v>
      </c>
      <c r="Y125" s="101">
        <f>IF(Calculator!$I123="YES",IF($M125&gt;=Y$4,IF($L125&lt;=Y$4,$I125,0),IF($O125&gt;=Y$4,IF($N125&lt;=Y$4,$I125,0),IF($Q125&gt;=Y$4,IF($P125&lt;=Y$4,$I125,0),IF($S125&gt;=Y$4,IF($R125&lt;=Y$4,$I125,0),IF($M125&gt;=Y$4,IF($L125&lt;=Y$4,$I125,0),IF($O125&gt;=Y$4,IF($N125&lt;=Y$4,$I125,0),IF($Q125&gt;=Y$4,IF($P125&lt;=Y$4,$I125,0),IF($S125&gt;=Y$4,IF($R125&lt;=Y$4,$I125,0),0)))))))),IF($J125="All Day",$I125,IF($K125="All Day",$I125,IF($K125&lt;=Y$4,0,IF($J125&lt;=Y$4,$I125,0)))))</f>
        <v>0</v>
      </c>
      <c r="Z125" s="101">
        <f>IF(Calculator!$I123="YES",IF($M125&gt;=Z$4,IF($L125&lt;=Z$4,$I125,0),IF($O125&gt;=Z$4,IF($N125&lt;=Z$4,$I125,0),IF($Q125&gt;=Z$4,IF($P125&lt;=Z$4,$I125,0),IF($S125&gt;=Z$4,IF($R125&lt;=Z$4,$I125,0),IF($M125&gt;=Z$4,IF($L125&lt;=Z$4,$I125,0),IF($O125&gt;=Z$4,IF($N125&lt;=Z$4,$I125,0),IF($Q125&gt;=Z$4,IF($P125&lt;=Z$4,$I125,0),IF($S125&gt;=Z$4,IF($R125&lt;=Z$4,$I125,0),0)))))))),IF($J125="All Day",$I125,IF($K125="All Day",$I125,IF($K125&lt;=Z$4,0,IF($J125&lt;=Z$4,$I125,0)))))</f>
        <v>0</v>
      </c>
      <c r="AA125" s="101">
        <f>IF(Calculator!$I123="YES",IF($M125&gt;=AA$4,IF($L125&lt;=AA$4,$I125,0),IF($O125&gt;=AA$4,IF($N125&lt;=AA$4,$I125,0),IF($Q125&gt;=AA$4,IF($P125&lt;=AA$4,$I125,0),IF($S125&gt;=AA$4,IF($R125&lt;=AA$4,$I125,0),IF($M125&gt;=AA$4,IF($L125&lt;=AA$4,$I125,0),IF($O125&gt;=AA$4,IF($N125&lt;=AA$4,$I125,0),IF($Q125&gt;=AA$4,IF($P125&lt;=AA$4,$I125,0),IF($S125&gt;=AA$4,IF($R125&lt;=AA$4,$I125,0),0)))))))),IF($J125="All Day",$I125,IF($K125="All Day",$I125,IF($K125&lt;=AA$4,0,IF($J125&lt;=AA$4,$I125,0)))))</f>
        <v>0</v>
      </c>
      <c r="AB125" s="101">
        <f>IF(Calculator!$I123="YES",IF($M125&gt;=AB$4,IF($L125&lt;=AB$4,$I125,0),IF($O125&gt;=AB$4,IF($N125&lt;=AB$4,$I125,0),IF($Q125&gt;=AB$4,IF($P125&lt;=AB$4,$I125,0),IF($S125&gt;=AB$4,IF($R125&lt;=AB$4,$I125,0),IF($M125&gt;=AB$4,IF($L125&lt;=AB$4,$I125,0),IF($O125&gt;=AB$4,IF($N125&lt;=AB$4,$I125,0),IF($Q125&gt;=AB$4,IF($P125&lt;=AB$4,$I125,0),IF($S125&gt;=AB$4,IF($R125&lt;=AB$4,$I125,0),0)))))))),IF($J125="All Day",$I125,IF($K125="All Day",$I125,IF($K125&lt;=AB$4,0,IF($J125&lt;=AB$4,$I125,0)))))</f>
        <v>0</v>
      </c>
      <c r="AC125" s="101">
        <f>IF(Calculator!$I123="YES",IF($M125&gt;=AC$4,IF($L125&lt;=AC$4,$I125,0),IF($O125&gt;=AC$4,IF($N125&lt;=AC$4,$I125,0),IF($Q125&gt;=AC$4,IF($P125&lt;=AC$4,$I125,0),IF($S125&gt;=AC$4,IF($R125&lt;=AC$4,$I125,0),IF($M125&gt;=AC$4,IF($L125&lt;=AC$4,$I125,0),IF($O125&gt;=AC$4,IF($N125&lt;=AC$4,$I125,0),IF($Q125&gt;=AC$4,IF($P125&lt;=AC$4,$I125,0),IF($S125&gt;=AC$4,IF($R125&lt;=AC$4,$I125,0),0)))))))),IF($J125="All Day",$I125,IF($K125="All Day",$I125,IF($K125&lt;=AC$4,0,IF($J125&lt;=AC$4,$I125,0)))))</f>
        <v>0</v>
      </c>
      <c r="AD125" s="101">
        <f>IF(Calculator!$I123="YES",IF($M125&gt;=AD$4,IF($L125&lt;=AD$4,$I125,0),IF($O125&gt;=AD$4,IF($N125&lt;=AD$4,$I125,0),IF($Q125&gt;=AD$4,IF($P125&lt;=AD$4,$I125,0),IF($S125&gt;=AD$4,IF($R125&lt;=AD$4,$I125,0),IF($M125&gt;=AD$4,IF($L125&lt;=AD$4,$I125,0),IF($O125&gt;=AD$4,IF($N125&lt;=AD$4,$I125,0),IF($Q125&gt;=AD$4,IF($P125&lt;=AD$4,$I125,0),IF($S125&gt;=AD$4,IF($R125&lt;=AD$4,$I125,0),0)))))))),IF($J125="All Day",$I125,IF($K125="All Day",$I125,IF($K125&lt;=AD$4,0,IF($J125&lt;=AD$4,$I125,0)))))</f>
        <v>0</v>
      </c>
      <c r="AE125" s="101">
        <f>IF(Calculator!$I123="YES",IF($M125&gt;=AE$4,IF($L125&lt;=AE$4,$I125,0),IF($O125&gt;=AE$4,IF($N125&lt;=AE$4,$I125,0),IF($Q125&gt;=AE$4,IF($P125&lt;=AE$4,$I125,0),IF($S125&gt;=AE$4,IF($R125&lt;=AE$4,$I125,0),IF($M125&gt;=AE$4,IF($L125&lt;=AE$4,$I125,0),IF($O125&gt;=AE$4,IF($N125&lt;=AE$4,$I125,0),IF($Q125&gt;=AE$4,IF($P125&lt;=AE$4,$I125,0),IF($S125&gt;=AE$4,IF($R125&lt;=AE$4,$I125,0),0)))))))),IF($J125="All Day",$I125,IF($K125="All Day",$I125,IF($K125&lt;=AE$4,0,IF($J125&lt;=AE$4,$I125,0)))))</f>
        <v>0</v>
      </c>
      <c r="AF125" s="101">
        <f>IF(Calculator!$I123="YES",IF($M125&gt;=AF$4,IF($L125&lt;=AF$4,$I125,0),IF($O125&gt;=AF$4,IF($N125&lt;=AF$4,$I125,0),IF($Q125&gt;=AF$4,IF($P125&lt;=AF$4,$I125,0),IF($S125&gt;=AF$4,IF($R125&lt;=AF$4,$I125,0),IF($M125&gt;=AF$4,IF($L125&lt;=AF$4,$I125,0),IF($O125&gt;=AF$4,IF($N125&lt;=AF$4,$I125,0),IF($Q125&gt;=AF$4,IF($P125&lt;=AF$4,$I125,0),IF($S125&gt;=AF$4,IF($R125&lt;=AF$4,$I125,0),0)))))))),IF($J125="All Day",$I125,IF($K125="All Day",$I125,IF($K125&lt;=AF$4,0,IF($J125&lt;=AF$4,$I125,0)))))</f>
        <v>0</v>
      </c>
      <c r="AG125" s="101">
        <f>IF(Calculator!$I123="YES",IF($M125&gt;=AG$4,IF($L125&lt;=AG$4,$I125,0),IF($O125&gt;=AG$4,IF($N125&lt;=AG$4,$I125,0),IF($Q125&gt;=AG$4,IF($P125&lt;=AG$4,$I125,0),IF($S125&gt;=AG$4,IF($R125&lt;=AG$4,$I125,0),IF($M125&gt;=AG$4,IF($L125&lt;=AG$4,$I125,0),IF($O125&gt;=AG$4,IF($N125&lt;=AG$4,$I125,0),IF($Q125&gt;=AG$4,IF($P125&lt;=AG$4,$I125,0),IF($S125&gt;=AG$4,IF($R125&lt;=AG$4,$I125,0),0)))))))),IF($J125="All Day",$I125,IF($K125="All Day",$I125,IF($K125&lt;=AG$4,0,IF($J125&lt;=AG$4,$I125,0)))))</f>
        <v>0</v>
      </c>
      <c r="AH125" s="101">
        <f>IF(Calculator!$I123="YES",IF($M125&gt;=AH$4,IF($L125&lt;=AH$4,$I125,0),IF($O125&gt;=AH$4,IF($N125&lt;=AH$4,$I125,0),IF($Q125&gt;=AH$4,IF($P125&lt;=AH$4,$I125,0),IF($S125&gt;=AH$4,IF($R125&lt;=AH$4,$I125,0),IF($M125&gt;=AH$4,IF($L125&lt;=AH$4,$I125,0),IF($O125&gt;=AH$4,IF($N125&lt;=AH$4,$I125,0),IF($Q125&gt;=AH$4,IF($P125&lt;=AH$4,$I125,0),IF($S125&gt;=AH$4,IF($R125&lt;=AH$4,$I125,0),0)))))))),IF($J125="All Day",$I125,IF($K125="All Day",$I125,IF($K125&lt;=AH$4,0,IF($J125&lt;=AH$4,$I125,0)))))</f>
        <v>0</v>
      </c>
      <c r="AI125" s="101">
        <f>IF(Calculator!$I123="YES",IF($M125&gt;=AI$4,IF($L125&lt;=AI$4,$I125,0),IF($O125&gt;=AI$4,IF($N125&lt;=AI$4,$I125,0),IF($Q125&gt;=AI$4,IF($P125&lt;=AI$4,$I125,0),IF($S125&gt;=AI$4,IF($R125&lt;=AI$4,$I125,0),IF($M125&gt;=AI$4,IF($L125&lt;=AI$4,$I125,0),IF($O125&gt;=AI$4,IF($N125&lt;=AI$4,$I125,0),IF($Q125&gt;=AI$4,IF($P125&lt;=AI$4,$I125,0),IF($S125&gt;=AI$4,IF($R125&lt;=AI$4,$I125,0),0)))))))),IF($J125="All Day",$I125,IF($K125="All Day",$I125,IF($K125&lt;=AI$4,0,IF($J125&lt;=AI$4,$I125,0)))))</f>
        <v>0</v>
      </c>
      <c r="AJ125" s="101">
        <f>IF(Calculator!$I123="YES",IF($M125&gt;=AJ$4,IF($L125&lt;=AJ$4,$I125,0),IF($O125&gt;=AJ$4,IF($N125&lt;=AJ$4,$I125,0),IF($Q125&gt;=AJ$4,IF($P125&lt;=AJ$4,$I125,0),IF($S125&gt;=AJ$4,IF($R125&lt;=AJ$4,$I125,0),IF($M125&gt;=AJ$4,IF($L125&lt;=AJ$4,$I125,0),IF($O125&gt;=AJ$4,IF($N125&lt;=AJ$4,$I125,0),IF($Q125&gt;=AJ$4,IF($P125&lt;=AJ$4,$I125,0),IF($S125&gt;=AJ$4,IF($R125&lt;=AJ$4,$I125,0),0)))))))),IF($J125="All Day",$I125,IF($K125="All Day",$I125,IF($K125&lt;=AJ$4,0,IF($J125&lt;=AJ$4,$I125,0)))))</f>
        <v>0</v>
      </c>
      <c r="AK125" s="101">
        <f>IF(Calculator!$I123="YES",IF($M125&gt;=AK$4,IF($L125&lt;=AK$4,$I125,0),IF($O125&gt;=AK$4,IF($N125&lt;=AK$4,$I125,0),IF($Q125&gt;=AK$4,IF($P125&lt;=AK$4,$I125,0),IF($S125&gt;=AK$4,IF($R125&lt;=AK$4,$I125,0),IF($M125&gt;=AK$4,IF($L125&lt;=AK$4,$I125,0),IF($O125&gt;=AK$4,IF($N125&lt;=AK$4,$I125,0),IF($Q125&gt;=AK$4,IF($P125&lt;=AK$4,$I125,0),IF($S125&gt;=AK$4,IF($R125&lt;=AK$4,$I125,0),0)))))))),IF($J125="All Day",$I125,IF($K125="All Day",$I125,IF($K125&lt;=AK$4,0,IF($J125&lt;=AK$4,$I125,0)))))</f>
        <v>0</v>
      </c>
      <c r="AL125" s="101">
        <f>IF(Calculator!$I123="YES",IF($M125&gt;=AL$4,IF($L125&lt;=AL$4,$I125,0),IF($O125&gt;=AL$4,IF($N125&lt;=AL$4,$I125,0),IF($Q125&gt;=AL$4,IF($P125&lt;=AL$4,$I125,0),IF($S125&gt;=AL$4,IF($R125&lt;=AL$4,$I125,0),IF($M125&gt;=AL$4,IF($L125&lt;=AL$4,$I125,0),IF($O125&gt;=AL$4,IF($N125&lt;=AL$4,$I125,0),IF($Q125&gt;=AL$4,IF($P125&lt;=AL$4,$I125,0),IF($S125&gt;=AL$4,IF($R125&lt;=AL$4,$I125,0),0)))))))),IF($J125="All Day",$I125,IF($K125="All Day",$I125,IF($K125&lt;=AL$4,0,IF($J125&lt;=AL$4,$I125,0)))))</f>
        <v>0</v>
      </c>
      <c r="AM125" s="101">
        <f>IF(Calculator!$I123="YES",IF($M125&gt;=AM$4,IF($L125&lt;=AM$4,$I125,0),IF($O125&gt;=AM$4,IF($N125&lt;=AM$4,$I125,0),IF($Q125&gt;=AM$4,IF($P125&lt;=AM$4,$I125,0),IF($S125&gt;=AM$4,IF($R125&lt;=AM$4,$I125,0),IF($M125&gt;=AM$4,IF($L125&lt;=AM$4,$I125,0),IF($O125&gt;=AM$4,IF($N125&lt;=AM$4,$I125,0),IF($Q125&gt;=AM$4,IF($P125&lt;=AM$4,$I125,0),IF($S125&gt;=AM$4,IF($R125&lt;=AM$4,$I125,0),0)))))))),IF($J125="All Day",$I125,IF($K125="All Day",$I125,IF($K125&lt;=AM$4,0,IF($J125&lt;=AM$4,$I125,0)))))</f>
        <v>0</v>
      </c>
      <c r="AN125" s="101">
        <f>IF(Calculator!$I123="YES",IF($M125&gt;=AN$4,IF($L125&lt;=AN$4,$I125,0),IF($O125&gt;=AN$4,IF($N125&lt;=AN$4,$I125,0),IF($Q125&gt;=AN$4,IF($P125&lt;=AN$4,$I125,0),IF($S125&gt;=AN$4,IF($R125&lt;=AN$4,$I125,0),IF($M125&gt;=AN$4,IF($L125&lt;=AN$4,$I125,0),IF($O125&gt;=AN$4,IF($N125&lt;=AN$4,$I125,0),IF($Q125&gt;=AN$4,IF($P125&lt;=AN$4,$I125,0),IF($S125&gt;=AN$4,IF($R125&lt;=AN$4,$I125,0),0)))))))),IF($J125="All Day",$I125,IF($K125="All Day",$I125,IF($K125&lt;=AN$4,0,IF($J125&lt;=AN$4,$I125,0)))))</f>
        <v>0</v>
      </c>
      <c r="AO125" s="101">
        <f>IF(Calculator!$I123="YES",IF($M125&gt;=AO$4,IF($L125&lt;=AO$4,$I125,0),IF($O125&gt;=AO$4,IF($N125&lt;=AO$4,$I125,0),IF($Q125&gt;=AO$4,IF($P125&lt;=AO$4,$I125,0),IF($S125&gt;=AO$4,IF($R125&lt;=AO$4,$I125,0),IF($M125&gt;=AO$4,IF($L125&lt;=AO$4,$I125,0),IF($O125&gt;=AO$4,IF($N125&lt;=AO$4,$I125,0),IF($Q125&gt;=AO$4,IF($P125&lt;=AO$4,$I125,0),IF($S125&gt;=AO$4,IF($R125&lt;=AO$4,$I125,0),0)))))))),IF($J125="All Day",$I125,IF($K125="All Day",$I125,IF($K125&lt;=AO$4,0,IF($J125&lt;=AO$4,$I125,0)))))</f>
        <v>0</v>
      </c>
      <c r="AP125" s="101">
        <f>IF(Calculator!$I123="YES",IF($M125&gt;=AP$4,IF($L125&lt;=AP$4,$I125,0),IF($O125&gt;=AP$4,IF($N125&lt;=AP$4,$I125,0),IF($Q125&gt;=AP$4,IF($P125&lt;=AP$4,$I125,0),IF($S125&gt;=AP$4,IF($R125&lt;=AP$4,$I125,0),IF($M125&gt;=AP$4,IF($L125&lt;=AP$4,$I125,0),IF($O125&gt;=AP$4,IF($N125&lt;=AP$4,$I125,0),IF($Q125&gt;=AP$4,IF($P125&lt;=AP$4,$I125,0),IF($S125&gt;=AP$4,IF($R125&lt;=AP$4,$I125,0),0)))))))),IF($J125="All Day",$I125,IF($K125="All Day",$I125,IF($K125&lt;=AP$4,0,IF($J125&lt;=AP$4,$I125,0)))))</f>
        <v>0</v>
      </c>
      <c r="AQ125" s="101">
        <f>IF(Calculator!$I123="YES",IF($M125&gt;=AQ$4,IF($L125&lt;=AQ$4,$I125,0),IF($O125&gt;=AQ$4,IF($N125&lt;=AQ$4,$I125,0),IF($Q125&gt;=AQ$4,IF($P125&lt;=AQ$4,$I125,0),IF($S125&gt;=AQ$4,IF($R125&lt;=AQ$4,$I125,0),IF($M125&gt;=AQ$4,IF($L125&lt;=AQ$4,$I125,0),IF($O125&gt;=AQ$4,IF($N125&lt;=AQ$4,$I125,0),IF($Q125&gt;=AQ$4,IF($P125&lt;=AQ$4,$I125,0),IF($S125&gt;=AQ$4,IF($R125&lt;=AQ$4,$I125,0),0)))))))),IF($J125="All Day",$I125,IF($K125="All Day",$I125,IF($K125&lt;=AQ$4,0,IF($J125&lt;=AQ$4,$I125,0)))))</f>
        <v>0</v>
      </c>
      <c r="AR125" s="101">
        <f>IF(Calculator!$I123="YES",IF($M125&gt;=AR$4,IF($L125&lt;=AR$4,$I125,0),IF($O125&gt;=AR$4,IF($N125&lt;=AR$4,$I125,0),IF($Q125&gt;=AR$4,IF($P125&lt;=AR$4,$I125,0),IF($S125&gt;=AR$4,IF($R125&lt;=AR$4,$I125,0),IF($M125&gt;=AR$4,IF($L125&lt;=AR$4,$I125,0),IF($O125&gt;=AR$4,IF($N125&lt;=AR$4,$I125,0),IF($Q125&gt;=AR$4,IF($P125&lt;=AR$4,$I125,0),IF($S125&gt;=AR$4,IF($R125&lt;=AR$4,$I125,0),0)))))))),IF($J125="All Day",$I125,IF($K125="All Day",$I125,IF($K125&lt;=AR$4,0,IF($J125&lt;=AR$4,$I125,0)))))</f>
        <v>0</v>
      </c>
      <c r="AS125" s="101">
        <f>IF(Calculator!$I123="YES",IF($M125&gt;=AS$4,IF($L125&lt;=AS$4,$I125,0),IF($O125&gt;=AS$4,IF($N125&lt;=AS$4,$I125,0),IF($Q125&gt;=AS$4,IF($P125&lt;=AS$4,$I125,0),IF($S125&gt;=AS$4,IF($R125&lt;=AS$4,$I125,0),IF($M125&gt;=AS$4,IF($L125&lt;=AS$4,$I125,0),IF($O125&gt;=AS$4,IF($N125&lt;=AS$4,$I125,0),IF($Q125&gt;=AS$4,IF($P125&lt;=AS$4,$I125,0),IF($S125&gt;=AS$4,IF($R125&lt;=AS$4,$I125,0),0)))))))),IF($J125="All Day",$I125,IF($K125="All Day",$I125,IF($K125&lt;=AS$4,0,IF($J125&lt;=AS$4,$I125,0)))))</f>
        <v>0</v>
      </c>
      <c r="AT125" s="101">
        <f>IF(Calculator!$I123="YES",IF($M125&gt;=AT$4,IF($L125&lt;=AT$4,$I125,0),IF($O125&gt;=AT$4,IF($N125&lt;=AT$4,$I125,0),IF($Q125&gt;=AT$4,IF($P125&lt;=AT$4,$I125,0),IF($S125&gt;=AT$4,IF($R125&lt;=AT$4,$I125,0),IF($M125&gt;=AT$4,IF($L125&lt;=AT$4,$I125,0),IF($O125&gt;=AT$4,IF($N125&lt;=AT$4,$I125,0),IF($Q125&gt;=AT$4,IF($P125&lt;=AT$4,$I125,0),IF($S125&gt;=AT$4,IF($R125&lt;=AT$4,$I125,0),0)))))))),IF($J125="All Day",$I125,IF($K125="All Day",$I125,IF($K125&lt;=AT$4,0,IF($J125&lt;=AT$4,$I125,0)))))</f>
        <v>0</v>
      </c>
      <c r="AU125" s="101">
        <f>IF(Calculator!$I123="YES",IF($M125&gt;=AU$4,IF($L125&lt;=AU$4,$I125,0),IF($O125&gt;=AU$4,IF($N125&lt;=AU$4,$I125,0),IF($Q125&gt;=AU$4,IF($P125&lt;=AU$4,$I125,0),IF($S125&gt;=AU$4,IF($R125&lt;=AU$4,$I125,0),IF($M125&gt;=AU$4,IF($L125&lt;=AU$4,$I125,0),IF($O125&gt;=AU$4,IF($N125&lt;=AU$4,$I125,0),IF($Q125&gt;=AU$4,IF($P125&lt;=AU$4,$I125,0),IF($S125&gt;=AU$4,IF($R125&lt;=AU$4,$I125,0),0)))))))),IF($J125="All Day",$I125,IF($K125="All Day",$I125,IF($K125&lt;=AU$4,0,IF($J125&lt;=AU$4,$I125,0)))))</f>
        <v>0</v>
      </c>
      <c r="AV125" s="101">
        <f>IF(Calculator!$I123="YES",IF($M125&gt;=AV$4,IF($L125&lt;=AV$4,$I125,0),IF($O125&gt;=AV$4,IF($N125&lt;=AV$4,$I125,0),IF($Q125&gt;=AV$4,IF($P125&lt;=AV$4,$I125,0),IF($S125&gt;=AV$4,IF($R125&lt;=AV$4,$I125,0),IF($M125&gt;=AV$4,IF($L125&lt;=AV$4,$I125,0),IF($O125&gt;=AV$4,IF($N125&lt;=AV$4,$I125,0),IF($Q125&gt;=AV$4,IF($P125&lt;=AV$4,$I125,0),IF($S125&gt;=AV$4,IF($R125&lt;=AV$4,$I125,0),0)))))))),IF($J125="All Day",$I125,IF($K125="All Day",$I125,IF($K125&lt;=AV$4,0,IF($J125&lt;=AV$4,$I125,0)))))</f>
        <v>0</v>
      </c>
      <c r="AW125" s="101">
        <f>IF(Calculator!$I123="YES",IF($M125&gt;=AW$4,IF($L125&lt;=AW$4,$I125,0),IF($O125&gt;=AW$4,IF($N125&lt;=AW$4,$I125,0),IF($Q125&gt;=AW$4,IF($P125&lt;=AW$4,$I125,0),IF($S125&gt;=AW$4,IF($R125&lt;=AW$4,$I125,0),IF($M125&gt;=AW$4,IF($L125&lt;=AW$4,$I125,0),IF($O125&gt;=AW$4,IF($N125&lt;=AW$4,$I125,0),IF($Q125&gt;=AW$4,IF($P125&lt;=AW$4,$I125,0),IF($S125&gt;=AW$4,IF($R125&lt;=AW$4,$I125,0),0)))))))),IF($J125="All Day",$I125,IF($K125="All Day",$I125,IF($K125&lt;=AW$4,0,IF($J125&lt;=AW$4,$I125,0)))))</f>
        <v>0</v>
      </c>
      <c r="AX125" s="101">
        <f>IF(Calculator!$I123="YES",IF($M125&gt;=AX$4,IF($L125&lt;=AX$4,$I125,0),IF($O125&gt;=AX$4,IF($N125&lt;=AX$4,$I125,0),IF($Q125&gt;=AX$4,IF($P125&lt;=AX$4,$I125,0),IF($S125&gt;=AX$4,IF($R125&lt;=AX$4,$I125,0),IF($M125&gt;=AX$4,IF($L125&lt;=AX$4,$I125,0),IF($O125&gt;=AX$4,IF($N125&lt;=AX$4,$I125,0),IF($Q125&gt;=AX$4,IF($P125&lt;=AX$4,$I125,0),IF($S125&gt;=AX$4,IF($R125&lt;=AX$4,$I125,0),0)))))))),IF($J125="All Day",$I125,IF($K125="All Day",$I125,IF($K125&lt;=AX$4,0,IF($J125&lt;=AX$4,$I125,0)))))</f>
        <v>0</v>
      </c>
      <c r="AY125" s="101">
        <f>IF(Calculator!$I123="YES",IF($M125&gt;=AY$4,IF($L125&lt;=AY$4,$I125,0),IF($O125&gt;=AY$4,IF($N125&lt;=AY$4,$I125,0),IF($Q125&gt;=AY$4,IF($P125&lt;=AY$4,$I125,0),IF($S125&gt;=AY$4,IF($R125&lt;=AY$4,$I125,0),IF($M125&gt;=AY$4,IF($L125&lt;=AY$4,$I125,0),IF($O125&gt;=AY$4,IF($N125&lt;=AY$4,$I125,0),IF($Q125&gt;=AY$4,IF($P125&lt;=AY$4,$I125,0),IF($S125&gt;=AY$4,IF($R125&lt;=AY$4,$I125,0),0)))))))),IF($J125="All Day",$I125,IF($K125="All Day",$I125,IF($K125&lt;=AY$4,0,IF($J125&lt;=AY$4,$I125,0)))))</f>
        <v>0</v>
      </c>
      <c r="AZ125" s="101">
        <f>IF(Calculator!$I123="YES",IF($M125&gt;=AZ$4,IF($L125&lt;=AZ$4,$I125,0),IF($O125&gt;=AZ$4,IF($N125&lt;=AZ$4,$I125,0),IF($Q125&gt;=AZ$4,IF($P125&lt;=AZ$4,$I125,0),IF($S125&gt;=AZ$4,IF($R125&lt;=AZ$4,$I125,0),IF($M125&gt;=AZ$4,IF($L125&lt;=AZ$4,$I125,0),IF($O125&gt;=AZ$4,IF($N125&lt;=AZ$4,$I125,0),IF($Q125&gt;=AZ$4,IF($P125&lt;=AZ$4,$I125,0),IF($S125&gt;=AZ$4,IF($R125&lt;=AZ$4,$I125,0),0)))))))),IF($J125="All Day",$I125,IF($K125="All Day",$I125,IF($K125&lt;=AZ$4,0,IF($J125&lt;=AZ$4,$I125,0)))))</f>
        <v>0</v>
      </c>
      <c r="BA125" s="101">
        <f>IF(Calculator!$I123="YES",IF($M125&gt;=BA$4,IF($L125&lt;=BA$4,$I125,0),IF($O125&gt;=BA$4,IF($N125&lt;=BA$4,$I125,0),IF($Q125&gt;=BA$4,IF($P125&lt;=BA$4,$I125,0),IF($S125&gt;=BA$4,IF($R125&lt;=BA$4,$I125,0),IF($M125&gt;=BA$4,IF($L125&lt;=BA$4,$I125,0),IF($O125&gt;=BA$4,IF($N125&lt;=BA$4,$I125,0),IF($Q125&gt;=BA$4,IF($P125&lt;=BA$4,$I125,0),IF($S125&gt;=BA$4,IF($R125&lt;=BA$4,$I125,0),0)))))))),IF($J125="All Day",$I125,IF($K125="All Day",$I125,IF($K125&lt;=BA$4,0,IF($J125&lt;=BA$4,$I125,0)))))</f>
        <v>0</v>
      </c>
      <c r="BB125" s="101">
        <f>IF(Calculator!$I123="YES",IF($M125&gt;=BB$4,IF($L125&lt;=BB$4,$I125,0),IF($O125&gt;=BB$4,IF($N125&lt;=BB$4,$I125,0),IF($Q125&gt;=BB$4,IF($P125&lt;=BB$4,$I125,0),IF($S125&gt;=BB$4,IF($R125&lt;=BB$4,$I125,0),IF($M125&gt;=BB$4,IF($L125&lt;=BB$4,$I125,0),IF($O125&gt;=BB$4,IF($N125&lt;=BB$4,$I125,0),IF($Q125&gt;=BB$4,IF($P125&lt;=BB$4,$I125,0),IF($S125&gt;=BB$4,IF($R125&lt;=BB$4,$I125,0),0)))))))),IF($J125="All Day",$I125,IF($K125="All Day",$I125,IF($K125&lt;=BB$4,0,IF($J125&lt;=BB$4,$I125,0)))))</f>
        <v>0</v>
      </c>
      <c r="BC125" s="101">
        <f>IF(Calculator!$I123="YES",IF($M125&gt;=BC$4,IF($L125&lt;=BC$4,$I125,0),IF($O125&gt;=BC$4,IF($N125&lt;=BC$4,$I125,0),IF($Q125&gt;=BC$4,IF($P125&lt;=BC$4,$I125,0),IF($S125&gt;=BC$4,IF($R125&lt;=BC$4,$I125,0),IF($M125&gt;=BC$4,IF($L125&lt;=BC$4,$I125,0),IF($O125&gt;=BC$4,IF($N125&lt;=BC$4,$I125,0),IF($Q125&gt;=BC$4,IF($P125&lt;=BC$4,$I125,0),IF($S125&gt;=BC$4,IF($R125&lt;=BC$4,$I125,0),0)))))))),IF($J125="All Day",$I125,IF($K125="All Day",$I125,IF($K125&lt;=BC$4,0,IF($J125&lt;=BC$4,$I125,0)))))</f>
        <v>0</v>
      </c>
      <c r="BD125" s="101">
        <f>IF(Calculator!$I123="YES",IF($M125&gt;=BD$4,IF($L125&lt;=BD$4,$I125,0),IF($O125&gt;=BD$4,IF($N125&lt;=BD$4,$I125,0),IF($Q125&gt;=BD$4,IF($P125&lt;=BD$4,$I125,0),IF($S125&gt;=BD$4,IF($R125&lt;=BD$4,$I125,0),IF($M125&gt;=BD$4,IF($L125&lt;=BD$4,$I125,0),IF($O125&gt;=BD$4,IF($N125&lt;=BD$4,$I125,0),IF($Q125&gt;=BD$4,IF($P125&lt;=BD$4,$I125,0),IF($S125&gt;=BD$4,IF($R125&lt;=BD$4,$I125,0),0)))))))),IF($J125="All Day",$I125,IF($K125="All Day",$I125,IF($K125&lt;=BD$4,0,IF($J125&lt;=BD$4,$I125,0)))))</f>
        <v>0</v>
      </c>
      <c r="BE125" s="101">
        <f>IF(Calculator!$I123="YES",IF($M125&gt;=BE$4,IF($L125&lt;=BE$4,$I125,0),IF($O125&gt;=BE$4,IF($N125&lt;=BE$4,$I125,0),IF($Q125&gt;=BE$4,IF($P125&lt;=BE$4,$I125,0),IF($S125&gt;=BE$4,IF($R125&lt;=BE$4,$I125,0),IF($M125&gt;=BE$4,IF($L125&lt;=BE$4,$I125,0),IF($O125&gt;=BE$4,IF($N125&lt;=BE$4,$I125,0),IF($Q125&gt;=BE$4,IF($P125&lt;=BE$4,$I125,0),IF($S125&gt;=BE$4,IF($R125&lt;=BE$4,$I125,0),0)))))))),IF($J125="All Day",$I125,IF($K125="All Day",$I125,IF($K125&lt;=BE$4,0,IF($J125&lt;=BE$4,$I125,0)))))</f>
        <v>0</v>
      </c>
      <c r="BF125" s="101">
        <f>IF(Calculator!$I123="YES",IF($M125&gt;=BF$4,IF($L125&lt;=BF$4,$I125,0),IF($O125&gt;=BF$4,IF($N125&lt;=BF$4,$I125,0),IF($Q125&gt;=BF$4,IF($P125&lt;=BF$4,$I125,0),IF($S125&gt;=BF$4,IF($R125&lt;=BF$4,$I125,0),IF($M125&gt;=BF$4,IF($L125&lt;=BF$4,$I125,0),IF($O125&gt;=BF$4,IF($N125&lt;=BF$4,$I125,0),IF($Q125&gt;=BF$4,IF($P125&lt;=BF$4,$I125,0),IF($S125&gt;=BF$4,IF($R125&lt;=BF$4,$I125,0),0)))))))),IF($J125="All Day",$I125,IF($K125="All Day",$I125,IF($K125&lt;=BF$4,0,IF($J125&lt;=BF$4,$I125,0)))))</f>
        <v>0</v>
      </c>
      <c r="BG125" s="101">
        <f>IF(Calculator!$I123="YES",IF($M125&gt;=BG$4,IF($L125&lt;=BG$4,$I125,0),IF($O125&gt;=BG$4,IF($N125&lt;=BG$4,$I125,0),IF($Q125&gt;=BG$4,IF($P125&lt;=BG$4,$I125,0),IF($S125&gt;=BG$4,IF($R125&lt;=BG$4,$I125,0),IF($M125&gt;=BG$4,IF($L125&lt;=BG$4,$I125,0),IF($O125&gt;=BG$4,IF($N125&lt;=BG$4,$I125,0),IF($Q125&gt;=BG$4,IF($P125&lt;=BG$4,$I125,0),IF($S125&gt;=BG$4,IF($R125&lt;=BG$4,$I125,0),0)))))))),IF($J125="All Day",$I125,IF($K125="All Day",$I125,IF($K125&lt;=BG$4,0,IF($J125&lt;=BG$4,$I125,0)))))</f>
        <v>0</v>
      </c>
      <c r="BH125" s="101">
        <f>IF(Calculator!$I123="YES",IF($M125&gt;=BH$4,IF($L125&lt;=BH$4,$I125,0),IF($O125&gt;=BH$4,IF($N125&lt;=BH$4,$I125,0),IF($Q125&gt;=BH$4,IF($P125&lt;=BH$4,$I125,0),IF($S125&gt;=BH$4,IF($R125&lt;=BH$4,$I125,0),IF($M125&gt;=BH$4,IF($L125&lt;=BH$4,$I125,0),IF($O125&gt;=BH$4,IF($N125&lt;=BH$4,$I125,0),IF($Q125&gt;=BH$4,IF($P125&lt;=BH$4,$I125,0),IF($S125&gt;=BH$4,IF($R125&lt;=BH$4,$I125,0),0)))))))),IF($J125="All Day",$I125,IF($K125="All Day",$I125,IF($K125&lt;=BH$4,0,IF($J125&lt;=BH$4,$I125,0)))))</f>
        <v>0</v>
      </c>
      <c r="BI125" s="101">
        <f>IF(Calculator!$I123="YES",IF($M125&gt;=BI$4,IF($L125&lt;=BI$4,$I125,0),IF($O125&gt;=BI$4,IF($N125&lt;=BI$4,$I125,0),IF($Q125&gt;=BI$4,IF($P125&lt;=BI$4,$I125,0),IF($S125&gt;=BI$4,IF($R125&lt;=BI$4,$I125,0),IF($M125&gt;=BI$4,IF($L125&lt;=BI$4,$I125,0),IF($O125&gt;=BI$4,IF($N125&lt;=BI$4,$I125,0),IF($Q125&gt;=BI$4,IF($P125&lt;=BI$4,$I125,0),IF($S125&gt;=BI$4,IF($R125&lt;=BI$4,$I125,0),0)))))))),IF($J125="All Day",$I125,IF($K125="All Day",$I125,IF($K125&lt;=BI$4,0,IF($J125&lt;=BI$4,$I125,0)))))</f>
        <v>0</v>
      </c>
      <c r="BJ125" s="101">
        <f>IF(Calculator!$I123="YES",IF($M125&gt;=BJ$4,IF($L125&lt;=BJ$4,$I125,0),IF($O125&gt;=BJ$4,IF($N125&lt;=BJ$4,$I125,0),IF($Q125&gt;=BJ$4,IF($P125&lt;=BJ$4,$I125,0),IF($S125&gt;=BJ$4,IF($R125&lt;=BJ$4,$I125,0),IF($M125&gt;=BJ$4,IF($L125&lt;=BJ$4,$I125,0),IF($O125&gt;=BJ$4,IF($N125&lt;=BJ$4,$I125,0),IF($Q125&gt;=BJ$4,IF($P125&lt;=BJ$4,$I125,0),IF($S125&gt;=BJ$4,IF($R125&lt;=BJ$4,$I125,0),0)))))))),IF($J125="All Day",$I125,IF($K125="All Day",$I125,IF($K125&lt;=BJ$4,0,IF($J125&lt;=BJ$4,$I125,0)))))</f>
        <v>0</v>
      </c>
      <c r="BK125" s="101">
        <f>IF(Calculator!$I123="YES",IF($M125&gt;=BK$4,IF($L125&lt;=BK$4,$I125,0),IF($O125&gt;=BK$4,IF($N125&lt;=BK$4,$I125,0),IF($Q125&gt;=BK$4,IF($P125&lt;=BK$4,$I125,0),IF($S125&gt;=BK$4,IF($R125&lt;=BK$4,$I125,0),IF($M125&gt;=BK$4,IF($L125&lt;=BK$4,$I125,0),IF($O125&gt;=BK$4,IF($N125&lt;=BK$4,$I125,0),IF($Q125&gt;=BK$4,IF($P125&lt;=BK$4,$I125,0),IF($S125&gt;=BK$4,IF($R125&lt;=BK$4,$I125,0),0)))))))),IF($J125="All Day",$I125,IF($K125="All Day",$I125,IF($K125&lt;=BK$4,0,IF($J125&lt;=BK$4,$I125,0)))))</f>
        <v>0</v>
      </c>
      <c r="BL125" s="101">
        <f>IF(Calculator!$I123="YES",IF($M125&gt;=BL$4,IF($L125&lt;=BL$4,$I125,0),IF($O125&gt;=BL$4,IF($N125&lt;=BL$4,$I125,0),IF($Q125&gt;=BL$4,IF($P125&lt;=BL$4,$I125,0),IF($S125&gt;=BL$4,IF($R125&lt;=BL$4,$I125,0),IF($M125&gt;=BL$4,IF($L125&lt;=BL$4,$I125,0),IF($O125&gt;=BL$4,IF($N125&lt;=BL$4,$I125,0),IF($Q125&gt;=BL$4,IF($P125&lt;=BL$4,$I125,0),IF($S125&gt;=BL$4,IF($R125&lt;=BL$4,$I125,0),0)))))))),IF($J125="All Day",$I125,IF($K125="All Day",$I125,IF($K125&lt;=BL$4,0,IF($J125&lt;=BL$4,$I125,0)))))</f>
        <v>0</v>
      </c>
      <c r="BM125" s="101">
        <f>IF(Calculator!$I123="YES",IF($M125&gt;=BM$4,IF($L125&lt;=BM$4,$I125,0),IF($O125&gt;=BM$4,IF($N125&lt;=BM$4,$I125,0),IF($Q125&gt;=BM$4,IF($P125&lt;=BM$4,$I125,0),IF($S125&gt;=BM$4,IF($R125&lt;=BM$4,$I125,0),IF($M125&gt;=BM$4,IF($L125&lt;=BM$4,$I125,0),IF($O125&gt;=BM$4,IF($N125&lt;=BM$4,$I125,0),IF($Q125&gt;=BM$4,IF($P125&lt;=BM$4,$I125,0),IF($S125&gt;=BM$4,IF($R125&lt;=BM$4,$I125,0),0)))))))),IF($J125="All Day",$I125,IF($K125="All Day",$I125,IF($K125&lt;=BM$4,0,IF($J125&lt;=BM$4,$I125,0)))))</f>
        <v>0</v>
      </c>
      <c r="BN125" s="101">
        <f>IF(Calculator!$I123="YES",IF($M125&gt;=BN$4,IF($L125&lt;=BN$4,$I125,0),IF($O125&gt;=BN$4,IF($N125&lt;=BN$4,$I125,0),IF($Q125&gt;=BN$4,IF($P125&lt;=BN$4,$I125,0),IF($S125&gt;=BN$4,IF($R125&lt;=BN$4,$I125,0),IF($M125&gt;=BN$4,IF($L125&lt;=BN$4,$I125,0),IF($O125&gt;=BN$4,IF($N125&lt;=BN$4,$I125,0),IF($Q125&gt;=BN$4,IF($P125&lt;=BN$4,$I125,0),IF($S125&gt;=BN$4,IF($R125&lt;=BN$4,$I125,0),0)))))))),IF($J125="All Day",$I125,IF($K125="All Day",$I125,IF($K125&lt;=BN$4,0,IF($J125&lt;=BN$4,$I125,0)))))</f>
        <v>0</v>
      </c>
      <c r="BO125" s="101">
        <f>IF(Calculator!$I123="YES",IF($M125&gt;=BO$4,IF($L125&lt;=BO$4,$I125,0),IF($O125&gt;=BO$4,IF($N125&lt;=BO$4,$I125,0),IF($Q125&gt;=BO$4,IF($P125&lt;=BO$4,$I125,0),IF($S125&gt;=BO$4,IF($R125&lt;=BO$4,$I125,0),IF($M125&gt;=BO$4,IF($L125&lt;=BO$4,$I125,0),IF($O125&gt;=BO$4,IF($N125&lt;=BO$4,$I125,0),IF($Q125&gt;=BO$4,IF($P125&lt;=BO$4,$I125,0),IF($S125&gt;=BO$4,IF($R125&lt;=BO$4,$I125,0),0)))))))),IF($J125="All Day",$I125,IF($K125="All Day",$I125,IF($K125&lt;=BO$4,0,IF($J125&lt;=BO$4,$I125,0)))))</f>
        <v>0</v>
      </c>
      <c r="BP125" s="101">
        <f>IF(Calculator!$I123="YES",IF($M125&gt;=BP$4,IF($L125&lt;=BP$4,$I125,0),IF($O125&gt;=BP$4,IF($N125&lt;=BP$4,$I125,0),IF($Q125&gt;=BP$4,IF($P125&lt;=BP$4,$I125,0),IF($S125&gt;=BP$4,IF($R125&lt;=BP$4,$I125,0),IF($M125&gt;=BP$4,IF($L125&lt;=BP$4,$I125,0),IF($O125&gt;=BP$4,IF($N125&lt;=BP$4,$I125,0),IF($Q125&gt;=BP$4,IF($P125&lt;=BP$4,$I125,0),IF($S125&gt;=BP$4,IF($R125&lt;=BP$4,$I125,0),0)))))))),IF($J125="All Day",$I125,IF($K125="All Day",$I125,IF($K125&lt;=BP$4,0,IF($J125&lt;=BP$4,$I125,0)))))</f>
        <v>0</v>
      </c>
      <c r="BQ125" s="101">
        <f>IF(Calculator!$I123="YES",IF($M125&gt;=BQ$4,IF($L125&lt;=BQ$4,$I125,0),IF($O125&gt;=BQ$4,IF($N125&lt;=BQ$4,$I125,0),IF($Q125&gt;=BQ$4,IF($P125&lt;=BQ$4,$I125,0),IF($S125&gt;=BQ$4,IF($R125&lt;=BQ$4,$I125,0),IF($M125&gt;=BQ$4,IF($L125&lt;=BQ$4,$I125,0),IF($O125&gt;=BQ$4,IF($N125&lt;=BQ$4,$I125,0),IF($Q125&gt;=BQ$4,IF($P125&lt;=BQ$4,$I125,0),IF($S125&gt;=BQ$4,IF($R125&lt;=BQ$4,$I125,0),0)))))))),IF($J125="All Day",$I125,IF($K125="All Day",$I125,IF($K125&lt;=BQ$4,0,IF($J125&lt;=BQ$4,$I125,0)))))</f>
        <v>0</v>
      </c>
      <c r="BR125" s="101">
        <f>IF(Calculator!$I123="YES",IF($M125&gt;=BR$4,IF($L125&lt;=BR$4,$I125,0),IF($O125&gt;=BR$4,IF($N125&lt;=BR$4,$I125,0),IF($Q125&gt;=BR$4,IF($P125&lt;=BR$4,$I125,0),IF($S125&gt;=BR$4,IF($R125&lt;=BR$4,$I125,0),IF($M125&gt;=BR$4,IF($L125&lt;=BR$4,$I125,0),IF($O125&gt;=BR$4,IF($N125&lt;=BR$4,$I125,0),IF($Q125&gt;=BR$4,IF($P125&lt;=BR$4,$I125,0),IF($S125&gt;=BR$4,IF($R125&lt;=BR$4,$I125,0),0)))))))),IF($J125="All Day",$I125,IF($K125="All Day",$I125,IF($K125&lt;=BR$4,0,IF($J125&lt;=BR$4,$I125,0)))))</f>
        <v>0</v>
      </c>
      <c r="BS125" s="101">
        <f>IF(Calculator!$I123="YES",IF($M125&gt;=BS$4,IF($L125&lt;=BS$4,$I125,0),IF($O125&gt;=BS$4,IF($N125&lt;=BS$4,$I125,0),IF($Q125&gt;=BS$4,IF($P125&lt;=BS$4,$I125,0),IF($S125&gt;=BS$4,IF($R125&lt;=BS$4,$I125,0),IF($M125&gt;=BS$4,IF($L125&lt;=BS$4,$I125,0),IF($O125&gt;=BS$4,IF($N125&lt;=BS$4,$I125,0),IF($Q125&gt;=BS$4,IF($P125&lt;=BS$4,$I125,0),IF($S125&gt;=BS$4,IF($R125&lt;=BS$4,$I125,0),0)))))))),IF($J125="All Day",$I125,IF($K125="All Day",$I125,IF($K125&lt;=BS$4,0,IF($J125&lt;=BS$4,$I125,0)))))</f>
        <v>0</v>
      </c>
      <c r="BT125" s="101">
        <f>IF(Calculator!$I123="YES",IF($M125&gt;=BT$4,IF($L125&lt;=BT$4,$I125,0),IF($O125&gt;=BT$4,IF($N125&lt;=BT$4,$I125,0),IF($Q125&gt;=BT$4,IF($P125&lt;=BT$4,$I125,0),IF($S125&gt;=BT$4,IF($R125&lt;=BT$4,$I125,0),IF($M125&gt;=BT$4,IF($L125&lt;=BT$4,$I125,0),IF($O125&gt;=BT$4,IF($N125&lt;=BT$4,$I125,0),IF($Q125&gt;=BT$4,IF($P125&lt;=BT$4,$I125,0),IF($S125&gt;=BT$4,IF($R125&lt;=BT$4,$I125,0),0)))))))),IF($J125="All Day",$I125,IF($K125="All Day",$I125,IF($K125&lt;=BT$4,0,IF($J125&lt;=BT$4,$I125,0)))))</f>
        <v>0</v>
      </c>
      <c r="BU125" s="101">
        <f>IF(Calculator!$I123="YES",IF($M125&gt;=BU$4,IF($L125&lt;=BU$4,$I125,0),IF($O125&gt;=BU$4,IF($N125&lt;=BU$4,$I125,0),IF($Q125&gt;=BU$4,IF($P125&lt;=BU$4,$I125,0),IF($S125&gt;=BU$4,IF($R125&lt;=BU$4,$I125,0),IF($M125&gt;=BU$4,IF($L125&lt;=BU$4,$I125,0),IF($O125&gt;=BU$4,IF($N125&lt;=BU$4,$I125,0),IF($Q125&gt;=BU$4,IF($P125&lt;=BU$4,$I125,0),IF($S125&gt;=BU$4,IF($R125&lt;=BU$4,$I125,0),0)))))))),IF($J125="All Day",$I125,IF($K125="All Day",$I125,IF($K125&lt;=BU$4,0,IF($J125&lt;=BU$4,$I125,0)))))</f>
        <v>0</v>
      </c>
      <c r="BV125" s="101">
        <f>IF(Calculator!$I123="YES",IF($M125&gt;=BV$4,IF($L125&lt;=BV$4,$I125,0),IF($O125&gt;=BV$4,IF($N125&lt;=BV$4,$I125,0),IF($Q125&gt;=BV$4,IF($P125&lt;=BV$4,$I125,0),IF($S125&gt;=BV$4,IF($R125&lt;=BV$4,$I125,0),IF($M125&gt;=BV$4,IF($L125&lt;=BV$4,$I125,0),IF($O125&gt;=BV$4,IF($N125&lt;=BV$4,$I125,0),IF($Q125&gt;=BV$4,IF($P125&lt;=BV$4,$I125,0),IF($S125&gt;=BV$4,IF($R125&lt;=BV$4,$I125,0),0)))))))),IF($J125="All Day",$I125,IF($K125="All Day",$I125,IF($K125&lt;=BV$4,0,IF($J125&lt;=BV$4,$I125,0)))))</f>
        <v>0</v>
      </c>
      <c r="BW125" s="101">
        <f>IF(Calculator!$I123="YES",IF($M125&gt;=BW$4,IF($L125&lt;=BW$4,$I125,0),IF($O125&gt;=BW$4,IF($N125&lt;=BW$4,$I125,0),IF($Q125&gt;=BW$4,IF($P125&lt;=BW$4,$I125,0),IF($S125&gt;=BW$4,IF($R125&lt;=BW$4,$I125,0),IF($M125&gt;=BW$4,IF($L125&lt;=BW$4,$I125,0),IF($O125&gt;=BW$4,IF($N125&lt;=BW$4,$I125,0),IF($Q125&gt;=BW$4,IF($P125&lt;=BW$4,$I125,0),IF($S125&gt;=BW$4,IF($R125&lt;=BW$4,$I125,0),0)))))))),IF($J125="All Day",$I125,IF($K125="All Day",$I125,IF($K125&lt;=BW$4,0,IF($J125&lt;=BW$4,$I125,0)))))</f>
        <v>0</v>
      </c>
      <c r="BX125" s="101">
        <f>IF(Calculator!$I123="YES",IF($M125&gt;=BX$4,IF($L125&lt;=BX$4,$I125,0),IF($O125&gt;=BX$4,IF($N125&lt;=BX$4,$I125,0),IF($Q125&gt;=BX$4,IF($P125&lt;=BX$4,$I125,0),IF($S125&gt;=BX$4,IF($R125&lt;=BX$4,$I125,0),IF($M125&gt;=BX$4,IF($L125&lt;=BX$4,$I125,0),IF($O125&gt;=BX$4,IF($N125&lt;=BX$4,$I125,0),IF($Q125&gt;=BX$4,IF($P125&lt;=BX$4,$I125,0),IF($S125&gt;=BX$4,IF($R125&lt;=BX$4,$I125,0),0)))))))),IF($J125="All Day",$I125,IF($K125="All Day",$I125,IF($K125&lt;=BX$4,0,IF($J125&lt;=BX$4,$I125,0)))))</f>
        <v>0</v>
      </c>
      <c r="BY125" s="101">
        <f>IF(Calculator!$I123="YES",IF($M125&gt;=BY$4,IF($L125&lt;=BY$4,$I125,0),IF($O125&gt;=BY$4,IF($N125&lt;=BY$4,$I125,0),IF($Q125&gt;=BY$4,IF($P125&lt;=BY$4,$I125,0),IF($S125&gt;=BY$4,IF($R125&lt;=BY$4,$I125,0),IF($M125&gt;=BY$4,IF($L125&lt;=BY$4,$I125,0),IF($O125&gt;=BY$4,IF($N125&lt;=BY$4,$I125,0),IF($Q125&gt;=BY$4,IF($P125&lt;=BY$4,$I125,0),IF($S125&gt;=BY$4,IF($R125&lt;=BY$4,$I125,0),0)))))))),IF($J125="All Day",$I125,IF($K125="All Day",$I125,IF($K125&lt;=BY$4,0,IF($J125&lt;=BY$4,$I125,0)))))</f>
        <v>0</v>
      </c>
      <c r="BZ125" s="101">
        <f>IF(Calculator!$I123="YES",IF($M125&gt;=BZ$4,IF($L125&lt;=BZ$4,$I125,0),IF($O125&gt;=BZ$4,IF($N125&lt;=BZ$4,$I125,0),IF($Q125&gt;=BZ$4,IF($P125&lt;=BZ$4,$I125,0),IF($S125&gt;=BZ$4,IF($R125&lt;=BZ$4,$I125,0),IF($M125&gt;=BZ$4,IF($L125&lt;=BZ$4,$I125,0),IF($O125&gt;=BZ$4,IF($N125&lt;=BZ$4,$I125,0),IF($Q125&gt;=BZ$4,IF($P125&lt;=BZ$4,$I125,0),IF($S125&gt;=BZ$4,IF($R125&lt;=BZ$4,$I125,0),0)))))))),IF($J125="All Day",$I125,IF($K125="All Day",$I125,IF($K125&lt;=BZ$4,0,IF($J125&lt;=BZ$4,$I125,0)))))</f>
        <v>0</v>
      </c>
      <c r="CA125" s="101">
        <f>IF(Calculator!$I123="YES",IF($M125&gt;=CA$4,IF($L125&lt;=CA$4,$I125,0),IF($O125&gt;=CA$4,IF($N125&lt;=CA$4,$I125,0),IF($Q125&gt;=CA$4,IF($P125&lt;=CA$4,$I125,0),IF($S125&gt;=CA$4,IF($R125&lt;=CA$4,$I125,0),IF($M125&gt;=CA$4,IF($L125&lt;=CA$4,$I125,0),IF($O125&gt;=CA$4,IF($N125&lt;=CA$4,$I125,0),IF($Q125&gt;=CA$4,IF($P125&lt;=CA$4,$I125,0),IF($S125&gt;=CA$4,IF($R125&lt;=CA$4,$I125,0),0)))))))),IF($J125="All Day",$I125,IF($K125="All Day",$I125,IF($K125&lt;=CA$4,0,IF($J125&lt;=CA$4,$I125,0)))))</f>
        <v>0</v>
      </c>
      <c r="CB125" s="101">
        <f>IF(Calculator!$I123="YES",IF($M125&gt;=CB$4,IF($L125&lt;=CB$4,$I125,0),IF($O125&gt;=CB$4,IF($N125&lt;=CB$4,$I125,0),IF($Q125&gt;=CB$4,IF($P125&lt;=CB$4,$I125,0),IF($S125&gt;=CB$4,IF($R125&lt;=CB$4,$I125,0),IF($M125&gt;=CB$4,IF($L125&lt;=CB$4,$I125,0),IF($O125&gt;=CB$4,IF($N125&lt;=CB$4,$I125,0),IF($Q125&gt;=CB$4,IF($P125&lt;=CB$4,$I125,0),IF($S125&gt;=CB$4,IF($R125&lt;=CB$4,$I125,0),0)))))))),IF($J125="All Day",$I125,IF($K125="All Day",$I125,IF($K125&lt;=CB$4,0,IF($J125&lt;=CB$4,$I125,0)))))</f>
        <v>0</v>
      </c>
      <c r="CC125" s="101">
        <f>IF(Calculator!$I123="YES",IF($M125&gt;=CC$4,IF($L125&lt;=CC$4,$I125,0),IF($O125&gt;=CC$4,IF($N125&lt;=CC$4,$I125,0),IF($Q125&gt;=CC$4,IF($P125&lt;=CC$4,$I125,0),IF($S125&gt;=CC$4,IF($R125&lt;=CC$4,$I125,0),IF($M125&gt;=CC$4,IF($L125&lt;=CC$4,$I125,0),IF($O125&gt;=CC$4,IF($N125&lt;=CC$4,$I125,0),IF($Q125&gt;=CC$4,IF($P125&lt;=CC$4,$I125,0),IF($S125&gt;=CC$4,IF($R125&lt;=CC$4,$I125,0),0)))))))),IF($J125="All Day",$I125,IF($K125="All Day",$I125,IF($K125&lt;=CC$4,0,IF($J125&lt;=CC$4,$I125,0)))))</f>
        <v>0</v>
      </c>
      <c r="CD125" s="101">
        <f>IF(Calculator!$I123="YES",IF($M125&gt;=CD$4,IF($L125&lt;=CD$4,$I125,0),IF($O125&gt;=CD$4,IF($N125&lt;=CD$4,$I125,0),IF($Q125&gt;=CD$4,IF($P125&lt;=CD$4,$I125,0),IF($S125&gt;=CD$4,IF($R125&lt;=CD$4,$I125,0),IF($M125&gt;=CD$4,IF($L125&lt;=CD$4,$I125,0),IF($O125&gt;=CD$4,IF($N125&lt;=CD$4,$I125,0),IF($Q125&gt;=CD$4,IF($P125&lt;=CD$4,$I125,0),IF($S125&gt;=CD$4,IF($R125&lt;=CD$4,$I125,0),0)))))))),IF($J125="All Day",$I125,IF($K125="All Day",$I125,IF($K125&lt;=CD$4,0,IF($J125&lt;=CD$4,$I125,0)))))</f>
        <v>0</v>
      </c>
      <c r="CE125" s="101">
        <f>IF(Calculator!$I123="YES",IF($M125&gt;=CE$4,IF($L125&lt;=CE$4,$I125,0),IF($O125&gt;=CE$4,IF($N125&lt;=CE$4,$I125,0),IF($Q125&gt;=CE$4,IF($P125&lt;=CE$4,$I125,0),IF($S125&gt;=CE$4,IF($R125&lt;=CE$4,$I125,0),IF($M125&gt;=CE$4,IF($L125&lt;=CE$4,$I125,0),IF($O125&gt;=CE$4,IF($N125&lt;=CE$4,$I125,0),IF($Q125&gt;=CE$4,IF($P125&lt;=CE$4,$I125,0),IF($S125&gt;=CE$4,IF($R125&lt;=CE$4,$I125,0),0)))))))),IF($J125="All Day",$I125,IF($K125="All Day",$I125,IF($K125&lt;=CE$4,0,IF($J125&lt;=CE$4,$I125,0)))))</f>
        <v>0</v>
      </c>
      <c r="CF125" s="101">
        <f>IF(Calculator!$I123="YES",IF($M125&gt;=CF$4,IF($L125&lt;=CF$4,$I125,0),IF($O125&gt;=CF$4,IF($N125&lt;=CF$4,$I125,0),IF($Q125&gt;=CF$4,IF($P125&lt;=CF$4,$I125,0),IF($S125&gt;=CF$4,IF($R125&lt;=CF$4,$I125,0),IF($M125&gt;=CF$4,IF($L125&lt;=CF$4,$I125,0),IF($O125&gt;=CF$4,IF($N125&lt;=CF$4,$I125,0),IF($Q125&gt;=CF$4,IF($P125&lt;=CF$4,$I125,0),IF($S125&gt;=CF$4,IF($R125&lt;=CF$4,$I125,0),0)))))))),IF($J125="All Day",$I125,IF($K125="All Day",$I125,IF($K125&lt;=CF$4,0,IF($J125&lt;=CF$4,$I125,0)))))</f>
        <v>0</v>
      </c>
      <c r="CG125" s="101">
        <f>IF(Calculator!$I123="YES",IF($M125&gt;=CG$4,IF($L125&lt;=CG$4,$I125,0),IF($O125&gt;=CG$4,IF($N125&lt;=CG$4,$I125,0),IF($Q125&gt;=CG$4,IF($P125&lt;=CG$4,$I125,0),IF($S125&gt;=CG$4,IF($R125&lt;=CG$4,$I125,0),IF($M125&gt;=CG$4,IF($L125&lt;=CG$4,$I125,0),IF($O125&gt;=CG$4,IF($N125&lt;=CG$4,$I125,0),IF($Q125&gt;=CG$4,IF($P125&lt;=CG$4,$I125,0),IF($S125&gt;=CG$4,IF($R125&lt;=CG$4,$I125,0),0)))))))),IF($J125="All Day",$I125,IF($K125="All Day",$I125,IF($K125&lt;=CG$4,0,IF($J125&lt;=CG$4,$I125,0)))))</f>
        <v>0</v>
      </c>
      <c r="CH125" s="101">
        <f>IF(Calculator!$I123="YES",IF($M125&gt;=CH$4,IF($L125&lt;=CH$4,$I125,0),IF($O125&gt;=CH$4,IF($N125&lt;=CH$4,$I125,0),IF($Q125&gt;=CH$4,IF($P125&lt;=CH$4,$I125,0),IF($S125&gt;=CH$4,IF($R125&lt;=CH$4,$I125,0),IF($M125&gt;=CH$4,IF($L125&lt;=CH$4,$I125,0),IF($O125&gt;=CH$4,IF($N125&lt;=CH$4,$I125,0),IF($Q125&gt;=CH$4,IF($P125&lt;=CH$4,$I125,0),IF($S125&gt;=CH$4,IF($R125&lt;=CH$4,$I125,0),0)))))))),IF($J125="All Day",$I125,IF($K125="All Day",$I125,IF($K125&lt;=CH$4,0,IF($J125&lt;=CH$4,$I125,0)))))</f>
        <v>0</v>
      </c>
      <c r="CI125" s="101">
        <f>IF(Calculator!$I123="YES",IF($M125&gt;=CI$4,IF($L125&lt;=CI$4,$I125,0),IF($O125&gt;=CI$4,IF($N125&lt;=CI$4,$I125,0),IF($Q125&gt;=CI$4,IF($P125&lt;=CI$4,$I125,0),IF($S125&gt;=CI$4,IF($R125&lt;=CI$4,$I125,0),IF($M125&gt;=CI$4,IF($L125&lt;=CI$4,$I125,0),IF($O125&gt;=CI$4,IF($N125&lt;=CI$4,$I125,0),IF($Q125&gt;=CI$4,IF($P125&lt;=CI$4,$I125,0),IF($S125&gt;=CI$4,IF($R125&lt;=CI$4,$I125,0),0)))))))),IF($J125="All Day",$I125,IF($K125="All Day",$I125,IF($K125&lt;=CI$4,0,IF($J125&lt;=CI$4,$I125,0)))))</f>
        <v>0</v>
      </c>
      <c r="CJ125" s="101">
        <f>IF(Calculator!$I123="YES",IF($M125&gt;=CJ$4,IF($L125&lt;=CJ$4,$I125,0),IF($O125&gt;=CJ$4,IF($N125&lt;=CJ$4,$I125,0),IF($Q125&gt;=CJ$4,IF($P125&lt;=CJ$4,$I125,0),IF($S125&gt;=CJ$4,IF($R125&lt;=CJ$4,$I125,0),IF($M125&gt;=CJ$4,IF($L125&lt;=CJ$4,$I125,0),IF($O125&gt;=CJ$4,IF($N125&lt;=CJ$4,$I125,0),IF($Q125&gt;=CJ$4,IF($P125&lt;=CJ$4,$I125,0),IF($S125&gt;=CJ$4,IF($R125&lt;=CJ$4,$I125,0),0)))))))),IF($J125="All Day",$I125,IF($K125="All Day",$I125,IF($K125&lt;=CJ$4,0,IF($J125&lt;=CJ$4,$I125,0)))))</f>
        <v>0</v>
      </c>
      <c r="CK125" s="101">
        <f>IF(Calculator!$I123="YES",IF($M125&gt;=CK$4,IF($L125&lt;=CK$4,$I125,0),IF($O125&gt;=CK$4,IF($N125&lt;=CK$4,$I125,0),IF($Q125&gt;=CK$4,IF($P125&lt;=CK$4,$I125,0),IF($S125&gt;=CK$4,IF($R125&lt;=CK$4,$I125,0),IF($M125&gt;=CK$4,IF($L125&lt;=CK$4,$I125,0),IF($O125&gt;=CK$4,IF($N125&lt;=CK$4,$I125,0),IF($Q125&gt;=CK$4,IF($P125&lt;=CK$4,$I125,0),IF($S125&gt;=CK$4,IF($R125&lt;=CK$4,$I125,0),0)))))))),IF($J125="All Day",$I125,IF($K125="All Day",$I125,IF($K125&lt;=CK$4,0,IF($J125&lt;=CK$4,$I125,0)))))</f>
        <v>0</v>
      </c>
      <c r="CL125" s="101">
        <f>IF(Calculator!$I123="YES",IF($M125&gt;=CL$4,IF($L125&lt;=CL$4,$I125,0),IF($O125&gt;=CL$4,IF($N125&lt;=CL$4,$I125,0),IF($Q125&gt;=CL$4,IF($P125&lt;=CL$4,$I125,0),IF($S125&gt;=CL$4,IF($R125&lt;=CL$4,$I125,0),IF($M125&gt;=CL$4,IF($L125&lt;=CL$4,$I125,0),IF($O125&gt;=CL$4,IF($N125&lt;=CL$4,$I125,0),IF($Q125&gt;=CL$4,IF($P125&lt;=CL$4,$I125,0),IF($S125&gt;=CL$4,IF($R125&lt;=CL$4,$I125,0),0)))))))),IF($J125="All Day",$I125,IF($K125="All Day",$I125,IF($K125&lt;=CL$4,0,IF($J125&lt;=CL$4,$I125,0)))))</f>
        <v>0</v>
      </c>
      <c r="CM125" s="101">
        <f>IF(Calculator!$I123="YES",IF($M125&gt;=CM$4,IF($L125&lt;=CM$4,$I125,0),IF($O125&gt;=CM$4,IF($N125&lt;=CM$4,$I125,0),IF($Q125&gt;=CM$4,IF($P125&lt;=CM$4,$I125,0),IF($S125&gt;=CM$4,IF($R125&lt;=CM$4,$I125,0),IF($M125&gt;=CM$4,IF($L125&lt;=CM$4,$I125,0),IF($O125&gt;=CM$4,IF($N125&lt;=CM$4,$I125,0),IF($Q125&gt;=CM$4,IF($P125&lt;=CM$4,$I125,0),IF($S125&gt;=CM$4,IF($R125&lt;=CM$4,$I125,0),0)))))))),IF($J125="All Day",$I125,IF($K125="All Day",$I125,IF($K125&lt;=CM$4,0,IF($J125&lt;=CM$4,$I125,0)))))</f>
        <v>0</v>
      </c>
      <c r="CN125" s="101">
        <f>IF(Calculator!$I123="YES",IF($M125&gt;=CN$4,IF($L125&lt;=CN$4,$I125,0),IF($O125&gt;=CN$4,IF($N125&lt;=CN$4,$I125,0),IF($Q125&gt;=CN$4,IF($P125&lt;=CN$4,$I125,0),IF($S125&gt;=CN$4,IF($R125&lt;=CN$4,$I125,0),IF($M125&gt;=CN$4,IF($L125&lt;=CN$4,$I125,0),IF($O125&gt;=CN$4,IF($N125&lt;=CN$4,$I125,0),IF($Q125&gt;=CN$4,IF($P125&lt;=CN$4,$I125,0),IF($S125&gt;=CN$4,IF($R125&lt;=CN$4,$I125,0),0)))))))),IF($J125="All Day",$I125,IF($K125="All Day",$I125,IF($K125&lt;=CN$4,0,IF($J125&lt;=CN$4,$I125,0)))))</f>
        <v>0</v>
      </c>
      <c r="CO125" s="101">
        <f>IF(Calculator!$I123="YES",IF($M125&gt;=CO$4,IF($L125&lt;=CO$4,$I125,0),IF($O125&gt;=CO$4,IF($N125&lt;=CO$4,$I125,0),IF($Q125&gt;=CO$4,IF($P125&lt;=CO$4,$I125,0),IF($S125&gt;=CO$4,IF($R125&lt;=CO$4,$I125,0),IF($M125&gt;=CO$4,IF($L125&lt;=CO$4,$I125,0),IF($O125&gt;=CO$4,IF($N125&lt;=CO$4,$I125,0),IF($Q125&gt;=CO$4,IF($P125&lt;=CO$4,$I125,0),IF($S125&gt;=CO$4,IF($R125&lt;=CO$4,$I125,0),0)))))))),IF($J125="All Day",$I125,IF($K125="All Day",$I125,IF($K125&lt;=CO$4,0,IF($J125&lt;=CO$4,$I125,0)))))</f>
        <v>0</v>
      </c>
      <c r="CP125" s="101">
        <f>IF(Calculator!$I123="YES",IF($M125&gt;=CP$4,IF($L125&lt;=CP$4,$I125,0),IF($O125&gt;=CP$4,IF($N125&lt;=CP$4,$I125,0),IF($Q125&gt;=CP$4,IF($P125&lt;=CP$4,$I125,0),IF($S125&gt;=CP$4,IF($R125&lt;=CP$4,$I125,0),IF($M125&gt;=CP$4,IF($L125&lt;=CP$4,$I125,0),IF($O125&gt;=CP$4,IF($N125&lt;=CP$4,$I125,0),IF($Q125&gt;=CP$4,IF($P125&lt;=CP$4,$I125,0),IF($S125&gt;=CP$4,IF($R125&lt;=CP$4,$I125,0),0)))))))),IF($J125="All Day",$I125,IF($K125="All Day",$I125,IF($K125&lt;=CP$4,0,IF($J125&lt;=CP$4,$I125,0)))))</f>
        <v>0</v>
      </c>
      <c r="CQ125" s="101">
        <f>IF(Calculator!$I123="YES",IF($M125&gt;=CQ$4,IF($L125&lt;=CQ$4,$I125,0),IF($O125&gt;=CQ$4,IF($N125&lt;=CQ$4,$I125,0),IF($Q125&gt;=CQ$4,IF($P125&lt;=CQ$4,$I125,0),IF($S125&gt;=CQ$4,IF($R125&lt;=CQ$4,$I125,0),IF($M125&gt;=CQ$4,IF($L125&lt;=CQ$4,$I125,0),IF($O125&gt;=CQ$4,IF($N125&lt;=CQ$4,$I125,0),IF($Q125&gt;=CQ$4,IF($P125&lt;=CQ$4,$I125,0),IF($S125&gt;=CQ$4,IF($R125&lt;=CQ$4,$I125,0),0)))))))),IF($J125="All Day",$I125,IF($K125="All Day",$I125,IF($K125&lt;=CQ$4,0,IF($J125&lt;=CQ$4,$I125,0)))))</f>
        <v>0</v>
      </c>
      <c r="CR125" s="101">
        <f>IF(Calculator!$I123="YES",IF($M125&gt;=CR$4,IF($L125&lt;=CR$4,$I125,0),IF($O125&gt;=CR$4,IF($N125&lt;=CR$4,$I125,0),IF($Q125&gt;=CR$4,IF($P125&lt;=CR$4,$I125,0),IF($S125&gt;=CR$4,IF($R125&lt;=CR$4,$I125,0),IF($M125&gt;=CR$4,IF($L125&lt;=CR$4,$I125,0),IF($O125&gt;=CR$4,IF($N125&lt;=CR$4,$I125,0),IF($Q125&gt;=CR$4,IF($P125&lt;=CR$4,$I125,0),IF($S125&gt;=CR$4,IF($R125&lt;=CR$4,$I125,0),0)))))))),IF($J125="All Day",$I125,IF($K125="All Day",$I125,IF($K125&lt;=CR$4,0,IF($J125&lt;=CR$4,$I125,0)))))</f>
        <v>0</v>
      </c>
      <c r="CS125" s="101">
        <f>IF(Calculator!$I123="YES",IF($M125&gt;=CS$4,IF($L125&lt;=CS$4,$I125,0),IF($O125&gt;=CS$4,IF($N125&lt;=CS$4,$I125,0),IF($Q125&gt;=CS$4,IF($P125&lt;=CS$4,$I125,0),IF($S125&gt;=CS$4,IF($R125&lt;=CS$4,$I125,0),IF($M125&gt;=CS$4,IF($L125&lt;=CS$4,$I125,0),IF($O125&gt;=CS$4,IF($N125&lt;=CS$4,$I125,0),IF($Q125&gt;=CS$4,IF($P125&lt;=CS$4,$I125,0),IF($S125&gt;=CS$4,IF($R125&lt;=CS$4,$I125,0),0)))))))),IF($J125="All Day",$I125,IF($K125="All Day",$I125,IF($K125&lt;=CS$4,0,IF($J125&lt;=CS$4,$I125,0)))))</f>
        <v>0</v>
      </c>
      <c r="CT125" s="101">
        <f>IF(Calculator!$I123="YES",IF($M125&gt;=CT$4,IF($L125&lt;=CT$4,$I125,0),IF($O125&gt;=CT$4,IF($N125&lt;=CT$4,$I125,0),IF($Q125&gt;=CT$4,IF($P125&lt;=CT$4,$I125,0),IF($S125&gt;=CT$4,IF($R125&lt;=CT$4,$I125,0),IF($M125&gt;=CT$4,IF($L125&lt;=CT$4,$I125,0),IF($O125&gt;=CT$4,IF($N125&lt;=CT$4,$I125,0),IF($Q125&gt;=CT$4,IF($P125&lt;=CT$4,$I125,0),IF($S125&gt;=CT$4,IF($R125&lt;=CT$4,$I125,0),0)))))))),IF($J125="All Day",$I125,IF($K125="All Day",$I125,IF($K125&lt;=CT$4,0,IF($J125&lt;=CT$4,$I125,0)))))</f>
        <v>0</v>
      </c>
      <c r="CU125" s="101">
        <f>IF(Calculator!$I123="YES",IF($M125&gt;=CU$4,IF($L125&lt;=CU$4,$I125,0),IF($O125&gt;=CU$4,IF($N125&lt;=CU$4,$I125,0),IF($Q125&gt;=CU$4,IF($P125&lt;=CU$4,$I125,0),IF($S125&gt;=CU$4,IF($R125&lt;=CU$4,$I125,0),IF($M125&gt;=CU$4,IF($L125&lt;=CU$4,$I125,0),IF($O125&gt;=CU$4,IF($N125&lt;=CU$4,$I125,0),IF($Q125&gt;=CU$4,IF($P125&lt;=CU$4,$I125,0),IF($S125&gt;=CU$4,IF($R125&lt;=CU$4,$I125,0),0)))))))),IF($J125="All Day",$I125,IF($K125="All Day",$I125,IF($K125&lt;=CU$4,0,IF($J125&lt;=CU$4,$I125,0)))))</f>
        <v>0</v>
      </c>
      <c r="CV125" s="101">
        <f>IF(Calculator!$I123="YES",IF($M125&gt;=CV$4,IF($L125&lt;=CV$4,$I125,0),IF($O125&gt;=CV$4,IF($N125&lt;=CV$4,$I125,0),IF($Q125&gt;=CV$4,IF($P125&lt;=CV$4,$I125,0),IF($S125&gt;=CV$4,IF($R125&lt;=CV$4,$I125,0),IF($M125&gt;=CV$4,IF($L125&lt;=CV$4,$I125,0),IF($O125&gt;=CV$4,IF($N125&lt;=CV$4,$I125,0),IF($Q125&gt;=CV$4,IF($P125&lt;=CV$4,$I125,0),IF($S125&gt;=CV$4,IF($R125&lt;=CV$4,$I125,0),0)))))))),IF($J125="All Day",$I125,IF($K125="All Day",$I125,IF($K125&lt;=CV$4,0,IF($J125&lt;=CV$4,$I125,0)))))</f>
        <v>0</v>
      </c>
      <c r="CW125" s="101">
        <f>IF(Calculator!$I123="YES",IF($M125&gt;=CW$4,IF($L125&lt;=CW$4,$I125,0),IF($O125&gt;=CW$4,IF($N125&lt;=CW$4,$I125,0),IF($Q125&gt;=CW$4,IF($P125&lt;=CW$4,$I125,0),IF($S125&gt;=CW$4,IF($R125&lt;=CW$4,$I125,0),IF($M125&gt;=CW$4,IF($L125&lt;=CW$4,$I125,0),IF($O125&gt;=CW$4,IF($N125&lt;=CW$4,$I125,0),IF($Q125&gt;=CW$4,IF($P125&lt;=CW$4,$I125,0),IF($S125&gt;=CW$4,IF($R125&lt;=CW$4,$I125,0),0)))))))),IF($J125="All Day",$I125,IF($K125="All Day",$I125,IF($K125&lt;=CW$4,0,IF($J125&lt;=CW$4,$I125,0)))))</f>
        <v>0</v>
      </c>
      <c r="CX125" s="101">
        <f>IF(Calculator!$I123="YES",IF($M125&gt;=CX$4,IF($L125&lt;=CX$4,$I125,0),IF($O125&gt;=CX$4,IF($N125&lt;=CX$4,$I125,0),IF($Q125&gt;=CX$4,IF($P125&lt;=CX$4,$I125,0),IF($S125&gt;=CX$4,IF($R125&lt;=CX$4,$I125,0),IF($M125&gt;=CX$4,IF($L125&lt;=CX$4,$I125,0),IF($O125&gt;=CX$4,IF($N125&lt;=CX$4,$I125,0),IF($Q125&gt;=CX$4,IF($P125&lt;=CX$4,$I125,0),IF($S125&gt;=CX$4,IF($R125&lt;=CX$4,$I125,0),0)))))))),IF($J125="All Day",$I125,IF($K125="All Day",$I125,IF($K125&lt;=CX$4,0,IF($J125&lt;=CX$4,$I125,0)))))</f>
        <v>0</v>
      </c>
      <c r="CY125" s="101">
        <f>IF(Calculator!$I123="YES",IF($M125&gt;=CY$4,IF($L125&lt;=CY$4,$I125,0),IF($O125&gt;=CY$4,IF($N125&lt;=CY$4,$I125,0),IF($Q125&gt;=CY$4,IF($P125&lt;=CY$4,$I125,0),IF($S125&gt;=CY$4,IF($R125&lt;=CY$4,$I125,0),IF($M125&gt;=CY$4,IF($L125&lt;=CY$4,$I125,0),IF($O125&gt;=CY$4,IF($N125&lt;=CY$4,$I125,0),IF($Q125&gt;=CY$4,IF($P125&lt;=CY$4,$I125,0),IF($S125&gt;=CY$4,IF($R125&lt;=CY$4,$I125,0),0)))))))),IF($J125="All Day",$I125,IF($K125="All Day",$I125,IF($K125&lt;=CY$4,0,IF($J125&lt;=CY$4,$I125,0)))))</f>
        <v>0</v>
      </c>
      <c r="CZ125" s="101">
        <f>IF(Calculator!$I123="YES",IF($M125&gt;=CZ$4,IF($L125&lt;=CZ$4,$I125,0),IF($O125&gt;=CZ$4,IF($N125&lt;=CZ$4,$I125,0),IF($Q125&gt;=CZ$4,IF($P125&lt;=CZ$4,$I125,0),IF($S125&gt;=CZ$4,IF($R125&lt;=CZ$4,$I125,0),IF($M125&gt;=CZ$4,IF($L125&lt;=CZ$4,$I125,0),IF($O125&gt;=CZ$4,IF($N125&lt;=CZ$4,$I125,0),IF($Q125&gt;=CZ$4,IF($P125&lt;=CZ$4,$I125,0),IF($S125&gt;=CZ$4,IF($R125&lt;=CZ$4,$I125,0),0)))))))),IF($J125="All Day",$I125,IF($K125="All Day",$I125,IF($K125&lt;=CZ$4,0,IF($J125&lt;=CZ$4,$I125,0)))))</f>
        <v>0</v>
      </c>
      <c r="DA125" s="101">
        <f>IF(Calculator!$I123="YES",IF($M125&gt;=DA$4,IF($L125&lt;=DA$4,$I125,0),IF($O125&gt;=DA$4,IF($N125&lt;=DA$4,$I125,0),IF($Q125&gt;=DA$4,IF($P125&lt;=DA$4,$I125,0),IF($S125&gt;=DA$4,IF($R125&lt;=DA$4,$I125,0),IF($M125&gt;=DA$4,IF($L125&lt;=DA$4,$I125,0),IF($O125&gt;=DA$4,IF($N125&lt;=DA$4,$I125,0),IF($Q125&gt;=DA$4,IF($P125&lt;=DA$4,$I125,0),IF($S125&gt;=DA$4,IF($R125&lt;=DA$4,$I125,0),0)))))))),IF($J125="All Day",$I125,IF($K125="All Day",$I125,IF($K125&lt;=DA$4,0,IF($J125&lt;=DA$4,$I125,0)))))</f>
        <v>0</v>
      </c>
      <c r="DB125" s="101">
        <f>IF(Calculator!$I123="YES",IF($M125&gt;=DB$4,IF($L125&lt;=DB$4,$I125,0),IF($O125&gt;=DB$4,IF($N125&lt;=DB$4,$I125,0),IF($Q125&gt;=DB$4,IF($P125&lt;=DB$4,$I125,0),IF($S125&gt;=DB$4,IF($R125&lt;=DB$4,$I125,0),IF($M125&gt;=DB$4,IF($L125&lt;=DB$4,$I125,0),IF($O125&gt;=DB$4,IF($N125&lt;=DB$4,$I125,0),IF($Q125&gt;=DB$4,IF($P125&lt;=DB$4,$I125,0),IF($S125&gt;=DB$4,IF($R125&lt;=DB$4,$I125,0),0)))))))),IF($J125="All Day",$I125,IF($K125="All Day",$I125,IF($K125&lt;=DB$4,0,IF($J125&lt;=DB$4,$I125,0)))))</f>
        <v>0</v>
      </c>
      <c r="DC125" s="101">
        <f>IF(Calculator!$I123="YES",IF($M125&gt;=DC$4,IF($L125&lt;=DC$4,$I125,0),IF($O125&gt;=DC$4,IF($N125&lt;=DC$4,$I125,0),IF($Q125&gt;=DC$4,IF($P125&lt;=DC$4,$I125,0),IF($S125&gt;=DC$4,IF($R125&lt;=DC$4,$I125,0),IF($M125&gt;=DC$4,IF($L125&lt;=DC$4,$I125,0),IF($O125&gt;=DC$4,IF($N125&lt;=DC$4,$I125,0),IF($Q125&gt;=DC$4,IF($P125&lt;=DC$4,$I125,0),IF($S125&gt;=DC$4,IF($R125&lt;=DC$4,$I125,0),0)))))))),IF($J125="All Day",$I125,IF($K125="All Day",$I125,IF($K125&lt;=DC$4,0,IF($J125&lt;=DC$4,$I125,0)))))</f>
        <v>0</v>
      </c>
      <c r="DD125" s="101">
        <f>IF(Calculator!$I123="YES",IF($M125&gt;=DD$4,IF($L125&lt;=DD$4,$I125,0),IF($O125&gt;=DD$4,IF($N125&lt;=DD$4,$I125,0),IF($Q125&gt;=DD$4,IF($P125&lt;=DD$4,$I125,0),IF($S125&gt;=DD$4,IF($R125&lt;=DD$4,$I125,0),IF($M125&gt;=DD$4,IF($L125&lt;=DD$4,$I125,0),IF($O125&gt;=DD$4,IF($N125&lt;=DD$4,$I125,0),IF($Q125&gt;=DD$4,IF($P125&lt;=DD$4,$I125,0),IF($S125&gt;=DD$4,IF($R125&lt;=DD$4,$I125,0),0)))))))),IF($J125="All Day",$I125,IF($K125="All Day",$I125,IF($K125&lt;=DD$4,0,IF($J125&lt;=DD$4,$I125,0)))))</f>
        <v>0</v>
      </c>
      <c r="DE125" s="101">
        <f>IF(Calculator!$I123="YES",IF($M125&gt;=DE$4,IF($L125&lt;=DE$4,$I125,0),IF($O125&gt;=DE$4,IF($N125&lt;=DE$4,$I125,0),IF($Q125&gt;=DE$4,IF($P125&lt;=DE$4,$I125,0),IF($S125&gt;=DE$4,IF($R125&lt;=DE$4,$I125,0),IF($M125&gt;=DE$4,IF($L125&lt;=DE$4,$I125,0),IF($O125&gt;=DE$4,IF($N125&lt;=DE$4,$I125,0),IF($Q125&gt;=DE$4,IF($P125&lt;=DE$4,$I125,0),IF($S125&gt;=DE$4,IF($R125&lt;=DE$4,$I125,0),0)))))))),IF($J125="All Day",$I125,IF($K125="All Day",$I125,IF($K125&lt;=DE$4,0,IF($J125&lt;=DE$4,$I125,0)))))</f>
        <v>0</v>
      </c>
      <c r="DF125" s="101">
        <f>IF(Calculator!$I123="YES",IF($M125&gt;=DF$4,IF($L125&lt;=DF$4,$I125,0),IF($O125&gt;=DF$4,IF($N125&lt;=DF$4,$I125,0),IF($Q125&gt;=DF$4,IF($P125&lt;=DF$4,$I125,0),IF($S125&gt;=DF$4,IF($R125&lt;=DF$4,$I125,0),IF($M125&gt;=DF$4,IF($L125&lt;=DF$4,$I125,0),IF($O125&gt;=DF$4,IF($N125&lt;=DF$4,$I125,0),IF($Q125&gt;=DF$4,IF($P125&lt;=DF$4,$I125,0),IF($S125&gt;=DF$4,IF($R125&lt;=DF$4,$I125,0),0)))))))),IF($J125="All Day",$I125,IF($K125="All Day",$I125,IF($K125&lt;=DF$4,0,IF($J125&lt;=DF$4,$I125,0)))))</f>
        <v>0</v>
      </c>
      <c r="DG125" s="101">
        <f>IF(Calculator!$I123="YES",IF($M125&gt;=DG$4,IF($L125&lt;=DG$4,$I125,0),IF($O125&gt;=DG$4,IF($N125&lt;=DG$4,$I125,0),IF($Q125&gt;=DG$4,IF($P125&lt;=DG$4,$I125,0),IF($S125&gt;=DG$4,IF($R125&lt;=DG$4,$I125,0),IF($M125&gt;=DG$4,IF($L125&lt;=DG$4,$I125,0),IF($O125&gt;=DG$4,IF($N125&lt;=DG$4,$I125,0),IF($Q125&gt;=DG$4,IF($P125&lt;=DG$4,$I125,0),IF($S125&gt;=DG$4,IF($R125&lt;=DG$4,$I125,0),0)))))))),IF($J125="All Day",$I125,IF($K125="All Day",$I125,IF($K125&lt;=DG$4,0,IF($J125&lt;=DG$4,$I125,0)))))</f>
        <v>0</v>
      </c>
      <c r="DH125" s="101">
        <f>IF(Calculator!$I123="YES",IF($M125&gt;=DH$4,IF($L125&lt;=DH$4,$I125,0),IF($O125&gt;=DH$4,IF($N125&lt;=DH$4,$I125,0),IF($Q125&gt;=DH$4,IF($P125&lt;=DH$4,$I125,0),IF($S125&gt;=DH$4,IF($R125&lt;=DH$4,$I125,0),IF($M125&gt;=DH$4,IF($L125&lt;=DH$4,$I125,0),IF($O125&gt;=DH$4,IF($N125&lt;=DH$4,$I125,0),IF($Q125&gt;=DH$4,IF($P125&lt;=DH$4,$I125,0),IF($S125&gt;=DH$4,IF($R125&lt;=DH$4,$I125,0),0)))))))),IF($J125="All Day",$I125,IF($K125="All Day",$I125,IF($K125&lt;=DH$4,0,IF($J125&lt;=DH$4,$I125,0)))))</f>
        <v>0</v>
      </c>
      <c r="DI125" s="101">
        <f>IF(Calculator!$I123="YES",IF($M125&gt;=DI$4,IF($L125&lt;=DI$4,$I125,0),IF($O125&gt;=DI$4,IF($N125&lt;=DI$4,$I125,0),IF($Q125&gt;=DI$4,IF($P125&lt;=DI$4,$I125,0),IF($S125&gt;=DI$4,IF($R125&lt;=DI$4,$I125,0),IF($M125&gt;=DI$4,IF($L125&lt;=DI$4,$I125,0),IF($O125&gt;=DI$4,IF($N125&lt;=DI$4,$I125,0),IF($Q125&gt;=DI$4,IF($P125&lt;=DI$4,$I125,0),IF($S125&gt;=DI$4,IF($R125&lt;=DI$4,$I125,0),0)))))))),IF($J125="All Day",$I125,IF($K125="All Day",$I125,IF($K125&lt;=DI$4,0,IF($J125&lt;=DI$4,$I125,0)))))</f>
        <v>0</v>
      </c>
      <c r="DJ125" s="101">
        <f>IF(Calculator!$I123="YES",IF($M125&gt;=DJ$4,IF($L125&lt;=DJ$4,$I125,0),IF($O125&gt;=DJ$4,IF($N125&lt;=DJ$4,$I125,0),IF($Q125&gt;=DJ$4,IF($P125&lt;=DJ$4,$I125,0),IF($S125&gt;=DJ$4,IF($R125&lt;=DJ$4,$I125,0),IF($M125&gt;=DJ$4,IF($L125&lt;=DJ$4,$I125,0),IF($O125&gt;=DJ$4,IF($N125&lt;=DJ$4,$I125,0),IF($Q125&gt;=DJ$4,IF($P125&lt;=DJ$4,$I125,0),IF($S125&gt;=DJ$4,IF($R125&lt;=DJ$4,$I125,0),0)))))))),IF($J125="All Day",$I125,IF($K125="All Day",$I125,IF($K125&lt;=DJ$4,0,IF($J125&lt;=DJ$4,$I125,0)))))</f>
        <v>0</v>
      </c>
      <c r="DK125" s="101">
        <f>IF(Calculator!$I123="YES",IF($M125&gt;=DK$4,IF($L125&lt;=DK$4,$I125,0),IF($O125&gt;=DK$4,IF($N125&lt;=DK$4,$I125,0),IF($Q125&gt;=DK$4,IF($P125&lt;=DK$4,$I125,0),IF($S125&gt;=DK$4,IF($R125&lt;=DK$4,$I125,0),IF($M125&gt;=DK$4,IF($L125&lt;=DK$4,$I125,0),IF($O125&gt;=DK$4,IF($N125&lt;=DK$4,$I125,0),IF($Q125&gt;=DK$4,IF($P125&lt;=DK$4,$I125,0),IF($S125&gt;=DK$4,IF($R125&lt;=DK$4,$I125,0),0)))))))),IF($J125="All Day",$I125,IF($K125="All Day",$I125,IF($K125&lt;=DK$4,0,IF($J125&lt;=DK$4,$I125,0)))))</f>
        <v>0</v>
      </c>
      <c r="DL125" s="101">
        <f>IF(Calculator!$I123="YES",IF($M125&gt;=DL$4,IF($L125&lt;=DL$4,$I125,0),IF($O125&gt;=DL$4,IF($N125&lt;=DL$4,$I125,0),IF($Q125&gt;=DL$4,IF($P125&lt;=DL$4,$I125,0),IF($S125&gt;=DL$4,IF($R125&lt;=DL$4,$I125,0),IF($M125&gt;=DL$4,IF($L125&lt;=DL$4,$I125,0),IF($O125&gt;=DL$4,IF($N125&lt;=DL$4,$I125,0),IF($Q125&gt;=DL$4,IF($P125&lt;=DL$4,$I125,0),IF($S125&gt;=DL$4,IF($R125&lt;=DL$4,$I125,0),0)))))))),IF($J125="All Day",$I125,IF($K125="All Day",$I125,IF($K125&lt;=DL$4,0,IF($J125&lt;=DL$4,$I125,0)))))</f>
        <v>0</v>
      </c>
      <c r="DN125" s="110">
        <f>IF(Calculator!$F123="Winter only usage",1,0)</f>
        <v>0</v>
      </c>
      <c r="DO125" s="109">
        <f t="shared" si="787"/>
        <v>0</v>
      </c>
      <c r="DP125" s="109">
        <f t="shared" si="788"/>
        <v>0</v>
      </c>
      <c r="DQ125" s="109">
        <f t="shared" si="789"/>
        <v>0</v>
      </c>
      <c r="DR125" s="109">
        <f t="shared" si="790"/>
        <v>0</v>
      </c>
      <c r="DS125" s="109">
        <f t="shared" si="791"/>
        <v>0</v>
      </c>
      <c r="DT125" s="109">
        <f t="shared" si="792"/>
        <v>0</v>
      </c>
      <c r="DU125" s="109">
        <f t="shared" si="793"/>
        <v>0</v>
      </c>
      <c r="DV125" s="109">
        <f t="shared" si="794"/>
        <v>0</v>
      </c>
      <c r="DW125" s="109">
        <f t="shared" si="795"/>
        <v>0</v>
      </c>
      <c r="DX125" s="109">
        <f t="shared" si="796"/>
        <v>0</v>
      </c>
      <c r="DY125" s="109">
        <f t="shared" si="797"/>
        <v>0</v>
      </c>
      <c r="DZ125" s="109">
        <f t="shared" si="798"/>
        <v>0</v>
      </c>
      <c r="EA125" s="109">
        <f t="shared" si="799"/>
        <v>0</v>
      </c>
      <c r="EB125" s="109">
        <f t="shared" si="800"/>
        <v>0</v>
      </c>
      <c r="EC125" s="109">
        <f t="shared" si="801"/>
        <v>0</v>
      </c>
      <c r="ED125" s="109">
        <f t="shared" si="802"/>
        <v>0</v>
      </c>
      <c r="EE125" s="109">
        <f t="shared" si="803"/>
        <v>0</v>
      </c>
      <c r="EF125" s="109">
        <f t="shared" si="804"/>
        <v>0</v>
      </c>
      <c r="EG125" s="109">
        <f t="shared" si="805"/>
        <v>0</v>
      </c>
      <c r="EH125" s="109">
        <f t="shared" si="806"/>
        <v>0</v>
      </c>
      <c r="EI125" s="109">
        <f t="shared" si="807"/>
        <v>0</v>
      </c>
      <c r="EJ125" s="109">
        <f t="shared" si="808"/>
        <v>0</v>
      </c>
      <c r="EK125" s="109">
        <f t="shared" si="809"/>
        <v>0</v>
      </c>
      <c r="EL125" s="109">
        <f t="shared" si="810"/>
        <v>0</v>
      </c>
      <c r="EM125" s="109">
        <f t="shared" si="811"/>
        <v>0</v>
      </c>
      <c r="EN125" s="109">
        <f t="shared" si="812"/>
        <v>0</v>
      </c>
      <c r="EO125" s="109">
        <f t="shared" si="813"/>
        <v>0</v>
      </c>
      <c r="EP125" s="109">
        <f t="shared" si="814"/>
        <v>0</v>
      </c>
      <c r="EQ125" s="109">
        <f t="shared" si="815"/>
        <v>0</v>
      </c>
      <c r="ER125" s="109">
        <f t="shared" si="816"/>
        <v>0</v>
      </c>
      <c r="ES125" s="109">
        <f t="shared" si="817"/>
        <v>0</v>
      </c>
      <c r="ET125" s="109">
        <f t="shared" si="818"/>
        <v>0</v>
      </c>
      <c r="EU125" s="109">
        <f t="shared" si="819"/>
        <v>0</v>
      </c>
      <c r="EV125" s="109">
        <f t="shared" si="820"/>
        <v>0</v>
      </c>
      <c r="EW125" s="109">
        <f t="shared" si="821"/>
        <v>0</v>
      </c>
      <c r="EX125" s="109">
        <f t="shared" si="822"/>
        <v>0</v>
      </c>
      <c r="EY125" s="109">
        <f t="shared" si="823"/>
        <v>0</v>
      </c>
      <c r="EZ125" s="109">
        <f t="shared" si="824"/>
        <v>0</v>
      </c>
      <c r="FA125" s="109">
        <f t="shared" si="825"/>
        <v>0</v>
      </c>
      <c r="FB125" s="109">
        <f t="shared" si="826"/>
        <v>0</v>
      </c>
      <c r="FC125" s="109">
        <f t="shared" si="827"/>
        <v>0</v>
      </c>
      <c r="FD125" s="109">
        <f t="shared" si="828"/>
        <v>0</v>
      </c>
      <c r="FE125" s="109">
        <f t="shared" si="829"/>
        <v>0</v>
      </c>
      <c r="FF125" s="109">
        <f t="shared" si="830"/>
        <v>0</v>
      </c>
      <c r="FG125" s="109">
        <f t="shared" si="831"/>
        <v>0</v>
      </c>
      <c r="FH125" s="109">
        <f t="shared" si="832"/>
        <v>0</v>
      </c>
      <c r="FI125" s="109">
        <f t="shared" si="833"/>
        <v>0</v>
      </c>
      <c r="FJ125" s="109">
        <f t="shared" si="834"/>
        <v>0</v>
      </c>
      <c r="FK125" s="109">
        <f t="shared" si="835"/>
        <v>0</v>
      </c>
      <c r="FL125" s="109">
        <f t="shared" si="836"/>
        <v>0</v>
      </c>
      <c r="FM125" s="109">
        <f t="shared" si="837"/>
        <v>0</v>
      </c>
      <c r="FN125" s="109">
        <f t="shared" si="838"/>
        <v>0</v>
      </c>
      <c r="FO125" s="109">
        <f t="shared" si="839"/>
        <v>0</v>
      </c>
      <c r="FP125" s="109">
        <f t="shared" si="840"/>
        <v>0</v>
      </c>
      <c r="FQ125" s="109">
        <f t="shared" si="841"/>
        <v>0</v>
      </c>
      <c r="FR125" s="109">
        <f t="shared" si="842"/>
        <v>0</v>
      </c>
      <c r="FS125" s="109">
        <f t="shared" si="843"/>
        <v>0</v>
      </c>
      <c r="FT125" s="109">
        <f t="shared" si="844"/>
        <v>0</v>
      </c>
      <c r="FU125" s="109">
        <f t="shared" si="845"/>
        <v>0</v>
      </c>
      <c r="FV125" s="109">
        <f t="shared" si="846"/>
        <v>0</v>
      </c>
      <c r="FW125" s="109">
        <f t="shared" si="847"/>
        <v>0</v>
      </c>
      <c r="FX125" s="109">
        <f t="shared" si="848"/>
        <v>0</v>
      </c>
      <c r="FY125" s="109">
        <f t="shared" si="849"/>
        <v>0</v>
      </c>
      <c r="FZ125" s="109">
        <f t="shared" si="850"/>
        <v>0</v>
      </c>
      <c r="GA125" s="109">
        <f t="shared" si="851"/>
        <v>0</v>
      </c>
      <c r="GB125" s="109">
        <f t="shared" si="852"/>
        <v>0</v>
      </c>
      <c r="GC125" s="109">
        <f t="shared" si="853"/>
        <v>0</v>
      </c>
      <c r="GD125" s="109">
        <f t="shared" si="854"/>
        <v>0</v>
      </c>
      <c r="GE125" s="109">
        <f t="shared" si="855"/>
        <v>0</v>
      </c>
      <c r="GF125" s="109">
        <f t="shared" si="856"/>
        <v>0</v>
      </c>
      <c r="GG125" s="109">
        <f t="shared" si="857"/>
        <v>0</v>
      </c>
      <c r="GH125" s="109">
        <f t="shared" si="858"/>
        <v>0</v>
      </c>
      <c r="GI125" s="109">
        <f t="shared" si="859"/>
        <v>0</v>
      </c>
      <c r="GJ125" s="109">
        <f t="shared" si="860"/>
        <v>0</v>
      </c>
      <c r="GK125" s="109">
        <f t="shared" si="861"/>
        <v>0</v>
      </c>
      <c r="GL125" s="109">
        <f t="shared" si="862"/>
        <v>0</v>
      </c>
      <c r="GM125" s="109">
        <f t="shared" si="863"/>
        <v>0</v>
      </c>
      <c r="GN125" s="109">
        <f t="shared" si="864"/>
        <v>0</v>
      </c>
      <c r="GO125" s="109">
        <f t="shared" si="865"/>
        <v>0</v>
      </c>
      <c r="GP125" s="109">
        <f t="shared" si="866"/>
        <v>0</v>
      </c>
      <c r="GQ125" s="109">
        <f t="shared" si="867"/>
        <v>0</v>
      </c>
      <c r="GR125" s="109">
        <f t="shared" si="868"/>
        <v>0</v>
      </c>
      <c r="GS125" s="109">
        <f t="shared" si="869"/>
        <v>0</v>
      </c>
      <c r="GT125" s="109">
        <f t="shared" si="870"/>
        <v>0</v>
      </c>
      <c r="GU125" s="109">
        <f t="shared" si="871"/>
        <v>0</v>
      </c>
      <c r="GV125" s="109">
        <f t="shared" si="872"/>
        <v>0</v>
      </c>
      <c r="GW125" s="109">
        <f t="shared" si="873"/>
        <v>0</v>
      </c>
      <c r="GX125" s="109">
        <f t="shared" si="874"/>
        <v>0</v>
      </c>
      <c r="GY125" s="109">
        <f t="shared" si="875"/>
        <v>0</v>
      </c>
      <c r="GZ125" s="109">
        <f t="shared" si="876"/>
        <v>0</v>
      </c>
      <c r="HA125" s="109">
        <f t="shared" si="877"/>
        <v>0</v>
      </c>
      <c r="HB125" s="109">
        <f t="shared" si="878"/>
        <v>0</v>
      </c>
      <c r="HC125" s="109">
        <f t="shared" si="879"/>
        <v>0</v>
      </c>
      <c r="HD125" s="109">
        <f t="shared" si="880"/>
        <v>0</v>
      </c>
      <c r="HE125" s="109">
        <f t="shared" si="881"/>
        <v>0</v>
      </c>
      <c r="HF125" s="109">
        <f t="shared" si="882"/>
        <v>0</v>
      </c>
      <c r="HG125" s="109">
        <f t="shared" si="883"/>
        <v>0</v>
      </c>
      <c r="HI125" s="101">
        <f>IF(Calculator!F123="Summer only usage",1,0)</f>
        <v>0</v>
      </c>
      <c r="HJ125" s="108">
        <f t="shared" si="884"/>
        <v>0</v>
      </c>
      <c r="HK125" s="108">
        <f t="shared" si="885"/>
        <v>0</v>
      </c>
      <c r="HL125" s="108">
        <f t="shared" si="886"/>
        <v>0</v>
      </c>
      <c r="HM125" s="108">
        <f t="shared" si="887"/>
        <v>0</v>
      </c>
      <c r="HN125" s="108">
        <f t="shared" si="888"/>
        <v>0</v>
      </c>
      <c r="HO125" s="108">
        <f t="shared" si="889"/>
        <v>0</v>
      </c>
      <c r="HP125" s="108">
        <f t="shared" si="890"/>
        <v>0</v>
      </c>
      <c r="HQ125" s="108">
        <f t="shared" si="891"/>
        <v>0</v>
      </c>
      <c r="HR125" s="108">
        <f t="shared" si="892"/>
        <v>0</v>
      </c>
      <c r="HS125" s="108">
        <f t="shared" si="893"/>
        <v>0</v>
      </c>
      <c r="HT125" s="108">
        <f t="shared" si="894"/>
        <v>0</v>
      </c>
      <c r="HU125" s="108">
        <f t="shared" si="895"/>
        <v>0</v>
      </c>
      <c r="HV125" s="108">
        <f t="shared" si="896"/>
        <v>0</v>
      </c>
      <c r="HW125" s="108">
        <f t="shared" si="897"/>
        <v>0</v>
      </c>
      <c r="HX125" s="108">
        <f t="shared" si="898"/>
        <v>0</v>
      </c>
      <c r="HY125" s="108">
        <f t="shared" si="899"/>
        <v>0</v>
      </c>
      <c r="HZ125" s="108">
        <f t="shared" si="900"/>
        <v>0</v>
      </c>
      <c r="IA125" s="108">
        <f t="shared" si="901"/>
        <v>0</v>
      </c>
      <c r="IB125" s="108">
        <f t="shared" si="902"/>
        <v>0</v>
      </c>
      <c r="IC125" s="108">
        <f t="shared" si="903"/>
        <v>0</v>
      </c>
      <c r="ID125" s="108">
        <f t="shared" si="904"/>
        <v>0</v>
      </c>
      <c r="IE125" s="108">
        <f t="shared" si="905"/>
        <v>0</v>
      </c>
      <c r="IF125" s="108">
        <f t="shared" si="906"/>
        <v>0</v>
      </c>
      <c r="IG125" s="108">
        <f t="shared" si="907"/>
        <v>0</v>
      </c>
      <c r="IH125" s="108">
        <f t="shared" si="908"/>
        <v>0</v>
      </c>
      <c r="II125" s="108">
        <f t="shared" si="909"/>
        <v>0</v>
      </c>
      <c r="IJ125" s="108">
        <f t="shared" si="910"/>
        <v>0</v>
      </c>
      <c r="IK125" s="108">
        <f t="shared" si="911"/>
        <v>0</v>
      </c>
      <c r="IL125" s="108">
        <f t="shared" si="912"/>
        <v>0</v>
      </c>
      <c r="IM125" s="108">
        <f t="shared" si="913"/>
        <v>0</v>
      </c>
      <c r="IN125" s="108">
        <f t="shared" si="914"/>
        <v>0</v>
      </c>
      <c r="IO125" s="108">
        <f t="shared" si="915"/>
        <v>0</v>
      </c>
      <c r="IP125" s="108">
        <f t="shared" si="916"/>
        <v>0</v>
      </c>
      <c r="IQ125" s="108">
        <f t="shared" si="917"/>
        <v>0</v>
      </c>
      <c r="IR125" s="108">
        <f t="shared" si="918"/>
        <v>0</v>
      </c>
      <c r="IS125" s="108">
        <f t="shared" si="919"/>
        <v>0</v>
      </c>
      <c r="IT125" s="108">
        <f t="shared" si="920"/>
        <v>0</v>
      </c>
      <c r="IU125" s="108">
        <f t="shared" si="921"/>
        <v>0</v>
      </c>
      <c r="IV125" s="108">
        <f t="shared" si="922"/>
        <v>0</v>
      </c>
      <c r="IW125" s="108">
        <f t="shared" si="923"/>
        <v>0</v>
      </c>
      <c r="IX125" s="108">
        <f t="shared" si="924"/>
        <v>0</v>
      </c>
      <c r="IY125" s="108">
        <f t="shared" si="925"/>
        <v>0</v>
      </c>
      <c r="IZ125" s="108">
        <f t="shared" si="926"/>
        <v>0</v>
      </c>
      <c r="JA125" s="108">
        <f t="shared" si="927"/>
        <v>0</v>
      </c>
      <c r="JB125" s="108">
        <f t="shared" si="928"/>
        <v>0</v>
      </c>
      <c r="JC125" s="108">
        <f t="shared" si="929"/>
        <v>0</v>
      </c>
      <c r="JD125" s="108">
        <f t="shared" si="930"/>
        <v>0</v>
      </c>
      <c r="JE125" s="108">
        <f t="shared" si="931"/>
        <v>0</v>
      </c>
      <c r="JF125" s="108">
        <f t="shared" si="932"/>
        <v>0</v>
      </c>
      <c r="JG125" s="108">
        <f t="shared" si="933"/>
        <v>0</v>
      </c>
      <c r="JH125" s="108">
        <f t="shared" si="934"/>
        <v>0</v>
      </c>
      <c r="JI125" s="108">
        <f t="shared" si="935"/>
        <v>0</v>
      </c>
      <c r="JJ125" s="108">
        <f t="shared" si="936"/>
        <v>0</v>
      </c>
      <c r="JK125" s="108">
        <f t="shared" si="937"/>
        <v>0</v>
      </c>
      <c r="JL125" s="108">
        <f t="shared" si="938"/>
        <v>0</v>
      </c>
      <c r="JM125" s="108">
        <f t="shared" si="939"/>
        <v>0</v>
      </c>
      <c r="JN125" s="108">
        <f t="shared" si="940"/>
        <v>0</v>
      </c>
      <c r="JO125" s="108">
        <f t="shared" si="941"/>
        <v>0</v>
      </c>
      <c r="JP125" s="108">
        <f t="shared" si="942"/>
        <v>0</v>
      </c>
      <c r="JQ125" s="108">
        <f t="shared" si="943"/>
        <v>0</v>
      </c>
      <c r="JR125" s="108">
        <f t="shared" si="944"/>
        <v>0</v>
      </c>
      <c r="JS125" s="108">
        <f t="shared" si="945"/>
        <v>0</v>
      </c>
      <c r="JT125" s="108">
        <f t="shared" si="946"/>
        <v>0</v>
      </c>
      <c r="JU125" s="108">
        <f t="shared" si="947"/>
        <v>0</v>
      </c>
      <c r="JV125" s="108">
        <f t="shared" si="948"/>
        <v>0</v>
      </c>
      <c r="JW125" s="108">
        <f t="shared" si="949"/>
        <v>0</v>
      </c>
      <c r="JX125" s="108">
        <f t="shared" si="950"/>
        <v>0</v>
      </c>
      <c r="JY125" s="108">
        <f t="shared" si="951"/>
        <v>0</v>
      </c>
      <c r="JZ125" s="108">
        <f t="shared" si="952"/>
        <v>0</v>
      </c>
      <c r="KA125" s="108">
        <f t="shared" si="953"/>
        <v>0</v>
      </c>
      <c r="KB125" s="108">
        <f t="shared" si="954"/>
        <v>0</v>
      </c>
      <c r="KC125" s="108">
        <f t="shared" si="955"/>
        <v>0</v>
      </c>
      <c r="KD125" s="108">
        <f t="shared" si="956"/>
        <v>0</v>
      </c>
      <c r="KE125" s="108">
        <f t="shared" si="957"/>
        <v>0</v>
      </c>
      <c r="KF125" s="108">
        <f t="shared" si="958"/>
        <v>0</v>
      </c>
      <c r="KG125" s="108">
        <f t="shared" si="959"/>
        <v>0</v>
      </c>
      <c r="KH125" s="108">
        <f t="shared" si="960"/>
        <v>0</v>
      </c>
      <c r="KI125" s="108">
        <f t="shared" si="961"/>
        <v>0</v>
      </c>
      <c r="KJ125" s="108">
        <f t="shared" si="962"/>
        <v>0</v>
      </c>
      <c r="KK125" s="108">
        <f t="shared" si="963"/>
        <v>0</v>
      </c>
      <c r="KL125" s="108">
        <f t="shared" si="964"/>
        <v>0</v>
      </c>
      <c r="KM125" s="108">
        <f t="shared" si="965"/>
        <v>0</v>
      </c>
      <c r="KN125" s="108">
        <f t="shared" si="966"/>
        <v>0</v>
      </c>
      <c r="KO125" s="108">
        <f t="shared" si="967"/>
        <v>0</v>
      </c>
      <c r="KP125" s="108">
        <f t="shared" si="968"/>
        <v>0</v>
      </c>
      <c r="KQ125" s="108">
        <f t="shared" si="969"/>
        <v>0</v>
      </c>
      <c r="KR125" s="108">
        <f t="shared" si="970"/>
        <v>0</v>
      </c>
      <c r="KS125" s="108">
        <f t="shared" si="971"/>
        <v>0</v>
      </c>
      <c r="KT125" s="108">
        <f t="shared" si="972"/>
        <v>0</v>
      </c>
      <c r="KU125" s="108">
        <f t="shared" si="973"/>
        <v>0</v>
      </c>
      <c r="KV125" s="108">
        <f t="shared" si="974"/>
        <v>0</v>
      </c>
      <c r="KW125" s="108">
        <f t="shared" si="975"/>
        <v>0</v>
      </c>
      <c r="KX125" s="108">
        <f t="shared" si="976"/>
        <v>0</v>
      </c>
      <c r="KY125" s="108">
        <f t="shared" si="977"/>
        <v>0</v>
      </c>
      <c r="KZ125" s="108">
        <f t="shared" si="978"/>
        <v>0</v>
      </c>
      <c r="LA125" s="108">
        <f t="shared" si="979"/>
        <v>0</v>
      </c>
      <c r="LB125" s="108">
        <f t="shared" si="980"/>
        <v>0</v>
      </c>
      <c r="LD125" s="111">
        <f t="shared" si="981"/>
        <v>1</v>
      </c>
      <c r="LE125" s="100">
        <f t="shared" si="982"/>
        <v>0</v>
      </c>
      <c r="LF125" s="100">
        <f t="shared" si="983"/>
        <v>0</v>
      </c>
      <c r="LG125" s="100">
        <f t="shared" si="984"/>
        <v>0</v>
      </c>
      <c r="LH125" s="100">
        <f t="shared" si="985"/>
        <v>0</v>
      </c>
      <c r="LI125" s="100">
        <f t="shared" si="986"/>
        <v>0</v>
      </c>
      <c r="LJ125" s="100">
        <f t="shared" si="987"/>
        <v>0</v>
      </c>
      <c r="LK125" s="100">
        <f t="shared" si="988"/>
        <v>0</v>
      </c>
      <c r="LL125" s="100">
        <f t="shared" si="989"/>
        <v>0</v>
      </c>
      <c r="LM125" s="100">
        <f t="shared" si="990"/>
        <v>0</v>
      </c>
      <c r="LN125" s="100">
        <f t="shared" si="991"/>
        <v>0</v>
      </c>
      <c r="LO125" s="100">
        <f t="shared" si="992"/>
        <v>0</v>
      </c>
      <c r="LP125" s="100">
        <f t="shared" si="993"/>
        <v>0</v>
      </c>
      <c r="LQ125" s="100">
        <f t="shared" si="994"/>
        <v>0</v>
      </c>
      <c r="LR125" s="100">
        <f t="shared" si="995"/>
        <v>0</v>
      </c>
      <c r="LS125" s="100">
        <f t="shared" si="996"/>
        <v>0</v>
      </c>
      <c r="LT125" s="100">
        <f t="shared" si="997"/>
        <v>0</v>
      </c>
      <c r="LU125" s="100">
        <f t="shared" si="998"/>
        <v>0</v>
      </c>
      <c r="LV125" s="100">
        <f t="shared" si="999"/>
        <v>0</v>
      </c>
      <c r="LW125" s="100">
        <f t="shared" si="1000"/>
        <v>0</v>
      </c>
      <c r="LX125" s="100">
        <f t="shared" si="1001"/>
        <v>0</v>
      </c>
      <c r="LY125" s="100">
        <f t="shared" si="1002"/>
        <v>0</v>
      </c>
      <c r="LZ125" s="100">
        <f t="shared" si="1003"/>
        <v>0</v>
      </c>
      <c r="MA125" s="100">
        <f t="shared" si="1004"/>
        <v>0</v>
      </c>
      <c r="MB125" s="100">
        <f t="shared" si="1005"/>
        <v>0</v>
      </c>
      <c r="MC125" s="100">
        <f t="shared" si="1006"/>
        <v>0</v>
      </c>
      <c r="MD125" s="100">
        <f t="shared" si="1007"/>
        <v>0</v>
      </c>
      <c r="ME125" s="100">
        <f t="shared" si="1008"/>
        <v>0</v>
      </c>
      <c r="MF125" s="100">
        <f t="shared" si="1009"/>
        <v>0</v>
      </c>
      <c r="MG125" s="100">
        <f t="shared" si="1010"/>
        <v>0</v>
      </c>
      <c r="MH125" s="100">
        <f t="shared" si="1011"/>
        <v>0</v>
      </c>
      <c r="MI125" s="100">
        <f t="shared" si="1012"/>
        <v>0</v>
      </c>
      <c r="MJ125" s="100">
        <f t="shared" si="1013"/>
        <v>0</v>
      </c>
      <c r="MK125" s="100">
        <f t="shared" si="1014"/>
        <v>0</v>
      </c>
      <c r="ML125" s="100">
        <f t="shared" si="1015"/>
        <v>0</v>
      </c>
      <c r="MM125" s="100">
        <f t="shared" si="1016"/>
        <v>0</v>
      </c>
      <c r="MN125" s="100">
        <f t="shared" si="1017"/>
        <v>0</v>
      </c>
      <c r="MO125" s="100">
        <f t="shared" si="1018"/>
        <v>0</v>
      </c>
      <c r="MP125" s="100">
        <f t="shared" si="1019"/>
        <v>0</v>
      </c>
      <c r="MQ125" s="100">
        <f t="shared" si="1020"/>
        <v>0</v>
      </c>
      <c r="MR125" s="100">
        <f t="shared" si="1021"/>
        <v>0</v>
      </c>
      <c r="MS125" s="100">
        <f t="shared" si="1022"/>
        <v>0</v>
      </c>
      <c r="MT125" s="100">
        <f t="shared" si="1023"/>
        <v>0</v>
      </c>
      <c r="MU125" s="100">
        <f t="shared" si="1024"/>
        <v>0</v>
      </c>
      <c r="MV125" s="100">
        <f t="shared" si="1025"/>
        <v>0</v>
      </c>
      <c r="MW125" s="100">
        <f t="shared" si="1026"/>
        <v>0</v>
      </c>
      <c r="MX125" s="100">
        <f t="shared" si="1027"/>
        <v>0</v>
      </c>
      <c r="MY125" s="100">
        <f t="shared" si="1028"/>
        <v>0</v>
      </c>
      <c r="MZ125" s="100">
        <f t="shared" si="1029"/>
        <v>0</v>
      </c>
      <c r="NA125" s="100">
        <f t="shared" si="1030"/>
        <v>0</v>
      </c>
      <c r="NB125" s="100">
        <f t="shared" si="1031"/>
        <v>0</v>
      </c>
      <c r="NC125" s="100">
        <f t="shared" si="1032"/>
        <v>0</v>
      </c>
      <c r="ND125" s="100">
        <f t="shared" si="1033"/>
        <v>0</v>
      </c>
      <c r="NE125" s="100">
        <f t="shared" si="1034"/>
        <v>0</v>
      </c>
      <c r="NF125" s="100">
        <f t="shared" si="1035"/>
        <v>0</v>
      </c>
      <c r="NG125" s="100">
        <f t="shared" si="1036"/>
        <v>0</v>
      </c>
      <c r="NH125" s="100">
        <f t="shared" si="1037"/>
        <v>0</v>
      </c>
      <c r="NI125" s="100">
        <f t="shared" si="1038"/>
        <v>0</v>
      </c>
      <c r="NJ125" s="100">
        <f t="shared" si="1039"/>
        <v>0</v>
      </c>
      <c r="NK125" s="100">
        <f t="shared" si="1040"/>
        <v>0</v>
      </c>
      <c r="NL125" s="100">
        <f t="shared" si="1041"/>
        <v>0</v>
      </c>
      <c r="NM125" s="100">
        <f t="shared" si="1042"/>
        <v>0</v>
      </c>
      <c r="NN125" s="100">
        <f t="shared" si="1043"/>
        <v>0</v>
      </c>
      <c r="NO125" s="100">
        <f t="shared" si="1044"/>
        <v>0</v>
      </c>
      <c r="NP125" s="100">
        <f t="shared" si="1045"/>
        <v>0</v>
      </c>
      <c r="NQ125" s="100">
        <f t="shared" si="1046"/>
        <v>0</v>
      </c>
      <c r="NR125" s="100">
        <f t="shared" si="1047"/>
        <v>0</v>
      </c>
      <c r="NS125" s="100">
        <f t="shared" si="1048"/>
        <v>0</v>
      </c>
      <c r="NT125" s="100">
        <f t="shared" si="1049"/>
        <v>0</v>
      </c>
      <c r="NU125" s="100">
        <f t="shared" si="1050"/>
        <v>0</v>
      </c>
      <c r="NV125" s="100">
        <f t="shared" si="1051"/>
        <v>0</v>
      </c>
      <c r="NW125" s="100">
        <f t="shared" si="1052"/>
        <v>0</v>
      </c>
      <c r="NX125" s="100">
        <f t="shared" si="1053"/>
        <v>0</v>
      </c>
      <c r="NY125" s="100">
        <f t="shared" si="1054"/>
        <v>0</v>
      </c>
      <c r="NZ125" s="100">
        <f t="shared" si="1055"/>
        <v>0</v>
      </c>
      <c r="OA125" s="100">
        <f t="shared" si="1056"/>
        <v>0</v>
      </c>
      <c r="OB125" s="100">
        <f t="shared" si="1057"/>
        <v>0</v>
      </c>
      <c r="OC125" s="100">
        <f t="shared" si="1058"/>
        <v>0</v>
      </c>
      <c r="OD125" s="100">
        <f t="shared" si="1059"/>
        <v>0</v>
      </c>
      <c r="OE125" s="100">
        <f t="shared" si="1060"/>
        <v>0</v>
      </c>
      <c r="OF125" s="100">
        <f t="shared" si="1061"/>
        <v>0</v>
      </c>
      <c r="OG125" s="100">
        <f t="shared" si="1062"/>
        <v>0</v>
      </c>
      <c r="OH125" s="100">
        <f t="shared" si="1063"/>
        <v>0</v>
      </c>
      <c r="OI125" s="100">
        <f t="shared" si="1064"/>
        <v>0</v>
      </c>
      <c r="OJ125" s="100">
        <f t="shared" si="1065"/>
        <v>0</v>
      </c>
      <c r="OK125" s="100">
        <f t="shared" si="1066"/>
        <v>0</v>
      </c>
      <c r="OL125" s="100">
        <f t="shared" si="1067"/>
        <v>0</v>
      </c>
      <c r="OM125" s="100">
        <f t="shared" si="1068"/>
        <v>0</v>
      </c>
      <c r="ON125" s="100">
        <f t="shared" si="1069"/>
        <v>0</v>
      </c>
      <c r="OO125" s="100">
        <f t="shared" si="1070"/>
        <v>0</v>
      </c>
      <c r="OP125" s="100">
        <f t="shared" si="1071"/>
        <v>0</v>
      </c>
      <c r="OQ125" s="100">
        <f t="shared" si="1072"/>
        <v>0</v>
      </c>
      <c r="OR125" s="100">
        <f t="shared" si="1073"/>
        <v>0</v>
      </c>
      <c r="OS125" s="100">
        <f t="shared" si="1074"/>
        <v>0</v>
      </c>
      <c r="OT125" s="100">
        <f t="shared" si="1075"/>
        <v>0</v>
      </c>
      <c r="OU125" s="100">
        <f t="shared" si="1076"/>
        <v>0</v>
      </c>
      <c r="OV125" s="100">
        <f t="shared" si="1077"/>
        <v>0</v>
      </c>
      <c r="OW125" s="100">
        <f t="shared" si="1078"/>
        <v>0</v>
      </c>
      <c r="OY125" s="101">
        <f t="shared" si="1079"/>
        <v>0</v>
      </c>
      <c r="OZ125" s="101">
        <f>IF(Calculator!$K123=0,0,IF($OZ$4&gt;=$SS125,Calculator!$AJ123,IF('Graph Calc'!$OZ$4&lt;'Graph Calc'!$SU125,Calculator!$AJ123,0)))</f>
        <v>0</v>
      </c>
      <c r="PA125" s="101">
        <f>IF(Calculator!$K123=0,0,IF($PA$4&gt;=$SS125,Calculator!$AJ123,IF('Graph Calc'!$PA$4&lt;'Graph Calc'!$SU125,Calculator!$AJ123,0)))</f>
        <v>0</v>
      </c>
      <c r="PB125" s="101">
        <f>IF(Calculator!$K123=0,0,IF($PB$4&gt;=$SS125,Calculator!$AJ123,IF('Graph Calc'!$PB$4&lt;'Graph Calc'!$SU125,Calculator!$AJ123,0)))</f>
        <v>0</v>
      </c>
      <c r="PC125" s="101">
        <f>IF(Calculator!$K123=0,0,IF($PC$4&gt;=$SS125,Calculator!$AJ123,IF('Graph Calc'!$PC$4&lt;'Graph Calc'!$SU125,Calculator!$AJ123,0)))</f>
        <v>0</v>
      </c>
      <c r="PD125" s="101">
        <f>IF(Calculator!$K123=0,0,IF($PD$4&gt;=$SS125,Calculator!$AJ123,IF('Graph Calc'!$PD$4&lt;'Graph Calc'!$SU125,Calculator!$AJ123,0)))</f>
        <v>0</v>
      </c>
      <c r="PE125" s="101">
        <f>IF(Calculator!$K123=0,0,IF($PE$4&gt;=$SS125,Calculator!$AJ123,IF('Graph Calc'!$PE$4&lt;'Graph Calc'!$SU125,Calculator!$AJ123,0)))</f>
        <v>0</v>
      </c>
      <c r="PF125" s="101">
        <f>IF(Calculator!$K123=0,0,IF($PF$4&gt;=$SS125,Calculator!$AJ123,IF('Graph Calc'!$PF$4&lt;'Graph Calc'!$SU125,Calculator!$AJ123,0)))</f>
        <v>0</v>
      </c>
      <c r="PG125" s="101">
        <f>IF(Calculator!$K123=0,0,IF($PG$4&gt;=$SS125,Calculator!$AJ123,IF('Graph Calc'!$PG$4&lt;'Graph Calc'!$SU125,Calculator!$AJ123,0)))</f>
        <v>0</v>
      </c>
      <c r="PH125" s="101">
        <f>IF(Calculator!$K123=0,0,IF($PH$4&gt;=$SS125,Calculator!$AJ123,IF('Graph Calc'!PH$4&lt;'Graph Calc'!$SU125,Calculator!$AJ123,0)))</f>
        <v>0</v>
      </c>
      <c r="PI125" s="101">
        <f>IF(Calculator!$K123=0,0,IF($PI$4&gt;=$SS125,Calculator!$AJ123,IF('Graph Calc'!$PI$4&lt;'Graph Calc'!$SU125,Calculator!$AJ123,0)))</f>
        <v>0</v>
      </c>
      <c r="PJ125" s="101">
        <f>IF(Calculator!$K123=0,0,IF($PJ$4&gt;=$SS125,Calculator!$AJ123,IF('Graph Calc'!$PJ$4&lt;'Graph Calc'!$SU125,Calculator!$AJ123,0)))</f>
        <v>0</v>
      </c>
      <c r="PK125" s="101">
        <f>IF(Calculator!$K123=0,0,IF($PK$4&gt;=$SS125,Calculator!$AJ123,IF('Graph Calc'!$PK$4&lt;'Graph Calc'!$SU125,Calculator!$AJ123,0)))</f>
        <v>0</v>
      </c>
      <c r="PL125" s="101">
        <f>IF(Calculator!$K123=0,0,IF($PL$4&gt;=$SS125,Calculator!$AJ123,IF('Graph Calc'!$PL$4&lt;'Graph Calc'!$SU125,Calculator!$AJ123,0)))</f>
        <v>0</v>
      </c>
      <c r="PM125" s="101">
        <f>IF(Calculator!$K123=0,0,IF($PM$4&gt;=$SS125,Calculator!$AJ123,IF('Graph Calc'!$PM$4&lt;'Graph Calc'!$SU125,Calculator!$AJ123,0)))</f>
        <v>0</v>
      </c>
      <c r="PN125" s="101">
        <f>IF(Calculator!$K123=0,0,IF($PN$4&gt;=$SS125,Calculator!$AJ123,IF('Graph Calc'!$PN$4&lt;'Graph Calc'!$SU125,Calculator!$AJ123,0)))</f>
        <v>0</v>
      </c>
      <c r="PO125" s="101">
        <f>IF(Calculator!$K123=0,0,IF($PO$4&gt;=$SS125,Calculator!$AJ123,IF('Graph Calc'!$PO$4&lt;'Graph Calc'!$SU125,Calculator!$AJ123,0)))</f>
        <v>0</v>
      </c>
      <c r="PP125" s="101">
        <f>IF(Calculator!$K123=0,0,IF($PP$4&gt;=$SS125,Calculator!$AJ123,IF('Graph Calc'!$PP$4&lt;'Graph Calc'!$SU125,Calculator!$AJ123,0)))</f>
        <v>0</v>
      </c>
      <c r="PQ125" s="101">
        <f>IF(Calculator!$K123=0,0,IF($PQ$4&gt;=$SS125,Calculator!$AJ123,IF('Graph Calc'!$PQ$4&lt;'Graph Calc'!$SU125,Calculator!$AJ123,0)))</f>
        <v>0</v>
      </c>
      <c r="PR125" s="101">
        <f>IF(Calculator!$K123=0,0,IF($PR$4&gt;=$SS125,Calculator!$AJ123,IF('Graph Calc'!$PR$4&lt;'Graph Calc'!$SU125,Calculator!$AJ123,0)))</f>
        <v>0</v>
      </c>
      <c r="PS125" s="101">
        <f>IF(Calculator!$K123=0,0,IF($PS$4&gt;=$SS125,Calculator!$AJ123,IF('Graph Calc'!$PS$4&lt;'Graph Calc'!$SU125,Calculator!$AJ123,0)))</f>
        <v>0</v>
      </c>
      <c r="PT125" s="101">
        <f>IF(Calculator!$K123=0,0,IF($PT$4&gt;=$SS125,Calculator!$AJ123,IF('Graph Calc'!$PT$4&lt;'Graph Calc'!$SU125,Calculator!$AJ123,0)))</f>
        <v>0</v>
      </c>
      <c r="PU125" s="101">
        <f>IF(Calculator!$K123=0,0,IF($PU$4&gt;=$SS125,Calculator!$AJ123,IF('Graph Calc'!$PU$4&lt;'Graph Calc'!$SU125,Calculator!$AJ123,0)))</f>
        <v>0</v>
      </c>
      <c r="PV125" s="101">
        <f>IF(Calculator!$K123=0,0,IF($PV$4&gt;=$SS125,Calculator!$AJ123,IF('Graph Calc'!$PV$4&lt;'Graph Calc'!$SU125,Calculator!$AJ123,0)))</f>
        <v>0</v>
      </c>
      <c r="PW125" s="101">
        <f>IF(Calculator!$K123=0,0,IF($PW$4&gt;=$SS125,Calculator!$AJ123,IF('Graph Calc'!$PW$4&lt;'Graph Calc'!$SU125,Calculator!$AJ123,0)))</f>
        <v>0</v>
      </c>
      <c r="PX125" s="101">
        <f>IF(Calculator!$K123=0,0,IF($PX$4&gt;=$SS125,Calculator!$AJ123,IF('Graph Calc'!$PX$4&lt;'Graph Calc'!$SU125,Calculator!$AJ123,0)))</f>
        <v>0</v>
      </c>
      <c r="PY125" s="101">
        <f>IF(Calculator!$K123=0,0,IF($PY$4&gt;=$SS125,Calculator!$AJ123,IF('Graph Calc'!$PY$4&lt;'Graph Calc'!$SU125,Calculator!$AJ123,0)))</f>
        <v>0</v>
      </c>
      <c r="PZ125" s="101">
        <f>IF(Calculator!$K123=0,0,IF($PZ$4&gt;=$SS125,Calculator!$AJ123,IF('Graph Calc'!$PZ$4&lt;'Graph Calc'!$SU125,Calculator!$AJ123,0)))</f>
        <v>0</v>
      </c>
      <c r="QA125" s="101">
        <f>IF(Calculator!$K123=0,0,IF($QA$4&gt;=$SS125,Calculator!$AJ123,IF('Graph Calc'!$QA$4&lt;'Graph Calc'!$SU125,Calculator!$AJ123,0)))</f>
        <v>0</v>
      </c>
      <c r="QB125" s="101">
        <f>IF(Calculator!$K123=0,0,IF($QB$4&gt;=$SS125,Calculator!$AJ123,IF('Graph Calc'!$QB$4&lt;'Graph Calc'!$SU125,Calculator!$AJ123,0)))</f>
        <v>0</v>
      </c>
      <c r="QC125" s="101">
        <f>IF(Calculator!$K123=0,0,IF($QC$4&gt;=$SS125,Calculator!$AJ123,IF('Graph Calc'!$QC$4&lt;'Graph Calc'!$SU125,Calculator!$AJ123,0)))</f>
        <v>0</v>
      </c>
      <c r="QD125" s="101">
        <f>IF(Calculator!$K123=0,0,IF($QD$4&gt;=$SS125,Calculator!$AJ123,IF('Graph Calc'!$QD$4&lt;'Graph Calc'!$SU125,Calculator!$AJ123,0)))</f>
        <v>0</v>
      </c>
      <c r="QE125" s="101">
        <f>IF(Calculator!$K123=0,0,IF($QE$4&gt;=$SS125,Calculator!$AJ123,IF('Graph Calc'!$QE$4&lt;'Graph Calc'!$SU125,Calculator!$AJ123,0)))</f>
        <v>0</v>
      </c>
      <c r="QF125" s="101">
        <f>IF(Calculator!$K123=0,0,IF($QF$4&gt;=$SS125,Calculator!$AJ123,IF('Graph Calc'!$QF$4&lt;'Graph Calc'!$SU125,Calculator!$AJ123,0)))</f>
        <v>0</v>
      </c>
      <c r="QG125" s="101">
        <f>IF(Calculator!$K123=0,0,IF($QG$4&gt;=$SS125,Calculator!$AJ123,IF('Graph Calc'!$QG$4&lt;'Graph Calc'!$SU125,Calculator!$AJ123,0)))</f>
        <v>0</v>
      </c>
      <c r="QH125" s="101">
        <f>IF(Calculator!$K123=0,0,IF($QH$4&gt;=$SS125,Calculator!$AJ123,IF('Graph Calc'!$QH$4&lt;'Graph Calc'!$SU125,Calculator!$AJ123,0)))</f>
        <v>0</v>
      </c>
      <c r="QI125" s="101">
        <f>IF(Calculator!$K123=0,0,IF($QI$4&gt;=$SS125,Calculator!$AJ123,IF('Graph Calc'!$QI$4&lt;'Graph Calc'!$SU125,Calculator!$AJ123,0)))</f>
        <v>0</v>
      </c>
      <c r="QJ125" s="101">
        <f>IF(Calculator!$K123=0,0,IF($QJ$4&gt;=$SS125,Calculator!$AJ123,IF('Graph Calc'!$QJ$4&lt;'Graph Calc'!$SU125,Calculator!$AJ123,0)))</f>
        <v>0</v>
      </c>
      <c r="QK125" s="101">
        <f>IF(Calculator!$K123=0,0,IF($QK$4&gt;=$SS125,Calculator!$AJ123,IF('Graph Calc'!$QK$4&lt;'Graph Calc'!$SU125,Calculator!$AJ123,0)))</f>
        <v>0</v>
      </c>
      <c r="QL125" s="101">
        <f>IF(Calculator!$K123=0,0,IF($QL$4&gt;=$SS125,Calculator!$AJ123,IF('Graph Calc'!$QL$4&lt;'Graph Calc'!$SU125,Calculator!$AJ123,0)))</f>
        <v>0</v>
      </c>
      <c r="QM125" s="101">
        <f>IF(Calculator!$K123=0,0,IF($QM$4&gt;=$SS125,Calculator!$AJ123,IF('Graph Calc'!$QM$4&lt;'Graph Calc'!$SU125,Calculator!$AJ123,0)))</f>
        <v>0</v>
      </c>
      <c r="QN125" s="101">
        <f>IF(Calculator!$K123=0,0,IF($QN$4&gt;=$SS125,Calculator!$AJ123,IF('Graph Calc'!$QN$4&lt;'Graph Calc'!$SU125,Calculator!$AJ123,0)))</f>
        <v>0</v>
      </c>
      <c r="QO125" s="101">
        <f>IF(Calculator!$K123=0,0,IF($QO$4&gt;=$SS125,Calculator!$AJ123,IF('Graph Calc'!$QO$4&lt;'Graph Calc'!$SU125,Calculator!$AJ123,0)))</f>
        <v>0</v>
      </c>
      <c r="QP125" s="101">
        <f>IF(Calculator!$K123=0,0,IF($QP$4&gt;=$SS125,Calculator!$AJ123,IF('Graph Calc'!$QP$4&lt;'Graph Calc'!$SU125,Calculator!$AJ123,0)))</f>
        <v>0</v>
      </c>
      <c r="QQ125" s="101">
        <f>IF(Calculator!$K123=0,0,IF($QQ$4&gt;=$SS125,Calculator!$AJ123,IF('Graph Calc'!$QQ$4&lt;'Graph Calc'!$SU125,Calculator!$AJ123,0)))</f>
        <v>0</v>
      </c>
      <c r="QR125" s="101">
        <f>IF(Calculator!$K123=0,0,IF($QR$4&gt;=$SS125,Calculator!$AJ123,IF('Graph Calc'!$QR$4&lt;'Graph Calc'!$SU125,Calculator!$AJ123,0)))</f>
        <v>0</v>
      </c>
      <c r="QS125" s="101">
        <f>IF(Calculator!$K123=0,0,IF($QS$4&gt;=$SS125,Calculator!$AJ123,IF('Graph Calc'!$QS$4&lt;'Graph Calc'!$SU125,Calculator!$AJ123,0)))</f>
        <v>0</v>
      </c>
      <c r="QT125" s="101">
        <f>IF(Calculator!$K123=0,0,IF($QT$4&gt;=$SS125,Calculator!$AJ123,IF('Graph Calc'!$QT$4&lt;'Graph Calc'!$SU125,Calculator!$AJ123,0)))</f>
        <v>0</v>
      </c>
      <c r="QU125" s="101">
        <f>IF(Calculator!$K123=0,0,IF($QU$4&gt;=$SS125,Calculator!$AJ123,IF('Graph Calc'!$QU$4&lt;'Graph Calc'!$SU125,Calculator!$AJ123,0)))</f>
        <v>0</v>
      </c>
      <c r="QV125" s="101">
        <f>IF(Calculator!$K123=0,0,IF($QV$4&gt;=$SS125,Calculator!$AJ123,IF('Graph Calc'!$QV$4&lt;'Graph Calc'!$SU125,Calculator!$AJ123,0)))</f>
        <v>0</v>
      </c>
      <c r="QW125" s="101">
        <f>IF(Calculator!$K123=0,0,IF($QW$4&gt;=$SS125,Calculator!$AJ123,IF('Graph Calc'!$QW$4&lt;'Graph Calc'!$SU125,Calculator!$AJ123,0)))</f>
        <v>0</v>
      </c>
      <c r="QX125" s="101">
        <f>IF(Calculator!$K123=0,0,IF($QX$4&gt;=$SS125,Calculator!$AJ123,IF('Graph Calc'!$QX$4&lt;'Graph Calc'!$SU125,Calculator!$AJ123,0)))</f>
        <v>0</v>
      </c>
      <c r="QY125" s="101">
        <f>IF(Calculator!$K123=0,0,IF($QY$4&gt;=$SS125,Calculator!$AJ123,IF('Graph Calc'!$QY$4&lt;'Graph Calc'!$SU125,Calculator!$AJ123,0)))</f>
        <v>0</v>
      </c>
      <c r="QZ125" s="101">
        <f>IF(Calculator!$K123=0,0,IF($QZ$4&gt;=$SS125,Calculator!$AJ123,IF('Graph Calc'!$QZ$4&lt;'Graph Calc'!$SU125,Calculator!$AJ123,0)))</f>
        <v>0</v>
      </c>
      <c r="RA125" s="101">
        <f>IF(Calculator!$K123=0,0,IF($RA$4&gt;=$SS125,Calculator!$AJ123,IF('Graph Calc'!$RA$4&lt;'Graph Calc'!$SU125,Calculator!$AJ123,0)))</f>
        <v>0</v>
      </c>
      <c r="RB125" s="101">
        <f>IF(Calculator!$K123=0,0,IF($RB$4&gt;=$SS125,Calculator!$AJ123,IF('Graph Calc'!$RB$4&lt;'Graph Calc'!$SU125,Calculator!$AJ123,0)))</f>
        <v>0</v>
      </c>
      <c r="RC125" s="101">
        <f>IF(Calculator!$K123=0,0,IF($RC$4&gt;=$SS125,Calculator!$AJ123,IF('Graph Calc'!$RC$4&lt;'Graph Calc'!$SU125,Calculator!$AJ123,0)))</f>
        <v>0</v>
      </c>
      <c r="RD125" s="101">
        <f>IF(Calculator!$K123=0,0,IF($RD$4&gt;=$SS125,Calculator!$AJ123,IF('Graph Calc'!$RD$4&lt;'Graph Calc'!$SU125,Calculator!$AJ123,0)))</f>
        <v>0</v>
      </c>
      <c r="RE125" s="101">
        <f>IF(Calculator!$K123=0,0,IF($RE$4&gt;=$SS125,Calculator!$AJ123,IF('Graph Calc'!$RE$4&lt;'Graph Calc'!$SU125,Calculator!$AJ123,0)))</f>
        <v>0</v>
      </c>
      <c r="RF125" s="101">
        <f>IF(Calculator!$K123=0,0,IF($RF$4&gt;=$SS125,Calculator!$AJ123,IF('Graph Calc'!$RF$4&lt;'Graph Calc'!$SU125,Calculator!$AJ123,0)))</f>
        <v>0</v>
      </c>
      <c r="RG125" s="101">
        <f>IF(Calculator!$K123=0,0,IF($RG$4&gt;=$SS125,Calculator!$AJ123,IF('Graph Calc'!$RG$4&lt;'Graph Calc'!$SU125,Calculator!$AJ123,0)))</f>
        <v>0</v>
      </c>
      <c r="RH125" s="101">
        <f>IF(Calculator!$K123=0,0,IF($RH$4&gt;=$SS125,Calculator!$AJ123,IF('Graph Calc'!$RH$4&lt;'Graph Calc'!$SU125,Calculator!$AJ123,0)))</f>
        <v>0</v>
      </c>
      <c r="RI125" s="101">
        <f>IF(Calculator!$K123=0,0,IF($RI$4&gt;=$SS125,Calculator!$AJ123,IF('Graph Calc'!$RI$4&lt;'Graph Calc'!$SU125,Calculator!$AJ123,0)))</f>
        <v>0</v>
      </c>
      <c r="RJ125" s="101">
        <f>IF(Calculator!$K123=0,0,IF($RJ$4&gt;=$SS125,Calculator!$AJ123,IF('Graph Calc'!$RJ$4&lt;'Graph Calc'!$SU125,Calculator!$AJ123,0)))</f>
        <v>0</v>
      </c>
      <c r="RK125" s="101">
        <f>IF(Calculator!$K123=0,0,IF($RK$4&gt;=$SS125,Calculator!$AJ123,IF('Graph Calc'!$RK$4&lt;'Graph Calc'!$SU125,Calculator!$AJ123,0)))</f>
        <v>0</v>
      </c>
      <c r="RL125" s="101">
        <f>IF(Calculator!$K123=0,0,IF($RL$4&gt;=$SS125,Calculator!$AJ123,IF('Graph Calc'!$RL$4&lt;'Graph Calc'!$SU125,Calculator!$AJ123,0)))</f>
        <v>0</v>
      </c>
      <c r="RM125" s="101">
        <f>IF(Calculator!$K123=0,0,IF($RM$4&gt;=$SS125,Calculator!$AJ123,IF('Graph Calc'!$RM$4&lt;'Graph Calc'!$SU125,Calculator!$AJ123,0)))</f>
        <v>0</v>
      </c>
      <c r="RN125" s="101">
        <f>IF(Calculator!$K123=0,0,IF($RN$4&gt;=$SS125,Calculator!$AJ123,IF('Graph Calc'!$RN$4&lt;'Graph Calc'!$SU125,Calculator!$AJ123,0)))</f>
        <v>0</v>
      </c>
      <c r="RO125" s="101">
        <f>IF(Calculator!$K123=0,0,IF($RO$4&gt;=$SS125,Calculator!$AJ123,IF('Graph Calc'!$RO$4&lt;'Graph Calc'!$SU125,Calculator!$AJ123,0)))</f>
        <v>0</v>
      </c>
      <c r="RP125" s="101">
        <f>IF(Calculator!$K123=0,0,IF($RP$4&gt;=$SS125,Calculator!$AJ123,IF('Graph Calc'!$RP$4&lt;'Graph Calc'!$SU125,Calculator!$AJ123,0)))</f>
        <v>0</v>
      </c>
      <c r="RQ125" s="101">
        <f>IF(Calculator!$K123=0,0,IF($RQ$4&gt;=$SS125,Calculator!$AJ123,IF('Graph Calc'!$RQ$4&lt;'Graph Calc'!$SU125,Calculator!$AJ123,0)))</f>
        <v>0</v>
      </c>
      <c r="RR125" s="101">
        <f>IF(Calculator!$K123=0,0,IF($RR$4&gt;=$SS125,Calculator!$AJ123,IF('Graph Calc'!$RR$4&lt;'Graph Calc'!$SU125,Calculator!$AJ123,0)))</f>
        <v>0</v>
      </c>
      <c r="RS125" s="101">
        <f>IF(Calculator!$K123=0,0,IF($RS$4&gt;=$SS125,Calculator!$AJ123,IF('Graph Calc'!$RS$4&lt;'Graph Calc'!$SU125,Calculator!$AJ123,0)))</f>
        <v>0</v>
      </c>
      <c r="RT125" s="101">
        <f>IF(Calculator!$K123=0,0,IF($RT$4&gt;=$SS125,Calculator!$AJ123,IF('Graph Calc'!$RT$4&lt;'Graph Calc'!$SU125,Calculator!$AJ123,0)))</f>
        <v>0</v>
      </c>
      <c r="RU125" s="101">
        <f>IF(Calculator!$K123=0,0,IF($RU$4&gt;=$SS125,Calculator!$AJ123,IF('Graph Calc'!$RU$4&lt;'Graph Calc'!$SU125,Calculator!$AJ123,0)))</f>
        <v>0</v>
      </c>
      <c r="RV125" s="101">
        <f>IF(Calculator!$K123=0,0,IF($RV$4&gt;=$SS125,Calculator!$AJ123,IF('Graph Calc'!$RV$4&lt;'Graph Calc'!$SU125,Calculator!$AJ123,0)))</f>
        <v>0</v>
      </c>
      <c r="RW125" s="101">
        <f>IF(Calculator!$K123=0,0,IF($RW$4&gt;=$SS125,Calculator!$AJ123,IF('Graph Calc'!$RW$4&lt;'Graph Calc'!$SU125,Calculator!$AJ123,0)))</f>
        <v>0</v>
      </c>
      <c r="RX125" s="101">
        <f>IF(Calculator!$K123=0,0,IF($RX$4&gt;=$SS125,Calculator!$AJ123,IF('Graph Calc'!$RX$4&lt;'Graph Calc'!$SU125,Calculator!$AJ123,0)))</f>
        <v>0</v>
      </c>
      <c r="RY125" s="101">
        <f>IF(Calculator!$K123=0,0,IF($RY$4&gt;=$SS125,Calculator!$AJ123,IF('Graph Calc'!$RY$4&lt;'Graph Calc'!$SU125,Calculator!$AJ123,0)))</f>
        <v>0</v>
      </c>
      <c r="RZ125" s="101">
        <f>IF(Calculator!$K123=0,0,IF($RZ$4&gt;=$SS125,Calculator!$AJ123,IF('Graph Calc'!$RZ$4&lt;'Graph Calc'!$SU125,Calculator!$AJ123,0)))</f>
        <v>0</v>
      </c>
      <c r="SA125" s="101">
        <f>IF(Calculator!$K123=0,0,IF($SA$4&gt;=$SS125,Calculator!$AJ123,IF('Graph Calc'!$SA$4&lt;'Graph Calc'!$SU125,Calculator!$AJ123,0)))</f>
        <v>0</v>
      </c>
      <c r="SB125" s="101">
        <f>IF(Calculator!$K123=0,0,IF($SB$4&gt;=$SS125,Calculator!$AJ123,IF('Graph Calc'!$SB$4&lt;'Graph Calc'!$SU125,Calculator!$AJ123,0)))</f>
        <v>0</v>
      </c>
      <c r="SC125" s="101">
        <f>IF(Calculator!$K123=0,0,IF($SC$4&gt;=$SS125,Calculator!$AJ123,IF('Graph Calc'!$SC$4&lt;'Graph Calc'!$SU125,Calculator!$AJ123,0)))</f>
        <v>0</v>
      </c>
      <c r="SD125" s="101">
        <f>IF(Calculator!$K123=0,0,IF(SD124&gt;=$SS125,Calculator!$AJ123,IF('Graph Calc'!$SD$4&lt;'Graph Calc'!$SU125,Calculator!$AJ123,0)))</f>
        <v>0</v>
      </c>
      <c r="SE125" s="101">
        <f>IF(Calculator!$K123=0,0,IF($SE$4&gt;=$SS125,Calculator!$AJ123,IF('Graph Calc'!$SE$4&lt;'Graph Calc'!$SU125,Calculator!$AJ123,0)))</f>
        <v>0</v>
      </c>
      <c r="SF125" s="101">
        <f>IF(Calculator!$K123=0,0,IF($SF$4&gt;=$SS125,Calculator!$AJ123,IF('Graph Calc'!$SF$4&lt;'Graph Calc'!$SU125,Calculator!$AJ123,0)))</f>
        <v>0</v>
      </c>
      <c r="SG125" s="101">
        <f>IF(Calculator!$K123=0,0,IF($SG$4&gt;=$SS125,Calculator!$AJ123,IF('Graph Calc'!$SG$4&lt;'Graph Calc'!$SU125,Calculator!$AJ123,0)))</f>
        <v>0</v>
      </c>
      <c r="SH125" s="101">
        <f>IF(Calculator!$K123=0,0,IF($SH$4&gt;=$SS125,Calculator!$AJ123,IF('Graph Calc'!$SH$4&lt;'Graph Calc'!$SU125,Calculator!$AJ123,0)))</f>
        <v>0</v>
      </c>
      <c r="SI125" s="101">
        <f>IF(Calculator!$K123=0,0,IF($SI$4&gt;=$SS125,Calculator!$AJ123,IF('Graph Calc'!$SI$4&lt;'Graph Calc'!$SU125,Calculator!$AJ123,0)))</f>
        <v>0</v>
      </c>
      <c r="SJ125" s="101">
        <f>IF(Calculator!$K123=0,0,IF($SJ$4&gt;=$SS125,Calculator!$AJ123,IF('Graph Calc'!$SJ$4&lt;'Graph Calc'!$SU125,Calculator!$AJ123,0)))</f>
        <v>0</v>
      </c>
      <c r="SK125" s="101">
        <f>IF(Calculator!$K123=0,0,IF($SK$4&gt;=$SS125,Calculator!$AJ123,IF('Graph Calc'!$SK$4&lt;'Graph Calc'!$SU125,Calculator!$AJ123,0)))</f>
        <v>0</v>
      </c>
      <c r="SL125" s="101">
        <f>IF(Calculator!$K123=0,0,IF($SL$4&gt;=$SS125,Calculator!$AJ123,IF('Graph Calc'!$SL$4&lt;'Graph Calc'!$SU125,Calculator!$AJ123,0)))</f>
        <v>0</v>
      </c>
      <c r="SM125" s="101">
        <f>IF(Calculator!$K123=0,0,IF($SM$4&gt;=$SS125,Calculator!$AJ123,IF('Graph Calc'!$SM$4&lt;'Graph Calc'!$SU125,Calculator!$AJ123,0)))</f>
        <v>0</v>
      </c>
      <c r="SN125" s="101">
        <f>IF(Calculator!$K123=0,0,IF($SN$4&gt;=$SS125,Calculator!$AJ123,IF('Graph Calc'!$SN$4&lt;'Graph Calc'!$SU125,Calculator!$AJ123,0)))</f>
        <v>0</v>
      </c>
      <c r="SO125" s="101">
        <f>IF(Calculator!$K123=0,0,IF($SO$4&gt;=$SS125,Calculator!$AJ123,IF('Graph Calc'!$SO$4&lt;'Graph Calc'!$SU125,Calculator!$AJ123,0)))</f>
        <v>0</v>
      </c>
      <c r="SP125" s="101">
        <f>IF(Calculator!$K123=0,0,IF($SP$4&gt;=$SS125,Calculator!$AJ123,IF('Graph Calc'!$SP$4&lt;'Graph Calc'!$SU125,Calculator!$AJ123,0)))</f>
        <v>0</v>
      </c>
      <c r="SQ125" s="101">
        <f>IF(Calculator!$K123=0,0,IF($SQ$4&gt;=$SS125,Calculator!$AJ123,IF('Graph Calc'!$SQ$4&lt;'Graph Calc'!$SU125,Calculator!$AJ123,0)))</f>
        <v>0</v>
      </c>
      <c r="SR125" s="101">
        <f>IF(Calculator!$K123=0,0,IF($SR$4&gt;=$SS125,Calculator!$AJ123,IF('Graph Calc'!$SR$4&lt;'Graph Calc'!$SU125,Calculator!$AJ123,0)))</f>
        <v>0</v>
      </c>
      <c r="SS125">
        <f>Calculator!N123</f>
        <v>0</v>
      </c>
      <c r="ST125">
        <f>SS125+Calculator!K123</f>
        <v>0</v>
      </c>
      <c r="SU125">
        <f t="shared" si="1080"/>
        <v>0</v>
      </c>
      <c r="SZ125" s="101">
        <f>IF(Calculator!$K123=0,0,IF($OZ$4&gt;=$SS125,Calculator!$AJ123,IF('Graph Calc'!$OZ$4&lt;'Graph Calc'!$SU125,Calculator!$AJ123,0)))</f>
        <v>0</v>
      </c>
      <c r="TA125" s="101">
        <f>IF(Calculator!$K123=0,0,IF($PA$4&gt;=$SS125,Calculator!$AJ123,IF('Graph Calc'!$PA$4&lt;'Graph Calc'!$SU125,Calculator!$AJ123,0)))</f>
        <v>0</v>
      </c>
      <c r="TB125" s="101">
        <f>IF(Calculator!$K123=0,0,IF($PB$4&gt;=$SS125,Calculator!$AJ123,IF('Graph Calc'!$PB$4&lt;'Graph Calc'!$SU125,Calculator!$AJ123,0)))</f>
        <v>0</v>
      </c>
      <c r="TC125" s="101">
        <f>IF(Calculator!$K123=0,0,IF($PC$4&gt;=$SS125,Calculator!$AJ123,IF('Graph Calc'!$PC$4&lt;'Graph Calc'!$SU125,Calculator!$AJ123,0)))</f>
        <v>0</v>
      </c>
      <c r="TD125" s="101">
        <f>IF(Calculator!$K123=0,0,IF($PD$4&gt;=$SS125,Calculator!$AJ123,IF('Graph Calc'!$PD$4&lt;'Graph Calc'!$SU125,Calculator!$AJ123,0)))</f>
        <v>0</v>
      </c>
      <c r="TE125" s="101">
        <f>IF(Calculator!$K123=0,0,IF($PE$4&gt;=$SS125,Calculator!$AJ123,IF('Graph Calc'!$PE$4&lt;'Graph Calc'!$SU125,Calculator!$AJ123,0)))</f>
        <v>0</v>
      </c>
      <c r="TF125" s="101">
        <f>IF(Calculator!$K123=0,0,IF($PF$4&gt;=$SS125,Calculator!$AJ123,IF('Graph Calc'!$PF$4&lt;'Graph Calc'!$SU125,Calculator!$AJ123,0)))</f>
        <v>0</v>
      </c>
      <c r="TG125" s="101">
        <f>IF(Calculator!$K123=0,0,IF($PG$4&gt;=$SS125,Calculator!$AJ123,IF('Graph Calc'!$PG$4&lt;'Graph Calc'!$SU125,Calculator!$AJ123,0)))</f>
        <v>0</v>
      </c>
      <c r="TH125" s="101">
        <f>IF(Calculator!$K123=0,0,IF($PH$4&gt;=$SS125,Calculator!$AJ123,IF('Graph Calc'!TH$4&lt;'Graph Calc'!$SU125,Calculator!$AJ123,0)))</f>
        <v>0</v>
      </c>
      <c r="TI125" s="101">
        <f>IF(Calculator!$K123=0,0,IF($PI$4&gt;=$SS125,Calculator!$AJ123,IF('Graph Calc'!$PI$4&lt;'Graph Calc'!$SU125,Calculator!$AJ123,0)))</f>
        <v>0</v>
      </c>
      <c r="TJ125" s="101">
        <f>IF(Calculator!$K123=0,0,IF($PJ$4&gt;=$SS125,Calculator!$AJ123,IF('Graph Calc'!$PJ$4&lt;'Graph Calc'!$SU125,Calculator!$AJ123,0)))</f>
        <v>0</v>
      </c>
      <c r="TK125" s="101">
        <f>IF(Calculator!$K123=0,0,IF($PK$4&gt;=$SS125,Calculator!$AJ123,IF('Graph Calc'!$PK$4&lt;'Graph Calc'!$SU125,Calculator!$AJ123,0)))</f>
        <v>0</v>
      </c>
      <c r="TL125" s="101">
        <f>IF(Calculator!$K123=0,0,IF($PL$4&gt;=$SS125,Calculator!$AJ123,IF('Graph Calc'!$PL$4&lt;'Graph Calc'!$SU125,Calculator!$AJ123,0)))</f>
        <v>0</v>
      </c>
      <c r="TM125" s="101">
        <f>IF(Calculator!$K123=0,0,IF($PM$4&gt;=$SS125,Calculator!$AJ123,IF('Graph Calc'!$PM$4&lt;'Graph Calc'!$SU125,Calculator!$AJ123,0)))</f>
        <v>0</v>
      </c>
      <c r="TN125" s="101">
        <f>IF(Calculator!$K123=0,0,IF($PN$4&gt;=$SS125,Calculator!$AJ123,IF('Graph Calc'!$PN$4&lt;'Graph Calc'!$SU125,Calculator!$AJ123,0)))</f>
        <v>0</v>
      </c>
      <c r="TO125" s="101">
        <f>IF(Calculator!$K123=0,0,IF($PO$4&gt;=$SS125,Calculator!$AJ123,IF('Graph Calc'!$PO$4&lt;'Graph Calc'!$SU125,Calculator!$AJ123,0)))</f>
        <v>0</v>
      </c>
      <c r="TP125" s="101">
        <f>IF(Calculator!$K123=0,0,IF($PP$4&gt;=$SS125,Calculator!$AJ123,IF('Graph Calc'!$PP$4&lt;'Graph Calc'!$SU125,Calculator!$AJ123,0)))</f>
        <v>0</v>
      </c>
      <c r="TQ125" s="101">
        <f>IF(Calculator!$K123=0,0,IF($PQ$4&gt;=$SS125,Calculator!$AJ123,IF('Graph Calc'!$PQ$4&lt;'Graph Calc'!$SU125,Calculator!$AJ123,0)))</f>
        <v>0</v>
      </c>
      <c r="TR125" s="101">
        <f>IF(Calculator!$K123=0,0,IF($PR$4&gt;=$SS125,Calculator!$AJ123,IF('Graph Calc'!$PR$4&lt;'Graph Calc'!$SU125,Calculator!$AJ123,0)))</f>
        <v>0</v>
      </c>
      <c r="TS125" s="101">
        <f>IF(Calculator!$K123=0,0,IF($PS$4&gt;=$SS125,Calculator!$AJ123,IF('Graph Calc'!$PS$4&lt;'Graph Calc'!$SU125,Calculator!$AJ123,0)))</f>
        <v>0</v>
      </c>
      <c r="TT125" s="101">
        <f>IF(Calculator!$K123=0,0,IF($PT$4&gt;=$SS125,Calculator!$AJ123,IF('Graph Calc'!$PT$4&lt;'Graph Calc'!$SU125,Calculator!$AJ123,0)))</f>
        <v>0</v>
      </c>
      <c r="TU125" s="101">
        <f>IF(Calculator!$K123=0,0,IF($PU$4&gt;=$SS125,Calculator!$AJ123,IF('Graph Calc'!$PU$4&lt;'Graph Calc'!$SU125,Calculator!$AJ123,0)))</f>
        <v>0</v>
      </c>
      <c r="TV125" s="101">
        <f>IF(Calculator!$K123=0,0,IF($PV$4&gt;=$SS125,Calculator!$AJ123,IF('Graph Calc'!$PV$4&lt;'Graph Calc'!$SU125,Calculator!$AJ123,0)))</f>
        <v>0</v>
      </c>
      <c r="TW125" s="101">
        <f>IF(Calculator!$K123=0,0,IF($PW$4&gt;=$SS125,Calculator!$AJ123,IF('Graph Calc'!$PW$4&lt;'Graph Calc'!$SU125,Calculator!$AJ123,0)))</f>
        <v>0</v>
      </c>
      <c r="TX125" s="101">
        <f>IF(Calculator!$K123=0,0,IF($PX$4&gt;=$SS125,Calculator!$AJ123,IF('Graph Calc'!$PX$4&lt;'Graph Calc'!$SU125,Calculator!$AJ123,0)))</f>
        <v>0</v>
      </c>
      <c r="TY125" s="101">
        <f>IF(Calculator!$K123=0,0,IF($PY$4&gt;=$SS125,Calculator!$AJ123,IF('Graph Calc'!$PY$4&lt;'Graph Calc'!$SU125,Calculator!$AJ123,0)))</f>
        <v>0</v>
      </c>
      <c r="TZ125" s="101">
        <f>IF(Calculator!$K123=0,0,IF($PZ$4&gt;=$SS125,Calculator!$AJ123,IF('Graph Calc'!$PZ$4&lt;'Graph Calc'!$SU125,Calculator!$AJ123,0)))</f>
        <v>0</v>
      </c>
      <c r="UA125" s="101">
        <f>IF(Calculator!$K123=0,0,IF($QA$4&gt;=$SS125,Calculator!$AJ123,IF('Graph Calc'!$QA$4&lt;'Graph Calc'!$SU125,Calculator!$AJ123,0)))</f>
        <v>0</v>
      </c>
      <c r="UB125" s="101">
        <f>IF(Calculator!$K123=0,0,IF($QB$4&gt;=$SS125,Calculator!$AJ123,IF('Graph Calc'!$QB$4&lt;'Graph Calc'!$SU125,Calculator!$AJ123,0)))</f>
        <v>0</v>
      </c>
      <c r="UC125" s="101">
        <f>IF(Calculator!$K123=0,0,IF($QC$4&gt;=$SS125,Calculator!$AJ123,IF('Graph Calc'!$QC$4&lt;'Graph Calc'!$SU125,Calculator!$AJ123,0)))</f>
        <v>0</v>
      </c>
      <c r="UD125" s="101">
        <f>IF(Calculator!$K123=0,0,IF($QD$4&gt;=$SS125,Calculator!$AJ123,IF('Graph Calc'!$QD$4&lt;'Graph Calc'!$SU125,Calculator!$AJ123,0)))</f>
        <v>0</v>
      </c>
      <c r="UE125" s="101">
        <f>IF(Calculator!$K123=0,0,IF($QE$4&gt;=$SS125,Calculator!$AJ123,IF('Graph Calc'!$QE$4&lt;'Graph Calc'!$SU125,Calculator!$AJ123,0)))</f>
        <v>0</v>
      </c>
      <c r="UF125" s="101">
        <f>IF(Calculator!$K123=0,0,IF($QF$4&gt;=$SS125,Calculator!$AJ123,IF('Graph Calc'!$QF$4&lt;'Graph Calc'!$SU125,Calculator!$AJ123,0)))</f>
        <v>0</v>
      </c>
      <c r="UG125" s="101">
        <f>IF(Calculator!$K123=0,0,IF($QG$4&gt;=$SS125,Calculator!$AJ123,IF('Graph Calc'!$QG$4&lt;'Graph Calc'!$SU125,Calculator!$AJ123,0)))</f>
        <v>0</v>
      </c>
      <c r="UH125" s="101">
        <f>IF(Calculator!$K123=0,0,IF($QH$4&gt;=$SS125,Calculator!$AJ123,IF('Graph Calc'!$QH$4&lt;'Graph Calc'!$SU125,Calculator!$AJ123,0)))</f>
        <v>0</v>
      </c>
      <c r="UI125" s="101">
        <f>IF(Calculator!$K123=0,0,IF($QI$4&gt;=$SS125,Calculator!$AJ123,IF('Graph Calc'!$QI$4&lt;'Graph Calc'!$SU125,Calculator!$AJ123,0)))</f>
        <v>0</v>
      </c>
      <c r="UJ125" s="101">
        <f>IF(Calculator!$K123=0,0,IF($QJ$4&gt;=$SS125,Calculator!$AJ123,IF('Graph Calc'!$QJ$4&lt;'Graph Calc'!$SU125,Calculator!$AJ123,0)))</f>
        <v>0</v>
      </c>
      <c r="UK125" s="101">
        <f>IF(Calculator!$K123=0,0,IF($QK$4&gt;=$SS125,Calculator!$AJ123,IF('Graph Calc'!$QK$4&lt;'Graph Calc'!$SU125,Calculator!$AJ123,0)))</f>
        <v>0</v>
      </c>
      <c r="UL125" s="101">
        <f>IF(Calculator!$K123=0,0,IF($QL$4&gt;=$SS125,Calculator!$AJ123,IF('Graph Calc'!$QL$4&lt;'Graph Calc'!$SU125,Calculator!$AJ123,0)))</f>
        <v>0</v>
      </c>
      <c r="UM125" s="101">
        <f>IF(Calculator!$K123=0,0,IF($QM$4&gt;=$SS125,Calculator!$AJ123,IF('Graph Calc'!$QM$4&lt;'Graph Calc'!$SU125,Calculator!$AJ123,0)))</f>
        <v>0</v>
      </c>
      <c r="UN125" s="101">
        <f>IF(Calculator!$K123=0,0,IF($QN$4&gt;=$SS125,Calculator!$AJ123,IF('Graph Calc'!$QN$4&lt;'Graph Calc'!$SU125,Calculator!$AJ123,0)))</f>
        <v>0</v>
      </c>
      <c r="UO125" s="101">
        <f>IF(Calculator!$K123=0,0,IF($QO$4&gt;=$SS125,Calculator!$AJ123,IF('Graph Calc'!$QO$4&lt;'Graph Calc'!$SU125,Calculator!$AJ123,0)))</f>
        <v>0</v>
      </c>
      <c r="UP125" s="101">
        <f>IF(Calculator!$K123=0,0,IF($QP$4&gt;=$SS125,Calculator!$AJ123,IF('Graph Calc'!$QP$4&lt;'Graph Calc'!$SU125,Calculator!$AJ123,0)))</f>
        <v>0</v>
      </c>
      <c r="UQ125" s="101">
        <f>IF(Calculator!$K123=0,0,IF($QQ$4&gt;=$SS125,Calculator!$AJ123,IF('Graph Calc'!$QQ$4&lt;'Graph Calc'!$SU125,Calculator!$AJ123,0)))</f>
        <v>0</v>
      </c>
      <c r="UR125" s="101">
        <f>IF(Calculator!$K123=0,0,IF($QR$4&gt;=$SS125,Calculator!$AJ123,IF('Graph Calc'!$QR$4&lt;'Graph Calc'!$SU125,Calculator!$AJ123,0)))</f>
        <v>0</v>
      </c>
      <c r="US125" s="101">
        <f>IF(Calculator!$K123=0,0,IF($QS$4&gt;=$SS125,Calculator!$AJ123,IF('Graph Calc'!$QS$4&lt;'Graph Calc'!$SU125,Calculator!$AJ123,0)))</f>
        <v>0</v>
      </c>
      <c r="UT125" s="101">
        <f>IF(Calculator!$K123=0,0,IF($QT$4&gt;=$SS125,Calculator!$AJ123,IF('Graph Calc'!$QT$4&lt;'Graph Calc'!$SU125,Calculator!$AJ123,0)))</f>
        <v>0</v>
      </c>
      <c r="UU125" s="101">
        <f>IF(Calculator!$K123=0,0,IF($QU$4&gt;=$SS125,Calculator!$AJ123,IF('Graph Calc'!$QU$4&lt;'Graph Calc'!$SU125,Calculator!$AJ123,0)))</f>
        <v>0</v>
      </c>
      <c r="UV125" s="101">
        <f>IF(Calculator!$K123=0,0,IF($QV$4&gt;=$SS125,Calculator!$AJ123,IF('Graph Calc'!$QV$4&lt;'Graph Calc'!$SU125,Calculator!$AJ123,0)))</f>
        <v>0</v>
      </c>
      <c r="UW125" s="101">
        <f>IF(Calculator!$K123=0,0,IF($QW$4&gt;=$SS125,Calculator!$AJ123,IF('Graph Calc'!$QW$4&lt;'Graph Calc'!$SU125,Calculator!$AJ123,0)))</f>
        <v>0</v>
      </c>
      <c r="UX125" s="101">
        <f>IF(Calculator!$K123=0,0,IF($QX$4&gt;=$SS125,Calculator!$AJ123,IF('Graph Calc'!$QX$4&lt;'Graph Calc'!$SU125,Calculator!$AJ123,0)))</f>
        <v>0</v>
      </c>
      <c r="UY125" s="101">
        <f>IF(Calculator!$K123=0,0,IF($QY$4&gt;=$SS125,Calculator!$AJ123,IF('Graph Calc'!$QY$4&lt;'Graph Calc'!$SU125,Calculator!$AJ123,0)))</f>
        <v>0</v>
      </c>
      <c r="UZ125" s="101">
        <f>IF(Calculator!$K123=0,0,IF($QZ$4&gt;=$SS125,Calculator!$AJ123,IF('Graph Calc'!$QZ$4&lt;'Graph Calc'!$SU125,Calculator!$AJ123,0)))</f>
        <v>0</v>
      </c>
      <c r="VA125" s="101">
        <f>IF(Calculator!$K123=0,0,IF($RA$4&gt;=$SS125,Calculator!$AJ123,IF('Graph Calc'!$RA$4&lt;'Graph Calc'!$SU125,Calculator!$AJ123,0)))</f>
        <v>0</v>
      </c>
      <c r="VB125" s="101">
        <f>IF(Calculator!$K123=0,0,IF($RB$4&gt;=$SS125,Calculator!$AJ123,IF('Graph Calc'!$RB$4&lt;'Graph Calc'!$SU125,Calculator!$AJ123,0)))</f>
        <v>0</v>
      </c>
      <c r="VC125" s="101">
        <f>IF(Calculator!$K123=0,0,IF($RC$4&gt;=$SS125,Calculator!$AJ123,IF('Graph Calc'!$RC$4&lt;'Graph Calc'!$SU125,Calculator!$AJ123,0)))</f>
        <v>0</v>
      </c>
      <c r="VD125" s="101">
        <f>IF(Calculator!$K123=0,0,IF($RD$4&gt;=$SS125,Calculator!$AJ123,IF('Graph Calc'!$RD$4&lt;'Graph Calc'!$SU125,Calculator!$AJ123,0)))</f>
        <v>0</v>
      </c>
      <c r="VE125" s="101">
        <f>IF(Calculator!$K123=0,0,IF($RE$4&gt;=$SS125,Calculator!$AJ123,IF('Graph Calc'!$RE$4&lt;'Graph Calc'!$SU125,Calculator!$AJ123,0)))</f>
        <v>0</v>
      </c>
      <c r="VF125" s="101">
        <f>IF(Calculator!$K123=0,0,IF($RF$4&gt;=$SS125,Calculator!$AJ123,IF('Graph Calc'!$RF$4&lt;'Graph Calc'!$SU125,Calculator!$AJ123,0)))</f>
        <v>0</v>
      </c>
      <c r="VG125" s="101">
        <f>IF(Calculator!$K123=0,0,IF($RG$4&gt;=$SS125,Calculator!$AJ123,IF('Graph Calc'!$RG$4&lt;'Graph Calc'!$SU125,Calculator!$AJ123,0)))</f>
        <v>0</v>
      </c>
      <c r="VH125" s="101">
        <f>IF(Calculator!$K123=0,0,IF($RH$4&gt;=$SS125,Calculator!$AJ123,IF('Graph Calc'!$RH$4&lt;'Graph Calc'!$SU125,Calculator!$AJ123,0)))</f>
        <v>0</v>
      </c>
      <c r="VI125" s="101">
        <f>IF(Calculator!$K123=0,0,IF($RI$4&gt;=$SS125,Calculator!$AJ123,IF('Graph Calc'!$RI$4&lt;'Graph Calc'!$SU125,Calculator!$AJ123,0)))</f>
        <v>0</v>
      </c>
      <c r="VJ125" s="101">
        <f>IF(Calculator!$K123=0,0,IF($RJ$4&gt;=$SS125,Calculator!$AJ123,IF('Graph Calc'!$RJ$4&lt;'Graph Calc'!$SU125,Calculator!$AJ123,0)))</f>
        <v>0</v>
      </c>
      <c r="VK125" s="101">
        <f>IF(Calculator!$K123=0,0,IF($RK$4&gt;=$SS125,Calculator!$AJ123,IF('Graph Calc'!$RK$4&lt;'Graph Calc'!$SU125,Calculator!$AJ123,0)))</f>
        <v>0</v>
      </c>
      <c r="VL125" s="101">
        <f>IF(Calculator!$K123=0,0,IF($RL$4&gt;=$SS125,Calculator!$AJ123,IF('Graph Calc'!$RL$4&lt;'Graph Calc'!$SU125,Calculator!$AJ123,0)))</f>
        <v>0</v>
      </c>
      <c r="VM125" s="101">
        <f>IF(Calculator!$K123=0,0,IF($RM$4&gt;=$SS125,Calculator!$AJ123,IF('Graph Calc'!$RM$4&lt;'Graph Calc'!$SU125,Calculator!$AJ123,0)))</f>
        <v>0</v>
      </c>
      <c r="VN125" s="101">
        <f>IF(Calculator!$K123=0,0,IF($RN$4&gt;=$SS125,Calculator!$AJ123,IF('Graph Calc'!$RN$4&lt;'Graph Calc'!$SU125,Calculator!$AJ123,0)))</f>
        <v>0</v>
      </c>
      <c r="VO125" s="101">
        <f>IF(Calculator!$K123=0,0,IF($RO$4&gt;=$SS125,Calculator!$AJ123,IF('Graph Calc'!$RO$4&lt;'Graph Calc'!$SU125,Calculator!$AJ123,0)))</f>
        <v>0</v>
      </c>
      <c r="VP125" s="101">
        <f>IF(Calculator!$K123=0,0,IF($RP$4&gt;=$SS125,Calculator!$AJ123,IF('Graph Calc'!$RP$4&lt;'Graph Calc'!$SU125,Calculator!$AJ123,0)))</f>
        <v>0</v>
      </c>
      <c r="VQ125" s="101">
        <f>IF(Calculator!$K123=0,0,IF($RQ$4&gt;=$SS125,Calculator!$AJ123,IF('Graph Calc'!$RQ$4&lt;'Graph Calc'!$SU125,Calculator!$AJ123,0)))</f>
        <v>0</v>
      </c>
      <c r="VR125" s="101">
        <f>IF(Calculator!$K123=0,0,IF($RR$4&gt;=$SS125,Calculator!$AJ123,IF('Graph Calc'!$RR$4&lt;'Graph Calc'!$SU125,Calculator!$AJ123,0)))</f>
        <v>0</v>
      </c>
      <c r="VS125" s="101">
        <f>IF(Calculator!$K123=0,0,IF($RS$4&gt;=$SS125,Calculator!$AJ123,IF('Graph Calc'!$RS$4&lt;'Graph Calc'!$SU125,Calculator!$AJ123,0)))</f>
        <v>0</v>
      </c>
      <c r="VT125" s="101">
        <f>IF(Calculator!$K123=0,0,IF($RT$4&gt;=$SS125,Calculator!$AJ123,IF('Graph Calc'!$RT$4&lt;'Graph Calc'!$SU125,Calculator!$AJ123,0)))</f>
        <v>0</v>
      </c>
      <c r="VU125" s="101">
        <f>IF(Calculator!$K123=0,0,IF($RU$4&gt;=$SS125,Calculator!$AJ123,IF('Graph Calc'!$RU$4&lt;'Graph Calc'!$SU125,Calculator!$AJ123,0)))</f>
        <v>0</v>
      </c>
      <c r="VV125" s="101">
        <f>IF(Calculator!$K123=0,0,IF($RV$4&gt;=$SS125,Calculator!$AJ123,IF('Graph Calc'!$RV$4&lt;'Graph Calc'!$SU125,Calculator!$AJ123,0)))</f>
        <v>0</v>
      </c>
      <c r="VW125" s="101">
        <f>IF(Calculator!$K123=0,0,IF($RW$4&gt;=$SS125,Calculator!$AJ123,IF('Graph Calc'!$RW$4&lt;'Graph Calc'!$SU125,Calculator!$AJ123,0)))</f>
        <v>0</v>
      </c>
      <c r="VX125" s="101">
        <f>IF(Calculator!$K123=0,0,IF($RX$4&gt;=$SS125,Calculator!$AJ123,IF('Graph Calc'!$RX$4&lt;'Graph Calc'!$SU125,Calculator!$AJ123,0)))</f>
        <v>0</v>
      </c>
      <c r="VY125" s="101">
        <f>IF(Calculator!$K123=0,0,IF($RY$4&gt;=$SS125,Calculator!$AJ123,IF('Graph Calc'!$RY$4&lt;'Graph Calc'!$SU125,Calculator!$AJ123,0)))</f>
        <v>0</v>
      </c>
      <c r="VZ125" s="101">
        <f>IF(Calculator!$K123=0,0,IF($RZ$4&gt;=$SS125,Calculator!$AJ123,IF('Graph Calc'!$RZ$4&lt;'Graph Calc'!$SU125,Calculator!$AJ123,0)))</f>
        <v>0</v>
      </c>
      <c r="WA125" s="101">
        <f>IF(Calculator!$K123=0,0,IF($SA$4&gt;=$SS125,Calculator!$AJ123,IF('Graph Calc'!$SA$4&lt;'Graph Calc'!$SU125,Calculator!$AJ123,0)))</f>
        <v>0</v>
      </c>
      <c r="WB125" s="101">
        <f>IF(Calculator!$K123=0,0,IF($SB$4&gt;=$SS125,Calculator!$AJ123,IF('Graph Calc'!$SB$4&lt;'Graph Calc'!$SU125,Calculator!$AJ123,0)))</f>
        <v>0</v>
      </c>
      <c r="WC125" s="101">
        <f>IF(Calculator!$K123=0,0,IF($SC$4&gt;=$SS125,Calculator!$AJ123,IF('Graph Calc'!$SC$4&lt;'Graph Calc'!$SU125,Calculator!$AJ123,0)))</f>
        <v>0</v>
      </c>
      <c r="WD125" s="101">
        <f>IF(Calculator!$K123=0,0,IF(WD124&gt;=$SS125,Calculator!$AJ123,IF('Graph Calc'!$SD$4&lt;'Graph Calc'!$SU125,Calculator!$AJ123,0)))</f>
        <v>0</v>
      </c>
      <c r="WE125" s="101">
        <f>IF(Calculator!$K123=0,0,IF($SE$4&gt;=$SS125,Calculator!$AJ123,IF('Graph Calc'!$SE$4&lt;'Graph Calc'!$SU125,Calculator!$AJ123,0)))</f>
        <v>0</v>
      </c>
      <c r="WF125" s="101">
        <f>IF(Calculator!$K123=0,0,IF($SF$4&gt;=$SS125,Calculator!$AJ123,IF('Graph Calc'!$SF$4&lt;'Graph Calc'!$SU125,Calculator!$AJ123,0)))</f>
        <v>0</v>
      </c>
      <c r="WG125" s="101">
        <f>IF(Calculator!$K123=0,0,IF($SG$4&gt;=$SS125,Calculator!$AJ123,IF('Graph Calc'!$SG$4&lt;'Graph Calc'!$SU125,Calculator!$AJ123,0)))</f>
        <v>0</v>
      </c>
      <c r="WH125" s="101">
        <f>IF(Calculator!$K123=0,0,IF($SH$4&gt;=$SS125,Calculator!$AJ123,IF('Graph Calc'!$SH$4&lt;'Graph Calc'!$SU125,Calculator!$AJ123,0)))</f>
        <v>0</v>
      </c>
      <c r="WI125" s="101">
        <f>IF(Calculator!$K123=0,0,IF($SI$4&gt;=$SS125,Calculator!$AJ123,IF('Graph Calc'!$SI$4&lt;'Graph Calc'!$SU125,Calculator!$AJ123,0)))</f>
        <v>0</v>
      </c>
      <c r="WJ125" s="101">
        <f>IF(Calculator!$K123=0,0,IF($SJ$4&gt;=$SS125,Calculator!$AJ123,IF('Graph Calc'!$SJ$4&lt;'Graph Calc'!$SU125,Calculator!$AJ123,0)))</f>
        <v>0</v>
      </c>
      <c r="WK125" s="101">
        <f>IF(Calculator!$K123=0,0,IF($SK$4&gt;=$SS125,Calculator!$AJ123,IF('Graph Calc'!$SK$4&lt;'Graph Calc'!$SU125,Calculator!$AJ123,0)))</f>
        <v>0</v>
      </c>
      <c r="WL125" s="101">
        <f>IF(Calculator!$K123=0,0,IF($SL$4&gt;=$SS125,Calculator!$AJ123,IF('Graph Calc'!$SL$4&lt;'Graph Calc'!$SU125,Calculator!$AJ123,0)))</f>
        <v>0</v>
      </c>
      <c r="WM125" s="101">
        <f>IF(Calculator!$K123=0,0,IF($SM$4&gt;=$SS125,Calculator!$AJ123,IF('Graph Calc'!$SM$4&lt;'Graph Calc'!$SU125,Calculator!$AJ123,0)))</f>
        <v>0</v>
      </c>
      <c r="WN125" s="101">
        <f>IF(Calculator!$K123=0,0,IF($SN$4&gt;=$SS125,Calculator!$AJ123,IF('Graph Calc'!$SN$4&lt;'Graph Calc'!$SU125,Calculator!$AJ123,0)))</f>
        <v>0</v>
      </c>
      <c r="WO125" s="101">
        <f>IF(Calculator!$K123=0,0,IF($SO$4&gt;=$SS125,Calculator!$AJ123,IF('Graph Calc'!$SO$4&lt;'Graph Calc'!$SU125,Calculator!$AJ123,0)))</f>
        <v>0</v>
      </c>
      <c r="WP125" s="101">
        <f>IF(Calculator!$K123=0,0,IF($SP$4&gt;=$SS125,Calculator!$AJ123,IF('Graph Calc'!$SP$4&lt;'Graph Calc'!$SU125,Calculator!$AJ123,0)))</f>
        <v>0</v>
      </c>
      <c r="WQ125" s="101">
        <f>IF(Calculator!$K123=0,0,IF($SQ$4&gt;=$SS125,Calculator!$AJ123,IF('Graph Calc'!$SQ$4&lt;'Graph Calc'!$SU125,Calculator!$AJ123,0)))</f>
        <v>0</v>
      </c>
      <c r="WR125" s="101">
        <f>IF(Calculator!$K123=0,0,IF($SR$4&gt;=$SS125,Calculator!$AJ123,IF('Graph Calc'!$SR$4&lt;'Graph Calc'!$SU125,Calculator!$AJ123,0)))</f>
        <v>0</v>
      </c>
      <c r="WS125">
        <f>Calculator!DN123</f>
        <v>0</v>
      </c>
      <c r="WT125">
        <f>WS125+Calculator!DK123</f>
        <v>0</v>
      </c>
      <c r="WU125">
        <f t="shared" si="1081"/>
        <v>0</v>
      </c>
    </row>
    <row r="126" spans="9:619">
      <c r="I126">
        <f>IF(Calculator!E124=0,IF(Calculator!D124="Auto ",Calculator!B124*1,Calculator!C124*1),IF(Calculator!D124="Auto ",Calculator!B124*Calculator!E124,Calculator!C124*Calculator!E124))</f>
        <v>0</v>
      </c>
      <c r="J126" t="str">
        <f>IF(Calculator!$I124="YES",0,IF(Calculator!$J124="YES",0,Calculator!G124))</f>
        <v>All Day</v>
      </c>
      <c r="K126" t="str">
        <f>IF(Calculator!$I124="YES",0,IF(Calculator!$J124="YES",0,Calculator!H124))</f>
        <v>All Day</v>
      </c>
      <c r="L126">
        <f>Calculator!T124</f>
        <v>0</v>
      </c>
      <c r="M126">
        <f>Calculator!U124</f>
        <v>0</v>
      </c>
      <c r="N126">
        <f>Calculator!V124</f>
        <v>0</v>
      </c>
      <c r="O126">
        <f>Calculator!W124</f>
        <v>0</v>
      </c>
      <c r="P126">
        <f>Calculator!X124</f>
        <v>0</v>
      </c>
      <c r="Q126">
        <f>Calculator!Y124</f>
        <v>0</v>
      </c>
      <c r="R126">
        <f>Calculator!Z124</f>
        <v>0</v>
      </c>
      <c r="S126">
        <f>Calculator!AA124</f>
        <v>0</v>
      </c>
      <c r="T126" s="101">
        <f>IF(Calculator!$I124="YES",IF($M126&gt;=T$4,IF($L126&lt;=T$4,$I126,0),IF($O126&gt;=T$4,IF($N126&lt;=T$4,$I126,0),IF($Q126&gt;=T$4,IF($P126&lt;=T$4,$I126,0),IF($S126&gt;=T$4,IF($R126&lt;=T$4,$I126,0),IF($M126&gt;=T$4,IF($L126&lt;=T$4,$I126,0),IF($O126&gt;=T$4,IF($N126&lt;=T$4,$I126,0),IF($Q126&gt;=T$4,IF($P126&lt;=T$4,$I126,0),IF($S126&gt;=T$4,IF($R126&lt;=T$4,$I126,0),0)))))))),IF($J126="All Day",$I126,IF($K126="All Day",$I126,IF($K126&lt;=T$4,0,IF($J126&lt;=T$4,$I126,0)))))</f>
        <v>0</v>
      </c>
      <c r="U126" s="101">
        <f>IF(Calculator!$I124="YES",IF($M126&gt;=U$4,IF($L126&lt;=U$4,$I126,0),IF($O126&gt;=U$4,IF($N126&lt;=U$4,$I126,0),IF($Q126&gt;=U$4,IF($P126&lt;=U$4,$I126,0),IF($S126&gt;=U$4,IF($R126&lt;=U$4,$I126,0),IF($M126&gt;=U$4,IF($L126&lt;=U$4,$I126,0),IF($O126&gt;=U$4,IF($N126&lt;=U$4,$I126,0),IF($Q126&gt;=U$4,IF($P126&lt;=U$4,$I126,0),IF($S126&gt;=U$4,IF($R126&lt;=U$4,$I126,0),0)))))))),IF($J126="All Day",$I126,IF($K126="All Day",$I126,IF($K126&lt;=U$4,0,IF($J126&lt;=U$4,$I126,0)))))</f>
        <v>0</v>
      </c>
      <c r="V126" s="101">
        <f>IF(Calculator!$I124="YES",IF($M126&gt;=V$4,IF($L126&lt;=V$4,$I126,0),IF($O126&gt;=V$4,IF($N126&lt;=V$4,$I126,0),IF($Q126&gt;=V$4,IF($P126&lt;=V$4,$I126,0),IF($S126&gt;=V$4,IF($R126&lt;=V$4,$I126,0),IF($M126&gt;=V$4,IF($L126&lt;=V$4,$I126,0),IF($O126&gt;=V$4,IF($N126&lt;=V$4,$I126,0),IF($Q126&gt;=V$4,IF($P126&lt;=V$4,$I126,0),IF($S126&gt;=V$4,IF($R126&lt;=V$4,$I126,0),0)))))))),IF($J126="All Day",$I126,IF($K126="All Day",$I126,IF($K126&lt;=V$4,0,IF($J126&lt;=V$4,$I126,0)))))</f>
        <v>0</v>
      </c>
      <c r="W126" s="101">
        <f>IF(Calculator!$I124="YES",IF($M126&gt;=W$4,IF($L126&lt;=W$4,$I126,0),IF($O126&gt;=W$4,IF($N126&lt;=W$4,$I126,0),IF($Q126&gt;=W$4,IF($P126&lt;=W$4,$I126,0),IF($S126&gt;=W$4,IF($R126&lt;=W$4,$I126,0),IF($M126&gt;=W$4,IF($L126&lt;=W$4,$I126,0),IF($O126&gt;=W$4,IF($N126&lt;=W$4,$I126,0),IF($Q126&gt;=W$4,IF($P126&lt;=W$4,$I126,0),IF($S126&gt;=W$4,IF($R126&lt;=W$4,$I126,0),0)))))))),IF($J126="All Day",$I126,IF($K126="All Day",$I126,IF($K126&lt;=W$4,0,IF($J126&lt;=W$4,$I126,0)))))</f>
        <v>0</v>
      </c>
      <c r="X126" s="101">
        <f>IF(Calculator!$I124="YES",IF($M126&gt;=X$4,IF($L126&lt;=X$4,$I126,0),IF($O126&gt;=X$4,IF($N126&lt;=X$4,$I126,0),IF($Q126&gt;=X$4,IF($P126&lt;=X$4,$I126,0),IF($S126&gt;=X$4,IF($R126&lt;=X$4,$I126,0),IF($M126&gt;=X$4,IF($L126&lt;=X$4,$I126,0),IF($O126&gt;=X$4,IF($N126&lt;=X$4,$I126,0),IF($Q126&gt;=X$4,IF($P126&lt;=X$4,$I126,0),IF($S126&gt;=X$4,IF($R126&lt;=X$4,$I126,0),0)))))))),IF($J126="All Day",$I126,IF($K126="All Day",$I126,IF($K126&lt;=X$4,0,IF($J126&lt;=X$4,$I126,0)))))</f>
        <v>0</v>
      </c>
      <c r="Y126" s="101">
        <f>IF(Calculator!$I124="YES",IF($M126&gt;=Y$4,IF($L126&lt;=Y$4,$I126,0),IF($O126&gt;=Y$4,IF($N126&lt;=Y$4,$I126,0),IF($Q126&gt;=Y$4,IF($P126&lt;=Y$4,$I126,0),IF($S126&gt;=Y$4,IF($R126&lt;=Y$4,$I126,0),IF($M126&gt;=Y$4,IF($L126&lt;=Y$4,$I126,0),IF($O126&gt;=Y$4,IF($N126&lt;=Y$4,$I126,0),IF($Q126&gt;=Y$4,IF($P126&lt;=Y$4,$I126,0),IF($S126&gt;=Y$4,IF($R126&lt;=Y$4,$I126,0),0)))))))),IF($J126="All Day",$I126,IF($K126="All Day",$I126,IF($K126&lt;=Y$4,0,IF($J126&lt;=Y$4,$I126,0)))))</f>
        <v>0</v>
      </c>
      <c r="Z126" s="101">
        <f>IF(Calculator!$I124="YES",IF($M126&gt;=Z$4,IF($L126&lt;=Z$4,$I126,0),IF($O126&gt;=Z$4,IF($N126&lt;=Z$4,$I126,0),IF($Q126&gt;=Z$4,IF($P126&lt;=Z$4,$I126,0),IF($S126&gt;=Z$4,IF($R126&lt;=Z$4,$I126,0),IF($M126&gt;=Z$4,IF($L126&lt;=Z$4,$I126,0),IF($O126&gt;=Z$4,IF($N126&lt;=Z$4,$I126,0),IF($Q126&gt;=Z$4,IF($P126&lt;=Z$4,$I126,0),IF($S126&gt;=Z$4,IF($R126&lt;=Z$4,$I126,0),0)))))))),IF($J126="All Day",$I126,IF($K126="All Day",$I126,IF($K126&lt;=Z$4,0,IF($J126&lt;=Z$4,$I126,0)))))</f>
        <v>0</v>
      </c>
      <c r="AA126" s="101">
        <f>IF(Calculator!$I124="YES",IF($M126&gt;=AA$4,IF($L126&lt;=AA$4,$I126,0),IF($O126&gt;=AA$4,IF($N126&lt;=AA$4,$I126,0),IF($Q126&gt;=AA$4,IF($P126&lt;=AA$4,$I126,0),IF($S126&gt;=AA$4,IF($R126&lt;=AA$4,$I126,0),IF($M126&gt;=AA$4,IF($L126&lt;=AA$4,$I126,0),IF($O126&gt;=AA$4,IF($N126&lt;=AA$4,$I126,0),IF($Q126&gt;=AA$4,IF($P126&lt;=AA$4,$I126,0),IF($S126&gt;=AA$4,IF($R126&lt;=AA$4,$I126,0),0)))))))),IF($J126="All Day",$I126,IF($K126="All Day",$I126,IF($K126&lt;=AA$4,0,IF($J126&lt;=AA$4,$I126,0)))))</f>
        <v>0</v>
      </c>
      <c r="AB126" s="101">
        <f>IF(Calculator!$I124="YES",IF($M126&gt;=AB$4,IF($L126&lt;=AB$4,$I126,0),IF($O126&gt;=AB$4,IF($N126&lt;=AB$4,$I126,0),IF($Q126&gt;=AB$4,IF($P126&lt;=AB$4,$I126,0),IF($S126&gt;=AB$4,IF($R126&lt;=AB$4,$I126,0),IF($M126&gt;=AB$4,IF($L126&lt;=AB$4,$I126,0),IF($O126&gt;=AB$4,IF($N126&lt;=AB$4,$I126,0),IF($Q126&gt;=AB$4,IF($P126&lt;=AB$4,$I126,0),IF($S126&gt;=AB$4,IF($R126&lt;=AB$4,$I126,0),0)))))))),IF($J126="All Day",$I126,IF($K126="All Day",$I126,IF($K126&lt;=AB$4,0,IF($J126&lt;=AB$4,$I126,0)))))</f>
        <v>0</v>
      </c>
      <c r="AC126" s="101">
        <f>IF(Calculator!$I124="YES",IF($M126&gt;=AC$4,IF($L126&lt;=AC$4,$I126,0),IF($O126&gt;=AC$4,IF($N126&lt;=AC$4,$I126,0),IF($Q126&gt;=AC$4,IF($P126&lt;=AC$4,$I126,0),IF($S126&gt;=AC$4,IF($R126&lt;=AC$4,$I126,0),IF($M126&gt;=AC$4,IF($L126&lt;=AC$4,$I126,0),IF($O126&gt;=AC$4,IF($N126&lt;=AC$4,$I126,0),IF($Q126&gt;=AC$4,IF($P126&lt;=AC$4,$I126,0),IF($S126&gt;=AC$4,IF($R126&lt;=AC$4,$I126,0),0)))))))),IF($J126="All Day",$I126,IF($K126="All Day",$I126,IF($K126&lt;=AC$4,0,IF($J126&lt;=AC$4,$I126,0)))))</f>
        <v>0</v>
      </c>
      <c r="AD126" s="101">
        <f>IF(Calculator!$I124="YES",IF($M126&gt;=AD$4,IF($L126&lt;=AD$4,$I126,0),IF($O126&gt;=AD$4,IF($N126&lt;=AD$4,$I126,0),IF($Q126&gt;=AD$4,IF($P126&lt;=AD$4,$I126,0),IF($S126&gt;=AD$4,IF($R126&lt;=AD$4,$I126,0),IF($M126&gt;=AD$4,IF($L126&lt;=AD$4,$I126,0),IF($O126&gt;=AD$4,IF($N126&lt;=AD$4,$I126,0),IF($Q126&gt;=AD$4,IF($P126&lt;=AD$4,$I126,0),IF($S126&gt;=AD$4,IF($R126&lt;=AD$4,$I126,0),0)))))))),IF($J126="All Day",$I126,IF($K126="All Day",$I126,IF($K126&lt;=AD$4,0,IF($J126&lt;=AD$4,$I126,0)))))</f>
        <v>0</v>
      </c>
      <c r="AE126" s="101">
        <f>IF(Calculator!$I124="YES",IF($M126&gt;=AE$4,IF($L126&lt;=AE$4,$I126,0),IF($O126&gt;=AE$4,IF($N126&lt;=AE$4,$I126,0),IF($Q126&gt;=AE$4,IF($P126&lt;=AE$4,$I126,0),IF($S126&gt;=AE$4,IF($R126&lt;=AE$4,$I126,0),IF($M126&gt;=AE$4,IF($L126&lt;=AE$4,$I126,0),IF($O126&gt;=AE$4,IF($N126&lt;=AE$4,$I126,0),IF($Q126&gt;=AE$4,IF($P126&lt;=AE$4,$I126,0),IF($S126&gt;=AE$4,IF($R126&lt;=AE$4,$I126,0),0)))))))),IF($J126="All Day",$I126,IF($K126="All Day",$I126,IF($K126&lt;=AE$4,0,IF($J126&lt;=AE$4,$I126,0)))))</f>
        <v>0</v>
      </c>
      <c r="AF126" s="101">
        <f>IF(Calculator!$I124="YES",IF($M126&gt;=AF$4,IF($L126&lt;=AF$4,$I126,0),IF($O126&gt;=AF$4,IF($N126&lt;=AF$4,$I126,0),IF($Q126&gt;=AF$4,IF($P126&lt;=AF$4,$I126,0),IF($S126&gt;=AF$4,IF($R126&lt;=AF$4,$I126,0),IF($M126&gt;=AF$4,IF($L126&lt;=AF$4,$I126,0),IF($O126&gt;=AF$4,IF($N126&lt;=AF$4,$I126,0),IF($Q126&gt;=AF$4,IF($P126&lt;=AF$4,$I126,0),IF($S126&gt;=AF$4,IF($R126&lt;=AF$4,$I126,0),0)))))))),IF($J126="All Day",$I126,IF($K126="All Day",$I126,IF($K126&lt;=AF$4,0,IF($J126&lt;=AF$4,$I126,0)))))</f>
        <v>0</v>
      </c>
      <c r="AG126" s="101">
        <f>IF(Calculator!$I124="YES",IF($M126&gt;=AG$4,IF($L126&lt;=AG$4,$I126,0),IF($O126&gt;=AG$4,IF($N126&lt;=AG$4,$I126,0),IF($Q126&gt;=AG$4,IF($P126&lt;=AG$4,$I126,0),IF($S126&gt;=AG$4,IF($R126&lt;=AG$4,$I126,0),IF($M126&gt;=AG$4,IF($L126&lt;=AG$4,$I126,0),IF($O126&gt;=AG$4,IF($N126&lt;=AG$4,$I126,0),IF($Q126&gt;=AG$4,IF($P126&lt;=AG$4,$I126,0),IF($S126&gt;=AG$4,IF($R126&lt;=AG$4,$I126,0),0)))))))),IF($J126="All Day",$I126,IF($K126="All Day",$I126,IF($K126&lt;=AG$4,0,IF($J126&lt;=AG$4,$I126,0)))))</f>
        <v>0</v>
      </c>
      <c r="AH126" s="101">
        <f>IF(Calculator!$I124="YES",IF($M126&gt;=AH$4,IF($L126&lt;=AH$4,$I126,0),IF($O126&gt;=AH$4,IF($N126&lt;=AH$4,$I126,0),IF($Q126&gt;=AH$4,IF($P126&lt;=AH$4,$I126,0),IF($S126&gt;=AH$4,IF($R126&lt;=AH$4,$I126,0),IF($M126&gt;=AH$4,IF($L126&lt;=AH$4,$I126,0),IF($O126&gt;=AH$4,IF($N126&lt;=AH$4,$I126,0),IF($Q126&gt;=AH$4,IF($P126&lt;=AH$4,$I126,0),IF($S126&gt;=AH$4,IF($R126&lt;=AH$4,$I126,0),0)))))))),IF($J126="All Day",$I126,IF($K126="All Day",$I126,IF($K126&lt;=AH$4,0,IF($J126&lt;=AH$4,$I126,0)))))</f>
        <v>0</v>
      </c>
      <c r="AI126" s="101">
        <f>IF(Calculator!$I124="YES",IF($M126&gt;=AI$4,IF($L126&lt;=AI$4,$I126,0),IF($O126&gt;=AI$4,IF($N126&lt;=AI$4,$I126,0),IF($Q126&gt;=AI$4,IF($P126&lt;=AI$4,$I126,0),IF($S126&gt;=AI$4,IF($R126&lt;=AI$4,$I126,0),IF($M126&gt;=AI$4,IF($L126&lt;=AI$4,$I126,0),IF($O126&gt;=AI$4,IF($N126&lt;=AI$4,$I126,0),IF($Q126&gt;=AI$4,IF($P126&lt;=AI$4,$I126,0),IF($S126&gt;=AI$4,IF($R126&lt;=AI$4,$I126,0),0)))))))),IF($J126="All Day",$I126,IF($K126="All Day",$I126,IF($K126&lt;=AI$4,0,IF($J126&lt;=AI$4,$I126,0)))))</f>
        <v>0</v>
      </c>
      <c r="AJ126" s="101">
        <f>IF(Calculator!$I124="YES",IF($M126&gt;=AJ$4,IF($L126&lt;=AJ$4,$I126,0),IF($O126&gt;=AJ$4,IF($N126&lt;=AJ$4,$I126,0),IF($Q126&gt;=AJ$4,IF($P126&lt;=AJ$4,$I126,0),IF($S126&gt;=AJ$4,IF($R126&lt;=AJ$4,$I126,0),IF($M126&gt;=AJ$4,IF($L126&lt;=AJ$4,$I126,0),IF($O126&gt;=AJ$4,IF($N126&lt;=AJ$4,$I126,0),IF($Q126&gt;=AJ$4,IF($P126&lt;=AJ$4,$I126,0),IF($S126&gt;=AJ$4,IF($R126&lt;=AJ$4,$I126,0),0)))))))),IF($J126="All Day",$I126,IF($K126="All Day",$I126,IF($K126&lt;=AJ$4,0,IF($J126&lt;=AJ$4,$I126,0)))))</f>
        <v>0</v>
      </c>
      <c r="AK126" s="101">
        <f>IF(Calculator!$I124="YES",IF($M126&gt;=AK$4,IF($L126&lt;=AK$4,$I126,0),IF($O126&gt;=AK$4,IF($N126&lt;=AK$4,$I126,0),IF($Q126&gt;=AK$4,IF($P126&lt;=AK$4,$I126,0),IF($S126&gt;=AK$4,IF($R126&lt;=AK$4,$I126,0),IF($M126&gt;=AK$4,IF($L126&lt;=AK$4,$I126,0),IF($O126&gt;=AK$4,IF($N126&lt;=AK$4,$I126,0),IF($Q126&gt;=AK$4,IF($P126&lt;=AK$4,$I126,0),IF($S126&gt;=AK$4,IF($R126&lt;=AK$4,$I126,0),0)))))))),IF($J126="All Day",$I126,IF($K126="All Day",$I126,IF($K126&lt;=AK$4,0,IF($J126&lt;=AK$4,$I126,0)))))</f>
        <v>0</v>
      </c>
      <c r="AL126" s="101">
        <f>IF(Calculator!$I124="YES",IF($M126&gt;=AL$4,IF($L126&lt;=AL$4,$I126,0),IF($O126&gt;=AL$4,IF($N126&lt;=AL$4,$I126,0),IF($Q126&gt;=AL$4,IF($P126&lt;=AL$4,$I126,0),IF($S126&gt;=AL$4,IF($R126&lt;=AL$4,$I126,0),IF($M126&gt;=AL$4,IF($L126&lt;=AL$4,$I126,0),IF($O126&gt;=AL$4,IF($N126&lt;=AL$4,$I126,0),IF($Q126&gt;=AL$4,IF($P126&lt;=AL$4,$I126,0),IF($S126&gt;=AL$4,IF($R126&lt;=AL$4,$I126,0),0)))))))),IF($J126="All Day",$I126,IF($K126="All Day",$I126,IF($K126&lt;=AL$4,0,IF($J126&lt;=AL$4,$I126,0)))))</f>
        <v>0</v>
      </c>
      <c r="AM126" s="101">
        <f>IF(Calculator!$I124="YES",IF($M126&gt;=AM$4,IF($L126&lt;=AM$4,$I126,0),IF($O126&gt;=AM$4,IF($N126&lt;=AM$4,$I126,0),IF($Q126&gt;=AM$4,IF($P126&lt;=AM$4,$I126,0),IF($S126&gt;=AM$4,IF($R126&lt;=AM$4,$I126,0),IF($M126&gt;=AM$4,IF($L126&lt;=AM$4,$I126,0),IF($O126&gt;=AM$4,IF($N126&lt;=AM$4,$I126,0),IF($Q126&gt;=AM$4,IF($P126&lt;=AM$4,$I126,0),IF($S126&gt;=AM$4,IF($R126&lt;=AM$4,$I126,0),0)))))))),IF($J126="All Day",$I126,IF($K126="All Day",$I126,IF($K126&lt;=AM$4,0,IF($J126&lt;=AM$4,$I126,0)))))</f>
        <v>0</v>
      </c>
      <c r="AN126" s="101">
        <f>IF(Calculator!$I124="YES",IF($M126&gt;=AN$4,IF($L126&lt;=AN$4,$I126,0),IF($O126&gt;=AN$4,IF($N126&lt;=AN$4,$I126,0),IF($Q126&gt;=AN$4,IF($P126&lt;=AN$4,$I126,0),IF($S126&gt;=AN$4,IF($R126&lt;=AN$4,$I126,0),IF($M126&gt;=AN$4,IF($L126&lt;=AN$4,$I126,0),IF($O126&gt;=AN$4,IF($N126&lt;=AN$4,$I126,0),IF($Q126&gt;=AN$4,IF($P126&lt;=AN$4,$I126,0),IF($S126&gt;=AN$4,IF($R126&lt;=AN$4,$I126,0),0)))))))),IF($J126="All Day",$I126,IF($K126="All Day",$I126,IF($K126&lt;=AN$4,0,IF($J126&lt;=AN$4,$I126,0)))))</f>
        <v>0</v>
      </c>
      <c r="AO126" s="101">
        <f>IF(Calculator!$I124="YES",IF($M126&gt;=AO$4,IF($L126&lt;=AO$4,$I126,0),IF($O126&gt;=AO$4,IF($N126&lt;=AO$4,$I126,0),IF($Q126&gt;=AO$4,IF($P126&lt;=AO$4,$I126,0),IF($S126&gt;=AO$4,IF($R126&lt;=AO$4,$I126,0),IF($M126&gt;=AO$4,IF($L126&lt;=AO$4,$I126,0),IF($O126&gt;=AO$4,IF($N126&lt;=AO$4,$I126,0),IF($Q126&gt;=AO$4,IF($P126&lt;=AO$4,$I126,0),IF($S126&gt;=AO$4,IF($R126&lt;=AO$4,$I126,0),0)))))))),IF($J126="All Day",$I126,IF($K126="All Day",$I126,IF($K126&lt;=AO$4,0,IF($J126&lt;=AO$4,$I126,0)))))</f>
        <v>0</v>
      </c>
      <c r="AP126" s="101">
        <f>IF(Calculator!$I124="YES",IF($M126&gt;=AP$4,IF($L126&lt;=AP$4,$I126,0),IF($O126&gt;=AP$4,IF($N126&lt;=AP$4,$I126,0),IF($Q126&gt;=AP$4,IF($P126&lt;=AP$4,$I126,0),IF($S126&gt;=AP$4,IF($R126&lt;=AP$4,$I126,0),IF($M126&gt;=AP$4,IF($L126&lt;=AP$4,$I126,0),IF($O126&gt;=AP$4,IF($N126&lt;=AP$4,$I126,0),IF($Q126&gt;=AP$4,IF($P126&lt;=AP$4,$I126,0),IF($S126&gt;=AP$4,IF($R126&lt;=AP$4,$I126,0),0)))))))),IF($J126="All Day",$I126,IF($K126="All Day",$I126,IF($K126&lt;=AP$4,0,IF($J126&lt;=AP$4,$I126,0)))))</f>
        <v>0</v>
      </c>
      <c r="AQ126" s="101">
        <f>IF(Calculator!$I124="YES",IF($M126&gt;=AQ$4,IF($L126&lt;=AQ$4,$I126,0),IF($O126&gt;=AQ$4,IF($N126&lt;=AQ$4,$I126,0),IF($Q126&gt;=AQ$4,IF($P126&lt;=AQ$4,$I126,0),IF($S126&gt;=AQ$4,IF($R126&lt;=AQ$4,$I126,0),IF($M126&gt;=AQ$4,IF($L126&lt;=AQ$4,$I126,0),IF($O126&gt;=AQ$4,IF($N126&lt;=AQ$4,$I126,0),IF($Q126&gt;=AQ$4,IF($P126&lt;=AQ$4,$I126,0),IF($S126&gt;=AQ$4,IF($R126&lt;=AQ$4,$I126,0),0)))))))),IF($J126="All Day",$I126,IF($K126="All Day",$I126,IF($K126&lt;=AQ$4,0,IF($J126&lt;=AQ$4,$I126,0)))))</f>
        <v>0</v>
      </c>
      <c r="AR126" s="101">
        <f>IF(Calculator!$I124="YES",IF($M126&gt;=AR$4,IF($L126&lt;=AR$4,$I126,0),IF($O126&gt;=AR$4,IF($N126&lt;=AR$4,$I126,0),IF($Q126&gt;=AR$4,IF($P126&lt;=AR$4,$I126,0),IF($S126&gt;=AR$4,IF($R126&lt;=AR$4,$I126,0),IF($M126&gt;=AR$4,IF($L126&lt;=AR$4,$I126,0),IF($O126&gt;=AR$4,IF($N126&lt;=AR$4,$I126,0),IF($Q126&gt;=AR$4,IF($P126&lt;=AR$4,$I126,0),IF($S126&gt;=AR$4,IF($R126&lt;=AR$4,$I126,0),0)))))))),IF($J126="All Day",$I126,IF($K126="All Day",$I126,IF($K126&lt;=AR$4,0,IF($J126&lt;=AR$4,$I126,0)))))</f>
        <v>0</v>
      </c>
      <c r="AS126" s="101">
        <f>IF(Calculator!$I124="YES",IF($M126&gt;=AS$4,IF($L126&lt;=AS$4,$I126,0),IF($O126&gt;=AS$4,IF($N126&lt;=AS$4,$I126,0),IF($Q126&gt;=AS$4,IF($P126&lt;=AS$4,$I126,0),IF($S126&gt;=AS$4,IF($R126&lt;=AS$4,$I126,0),IF($M126&gt;=AS$4,IF($L126&lt;=AS$4,$I126,0),IF($O126&gt;=AS$4,IF($N126&lt;=AS$4,$I126,0),IF($Q126&gt;=AS$4,IF($P126&lt;=AS$4,$I126,0),IF($S126&gt;=AS$4,IF($R126&lt;=AS$4,$I126,0),0)))))))),IF($J126="All Day",$I126,IF($K126="All Day",$I126,IF($K126&lt;=AS$4,0,IF($J126&lt;=AS$4,$I126,0)))))</f>
        <v>0</v>
      </c>
      <c r="AT126" s="101">
        <f>IF(Calculator!$I124="YES",IF($M126&gt;=AT$4,IF($L126&lt;=AT$4,$I126,0),IF($O126&gt;=AT$4,IF($N126&lt;=AT$4,$I126,0),IF($Q126&gt;=AT$4,IF($P126&lt;=AT$4,$I126,0),IF($S126&gt;=AT$4,IF($R126&lt;=AT$4,$I126,0),IF($M126&gt;=AT$4,IF($L126&lt;=AT$4,$I126,0),IF($O126&gt;=AT$4,IF($N126&lt;=AT$4,$I126,0),IF($Q126&gt;=AT$4,IF($P126&lt;=AT$4,$I126,0),IF($S126&gt;=AT$4,IF($R126&lt;=AT$4,$I126,0),0)))))))),IF($J126="All Day",$I126,IF($K126="All Day",$I126,IF($K126&lt;=AT$4,0,IF($J126&lt;=AT$4,$I126,0)))))</f>
        <v>0</v>
      </c>
      <c r="AU126" s="101">
        <f>IF(Calculator!$I124="YES",IF($M126&gt;=AU$4,IF($L126&lt;=AU$4,$I126,0),IF($O126&gt;=AU$4,IF($N126&lt;=AU$4,$I126,0),IF($Q126&gt;=AU$4,IF($P126&lt;=AU$4,$I126,0),IF($S126&gt;=AU$4,IF($R126&lt;=AU$4,$I126,0),IF($M126&gt;=AU$4,IF($L126&lt;=AU$4,$I126,0),IF($O126&gt;=AU$4,IF($N126&lt;=AU$4,$I126,0),IF($Q126&gt;=AU$4,IF($P126&lt;=AU$4,$I126,0),IF($S126&gt;=AU$4,IF($R126&lt;=AU$4,$I126,0),0)))))))),IF($J126="All Day",$I126,IF($K126="All Day",$I126,IF($K126&lt;=AU$4,0,IF($J126&lt;=AU$4,$I126,0)))))</f>
        <v>0</v>
      </c>
      <c r="AV126" s="101">
        <f>IF(Calculator!$I124="YES",IF($M126&gt;=AV$4,IF($L126&lt;=AV$4,$I126,0),IF($O126&gt;=AV$4,IF($N126&lt;=AV$4,$I126,0),IF($Q126&gt;=AV$4,IF($P126&lt;=AV$4,$I126,0),IF($S126&gt;=AV$4,IF($R126&lt;=AV$4,$I126,0),IF($M126&gt;=AV$4,IF($L126&lt;=AV$4,$I126,0),IF($O126&gt;=AV$4,IF($N126&lt;=AV$4,$I126,0),IF($Q126&gt;=AV$4,IF($P126&lt;=AV$4,$I126,0),IF($S126&gt;=AV$4,IF($R126&lt;=AV$4,$I126,0),0)))))))),IF($J126="All Day",$I126,IF($K126="All Day",$I126,IF($K126&lt;=AV$4,0,IF($J126&lt;=AV$4,$I126,0)))))</f>
        <v>0</v>
      </c>
      <c r="AW126" s="101">
        <f>IF(Calculator!$I124="YES",IF($M126&gt;=AW$4,IF($L126&lt;=AW$4,$I126,0),IF($O126&gt;=AW$4,IF($N126&lt;=AW$4,$I126,0),IF($Q126&gt;=AW$4,IF($P126&lt;=AW$4,$I126,0),IF($S126&gt;=AW$4,IF($R126&lt;=AW$4,$I126,0),IF($M126&gt;=AW$4,IF($L126&lt;=AW$4,$I126,0),IF($O126&gt;=AW$4,IF($N126&lt;=AW$4,$I126,0),IF($Q126&gt;=AW$4,IF($P126&lt;=AW$4,$I126,0),IF($S126&gt;=AW$4,IF($R126&lt;=AW$4,$I126,0),0)))))))),IF($J126="All Day",$I126,IF($K126="All Day",$I126,IF($K126&lt;=AW$4,0,IF($J126&lt;=AW$4,$I126,0)))))</f>
        <v>0</v>
      </c>
      <c r="AX126" s="101">
        <f>IF(Calculator!$I124="YES",IF($M126&gt;=AX$4,IF($L126&lt;=AX$4,$I126,0),IF($O126&gt;=AX$4,IF($N126&lt;=AX$4,$I126,0),IF($Q126&gt;=AX$4,IF($P126&lt;=AX$4,$I126,0),IF($S126&gt;=AX$4,IF($R126&lt;=AX$4,$I126,0),IF($M126&gt;=AX$4,IF($L126&lt;=AX$4,$I126,0),IF($O126&gt;=AX$4,IF($N126&lt;=AX$4,$I126,0),IF($Q126&gt;=AX$4,IF($P126&lt;=AX$4,$I126,0),IF($S126&gt;=AX$4,IF($R126&lt;=AX$4,$I126,0),0)))))))),IF($J126="All Day",$I126,IF($K126="All Day",$I126,IF($K126&lt;=AX$4,0,IF($J126&lt;=AX$4,$I126,0)))))</f>
        <v>0</v>
      </c>
      <c r="AY126" s="101">
        <f>IF(Calculator!$I124="YES",IF($M126&gt;=AY$4,IF($L126&lt;=AY$4,$I126,0),IF($O126&gt;=AY$4,IF($N126&lt;=AY$4,$I126,0),IF($Q126&gt;=AY$4,IF($P126&lt;=AY$4,$I126,0),IF($S126&gt;=AY$4,IF($R126&lt;=AY$4,$I126,0),IF($M126&gt;=AY$4,IF($L126&lt;=AY$4,$I126,0),IF($O126&gt;=AY$4,IF($N126&lt;=AY$4,$I126,0),IF($Q126&gt;=AY$4,IF($P126&lt;=AY$4,$I126,0),IF($S126&gt;=AY$4,IF($R126&lt;=AY$4,$I126,0),0)))))))),IF($J126="All Day",$I126,IF($K126="All Day",$I126,IF($K126&lt;=AY$4,0,IF($J126&lt;=AY$4,$I126,0)))))</f>
        <v>0</v>
      </c>
      <c r="AZ126" s="101">
        <f>IF(Calculator!$I124="YES",IF($M126&gt;=AZ$4,IF($L126&lt;=AZ$4,$I126,0),IF($O126&gt;=AZ$4,IF($N126&lt;=AZ$4,$I126,0),IF($Q126&gt;=AZ$4,IF($P126&lt;=AZ$4,$I126,0),IF($S126&gt;=AZ$4,IF($R126&lt;=AZ$4,$I126,0),IF($M126&gt;=AZ$4,IF($L126&lt;=AZ$4,$I126,0),IF($O126&gt;=AZ$4,IF($N126&lt;=AZ$4,$I126,0),IF($Q126&gt;=AZ$4,IF($P126&lt;=AZ$4,$I126,0),IF($S126&gt;=AZ$4,IF($R126&lt;=AZ$4,$I126,0),0)))))))),IF($J126="All Day",$I126,IF($K126="All Day",$I126,IF($K126&lt;=AZ$4,0,IF($J126&lt;=AZ$4,$I126,0)))))</f>
        <v>0</v>
      </c>
      <c r="BA126" s="101">
        <f>IF(Calculator!$I124="YES",IF($M126&gt;=BA$4,IF($L126&lt;=BA$4,$I126,0),IF($O126&gt;=BA$4,IF($N126&lt;=BA$4,$I126,0),IF($Q126&gt;=BA$4,IF($P126&lt;=BA$4,$I126,0),IF($S126&gt;=BA$4,IF($R126&lt;=BA$4,$I126,0),IF($M126&gt;=BA$4,IF($L126&lt;=BA$4,$I126,0),IF($O126&gt;=BA$4,IF($N126&lt;=BA$4,$I126,0),IF($Q126&gt;=BA$4,IF($P126&lt;=BA$4,$I126,0),IF($S126&gt;=BA$4,IF($R126&lt;=BA$4,$I126,0),0)))))))),IF($J126="All Day",$I126,IF($K126="All Day",$I126,IF($K126&lt;=BA$4,0,IF($J126&lt;=BA$4,$I126,0)))))</f>
        <v>0</v>
      </c>
      <c r="BB126" s="101">
        <f>IF(Calculator!$I124="YES",IF($M126&gt;=BB$4,IF($L126&lt;=BB$4,$I126,0),IF($O126&gt;=BB$4,IF($N126&lt;=BB$4,$I126,0),IF($Q126&gt;=BB$4,IF($P126&lt;=BB$4,$I126,0),IF($S126&gt;=BB$4,IF($R126&lt;=BB$4,$I126,0),IF($M126&gt;=BB$4,IF($L126&lt;=BB$4,$I126,0),IF($O126&gt;=BB$4,IF($N126&lt;=BB$4,$I126,0),IF($Q126&gt;=BB$4,IF($P126&lt;=BB$4,$I126,0),IF($S126&gt;=BB$4,IF($R126&lt;=BB$4,$I126,0),0)))))))),IF($J126="All Day",$I126,IF($K126="All Day",$I126,IF($K126&lt;=BB$4,0,IF($J126&lt;=BB$4,$I126,0)))))</f>
        <v>0</v>
      </c>
      <c r="BC126" s="101">
        <f>IF(Calculator!$I124="YES",IF($M126&gt;=BC$4,IF($L126&lt;=BC$4,$I126,0),IF($O126&gt;=BC$4,IF($N126&lt;=BC$4,$I126,0),IF($Q126&gt;=BC$4,IF($P126&lt;=BC$4,$I126,0),IF($S126&gt;=BC$4,IF($R126&lt;=BC$4,$I126,0),IF($M126&gt;=BC$4,IF($L126&lt;=BC$4,$I126,0),IF($O126&gt;=BC$4,IF($N126&lt;=BC$4,$I126,0),IF($Q126&gt;=BC$4,IF($P126&lt;=BC$4,$I126,0),IF($S126&gt;=BC$4,IF($R126&lt;=BC$4,$I126,0),0)))))))),IF($J126="All Day",$I126,IF($K126="All Day",$I126,IF($K126&lt;=BC$4,0,IF($J126&lt;=BC$4,$I126,0)))))</f>
        <v>0</v>
      </c>
      <c r="BD126" s="101">
        <f>IF(Calculator!$I124="YES",IF($M126&gt;=BD$4,IF($L126&lt;=BD$4,$I126,0),IF($O126&gt;=BD$4,IF($N126&lt;=BD$4,$I126,0),IF($Q126&gt;=BD$4,IF($P126&lt;=BD$4,$I126,0),IF($S126&gt;=BD$4,IF($R126&lt;=BD$4,$I126,0),IF($M126&gt;=BD$4,IF($L126&lt;=BD$4,$I126,0),IF($O126&gt;=BD$4,IF($N126&lt;=BD$4,$I126,0),IF($Q126&gt;=BD$4,IF($P126&lt;=BD$4,$I126,0),IF($S126&gt;=BD$4,IF($R126&lt;=BD$4,$I126,0),0)))))))),IF($J126="All Day",$I126,IF($K126="All Day",$I126,IF($K126&lt;=BD$4,0,IF($J126&lt;=BD$4,$I126,0)))))</f>
        <v>0</v>
      </c>
      <c r="BE126" s="101">
        <f>IF(Calculator!$I124="YES",IF($M126&gt;=BE$4,IF($L126&lt;=BE$4,$I126,0),IF($O126&gt;=BE$4,IF($N126&lt;=BE$4,$I126,0),IF($Q126&gt;=BE$4,IF($P126&lt;=BE$4,$I126,0),IF($S126&gt;=BE$4,IF($R126&lt;=BE$4,$I126,0),IF($M126&gt;=BE$4,IF($L126&lt;=BE$4,$I126,0),IF($O126&gt;=BE$4,IF($N126&lt;=BE$4,$I126,0),IF($Q126&gt;=BE$4,IF($P126&lt;=BE$4,$I126,0),IF($S126&gt;=BE$4,IF($R126&lt;=BE$4,$I126,0),0)))))))),IF($J126="All Day",$I126,IF($K126="All Day",$I126,IF($K126&lt;=BE$4,0,IF($J126&lt;=BE$4,$I126,0)))))</f>
        <v>0</v>
      </c>
      <c r="BF126" s="101">
        <f>IF(Calculator!$I124="YES",IF($M126&gt;=BF$4,IF($L126&lt;=BF$4,$I126,0),IF($O126&gt;=BF$4,IF($N126&lt;=BF$4,$I126,0),IF($Q126&gt;=BF$4,IF($P126&lt;=BF$4,$I126,0),IF($S126&gt;=BF$4,IF($R126&lt;=BF$4,$I126,0),IF($M126&gt;=BF$4,IF($L126&lt;=BF$4,$I126,0),IF($O126&gt;=BF$4,IF($N126&lt;=BF$4,$I126,0),IF($Q126&gt;=BF$4,IF($P126&lt;=BF$4,$I126,0),IF($S126&gt;=BF$4,IF($R126&lt;=BF$4,$I126,0),0)))))))),IF($J126="All Day",$I126,IF($K126="All Day",$I126,IF($K126&lt;=BF$4,0,IF($J126&lt;=BF$4,$I126,0)))))</f>
        <v>0</v>
      </c>
      <c r="BG126" s="101">
        <f>IF(Calculator!$I124="YES",IF($M126&gt;=BG$4,IF($L126&lt;=BG$4,$I126,0),IF($O126&gt;=BG$4,IF($N126&lt;=BG$4,$I126,0),IF($Q126&gt;=BG$4,IF($P126&lt;=BG$4,$I126,0),IF($S126&gt;=BG$4,IF($R126&lt;=BG$4,$I126,0),IF($M126&gt;=BG$4,IF($L126&lt;=BG$4,$I126,0),IF($O126&gt;=BG$4,IF($N126&lt;=BG$4,$I126,0),IF($Q126&gt;=BG$4,IF($P126&lt;=BG$4,$I126,0),IF($S126&gt;=BG$4,IF($R126&lt;=BG$4,$I126,0),0)))))))),IF($J126="All Day",$I126,IF($K126="All Day",$I126,IF($K126&lt;=BG$4,0,IF($J126&lt;=BG$4,$I126,0)))))</f>
        <v>0</v>
      </c>
      <c r="BH126" s="101">
        <f>IF(Calculator!$I124="YES",IF($M126&gt;=BH$4,IF($L126&lt;=BH$4,$I126,0),IF($O126&gt;=BH$4,IF($N126&lt;=BH$4,$I126,0),IF($Q126&gt;=BH$4,IF($P126&lt;=BH$4,$I126,0),IF($S126&gt;=BH$4,IF($R126&lt;=BH$4,$I126,0),IF($M126&gt;=BH$4,IF($L126&lt;=BH$4,$I126,0),IF($O126&gt;=BH$4,IF($N126&lt;=BH$4,$I126,0),IF($Q126&gt;=BH$4,IF($P126&lt;=BH$4,$I126,0),IF($S126&gt;=BH$4,IF($R126&lt;=BH$4,$I126,0),0)))))))),IF($J126="All Day",$I126,IF($K126="All Day",$I126,IF($K126&lt;=BH$4,0,IF($J126&lt;=BH$4,$I126,0)))))</f>
        <v>0</v>
      </c>
      <c r="BI126" s="101">
        <f>IF(Calculator!$I124="YES",IF($M126&gt;=BI$4,IF($L126&lt;=BI$4,$I126,0),IF($O126&gt;=BI$4,IF($N126&lt;=BI$4,$I126,0),IF($Q126&gt;=BI$4,IF($P126&lt;=BI$4,$I126,0),IF($S126&gt;=BI$4,IF($R126&lt;=BI$4,$I126,0),IF($M126&gt;=BI$4,IF($L126&lt;=BI$4,$I126,0),IF($O126&gt;=BI$4,IF($N126&lt;=BI$4,$I126,0),IF($Q126&gt;=BI$4,IF($P126&lt;=BI$4,$I126,0),IF($S126&gt;=BI$4,IF($R126&lt;=BI$4,$I126,0),0)))))))),IF($J126="All Day",$I126,IF($K126="All Day",$I126,IF($K126&lt;=BI$4,0,IF($J126&lt;=BI$4,$I126,0)))))</f>
        <v>0</v>
      </c>
      <c r="BJ126" s="101">
        <f>IF(Calculator!$I124="YES",IF($M126&gt;=BJ$4,IF($L126&lt;=BJ$4,$I126,0),IF($O126&gt;=BJ$4,IF($N126&lt;=BJ$4,$I126,0),IF($Q126&gt;=BJ$4,IF($P126&lt;=BJ$4,$I126,0),IF($S126&gt;=BJ$4,IF($R126&lt;=BJ$4,$I126,0),IF($M126&gt;=BJ$4,IF($L126&lt;=BJ$4,$I126,0),IF($O126&gt;=BJ$4,IF($N126&lt;=BJ$4,$I126,0),IF($Q126&gt;=BJ$4,IF($P126&lt;=BJ$4,$I126,0),IF($S126&gt;=BJ$4,IF($R126&lt;=BJ$4,$I126,0),0)))))))),IF($J126="All Day",$I126,IF($K126="All Day",$I126,IF($K126&lt;=BJ$4,0,IF($J126&lt;=BJ$4,$I126,0)))))</f>
        <v>0</v>
      </c>
      <c r="BK126" s="101">
        <f>IF(Calculator!$I124="YES",IF($M126&gt;=BK$4,IF($L126&lt;=BK$4,$I126,0),IF($O126&gt;=BK$4,IF($N126&lt;=BK$4,$I126,0),IF($Q126&gt;=BK$4,IF($P126&lt;=BK$4,$I126,0),IF($S126&gt;=BK$4,IF($R126&lt;=BK$4,$I126,0),IF($M126&gt;=BK$4,IF($L126&lt;=BK$4,$I126,0),IF($O126&gt;=BK$4,IF($N126&lt;=BK$4,$I126,0),IF($Q126&gt;=BK$4,IF($P126&lt;=BK$4,$I126,0),IF($S126&gt;=BK$4,IF($R126&lt;=BK$4,$I126,0),0)))))))),IF($J126="All Day",$I126,IF($K126="All Day",$I126,IF($K126&lt;=BK$4,0,IF($J126&lt;=BK$4,$I126,0)))))</f>
        <v>0</v>
      </c>
      <c r="BL126" s="101">
        <f>IF(Calculator!$I124="YES",IF($M126&gt;=BL$4,IF($L126&lt;=BL$4,$I126,0),IF($O126&gt;=BL$4,IF($N126&lt;=BL$4,$I126,0),IF($Q126&gt;=BL$4,IF($P126&lt;=BL$4,$I126,0),IF($S126&gt;=BL$4,IF($R126&lt;=BL$4,$I126,0),IF($M126&gt;=BL$4,IF($L126&lt;=BL$4,$I126,0),IF($O126&gt;=BL$4,IF($N126&lt;=BL$4,$I126,0),IF($Q126&gt;=BL$4,IF($P126&lt;=BL$4,$I126,0),IF($S126&gt;=BL$4,IF($R126&lt;=BL$4,$I126,0),0)))))))),IF($J126="All Day",$I126,IF($K126="All Day",$I126,IF($K126&lt;=BL$4,0,IF($J126&lt;=BL$4,$I126,0)))))</f>
        <v>0</v>
      </c>
      <c r="BM126" s="101">
        <f>IF(Calculator!$I124="YES",IF($M126&gt;=BM$4,IF($L126&lt;=BM$4,$I126,0),IF($O126&gt;=BM$4,IF($N126&lt;=BM$4,$I126,0),IF($Q126&gt;=BM$4,IF($P126&lt;=BM$4,$I126,0),IF($S126&gt;=BM$4,IF($R126&lt;=BM$4,$I126,0),IF($M126&gt;=BM$4,IF($L126&lt;=BM$4,$I126,0),IF($O126&gt;=BM$4,IF($N126&lt;=BM$4,$I126,0),IF($Q126&gt;=BM$4,IF($P126&lt;=BM$4,$I126,0),IF($S126&gt;=BM$4,IF($R126&lt;=BM$4,$I126,0),0)))))))),IF($J126="All Day",$I126,IF($K126="All Day",$I126,IF($K126&lt;=BM$4,0,IF($J126&lt;=BM$4,$I126,0)))))</f>
        <v>0</v>
      </c>
      <c r="BN126" s="101">
        <f>IF(Calculator!$I124="YES",IF($M126&gt;=BN$4,IF($L126&lt;=BN$4,$I126,0),IF($O126&gt;=BN$4,IF($N126&lt;=BN$4,$I126,0),IF($Q126&gt;=BN$4,IF($P126&lt;=BN$4,$I126,0),IF($S126&gt;=BN$4,IF($R126&lt;=BN$4,$I126,0),IF($M126&gt;=BN$4,IF($L126&lt;=BN$4,$I126,0),IF($O126&gt;=BN$4,IF($N126&lt;=BN$4,$I126,0),IF($Q126&gt;=BN$4,IF($P126&lt;=BN$4,$I126,0),IF($S126&gt;=BN$4,IF($R126&lt;=BN$4,$I126,0),0)))))))),IF($J126="All Day",$I126,IF($K126="All Day",$I126,IF($K126&lt;=BN$4,0,IF($J126&lt;=BN$4,$I126,0)))))</f>
        <v>0</v>
      </c>
      <c r="BO126" s="101">
        <f>IF(Calculator!$I124="YES",IF($M126&gt;=BO$4,IF($L126&lt;=BO$4,$I126,0),IF($O126&gt;=BO$4,IF($N126&lt;=BO$4,$I126,0),IF($Q126&gt;=BO$4,IF($P126&lt;=BO$4,$I126,0),IF($S126&gt;=BO$4,IF($R126&lt;=BO$4,$I126,0),IF($M126&gt;=BO$4,IF($L126&lt;=BO$4,$I126,0),IF($O126&gt;=BO$4,IF($N126&lt;=BO$4,$I126,0),IF($Q126&gt;=BO$4,IF($P126&lt;=BO$4,$I126,0),IF($S126&gt;=BO$4,IF($R126&lt;=BO$4,$I126,0),0)))))))),IF($J126="All Day",$I126,IF($K126="All Day",$I126,IF($K126&lt;=BO$4,0,IF($J126&lt;=BO$4,$I126,0)))))</f>
        <v>0</v>
      </c>
      <c r="BP126" s="101">
        <f>IF(Calculator!$I124="YES",IF($M126&gt;=BP$4,IF($L126&lt;=BP$4,$I126,0),IF($O126&gt;=BP$4,IF($N126&lt;=BP$4,$I126,0),IF($Q126&gt;=BP$4,IF($P126&lt;=BP$4,$I126,0),IF($S126&gt;=BP$4,IF($R126&lt;=BP$4,$I126,0),IF($M126&gt;=BP$4,IF($L126&lt;=BP$4,$I126,0),IF($O126&gt;=BP$4,IF($N126&lt;=BP$4,$I126,0),IF($Q126&gt;=BP$4,IF($P126&lt;=BP$4,$I126,0),IF($S126&gt;=BP$4,IF($R126&lt;=BP$4,$I126,0),0)))))))),IF($J126="All Day",$I126,IF($K126="All Day",$I126,IF($K126&lt;=BP$4,0,IF($J126&lt;=BP$4,$I126,0)))))</f>
        <v>0</v>
      </c>
      <c r="BQ126" s="101">
        <f>IF(Calculator!$I124="YES",IF($M126&gt;=BQ$4,IF($L126&lt;=BQ$4,$I126,0),IF($O126&gt;=BQ$4,IF($N126&lt;=BQ$4,$I126,0),IF($Q126&gt;=BQ$4,IF($P126&lt;=BQ$4,$I126,0),IF($S126&gt;=BQ$4,IF($R126&lt;=BQ$4,$I126,0),IF($M126&gt;=BQ$4,IF($L126&lt;=BQ$4,$I126,0),IF($O126&gt;=BQ$4,IF($N126&lt;=BQ$4,$I126,0),IF($Q126&gt;=BQ$4,IF($P126&lt;=BQ$4,$I126,0),IF($S126&gt;=BQ$4,IF($R126&lt;=BQ$4,$I126,0),0)))))))),IF($J126="All Day",$I126,IF($K126="All Day",$I126,IF($K126&lt;=BQ$4,0,IF($J126&lt;=BQ$4,$I126,0)))))</f>
        <v>0</v>
      </c>
      <c r="BR126" s="101">
        <f>IF(Calculator!$I124="YES",IF($M126&gt;=BR$4,IF($L126&lt;=BR$4,$I126,0),IF($O126&gt;=BR$4,IF($N126&lt;=BR$4,$I126,0),IF($Q126&gt;=BR$4,IF($P126&lt;=BR$4,$I126,0),IF($S126&gt;=BR$4,IF($R126&lt;=BR$4,$I126,0),IF($M126&gt;=BR$4,IF($L126&lt;=BR$4,$I126,0),IF($O126&gt;=BR$4,IF($N126&lt;=BR$4,$I126,0),IF($Q126&gt;=BR$4,IF($P126&lt;=BR$4,$I126,0),IF($S126&gt;=BR$4,IF($R126&lt;=BR$4,$I126,0),0)))))))),IF($J126="All Day",$I126,IF($K126="All Day",$I126,IF($K126&lt;=BR$4,0,IF($J126&lt;=BR$4,$I126,0)))))</f>
        <v>0</v>
      </c>
      <c r="BS126" s="101">
        <f>IF(Calculator!$I124="YES",IF($M126&gt;=BS$4,IF($L126&lt;=BS$4,$I126,0),IF($O126&gt;=BS$4,IF($N126&lt;=BS$4,$I126,0),IF($Q126&gt;=BS$4,IF($P126&lt;=BS$4,$I126,0),IF($S126&gt;=BS$4,IF($R126&lt;=BS$4,$I126,0),IF($M126&gt;=BS$4,IF($L126&lt;=BS$4,$I126,0),IF($O126&gt;=BS$4,IF($N126&lt;=BS$4,$I126,0),IF($Q126&gt;=BS$4,IF($P126&lt;=BS$4,$I126,0),IF($S126&gt;=BS$4,IF($R126&lt;=BS$4,$I126,0),0)))))))),IF($J126="All Day",$I126,IF($K126="All Day",$I126,IF($K126&lt;=BS$4,0,IF($J126&lt;=BS$4,$I126,0)))))</f>
        <v>0</v>
      </c>
      <c r="BT126" s="101">
        <f>IF(Calculator!$I124="YES",IF($M126&gt;=BT$4,IF($L126&lt;=BT$4,$I126,0),IF($O126&gt;=BT$4,IF($N126&lt;=BT$4,$I126,0),IF($Q126&gt;=BT$4,IF($P126&lt;=BT$4,$I126,0),IF($S126&gt;=BT$4,IF($R126&lt;=BT$4,$I126,0),IF($M126&gt;=BT$4,IF($L126&lt;=BT$4,$I126,0),IF($O126&gt;=BT$4,IF($N126&lt;=BT$4,$I126,0),IF($Q126&gt;=BT$4,IF($P126&lt;=BT$4,$I126,0),IF($S126&gt;=BT$4,IF($R126&lt;=BT$4,$I126,0),0)))))))),IF($J126="All Day",$I126,IF($K126="All Day",$I126,IF($K126&lt;=BT$4,0,IF($J126&lt;=BT$4,$I126,0)))))</f>
        <v>0</v>
      </c>
      <c r="BU126" s="101">
        <f>IF(Calculator!$I124="YES",IF($M126&gt;=BU$4,IF($L126&lt;=BU$4,$I126,0),IF($O126&gt;=BU$4,IF($N126&lt;=BU$4,$I126,0),IF($Q126&gt;=BU$4,IF($P126&lt;=BU$4,$I126,0),IF($S126&gt;=BU$4,IF($R126&lt;=BU$4,$I126,0),IF($M126&gt;=BU$4,IF($L126&lt;=BU$4,$I126,0),IF($O126&gt;=BU$4,IF($N126&lt;=BU$4,$I126,0),IF($Q126&gt;=BU$4,IF($P126&lt;=BU$4,$I126,0),IF($S126&gt;=BU$4,IF($R126&lt;=BU$4,$I126,0),0)))))))),IF($J126="All Day",$I126,IF($K126="All Day",$I126,IF($K126&lt;=BU$4,0,IF($J126&lt;=BU$4,$I126,0)))))</f>
        <v>0</v>
      </c>
      <c r="BV126" s="101">
        <f>IF(Calculator!$I124="YES",IF($M126&gt;=BV$4,IF($L126&lt;=BV$4,$I126,0),IF($O126&gt;=BV$4,IF($N126&lt;=BV$4,$I126,0),IF($Q126&gt;=BV$4,IF($P126&lt;=BV$4,$I126,0),IF($S126&gt;=BV$4,IF($R126&lt;=BV$4,$I126,0),IF($M126&gt;=BV$4,IF($L126&lt;=BV$4,$I126,0),IF($O126&gt;=BV$4,IF($N126&lt;=BV$4,$I126,0),IF($Q126&gt;=BV$4,IF($P126&lt;=BV$4,$I126,0),IF($S126&gt;=BV$4,IF($R126&lt;=BV$4,$I126,0),0)))))))),IF($J126="All Day",$I126,IF($K126="All Day",$I126,IF($K126&lt;=BV$4,0,IF($J126&lt;=BV$4,$I126,0)))))</f>
        <v>0</v>
      </c>
      <c r="BW126" s="101">
        <f>IF(Calculator!$I124="YES",IF($M126&gt;=BW$4,IF($L126&lt;=BW$4,$I126,0),IF($O126&gt;=BW$4,IF($N126&lt;=BW$4,$I126,0),IF($Q126&gt;=BW$4,IF($P126&lt;=BW$4,$I126,0),IF($S126&gt;=BW$4,IF($R126&lt;=BW$4,$I126,0),IF($M126&gt;=BW$4,IF($L126&lt;=BW$4,$I126,0),IF($O126&gt;=BW$4,IF($N126&lt;=BW$4,$I126,0),IF($Q126&gt;=BW$4,IF($P126&lt;=BW$4,$I126,0),IF($S126&gt;=BW$4,IF($R126&lt;=BW$4,$I126,0),0)))))))),IF($J126="All Day",$I126,IF($K126="All Day",$I126,IF($K126&lt;=BW$4,0,IF($J126&lt;=BW$4,$I126,0)))))</f>
        <v>0</v>
      </c>
      <c r="BX126" s="101">
        <f>IF(Calculator!$I124="YES",IF($M126&gt;=BX$4,IF($L126&lt;=BX$4,$I126,0),IF($O126&gt;=BX$4,IF($N126&lt;=BX$4,$I126,0),IF($Q126&gt;=BX$4,IF($P126&lt;=BX$4,$I126,0),IF($S126&gt;=BX$4,IF($R126&lt;=BX$4,$I126,0),IF($M126&gt;=BX$4,IF($L126&lt;=BX$4,$I126,0),IF($O126&gt;=BX$4,IF($N126&lt;=BX$4,$I126,0),IF($Q126&gt;=BX$4,IF($P126&lt;=BX$4,$I126,0),IF($S126&gt;=BX$4,IF($R126&lt;=BX$4,$I126,0),0)))))))),IF($J126="All Day",$I126,IF($K126="All Day",$I126,IF($K126&lt;=BX$4,0,IF($J126&lt;=BX$4,$I126,0)))))</f>
        <v>0</v>
      </c>
      <c r="BY126" s="101">
        <f>IF(Calculator!$I124="YES",IF($M126&gt;=BY$4,IF($L126&lt;=BY$4,$I126,0),IF($O126&gt;=BY$4,IF($N126&lt;=BY$4,$I126,0),IF($Q126&gt;=BY$4,IF($P126&lt;=BY$4,$I126,0),IF($S126&gt;=BY$4,IF($R126&lt;=BY$4,$I126,0),IF($M126&gt;=BY$4,IF($L126&lt;=BY$4,$I126,0),IF($O126&gt;=BY$4,IF($N126&lt;=BY$4,$I126,0),IF($Q126&gt;=BY$4,IF($P126&lt;=BY$4,$I126,0),IF($S126&gt;=BY$4,IF($R126&lt;=BY$4,$I126,0),0)))))))),IF($J126="All Day",$I126,IF($K126="All Day",$I126,IF($K126&lt;=BY$4,0,IF($J126&lt;=BY$4,$I126,0)))))</f>
        <v>0</v>
      </c>
      <c r="BZ126" s="101">
        <f>IF(Calculator!$I124="YES",IF($M126&gt;=BZ$4,IF($L126&lt;=BZ$4,$I126,0),IF($O126&gt;=BZ$4,IF($N126&lt;=BZ$4,$I126,0),IF($Q126&gt;=BZ$4,IF($P126&lt;=BZ$4,$I126,0),IF($S126&gt;=BZ$4,IF($R126&lt;=BZ$4,$I126,0),IF($M126&gt;=BZ$4,IF($L126&lt;=BZ$4,$I126,0),IF($O126&gt;=BZ$4,IF($N126&lt;=BZ$4,$I126,0),IF($Q126&gt;=BZ$4,IF($P126&lt;=BZ$4,$I126,0),IF($S126&gt;=BZ$4,IF($R126&lt;=BZ$4,$I126,0),0)))))))),IF($J126="All Day",$I126,IF($K126="All Day",$I126,IF($K126&lt;=BZ$4,0,IF($J126&lt;=BZ$4,$I126,0)))))</f>
        <v>0</v>
      </c>
      <c r="CA126" s="101">
        <f>IF(Calculator!$I124="YES",IF($M126&gt;=CA$4,IF($L126&lt;=CA$4,$I126,0),IF($O126&gt;=CA$4,IF($N126&lt;=CA$4,$I126,0),IF($Q126&gt;=CA$4,IF($P126&lt;=CA$4,$I126,0),IF($S126&gt;=CA$4,IF($R126&lt;=CA$4,$I126,0),IF($M126&gt;=CA$4,IF($L126&lt;=CA$4,$I126,0),IF($O126&gt;=CA$4,IF($N126&lt;=CA$4,$I126,0),IF($Q126&gt;=CA$4,IF($P126&lt;=CA$4,$I126,0),IF($S126&gt;=CA$4,IF($R126&lt;=CA$4,$I126,0),0)))))))),IF($J126="All Day",$I126,IF($K126="All Day",$I126,IF($K126&lt;=CA$4,0,IF($J126&lt;=CA$4,$I126,0)))))</f>
        <v>0</v>
      </c>
      <c r="CB126" s="101">
        <f>IF(Calculator!$I124="YES",IF($M126&gt;=CB$4,IF($L126&lt;=CB$4,$I126,0),IF($O126&gt;=CB$4,IF($N126&lt;=CB$4,$I126,0),IF($Q126&gt;=CB$4,IF($P126&lt;=CB$4,$I126,0),IF($S126&gt;=CB$4,IF($R126&lt;=CB$4,$I126,0),IF($M126&gt;=CB$4,IF($L126&lt;=CB$4,$I126,0),IF($O126&gt;=CB$4,IF($N126&lt;=CB$4,$I126,0),IF($Q126&gt;=CB$4,IF($P126&lt;=CB$4,$I126,0),IF($S126&gt;=CB$4,IF($R126&lt;=CB$4,$I126,0),0)))))))),IF($J126="All Day",$I126,IF($K126="All Day",$I126,IF($K126&lt;=CB$4,0,IF($J126&lt;=CB$4,$I126,0)))))</f>
        <v>0</v>
      </c>
      <c r="CC126" s="101">
        <f>IF(Calculator!$I124="YES",IF($M126&gt;=CC$4,IF($L126&lt;=CC$4,$I126,0),IF($O126&gt;=CC$4,IF($N126&lt;=CC$4,$I126,0),IF($Q126&gt;=CC$4,IF($P126&lt;=CC$4,$I126,0),IF($S126&gt;=CC$4,IF($R126&lt;=CC$4,$I126,0),IF($M126&gt;=CC$4,IF($L126&lt;=CC$4,$I126,0),IF($O126&gt;=CC$4,IF($N126&lt;=CC$4,$I126,0),IF($Q126&gt;=CC$4,IF($P126&lt;=CC$4,$I126,0),IF($S126&gt;=CC$4,IF($R126&lt;=CC$4,$I126,0),0)))))))),IF($J126="All Day",$I126,IF($K126="All Day",$I126,IF($K126&lt;=CC$4,0,IF($J126&lt;=CC$4,$I126,0)))))</f>
        <v>0</v>
      </c>
      <c r="CD126" s="101">
        <f>IF(Calculator!$I124="YES",IF($M126&gt;=CD$4,IF($L126&lt;=CD$4,$I126,0),IF($O126&gt;=CD$4,IF($N126&lt;=CD$4,$I126,0),IF($Q126&gt;=CD$4,IF($P126&lt;=CD$4,$I126,0),IF($S126&gt;=CD$4,IF($R126&lt;=CD$4,$I126,0),IF($M126&gt;=CD$4,IF($L126&lt;=CD$4,$I126,0),IF($O126&gt;=CD$4,IF($N126&lt;=CD$4,$I126,0),IF($Q126&gt;=CD$4,IF($P126&lt;=CD$4,$I126,0),IF($S126&gt;=CD$4,IF($R126&lt;=CD$4,$I126,0),0)))))))),IF($J126="All Day",$I126,IF($K126="All Day",$I126,IF($K126&lt;=CD$4,0,IF($J126&lt;=CD$4,$I126,0)))))</f>
        <v>0</v>
      </c>
      <c r="CE126" s="101">
        <f>IF(Calculator!$I124="YES",IF($M126&gt;=CE$4,IF($L126&lt;=CE$4,$I126,0),IF($O126&gt;=CE$4,IF($N126&lt;=CE$4,$I126,0),IF($Q126&gt;=CE$4,IF($P126&lt;=CE$4,$I126,0),IF($S126&gt;=CE$4,IF($R126&lt;=CE$4,$I126,0),IF($M126&gt;=CE$4,IF($L126&lt;=CE$4,$I126,0),IF($O126&gt;=CE$4,IF($N126&lt;=CE$4,$I126,0),IF($Q126&gt;=CE$4,IF($P126&lt;=CE$4,$I126,0),IF($S126&gt;=CE$4,IF($R126&lt;=CE$4,$I126,0),0)))))))),IF($J126="All Day",$I126,IF($K126="All Day",$I126,IF($K126&lt;=CE$4,0,IF($J126&lt;=CE$4,$I126,0)))))</f>
        <v>0</v>
      </c>
      <c r="CF126" s="101">
        <f>IF(Calculator!$I124="YES",IF($M126&gt;=CF$4,IF($L126&lt;=CF$4,$I126,0),IF($O126&gt;=CF$4,IF($N126&lt;=CF$4,$I126,0),IF($Q126&gt;=CF$4,IF($P126&lt;=CF$4,$I126,0),IF($S126&gt;=CF$4,IF($R126&lt;=CF$4,$I126,0),IF($M126&gt;=CF$4,IF($L126&lt;=CF$4,$I126,0),IF($O126&gt;=CF$4,IF($N126&lt;=CF$4,$I126,0),IF($Q126&gt;=CF$4,IF($P126&lt;=CF$4,$I126,0),IF($S126&gt;=CF$4,IF($R126&lt;=CF$4,$I126,0),0)))))))),IF($J126="All Day",$I126,IF($K126="All Day",$I126,IF($K126&lt;=CF$4,0,IF($J126&lt;=CF$4,$I126,0)))))</f>
        <v>0</v>
      </c>
      <c r="CG126" s="101">
        <f>IF(Calculator!$I124="YES",IF($M126&gt;=CG$4,IF($L126&lt;=CG$4,$I126,0),IF($O126&gt;=CG$4,IF($N126&lt;=CG$4,$I126,0),IF($Q126&gt;=CG$4,IF($P126&lt;=CG$4,$I126,0),IF($S126&gt;=CG$4,IF($R126&lt;=CG$4,$I126,0),IF($M126&gt;=CG$4,IF($L126&lt;=CG$4,$I126,0),IF($O126&gt;=CG$4,IF($N126&lt;=CG$4,$I126,0),IF($Q126&gt;=CG$4,IF($P126&lt;=CG$4,$I126,0),IF($S126&gt;=CG$4,IF($R126&lt;=CG$4,$I126,0),0)))))))),IF($J126="All Day",$I126,IF($K126="All Day",$I126,IF($K126&lt;=CG$4,0,IF($J126&lt;=CG$4,$I126,0)))))</f>
        <v>0</v>
      </c>
      <c r="CH126" s="101">
        <f>IF(Calculator!$I124="YES",IF($M126&gt;=CH$4,IF($L126&lt;=CH$4,$I126,0),IF($O126&gt;=CH$4,IF($N126&lt;=CH$4,$I126,0),IF($Q126&gt;=CH$4,IF($P126&lt;=CH$4,$I126,0),IF($S126&gt;=CH$4,IF($R126&lt;=CH$4,$I126,0),IF($M126&gt;=CH$4,IF($L126&lt;=CH$4,$I126,0),IF($O126&gt;=CH$4,IF($N126&lt;=CH$4,$I126,0),IF($Q126&gt;=CH$4,IF($P126&lt;=CH$4,$I126,0),IF($S126&gt;=CH$4,IF($R126&lt;=CH$4,$I126,0),0)))))))),IF($J126="All Day",$I126,IF($K126="All Day",$I126,IF($K126&lt;=CH$4,0,IF($J126&lt;=CH$4,$I126,0)))))</f>
        <v>0</v>
      </c>
      <c r="CI126" s="101">
        <f>IF(Calculator!$I124="YES",IF($M126&gt;=CI$4,IF($L126&lt;=CI$4,$I126,0),IF($O126&gt;=CI$4,IF($N126&lt;=CI$4,$I126,0),IF($Q126&gt;=CI$4,IF($P126&lt;=CI$4,$I126,0),IF($S126&gt;=CI$4,IF($R126&lt;=CI$4,$I126,0),IF($M126&gt;=CI$4,IF($L126&lt;=CI$4,$I126,0),IF($O126&gt;=CI$4,IF($N126&lt;=CI$4,$I126,0),IF($Q126&gt;=CI$4,IF($P126&lt;=CI$4,$I126,0),IF($S126&gt;=CI$4,IF($R126&lt;=CI$4,$I126,0),0)))))))),IF($J126="All Day",$I126,IF($K126="All Day",$I126,IF($K126&lt;=CI$4,0,IF($J126&lt;=CI$4,$I126,0)))))</f>
        <v>0</v>
      </c>
      <c r="CJ126" s="101">
        <f>IF(Calculator!$I124="YES",IF($M126&gt;=CJ$4,IF($L126&lt;=CJ$4,$I126,0),IF($O126&gt;=CJ$4,IF($N126&lt;=CJ$4,$I126,0),IF($Q126&gt;=CJ$4,IF($P126&lt;=CJ$4,$I126,0),IF($S126&gt;=CJ$4,IF($R126&lt;=CJ$4,$I126,0),IF($M126&gt;=CJ$4,IF($L126&lt;=CJ$4,$I126,0),IF($O126&gt;=CJ$4,IF($N126&lt;=CJ$4,$I126,0),IF($Q126&gt;=CJ$4,IF($P126&lt;=CJ$4,$I126,0),IF($S126&gt;=CJ$4,IF($R126&lt;=CJ$4,$I126,0),0)))))))),IF($J126="All Day",$I126,IF($K126="All Day",$I126,IF($K126&lt;=CJ$4,0,IF($J126&lt;=CJ$4,$I126,0)))))</f>
        <v>0</v>
      </c>
      <c r="CK126" s="101">
        <f>IF(Calculator!$I124="YES",IF($M126&gt;=CK$4,IF($L126&lt;=CK$4,$I126,0),IF($O126&gt;=CK$4,IF($N126&lt;=CK$4,$I126,0),IF($Q126&gt;=CK$4,IF($P126&lt;=CK$4,$I126,0),IF($S126&gt;=CK$4,IF($R126&lt;=CK$4,$I126,0),IF($M126&gt;=CK$4,IF($L126&lt;=CK$4,$I126,0),IF($O126&gt;=CK$4,IF($N126&lt;=CK$4,$I126,0),IF($Q126&gt;=CK$4,IF($P126&lt;=CK$4,$I126,0),IF($S126&gt;=CK$4,IF($R126&lt;=CK$4,$I126,0),0)))))))),IF($J126="All Day",$I126,IF($K126="All Day",$I126,IF($K126&lt;=CK$4,0,IF($J126&lt;=CK$4,$I126,0)))))</f>
        <v>0</v>
      </c>
      <c r="CL126" s="101">
        <f>IF(Calculator!$I124="YES",IF($M126&gt;=CL$4,IF($L126&lt;=CL$4,$I126,0),IF($O126&gt;=CL$4,IF($N126&lt;=CL$4,$I126,0),IF($Q126&gt;=CL$4,IF($P126&lt;=CL$4,$I126,0),IF($S126&gt;=CL$4,IF($R126&lt;=CL$4,$I126,0),IF($M126&gt;=CL$4,IF($L126&lt;=CL$4,$I126,0),IF($O126&gt;=CL$4,IF($N126&lt;=CL$4,$I126,0),IF($Q126&gt;=CL$4,IF($P126&lt;=CL$4,$I126,0),IF($S126&gt;=CL$4,IF($R126&lt;=CL$4,$I126,0),0)))))))),IF($J126="All Day",$I126,IF($K126="All Day",$I126,IF($K126&lt;=CL$4,0,IF($J126&lt;=CL$4,$I126,0)))))</f>
        <v>0</v>
      </c>
      <c r="CM126" s="101">
        <f>IF(Calculator!$I124="YES",IF($M126&gt;=CM$4,IF($L126&lt;=CM$4,$I126,0),IF($O126&gt;=CM$4,IF($N126&lt;=CM$4,$I126,0),IF($Q126&gt;=CM$4,IF($P126&lt;=CM$4,$I126,0),IF($S126&gt;=CM$4,IF($R126&lt;=CM$4,$I126,0),IF($M126&gt;=CM$4,IF($L126&lt;=CM$4,$I126,0),IF($O126&gt;=CM$4,IF($N126&lt;=CM$4,$I126,0),IF($Q126&gt;=CM$4,IF($P126&lt;=CM$4,$I126,0),IF($S126&gt;=CM$4,IF($R126&lt;=CM$4,$I126,0),0)))))))),IF($J126="All Day",$I126,IF($K126="All Day",$I126,IF($K126&lt;=CM$4,0,IF($J126&lt;=CM$4,$I126,0)))))</f>
        <v>0</v>
      </c>
      <c r="CN126" s="101">
        <f>IF(Calculator!$I124="YES",IF($M126&gt;=CN$4,IF($L126&lt;=CN$4,$I126,0),IF($O126&gt;=CN$4,IF($N126&lt;=CN$4,$I126,0),IF($Q126&gt;=CN$4,IF($P126&lt;=CN$4,$I126,0),IF($S126&gt;=CN$4,IF($R126&lt;=CN$4,$I126,0),IF($M126&gt;=CN$4,IF($L126&lt;=CN$4,$I126,0),IF($O126&gt;=CN$4,IF($N126&lt;=CN$4,$I126,0),IF($Q126&gt;=CN$4,IF($P126&lt;=CN$4,$I126,0),IF($S126&gt;=CN$4,IF($R126&lt;=CN$4,$I126,0),0)))))))),IF($J126="All Day",$I126,IF($K126="All Day",$I126,IF($K126&lt;=CN$4,0,IF($J126&lt;=CN$4,$I126,0)))))</f>
        <v>0</v>
      </c>
      <c r="CO126" s="101">
        <f>IF(Calculator!$I124="YES",IF($M126&gt;=CO$4,IF($L126&lt;=CO$4,$I126,0),IF($O126&gt;=CO$4,IF($N126&lt;=CO$4,$I126,0),IF($Q126&gt;=CO$4,IF($P126&lt;=CO$4,$I126,0),IF($S126&gt;=CO$4,IF($R126&lt;=CO$4,$I126,0),IF($M126&gt;=CO$4,IF($L126&lt;=CO$4,$I126,0),IF($O126&gt;=CO$4,IF($N126&lt;=CO$4,$I126,0),IF($Q126&gt;=CO$4,IF($P126&lt;=CO$4,$I126,0),IF($S126&gt;=CO$4,IF($R126&lt;=CO$4,$I126,0),0)))))))),IF($J126="All Day",$I126,IF($K126="All Day",$I126,IF($K126&lt;=CO$4,0,IF($J126&lt;=CO$4,$I126,0)))))</f>
        <v>0</v>
      </c>
      <c r="CP126" s="101">
        <f>IF(Calculator!$I124="YES",IF($M126&gt;=CP$4,IF($L126&lt;=CP$4,$I126,0),IF($O126&gt;=CP$4,IF($N126&lt;=CP$4,$I126,0),IF($Q126&gt;=CP$4,IF($P126&lt;=CP$4,$I126,0),IF($S126&gt;=CP$4,IF($R126&lt;=CP$4,$I126,0),IF($M126&gt;=CP$4,IF($L126&lt;=CP$4,$I126,0),IF($O126&gt;=CP$4,IF($N126&lt;=CP$4,$I126,0),IF($Q126&gt;=CP$4,IF($P126&lt;=CP$4,$I126,0),IF($S126&gt;=CP$4,IF($R126&lt;=CP$4,$I126,0),0)))))))),IF($J126="All Day",$I126,IF($K126="All Day",$I126,IF($K126&lt;=CP$4,0,IF($J126&lt;=CP$4,$I126,0)))))</f>
        <v>0</v>
      </c>
      <c r="CQ126" s="101">
        <f>IF(Calculator!$I124="YES",IF($M126&gt;=CQ$4,IF($L126&lt;=CQ$4,$I126,0),IF($O126&gt;=CQ$4,IF($N126&lt;=CQ$4,$I126,0),IF($Q126&gt;=CQ$4,IF($P126&lt;=CQ$4,$I126,0),IF($S126&gt;=CQ$4,IF($R126&lt;=CQ$4,$I126,0),IF($M126&gt;=CQ$4,IF($L126&lt;=CQ$4,$I126,0),IF($O126&gt;=CQ$4,IF($N126&lt;=CQ$4,$I126,0),IF($Q126&gt;=CQ$4,IF($P126&lt;=CQ$4,$I126,0),IF($S126&gt;=CQ$4,IF($R126&lt;=CQ$4,$I126,0),0)))))))),IF($J126="All Day",$I126,IF($K126="All Day",$I126,IF($K126&lt;=CQ$4,0,IF($J126&lt;=CQ$4,$I126,0)))))</f>
        <v>0</v>
      </c>
      <c r="CR126" s="101">
        <f>IF(Calculator!$I124="YES",IF($M126&gt;=CR$4,IF($L126&lt;=CR$4,$I126,0),IF($O126&gt;=CR$4,IF($N126&lt;=CR$4,$I126,0),IF($Q126&gt;=CR$4,IF($P126&lt;=CR$4,$I126,0),IF($S126&gt;=CR$4,IF($R126&lt;=CR$4,$I126,0),IF($M126&gt;=CR$4,IF($L126&lt;=CR$4,$I126,0),IF($O126&gt;=CR$4,IF($N126&lt;=CR$4,$I126,0),IF($Q126&gt;=CR$4,IF($P126&lt;=CR$4,$I126,0),IF($S126&gt;=CR$4,IF($R126&lt;=CR$4,$I126,0),0)))))))),IF($J126="All Day",$I126,IF($K126="All Day",$I126,IF($K126&lt;=CR$4,0,IF($J126&lt;=CR$4,$I126,0)))))</f>
        <v>0</v>
      </c>
      <c r="CS126" s="101">
        <f>IF(Calculator!$I124="YES",IF($M126&gt;=CS$4,IF($L126&lt;=CS$4,$I126,0),IF($O126&gt;=CS$4,IF($N126&lt;=CS$4,$I126,0),IF($Q126&gt;=CS$4,IF($P126&lt;=CS$4,$I126,0),IF($S126&gt;=CS$4,IF($R126&lt;=CS$4,$I126,0),IF($M126&gt;=CS$4,IF($L126&lt;=CS$4,$I126,0),IF($O126&gt;=CS$4,IF($N126&lt;=CS$4,$I126,0),IF($Q126&gt;=CS$4,IF($P126&lt;=CS$4,$I126,0),IF($S126&gt;=CS$4,IF($R126&lt;=CS$4,$I126,0),0)))))))),IF($J126="All Day",$I126,IF($K126="All Day",$I126,IF($K126&lt;=CS$4,0,IF($J126&lt;=CS$4,$I126,0)))))</f>
        <v>0</v>
      </c>
      <c r="CT126" s="101">
        <f>IF(Calculator!$I124="YES",IF($M126&gt;=CT$4,IF($L126&lt;=CT$4,$I126,0),IF($O126&gt;=CT$4,IF($N126&lt;=CT$4,$I126,0),IF($Q126&gt;=CT$4,IF($P126&lt;=CT$4,$I126,0),IF($S126&gt;=CT$4,IF($R126&lt;=CT$4,$I126,0),IF($M126&gt;=CT$4,IF($L126&lt;=CT$4,$I126,0),IF($O126&gt;=CT$4,IF($N126&lt;=CT$4,$I126,0),IF($Q126&gt;=CT$4,IF($P126&lt;=CT$4,$I126,0),IF($S126&gt;=CT$4,IF($R126&lt;=CT$4,$I126,0),0)))))))),IF($J126="All Day",$I126,IF($K126="All Day",$I126,IF($K126&lt;=CT$4,0,IF($J126&lt;=CT$4,$I126,0)))))</f>
        <v>0</v>
      </c>
      <c r="CU126" s="101">
        <f>IF(Calculator!$I124="YES",IF($M126&gt;=CU$4,IF($L126&lt;=CU$4,$I126,0),IF($O126&gt;=CU$4,IF($N126&lt;=CU$4,$I126,0),IF($Q126&gt;=CU$4,IF($P126&lt;=CU$4,$I126,0),IF($S126&gt;=CU$4,IF($R126&lt;=CU$4,$I126,0),IF($M126&gt;=CU$4,IF($L126&lt;=CU$4,$I126,0),IF($O126&gt;=CU$4,IF($N126&lt;=CU$4,$I126,0),IF($Q126&gt;=CU$4,IF($P126&lt;=CU$4,$I126,0),IF($S126&gt;=CU$4,IF($R126&lt;=CU$4,$I126,0),0)))))))),IF($J126="All Day",$I126,IF($K126="All Day",$I126,IF($K126&lt;=CU$4,0,IF($J126&lt;=CU$4,$I126,0)))))</f>
        <v>0</v>
      </c>
      <c r="CV126" s="101">
        <f>IF(Calculator!$I124="YES",IF($M126&gt;=CV$4,IF($L126&lt;=CV$4,$I126,0),IF($O126&gt;=CV$4,IF($N126&lt;=CV$4,$I126,0),IF($Q126&gt;=CV$4,IF($P126&lt;=CV$4,$I126,0),IF($S126&gt;=CV$4,IF($R126&lt;=CV$4,$I126,0),IF($M126&gt;=CV$4,IF($L126&lt;=CV$4,$I126,0),IF($O126&gt;=CV$4,IF($N126&lt;=CV$4,$I126,0),IF($Q126&gt;=CV$4,IF($P126&lt;=CV$4,$I126,0),IF($S126&gt;=CV$4,IF($R126&lt;=CV$4,$I126,0),0)))))))),IF($J126="All Day",$I126,IF($K126="All Day",$I126,IF($K126&lt;=CV$4,0,IF($J126&lt;=CV$4,$I126,0)))))</f>
        <v>0</v>
      </c>
      <c r="CW126" s="101">
        <f>IF(Calculator!$I124="YES",IF($M126&gt;=CW$4,IF($L126&lt;=CW$4,$I126,0),IF($O126&gt;=CW$4,IF($N126&lt;=CW$4,$I126,0),IF($Q126&gt;=CW$4,IF($P126&lt;=CW$4,$I126,0),IF($S126&gt;=CW$4,IF($R126&lt;=CW$4,$I126,0),IF($M126&gt;=CW$4,IF($L126&lt;=CW$4,$I126,0),IF($O126&gt;=CW$4,IF($N126&lt;=CW$4,$I126,0),IF($Q126&gt;=CW$4,IF($P126&lt;=CW$4,$I126,0),IF($S126&gt;=CW$4,IF($R126&lt;=CW$4,$I126,0),0)))))))),IF($J126="All Day",$I126,IF($K126="All Day",$I126,IF($K126&lt;=CW$4,0,IF($J126&lt;=CW$4,$I126,0)))))</f>
        <v>0</v>
      </c>
      <c r="CX126" s="101">
        <f>IF(Calculator!$I124="YES",IF($M126&gt;=CX$4,IF($L126&lt;=CX$4,$I126,0),IF($O126&gt;=CX$4,IF($N126&lt;=CX$4,$I126,0),IF($Q126&gt;=CX$4,IF($P126&lt;=CX$4,$I126,0),IF($S126&gt;=CX$4,IF($R126&lt;=CX$4,$I126,0),IF($M126&gt;=CX$4,IF($L126&lt;=CX$4,$I126,0),IF($O126&gt;=CX$4,IF($N126&lt;=CX$4,$I126,0),IF($Q126&gt;=CX$4,IF($P126&lt;=CX$4,$I126,0),IF($S126&gt;=CX$4,IF($R126&lt;=CX$4,$I126,0),0)))))))),IF($J126="All Day",$I126,IF($K126="All Day",$I126,IF($K126&lt;=CX$4,0,IF($J126&lt;=CX$4,$I126,0)))))</f>
        <v>0</v>
      </c>
      <c r="CY126" s="101">
        <f>IF(Calculator!$I124="YES",IF($M126&gt;=CY$4,IF($L126&lt;=CY$4,$I126,0),IF($O126&gt;=CY$4,IF($N126&lt;=CY$4,$I126,0),IF($Q126&gt;=CY$4,IF($P126&lt;=CY$4,$I126,0),IF($S126&gt;=CY$4,IF($R126&lt;=CY$4,$I126,0),IF($M126&gt;=CY$4,IF($L126&lt;=CY$4,$I126,0),IF($O126&gt;=CY$4,IF($N126&lt;=CY$4,$I126,0),IF($Q126&gt;=CY$4,IF($P126&lt;=CY$4,$I126,0),IF($S126&gt;=CY$4,IF($R126&lt;=CY$4,$I126,0),0)))))))),IF($J126="All Day",$I126,IF($K126="All Day",$I126,IF($K126&lt;=CY$4,0,IF($J126&lt;=CY$4,$I126,0)))))</f>
        <v>0</v>
      </c>
      <c r="CZ126" s="101">
        <f>IF(Calculator!$I124="YES",IF($M126&gt;=CZ$4,IF($L126&lt;=CZ$4,$I126,0),IF($O126&gt;=CZ$4,IF($N126&lt;=CZ$4,$I126,0),IF($Q126&gt;=CZ$4,IF($P126&lt;=CZ$4,$I126,0),IF($S126&gt;=CZ$4,IF($R126&lt;=CZ$4,$I126,0),IF($M126&gt;=CZ$4,IF($L126&lt;=CZ$4,$I126,0),IF($O126&gt;=CZ$4,IF($N126&lt;=CZ$4,$I126,0),IF($Q126&gt;=CZ$4,IF($P126&lt;=CZ$4,$I126,0),IF($S126&gt;=CZ$4,IF($R126&lt;=CZ$4,$I126,0),0)))))))),IF($J126="All Day",$I126,IF($K126="All Day",$I126,IF($K126&lt;=CZ$4,0,IF($J126&lt;=CZ$4,$I126,0)))))</f>
        <v>0</v>
      </c>
      <c r="DA126" s="101">
        <f>IF(Calculator!$I124="YES",IF($M126&gt;=DA$4,IF($L126&lt;=DA$4,$I126,0),IF($O126&gt;=DA$4,IF($N126&lt;=DA$4,$I126,0),IF($Q126&gt;=DA$4,IF($P126&lt;=DA$4,$I126,0),IF($S126&gt;=DA$4,IF($R126&lt;=DA$4,$I126,0),IF($M126&gt;=DA$4,IF($L126&lt;=DA$4,$I126,0),IF($O126&gt;=DA$4,IF($N126&lt;=DA$4,$I126,0),IF($Q126&gt;=DA$4,IF($P126&lt;=DA$4,$I126,0),IF($S126&gt;=DA$4,IF($R126&lt;=DA$4,$I126,0),0)))))))),IF($J126="All Day",$I126,IF($K126="All Day",$I126,IF($K126&lt;=DA$4,0,IF($J126&lt;=DA$4,$I126,0)))))</f>
        <v>0</v>
      </c>
      <c r="DB126" s="101">
        <f>IF(Calculator!$I124="YES",IF($M126&gt;=DB$4,IF($L126&lt;=DB$4,$I126,0),IF($O126&gt;=DB$4,IF($N126&lt;=DB$4,$I126,0),IF($Q126&gt;=DB$4,IF($P126&lt;=DB$4,$I126,0),IF($S126&gt;=DB$4,IF($R126&lt;=DB$4,$I126,0),IF($M126&gt;=DB$4,IF($L126&lt;=DB$4,$I126,0),IF($O126&gt;=DB$4,IF($N126&lt;=DB$4,$I126,0),IF($Q126&gt;=DB$4,IF($P126&lt;=DB$4,$I126,0),IF($S126&gt;=DB$4,IF($R126&lt;=DB$4,$I126,0),0)))))))),IF($J126="All Day",$I126,IF($K126="All Day",$I126,IF($K126&lt;=DB$4,0,IF($J126&lt;=DB$4,$I126,0)))))</f>
        <v>0</v>
      </c>
      <c r="DC126" s="101">
        <f>IF(Calculator!$I124="YES",IF($M126&gt;=DC$4,IF($L126&lt;=DC$4,$I126,0),IF($O126&gt;=DC$4,IF($N126&lt;=DC$4,$I126,0),IF($Q126&gt;=DC$4,IF($P126&lt;=DC$4,$I126,0),IF($S126&gt;=DC$4,IF($R126&lt;=DC$4,$I126,0),IF($M126&gt;=DC$4,IF($L126&lt;=DC$4,$I126,0),IF($O126&gt;=DC$4,IF($N126&lt;=DC$4,$I126,0),IF($Q126&gt;=DC$4,IF($P126&lt;=DC$4,$I126,0),IF($S126&gt;=DC$4,IF($R126&lt;=DC$4,$I126,0),0)))))))),IF($J126="All Day",$I126,IF($K126="All Day",$I126,IF($K126&lt;=DC$4,0,IF($J126&lt;=DC$4,$I126,0)))))</f>
        <v>0</v>
      </c>
      <c r="DD126" s="101">
        <f>IF(Calculator!$I124="YES",IF($M126&gt;=DD$4,IF($L126&lt;=DD$4,$I126,0),IF($O126&gt;=DD$4,IF($N126&lt;=DD$4,$I126,0),IF($Q126&gt;=DD$4,IF($P126&lt;=DD$4,$I126,0),IF($S126&gt;=DD$4,IF($R126&lt;=DD$4,$I126,0),IF($M126&gt;=DD$4,IF($L126&lt;=DD$4,$I126,0),IF($O126&gt;=DD$4,IF($N126&lt;=DD$4,$I126,0),IF($Q126&gt;=DD$4,IF($P126&lt;=DD$4,$I126,0),IF($S126&gt;=DD$4,IF($R126&lt;=DD$4,$I126,0),0)))))))),IF($J126="All Day",$I126,IF($K126="All Day",$I126,IF($K126&lt;=DD$4,0,IF($J126&lt;=DD$4,$I126,0)))))</f>
        <v>0</v>
      </c>
      <c r="DE126" s="101">
        <f>IF(Calculator!$I124="YES",IF($M126&gt;=DE$4,IF($L126&lt;=DE$4,$I126,0),IF($O126&gt;=DE$4,IF($N126&lt;=DE$4,$I126,0),IF($Q126&gt;=DE$4,IF($P126&lt;=DE$4,$I126,0),IF($S126&gt;=DE$4,IF($R126&lt;=DE$4,$I126,0),IF($M126&gt;=DE$4,IF($L126&lt;=DE$4,$I126,0),IF($O126&gt;=DE$4,IF($N126&lt;=DE$4,$I126,0),IF($Q126&gt;=DE$4,IF($P126&lt;=DE$4,$I126,0),IF($S126&gt;=DE$4,IF($R126&lt;=DE$4,$I126,0),0)))))))),IF($J126="All Day",$I126,IF($K126="All Day",$I126,IF($K126&lt;=DE$4,0,IF($J126&lt;=DE$4,$I126,0)))))</f>
        <v>0</v>
      </c>
      <c r="DF126" s="101">
        <f>IF(Calculator!$I124="YES",IF($M126&gt;=DF$4,IF($L126&lt;=DF$4,$I126,0),IF($O126&gt;=DF$4,IF($N126&lt;=DF$4,$I126,0),IF($Q126&gt;=DF$4,IF($P126&lt;=DF$4,$I126,0),IF($S126&gt;=DF$4,IF($R126&lt;=DF$4,$I126,0),IF($M126&gt;=DF$4,IF($L126&lt;=DF$4,$I126,0),IF($O126&gt;=DF$4,IF($N126&lt;=DF$4,$I126,0),IF($Q126&gt;=DF$4,IF($P126&lt;=DF$4,$I126,0),IF($S126&gt;=DF$4,IF($R126&lt;=DF$4,$I126,0),0)))))))),IF($J126="All Day",$I126,IF($K126="All Day",$I126,IF($K126&lt;=DF$4,0,IF($J126&lt;=DF$4,$I126,0)))))</f>
        <v>0</v>
      </c>
      <c r="DG126" s="101">
        <f>IF(Calculator!$I124="YES",IF($M126&gt;=DG$4,IF($L126&lt;=DG$4,$I126,0),IF($O126&gt;=DG$4,IF($N126&lt;=DG$4,$I126,0),IF($Q126&gt;=DG$4,IF($P126&lt;=DG$4,$I126,0),IF($S126&gt;=DG$4,IF($R126&lt;=DG$4,$I126,0),IF($M126&gt;=DG$4,IF($L126&lt;=DG$4,$I126,0),IF($O126&gt;=DG$4,IF($N126&lt;=DG$4,$I126,0),IF($Q126&gt;=DG$4,IF($P126&lt;=DG$4,$I126,0),IF($S126&gt;=DG$4,IF($R126&lt;=DG$4,$I126,0),0)))))))),IF($J126="All Day",$I126,IF($K126="All Day",$I126,IF($K126&lt;=DG$4,0,IF($J126&lt;=DG$4,$I126,0)))))</f>
        <v>0</v>
      </c>
      <c r="DH126" s="101">
        <f>IF(Calculator!$I124="YES",IF($M126&gt;=DH$4,IF($L126&lt;=DH$4,$I126,0),IF($O126&gt;=DH$4,IF($N126&lt;=DH$4,$I126,0),IF($Q126&gt;=DH$4,IF($P126&lt;=DH$4,$I126,0),IF($S126&gt;=DH$4,IF($R126&lt;=DH$4,$I126,0),IF($M126&gt;=DH$4,IF($L126&lt;=DH$4,$I126,0),IF($O126&gt;=DH$4,IF($N126&lt;=DH$4,$I126,0),IF($Q126&gt;=DH$4,IF($P126&lt;=DH$4,$I126,0),IF($S126&gt;=DH$4,IF($R126&lt;=DH$4,$I126,0),0)))))))),IF($J126="All Day",$I126,IF($K126="All Day",$I126,IF($K126&lt;=DH$4,0,IF($J126&lt;=DH$4,$I126,0)))))</f>
        <v>0</v>
      </c>
      <c r="DI126" s="101">
        <f>IF(Calculator!$I124="YES",IF($M126&gt;=DI$4,IF($L126&lt;=DI$4,$I126,0),IF($O126&gt;=DI$4,IF($N126&lt;=DI$4,$I126,0),IF($Q126&gt;=DI$4,IF($P126&lt;=DI$4,$I126,0),IF($S126&gt;=DI$4,IF($R126&lt;=DI$4,$I126,0),IF($M126&gt;=DI$4,IF($L126&lt;=DI$4,$I126,0),IF($O126&gt;=DI$4,IF($N126&lt;=DI$4,$I126,0),IF($Q126&gt;=DI$4,IF($P126&lt;=DI$4,$I126,0),IF($S126&gt;=DI$4,IF($R126&lt;=DI$4,$I126,0),0)))))))),IF($J126="All Day",$I126,IF($K126="All Day",$I126,IF($K126&lt;=DI$4,0,IF($J126&lt;=DI$4,$I126,0)))))</f>
        <v>0</v>
      </c>
      <c r="DJ126" s="101">
        <f>IF(Calculator!$I124="YES",IF($M126&gt;=DJ$4,IF($L126&lt;=DJ$4,$I126,0),IF($O126&gt;=DJ$4,IF($N126&lt;=DJ$4,$I126,0),IF($Q126&gt;=DJ$4,IF($P126&lt;=DJ$4,$I126,0),IF($S126&gt;=DJ$4,IF($R126&lt;=DJ$4,$I126,0),IF($M126&gt;=DJ$4,IF($L126&lt;=DJ$4,$I126,0),IF($O126&gt;=DJ$4,IF($N126&lt;=DJ$4,$I126,0),IF($Q126&gt;=DJ$4,IF($P126&lt;=DJ$4,$I126,0),IF($S126&gt;=DJ$4,IF($R126&lt;=DJ$4,$I126,0),0)))))))),IF($J126="All Day",$I126,IF($K126="All Day",$I126,IF($K126&lt;=DJ$4,0,IF($J126&lt;=DJ$4,$I126,0)))))</f>
        <v>0</v>
      </c>
      <c r="DK126" s="101">
        <f>IF(Calculator!$I124="YES",IF($M126&gt;=DK$4,IF($L126&lt;=DK$4,$I126,0),IF($O126&gt;=DK$4,IF($N126&lt;=DK$4,$I126,0),IF($Q126&gt;=DK$4,IF($P126&lt;=DK$4,$I126,0),IF($S126&gt;=DK$4,IF($R126&lt;=DK$4,$I126,0),IF($M126&gt;=DK$4,IF($L126&lt;=DK$4,$I126,0),IF($O126&gt;=DK$4,IF($N126&lt;=DK$4,$I126,0),IF($Q126&gt;=DK$4,IF($P126&lt;=DK$4,$I126,0),IF($S126&gt;=DK$4,IF($R126&lt;=DK$4,$I126,0),0)))))))),IF($J126="All Day",$I126,IF($K126="All Day",$I126,IF($K126&lt;=DK$4,0,IF($J126&lt;=DK$4,$I126,0)))))</f>
        <v>0</v>
      </c>
      <c r="DL126" s="101">
        <f>IF(Calculator!$I124="YES",IF($M126&gt;=DL$4,IF($L126&lt;=DL$4,$I126,0),IF($O126&gt;=DL$4,IF($N126&lt;=DL$4,$I126,0),IF($Q126&gt;=DL$4,IF($P126&lt;=DL$4,$I126,0),IF($S126&gt;=DL$4,IF($R126&lt;=DL$4,$I126,0),IF($M126&gt;=DL$4,IF($L126&lt;=DL$4,$I126,0),IF($O126&gt;=DL$4,IF($N126&lt;=DL$4,$I126,0),IF($Q126&gt;=DL$4,IF($P126&lt;=DL$4,$I126,0),IF($S126&gt;=DL$4,IF($R126&lt;=DL$4,$I126,0),0)))))))),IF($J126="All Day",$I126,IF($K126="All Day",$I126,IF($K126&lt;=DL$4,0,IF($J126&lt;=DL$4,$I126,0)))))</f>
        <v>0</v>
      </c>
      <c r="DN126" s="110">
        <f>IF(Calculator!$F124="Winter only usage",1,0)</f>
        <v>0</v>
      </c>
      <c r="DO126" s="109">
        <f t="shared" si="787"/>
        <v>0</v>
      </c>
      <c r="DP126" s="109">
        <f t="shared" si="788"/>
        <v>0</v>
      </c>
      <c r="DQ126" s="109">
        <f t="shared" si="789"/>
        <v>0</v>
      </c>
      <c r="DR126" s="109">
        <f t="shared" si="790"/>
        <v>0</v>
      </c>
      <c r="DS126" s="109">
        <f t="shared" si="791"/>
        <v>0</v>
      </c>
      <c r="DT126" s="109">
        <f t="shared" si="792"/>
        <v>0</v>
      </c>
      <c r="DU126" s="109">
        <f t="shared" si="793"/>
        <v>0</v>
      </c>
      <c r="DV126" s="109">
        <f t="shared" si="794"/>
        <v>0</v>
      </c>
      <c r="DW126" s="109">
        <f t="shared" si="795"/>
        <v>0</v>
      </c>
      <c r="DX126" s="109">
        <f t="shared" si="796"/>
        <v>0</v>
      </c>
      <c r="DY126" s="109">
        <f t="shared" si="797"/>
        <v>0</v>
      </c>
      <c r="DZ126" s="109">
        <f t="shared" si="798"/>
        <v>0</v>
      </c>
      <c r="EA126" s="109">
        <f t="shared" si="799"/>
        <v>0</v>
      </c>
      <c r="EB126" s="109">
        <f t="shared" si="800"/>
        <v>0</v>
      </c>
      <c r="EC126" s="109">
        <f t="shared" si="801"/>
        <v>0</v>
      </c>
      <c r="ED126" s="109">
        <f t="shared" si="802"/>
        <v>0</v>
      </c>
      <c r="EE126" s="109">
        <f t="shared" si="803"/>
        <v>0</v>
      </c>
      <c r="EF126" s="109">
        <f t="shared" si="804"/>
        <v>0</v>
      </c>
      <c r="EG126" s="109">
        <f t="shared" si="805"/>
        <v>0</v>
      </c>
      <c r="EH126" s="109">
        <f t="shared" si="806"/>
        <v>0</v>
      </c>
      <c r="EI126" s="109">
        <f t="shared" si="807"/>
        <v>0</v>
      </c>
      <c r="EJ126" s="109">
        <f t="shared" si="808"/>
        <v>0</v>
      </c>
      <c r="EK126" s="109">
        <f t="shared" si="809"/>
        <v>0</v>
      </c>
      <c r="EL126" s="109">
        <f t="shared" si="810"/>
        <v>0</v>
      </c>
      <c r="EM126" s="109">
        <f t="shared" si="811"/>
        <v>0</v>
      </c>
      <c r="EN126" s="109">
        <f t="shared" si="812"/>
        <v>0</v>
      </c>
      <c r="EO126" s="109">
        <f t="shared" si="813"/>
        <v>0</v>
      </c>
      <c r="EP126" s="109">
        <f t="shared" si="814"/>
        <v>0</v>
      </c>
      <c r="EQ126" s="109">
        <f t="shared" si="815"/>
        <v>0</v>
      </c>
      <c r="ER126" s="109">
        <f t="shared" si="816"/>
        <v>0</v>
      </c>
      <c r="ES126" s="109">
        <f t="shared" si="817"/>
        <v>0</v>
      </c>
      <c r="ET126" s="109">
        <f t="shared" si="818"/>
        <v>0</v>
      </c>
      <c r="EU126" s="109">
        <f t="shared" si="819"/>
        <v>0</v>
      </c>
      <c r="EV126" s="109">
        <f t="shared" si="820"/>
        <v>0</v>
      </c>
      <c r="EW126" s="109">
        <f t="shared" si="821"/>
        <v>0</v>
      </c>
      <c r="EX126" s="109">
        <f t="shared" si="822"/>
        <v>0</v>
      </c>
      <c r="EY126" s="109">
        <f t="shared" si="823"/>
        <v>0</v>
      </c>
      <c r="EZ126" s="109">
        <f t="shared" si="824"/>
        <v>0</v>
      </c>
      <c r="FA126" s="109">
        <f t="shared" si="825"/>
        <v>0</v>
      </c>
      <c r="FB126" s="109">
        <f t="shared" si="826"/>
        <v>0</v>
      </c>
      <c r="FC126" s="109">
        <f t="shared" si="827"/>
        <v>0</v>
      </c>
      <c r="FD126" s="109">
        <f t="shared" si="828"/>
        <v>0</v>
      </c>
      <c r="FE126" s="109">
        <f t="shared" si="829"/>
        <v>0</v>
      </c>
      <c r="FF126" s="109">
        <f t="shared" si="830"/>
        <v>0</v>
      </c>
      <c r="FG126" s="109">
        <f t="shared" si="831"/>
        <v>0</v>
      </c>
      <c r="FH126" s="109">
        <f t="shared" si="832"/>
        <v>0</v>
      </c>
      <c r="FI126" s="109">
        <f t="shared" si="833"/>
        <v>0</v>
      </c>
      <c r="FJ126" s="109">
        <f t="shared" si="834"/>
        <v>0</v>
      </c>
      <c r="FK126" s="109">
        <f t="shared" si="835"/>
        <v>0</v>
      </c>
      <c r="FL126" s="109">
        <f t="shared" si="836"/>
        <v>0</v>
      </c>
      <c r="FM126" s="109">
        <f t="shared" si="837"/>
        <v>0</v>
      </c>
      <c r="FN126" s="109">
        <f t="shared" si="838"/>
        <v>0</v>
      </c>
      <c r="FO126" s="109">
        <f t="shared" si="839"/>
        <v>0</v>
      </c>
      <c r="FP126" s="109">
        <f t="shared" si="840"/>
        <v>0</v>
      </c>
      <c r="FQ126" s="109">
        <f t="shared" si="841"/>
        <v>0</v>
      </c>
      <c r="FR126" s="109">
        <f t="shared" si="842"/>
        <v>0</v>
      </c>
      <c r="FS126" s="109">
        <f t="shared" si="843"/>
        <v>0</v>
      </c>
      <c r="FT126" s="109">
        <f t="shared" si="844"/>
        <v>0</v>
      </c>
      <c r="FU126" s="109">
        <f t="shared" si="845"/>
        <v>0</v>
      </c>
      <c r="FV126" s="109">
        <f t="shared" si="846"/>
        <v>0</v>
      </c>
      <c r="FW126" s="109">
        <f t="shared" si="847"/>
        <v>0</v>
      </c>
      <c r="FX126" s="109">
        <f t="shared" si="848"/>
        <v>0</v>
      </c>
      <c r="FY126" s="109">
        <f t="shared" si="849"/>
        <v>0</v>
      </c>
      <c r="FZ126" s="109">
        <f t="shared" si="850"/>
        <v>0</v>
      </c>
      <c r="GA126" s="109">
        <f t="shared" si="851"/>
        <v>0</v>
      </c>
      <c r="GB126" s="109">
        <f t="shared" si="852"/>
        <v>0</v>
      </c>
      <c r="GC126" s="109">
        <f t="shared" si="853"/>
        <v>0</v>
      </c>
      <c r="GD126" s="109">
        <f t="shared" si="854"/>
        <v>0</v>
      </c>
      <c r="GE126" s="109">
        <f t="shared" si="855"/>
        <v>0</v>
      </c>
      <c r="GF126" s="109">
        <f t="shared" si="856"/>
        <v>0</v>
      </c>
      <c r="GG126" s="109">
        <f t="shared" si="857"/>
        <v>0</v>
      </c>
      <c r="GH126" s="109">
        <f t="shared" si="858"/>
        <v>0</v>
      </c>
      <c r="GI126" s="109">
        <f t="shared" si="859"/>
        <v>0</v>
      </c>
      <c r="GJ126" s="109">
        <f t="shared" si="860"/>
        <v>0</v>
      </c>
      <c r="GK126" s="109">
        <f t="shared" si="861"/>
        <v>0</v>
      </c>
      <c r="GL126" s="109">
        <f t="shared" si="862"/>
        <v>0</v>
      </c>
      <c r="GM126" s="109">
        <f t="shared" si="863"/>
        <v>0</v>
      </c>
      <c r="GN126" s="109">
        <f t="shared" si="864"/>
        <v>0</v>
      </c>
      <c r="GO126" s="109">
        <f t="shared" si="865"/>
        <v>0</v>
      </c>
      <c r="GP126" s="109">
        <f t="shared" si="866"/>
        <v>0</v>
      </c>
      <c r="GQ126" s="109">
        <f t="shared" si="867"/>
        <v>0</v>
      </c>
      <c r="GR126" s="109">
        <f t="shared" si="868"/>
        <v>0</v>
      </c>
      <c r="GS126" s="109">
        <f t="shared" si="869"/>
        <v>0</v>
      </c>
      <c r="GT126" s="109">
        <f t="shared" si="870"/>
        <v>0</v>
      </c>
      <c r="GU126" s="109">
        <f t="shared" si="871"/>
        <v>0</v>
      </c>
      <c r="GV126" s="109">
        <f t="shared" si="872"/>
        <v>0</v>
      </c>
      <c r="GW126" s="109">
        <f t="shared" si="873"/>
        <v>0</v>
      </c>
      <c r="GX126" s="109">
        <f t="shared" si="874"/>
        <v>0</v>
      </c>
      <c r="GY126" s="109">
        <f t="shared" si="875"/>
        <v>0</v>
      </c>
      <c r="GZ126" s="109">
        <f t="shared" si="876"/>
        <v>0</v>
      </c>
      <c r="HA126" s="109">
        <f t="shared" si="877"/>
        <v>0</v>
      </c>
      <c r="HB126" s="109">
        <f t="shared" si="878"/>
        <v>0</v>
      </c>
      <c r="HC126" s="109">
        <f t="shared" si="879"/>
        <v>0</v>
      </c>
      <c r="HD126" s="109">
        <f t="shared" si="880"/>
        <v>0</v>
      </c>
      <c r="HE126" s="109">
        <f t="shared" si="881"/>
        <v>0</v>
      </c>
      <c r="HF126" s="109">
        <f t="shared" si="882"/>
        <v>0</v>
      </c>
      <c r="HG126" s="109">
        <f t="shared" si="883"/>
        <v>0</v>
      </c>
      <c r="HI126" s="101">
        <f>IF(Calculator!F124="Summer only usage",1,0)</f>
        <v>0</v>
      </c>
      <c r="HJ126" s="108">
        <f t="shared" si="884"/>
        <v>0</v>
      </c>
      <c r="HK126" s="108">
        <f t="shared" si="885"/>
        <v>0</v>
      </c>
      <c r="HL126" s="108">
        <f t="shared" si="886"/>
        <v>0</v>
      </c>
      <c r="HM126" s="108">
        <f t="shared" si="887"/>
        <v>0</v>
      </c>
      <c r="HN126" s="108">
        <f t="shared" si="888"/>
        <v>0</v>
      </c>
      <c r="HO126" s="108">
        <f t="shared" si="889"/>
        <v>0</v>
      </c>
      <c r="HP126" s="108">
        <f t="shared" si="890"/>
        <v>0</v>
      </c>
      <c r="HQ126" s="108">
        <f t="shared" si="891"/>
        <v>0</v>
      </c>
      <c r="HR126" s="108">
        <f t="shared" si="892"/>
        <v>0</v>
      </c>
      <c r="HS126" s="108">
        <f t="shared" si="893"/>
        <v>0</v>
      </c>
      <c r="HT126" s="108">
        <f t="shared" si="894"/>
        <v>0</v>
      </c>
      <c r="HU126" s="108">
        <f t="shared" si="895"/>
        <v>0</v>
      </c>
      <c r="HV126" s="108">
        <f t="shared" si="896"/>
        <v>0</v>
      </c>
      <c r="HW126" s="108">
        <f t="shared" si="897"/>
        <v>0</v>
      </c>
      <c r="HX126" s="108">
        <f t="shared" si="898"/>
        <v>0</v>
      </c>
      <c r="HY126" s="108">
        <f t="shared" si="899"/>
        <v>0</v>
      </c>
      <c r="HZ126" s="108">
        <f t="shared" si="900"/>
        <v>0</v>
      </c>
      <c r="IA126" s="108">
        <f t="shared" si="901"/>
        <v>0</v>
      </c>
      <c r="IB126" s="108">
        <f t="shared" si="902"/>
        <v>0</v>
      </c>
      <c r="IC126" s="108">
        <f t="shared" si="903"/>
        <v>0</v>
      </c>
      <c r="ID126" s="108">
        <f t="shared" si="904"/>
        <v>0</v>
      </c>
      <c r="IE126" s="108">
        <f t="shared" si="905"/>
        <v>0</v>
      </c>
      <c r="IF126" s="108">
        <f t="shared" si="906"/>
        <v>0</v>
      </c>
      <c r="IG126" s="108">
        <f t="shared" si="907"/>
        <v>0</v>
      </c>
      <c r="IH126" s="108">
        <f t="shared" si="908"/>
        <v>0</v>
      </c>
      <c r="II126" s="108">
        <f t="shared" si="909"/>
        <v>0</v>
      </c>
      <c r="IJ126" s="108">
        <f t="shared" si="910"/>
        <v>0</v>
      </c>
      <c r="IK126" s="108">
        <f t="shared" si="911"/>
        <v>0</v>
      </c>
      <c r="IL126" s="108">
        <f t="shared" si="912"/>
        <v>0</v>
      </c>
      <c r="IM126" s="108">
        <f t="shared" si="913"/>
        <v>0</v>
      </c>
      <c r="IN126" s="108">
        <f t="shared" si="914"/>
        <v>0</v>
      </c>
      <c r="IO126" s="108">
        <f t="shared" si="915"/>
        <v>0</v>
      </c>
      <c r="IP126" s="108">
        <f t="shared" si="916"/>
        <v>0</v>
      </c>
      <c r="IQ126" s="108">
        <f t="shared" si="917"/>
        <v>0</v>
      </c>
      <c r="IR126" s="108">
        <f t="shared" si="918"/>
        <v>0</v>
      </c>
      <c r="IS126" s="108">
        <f t="shared" si="919"/>
        <v>0</v>
      </c>
      <c r="IT126" s="108">
        <f t="shared" si="920"/>
        <v>0</v>
      </c>
      <c r="IU126" s="108">
        <f t="shared" si="921"/>
        <v>0</v>
      </c>
      <c r="IV126" s="108">
        <f t="shared" si="922"/>
        <v>0</v>
      </c>
      <c r="IW126" s="108">
        <f t="shared" si="923"/>
        <v>0</v>
      </c>
      <c r="IX126" s="108">
        <f t="shared" si="924"/>
        <v>0</v>
      </c>
      <c r="IY126" s="108">
        <f t="shared" si="925"/>
        <v>0</v>
      </c>
      <c r="IZ126" s="108">
        <f t="shared" si="926"/>
        <v>0</v>
      </c>
      <c r="JA126" s="108">
        <f t="shared" si="927"/>
        <v>0</v>
      </c>
      <c r="JB126" s="108">
        <f t="shared" si="928"/>
        <v>0</v>
      </c>
      <c r="JC126" s="108">
        <f t="shared" si="929"/>
        <v>0</v>
      </c>
      <c r="JD126" s="108">
        <f t="shared" si="930"/>
        <v>0</v>
      </c>
      <c r="JE126" s="108">
        <f t="shared" si="931"/>
        <v>0</v>
      </c>
      <c r="JF126" s="108">
        <f t="shared" si="932"/>
        <v>0</v>
      </c>
      <c r="JG126" s="108">
        <f t="shared" si="933"/>
        <v>0</v>
      </c>
      <c r="JH126" s="108">
        <f t="shared" si="934"/>
        <v>0</v>
      </c>
      <c r="JI126" s="108">
        <f t="shared" si="935"/>
        <v>0</v>
      </c>
      <c r="JJ126" s="108">
        <f t="shared" si="936"/>
        <v>0</v>
      </c>
      <c r="JK126" s="108">
        <f t="shared" si="937"/>
        <v>0</v>
      </c>
      <c r="JL126" s="108">
        <f t="shared" si="938"/>
        <v>0</v>
      </c>
      <c r="JM126" s="108">
        <f t="shared" si="939"/>
        <v>0</v>
      </c>
      <c r="JN126" s="108">
        <f t="shared" si="940"/>
        <v>0</v>
      </c>
      <c r="JO126" s="108">
        <f t="shared" si="941"/>
        <v>0</v>
      </c>
      <c r="JP126" s="108">
        <f t="shared" si="942"/>
        <v>0</v>
      </c>
      <c r="JQ126" s="108">
        <f t="shared" si="943"/>
        <v>0</v>
      </c>
      <c r="JR126" s="108">
        <f t="shared" si="944"/>
        <v>0</v>
      </c>
      <c r="JS126" s="108">
        <f t="shared" si="945"/>
        <v>0</v>
      </c>
      <c r="JT126" s="108">
        <f t="shared" si="946"/>
        <v>0</v>
      </c>
      <c r="JU126" s="108">
        <f t="shared" si="947"/>
        <v>0</v>
      </c>
      <c r="JV126" s="108">
        <f t="shared" si="948"/>
        <v>0</v>
      </c>
      <c r="JW126" s="108">
        <f t="shared" si="949"/>
        <v>0</v>
      </c>
      <c r="JX126" s="108">
        <f t="shared" si="950"/>
        <v>0</v>
      </c>
      <c r="JY126" s="108">
        <f t="shared" si="951"/>
        <v>0</v>
      </c>
      <c r="JZ126" s="108">
        <f t="shared" si="952"/>
        <v>0</v>
      </c>
      <c r="KA126" s="108">
        <f t="shared" si="953"/>
        <v>0</v>
      </c>
      <c r="KB126" s="108">
        <f t="shared" si="954"/>
        <v>0</v>
      </c>
      <c r="KC126" s="108">
        <f t="shared" si="955"/>
        <v>0</v>
      </c>
      <c r="KD126" s="108">
        <f t="shared" si="956"/>
        <v>0</v>
      </c>
      <c r="KE126" s="108">
        <f t="shared" si="957"/>
        <v>0</v>
      </c>
      <c r="KF126" s="108">
        <f t="shared" si="958"/>
        <v>0</v>
      </c>
      <c r="KG126" s="108">
        <f t="shared" si="959"/>
        <v>0</v>
      </c>
      <c r="KH126" s="108">
        <f t="shared" si="960"/>
        <v>0</v>
      </c>
      <c r="KI126" s="108">
        <f t="shared" si="961"/>
        <v>0</v>
      </c>
      <c r="KJ126" s="108">
        <f t="shared" si="962"/>
        <v>0</v>
      </c>
      <c r="KK126" s="108">
        <f t="shared" si="963"/>
        <v>0</v>
      </c>
      <c r="KL126" s="108">
        <f t="shared" si="964"/>
        <v>0</v>
      </c>
      <c r="KM126" s="108">
        <f t="shared" si="965"/>
        <v>0</v>
      </c>
      <c r="KN126" s="108">
        <f t="shared" si="966"/>
        <v>0</v>
      </c>
      <c r="KO126" s="108">
        <f t="shared" si="967"/>
        <v>0</v>
      </c>
      <c r="KP126" s="108">
        <f t="shared" si="968"/>
        <v>0</v>
      </c>
      <c r="KQ126" s="108">
        <f t="shared" si="969"/>
        <v>0</v>
      </c>
      <c r="KR126" s="108">
        <f t="shared" si="970"/>
        <v>0</v>
      </c>
      <c r="KS126" s="108">
        <f t="shared" si="971"/>
        <v>0</v>
      </c>
      <c r="KT126" s="108">
        <f t="shared" si="972"/>
        <v>0</v>
      </c>
      <c r="KU126" s="108">
        <f t="shared" si="973"/>
        <v>0</v>
      </c>
      <c r="KV126" s="108">
        <f t="shared" si="974"/>
        <v>0</v>
      </c>
      <c r="KW126" s="108">
        <f t="shared" si="975"/>
        <v>0</v>
      </c>
      <c r="KX126" s="108">
        <f t="shared" si="976"/>
        <v>0</v>
      </c>
      <c r="KY126" s="108">
        <f t="shared" si="977"/>
        <v>0</v>
      </c>
      <c r="KZ126" s="108">
        <f t="shared" si="978"/>
        <v>0</v>
      </c>
      <c r="LA126" s="108">
        <f t="shared" si="979"/>
        <v>0</v>
      </c>
      <c r="LB126" s="108">
        <f t="shared" si="980"/>
        <v>0</v>
      </c>
      <c r="LD126" s="111">
        <f t="shared" si="981"/>
        <v>1</v>
      </c>
      <c r="LE126" s="100">
        <f t="shared" si="982"/>
        <v>0</v>
      </c>
      <c r="LF126" s="100">
        <f t="shared" si="983"/>
        <v>0</v>
      </c>
      <c r="LG126" s="100">
        <f t="shared" si="984"/>
        <v>0</v>
      </c>
      <c r="LH126" s="100">
        <f t="shared" si="985"/>
        <v>0</v>
      </c>
      <c r="LI126" s="100">
        <f t="shared" si="986"/>
        <v>0</v>
      </c>
      <c r="LJ126" s="100">
        <f t="shared" si="987"/>
        <v>0</v>
      </c>
      <c r="LK126" s="100">
        <f t="shared" si="988"/>
        <v>0</v>
      </c>
      <c r="LL126" s="100">
        <f t="shared" si="989"/>
        <v>0</v>
      </c>
      <c r="LM126" s="100">
        <f t="shared" si="990"/>
        <v>0</v>
      </c>
      <c r="LN126" s="100">
        <f t="shared" si="991"/>
        <v>0</v>
      </c>
      <c r="LO126" s="100">
        <f t="shared" si="992"/>
        <v>0</v>
      </c>
      <c r="LP126" s="100">
        <f t="shared" si="993"/>
        <v>0</v>
      </c>
      <c r="LQ126" s="100">
        <f t="shared" si="994"/>
        <v>0</v>
      </c>
      <c r="LR126" s="100">
        <f t="shared" si="995"/>
        <v>0</v>
      </c>
      <c r="LS126" s="100">
        <f t="shared" si="996"/>
        <v>0</v>
      </c>
      <c r="LT126" s="100">
        <f t="shared" si="997"/>
        <v>0</v>
      </c>
      <c r="LU126" s="100">
        <f t="shared" si="998"/>
        <v>0</v>
      </c>
      <c r="LV126" s="100">
        <f t="shared" si="999"/>
        <v>0</v>
      </c>
      <c r="LW126" s="100">
        <f t="shared" si="1000"/>
        <v>0</v>
      </c>
      <c r="LX126" s="100">
        <f t="shared" si="1001"/>
        <v>0</v>
      </c>
      <c r="LY126" s="100">
        <f t="shared" si="1002"/>
        <v>0</v>
      </c>
      <c r="LZ126" s="100">
        <f t="shared" si="1003"/>
        <v>0</v>
      </c>
      <c r="MA126" s="100">
        <f t="shared" si="1004"/>
        <v>0</v>
      </c>
      <c r="MB126" s="100">
        <f t="shared" si="1005"/>
        <v>0</v>
      </c>
      <c r="MC126" s="100">
        <f t="shared" si="1006"/>
        <v>0</v>
      </c>
      <c r="MD126" s="100">
        <f t="shared" si="1007"/>
        <v>0</v>
      </c>
      <c r="ME126" s="100">
        <f t="shared" si="1008"/>
        <v>0</v>
      </c>
      <c r="MF126" s="100">
        <f t="shared" si="1009"/>
        <v>0</v>
      </c>
      <c r="MG126" s="100">
        <f t="shared" si="1010"/>
        <v>0</v>
      </c>
      <c r="MH126" s="100">
        <f t="shared" si="1011"/>
        <v>0</v>
      </c>
      <c r="MI126" s="100">
        <f t="shared" si="1012"/>
        <v>0</v>
      </c>
      <c r="MJ126" s="100">
        <f t="shared" si="1013"/>
        <v>0</v>
      </c>
      <c r="MK126" s="100">
        <f t="shared" si="1014"/>
        <v>0</v>
      </c>
      <c r="ML126" s="100">
        <f t="shared" si="1015"/>
        <v>0</v>
      </c>
      <c r="MM126" s="100">
        <f t="shared" si="1016"/>
        <v>0</v>
      </c>
      <c r="MN126" s="100">
        <f t="shared" si="1017"/>
        <v>0</v>
      </c>
      <c r="MO126" s="100">
        <f t="shared" si="1018"/>
        <v>0</v>
      </c>
      <c r="MP126" s="100">
        <f t="shared" si="1019"/>
        <v>0</v>
      </c>
      <c r="MQ126" s="100">
        <f t="shared" si="1020"/>
        <v>0</v>
      </c>
      <c r="MR126" s="100">
        <f t="shared" si="1021"/>
        <v>0</v>
      </c>
      <c r="MS126" s="100">
        <f t="shared" si="1022"/>
        <v>0</v>
      </c>
      <c r="MT126" s="100">
        <f t="shared" si="1023"/>
        <v>0</v>
      </c>
      <c r="MU126" s="100">
        <f t="shared" si="1024"/>
        <v>0</v>
      </c>
      <c r="MV126" s="100">
        <f t="shared" si="1025"/>
        <v>0</v>
      </c>
      <c r="MW126" s="100">
        <f t="shared" si="1026"/>
        <v>0</v>
      </c>
      <c r="MX126" s="100">
        <f t="shared" si="1027"/>
        <v>0</v>
      </c>
      <c r="MY126" s="100">
        <f t="shared" si="1028"/>
        <v>0</v>
      </c>
      <c r="MZ126" s="100">
        <f t="shared" si="1029"/>
        <v>0</v>
      </c>
      <c r="NA126" s="100">
        <f t="shared" si="1030"/>
        <v>0</v>
      </c>
      <c r="NB126" s="100">
        <f t="shared" si="1031"/>
        <v>0</v>
      </c>
      <c r="NC126" s="100">
        <f t="shared" si="1032"/>
        <v>0</v>
      </c>
      <c r="ND126" s="100">
        <f t="shared" si="1033"/>
        <v>0</v>
      </c>
      <c r="NE126" s="100">
        <f t="shared" si="1034"/>
        <v>0</v>
      </c>
      <c r="NF126" s="100">
        <f t="shared" si="1035"/>
        <v>0</v>
      </c>
      <c r="NG126" s="100">
        <f t="shared" si="1036"/>
        <v>0</v>
      </c>
      <c r="NH126" s="100">
        <f t="shared" si="1037"/>
        <v>0</v>
      </c>
      <c r="NI126" s="100">
        <f t="shared" si="1038"/>
        <v>0</v>
      </c>
      <c r="NJ126" s="100">
        <f t="shared" si="1039"/>
        <v>0</v>
      </c>
      <c r="NK126" s="100">
        <f t="shared" si="1040"/>
        <v>0</v>
      </c>
      <c r="NL126" s="100">
        <f t="shared" si="1041"/>
        <v>0</v>
      </c>
      <c r="NM126" s="100">
        <f t="shared" si="1042"/>
        <v>0</v>
      </c>
      <c r="NN126" s="100">
        <f t="shared" si="1043"/>
        <v>0</v>
      </c>
      <c r="NO126" s="100">
        <f t="shared" si="1044"/>
        <v>0</v>
      </c>
      <c r="NP126" s="100">
        <f t="shared" si="1045"/>
        <v>0</v>
      </c>
      <c r="NQ126" s="100">
        <f t="shared" si="1046"/>
        <v>0</v>
      </c>
      <c r="NR126" s="100">
        <f t="shared" si="1047"/>
        <v>0</v>
      </c>
      <c r="NS126" s="100">
        <f t="shared" si="1048"/>
        <v>0</v>
      </c>
      <c r="NT126" s="100">
        <f t="shared" si="1049"/>
        <v>0</v>
      </c>
      <c r="NU126" s="100">
        <f t="shared" si="1050"/>
        <v>0</v>
      </c>
      <c r="NV126" s="100">
        <f t="shared" si="1051"/>
        <v>0</v>
      </c>
      <c r="NW126" s="100">
        <f t="shared" si="1052"/>
        <v>0</v>
      </c>
      <c r="NX126" s="100">
        <f t="shared" si="1053"/>
        <v>0</v>
      </c>
      <c r="NY126" s="100">
        <f t="shared" si="1054"/>
        <v>0</v>
      </c>
      <c r="NZ126" s="100">
        <f t="shared" si="1055"/>
        <v>0</v>
      </c>
      <c r="OA126" s="100">
        <f t="shared" si="1056"/>
        <v>0</v>
      </c>
      <c r="OB126" s="100">
        <f t="shared" si="1057"/>
        <v>0</v>
      </c>
      <c r="OC126" s="100">
        <f t="shared" si="1058"/>
        <v>0</v>
      </c>
      <c r="OD126" s="100">
        <f t="shared" si="1059"/>
        <v>0</v>
      </c>
      <c r="OE126" s="100">
        <f t="shared" si="1060"/>
        <v>0</v>
      </c>
      <c r="OF126" s="100">
        <f t="shared" si="1061"/>
        <v>0</v>
      </c>
      <c r="OG126" s="100">
        <f t="shared" si="1062"/>
        <v>0</v>
      </c>
      <c r="OH126" s="100">
        <f t="shared" si="1063"/>
        <v>0</v>
      </c>
      <c r="OI126" s="100">
        <f t="shared" si="1064"/>
        <v>0</v>
      </c>
      <c r="OJ126" s="100">
        <f t="shared" si="1065"/>
        <v>0</v>
      </c>
      <c r="OK126" s="100">
        <f t="shared" si="1066"/>
        <v>0</v>
      </c>
      <c r="OL126" s="100">
        <f t="shared" si="1067"/>
        <v>0</v>
      </c>
      <c r="OM126" s="100">
        <f t="shared" si="1068"/>
        <v>0</v>
      </c>
      <c r="ON126" s="100">
        <f t="shared" si="1069"/>
        <v>0</v>
      </c>
      <c r="OO126" s="100">
        <f t="shared" si="1070"/>
        <v>0</v>
      </c>
      <c r="OP126" s="100">
        <f t="shared" si="1071"/>
        <v>0</v>
      </c>
      <c r="OQ126" s="100">
        <f t="shared" si="1072"/>
        <v>0</v>
      </c>
      <c r="OR126" s="100">
        <f t="shared" si="1073"/>
        <v>0</v>
      </c>
      <c r="OS126" s="100">
        <f t="shared" si="1074"/>
        <v>0</v>
      </c>
      <c r="OT126" s="100">
        <f t="shared" si="1075"/>
        <v>0</v>
      </c>
      <c r="OU126" s="100">
        <f t="shared" si="1076"/>
        <v>0</v>
      </c>
      <c r="OV126" s="100">
        <f t="shared" si="1077"/>
        <v>0</v>
      </c>
      <c r="OW126" s="100">
        <f t="shared" si="1078"/>
        <v>0</v>
      </c>
      <c r="OY126" s="101">
        <f t="shared" si="1079"/>
        <v>0</v>
      </c>
      <c r="OZ126" s="101">
        <f>IF(Calculator!$K124=0,0,IF($OZ$4&gt;=$SS126,Calculator!$AJ124,IF('Graph Calc'!$OZ$4&lt;'Graph Calc'!$SU126,Calculator!$AJ124,0)))</f>
        <v>0</v>
      </c>
      <c r="PA126" s="101">
        <f>IF(Calculator!$K124=0,0,IF($PA$4&gt;=$SS126,Calculator!$AJ124,IF('Graph Calc'!$PA$4&lt;'Graph Calc'!$SU126,Calculator!$AJ124,0)))</f>
        <v>0</v>
      </c>
      <c r="PB126" s="101">
        <f>IF(Calculator!$K124=0,0,IF($PB$4&gt;=$SS126,Calculator!$AJ124,IF('Graph Calc'!$PB$4&lt;'Graph Calc'!$SU126,Calculator!$AJ124,0)))</f>
        <v>0</v>
      </c>
      <c r="PC126" s="101">
        <f>IF(Calculator!$K124=0,0,IF($PC$4&gt;=$SS126,Calculator!$AJ124,IF('Graph Calc'!$PC$4&lt;'Graph Calc'!$SU126,Calculator!$AJ124,0)))</f>
        <v>0</v>
      </c>
      <c r="PD126" s="101">
        <f>IF(Calculator!$K124=0,0,IF($PD$4&gt;=$SS126,Calculator!$AJ124,IF('Graph Calc'!$PD$4&lt;'Graph Calc'!$SU126,Calculator!$AJ124,0)))</f>
        <v>0</v>
      </c>
      <c r="PE126" s="101">
        <f>IF(Calculator!$K124=0,0,IF($PE$4&gt;=$SS126,Calculator!$AJ124,IF('Graph Calc'!$PE$4&lt;'Graph Calc'!$SU126,Calculator!$AJ124,0)))</f>
        <v>0</v>
      </c>
      <c r="PF126" s="101">
        <f>IF(Calculator!$K124=0,0,IF($PF$4&gt;=$SS126,Calculator!$AJ124,IF('Graph Calc'!$PF$4&lt;'Graph Calc'!$SU126,Calculator!$AJ124,0)))</f>
        <v>0</v>
      </c>
      <c r="PG126" s="101">
        <f>IF(Calculator!$K124=0,0,IF($PG$4&gt;=$SS126,Calculator!$AJ124,IF('Graph Calc'!$PG$4&lt;'Graph Calc'!$SU126,Calculator!$AJ124,0)))</f>
        <v>0</v>
      </c>
      <c r="PH126" s="101">
        <f>IF(Calculator!$K124=0,0,IF($PH$4&gt;=$SS126,Calculator!$AJ124,IF('Graph Calc'!PH$4&lt;'Graph Calc'!$SU126,Calculator!$AJ124,0)))</f>
        <v>0</v>
      </c>
      <c r="PI126" s="101">
        <f>IF(Calculator!$K124=0,0,IF($PI$4&gt;=$SS126,Calculator!$AJ124,IF('Graph Calc'!$PI$4&lt;'Graph Calc'!$SU126,Calculator!$AJ124,0)))</f>
        <v>0</v>
      </c>
      <c r="PJ126" s="101">
        <f>IF(Calculator!$K124=0,0,IF($PJ$4&gt;=$SS126,Calculator!$AJ124,IF('Graph Calc'!$PJ$4&lt;'Graph Calc'!$SU126,Calculator!$AJ124,0)))</f>
        <v>0</v>
      </c>
      <c r="PK126" s="101">
        <f>IF(Calculator!$K124=0,0,IF($PK$4&gt;=$SS126,Calculator!$AJ124,IF('Graph Calc'!$PK$4&lt;'Graph Calc'!$SU126,Calculator!$AJ124,0)))</f>
        <v>0</v>
      </c>
      <c r="PL126" s="101">
        <f>IF(Calculator!$K124=0,0,IF($PL$4&gt;=$SS126,Calculator!$AJ124,IF('Graph Calc'!$PL$4&lt;'Graph Calc'!$SU126,Calculator!$AJ124,0)))</f>
        <v>0</v>
      </c>
      <c r="PM126" s="101">
        <f>IF(Calculator!$K124=0,0,IF($PM$4&gt;=$SS126,Calculator!$AJ124,IF('Graph Calc'!$PM$4&lt;'Graph Calc'!$SU126,Calculator!$AJ124,0)))</f>
        <v>0</v>
      </c>
      <c r="PN126" s="101">
        <f>IF(Calculator!$K124=0,0,IF($PN$4&gt;=$SS126,Calculator!$AJ124,IF('Graph Calc'!$PN$4&lt;'Graph Calc'!$SU126,Calculator!$AJ124,0)))</f>
        <v>0</v>
      </c>
      <c r="PO126" s="101">
        <f>IF(Calculator!$K124=0,0,IF($PO$4&gt;=$SS126,Calculator!$AJ124,IF('Graph Calc'!$PO$4&lt;'Graph Calc'!$SU126,Calculator!$AJ124,0)))</f>
        <v>0</v>
      </c>
      <c r="PP126" s="101">
        <f>IF(Calculator!$K124=0,0,IF($PP$4&gt;=$SS126,Calculator!$AJ124,IF('Graph Calc'!$PP$4&lt;'Graph Calc'!$SU126,Calculator!$AJ124,0)))</f>
        <v>0</v>
      </c>
      <c r="PQ126" s="101">
        <f>IF(Calculator!$K124=0,0,IF($PQ$4&gt;=$SS126,Calculator!$AJ124,IF('Graph Calc'!$PQ$4&lt;'Graph Calc'!$SU126,Calculator!$AJ124,0)))</f>
        <v>0</v>
      </c>
      <c r="PR126" s="101">
        <f>IF(Calculator!$K124=0,0,IF($PR$4&gt;=$SS126,Calculator!$AJ124,IF('Graph Calc'!$PR$4&lt;'Graph Calc'!$SU126,Calculator!$AJ124,0)))</f>
        <v>0</v>
      </c>
      <c r="PS126" s="101">
        <f>IF(Calculator!$K124=0,0,IF($PS$4&gt;=$SS126,Calculator!$AJ124,IF('Graph Calc'!$PS$4&lt;'Graph Calc'!$SU126,Calculator!$AJ124,0)))</f>
        <v>0</v>
      </c>
      <c r="PT126" s="101">
        <f>IF(Calculator!$K124=0,0,IF($PT$4&gt;=$SS126,Calculator!$AJ124,IF('Graph Calc'!$PT$4&lt;'Graph Calc'!$SU126,Calculator!$AJ124,0)))</f>
        <v>0</v>
      </c>
      <c r="PU126" s="101">
        <f>IF(Calculator!$K124=0,0,IF($PU$4&gt;=$SS126,Calculator!$AJ124,IF('Graph Calc'!$PU$4&lt;'Graph Calc'!$SU126,Calculator!$AJ124,0)))</f>
        <v>0</v>
      </c>
      <c r="PV126" s="101">
        <f>IF(Calculator!$K124=0,0,IF($PV$4&gt;=$SS126,Calculator!$AJ124,IF('Graph Calc'!$PV$4&lt;'Graph Calc'!$SU126,Calculator!$AJ124,0)))</f>
        <v>0</v>
      </c>
      <c r="PW126" s="101">
        <f>IF(Calculator!$K124=0,0,IF($PW$4&gt;=$SS126,Calculator!$AJ124,IF('Graph Calc'!$PW$4&lt;'Graph Calc'!$SU126,Calculator!$AJ124,0)))</f>
        <v>0</v>
      </c>
      <c r="PX126" s="101">
        <f>IF(Calculator!$K124=0,0,IF($PX$4&gt;=$SS126,Calculator!$AJ124,IF('Graph Calc'!$PX$4&lt;'Graph Calc'!$SU126,Calculator!$AJ124,0)))</f>
        <v>0</v>
      </c>
      <c r="PY126" s="101">
        <f>IF(Calculator!$K124=0,0,IF($PY$4&gt;=$SS126,Calculator!$AJ124,IF('Graph Calc'!$PY$4&lt;'Graph Calc'!$SU126,Calculator!$AJ124,0)))</f>
        <v>0</v>
      </c>
      <c r="PZ126" s="101">
        <f>IF(Calculator!$K124=0,0,IF($PZ$4&gt;=$SS126,Calculator!$AJ124,IF('Graph Calc'!$PZ$4&lt;'Graph Calc'!$SU126,Calculator!$AJ124,0)))</f>
        <v>0</v>
      </c>
      <c r="QA126" s="101">
        <f>IF(Calculator!$K124=0,0,IF($QA$4&gt;=$SS126,Calculator!$AJ124,IF('Graph Calc'!$QA$4&lt;'Graph Calc'!$SU126,Calculator!$AJ124,0)))</f>
        <v>0</v>
      </c>
      <c r="QB126" s="101">
        <f>IF(Calculator!$K124=0,0,IF($QB$4&gt;=$SS126,Calculator!$AJ124,IF('Graph Calc'!$QB$4&lt;'Graph Calc'!$SU126,Calculator!$AJ124,0)))</f>
        <v>0</v>
      </c>
      <c r="QC126" s="101">
        <f>IF(Calculator!$K124=0,0,IF($QC$4&gt;=$SS126,Calculator!$AJ124,IF('Graph Calc'!$QC$4&lt;'Graph Calc'!$SU126,Calculator!$AJ124,0)))</f>
        <v>0</v>
      </c>
      <c r="QD126" s="101">
        <f>IF(Calculator!$K124=0,0,IF($QD$4&gt;=$SS126,Calculator!$AJ124,IF('Graph Calc'!$QD$4&lt;'Graph Calc'!$SU126,Calculator!$AJ124,0)))</f>
        <v>0</v>
      </c>
      <c r="QE126" s="101">
        <f>IF(Calculator!$K124=0,0,IF($QE$4&gt;=$SS126,Calculator!$AJ124,IF('Graph Calc'!$QE$4&lt;'Graph Calc'!$SU126,Calculator!$AJ124,0)))</f>
        <v>0</v>
      </c>
      <c r="QF126" s="101">
        <f>IF(Calculator!$K124=0,0,IF($QF$4&gt;=$SS126,Calculator!$AJ124,IF('Graph Calc'!$QF$4&lt;'Graph Calc'!$SU126,Calculator!$AJ124,0)))</f>
        <v>0</v>
      </c>
      <c r="QG126" s="101">
        <f>IF(Calculator!$K124=0,0,IF($QG$4&gt;=$SS126,Calculator!$AJ124,IF('Graph Calc'!$QG$4&lt;'Graph Calc'!$SU126,Calculator!$AJ124,0)))</f>
        <v>0</v>
      </c>
      <c r="QH126" s="101">
        <f>IF(Calculator!$K124=0,0,IF($QH$4&gt;=$SS126,Calculator!$AJ124,IF('Graph Calc'!$QH$4&lt;'Graph Calc'!$SU126,Calculator!$AJ124,0)))</f>
        <v>0</v>
      </c>
      <c r="QI126" s="101">
        <f>IF(Calculator!$K124=0,0,IF($QI$4&gt;=$SS126,Calculator!$AJ124,IF('Graph Calc'!$QI$4&lt;'Graph Calc'!$SU126,Calculator!$AJ124,0)))</f>
        <v>0</v>
      </c>
      <c r="QJ126" s="101">
        <f>IF(Calculator!$K124=0,0,IF($QJ$4&gt;=$SS126,Calculator!$AJ124,IF('Graph Calc'!$QJ$4&lt;'Graph Calc'!$SU126,Calculator!$AJ124,0)))</f>
        <v>0</v>
      </c>
      <c r="QK126" s="101">
        <f>IF(Calculator!$K124=0,0,IF($QK$4&gt;=$SS126,Calculator!$AJ124,IF('Graph Calc'!$QK$4&lt;'Graph Calc'!$SU126,Calculator!$AJ124,0)))</f>
        <v>0</v>
      </c>
      <c r="QL126" s="101">
        <f>IF(Calculator!$K124=0,0,IF($QL$4&gt;=$SS126,Calculator!$AJ124,IF('Graph Calc'!$QL$4&lt;'Graph Calc'!$SU126,Calculator!$AJ124,0)))</f>
        <v>0</v>
      </c>
      <c r="QM126" s="101">
        <f>IF(Calculator!$K124=0,0,IF($QM$4&gt;=$SS126,Calculator!$AJ124,IF('Graph Calc'!$QM$4&lt;'Graph Calc'!$SU126,Calculator!$AJ124,0)))</f>
        <v>0</v>
      </c>
      <c r="QN126" s="101">
        <f>IF(Calculator!$K124=0,0,IF($QN$4&gt;=$SS126,Calculator!$AJ124,IF('Graph Calc'!$QN$4&lt;'Graph Calc'!$SU126,Calculator!$AJ124,0)))</f>
        <v>0</v>
      </c>
      <c r="QO126" s="101">
        <f>IF(Calculator!$K124=0,0,IF($QO$4&gt;=$SS126,Calculator!$AJ124,IF('Graph Calc'!$QO$4&lt;'Graph Calc'!$SU126,Calculator!$AJ124,0)))</f>
        <v>0</v>
      </c>
      <c r="QP126" s="101">
        <f>IF(Calculator!$K124=0,0,IF($QP$4&gt;=$SS126,Calculator!$AJ124,IF('Graph Calc'!$QP$4&lt;'Graph Calc'!$SU126,Calculator!$AJ124,0)))</f>
        <v>0</v>
      </c>
      <c r="QQ126" s="101">
        <f>IF(Calculator!$K124=0,0,IF($QQ$4&gt;=$SS126,Calculator!$AJ124,IF('Graph Calc'!$QQ$4&lt;'Graph Calc'!$SU126,Calculator!$AJ124,0)))</f>
        <v>0</v>
      </c>
      <c r="QR126" s="101">
        <f>IF(Calculator!$K124=0,0,IF($QR$4&gt;=$SS126,Calculator!$AJ124,IF('Graph Calc'!$QR$4&lt;'Graph Calc'!$SU126,Calculator!$AJ124,0)))</f>
        <v>0</v>
      </c>
      <c r="QS126" s="101">
        <f>IF(Calculator!$K124=0,0,IF($QS$4&gt;=$SS126,Calculator!$AJ124,IF('Graph Calc'!$QS$4&lt;'Graph Calc'!$SU126,Calculator!$AJ124,0)))</f>
        <v>0</v>
      </c>
      <c r="QT126" s="101">
        <f>IF(Calculator!$K124=0,0,IF($QT$4&gt;=$SS126,Calculator!$AJ124,IF('Graph Calc'!$QT$4&lt;'Graph Calc'!$SU126,Calculator!$AJ124,0)))</f>
        <v>0</v>
      </c>
      <c r="QU126" s="101">
        <f>IF(Calculator!$K124=0,0,IF($QU$4&gt;=$SS126,Calculator!$AJ124,IF('Graph Calc'!$QU$4&lt;'Graph Calc'!$SU126,Calculator!$AJ124,0)))</f>
        <v>0</v>
      </c>
      <c r="QV126" s="101">
        <f>IF(Calculator!$K124=0,0,IF($QV$4&gt;=$SS126,Calculator!$AJ124,IF('Graph Calc'!$QV$4&lt;'Graph Calc'!$SU126,Calculator!$AJ124,0)))</f>
        <v>0</v>
      </c>
      <c r="QW126" s="101">
        <f>IF(Calculator!$K124=0,0,IF($QW$4&gt;=$SS126,Calculator!$AJ124,IF('Graph Calc'!$QW$4&lt;'Graph Calc'!$SU126,Calculator!$AJ124,0)))</f>
        <v>0</v>
      </c>
      <c r="QX126" s="101">
        <f>IF(Calculator!$K124=0,0,IF($QX$4&gt;=$SS126,Calculator!$AJ124,IF('Graph Calc'!$QX$4&lt;'Graph Calc'!$SU126,Calculator!$AJ124,0)))</f>
        <v>0</v>
      </c>
      <c r="QY126" s="101">
        <f>IF(Calculator!$K124=0,0,IF($QY$4&gt;=$SS126,Calculator!$AJ124,IF('Graph Calc'!$QY$4&lt;'Graph Calc'!$SU126,Calculator!$AJ124,0)))</f>
        <v>0</v>
      </c>
      <c r="QZ126" s="101">
        <f>IF(Calculator!$K124=0,0,IF($QZ$4&gt;=$SS126,Calculator!$AJ124,IF('Graph Calc'!$QZ$4&lt;'Graph Calc'!$SU126,Calculator!$AJ124,0)))</f>
        <v>0</v>
      </c>
      <c r="RA126" s="101">
        <f>IF(Calculator!$K124=0,0,IF($RA$4&gt;=$SS126,Calculator!$AJ124,IF('Graph Calc'!$RA$4&lt;'Graph Calc'!$SU126,Calculator!$AJ124,0)))</f>
        <v>0</v>
      </c>
      <c r="RB126" s="101">
        <f>IF(Calculator!$K124=0,0,IF($RB$4&gt;=$SS126,Calculator!$AJ124,IF('Graph Calc'!$RB$4&lt;'Graph Calc'!$SU126,Calculator!$AJ124,0)))</f>
        <v>0</v>
      </c>
      <c r="RC126" s="101">
        <f>IF(Calculator!$K124=0,0,IF($RC$4&gt;=$SS126,Calculator!$AJ124,IF('Graph Calc'!$RC$4&lt;'Graph Calc'!$SU126,Calculator!$AJ124,0)))</f>
        <v>0</v>
      </c>
      <c r="RD126" s="101">
        <f>IF(Calculator!$K124=0,0,IF($RD$4&gt;=$SS126,Calculator!$AJ124,IF('Graph Calc'!$RD$4&lt;'Graph Calc'!$SU126,Calculator!$AJ124,0)))</f>
        <v>0</v>
      </c>
      <c r="RE126" s="101">
        <f>IF(Calculator!$K124=0,0,IF($RE$4&gt;=$SS126,Calculator!$AJ124,IF('Graph Calc'!$RE$4&lt;'Graph Calc'!$SU126,Calculator!$AJ124,0)))</f>
        <v>0</v>
      </c>
      <c r="RF126" s="101">
        <f>IF(Calculator!$K124=0,0,IF($RF$4&gt;=$SS126,Calculator!$AJ124,IF('Graph Calc'!$RF$4&lt;'Graph Calc'!$SU126,Calculator!$AJ124,0)))</f>
        <v>0</v>
      </c>
      <c r="RG126" s="101">
        <f>IF(Calculator!$K124=0,0,IF($RG$4&gt;=$SS126,Calculator!$AJ124,IF('Graph Calc'!$RG$4&lt;'Graph Calc'!$SU126,Calculator!$AJ124,0)))</f>
        <v>0</v>
      </c>
      <c r="RH126" s="101">
        <f>IF(Calculator!$K124=0,0,IF($RH$4&gt;=$SS126,Calculator!$AJ124,IF('Graph Calc'!$RH$4&lt;'Graph Calc'!$SU126,Calculator!$AJ124,0)))</f>
        <v>0</v>
      </c>
      <c r="RI126" s="101">
        <f>IF(Calculator!$K124=0,0,IF($RI$4&gt;=$SS126,Calculator!$AJ124,IF('Graph Calc'!$RI$4&lt;'Graph Calc'!$SU126,Calculator!$AJ124,0)))</f>
        <v>0</v>
      </c>
      <c r="RJ126" s="101">
        <f>IF(Calculator!$K124=0,0,IF($RJ$4&gt;=$SS126,Calculator!$AJ124,IF('Graph Calc'!$RJ$4&lt;'Graph Calc'!$SU126,Calculator!$AJ124,0)))</f>
        <v>0</v>
      </c>
      <c r="RK126" s="101">
        <f>IF(Calculator!$K124=0,0,IF($RK$4&gt;=$SS126,Calculator!$AJ124,IF('Graph Calc'!$RK$4&lt;'Graph Calc'!$SU126,Calculator!$AJ124,0)))</f>
        <v>0</v>
      </c>
      <c r="RL126" s="101">
        <f>IF(Calculator!$K124=0,0,IF($RL$4&gt;=$SS126,Calculator!$AJ124,IF('Graph Calc'!$RL$4&lt;'Graph Calc'!$SU126,Calculator!$AJ124,0)))</f>
        <v>0</v>
      </c>
      <c r="RM126" s="101">
        <f>IF(Calculator!$K124=0,0,IF($RM$4&gt;=$SS126,Calculator!$AJ124,IF('Graph Calc'!$RM$4&lt;'Graph Calc'!$SU126,Calculator!$AJ124,0)))</f>
        <v>0</v>
      </c>
      <c r="RN126" s="101">
        <f>IF(Calculator!$K124=0,0,IF($RN$4&gt;=$SS126,Calculator!$AJ124,IF('Graph Calc'!$RN$4&lt;'Graph Calc'!$SU126,Calculator!$AJ124,0)))</f>
        <v>0</v>
      </c>
      <c r="RO126" s="101">
        <f>IF(Calculator!$K124=0,0,IF($RO$4&gt;=$SS126,Calculator!$AJ124,IF('Graph Calc'!$RO$4&lt;'Graph Calc'!$SU126,Calculator!$AJ124,0)))</f>
        <v>0</v>
      </c>
      <c r="RP126" s="101">
        <f>IF(Calculator!$K124=0,0,IF($RP$4&gt;=$SS126,Calculator!$AJ124,IF('Graph Calc'!$RP$4&lt;'Graph Calc'!$SU126,Calculator!$AJ124,0)))</f>
        <v>0</v>
      </c>
      <c r="RQ126" s="101">
        <f>IF(Calculator!$K124=0,0,IF($RQ$4&gt;=$SS126,Calculator!$AJ124,IF('Graph Calc'!$RQ$4&lt;'Graph Calc'!$SU126,Calculator!$AJ124,0)))</f>
        <v>0</v>
      </c>
      <c r="RR126" s="101">
        <f>IF(Calculator!$K124=0,0,IF($RR$4&gt;=$SS126,Calculator!$AJ124,IF('Graph Calc'!$RR$4&lt;'Graph Calc'!$SU126,Calculator!$AJ124,0)))</f>
        <v>0</v>
      </c>
      <c r="RS126" s="101">
        <f>IF(Calculator!$K124=0,0,IF($RS$4&gt;=$SS126,Calculator!$AJ124,IF('Graph Calc'!$RS$4&lt;'Graph Calc'!$SU126,Calculator!$AJ124,0)))</f>
        <v>0</v>
      </c>
      <c r="RT126" s="101">
        <f>IF(Calculator!$K124=0,0,IF($RT$4&gt;=$SS126,Calculator!$AJ124,IF('Graph Calc'!$RT$4&lt;'Graph Calc'!$SU126,Calculator!$AJ124,0)))</f>
        <v>0</v>
      </c>
      <c r="RU126" s="101">
        <f>IF(Calculator!$K124=0,0,IF($RU$4&gt;=$SS126,Calculator!$AJ124,IF('Graph Calc'!$RU$4&lt;'Graph Calc'!$SU126,Calculator!$AJ124,0)))</f>
        <v>0</v>
      </c>
      <c r="RV126" s="101">
        <f>IF(Calculator!$K124=0,0,IF($RV$4&gt;=$SS126,Calculator!$AJ124,IF('Graph Calc'!$RV$4&lt;'Graph Calc'!$SU126,Calculator!$AJ124,0)))</f>
        <v>0</v>
      </c>
      <c r="RW126" s="101">
        <f>IF(Calculator!$K124=0,0,IF($RW$4&gt;=$SS126,Calculator!$AJ124,IF('Graph Calc'!$RW$4&lt;'Graph Calc'!$SU126,Calculator!$AJ124,0)))</f>
        <v>0</v>
      </c>
      <c r="RX126" s="101">
        <f>IF(Calculator!$K124=0,0,IF($RX$4&gt;=$SS126,Calculator!$AJ124,IF('Graph Calc'!$RX$4&lt;'Graph Calc'!$SU126,Calculator!$AJ124,0)))</f>
        <v>0</v>
      </c>
      <c r="RY126" s="101">
        <f>IF(Calculator!$K124=0,0,IF($RY$4&gt;=$SS126,Calculator!$AJ124,IF('Graph Calc'!$RY$4&lt;'Graph Calc'!$SU126,Calculator!$AJ124,0)))</f>
        <v>0</v>
      </c>
      <c r="RZ126" s="101">
        <f>IF(Calculator!$K124=0,0,IF($RZ$4&gt;=$SS126,Calculator!$AJ124,IF('Graph Calc'!$RZ$4&lt;'Graph Calc'!$SU126,Calculator!$AJ124,0)))</f>
        <v>0</v>
      </c>
      <c r="SA126" s="101">
        <f>IF(Calculator!$K124=0,0,IF($SA$4&gt;=$SS126,Calculator!$AJ124,IF('Graph Calc'!$SA$4&lt;'Graph Calc'!$SU126,Calculator!$AJ124,0)))</f>
        <v>0</v>
      </c>
      <c r="SB126" s="101">
        <f>IF(Calculator!$K124=0,0,IF($SB$4&gt;=$SS126,Calculator!$AJ124,IF('Graph Calc'!$SB$4&lt;'Graph Calc'!$SU126,Calculator!$AJ124,0)))</f>
        <v>0</v>
      </c>
      <c r="SC126" s="101">
        <f>IF(Calculator!$K124=0,0,IF($SC$4&gt;=$SS126,Calculator!$AJ124,IF('Graph Calc'!$SC$4&lt;'Graph Calc'!$SU126,Calculator!$AJ124,0)))</f>
        <v>0</v>
      </c>
      <c r="SD126" s="101">
        <f>IF(Calculator!$K124=0,0,IF(SD125&gt;=$SS126,Calculator!$AJ124,IF('Graph Calc'!$SD$4&lt;'Graph Calc'!$SU126,Calculator!$AJ124,0)))</f>
        <v>0</v>
      </c>
      <c r="SE126" s="101">
        <f>IF(Calculator!$K124=0,0,IF($SE$4&gt;=$SS126,Calculator!$AJ124,IF('Graph Calc'!$SE$4&lt;'Graph Calc'!$SU126,Calculator!$AJ124,0)))</f>
        <v>0</v>
      </c>
      <c r="SF126" s="101">
        <f>IF(Calculator!$K124=0,0,IF($SF$4&gt;=$SS126,Calculator!$AJ124,IF('Graph Calc'!$SF$4&lt;'Graph Calc'!$SU126,Calculator!$AJ124,0)))</f>
        <v>0</v>
      </c>
      <c r="SG126" s="101">
        <f>IF(Calculator!$K124=0,0,IF($SG$4&gt;=$SS126,Calculator!$AJ124,IF('Graph Calc'!$SG$4&lt;'Graph Calc'!$SU126,Calculator!$AJ124,0)))</f>
        <v>0</v>
      </c>
      <c r="SH126" s="101">
        <f>IF(Calculator!$K124=0,0,IF($SH$4&gt;=$SS126,Calculator!$AJ124,IF('Graph Calc'!$SH$4&lt;'Graph Calc'!$SU126,Calculator!$AJ124,0)))</f>
        <v>0</v>
      </c>
      <c r="SI126" s="101">
        <f>IF(Calculator!$K124=0,0,IF($SI$4&gt;=$SS126,Calculator!$AJ124,IF('Graph Calc'!$SI$4&lt;'Graph Calc'!$SU126,Calculator!$AJ124,0)))</f>
        <v>0</v>
      </c>
      <c r="SJ126" s="101">
        <f>IF(Calculator!$K124=0,0,IF($SJ$4&gt;=$SS126,Calculator!$AJ124,IF('Graph Calc'!$SJ$4&lt;'Graph Calc'!$SU126,Calculator!$AJ124,0)))</f>
        <v>0</v>
      </c>
      <c r="SK126" s="101">
        <f>IF(Calculator!$K124=0,0,IF($SK$4&gt;=$SS126,Calculator!$AJ124,IF('Graph Calc'!$SK$4&lt;'Graph Calc'!$SU126,Calculator!$AJ124,0)))</f>
        <v>0</v>
      </c>
      <c r="SL126" s="101">
        <f>IF(Calculator!$K124=0,0,IF($SL$4&gt;=$SS126,Calculator!$AJ124,IF('Graph Calc'!$SL$4&lt;'Graph Calc'!$SU126,Calculator!$AJ124,0)))</f>
        <v>0</v>
      </c>
      <c r="SM126" s="101">
        <f>IF(Calculator!$K124=0,0,IF($SM$4&gt;=$SS126,Calculator!$AJ124,IF('Graph Calc'!$SM$4&lt;'Graph Calc'!$SU126,Calculator!$AJ124,0)))</f>
        <v>0</v>
      </c>
      <c r="SN126" s="101">
        <f>IF(Calculator!$K124=0,0,IF($SN$4&gt;=$SS126,Calculator!$AJ124,IF('Graph Calc'!$SN$4&lt;'Graph Calc'!$SU126,Calculator!$AJ124,0)))</f>
        <v>0</v>
      </c>
      <c r="SO126" s="101">
        <f>IF(Calculator!$K124=0,0,IF($SO$4&gt;=$SS126,Calculator!$AJ124,IF('Graph Calc'!$SO$4&lt;'Graph Calc'!$SU126,Calculator!$AJ124,0)))</f>
        <v>0</v>
      </c>
      <c r="SP126" s="101">
        <f>IF(Calculator!$K124=0,0,IF($SP$4&gt;=$SS126,Calculator!$AJ124,IF('Graph Calc'!$SP$4&lt;'Graph Calc'!$SU126,Calculator!$AJ124,0)))</f>
        <v>0</v>
      </c>
      <c r="SQ126" s="101">
        <f>IF(Calculator!$K124=0,0,IF($SQ$4&gt;=$SS126,Calculator!$AJ124,IF('Graph Calc'!$SQ$4&lt;'Graph Calc'!$SU126,Calculator!$AJ124,0)))</f>
        <v>0</v>
      </c>
      <c r="SR126" s="101">
        <f>IF(Calculator!$K124=0,0,IF($SR$4&gt;=$SS126,Calculator!$AJ124,IF('Graph Calc'!$SR$4&lt;'Graph Calc'!$SU126,Calculator!$AJ124,0)))</f>
        <v>0</v>
      </c>
      <c r="SS126">
        <f>Calculator!N124</f>
        <v>0</v>
      </c>
      <c r="ST126">
        <f>SS126+Calculator!K124</f>
        <v>0</v>
      </c>
      <c r="SU126">
        <f t="shared" si="1080"/>
        <v>0</v>
      </c>
      <c r="SZ126" s="101">
        <f>IF(Calculator!$K124=0,0,IF($OZ$4&gt;=$SS126,Calculator!$AJ124,IF('Graph Calc'!$OZ$4&lt;'Graph Calc'!$SU126,Calculator!$AJ124,0)))</f>
        <v>0</v>
      </c>
      <c r="TA126" s="101">
        <f>IF(Calculator!$K124=0,0,IF($PA$4&gt;=$SS126,Calculator!$AJ124,IF('Graph Calc'!$PA$4&lt;'Graph Calc'!$SU126,Calculator!$AJ124,0)))</f>
        <v>0</v>
      </c>
      <c r="TB126" s="101">
        <f>IF(Calculator!$K124=0,0,IF($PB$4&gt;=$SS126,Calculator!$AJ124,IF('Graph Calc'!$PB$4&lt;'Graph Calc'!$SU126,Calculator!$AJ124,0)))</f>
        <v>0</v>
      </c>
      <c r="TC126" s="101">
        <f>IF(Calculator!$K124=0,0,IF($PC$4&gt;=$SS126,Calculator!$AJ124,IF('Graph Calc'!$PC$4&lt;'Graph Calc'!$SU126,Calculator!$AJ124,0)))</f>
        <v>0</v>
      </c>
      <c r="TD126" s="101">
        <f>IF(Calculator!$K124=0,0,IF($PD$4&gt;=$SS126,Calculator!$AJ124,IF('Graph Calc'!$PD$4&lt;'Graph Calc'!$SU126,Calculator!$AJ124,0)))</f>
        <v>0</v>
      </c>
      <c r="TE126" s="101">
        <f>IF(Calculator!$K124=0,0,IF($PE$4&gt;=$SS126,Calculator!$AJ124,IF('Graph Calc'!$PE$4&lt;'Graph Calc'!$SU126,Calculator!$AJ124,0)))</f>
        <v>0</v>
      </c>
      <c r="TF126" s="101">
        <f>IF(Calculator!$K124=0,0,IF($PF$4&gt;=$SS126,Calculator!$AJ124,IF('Graph Calc'!$PF$4&lt;'Graph Calc'!$SU126,Calculator!$AJ124,0)))</f>
        <v>0</v>
      </c>
      <c r="TG126" s="101">
        <f>IF(Calculator!$K124=0,0,IF($PG$4&gt;=$SS126,Calculator!$AJ124,IF('Graph Calc'!$PG$4&lt;'Graph Calc'!$SU126,Calculator!$AJ124,0)))</f>
        <v>0</v>
      </c>
      <c r="TH126" s="101">
        <f>IF(Calculator!$K124=0,0,IF($PH$4&gt;=$SS126,Calculator!$AJ124,IF('Graph Calc'!TH$4&lt;'Graph Calc'!$SU126,Calculator!$AJ124,0)))</f>
        <v>0</v>
      </c>
      <c r="TI126" s="101">
        <f>IF(Calculator!$K124=0,0,IF($PI$4&gt;=$SS126,Calculator!$AJ124,IF('Graph Calc'!$PI$4&lt;'Graph Calc'!$SU126,Calculator!$AJ124,0)))</f>
        <v>0</v>
      </c>
      <c r="TJ126" s="101">
        <f>IF(Calculator!$K124=0,0,IF($PJ$4&gt;=$SS126,Calculator!$AJ124,IF('Graph Calc'!$PJ$4&lt;'Graph Calc'!$SU126,Calculator!$AJ124,0)))</f>
        <v>0</v>
      </c>
      <c r="TK126" s="101">
        <f>IF(Calculator!$K124=0,0,IF($PK$4&gt;=$SS126,Calculator!$AJ124,IF('Graph Calc'!$PK$4&lt;'Graph Calc'!$SU126,Calculator!$AJ124,0)))</f>
        <v>0</v>
      </c>
      <c r="TL126" s="101">
        <f>IF(Calculator!$K124=0,0,IF($PL$4&gt;=$SS126,Calculator!$AJ124,IF('Graph Calc'!$PL$4&lt;'Graph Calc'!$SU126,Calculator!$AJ124,0)))</f>
        <v>0</v>
      </c>
      <c r="TM126" s="101">
        <f>IF(Calculator!$K124=0,0,IF($PM$4&gt;=$SS126,Calculator!$AJ124,IF('Graph Calc'!$PM$4&lt;'Graph Calc'!$SU126,Calculator!$AJ124,0)))</f>
        <v>0</v>
      </c>
      <c r="TN126" s="101">
        <f>IF(Calculator!$K124=0,0,IF($PN$4&gt;=$SS126,Calculator!$AJ124,IF('Graph Calc'!$PN$4&lt;'Graph Calc'!$SU126,Calculator!$AJ124,0)))</f>
        <v>0</v>
      </c>
      <c r="TO126" s="101">
        <f>IF(Calculator!$K124=0,0,IF($PO$4&gt;=$SS126,Calculator!$AJ124,IF('Graph Calc'!$PO$4&lt;'Graph Calc'!$SU126,Calculator!$AJ124,0)))</f>
        <v>0</v>
      </c>
      <c r="TP126" s="101">
        <f>IF(Calculator!$K124=0,0,IF($PP$4&gt;=$SS126,Calculator!$AJ124,IF('Graph Calc'!$PP$4&lt;'Graph Calc'!$SU126,Calculator!$AJ124,0)))</f>
        <v>0</v>
      </c>
      <c r="TQ126" s="101">
        <f>IF(Calculator!$K124=0,0,IF($PQ$4&gt;=$SS126,Calculator!$AJ124,IF('Graph Calc'!$PQ$4&lt;'Graph Calc'!$SU126,Calculator!$AJ124,0)))</f>
        <v>0</v>
      </c>
      <c r="TR126" s="101">
        <f>IF(Calculator!$K124=0,0,IF($PR$4&gt;=$SS126,Calculator!$AJ124,IF('Graph Calc'!$PR$4&lt;'Graph Calc'!$SU126,Calculator!$AJ124,0)))</f>
        <v>0</v>
      </c>
      <c r="TS126" s="101">
        <f>IF(Calculator!$K124=0,0,IF($PS$4&gt;=$SS126,Calculator!$AJ124,IF('Graph Calc'!$PS$4&lt;'Graph Calc'!$SU126,Calculator!$AJ124,0)))</f>
        <v>0</v>
      </c>
      <c r="TT126" s="101">
        <f>IF(Calculator!$K124=0,0,IF($PT$4&gt;=$SS126,Calculator!$AJ124,IF('Graph Calc'!$PT$4&lt;'Graph Calc'!$SU126,Calculator!$AJ124,0)))</f>
        <v>0</v>
      </c>
      <c r="TU126" s="101">
        <f>IF(Calculator!$K124=0,0,IF($PU$4&gt;=$SS126,Calculator!$AJ124,IF('Graph Calc'!$PU$4&lt;'Graph Calc'!$SU126,Calculator!$AJ124,0)))</f>
        <v>0</v>
      </c>
      <c r="TV126" s="101">
        <f>IF(Calculator!$K124=0,0,IF($PV$4&gt;=$SS126,Calculator!$AJ124,IF('Graph Calc'!$PV$4&lt;'Graph Calc'!$SU126,Calculator!$AJ124,0)))</f>
        <v>0</v>
      </c>
      <c r="TW126" s="101">
        <f>IF(Calculator!$K124=0,0,IF($PW$4&gt;=$SS126,Calculator!$AJ124,IF('Graph Calc'!$PW$4&lt;'Graph Calc'!$SU126,Calculator!$AJ124,0)))</f>
        <v>0</v>
      </c>
      <c r="TX126" s="101">
        <f>IF(Calculator!$K124=0,0,IF($PX$4&gt;=$SS126,Calculator!$AJ124,IF('Graph Calc'!$PX$4&lt;'Graph Calc'!$SU126,Calculator!$AJ124,0)))</f>
        <v>0</v>
      </c>
      <c r="TY126" s="101">
        <f>IF(Calculator!$K124=0,0,IF($PY$4&gt;=$SS126,Calculator!$AJ124,IF('Graph Calc'!$PY$4&lt;'Graph Calc'!$SU126,Calculator!$AJ124,0)))</f>
        <v>0</v>
      </c>
      <c r="TZ126" s="101">
        <f>IF(Calculator!$K124=0,0,IF($PZ$4&gt;=$SS126,Calculator!$AJ124,IF('Graph Calc'!$PZ$4&lt;'Graph Calc'!$SU126,Calculator!$AJ124,0)))</f>
        <v>0</v>
      </c>
      <c r="UA126" s="101">
        <f>IF(Calculator!$K124=0,0,IF($QA$4&gt;=$SS126,Calculator!$AJ124,IF('Graph Calc'!$QA$4&lt;'Graph Calc'!$SU126,Calculator!$AJ124,0)))</f>
        <v>0</v>
      </c>
      <c r="UB126" s="101">
        <f>IF(Calculator!$K124=0,0,IF($QB$4&gt;=$SS126,Calculator!$AJ124,IF('Graph Calc'!$QB$4&lt;'Graph Calc'!$SU126,Calculator!$AJ124,0)))</f>
        <v>0</v>
      </c>
      <c r="UC126" s="101">
        <f>IF(Calculator!$K124=0,0,IF($QC$4&gt;=$SS126,Calculator!$AJ124,IF('Graph Calc'!$QC$4&lt;'Graph Calc'!$SU126,Calculator!$AJ124,0)))</f>
        <v>0</v>
      </c>
      <c r="UD126" s="101">
        <f>IF(Calculator!$K124=0,0,IF($QD$4&gt;=$SS126,Calculator!$AJ124,IF('Graph Calc'!$QD$4&lt;'Graph Calc'!$SU126,Calculator!$AJ124,0)))</f>
        <v>0</v>
      </c>
      <c r="UE126" s="101">
        <f>IF(Calculator!$K124=0,0,IF($QE$4&gt;=$SS126,Calculator!$AJ124,IF('Graph Calc'!$QE$4&lt;'Graph Calc'!$SU126,Calculator!$AJ124,0)))</f>
        <v>0</v>
      </c>
      <c r="UF126" s="101">
        <f>IF(Calculator!$K124=0,0,IF($QF$4&gt;=$SS126,Calculator!$AJ124,IF('Graph Calc'!$QF$4&lt;'Graph Calc'!$SU126,Calculator!$AJ124,0)))</f>
        <v>0</v>
      </c>
      <c r="UG126" s="101">
        <f>IF(Calculator!$K124=0,0,IF($QG$4&gt;=$SS126,Calculator!$AJ124,IF('Graph Calc'!$QG$4&lt;'Graph Calc'!$SU126,Calculator!$AJ124,0)))</f>
        <v>0</v>
      </c>
      <c r="UH126" s="101">
        <f>IF(Calculator!$K124=0,0,IF($QH$4&gt;=$SS126,Calculator!$AJ124,IF('Graph Calc'!$QH$4&lt;'Graph Calc'!$SU126,Calculator!$AJ124,0)))</f>
        <v>0</v>
      </c>
      <c r="UI126" s="101">
        <f>IF(Calculator!$K124=0,0,IF($QI$4&gt;=$SS126,Calculator!$AJ124,IF('Graph Calc'!$QI$4&lt;'Graph Calc'!$SU126,Calculator!$AJ124,0)))</f>
        <v>0</v>
      </c>
      <c r="UJ126" s="101">
        <f>IF(Calculator!$K124=0,0,IF($QJ$4&gt;=$SS126,Calculator!$AJ124,IF('Graph Calc'!$QJ$4&lt;'Graph Calc'!$SU126,Calculator!$AJ124,0)))</f>
        <v>0</v>
      </c>
      <c r="UK126" s="101">
        <f>IF(Calculator!$K124=0,0,IF($QK$4&gt;=$SS126,Calculator!$AJ124,IF('Graph Calc'!$QK$4&lt;'Graph Calc'!$SU126,Calculator!$AJ124,0)))</f>
        <v>0</v>
      </c>
      <c r="UL126" s="101">
        <f>IF(Calculator!$K124=0,0,IF($QL$4&gt;=$SS126,Calculator!$AJ124,IF('Graph Calc'!$QL$4&lt;'Graph Calc'!$SU126,Calculator!$AJ124,0)))</f>
        <v>0</v>
      </c>
      <c r="UM126" s="101">
        <f>IF(Calculator!$K124=0,0,IF($QM$4&gt;=$SS126,Calculator!$AJ124,IF('Graph Calc'!$QM$4&lt;'Graph Calc'!$SU126,Calculator!$AJ124,0)))</f>
        <v>0</v>
      </c>
      <c r="UN126" s="101">
        <f>IF(Calculator!$K124=0,0,IF($QN$4&gt;=$SS126,Calculator!$AJ124,IF('Graph Calc'!$QN$4&lt;'Graph Calc'!$SU126,Calculator!$AJ124,0)))</f>
        <v>0</v>
      </c>
      <c r="UO126" s="101">
        <f>IF(Calculator!$K124=0,0,IF($QO$4&gt;=$SS126,Calculator!$AJ124,IF('Graph Calc'!$QO$4&lt;'Graph Calc'!$SU126,Calculator!$AJ124,0)))</f>
        <v>0</v>
      </c>
      <c r="UP126" s="101">
        <f>IF(Calculator!$K124=0,0,IF($QP$4&gt;=$SS126,Calculator!$AJ124,IF('Graph Calc'!$QP$4&lt;'Graph Calc'!$SU126,Calculator!$AJ124,0)))</f>
        <v>0</v>
      </c>
      <c r="UQ126" s="101">
        <f>IF(Calculator!$K124=0,0,IF($QQ$4&gt;=$SS126,Calculator!$AJ124,IF('Graph Calc'!$QQ$4&lt;'Graph Calc'!$SU126,Calculator!$AJ124,0)))</f>
        <v>0</v>
      </c>
      <c r="UR126" s="101">
        <f>IF(Calculator!$K124=0,0,IF($QR$4&gt;=$SS126,Calculator!$AJ124,IF('Graph Calc'!$QR$4&lt;'Graph Calc'!$SU126,Calculator!$AJ124,0)))</f>
        <v>0</v>
      </c>
      <c r="US126" s="101">
        <f>IF(Calculator!$K124=0,0,IF($QS$4&gt;=$SS126,Calculator!$AJ124,IF('Graph Calc'!$QS$4&lt;'Graph Calc'!$SU126,Calculator!$AJ124,0)))</f>
        <v>0</v>
      </c>
      <c r="UT126" s="101">
        <f>IF(Calculator!$K124=0,0,IF($QT$4&gt;=$SS126,Calculator!$AJ124,IF('Graph Calc'!$QT$4&lt;'Graph Calc'!$SU126,Calculator!$AJ124,0)))</f>
        <v>0</v>
      </c>
      <c r="UU126" s="101">
        <f>IF(Calculator!$K124=0,0,IF($QU$4&gt;=$SS126,Calculator!$AJ124,IF('Graph Calc'!$QU$4&lt;'Graph Calc'!$SU126,Calculator!$AJ124,0)))</f>
        <v>0</v>
      </c>
      <c r="UV126" s="101">
        <f>IF(Calculator!$K124=0,0,IF($QV$4&gt;=$SS126,Calculator!$AJ124,IF('Graph Calc'!$QV$4&lt;'Graph Calc'!$SU126,Calculator!$AJ124,0)))</f>
        <v>0</v>
      </c>
      <c r="UW126" s="101">
        <f>IF(Calculator!$K124=0,0,IF($QW$4&gt;=$SS126,Calculator!$AJ124,IF('Graph Calc'!$QW$4&lt;'Graph Calc'!$SU126,Calculator!$AJ124,0)))</f>
        <v>0</v>
      </c>
      <c r="UX126" s="101">
        <f>IF(Calculator!$K124=0,0,IF($QX$4&gt;=$SS126,Calculator!$AJ124,IF('Graph Calc'!$QX$4&lt;'Graph Calc'!$SU126,Calculator!$AJ124,0)))</f>
        <v>0</v>
      </c>
      <c r="UY126" s="101">
        <f>IF(Calculator!$K124=0,0,IF($QY$4&gt;=$SS126,Calculator!$AJ124,IF('Graph Calc'!$QY$4&lt;'Graph Calc'!$SU126,Calculator!$AJ124,0)))</f>
        <v>0</v>
      </c>
      <c r="UZ126" s="101">
        <f>IF(Calculator!$K124=0,0,IF($QZ$4&gt;=$SS126,Calculator!$AJ124,IF('Graph Calc'!$QZ$4&lt;'Graph Calc'!$SU126,Calculator!$AJ124,0)))</f>
        <v>0</v>
      </c>
      <c r="VA126" s="101">
        <f>IF(Calculator!$K124=0,0,IF($RA$4&gt;=$SS126,Calculator!$AJ124,IF('Graph Calc'!$RA$4&lt;'Graph Calc'!$SU126,Calculator!$AJ124,0)))</f>
        <v>0</v>
      </c>
      <c r="VB126" s="101">
        <f>IF(Calculator!$K124=0,0,IF($RB$4&gt;=$SS126,Calculator!$AJ124,IF('Graph Calc'!$RB$4&lt;'Graph Calc'!$SU126,Calculator!$AJ124,0)))</f>
        <v>0</v>
      </c>
      <c r="VC126" s="101">
        <f>IF(Calculator!$K124=0,0,IF($RC$4&gt;=$SS126,Calculator!$AJ124,IF('Graph Calc'!$RC$4&lt;'Graph Calc'!$SU126,Calculator!$AJ124,0)))</f>
        <v>0</v>
      </c>
      <c r="VD126" s="101">
        <f>IF(Calculator!$K124=0,0,IF($RD$4&gt;=$SS126,Calculator!$AJ124,IF('Graph Calc'!$RD$4&lt;'Graph Calc'!$SU126,Calculator!$AJ124,0)))</f>
        <v>0</v>
      </c>
      <c r="VE126" s="101">
        <f>IF(Calculator!$K124=0,0,IF($RE$4&gt;=$SS126,Calculator!$AJ124,IF('Graph Calc'!$RE$4&lt;'Graph Calc'!$SU126,Calculator!$AJ124,0)))</f>
        <v>0</v>
      </c>
      <c r="VF126" s="101">
        <f>IF(Calculator!$K124=0,0,IF($RF$4&gt;=$SS126,Calculator!$AJ124,IF('Graph Calc'!$RF$4&lt;'Graph Calc'!$SU126,Calculator!$AJ124,0)))</f>
        <v>0</v>
      </c>
      <c r="VG126" s="101">
        <f>IF(Calculator!$K124=0,0,IF($RG$4&gt;=$SS126,Calculator!$AJ124,IF('Graph Calc'!$RG$4&lt;'Graph Calc'!$SU126,Calculator!$AJ124,0)))</f>
        <v>0</v>
      </c>
      <c r="VH126" s="101">
        <f>IF(Calculator!$K124=0,0,IF($RH$4&gt;=$SS126,Calculator!$AJ124,IF('Graph Calc'!$RH$4&lt;'Graph Calc'!$SU126,Calculator!$AJ124,0)))</f>
        <v>0</v>
      </c>
      <c r="VI126" s="101">
        <f>IF(Calculator!$K124=0,0,IF($RI$4&gt;=$SS126,Calculator!$AJ124,IF('Graph Calc'!$RI$4&lt;'Graph Calc'!$SU126,Calculator!$AJ124,0)))</f>
        <v>0</v>
      </c>
      <c r="VJ126" s="101">
        <f>IF(Calculator!$K124=0,0,IF($RJ$4&gt;=$SS126,Calculator!$AJ124,IF('Graph Calc'!$RJ$4&lt;'Graph Calc'!$SU126,Calculator!$AJ124,0)))</f>
        <v>0</v>
      </c>
      <c r="VK126" s="101">
        <f>IF(Calculator!$K124=0,0,IF($RK$4&gt;=$SS126,Calculator!$AJ124,IF('Graph Calc'!$RK$4&lt;'Graph Calc'!$SU126,Calculator!$AJ124,0)))</f>
        <v>0</v>
      </c>
      <c r="VL126" s="101">
        <f>IF(Calculator!$K124=0,0,IF($RL$4&gt;=$SS126,Calculator!$AJ124,IF('Graph Calc'!$RL$4&lt;'Graph Calc'!$SU126,Calculator!$AJ124,0)))</f>
        <v>0</v>
      </c>
      <c r="VM126" s="101">
        <f>IF(Calculator!$K124=0,0,IF($RM$4&gt;=$SS126,Calculator!$AJ124,IF('Graph Calc'!$RM$4&lt;'Graph Calc'!$SU126,Calculator!$AJ124,0)))</f>
        <v>0</v>
      </c>
      <c r="VN126" s="101">
        <f>IF(Calculator!$K124=0,0,IF($RN$4&gt;=$SS126,Calculator!$AJ124,IF('Graph Calc'!$RN$4&lt;'Graph Calc'!$SU126,Calculator!$AJ124,0)))</f>
        <v>0</v>
      </c>
      <c r="VO126" s="101">
        <f>IF(Calculator!$K124=0,0,IF($RO$4&gt;=$SS126,Calculator!$AJ124,IF('Graph Calc'!$RO$4&lt;'Graph Calc'!$SU126,Calculator!$AJ124,0)))</f>
        <v>0</v>
      </c>
      <c r="VP126" s="101">
        <f>IF(Calculator!$K124=0,0,IF($RP$4&gt;=$SS126,Calculator!$AJ124,IF('Graph Calc'!$RP$4&lt;'Graph Calc'!$SU126,Calculator!$AJ124,0)))</f>
        <v>0</v>
      </c>
      <c r="VQ126" s="101">
        <f>IF(Calculator!$K124=0,0,IF($RQ$4&gt;=$SS126,Calculator!$AJ124,IF('Graph Calc'!$RQ$4&lt;'Graph Calc'!$SU126,Calculator!$AJ124,0)))</f>
        <v>0</v>
      </c>
      <c r="VR126" s="101">
        <f>IF(Calculator!$K124=0,0,IF($RR$4&gt;=$SS126,Calculator!$AJ124,IF('Graph Calc'!$RR$4&lt;'Graph Calc'!$SU126,Calculator!$AJ124,0)))</f>
        <v>0</v>
      </c>
      <c r="VS126" s="101">
        <f>IF(Calculator!$K124=0,0,IF($RS$4&gt;=$SS126,Calculator!$AJ124,IF('Graph Calc'!$RS$4&lt;'Graph Calc'!$SU126,Calculator!$AJ124,0)))</f>
        <v>0</v>
      </c>
      <c r="VT126" s="101">
        <f>IF(Calculator!$K124=0,0,IF($RT$4&gt;=$SS126,Calculator!$AJ124,IF('Graph Calc'!$RT$4&lt;'Graph Calc'!$SU126,Calculator!$AJ124,0)))</f>
        <v>0</v>
      </c>
      <c r="VU126" s="101">
        <f>IF(Calculator!$K124=0,0,IF($RU$4&gt;=$SS126,Calculator!$AJ124,IF('Graph Calc'!$RU$4&lt;'Graph Calc'!$SU126,Calculator!$AJ124,0)))</f>
        <v>0</v>
      </c>
      <c r="VV126" s="101">
        <f>IF(Calculator!$K124=0,0,IF($RV$4&gt;=$SS126,Calculator!$AJ124,IF('Graph Calc'!$RV$4&lt;'Graph Calc'!$SU126,Calculator!$AJ124,0)))</f>
        <v>0</v>
      </c>
      <c r="VW126" s="101">
        <f>IF(Calculator!$K124=0,0,IF($RW$4&gt;=$SS126,Calculator!$AJ124,IF('Graph Calc'!$RW$4&lt;'Graph Calc'!$SU126,Calculator!$AJ124,0)))</f>
        <v>0</v>
      </c>
      <c r="VX126" s="101">
        <f>IF(Calculator!$K124=0,0,IF($RX$4&gt;=$SS126,Calculator!$AJ124,IF('Graph Calc'!$RX$4&lt;'Graph Calc'!$SU126,Calculator!$AJ124,0)))</f>
        <v>0</v>
      </c>
      <c r="VY126" s="101">
        <f>IF(Calculator!$K124=0,0,IF($RY$4&gt;=$SS126,Calculator!$AJ124,IF('Graph Calc'!$RY$4&lt;'Graph Calc'!$SU126,Calculator!$AJ124,0)))</f>
        <v>0</v>
      </c>
      <c r="VZ126" s="101">
        <f>IF(Calculator!$K124=0,0,IF($RZ$4&gt;=$SS126,Calculator!$AJ124,IF('Graph Calc'!$RZ$4&lt;'Graph Calc'!$SU126,Calculator!$AJ124,0)))</f>
        <v>0</v>
      </c>
      <c r="WA126" s="101">
        <f>IF(Calculator!$K124=0,0,IF($SA$4&gt;=$SS126,Calculator!$AJ124,IF('Graph Calc'!$SA$4&lt;'Graph Calc'!$SU126,Calculator!$AJ124,0)))</f>
        <v>0</v>
      </c>
      <c r="WB126" s="101">
        <f>IF(Calculator!$K124=0,0,IF($SB$4&gt;=$SS126,Calculator!$AJ124,IF('Graph Calc'!$SB$4&lt;'Graph Calc'!$SU126,Calculator!$AJ124,0)))</f>
        <v>0</v>
      </c>
      <c r="WC126" s="101">
        <f>IF(Calculator!$K124=0,0,IF($SC$4&gt;=$SS126,Calculator!$AJ124,IF('Graph Calc'!$SC$4&lt;'Graph Calc'!$SU126,Calculator!$AJ124,0)))</f>
        <v>0</v>
      </c>
      <c r="WD126" s="101">
        <f>IF(Calculator!$K124=0,0,IF(WD125&gt;=$SS126,Calculator!$AJ124,IF('Graph Calc'!$SD$4&lt;'Graph Calc'!$SU126,Calculator!$AJ124,0)))</f>
        <v>0</v>
      </c>
      <c r="WE126" s="101">
        <f>IF(Calculator!$K124=0,0,IF($SE$4&gt;=$SS126,Calculator!$AJ124,IF('Graph Calc'!$SE$4&lt;'Graph Calc'!$SU126,Calculator!$AJ124,0)))</f>
        <v>0</v>
      </c>
      <c r="WF126" s="101">
        <f>IF(Calculator!$K124=0,0,IF($SF$4&gt;=$SS126,Calculator!$AJ124,IF('Graph Calc'!$SF$4&lt;'Graph Calc'!$SU126,Calculator!$AJ124,0)))</f>
        <v>0</v>
      </c>
      <c r="WG126" s="101">
        <f>IF(Calculator!$K124=0,0,IF($SG$4&gt;=$SS126,Calculator!$AJ124,IF('Graph Calc'!$SG$4&lt;'Graph Calc'!$SU126,Calculator!$AJ124,0)))</f>
        <v>0</v>
      </c>
      <c r="WH126" s="101">
        <f>IF(Calculator!$K124=0,0,IF($SH$4&gt;=$SS126,Calculator!$AJ124,IF('Graph Calc'!$SH$4&lt;'Graph Calc'!$SU126,Calculator!$AJ124,0)))</f>
        <v>0</v>
      </c>
      <c r="WI126" s="101">
        <f>IF(Calculator!$K124=0,0,IF($SI$4&gt;=$SS126,Calculator!$AJ124,IF('Graph Calc'!$SI$4&lt;'Graph Calc'!$SU126,Calculator!$AJ124,0)))</f>
        <v>0</v>
      </c>
      <c r="WJ126" s="101">
        <f>IF(Calculator!$K124=0,0,IF($SJ$4&gt;=$SS126,Calculator!$AJ124,IF('Graph Calc'!$SJ$4&lt;'Graph Calc'!$SU126,Calculator!$AJ124,0)))</f>
        <v>0</v>
      </c>
      <c r="WK126" s="101">
        <f>IF(Calculator!$K124=0,0,IF($SK$4&gt;=$SS126,Calculator!$AJ124,IF('Graph Calc'!$SK$4&lt;'Graph Calc'!$SU126,Calculator!$AJ124,0)))</f>
        <v>0</v>
      </c>
      <c r="WL126" s="101">
        <f>IF(Calculator!$K124=0,0,IF($SL$4&gt;=$SS126,Calculator!$AJ124,IF('Graph Calc'!$SL$4&lt;'Graph Calc'!$SU126,Calculator!$AJ124,0)))</f>
        <v>0</v>
      </c>
      <c r="WM126" s="101">
        <f>IF(Calculator!$K124=0,0,IF($SM$4&gt;=$SS126,Calculator!$AJ124,IF('Graph Calc'!$SM$4&lt;'Graph Calc'!$SU126,Calculator!$AJ124,0)))</f>
        <v>0</v>
      </c>
      <c r="WN126" s="101">
        <f>IF(Calculator!$K124=0,0,IF($SN$4&gt;=$SS126,Calculator!$AJ124,IF('Graph Calc'!$SN$4&lt;'Graph Calc'!$SU126,Calculator!$AJ124,0)))</f>
        <v>0</v>
      </c>
      <c r="WO126" s="101">
        <f>IF(Calculator!$K124=0,0,IF($SO$4&gt;=$SS126,Calculator!$AJ124,IF('Graph Calc'!$SO$4&lt;'Graph Calc'!$SU126,Calculator!$AJ124,0)))</f>
        <v>0</v>
      </c>
      <c r="WP126" s="101">
        <f>IF(Calculator!$K124=0,0,IF($SP$4&gt;=$SS126,Calculator!$AJ124,IF('Graph Calc'!$SP$4&lt;'Graph Calc'!$SU126,Calculator!$AJ124,0)))</f>
        <v>0</v>
      </c>
      <c r="WQ126" s="101">
        <f>IF(Calculator!$K124=0,0,IF($SQ$4&gt;=$SS126,Calculator!$AJ124,IF('Graph Calc'!$SQ$4&lt;'Graph Calc'!$SU126,Calculator!$AJ124,0)))</f>
        <v>0</v>
      </c>
      <c r="WR126" s="101">
        <f>IF(Calculator!$K124=0,0,IF($SR$4&gt;=$SS126,Calculator!$AJ124,IF('Graph Calc'!$SR$4&lt;'Graph Calc'!$SU126,Calculator!$AJ124,0)))</f>
        <v>0</v>
      </c>
      <c r="WS126">
        <f>Calculator!DN124</f>
        <v>0</v>
      </c>
      <c r="WT126">
        <f>WS126+Calculator!DK124</f>
        <v>0</v>
      </c>
      <c r="WU126">
        <f t="shared" si="1081"/>
        <v>0</v>
      </c>
    </row>
    <row r="127" spans="9:619">
      <c r="I127">
        <f>IF(Calculator!E125=0,IF(Calculator!D125="Auto ",Calculator!B125*1,Calculator!C125*1),IF(Calculator!D125="Auto ",Calculator!B125*Calculator!E125,Calculator!C125*Calculator!E125))</f>
        <v>0</v>
      </c>
      <c r="J127" t="str">
        <f>IF(Calculator!$I125="YES",0,IF(Calculator!$J125="YES",0,Calculator!G125))</f>
        <v>All Day</v>
      </c>
      <c r="K127" t="str">
        <f>IF(Calculator!$I125="YES",0,IF(Calculator!$J125="YES",0,Calculator!H125))</f>
        <v>All Day</v>
      </c>
      <c r="L127">
        <f>Calculator!T125</f>
        <v>0</v>
      </c>
      <c r="M127">
        <f>Calculator!U125</f>
        <v>0</v>
      </c>
      <c r="N127">
        <f>Calculator!V125</f>
        <v>0</v>
      </c>
      <c r="O127">
        <f>Calculator!W125</f>
        <v>0</v>
      </c>
      <c r="P127">
        <f>Calculator!X125</f>
        <v>0</v>
      </c>
      <c r="Q127">
        <f>Calculator!Y125</f>
        <v>0</v>
      </c>
      <c r="R127">
        <f>Calculator!Z125</f>
        <v>0</v>
      </c>
      <c r="S127">
        <f>Calculator!AA125</f>
        <v>0</v>
      </c>
      <c r="T127" s="101">
        <f>IF(Calculator!$I125="YES",IF($M127&gt;=T$4,IF($L127&lt;=T$4,$I127,0),IF($O127&gt;=T$4,IF($N127&lt;=T$4,$I127,0),IF($Q127&gt;=T$4,IF($P127&lt;=T$4,$I127,0),IF($S127&gt;=T$4,IF($R127&lt;=T$4,$I127,0),IF($M127&gt;=T$4,IF($L127&lt;=T$4,$I127,0),IF($O127&gt;=T$4,IF($N127&lt;=T$4,$I127,0),IF($Q127&gt;=T$4,IF($P127&lt;=T$4,$I127,0),IF($S127&gt;=T$4,IF($R127&lt;=T$4,$I127,0),0)))))))),IF($J127="All Day",$I127,IF($K127="All Day",$I127,IF($K127&lt;=T$4,0,IF($J127&lt;=T$4,$I127,0)))))</f>
        <v>0</v>
      </c>
      <c r="U127" s="101">
        <f>IF(Calculator!$I125="YES",IF($M127&gt;=U$4,IF($L127&lt;=U$4,$I127,0),IF($O127&gt;=U$4,IF($N127&lt;=U$4,$I127,0),IF($Q127&gt;=U$4,IF($P127&lt;=U$4,$I127,0),IF($S127&gt;=U$4,IF($R127&lt;=U$4,$I127,0),IF($M127&gt;=U$4,IF($L127&lt;=U$4,$I127,0),IF($O127&gt;=U$4,IF($N127&lt;=U$4,$I127,0),IF($Q127&gt;=U$4,IF($P127&lt;=U$4,$I127,0),IF($S127&gt;=U$4,IF($R127&lt;=U$4,$I127,0),0)))))))),IF($J127="All Day",$I127,IF($K127="All Day",$I127,IF($K127&lt;=U$4,0,IF($J127&lt;=U$4,$I127,0)))))</f>
        <v>0</v>
      </c>
      <c r="V127" s="101">
        <f>IF(Calculator!$I125="YES",IF($M127&gt;=V$4,IF($L127&lt;=V$4,$I127,0),IF($O127&gt;=V$4,IF($N127&lt;=V$4,$I127,0),IF($Q127&gt;=V$4,IF($P127&lt;=V$4,$I127,0),IF($S127&gt;=V$4,IF($R127&lt;=V$4,$I127,0),IF($M127&gt;=V$4,IF($L127&lt;=V$4,$I127,0),IF($O127&gt;=V$4,IF($N127&lt;=V$4,$I127,0),IF($Q127&gt;=V$4,IF($P127&lt;=V$4,$I127,0),IF($S127&gt;=V$4,IF($R127&lt;=V$4,$I127,0),0)))))))),IF($J127="All Day",$I127,IF($K127="All Day",$I127,IF($K127&lt;=V$4,0,IF($J127&lt;=V$4,$I127,0)))))</f>
        <v>0</v>
      </c>
      <c r="W127" s="101">
        <f>IF(Calculator!$I125="YES",IF($M127&gt;=W$4,IF($L127&lt;=W$4,$I127,0),IF($O127&gt;=W$4,IF($N127&lt;=W$4,$I127,0),IF($Q127&gt;=W$4,IF($P127&lt;=W$4,$I127,0),IF($S127&gt;=W$4,IF($R127&lt;=W$4,$I127,0),IF($M127&gt;=W$4,IF($L127&lt;=W$4,$I127,0),IF($O127&gt;=W$4,IF($N127&lt;=W$4,$I127,0),IF($Q127&gt;=W$4,IF($P127&lt;=W$4,$I127,0),IF($S127&gt;=W$4,IF($R127&lt;=W$4,$I127,0),0)))))))),IF($J127="All Day",$I127,IF($K127="All Day",$I127,IF($K127&lt;=W$4,0,IF($J127&lt;=W$4,$I127,0)))))</f>
        <v>0</v>
      </c>
      <c r="X127" s="101">
        <f>IF(Calculator!$I125="YES",IF($M127&gt;=X$4,IF($L127&lt;=X$4,$I127,0),IF($O127&gt;=X$4,IF($N127&lt;=X$4,$I127,0),IF($Q127&gt;=X$4,IF($P127&lt;=X$4,$I127,0),IF($S127&gt;=X$4,IF($R127&lt;=X$4,$I127,0),IF($M127&gt;=X$4,IF($L127&lt;=X$4,$I127,0),IF($O127&gt;=X$4,IF($N127&lt;=X$4,$I127,0),IF($Q127&gt;=X$4,IF($P127&lt;=X$4,$I127,0),IF($S127&gt;=X$4,IF($R127&lt;=X$4,$I127,0),0)))))))),IF($J127="All Day",$I127,IF($K127="All Day",$I127,IF($K127&lt;=X$4,0,IF($J127&lt;=X$4,$I127,0)))))</f>
        <v>0</v>
      </c>
      <c r="Y127" s="101">
        <f>IF(Calculator!$I125="YES",IF($M127&gt;=Y$4,IF($L127&lt;=Y$4,$I127,0),IF($O127&gt;=Y$4,IF($N127&lt;=Y$4,$I127,0),IF($Q127&gt;=Y$4,IF($P127&lt;=Y$4,$I127,0),IF($S127&gt;=Y$4,IF($R127&lt;=Y$4,$I127,0),IF($M127&gt;=Y$4,IF($L127&lt;=Y$4,$I127,0),IF($O127&gt;=Y$4,IF($N127&lt;=Y$4,$I127,0),IF($Q127&gt;=Y$4,IF($P127&lt;=Y$4,$I127,0),IF($S127&gt;=Y$4,IF($R127&lt;=Y$4,$I127,0),0)))))))),IF($J127="All Day",$I127,IF($K127="All Day",$I127,IF($K127&lt;=Y$4,0,IF($J127&lt;=Y$4,$I127,0)))))</f>
        <v>0</v>
      </c>
      <c r="Z127" s="101">
        <f>IF(Calculator!$I125="YES",IF($M127&gt;=Z$4,IF($L127&lt;=Z$4,$I127,0),IF($O127&gt;=Z$4,IF($N127&lt;=Z$4,$I127,0),IF($Q127&gt;=Z$4,IF($P127&lt;=Z$4,$I127,0),IF($S127&gt;=Z$4,IF($R127&lt;=Z$4,$I127,0),IF($M127&gt;=Z$4,IF($L127&lt;=Z$4,$I127,0),IF($O127&gt;=Z$4,IF($N127&lt;=Z$4,$I127,0),IF($Q127&gt;=Z$4,IF($P127&lt;=Z$4,$I127,0),IF($S127&gt;=Z$4,IF($R127&lt;=Z$4,$I127,0),0)))))))),IF($J127="All Day",$I127,IF($K127="All Day",$I127,IF($K127&lt;=Z$4,0,IF($J127&lt;=Z$4,$I127,0)))))</f>
        <v>0</v>
      </c>
      <c r="AA127" s="101">
        <f>IF(Calculator!$I125="YES",IF($M127&gt;=AA$4,IF($L127&lt;=AA$4,$I127,0),IF($O127&gt;=AA$4,IF($N127&lt;=AA$4,$I127,0),IF($Q127&gt;=AA$4,IF($P127&lt;=AA$4,$I127,0),IF($S127&gt;=AA$4,IF($R127&lt;=AA$4,$I127,0),IF($M127&gt;=AA$4,IF($L127&lt;=AA$4,$I127,0),IF($O127&gt;=AA$4,IF($N127&lt;=AA$4,$I127,0),IF($Q127&gt;=AA$4,IF($P127&lt;=AA$4,$I127,0),IF($S127&gt;=AA$4,IF($R127&lt;=AA$4,$I127,0),0)))))))),IF($J127="All Day",$I127,IF($K127="All Day",$I127,IF($K127&lt;=AA$4,0,IF($J127&lt;=AA$4,$I127,0)))))</f>
        <v>0</v>
      </c>
      <c r="AB127" s="101">
        <f>IF(Calculator!$I125="YES",IF($M127&gt;=AB$4,IF($L127&lt;=AB$4,$I127,0),IF($O127&gt;=AB$4,IF($N127&lt;=AB$4,$I127,0),IF($Q127&gt;=AB$4,IF($P127&lt;=AB$4,$I127,0),IF($S127&gt;=AB$4,IF($R127&lt;=AB$4,$I127,0),IF($M127&gt;=AB$4,IF($L127&lt;=AB$4,$I127,0),IF($O127&gt;=AB$4,IF($N127&lt;=AB$4,$I127,0),IF($Q127&gt;=AB$4,IF($P127&lt;=AB$4,$I127,0),IF($S127&gt;=AB$4,IF($R127&lt;=AB$4,$I127,0),0)))))))),IF($J127="All Day",$I127,IF($K127="All Day",$I127,IF($K127&lt;=AB$4,0,IF($J127&lt;=AB$4,$I127,0)))))</f>
        <v>0</v>
      </c>
      <c r="AC127" s="101">
        <f>IF(Calculator!$I125="YES",IF($M127&gt;=AC$4,IF($L127&lt;=AC$4,$I127,0),IF($O127&gt;=AC$4,IF($N127&lt;=AC$4,$I127,0),IF($Q127&gt;=AC$4,IF($P127&lt;=AC$4,$I127,0),IF($S127&gt;=AC$4,IF($R127&lt;=AC$4,$I127,0),IF($M127&gt;=AC$4,IF($L127&lt;=AC$4,$I127,0),IF($O127&gt;=AC$4,IF($N127&lt;=AC$4,$I127,0),IF($Q127&gt;=AC$4,IF($P127&lt;=AC$4,$I127,0),IF($S127&gt;=AC$4,IF($R127&lt;=AC$4,$I127,0),0)))))))),IF($J127="All Day",$I127,IF($K127="All Day",$I127,IF($K127&lt;=AC$4,0,IF($J127&lt;=AC$4,$I127,0)))))</f>
        <v>0</v>
      </c>
      <c r="AD127" s="101">
        <f>IF(Calculator!$I125="YES",IF($M127&gt;=AD$4,IF($L127&lt;=AD$4,$I127,0),IF($O127&gt;=AD$4,IF($N127&lt;=AD$4,$I127,0),IF($Q127&gt;=AD$4,IF($P127&lt;=AD$4,$I127,0),IF($S127&gt;=AD$4,IF($R127&lt;=AD$4,$I127,0),IF($M127&gt;=AD$4,IF($L127&lt;=AD$4,$I127,0),IF($O127&gt;=AD$4,IF($N127&lt;=AD$4,$I127,0),IF($Q127&gt;=AD$4,IF($P127&lt;=AD$4,$I127,0),IF($S127&gt;=AD$4,IF($R127&lt;=AD$4,$I127,0),0)))))))),IF($J127="All Day",$I127,IF($K127="All Day",$I127,IF($K127&lt;=AD$4,0,IF($J127&lt;=AD$4,$I127,0)))))</f>
        <v>0</v>
      </c>
      <c r="AE127" s="101">
        <f>IF(Calculator!$I125="YES",IF($M127&gt;=AE$4,IF($L127&lt;=AE$4,$I127,0),IF($O127&gt;=AE$4,IF($N127&lt;=AE$4,$I127,0),IF($Q127&gt;=AE$4,IF($P127&lt;=AE$4,$I127,0),IF($S127&gt;=AE$4,IF($R127&lt;=AE$4,$I127,0),IF($M127&gt;=AE$4,IF($L127&lt;=AE$4,$I127,0),IF($O127&gt;=AE$4,IF($N127&lt;=AE$4,$I127,0),IF($Q127&gt;=AE$4,IF($P127&lt;=AE$4,$I127,0),IF($S127&gt;=AE$4,IF($R127&lt;=AE$4,$I127,0),0)))))))),IF($J127="All Day",$I127,IF($K127="All Day",$I127,IF($K127&lt;=AE$4,0,IF($J127&lt;=AE$4,$I127,0)))))</f>
        <v>0</v>
      </c>
      <c r="AF127" s="101">
        <f>IF(Calculator!$I125="YES",IF($M127&gt;=AF$4,IF($L127&lt;=AF$4,$I127,0),IF($O127&gt;=AF$4,IF($N127&lt;=AF$4,$I127,0),IF($Q127&gt;=AF$4,IF($P127&lt;=AF$4,$I127,0),IF($S127&gt;=AF$4,IF($R127&lt;=AF$4,$I127,0),IF($M127&gt;=AF$4,IF($L127&lt;=AF$4,$I127,0),IF($O127&gt;=AF$4,IF($N127&lt;=AF$4,$I127,0),IF($Q127&gt;=AF$4,IF($P127&lt;=AF$4,$I127,0),IF($S127&gt;=AF$4,IF($R127&lt;=AF$4,$I127,0),0)))))))),IF($J127="All Day",$I127,IF($K127="All Day",$I127,IF($K127&lt;=AF$4,0,IF($J127&lt;=AF$4,$I127,0)))))</f>
        <v>0</v>
      </c>
      <c r="AG127" s="101">
        <f>IF(Calculator!$I125="YES",IF($M127&gt;=AG$4,IF($L127&lt;=AG$4,$I127,0),IF($O127&gt;=AG$4,IF($N127&lt;=AG$4,$I127,0),IF($Q127&gt;=AG$4,IF($P127&lt;=AG$4,$I127,0),IF($S127&gt;=AG$4,IF($R127&lt;=AG$4,$I127,0),IF($M127&gt;=AG$4,IF($L127&lt;=AG$4,$I127,0),IF($O127&gt;=AG$4,IF($N127&lt;=AG$4,$I127,0),IF($Q127&gt;=AG$4,IF($P127&lt;=AG$4,$I127,0),IF($S127&gt;=AG$4,IF($R127&lt;=AG$4,$I127,0),0)))))))),IF($J127="All Day",$I127,IF($K127="All Day",$I127,IF($K127&lt;=AG$4,0,IF($J127&lt;=AG$4,$I127,0)))))</f>
        <v>0</v>
      </c>
      <c r="AH127" s="101">
        <f>IF(Calculator!$I125="YES",IF($M127&gt;=AH$4,IF($L127&lt;=AH$4,$I127,0),IF($O127&gt;=AH$4,IF($N127&lt;=AH$4,$I127,0),IF($Q127&gt;=AH$4,IF($P127&lt;=AH$4,$I127,0),IF($S127&gt;=AH$4,IF($R127&lt;=AH$4,$I127,0),IF($M127&gt;=AH$4,IF($L127&lt;=AH$4,$I127,0),IF($O127&gt;=AH$4,IF($N127&lt;=AH$4,$I127,0),IF($Q127&gt;=AH$4,IF($P127&lt;=AH$4,$I127,0),IF($S127&gt;=AH$4,IF($R127&lt;=AH$4,$I127,0),0)))))))),IF($J127="All Day",$I127,IF($K127="All Day",$I127,IF($K127&lt;=AH$4,0,IF($J127&lt;=AH$4,$I127,0)))))</f>
        <v>0</v>
      </c>
      <c r="AI127" s="101">
        <f>IF(Calculator!$I125="YES",IF($M127&gt;=AI$4,IF($L127&lt;=AI$4,$I127,0),IF($O127&gt;=AI$4,IF($N127&lt;=AI$4,$I127,0),IF($Q127&gt;=AI$4,IF($P127&lt;=AI$4,$I127,0),IF($S127&gt;=AI$4,IF($R127&lt;=AI$4,$I127,0),IF($M127&gt;=AI$4,IF($L127&lt;=AI$4,$I127,0),IF($O127&gt;=AI$4,IF($N127&lt;=AI$4,$I127,0),IF($Q127&gt;=AI$4,IF($P127&lt;=AI$4,$I127,0),IF($S127&gt;=AI$4,IF($R127&lt;=AI$4,$I127,0),0)))))))),IF($J127="All Day",$I127,IF($K127="All Day",$I127,IF($K127&lt;=AI$4,0,IF($J127&lt;=AI$4,$I127,0)))))</f>
        <v>0</v>
      </c>
      <c r="AJ127" s="101">
        <f>IF(Calculator!$I125="YES",IF($M127&gt;=AJ$4,IF($L127&lt;=AJ$4,$I127,0),IF($O127&gt;=AJ$4,IF($N127&lt;=AJ$4,$I127,0),IF($Q127&gt;=AJ$4,IF($P127&lt;=AJ$4,$I127,0),IF($S127&gt;=AJ$4,IF($R127&lt;=AJ$4,$I127,0),IF($M127&gt;=AJ$4,IF($L127&lt;=AJ$4,$I127,0),IF($O127&gt;=AJ$4,IF($N127&lt;=AJ$4,$I127,0),IF($Q127&gt;=AJ$4,IF($P127&lt;=AJ$4,$I127,0),IF($S127&gt;=AJ$4,IF($R127&lt;=AJ$4,$I127,0),0)))))))),IF($J127="All Day",$I127,IF($K127="All Day",$I127,IF($K127&lt;=AJ$4,0,IF($J127&lt;=AJ$4,$I127,0)))))</f>
        <v>0</v>
      </c>
      <c r="AK127" s="101">
        <f>IF(Calculator!$I125="YES",IF($M127&gt;=AK$4,IF($L127&lt;=AK$4,$I127,0),IF($O127&gt;=AK$4,IF($N127&lt;=AK$4,$I127,0),IF($Q127&gt;=AK$4,IF($P127&lt;=AK$4,$I127,0),IF($S127&gt;=AK$4,IF($R127&lt;=AK$4,$I127,0),IF($M127&gt;=AK$4,IF($L127&lt;=AK$4,$I127,0),IF($O127&gt;=AK$4,IF($N127&lt;=AK$4,$I127,0),IF($Q127&gt;=AK$4,IF($P127&lt;=AK$4,$I127,0),IF($S127&gt;=AK$4,IF($R127&lt;=AK$4,$I127,0),0)))))))),IF($J127="All Day",$I127,IF($K127="All Day",$I127,IF($K127&lt;=AK$4,0,IF($J127&lt;=AK$4,$I127,0)))))</f>
        <v>0</v>
      </c>
      <c r="AL127" s="101">
        <f>IF(Calculator!$I125="YES",IF($M127&gt;=AL$4,IF($L127&lt;=AL$4,$I127,0),IF($O127&gt;=AL$4,IF($N127&lt;=AL$4,$I127,0),IF($Q127&gt;=AL$4,IF($P127&lt;=AL$4,$I127,0),IF($S127&gt;=AL$4,IF($R127&lt;=AL$4,$I127,0),IF($M127&gt;=AL$4,IF($L127&lt;=AL$4,$I127,0),IF($O127&gt;=AL$4,IF($N127&lt;=AL$4,$I127,0),IF($Q127&gt;=AL$4,IF($P127&lt;=AL$4,$I127,0),IF($S127&gt;=AL$4,IF($R127&lt;=AL$4,$I127,0),0)))))))),IF($J127="All Day",$I127,IF($K127="All Day",$I127,IF($K127&lt;=AL$4,0,IF($J127&lt;=AL$4,$I127,0)))))</f>
        <v>0</v>
      </c>
      <c r="AM127" s="101">
        <f>IF(Calculator!$I125="YES",IF($M127&gt;=AM$4,IF($L127&lt;=AM$4,$I127,0),IF($O127&gt;=AM$4,IF($N127&lt;=AM$4,$I127,0),IF($Q127&gt;=AM$4,IF($P127&lt;=AM$4,$I127,0),IF($S127&gt;=AM$4,IF($R127&lt;=AM$4,$I127,0),IF($M127&gt;=AM$4,IF($L127&lt;=AM$4,$I127,0),IF($O127&gt;=AM$4,IF($N127&lt;=AM$4,$I127,0),IF($Q127&gt;=AM$4,IF($P127&lt;=AM$4,$I127,0),IF($S127&gt;=AM$4,IF($R127&lt;=AM$4,$I127,0),0)))))))),IF($J127="All Day",$I127,IF($K127="All Day",$I127,IF($K127&lt;=AM$4,0,IF($J127&lt;=AM$4,$I127,0)))))</f>
        <v>0</v>
      </c>
      <c r="AN127" s="101">
        <f>IF(Calculator!$I125="YES",IF($M127&gt;=AN$4,IF($L127&lt;=AN$4,$I127,0),IF($O127&gt;=AN$4,IF($N127&lt;=AN$4,$I127,0),IF($Q127&gt;=AN$4,IF($P127&lt;=AN$4,$I127,0),IF($S127&gt;=AN$4,IF($R127&lt;=AN$4,$I127,0),IF($M127&gt;=AN$4,IF($L127&lt;=AN$4,$I127,0),IF($O127&gt;=AN$4,IF($N127&lt;=AN$4,$I127,0),IF($Q127&gt;=AN$4,IF($P127&lt;=AN$4,$I127,0),IF($S127&gt;=AN$4,IF($R127&lt;=AN$4,$I127,0),0)))))))),IF($J127="All Day",$I127,IF($K127="All Day",$I127,IF($K127&lt;=AN$4,0,IF($J127&lt;=AN$4,$I127,0)))))</f>
        <v>0</v>
      </c>
      <c r="AO127" s="101">
        <f>IF(Calculator!$I125="YES",IF($M127&gt;=AO$4,IF($L127&lt;=AO$4,$I127,0),IF($O127&gt;=AO$4,IF($N127&lt;=AO$4,$I127,0),IF($Q127&gt;=AO$4,IF($P127&lt;=AO$4,$I127,0),IF($S127&gt;=AO$4,IF($R127&lt;=AO$4,$I127,0),IF($M127&gt;=AO$4,IF($L127&lt;=AO$4,$I127,0),IF($O127&gt;=AO$4,IF($N127&lt;=AO$4,$I127,0),IF($Q127&gt;=AO$4,IF($P127&lt;=AO$4,$I127,0),IF($S127&gt;=AO$4,IF($R127&lt;=AO$4,$I127,0),0)))))))),IF($J127="All Day",$I127,IF($K127="All Day",$I127,IF($K127&lt;=AO$4,0,IF($J127&lt;=AO$4,$I127,0)))))</f>
        <v>0</v>
      </c>
      <c r="AP127" s="101">
        <f>IF(Calculator!$I125="YES",IF($M127&gt;=AP$4,IF($L127&lt;=AP$4,$I127,0),IF($O127&gt;=AP$4,IF($N127&lt;=AP$4,$I127,0),IF($Q127&gt;=AP$4,IF($P127&lt;=AP$4,$I127,0),IF($S127&gt;=AP$4,IF($R127&lt;=AP$4,$I127,0),IF($M127&gt;=AP$4,IF($L127&lt;=AP$4,$I127,0),IF($O127&gt;=AP$4,IF($N127&lt;=AP$4,$I127,0),IF($Q127&gt;=AP$4,IF($P127&lt;=AP$4,$I127,0),IF($S127&gt;=AP$4,IF($R127&lt;=AP$4,$I127,0),0)))))))),IF($J127="All Day",$I127,IF($K127="All Day",$I127,IF($K127&lt;=AP$4,0,IF($J127&lt;=AP$4,$I127,0)))))</f>
        <v>0</v>
      </c>
      <c r="AQ127" s="101">
        <f>IF(Calculator!$I125="YES",IF($M127&gt;=AQ$4,IF($L127&lt;=AQ$4,$I127,0),IF($O127&gt;=AQ$4,IF($N127&lt;=AQ$4,$I127,0),IF($Q127&gt;=AQ$4,IF($P127&lt;=AQ$4,$I127,0),IF($S127&gt;=AQ$4,IF($R127&lt;=AQ$4,$I127,0),IF($M127&gt;=AQ$4,IF($L127&lt;=AQ$4,$I127,0),IF($O127&gt;=AQ$4,IF($N127&lt;=AQ$4,$I127,0),IF($Q127&gt;=AQ$4,IF($P127&lt;=AQ$4,$I127,0),IF($S127&gt;=AQ$4,IF($R127&lt;=AQ$4,$I127,0),0)))))))),IF($J127="All Day",$I127,IF($K127="All Day",$I127,IF($K127&lt;=AQ$4,0,IF($J127&lt;=AQ$4,$I127,0)))))</f>
        <v>0</v>
      </c>
      <c r="AR127" s="101">
        <f>IF(Calculator!$I125="YES",IF($M127&gt;=AR$4,IF($L127&lt;=AR$4,$I127,0),IF($O127&gt;=AR$4,IF($N127&lt;=AR$4,$I127,0),IF($Q127&gt;=AR$4,IF($P127&lt;=AR$4,$I127,0),IF($S127&gt;=AR$4,IF($R127&lt;=AR$4,$I127,0),IF($M127&gt;=AR$4,IF($L127&lt;=AR$4,$I127,0),IF($O127&gt;=AR$4,IF($N127&lt;=AR$4,$I127,0),IF($Q127&gt;=AR$4,IF($P127&lt;=AR$4,$I127,0),IF($S127&gt;=AR$4,IF($R127&lt;=AR$4,$I127,0),0)))))))),IF($J127="All Day",$I127,IF($K127="All Day",$I127,IF($K127&lt;=AR$4,0,IF($J127&lt;=AR$4,$I127,0)))))</f>
        <v>0</v>
      </c>
      <c r="AS127" s="101">
        <f>IF(Calculator!$I125="YES",IF($M127&gt;=AS$4,IF($L127&lt;=AS$4,$I127,0),IF($O127&gt;=AS$4,IF($N127&lt;=AS$4,$I127,0),IF($Q127&gt;=AS$4,IF($P127&lt;=AS$4,$I127,0),IF($S127&gt;=AS$4,IF($R127&lt;=AS$4,$I127,0),IF($M127&gt;=AS$4,IF($L127&lt;=AS$4,$I127,0),IF($O127&gt;=AS$4,IF($N127&lt;=AS$4,$I127,0),IF($Q127&gt;=AS$4,IF($P127&lt;=AS$4,$I127,0),IF($S127&gt;=AS$4,IF($R127&lt;=AS$4,$I127,0),0)))))))),IF($J127="All Day",$I127,IF($K127="All Day",$I127,IF($K127&lt;=AS$4,0,IF($J127&lt;=AS$4,$I127,0)))))</f>
        <v>0</v>
      </c>
      <c r="AT127" s="101">
        <f>IF(Calculator!$I125="YES",IF($M127&gt;=AT$4,IF($L127&lt;=AT$4,$I127,0),IF($O127&gt;=AT$4,IF($N127&lt;=AT$4,$I127,0),IF($Q127&gt;=AT$4,IF($P127&lt;=AT$4,$I127,0),IF($S127&gt;=AT$4,IF($R127&lt;=AT$4,$I127,0),IF($M127&gt;=AT$4,IF($L127&lt;=AT$4,$I127,0),IF($O127&gt;=AT$4,IF($N127&lt;=AT$4,$I127,0),IF($Q127&gt;=AT$4,IF($P127&lt;=AT$4,$I127,0),IF($S127&gt;=AT$4,IF($R127&lt;=AT$4,$I127,0),0)))))))),IF($J127="All Day",$I127,IF($K127="All Day",$I127,IF($K127&lt;=AT$4,0,IF($J127&lt;=AT$4,$I127,0)))))</f>
        <v>0</v>
      </c>
      <c r="AU127" s="101">
        <f>IF(Calculator!$I125="YES",IF($M127&gt;=AU$4,IF($L127&lt;=AU$4,$I127,0),IF($O127&gt;=AU$4,IF($N127&lt;=AU$4,$I127,0),IF($Q127&gt;=AU$4,IF($P127&lt;=AU$4,$I127,0),IF($S127&gt;=AU$4,IF($R127&lt;=AU$4,$I127,0),IF($M127&gt;=AU$4,IF($L127&lt;=AU$4,$I127,0),IF($O127&gt;=AU$4,IF($N127&lt;=AU$4,$I127,0),IF($Q127&gt;=AU$4,IF($P127&lt;=AU$4,$I127,0),IF($S127&gt;=AU$4,IF($R127&lt;=AU$4,$I127,0),0)))))))),IF($J127="All Day",$I127,IF($K127="All Day",$I127,IF($K127&lt;=AU$4,0,IF($J127&lt;=AU$4,$I127,0)))))</f>
        <v>0</v>
      </c>
      <c r="AV127" s="101">
        <f>IF(Calculator!$I125="YES",IF($M127&gt;=AV$4,IF($L127&lt;=AV$4,$I127,0),IF($O127&gt;=AV$4,IF($N127&lt;=AV$4,$I127,0),IF($Q127&gt;=AV$4,IF($P127&lt;=AV$4,$I127,0),IF($S127&gt;=AV$4,IF($R127&lt;=AV$4,$I127,0),IF($M127&gt;=AV$4,IF($L127&lt;=AV$4,$I127,0),IF($O127&gt;=AV$4,IF($N127&lt;=AV$4,$I127,0),IF($Q127&gt;=AV$4,IF($P127&lt;=AV$4,$I127,0),IF($S127&gt;=AV$4,IF($R127&lt;=AV$4,$I127,0),0)))))))),IF($J127="All Day",$I127,IF($K127="All Day",$I127,IF($K127&lt;=AV$4,0,IF($J127&lt;=AV$4,$I127,0)))))</f>
        <v>0</v>
      </c>
      <c r="AW127" s="101">
        <f>IF(Calculator!$I125="YES",IF($M127&gt;=AW$4,IF($L127&lt;=AW$4,$I127,0),IF($O127&gt;=AW$4,IF($N127&lt;=AW$4,$I127,0),IF($Q127&gt;=AW$4,IF($P127&lt;=AW$4,$I127,0),IF($S127&gt;=AW$4,IF($R127&lt;=AW$4,$I127,0),IF($M127&gt;=AW$4,IF($L127&lt;=AW$4,$I127,0),IF($O127&gt;=AW$4,IF($N127&lt;=AW$4,$I127,0),IF($Q127&gt;=AW$4,IF($P127&lt;=AW$4,$I127,0),IF($S127&gt;=AW$4,IF($R127&lt;=AW$4,$I127,0),0)))))))),IF($J127="All Day",$I127,IF($K127="All Day",$I127,IF($K127&lt;=AW$4,0,IF($J127&lt;=AW$4,$I127,0)))))</f>
        <v>0</v>
      </c>
      <c r="AX127" s="101">
        <f>IF(Calculator!$I125="YES",IF($M127&gt;=AX$4,IF($L127&lt;=AX$4,$I127,0),IF($O127&gt;=AX$4,IF($N127&lt;=AX$4,$I127,0),IF($Q127&gt;=AX$4,IF($P127&lt;=AX$4,$I127,0),IF($S127&gt;=AX$4,IF($R127&lt;=AX$4,$I127,0),IF($M127&gt;=AX$4,IF($L127&lt;=AX$4,$I127,0),IF($O127&gt;=AX$4,IF($N127&lt;=AX$4,$I127,0),IF($Q127&gt;=AX$4,IF($P127&lt;=AX$4,$I127,0),IF($S127&gt;=AX$4,IF($R127&lt;=AX$4,$I127,0),0)))))))),IF($J127="All Day",$I127,IF($K127="All Day",$I127,IF($K127&lt;=AX$4,0,IF($J127&lt;=AX$4,$I127,0)))))</f>
        <v>0</v>
      </c>
      <c r="AY127" s="101">
        <f>IF(Calculator!$I125="YES",IF($M127&gt;=AY$4,IF($L127&lt;=AY$4,$I127,0),IF($O127&gt;=AY$4,IF($N127&lt;=AY$4,$I127,0),IF($Q127&gt;=AY$4,IF($P127&lt;=AY$4,$I127,0),IF($S127&gt;=AY$4,IF($R127&lt;=AY$4,$I127,0),IF($M127&gt;=AY$4,IF($L127&lt;=AY$4,$I127,0),IF($O127&gt;=AY$4,IF($N127&lt;=AY$4,$I127,0),IF($Q127&gt;=AY$4,IF($P127&lt;=AY$4,$I127,0),IF($S127&gt;=AY$4,IF($R127&lt;=AY$4,$I127,0),0)))))))),IF($J127="All Day",$I127,IF($K127="All Day",$I127,IF($K127&lt;=AY$4,0,IF($J127&lt;=AY$4,$I127,0)))))</f>
        <v>0</v>
      </c>
      <c r="AZ127" s="101">
        <f>IF(Calculator!$I125="YES",IF($M127&gt;=AZ$4,IF($L127&lt;=AZ$4,$I127,0),IF($O127&gt;=AZ$4,IF($N127&lt;=AZ$4,$I127,0),IF($Q127&gt;=AZ$4,IF($P127&lt;=AZ$4,$I127,0),IF($S127&gt;=AZ$4,IF($R127&lt;=AZ$4,$I127,0),IF($M127&gt;=AZ$4,IF($L127&lt;=AZ$4,$I127,0),IF($O127&gt;=AZ$4,IF($N127&lt;=AZ$4,$I127,0),IF($Q127&gt;=AZ$4,IF($P127&lt;=AZ$4,$I127,0),IF($S127&gt;=AZ$4,IF($R127&lt;=AZ$4,$I127,0),0)))))))),IF($J127="All Day",$I127,IF($K127="All Day",$I127,IF($K127&lt;=AZ$4,0,IF($J127&lt;=AZ$4,$I127,0)))))</f>
        <v>0</v>
      </c>
      <c r="BA127" s="101">
        <f>IF(Calculator!$I125="YES",IF($M127&gt;=BA$4,IF($L127&lt;=BA$4,$I127,0),IF($O127&gt;=BA$4,IF($N127&lt;=BA$4,$I127,0),IF($Q127&gt;=BA$4,IF($P127&lt;=BA$4,$I127,0),IF($S127&gt;=BA$4,IF($R127&lt;=BA$4,$I127,0),IF($M127&gt;=BA$4,IF($L127&lt;=BA$4,$I127,0),IF($O127&gt;=BA$4,IF($N127&lt;=BA$4,$I127,0),IF($Q127&gt;=BA$4,IF($P127&lt;=BA$4,$I127,0),IF($S127&gt;=BA$4,IF($R127&lt;=BA$4,$I127,0),0)))))))),IF($J127="All Day",$I127,IF($K127="All Day",$I127,IF($K127&lt;=BA$4,0,IF($J127&lt;=BA$4,$I127,0)))))</f>
        <v>0</v>
      </c>
      <c r="BB127" s="101">
        <f>IF(Calculator!$I125="YES",IF($M127&gt;=BB$4,IF($L127&lt;=BB$4,$I127,0),IF($O127&gt;=BB$4,IF($N127&lt;=BB$4,$I127,0),IF($Q127&gt;=BB$4,IF($P127&lt;=BB$4,$I127,0),IF($S127&gt;=BB$4,IF($R127&lt;=BB$4,$I127,0),IF($M127&gt;=BB$4,IF($L127&lt;=BB$4,$I127,0),IF($O127&gt;=BB$4,IF($N127&lt;=BB$4,$I127,0),IF($Q127&gt;=BB$4,IF($P127&lt;=BB$4,$I127,0),IF($S127&gt;=BB$4,IF($R127&lt;=BB$4,$I127,0),0)))))))),IF($J127="All Day",$I127,IF($K127="All Day",$I127,IF($K127&lt;=BB$4,0,IF($J127&lt;=BB$4,$I127,0)))))</f>
        <v>0</v>
      </c>
      <c r="BC127" s="101">
        <f>IF(Calculator!$I125="YES",IF($M127&gt;=BC$4,IF($L127&lt;=BC$4,$I127,0),IF($O127&gt;=BC$4,IF($N127&lt;=BC$4,$I127,0),IF($Q127&gt;=BC$4,IF($P127&lt;=BC$4,$I127,0),IF($S127&gt;=BC$4,IF($R127&lt;=BC$4,$I127,0),IF($M127&gt;=BC$4,IF($L127&lt;=BC$4,$I127,0),IF($O127&gt;=BC$4,IF($N127&lt;=BC$4,$I127,0),IF($Q127&gt;=BC$4,IF($P127&lt;=BC$4,$I127,0),IF($S127&gt;=BC$4,IF($R127&lt;=BC$4,$I127,0),0)))))))),IF($J127="All Day",$I127,IF($K127="All Day",$I127,IF($K127&lt;=BC$4,0,IF($J127&lt;=BC$4,$I127,0)))))</f>
        <v>0</v>
      </c>
      <c r="BD127" s="101">
        <f>IF(Calculator!$I125="YES",IF($M127&gt;=BD$4,IF($L127&lt;=BD$4,$I127,0),IF($O127&gt;=BD$4,IF($N127&lt;=BD$4,$I127,0),IF($Q127&gt;=BD$4,IF($P127&lt;=BD$4,$I127,0),IF($S127&gt;=BD$4,IF($R127&lt;=BD$4,$I127,0),IF($M127&gt;=BD$4,IF($L127&lt;=BD$4,$I127,0),IF($O127&gt;=BD$4,IF($N127&lt;=BD$4,$I127,0),IF($Q127&gt;=BD$4,IF($P127&lt;=BD$4,$I127,0),IF($S127&gt;=BD$4,IF($R127&lt;=BD$4,$I127,0),0)))))))),IF($J127="All Day",$I127,IF($K127="All Day",$I127,IF($K127&lt;=BD$4,0,IF($J127&lt;=BD$4,$I127,0)))))</f>
        <v>0</v>
      </c>
      <c r="BE127" s="101">
        <f>IF(Calculator!$I125="YES",IF($M127&gt;=BE$4,IF($L127&lt;=BE$4,$I127,0),IF($O127&gt;=BE$4,IF($N127&lt;=BE$4,$I127,0),IF($Q127&gt;=BE$4,IF($P127&lt;=BE$4,$I127,0),IF($S127&gt;=BE$4,IF($R127&lt;=BE$4,$I127,0),IF($M127&gt;=BE$4,IF($L127&lt;=BE$4,$I127,0),IF($O127&gt;=BE$4,IF($N127&lt;=BE$4,$I127,0),IF($Q127&gt;=BE$4,IF($P127&lt;=BE$4,$I127,0),IF($S127&gt;=BE$4,IF($R127&lt;=BE$4,$I127,0),0)))))))),IF($J127="All Day",$I127,IF($K127="All Day",$I127,IF($K127&lt;=BE$4,0,IF($J127&lt;=BE$4,$I127,0)))))</f>
        <v>0</v>
      </c>
      <c r="BF127" s="101">
        <f>IF(Calculator!$I125="YES",IF($M127&gt;=BF$4,IF($L127&lt;=BF$4,$I127,0),IF($O127&gt;=BF$4,IF($N127&lt;=BF$4,$I127,0),IF($Q127&gt;=BF$4,IF($P127&lt;=BF$4,$I127,0),IF($S127&gt;=BF$4,IF($R127&lt;=BF$4,$I127,0),IF($M127&gt;=BF$4,IF($L127&lt;=BF$4,$I127,0),IF($O127&gt;=BF$4,IF($N127&lt;=BF$4,$I127,0),IF($Q127&gt;=BF$4,IF($P127&lt;=BF$4,$I127,0),IF($S127&gt;=BF$4,IF($R127&lt;=BF$4,$I127,0),0)))))))),IF($J127="All Day",$I127,IF($K127="All Day",$I127,IF($K127&lt;=BF$4,0,IF($J127&lt;=BF$4,$I127,0)))))</f>
        <v>0</v>
      </c>
      <c r="BG127" s="101">
        <f>IF(Calculator!$I125="YES",IF($M127&gt;=BG$4,IF($L127&lt;=BG$4,$I127,0),IF($O127&gt;=BG$4,IF($N127&lt;=BG$4,$I127,0),IF($Q127&gt;=BG$4,IF($P127&lt;=BG$4,$I127,0),IF($S127&gt;=BG$4,IF($R127&lt;=BG$4,$I127,0),IF($M127&gt;=BG$4,IF($L127&lt;=BG$4,$I127,0),IF($O127&gt;=BG$4,IF($N127&lt;=BG$4,$I127,0),IF($Q127&gt;=BG$4,IF($P127&lt;=BG$4,$I127,0),IF($S127&gt;=BG$4,IF($R127&lt;=BG$4,$I127,0),0)))))))),IF($J127="All Day",$I127,IF($K127="All Day",$I127,IF($K127&lt;=BG$4,0,IF($J127&lt;=BG$4,$I127,0)))))</f>
        <v>0</v>
      </c>
      <c r="BH127" s="101">
        <f>IF(Calculator!$I125="YES",IF($M127&gt;=BH$4,IF($L127&lt;=BH$4,$I127,0),IF($O127&gt;=BH$4,IF($N127&lt;=BH$4,$I127,0),IF($Q127&gt;=BH$4,IF($P127&lt;=BH$4,$I127,0),IF($S127&gt;=BH$4,IF($R127&lt;=BH$4,$I127,0),IF($M127&gt;=BH$4,IF($L127&lt;=BH$4,$I127,0),IF($O127&gt;=BH$4,IF($N127&lt;=BH$4,$I127,0),IF($Q127&gt;=BH$4,IF($P127&lt;=BH$4,$I127,0),IF($S127&gt;=BH$4,IF($R127&lt;=BH$4,$I127,0),0)))))))),IF($J127="All Day",$I127,IF($K127="All Day",$I127,IF($K127&lt;=BH$4,0,IF($J127&lt;=BH$4,$I127,0)))))</f>
        <v>0</v>
      </c>
      <c r="BI127" s="101">
        <f>IF(Calculator!$I125="YES",IF($M127&gt;=BI$4,IF($L127&lt;=BI$4,$I127,0),IF($O127&gt;=BI$4,IF($N127&lt;=BI$4,$I127,0),IF($Q127&gt;=BI$4,IF($P127&lt;=BI$4,$I127,0),IF($S127&gt;=BI$4,IF($R127&lt;=BI$4,$I127,0),IF($M127&gt;=BI$4,IF($L127&lt;=BI$4,$I127,0),IF($O127&gt;=BI$4,IF($N127&lt;=BI$4,$I127,0),IF($Q127&gt;=BI$4,IF($P127&lt;=BI$4,$I127,0),IF($S127&gt;=BI$4,IF($R127&lt;=BI$4,$I127,0),0)))))))),IF($J127="All Day",$I127,IF($K127="All Day",$I127,IF($K127&lt;=BI$4,0,IF($J127&lt;=BI$4,$I127,0)))))</f>
        <v>0</v>
      </c>
      <c r="BJ127" s="101">
        <f>IF(Calculator!$I125="YES",IF($M127&gt;=BJ$4,IF($L127&lt;=BJ$4,$I127,0),IF($O127&gt;=BJ$4,IF($N127&lt;=BJ$4,$I127,0),IF($Q127&gt;=BJ$4,IF($P127&lt;=BJ$4,$I127,0),IF($S127&gt;=BJ$4,IF($R127&lt;=BJ$4,$I127,0),IF($M127&gt;=BJ$4,IF($L127&lt;=BJ$4,$I127,0),IF($O127&gt;=BJ$4,IF($N127&lt;=BJ$4,$I127,0),IF($Q127&gt;=BJ$4,IF($P127&lt;=BJ$4,$I127,0),IF($S127&gt;=BJ$4,IF($R127&lt;=BJ$4,$I127,0),0)))))))),IF($J127="All Day",$I127,IF($K127="All Day",$I127,IF($K127&lt;=BJ$4,0,IF($J127&lt;=BJ$4,$I127,0)))))</f>
        <v>0</v>
      </c>
      <c r="BK127" s="101">
        <f>IF(Calculator!$I125="YES",IF($M127&gt;=BK$4,IF($L127&lt;=BK$4,$I127,0),IF($O127&gt;=BK$4,IF($N127&lt;=BK$4,$I127,0),IF($Q127&gt;=BK$4,IF($P127&lt;=BK$4,$I127,0),IF($S127&gt;=BK$4,IF($R127&lt;=BK$4,$I127,0),IF($M127&gt;=BK$4,IF($L127&lt;=BK$4,$I127,0),IF($O127&gt;=BK$4,IF($N127&lt;=BK$4,$I127,0),IF($Q127&gt;=BK$4,IF($P127&lt;=BK$4,$I127,0),IF($S127&gt;=BK$4,IF($R127&lt;=BK$4,$I127,0),0)))))))),IF($J127="All Day",$I127,IF($K127="All Day",$I127,IF($K127&lt;=BK$4,0,IF($J127&lt;=BK$4,$I127,0)))))</f>
        <v>0</v>
      </c>
      <c r="BL127" s="101">
        <f>IF(Calculator!$I125="YES",IF($M127&gt;=BL$4,IF($L127&lt;=BL$4,$I127,0),IF($O127&gt;=BL$4,IF($N127&lt;=BL$4,$I127,0),IF($Q127&gt;=BL$4,IF($P127&lt;=BL$4,$I127,0),IF($S127&gt;=BL$4,IF($R127&lt;=BL$4,$I127,0),IF($M127&gt;=BL$4,IF($L127&lt;=BL$4,$I127,0),IF($O127&gt;=BL$4,IF($N127&lt;=BL$4,$I127,0),IF($Q127&gt;=BL$4,IF($P127&lt;=BL$4,$I127,0),IF($S127&gt;=BL$4,IF($R127&lt;=BL$4,$I127,0),0)))))))),IF($J127="All Day",$I127,IF($K127="All Day",$I127,IF($K127&lt;=BL$4,0,IF($J127&lt;=BL$4,$I127,0)))))</f>
        <v>0</v>
      </c>
      <c r="BM127" s="101">
        <f>IF(Calculator!$I125="YES",IF($M127&gt;=BM$4,IF($L127&lt;=BM$4,$I127,0),IF($O127&gt;=BM$4,IF($N127&lt;=BM$4,$I127,0),IF($Q127&gt;=BM$4,IF($P127&lt;=BM$4,$I127,0),IF($S127&gt;=BM$4,IF($R127&lt;=BM$4,$I127,0),IF($M127&gt;=BM$4,IF($L127&lt;=BM$4,$I127,0),IF($O127&gt;=BM$4,IF($N127&lt;=BM$4,$I127,0),IF($Q127&gt;=BM$4,IF($P127&lt;=BM$4,$I127,0),IF($S127&gt;=BM$4,IF($R127&lt;=BM$4,$I127,0),0)))))))),IF($J127="All Day",$I127,IF($K127="All Day",$I127,IF($K127&lt;=BM$4,0,IF($J127&lt;=BM$4,$I127,0)))))</f>
        <v>0</v>
      </c>
      <c r="BN127" s="101">
        <f>IF(Calculator!$I125="YES",IF($M127&gt;=BN$4,IF($L127&lt;=BN$4,$I127,0),IF($O127&gt;=BN$4,IF($N127&lt;=BN$4,$I127,0),IF($Q127&gt;=BN$4,IF($P127&lt;=BN$4,$I127,0),IF($S127&gt;=BN$4,IF($R127&lt;=BN$4,$I127,0),IF($M127&gt;=BN$4,IF($L127&lt;=BN$4,$I127,0),IF($O127&gt;=BN$4,IF($N127&lt;=BN$4,$I127,0),IF($Q127&gt;=BN$4,IF($P127&lt;=BN$4,$I127,0),IF($S127&gt;=BN$4,IF($R127&lt;=BN$4,$I127,0),0)))))))),IF($J127="All Day",$I127,IF($K127="All Day",$I127,IF($K127&lt;=BN$4,0,IF($J127&lt;=BN$4,$I127,0)))))</f>
        <v>0</v>
      </c>
      <c r="BO127" s="101">
        <f>IF(Calculator!$I125="YES",IF($M127&gt;=BO$4,IF($L127&lt;=BO$4,$I127,0),IF($O127&gt;=BO$4,IF($N127&lt;=BO$4,$I127,0),IF($Q127&gt;=BO$4,IF($P127&lt;=BO$4,$I127,0),IF($S127&gt;=BO$4,IF($R127&lt;=BO$4,$I127,0),IF($M127&gt;=BO$4,IF($L127&lt;=BO$4,$I127,0),IF($O127&gt;=BO$4,IF($N127&lt;=BO$4,$I127,0),IF($Q127&gt;=BO$4,IF($P127&lt;=BO$4,$I127,0),IF($S127&gt;=BO$4,IF($R127&lt;=BO$4,$I127,0),0)))))))),IF($J127="All Day",$I127,IF($K127="All Day",$I127,IF($K127&lt;=BO$4,0,IF($J127&lt;=BO$4,$I127,0)))))</f>
        <v>0</v>
      </c>
      <c r="BP127" s="101">
        <f>IF(Calculator!$I125="YES",IF($M127&gt;=BP$4,IF($L127&lt;=BP$4,$I127,0),IF($O127&gt;=BP$4,IF($N127&lt;=BP$4,$I127,0),IF($Q127&gt;=BP$4,IF($P127&lt;=BP$4,$I127,0),IF($S127&gt;=BP$4,IF($R127&lt;=BP$4,$I127,0),IF($M127&gt;=BP$4,IF($L127&lt;=BP$4,$I127,0),IF($O127&gt;=BP$4,IF($N127&lt;=BP$4,$I127,0),IF($Q127&gt;=BP$4,IF($P127&lt;=BP$4,$I127,0),IF($S127&gt;=BP$4,IF($R127&lt;=BP$4,$I127,0),0)))))))),IF($J127="All Day",$I127,IF($K127="All Day",$I127,IF($K127&lt;=BP$4,0,IF($J127&lt;=BP$4,$I127,0)))))</f>
        <v>0</v>
      </c>
      <c r="BQ127" s="101">
        <f>IF(Calculator!$I125="YES",IF($M127&gt;=BQ$4,IF($L127&lt;=BQ$4,$I127,0),IF($O127&gt;=BQ$4,IF($N127&lt;=BQ$4,$I127,0),IF($Q127&gt;=BQ$4,IF($P127&lt;=BQ$4,$I127,0),IF($S127&gt;=BQ$4,IF($R127&lt;=BQ$4,$I127,0),IF($M127&gt;=BQ$4,IF($L127&lt;=BQ$4,$I127,0),IF($O127&gt;=BQ$4,IF($N127&lt;=BQ$4,$I127,0),IF($Q127&gt;=BQ$4,IF($P127&lt;=BQ$4,$I127,0),IF($S127&gt;=BQ$4,IF($R127&lt;=BQ$4,$I127,0),0)))))))),IF($J127="All Day",$I127,IF($K127="All Day",$I127,IF($K127&lt;=BQ$4,0,IF($J127&lt;=BQ$4,$I127,0)))))</f>
        <v>0</v>
      </c>
      <c r="BR127" s="101">
        <f>IF(Calculator!$I125="YES",IF($M127&gt;=BR$4,IF($L127&lt;=BR$4,$I127,0),IF($O127&gt;=BR$4,IF($N127&lt;=BR$4,$I127,0),IF($Q127&gt;=BR$4,IF($P127&lt;=BR$4,$I127,0),IF($S127&gt;=BR$4,IF($R127&lt;=BR$4,$I127,0),IF($M127&gt;=BR$4,IF($L127&lt;=BR$4,$I127,0),IF($O127&gt;=BR$4,IF($N127&lt;=BR$4,$I127,0),IF($Q127&gt;=BR$4,IF($P127&lt;=BR$4,$I127,0),IF($S127&gt;=BR$4,IF($R127&lt;=BR$4,$I127,0),0)))))))),IF($J127="All Day",$I127,IF($K127="All Day",$I127,IF($K127&lt;=BR$4,0,IF($J127&lt;=BR$4,$I127,0)))))</f>
        <v>0</v>
      </c>
      <c r="BS127" s="101">
        <f>IF(Calculator!$I125="YES",IF($M127&gt;=BS$4,IF($L127&lt;=BS$4,$I127,0),IF($O127&gt;=BS$4,IF($N127&lt;=BS$4,$I127,0),IF($Q127&gt;=BS$4,IF($P127&lt;=BS$4,$I127,0),IF($S127&gt;=BS$4,IF($R127&lt;=BS$4,$I127,0),IF($M127&gt;=BS$4,IF($L127&lt;=BS$4,$I127,0),IF($O127&gt;=BS$4,IF($N127&lt;=BS$4,$I127,0),IF($Q127&gt;=BS$4,IF($P127&lt;=BS$4,$I127,0),IF($S127&gt;=BS$4,IF($R127&lt;=BS$4,$I127,0),0)))))))),IF($J127="All Day",$I127,IF($K127="All Day",$I127,IF($K127&lt;=BS$4,0,IF($J127&lt;=BS$4,$I127,0)))))</f>
        <v>0</v>
      </c>
      <c r="BT127" s="101">
        <f>IF(Calculator!$I125="YES",IF($M127&gt;=BT$4,IF($L127&lt;=BT$4,$I127,0),IF($O127&gt;=BT$4,IF($N127&lt;=BT$4,$I127,0),IF($Q127&gt;=BT$4,IF($P127&lt;=BT$4,$I127,0),IF($S127&gt;=BT$4,IF($R127&lt;=BT$4,$I127,0),IF($M127&gt;=BT$4,IF($L127&lt;=BT$4,$I127,0),IF($O127&gt;=BT$4,IF($N127&lt;=BT$4,$I127,0),IF($Q127&gt;=BT$4,IF($P127&lt;=BT$4,$I127,0),IF($S127&gt;=BT$4,IF($R127&lt;=BT$4,$I127,0),0)))))))),IF($J127="All Day",$I127,IF($K127="All Day",$I127,IF($K127&lt;=BT$4,0,IF($J127&lt;=BT$4,$I127,0)))))</f>
        <v>0</v>
      </c>
      <c r="BU127" s="101">
        <f>IF(Calculator!$I125="YES",IF($M127&gt;=BU$4,IF($L127&lt;=BU$4,$I127,0),IF($O127&gt;=BU$4,IF($N127&lt;=BU$4,$I127,0),IF($Q127&gt;=BU$4,IF($P127&lt;=BU$4,$I127,0),IF($S127&gt;=BU$4,IF($R127&lt;=BU$4,$I127,0),IF($M127&gt;=BU$4,IF($L127&lt;=BU$4,$I127,0),IF($O127&gt;=BU$4,IF($N127&lt;=BU$4,$I127,0),IF($Q127&gt;=BU$4,IF($P127&lt;=BU$4,$I127,0),IF($S127&gt;=BU$4,IF($R127&lt;=BU$4,$I127,0),0)))))))),IF($J127="All Day",$I127,IF($K127="All Day",$I127,IF($K127&lt;=BU$4,0,IF($J127&lt;=BU$4,$I127,0)))))</f>
        <v>0</v>
      </c>
      <c r="BV127" s="101">
        <f>IF(Calculator!$I125="YES",IF($M127&gt;=BV$4,IF($L127&lt;=BV$4,$I127,0),IF($O127&gt;=BV$4,IF($N127&lt;=BV$4,$I127,0),IF($Q127&gt;=BV$4,IF($P127&lt;=BV$4,$I127,0),IF($S127&gt;=BV$4,IF($R127&lt;=BV$4,$I127,0),IF($M127&gt;=BV$4,IF($L127&lt;=BV$4,$I127,0),IF($O127&gt;=BV$4,IF($N127&lt;=BV$4,$I127,0),IF($Q127&gt;=BV$4,IF($P127&lt;=BV$4,$I127,0),IF($S127&gt;=BV$4,IF($R127&lt;=BV$4,$I127,0),0)))))))),IF($J127="All Day",$I127,IF($K127="All Day",$I127,IF($K127&lt;=BV$4,0,IF($J127&lt;=BV$4,$I127,0)))))</f>
        <v>0</v>
      </c>
      <c r="BW127" s="101">
        <f>IF(Calculator!$I125="YES",IF($M127&gt;=BW$4,IF($L127&lt;=BW$4,$I127,0),IF($O127&gt;=BW$4,IF($N127&lt;=BW$4,$I127,0),IF($Q127&gt;=BW$4,IF($P127&lt;=BW$4,$I127,0),IF($S127&gt;=BW$4,IF($R127&lt;=BW$4,$I127,0),IF($M127&gt;=BW$4,IF($L127&lt;=BW$4,$I127,0),IF($O127&gt;=BW$4,IF($N127&lt;=BW$4,$I127,0),IF($Q127&gt;=BW$4,IF($P127&lt;=BW$4,$I127,0),IF($S127&gt;=BW$4,IF($R127&lt;=BW$4,$I127,0),0)))))))),IF($J127="All Day",$I127,IF($K127="All Day",$I127,IF($K127&lt;=BW$4,0,IF($J127&lt;=BW$4,$I127,0)))))</f>
        <v>0</v>
      </c>
      <c r="BX127" s="101">
        <f>IF(Calculator!$I125="YES",IF($M127&gt;=BX$4,IF($L127&lt;=BX$4,$I127,0),IF($O127&gt;=BX$4,IF($N127&lt;=BX$4,$I127,0),IF($Q127&gt;=BX$4,IF($P127&lt;=BX$4,$I127,0),IF($S127&gt;=BX$4,IF($R127&lt;=BX$4,$I127,0),IF($M127&gt;=BX$4,IF($L127&lt;=BX$4,$I127,0),IF($O127&gt;=BX$4,IF($N127&lt;=BX$4,$I127,0),IF($Q127&gt;=BX$4,IF($P127&lt;=BX$4,$I127,0),IF($S127&gt;=BX$4,IF($R127&lt;=BX$4,$I127,0),0)))))))),IF($J127="All Day",$I127,IF($K127="All Day",$I127,IF($K127&lt;=BX$4,0,IF($J127&lt;=BX$4,$I127,0)))))</f>
        <v>0</v>
      </c>
      <c r="BY127" s="101">
        <f>IF(Calculator!$I125="YES",IF($M127&gt;=BY$4,IF($L127&lt;=BY$4,$I127,0),IF($O127&gt;=BY$4,IF($N127&lt;=BY$4,$I127,0),IF($Q127&gt;=BY$4,IF($P127&lt;=BY$4,$I127,0),IF($S127&gt;=BY$4,IF($R127&lt;=BY$4,$I127,0),IF($M127&gt;=BY$4,IF($L127&lt;=BY$4,$I127,0),IF($O127&gt;=BY$4,IF($N127&lt;=BY$4,$I127,0),IF($Q127&gt;=BY$4,IF($P127&lt;=BY$4,$I127,0),IF($S127&gt;=BY$4,IF($R127&lt;=BY$4,$I127,0),0)))))))),IF($J127="All Day",$I127,IF($K127="All Day",$I127,IF($K127&lt;=BY$4,0,IF($J127&lt;=BY$4,$I127,0)))))</f>
        <v>0</v>
      </c>
      <c r="BZ127" s="101">
        <f>IF(Calculator!$I125="YES",IF($M127&gt;=BZ$4,IF($L127&lt;=BZ$4,$I127,0),IF($O127&gt;=BZ$4,IF($N127&lt;=BZ$4,$I127,0),IF($Q127&gt;=BZ$4,IF($P127&lt;=BZ$4,$I127,0),IF($S127&gt;=BZ$4,IF($R127&lt;=BZ$4,$I127,0),IF($M127&gt;=BZ$4,IF($L127&lt;=BZ$4,$I127,0),IF($O127&gt;=BZ$4,IF($N127&lt;=BZ$4,$I127,0),IF($Q127&gt;=BZ$4,IF($P127&lt;=BZ$4,$I127,0),IF($S127&gt;=BZ$4,IF($R127&lt;=BZ$4,$I127,0),0)))))))),IF($J127="All Day",$I127,IF($K127="All Day",$I127,IF($K127&lt;=BZ$4,0,IF($J127&lt;=BZ$4,$I127,0)))))</f>
        <v>0</v>
      </c>
      <c r="CA127" s="101">
        <f>IF(Calculator!$I125="YES",IF($M127&gt;=CA$4,IF($L127&lt;=CA$4,$I127,0),IF($O127&gt;=CA$4,IF($N127&lt;=CA$4,$I127,0),IF($Q127&gt;=CA$4,IF($P127&lt;=CA$4,$I127,0),IF($S127&gt;=CA$4,IF($R127&lt;=CA$4,$I127,0),IF($M127&gt;=CA$4,IF($L127&lt;=CA$4,$I127,0),IF($O127&gt;=CA$4,IF($N127&lt;=CA$4,$I127,0),IF($Q127&gt;=CA$4,IF($P127&lt;=CA$4,$I127,0),IF($S127&gt;=CA$4,IF($R127&lt;=CA$4,$I127,0),0)))))))),IF($J127="All Day",$I127,IF($K127="All Day",$I127,IF($K127&lt;=CA$4,0,IF($J127&lt;=CA$4,$I127,0)))))</f>
        <v>0</v>
      </c>
      <c r="CB127" s="101">
        <f>IF(Calculator!$I125="YES",IF($M127&gt;=CB$4,IF($L127&lt;=CB$4,$I127,0),IF($O127&gt;=CB$4,IF($N127&lt;=CB$4,$I127,0),IF($Q127&gt;=CB$4,IF($P127&lt;=CB$4,$I127,0),IF($S127&gt;=CB$4,IF($R127&lt;=CB$4,$I127,0),IF($M127&gt;=CB$4,IF($L127&lt;=CB$4,$I127,0),IF($O127&gt;=CB$4,IF($N127&lt;=CB$4,$I127,0),IF($Q127&gt;=CB$4,IF($P127&lt;=CB$4,$I127,0),IF($S127&gt;=CB$4,IF($R127&lt;=CB$4,$I127,0),0)))))))),IF($J127="All Day",$I127,IF($K127="All Day",$I127,IF($K127&lt;=CB$4,0,IF($J127&lt;=CB$4,$I127,0)))))</f>
        <v>0</v>
      </c>
      <c r="CC127" s="101">
        <f>IF(Calculator!$I125="YES",IF($M127&gt;=CC$4,IF($L127&lt;=CC$4,$I127,0),IF($O127&gt;=CC$4,IF($N127&lt;=CC$4,$I127,0),IF($Q127&gt;=CC$4,IF($P127&lt;=CC$4,$I127,0),IF($S127&gt;=CC$4,IF($R127&lt;=CC$4,$I127,0),IF($M127&gt;=CC$4,IF($L127&lt;=CC$4,$I127,0),IF($O127&gt;=CC$4,IF($N127&lt;=CC$4,$I127,0),IF($Q127&gt;=CC$4,IF($P127&lt;=CC$4,$I127,0),IF($S127&gt;=CC$4,IF($R127&lt;=CC$4,$I127,0),0)))))))),IF($J127="All Day",$I127,IF($K127="All Day",$I127,IF($K127&lt;=CC$4,0,IF($J127&lt;=CC$4,$I127,0)))))</f>
        <v>0</v>
      </c>
      <c r="CD127" s="101">
        <f>IF(Calculator!$I125="YES",IF($M127&gt;=CD$4,IF($L127&lt;=CD$4,$I127,0),IF($O127&gt;=CD$4,IF($N127&lt;=CD$4,$I127,0),IF($Q127&gt;=CD$4,IF($P127&lt;=CD$4,$I127,0),IF($S127&gt;=CD$4,IF($R127&lt;=CD$4,$I127,0),IF($M127&gt;=CD$4,IF($L127&lt;=CD$4,$I127,0),IF($O127&gt;=CD$4,IF($N127&lt;=CD$4,$I127,0),IF($Q127&gt;=CD$4,IF($P127&lt;=CD$4,$I127,0),IF($S127&gt;=CD$4,IF($R127&lt;=CD$4,$I127,0),0)))))))),IF($J127="All Day",$I127,IF($K127="All Day",$I127,IF($K127&lt;=CD$4,0,IF($J127&lt;=CD$4,$I127,0)))))</f>
        <v>0</v>
      </c>
      <c r="CE127" s="101">
        <f>IF(Calculator!$I125="YES",IF($M127&gt;=CE$4,IF($L127&lt;=CE$4,$I127,0),IF($O127&gt;=CE$4,IF($N127&lt;=CE$4,$I127,0),IF($Q127&gt;=CE$4,IF($P127&lt;=CE$4,$I127,0),IF($S127&gt;=CE$4,IF($R127&lt;=CE$4,$I127,0),IF($M127&gt;=CE$4,IF($L127&lt;=CE$4,$I127,0),IF($O127&gt;=CE$4,IF($N127&lt;=CE$4,$I127,0),IF($Q127&gt;=CE$4,IF($P127&lt;=CE$4,$I127,0),IF($S127&gt;=CE$4,IF($R127&lt;=CE$4,$I127,0),0)))))))),IF($J127="All Day",$I127,IF($K127="All Day",$I127,IF($K127&lt;=CE$4,0,IF($J127&lt;=CE$4,$I127,0)))))</f>
        <v>0</v>
      </c>
      <c r="CF127" s="101">
        <f>IF(Calculator!$I125="YES",IF($M127&gt;=CF$4,IF($L127&lt;=CF$4,$I127,0),IF($O127&gt;=CF$4,IF($N127&lt;=CF$4,$I127,0),IF($Q127&gt;=CF$4,IF($P127&lt;=CF$4,$I127,0),IF($S127&gt;=CF$4,IF($R127&lt;=CF$4,$I127,0),IF($M127&gt;=CF$4,IF($L127&lt;=CF$4,$I127,0),IF($O127&gt;=CF$4,IF($N127&lt;=CF$4,$I127,0),IF($Q127&gt;=CF$4,IF($P127&lt;=CF$4,$I127,0),IF($S127&gt;=CF$4,IF($R127&lt;=CF$4,$I127,0),0)))))))),IF($J127="All Day",$I127,IF($K127="All Day",$I127,IF($K127&lt;=CF$4,0,IF($J127&lt;=CF$4,$I127,0)))))</f>
        <v>0</v>
      </c>
      <c r="CG127" s="101">
        <f>IF(Calculator!$I125="YES",IF($M127&gt;=CG$4,IF($L127&lt;=CG$4,$I127,0),IF($O127&gt;=CG$4,IF($N127&lt;=CG$4,$I127,0),IF($Q127&gt;=CG$4,IF($P127&lt;=CG$4,$I127,0),IF($S127&gt;=CG$4,IF($R127&lt;=CG$4,$I127,0),IF($M127&gt;=CG$4,IF($L127&lt;=CG$4,$I127,0),IF($O127&gt;=CG$4,IF($N127&lt;=CG$4,$I127,0),IF($Q127&gt;=CG$4,IF($P127&lt;=CG$4,$I127,0),IF($S127&gt;=CG$4,IF($R127&lt;=CG$4,$I127,0),0)))))))),IF($J127="All Day",$I127,IF($K127="All Day",$I127,IF($K127&lt;=CG$4,0,IF($J127&lt;=CG$4,$I127,0)))))</f>
        <v>0</v>
      </c>
      <c r="CH127" s="101">
        <f>IF(Calculator!$I125="YES",IF($M127&gt;=CH$4,IF($L127&lt;=CH$4,$I127,0),IF($O127&gt;=CH$4,IF($N127&lt;=CH$4,$I127,0),IF($Q127&gt;=CH$4,IF($P127&lt;=CH$4,$I127,0),IF($S127&gt;=CH$4,IF($R127&lt;=CH$4,$I127,0),IF($M127&gt;=CH$4,IF($L127&lt;=CH$4,$I127,0),IF($O127&gt;=CH$4,IF($N127&lt;=CH$4,$I127,0),IF($Q127&gt;=CH$4,IF($P127&lt;=CH$4,$I127,0),IF($S127&gt;=CH$4,IF($R127&lt;=CH$4,$I127,0),0)))))))),IF($J127="All Day",$I127,IF($K127="All Day",$I127,IF($K127&lt;=CH$4,0,IF($J127&lt;=CH$4,$I127,0)))))</f>
        <v>0</v>
      </c>
      <c r="CI127" s="101">
        <f>IF(Calculator!$I125="YES",IF($M127&gt;=CI$4,IF($L127&lt;=CI$4,$I127,0),IF($O127&gt;=CI$4,IF($N127&lt;=CI$4,$I127,0),IF($Q127&gt;=CI$4,IF($P127&lt;=CI$4,$I127,0),IF($S127&gt;=CI$4,IF($R127&lt;=CI$4,$I127,0),IF($M127&gt;=CI$4,IF($L127&lt;=CI$4,$I127,0),IF($O127&gt;=CI$4,IF($N127&lt;=CI$4,$I127,0),IF($Q127&gt;=CI$4,IF($P127&lt;=CI$4,$I127,0),IF($S127&gt;=CI$4,IF($R127&lt;=CI$4,$I127,0),0)))))))),IF($J127="All Day",$I127,IF($K127="All Day",$I127,IF($K127&lt;=CI$4,0,IF($J127&lt;=CI$4,$I127,0)))))</f>
        <v>0</v>
      </c>
      <c r="CJ127" s="101">
        <f>IF(Calculator!$I125="YES",IF($M127&gt;=CJ$4,IF($L127&lt;=CJ$4,$I127,0),IF($O127&gt;=CJ$4,IF($N127&lt;=CJ$4,$I127,0),IF($Q127&gt;=CJ$4,IF($P127&lt;=CJ$4,$I127,0),IF($S127&gt;=CJ$4,IF($R127&lt;=CJ$4,$I127,0),IF($M127&gt;=CJ$4,IF($L127&lt;=CJ$4,$I127,0),IF($O127&gt;=CJ$4,IF($N127&lt;=CJ$4,$I127,0),IF($Q127&gt;=CJ$4,IF($P127&lt;=CJ$4,$I127,0),IF($S127&gt;=CJ$4,IF($R127&lt;=CJ$4,$I127,0),0)))))))),IF($J127="All Day",$I127,IF($K127="All Day",$I127,IF($K127&lt;=CJ$4,0,IF($J127&lt;=CJ$4,$I127,0)))))</f>
        <v>0</v>
      </c>
      <c r="CK127" s="101">
        <f>IF(Calculator!$I125="YES",IF($M127&gt;=CK$4,IF($L127&lt;=CK$4,$I127,0),IF($O127&gt;=CK$4,IF($N127&lt;=CK$4,$I127,0),IF($Q127&gt;=CK$4,IF($P127&lt;=CK$4,$I127,0),IF($S127&gt;=CK$4,IF($R127&lt;=CK$4,$I127,0),IF($M127&gt;=CK$4,IF($L127&lt;=CK$4,$I127,0),IF($O127&gt;=CK$4,IF($N127&lt;=CK$4,$I127,0),IF($Q127&gt;=CK$4,IF($P127&lt;=CK$4,$I127,0),IF($S127&gt;=CK$4,IF($R127&lt;=CK$4,$I127,0),0)))))))),IF($J127="All Day",$I127,IF($K127="All Day",$I127,IF($K127&lt;=CK$4,0,IF($J127&lt;=CK$4,$I127,0)))))</f>
        <v>0</v>
      </c>
      <c r="CL127" s="101">
        <f>IF(Calculator!$I125="YES",IF($M127&gt;=CL$4,IF($L127&lt;=CL$4,$I127,0),IF($O127&gt;=CL$4,IF($N127&lt;=CL$4,$I127,0),IF($Q127&gt;=CL$4,IF($P127&lt;=CL$4,$I127,0),IF($S127&gt;=CL$4,IF($R127&lt;=CL$4,$I127,0),IF($M127&gt;=CL$4,IF($L127&lt;=CL$4,$I127,0),IF($O127&gt;=CL$4,IF($N127&lt;=CL$4,$I127,0),IF($Q127&gt;=CL$4,IF($P127&lt;=CL$4,$I127,0),IF($S127&gt;=CL$4,IF($R127&lt;=CL$4,$I127,0),0)))))))),IF($J127="All Day",$I127,IF($K127="All Day",$I127,IF($K127&lt;=CL$4,0,IF($J127&lt;=CL$4,$I127,0)))))</f>
        <v>0</v>
      </c>
      <c r="CM127" s="101">
        <f>IF(Calculator!$I125="YES",IF($M127&gt;=CM$4,IF($L127&lt;=CM$4,$I127,0),IF($O127&gt;=CM$4,IF($N127&lt;=CM$4,$I127,0),IF($Q127&gt;=CM$4,IF($P127&lt;=CM$4,$I127,0),IF($S127&gt;=CM$4,IF($R127&lt;=CM$4,$I127,0),IF($M127&gt;=CM$4,IF($L127&lt;=CM$4,$I127,0),IF($O127&gt;=CM$4,IF($N127&lt;=CM$4,$I127,0),IF($Q127&gt;=CM$4,IF($P127&lt;=CM$4,$I127,0),IF($S127&gt;=CM$4,IF($R127&lt;=CM$4,$I127,0),0)))))))),IF($J127="All Day",$I127,IF($K127="All Day",$I127,IF($K127&lt;=CM$4,0,IF($J127&lt;=CM$4,$I127,0)))))</f>
        <v>0</v>
      </c>
      <c r="CN127" s="101">
        <f>IF(Calculator!$I125="YES",IF($M127&gt;=CN$4,IF($L127&lt;=CN$4,$I127,0),IF($O127&gt;=CN$4,IF($N127&lt;=CN$4,$I127,0),IF($Q127&gt;=CN$4,IF($P127&lt;=CN$4,$I127,0),IF($S127&gt;=CN$4,IF($R127&lt;=CN$4,$I127,0),IF($M127&gt;=CN$4,IF($L127&lt;=CN$4,$I127,0),IF($O127&gt;=CN$4,IF($N127&lt;=CN$4,$I127,0),IF($Q127&gt;=CN$4,IF($P127&lt;=CN$4,$I127,0),IF($S127&gt;=CN$4,IF($R127&lt;=CN$4,$I127,0),0)))))))),IF($J127="All Day",$I127,IF($K127="All Day",$I127,IF($K127&lt;=CN$4,0,IF($J127&lt;=CN$4,$I127,0)))))</f>
        <v>0</v>
      </c>
      <c r="CO127" s="101">
        <f>IF(Calculator!$I125="YES",IF($M127&gt;=CO$4,IF($L127&lt;=CO$4,$I127,0),IF($O127&gt;=CO$4,IF($N127&lt;=CO$4,$I127,0),IF($Q127&gt;=CO$4,IF($P127&lt;=CO$4,$I127,0),IF($S127&gt;=CO$4,IF($R127&lt;=CO$4,$I127,0),IF($M127&gt;=CO$4,IF($L127&lt;=CO$4,$I127,0),IF($O127&gt;=CO$4,IF($N127&lt;=CO$4,$I127,0),IF($Q127&gt;=CO$4,IF($P127&lt;=CO$4,$I127,0),IF($S127&gt;=CO$4,IF($R127&lt;=CO$4,$I127,0),0)))))))),IF($J127="All Day",$I127,IF($K127="All Day",$I127,IF($K127&lt;=CO$4,0,IF($J127&lt;=CO$4,$I127,0)))))</f>
        <v>0</v>
      </c>
      <c r="CP127" s="101">
        <f>IF(Calculator!$I125="YES",IF($M127&gt;=CP$4,IF($L127&lt;=CP$4,$I127,0),IF($O127&gt;=CP$4,IF($N127&lt;=CP$4,$I127,0),IF($Q127&gt;=CP$4,IF($P127&lt;=CP$4,$I127,0),IF($S127&gt;=CP$4,IF($R127&lt;=CP$4,$I127,0),IF($M127&gt;=CP$4,IF($L127&lt;=CP$4,$I127,0),IF($O127&gt;=CP$4,IF($N127&lt;=CP$4,$I127,0),IF($Q127&gt;=CP$4,IF($P127&lt;=CP$4,$I127,0),IF($S127&gt;=CP$4,IF($R127&lt;=CP$4,$I127,0),0)))))))),IF($J127="All Day",$I127,IF($K127="All Day",$I127,IF($K127&lt;=CP$4,0,IF($J127&lt;=CP$4,$I127,0)))))</f>
        <v>0</v>
      </c>
      <c r="CQ127" s="101">
        <f>IF(Calculator!$I125="YES",IF($M127&gt;=CQ$4,IF($L127&lt;=CQ$4,$I127,0),IF($O127&gt;=CQ$4,IF($N127&lt;=CQ$4,$I127,0),IF($Q127&gt;=CQ$4,IF($P127&lt;=CQ$4,$I127,0),IF($S127&gt;=CQ$4,IF($R127&lt;=CQ$4,$I127,0),IF($M127&gt;=CQ$4,IF($L127&lt;=CQ$4,$I127,0),IF($O127&gt;=CQ$4,IF($N127&lt;=CQ$4,$I127,0),IF($Q127&gt;=CQ$4,IF($P127&lt;=CQ$4,$I127,0),IF($S127&gt;=CQ$4,IF($R127&lt;=CQ$4,$I127,0),0)))))))),IF($J127="All Day",$I127,IF($K127="All Day",$I127,IF($K127&lt;=CQ$4,0,IF($J127&lt;=CQ$4,$I127,0)))))</f>
        <v>0</v>
      </c>
      <c r="CR127" s="101">
        <f>IF(Calculator!$I125="YES",IF($M127&gt;=CR$4,IF($L127&lt;=CR$4,$I127,0),IF($O127&gt;=CR$4,IF($N127&lt;=CR$4,$I127,0),IF($Q127&gt;=CR$4,IF($P127&lt;=CR$4,$I127,0),IF($S127&gt;=CR$4,IF($R127&lt;=CR$4,$I127,0),IF($M127&gt;=CR$4,IF($L127&lt;=CR$4,$I127,0),IF($O127&gt;=CR$4,IF($N127&lt;=CR$4,$I127,0),IF($Q127&gt;=CR$4,IF($P127&lt;=CR$4,$I127,0),IF($S127&gt;=CR$4,IF($R127&lt;=CR$4,$I127,0),0)))))))),IF($J127="All Day",$I127,IF($K127="All Day",$I127,IF($K127&lt;=CR$4,0,IF($J127&lt;=CR$4,$I127,0)))))</f>
        <v>0</v>
      </c>
      <c r="CS127" s="101">
        <f>IF(Calculator!$I125="YES",IF($M127&gt;=CS$4,IF($L127&lt;=CS$4,$I127,0),IF($O127&gt;=CS$4,IF($N127&lt;=CS$4,$I127,0),IF($Q127&gt;=CS$4,IF($P127&lt;=CS$4,$I127,0),IF($S127&gt;=CS$4,IF($R127&lt;=CS$4,$I127,0),IF($M127&gt;=CS$4,IF($L127&lt;=CS$4,$I127,0),IF($O127&gt;=CS$4,IF($N127&lt;=CS$4,$I127,0),IF($Q127&gt;=CS$4,IF($P127&lt;=CS$4,$I127,0),IF($S127&gt;=CS$4,IF($R127&lt;=CS$4,$I127,0),0)))))))),IF($J127="All Day",$I127,IF($K127="All Day",$I127,IF($K127&lt;=CS$4,0,IF($J127&lt;=CS$4,$I127,0)))))</f>
        <v>0</v>
      </c>
      <c r="CT127" s="101">
        <f>IF(Calculator!$I125="YES",IF($M127&gt;=CT$4,IF($L127&lt;=CT$4,$I127,0),IF($O127&gt;=CT$4,IF($N127&lt;=CT$4,$I127,0),IF($Q127&gt;=CT$4,IF($P127&lt;=CT$4,$I127,0),IF($S127&gt;=CT$4,IF($R127&lt;=CT$4,$I127,0),IF($M127&gt;=CT$4,IF($L127&lt;=CT$4,$I127,0),IF($O127&gt;=CT$4,IF($N127&lt;=CT$4,$I127,0),IF($Q127&gt;=CT$4,IF($P127&lt;=CT$4,$I127,0),IF($S127&gt;=CT$4,IF($R127&lt;=CT$4,$I127,0),0)))))))),IF($J127="All Day",$I127,IF($K127="All Day",$I127,IF($K127&lt;=CT$4,0,IF($J127&lt;=CT$4,$I127,0)))))</f>
        <v>0</v>
      </c>
      <c r="CU127" s="101">
        <f>IF(Calculator!$I125="YES",IF($M127&gt;=CU$4,IF($L127&lt;=CU$4,$I127,0),IF($O127&gt;=CU$4,IF($N127&lt;=CU$4,$I127,0),IF($Q127&gt;=CU$4,IF($P127&lt;=CU$4,$I127,0),IF($S127&gt;=CU$4,IF($R127&lt;=CU$4,$I127,0),IF($M127&gt;=CU$4,IF($L127&lt;=CU$4,$I127,0),IF($O127&gt;=CU$4,IF($N127&lt;=CU$4,$I127,0),IF($Q127&gt;=CU$4,IF($P127&lt;=CU$4,$I127,0),IF($S127&gt;=CU$4,IF($R127&lt;=CU$4,$I127,0),0)))))))),IF($J127="All Day",$I127,IF($K127="All Day",$I127,IF($K127&lt;=CU$4,0,IF($J127&lt;=CU$4,$I127,0)))))</f>
        <v>0</v>
      </c>
      <c r="CV127" s="101">
        <f>IF(Calculator!$I125="YES",IF($M127&gt;=CV$4,IF($L127&lt;=CV$4,$I127,0),IF($O127&gt;=CV$4,IF($N127&lt;=CV$4,$I127,0),IF($Q127&gt;=CV$4,IF($P127&lt;=CV$4,$I127,0),IF($S127&gt;=CV$4,IF($R127&lt;=CV$4,$I127,0),IF($M127&gt;=CV$4,IF($L127&lt;=CV$4,$I127,0),IF($O127&gt;=CV$4,IF($N127&lt;=CV$4,$I127,0),IF($Q127&gt;=CV$4,IF($P127&lt;=CV$4,$I127,0),IF($S127&gt;=CV$4,IF($R127&lt;=CV$4,$I127,0),0)))))))),IF($J127="All Day",$I127,IF($K127="All Day",$I127,IF($K127&lt;=CV$4,0,IF($J127&lt;=CV$4,$I127,0)))))</f>
        <v>0</v>
      </c>
      <c r="CW127" s="101">
        <f>IF(Calculator!$I125="YES",IF($M127&gt;=CW$4,IF($L127&lt;=CW$4,$I127,0),IF($O127&gt;=CW$4,IF($N127&lt;=CW$4,$I127,0),IF($Q127&gt;=CW$4,IF($P127&lt;=CW$4,$I127,0),IF($S127&gt;=CW$4,IF($R127&lt;=CW$4,$I127,0),IF($M127&gt;=CW$4,IF($L127&lt;=CW$4,$I127,0),IF($O127&gt;=CW$4,IF($N127&lt;=CW$4,$I127,0),IF($Q127&gt;=CW$4,IF($P127&lt;=CW$4,$I127,0),IF($S127&gt;=CW$4,IF($R127&lt;=CW$4,$I127,0),0)))))))),IF($J127="All Day",$I127,IF($K127="All Day",$I127,IF($K127&lt;=CW$4,0,IF($J127&lt;=CW$4,$I127,0)))))</f>
        <v>0</v>
      </c>
      <c r="CX127" s="101">
        <f>IF(Calculator!$I125="YES",IF($M127&gt;=CX$4,IF($L127&lt;=CX$4,$I127,0),IF($O127&gt;=CX$4,IF($N127&lt;=CX$4,$I127,0),IF($Q127&gt;=CX$4,IF($P127&lt;=CX$4,$I127,0),IF($S127&gt;=CX$4,IF($R127&lt;=CX$4,$I127,0),IF($M127&gt;=CX$4,IF($L127&lt;=CX$4,$I127,0),IF($O127&gt;=CX$4,IF($N127&lt;=CX$4,$I127,0),IF($Q127&gt;=CX$4,IF($P127&lt;=CX$4,$I127,0),IF($S127&gt;=CX$4,IF($R127&lt;=CX$4,$I127,0),0)))))))),IF($J127="All Day",$I127,IF($K127="All Day",$I127,IF($K127&lt;=CX$4,0,IF($J127&lt;=CX$4,$I127,0)))))</f>
        <v>0</v>
      </c>
      <c r="CY127" s="101">
        <f>IF(Calculator!$I125="YES",IF($M127&gt;=CY$4,IF($L127&lt;=CY$4,$I127,0),IF($O127&gt;=CY$4,IF($N127&lt;=CY$4,$I127,0),IF($Q127&gt;=CY$4,IF($P127&lt;=CY$4,$I127,0),IF($S127&gt;=CY$4,IF($R127&lt;=CY$4,$I127,0),IF($M127&gt;=CY$4,IF($L127&lt;=CY$4,$I127,0),IF($O127&gt;=CY$4,IF($N127&lt;=CY$4,$I127,0),IF($Q127&gt;=CY$4,IF($P127&lt;=CY$4,$I127,0),IF($S127&gt;=CY$4,IF($R127&lt;=CY$4,$I127,0),0)))))))),IF($J127="All Day",$I127,IF($K127="All Day",$I127,IF($K127&lt;=CY$4,0,IF($J127&lt;=CY$4,$I127,0)))))</f>
        <v>0</v>
      </c>
      <c r="CZ127" s="101">
        <f>IF(Calculator!$I125="YES",IF($M127&gt;=CZ$4,IF($L127&lt;=CZ$4,$I127,0),IF($O127&gt;=CZ$4,IF($N127&lt;=CZ$4,$I127,0),IF($Q127&gt;=CZ$4,IF($P127&lt;=CZ$4,$I127,0),IF($S127&gt;=CZ$4,IF($R127&lt;=CZ$4,$I127,0),IF($M127&gt;=CZ$4,IF($L127&lt;=CZ$4,$I127,0),IF($O127&gt;=CZ$4,IF($N127&lt;=CZ$4,$I127,0),IF($Q127&gt;=CZ$4,IF($P127&lt;=CZ$4,$I127,0),IF($S127&gt;=CZ$4,IF($R127&lt;=CZ$4,$I127,0),0)))))))),IF($J127="All Day",$I127,IF($K127="All Day",$I127,IF($K127&lt;=CZ$4,0,IF($J127&lt;=CZ$4,$I127,0)))))</f>
        <v>0</v>
      </c>
      <c r="DA127" s="101">
        <f>IF(Calculator!$I125="YES",IF($M127&gt;=DA$4,IF($L127&lt;=DA$4,$I127,0),IF($O127&gt;=DA$4,IF($N127&lt;=DA$4,$I127,0),IF($Q127&gt;=DA$4,IF($P127&lt;=DA$4,$I127,0),IF($S127&gt;=DA$4,IF($R127&lt;=DA$4,$I127,0),IF($M127&gt;=DA$4,IF($L127&lt;=DA$4,$I127,0),IF($O127&gt;=DA$4,IF($N127&lt;=DA$4,$I127,0),IF($Q127&gt;=DA$4,IF($P127&lt;=DA$4,$I127,0),IF($S127&gt;=DA$4,IF($R127&lt;=DA$4,$I127,0),0)))))))),IF($J127="All Day",$I127,IF($K127="All Day",$I127,IF($K127&lt;=DA$4,0,IF($J127&lt;=DA$4,$I127,0)))))</f>
        <v>0</v>
      </c>
      <c r="DB127" s="101">
        <f>IF(Calculator!$I125="YES",IF($M127&gt;=DB$4,IF($L127&lt;=DB$4,$I127,0),IF($O127&gt;=DB$4,IF($N127&lt;=DB$4,$I127,0),IF($Q127&gt;=DB$4,IF($P127&lt;=DB$4,$I127,0),IF($S127&gt;=DB$4,IF($R127&lt;=DB$4,$I127,0),IF($M127&gt;=DB$4,IF($L127&lt;=DB$4,$I127,0),IF($O127&gt;=DB$4,IF($N127&lt;=DB$4,$I127,0),IF($Q127&gt;=DB$4,IF($P127&lt;=DB$4,$I127,0),IF($S127&gt;=DB$4,IF($R127&lt;=DB$4,$I127,0),0)))))))),IF($J127="All Day",$I127,IF($K127="All Day",$I127,IF($K127&lt;=DB$4,0,IF($J127&lt;=DB$4,$I127,0)))))</f>
        <v>0</v>
      </c>
      <c r="DC127" s="101">
        <f>IF(Calculator!$I125="YES",IF($M127&gt;=DC$4,IF($L127&lt;=DC$4,$I127,0),IF($O127&gt;=DC$4,IF($N127&lt;=DC$4,$I127,0),IF($Q127&gt;=DC$4,IF($P127&lt;=DC$4,$I127,0),IF($S127&gt;=DC$4,IF($R127&lt;=DC$4,$I127,0),IF($M127&gt;=DC$4,IF($L127&lt;=DC$4,$I127,0),IF($O127&gt;=DC$4,IF($N127&lt;=DC$4,$I127,0),IF($Q127&gt;=DC$4,IF($P127&lt;=DC$4,$I127,0),IF($S127&gt;=DC$4,IF($R127&lt;=DC$4,$I127,0),0)))))))),IF($J127="All Day",$I127,IF($K127="All Day",$I127,IF($K127&lt;=DC$4,0,IF($J127&lt;=DC$4,$I127,0)))))</f>
        <v>0</v>
      </c>
      <c r="DD127" s="101">
        <f>IF(Calculator!$I125="YES",IF($M127&gt;=DD$4,IF($L127&lt;=DD$4,$I127,0),IF($O127&gt;=DD$4,IF($N127&lt;=DD$4,$I127,0),IF($Q127&gt;=DD$4,IF($P127&lt;=DD$4,$I127,0),IF($S127&gt;=DD$4,IF($R127&lt;=DD$4,$I127,0),IF($M127&gt;=DD$4,IF($L127&lt;=DD$4,$I127,0),IF($O127&gt;=DD$4,IF($N127&lt;=DD$4,$I127,0),IF($Q127&gt;=DD$4,IF($P127&lt;=DD$4,$I127,0),IF($S127&gt;=DD$4,IF($R127&lt;=DD$4,$I127,0),0)))))))),IF($J127="All Day",$I127,IF($K127="All Day",$I127,IF($K127&lt;=DD$4,0,IF($J127&lt;=DD$4,$I127,0)))))</f>
        <v>0</v>
      </c>
      <c r="DE127" s="101">
        <f>IF(Calculator!$I125="YES",IF($M127&gt;=DE$4,IF($L127&lt;=DE$4,$I127,0),IF($O127&gt;=DE$4,IF($N127&lt;=DE$4,$I127,0),IF($Q127&gt;=DE$4,IF($P127&lt;=DE$4,$I127,0),IF($S127&gt;=DE$4,IF($R127&lt;=DE$4,$I127,0),IF($M127&gt;=DE$4,IF($L127&lt;=DE$4,$I127,0),IF($O127&gt;=DE$4,IF($N127&lt;=DE$4,$I127,0),IF($Q127&gt;=DE$4,IF($P127&lt;=DE$4,$I127,0),IF($S127&gt;=DE$4,IF($R127&lt;=DE$4,$I127,0),0)))))))),IF($J127="All Day",$I127,IF($K127="All Day",$I127,IF($K127&lt;=DE$4,0,IF($J127&lt;=DE$4,$I127,0)))))</f>
        <v>0</v>
      </c>
      <c r="DF127" s="101">
        <f>IF(Calculator!$I125="YES",IF($M127&gt;=DF$4,IF($L127&lt;=DF$4,$I127,0),IF($O127&gt;=DF$4,IF($N127&lt;=DF$4,$I127,0),IF($Q127&gt;=DF$4,IF($P127&lt;=DF$4,$I127,0),IF($S127&gt;=DF$4,IF($R127&lt;=DF$4,$I127,0),IF($M127&gt;=DF$4,IF($L127&lt;=DF$4,$I127,0),IF($O127&gt;=DF$4,IF($N127&lt;=DF$4,$I127,0),IF($Q127&gt;=DF$4,IF($P127&lt;=DF$4,$I127,0),IF($S127&gt;=DF$4,IF($R127&lt;=DF$4,$I127,0),0)))))))),IF($J127="All Day",$I127,IF($K127="All Day",$I127,IF($K127&lt;=DF$4,0,IF($J127&lt;=DF$4,$I127,0)))))</f>
        <v>0</v>
      </c>
      <c r="DG127" s="101">
        <f>IF(Calculator!$I125="YES",IF($M127&gt;=DG$4,IF($L127&lt;=DG$4,$I127,0),IF($O127&gt;=DG$4,IF($N127&lt;=DG$4,$I127,0),IF($Q127&gt;=DG$4,IF($P127&lt;=DG$4,$I127,0),IF($S127&gt;=DG$4,IF($R127&lt;=DG$4,$I127,0),IF($M127&gt;=DG$4,IF($L127&lt;=DG$4,$I127,0),IF($O127&gt;=DG$4,IF($N127&lt;=DG$4,$I127,0),IF($Q127&gt;=DG$4,IF($P127&lt;=DG$4,$I127,0),IF($S127&gt;=DG$4,IF($R127&lt;=DG$4,$I127,0),0)))))))),IF($J127="All Day",$I127,IF($K127="All Day",$I127,IF($K127&lt;=DG$4,0,IF($J127&lt;=DG$4,$I127,0)))))</f>
        <v>0</v>
      </c>
      <c r="DH127" s="101">
        <f>IF(Calculator!$I125="YES",IF($M127&gt;=DH$4,IF($L127&lt;=DH$4,$I127,0),IF($O127&gt;=DH$4,IF($N127&lt;=DH$4,$I127,0),IF($Q127&gt;=DH$4,IF($P127&lt;=DH$4,$I127,0),IF($S127&gt;=DH$4,IF($R127&lt;=DH$4,$I127,0),IF($M127&gt;=DH$4,IF($L127&lt;=DH$4,$I127,0),IF($O127&gt;=DH$4,IF($N127&lt;=DH$4,$I127,0),IF($Q127&gt;=DH$4,IF($P127&lt;=DH$4,$I127,0),IF($S127&gt;=DH$4,IF($R127&lt;=DH$4,$I127,0),0)))))))),IF($J127="All Day",$I127,IF($K127="All Day",$I127,IF($K127&lt;=DH$4,0,IF($J127&lt;=DH$4,$I127,0)))))</f>
        <v>0</v>
      </c>
      <c r="DI127" s="101">
        <f>IF(Calculator!$I125="YES",IF($M127&gt;=DI$4,IF($L127&lt;=DI$4,$I127,0),IF($O127&gt;=DI$4,IF($N127&lt;=DI$4,$I127,0),IF($Q127&gt;=DI$4,IF($P127&lt;=DI$4,$I127,0),IF($S127&gt;=DI$4,IF($R127&lt;=DI$4,$I127,0),IF($M127&gt;=DI$4,IF($L127&lt;=DI$4,$I127,0),IF($O127&gt;=DI$4,IF($N127&lt;=DI$4,$I127,0),IF($Q127&gt;=DI$4,IF($P127&lt;=DI$4,$I127,0),IF($S127&gt;=DI$4,IF($R127&lt;=DI$4,$I127,0),0)))))))),IF($J127="All Day",$I127,IF($K127="All Day",$I127,IF($K127&lt;=DI$4,0,IF($J127&lt;=DI$4,$I127,0)))))</f>
        <v>0</v>
      </c>
      <c r="DJ127" s="101">
        <f>IF(Calculator!$I125="YES",IF($M127&gt;=DJ$4,IF($L127&lt;=DJ$4,$I127,0),IF($O127&gt;=DJ$4,IF($N127&lt;=DJ$4,$I127,0),IF($Q127&gt;=DJ$4,IF($P127&lt;=DJ$4,$I127,0),IF($S127&gt;=DJ$4,IF($R127&lt;=DJ$4,$I127,0),IF($M127&gt;=DJ$4,IF($L127&lt;=DJ$4,$I127,0),IF($O127&gt;=DJ$4,IF($N127&lt;=DJ$4,$I127,0),IF($Q127&gt;=DJ$4,IF($P127&lt;=DJ$4,$I127,0),IF($S127&gt;=DJ$4,IF($R127&lt;=DJ$4,$I127,0),0)))))))),IF($J127="All Day",$I127,IF($K127="All Day",$I127,IF($K127&lt;=DJ$4,0,IF($J127&lt;=DJ$4,$I127,0)))))</f>
        <v>0</v>
      </c>
      <c r="DK127" s="101">
        <f>IF(Calculator!$I125="YES",IF($M127&gt;=DK$4,IF($L127&lt;=DK$4,$I127,0),IF($O127&gt;=DK$4,IF($N127&lt;=DK$4,$I127,0),IF($Q127&gt;=DK$4,IF($P127&lt;=DK$4,$I127,0),IF($S127&gt;=DK$4,IF($R127&lt;=DK$4,$I127,0),IF($M127&gt;=DK$4,IF($L127&lt;=DK$4,$I127,0),IF($O127&gt;=DK$4,IF($N127&lt;=DK$4,$I127,0),IF($Q127&gt;=DK$4,IF($P127&lt;=DK$4,$I127,0),IF($S127&gt;=DK$4,IF($R127&lt;=DK$4,$I127,0),0)))))))),IF($J127="All Day",$I127,IF($K127="All Day",$I127,IF($K127&lt;=DK$4,0,IF($J127&lt;=DK$4,$I127,0)))))</f>
        <v>0</v>
      </c>
      <c r="DL127" s="101">
        <f>IF(Calculator!$I125="YES",IF($M127&gt;=DL$4,IF($L127&lt;=DL$4,$I127,0),IF($O127&gt;=DL$4,IF($N127&lt;=DL$4,$I127,0),IF($Q127&gt;=DL$4,IF($P127&lt;=DL$4,$I127,0),IF($S127&gt;=DL$4,IF($R127&lt;=DL$4,$I127,0),IF($M127&gt;=DL$4,IF($L127&lt;=DL$4,$I127,0),IF($O127&gt;=DL$4,IF($N127&lt;=DL$4,$I127,0),IF($Q127&gt;=DL$4,IF($P127&lt;=DL$4,$I127,0),IF($S127&gt;=DL$4,IF($R127&lt;=DL$4,$I127,0),0)))))))),IF($J127="All Day",$I127,IF($K127="All Day",$I127,IF($K127&lt;=DL$4,0,IF($J127&lt;=DL$4,$I127,0)))))</f>
        <v>0</v>
      </c>
      <c r="DN127" s="110">
        <f>IF(Calculator!$F125="Winter only usage",1,0)</f>
        <v>0</v>
      </c>
      <c r="DO127" s="109">
        <f t="shared" si="787"/>
        <v>0</v>
      </c>
      <c r="DP127" s="109">
        <f t="shared" si="788"/>
        <v>0</v>
      </c>
      <c r="DQ127" s="109">
        <f t="shared" si="789"/>
        <v>0</v>
      </c>
      <c r="DR127" s="109">
        <f t="shared" si="790"/>
        <v>0</v>
      </c>
      <c r="DS127" s="109">
        <f t="shared" si="791"/>
        <v>0</v>
      </c>
      <c r="DT127" s="109">
        <f t="shared" si="792"/>
        <v>0</v>
      </c>
      <c r="DU127" s="109">
        <f t="shared" si="793"/>
        <v>0</v>
      </c>
      <c r="DV127" s="109">
        <f t="shared" si="794"/>
        <v>0</v>
      </c>
      <c r="DW127" s="109">
        <f t="shared" si="795"/>
        <v>0</v>
      </c>
      <c r="DX127" s="109">
        <f t="shared" si="796"/>
        <v>0</v>
      </c>
      <c r="DY127" s="109">
        <f t="shared" si="797"/>
        <v>0</v>
      </c>
      <c r="DZ127" s="109">
        <f t="shared" si="798"/>
        <v>0</v>
      </c>
      <c r="EA127" s="109">
        <f t="shared" si="799"/>
        <v>0</v>
      </c>
      <c r="EB127" s="109">
        <f t="shared" si="800"/>
        <v>0</v>
      </c>
      <c r="EC127" s="109">
        <f t="shared" si="801"/>
        <v>0</v>
      </c>
      <c r="ED127" s="109">
        <f t="shared" si="802"/>
        <v>0</v>
      </c>
      <c r="EE127" s="109">
        <f t="shared" si="803"/>
        <v>0</v>
      </c>
      <c r="EF127" s="109">
        <f t="shared" si="804"/>
        <v>0</v>
      </c>
      <c r="EG127" s="109">
        <f t="shared" si="805"/>
        <v>0</v>
      </c>
      <c r="EH127" s="109">
        <f t="shared" si="806"/>
        <v>0</v>
      </c>
      <c r="EI127" s="109">
        <f t="shared" si="807"/>
        <v>0</v>
      </c>
      <c r="EJ127" s="109">
        <f t="shared" si="808"/>
        <v>0</v>
      </c>
      <c r="EK127" s="109">
        <f t="shared" si="809"/>
        <v>0</v>
      </c>
      <c r="EL127" s="109">
        <f t="shared" si="810"/>
        <v>0</v>
      </c>
      <c r="EM127" s="109">
        <f t="shared" si="811"/>
        <v>0</v>
      </c>
      <c r="EN127" s="109">
        <f t="shared" si="812"/>
        <v>0</v>
      </c>
      <c r="EO127" s="109">
        <f t="shared" si="813"/>
        <v>0</v>
      </c>
      <c r="EP127" s="109">
        <f t="shared" si="814"/>
        <v>0</v>
      </c>
      <c r="EQ127" s="109">
        <f t="shared" si="815"/>
        <v>0</v>
      </c>
      <c r="ER127" s="109">
        <f t="shared" si="816"/>
        <v>0</v>
      </c>
      <c r="ES127" s="109">
        <f t="shared" si="817"/>
        <v>0</v>
      </c>
      <c r="ET127" s="109">
        <f t="shared" si="818"/>
        <v>0</v>
      </c>
      <c r="EU127" s="109">
        <f t="shared" si="819"/>
        <v>0</v>
      </c>
      <c r="EV127" s="109">
        <f t="shared" si="820"/>
        <v>0</v>
      </c>
      <c r="EW127" s="109">
        <f t="shared" si="821"/>
        <v>0</v>
      </c>
      <c r="EX127" s="109">
        <f t="shared" si="822"/>
        <v>0</v>
      </c>
      <c r="EY127" s="109">
        <f t="shared" si="823"/>
        <v>0</v>
      </c>
      <c r="EZ127" s="109">
        <f t="shared" si="824"/>
        <v>0</v>
      </c>
      <c r="FA127" s="109">
        <f t="shared" si="825"/>
        <v>0</v>
      </c>
      <c r="FB127" s="109">
        <f t="shared" si="826"/>
        <v>0</v>
      </c>
      <c r="FC127" s="109">
        <f t="shared" si="827"/>
        <v>0</v>
      </c>
      <c r="FD127" s="109">
        <f t="shared" si="828"/>
        <v>0</v>
      </c>
      <c r="FE127" s="109">
        <f t="shared" si="829"/>
        <v>0</v>
      </c>
      <c r="FF127" s="109">
        <f t="shared" si="830"/>
        <v>0</v>
      </c>
      <c r="FG127" s="109">
        <f t="shared" si="831"/>
        <v>0</v>
      </c>
      <c r="FH127" s="109">
        <f t="shared" si="832"/>
        <v>0</v>
      </c>
      <c r="FI127" s="109">
        <f t="shared" si="833"/>
        <v>0</v>
      </c>
      <c r="FJ127" s="109">
        <f t="shared" si="834"/>
        <v>0</v>
      </c>
      <c r="FK127" s="109">
        <f t="shared" si="835"/>
        <v>0</v>
      </c>
      <c r="FL127" s="109">
        <f t="shared" si="836"/>
        <v>0</v>
      </c>
      <c r="FM127" s="109">
        <f t="shared" si="837"/>
        <v>0</v>
      </c>
      <c r="FN127" s="109">
        <f t="shared" si="838"/>
        <v>0</v>
      </c>
      <c r="FO127" s="109">
        <f t="shared" si="839"/>
        <v>0</v>
      </c>
      <c r="FP127" s="109">
        <f t="shared" si="840"/>
        <v>0</v>
      </c>
      <c r="FQ127" s="109">
        <f t="shared" si="841"/>
        <v>0</v>
      </c>
      <c r="FR127" s="109">
        <f t="shared" si="842"/>
        <v>0</v>
      </c>
      <c r="FS127" s="109">
        <f t="shared" si="843"/>
        <v>0</v>
      </c>
      <c r="FT127" s="109">
        <f t="shared" si="844"/>
        <v>0</v>
      </c>
      <c r="FU127" s="109">
        <f t="shared" si="845"/>
        <v>0</v>
      </c>
      <c r="FV127" s="109">
        <f t="shared" si="846"/>
        <v>0</v>
      </c>
      <c r="FW127" s="109">
        <f t="shared" si="847"/>
        <v>0</v>
      </c>
      <c r="FX127" s="109">
        <f t="shared" si="848"/>
        <v>0</v>
      </c>
      <c r="FY127" s="109">
        <f t="shared" si="849"/>
        <v>0</v>
      </c>
      <c r="FZ127" s="109">
        <f t="shared" si="850"/>
        <v>0</v>
      </c>
      <c r="GA127" s="109">
        <f t="shared" si="851"/>
        <v>0</v>
      </c>
      <c r="GB127" s="109">
        <f t="shared" si="852"/>
        <v>0</v>
      </c>
      <c r="GC127" s="109">
        <f t="shared" si="853"/>
        <v>0</v>
      </c>
      <c r="GD127" s="109">
        <f t="shared" si="854"/>
        <v>0</v>
      </c>
      <c r="GE127" s="109">
        <f t="shared" si="855"/>
        <v>0</v>
      </c>
      <c r="GF127" s="109">
        <f t="shared" si="856"/>
        <v>0</v>
      </c>
      <c r="GG127" s="109">
        <f t="shared" si="857"/>
        <v>0</v>
      </c>
      <c r="GH127" s="109">
        <f t="shared" si="858"/>
        <v>0</v>
      </c>
      <c r="GI127" s="109">
        <f t="shared" si="859"/>
        <v>0</v>
      </c>
      <c r="GJ127" s="109">
        <f t="shared" si="860"/>
        <v>0</v>
      </c>
      <c r="GK127" s="109">
        <f t="shared" si="861"/>
        <v>0</v>
      </c>
      <c r="GL127" s="109">
        <f t="shared" si="862"/>
        <v>0</v>
      </c>
      <c r="GM127" s="109">
        <f t="shared" si="863"/>
        <v>0</v>
      </c>
      <c r="GN127" s="109">
        <f t="shared" si="864"/>
        <v>0</v>
      </c>
      <c r="GO127" s="109">
        <f t="shared" si="865"/>
        <v>0</v>
      </c>
      <c r="GP127" s="109">
        <f t="shared" si="866"/>
        <v>0</v>
      </c>
      <c r="GQ127" s="109">
        <f t="shared" si="867"/>
        <v>0</v>
      </c>
      <c r="GR127" s="109">
        <f t="shared" si="868"/>
        <v>0</v>
      </c>
      <c r="GS127" s="109">
        <f t="shared" si="869"/>
        <v>0</v>
      </c>
      <c r="GT127" s="109">
        <f t="shared" si="870"/>
        <v>0</v>
      </c>
      <c r="GU127" s="109">
        <f t="shared" si="871"/>
        <v>0</v>
      </c>
      <c r="GV127" s="109">
        <f t="shared" si="872"/>
        <v>0</v>
      </c>
      <c r="GW127" s="109">
        <f t="shared" si="873"/>
        <v>0</v>
      </c>
      <c r="GX127" s="109">
        <f t="shared" si="874"/>
        <v>0</v>
      </c>
      <c r="GY127" s="109">
        <f t="shared" si="875"/>
        <v>0</v>
      </c>
      <c r="GZ127" s="109">
        <f t="shared" si="876"/>
        <v>0</v>
      </c>
      <c r="HA127" s="109">
        <f t="shared" si="877"/>
        <v>0</v>
      </c>
      <c r="HB127" s="109">
        <f t="shared" si="878"/>
        <v>0</v>
      </c>
      <c r="HC127" s="109">
        <f t="shared" si="879"/>
        <v>0</v>
      </c>
      <c r="HD127" s="109">
        <f t="shared" si="880"/>
        <v>0</v>
      </c>
      <c r="HE127" s="109">
        <f t="shared" si="881"/>
        <v>0</v>
      </c>
      <c r="HF127" s="109">
        <f t="shared" si="882"/>
        <v>0</v>
      </c>
      <c r="HG127" s="109">
        <f t="shared" si="883"/>
        <v>0</v>
      </c>
      <c r="HI127" s="101">
        <f>IF(Calculator!F125="Summer only usage",1,0)</f>
        <v>0</v>
      </c>
      <c r="HJ127" s="108">
        <f t="shared" si="884"/>
        <v>0</v>
      </c>
      <c r="HK127" s="108">
        <f t="shared" si="885"/>
        <v>0</v>
      </c>
      <c r="HL127" s="108">
        <f t="shared" si="886"/>
        <v>0</v>
      </c>
      <c r="HM127" s="108">
        <f t="shared" si="887"/>
        <v>0</v>
      </c>
      <c r="HN127" s="108">
        <f t="shared" si="888"/>
        <v>0</v>
      </c>
      <c r="HO127" s="108">
        <f t="shared" si="889"/>
        <v>0</v>
      </c>
      <c r="HP127" s="108">
        <f t="shared" si="890"/>
        <v>0</v>
      </c>
      <c r="HQ127" s="108">
        <f t="shared" si="891"/>
        <v>0</v>
      </c>
      <c r="HR127" s="108">
        <f t="shared" si="892"/>
        <v>0</v>
      </c>
      <c r="HS127" s="108">
        <f t="shared" si="893"/>
        <v>0</v>
      </c>
      <c r="HT127" s="108">
        <f t="shared" si="894"/>
        <v>0</v>
      </c>
      <c r="HU127" s="108">
        <f t="shared" si="895"/>
        <v>0</v>
      </c>
      <c r="HV127" s="108">
        <f t="shared" si="896"/>
        <v>0</v>
      </c>
      <c r="HW127" s="108">
        <f t="shared" si="897"/>
        <v>0</v>
      </c>
      <c r="HX127" s="108">
        <f t="shared" si="898"/>
        <v>0</v>
      </c>
      <c r="HY127" s="108">
        <f t="shared" si="899"/>
        <v>0</v>
      </c>
      <c r="HZ127" s="108">
        <f t="shared" si="900"/>
        <v>0</v>
      </c>
      <c r="IA127" s="108">
        <f t="shared" si="901"/>
        <v>0</v>
      </c>
      <c r="IB127" s="108">
        <f t="shared" si="902"/>
        <v>0</v>
      </c>
      <c r="IC127" s="108">
        <f t="shared" si="903"/>
        <v>0</v>
      </c>
      <c r="ID127" s="108">
        <f t="shared" si="904"/>
        <v>0</v>
      </c>
      <c r="IE127" s="108">
        <f t="shared" si="905"/>
        <v>0</v>
      </c>
      <c r="IF127" s="108">
        <f t="shared" si="906"/>
        <v>0</v>
      </c>
      <c r="IG127" s="108">
        <f t="shared" si="907"/>
        <v>0</v>
      </c>
      <c r="IH127" s="108">
        <f t="shared" si="908"/>
        <v>0</v>
      </c>
      <c r="II127" s="108">
        <f t="shared" si="909"/>
        <v>0</v>
      </c>
      <c r="IJ127" s="108">
        <f t="shared" si="910"/>
        <v>0</v>
      </c>
      <c r="IK127" s="108">
        <f t="shared" si="911"/>
        <v>0</v>
      </c>
      <c r="IL127" s="108">
        <f t="shared" si="912"/>
        <v>0</v>
      </c>
      <c r="IM127" s="108">
        <f t="shared" si="913"/>
        <v>0</v>
      </c>
      <c r="IN127" s="108">
        <f t="shared" si="914"/>
        <v>0</v>
      </c>
      <c r="IO127" s="108">
        <f t="shared" si="915"/>
        <v>0</v>
      </c>
      <c r="IP127" s="108">
        <f t="shared" si="916"/>
        <v>0</v>
      </c>
      <c r="IQ127" s="108">
        <f t="shared" si="917"/>
        <v>0</v>
      </c>
      <c r="IR127" s="108">
        <f t="shared" si="918"/>
        <v>0</v>
      </c>
      <c r="IS127" s="108">
        <f t="shared" si="919"/>
        <v>0</v>
      </c>
      <c r="IT127" s="108">
        <f t="shared" si="920"/>
        <v>0</v>
      </c>
      <c r="IU127" s="108">
        <f t="shared" si="921"/>
        <v>0</v>
      </c>
      <c r="IV127" s="108">
        <f t="shared" si="922"/>
        <v>0</v>
      </c>
      <c r="IW127" s="108">
        <f t="shared" si="923"/>
        <v>0</v>
      </c>
      <c r="IX127" s="108">
        <f t="shared" si="924"/>
        <v>0</v>
      </c>
      <c r="IY127" s="108">
        <f t="shared" si="925"/>
        <v>0</v>
      </c>
      <c r="IZ127" s="108">
        <f t="shared" si="926"/>
        <v>0</v>
      </c>
      <c r="JA127" s="108">
        <f t="shared" si="927"/>
        <v>0</v>
      </c>
      <c r="JB127" s="108">
        <f t="shared" si="928"/>
        <v>0</v>
      </c>
      <c r="JC127" s="108">
        <f t="shared" si="929"/>
        <v>0</v>
      </c>
      <c r="JD127" s="108">
        <f t="shared" si="930"/>
        <v>0</v>
      </c>
      <c r="JE127" s="108">
        <f t="shared" si="931"/>
        <v>0</v>
      </c>
      <c r="JF127" s="108">
        <f t="shared" si="932"/>
        <v>0</v>
      </c>
      <c r="JG127" s="108">
        <f t="shared" si="933"/>
        <v>0</v>
      </c>
      <c r="JH127" s="108">
        <f t="shared" si="934"/>
        <v>0</v>
      </c>
      <c r="JI127" s="108">
        <f t="shared" si="935"/>
        <v>0</v>
      </c>
      <c r="JJ127" s="108">
        <f t="shared" si="936"/>
        <v>0</v>
      </c>
      <c r="JK127" s="108">
        <f t="shared" si="937"/>
        <v>0</v>
      </c>
      <c r="JL127" s="108">
        <f t="shared" si="938"/>
        <v>0</v>
      </c>
      <c r="JM127" s="108">
        <f t="shared" si="939"/>
        <v>0</v>
      </c>
      <c r="JN127" s="108">
        <f t="shared" si="940"/>
        <v>0</v>
      </c>
      <c r="JO127" s="108">
        <f t="shared" si="941"/>
        <v>0</v>
      </c>
      <c r="JP127" s="108">
        <f t="shared" si="942"/>
        <v>0</v>
      </c>
      <c r="JQ127" s="108">
        <f t="shared" si="943"/>
        <v>0</v>
      </c>
      <c r="JR127" s="108">
        <f t="shared" si="944"/>
        <v>0</v>
      </c>
      <c r="JS127" s="108">
        <f t="shared" si="945"/>
        <v>0</v>
      </c>
      <c r="JT127" s="108">
        <f t="shared" si="946"/>
        <v>0</v>
      </c>
      <c r="JU127" s="108">
        <f t="shared" si="947"/>
        <v>0</v>
      </c>
      <c r="JV127" s="108">
        <f t="shared" si="948"/>
        <v>0</v>
      </c>
      <c r="JW127" s="108">
        <f t="shared" si="949"/>
        <v>0</v>
      </c>
      <c r="JX127" s="108">
        <f t="shared" si="950"/>
        <v>0</v>
      </c>
      <c r="JY127" s="108">
        <f t="shared" si="951"/>
        <v>0</v>
      </c>
      <c r="JZ127" s="108">
        <f t="shared" si="952"/>
        <v>0</v>
      </c>
      <c r="KA127" s="108">
        <f t="shared" si="953"/>
        <v>0</v>
      </c>
      <c r="KB127" s="108">
        <f t="shared" si="954"/>
        <v>0</v>
      </c>
      <c r="KC127" s="108">
        <f t="shared" si="955"/>
        <v>0</v>
      </c>
      <c r="KD127" s="108">
        <f t="shared" si="956"/>
        <v>0</v>
      </c>
      <c r="KE127" s="108">
        <f t="shared" si="957"/>
        <v>0</v>
      </c>
      <c r="KF127" s="108">
        <f t="shared" si="958"/>
        <v>0</v>
      </c>
      <c r="KG127" s="108">
        <f t="shared" si="959"/>
        <v>0</v>
      </c>
      <c r="KH127" s="108">
        <f t="shared" si="960"/>
        <v>0</v>
      </c>
      <c r="KI127" s="108">
        <f t="shared" si="961"/>
        <v>0</v>
      </c>
      <c r="KJ127" s="108">
        <f t="shared" si="962"/>
        <v>0</v>
      </c>
      <c r="KK127" s="108">
        <f t="shared" si="963"/>
        <v>0</v>
      </c>
      <c r="KL127" s="108">
        <f t="shared" si="964"/>
        <v>0</v>
      </c>
      <c r="KM127" s="108">
        <f t="shared" si="965"/>
        <v>0</v>
      </c>
      <c r="KN127" s="108">
        <f t="shared" si="966"/>
        <v>0</v>
      </c>
      <c r="KO127" s="108">
        <f t="shared" si="967"/>
        <v>0</v>
      </c>
      <c r="KP127" s="108">
        <f t="shared" si="968"/>
        <v>0</v>
      </c>
      <c r="KQ127" s="108">
        <f t="shared" si="969"/>
        <v>0</v>
      </c>
      <c r="KR127" s="108">
        <f t="shared" si="970"/>
        <v>0</v>
      </c>
      <c r="KS127" s="108">
        <f t="shared" si="971"/>
        <v>0</v>
      </c>
      <c r="KT127" s="108">
        <f t="shared" si="972"/>
        <v>0</v>
      </c>
      <c r="KU127" s="108">
        <f t="shared" si="973"/>
        <v>0</v>
      </c>
      <c r="KV127" s="108">
        <f t="shared" si="974"/>
        <v>0</v>
      </c>
      <c r="KW127" s="108">
        <f t="shared" si="975"/>
        <v>0</v>
      </c>
      <c r="KX127" s="108">
        <f t="shared" si="976"/>
        <v>0</v>
      </c>
      <c r="KY127" s="108">
        <f t="shared" si="977"/>
        <v>0</v>
      </c>
      <c r="KZ127" s="108">
        <f t="shared" si="978"/>
        <v>0</v>
      </c>
      <c r="LA127" s="108">
        <f t="shared" si="979"/>
        <v>0</v>
      </c>
      <c r="LB127" s="108">
        <f t="shared" si="980"/>
        <v>0</v>
      </c>
      <c r="LD127" s="111">
        <f t="shared" si="981"/>
        <v>1</v>
      </c>
      <c r="LE127" s="100">
        <f t="shared" si="982"/>
        <v>0</v>
      </c>
      <c r="LF127" s="100">
        <f t="shared" si="983"/>
        <v>0</v>
      </c>
      <c r="LG127" s="100">
        <f t="shared" si="984"/>
        <v>0</v>
      </c>
      <c r="LH127" s="100">
        <f t="shared" si="985"/>
        <v>0</v>
      </c>
      <c r="LI127" s="100">
        <f t="shared" si="986"/>
        <v>0</v>
      </c>
      <c r="LJ127" s="100">
        <f t="shared" si="987"/>
        <v>0</v>
      </c>
      <c r="LK127" s="100">
        <f t="shared" si="988"/>
        <v>0</v>
      </c>
      <c r="LL127" s="100">
        <f t="shared" si="989"/>
        <v>0</v>
      </c>
      <c r="LM127" s="100">
        <f t="shared" si="990"/>
        <v>0</v>
      </c>
      <c r="LN127" s="100">
        <f t="shared" si="991"/>
        <v>0</v>
      </c>
      <c r="LO127" s="100">
        <f t="shared" si="992"/>
        <v>0</v>
      </c>
      <c r="LP127" s="100">
        <f t="shared" si="993"/>
        <v>0</v>
      </c>
      <c r="LQ127" s="100">
        <f t="shared" si="994"/>
        <v>0</v>
      </c>
      <c r="LR127" s="100">
        <f t="shared" si="995"/>
        <v>0</v>
      </c>
      <c r="LS127" s="100">
        <f t="shared" si="996"/>
        <v>0</v>
      </c>
      <c r="LT127" s="100">
        <f t="shared" si="997"/>
        <v>0</v>
      </c>
      <c r="LU127" s="100">
        <f t="shared" si="998"/>
        <v>0</v>
      </c>
      <c r="LV127" s="100">
        <f t="shared" si="999"/>
        <v>0</v>
      </c>
      <c r="LW127" s="100">
        <f t="shared" si="1000"/>
        <v>0</v>
      </c>
      <c r="LX127" s="100">
        <f t="shared" si="1001"/>
        <v>0</v>
      </c>
      <c r="LY127" s="100">
        <f t="shared" si="1002"/>
        <v>0</v>
      </c>
      <c r="LZ127" s="100">
        <f t="shared" si="1003"/>
        <v>0</v>
      </c>
      <c r="MA127" s="100">
        <f t="shared" si="1004"/>
        <v>0</v>
      </c>
      <c r="MB127" s="100">
        <f t="shared" si="1005"/>
        <v>0</v>
      </c>
      <c r="MC127" s="100">
        <f t="shared" si="1006"/>
        <v>0</v>
      </c>
      <c r="MD127" s="100">
        <f t="shared" si="1007"/>
        <v>0</v>
      </c>
      <c r="ME127" s="100">
        <f t="shared" si="1008"/>
        <v>0</v>
      </c>
      <c r="MF127" s="100">
        <f t="shared" si="1009"/>
        <v>0</v>
      </c>
      <c r="MG127" s="100">
        <f t="shared" si="1010"/>
        <v>0</v>
      </c>
      <c r="MH127" s="100">
        <f t="shared" si="1011"/>
        <v>0</v>
      </c>
      <c r="MI127" s="100">
        <f t="shared" si="1012"/>
        <v>0</v>
      </c>
      <c r="MJ127" s="100">
        <f t="shared" si="1013"/>
        <v>0</v>
      </c>
      <c r="MK127" s="100">
        <f t="shared" si="1014"/>
        <v>0</v>
      </c>
      <c r="ML127" s="100">
        <f t="shared" si="1015"/>
        <v>0</v>
      </c>
      <c r="MM127" s="100">
        <f t="shared" si="1016"/>
        <v>0</v>
      </c>
      <c r="MN127" s="100">
        <f t="shared" si="1017"/>
        <v>0</v>
      </c>
      <c r="MO127" s="100">
        <f t="shared" si="1018"/>
        <v>0</v>
      </c>
      <c r="MP127" s="100">
        <f t="shared" si="1019"/>
        <v>0</v>
      </c>
      <c r="MQ127" s="100">
        <f t="shared" si="1020"/>
        <v>0</v>
      </c>
      <c r="MR127" s="100">
        <f t="shared" si="1021"/>
        <v>0</v>
      </c>
      <c r="MS127" s="100">
        <f t="shared" si="1022"/>
        <v>0</v>
      </c>
      <c r="MT127" s="100">
        <f t="shared" si="1023"/>
        <v>0</v>
      </c>
      <c r="MU127" s="100">
        <f t="shared" si="1024"/>
        <v>0</v>
      </c>
      <c r="MV127" s="100">
        <f t="shared" si="1025"/>
        <v>0</v>
      </c>
      <c r="MW127" s="100">
        <f t="shared" si="1026"/>
        <v>0</v>
      </c>
      <c r="MX127" s="100">
        <f t="shared" si="1027"/>
        <v>0</v>
      </c>
      <c r="MY127" s="100">
        <f t="shared" si="1028"/>
        <v>0</v>
      </c>
      <c r="MZ127" s="100">
        <f t="shared" si="1029"/>
        <v>0</v>
      </c>
      <c r="NA127" s="100">
        <f t="shared" si="1030"/>
        <v>0</v>
      </c>
      <c r="NB127" s="100">
        <f t="shared" si="1031"/>
        <v>0</v>
      </c>
      <c r="NC127" s="100">
        <f t="shared" si="1032"/>
        <v>0</v>
      </c>
      <c r="ND127" s="100">
        <f t="shared" si="1033"/>
        <v>0</v>
      </c>
      <c r="NE127" s="100">
        <f t="shared" si="1034"/>
        <v>0</v>
      </c>
      <c r="NF127" s="100">
        <f t="shared" si="1035"/>
        <v>0</v>
      </c>
      <c r="NG127" s="100">
        <f t="shared" si="1036"/>
        <v>0</v>
      </c>
      <c r="NH127" s="100">
        <f t="shared" si="1037"/>
        <v>0</v>
      </c>
      <c r="NI127" s="100">
        <f t="shared" si="1038"/>
        <v>0</v>
      </c>
      <c r="NJ127" s="100">
        <f t="shared" si="1039"/>
        <v>0</v>
      </c>
      <c r="NK127" s="100">
        <f t="shared" si="1040"/>
        <v>0</v>
      </c>
      <c r="NL127" s="100">
        <f t="shared" si="1041"/>
        <v>0</v>
      </c>
      <c r="NM127" s="100">
        <f t="shared" si="1042"/>
        <v>0</v>
      </c>
      <c r="NN127" s="100">
        <f t="shared" si="1043"/>
        <v>0</v>
      </c>
      <c r="NO127" s="100">
        <f t="shared" si="1044"/>
        <v>0</v>
      </c>
      <c r="NP127" s="100">
        <f t="shared" si="1045"/>
        <v>0</v>
      </c>
      <c r="NQ127" s="100">
        <f t="shared" si="1046"/>
        <v>0</v>
      </c>
      <c r="NR127" s="100">
        <f t="shared" si="1047"/>
        <v>0</v>
      </c>
      <c r="NS127" s="100">
        <f t="shared" si="1048"/>
        <v>0</v>
      </c>
      <c r="NT127" s="100">
        <f t="shared" si="1049"/>
        <v>0</v>
      </c>
      <c r="NU127" s="100">
        <f t="shared" si="1050"/>
        <v>0</v>
      </c>
      <c r="NV127" s="100">
        <f t="shared" si="1051"/>
        <v>0</v>
      </c>
      <c r="NW127" s="100">
        <f t="shared" si="1052"/>
        <v>0</v>
      </c>
      <c r="NX127" s="100">
        <f t="shared" si="1053"/>
        <v>0</v>
      </c>
      <c r="NY127" s="100">
        <f t="shared" si="1054"/>
        <v>0</v>
      </c>
      <c r="NZ127" s="100">
        <f t="shared" si="1055"/>
        <v>0</v>
      </c>
      <c r="OA127" s="100">
        <f t="shared" si="1056"/>
        <v>0</v>
      </c>
      <c r="OB127" s="100">
        <f t="shared" si="1057"/>
        <v>0</v>
      </c>
      <c r="OC127" s="100">
        <f t="shared" si="1058"/>
        <v>0</v>
      </c>
      <c r="OD127" s="100">
        <f t="shared" si="1059"/>
        <v>0</v>
      </c>
      <c r="OE127" s="100">
        <f t="shared" si="1060"/>
        <v>0</v>
      </c>
      <c r="OF127" s="100">
        <f t="shared" si="1061"/>
        <v>0</v>
      </c>
      <c r="OG127" s="100">
        <f t="shared" si="1062"/>
        <v>0</v>
      </c>
      <c r="OH127" s="100">
        <f t="shared" si="1063"/>
        <v>0</v>
      </c>
      <c r="OI127" s="100">
        <f t="shared" si="1064"/>
        <v>0</v>
      </c>
      <c r="OJ127" s="100">
        <f t="shared" si="1065"/>
        <v>0</v>
      </c>
      <c r="OK127" s="100">
        <f t="shared" si="1066"/>
        <v>0</v>
      </c>
      <c r="OL127" s="100">
        <f t="shared" si="1067"/>
        <v>0</v>
      </c>
      <c r="OM127" s="100">
        <f t="shared" si="1068"/>
        <v>0</v>
      </c>
      <c r="ON127" s="100">
        <f t="shared" si="1069"/>
        <v>0</v>
      </c>
      <c r="OO127" s="100">
        <f t="shared" si="1070"/>
        <v>0</v>
      </c>
      <c r="OP127" s="100">
        <f t="shared" si="1071"/>
        <v>0</v>
      </c>
      <c r="OQ127" s="100">
        <f t="shared" si="1072"/>
        <v>0</v>
      </c>
      <c r="OR127" s="100">
        <f t="shared" si="1073"/>
        <v>0</v>
      </c>
      <c r="OS127" s="100">
        <f t="shared" si="1074"/>
        <v>0</v>
      </c>
      <c r="OT127" s="100">
        <f t="shared" si="1075"/>
        <v>0</v>
      </c>
      <c r="OU127" s="100">
        <f t="shared" si="1076"/>
        <v>0</v>
      </c>
      <c r="OV127" s="100">
        <f t="shared" si="1077"/>
        <v>0</v>
      </c>
      <c r="OW127" s="100">
        <f t="shared" si="1078"/>
        <v>0</v>
      </c>
      <c r="OY127" s="101">
        <f t="shared" si="1079"/>
        <v>0</v>
      </c>
      <c r="OZ127" s="101">
        <f>IF(Calculator!$K125=0,0,IF($OZ$4&gt;=$SS127,Calculator!$AJ125,IF('Graph Calc'!$OZ$4&lt;'Graph Calc'!$SU127,Calculator!$AJ125,0)))</f>
        <v>0</v>
      </c>
      <c r="PA127" s="101">
        <f>IF(Calculator!$K125=0,0,IF($PA$4&gt;=$SS127,Calculator!$AJ125,IF('Graph Calc'!$PA$4&lt;'Graph Calc'!$SU127,Calculator!$AJ125,0)))</f>
        <v>0</v>
      </c>
      <c r="PB127" s="101">
        <f>IF(Calculator!$K125=0,0,IF($PB$4&gt;=$SS127,Calculator!$AJ125,IF('Graph Calc'!$PB$4&lt;'Graph Calc'!$SU127,Calculator!$AJ125,0)))</f>
        <v>0</v>
      </c>
      <c r="PC127" s="101">
        <f>IF(Calculator!$K125=0,0,IF($PC$4&gt;=$SS127,Calculator!$AJ125,IF('Graph Calc'!$PC$4&lt;'Graph Calc'!$SU127,Calculator!$AJ125,0)))</f>
        <v>0</v>
      </c>
      <c r="PD127" s="101">
        <f>IF(Calculator!$K125=0,0,IF($PD$4&gt;=$SS127,Calculator!$AJ125,IF('Graph Calc'!$PD$4&lt;'Graph Calc'!$SU127,Calculator!$AJ125,0)))</f>
        <v>0</v>
      </c>
      <c r="PE127" s="101">
        <f>IF(Calculator!$K125=0,0,IF($PE$4&gt;=$SS127,Calculator!$AJ125,IF('Graph Calc'!$PE$4&lt;'Graph Calc'!$SU127,Calculator!$AJ125,0)))</f>
        <v>0</v>
      </c>
      <c r="PF127" s="101">
        <f>IF(Calculator!$K125=0,0,IF($PF$4&gt;=$SS127,Calculator!$AJ125,IF('Graph Calc'!$PF$4&lt;'Graph Calc'!$SU127,Calculator!$AJ125,0)))</f>
        <v>0</v>
      </c>
      <c r="PG127" s="101">
        <f>IF(Calculator!$K125=0,0,IF($PG$4&gt;=$SS127,Calculator!$AJ125,IF('Graph Calc'!$PG$4&lt;'Graph Calc'!$SU127,Calculator!$AJ125,0)))</f>
        <v>0</v>
      </c>
      <c r="PH127" s="101">
        <f>IF(Calculator!$K125=0,0,IF($PH$4&gt;=$SS127,Calculator!$AJ125,IF('Graph Calc'!PH$4&lt;'Graph Calc'!$SU127,Calculator!$AJ125,0)))</f>
        <v>0</v>
      </c>
      <c r="PI127" s="101">
        <f>IF(Calculator!$K125=0,0,IF($PI$4&gt;=$SS127,Calculator!$AJ125,IF('Graph Calc'!$PI$4&lt;'Graph Calc'!$SU127,Calculator!$AJ125,0)))</f>
        <v>0</v>
      </c>
      <c r="PJ127" s="101">
        <f>IF(Calculator!$K125=0,0,IF($PJ$4&gt;=$SS127,Calculator!$AJ125,IF('Graph Calc'!$PJ$4&lt;'Graph Calc'!$SU127,Calculator!$AJ125,0)))</f>
        <v>0</v>
      </c>
      <c r="PK127" s="101">
        <f>IF(Calculator!$K125=0,0,IF($PK$4&gt;=$SS127,Calculator!$AJ125,IF('Graph Calc'!$PK$4&lt;'Graph Calc'!$SU127,Calculator!$AJ125,0)))</f>
        <v>0</v>
      </c>
      <c r="PL127" s="101">
        <f>IF(Calculator!$K125=0,0,IF($PL$4&gt;=$SS127,Calculator!$AJ125,IF('Graph Calc'!$PL$4&lt;'Graph Calc'!$SU127,Calculator!$AJ125,0)))</f>
        <v>0</v>
      </c>
      <c r="PM127" s="101">
        <f>IF(Calculator!$K125=0,0,IF($PM$4&gt;=$SS127,Calculator!$AJ125,IF('Graph Calc'!$PM$4&lt;'Graph Calc'!$SU127,Calculator!$AJ125,0)))</f>
        <v>0</v>
      </c>
      <c r="PN127" s="101">
        <f>IF(Calculator!$K125=0,0,IF($PN$4&gt;=$SS127,Calculator!$AJ125,IF('Graph Calc'!$PN$4&lt;'Graph Calc'!$SU127,Calculator!$AJ125,0)))</f>
        <v>0</v>
      </c>
      <c r="PO127" s="101">
        <f>IF(Calculator!$K125=0,0,IF($PO$4&gt;=$SS127,Calculator!$AJ125,IF('Graph Calc'!$PO$4&lt;'Graph Calc'!$SU127,Calculator!$AJ125,0)))</f>
        <v>0</v>
      </c>
      <c r="PP127" s="101">
        <f>IF(Calculator!$K125=0,0,IF($PP$4&gt;=$SS127,Calculator!$AJ125,IF('Graph Calc'!$PP$4&lt;'Graph Calc'!$SU127,Calculator!$AJ125,0)))</f>
        <v>0</v>
      </c>
      <c r="PQ127" s="101">
        <f>IF(Calculator!$K125=0,0,IF($PQ$4&gt;=$SS127,Calculator!$AJ125,IF('Graph Calc'!$PQ$4&lt;'Graph Calc'!$SU127,Calculator!$AJ125,0)))</f>
        <v>0</v>
      </c>
      <c r="PR127" s="101">
        <f>IF(Calculator!$K125=0,0,IF($PR$4&gt;=$SS127,Calculator!$AJ125,IF('Graph Calc'!$PR$4&lt;'Graph Calc'!$SU127,Calculator!$AJ125,0)))</f>
        <v>0</v>
      </c>
      <c r="PS127" s="101">
        <f>IF(Calculator!$K125=0,0,IF($PS$4&gt;=$SS127,Calculator!$AJ125,IF('Graph Calc'!$PS$4&lt;'Graph Calc'!$SU127,Calculator!$AJ125,0)))</f>
        <v>0</v>
      </c>
      <c r="PT127" s="101">
        <f>IF(Calculator!$K125=0,0,IF($PT$4&gt;=$SS127,Calculator!$AJ125,IF('Graph Calc'!$PT$4&lt;'Graph Calc'!$SU127,Calculator!$AJ125,0)))</f>
        <v>0</v>
      </c>
      <c r="PU127" s="101">
        <f>IF(Calculator!$K125=0,0,IF($PU$4&gt;=$SS127,Calculator!$AJ125,IF('Graph Calc'!$PU$4&lt;'Graph Calc'!$SU127,Calculator!$AJ125,0)))</f>
        <v>0</v>
      </c>
      <c r="PV127" s="101">
        <f>IF(Calculator!$K125=0,0,IF($PV$4&gt;=$SS127,Calculator!$AJ125,IF('Graph Calc'!$PV$4&lt;'Graph Calc'!$SU127,Calculator!$AJ125,0)))</f>
        <v>0</v>
      </c>
      <c r="PW127" s="101">
        <f>IF(Calculator!$K125=0,0,IF($PW$4&gt;=$SS127,Calculator!$AJ125,IF('Graph Calc'!$PW$4&lt;'Graph Calc'!$SU127,Calculator!$AJ125,0)))</f>
        <v>0</v>
      </c>
      <c r="PX127" s="101">
        <f>IF(Calculator!$K125=0,0,IF($PX$4&gt;=$SS127,Calculator!$AJ125,IF('Graph Calc'!$PX$4&lt;'Graph Calc'!$SU127,Calculator!$AJ125,0)))</f>
        <v>0</v>
      </c>
      <c r="PY127" s="101">
        <f>IF(Calculator!$K125=0,0,IF($PY$4&gt;=$SS127,Calculator!$AJ125,IF('Graph Calc'!$PY$4&lt;'Graph Calc'!$SU127,Calculator!$AJ125,0)))</f>
        <v>0</v>
      </c>
      <c r="PZ127" s="101">
        <f>IF(Calculator!$K125=0,0,IF($PZ$4&gt;=$SS127,Calculator!$AJ125,IF('Graph Calc'!$PZ$4&lt;'Graph Calc'!$SU127,Calculator!$AJ125,0)))</f>
        <v>0</v>
      </c>
      <c r="QA127" s="101">
        <f>IF(Calculator!$K125=0,0,IF($QA$4&gt;=$SS127,Calculator!$AJ125,IF('Graph Calc'!$QA$4&lt;'Graph Calc'!$SU127,Calculator!$AJ125,0)))</f>
        <v>0</v>
      </c>
      <c r="QB127" s="101">
        <f>IF(Calculator!$K125=0,0,IF($QB$4&gt;=$SS127,Calculator!$AJ125,IF('Graph Calc'!$QB$4&lt;'Graph Calc'!$SU127,Calculator!$AJ125,0)))</f>
        <v>0</v>
      </c>
      <c r="QC127" s="101">
        <f>IF(Calculator!$K125=0,0,IF($QC$4&gt;=$SS127,Calculator!$AJ125,IF('Graph Calc'!$QC$4&lt;'Graph Calc'!$SU127,Calculator!$AJ125,0)))</f>
        <v>0</v>
      </c>
      <c r="QD127" s="101">
        <f>IF(Calculator!$K125=0,0,IF($QD$4&gt;=$SS127,Calculator!$AJ125,IF('Graph Calc'!$QD$4&lt;'Graph Calc'!$SU127,Calculator!$AJ125,0)))</f>
        <v>0</v>
      </c>
      <c r="QE127" s="101">
        <f>IF(Calculator!$K125=0,0,IF($QE$4&gt;=$SS127,Calculator!$AJ125,IF('Graph Calc'!$QE$4&lt;'Graph Calc'!$SU127,Calculator!$AJ125,0)))</f>
        <v>0</v>
      </c>
      <c r="QF127" s="101">
        <f>IF(Calculator!$K125=0,0,IF($QF$4&gt;=$SS127,Calculator!$AJ125,IF('Graph Calc'!$QF$4&lt;'Graph Calc'!$SU127,Calculator!$AJ125,0)))</f>
        <v>0</v>
      </c>
      <c r="QG127" s="101">
        <f>IF(Calculator!$K125=0,0,IF($QG$4&gt;=$SS127,Calculator!$AJ125,IF('Graph Calc'!$QG$4&lt;'Graph Calc'!$SU127,Calculator!$AJ125,0)))</f>
        <v>0</v>
      </c>
      <c r="QH127" s="101">
        <f>IF(Calculator!$K125=0,0,IF($QH$4&gt;=$SS127,Calculator!$AJ125,IF('Graph Calc'!$QH$4&lt;'Graph Calc'!$SU127,Calculator!$AJ125,0)))</f>
        <v>0</v>
      </c>
      <c r="QI127" s="101">
        <f>IF(Calculator!$K125=0,0,IF($QI$4&gt;=$SS127,Calculator!$AJ125,IF('Graph Calc'!$QI$4&lt;'Graph Calc'!$SU127,Calculator!$AJ125,0)))</f>
        <v>0</v>
      </c>
      <c r="QJ127" s="101">
        <f>IF(Calculator!$K125=0,0,IF($QJ$4&gt;=$SS127,Calculator!$AJ125,IF('Graph Calc'!$QJ$4&lt;'Graph Calc'!$SU127,Calculator!$AJ125,0)))</f>
        <v>0</v>
      </c>
      <c r="QK127" s="101">
        <f>IF(Calculator!$K125=0,0,IF($QK$4&gt;=$SS127,Calculator!$AJ125,IF('Graph Calc'!$QK$4&lt;'Graph Calc'!$SU127,Calculator!$AJ125,0)))</f>
        <v>0</v>
      </c>
      <c r="QL127" s="101">
        <f>IF(Calculator!$K125=0,0,IF($QL$4&gt;=$SS127,Calculator!$AJ125,IF('Graph Calc'!$QL$4&lt;'Graph Calc'!$SU127,Calculator!$AJ125,0)))</f>
        <v>0</v>
      </c>
      <c r="QM127" s="101">
        <f>IF(Calculator!$K125=0,0,IF($QM$4&gt;=$SS127,Calculator!$AJ125,IF('Graph Calc'!$QM$4&lt;'Graph Calc'!$SU127,Calculator!$AJ125,0)))</f>
        <v>0</v>
      </c>
      <c r="QN127" s="101">
        <f>IF(Calculator!$K125=0,0,IF($QN$4&gt;=$SS127,Calculator!$AJ125,IF('Graph Calc'!$QN$4&lt;'Graph Calc'!$SU127,Calculator!$AJ125,0)))</f>
        <v>0</v>
      </c>
      <c r="QO127" s="101">
        <f>IF(Calculator!$K125=0,0,IF($QO$4&gt;=$SS127,Calculator!$AJ125,IF('Graph Calc'!$QO$4&lt;'Graph Calc'!$SU127,Calculator!$AJ125,0)))</f>
        <v>0</v>
      </c>
      <c r="QP127" s="101">
        <f>IF(Calculator!$K125=0,0,IF($QP$4&gt;=$SS127,Calculator!$AJ125,IF('Graph Calc'!$QP$4&lt;'Graph Calc'!$SU127,Calculator!$AJ125,0)))</f>
        <v>0</v>
      </c>
      <c r="QQ127" s="101">
        <f>IF(Calculator!$K125=0,0,IF($QQ$4&gt;=$SS127,Calculator!$AJ125,IF('Graph Calc'!$QQ$4&lt;'Graph Calc'!$SU127,Calculator!$AJ125,0)))</f>
        <v>0</v>
      </c>
      <c r="QR127" s="101">
        <f>IF(Calculator!$K125=0,0,IF($QR$4&gt;=$SS127,Calculator!$AJ125,IF('Graph Calc'!$QR$4&lt;'Graph Calc'!$SU127,Calculator!$AJ125,0)))</f>
        <v>0</v>
      </c>
      <c r="QS127" s="101">
        <f>IF(Calculator!$K125=0,0,IF($QS$4&gt;=$SS127,Calculator!$AJ125,IF('Graph Calc'!$QS$4&lt;'Graph Calc'!$SU127,Calculator!$AJ125,0)))</f>
        <v>0</v>
      </c>
      <c r="QT127" s="101">
        <f>IF(Calculator!$K125=0,0,IF($QT$4&gt;=$SS127,Calculator!$AJ125,IF('Graph Calc'!$QT$4&lt;'Graph Calc'!$SU127,Calculator!$AJ125,0)))</f>
        <v>0</v>
      </c>
      <c r="QU127" s="101">
        <f>IF(Calculator!$K125=0,0,IF($QU$4&gt;=$SS127,Calculator!$AJ125,IF('Graph Calc'!$QU$4&lt;'Graph Calc'!$SU127,Calculator!$AJ125,0)))</f>
        <v>0</v>
      </c>
      <c r="QV127" s="101">
        <f>IF(Calculator!$K125=0,0,IF($QV$4&gt;=$SS127,Calculator!$AJ125,IF('Graph Calc'!$QV$4&lt;'Graph Calc'!$SU127,Calculator!$AJ125,0)))</f>
        <v>0</v>
      </c>
      <c r="QW127" s="101">
        <f>IF(Calculator!$K125=0,0,IF($QW$4&gt;=$SS127,Calculator!$AJ125,IF('Graph Calc'!$QW$4&lt;'Graph Calc'!$SU127,Calculator!$AJ125,0)))</f>
        <v>0</v>
      </c>
      <c r="QX127" s="101">
        <f>IF(Calculator!$K125=0,0,IF($QX$4&gt;=$SS127,Calculator!$AJ125,IF('Graph Calc'!$QX$4&lt;'Graph Calc'!$SU127,Calculator!$AJ125,0)))</f>
        <v>0</v>
      </c>
      <c r="QY127" s="101">
        <f>IF(Calculator!$K125=0,0,IF($QY$4&gt;=$SS127,Calculator!$AJ125,IF('Graph Calc'!$QY$4&lt;'Graph Calc'!$SU127,Calculator!$AJ125,0)))</f>
        <v>0</v>
      </c>
      <c r="QZ127" s="101">
        <f>IF(Calculator!$K125=0,0,IF($QZ$4&gt;=$SS127,Calculator!$AJ125,IF('Graph Calc'!$QZ$4&lt;'Graph Calc'!$SU127,Calculator!$AJ125,0)))</f>
        <v>0</v>
      </c>
      <c r="RA127" s="101">
        <f>IF(Calculator!$K125=0,0,IF($RA$4&gt;=$SS127,Calculator!$AJ125,IF('Graph Calc'!$RA$4&lt;'Graph Calc'!$SU127,Calculator!$AJ125,0)))</f>
        <v>0</v>
      </c>
      <c r="RB127" s="101">
        <f>IF(Calculator!$K125=0,0,IF($RB$4&gt;=$SS127,Calculator!$AJ125,IF('Graph Calc'!$RB$4&lt;'Graph Calc'!$SU127,Calculator!$AJ125,0)))</f>
        <v>0</v>
      </c>
      <c r="RC127" s="101">
        <f>IF(Calculator!$K125=0,0,IF($RC$4&gt;=$SS127,Calculator!$AJ125,IF('Graph Calc'!$RC$4&lt;'Graph Calc'!$SU127,Calculator!$AJ125,0)))</f>
        <v>0</v>
      </c>
      <c r="RD127" s="101">
        <f>IF(Calculator!$K125=0,0,IF($RD$4&gt;=$SS127,Calculator!$AJ125,IF('Graph Calc'!$RD$4&lt;'Graph Calc'!$SU127,Calculator!$AJ125,0)))</f>
        <v>0</v>
      </c>
      <c r="RE127" s="101">
        <f>IF(Calculator!$K125=0,0,IF($RE$4&gt;=$SS127,Calculator!$AJ125,IF('Graph Calc'!$RE$4&lt;'Graph Calc'!$SU127,Calculator!$AJ125,0)))</f>
        <v>0</v>
      </c>
      <c r="RF127" s="101">
        <f>IF(Calculator!$K125=0,0,IF($RF$4&gt;=$SS127,Calculator!$AJ125,IF('Graph Calc'!$RF$4&lt;'Graph Calc'!$SU127,Calculator!$AJ125,0)))</f>
        <v>0</v>
      </c>
      <c r="RG127" s="101">
        <f>IF(Calculator!$K125=0,0,IF($RG$4&gt;=$SS127,Calculator!$AJ125,IF('Graph Calc'!$RG$4&lt;'Graph Calc'!$SU127,Calculator!$AJ125,0)))</f>
        <v>0</v>
      </c>
      <c r="RH127" s="101">
        <f>IF(Calculator!$K125=0,0,IF($RH$4&gt;=$SS127,Calculator!$AJ125,IF('Graph Calc'!$RH$4&lt;'Graph Calc'!$SU127,Calculator!$AJ125,0)))</f>
        <v>0</v>
      </c>
      <c r="RI127" s="101">
        <f>IF(Calculator!$K125=0,0,IF($RI$4&gt;=$SS127,Calculator!$AJ125,IF('Graph Calc'!$RI$4&lt;'Graph Calc'!$SU127,Calculator!$AJ125,0)))</f>
        <v>0</v>
      </c>
      <c r="RJ127" s="101">
        <f>IF(Calculator!$K125=0,0,IF($RJ$4&gt;=$SS127,Calculator!$AJ125,IF('Graph Calc'!$RJ$4&lt;'Graph Calc'!$SU127,Calculator!$AJ125,0)))</f>
        <v>0</v>
      </c>
      <c r="RK127" s="101">
        <f>IF(Calculator!$K125=0,0,IF($RK$4&gt;=$SS127,Calculator!$AJ125,IF('Graph Calc'!$RK$4&lt;'Graph Calc'!$SU127,Calculator!$AJ125,0)))</f>
        <v>0</v>
      </c>
      <c r="RL127" s="101">
        <f>IF(Calculator!$K125=0,0,IF($RL$4&gt;=$SS127,Calculator!$AJ125,IF('Graph Calc'!$RL$4&lt;'Graph Calc'!$SU127,Calculator!$AJ125,0)))</f>
        <v>0</v>
      </c>
      <c r="RM127" s="101">
        <f>IF(Calculator!$K125=0,0,IF($RM$4&gt;=$SS127,Calculator!$AJ125,IF('Graph Calc'!$RM$4&lt;'Graph Calc'!$SU127,Calculator!$AJ125,0)))</f>
        <v>0</v>
      </c>
      <c r="RN127" s="101">
        <f>IF(Calculator!$K125=0,0,IF($RN$4&gt;=$SS127,Calculator!$AJ125,IF('Graph Calc'!$RN$4&lt;'Graph Calc'!$SU127,Calculator!$AJ125,0)))</f>
        <v>0</v>
      </c>
      <c r="RO127" s="101">
        <f>IF(Calculator!$K125=0,0,IF($RO$4&gt;=$SS127,Calculator!$AJ125,IF('Graph Calc'!$RO$4&lt;'Graph Calc'!$SU127,Calculator!$AJ125,0)))</f>
        <v>0</v>
      </c>
      <c r="RP127" s="101">
        <f>IF(Calculator!$K125=0,0,IF($RP$4&gt;=$SS127,Calculator!$AJ125,IF('Graph Calc'!$RP$4&lt;'Graph Calc'!$SU127,Calculator!$AJ125,0)))</f>
        <v>0</v>
      </c>
      <c r="RQ127" s="101">
        <f>IF(Calculator!$K125=0,0,IF($RQ$4&gt;=$SS127,Calculator!$AJ125,IF('Graph Calc'!$RQ$4&lt;'Graph Calc'!$SU127,Calculator!$AJ125,0)))</f>
        <v>0</v>
      </c>
      <c r="RR127" s="101">
        <f>IF(Calculator!$K125=0,0,IF($RR$4&gt;=$SS127,Calculator!$AJ125,IF('Graph Calc'!$RR$4&lt;'Graph Calc'!$SU127,Calculator!$AJ125,0)))</f>
        <v>0</v>
      </c>
      <c r="RS127" s="101">
        <f>IF(Calculator!$K125=0,0,IF($RS$4&gt;=$SS127,Calculator!$AJ125,IF('Graph Calc'!$RS$4&lt;'Graph Calc'!$SU127,Calculator!$AJ125,0)))</f>
        <v>0</v>
      </c>
      <c r="RT127" s="101">
        <f>IF(Calculator!$K125=0,0,IF($RT$4&gt;=$SS127,Calculator!$AJ125,IF('Graph Calc'!$RT$4&lt;'Graph Calc'!$SU127,Calculator!$AJ125,0)))</f>
        <v>0</v>
      </c>
      <c r="RU127" s="101">
        <f>IF(Calculator!$K125=0,0,IF($RU$4&gt;=$SS127,Calculator!$AJ125,IF('Graph Calc'!$RU$4&lt;'Graph Calc'!$SU127,Calculator!$AJ125,0)))</f>
        <v>0</v>
      </c>
      <c r="RV127" s="101">
        <f>IF(Calculator!$K125=0,0,IF($RV$4&gt;=$SS127,Calculator!$AJ125,IF('Graph Calc'!$RV$4&lt;'Graph Calc'!$SU127,Calculator!$AJ125,0)))</f>
        <v>0</v>
      </c>
      <c r="RW127" s="101">
        <f>IF(Calculator!$K125=0,0,IF($RW$4&gt;=$SS127,Calculator!$AJ125,IF('Graph Calc'!$RW$4&lt;'Graph Calc'!$SU127,Calculator!$AJ125,0)))</f>
        <v>0</v>
      </c>
      <c r="RX127" s="101">
        <f>IF(Calculator!$K125=0,0,IF($RX$4&gt;=$SS127,Calculator!$AJ125,IF('Graph Calc'!$RX$4&lt;'Graph Calc'!$SU127,Calculator!$AJ125,0)))</f>
        <v>0</v>
      </c>
      <c r="RY127" s="101">
        <f>IF(Calculator!$K125=0,0,IF($RY$4&gt;=$SS127,Calculator!$AJ125,IF('Graph Calc'!$RY$4&lt;'Graph Calc'!$SU127,Calculator!$AJ125,0)))</f>
        <v>0</v>
      </c>
      <c r="RZ127" s="101">
        <f>IF(Calculator!$K125=0,0,IF($RZ$4&gt;=$SS127,Calculator!$AJ125,IF('Graph Calc'!$RZ$4&lt;'Graph Calc'!$SU127,Calculator!$AJ125,0)))</f>
        <v>0</v>
      </c>
      <c r="SA127" s="101">
        <f>IF(Calculator!$K125=0,0,IF($SA$4&gt;=$SS127,Calculator!$AJ125,IF('Graph Calc'!$SA$4&lt;'Graph Calc'!$SU127,Calculator!$AJ125,0)))</f>
        <v>0</v>
      </c>
      <c r="SB127" s="101">
        <f>IF(Calculator!$K125=0,0,IF($SB$4&gt;=$SS127,Calculator!$AJ125,IF('Graph Calc'!$SB$4&lt;'Graph Calc'!$SU127,Calculator!$AJ125,0)))</f>
        <v>0</v>
      </c>
      <c r="SC127" s="101">
        <f>IF(Calculator!$K125=0,0,IF($SC$4&gt;=$SS127,Calculator!$AJ125,IF('Graph Calc'!$SC$4&lt;'Graph Calc'!$SU127,Calculator!$AJ125,0)))</f>
        <v>0</v>
      </c>
      <c r="SD127" s="101">
        <f>IF(Calculator!$K125=0,0,IF(SD126&gt;=$SS127,Calculator!$AJ125,IF('Graph Calc'!$SD$4&lt;'Graph Calc'!$SU127,Calculator!$AJ125,0)))</f>
        <v>0</v>
      </c>
      <c r="SE127" s="101">
        <f>IF(Calculator!$K125=0,0,IF($SE$4&gt;=$SS127,Calculator!$AJ125,IF('Graph Calc'!$SE$4&lt;'Graph Calc'!$SU127,Calculator!$AJ125,0)))</f>
        <v>0</v>
      </c>
      <c r="SF127" s="101">
        <f>IF(Calculator!$K125=0,0,IF($SF$4&gt;=$SS127,Calculator!$AJ125,IF('Graph Calc'!$SF$4&lt;'Graph Calc'!$SU127,Calculator!$AJ125,0)))</f>
        <v>0</v>
      </c>
      <c r="SG127" s="101">
        <f>IF(Calculator!$K125=0,0,IF($SG$4&gt;=$SS127,Calculator!$AJ125,IF('Graph Calc'!$SG$4&lt;'Graph Calc'!$SU127,Calculator!$AJ125,0)))</f>
        <v>0</v>
      </c>
      <c r="SH127" s="101">
        <f>IF(Calculator!$K125=0,0,IF($SH$4&gt;=$SS127,Calculator!$AJ125,IF('Graph Calc'!$SH$4&lt;'Graph Calc'!$SU127,Calculator!$AJ125,0)))</f>
        <v>0</v>
      </c>
      <c r="SI127" s="101">
        <f>IF(Calculator!$K125=0,0,IF($SI$4&gt;=$SS127,Calculator!$AJ125,IF('Graph Calc'!$SI$4&lt;'Graph Calc'!$SU127,Calculator!$AJ125,0)))</f>
        <v>0</v>
      </c>
      <c r="SJ127" s="101">
        <f>IF(Calculator!$K125=0,0,IF($SJ$4&gt;=$SS127,Calculator!$AJ125,IF('Graph Calc'!$SJ$4&lt;'Graph Calc'!$SU127,Calculator!$AJ125,0)))</f>
        <v>0</v>
      </c>
      <c r="SK127" s="101">
        <f>IF(Calculator!$K125=0,0,IF($SK$4&gt;=$SS127,Calculator!$AJ125,IF('Graph Calc'!$SK$4&lt;'Graph Calc'!$SU127,Calculator!$AJ125,0)))</f>
        <v>0</v>
      </c>
      <c r="SL127" s="101">
        <f>IF(Calculator!$K125=0,0,IF($SL$4&gt;=$SS127,Calculator!$AJ125,IF('Graph Calc'!$SL$4&lt;'Graph Calc'!$SU127,Calculator!$AJ125,0)))</f>
        <v>0</v>
      </c>
      <c r="SM127" s="101">
        <f>IF(Calculator!$K125=0,0,IF($SM$4&gt;=$SS127,Calculator!$AJ125,IF('Graph Calc'!$SM$4&lt;'Graph Calc'!$SU127,Calculator!$AJ125,0)))</f>
        <v>0</v>
      </c>
      <c r="SN127" s="101">
        <f>IF(Calculator!$K125=0,0,IF($SN$4&gt;=$SS127,Calculator!$AJ125,IF('Graph Calc'!$SN$4&lt;'Graph Calc'!$SU127,Calculator!$AJ125,0)))</f>
        <v>0</v>
      </c>
      <c r="SO127" s="101">
        <f>IF(Calculator!$K125=0,0,IF($SO$4&gt;=$SS127,Calculator!$AJ125,IF('Graph Calc'!$SO$4&lt;'Graph Calc'!$SU127,Calculator!$AJ125,0)))</f>
        <v>0</v>
      </c>
      <c r="SP127" s="101">
        <f>IF(Calculator!$K125=0,0,IF($SP$4&gt;=$SS127,Calculator!$AJ125,IF('Graph Calc'!$SP$4&lt;'Graph Calc'!$SU127,Calculator!$AJ125,0)))</f>
        <v>0</v>
      </c>
      <c r="SQ127" s="101">
        <f>IF(Calculator!$K125=0,0,IF($SQ$4&gt;=$SS127,Calculator!$AJ125,IF('Graph Calc'!$SQ$4&lt;'Graph Calc'!$SU127,Calculator!$AJ125,0)))</f>
        <v>0</v>
      </c>
      <c r="SR127" s="101">
        <f>IF(Calculator!$K125=0,0,IF($SR$4&gt;=$SS127,Calculator!$AJ125,IF('Graph Calc'!$SR$4&lt;'Graph Calc'!$SU127,Calculator!$AJ125,0)))</f>
        <v>0</v>
      </c>
      <c r="SS127">
        <f>Calculator!N125</f>
        <v>0</v>
      </c>
      <c r="ST127">
        <f>SS127+Calculator!K125</f>
        <v>0</v>
      </c>
      <c r="SU127">
        <f t="shared" si="1080"/>
        <v>0</v>
      </c>
      <c r="SZ127" s="101">
        <f>IF(Calculator!$K125=0,0,IF($OZ$4&gt;=$SS127,Calculator!$AJ125,IF('Graph Calc'!$OZ$4&lt;'Graph Calc'!$SU127,Calculator!$AJ125,0)))</f>
        <v>0</v>
      </c>
      <c r="TA127" s="101">
        <f>IF(Calculator!$K125=0,0,IF($PA$4&gt;=$SS127,Calculator!$AJ125,IF('Graph Calc'!$PA$4&lt;'Graph Calc'!$SU127,Calculator!$AJ125,0)))</f>
        <v>0</v>
      </c>
      <c r="TB127" s="101">
        <f>IF(Calculator!$K125=0,0,IF($PB$4&gt;=$SS127,Calculator!$AJ125,IF('Graph Calc'!$PB$4&lt;'Graph Calc'!$SU127,Calculator!$AJ125,0)))</f>
        <v>0</v>
      </c>
      <c r="TC127" s="101">
        <f>IF(Calculator!$K125=0,0,IF($PC$4&gt;=$SS127,Calculator!$AJ125,IF('Graph Calc'!$PC$4&lt;'Graph Calc'!$SU127,Calculator!$AJ125,0)))</f>
        <v>0</v>
      </c>
      <c r="TD127" s="101">
        <f>IF(Calculator!$K125=0,0,IF($PD$4&gt;=$SS127,Calculator!$AJ125,IF('Graph Calc'!$PD$4&lt;'Graph Calc'!$SU127,Calculator!$AJ125,0)))</f>
        <v>0</v>
      </c>
      <c r="TE127" s="101">
        <f>IF(Calculator!$K125=0,0,IF($PE$4&gt;=$SS127,Calculator!$AJ125,IF('Graph Calc'!$PE$4&lt;'Graph Calc'!$SU127,Calculator!$AJ125,0)))</f>
        <v>0</v>
      </c>
      <c r="TF127" s="101">
        <f>IF(Calculator!$K125=0,0,IF($PF$4&gt;=$SS127,Calculator!$AJ125,IF('Graph Calc'!$PF$4&lt;'Graph Calc'!$SU127,Calculator!$AJ125,0)))</f>
        <v>0</v>
      </c>
      <c r="TG127" s="101">
        <f>IF(Calculator!$K125=0,0,IF($PG$4&gt;=$SS127,Calculator!$AJ125,IF('Graph Calc'!$PG$4&lt;'Graph Calc'!$SU127,Calculator!$AJ125,0)))</f>
        <v>0</v>
      </c>
      <c r="TH127" s="101">
        <f>IF(Calculator!$K125=0,0,IF($PH$4&gt;=$SS127,Calculator!$AJ125,IF('Graph Calc'!TH$4&lt;'Graph Calc'!$SU127,Calculator!$AJ125,0)))</f>
        <v>0</v>
      </c>
      <c r="TI127" s="101">
        <f>IF(Calculator!$K125=0,0,IF($PI$4&gt;=$SS127,Calculator!$AJ125,IF('Graph Calc'!$PI$4&lt;'Graph Calc'!$SU127,Calculator!$AJ125,0)))</f>
        <v>0</v>
      </c>
      <c r="TJ127" s="101">
        <f>IF(Calculator!$K125=0,0,IF($PJ$4&gt;=$SS127,Calculator!$AJ125,IF('Graph Calc'!$PJ$4&lt;'Graph Calc'!$SU127,Calculator!$AJ125,0)))</f>
        <v>0</v>
      </c>
      <c r="TK127" s="101">
        <f>IF(Calculator!$K125=0,0,IF($PK$4&gt;=$SS127,Calculator!$AJ125,IF('Graph Calc'!$PK$4&lt;'Graph Calc'!$SU127,Calculator!$AJ125,0)))</f>
        <v>0</v>
      </c>
      <c r="TL127" s="101">
        <f>IF(Calculator!$K125=0,0,IF($PL$4&gt;=$SS127,Calculator!$AJ125,IF('Graph Calc'!$PL$4&lt;'Graph Calc'!$SU127,Calculator!$AJ125,0)))</f>
        <v>0</v>
      </c>
      <c r="TM127" s="101">
        <f>IF(Calculator!$K125=0,0,IF($PM$4&gt;=$SS127,Calculator!$AJ125,IF('Graph Calc'!$PM$4&lt;'Graph Calc'!$SU127,Calculator!$AJ125,0)))</f>
        <v>0</v>
      </c>
      <c r="TN127" s="101">
        <f>IF(Calculator!$K125=0,0,IF($PN$4&gt;=$SS127,Calculator!$AJ125,IF('Graph Calc'!$PN$4&lt;'Graph Calc'!$SU127,Calculator!$AJ125,0)))</f>
        <v>0</v>
      </c>
      <c r="TO127" s="101">
        <f>IF(Calculator!$K125=0,0,IF($PO$4&gt;=$SS127,Calculator!$AJ125,IF('Graph Calc'!$PO$4&lt;'Graph Calc'!$SU127,Calculator!$AJ125,0)))</f>
        <v>0</v>
      </c>
      <c r="TP127" s="101">
        <f>IF(Calculator!$K125=0,0,IF($PP$4&gt;=$SS127,Calculator!$AJ125,IF('Graph Calc'!$PP$4&lt;'Graph Calc'!$SU127,Calculator!$AJ125,0)))</f>
        <v>0</v>
      </c>
      <c r="TQ127" s="101">
        <f>IF(Calculator!$K125=0,0,IF($PQ$4&gt;=$SS127,Calculator!$AJ125,IF('Graph Calc'!$PQ$4&lt;'Graph Calc'!$SU127,Calculator!$AJ125,0)))</f>
        <v>0</v>
      </c>
      <c r="TR127" s="101">
        <f>IF(Calculator!$K125=0,0,IF($PR$4&gt;=$SS127,Calculator!$AJ125,IF('Graph Calc'!$PR$4&lt;'Graph Calc'!$SU127,Calculator!$AJ125,0)))</f>
        <v>0</v>
      </c>
      <c r="TS127" s="101">
        <f>IF(Calculator!$K125=0,0,IF($PS$4&gt;=$SS127,Calculator!$AJ125,IF('Graph Calc'!$PS$4&lt;'Graph Calc'!$SU127,Calculator!$AJ125,0)))</f>
        <v>0</v>
      </c>
      <c r="TT127" s="101">
        <f>IF(Calculator!$K125=0,0,IF($PT$4&gt;=$SS127,Calculator!$AJ125,IF('Graph Calc'!$PT$4&lt;'Graph Calc'!$SU127,Calculator!$AJ125,0)))</f>
        <v>0</v>
      </c>
      <c r="TU127" s="101">
        <f>IF(Calculator!$K125=0,0,IF($PU$4&gt;=$SS127,Calculator!$AJ125,IF('Graph Calc'!$PU$4&lt;'Graph Calc'!$SU127,Calculator!$AJ125,0)))</f>
        <v>0</v>
      </c>
      <c r="TV127" s="101">
        <f>IF(Calculator!$K125=0,0,IF($PV$4&gt;=$SS127,Calculator!$AJ125,IF('Graph Calc'!$PV$4&lt;'Graph Calc'!$SU127,Calculator!$AJ125,0)))</f>
        <v>0</v>
      </c>
      <c r="TW127" s="101">
        <f>IF(Calculator!$K125=0,0,IF($PW$4&gt;=$SS127,Calculator!$AJ125,IF('Graph Calc'!$PW$4&lt;'Graph Calc'!$SU127,Calculator!$AJ125,0)))</f>
        <v>0</v>
      </c>
      <c r="TX127" s="101">
        <f>IF(Calculator!$K125=0,0,IF($PX$4&gt;=$SS127,Calculator!$AJ125,IF('Graph Calc'!$PX$4&lt;'Graph Calc'!$SU127,Calculator!$AJ125,0)))</f>
        <v>0</v>
      </c>
      <c r="TY127" s="101">
        <f>IF(Calculator!$K125=0,0,IF($PY$4&gt;=$SS127,Calculator!$AJ125,IF('Graph Calc'!$PY$4&lt;'Graph Calc'!$SU127,Calculator!$AJ125,0)))</f>
        <v>0</v>
      </c>
      <c r="TZ127" s="101">
        <f>IF(Calculator!$K125=0,0,IF($PZ$4&gt;=$SS127,Calculator!$AJ125,IF('Graph Calc'!$PZ$4&lt;'Graph Calc'!$SU127,Calculator!$AJ125,0)))</f>
        <v>0</v>
      </c>
      <c r="UA127" s="101">
        <f>IF(Calculator!$K125=0,0,IF($QA$4&gt;=$SS127,Calculator!$AJ125,IF('Graph Calc'!$QA$4&lt;'Graph Calc'!$SU127,Calculator!$AJ125,0)))</f>
        <v>0</v>
      </c>
      <c r="UB127" s="101">
        <f>IF(Calculator!$K125=0,0,IF($QB$4&gt;=$SS127,Calculator!$AJ125,IF('Graph Calc'!$QB$4&lt;'Graph Calc'!$SU127,Calculator!$AJ125,0)))</f>
        <v>0</v>
      </c>
      <c r="UC127" s="101">
        <f>IF(Calculator!$K125=0,0,IF($QC$4&gt;=$SS127,Calculator!$AJ125,IF('Graph Calc'!$QC$4&lt;'Graph Calc'!$SU127,Calculator!$AJ125,0)))</f>
        <v>0</v>
      </c>
      <c r="UD127" s="101">
        <f>IF(Calculator!$K125=0,0,IF($QD$4&gt;=$SS127,Calculator!$AJ125,IF('Graph Calc'!$QD$4&lt;'Graph Calc'!$SU127,Calculator!$AJ125,0)))</f>
        <v>0</v>
      </c>
      <c r="UE127" s="101">
        <f>IF(Calculator!$K125=0,0,IF($QE$4&gt;=$SS127,Calculator!$AJ125,IF('Graph Calc'!$QE$4&lt;'Graph Calc'!$SU127,Calculator!$AJ125,0)))</f>
        <v>0</v>
      </c>
      <c r="UF127" s="101">
        <f>IF(Calculator!$K125=0,0,IF($QF$4&gt;=$SS127,Calculator!$AJ125,IF('Graph Calc'!$QF$4&lt;'Graph Calc'!$SU127,Calculator!$AJ125,0)))</f>
        <v>0</v>
      </c>
      <c r="UG127" s="101">
        <f>IF(Calculator!$K125=0,0,IF($QG$4&gt;=$SS127,Calculator!$AJ125,IF('Graph Calc'!$QG$4&lt;'Graph Calc'!$SU127,Calculator!$AJ125,0)))</f>
        <v>0</v>
      </c>
      <c r="UH127" s="101">
        <f>IF(Calculator!$K125=0,0,IF($QH$4&gt;=$SS127,Calculator!$AJ125,IF('Graph Calc'!$QH$4&lt;'Graph Calc'!$SU127,Calculator!$AJ125,0)))</f>
        <v>0</v>
      </c>
      <c r="UI127" s="101">
        <f>IF(Calculator!$K125=0,0,IF($QI$4&gt;=$SS127,Calculator!$AJ125,IF('Graph Calc'!$QI$4&lt;'Graph Calc'!$SU127,Calculator!$AJ125,0)))</f>
        <v>0</v>
      </c>
      <c r="UJ127" s="101">
        <f>IF(Calculator!$K125=0,0,IF($QJ$4&gt;=$SS127,Calculator!$AJ125,IF('Graph Calc'!$QJ$4&lt;'Graph Calc'!$SU127,Calculator!$AJ125,0)))</f>
        <v>0</v>
      </c>
      <c r="UK127" s="101">
        <f>IF(Calculator!$K125=0,0,IF($QK$4&gt;=$SS127,Calculator!$AJ125,IF('Graph Calc'!$QK$4&lt;'Graph Calc'!$SU127,Calculator!$AJ125,0)))</f>
        <v>0</v>
      </c>
      <c r="UL127" s="101">
        <f>IF(Calculator!$K125=0,0,IF($QL$4&gt;=$SS127,Calculator!$AJ125,IF('Graph Calc'!$QL$4&lt;'Graph Calc'!$SU127,Calculator!$AJ125,0)))</f>
        <v>0</v>
      </c>
      <c r="UM127" s="101">
        <f>IF(Calculator!$K125=0,0,IF($QM$4&gt;=$SS127,Calculator!$AJ125,IF('Graph Calc'!$QM$4&lt;'Graph Calc'!$SU127,Calculator!$AJ125,0)))</f>
        <v>0</v>
      </c>
      <c r="UN127" s="101">
        <f>IF(Calculator!$K125=0,0,IF($QN$4&gt;=$SS127,Calculator!$AJ125,IF('Graph Calc'!$QN$4&lt;'Graph Calc'!$SU127,Calculator!$AJ125,0)))</f>
        <v>0</v>
      </c>
      <c r="UO127" s="101">
        <f>IF(Calculator!$K125=0,0,IF($QO$4&gt;=$SS127,Calculator!$AJ125,IF('Graph Calc'!$QO$4&lt;'Graph Calc'!$SU127,Calculator!$AJ125,0)))</f>
        <v>0</v>
      </c>
      <c r="UP127" s="101">
        <f>IF(Calculator!$K125=0,0,IF($QP$4&gt;=$SS127,Calculator!$AJ125,IF('Graph Calc'!$QP$4&lt;'Graph Calc'!$SU127,Calculator!$AJ125,0)))</f>
        <v>0</v>
      </c>
      <c r="UQ127" s="101">
        <f>IF(Calculator!$K125=0,0,IF($QQ$4&gt;=$SS127,Calculator!$AJ125,IF('Graph Calc'!$QQ$4&lt;'Graph Calc'!$SU127,Calculator!$AJ125,0)))</f>
        <v>0</v>
      </c>
      <c r="UR127" s="101">
        <f>IF(Calculator!$K125=0,0,IF($QR$4&gt;=$SS127,Calculator!$AJ125,IF('Graph Calc'!$QR$4&lt;'Graph Calc'!$SU127,Calculator!$AJ125,0)))</f>
        <v>0</v>
      </c>
      <c r="US127" s="101">
        <f>IF(Calculator!$K125=0,0,IF($QS$4&gt;=$SS127,Calculator!$AJ125,IF('Graph Calc'!$QS$4&lt;'Graph Calc'!$SU127,Calculator!$AJ125,0)))</f>
        <v>0</v>
      </c>
      <c r="UT127" s="101">
        <f>IF(Calculator!$K125=0,0,IF($QT$4&gt;=$SS127,Calculator!$AJ125,IF('Graph Calc'!$QT$4&lt;'Graph Calc'!$SU127,Calculator!$AJ125,0)))</f>
        <v>0</v>
      </c>
      <c r="UU127" s="101">
        <f>IF(Calculator!$K125=0,0,IF($QU$4&gt;=$SS127,Calculator!$AJ125,IF('Graph Calc'!$QU$4&lt;'Graph Calc'!$SU127,Calculator!$AJ125,0)))</f>
        <v>0</v>
      </c>
      <c r="UV127" s="101">
        <f>IF(Calculator!$K125=0,0,IF($QV$4&gt;=$SS127,Calculator!$AJ125,IF('Graph Calc'!$QV$4&lt;'Graph Calc'!$SU127,Calculator!$AJ125,0)))</f>
        <v>0</v>
      </c>
      <c r="UW127" s="101">
        <f>IF(Calculator!$K125=0,0,IF($QW$4&gt;=$SS127,Calculator!$AJ125,IF('Graph Calc'!$QW$4&lt;'Graph Calc'!$SU127,Calculator!$AJ125,0)))</f>
        <v>0</v>
      </c>
      <c r="UX127" s="101">
        <f>IF(Calculator!$K125=0,0,IF($QX$4&gt;=$SS127,Calculator!$AJ125,IF('Graph Calc'!$QX$4&lt;'Graph Calc'!$SU127,Calculator!$AJ125,0)))</f>
        <v>0</v>
      </c>
      <c r="UY127" s="101">
        <f>IF(Calculator!$K125=0,0,IF($QY$4&gt;=$SS127,Calculator!$AJ125,IF('Graph Calc'!$QY$4&lt;'Graph Calc'!$SU127,Calculator!$AJ125,0)))</f>
        <v>0</v>
      </c>
      <c r="UZ127" s="101">
        <f>IF(Calculator!$K125=0,0,IF($QZ$4&gt;=$SS127,Calculator!$AJ125,IF('Graph Calc'!$QZ$4&lt;'Graph Calc'!$SU127,Calculator!$AJ125,0)))</f>
        <v>0</v>
      </c>
      <c r="VA127" s="101">
        <f>IF(Calculator!$K125=0,0,IF($RA$4&gt;=$SS127,Calculator!$AJ125,IF('Graph Calc'!$RA$4&lt;'Graph Calc'!$SU127,Calculator!$AJ125,0)))</f>
        <v>0</v>
      </c>
      <c r="VB127" s="101">
        <f>IF(Calculator!$K125=0,0,IF($RB$4&gt;=$SS127,Calculator!$AJ125,IF('Graph Calc'!$RB$4&lt;'Graph Calc'!$SU127,Calculator!$AJ125,0)))</f>
        <v>0</v>
      </c>
      <c r="VC127" s="101">
        <f>IF(Calculator!$K125=0,0,IF($RC$4&gt;=$SS127,Calculator!$AJ125,IF('Graph Calc'!$RC$4&lt;'Graph Calc'!$SU127,Calculator!$AJ125,0)))</f>
        <v>0</v>
      </c>
      <c r="VD127" s="101">
        <f>IF(Calculator!$K125=0,0,IF($RD$4&gt;=$SS127,Calculator!$AJ125,IF('Graph Calc'!$RD$4&lt;'Graph Calc'!$SU127,Calculator!$AJ125,0)))</f>
        <v>0</v>
      </c>
      <c r="VE127" s="101">
        <f>IF(Calculator!$K125=0,0,IF($RE$4&gt;=$SS127,Calculator!$AJ125,IF('Graph Calc'!$RE$4&lt;'Graph Calc'!$SU127,Calculator!$AJ125,0)))</f>
        <v>0</v>
      </c>
      <c r="VF127" s="101">
        <f>IF(Calculator!$K125=0,0,IF($RF$4&gt;=$SS127,Calculator!$AJ125,IF('Graph Calc'!$RF$4&lt;'Graph Calc'!$SU127,Calculator!$AJ125,0)))</f>
        <v>0</v>
      </c>
      <c r="VG127" s="101">
        <f>IF(Calculator!$K125=0,0,IF($RG$4&gt;=$SS127,Calculator!$AJ125,IF('Graph Calc'!$RG$4&lt;'Graph Calc'!$SU127,Calculator!$AJ125,0)))</f>
        <v>0</v>
      </c>
      <c r="VH127" s="101">
        <f>IF(Calculator!$K125=0,0,IF($RH$4&gt;=$SS127,Calculator!$AJ125,IF('Graph Calc'!$RH$4&lt;'Graph Calc'!$SU127,Calculator!$AJ125,0)))</f>
        <v>0</v>
      </c>
      <c r="VI127" s="101">
        <f>IF(Calculator!$K125=0,0,IF($RI$4&gt;=$SS127,Calculator!$AJ125,IF('Graph Calc'!$RI$4&lt;'Graph Calc'!$SU127,Calculator!$AJ125,0)))</f>
        <v>0</v>
      </c>
      <c r="VJ127" s="101">
        <f>IF(Calculator!$K125=0,0,IF($RJ$4&gt;=$SS127,Calculator!$AJ125,IF('Graph Calc'!$RJ$4&lt;'Graph Calc'!$SU127,Calculator!$AJ125,0)))</f>
        <v>0</v>
      </c>
      <c r="VK127" s="101">
        <f>IF(Calculator!$K125=0,0,IF($RK$4&gt;=$SS127,Calculator!$AJ125,IF('Graph Calc'!$RK$4&lt;'Graph Calc'!$SU127,Calculator!$AJ125,0)))</f>
        <v>0</v>
      </c>
      <c r="VL127" s="101">
        <f>IF(Calculator!$K125=0,0,IF($RL$4&gt;=$SS127,Calculator!$AJ125,IF('Graph Calc'!$RL$4&lt;'Graph Calc'!$SU127,Calculator!$AJ125,0)))</f>
        <v>0</v>
      </c>
      <c r="VM127" s="101">
        <f>IF(Calculator!$K125=0,0,IF($RM$4&gt;=$SS127,Calculator!$AJ125,IF('Graph Calc'!$RM$4&lt;'Graph Calc'!$SU127,Calculator!$AJ125,0)))</f>
        <v>0</v>
      </c>
      <c r="VN127" s="101">
        <f>IF(Calculator!$K125=0,0,IF($RN$4&gt;=$SS127,Calculator!$AJ125,IF('Graph Calc'!$RN$4&lt;'Graph Calc'!$SU127,Calculator!$AJ125,0)))</f>
        <v>0</v>
      </c>
      <c r="VO127" s="101">
        <f>IF(Calculator!$K125=0,0,IF($RO$4&gt;=$SS127,Calculator!$AJ125,IF('Graph Calc'!$RO$4&lt;'Graph Calc'!$SU127,Calculator!$AJ125,0)))</f>
        <v>0</v>
      </c>
      <c r="VP127" s="101">
        <f>IF(Calculator!$K125=0,0,IF($RP$4&gt;=$SS127,Calculator!$AJ125,IF('Graph Calc'!$RP$4&lt;'Graph Calc'!$SU127,Calculator!$AJ125,0)))</f>
        <v>0</v>
      </c>
      <c r="VQ127" s="101">
        <f>IF(Calculator!$K125=0,0,IF($RQ$4&gt;=$SS127,Calculator!$AJ125,IF('Graph Calc'!$RQ$4&lt;'Graph Calc'!$SU127,Calculator!$AJ125,0)))</f>
        <v>0</v>
      </c>
      <c r="VR127" s="101">
        <f>IF(Calculator!$K125=0,0,IF($RR$4&gt;=$SS127,Calculator!$AJ125,IF('Graph Calc'!$RR$4&lt;'Graph Calc'!$SU127,Calculator!$AJ125,0)))</f>
        <v>0</v>
      </c>
      <c r="VS127" s="101">
        <f>IF(Calculator!$K125=0,0,IF($RS$4&gt;=$SS127,Calculator!$AJ125,IF('Graph Calc'!$RS$4&lt;'Graph Calc'!$SU127,Calculator!$AJ125,0)))</f>
        <v>0</v>
      </c>
      <c r="VT127" s="101">
        <f>IF(Calculator!$K125=0,0,IF($RT$4&gt;=$SS127,Calculator!$AJ125,IF('Graph Calc'!$RT$4&lt;'Graph Calc'!$SU127,Calculator!$AJ125,0)))</f>
        <v>0</v>
      </c>
      <c r="VU127" s="101">
        <f>IF(Calculator!$K125=0,0,IF($RU$4&gt;=$SS127,Calculator!$AJ125,IF('Graph Calc'!$RU$4&lt;'Graph Calc'!$SU127,Calculator!$AJ125,0)))</f>
        <v>0</v>
      </c>
      <c r="VV127" s="101">
        <f>IF(Calculator!$K125=0,0,IF($RV$4&gt;=$SS127,Calculator!$AJ125,IF('Graph Calc'!$RV$4&lt;'Graph Calc'!$SU127,Calculator!$AJ125,0)))</f>
        <v>0</v>
      </c>
      <c r="VW127" s="101">
        <f>IF(Calculator!$K125=0,0,IF($RW$4&gt;=$SS127,Calculator!$AJ125,IF('Graph Calc'!$RW$4&lt;'Graph Calc'!$SU127,Calculator!$AJ125,0)))</f>
        <v>0</v>
      </c>
      <c r="VX127" s="101">
        <f>IF(Calculator!$K125=0,0,IF($RX$4&gt;=$SS127,Calculator!$AJ125,IF('Graph Calc'!$RX$4&lt;'Graph Calc'!$SU127,Calculator!$AJ125,0)))</f>
        <v>0</v>
      </c>
      <c r="VY127" s="101">
        <f>IF(Calculator!$K125=0,0,IF($RY$4&gt;=$SS127,Calculator!$AJ125,IF('Graph Calc'!$RY$4&lt;'Graph Calc'!$SU127,Calculator!$AJ125,0)))</f>
        <v>0</v>
      </c>
      <c r="VZ127" s="101">
        <f>IF(Calculator!$K125=0,0,IF($RZ$4&gt;=$SS127,Calculator!$AJ125,IF('Graph Calc'!$RZ$4&lt;'Graph Calc'!$SU127,Calculator!$AJ125,0)))</f>
        <v>0</v>
      </c>
      <c r="WA127" s="101">
        <f>IF(Calculator!$K125=0,0,IF($SA$4&gt;=$SS127,Calculator!$AJ125,IF('Graph Calc'!$SA$4&lt;'Graph Calc'!$SU127,Calculator!$AJ125,0)))</f>
        <v>0</v>
      </c>
      <c r="WB127" s="101">
        <f>IF(Calculator!$K125=0,0,IF($SB$4&gt;=$SS127,Calculator!$AJ125,IF('Graph Calc'!$SB$4&lt;'Graph Calc'!$SU127,Calculator!$AJ125,0)))</f>
        <v>0</v>
      </c>
      <c r="WC127" s="101">
        <f>IF(Calculator!$K125=0,0,IF($SC$4&gt;=$SS127,Calculator!$AJ125,IF('Graph Calc'!$SC$4&lt;'Graph Calc'!$SU127,Calculator!$AJ125,0)))</f>
        <v>0</v>
      </c>
      <c r="WD127" s="101">
        <f>IF(Calculator!$K125=0,0,IF(WD126&gt;=$SS127,Calculator!$AJ125,IF('Graph Calc'!$SD$4&lt;'Graph Calc'!$SU127,Calculator!$AJ125,0)))</f>
        <v>0</v>
      </c>
      <c r="WE127" s="101">
        <f>IF(Calculator!$K125=0,0,IF($SE$4&gt;=$SS127,Calculator!$AJ125,IF('Graph Calc'!$SE$4&lt;'Graph Calc'!$SU127,Calculator!$AJ125,0)))</f>
        <v>0</v>
      </c>
      <c r="WF127" s="101">
        <f>IF(Calculator!$K125=0,0,IF($SF$4&gt;=$SS127,Calculator!$AJ125,IF('Graph Calc'!$SF$4&lt;'Graph Calc'!$SU127,Calculator!$AJ125,0)))</f>
        <v>0</v>
      </c>
      <c r="WG127" s="101">
        <f>IF(Calculator!$K125=0,0,IF($SG$4&gt;=$SS127,Calculator!$AJ125,IF('Graph Calc'!$SG$4&lt;'Graph Calc'!$SU127,Calculator!$AJ125,0)))</f>
        <v>0</v>
      </c>
      <c r="WH127" s="101">
        <f>IF(Calculator!$K125=0,0,IF($SH$4&gt;=$SS127,Calculator!$AJ125,IF('Graph Calc'!$SH$4&lt;'Graph Calc'!$SU127,Calculator!$AJ125,0)))</f>
        <v>0</v>
      </c>
      <c r="WI127" s="101">
        <f>IF(Calculator!$K125=0,0,IF($SI$4&gt;=$SS127,Calculator!$AJ125,IF('Graph Calc'!$SI$4&lt;'Graph Calc'!$SU127,Calculator!$AJ125,0)))</f>
        <v>0</v>
      </c>
      <c r="WJ127" s="101">
        <f>IF(Calculator!$K125=0,0,IF($SJ$4&gt;=$SS127,Calculator!$AJ125,IF('Graph Calc'!$SJ$4&lt;'Graph Calc'!$SU127,Calculator!$AJ125,0)))</f>
        <v>0</v>
      </c>
      <c r="WK127" s="101">
        <f>IF(Calculator!$K125=0,0,IF($SK$4&gt;=$SS127,Calculator!$AJ125,IF('Graph Calc'!$SK$4&lt;'Graph Calc'!$SU127,Calculator!$AJ125,0)))</f>
        <v>0</v>
      </c>
      <c r="WL127" s="101">
        <f>IF(Calculator!$K125=0,0,IF($SL$4&gt;=$SS127,Calculator!$AJ125,IF('Graph Calc'!$SL$4&lt;'Graph Calc'!$SU127,Calculator!$AJ125,0)))</f>
        <v>0</v>
      </c>
      <c r="WM127" s="101">
        <f>IF(Calculator!$K125=0,0,IF($SM$4&gt;=$SS127,Calculator!$AJ125,IF('Graph Calc'!$SM$4&lt;'Graph Calc'!$SU127,Calculator!$AJ125,0)))</f>
        <v>0</v>
      </c>
      <c r="WN127" s="101">
        <f>IF(Calculator!$K125=0,0,IF($SN$4&gt;=$SS127,Calculator!$AJ125,IF('Graph Calc'!$SN$4&lt;'Graph Calc'!$SU127,Calculator!$AJ125,0)))</f>
        <v>0</v>
      </c>
      <c r="WO127" s="101">
        <f>IF(Calculator!$K125=0,0,IF($SO$4&gt;=$SS127,Calculator!$AJ125,IF('Graph Calc'!$SO$4&lt;'Graph Calc'!$SU127,Calculator!$AJ125,0)))</f>
        <v>0</v>
      </c>
      <c r="WP127" s="101">
        <f>IF(Calculator!$K125=0,0,IF($SP$4&gt;=$SS127,Calculator!$AJ125,IF('Graph Calc'!$SP$4&lt;'Graph Calc'!$SU127,Calculator!$AJ125,0)))</f>
        <v>0</v>
      </c>
      <c r="WQ127" s="101">
        <f>IF(Calculator!$K125=0,0,IF($SQ$4&gt;=$SS127,Calculator!$AJ125,IF('Graph Calc'!$SQ$4&lt;'Graph Calc'!$SU127,Calculator!$AJ125,0)))</f>
        <v>0</v>
      </c>
      <c r="WR127" s="101">
        <f>IF(Calculator!$K125=0,0,IF($SR$4&gt;=$SS127,Calculator!$AJ125,IF('Graph Calc'!$SR$4&lt;'Graph Calc'!$SU127,Calculator!$AJ125,0)))</f>
        <v>0</v>
      </c>
      <c r="WS127">
        <f>Calculator!DN125</f>
        <v>0</v>
      </c>
      <c r="WT127">
        <f>WS127+Calculator!DK125</f>
        <v>0</v>
      </c>
      <c r="WU127">
        <f t="shared" si="1081"/>
        <v>0</v>
      </c>
    </row>
    <row r="128" spans="9:619">
      <c r="I128">
        <f>IF(Calculator!E126=0,IF(Calculator!D126="Auto ",Calculator!B126*1,Calculator!C126*1),IF(Calculator!D126="Auto ",Calculator!B126*Calculator!E126,Calculator!C126*Calculator!E126))</f>
        <v>0</v>
      </c>
      <c r="J128" t="str">
        <f>IF(Calculator!$I126="YES",0,IF(Calculator!$J126="YES",0,Calculator!G126))</f>
        <v>All Day</v>
      </c>
      <c r="K128" t="str">
        <f>IF(Calculator!$I126="YES",0,IF(Calculator!$J126="YES",0,Calculator!H126))</f>
        <v>All Day</v>
      </c>
      <c r="L128">
        <f>Calculator!T126</f>
        <v>0</v>
      </c>
      <c r="M128">
        <f>Calculator!U126</f>
        <v>0</v>
      </c>
      <c r="N128">
        <f>Calculator!V126</f>
        <v>0</v>
      </c>
      <c r="O128">
        <f>Calculator!W126</f>
        <v>0</v>
      </c>
      <c r="P128">
        <f>Calculator!X126</f>
        <v>0</v>
      </c>
      <c r="Q128">
        <f>Calculator!Y126</f>
        <v>0</v>
      </c>
      <c r="R128">
        <f>Calculator!Z126</f>
        <v>0</v>
      </c>
      <c r="S128">
        <f>Calculator!AA126</f>
        <v>0</v>
      </c>
      <c r="T128" s="101">
        <f>IF(Calculator!$I126="YES",IF($M128&gt;=T$4,IF($L128&lt;=T$4,$I128,0),IF($O128&gt;=T$4,IF($N128&lt;=T$4,$I128,0),IF($Q128&gt;=T$4,IF($P128&lt;=T$4,$I128,0),IF($S128&gt;=T$4,IF($R128&lt;=T$4,$I128,0),IF($M128&gt;=T$4,IF($L128&lt;=T$4,$I128,0),IF($O128&gt;=T$4,IF($N128&lt;=T$4,$I128,0),IF($Q128&gt;=T$4,IF($P128&lt;=T$4,$I128,0),IF($S128&gt;=T$4,IF($R128&lt;=T$4,$I128,0),0)))))))),IF($J128="All Day",$I128,IF($K128="All Day",$I128,IF($K128&lt;=T$4,0,IF($J128&lt;=T$4,$I128,0)))))</f>
        <v>0</v>
      </c>
      <c r="U128" s="101">
        <f>IF(Calculator!$I126="YES",IF($M128&gt;=U$4,IF($L128&lt;=U$4,$I128,0),IF($O128&gt;=U$4,IF($N128&lt;=U$4,$I128,0),IF($Q128&gt;=U$4,IF($P128&lt;=U$4,$I128,0),IF($S128&gt;=U$4,IF($R128&lt;=U$4,$I128,0),IF($M128&gt;=U$4,IF($L128&lt;=U$4,$I128,0),IF($O128&gt;=U$4,IF($N128&lt;=U$4,$I128,0),IF($Q128&gt;=U$4,IF($P128&lt;=U$4,$I128,0),IF($S128&gt;=U$4,IF($R128&lt;=U$4,$I128,0),0)))))))),IF($J128="All Day",$I128,IF($K128="All Day",$I128,IF($K128&lt;=U$4,0,IF($J128&lt;=U$4,$I128,0)))))</f>
        <v>0</v>
      </c>
      <c r="V128" s="101">
        <f>IF(Calculator!$I126="YES",IF($M128&gt;=V$4,IF($L128&lt;=V$4,$I128,0),IF($O128&gt;=V$4,IF($N128&lt;=V$4,$I128,0),IF($Q128&gt;=V$4,IF($P128&lt;=V$4,$I128,0),IF($S128&gt;=V$4,IF($R128&lt;=V$4,$I128,0),IF($M128&gt;=V$4,IF($L128&lt;=V$4,$I128,0),IF($O128&gt;=V$4,IF($N128&lt;=V$4,$I128,0),IF($Q128&gt;=V$4,IF($P128&lt;=V$4,$I128,0),IF($S128&gt;=V$4,IF($R128&lt;=V$4,$I128,0),0)))))))),IF($J128="All Day",$I128,IF($K128="All Day",$I128,IF($K128&lt;=V$4,0,IF($J128&lt;=V$4,$I128,0)))))</f>
        <v>0</v>
      </c>
      <c r="W128" s="101">
        <f>IF(Calculator!$I126="YES",IF($M128&gt;=W$4,IF($L128&lt;=W$4,$I128,0),IF($O128&gt;=W$4,IF($N128&lt;=W$4,$I128,0),IF($Q128&gt;=W$4,IF($P128&lt;=W$4,$I128,0),IF($S128&gt;=W$4,IF($R128&lt;=W$4,$I128,0),IF($M128&gt;=W$4,IF($L128&lt;=W$4,$I128,0),IF($O128&gt;=W$4,IF($N128&lt;=W$4,$I128,0),IF($Q128&gt;=W$4,IF($P128&lt;=W$4,$I128,0),IF($S128&gt;=W$4,IF($R128&lt;=W$4,$I128,0),0)))))))),IF($J128="All Day",$I128,IF($K128="All Day",$I128,IF($K128&lt;=W$4,0,IF($J128&lt;=W$4,$I128,0)))))</f>
        <v>0</v>
      </c>
      <c r="X128" s="101">
        <f>IF(Calculator!$I126="YES",IF($M128&gt;=X$4,IF($L128&lt;=X$4,$I128,0),IF($O128&gt;=X$4,IF($N128&lt;=X$4,$I128,0),IF($Q128&gt;=X$4,IF($P128&lt;=X$4,$I128,0),IF($S128&gt;=X$4,IF($R128&lt;=X$4,$I128,0),IF($M128&gt;=X$4,IF($L128&lt;=X$4,$I128,0),IF($O128&gt;=X$4,IF($N128&lt;=X$4,$I128,0),IF($Q128&gt;=X$4,IF($P128&lt;=X$4,$I128,0),IF($S128&gt;=X$4,IF($R128&lt;=X$4,$I128,0),0)))))))),IF($J128="All Day",$I128,IF($K128="All Day",$I128,IF($K128&lt;=X$4,0,IF($J128&lt;=X$4,$I128,0)))))</f>
        <v>0</v>
      </c>
      <c r="Y128" s="101">
        <f>IF(Calculator!$I126="YES",IF($M128&gt;=Y$4,IF($L128&lt;=Y$4,$I128,0),IF($O128&gt;=Y$4,IF($N128&lt;=Y$4,$I128,0),IF($Q128&gt;=Y$4,IF($P128&lt;=Y$4,$I128,0),IF($S128&gt;=Y$4,IF($R128&lt;=Y$4,$I128,0),IF($M128&gt;=Y$4,IF($L128&lt;=Y$4,$I128,0),IF($O128&gt;=Y$4,IF($N128&lt;=Y$4,$I128,0),IF($Q128&gt;=Y$4,IF($P128&lt;=Y$4,$I128,0),IF($S128&gt;=Y$4,IF($R128&lt;=Y$4,$I128,0),0)))))))),IF($J128="All Day",$I128,IF($K128="All Day",$I128,IF($K128&lt;=Y$4,0,IF($J128&lt;=Y$4,$I128,0)))))</f>
        <v>0</v>
      </c>
      <c r="Z128" s="101">
        <f>IF(Calculator!$I126="YES",IF($M128&gt;=Z$4,IF($L128&lt;=Z$4,$I128,0),IF($O128&gt;=Z$4,IF($N128&lt;=Z$4,$I128,0),IF($Q128&gt;=Z$4,IF($P128&lt;=Z$4,$I128,0),IF($S128&gt;=Z$4,IF($R128&lt;=Z$4,$I128,0),IF($M128&gt;=Z$4,IF($L128&lt;=Z$4,$I128,0),IF($O128&gt;=Z$4,IF($N128&lt;=Z$4,$I128,0),IF($Q128&gt;=Z$4,IF($P128&lt;=Z$4,$I128,0),IF($S128&gt;=Z$4,IF($R128&lt;=Z$4,$I128,0),0)))))))),IF($J128="All Day",$I128,IF($K128="All Day",$I128,IF($K128&lt;=Z$4,0,IF($J128&lt;=Z$4,$I128,0)))))</f>
        <v>0</v>
      </c>
      <c r="AA128" s="101">
        <f>IF(Calculator!$I126="YES",IF($M128&gt;=AA$4,IF($L128&lt;=AA$4,$I128,0),IF($O128&gt;=AA$4,IF($N128&lt;=AA$4,$I128,0),IF($Q128&gt;=AA$4,IF($P128&lt;=AA$4,$I128,0),IF($S128&gt;=AA$4,IF($R128&lt;=AA$4,$I128,0),IF($M128&gt;=AA$4,IF($L128&lt;=AA$4,$I128,0),IF($O128&gt;=AA$4,IF($N128&lt;=AA$4,$I128,0),IF($Q128&gt;=AA$4,IF($P128&lt;=AA$4,$I128,0),IF($S128&gt;=AA$4,IF($R128&lt;=AA$4,$I128,0),0)))))))),IF($J128="All Day",$I128,IF($K128="All Day",$I128,IF($K128&lt;=AA$4,0,IF($J128&lt;=AA$4,$I128,0)))))</f>
        <v>0</v>
      </c>
      <c r="AB128" s="101">
        <f>IF(Calculator!$I126="YES",IF($M128&gt;=AB$4,IF($L128&lt;=AB$4,$I128,0),IF($O128&gt;=AB$4,IF($N128&lt;=AB$4,$I128,0),IF($Q128&gt;=AB$4,IF($P128&lt;=AB$4,$I128,0),IF($S128&gt;=AB$4,IF($R128&lt;=AB$4,$I128,0),IF($M128&gt;=AB$4,IF($L128&lt;=AB$4,$I128,0),IF($O128&gt;=AB$4,IF($N128&lt;=AB$4,$I128,0),IF($Q128&gt;=AB$4,IF($P128&lt;=AB$4,$I128,0),IF($S128&gt;=AB$4,IF($R128&lt;=AB$4,$I128,0),0)))))))),IF($J128="All Day",$I128,IF($K128="All Day",$I128,IF($K128&lt;=AB$4,0,IF($J128&lt;=AB$4,$I128,0)))))</f>
        <v>0</v>
      </c>
      <c r="AC128" s="101">
        <f>IF(Calculator!$I126="YES",IF($M128&gt;=AC$4,IF($L128&lt;=AC$4,$I128,0),IF($O128&gt;=AC$4,IF($N128&lt;=AC$4,$I128,0),IF($Q128&gt;=AC$4,IF($P128&lt;=AC$4,$I128,0),IF($S128&gt;=AC$4,IF($R128&lt;=AC$4,$I128,0),IF($M128&gt;=AC$4,IF($L128&lt;=AC$4,$I128,0),IF($O128&gt;=AC$4,IF($N128&lt;=AC$4,$I128,0),IF($Q128&gt;=AC$4,IF($P128&lt;=AC$4,$I128,0),IF($S128&gt;=AC$4,IF($R128&lt;=AC$4,$I128,0),0)))))))),IF($J128="All Day",$I128,IF($K128="All Day",$I128,IF($K128&lt;=AC$4,0,IF($J128&lt;=AC$4,$I128,0)))))</f>
        <v>0</v>
      </c>
      <c r="AD128" s="101">
        <f>IF(Calculator!$I126="YES",IF($M128&gt;=AD$4,IF($L128&lt;=AD$4,$I128,0),IF($O128&gt;=AD$4,IF($N128&lt;=AD$4,$I128,0),IF($Q128&gt;=AD$4,IF($P128&lt;=AD$4,$I128,0),IF($S128&gt;=AD$4,IF($R128&lt;=AD$4,$I128,0),IF($M128&gt;=AD$4,IF($L128&lt;=AD$4,$I128,0),IF($O128&gt;=AD$4,IF($N128&lt;=AD$4,$I128,0),IF($Q128&gt;=AD$4,IF($P128&lt;=AD$4,$I128,0),IF($S128&gt;=AD$4,IF($R128&lt;=AD$4,$I128,0),0)))))))),IF($J128="All Day",$I128,IF($K128="All Day",$I128,IF($K128&lt;=AD$4,0,IF($J128&lt;=AD$4,$I128,0)))))</f>
        <v>0</v>
      </c>
      <c r="AE128" s="101">
        <f>IF(Calculator!$I126="YES",IF($M128&gt;=AE$4,IF($L128&lt;=AE$4,$I128,0),IF($O128&gt;=AE$4,IF($N128&lt;=AE$4,$I128,0),IF($Q128&gt;=AE$4,IF($P128&lt;=AE$4,$I128,0),IF($S128&gt;=AE$4,IF($R128&lt;=AE$4,$I128,0),IF($M128&gt;=AE$4,IF($L128&lt;=AE$4,$I128,0),IF($O128&gt;=AE$4,IF($N128&lt;=AE$4,$I128,0),IF($Q128&gt;=AE$4,IF($P128&lt;=AE$4,$I128,0),IF($S128&gt;=AE$4,IF($R128&lt;=AE$4,$I128,0),0)))))))),IF($J128="All Day",$I128,IF($K128="All Day",$I128,IF($K128&lt;=AE$4,0,IF($J128&lt;=AE$4,$I128,0)))))</f>
        <v>0</v>
      </c>
      <c r="AF128" s="101">
        <f>IF(Calculator!$I126="YES",IF($M128&gt;=AF$4,IF($L128&lt;=AF$4,$I128,0),IF($O128&gt;=AF$4,IF($N128&lt;=AF$4,$I128,0),IF($Q128&gt;=AF$4,IF($P128&lt;=AF$4,$I128,0),IF($S128&gt;=AF$4,IF($R128&lt;=AF$4,$I128,0),IF($M128&gt;=AF$4,IF($L128&lt;=AF$4,$I128,0),IF($O128&gt;=AF$4,IF($N128&lt;=AF$4,$I128,0),IF($Q128&gt;=AF$4,IF($P128&lt;=AF$4,$I128,0),IF($S128&gt;=AF$4,IF($R128&lt;=AF$4,$I128,0),0)))))))),IF($J128="All Day",$I128,IF($K128="All Day",$I128,IF($K128&lt;=AF$4,0,IF($J128&lt;=AF$4,$I128,0)))))</f>
        <v>0</v>
      </c>
      <c r="AG128" s="101">
        <f>IF(Calculator!$I126="YES",IF($M128&gt;=AG$4,IF($L128&lt;=AG$4,$I128,0),IF($O128&gt;=AG$4,IF($N128&lt;=AG$4,$I128,0),IF($Q128&gt;=AG$4,IF($P128&lt;=AG$4,$I128,0),IF($S128&gt;=AG$4,IF($R128&lt;=AG$4,$I128,0),IF($M128&gt;=AG$4,IF($L128&lt;=AG$4,$I128,0),IF($O128&gt;=AG$4,IF($N128&lt;=AG$4,$I128,0),IF($Q128&gt;=AG$4,IF($P128&lt;=AG$4,$I128,0),IF($S128&gt;=AG$4,IF($R128&lt;=AG$4,$I128,0),0)))))))),IF($J128="All Day",$I128,IF($K128="All Day",$I128,IF($K128&lt;=AG$4,0,IF($J128&lt;=AG$4,$I128,0)))))</f>
        <v>0</v>
      </c>
      <c r="AH128" s="101">
        <f>IF(Calculator!$I126="YES",IF($M128&gt;=AH$4,IF($L128&lt;=AH$4,$I128,0),IF($O128&gt;=AH$4,IF($N128&lt;=AH$4,$I128,0),IF($Q128&gt;=AH$4,IF($P128&lt;=AH$4,$I128,0),IF($S128&gt;=AH$4,IF($R128&lt;=AH$4,$I128,0),IF($M128&gt;=AH$4,IF($L128&lt;=AH$4,$I128,0),IF($O128&gt;=AH$4,IF($N128&lt;=AH$4,$I128,0),IF($Q128&gt;=AH$4,IF($P128&lt;=AH$4,$I128,0),IF($S128&gt;=AH$4,IF($R128&lt;=AH$4,$I128,0),0)))))))),IF($J128="All Day",$I128,IF($K128="All Day",$I128,IF($K128&lt;=AH$4,0,IF($J128&lt;=AH$4,$I128,0)))))</f>
        <v>0</v>
      </c>
      <c r="AI128" s="101">
        <f>IF(Calculator!$I126="YES",IF($M128&gt;=AI$4,IF($L128&lt;=AI$4,$I128,0),IF($O128&gt;=AI$4,IF($N128&lt;=AI$4,$I128,0),IF($Q128&gt;=AI$4,IF($P128&lt;=AI$4,$I128,0),IF($S128&gt;=AI$4,IF($R128&lt;=AI$4,$I128,0),IF($M128&gt;=AI$4,IF($L128&lt;=AI$4,$I128,0),IF($O128&gt;=AI$4,IF($N128&lt;=AI$4,$I128,0),IF($Q128&gt;=AI$4,IF($P128&lt;=AI$4,$I128,0),IF($S128&gt;=AI$4,IF($R128&lt;=AI$4,$I128,0),0)))))))),IF($J128="All Day",$I128,IF($K128="All Day",$I128,IF($K128&lt;=AI$4,0,IF($J128&lt;=AI$4,$I128,0)))))</f>
        <v>0</v>
      </c>
      <c r="AJ128" s="101">
        <f>IF(Calculator!$I126="YES",IF($M128&gt;=AJ$4,IF($L128&lt;=AJ$4,$I128,0),IF($O128&gt;=AJ$4,IF($N128&lt;=AJ$4,$I128,0),IF($Q128&gt;=AJ$4,IF($P128&lt;=AJ$4,$I128,0),IF($S128&gt;=AJ$4,IF($R128&lt;=AJ$4,$I128,0),IF($M128&gt;=AJ$4,IF($L128&lt;=AJ$4,$I128,0),IF($O128&gt;=AJ$4,IF($N128&lt;=AJ$4,$I128,0),IF($Q128&gt;=AJ$4,IF($P128&lt;=AJ$4,$I128,0),IF($S128&gt;=AJ$4,IF($R128&lt;=AJ$4,$I128,0),0)))))))),IF($J128="All Day",$I128,IF($K128="All Day",$I128,IF($K128&lt;=AJ$4,0,IF($J128&lt;=AJ$4,$I128,0)))))</f>
        <v>0</v>
      </c>
      <c r="AK128" s="101">
        <f>IF(Calculator!$I126="YES",IF($M128&gt;=AK$4,IF($L128&lt;=AK$4,$I128,0),IF($O128&gt;=AK$4,IF($N128&lt;=AK$4,$I128,0),IF($Q128&gt;=AK$4,IF($P128&lt;=AK$4,$I128,0),IF($S128&gt;=AK$4,IF($R128&lt;=AK$4,$I128,0),IF($M128&gt;=AK$4,IF($L128&lt;=AK$4,$I128,0),IF($O128&gt;=AK$4,IF($N128&lt;=AK$4,$I128,0),IF($Q128&gt;=AK$4,IF($P128&lt;=AK$4,$I128,0),IF($S128&gt;=AK$4,IF($R128&lt;=AK$4,$I128,0),0)))))))),IF($J128="All Day",$I128,IF($K128="All Day",$I128,IF($K128&lt;=AK$4,0,IF($J128&lt;=AK$4,$I128,0)))))</f>
        <v>0</v>
      </c>
      <c r="AL128" s="101">
        <f>IF(Calculator!$I126="YES",IF($M128&gt;=AL$4,IF($L128&lt;=AL$4,$I128,0),IF($O128&gt;=AL$4,IF($N128&lt;=AL$4,$I128,0),IF($Q128&gt;=AL$4,IF($P128&lt;=AL$4,$I128,0),IF($S128&gt;=AL$4,IF($R128&lt;=AL$4,$I128,0),IF($M128&gt;=AL$4,IF($L128&lt;=AL$4,$I128,0),IF($O128&gt;=AL$4,IF($N128&lt;=AL$4,$I128,0),IF($Q128&gt;=AL$4,IF($P128&lt;=AL$4,$I128,0),IF($S128&gt;=AL$4,IF($R128&lt;=AL$4,$I128,0),0)))))))),IF($J128="All Day",$I128,IF($K128="All Day",$I128,IF($K128&lt;=AL$4,0,IF($J128&lt;=AL$4,$I128,0)))))</f>
        <v>0</v>
      </c>
      <c r="AM128" s="101">
        <f>IF(Calculator!$I126="YES",IF($M128&gt;=AM$4,IF($L128&lt;=AM$4,$I128,0),IF($O128&gt;=AM$4,IF($N128&lt;=AM$4,$I128,0),IF($Q128&gt;=AM$4,IF($P128&lt;=AM$4,$I128,0),IF($S128&gt;=AM$4,IF($R128&lt;=AM$4,$I128,0),IF($M128&gt;=AM$4,IF($L128&lt;=AM$4,$I128,0),IF($O128&gt;=AM$4,IF($N128&lt;=AM$4,$I128,0),IF($Q128&gt;=AM$4,IF($P128&lt;=AM$4,$I128,0),IF($S128&gt;=AM$4,IF($R128&lt;=AM$4,$I128,0),0)))))))),IF($J128="All Day",$I128,IF($K128="All Day",$I128,IF($K128&lt;=AM$4,0,IF($J128&lt;=AM$4,$I128,0)))))</f>
        <v>0</v>
      </c>
      <c r="AN128" s="101">
        <f>IF(Calculator!$I126="YES",IF($M128&gt;=AN$4,IF($L128&lt;=AN$4,$I128,0),IF($O128&gt;=AN$4,IF($N128&lt;=AN$4,$I128,0),IF($Q128&gt;=AN$4,IF($P128&lt;=AN$4,$I128,0),IF($S128&gt;=AN$4,IF($R128&lt;=AN$4,$I128,0),IF($M128&gt;=AN$4,IF($L128&lt;=AN$4,$I128,0),IF($O128&gt;=AN$4,IF($N128&lt;=AN$4,$I128,0),IF($Q128&gt;=AN$4,IF($P128&lt;=AN$4,$I128,0),IF($S128&gt;=AN$4,IF($R128&lt;=AN$4,$I128,0),0)))))))),IF($J128="All Day",$I128,IF($K128="All Day",$I128,IF($K128&lt;=AN$4,0,IF($J128&lt;=AN$4,$I128,0)))))</f>
        <v>0</v>
      </c>
      <c r="AO128" s="101">
        <f>IF(Calculator!$I126="YES",IF($M128&gt;=AO$4,IF($L128&lt;=AO$4,$I128,0),IF($O128&gt;=AO$4,IF($N128&lt;=AO$4,$I128,0),IF($Q128&gt;=AO$4,IF($P128&lt;=AO$4,$I128,0),IF($S128&gt;=AO$4,IF($R128&lt;=AO$4,$I128,0),IF($M128&gt;=AO$4,IF($L128&lt;=AO$4,$I128,0),IF($O128&gt;=AO$4,IF($N128&lt;=AO$4,$I128,0),IF($Q128&gt;=AO$4,IF($P128&lt;=AO$4,$I128,0),IF($S128&gt;=AO$4,IF($R128&lt;=AO$4,$I128,0),0)))))))),IF($J128="All Day",$I128,IF($K128="All Day",$I128,IF($K128&lt;=AO$4,0,IF($J128&lt;=AO$4,$I128,0)))))</f>
        <v>0</v>
      </c>
      <c r="AP128" s="101">
        <f>IF(Calculator!$I126="YES",IF($M128&gt;=AP$4,IF($L128&lt;=AP$4,$I128,0),IF($O128&gt;=AP$4,IF($N128&lt;=AP$4,$I128,0),IF($Q128&gt;=AP$4,IF($P128&lt;=AP$4,$I128,0),IF($S128&gt;=AP$4,IF($R128&lt;=AP$4,$I128,0),IF($M128&gt;=AP$4,IF($L128&lt;=AP$4,$I128,0),IF($O128&gt;=AP$4,IF($N128&lt;=AP$4,$I128,0),IF($Q128&gt;=AP$4,IF($P128&lt;=AP$4,$I128,0),IF($S128&gt;=AP$4,IF($R128&lt;=AP$4,$I128,0),0)))))))),IF($J128="All Day",$I128,IF($K128="All Day",$I128,IF($K128&lt;=AP$4,0,IF($J128&lt;=AP$4,$I128,0)))))</f>
        <v>0</v>
      </c>
      <c r="AQ128" s="101">
        <f>IF(Calculator!$I126="YES",IF($M128&gt;=AQ$4,IF($L128&lt;=AQ$4,$I128,0),IF($O128&gt;=AQ$4,IF($N128&lt;=AQ$4,$I128,0),IF($Q128&gt;=AQ$4,IF($P128&lt;=AQ$4,$I128,0),IF($S128&gt;=AQ$4,IF($R128&lt;=AQ$4,$I128,0),IF($M128&gt;=AQ$4,IF($L128&lt;=AQ$4,$I128,0),IF($O128&gt;=AQ$4,IF($N128&lt;=AQ$4,$I128,0),IF($Q128&gt;=AQ$4,IF($P128&lt;=AQ$4,$I128,0),IF($S128&gt;=AQ$4,IF($R128&lt;=AQ$4,$I128,0),0)))))))),IF($J128="All Day",$I128,IF($K128="All Day",$I128,IF($K128&lt;=AQ$4,0,IF($J128&lt;=AQ$4,$I128,0)))))</f>
        <v>0</v>
      </c>
      <c r="AR128" s="101">
        <f>IF(Calculator!$I126="YES",IF($M128&gt;=AR$4,IF($L128&lt;=AR$4,$I128,0),IF($O128&gt;=AR$4,IF($N128&lt;=AR$4,$I128,0),IF($Q128&gt;=AR$4,IF($P128&lt;=AR$4,$I128,0),IF($S128&gt;=AR$4,IF($R128&lt;=AR$4,$I128,0),IF($M128&gt;=AR$4,IF($L128&lt;=AR$4,$I128,0),IF($O128&gt;=AR$4,IF($N128&lt;=AR$4,$I128,0),IF($Q128&gt;=AR$4,IF($P128&lt;=AR$4,$I128,0),IF($S128&gt;=AR$4,IF($R128&lt;=AR$4,$I128,0),0)))))))),IF($J128="All Day",$I128,IF($K128="All Day",$I128,IF($K128&lt;=AR$4,0,IF($J128&lt;=AR$4,$I128,0)))))</f>
        <v>0</v>
      </c>
      <c r="AS128" s="101">
        <f>IF(Calculator!$I126="YES",IF($M128&gt;=AS$4,IF($L128&lt;=AS$4,$I128,0),IF($O128&gt;=AS$4,IF($N128&lt;=AS$4,$I128,0),IF($Q128&gt;=AS$4,IF($P128&lt;=AS$4,$I128,0),IF($S128&gt;=AS$4,IF($R128&lt;=AS$4,$I128,0),IF($M128&gt;=AS$4,IF($L128&lt;=AS$4,$I128,0),IF($O128&gt;=AS$4,IF($N128&lt;=AS$4,$I128,0),IF($Q128&gt;=AS$4,IF($P128&lt;=AS$4,$I128,0),IF($S128&gt;=AS$4,IF($R128&lt;=AS$4,$I128,0),0)))))))),IF($J128="All Day",$I128,IF($K128="All Day",$I128,IF($K128&lt;=AS$4,0,IF($J128&lt;=AS$4,$I128,0)))))</f>
        <v>0</v>
      </c>
      <c r="AT128" s="101">
        <f>IF(Calculator!$I126="YES",IF($M128&gt;=AT$4,IF($L128&lt;=AT$4,$I128,0),IF($O128&gt;=AT$4,IF($N128&lt;=AT$4,$I128,0),IF($Q128&gt;=AT$4,IF($P128&lt;=AT$4,$I128,0),IF($S128&gt;=AT$4,IF($R128&lt;=AT$4,$I128,0),IF($M128&gt;=AT$4,IF($L128&lt;=AT$4,$I128,0),IF($O128&gt;=AT$4,IF($N128&lt;=AT$4,$I128,0),IF($Q128&gt;=AT$4,IF($P128&lt;=AT$4,$I128,0),IF($S128&gt;=AT$4,IF($R128&lt;=AT$4,$I128,0),0)))))))),IF($J128="All Day",$I128,IF($K128="All Day",$I128,IF($K128&lt;=AT$4,0,IF($J128&lt;=AT$4,$I128,0)))))</f>
        <v>0</v>
      </c>
      <c r="AU128" s="101">
        <f>IF(Calculator!$I126="YES",IF($M128&gt;=AU$4,IF($L128&lt;=AU$4,$I128,0),IF($O128&gt;=AU$4,IF($N128&lt;=AU$4,$I128,0),IF($Q128&gt;=AU$4,IF($P128&lt;=AU$4,$I128,0),IF($S128&gt;=AU$4,IF($R128&lt;=AU$4,$I128,0),IF($M128&gt;=AU$4,IF($L128&lt;=AU$4,$I128,0),IF($O128&gt;=AU$4,IF($N128&lt;=AU$4,$I128,0),IF($Q128&gt;=AU$4,IF($P128&lt;=AU$4,$I128,0),IF($S128&gt;=AU$4,IF($R128&lt;=AU$4,$I128,0),0)))))))),IF($J128="All Day",$I128,IF($K128="All Day",$I128,IF($K128&lt;=AU$4,0,IF($J128&lt;=AU$4,$I128,0)))))</f>
        <v>0</v>
      </c>
      <c r="AV128" s="101">
        <f>IF(Calculator!$I126="YES",IF($M128&gt;=AV$4,IF($L128&lt;=AV$4,$I128,0),IF($O128&gt;=AV$4,IF($N128&lt;=AV$4,$I128,0),IF($Q128&gt;=AV$4,IF($P128&lt;=AV$4,$I128,0),IF($S128&gt;=AV$4,IF($R128&lt;=AV$4,$I128,0),IF($M128&gt;=AV$4,IF($L128&lt;=AV$4,$I128,0),IF($O128&gt;=AV$4,IF($N128&lt;=AV$4,$I128,0),IF($Q128&gt;=AV$4,IF($P128&lt;=AV$4,$I128,0),IF($S128&gt;=AV$4,IF($R128&lt;=AV$4,$I128,0),0)))))))),IF($J128="All Day",$I128,IF($K128="All Day",$I128,IF($K128&lt;=AV$4,0,IF($J128&lt;=AV$4,$I128,0)))))</f>
        <v>0</v>
      </c>
      <c r="AW128" s="101">
        <f>IF(Calculator!$I126="YES",IF($M128&gt;=AW$4,IF($L128&lt;=AW$4,$I128,0),IF($O128&gt;=AW$4,IF($N128&lt;=AW$4,$I128,0),IF($Q128&gt;=AW$4,IF($P128&lt;=AW$4,$I128,0),IF($S128&gt;=AW$4,IF($R128&lt;=AW$4,$I128,0),IF($M128&gt;=AW$4,IF($L128&lt;=AW$4,$I128,0),IF($O128&gt;=AW$4,IF($N128&lt;=AW$4,$I128,0),IF($Q128&gt;=AW$4,IF($P128&lt;=AW$4,$I128,0),IF($S128&gt;=AW$4,IF($R128&lt;=AW$4,$I128,0),0)))))))),IF($J128="All Day",$I128,IF($K128="All Day",$I128,IF($K128&lt;=AW$4,0,IF($J128&lt;=AW$4,$I128,0)))))</f>
        <v>0</v>
      </c>
      <c r="AX128" s="101">
        <f>IF(Calculator!$I126="YES",IF($M128&gt;=AX$4,IF($L128&lt;=AX$4,$I128,0),IF($O128&gt;=AX$4,IF($N128&lt;=AX$4,$I128,0),IF($Q128&gt;=AX$4,IF($P128&lt;=AX$4,$I128,0),IF($S128&gt;=AX$4,IF($R128&lt;=AX$4,$I128,0),IF($M128&gt;=AX$4,IF($L128&lt;=AX$4,$I128,0),IF($O128&gt;=AX$4,IF($N128&lt;=AX$4,$I128,0),IF($Q128&gt;=AX$4,IF($P128&lt;=AX$4,$I128,0),IF($S128&gt;=AX$4,IF($R128&lt;=AX$4,$I128,0),0)))))))),IF($J128="All Day",$I128,IF($K128="All Day",$I128,IF($K128&lt;=AX$4,0,IF($J128&lt;=AX$4,$I128,0)))))</f>
        <v>0</v>
      </c>
      <c r="AY128" s="101">
        <f>IF(Calculator!$I126="YES",IF($M128&gt;=AY$4,IF($L128&lt;=AY$4,$I128,0),IF($O128&gt;=AY$4,IF($N128&lt;=AY$4,$I128,0),IF($Q128&gt;=AY$4,IF($P128&lt;=AY$4,$I128,0),IF($S128&gt;=AY$4,IF($R128&lt;=AY$4,$I128,0),IF($M128&gt;=AY$4,IF($L128&lt;=AY$4,$I128,0),IF($O128&gt;=AY$4,IF($N128&lt;=AY$4,$I128,0),IF($Q128&gt;=AY$4,IF($P128&lt;=AY$4,$I128,0),IF($S128&gt;=AY$4,IF($R128&lt;=AY$4,$I128,0),0)))))))),IF($J128="All Day",$I128,IF($K128="All Day",$I128,IF($K128&lt;=AY$4,0,IF($J128&lt;=AY$4,$I128,0)))))</f>
        <v>0</v>
      </c>
      <c r="AZ128" s="101">
        <f>IF(Calculator!$I126="YES",IF($M128&gt;=AZ$4,IF($L128&lt;=AZ$4,$I128,0),IF($O128&gt;=AZ$4,IF($N128&lt;=AZ$4,$I128,0),IF($Q128&gt;=AZ$4,IF($P128&lt;=AZ$4,$I128,0),IF($S128&gt;=AZ$4,IF($R128&lt;=AZ$4,$I128,0),IF($M128&gt;=AZ$4,IF($L128&lt;=AZ$4,$I128,0),IF($O128&gt;=AZ$4,IF($N128&lt;=AZ$4,$I128,0),IF($Q128&gt;=AZ$4,IF($P128&lt;=AZ$4,$I128,0),IF($S128&gt;=AZ$4,IF($R128&lt;=AZ$4,$I128,0),0)))))))),IF($J128="All Day",$I128,IF($K128="All Day",$I128,IF($K128&lt;=AZ$4,0,IF($J128&lt;=AZ$4,$I128,0)))))</f>
        <v>0</v>
      </c>
      <c r="BA128" s="101">
        <f>IF(Calculator!$I126="YES",IF($M128&gt;=BA$4,IF($L128&lt;=BA$4,$I128,0),IF($O128&gt;=BA$4,IF($N128&lt;=BA$4,$I128,0),IF($Q128&gt;=BA$4,IF($P128&lt;=BA$4,$I128,0),IF($S128&gt;=BA$4,IF($R128&lt;=BA$4,$I128,0),IF($M128&gt;=BA$4,IF($L128&lt;=BA$4,$I128,0),IF($O128&gt;=BA$4,IF($N128&lt;=BA$4,$I128,0),IF($Q128&gt;=BA$4,IF($P128&lt;=BA$4,$I128,0),IF($S128&gt;=BA$4,IF($R128&lt;=BA$4,$I128,0),0)))))))),IF($J128="All Day",$I128,IF($K128="All Day",$I128,IF($K128&lt;=BA$4,0,IF($J128&lt;=BA$4,$I128,0)))))</f>
        <v>0</v>
      </c>
      <c r="BB128" s="101">
        <f>IF(Calculator!$I126="YES",IF($M128&gt;=BB$4,IF($L128&lt;=BB$4,$I128,0),IF($O128&gt;=BB$4,IF($N128&lt;=BB$4,$I128,0),IF($Q128&gt;=BB$4,IF($P128&lt;=BB$4,$I128,0),IF($S128&gt;=BB$4,IF($R128&lt;=BB$4,$I128,0),IF($M128&gt;=BB$4,IF($L128&lt;=BB$4,$I128,0),IF($O128&gt;=BB$4,IF($N128&lt;=BB$4,$I128,0),IF($Q128&gt;=BB$4,IF($P128&lt;=BB$4,$I128,0),IF($S128&gt;=BB$4,IF($R128&lt;=BB$4,$I128,0),0)))))))),IF($J128="All Day",$I128,IF($K128="All Day",$I128,IF($K128&lt;=BB$4,0,IF($J128&lt;=BB$4,$I128,0)))))</f>
        <v>0</v>
      </c>
      <c r="BC128" s="101">
        <f>IF(Calculator!$I126="YES",IF($M128&gt;=BC$4,IF($L128&lt;=BC$4,$I128,0),IF($O128&gt;=BC$4,IF($N128&lt;=BC$4,$I128,0),IF($Q128&gt;=BC$4,IF($P128&lt;=BC$4,$I128,0),IF($S128&gt;=BC$4,IF($R128&lt;=BC$4,$I128,0),IF($M128&gt;=BC$4,IF($L128&lt;=BC$4,$I128,0),IF($O128&gt;=BC$4,IF($N128&lt;=BC$4,$I128,0),IF($Q128&gt;=BC$4,IF($P128&lt;=BC$4,$I128,0),IF($S128&gt;=BC$4,IF($R128&lt;=BC$4,$I128,0),0)))))))),IF($J128="All Day",$I128,IF($K128="All Day",$I128,IF($K128&lt;=BC$4,0,IF($J128&lt;=BC$4,$I128,0)))))</f>
        <v>0</v>
      </c>
      <c r="BD128" s="101">
        <f>IF(Calculator!$I126="YES",IF($M128&gt;=BD$4,IF($L128&lt;=BD$4,$I128,0),IF($O128&gt;=BD$4,IF($N128&lt;=BD$4,$I128,0),IF($Q128&gt;=BD$4,IF($P128&lt;=BD$4,$I128,0),IF($S128&gt;=BD$4,IF($R128&lt;=BD$4,$I128,0),IF($M128&gt;=BD$4,IF($L128&lt;=BD$4,$I128,0),IF($O128&gt;=BD$4,IF($N128&lt;=BD$4,$I128,0),IF($Q128&gt;=BD$4,IF($P128&lt;=BD$4,$I128,0),IF($S128&gt;=BD$4,IF($R128&lt;=BD$4,$I128,0),0)))))))),IF($J128="All Day",$I128,IF($K128="All Day",$I128,IF($K128&lt;=BD$4,0,IF($J128&lt;=BD$4,$I128,0)))))</f>
        <v>0</v>
      </c>
      <c r="BE128" s="101">
        <f>IF(Calculator!$I126="YES",IF($M128&gt;=BE$4,IF($L128&lt;=BE$4,$I128,0),IF($O128&gt;=BE$4,IF($N128&lt;=BE$4,$I128,0),IF($Q128&gt;=BE$4,IF($P128&lt;=BE$4,$I128,0),IF($S128&gt;=BE$4,IF($R128&lt;=BE$4,$I128,0),IF($M128&gt;=BE$4,IF($L128&lt;=BE$4,$I128,0),IF($O128&gt;=BE$4,IF($N128&lt;=BE$4,$I128,0),IF($Q128&gt;=BE$4,IF($P128&lt;=BE$4,$I128,0),IF($S128&gt;=BE$4,IF($R128&lt;=BE$4,$I128,0),0)))))))),IF($J128="All Day",$I128,IF($K128="All Day",$I128,IF($K128&lt;=BE$4,0,IF($J128&lt;=BE$4,$I128,0)))))</f>
        <v>0</v>
      </c>
      <c r="BF128" s="101">
        <f>IF(Calculator!$I126="YES",IF($M128&gt;=BF$4,IF($L128&lt;=BF$4,$I128,0),IF($O128&gt;=BF$4,IF($N128&lt;=BF$4,$I128,0),IF($Q128&gt;=BF$4,IF($P128&lt;=BF$4,$I128,0),IF($S128&gt;=BF$4,IF($R128&lt;=BF$4,$I128,0),IF($M128&gt;=BF$4,IF($L128&lt;=BF$4,$I128,0),IF($O128&gt;=BF$4,IF($N128&lt;=BF$4,$I128,0),IF($Q128&gt;=BF$4,IF($P128&lt;=BF$4,$I128,0),IF($S128&gt;=BF$4,IF($R128&lt;=BF$4,$I128,0),0)))))))),IF($J128="All Day",$I128,IF($K128="All Day",$I128,IF($K128&lt;=BF$4,0,IF($J128&lt;=BF$4,$I128,0)))))</f>
        <v>0</v>
      </c>
      <c r="BG128" s="101">
        <f>IF(Calculator!$I126="YES",IF($M128&gt;=BG$4,IF($L128&lt;=BG$4,$I128,0),IF($O128&gt;=BG$4,IF($N128&lt;=BG$4,$I128,0),IF($Q128&gt;=BG$4,IF($P128&lt;=BG$4,$I128,0),IF($S128&gt;=BG$4,IF($R128&lt;=BG$4,$I128,0),IF($M128&gt;=BG$4,IF($L128&lt;=BG$4,$I128,0),IF($O128&gt;=BG$4,IF($N128&lt;=BG$4,$I128,0),IF($Q128&gt;=BG$4,IF($P128&lt;=BG$4,$I128,0),IF($S128&gt;=BG$4,IF($R128&lt;=BG$4,$I128,0),0)))))))),IF($J128="All Day",$I128,IF($K128="All Day",$I128,IF($K128&lt;=BG$4,0,IF($J128&lt;=BG$4,$I128,0)))))</f>
        <v>0</v>
      </c>
      <c r="BH128" s="101">
        <f>IF(Calculator!$I126="YES",IF($M128&gt;=BH$4,IF($L128&lt;=BH$4,$I128,0),IF($O128&gt;=BH$4,IF($N128&lt;=BH$4,$I128,0),IF($Q128&gt;=BH$4,IF($P128&lt;=BH$4,$I128,0),IF($S128&gt;=BH$4,IF($R128&lt;=BH$4,$I128,0),IF($M128&gt;=BH$4,IF($L128&lt;=BH$4,$I128,0),IF($O128&gt;=BH$4,IF($N128&lt;=BH$4,$I128,0),IF($Q128&gt;=BH$4,IF($P128&lt;=BH$4,$I128,0),IF($S128&gt;=BH$4,IF($R128&lt;=BH$4,$I128,0),0)))))))),IF($J128="All Day",$I128,IF($K128="All Day",$I128,IF($K128&lt;=BH$4,0,IF($J128&lt;=BH$4,$I128,0)))))</f>
        <v>0</v>
      </c>
      <c r="BI128" s="101">
        <f>IF(Calculator!$I126="YES",IF($M128&gt;=BI$4,IF($L128&lt;=BI$4,$I128,0),IF($O128&gt;=BI$4,IF($N128&lt;=BI$4,$I128,0),IF($Q128&gt;=BI$4,IF($P128&lt;=BI$4,$I128,0),IF($S128&gt;=BI$4,IF($R128&lt;=BI$4,$I128,0),IF($M128&gt;=BI$4,IF($L128&lt;=BI$4,$I128,0),IF($O128&gt;=BI$4,IF($N128&lt;=BI$4,$I128,0),IF($Q128&gt;=BI$4,IF($P128&lt;=BI$4,$I128,0),IF($S128&gt;=BI$4,IF($R128&lt;=BI$4,$I128,0),0)))))))),IF($J128="All Day",$I128,IF($K128="All Day",$I128,IF($K128&lt;=BI$4,0,IF($J128&lt;=BI$4,$I128,0)))))</f>
        <v>0</v>
      </c>
      <c r="BJ128" s="101">
        <f>IF(Calculator!$I126="YES",IF($M128&gt;=BJ$4,IF($L128&lt;=BJ$4,$I128,0),IF($O128&gt;=BJ$4,IF($N128&lt;=BJ$4,$I128,0),IF($Q128&gt;=BJ$4,IF($P128&lt;=BJ$4,$I128,0),IF($S128&gt;=BJ$4,IF($R128&lt;=BJ$4,$I128,0),IF($M128&gt;=BJ$4,IF($L128&lt;=BJ$4,$I128,0),IF($O128&gt;=BJ$4,IF($N128&lt;=BJ$4,$I128,0),IF($Q128&gt;=BJ$4,IF($P128&lt;=BJ$4,$I128,0),IF($S128&gt;=BJ$4,IF($R128&lt;=BJ$4,$I128,0),0)))))))),IF($J128="All Day",$I128,IF($K128="All Day",$I128,IF($K128&lt;=BJ$4,0,IF($J128&lt;=BJ$4,$I128,0)))))</f>
        <v>0</v>
      </c>
      <c r="BK128" s="101">
        <f>IF(Calculator!$I126="YES",IF($M128&gt;=BK$4,IF($L128&lt;=BK$4,$I128,0),IF($O128&gt;=BK$4,IF($N128&lt;=BK$4,$I128,0),IF($Q128&gt;=BK$4,IF($P128&lt;=BK$4,$I128,0),IF($S128&gt;=BK$4,IF($R128&lt;=BK$4,$I128,0),IF($M128&gt;=BK$4,IF($L128&lt;=BK$4,$I128,0),IF($O128&gt;=BK$4,IF($N128&lt;=BK$4,$I128,0),IF($Q128&gt;=BK$4,IF($P128&lt;=BK$4,$I128,0),IF($S128&gt;=BK$4,IF($R128&lt;=BK$4,$I128,0),0)))))))),IF($J128="All Day",$I128,IF($K128="All Day",$I128,IF($K128&lt;=BK$4,0,IF($J128&lt;=BK$4,$I128,0)))))</f>
        <v>0</v>
      </c>
      <c r="BL128" s="101">
        <f>IF(Calculator!$I126="YES",IF($M128&gt;=BL$4,IF($L128&lt;=BL$4,$I128,0),IF($O128&gt;=BL$4,IF($N128&lt;=BL$4,$I128,0),IF($Q128&gt;=BL$4,IF($P128&lt;=BL$4,$I128,0),IF($S128&gt;=BL$4,IF($R128&lt;=BL$4,$I128,0),IF($M128&gt;=BL$4,IF($L128&lt;=BL$4,$I128,0),IF($O128&gt;=BL$4,IF($N128&lt;=BL$4,$I128,0),IF($Q128&gt;=BL$4,IF($P128&lt;=BL$4,$I128,0),IF($S128&gt;=BL$4,IF($R128&lt;=BL$4,$I128,0),0)))))))),IF($J128="All Day",$I128,IF($K128="All Day",$I128,IF($K128&lt;=BL$4,0,IF($J128&lt;=BL$4,$I128,0)))))</f>
        <v>0</v>
      </c>
      <c r="BM128" s="101">
        <f>IF(Calculator!$I126="YES",IF($M128&gt;=BM$4,IF($L128&lt;=BM$4,$I128,0),IF($O128&gt;=BM$4,IF($N128&lt;=BM$4,$I128,0),IF($Q128&gt;=BM$4,IF($P128&lt;=BM$4,$I128,0),IF($S128&gt;=BM$4,IF($R128&lt;=BM$4,$I128,0),IF($M128&gt;=BM$4,IF($L128&lt;=BM$4,$I128,0),IF($O128&gt;=BM$4,IF($N128&lt;=BM$4,$I128,0),IF($Q128&gt;=BM$4,IF($P128&lt;=BM$4,$I128,0),IF($S128&gt;=BM$4,IF($R128&lt;=BM$4,$I128,0),0)))))))),IF($J128="All Day",$I128,IF($K128="All Day",$I128,IF($K128&lt;=BM$4,0,IF($J128&lt;=BM$4,$I128,0)))))</f>
        <v>0</v>
      </c>
      <c r="BN128" s="101">
        <f>IF(Calculator!$I126="YES",IF($M128&gt;=BN$4,IF($L128&lt;=BN$4,$I128,0),IF($O128&gt;=BN$4,IF($N128&lt;=BN$4,$I128,0),IF($Q128&gt;=BN$4,IF($P128&lt;=BN$4,$I128,0),IF($S128&gt;=BN$4,IF($R128&lt;=BN$4,$I128,0),IF($M128&gt;=BN$4,IF($L128&lt;=BN$4,$I128,0),IF($O128&gt;=BN$4,IF($N128&lt;=BN$4,$I128,0),IF($Q128&gt;=BN$4,IF($P128&lt;=BN$4,$I128,0),IF($S128&gt;=BN$4,IF($R128&lt;=BN$4,$I128,0),0)))))))),IF($J128="All Day",$I128,IF($K128="All Day",$I128,IF($K128&lt;=BN$4,0,IF($J128&lt;=BN$4,$I128,0)))))</f>
        <v>0</v>
      </c>
      <c r="BO128" s="101">
        <f>IF(Calculator!$I126="YES",IF($M128&gt;=BO$4,IF($L128&lt;=BO$4,$I128,0),IF($O128&gt;=BO$4,IF($N128&lt;=BO$4,$I128,0),IF($Q128&gt;=BO$4,IF($P128&lt;=BO$4,$I128,0),IF($S128&gt;=BO$4,IF($R128&lt;=BO$4,$I128,0),IF($M128&gt;=BO$4,IF($L128&lt;=BO$4,$I128,0),IF($O128&gt;=BO$4,IF($N128&lt;=BO$4,$I128,0),IF($Q128&gt;=BO$4,IF($P128&lt;=BO$4,$I128,0),IF($S128&gt;=BO$4,IF($R128&lt;=BO$4,$I128,0),0)))))))),IF($J128="All Day",$I128,IF($K128="All Day",$I128,IF($K128&lt;=BO$4,0,IF($J128&lt;=BO$4,$I128,0)))))</f>
        <v>0</v>
      </c>
      <c r="BP128" s="101">
        <f>IF(Calculator!$I126="YES",IF($M128&gt;=BP$4,IF($L128&lt;=BP$4,$I128,0),IF($O128&gt;=BP$4,IF($N128&lt;=BP$4,$I128,0),IF($Q128&gt;=BP$4,IF($P128&lt;=BP$4,$I128,0),IF($S128&gt;=BP$4,IF($R128&lt;=BP$4,$I128,0),IF($M128&gt;=BP$4,IF($L128&lt;=BP$4,$I128,0),IF($O128&gt;=BP$4,IF($N128&lt;=BP$4,$I128,0),IF($Q128&gt;=BP$4,IF($P128&lt;=BP$4,$I128,0),IF($S128&gt;=BP$4,IF($R128&lt;=BP$4,$I128,0),0)))))))),IF($J128="All Day",$I128,IF($K128="All Day",$I128,IF($K128&lt;=BP$4,0,IF($J128&lt;=BP$4,$I128,0)))))</f>
        <v>0</v>
      </c>
      <c r="BQ128" s="101">
        <f>IF(Calculator!$I126="YES",IF($M128&gt;=BQ$4,IF($L128&lt;=BQ$4,$I128,0),IF($O128&gt;=BQ$4,IF($N128&lt;=BQ$4,$I128,0),IF($Q128&gt;=BQ$4,IF($P128&lt;=BQ$4,$I128,0),IF($S128&gt;=BQ$4,IF($R128&lt;=BQ$4,$I128,0),IF($M128&gt;=BQ$4,IF($L128&lt;=BQ$4,$I128,0),IF($O128&gt;=BQ$4,IF($N128&lt;=BQ$4,$I128,0),IF($Q128&gt;=BQ$4,IF($P128&lt;=BQ$4,$I128,0),IF($S128&gt;=BQ$4,IF($R128&lt;=BQ$4,$I128,0),0)))))))),IF($J128="All Day",$I128,IF($K128="All Day",$I128,IF($K128&lt;=BQ$4,0,IF($J128&lt;=BQ$4,$I128,0)))))</f>
        <v>0</v>
      </c>
      <c r="BR128" s="101">
        <f>IF(Calculator!$I126="YES",IF($M128&gt;=BR$4,IF($L128&lt;=BR$4,$I128,0),IF($O128&gt;=BR$4,IF($N128&lt;=BR$4,$I128,0),IF($Q128&gt;=BR$4,IF($P128&lt;=BR$4,$I128,0),IF($S128&gt;=BR$4,IF($R128&lt;=BR$4,$I128,0),IF($M128&gt;=BR$4,IF($L128&lt;=BR$4,$I128,0),IF($O128&gt;=BR$4,IF($N128&lt;=BR$4,$I128,0),IF($Q128&gt;=BR$4,IF($P128&lt;=BR$4,$I128,0),IF($S128&gt;=BR$4,IF($R128&lt;=BR$4,$I128,0),0)))))))),IF($J128="All Day",$I128,IF($K128="All Day",$I128,IF($K128&lt;=BR$4,0,IF($J128&lt;=BR$4,$I128,0)))))</f>
        <v>0</v>
      </c>
      <c r="BS128" s="101">
        <f>IF(Calculator!$I126="YES",IF($M128&gt;=BS$4,IF($L128&lt;=BS$4,$I128,0),IF($O128&gt;=BS$4,IF($N128&lt;=BS$4,$I128,0),IF($Q128&gt;=BS$4,IF($P128&lt;=BS$4,$I128,0),IF($S128&gt;=BS$4,IF($R128&lt;=BS$4,$I128,0),IF($M128&gt;=BS$4,IF($L128&lt;=BS$4,$I128,0),IF($O128&gt;=BS$4,IF($N128&lt;=BS$4,$I128,0),IF($Q128&gt;=BS$4,IF($P128&lt;=BS$4,$I128,0),IF($S128&gt;=BS$4,IF($R128&lt;=BS$4,$I128,0),0)))))))),IF($J128="All Day",$I128,IF($K128="All Day",$I128,IF($K128&lt;=BS$4,0,IF($J128&lt;=BS$4,$I128,0)))))</f>
        <v>0</v>
      </c>
      <c r="BT128" s="101">
        <f>IF(Calculator!$I126="YES",IF($M128&gt;=BT$4,IF($L128&lt;=BT$4,$I128,0),IF($O128&gt;=BT$4,IF($N128&lt;=BT$4,$I128,0),IF($Q128&gt;=BT$4,IF($P128&lt;=BT$4,$I128,0),IF($S128&gt;=BT$4,IF($R128&lt;=BT$4,$I128,0),IF($M128&gt;=BT$4,IF($L128&lt;=BT$4,$I128,0),IF($O128&gt;=BT$4,IF($N128&lt;=BT$4,$I128,0),IF($Q128&gt;=BT$4,IF($P128&lt;=BT$4,$I128,0),IF($S128&gt;=BT$4,IF($R128&lt;=BT$4,$I128,0),0)))))))),IF($J128="All Day",$I128,IF($K128="All Day",$I128,IF($K128&lt;=BT$4,0,IF($J128&lt;=BT$4,$I128,0)))))</f>
        <v>0</v>
      </c>
      <c r="BU128" s="101">
        <f>IF(Calculator!$I126="YES",IF($M128&gt;=BU$4,IF($L128&lt;=BU$4,$I128,0),IF($O128&gt;=BU$4,IF($N128&lt;=BU$4,$I128,0),IF($Q128&gt;=BU$4,IF($P128&lt;=BU$4,$I128,0),IF($S128&gt;=BU$4,IF($R128&lt;=BU$4,$I128,0),IF($M128&gt;=BU$4,IF($L128&lt;=BU$4,$I128,0),IF($O128&gt;=BU$4,IF($N128&lt;=BU$4,$I128,0),IF($Q128&gt;=BU$4,IF($P128&lt;=BU$4,$I128,0),IF($S128&gt;=BU$4,IF($R128&lt;=BU$4,$I128,0),0)))))))),IF($J128="All Day",$I128,IF($K128="All Day",$I128,IF($K128&lt;=BU$4,0,IF($J128&lt;=BU$4,$I128,0)))))</f>
        <v>0</v>
      </c>
      <c r="BV128" s="101">
        <f>IF(Calculator!$I126="YES",IF($M128&gt;=BV$4,IF($L128&lt;=BV$4,$I128,0),IF($O128&gt;=BV$4,IF($N128&lt;=BV$4,$I128,0),IF($Q128&gt;=BV$4,IF($P128&lt;=BV$4,$I128,0),IF($S128&gt;=BV$4,IF($R128&lt;=BV$4,$I128,0),IF($M128&gt;=BV$4,IF($L128&lt;=BV$4,$I128,0),IF($O128&gt;=BV$4,IF($N128&lt;=BV$4,$I128,0),IF($Q128&gt;=BV$4,IF($P128&lt;=BV$4,$I128,0),IF($S128&gt;=BV$4,IF($R128&lt;=BV$4,$I128,0),0)))))))),IF($J128="All Day",$I128,IF($K128="All Day",$I128,IF($K128&lt;=BV$4,0,IF($J128&lt;=BV$4,$I128,0)))))</f>
        <v>0</v>
      </c>
      <c r="BW128" s="101">
        <f>IF(Calculator!$I126="YES",IF($M128&gt;=BW$4,IF($L128&lt;=BW$4,$I128,0),IF($O128&gt;=BW$4,IF($N128&lt;=BW$4,$I128,0),IF($Q128&gt;=BW$4,IF($P128&lt;=BW$4,$I128,0),IF($S128&gt;=BW$4,IF($R128&lt;=BW$4,$I128,0),IF($M128&gt;=BW$4,IF($L128&lt;=BW$4,$I128,0),IF($O128&gt;=BW$4,IF($N128&lt;=BW$4,$I128,0),IF($Q128&gt;=BW$4,IF($P128&lt;=BW$4,$I128,0),IF($S128&gt;=BW$4,IF($R128&lt;=BW$4,$I128,0),0)))))))),IF($J128="All Day",$I128,IF($K128="All Day",$I128,IF($K128&lt;=BW$4,0,IF($J128&lt;=BW$4,$I128,0)))))</f>
        <v>0</v>
      </c>
      <c r="BX128" s="101">
        <f>IF(Calculator!$I126="YES",IF($M128&gt;=BX$4,IF($L128&lt;=BX$4,$I128,0),IF($O128&gt;=BX$4,IF($N128&lt;=BX$4,$I128,0),IF($Q128&gt;=BX$4,IF($P128&lt;=BX$4,$I128,0),IF($S128&gt;=BX$4,IF($R128&lt;=BX$4,$I128,0),IF($M128&gt;=BX$4,IF($L128&lt;=BX$4,$I128,0),IF($O128&gt;=BX$4,IF($N128&lt;=BX$4,$I128,0),IF($Q128&gt;=BX$4,IF($P128&lt;=BX$4,$I128,0),IF($S128&gt;=BX$4,IF($R128&lt;=BX$4,$I128,0),0)))))))),IF($J128="All Day",$I128,IF($K128="All Day",$I128,IF($K128&lt;=BX$4,0,IF($J128&lt;=BX$4,$I128,0)))))</f>
        <v>0</v>
      </c>
      <c r="BY128" s="101">
        <f>IF(Calculator!$I126="YES",IF($M128&gt;=BY$4,IF($L128&lt;=BY$4,$I128,0),IF($O128&gt;=BY$4,IF($N128&lt;=BY$4,$I128,0),IF($Q128&gt;=BY$4,IF($P128&lt;=BY$4,$I128,0),IF($S128&gt;=BY$4,IF($R128&lt;=BY$4,$I128,0),IF($M128&gt;=BY$4,IF($L128&lt;=BY$4,$I128,0),IF($O128&gt;=BY$4,IF($N128&lt;=BY$4,$I128,0),IF($Q128&gt;=BY$4,IF($P128&lt;=BY$4,$I128,0),IF($S128&gt;=BY$4,IF($R128&lt;=BY$4,$I128,0),0)))))))),IF($J128="All Day",$I128,IF($K128="All Day",$I128,IF($K128&lt;=BY$4,0,IF($J128&lt;=BY$4,$I128,0)))))</f>
        <v>0</v>
      </c>
      <c r="BZ128" s="101">
        <f>IF(Calculator!$I126="YES",IF($M128&gt;=BZ$4,IF($L128&lt;=BZ$4,$I128,0),IF($O128&gt;=BZ$4,IF($N128&lt;=BZ$4,$I128,0),IF($Q128&gt;=BZ$4,IF($P128&lt;=BZ$4,$I128,0),IF($S128&gt;=BZ$4,IF($R128&lt;=BZ$4,$I128,0),IF($M128&gt;=BZ$4,IF($L128&lt;=BZ$4,$I128,0),IF($O128&gt;=BZ$4,IF($N128&lt;=BZ$4,$I128,0),IF($Q128&gt;=BZ$4,IF($P128&lt;=BZ$4,$I128,0),IF($S128&gt;=BZ$4,IF($R128&lt;=BZ$4,$I128,0),0)))))))),IF($J128="All Day",$I128,IF($K128="All Day",$I128,IF($K128&lt;=BZ$4,0,IF($J128&lt;=BZ$4,$I128,0)))))</f>
        <v>0</v>
      </c>
      <c r="CA128" s="101">
        <f>IF(Calculator!$I126="YES",IF($M128&gt;=CA$4,IF($L128&lt;=CA$4,$I128,0),IF($O128&gt;=CA$4,IF($N128&lt;=CA$4,$I128,0),IF($Q128&gt;=CA$4,IF($P128&lt;=CA$4,$I128,0),IF($S128&gt;=CA$4,IF($R128&lt;=CA$4,$I128,0),IF($M128&gt;=CA$4,IF($L128&lt;=CA$4,$I128,0),IF($O128&gt;=CA$4,IF($N128&lt;=CA$4,$I128,0),IF($Q128&gt;=CA$4,IF($P128&lt;=CA$4,$I128,0),IF($S128&gt;=CA$4,IF($R128&lt;=CA$4,$I128,0),0)))))))),IF($J128="All Day",$I128,IF($K128="All Day",$I128,IF($K128&lt;=CA$4,0,IF($J128&lt;=CA$4,$I128,0)))))</f>
        <v>0</v>
      </c>
      <c r="CB128" s="101">
        <f>IF(Calculator!$I126="YES",IF($M128&gt;=CB$4,IF($L128&lt;=CB$4,$I128,0),IF($O128&gt;=CB$4,IF($N128&lt;=CB$4,$I128,0),IF($Q128&gt;=CB$4,IF($P128&lt;=CB$4,$I128,0),IF($S128&gt;=CB$4,IF($R128&lt;=CB$4,$I128,0),IF($M128&gt;=CB$4,IF($L128&lt;=CB$4,$I128,0),IF($O128&gt;=CB$4,IF($N128&lt;=CB$4,$I128,0),IF($Q128&gt;=CB$4,IF($P128&lt;=CB$4,$I128,0),IF($S128&gt;=CB$4,IF($R128&lt;=CB$4,$I128,0),0)))))))),IF($J128="All Day",$I128,IF($K128="All Day",$I128,IF($K128&lt;=CB$4,0,IF($J128&lt;=CB$4,$I128,0)))))</f>
        <v>0</v>
      </c>
      <c r="CC128" s="101">
        <f>IF(Calculator!$I126="YES",IF($M128&gt;=CC$4,IF($L128&lt;=CC$4,$I128,0),IF($O128&gt;=CC$4,IF($N128&lt;=CC$4,$I128,0),IF($Q128&gt;=CC$4,IF($P128&lt;=CC$4,$I128,0),IF($S128&gt;=CC$4,IF($R128&lt;=CC$4,$I128,0),IF($M128&gt;=CC$4,IF($L128&lt;=CC$4,$I128,0),IF($O128&gt;=CC$4,IF($N128&lt;=CC$4,$I128,0),IF($Q128&gt;=CC$4,IF($P128&lt;=CC$4,$I128,0),IF($S128&gt;=CC$4,IF($R128&lt;=CC$4,$I128,0),0)))))))),IF($J128="All Day",$I128,IF($K128="All Day",$I128,IF($K128&lt;=CC$4,0,IF($J128&lt;=CC$4,$I128,0)))))</f>
        <v>0</v>
      </c>
      <c r="CD128" s="101">
        <f>IF(Calculator!$I126="YES",IF($M128&gt;=CD$4,IF($L128&lt;=CD$4,$I128,0),IF($O128&gt;=CD$4,IF($N128&lt;=CD$4,$I128,0),IF($Q128&gt;=CD$4,IF($P128&lt;=CD$4,$I128,0),IF($S128&gt;=CD$4,IF($R128&lt;=CD$4,$I128,0),IF($M128&gt;=CD$4,IF($L128&lt;=CD$4,$I128,0),IF($O128&gt;=CD$4,IF($N128&lt;=CD$4,$I128,0),IF($Q128&gt;=CD$4,IF($P128&lt;=CD$4,$I128,0),IF($S128&gt;=CD$4,IF($R128&lt;=CD$4,$I128,0),0)))))))),IF($J128="All Day",$I128,IF($K128="All Day",$I128,IF($K128&lt;=CD$4,0,IF($J128&lt;=CD$4,$I128,0)))))</f>
        <v>0</v>
      </c>
      <c r="CE128" s="101">
        <f>IF(Calculator!$I126="YES",IF($M128&gt;=CE$4,IF($L128&lt;=CE$4,$I128,0),IF($O128&gt;=CE$4,IF($N128&lt;=CE$4,$I128,0),IF($Q128&gt;=CE$4,IF($P128&lt;=CE$4,$I128,0),IF($S128&gt;=CE$4,IF($R128&lt;=CE$4,$I128,0),IF($M128&gt;=CE$4,IF($L128&lt;=CE$4,$I128,0),IF($O128&gt;=CE$4,IF($N128&lt;=CE$4,$I128,0),IF($Q128&gt;=CE$4,IF($P128&lt;=CE$4,$I128,0),IF($S128&gt;=CE$4,IF($R128&lt;=CE$4,$I128,0),0)))))))),IF($J128="All Day",$I128,IF($K128="All Day",$I128,IF($K128&lt;=CE$4,0,IF($J128&lt;=CE$4,$I128,0)))))</f>
        <v>0</v>
      </c>
      <c r="CF128" s="101">
        <f>IF(Calculator!$I126="YES",IF($M128&gt;=CF$4,IF($L128&lt;=CF$4,$I128,0),IF($O128&gt;=CF$4,IF($N128&lt;=CF$4,$I128,0),IF($Q128&gt;=CF$4,IF($P128&lt;=CF$4,$I128,0),IF($S128&gt;=CF$4,IF($R128&lt;=CF$4,$I128,0),IF($M128&gt;=CF$4,IF($L128&lt;=CF$4,$I128,0),IF($O128&gt;=CF$4,IF($N128&lt;=CF$4,$I128,0),IF($Q128&gt;=CF$4,IF($P128&lt;=CF$4,$I128,0),IF($S128&gt;=CF$4,IF($R128&lt;=CF$4,$I128,0),0)))))))),IF($J128="All Day",$I128,IF($K128="All Day",$I128,IF($K128&lt;=CF$4,0,IF($J128&lt;=CF$4,$I128,0)))))</f>
        <v>0</v>
      </c>
      <c r="CG128" s="101">
        <f>IF(Calculator!$I126="YES",IF($M128&gt;=CG$4,IF($L128&lt;=CG$4,$I128,0),IF($O128&gt;=CG$4,IF($N128&lt;=CG$4,$I128,0),IF($Q128&gt;=CG$4,IF($P128&lt;=CG$4,$I128,0),IF($S128&gt;=CG$4,IF($R128&lt;=CG$4,$I128,0),IF($M128&gt;=CG$4,IF($L128&lt;=CG$4,$I128,0),IF($O128&gt;=CG$4,IF($N128&lt;=CG$4,$I128,0),IF($Q128&gt;=CG$4,IF($P128&lt;=CG$4,$I128,0),IF($S128&gt;=CG$4,IF($R128&lt;=CG$4,$I128,0),0)))))))),IF($J128="All Day",$I128,IF($K128="All Day",$I128,IF($K128&lt;=CG$4,0,IF($J128&lt;=CG$4,$I128,0)))))</f>
        <v>0</v>
      </c>
      <c r="CH128" s="101">
        <f>IF(Calculator!$I126="YES",IF($M128&gt;=CH$4,IF($L128&lt;=CH$4,$I128,0),IF($O128&gt;=CH$4,IF($N128&lt;=CH$4,$I128,0),IF($Q128&gt;=CH$4,IF($P128&lt;=CH$4,$I128,0),IF($S128&gt;=CH$4,IF($R128&lt;=CH$4,$I128,0),IF($M128&gt;=CH$4,IF($L128&lt;=CH$4,$I128,0),IF($O128&gt;=CH$4,IF($N128&lt;=CH$4,$I128,0),IF($Q128&gt;=CH$4,IF($P128&lt;=CH$4,$I128,0),IF($S128&gt;=CH$4,IF($R128&lt;=CH$4,$I128,0),0)))))))),IF($J128="All Day",$I128,IF($K128="All Day",$I128,IF($K128&lt;=CH$4,0,IF($J128&lt;=CH$4,$I128,0)))))</f>
        <v>0</v>
      </c>
      <c r="CI128" s="101">
        <f>IF(Calculator!$I126="YES",IF($M128&gt;=CI$4,IF($L128&lt;=CI$4,$I128,0),IF($O128&gt;=CI$4,IF($N128&lt;=CI$4,$I128,0),IF($Q128&gt;=CI$4,IF($P128&lt;=CI$4,$I128,0),IF($S128&gt;=CI$4,IF($R128&lt;=CI$4,$I128,0),IF($M128&gt;=CI$4,IF($L128&lt;=CI$4,$I128,0),IF($O128&gt;=CI$4,IF($N128&lt;=CI$4,$I128,0),IF($Q128&gt;=CI$4,IF($P128&lt;=CI$4,$I128,0),IF($S128&gt;=CI$4,IF($R128&lt;=CI$4,$I128,0),0)))))))),IF($J128="All Day",$I128,IF($K128="All Day",$I128,IF($K128&lt;=CI$4,0,IF($J128&lt;=CI$4,$I128,0)))))</f>
        <v>0</v>
      </c>
      <c r="CJ128" s="101">
        <f>IF(Calculator!$I126="YES",IF($M128&gt;=CJ$4,IF($L128&lt;=CJ$4,$I128,0),IF($O128&gt;=CJ$4,IF($N128&lt;=CJ$4,$I128,0),IF($Q128&gt;=CJ$4,IF($P128&lt;=CJ$4,$I128,0),IF($S128&gt;=CJ$4,IF($R128&lt;=CJ$4,$I128,0),IF($M128&gt;=CJ$4,IF($L128&lt;=CJ$4,$I128,0),IF($O128&gt;=CJ$4,IF($N128&lt;=CJ$4,$I128,0),IF($Q128&gt;=CJ$4,IF($P128&lt;=CJ$4,$I128,0),IF($S128&gt;=CJ$4,IF($R128&lt;=CJ$4,$I128,0),0)))))))),IF($J128="All Day",$I128,IF($K128="All Day",$I128,IF($K128&lt;=CJ$4,0,IF($J128&lt;=CJ$4,$I128,0)))))</f>
        <v>0</v>
      </c>
      <c r="CK128" s="101">
        <f>IF(Calculator!$I126="YES",IF($M128&gt;=CK$4,IF($L128&lt;=CK$4,$I128,0),IF($O128&gt;=CK$4,IF($N128&lt;=CK$4,$I128,0),IF($Q128&gt;=CK$4,IF($P128&lt;=CK$4,$I128,0),IF($S128&gt;=CK$4,IF($R128&lt;=CK$4,$I128,0),IF($M128&gt;=CK$4,IF($L128&lt;=CK$4,$I128,0),IF($O128&gt;=CK$4,IF($N128&lt;=CK$4,$I128,0),IF($Q128&gt;=CK$4,IF($P128&lt;=CK$4,$I128,0),IF($S128&gt;=CK$4,IF($R128&lt;=CK$4,$I128,0),0)))))))),IF($J128="All Day",$I128,IF($K128="All Day",$I128,IF($K128&lt;=CK$4,0,IF($J128&lt;=CK$4,$I128,0)))))</f>
        <v>0</v>
      </c>
      <c r="CL128" s="101">
        <f>IF(Calculator!$I126="YES",IF($M128&gt;=CL$4,IF($L128&lt;=CL$4,$I128,0),IF($O128&gt;=CL$4,IF($N128&lt;=CL$4,$I128,0),IF($Q128&gt;=CL$4,IF($P128&lt;=CL$4,$I128,0),IF($S128&gt;=CL$4,IF($R128&lt;=CL$4,$I128,0),IF($M128&gt;=CL$4,IF($L128&lt;=CL$4,$I128,0),IF($O128&gt;=CL$4,IF($N128&lt;=CL$4,$I128,0),IF($Q128&gt;=CL$4,IF($P128&lt;=CL$4,$I128,0),IF($S128&gt;=CL$4,IF($R128&lt;=CL$4,$I128,0),0)))))))),IF($J128="All Day",$I128,IF($K128="All Day",$I128,IF($K128&lt;=CL$4,0,IF($J128&lt;=CL$4,$I128,0)))))</f>
        <v>0</v>
      </c>
      <c r="CM128" s="101">
        <f>IF(Calculator!$I126="YES",IF($M128&gt;=CM$4,IF($L128&lt;=CM$4,$I128,0),IF($O128&gt;=CM$4,IF($N128&lt;=CM$4,$I128,0),IF($Q128&gt;=CM$4,IF($P128&lt;=CM$4,$I128,0),IF($S128&gt;=CM$4,IF($R128&lt;=CM$4,$I128,0),IF($M128&gt;=CM$4,IF($L128&lt;=CM$4,$I128,0),IF($O128&gt;=CM$4,IF($N128&lt;=CM$4,$I128,0),IF($Q128&gt;=CM$4,IF($P128&lt;=CM$4,$I128,0),IF($S128&gt;=CM$4,IF($R128&lt;=CM$4,$I128,0),0)))))))),IF($J128="All Day",$I128,IF($K128="All Day",$I128,IF($K128&lt;=CM$4,0,IF($J128&lt;=CM$4,$I128,0)))))</f>
        <v>0</v>
      </c>
      <c r="CN128" s="101">
        <f>IF(Calculator!$I126="YES",IF($M128&gt;=CN$4,IF($L128&lt;=CN$4,$I128,0),IF($O128&gt;=CN$4,IF($N128&lt;=CN$4,$I128,0),IF($Q128&gt;=CN$4,IF($P128&lt;=CN$4,$I128,0),IF($S128&gt;=CN$4,IF($R128&lt;=CN$4,$I128,0),IF($M128&gt;=CN$4,IF($L128&lt;=CN$4,$I128,0),IF($O128&gt;=CN$4,IF($N128&lt;=CN$4,$I128,0),IF($Q128&gt;=CN$4,IF($P128&lt;=CN$4,$I128,0),IF($S128&gt;=CN$4,IF($R128&lt;=CN$4,$I128,0),0)))))))),IF($J128="All Day",$I128,IF($K128="All Day",$I128,IF($K128&lt;=CN$4,0,IF($J128&lt;=CN$4,$I128,0)))))</f>
        <v>0</v>
      </c>
      <c r="CO128" s="101">
        <f>IF(Calculator!$I126="YES",IF($M128&gt;=CO$4,IF($L128&lt;=CO$4,$I128,0),IF($O128&gt;=CO$4,IF($N128&lt;=CO$4,$I128,0),IF($Q128&gt;=CO$4,IF($P128&lt;=CO$4,$I128,0),IF($S128&gt;=CO$4,IF($R128&lt;=CO$4,$I128,0),IF($M128&gt;=CO$4,IF($L128&lt;=CO$4,$I128,0),IF($O128&gt;=CO$4,IF($N128&lt;=CO$4,$I128,0),IF($Q128&gt;=CO$4,IF($P128&lt;=CO$4,$I128,0),IF($S128&gt;=CO$4,IF($R128&lt;=CO$4,$I128,0),0)))))))),IF($J128="All Day",$I128,IF($K128="All Day",$I128,IF($K128&lt;=CO$4,0,IF($J128&lt;=CO$4,$I128,0)))))</f>
        <v>0</v>
      </c>
      <c r="CP128" s="101">
        <f>IF(Calculator!$I126="YES",IF($M128&gt;=CP$4,IF($L128&lt;=CP$4,$I128,0),IF($O128&gt;=CP$4,IF($N128&lt;=CP$4,$I128,0),IF($Q128&gt;=CP$4,IF($P128&lt;=CP$4,$I128,0),IF($S128&gt;=CP$4,IF($R128&lt;=CP$4,$I128,0),IF($M128&gt;=CP$4,IF($L128&lt;=CP$4,$I128,0),IF($O128&gt;=CP$4,IF($N128&lt;=CP$4,$I128,0),IF($Q128&gt;=CP$4,IF($P128&lt;=CP$4,$I128,0),IF($S128&gt;=CP$4,IF($R128&lt;=CP$4,$I128,0),0)))))))),IF($J128="All Day",$I128,IF($K128="All Day",$I128,IF($K128&lt;=CP$4,0,IF($J128&lt;=CP$4,$I128,0)))))</f>
        <v>0</v>
      </c>
      <c r="CQ128" s="101">
        <f>IF(Calculator!$I126="YES",IF($M128&gt;=CQ$4,IF($L128&lt;=CQ$4,$I128,0),IF($O128&gt;=CQ$4,IF($N128&lt;=CQ$4,$I128,0),IF($Q128&gt;=CQ$4,IF($P128&lt;=CQ$4,$I128,0),IF($S128&gt;=CQ$4,IF($R128&lt;=CQ$4,$I128,0),IF($M128&gt;=CQ$4,IF($L128&lt;=CQ$4,$I128,0),IF($O128&gt;=CQ$4,IF($N128&lt;=CQ$4,$I128,0),IF($Q128&gt;=CQ$4,IF($P128&lt;=CQ$4,$I128,0),IF($S128&gt;=CQ$4,IF($R128&lt;=CQ$4,$I128,0),0)))))))),IF($J128="All Day",$I128,IF($K128="All Day",$I128,IF($K128&lt;=CQ$4,0,IF($J128&lt;=CQ$4,$I128,0)))))</f>
        <v>0</v>
      </c>
      <c r="CR128" s="101">
        <f>IF(Calculator!$I126="YES",IF($M128&gt;=CR$4,IF($L128&lt;=CR$4,$I128,0),IF($O128&gt;=CR$4,IF($N128&lt;=CR$4,$I128,0),IF($Q128&gt;=CR$4,IF($P128&lt;=CR$4,$I128,0),IF($S128&gt;=CR$4,IF($R128&lt;=CR$4,$I128,0),IF($M128&gt;=CR$4,IF($L128&lt;=CR$4,$I128,0),IF($O128&gt;=CR$4,IF($N128&lt;=CR$4,$I128,0),IF($Q128&gt;=CR$4,IF($P128&lt;=CR$4,$I128,0),IF($S128&gt;=CR$4,IF($R128&lt;=CR$4,$I128,0),0)))))))),IF($J128="All Day",$I128,IF($K128="All Day",$I128,IF($K128&lt;=CR$4,0,IF($J128&lt;=CR$4,$I128,0)))))</f>
        <v>0</v>
      </c>
      <c r="CS128" s="101">
        <f>IF(Calculator!$I126="YES",IF($M128&gt;=CS$4,IF($L128&lt;=CS$4,$I128,0),IF($O128&gt;=CS$4,IF($N128&lt;=CS$4,$I128,0),IF($Q128&gt;=CS$4,IF($P128&lt;=CS$4,$I128,0),IF($S128&gt;=CS$4,IF($R128&lt;=CS$4,$I128,0),IF($M128&gt;=CS$4,IF($L128&lt;=CS$4,$I128,0),IF($O128&gt;=CS$4,IF($N128&lt;=CS$4,$I128,0),IF($Q128&gt;=CS$4,IF($P128&lt;=CS$4,$I128,0),IF($S128&gt;=CS$4,IF($R128&lt;=CS$4,$I128,0),0)))))))),IF($J128="All Day",$I128,IF($K128="All Day",$I128,IF($K128&lt;=CS$4,0,IF($J128&lt;=CS$4,$I128,0)))))</f>
        <v>0</v>
      </c>
      <c r="CT128" s="101">
        <f>IF(Calculator!$I126="YES",IF($M128&gt;=CT$4,IF($L128&lt;=CT$4,$I128,0),IF($O128&gt;=CT$4,IF($N128&lt;=CT$4,$I128,0),IF($Q128&gt;=CT$4,IF($P128&lt;=CT$4,$I128,0),IF($S128&gt;=CT$4,IF($R128&lt;=CT$4,$I128,0),IF($M128&gt;=CT$4,IF($L128&lt;=CT$4,$I128,0),IF($O128&gt;=CT$4,IF($N128&lt;=CT$4,$I128,0),IF($Q128&gt;=CT$4,IF($P128&lt;=CT$4,$I128,0),IF($S128&gt;=CT$4,IF($R128&lt;=CT$4,$I128,0),0)))))))),IF($J128="All Day",$I128,IF($K128="All Day",$I128,IF($K128&lt;=CT$4,0,IF($J128&lt;=CT$4,$I128,0)))))</f>
        <v>0</v>
      </c>
      <c r="CU128" s="101">
        <f>IF(Calculator!$I126="YES",IF($M128&gt;=CU$4,IF($L128&lt;=CU$4,$I128,0),IF($O128&gt;=CU$4,IF($N128&lt;=CU$4,$I128,0),IF($Q128&gt;=CU$4,IF($P128&lt;=CU$4,$I128,0),IF($S128&gt;=CU$4,IF($R128&lt;=CU$4,$I128,0),IF($M128&gt;=CU$4,IF($L128&lt;=CU$4,$I128,0),IF($O128&gt;=CU$4,IF($N128&lt;=CU$4,$I128,0),IF($Q128&gt;=CU$4,IF($P128&lt;=CU$4,$I128,0),IF($S128&gt;=CU$4,IF($R128&lt;=CU$4,$I128,0),0)))))))),IF($J128="All Day",$I128,IF($K128="All Day",$I128,IF($K128&lt;=CU$4,0,IF($J128&lt;=CU$4,$I128,0)))))</f>
        <v>0</v>
      </c>
      <c r="CV128" s="101">
        <f>IF(Calculator!$I126="YES",IF($M128&gt;=CV$4,IF($L128&lt;=CV$4,$I128,0),IF($O128&gt;=CV$4,IF($N128&lt;=CV$4,$I128,0),IF($Q128&gt;=CV$4,IF($P128&lt;=CV$4,$I128,0),IF($S128&gt;=CV$4,IF($R128&lt;=CV$4,$I128,0),IF($M128&gt;=CV$4,IF($L128&lt;=CV$4,$I128,0),IF($O128&gt;=CV$4,IF($N128&lt;=CV$4,$I128,0),IF($Q128&gt;=CV$4,IF($P128&lt;=CV$4,$I128,0),IF($S128&gt;=CV$4,IF($R128&lt;=CV$4,$I128,0),0)))))))),IF($J128="All Day",$I128,IF($K128="All Day",$I128,IF($K128&lt;=CV$4,0,IF($J128&lt;=CV$4,$I128,0)))))</f>
        <v>0</v>
      </c>
      <c r="CW128" s="101">
        <f>IF(Calculator!$I126="YES",IF($M128&gt;=CW$4,IF($L128&lt;=CW$4,$I128,0),IF($O128&gt;=CW$4,IF($N128&lt;=CW$4,$I128,0),IF($Q128&gt;=CW$4,IF($P128&lt;=CW$4,$I128,0),IF($S128&gt;=CW$4,IF($R128&lt;=CW$4,$I128,0),IF($M128&gt;=CW$4,IF($L128&lt;=CW$4,$I128,0),IF($O128&gt;=CW$4,IF($N128&lt;=CW$4,$I128,0),IF($Q128&gt;=CW$4,IF($P128&lt;=CW$4,$I128,0),IF($S128&gt;=CW$4,IF($R128&lt;=CW$4,$I128,0),0)))))))),IF($J128="All Day",$I128,IF($K128="All Day",$I128,IF($K128&lt;=CW$4,0,IF($J128&lt;=CW$4,$I128,0)))))</f>
        <v>0</v>
      </c>
      <c r="CX128" s="101">
        <f>IF(Calculator!$I126="YES",IF($M128&gt;=CX$4,IF($L128&lt;=CX$4,$I128,0),IF($O128&gt;=CX$4,IF($N128&lt;=CX$4,$I128,0),IF($Q128&gt;=CX$4,IF($P128&lt;=CX$4,$I128,0),IF($S128&gt;=CX$4,IF($R128&lt;=CX$4,$I128,0),IF($M128&gt;=CX$4,IF($L128&lt;=CX$4,$I128,0),IF($O128&gt;=CX$4,IF($N128&lt;=CX$4,$I128,0),IF($Q128&gt;=CX$4,IF($P128&lt;=CX$4,$I128,0),IF($S128&gt;=CX$4,IF($R128&lt;=CX$4,$I128,0),0)))))))),IF($J128="All Day",$I128,IF($K128="All Day",$I128,IF($K128&lt;=CX$4,0,IF($J128&lt;=CX$4,$I128,0)))))</f>
        <v>0</v>
      </c>
      <c r="CY128" s="101">
        <f>IF(Calculator!$I126="YES",IF($M128&gt;=CY$4,IF($L128&lt;=CY$4,$I128,0),IF($O128&gt;=CY$4,IF($N128&lt;=CY$4,$I128,0),IF($Q128&gt;=CY$4,IF($P128&lt;=CY$4,$I128,0),IF($S128&gt;=CY$4,IF($R128&lt;=CY$4,$I128,0),IF($M128&gt;=CY$4,IF($L128&lt;=CY$4,$I128,0),IF($O128&gt;=CY$4,IF($N128&lt;=CY$4,$I128,0),IF($Q128&gt;=CY$4,IF($P128&lt;=CY$4,$I128,0),IF($S128&gt;=CY$4,IF($R128&lt;=CY$4,$I128,0),0)))))))),IF($J128="All Day",$I128,IF($K128="All Day",$I128,IF($K128&lt;=CY$4,0,IF($J128&lt;=CY$4,$I128,0)))))</f>
        <v>0</v>
      </c>
      <c r="CZ128" s="101">
        <f>IF(Calculator!$I126="YES",IF($M128&gt;=CZ$4,IF($L128&lt;=CZ$4,$I128,0),IF($O128&gt;=CZ$4,IF($N128&lt;=CZ$4,$I128,0),IF($Q128&gt;=CZ$4,IF($P128&lt;=CZ$4,$I128,0),IF($S128&gt;=CZ$4,IF($R128&lt;=CZ$4,$I128,0),IF($M128&gt;=CZ$4,IF($L128&lt;=CZ$4,$I128,0),IF($O128&gt;=CZ$4,IF($N128&lt;=CZ$4,$I128,0),IF($Q128&gt;=CZ$4,IF($P128&lt;=CZ$4,$I128,0),IF($S128&gt;=CZ$4,IF($R128&lt;=CZ$4,$I128,0),0)))))))),IF($J128="All Day",$I128,IF($K128="All Day",$I128,IF($K128&lt;=CZ$4,0,IF($J128&lt;=CZ$4,$I128,0)))))</f>
        <v>0</v>
      </c>
      <c r="DA128" s="101">
        <f>IF(Calculator!$I126="YES",IF($M128&gt;=DA$4,IF($L128&lt;=DA$4,$I128,0),IF($O128&gt;=DA$4,IF($N128&lt;=DA$4,$I128,0),IF($Q128&gt;=DA$4,IF($P128&lt;=DA$4,$I128,0),IF($S128&gt;=DA$4,IF($R128&lt;=DA$4,$I128,0),IF($M128&gt;=DA$4,IF($L128&lt;=DA$4,$I128,0),IF($O128&gt;=DA$4,IF($N128&lt;=DA$4,$I128,0),IF($Q128&gt;=DA$4,IF($P128&lt;=DA$4,$I128,0),IF($S128&gt;=DA$4,IF($R128&lt;=DA$4,$I128,0),0)))))))),IF($J128="All Day",$I128,IF($K128="All Day",$I128,IF($K128&lt;=DA$4,0,IF($J128&lt;=DA$4,$I128,0)))))</f>
        <v>0</v>
      </c>
      <c r="DB128" s="101">
        <f>IF(Calculator!$I126="YES",IF($M128&gt;=DB$4,IF($L128&lt;=DB$4,$I128,0),IF($O128&gt;=DB$4,IF($N128&lt;=DB$4,$I128,0),IF($Q128&gt;=DB$4,IF($P128&lt;=DB$4,$I128,0),IF($S128&gt;=DB$4,IF($R128&lt;=DB$4,$I128,0),IF($M128&gt;=DB$4,IF($L128&lt;=DB$4,$I128,0),IF($O128&gt;=DB$4,IF($N128&lt;=DB$4,$I128,0),IF($Q128&gt;=DB$4,IF($P128&lt;=DB$4,$I128,0),IF($S128&gt;=DB$4,IF($R128&lt;=DB$4,$I128,0),0)))))))),IF($J128="All Day",$I128,IF($K128="All Day",$I128,IF($K128&lt;=DB$4,0,IF($J128&lt;=DB$4,$I128,0)))))</f>
        <v>0</v>
      </c>
      <c r="DC128" s="101">
        <f>IF(Calculator!$I126="YES",IF($M128&gt;=DC$4,IF($L128&lt;=DC$4,$I128,0),IF($O128&gt;=DC$4,IF($N128&lt;=DC$4,$I128,0),IF($Q128&gt;=DC$4,IF($P128&lt;=DC$4,$I128,0),IF($S128&gt;=DC$4,IF($R128&lt;=DC$4,$I128,0),IF($M128&gt;=DC$4,IF($L128&lt;=DC$4,$I128,0),IF($O128&gt;=DC$4,IF($N128&lt;=DC$4,$I128,0),IF($Q128&gt;=DC$4,IF($P128&lt;=DC$4,$I128,0),IF($S128&gt;=DC$4,IF($R128&lt;=DC$4,$I128,0),0)))))))),IF($J128="All Day",$I128,IF($K128="All Day",$I128,IF($K128&lt;=DC$4,0,IF($J128&lt;=DC$4,$I128,0)))))</f>
        <v>0</v>
      </c>
      <c r="DD128" s="101">
        <f>IF(Calculator!$I126="YES",IF($M128&gt;=DD$4,IF($L128&lt;=DD$4,$I128,0),IF($O128&gt;=DD$4,IF($N128&lt;=DD$4,$I128,0),IF($Q128&gt;=DD$4,IF($P128&lt;=DD$4,$I128,0),IF($S128&gt;=DD$4,IF($R128&lt;=DD$4,$I128,0),IF($M128&gt;=DD$4,IF($L128&lt;=DD$4,$I128,0),IF($O128&gt;=DD$4,IF($N128&lt;=DD$4,$I128,0),IF($Q128&gt;=DD$4,IF($P128&lt;=DD$4,$I128,0),IF($S128&gt;=DD$4,IF($R128&lt;=DD$4,$I128,0),0)))))))),IF($J128="All Day",$I128,IF($K128="All Day",$I128,IF($K128&lt;=DD$4,0,IF($J128&lt;=DD$4,$I128,0)))))</f>
        <v>0</v>
      </c>
      <c r="DE128" s="101">
        <f>IF(Calculator!$I126="YES",IF($M128&gt;=DE$4,IF($L128&lt;=DE$4,$I128,0),IF($O128&gt;=DE$4,IF($N128&lt;=DE$4,$I128,0),IF($Q128&gt;=DE$4,IF($P128&lt;=DE$4,$I128,0),IF($S128&gt;=DE$4,IF($R128&lt;=DE$4,$I128,0),IF($M128&gt;=DE$4,IF($L128&lt;=DE$4,$I128,0),IF($O128&gt;=DE$4,IF($N128&lt;=DE$4,$I128,0),IF($Q128&gt;=DE$4,IF($P128&lt;=DE$4,$I128,0),IF($S128&gt;=DE$4,IF($R128&lt;=DE$4,$I128,0),0)))))))),IF($J128="All Day",$I128,IF($K128="All Day",$I128,IF($K128&lt;=DE$4,0,IF($J128&lt;=DE$4,$I128,0)))))</f>
        <v>0</v>
      </c>
      <c r="DF128" s="101">
        <f>IF(Calculator!$I126="YES",IF($M128&gt;=DF$4,IF($L128&lt;=DF$4,$I128,0),IF($O128&gt;=DF$4,IF($N128&lt;=DF$4,$I128,0),IF($Q128&gt;=DF$4,IF($P128&lt;=DF$4,$I128,0),IF($S128&gt;=DF$4,IF($R128&lt;=DF$4,$I128,0),IF($M128&gt;=DF$4,IF($L128&lt;=DF$4,$I128,0),IF($O128&gt;=DF$4,IF($N128&lt;=DF$4,$I128,0),IF($Q128&gt;=DF$4,IF($P128&lt;=DF$4,$I128,0),IF($S128&gt;=DF$4,IF($R128&lt;=DF$4,$I128,0),0)))))))),IF($J128="All Day",$I128,IF($K128="All Day",$I128,IF($K128&lt;=DF$4,0,IF($J128&lt;=DF$4,$I128,0)))))</f>
        <v>0</v>
      </c>
      <c r="DG128" s="101">
        <f>IF(Calculator!$I126="YES",IF($M128&gt;=DG$4,IF($L128&lt;=DG$4,$I128,0),IF($O128&gt;=DG$4,IF($N128&lt;=DG$4,$I128,0),IF($Q128&gt;=DG$4,IF($P128&lt;=DG$4,$I128,0),IF($S128&gt;=DG$4,IF($R128&lt;=DG$4,$I128,0),IF($M128&gt;=DG$4,IF($L128&lt;=DG$4,$I128,0),IF($O128&gt;=DG$4,IF($N128&lt;=DG$4,$I128,0),IF($Q128&gt;=DG$4,IF($P128&lt;=DG$4,$I128,0),IF($S128&gt;=DG$4,IF($R128&lt;=DG$4,$I128,0),0)))))))),IF($J128="All Day",$I128,IF($K128="All Day",$I128,IF($K128&lt;=DG$4,0,IF($J128&lt;=DG$4,$I128,0)))))</f>
        <v>0</v>
      </c>
      <c r="DH128" s="101">
        <f>IF(Calculator!$I126="YES",IF($M128&gt;=DH$4,IF($L128&lt;=DH$4,$I128,0),IF($O128&gt;=DH$4,IF($N128&lt;=DH$4,$I128,0),IF($Q128&gt;=DH$4,IF($P128&lt;=DH$4,$I128,0),IF($S128&gt;=DH$4,IF($R128&lt;=DH$4,$I128,0),IF($M128&gt;=DH$4,IF($L128&lt;=DH$4,$I128,0),IF($O128&gt;=DH$4,IF($N128&lt;=DH$4,$I128,0),IF($Q128&gt;=DH$4,IF($P128&lt;=DH$4,$I128,0),IF($S128&gt;=DH$4,IF($R128&lt;=DH$4,$I128,0),0)))))))),IF($J128="All Day",$I128,IF($K128="All Day",$I128,IF($K128&lt;=DH$4,0,IF($J128&lt;=DH$4,$I128,0)))))</f>
        <v>0</v>
      </c>
      <c r="DI128" s="101">
        <f>IF(Calculator!$I126="YES",IF($M128&gt;=DI$4,IF($L128&lt;=DI$4,$I128,0),IF($O128&gt;=DI$4,IF($N128&lt;=DI$4,$I128,0),IF($Q128&gt;=DI$4,IF($P128&lt;=DI$4,$I128,0),IF($S128&gt;=DI$4,IF($R128&lt;=DI$4,$I128,0),IF($M128&gt;=DI$4,IF($L128&lt;=DI$4,$I128,0),IF($O128&gt;=DI$4,IF($N128&lt;=DI$4,$I128,0),IF($Q128&gt;=DI$4,IF($P128&lt;=DI$4,$I128,0),IF($S128&gt;=DI$4,IF($R128&lt;=DI$4,$I128,0),0)))))))),IF($J128="All Day",$I128,IF($K128="All Day",$I128,IF($K128&lt;=DI$4,0,IF($J128&lt;=DI$4,$I128,0)))))</f>
        <v>0</v>
      </c>
      <c r="DJ128" s="101">
        <f>IF(Calculator!$I126="YES",IF($M128&gt;=DJ$4,IF($L128&lt;=DJ$4,$I128,0),IF($O128&gt;=DJ$4,IF($N128&lt;=DJ$4,$I128,0),IF($Q128&gt;=DJ$4,IF($P128&lt;=DJ$4,$I128,0),IF($S128&gt;=DJ$4,IF($R128&lt;=DJ$4,$I128,0),IF($M128&gt;=DJ$4,IF($L128&lt;=DJ$4,$I128,0),IF($O128&gt;=DJ$4,IF($N128&lt;=DJ$4,$I128,0),IF($Q128&gt;=DJ$4,IF($P128&lt;=DJ$4,$I128,0),IF($S128&gt;=DJ$4,IF($R128&lt;=DJ$4,$I128,0),0)))))))),IF($J128="All Day",$I128,IF($K128="All Day",$I128,IF($K128&lt;=DJ$4,0,IF($J128&lt;=DJ$4,$I128,0)))))</f>
        <v>0</v>
      </c>
      <c r="DK128" s="101">
        <f>IF(Calculator!$I126="YES",IF($M128&gt;=DK$4,IF($L128&lt;=DK$4,$I128,0),IF($O128&gt;=DK$4,IF($N128&lt;=DK$4,$I128,0),IF($Q128&gt;=DK$4,IF($P128&lt;=DK$4,$I128,0),IF($S128&gt;=DK$4,IF($R128&lt;=DK$4,$I128,0),IF($M128&gt;=DK$4,IF($L128&lt;=DK$4,$I128,0),IF($O128&gt;=DK$4,IF($N128&lt;=DK$4,$I128,0),IF($Q128&gt;=DK$4,IF($P128&lt;=DK$4,$I128,0),IF($S128&gt;=DK$4,IF($R128&lt;=DK$4,$I128,0),0)))))))),IF($J128="All Day",$I128,IF($K128="All Day",$I128,IF($K128&lt;=DK$4,0,IF($J128&lt;=DK$4,$I128,0)))))</f>
        <v>0</v>
      </c>
      <c r="DL128" s="101">
        <f>IF(Calculator!$I126="YES",IF($M128&gt;=DL$4,IF($L128&lt;=DL$4,$I128,0),IF($O128&gt;=DL$4,IF($N128&lt;=DL$4,$I128,0),IF($Q128&gt;=DL$4,IF($P128&lt;=DL$4,$I128,0),IF($S128&gt;=DL$4,IF($R128&lt;=DL$4,$I128,0),IF($M128&gt;=DL$4,IF($L128&lt;=DL$4,$I128,0),IF($O128&gt;=DL$4,IF($N128&lt;=DL$4,$I128,0),IF($Q128&gt;=DL$4,IF($P128&lt;=DL$4,$I128,0),IF($S128&gt;=DL$4,IF($R128&lt;=DL$4,$I128,0),0)))))))),IF($J128="All Day",$I128,IF($K128="All Day",$I128,IF($K128&lt;=DL$4,0,IF($J128&lt;=DL$4,$I128,0)))))</f>
        <v>0</v>
      </c>
      <c r="DN128" s="110">
        <f>IF(Calculator!$F126="Winter only usage",1,0)</f>
        <v>0</v>
      </c>
      <c r="DO128" s="109">
        <f t="shared" si="787"/>
        <v>0</v>
      </c>
      <c r="DP128" s="109">
        <f t="shared" si="788"/>
        <v>0</v>
      </c>
      <c r="DQ128" s="109">
        <f t="shared" si="789"/>
        <v>0</v>
      </c>
      <c r="DR128" s="109">
        <f t="shared" si="790"/>
        <v>0</v>
      </c>
      <c r="DS128" s="109">
        <f t="shared" si="791"/>
        <v>0</v>
      </c>
      <c r="DT128" s="109">
        <f t="shared" si="792"/>
        <v>0</v>
      </c>
      <c r="DU128" s="109">
        <f t="shared" si="793"/>
        <v>0</v>
      </c>
      <c r="DV128" s="109">
        <f t="shared" si="794"/>
        <v>0</v>
      </c>
      <c r="DW128" s="109">
        <f t="shared" si="795"/>
        <v>0</v>
      </c>
      <c r="DX128" s="109">
        <f t="shared" si="796"/>
        <v>0</v>
      </c>
      <c r="DY128" s="109">
        <f t="shared" si="797"/>
        <v>0</v>
      </c>
      <c r="DZ128" s="109">
        <f t="shared" si="798"/>
        <v>0</v>
      </c>
      <c r="EA128" s="109">
        <f t="shared" si="799"/>
        <v>0</v>
      </c>
      <c r="EB128" s="109">
        <f t="shared" si="800"/>
        <v>0</v>
      </c>
      <c r="EC128" s="109">
        <f t="shared" si="801"/>
        <v>0</v>
      </c>
      <c r="ED128" s="109">
        <f t="shared" si="802"/>
        <v>0</v>
      </c>
      <c r="EE128" s="109">
        <f t="shared" si="803"/>
        <v>0</v>
      </c>
      <c r="EF128" s="109">
        <f t="shared" si="804"/>
        <v>0</v>
      </c>
      <c r="EG128" s="109">
        <f t="shared" si="805"/>
        <v>0</v>
      </c>
      <c r="EH128" s="109">
        <f t="shared" si="806"/>
        <v>0</v>
      </c>
      <c r="EI128" s="109">
        <f t="shared" si="807"/>
        <v>0</v>
      </c>
      <c r="EJ128" s="109">
        <f t="shared" si="808"/>
        <v>0</v>
      </c>
      <c r="EK128" s="109">
        <f t="shared" si="809"/>
        <v>0</v>
      </c>
      <c r="EL128" s="109">
        <f t="shared" si="810"/>
        <v>0</v>
      </c>
      <c r="EM128" s="109">
        <f t="shared" si="811"/>
        <v>0</v>
      </c>
      <c r="EN128" s="109">
        <f t="shared" si="812"/>
        <v>0</v>
      </c>
      <c r="EO128" s="109">
        <f t="shared" si="813"/>
        <v>0</v>
      </c>
      <c r="EP128" s="109">
        <f t="shared" si="814"/>
        <v>0</v>
      </c>
      <c r="EQ128" s="109">
        <f t="shared" si="815"/>
        <v>0</v>
      </c>
      <c r="ER128" s="109">
        <f t="shared" si="816"/>
        <v>0</v>
      </c>
      <c r="ES128" s="109">
        <f t="shared" si="817"/>
        <v>0</v>
      </c>
      <c r="ET128" s="109">
        <f t="shared" si="818"/>
        <v>0</v>
      </c>
      <c r="EU128" s="109">
        <f t="shared" si="819"/>
        <v>0</v>
      </c>
      <c r="EV128" s="109">
        <f t="shared" si="820"/>
        <v>0</v>
      </c>
      <c r="EW128" s="109">
        <f t="shared" si="821"/>
        <v>0</v>
      </c>
      <c r="EX128" s="109">
        <f t="shared" si="822"/>
        <v>0</v>
      </c>
      <c r="EY128" s="109">
        <f t="shared" si="823"/>
        <v>0</v>
      </c>
      <c r="EZ128" s="109">
        <f t="shared" si="824"/>
        <v>0</v>
      </c>
      <c r="FA128" s="109">
        <f t="shared" si="825"/>
        <v>0</v>
      </c>
      <c r="FB128" s="109">
        <f t="shared" si="826"/>
        <v>0</v>
      </c>
      <c r="FC128" s="109">
        <f t="shared" si="827"/>
        <v>0</v>
      </c>
      <c r="FD128" s="109">
        <f t="shared" si="828"/>
        <v>0</v>
      </c>
      <c r="FE128" s="109">
        <f t="shared" si="829"/>
        <v>0</v>
      </c>
      <c r="FF128" s="109">
        <f t="shared" si="830"/>
        <v>0</v>
      </c>
      <c r="FG128" s="109">
        <f t="shared" si="831"/>
        <v>0</v>
      </c>
      <c r="FH128" s="109">
        <f t="shared" si="832"/>
        <v>0</v>
      </c>
      <c r="FI128" s="109">
        <f t="shared" si="833"/>
        <v>0</v>
      </c>
      <c r="FJ128" s="109">
        <f t="shared" si="834"/>
        <v>0</v>
      </c>
      <c r="FK128" s="109">
        <f t="shared" si="835"/>
        <v>0</v>
      </c>
      <c r="FL128" s="109">
        <f t="shared" si="836"/>
        <v>0</v>
      </c>
      <c r="FM128" s="109">
        <f t="shared" si="837"/>
        <v>0</v>
      </c>
      <c r="FN128" s="109">
        <f t="shared" si="838"/>
        <v>0</v>
      </c>
      <c r="FO128" s="109">
        <f t="shared" si="839"/>
        <v>0</v>
      </c>
      <c r="FP128" s="109">
        <f t="shared" si="840"/>
        <v>0</v>
      </c>
      <c r="FQ128" s="109">
        <f t="shared" si="841"/>
        <v>0</v>
      </c>
      <c r="FR128" s="109">
        <f t="shared" si="842"/>
        <v>0</v>
      </c>
      <c r="FS128" s="109">
        <f t="shared" si="843"/>
        <v>0</v>
      </c>
      <c r="FT128" s="109">
        <f t="shared" si="844"/>
        <v>0</v>
      </c>
      <c r="FU128" s="109">
        <f t="shared" si="845"/>
        <v>0</v>
      </c>
      <c r="FV128" s="109">
        <f t="shared" si="846"/>
        <v>0</v>
      </c>
      <c r="FW128" s="109">
        <f t="shared" si="847"/>
        <v>0</v>
      </c>
      <c r="FX128" s="109">
        <f t="shared" si="848"/>
        <v>0</v>
      </c>
      <c r="FY128" s="109">
        <f t="shared" si="849"/>
        <v>0</v>
      </c>
      <c r="FZ128" s="109">
        <f t="shared" si="850"/>
        <v>0</v>
      </c>
      <c r="GA128" s="109">
        <f t="shared" si="851"/>
        <v>0</v>
      </c>
      <c r="GB128" s="109">
        <f t="shared" si="852"/>
        <v>0</v>
      </c>
      <c r="GC128" s="109">
        <f t="shared" si="853"/>
        <v>0</v>
      </c>
      <c r="GD128" s="109">
        <f t="shared" si="854"/>
        <v>0</v>
      </c>
      <c r="GE128" s="109">
        <f t="shared" si="855"/>
        <v>0</v>
      </c>
      <c r="GF128" s="109">
        <f t="shared" si="856"/>
        <v>0</v>
      </c>
      <c r="GG128" s="109">
        <f t="shared" si="857"/>
        <v>0</v>
      </c>
      <c r="GH128" s="109">
        <f t="shared" si="858"/>
        <v>0</v>
      </c>
      <c r="GI128" s="109">
        <f t="shared" si="859"/>
        <v>0</v>
      </c>
      <c r="GJ128" s="109">
        <f t="shared" si="860"/>
        <v>0</v>
      </c>
      <c r="GK128" s="109">
        <f t="shared" si="861"/>
        <v>0</v>
      </c>
      <c r="GL128" s="109">
        <f t="shared" si="862"/>
        <v>0</v>
      </c>
      <c r="GM128" s="109">
        <f t="shared" si="863"/>
        <v>0</v>
      </c>
      <c r="GN128" s="109">
        <f t="shared" si="864"/>
        <v>0</v>
      </c>
      <c r="GO128" s="109">
        <f t="shared" si="865"/>
        <v>0</v>
      </c>
      <c r="GP128" s="109">
        <f t="shared" si="866"/>
        <v>0</v>
      </c>
      <c r="GQ128" s="109">
        <f t="shared" si="867"/>
        <v>0</v>
      </c>
      <c r="GR128" s="109">
        <f t="shared" si="868"/>
        <v>0</v>
      </c>
      <c r="GS128" s="109">
        <f t="shared" si="869"/>
        <v>0</v>
      </c>
      <c r="GT128" s="109">
        <f t="shared" si="870"/>
        <v>0</v>
      </c>
      <c r="GU128" s="109">
        <f t="shared" si="871"/>
        <v>0</v>
      </c>
      <c r="GV128" s="109">
        <f t="shared" si="872"/>
        <v>0</v>
      </c>
      <c r="GW128" s="109">
        <f t="shared" si="873"/>
        <v>0</v>
      </c>
      <c r="GX128" s="109">
        <f t="shared" si="874"/>
        <v>0</v>
      </c>
      <c r="GY128" s="109">
        <f t="shared" si="875"/>
        <v>0</v>
      </c>
      <c r="GZ128" s="109">
        <f t="shared" si="876"/>
        <v>0</v>
      </c>
      <c r="HA128" s="109">
        <f t="shared" si="877"/>
        <v>0</v>
      </c>
      <c r="HB128" s="109">
        <f t="shared" si="878"/>
        <v>0</v>
      </c>
      <c r="HC128" s="109">
        <f t="shared" si="879"/>
        <v>0</v>
      </c>
      <c r="HD128" s="109">
        <f t="shared" si="880"/>
        <v>0</v>
      </c>
      <c r="HE128" s="109">
        <f t="shared" si="881"/>
        <v>0</v>
      </c>
      <c r="HF128" s="109">
        <f t="shared" si="882"/>
        <v>0</v>
      </c>
      <c r="HG128" s="109">
        <f t="shared" si="883"/>
        <v>0</v>
      </c>
      <c r="HI128" s="101">
        <f>IF(Calculator!F126="Summer only usage",1,0)</f>
        <v>0</v>
      </c>
      <c r="HJ128" s="108">
        <f t="shared" si="884"/>
        <v>0</v>
      </c>
      <c r="HK128" s="108">
        <f t="shared" si="885"/>
        <v>0</v>
      </c>
      <c r="HL128" s="108">
        <f t="shared" si="886"/>
        <v>0</v>
      </c>
      <c r="HM128" s="108">
        <f t="shared" si="887"/>
        <v>0</v>
      </c>
      <c r="HN128" s="108">
        <f t="shared" si="888"/>
        <v>0</v>
      </c>
      <c r="HO128" s="108">
        <f t="shared" si="889"/>
        <v>0</v>
      </c>
      <c r="HP128" s="108">
        <f t="shared" si="890"/>
        <v>0</v>
      </c>
      <c r="HQ128" s="108">
        <f t="shared" si="891"/>
        <v>0</v>
      </c>
      <c r="HR128" s="108">
        <f t="shared" si="892"/>
        <v>0</v>
      </c>
      <c r="HS128" s="108">
        <f t="shared" si="893"/>
        <v>0</v>
      </c>
      <c r="HT128" s="108">
        <f t="shared" si="894"/>
        <v>0</v>
      </c>
      <c r="HU128" s="108">
        <f t="shared" si="895"/>
        <v>0</v>
      </c>
      <c r="HV128" s="108">
        <f t="shared" si="896"/>
        <v>0</v>
      </c>
      <c r="HW128" s="108">
        <f t="shared" si="897"/>
        <v>0</v>
      </c>
      <c r="HX128" s="108">
        <f t="shared" si="898"/>
        <v>0</v>
      </c>
      <c r="HY128" s="108">
        <f t="shared" si="899"/>
        <v>0</v>
      </c>
      <c r="HZ128" s="108">
        <f t="shared" si="900"/>
        <v>0</v>
      </c>
      <c r="IA128" s="108">
        <f t="shared" si="901"/>
        <v>0</v>
      </c>
      <c r="IB128" s="108">
        <f t="shared" si="902"/>
        <v>0</v>
      </c>
      <c r="IC128" s="108">
        <f t="shared" si="903"/>
        <v>0</v>
      </c>
      <c r="ID128" s="108">
        <f t="shared" si="904"/>
        <v>0</v>
      </c>
      <c r="IE128" s="108">
        <f t="shared" si="905"/>
        <v>0</v>
      </c>
      <c r="IF128" s="108">
        <f t="shared" si="906"/>
        <v>0</v>
      </c>
      <c r="IG128" s="108">
        <f t="shared" si="907"/>
        <v>0</v>
      </c>
      <c r="IH128" s="108">
        <f t="shared" si="908"/>
        <v>0</v>
      </c>
      <c r="II128" s="108">
        <f t="shared" si="909"/>
        <v>0</v>
      </c>
      <c r="IJ128" s="108">
        <f t="shared" si="910"/>
        <v>0</v>
      </c>
      <c r="IK128" s="108">
        <f t="shared" si="911"/>
        <v>0</v>
      </c>
      <c r="IL128" s="108">
        <f t="shared" si="912"/>
        <v>0</v>
      </c>
      <c r="IM128" s="108">
        <f t="shared" si="913"/>
        <v>0</v>
      </c>
      <c r="IN128" s="108">
        <f t="shared" si="914"/>
        <v>0</v>
      </c>
      <c r="IO128" s="108">
        <f t="shared" si="915"/>
        <v>0</v>
      </c>
      <c r="IP128" s="108">
        <f t="shared" si="916"/>
        <v>0</v>
      </c>
      <c r="IQ128" s="108">
        <f t="shared" si="917"/>
        <v>0</v>
      </c>
      <c r="IR128" s="108">
        <f t="shared" si="918"/>
        <v>0</v>
      </c>
      <c r="IS128" s="108">
        <f t="shared" si="919"/>
        <v>0</v>
      </c>
      <c r="IT128" s="108">
        <f t="shared" si="920"/>
        <v>0</v>
      </c>
      <c r="IU128" s="108">
        <f t="shared" si="921"/>
        <v>0</v>
      </c>
      <c r="IV128" s="108">
        <f t="shared" si="922"/>
        <v>0</v>
      </c>
      <c r="IW128" s="108">
        <f t="shared" si="923"/>
        <v>0</v>
      </c>
      <c r="IX128" s="108">
        <f t="shared" si="924"/>
        <v>0</v>
      </c>
      <c r="IY128" s="108">
        <f t="shared" si="925"/>
        <v>0</v>
      </c>
      <c r="IZ128" s="108">
        <f t="shared" si="926"/>
        <v>0</v>
      </c>
      <c r="JA128" s="108">
        <f t="shared" si="927"/>
        <v>0</v>
      </c>
      <c r="JB128" s="108">
        <f t="shared" si="928"/>
        <v>0</v>
      </c>
      <c r="JC128" s="108">
        <f t="shared" si="929"/>
        <v>0</v>
      </c>
      <c r="JD128" s="108">
        <f t="shared" si="930"/>
        <v>0</v>
      </c>
      <c r="JE128" s="108">
        <f t="shared" si="931"/>
        <v>0</v>
      </c>
      <c r="JF128" s="108">
        <f t="shared" si="932"/>
        <v>0</v>
      </c>
      <c r="JG128" s="108">
        <f t="shared" si="933"/>
        <v>0</v>
      </c>
      <c r="JH128" s="108">
        <f t="shared" si="934"/>
        <v>0</v>
      </c>
      <c r="JI128" s="108">
        <f t="shared" si="935"/>
        <v>0</v>
      </c>
      <c r="JJ128" s="108">
        <f t="shared" si="936"/>
        <v>0</v>
      </c>
      <c r="JK128" s="108">
        <f t="shared" si="937"/>
        <v>0</v>
      </c>
      <c r="JL128" s="108">
        <f t="shared" si="938"/>
        <v>0</v>
      </c>
      <c r="JM128" s="108">
        <f t="shared" si="939"/>
        <v>0</v>
      </c>
      <c r="JN128" s="108">
        <f t="shared" si="940"/>
        <v>0</v>
      </c>
      <c r="JO128" s="108">
        <f t="shared" si="941"/>
        <v>0</v>
      </c>
      <c r="JP128" s="108">
        <f t="shared" si="942"/>
        <v>0</v>
      </c>
      <c r="JQ128" s="108">
        <f t="shared" si="943"/>
        <v>0</v>
      </c>
      <c r="JR128" s="108">
        <f t="shared" si="944"/>
        <v>0</v>
      </c>
      <c r="JS128" s="108">
        <f t="shared" si="945"/>
        <v>0</v>
      </c>
      <c r="JT128" s="108">
        <f t="shared" si="946"/>
        <v>0</v>
      </c>
      <c r="JU128" s="108">
        <f t="shared" si="947"/>
        <v>0</v>
      </c>
      <c r="JV128" s="108">
        <f t="shared" si="948"/>
        <v>0</v>
      </c>
      <c r="JW128" s="108">
        <f t="shared" si="949"/>
        <v>0</v>
      </c>
      <c r="JX128" s="108">
        <f t="shared" si="950"/>
        <v>0</v>
      </c>
      <c r="JY128" s="108">
        <f t="shared" si="951"/>
        <v>0</v>
      </c>
      <c r="JZ128" s="108">
        <f t="shared" si="952"/>
        <v>0</v>
      </c>
      <c r="KA128" s="108">
        <f t="shared" si="953"/>
        <v>0</v>
      </c>
      <c r="KB128" s="108">
        <f t="shared" si="954"/>
        <v>0</v>
      </c>
      <c r="KC128" s="108">
        <f t="shared" si="955"/>
        <v>0</v>
      </c>
      <c r="KD128" s="108">
        <f t="shared" si="956"/>
        <v>0</v>
      </c>
      <c r="KE128" s="108">
        <f t="shared" si="957"/>
        <v>0</v>
      </c>
      <c r="KF128" s="108">
        <f t="shared" si="958"/>
        <v>0</v>
      </c>
      <c r="KG128" s="108">
        <f t="shared" si="959"/>
        <v>0</v>
      </c>
      <c r="KH128" s="108">
        <f t="shared" si="960"/>
        <v>0</v>
      </c>
      <c r="KI128" s="108">
        <f t="shared" si="961"/>
        <v>0</v>
      </c>
      <c r="KJ128" s="108">
        <f t="shared" si="962"/>
        <v>0</v>
      </c>
      <c r="KK128" s="108">
        <f t="shared" si="963"/>
        <v>0</v>
      </c>
      <c r="KL128" s="108">
        <f t="shared" si="964"/>
        <v>0</v>
      </c>
      <c r="KM128" s="108">
        <f t="shared" si="965"/>
        <v>0</v>
      </c>
      <c r="KN128" s="108">
        <f t="shared" si="966"/>
        <v>0</v>
      </c>
      <c r="KO128" s="108">
        <f t="shared" si="967"/>
        <v>0</v>
      </c>
      <c r="KP128" s="108">
        <f t="shared" si="968"/>
        <v>0</v>
      </c>
      <c r="KQ128" s="108">
        <f t="shared" si="969"/>
        <v>0</v>
      </c>
      <c r="KR128" s="108">
        <f t="shared" si="970"/>
        <v>0</v>
      </c>
      <c r="KS128" s="108">
        <f t="shared" si="971"/>
        <v>0</v>
      </c>
      <c r="KT128" s="108">
        <f t="shared" si="972"/>
        <v>0</v>
      </c>
      <c r="KU128" s="108">
        <f t="shared" si="973"/>
        <v>0</v>
      </c>
      <c r="KV128" s="108">
        <f t="shared" si="974"/>
        <v>0</v>
      </c>
      <c r="KW128" s="108">
        <f t="shared" si="975"/>
        <v>0</v>
      </c>
      <c r="KX128" s="108">
        <f t="shared" si="976"/>
        <v>0</v>
      </c>
      <c r="KY128" s="108">
        <f t="shared" si="977"/>
        <v>0</v>
      </c>
      <c r="KZ128" s="108">
        <f t="shared" si="978"/>
        <v>0</v>
      </c>
      <c r="LA128" s="108">
        <f t="shared" si="979"/>
        <v>0</v>
      </c>
      <c r="LB128" s="108">
        <f t="shared" si="980"/>
        <v>0</v>
      </c>
      <c r="LD128" s="111">
        <f t="shared" si="981"/>
        <v>1</v>
      </c>
      <c r="LE128" s="100">
        <f t="shared" si="982"/>
        <v>0</v>
      </c>
      <c r="LF128" s="100">
        <f t="shared" si="983"/>
        <v>0</v>
      </c>
      <c r="LG128" s="100">
        <f t="shared" si="984"/>
        <v>0</v>
      </c>
      <c r="LH128" s="100">
        <f t="shared" si="985"/>
        <v>0</v>
      </c>
      <c r="LI128" s="100">
        <f t="shared" si="986"/>
        <v>0</v>
      </c>
      <c r="LJ128" s="100">
        <f t="shared" si="987"/>
        <v>0</v>
      </c>
      <c r="LK128" s="100">
        <f t="shared" si="988"/>
        <v>0</v>
      </c>
      <c r="LL128" s="100">
        <f t="shared" si="989"/>
        <v>0</v>
      </c>
      <c r="LM128" s="100">
        <f t="shared" si="990"/>
        <v>0</v>
      </c>
      <c r="LN128" s="100">
        <f t="shared" si="991"/>
        <v>0</v>
      </c>
      <c r="LO128" s="100">
        <f t="shared" si="992"/>
        <v>0</v>
      </c>
      <c r="LP128" s="100">
        <f t="shared" si="993"/>
        <v>0</v>
      </c>
      <c r="LQ128" s="100">
        <f t="shared" si="994"/>
        <v>0</v>
      </c>
      <c r="LR128" s="100">
        <f t="shared" si="995"/>
        <v>0</v>
      </c>
      <c r="LS128" s="100">
        <f t="shared" si="996"/>
        <v>0</v>
      </c>
      <c r="LT128" s="100">
        <f t="shared" si="997"/>
        <v>0</v>
      </c>
      <c r="LU128" s="100">
        <f t="shared" si="998"/>
        <v>0</v>
      </c>
      <c r="LV128" s="100">
        <f t="shared" si="999"/>
        <v>0</v>
      </c>
      <c r="LW128" s="100">
        <f t="shared" si="1000"/>
        <v>0</v>
      </c>
      <c r="LX128" s="100">
        <f t="shared" si="1001"/>
        <v>0</v>
      </c>
      <c r="LY128" s="100">
        <f t="shared" si="1002"/>
        <v>0</v>
      </c>
      <c r="LZ128" s="100">
        <f t="shared" si="1003"/>
        <v>0</v>
      </c>
      <c r="MA128" s="100">
        <f t="shared" si="1004"/>
        <v>0</v>
      </c>
      <c r="MB128" s="100">
        <f t="shared" si="1005"/>
        <v>0</v>
      </c>
      <c r="MC128" s="100">
        <f t="shared" si="1006"/>
        <v>0</v>
      </c>
      <c r="MD128" s="100">
        <f t="shared" si="1007"/>
        <v>0</v>
      </c>
      <c r="ME128" s="100">
        <f t="shared" si="1008"/>
        <v>0</v>
      </c>
      <c r="MF128" s="100">
        <f t="shared" si="1009"/>
        <v>0</v>
      </c>
      <c r="MG128" s="100">
        <f t="shared" si="1010"/>
        <v>0</v>
      </c>
      <c r="MH128" s="100">
        <f t="shared" si="1011"/>
        <v>0</v>
      </c>
      <c r="MI128" s="100">
        <f t="shared" si="1012"/>
        <v>0</v>
      </c>
      <c r="MJ128" s="100">
        <f t="shared" si="1013"/>
        <v>0</v>
      </c>
      <c r="MK128" s="100">
        <f t="shared" si="1014"/>
        <v>0</v>
      </c>
      <c r="ML128" s="100">
        <f t="shared" si="1015"/>
        <v>0</v>
      </c>
      <c r="MM128" s="100">
        <f t="shared" si="1016"/>
        <v>0</v>
      </c>
      <c r="MN128" s="100">
        <f t="shared" si="1017"/>
        <v>0</v>
      </c>
      <c r="MO128" s="100">
        <f t="shared" si="1018"/>
        <v>0</v>
      </c>
      <c r="MP128" s="100">
        <f t="shared" si="1019"/>
        <v>0</v>
      </c>
      <c r="MQ128" s="100">
        <f t="shared" si="1020"/>
        <v>0</v>
      </c>
      <c r="MR128" s="100">
        <f t="shared" si="1021"/>
        <v>0</v>
      </c>
      <c r="MS128" s="100">
        <f t="shared" si="1022"/>
        <v>0</v>
      </c>
      <c r="MT128" s="100">
        <f t="shared" si="1023"/>
        <v>0</v>
      </c>
      <c r="MU128" s="100">
        <f t="shared" si="1024"/>
        <v>0</v>
      </c>
      <c r="MV128" s="100">
        <f t="shared" si="1025"/>
        <v>0</v>
      </c>
      <c r="MW128" s="100">
        <f t="shared" si="1026"/>
        <v>0</v>
      </c>
      <c r="MX128" s="100">
        <f t="shared" si="1027"/>
        <v>0</v>
      </c>
      <c r="MY128" s="100">
        <f t="shared" si="1028"/>
        <v>0</v>
      </c>
      <c r="MZ128" s="100">
        <f t="shared" si="1029"/>
        <v>0</v>
      </c>
      <c r="NA128" s="100">
        <f t="shared" si="1030"/>
        <v>0</v>
      </c>
      <c r="NB128" s="100">
        <f t="shared" si="1031"/>
        <v>0</v>
      </c>
      <c r="NC128" s="100">
        <f t="shared" si="1032"/>
        <v>0</v>
      </c>
      <c r="ND128" s="100">
        <f t="shared" si="1033"/>
        <v>0</v>
      </c>
      <c r="NE128" s="100">
        <f t="shared" si="1034"/>
        <v>0</v>
      </c>
      <c r="NF128" s="100">
        <f t="shared" si="1035"/>
        <v>0</v>
      </c>
      <c r="NG128" s="100">
        <f t="shared" si="1036"/>
        <v>0</v>
      </c>
      <c r="NH128" s="100">
        <f t="shared" si="1037"/>
        <v>0</v>
      </c>
      <c r="NI128" s="100">
        <f t="shared" si="1038"/>
        <v>0</v>
      </c>
      <c r="NJ128" s="100">
        <f t="shared" si="1039"/>
        <v>0</v>
      </c>
      <c r="NK128" s="100">
        <f t="shared" si="1040"/>
        <v>0</v>
      </c>
      <c r="NL128" s="100">
        <f t="shared" si="1041"/>
        <v>0</v>
      </c>
      <c r="NM128" s="100">
        <f t="shared" si="1042"/>
        <v>0</v>
      </c>
      <c r="NN128" s="100">
        <f t="shared" si="1043"/>
        <v>0</v>
      </c>
      <c r="NO128" s="100">
        <f t="shared" si="1044"/>
        <v>0</v>
      </c>
      <c r="NP128" s="100">
        <f t="shared" si="1045"/>
        <v>0</v>
      </c>
      <c r="NQ128" s="100">
        <f t="shared" si="1046"/>
        <v>0</v>
      </c>
      <c r="NR128" s="100">
        <f t="shared" si="1047"/>
        <v>0</v>
      </c>
      <c r="NS128" s="100">
        <f t="shared" si="1048"/>
        <v>0</v>
      </c>
      <c r="NT128" s="100">
        <f t="shared" si="1049"/>
        <v>0</v>
      </c>
      <c r="NU128" s="100">
        <f t="shared" si="1050"/>
        <v>0</v>
      </c>
      <c r="NV128" s="100">
        <f t="shared" si="1051"/>
        <v>0</v>
      </c>
      <c r="NW128" s="100">
        <f t="shared" si="1052"/>
        <v>0</v>
      </c>
      <c r="NX128" s="100">
        <f t="shared" si="1053"/>
        <v>0</v>
      </c>
      <c r="NY128" s="100">
        <f t="shared" si="1054"/>
        <v>0</v>
      </c>
      <c r="NZ128" s="100">
        <f t="shared" si="1055"/>
        <v>0</v>
      </c>
      <c r="OA128" s="100">
        <f t="shared" si="1056"/>
        <v>0</v>
      </c>
      <c r="OB128" s="100">
        <f t="shared" si="1057"/>
        <v>0</v>
      </c>
      <c r="OC128" s="100">
        <f t="shared" si="1058"/>
        <v>0</v>
      </c>
      <c r="OD128" s="100">
        <f t="shared" si="1059"/>
        <v>0</v>
      </c>
      <c r="OE128" s="100">
        <f t="shared" si="1060"/>
        <v>0</v>
      </c>
      <c r="OF128" s="100">
        <f t="shared" si="1061"/>
        <v>0</v>
      </c>
      <c r="OG128" s="100">
        <f t="shared" si="1062"/>
        <v>0</v>
      </c>
      <c r="OH128" s="100">
        <f t="shared" si="1063"/>
        <v>0</v>
      </c>
      <c r="OI128" s="100">
        <f t="shared" si="1064"/>
        <v>0</v>
      </c>
      <c r="OJ128" s="100">
        <f t="shared" si="1065"/>
        <v>0</v>
      </c>
      <c r="OK128" s="100">
        <f t="shared" si="1066"/>
        <v>0</v>
      </c>
      <c r="OL128" s="100">
        <f t="shared" si="1067"/>
        <v>0</v>
      </c>
      <c r="OM128" s="100">
        <f t="shared" si="1068"/>
        <v>0</v>
      </c>
      <c r="ON128" s="100">
        <f t="shared" si="1069"/>
        <v>0</v>
      </c>
      <c r="OO128" s="100">
        <f t="shared" si="1070"/>
        <v>0</v>
      </c>
      <c r="OP128" s="100">
        <f t="shared" si="1071"/>
        <v>0</v>
      </c>
      <c r="OQ128" s="100">
        <f t="shared" si="1072"/>
        <v>0</v>
      </c>
      <c r="OR128" s="100">
        <f t="shared" si="1073"/>
        <v>0</v>
      </c>
      <c r="OS128" s="100">
        <f t="shared" si="1074"/>
        <v>0</v>
      </c>
      <c r="OT128" s="100">
        <f t="shared" si="1075"/>
        <v>0</v>
      </c>
      <c r="OU128" s="100">
        <f t="shared" si="1076"/>
        <v>0</v>
      </c>
      <c r="OV128" s="100">
        <f t="shared" si="1077"/>
        <v>0</v>
      </c>
      <c r="OW128" s="100">
        <f t="shared" si="1078"/>
        <v>0</v>
      </c>
      <c r="OY128" s="101">
        <f t="shared" si="1079"/>
        <v>0</v>
      </c>
      <c r="OZ128" s="101">
        <f>IF(Calculator!$K126=0,0,IF($OZ$4&gt;=$SS128,Calculator!$AJ126,IF('Graph Calc'!$OZ$4&lt;'Graph Calc'!$SU128,Calculator!$AJ126,0)))</f>
        <v>0</v>
      </c>
      <c r="PA128" s="101">
        <f>IF(Calculator!$K126=0,0,IF($PA$4&gt;=$SS128,Calculator!$AJ126,IF('Graph Calc'!$PA$4&lt;'Graph Calc'!$SU128,Calculator!$AJ126,0)))</f>
        <v>0</v>
      </c>
      <c r="PB128" s="101">
        <f>IF(Calculator!$K126=0,0,IF($PB$4&gt;=$SS128,Calculator!$AJ126,IF('Graph Calc'!$PB$4&lt;'Graph Calc'!$SU128,Calculator!$AJ126,0)))</f>
        <v>0</v>
      </c>
      <c r="PC128" s="101">
        <f>IF(Calculator!$K126=0,0,IF($PC$4&gt;=$SS128,Calculator!$AJ126,IF('Graph Calc'!$PC$4&lt;'Graph Calc'!$SU128,Calculator!$AJ126,0)))</f>
        <v>0</v>
      </c>
      <c r="PD128" s="101">
        <f>IF(Calculator!$K126=0,0,IF($PD$4&gt;=$SS128,Calculator!$AJ126,IF('Graph Calc'!$PD$4&lt;'Graph Calc'!$SU128,Calculator!$AJ126,0)))</f>
        <v>0</v>
      </c>
      <c r="PE128" s="101">
        <f>IF(Calculator!$K126=0,0,IF($PE$4&gt;=$SS128,Calculator!$AJ126,IF('Graph Calc'!$PE$4&lt;'Graph Calc'!$SU128,Calculator!$AJ126,0)))</f>
        <v>0</v>
      </c>
      <c r="PF128" s="101">
        <f>IF(Calculator!$K126=0,0,IF($PF$4&gt;=$SS128,Calculator!$AJ126,IF('Graph Calc'!$PF$4&lt;'Graph Calc'!$SU128,Calculator!$AJ126,0)))</f>
        <v>0</v>
      </c>
      <c r="PG128" s="101">
        <f>IF(Calculator!$K126=0,0,IF($PG$4&gt;=$SS128,Calculator!$AJ126,IF('Graph Calc'!$PG$4&lt;'Graph Calc'!$SU128,Calculator!$AJ126,0)))</f>
        <v>0</v>
      </c>
      <c r="PH128" s="101">
        <f>IF(Calculator!$K126=0,0,IF($PH$4&gt;=$SS128,Calculator!$AJ126,IF('Graph Calc'!PH$4&lt;'Graph Calc'!$SU128,Calculator!$AJ126,0)))</f>
        <v>0</v>
      </c>
      <c r="PI128" s="101">
        <f>IF(Calculator!$K126=0,0,IF($PI$4&gt;=$SS128,Calculator!$AJ126,IF('Graph Calc'!$PI$4&lt;'Graph Calc'!$SU128,Calculator!$AJ126,0)))</f>
        <v>0</v>
      </c>
      <c r="PJ128" s="101">
        <f>IF(Calculator!$K126=0,0,IF($PJ$4&gt;=$SS128,Calculator!$AJ126,IF('Graph Calc'!$PJ$4&lt;'Graph Calc'!$SU128,Calculator!$AJ126,0)))</f>
        <v>0</v>
      </c>
      <c r="PK128" s="101">
        <f>IF(Calculator!$K126=0,0,IF($PK$4&gt;=$SS128,Calculator!$AJ126,IF('Graph Calc'!$PK$4&lt;'Graph Calc'!$SU128,Calculator!$AJ126,0)))</f>
        <v>0</v>
      </c>
      <c r="PL128" s="101">
        <f>IF(Calculator!$K126=0,0,IF($PL$4&gt;=$SS128,Calculator!$AJ126,IF('Graph Calc'!$PL$4&lt;'Graph Calc'!$SU128,Calculator!$AJ126,0)))</f>
        <v>0</v>
      </c>
      <c r="PM128" s="101">
        <f>IF(Calculator!$K126=0,0,IF($PM$4&gt;=$SS128,Calculator!$AJ126,IF('Graph Calc'!$PM$4&lt;'Graph Calc'!$SU128,Calculator!$AJ126,0)))</f>
        <v>0</v>
      </c>
      <c r="PN128" s="101">
        <f>IF(Calculator!$K126=0,0,IF($PN$4&gt;=$SS128,Calculator!$AJ126,IF('Graph Calc'!$PN$4&lt;'Graph Calc'!$SU128,Calculator!$AJ126,0)))</f>
        <v>0</v>
      </c>
      <c r="PO128" s="101">
        <f>IF(Calculator!$K126=0,0,IF($PO$4&gt;=$SS128,Calculator!$AJ126,IF('Graph Calc'!$PO$4&lt;'Graph Calc'!$SU128,Calculator!$AJ126,0)))</f>
        <v>0</v>
      </c>
      <c r="PP128" s="101">
        <f>IF(Calculator!$K126=0,0,IF($PP$4&gt;=$SS128,Calculator!$AJ126,IF('Graph Calc'!$PP$4&lt;'Graph Calc'!$SU128,Calculator!$AJ126,0)))</f>
        <v>0</v>
      </c>
      <c r="PQ128" s="101">
        <f>IF(Calculator!$K126=0,0,IF($PQ$4&gt;=$SS128,Calculator!$AJ126,IF('Graph Calc'!$PQ$4&lt;'Graph Calc'!$SU128,Calculator!$AJ126,0)))</f>
        <v>0</v>
      </c>
      <c r="PR128" s="101">
        <f>IF(Calculator!$K126=0,0,IF($PR$4&gt;=$SS128,Calculator!$AJ126,IF('Graph Calc'!$PR$4&lt;'Graph Calc'!$SU128,Calculator!$AJ126,0)))</f>
        <v>0</v>
      </c>
      <c r="PS128" s="101">
        <f>IF(Calculator!$K126=0,0,IF($PS$4&gt;=$SS128,Calculator!$AJ126,IF('Graph Calc'!$PS$4&lt;'Graph Calc'!$SU128,Calculator!$AJ126,0)))</f>
        <v>0</v>
      </c>
      <c r="PT128" s="101">
        <f>IF(Calculator!$K126=0,0,IF($PT$4&gt;=$SS128,Calculator!$AJ126,IF('Graph Calc'!$PT$4&lt;'Graph Calc'!$SU128,Calculator!$AJ126,0)))</f>
        <v>0</v>
      </c>
      <c r="PU128" s="101">
        <f>IF(Calculator!$K126=0,0,IF($PU$4&gt;=$SS128,Calculator!$AJ126,IF('Graph Calc'!$PU$4&lt;'Graph Calc'!$SU128,Calculator!$AJ126,0)))</f>
        <v>0</v>
      </c>
      <c r="PV128" s="101">
        <f>IF(Calculator!$K126=0,0,IF($PV$4&gt;=$SS128,Calculator!$AJ126,IF('Graph Calc'!$PV$4&lt;'Graph Calc'!$SU128,Calculator!$AJ126,0)))</f>
        <v>0</v>
      </c>
      <c r="PW128" s="101">
        <f>IF(Calculator!$K126=0,0,IF($PW$4&gt;=$SS128,Calculator!$AJ126,IF('Graph Calc'!$PW$4&lt;'Graph Calc'!$SU128,Calculator!$AJ126,0)))</f>
        <v>0</v>
      </c>
      <c r="PX128" s="101">
        <f>IF(Calculator!$K126=0,0,IF($PX$4&gt;=$SS128,Calculator!$AJ126,IF('Graph Calc'!$PX$4&lt;'Graph Calc'!$SU128,Calculator!$AJ126,0)))</f>
        <v>0</v>
      </c>
      <c r="PY128" s="101">
        <f>IF(Calculator!$K126=0,0,IF($PY$4&gt;=$SS128,Calculator!$AJ126,IF('Graph Calc'!$PY$4&lt;'Graph Calc'!$SU128,Calculator!$AJ126,0)))</f>
        <v>0</v>
      </c>
      <c r="PZ128" s="101">
        <f>IF(Calculator!$K126=0,0,IF($PZ$4&gt;=$SS128,Calculator!$AJ126,IF('Graph Calc'!$PZ$4&lt;'Graph Calc'!$SU128,Calculator!$AJ126,0)))</f>
        <v>0</v>
      </c>
      <c r="QA128" s="101">
        <f>IF(Calculator!$K126=0,0,IF($QA$4&gt;=$SS128,Calculator!$AJ126,IF('Graph Calc'!$QA$4&lt;'Graph Calc'!$SU128,Calculator!$AJ126,0)))</f>
        <v>0</v>
      </c>
      <c r="QB128" s="101">
        <f>IF(Calculator!$K126=0,0,IF($QB$4&gt;=$SS128,Calculator!$AJ126,IF('Graph Calc'!$QB$4&lt;'Graph Calc'!$SU128,Calculator!$AJ126,0)))</f>
        <v>0</v>
      </c>
      <c r="QC128" s="101">
        <f>IF(Calculator!$K126=0,0,IF($QC$4&gt;=$SS128,Calculator!$AJ126,IF('Graph Calc'!$QC$4&lt;'Graph Calc'!$SU128,Calculator!$AJ126,0)))</f>
        <v>0</v>
      </c>
      <c r="QD128" s="101">
        <f>IF(Calculator!$K126=0,0,IF($QD$4&gt;=$SS128,Calculator!$AJ126,IF('Graph Calc'!$QD$4&lt;'Graph Calc'!$SU128,Calculator!$AJ126,0)))</f>
        <v>0</v>
      </c>
      <c r="QE128" s="101">
        <f>IF(Calculator!$K126=0,0,IF($QE$4&gt;=$SS128,Calculator!$AJ126,IF('Graph Calc'!$QE$4&lt;'Graph Calc'!$SU128,Calculator!$AJ126,0)))</f>
        <v>0</v>
      </c>
      <c r="QF128" s="101">
        <f>IF(Calculator!$K126=0,0,IF($QF$4&gt;=$SS128,Calculator!$AJ126,IF('Graph Calc'!$QF$4&lt;'Graph Calc'!$SU128,Calculator!$AJ126,0)))</f>
        <v>0</v>
      </c>
      <c r="QG128" s="101">
        <f>IF(Calculator!$K126=0,0,IF($QG$4&gt;=$SS128,Calculator!$AJ126,IF('Graph Calc'!$QG$4&lt;'Graph Calc'!$SU128,Calculator!$AJ126,0)))</f>
        <v>0</v>
      </c>
      <c r="QH128" s="101">
        <f>IF(Calculator!$K126=0,0,IF($QH$4&gt;=$SS128,Calculator!$AJ126,IF('Graph Calc'!$QH$4&lt;'Graph Calc'!$SU128,Calculator!$AJ126,0)))</f>
        <v>0</v>
      </c>
      <c r="QI128" s="101">
        <f>IF(Calculator!$K126=0,0,IF($QI$4&gt;=$SS128,Calculator!$AJ126,IF('Graph Calc'!$QI$4&lt;'Graph Calc'!$SU128,Calculator!$AJ126,0)))</f>
        <v>0</v>
      </c>
      <c r="QJ128" s="101">
        <f>IF(Calculator!$K126=0,0,IF($QJ$4&gt;=$SS128,Calculator!$AJ126,IF('Graph Calc'!$QJ$4&lt;'Graph Calc'!$SU128,Calculator!$AJ126,0)))</f>
        <v>0</v>
      </c>
      <c r="QK128" s="101">
        <f>IF(Calculator!$K126=0,0,IF($QK$4&gt;=$SS128,Calculator!$AJ126,IF('Graph Calc'!$QK$4&lt;'Graph Calc'!$SU128,Calculator!$AJ126,0)))</f>
        <v>0</v>
      </c>
      <c r="QL128" s="101">
        <f>IF(Calculator!$K126=0,0,IF($QL$4&gt;=$SS128,Calculator!$AJ126,IF('Graph Calc'!$QL$4&lt;'Graph Calc'!$SU128,Calculator!$AJ126,0)))</f>
        <v>0</v>
      </c>
      <c r="QM128" s="101">
        <f>IF(Calculator!$K126=0,0,IF($QM$4&gt;=$SS128,Calculator!$AJ126,IF('Graph Calc'!$QM$4&lt;'Graph Calc'!$SU128,Calculator!$AJ126,0)))</f>
        <v>0</v>
      </c>
      <c r="QN128" s="101">
        <f>IF(Calculator!$K126=0,0,IF($QN$4&gt;=$SS128,Calculator!$AJ126,IF('Graph Calc'!$QN$4&lt;'Graph Calc'!$SU128,Calculator!$AJ126,0)))</f>
        <v>0</v>
      </c>
      <c r="QO128" s="101">
        <f>IF(Calculator!$K126=0,0,IF($QO$4&gt;=$SS128,Calculator!$AJ126,IF('Graph Calc'!$QO$4&lt;'Graph Calc'!$SU128,Calculator!$AJ126,0)))</f>
        <v>0</v>
      </c>
      <c r="QP128" s="101">
        <f>IF(Calculator!$K126=0,0,IF($QP$4&gt;=$SS128,Calculator!$AJ126,IF('Graph Calc'!$QP$4&lt;'Graph Calc'!$SU128,Calculator!$AJ126,0)))</f>
        <v>0</v>
      </c>
      <c r="QQ128" s="101">
        <f>IF(Calculator!$K126=0,0,IF($QQ$4&gt;=$SS128,Calculator!$AJ126,IF('Graph Calc'!$QQ$4&lt;'Graph Calc'!$SU128,Calculator!$AJ126,0)))</f>
        <v>0</v>
      </c>
      <c r="QR128" s="101">
        <f>IF(Calculator!$K126=0,0,IF($QR$4&gt;=$SS128,Calculator!$AJ126,IF('Graph Calc'!$QR$4&lt;'Graph Calc'!$SU128,Calculator!$AJ126,0)))</f>
        <v>0</v>
      </c>
      <c r="QS128" s="101">
        <f>IF(Calculator!$K126=0,0,IF($QS$4&gt;=$SS128,Calculator!$AJ126,IF('Graph Calc'!$QS$4&lt;'Graph Calc'!$SU128,Calculator!$AJ126,0)))</f>
        <v>0</v>
      </c>
      <c r="QT128" s="101">
        <f>IF(Calculator!$K126=0,0,IF($QT$4&gt;=$SS128,Calculator!$AJ126,IF('Graph Calc'!$QT$4&lt;'Graph Calc'!$SU128,Calculator!$AJ126,0)))</f>
        <v>0</v>
      </c>
      <c r="QU128" s="101">
        <f>IF(Calculator!$K126=0,0,IF($QU$4&gt;=$SS128,Calculator!$AJ126,IF('Graph Calc'!$QU$4&lt;'Graph Calc'!$SU128,Calculator!$AJ126,0)))</f>
        <v>0</v>
      </c>
      <c r="QV128" s="101">
        <f>IF(Calculator!$K126=0,0,IF($QV$4&gt;=$SS128,Calculator!$AJ126,IF('Graph Calc'!$QV$4&lt;'Graph Calc'!$SU128,Calculator!$AJ126,0)))</f>
        <v>0</v>
      </c>
      <c r="QW128" s="101">
        <f>IF(Calculator!$K126=0,0,IF($QW$4&gt;=$SS128,Calculator!$AJ126,IF('Graph Calc'!$QW$4&lt;'Graph Calc'!$SU128,Calculator!$AJ126,0)))</f>
        <v>0</v>
      </c>
      <c r="QX128" s="101">
        <f>IF(Calculator!$K126=0,0,IF($QX$4&gt;=$SS128,Calculator!$AJ126,IF('Graph Calc'!$QX$4&lt;'Graph Calc'!$SU128,Calculator!$AJ126,0)))</f>
        <v>0</v>
      </c>
      <c r="QY128" s="101">
        <f>IF(Calculator!$K126=0,0,IF($QY$4&gt;=$SS128,Calculator!$AJ126,IF('Graph Calc'!$QY$4&lt;'Graph Calc'!$SU128,Calculator!$AJ126,0)))</f>
        <v>0</v>
      </c>
      <c r="QZ128" s="101">
        <f>IF(Calculator!$K126=0,0,IF($QZ$4&gt;=$SS128,Calculator!$AJ126,IF('Graph Calc'!$QZ$4&lt;'Graph Calc'!$SU128,Calculator!$AJ126,0)))</f>
        <v>0</v>
      </c>
      <c r="RA128" s="101">
        <f>IF(Calculator!$K126=0,0,IF($RA$4&gt;=$SS128,Calculator!$AJ126,IF('Graph Calc'!$RA$4&lt;'Graph Calc'!$SU128,Calculator!$AJ126,0)))</f>
        <v>0</v>
      </c>
      <c r="RB128" s="101">
        <f>IF(Calculator!$K126=0,0,IF($RB$4&gt;=$SS128,Calculator!$AJ126,IF('Graph Calc'!$RB$4&lt;'Graph Calc'!$SU128,Calculator!$AJ126,0)))</f>
        <v>0</v>
      </c>
      <c r="RC128" s="101">
        <f>IF(Calculator!$K126=0,0,IF($RC$4&gt;=$SS128,Calculator!$AJ126,IF('Graph Calc'!$RC$4&lt;'Graph Calc'!$SU128,Calculator!$AJ126,0)))</f>
        <v>0</v>
      </c>
      <c r="RD128" s="101">
        <f>IF(Calculator!$K126=0,0,IF($RD$4&gt;=$SS128,Calculator!$AJ126,IF('Graph Calc'!$RD$4&lt;'Graph Calc'!$SU128,Calculator!$AJ126,0)))</f>
        <v>0</v>
      </c>
      <c r="RE128" s="101">
        <f>IF(Calculator!$K126=0,0,IF($RE$4&gt;=$SS128,Calculator!$AJ126,IF('Graph Calc'!$RE$4&lt;'Graph Calc'!$SU128,Calculator!$AJ126,0)))</f>
        <v>0</v>
      </c>
      <c r="RF128" s="101">
        <f>IF(Calculator!$K126=0,0,IF($RF$4&gt;=$SS128,Calculator!$AJ126,IF('Graph Calc'!$RF$4&lt;'Graph Calc'!$SU128,Calculator!$AJ126,0)))</f>
        <v>0</v>
      </c>
      <c r="RG128" s="101">
        <f>IF(Calculator!$K126=0,0,IF($RG$4&gt;=$SS128,Calculator!$AJ126,IF('Graph Calc'!$RG$4&lt;'Graph Calc'!$SU128,Calculator!$AJ126,0)))</f>
        <v>0</v>
      </c>
      <c r="RH128" s="101">
        <f>IF(Calculator!$K126=0,0,IF($RH$4&gt;=$SS128,Calculator!$AJ126,IF('Graph Calc'!$RH$4&lt;'Graph Calc'!$SU128,Calculator!$AJ126,0)))</f>
        <v>0</v>
      </c>
      <c r="RI128" s="101">
        <f>IF(Calculator!$K126=0,0,IF($RI$4&gt;=$SS128,Calculator!$AJ126,IF('Graph Calc'!$RI$4&lt;'Graph Calc'!$SU128,Calculator!$AJ126,0)))</f>
        <v>0</v>
      </c>
      <c r="RJ128" s="101">
        <f>IF(Calculator!$K126=0,0,IF($RJ$4&gt;=$SS128,Calculator!$AJ126,IF('Graph Calc'!$RJ$4&lt;'Graph Calc'!$SU128,Calculator!$AJ126,0)))</f>
        <v>0</v>
      </c>
      <c r="RK128" s="101">
        <f>IF(Calculator!$K126=0,0,IF($RK$4&gt;=$SS128,Calculator!$AJ126,IF('Graph Calc'!$RK$4&lt;'Graph Calc'!$SU128,Calculator!$AJ126,0)))</f>
        <v>0</v>
      </c>
      <c r="RL128" s="101">
        <f>IF(Calculator!$K126=0,0,IF($RL$4&gt;=$SS128,Calculator!$AJ126,IF('Graph Calc'!$RL$4&lt;'Graph Calc'!$SU128,Calculator!$AJ126,0)))</f>
        <v>0</v>
      </c>
      <c r="RM128" s="101">
        <f>IF(Calculator!$K126=0,0,IF($RM$4&gt;=$SS128,Calculator!$AJ126,IF('Graph Calc'!$RM$4&lt;'Graph Calc'!$SU128,Calculator!$AJ126,0)))</f>
        <v>0</v>
      </c>
      <c r="RN128" s="101">
        <f>IF(Calculator!$K126=0,0,IF($RN$4&gt;=$SS128,Calculator!$AJ126,IF('Graph Calc'!$RN$4&lt;'Graph Calc'!$SU128,Calculator!$AJ126,0)))</f>
        <v>0</v>
      </c>
      <c r="RO128" s="101">
        <f>IF(Calculator!$K126=0,0,IF($RO$4&gt;=$SS128,Calculator!$AJ126,IF('Graph Calc'!$RO$4&lt;'Graph Calc'!$SU128,Calculator!$AJ126,0)))</f>
        <v>0</v>
      </c>
      <c r="RP128" s="101">
        <f>IF(Calculator!$K126=0,0,IF($RP$4&gt;=$SS128,Calculator!$AJ126,IF('Graph Calc'!$RP$4&lt;'Graph Calc'!$SU128,Calculator!$AJ126,0)))</f>
        <v>0</v>
      </c>
      <c r="RQ128" s="101">
        <f>IF(Calculator!$K126=0,0,IF($RQ$4&gt;=$SS128,Calculator!$AJ126,IF('Graph Calc'!$RQ$4&lt;'Graph Calc'!$SU128,Calculator!$AJ126,0)))</f>
        <v>0</v>
      </c>
      <c r="RR128" s="101">
        <f>IF(Calculator!$K126=0,0,IF($RR$4&gt;=$SS128,Calculator!$AJ126,IF('Graph Calc'!$RR$4&lt;'Graph Calc'!$SU128,Calculator!$AJ126,0)))</f>
        <v>0</v>
      </c>
      <c r="RS128" s="101">
        <f>IF(Calculator!$K126=0,0,IF($RS$4&gt;=$SS128,Calculator!$AJ126,IF('Graph Calc'!$RS$4&lt;'Graph Calc'!$SU128,Calculator!$AJ126,0)))</f>
        <v>0</v>
      </c>
      <c r="RT128" s="101">
        <f>IF(Calculator!$K126=0,0,IF($RT$4&gt;=$SS128,Calculator!$AJ126,IF('Graph Calc'!$RT$4&lt;'Graph Calc'!$SU128,Calculator!$AJ126,0)))</f>
        <v>0</v>
      </c>
      <c r="RU128" s="101">
        <f>IF(Calculator!$K126=0,0,IF($RU$4&gt;=$SS128,Calculator!$AJ126,IF('Graph Calc'!$RU$4&lt;'Graph Calc'!$SU128,Calculator!$AJ126,0)))</f>
        <v>0</v>
      </c>
      <c r="RV128" s="101">
        <f>IF(Calculator!$K126=0,0,IF($RV$4&gt;=$SS128,Calculator!$AJ126,IF('Graph Calc'!$RV$4&lt;'Graph Calc'!$SU128,Calculator!$AJ126,0)))</f>
        <v>0</v>
      </c>
      <c r="RW128" s="101">
        <f>IF(Calculator!$K126=0,0,IF($RW$4&gt;=$SS128,Calculator!$AJ126,IF('Graph Calc'!$RW$4&lt;'Graph Calc'!$SU128,Calculator!$AJ126,0)))</f>
        <v>0</v>
      </c>
      <c r="RX128" s="101">
        <f>IF(Calculator!$K126=0,0,IF($RX$4&gt;=$SS128,Calculator!$AJ126,IF('Graph Calc'!$RX$4&lt;'Graph Calc'!$SU128,Calculator!$AJ126,0)))</f>
        <v>0</v>
      </c>
      <c r="RY128" s="101">
        <f>IF(Calculator!$K126=0,0,IF($RY$4&gt;=$SS128,Calculator!$AJ126,IF('Graph Calc'!$RY$4&lt;'Graph Calc'!$SU128,Calculator!$AJ126,0)))</f>
        <v>0</v>
      </c>
      <c r="RZ128" s="101">
        <f>IF(Calculator!$K126=0,0,IF($RZ$4&gt;=$SS128,Calculator!$AJ126,IF('Graph Calc'!$RZ$4&lt;'Graph Calc'!$SU128,Calculator!$AJ126,0)))</f>
        <v>0</v>
      </c>
      <c r="SA128" s="101">
        <f>IF(Calculator!$K126=0,0,IF($SA$4&gt;=$SS128,Calculator!$AJ126,IF('Graph Calc'!$SA$4&lt;'Graph Calc'!$SU128,Calculator!$AJ126,0)))</f>
        <v>0</v>
      </c>
      <c r="SB128" s="101">
        <f>IF(Calculator!$K126=0,0,IF($SB$4&gt;=$SS128,Calculator!$AJ126,IF('Graph Calc'!$SB$4&lt;'Graph Calc'!$SU128,Calculator!$AJ126,0)))</f>
        <v>0</v>
      </c>
      <c r="SC128" s="101">
        <f>IF(Calculator!$K126=0,0,IF($SC$4&gt;=$SS128,Calculator!$AJ126,IF('Graph Calc'!$SC$4&lt;'Graph Calc'!$SU128,Calculator!$AJ126,0)))</f>
        <v>0</v>
      </c>
      <c r="SD128" s="101">
        <f>IF(Calculator!$K126=0,0,IF(SD127&gt;=$SS128,Calculator!$AJ126,IF('Graph Calc'!$SD$4&lt;'Graph Calc'!$SU128,Calculator!$AJ126,0)))</f>
        <v>0</v>
      </c>
      <c r="SE128" s="101">
        <f>IF(Calculator!$K126=0,0,IF($SE$4&gt;=$SS128,Calculator!$AJ126,IF('Graph Calc'!$SE$4&lt;'Graph Calc'!$SU128,Calculator!$AJ126,0)))</f>
        <v>0</v>
      </c>
      <c r="SF128" s="101">
        <f>IF(Calculator!$K126=0,0,IF($SF$4&gt;=$SS128,Calculator!$AJ126,IF('Graph Calc'!$SF$4&lt;'Graph Calc'!$SU128,Calculator!$AJ126,0)))</f>
        <v>0</v>
      </c>
      <c r="SG128" s="101">
        <f>IF(Calculator!$K126=0,0,IF($SG$4&gt;=$SS128,Calculator!$AJ126,IF('Graph Calc'!$SG$4&lt;'Graph Calc'!$SU128,Calculator!$AJ126,0)))</f>
        <v>0</v>
      </c>
      <c r="SH128" s="101">
        <f>IF(Calculator!$K126=0,0,IF($SH$4&gt;=$SS128,Calculator!$AJ126,IF('Graph Calc'!$SH$4&lt;'Graph Calc'!$SU128,Calculator!$AJ126,0)))</f>
        <v>0</v>
      </c>
      <c r="SI128" s="101">
        <f>IF(Calculator!$K126=0,0,IF($SI$4&gt;=$SS128,Calculator!$AJ126,IF('Graph Calc'!$SI$4&lt;'Graph Calc'!$SU128,Calculator!$AJ126,0)))</f>
        <v>0</v>
      </c>
      <c r="SJ128" s="101">
        <f>IF(Calculator!$K126=0,0,IF($SJ$4&gt;=$SS128,Calculator!$AJ126,IF('Graph Calc'!$SJ$4&lt;'Graph Calc'!$SU128,Calculator!$AJ126,0)))</f>
        <v>0</v>
      </c>
      <c r="SK128" s="101">
        <f>IF(Calculator!$K126=0,0,IF($SK$4&gt;=$SS128,Calculator!$AJ126,IF('Graph Calc'!$SK$4&lt;'Graph Calc'!$SU128,Calculator!$AJ126,0)))</f>
        <v>0</v>
      </c>
      <c r="SL128" s="101">
        <f>IF(Calculator!$K126=0,0,IF($SL$4&gt;=$SS128,Calculator!$AJ126,IF('Graph Calc'!$SL$4&lt;'Graph Calc'!$SU128,Calculator!$AJ126,0)))</f>
        <v>0</v>
      </c>
      <c r="SM128" s="101">
        <f>IF(Calculator!$K126=0,0,IF($SM$4&gt;=$SS128,Calculator!$AJ126,IF('Graph Calc'!$SM$4&lt;'Graph Calc'!$SU128,Calculator!$AJ126,0)))</f>
        <v>0</v>
      </c>
      <c r="SN128" s="101">
        <f>IF(Calculator!$K126=0,0,IF($SN$4&gt;=$SS128,Calculator!$AJ126,IF('Graph Calc'!$SN$4&lt;'Graph Calc'!$SU128,Calculator!$AJ126,0)))</f>
        <v>0</v>
      </c>
      <c r="SO128" s="101">
        <f>IF(Calculator!$K126=0,0,IF($SO$4&gt;=$SS128,Calculator!$AJ126,IF('Graph Calc'!$SO$4&lt;'Graph Calc'!$SU128,Calculator!$AJ126,0)))</f>
        <v>0</v>
      </c>
      <c r="SP128" s="101">
        <f>IF(Calculator!$K126=0,0,IF($SP$4&gt;=$SS128,Calculator!$AJ126,IF('Graph Calc'!$SP$4&lt;'Graph Calc'!$SU128,Calculator!$AJ126,0)))</f>
        <v>0</v>
      </c>
      <c r="SQ128" s="101">
        <f>IF(Calculator!$K126=0,0,IF($SQ$4&gt;=$SS128,Calculator!$AJ126,IF('Graph Calc'!$SQ$4&lt;'Graph Calc'!$SU128,Calculator!$AJ126,0)))</f>
        <v>0</v>
      </c>
      <c r="SR128" s="101">
        <f>IF(Calculator!$K126=0,0,IF($SR$4&gt;=$SS128,Calculator!$AJ126,IF('Graph Calc'!$SR$4&lt;'Graph Calc'!$SU128,Calculator!$AJ126,0)))</f>
        <v>0</v>
      </c>
      <c r="SS128">
        <f>Calculator!N126</f>
        <v>0</v>
      </c>
      <c r="ST128">
        <f>SS128+Calculator!K126</f>
        <v>0</v>
      </c>
      <c r="SU128">
        <f t="shared" si="1080"/>
        <v>0</v>
      </c>
      <c r="SZ128" s="101">
        <f>IF(Calculator!$K126=0,0,IF($OZ$4&gt;=$SS128,Calculator!$AJ126,IF('Graph Calc'!$OZ$4&lt;'Graph Calc'!$SU128,Calculator!$AJ126,0)))</f>
        <v>0</v>
      </c>
      <c r="TA128" s="101">
        <f>IF(Calculator!$K126=0,0,IF($PA$4&gt;=$SS128,Calculator!$AJ126,IF('Graph Calc'!$PA$4&lt;'Graph Calc'!$SU128,Calculator!$AJ126,0)))</f>
        <v>0</v>
      </c>
      <c r="TB128" s="101">
        <f>IF(Calculator!$K126=0,0,IF($PB$4&gt;=$SS128,Calculator!$AJ126,IF('Graph Calc'!$PB$4&lt;'Graph Calc'!$SU128,Calculator!$AJ126,0)))</f>
        <v>0</v>
      </c>
      <c r="TC128" s="101">
        <f>IF(Calculator!$K126=0,0,IF($PC$4&gt;=$SS128,Calculator!$AJ126,IF('Graph Calc'!$PC$4&lt;'Graph Calc'!$SU128,Calculator!$AJ126,0)))</f>
        <v>0</v>
      </c>
      <c r="TD128" s="101">
        <f>IF(Calculator!$K126=0,0,IF($PD$4&gt;=$SS128,Calculator!$AJ126,IF('Graph Calc'!$PD$4&lt;'Graph Calc'!$SU128,Calculator!$AJ126,0)))</f>
        <v>0</v>
      </c>
      <c r="TE128" s="101">
        <f>IF(Calculator!$K126=0,0,IF($PE$4&gt;=$SS128,Calculator!$AJ126,IF('Graph Calc'!$PE$4&lt;'Graph Calc'!$SU128,Calculator!$AJ126,0)))</f>
        <v>0</v>
      </c>
      <c r="TF128" s="101">
        <f>IF(Calculator!$K126=0,0,IF($PF$4&gt;=$SS128,Calculator!$AJ126,IF('Graph Calc'!$PF$4&lt;'Graph Calc'!$SU128,Calculator!$AJ126,0)))</f>
        <v>0</v>
      </c>
      <c r="TG128" s="101">
        <f>IF(Calculator!$K126=0,0,IF($PG$4&gt;=$SS128,Calculator!$AJ126,IF('Graph Calc'!$PG$4&lt;'Graph Calc'!$SU128,Calculator!$AJ126,0)))</f>
        <v>0</v>
      </c>
      <c r="TH128" s="101">
        <f>IF(Calculator!$K126=0,0,IF($PH$4&gt;=$SS128,Calculator!$AJ126,IF('Graph Calc'!TH$4&lt;'Graph Calc'!$SU128,Calculator!$AJ126,0)))</f>
        <v>0</v>
      </c>
      <c r="TI128" s="101">
        <f>IF(Calculator!$K126=0,0,IF($PI$4&gt;=$SS128,Calculator!$AJ126,IF('Graph Calc'!$PI$4&lt;'Graph Calc'!$SU128,Calculator!$AJ126,0)))</f>
        <v>0</v>
      </c>
      <c r="TJ128" s="101">
        <f>IF(Calculator!$K126=0,0,IF($PJ$4&gt;=$SS128,Calculator!$AJ126,IF('Graph Calc'!$PJ$4&lt;'Graph Calc'!$SU128,Calculator!$AJ126,0)))</f>
        <v>0</v>
      </c>
      <c r="TK128" s="101">
        <f>IF(Calculator!$K126=0,0,IF($PK$4&gt;=$SS128,Calculator!$AJ126,IF('Graph Calc'!$PK$4&lt;'Graph Calc'!$SU128,Calculator!$AJ126,0)))</f>
        <v>0</v>
      </c>
      <c r="TL128" s="101">
        <f>IF(Calculator!$K126=0,0,IF($PL$4&gt;=$SS128,Calculator!$AJ126,IF('Graph Calc'!$PL$4&lt;'Graph Calc'!$SU128,Calculator!$AJ126,0)))</f>
        <v>0</v>
      </c>
      <c r="TM128" s="101">
        <f>IF(Calculator!$K126=0,0,IF($PM$4&gt;=$SS128,Calculator!$AJ126,IF('Graph Calc'!$PM$4&lt;'Graph Calc'!$SU128,Calculator!$AJ126,0)))</f>
        <v>0</v>
      </c>
      <c r="TN128" s="101">
        <f>IF(Calculator!$K126=0,0,IF($PN$4&gt;=$SS128,Calculator!$AJ126,IF('Graph Calc'!$PN$4&lt;'Graph Calc'!$SU128,Calculator!$AJ126,0)))</f>
        <v>0</v>
      </c>
      <c r="TO128" s="101">
        <f>IF(Calculator!$K126=0,0,IF($PO$4&gt;=$SS128,Calculator!$AJ126,IF('Graph Calc'!$PO$4&lt;'Graph Calc'!$SU128,Calculator!$AJ126,0)))</f>
        <v>0</v>
      </c>
      <c r="TP128" s="101">
        <f>IF(Calculator!$K126=0,0,IF($PP$4&gt;=$SS128,Calculator!$AJ126,IF('Graph Calc'!$PP$4&lt;'Graph Calc'!$SU128,Calculator!$AJ126,0)))</f>
        <v>0</v>
      </c>
      <c r="TQ128" s="101">
        <f>IF(Calculator!$K126=0,0,IF($PQ$4&gt;=$SS128,Calculator!$AJ126,IF('Graph Calc'!$PQ$4&lt;'Graph Calc'!$SU128,Calculator!$AJ126,0)))</f>
        <v>0</v>
      </c>
      <c r="TR128" s="101">
        <f>IF(Calculator!$K126=0,0,IF($PR$4&gt;=$SS128,Calculator!$AJ126,IF('Graph Calc'!$PR$4&lt;'Graph Calc'!$SU128,Calculator!$AJ126,0)))</f>
        <v>0</v>
      </c>
      <c r="TS128" s="101">
        <f>IF(Calculator!$K126=0,0,IF($PS$4&gt;=$SS128,Calculator!$AJ126,IF('Graph Calc'!$PS$4&lt;'Graph Calc'!$SU128,Calculator!$AJ126,0)))</f>
        <v>0</v>
      </c>
      <c r="TT128" s="101">
        <f>IF(Calculator!$K126=0,0,IF($PT$4&gt;=$SS128,Calculator!$AJ126,IF('Graph Calc'!$PT$4&lt;'Graph Calc'!$SU128,Calculator!$AJ126,0)))</f>
        <v>0</v>
      </c>
      <c r="TU128" s="101">
        <f>IF(Calculator!$K126=0,0,IF($PU$4&gt;=$SS128,Calculator!$AJ126,IF('Graph Calc'!$PU$4&lt;'Graph Calc'!$SU128,Calculator!$AJ126,0)))</f>
        <v>0</v>
      </c>
      <c r="TV128" s="101">
        <f>IF(Calculator!$K126=0,0,IF($PV$4&gt;=$SS128,Calculator!$AJ126,IF('Graph Calc'!$PV$4&lt;'Graph Calc'!$SU128,Calculator!$AJ126,0)))</f>
        <v>0</v>
      </c>
      <c r="TW128" s="101">
        <f>IF(Calculator!$K126=0,0,IF($PW$4&gt;=$SS128,Calculator!$AJ126,IF('Graph Calc'!$PW$4&lt;'Graph Calc'!$SU128,Calculator!$AJ126,0)))</f>
        <v>0</v>
      </c>
      <c r="TX128" s="101">
        <f>IF(Calculator!$K126=0,0,IF($PX$4&gt;=$SS128,Calculator!$AJ126,IF('Graph Calc'!$PX$4&lt;'Graph Calc'!$SU128,Calculator!$AJ126,0)))</f>
        <v>0</v>
      </c>
      <c r="TY128" s="101">
        <f>IF(Calculator!$K126=0,0,IF($PY$4&gt;=$SS128,Calculator!$AJ126,IF('Graph Calc'!$PY$4&lt;'Graph Calc'!$SU128,Calculator!$AJ126,0)))</f>
        <v>0</v>
      </c>
      <c r="TZ128" s="101">
        <f>IF(Calculator!$K126=0,0,IF($PZ$4&gt;=$SS128,Calculator!$AJ126,IF('Graph Calc'!$PZ$4&lt;'Graph Calc'!$SU128,Calculator!$AJ126,0)))</f>
        <v>0</v>
      </c>
      <c r="UA128" s="101">
        <f>IF(Calculator!$K126=0,0,IF($QA$4&gt;=$SS128,Calculator!$AJ126,IF('Graph Calc'!$QA$4&lt;'Graph Calc'!$SU128,Calculator!$AJ126,0)))</f>
        <v>0</v>
      </c>
      <c r="UB128" s="101">
        <f>IF(Calculator!$K126=0,0,IF($QB$4&gt;=$SS128,Calculator!$AJ126,IF('Graph Calc'!$QB$4&lt;'Graph Calc'!$SU128,Calculator!$AJ126,0)))</f>
        <v>0</v>
      </c>
      <c r="UC128" s="101">
        <f>IF(Calculator!$K126=0,0,IF($QC$4&gt;=$SS128,Calculator!$AJ126,IF('Graph Calc'!$QC$4&lt;'Graph Calc'!$SU128,Calculator!$AJ126,0)))</f>
        <v>0</v>
      </c>
      <c r="UD128" s="101">
        <f>IF(Calculator!$K126=0,0,IF($QD$4&gt;=$SS128,Calculator!$AJ126,IF('Graph Calc'!$QD$4&lt;'Graph Calc'!$SU128,Calculator!$AJ126,0)))</f>
        <v>0</v>
      </c>
      <c r="UE128" s="101">
        <f>IF(Calculator!$K126=0,0,IF($QE$4&gt;=$SS128,Calculator!$AJ126,IF('Graph Calc'!$QE$4&lt;'Graph Calc'!$SU128,Calculator!$AJ126,0)))</f>
        <v>0</v>
      </c>
      <c r="UF128" s="101">
        <f>IF(Calculator!$K126=0,0,IF($QF$4&gt;=$SS128,Calculator!$AJ126,IF('Graph Calc'!$QF$4&lt;'Graph Calc'!$SU128,Calculator!$AJ126,0)))</f>
        <v>0</v>
      </c>
      <c r="UG128" s="101">
        <f>IF(Calculator!$K126=0,0,IF($QG$4&gt;=$SS128,Calculator!$AJ126,IF('Graph Calc'!$QG$4&lt;'Graph Calc'!$SU128,Calculator!$AJ126,0)))</f>
        <v>0</v>
      </c>
      <c r="UH128" s="101">
        <f>IF(Calculator!$K126=0,0,IF($QH$4&gt;=$SS128,Calculator!$AJ126,IF('Graph Calc'!$QH$4&lt;'Graph Calc'!$SU128,Calculator!$AJ126,0)))</f>
        <v>0</v>
      </c>
      <c r="UI128" s="101">
        <f>IF(Calculator!$K126=0,0,IF($QI$4&gt;=$SS128,Calculator!$AJ126,IF('Graph Calc'!$QI$4&lt;'Graph Calc'!$SU128,Calculator!$AJ126,0)))</f>
        <v>0</v>
      </c>
      <c r="UJ128" s="101">
        <f>IF(Calculator!$K126=0,0,IF($QJ$4&gt;=$SS128,Calculator!$AJ126,IF('Graph Calc'!$QJ$4&lt;'Graph Calc'!$SU128,Calculator!$AJ126,0)))</f>
        <v>0</v>
      </c>
      <c r="UK128" s="101">
        <f>IF(Calculator!$K126=0,0,IF($QK$4&gt;=$SS128,Calculator!$AJ126,IF('Graph Calc'!$QK$4&lt;'Graph Calc'!$SU128,Calculator!$AJ126,0)))</f>
        <v>0</v>
      </c>
      <c r="UL128" s="101">
        <f>IF(Calculator!$K126=0,0,IF($QL$4&gt;=$SS128,Calculator!$AJ126,IF('Graph Calc'!$QL$4&lt;'Graph Calc'!$SU128,Calculator!$AJ126,0)))</f>
        <v>0</v>
      </c>
      <c r="UM128" s="101">
        <f>IF(Calculator!$K126=0,0,IF($QM$4&gt;=$SS128,Calculator!$AJ126,IF('Graph Calc'!$QM$4&lt;'Graph Calc'!$SU128,Calculator!$AJ126,0)))</f>
        <v>0</v>
      </c>
      <c r="UN128" s="101">
        <f>IF(Calculator!$K126=0,0,IF($QN$4&gt;=$SS128,Calculator!$AJ126,IF('Graph Calc'!$QN$4&lt;'Graph Calc'!$SU128,Calculator!$AJ126,0)))</f>
        <v>0</v>
      </c>
      <c r="UO128" s="101">
        <f>IF(Calculator!$K126=0,0,IF($QO$4&gt;=$SS128,Calculator!$AJ126,IF('Graph Calc'!$QO$4&lt;'Graph Calc'!$SU128,Calculator!$AJ126,0)))</f>
        <v>0</v>
      </c>
      <c r="UP128" s="101">
        <f>IF(Calculator!$K126=0,0,IF($QP$4&gt;=$SS128,Calculator!$AJ126,IF('Graph Calc'!$QP$4&lt;'Graph Calc'!$SU128,Calculator!$AJ126,0)))</f>
        <v>0</v>
      </c>
      <c r="UQ128" s="101">
        <f>IF(Calculator!$K126=0,0,IF($QQ$4&gt;=$SS128,Calculator!$AJ126,IF('Graph Calc'!$QQ$4&lt;'Graph Calc'!$SU128,Calculator!$AJ126,0)))</f>
        <v>0</v>
      </c>
      <c r="UR128" s="101">
        <f>IF(Calculator!$K126=0,0,IF($QR$4&gt;=$SS128,Calculator!$AJ126,IF('Graph Calc'!$QR$4&lt;'Graph Calc'!$SU128,Calculator!$AJ126,0)))</f>
        <v>0</v>
      </c>
      <c r="US128" s="101">
        <f>IF(Calculator!$K126=0,0,IF($QS$4&gt;=$SS128,Calculator!$AJ126,IF('Graph Calc'!$QS$4&lt;'Graph Calc'!$SU128,Calculator!$AJ126,0)))</f>
        <v>0</v>
      </c>
      <c r="UT128" s="101">
        <f>IF(Calculator!$K126=0,0,IF($QT$4&gt;=$SS128,Calculator!$AJ126,IF('Graph Calc'!$QT$4&lt;'Graph Calc'!$SU128,Calculator!$AJ126,0)))</f>
        <v>0</v>
      </c>
      <c r="UU128" s="101">
        <f>IF(Calculator!$K126=0,0,IF($QU$4&gt;=$SS128,Calculator!$AJ126,IF('Graph Calc'!$QU$4&lt;'Graph Calc'!$SU128,Calculator!$AJ126,0)))</f>
        <v>0</v>
      </c>
      <c r="UV128" s="101">
        <f>IF(Calculator!$K126=0,0,IF($QV$4&gt;=$SS128,Calculator!$AJ126,IF('Graph Calc'!$QV$4&lt;'Graph Calc'!$SU128,Calculator!$AJ126,0)))</f>
        <v>0</v>
      </c>
      <c r="UW128" s="101">
        <f>IF(Calculator!$K126=0,0,IF($QW$4&gt;=$SS128,Calculator!$AJ126,IF('Graph Calc'!$QW$4&lt;'Graph Calc'!$SU128,Calculator!$AJ126,0)))</f>
        <v>0</v>
      </c>
      <c r="UX128" s="101">
        <f>IF(Calculator!$K126=0,0,IF($QX$4&gt;=$SS128,Calculator!$AJ126,IF('Graph Calc'!$QX$4&lt;'Graph Calc'!$SU128,Calculator!$AJ126,0)))</f>
        <v>0</v>
      </c>
      <c r="UY128" s="101">
        <f>IF(Calculator!$K126=0,0,IF($QY$4&gt;=$SS128,Calculator!$AJ126,IF('Graph Calc'!$QY$4&lt;'Graph Calc'!$SU128,Calculator!$AJ126,0)))</f>
        <v>0</v>
      </c>
      <c r="UZ128" s="101">
        <f>IF(Calculator!$K126=0,0,IF($QZ$4&gt;=$SS128,Calculator!$AJ126,IF('Graph Calc'!$QZ$4&lt;'Graph Calc'!$SU128,Calculator!$AJ126,0)))</f>
        <v>0</v>
      </c>
      <c r="VA128" s="101">
        <f>IF(Calculator!$K126=0,0,IF($RA$4&gt;=$SS128,Calculator!$AJ126,IF('Graph Calc'!$RA$4&lt;'Graph Calc'!$SU128,Calculator!$AJ126,0)))</f>
        <v>0</v>
      </c>
      <c r="VB128" s="101">
        <f>IF(Calculator!$K126=0,0,IF($RB$4&gt;=$SS128,Calculator!$AJ126,IF('Graph Calc'!$RB$4&lt;'Graph Calc'!$SU128,Calculator!$AJ126,0)))</f>
        <v>0</v>
      </c>
      <c r="VC128" s="101">
        <f>IF(Calculator!$K126=0,0,IF($RC$4&gt;=$SS128,Calculator!$AJ126,IF('Graph Calc'!$RC$4&lt;'Graph Calc'!$SU128,Calculator!$AJ126,0)))</f>
        <v>0</v>
      </c>
      <c r="VD128" s="101">
        <f>IF(Calculator!$K126=0,0,IF($RD$4&gt;=$SS128,Calculator!$AJ126,IF('Graph Calc'!$RD$4&lt;'Graph Calc'!$SU128,Calculator!$AJ126,0)))</f>
        <v>0</v>
      </c>
      <c r="VE128" s="101">
        <f>IF(Calculator!$K126=0,0,IF($RE$4&gt;=$SS128,Calculator!$AJ126,IF('Graph Calc'!$RE$4&lt;'Graph Calc'!$SU128,Calculator!$AJ126,0)))</f>
        <v>0</v>
      </c>
      <c r="VF128" s="101">
        <f>IF(Calculator!$K126=0,0,IF($RF$4&gt;=$SS128,Calculator!$AJ126,IF('Graph Calc'!$RF$4&lt;'Graph Calc'!$SU128,Calculator!$AJ126,0)))</f>
        <v>0</v>
      </c>
      <c r="VG128" s="101">
        <f>IF(Calculator!$K126=0,0,IF($RG$4&gt;=$SS128,Calculator!$AJ126,IF('Graph Calc'!$RG$4&lt;'Graph Calc'!$SU128,Calculator!$AJ126,0)))</f>
        <v>0</v>
      </c>
      <c r="VH128" s="101">
        <f>IF(Calculator!$K126=0,0,IF($RH$4&gt;=$SS128,Calculator!$AJ126,IF('Graph Calc'!$RH$4&lt;'Graph Calc'!$SU128,Calculator!$AJ126,0)))</f>
        <v>0</v>
      </c>
      <c r="VI128" s="101">
        <f>IF(Calculator!$K126=0,0,IF($RI$4&gt;=$SS128,Calculator!$AJ126,IF('Graph Calc'!$RI$4&lt;'Graph Calc'!$SU128,Calculator!$AJ126,0)))</f>
        <v>0</v>
      </c>
      <c r="VJ128" s="101">
        <f>IF(Calculator!$K126=0,0,IF($RJ$4&gt;=$SS128,Calculator!$AJ126,IF('Graph Calc'!$RJ$4&lt;'Graph Calc'!$SU128,Calculator!$AJ126,0)))</f>
        <v>0</v>
      </c>
      <c r="VK128" s="101">
        <f>IF(Calculator!$K126=0,0,IF($RK$4&gt;=$SS128,Calculator!$AJ126,IF('Graph Calc'!$RK$4&lt;'Graph Calc'!$SU128,Calculator!$AJ126,0)))</f>
        <v>0</v>
      </c>
      <c r="VL128" s="101">
        <f>IF(Calculator!$K126=0,0,IF($RL$4&gt;=$SS128,Calculator!$AJ126,IF('Graph Calc'!$RL$4&lt;'Graph Calc'!$SU128,Calculator!$AJ126,0)))</f>
        <v>0</v>
      </c>
      <c r="VM128" s="101">
        <f>IF(Calculator!$K126=0,0,IF($RM$4&gt;=$SS128,Calculator!$AJ126,IF('Graph Calc'!$RM$4&lt;'Graph Calc'!$SU128,Calculator!$AJ126,0)))</f>
        <v>0</v>
      </c>
      <c r="VN128" s="101">
        <f>IF(Calculator!$K126=0,0,IF($RN$4&gt;=$SS128,Calculator!$AJ126,IF('Graph Calc'!$RN$4&lt;'Graph Calc'!$SU128,Calculator!$AJ126,0)))</f>
        <v>0</v>
      </c>
      <c r="VO128" s="101">
        <f>IF(Calculator!$K126=0,0,IF($RO$4&gt;=$SS128,Calculator!$AJ126,IF('Graph Calc'!$RO$4&lt;'Graph Calc'!$SU128,Calculator!$AJ126,0)))</f>
        <v>0</v>
      </c>
      <c r="VP128" s="101">
        <f>IF(Calculator!$K126=0,0,IF($RP$4&gt;=$SS128,Calculator!$AJ126,IF('Graph Calc'!$RP$4&lt;'Graph Calc'!$SU128,Calculator!$AJ126,0)))</f>
        <v>0</v>
      </c>
      <c r="VQ128" s="101">
        <f>IF(Calculator!$K126=0,0,IF($RQ$4&gt;=$SS128,Calculator!$AJ126,IF('Graph Calc'!$RQ$4&lt;'Graph Calc'!$SU128,Calculator!$AJ126,0)))</f>
        <v>0</v>
      </c>
      <c r="VR128" s="101">
        <f>IF(Calculator!$K126=0,0,IF($RR$4&gt;=$SS128,Calculator!$AJ126,IF('Graph Calc'!$RR$4&lt;'Graph Calc'!$SU128,Calculator!$AJ126,0)))</f>
        <v>0</v>
      </c>
      <c r="VS128" s="101">
        <f>IF(Calculator!$K126=0,0,IF($RS$4&gt;=$SS128,Calculator!$AJ126,IF('Graph Calc'!$RS$4&lt;'Graph Calc'!$SU128,Calculator!$AJ126,0)))</f>
        <v>0</v>
      </c>
      <c r="VT128" s="101">
        <f>IF(Calculator!$K126=0,0,IF($RT$4&gt;=$SS128,Calculator!$AJ126,IF('Graph Calc'!$RT$4&lt;'Graph Calc'!$SU128,Calculator!$AJ126,0)))</f>
        <v>0</v>
      </c>
      <c r="VU128" s="101">
        <f>IF(Calculator!$K126=0,0,IF($RU$4&gt;=$SS128,Calculator!$AJ126,IF('Graph Calc'!$RU$4&lt;'Graph Calc'!$SU128,Calculator!$AJ126,0)))</f>
        <v>0</v>
      </c>
      <c r="VV128" s="101">
        <f>IF(Calculator!$K126=0,0,IF($RV$4&gt;=$SS128,Calculator!$AJ126,IF('Graph Calc'!$RV$4&lt;'Graph Calc'!$SU128,Calculator!$AJ126,0)))</f>
        <v>0</v>
      </c>
      <c r="VW128" s="101">
        <f>IF(Calculator!$K126=0,0,IF($RW$4&gt;=$SS128,Calculator!$AJ126,IF('Graph Calc'!$RW$4&lt;'Graph Calc'!$SU128,Calculator!$AJ126,0)))</f>
        <v>0</v>
      </c>
      <c r="VX128" s="101">
        <f>IF(Calculator!$K126=0,0,IF($RX$4&gt;=$SS128,Calculator!$AJ126,IF('Graph Calc'!$RX$4&lt;'Graph Calc'!$SU128,Calculator!$AJ126,0)))</f>
        <v>0</v>
      </c>
      <c r="VY128" s="101">
        <f>IF(Calculator!$K126=0,0,IF($RY$4&gt;=$SS128,Calculator!$AJ126,IF('Graph Calc'!$RY$4&lt;'Graph Calc'!$SU128,Calculator!$AJ126,0)))</f>
        <v>0</v>
      </c>
      <c r="VZ128" s="101">
        <f>IF(Calculator!$K126=0,0,IF($RZ$4&gt;=$SS128,Calculator!$AJ126,IF('Graph Calc'!$RZ$4&lt;'Graph Calc'!$SU128,Calculator!$AJ126,0)))</f>
        <v>0</v>
      </c>
      <c r="WA128" s="101">
        <f>IF(Calculator!$K126=0,0,IF($SA$4&gt;=$SS128,Calculator!$AJ126,IF('Graph Calc'!$SA$4&lt;'Graph Calc'!$SU128,Calculator!$AJ126,0)))</f>
        <v>0</v>
      </c>
      <c r="WB128" s="101">
        <f>IF(Calculator!$K126=0,0,IF($SB$4&gt;=$SS128,Calculator!$AJ126,IF('Graph Calc'!$SB$4&lt;'Graph Calc'!$SU128,Calculator!$AJ126,0)))</f>
        <v>0</v>
      </c>
      <c r="WC128" s="101">
        <f>IF(Calculator!$K126=0,0,IF($SC$4&gt;=$SS128,Calculator!$AJ126,IF('Graph Calc'!$SC$4&lt;'Graph Calc'!$SU128,Calculator!$AJ126,0)))</f>
        <v>0</v>
      </c>
      <c r="WD128" s="101">
        <f>IF(Calculator!$K126=0,0,IF(WD127&gt;=$SS128,Calculator!$AJ126,IF('Graph Calc'!$SD$4&lt;'Graph Calc'!$SU128,Calculator!$AJ126,0)))</f>
        <v>0</v>
      </c>
      <c r="WE128" s="101">
        <f>IF(Calculator!$K126=0,0,IF($SE$4&gt;=$SS128,Calculator!$AJ126,IF('Graph Calc'!$SE$4&lt;'Graph Calc'!$SU128,Calculator!$AJ126,0)))</f>
        <v>0</v>
      </c>
      <c r="WF128" s="101">
        <f>IF(Calculator!$K126=0,0,IF($SF$4&gt;=$SS128,Calculator!$AJ126,IF('Graph Calc'!$SF$4&lt;'Graph Calc'!$SU128,Calculator!$AJ126,0)))</f>
        <v>0</v>
      </c>
      <c r="WG128" s="101">
        <f>IF(Calculator!$K126=0,0,IF($SG$4&gt;=$SS128,Calculator!$AJ126,IF('Graph Calc'!$SG$4&lt;'Graph Calc'!$SU128,Calculator!$AJ126,0)))</f>
        <v>0</v>
      </c>
      <c r="WH128" s="101">
        <f>IF(Calculator!$K126=0,0,IF($SH$4&gt;=$SS128,Calculator!$AJ126,IF('Graph Calc'!$SH$4&lt;'Graph Calc'!$SU128,Calculator!$AJ126,0)))</f>
        <v>0</v>
      </c>
      <c r="WI128" s="101">
        <f>IF(Calculator!$K126=0,0,IF($SI$4&gt;=$SS128,Calculator!$AJ126,IF('Graph Calc'!$SI$4&lt;'Graph Calc'!$SU128,Calculator!$AJ126,0)))</f>
        <v>0</v>
      </c>
      <c r="WJ128" s="101">
        <f>IF(Calculator!$K126=0,0,IF($SJ$4&gt;=$SS128,Calculator!$AJ126,IF('Graph Calc'!$SJ$4&lt;'Graph Calc'!$SU128,Calculator!$AJ126,0)))</f>
        <v>0</v>
      </c>
      <c r="WK128" s="101">
        <f>IF(Calculator!$K126=0,0,IF($SK$4&gt;=$SS128,Calculator!$AJ126,IF('Graph Calc'!$SK$4&lt;'Graph Calc'!$SU128,Calculator!$AJ126,0)))</f>
        <v>0</v>
      </c>
      <c r="WL128" s="101">
        <f>IF(Calculator!$K126=0,0,IF($SL$4&gt;=$SS128,Calculator!$AJ126,IF('Graph Calc'!$SL$4&lt;'Graph Calc'!$SU128,Calculator!$AJ126,0)))</f>
        <v>0</v>
      </c>
      <c r="WM128" s="101">
        <f>IF(Calculator!$K126=0,0,IF($SM$4&gt;=$SS128,Calculator!$AJ126,IF('Graph Calc'!$SM$4&lt;'Graph Calc'!$SU128,Calculator!$AJ126,0)))</f>
        <v>0</v>
      </c>
      <c r="WN128" s="101">
        <f>IF(Calculator!$K126=0,0,IF($SN$4&gt;=$SS128,Calculator!$AJ126,IF('Graph Calc'!$SN$4&lt;'Graph Calc'!$SU128,Calculator!$AJ126,0)))</f>
        <v>0</v>
      </c>
      <c r="WO128" s="101">
        <f>IF(Calculator!$K126=0,0,IF($SO$4&gt;=$SS128,Calculator!$AJ126,IF('Graph Calc'!$SO$4&lt;'Graph Calc'!$SU128,Calculator!$AJ126,0)))</f>
        <v>0</v>
      </c>
      <c r="WP128" s="101">
        <f>IF(Calculator!$K126=0,0,IF($SP$4&gt;=$SS128,Calculator!$AJ126,IF('Graph Calc'!$SP$4&lt;'Graph Calc'!$SU128,Calculator!$AJ126,0)))</f>
        <v>0</v>
      </c>
      <c r="WQ128" s="101">
        <f>IF(Calculator!$K126=0,0,IF($SQ$4&gt;=$SS128,Calculator!$AJ126,IF('Graph Calc'!$SQ$4&lt;'Graph Calc'!$SU128,Calculator!$AJ126,0)))</f>
        <v>0</v>
      </c>
      <c r="WR128" s="101">
        <f>IF(Calculator!$K126=0,0,IF($SR$4&gt;=$SS128,Calculator!$AJ126,IF('Graph Calc'!$SR$4&lt;'Graph Calc'!$SU128,Calculator!$AJ126,0)))</f>
        <v>0</v>
      </c>
      <c r="WS128">
        <f>Calculator!DN126</f>
        <v>0</v>
      </c>
      <c r="WT128">
        <f>WS128+Calculator!DK126</f>
        <v>0</v>
      </c>
      <c r="WU128">
        <f t="shared" si="1081"/>
        <v>0</v>
      </c>
    </row>
    <row r="129" spans="9:619">
      <c r="I129">
        <f>IF(Calculator!E127=0,IF(Calculator!D127="Auto ",Calculator!B127*1,Calculator!C127*1),IF(Calculator!D127="Auto ",Calculator!B127*Calculator!E127,Calculator!C127*Calculator!E127))</f>
        <v>0</v>
      </c>
      <c r="J129" t="str">
        <f>IF(Calculator!$I127="YES",0,IF(Calculator!$J127="YES",0,Calculator!G127))</f>
        <v>All Day</v>
      </c>
      <c r="K129" t="str">
        <f>IF(Calculator!$I127="YES",0,IF(Calculator!$J127="YES",0,Calculator!H127))</f>
        <v>All Day</v>
      </c>
      <c r="L129">
        <f>Calculator!T127</f>
        <v>0</v>
      </c>
      <c r="M129">
        <f>Calculator!U127</f>
        <v>0</v>
      </c>
      <c r="N129">
        <f>Calculator!V127</f>
        <v>0</v>
      </c>
      <c r="O129">
        <f>Calculator!W127</f>
        <v>0</v>
      </c>
      <c r="P129">
        <f>Calculator!X127</f>
        <v>0</v>
      </c>
      <c r="Q129">
        <f>Calculator!Y127</f>
        <v>0</v>
      </c>
      <c r="R129">
        <f>Calculator!Z127</f>
        <v>0</v>
      </c>
      <c r="S129">
        <f>Calculator!AA127</f>
        <v>0</v>
      </c>
      <c r="T129" s="101">
        <f>IF(Calculator!$I127="YES",IF($M129&gt;=T$4,IF($L129&lt;=T$4,$I129,0),IF($O129&gt;=T$4,IF($N129&lt;=T$4,$I129,0),IF($Q129&gt;=T$4,IF($P129&lt;=T$4,$I129,0),IF($S129&gt;=T$4,IF($R129&lt;=T$4,$I129,0),IF($M129&gt;=T$4,IF($L129&lt;=T$4,$I129,0),IF($O129&gt;=T$4,IF($N129&lt;=T$4,$I129,0),IF($Q129&gt;=T$4,IF($P129&lt;=T$4,$I129,0),IF($S129&gt;=T$4,IF($R129&lt;=T$4,$I129,0),0)))))))),IF($J129="All Day",$I129,IF($K129="All Day",$I129,IF($K129&lt;=T$4,0,IF($J129&lt;=T$4,$I129,0)))))</f>
        <v>0</v>
      </c>
      <c r="U129" s="101">
        <f>IF(Calculator!$I127="YES",IF($M129&gt;=U$4,IF($L129&lt;=U$4,$I129,0),IF($O129&gt;=U$4,IF($N129&lt;=U$4,$I129,0),IF($Q129&gt;=U$4,IF($P129&lt;=U$4,$I129,0),IF($S129&gt;=U$4,IF($R129&lt;=U$4,$I129,0),IF($M129&gt;=U$4,IF($L129&lt;=U$4,$I129,0),IF($O129&gt;=U$4,IF($N129&lt;=U$4,$I129,0),IF($Q129&gt;=U$4,IF($P129&lt;=U$4,$I129,0),IF($S129&gt;=U$4,IF($R129&lt;=U$4,$I129,0),0)))))))),IF($J129="All Day",$I129,IF($K129="All Day",$I129,IF($K129&lt;=U$4,0,IF($J129&lt;=U$4,$I129,0)))))</f>
        <v>0</v>
      </c>
      <c r="V129" s="101">
        <f>IF(Calculator!$I127="YES",IF($M129&gt;=V$4,IF($L129&lt;=V$4,$I129,0),IF($O129&gt;=V$4,IF($N129&lt;=V$4,$I129,0),IF($Q129&gt;=V$4,IF($P129&lt;=V$4,$I129,0),IF($S129&gt;=V$4,IF($R129&lt;=V$4,$I129,0),IF($M129&gt;=V$4,IF($L129&lt;=V$4,$I129,0),IF($O129&gt;=V$4,IF($N129&lt;=V$4,$I129,0),IF($Q129&gt;=V$4,IF($P129&lt;=V$4,$I129,0),IF($S129&gt;=V$4,IF($R129&lt;=V$4,$I129,0),0)))))))),IF($J129="All Day",$I129,IF($K129="All Day",$I129,IF($K129&lt;=V$4,0,IF($J129&lt;=V$4,$I129,0)))))</f>
        <v>0</v>
      </c>
      <c r="W129" s="101">
        <f>IF(Calculator!$I127="YES",IF($M129&gt;=W$4,IF($L129&lt;=W$4,$I129,0),IF($O129&gt;=W$4,IF($N129&lt;=W$4,$I129,0),IF($Q129&gt;=W$4,IF($P129&lt;=W$4,$I129,0),IF($S129&gt;=W$4,IF($R129&lt;=W$4,$I129,0),IF($M129&gt;=W$4,IF($L129&lt;=W$4,$I129,0),IF($O129&gt;=W$4,IF($N129&lt;=W$4,$I129,0),IF($Q129&gt;=W$4,IF($P129&lt;=W$4,$I129,0),IF($S129&gt;=W$4,IF($R129&lt;=W$4,$I129,0),0)))))))),IF($J129="All Day",$I129,IF($K129="All Day",$I129,IF($K129&lt;=W$4,0,IF($J129&lt;=W$4,$I129,0)))))</f>
        <v>0</v>
      </c>
      <c r="X129" s="101">
        <f>IF(Calculator!$I127="YES",IF($M129&gt;=X$4,IF($L129&lt;=X$4,$I129,0),IF($O129&gt;=X$4,IF($N129&lt;=X$4,$I129,0),IF($Q129&gt;=X$4,IF($P129&lt;=X$4,$I129,0),IF($S129&gt;=X$4,IF($R129&lt;=X$4,$I129,0),IF($M129&gt;=X$4,IF($L129&lt;=X$4,$I129,0),IF($O129&gt;=X$4,IF($N129&lt;=X$4,$I129,0),IF($Q129&gt;=X$4,IF($P129&lt;=X$4,$I129,0),IF($S129&gt;=X$4,IF($R129&lt;=X$4,$I129,0),0)))))))),IF($J129="All Day",$I129,IF($K129="All Day",$I129,IF($K129&lt;=X$4,0,IF($J129&lt;=X$4,$I129,0)))))</f>
        <v>0</v>
      </c>
      <c r="Y129" s="101">
        <f>IF(Calculator!$I127="YES",IF($M129&gt;=Y$4,IF($L129&lt;=Y$4,$I129,0),IF($O129&gt;=Y$4,IF($N129&lt;=Y$4,$I129,0),IF($Q129&gt;=Y$4,IF($P129&lt;=Y$4,$I129,0),IF($S129&gt;=Y$4,IF($R129&lt;=Y$4,$I129,0),IF($M129&gt;=Y$4,IF($L129&lt;=Y$4,$I129,0),IF($O129&gt;=Y$4,IF($N129&lt;=Y$4,$I129,0),IF($Q129&gt;=Y$4,IF($P129&lt;=Y$4,$I129,0),IF($S129&gt;=Y$4,IF($R129&lt;=Y$4,$I129,0),0)))))))),IF($J129="All Day",$I129,IF($K129="All Day",$I129,IF($K129&lt;=Y$4,0,IF($J129&lt;=Y$4,$I129,0)))))</f>
        <v>0</v>
      </c>
      <c r="Z129" s="101">
        <f>IF(Calculator!$I127="YES",IF($M129&gt;=Z$4,IF($L129&lt;=Z$4,$I129,0),IF($O129&gt;=Z$4,IF($N129&lt;=Z$4,$I129,0),IF($Q129&gt;=Z$4,IF($P129&lt;=Z$4,$I129,0),IF($S129&gt;=Z$4,IF($R129&lt;=Z$4,$I129,0),IF($M129&gt;=Z$4,IF($L129&lt;=Z$4,$I129,0),IF($O129&gt;=Z$4,IF($N129&lt;=Z$4,$I129,0),IF($Q129&gt;=Z$4,IF($P129&lt;=Z$4,$I129,0),IF($S129&gt;=Z$4,IF($R129&lt;=Z$4,$I129,0),0)))))))),IF($J129="All Day",$I129,IF($K129="All Day",$I129,IF($K129&lt;=Z$4,0,IF($J129&lt;=Z$4,$I129,0)))))</f>
        <v>0</v>
      </c>
      <c r="AA129" s="101">
        <f>IF(Calculator!$I127="YES",IF($M129&gt;=AA$4,IF($L129&lt;=AA$4,$I129,0),IF($O129&gt;=AA$4,IF($N129&lt;=AA$4,$I129,0),IF($Q129&gt;=AA$4,IF($P129&lt;=AA$4,$I129,0),IF($S129&gt;=AA$4,IF($R129&lt;=AA$4,$I129,0),IF($M129&gt;=AA$4,IF($L129&lt;=AA$4,$I129,0),IF($O129&gt;=AA$4,IF($N129&lt;=AA$4,$I129,0),IF($Q129&gt;=AA$4,IF($P129&lt;=AA$4,$I129,0),IF($S129&gt;=AA$4,IF($R129&lt;=AA$4,$I129,0),0)))))))),IF($J129="All Day",$I129,IF($K129="All Day",$I129,IF($K129&lt;=AA$4,0,IF($J129&lt;=AA$4,$I129,0)))))</f>
        <v>0</v>
      </c>
      <c r="AB129" s="101">
        <f>IF(Calculator!$I127="YES",IF($M129&gt;=AB$4,IF($L129&lt;=AB$4,$I129,0),IF($O129&gt;=AB$4,IF($N129&lt;=AB$4,$I129,0),IF($Q129&gt;=AB$4,IF($P129&lt;=AB$4,$I129,0),IF($S129&gt;=AB$4,IF($R129&lt;=AB$4,$I129,0),IF($M129&gt;=AB$4,IF($L129&lt;=AB$4,$I129,0),IF($O129&gt;=AB$4,IF($N129&lt;=AB$4,$I129,0),IF($Q129&gt;=AB$4,IF($P129&lt;=AB$4,$I129,0),IF($S129&gt;=AB$4,IF($R129&lt;=AB$4,$I129,0),0)))))))),IF($J129="All Day",$I129,IF($K129="All Day",$I129,IF($K129&lt;=AB$4,0,IF($J129&lt;=AB$4,$I129,0)))))</f>
        <v>0</v>
      </c>
      <c r="AC129" s="101">
        <f>IF(Calculator!$I127="YES",IF($M129&gt;=AC$4,IF($L129&lt;=AC$4,$I129,0),IF($O129&gt;=AC$4,IF($N129&lt;=AC$4,$I129,0),IF($Q129&gt;=AC$4,IF($P129&lt;=AC$4,$I129,0),IF($S129&gt;=AC$4,IF($R129&lt;=AC$4,$I129,0),IF($M129&gt;=AC$4,IF($L129&lt;=AC$4,$I129,0),IF($O129&gt;=AC$4,IF($N129&lt;=AC$4,$I129,0),IF($Q129&gt;=AC$4,IF($P129&lt;=AC$4,$I129,0),IF($S129&gt;=AC$4,IF($R129&lt;=AC$4,$I129,0),0)))))))),IF($J129="All Day",$I129,IF($K129="All Day",$I129,IF($K129&lt;=AC$4,0,IF($J129&lt;=AC$4,$I129,0)))))</f>
        <v>0</v>
      </c>
      <c r="AD129" s="101">
        <f>IF(Calculator!$I127="YES",IF($M129&gt;=AD$4,IF($L129&lt;=AD$4,$I129,0),IF($O129&gt;=AD$4,IF($N129&lt;=AD$4,$I129,0),IF($Q129&gt;=AD$4,IF($P129&lt;=AD$4,$I129,0),IF($S129&gt;=AD$4,IF($R129&lt;=AD$4,$I129,0),IF($M129&gt;=AD$4,IF($L129&lt;=AD$4,$I129,0),IF($O129&gt;=AD$4,IF($N129&lt;=AD$4,$I129,0),IF($Q129&gt;=AD$4,IF($P129&lt;=AD$4,$I129,0),IF($S129&gt;=AD$4,IF($R129&lt;=AD$4,$I129,0),0)))))))),IF($J129="All Day",$I129,IF($K129="All Day",$I129,IF($K129&lt;=AD$4,0,IF($J129&lt;=AD$4,$I129,0)))))</f>
        <v>0</v>
      </c>
      <c r="AE129" s="101">
        <f>IF(Calculator!$I127="YES",IF($M129&gt;=AE$4,IF($L129&lt;=AE$4,$I129,0),IF($O129&gt;=AE$4,IF($N129&lt;=AE$4,$I129,0),IF($Q129&gt;=AE$4,IF($P129&lt;=AE$4,$I129,0),IF($S129&gt;=AE$4,IF($R129&lt;=AE$4,$I129,0),IF($M129&gt;=AE$4,IF($L129&lt;=AE$4,$I129,0),IF($O129&gt;=AE$4,IF($N129&lt;=AE$4,$I129,0),IF($Q129&gt;=AE$4,IF($P129&lt;=AE$4,$I129,0),IF($S129&gt;=AE$4,IF($R129&lt;=AE$4,$I129,0),0)))))))),IF($J129="All Day",$I129,IF($K129="All Day",$I129,IF($K129&lt;=AE$4,0,IF($J129&lt;=AE$4,$I129,0)))))</f>
        <v>0</v>
      </c>
      <c r="AF129" s="101">
        <f>IF(Calculator!$I127="YES",IF($M129&gt;=AF$4,IF($L129&lt;=AF$4,$I129,0),IF($O129&gt;=AF$4,IF($N129&lt;=AF$4,$I129,0),IF($Q129&gt;=AF$4,IF($P129&lt;=AF$4,$I129,0),IF($S129&gt;=AF$4,IF($R129&lt;=AF$4,$I129,0),IF($M129&gt;=AF$4,IF($L129&lt;=AF$4,$I129,0),IF($O129&gt;=AF$4,IF($N129&lt;=AF$4,$I129,0),IF($Q129&gt;=AF$4,IF($P129&lt;=AF$4,$I129,0),IF($S129&gt;=AF$4,IF($R129&lt;=AF$4,$I129,0),0)))))))),IF($J129="All Day",$I129,IF($K129="All Day",$I129,IF($K129&lt;=AF$4,0,IF($J129&lt;=AF$4,$I129,0)))))</f>
        <v>0</v>
      </c>
      <c r="AG129" s="101">
        <f>IF(Calculator!$I127="YES",IF($M129&gt;=AG$4,IF($L129&lt;=AG$4,$I129,0),IF($O129&gt;=AG$4,IF($N129&lt;=AG$4,$I129,0),IF($Q129&gt;=AG$4,IF($P129&lt;=AG$4,$I129,0),IF($S129&gt;=AG$4,IF($R129&lt;=AG$4,$I129,0),IF($M129&gt;=AG$4,IF($L129&lt;=AG$4,$I129,0),IF($O129&gt;=AG$4,IF($N129&lt;=AG$4,$I129,0),IF($Q129&gt;=AG$4,IF($P129&lt;=AG$4,$I129,0),IF($S129&gt;=AG$4,IF($R129&lt;=AG$4,$I129,0),0)))))))),IF($J129="All Day",$I129,IF($K129="All Day",$I129,IF($K129&lt;=AG$4,0,IF($J129&lt;=AG$4,$I129,0)))))</f>
        <v>0</v>
      </c>
      <c r="AH129" s="101">
        <f>IF(Calculator!$I127="YES",IF($M129&gt;=AH$4,IF($L129&lt;=AH$4,$I129,0),IF($O129&gt;=AH$4,IF($N129&lt;=AH$4,$I129,0),IF($Q129&gt;=AH$4,IF($P129&lt;=AH$4,$I129,0),IF($S129&gt;=AH$4,IF($R129&lt;=AH$4,$I129,0),IF($M129&gt;=AH$4,IF($L129&lt;=AH$4,$I129,0),IF($O129&gt;=AH$4,IF($N129&lt;=AH$4,$I129,0),IF($Q129&gt;=AH$4,IF($P129&lt;=AH$4,$I129,0),IF($S129&gt;=AH$4,IF($R129&lt;=AH$4,$I129,0),0)))))))),IF($J129="All Day",$I129,IF($K129="All Day",$I129,IF($K129&lt;=AH$4,0,IF($J129&lt;=AH$4,$I129,0)))))</f>
        <v>0</v>
      </c>
      <c r="AI129" s="101">
        <f>IF(Calculator!$I127="YES",IF($M129&gt;=AI$4,IF($L129&lt;=AI$4,$I129,0),IF($O129&gt;=AI$4,IF($N129&lt;=AI$4,$I129,0),IF($Q129&gt;=AI$4,IF($P129&lt;=AI$4,$I129,0),IF($S129&gt;=AI$4,IF($R129&lt;=AI$4,$I129,0),IF($M129&gt;=AI$4,IF($L129&lt;=AI$4,$I129,0),IF($O129&gt;=AI$4,IF($N129&lt;=AI$4,$I129,0),IF($Q129&gt;=AI$4,IF($P129&lt;=AI$4,$I129,0),IF($S129&gt;=AI$4,IF($R129&lt;=AI$4,$I129,0),0)))))))),IF($J129="All Day",$I129,IF($K129="All Day",$I129,IF($K129&lt;=AI$4,0,IF($J129&lt;=AI$4,$I129,0)))))</f>
        <v>0</v>
      </c>
      <c r="AJ129" s="101">
        <f>IF(Calculator!$I127="YES",IF($M129&gt;=AJ$4,IF($L129&lt;=AJ$4,$I129,0),IF($O129&gt;=AJ$4,IF($N129&lt;=AJ$4,$I129,0),IF($Q129&gt;=AJ$4,IF($P129&lt;=AJ$4,$I129,0),IF($S129&gt;=AJ$4,IF($R129&lt;=AJ$4,$I129,0),IF($M129&gt;=AJ$4,IF($L129&lt;=AJ$4,$I129,0),IF($O129&gt;=AJ$4,IF($N129&lt;=AJ$4,$I129,0),IF($Q129&gt;=AJ$4,IF($P129&lt;=AJ$4,$I129,0),IF($S129&gt;=AJ$4,IF($R129&lt;=AJ$4,$I129,0),0)))))))),IF($J129="All Day",$I129,IF($K129="All Day",$I129,IF($K129&lt;=AJ$4,0,IF($J129&lt;=AJ$4,$I129,0)))))</f>
        <v>0</v>
      </c>
      <c r="AK129" s="101">
        <f>IF(Calculator!$I127="YES",IF($M129&gt;=AK$4,IF($L129&lt;=AK$4,$I129,0),IF($O129&gt;=AK$4,IF($N129&lt;=AK$4,$I129,0),IF($Q129&gt;=AK$4,IF($P129&lt;=AK$4,$I129,0),IF($S129&gt;=AK$4,IF($R129&lt;=AK$4,$I129,0),IF($M129&gt;=AK$4,IF($L129&lt;=AK$4,$I129,0),IF($O129&gt;=AK$4,IF($N129&lt;=AK$4,$I129,0),IF($Q129&gt;=AK$4,IF($P129&lt;=AK$4,$I129,0),IF($S129&gt;=AK$4,IF($R129&lt;=AK$4,$I129,0),0)))))))),IF($J129="All Day",$I129,IF($K129="All Day",$I129,IF($K129&lt;=AK$4,0,IF($J129&lt;=AK$4,$I129,0)))))</f>
        <v>0</v>
      </c>
      <c r="AL129" s="101">
        <f>IF(Calculator!$I127="YES",IF($M129&gt;=AL$4,IF($L129&lt;=AL$4,$I129,0),IF($O129&gt;=AL$4,IF($N129&lt;=AL$4,$I129,0),IF($Q129&gt;=AL$4,IF($P129&lt;=AL$4,$I129,0),IF($S129&gt;=AL$4,IF($R129&lt;=AL$4,$I129,0),IF($M129&gt;=AL$4,IF($L129&lt;=AL$4,$I129,0),IF($O129&gt;=AL$4,IF($N129&lt;=AL$4,$I129,0),IF($Q129&gt;=AL$4,IF($P129&lt;=AL$4,$I129,0),IF($S129&gt;=AL$4,IF($R129&lt;=AL$4,$I129,0),0)))))))),IF($J129="All Day",$I129,IF($K129="All Day",$I129,IF($K129&lt;=AL$4,0,IF($J129&lt;=AL$4,$I129,0)))))</f>
        <v>0</v>
      </c>
      <c r="AM129" s="101">
        <f>IF(Calculator!$I127="YES",IF($M129&gt;=AM$4,IF($L129&lt;=AM$4,$I129,0),IF($O129&gt;=AM$4,IF($N129&lt;=AM$4,$I129,0),IF($Q129&gt;=AM$4,IF($P129&lt;=AM$4,$I129,0),IF($S129&gt;=AM$4,IF($R129&lt;=AM$4,$I129,0),IF($M129&gt;=AM$4,IF($L129&lt;=AM$4,$I129,0),IF($O129&gt;=AM$4,IF($N129&lt;=AM$4,$I129,0),IF($Q129&gt;=AM$4,IF($P129&lt;=AM$4,$I129,0),IF($S129&gt;=AM$4,IF($R129&lt;=AM$4,$I129,0),0)))))))),IF($J129="All Day",$I129,IF($K129="All Day",$I129,IF($K129&lt;=AM$4,0,IF($J129&lt;=AM$4,$I129,0)))))</f>
        <v>0</v>
      </c>
      <c r="AN129" s="101">
        <f>IF(Calculator!$I127="YES",IF($M129&gt;=AN$4,IF($L129&lt;=AN$4,$I129,0),IF($O129&gt;=AN$4,IF($N129&lt;=AN$4,$I129,0),IF($Q129&gt;=AN$4,IF($P129&lt;=AN$4,$I129,0),IF($S129&gt;=AN$4,IF($R129&lt;=AN$4,$I129,0),IF($M129&gt;=AN$4,IF($L129&lt;=AN$4,$I129,0),IF($O129&gt;=AN$4,IF($N129&lt;=AN$4,$I129,0),IF($Q129&gt;=AN$4,IF($P129&lt;=AN$4,$I129,0),IF($S129&gt;=AN$4,IF($R129&lt;=AN$4,$I129,0),0)))))))),IF($J129="All Day",$I129,IF($K129="All Day",$I129,IF($K129&lt;=AN$4,0,IF($J129&lt;=AN$4,$I129,0)))))</f>
        <v>0</v>
      </c>
      <c r="AO129" s="101">
        <f>IF(Calculator!$I127="YES",IF($M129&gt;=AO$4,IF($L129&lt;=AO$4,$I129,0),IF($O129&gt;=AO$4,IF($N129&lt;=AO$4,$I129,0),IF($Q129&gt;=AO$4,IF($P129&lt;=AO$4,$I129,0),IF($S129&gt;=AO$4,IF($R129&lt;=AO$4,$I129,0),IF($M129&gt;=AO$4,IF($L129&lt;=AO$4,$I129,0),IF($O129&gt;=AO$4,IF($N129&lt;=AO$4,$I129,0),IF($Q129&gt;=AO$4,IF($P129&lt;=AO$4,$I129,0),IF($S129&gt;=AO$4,IF($R129&lt;=AO$4,$I129,0),0)))))))),IF($J129="All Day",$I129,IF($K129="All Day",$I129,IF($K129&lt;=AO$4,0,IF($J129&lt;=AO$4,$I129,0)))))</f>
        <v>0</v>
      </c>
      <c r="AP129" s="101">
        <f>IF(Calculator!$I127="YES",IF($M129&gt;=AP$4,IF($L129&lt;=AP$4,$I129,0),IF($O129&gt;=AP$4,IF($N129&lt;=AP$4,$I129,0),IF($Q129&gt;=AP$4,IF($P129&lt;=AP$4,$I129,0),IF($S129&gt;=AP$4,IF($R129&lt;=AP$4,$I129,0),IF($M129&gt;=AP$4,IF($L129&lt;=AP$4,$I129,0),IF($O129&gt;=AP$4,IF($N129&lt;=AP$4,$I129,0),IF($Q129&gt;=AP$4,IF($P129&lt;=AP$4,$I129,0),IF($S129&gt;=AP$4,IF($R129&lt;=AP$4,$I129,0),0)))))))),IF($J129="All Day",$I129,IF($K129="All Day",$I129,IF($K129&lt;=AP$4,0,IF($J129&lt;=AP$4,$I129,0)))))</f>
        <v>0</v>
      </c>
      <c r="AQ129" s="101">
        <f>IF(Calculator!$I127="YES",IF($M129&gt;=AQ$4,IF($L129&lt;=AQ$4,$I129,0),IF($O129&gt;=AQ$4,IF($N129&lt;=AQ$4,$I129,0),IF($Q129&gt;=AQ$4,IF($P129&lt;=AQ$4,$I129,0),IF($S129&gt;=AQ$4,IF($R129&lt;=AQ$4,$I129,0),IF($M129&gt;=AQ$4,IF($L129&lt;=AQ$4,$I129,0),IF($O129&gt;=AQ$4,IF($N129&lt;=AQ$4,$I129,0),IF($Q129&gt;=AQ$4,IF($P129&lt;=AQ$4,$I129,0),IF($S129&gt;=AQ$4,IF($R129&lt;=AQ$4,$I129,0),0)))))))),IF($J129="All Day",$I129,IF($K129="All Day",$I129,IF($K129&lt;=AQ$4,0,IF($J129&lt;=AQ$4,$I129,0)))))</f>
        <v>0</v>
      </c>
      <c r="AR129" s="101">
        <f>IF(Calculator!$I127="YES",IF($M129&gt;=AR$4,IF($L129&lt;=AR$4,$I129,0),IF($O129&gt;=AR$4,IF($N129&lt;=AR$4,$I129,0),IF($Q129&gt;=AR$4,IF($P129&lt;=AR$4,$I129,0),IF($S129&gt;=AR$4,IF($R129&lt;=AR$4,$I129,0),IF($M129&gt;=AR$4,IF($L129&lt;=AR$4,$I129,0),IF($O129&gt;=AR$4,IF($N129&lt;=AR$4,$I129,0),IF($Q129&gt;=AR$4,IF($P129&lt;=AR$4,$I129,0),IF($S129&gt;=AR$4,IF($R129&lt;=AR$4,$I129,0),0)))))))),IF($J129="All Day",$I129,IF($K129="All Day",$I129,IF($K129&lt;=AR$4,0,IF($J129&lt;=AR$4,$I129,0)))))</f>
        <v>0</v>
      </c>
      <c r="AS129" s="101">
        <f>IF(Calculator!$I127="YES",IF($M129&gt;=AS$4,IF($L129&lt;=AS$4,$I129,0),IF($O129&gt;=AS$4,IF($N129&lt;=AS$4,$I129,0),IF($Q129&gt;=AS$4,IF($P129&lt;=AS$4,$I129,0),IF($S129&gt;=AS$4,IF($R129&lt;=AS$4,$I129,0),IF($M129&gt;=AS$4,IF($L129&lt;=AS$4,$I129,0),IF($O129&gt;=AS$4,IF($N129&lt;=AS$4,$I129,0),IF($Q129&gt;=AS$4,IF($P129&lt;=AS$4,$I129,0),IF($S129&gt;=AS$4,IF($R129&lt;=AS$4,$I129,0),0)))))))),IF($J129="All Day",$I129,IF($K129="All Day",$I129,IF($K129&lt;=AS$4,0,IF($J129&lt;=AS$4,$I129,0)))))</f>
        <v>0</v>
      </c>
      <c r="AT129" s="101">
        <f>IF(Calculator!$I127="YES",IF($M129&gt;=AT$4,IF($L129&lt;=AT$4,$I129,0),IF($O129&gt;=AT$4,IF($N129&lt;=AT$4,$I129,0),IF($Q129&gt;=AT$4,IF($P129&lt;=AT$4,$I129,0),IF($S129&gt;=AT$4,IF($R129&lt;=AT$4,$I129,0),IF($M129&gt;=AT$4,IF($L129&lt;=AT$4,$I129,0),IF($O129&gt;=AT$4,IF($N129&lt;=AT$4,$I129,0),IF($Q129&gt;=AT$4,IF($P129&lt;=AT$4,$I129,0),IF($S129&gt;=AT$4,IF($R129&lt;=AT$4,$I129,0),0)))))))),IF($J129="All Day",$I129,IF($K129="All Day",$I129,IF($K129&lt;=AT$4,0,IF($J129&lt;=AT$4,$I129,0)))))</f>
        <v>0</v>
      </c>
      <c r="AU129" s="101">
        <f>IF(Calculator!$I127="YES",IF($M129&gt;=AU$4,IF($L129&lt;=AU$4,$I129,0),IF($O129&gt;=AU$4,IF($N129&lt;=AU$4,$I129,0),IF($Q129&gt;=AU$4,IF($P129&lt;=AU$4,$I129,0),IF($S129&gt;=AU$4,IF($R129&lt;=AU$4,$I129,0),IF($M129&gt;=AU$4,IF($L129&lt;=AU$4,$I129,0),IF($O129&gt;=AU$4,IF($N129&lt;=AU$4,$I129,0),IF($Q129&gt;=AU$4,IF($P129&lt;=AU$4,$I129,0),IF($S129&gt;=AU$4,IF($R129&lt;=AU$4,$I129,0),0)))))))),IF($J129="All Day",$I129,IF($K129="All Day",$I129,IF($K129&lt;=AU$4,0,IF($J129&lt;=AU$4,$I129,0)))))</f>
        <v>0</v>
      </c>
      <c r="AV129" s="101">
        <f>IF(Calculator!$I127="YES",IF($M129&gt;=AV$4,IF($L129&lt;=AV$4,$I129,0),IF($O129&gt;=AV$4,IF($N129&lt;=AV$4,$I129,0),IF($Q129&gt;=AV$4,IF($P129&lt;=AV$4,$I129,0),IF($S129&gt;=AV$4,IF($R129&lt;=AV$4,$I129,0),IF($M129&gt;=AV$4,IF($L129&lt;=AV$4,$I129,0),IF($O129&gt;=AV$4,IF($N129&lt;=AV$4,$I129,0),IF($Q129&gt;=AV$4,IF($P129&lt;=AV$4,$I129,0),IF($S129&gt;=AV$4,IF($R129&lt;=AV$4,$I129,0),0)))))))),IF($J129="All Day",$I129,IF($K129="All Day",$I129,IF($K129&lt;=AV$4,0,IF($J129&lt;=AV$4,$I129,0)))))</f>
        <v>0</v>
      </c>
      <c r="AW129" s="101">
        <f>IF(Calculator!$I127="YES",IF($M129&gt;=AW$4,IF($L129&lt;=AW$4,$I129,0),IF($O129&gt;=AW$4,IF($N129&lt;=AW$4,$I129,0),IF($Q129&gt;=AW$4,IF($P129&lt;=AW$4,$I129,0),IF($S129&gt;=AW$4,IF($R129&lt;=AW$4,$I129,0),IF($M129&gt;=AW$4,IF($L129&lt;=AW$4,$I129,0),IF($O129&gt;=AW$4,IF($N129&lt;=AW$4,$I129,0),IF($Q129&gt;=AW$4,IF($P129&lt;=AW$4,$I129,0),IF($S129&gt;=AW$4,IF($R129&lt;=AW$4,$I129,0),0)))))))),IF($J129="All Day",$I129,IF($K129="All Day",$I129,IF($K129&lt;=AW$4,0,IF($J129&lt;=AW$4,$I129,0)))))</f>
        <v>0</v>
      </c>
      <c r="AX129" s="101">
        <f>IF(Calculator!$I127="YES",IF($M129&gt;=AX$4,IF($L129&lt;=AX$4,$I129,0),IF($O129&gt;=AX$4,IF($N129&lt;=AX$4,$I129,0),IF($Q129&gt;=AX$4,IF($P129&lt;=AX$4,$I129,0),IF($S129&gt;=AX$4,IF($R129&lt;=AX$4,$I129,0),IF($M129&gt;=AX$4,IF($L129&lt;=AX$4,$I129,0),IF($O129&gt;=AX$4,IF($N129&lt;=AX$4,$I129,0),IF($Q129&gt;=AX$4,IF($P129&lt;=AX$4,$I129,0),IF($S129&gt;=AX$4,IF($R129&lt;=AX$4,$I129,0),0)))))))),IF($J129="All Day",$I129,IF($K129="All Day",$I129,IF($K129&lt;=AX$4,0,IF($J129&lt;=AX$4,$I129,0)))))</f>
        <v>0</v>
      </c>
      <c r="AY129" s="101">
        <f>IF(Calculator!$I127="YES",IF($M129&gt;=AY$4,IF($L129&lt;=AY$4,$I129,0),IF($O129&gt;=AY$4,IF($N129&lt;=AY$4,$I129,0),IF($Q129&gt;=AY$4,IF($P129&lt;=AY$4,$I129,0),IF($S129&gt;=AY$4,IF($R129&lt;=AY$4,$I129,0),IF($M129&gt;=AY$4,IF($L129&lt;=AY$4,$I129,0),IF($O129&gt;=AY$4,IF($N129&lt;=AY$4,$I129,0),IF($Q129&gt;=AY$4,IF($P129&lt;=AY$4,$I129,0),IF($S129&gt;=AY$4,IF($R129&lt;=AY$4,$I129,0),0)))))))),IF($J129="All Day",$I129,IF($K129="All Day",$I129,IF($K129&lt;=AY$4,0,IF($J129&lt;=AY$4,$I129,0)))))</f>
        <v>0</v>
      </c>
      <c r="AZ129" s="101">
        <f>IF(Calculator!$I127="YES",IF($M129&gt;=AZ$4,IF($L129&lt;=AZ$4,$I129,0),IF($O129&gt;=AZ$4,IF($N129&lt;=AZ$4,$I129,0),IF($Q129&gt;=AZ$4,IF($P129&lt;=AZ$4,$I129,0),IF($S129&gt;=AZ$4,IF($R129&lt;=AZ$4,$I129,0),IF($M129&gt;=AZ$4,IF($L129&lt;=AZ$4,$I129,0),IF($O129&gt;=AZ$4,IF($N129&lt;=AZ$4,$I129,0),IF($Q129&gt;=AZ$4,IF($P129&lt;=AZ$4,$I129,0),IF($S129&gt;=AZ$4,IF($R129&lt;=AZ$4,$I129,0),0)))))))),IF($J129="All Day",$I129,IF($K129="All Day",$I129,IF($K129&lt;=AZ$4,0,IF($J129&lt;=AZ$4,$I129,0)))))</f>
        <v>0</v>
      </c>
      <c r="BA129" s="101">
        <f>IF(Calculator!$I127="YES",IF($M129&gt;=BA$4,IF($L129&lt;=BA$4,$I129,0),IF($O129&gt;=BA$4,IF($N129&lt;=BA$4,$I129,0),IF($Q129&gt;=BA$4,IF($P129&lt;=BA$4,$I129,0),IF($S129&gt;=BA$4,IF($R129&lt;=BA$4,$I129,0),IF($M129&gt;=BA$4,IF($L129&lt;=BA$4,$I129,0),IF($O129&gt;=BA$4,IF($N129&lt;=BA$4,$I129,0),IF($Q129&gt;=BA$4,IF($P129&lt;=BA$4,$I129,0),IF($S129&gt;=BA$4,IF($R129&lt;=BA$4,$I129,0),0)))))))),IF($J129="All Day",$I129,IF($K129="All Day",$I129,IF($K129&lt;=BA$4,0,IF($J129&lt;=BA$4,$I129,0)))))</f>
        <v>0</v>
      </c>
      <c r="BB129" s="101">
        <f>IF(Calculator!$I127="YES",IF($M129&gt;=BB$4,IF($L129&lt;=BB$4,$I129,0),IF($O129&gt;=BB$4,IF($N129&lt;=BB$4,$I129,0),IF($Q129&gt;=BB$4,IF($P129&lt;=BB$4,$I129,0),IF($S129&gt;=BB$4,IF($R129&lt;=BB$4,$I129,0),IF($M129&gt;=BB$4,IF($L129&lt;=BB$4,$I129,0),IF($O129&gt;=BB$4,IF($N129&lt;=BB$4,$I129,0),IF($Q129&gt;=BB$4,IF($P129&lt;=BB$4,$I129,0),IF($S129&gt;=BB$4,IF($R129&lt;=BB$4,$I129,0),0)))))))),IF($J129="All Day",$I129,IF($K129="All Day",$I129,IF($K129&lt;=BB$4,0,IF($J129&lt;=BB$4,$I129,0)))))</f>
        <v>0</v>
      </c>
      <c r="BC129" s="101">
        <f>IF(Calculator!$I127="YES",IF($M129&gt;=BC$4,IF($L129&lt;=BC$4,$I129,0),IF($O129&gt;=BC$4,IF($N129&lt;=BC$4,$I129,0),IF($Q129&gt;=BC$4,IF($P129&lt;=BC$4,$I129,0),IF($S129&gt;=BC$4,IF($R129&lt;=BC$4,$I129,0),IF($M129&gt;=BC$4,IF($L129&lt;=BC$4,$I129,0),IF($O129&gt;=BC$4,IF($N129&lt;=BC$4,$I129,0),IF($Q129&gt;=BC$4,IF($P129&lt;=BC$4,$I129,0),IF($S129&gt;=BC$4,IF($R129&lt;=BC$4,$I129,0),0)))))))),IF($J129="All Day",$I129,IF($K129="All Day",$I129,IF($K129&lt;=BC$4,0,IF($J129&lt;=BC$4,$I129,0)))))</f>
        <v>0</v>
      </c>
      <c r="BD129" s="101">
        <f>IF(Calculator!$I127="YES",IF($M129&gt;=BD$4,IF($L129&lt;=BD$4,$I129,0),IF($O129&gt;=BD$4,IF($N129&lt;=BD$4,$I129,0),IF($Q129&gt;=BD$4,IF($P129&lt;=BD$4,$I129,0),IF($S129&gt;=BD$4,IF($R129&lt;=BD$4,$I129,0),IF($M129&gt;=BD$4,IF($L129&lt;=BD$4,$I129,0),IF($O129&gt;=BD$4,IF($N129&lt;=BD$4,$I129,0),IF($Q129&gt;=BD$4,IF($P129&lt;=BD$4,$I129,0),IF($S129&gt;=BD$4,IF($R129&lt;=BD$4,$I129,0),0)))))))),IF($J129="All Day",$I129,IF($K129="All Day",$I129,IF($K129&lt;=BD$4,0,IF($J129&lt;=BD$4,$I129,0)))))</f>
        <v>0</v>
      </c>
      <c r="BE129" s="101">
        <f>IF(Calculator!$I127="YES",IF($M129&gt;=BE$4,IF($L129&lt;=BE$4,$I129,0),IF($O129&gt;=BE$4,IF($N129&lt;=BE$4,$I129,0),IF($Q129&gt;=BE$4,IF($P129&lt;=BE$4,$I129,0),IF($S129&gt;=BE$4,IF($R129&lt;=BE$4,$I129,0),IF($M129&gt;=BE$4,IF($L129&lt;=BE$4,$I129,0),IF($O129&gt;=BE$4,IF($N129&lt;=BE$4,$I129,0),IF($Q129&gt;=BE$4,IF($P129&lt;=BE$4,$I129,0),IF($S129&gt;=BE$4,IF($R129&lt;=BE$4,$I129,0),0)))))))),IF($J129="All Day",$I129,IF($K129="All Day",$I129,IF($K129&lt;=BE$4,0,IF($J129&lt;=BE$4,$I129,0)))))</f>
        <v>0</v>
      </c>
      <c r="BF129" s="101">
        <f>IF(Calculator!$I127="YES",IF($M129&gt;=BF$4,IF($L129&lt;=BF$4,$I129,0),IF($O129&gt;=BF$4,IF($N129&lt;=BF$4,$I129,0),IF($Q129&gt;=BF$4,IF($P129&lt;=BF$4,$I129,0),IF($S129&gt;=BF$4,IF($R129&lt;=BF$4,$I129,0),IF($M129&gt;=BF$4,IF($L129&lt;=BF$4,$I129,0),IF($O129&gt;=BF$4,IF($N129&lt;=BF$4,$I129,0),IF($Q129&gt;=BF$4,IF($P129&lt;=BF$4,$I129,0),IF($S129&gt;=BF$4,IF($R129&lt;=BF$4,$I129,0),0)))))))),IF($J129="All Day",$I129,IF($K129="All Day",$I129,IF($K129&lt;=BF$4,0,IF($J129&lt;=BF$4,$I129,0)))))</f>
        <v>0</v>
      </c>
      <c r="BG129" s="101">
        <f>IF(Calculator!$I127="YES",IF($M129&gt;=BG$4,IF($L129&lt;=BG$4,$I129,0),IF($O129&gt;=BG$4,IF($N129&lt;=BG$4,$I129,0),IF($Q129&gt;=BG$4,IF($P129&lt;=BG$4,$I129,0),IF($S129&gt;=BG$4,IF($R129&lt;=BG$4,$I129,0),IF($M129&gt;=BG$4,IF($L129&lt;=BG$4,$I129,0),IF($O129&gt;=BG$4,IF($N129&lt;=BG$4,$I129,0),IF($Q129&gt;=BG$4,IF($P129&lt;=BG$4,$I129,0),IF($S129&gt;=BG$4,IF($R129&lt;=BG$4,$I129,0),0)))))))),IF($J129="All Day",$I129,IF($K129="All Day",$I129,IF($K129&lt;=BG$4,0,IF($J129&lt;=BG$4,$I129,0)))))</f>
        <v>0</v>
      </c>
      <c r="BH129" s="101">
        <f>IF(Calculator!$I127="YES",IF($M129&gt;=BH$4,IF($L129&lt;=BH$4,$I129,0),IF($O129&gt;=BH$4,IF($N129&lt;=BH$4,$I129,0),IF($Q129&gt;=BH$4,IF($P129&lt;=BH$4,$I129,0),IF($S129&gt;=BH$4,IF($R129&lt;=BH$4,$I129,0),IF($M129&gt;=BH$4,IF($L129&lt;=BH$4,$I129,0),IF($O129&gt;=BH$4,IF($N129&lt;=BH$4,$I129,0),IF($Q129&gt;=BH$4,IF($P129&lt;=BH$4,$I129,0),IF($S129&gt;=BH$4,IF($R129&lt;=BH$4,$I129,0),0)))))))),IF($J129="All Day",$I129,IF($K129="All Day",$I129,IF($K129&lt;=BH$4,0,IF($J129&lt;=BH$4,$I129,0)))))</f>
        <v>0</v>
      </c>
      <c r="BI129" s="101">
        <f>IF(Calculator!$I127="YES",IF($M129&gt;=BI$4,IF($L129&lt;=BI$4,$I129,0),IF($O129&gt;=BI$4,IF($N129&lt;=BI$4,$I129,0),IF($Q129&gt;=BI$4,IF($P129&lt;=BI$4,$I129,0),IF($S129&gt;=BI$4,IF($R129&lt;=BI$4,$I129,0),IF($M129&gt;=BI$4,IF($L129&lt;=BI$4,$I129,0),IF($O129&gt;=BI$4,IF($N129&lt;=BI$4,$I129,0),IF($Q129&gt;=BI$4,IF($P129&lt;=BI$4,$I129,0),IF($S129&gt;=BI$4,IF($R129&lt;=BI$4,$I129,0),0)))))))),IF($J129="All Day",$I129,IF($K129="All Day",$I129,IF($K129&lt;=BI$4,0,IF($J129&lt;=BI$4,$I129,0)))))</f>
        <v>0</v>
      </c>
      <c r="BJ129" s="101">
        <f>IF(Calculator!$I127="YES",IF($M129&gt;=BJ$4,IF($L129&lt;=BJ$4,$I129,0),IF($O129&gt;=BJ$4,IF($N129&lt;=BJ$4,$I129,0),IF($Q129&gt;=BJ$4,IF($P129&lt;=BJ$4,$I129,0),IF($S129&gt;=BJ$4,IF($R129&lt;=BJ$4,$I129,0),IF($M129&gt;=BJ$4,IF($L129&lt;=BJ$4,$I129,0),IF($O129&gt;=BJ$4,IF($N129&lt;=BJ$4,$I129,0),IF($Q129&gt;=BJ$4,IF($P129&lt;=BJ$4,$I129,0),IF($S129&gt;=BJ$4,IF($R129&lt;=BJ$4,$I129,0),0)))))))),IF($J129="All Day",$I129,IF($K129="All Day",$I129,IF($K129&lt;=BJ$4,0,IF($J129&lt;=BJ$4,$I129,0)))))</f>
        <v>0</v>
      </c>
      <c r="BK129" s="101">
        <f>IF(Calculator!$I127="YES",IF($M129&gt;=BK$4,IF($L129&lt;=BK$4,$I129,0),IF($O129&gt;=BK$4,IF($N129&lt;=BK$4,$I129,0),IF($Q129&gt;=BK$4,IF($P129&lt;=BK$4,$I129,0),IF($S129&gt;=BK$4,IF($R129&lt;=BK$4,$I129,0),IF($M129&gt;=BK$4,IF($L129&lt;=BK$4,$I129,0),IF($O129&gt;=BK$4,IF($N129&lt;=BK$4,$I129,0),IF($Q129&gt;=BK$4,IF($P129&lt;=BK$4,$I129,0),IF($S129&gt;=BK$4,IF($R129&lt;=BK$4,$I129,0),0)))))))),IF($J129="All Day",$I129,IF($K129="All Day",$I129,IF($K129&lt;=BK$4,0,IF($J129&lt;=BK$4,$I129,0)))))</f>
        <v>0</v>
      </c>
      <c r="BL129" s="101">
        <f>IF(Calculator!$I127="YES",IF($M129&gt;=BL$4,IF($L129&lt;=BL$4,$I129,0),IF($O129&gt;=BL$4,IF($N129&lt;=BL$4,$I129,0),IF($Q129&gt;=BL$4,IF($P129&lt;=BL$4,$I129,0),IF($S129&gt;=BL$4,IF($R129&lt;=BL$4,$I129,0),IF($M129&gt;=BL$4,IF($L129&lt;=BL$4,$I129,0),IF($O129&gt;=BL$4,IF($N129&lt;=BL$4,$I129,0),IF($Q129&gt;=BL$4,IF($P129&lt;=BL$4,$I129,0),IF($S129&gt;=BL$4,IF($R129&lt;=BL$4,$I129,0),0)))))))),IF($J129="All Day",$I129,IF($K129="All Day",$I129,IF($K129&lt;=BL$4,0,IF($J129&lt;=BL$4,$I129,0)))))</f>
        <v>0</v>
      </c>
      <c r="BM129" s="101">
        <f>IF(Calculator!$I127="YES",IF($M129&gt;=BM$4,IF($L129&lt;=BM$4,$I129,0),IF($O129&gt;=BM$4,IF($N129&lt;=BM$4,$I129,0),IF($Q129&gt;=BM$4,IF($P129&lt;=BM$4,$I129,0),IF($S129&gt;=BM$4,IF($R129&lt;=BM$4,$I129,0),IF($M129&gt;=BM$4,IF($L129&lt;=BM$4,$I129,0),IF($O129&gt;=BM$4,IF($N129&lt;=BM$4,$I129,0),IF($Q129&gt;=BM$4,IF($P129&lt;=BM$4,$I129,0),IF($S129&gt;=BM$4,IF($R129&lt;=BM$4,$I129,0),0)))))))),IF($J129="All Day",$I129,IF($K129="All Day",$I129,IF($K129&lt;=BM$4,0,IF($J129&lt;=BM$4,$I129,0)))))</f>
        <v>0</v>
      </c>
      <c r="BN129" s="101">
        <f>IF(Calculator!$I127="YES",IF($M129&gt;=BN$4,IF($L129&lt;=BN$4,$I129,0),IF($O129&gt;=BN$4,IF($N129&lt;=BN$4,$I129,0),IF($Q129&gt;=BN$4,IF($P129&lt;=BN$4,$I129,0),IF($S129&gt;=BN$4,IF($R129&lt;=BN$4,$I129,0),IF($M129&gt;=BN$4,IF($L129&lt;=BN$4,$I129,0),IF($O129&gt;=BN$4,IF($N129&lt;=BN$4,$I129,0),IF($Q129&gt;=BN$4,IF($P129&lt;=BN$4,$I129,0),IF($S129&gt;=BN$4,IF($R129&lt;=BN$4,$I129,0),0)))))))),IF($J129="All Day",$I129,IF($K129="All Day",$I129,IF($K129&lt;=BN$4,0,IF($J129&lt;=BN$4,$I129,0)))))</f>
        <v>0</v>
      </c>
      <c r="BO129" s="101">
        <f>IF(Calculator!$I127="YES",IF($M129&gt;=BO$4,IF($L129&lt;=BO$4,$I129,0),IF($O129&gt;=BO$4,IF($N129&lt;=BO$4,$I129,0),IF($Q129&gt;=BO$4,IF($P129&lt;=BO$4,$I129,0),IF($S129&gt;=BO$4,IF($R129&lt;=BO$4,$I129,0),IF($M129&gt;=BO$4,IF($L129&lt;=BO$4,$I129,0),IF($O129&gt;=BO$4,IF($N129&lt;=BO$4,$I129,0),IF($Q129&gt;=BO$4,IF($P129&lt;=BO$4,$I129,0),IF($S129&gt;=BO$4,IF($R129&lt;=BO$4,$I129,0),0)))))))),IF($J129="All Day",$I129,IF($K129="All Day",$I129,IF($K129&lt;=BO$4,0,IF($J129&lt;=BO$4,$I129,0)))))</f>
        <v>0</v>
      </c>
      <c r="BP129" s="101">
        <f>IF(Calculator!$I127="YES",IF($M129&gt;=BP$4,IF($L129&lt;=BP$4,$I129,0),IF($O129&gt;=BP$4,IF($N129&lt;=BP$4,$I129,0),IF($Q129&gt;=BP$4,IF($P129&lt;=BP$4,$I129,0),IF($S129&gt;=BP$4,IF($R129&lt;=BP$4,$I129,0),IF($M129&gt;=BP$4,IF($L129&lt;=BP$4,$I129,0),IF($O129&gt;=BP$4,IF($N129&lt;=BP$4,$I129,0),IF($Q129&gt;=BP$4,IF($P129&lt;=BP$4,$I129,0),IF($S129&gt;=BP$4,IF($R129&lt;=BP$4,$I129,0),0)))))))),IF($J129="All Day",$I129,IF($K129="All Day",$I129,IF($K129&lt;=BP$4,0,IF($J129&lt;=BP$4,$I129,0)))))</f>
        <v>0</v>
      </c>
      <c r="BQ129" s="101">
        <f>IF(Calculator!$I127="YES",IF($M129&gt;=BQ$4,IF($L129&lt;=BQ$4,$I129,0),IF($O129&gt;=BQ$4,IF($N129&lt;=BQ$4,$I129,0),IF($Q129&gt;=BQ$4,IF($P129&lt;=BQ$4,$I129,0),IF($S129&gt;=BQ$4,IF($R129&lt;=BQ$4,$I129,0),IF($M129&gt;=BQ$4,IF($L129&lt;=BQ$4,$I129,0),IF($O129&gt;=BQ$4,IF($N129&lt;=BQ$4,$I129,0),IF($Q129&gt;=BQ$4,IF($P129&lt;=BQ$4,$I129,0),IF($S129&gt;=BQ$4,IF($R129&lt;=BQ$4,$I129,0),0)))))))),IF($J129="All Day",$I129,IF($K129="All Day",$I129,IF($K129&lt;=BQ$4,0,IF($J129&lt;=BQ$4,$I129,0)))))</f>
        <v>0</v>
      </c>
      <c r="BR129" s="101">
        <f>IF(Calculator!$I127="YES",IF($M129&gt;=BR$4,IF($L129&lt;=BR$4,$I129,0),IF($O129&gt;=BR$4,IF($N129&lt;=BR$4,$I129,0),IF($Q129&gt;=BR$4,IF($P129&lt;=BR$4,$I129,0),IF($S129&gt;=BR$4,IF($R129&lt;=BR$4,$I129,0),IF($M129&gt;=BR$4,IF($L129&lt;=BR$4,$I129,0),IF($O129&gt;=BR$4,IF($N129&lt;=BR$4,$I129,0),IF($Q129&gt;=BR$4,IF($P129&lt;=BR$4,$I129,0),IF($S129&gt;=BR$4,IF($R129&lt;=BR$4,$I129,0),0)))))))),IF($J129="All Day",$I129,IF($K129="All Day",$I129,IF($K129&lt;=BR$4,0,IF($J129&lt;=BR$4,$I129,0)))))</f>
        <v>0</v>
      </c>
      <c r="BS129" s="101">
        <f>IF(Calculator!$I127="YES",IF($M129&gt;=BS$4,IF($L129&lt;=BS$4,$I129,0),IF($O129&gt;=BS$4,IF($N129&lt;=BS$4,$I129,0),IF($Q129&gt;=BS$4,IF($P129&lt;=BS$4,$I129,0),IF($S129&gt;=BS$4,IF($R129&lt;=BS$4,$I129,0),IF($M129&gt;=BS$4,IF($L129&lt;=BS$4,$I129,0),IF($O129&gt;=BS$4,IF($N129&lt;=BS$4,$I129,0),IF($Q129&gt;=BS$4,IF($P129&lt;=BS$4,$I129,0),IF($S129&gt;=BS$4,IF($R129&lt;=BS$4,$I129,0),0)))))))),IF($J129="All Day",$I129,IF($K129="All Day",$I129,IF($K129&lt;=BS$4,0,IF($J129&lt;=BS$4,$I129,0)))))</f>
        <v>0</v>
      </c>
      <c r="BT129" s="101">
        <f>IF(Calculator!$I127="YES",IF($M129&gt;=BT$4,IF($L129&lt;=BT$4,$I129,0),IF($O129&gt;=BT$4,IF($N129&lt;=BT$4,$I129,0),IF($Q129&gt;=BT$4,IF($P129&lt;=BT$4,$I129,0),IF($S129&gt;=BT$4,IF($R129&lt;=BT$4,$I129,0),IF($M129&gt;=BT$4,IF($L129&lt;=BT$4,$I129,0),IF($O129&gt;=BT$4,IF($N129&lt;=BT$4,$I129,0),IF($Q129&gt;=BT$4,IF($P129&lt;=BT$4,$I129,0),IF($S129&gt;=BT$4,IF($R129&lt;=BT$4,$I129,0),0)))))))),IF($J129="All Day",$I129,IF($K129="All Day",$I129,IF($K129&lt;=BT$4,0,IF($J129&lt;=BT$4,$I129,0)))))</f>
        <v>0</v>
      </c>
      <c r="BU129" s="101">
        <f>IF(Calculator!$I127="YES",IF($M129&gt;=BU$4,IF($L129&lt;=BU$4,$I129,0),IF($O129&gt;=BU$4,IF($N129&lt;=BU$4,$I129,0),IF($Q129&gt;=BU$4,IF($P129&lt;=BU$4,$I129,0),IF($S129&gt;=BU$4,IF($R129&lt;=BU$4,$I129,0),IF($M129&gt;=BU$4,IF($L129&lt;=BU$4,$I129,0),IF($O129&gt;=BU$4,IF($N129&lt;=BU$4,$I129,0),IF($Q129&gt;=BU$4,IF($P129&lt;=BU$4,$I129,0),IF($S129&gt;=BU$4,IF($R129&lt;=BU$4,$I129,0),0)))))))),IF($J129="All Day",$I129,IF($K129="All Day",$I129,IF($K129&lt;=BU$4,0,IF($J129&lt;=BU$4,$I129,0)))))</f>
        <v>0</v>
      </c>
      <c r="BV129" s="101">
        <f>IF(Calculator!$I127="YES",IF($M129&gt;=BV$4,IF($L129&lt;=BV$4,$I129,0),IF($O129&gt;=BV$4,IF($N129&lt;=BV$4,$I129,0),IF($Q129&gt;=BV$4,IF($P129&lt;=BV$4,$I129,0),IF($S129&gt;=BV$4,IF($R129&lt;=BV$4,$I129,0),IF($M129&gt;=BV$4,IF($L129&lt;=BV$4,$I129,0),IF($O129&gt;=BV$4,IF($N129&lt;=BV$4,$I129,0),IF($Q129&gt;=BV$4,IF($P129&lt;=BV$4,$I129,0),IF($S129&gt;=BV$4,IF($R129&lt;=BV$4,$I129,0),0)))))))),IF($J129="All Day",$I129,IF($K129="All Day",$I129,IF($K129&lt;=BV$4,0,IF($J129&lt;=BV$4,$I129,0)))))</f>
        <v>0</v>
      </c>
      <c r="BW129" s="101">
        <f>IF(Calculator!$I127="YES",IF($M129&gt;=BW$4,IF($L129&lt;=BW$4,$I129,0),IF($O129&gt;=BW$4,IF($N129&lt;=BW$4,$I129,0),IF($Q129&gt;=BW$4,IF($P129&lt;=BW$4,$I129,0),IF($S129&gt;=BW$4,IF($R129&lt;=BW$4,$I129,0),IF($M129&gt;=BW$4,IF($L129&lt;=BW$4,$I129,0),IF($O129&gt;=BW$4,IF($N129&lt;=BW$4,$I129,0),IF($Q129&gt;=BW$4,IF($P129&lt;=BW$4,$I129,0),IF($S129&gt;=BW$4,IF($R129&lt;=BW$4,$I129,0),0)))))))),IF($J129="All Day",$I129,IF($K129="All Day",$I129,IF($K129&lt;=BW$4,0,IF($J129&lt;=BW$4,$I129,0)))))</f>
        <v>0</v>
      </c>
      <c r="BX129" s="101">
        <f>IF(Calculator!$I127="YES",IF($M129&gt;=BX$4,IF($L129&lt;=BX$4,$I129,0),IF($O129&gt;=BX$4,IF($N129&lt;=BX$4,$I129,0),IF($Q129&gt;=BX$4,IF($P129&lt;=BX$4,$I129,0),IF($S129&gt;=BX$4,IF($R129&lt;=BX$4,$I129,0),IF($M129&gt;=BX$4,IF($L129&lt;=BX$4,$I129,0),IF($O129&gt;=BX$4,IF($N129&lt;=BX$4,$I129,0),IF($Q129&gt;=BX$4,IF($P129&lt;=BX$4,$I129,0),IF($S129&gt;=BX$4,IF($R129&lt;=BX$4,$I129,0),0)))))))),IF($J129="All Day",$I129,IF($K129="All Day",$I129,IF($K129&lt;=BX$4,0,IF($J129&lt;=BX$4,$I129,0)))))</f>
        <v>0</v>
      </c>
      <c r="BY129" s="101">
        <f>IF(Calculator!$I127="YES",IF($M129&gt;=BY$4,IF($L129&lt;=BY$4,$I129,0),IF($O129&gt;=BY$4,IF($N129&lt;=BY$4,$I129,0),IF($Q129&gt;=BY$4,IF($P129&lt;=BY$4,$I129,0),IF($S129&gt;=BY$4,IF($R129&lt;=BY$4,$I129,0),IF($M129&gt;=BY$4,IF($L129&lt;=BY$4,$I129,0),IF($O129&gt;=BY$4,IF($N129&lt;=BY$4,$I129,0),IF($Q129&gt;=BY$4,IF($P129&lt;=BY$4,$I129,0),IF($S129&gt;=BY$4,IF($R129&lt;=BY$4,$I129,0),0)))))))),IF($J129="All Day",$I129,IF($K129="All Day",$I129,IF($K129&lt;=BY$4,0,IF($J129&lt;=BY$4,$I129,0)))))</f>
        <v>0</v>
      </c>
      <c r="BZ129" s="101">
        <f>IF(Calculator!$I127="YES",IF($M129&gt;=BZ$4,IF($L129&lt;=BZ$4,$I129,0),IF($O129&gt;=BZ$4,IF($N129&lt;=BZ$4,$I129,0),IF($Q129&gt;=BZ$4,IF($P129&lt;=BZ$4,$I129,0),IF($S129&gt;=BZ$4,IF($R129&lt;=BZ$4,$I129,0),IF($M129&gt;=BZ$4,IF($L129&lt;=BZ$4,$I129,0),IF($O129&gt;=BZ$4,IF($N129&lt;=BZ$4,$I129,0),IF($Q129&gt;=BZ$4,IF($P129&lt;=BZ$4,$I129,0),IF($S129&gt;=BZ$4,IF($R129&lt;=BZ$4,$I129,0),0)))))))),IF($J129="All Day",$I129,IF($K129="All Day",$I129,IF($K129&lt;=BZ$4,0,IF($J129&lt;=BZ$4,$I129,0)))))</f>
        <v>0</v>
      </c>
      <c r="CA129" s="101">
        <f>IF(Calculator!$I127="YES",IF($M129&gt;=CA$4,IF($L129&lt;=CA$4,$I129,0),IF($O129&gt;=CA$4,IF($N129&lt;=CA$4,$I129,0),IF($Q129&gt;=CA$4,IF($P129&lt;=CA$4,$I129,0),IF($S129&gt;=CA$4,IF($R129&lt;=CA$4,$I129,0),IF($M129&gt;=CA$4,IF($L129&lt;=CA$4,$I129,0),IF($O129&gt;=CA$4,IF($N129&lt;=CA$4,$I129,0),IF($Q129&gt;=CA$4,IF($P129&lt;=CA$4,$I129,0),IF($S129&gt;=CA$4,IF($R129&lt;=CA$4,$I129,0),0)))))))),IF($J129="All Day",$I129,IF($K129="All Day",$I129,IF($K129&lt;=CA$4,0,IF($J129&lt;=CA$4,$I129,0)))))</f>
        <v>0</v>
      </c>
      <c r="CB129" s="101">
        <f>IF(Calculator!$I127="YES",IF($M129&gt;=CB$4,IF($L129&lt;=CB$4,$I129,0),IF($O129&gt;=CB$4,IF($N129&lt;=CB$4,$I129,0),IF($Q129&gt;=CB$4,IF($P129&lt;=CB$4,$I129,0),IF($S129&gt;=CB$4,IF($R129&lt;=CB$4,$I129,0),IF($M129&gt;=CB$4,IF($L129&lt;=CB$4,$I129,0),IF($O129&gt;=CB$4,IF($N129&lt;=CB$4,$I129,0),IF($Q129&gt;=CB$4,IF($P129&lt;=CB$4,$I129,0),IF($S129&gt;=CB$4,IF($R129&lt;=CB$4,$I129,0),0)))))))),IF($J129="All Day",$I129,IF($K129="All Day",$I129,IF($K129&lt;=CB$4,0,IF($J129&lt;=CB$4,$I129,0)))))</f>
        <v>0</v>
      </c>
      <c r="CC129" s="101">
        <f>IF(Calculator!$I127="YES",IF($M129&gt;=CC$4,IF($L129&lt;=CC$4,$I129,0),IF($O129&gt;=CC$4,IF($N129&lt;=CC$4,$I129,0),IF($Q129&gt;=CC$4,IF($P129&lt;=CC$4,$I129,0),IF($S129&gt;=CC$4,IF($R129&lt;=CC$4,$I129,0),IF($M129&gt;=CC$4,IF($L129&lt;=CC$4,$I129,0),IF($O129&gt;=CC$4,IF($N129&lt;=CC$4,$I129,0),IF($Q129&gt;=CC$4,IF($P129&lt;=CC$4,$I129,0),IF($S129&gt;=CC$4,IF($R129&lt;=CC$4,$I129,0),0)))))))),IF($J129="All Day",$I129,IF($K129="All Day",$I129,IF($K129&lt;=CC$4,0,IF($J129&lt;=CC$4,$I129,0)))))</f>
        <v>0</v>
      </c>
      <c r="CD129" s="101">
        <f>IF(Calculator!$I127="YES",IF($M129&gt;=CD$4,IF($L129&lt;=CD$4,$I129,0),IF($O129&gt;=CD$4,IF($N129&lt;=CD$4,$I129,0),IF($Q129&gt;=CD$4,IF($P129&lt;=CD$4,$I129,0),IF($S129&gt;=CD$4,IF($R129&lt;=CD$4,$I129,0),IF($M129&gt;=CD$4,IF($L129&lt;=CD$4,$I129,0),IF($O129&gt;=CD$4,IF($N129&lt;=CD$4,$I129,0),IF($Q129&gt;=CD$4,IF($P129&lt;=CD$4,$I129,0),IF($S129&gt;=CD$4,IF($R129&lt;=CD$4,$I129,0),0)))))))),IF($J129="All Day",$I129,IF($K129="All Day",$I129,IF($K129&lt;=CD$4,0,IF($J129&lt;=CD$4,$I129,0)))))</f>
        <v>0</v>
      </c>
      <c r="CE129" s="101">
        <f>IF(Calculator!$I127="YES",IF($M129&gt;=CE$4,IF($L129&lt;=CE$4,$I129,0),IF($O129&gt;=CE$4,IF($N129&lt;=CE$4,$I129,0),IF($Q129&gt;=CE$4,IF($P129&lt;=CE$4,$I129,0),IF($S129&gt;=CE$4,IF($R129&lt;=CE$4,$I129,0),IF($M129&gt;=CE$4,IF($L129&lt;=CE$4,$I129,0),IF($O129&gt;=CE$4,IF($N129&lt;=CE$4,$I129,0),IF($Q129&gt;=CE$4,IF($P129&lt;=CE$4,$I129,0),IF($S129&gt;=CE$4,IF($R129&lt;=CE$4,$I129,0),0)))))))),IF($J129="All Day",$I129,IF($K129="All Day",$I129,IF($K129&lt;=CE$4,0,IF($J129&lt;=CE$4,$I129,0)))))</f>
        <v>0</v>
      </c>
      <c r="CF129" s="101">
        <f>IF(Calculator!$I127="YES",IF($M129&gt;=CF$4,IF($L129&lt;=CF$4,$I129,0),IF($O129&gt;=CF$4,IF($N129&lt;=CF$4,$I129,0),IF($Q129&gt;=CF$4,IF($P129&lt;=CF$4,$I129,0),IF($S129&gt;=CF$4,IF($R129&lt;=CF$4,$I129,0),IF($M129&gt;=CF$4,IF($L129&lt;=CF$4,$I129,0),IF($O129&gt;=CF$4,IF($N129&lt;=CF$4,$I129,0),IF($Q129&gt;=CF$4,IF($P129&lt;=CF$4,$I129,0),IF($S129&gt;=CF$4,IF($R129&lt;=CF$4,$I129,0),0)))))))),IF($J129="All Day",$I129,IF($K129="All Day",$I129,IF($K129&lt;=CF$4,0,IF($J129&lt;=CF$4,$I129,0)))))</f>
        <v>0</v>
      </c>
      <c r="CG129" s="101">
        <f>IF(Calculator!$I127="YES",IF($M129&gt;=CG$4,IF($L129&lt;=CG$4,$I129,0),IF($O129&gt;=CG$4,IF($N129&lt;=CG$4,$I129,0),IF($Q129&gt;=CG$4,IF($P129&lt;=CG$4,$I129,0),IF($S129&gt;=CG$4,IF($R129&lt;=CG$4,$I129,0),IF($M129&gt;=CG$4,IF($L129&lt;=CG$4,$I129,0),IF($O129&gt;=CG$4,IF($N129&lt;=CG$4,$I129,0),IF($Q129&gt;=CG$4,IF($P129&lt;=CG$4,$I129,0),IF($S129&gt;=CG$4,IF($R129&lt;=CG$4,$I129,0),0)))))))),IF($J129="All Day",$I129,IF($K129="All Day",$I129,IF($K129&lt;=CG$4,0,IF($J129&lt;=CG$4,$I129,0)))))</f>
        <v>0</v>
      </c>
      <c r="CH129" s="101">
        <f>IF(Calculator!$I127="YES",IF($M129&gt;=CH$4,IF($L129&lt;=CH$4,$I129,0),IF($O129&gt;=CH$4,IF($N129&lt;=CH$4,$I129,0),IF($Q129&gt;=CH$4,IF($P129&lt;=CH$4,$I129,0),IF($S129&gt;=CH$4,IF($R129&lt;=CH$4,$I129,0),IF($M129&gt;=CH$4,IF($L129&lt;=CH$4,$I129,0),IF($O129&gt;=CH$4,IF($N129&lt;=CH$4,$I129,0),IF($Q129&gt;=CH$4,IF($P129&lt;=CH$4,$I129,0),IF($S129&gt;=CH$4,IF($R129&lt;=CH$4,$I129,0),0)))))))),IF($J129="All Day",$I129,IF($K129="All Day",$I129,IF($K129&lt;=CH$4,0,IF($J129&lt;=CH$4,$I129,0)))))</f>
        <v>0</v>
      </c>
      <c r="CI129" s="101">
        <f>IF(Calculator!$I127="YES",IF($M129&gt;=CI$4,IF($L129&lt;=CI$4,$I129,0),IF($O129&gt;=CI$4,IF($N129&lt;=CI$4,$I129,0),IF($Q129&gt;=CI$4,IF($P129&lt;=CI$4,$I129,0),IF($S129&gt;=CI$4,IF($R129&lt;=CI$4,$I129,0),IF($M129&gt;=CI$4,IF($L129&lt;=CI$4,$I129,0),IF($O129&gt;=CI$4,IF($N129&lt;=CI$4,$I129,0),IF($Q129&gt;=CI$4,IF($P129&lt;=CI$4,$I129,0),IF($S129&gt;=CI$4,IF($R129&lt;=CI$4,$I129,0),0)))))))),IF($J129="All Day",$I129,IF($K129="All Day",$I129,IF($K129&lt;=CI$4,0,IF($J129&lt;=CI$4,$I129,0)))))</f>
        <v>0</v>
      </c>
      <c r="CJ129" s="101">
        <f>IF(Calculator!$I127="YES",IF($M129&gt;=CJ$4,IF($L129&lt;=CJ$4,$I129,0),IF($O129&gt;=CJ$4,IF($N129&lt;=CJ$4,$I129,0),IF($Q129&gt;=CJ$4,IF($P129&lt;=CJ$4,$I129,0),IF($S129&gt;=CJ$4,IF($R129&lt;=CJ$4,$I129,0),IF($M129&gt;=CJ$4,IF($L129&lt;=CJ$4,$I129,0),IF($O129&gt;=CJ$4,IF($N129&lt;=CJ$4,$I129,0),IF($Q129&gt;=CJ$4,IF($P129&lt;=CJ$4,$I129,0),IF($S129&gt;=CJ$4,IF($R129&lt;=CJ$4,$I129,0),0)))))))),IF($J129="All Day",$I129,IF($K129="All Day",$I129,IF($K129&lt;=CJ$4,0,IF($J129&lt;=CJ$4,$I129,0)))))</f>
        <v>0</v>
      </c>
      <c r="CK129" s="101">
        <f>IF(Calculator!$I127="YES",IF($M129&gt;=CK$4,IF($L129&lt;=CK$4,$I129,0),IF($O129&gt;=CK$4,IF($N129&lt;=CK$4,$I129,0),IF($Q129&gt;=CK$4,IF($P129&lt;=CK$4,$I129,0),IF($S129&gt;=CK$4,IF($R129&lt;=CK$4,$I129,0),IF($M129&gt;=CK$4,IF($L129&lt;=CK$4,$I129,0),IF($O129&gt;=CK$4,IF($N129&lt;=CK$4,$I129,0),IF($Q129&gt;=CK$4,IF($P129&lt;=CK$4,$I129,0),IF($S129&gt;=CK$4,IF($R129&lt;=CK$4,$I129,0),0)))))))),IF($J129="All Day",$I129,IF($K129="All Day",$I129,IF($K129&lt;=CK$4,0,IF($J129&lt;=CK$4,$I129,0)))))</f>
        <v>0</v>
      </c>
      <c r="CL129" s="101">
        <f>IF(Calculator!$I127="YES",IF($M129&gt;=CL$4,IF($L129&lt;=CL$4,$I129,0),IF($O129&gt;=CL$4,IF($N129&lt;=CL$4,$I129,0),IF($Q129&gt;=CL$4,IF($P129&lt;=CL$4,$I129,0),IF($S129&gt;=CL$4,IF($R129&lt;=CL$4,$I129,0),IF($M129&gt;=CL$4,IF($L129&lt;=CL$4,$I129,0),IF($O129&gt;=CL$4,IF($N129&lt;=CL$4,$I129,0),IF($Q129&gt;=CL$4,IF($P129&lt;=CL$4,$I129,0),IF($S129&gt;=CL$4,IF($R129&lt;=CL$4,$I129,0),0)))))))),IF($J129="All Day",$I129,IF($K129="All Day",$I129,IF($K129&lt;=CL$4,0,IF($J129&lt;=CL$4,$I129,0)))))</f>
        <v>0</v>
      </c>
      <c r="CM129" s="101">
        <f>IF(Calculator!$I127="YES",IF($M129&gt;=CM$4,IF($L129&lt;=CM$4,$I129,0),IF($O129&gt;=CM$4,IF($N129&lt;=CM$4,$I129,0),IF($Q129&gt;=CM$4,IF($P129&lt;=CM$4,$I129,0),IF($S129&gt;=CM$4,IF($R129&lt;=CM$4,$I129,0),IF($M129&gt;=CM$4,IF($L129&lt;=CM$4,$I129,0),IF($O129&gt;=CM$4,IF($N129&lt;=CM$4,$I129,0),IF($Q129&gt;=CM$4,IF($P129&lt;=CM$4,$I129,0),IF($S129&gt;=CM$4,IF($R129&lt;=CM$4,$I129,0),0)))))))),IF($J129="All Day",$I129,IF($K129="All Day",$I129,IF($K129&lt;=CM$4,0,IF($J129&lt;=CM$4,$I129,0)))))</f>
        <v>0</v>
      </c>
      <c r="CN129" s="101">
        <f>IF(Calculator!$I127="YES",IF($M129&gt;=CN$4,IF($L129&lt;=CN$4,$I129,0),IF($O129&gt;=CN$4,IF($N129&lt;=CN$4,$I129,0),IF($Q129&gt;=CN$4,IF($P129&lt;=CN$4,$I129,0),IF($S129&gt;=CN$4,IF($R129&lt;=CN$4,$I129,0),IF($M129&gt;=CN$4,IF($L129&lt;=CN$4,$I129,0),IF($O129&gt;=CN$4,IF($N129&lt;=CN$4,$I129,0),IF($Q129&gt;=CN$4,IF($P129&lt;=CN$4,$I129,0),IF($S129&gt;=CN$4,IF($R129&lt;=CN$4,$I129,0),0)))))))),IF($J129="All Day",$I129,IF($K129="All Day",$I129,IF($K129&lt;=CN$4,0,IF($J129&lt;=CN$4,$I129,0)))))</f>
        <v>0</v>
      </c>
      <c r="CO129" s="101">
        <f>IF(Calculator!$I127="YES",IF($M129&gt;=CO$4,IF($L129&lt;=CO$4,$I129,0),IF($O129&gt;=CO$4,IF($N129&lt;=CO$4,$I129,0),IF($Q129&gt;=CO$4,IF($P129&lt;=CO$4,$I129,0),IF($S129&gt;=CO$4,IF($R129&lt;=CO$4,$I129,0),IF($M129&gt;=CO$4,IF($L129&lt;=CO$4,$I129,0),IF($O129&gt;=CO$4,IF($N129&lt;=CO$4,$I129,0),IF($Q129&gt;=CO$4,IF($P129&lt;=CO$4,$I129,0),IF($S129&gt;=CO$4,IF($R129&lt;=CO$4,$I129,0),0)))))))),IF($J129="All Day",$I129,IF($K129="All Day",$I129,IF($K129&lt;=CO$4,0,IF($J129&lt;=CO$4,$I129,0)))))</f>
        <v>0</v>
      </c>
      <c r="CP129" s="101">
        <f>IF(Calculator!$I127="YES",IF($M129&gt;=CP$4,IF($L129&lt;=CP$4,$I129,0),IF($O129&gt;=CP$4,IF($N129&lt;=CP$4,$I129,0),IF($Q129&gt;=CP$4,IF($P129&lt;=CP$4,$I129,0),IF($S129&gt;=CP$4,IF($R129&lt;=CP$4,$I129,0),IF($M129&gt;=CP$4,IF($L129&lt;=CP$4,$I129,0),IF($O129&gt;=CP$4,IF($N129&lt;=CP$4,$I129,0),IF($Q129&gt;=CP$4,IF($P129&lt;=CP$4,$I129,0),IF($S129&gt;=CP$4,IF($R129&lt;=CP$4,$I129,0),0)))))))),IF($J129="All Day",$I129,IF($K129="All Day",$I129,IF($K129&lt;=CP$4,0,IF($J129&lt;=CP$4,$I129,0)))))</f>
        <v>0</v>
      </c>
      <c r="CQ129" s="101">
        <f>IF(Calculator!$I127="YES",IF($M129&gt;=CQ$4,IF($L129&lt;=CQ$4,$I129,0),IF($O129&gt;=CQ$4,IF($N129&lt;=CQ$4,$I129,0),IF($Q129&gt;=CQ$4,IF($P129&lt;=CQ$4,$I129,0),IF($S129&gt;=CQ$4,IF($R129&lt;=CQ$4,$I129,0),IF($M129&gt;=CQ$4,IF($L129&lt;=CQ$4,$I129,0),IF($O129&gt;=CQ$4,IF($N129&lt;=CQ$4,$I129,0),IF($Q129&gt;=CQ$4,IF($P129&lt;=CQ$4,$I129,0),IF($S129&gt;=CQ$4,IF($R129&lt;=CQ$4,$I129,0),0)))))))),IF($J129="All Day",$I129,IF($K129="All Day",$I129,IF($K129&lt;=CQ$4,0,IF($J129&lt;=CQ$4,$I129,0)))))</f>
        <v>0</v>
      </c>
      <c r="CR129" s="101">
        <f>IF(Calculator!$I127="YES",IF($M129&gt;=CR$4,IF($L129&lt;=CR$4,$I129,0),IF($O129&gt;=CR$4,IF($N129&lt;=CR$4,$I129,0),IF($Q129&gt;=CR$4,IF($P129&lt;=CR$4,$I129,0),IF($S129&gt;=CR$4,IF($R129&lt;=CR$4,$I129,0),IF($M129&gt;=CR$4,IF($L129&lt;=CR$4,$I129,0),IF($O129&gt;=CR$4,IF($N129&lt;=CR$4,$I129,0),IF($Q129&gt;=CR$4,IF($P129&lt;=CR$4,$I129,0),IF($S129&gt;=CR$4,IF($R129&lt;=CR$4,$I129,0),0)))))))),IF($J129="All Day",$I129,IF($K129="All Day",$I129,IF($K129&lt;=CR$4,0,IF($J129&lt;=CR$4,$I129,0)))))</f>
        <v>0</v>
      </c>
      <c r="CS129" s="101">
        <f>IF(Calculator!$I127="YES",IF($M129&gt;=CS$4,IF($L129&lt;=CS$4,$I129,0),IF($O129&gt;=CS$4,IF($N129&lt;=CS$4,$I129,0),IF($Q129&gt;=CS$4,IF($P129&lt;=CS$4,$I129,0),IF($S129&gt;=CS$4,IF($R129&lt;=CS$4,$I129,0),IF($M129&gt;=CS$4,IF($L129&lt;=CS$4,$I129,0),IF($O129&gt;=CS$4,IF($N129&lt;=CS$4,$I129,0),IF($Q129&gt;=CS$4,IF($P129&lt;=CS$4,$I129,0),IF($S129&gt;=CS$4,IF($R129&lt;=CS$4,$I129,0),0)))))))),IF($J129="All Day",$I129,IF($K129="All Day",$I129,IF($K129&lt;=CS$4,0,IF($J129&lt;=CS$4,$I129,0)))))</f>
        <v>0</v>
      </c>
      <c r="CT129" s="101">
        <f>IF(Calculator!$I127="YES",IF($M129&gt;=CT$4,IF($L129&lt;=CT$4,$I129,0),IF($O129&gt;=CT$4,IF($N129&lt;=CT$4,$I129,0),IF($Q129&gt;=CT$4,IF($P129&lt;=CT$4,$I129,0),IF($S129&gt;=CT$4,IF($R129&lt;=CT$4,$I129,0),IF($M129&gt;=CT$4,IF($L129&lt;=CT$4,$I129,0),IF($O129&gt;=CT$4,IF($N129&lt;=CT$4,$I129,0),IF($Q129&gt;=CT$4,IF($P129&lt;=CT$4,$I129,0),IF($S129&gt;=CT$4,IF($R129&lt;=CT$4,$I129,0),0)))))))),IF($J129="All Day",$I129,IF($K129="All Day",$I129,IF($K129&lt;=CT$4,0,IF($J129&lt;=CT$4,$I129,0)))))</f>
        <v>0</v>
      </c>
      <c r="CU129" s="101">
        <f>IF(Calculator!$I127="YES",IF($M129&gt;=CU$4,IF($L129&lt;=CU$4,$I129,0),IF($O129&gt;=CU$4,IF($N129&lt;=CU$4,$I129,0),IF($Q129&gt;=CU$4,IF($P129&lt;=CU$4,$I129,0),IF($S129&gt;=CU$4,IF($R129&lt;=CU$4,$I129,0),IF($M129&gt;=CU$4,IF($L129&lt;=CU$4,$I129,0),IF($O129&gt;=CU$4,IF($N129&lt;=CU$4,$I129,0),IF($Q129&gt;=CU$4,IF($P129&lt;=CU$4,$I129,0),IF($S129&gt;=CU$4,IF($R129&lt;=CU$4,$I129,0),0)))))))),IF($J129="All Day",$I129,IF($K129="All Day",$I129,IF($K129&lt;=CU$4,0,IF($J129&lt;=CU$4,$I129,0)))))</f>
        <v>0</v>
      </c>
      <c r="CV129" s="101">
        <f>IF(Calculator!$I127="YES",IF($M129&gt;=CV$4,IF($L129&lt;=CV$4,$I129,0),IF($O129&gt;=CV$4,IF($N129&lt;=CV$4,$I129,0),IF($Q129&gt;=CV$4,IF($P129&lt;=CV$4,$I129,0),IF($S129&gt;=CV$4,IF($R129&lt;=CV$4,$I129,0),IF($M129&gt;=CV$4,IF($L129&lt;=CV$4,$I129,0),IF($O129&gt;=CV$4,IF($N129&lt;=CV$4,$I129,0),IF($Q129&gt;=CV$4,IF($P129&lt;=CV$4,$I129,0),IF($S129&gt;=CV$4,IF($R129&lt;=CV$4,$I129,0),0)))))))),IF($J129="All Day",$I129,IF($K129="All Day",$I129,IF($K129&lt;=CV$4,0,IF($J129&lt;=CV$4,$I129,0)))))</f>
        <v>0</v>
      </c>
      <c r="CW129" s="101">
        <f>IF(Calculator!$I127="YES",IF($M129&gt;=CW$4,IF($L129&lt;=CW$4,$I129,0),IF($O129&gt;=CW$4,IF($N129&lt;=CW$4,$I129,0),IF($Q129&gt;=CW$4,IF($P129&lt;=CW$4,$I129,0),IF($S129&gt;=CW$4,IF($R129&lt;=CW$4,$I129,0),IF($M129&gt;=CW$4,IF($L129&lt;=CW$4,$I129,0),IF($O129&gt;=CW$4,IF($N129&lt;=CW$4,$I129,0),IF($Q129&gt;=CW$4,IF($P129&lt;=CW$4,$I129,0),IF($S129&gt;=CW$4,IF($R129&lt;=CW$4,$I129,0),0)))))))),IF($J129="All Day",$I129,IF($K129="All Day",$I129,IF($K129&lt;=CW$4,0,IF($J129&lt;=CW$4,$I129,0)))))</f>
        <v>0</v>
      </c>
      <c r="CX129" s="101">
        <f>IF(Calculator!$I127="YES",IF($M129&gt;=CX$4,IF($L129&lt;=CX$4,$I129,0),IF($O129&gt;=CX$4,IF($N129&lt;=CX$4,$I129,0),IF($Q129&gt;=CX$4,IF($P129&lt;=CX$4,$I129,0),IF($S129&gt;=CX$4,IF($R129&lt;=CX$4,$I129,0),IF($M129&gt;=CX$4,IF($L129&lt;=CX$4,$I129,0),IF($O129&gt;=CX$4,IF($N129&lt;=CX$4,$I129,0),IF($Q129&gt;=CX$4,IF($P129&lt;=CX$4,$I129,0),IF($S129&gt;=CX$4,IF($R129&lt;=CX$4,$I129,0),0)))))))),IF($J129="All Day",$I129,IF($K129="All Day",$I129,IF($K129&lt;=CX$4,0,IF($J129&lt;=CX$4,$I129,0)))))</f>
        <v>0</v>
      </c>
      <c r="CY129" s="101">
        <f>IF(Calculator!$I127="YES",IF($M129&gt;=CY$4,IF($L129&lt;=CY$4,$I129,0),IF($O129&gt;=CY$4,IF($N129&lt;=CY$4,$I129,0),IF($Q129&gt;=CY$4,IF($P129&lt;=CY$4,$I129,0),IF($S129&gt;=CY$4,IF($R129&lt;=CY$4,$I129,0),IF($M129&gt;=CY$4,IF($L129&lt;=CY$4,$I129,0),IF($O129&gt;=CY$4,IF($N129&lt;=CY$4,$I129,0),IF($Q129&gt;=CY$4,IF($P129&lt;=CY$4,$I129,0),IF($S129&gt;=CY$4,IF($R129&lt;=CY$4,$I129,0),0)))))))),IF($J129="All Day",$I129,IF($K129="All Day",$I129,IF($K129&lt;=CY$4,0,IF($J129&lt;=CY$4,$I129,0)))))</f>
        <v>0</v>
      </c>
      <c r="CZ129" s="101">
        <f>IF(Calculator!$I127="YES",IF($M129&gt;=CZ$4,IF($L129&lt;=CZ$4,$I129,0),IF($O129&gt;=CZ$4,IF($N129&lt;=CZ$4,$I129,0),IF($Q129&gt;=CZ$4,IF($P129&lt;=CZ$4,$I129,0),IF($S129&gt;=CZ$4,IF($R129&lt;=CZ$4,$I129,0),IF($M129&gt;=CZ$4,IF($L129&lt;=CZ$4,$I129,0),IF($O129&gt;=CZ$4,IF($N129&lt;=CZ$4,$I129,0),IF($Q129&gt;=CZ$4,IF($P129&lt;=CZ$4,$I129,0),IF($S129&gt;=CZ$4,IF($R129&lt;=CZ$4,$I129,0),0)))))))),IF($J129="All Day",$I129,IF($K129="All Day",$I129,IF($K129&lt;=CZ$4,0,IF($J129&lt;=CZ$4,$I129,0)))))</f>
        <v>0</v>
      </c>
      <c r="DA129" s="101">
        <f>IF(Calculator!$I127="YES",IF($M129&gt;=DA$4,IF($L129&lt;=DA$4,$I129,0),IF($O129&gt;=DA$4,IF($N129&lt;=DA$4,$I129,0),IF($Q129&gt;=DA$4,IF($P129&lt;=DA$4,$I129,0),IF($S129&gt;=DA$4,IF($R129&lt;=DA$4,$I129,0),IF($M129&gt;=DA$4,IF($L129&lt;=DA$4,$I129,0),IF($O129&gt;=DA$4,IF($N129&lt;=DA$4,$I129,0),IF($Q129&gt;=DA$4,IF($P129&lt;=DA$4,$I129,0),IF($S129&gt;=DA$4,IF($R129&lt;=DA$4,$I129,0),0)))))))),IF($J129="All Day",$I129,IF($K129="All Day",$I129,IF($K129&lt;=DA$4,0,IF($J129&lt;=DA$4,$I129,0)))))</f>
        <v>0</v>
      </c>
      <c r="DB129" s="101">
        <f>IF(Calculator!$I127="YES",IF($M129&gt;=DB$4,IF($L129&lt;=DB$4,$I129,0),IF($O129&gt;=DB$4,IF($N129&lt;=DB$4,$I129,0),IF($Q129&gt;=DB$4,IF($P129&lt;=DB$4,$I129,0),IF($S129&gt;=DB$4,IF($R129&lt;=DB$4,$I129,0),IF($M129&gt;=DB$4,IF($L129&lt;=DB$4,$I129,0),IF($O129&gt;=DB$4,IF($N129&lt;=DB$4,$I129,0),IF($Q129&gt;=DB$4,IF($P129&lt;=DB$4,$I129,0),IF($S129&gt;=DB$4,IF($R129&lt;=DB$4,$I129,0),0)))))))),IF($J129="All Day",$I129,IF($K129="All Day",$I129,IF($K129&lt;=DB$4,0,IF($J129&lt;=DB$4,$I129,0)))))</f>
        <v>0</v>
      </c>
      <c r="DC129" s="101">
        <f>IF(Calculator!$I127="YES",IF($M129&gt;=DC$4,IF($L129&lt;=DC$4,$I129,0),IF($O129&gt;=DC$4,IF($N129&lt;=DC$4,$I129,0),IF($Q129&gt;=DC$4,IF($P129&lt;=DC$4,$I129,0),IF($S129&gt;=DC$4,IF($R129&lt;=DC$4,$I129,0),IF($M129&gt;=DC$4,IF($L129&lt;=DC$4,$I129,0),IF($O129&gt;=DC$4,IF($N129&lt;=DC$4,$I129,0),IF($Q129&gt;=DC$4,IF($P129&lt;=DC$4,$I129,0),IF($S129&gt;=DC$4,IF($R129&lt;=DC$4,$I129,0),0)))))))),IF($J129="All Day",$I129,IF($K129="All Day",$I129,IF($K129&lt;=DC$4,0,IF($J129&lt;=DC$4,$I129,0)))))</f>
        <v>0</v>
      </c>
      <c r="DD129" s="101">
        <f>IF(Calculator!$I127="YES",IF($M129&gt;=DD$4,IF($L129&lt;=DD$4,$I129,0),IF($O129&gt;=DD$4,IF($N129&lt;=DD$4,$I129,0),IF($Q129&gt;=DD$4,IF($P129&lt;=DD$4,$I129,0),IF($S129&gt;=DD$4,IF($R129&lt;=DD$4,$I129,0),IF($M129&gt;=DD$4,IF($L129&lt;=DD$4,$I129,0),IF($O129&gt;=DD$4,IF($N129&lt;=DD$4,$I129,0),IF($Q129&gt;=DD$4,IF($P129&lt;=DD$4,$I129,0),IF($S129&gt;=DD$4,IF($R129&lt;=DD$4,$I129,0),0)))))))),IF($J129="All Day",$I129,IF($K129="All Day",$I129,IF($K129&lt;=DD$4,0,IF($J129&lt;=DD$4,$I129,0)))))</f>
        <v>0</v>
      </c>
      <c r="DE129" s="101">
        <f>IF(Calculator!$I127="YES",IF($M129&gt;=DE$4,IF($L129&lt;=DE$4,$I129,0),IF($O129&gt;=DE$4,IF($N129&lt;=DE$4,$I129,0),IF($Q129&gt;=DE$4,IF($P129&lt;=DE$4,$I129,0),IF($S129&gt;=DE$4,IF($R129&lt;=DE$4,$I129,0),IF($M129&gt;=DE$4,IF($L129&lt;=DE$4,$I129,0),IF($O129&gt;=DE$4,IF($N129&lt;=DE$4,$I129,0),IF($Q129&gt;=DE$4,IF($P129&lt;=DE$4,$I129,0),IF($S129&gt;=DE$4,IF($R129&lt;=DE$4,$I129,0),0)))))))),IF($J129="All Day",$I129,IF($K129="All Day",$I129,IF($K129&lt;=DE$4,0,IF($J129&lt;=DE$4,$I129,0)))))</f>
        <v>0</v>
      </c>
      <c r="DF129" s="101">
        <f>IF(Calculator!$I127="YES",IF($M129&gt;=DF$4,IF($L129&lt;=DF$4,$I129,0),IF($O129&gt;=DF$4,IF($N129&lt;=DF$4,$I129,0),IF($Q129&gt;=DF$4,IF($P129&lt;=DF$4,$I129,0),IF($S129&gt;=DF$4,IF($R129&lt;=DF$4,$I129,0),IF($M129&gt;=DF$4,IF($L129&lt;=DF$4,$I129,0),IF($O129&gt;=DF$4,IF($N129&lt;=DF$4,$I129,0),IF($Q129&gt;=DF$4,IF($P129&lt;=DF$4,$I129,0),IF($S129&gt;=DF$4,IF($R129&lt;=DF$4,$I129,0),0)))))))),IF($J129="All Day",$I129,IF($K129="All Day",$I129,IF($K129&lt;=DF$4,0,IF($J129&lt;=DF$4,$I129,0)))))</f>
        <v>0</v>
      </c>
      <c r="DG129" s="101">
        <f>IF(Calculator!$I127="YES",IF($M129&gt;=DG$4,IF($L129&lt;=DG$4,$I129,0),IF($O129&gt;=DG$4,IF($N129&lt;=DG$4,$I129,0),IF($Q129&gt;=DG$4,IF($P129&lt;=DG$4,$I129,0),IF($S129&gt;=DG$4,IF($R129&lt;=DG$4,$I129,0),IF($M129&gt;=DG$4,IF($L129&lt;=DG$4,$I129,0),IF($O129&gt;=DG$4,IF($N129&lt;=DG$4,$I129,0),IF($Q129&gt;=DG$4,IF($P129&lt;=DG$4,$I129,0),IF($S129&gt;=DG$4,IF($R129&lt;=DG$4,$I129,0),0)))))))),IF($J129="All Day",$I129,IF($K129="All Day",$I129,IF($K129&lt;=DG$4,0,IF($J129&lt;=DG$4,$I129,0)))))</f>
        <v>0</v>
      </c>
      <c r="DH129" s="101">
        <f>IF(Calculator!$I127="YES",IF($M129&gt;=DH$4,IF($L129&lt;=DH$4,$I129,0),IF($O129&gt;=DH$4,IF($N129&lt;=DH$4,$I129,0),IF($Q129&gt;=DH$4,IF($P129&lt;=DH$4,$I129,0),IF($S129&gt;=DH$4,IF($R129&lt;=DH$4,$I129,0),IF($M129&gt;=DH$4,IF($L129&lt;=DH$4,$I129,0),IF($O129&gt;=DH$4,IF($N129&lt;=DH$4,$I129,0),IF($Q129&gt;=DH$4,IF($P129&lt;=DH$4,$I129,0),IF($S129&gt;=DH$4,IF($R129&lt;=DH$4,$I129,0),0)))))))),IF($J129="All Day",$I129,IF($K129="All Day",$I129,IF($K129&lt;=DH$4,0,IF($J129&lt;=DH$4,$I129,0)))))</f>
        <v>0</v>
      </c>
      <c r="DI129" s="101">
        <f>IF(Calculator!$I127="YES",IF($M129&gt;=DI$4,IF($L129&lt;=DI$4,$I129,0),IF($O129&gt;=DI$4,IF($N129&lt;=DI$4,$I129,0),IF($Q129&gt;=DI$4,IF($P129&lt;=DI$4,$I129,0),IF($S129&gt;=DI$4,IF($R129&lt;=DI$4,$I129,0),IF($M129&gt;=DI$4,IF($L129&lt;=DI$4,$I129,0),IF($O129&gt;=DI$4,IF($N129&lt;=DI$4,$I129,0),IF($Q129&gt;=DI$4,IF($P129&lt;=DI$4,$I129,0),IF($S129&gt;=DI$4,IF($R129&lt;=DI$4,$I129,0),0)))))))),IF($J129="All Day",$I129,IF($K129="All Day",$I129,IF($K129&lt;=DI$4,0,IF($J129&lt;=DI$4,$I129,0)))))</f>
        <v>0</v>
      </c>
      <c r="DJ129" s="101">
        <f>IF(Calculator!$I127="YES",IF($M129&gt;=DJ$4,IF($L129&lt;=DJ$4,$I129,0),IF($O129&gt;=DJ$4,IF($N129&lt;=DJ$4,$I129,0),IF($Q129&gt;=DJ$4,IF($P129&lt;=DJ$4,$I129,0),IF($S129&gt;=DJ$4,IF($R129&lt;=DJ$4,$I129,0),IF($M129&gt;=DJ$4,IF($L129&lt;=DJ$4,$I129,0),IF($O129&gt;=DJ$4,IF($N129&lt;=DJ$4,$I129,0),IF($Q129&gt;=DJ$4,IF($P129&lt;=DJ$4,$I129,0),IF($S129&gt;=DJ$4,IF($R129&lt;=DJ$4,$I129,0),0)))))))),IF($J129="All Day",$I129,IF($K129="All Day",$I129,IF($K129&lt;=DJ$4,0,IF($J129&lt;=DJ$4,$I129,0)))))</f>
        <v>0</v>
      </c>
      <c r="DK129" s="101">
        <f>IF(Calculator!$I127="YES",IF($M129&gt;=DK$4,IF($L129&lt;=DK$4,$I129,0),IF($O129&gt;=DK$4,IF($N129&lt;=DK$4,$I129,0),IF($Q129&gt;=DK$4,IF($P129&lt;=DK$4,$I129,0),IF($S129&gt;=DK$4,IF($R129&lt;=DK$4,$I129,0),IF($M129&gt;=DK$4,IF($L129&lt;=DK$4,$I129,0),IF($O129&gt;=DK$4,IF($N129&lt;=DK$4,$I129,0),IF($Q129&gt;=DK$4,IF($P129&lt;=DK$4,$I129,0),IF($S129&gt;=DK$4,IF($R129&lt;=DK$4,$I129,0),0)))))))),IF($J129="All Day",$I129,IF($K129="All Day",$I129,IF($K129&lt;=DK$4,0,IF($J129&lt;=DK$4,$I129,0)))))</f>
        <v>0</v>
      </c>
      <c r="DL129" s="101">
        <f>IF(Calculator!$I127="YES",IF($M129&gt;=DL$4,IF($L129&lt;=DL$4,$I129,0),IF($O129&gt;=DL$4,IF($N129&lt;=DL$4,$I129,0),IF($Q129&gt;=DL$4,IF($P129&lt;=DL$4,$I129,0),IF($S129&gt;=DL$4,IF($R129&lt;=DL$4,$I129,0),IF($M129&gt;=DL$4,IF($L129&lt;=DL$4,$I129,0),IF($O129&gt;=DL$4,IF($N129&lt;=DL$4,$I129,0),IF($Q129&gt;=DL$4,IF($P129&lt;=DL$4,$I129,0),IF($S129&gt;=DL$4,IF($R129&lt;=DL$4,$I129,0),0)))))))),IF($J129="All Day",$I129,IF($K129="All Day",$I129,IF($K129&lt;=DL$4,0,IF($J129&lt;=DL$4,$I129,0)))))</f>
        <v>0</v>
      </c>
      <c r="DN129" s="110">
        <f>IF(Calculator!$F127="Winter only usage",1,0)</f>
        <v>0</v>
      </c>
      <c r="DO129" s="109">
        <f t="shared" si="787"/>
        <v>0</v>
      </c>
      <c r="DP129" s="109">
        <f t="shared" si="788"/>
        <v>0</v>
      </c>
      <c r="DQ129" s="109">
        <f t="shared" si="789"/>
        <v>0</v>
      </c>
      <c r="DR129" s="109">
        <f t="shared" si="790"/>
        <v>0</v>
      </c>
      <c r="DS129" s="109">
        <f t="shared" si="791"/>
        <v>0</v>
      </c>
      <c r="DT129" s="109">
        <f t="shared" si="792"/>
        <v>0</v>
      </c>
      <c r="DU129" s="109">
        <f t="shared" si="793"/>
        <v>0</v>
      </c>
      <c r="DV129" s="109">
        <f t="shared" si="794"/>
        <v>0</v>
      </c>
      <c r="DW129" s="109">
        <f t="shared" si="795"/>
        <v>0</v>
      </c>
      <c r="DX129" s="109">
        <f t="shared" si="796"/>
        <v>0</v>
      </c>
      <c r="DY129" s="109">
        <f t="shared" si="797"/>
        <v>0</v>
      </c>
      <c r="DZ129" s="109">
        <f t="shared" si="798"/>
        <v>0</v>
      </c>
      <c r="EA129" s="109">
        <f t="shared" si="799"/>
        <v>0</v>
      </c>
      <c r="EB129" s="109">
        <f t="shared" si="800"/>
        <v>0</v>
      </c>
      <c r="EC129" s="109">
        <f t="shared" si="801"/>
        <v>0</v>
      </c>
      <c r="ED129" s="109">
        <f t="shared" si="802"/>
        <v>0</v>
      </c>
      <c r="EE129" s="109">
        <f t="shared" si="803"/>
        <v>0</v>
      </c>
      <c r="EF129" s="109">
        <f t="shared" si="804"/>
        <v>0</v>
      </c>
      <c r="EG129" s="109">
        <f t="shared" si="805"/>
        <v>0</v>
      </c>
      <c r="EH129" s="109">
        <f t="shared" si="806"/>
        <v>0</v>
      </c>
      <c r="EI129" s="109">
        <f t="shared" si="807"/>
        <v>0</v>
      </c>
      <c r="EJ129" s="109">
        <f t="shared" si="808"/>
        <v>0</v>
      </c>
      <c r="EK129" s="109">
        <f t="shared" si="809"/>
        <v>0</v>
      </c>
      <c r="EL129" s="109">
        <f t="shared" si="810"/>
        <v>0</v>
      </c>
      <c r="EM129" s="109">
        <f t="shared" si="811"/>
        <v>0</v>
      </c>
      <c r="EN129" s="109">
        <f t="shared" si="812"/>
        <v>0</v>
      </c>
      <c r="EO129" s="109">
        <f t="shared" si="813"/>
        <v>0</v>
      </c>
      <c r="EP129" s="109">
        <f t="shared" si="814"/>
        <v>0</v>
      </c>
      <c r="EQ129" s="109">
        <f t="shared" si="815"/>
        <v>0</v>
      </c>
      <c r="ER129" s="109">
        <f t="shared" si="816"/>
        <v>0</v>
      </c>
      <c r="ES129" s="109">
        <f t="shared" si="817"/>
        <v>0</v>
      </c>
      <c r="ET129" s="109">
        <f t="shared" si="818"/>
        <v>0</v>
      </c>
      <c r="EU129" s="109">
        <f t="shared" si="819"/>
        <v>0</v>
      </c>
      <c r="EV129" s="109">
        <f t="shared" si="820"/>
        <v>0</v>
      </c>
      <c r="EW129" s="109">
        <f t="shared" si="821"/>
        <v>0</v>
      </c>
      <c r="EX129" s="109">
        <f t="shared" si="822"/>
        <v>0</v>
      </c>
      <c r="EY129" s="109">
        <f t="shared" si="823"/>
        <v>0</v>
      </c>
      <c r="EZ129" s="109">
        <f t="shared" si="824"/>
        <v>0</v>
      </c>
      <c r="FA129" s="109">
        <f t="shared" si="825"/>
        <v>0</v>
      </c>
      <c r="FB129" s="109">
        <f t="shared" si="826"/>
        <v>0</v>
      </c>
      <c r="FC129" s="109">
        <f t="shared" si="827"/>
        <v>0</v>
      </c>
      <c r="FD129" s="109">
        <f t="shared" si="828"/>
        <v>0</v>
      </c>
      <c r="FE129" s="109">
        <f t="shared" si="829"/>
        <v>0</v>
      </c>
      <c r="FF129" s="109">
        <f t="shared" si="830"/>
        <v>0</v>
      </c>
      <c r="FG129" s="109">
        <f t="shared" si="831"/>
        <v>0</v>
      </c>
      <c r="FH129" s="109">
        <f t="shared" si="832"/>
        <v>0</v>
      </c>
      <c r="FI129" s="109">
        <f t="shared" si="833"/>
        <v>0</v>
      </c>
      <c r="FJ129" s="109">
        <f t="shared" si="834"/>
        <v>0</v>
      </c>
      <c r="FK129" s="109">
        <f t="shared" si="835"/>
        <v>0</v>
      </c>
      <c r="FL129" s="109">
        <f t="shared" si="836"/>
        <v>0</v>
      </c>
      <c r="FM129" s="109">
        <f t="shared" si="837"/>
        <v>0</v>
      </c>
      <c r="FN129" s="109">
        <f t="shared" si="838"/>
        <v>0</v>
      </c>
      <c r="FO129" s="109">
        <f t="shared" si="839"/>
        <v>0</v>
      </c>
      <c r="FP129" s="109">
        <f t="shared" si="840"/>
        <v>0</v>
      </c>
      <c r="FQ129" s="109">
        <f t="shared" si="841"/>
        <v>0</v>
      </c>
      <c r="FR129" s="109">
        <f t="shared" si="842"/>
        <v>0</v>
      </c>
      <c r="FS129" s="109">
        <f t="shared" si="843"/>
        <v>0</v>
      </c>
      <c r="FT129" s="109">
        <f t="shared" si="844"/>
        <v>0</v>
      </c>
      <c r="FU129" s="109">
        <f t="shared" si="845"/>
        <v>0</v>
      </c>
      <c r="FV129" s="109">
        <f t="shared" si="846"/>
        <v>0</v>
      </c>
      <c r="FW129" s="109">
        <f t="shared" si="847"/>
        <v>0</v>
      </c>
      <c r="FX129" s="109">
        <f t="shared" si="848"/>
        <v>0</v>
      </c>
      <c r="FY129" s="109">
        <f t="shared" si="849"/>
        <v>0</v>
      </c>
      <c r="FZ129" s="109">
        <f t="shared" si="850"/>
        <v>0</v>
      </c>
      <c r="GA129" s="109">
        <f t="shared" si="851"/>
        <v>0</v>
      </c>
      <c r="GB129" s="109">
        <f t="shared" si="852"/>
        <v>0</v>
      </c>
      <c r="GC129" s="109">
        <f t="shared" si="853"/>
        <v>0</v>
      </c>
      <c r="GD129" s="109">
        <f t="shared" si="854"/>
        <v>0</v>
      </c>
      <c r="GE129" s="109">
        <f t="shared" si="855"/>
        <v>0</v>
      </c>
      <c r="GF129" s="109">
        <f t="shared" si="856"/>
        <v>0</v>
      </c>
      <c r="GG129" s="109">
        <f t="shared" si="857"/>
        <v>0</v>
      </c>
      <c r="GH129" s="109">
        <f t="shared" si="858"/>
        <v>0</v>
      </c>
      <c r="GI129" s="109">
        <f t="shared" si="859"/>
        <v>0</v>
      </c>
      <c r="GJ129" s="109">
        <f t="shared" si="860"/>
        <v>0</v>
      </c>
      <c r="GK129" s="109">
        <f t="shared" si="861"/>
        <v>0</v>
      </c>
      <c r="GL129" s="109">
        <f t="shared" si="862"/>
        <v>0</v>
      </c>
      <c r="GM129" s="109">
        <f t="shared" si="863"/>
        <v>0</v>
      </c>
      <c r="GN129" s="109">
        <f t="shared" si="864"/>
        <v>0</v>
      </c>
      <c r="GO129" s="109">
        <f t="shared" si="865"/>
        <v>0</v>
      </c>
      <c r="GP129" s="109">
        <f t="shared" si="866"/>
        <v>0</v>
      </c>
      <c r="GQ129" s="109">
        <f t="shared" si="867"/>
        <v>0</v>
      </c>
      <c r="GR129" s="109">
        <f t="shared" si="868"/>
        <v>0</v>
      </c>
      <c r="GS129" s="109">
        <f t="shared" si="869"/>
        <v>0</v>
      </c>
      <c r="GT129" s="109">
        <f t="shared" si="870"/>
        <v>0</v>
      </c>
      <c r="GU129" s="109">
        <f t="shared" si="871"/>
        <v>0</v>
      </c>
      <c r="GV129" s="109">
        <f t="shared" si="872"/>
        <v>0</v>
      </c>
      <c r="GW129" s="109">
        <f t="shared" si="873"/>
        <v>0</v>
      </c>
      <c r="GX129" s="109">
        <f t="shared" si="874"/>
        <v>0</v>
      </c>
      <c r="GY129" s="109">
        <f t="shared" si="875"/>
        <v>0</v>
      </c>
      <c r="GZ129" s="109">
        <f t="shared" si="876"/>
        <v>0</v>
      </c>
      <c r="HA129" s="109">
        <f t="shared" si="877"/>
        <v>0</v>
      </c>
      <c r="HB129" s="109">
        <f t="shared" si="878"/>
        <v>0</v>
      </c>
      <c r="HC129" s="109">
        <f t="shared" si="879"/>
        <v>0</v>
      </c>
      <c r="HD129" s="109">
        <f t="shared" si="880"/>
        <v>0</v>
      </c>
      <c r="HE129" s="109">
        <f t="shared" si="881"/>
        <v>0</v>
      </c>
      <c r="HF129" s="109">
        <f t="shared" si="882"/>
        <v>0</v>
      </c>
      <c r="HG129" s="109">
        <f t="shared" si="883"/>
        <v>0</v>
      </c>
      <c r="HI129" s="101">
        <f>IF(Calculator!F127="Summer only usage",1,0)</f>
        <v>0</v>
      </c>
      <c r="HJ129" s="108">
        <f t="shared" si="884"/>
        <v>0</v>
      </c>
      <c r="HK129" s="108">
        <f t="shared" si="885"/>
        <v>0</v>
      </c>
      <c r="HL129" s="108">
        <f t="shared" si="886"/>
        <v>0</v>
      </c>
      <c r="HM129" s="108">
        <f t="shared" si="887"/>
        <v>0</v>
      </c>
      <c r="HN129" s="108">
        <f t="shared" si="888"/>
        <v>0</v>
      </c>
      <c r="HO129" s="108">
        <f t="shared" si="889"/>
        <v>0</v>
      </c>
      <c r="HP129" s="108">
        <f t="shared" si="890"/>
        <v>0</v>
      </c>
      <c r="HQ129" s="108">
        <f t="shared" si="891"/>
        <v>0</v>
      </c>
      <c r="HR129" s="108">
        <f t="shared" si="892"/>
        <v>0</v>
      </c>
      <c r="HS129" s="108">
        <f t="shared" si="893"/>
        <v>0</v>
      </c>
      <c r="HT129" s="108">
        <f t="shared" si="894"/>
        <v>0</v>
      </c>
      <c r="HU129" s="108">
        <f t="shared" si="895"/>
        <v>0</v>
      </c>
      <c r="HV129" s="108">
        <f t="shared" si="896"/>
        <v>0</v>
      </c>
      <c r="HW129" s="108">
        <f t="shared" si="897"/>
        <v>0</v>
      </c>
      <c r="HX129" s="108">
        <f t="shared" si="898"/>
        <v>0</v>
      </c>
      <c r="HY129" s="108">
        <f t="shared" si="899"/>
        <v>0</v>
      </c>
      <c r="HZ129" s="108">
        <f t="shared" si="900"/>
        <v>0</v>
      </c>
      <c r="IA129" s="108">
        <f t="shared" si="901"/>
        <v>0</v>
      </c>
      <c r="IB129" s="108">
        <f t="shared" si="902"/>
        <v>0</v>
      </c>
      <c r="IC129" s="108">
        <f t="shared" si="903"/>
        <v>0</v>
      </c>
      <c r="ID129" s="108">
        <f t="shared" si="904"/>
        <v>0</v>
      </c>
      <c r="IE129" s="108">
        <f t="shared" si="905"/>
        <v>0</v>
      </c>
      <c r="IF129" s="108">
        <f t="shared" si="906"/>
        <v>0</v>
      </c>
      <c r="IG129" s="108">
        <f t="shared" si="907"/>
        <v>0</v>
      </c>
      <c r="IH129" s="108">
        <f t="shared" si="908"/>
        <v>0</v>
      </c>
      <c r="II129" s="108">
        <f t="shared" si="909"/>
        <v>0</v>
      </c>
      <c r="IJ129" s="108">
        <f t="shared" si="910"/>
        <v>0</v>
      </c>
      <c r="IK129" s="108">
        <f t="shared" si="911"/>
        <v>0</v>
      </c>
      <c r="IL129" s="108">
        <f t="shared" si="912"/>
        <v>0</v>
      </c>
      <c r="IM129" s="108">
        <f t="shared" si="913"/>
        <v>0</v>
      </c>
      <c r="IN129" s="108">
        <f t="shared" si="914"/>
        <v>0</v>
      </c>
      <c r="IO129" s="108">
        <f t="shared" si="915"/>
        <v>0</v>
      </c>
      <c r="IP129" s="108">
        <f t="shared" si="916"/>
        <v>0</v>
      </c>
      <c r="IQ129" s="108">
        <f t="shared" si="917"/>
        <v>0</v>
      </c>
      <c r="IR129" s="108">
        <f t="shared" si="918"/>
        <v>0</v>
      </c>
      <c r="IS129" s="108">
        <f t="shared" si="919"/>
        <v>0</v>
      </c>
      <c r="IT129" s="108">
        <f t="shared" si="920"/>
        <v>0</v>
      </c>
      <c r="IU129" s="108">
        <f t="shared" si="921"/>
        <v>0</v>
      </c>
      <c r="IV129" s="108">
        <f t="shared" si="922"/>
        <v>0</v>
      </c>
      <c r="IW129" s="108">
        <f t="shared" si="923"/>
        <v>0</v>
      </c>
      <c r="IX129" s="108">
        <f t="shared" si="924"/>
        <v>0</v>
      </c>
      <c r="IY129" s="108">
        <f t="shared" si="925"/>
        <v>0</v>
      </c>
      <c r="IZ129" s="108">
        <f t="shared" si="926"/>
        <v>0</v>
      </c>
      <c r="JA129" s="108">
        <f t="shared" si="927"/>
        <v>0</v>
      </c>
      <c r="JB129" s="108">
        <f t="shared" si="928"/>
        <v>0</v>
      </c>
      <c r="JC129" s="108">
        <f t="shared" si="929"/>
        <v>0</v>
      </c>
      <c r="JD129" s="108">
        <f t="shared" si="930"/>
        <v>0</v>
      </c>
      <c r="JE129" s="108">
        <f t="shared" si="931"/>
        <v>0</v>
      </c>
      <c r="JF129" s="108">
        <f t="shared" si="932"/>
        <v>0</v>
      </c>
      <c r="JG129" s="108">
        <f t="shared" si="933"/>
        <v>0</v>
      </c>
      <c r="JH129" s="108">
        <f t="shared" si="934"/>
        <v>0</v>
      </c>
      <c r="JI129" s="108">
        <f t="shared" si="935"/>
        <v>0</v>
      </c>
      <c r="JJ129" s="108">
        <f t="shared" si="936"/>
        <v>0</v>
      </c>
      <c r="JK129" s="108">
        <f t="shared" si="937"/>
        <v>0</v>
      </c>
      <c r="JL129" s="108">
        <f t="shared" si="938"/>
        <v>0</v>
      </c>
      <c r="JM129" s="108">
        <f t="shared" si="939"/>
        <v>0</v>
      </c>
      <c r="JN129" s="108">
        <f t="shared" si="940"/>
        <v>0</v>
      </c>
      <c r="JO129" s="108">
        <f t="shared" si="941"/>
        <v>0</v>
      </c>
      <c r="JP129" s="108">
        <f t="shared" si="942"/>
        <v>0</v>
      </c>
      <c r="JQ129" s="108">
        <f t="shared" si="943"/>
        <v>0</v>
      </c>
      <c r="JR129" s="108">
        <f t="shared" si="944"/>
        <v>0</v>
      </c>
      <c r="JS129" s="108">
        <f t="shared" si="945"/>
        <v>0</v>
      </c>
      <c r="JT129" s="108">
        <f t="shared" si="946"/>
        <v>0</v>
      </c>
      <c r="JU129" s="108">
        <f t="shared" si="947"/>
        <v>0</v>
      </c>
      <c r="JV129" s="108">
        <f t="shared" si="948"/>
        <v>0</v>
      </c>
      <c r="JW129" s="108">
        <f t="shared" si="949"/>
        <v>0</v>
      </c>
      <c r="JX129" s="108">
        <f t="shared" si="950"/>
        <v>0</v>
      </c>
      <c r="JY129" s="108">
        <f t="shared" si="951"/>
        <v>0</v>
      </c>
      <c r="JZ129" s="108">
        <f t="shared" si="952"/>
        <v>0</v>
      </c>
      <c r="KA129" s="108">
        <f t="shared" si="953"/>
        <v>0</v>
      </c>
      <c r="KB129" s="108">
        <f t="shared" si="954"/>
        <v>0</v>
      </c>
      <c r="KC129" s="108">
        <f t="shared" si="955"/>
        <v>0</v>
      </c>
      <c r="KD129" s="108">
        <f t="shared" si="956"/>
        <v>0</v>
      </c>
      <c r="KE129" s="108">
        <f t="shared" si="957"/>
        <v>0</v>
      </c>
      <c r="KF129" s="108">
        <f t="shared" si="958"/>
        <v>0</v>
      </c>
      <c r="KG129" s="108">
        <f t="shared" si="959"/>
        <v>0</v>
      </c>
      <c r="KH129" s="108">
        <f t="shared" si="960"/>
        <v>0</v>
      </c>
      <c r="KI129" s="108">
        <f t="shared" si="961"/>
        <v>0</v>
      </c>
      <c r="KJ129" s="108">
        <f t="shared" si="962"/>
        <v>0</v>
      </c>
      <c r="KK129" s="108">
        <f t="shared" si="963"/>
        <v>0</v>
      </c>
      <c r="KL129" s="108">
        <f t="shared" si="964"/>
        <v>0</v>
      </c>
      <c r="KM129" s="108">
        <f t="shared" si="965"/>
        <v>0</v>
      </c>
      <c r="KN129" s="108">
        <f t="shared" si="966"/>
        <v>0</v>
      </c>
      <c r="KO129" s="108">
        <f t="shared" si="967"/>
        <v>0</v>
      </c>
      <c r="KP129" s="108">
        <f t="shared" si="968"/>
        <v>0</v>
      </c>
      <c r="KQ129" s="108">
        <f t="shared" si="969"/>
        <v>0</v>
      </c>
      <c r="KR129" s="108">
        <f t="shared" si="970"/>
        <v>0</v>
      </c>
      <c r="KS129" s="108">
        <f t="shared" si="971"/>
        <v>0</v>
      </c>
      <c r="KT129" s="108">
        <f t="shared" si="972"/>
        <v>0</v>
      </c>
      <c r="KU129" s="108">
        <f t="shared" si="973"/>
        <v>0</v>
      </c>
      <c r="KV129" s="108">
        <f t="shared" si="974"/>
        <v>0</v>
      </c>
      <c r="KW129" s="108">
        <f t="shared" si="975"/>
        <v>0</v>
      </c>
      <c r="KX129" s="108">
        <f t="shared" si="976"/>
        <v>0</v>
      </c>
      <c r="KY129" s="108">
        <f t="shared" si="977"/>
        <v>0</v>
      </c>
      <c r="KZ129" s="108">
        <f t="shared" si="978"/>
        <v>0</v>
      </c>
      <c r="LA129" s="108">
        <f t="shared" si="979"/>
        <v>0</v>
      </c>
      <c r="LB129" s="108">
        <f t="shared" si="980"/>
        <v>0</v>
      </c>
      <c r="LD129" s="111">
        <f t="shared" si="981"/>
        <v>1</v>
      </c>
      <c r="LE129" s="100">
        <f t="shared" si="982"/>
        <v>0</v>
      </c>
      <c r="LF129" s="100">
        <f t="shared" si="983"/>
        <v>0</v>
      </c>
      <c r="LG129" s="100">
        <f t="shared" si="984"/>
        <v>0</v>
      </c>
      <c r="LH129" s="100">
        <f t="shared" si="985"/>
        <v>0</v>
      </c>
      <c r="LI129" s="100">
        <f t="shared" si="986"/>
        <v>0</v>
      </c>
      <c r="LJ129" s="100">
        <f t="shared" si="987"/>
        <v>0</v>
      </c>
      <c r="LK129" s="100">
        <f t="shared" si="988"/>
        <v>0</v>
      </c>
      <c r="LL129" s="100">
        <f t="shared" si="989"/>
        <v>0</v>
      </c>
      <c r="LM129" s="100">
        <f t="shared" si="990"/>
        <v>0</v>
      </c>
      <c r="LN129" s="100">
        <f t="shared" si="991"/>
        <v>0</v>
      </c>
      <c r="LO129" s="100">
        <f t="shared" si="992"/>
        <v>0</v>
      </c>
      <c r="LP129" s="100">
        <f t="shared" si="993"/>
        <v>0</v>
      </c>
      <c r="LQ129" s="100">
        <f t="shared" si="994"/>
        <v>0</v>
      </c>
      <c r="LR129" s="100">
        <f t="shared" si="995"/>
        <v>0</v>
      </c>
      <c r="LS129" s="100">
        <f t="shared" si="996"/>
        <v>0</v>
      </c>
      <c r="LT129" s="100">
        <f t="shared" si="997"/>
        <v>0</v>
      </c>
      <c r="LU129" s="100">
        <f t="shared" si="998"/>
        <v>0</v>
      </c>
      <c r="LV129" s="100">
        <f t="shared" si="999"/>
        <v>0</v>
      </c>
      <c r="LW129" s="100">
        <f t="shared" si="1000"/>
        <v>0</v>
      </c>
      <c r="LX129" s="100">
        <f t="shared" si="1001"/>
        <v>0</v>
      </c>
      <c r="LY129" s="100">
        <f t="shared" si="1002"/>
        <v>0</v>
      </c>
      <c r="LZ129" s="100">
        <f t="shared" si="1003"/>
        <v>0</v>
      </c>
      <c r="MA129" s="100">
        <f t="shared" si="1004"/>
        <v>0</v>
      </c>
      <c r="MB129" s="100">
        <f t="shared" si="1005"/>
        <v>0</v>
      </c>
      <c r="MC129" s="100">
        <f t="shared" si="1006"/>
        <v>0</v>
      </c>
      <c r="MD129" s="100">
        <f t="shared" si="1007"/>
        <v>0</v>
      </c>
      <c r="ME129" s="100">
        <f t="shared" si="1008"/>
        <v>0</v>
      </c>
      <c r="MF129" s="100">
        <f t="shared" si="1009"/>
        <v>0</v>
      </c>
      <c r="MG129" s="100">
        <f t="shared" si="1010"/>
        <v>0</v>
      </c>
      <c r="MH129" s="100">
        <f t="shared" si="1011"/>
        <v>0</v>
      </c>
      <c r="MI129" s="100">
        <f t="shared" si="1012"/>
        <v>0</v>
      </c>
      <c r="MJ129" s="100">
        <f t="shared" si="1013"/>
        <v>0</v>
      </c>
      <c r="MK129" s="100">
        <f t="shared" si="1014"/>
        <v>0</v>
      </c>
      <c r="ML129" s="100">
        <f t="shared" si="1015"/>
        <v>0</v>
      </c>
      <c r="MM129" s="100">
        <f t="shared" si="1016"/>
        <v>0</v>
      </c>
      <c r="MN129" s="100">
        <f t="shared" si="1017"/>
        <v>0</v>
      </c>
      <c r="MO129" s="100">
        <f t="shared" si="1018"/>
        <v>0</v>
      </c>
      <c r="MP129" s="100">
        <f t="shared" si="1019"/>
        <v>0</v>
      </c>
      <c r="MQ129" s="100">
        <f t="shared" si="1020"/>
        <v>0</v>
      </c>
      <c r="MR129" s="100">
        <f t="shared" si="1021"/>
        <v>0</v>
      </c>
      <c r="MS129" s="100">
        <f t="shared" si="1022"/>
        <v>0</v>
      </c>
      <c r="MT129" s="100">
        <f t="shared" si="1023"/>
        <v>0</v>
      </c>
      <c r="MU129" s="100">
        <f t="shared" si="1024"/>
        <v>0</v>
      </c>
      <c r="MV129" s="100">
        <f t="shared" si="1025"/>
        <v>0</v>
      </c>
      <c r="MW129" s="100">
        <f t="shared" si="1026"/>
        <v>0</v>
      </c>
      <c r="MX129" s="100">
        <f t="shared" si="1027"/>
        <v>0</v>
      </c>
      <c r="MY129" s="100">
        <f t="shared" si="1028"/>
        <v>0</v>
      </c>
      <c r="MZ129" s="100">
        <f t="shared" si="1029"/>
        <v>0</v>
      </c>
      <c r="NA129" s="100">
        <f t="shared" si="1030"/>
        <v>0</v>
      </c>
      <c r="NB129" s="100">
        <f t="shared" si="1031"/>
        <v>0</v>
      </c>
      <c r="NC129" s="100">
        <f t="shared" si="1032"/>
        <v>0</v>
      </c>
      <c r="ND129" s="100">
        <f t="shared" si="1033"/>
        <v>0</v>
      </c>
      <c r="NE129" s="100">
        <f t="shared" si="1034"/>
        <v>0</v>
      </c>
      <c r="NF129" s="100">
        <f t="shared" si="1035"/>
        <v>0</v>
      </c>
      <c r="NG129" s="100">
        <f t="shared" si="1036"/>
        <v>0</v>
      </c>
      <c r="NH129" s="100">
        <f t="shared" si="1037"/>
        <v>0</v>
      </c>
      <c r="NI129" s="100">
        <f t="shared" si="1038"/>
        <v>0</v>
      </c>
      <c r="NJ129" s="100">
        <f t="shared" si="1039"/>
        <v>0</v>
      </c>
      <c r="NK129" s="100">
        <f t="shared" si="1040"/>
        <v>0</v>
      </c>
      <c r="NL129" s="100">
        <f t="shared" si="1041"/>
        <v>0</v>
      </c>
      <c r="NM129" s="100">
        <f t="shared" si="1042"/>
        <v>0</v>
      </c>
      <c r="NN129" s="100">
        <f t="shared" si="1043"/>
        <v>0</v>
      </c>
      <c r="NO129" s="100">
        <f t="shared" si="1044"/>
        <v>0</v>
      </c>
      <c r="NP129" s="100">
        <f t="shared" si="1045"/>
        <v>0</v>
      </c>
      <c r="NQ129" s="100">
        <f t="shared" si="1046"/>
        <v>0</v>
      </c>
      <c r="NR129" s="100">
        <f t="shared" si="1047"/>
        <v>0</v>
      </c>
      <c r="NS129" s="100">
        <f t="shared" si="1048"/>
        <v>0</v>
      </c>
      <c r="NT129" s="100">
        <f t="shared" si="1049"/>
        <v>0</v>
      </c>
      <c r="NU129" s="100">
        <f t="shared" si="1050"/>
        <v>0</v>
      </c>
      <c r="NV129" s="100">
        <f t="shared" si="1051"/>
        <v>0</v>
      </c>
      <c r="NW129" s="100">
        <f t="shared" si="1052"/>
        <v>0</v>
      </c>
      <c r="NX129" s="100">
        <f t="shared" si="1053"/>
        <v>0</v>
      </c>
      <c r="NY129" s="100">
        <f t="shared" si="1054"/>
        <v>0</v>
      </c>
      <c r="NZ129" s="100">
        <f t="shared" si="1055"/>
        <v>0</v>
      </c>
      <c r="OA129" s="100">
        <f t="shared" si="1056"/>
        <v>0</v>
      </c>
      <c r="OB129" s="100">
        <f t="shared" si="1057"/>
        <v>0</v>
      </c>
      <c r="OC129" s="100">
        <f t="shared" si="1058"/>
        <v>0</v>
      </c>
      <c r="OD129" s="100">
        <f t="shared" si="1059"/>
        <v>0</v>
      </c>
      <c r="OE129" s="100">
        <f t="shared" si="1060"/>
        <v>0</v>
      </c>
      <c r="OF129" s="100">
        <f t="shared" si="1061"/>
        <v>0</v>
      </c>
      <c r="OG129" s="100">
        <f t="shared" si="1062"/>
        <v>0</v>
      </c>
      <c r="OH129" s="100">
        <f t="shared" si="1063"/>
        <v>0</v>
      </c>
      <c r="OI129" s="100">
        <f t="shared" si="1064"/>
        <v>0</v>
      </c>
      <c r="OJ129" s="100">
        <f t="shared" si="1065"/>
        <v>0</v>
      </c>
      <c r="OK129" s="100">
        <f t="shared" si="1066"/>
        <v>0</v>
      </c>
      <c r="OL129" s="100">
        <f t="shared" si="1067"/>
        <v>0</v>
      </c>
      <c r="OM129" s="100">
        <f t="shared" si="1068"/>
        <v>0</v>
      </c>
      <c r="ON129" s="100">
        <f t="shared" si="1069"/>
        <v>0</v>
      </c>
      <c r="OO129" s="100">
        <f t="shared" si="1070"/>
        <v>0</v>
      </c>
      <c r="OP129" s="100">
        <f t="shared" si="1071"/>
        <v>0</v>
      </c>
      <c r="OQ129" s="100">
        <f t="shared" si="1072"/>
        <v>0</v>
      </c>
      <c r="OR129" s="100">
        <f t="shared" si="1073"/>
        <v>0</v>
      </c>
      <c r="OS129" s="100">
        <f t="shared" si="1074"/>
        <v>0</v>
      </c>
      <c r="OT129" s="100">
        <f t="shared" si="1075"/>
        <v>0</v>
      </c>
      <c r="OU129" s="100">
        <f t="shared" si="1076"/>
        <v>0</v>
      </c>
      <c r="OV129" s="100">
        <f t="shared" si="1077"/>
        <v>0</v>
      </c>
      <c r="OW129" s="100">
        <f t="shared" si="1078"/>
        <v>0</v>
      </c>
      <c r="OY129" s="101">
        <f t="shared" si="1079"/>
        <v>0</v>
      </c>
      <c r="OZ129" s="101">
        <f>IF(Calculator!$K127=0,0,IF($OZ$4&gt;=$SS129,Calculator!$AJ127,IF('Graph Calc'!$OZ$4&lt;'Graph Calc'!$SU129,Calculator!$AJ127,0)))</f>
        <v>0</v>
      </c>
      <c r="PA129" s="101">
        <f>IF(Calculator!$K127=0,0,IF($PA$4&gt;=$SS129,Calculator!$AJ127,IF('Graph Calc'!$PA$4&lt;'Graph Calc'!$SU129,Calculator!$AJ127,0)))</f>
        <v>0</v>
      </c>
      <c r="PB129" s="101">
        <f>IF(Calculator!$K127=0,0,IF($PB$4&gt;=$SS129,Calculator!$AJ127,IF('Graph Calc'!$PB$4&lt;'Graph Calc'!$SU129,Calculator!$AJ127,0)))</f>
        <v>0</v>
      </c>
      <c r="PC129" s="101">
        <f>IF(Calculator!$K127=0,0,IF($PC$4&gt;=$SS129,Calculator!$AJ127,IF('Graph Calc'!$PC$4&lt;'Graph Calc'!$SU129,Calculator!$AJ127,0)))</f>
        <v>0</v>
      </c>
      <c r="PD129" s="101">
        <f>IF(Calculator!$K127=0,0,IF($PD$4&gt;=$SS129,Calculator!$AJ127,IF('Graph Calc'!$PD$4&lt;'Graph Calc'!$SU129,Calculator!$AJ127,0)))</f>
        <v>0</v>
      </c>
      <c r="PE129" s="101">
        <f>IF(Calculator!$K127=0,0,IF($PE$4&gt;=$SS129,Calculator!$AJ127,IF('Graph Calc'!$PE$4&lt;'Graph Calc'!$SU129,Calculator!$AJ127,0)))</f>
        <v>0</v>
      </c>
      <c r="PF129" s="101">
        <f>IF(Calculator!$K127=0,0,IF($PF$4&gt;=$SS129,Calculator!$AJ127,IF('Graph Calc'!$PF$4&lt;'Graph Calc'!$SU129,Calculator!$AJ127,0)))</f>
        <v>0</v>
      </c>
      <c r="PG129" s="101">
        <f>IF(Calculator!$K127=0,0,IF($PG$4&gt;=$SS129,Calculator!$AJ127,IF('Graph Calc'!$PG$4&lt;'Graph Calc'!$SU129,Calculator!$AJ127,0)))</f>
        <v>0</v>
      </c>
      <c r="PH129" s="101">
        <f>IF(Calculator!$K127=0,0,IF($PH$4&gt;=$SS129,Calculator!$AJ127,IF('Graph Calc'!PH$4&lt;'Graph Calc'!$SU129,Calculator!$AJ127,0)))</f>
        <v>0</v>
      </c>
      <c r="PI129" s="101">
        <f>IF(Calculator!$K127=0,0,IF($PI$4&gt;=$SS129,Calculator!$AJ127,IF('Graph Calc'!$PI$4&lt;'Graph Calc'!$SU129,Calculator!$AJ127,0)))</f>
        <v>0</v>
      </c>
      <c r="PJ129" s="101">
        <f>IF(Calculator!$K127=0,0,IF($PJ$4&gt;=$SS129,Calculator!$AJ127,IF('Graph Calc'!$PJ$4&lt;'Graph Calc'!$SU129,Calculator!$AJ127,0)))</f>
        <v>0</v>
      </c>
      <c r="PK129" s="101">
        <f>IF(Calculator!$K127=0,0,IF($PK$4&gt;=$SS129,Calculator!$AJ127,IF('Graph Calc'!$PK$4&lt;'Graph Calc'!$SU129,Calculator!$AJ127,0)))</f>
        <v>0</v>
      </c>
      <c r="PL129" s="101">
        <f>IF(Calculator!$K127=0,0,IF($PL$4&gt;=$SS129,Calculator!$AJ127,IF('Graph Calc'!$PL$4&lt;'Graph Calc'!$SU129,Calculator!$AJ127,0)))</f>
        <v>0</v>
      </c>
      <c r="PM129" s="101">
        <f>IF(Calculator!$K127=0,0,IF($PM$4&gt;=$SS129,Calculator!$AJ127,IF('Graph Calc'!$PM$4&lt;'Graph Calc'!$SU129,Calculator!$AJ127,0)))</f>
        <v>0</v>
      </c>
      <c r="PN129" s="101">
        <f>IF(Calculator!$K127=0,0,IF($PN$4&gt;=$SS129,Calculator!$AJ127,IF('Graph Calc'!$PN$4&lt;'Graph Calc'!$SU129,Calculator!$AJ127,0)))</f>
        <v>0</v>
      </c>
      <c r="PO129" s="101">
        <f>IF(Calculator!$K127=0,0,IF($PO$4&gt;=$SS129,Calculator!$AJ127,IF('Graph Calc'!$PO$4&lt;'Graph Calc'!$SU129,Calculator!$AJ127,0)))</f>
        <v>0</v>
      </c>
      <c r="PP129" s="101">
        <f>IF(Calculator!$K127=0,0,IF($PP$4&gt;=$SS129,Calculator!$AJ127,IF('Graph Calc'!$PP$4&lt;'Graph Calc'!$SU129,Calculator!$AJ127,0)))</f>
        <v>0</v>
      </c>
      <c r="PQ129" s="101">
        <f>IF(Calculator!$K127=0,0,IF($PQ$4&gt;=$SS129,Calculator!$AJ127,IF('Graph Calc'!$PQ$4&lt;'Graph Calc'!$SU129,Calculator!$AJ127,0)))</f>
        <v>0</v>
      </c>
      <c r="PR129" s="101">
        <f>IF(Calculator!$K127=0,0,IF($PR$4&gt;=$SS129,Calculator!$AJ127,IF('Graph Calc'!$PR$4&lt;'Graph Calc'!$SU129,Calculator!$AJ127,0)))</f>
        <v>0</v>
      </c>
      <c r="PS129" s="101">
        <f>IF(Calculator!$K127=0,0,IF($PS$4&gt;=$SS129,Calculator!$AJ127,IF('Graph Calc'!$PS$4&lt;'Graph Calc'!$SU129,Calculator!$AJ127,0)))</f>
        <v>0</v>
      </c>
      <c r="PT129" s="101">
        <f>IF(Calculator!$K127=0,0,IF($PT$4&gt;=$SS129,Calculator!$AJ127,IF('Graph Calc'!$PT$4&lt;'Graph Calc'!$SU129,Calculator!$AJ127,0)))</f>
        <v>0</v>
      </c>
      <c r="PU129" s="101">
        <f>IF(Calculator!$K127=0,0,IF($PU$4&gt;=$SS129,Calculator!$AJ127,IF('Graph Calc'!$PU$4&lt;'Graph Calc'!$SU129,Calculator!$AJ127,0)))</f>
        <v>0</v>
      </c>
      <c r="PV129" s="101">
        <f>IF(Calculator!$K127=0,0,IF($PV$4&gt;=$SS129,Calculator!$AJ127,IF('Graph Calc'!$PV$4&lt;'Graph Calc'!$SU129,Calculator!$AJ127,0)))</f>
        <v>0</v>
      </c>
      <c r="PW129" s="101">
        <f>IF(Calculator!$K127=0,0,IF($PW$4&gt;=$SS129,Calculator!$AJ127,IF('Graph Calc'!$PW$4&lt;'Graph Calc'!$SU129,Calculator!$AJ127,0)))</f>
        <v>0</v>
      </c>
      <c r="PX129" s="101">
        <f>IF(Calculator!$K127=0,0,IF($PX$4&gt;=$SS129,Calculator!$AJ127,IF('Graph Calc'!$PX$4&lt;'Graph Calc'!$SU129,Calculator!$AJ127,0)))</f>
        <v>0</v>
      </c>
      <c r="PY129" s="101">
        <f>IF(Calculator!$K127=0,0,IF($PY$4&gt;=$SS129,Calculator!$AJ127,IF('Graph Calc'!$PY$4&lt;'Graph Calc'!$SU129,Calculator!$AJ127,0)))</f>
        <v>0</v>
      </c>
      <c r="PZ129" s="101">
        <f>IF(Calculator!$K127=0,0,IF($PZ$4&gt;=$SS129,Calculator!$AJ127,IF('Graph Calc'!$PZ$4&lt;'Graph Calc'!$SU129,Calculator!$AJ127,0)))</f>
        <v>0</v>
      </c>
      <c r="QA129" s="101">
        <f>IF(Calculator!$K127=0,0,IF($QA$4&gt;=$SS129,Calculator!$AJ127,IF('Graph Calc'!$QA$4&lt;'Graph Calc'!$SU129,Calculator!$AJ127,0)))</f>
        <v>0</v>
      </c>
      <c r="QB129" s="101">
        <f>IF(Calculator!$K127=0,0,IF($QB$4&gt;=$SS129,Calculator!$AJ127,IF('Graph Calc'!$QB$4&lt;'Graph Calc'!$SU129,Calculator!$AJ127,0)))</f>
        <v>0</v>
      </c>
      <c r="QC129" s="101">
        <f>IF(Calculator!$K127=0,0,IF($QC$4&gt;=$SS129,Calculator!$AJ127,IF('Graph Calc'!$QC$4&lt;'Graph Calc'!$SU129,Calculator!$AJ127,0)))</f>
        <v>0</v>
      </c>
      <c r="QD129" s="101">
        <f>IF(Calculator!$K127=0,0,IF($QD$4&gt;=$SS129,Calculator!$AJ127,IF('Graph Calc'!$QD$4&lt;'Graph Calc'!$SU129,Calculator!$AJ127,0)))</f>
        <v>0</v>
      </c>
      <c r="QE129" s="101">
        <f>IF(Calculator!$K127=0,0,IF($QE$4&gt;=$SS129,Calculator!$AJ127,IF('Graph Calc'!$QE$4&lt;'Graph Calc'!$SU129,Calculator!$AJ127,0)))</f>
        <v>0</v>
      </c>
      <c r="QF129" s="101">
        <f>IF(Calculator!$K127=0,0,IF($QF$4&gt;=$SS129,Calculator!$AJ127,IF('Graph Calc'!$QF$4&lt;'Graph Calc'!$SU129,Calculator!$AJ127,0)))</f>
        <v>0</v>
      </c>
      <c r="QG129" s="101">
        <f>IF(Calculator!$K127=0,0,IF($QG$4&gt;=$SS129,Calculator!$AJ127,IF('Graph Calc'!$QG$4&lt;'Graph Calc'!$SU129,Calculator!$AJ127,0)))</f>
        <v>0</v>
      </c>
      <c r="QH129" s="101">
        <f>IF(Calculator!$K127=0,0,IF($QH$4&gt;=$SS129,Calculator!$AJ127,IF('Graph Calc'!$QH$4&lt;'Graph Calc'!$SU129,Calculator!$AJ127,0)))</f>
        <v>0</v>
      </c>
      <c r="QI129" s="101">
        <f>IF(Calculator!$K127=0,0,IF($QI$4&gt;=$SS129,Calculator!$AJ127,IF('Graph Calc'!$QI$4&lt;'Graph Calc'!$SU129,Calculator!$AJ127,0)))</f>
        <v>0</v>
      </c>
      <c r="QJ129" s="101">
        <f>IF(Calculator!$K127=0,0,IF($QJ$4&gt;=$SS129,Calculator!$AJ127,IF('Graph Calc'!$QJ$4&lt;'Graph Calc'!$SU129,Calculator!$AJ127,0)))</f>
        <v>0</v>
      </c>
      <c r="QK129" s="101">
        <f>IF(Calculator!$K127=0,0,IF($QK$4&gt;=$SS129,Calculator!$AJ127,IF('Graph Calc'!$QK$4&lt;'Graph Calc'!$SU129,Calculator!$AJ127,0)))</f>
        <v>0</v>
      </c>
      <c r="QL129" s="101">
        <f>IF(Calculator!$K127=0,0,IF($QL$4&gt;=$SS129,Calculator!$AJ127,IF('Graph Calc'!$QL$4&lt;'Graph Calc'!$SU129,Calculator!$AJ127,0)))</f>
        <v>0</v>
      </c>
      <c r="QM129" s="101">
        <f>IF(Calculator!$K127=0,0,IF($QM$4&gt;=$SS129,Calculator!$AJ127,IF('Graph Calc'!$QM$4&lt;'Graph Calc'!$SU129,Calculator!$AJ127,0)))</f>
        <v>0</v>
      </c>
      <c r="QN129" s="101">
        <f>IF(Calculator!$K127=0,0,IF($QN$4&gt;=$SS129,Calculator!$AJ127,IF('Graph Calc'!$QN$4&lt;'Graph Calc'!$SU129,Calculator!$AJ127,0)))</f>
        <v>0</v>
      </c>
      <c r="QO129" s="101">
        <f>IF(Calculator!$K127=0,0,IF($QO$4&gt;=$SS129,Calculator!$AJ127,IF('Graph Calc'!$QO$4&lt;'Graph Calc'!$SU129,Calculator!$AJ127,0)))</f>
        <v>0</v>
      </c>
      <c r="QP129" s="101">
        <f>IF(Calculator!$K127=0,0,IF($QP$4&gt;=$SS129,Calculator!$AJ127,IF('Graph Calc'!$QP$4&lt;'Graph Calc'!$SU129,Calculator!$AJ127,0)))</f>
        <v>0</v>
      </c>
      <c r="QQ129" s="101">
        <f>IF(Calculator!$K127=0,0,IF($QQ$4&gt;=$SS129,Calculator!$AJ127,IF('Graph Calc'!$QQ$4&lt;'Graph Calc'!$SU129,Calculator!$AJ127,0)))</f>
        <v>0</v>
      </c>
      <c r="QR129" s="101">
        <f>IF(Calculator!$K127=0,0,IF($QR$4&gt;=$SS129,Calculator!$AJ127,IF('Graph Calc'!$QR$4&lt;'Graph Calc'!$SU129,Calculator!$AJ127,0)))</f>
        <v>0</v>
      </c>
      <c r="QS129" s="101">
        <f>IF(Calculator!$K127=0,0,IF($QS$4&gt;=$SS129,Calculator!$AJ127,IF('Graph Calc'!$QS$4&lt;'Graph Calc'!$SU129,Calculator!$AJ127,0)))</f>
        <v>0</v>
      </c>
      <c r="QT129" s="101">
        <f>IF(Calculator!$K127=0,0,IF($QT$4&gt;=$SS129,Calculator!$AJ127,IF('Graph Calc'!$QT$4&lt;'Graph Calc'!$SU129,Calculator!$AJ127,0)))</f>
        <v>0</v>
      </c>
      <c r="QU129" s="101">
        <f>IF(Calculator!$K127=0,0,IF($QU$4&gt;=$SS129,Calculator!$AJ127,IF('Graph Calc'!$QU$4&lt;'Graph Calc'!$SU129,Calculator!$AJ127,0)))</f>
        <v>0</v>
      </c>
      <c r="QV129" s="101">
        <f>IF(Calculator!$K127=0,0,IF($QV$4&gt;=$SS129,Calculator!$AJ127,IF('Graph Calc'!$QV$4&lt;'Graph Calc'!$SU129,Calculator!$AJ127,0)))</f>
        <v>0</v>
      </c>
      <c r="QW129" s="101">
        <f>IF(Calculator!$K127=0,0,IF($QW$4&gt;=$SS129,Calculator!$AJ127,IF('Graph Calc'!$QW$4&lt;'Graph Calc'!$SU129,Calculator!$AJ127,0)))</f>
        <v>0</v>
      </c>
      <c r="QX129" s="101">
        <f>IF(Calculator!$K127=0,0,IF($QX$4&gt;=$SS129,Calculator!$AJ127,IF('Graph Calc'!$QX$4&lt;'Graph Calc'!$SU129,Calculator!$AJ127,0)))</f>
        <v>0</v>
      </c>
      <c r="QY129" s="101">
        <f>IF(Calculator!$K127=0,0,IF($QY$4&gt;=$SS129,Calculator!$AJ127,IF('Graph Calc'!$QY$4&lt;'Graph Calc'!$SU129,Calculator!$AJ127,0)))</f>
        <v>0</v>
      </c>
      <c r="QZ129" s="101">
        <f>IF(Calculator!$K127=0,0,IF($QZ$4&gt;=$SS129,Calculator!$AJ127,IF('Graph Calc'!$QZ$4&lt;'Graph Calc'!$SU129,Calculator!$AJ127,0)))</f>
        <v>0</v>
      </c>
      <c r="RA129" s="101">
        <f>IF(Calculator!$K127=0,0,IF($RA$4&gt;=$SS129,Calculator!$AJ127,IF('Graph Calc'!$RA$4&lt;'Graph Calc'!$SU129,Calculator!$AJ127,0)))</f>
        <v>0</v>
      </c>
      <c r="RB129" s="101">
        <f>IF(Calculator!$K127=0,0,IF($RB$4&gt;=$SS129,Calculator!$AJ127,IF('Graph Calc'!$RB$4&lt;'Graph Calc'!$SU129,Calculator!$AJ127,0)))</f>
        <v>0</v>
      </c>
      <c r="RC129" s="101">
        <f>IF(Calculator!$K127=0,0,IF($RC$4&gt;=$SS129,Calculator!$AJ127,IF('Graph Calc'!$RC$4&lt;'Graph Calc'!$SU129,Calculator!$AJ127,0)))</f>
        <v>0</v>
      </c>
      <c r="RD129" s="101">
        <f>IF(Calculator!$K127=0,0,IF($RD$4&gt;=$SS129,Calculator!$AJ127,IF('Graph Calc'!$RD$4&lt;'Graph Calc'!$SU129,Calculator!$AJ127,0)))</f>
        <v>0</v>
      </c>
      <c r="RE129" s="101">
        <f>IF(Calculator!$K127=0,0,IF($RE$4&gt;=$SS129,Calculator!$AJ127,IF('Graph Calc'!$RE$4&lt;'Graph Calc'!$SU129,Calculator!$AJ127,0)))</f>
        <v>0</v>
      </c>
      <c r="RF129" s="101">
        <f>IF(Calculator!$K127=0,0,IF($RF$4&gt;=$SS129,Calculator!$AJ127,IF('Graph Calc'!$RF$4&lt;'Graph Calc'!$SU129,Calculator!$AJ127,0)))</f>
        <v>0</v>
      </c>
      <c r="RG129" s="101">
        <f>IF(Calculator!$K127=0,0,IF($RG$4&gt;=$SS129,Calculator!$AJ127,IF('Graph Calc'!$RG$4&lt;'Graph Calc'!$SU129,Calculator!$AJ127,0)))</f>
        <v>0</v>
      </c>
      <c r="RH129" s="101">
        <f>IF(Calculator!$K127=0,0,IF($RH$4&gt;=$SS129,Calculator!$AJ127,IF('Graph Calc'!$RH$4&lt;'Graph Calc'!$SU129,Calculator!$AJ127,0)))</f>
        <v>0</v>
      </c>
      <c r="RI129" s="101">
        <f>IF(Calculator!$K127=0,0,IF($RI$4&gt;=$SS129,Calculator!$AJ127,IF('Graph Calc'!$RI$4&lt;'Graph Calc'!$SU129,Calculator!$AJ127,0)))</f>
        <v>0</v>
      </c>
      <c r="RJ129" s="101">
        <f>IF(Calculator!$K127=0,0,IF($RJ$4&gt;=$SS129,Calculator!$AJ127,IF('Graph Calc'!$RJ$4&lt;'Graph Calc'!$SU129,Calculator!$AJ127,0)))</f>
        <v>0</v>
      </c>
      <c r="RK129" s="101">
        <f>IF(Calculator!$K127=0,0,IF($RK$4&gt;=$SS129,Calculator!$AJ127,IF('Graph Calc'!$RK$4&lt;'Graph Calc'!$SU129,Calculator!$AJ127,0)))</f>
        <v>0</v>
      </c>
      <c r="RL129" s="101">
        <f>IF(Calculator!$K127=0,0,IF($RL$4&gt;=$SS129,Calculator!$AJ127,IF('Graph Calc'!$RL$4&lt;'Graph Calc'!$SU129,Calculator!$AJ127,0)))</f>
        <v>0</v>
      </c>
      <c r="RM129" s="101">
        <f>IF(Calculator!$K127=0,0,IF($RM$4&gt;=$SS129,Calculator!$AJ127,IF('Graph Calc'!$RM$4&lt;'Graph Calc'!$SU129,Calculator!$AJ127,0)))</f>
        <v>0</v>
      </c>
      <c r="RN129" s="101">
        <f>IF(Calculator!$K127=0,0,IF($RN$4&gt;=$SS129,Calculator!$AJ127,IF('Graph Calc'!$RN$4&lt;'Graph Calc'!$SU129,Calculator!$AJ127,0)))</f>
        <v>0</v>
      </c>
      <c r="RO129" s="101">
        <f>IF(Calculator!$K127=0,0,IF($RO$4&gt;=$SS129,Calculator!$AJ127,IF('Graph Calc'!$RO$4&lt;'Graph Calc'!$SU129,Calculator!$AJ127,0)))</f>
        <v>0</v>
      </c>
      <c r="RP129" s="101">
        <f>IF(Calculator!$K127=0,0,IF($RP$4&gt;=$SS129,Calculator!$AJ127,IF('Graph Calc'!$RP$4&lt;'Graph Calc'!$SU129,Calculator!$AJ127,0)))</f>
        <v>0</v>
      </c>
      <c r="RQ129" s="101">
        <f>IF(Calculator!$K127=0,0,IF($RQ$4&gt;=$SS129,Calculator!$AJ127,IF('Graph Calc'!$RQ$4&lt;'Graph Calc'!$SU129,Calculator!$AJ127,0)))</f>
        <v>0</v>
      </c>
      <c r="RR129" s="101">
        <f>IF(Calculator!$K127=0,0,IF($RR$4&gt;=$SS129,Calculator!$AJ127,IF('Graph Calc'!$RR$4&lt;'Graph Calc'!$SU129,Calculator!$AJ127,0)))</f>
        <v>0</v>
      </c>
      <c r="RS129" s="101">
        <f>IF(Calculator!$K127=0,0,IF($RS$4&gt;=$SS129,Calculator!$AJ127,IF('Graph Calc'!$RS$4&lt;'Graph Calc'!$SU129,Calculator!$AJ127,0)))</f>
        <v>0</v>
      </c>
      <c r="RT129" s="101">
        <f>IF(Calculator!$K127=0,0,IF($RT$4&gt;=$SS129,Calculator!$AJ127,IF('Graph Calc'!$RT$4&lt;'Graph Calc'!$SU129,Calculator!$AJ127,0)))</f>
        <v>0</v>
      </c>
      <c r="RU129" s="101">
        <f>IF(Calculator!$K127=0,0,IF($RU$4&gt;=$SS129,Calculator!$AJ127,IF('Graph Calc'!$RU$4&lt;'Graph Calc'!$SU129,Calculator!$AJ127,0)))</f>
        <v>0</v>
      </c>
      <c r="RV129" s="101">
        <f>IF(Calculator!$K127=0,0,IF($RV$4&gt;=$SS129,Calculator!$AJ127,IF('Graph Calc'!$RV$4&lt;'Graph Calc'!$SU129,Calculator!$AJ127,0)))</f>
        <v>0</v>
      </c>
      <c r="RW129" s="101">
        <f>IF(Calculator!$K127=0,0,IF($RW$4&gt;=$SS129,Calculator!$AJ127,IF('Graph Calc'!$RW$4&lt;'Graph Calc'!$SU129,Calculator!$AJ127,0)))</f>
        <v>0</v>
      </c>
      <c r="RX129" s="101">
        <f>IF(Calculator!$K127=0,0,IF($RX$4&gt;=$SS129,Calculator!$AJ127,IF('Graph Calc'!$RX$4&lt;'Graph Calc'!$SU129,Calculator!$AJ127,0)))</f>
        <v>0</v>
      </c>
      <c r="RY129" s="101">
        <f>IF(Calculator!$K127=0,0,IF($RY$4&gt;=$SS129,Calculator!$AJ127,IF('Graph Calc'!$RY$4&lt;'Graph Calc'!$SU129,Calculator!$AJ127,0)))</f>
        <v>0</v>
      </c>
      <c r="RZ129" s="101">
        <f>IF(Calculator!$K127=0,0,IF($RZ$4&gt;=$SS129,Calculator!$AJ127,IF('Graph Calc'!$RZ$4&lt;'Graph Calc'!$SU129,Calculator!$AJ127,0)))</f>
        <v>0</v>
      </c>
      <c r="SA129" s="101">
        <f>IF(Calculator!$K127=0,0,IF($SA$4&gt;=$SS129,Calculator!$AJ127,IF('Graph Calc'!$SA$4&lt;'Graph Calc'!$SU129,Calculator!$AJ127,0)))</f>
        <v>0</v>
      </c>
      <c r="SB129" s="101">
        <f>IF(Calculator!$K127=0,0,IF($SB$4&gt;=$SS129,Calculator!$AJ127,IF('Graph Calc'!$SB$4&lt;'Graph Calc'!$SU129,Calculator!$AJ127,0)))</f>
        <v>0</v>
      </c>
      <c r="SC129" s="101">
        <f>IF(Calculator!$K127=0,0,IF($SC$4&gt;=$SS129,Calculator!$AJ127,IF('Graph Calc'!$SC$4&lt;'Graph Calc'!$SU129,Calculator!$AJ127,0)))</f>
        <v>0</v>
      </c>
      <c r="SD129" s="101">
        <f>IF(Calculator!$K127=0,0,IF(SD128&gt;=$SS129,Calculator!$AJ127,IF('Graph Calc'!$SD$4&lt;'Graph Calc'!$SU129,Calculator!$AJ127,0)))</f>
        <v>0</v>
      </c>
      <c r="SE129" s="101">
        <f>IF(Calculator!$K127=0,0,IF($SE$4&gt;=$SS129,Calculator!$AJ127,IF('Graph Calc'!$SE$4&lt;'Graph Calc'!$SU129,Calculator!$AJ127,0)))</f>
        <v>0</v>
      </c>
      <c r="SF129" s="101">
        <f>IF(Calculator!$K127=0,0,IF($SF$4&gt;=$SS129,Calculator!$AJ127,IF('Graph Calc'!$SF$4&lt;'Graph Calc'!$SU129,Calculator!$AJ127,0)))</f>
        <v>0</v>
      </c>
      <c r="SG129" s="101">
        <f>IF(Calculator!$K127=0,0,IF($SG$4&gt;=$SS129,Calculator!$AJ127,IF('Graph Calc'!$SG$4&lt;'Graph Calc'!$SU129,Calculator!$AJ127,0)))</f>
        <v>0</v>
      </c>
      <c r="SH129" s="101">
        <f>IF(Calculator!$K127=0,0,IF($SH$4&gt;=$SS129,Calculator!$AJ127,IF('Graph Calc'!$SH$4&lt;'Graph Calc'!$SU129,Calculator!$AJ127,0)))</f>
        <v>0</v>
      </c>
      <c r="SI129" s="101">
        <f>IF(Calculator!$K127=0,0,IF($SI$4&gt;=$SS129,Calculator!$AJ127,IF('Graph Calc'!$SI$4&lt;'Graph Calc'!$SU129,Calculator!$AJ127,0)))</f>
        <v>0</v>
      </c>
      <c r="SJ129" s="101">
        <f>IF(Calculator!$K127=0,0,IF($SJ$4&gt;=$SS129,Calculator!$AJ127,IF('Graph Calc'!$SJ$4&lt;'Graph Calc'!$SU129,Calculator!$AJ127,0)))</f>
        <v>0</v>
      </c>
      <c r="SK129" s="101">
        <f>IF(Calculator!$K127=0,0,IF($SK$4&gt;=$SS129,Calculator!$AJ127,IF('Graph Calc'!$SK$4&lt;'Graph Calc'!$SU129,Calculator!$AJ127,0)))</f>
        <v>0</v>
      </c>
      <c r="SL129" s="101">
        <f>IF(Calculator!$K127=0,0,IF($SL$4&gt;=$SS129,Calculator!$AJ127,IF('Graph Calc'!$SL$4&lt;'Graph Calc'!$SU129,Calculator!$AJ127,0)))</f>
        <v>0</v>
      </c>
      <c r="SM129" s="101">
        <f>IF(Calculator!$K127=0,0,IF($SM$4&gt;=$SS129,Calculator!$AJ127,IF('Graph Calc'!$SM$4&lt;'Graph Calc'!$SU129,Calculator!$AJ127,0)))</f>
        <v>0</v>
      </c>
      <c r="SN129" s="101">
        <f>IF(Calculator!$K127=0,0,IF($SN$4&gt;=$SS129,Calculator!$AJ127,IF('Graph Calc'!$SN$4&lt;'Graph Calc'!$SU129,Calculator!$AJ127,0)))</f>
        <v>0</v>
      </c>
      <c r="SO129" s="101">
        <f>IF(Calculator!$K127=0,0,IF($SO$4&gt;=$SS129,Calculator!$AJ127,IF('Graph Calc'!$SO$4&lt;'Graph Calc'!$SU129,Calculator!$AJ127,0)))</f>
        <v>0</v>
      </c>
      <c r="SP129" s="101">
        <f>IF(Calculator!$K127=0,0,IF($SP$4&gt;=$SS129,Calculator!$AJ127,IF('Graph Calc'!$SP$4&lt;'Graph Calc'!$SU129,Calculator!$AJ127,0)))</f>
        <v>0</v>
      </c>
      <c r="SQ129" s="101">
        <f>IF(Calculator!$K127=0,0,IF($SQ$4&gt;=$SS129,Calculator!$AJ127,IF('Graph Calc'!$SQ$4&lt;'Graph Calc'!$SU129,Calculator!$AJ127,0)))</f>
        <v>0</v>
      </c>
      <c r="SR129" s="101">
        <f>IF(Calculator!$K127=0,0,IF($SR$4&gt;=$SS129,Calculator!$AJ127,IF('Graph Calc'!$SR$4&lt;'Graph Calc'!$SU129,Calculator!$AJ127,0)))</f>
        <v>0</v>
      </c>
      <c r="SS129">
        <f>Calculator!N127</f>
        <v>0</v>
      </c>
      <c r="ST129">
        <f>SS129+Calculator!K127</f>
        <v>0</v>
      </c>
      <c r="SU129">
        <f t="shared" si="1080"/>
        <v>0</v>
      </c>
      <c r="SZ129" s="101">
        <f>IF(Calculator!$K127=0,0,IF($OZ$4&gt;=$SS129,Calculator!$AJ127,IF('Graph Calc'!$OZ$4&lt;'Graph Calc'!$SU129,Calculator!$AJ127,0)))</f>
        <v>0</v>
      </c>
      <c r="TA129" s="101">
        <f>IF(Calculator!$K127=0,0,IF($PA$4&gt;=$SS129,Calculator!$AJ127,IF('Graph Calc'!$PA$4&lt;'Graph Calc'!$SU129,Calculator!$AJ127,0)))</f>
        <v>0</v>
      </c>
      <c r="TB129" s="101">
        <f>IF(Calculator!$K127=0,0,IF($PB$4&gt;=$SS129,Calculator!$AJ127,IF('Graph Calc'!$PB$4&lt;'Graph Calc'!$SU129,Calculator!$AJ127,0)))</f>
        <v>0</v>
      </c>
      <c r="TC129" s="101">
        <f>IF(Calculator!$K127=0,0,IF($PC$4&gt;=$SS129,Calculator!$AJ127,IF('Graph Calc'!$PC$4&lt;'Graph Calc'!$SU129,Calculator!$AJ127,0)))</f>
        <v>0</v>
      </c>
      <c r="TD129" s="101">
        <f>IF(Calculator!$K127=0,0,IF($PD$4&gt;=$SS129,Calculator!$AJ127,IF('Graph Calc'!$PD$4&lt;'Graph Calc'!$SU129,Calculator!$AJ127,0)))</f>
        <v>0</v>
      </c>
      <c r="TE129" s="101">
        <f>IF(Calculator!$K127=0,0,IF($PE$4&gt;=$SS129,Calculator!$AJ127,IF('Graph Calc'!$PE$4&lt;'Graph Calc'!$SU129,Calculator!$AJ127,0)))</f>
        <v>0</v>
      </c>
      <c r="TF129" s="101">
        <f>IF(Calculator!$K127=0,0,IF($PF$4&gt;=$SS129,Calculator!$AJ127,IF('Graph Calc'!$PF$4&lt;'Graph Calc'!$SU129,Calculator!$AJ127,0)))</f>
        <v>0</v>
      </c>
      <c r="TG129" s="101">
        <f>IF(Calculator!$K127=0,0,IF($PG$4&gt;=$SS129,Calculator!$AJ127,IF('Graph Calc'!$PG$4&lt;'Graph Calc'!$SU129,Calculator!$AJ127,0)))</f>
        <v>0</v>
      </c>
      <c r="TH129" s="101">
        <f>IF(Calculator!$K127=0,0,IF($PH$4&gt;=$SS129,Calculator!$AJ127,IF('Graph Calc'!TH$4&lt;'Graph Calc'!$SU129,Calculator!$AJ127,0)))</f>
        <v>0</v>
      </c>
      <c r="TI129" s="101">
        <f>IF(Calculator!$K127=0,0,IF($PI$4&gt;=$SS129,Calculator!$AJ127,IF('Graph Calc'!$PI$4&lt;'Graph Calc'!$SU129,Calculator!$AJ127,0)))</f>
        <v>0</v>
      </c>
      <c r="TJ129" s="101">
        <f>IF(Calculator!$K127=0,0,IF($PJ$4&gt;=$SS129,Calculator!$AJ127,IF('Graph Calc'!$PJ$4&lt;'Graph Calc'!$SU129,Calculator!$AJ127,0)))</f>
        <v>0</v>
      </c>
      <c r="TK129" s="101">
        <f>IF(Calculator!$K127=0,0,IF($PK$4&gt;=$SS129,Calculator!$AJ127,IF('Graph Calc'!$PK$4&lt;'Graph Calc'!$SU129,Calculator!$AJ127,0)))</f>
        <v>0</v>
      </c>
      <c r="TL129" s="101">
        <f>IF(Calculator!$K127=0,0,IF($PL$4&gt;=$SS129,Calculator!$AJ127,IF('Graph Calc'!$PL$4&lt;'Graph Calc'!$SU129,Calculator!$AJ127,0)))</f>
        <v>0</v>
      </c>
      <c r="TM129" s="101">
        <f>IF(Calculator!$K127=0,0,IF($PM$4&gt;=$SS129,Calculator!$AJ127,IF('Graph Calc'!$PM$4&lt;'Graph Calc'!$SU129,Calculator!$AJ127,0)))</f>
        <v>0</v>
      </c>
      <c r="TN129" s="101">
        <f>IF(Calculator!$K127=0,0,IF($PN$4&gt;=$SS129,Calculator!$AJ127,IF('Graph Calc'!$PN$4&lt;'Graph Calc'!$SU129,Calculator!$AJ127,0)))</f>
        <v>0</v>
      </c>
      <c r="TO129" s="101">
        <f>IF(Calculator!$K127=0,0,IF($PO$4&gt;=$SS129,Calculator!$AJ127,IF('Graph Calc'!$PO$4&lt;'Graph Calc'!$SU129,Calculator!$AJ127,0)))</f>
        <v>0</v>
      </c>
      <c r="TP129" s="101">
        <f>IF(Calculator!$K127=0,0,IF($PP$4&gt;=$SS129,Calculator!$AJ127,IF('Graph Calc'!$PP$4&lt;'Graph Calc'!$SU129,Calculator!$AJ127,0)))</f>
        <v>0</v>
      </c>
      <c r="TQ129" s="101">
        <f>IF(Calculator!$K127=0,0,IF($PQ$4&gt;=$SS129,Calculator!$AJ127,IF('Graph Calc'!$PQ$4&lt;'Graph Calc'!$SU129,Calculator!$AJ127,0)))</f>
        <v>0</v>
      </c>
      <c r="TR129" s="101">
        <f>IF(Calculator!$K127=0,0,IF($PR$4&gt;=$SS129,Calculator!$AJ127,IF('Graph Calc'!$PR$4&lt;'Graph Calc'!$SU129,Calculator!$AJ127,0)))</f>
        <v>0</v>
      </c>
      <c r="TS129" s="101">
        <f>IF(Calculator!$K127=0,0,IF($PS$4&gt;=$SS129,Calculator!$AJ127,IF('Graph Calc'!$PS$4&lt;'Graph Calc'!$SU129,Calculator!$AJ127,0)))</f>
        <v>0</v>
      </c>
      <c r="TT129" s="101">
        <f>IF(Calculator!$K127=0,0,IF($PT$4&gt;=$SS129,Calculator!$AJ127,IF('Graph Calc'!$PT$4&lt;'Graph Calc'!$SU129,Calculator!$AJ127,0)))</f>
        <v>0</v>
      </c>
      <c r="TU129" s="101">
        <f>IF(Calculator!$K127=0,0,IF($PU$4&gt;=$SS129,Calculator!$AJ127,IF('Graph Calc'!$PU$4&lt;'Graph Calc'!$SU129,Calculator!$AJ127,0)))</f>
        <v>0</v>
      </c>
      <c r="TV129" s="101">
        <f>IF(Calculator!$K127=0,0,IF($PV$4&gt;=$SS129,Calculator!$AJ127,IF('Graph Calc'!$PV$4&lt;'Graph Calc'!$SU129,Calculator!$AJ127,0)))</f>
        <v>0</v>
      </c>
      <c r="TW129" s="101">
        <f>IF(Calculator!$K127=0,0,IF($PW$4&gt;=$SS129,Calculator!$AJ127,IF('Graph Calc'!$PW$4&lt;'Graph Calc'!$SU129,Calculator!$AJ127,0)))</f>
        <v>0</v>
      </c>
      <c r="TX129" s="101">
        <f>IF(Calculator!$K127=0,0,IF($PX$4&gt;=$SS129,Calculator!$AJ127,IF('Graph Calc'!$PX$4&lt;'Graph Calc'!$SU129,Calculator!$AJ127,0)))</f>
        <v>0</v>
      </c>
      <c r="TY129" s="101">
        <f>IF(Calculator!$K127=0,0,IF($PY$4&gt;=$SS129,Calculator!$AJ127,IF('Graph Calc'!$PY$4&lt;'Graph Calc'!$SU129,Calculator!$AJ127,0)))</f>
        <v>0</v>
      </c>
      <c r="TZ129" s="101">
        <f>IF(Calculator!$K127=0,0,IF($PZ$4&gt;=$SS129,Calculator!$AJ127,IF('Graph Calc'!$PZ$4&lt;'Graph Calc'!$SU129,Calculator!$AJ127,0)))</f>
        <v>0</v>
      </c>
      <c r="UA129" s="101">
        <f>IF(Calculator!$K127=0,0,IF($QA$4&gt;=$SS129,Calculator!$AJ127,IF('Graph Calc'!$QA$4&lt;'Graph Calc'!$SU129,Calculator!$AJ127,0)))</f>
        <v>0</v>
      </c>
      <c r="UB129" s="101">
        <f>IF(Calculator!$K127=0,0,IF($QB$4&gt;=$SS129,Calculator!$AJ127,IF('Graph Calc'!$QB$4&lt;'Graph Calc'!$SU129,Calculator!$AJ127,0)))</f>
        <v>0</v>
      </c>
      <c r="UC129" s="101">
        <f>IF(Calculator!$K127=0,0,IF($QC$4&gt;=$SS129,Calculator!$AJ127,IF('Graph Calc'!$QC$4&lt;'Graph Calc'!$SU129,Calculator!$AJ127,0)))</f>
        <v>0</v>
      </c>
      <c r="UD129" s="101">
        <f>IF(Calculator!$K127=0,0,IF($QD$4&gt;=$SS129,Calculator!$AJ127,IF('Graph Calc'!$QD$4&lt;'Graph Calc'!$SU129,Calculator!$AJ127,0)))</f>
        <v>0</v>
      </c>
      <c r="UE129" s="101">
        <f>IF(Calculator!$K127=0,0,IF($QE$4&gt;=$SS129,Calculator!$AJ127,IF('Graph Calc'!$QE$4&lt;'Graph Calc'!$SU129,Calculator!$AJ127,0)))</f>
        <v>0</v>
      </c>
      <c r="UF129" s="101">
        <f>IF(Calculator!$K127=0,0,IF($QF$4&gt;=$SS129,Calculator!$AJ127,IF('Graph Calc'!$QF$4&lt;'Graph Calc'!$SU129,Calculator!$AJ127,0)))</f>
        <v>0</v>
      </c>
      <c r="UG129" s="101">
        <f>IF(Calculator!$K127=0,0,IF($QG$4&gt;=$SS129,Calculator!$AJ127,IF('Graph Calc'!$QG$4&lt;'Graph Calc'!$SU129,Calculator!$AJ127,0)))</f>
        <v>0</v>
      </c>
      <c r="UH129" s="101">
        <f>IF(Calculator!$K127=0,0,IF($QH$4&gt;=$SS129,Calculator!$AJ127,IF('Graph Calc'!$QH$4&lt;'Graph Calc'!$SU129,Calculator!$AJ127,0)))</f>
        <v>0</v>
      </c>
      <c r="UI129" s="101">
        <f>IF(Calculator!$K127=0,0,IF($QI$4&gt;=$SS129,Calculator!$AJ127,IF('Graph Calc'!$QI$4&lt;'Graph Calc'!$SU129,Calculator!$AJ127,0)))</f>
        <v>0</v>
      </c>
      <c r="UJ129" s="101">
        <f>IF(Calculator!$K127=0,0,IF($QJ$4&gt;=$SS129,Calculator!$AJ127,IF('Graph Calc'!$QJ$4&lt;'Graph Calc'!$SU129,Calculator!$AJ127,0)))</f>
        <v>0</v>
      </c>
      <c r="UK129" s="101">
        <f>IF(Calculator!$K127=0,0,IF($QK$4&gt;=$SS129,Calculator!$AJ127,IF('Graph Calc'!$QK$4&lt;'Graph Calc'!$SU129,Calculator!$AJ127,0)))</f>
        <v>0</v>
      </c>
      <c r="UL129" s="101">
        <f>IF(Calculator!$K127=0,0,IF($QL$4&gt;=$SS129,Calculator!$AJ127,IF('Graph Calc'!$QL$4&lt;'Graph Calc'!$SU129,Calculator!$AJ127,0)))</f>
        <v>0</v>
      </c>
      <c r="UM129" s="101">
        <f>IF(Calculator!$K127=0,0,IF($QM$4&gt;=$SS129,Calculator!$AJ127,IF('Graph Calc'!$QM$4&lt;'Graph Calc'!$SU129,Calculator!$AJ127,0)))</f>
        <v>0</v>
      </c>
      <c r="UN129" s="101">
        <f>IF(Calculator!$K127=0,0,IF($QN$4&gt;=$SS129,Calculator!$AJ127,IF('Graph Calc'!$QN$4&lt;'Graph Calc'!$SU129,Calculator!$AJ127,0)))</f>
        <v>0</v>
      </c>
      <c r="UO129" s="101">
        <f>IF(Calculator!$K127=0,0,IF($QO$4&gt;=$SS129,Calculator!$AJ127,IF('Graph Calc'!$QO$4&lt;'Graph Calc'!$SU129,Calculator!$AJ127,0)))</f>
        <v>0</v>
      </c>
      <c r="UP129" s="101">
        <f>IF(Calculator!$K127=0,0,IF($QP$4&gt;=$SS129,Calculator!$AJ127,IF('Graph Calc'!$QP$4&lt;'Graph Calc'!$SU129,Calculator!$AJ127,0)))</f>
        <v>0</v>
      </c>
      <c r="UQ129" s="101">
        <f>IF(Calculator!$K127=0,0,IF($QQ$4&gt;=$SS129,Calculator!$AJ127,IF('Graph Calc'!$QQ$4&lt;'Graph Calc'!$SU129,Calculator!$AJ127,0)))</f>
        <v>0</v>
      </c>
      <c r="UR129" s="101">
        <f>IF(Calculator!$K127=0,0,IF($QR$4&gt;=$SS129,Calculator!$AJ127,IF('Graph Calc'!$QR$4&lt;'Graph Calc'!$SU129,Calculator!$AJ127,0)))</f>
        <v>0</v>
      </c>
      <c r="US129" s="101">
        <f>IF(Calculator!$K127=0,0,IF($QS$4&gt;=$SS129,Calculator!$AJ127,IF('Graph Calc'!$QS$4&lt;'Graph Calc'!$SU129,Calculator!$AJ127,0)))</f>
        <v>0</v>
      </c>
      <c r="UT129" s="101">
        <f>IF(Calculator!$K127=0,0,IF($QT$4&gt;=$SS129,Calculator!$AJ127,IF('Graph Calc'!$QT$4&lt;'Graph Calc'!$SU129,Calculator!$AJ127,0)))</f>
        <v>0</v>
      </c>
      <c r="UU129" s="101">
        <f>IF(Calculator!$K127=0,0,IF($QU$4&gt;=$SS129,Calculator!$AJ127,IF('Graph Calc'!$QU$4&lt;'Graph Calc'!$SU129,Calculator!$AJ127,0)))</f>
        <v>0</v>
      </c>
      <c r="UV129" s="101">
        <f>IF(Calculator!$K127=0,0,IF($QV$4&gt;=$SS129,Calculator!$AJ127,IF('Graph Calc'!$QV$4&lt;'Graph Calc'!$SU129,Calculator!$AJ127,0)))</f>
        <v>0</v>
      </c>
      <c r="UW129" s="101">
        <f>IF(Calculator!$K127=0,0,IF($QW$4&gt;=$SS129,Calculator!$AJ127,IF('Graph Calc'!$QW$4&lt;'Graph Calc'!$SU129,Calculator!$AJ127,0)))</f>
        <v>0</v>
      </c>
      <c r="UX129" s="101">
        <f>IF(Calculator!$K127=0,0,IF($QX$4&gt;=$SS129,Calculator!$AJ127,IF('Graph Calc'!$QX$4&lt;'Graph Calc'!$SU129,Calculator!$AJ127,0)))</f>
        <v>0</v>
      </c>
      <c r="UY129" s="101">
        <f>IF(Calculator!$K127=0,0,IF($QY$4&gt;=$SS129,Calculator!$AJ127,IF('Graph Calc'!$QY$4&lt;'Graph Calc'!$SU129,Calculator!$AJ127,0)))</f>
        <v>0</v>
      </c>
      <c r="UZ129" s="101">
        <f>IF(Calculator!$K127=0,0,IF($QZ$4&gt;=$SS129,Calculator!$AJ127,IF('Graph Calc'!$QZ$4&lt;'Graph Calc'!$SU129,Calculator!$AJ127,0)))</f>
        <v>0</v>
      </c>
      <c r="VA129" s="101">
        <f>IF(Calculator!$K127=0,0,IF($RA$4&gt;=$SS129,Calculator!$AJ127,IF('Graph Calc'!$RA$4&lt;'Graph Calc'!$SU129,Calculator!$AJ127,0)))</f>
        <v>0</v>
      </c>
      <c r="VB129" s="101">
        <f>IF(Calculator!$K127=0,0,IF($RB$4&gt;=$SS129,Calculator!$AJ127,IF('Graph Calc'!$RB$4&lt;'Graph Calc'!$SU129,Calculator!$AJ127,0)))</f>
        <v>0</v>
      </c>
      <c r="VC129" s="101">
        <f>IF(Calculator!$K127=0,0,IF($RC$4&gt;=$SS129,Calculator!$AJ127,IF('Graph Calc'!$RC$4&lt;'Graph Calc'!$SU129,Calculator!$AJ127,0)))</f>
        <v>0</v>
      </c>
      <c r="VD129" s="101">
        <f>IF(Calculator!$K127=0,0,IF($RD$4&gt;=$SS129,Calculator!$AJ127,IF('Graph Calc'!$RD$4&lt;'Graph Calc'!$SU129,Calculator!$AJ127,0)))</f>
        <v>0</v>
      </c>
      <c r="VE129" s="101">
        <f>IF(Calculator!$K127=0,0,IF($RE$4&gt;=$SS129,Calculator!$AJ127,IF('Graph Calc'!$RE$4&lt;'Graph Calc'!$SU129,Calculator!$AJ127,0)))</f>
        <v>0</v>
      </c>
      <c r="VF129" s="101">
        <f>IF(Calculator!$K127=0,0,IF($RF$4&gt;=$SS129,Calculator!$AJ127,IF('Graph Calc'!$RF$4&lt;'Graph Calc'!$SU129,Calculator!$AJ127,0)))</f>
        <v>0</v>
      </c>
      <c r="VG129" s="101">
        <f>IF(Calculator!$K127=0,0,IF($RG$4&gt;=$SS129,Calculator!$AJ127,IF('Graph Calc'!$RG$4&lt;'Graph Calc'!$SU129,Calculator!$AJ127,0)))</f>
        <v>0</v>
      </c>
      <c r="VH129" s="101">
        <f>IF(Calculator!$K127=0,0,IF($RH$4&gt;=$SS129,Calculator!$AJ127,IF('Graph Calc'!$RH$4&lt;'Graph Calc'!$SU129,Calculator!$AJ127,0)))</f>
        <v>0</v>
      </c>
      <c r="VI129" s="101">
        <f>IF(Calculator!$K127=0,0,IF($RI$4&gt;=$SS129,Calculator!$AJ127,IF('Graph Calc'!$RI$4&lt;'Graph Calc'!$SU129,Calculator!$AJ127,0)))</f>
        <v>0</v>
      </c>
      <c r="VJ129" s="101">
        <f>IF(Calculator!$K127=0,0,IF($RJ$4&gt;=$SS129,Calculator!$AJ127,IF('Graph Calc'!$RJ$4&lt;'Graph Calc'!$SU129,Calculator!$AJ127,0)))</f>
        <v>0</v>
      </c>
      <c r="VK129" s="101">
        <f>IF(Calculator!$K127=0,0,IF($RK$4&gt;=$SS129,Calculator!$AJ127,IF('Graph Calc'!$RK$4&lt;'Graph Calc'!$SU129,Calculator!$AJ127,0)))</f>
        <v>0</v>
      </c>
      <c r="VL129" s="101">
        <f>IF(Calculator!$K127=0,0,IF($RL$4&gt;=$SS129,Calculator!$AJ127,IF('Graph Calc'!$RL$4&lt;'Graph Calc'!$SU129,Calculator!$AJ127,0)))</f>
        <v>0</v>
      </c>
      <c r="VM129" s="101">
        <f>IF(Calculator!$K127=0,0,IF($RM$4&gt;=$SS129,Calculator!$AJ127,IF('Graph Calc'!$RM$4&lt;'Graph Calc'!$SU129,Calculator!$AJ127,0)))</f>
        <v>0</v>
      </c>
      <c r="VN129" s="101">
        <f>IF(Calculator!$K127=0,0,IF($RN$4&gt;=$SS129,Calculator!$AJ127,IF('Graph Calc'!$RN$4&lt;'Graph Calc'!$SU129,Calculator!$AJ127,0)))</f>
        <v>0</v>
      </c>
      <c r="VO129" s="101">
        <f>IF(Calculator!$K127=0,0,IF($RO$4&gt;=$SS129,Calculator!$AJ127,IF('Graph Calc'!$RO$4&lt;'Graph Calc'!$SU129,Calculator!$AJ127,0)))</f>
        <v>0</v>
      </c>
      <c r="VP129" s="101">
        <f>IF(Calculator!$K127=0,0,IF($RP$4&gt;=$SS129,Calculator!$AJ127,IF('Graph Calc'!$RP$4&lt;'Graph Calc'!$SU129,Calculator!$AJ127,0)))</f>
        <v>0</v>
      </c>
      <c r="VQ129" s="101">
        <f>IF(Calculator!$K127=0,0,IF($RQ$4&gt;=$SS129,Calculator!$AJ127,IF('Graph Calc'!$RQ$4&lt;'Graph Calc'!$SU129,Calculator!$AJ127,0)))</f>
        <v>0</v>
      </c>
      <c r="VR129" s="101">
        <f>IF(Calculator!$K127=0,0,IF($RR$4&gt;=$SS129,Calculator!$AJ127,IF('Graph Calc'!$RR$4&lt;'Graph Calc'!$SU129,Calculator!$AJ127,0)))</f>
        <v>0</v>
      </c>
      <c r="VS129" s="101">
        <f>IF(Calculator!$K127=0,0,IF($RS$4&gt;=$SS129,Calculator!$AJ127,IF('Graph Calc'!$RS$4&lt;'Graph Calc'!$SU129,Calculator!$AJ127,0)))</f>
        <v>0</v>
      </c>
      <c r="VT129" s="101">
        <f>IF(Calculator!$K127=0,0,IF($RT$4&gt;=$SS129,Calculator!$AJ127,IF('Graph Calc'!$RT$4&lt;'Graph Calc'!$SU129,Calculator!$AJ127,0)))</f>
        <v>0</v>
      </c>
      <c r="VU129" s="101">
        <f>IF(Calculator!$K127=0,0,IF($RU$4&gt;=$SS129,Calculator!$AJ127,IF('Graph Calc'!$RU$4&lt;'Graph Calc'!$SU129,Calculator!$AJ127,0)))</f>
        <v>0</v>
      </c>
      <c r="VV129" s="101">
        <f>IF(Calculator!$K127=0,0,IF($RV$4&gt;=$SS129,Calculator!$AJ127,IF('Graph Calc'!$RV$4&lt;'Graph Calc'!$SU129,Calculator!$AJ127,0)))</f>
        <v>0</v>
      </c>
      <c r="VW129" s="101">
        <f>IF(Calculator!$K127=0,0,IF($RW$4&gt;=$SS129,Calculator!$AJ127,IF('Graph Calc'!$RW$4&lt;'Graph Calc'!$SU129,Calculator!$AJ127,0)))</f>
        <v>0</v>
      </c>
      <c r="VX129" s="101">
        <f>IF(Calculator!$K127=0,0,IF($RX$4&gt;=$SS129,Calculator!$AJ127,IF('Graph Calc'!$RX$4&lt;'Graph Calc'!$SU129,Calculator!$AJ127,0)))</f>
        <v>0</v>
      </c>
      <c r="VY129" s="101">
        <f>IF(Calculator!$K127=0,0,IF($RY$4&gt;=$SS129,Calculator!$AJ127,IF('Graph Calc'!$RY$4&lt;'Graph Calc'!$SU129,Calculator!$AJ127,0)))</f>
        <v>0</v>
      </c>
      <c r="VZ129" s="101">
        <f>IF(Calculator!$K127=0,0,IF($RZ$4&gt;=$SS129,Calculator!$AJ127,IF('Graph Calc'!$RZ$4&lt;'Graph Calc'!$SU129,Calculator!$AJ127,0)))</f>
        <v>0</v>
      </c>
      <c r="WA129" s="101">
        <f>IF(Calculator!$K127=0,0,IF($SA$4&gt;=$SS129,Calculator!$AJ127,IF('Graph Calc'!$SA$4&lt;'Graph Calc'!$SU129,Calculator!$AJ127,0)))</f>
        <v>0</v>
      </c>
      <c r="WB129" s="101">
        <f>IF(Calculator!$K127=0,0,IF($SB$4&gt;=$SS129,Calculator!$AJ127,IF('Graph Calc'!$SB$4&lt;'Graph Calc'!$SU129,Calculator!$AJ127,0)))</f>
        <v>0</v>
      </c>
      <c r="WC129" s="101">
        <f>IF(Calculator!$K127=0,0,IF($SC$4&gt;=$SS129,Calculator!$AJ127,IF('Graph Calc'!$SC$4&lt;'Graph Calc'!$SU129,Calculator!$AJ127,0)))</f>
        <v>0</v>
      </c>
      <c r="WD129" s="101">
        <f>IF(Calculator!$K127=0,0,IF(WD128&gt;=$SS129,Calculator!$AJ127,IF('Graph Calc'!$SD$4&lt;'Graph Calc'!$SU129,Calculator!$AJ127,0)))</f>
        <v>0</v>
      </c>
      <c r="WE129" s="101">
        <f>IF(Calculator!$K127=0,0,IF($SE$4&gt;=$SS129,Calculator!$AJ127,IF('Graph Calc'!$SE$4&lt;'Graph Calc'!$SU129,Calculator!$AJ127,0)))</f>
        <v>0</v>
      </c>
      <c r="WF129" s="101">
        <f>IF(Calculator!$K127=0,0,IF($SF$4&gt;=$SS129,Calculator!$AJ127,IF('Graph Calc'!$SF$4&lt;'Graph Calc'!$SU129,Calculator!$AJ127,0)))</f>
        <v>0</v>
      </c>
      <c r="WG129" s="101">
        <f>IF(Calculator!$K127=0,0,IF($SG$4&gt;=$SS129,Calculator!$AJ127,IF('Graph Calc'!$SG$4&lt;'Graph Calc'!$SU129,Calculator!$AJ127,0)))</f>
        <v>0</v>
      </c>
      <c r="WH129" s="101">
        <f>IF(Calculator!$K127=0,0,IF($SH$4&gt;=$SS129,Calculator!$AJ127,IF('Graph Calc'!$SH$4&lt;'Graph Calc'!$SU129,Calculator!$AJ127,0)))</f>
        <v>0</v>
      </c>
      <c r="WI129" s="101">
        <f>IF(Calculator!$K127=0,0,IF($SI$4&gt;=$SS129,Calculator!$AJ127,IF('Graph Calc'!$SI$4&lt;'Graph Calc'!$SU129,Calculator!$AJ127,0)))</f>
        <v>0</v>
      </c>
      <c r="WJ129" s="101">
        <f>IF(Calculator!$K127=0,0,IF($SJ$4&gt;=$SS129,Calculator!$AJ127,IF('Graph Calc'!$SJ$4&lt;'Graph Calc'!$SU129,Calculator!$AJ127,0)))</f>
        <v>0</v>
      </c>
      <c r="WK129" s="101">
        <f>IF(Calculator!$K127=0,0,IF($SK$4&gt;=$SS129,Calculator!$AJ127,IF('Graph Calc'!$SK$4&lt;'Graph Calc'!$SU129,Calculator!$AJ127,0)))</f>
        <v>0</v>
      </c>
      <c r="WL129" s="101">
        <f>IF(Calculator!$K127=0,0,IF($SL$4&gt;=$SS129,Calculator!$AJ127,IF('Graph Calc'!$SL$4&lt;'Graph Calc'!$SU129,Calculator!$AJ127,0)))</f>
        <v>0</v>
      </c>
      <c r="WM129" s="101">
        <f>IF(Calculator!$K127=0,0,IF($SM$4&gt;=$SS129,Calculator!$AJ127,IF('Graph Calc'!$SM$4&lt;'Graph Calc'!$SU129,Calculator!$AJ127,0)))</f>
        <v>0</v>
      </c>
      <c r="WN129" s="101">
        <f>IF(Calculator!$K127=0,0,IF($SN$4&gt;=$SS129,Calculator!$AJ127,IF('Graph Calc'!$SN$4&lt;'Graph Calc'!$SU129,Calculator!$AJ127,0)))</f>
        <v>0</v>
      </c>
      <c r="WO129" s="101">
        <f>IF(Calculator!$K127=0,0,IF($SO$4&gt;=$SS129,Calculator!$AJ127,IF('Graph Calc'!$SO$4&lt;'Graph Calc'!$SU129,Calculator!$AJ127,0)))</f>
        <v>0</v>
      </c>
      <c r="WP129" s="101">
        <f>IF(Calculator!$K127=0,0,IF($SP$4&gt;=$SS129,Calculator!$AJ127,IF('Graph Calc'!$SP$4&lt;'Graph Calc'!$SU129,Calculator!$AJ127,0)))</f>
        <v>0</v>
      </c>
      <c r="WQ129" s="101">
        <f>IF(Calculator!$K127=0,0,IF($SQ$4&gt;=$SS129,Calculator!$AJ127,IF('Graph Calc'!$SQ$4&lt;'Graph Calc'!$SU129,Calculator!$AJ127,0)))</f>
        <v>0</v>
      </c>
      <c r="WR129" s="101">
        <f>IF(Calculator!$K127=0,0,IF($SR$4&gt;=$SS129,Calculator!$AJ127,IF('Graph Calc'!$SR$4&lt;'Graph Calc'!$SU129,Calculator!$AJ127,0)))</f>
        <v>0</v>
      </c>
      <c r="WS129">
        <f>Calculator!DN127</f>
        <v>0</v>
      </c>
      <c r="WT129">
        <f>WS129+Calculator!DK127</f>
        <v>0</v>
      </c>
      <c r="WU129">
        <f t="shared" si="1081"/>
        <v>0</v>
      </c>
    </row>
    <row r="130" spans="9:619">
      <c r="I130">
        <f>IF(Calculator!E128=0,IF(Calculator!D128="Auto ",Calculator!B128*1,Calculator!C128*1),IF(Calculator!D128="Auto ",Calculator!B128*Calculator!E128,Calculator!C128*Calculator!E128))</f>
        <v>0</v>
      </c>
      <c r="J130" t="str">
        <f>IF(Calculator!$I128="YES",0,IF(Calculator!$J128="YES",0,Calculator!G128))</f>
        <v>All Day</v>
      </c>
      <c r="K130" t="str">
        <f>IF(Calculator!$I128="YES",0,IF(Calculator!$J128="YES",0,Calculator!H128))</f>
        <v>All Day</v>
      </c>
      <c r="L130">
        <f>Calculator!T128</f>
        <v>0</v>
      </c>
      <c r="M130">
        <f>Calculator!U128</f>
        <v>0</v>
      </c>
      <c r="N130">
        <f>Calculator!V128</f>
        <v>0</v>
      </c>
      <c r="O130">
        <f>Calculator!W128</f>
        <v>0</v>
      </c>
      <c r="P130">
        <f>Calculator!X128</f>
        <v>0</v>
      </c>
      <c r="Q130">
        <f>Calculator!Y128</f>
        <v>0</v>
      </c>
      <c r="R130">
        <f>Calculator!Z128</f>
        <v>0</v>
      </c>
      <c r="S130">
        <f>Calculator!AA128</f>
        <v>0</v>
      </c>
      <c r="T130" s="101">
        <f>IF(Calculator!$I128="YES",IF($M130&gt;=T$4,IF($L130&lt;=T$4,$I130,0),IF($O130&gt;=T$4,IF($N130&lt;=T$4,$I130,0),IF($Q130&gt;=T$4,IF($P130&lt;=T$4,$I130,0),IF($S130&gt;=T$4,IF($R130&lt;=T$4,$I130,0),IF($M130&gt;=T$4,IF($L130&lt;=T$4,$I130,0),IF($O130&gt;=T$4,IF($N130&lt;=T$4,$I130,0),IF($Q130&gt;=T$4,IF($P130&lt;=T$4,$I130,0),IF($S130&gt;=T$4,IF($R130&lt;=T$4,$I130,0),0)))))))),IF($J130="All Day",$I130,IF($K130="All Day",$I130,IF($K130&lt;=T$4,0,IF($J130&lt;=T$4,$I130,0)))))</f>
        <v>0</v>
      </c>
      <c r="U130" s="101">
        <f>IF(Calculator!$I128="YES",IF($M130&gt;=U$4,IF($L130&lt;=U$4,$I130,0),IF($O130&gt;=U$4,IF($N130&lt;=U$4,$I130,0),IF($Q130&gt;=U$4,IF($P130&lt;=U$4,$I130,0),IF($S130&gt;=U$4,IF($R130&lt;=U$4,$I130,0),IF($M130&gt;=U$4,IF($L130&lt;=U$4,$I130,0),IF($O130&gt;=U$4,IF($N130&lt;=U$4,$I130,0),IF($Q130&gt;=U$4,IF($P130&lt;=U$4,$I130,0),IF($S130&gt;=U$4,IF($R130&lt;=U$4,$I130,0),0)))))))),IF($J130="All Day",$I130,IF($K130="All Day",$I130,IF($K130&lt;=U$4,0,IF($J130&lt;=U$4,$I130,0)))))</f>
        <v>0</v>
      </c>
      <c r="V130" s="101">
        <f>IF(Calculator!$I128="YES",IF($M130&gt;=V$4,IF($L130&lt;=V$4,$I130,0),IF($O130&gt;=V$4,IF($N130&lt;=V$4,$I130,0),IF($Q130&gt;=V$4,IF($P130&lt;=V$4,$I130,0),IF($S130&gt;=V$4,IF($R130&lt;=V$4,$I130,0),IF($M130&gt;=V$4,IF($L130&lt;=V$4,$I130,0),IF($O130&gt;=V$4,IF($N130&lt;=V$4,$I130,0),IF($Q130&gt;=V$4,IF($P130&lt;=V$4,$I130,0),IF($S130&gt;=V$4,IF($R130&lt;=V$4,$I130,0),0)))))))),IF($J130="All Day",$I130,IF($K130="All Day",$I130,IF($K130&lt;=V$4,0,IF($J130&lt;=V$4,$I130,0)))))</f>
        <v>0</v>
      </c>
      <c r="W130" s="101">
        <f>IF(Calculator!$I128="YES",IF($M130&gt;=W$4,IF($L130&lt;=W$4,$I130,0),IF($O130&gt;=W$4,IF($N130&lt;=W$4,$I130,0),IF($Q130&gt;=W$4,IF($P130&lt;=W$4,$I130,0),IF($S130&gt;=W$4,IF($R130&lt;=W$4,$I130,0),IF($M130&gt;=W$4,IF($L130&lt;=W$4,$I130,0),IF($O130&gt;=W$4,IF($N130&lt;=W$4,$I130,0),IF($Q130&gt;=W$4,IF($P130&lt;=W$4,$I130,0),IF($S130&gt;=W$4,IF($R130&lt;=W$4,$I130,0),0)))))))),IF($J130="All Day",$I130,IF($K130="All Day",$I130,IF($K130&lt;=W$4,0,IF($J130&lt;=W$4,$I130,0)))))</f>
        <v>0</v>
      </c>
      <c r="X130" s="101">
        <f>IF(Calculator!$I128="YES",IF($M130&gt;=X$4,IF($L130&lt;=X$4,$I130,0),IF($O130&gt;=X$4,IF($N130&lt;=X$4,$I130,0),IF($Q130&gt;=X$4,IF($P130&lt;=X$4,$I130,0),IF($S130&gt;=X$4,IF($R130&lt;=X$4,$I130,0),IF($M130&gt;=X$4,IF($L130&lt;=X$4,$I130,0),IF($O130&gt;=X$4,IF($N130&lt;=X$4,$I130,0),IF($Q130&gt;=X$4,IF($P130&lt;=X$4,$I130,0),IF($S130&gt;=X$4,IF($R130&lt;=X$4,$I130,0),0)))))))),IF($J130="All Day",$I130,IF($K130="All Day",$I130,IF($K130&lt;=X$4,0,IF($J130&lt;=X$4,$I130,0)))))</f>
        <v>0</v>
      </c>
      <c r="Y130" s="101">
        <f>IF(Calculator!$I128="YES",IF($M130&gt;=Y$4,IF($L130&lt;=Y$4,$I130,0),IF($O130&gt;=Y$4,IF($N130&lt;=Y$4,$I130,0),IF($Q130&gt;=Y$4,IF($P130&lt;=Y$4,$I130,0),IF($S130&gt;=Y$4,IF($R130&lt;=Y$4,$I130,0),IF($M130&gt;=Y$4,IF($L130&lt;=Y$4,$I130,0),IF($O130&gt;=Y$4,IF($N130&lt;=Y$4,$I130,0),IF($Q130&gt;=Y$4,IF($P130&lt;=Y$4,$I130,0),IF($S130&gt;=Y$4,IF($R130&lt;=Y$4,$I130,0),0)))))))),IF($J130="All Day",$I130,IF($K130="All Day",$I130,IF($K130&lt;=Y$4,0,IF($J130&lt;=Y$4,$I130,0)))))</f>
        <v>0</v>
      </c>
      <c r="Z130" s="101">
        <f>IF(Calculator!$I128="YES",IF($M130&gt;=Z$4,IF($L130&lt;=Z$4,$I130,0),IF($O130&gt;=Z$4,IF($N130&lt;=Z$4,$I130,0),IF($Q130&gt;=Z$4,IF($P130&lt;=Z$4,$I130,0),IF($S130&gt;=Z$4,IF($R130&lt;=Z$4,$I130,0),IF($M130&gt;=Z$4,IF($L130&lt;=Z$4,$I130,0),IF($O130&gt;=Z$4,IF($N130&lt;=Z$4,$I130,0),IF($Q130&gt;=Z$4,IF($P130&lt;=Z$4,$I130,0),IF($S130&gt;=Z$4,IF($R130&lt;=Z$4,$I130,0),0)))))))),IF($J130="All Day",$I130,IF($K130="All Day",$I130,IF($K130&lt;=Z$4,0,IF($J130&lt;=Z$4,$I130,0)))))</f>
        <v>0</v>
      </c>
      <c r="AA130" s="101">
        <f>IF(Calculator!$I128="YES",IF($M130&gt;=AA$4,IF($L130&lt;=AA$4,$I130,0),IF($O130&gt;=AA$4,IF($N130&lt;=AA$4,$I130,0),IF($Q130&gt;=AA$4,IF($P130&lt;=AA$4,$I130,0),IF($S130&gt;=AA$4,IF($R130&lt;=AA$4,$I130,0),IF($M130&gt;=AA$4,IF($L130&lt;=AA$4,$I130,0),IF($O130&gt;=AA$4,IF($N130&lt;=AA$4,$I130,0),IF($Q130&gt;=AA$4,IF($P130&lt;=AA$4,$I130,0),IF($S130&gt;=AA$4,IF($R130&lt;=AA$4,$I130,0),0)))))))),IF($J130="All Day",$I130,IF($K130="All Day",$I130,IF($K130&lt;=AA$4,0,IF($J130&lt;=AA$4,$I130,0)))))</f>
        <v>0</v>
      </c>
      <c r="AB130" s="101">
        <f>IF(Calculator!$I128="YES",IF($M130&gt;=AB$4,IF($L130&lt;=AB$4,$I130,0),IF($O130&gt;=AB$4,IF($N130&lt;=AB$4,$I130,0),IF($Q130&gt;=AB$4,IF($P130&lt;=AB$4,$I130,0),IF($S130&gt;=AB$4,IF($R130&lt;=AB$4,$I130,0),IF($M130&gt;=AB$4,IF($L130&lt;=AB$4,$I130,0),IF($O130&gt;=AB$4,IF($N130&lt;=AB$4,$I130,0),IF($Q130&gt;=AB$4,IF($P130&lt;=AB$4,$I130,0),IF($S130&gt;=AB$4,IF($R130&lt;=AB$4,$I130,0),0)))))))),IF($J130="All Day",$I130,IF($K130="All Day",$I130,IF($K130&lt;=AB$4,0,IF($J130&lt;=AB$4,$I130,0)))))</f>
        <v>0</v>
      </c>
      <c r="AC130" s="101">
        <f>IF(Calculator!$I128="YES",IF($M130&gt;=AC$4,IF($L130&lt;=AC$4,$I130,0),IF($O130&gt;=AC$4,IF($N130&lt;=AC$4,$I130,0),IF($Q130&gt;=AC$4,IF($P130&lt;=AC$4,$I130,0),IF($S130&gt;=AC$4,IF($R130&lt;=AC$4,$I130,0),IF($M130&gt;=AC$4,IF($L130&lt;=AC$4,$I130,0),IF($O130&gt;=AC$4,IF($N130&lt;=AC$4,$I130,0),IF($Q130&gt;=AC$4,IF($P130&lt;=AC$4,$I130,0),IF($S130&gt;=AC$4,IF($R130&lt;=AC$4,$I130,0),0)))))))),IF($J130="All Day",$I130,IF($K130="All Day",$I130,IF($K130&lt;=AC$4,0,IF($J130&lt;=AC$4,$I130,0)))))</f>
        <v>0</v>
      </c>
      <c r="AD130" s="101">
        <f>IF(Calculator!$I128="YES",IF($M130&gt;=AD$4,IF($L130&lt;=AD$4,$I130,0),IF($O130&gt;=AD$4,IF($N130&lt;=AD$4,$I130,0),IF($Q130&gt;=AD$4,IF($P130&lt;=AD$4,$I130,0),IF($S130&gt;=AD$4,IF($R130&lt;=AD$4,$I130,0),IF($M130&gt;=AD$4,IF($L130&lt;=AD$4,$I130,0),IF($O130&gt;=AD$4,IF($N130&lt;=AD$4,$I130,0),IF($Q130&gt;=AD$4,IF($P130&lt;=AD$4,$I130,0),IF($S130&gt;=AD$4,IF($R130&lt;=AD$4,$I130,0),0)))))))),IF($J130="All Day",$I130,IF($K130="All Day",$I130,IF($K130&lt;=AD$4,0,IF($J130&lt;=AD$4,$I130,0)))))</f>
        <v>0</v>
      </c>
      <c r="AE130" s="101">
        <f>IF(Calculator!$I128="YES",IF($M130&gt;=AE$4,IF($L130&lt;=AE$4,$I130,0),IF($O130&gt;=AE$4,IF($N130&lt;=AE$4,$I130,0),IF($Q130&gt;=AE$4,IF($P130&lt;=AE$4,$I130,0),IF($S130&gt;=AE$4,IF($R130&lt;=AE$4,$I130,0),IF($M130&gt;=AE$4,IF($L130&lt;=AE$4,$I130,0),IF($O130&gt;=AE$4,IF($N130&lt;=AE$4,$I130,0),IF($Q130&gt;=AE$4,IF($P130&lt;=AE$4,$I130,0),IF($S130&gt;=AE$4,IF($R130&lt;=AE$4,$I130,0),0)))))))),IF($J130="All Day",$I130,IF($K130="All Day",$I130,IF($K130&lt;=AE$4,0,IF($J130&lt;=AE$4,$I130,0)))))</f>
        <v>0</v>
      </c>
      <c r="AF130" s="101">
        <f>IF(Calculator!$I128="YES",IF($M130&gt;=AF$4,IF($L130&lt;=AF$4,$I130,0),IF($O130&gt;=AF$4,IF($N130&lt;=AF$4,$I130,0),IF($Q130&gt;=AF$4,IF($P130&lt;=AF$4,$I130,0),IF($S130&gt;=AF$4,IF($R130&lt;=AF$4,$I130,0),IF($M130&gt;=AF$4,IF($L130&lt;=AF$4,$I130,0),IF($O130&gt;=AF$4,IF($N130&lt;=AF$4,$I130,0),IF($Q130&gt;=AF$4,IF($P130&lt;=AF$4,$I130,0),IF($S130&gt;=AF$4,IF($R130&lt;=AF$4,$I130,0),0)))))))),IF($J130="All Day",$I130,IF($K130="All Day",$I130,IF($K130&lt;=AF$4,0,IF($J130&lt;=AF$4,$I130,0)))))</f>
        <v>0</v>
      </c>
      <c r="AG130" s="101">
        <f>IF(Calculator!$I128="YES",IF($M130&gt;=AG$4,IF($L130&lt;=AG$4,$I130,0),IF($O130&gt;=AG$4,IF($N130&lt;=AG$4,$I130,0),IF($Q130&gt;=AG$4,IF($P130&lt;=AG$4,$I130,0),IF($S130&gt;=AG$4,IF($R130&lt;=AG$4,$I130,0),IF($M130&gt;=AG$4,IF($L130&lt;=AG$4,$I130,0),IF($O130&gt;=AG$4,IF($N130&lt;=AG$4,$I130,0),IF($Q130&gt;=AG$4,IF($P130&lt;=AG$4,$I130,0),IF($S130&gt;=AG$4,IF($R130&lt;=AG$4,$I130,0),0)))))))),IF($J130="All Day",$I130,IF($K130="All Day",$I130,IF($K130&lt;=AG$4,0,IF($J130&lt;=AG$4,$I130,0)))))</f>
        <v>0</v>
      </c>
      <c r="AH130" s="101">
        <f>IF(Calculator!$I128="YES",IF($M130&gt;=AH$4,IF($L130&lt;=AH$4,$I130,0),IF($O130&gt;=AH$4,IF($N130&lt;=AH$4,$I130,0),IF($Q130&gt;=AH$4,IF($P130&lt;=AH$4,$I130,0),IF($S130&gt;=AH$4,IF($R130&lt;=AH$4,$I130,0),IF($M130&gt;=AH$4,IF($L130&lt;=AH$4,$I130,0),IF($O130&gt;=AH$4,IF($N130&lt;=AH$4,$I130,0),IF($Q130&gt;=AH$4,IF($P130&lt;=AH$4,$I130,0),IF($S130&gt;=AH$4,IF($R130&lt;=AH$4,$I130,0),0)))))))),IF($J130="All Day",$I130,IF($K130="All Day",$I130,IF($K130&lt;=AH$4,0,IF($J130&lt;=AH$4,$I130,0)))))</f>
        <v>0</v>
      </c>
      <c r="AI130" s="101">
        <f>IF(Calculator!$I128="YES",IF($M130&gt;=AI$4,IF($L130&lt;=AI$4,$I130,0),IF($O130&gt;=AI$4,IF($N130&lt;=AI$4,$I130,0),IF($Q130&gt;=AI$4,IF($P130&lt;=AI$4,$I130,0),IF($S130&gt;=AI$4,IF($R130&lt;=AI$4,$I130,0),IF($M130&gt;=AI$4,IF($L130&lt;=AI$4,$I130,0),IF($O130&gt;=AI$4,IF($N130&lt;=AI$4,$I130,0),IF($Q130&gt;=AI$4,IF($P130&lt;=AI$4,$I130,0),IF($S130&gt;=AI$4,IF($R130&lt;=AI$4,$I130,0),0)))))))),IF($J130="All Day",$I130,IF($K130="All Day",$I130,IF($K130&lt;=AI$4,0,IF($J130&lt;=AI$4,$I130,0)))))</f>
        <v>0</v>
      </c>
      <c r="AJ130" s="101">
        <f>IF(Calculator!$I128="YES",IF($M130&gt;=AJ$4,IF($L130&lt;=AJ$4,$I130,0),IF($O130&gt;=AJ$4,IF($N130&lt;=AJ$4,$I130,0),IF($Q130&gt;=AJ$4,IF($P130&lt;=AJ$4,$I130,0),IF($S130&gt;=AJ$4,IF($R130&lt;=AJ$4,$I130,0),IF($M130&gt;=AJ$4,IF($L130&lt;=AJ$4,$I130,0),IF($O130&gt;=AJ$4,IF($N130&lt;=AJ$4,$I130,0),IF($Q130&gt;=AJ$4,IF($P130&lt;=AJ$4,$I130,0),IF($S130&gt;=AJ$4,IF($R130&lt;=AJ$4,$I130,0),0)))))))),IF($J130="All Day",$I130,IF($K130="All Day",$I130,IF($K130&lt;=AJ$4,0,IF($J130&lt;=AJ$4,$I130,0)))))</f>
        <v>0</v>
      </c>
      <c r="AK130" s="101">
        <f>IF(Calculator!$I128="YES",IF($M130&gt;=AK$4,IF($L130&lt;=AK$4,$I130,0),IF($O130&gt;=AK$4,IF($N130&lt;=AK$4,$I130,0),IF($Q130&gt;=AK$4,IF($P130&lt;=AK$4,$I130,0),IF($S130&gt;=AK$4,IF($R130&lt;=AK$4,$I130,0),IF($M130&gt;=AK$4,IF($L130&lt;=AK$4,$I130,0),IF($O130&gt;=AK$4,IF($N130&lt;=AK$4,$I130,0),IF($Q130&gt;=AK$4,IF($P130&lt;=AK$4,$I130,0),IF($S130&gt;=AK$4,IF($R130&lt;=AK$4,$I130,0),0)))))))),IF($J130="All Day",$I130,IF($K130="All Day",$I130,IF($K130&lt;=AK$4,0,IF($J130&lt;=AK$4,$I130,0)))))</f>
        <v>0</v>
      </c>
      <c r="AL130" s="101">
        <f>IF(Calculator!$I128="YES",IF($M130&gt;=AL$4,IF($L130&lt;=AL$4,$I130,0),IF($O130&gt;=AL$4,IF($N130&lt;=AL$4,$I130,0),IF($Q130&gt;=AL$4,IF($P130&lt;=AL$4,$I130,0),IF($S130&gt;=AL$4,IF($R130&lt;=AL$4,$I130,0),IF($M130&gt;=AL$4,IF($L130&lt;=AL$4,$I130,0),IF($O130&gt;=AL$4,IF($N130&lt;=AL$4,$I130,0),IF($Q130&gt;=AL$4,IF($P130&lt;=AL$4,$I130,0),IF($S130&gt;=AL$4,IF($R130&lt;=AL$4,$I130,0),0)))))))),IF($J130="All Day",$I130,IF($K130="All Day",$I130,IF($K130&lt;=AL$4,0,IF($J130&lt;=AL$4,$I130,0)))))</f>
        <v>0</v>
      </c>
      <c r="AM130" s="101">
        <f>IF(Calculator!$I128="YES",IF($M130&gt;=AM$4,IF($L130&lt;=AM$4,$I130,0),IF($O130&gt;=AM$4,IF($N130&lt;=AM$4,$I130,0),IF($Q130&gt;=AM$4,IF($P130&lt;=AM$4,$I130,0),IF($S130&gt;=AM$4,IF($R130&lt;=AM$4,$I130,0),IF($M130&gt;=AM$4,IF($L130&lt;=AM$4,$I130,0),IF($O130&gt;=AM$4,IF($N130&lt;=AM$4,$I130,0),IF($Q130&gt;=AM$4,IF($P130&lt;=AM$4,$I130,0),IF($S130&gt;=AM$4,IF($R130&lt;=AM$4,$I130,0),0)))))))),IF($J130="All Day",$I130,IF($K130="All Day",$I130,IF($K130&lt;=AM$4,0,IF($J130&lt;=AM$4,$I130,0)))))</f>
        <v>0</v>
      </c>
      <c r="AN130" s="101">
        <f>IF(Calculator!$I128="YES",IF($M130&gt;=AN$4,IF($L130&lt;=AN$4,$I130,0),IF($O130&gt;=AN$4,IF($N130&lt;=AN$4,$I130,0),IF($Q130&gt;=AN$4,IF($P130&lt;=AN$4,$I130,0),IF($S130&gt;=AN$4,IF($R130&lt;=AN$4,$I130,0),IF($M130&gt;=AN$4,IF($L130&lt;=AN$4,$I130,0),IF($O130&gt;=AN$4,IF($N130&lt;=AN$4,$I130,0),IF($Q130&gt;=AN$4,IF($P130&lt;=AN$4,$I130,0),IF($S130&gt;=AN$4,IF($R130&lt;=AN$4,$I130,0),0)))))))),IF($J130="All Day",$I130,IF($K130="All Day",$I130,IF($K130&lt;=AN$4,0,IF($J130&lt;=AN$4,$I130,0)))))</f>
        <v>0</v>
      </c>
      <c r="AO130" s="101">
        <f>IF(Calculator!$I128="YES",IF($M130&gt;=AO$4,IF($L130&lt;=AO$4,$I130,0),IF($O130&gt;=AO$4,IF($N130&lt;=AO$4,$I130,0),IF($Q130&gt;=AO$4,IF($P130&lt;=AO$4,$I130,0),IF($S130&gt;=AO$4,IF($R130&lt;=AO$4,$I130,0),IF($M130&gt;=AO$4,IF($L130&lt;=AO$4,$I130,0),IF($O130&gt;=AO$4,IF($N130&lt;=AO$4,$I130,0),IF($Q130&gt;=AO$4,IF($P130&lt;=AO$4,$I130,0),IF($S130&gt;=AO$4,IF($R130&lt;=AO$4,$I130,0),0)))))))),IF($J130="All Day",$I130,IF($K130="All Day",$I130,IF($K130&lt;=AO$4,0,IF($J130&lt;=AO$4,$I130,0)))))</f>
        <v>0</v>
      </c>
      <c r="AP130" s="101">
        <f>IF(Calculator!$I128="YES",IF($M130&gt;=AP$4,IF($L130&lt;=AP$4,$I130,0),IF($O130&gt;=AP$4,IF($N130&lt;=AP$4,$I130,0),IF($Q130&gt;=AP$4,IF($P130&lt;=AP$4,$I130,0),IF($S130&gt;=AP$4,IF($R130&lt;=AP$4,$I130,0),IF($M130&gt;=AP$4,IF($L130&lt;=AP$4,$I130,0),IF($O130&gt;=AP$4,IF($N130&lt;=AP$4,$I130,0),IF($Q130&gt;=AP$4,IF($P130&lt;=AP$4,$I130,0),IF($S130&gt;=AP$4,IF($R130&lt;=AP$4,$I130,0),0)))))))),IF($J130="All Day",$I130,IF($K130="All Day",$I130,IF($K130&lt;=AP$4,0,IF($J130&lt;=AP$4,$I130,0)))))</f>
        <v>0</v>
      </c>
      <c r="AQ130" s="101">
        <f>IF(Calculator!$I128="YES",IF($M130&gt;=AQ$4,IF($L130&lt;=AQ$4,$I130,0),IF($O130&gt;=AQ$4,IF($N130&lt;=AQ$4,$I130,0),IF($Q130&gt;=AQ$4,IF($P130&lt;=AQ$4,$I130,0),IF($S130&gt;=AQ$4,IF($R130&lt;=AQ$4,$I130,0),IF($M130&gt;=AQ$4,IF($L130&lt;=AQ$4,$I130,0),IF($O130&gt;=AQ$4,IF($N130&lt;=AQ$4,$I130,0),IF($Q130&gt;=AQ$4,IF($P130&lt;=AQ$4,$I130,0),IF($S130&gt;=AQ$4,IF($R130&lt;=AQ$4,$I130,0),0)))))))),IF($J130="All Day",$I130,IF($K130="All Day",$I130,IF($K130&lt;=AQ$4,0,IF($J130&lt;=AQ$4,$I130,0)))))</f>
        <v>0</v>
      </c>
      <c r="AR130" s="101">
        <f>IF(Calculator!$I128="YES",IF($M130&gt;=AR$4,IF($L130&lt;=AR$4,$I130,0),IF($O130&gt;=AR$4,IF($N130&lt;=AR$4,$I130,0),IF($Q130&gt;=AR$4,IF($P130&lt;=AR$4,$I130,0),IF($S130&gt;=AR$4,IF($R130&lt;=AR$4,$I130,0),IF($M130&gt;=AR$4,IF($L130&lt;=AR$4,$I130,0),IF($O130&gt;=AR$4,IF($N130&lt;=AR$4,$I130,0),IF($Q130&gt;=AR$4,IF($P130&lt;=AR$4,$I130,0),IF($S130&gt;=AR$4,IF($R130&lt;=AR$4,$I130,0),0)))))))),IF($J130="All Day",$I130,IF($K130="All Day",$I130,IF($K130&lt;=AR$4,0,IF($J130&lt;=AR$4,$I130,0)))))</f>
        <v>0</v>
      </c>
      <c r="AS130" s="101">
        <f>IF(Calculator!$I128="YES",IF($M130&gt;=AS$4,IF($L130&lt;=AS$4,$I130,0),IF($O130&gt;=AS$4,IF($N130&lt;=AS$4,$I130,0),IF($Q130&gt;=AS$4,IF($P130&lt;=AS$4,$I130,0),IF($S130&gt;=AS$4,IF($R130&lt;=AS$4,$I130,0),IF($M130&gt;=AS$4,IF($L130&lt;=AS$4,$I130,0),IF($O130&gt;=AS$4,IF($N130&lt;=AS$4,$I130,0),IF($Q130&gt;=AS$4,IF($P130&lt;=AS$4,$I130,0),IF($S130&gt;=AS$4,IF($R130&lt;=AS$4,$I130,0),0)))))))),IF($J130="All Day",$I130,IF($K130="All Day",$I130,IF($K130&lt;=AS$4,0,IF($J130&lt;=AS$4,$I130,0)))))</f>
        <v>0</v>
      </c>
      <c r="AT130" s="101">
        <f>IF(Calculator!$I128="YES",IF($M130&gt;=AT$4,IF($L130&lt;=AT$4,$I130,0),IF($O130&gt;=AT$4,IF($N130&lt;=AT$4,$I130,0),IF($Q130&gt;=AT$4,IF($P130&lt;=AT$4,$I130,0),IF($S130&gt;=AT$4,IF($R130&lt;=AT$4,$I130,0),IF($M130&gt;=AT$4,IF($L130&lt;=AT$4,$I130,0),IF($O130&gt;=AT$4,IF($N130&lt;=AT$4,$I130,0),IF($Q130&gt;=AT$4,IF($P130&lt;=AT$4,$I130,0),IF($S130&gt;=AT$4,IF($R130&lt;=AT$4,$I130,0),0)))))))),IF($J130="All Day",$I130,IF($K130="All Day",$I130,IF($K130&lt;=AT$4,0,IF($J130&lt;=AT$4,$I130,0)))))</f>
        <v>0</v>
      </c>
      <c r="AU130" s="101">
        <f>IF(Calculator!$I128="YES",IF($M130&gt;=AU$4,IF($L130&lt;=AU$4,$I130,0),IF($O130&gt;=AU$4,IF($N130&lt;=AU$4,$I130,0),IF($Q130&gt;=AU$4,IF($P130&lt;=AU$4,$I130,0),IF($S130&gt;=AU$4,IF($R130&lt;=AU$4,$I130,0),IF($M130&gt;=AU$4,IF($L130&lt;=AU$4,$I130,0),IF($O130&gt;=AU$4,IF($N130&lt;=AU$4,$I130,0),IF($Q130&gt;=AU$4,IF($P130&lt;=AU$4,$I130,0),IF($S130&gt;=AU$4,IF($R130&lt;=AU$4,$I130,0),0)))))))),IF($J130="All Day",$I130,IF($K130="All Day",$I130,IF($K130&lt;=AU$4,0,IF($J130&lt;=AU$4,$I130,0)))))</f>
        <v>0</v>
      </c>
      <c r="AV130" s="101">
        <f>IF(Calculator!$I128="YES",IF($M130&gt;=AV$4,IF($L130&lt;=AV$4,$I130,0),IF($O130&gt;=AV$4,IF($N130&lt;=AV$4,$I130,0),IF($Q130&gt;=AV$4,IF($P130&lt;=AV$4,$I130,0),IF($S130&gt;=AV$4,IF($R130&lt;=AV$4,$I130,0),IF($M130&gt;=AV$4,IF($L130&lt;=AV$4,$I130,0),IF($O130&gt;=AV$4,IF($N130&lt;=AV$4,$I130,0),IF($Q130&gt;=AV$4,IF($P130&lt;=AV$4,$I130,0),IF($S130&gt;=AV$4,IF($R130&lt;=AV$4,$I130,0),0)))))))),IF($J130="All Day",$I130,IF($K130="All Day",$I130,IF($K130&lt;=AV$4,0,IF($J130&lt;=AV$4,$I130,0)))))</f>
        <v>0</v>
      </c>
      <c r="AW130" s="101">
        <f>IF(Calculator!$I128="YES",IF($M130&gt;=AW$4,IF($L130&lt;=AW$4,$I130,0),IF($O130&gt;=AW$4,IF($N130&lt;=AW$4,$I130,0),IF($Q130&gt;=AW$4,IF($P130&lt;=AW$4,$I130,0),IF($S130&gt;=AW$4,IF($R130&lt;=AW$4,$I130,0),IF($M130&gt;=AW$4,IF($L130&lt;=AW$4,$I130,0),IF($O130&gt;=AW$4,IF($N130&lt;=AW$4,$I130,0),IF($Q130&gt;=AW$4,IF($P130&lt;=AW$4,$I130,0),IF($S130&gt;=AW$4,IF($R130&lt;=AW$4,$I130,0),0)))))))),IF($J130="All Day",$I130,IF($K130="All Day",$I130,IF($K130&lt;=AW$4,0,IF($J130&lt;=AW$4,$I130,0)))))</f>
        <v>0</v>
      </c>
      <c r="AX130" s="101">
        <f>IF(Calculator!$I128="YES",IF($M130&gt;=AX$4,IF($L130&lt;=AX$4,$I130,0),IF($O130&gt;=AX$4,IF($N130&lt;=AX$4,$I130,0),IF($Q130&gt;=AX$4,IF($P130&lt;=AX$4,$I130,0),IF($S130&gt;=AX$4,IF($R130&lt;=AX$4,$I130,0),IF($M130&gt;=AX$4,IF($L130&lt;=AX$4,$I130,0),IF($O130&gt;=AX$4,IF($N130&lt;=AX$4,$I130,0),IF($Q130&gt;=AX$4,IF($P130&lt;=AX$4,$I130,0),IF($S130&gt;=AX$4,IF($R130&lt;=AX$4,$I130,0),0)))))))),IF($J130="All Day",$I130,IF($K130="All Day",$I130,IF($K130&lt;=AX$4,0,IF($J130&lt;=AX$4,$I130,0)))))</f>
        <v>0</v>
      </c>
      <c r="AY130" s="101">
        <f>IF(Calculator!$I128="YES",IF($M130&gt;=AY$4,IF($L130&lt;=AY$4,$I130,0),IF($O130&gt;=AY$4,IF($N130&lt;=AY$4,$I130,0),IF($Q130&gt;=AY$4,IF($P130&lt;=AY$4,$I130,0),IF($S130&gt;=AY$4,IF($R130&lt;=AY$4,$I130,0),IF($M130&gt;=AY$4,IF($L130&lt;=AY$4,$I130,0),IF($O130&gt;=AY$4,IF($N130&lt;=AY$4,$I130,0),IF($Q130&gt;=AY$4,IF($P130&lt;=AY$4,$I130,0),IF($S130&gt;=AY$4,IF($R130&lt;=AY$4,$I130,0),0)))))))),IF($J130="All Day",$I130,IF($K130="All Day",$I130,IF($K130&lt;=AY$4,0,IF($J130&lt;=AY$4,$I130,0)))))</f>
        <v>0</v>
      </c>
      <c r="AZ130" s="101">
        <f>IF(Calculator!$I128="YES",IF($M130&gt;=AZ$4,IF($L130&lt;=AZ$4,$I130,0),IF($O130&gt;=AZ$4,IF($N130&lt;=AZ$4,$I130,0),IF($Q130&gt;=AZ$4,IF($P130&lt;=AZ$4,$I130,0),IF($S130&gt;=AZ$4,IF($R130&lt;=AZ$4,$I130,0),IF($M130&gt;=AZ$4,IF($L130&lt;=AZ$4,$I130,0),IF($O130&gt;=AZ$4,IF($N130&lt;=AZ$4,$I130,0),IF($Q130&gt;=AZ$4,IF($P130&lt;=AZ$4,$I130,0),IF($S130&gt;=AZ$4,IF($R130&lt;=AZ$4,$I130,0),0)))))))),IF($J130="All Day",$I130,IF($K130="All Day",$I130,IF($K130&lt;=AZ$4,0,IF($J130&lt;=AZ$4,$I130,0)))))</f>
        <v>0</v>
      </c>
      <c r="BA130" s="101">
        <f>IF(Calculator!$I128="YES",IF($M130&gt;=BA$4,IF($L130&lt;=BA$4,$I130,0),IF($O130&gt;=BA$4,IF($N130&lt;=BA$4,$I130,0),IF($Q130&gt;=BA$4,IF($P130&lt;=BA$4,$I130,0),IF($S130&gt;=BA$4,IF($R130&lt;=BA$4,$I130,0),IF($M130&gt;=BA$4,IF($L130&lt;=BA$4,$I130,0),IF($O130&gt;=BA$4,IF($N130&lt;=BA$4,$I130,0),IF($Q130&gt;=BA$4,IF($P130&lt;=BA$4,$I130,0),IF($S130&gt;=BA$4,IF($R130&lt;=BA$4,$I130,0),0)))))))),IF($J130="All Day",$I130,IF($K130="All Day",$I130,IF($K130&lt;=BA$4,0,IF($J130&lt;=BA$4,$I130,0)))))</f>
        <v>0</v>
      </c>
      <c r="BB130" s="101">
        <f>IF(Calculator!$I128="YES",IF($M130&gt;=BB$4,IF($L130&lt;=BB$4,$I130,0),IF($O130&gt;=BB$4,IF($N130&lt;=BB$4,$I130,0),IF($Q130&gt;=BB$4,IF($P130&lt;=BB$4,$I130,0),IF($S130&gt;=BB$4,IF($R130&lt;=BB$4,$I130,0),IF($M130&gt;=BB$4,IF($L130&lt;=BB$4,$I130,0),IF($O130&gt;=BB$4,IF($N130&lt;=BB$4,$I130,0),IF($Q130&gt;=BB$4,IF($P130&lt;=BB$4,$I130,0),IF($S130&gt;=BB$4,IF($R130&lt;=BB$4,$I130,0),0)))))))),IF($J130="All Day",$I130,IF($K130="All Day",$I130,IF($K130&lt;=BB$4,0,IF($J130&lt;=BB$4,$I130,0)))))</f>
        <v>0</v>
      </c>
      <c r="BC130" s="101">
        <f>IF(Calculator!$I128="YES",IF($M130&gt;=BC$4,IF($L130&lt;=BC$4,$I130,0),IF($O130&gt;=BC$4,IF($N130&lt;=BC$4,$I130,0),IF($Q130&gt;=BC$4,IF($P130&lt;=BC$4,$I130,0),IF($S130&gt;=BC$4,IF($R130&lt;=BC$4,$I130,0),IF($M130&gt;=BC$4,IF($L130&lt;=BC$4,$I130,0),IF($O130&gt;=BC$4,IF($N130&lt;=BC$4,$I130,0),IF($Q130&gt;=BC$4,IF($P130&lt;=BC$4,$I130,0),IF($S130&gt;=BC$4,IF($R130&lt;=BC$4,$I130,0),0)))))))),IF($J130="All Day",$I130,IF($K130="All Day",$I130,IF($K130&lt;=BC$4,0,IF($J130&lt;=BC$4,$I130,0)))))</f>
        <v>0</v>
      </c>
      <c r="BD130" s="101">
        <f>IF(Calculator!$I128="YES",IF($M130&gt;=BD$4,IF($L130&lt;=BD$4,$I130,0),IF($O130&gt;=BD$4,IF($N130&lt;=BD$4,$I130,0),IF($Q130&gt;=BD$4,IF($P130&lt;=BD$4,$I130,0),IF($S130&gt;=BD$4,IF($R130&lt;=BD$4,$I130,0),IF($M130&gt;=BD$4,IF($L130&lt;=BD$4,$I130,0),IF($O130&gt;=BD$4,IF($N130&lt;=BD$4,$I130,0),IF($Q130&gt;=BD$4,IF($P130&lt;=BD$4,$I130,0),IF($S130&gt;=BD$4,IF($R130&lt;=BD$4,$I130,0),0)))))))),IF($J130="All Day",$I130,IF($K130="All Day",$I130,IF($K130&lt;=BD$4,0,IF($J130&lt;=BD$4,$I130,0)))))</f>
        <v>0</v>
      </c>
      <c r="BE130" s="101">
        <f>IF(Calculator!$I128="YES",IF($M130&gt;=BE$4,IF($L130&lt;=BE$4,$I130,0),IF($O130&gt;=BE$4,IF($N130&lt;=BE$4,$I130,0),IF($Q130&gt;=BE$4,IF($P130&lt;=BE$4,$I130,0),IF($S130&gt;=BE$4,IF($R130&lt;=BE$4,$I130,0),IF($M130&gt;=BE$4,IF($L130&lt;=BE$4,$I130,0),IF($O130&gt;=BE$4,IF($N130&lt;=BE$4,$I130,0),IF($Q130&gt;=BE$4,IF($P130&lt;=BE$4,$I130,0),IF($S130&gt;=BE$4,IF($R130&lt;=BE$4,$I130,0),0)))))))),IF($J130="All Day",$I130,IF($K130="All Day",$I130,IF($K130&lt;=BE$4,0,IF($J130&lt;=BE$4,$I130,0)))))</f>
        <v>0</v>
      </c>
      <c r="BF130" s="101">
        <f>IF(Calculator!$I128="YES",IF($M130&gt;=BF$4,IF($L130&lt;=BF$4,$I130,0),IF($O130&gt;=BF$4,IF($N130&lt;=BF$4,$I130,0),IF($Q130&gt;=BF$4,IF($P130&lt;=BF$4,$I130,0),IF($S130&gt;=BF$4,IF($R130&lt;=BF$4,$I130,0),IF($M130&gt;=BF$4,IF($L130&lt;=BF$4,$I130,0),IF($O130&gt;=BF$4,IF($N130&lt;=BF$4,$I130,0),IF($Q130&gt;=BF$4,IF($P130&lt;=BF$4,$I130,0),IF($S130&gt;=BF$4,IF($R130&lt;=BF$4,$I130,0),0)))))))),IF($J130="All Day",$I130,IF($K130="All Day",$I130,IF($K130&lt;=BF$4,0,IF($J130&lt;=BF$4,$I130,0)))))</f>
        <v>0</v>
      </c>
      <c r="BG130" s="101">
        <f>IF(Calculator!$I128="YES",IF($M130&gt;=BG$4,IF($L130&lt;=BG$4,$I130,0),IF($O130&gt;=BG$4,IF($N130&lt;=BG$4,$I130,0),IF($Q130&gt;=BG$4,IF($P130&lt;=BG$4,$I130,0),IF($S130&gt;=BG$4,IF($R130&lt;=BG$4,$I130,0),IF($M130&gt;=BG$4,IF($L130&lt;=BG$4,$I130,0),IF($O130&gt;=BG$4,IF($N130&lt;=BG$4,$I130,0),IF($Q130&gt;=BG$4,IF($P130&lt;=BG$4,$I130,0),IF($S130&gt;=BG$4,IF($R130&lt;=BG$4,$I130,0),0)))))))),IF($J130="All Day",$I130,IF($K130="All Day",$I130,IF($K130&lt;=BG$4,0,IF($J130&lt;=BG$4,$I130,0)))))</f>
        <v>0</v>
      </c>
      <c r="BH130" s="101">
        <f>IF(Calculator!$I128="YES",IF($M130&gt;=BH$4,IF($L130&lt;=BH$4,$I130,0),IF($O130&gt;=BH$4,IF($N130&lt;=BH$4,$I130,0),IF($Q130&gt;=BH$4,IF($P130&lt;=BH$4,$I130,0),IF($S130&gt;=BH$4,IF($R130&lt;=BH$4,$I130,0),IF($M130&gt;=BH$4,IF($L130&lt;=BH$4,$I130,0),IF($O130&gt;=BH$4,IF($N130&lt;=BH$4,$I130,0),IF($Q130&gt;=BH$4,IF($P130&lt;=BH$4,$I130,0),IF($S130&gt;=BH$4,IF($R130&lt;=BH$4,$I130,0),0)))))))),IF($J130="All Day",$I130,IF($K130="All Day",$I130,IF($K130&lt;=BH$4,0,IF($J130&lt;=BH$4,$I130,0)))))</f>
        <v>0</v>
      </c>
      <c r="BI130" s="101">
        <f>IF(Calculator!$I128="YES",IF($M130&gt;=BI$4,IF($L130&lt;=BI$4,$I130,0),IF($O130&gt;=BI$4,IF($N130&lt;=BI$4,$I130,0),IF($Q130&gt;=BI$4,IF($P130&lt;=BI$4,$I130,0),IF($S130&gt;=BI$4,IF($R130&lt;=BI$4,$I130,0),IF($M130&gt;=BI$4,IF($L130&lt;=BI$4,$I130,0),IF($O130&gt;=BI$4,IF($N130&lt;=BI$4,$I130,0),IF($Q130&gt;=BI$4,IF($P130&lt;=BI$4,$I130,0),IF($S130&gt;=BI$4,IF($R130&lt;=BI$4,$I130,0),0)))))))),IF($J130="All Day",$I130,IF($K130="All Day",$I130,IF($K130&lt;=BI$4,0,IF($J130&lt;=BI$4,$I130,0)))))</f>
        <v>0</v>
      </c>
      <c r="BJ130" s="101">
        <f>IF(Calculator!$I128="YES",IF($M130&gt;=BJ$4,IF($L130&lt;=BJ$4,$I130,0),IF($O130&gt;=BJ$4,IF($N130&lt;=BJ$4,$I130,0),IF($Q130&gt;=BJ$4,IF($P130&lt;=BJ$4,$I130,0),IF($S130&gt;=BJ$4,IF($R130&lt;=BJ$4,$I130,0),IF($M130&gt;=BJ$4,IF($L130&lt;=BJ$4,$I130,0),IF($O130&gt;=BJ$4,IF($N130&lt;=BJ$4,$I130,0),IF($Q130&gt;=BJ$4,IF($P130&lt;=BJ$4,$I130,0),IF($S130&gt;=BJ$4,IF($R130&lt;=BJ$4,$I130,0),0)))))))),IF($J130="All Day",$I130,IF($K130="All Day",$I130,IF($K130&lt;=BJ$4,0,IF($J130&lt;=BJ$4,$I130,0)))))</f>
        <v>0</v>
      </c>
      <c r="BK130" s="101">
        <f>IF(Calculator!$I128="YES",IF($M130&gt;=BK$4,IF($L130&lt;=BK$4,$I130,0),IF($O130&gt;=BK$4,IF($N130&lt;=BK$4,$I130,0),IF($Q130&gt;=BK$4,IF($P130&lt;=BK$4,$I130,0),IF($S130&gt;=BK$4,IF($R130&lt;=BK$4,$I130,0),IF($M130&gt;=BK$4,IF($L130&lt;=BK$4,$I130,0),IF($O130&gt;=BK$4,IF($N130&lt;=BK$4,$I130,0),IF($Q130&gt;=BK$4,IF($P130&lt;=BK$4,$I130,0),IF($S130&gt;=BK$4,IF($R130&lt;=BK$4,$I130,0),0)))))))),IF($J130="All Day",$I130,IF($K130="All Day",$I130,IF($K130&lt;=BK$4,0,IF($J130&lt;=BK$4,$I130,0)))))</f>
        <v>0</v>
      </c>
      <c r="BL130" s="101">
        <f>IF(Calculator!$I128="YES",IF($M130&gt;=BL$4,IF($L130&lt;=BL$4,$I130,0),IF($O130&gt;=BL$4,IF($N130&lt;=BL$4,$I130,0),IF($Q130&gt;=BL$4,IF($P130&lt;=BL$4,$I130,0),IF($S130&gt;=BL$4,IF($R130&lt;=BL$4,$I130,0),IF($M130&gt;=BL$4,IF($L130&lt;=BL$4,$I130,0),IF($O130&gt;=BL$4,IF($N130&lt;=BL$4,$I130,0),IF($Q130&gt;=BL$4,IF($P130&lt;=BL$4,$I130,0),IF($S130&gt;=BL$4,IF($R130&lt;=BL$4,$I130,0),0)))))))),IF($J130="All Day",$I130,IF($K130="All Day",$I130,IF($K130&lt;=BL$4,0,IF($J130&lt;=BL$4,$I130,0)))))</f>
        <v>0</v>
      </c>
      <c r="BM130" s="101">
        <f>IF(Calculator!$I128="YES",IF($M130&gt;=BM$4,IF($L130&lt;=BM$4,$I130,0),IF($O130&gt;=BM$4,IF($N130&lt;=BM$4,$I130,0),IF($Q130&gt;=BM$4,IF($P130&lt;=BM$4,$I130,0),IF($S130&gt;=BM$4,IF($R130&lt;=BM$4,$I130,0),IF($M130&gt;=BM$4,IF($L130&lt;=BM$4,$I130,0),IF($O130&gt;=BM$4,IF($N130&lt;=BM$4,$I130,0),IF($Q130&gt;=BM$4,IF($P130&lt;=BM$4,$I130,0),IF($S130&gt;=BM$4,IF($R130&lt;=BM$4,$I130,0),0)))))))),IF($J130="All Day",$I130,IF($K130="All Day",$I130,IF($K130&lt;=BM$4,0,IF($J130&lt;=BM$4,$I130,0)))))</f>
        <v>0</v>
      </c>
      <c r="BN130" s="101">
        <f>IF(Calculator!$I128="YES",IF($M130&gt;=BN$4,IF($L130&lt;=BN$4,$I130,0),IF($O130&gt;=BN$4,IF($N130&lt;=BN$4,$I130,0),IF($Q130&gt;=BN$4,IF($P130&lt;=BN$4,$I130,0),IF($S130&gt;=BN$4,IF($R130&lt;=BN$4,$I130,0),IF($M130&gt;=BN$4,IF($L130&lt;=BN$4,$I130,0),IF($O130&gt;=BN$4,IF($N130&lt;=BN$4,$I130,0),IF($Q130&gt;=BN$4,IF($P130&lt;=BN$4,$I130,0),IF($S130&gt;=BN$4,IF($R130&lt;=BN$4,$I130,0),0)))))))),IF($J130="All Day",$I130,IF($K130="All Day",$I130,IF($K130&lt;=BN$4,0,IF($J130&lt;=BN$4,$I130,0)))))</f>
        <v>0</v>
      </c>
      <c r="BO130" s="101">
        <f>IF(Calculator!$I128="YES",IF($M130&gt;=BO$4,IF($L130&lt;=BO$4,$I130,0),IF($O130&gt;=BO$4,IF($N130&lt;=BO$4,$I130,0),IF($Q130&gt;=BO$4,IF($P130&lt;=BO$4,$I130,0),IF($S130&gt;=BO$4,IF($R130&lt;=BO$4,$I130,0),IF($M130&gt;=BO$4,IF($L130&lt;=BO$4,$I130,0),IF($O130&gt;=BO$4,IF($N130&lt;=BO$4,$I130,0),IF($Q130&gt;=BO$4,IF($P130&lt;=BO$4,$I130,0),IF($S130&gt;=BO$4,IF($R130&lt;=BO$4,$I130,0),0)))))))),IF($J130="All Day",$I130,IF($K130="All Day",$I130,IF($K130&lt;=BO$4,0,IF($J130&lt;=BO$4,$I130,0)))))</f>
        <v>0</v>
      </c>
      <c r="BP130" s="101">
        <f>IF(Calculator!$I128="YES",IF($M130&gt;=BP$4,IF($L130&lt;=BP$4,$I130,0),IF($O130&gt;=BP$4,IF($N130&lt;=BP$4,$I130,0),IF($Q130&gt;=BP$4,IF($P130&lt;=BP$4,$I130,0),IF($S130&gt;=BP$4,IF($R130&lt;=BP$4,$I130,0),IF($M130&gt;=BP$4,IF($L130&lt;=BP$4,$I130,0),IF($O130&gt;=BP$4,IF($N130&lt;=BP$4,$I130,0),IF($Q130&gt;=BP$4,IF($P130&lt;=BP$4,$I130,0),IF($S130&gt;=BP$4,IF($R130&lt;=BP$4,$I130,0),0)))))))),IF($J130="All Day",$I130,IF($K130="All Day",$I130,IF($K130&lt;=BP$4,0,IF($J130&lt;=BP$4,$I130,0)))))</f>
        <v>0</v>
      </c>
      <c r="BQ130" s="101">
        <f>IF(Calculator!$I128="YES",IF($M130&gt;=BQ$4,IF($L130&lt;=BQ$4,$I130,0),IF($O130&gt;=BQ$4,IF($N130&lt;=BQ$4,$I130,0),IF($Q130&gt;=BQ$4,IF($P130&lt;=BQ$4,$I130,0),IF($S130&gt;=BQ$4,IF($R130&lt;=BQ$4,$I130,0),IF($M130&gt;=BQ$4,IF($L130&lt;=BQ$4,$I130,0),IF($O130&gt;=BQ$4,IF($N130&lt;=BQ$4,$I130,0),IF($Q130&gt;=BQ$4,IF($P130&lt;=BQ$4,$I130,0),IF($S130&gt;=BQ$4,IF($R130&lt;=BQ$4,$I130,0),0)))))))),IF($J130="All Day",$I130,IF($K130="All Day",$I130,IF($K130&lt;=BQ$4,0,IF($J130&lt;=BQ$4,$I130,0)))))</f>
        <v>0</v>
      </c>
      <c r="BR130" s="101">
        <f>IF(Calculator!$I128="YES",IF($M130&gt;=BR$4,IF($L130&lt;=BR$4,$I130,0),IF($O130&gt;=BR$4,IF($N130&lt;=BR$4,$I130,0),IF($Q130&gt;=BR$4,IF($P130&lt;=BR$4,$I130,0),IF($S130&gt;=BR$4,IF($R130&lt;=BR$4,$I130,0),IF($M130&gt;=BR$4,IF($L130&lt;=BR$4,$I130,0),IF($O130&gt;=BR$4,IF($N130&lt;=BR$4,$I130,0),IF($Q130&gt;=BR$4,IF($P130&lt;=BR$4,$I130,0),IF($S130&gt;=BR$4,IF($R130&lt;=BR$4,$I130,0),0)))))))),IF($J130="All Day",$I130,IF($K130="All Day",$I130,IF($K130&lt;=BR$4,0,IF($J130&lt;=BR$4,$I130,0)))))</f>
        <v>0</v>
      </c>
      <c r="BS130" s="101">
        <f>IF(Calculator!$I128="YES",IF($M130&gt;=BS$4,IF($L130&lt;=BS$4,$I130,0),IF($O130&gt;=BS$4,IF($N130&lt;=BS$4,$I130,0),IF($Q130&gt;=BS$4,IF($P130&lt;=BS$4,$I130,0),IF($S130&gt;=BS$4,IF($R130&lt;=BS$4,$I130,0),IF($M130&gt;=BS$4,IF($L130&lt;=BS$4,$I130,0),IF($O130&gt;=BS$4,IF($N130&lt;=BS$4,$I130,0),IF($Q130&gt;=BS$4,IF($P130&lt;=BS$4,$I130,0),IF($S130&gt;=BS$4,IF($R130&lt;=BS$4,$I130,0),0)))))))),IF($J130="All Day",$I130,IF($K130="All Day",$I130,IF($K130&lt;=BS$4,0,IF($J130&lt;=BS$4,$I130,0)))))</f>
        <v>0</v>
      </c>
      <c r="BT130" s="101">
        <f>IF(Calculator!$I128="YES",IF($M130&gt;=BT$4,IF($L130&lt;=BT$4,$I130,0),IF($O130&gt;=BT$4,IF($N130&lt;=BT$4,$I130,0),IF($Q130&gt;=BT$4,IF($P130&lt;=BT$4,$I130,0),IF($S130&gt;=BT$4,IF($R130&lt;=BT$4,$I130,0),IF($M130&gt;=BT$4,IF($L130&lt;=BT$4,$I130,0),IF($O130&gt;=BT$4,IF($N130&lt;=BT$4,$I130,0),IF($Q130&gt;=BT$4,IF($P130&lt;=BT$4,$I130,0),IF($S130&gt;=BT$4,IF($R130&lt;=BT$4,$I130,0),0)))))))),IF($J130="All Day",$I130,IF($K130="All Day",$I130,IF($K130&lt;=BT$4,0,IF($J130&lt;=BT$4,$I130,0)))))</f>
        <v>0</v>
      </c>
      <c r="BU130" s="101">
        <f>IF(Calculator!$I128="YES",IF($M130&gt;=BU$4,IF($L130&lt;=BU$4,$I130,0),IF($O130&gt;=BU$4,IF($N130&lt;=BU$4,$I130,0),IF($Q130&gt;=BU$4,IF($P130&lt;=BU$4,$I130,0),IF($S130&gt;=BU$4,IF($R130&lt;=BU$4,$I130,0),IF($M130&gt;=BU$4,IF($L130&lt;=BU$4,$I130,0),IF($O130&gt;=BU$4,IF($N130&lt;=BU$4,$I130,0),IF($Q130&gt;=BU$4,IF($P130&lt;=BU$4,$I130,0),IF($S130&gt;=BU$4,IF($R130&lt;=BU$4,$I130,0),0)))))))),IF($J130="All Day",$I130,IF($K130="All Day",$I130,IF($K130&lt;=BU$4,0,IF($J130&lt;=BU$4,$I130,0)))))</f>
        <v>0</v>
      </c>
      <c r="BV130" s="101">
        <f>IF(Calculator!$I128="YES",IF($M130&gt;=BV$4,IF($L130&lt;=BV$4,$I130,0),IF($O130&gt;=BV$4,IF($N130&lt;=BV$4,$I130,0),IF($Q130&gt;=BV$4,IF($P130&lt;=BV$4,$I130,0),IF($S130&gt;=BV$4,IF($R130&lt;=BV$4,$I130,0),IF($M130&gt;=BV$4,IF($L130&lt;=BV$4,$I130,0),IF($O130&gt;=BV$4,IF($N130&lt;=BV$4,$I130,0),IF($Q130&gt;=BV$4,IF($P130&lt;=BV$4,$I130,0),IF($S130&gt;=BV$4,IF($R130&lt;=BV$4,$I130,0),0)))))))),IF($J130="All Day",$I130,IF($K130="All Day",$I130,IF($K130&lt;=BV$4,0,IF($J130&lt;=BV$4,$I130,0)))))</f>
        <v>0</v>
      </c>
      <c r="BW130" s="101">
        <f>IF(Calculator!$I128="YES",IF($M130&gt;=BW$4,IF($L130&lt;=BW$4,$I130,0),IF($O130&gt;=BW$4,IF($N130&lt;=BW$4,$I130,0),IF($Q130&gt;=BW$4,IF($P130&lt;=BW$4,$I130,0),IF($S130&gt;=BW$4,IF($R130&lt;=BW$4,$I130,0),IF($M130&gt;=BW$4,IF($L130&lt;=BW$4,$I130,0),IF($O130&gt;=BW$4,IF($N130&lt;=BW$4,$I130,0),IF($Q130&gt;=BW$4,IF($P130&lt;=BW$4,$I130,0),IF($S130&gt;=BW$4,IF($R130&lt;=BW$4,$I130,0),0)))))))),IF($J130="All Day",$I130,IF($K130="All Day",$I130,IF($K130&lt;=BW$4,0,IF($J130&lt;=BW$4,$I130,0)))))</f>
        <v>0</v>
      </c>
      <c r="BX130" s="101">
        <f>IF(Calculator!$I128="YES",IF($M130&gt;=BX$4,IF($L130&lt;=BX$4,$I130,0),IF($O130&gt;=BX$4,IF($N130&lt;=BX$4,$I130,0),IF($Q130&gt;=BX$4,IF($P130&lt;=BX$4,$I130,0),IF($S130&gt;=BX$4,IF($R130&lt;=BX$4,$I130,0),IF($M130&gt;=BX$4,IF($L130&lt;=BX$4,$I130,0),IF($O130&gt;=BX$4,IF($N130&lt;=BX$4,$I130,0),IF($Q130&gt;=BX$4,IF($P130&lt;=BX$4,$I130,0),IF($S130&gt;=BX$4,IF($R130&lt;=BX$4,$I130,0),0)))))))),IF($J130="All Day",$I130,IF($K130="All Day",$I130,IF($K130&lt;=BX$4,0,IF($J130&lt;=BX$4,$I130,0)))))</f>
        <v>0</v>
      </c>
      <c r="BY130" s="101">
        <f>IF(Calculator!$I128="YES",IF($M130&gt;=BY$4,IF($L130&lt;=BY$4,$I130,0),IF($O130&gt;=BY$4,IF($N130&lt;=BY$4,$I130,0),IF($Q130&gt;=BY$4,IF($P130&lt;=BY$4,$I130,0),IF($S130&gt;=BY$4,IF($R130&lt;=BY$4,$I130,0),IF($M130&gt;=BY$4,IF($L130&lt;=BY$4,$I130,0),IF($O130&gt;=BY$4,IF($N130&lt;=BY$4,$I130,0),IF($Q130&gt;=BY$4,IF($P130&lt;=BY$4,$I130,0),IF($S130&gt;=BY$4,IF($R130&lt;=BY$4,$I130,0),0)))))))),IF($J130="All Day",$I130,IF($K130="All Day",$I130,IF($K130&lt;=BY$4,0,IF($J130&lt;=BY$4,$I130,0)))))</f>
        <v>0</v>
      </c>
      <c r="BZ130" s="101">
        <f>IF(Calculator!$I128="YES",IF($M130&gt;=BZ$4,IF($L130&lt;=BZ$4,$I130,0),IF($O130&gt;=BZ$4,IF($N130&lt;=BZ$4,$I130,0),IF($Q130&gt;=BZ$4,IF($P130&lt;=BZ$4,$I130,0),IF($S130&gt;=BZ$4,IF($R130&lt;=BZ$4,$I130,0),IF($M130&gt;=BZ$4,IF($L130&lt;=BZ$4,$I130,0),IF($O130&gt;=BZ$4,IF($N130&lt;=BZ$4,$I130,0),IF($Q130&gt;=BZ$4,IF($P130&lt;=BZ$4,$I130,0),IF($S130&gt;=BZ$4,IF($R130&lt;=BZ$4,$I130,0),0)))))))),IF($J130="All Day",$I130,IF($K130="All Day",$I130,IF($K130&lt;=BZ$4,0,IF($J130&lt;=BZ$4,$I130,0)))))</f>
        <v>0</v>
      </c>
      <c r="CA130" s="101">
        <f>IF(Calculator!$I128="YES",IF($M130&gt;=CA$4,IF($L130&lt;=CA$4,$I130,0),IF($O130&gt;=CA$4,IF($N130&lt;=CA$4,$I130,0),IF($Q130&gt;=CA$4,IF($P130&lt;=CA$4,$I130,0),IF($S130&gt;=CA$4,IF($R130&lt;=CA$4,$I130,0),IF($M130&gt;=CA$4,IF($L130&lt;=CA$4,$I130,0),IF($O130&gt;=CA$4,IF($N130&lt;=CA$4,$I130,0),IF($Q130&gt;=CA$4,IF($P130&lt;=CA$4,$I130,0),IF($S130&gt;=CA$4,IF($R130&lt;=CA$4,$I130,0),0)))))))),IF($J130="All Day",$I130,IF($K130="All Day",$I130,IF($K130&lt;=CA$4,0,IF($J130&lt;=CA$4,$I130,0)))))</f>
        <v>0</v>
      </c>
      <c r="CB130" s="101">
        <f>IF(Calculator!$I128="YES",IF($M130&gt;=CB$4,IF($L130&lt;=CB$4,$I130,0),IF($O130&gt;=CB$4,IF($N130&lt;=CB$4,$I130,0),IF($Q130&gt;=CB$4,IF($P130&lt;=CB$4,$I130,0),IF($S130&gt;=CB$4,IF($R130&lt;=CB$4,$I130,0),IF($M130&gt;=CB$4,IF($L130&lt;=CB$4,$I130,0),IF($O130&gt;=CB$4,IF($N130&lt;=CB$4,$I130,0),IF($Q130&gt;=CB$4,IF($P130&lt;=CB$4,$I130,0),IF($S130&gt;=CB$4,IF($R130&lt;=CB$4,$I130,0),0)))))))),IF($J130="All Day",$I130,IF($K130="All Day",$I130,IF($K130&lt;=CB$4,0,IF($J130&lt;=CB$4,$I130,0)))))</f>
        <v>0</v>
      </c>
      <c r="CC130" s="101">
        <f>IF(Calculator!$I128="YES",IF($M130&gt;=CC$4,IF($L130&lt;=CC$4,$I130,0),IF($O130&gt;=CC$4,IF($N130&lt;=CC$4,$I130,0),IF($Q130&gt;=CC$4,IF($P130&lt;=CC$4,$I130,0),IF($S130&gt;=CC$4,IF($R130&lt;=CC$4,$I130,0),IF($M130&gt;=CC$4,IF($L130&lt;=CC$4,$I130,0),IF($O130&gt;=CC$4,IF($N130&lt;=CC$4,$I130,0),IF($Q130&gt;=CC$4,IF($P130&lt;=CC$4,$I130,0),IF($S130&gt;=CC$4,IF($R130&lt;=CC$4,$I130,0),0)))))))),IF($J130="All Day",$I130,IF($K130="All Day",$I130,IF($K130&lt;=CC$4,0,IF($J130&lt;=CC$4,$I130,0)))))</f>
        <v>0</v>
      </c>
      <c r="CD130" s="101">
        <f>IF(Calculator!$I128="YES",IF($M130&gt;=CD$4,IF($L130&lt;=CD$4,$I130,0),IF($O130&gt;=CD$4,IF($N130&lt;=CD$4,$I130,0),IF($Q130&gt;=CD$4,IF($P130&lt;=CD$4,$I130,0),IF($S130&gt;=CD$4,IF($R130&lt;=CD$4,$I130,0),IF($M130&gt;=CD$4,IF($L130&lt;=CD$4,$I130,0),IF($O130&gt;=CD$4,IF($N130&lt;=CD$4,$I130,0),IF($Q130&gt;=CD$4,IF($P130&lt;=CD$4,$I130,0),IF($S130&gt;=CD$4,IF($R130&lt;=CD$4,$I130,0),0)))))))),IF($J130="All Day",$I130,IF($K130="All Day",$I130,IF($K130&lt;=CD$4,0,IF($J130&lt;=CD$4,$I130,0)))))</f>
        <v>0</v>
      </c>
      <c r="CE130" s="101">
        <f>IF(Calculator!$I128="YES",IF($M130&gt;=CE$4,IF($L130&lt;=CE$4,$I130,0),IF($O130&gt;=CE$4,IF($N130&lt;=CE$4,$I130,0),IF($Q130&gt;=CE$4,IF($P130&lt;=CE$4,$I130,0),IF($S130&gt;=CE$4,IF($R130&lt;=CE$4,$I130,0),IF($M130&gt;=CE$4,IF($L130&lt;=CE$4,$I130,0),IF($O130&gt;=CE$4,IF($N130&lt;=CE$4,$I130,0),IF($Q130&gt;=CE$4,IF($P130&lt;=CE$4,$I130,0),IF($S130&gt;=CE$4,IF($R130&lt;=CE$4,$I130,0),0)))))))),IF($J130="All Day",$I130,IF($K130="All Day",$I130,IF($K130&lt;=CE$4,0,IF($J130&lt;=CE$4,$I130,0)))))</f>
        <v>0</v>
      </c>
      <c r="CF130" s="101">
        <f>IF(Calculator!$I128="YES",IF($M130&gt;=CF$4,IF($L130&lt;=CF$4,$I130,0),IF($O130&gt;=CF$4,IF($N130&lt;=CF$4,$I130,0),IF($Q130&gt;=CF$4,IF($P130&lt;=CF$4,$I130,0),IF($S130&gt;=CF$4,IF($R130&lt;=CF$4,$I130,0),IF($M130&gt;=CF$4,IF($L130&lt;=CF$4,$I130,0),IF($O130&gt;=CF$4,IF($N130&lt;=CF$4,$I130,0),IF($Q130&gt;=CF$4,IF($P130&lt;=CF$4,$I130,0),IF($S130&gt;=CF$4,IF($R130&lt;=CF$4,$I130,0),0)))))))),IF($J130="All Day",$I130,IF($K130="All Day",$I130,IF($K130&lt;=CF$4,0,IF($J130&lt;=CF$4,$I130,0)))))</f>
        <v>0</v>
      </c>
      <c r="CG130" s="101">
        <f>IF(Calculator!$I128="YES",IF($M130&gt;=CG$4,IF($L130&lt;=CG$4,$I130,0),IF($O130&gt;=CG$4,IF($N130&lt;=CG$4,$I130,0),IF($Q130&gt;=CG$4,IF($P130&lt;=CG$4,$I130,0),IF($S130&gt;=CG$4,IF($R130&lt;=CG$4,$I130,0),IF($M130&gt;=CG$4,IF($L130&lt;=CG$4,$I130,0),IF($O130&gt;=CG$4,IF($N130&lt;=CG$4,$I130,0),IF($Q130&gt;=CG$4,IF($P130&lt;=CG$4,$I130,0),IF($S130&gt;=CG$4,IF($R130&lt;=CG$4,$I130,0),0)))))))),IF($J130="All Day",$I130,IF($K130="All Day",$I130,IF($K130&lt;=CG$4,0,IF($J130&lt;=CG$4,$I130,0)))))</f>
        <v>0</v>
      </c>
      <c r="CH130" s="101">
        <f>IF(Calculator!$I128="YES",IF($M130&gt;=CH$4,IF($L130&lt;=CH$4,$I130,0),IF($O130&gt;=CH$4,IF($N130&lt;=CH$4,$I130,0),IF($Q130&gt;=CH$4,IF($P130&lt;=CH$4,$I130,0),IF($S130&gt;=CH$4,IF($R130&lt;=CH$4,$I130,0),IF($M130&gt;=CH$4,IF($L130&lt;=CH$4,$I130,0),IF($O130&gt;=CH$4,IF($N130&lt;=CH$4,$I130,0),IF($Q130&gt;=CH$4,IF($P130&lt;=CH$4,$I130,0),IF($S130&gt;=CH$4,IF($R130&lt;=CH$4,$I130,0),0)))))))),IF($J130="All Day",$I130,IF($K130="All Day",$I130,IF($K130&lt;=CH$4,0,IF($J130&lt;=CH$4,$I130,0)))))</f>
        <v>0</v>
      </c>
      <c r="CI130" s="101">
        <f>IF(Calculator!$I128="YES",IF($M130&gt;=CI$4,IF($L130&lt;=CI$4,$I130,0),IF($O130&gt;=CI$4,IF($N130&lt;=CI$4,$I130,0),IF($Q130&gt;=CI$4,IF($P130&lt;=CI$4,$I130,0),IF($S130&gt;=CI$4,IF($R130&lt;=CI$4,$I130,0),IF($M130&gt;=CI$4,IF($L130&lt;=CI$4,$I130,0),IF($O130&gt;=CI$4,IF($N130&lt;=CI$4,$I130,0),IF($Q130&gt;=CI$4,IF($P130&lt;=CI$4,$I130,0),IF($S130&gt;=CI$4,IF($R130&lt;=CI$4,$I130,0),0)))))))),IF($J130="All Day",$I130,IF($K130="All Day",$I130,IF($K130&lt;=CI$4,0,IF($J130&lt;=CI$4,$I130,0)))))</f>
        <v>0</v>
      </c>
      <c r="CJ130" s="101">
        <f>IF(Calculator!$I128="YES",IF($M130&gt;=CJ$4,IF($L130&lt;=CJ$4,$I130,0),IF($O130&gt;=CJ$4,IF($N130&lt;=CJ$4,$I130,0),IF($Q130&gt;=CJ$4,IF($P130&lt;=CJ$4,$I130,0),IF($S130&gt;=CJ$4,IF($R130&lt;=CJ$4,$I130,0),IF($M130&gt;=CJ$4,IF($L130&lt;=CJ$4,$I130,0),IF($O130&gt;=CJ$4,IF($N130&lt;=CJ$4,$I130,0),IF($Q130&gt;=CJ$4,IF($P130&lt;=CJ$4,$I130,0),IF($S130&gt;=CJ$4,IF($R130&lt;=CJ$4,$I130,0),0)))))))),IF($J130="All Day",$I130,IF($K130="All Day",$I130,IF($K130&lt;=CJ$4,0,IF($J130&lt;=CJ$4,$I130,0)))))</f>
        <v>0</v>
      </c>
      <c r="CK130" s="101">
        <f>IF(Calculator!$I128="YES",IF($M130&gt;=CK$4,IF($L130&lt;=CK$4,$I130,0),IF($O130&gt;=CK$4,IF($N130&lt;=CK$4,$I130,0),IF($Q130&gt;=CK$4,IF($P130&lt;=CK$4,$I130,0),IF($S130&gt;=CK$4,IF($R130&lt;=CK$4,$I130,0),IF($M130&gt;=CK$4,IF($L130&lt;=CK$4,$I130,0),IF($O130&gt;=CK$4,IF($N130&lt;=CK$4,$I130,0),IF($Q130&gt;=CK$4,IF($P130&lt;=CK$4,$I130,0),IF($S130&gt;=CK$4,IF($R130&lt;=CK$4,$I130,0),0)))))))),IF($J130="All Day",$I130,IF($K130="All Day",$I130,IF($K130&lt;=CK$4,0,IF($J130&lt;=CK$4,$I130,0)))))</f>
        <v>0</v>
      </c>
      <c r="CL130" s="101">
        <f>IF(Calculator!$I128="YES",IF($M130&gt;=CL$4,IF($L130&lt;=CL$4,$I130,0),IF($O130&gt;=CL$4,IF($N130&lt;=CL$4,$I130,0),IF($Q130&gt;=CL$4,IF($P130&lt;=CL$4,$I130,0),IF($S130&gt;=CL$4,IF($R130&lt;=CL$4,$I130,0),IF($M130&gt;=CL$4,IF($L130&lt;=CL$4,$I130,0),IF($O130&gt;=CL$4,IF($N130&lt;=CL$4,$I130,0),IF($Q130&gt;=CL$4,IF($P130&lt;=CL$4,$I130,0),IF($S130&gt;=CL$4,IF($R130&lt;=CL$4,$I130,0),0)))))))),IF($J130="All Day",$I130,IF($K130="All Day",$I130,IF($K130&lt;=CL$4,0,IF($J130&lt;=CL$4,$I130,0)))))</f>
        <v>0</v>
      </c>
      <c r="CM130" s="101">
        <f>IF(Calculator!$I128="YES",IF($M130&gt;=CM$4,IF($L130&lt;=CM$4,$I130,0),IF($O130&gt;=CM$4,IF($N130&lt;=CM$4,$I130,0),IF($Q130&gt;=CM$4,IF($P130&lt;=CM$4,$I130,0),IF($S130&gt;=CM$4,IF($R130&lt;=CM$4,$I130,0),IF($M130&gt;=CM$4,IF($L130&lt;=CM$4,$I130,0),IF($O130&gt;=CM$4,IF($N130&lt;=CM$4,$I130,0),IF($Q130&gt;=CM$4,IF($P130&lt;=CM$4,$I130,0),IF($S130&gt;=CM$4,IF($R130&lt;=CM$4,$I130,0),0)))))))),IF($J130="All Day",$I130,IF($K130="All Day",$I130,IF($K130&lt;=CM$4,0,IF($J130&lt;=CM$4,$I130,0)))))</f>
        <v>0</v>
      </c>
      <c r="CN130" s="101">
        <f>IF(Calculator!$I128="YES",IF($M130&gt;=CN$4,IF($L130&lt;=CN$4,$I130,0),IF($O130&gt;=CN$4,IF($N130&lt;=CN$4,$I130,0),IF($Q130&gt;=CN$4,IF($P130&lt;=CN$4,$I130,0),IF($S130&gt;=CN$4,IF($R130&lt;=CN$4,$I130,0),IF($M130&gt;=CN$4,IF($L130&lt;=CN$4,$I130,0),IF($O130&gt;=CN$4,IF($N130&lt;=CN$4,$I130,0),IF($Q130&gt;=CN$4,IF($P130&lt;=CN$4,$I130,0),IF($S130&gt;=CN$4,IF($R130&lt;=CN$4,$I130,0),0)))))))),IF($J130="All Day",$I130,IF($K130="All Day",$I130,IF($K130&lt;=CN$4,0,IF($J130&lt;=CN$4,$I130,0)))))</f>
        <v>0</v>
      </c>
      <c r="CO130" s="101">
        <f>IF(Calculator!$I128="YES",IF($M130&gt;=CO$4,IF($L130&lt;=CO$4,$I130,0),IF($O130&gt;=CO$4,IF($N130&lt;=CO$4,$I130,0),IF($Q130&gt;=CO$4,IF($P130&lt;=CO$4,$I130,0),IF($S130&gt;=CO$4,IF($R130&lt;=CO$4,$I130,0),IF($M130&gt;=CO$4,IF($L130&lt;=CO$4,$I130,0),IF($O130&gt;=CO$4,IF($N130&lt;=CO$4,$I130,0),IF($Q130&gt;=CO$4,IF($P130&lt;=CO$4,$I130,0),IF($S130&gt;=CO$4,IF($R130&lt;=CO$4,$I130,0),0)))))))),IF($J130="All Day",$I130,IF($K130="All Day",$I130,IF($K130&lt;=CO$4,0,IF($J130&lt;=CO$4,$I130,0)))))</f>
        <v>0</v>
      </c>
      <c r="CP130" s="101">
        <f>IF(Calculator!$I128="YES",IF($M130&gt;=CP$4,IF($L130&lt;=CP$4,$I130,0),IF($O130&gt;=CP$4,IF($N130&lt;=CP$4,$I130,0),IF($Q130&gt;=CP$4,IF($P130&lt;=CP$4,$I130,0),IF($S130&gt;=CP$4,IF($R130&lt;=CP$4,$I130,0),IF($M130&gt;=CP$4,IF($L130&lt;=CP$4,$I130,0),IF($O130&gt;=CP$4,IF($N130&lt;=CP$4,$I130,0),IF($Q130&gt;=CP$4,IF($P130&lt;=CP$4,$I130,0),IF($S130&gt;=CP$4,IF($R130&lt;=CP$4,$I130,0),0)))))))),IF($J130="All Day",$I130,IF($K130="All Day",$I130,IF($K130&lt;=CP$4,0,IF($J130&lt;=CP$4,$I130,0)))))</f>
        <v>0</v>
      </c>
      <c r="CQ130" s="101">
        <f>IF(Calculator!$I128="YES",IF($M130&gt;=CQ$4,IF($L130&lt;=CQ$4,$I130,0),IF($O130&gt;=CQ$4,IF($N130&lt;=CQ$4,$I130,0),IF($Q130&gt;=CQ$4,IF($P130&lt;=CQ$4,$I130,0),IF($S130&gt;=CQ$4,IF($R130&lt;=CQ$4,$I130,0),IF($M130&gt;=CQ$4,IF($L130&lt;=CQ$4,$I130,0),IF($O130&gt;=CQ$4,IF($N130&lt;=CQ$4,$I130,0),IF($Q130&gt;=CQ$4,IF($P130&lt;=CQ$4,$I130,0),IF($S130&gt;=CQ$4,IF($R130&lt;=CQ$4,$I130,0),0)))))))),IF($J130="All Day",$I130,IF($K130="All Day",$I130,IF($K130&lt;=CQ$4,0,IF($J130&lt;=CQ$4,$I130,0)))))</f>
        <v>0</v>
      </c>
      <c r="CR130" s="101">
        <f>IF(Calculator!$I128="YES",IF($M130&gt;=CR$4,IF($L130&lt;=CR$4,$I130,0),IF($O130&gt;=CR$4,IF($N130&lt;=CR$4,$I130,0),IF($Q130&gt;=CR$4,IF($P130&lt;=CR$4,$I130,0),IF($S130&gt;=CR$4,IF($R130&lt;=CR$4,$I130,0),IF($M130&gt;=CR$4,IF($L130&lt;=CR$4,$I130,0),IF($O130&gt;=CR$4,IF($N130&lt;=CR$4,$I130,0),IF($Q130&gt;=CR$4,IF($P130&lt;=CR$4,$I130,0),IF($S130&gt;=CR$4,IF($R130&lt;=CR$4,$I130,0),0)))))))),IF($J130="All Day",$I130,IF($K130="All Day",$I130,IF($K130&lt;=CR$4,0,IF($J130&lt;=CR$4,$I130,0)))))</f>
        <v>0</v>
      </c>
      <c r="CS130" s="101">
        <f>IF(Calculator!$I128="YES",IF($M130&gt;=CS$4,IF($L130&lt;=CS$4,$I130,0),IF($O130&gt;=CS$4,IF($N130&lt;=CS$4,$I130,0),IF($Q130&gt;=CS$4,IF($P130&lt;=CS$4,$I130,0),IF($S130&gt;=CS$4,IF($R130&lt;=CS$4,$I130,0),IF($M130&gt;=CS$4,IF($L130&lt;=CS$4,$I130,0),IF($O130&gt;=CS$4,IF($N130&lt;=CS$4,$I130,0),IF($Q130&gt;=CS$4,IF($P130&lt;=CS$4,$I130,0),IF($S130&gt;=CS$4,IF($R130&lt;=CS$4,$I130,0),0)))))))),IF($J130="All Day",$I130,IF($K130="All Day",$I130,IF($K130&lt;=CS$4,0,IF($J130&lt;=CS$4,$I130,0)))))</f>
        <v>0</v>
      </c>
      <c r="CT130" s="101">
        <f>IF(Calculator!$I128="YES",IF($M130&gt;=CT$4,IF($L130&lt;=CT$4,$I130,0),IF($O130&gt;=CT$4,IF($N130&lt;=CT$4,$I130,0),IF($Q130&gt;=CT$4,IF($P130&lt;=CT$4,$I130,0),IF($S130&gt;=CT$4,IF($R130&lt;=CT$4,$I130,0),IF($M130&gt;=CT$4,IF($L130&lt;=CT$4,$I130,0),IF($O130&gt;=CT$4,IF($N130&lt;=CT$4,$I130,0),IF($Q130&gt;=CT$4,IF($P130&lt;=CT$4,$I130,0),IF($S130&gt;=CT$4,IF($R130&lt;=CT$4,$I130,0),0)))))))),IF($J130="All Day",$I130,IF($K130="All Day",$I130,IF($K130&lt;=CT$4,0,IF($J130&lt;=CT$4,$I130,0)))))</f>
        <v>0</v>
      </c>
      <c r="CU130" s="101">
        <f>IF(Calculator!$I128="YES",IF($M130&gt;=CU$4,IF($L130&lt;=CU$4,$I130,0),IF($O130&gt;=CU$4,IF($N130&lt;=CU$4,$I130,0),IF($Q130&gt;=CU$4,IF($P130&lt;=CU$4,$I130,0),IF($S130&gt;=CU$4,IF($R130&lt;=CU$4,$I130,0),IF($M130&gt;=CU$4,IF($L130&lt;=CU$4,$I130,0),IF($O130&gt;=CU$4,IF($N130&lt;=CU$4,$I130,0),IF($Q130&gt;=CU$4,IF($P130&lt;=CU$4,$I130,0),IF($S130&gt;=CU$4,IF($R130&lt;=CU$4,$I130,0),0)))))))),IF($J130="All Day",$I130,IF($K130="All Day",$I130,IF($K130&lt;=CU$4,0,IF($J130&lt;=CU$4,$I130,0)))))</f>
        <v>0</v>
      </c>
      <c r="CV130" s="101">
        <f>IF(Calculator!$I128="YES",IF($M130&gt;=CV$4,IF($L130&lt;=CV$4,$I130,0),IF($O130&gt;=CV$4,IF($N130&lt;=CV$4,$I130,0),IF($Q130&gt;=CV$4,IF($P130&lt;=CV$4,$I130,0),IF($S130&gt;=CV$4,IF($R130&lt;=CV$4,$I130,0),IF($M130&gt;=CV$4,IF($L130&lt;=CV$4,$I130,0),IF($O130&gt;=CV$4,IF($N130&lt;=CV$4,$I130,0),IF($Q130&gt;=CV$4,IF($P130&lt;=CV$4,$I130,0),IF($S130&gt;=CV$4,IF($R130&lt;=CV$4,$I130,0),0)))))))),IF($J130="All Day",$I130,IF($K130="All Day",$I130,IF($K130&lt;=CV$4,0,IF($J130&lt;=CV$4,$I130,0)))))</f>
        <v>0</v>
      </c>
      <c r="CW130" s="101">
        <f>IF(Calculator!$I128="YES",IF($M130&gt;=CW$4,IF($L130&lt;=CW$4,$I130,0),IF($O130&gt;=CW$4,IF($N130&lt;=CW$4,$I130,0),IF($Q130&gt;=CW$4,IF($P130&lt;=CW$4,$I130,0),IF($S130&gt;=CW$4,IF($R130&lt;=CW$4,$I130,0),IF($M130&gt;=CW$4,IF($L130&lt;=CW$4,$I130,0),IF($O130&gt;=CW$4,IF($N130&lt;=CW$4,$I130,0),IF($Q130&gt;=CW$4,IF($P130&lt;=CW$4,$I130,0),IF($S130&gt;=CW$4,IF($R130&lt;=CW$4,$I130,0),0)))))))),IF($J130="All Day",$I130,IF($K130="All Day",$I130,IF($K130&lt;=CW$4,0,IF($J130&lt;=CW$4,$I130,0)))))</f>
        <v>0</v>
      </c>
      <c r="CX130" s="101">
        <f>IF(Calculator!$I128="YES",IF($M130&gt;=CX$4,IF($L130&lt;=CX$4,$I130,0),IF($O130&gt;=CX$4,IF($N130&lt;=CX$4,$I130,0),IF($Q130&gt;=CX$4,IF($P130&lt;=CX$4,$I130,0),IF($S130&gt;=CX$4,IF($R130&lt;=CX$4,$I130,0),IF($M130&gt;=CX$4,IF($L130&lt;=CX$4,$I130,0),IF($O130&gt;=CX$4,IF($N130&lt;=CX$4,$I130,0),IF($Q130&gt;=CX$4,IF($P130&lt;=CX$4,$I130,0),IF($S130&gt;=CX$4,IF($R130&lt;=CX$4,$I130,0),0)))))))),IF($J130="All Day",$I130,IF($K130="All Day",$I130,IF($K130&lt;=CX$4,0,IF($J130&lt;=CX$4,$I130,0)))))</f>
        <v>0</v>
      </c>
      <c r="CY130" s="101">
        <f>IF(Calculator!$I128="YES",IF($M130&gt;=CY$4,IF($L130&lt;=CY$4,$I130,0),IF($O130&gt;=CY$4,IF($N130&lt;=CY$4,$I130,0),IF($Q130&gt;=CY$4,IF($P130&lt;=CY$4,$I130,0),IF($S130&gt;=CY$4,IF($R130&lt;=CY$4,$I130,0),IF($M130&gt;=CY$4,IF($L130&lt;=CY$4,$I130,0),IF($O130&gt;=CY$4,IF($N130&lt;=CY$4,$I130,0),IF($Q130&gt;=CY$4,IF($P130&lt;=CY$4,$I130,0),IF($S130&gt;=CY$4,IF($R130&lt;=CY$4,$I130,0),0)))))))),IF($J130="All Day",$I130,IF($K130="All Day",$I130,IF($K130&lt;=CY$4,0,IF($J130&lt;=CY$4,$I130,0)))))</f>
        <v>0</v>
      </c>
      <c r="CZ130" s="101">
        <f>IF(Calculator!$I128="YES",IF($M130&gt;=CZ$4,IF($L130&lt;=CZ$4,$I130,0),IF($O130&gt;=CZ$4,IF($N130&lt;=CZ$4,$I130,0),IF($Q130&gt;=CZ$4,IF($P130&lt;=CZ$4,$I130,0),IF($S130&gt;=CZ$4,IF($R130&lt;=CZ$4,$I130,0),IF($M130&gt;=CZ$4,IF($L130&lt;=CZ$4,$I130,0),IF($O130&gt;=CZ$4,IF($N130&lt;=CZ$4,$I130,0),IF($Q130&gt;=CZ$4,IF($P130&lt;=CZ$4,$I130,0),IF($S130&gt;=CZ$4,IF($R130&lt;=CZ$4,$I130,0),0)))))))),IF($J130="All Day",$I130,IF($K130="All Day",$I130,IF($K130&lt;=CZ$4,0,IF($J130&lt;=CZ$4,$I130,0)))))</f>
        <v>0</v>
      </c>
      <c r="DA130" s="101">
        <f>IF(Calculator!$I128="YES",IF($M130&gt;=DA$4,IF($L130&lt;=DA$4,$I130,0),IF($O130&gt;=DA$4,IF($N130&lt;=DA$4,$I130,0),IF($Q130&gt;=DA$4,IF($P130&lt;=DA$4,$I130,0),IF($S130&gt;=DA$4,IF($R130&lt;=DA$4,$I130,0),IF($M130&gt;=DA$4,IF($L130&lt;=DA$4,$I130,0),IF($O130&gt;=DA$4,IF($N130&lt;=DA$4,$I130,0),IF($Q130&gt;=DA$4,IF($P130&lt;=DA$4,$I130,0),IF($S130&gt;=DA$4,IF($R130&lt;=DA$4,$I130,0),0)))))))),IF($J130="All Day",$I130,IF($K130="All Day",$I130,IF($K130&lt;=DA$4,0,IF($J130&lt;=DA$4,$I130,0)))))</f>
        <v>0</v>
      </c>
      <c r="DB130" s="101">
        <f>IF(Calculator!$I128="YES",IF($M130&gt;=DB$4,IF($L130&lt;=DB$4,$I130,0),IF($O130&gt;=DB$4,IF($N130&lt;=DB$4,$I130,0),IF($Q130&gt;=DB$4,IF($P130&lt;=DB$4,$I130,0),IF($S130&gt;=DB$4,IF($R130&lt;=DB$4,$I130,0),IF($M130&gt;=DB$4,IF($L130&lt;=DB$4,$I130,0),IF($O130&gt;=DB$4,IF($N130&lt;=DB$4,$I130,0),IF($Q130&gt;=DB$4,IF($P130&lt;=DB$4,$I130,0),IF($S130&gt;=DB$4,IF($R130&lt;=DB$4,$I130,0),0)))))))),IF($J130="All Day",$I130,IF($K130="All Day",$I130,IF($K130&lt;=DB$4,0,IF($J130&lt;=DB$4,$I130,0)))))</f>
        <v>0</v>
      </c>
      <c r="DC130" s="101">
        <f>IF(Calculator!$I128="YES",IF($M130&gt;=DC$4,IF($L130&lt;=DC$4,$I130,0),IF($O130&gt;=DC$4,IF($N130&lt;=DC$4,$I130,0),IF($Q130&gt;=DC$4,IF($P130&lt;=DC$4,$I130,0),IF($S130&gt;=DC$4,IF($R130&lt;=DC$4,$I130,0),IF($M130&gt;=DC$4,IF($L130&lt;=DC$4,$I130,0),IF($O130&gt;=DC$4,IF($N130&lt;=DC$4,$I130,0),IF($Q130&gt;=DC$4,IF($P130&lt;=DC$4,$I130,0),IF($S130&gt;=DC$4,IF($R130&lt;=DC$4,$I130,0),0)))))))),IF($J130="All Day",$I130,IF($K130="All Day",$I130,IF($K130&lt;=DC$4,0,IF($J130&lt;=DC$4,$I130,0)))))</f>
        <v>0</v>
      </c>
      <c r="DD130" s="101">
        <f>IF(Calculator!$I128="YES",IF($M130&gt;=DD$4,IF($L130&lt;=DD$4,$I130,0),IF($O130&gt;=DD$4,IF($N130&lt;=DD$4,$I130,0),IF($Q130&gt;=DD$4,IF($P130&lt;=DD$4,$I130,0),IF($S130&gt;=DD$4,IF($R130&lt;=DD$4,$I130,0),IF($M130&gt;=DD$4,IF($L130&lt;=DD$4,$I130,0),IF($O130&gt;=DD$4,IF($N130&lt;=DD$4,$I130,0),IF($Q130&gt;=DD$4,IF($P130&lt;=DD$4,$I130,0),IF($S130&gt;=DD$4,IF($R130&lt;=DD$4,$I130,0),0)))))))),IF($J130="All Day",$I130,IF($K130="All Day",$I130,IF($K130&lt;=DD$4,0,IF($J130&lt;=DD$4,$I130,0)))))</f>
        <v>0</v>
      </c>
      <c r="DE130" s="101">
        <f>IF(Calculator!$I128="YES",IF($M130&gt;=DE$4,IF($L130&lt;=DE$4,$I130,0),IF($O130&gt;=DE$4,IF($N130&lt;=DE$4,$I130,0),IF($Q130&gt;=DE$4,IF($P130&lt;=DE$4,$I130,0),IF($S130&gt;=DE$4,IF($R130&lt;=DE$4,$I130,0),IF($M130&gt;=DE$4,IF($L130&lt;=DE$4,$I130,0),IF($O130&gt;=DE$4,IF($N130&lt;=DE$4,$I130,0),IF($Q130&gt;=DE$4,IF($P130&lt;=DE$4,$I130,0),IF($S130&gt;=DE$4,IF($R130&lt;=DE$4,$I130,0),0)))))))),IF($J130="All Day",$I130,IF($K130="All Day",$I130,IF($K130&lt;=DE$4,0,IF($J130&lt;=DE$4,$I130,0)))))</f>
        <v>0</v>
      </c>
      <c r="DF130" s="101">
        <f>IF(Calculator!$I128="YES",IF($M130&gt;=DF$4,IF($L130&lt;=DF$4,$I130,0),IF($O130&gt;=DF$4,IF($N130&lt;=DF$4,$I130,0),IF($Q130&gt;=DF$4,IF($P130&lt;=DF$4,$I130,0),IF($S130&gt;=DF$4,IF($R130&lt;=DF$4,$I130,0),IF($M130&gt;=DF$4,IF($L130&lt;=DF$4,$I130,0),IF($O130&gt;=DF$4,IF($N130&lt;=DF$4,$I130,0),IF($Q130&gt;=DF$4,IF($P130&lt;=DF$4,$I130,0),IF($S130&gt;=DF$4,IF($R130&lt;=DF$4,$I130,0),0)))))))),IF($J130="All Day",$I130,IF($K130="All Day",$I130,IF($K130&lt;=DF$4,0,IF($J130&lt;=DF$4,$I130,0)))))</f>
        <v>0</v>
      </c>
      <c r="DG130" s="101">
        <f>IF(Calculator!$I128="YES",IF($M130&gt;=DG$4,IF($L130&lt;=DG$4,$I130,0),IF($O130&gt;=DG$4,IF($N130&lt;=DG$4,$I130,0),IF($Q130&gt;=DG$4,IF($P130&lt;=DG$4,$I130,0),IF($S130&gt;=DG$4,IF($R130&lt;=DG$4,$I130,0),IF($M130&gt;=DG$4,IF($L130&lt;=DG$4,$I130,0),IF($O130&gt;=DG$4,IF($N130&lt;=DG$4,$I130,0),IF($Q130&gt;=DG$4,IF($P130&lt;=DG$4,$I130,0),IF($S130&gt;=DG$4,IF($R130&lt;=DG$4,$I130,0),0)))))))),IF($J130="All Day",$I130,IF($K130="All Day",$I130,IF($K130&lt;=DG$4,0,IF($J130&lt;=DG$4,$I130,0)))))</f>
        <v>0</v>
      </c>
      <c r="DH130" s="101">
        <f>IF(Calculator!$I128="YES",IF($M130&gt;=DH$4,IF($L130&lt;=DH$4,$I130,0),IF($O130&gt;=DH$4,IF($N130&lt;=DH$4,$I130,0),IF($Q130&gt;=DH$4,IF($P130&lt;=DH$4,$I130,0),IF($S130&gt;=DH$4,IF($R130&lt;=DH$4,$I130,0),IF($M130&gt;=DH$4,IF($L130&lt;=DH$4,$I130,0),IF($O130&gt;=DH$4,IF($N130&lt;=DH$4,$I130,0),IF($Q130&gt;=DH$4,IF($P130&lt;=DH$4,$I130,0),IF($S130&gt;=DH$4,IF($R130&lt;=DH$4,$I130,0),0)))))))),IF($J130="All Day",$I130,IF($K130="All Day",$I130,IF($K130&lt;=DH$4,0,IF($J130&lt;=DH$4,$I130,0)))))</f>
        <v>0</v>
      </c>
      <c r="DI130" s="101">
        <f>IF(Calculator!$I128="YES",IF($M130&gt;=DI$4,IF($L130&lt;=DI$4,$I130,0),IF($O130&gt;=DI$4,IF($N130&lt;=DI$4,$I130,0),IF($Q130&gt;=DI$4,IF($P130&lt;=DI$4,$I130,0),IF($S130&gt;=DI$4,IF($R130&lt;=DI$4,$I130,0),IF($M130&gt;=DI$4,IF($L130&lt;=DI$4,$I130,0),IF($O130&gt;=DI$4,IF($N130&lt;=DI$4,$I130,0),IF($Q130&gt;=DI$4,IF($P130&lt;=DI$4,$I130,0),IF($S130&gt;=DI$4,IF($R130&lt;=DI$4,$I130,0),0)))))))),IF($J130="All Day",$I130,IF($K130="All Day",$I130,IF($K130&lt;=DI$4,0,IF($J130&lt;=DI$4,$I130,0)))))</f>
        <v>0</v>
      </c>
      <c r="DJ130" s="101">
        <f>IF(Calculator!$I128="YES",IF($M130&gt;=DJ$4,IF($L130&lt;=DJ$4,$I130,0),IF($O130&gt;=DJ$4,IF($N130&lt;=DJ$4,$I130,0),IF($Q130&gt;=DJ$4,IF($P130&lt;=DJ$4,$I130,0),IF($S130&gt;=DJ$4,IF($R130&lt;=DJ$4,$I130,0),IF($M130&gt;=DJ$4,IF($L130&lt;=DJ$4,$I130,0),IF($O130&gt;=DJ$4,IF($N130&lt;=DJ$4,$I130,0),IF($Q130&gt;=DJ$4,IF($P130&lt;=DJ$4,$I130,0),IF($S130&gt;=DJ$4,IF($R130&lt;=DJ$4,$I130,0),0)))))))),IF($J130="All Day",$I130,IF($K130="All Day",$I130,IF($K130&lt;=DJ$4,0,IF($J130&lt;=DJ$4,$I130,0)))))</f>
        <v>0</v>
      </c>
      <c r="DK130" s="101">
        <f>IF(Calculator!$I128="YES",IF($M130&gt;=DK$4,IF($L130&lt;=DK$4,$I130,0),IF($O130&gt;=DK$4,IF($N130&lt;=DK$4,$I130,0),IF($Q130&gt;=DK$4,IF($P130&lt;=DK$4,$I130,0),IF($S130&gt;=DK$4,IF($R130&lt;=DK$4,$I130,0),IF($M130&gt;=DK$4,IF($L130&lt;=DK$4,$I130,0),IF($O130&gt;=DK$4,IF($N130&lt;=DK$4,$I130,0),IF($Q130&gt;=DK$4,IF($P130&lt;=DK$4,$I130,0),IF($S130&gt;=DK$4,IF($R130&lt;=DK$4,$I130,0),0)))))))),IF($J130="All Day",$I130,IF($K130="All Day",$I130,IF($K130&lt;=DK$4,0,IF($J130&lt;=DK$4,$I130,0)))))</f>
        <v>0</v>
      </c>
      <c r="DL130" s="101">
        <f>IF(Calculator!$I128="YES",IF($M130&gt;=DL$4,IF($L130&lt;=DL$4,$I130,0),IF($O130&gt;=DL$4,IF($N130&lt;=DL$4,$I130,0),IF($Q130&gt;=DL$4,IF($P130&lt;=DL$4,$I130,0),IF($S130&gt;=DL$4,IF($R130&lt;=DL$4,$I130,0),IF($M130&gt;=DL$4,IF($L130&lt;=DL$4,$I130,0),IF($O130&gt;=DL$4,IF($N130&lt;=DL$4,$I130,0),IF($Q130&gt;=DL$4,IF($P130&lt;=DL$4,$I130,0),IF($S130&gt;=DL$4,IF($R130&lt;=DL$4,$I130,0),0)))))))),IF($J130="All Day",$I130,IF($K130="All Day",$I130,IF($K130&lt;=DL$4,0,IF($J130&lt;=DL$4,$I130,0)))))</f>
        <v>0</v>
      </c>
      <c r="DN130" s="110">
        <f>IF(Calculator!$F128="Winter only usage",1,0)</f>
        <v>0</v>
      </c>
      <c r="DO130" s="109">
        <f t="shared" si="787"/>
        <v>0</v>
      </c>
      <c r="DP130" s="109">
        <f t="shared" si="788"/>
        <v>0</v>
      </c>
      <c r="DQ130" s="109">
        <f t="shared" si="789"/>
        <v>0</v>
      </c>
      <c r="DR130" s="109">
        <f t="shared" si="790"/>
        <v>0</v>
      </c>
      <c r="DS130" s="109">
        <f t="shared" si="791"/>
        <v>0</v>
      </c>
      <c r="DT130" s="109">
        <f t="shared" si="792"/>
        <v>0</v>
      </c>
      <c r="DU130" s="109">
        <f t="shared" si="793"/>
        <v>0</v>
      </c>
      <c r="DV130" s="109">
        <f t="shared" si="794"/>
        <v>0</v>
      </c>
      <c r="DW130" s="109">
        <f t="shared" si="795"/>
        <v>0</v>
      </c>
      <c r="DX130" s="109">
        <f t="shared" si="796"/>
        <v>0</v>
      </c>
      <c r="DY130" s="109">
        <f t="shared" si="797"/>
        <v>0</v>
      </c>
      <c r="DZ130" s="109">
        <f t="shared" si="798"/>
        <v>0</v>
      </c>
      <c r="EA130" s="109">
        <f t="shared" si="799"/>
        <v>0</v>
      </c>
      <c r="EB130" s="109">
        <f t="shared" si="800"/>
        <v>0</v>
      </c>
      <c r="EC130" s="109">
        <f t="shared" si="801"/>
        <v>0</v>
      </c>
      <c r="ED130" s="109">
        <f t="shared" si="802"/>
        <v>0</v>
      </c>
      <c r="EE130" s="109">
        <f t="shared" si="803"/>
        <v>0</v>
      </c>
      <c r="EF130" s="109">
        <f t="shared" si="804"/>
        <v>0</v>
      </c>
      <c r="EG130" s="109">
        <f t="shared" si="805"/>
        <v>0</v>
      </c>
      <c r="EH130" s="109">
        <f t="shared" si="806"/>
        <v>0</v>
      </c>
      <c r="EI130" s="109">
        <f t="shared" si="807"/>
        <v>0</v>
      </c>
      <c r="EJ130" s="109">
        <f t="shared" si="808"/>
        <v>0</v>
      </c>
      <c r="EK130" s="109">
        <f t="shared" si="809"/>
        <v>0</v>
      </c>
      <c r="EL130" s="109">
        <f t="shared" si="810"/>
        <v>0</v>
      </c>
      <c r="EM130" s="109">
        <f t="shared" si="811"/>
        <v>0</v>
      </c>
      <c r="EN130" s="109">
        <f t="shared" si="812"/>
        <v>0</v>
      </c>
      <c r="EO130" s="109">
        <f t="shared" si="813"/>
        <v>0</v>
      </c>
      <c r="EP130" s="109">
        <f t="shared" si="814"/>
        <v>0</v>
      </c>
      <c r="EQ130" s="109">
        <f t="shared" si="815"/>
        <v>0</v>
      </c>
      <c r="ER130" s="109">
        <f t="shared" si="816"/>
        <v>0</v>
      </c>
      <c r="ES130" s="109">
        <f t="shared" si="817"/>
        <v>0</v>
      </c>
      <c r="ET130" s="109">
        <f t="shared" si="818"/>
        <v>0</v>
      </c>
      <c r="EU130" s="109">
        <f t="shared" si="819"/>
        <v>0</v>
      </c>
      <c r="EV130" s="109">
        <f t="shared" si="820"/>
        <v>0</v>
      </c>
      <c r="EW130" s="109">
        <f t="shared" si="821"/>
        <v>0</v>
      </c>
      <c r="EX130" s="109">
        <f t="shared" si="822"/>
        <v>0</v>
      </c>
      <c r="EY130" s="109">
        <f t="shared" si="823"/>
        <v>0</v>
      </c>
      <c r="EZ130" s="109">
        <f t="shared" si="824"/>
        <v>0</v>
      </c>
      <c r="FA130" s="109">
        <f t="shared" si="825"/>
        <v>0</v>
      </c>
      <c r="FB130" s="109">
        <f t="shared" si="826"/>
        <v>0</v>
      </c>
      <c r="FC130" s="109">
        <f t="shared" si="827"/>
        <v>0</v>
      </c>
      <c r="FD130" s="109">
        <f t="shared" si="828"/>
        <v>0</v>
      </c>
      <c r="FE130" s="109">
        <f t="shared" si="829"/>
        <v>0</v>
      </c>
      <c r="FF130" s="109">
        <f t="shared" si="830"/>
        <v>0</v>
      </c>
      <c r="FG130" s="109">
        <f t="shared" si="831"/>
        <v>0</v>
      </c>
      <c r="FH130" s="109">
        <f t="shared" si="832"/>
        <v>0</v>
      </c>
      <c r="FI130" s="109">
        <f t="shared" si="833"/>
        <v>0</v>
      </c>
      <c r="FJ130" s="109">
        <f t="shared" si="834"/>
        <v>0</v>
      </c>
      <c r="FK130" s="109">
        <f t="shared" si="835"/>
        <v>0</v>
      </c>
      <c r="FL130" s="109">
        <f t="shared" si="836"/>
        <v>0</v>
      </c>
      <c r="FM130" s="109">
        <f t="shared" si="837"/>
        <v>0</v>
      </c>
      <c r="FN130" s="109">
        <f t="shared" si="838"/>
        <v>0</v>
      </c>
      <c r="FO130" s="109">
        <f t="shared" si="839"/>
        <v>0</v>
      </c>
      <c r="FP130" s="109">
        <f t="shared" si="840"/>
        <v>0</v>
      </c>
      <c r="FQ130" s="109">
        <f t="shared" si="841"/>
        <v>0</v>
      </c>
      <c r="FR130" s="109">
        <f t="shared" si="842"/>
        <v>0</v>
      </c>
      <c r="FS130" s="109">
        <f t="shared" si="843"/>
        <v>0</v>
      </c>
      <c r="FT130" s="109">
        <f t="shared" si="844"/>
        <v>0</v>
      </c>
      <c r="FU130" s="109">
        <f t="shared" si="845"/>
        <v>0</v>
      </c>
      <c r="FV130" s="109">
        <f t="shared" si="846"/>
        <v>0</v>
      </c>
      <c r="FW130" s="109">
        <f t="shared" si="847"/>
        <v>0</v>
      </c>
      <c r="FX130" s="109">
        <f t="shared" si="848"/>
        <v>0</v>
      </c>
      <c r="FY130" s="109">
        <f t="shared" si="849"/>
        <v>0</v>
      </c>
      <c r="FZ130" s="109">
        <f t="shared" si="850"/>
        <v>0</v>
      </c>
      <c r="GA130" s="109">
        <f t="shared" si="851"/>
        <v>0</v>
      </c>
      <c r="GB130" s="109">
        <f t="shared" si="852"/>
        <v>0</v>
      </c>
      <c r="GC130" s="109">
        <f t="shared" si="853"/>
        <v>0</v>
      </c>
      <c r="GD130" s="109">
        <f t="shared" si="854"/>
        <v>0</v>
      </c>
      <c r="GE130" s="109">
        <f t="shared" si="855"/>
        <v>0</v>
      </c>
      <c r="GF130" s="109">
        <f t="shared" si="856"/>
        <v>0</v>
      </c>
      <c r="GG130" s="109">
        <f t="shared" si="857"/>
        <v>0</v>
      </c>
      <c r="GH130" s="109">
        <f t="shared" si="858"/>
        <v>0</v>
      </c>
      <c r="GI130" s="109">
        <f t="shared" si="859"/>
        <v>0</v>
      </c>
      <c r="GJ130" s="109">
        <f t="shared" si="860"/>
        <v>0</v>
      </c>
      <c r="GK130" s="109">
        <f t="shared" si="861"/>
        <v>0</v>
      </c>
      <c r="GL130" s="109">
        <f t="shared" si="862"/>
        <v>0</v>
      </c>
      <c r="GM130" s="109">
        <f t="shared" si="863"/>
        <v>0</v>
      </c>
      <c r="GN130" s="109">
        <f t="shared" si="864"/>
        <v>0</v>
      </c>
      <c r="GO130" s="109">
        <f t="shared" si="865"/>
        <v>0</v>
      </c>
      <c r="GP130" s="109">
        <f t="shared" si="866"/>
        <v>0</v>
      </c>
      <c r="GQ130" s="109">
        <f t="shared" si="867"/>
        <v>0</v>
      </c>
      <c r="GR130" s="109">
        <f t="shared" si="868"/>
        <v>0</v>
      </c>
      <c r="GS130" s="109">
        <f t="shared" si="869"/>
        <v>0</v>
      </c>
      <c r="GT130" s="109">
        <f t="shared" si="870"/>
        <v>0</v>
      </c>
      <c r="GU130" s="109">
        <f t="shared" si="871"/>
        <v>0</v>
      </c>
      <c r="GV130" s="109">
        <f t="shared" si="872"/>
        <v>0</v>
      </c>
      <c r="GW130" s="109">
        <f t="shared" si="873"/>
        <v>0</v>
      </c>
      <c r="GX130" s="109">
        <f t="shared" si="874"/>
        <v>0</v>
      </c>
      <c r="GY130" s="109">
        <f t="shared" si="875"/>
        <v>0</v>
      </c>
      <c r="GZ130" s="109">
        <f t="shared" si="876"/>
        <v>0</v>
      </c>
      <c r="HA130" s="109">
        <f t="shared" si="877"/>
        <v>0</v>
      </c>
      <c r="HB130" s="109">
        <f t="shared" si="878"/>
        <v>0</v>
      </c>
      <c r="HC130" s="109">
        <f t="shared" si="879"/>
        <v>0</v>
      </c>
      <c r="HD130" s="109">
        <f t="shared" si="880"/>
        <v>0</v>
      </c>
      <c r="HE130" s="109">
        <f t="shared" si="881"/>
        <v>0</v>
      </c>
      <c r="HF130" s="109">
        <f t="shared" si="882"/>
        <v>0</v>
      </c>
      <c r="HG130" s="109">
        <f t="shared" si="883"/>
        <v>0</v>
      </c>
      <c r="HI130" s="101">
        <f>IF(Calculator!F128="Summer only usage",1,0)</f>
        <v>0</v>
      </c>
      <c r="HJ130" s="108">
        <f t="shared" si="884"/>
        <v>0</v>
      </c>
      <c r="HK130" s="108">
        <f t="shared" si="885"/>
        <v>0</v>
      </c>
      <c r="HL130" s="108">
        <f t="shared" si="886"/>
        <v>0</v>
      </c>
      <c r="HM130" s="108">
        <f t="shared" si="887"/>
        <v>0</v>
      </c>
      <c r="HN130" s="108">
        <f t="shared" si="888"/>
        <v>0</v>
      </c>
      <c r="HO130" s="108">
        <f t="shared" si="889"/>
        <v>0</v>
      </c>
      <c r="HP130" s="108">
        <f t="shared" si="890"/>
        <v>0</v>
      </c>
      <c r="HQ130" s="108">
        <f t="shared" si="891"/>
        <v>0</v>
      </c>
      <c r="HR130" s="108">
        <f t="shared" si="892"/>
        <v>0</v>
      </c>
      <c r="HS130" s="108">
        <f t="shared" si="893"/>
        <v>0</v>
      </c>
      <c r="HT130" s="108">
        <f t="shared" si="894"/>
        <v>0</v>
      </c>
      <c r="HU130" s="108">
        <f t="shared" si="895"/>
        <v>0</v>
      </c>
      <c r="HV130" s="108">
        <f t="shared" si="896"/>
        <v>0</v>
      </c>
      <c r="HW130" s="108">
        <f t="shared" si="897"/>
        <v>0</v>
      </c>
      <c r="HX130" s="108">
        <f t="shared" si="898"/>
        <v>0</v>
      </c>
      <c r="HY130" s="108">
        <f t="shared" si="899"/>
        <v>0</v>
      </c>
      <c r="HZ130" s="108">
        <f t="shared" si="900"/>
        <v>0</v>
      </c>
      <c r="IA130" s="108">
        <f t="shared" si="901"/>
        <v>0</v>
      </c>
      <c r="IB130" s="108">
        <f t="shared" si="902"/>
        <v>0</v>
      </c>
      <c r="IC130" s="108">
        <f t="shared" si="903"/>
        <v>0</v>
      </c>
      <c r="ID130" s="108">
        <f t="shared" si="904"/>
        <v>0</v>
      </c>
      <c r="IE130" s="108">
        <f t="shared" si="905"/>
        <v>0</v>
      </c>
      <c r="IF130" s="108">
        <f t="shared" si="906"/>
        <v>0</v>
      </c>
      <c r="IG130" s="108">
        <f t="shared" si="907"/>
        <v>0</v>
      </c>
      <c r="IH130" s="108">
        <f t="shared" si="908"/>
        <v>0</v>
      </c>
      <c r="II130" s="108">
        <f t="shared" si="909"/>
        <v>0</v>
      </c>
      <c r="IJ130" s="108">
        <f t="shared" si="910"/>
        <v>0</v>
      </c>
      <c r="IK130" s="108">
        <f t="shared" si="911"/>
        <v>0</v>
      </c>
      <c r="IL130" s="108">
        <f t="shared" si="912"/>
        <v>0</v>
      </c>
      <c r="IM130" s="108">
        <f t="shared" si="913"/>
        <v>0</v>
      </c>
      <c r="IN130" s="108">
        <f t="shared" si="914"/>
        <v>0</v>
      </c>
      <c r="IO130" s="108">
        <f t="shared" si="915"/>
        <v>0</v>
      </c>
      <c r="IP130" s="108">
        <f t="shared" si="916"/>
        <v>0</v>
      </c>
      <c r="IQ130" s="108">
        <f t="shared" si="917"/>
        <v>0</v>
      </c>
      <c r="IR130" s="108">
        <f t="shared" si="918"/>
        <v>0</v>
      </c>
      <c r="IS130" s="108">
        <f t="shared" si="919"/>
        <v>0</v>
      </c>
      <c r="IT130" s="108">
        <f t="shared" si="920"/>
        <v>0</v>
      </c>
      <c r="IU130" s="108">
        <f t="shared" si="921"/>
        <v>0</v>
      </c>
      <c r="IV130" s="108">
        <f t="shared" si="922"/>
        <v>0</v>
      </c>
      <c r="IW130" s="108">
        <f t="shared" si="923"/>
        <v>0</v>
      </c>
      <c r="IX130" s="108">
        <f t="shared" si="924"/>
        <v>0</v>
      </c>
      <c r="IY130" s="108">
        <f t="shared" si="925"/>
        <v>0</v>
      </c>
      <c r="IZ130" s="108">
        <f t="shared" si="926"/>
        <v>0</v>
      </c>
      <c r="JA130" s="108">
        <f t="shared" si="927"/>
        <v>0</v>
      </c>
      <c r="JB130" s="108">
        <f t="shared" si="928"/>
        <v>0</v>
      </c>
      <c r="JC130" s="108">
        <f t="shared" si="929"/>
        <v>0</v>
      </c>
      <c r="JD130" s="108">
        <f t="shared" si="930"/>
        <v>0</v>
      </c>
      <c r="JE130" s="108">
        <f t="shared" si="931"/>
        <v>0</v>
      </c>
      <c r="JF130" s="108">
        <f t="shared" si="932"/>
        <v>0</v>
      </c>
      <c r="JG130" s="108">
        <f t="shared" si="933"/>
        <v>0</v>
      </c>
      <c r="JH130" s="108">
        <f t="shared" si="934"/>
        <v>0</v>
      </c>
      <c r="JI130" s="108">
        <f t="shared" si="935"/>
        <v>0</v>
      </c>
      <c r="JJ130" s="108">
        <f t="shared" si="936"/>
        <v>0</v>
      </c>
      <c r="JK130" s="108">
        <f t="shared" si="937"/>
        <v>0</v>
      </c>
      <c r="JL130" s="108">
        <f t="shared" si="938"/>
        <v>0</v>
      </c>
      <c r="JM130" s="108">
        <f t="shared" si="939"/>
        <v>0</v>
      </c>
      <c r="JN130" s="108">
        <f t="shared" si="940"/>
        <v>0</v>
      </c>
      <c r="JO130" s="108">
        <f t="shared" si="941"/>
        <v>0</v>
      </c>
      <c r="JP130" s="108">
        <f t="shared" si="942"/>
        <v>0</v>
      </c>
      <c r="JQ130" s="108">
        <f t="shared" si="943"/>
        <v>0</v>
      </c>
      <c r="JR130" s="108">
        <f t="shared" si="944"/>
        <v>0</v>
      </c>
      <c r="JS130" s="108">
        <f t="shared" si="945"/>
        <v>0</v>
      </c>
      <c r="JT130" s="108">
        <f t="shared" si="946"/>
        <v>0</v>
      </c>
      <c r="JU130" s="108">
        <f t="shared" si="947"/>
        <v>0</v>
      </c>
      <c r="JV130" s="108">
        <f t="shared" si="948"/>
        <v>0</v>
      </c>
      <c r="JW130" s="108">
        <f t="shared" si="949"/>
        <v>0</v>
      </c>
      <c r="JX130" s="108">
        <f t="shared" si="950"/>
        <v>0</v>
      </c>
      <c r="JY130" s="108">
        <f t="shared" si="951"/>
        <v>0</v>
      </c>
      <c r="JZ130" s="108">
        <f t="shared" si="952"/>
        <v>0</v>
      </c>
      <c r="KA130" s="108">
        <f t="shared" si="953"/>
        <v>0</v>
      </c>
      <c r="KB130" s="108">
        <f t="shared" si="954"/>
        <v>0</v>
      </c>
      <c r="KC130" s="108">
        <f t="shared" si="955"/>
        <v>0</v>
      </c>
      <c r="KD130" s="108">
        <f t="shared" si="956"/>
        <v>0</v>
      </c>
      <c r="KE130" s="108">
        <f t="shared" si="957"/>
        <v>0</v>
      </c>
      <c r="KF130" s="108">
        <f t="shared" si="958"/>
        <v>0</v>
      </c>
      <c r="KG130" s="108">
        <f t="shared" si="959"/>
        <v>0</v>
      </c>
      <c r="KH130" s="108">
        <f t="shared" si="960"/>
        <v>0</v>
      </c>
      <c r="KI130" s="108">
        <f t="shared" si="961"/>
        <v>0</v>
      </c>
      <c r="KJ130" s="108">
        <f t="shared" si="962"/>
        <v>0</v>
      </c>
      <c r="KK130" s="108">
        <f t="shared" si="963"/>
        <v>0</v>
      </c>
      <c r="KL130" s="108">
        <f t="shared" si="964"/>
        <v>0</v>
      </c>
      <c r="KM130" s="108">
        <f t="shared" si="965"/>
        <v>0</v>
      </c>
      <c r="KN130" s="108">
        <f t="shared" si="966"/>
        <v>0</v>
      </c>
      <c r="KO130" s="108">
        <f t="shared" si="967"/>
        <v>0</v>
      </c>
      <c r="KP130" s="108">
        <f t="shared" si="968"/>
        <v>0</v>
      </c>
      <c r="KQ130" s="108">
        <f t="shared" si="969"/>
        <v>0</v>
      </c>
      <c r="KR130" s="108">
        <f t="shared" si="970"/>
        <v>0</v>
      </c>
      <c r="KS130" s="108">
        <f t="shared" si="971"/>
        <v>0</v>
      </c>
      <c r="KT130" s="108">
        <f t="shared" si="972"/>
        <v>0</v>
      </c>
      <c r="KU130" s="108">
        <f t="shared" si="973"/>
        <v>0</v>
      </c>
      <c r="KV130" s="108">
        <f t="shared" si="974"/>
        <v>0</v>
      </c>
      <c r="KW130" s="108">
        <f t="shared" si="975"/>
        <v>0</v>
      </c>
      <c r="KX130" s="108">
        <f t="shared" si="976"/>
        <v>0</v>
      </c>
      <c r="KY130" s="108">
        <f t="shared" si="977"/>
        <v>0</v>
      </c>
      <c r="KZ130" s="108">
        <f t="shared" si="978"/>
        <v>0</v>
      </c>
      <c r="LA130" s="108">
        <f t="shared" si="979"/>
        <v>0</v>
      </c>
      <c r="LB130" s="108">
        <f t="shared" si="980"/>
        <v>0</v>
      </c>
      <c r="LD130" s="111">
        <f t="shared" si="981"/>
        <v>1</v>
      </c>
      <c r="LE130" s="100">
        <f t="shared" si="982"/>
        <v>0</v>
      </c>
      <c r="LF130" s="100">
        <f t="shared" si="983"/>
        <v>0</v>
      </c>
      <c r="LG130" s="100">
        <f t="shared" si="984"/>
        <v>0</v>
      </c>
      <c r="LH130" s="100">
        <f t="shared" si="985"/>
        <v>0</v>
      </c>
      <c r="LI130" s="100">
        <f t="shared" si="986"/>
        <v>0</v>
      </c>
      <c r="LJ130" s="100">
        <f t="shared" si="987"/>
        <v>0</v>
      </c>
      <c r="LK130" s="100">
        <f t="shared" si="988"/>
        <v>0</v>
      </c>
      <c r="LL130" s="100">
        <f t="shared" si="989"/>
        <v>0</v>
      </c>
      <c r="LM130" s="100">
        <f t="shared" si="990"/>
        <v>0</v>
      </c>
      <c r="LN130" s="100">
        <f t="shared" si="991"/>
        <v>0</v>
      </c>
      <c r="LO130" s="100">
        <f t="shared" si="992"/>
        <v>0</v>
      </c>
      <c r="LP130" s="100">
        <f t="shared" si="993"/>
        <v>0</v>
      </c>
      <c r="LQ130" s="100">
        <f t="shared" si="994"/>
        <v>0</v>
      </c>
      <c r="LR130" s="100">
        <f t="shared" si="995"/>
        <v>0</v>
      </c>
      <c r="LS130" s="100">
        <f t="shared" si="996"/>
        <v>0</v>
      </c>
      <c r="LT130" s="100">
        <f t="shared" si="997"/>
        <v>0</v>
      </c>
      <c r="LU130" s="100">
        <f t="shared" si="998"/>
        <v>0</v>
      </c>
      <c r="LV130" s="100">
        <f t="shared" si="999"/>
        <v>0</v>
      </c>
      <c r="LW130" s="100">
        <f t="shared" si="1000"/>
        <v>0</v>
      </c>
      <c r="LX130" s="100">
        <f t="shared" si="1001"/>
        <v>0</v>
      </c>
      <c r="LY130" s="100">
        <f t="shared" si="1002"/>
        <v>0</v>
      </c>
      <c r="LZ130" s="100">
        <f t="shared" si="1003"/>
        <v>0</v>
      </c>
      <c r="MA130" s="100">
        <f t="shared" si="1004"/>
        <v>0</v>
      </c>
      <c r="MB130" s="100">
        <f t="shared" si="1005"/>
        <v>0</v>
      </c>
      <c r="MC130" s="100">
        <f t="shared" si="1006"/>
        <v>0</v>
      </c>
      <c r="MD130" s="100">
        <f t="shared" si="1007"/>
        <v>0</v>
      </c>
      <c r="ME130" s="100">
        <f t="shared" si="1008"/>
        <v>0</v>
      </c>
      <c r="MF130" s="100">
        <f t="shared" si="1009"/>
        <v>0</v>
      </c>
      <c r="MG130" s="100">
        <f t="shared" si="1010"/>
        <v>0</v>
      </c>
      <c r="MH130" s="100">
        <f t="shared" si="1011"/>
        <v>0</v>
      </c>
      <c r="MI130" s="100">
        <f t="shared" si="1012"/>
        <v>0</v>
      </c>
      <c r="MJ130" s="100">
        <f t="shared" si="1013"/>
        <v>0</v>
      </c>
      <c r="MK130" s="100">
        <f t="shared" si="1014"/>
        <v>0</v>
      </c>
      <c r="ML130" s="100">
        <f t="shared" si="1015"/>
        <v>0</v>
      </c>
      <c r="MM130" s="100">
        <f t="shared" si="1016"/>
        <v>0</v>
      </c>
      <c r="MN130" s="100">
        <f t="shared" si="1017"/>
        <v>0</v>
      </c>
      <c r="MO130" s="100">
        <f t="shared" si="1018"/>
        <v>0</v>
      </c>
      <c r="MP130" s="100">
        <f t="shared" si="1019"/>
        <v>0</v>
      </c>
      <c r="MQ130" s="100">
        <f t="shared" si="1020"/>
        <v>0</v>
      </c>
      <c r="MR130" s="100">
        <f t="shared" si="1021"/>
        <v>0</v>
      </c>
      <c r="MS130" s="100">
        <f t="shared" si="1022"/>
        <v>0</v>
      </c>
      <c r="MT130" s="100">
        <f t="shared" si="1023"/>
        <v>0</v>
      </c>
      <c r="MU130" s="100">
        <f t="shared" si="1024"/>
        <v>0</v>
      </c>
      <c r="MV130" s="100">
        <f t="shared" si="1025"/>
        <v>0</v>
      </c>
      <c r="MW130" s="100">
        <f t="shared" si="1026"/>
        <v>0</v>
      </c>
      <c r="MX130" s="100">
        <f t="shared" si="1027"/>
        <v>0</v>
      </c>
      <c r="MY130" s="100">
        <f t="shared" si="1028"/>
        <v>0</v>
      </c>
      <c r="MZ130" s="100">
        <f t="shared" si="1029"/>
        <v>0</v>
      </c>
      <c r="NA130" s="100">
        <f t="shared" si="1030"/>
        <v>0</v>
      </c>
      <c r="NB130" s="100">
        <f t="shared" si="1031"/>
        <v>0</v>
      </c>
      <c r="NC130" s="100">
        <f t="shared" si="1032"/>
        <v>0</v>
      </c>
      <c r="ND130" s="100">
        <f t="shared" si="1033"/>
        <v>0</v>
      </c>
      <c r="NE130" s="100">
        <f t="shared" si="1034"/>
        <v>0</v>
      </c>
      <c r="NF130" s="100">
        <f t="shared" si="1035"/>
        <v>0</v>
      </c>
      <c r="NG130" s="100">
        <f t="shared" si="1036"/>
        <v>0</v>
      </c>
      <c r="NH130" s="100">
        <f t="shared" si="1037"/>
        <v>0</v>
      </c>
      <c r="NI130" s="100">
        <f t="shared" si="1038"/>
        <v>0</v>
      </c>
      <c r="NJ130" s="100">
        <f t="shared" si="1039"/>
        <v>0</v>
      </c>
      <c r="NK130" s="100">
        <f t="shared" si="1040"/>
        <v>0</v>
      </c>
      <c r="NL130" s="100">
        <f t="shared" si="1041"/>
        <v>0</v>
      </c>
      <c r="NM130" s="100">
        <f t="shared" si="1042"/>
        <v>0</v>
      </c>
      <c r="NN130" s="100">
        <f t="shared" si="1043"/>
        <v>0</v>
      </c>
      <c r="NO130" s="100">
        <f t="shared" si="1044"/>
        <v>0</v>
      </c>
      <c r="NP130" s="100">
        <f t="shared" si="1045"/>
        <v>0</v>
      </c>
      <c r="NQ130" s="100">
        <f t="shared" si="1046"/>
        <v>0</v>
      </c>
      <c r="NR130" s="100">
        <f t="shared" si="1047"/>
        <v>0</v>
      </c>
      <c r="NS130" s="100">
        <f t="shared" si="1048"/>
        <v>0</v>
      </c>
      <c r="NT130" s="100">
        <f t="shared" si="1049"/>
        <v>0</v>
      </c>
      <c r="NU130" s="100">
        <f t="shared" si="1050"/>
        <v>0</v>
      </c>
      <c r="NV130" s="100">
        <f t="shared" si="1051"/>
        <v>0</v>
      </c>
      <c r="NW130" s="100">
        <f t="shared" si="1052"/>
        <v>0</v>
      </c>
      <c r="NX130" s="100">
        <f t="shared" si="1053"/>
        <v>0</v>
      </c>
      <c r="NY130" s="100">
        <f t="shared" si="1054"/>
        <v>0</v>
      </c>
      <c r="NZ130" s="100">
        <f t="shared" si="1055"/>
        <v>0</v>
      </c>
      <c r="OA130" s="100">
        <f t="shared" si="1056"/>
        <v>0</v>
      </c>
      <c r="OB130" s="100">
        <f t="shared" si="1057"/>
        <v>0</v>
      </c>
      <c r="OC130" s="100">
        <f t="shared" si="1058"/>
        <v>0</v>
      </c>
      <c r="OD130" s="100">
        <f t="shared" si="1059"/>
        <v>0</v>
      </c>
      <c r="OE130" s="100">
        <f t="shared" si="1060"/>
        <v>0</v>
      </c>
      <c r="OF130" s="100">
        <f t="shared" si="1061"/>
        <v>0</v>
      </c>
      <c r="OG130" s="100">
        <f t="shared" si="1062"/>
        <v>0</v>
      </c>
      <c r="OH130" s="100">
        <f t="shared" si="1063"/>
        <v>0</v>
      </c>
      <c r="OI130" s="100">
        <f t="shared" si="1064"/>
        <v>0</v>
      </c>
      <c r="OJ130" s="100">
        <f t="shared" si="1065"/>
        <v>0</v>
      </c>
      <c r="OK130" s="100">
        <f t="shared" si="1066"/>
        <v>0</v>
      </c>
      <c r="OL130" s="100">
        <f t="shared" si="1067"/>
        <v>0</v>
      </c>
      <c r="OM130" s="100">
        <f t="shared" si="1068"/>
        <v>0</v>
      </c>
      <c r="ON130" s="100">
        <f t="shared" si="1069"/>
        <v>0</v>
      </c>
      <c r="OO130" s="100">
        <f t="shared" si="1070"/>
        <v>0</v>
      </c>
      <c r="OP130" s="100">
        <f t="shared" si="1071"/>
        <v>0</v>
      </c>
      <c r="OQ130" s="100">
        <f t="shared" si="1072"/>
        <v>0</v>
      </c>
      <c r="OR130" s="100">
        <f t="shared" si="1073"/>
        <v>0</v>
      </c>
      <c r="OS130" s="100">
        <f t="shared" si="1074"/>
        <v>0</v>
      </c>
      <c r="OT130" s="100">
        <f t="shared" si="1075"/>
        <v>0</v>
      </c>
      <c r="OU130" s="100">
        <f t="shared" si="1076"/>
        <v>0</v>
      </c>
      <c r="OV130" s="100">
        <f t="shared" si="1077"/>
        <v>0</v>
      </c>
      <c r="OW130" s="100">
        <f t="shared" si="1078"/>
        <v>0</v>
      </c>
      <c r="OY130" s="101">
        <f t="shared" si="1079"/>
        <v>0</v>
      </c>
      <c r="OZ130" s="101">
        <f>IF(Calculator!$K128=0,0,IF($OZ$4&gt;=$SS130,Calculator!$AJ128,IF('Graph Calc'!$OZ$4&lt;'Graph Calc'!$SU130,Calculator!$AJ128,0)))</f>
        <v>0</v>
      </c>
      <c r="PA130" s="101">
        <f>IF(Calculator!$K128=0,0,IF($PA$4&gt;=$SS130,Calculator!$AJ128,IF('Graph Calc'!$PA$4&lt;'Graph Calc'!$SU130,Calculator!$AJ128,0)))</f>
        <v>0</v>
      </c>
      <c r="PB130" s="101">
        <f>IF(Calculator!$K128=0,0,IF($PB$4&gt;=$SS130,Calculator!$AJ128,IF('Graph Calc'!$PB$4&lt;'Graph Calc'!$SU130,Calculator!$AJ128,0)))</f>
        <v>0</v>
      </c>
      <c r="PC130" s="101">
        <f>IF(Calculator!$K128=0,0,IF($PC$4&gt;=$SS130,Calculator!$AJ128,IF('Graph Calc'!$PC$4&lt;'Graph Calc'!$SU130,Calculator!$AJ128,0)))</f>
        <v>0</v>
      </c>
      <c r="PD130" s="101">
        <f>IF(Calculator!$K128=0,0,IF($PD$4&gt;=$SS130,Calculator!$AJ128,IF('Graph Calc'!$PD$4&lt;'Graph Calc'!$SU130,Calculator!$AJ128,0)))</f>
        <v>0</v>
      </c>
      <c r="PE130" s="101">
        <f>IF(Calculator!$K128=0,0,IF($PE$4&gt;=$SS130,Calculator!$AJ128,IF('Graph Calc'!$PE$4&lt;'Graph Calc'!$SU130,Calculator!$AJ128,0)))</f>
        <v>0</v>
      </c>
      <c r="PF130" s="101">
        <f>IF(Calculator!$K128=0,0,IF($PF$4&gt;=$SS130,Calculator!$AJ128,IF('Graph Calc'!$PF$4&lt;'Graph Calc'!$SU130,Calculator!$AJ128,0)))</f>
        <v>0</v>
      </c>
      <c r="PG130" s="101">
        <f>IF(Calculator!$K128=0,0,IF($PG$4&gt;=$SS130,Calculator!$AJ128,IF('Graph Calc'!$PG$4&lt;'Graph Calc'!$SU130,Calculator!$AJ128,0)))</f>
        <v>0</v>
      </c>
      <c r="PH130" s="101">
        <f>IF(Calculator!$K128=0,0,IF($PH$4&gt;=$SS130,Calculator!$AJ128,IF('Graph Calc'!PH$4&lt;'Graph Calc'!$SU130,Calculator!$AJ128,0)))</f>
        <v>0</v>
      </c>
      <c r="PI130" s="101">
        <f>IF(Calculator!$K128=0,0,IF($PI$4&gt;=$SS130,Calculator!$AJ128,IF('Graph Calc'!$PI$4&lt;'Graph Calc'!$SU130,Calculator!$AJ128,0)))</f>
        <v>0</v>
      </c>
      <c r="PJ130" s="101">
        <f>IF(Calculator!$K128=0,0,IF($PJ$4&gt;=$SS130,Calculator!$AJ128,IF('Graph Calc'!$PJ$4&lt;'Graph Calc'!$SU130,Calculator!$AJ128,0)))</f>
        <v>0</v>
      </c>
      <c r="PK130" s="101">
        <f>IF(Calculator!$K128=0,0,IF($PK$4&gt;=$SS130,Calculator!$AJ128,IF('Graph Calc'!$PK$4&lt;'Graph Calc'!$SU130,Calculator!$AJ128,0)))</f>
        <v>0</v>
      </c>
      <c r="PL130" s="101">
        <f>IF(Calculator!$K128=0,0,IF($PL$4&gt;=$SS130,Calculator!$AJ128,IF('Graph Calc'!$PL$4&lt;'Graph Calc'!$SU130,Calculator!$AJ128,0)))</f>
        <v>0</v>
      </c>
      <c r="PM130" s="101">
        <f>IF(Calculator!$K128=0,0,IF($PM$4&gt;=$SS130,Calculator!$AJ128,IF('Graph Calc'!$PM$4&lt;'Graph Calc'!$SU130,Calculator!$AJ128,0)))</f>
        <v>0</v>
      </c>
      <c r="PN130" s="101">
        <f>IF(Calculator!$K128=0,0,IF($PN$4&gt;=$SS130,Calculator!$AJ128,IF('Graph Calc'!$PN$4&lt;'Graph Calc'!$SU130,Calculator!$AJ128,0)))</f>
        <v>0</v>
      </c>
      <c r="PO130" s="101">
        <f>IF(Calculator!$K128=0,0,IF($PO$4&gt;=$SS130,Calculator!$AJ128,IF('Graph Calc'!$PO$4&lt;'Graph Calc'!$SU130,Calculator!$AJ128,0)))</f>
        <v>0</v>
      </c>
      <c r="PP130" s="101">
        <f>IF(Calculator!$K128=0,0,IF($PP$4&gt;=$SS130,Calculator!$AJ128,IF('Graph Calc'!$PP$4&lt;'Graph Calc'!$SU130,Calculator!$AJ128,0)))</f>
        <v>0</v>
      </c>
      <c r="PQ130" s="101">
        <f>IF(Calculator!$K128=0,0,IF($PQ$4&gt;=$SS130,Calculator!$AJ128,IF('Graph Calc'!$PQ$4&lt;'Graph Calc'!$SU130,Calculator!$AJ128,0)))</f>
        <v>0</v>
      </c>
      <c r="PR130" s="101">
        <f>IF(Calculator!$K128=0,0,IF($PR$4&gt;=$SS130,Calculator!$AJ128,IF('Graph Calc'!$PR$4&lt;'Graph Calc'!$SU130,Calculator!$AJ128,0)))</f>
        <v>0</v>
      </c>
      <c r="PS130" s="101">
        <f>IF(Calculator!$K128=0,0,IF($PS$4&gt;=$SS130,Calculator!$AJ128,IF('Graph Calc'!$PS$4&lt;'Graph Calc'!$SU130,Calculator!$AJ128,0)))</f>
        <v>0</v>
      </c>
      <c r="PT130" s="101">
        <f>IF(Calculator!$K128=0,0,IF($PT$4&gt;=$SS130,Calculator!$AJ128,IF('Graph Calc'!$PT$4&lt;'Graph Calc'!$SU130,Calculator!$AJ128,0)))</f>
        <v>0</v>
      </c>
      <c r="PU130" s="101">
        <f>IF(Calculator!$K128=0,0,IF($PU$4&gt;=$SS130,Calculator!$AJ128,IF('Graph Calc'!$PU$4&lt;'Graph Calc'!$SU130,Calculator!$AJ128,0)))</f>
        <v>0</v>
      </c>
      <c r="PV130" s="101">
        <f>IF(Calculator!$K128=0,0,IF($PV$4&gt;=$SS130,Calculator!$AJ128,IF('Graph Calc'!$PV$4&lt;'Graph Calc'!$SU130,Calculator!$AJ128,0)))</f>
        <v>0</v>
      </c>
      <c r="PW130" s="101">
        <f>IF(Calculator!$K128=0,0,IF($PW$4&gt;=$SS130,Calculator!$AJ128,IF('Graph Calc'!$PW$4&lt;'Graph Calc'!$SU130,Calculator!$AJ128,0)))</f>
        <v>0</v>
      </c>
      <c r="PX130" s="101">
        <f>IF(Calculator!$K128=0,0,IF($PX$4&gt;=$SS130,Calculator!$AJ128,IF('Graph Calc'!$PX$4&lt;'Graph Calc'!$SU130,Calculator!$AJ128,0)))</f>
        <v>0</v>
      </c>
      <c r="PY130" s="101">
        <f>IF(Calculator!$K128=0,0,IF($PY$4&gt;=$SS130,Calculator!$AJ128,IF('Graph Calc'!$PY$4&lt;'Graph Calc'!$SU130,Calculator!$AJ128,0)))</f>
        <v>0</v>
      </c>
      <c r="PZ130" s="101">
        <f>IF(Calculator!$K128=0,0,IF($PZ$4&gt;=$SS130,Calculator!$AJ128,IF('Graph Calc'!$PZ$4&lt;'Graph Calc'!$SU130,Calculator!$AJ128,0)))</f>
        <v>0</v>
      </c>
      <c r="QA130" s="101">
        <f>IF(Calculator!$K128=0,0,IF($QA$4&gt;=$SS130,Calculator!$AJ128,IF('Graph Calc'!$QA$4&lt;'Graph Calc'!$SU130,Calculator!$AJ128,0)))</f>
        <v>0</v>
      </c>
      <c r="QB130" s="101">
        <f>IF(Calculator!$K128=0,0,IF($QB$4&gt;=$SS130,Calculator!$AJ128,IF('Graph Calc'!$QB$4&lt;'Graph Calc'!$SU130,Calculator!$AJ128,0)))</f>
        <v>0</v>
      </c>
      <c r="QC130" s="101">
        <f>IF(Calculator!$K128=0,0,IF($QC$4&gt;=$SS130,Calculator!$AJ128,IF('Graph Calc'!$QC$4&lt;'Graph Calc'!$SU130,Calculator!$AJ128,0)))</f>
        <v>0</v>
      </c>
      <c r="QD130" s="101">
        <f>IF(Calculator!$K128=0,0,IF($QD$4&gt;=$SS130,Calculator!$AJ128,IF('Graph Calc'!$QD$4&lt;'Graph Calc'!$SU130,Calculator!$AJ128,0)))</f>
        <v>0</v>
      </c>
      <c r="QE130" s="101">
        <f>IF(Calculator!$K128=0,0,IF($QE$4&gt;=$SS130,Calculator!$AJ128,IF('Graph Calc'!$QE$4&lt;'Graph Calc'!$SU130,Calculator!$AJ128,0)))</f>
        <v>0</v>
      </c>
      <c r="QF130" s="101">
        <f>IF(Calculator!$K128=0,0,IF($QF$4&gt;=$SS130,Calculator!$AJ128,IF('Graph Calc'!$QF$4&lt;'Graph Calc'!$SU130,Calculator!$AJ128,0)))</f>
        <v>0</v>
      </c>
      <c r="QG130" s="101">
        <f>IF(Calculator!$K128=0,0,IF($QG$4&gt;=$SS130,Calculator!$AJ128,IF('Graph Calc'!$QG$4&lt;'Graph Calc'!$SU130,Calculator!$AJ128,0)))</f>
        <v>0</v>
      </c>
      <c r="QH130" s="101">
        <f>IF(Calculator!$K128=0,0,IF($QH$4&gt;=$SS130,Calculator!$AJ128,IF('Graph Calc'!$QH$4&lt;'Graph Calc'!$SU130,Calculator!$AJ128,0)))</f>
        <v>0</v>
      </c>
      <c r="QI130" s="101">
        <f>IF(Calculator!$K128=0,0,IF($QI$4&gt;=$SS130,Calculator!$AJ128,IF('Graph Calc'!$QI$4&lt;'Graph Calc'!$SU130,Calculator!$AJ128,0)))</f>
        <v>0</v>
      </c>
      <c r="QJ130" s="101">
        <f>IF(Calculator!$K128=0,0,IF($QJ$4&gt;=$SS130,Calculator!$AJ128,IF('Graph Calc'!$QJ$4&lt;'Graph Calc'!$SU130,Calculator!$AJ128,0)))</f>
        <v>0</v>
      </c>
      <c r="QK130" s="101">
        <f>IF(Calculator!$K128=0,0,IF($QK$4&gt;=$SS130,Calculator!$AJ128,IF('Graph Calc'!$QK$4&lt;'Graph Calc'!$SU130,Calculator!$AJ128,0)))</f>
        <v>0</v>
      </c>
      <c r="QL130" s="101">
        <f>IF(Calculator!$K128=0,0,IF($QL$4&gt;=$SS130,Calculator!$AJ128,IF('Graph Calc'!$QL$4&lt;'Graph Calc'!$SU130,Calculator!$AJ128,0)))</f>
        <v>0</v>
      </c>
      <c r="QM130" s="101">
        <f>IF(Calculator!$K128=0,0,IF($QM$4&gt;=$SS130,Calculator!$AJ128,IF('Graph Calc'!$QM$4&lt;'Graph Calc'!$SU130,Calculator!$AJ128,0)))</f>
        <v>0</v>
      </c>
      <c r="QN130" s="101">
        <f>IF(Calculator!$K128=0,0,IF($QN$4&gt;=$SS130,Calculator!$AJ128,IF('Graph Calc'!$QN$4&lt;'Graph Calc'!$SU130,Calculator!$AJ128,0)))</f>
        <v>0</v>
      </c>
      <c r="QO130" s="101">
        <f>IF(Calculator!$K128=0,0,IF($QO$4&gt;=$SS130,Calculator!$AJ128,IF('Graph Calc'!$QO$4&lt;'Graph Calc'!$SU130,Calculator!$AJ128,0)))</f>
        <v>0</v>
      </c>
      <c r="QP130" s="101">
        <f>IF(Calculator!$K128=0,0,IF($QP$4&gt;=$SS130,Calculator!$AJ128,IF('Graph Calc'!$QP$4&lt;'Graph Calc'!$SU130,Calculator!$AJ128,0)))</f>
        <v>0</v>
      </c>
      <c r="QQ130" s="101">
        <f>IF(Calculator!$K128=0,0,IF($QQ$4&gt;=$SS130,Calculator!$AJ128,IF('Graph Calc'!$QQ$4&lt;'Graph Calc'!$SU130,Calculator!$AJ128,0)))</f>
        <v>0</v>
      </c>
      <c r="QR130" s="101">
        <f>IF(Calculator!$K128=0,0,IF($QR$4&gt;=$SS130,Calculator!$AJ128,IF('Graph Calc'!$QR$4&lt;'Graph Calc'!$SU130,Calculator!$AJ128,0)))</f>
        <v>0</v>
      </c>
      <c r="QS130" s="101">
        <f>IF(Calculator!$K128=0,0,IF($QS$4&gt;=$SS130,Calculator!$AJ128,IF('Graph Calc'!$QS$4&lt;'Graph Calc'!$SU130,Calculator!$AJ128,0)))</f>
        <v>0</v>
      </c>
      <c r="QT130" s="101">
        <f>IF(Calculator!$K128=0,0,IF($QT$4&gt;=$SS130,Calculator!$AJ128,IF('Graph Calc'!$QT$4&lt;'Graph Calc'!$SU130,Calculator!$AJ128,0)))</f>
        <v>0</v>
      </c>
      <c r="QU130" s="101">
        <f>IF(Calculator!$K128=0,0,IF($QU$4&gt;=$SS130,Calculator!$AJ128,IF('Graph Calc'!$QU$4&lt;'Graph Calc'!$SU130,Calculator!$AJ128,0)))</f>
        <v>0</v>
      </c>
      <c r="QV130" s="101">
        <f>IF(Calculator!$K128=0,0,IF($QV$4&gt;=$SS130,Calculator!$AJ128,IF('Graph Calc'!$QV$4&lt;'Graph Calc'!$SU130,Calculator!$AJ128,0)))</f>
        <v>0</v>
      </c>
      <c r="QW130" s="101">
        <f>IF(Calculator!$K128=0,0,IF($QW$4&gt;=$SS130,Calculator!$AJ128,IF('Graph Calc'!$QW$4&lt;'Graph Calc'!$SU130,Calculator!$AJ128,0)))</f>
        <v>0</v>
      </c>
      <c r="QX130" s="101">
        <f>IF(Calculator!$K128=0,0,IF($QX$4&gt;=$SS130,Calculator!$AJ128,IF('Graph Calc'!$QX$4&lt;'Graph Calc'!$SU130,Calculator!$AJ128,0)))</f>
        <v>0</v>
      </c>
      <c r="QY130" s="101">
        <f>IF(Calculator!$K128=0,0,IF($QY$4&gt;=$SS130,Calculator!$AJ128,IF('Graph Calc'!$QY$4&lt;'Graph Calc'!$SU130,Calculator!$AJ128,0)))</f>
        <v>0</v>
      </c>
      <c r="QZ130" s="101">
        <f>IF(Calculator!$K128=0,0,IF($QZ$4&gt;=$SS130,Calculator!$AJ128,IF('Graph Calc'!$QZ$4&lt;'Graph Calc'!$SU130,Calculator!$AJ128,0)))</f>
        <v>0</v>
      </c>
      <c r="RA130" s="101">
        <f>IF(Calculator!$K128=0,0,IF($RA$4&gt;=$SS130,Calculator!$AJ128,IF('Graph Calc'!$RA$4&lt;'Graph Calc'!$SU130,Calculator!$AJ128,0)))</f>
        <v>0</v>
      </c>
      <c r="RB130" s="101">
        <f>IF(Calculator!$K128=0,0,IF($RB$4&gt;=$SS130,Calculator!$AJ128,IF('Graph Calc'!$RB$4&lt;'Graph Calc'!$SU130,Calculator!$AJ128,0)))</f>
        <v>0</v>
      </c>
      <c r="RC130" s="101">
        <f>IF(Calculator!$K128=0,0,IF($RC$4&gt;=$SS130,Calculator!$AJ128,IF('Graph Calc'!$RC$4&lt;'Graph Calc'!$SU130,Calculator!$AJ128,0)))</f>
        <v>0</v>
      </c>
      <c r="RD130" s="101">
        <f>IF(Calculator!$K128=0,0,IF($RD$4&gt;=$SS130,Calculator!$AJ128,IF('Graph Calc'!$RD$4&lt;'Graph Calc'!$SU130,Calculator!$AJ128,0)))</f>
        <v>0</v>
      </c>
      <c r="RE130" s="101">
        <f>IF(Calculator!$K128=0,0,IF($RE$4&gt;=$SS130,Calculator!$AJ128,IF('Graph Calc'!$RE$4&lt;'Graph Calc'!$SU130,Calculator!$AJ128,0)))</f>
        <v>0</v>
      </c>
      <c r="RF130" s="101">
        <f>IF(Calculator!$K128=0,0,IF($RF$4&gt;=$SS130,Calculator!$AJ128,IF('Graph Calc'!$RF$4&lt;'Graph Calc'!$SU130,Calculator!$AJ128,0)))</f>
        <v>0</v>
      </c>
      <c r="RG130" s="101">
        <f>IF(Calculator!$K128=0,0,IF($RG$4&gt;=$SS130,Calculator!$AJ128,IF('Graph Calc'!$RG$4&lt;'Graph Calc'!$SU130,Calculator!$AJ128,0)))</f>
        <v>0</v>
      </c>
      <c r="RH130" s="101">
        <f>IF(Calculator!$K128=0,0,IF($RH$4&gt;=$SS130,Calculator!$AJ128,IF('Graph Calc'!$RH$4&lt;'Graph Calc'!$SU130,Calculator!$AJ128,0)))</f>
        <v>0</v>
      </c>
      <c r="RI130" s="101">
        <f>IF(Calculator!$K128=0,0,IF($RI$4&gt;=$SS130,Calculator!$AJ128,IF('Graph Calc'!$RI$4&lt;'Graph Calc'!$SU130,Calculator!$AJ128,0)))</f>
        <v>0</v>
      </c>
      <c r="RJ130" s="101">
        <f>IF(Calculator!$K128=0,0,IF($RJ$4&gt;=$SS130,Calculator!$AJ128,IF('Graph Calc'!$RJ$4&lt;'Graph Calc'!$SU130,Calculator!$AJ128,0)))</f>
        <v>0</v>
      </c>
      <c r="RK130" s="101">
        <f>IF(Calculator!$K128=0,0,IF($RK$4&gt;=$SS130,Calculator!$AJ128,IF('Graph Calc'!$RK$4&lt;'Graph Calc'!$SU130,Calculator!$AJ128,0)))</f>
        <v>0</v>
      </c>
      <c r="RL130" s="101">
        <f>IF(Calculator!$K128=0,0,IF($RL$4&gt;=$SS130,Calculator!$AJ128,IF('Graph Calc'!$RL$4&lt;'Graph Calc'!$SU130,Calculator!$AJ128,0)))</f>
        <v>0</v>
      </c>
      <c r="RM130" s="101">
        <f>IF(Calculator!$K128=0,0,IF($RM$4&gt;=$SS130,Calculator!$AJ128,IF('Graph Calc'!$RM$4&lt;'Graph Calc'!$SU130,Calculator!$AJ128,0)))</f>
        <v>0</v>
      </c>
      <c r="RN130" s="101">
        <f>IF(Calculator!$K128=0,0,IF($RN$4&gt;=$SS130,Calculator!$AJ128,IF('Graph Calc'!$RN$4&lt;'Graph Calc'!$SU130,Calculator!$AJ128,0)))</f>
        <v>0</v>
      </c>
      <c r="RO130" s="101">
        <f>IF(Calculator!$K128=0,0,IF($RO$4&gt;=$SS130,Calculator!$AJ128,IF('Graph Calc'!$RO$4&lt;'Graph Calc'!$SU130,Calculator!$AJ128,0)))</f>
        <v>0</v>
      </c>
      <c r="RP130" s="101">
        <f>IF(Calculator!$K128=0,0,IF($RP$4&gt;=$SS130,Calculator!$AJ128,IF('Graph Calc'!$RP$4&lt;'Graph Calc'!$SU130,Calculator!$AJ128,0)))</f>
        <v>0</v>
      </c>
      <c r="RQ130" s="101">
        <f>IF(Calculator!$K128=0,0,IF($RQ$4&gt;=$SS130,Calculator!$AJ128,IF('Graph Calc'!$RQ$4&lt;'Graph Calc'!$SU130,Calculator!$AJ128,0)))</f>
        <v>0</v>
      </c>
      <c r="RR130" s="101">
        <f>IF(Calculator!$K128=0,0,IF($RR$4&gt;=$SS130,Calculator!$AJ128,IF('Graph Calc'!$RR$4&lt;'Graph Calc'!$SU130,Calculator!$AJ128,0)))</f>
        <v>0</v>
      </c>
      <c r="RS130" s="101">
        <f>IF(Calculator!$K128=0,0,IF($RS$4&gt;=$SS130,Calculator!$AJ128,IF('Graph Calc'!$RS$4&lt;'Graph Calc'!$SU130,Calculator!$AJ128,0)))</f>
        <v>0</v>
      </c>
      <c r="RT130" s="101">
        <f>IF(Calculator!$K128=0,0,IF($RT$4&gt;=$SS130,Calculator!$AJ128,IF('Graph Calc'!$RT$4&lt;'Graph Calc'!$SU130,Calculator!$AJ128,0)))</f>
        <v>0</v>
      </c>
      <c r="RU130" s="101">
        <f>IF(Calculator!$K128=0,0,IF($RU$4&gt;=$SS130,Calculator!$AJ128,IF('Graph Calc'!$RU$4&lt;'Graph Calc'!$SU130,Calculator!$AJ128,0)))</f>
        <v>0</v>
      </c>
      <c r="RV130" s="101">
        <f>IF(Calculator!$K128=0,0,IF($RV$4&gt;=$SS130,Calculator!$AJ128,IF('Graph Calc'!$RV$4&lt;'Graph Calc'!$SU130,Calculator!$AJ128,0)))</f>
        <v>0</v>
      </c>
      <c r="RW130" s="101">
        <f>IF(Calculator!$K128=0,0,IF($RW$4&gt;=$SS130,Calculator!$AJ128,IF('Graph Calc'!$RW$4&lt;'Graph Calc'!$SU130,Calculator!$AJ128,0)))</f>
        <v>0</v>
      </c>
      <c r="RX130" s="101">
        <f>IF(Calculator!$K128=0,0,IF($RX$4&gt;=$SS130,Calculator!$AJ128,IF('Graph Calc'!$RX$4&lt;'Graph Calc'!$SU130,Calculator!$AJ128,0)))</f>
        <v>0</v>
      </c>
      <c r="RY130" s="101">
        <f>IF(Calculator!$K128=0,0,IF($RY$4&gt;=$SS130,Calculator!$AJ128,IF('Graph Calc'!$RY$4&lt;'Graph Calc'!$SU130,Calculator!$AJ128,0)))</f>
        <v>0</v>
      </c>
      <c r="RZ130" s="101">
        <f>IF(Calculator!$K128=0,0,IF($RZ$4&gt;=$SS130,Calculator!$AJ128,IF('Graph Calc'!$RZ$4&lt;'Graph Calc'!$SU130,Calculator!$AJ128,0)))</f>
        <v>0</v>
      </c>
      <c r="SA130" s="101">
        <f>IF(Calculator!$K128=0,0,IF($SA$4&gt;=$SS130,Calculator!$AJ128,IF('Graph Calc'!$SA$4&lt;'Graph Calc'!$SU130,Calculator!$AJ128,0)))</f>
        <v>0</v>
      </c>
      <c r="SB130" s="101">
        <f>IF(Calculator!$K128=0,0,IF($SB$4&gt;=$SS130,Calculator!$AJ128,IF('Graph Calc'!$SB$4&lt;'Graph Calc'!$SU130,Calculator!$AJ128,0)))</f>
        <v>0</v>
      </c>
      <c r="SC130" s="101">
        <f>IF(Calculator!$K128=0,0,IF($SC$4&gt;=$SS130,Calculator!$AJ128,IF('Graph Calc'!$SC$4&lt;'Graph Calc'!$SU130,Calculator!$AJ128,0)))</f>
        <v>0</v>
      </c>
      <c r="SD130" s="101">
        <f>IF(Calculator!$K128=0,0,IF(SD129&gt;=$SS130,Calculator!$AJ128,IF('Graph Calc'!$SD$4&lt;'Graph Calc'!$SU130,Calculator!$AJ128,0)))</f>
        <v>0</v>
      </c>
      <c r="SE130" s="101">
        <f>IF(Calculator!$K128=0,0,IF($SE$4&gt;=$SS130,Calculator!$AJ128,IF('Graph Calc'!$SE$4&lt;'Graph Calc'!$SU130,Calculator!$AJ128,0)))</f>
        <v>0</v>
      </c>
      <c r="SF130" s="101">
        <f>IF(Calculator!$K128=0,0,IF($SF$4&gt;=$SS130,Calculator!$AJ128,IF('Graph Calc'!$SF$4&lt;'Graph Calc'!$SU130,Calculator!$AJ128,0)))</f>
        <v>0</v>
      </c>
      <c r="SG130" s="101">
        <f>IF(Calculator!$K128=0,0,IF($SG$4&gt;=$SS130,Calculator!$AJ128,IF('Graph Calc'!$SG$4&lt;'Graph Calc'!$SU130,Calculator!$AJ128,0)))</f>
        <v>0</v>
      </c>
      <c r="SH130" s="101">
        <f>IF(Calculator!$K128=0,0,IF($SH$4&gt;=$SS130,Calculator!$AJ128,IF('Graph Calc'!$SH$4&lt;'Graph Calc'!$SU130,Calculator!$AJ128,0)))</f>
        <v>0</v>
      </c>
      <c r="SI130" s="101">
        <f>IF(Calculator!$K128=0,0,IF($SI$4&gt;=$SS130,Calculator!$AJ128,IF('Graph Calc'!$SI$4&lt;'Graph Calc'!$SU130,Calculator!$AJ128,0)))</f>
        <v>0</v>
      </c>
      <c r="SJ130" s="101">
        <f>IF(Calculator!$K128=0,0,IF($SJ$4&gt;=$SS130,Calculator!$AJ128,IF('Graph Calc'!$SJ$4&lt;'Graph Calc'!$SU130,Calculator!$AJ128,0)))</f>
        <v>0</v>
      </c>
      <c r="SK130" s="101">
        <f>IF(Calculator!$K128=0,0,IF($SK$4&gt;=$SS130,Calculator!$AJ128,IF('Graph Calc'!$SK$4&lt;'Graph Calc'!$SU130,Calculator!$AJ128,0)))</f>
        <v>0</v>
      </c>
      <c r="SL130" s="101">
        <f>IF(Calculator!$K128=0,0,IF($SL$4&gt;=$SS130,Calculator!$AJ128,IF('Graph Calc'!$SL$4&lt;'Graph Calc'!$SU130,Calculator!$AJ128,0)))</f>
        <v>0</v>
      </c>
      <c r="SM130" s="101">
        <f>IF(Calculator!$K128=0,0,IF($SM$4&gt;=$SS130,Calculator!$AJ128,IF('Graph Calc'!$SM$4&lt;'Graph Calc'!$SU130,Calculator!$AJ128,0)))</f>
        <v>0</v>
      </c>
      <c r="SN130" s="101">
        <f>IF(Calculator!$K128=0,0,IF($SN$4&gt;=$SS130,Calculator!$AJ128,IF('Graph Calc'!$SN$4&lt;'Graph Calc'!$SU130,Calculator!$AJ128,0)))</f>
        <v>0</v>
      </c>
      <c r="SO130" s="101">
        <f>IF(Calculator!$K128=0,0,IF($SO$4&gt;=$SS130,Calculator!$AJ128,IF('Graph Calc'!$SO$4&lt;'Graph Calc'!$SU130,Calculator!$AJ128,0)))</f>
        <v>0</v>
      </c>
      <c r="SP130" s="101">
        <f>IF(Calculator!$K128=0,0,IF($SP$4&gt;=$SS130,Calculator!$AJ128,IF('Graph Calc'!$SP$4&lt;'Graph Calc'!$SU130,Calculator!$AJ128,0)))</f>
        <v>0</v>
      </c>
      <c r="SQ130" s="101">
        <f>IF(Calculator!$K128=0,0,IF($SQ$4&gt;=$SS130,Calculator!$AJ128,IF('Graph Calc'!$SQ$4&lt;'Graph Calc'!$SU130,Calculator!$AJ128,0)))</f>
        <v>0</v>
      </c>
      <c r="SR130" s="101">
        <f>IF(Calculator!$K128=0,0,IF($SR$4&gt;=$SS130,Calculator!$AJ128,IF('Graph Calc'!$SR$4&lt;'Graph Calc'!$SU130,Calculator!$AJ128,0)))</f>
        <v>0</v>
      </c>
      <c r="SS130">
        <f>Calculator!N128</f>
        <v>0</v>
      </c>
      <c r="ST130">
        <f>SS130+Calculator!K128</f>
        <v>0</v>
      </c>
      <c r="SU130">
        <f t="shared" si="1080"/>
        <v>0</v>
      </c>
      <c r="SZ130" s="101">
        <f>IF(Calculator!$K128=0,0,IF($OZ$4&gt;=$SS130,Calculator!$AJ128,IF('Graph Calc'!$OZ$4&lt;'Graph Calc'!$SU130,Calculator!$AJ128,0)))</f>
        <v>0</v>
      </c>
      <c r="TA130" s="101">
        <f>IF(Calculator!$K128=0,0,IF($PA$4&gt;=$SS130,Calculator!$AJ128,IF('Graph Calc'!$PA$4&lt;'Graph Calc'!$SU130,Calculator!$AJ128,0)))</f>
        <v>0</v>
      </c>
      <c r="TB130" s="101">
        <f>IF(Calculator!$K128=0,0,IF($PB$4&gt;=$SS130,Calculator!$AJ128,IF('Graph Calc'!$PB$4&lt;'Graph Calc'!$SU130,Calculator!$AJ128,0)))</f>
        <v>0</v>
      </c>
      <c r="TC130" s="101">
        <f>IF(Calculator!$K128=0,0,IF($PC$4&gt;=$SS130,Calculator!$AJ128,IF('Graph Calc'!$PC$4&lt;'Graph Calc'!$SU130,Calculator!$AJ128,0)))</f>
        <v>0</v>
      </c>
      <c r="TD130" s="101">
        <f>IF(Calculator!$K128=0,0,IF($PD$4&gt;=$SS130,Calculator!$AJ128,IF('Graph Calc'!$PD$4&lt;'Graph Calc'!$SU130,Calculator!$AJ128,0)))</f>
        <v>0</v>
      </c>
      <c r="TE130" s="101">
        <f>IF(Calculator!$K128=0,0,IF($PE$4&gt;=$SS130,Calculator!$AJ128,IF('Graph Calc'!$PE$4&lt;'Graph Calc'!$SU130,Calculator!$AJ128,0)))</f>
        <v>0</v>
      </c>
      <c r="TF130" s="101">
        <f>IF(Calculator!$K128=0,0,IF($PF$4&gt;=$SS130,Calculator!$AJ128,IF('Graph Calc'!$PF$4&lt;'Graph Calc'!$SU130,Calculator!$AJ128,0)))</f>
        <v>0</v>
      </c>
      <c r="TG130" s="101">
        <f>IF(Calculator!$K128=0,0,IF($PG$4&gt;=$SS130,Calculator!$AJ128,IF('Graph Calc'!$PG$4&lt;'Graph Calc'!$SU130,Calculator!$AJ128,0)))</f>
        <v>0</v>
      </c>
      <c r="TH130" s="101">
        <f>IF(Calculator!$K128=0,0,IF($PH$4&gt;=$SS130,Calculator!$AJ128,IF('Graph Calc'!TH$4&lt;'Graph Calc'!$SU130,Calculator!$AJ128,0)))</f>
        <v>0</v>
      </c>
      <c r="TI130" s="101">
        <f>IF(Calculator!$K128=0,0,IF($PI$4&gt;=$SS130,Calculator!$AJ128,IF('Graph Calc'!$PI$4&lt;'Graph Calc'!$SU130,Calculator!$AJ128,0)))</f>
        <v>0</v>
      </c>
      <c r="TJ130" s="101">
        <f>IF(Calculator!$K128=0,0,IF($PJ$4&gt;=$SS130,Calculator!$AJ128,IF('Graph Calc'!$PJ$4&lt;'Graph Calc'!$SU130,Calculator!$AJ128,0)))</f>
        <v>0</v>
      </c>
      <c r="TK130" s="101">
        <f>IF(Calculator!$K128=0,0,IF($PK$4&gt;=$SS130,Calculator!$AJ128,IF('Graph Calc'!$PK$4&lt;'Graph Calc'!$SU130,Calculator!$AJ128,0)))</f>
        <v>0</v>
      </c>
      <c r="TL130" s="101">
        <f>IF(Calculator!$K128=0,0,IF($PL$4&gt;=$SS130,Calculator!$AJ128,IF('Graph Calc'!$PL$4&lt;'Graph Calc'!$SU130,Calculator!$AJ128,0)))</f>
        <v>0</v>
      </c>
      <c r="TM130" s="101">
        <f>IF(Calculator!$K128=0,0,IF($PM$4&gt;=$SS130,Calculator!$AJ128,IF('Graph Calc'!$PM$4&lt;'Graph Calc'!$SU130,Calculator!$AJ128,0)))</f>
        <v>0</v>
      </c>
      <c r="TN130" s="101">
        <f>IF(Calculator!$K128=0,0,IF($PN$4&gt;=$SS130,Calculator!$AJ128,IF('Graph Calc'!$PN$4&lt;'Graph Calc'!$SU130,Calculator!$AJ128,0)))</f>
        <v>0</v>
      </c>
      <c r="TO130" s="101">
        <f>IF(Calculator!$K128=0,0,IF($PO$4&gt;=$SS130,Calculator!$AJ128,IF('Graph Calc'!$PO$4&lt;'Graph Calc'!$SU130,Calculator!$AJ128,0)))</f>
        <v>0</v>
      </c>
      <c r="TP130" s="101">
        <f>IF(Calculator!$K128=0,0,IF($PP$4&gt;=$SS130,Calculator!$AJ128,IF('Graph Calc'!$PP$4&lt;'Graph Calc'!$SU130,Calculator!$AJ128,0)))</f>
        <v>0</v>
      </c>
      <c r="TQ130" s="101">
        <f>IF(Calculator!$K128=0,0,IF($PQ$4&gt;=$SS130,Calculator!$AJ128,IF('Graph Calc'!$PQ$4&lt;'Graph Calc'!$SU130,Calculator!$AJ128,0)))</f>
        <v>0</v>
      </c>
      <c r="TR130" s="101">
        <f>IF(Calculator!$K128=0,0,IF($PR$4&gt;=$SS130,Calculator!$AJ128,IF('Graph Calc'!$PR$4&lt;'Graph Calc'!$SU130,Calculator!$AJ128,0)))</f>
        <v>0</v>
      </c>
      <c r="TS130" s="101">
        <f>IF(Calculator!$K128=0,0,IF($PS$4&gt;=$SS130,Calculator!$AJ128,IF('Graph Calc'!$PS$4&lt;'Graph Calc'!$SU130,Calculator!$AJ128,0)))</f>
        <v>0</v>
      </c>
      <c r="TT130" s="101">
        <f>IF(Calculator!$K128=0,0,IF($PT$4&gt;=$SS130,Calculator!$AJ128,IF('Graph Calc'!$PT$4&lt;'Graph Calc'!$SU130,Calculator!$AJ128,0)))</f>
        <v>0</v>
      </c>
      <c r="TU130" s="101">
        <f>IF(Calculator!$K128=0,0,IF($PU$4&gt;=$SS130,Calculator!$AJ128,IF('Graph Calc'!$PU$4&lt;'Graph Calc'!$SU130,Calculator!$AJ128,0)))</f>
        <v>0</v>
      </c>
      <c r="TV130" s="101">
        <f>IF(Calculator!$K128=0,0,IF($PV$4&gt;=$SS130,Calculator!$AJ128,IF('Graph Calc'!$PV$4&lt;'Graph Calc'!$SU130,Calculator!$AJ128,0)))</f>
        <v>0</v>
      </c>
      <c r="TW130" s="101">
        <f>IF(Calculator!$K128=0,0,IF($PW$4&gt;=$SS130,Calculator!$AJ128,IF('Graph Calc'!$PW$4&lt;'Graph Calc'!$SU130,Calculator!$AJ128,0)))</f>
        <v>0</v>
      </c>
      <c r="TX130" s="101">
        <f>IF(Calculator!$K128=0,0,IF($PX$4&gt;=$SS130,Calculator!$AJ128,IF('Graph Calc'!$PX$4&lt;'Graph Calc'!$SU130,Calculator!$AJ128,0)))</f>
        <v>0</v>
      </c>
      <c r="TY130" s="101">
        <f>IF(Calculator!$K128=0,0,IF($PY$4&gt;=$SS130,Calculator!$AJ128,IF('Graph Calc'!$PY$4&lt;'Graph Calc'!$SU130,Calculator!$AJ128,0)))</f>
        <v>0</v>
      </c>
      <c r="TZ130" s="101">
        <f>IF(Calculator!$K128=0,0,IF($PZ$4&gt;=$SS130,Calculator!$AJ128,IF('Graph Calc'!$PZ$4&lt;'Graph Calc'!$SU130,Calculator!$AJ128,0)))</f>
        <v>0</v>
      </c>
      <c r="UA130" s="101">
        <f>IF(Calculator!$K128=0,0,IF($QA$4&gt;=$SS130,Calculator!$AJ128,IF('Graph Calc'!$QA$4&lt;'Graph Calc'!$SU130,Calculator!$AJ128,0)))</f>
        <v>0</v>
      </c>
      <c r="UB130" s="101">
        <f>IF(Calculator!$K128=0,0,IF($QB$4&gt;=$SS130,Calculator!$AJ128,IF('Graph Calc'!$QB$4&lt;'Graph Calc'!$SU130,Calculator!$AJ128,0)))</f>
        <v>0</v>
      </c>
      <c r="UC130" s="101">
        <f>IF(Calculator!$K128=0,0,IF($QC$4&gt;=$SS130,Calculator!$AJ128,IF('Graph Calc'!$QC$4&lt;'Graph Calc'!$SU130,Calculator!$AJ128,0)))</f>
        <v>0</v>
      </c>
      <c r="UD130" s="101">
        <f>IF(Calculator!$K128=0,0,IF($QD$4&gt;=$SS130,Calculator!$AJ128,IF('Graph Calc'!$QD$4&lt;'Graph Calc'!$SU130,Calculator!$AJ128,0)))</f>
        <v>0</v>
      </c>
      <c r="UE130" s="101">
        <f>IF(Calculator!$K128=0,0,IF($QE$4&gt;=$SS130,Calculator!$AJ128,IF('Graph Calc'!$QE$4&lt;'Graph Calc'!$SU130,Calculator!$AJ128,0)))</f>
        <v>0</v>
      </c>
      <c r="UF130" s="101">
        <f>IF(Calculator!$K128=0,0,IF($QF$4&gt;=$SS130,Calculator!$AJ128,IF('Graph Calc'!$QF$4&lt;'Graph Calc'!$SU130,Calculator!$AJ128,0)))</f>
        <v>0</v>
      </c>
      <c r="UG130" s="101">
        <f>IF(Calculator!$K128=0,0,IF($QG$4&gt;=$SS130,Calculator!$AJ128,IF('Graph Calc'!$QG$4&lt;'Graph Calc'!$SU130,Calculator!$AJ128,0)))</f>
        <v>0</v>
      </c>
      <c r="UH130" s="101">
        <f>IF(Calculator!$K128=0,0,IF($QH$4&gt;=$SS130,Calculator!$AJ128,IF('Graph Calc'!$QH$4&lt;'Graph Calc'!$SU130,Calculator!$AJ128,0)))</f>
        <v>0</v>
      </c>
      <c r="UI130" s="101">
        <f>IF(Calculator!$K128=0,0,IF($QI$4&gt;=$SS130,Calculator!$AJ128,IF('Graph Calc'!$QI$4&lt;'Graph Calc'!$SU130,Calculator!$AJ128,0)))</f>
        <v>0</v>
      </c>
      <c r="UJ130" s="101">
        <f>IF(Calculator!$K128=0,0,IF($QJ$4&gt;=$SS130,Calculator!$AJ128,IF('Graph Calc'!$QJ$4&lt;'Graph Calc'!$SU130,Calculator!$AJ128,0)))</f>
        <v>0</v>
      </c>
      <c r="UK130" s="101">
        <f>IF(Calculator!$K128=0,0,IF($QK$4&gt;=$SS130,Calculator!$AJ128,IF('Graph Calc'!$QK$4&lt;'Graph Calc'!$SU130,Calculator!$AJ128,0)))</f>
        <v>0</v>
      </c>
      <c r="UL130" s="101">
        <f>IF(Calculator!$K128=0,0,IF($QL$4&gt;=$SS130,Calculator!$AJ128,IF('Graph Calc'!$QL$4&lt;'Graph Calc'!$SU130,Calculator!$AJ128,0)))</f>
        <v>0</v>
      </c>
      <c r="UM130" s="101">
        <f>IF(Calculator!$K128=0,0,IF($QM$4&gt;=$SS130,Calculator!$AJ128,IF('Graph Calc'!$QM$4&lt;'Graph Calc'!$SU130,Calculator!$AJ128,0)))</f>
        <v>0</v>
      </c>
      <c r="UN130" s="101">
        <f>IF(Calculator!$K128=0,0,IF($QN$4&gt;=$SS130,Calculator!$AJ128,IF('Graph Calc'!$QN$4&lt;'Graph Calc'!$SU130,Calculator!$AJ128,0)))</f>
        <v>0</v>
      </c>
      <c r="UO130" s="101">
        <f>IF(Calculator!$K128=0,0,IF($QO$4&gt;=$SS130,Calculator!$AJ128,IF('Graph Calc'!$QO$4&lt;'Graph Calc'!$SU130,Calculator!$AJ128,0)))</f>
        <v>0</v>
      </c>
      <c r="UP130" s="101">
        <f>IF(Calculator!$K128=0,0,IF($QP$4&gt;=$SS130,Calculator!$AJ128,IF('Graph Calc'!$QP$4&lt;'Graph Calc'!$SU130,Calculator!$AJ128,0)))</f>
        <v>0</v>
      </c>
      <c r="UQ130" s="101">
        <f>IF(Calculator!$K128=0,0,IF($QQ$4&gt;=$SS130,Calculator!$AJ128,IF('Graph Calc'!$QQ$4&lt;'Graph Calc'!$SU130,Calculator!$AJ128,0)))</f>
        <v>0</v>
      </c>
      <c r="UR130" s="101">
        <f>IF(Calculator!$K128=0,0,IF($QR$4&gt;=$SS130,Calculator!$AJ128,IF('Graph Calc'!$QR$4&lt;'Graph Calc'!$SU130,Calculator!$AJ128,0)))</f>
        <v>0</v>
      </c>
      <c r="US130" s="101">
        <f>IF(Calculator!$K128=0,0,IF($QS$4&gt;=$SS130,Calculator!$AJ128,IF('Graph Calc'!$QS$4&lt;'Graph Calc'!$SU130,Calculator!$AJ128,0)))</f>
        <v>0</v>
      </c>
      <c r="UT130" s="101">
        <f>IF(Calculator!$K128=0,0,IF($QT$4&gt;=$SS130,Calculator!$AJ128,IF('Graph Calc'!$QT$4&lt;'Graph Calc'!$SU130,Calculator!$AJ128,0)))</f>
        <v>0</v>
      </c>
      <c r="UU130" s="101">
        <f>IF(Calculator!$K128=0,0,IF($QU$4&gt;=$SS130,Calculator!$AJ128,IF('Graph Calc'!$QU$4&lt;'Graph Calc'!$SU130,Calculator!$AJ128,0)))</f>
        <v>0</v>
      </c>
      <c r="UV130" s="101">
        <f>IF(Calculator!$K128=0,0,IF($QV$4&gt;=$SS130,Calculator!$AJ128,IF('Graph Calc'!$QV$4&lt;'Graph Calc'!$SU130,Calculator!$AJ128,0)))</f>
        <v>0</v>
      </c>
      <c r="UW130" s="101">
        <f>IF(Calculator!$K128=0,0,IF($QW$4&gt;=$SS130,Calculator!$AJ128,IF('Graph Calc'!$QW$4&lt;'Graph Calc'!$SU130,Calculator!$AJ128,0)))</f>
        <v>0</v>
      </c>
      <c r="UX130" s="101">
        <f>IF(Calculator!$K128=0,0,IF($QX$4&gt;=$SS130,Calculator!$AJ128,IF('Graph Calc'!$QX$4&lt;'Graph Calc'!$SU130,Calculator!$AJ128,0)))</f>
        <v>0</v>
      </c>
      <c r="UY130" s="101">
        <f>IF(Calculator!$K128=0,0,IF($QY$4&gt;=$SS130,Calculator!$AJ128,IF('Graph Calc'!$QY$4&lt;'Graph Calc'!$SU130,Calculator!$AJ128,0)))</f>
        <v>0</v>
      </c>
      <c r="UZ130" s="101">
        <f>IF(Calculator!$K128=0,0,IF($QZ$4&gt;=$SS130,Calculator!$AJ128,IF('Graph Calc'!$QZ$4&lt;'Graph Calc'!$SU130,Calculator!$AJ128,0)))</f>
        <v>0</v>
      </c>
      <c r="VA130" s="101">
        <f>IF(Calculator!$K128=0,0,IF($RA$4&gt;=$SS130,Calculator!$AJ128,IF('Graph Calc'!$RA$4&lt;'Graph Calc'!$SU130,Calculator!$AJ128,0)))</f>
        <v>0</v>
      </c>
      <c r="VB130" s="101">
        <f>IF(Calculator!$K128=0,0,IF($RB$4&gt;=$SS130,Calculator!$AJ128,IF('Graph Calc'!$RB$4&lt;'Graph Calc'!$SU130,Calculator!$AJ128,0)))</f>
        <v>0</v>
      </c>
      <c r="VC130" s="101">
        <f>IF(Calculator!$K128=0,0,IF($RC$4&gt;=$SS130,Calculator!$AJ128,IF('Graph Calc'!$RC$4&lt;'Graph Calc'!$SU130,Calculator!$AJ128,0)))</f>
        <v>0</v>
      </c>
      <c r="VD130" s="101">
        <f>IF(Calculator!$K128=0,0,IF($RD$4&gt;=$SS130,Calculator!$AJ128,IF('Graph Calc'!$RD$4&lt;'Graph Calc'!$SU130,Calculator!$AJ128,0)))</f>
        <v>0</v>
      </c>
      <c r="VE130" s="101">
        <f>IF(Calculator!$K128=0,0,IF($RE$4&gt;=$SS130,Calculator!$AJ128,IF('Graph Calc'!$RE$4&lt;'Graph Calc'!$SU130,Calculator!$AJ128,0)))</f>
        <v>0</v>
      </c>
      <c r="VF130" s="101">
        <f>IF(Calculator!$K128=0,0,IF($RF$4&gt;=$SS130,Calculator!$AJ128,IF('Graph Calc'!$RF$4&lt;'Graph Calc'!$SU130,Calculator!$AJ128,0)))</f>
        <v>0</v>
      </c>
      <c r="VG130" s="101">
        <f>IF(Calculator!$K128=0,0,IF($RG$4&gt;=$SS130,Calculator!$AJ128,IF('Graph Calc'!$RG$4&lt;'Graph Calc'!$SU130,Calculator!$AJ128,0)))</f>
        <v>0</v>
      </c>
      <c r="VH130" s="101">
        <f>IF(Calculator!$K128=0,0,IF($RH$4&gt;=$SS130,Calculator!$AJ128,IF('Graph Calc'!$RH$4&lt;'Graph Calc'!$SU130,Calculator!$AJ128,0)))</f>
        <v>0</v>
      </c>
      <c r="VI130" s="101">
        <f>IF(Calculator!$K128=0,0,IF($RI$4&gt;=$SS130,Calculator!$AJ128,IF('Graph Calc'!$RI$4&lt;'Graph Calc'!$SU130,Calculator!$AJ128,0)))</f>
        <v>0</v>
      </c>
      <c r="VJ130" s="101">
        <f>IF(Calculator!$K128=0,0,IF($RJ$4&gt;=$SS130,Calculator!$AJ128,IF('Graph Calc'!$RJ$4&lt;'Graph Calc'!$SU130,Calculator!$AJ128,0)))</f>
        <v>0</v>
      </c>
      <c r="VK130" s="101">
        <f>IF(Calculator!$K128=0,0,IF($RK$4&gt;=$SS130,Calculator!$AJ128,IF('Graph Calc'!$RK$4&lt;'Graph Calc'!$SU130,Calculator!$AJ128,0)))</f>
        <v>0</v>
      </c>
      <c r="VL130" s="101">
        <f>IF(Calculator!$K128=0,0,IF($RL$4&gt;=$SS130,Calculator!$AJ128,IF('Graph Calc'!$RL$4&lt;'Graph Calc'!$SU130,Calculator!$AJ128,0)))</f>
        <v>0</v>
      </c>
      <c r="VM130" s="101">
        <f>IF(Calculator!$K128=0,0,IF($RM$4&gt;=$SS130,Calculator!$AJ128,IF('Graph Calc'!$RM$4&lt;'Graph Calc'!$SU130,Calculator!$AJ128,0)))</f>
        <v>0</v>
      </c>
      <c r="VN130" s="101">
        <f>IF(Calculator!$K128=0,0,IF($RN$4&gt;=$SS130,Calculator!$AJ128,IF('Graph Calc'!$RN$4&lt;'Graph Calc'!$SU130,Calculator!$AJ128,0)))</f>
        <v>0</v>
      </c>
      <c r="VO130" s="101">
        <f>IF(Calculator!$K128=0,0,IF($RO$4&gt;=$SS130,Calculator!$AJ128,IF('Graph Calc'!$RO$4&lt;'Graph Calc'!$SU130,Calculator!$AJ128,0)))</f>
        <v>0</v>
      </c>
      <c r="VP130" s="101">
        <f>IF(Calculator!$K128=0,0,IF($RP$4&gt;=$SS130,Calculator!$AJ128,IF('Graph Calc'!$RP$4&lt;'Graph Calc'!$SU130,Calculator!$AJ128,0)))</f>
        <v>0</v>
      </c>
      <c r="VQ130" s="101">
        <f>IF(Calculator!$K128=0,0,IF($RQ$4&gt;=$SS130,Calculator!$AJ128,IF('Graph Calc'!$RQ$4&lt;'Graph Calc'!$SU130,Calculator!$AJ128,0)))</f>
        <v>0</v>
      </c>
      <c r="VR130" s="101">
        <f>IF(Calculator!$K128=0,0,IF($RR$4&gt;=$SS130,Calculator!$AJ128,IF('Graph Calc'!$RR$4&lt;'Graph Calc'!$SU130,Calculator!$AJ128,0)))</f>
        <v>0</v>
      </c>
      <c r="VS130" s="101">
        <f>IF(Calculator!$K128=0,0,IF($RS$4&gt;=$SS130,Calculator!$AJ128,IF('Graph Calc'!$RS$4&lt;'Graph Calc'!$SU130,Calculator!$AJ128,0)))</f>
        <v>0</v>
      </c>
      <c r="VT130" s="101">
        <f>IF(Calculator!$K128=0,0,IF($RT$4&gt;=$SS130,Calculator!$AJ128,IF('Graph Calc'!$RT$4&lt;'Graph Calc'!$SU130,Calculator!$AJ128,0)))</f>
        <v>0</v>
      </c>
      <c r="VU130" s="101">
        <f>IF(Calculator!$K128=0,0,IF($RU$4&gt;=$SS130,Calculator!$AJ128,IF('Graph Calc'!$RU$4&lt;'Graph Calc'!$SU130,Calculator!$AJ128,0)))</f>
        <v>0</v>
      </c>
      <c r="VV130" s="101">
        <f>IF(Calculator!$K128=0,0,IF($RV$4&gt;=$SS130,Calculator!$AJ128,IF('Graph Calc'!$RV$4&lt;'Graph Calc'!$SU130,Calculator!$AJ128,0)))</f>
        <v>0</v>
      </c>
      <c r="VW130" s="101">
        <f>IF(Calculator!$K128=0,0,IF($RW$4&gt;=$SS130,Calculator!$AJ128,IF('Graph Calc'!$RW$4&lt;'Graph Calc'!$SU130,Calculator!$AJ128,0)))</f>
        <v>0</v>
      </c>
      <c r="VX130" s="101">
        <f>IF(Calculator!$K128=0,0,IF($RX$4&gt;=$SS130,Calculator!$AJ128,IF('Graph Calc'!$RX$4&lt;'Graph Calc'!$SU130,Calculator!$AJ128,0)))</f>
        <v>0</v>
      </c>
      <c r="VY130" s="101">
        <f>IF(Calculator!$K128=0,0,IF($RY$4&gt;=$SS130,Calculator!$AJ128,IF('Graph Calc'!$RY$4&lt;'Graph Calc'!$SU130,Calculator!$AJ128,0)))</f>
        <v>0</v>
      </c>
      <c r="VZ130" s="101">
        <f>IF(Calculator!$K128=0,0,IF($RZ$4&gt;=$SS130,Calculator!$AJ128,IF('Graph Calc'!$RZ$4&lt;'Graph Calc'!$SU130,Calculator!$AJ128,0)))</f>
        <v>0</v>
      </c>
      <c r="WA130" s="101">
        <f>IF(Calculator!$K128=0,0,IF($SA$4&gt;=$SS130,Calculator!$AJ128,IF('Graph Calc'!$SA$4&lt;'Graph Calc'!$SU130,Calculator!$AJ128,0)))</f>
        <v>0</v>
      </c>
      <c r="WB130" s="101">
        <f>IF(Calculator!$K128=0,0,IF($SB$4&gt;=$SS130,Calculator!$AJ128,IF('Graph Calc'!$SB$4&lt;'Graph Calc'!$SU130,Calculator!$AJ128,0)))</f>
        <v>0</v>
      </c>
      <c r="WC130" s="101">
        <f>IF(Calculator!$K128=0,0,IF($SC$4&gt;=$SS130,Calculator!$AJ128,IF('Graph Calc'!$SC$4&lt;'Graph Calc'!$SU130,Calculator!$AJ128,0)))</f>
        <v>0</v>
      </c>
      <c r="WD130" s="101">
        <f>IF(Calculator!$K128=0,0,IF(WD129&gt;=$SS130,Calculator!$AJ128,IF('Graph Calc'!$SD$4&lt;'Graph Calc'!$SU130,Calculator!$AJ128,0)))</f>
        <v>0</v>
      </c>
      <c r="WE130" s="101">
        <f>IF(Calculator!$K128=0,0,IF($SE$4&gt;=$SS130,Calculator!$AJ128,IF('Graph Calc'!$SE$4&lt;'Graph Calc'!$SU130,Calculator!$AJ128,0)))</f>
        <v>0</v>
      </c>
      <c r="WF130" s="101">
        <f>IF(Calculator!$K128=0,0,IF($SF$4&gt;=$SS130,Calculator!$AJ128,IF('Graph Calc'!$SF$4&lt;'Graph Calc'!$SU130,Calculator!$AJ128,0)))</f>
        <v>0</v>
      </c>
      <c r="WG130" s="101">
        <f>IF(Calculator!$K128=0,0,IF($SG$4&gt;=$SS130,Calculator!$AJ128,IF('Graph Calc'!$SG$4&lt;'Graph Calc'!$SU130,Calculator!$AJ128,0)))</f>
        <v>0</v>
      </c>
      <c r="WH130" s="101">
        <f>IF(Calculator!$K128=0,0,IF($SH$4&gt;=$SS130,Calculator!$AJ128,IF('Graph Calc'!$SH$4&lt;'Graph Calc'!$SU130,Calculator!$AJ128,0)))</f>
        <v>0</v>
      </c>
      <c r="WI130" s="101">
        <f>IF(Calculator!$K128=0,0,IF($SI$4&gt;=$SS130,Calculator!$AJ128,IF('Graph Calc'!$SI$4&lt;'Graph Calc'!$SU130,Calculator!$AJ128,0)))</f>
        <v>0</v>
      </c>
      <c r="WJ130" s="101">
        <f>IF(Calculator!$K128=0,0,IF($SJ$4&gt;=$SS130,Calculator!$AJ128,IF('Graph Calc'!$SJ$4&lt;'Graph Calc'!$SU130,Calculator!$AJ128,0)))</f>
        <v>0</v>
      </c>
      <c r="WK130" s="101">
        <f>IF(Calculator!$K128=0,0,IF($SK$4&gt;=$SS130,Calculator!$AJ128,IF('Graph Calc'!$SK$4&lt;'Graph Calc'!$SU130,Calculator!$AJ128,0)))</f>
        <v>0</v>
      </c>
      <c r="WL130" s="101">
        <f>IF(Calculator!$K128=0,0,IF($SL$4&gt;=$SS130,Calculator!$AJ128,IF('Graph Calc'!$SL$4&lt;'Graph Calc'!$SU130,Calculator!$AJ128,0)))</f>
        <v>0</v>
      </c>
      <c r="WM130" s="101">
        <f>IF(Calculator!$K128=0,0,IF($SM$4&gt;=$SS130,Calculator!$AJ128,IF('Graph Calc'!$SM$4&lt;'Graph Calc'!$SU130,Calculator!$AJ128,0)))</f>
        <v>0</v>
      </c>
      <c r="WN130" s="101">
        <f>IF(Calculator!$K128=0,0,IF($SN$4&gt;=$SS130,Calculator!$AJ128,IF('Graph Calc'!$SN$4&lt;'Graph Calc'!$SU130,Calculator!$AJ128,0)))</f>
        <v>0</v>
      </c>
      <c r="WO130" s="101">
        <f>IF(Calculator!$K128=0,0,IF($SO$4&gt;=$SS130,Calculator!$AJ128,IF('Graph Calc'!$SO$4&lt;'Graph Calc'!$SU130,Calculator!$AJ128,0)))</f>
        <v>0</v>
      </c>
      <c r="WP130" s="101">
        <f>IF(Calculator!$K128=0,0,IF($SP$4&gt;=$SS130,Calculator!$AJ128,IF('Graph Calc'!$SP$4&lt;'Graph Calc'!$SU130,Calculator!$AJ128,0)))</f>
        <v>0</v>
      </c>
      <c r="WQ130" s="101">
        <f>IF(Calculator!$K128=0,0,IF($SQ$4&gt;=$SS130,Calculator!$AJ128,IF('Graph Calc'!$SQ$4&lt;'Graph Calc'!$SU130,Calculator!$AJ128,0)))</f>
        <v>0</v>
      </c>
      <c r="WR130" s="101">
        <f>IF(Calculator!$K128=0,0,IF($SR$4&gt;=$SS130,Calculator!$AJ128,IF('Graph Calc'!$SR$4&lt;'Graph Calc'!$SU130,Calculator!$AJ128,0)))</f>
        <v>0</v>
      </c>
      <c r="WS130">
        <f>Calculator!DN128</f>
        <v>0</v>
      </c>
      <c r="WT130">
        <f>WS130+Calculator!DK128</f>
        <v>0</v>
      </c>
      <c r="WU130">
        <f t="shared" si="1081"/>
        <v>0</v>
      </c>
    </row>
    <row r="131" spans="9:619">
      <c r="I131">
        <f>IF(Calculator!E129=0,IF(Calculator!D129="Auto ",Calculator!B129*1,Calculator!C129*1),IF(Calculator!D129="Auto ",Calculator!B129*Calculator!E129,Calculator!C129*Calculator!E129))</f>
        <v>0</v>
      </c>
      <c r="J131" t="str">
        <f>IF(Calculator!$I129="YES",0,IF(Calculator!$J129="YES",0,Calculator!G129))</f>
        <v>All Day</v>
      </c>
      <c r="K131" t="str">
        <f>IF(Calculator!$I129="YES",0,IF(Calculator!$J129="YES",0,Calculator!H129))</f>
        <v>All Day</v>
      </c>
      <c r="L131">
        <f>Calculator!T129</f>
        <v>0</v>
      </c>
      <c r="M131">
        <f>Calculator!U129</f>
        <v>0</v>
      </c>
      <c r="N131">
        <f>Calculator!V129</f>
        <v>0</v>
      </c>
      <c r="O131">
        <f>Calculator!W129</f>
        <v>0</v>
      </c>
      <c r="P131">
        <f>Calculator!X129</f>
        <v>0</v>
      </c>
      <c r="Q131">
        <f>Calculator!Y129</f>
        <v>0</v>
      </c>
      <c r="R131">
        <f>Calculator!Z129</f>
        <v>0</v>
      </c>
      <c r="S131">
        <f>Calculator!AA129</f>
        <v>0</v>
      </c>
      <c r="T131" s="101">
        <f>IF(Calculator!$I129="YES",IF($M131&gt;=T$4,IF($L131&lt;=T$4,$I131,0),IF($O131&gt;=T$4,IF($N131&lt;=T$4,$I131,0),IF($Q131&gt;=T$4,IF($P131&lt;=T$4,$I131,0),IF($S131&gt;=T$4,IF($R131&lt;=T$4,$I131,0),IF($M131&gt;=T$4,IF($L131&lt;=T$4,$I131,0),IF($O131&gt;=T$4,IF($N131&lt;=T$4,$I131,0),IF($Q131&gt;=T$4,IF($P131&lt;=T$4,$I131,0),IF($S131&gt;=T$4,IF($R131&lt;=T$4,$I131,0),0)))))))),IF($J131="All Day",$I131,IF($K131="All Day",$I131,IF($K131&lt;=T$4,0,IF($J131&lt;=T$4,$I131,0)))))</f>
        <v>0</v>
      </c>
      <c r="U131" s="101">
        <f>IF(Calculator!$I129="YES",IF($M131&gt;=U$4,IF($L131&lt;=U$4,$I131,0),IF($O131&gt;=U$4,IF($N131&lt;=U$4,$I131,0),IF($Q131&gt;=U$4,IF($P131&lt;=U$4,$I131,0),IF($S131&gt;=U$4,IF($R131&lt;=U$4,$I131,0),IF($M131&gt;=U$4,IF($L131&lt;=U$4,$I131,0),IF($O131&gt;=U$4,IF($N131&lt;=U$4,$I131,0),IF($Q131&gt;=U$4,IF($P131&lt;=U$4,$I131,0),IF($S131&gt;=U$4,IF($R131&lt;=U$4,$I131,0),0)))))))),IF($J131="All Day",$I131,IF($K131="All Day",$I131,IF($K131&lt;=U$4,0,IF($J131&lt;=U$4,$I131,0)))))</f>
        <v>0</v>
      </c>
      <c r="V131" s="101">
        <f>IF(Calculator!$I129="YES",IF($M131&gt;=V$4,IF($L131&lt;=V$4,$I131,0),IF($O131&gt;=V$4,IF($N131&lt;=V$4,$I131,0),IF($Q131&gt;=V$4,IF($P131&lt;=V$4,$I131,0),IF($S131&gt;=V$4,IF($R131&lt;=V$4,$I131,0),IF($M131&gt;=V$4,IF($L131&lt;=V$4,$I131,0),IF($O131&gt;=V$4,IF($N131&lt;=V$4,$I131,0),IF($Q131&gt;=V$4,IF($P131&lt;=V$4,$I131,0),IF($S131&gt;=V$4,IF($R131&lt;=V$4,$I131,0),0)))))))),IF($J131="All Day",$I131,IF($K131="All Day",$I131,IF($K131&lt;=V$4,0,IF($J131&lt;=V$4,$I131,0)))))</f>
        <v>0</v>
      </c>
      <c r="W131" s="101">
        <f>IF(Calculator!$I129="YES",IF($M131&gt;=W$4,IF($L131&lt;=W$4,$I131,0),IF($O131&gt;=W$4,IF($N131&lt;=W$4,$I131,0),IF($Q131&gt;=W$4,IF($P131&lt;=W$4,$I131,0),IF($S131&gt;=W$4,IF($R131&lt;=W$4,$I131,0),IF($M131&gt;=W$4,IF($L131&lt;=W$4,$I131,0),IF($O131&gt;=W$4,IF($N131&lt;=W$4,$I131,0),IF($Q131&gt;=W$4,IF($P131&lt;=W$4,$I131,0),IF($S131&gt;=W$4,IF($R131&lt;=W$4,$I131,0),0)))))))),IF($J131="All Day",$I131,IF($K131="All Day",$I131,IF($K131&lt;=W$4,0,IF($J131&lt;=W$4,$I131,0)))))</f>
        <v>0</v>
      </c>
      <c r="X131" s="101">
        <f>IF(Calculator!$I129="YES",IF($M131&gt;=X$4,IF($L131&lt;=X$4,$I131,0),IF($O131&gt;=X$4,IF($N131&lt;=X$4,$I131,0),IF($Q131&gt;=X$4,IF($P131&lt;=X$4,$I131,0),IF($S131&gt;=X$4,IF($R131&lt;=X$4,$I131,0),IF($M131&gt;=X$4,IF($L131&lt;=X$4,$I131,0),IF($O131&gt;=X$4,IF($N131&lt;=X$4,$I131,0),IF($Q131&gt;=X$4,IF($P131&lt;=X$4,$I131,0),IF($S131&gt;=X$4,IF($R131&lt;=X$4,$I131,0),0)))))))),IF($J131="All Day",$I131,IF($K131="All Day",$I131,IF($K131&lt;=X$4,0,IF($J131&lt;=X$4,$I131,0)))))</f>
        <v>0</v>
      </c>
      <c r="Y131" s="101">
        <f>IF(Calculator!$I129="YES",IF($M131&gt;=Y$4,IF($L131&lt;=Y$4,$I131,0),IF($O131&gt;=Y$4,IF($N131&lt;=Y$4,$I131,0),IF($Q131&gt;=Y$4,IF($P131&lt;=Y$4,$I131,0),IF($S131&gt;=Y$4,IF($R131&lt;=Y$4,$I131,0),IF($M131&gt;=Y$4,IF($L131&lt;=Y$4,$I131,0),IF($O131&gt;=Y$4,IF($N131&lt;=Y$4,$I131,0),IF($Q131&gt;=Y$4,IF($P131&lt;=Y$4,$I131,0),IF($S131&gt;=Y$4,IF($R131&lt;=Y$4,$I131,0),0)))))))),IF($J131="All Day",$I131,IF($K131="All Day",$I131,IF($K131&lt;=Y$4,0,IF($J131&lt;=Y$4,$I131,0)))))</f>
        <v>0</v>
      </c>
      <c r="Z131" s="101">
        <f>IF(Calculator!$I129="YES",IF($M131&gt;=Z$4,IF($L131&lt;=Z$4,$I131,0),IF($O131&gt;=Z$4,IF($N131&lt;=Z$4,$I131,0),IF($Q131&gt;=Z$4,IF($P131&lt;=Z$4,$I131,0),IF($S131&gt;=Z$4,IF($R131&lt;=Z$4,$I131,0),IF($M131&gt;=Z$4,IF($L131&lt;=Z$4,$I131,0),IF($O131&gt;=Z$4,IF($N131&lt;=Z$4,$I131,0),IF($Q131&gt;=Z$4,IF($P131&lt;=Z$4,$I131,0),IF($S131&gt;=Z$4,IF($R131&lt;=Z$4,$I131,0),0)))))))),IF($J131="All Day",$I131,IF($K131="All Day",$I131,IF($K131&lt;=Z$4,0,IF($J131&lt;=Z$4,$I131,0)))))</f>
        <v>0</v>
      </c>
      <c r="AA131" s="101">
        <f>IF(Calculator!$I129="YES",IF($M131&gt;=AA$4,IF($L131&lt;=AA$4,$I131,0),IF($O131&gt;=AA$4,IF($N131&lt;=AA$4,$I131,0),IF($Q131&gt;=AA$4,IF($P131&lt;=AA$4,$I131,0),IF($S131&gt;=AA$4,IF($R131&lt;=AA$4,$I131,0),IF($M131&gt;=AA$4,IF($L131&lt;=AA$4,$I131,0),IF($O131&gt;=AA$4,IF($N131&lt;=AA$4,$I131,0),IF($Q131&gt;=AA$4,IF($P131&lt;=AA$4,$I131,0),IF($S131&gt;=AA$4,IF($R131&lt;=AA$4,$I131,0),0)))))))),IF($J131="All Day",$I131,IF($K131="All Day",$I131,IF($K131&lt;=AA$4,0,IF($J131&lt;=AA$4,$I131,0)))))</f>
        <v>0</v>
      </c>
      <c r="AB131" s="101">
        <f>IF(Calculator!$I129="YES",IF($M131&gt;=AB$4,IF($L131&lt;=AB$4,$I131,0),IF($O131&gt;=AB$4,IF($N131&lt;=AB$4,$I131,0),IF($Q131&gt;=AB$4,IF($P131&lt;=AB$4,$I131,0),IF($S131&gt;=AB$4,IF($R131&lt;=AB$4,$I131,0),IF($M131&gt;=AB$4,IF($L131&lt;=AB$4,$I131,0),IF($O131&gt;=AB$4,IF($N131&lt;=AB$4,$I131,0),IF($Q131&gt;=AB$4,IF($P131&lt;=AB$4,$I131,0),IF($S131&gt;=AB$4,IF($R131&lt;=AB$4,$I131,0),0)))))))),IF($J131="All Day",$I131,IF($K131="All Day",$I131,IF($K131&lt;=AB$4,0,IF($J131&lt;=AB$4,$I131,0)))))</f>
        <v>0</v>
      </c>
      <c r="AC131" s="101">
        <f>IF(Calculator!$I129="YES",IF($M131&gt;=AC$4,IF($L131&lt;=AC$4,$I131,0),IF($O131&gt;=AC$4,IF($N131&lt;=AC$4,$I131,0),IF($Q131&gt;=AC$4,IF($P131&lt;=AC$4,$I131,0),IF($S131&gt;=AC$4,IF($R131&lt;=AC$4,$I131,0),IF($M131&gt;=AC$4,IF($L131&lt;=AC$4,$I131,0),IF($O131&gt;=AC$4,IF($N131&lt;=AC$4,$I131,0),IF($Q131&gt;=AC$4,IF($P131&lt;=AC$4,$I131,0),IF($S131&gt;=AC$4,IF($R131&lt;=AC$4,$I131,0),0)))))))),IF($J131="All Day",$I131,IF($K131="All Day",$I131,IF($K131&lt;=AC$4,0,IF($J131&lt;=AC$4,$I131,0)))))</f>
        <v>0</v>
      </c>
      <c r="AD131" s="101">
        <f>IF(Calculator!$I129="YES",IF($M131&gt;=AD$4,IF($L131&lt;=AD$4,$I131,0),IF($O131&gt;=AD$4,IF($N131&lt;=AD$4,$I131,0),IF($Q131&gt;=AD$4,IF($P131&lt;=AD$4,$I131,0),IF($S131&gt;=AD$4,IF($R131&lt;=AD$4,$I131,0),IF($M131&gt;=AD$4,IF($L131&lt;=AD$4,$I131,0),IF($O131&gt;=AD$4,IF($N131&lt;=AD$4,$I131,0),IF($Q131&gt;=AD$4,IF($P131&lt;=AD$4,$I131,0),IF($S131&gt;=AD$4,IF($R131&lt;=AD$4,$I131,0),0)))))))),IF($J131="All Day",$I131,IF($K131="All Day",$I131,IF($K131&lt;=AD$4,0,IF($J131&lt;=AD$4,$I131,0)))))</f>
        <v>0</v>
      </c>
      <c r="AE131" s="101">
        <f>IF(Calculator!$I129="YES",IF($M131&gt;=AE$4,IF($L131&lt;=AE$4,$I131,0),IF($O131&gt;=AE$4,IF($N131&lt;=AE$4,$I131,0),IF($Q131&gt;=AE$4,IF($P131&lt;=AE$4,$I131,0),IF($S131&gt;=AE$4,IF($R131&lt;=AE$4,$I131,0),IF($M131&gt;=AE$4,IF($L131&lt;=AE$4,$I131,0),IF($O131&gt;=AE$4,IF($N131&lt;=AE$4,$I131,0),IF($Q131&gt;=AE$4,IF($P131&lt;=AE$4,$I131,0),IF($S131&gt;=AE$4,IF($R131&lt;=AE$4,$I131,0),0)))))))),IF($J131="All Day",$I131,IF($K131="All Day",$I131,IF($K131&lt;=AE$4,0,IF($J131&lt;=AE$4,$I131,0)))))</f>
        <v>0</v>
      </c>
      <c r="AF131" s="101">
        <f>IF(Calculator!$I129="YES",IF($M131&gt;=AF$4,IF($L131&lt;=AF$4,$I131,0),IF($O131&gt;=AF$4,IF($N131&lt;=AF$4,$I131,0),IF($Q131&gt;=AF$4,IF($P131&lt;=AF$4,$I131,0),IF($S131&gt;=AF$4,IF($R131&lt;=AF$4,$I131,0),IF($M131&gt;=AF$4,IF($L131&lt;=AF$4,$I131,0),IF($O131&gt;=AF$4,IF($N131&lt;=AF$4,$I131,0),IF($Q131&gt;=AF$4,IF($P131&lt;=AF$4,$I131,0),IF($S131&gt;=AF$4,IF($R131&lt;=AF$4,$I131,0),0)))))))),IF($J131="All Day",$I131,IF($K131="All Day",$I131,IF($K131&lt;=AF$4,0,IF($J131&lt;=AF$4,$I131,0)))))</f>
        <v>0</v>
      </c>
      <c r="AG131" s="101">
        <f>IF(Calculator!$I129="YES",IF($M131&gt;=AG$4,IF($L131&lt;=AG$4,$I131,0),IF($O131&gt;=AG$4,IF($N131&lt;=AG$4,$I131,0),IF($Q131&gt;=AG$4,IF($P131&lt;=AG$4,$I131,0),IF($S131&gt;=AG$4,IF($R131&lt;=AG$4,$I131,0),IF($M131&gt;=AG$4,IF($L131&lt;=AG$4,$I131,0),IF($O131&gt;=AG$4,IF($N131&lt;=AG$4,$I131,0),IF($Q131&gt;=AG$4,IF($P131&lt;=AG$4,$I131,0),IF($S131&gt;=AG$4,IF($R131&lt;=AG$4,$I131,0),0)))))))),IF($J131="All Day",$I131,IF($K131="All Day",$I131,IF($K131&lt;=AG$4,0,IF($J131&lt;=AG$4,$I131,0)))))</f>
        <v>0</v>
      </c>
      <c r="AH131" s="101">
        <f>IF(Calculator!$I129="YES",IF($M131&gt;=AH$4,IF($L131&lt;=AH$4,$I131,0),IF($O131&gt;=AH$4,IF($N131&lt;=AH$4,$I131,0),IF($Q131&gt;=AH$4,IF($P131&lt;=AH$4,$I131,0),IF($S131&gt;=AH$4,IF($R131&lt;=AH$4,$I131,0),IF($M131&gt;=AH$4,IF($L131&lt;=AH$4,$I131,0),IF($O131&gt;=AH$4,IF($N131&lt;=AH$4,$I131,0),IF($Q131&gt;=AH$4,IF($P131&lt;=AH$4,$I131,0),IF($S131&gt;=AH$4,IF($R131&lt;=AH$4,$I131,0),0)))))))),IF($J131="All Day",$I131,IF($K131="All Day",$I131,IF($K131&lt;=AH$4,0,IF($J131&lt;=AH$4,$I131,0)))))</f>
        <v>0</v>
      </c>
      <c r="AI131" s="101">
        <f>IF(Calculator!$I129="YES",IF($M131&gt;=AI$4,IF($L131&lt;=AI$4,$I131,0),IF($O131&gt;=AI$4,IF($N131&lt;=AI$4,$I131,0),IF($Q131&gt;=AI$4,IF($P131&lt;=AI$4,$I131,0),IF($S131&gt;=AI$4,IF($R131&lt;=AI$4,$I131,0),IF($M131&gt;=AI$4,IF($L131&lt;=AI$4,$I131,0),IF($O131&gt;=AI$4,IF($N131&lt;=AI$4,$I131,0),IF($Q131&gt;=AI$4,IF($P131&lt;=AI$4,$I131,0),IF($S131&gt;=AI$4,IF($R131&lt;=AI$4,$I131,0),0)))))))),IF($J131="All Day",$I131,IF($K131="All Day",$I131,IF($K131&lt;=AI$4,0,IF($J131&lt;=AI$4,$I131,0)))))</f>
        <v>0</v>
      </c>
      <c r="AJ131" s="101">
        <f>IF(Calculator!$I129="YES",IF($M131&gt;=AJ$4,IF($L131&lt;=AJ$4,$I131,0),IF($O131&gt;=AJ$4,IF($N131&lt;=AJ$4,$I131,0),IF($Q131&gt;=AJ$4,IF($P131&lt;=AJ$4,$I131,0),IF($S131&gt;=AJ$4,IF($R131&lt;=AJ$4,$I131,0),IF($M131&gt;=AJ$4,IF($L131&lt;=AJ$4,$I131,0),IF($O131&gt;=AJ$4,IF($N131&lt;=AJ$4,$I131,0),IF($Q131&gt;=AJ$4,IF($P131&lt;=AJ$4,$I131,0),IF($S131&gt;=AJ$4,IF($R131&lt;=AJ$4,$I131,0),0)))))))),IF($J131="All Day",$I131,IF($K131="All Day",$I131,IF($K131&lt;=AJ$4,0,IF($J131&lt;=AJ$4,$I131,0)))))</f>
        <v>0</v>
      </c>
      <c r="AK131" s="101">
        <f>IF(Calculator!$I129="YES",IF($M131&gt;=AK$4,IF($L131&lt;=AK$4,$I131,0),IF($O131&gt;=AK$4,IF($N131&lt;=AK$4,$I131,0),IF($Q131&gt;=AK$4,IF($P131&lt;=AK$4,$I131,0),IF($S131&gt;=AK$4,IF($R131&lt;=AK$4,$I131,0),IF($M131&gt;=AK$4,IF($L131&lt;=AK$4,$I131,0),IF($O131&gt;=AK$4,IF($N131&lt;=AK$4,$I131,0),IF($Q131&gt;=AK$4,IF($P131&lt;=AK$4,$I131,0),IF($S131&gt;=AK$4,IF($R131&lt;=AK$4,$I131,0),0)))))))),IF($J131="All Day",$I131,IF($K131="All Day",$I131,IF($K131&lt;=AK$4,0,IF($J131&lt;=AK$4,$I131,0)))))</f>
        <v>0</v>
      </c>
      <c r="AL131" s="101">
        <f>IF(Calculator!$I129="YES",IF($M131&gt;=AL$4,IF($L131&lt;=AL$4,$I131,0),IF($O131&gt;=AL$4,IF($N131&lt;=AL$4,$I131,0),IF($Q131&gt;=AL$4,IF($P131&lt;=AL$4,$I131,0),IF($S131&gt;=AL$4,IF($R131&lt;=AL$4,$I131,0),IF($M131&gt;=AL$4,IF($L131&lt;=AL$4,$I131,0),IF($O131&gt;=AL$4,IF($N131&lt;=AL$4,$I131,0),IF($Q131&gt;=AL$4,IF($P131&lt;=AL$4,$I131,0),IF($S131&gt;=AL$4,IF($R131&lt;=AL$4,$I131,0),0)))))))),IF($J131="All Day",$I131,IF($K131="All Day",$I131,IF($K131&lt;=AL$4,0,IF($J131&lt;=AL$4,$I131,0)))))</f>
        <v>0</v>
      </c>
      <c r="AM131" s="101">
        <f>IF(Calculator!$I129="YES",IF($M131&gt;=AM$4,IF($L131&lt;=AM$4,$I131,0),IF($O131&gt;=AM$4,IF($N131&lt;=AM$4,$I131,0),IF($Q131&gt;=AM$4,IF($P131&lt;=AM$4,$I131,0),IF($S131&gt;=AM$4,IF($R131&lt;=AM$4,$I131,0),IF($M131&gt;=AM$4,IF($L131&lt;=AM$4,$I131,0),IF($O131&gt;=AM$4,IF($N131&lt;=AM$4,$I131,0),IF($Q131&gt;=AM$4,IF($P131&lt;=AM$4,$I131,0),IF($S131&gt;=AM$4,IF($R131&lt;=AM$4,$I131,0),0)))))))),IF($J131="All Day",$I131,IF($K131="All Day",$I131,IF($K131&lt;=AM$4,0,IF($J131&lt;=AM$4,$I131,0)))))</f>
        <v>0</v>
      </c>
      <c r="AN131" s="101">
        <f>IF(Calculator!$I129="YES",IF($M131&gt;=AN$4,IF($L131&lt;=AN$4,$I131,0),IF($O131&gt;=AN$4,IF($N131&lt;=AN$4,$I131,0),IF($Q131&gt;=AN$4,IF($P131&lt;=AN$4,$I131,0),IF($S131&gt;=AN$4,IF($R131&lt;=AN$4,$I131,0),IF($M131&gt;=AN$4,IF($L131&lt;=AN$4,$I131,0),IF($O131&gt;=AN$4,IF($N131&lt;=AN$4,$I131,0),IF($Q131&gt;=AN$4,IF($P131&lt;=AN$4,$I131,0),IF($S131&gt;=AN$4,IF($R131&lt;=AN$4,$I131,0),0)))))))),IF($J131="All Day",$I131,IF($K131="All Day",$I131,IF($K131&lt;=AN$4,0,IF($J131&lt;=AN$4,$I131,0)))))</f>
        <v>0</v>
      </c>
      <c r="AO131" s="101">
        <f>IF(Calculator!$I129="YES",IF($M131&gt;=AO$4,IF($L131&lt;=AO$4,$I131,0),IF($O131&gt;=AO$4,IF($N131&lt;=AO$4,$I131,0),IF($Q131&gt;=AO$4,IF($P131&lt;=AO$4,$I131,0),IF($S131&gt;=AO$4,IF($R131&lt;=AO$4,$I131,0),IF($M131&gt;=AO$4,IF($L131&lt;=AO$4,$I131,0),IF($O131&gt;=AO$4,IF($N131&lt;=AO$4,$I131,0),IF($Q131&gt;=AO$4,IF($P131&lt;=AO$4,$I131,0),IF($S131&gt;=AO$4,IF($R131&lt;=AO$4,$I131,0),0)))))))),IF($J131="All Day",$I131,IF($K131="All Day",$I131,IF($K131&lt;=AO$4,0,IF($J131&lt;=AO$4,$I131,0)))))</f>
        <v>0</v>
      </c>
      <c r="AP131" s="101">
        <f>IF(Calculator!$I129="YES",IF($M131&gt;=AP$4,IF($L131&lt;=AP$4,$I131,0),IF($O131&gt;=AP$4,IF($N131&lt;=AP$4,$I131,0),IF($Q131&gt;=AP$4,IF($P131&lt;=AP$4,$I131,0),IF($S131&gt;=AP$4,IF($R131&lt;=AP$4,$I131,0),IF($M131&gt;=AP$4,IF($L131&lt;=AP$4,$I131,0),IF($O131&gt;=AP$4,IF($N131&lt;=AP$4,$I131,0),IF($Q131&gt;=AP$4,IF($P131&lt;=AP$4,$I131,0),IF($S131&gt;=AP$4,IF($R131&lt;=AP$4,$I131,0),0)))))))),IF($J131="All Day",$I131,IF($K131="All Day",$I131,IF($K131&lt;=AP$4,0,IF($J131&lt;=AP$4,$I131,0)))))</f>
        <v>0</v>
      </c>
      <c r="AQ131" s="101">
        <f>IF(Calculator!$I129="YES",IF($M131&gt;=AQ$4,IF($L131&lt;=AQ$4,$I131,0),IF($O131&gt;=AQ$4,IF($N131&lt;=AQ$4,$I131,0),IF($Q131&gt;=AQ$4,IF($P131&lt;=AQ$4,$I131,0),IF($S131&gt;=AQ$4,IF($R131&lt;=AQ$4,$I131,0),IF($M131&gt;=AQ$4,IF($L131&lt;=AQ$4,$I131,0),IF($O131&gt;=AQ$4,IF($N131&lt;=AQ$4,$I131,0),IF($Q131&gt;=AQ$4,IF($P131&lt;=AQ$4,$I131,0),IF($S131&gt;=AQ$4,IF($R131&lt;=AQ$4,$I131,0),0)))))))),IF($J131="All Day",$I131,IF($K131="All Day",$I131,IF($K131&lt;=AQ$4,0,IF($J131&lt;=AQ$4,$I131,0)))))</f>
        <v>0</v>
      </c>
      <c r="AR131" s="101">
        <f>IF(Calculator!$I129="YES",IF($M131&gt;=AR$4,IF($L131&lt;=AR$4,$I131,0),IF($O131&gt;=AR$4,IF($N131&lt;=AR$4,$I131,0),IF($Q131&gt;=AR$4,IF($P131&lt;=AR$4,$I131,0),IF($S131&gt;=AR$4,IF($R131&lt;=AR$4,$I131,0),IF($M131&gt;=AR$4,IF($L131&lt;=AR$4,$I131,0),IF($O131&gt;=AR$4,IF($N131&lt;=AR$4,$I131,0),IF($Q131&gt;=AR$4,IF($P131&lt;=AR$4,$I131,0),IF($S131&gt;=AR$4,IF($R131&lt;=AR$4,$I131,0),0)))))))),IF($J131="All Day",$I131,IF($K131="All Day",$I131,IF($K131&lt;=AR$4,0,IF($J131&lt;=AR$4,$I131,0)))))</f>
        <v>0</v>
      </c>
      <c r="AS131" s="101">
        <f>IF(Calculator!$I129="YES",IF($M131&gt;=AS$4,IF($L131&lt;=AS$4,$I131,0),IF($O131&gt;=AS$4,IF($N131&lt;=AS$4,$I131,0),IF($Q131&gt;=AS$4,IF($P131&lt;=AS$4,$I131,0),IF($S131&gt;=AS$4,IF($R131&lt;=AS$4,$I131,0),IF($M131&gt;=AS$4,IF($L131&lt;=AS$4,$I131,0),IF($O131&gt;=AS$4,IF($N131&lt;=AS$4,$I131,0),IF($Q131&gt;=AS$4,IF($P131&lt;=AS$4,$I131,0),IF($S131&gt;=AS$4,IF($R131&lt;=AS$4,$I131,0),0)))))))),IF($J131="All Day",$I131,IF($K131="All Day",$I131,IF($K131&lt;=AS$4,0,IF($J131&lt;=AS$4,$I131,0)))))</f>
        <v>0</v>
      </c>
      <c r="AT131" s="101">
        <f>IF(Calculator!$I129="YES",IF($M131&gt;=AT$4,IF($L131&lt;=AT$4,$I131,0),IF($O131&gt;=AT$4,IF($N131&lt;=AT$4,$I131,0),IF($Q131&gt;=AT$4,IF($P131&lt;=AT$4,$I131,0),IF($S131&gt;=AT$4,IF($R131&lt;=AT$4,$I131,0),IF($M131&gt;=AT$4,IF($L131&lt;=AT$4,$I131,0),IF($O131&gt;=AT$4,IF($N131&lt;=AT$4,$I131,0),IF($Q131&gt;=AT$4,IF($P131&lt;=AT$4,$I131,0),IF($S131&gt;=AT$4,IF($R131&lt;=AT$4,$I131,0),0)))))))),IF($J131="All Day",$I131,IF($K131="All Day",$I131,IF($K131&lt;=AT$4,0,IF($J131&lt;=AT$4,$I131,0)))))</f>
        <v>0</v>
      </c>
      <c r="AU131" s="101">
        <f>IF(Calculator!$I129="YES",IF($M131&gt;=AU$4,IF($L131&lt;=AU$4,$I131,0),IF($O131&gt;=AU$4,IF($N131&lt;=AU$4,$I131,0),IF($Q131&gt;=AU$4,IF($P131&lt;=AU$4,$I131,0),IF($S131&gt;=AU$4,IF($R131&lt;=AU$4,$I131,0),IF($M131&gt;=AU$4,IF($L131&lt;=AU$4,$I131,0),IF($O131&gt;=AU$4,IF($N131&lt;=AU$4,$I131,0),IF($Q131&gt;=AU$4,IF($P131&lt;=AU$4,$I131,0),IF($S131&gt;=AU$4,IF($R131&lt;=AU$4,$I131,0),0)))))))),IF($J131="All Day",$I131,IF($K131="All Day",$I131,IF($K131&lt;=AU$4,0,IF($J131&lt;=AU$4,$I131,0)))))</f>
        <v>0</v>
      </c>
      <c r="AV131" s="101">
        <f>IF(Calculator!$I129="YES",IF($M131&gt;=AV$4,IF($L131&lt;=AV$4,$I131,0),IF($O131&gt;=AV$4,IF($N131&lt;=AV$4,$I131,0),IF($Q131&gt;=AV$4,IF($P131&lt;=AV$4,$I131,0),IF($S131&gt;=AV$4,IF($R131&lt;=AV$4,$I131,0),IF($M131&gt;=AV$4,IF($L131&lt;=AV$4,$I131,0),IF($O131&gt;=AV$4,IF($N131&lt;=AV$4,$I131,0),IF($Q131&gt;=AV$4,IF($P131&lt;=AV$4,$I131,0),IF($S131&gt;=AV$4,IF($R131&lt;=AV$4,$I131,0),0)))))))),IF($J131="All Day",$I131,IF($K131="All Day",$I131,IF($K131&lt;=AV$4,0,IF($J131&lt;=AV$4,$I131,0)))))</f>
        <v>0</v>
      </c>
      <c r="AW131" s="101">
        <f>IF(Calculator!$I129="YES",IF($M131&gt;=AW$4,IF($L131&lt;=AW$4,$I131,0),IF($O131&gt;=AW$4,IF($N131&lt;=AW$4,$I131,0),IF($Q131&gt;=AW$4,IF($P131&lt;=AW$4,$I131,0),IF($S131&gt;=AW$4,IF($R131&lt;=AW$4,$I131,0),IF($M131&gt;=AW$4,IF($L131&lt;=AW$4,$I131,0),IF($O131&gt;=AW$4,IF($N131&lt;=AW$4,$I131,0),IF($Q131&gt;=AW$4,IF($P131&lt;=AW$4,$I131,0),IF($S131&gt;=AW$4,IF($R131&lt;=AW$4,$I131,0),0)))))))),IF($J131="All Day",$I131,IF($K131="All Day",$I131,IF($K131&lt;=AW$4,0,IF($J131&lt;=AW$4,$I131,0)))))</f>
        <v>0</v>
      </c>
      <c r="AX131" s="101">
        <f>IF(Calculator!$I129="YES",IF($M131&gt;=AX$4,IF($L131&lt;=AX$4,$I131,0),IF($O131&gt;=AX$4,IF($N131&lt;=AX$4,$I131,0),IF($Q131&gt;=AX$4,IF($P131&lt;=AX$4,$I131,0),IF($S131&gt;=AX$4,IF($R131&lt;=AX$4,$I131,0),IF($M131&gt;=AX$4,IF($L131&lt;=AX$4,$I131,0),IF($O131&gt;=AX$4,IF($N131&lt;=AX$4,$I131,0),IF($Q131&gt;=AX$4,IF($P131&lt;=AX$4,$I131,0),IF($S131&gt;=AX$4,IF($R131&lt;=AX$4,$I131,0),0)))))))),IF($J131="All Day",$I131,IF($K131="All Day",$I131,IF($K131&lt;=AX$4,0,IF($J131&lt;=AX$4,$I131,0)))))</f>
        <v>0</v>
      </c>
      <c r="AY131" s="101">
        <f>IF(Calculator!$I129="YES",IF($M131&gt;=AY$4,IF($L131&lt;=AY$4,$I131,0),IF($O131&gt;=AY$4,IF($N131&lt;=AY$4,$I131,0),IF($Q131&gt;=AY$4,IF($P131&lt;=AY$4,$I131,0),IF($S131&gt;=AY$4,IF($R131&lt;=AY$4,$I131,0),IF($M131&gt;=AY$4,IF($L131&lt;=AY$4,$I131,0),IF($O131&gt;=AY$4,IF($N131&lt;=AY$4,$I131,0),IF($Q131&gt;=AY$4,IF($P131&lt;=AY$4,$I131,0),IF($S131&gt;=AY$4,IF($R131&lt;=AY$4,$I131,0),0)))))))),IF($J131="All Day",$I131,IF($K131="All Day",$I131,IF($K131&lt;=AY$4,0,IF($J131&lt;=AY$4,$I131,0)))))</f>
        <v>0</v>
      </c>
      <c r="AZ131" s="101">
        <f>IF(Calculator!$I129="YES",IF($M131&gt;=AZ$4,IF($L131&lt;=AZ$4,$I131,0),IF($O131&gt;=AZ$4,IF($N131&lt;=AZ$4,$I131,0),IF($Q131&gt;=AZ$4,IF($P131&lt;=AZ$4,$I131,0),IF($S131&gt;=AZ$4,IF($R131&lt;=AZ$4,$I131,0),IF($M131&gt;=AZ$4,IF($L131&lt;=AZ$4,$I131,0),IF($O131&gt;=AZ$4,IF($N131&lt;=AZ$4,$I131,0),IF($Q131&gt;=AZ$4,IF($P131&lt;=AZ$4,$I131,0),IF($S131&gt;=AZ$4,IF($R131&lt;=AZ$4,$I131,0),0)))))))),IF($J131="All Day",$I131,IF($K131="All Day",$I131,IF($K131&lt;=AZ$4,0,IF($J131&lt;=AZ$4,$I131,0)))))</f>
        <v>0</v>
      </c>
      <c r="BA131" s="101">
        <f>IF(Calculator!$I129="YES",IF($M131&gt;=BA$4,IF($L131&lt;=BA$4,$I131,0),IF($O131&gt;=BA$4,IF($N131&lt;=BA$4,$I131,0),IF($Q131&gt;=BA$4,IF($P131&lt;=BA$4,$I131,0),IF($S131&gt;=BA$4,IF($R131&lt;=BA$4,$I131,0),IF($M131&gt;=BA$4,IF($L131&lt;=BA$4,$I131,0),IF($O131&gt;=BA$4,IF($N131&lt;=BA$4,$I131,0),IF($Q131&gt;=BA$4,IF($P131&lt;=BA$4,$I131,0),IF($S131&gt;=BA$4,IF($R131&lt;=BA$4,$I131,0),0)))))))),IF($J131="All Day",$I131,IF($K131="All Day",$I131,IF($K131&lt;=BA$4,0,IF($J131&lt;=BA$4,$I131,0)))))</f>
        <v>0</v>
      </c>
      <c r="BB131" s="101">
        <f>IF(Calculator!$I129="YES",IF($M131&gt;=BB$4,IF($L131&lt;=BB$4,$I131,0),IF($O131&gt;=BB$4,IF($N131&lt;=BB$4,$I131,0),IF($Q131&gt;=BB$4,IF($P131&lt;=BB$4,$I131,0),IF($S131&gt;=BB$4,IF($R131&lt;=BB$4,$I131,0),IF($M131&gt;=BB$4,IF($L131&lt;=BB$4,$I131,0),IF($O131&gt;=BB$4,IF($N131&lt;=BB$4,$I131,0),IF($Q131&gt;=BB$4,IF($P131&lt;=BB$4,$I131,0),IF($S131&gt;=BB$4,IF($R131&lt;=BB$4,$I131,0),0)))))))),IF($J131="All Day",$I131,IF($K131="All Day",$I131,IF($K131&lt;=BB$4,0,IF($J131&lt;=BB$4,$I131,0)))))</f>
        <v>0</v>
      </c>
      <c r="BC131" s="101">
        <f>IF(Calculator!$I129="YES",IF($M131&gt;=BC$4,IF($L131&lt;=BC$4,$I131,0),IF($O131&gt;=BC$4,IF($N131&lt;=BC$4,$I131,0),IF($Q131&gt;=BC$4,IF($P131&lt;=BC$4,$I131,0),IF($S131&gt;=BC$4,IF($R131&lt;=BC$4,$I131,0),IF($M131&gt;=BC$4,IF($L131&lt;=BC$4,$I131,0),IF($O131&gt;=BC$4,IF($N131&lt;=BC$4,$I131,0),IF($Q131&gt;=BC$4,IF($P131&lt;=BC$4,$I131,0),IF($S131&gt;=BC$4,IF($R131&lt;=BC$4,$I131,0),0)))))))),IF($J131="All Day",$I131,IF($K131="All Day",$I131,IF($K131&lt;=BC$4,0,IF($J131&lt;=BC$4,$I131,0)))))</f>
        <v>0</v>
      </c>
      <c r="BD131" s="101">
        <f>IF(Calculator!$I129="YES",IF($M131&gt;=BD$4,IF($L131&lt;=BD$4,$I131,0),IF($O131&gt;=BD$4,IF($N131&lt;=BD$4,$I131,0),IF($Q131&gt;=BD$4,IF($P131&lt;=BD$4,$I131,0),IF($S131&gt;=BD$4,IF($R131&lt;=BD$4,$I131,0),IF($M131&gt;=BD$4,IF($L131&lt;=BD$4,$I131,0),IF($O131&gt;=BD$4,IF($N131&lt;=BD$4,$I131,0),IF($Q131&gt;=BD$4,IF($P131&lt;=BD$4,$I131,0),IF($S131&gt;=BD$4,IF($R131&lt;=BD$4,$I131,0),0)))))))),IF($J131="All Day",$I131,IF($K131="All Day",$I131,IF($K131&lt;=BD$4,0,IF($J131&lt;=BD$4,$I131,0)))))</f>
        <v>0</v>
      </c>
      <c r="BE131" s="101">
        <f>IF(Calculator!$I129="YES",IF($M131&gt;=BE$4,IF($L131&lt;=BE$4,$I131,0),IF($O131&gt;=BE$4,IF($N131&lt;=BE$4,$I131,0),IF($Q131&gt;=BE$4,IF($P131&lt;=BE$4,$I131,0),IF($S131&gt;=BE$4,IF($R131&lt;=BE$4,$I131,0),IF($M131&gt;=BE$4,IF($L131&lt;=BE$4,$I131,0),IF($O131&gt;=BE$4,IF($N131&lt;=BE$4,$I131,0),IF($Q131&gt;=BE$4,IF($P131&lt;=BE$4,$I131,0),IF($S131&gt;=BE$4,IF($R131&lt;=BE$4,$I131,0),0)))))))),IF($J131="All Day",$I131,IF($K131="All Day",$I131,IF($K131&lt;=BE$4,0,IF($J131&lt;=BE$4,$I131,0)))))</f>
        <v>0</v>
      </c>
      <c r="BF131" s="101">
        <f>IF(Calculator!$I129="YES",IF($M131&gt;=BF$4,IF($L131&lt;=BF$4,$I131,0),IF($O131&gt;=BF$4,IF($N131&lt;=BF$4,$I131,0),IF($Q131&gt;=BF$4,IF($P131&lt;=BF$4,$I131,0),IF($S131&gt;=BF$4,IF($R131&lt;=BF$4,$I131,0),IF($M131&gt;=BF$4,IF($L131&lt;=BF$4,$I131,0),IF($O131&gt;=BF$4,IF($N131&lt;=BF$4,$I131,0),IF($Q131&gt;=BF$4,IF($P131&lt;=BF$4,$I131,0),IF($S131&gt;=BF$4,IF($R131&lt;=BF$4,$I131,0),0)))))))),IF($J131="All Day",$I131,IF($K131="All Day",$I131,IF($K131&lt;=BF$4,0,IF($J131&lt;=BF$4,$I131,0)))))</f>
        <v>0</v>
      </c>
      <c r="BG131" s="101">
        <f>IF(Calculator!$I129="YES",IF($M131&gt;=BG$4,IF($L131&lt;=BG$4,$I131,0),IF($O131&gt;=BG$4,IF($N131&lt;=BG$4,$I131,0),IF($Q131&gt;=BG$4,IF($P131&lt;=BG$4,$I131,0),IF($S131&gt;=BG$4,IF($R131&lt;=BG$4,$I131,0),IF($M131&gt;=BG$4,IF($L131&lt;=BG$4,$I131,0),IF($O131&gt;=BG$4,IF($N131&lt;=BG$4,$I131,0),IF($Q131&gt;=BG$4,IF($P131&lt;=BG$4,$I131,0),IF($S131&gt;=BG$4,IF($R131&lt;=BG$4,$I131,0),0)))))))),IF($J131="All Day",$I131,IF($K131="All Day",$I131,IF($K131&lt;=BG$4,0,IF($J131&lt;=BG$4,$I131,0)))))</f>
        <v>0</v>
      </c>
      <c r="BH131" s="101">
        <f>IF(Calculator!$I129="YES",IF($M131&gt;=BH$4,IF($L131&lt;=BH$4,$I131,0),IF($O131&gt;=BH$4,IF($N131&lt;=BH$4,$I131,0),IF($Q131&gt;=BH$4,IF($P131&lt;=BH$4,$I131,0),IF($S131&gt;=BH$4,IF($R131&lt;=BH$4,$I131,0),IF($M131&gt;=BH$4,IF($L131&lt;=BH$4,$I131,0),IF($O131&gt;=BH$4,IF($N131&lt;=BH$4,$I131,0),IF($Q131&gt;=BH$4,IF($P131&lt;=BH$4,$I131,0),IF($S131&gt;=BH$4,IF($R131&lt;=BH$4,$I131,0),0)))))))),IF($J131="All Day",$I131,IF($K131="All Day",$I131,IF($K131&lt;=BH$4,0,IF($J131&lt;=BH$4,$I131,0)))))</f>
        <v>0</v>
      </c>
      <c r="BI131" s="101">
        <f>IF(Calculator!$I129="YES",IF($M131&gt;=BI$4,IF($L131&lt;=BI$4,$I131,0),IF($O131&gt;=BI$4,IF($N131&lt;=BI$4,$I131,0),IF($Q131&gt;=BI$4,IF($P131&lt;=BI$4,$I131,0),IF($S131&gt;=BI$4,IF($R131&lt;=BI$4,$I131,0),IF($M131&gt;=BI$4,IF($L131&lt;=BI$4,$I131,0),IF($O131&gt;=BI$4,IF($N131&lt;=BI$4,$I131,0),IF($Q131&gt;=BI$4,IF($P131&lt;=BI$4,$I131,0),IF($S131&gt;=BI$4,IF($R131&lt;=BI$4,$I131,0),0)))))))),IF($J131="All Day",$I131,IF($K131="All Day",$I131,IF($K131&lt;=BI$4,0,IF($J131&lt;=BI$4,$I131,0)))))</f>
        <v>0</v>
      </c>
      <c r="BJ131" s="101">
        <f>IF(Calculator!$I129="YES",IF($M131&gt;=BJ$4,IF($L131&lt;=BJ$4,$I131,0),IF($O131&gt;=BJ$4,IF($N131&lt;=BJ$4,$I131,0),IF($Q131&gt;=BJ$4,IF($P131&lt;=BJ$4,$I131,0),IF($S131&gt;=BJ$4,IF($R131&lt;=BJ$4,$I131,0),IF($M131&gt;=BJ$4,IF($L131&lt;=BJ$4,$I131,0),IF($O131&gt;=BJ$4,IF($N131&lt;=BJ$4,$I131,0),IF($Q131&gt;=BJ$4,IF($P131&lt;=BJ$4,$I131,0),IF($S131&gt;=BJ$4,IF($R131&lt;=BJ$4,$I131,0),0)))))))),IF($J131="All Day",$I131,IF($K131="All Day",$I131,IF($K131&lt;=BJ$4,0,IF($J131&lt;=BJ$4,$I131,0)))))</f>
        <v>0</v>
      </c>
      <c r="BK131" s="101">
        <f>IF(Calculator!$I129="YES",IF($M131&gt;=BK$4,IF($L131&lt;=BK$4,$I131,0),IF($O131&gt;=BK$4,IF($N131&lt;=BK$4,$I131,0),IF($Q131&gt;=BK$4,IF($P131&lt;=BK$4,$I131,0),IF($S131&gt;=BK$4,IF($R131&lt;=BK$4,$I131,0),IF($M131&gt;=BK$4,IF($L131&lt;=BK$4,$I131,0),IF($O131&gt;=BK$4,IF($N131&lt;=BK$4,$I131,0),IF($Q131&gt;=BK$4,IF($P131&lt;=BK$4,$I131,0),IF($S131&gt;=BK$4,IF($R131&lt;=BK$4,$I131,0),0)))))))),IF($J131="All Day",$I131,IF($K131="All Day",$I131,IF($K131&lt;=BK$4,0,IF($J131&lt;=BK$4,$I131,0)))))</f>
        <v>0</v>
      </c>
      <c r="BL131" s="101">
        <f>IF(Calculator!$I129="YES",IF($M131&gt;=BL$4,IF($L131&lt;=BL$4,$I131,0),IF($O131&gt;=BL$4,IF($N131&lt;=BL$4,$I131,0),IF($Q131&gt;=BL$4,IF($P131&lt;=BL$4,$I131,0),IF($S131&gt;=BL$4,IF($R131&lt;=BL$4,$I131,0),IF($M131&gt;=BL$4,IF($L131&lt;=BL$4,$I131,0),IF($O131&gt;=BL$4,IF($N131&lt;=BL$4,$I131,0),IF($Q131&gt;=BL$4,IF($P131&lt;=BL$4,$I131,0),IF($S131&gt;=BL$4,IF($R131&lt;=BL$4,$I131,0),0)))))))),IF($J131="All Day",$I131,IF($K131="All Day",$I131,IF($K131&lt;=BL$4,0,IF($J131&lt;=BL$4,$I131,0)))))</f>
        <v>0</v>
      </c>
      <c r="BM131" s="101">
        <f>IF(Calculator!$I129="YES",IF($M131&gt;=BM$4,IF($L131&lt;=BM$4,$I131,0),IF($O131&gt;=BM$4,IF($N131&lt;=BM$4,$I131,0),IF($Q131&gt;=BM$4,IF($P131&lt;=BM$4,$I131,0),IF($S131&gt;=BM$4,IF($R131&lt;=BM$4,$I131,0),IF($M131&gt;=BM$4,IF($L131&lt;=BM$4,$I131,0),IF($O131&gt;=BM$4,IF($N131&lt;=BM$4,$I131,0),IF($Q131&gt;=BM$4,IF($P131&lt;=BM$4,$I131,0),IF($S131&gt;=BM$4,IF($R131&lt;=BM$4,$I131,0),0)))))))),IF($J131="All Day",$I131,IF($K131="All Day",$I131,IF($K131&lt;=BM$4,0,IF($J131&lt;=BM$4,$I131,0)))))</f>
        <v>0</v>
      </c>
      <c r="BN131" s="101">
        <f>IF(Calculator!$I129="YES",IF($M131&gt;=BN$4,IF($L131&lt;=BN$4,$I131,0),IF($O131&gt;=BN$4,IF($N131&lt;=BN$4,$I131,0),IF($Q131&gt;=BN$4,IF($P131&lt;=BN$4,$I131,0),IF($S131&gt;=BN$4,IF($R131&lt;=BN$4,$I131,0),IF($M131&gt;=BN$4,IF($L131&lt;=BN$4,$I131,0),IF($O131&gt;=BN$4,IF($N131&lt;=BN$4,$I131,0),IF($Q131&gt;=BN$4,IF($P131&lt;=BN$4,$I131,0),IF($S131&gt;=BN$4,IF($R131&lt;=BN$4,$I131,0),0)))))))),IF($J131="All Day",$I131,IF($K131="All Day",$I131,IF($K131&lt;=BN$4,0,IF($J131&lt;=BN$4,$I131,0)))))</f>
        <v>0</v>
      </c>
      <c r="BO131" s="101">
        <f>IF(Calculator!$I129="YES",IF($M131&gt;=BO$4,IF($L131&lt;=BO$4,$I131,0),IF($O131&gt;=BO$4,IF($N131&lt;=BO$4,$I131,0),IF($Q131&gt;=BO$4,IF($P131&lt;=BO$4,$I131,0),IF($S131&gt;=BO$4,IF($R131&lt;=BO$4,$I131,0),IF($M131&gt;=BO$4,IF($L131&lt;=BO$4,$I131,0),IF($O131&gt;=BO$4,IF($N131&lt;=BO$4,$I131,0),IF($Q131&gt;=BO$4,IF($P131&lt;=BO$4,$I131,0),IF($S131&gt;=BO$4,IF($R131&lt;=BO$4,$I131,0),0)))))))),IF($J131="All Day",$I131,IF($K131="All Day",$I131,IF($K131&lt;=BO$4,0,IF($J131&lt;=BO$4,$I131,0)))))</f>
        <v>0</v>
      </c>
      <c r="BP131" s="101">
        <f>IF(Calculator!$I129="YES",IF($M131&gt;=BP$4,IF($L131&lt;=BP$4,$I131,0),IF($O131&gt;=BP$4,IF($N131&lt;=BP$4,$I131,0),IF($Q131&gt;=BP$4,IF($P131&lt;=BP$4,$I131,0),IF($S131&gt;=BP$4,IF($R131&lt;=BP$4,$I131,0),IF($M131&gt;=BP$4,IF($L131&lt;=BP$4,$I131,0),IF($O131&gt;=BP$4,IF($N131&lt;=BP$4,$I131,0),IF($Q131&gt;=BP$4,IF($P131&lt;=BP$4,$I131,0),IF($S131&gt;=BP$4,IF($R131&lt;=BP$4,$I131,0),0)))))))),IF($J131="All Day",$I131,IF($K131="All Day",$I131,IF($K131&lt;=BP$4,0,IF($J131&lt;=BP$4,$I131,0)))))</f>
        <v>0</v>
      </c>
      <c r="BQ131" s="101">
        <f>IF(Calculator!$I129="YES",IF($M131&gt;=BQ$4,IF($L131&lt;=BQ$4,$I131,0),IF($O131&gt;=BQ$4,IF($N131&lt;=BQ$4,$I131,0),IF($Q131&gt;=BQ$4,IF($P131&lt;=BQ$4,$I131,0),IF($S131&gt;=BQ$4,IF($R131&lt;=BQ$4,$I131,0),IF($M131&gt;=BQ$4,IF($L131&lt;=BQ$4,$I131,0),IF($O131&gt;=BQ$4,IF($N131&lt;=BQ$4,$I131,0),IF($Q131&gt;=BQ$4,IF($P131&lt;=BQ$4,$I131,0),IF($S131&gt;=BQ$4,IF($R131&lt;=BQ$4,$I131,0),0)))))))),IF($J131="All Day",$I131,IF($K131="All Day",$I131,IF($K131&lt;=BQ$4,0,IF($J131&lt;=BQ$4,$I131,0)))))</f>
        <v>0</v>
      </c>
      <c r="BR131" s="101">
        <f>IF(Calculator!$I129="YES",IF($M131&gt;=BR$4,IF($L131&lt;=BR$4,$I131,0),IF($O131&gt;=BR$4,IF($N131&lt;=BR$4,$I131,0),IF($Q131&gt;=BR$4,IF($P131&lt;=BR$4,$I131,0),IF($S131&gt;=BR$4,IF($R131&lt;=BR$4,$I131,0),IF($M131&gt;=BR$4,IF($L131&lt;=BR$4,$I131,0),IF($O131&gt;=BR$4,IF($N131&lt;=BR$4,$I131,0),IF($Q131&gt;=BR$4,IF($P131&lt;=BR$4,$I131,0),IF($S131&gt;=BR$4,IF($R131&lt;=BR$4,$I131,0),0)))))))),IF($J131="All Day",$I131,IF($K131="All Day",$I131,IF($K131&lt;=BR$4,0,IF($J131&lt;=BR$4,$I131,0)))))</f>
        <v>0</v>
      </c>
      <c r="BS131" s="101">
        <f>IF(Calculator!$I129="YES",IF($M131&gt;=BS$4,IF($L131&lt;=BS$4,$I131,0),IF($O131&gt;=BS$4,IF($N131&lt;=BS$4,$I131,0),IF($Q131&gt;=BS$4,IF($P131&lt;=BS$4,$I131,0),IF($S131&gt;=BS$4,IF($R131&lt;=BS$4,$I131,0),IF($M131&gt;=BS$4,IF($L131&lt;=BS$4,$I131,0),IF($O131&gt;=BS$4,IF($N131&lt;=BS$4,$I131,0),IF($Q131&gt;=BS$4,IF($P131&lt;=BS$4,$I131,0),IF($S131&gt;=BS$4,IF($R131&lt;=BS$4,$I131,0),0)))))))),IF($J131="All Day",$I131,IF($K131="All Day",$I131,IF($K131&lt;=BS$4,0,IF($J131&lt;=BS$4,$I131,0)))))</f>
        <v>0</v>
      </c>
      <c r="BT131" s="101">
        <f>IF(Calculator!$I129="YES",IF($M131&gt;=BT$4,IF($L131&lt;=BT$4,$I131,0),IF($O131&gt;=BT$4,IF($N131&lt;=BT$4,$I131,0),IF($Q131&gt;=BT$4,IF($P131&lt;=BT$4,$I131,0),IF($S131&gt;=BT$4,IF($R131&lt;=BT$4,$I131,0),IF($M131&gt;=BT$4,IF($L131&lt;=BT$4,$I131,0),IF($O131&gt;=BT$4,IF($N131&lt;=BT$4,$I131,0),IF($Q131&gt;=BT$4,IF($P131&lt;=BT$4,$I131,0),IF($S131&gt;=BT$4,IF($R131&lt;=BT$4,$I131,0),0)))))))),IF($J131="All Day",$I131,IF($K131="All Day",$I131,IF($K131&lt;=BT$4,0,IF($J131&lt;=BT$4,$I131,0)))))</f>
        <v>0</v>
      </c>
      <c r="BU131" s="101">
        <f>IF(Calculator!$I129="YES",IF($M131&gt;=BU$4,IF($L131&lt;=BU$4,$I131,0),IF($O131&gt;=BU$4,IF($N131&lt;=BU$4,$I131,0),IF($Q131&gt;=BU$4,IF($P131&lt;=BU$4,$I131,0),IF($S131&gt;=BU$4,IF($R131&lt;=BU$4,$I131,0),IF($M131&gt;=BU$4,IF($L131&lt;=BU$4,$I131,0),IF($O131&gt;=BU$4,IF($N131&lt;=BU$4,$I131,0),IF($Q131&gt;=BU$4,IF($P131&lt;=BU$4,$I131,0),IF($S131&gt;=BU$4,IF($R131&lt;=BU$4,$I131,0),0)))))))),IF($J131="All Day",$I131,IF($K131="All Day",$I131,IF($K131&lt;=BU$4,0,IF($J131&lt;=BU$4,$I131,0)))))</f>
        <v>0</v>
      </c>
      <c r="BV131" s="101">
        <f>IF(Calculator!$I129="YES",IF($M131&gt;=BV$4,IF($L131&lt;=BV$4,$I131,0),IF($O131&gt;=BV$4,IF($N131&lt;=BV$4,$I131,0),IF($Q131&gt;=BV$4,IF($P131&lt;=BV$4,$I131,0),IF($S131&gt;=BV$4,IF($R131&lt;=BV$4,$I131,0),IF($M131&gt;=BV$4,IF($L131&lt;=BV$4,$I131,0),IF($O131&gt;=BV$4,IF($N131&lt;=BV$4,$I131,0),IF($Q131&gt;=BV$4,IF($P131&lt;=BV$4,$I131,0),IF($S131&gt;=BV$4,IF($R131&lt;=BV$4,$I131,0),0)))))))),IF($J131="All Day",$I131,IF($K131="All Day",$I131,IF($K131&lt;=BV$4,0,IF($J131&lt;=BV$4,$I131,0)))))</f>
        <v>0</v>
      </c>
      <c r="BW131" s="101">
        <f>IF(Calculator!$I129="YES",IF($M131&gt;=BW$4,IF($L131&lt;=BW$4,$I131,0),IF($O131&gt;=BW$4,IF($N131&lt;=BW$4,$I131,0),IF($Q131&gt;=BW$4,IF($P131&lt;=BW$4,$I131,0),IF($S131&gt;=BW$4,IF($R131&lt;=BW$4,$I131,0),IF($M131&gt;=BW$4,IF($L131&lt;=BW$4,$I131,0),IF($O131&gt;=BW$4,IF($N131&lt;=BW$4,$I131,0),IF($Q131&gt;=BW$4,IF($P131&lt;=BW$4,$I131,0),IF($S131&gt;=BW$4,IF($R131&lt;=BW$4,$I131,0),0)))))))),IF($J131="All Day",$I131,IF($K131="All Day",$I131,IF($K131&lt;=BW$4,0,IF($J131&lt;=BW$4,$I131,0)))))</f>
        <v>0</v>
      </c>
      <c r="BX131" s="101">
        <f>IF(Calculator!$I129="YES",IF($M131&gt;=BX$4,IF($L131&lt;=BX$4,$I131,0),IF($O131&gt;=BX$4,IF($N131&lt;=BX$4,$I131,0),IF($Q131&gt;=BX$4,IF($P131&lt;=BX$4,$I131,0),IF($S131&gt;=BX$4,IF($R131&lt;=BX$4,$I131,0),IF($M131&gt;=BX$4,IF($L131&lt;=BX$4,$I131,0),IF($O131&gt;=BX$4,IF($N131&lt;=BX$4,$I131,0),IF($Q131&gt;=BX$4,IF($P131&lt;=BX$4,$I131,0),IF($S131&gt;=BX$4,IF($R131&lt;=BX$4,$I131,0),0)))))))),IF($J131="All Day",$I131,IF($K131="All Day",$I131,IF($K131&lt;=BX$4,0,IF($J131&lt;=BX$4,$I131,0)))))</f>
        <v>0</v>
      </c>
      <c r="BY131" s="101">
        <f>IF(Calculator!$I129="YES",IF($M131&gt;=BY$4,IF($L131&lt;=BY$4,$I131,0),IF($O131&gt;=BY$4,IF($N131&lt;=BY$4,$I131,0),IF($Q131&gt;=BY$4,IF($P131&lt;=BY$4,$I131,0),IF($S131&gt;=BY$4,IF($R131&lt;=BY$4,$I131,0),IF($M131&gt;=BY$4,IF($L131&lt;=BY$4,$I131,0),IF($O131&gt;=BY$4,IF($N131&lt;=BY$4,$I131,0),IF($Q131&gt;=BY$4,IF($P131&lt;=BY$4,$I131,0),IF($S131&gt;=BY$4,IF($R131&lt;=BY$4,$I131,0),0)))))))),IF($J131="All Day",$I131,IF($K131="All Day",$I131,IF($K131&lt;=BY$4,0,IF($J131&lt;=BY$4,$I131,0)))))</f>
        <v>0</v>
      </c>
      <c r="BZ131" s="101">
        <f>IF(Calculator!$I129="YES",IF($M131&gt;=BZ$4,IF($L131&lt;=BZ$4,$I131,0),IF($O131&gt;=BZ$4,IF($N131&lt;=BZ$4,$I131,0),IF($Q131&gt;=BZ$4,IF($P131&lt;=BZ$4,$I131,0),IF($S131&gt;=BZ$4,IF($R131&lt;=BZ$4,$I131,0),IF($M131&gt;=BZ$4,IF($L131&lt;=BZ$4,$I131,0),IF($O131&gt;=BZ$4,IF($N131&lt;=BZ$4,$I131,0),IF($Q131&gt;=BZ$4,IF($P131&lt;=BZ$4,$I131,0),IF($S131&gt;=BZ$4,IF($R131&lt;=BZ$4,$I131,0),0)))))))),IF($J131="All Day",$I131,IF($K131="All Day",$I131,IF($K131&lt;=BZ$4,0,IF($J131&lt;=BZ$4,$I131,0)))))</f>
        <v>0</v>
      </c>
      <c r="CA131" s="101">
        <f>IF(Calculator!$I129="YES",IF($M131&gt;=CA$4,IF($L131&lt;=CA$4,$I131,0),IF($O131&gt;=CA$4,IF($N131&lt;=CA$4,$I131,0),IF($Q131&gt;=CA$4,IF($P131&lt;=CA$4,$I131,0),IF($S131&gt;=CA$4,IF($R131&lt;=CA$4,$I131,0),IF($M131&gt;=CA$4,IF($L131&lt;=CA$4,$I131,0),IF($O131&gt;=CA$4,IF($N131&lt;=CA$4,$I131,0),IF($Q131&gt;=CA$4,IF($P131&lt;=CA$4,$I131,0),IF($S131&gt;=CA$4,IF($R131&lt;=CA$4,$I131,0),0)))))))),IF($J131="All Day",$I131,IF($K131="All Day",$I131,IF($K131&lt;=CA$4,0,IF($J131&lt;=CA$4,$I131,0)))))</f>
        <v>0</v>
      </c>
      <c r="CB131" s="101">
        <f>IF(Calculator!$I129="YES",IF($M131&gt;=CB$4,IF($L131&lt;=CB$4,$I131,0),IF($O131&gt;=CB$4,IF($N131&lt;=CB$4,$I131,0),IF($Q131&gt;=CB$4,IF($P131&lt;=CB$4,$I131,0),IF($S131&gt;=CB$4,IF($R131&lt;=CB$4,$I131,0),IF($M131&gt;=CB$4,IF($L131&lt;=CB$4,$I131,0),IF($O131&gt;=CB$4,IF($N131&lt;=CB$4,$I131,0),IF($Q131&gt;=CB$4,IF($P131&lt;=CB$4,$I131,0),IF($S131&gt;=CB$4,IF($R131&lt;=CB$4,$I131,0),0)))))))),IF($J131="All Day",$I131,IF($K131="All Day",$I131,IF($K131&lt;=CB$4,0,IF($J131&lt;=CB$4,$I131,0)))))</f>
        <v>0</v>
      </c>
      <c r="CC131" s="101">
        <f>IF(Calculator!$I129="YES",IF($M131&gt;=CC$4,IF($L131&lt;=CC$4,$I131,0),IF($O131&gt;=CC$4,IF($N131&lt;=CC$4,$I131,0),IF($Q131&gt;=CC$4,IF($P131&lt;=CC$4,$I131,0),IF($S131&gt;=CC$4,IF($R131&lt;=CC$4,$I131,0),IF($M131&gt;=CC$4,IF($L131&lt;=CC$4,$I131,0),IF($O131&gt;=CC$4,IF($N131&lt;=CC$4,$I131,0),IF($Q131&gt;=CC$4,IF($P131&lt;=CC$4,$I131,0),IF($S131&gt;=CC$4,IF($R131&lt;=CC$4,$I131,0),0)))))))),IF($J131="All Day",$I131,IF($K131="All Day",$I131,IF($K131&lt;=CC$4,0,IF($J131&lt;=CC$4,$I131,0)))))</f>
        <v>0</v>
      </c>
      <c r="CD131" s="101">
        <f>IF(Calculator!$I129="YES",IF($M131&gt;=CD$4,IF($L131&lt;=CD$4,$I131,0),IF($O131&gt;=CD$4,IF($N131&lt;=CD$4,$I131,0),IF($Q131&gt;=CD$4,IF($P131&lt;=CD$4,$I131,0),IF($S131&gt;=CD$4,IF($R131&lt;=CD$4,$I131,0),IF($M131&gt;=CD$4,IF($L131&lt;=CD$4,$I131,0),IF($O131&gt;=CD$4,IF($N131&lt;=CD$4,$I131,0),IF($Q131&gt;=CD$4,IF($P131&lt;=CD$4,$I131,0),IF($S131&gt;=CD$4,IF($R131&lt;=CD$4,$I131,0),0)))))))),IF($J131="All Day",$I131,IF($K131="All Day",$I131,IF($K131&lt;=CD$4,0,IF($J131&lt;=CD$4,$I131,0)))))</f>
        <v>0</v>
      </c>
      <c r="CE131" s="101">
        <f>IF(Calculator!$I129="YES",IF($M131&gt;=CE$4,IF($L131&lt;=CE$4,$I131,0),IF($O131&gt;=CE$4,IF($N131&lt;=CE$4,$I131,0),IF($Q131&gt;=CE$4,IF($P131&lt;=CE$4,$I131,0),IF($S131&gt;=CE$4,IF($R131&lt;=CE$4,$I131,0),IF($M131&gt;=CE$4,IF($L131&lt;=CE$4,$I131,0),IF($O131&gt;=CE$4,IF($N131&lt;=CE$4,$I131,0),IF($Q131&gt;=CE$4,IF($P131&lt;=CE$4,$I131,0),IF($S131&gt;=CE$4,IF($R131&lt;=CE$4,$I131,0),0)))))))),IF($J131="All Day",$I131,IF($K131="All Day",$I131,IF($K131&lt;=CE$4,0,IF($J131&lt;=CE$4,$I131,0)))))</f>
        <v>0</v>
      </c>
      <c r="CF131" s="101">
        <f>IF(Calculator!$I129="YES",IF($M131&gt;=CF$4,IF($L131&lt;=CF$4,$I131,0),IF($O131&gt;=CF$4,IF($N131&lt;=CF$4,$I131,0),IF($Q131&gt;=CF$4,IF($P131&lt;=CF$4,$I131,0),IF($S131&gt;=CF$4,IF($R131&lt;=CF$4,$I131,0),IF($M131&gt;=CF$4,IF($L131&lt;=CF$4,$I131,0),IF($O131&gt;=CF$4,IF($N131&lt;=CF$4,$I131,0),IF($Q131&gt;=CF$4,IF($P131&lt;=CF$4,$I131,0),IF($S131&gt;=CF$4,IF($R131&lt;=CF$4,$I131,0),0)))))))),IF($J131="All Day",$I131,IF($K131="All Day",$I131,IF($K131&lt;=CF$4,0,IF($J131&lt;=CF$4,$I131,0)))))</f>
        <v>0</v>
      </c>
      <c r="CG131" s="101">
        <f>IF(Calculator!$I129="YES",IF($M131&gt;=CG$4,IF($L131&lt;=CG$4,$I131,0),IF($O131&gt;=CG$4,IF($N131&lt;=CG$4,$I131,0),IF($Q131&gt;=CG$4,IF($P131&lt;=CG$4,$I131,0),IF($S131&gt;=CG$4,IF($R131&lt;=CG$4,$I131,0),IF($M131&gt;=CG$4,IF($L131&lt;=CG$4,$I131,0),IF($O131&gt;=CG$4,IF($N131&lt;=CG$4,$I131,0),IF($Q131&gt;=CG$4,IF($P131&lt;=CG$4,$I131,0),IF($S131&gt;=CG$4,IF($R131&lt;=CG$4,$I131,0),0)))))))),IF($J131="All Day",$I131,IF($K131="All Day",$I131,IF($K131&lt;=CG$4,0,IF($J131&lt;=CG$4,$I131,0)))))</f>
        <v>0</v>
      </c>
      <c r="CH131" s="101">
        <f>IF(Calculator!$I129="YES",IF($M131&gt;=CH$4,IF($L131&lt;=CH$4,$I131,0),IF($O131&gt;=CH$4,IF($N131&lt;=CH$4,$I131,0),IF($Q131&gt;=CH$4,IF($P131&lt;=CH$4,$I131,0),IF($S131&gt;=CH$4,IF($R131&lt;=CH$4,$I131,0),IF($M131&gt;=CH$4,IF($L131&lt;=CH$4,$I131,0),IF($O131&gt;=CH$4,IF($N131&lt;=CH$4,$I131,0),IF($Q131&gt;=CH$4,IF($P131&lt;=CH$4,$I131,0),IF($S131&gt;=CH$4,IF($R131&lt;=CH$4,$I131,0),0)))))))),IF($J131="All Day",$I131,IF($K131="All Day",$I131,IF($K131&lt;=CH$4,0,IF($J131&lt;=CH$4,$I131,0)))))</f>
        <v>0</v>
      </c>
      <c r="CI131" s="101">
        <f>IF(Calculator!$I129="YES",IF($M131&gt;=CI$4,IF($L131&lt;=CI$4,$I131,0),IF($O131&gt;=CI$4,IF($N131&lt;=CI$4,$I131,0),IF($Q131&gt;=CI$4,IF($P131&lt;=CI$4,$I131,0),IF($S131&gt;=CI$4,IF($R131&lt;=CI$4,$I131,0),IF($M131&gt;=CI$4,IF($L131&lt;=CI$4,$I131,0),IF($O131&gt;=CI$4,IF($N131&lt;=CI$4,$I131,0),IF($Q131&gt;=CI$4,IF($P131&lt;=CI$4,$I131,0),IF($S131&gt;=CI$4,IF($R131&lt;=CI$4,$I131,0),0)))))))),IF($J131="All Day",$I131,IF($K131="All Day",$I131,IF($K131&lt;=CI$4,0,IF($J131&lt;=CI$4,$I131,0)))))</f>
        <v>0</v>
      </c>
      <c r="CJ131" s="101">
        <f>IF(Calculator!$I129="YES",IF($M131&gt;=CJ$4,IF($L131&lt;=CJ$4,$I131,0),IF($O131&gt;=CJ$4,IF($N131&lt;=CJ$4,$I131,0),IF($Q131&gt;=CJ$4,IF($P131&lt;=CJ$4,$I131,0),IF($S131&gt;=CJ$4,IF($R131&lt;=CJ$4,$I131,0),IF($M131&gt;=CJ$4,IF($L131&lt;=CJ$4,$I131,0),IF($O131&gt;=CJ$4,IF($N131&lt;=CJ$4,$I131,0),IF($Q131&gt;=CJ$4,IF($P131&lt;=CJ$4,$I131,0),IF($S131&gt;=CJ$4,IF($R131&lt;=CJ$4,$I131,0),0)))))))),IF($J131="All Day",$I131,IF($K131="All Day",$I131,IF($K131&lt;=CJ$4,0,IF($J131&lt;=CJ$4,$I131,0)))))</f>
        <v>0</v>
      </c>
      <c r="CK131" s="101">
        <f>IF(Calculator!$I129="YES",IF($M131&gt;=CK$4,IF($L131&lt;=CK$4,$I131,0),IF($O131&gt;=CK$4,IF($N131&lt;=CK$4,$I131,0),IF($Q131&gt;=CK$4,IF($P131&lt;=CK$4,$I131,0),IF($S131&gt;=CK$4,IF($R131&lt;=CK$4,$I131,0),IF($M131&gt;=CK$4,IF($L131&lt;=CK$4,$I131,0),IF($O131&gt;=CK$4,IF($N131&lt;=CK$4,$I131,0),IF($Q131&gt;=CK$4,IF($P131&lt;=CK$4,$I131,0),IF($S131&gt;=CK$4,IF($R131&lt;=CK$4,$I131,0),0)))))))),IF($J131="All Day",$I131,IF($K131="All Day",$I131,IF($K131&lt;=CK$4,0,IF($J131&lt;=CK$4,$I131,0)))))</f>
        <v>0</v>
      </c>
      <c r="CL131" s="101">
        <f>IF(Calculator!$I129="YES",IF($M131&gt;=CL$4,IF($L131&lt;=CL$4,$I131,0),IF($O131&gt;=CL$4,IF($N131&lt;=CL$4,$I131,0),IF($Q131&gt;=CL$4,IF($P131&lt;=CL$4,$I131,0),IF($S131&gt;=CL$4,IF($R131&lt;=CL$4,$I131,0),IF($M131&gt;=CL$4,IF($L131&lt;=CL$4,$I131,0),IF($O131&gt;=CL$4,IF($N131&lt;=CL$4,$I131,0),IF($Q131&gt;=CL$4,IF($P131&lt;=CL$4,$I131,0),IF($S131&gt;=CL$4,IF($R131&lt;=CL$4,$I131,0),0)))))))),IF($J131="All Day",$I131,IF($K131="All Day",$I131,IF($K131&lt;=CL$4,0,IF($J131&lt;=CL$4,$I131,0)))))</f>
        <v>0</v>
      </c>
      <c r="CM131" s="101">
        <f>IF(Calculator!$I129="YES",IF($M131&gt;=CM$4,IF($L131&lt;=CM$4,$I131,0),IF($O131&gt;=CM$4,IF($N131&lt;=CM$4,$I131,0),IF($Q131&gt;=CM$4,IF($P131&lt;=CM$4,$I131,0),IF($S131&gt;=CM$4,IF($R131&lt;=CM$4,$I131,0),IF($M131&gt;=CM$4,IF($L131&lt;=CM$4,$I131,0),IF($O131&gt;=CM$4,IF($N131&lt;=CM$4,$I131,0),IF($Q131&gt;=CM$4,IF($P131&lt;=CM$4,$I131,0),IF($S131&gt;=CM$4,IF($R131&lt;=CM$4,$I131,0),0)))))))),IF($J131="All Day",$I131,IF($K131="All Day",$I131,IF($K131&lt;=CM$4,0,IF($J131&lt;=CM$4,$I131,0)))))</f>
        <v>0</v>
      </c>
      <c r="CN131" s="101">
        <f>IF(Calculator!$I129="YES",IF($M131&gt;=CN$4,IF($L131&lt;=CN$4,$I131,0),IF($O131&gt;=CN$4,IF($N131&lt;=CN$4,$I131,0),IF($Q131&gt;=CN$4,IF($P131&lt;=CN$4,$I131,0),IF($S131&gt;=CN$4,IF($R131&lt;=CN$4,$I131,0),IF($M131&gt;=CN$4,IF($L131&lt;=CN$4,$I131,0),IF($O131&gt;=CN$4,IF($N131&lt;=CN$4,$I131,0),IF($Q131&gt;=CN$4,IF($P131&lt;=CN$4,$I131,0),IF($S131&gt;=CN$4,IF($R131&lt;=CN$4,$I131,0),0)))))))),IF($J131="All Day",$I131,IF($K131="All Day",$I131,IF($K131&lt;=CN$4,0,IF($J131&lt;=CN$4,$I131,0)))))</f>
        <v>0</v>
      </c>
      <c r="CO131" s="101">
        <f>IF(Calculator!$I129="YES",IF($M131&gt;=CO$4,IF($L131&lt;=CO$4,$I131,0),IF($O131&gt;=CO$4,IF($N131&lt;=CO$4,$I131,0),IF($Q131&gt;=CO$4,IF($P131&lt;=CO$4,$I131,0),IF($S131&gt;=CO$4,IF($R131&lt;=CO$4,$I131,0),IF($M131&gt;=CO$4,IF($L131&lt;=CO$4,$I131,0),IF($O131&gt;=CO$4,IF($N131&lt;=CO$4,$I131,0),IF($Q131&gt;=CO$4,IF($P131&lt;=CO$4,$I131,0),IF($S131&gt;=CO$4,IF($R131&lt;=CO$4,$I131,0),0)))))))),IF($J131="All Day",$I131,IF($K131="All Day",$I131,IF($K131&lt;=CO$4,0,IF($J131&lt;=CO$4,$I131,0)))))</f>
        <v>0</v>
      </c>
      <c r="CP131" s="101">
        <f>IF(Calculator!$I129="YES",IF($M131&gt;=CP$4,IF($L131&lt;=CP$4,$I131,0),IF($O131&gt;=CP$4,IF($N131&lt;=CP$4,$I131,0),IF($Q131&gt;=CP$4,IF($P131&lt;=CP$4,$I131,0),IF($S131&gt;=CP$4,IF($R131&lt;=CP$4,$I131,0),IF($M131&gt;=CP$4,IF($L131&lt;=CP$4,$I131,0),IF($O131&gt;=CP$4,IF($N131&lt;=CP$4,$I131,0),IF($Q131&gt;=CP$4,IF($P131&lt;=CP$4,$I131,0),IF($S131&gt;=CP$4,IF($R131&lt;=CP$4,$I131,0),0)))))))),IF($J131="All Day",$I131,IF($K131="All Day",$I131,IF($K131&lt;=CP$4,0,IF($J131&lt;=CP$4,$I131,0)))))</f>
        <v>0</v>
      </c>
      <c r="CQ131" s="101">
        <f>IF(Calculator!$I129="YES",IF($M131&gt;=CQ$4,IF($L131&lt;=CQ$4,$I131,0),IF($O131&gt;=CQ$4,IF($N131&lt;=CQ$4,$I131,0),IF($Q131&gt;=CQ$4,IF($P131&lt;=CQ$4,$I131,0),IF($S131&gt;=CQ$4,IF($R131&lt;=CQ$4,$I131,0),IF($M131&gt;=CQ$4,IF($L131&lt;=CQ$4,$I131,0),IF($O131&gt;=CQ$4,IF($N131&lt;=CQ$4,$I131,0),IF($Q131&gt;=CQ$4,IF($P131&lt;=CQ$4,$I131,0),IF($S131&gt;=CQ$4,IF($R131&lt;=CQ$4,$I131,0),0)))))))),IF($J131="All Day",$I131,IF($K131="All Day",$I131,IF($K131&lt;=CQ$4,0,IF($J131&lt;=CQ$4,$I131,0)))))</f>
        <v>0</v>
      </c>
      <c r="CR131" s="101">
        <f>IF(Calculator!$I129="YES",IF($M131&gt;=CR$4,IF($L131&lt;=CR$4,$I131,0),IF($O131&gt;=CR$4,IF($N131&lt;=CR$4,$I131,0),IF($Q131&gt;=CR$4,IF($P131&lt;=CR$4,$I131,0),IF($S131&gt;=CR$4,IF($R131&lt;=CR$4,$I131,0),IF($M131&gt;=CR$4,IF($L131&lt;=CR$4,$I131,0),IF($O131&gt;=CR$4,IF($N131&lt;=CR$4,$I131,0),IF($Q131&gt;=CR$4,IF($P131&lt;=CR$4,$I131,0),IF($S131&gt;=CR$4,IF($R131&lt;=CR$4,$I131,0),0)))))))),IF($J131="All Day",$I131,IF($K131="All Day",$I131,IF($K131&lt;=CR$4,0,IF($J131&lt;=CR$4,$I131,0)))))</f>
        <v>0</v>
      </c>
      <c r="CS131" s="101">
        <f>IF(Calculator!$I129="YES",IF($M131&gt;=CS$4,IF($L131&lt;=CS$4,$I131,0),IF($O131&gt;=CS$4,IF($N131&lt;=CS$4,$I131,0),IF($Q131&gt;=CS$4,IF($P131&lt;=CS$4,$I131,0),IF($S131&gt;=CS$4,IF($R131&lt;=CS$4,$I131,0),IF($M131&gt;=CS$4,IF($L131&lt;=CS$4,$I131,0),IF($O131&gt;=CS$4,IF($N131&lt;=CS$4,$I131,0),IF($Q131&gt;=CS$4,IF($P131&lt;=CS$4,$I131,0),IF($S131&gt;=CS$4,IF($R131&lt;=CS$4,$I131,0),0)))))))),IF($J131="All Day",$I131,IF($K131="All Day",$I131,IF($K131&lt;=CS$4,0,IF($J131&lt;=CS$4,$I131,0)))))</f>
        <v>0</v>
      </c>
      <c r="CT131" s="101">
        <f>IF(Calculator!$I129="YES",IF($M131&gt;=CT$4,IF($L131&lt;=CT$4,$I131,0),IF($O131&gt;=CT$4,IF($N131&lt;=CT$4,$I131,0),IF($Q131&gt;=CT$4,IF($P131&lt;=CT$4,$I131,0),IF($S131&gt;=CT$4,IF($R131&lt;=CT$4,$I131,0),IF($M131&gt;=CT$4,IF($L131&lt;=CT$4,$I131,0),IF($O131&gt;=CT$4,IF($N131&lt;=CT$4,$I131,0),IF($Q131&gt;=CT$4,IF($P131&lt;=CT$4,$I131,0),IF($S131&gt;=CT$4,IF($R131&lt;=CT$4,$I131,0),0)))))))),IF($J131="All Day",$I131,IF($K131="All Day",$I131,IF($K131&lt;=CT$4,0,IF($J131&lt;=CT$4,$I131,0)))))</f>
        <v>0</v>
      </c>
      <c r="CU131" s="101">
        <f>IF(Calculator!$I129="YES",IF($M131&gt;=CU$4,IF($L131&lt;=CU$4,$I131,0),IF($O131&gt;=CU$4,IF($N131&lt;=CU$4,$I131,0),IF($Q131&gt;=CU$4,IF($P131&lt;=CU$4,$I131,0),IF($S131&gt;=CU$4,IF($R131&lt;=CU$4,$I131,0),IF($M131&gt;=CU$4,IF($L131&lt;=CU$4,$I131,0),IF($O131&gt;=CU$4,IF($N131&lt;=CU$4,$I131,0),IF($Q131&gt;=CU$4,IF($P131&lt;=CU$4,$I131,0),IF($S131&gt;=CU$4,IF($R131&lt;=CU$4,$I131,0),0)))))))),IF($J131="All Day",$I131,IF($K131="All Day",$I131,IF($K131&lt;=CU$4,0,IF($J131&lt;=CU$4,$I131,0)))))</f>
        <v>0</v>
      </c>
      <c r="CV131" s="101">
        <f>IF(Calculator!$I129="YES",IF($M131&gt;=CV$4,IF($L131&lt;=CV$4,$I131,0),IF($O131&gt;=CV$4,IF($N131&lt;=CV$4,$I131,0),IF($Q131&gt;=CV$4,IF($P131&lt;=CV$4,$I131,0),IF($S131&gt;=CV$4,IF($R131&lt;=CV$4,$I131,0),IF($M131&gt;=CV$4,IF($L131&lt;=CV$4,$I131,0),IF($O131&gt;=CV$4,IF($N131&lt;=CV$4,$I131,0),IF($Q131&gt;=CV$4,IF($P131&lt;=CV$4,$I131,0),IF($S131&gt;=CV$4,IF($R131&lt;=CV$4,$I131,0),0)))))))),IF($J131="All Day",$I131,IF($K131="All Day",$I131,IF($K131&lt;=CV$4,0,IF($J131&lt;=CV$4,$I131,0)))))</f>
        <v>0</v>
      </c>
      <c r="CW131" s="101">
        <f>IF(Calculator!$I129="YES",IF($M131&gt;=CW$4,IF($L131&lt;=CW$4,$I131,0),IF($O131&gt;=CW$4,IF($N131&lt;=CW$4,$I131,0),IF($Q131&gt;=CW$4,IF($P131&lt;=CW$4,$I131,0),IF($S131&gt;=CW$4,IF($R131&lt;=CW$4,$I131,0),IF($M131&gt;=CW$4,IF($L131&lt;=CW$4,$I131,0),IF($O131&gt;=CW$4,IF($N131&lt;=CW$4,$I131,0),IF($Q131&gt;=CW$4,IF($P131&lt;=CW$4,$I131,0),IF($S131&gt;=CW$4,IF($R131&lt;=CW$4,$I131,0),0)))))))),IF($J131="All Day",$I131,IF($K131="All Day",$I131,IF($K131&lt;=CW$4,0,IF($J131&lt;=CW$4,$I131,0)))))</f>
        <v>0</v>
      </c>
      <c r="CX131" s="101">
        <f>IF(Calculator!$I129="YES",IF($M131&gt;=CX$4,IF($L131&lt;=CX$4,$I131,0),IF($O131&gt;=CX$4,IF($N131&lt;=CX$4,$I131,0),IF($Q131&gt;=CX$4,IF($P131&lt;=CX$4,$I131,0),IF($S131&gt;=CX$4,IF($R131&lt;=CX$4,$I131,0),IF($M131&gt;=CX$4,IF($L131&lt;=CX$4,$I131,0),IF($O131&gt;=CX$4,IF($N131&lt;=CX$4,$I131,0),IF($Q131&gt;=CX$4,IF($P131&lt;=CX$4,$I131,0),IF($S131&gt;=CX$4,IF($R131&lt;=CX$4,$I131,0),0)))))))),IF($J131="All Day",$I131,IF($K131="All Day",$I131,IF($K131&lt;=CX$4,0,IF($J131&lt;=CX$4,$I131,0)))))</f>
        <v>0</v>
      </c>
      <c r="CY131" s="101">
        <f>IF(Calculator!$I129="YES",IF($M131&gt;=CY$4,IF($L131&lt;=CY$4,$I131,0),IF($O131&gt;=CY$4,IF($N131&lt;=CY$4,$I131,0),IF($Q131&gt;=CY$4,IF($P131&lt;=CY$4,$I131,0),IF($S131&gt;=CY$4,IF($R131&lt;=CY$4,$I131,0),IF($M131&gt;=CY$4,IF($L131&lt;=CY$4,$I131,0),IF($O131&gt;=CY$4,IF($N131&lt;=CY$4,$I131,0),IF($Q131&gt;=CY$4,IF($P131&lt;=CY$4,$I131,0),IF($S131&gt;=CY$4,IF($R131&lt;=CY$4,$I131,0),0)))))))),IF($J131="All Day",$I131,IF($K131="All Day",$I131,IF($K131&lt;=CY$4,0,IF($J131&lt;=CY$4,$I131,0)))))</f>
        <v>0</v>
      </c>
      <c r="CZ131" s="101">
        <f>IF(Calculator!$I129="YES",IF($M131&gt;=CZ$4,IF($L131&lt;=CZ$4,$I131,0),IF($O131&gt;=CZ$4,IF($N131&lt;=CZ$4,$I131,0),IF($Q131&gt;=CZ$4,IF($P131&lt;=CZ$4,$I131,0),IF($S131&gt;=CZ$4,IF($R131&lt;=CZ$4,$I131,0),IF($M131&gt;=CZ$4,IF($L131&lt;=CZ$4,$I131,0),IF($O131&gt;=CZ$4,IF($N131&lt;=CZ$4,$I131,0),IF($Q131&gt;=CZ$4,IF($P131&lt;=CZ$4,$I131,0),IF($S131&gt;=CZ$4,IF($R131&lt;=CZ$4,$I131,0),0)))))))),IF($J131="All Day",$I131,IF($K131="All Day",$I131,IF($K131&lt;=CZ$4,0,IF($J131&lt;=CZ$4,$I131,0)))))</f>
        <v>0</v>
      </c>
      <c r="DA131" s="101">
        <f>IF(Calculator!$I129="YES",IF($M131&gt;=DA$4,IF($L131&lt;=DA$4,$I131,0),IF($O131&gt;=DA$4,IF($N131&lt;=DA$4,$I131,0),IF($Q131&gt;=DA$4,IF($P131&lt;=DA$4,$I131,0),IF($S131&gt;=DA$4,IF($R131&lt;=DA$4,$I131,0),IF($M131&gt;=DA$4,IF($L131&lt;=DA$4,$I131,0),IF($O131&gt;=DA$4,IF($N131&lt;=DA$4,$I131,0),IF($Q131&gt;=DA$4,IF($P131&lt;=DA$4,$I131,0),IF($S131&gt;=DA$4,IF($R131&lt;=DA$4,$I131,0),0)))))))),IF($J131="All Day",$I131,IF($K131="All Day",$I131,IF($K131&lt;=DA$4,0,IF($J131&lt;=DA$4,$I131,0)))))</f>
        <v>0</v>
      </c>
      <c r="DB131" s="101">
        <f>IF(Calculator!$I129="YES",IF($M131&gt;=DB$4,IF($L131&lt;=DB$4,$I131,0),IF($O131&gt;=DB$4,IF($N131&lt;=DB$4,$I131,0),IF($Q131&gt;=DB$4,IF($P131&lt;=DB$4,$I131,0),IF($S131&gt;=DB$4,IF($R131&lt;=DB$4,$I131,0),IF($M131&gt;=DB$4,IF($L131&lt;=DB$4,$I131,0),IF($O131&gt;=DB$4,IF($N131&lt;=DB$4,$I131,0),IF($Q131&gt;=DB$4,IF($P131&lt;=DB$4,$I131,0),IF($S131&gt;=DB$4,IF($R131&lt;=DB$4,$I131,0),0)))))))),IF($J131="All Day",$I131,IF($K131="All Day",$I131,IF($K131&lt;=DB$4,0,IF($J131&lt;=DB$4,$I131,0)))))</f>
        <v>0</v>
      </c>
      <c r="DC131" s="101">
        <f>IF(Calculator!$I129="YES",IF($M131&gt;=DC$4,IF($L131&lt;=DC$4,$I131,0),IF($O131&gt;=DC$4,IF($N131&lt;=DC$4,$I131,0),IF($Q131&gt;=DC$4,IF($P131&lt;=DC$4,$I131,0),IF($S131&gt;=DC$4,IF($R131&lt;=DC$4,$I131,0),IF($M131&gt;=DC$4,IF($L131&lt;=DC$4,$I131,0),IF($O131&gt;=DC$4,IF($N131&lt;=DC$4,$I131,0),IF($Q131&gt;=DC$4,IF($P131&lt;=DC$4,$I131,0),IF($S131&gt;=DC$4,IF($R131&lt;=DC$4,$I131,0),0)))))))),IF($J131="All Day",$I131,IF($K131="All Day",$I131,IF($K131&lt;=DC$4,0,IF($J131&lt;=DC$4,$I131,0)))))</f>
        <v>0</v>
      </c>
      <c r="DD131" s="101">
        <f>IF(Calculator!$I129="YES",IF($M131&gt;=DD$4,IF($L131&lt;=DD$4,$I131,0),IF($O131&gt;=DD$4,IF($N131&lt;=DD$4,$I131,0),IF($Q131&gt;=DD$4,IF($P131&lt;=DD$4,$I131,0),IF($S131&gt;=DD$4,IF($R131&lt;=DD$4,$I131,0),IF($M131&gt;=DD$4,IF($L131&lt;=DD$4,$I131,0),IF($O131&gt;=DD$4,IF($N131&lt;=DD$4,$I131,0),IF($Q131&gt;=DD$4,IF($P131&lt;=DD$4,$I131,0),IF($S131&gt;=DD$4,IF($R131&lt;=DD$4,$I131,0),0)))))))),IF($J131="All Day",$I131,IF($K131="All Day",$I131,IF($K131&lt;=DD$4,0,IF($J131&lt;=DD$4,$I131,0)))))</f>
        <v>0</v>
      </c>
      <c r="DE131" s="101">
        <f>IF(Calculator!$I129="YES",IF($M131&gt;=DE$4,IF($L131&lt;=DE$4,$I131,0),IF($O131&gt;=DE$4,IF($N131&lt;=DE$4,$I131,0),IF($Q131&gt;=DE$4,IF($P131&lt;=DE$4,$I131,0),IF($S131&gt;=DE$4,IF($R131&lt;=DE$4,$I131,0),IF($M131&gt;=DE$4,IF($L131&lt;=DE$4,$I131,0),IF($O131&gt;=DE$4,IF($N131&lt;=DE$4,$I131,0),IF($Q131&gt;=DE$4,IF($P131&lt;=DE$4,$I131,0),IF($S131&gt;=DE$4,IF($R131&lt;=DE$4,$I131,0),0)))))))),IF($J131="All Day",$I131,IF($K131="All Day",$I131,IF($K131&lt;=DE$4,0,IF($J131&lt;=DE$4,$I131,0)))))</f>
        <v>0</v>
      </c>
      <c r="DF131" s="101">
        <f>IF(Calculator!$I129="YES",IF($M131&gt;=DF$4,IF($L131&lt;=DF$4,$I131,0),IF($O131&gt;=DF$4,IF($N131&lt;=DF$4,$I131,0),IF($Q131&gt;=DF$4,IF($P131&lt;=DF$4,$I131,0),IF($S131&gt;=DF$4,IF($R131&lt;=DF$4,$I131,0),IF($M131&gt;=DF$4,IF($L131&lt;=DF$4,$I131,0),IF($O131&gt;=DF$4,IF($N131&lt;=DF$4,$I131,0),IF($Q131&gt;=DF$4,IF($P131&lt;=DF$4,$I131,0),IF($S131&gt;=DF$4,IF($R131&lt;=DF$4,$I131,0),0)))))))),IF($J131="All Day",$I131,IF($K131="All Day",$I131,IF($K131&lt;=DF$4,0,IF($J131&lt;=DF$4,$I131,0)))))</f>
        <v>0</v>
      </c>
      <c r="DG131" s="101">
        <f>IF(Calculator!$I129="YES",IF($M131&gt;=DG$4,IF($L131&lt;=DG$4,$I131,0),IF($O131&gt;=DG$4,IF($N131&lt;=DG$4,$I131,0),IF($Q131&gt;=DG$4,IF($P131&lt;=DG$4,$I131,0),IF($S131&gt;=DG$4,IF($R131&lt;=DG$4,$I131,0),IF($M131&gt;=DG$4,IF($L131&lt;=DG$4,$I131,0),IF($O131&gt;=DG$4,IF($N131&lt;=DG$4,$I131,0),IF($Q131&gt;=DG$4,IF($P131&lt;=DG$4,$I131,0),IF($S131&gt;=DG$4,IF($R131&lt;=DG$4,$I131,0),0)))))))),IF($J131="All Day",$I131,IF($K131="All Day",$I131,IF($K131&lt;=DG$4,0,IF($J131&lt;=DG$4,$I131,0)))))</f>
        <v>0</v>
      </c>
      <c r="DH131" s="101">
        <f>IF(Calculator!$I129="YES",IF($M131&gt;=DH$4,IF($L131&lt;=DH$4,$I131,0),IF($O131&gt;=DH$4,IF($N131&lt;=DH$4,$I131,0),IF($Q131&gt;=DH$4,IF($P131&lt;=DH$4,$I131,0),IF($S131&gt;=DH$4,IF($R131&lt;=DH$4,$I131,0),IF($M131&gt;=DH$4,IF($L131&lt;=DH$4,$I131,0),IF($O131&gt;=DH$4,IF($N131&lt;=DH$4,$I131,0),IF($Q131&gt;=DH$4,IF($P131&lt;=DH$4,$I131,0),IF($S131&gt;=DH$4,IF($R131&lt;=DH$4,$I131,0),0)))))))),IF($J131="All Day",$I131,IF($K131="All Day",$I131,IF($K131&lt;=DH$4,0,IF($J131&lt;=DH$4,$I131,0)))))</f>
        <v>0</v>
      </c>
      <c r="DI131" s="101">
        <f>IF(Calculator!$I129="YES",IF($M131&gt;=DI$4,IF($L131&lt;=DI$4,$I131,0),IF($O131&gt;=DI$4,IF($N131&lt;=DI$4,$I131,0),IF($Q131&gt;=DI$4,IF($P131&lt;=DI$4,$I131,0),IF($S131&gt;=DI$4,IF($R131&lt;=DI$4,$I131,0),IF($M131&gt;=DI$4,IF($L131&lt;=DI$4,$I131,0),IF($O131&gt;=DI$4,IF($N131&lt;=DI$4,$I131,0),IF($Q131&gt;=DI$4,IF($P131&lt;=DI$4,$I131,0),IF($S131&gt;=DI$4,IF($R131&lt;=DI$4,$I131,0),0)))))))),IF($J131="All Day",$I131,IF($K131="All Day",$I131,IF($K131&lt;=DI$4,0,IF($J131&lt;=DI$4,$I131,0)))))</f>
        <v>0</v>
      </c>
      <c r="DJ131" s="101">
        <f>IF(Calculator!$I129="YES",IF($M131&gt;=DJ$4,IF($L131&lt;=DJ$4,$I131,0),IF($O131&gt;=DJ$4,IF($N131&lt;=DJ$4,$I131,0),IF($Q131&gt;=DJ$4,IF($P131&lt;=DJ$4,$I131,0),IF($S131&gt;=DJ$4,IF($R131&lt;=DJ$4,$I131,0),IF($M131&gt;=DJ$4,IF($L131&lt;=DJ$4,$I131,0),IF($O131&gt;=DJ$4,IF($N131&lt;=DJ$4,$I131,0),IF($Q131&gt;=DJ$4,IF($P131&lt;=DJ$4,$I131,0),IF($S131&gt;=DJ$4,IF($R131&lt;=DJ$4,$I131,0),0)))))))),IF($J131="All Day",$I131,IF($K131="All Day",$I131,IF($K131&lt;=DJ$4,0,IF($J131&lt;=DJ$4,$I131,0)))))</f>
        <v>0</v>
      </c>
      <c r="DK131" s="101">
        <f>IF(Calculator!$I129="YES",IF($M131&gt;=DK$4,IF($L131&lt;=DK$4,$I131,0),IF($O131&gt;=DK$4,IF($N131&lt;=DK$4,$I131,0),IF($Q131&gt;=DK$4,IF($P131&lt;=DK$4,$I131,0),IF($S131&gt;=DK$4,IF($R131&lt;=DK$4,$I131,0),IF($M131&gt;=DK$4,IF($L131&lt;=DK$4,$I131,0),IF($O131&gt;=DK$4,IF($N131&lt;=DK$4,$I131,0),IF($Q131&gt;=DK$4,IF($P131&lt;=DK$4,$I131,0),IF($S131&gt;=DK$4,IF($R131&lt;=DK$4,$I131,0),0)))))))),IF($J131="All Day",$I131,IF($K131="All Day",$I131,IF($K131&lt;=DK$4,0,IF($J131&lt;=DK$4,$I131,0)))))</f>
        <v>0</v>
      </c>
      <c r="DL131" s="101">
        <f>IF(Calculator!$I129="YES",IF($M131&gt;=DL$4,IF($L131&lt;=DL$4,$I131,0),IF($O131&gt;=DL$4,IF($N131&lt;=DL$4,$I131,0),IF($Q131&gt;=DL$4,IF($P131&lt;=DL$4,$I131,0),IF($S131&gt;=DL$4,IF($R131&lt;=DL$4,$I131,0),IF($M131&gt;=DL$4,IF($L131&lt;=DL$4,$I131,0),IF($O131&gt;=DL$4,IF($N131&lt;=DL$4,$I131,0),IF($Q131&gt;=DL$4,IF($P131&lt;=DL$4,$I131,0),IF($S131&gt;=DL$4,IF($R131&lt;=DL$4,$I131,0),0)))))))),IF($J131="All Day",$I131,IF($K131="All Day",$I131,IF($K131&lt;=DL$4,0,IF($J131&lt;=DL$4,$I131,0)))))</f>
        <v>0</v>
      </c>
      <c r="DN131" s="110">
        <f>IF(Calculator!$F129="Winter only usage",1,0)</f>
        <v>0</v>
      </c>
      <c r="DO131" s="109">
        <f t="shared" si="787"/>
        <v>0</v>
      </c>
      <c r="DP131" s="109">
        <f t="shared" si="788"/>
        <v>0</v>
      </c>
      <c r="DQ131" s="109">
        <f t="shared" si="789"/>
        <v>0</v>
      </c>
      <c r="DR131" s="109">
        <f t="shared" si="790"/>
        <v>0</v>
      </c>
      <c r="DS131" s="109">
        <f t="shared" si="791"/>
        <v>0</v>
      </c>
      <c r="DT131" s="109">
        <f t="shared" si="792"/>
        <v>0</v>
      </c>
      <c r="DU131" s="109">
        <f t="shared" si="793"/>
        <v>0</v>
      </c>
      <c r="DV131" s="109">
        <f t="shared" si="794"/>
        <v>0</v>
      </c>
      <c r="DW131" s="109">
        <f t="shared" si="795"/>
        <v>0</v>
      </c>
      <c r="DX131" s="109">
        <f t="shared" si="796"/>
        <v>0</v>
      </c>
      <c r="DY131" s="109">
        <f t="shared" si="797"/>
        <v>0</v>
      </c>
      <c r="DZ131" s="109">
        <f t="shared" si="798"/>
        <v>0</v>
      </c>
      <c r="EA131" s="109">
        <f t="shared" si="799"/>
        <v>0</v>
      </c>
      <c r="EB131" s="109">
        <f t="shared" si="800"/>
        <v>0</v>
      </c>
      <c r="EC131" s="109">
        <f t="shared" si="801"/>
        <v>0</v>
      </c>
      <c r="ED131" s="109">
        <f t="shared" si="802"/>
        <v>0</v>
      </c>
      <c r="EE131" s="109">
        <f t="shared" si="803"/>
        <v>0</v>
      </c>
      <c r="EF131" s="109">
        <f t="shared" si="804"/>
        <v>0</v>
      </c>
      <c r="EG131" s="109">
        <f t="shared" si="805"/>
        <v>0</v>
      </c>
      <c r="EH131" s="109">
        <f t="shared" si="806"/>
        <v>0</v>
      </c>
      <c r="EI131" s="109">
        <f t="shared" si="807"/>
        <v>0</v>
      </c>
      <c r="EJ131" s="109">
        <f t="shared" si="808"/>
        <v>0</v>
      </c>
      <c r="EK131" s="109">
        <f t="shared" si="809"/>
        <v>0</v>
      </c>
      <c r="EL131" s="109">
        <f t="shared" si="810"/>
        <v>0</v>
      </c>
      <c r="EM131" s="109">
        <f t="shared" si="811"/>
        <v>0</v>
      </c>
      <c r="EN131" s="109">
        <f t="shared" si="812"/>
        <v>0</v>
      </c>
      <c r="EO131" s="109">
        <f t="shared" si="813"/>
        <v>0</v>
      </c>
      <c r="EP131" s="109">
        <f t="shared" si="814"/>
        <v>0</v>
      </c>
      <c r="EQ131" s="109">
        <f t="shared" si="815"/>
        <v>0</v>
      </c>
      <c r="ER131" s="109">
        <f t="shared" si="816"/>
        <v>0</v>
      </c>
      <c r="ES131" s="109">
        <f t="shared" si="817"/>
        <v>0</v>
      </c>
      <c r="ET131" s="109">
        <f t="shared" si="818"/>
        <v>0</v>
      </c>
      <c r="EU131" s="109">
        <f t="shared" si="819"/>
        <v>0</v>
      </c>
      <c r="EV131" s="109">
        <f t="shared" si="820"/>
        <v>0</v>
      </c>
      <c r="EW131" s="109">
        <f t="shared" si="821"/>
        <v>0</v>
      </c>
      <c r="EX131" s="109">
        <f t="shared" si="822"/>
        <v>0</v>
      </c>
      <c r="EY131" s="109">
        <f t="shared" si="823"/>
        <v>0</v>
      </c>
      <c r="EZ131" s="109">
        <f t="shared" si="824"/>
        <v>0</v>
      </c>
      <c r="FA131" s="109">
        <f t="shared" si="825"/>
        <v>0</v>
      </c>
      <c r="FB131" s="109">
        <f t="shared" si="826"/>
        <v>0</v>
      </c>
      <c r="FC131" s="109">
        <f t="shared" si="827"/>
        <v>0</v>
      </c>
      <c r="FD131" s="109">
        <f t="shared" si="828"/>
        <v>0</v>
      </c>
      <c r="FE131" s="109">
        <f t="shared" si="829"/>
        <v>0</v>
      </c>
      <c r="FF131" s="109">
        <f t="shared" si="830"/>
        <v>0</v>
      </c>
      <c r="FG131" s="109">
        <f t="shared" si="831"/>
        <v>0</v>
      </c>
      <c r="FH131" s="109">
        <f t="shared" si="832"/>
        <v>0</v>
      </c>
      <c r="FI131" s="109">
        <f t="shared" si="833"/>
        <v>0</v>
      </c>
      <c r="FJ131" s="109">
        <f t="shared" si="834"/>
        <v>0</v>
      </c>
      <c r="FK131" s="109">
        <f t="shared" si="835"/>
        <v>0</v>
      </c>
      <c r="FL131" s="109">
        <f t="shared" si="836"/>
        <v>0</v>
      </c>
      <c r="FM131" s="109">
        <f t="shared" si="837"/>
        <v>0</v>
      </c>
      <c r="FN131" s="109">
        <f t="shared" si="838"/>
        <v>0</v>
      </c>
      <c r="FO131" s="109">
        <f t="shared" si="839"/>
        <v>0</v>
      </c>
      <c r="FP131" s="109">
        <f t="shared" si="840"/>
        <v>0</v>
      </c>
      <c r="FQ131" s="109">
        <f t="shared" si="841"/>
        <v>0</v>
      </c>
      <c r="FR131" s="109">
        <f t="shared" si="842"/>
        <v>0</v>
      </c>
      <c r="FS131" s="109">
        <f t="shared" si="843"/>
        <v>0</v>
      </c>
      <c r="FT131" s="109">
        <f t="shared" si="844"/>
        <v>0</v>
      </c>
      <c r="FU131" s="109">
        <f t="shared" si="845"/>
        <v>0</v>
      </c>
      <c r="FV131" s="109">
        <f t="shared" si="846"/>
        <v>0</v>
      </c>
      <c r="FW131" s="109">
        <f t="shared" si="847"/>
        <v>0</v>
      </c>
      <c r="FX131" s="109">
        <f t="shared" si="848"/>
        <v>0</v>
      </c>
      <c r="FY131" s="109">
        <f t="shared" si="849"/>
        <v>0</v>
      </c>
      <c r="FZ131" s="109">
        <f t="shared" si="850"/>
        <v>0</v>
      </c>
      <c r="GA131" s="109">
        <f t="shared" si="851"/>
        <v>0</v>
      </c>
      <c r="GB131" s="109">
        <f t="shared" si="852"/>
        <v>0</v>
      </c>
      <c r="GC131" s="109">
        <f t="shared" si="853"/>
        <v>0</v>
      </c>
      <c r="GD131" s="109">
        <f t="shared" si="854"/>
        <v>0</v>
      </c>
      <c r="GE131" s="109">
        <f t="shared" si="855"/>
        <v>0</v>
      </c>
      <c r="GF131" s="109">
        <f t="shared" si="856"/>
        <v>0</v>
      </c>
      <c r="GG131" s="109">
        <f t="shared" si="857"/>
        <v>0</v>
      </c>
      <c r="GH131" s="109">
        <f t="shared" si="858"/>
        <v>0</v>
      </c>
      <c r="GI131" s="109">
        <f t="shared" si="859"/>
        <v>0</v>
      </c>
      <c r="GJ131" s="109">
        <f t="shared" si="860"/>
        <v>0</v>
      </c>
      <c r="GK131" s="109">
        <f t="shared" si="861"/>
        <v>0</v>
      </c>
      <c r="GL131" s="109">
        <f t="shared" si="862"/>
        <v>0</v>
      </c>
      <c r="GM131" s="109">
        <f t="shared" si="863"/>
        <v>0</v>
      </c>
      <c r="GN131" s="109">
        <f t="shared" si="864"/>
        <v>0</v>
      </c>
      <c r="GO131" s="109">
        <f t="shared" si="865"/>
        <v>0</v>
      </c>
      <c r="GP131" s="109">
        <f t="shared" si="866"/>
        <v>0</v>
      </c>
      <c r="GQ131" s="109">
        <f t="shared" si="867"/>
        <v>0</v>
      </c>
      <c r="GR131" s="109">
        <f t="shared" si="868"/>
        <v>0</v>
      </c>
      <c r="GS131" s="109">
        <f t="shared" si="869"/>
        <v>0</v>
      </c>
      <c r="GT131" s="109">
        <f t="shared" si="870"/>
        <v>0</v>
      </c>
      <c r="GU131" s="109">
        <f t="shared" si="871"/>
        <v>0</v>
      </c>
      <c r="GV131" s="109">
        <f t="shared" si="872"/>
        <v>0</v>
      </c>
      <c r="GW131" s="109">
        <f t="shared" si="873"/>
        <v>0</v>
      </c>
      <c r="GX131" s="109">
        <f t="shared" si="874"/>
        <v>0</v>
      </c>
      <c r="GY131" s="109">
        <f t="shared" si="875"/>
        <v>0</v>
      </c>
      <c r="GZ131" s="109">
        <f t="shared" si="876"/>
        <v>0</v>
      </c>
      <c r="HA131" s="109">
        <f t="shared" si="877"/>
        <v>0</v>
      </c>
      <c r="HB131" s="109">
        <f t="shared" si="878"/>
        <v>0</v>
      </c>
      <c r="HC131" s="109">
        <f t="shared" si="879"/>
        <v>0</v>
      </c>
      <c r="HD131" s="109">
        <f t="shared" si="880"/>
        <v>0</v>
      </c>
      <c r="HE131" s="109">
        <f t="shared" si="881"/>
        <v>0</v>
      </c>
      <c r="HF131" s="109">
        <f t="shared" si="882"/>
        <v>0</v>
      </c>
      <c r="HG131" s="109">
        <f t="shared" si="883"/>
        <v>0</v>
      </c>
      <c r="HI131" s="101">
        <f>IF(Calculator!F129="Summer only usage",1,0)</f>
        <v>0</v>
      </c>
      <c r="HJ131" s="108">
        <f t="shared" si="884"/>
        <v>0</v>
      </c>
      <c r="HK131" s="108">
        <f t="shared" si="885"/>
        <v>0</v>
      </c>
      <c r="HL131" s="108">
        <f t="shared" si="886"/>
        <v>0</v>
      </c>
      <c r="HM131" s="108">
        <f t="shared" si="887"/>
        <v>0</v>
      </c>
      <c r="HN131" s="108">
        <f t="shared" si="888"/>
        <v>0</v>
      </c>
      <c r="HO131" s="108">
        <f t="shared" si="889"/>
        <v>0</v>
      </c>
      <c r="HP131" s="108">
        <f t="shared" si="890"/>
        <v>0</v>
      </c>
      <c r="HQ131" s="108">
        <f t="shared" si="891"/>
        <v>0</v>
      </c>
      <c r="HR131" s="108">
        <f t="shared" si="892"/>
        <v>0</v>
      </c>
      <c r="HS131" s="108">
        <f t="shared" si="893"/>
        <v>0</v>
      </c>
      <c r="HT131" s="108">
        <f t="shared" si="894"/>
        <v>0</v>
      </c>
      <c r="HU131" s="108">
        <f t="shared" si="895"/>
        <v>0</v>
      </c>
      <c r="HV131" s="108">
        <f t="shared" si="896"/>
        <v>0</v>
      </c>
      <c r="HW131" s="108">
        <f t="shared" si="897"/>
        <v>0</v>
      </c>
      <c r="HX131" s="108">
        <f t="shared" si="898"/>
        <v>0</v>
      </c>
      <c r="HY131" s="108">
        <f t="shared" si="899"/>
        <v>0</v>
      </c>
      <c r="HZ131" s="108">
        <f t="shared" si="900"/>
        <v>0</v>
      </c>
      <c r="IA131" s="108">
        <f t="shared" si="901"/>
        <v>0</v>
      </c>
      <c r="IB131" s="108">
        <f t="shared" si="902"/>
        <v>0</v>
      </c>
      <c r="IC131" s="108">
        <f t="shared" si="903"/>
        <v>0</v>
      </c>
      <c r="ID131" s="108">
        <f t="shared" si="904"/>
        <v>0</v>
      </c>
      <c r="IE131" s="108">
        <f t="shared" si="905"/>
        <v>0</v>
      </c>
      <c r="IF131" s="108">
        <f t="shared" si="906"/>
        <v>0</v>
      </c>
      <c r="IG131" s="108">
        <f t="shared" si="907"/>
        <v>0</v>
      </c>
      <c r="IH131" s="108">
        <f t="shared" si="908"/>
        <v>0</v>
      </c>
      <c r="II131" s="108">
        <f t="shared" si="909"/>
        <v>0</v>
      </c>
      <c r="IJ131" s="108">
        <f t="shared" si="910"/>
        <v>0</v>
      </c>
      <c r="IK131" s="108">
        <f t="shared" si="911"/>
        <v>0</v>
      </c>
      <c r="IL131" s="108">
        <f t="shared" si="912"/>
        <v>0</v>
      </c>
      <c r="IM131" s="108">
        <f t="shared" si="913"/>
        <v>0</v>
      </c>
      <c r="IN131" s="108">
        <f t="shared" si="914"/>
        <v>0</v>
      </c>
      <c r="IO131" s="108">
        <f t="shared" si="915"/>
        <v>0</v>
      </c>
      <c r="IP131" s="108">
        <f t="shared" si="916"/>
        <v>0</v>
      </c>
      <c r="IQ131" s="108">
        <f t="shared" si="917"/>
        <v>0</v>
      </c>
      <c r="IR131" s="108">
        <f t="shared" si="918"/>
        <v>0</v>
      </c>
      <c r="IS131" s="108">
        <f t="shared" si="919"/>
        <v>0</v>
      </c>
      <c r="IT131" s="108">
        <f t="shared" si="920"/>
        <v>0</v>
      </c>
      <c r="IU131" s="108">
        <f t="shared" si="921"/>
        <v>0</v>
      </c>
      <c r="IV131" s="108">
        <f t="shared" si="922"/>
        <v>0</v>
      </c>
      <c r="IW131" s="108">
        <f t="shared" si="923"/>
        <v>0</v>
      </c>
      <c r="IX131" s="108">
        <f t="shared" si="924"/>
        <v>0</v>
      </c>
      <c r="IY131" s="108">
        <f t="shared" si="925"/>
        <v>0</v>
      </c>
      <c r="IZ131" s="108">
        <f t="shared" si="926"/>
        <v>0</v>
      </c>
      <c r="JA131" s="108">
        <f t="shared" si="927"/>
        <v>0</v>
      </c>
      <c r="JB131" s="108">
        <f t="shared" si="928"/>
        <v>0</v>
      </c>
      <c r="JC131" s="108">
        <f t="shared" si="929"/>
        <v>0</v>
      </c>
      <c r="JD131" s="108">
        <f t="shared" si="930"/>
        <v>0</v>
      </c>
      <c r="JE131" s="108">
        <f t="shared" si="931"/>
        <v>0</v>
      </c>
      <c r="JF131" s="108">
        <f t="shared" si="932"/>
        <v>0</v>
      </c>
      <c r="JG131" s="108">
        <f t="shared" si="933"/>
        <v>0</v>
      </c>
      <c r="JH131" s="108">
        <f t="shared" si="934"/>
        <v>0</v>
      </c>
      <c r="JI131" s="108">
        <f t="shared" si="935"/>
        <v>0</v>
      </c>
      <c r="JJ131" s="108">
        <f t="shared" si="936"/>
        <v>0</v>
      </c>
      <c r="JK131" s="108">
        <f t="shared" si="937"/>
        <v>0</v>
      </c>
      <c r="JL131" s="108">
        <f t="shared" si="938"/>
        <v>0</v>
      </c>
      <c r="JM131" s="108">
        <f t="shared" si="939"/>
        <v>0</v>
      </c>
      <c r="JN131" s="108">
        <f t="shared" si="940"/>
        <v>0</v>
      </c>
      <c r="JO131" s="108">
        <f t="shared" si="941"/>
        <v>0</v>
      </c>
      <c r="JP131" s="108">
        <f t="shared" si="942"/>
        <v>0</v>
      </c>
      <c r="JQ131" s="108">
        <f t="shared" si="943"/>
        <v>0</v>
      </c>
      <c r="JR131" s="108">
        <f t="shared" si="944"/>
        <v>0</v>
      </c>
      <c r="JS131" s="108">
        <f t="shared" si="945"/>
        <v>0</v>
      </c>
      <c r="JT131" s="108">
        <f t="shared" si="946"/>
        <v>0</v>
      </c>
      <c r="JU131" s="108">
        <f t="shared" si="947"/>
        <v>0</v>
      </c>
      <c r="JV131" s="108">
        <f t="shared" si="948"/>
        <v>0</v>
      </c>
      <c r="JW131" s="108">
        <f t="shared" si="949"/>
        <v>0</v>
      </c>
      <c r="JX131" s="108">
        <f t="shared" si="950"/>
        <v>0</v>
      </c>
      <c r="JY131" s="108">
        <f t="shared" si="951"/>
        <v>0</v>
      </c>
      <c r="JZ131" s="108">
        <f t="shared" si="952"/>
        <v>0</v>
      </c>
      <c r="KA131" s="108">
        <f t="shared" si="953"/>
        <v>0</v>
      </c>
      <c r="KB131" s="108">
        <f t="shared" si="954"/>
        <v>0</v>
      </c>
      <c r="KC131" s="108">
        <f t="shared" si="955"/>
        <v>0</v>
      </c>
      <c r="KD131" s="108">
        <f t="shared" si="956"/>
        <v>0</v>
      </c>
      <c r="KE131" s="108">
        <f t="shared" si="957"/>
        <v>0</v>
      </c>
      <c r="KF131" s="108">
        <f t="shared" si="958"/>
        <v>0</v>
      </c>
      <c r="KG131" s="108">
        <f t="shared" si="959"/>
        <v>0</v>
      </c>
      <c r="KH131" s="108">
        <f t="shared" si="960"/>
        <v>0</v>
      </c>
      <c r="KI131" s="108">
        <f t="shared" si="961"/>
        <v>0</v>
      </c>
      <c r="KJ131" s="108">
        <f t="shared" si="962"/>
        <v>0</v>
      </c>
      <c r="KK131" s="108">
        <f t="shared" si="963"/>
        <v>0</v>
      </c>
      <c r="KL131" s="108">
        <f t="shared" si="964"/>
        <v>0</v>
      </c>
      <c r="KM131" s="108">
        <f t="shared" si="965"/>
        <v>0</v>
      </c>
      <c r="KN131" s="108">
        <f t="shared" si="966"/>
        <v>0</v>
      </c>
      <c r="KO131" s="108">
        <f t="shared" si="967"/>
        <v>0</v>
      </c>
      <c r="KP131" s="108">
        <f t="shared" si="968"/>
        <v>0</v>
      </c>
      <c r="KQ131" s="108">
        <f t="shared" si="969"/>
        <v>0</v>
      </c>
      <c r="KR131" s="108">
        <f t="shared" si="970"/>
        <v>0</v>
      </c>
      <c r="KS131" s="108">
        <f t="shared" si="971"/>
        <v>0</v>
      </c>
      <c r="KT131" s="108">
        <f t="shared" si="972"/>
        <v>0</v>
      </c>
      <c r="KU131" s="108">
        <f t="shared" si="973"/>
        <v>0</v>
      </c>
      <c r="KV131" s="108">
        <f t="shared" si="974"/>
        <v>0</v>
      </c>
      <c r="KW131" s="108">
        <f t="shared" si="975"/>
        <v>0</v>
      </c>
      <c r="KX131" s="108">
        <f t="shared" si="976"/>
        <v>0</v>
      </c>
      <c r="KY131" s="108">
        <f t="shared" si="977"/>
        <v>0</v>
      </c>
      <c r="KZ131" s="108">
        <f t="shared" si="978"/>
        <v>0</v>
      </c>
      <c r="LA131" s="108">
        <f t="shared" si="979"/>
        <v>0</v>
      </c>
      <c r="LB131" s="108">
        <f t="shared" si="980"/>
        <v>0</v>
      </c>
      <c r="LD131" s="111">
        <f t="shared" si="981"/>
        <v>1</v>
      </c>
      <c r="LE131" s="100">
        <f t="shared" si="982"/>
        <v>0</v>
      </c>
      <c r="LF131" s="100">
        <f t="shared" si="983"/>
        <v>0</v>
      </c>
      <c r="LG131" s="100">
        <f t="shared" si="984"/>
        <v>0</v>
      </c>
      <c r="LH131" s="100">
        <f t="shared" si="985"/>
        <v>0</v>
      </c>
      <c r="LI131" s="100">
        <f t="shared" si="986"/>
        <v>0</v>
      </c>
      <c r="LJ131" s="100">
        <f t="shared" si="987"/>
        <v>0</v>
      </c>
      <c r="LK131" s="100">
        <f t="shared" si="988"/>
        <v>0</v>
      </c>
      <c r="LL131" s="100">
        <f t="shared" si="989"/>
        <v>0</v>
      </c>
      <c r="LM131" s="100">
        <f t="shared" si="990"/>
        <v>0</v>
      </c>
      <c r="LN131" s="100">
        <f t="shared" si="991"/>
        <v>0</v>
      </c>
      <c r="LO131" s="100">
        <f t="shared" si="992"/>
        <v>0</v>
      </c>
      <c r="LP131" s="100">
        <f t="shared" si="993"/>
        <v>0</v>
      </c>
      <c r="LQ131" s="100">
        <f t="shared" si="994"/>
        <v>0</v>
      </c>
      <c r="LR131" s="100">
        <f t="shared" si="995"/>
        <v>0</v>
      </c>
      <c r="LS131" s="100">
        <f t="shared" si="996"/>
        <v>0</v>
      </c>
      <c r="LT131" s="100">
        <f t="shared" si="997"/>
        <v>0</v>
      </c>
      <c r="LU131" s="100">
        <f t="shared" si="998"/>
        <v>0</v>
      </c>
      <c r="LV131" s="100">
        <f t="shared" si="999"/>
        <v>0</v>
      </c>
      <c r="LW131" s="100">
        <f t="shared" si="1000"/>
        <v>0</v>
      </c>
      <c r="LX131" s="100">
        <f t="shared" si="1001"/>
        <v>0</v>
      </c>
      <c r="LY131" s="100">
        <f t="shared" si="1002"/>
        <v>0</v>
      </c>
      <c r="LZ131" s="100">
        <f t="shared" si="1003"/>
        <v>0</v>
      </c>
      <c r="MA131" s="100">
        <f t="shared" si="1004"/>
        <v>0</v>
      </c>
      <c r="MB131" s="100">
        <f t="shared" si="1005"/>
        <v>0</v>
      </c>
      <c r="MC131" s="100">
        <f t="shared" si="1006"/>
        <v>0</v>
      </c>
      <c r="MD131" s="100">
        <f t="shared" si="1007"/>
        <v>0</v>
      </c>
      <c r="ME131" s="100">
        <f t="shared" si="1008"/>
        <v>0</v>
      </c>
      <c r="MF131" s="100">
        <f t="shared" si="1009"/>
        <v>0</v>
      </c>
      <c r="MG131" s="100">
        <f t="shared" si="1010"/>
        <v>0</v>
      </c>
      <c r="MH131" s="100">
        <f t="shared" si="1011"/>
        <v>0</v>
      </c>
      <c r="MI131" s="100">
        <f t="shared" si="1012"/>
        <v>0</v>
      </c>
      <c r="MJ131" s="100">
        <f t="shared" si="1013"/>
        <v>0</v>
      </c>
      <c r="MK131" s="100">
        <f t="shared" si="1014"/>
        <v>0</v>
      </c>
      <c r="ML131" s="100">
        <f t="shared" si="1015"/>
        <v>0</v>
      </c>
      <c r="MM131" s="100">
        <f t="shared" si="1016"/>
        <v>0</v>
      </c>
      <c r="MN131" s="100">
        <f t="shared" si="1017"/>
        <v>0</v>
      </c>
      <c r="MO131" s="100">
        <f t="shared" si="1018"/>
        <v>0</v>
      </c>
      <c r="MP131" s="100">
        <f t="shared" si="1019"/>
        <v>0</v>
      </c>
      <c r="MQ131" s="100">
        <f t="shared" si="1020"/>
        <v>0</v>
      </c>
      <c r="MR131" s="100">
        <f t="shared" si="1021"/>
        <v>0</v>
      </c>
      <c r="MS131" s="100">
        <f t="shared" si="1022"/>
        <v>0</v>
      </c>
      <c r="MT131" s="100">
        <f t="shared" si="1023"/>
        <v>0</v>
      </c>
      <c r="MU131" s="100">
        <f t="shared" si="1024"/>
        <v>0</v>
      </c>
      <c r="MV131" s="100">
        <f t="shared" si="1025"/>
        <v>0</v>
      </c>
      <c r="MW131" s="100">
        <f t="shared" si="1026"/>
        <v>0</v>
      </c>
      <c r="MX131" s="100">
        <f t="shared" si="1027"/>
        <v>0</v>
      </c>
      <c r="MY131" s="100">
        <f t="shared" si="1028"/>
        <v>0</v>
      </c>
      <c r="MZ131" s="100">
        <f t="shared" si="1029"/>
        <v>0</v>
      </c>
      <c r="NA131" s="100">
        <f t="shared" si="1030"/>
        <v>0</v>
      </c>
      <c r="NB131" s="100">
        <f t="shared" si="1031"/>
        <v>0</v>
      </c>
      <c r="NC131" s="100">
        <f t="shared" si="1032"/>
        <v>0</v>
      </c>
      <c r="ND131" s="100">
        <f t="shared" si="1033"/>
        <v>0</v>
      </c>
      <c r="NE131" s="100">
        <f t="shared" si="1034"/>
        <v>0</v>
      </c>
      <c r="NF131" s="100">
        <f t="shared" si="1035"/>
        <v>0</v>
      </c>
      <c r="NG131" s="100">
        <f t="shared" si="1036"/>
        <v>0</v>
      </c>
      <c r="NH131" s="100">
        <f t="shared" si="1037"/>
        <v>0</v>
      </c>
      <c r="NI131" s="100">
        <f t="shared" si="1038"/>
        <v>0</v>
      </c>
      <c r="NJ131" s="100">
        <f t="shared" si="1039"/>
        <v>0</v>
      </c>
      <c r="NK131" s="100">
        <f t="shared" si="1040"/>
        <v>0</v>
      </c>
      <c r="NL131" s="100">
        <f t="shared" si="1041"/>
        <v>0</v>
      </c>
      <c r="NM131" s="100">
        <f t="shared" si="1042"/>
        <v>0</v>
      </c>
      <c r="NN131" s="100">
        <f t="shared" si="1043"/>
        <v>0</v>
      </c>
      <c r="NO131" s="100">
        <f t="shared" si="1044"/>
        <v>0</v>
      </c>
      <c r="NP131" s="100">
        <f t="shared" si="1045"/>
        <v>0</v>
      </c>
      <c r="NQ131" s="100">
        <f t="shared" si="1046"/>
        <v>0</v>
      </c>
      <c r="NR131" s="100">
        <f t="shared" si="1047"/>
        <v>0</v>
      </c>
      <c r="NS131" s="100">
        <f t="shared" si="1048"/>
        <v>0</v>
      </c>
      <c r="NT131" s="100">
        <f t="shared" si="1049"/>
        <v>0</v>
      </c>
      <c r="NU131" s="100">
        <f t="shared" si="1050"/>
        <v>0</v>
      </c>
      <c r="NV131" s="100">
        <f t="shared" si="1051"/>
        <v>0</v>
      </c>
      <c r="NW131" s="100">
        <f t="shared" si="1052"/>
        <v>0</v>
      </c>
      <c r="NX131" s="100">
        <f t="shared" si="1053"/>
        <v>0</v>
      </c>
      <c r="NY131" s="100">
        <f t="shared" si="1054"/>
        <v>0</v>
      </c>
      <c r="NZ131" s="100">
        <f t="shared" si="1055"/>
        <v>0</v>
      </c>
      <c r="OA131" s="100">
        <f t="shared" si="1056"/>
        <v>0</v>
      </c>
      <c r="OB131" s="100">
        <f t="shared" si="1057"/>
        <v>0</v>
      </c>
      <c r="OC131" s="100">
        <f t="shared" si="1058"/>
        <v>0</v>
      </c>
      <c r="OD131" s="100">
        <f t="shared" si="1059"/>
        <v>0</v>
      </c>
      <c r="OE131" s="100">
        <f t="shared" si="1060"/>
        <v>0</v>
      </c>
      <c r="OF131" s="100">
        <f t="shared" si="1061"/>
        <v>0</v>
      </c>
      <c r="OG131" s="100">
        <f t="shared" si="1062"/>
        <v>0</v>
      </c>
      <c r="OH131" s="100">
        <f t="shared" si="1063"/>
        <v>0</v>
      </c>
      <c r="OI131" s="100">
        <f t="shared" si="1064"/>
        <v>0</v>
      </c>
      <c r="OJ131" s="100">
        <f t="shared" si="1065"/>
        <v>0</v>
      </c>
      <c r="OK131" s="100">
        <f t="shared" si="1066"/>
        <v>0</v>
      </c>
      <c r="OL131" s="100">
        <f t="shared" si="1067"/>
        <v>0</v>
      </c>
      <c r="OM131" s="100">
        <f t="shared" si="1068"/>
        <v>0</v>
      </c>
      <c r="ON131" s="100">
        <f t="shared" si="1069"/>
        <v>0</v>
      </c>
      <c r="OO131" s="100">
        <f t="shared" si="1070"/>
        <v>0</v>
      </c>
      <c r="OP131" s="100">
        <f t="shared" si="1071"/>
        <v>0</v>
      </c>
      <c r="OQ131" s="100">
        <f t="shared" si="1072"/>
        <v>0</v>
      </c>
      <c r="OR131" s="100">
        <f t="shared" si="1073"/>
        <v>0</v>
      </c>
      <c r="OS131" s="100">
        <f t="shared" si="1074"/>
        <v>0</v>
      </c>
      <c r="OT131" s="100">
        <f t="shared" si="1075"/>
        <v>0</v>
      </c>
      <c r="OU131" s="100">
        <f t="shared" si="1076"/>
        <v>0</v>
      </c>
      <c r="OV131" s="100">
        <f t="shared" si="1077"/>
        <v>0</v>
      </c>
      <c r="OW131" s="100">
        <f t="shared" si="1078"/>
        <v>0</v>
      </c>
      <c r="OY131" s="101">
        <f t="shared" si="1079"/>
        <v>0</v>
      </c>
      <c r="OZ131" s="101">
        <f>IF(Calculator!$K129=0,0,IF($OZ$4&gt;=$SS131,Calculator!$AJ129,IF('Graph Calc'!$OZ$4&lt;'Graph Calc'!$SU131,Calculator!$AJ129,0)))</f>
        <v>0</v>
      </c>
      <c r="PA131" s="101">
        <f>IF(Calculator!$K129=0,0,IF($PA$4&gt;=$SS131,Calculator!$AJ129,IF('Graph Calc'!$PA$4&lt;'Graph Calc'!$SU131,Calculator!$AJ129,0)))</f>
        <v>0</v>
      </c>
      <c r="PB131" s="101">
        <f>IF(Calculator!$K129=0,0,IF($PB$4&gt;=$SS131,Calculator!$AJ129,IF('Graph Calc'!$PB$4&lt;'Graph Calc'!$SU131,Calculator!$AJ129,0)))</f>
        <v>0</v>
      </c>
      <c r="PC131" s="101">
        <f>IF(Calculator!$K129=0,0,IF($PC$4&gt;=$SS131,Calculator!$AJ129,IF('Graph Calc'!$PC$4&lt;'Graph Calc'!$SU131,Calculator!$AJ129,0)))</f>
        <v>0</v>
      </c>
      <c r="PD131" s="101">
        <f>IF(Calculator!$K129=0,0,IF($PD$4&gt;=$SS131,Calculator!$AJ129,IF('Graph Calc'!$PD$4&lt;'Graph Calc'!$SU131,Calculator!$AJ129,0)))</f>
        <v>0</v>
      </c>
      <c r="PE131" s="101">
        <f>IF(Calculator!$K129=0,0,IF($PE$4&gt;=$SS131,Calculator!$AJ129,IF('Graph Calc'!$PE$4&lt;'Graph Calc'!$SU131,Calculator!$AJ129,0)))</f>
        <v>0</v>
      </c>
      <c r="PF131" s="101">
        <f>IF(Calculator!$K129=0,0,IF($PF$4&gt;=$SS131,Calculator!$AJ129,IF('Graph Calc'!$PF$4&lt;'Graph Calc'!$SU131,Calculator!$AJ129,0)))</f>
        <v>0</v>
      </c>
      <c r="PG131" s="101">
        <f>IF(Calculator!$K129=0,0,IF($PG$4&gt;=$SS131,Calculator!$AJ129,IF('Graph Calc'!$PG$4&lt;'Graph Calc'!$SU131,Calculator!$AJ129,0)))</f>
        <v>0</v>
      </c>
      <c r="PH131" s="101">
        <f>IF(Calculator!$K129=0,0,IF($PH$4&gt;=$SS131,Calculator!$AJ129,IF('Graph Calc'!PH$4&lt;'Graph Calc'!$SU131,Calculator!$AJ129,0)))</f>
        <v>0</v>
      </c>
      <c r="PI131" s="101">
        <f>IF(Calculator!$K129=0,0,IF($PI$4&gt;=$SS131,Calculator!$AJ129,IF('Graph Calc'!$PI$4&lt;'Graph Calc'!$SU131,Calculator!$AJ129,0)))</f>
        <v>0</v>
      </c>
      <c r="PJ131" s="101">
        <f>IF(Calculator!$K129=0,0,IF($PJ$4&gt;=$SS131,Calculator!$AJ129,IF('Graph Calc'!$PJ$4&lt;'Graph Calc'!$SU131,Calculator!$AJ129,0)))</f>
        <v>0</v>
      </c>
      <c r="PK131" s="101">
        <f>IF(Calculator!$K129=0,0,IF($PK$4&gt;=$SS131,Calculator!$AJ129,IF('Graph Calc'!$PK$4&lt;'Graph Calc'!$SU131,Calculator!$AJ129,0)))</f>
        <v>0</v>
      </c>
      <c r="PL131" s="101">
        <f>IF(Calculator!$K129=0,0,IF($PL$4&gt;=$SS131,Calculator!$AJ129,IF('Graph Calc'!$PL$4&lt;'Graph Calc'!$SU131,Calculator!$AJ129,0)))</f>
        <v>0</v>
      </c>
      <c r="PM131" s="101">
        <f>IF(Calculator!$K129=0,0,IF($PM$4&gt;=$SS131,Calculator!$AJ129,IF('Graph Calc'!$PM$4&lt;'Graph Calc'!$SU131,Calculator!$AJ129,0)))</f>
        <v>0</v>
      </c>
      <c r="PN131" s="101">
        <f>IF(Calculator!$K129=0,0,IF($PN$4&gt;=$SS131,Calculator!$AJ129,IF('Graph Calc'!$PN$4&lt;'Graph Calc'!$SU131,Calculator!$AJ129,0)))</f>
        <v>0</v>
      </c>
      <c r="PO131" s="101">
        <f>IF(Calculator!$K129=0,0,IF($PO$4&gt;=$SS131,Calculator!$AJ129,IF('Graph Calc'!$PO$4&lt;'Graph Calc'!$SU131,Calculator!$AJ129,0)))</f>
        <v>0</v>
      </c>
      <c r="PP131" s="101">
        <f>IF(Calculator!$K129=0,0,IF($PP$4&gt;=$SS131,Calculator!$AJ129,IF('Graph Calc'!$PP$4&lt;'Graph Calc'!$SU131,Calculator!$AJ129,0)))</f>
        <v>0</v>
      </c>
      <c r="PQ131" s="101">
        <f>IF(Calculator!$K129=0,0,IF($PQ$4&gt;=$SS131,Calculator!$AJ129,IF('Graph Calc'!$PQ$4&lt;'Graph Calc'!$SU131,Calculator!$AJ129,0)))</f>
        <v>0</v>
      </c>
      <c r="PR131" s="101">
        <f>IF(Calculator!$K129=0,0,IF($PR$4&gt;=$SS131,Calculator!$AJ129,IF('Graph Calc'!$PR$4&lt;'Graph Calc'!$SU131,Calculator!$AJ129,0)))</f>
        <v>0</v>
      </c>
      <c r="PS131" s="101">
        <f>IF(Calculator!$K129=0,0,IF($PS$4&gt;=$SS131,Calculator!$AJ129,IF('Graph Calc'!$PS$4&lt;'Graph Calc'!$SU131,Calculator!$AJ129,0)))</f>
        <v>0</v>
      </c>
      <c r="PT131" s="101">
        <f>IF(Calculator!$K129=0,0,IF($PT$4&gt;=$SS131,Calculator!$AJ129,IF('Graph Calc'!$PT$4&lt;'Graph Calc'!$SU131,Calculator!$AJ129,0)))</f>
        <v>0</v>
      </c>
      <c r="PU131" s="101">
        <f>IF(Calculator!$K129=0,0,IF($PU$4&gt;=$SS131,Calculator!$AJ129,IF('Graph Calc'!$PU$4&lt;'Graph Calc'!$SU131,Calculator!$AJ129,0)))</f>
        <v>0</v>
      </c>
      <c r="PV131" s="101">
        <f>IF(Calculator!$K129=0,0,IF($PV$4&gt;=$SS131,Calculator!$AJ129,IF('Graph Calc'!$PV$4&lt;'Graph Calc'!$SU131,Calculator!$AJ129,0)))</f>
        <v>0</v>
      </c>
      <c r="PW131" s="101">
        <f>IF(Calculator!$K129=0,0,IF($PW$4&gt;=$SS131,Calculator!$AJ129,IF('Graph Calc'!$PW$4&lt;'Graph Calc'!$SU131,Calculator!$AJ129,0)))</f>
        <v>0</v>
      </c>
      <c r="PX131" s="101">
        <f>IF(Calculator!$K129=0,0,IF($PX$4&gt;=$SS131,Calculator!$AJ129,IF('Graph Calc'!$PX$4&lt;'Graph Calc'!$SU131,Calculator!$AJ129,0)))</f>
        <v>0</v>
      </c>
      <c r="PY131" s="101">
        <f>IF(Calculator!$K129=0,0,IF($PY$4&gt;=$SS131,Calculator!$AJ129,IF('Graph Calc'!$PY$4&lt;'Graph Calc'!$SU131,Calculator!$AJ129,0)))</f>
        <v>0</v>
      </c>
      <c r="PZ131" s="101">
        <f>IF(Calculator!$K129=0,0,IF($PZ$4&gt;=$SS131,Calculator!$AJ129,IF('Graph Calc'!$PZ$4&lt;'Graph Calc'!$SU131,Calculator!$AJ129,0)))</f>
        <v>0</v>
      </c>
      <c r="QA131" s="101">
        <f>IF(Calculator!$K129=0,0,IF($QA$4&gt;=$SS131,Calculator!$AJ129,IF('Graph Calc'!$QA$4&lt;'Graph Calc'!$SU131,Calculator!$AJ129,0)))</f>
        <v>0</v>
      </c>
      <c r="QB131" s="101">
        <f>IF(Calculator!$K129=0,0,IF($QB$4&gt;=$SS131,Calculator!$AJ129,IF('Graph Calc'!$QB$4&lt;'Graph Calc'!$SU131,Calculator!$AJ129,0)))</f>
        <v>0</v>
      </c>
      <c r="QC131" s="101">
        <f>IF(Calculator!$K129=0,0,IF($QC$4&gt;=$SS131,Calculator!$AJ129,IF('Graph Calc'!$QC$4&lt;'Graph Calc'!$SU131,Calculator!$AJ129,0)))</f>
        <v>0</v>
      </c>
      <c r="QD131" s="101">
        <f>IF(Calculator!$K129=0,0,IF($QD$4&gt;=$SS131,Calculator!$AJ129,IF('Graph Calc'!$QD$4&lt;'Graph Calc'!$SU131,Calculator!$AJ129,0)))</f>
        <v>0</v>
      </c>
      <c r="QE131" s="101">
        <f>IF(Calculator!$K129=0,0,IF($QE$4&gt;=$SS131,Calculator!$AJ129,IF('Graph Calc'!$QE$4&lt;'Graph Calc'!$SU131,Calculator!$AJ129,0)))</f>
        <v>0</v>
      </c>
      <c r="QF131" s="101">
        <f>IF(Calculator!$K129=0,0,IF($QF$4&gt;=$SS131,Calculator!$AJ129,IF('Graph Calc'!$QF$4&lt;'Graph Calc'!$SU131,Calculator!$AJ129,0)))</f>
        <v>0</v>
      </c>
      <c r="QG131" s="101">
        <f>IF(Calculator!$K129=0,0,IF($QG$4&gt;=$SS131,Calculator!$AJ129,IF('Graph Calc'!$QG$4&lt;'Graph Calc'!$SU131,Calculator!$AJ129,0)))</f>
        <v>0</v>
      </c>
      <c r="QH131" s="101">
        <f>IF(Calculator!$K129=0,0,IF($QH$4&gt;=$SS131,Calculator!$AJ129,IF('Graph Calc'!$QH$4&lt;'Graph Calc'!$SU131,Calculator!$AJ129,0)))</f>
        <v>0</v>
      </c>
      <c r="QI131" s="101">
        <f>IF(Calculator!$K129=0,0,IF($QI$4&gt;=$SS131,Calculator!$AJ129,IF('Graph Calc'!$QI$4&lt;'Graph Calc'!$SU131,Calculator!$AJ129,0)))</f>
        <v>0</v>
      </c>
      <c r="QJ131" s="101">
        <f>IF(Calculator!$K129=0,0,IF($QJ$4&gt;=$SS131,Calculator!$AJ129,IF('Graph Calc'!$QJ$4&lt;'Graph Calc'!$SU131,Calculator!$AJ129,0)))</f>
        <v>0</v>
      </c>
      <c r="QK131" s="101">
        <f>IF(Calculator!$K129=0,0,IF($QK$4&gt;=$SS131,Calculator!$AJ129,IF('Graph Calc'!$QK$4&lt;'Graph Calc'!$SU131,Calculator!$AJ129,0)))</f>
        <v>0</v>
      </c>
      <c r="QL131" s="101">
        <f>IF(Calculator!$K129=0,0,IF($QL$4&gt;=$SS131,Calculator!$AJ129,IF('Graph Calc'!$QL$4&lt;'Graph Calc'!$SU131,Calculator!$AJ129,0)))</f>
        <v>0</v>
      </c>
      <c r="QM131" s="101">
        <f>IF(Calculator!$K129=0,0,IF($QM$4&gt;=$SS131,Calculator!$AJ129,IF('Graph Calc'!$QM$4&lt;'Graph Calc'!$SU131,Calculator!$AJ129,0)))</f>
        <v>0</v>
      </c>
      <c r="QN131" s="101">
        <f>IF(Calculator!$K129=0,0,IF($QN$4&gt;=$SS131,Calculator!$AJ129,IF('Graph Calc'!$QN$4&lt;'Graph Calc'!$SU131,Calculator!$AJ129,0)))</f>
        <v>0</v>
      </c>
      <c r="QO131" s="101">
        <f>IF(Calculator!$K129=0,0,IF($QO$4&gt;=$SS131,Calculator!$AJ129,IF('Graph Calc'!$QO$4&lt;'Graph Calc'!$SU131,Calculator!$AJ129,0)))</f>
        <v>0</v>
      </c>
      <c r="QP131" s="101">
        <f>IF(Calculator!$K129=0,0,IF($QP$4&gt;=$SS131,Calculator!$AJ129,IF('Graph Calc'!$QP$4&lt;'Graph Calc'!$SU131,Calculator!$AJ129,0)))</f>
        <v>0</v>
      </c>
      <c r="QQ131" s="101">
        <f>IF(Calculator!$K129=0,0,IF($QQ$4&gt;=$SS131,Calculator!$AJ129,IF('Graph Calc'!$QQ$4&lt;'Graph Calc'!$SU131,Calculator!$AJ129,0)))</f>
        <v>0</v>
      </c>
      <c r="QR131" s="101">
        <f>IF(Calculator!$K129=0,0,IF($QR$4&gt;=$SS131,Calculator!$AJ129,IF('Graph Calc'!$QR$4&lt;'Graph Calc'!$SU131,Calculator!$AJ129,0)))</f>
        <v>0</v>
      </c>
      <c r="QS131" s="101">
        <f>IF(Calculator!$K129=0,0,IF($QS$4&gt;=$SS131,Calculator!$AJ129,IF('Graph Calc'!$QS$4&lt;'Graph Calc'!$SU131,Calculator!$AJ129,0)))</f>
        <v>0</v>
      </c>
      <c r="QT131" s="101">
        <f>IF(Calculator!$K129=0,0,IF($QT$4&gt;=$SS131,Calculator!$AJ129,IF('Graph Calc'!$QT$4&lt;'Graph Calc'!$SU131,Calculator!$AJ129,0)))</f>
        <v>0</v>
      </c>
      <c r="QU131" s="101">
        <f>IF(Calculator!$K129=0,0,IF($QU$4&gt;=$SS131,Calculator!$AJ129,IF('Graph Calc'!$QU$4&lt;'Graph Calc'!$SU131,Calculator!$AJ129,0)))</f>
        <v>0</v>
      </c>
      <c r="QV131" s="101">
        <f>IF(Calculator!$K129=0,0,IF($QV$4&gt;=$SS131,Calculator!$AJ129,IF('Graph Calc'!$QV$4&lt;'Graph Calc'!$SU131,Calculator!$AJ129,0)))</f>
        <v>0</v>
      </c>
      <c r="QW131" s="101">
        <f>IF(Calculator!$K129=0,0,IF($QW$4&gt;=$SS131,Calculator!$AJ129,IF('Graph Calc'!$QW$4&lt;'Graph Calc'!$SU131,Calculator!$AJ129,0)))</f>
        <v>0</v>
      </c>
      <c r="QX131" s="101">
        <f>IF(Calculator!$K129=0,0,IF($QX$4&gt;=$SS131,Calculator!$AJ129,IF('Graph Calc'!$QX$4&lt;'Graph Calc'!$SU131,Calculator!$AJ129,0)))</f>
        <v>0</v>
      </c>
      <c r="QY131" s="101">
        <f>IF(Calculator!$K129=0,0,IF($QY$4&gt;=$SS131,Calculator!$AJ129,IF('Graph Calc'!$QY$4&lt;'Graph Calc'!$SU131,Calculator!$AJ129,0)))</f>
        <v>0</v>
      </c>
      <c r="QZ131" s="101">
        <f>IF(Calculator!$K129=0,0,IF($QZ$4&gt;=$SS131,Calculator!$AJ129,IF('Graph Calc'!$QZ$4&lt;'Graph Calc'!$SU131,Calculator!$AJ129,0)))</f>
        <v>0</v>
      </c>
      <c r="RA131" s="101">
        <f>IF(Calculator!$K129=0,0,IF($RA$4&gt;=$SS131,Calculator!$AJ129,IF('Graph Calc'!$RA$4&lt;'Graph Calc'!$SU131,Calculator!$AJ129,0)))</f>
        <v>0</v>
      </c>
      <c r="RB131" s="101">
        <f>IF(Calculator!$K129=0,0,IF($RB$4&gt;=$SS131,Calculator!$AJ129,IF('Graph Calc'!$RB$4&lt;'Graph Calc'!$SU131,Calculator!$AJ129,0)))</f>
        <v>0</v>
      </c>
      <c r="RC131" s="101">
        <f>IF(Calculator!$K129=0,0,IF($RC$4&gt;=$SS131,Calculator!$AJ129,IF('Graph Calc'!$RC$4&lt;'Graph Calc'!$SU131,Calculator!$AJ129,0)))</f>
        <v>0</v>
      </c>
      <c r="RD131" s="101">
        <f>IF(Calculator!$K129=0,0,IF($RD$4&gt;=$SS131,Calculator!$AJ129,IF('Graph Calc'!$RD$4&lt;'Graph Calc'!$SU131,Calculator!$AJ129,0)))</f>
        <v>0</v>
      </c>
      <c r="RE131" s="101">
        <f>IF(Calculator!$K129=0,0,IF($RE$4&gt;=$SS131,Calculator!$AJ129,IF('Graph Calc'!$RE$4&lt;'Graph Calc'!$SU131,Calculator!$AJ129,0)))</f>
        <v>0</v>
      </c>
      <c r="RF131" s="101">
        <f>IF(Calculator!$K129=0,0,IF($RF$4&gt;=$SS131,Calculator!$AJ129,IF('Graph Calc'!$RF$4&lt;'Graph Calc'!$SU131,Calculator!$AJ129,0)))</f>
        <v>0</v>
      </c>
      <c r="RG131" s="101">
        <f>IF(Calculator!$K129=0,0,IF($RG$4&gt;=$SS131,Calculator!$AJ129,IF('Graph Calc'!$RG$4&lt;'Graph Calc'!$SU131,Calculator!$AJ129,0)))</f>
        <v>0</v>
      </c>
      <c r="RH131" s="101">
        <f>IF(Calculator!$K129=0,0,IF($RH$4&gt;=$SS131,Calculator!$AJ129,IF('Graph Calc'!$RH$4&lt;'Graph Calc'!$SU131,Calculator!$AJ129,0)))</f>
        <v>0</v>
      </c>
      <c r="RI131" s="101">
        <f>IF(Calculator!$K129=0,0,IF($RI$4&gt;=$SS131,Calculator!$AJ129,IF('Graph Calc'!$RI$4&lt;'Graph Calc'!$SU131,Calculator!$AJ129,0)))</f>
        <v>0</v>
      </c>
      <c r="RJ131" s="101">
        <f>IF(Calculator!$K129=0,0,IF($RJ$4&gt;=$SS131,Calculator!$AJ129,IF('Graph Calc'!$RJ$4&lt;'Graph Calc'!$SU131,Calculator!$AJ129,0)))</f>
        <v>0</v>
      </c>
      <c r="RK131" s="101">
        <f>IF(Calculator!$K129=0,0,IF($RK$4&gt;=$SS131,Calculator!$AJ129,IF('Graph Calc'!$RK$4&lt;'Graph Calc'!$SU131,Calculator!$AJ129,0)))</f>
        <v>0</v>
      </c>
      <c r="RL131" s="101">
        <f>IF(Calculator!$K129=0,0,IF($RL$4&gt;=$SS131,Calculator!$AJ129,IF('Graph Calc'!$RL$4&lt;'Graph Calc'!$SU131,Calculator!$AJ129,0)))</f>
        <v>0</v>
      </c>
      <c r="RM131" s="101">
        <f>IF(Calculator!$K129=0,0,IF($RM$4&gt;=$SS131,Calculator!$AJ129,IF('Graph Calc'!$RM$4&lt;'Graph Calc'!$SU131,Calculator!$AJ129,0)))</f>
        <v>0</v>
      </c>
      <c r="RN131" s="101">
        <f>IF(Calculator!$K129=0,0,IF($RN$4&gt;=$SS131,Calculator!$AJ129,IF('Graph Calc'!$RN$4&lt;'Graph Calc'!$SU131,Calculator!$AJ129,0)))</f>
        <v>0</v>
      </c>
      <c r="RO131" s="101">
        <f>IF(Calculator!$K129=0,0,IF($RO$4&gt;=$SS131,Calculator!$AJ129,IF('Graph Calc'!$RO$4&lt;'Graph Calc'!$SU131,Calculator!$AJ129,0)))</f>
        <v>0</v>
      </c>
      <c r="RP131" s="101">
        <f>IF(Calculator!$K129=0,0,IF($RP$4&gt;=$SS131,Calculator!$AJ129,IF('Graph Calc'!$RP$4&lt;'Graph Calc'!$SU131,Calculator!$AJ129,0)))</f>
        <v>0</v>
      </c>
      <c r="RQ131" s="101">
        <f>IF(Calculator!$K129=0,0,IF($RQ$4&gt;=$SS131,Calculator!$AJ129,IF('Graph Calc'!$RQ$4&lt;'Graph Calc'!$SU131,Calculator!$AJ129,0)))</f>
        <v>0</v>
      </c>
      <c r="RR131" s="101">
        <f>IF(Calculator!$K129=0,0,IF($RR$4&gt;=$SS131,Calculator!$AJ129,IF('Graph Calc'!$RR$4&lt;'Graph Calc'!$SU131,Calculator!$AJ129,0)))</f>
        <v>0</v>
      </c>
      <c r="RS131" s="101">
        <f>IF(Calculator!$K129=0,0,IF($RS$4&gt;=$SS131,Calculator!$AJ129,IF('Graph Calc'!$RS$4&lt;'Graph Calc'!$SU131,Calculator!$AJ129,0)))</f>
        <v>0</v>
      </c>
      <c r="RT131" s="101">
        <f>IF(Calculator!$K129=0,0,IF($RT$4&gt;=$SS131,Calculator!$AJ129,IF('Graph Calc'!$RT$4&lt;'Graph Calc'!$SU131,Calculator!$AJ129,0)))</f>
        <v>0</v>
      </c>
      <c r="RU131" s="101">
        <f>IF(Calculator!$K129=0,0,IF($RU$4&gt;=$SS131,Calculator!$AJ129,IF('Graph Calc'!$RU$4&lt;'Graph Calc'!$SU131,Calculator!$AJ129,0)))</f>
        <v>0</v>
      </c>
      <c r="RV131" s="101">
        <f>IF(Calculator!$K129=0,0,IF($RV$4&gt;=$SS131,Calculator!$AJ129,IF('Graph Calc'!$RV$4&lt;'Graph Calc'!$SU131,Calculator!$AJ129,0)))</f>
        <v>0</v>
      </c>
      <c r="RW131" s="101">
        <f>IF(Calculator!$K129=0,0,IF($RW$4&gt;=$SS131,Calculator!$AJ129,IF('Graph Calc'!$RW$4&lt;'Graph Calc'!$SU131,Calculator!$AJ129,0)))</f>
        <v>0</v>
      </c>
      <c r="RX131" s="101">
        <f>IF(Calculator!$K129=0,0,IF($RX$4&gt;=$SS131,Calculator!$AJ129,IF('Graph Calc'!$RX$4&lt;'Graph Calc'!$SU131,Calculator!$AJ129,0)))</f>
        <v>0</v>
      </c>
      <c r="RY131" s="101">
        <f>IF(Calculator!$K129=0,0,IF($RY$4&gt;=$SS131,Calculator!$AJ129,IF('Graph Calc'!$RY$4&lt;'Graph Calc'!$SU131,Calculator!$AJ129,0)))</f>
        <v>0</v>
      </c>
      <c r="RZ131" s="101">
        <f>IF(Calculator!$K129=0,0,IF($RZ$4&gt;=$SS131,Calculator!$AJ129,IF('Graph Calc'!$RZ$4&lt;'Graph Calc'!$SU131,Calculator!$AJ129,0)))</f>
        <v>0</v>
      </c>
      <c r="SA131" s="101">
        <f>IF(Calculator!$K129=0,0,IF($SA$4&gt;=$SS131,Calculator!$AJ129,IF('Graph Calc'!$SA$4&lt;'Graph Calc'!$SU131,Calculator!$AJ129,0)))</f>
        <v>0</v>
      </c>
      <c r="SB131" s="101">
        <f>IF(Calculator!$K129=0,0,IF($SB$4&gt;=$SS131,Calculator!$AJ129,IF('Graph Calc'!$SB$4&lt;'Graph Calc'!$SU131,Calculator!$AJ129,0)))</f>
        <v>0</v>
      </c>
      <c r="SC131" s="101">
        <f>IF(Calculator!$K129=0,0,IF($SC$4&gt;=$SS131,Calculator!$AJ129,IF('Graph Calc'!$SC$4&lt;'Graph Calc'!$SU131,Calculator!$AJ129,0)))</f>
        <v>0</v>
      </c>
      <c r="SD131" s="101">
        <f>IF(Calculator!$K129=0,0,IF(SD130&gt;=$SS131,Calculator!$AJ129,IF('Graph Calc'!$SD$4&lt;'Graph Calc'!$SU131,Calculator!$AJ129,0)))</f>
        <v>0</v>
      </c>
      <c r="SE131" s="101">
        <f>IF(Calculator!$K129=0,0,IF($SE$4&gt;=$SS131,Calculator!$AJ129,IF('Graph Calc'!$SE$4&lt;'Graph Calc'!$SU131,Calculator!$AJ129,0)))</f>
        <v>0</v>
      </c>
      <c r="SF131" s="101">
        <f>IF(Calculator!$K129=0,0,IF($SF$4&gt;=$SS131,Calculator!$AJ129,IF('Graph Calc'!$SF$4&lt;'Graph Calc'!$SU131,Calculator!$AJ129,0)))</f>
        <v>0</v>
      </c>
      <c r="SG131" s="101">
        <f>IF(Calculator!$K129=0,0,IF($SG$4&gt;=$SS131,Calculator!$AJ129,IF('Graph Calc'!$SG$4&lt;'Graph Calc'!$SU131,Calculator!$AJ129,0)))</f>
        <v>0</v>
      </c>
      <c r="SH131" s="101">
        <f>IF(Calculator!$K129=0,0,IF($SH$4&gt;=$SS131,Calculator!$AJ129,IF('Graph Calc'!$SH$4&lt;'Graph Calc'!$SU131,Calculator!$AJ129,0)))</f>
        <v>0</v>
      </c>
      <c r="SI131" s="101">
        <f>IF(Calculator!$K129=0,0,IF($SI$4&gt;=$SS131,Calculator!$AJ129,IF('Graph Calc'!$SI$4&lt;'Graph Calc'!$SU131,Calculator!$AJ129,0)))</f>
        <v>0</v>
      </c>
      <c r="SJ131" s="101">
        <f>IF(Calculator!$K129=0,0,IF($SJ$4&gt;=$SS131,Calculator!$AJ129,IF('Graph Calc'!$SJ$4&lt;'Graph Calc'!$SU131,Calculator!$AJ129,0)))</f>
        <v>0</v>
      </c>
      <c r="SK131" s="101">
        <f>IF(Calculator!$K129=0,0,IF($SK$4&gt;=$SS131,Calculator!$AJ129,IF('Graph Calc'!$SK$4&lt;'Graph Calc'!$SU131,Calculator!$AJ129,0)))</f>
        <v>0</v>
      </c>
      <c r="SL131" s="101">
        <f>IF(Calculator!$K129=0,0,IF($SL$4&gt;=$SS131,Calculator!$AJ129,IF('Graph Calc'!$SL$4&lt;'Graph Calc'!$SU131,Calculator!$AJ129,0)))</f>
        <v>0</v>
      </c>
      <c r="SM131" s="101">
        <f>IF(Calculator!$K129=0,0,IF($SM$4&gt;=$SS131,Calculator!$AJ129,IF('Graph Calc'!$SM$4&lt;'Graph Calc'!$SU131,Calculator!$AJ129,0)))</f>
        <v>0</v>
      </c>
      <c r="SN131" s="101">
        <f>IF(Calculator!$K129=0,0,IF($SN$4&gt;=$SS131,Calculator!$AJ129,IF('Graph Calc'!$SN$4&lt;'Graph Calc'!$SU131,Calculator!$AJ129,0)))</f>
        <v>0</v>
      </c>
      <c r="SO131" s="101">
        <f>IF(Calculator!$K129=0,0,IF($SO$4&gt;=$SS131,Calculator!$AJ129,IF('Graph Calc'!$SO$4&lt;'Graph Calc'!$SU131,Calculator!$AJ129,0)))</f>
        <v>0</v>
      </c>
      <c r="SP131" s="101">
        <f>IF(Calculator!$K129=0,0,IF($SP$4&gt;=$SS131,Calculator!$AJ129,IF('Graph Calc'!$SP$4&lt;'Graph Calc'!$SU131,Calculator!$AJ129,0)))</f>
        <v>0</v>
      </c>
      <c r="SQ131" s="101">
        <f>IF(Calculator!$K129=0,0,IF($SQ$4&gt;=$SS131,Calculator!$AJ129,IF('Graph Calc'!$SQ$4&lt;'Graph Calc'!$SU131,Calculator!$AJ129,0)))</f>
        <v>0</v>
      </c>
      <c r="SR131" s="101">
        <f>IF(Calculator!$K129=0,0,IF($SR$4&gt;=$SS131,Calculator!$AJ129,IF('Graph Calc'!$SR$4&lt;'Graph Calc'!$SU131,Calculator!$AJ129,0)))</f>
        <v>0</v>
      </c>
      <c r="SS131">
        <f>Calculator!N129</f>
        <v>0</v>
      </c>
      <c r="ST131">
        <f>SS131+Calculator!K129</f>
        <v>0</v>
      </c>
      <c r="SU131">
        <f t="shared" si="1080"/>
        <v>0</v>
      </c>
      <c r="SZ131" s="101">
        <f>IF(Calculator!$K129=0,0,IF($OZ$4&gt;=$SS131,Calculator!$AJ129,IF('Graph Calc'!$OZ$4&lt;'Graph Calc'!$SU131,Calculator!$AJ129,0)))</f>
        <v>0</v>
      </c>
      <c r="TA131" s="101">
        <f>IF(Calculator!$K129=0,0,IF($PA$4&gt;=$SS131,Calculator!$AJ129,IF('Graph Calc'!$PA$4&lt;'Graph Calc'!$SU131,Calculator!$AJ129,0)))</f>
        <v>0</v>
      </c>
      <c r="TB131" s="101">
        <f>IF(Calculator!$K129=0,0,IF($PB$4&gt;=$SS131,Calculator!$AJ129,IF('Graph Calc'!$PB$4&lt;'Graph Calc'!$SU131,Calculator!$AJ129,0)))</f>
        <v>0</v>
      </c>
      <c r="TC131" s="101">
        <f>IF(Calculator!$K129=0,0,IF($PC$4&gt;=$SS131,Calculator!$AJ129,IF('Graph Calc'!$PC$4&lt;'Graph Calc'!$SU131,Calculator!$AJ129,0)))</f>
        <v>0</v>
      </c>
      <c r="TD131" s="101">
        <f>IF(Calculator!$K129=0,0,IF($PD$4&gt;=$SS131,Calculator!$AJ129,IF('Graph Calc'!$PD$4&lt;'Graph Calc'!$SU131,Calculator!$AJ129,0)))</f>
        <v>0</v>
      </c>
      <c r="TE131" s="101">
        <f>IF(Calculator!$K129=0,0,IF($PE$4&gt;=$SS131,Calculator!$AJ129,IF('Graph Calc'!$PE$4&lt;'Graph Calc'!$SU131,Calculator!$AJ129,0)))</f>
        <v>0</v>
      </c>
      <c r="TF131" s="101">
        <f>IF(Calculator!$K129=0,0,IF($PF$4&gt;=$SS131,Calculator!$AJ129,IF('Graph Calc'!$PF$4&lt;'Graph Calc'!$SU131,Calculator!$AJ129,0)))</f>
        <v>0</v>
      </c>
      <c r="TG131" s="101">
        <f>IF(Calculator!$K129=0,0,IF($PG$4&gt;=$SS131,Calculator!$AJ129,IF('Graph Calc'!$PG$4&lt;'Graph Calc'!$SU131,Calculator!$AJ129,0)))</f>
        <v>0</v>
      </c>
      <c r="TH131" s="101">
        <f>IF(Calculator!$K129=0,0,IF($PH$4&gt;=$SS131,Calculator!$AJ129,IF('Graph Calc'!TH$4&lt;'Graph Calc'!$SU131,Calculator!$AJ129,0)))</f>
        <v>0</v>
      </c>
      <c r="TI131" s="101">
        <f>IF(Calculator!$K129=0,0,IF($PI$4&gt;=$SS131,Calculator!$AJ129,IF('Graph Calc'!$PI$4&lt;'Graph Calc'!$SU131,Calculator!$AJ129,0)))</f>
        <v>0</v>
      </c>
      <c r="TJ131" s="101">
        <f>IF(Calculator!$K129=0,0,IF($PJ$4&gt;=$SS131,Calculator!$AJ129,IF('Graph Calc'!$PJ$4&lt;'Graph Calc'!$SU131,Calculator!$AJ129,0)))</f>
        <v>0</v>
      </c>
      <c r="TK131" s="101">
        <f>IF(Calculator!$K129=0,0,IF($PK$4&gt;=$SS131,Calculator!$AJ129,IF('Graph Calc'!$PK$4&lt;'Graph Calc'!$SU131,Calculator!$AJ129,0)))</f>
        <v>0</v>
      </c>
      <c r="TL131" s="101">
        <f>IF(Calculator!$K129=0,0,IF($PL$4&gt;=$SS131,Calculator!$AJ129,IF('Graph Calc'!$PL$4&lt;'Graph Calc'!$SU131,Calculator!$AJ129,0)))</f>
        <v>0</v>
      </c>
      <c r="TM131" s="101">
        <f>IF(Calculator!$K129=0,0,IF($PM$4&gt;=$SS131,Calculator!$AJ129,IF('Graph Calc'!$PM$4&lt;'Graph Calc'!$SU131,Calculator!$AJ129,0)))</f>
        <v>0</v>
      </c>
      <c r="TN131" s="101">
        <f>IF(Calculator!$K129=0,0,IF($PN$4&gt;=$SS131,Calculator!$AJ129,IF('Graph Calc'!$PN$4&lt;'Graph Calc'!$SU131,Calculator!$AJ129,0)))</f>
        <v>0</v>
      </c>
      <c r="TO131" s="101">
        <f>IF(Calculator!$K129=0,0,IF($PO$4&gt;=$SS131,Calculator!$AJ129,IF('Graph Calc'!$PO$4&lt;'Graph Calc'!$SU131,Calculator!$AJ129,0)))</f>
        <v>0</v>
      </c>
      <c r="TP131" s="101">
        <f>IF(Calculator!$K129=0,0,IF($PP$4&gt;=$SS131,Calculator!$AJ129,IF('Graph Calc'!$PP$4&lt;'Graph Calc'!$SU131,Calculator!$AJ129,0)))</f>
        <v>0</v>
      </c>
      <c r="TQ131" s="101">
        <f>IF(Calculator!$K129=0,0,IF($PQ$4&gt;=$SS131,Calculator!$AJ129,IF('Graph Calc'!$PQ$4&lt;'Graph Calc'!$SU131,Calculator!$AJ129,0)))</f>
        <v>0</v>
      </c>
      <c r="TR131" s="101">
        <f>IF(Calculator!$K129=0,0,IF($PR$4&gt;=$SS131,Calculator!$AJ129,IF('Graph Calc'!$PR$4&lt;'Graph Calc'!$SU131,Calculator!$AJ129,0)))</f>
        <v>0</v>
      </c>
      <c r="TS131" s="101">
        <f>IF(Calculator!$K129=0,0,IF($PS$4&gt;=$SS131,Calculator!$AJ129,IF('Graph Calc'!$PS$4&lt;'Graph Calc'!$SU131,Calculator!$AJ129,0)))</f>
        <v>0</v>
      </c>
      <c r="TT131" s="101">
        <f>IF(Calculator!$K129=0,0,IF($PT$4&gt;=$SS131,Calculator!$AJ129,IF('Graph Calc'!$PT$4&lt;'Graph Calc'!$SU131,Calculator!$AJ129,0)))</f>
        <v>0</v>
      </c>
      <c r="TU131" s="101">
        <f>IF(Calculator!$K129=0,0,IF($PU$4&gt;=$SS131,Calculator!$AJ129,IF('Graph Calc'!$PU$4&lt;'Graph Calc'!$SU131,Calculator!$AJ129,0)))</f>
        <v>0</v>
      </c>
      <c r="TV131" s="101">
        <f>IF(Calculator!$K129=0,0,IF($PV$4&gt;=$SS131,Calculator!$AJ129,IF('Graph Calc'!$PV$4&lt;'Graph Calc'!$SU131,Calculator!$AJ129,0)))</f>
        <v>0</v>
      </c>
      <c r="TW131" s="101">
        <f>IF(Calculator!$K129=0,0,IF($PW$4&gt;=$SS131,Calculator!$AJ129,IF('Graph Calc'!$PW$4&lt;'Graph Calc'!$SU131,Calculator!$AJ129,0)))</f>
        <v>0</v>
      </c>
      <c r="TX131" s="101">
        <f>IF(Calculator!$K129=0,0,IF($PX$4&gt;=$SS131,Calculator!$AJ129,IF('Graph Calc'!$PX$4&lt;'Graph Calc'!$SU131,Calculator!$AJ129,0)))</f>
        <v>0</v>
      </c>
      <c r="TY131" s="101">
        <f>IF(Calculator!$K129=0,0,IF($PY$4&gt;=$SS131,Calculator!$AJ129,IF('Graph Calc'!$PY$4&lt;'Graph Calc'!$SU131,Calculator!$AJ129,0)))</f>
        <v>0</v>
      </c>
      <c r="TZ131" s="101">
        <f>IF(Calculator!$K129=0,0,IF($PZ$4&gt;=$SS131,Calculator!$AJ129,IF('Graph Calc'!$PZ$4&lt;'Graph Calc'!$SU131,Calculator!$AJ129,0)))</f>
        <v>0</v>
      </c>
      <c r="UA131" s="101">
        <f>IF(Calculator!$K129=0,0,IF($QA$4&gt;=$SS131,Calculator!$AJ129,IF('Graph Calc'!$QA$4&lt;'Graph Calc'!$SU131,Calculator!$AJ129,0)))</f>
        <v>0</v>
      </c>
      <c r="UB131" s="101">
        <f>IF(Calculator!$K129=0,0,IF($QB$4&gt;=$SS131,Calculator!$AJ129,IF('Graph Calc'!$QB$4&lt;'Graph Calc'!$SU131,Calculator!$AJ129,0)))</f>
        <v>0</v>
      </c>
      <c r="UC131" s="101">
        <f>IF(Calculator!$K129=0,0,IF($QC$4&gt;=$SS131,Calculator!$AJ129,IF('Graph Calc'!$QC$4&lt;'Graph Calc'!$SU131,Calculator!$AJ129,0)))</f>
        <v>0</v>
      </c>
      <c r="UD131" s="101">
        <f>IF(Calculator!$K129=0,0,IF($QD$4&gt;=$SS131,Calculator!$AJ129,IF('Graph Calc'!$QD$4&lt;'Graph Calc'!$SU131,Calculator!$AJ129,0)))</f>
        <v>0</v>
      </c>
      <c r="UE131" s="101">
        <f>IF(Calculator!$K129=0,0,IF($QE$4&gt;=$SS131,Calculator!$AJ129,IF('Graph Calc'!$QE$4&lt;'Graph Calc'!$SU131,Calculator!$AJ129,0)))</f>
        <v>0</v>
      </c>
      <c r="UF131" s="101">
        <f>IF(Calculator!$K129=0,0,IF($QF$4&gt;=$SS131,Calculator!$AJ129,IF('Graph Calc'!$QF$4&lt;'Graph Calc'!$SU131,Calculator!$AJ129,0)))</f>
        <v>0</v>
      </c>
      <c r="UG131" s="101">
        <f>IF(Calculator!$K129=0,0,IF($QG$4&gt;=$SS131,Calculator!$AJ129,IF('Graph Calc'!$QG$4&lt;'Graph Calc'!$SU131,Calculator!$AJ129,0)))</f>
        <v>0</v>
      </c>
      <c r="UH131" s="101">
        <f>IF(Calculator!$K129=0,0,IF($QH$4&gt;=$SS131,Calculator!$AJ129,IF('Graph Calc'!$QH$4&lt;'Graph Calc'!$SU131,Calculator!$AJ129,0)))</f>
        <v>0</v>
      </c>
      <c r="UI131" s="101">
        <f>IF(Calculator!$K129=0,0,IF($QI$4&gt;=$SS131,Calculator!$AJ129,IF('Graph Calc'!$QI$4&lt;'Graph Calc'!$SU131,Calculator!$AJ129,0)))</f>
        <v>0</v>
      </c>
      <c r="UJ131" s="101">
        <f>IF(Calculator!$K129=0,0,IF($QJ$4&gt;=$SS131,Calculator!$AJ129,IF('Graph Calc'!$QJ$4&lt;'Graph Calc'!$SU131,Calculator!$AJ129,0)))</f>
        <v>0</v>
      </c>
      <c r="UK131" s="101">
        <f>IF(Calculator!$K129=0,0,IF($QK$4&gt;=$SS131,Calculator!$AJ129,IF('Graph Calc'!$QK$4&lt;'Graph Calc'!$SU131,Calculator!$AJ129,0)))</f>
        <v>0</v>
      </c>
      <c r="UL131" s="101">
        <f>IF(Calculator!$K129=0,0,IF($QL$4&gt;=$SS131,Calculator!$AJ129,IF('Graph Calc'!$QL$4&lt;'Graph Calc'!$SU131,Calculator!$AJ129,0)))</f>
        <v>0</v>
      </c>
      <c r="UM131" s="101">
        <f>IF(Calculator!$K129=0,0,IF($QM$4&gt;=$SS131,Calculator!$AJ129,IF('Graph Calc'!$QM$4&lt;'Graph Calc'!$SU131,Calculator!$AJ129,0)))</f>
        <v>0</v>
      </c>
      <c r="UN131" s="101">
        <f>IF(Calculator!$K129=0,0,IF($QN$4&gt;=$SS131,Calculator!$AJ129,IF('Graph Calc'!$QN$4&lt;'Graph Calc'!$SU131,Calculator!$AJ129,0)))</f>
        <v>0</v>
      </c>
      <c r="UO131" s="101">
        <f>IF(Calculator!$K129=0,0,IF($QO$4&gt;=$SS131,Calculator!$AJ129,IF('Graph Calc'!$QO$4&lt;'Graph Calc'!$SU131,Calculator!$AJ129,0)))</f>
        <v>0</v>
      </c>
      <c r="UP131" s="101">
        <f>IF(Calculator!$K129=0,0,IF($QP$4&gt;=$SS131,Calculator!$AJ129,IF('Graph Calc'!$QP$4&lt;'Graph Calc'!$SU131,Calculator!$AJ129,0)))</f>
        <v>0</v>
      </c>
      <c r="UQ131" s="101">
        <f>IF(Calculator!$K129=0,0,IF($QQ$4&gt;=$SS131,Calculator!$AJ129,IF('Graph Calc'!$QQ$4&lt;'Graph Calc'!$SU131,Calculator!$AJ129,0)))</f>
        <v>0</v>
      </c>
      <c r="UR131" s="101">
        <f>IF(Calculator!$K129=0,0,IF($QR$4&gt;=$SS131,Calculator!$AJ129,IF('Graph Calc'!$QR$4&lt;'Graph Calc'!$SU131,Calculator!$AJ129,0)))</f>
        <v>0</v>
      </c>
      <c r="US131" s="101">
        <f>IF(Calculator!$K129=0,0,IF($QS$4&gt;=$SS131,Calculator!$AJ129,IF('Graph Calc'!$QS$4&lt;'Graph Calc'!$SU131,Calculator!$AJ129,0)))</f>
        <v>0</v>
      </c>
      <c r="UT131" s="101">
        <f>IF(Calculator!$K129=0,0,IF($QT$4&gt;=$SS131,Calculator!$AJ129,IF('Graph Calc'!$QT$4&lt;'Graph Calc'!$SU131,Calculator!$AJ129,0)))</f>
        <v>0</v>
      </c>
      <c r="UU131" s="101">
        <f>IF(Calculator!$K129=0,0,IF($QU$4&gt;=$SS131,Calculator!$AJ129,IF('Graph Calc'!$QU$4&lt;'Graph Calc'!$SU131,Calculator!$AJ129,0)))</f>
        <v>0</v>
      </c>
      <c r="UV131" s="101">
        <f>IF(Calculator!$K129=0,0,IF($QV$4&gt;=$SS131,Calculator!$AJ129,IF('Graph Calc'!$QV$4&lt;'Graph Calc'!$SU131,Calculator!$AJ129,0)))</f>
        <v>0</v>
      </c>
      <c r="UW131" s="101">
        <f>IF(Calculator!$K129=0,0,IF($QW$4&gt;=$SS131,Calculator!$AJ129,IF('Graph Calc'!$QW$4&lt;'Graph Calc'!$SU131,Calculator!$AJ129,0)))</f>
        <v>0</v>
      </c>
      <c r="UX131" s="101">
        <f>IF(Calculator!$K129=0,0,IF($QX$4&gt;=$SS131,Calculator!$AJ129,IF('Graph Calc'!$QX$4&lt;'Graph Calc'!$SU131,Calculator!$AJ129,0)))</f>
        <v>0</v>
      </c>
      <c r="UY131" s="101">
        <f>IF(Calculator!$K129=0,0,IF($QY$4&gt;=$SS131,Calculator!$AJ129,IF('Graph Calc'!$QY$4&lt;'Graph Calc'!$SU131,Calculator!$AJ129,0)))</f>
        <v>0</v>
      </c>
      <c r="UZ131" s="101">
        <f>IF(Calculator!$K129=0,0,IF($QZ$4&gt;=$SS131,Calculator!$AJ129,IF('Graph Calc'!$QZ$4&lt;'Graph Calc'!$SU131,Calculator!$AJ129,0)))</f>
        <v>0</v>
      </c>
      <c r="VA131" s="101">
        <f>IF(Calculator!$K129=0,0,IF($RA$4&gt;=$SS131,Calculator!$AJ129,IF('Graph Calc'!$RA$4&lt;'Graph Calc'!$SU131,Calculator!$AJ129,0)))</f>
        <v>0</v>
      </c>
      <c r="VB131" s="101">
        <f>IF(Calculator!$K129=0,0,IF($RB$4&gt;=$SS131,Calculator!$AJ129,IF('Graph Calc'!$RB$4&lt;'Graph Calc'!$SU131,Calculator!$AJ129,0)))</f>
        <v>0</v>
      </c>
      <c r="VC131" s="101">
        <f>IF(Calculator!$K129=0,0,IF($RC$4&gt;=$SS131,Calculator!$AJ129,IF('Graph Calc'!$RC$4&lt;'Graph Calc'!$SU131,Calculator!$AJ129,0)))</f>
        <v>0</v>
      </c>
      <c r="VD131" s="101">
        <f>IF(Calculator!$K129=0,0,IF($RD$4&gt;=$SS131,Calculator!$AJ129,IF('Graph Calc'!$RD$4&lt;'Graph Calc'!$SU131,Calculator!$AJ129,0)))</f>
        <v>0</v>
      </c>
      <c r="VE131" s="101">
        <f>IF(Calculator!$K129=0,0,IF($RE$4&gt;=$SS131,Calculator!$AJ129,IF('Graph Calc'!$RE$4&lt;'Graph Calc'!$SU131,Calculator!$AJ129,0)))</f>
        <v>0</v>
      </c>
      <c r="VF131" s="101">
        <f>IF(Calculator!$K129=0,0,IF($RF$4&gt;=$SS131,Calculator!$AJ129,IF('Graph Calc'!$RF$4&lt;'Graph Calc'!$SU131,Calculator!$AJ129,0)))</f>
        <v>0</v>
      </c>
      <c r="VG131" s="101">
        <f>IF(Calculator!$K129=0,0,IF($RG$4&gt;=$SS131,Calculator!$AJ129,IF('Graph Calc'!$RG$4&lt;'Graph Calc'!$SU131,Calculator!$AJ129,0)))</f>
        <v>0</v>
      </c>
      <c r="VH131" s="101">
        <f>IF(Calculator!$K129=0,0,IF($RH$4&gt;=$SS131,Calculator!$AJ129,IF('Graph Calc'!$RH$4&lt;'Graph Calc'!$SU131,Calculator!$AJ129,0)))</f>
        <v>0</v>
      </c>
      <c r="VI131" s="101">
        <f>IF(Calculator!$K129=0,0,IF($RI$4&gt;=$SS131,Calculator!$AJ129,IF('Graph Calc'!$RI$4&lt;'Graph Calc'!$SU131,Calculator!$AJ129,0)))</f>
        <v>0</v>
      </c>
      <c r="VJ131" s="101">
        <f>IF(Calculator!$K129=0,0,IF($RJ$4&gt;=$SS131,Calculator!$AJ129,IF('Graph Calc'!$RJ$4&lt;'Graph Calc'!$SU131,Calculator!$AJ129,0)))</f>
        <v>0</v>
      </c>
      <c r="VK131" s="101">
        <f>IF(Calculator!$K129=0,0,IF($RK$4&gt;=$SS131,Calculator!$AJ129,IF('Graph Calc'!$RK$4&lt;'Graph Calc'!$SU131,Calculator!$AJ129,0)))</f>
        <v>0</v>
      </c>
      <c r="VL131" s="101">
        <f>IF(Calculator!$K129=0,0,IF($RL$4&gt;=$SS131,Calculator!$AJ129,IF('Graph Calc'!$RL$4&lt;'Graph Calc'!$SU131,Calculator!$AJ129,0)))</f>
        <v>0</v>
      </c>
      <c r="VM131" s="101">
        <f>IF(Calculator!$K129=0,0,IF($RM$4&gt;=$SS131,Calculator!$AJ129,IF('Graph Calc'!$RM$4&lt;'Graph Calc'!$SU131,Calculator!$AJ129,0)))</f>
        <v>0</v>
      </c>
      <c r="VN131" s="101">
        <f>IF(Calculator!$K129=0,0,IF($RN$4&gt;=$SS131,Calculator!$AJ129,IF('Graph Calc'!$RN$4&lt;'Graph Calc'!$SU131,Calculator!$AJ129,0)))</f>
        <v>0</v>
      </c>
      <c r="VO131" s="101">
        <f>IF(Calculator!$K129=0,0,IF($RO$4&gt;=$SS131,Calculator!$AJ129,IF('Graph Calc'!$RO$4&lt;'Graph Calc'!$SU131,Calculator!$AJ129,0)))</f>
        <v>0</v>
      </c>
      <c r="VP131" s="101">
        <f>IF(Calculator!$K129=0,0,IF($RP$4&gt;=$SS131,Calculator!$AJ129,IF('Graph Calc'!$RP$4&lt;'Graph Calc'!$SU131,Calculator!$AJ129,0)))</f>
        <v>0</v>
      </c>
      <c r="VQ131" s="101">
        <f>IF(Calculator!$K129=0,0,IF($RQ$4&gt;=$SS131,Calculator!$AJ129,IF('Graph Calc'!$RQ$4&lt;'Graph Calc'!$SU131,Calculator!$AJ129,0)))</f>
        <v>0</v>
      </c>
      <c r="VR131" s="101">
        <f>IF(Calculator!$K129=0,0,IF($RR$4&gt;=$SS131,Calculator!$AJ129,IF('Graph Calc'!$RR$4&lt;'Graph Calc'!$SU131,Calculator!$AJ129,0)))</f>
        <v>0</v>
      </c>
      <c r="VS131" s="101">
        <f>IF(Calculator!$K129=0,0,IF($RS$4&gt;=$SS131,Calculator!$AJ129,IF('Graph Calc'!$RS$4&lt;'Graph Calc'!$SU131,Calculator!$AJ129,0)))</f>
        <v>0</v>
      </c>
      <c r="VT131" s="101">
        <f>IF(Calculator!$K129=0,0,IF($RT$4&gt;=$SS131,Calculator!$AJ129,IF('Graph Calc'!$RT$4&lt;'Graph Calc'!$SU131,Calculator!$AJ129,0)))</f>
        <v>0</v>
      </c>
      <c r="VU131" s="101">
        <f>IF(Calculator!$K129=0,0,IF($RU$4&gt;=$SS131,Calculator!$AJ129,IF('Graph Calc'!$RU$4&lt;'Graph Calc'!$SU131,Calculator!$AJ129,0)))</f>
        <v>0</v>
      </c>
      <c r="VV131" s="101">
        <f>IF(Calculator!$K129=0,0,IF($RV$4&gt;=$SS131,Calculator!$AJ129,IF('Graph Calc'!$RV$4&lt;'Graph Calc'!$SU131,Calculator!$AJ129,0)))</f>
        <v>0</v>
      </c>
      <c r="VW131" s="101">
        <f>IF(Calculator!$K129=0,0,IF($RW$4&gt;=$SS131,Calculator!$AJ129,IF('Graph Calc'!$RW$4&lt;'Graph Calc'!$SU131,Calculator!$AJ129,0)))</f>
        <v>0</v>
      </c>
      <c r="VX131" s="101">
        <f>IF(Calculator!$K129=0,0,IF($RX$4&gt;=$SS131,Calculator!$AJ129,IF('Graph Calc'!$RX$4&lt;'Graph Calc'!$SU131,Calculator!$AJ129,0)))</f>
        <v>0</v>
      </c>
      <c r="VY131" s="101">
        <f>IF(Calculator!$K129=0,0,IF($RY$4&gt;=$SS131,Calculator!$AJ129,IF('Graph Calc'!$RY$4&lt;'Graph Calc'!$SU131,Calculator!$AJ129,0)))</f>
        <v>0</v>
      </c>
      <c r="VZ131" s="101">
        <f>IF(Calculator!$K129=0,0,IF($RZ$4&gt;=$SS131,Calculator!$AJ129,IF('Graph Calc'!$RZ$4&lt;'Graph Calc'!$SU131,Calculator!$AJ129,0)))</f>
        <v>0</v>
      </c>
      <c r="WA131" s="101">
        <f>IF(Calculator!$K129=0,0,IF($SA$4&gt;=$SS131,Calculator!$AJ129,IF('Graph Calc'!$SA$4&lt;'Graph Calc'!$SU131,Calculator!$AJ129,0)))</f>
        <v>0</v>
      </c>
      <c r="WB131" s="101">
        <f>IF(Calculator!$K129=0,0,IF($SB$4&gt;=$SS131,Calculator!$AJ129,IF('Graph Calc'!$SB$4&lt;'Graph Calc'!$SU131,Calculator!$AJ129,0)))</f>
        <v>0</v>
      </c>
      <c r="WC131" s="101">
        <f>IF(Calculator!$K129=0,0,IF($SC$4&gt;=$SS131,Calculator!$AJ129,IF('Graph Calc'!$SC$4&lt;'Graph Calc'!$SU131,Calculator!$AJ129,0)))</f>
        <v>0</v>
      </c>
      <c r="WD131" s="101">
        <f>IF(Calculator!$K129=0,0,IF(WD130&gt;=$SS131,Calculator!$AJ129,IF('Graph Calc'!$SD$4&lt;'Graph Calc'!$SU131,Calculator!$AJ129,0)))</f>
        <v>0</v>
      </c>
      <c r="WE131" s="101">
        <f>IF(Calculator!$K129=0,0,IF($SE$4&gt;=$SS131,Calculator!$AJ129,IF('Graph Calc'!$SE$4&lt;'Graph Calc'!$SU131,Calculator!$AJ129,0)))</f>
        <v>0</v>
      </c>
      <c r="WF131" s="101">
        <f>IF(Calculator!$K129=0,0,IF($SF$4&gt;=$SS131,Calculator!$AJ129,IF('Graph Calc'!$SF$4&lt;'Graph Calc'!$SU131,Calculator!$AJ129,0)))</f>
        <v>0</v>
      </c>
      <c r="WG131" s="101">
        <f>IF(Calculator!$K129=0,0,IF($SG$4&gt;=$SS131,Calculator!$AJ129,IF('Graph Calc'!$SG$4&lt;'Graph Calc'!$SU131,Calculator!$AJ129,0)))</f>
        <v>0</v>
      </c>
      <c r="WH131" s="101">
        <f>IF(Calculator!$K129=0,0,IF($SH$4&gt;=$SS131,Calculator!$AJ129,IF('Graph Calc'!$SH$4&lt;'Graph Calc'!$SU131,Calculator!$AJ129,0)))</f>
        <v>0</v>
      </c>
      <c r="WI131" s="101">
        <f>IF(Calculator!$K129=0,0,IF($SI$4&gt;=$SS131,Calculator!$AJ129,IF('Graph Calc'!$SI$4&lt;'Graph Calc'!$SU131,Calculator!$AJ129,0)))</f>
        <v>0</v>
      </c>
      <c r="WJ131" s="101">
        <f>IF(Calculator!$K129=0,0,IF($SJ$4&gt;=$SS131,Calculator!$AJ129,IF('Graph Calc'!$SJ$4&lt;'Graph Calc'!$SU131,Calculator!$AJ129,0)))</f>
        <v>0</v>
      </c>
      <c r="WK131" s="101">
        <f>IF(Calculator!$K129=0,0,IF($SK$4&gt;=$SS131,Calculator!$AJ129,IF('Graph Calc'!$SK$4&lt;'Graph Calc'!$SU131,Calculator!$AJ129,0)))</f>
        <v>0</v>
      </c>
      <c r="WL131" s="101">
        <f>IF(Calculator!$K129=0,0,IF($SL$4&gt;=$SS131,Calculator!$AJ129,IF('Graph Calc'!$SL$4&lt;'Graph Calc'!$SU131,Calculator!$AJ129,0)))</f>
        <v>0</v>
      </c>
      <c r="WM131" s="101">
        <f>IF(Calculator!$K129=0,0,IF($SM$4&gt;=$SS131,Calculator!$AJ129,IF('Graph Calc'!$SM$4&lt;'Graph Calc'!$SU131,Calculator!$AJ129,0)))</f>
        <v>0</v>
      </c>
      <c r="WN131" s="101">
        <f>IF(Calculator!$K129=0,0,IF($SN$4&gt;=$SS131,Calculator!$AJ129,IF('Graph Calc'!$SN$4&lt;'Graph Calc'!$SU131,Calculator!$AJ129,0)))</f>
        <v>0</v>
      </c>
      <c r="WO131" s="101">
        <f>IF(Calculator!$K129=0,0,IF($SO$4&gt;=$SS131,Calculator!$AJ129,IF('Graph Calc'!$SO$4&lt;'Graph Calc'!$SU131,Calculator!$AJ129,0)))</f>
        <v>0</v>
      </c>
      <c r="WP131" s="101">
        <f>IF(Calculator!$K129=0,0,IF($SP$4&gt;=$SS131,Calculator!$AJ129,IF('Graph Calc'!$SP$4&lt;'Graph Calc'!$SU131,Calculator!$AJ129,0)))</f>
        <v>0</v>
      </c>
      <c r="WQ131" s="101">
        <f>IF(Calculator!$K129=0,0,IF($SQ$4&gt;=$SS131,Calculator!$AJ129,IF('Graph Calc'!$SQ$4&lt;'Graph Calc'!$SU131,Calculator!$AJ129,0)))</f>
        <v>0</v>
      </c>
      <c r="WR131" s="101">
        <f>IF(Calculator!$K129=0,0,IF($SR$4&gt;=$SS131,Calculator!$AJ129,IF('Graph Calc'!$SR$4&lt;'Graph Calc'!$SU131,Calculator!$AJ129,0)))</f>
        <v>0</v>
      </c>
      <c r="WS131">
        <f>Calculator!DN129</f>
        <v>0</v>
      </c>
      <c r="WT131">
        <f>WS131+Calculator!DK129</f>
        <v>0</v>
      </c>
      <c r="WU131">
        <f t="shared" si="1081"/>
        <v>0</v>
      </c>
    </row>
    <row r="132" spans="9:619">
      <c r="I132">
        <f>IF(Calculator!E130=0,IF(Calculator!D130="Auto ",Calculator!B130*1,Calculator!C130*1),IF(Calculator!D130="Auto ",Calculator!B130*Calculator!E130,Calculator!C130*Calculator!E130))</f>
        <v>0</v>
      </c>
      <c r="J132" t="str">
        <f>IF(Calculator!$I130="YES",0,IF(Calculator!$J130="YES",0,Calculator!G130))</f>
        <v>All Day</v>
      </c>
      <c r="K132" t="str">
        <f>IF(Calculator!$I130="YES",0,IF(Calculator!$J130="YES",0,Calculator!H130))</f>
        <v>All Day</v>
      </c>
      <c r="L132">
        <f>Calculator!T130</f>
        <v>0</v>
      </c>
      <c r="M132">
        <f>Calculator!U130</f>
        <v>0</v>
      </c>
      <c r="N132">
        <f>Calculator!V130</f>
        <v>0</v>
      </c>
      <c r="O132">
        <f>Calculator!W130</f>
        <v>0</v>
      </c>
      <c r="P132">
        <f>Calculator!X130</f>
        <v>0</v>
      </c>
      <c r="Q132">
        <f>Calculator!Y130</f>
        <v>0</v>
      </c>
      <c r="R132">
        <f>Calculator!Z130</f>
        <v>0</v>
      </c>
      <c r="S132">
        <f>Calculator!AA130</f>
        <v>0</v>
      </c>
      <c r="T132" s="101">
        <f>IF(Calculator!$I130="YES",IF($M132&gt;=T$4,IF($L132&lt;=T$4,$I132,0),IF($O132&gt;=T$4,IF($N132&lt;=T$4,$I132,0),IF($Q132&gt;=T$4,IF($P132&lt;=T$4,$I132,0),IF($S132&gt;=T$4,IF($R132&lt;=T$4,$I132,0),IF($M132&gt;=T$4,IF($L132&lt;=T$4,$I132,0),IF($O132&gt;=T$4,IF($N132&lt;=T$4,$I132,0),IF($Q132&gt;=T$4,IF($P132&lt;=T$4,$I132,0),IF($S132&gt;=T$4,IF($R132&lt;=T$4,$I132,0),0)))))))),IF($J132="All Day",$I132,IF($K132="All Day",$I132,IF($K132&lt;=T$4,0,IF($J132&lt;=T$4,$I132,0)))))</f>
        <v>0</v>
      </c>
      <c r="U132" s="101">
        <f>IF(Calculator!$I130="YES",IF($M132&gt;=U$4,IF($L132&lt;=U$4,$I132,0),IF($O132&gt;=U$4,IF($N132&lt;=U$4,$I132,0),IF($Q132&gt;=U$4,IF($P132&lt;=U$4,$I132,0),IF($S132&gt;=U$4,IF($R132&lt;=U$4,$I132,0),IF($M132&gt;=U$4,IF($L132&lt;=U$4,$I132,0),IF($O132&gt;=U$4,IF($N132&lt;=U$4,$I132,0),IF($Q132&gt;=U$4,IF($P132&lt;=U$4,$I132,0),IF($S132&gt;=U$4,IF($R132&lt;=U$4,$I132,0),0)))))))),IF($J132="All Day",$I132,IF($K132="All Day",$I132,IF($K132&lt;=U$4,0,IF($J132&lt;=U$4,$I132,0)))))</f>
        <v>0</v>
      </c>
      <c r="V132" s="101">
        <f>IF(Calculator!$I130="YES",IF($M132&gt;=V$4,IF($L132&lt;=V$4,$I132,0),IF($O132&gt;=V$4,IF($N132&lt;=V$4,$I132,0),IF($Q132&gt;=V$4,IF($P132&lt;=V$4,$I132,0),IF($S132&gt;=V$4,IF($R132&lt;=V$4,$I132,0),IF($M132&gt;=V$4,IF($L132&lt;=V$4,$I132,0),IF($O132&gt;=V$4,IF($N132&lt;=V$4,$I132,0),IF($Q132&gt;=V$4,IF($P132&lt;=V$4,$I132,0),IF($S132&gt;=V$4,IF($R132&lt;=V$4,$I132,0),0)))))))),IF($J132="All Day",$I132,IF($K132="All Day",$I132,IF($K132&lt;=V$4,0,IF($J132&lt;=V$4,$I132,0)))))</f>
        <v>0</v>
      </c>
      <c r="W132" s="101">
        <f>IF(Calculator!$I130="YES",IF($M132&gt;=W$4,IF($L132&lt;=W$4,$I132,0),IF($O132&gt;=W$4,IF($N132&lt;=W$4,$I132,0),IF($Q132&gt;=W$4,IF($P132&lt;=W$4,$I132,0),IF($S132&gt;=W$4,IF($R132&lt;=W$4,$I132,0),IF($M132&gt;=W$4,IF($L132&lt;=W$4,$I132,0),IF($O132&gt;=W$4,IF($N132&lt;=W$4,$I132,0),IF($Q132&gt;=W$4,IF($P132&lt;=W$4,$I132,0),IF($S132&gt;=W$4,IF($R132&lt;=W$4,$I132,0),0)))))))),IF($J132="All Day",$I132,IF($K132="All Day",$I132,IF($K132&lt;=W$4,0,IF($J132&lt;=W$4,$I132,0)))))</f>
        <v>0</v>
      </c>
      <c r="X132" s="101">
        <f>IF(Calculator!$I130="YES",IF($M132&gt;=X$4,IF($L132&lt;=X$4,$I132,0),IF($O132&gt;=X$4,IF($N132&lt;=X$4,$I132,0),IF($Q132&gt;=X$4,IF($P132&lt;=X$4,$I132,0),IF($S132&gt;=X$4,IF($R132&lt;=X$4,$I132,0),IF($M132&gt;=X$4,IF($L132&lt;=X$4,$I132,0),IF($O132&gt;=X$4,IF($N132&lt;=X$4,$I132,0),IF($Q132&gt;=X$4,IF($P132&lt;=X$4,$I132,0),IF($S132&gt;=X$4,IF($R132&lt;=X$4,$I132,0),0)))))))),IF($J132="All Day",$I132,IF($K132="All Day",$I132,IF($K132&lt;=X$4,0,IF($J132&lt;=X$4,$I132,0)))))</f>
        <v>0</v>
      </c>
      <c r="Y132" s="101">
        <f>IF(Calculator!$I130="YES",IF($M132&gt;=Y$4,IF($L132&lt;=Y$4,$I132,0),IF($O132&gt;=Y$4,IF($N132&lt;=Y$4,$I132,0),IF($Q132&gt;=Y$4,IF($P132&lt;=Y$4,$I132,0),IF($S132&gt;=Y$4,IF($R132&lt;=Y$4,$I132,0),IF($M132&gt;=Y$4,IF($L132&lt;=Y$4,$I132,0),IF($O132&gt;=Y$4,IF($N132&lt;=Y$4,$I132,0),IF($Q132&gt;=Y$4,IF($P132&lt;=Y$4,$I132,0),IF($S132&gt;=Y$4,IF($R132&lt;=Y$4,$I132,0),0)))))))),IF($J132="All Day",$I132,IF($K132="All Day",$I132,IF($K132&lt;=Y$4,0,IF($J132&lt;=Y$4,$I132,0)))))</f>
        <v>0</v>
      </c>
      <c r="Z132" s="101">
        <f>IF(Calculator!$I130="YES",IF($M132&gt;=Z$4,IF($L132&lt;=Z$4,$I132,0),IF($O132&gt;=Z$4,IF($N132&lt;=Z$4,$I132,0),IF($Q132&gt;=Z$4,IF($P132&lt;=Z$4,$I132,0),IF($S132&gt;=Z$4,IF($R132&lt;=Z$4,$I132,0),IF($M132&gt;=Z$4,IF($L132&lt;=Z$4,$I132,0),IF($O132&gt;=Z$4,IF($N132&lt;=Z$4,$I132,0),IF($Q132&gt;=Z$4,IF($P132&lt;=Z$4,$I132,0),IF($S132&gt;=Z$4,IF($R132&lt;=Z$4,$I132,0),0)))))))),IF($J132="All Day",$I132,IF($K132="All Day",$I132,IF($K132&lt;=Z$4,0,IF($J132&lt;=Z$4,$I132,0)))))</f>
        <v>0</v>
      </c>
      <c r="AA132" s="101">
        <f>IF(Calculator!$I130="YES",IF($M132&gt;=AA$4,IF($L132&lt;=AA$4,$I132,0),IF($O132&gt;=AA$4,IF($N132&lt;=AA$4,$I132,0),IF($Q132&gt;=AA$4,IF($P132&lt;=AA$4,$I132,0),IF($S132&gt;=AA$4,IF($R132&lt;=AA$4,$I132,0),IF($M132&gt;=AA$4,IF($L132&lt;=AA$4,$I132,0),IF($O132&gt;=AA$4,IF($N132&lt;=AA$4,$I132,0),IF($Q132&gt;=AA$4,IF($P132&lt;=AA$4,$I132,0),IF($S132&gt;=AA$4,IF($R132&lt;=AA$4,$I132,0),0)))))))),IF($J132="All Day",$I132,IF($K132="All Day",$I132,IF($K132&lt;=AA$4,0,IF($J132&lt;=AA$4,$I132,0)))))</f>
        <v>0</v>
      </c>
      <c r="AB132" s="101">
        <f>IF(Calculator!$I130="YES",IF($M132&gt;=AB$4,IF($L132&lt;=AB$4,$I132,0),IF($O132&gt;=AB$4,IF($N132&lt;=AB$4,$I132,0),IF($Q132&gt;=AB$4,IF($P132&lt;=AB$4,$I132,0),IF($S132&gt;=AB$4,IF($R132&lt;=AB$4,$I132,0),IF($M132&gt;=AB$4,IF($L132&lt;=AB$4,$I132,0),IF($O132&gt;=AB$4,IF($N132&lt;=AB$4,$I132,0),IF($Q132&gt;=AB$4,IF($P132&lt;=AB$4,$I132,0),IF($S132&gt;=AB$4,IF($R132&lt;=AB$4,$I132,0),0)))))))),IF($J132="All Day",$I132,IF($K132="All Day",$I132,IF($K132&lt;=AB$4,0,IF($J132&lt;=AB$4,$I132,0)))))</f>
        <v>0</v>
      </c>
      <c r="AC132" s="101">
        <f>IF(Calculator!$I130="YES",IF($M132&gt;=AC$4,IF($L132&lt;=AC$4,$I132,0),IF($O132&gt;=AC$4,IF($N132&lt;=AC$4,$I132,0),IF($Q132&gt;=AC$4,IF($P132&lt;=AC$4,$I132,0),IF($S132&gt;=AC$4,IF($R132&lt;=AC$4,$I132,0),IF($M132&gt;=AC$4,IF($L132&lt;=AC$4,$I132,0),IF($O132&gt;=AC$4,IF($N132&lt;=AC$4,$I132,0),IF($Q132&gt;=AC$4,IF($P132&lt;=AC$4,$I132,0),IF($S132&gt;=AC$4,IF($R132&lt;=AC$4,$I132,0),0)))))))),IF($J132="All Day",$I132,IF($K132="All Day",$I132,IF($K132&lt;=AC$4,0,IF($J132&lt;=AC$4,$I132,0)))))</f>
        <v>0</v>
      </c>
      <c r="AD132" s="101">
        <f>IF(Calculator!$I130="YES",IF($M132&gt;=AD$4,IF($L132&lt;=AD$4,$I132,0),IF($O132&gt;=AD$4,IF($N132&lt;=AD$4,$I132,0),IF($Q132&gt;=AD$4,IF($P132&lt;=AD$4,$I132,0),IF($S132&gt;=AD$4,IF($R132&lt;=AD$4,$I132,0),IF($M132&gt;=AD$4,IF($L132&lt;=AD$4,$I132,0),IF($O132&gt;=AD$4,IF($N132&lt;=AD$4,$I132,0),IF($Q132&gt;=AD$4,IF($P132&lt;=AD$4,$I132,0),IF($S132&gt;=AD$4,IF($R132&lt;=AD$4,$I132,0),0)))))))),IF($J132="All Day",$I132,IF($K132="All Day",$I132,IF($K132&lt;=AD$4,0,IF($J132&lt;=AD$4,$I132,0)))))</f>
        <v>0</v>
      </c>
      <c r="AE132" s="101">
        <f>IF(Calculator!$I130="YES",IF($M132&gt;=AE$4,IF($L132&lt;=AE$4,$I132,0),IF($O132&gt;=AE$4,IF($N132&lt;=AE$4,$I132,0),IF($Q132&gt;=AE$4,IF($P132&lt;=AE$4,$I132,0),IF($S132&gt;=AE$4,IF($R132&lt;=AE$4,$I132,0),IF($M132&gt;=AE$4,IF($L132&lt;=AE$4,$I132,0),IF($O132&gt;=AE$4,IF($N132&lt;=AE$4,$I132,0),IF($Q132&gt;=AE$4,IF($P132&lt;=AE$4,$I132,0),IF($S132&gt;=AE$4,IF($R132&lt;=AE$4,$I132,0),0)))))))),IF($J132="All Day",$I132,IF($K132="All Day",$I132,IF($K132&lt;=AE$4,0,IF($J132&lt;=AE$4,$I132,0)))))</f>
        <v>0</v>
      </c>
      <c r="AF132" s="101">
        <f>IF(Calculator!$I130="YES",IF($M132&gt;=AF$4,IF($L132&lt;=AF$4,$I132,0),IF($O132&gt;=AF$4,IF($N132&lt;=AF$4,$I132,0),IF($Q132&gt;=AF$4,IF($P132&lt;=AF$4,$I132,0),IF($S132&gt;=AF$4,IF($R132&lt;=AF$4,$I132,0),IF($M132&gt;=AF$4,IF($L132&lt;=AF$4,$I132,0),IF($O132&gt;=AF$4,IF($N132&lt;=AF$4,$I132,0),IF($Q132&gt;=AF$4,IF($P132&lt;=AF$4,$I132,0),IF($S132&gt;=AF$4,IF($R132&lt;=AF$4,$I132,0),0)))))))),IF($J132="All Day",$I132,IF($K132="All Day",$I132,IF($K132&lt;=AF$4,0,IF($J132&lt;=AF$4,$I132,0)))))</f>
        <v>0</v>
      </c>
      <c r="AG132" s="101">
        <f>IF(Calculator!$I130="YES",IF($M132&gt;=AG$4,IF($L132&lt;=AG$4,$I132,0),IF($O132&gt;=AG$4,IF($N132&lt;=AG$4,$I132,0),IF($Q132&gt;=AG$4,IF($P132&lt;=AG$4,$I132,0),IF($S132&gt;=AG$4,IF($R132&lt;=AG$4,$I132,0),IF($M132&gt;=AG$4,IF($L132&lt;=AG$4,$I132,0),IF($O132&gt;=AG$4,IF($N132&lt;=AG$4,$I132,0),IF($Q132&gt;=AG$4,IF($P132&lt;=AG$4,$I132,0),IF($S132&gt;=AG$4,IF($R132&lt;=AG$4,$I132,0),0)))))))),IF($J132="All Day",$I132,IF($K132="All Day",$I132,IF($K132&lt;=AG$4,0,IF($J132&lt;=AG$4,$I132,0)))))</f>
        <v>0</v>
      </c>
      <c r="AH132" s="101">
        <f>IF(Calculator!$I130="YES",IF($M132&gt;=AH$4,IF($L132&lt;=AH$4,$I132,0),IF($O132&gt;=AH$4,IF($N132&lt;=AH$4,$I132,0),IF($Q132&gt;=AH$4,IF($P132&lt;=AH$4,$I132,0),IF($S132&gt;=AH$4,IF($R132&lt;=AH$4,$I132,0),IF($M132&gt;=AH$4,IF($L132&lt;=AH$4,$I132,0),IF($O132&gt;=AH$4,IF($N132&lt;=AH$4,$I132,0),IF($Q132&gt;=AH$4,IF($P132&lt;=AH$4,$I132,0),IF($S132&gt;=AH$4,IF($R132&lt;=AH$4,$I132,0),0)))))))),IF($J132="All Day",$I132,IF($K132="All Day",$I132,IF($K132&lt;=AH$4,0,IF($J132&lt;=AH$4,$I132,0)))))</f>
        <v>0</v>
      </c>
      <c r="AI132" s="101">
        <f>IF(Calculator!$I130="YES",IF($M132&gt;=AI$4,IF($L132&lt;=AI$4,$I132,0),IF($O132&gt;=AI$4,IF($N132&lt;=AI$4,$I132,0),IF($Q132&gt;=AI$4,IF($P132&lt;=AI$4,$I132,0),IF($S132&gt;=AI$4,IF($R132&lt;=AI$4,$I132,0),IF($M132&gt;=AI$4,IF($L132&lt;=AI$4,$I132,0),IF($O132&gt;=AI$4,IF($N132&lt;=AI$4,$I132,0),IF($Q132&gt;=AI$4,IF($P132&lt;=AI$4,$I132,0),IF($S132&gt;=AI$4,IF($R132&lt;=AI$4,$I132,0),0)))))))),IF($J132="All Day",$I132,IF($K132="All Day",$I132,IF($K132&lt;=AI$4,0,IF($J132&lt;=AI$4,$I132,0)))))</f>
        <v>0</v>
      </c>
      <c r="AJ132" s="101">
        <f>IF(Calculator!$I130="YES",IF($M132&gt;=AJ$4,IF($L132&lt;=AJ$4,$I132,0),IF($O132&gt;=AJ$4,IF($N132&lt;=AJ$4,$I132,0),IF($Q132&gt;=AJ$4,IF($P132&lt;=AJ$4,$I132,0),IF($S132&gt;=AJ$4,IF($R132&lt;=AJ$4,$I132,0),IF($M132&gt;=AJ$4,IF($L132&lt;=AJ$4,$I132,0),IF($O132&gt;=AJ$4,IF($N132&lt;=AJ$4,$I132,0),IF($Q132&gt;=AJ$4,IF($P132&lt;=AJ$4,$I132,0),IF($S132&gt;=AJ$4,IF($R132&lt;=AJ$4,$I132,0),0)))))))),IF($J132="All Day",$I132,IF($K132="All Day",$I132,IF($K132&lt;=AJ$4,0,IF($J132&lt;=AJ$4,$I132,0)))))</f>
        <v>0</v>
      </c>
      <c r="AK132" s="101">
        <f>IF(Calculator!$I130="YES",IF($M132&gt;=AK$4,IF($L132&lt;=AK$4,$I132,0),IF($O132&gt;=AK$4,IF($N132&lt;=AK$4,$I132,0),IF($Q132&gt;=AK$4,IF($P132&lt;=AK$4,$I132,0),IF($S132&gt;=AK$4,IF($R132&lt;=AK$4,$I132,0),IF($M132&gt;=AK$4,IF($L132&lt;=AK$4,$I132,0),IF($O132&gt;=AK$4,IF($N132&lt;=AK$4,$I132,0),IF($Q132&gt;=AK$4,IF($P132&lt;=AK$4,$I132,0),IF($S132&gt;=AK$4,IF($R132&lt;=AK$4,$I132,0),0)))))))),IF($J132="All Day",$I132,IF($K132="All Day",$I132,IF($K132&lt;=AK$4,0,IF($J132&lt;=AK$4,$I132,0)))))</f>
        <v>0</v>
      </c>
      <c r="AL132" s="101">
        <f>IF(Calculator!$I130="YES",IF($M132&gt;=AL$4,IF($L132&lt;=AL$4,$I132,0),IF($O132&gt;=AL$4,IF($N132&lt;=AL$4,$I132,0),IF($Q132&gt;=AL$4,IF($P132&lt;=AL$4,$I132,0),IF($S132&gt;=AL$4,IF($R132&lt;=AL$4,$I132,0),IF($M132&gt;=AL$4,IF($L132&lt;=AL$4,$I132,0),IF($O132&gt;=AL$4,IF($N132&lt;=AL$4,$I132,0),IF($Q132&gt;=AL$4,IF($P132&lt;=AL$4,$I132,0),IF($S132&gt;=AL$4,IF($R132&lt;=AL$4,$I132,0),0)))))))),IF($J132="All Day",$I132,IF($K132="All Day",$I132,IF($K132&lt;=AL$4,0,IF($J132&lt;=AL$4,$I132,0)))))</f>
        <v>0</v>
      </c>
      <c r="AM132" s="101">
        <f>IF(Calculator!$I130="YES",IF($M132&gt;=AM$4,IF($L132&lt;=AM$4,$I132,0),IF($O132&gt;=AM$4,IF($N132&lt;=AM$4,$I132,0),IF($Q132&gt;=AM$4,IF($P132&lt;=AM$4,$I132,0),IF($S132&gt;=AM$4,IF($R132&lt;=AM$4,$I132,0),IF($M132&gt;=AM$4,IF($L132&lt;=AM$4,$I132,0),IF($O132&gt;=AM$4,IF($N132&lt;=AM$4,$I132,0),IF($Q132&gt;=AM$4,IF($P132&lt;=AM$4,$I132,0),IF($S132&gt;=AM$4,IF($R132&lt;=AM$4,$I132,0),0)))))))),IF($J132="All Day",$I132,IF($K132="All Day",$I132,IF($K132&lt;=AM$4,0,IF($J132&lt;=AM$4,$I132,0)))))</f>
        <v>0</v>
      </c>
      <c r="AN132" s="101">
        <f>IF(Calculator!$I130="YES",IF($M132&gt;=AN$4,IF($L132&lt;=AN$4,$I132,0),IF($O132&gt;=AN$4,IF($N132&lt;=AN$4,$I132,0),IF($Q132&gt;=AN$4,IF($P132&lt;=AN$4,$I132,0),IF($S132&gt;=AN$4,IF($R132&lt;=AN$4,$I132,0),IF($M132&gt;=AN$4,IF($L132&lt;=AN$4,$I132,0),IF($O132&gt;=AN$4,IF($N132&lt;=AN$4,$I132,0),IF($Q132&gt;=AN$4,IF($P132&lt;=AN$4,$I132,0),IF($S132&gt;=AN$4,IF($R132&lt;=AN$4,$I132,0),0)))))))),IF($J132="All Day",$I132,IF($K132="All Day",$I132,IF($K132&lt;=AN$4,0,IF($J132&lt;=AN$4,$I132,0)))))</f>
        <v>0</v>
      </c>
      <c r="AO132" s="101">
        <f>IF(Calculator!$I130="YES",IF($M132&gt;=AO$4,IF($L132&lt;=AO$4,$I132,0),IF($O132&gt;=AO$4,IF($N132&lt;=AO$4,$I132,0),IF($Q132&gt;=AO$4,IF($P132&lt;=AO$4,$I132,0),IF($S132&gt;=AO$4,IF($R132&lt;=AO$4,$I132,0),IF($M132&gt;=AO$4,IF($L132&lt;=AO$4,$I132,0),IF($O132&gt;=AO$4,IF($N132&lt;=AO$4,$I132,0),IF($Q132&gt;=AO$4,IF($P132&lt;=AO$4,$I132,0),IF($S132&gt;=AO$4,IF($R132&lt;=AO$4,$I132,0),0)))))))),IF($J132="All Day",$I132,IF($K132="All Day",$I132,IF($K132&lt;=AO$4,0,IF($J132&lt;=AO$4,$I132,0)))))</f>
        <v>0</v>
      </c>
      <c r="AP132" s="101">
        <f>IF(Calculator!$I130="YES",IF($M132&gt;=AP$4,IF($L132&lt;=AP$4,$I132,0),IF($O132&gt;=AP$4,IF($N132&lt;=AP$4,$I132,0),IF($Q132&gt;=AP$4,IF($P132&lt;=AP$4,$I132,0),IF($S132&gt;=AP$4,IF($R132&lt;=AP$4,$I132,0),IF($M132&gt;=AP$4,IF($L132&lt;=AP$4,$I132,0),IF($O132&gt;=AP$4,IF($N132&lt;=AP$4,$I132,0),IF($Q132&gt;=AP$4,IF($P132&lt;=AP$4,$I132,0),IF($S132&gt;=AP$4,IF($R132&lt;=AP$4,$I132,0),0)))))))),IF($J132="All Day",$I132,IF($K132="All Day",$I132,IF($K132&lt;=AP$4,0,IF($J132&lt;=AP$4,$I132,0)))))</f>
        <v>0</v>
      </c>
      <c r="AQ132" s="101">
        <f>IF(Calculator!$I130="YES",IF($M132&gt;=AQ$4,IF($L132&lt;=AQ$4,$I132,0),IF($O132&gt;=AQ$4,IF($N132&lt;=AQ$4,$I132,0),IF($Q132&gt;=AQ$4,IF($P132&lt;=AQ$4,$I132,0),IF($S132&gt;=AQ$4,IF($R132&lt;=AQ$4,$I132,0),IF($M132&gt;=AQ$4,IF($L132&lt;=AQ$4,$I132,0),IF($O132&gt;=AQ$4,IF($N132&lt;=AQ$4,$I132,0),IF($Q132&gt;=AQ$4,IF($P132&lt;=AQ$4,$I132,0),IF($S132&gt;=AQ$4,IF($R132&lt;=AQ$4,$I132,0),0)))))))),IF($J132="All Day",$I132,IF($K132="All Day",$I132,IF($K132&lt;=AQ$4,0,IF($J132&lt;=AQ$4,$I132,0)))))</f>
        <v>0</v>
      </c>
      <c r="AR132" s="101">
        <f>IF(Calculator!$I130="YES",IF($M132&gt;=AR$4,IF($L132&lt;=AR$4,$I132,0),IF($O132&gt;=AR$4,IF($N132&lt;=AR$4,$I132,0),IF($Q132&gt;=AR$4,IF($P132&lt;=AR$4,$I132,0),IF($S132&gt;=AR$4,IF($R132&lt;=AR$4,$I132,0),IF($M132&gt;=AR$4,IF($L132&lt;=AR$4,$I132,0),IF($O132&gt;=AR$4,IF($N132&lt;=AR$4,$I132,0),IF($Q132&gt;=AR$4,IF($P132&lt;=AR$4,$I132,0),IF($S132&gt;=AR$4,IF($R132&lt;=AR$4,$I132,0),0)))))))),IF($J132="All Day",$I132,IF($K132="All Day",$I132,IF($K132&lt;=AR$4,0,IF($J132&lt;=AR$4,$I132,0)))))</f>
        <v>0</v>
      </c>
      <c r="AS132" s="101">
        <f>IF(Calculator!$I130="YES",IF($M132&gt;=AS$4,IF($L132&lt;=AS$4,$I132,0),IF($O132&gt;=AS$4,IF($N132&lt;=AS$4,$I132,0),IF($Q132&gt;=AS$4,IF($P132&lt;=AS$4,$I132,0),IF($S132&gt;=AS$4,IF($R132&lt;=AS$4,$I132,0),IF($M132&gt;=AS$4,IF($L132&lt;=AS$4,$I132,0),IF($O132&gt;=AS$4,IF($N132&lt;=AS$4,$I132,0),IF($Q132&gt;=AS$4,IF($P132&lt;=AS$4,$I132,0),IF($S132&gt;=AS$4,IF($R132&lt;=AS$4,$I132,0),0)))))))),IF($J132="All Day",$I132,IF($K132="All Day",$I132,IF($K132&lt;=AS$4,0,IF($J132&lt;=AS$4,$I132,0)))))</f>
        <v>0</v>
      </c>
      <c r="AT132" s="101">
        <f>IF(Calculator!$I130="YES",IF($M132&gt;=AT$4,IF($L132&lt;=AT$4,$I132,0),IF($O132&gt;=AT$4,IF($N132&lt;=AT$4,$I132,0),IF($Q132&gt;=AT$4,IF($P132&lt;=AT$4,$I132,0),IF($S132&gt;=AT$4,IF($R132&lt;=AT$4,$I132,0),IF($M132&gt;=AT$4,IF($L132&lt;=AT$4,$I132,0),IF($O132&gt;=AT$4,IF($N132&lt;=AT$4,$I132,0),IF($Q132&gt;=AT$4,IF($P132&lt;=AT$4,$I132,0),IF($S132&gt;=AT$4,IF($R132&lt;=AT$4,$I132,0),0)))))))),IF($J132="All Day",$I132,IF($K132="All Day",$I132,IF($K132&lt;=AT$4,0,IF($J132&lt;=AT$4,$I132,0)))))</f>
        <v>0</v>
      </c>
      <c r="AU132" s="101">
        <f>IF(Calculator!$I130="YES",IF($M132&gt;=AU$4,IF($L132&lt;=AU$4,$I132,0),IF($O132&gt;=AU$4,IF($N132&lt;=AU$4,$I132,0),IF($Q132&gt;=AU$4,IF($P132&lt;=AU$4,$I132,0),IF($S132&gt;=AU$4,IF($R132&lt;=AU$4,$I132,0),IF($M132&gt;=AU$4,IF($L132&lt;=AU$4,$I132,0),IF($O132&gt;=AU$4,IF($N132&lt;=AU$4,$I132,0),IF($Q132&gt;=AU$4,IF($P132&lt;=AU$4,$I132,0),IF($S132&gt;=AU$4,IF($R132&lt;=AU$4,$I132,0),0)))))))),IF($J132="All Day",$I132,IF($K132="All Day",$I132,IF($K132&lt;=AU$4,0,IF($J132&lt;=AU$4,$I132,0)))))</f>
        <v>0</v>
      </c>
      <c r="AV132" s="101">
        <f>IF(Calculator!$I130="YES",IF($M132&gt;=AV$4,IF($L132&lt;=AV$4,$I132,0),IF($O132&gt;=AV$4,IF($N132&lt;=AV$4,$I132,0),IF($Q132&gt;=AV$4,IF($P132&lt;=AV$4,$I132,0),IF($S132&gt;=AV$4,IF($R132&lt;=AV$4,$I132,0),IF($M132&gt;=AV$4,IF($L132&lt;=AV$4,$I132,0),IF($O132&gt;=AV$4,IF($N132&lt;=AV$4,$I132,0),IF($Q132&gt;=AV$4,IF($P132&lt;=AV$4,$I132,0),IF($S132&gt;=AV$4,IF($R132&lt;=AV$4,$I132,0),0)))))))),IF($J132="All Day",$I132,IF($K132="All Day",$I132,IF($K132&lt;=AV$4,0,IF($J132&lt;=AV$4,$I132,0)))))</f>
        <v>0</v>
      </c>
      <c r="AW132" s="101">
        <f>IF(Calculator!$I130="YES",IF($M132&gt;=AW$4,IF($L132&lt;=AW$4,$I132,0),IF($O132&gt;=AW$4,IF($N132&lt;=AW$4,$I132,0),IF($Q132&gt;=AW$4,IF($P132&lt;=AW$4,$I132,0),IF($S132&gt;=AW$4,IF($R132&lt;=AW$4,$I132,0),IF($M132&gt;=AW$4,IF($L132&lt;=AW$4,$I132,0),IF($O132&gt;=AW$4,IF($N132&lt;=AW$4,$I132,0),IF($Q132&gt;=AW$4,IF($P132&lt;=AW$4,$I132,0),IF($S132&gt;=AW$4,IF($R132&lt;=AW$4,$I132,0),0)))))))),IF($J132="All Day",$I132,IF($K132="All Day",$I132,IF($K132&lt;=AW$4,0,IF($J132&lt;=AW$4,$I132,0)))))</f>
        <v>0</v>
      </c>
      <c r="AX132" s="101">
        <f>IF(Calculator!$I130="YES",IF($M132&gt;=AX$4,IF($L132&lt;=AX$4,$I132,0),IF($O132&gt;=AX$4,IF($N132&lt;=AX$4,$I132,0),IF($Q132&gt;=AX$4,IF($P132&lt;=AX$4,$I132,0),IF($S132&gt;=AX$4,IF($R132&lt;=AX$4,$I132,0),IF($M132&gt;=AX$4,IF($L132&lt;=AX$4,$I132,0),IF($O132&gt;=AX$4,IF($N132&lt;=AX$4,$I132,0),IF($Q132&gt;=AX$4,IF($P132&lt;=AX$4,$I132,0),IF($S132&gt;=AX$4,IF($R132&lt;=AX$4,$I132,0),0)))))))),IF($J132="All Day",$I132,IF($K132="All Day",$I132,IF($K132&lt;=AX$4,0,IF($J132&lt;=AX$4,$I132,0)))))</f>
        <v>0</v>
      </c>
      <c r="AY132" s="101">
        <f>IF(Calculator!$I130="YES",IF($M132&gt;=AY$4,IF($L132&lt;=AY$4,$I132,0),IF($O132&gt;=AY$4,IF($N132&lt;=AY$4,$I132,0),IF($Q132&gt;=AY$4,IF($P132&lt;=AY$4,$I132,0),IF($S132&gt;=AY$4,IF($R132&lt;=AY$4,$I132,0),IF($M132&gt;=AY$4,IF($L132&lt;=AY$4,$I132,0),IF($O132&gt;=AY$4,IF($N132&lt;=AY$4,$I132,0),IF($Q132&gt;=AY$4,IF($P132&lt;=AY$4,$I132,0),IF($S132&gt;=AY$4,IF($R132&lt;=AY$4,$I132,0),0)))))))),IF($J132="All Day",$I132,IF($K132="All Day",$I132,IF($K132&lt;=AY$4,0,IF($J132&lt;=AY$4,$I132,0)))))</f>
        <v>0</v>
      </c>
      <c r="AZ132" s="101">
        <f>IF(Calculator!$I130="YES",IF($M132&gt;=AZ$4,IF($L132&lt;=AZ$4,$I132,0),IF($O132&gt;=AZ$4,IF($N132&lt;=AZ$4,$I132,0),IF($Q132&gt;=AZ$4,IF($P132&lt;=AZ$4,$I132,0),IF($S132&gt;=AZ$4,IF($R132&lt;=AZ$4,$I132,0),IF($M132&gt;=AZ$4,IF($L132&lt;=AZ$4,$I132,0),IF($O132&gt;=AZ$4,IF($N132&lt;=AZ$4,$I132,0),IF($Q132&gt;=AZ$4,IF($P132&lt;=AZ$4,$I132,0),IF($S132&gt;=AZ$4,IF($R132&lt;=AZ$4,$I132,0),0)))))))),IF($J132="All Day",$I132,IF($K132="All Day",$I132,IF($K132&lt;=AZ$4,0,IF($J132&lt;=AZ$4,$I132,0)))))</f>
        <v>0</v>
      </c>
      <c r="BA132" s="101">
        <f>IF(Calculator!$I130="YES",IF($M132&gt;=BA$4,IF($L132&lt;=BA$4,$I132,0),IF($O132&gt;=BA$4,IF($N132&lt;=BA$4,$I132,0),IF($Q132&gt;=BA$4,IF($P132&lt;=BA$4,$I132,0),IF($S132&gt;=BA$4,IF($R132&lt;=BA$4,$I132,0),IF($M132&gt;=BA$4,IF($L132&lt;=BA$4,$I132,0),IF($O132&gt;=BA$4,IF($N132&lt;=BA$4,$I132,0),IF($Q132&gt;=BA$4,IF($P132&lt;=BA$4,$I132,0),IF($S132&gt;=BA$4,IF($R132&lt;=BA$4,$I132,0),0)))))))),IF($J132="All Day",$I132,IF($K132="All Day",$I132,IF($K132&lt;=BA$4,0,IF($J132&lt;=BA$4,$I132,0)))))</f>
        <v>0</v>
      </c>
      <c r="BB132" s="101">
        <f>IF(Calculator!$I130="YES",IF($M132&gt;=BB$4,IF($L132&lt;=BB$4,$I132,0),IF($O132&gt;=BB$4,IF($N132&lt;=BB$4,$I132,0),IF($Q132&gt;=BB$4,IF($P132&lt;=BB$4,$I132,0),IF($S132&gt;=BB$4,IF($R132&lt;=BB$4,$I132,0),IF($M132&gt;=BB$4,IF($L132&lt;=BB$4,$I132,0),IF($O132&gt;=BB$4,IF($N132&lt;=BB$4,$I132,0),IF($Q132&gt;=BB$4,IF($P132&lt;=BB$4,$I132,0),IF($S132&gt;=BB$4,IF($R132&lt;=BB$4,$I132,0),0)))))))),IF($J132="All Day",$I132,IF($K132="All Day",$I132,IF($K132&lt;=BB$4,0,IF($J132&lt;=BB$4,$I132,0)))))</f>
        <v>0</v>
      </c>
      <c r="BC132" s="101">
        <f>IF(Calculator!$I130="YES",IF($M132&gt;=BC$4,IF($L132&lt;=BC$4,$I132,0),IF($O132&gt;=BC$4,IF($N132&lt;=BC$4,$I132,0),IF($Q132&gt;=BC$4,IF($P132&lt;=BC$4,$I132,0),IF($S132&gt;=BC$4,IF($R132&lt;=BC$4,$I132,0),IF($M132&gt;=BC$4,IF($L132&lt;=BC$4,$I132,0),IF($O132&gt;=BC$4,IF($N132&lt;=BC$4,$I132,0),IF($Q132&gt;=BC$4,IF($P132&lt;=BC$4,$I132,0),IF($S132&gt;=BC$4,IF($R132&lt;=BC$4,$I132,0),0)))))))),IF($J132="All Day",$I132,IF($K132="All Day",$I132,IF($K132&lt;=BC$4,0,IF($J132&lt;=BC$4,$I132,0)))))</f>
        <v>0</v>
      </c>
      <c r="BD132" s="101">
        <f>IF(Calculator!$I130="YES",IF($M132&gt;=BD$4,IF($L132&lt;=BD$4,$I132,0),IF($O132&gt;=BD$4,IF($N132&lt;=BD$4,$I132,0),IF($Q132&gt;=BD$4,IF($P132&lt;=BD$4,$I132,0),IF($S132&gt;=BD$4,IF($R132&lt;=BD$4,$I132,0),IF($M132&gt;=BD$4,IF($L132&lt;=BD$4,$I132,0),IF($O132&gt;=BD$4,IF($N132&lt;=BD$4,$I132,0),IF($Q132&gt;=BD$4,IF($P132&lt;=BD$4,$I132,0),IF($S132&gt;=BD$4,IF($R132&lt;=BD$4,$I132,0),0)))))))),IF($J132="All Day",$I132,IF($K132="All Day",$I132,IF($K132&lt;=BD$4,0,IF($J132&lt;=BD$4,$I132,0)))))</f>
        <v>0</v>
      </c>
      <c r="BE132" s="101">
        <f>IF(Calculator!$I130="YES",IF($M132&gt;=BE$4,IF($L132&lt;=BE$4,$I132,0),IF($O132&gt;=BE$4,IF($N132&lt;=BE$4,$I132,0),IF($Q132&gt;=BE$4,IF($P132&lt;=BE$4,$I132,0),IF($S132&gt;=BE$4,IF($R132&lt;=BE$4,$I132,0),IF($M132&gt;=BE$4,IF($L132&lt;=BE$4,$I132,0),IF($O132&gt;=BE$4,IF($N132&lt;=BE$4,$I132,0),IF($Q132&gt;=BE$4,IF($P132&lt;=BE$4,$I132,0),IF($S132&gt;=BE$4,IF($R132&lt;=BE$4,$I132,0),0)))))))),IF($J132="All Day",$I132,IF($K132="All Day",$I132,IF($K132&lt;=BE$4,0,IF($J132&lt;=BE$4,$I132,0)))))</f>
        <v>0</v>
      </c>
      <c r="BF132" s="101">
        <f>IF(Calculator!$I130="YES",IF($M132&gt;=BF$4,IF($L132&lt;=BF$4,$I132,0),IF($O132&gt;=BF$4,IF($N132&lt;=BF$4,$I132,0),IF($Q132&gt;=BF$4,IF($P132&lt;=BF$4,$I132,0),IF($S132&gt;=BF$4,IF($R132&lt;=BF$4,$I132,0),IF($M132&gt;=BF$4,IF($L132&lt;=BF$4,$I132,0),IF($O132&gt;=BF$4,IF($N132&lt;=BF$4,$I132,0),IF($Q132&gt;=BF$4,IF($P132&lt;=BF$4,$I132,0),IF($S132&gt;=BF$4,IF($R132&lt;=BF$4,$I132,0),0)))))))),IF($J132="All Day",$I132,IF($K132="All Day",$I132,IF($K132&lt;=BF$4,0,IF($J132&lt;=BF$4,$I132,0)))))</f>
        <v>0</v>
      </c>
      <c r="BG132" s="101">
        <f>IF(Calculator!$I130="YES",IF($M132&gt;=BG$4,IF($L132&lt;=BG$4,$I132,0),IF($O132&gt;=BG$4,IF($N132&lt;=BG$4,$I132,0),IF($Q132&gt;=BG$4,IF($P132&lt;=BG$4,$I132,0),IF($S132&gt;=BG$4,IF($R132&lt;=BG$4,$I132,0),IF($M132&gt;=BG$4,IF($L132&lt;=BG$4,$I132,0),IF($O132&gt;=BG$4,IF($N132&lt;=BG$4,$I132,0),IF($Q132&gt;=BG$4,IF($P132&lt;=BG$4,$I132,0),IF($S132&gt;=BG$4,IF($R132&lt;=BG$4,$I132,0),0)))))))),IF($J132="All Day",$I132,IF($K132="All Day",$I132,IF($K132&lt;=BG$4,0,IF($J132&lt;=BG$4,$I132,0)))))</f>
        <v>0</v>
      </c>
      <c r="BH132" s="101">
        <f>IF(Calculator!$I130="YES",IF($M132&gt;=BH$4,IF($L132&lt;=BH$4,$I132,0),IF($O132&gt;=BH$4,IF($N132&lt;=BH$4,$I132,0),IF($Q132&gt;=BH$4,IF($P132&lt;=BH$4,$I132,0),IF($S132&gt;=BH$4,IF($R132&lt;=BH$4,$I132,0),IF($M132&gt;=BH$4,IF($L132&lt;=BH$4,$I132,0),IF($O132&gt;=BH$4,IF($N132&lt;=BH$4,$I132,0),IF($Q132&gt;=BH$4,IF($P132&lt;=BH$4,$I132,0),IF($S132&gt;=BH$4,IF($R132&lt;=BH$4,$I132,0),0)))))))),IF($J132="All Day",$I132,IF($K132="All Day",$I132,IF($K132&lt;=BH$4,0,IF($J132&lt;=BH$4,$I132,0)))))</f>
        <v>0</v>
      </c>
      <c r="BI132" s="101">
        <f>IF(Calculator!$I130="YES",IF($M132&gt;=BI$4,IF($L132&lt;=BI$4,$I132,0),IF($O132&gt;=BI$4,IF($N132&lt;=BI$4,$I132,0),IF($Q132&gt;=BI$4,IF($P132&lt;=BI$4,$I132,0),IF($S132&gt;=BI$4,IF($R132&lt;=BI$4,$I132,0),IF($M132&gt;=BI$4,IF($L132&lt;=BI$4,$I132,0),IF($O132&gt;=BI$4,IF($N132&lt;=BI$4,$I132,0),IF($Q132&gt;=BI$4,IF($P132&lt;=BI$4,$I132,0),IF($S132&gt;=BI$4,IF($R132&lt;=BI$4,$I132,0),0)))))))),IF($J132="All Day",$I132,IF($K132="All Day",$I132,IF($K132&lt;=BI$4,0,IF($J132&lt;=BI$4,$I132,0)))))</f>
        <v>0</v>
      </c>
      <c r="BJ132" s="101">
        <f>IF(Calculator!$I130="YES",IF($M132&gt;=BJ$4,IF($L132&lt;=BJ$4,$I132,0),IF($O132&gt;=BJ$4,IF($N132&lt;=BJ$4,$I132,0),IF($Q132&gt;=BJ$4,IF($P132&lt;=BJ$4,$I132,0),IF($S132&gt;=BJ$4,IF($R132&lt;=BJ$4,$I132,0),IF($M132&gt;=BJ$4,IF($L132&lt;=BJ$4,$I132,0),IF($O132&gt;=BJ$4,IF($N132&lt;=BJ$4,$I132,0),IF($Q132&gt;=BJ$4,IF($P132&lt;=BJ$4,$I132,0),IF($S132&gt;=BJ$4,IF($R132&lt;=BJ$4,$I132,0),0)))))))),IF($J132="All Day",$I132,IF($K132="All Day",$I132,IF($K132&lt;=BJ$4,0,IF($J132&lt;=BJ$4,$I132,0)))))</f>
        <v>0</v>
      </c>
      <c r="BK132" s="101">
        <f>IF(Calculator!$I130="YES",IF($M132&gt;=BK$4,IF($L132&lt;=BK$4,$I132,0),IF($O132&gt;=BK$4,IF($N132&lt;=BK$4,$I132,0),IF($Q132&gt;=BK$4,IF($P132&lt;=BK$4,$I132,0),IF($S132&gt;=BK$4,IF($R132&lt;=BK$4,$I132,0),IF($M132&gt;=BK$4,IF($L132&lt;=BK$4,$I132,0),IF($O132&gt;=BK$4,IF($N132&lt;=BK$4,$I132,0),IF($Q132&gt;=BK$4,IF($P132&lt;=BK$4,$I132,0),IF($S132&gt;=BK$4,IF($R132&lt;=BK$4,$I132,0),0)))))))),IF($J132="All Day",$I132,IF($K132="All Day",$I132,IF($K132&lt;=BK$4,0,IF($J132&lt;=BK$4,$I132,0)))))</f>
        <v>0</v>
      </c>
      <c r="BL132" s="101">
        <f>IF(Calculator!$I130="YES",IF($M132&gt;=BL$4,IF($L132&lt;=BL$4,$I132,0),IF($O132&gt;=BL$4,IF($N132&lt;=BL$4,$I132,0),IF($Q132&gt;=BL$4,IF($P132&lt;=BL$4,$I132,0),IF($S132&gt;=BL$4,IF($R132&lt;=BL$4,$I132,0),IF($M132&gt;=BL$4,IF($L132&lt;=BL$4,$I132,0),IF($O132&gt;=BL$4,IF($N132&lt;=BL$4,$I132,0),IF($Q132&gt;=BL$4,IF($P132&lt;=BL$4,$I132,0),IF($S132&gt;=BL$4,IF($R132&lt;=BL$4,$I132,0),0)))))))),IF($J132="All Day",$I132,IF($K132="All Day",$I132,IF($K132&lt;=BL$4,0,IF($J132&lt;=BL$4,$I132,0)))))</f>
        <v>0</v>
      </c>
      <c r="BM132" s="101">
        <f>IF(Calculator!$I130="YES",IF($M132&gt;=BM$4,IF($L132&lt;=BM$4,$I132,0),IF($O132&gt;=BM$4,IF($N132&lt;=BM$4,$I132,0),IF($Q132&gt;=BM$4,IF($P132&lt;=BM$4,$I132,0),IF($S132&gt;=BM$4,IF($R132&lt;=BM$4,$I132,0),IF($M132&gt;=BM$4,IF($L132&lt;=BM$4,$I132,0),IF($O132&gt;=BM$4,IF($N132&lt;=BM$4,$I132,0),IF($Q132&gt;=BM$4,IF($P132&lt;=BM$4,$I132,0),IF($S132&gt;=BM$4,IF($R132&lt;=BM$4,$I132,0),0)))))))),IF($J132="All Day",$I132,IF($K132="All Day",$I132,IF($K132&lt;=BM$4,0,IF($J132&lt;=BM$4,$I132,0)))))</f>
        <v>0</v>
      </c>
      <c r="BN132" s="101">
        <f>IF(Calculator!$I130="YES",IF($M132&gt;=BN$4,IF($L132&lt;=BN$4,$I132,0),IF($O132&gt;=BN$4,IF($N132&lt;=BN$4,$I132,0),IF($Q132&gt;=BN$4,IF($P132&lt;=BN$4,$I132,0),IF($S132&gt;=BN$4,IF($R132&lt;=BN$4,$I132,0),IF($M132&gt;=BN$4,IF($L132&lt;=BN$4,$I132,0),IF($O132&gt;=BN$4,IF($N132&lt;=BN$4,$I132,0),IF($Q132&gt;=BN$4,IF($P132&lt;=BN$4,$I132,0),IF($S132&gt;=BN$4,IF($R132&lt;=BN$4,$I132,0),0)))))))),IF($J132="All Day",$I132,IF($K132="All Day",$I132,IF($K132&lt;=BN$4,0,IF($J132&lt;=BN$4,$I132,0)))))</f>
        <v>0</v>
      </c>
      <c r="BO132" s="101">
        <f>IF(Calculator!$I130="YES",IF($M132&gt;=BO$4,IF($L132&lt;=BO$4,$I132,0),IF($O132&gt;=BO$4,IF($N132&lt;=BO$4,$I132,0),IF($Q132&gt;=BO$4,IF($P132&lt;=BO$4,$I132,0),IF($S132&gt;=BO$4,IF($R132&lt;=BO$4,$I132,0),IF($M132&gt;=BO$4,IF($L132&lt;=BO$4,$I132,0),IF($O132&gt;=BO$4,IF($N132&lt;=BO$4,$I132,0),IF($Q132&gt;=BO$4,IF($P132&lt;=BO$4,$I132,0),IF($S132&gt;=BO$4,IF($R132&lt;=BO$4,$I132,0),0)))))))),IF($J132="All Day",$I132,IF($K132="All Day",$I132,IF($K132&lt;=BO$4,0,IF($J132&lt;=BO$4,$I132,0)))))</f>
        <v>0</v>
      </c>
      <c r="BP132" s="101">
        <f>IF(Calculator!$I130="YES",IF($M132&gt;=BP$4,IF($L132&lt;=BP$4,$I132,0),IF($O132&gt;=BP$4,IF($N132&lt;=BP$4,$I132,0),IF($Q132&gt;=BP$4,IF($P132&lt;=BP$4,$I132,0),IF($S132&gt;=BP$4,IF($R132&lt;=BP$4,$I132,0),IF($M132&gt;=BP$4,IF($L132&lt;=BP$4,$I132,0),IF($O132&gt;=BP$4,IF($N132&lt;=BP$4,$I132,0),IF($Q132&gt;=BP$4,IF($P132&lt;=BP$4,$I132,0),IF($S132&gt;=BP$4,IF($R132&lt;=BP$4,$I132,0),0)))))))),IF($J132="All Day",$I132,IF($K132="All Day",$I132,IF($K132&lt;=BP$4,0,IF($J132&lt;=BP$4,$I132,0)))))</f>
        <v>0</v>
      </c>
      <c r="BQ132" s="101">
        <f>IF(Calculator!$I130="YES",IF($M132&gt;=BQ$4,IF($L132&lt;=BQ$4,$I132,0),IF($O132&gt;=BQ$4,IF($N132&lt;=BQ$4,$I132,0),IF($Q132&gt;=BQ$4,IF($P132&lt;=BQ$4,$I132,0),IF($S132&gt;=BQ$4,IF($R132&lt;=BQ$4,$I132,0),IF($M132&gt;=BQ$4,IF($L132&lt;=BQ$4,$I132,0),IF($O132&gt;=BQ$4,IF($N132&lt;=BQ$4,$I132,0),IF($Q132&gt;=BQ$4,IF($P132&lt;=BQ$4,$I132,0),IF($S132&gt;=BQ$4,IF($R132&lt;=BQ$4,$I132,0),0)))))))),IF($J132="All Day",$I132,IF($K132="All Day",$I132,IF($K132&lt;=BQ$4,0,IF($J132&lt;=BQ$4,$I132,0)))))</f>
        <v>0</v>
      </c>
      <c r="BR132" s="101">
        <f>IF(Calculator!$I130="YES",IF($M132&gt;=BR$4,IF($L132&lt;=BR$4,$I132,0),IF($O132&gt;=BR$4,IF($N132&lt;=BR$4,$I132,0),IF($Q132&gt;=BR$4,IF($P132&lt;=BR$4,$I132,0),IF($S132&gt;=BR$4,IF($R132&lt;=BR$4,$I132,0),IF($M132&gt;=BR$4,IF($L132&lt;=BR$4,$I132,0),IF($O132&gt;=BR$4,IF($N132&lt;=BR$4,$I132,0),IF($Q132&gt;=BR$4,IF($P132&lt;=BR$4,$I132,0),IF($S132&gt;=BR$4,IF($R132&lt;=BR$4,$I132,0),0)))))))),IF($J132="All Day",$I132,IF($K132="All Day",$I132,IF($K132&lt;=BR$4,0,IF($J132&lt;=BR$4,$I132,0)))))</f>
        <v>0</v>
      </c>
      <c r="BS132" s="101">
        <f>IF(Calculator!$I130="YES",IF($M132&gt;=BS$4,IF($L132&lt;=BS$4,$I132,0),IF($O132&gt;=BS$4,IF($N132&lt;=BS$4,$I132,0),IF($Q132&gt;=BS$4,IF($P132&lt;=BS$4,$I132,0),IF($S132&gt;=BS$4,IF($R132&lt;=BS$4,$I132,0),IF($M132&gt;=BS$4,IF($L132&lt;=BS$4,$I132,0),IF($O132&gt;=BS$4,IF($N132&lt;=BS$4,$I132,0),IF($Q132&gt;=BS$4,IF($P132&lt;=BS$4,$I132,0),IF($S132&gt;=BS$4,IF($R132&lt;=BS$4,$I132,0),0)))))))),IF($J132="All Day",$I132,IF($K132="All Day",$I132,IF($K132&lt;=BS$4,0,IF($J132&lt;=BS$4,$I132,0)))))</f>
        <v>0</v>
      </c>
      <c r="BT132" s="101">
        <f>IF(Calculator!$I130="YES",IF($M132&gt;=BT$4,IF($L132&lt;=BT$4,$I132,0),IF($O132&gt;=BT$4,IF($N132&lt;=BT$4,$I132,0),IF($Q132&gt;=BT$4,IF($P132&lt;=BT$4,$I132,0),IF($S132&gt;=BT$4,IF($R132&lt;=BT$4,$I132,0),IF($M132&gt;=BT$4,IF($L132&lt;=BT$4,$I132,0),IF($O132&gt;=BT$4,IF($N132&lt;=BT$4,$I132,0),IF($Q132&gt;=BT$4,IF($P132&lt;=BT$4,$I132,0),IF($S132&gt;=BT$4,IF($R132&lt;=BT$4,$I132,0),0)))))))),IF($J132="All Day",$I132,IF($K132="All Day",$I132,IF($K132&lt;=BT$4,0,IF($J132&lt;=BT$4,$I132,0)))))</f>
        <v>0</v>
      </c>
      <c r="BU132" s="101">
        <f>IF(Calculator!$I130="YES",IF($M132&gt;=BU$4,IF($L132&lt;=BU$4,$I132,0),IF($O132&gt;=BU$4,IF($N132&lt;=BU$4,$I132,0),IF($Q132&gt;=BU$4,IF($P132&lt;=BU$4,$I132,0),IF($S132&gt;=BU$4,IF($R132&lt;=BU$4,$I132,0),IF($M132&gt;=BU$4,IF($L132&lt;=BU$4,$I132,0),IF($O132&gt;=BU$4,IF($N132&lt;=BU$4,$I132,0),IF($Q132&gt;=BU$4,IF($P132&lt;=BU$4,$I132,0),IF($S132&gt;=BU$4,IF($R132&lt;=BU$4,$I132,0),0)))))))),IF($J132="All Day",$I132,IF($K132="All Day",$I132,IF($K132&lt;=BU$4,0,IF($J132&lt;=BU$4,$I132,0)))))</f>
        <v>0</v>
      </c>
      <c r="BV132" s="101">
        <f>IF(Calculator!$I130="YES",IF($M132&gt;=BV$4,IF($L132&lt;=BV$4,$I132,0),IF($O132&gt;=BV$4,IF($N132&lt;=BV$4,$I132,0),IF($Q132&gt;=BV$4,IF($P132&lt;=BV$4,$I132,0),IF($S132&gt;=BV$4,IF($R132&lt;=BV$4,$I132,0),IF($M132&gt;=BV$4,IF($L132&lt;=BV$4,$I132,0),IF($O132&gt;=BV$4,IF($N132&lt;=BV$4,$I132,0),IF($Q132&gt;=BV$4,IF($P132&lt;=BV$4,$I132,0),IF($S132&gt;=BV$4,IF($R132&lt;=BV$4,$I132,0),0)))))))),IF($J132="All Day",$I132,IF($K132="All Day",$I132,IF($K132&lt;=BV$4,0,IF($J132&lt;=BV$4,$I132,0)))))</f>
        <v>0</v>
      </c>
      <c r="BW132" s="101">
        <f>IF(Calculator!$I130="YES",IF($M132&gt;=BW$4,IF($L132&lt;=BW$4,$I132,0),IF($O132&gt;=BW$4,IF($N132&lt;=BW$4,$I132,0),IF($Q132&gt;=BW$4,IF($P132&lt;=BW$4,$I132,0),IF($S132&gt;=BW$4,IF($R132&lt;=BW$4,$I132,0),IF($M132&gt;=BW$4,IF($L132&lt;=BW$4,$I132,0),IF($O132&gt;=BW$4,IF($N132&lt;=BW$4,$I132,0),IF($Q132&gt;=BW$4,IF($P132&lt;=BW$4,$I132,0),IF($S132&gt;=BW$4,IF($R132&lt;=BW$4,$I132,0),0)))))))),IF($J132="All Day",$I132,IF($K132="All Day",$I132,IF($K132&lt;=BW$4,0,IF($J132&lt;=BW$4,$I132,0)))))</f>
        <v>0</v>
      </c>
      <c r="BX132" s="101">
        <f>IF(Calculator!$I130="YES",IF($M132&gt;=BX$4,IF($L132&lt;=BX$4,$I132,0),IF($O132&gt;=BX$4,IF($N132&lt;=BX$4,$I132,0),IF($Q132&gt;=BX$4,IF($P132&lt;=BX$4,$I132,0),IF($S132&gt;=BX$4,IF($R132&lt;=BX$4,$I132,0),IF($M132&gt;=BX$4,IF($L132&lt;=BX$4,$I132,0),IF($O132&gt;=BX$4,IF($N132&lt;=BX$4,$I132,0),IF($Q132&gt;=BX$4,IF($P132&lt;=BX$4,$I132,0),IF($S132&gt;=BX$4,IF($R132&lt;=BX$4,$I132,0),0)))))))),IF($J132="All Day",$I132,IF($K132="All Day",$I132,IF($K132&lt;=BX$4,0,IF($J132&lt;=BX$4,$I132,0)))))</f>
        <v>0</v>
      </c>
      <c r="BY132" s="101">
        <f>IF(Calculator!$I130="YES",IF($M132&gt;=BY$4,IF($L132&lt;=BY$4,$I132,0),IF($O132&gt;=BY$4,IF($N132&lt;=BY$4,$I132,0),IF($Q132&gt;=BY$4,IF($P132&lt;=BY$4,$I132,0),IF($S132&gt;=BY$4,IF($R132&lt;=BY$4,$I132,0),IF($M132&gt;=BY$4,IF($L132&lt;=BY$4,$I132,0),IF($O132&gt;=BY$4,IF($N132&lt;=BY$4,$I132,0),IF($Q132&gt;=BY$4,IF($P132&lt;=BY$4,$I132,0),IF($S132&gt;=BY$4,IF($R132&lt;=BY$4,$I132,0),0)))))))),IF($J132="All Day",$I132,IF($K132="All Day",$I132,IF($K132&lt;=BY$4,0,IF($J132&lt;=BY$4,$I132,0)))))</f>
        <v>0</v>
      </c>
      <c r="BZ132" s="101">
        <f>IF(Calculator!$I130="YES",IF($M132&gt;=BZ$4,IF($L132&lt;=BZ$4,$I132,0),IF($O132&gt;=BZ$4,IF($N132&lt;=BZ$4,$I132,0),IF($Q132&gt;=BZ$4,IF($P132&lt;=BZ$4,$I132,0),IF($S132&gt;=BZ$4,IF($R132&lt;=BZ$4,$I132,0),IF($M132&gt;=BZ$4,IF($L132&lt;=BZ$4,$I132,0),IF($O132&gt;=BZ$4,IF($N132&lt;=BZ$4,$I132,0),IF($Q132&gt;=BZ$4,IF($P132&lt;=BZ$4,$I132,0),IF($S132&gt;=BZ$4,IF($R132&lt;=BZ$4,$I132,0),0)))))))),IF($J132="All Day",$I132,IF($K132="All Day",$I132,IF($K132&lt;=BZ$4,0,IF($J132&lt;=BZ$4,$I132,0)))))</f>
        <v>0</v>
      </c>
      <c r="CA132" s="101">
        <f>IF(Calculator!$I130="YES",IF($M132&gt;=CA$4,IF($L132&lt;=CA$4,$I132,0),IF($O132&gt;=CA$4,IF($N132&lt;=CA$4,$I132,0),IF($Q132&gt;=CA$4,IF($P132&lt;=CA$4,$I132,0),IF($S132&gt;=CA$4,IF($R132&lt;=CA$4,$I132,0),IF($M132&gt;=CA$4,IF($L132&lt;=CA$4,$I132,0),IF($O132&gt;=CA$4,IF($N132&lt;=CA$4,$I132,0),IF($Q132&gt;=CA$4,IF($P132&lt;=CA$4,$I132,0),IF($S132&gt;=CA$4,IF($R132&lt;=CA$4,$I132,0),0)))))))),IF($J132="All Day",$I132,IF($K132="All Day",$I132,IF($K132&lt;=CA$4,0,IF($J132&lt;=CA$4,$I132,0)))))</f>
        <v>0</v>
      </c>
      <c r="CB132" s="101">
        <f>IF(Calculator!$I130="YES",IF($M132&gt;=CB$4,IF($L132&lt;=CB$4,$I132,0),IF($O132&gt;=CB$4,IF($N132&lt;=CB$4,$I132,0),IF($Q132&gt;=CB$4,IF($P132&lt;=CB$4,$I132,0),IF($S132&gt;=CB$4,IF($R132&lt;=CB$4,$I132,0),IF($M132&gt;=CB$4,IF($L132&lt;=CB$4,$I132,0),IF($O132&gt;=CB$4,IF($N132&lt;=CB$4,$I132,0),IF($Q132&gt;=CB$4,IF($P132&lt;=CB$4,$I132,0),IF($S132&gt;=CB$4,IF($R132&lt;=CB$4,$I132,0),0)))))))),IF($J132="All Day",$I132,IF($K132="All Day",$I132,IF($K132&lt;=CB$4,0,IF($J132&lt;=CB$4,$I132,0)))))</f>
        <v>0</v>
      </c>
      <c r="CC132" s="101">
        <f>IF(Calculator!$I130="YES",IF($M132&gt;=CC$4,IF($L132&lt;=CC$4,$I132,0),IF($O132&gt;=CC$4,IF($N132&lt;=CC$4,$I132,0),IF($Q132&gt;=CC$4,IF($P132&lt;=CC$4,$I132,0),IF($S132&gt;=CC$4,IF($R132&lt;=CC$4,$I132,0),IF($M132&gt;=CC$4,IF($L132&lt;=CC$4,$I132,0),IF($O132&gt;=CC$4,IF($N132&lt;=CC$4,$I132,0),IF($Q132&gt;=CC$4,IF($P132&lt;=CC$4,$I132,0),IF($S132&gt;=CC$4,IF($R132&lt;=CC$4,$I132,0),0)))))))),IF($J132="All Day",$I132,IF($K132="All Day",$I132,IF($K132&lt;=CC$4,0,IF($J132&lt;=CC$4,$I132,0)))))</f>
        <v>0</v>
      </c>
      <c r="CD132" s="101">
        <f>IF(Calculator!$I130="YES",IF($M132&gt;=CD$4,IF($L132&lt;=CD$4,$I132,0),IF($O132&gt;=CD$4,IF($N132&lt;=CD$4,$I132,0),IF($Q132&gt;=CD$4,IF($P132&lt;=CD$4,$I132,0),IF($S132&gt;=CD$4,IF($R132&lt;=CD$4,$I132,0),IF($M132&gt;=CD$4,IF($L132&lt;=CD$4,$I132,0),IF($O132&gt;=CD$4,IF($N132&lt;=CD$4,$I132,0),IF($Q132&gt;=CD$4,IF($P132&lt;=CD$4,$I132,0),IF($S132&gt;=CD$4,IF($R132&lt;=CD$4,$I132,0),0)))))))),IF($J132="All Day",$I132,IF($K132="All Day",$I132,IF($K132&lt;=CD$4,0,IF($J132&lt;=CD$4,$I132,0)))))</f>
        <v>0</v>
      </c>
      <c r="CE132" s="101">
        <f>IF(Calculator!$I130="YES",IF($M132&gt;=CE$4,IF($L132&lt;=CE$4,$I132,0),IF($O132&gt;=CE$4,IF($N132&lt;=CE$4,$I132,0),IF($Q132&gt;=CE$4,IF($P132&lt;=CE$4,$I132,0),IF($S132&gt;=CE$4,IF($R132&lt;=CE$4,$I132,0),IF($M132&gt;=CE$4,IF($L132&lt;=CE$4,$I132,0),IF($O132&gt;=CE$4,IF($N132&lt;=CE$4,$I132,0),IF($Q132&gt;=CE$4,IF($P132&lt;=CE$4,$I132,0),IF($S132&gt;=CE$4,IF($R132&lt;=CE$4,$I132,0),0)))))))),IF($J132="All Day",$I132,IF($K132="All Day",$I132,IF($K132&lt;=CE$4,0,IF($J132&lt;=CE$4,$I132,0)))))</f>
        <v>0</v>
      </c>
      <c r="CF132" s="101">
        <f>IF(Calculator!$I130="YES",IF($M132&gt;=CF$4,IF($L132&lt;=CF$4,$I132,0),IF($O132&gt;=CF$4,IF($N132&lt;=CF$4,$I132,0),IF($Q132&gt;=CF$4,IF($P132&lt;=CF$4,$I132,0),IF($S132&gt;=CF$4,IF($R132&lt;=CF$4,$I132,0),IF($M132&gt;=CF$4,IF($L132&lt;=CF$4,$I132,0),IF($O132&gt;=CF$4,IF($N132&lt;=CF$4,$I132,0),IF($Q132&gt;=CF$4,IF($P132&lt;=CF$4,$I132,0),IF($S132&gt;=CF$4,IF($R132&lt;=CF$4,$I132,0),0)))))))),IF($J132="All Day",$I132,IF($K132="All Day",$I132,IF($K132&lt;=CF$4,0,IF($J132&lt;=CF$4,$I132,0)))))</f>
        <v>0</v>
      </c>
      <c r="CG132" s="101">
        <f>IF(Calculator!$I130="YES",IF($M132&gt;=CG$4,IF($L132&lt;=CG$4,$I132,0),IF($O132&gt;=CG$4,IF($N132&lt;=CG$4,$I132,0),IF($Q132&gt;=CG$4,IF($P132&lt;=CG$4,$I132,0),IF($S132&gt;=CG$4,IF($R132&lt;=CG$4,$I132,0),IF($M132&gt;=CG$4,IF($L132&lt;=CG$4,$I132,0),IF($O132&gt;=CG$4,IF($N132&lt;=CG$4,$I132,0),IF($Q132&gt;=CG$4,IF($P132&lt;=CG$4,$I132,0),IF($S132&gt;=CG$4,IF($R132&lt;=CG$4,$I132,0),0)))))))),IF($J132="All Day",$I132,IF($K132="All Day",$I132,IF($K132&lt;=CG$4,0,IF($J132&lt;=CG$4,$I132,0)))))</f>
        <v>0</v>
      </c>
      <c r="CH132" s="101">
        <f>IF(Calculator!$I130="YES",IF($M132&gt;=CH$4,IF($L132&lt;=CH$4,$I132,0),IF($O132&gt;=CH$4,IF($N132&lt;=CH$4,$I132,0),IF($Q132&gt;=CH$4,IF($P132&lt;=CH$4,$I132,0),IF($S132&gt;=CH$4,IF($R132&lt;=CH$4,$I132,0),IF($M132&gt;=CH$4,IF($L132&lt;=CH$4,$I132,0),IF($O132&gt;=CH$4,IF($N132&lt;=CH$4,$I132,0),IF($Q132&gt;=CH$4,IF($P132&lt;=CH$4,$I132,0),IF($S132&gt;=CH$4,IF($R132&lt;=CH$4,$I132,0),0)))))))),IF($J132="All Day",$I132,IF($K132="All Day",$I132,IF($K132&lt;=CH$4,0,IF($J132&lt;=CH$4,$I132,0)))))</f>
        <v>0</v>
      </c>
      <c r="CI132" s="101">
        <f>IF(Calculator!$I130="YES",IF($M132&gt;=CI$4,IF($L132&lt;=CI$4,$I132,0),IF($O132&gt;=CI$4,IF($N132&lt;=CI$4,$I132,0),IF($Q132&gt;=CI$4,IF($P132&lt;=CI$4,$I132,0),IF($S132&gt;=CI$4,IF($R132&lt;=CI$4,$I132,0),IF($M132&gt;=CI$4,IF($L132&lt;=CI$4,$I132,0),IF($O132&gt;=CI$4,IF($N132&lt;=CI$4,$I132,0),IF($Q132&gt;=CI$4,IF($P132&lt;=CI$4,$I132,0),IF($S132&gt;=CI$4,IF($R132&lt;=CI$4,$I132,0),0)))))))),IF($J132="All Day",$I132,IF($K132="All Day",$I132,IF($K132&lt;=CI$4,0,IF($J132&lt;=CI$4,$I132,0)))))</f>
        <v>0</v>
      </c>
      <c r="CJ132" s="101">
        <f>IF(Calculator!$I130="YES",IF($M132&gt;=CJ$4,IF($L132&lt;=CJ$4,$I132,0),IF($O132&gt;=CJ$4,IF($N132&lt;=CJ$4,$I132,0),IF($Q132&gt;=CJ$4,IF($P132&lt;=CJ$4,$I132,0),IF($S132&gt;=CJ$4,IF($R132&lt;=CJ$4,$I132,0),IF($M132&gt;=CJ$4,IF($L132&lt;=CJ$4,$I132,0),IF($O132&gt;=CJ$4,IF($N132&lt;=CJ$4,$I132,0),IF($Q132&gt;=CJ$4,IF($P132&lt;=CJ$4,$I132,0),IF($S132&gt;=CJ$4,IF($R132&lt;=CJ$4,$I132,0),0)))))))),IF($J132="All Day",$I132,IF($K132="All Day",$I132,IF($K132&lt;=CJ$4,0,IF($J132&lt;=CJ$4,$I132,0)))))</f>
        <v>0</v>
      </c>
      <c r="CK132" s="101">
        <f>IF(Calculator!$I130="YES",IF($M132&gt;=CK$4,IF($L132&lt;=CK$4,$I132,0),IF($O132&gt;=CK$4,IF($N132&lt;=CK$4,$I132,0),IF($Q132&gt;=CK$4,IF($P132&lt;=CK$4,$I132,0),IF($S132&gt;=CK$4,IF($R132&lt;=CK$4,$I132,0),IF($M132&gt;=CK$4,IF($L132&lt;=CK$4,$I132,0),IF($O132&gt;=CK$4,IF($N132&lt;=CK$4,$I132,0),IF($Q132&gt;=CK$4,IF($P132&lt;=CK$4,$I132,0),IF($S132&gt;=CK$4,IF($R132&lt;=CK$4,$I132,0),0)))))))),IF($J132="All Day",$I132,IF($K132="All Day",$I132,IF($K132&lt;=CK$4,0,IF($J132&lt;=CK$4,$I132,0)))))</f>
        <v>0</v>
      </c>
      <c r="CL132" s="101">
        <f>IF(Calculator!$I130="YES",IF($M132&gt;=CL$4,IF($L132&lt;=CL$4,$I132,0),IF($O132&gt;=CL$4,IF($N132&lt;=CL$4,$I132,0),IF($Q132&gt;=CL$4,IF($P132&lt;=CL$4,$I132,0),IF($S132&gt;=CL$4,IF($R132&lt;=CL$4,$I132,0),IF($M132&gt;=CL$4,IF($L132&lt;=CL$4,$I132,0),IF($O132&gt;=CL$4,IF($N132&lt;=CL$4,$I132,0),IF($Q132&gt;=CL$4,IF($P132&lt;=CL$4,$I132,0),IF($S132&gt;=CL$4,IF($R132&lt;=CL$4,$I132,0),0)))))))),IF($J132="All Day",$I132,IF($K132="All Day",$I132,IF($K132&lt;=CL$4,0,IF($J132&lt;=CL$4,$I132,0)))))</f>
        <v>0</v>
      </c>
      <c r="CM132" s="101">
        <f>IF(Calculator!$I130="YES",IF($M132&gt;=CM$4,IF($L132&lt;=CM$4,$I132,0),IF($O132&gt;=CM$4,IF($N132&lt;=CM$4,$I132,0),IF($Q132&gt;=CM$4,IF($P132&lt;=CM$4,$I132,0),IF($S132&gt;=CM$4,IF($R132&lt;=CM$4,$I132,0),IF($M132&gt;=CM$4,IF($L132&lt;=CM$4,$I132,0),IF($O132&gt;=CM$4,IF($N132&lt;=CM$4,$I132,0),IF($Q132&gt;=CM$4,IF($P132&lt;=CM$4,$I132,0),IF($S132&gt;=CM$4,IF($R132&lt;=CM$4,$I132,0),0)))))))),IF($J132="All Day",$I132,IF($K132="All Day",$I132,IF($K132&lt;=CM$4,0,IF($J132&lt;=CM$4,$I132,0)))))</f>
        <v>0</v>
      </c>
      <c r="CN132" s="101">
        <f>IF(Calculator!$I130="YES",IF($M132&gt;=CN$4,IF($L132&lt;=CN$4,$I132,0),IF($O132&gt;=CN$4,IF($N132&lt;=CN$4,$I132,0),IF($Q132&gt;=CN$4,IF($P132&lt;=CN$4,$I132,0),IF($S132&gt;=CN$4,IF($R132&lt;=CN$4,$I132,0),IF($M132&gt;=CN$4,IF($L132&lt;=CN$4,$I132,0),IF($O132&gt;=CN$4,IF($N132&lt;=CN$4,$I132,0),IF($Q132&gt;=CN$4,IF($P132&lt;=CN$4,$I132,0),IF($S132&gt;=CN$4,IF($R132&lt;=CN$4,$I132,0),0)))))))),IF($J132="All Day",$I132,IF($K132="All Day",$I132,IF($K132&lt;=CN$4,0,IF($J132&lt;=CN$4,$I132,0)))))</f>
        <v>0</v>
      </c>
      <c r="CO132" s="101">
        <f>IF(Calculator!$I130="YES",IF($M132&gt;=CO$4,IF($L132&lt;=CO$4,$I132,0),IF($O132&gt;=CO$4,IF($N132&lt;=CO$4,$I132,0),IF($Q132&gt;=CO$4,IF($P132&lt;=CO$4,$I132,0),IF($S132&gt;=CO$4,IF($R132&lt;=CO$4,$I132,0),IF($M132&gt;=CO$4,IF($L132&lt;=CO$4,$I132,0),IF($O132&gt;=CO$4,IF($N132&lt;=CO$4,$I132,0),IF($Q132&gt;=CO$4,IF($P132&lt;=CO$4,$I132,0),IF($S132&gt;=CO$4,IF($R132&lt;=CO$4,$I132,0),0)))))))),IF($J132="All Day",$I132,IF($K132="All Day",$I132,IF($K132&lt;=CO$4,0,IF($J132&lt;=CO$4,$I132,0)))))</f>
        <v>0</v>
      </c>
      <c r="CP132" s="101">
        <f>IF(Calculator!$I130="YES",IF($M132&gt;=CP$4,IF($L132&lt;=CP$4,$I132,0),IF($O132&gt;=CP$4,IF($N132&lt;=CP$4,$I132,0),IF($Q132&gt;=CP$4,IF($P132&lt;=CP$4,$I132,0),IF($S132&gt;=CP$4,IF($R132&lt;=CP$4,$I132,0),IF($M132&gt;=CP$4,IF($L132&lt;=CP$4,$I132,0),IF($O132&gt;=CP$4,IF($N132&lt;=CP$4,$I132,0),IF($Q132&gt;=CP$4,IF($P132&lt;=CP$4,$I132,0),IF($S132&gt;=CP$4,IF($R132&lt;=CP$4,$I132,0),0)))))))),IF($J132="All Day",$I132,IF($K132="All Day",$I132,IF($K132&lt;=CP$4,0,IF($J132&lt;=CP$4,$I132,0)))))</f>
        <v>0</v>
      </c>
      <c r="CQ132" s="101">
        <f>IF(Calculator!$I130="YES",IF($M132&gt;=CQ$4,IF($L132&lt;=CQ$4,$I132,0),IF($O132&gt;=CQ$4,IF($N132&lt;=CQ$4,$I132,0),IF($Q132&gt;=CQ$4,IF($P132&lt;=CQ$4,$I132,0),IF($S132&gt;=CQ$4,IF($R132&lt;=CQ$4,$I132,0),IF($M132&gt;=CQ$4,IF($L132&lt;=CQ$4,$I132,0),IF($O132&gt;=CQ$4,IF($N132&lt;=CQ$4,$I132,0),IF($Q132&gt;=CQ$4,IF($P132&lt;=CQ$4,$I132,0),IF($S132&gt;=CQ$4,IF($R132&lt;=CQ$4,$I132,0),0)))))))),IF($J132="All Day",$I132,IF($K132="All Day",$I132,IF($K132&lt;=CQ$4,0,IF($J132&lt;=CQ$4,$I132,0)))))</f>
        <v>0</v>
      </c>
      <c r="CR132" s="101">
        <f>IF(Calculator!$I130="YES",IF($M132&gt;=CR$4,IF($L132&lt;=CR$4,$I132,0),IF($O132&gt;=CR$4,IF($N132&lt;=CR$4,$I132,0),IF($Q132&gt;=CR$4,IF($P132&lt;=CR$4,$I132,0),IF($S132&gt;=CR$4,IF($R132&lt;=CR$4,$I132,0),IF($M132&gt;=CR$4,IF($L132&lt;=CR$4,$I132,0),IF($O132&gt;=CR$4,IF($N132&lt;=CR$4,$I132,0),IF($Q132&gt;=CR$4,IF($P132&lt;=CR$4,$I132,0),IF($S132&gt;=CR$4,IF($R132&lt;=CR$4,$I132,0),0)))))))),IF($J132="All Day",$I132,IF($K132="All Day",$I132,IF($K132&lt;=CR$4,0,IF($J132&lt;=CR$4,$I132,0)))))</f>
        <v>0</v>
      </c>
      <c r="CS132" s="101">
        <f>IF(Calculator!$I130="YES",IF($M132&gt;=CS$4,IF($L132&lt;=CS$4,$I132,0),IF($O132&gt;=CS$4,IF($N132&lt;=CS$4,$I132,0),IF($Q132&gt;=CS$4,IF($P132&lt;=CS$4,$I132,0),IF($S132&gt;=CS$4,IF($R132&lt;=CS$4,$I132,0),IF($M132&gt;=CS$4,IF($L132&lt;=CS$4,$I132,0),IF($O132&gt;=CS$4,IF($N132&lt;=CS$4,$I132,0),IF($Q132&gt;=CS$4,IF($P132&lt;=CS$4,$I132,0),IF($S132&gt;=CS$4,IF($R132&lt;=CS$4,$I132,0),0)))))))),IF($J132="All Day",$I132,IF($K132="All Day",$I132,IF($K132&lt;=CS$4,0,IF($J132&lt;=CS$4,$I132,0)))))</f>
        <v>0</v>
      </c>
      <c r="CT132" s="101">
        <f>IF(Calculator!$I130="YES",IF($M132&gt;=CT$4,IF($L132&lt;=CT$4,$I132,0),IF($O132&gt;=CT$4,IF($N132&lt;=CT$4,$I132,0),IF($Q132&gt;=CT$4,IF($P132&lt;=CT$4,$I132,0),IF($S132&gt;=CT$4,IF($R132&lt;=CT$4,$I132,0),IF($M132&gt;=CT$4,IF($L132&lt;=CT$4,$I132,0),IF($O132&gt;=CT$4,IF($N132&lt;=CT$4,$I132,0),IF($Q132&gt;=CT$4,IF($P132&lt;=CT$4,$I132,0),IF($S132&gt;=CT$4,IF($R132&lt;=CT$4,$I132,0),0)))))))),IF($J132="All Day",$I132,IF($K132="All Day",$I132,IF($K132&lt;=CT$4,0,IF($J132&lt;=CT$4,$I132,0)))))</f>
        <v>0</v>
      </c>
      <c r="CU132" s="101">
        <f>IF(Calculator!$I130="YES",IF($M132&gt;=CU$4,IF($L132&lt;=CU$4,$I132,0),IF($O132&gt;=CU$4,IF($N132&lt;=CU$4,$I132,0),IF($Q132&gt;=CU$4,IF($P132&lt;=CU$4,$I132,0),IF($S132&gt;=CU$4,IF($R132&lt;=CU$4,$I132,0),IF($M132&gt;=CU$4,IF($L132&lt;=CU$4,$I132,0),IF($O132&gt;=CU$4,IF($N132&lt;=CU$4,$I132,0),IF($Q132&gt;=CU$4,IF($P132&lt;=CU$4,$I132,0),IF($S132&gt;=CU$4,IF($R132&lt;=CU$4,$I132,0),0)))))))),IF($J132="All Day",$I132,IF($K132="All Day",$I132,IF($K132&lt;=CU$4,0,IF($J132&lt;=CU$4,$I132,0)))))</f>
        <v>0</v>
      </c>
      <c r="CV132" s="101">
        <f>IF(Calculator!$I130="YES",IF($M132&gt;=CV$4,IF($L132&lt;=CV$4,$I132,0),IF($O132&gt;=CV$4,IF($N132&lt;=CV$4,$I132,0),IF($Q132&gt;=CV$4,IF($P132&lt;=CV$4,$I132,0),IF($S132&gt;=CV$4,IF($R132&lt;=CV$4,$I132,0),IF($M132&gt;=CV$4,IF($L132&lt;=CV$4,$I132,0),IF($O132&gt;=CV$4,IF($N132&lt;=CV$4,$I132,0),IF($Q132&gt;=CV$4,IF($P132&lt;=CV$4,$I132,0),IF($S132&gt;=CV$4,IF($R132&lt;=CV$4,$I132,0),0)))))))),IF($J132="All Day",$I132,IF($K132="All Day",$I132,IF($K132&lt;=CV$4,0,IF($J132&lt;=CV$4,$I132,0)))))</f>
        <v>0</v>
      </c>
      <c r="CW132" s="101">
        <f>IF(Calculator!$I130="YES",IF($M132&gt;=CW$4,IF($L132&lt;=CW$4,$I132,0),IF($O132&gt;=CW$4,IF($N132&lt;=CW$4,$I132,0),IF($Q132&gt;=CW$4,IF($P132&lt;=CW$4,$I132,0),IF($S132&gt;=CW$4,IF($R132&lt;=CW$4,$I132,0),IF($M132&gt;=CW$4,IF($L132&lt;=CW$4,$I132,0),IF($O132&gt;=CW$4,IF($N132&lt;=CW$4,$I132,0),IF($Q132&gt;=CW$4,IF($P132&lt;=CW$4,$I132,0),IF($S132&gt;=CW$4,IF($R132&lt;=CW$4,$I132,0),0)))))))),IF($J132="All Day",$I132,IF($K132="All Day",$I132,IF($K132&lt;=CW$4,0,IF($J132&lt;=CW$4,$I132,0)))))</f>
        <v>0</v>
      </c>
      <c r="CX132" s="101">
        <f>IF(Calculator!$I130="YES",IF($M132&gt;=CX$4,IF($L132&lt;=CX$4,$I132,0),IF($O132&gt;=CX$4,IF($N132&lt;=CX$4,$I132,0),IF($Q132&gt;=CX$4,IF($P132&lt;=CX$4,$I132,0),IF($S132&gt;=CX$4,IF($R132&lt;=CX$4,$I132,0),IF($M132&gt;=CX$4,IF($L132&lt;=CX$4,$I132,0),IF($O132&gt;=CX$4,IF($N132&lt;=CX$4,$I132,0),IF($Q132&gt;=CX$4,IF($P132&lt;=CX$4,$I132,0),IF($S132&gt;=CX$4,IF($R132&lt;=CX$4,$I132,0),0)))))))),IF($J132="All Day",$I132,IF($K132="All Day",$I132,IF($K132&lt;=CX$4,0,IF($J132&lt;=CX$4,$I132,0)))))</f>
        <v>0</v>
      </c>
      <c r="CY132" s="101">
        <f>IF(Calculator!$I130="YES",IF($M132&gt;=CY$4,IF($L132&lt;=CY$4,$I132,0),IF($O132&gt;=CY$4,IF($N132&lt;=CY$4,$I132,0),IF($Q132&gt;=CY$4,IF($P132&lt;=CY$4,$I132,0),IF($S132&gt;=CY$4,IF($R132&lt;=CY$4,$I132,0),IF($M132&gt;=CY$4,IF($L132&lt;=CY$4,$I132,0),IF($O132&gt;=CY$4,IF($N132&lt;=CY$4,$I132,0),IF($Q132&gt;=CY$4,IF($P132&lt;=CY$4,$I132,0),IF($S132&gt;=CY$4,IF($R132&lt;=CY$4,$I132,0),0)))))))),IF($J132="All Day",$I132,IF($K132="All Day",$I132,IF($K132&lt;=CY$4,0,IF($J132&lt;=CY$4,$I132,0)))))</f>
        <v>0</v>
      </c>
      <c r="CZ132" s="101">
        <f>IF(Calculator!$I130="YES",IF($M132&gt;=CZ$4,IF($L132&lt;=CZ$4,$I132,0),IF($O132&gt;=CZ$4,IF($N132&lt;=CZ$4,$I132,0),IF($Q132&gt;=CZ$4,IF($P132&lt;=CZ$4,$I132,0),IF($S132&gt;=CZ$4,IF($R132&lt;=CZ$4,$I132,0),IF($M132&gt;=CZ$4,IF($L132&lt;=CZ$4,$I132,0),IF($O132&gt;=CZ$4,IF($N132&lt;=CZ$4,$I132,0),IF($Q132&gt;=CZ$4,IF($P132&lt;=CZ$4,$I132,0),IF($S132&gt;=CZ$4,IF($R132&lt;=CZ$4,$I132,0),0)))))))),IF($J132="All Day",$I132,IF($K132="All Day",$I132,IF($K132&lt;=CZ$4,0,IF($J132&lt;=CZ$4,$I132,0)))))</f>
        <v>0</v>
      </c>
      <c r="DA132" s="101">
        <f>IF(Calculator!$I130="YES",IF($M132&gt;=DA$4,IF($L132&lt;=DA$4,$I132,0),IF($O132&gt;=DA$4,IF($N132&lt;=DA$4,$I132,0),IF($Q132&gt;=DA$4,IF($P132&lt;=DA$4,$I132,0),IF($S132&gt;=DA$4,IF($R132&lt;=DA$4,$I132,0),IF($M132&gt;=DA$4,IF($L132&lt;=DA$4,$I132,0),IF($O132&gt;=DA$4,IF($N132&lt;=DA$4,$I132,0),IF($Q132&gt;=DA$4,IF($P132&lt;=DA$4,$I132,0),IF($S132&gt;=DA$4,IF($R132&lt;=DA$4,$I132,0),0)))))))),IF($J132="All Day",$I132,IF($K132="All Day",$I132,IF($K132&lt;=DA$4,0,IF($J132&lt;=DA$4,$I132,0)))))</f>
        <v>0</v>
      </c>
      <c r="DB132" s="101">
        <f>IF(Calculator!$I130="YES",IF($M132&gt;=DB$4,IF($L132&lt;=DB$4,$I132,0),IF($O132&gt;=DB$4,IF($N132&lt;=DB$4,$I132,0),IF($Q132&gt;=DB$4,IF($P132&lt;=DB$4,$I132,0),IF($S132&gt;=DB$4,IF($R132&lt;=DB$4,$I132,0),IF($M132&gt;=DB$4,IF($L132&lt;=DB$4,$I132,0),IF($O132&gt;=DB$4,IF($N132&lt;=DB$4,$I132,0),IF($Q132&gt;=DB$4,IF($P132&lt;=DB$4,$I132,0),IF($S132&gt;=DB$4,IF($R132&lt;=DB$4,$I132,0),0)))))))),IF($J132="All Day",$I132,IF($K132="All Day",$I132,IF($K132&lt;=DB$4,0,IF($J132&lt;=DB$4,$I132,0)))))</f>
        <v>0</v>
      </c>
      <c r="DC132" s="101">
        <f>IF(Calculator!$I130="YES",IF($M132&gt;=DC$4,IF($L132&lt;=DC$4,$I132,0),IF($O132&gt;=DC$4,IF($N132&lt;=DC$4,$I132,0),IF($Q132&gt;=DC$4,IF($P132&lt;=DC$4,$I132,0),IF($S132&gt;=DC$4,IF($R132&lt;=DC$4,$I132,0),IF($M132&gt;=DC$4,IF($L132&lt;=DC$4,$I132,0),IF($O132&gt;=DC$4,IF($N132&lt;=DC$4,$I132,0),IF($Q132&gt;=DC$4,IF($P132&lt;=DC$4,$I132,0),IF($S132&gt;=DC$4,IF($R132&lt;=DC$4,$I132,0),0)))))))),IF($J132="All Day",$I132,IF($K132="All Day",$I132,IF($K132&lt;=DC$4,0,IF($J132&lt;=DC$4,$I132,0)))))</f>
        <v>0</v>
      </c>
      <c r="DD132" s="101">
        <f>IF(Calculator!$I130="YES",IF($M132&gt;=DD$4,IF($L132&lt;=DD$4,$I132,0),IF($O132&gt;=DD$4,IF($N132&lt;=DD$4,$I132,0),IF($Q132&gt;=DD$4,IF($P132&lt;=DD$4,$I132,0),IF($S132&gt;=DD$4,IF($R132&lt;=DD$4,$I132,0),IF($M132&gt;=DD$4,IF($L132&lt;=DD$4,$I132,0),IF($O132&gt;=DD$4,IF($N132&lt;=DD$4,$I132,0),IF($Q132&gt;=DD$4,IF($P132&lt;=DD$4,$I132,0),IF($S132&gt;=DD$4,IF($R132&lt;=DD$4,$I132,0),0)))))))),IF($J132="All Day",$I132,IF($K132="All Day",$I132,IF($K132&lt;=DD$4,0,IF($J132&lt;=DD$4,$I132,0)))))</f>
        <v>0</v>
      </c>
      <c r="DE132" s="101">
        <f>IF(Calculator!$I130="YES",IF($M132&gt;=DE$4,IF($L132&lt;=DE$4,$I132,0),IF($O132&gt;=DE$4,IF($N132&lt;=DE$4,$I132,0),IF($Q132&gt;=DE$4,IF($P132&lt;=DE$4,$I132,0),IF($S132&gt;=DE$4,IF($R132&lt;=DE$4,$I132,0),IF($M132&gt;=DE$4,IF($L132&lt;=DE$4,$I132,0),IF($O132&gt;=DE$4,IF($N132&lt;=DE$4,$I132,0),IF($Q132&gt;=DE$4,IF($P132&lt;=DE$4,$I132,0),IF($S132&gt;=DE$4,IF($R132&lt;=DE$4,$I132,0),0)))))))),IF($J132="All Day",$I132,IF($K132="All Day",$I132,IF($K132&lt;=DE$4,0,IF($J132&lt;=DE$4,$I132,0)))))</f>
        <v>0</v>
      </c>
      <c r="DF132" s="101">
        <f>IF(Calculator!$I130="YES",IF($M132&gt;=DF$4,IF($L132&lt;=DF$4,$I132,0),IF($O132&gt;=DF$4,IF($N132&lt;=DF$4,$I132,0),IF($Q132&gt;=DF$4,IF($P132&lt;=DF$4,$I132,0),IF($S132&gt;=DF$4,IF($R132&lt;=DF$4,$I132,0),IF($M132&gt;=DF$4,IF($L132&lt;=DF$4,$I132,0),IF($O132&gt;=DF$4,IF($N132&lt;=DF$4,$I132,0),IF($Q132&gt;=DF$4,IF($P132&lt;=DF$4,$I132,0),IF($S132&gt;=DF$4,IF($R132&lt;=DF$4,$I132,0),0)))))))),IF($J132="All Day",$I132,IF($K132="All Day",$I132,IF($K132&lt;=DF$4,0,IF($J132&lt;=DF$4,$I132,0)))))</f>
        <v>0</v>
      </c>
      <c r="DG132" s="101">
        <f>IF(Calculator!$I130="YES",IF($M132&gt;=DG$4,IF($L132&lt;=DG$4,$I132,0),IF($O132&gt;=DG$4,IF($N132&lt;=DG$4,$I132,0),IF($Q132&gt;=DG$4,IF($P132&lt;=DG$4,$I132,0),IF($S132&gt;=DG$4,IF($R132&lt;=DG$4,$I132,0),IF($M132&gt;=DG$4,IF($L132&lt;=DG$4,$I132,0),IF($O132&gt;=DG$4,IF($N132&lt;=DG$4,$I132,0),IF($Q132&gt;=DG$4,IF($P132&lt;=DG$4,$I132,0),IF($S132&gt;=DG$4,IF($R132&lt;=DG$4,$I132,0),0)))))))),IF($J132="All Day",$I132,IF($K132="All Day",$I132,IF($K132&lt;=DG$4,0,IF($J132&lt;=DG$4,$I132,0)))))</f>
        <v>0</v>
      </c>
      <c r="DH132" s="101">
        <f>IF(Calculator!$I130="YES",IF($M132&gt;=DH$4,IF($L132&lt;=DH$4,$I132,0),IF($O132&gt;=DH$4,IF($N132&lt;=DH$4,$I132,0),IF($Q132&gt;=DH$4,IF($P132&lt;=DH$4,$I132,0),IF($S132&gt;=DH$4,IF($R132&lt;=DH$4,$I132,0),IF($M132&gt;=DH$4,IF($L132&lt;=DH$4,$I132,0),IF($O132&gt;=DH$4,IF($N132&lt;=DH$4,$I132,0),IF($Q132&gt;=DH$4,IF($P132&lt;=DH$4,$I132,0),IF($S132&gt;=DH$4,IF($R132&lt;=DH$4,$I132,0),0)))))))),IF($J132="All Day",$I132,IF($K132="All Day",$I132,IF($K132&lt;=DH$4,0,IF($J132&lt;=DH$4,$I132,0)))))</f>
        <v>0</v>
      </c>
      <c r="DI132" s="101">
        <f>IF(Calculator!$I130="YES",IF($M132&gt;=DI$4,IF($L132&lt;=DI$4,$I132,0),IF($O132&gt;=DI$4,IF($N132&lt;=DI$4,$I132,0),IF($Q132&gt;=DI$4,IF($P132&lt;=DI$4,$I132,0),IF($S132&gt;=DI$4,IF($R132&lt;=DI$4,$I132,0),IF($M132&gt;=DI$4,IF($L132&lt;=DI$4,$I132,0),IF($O132&gt;=DI$4,IF($N132&lt;=DI$4,$I132,0),IF($Q132&gt;=DI$4,IF($P132&lt;=DI$4,$I132,0),IF($S132&gt;=DI$4,IF($R132&lt;=DI$4,$I132,0),0)))))))),IF($J132="All Day",$I132,IF($K132="All Day",$I132,IF($K132&lt;=DI$4,0,IF($J132&lt;=DI$4,$I132,0)))))</f>
        <v>0</v>
      </c>
      <c r="DJ132" s="101">
        <f>IF(Calculator!$I130="YES",IF($M132&gt;=DJ$4,IF($L132&lt;=DJ$4,$I132,0),IF($O132&gt;=DJ$4,IF($N132&lt;=DJ$4,$I132,0),IF($Q132&gt;=DJ$4,IF($P132&lt;=DJ$4,$I132,0),IF($S132&gt;=DJ$4,IF($R132&lt;=DJ$4,$I132,0),IF($M132&gt;=DJ$4,IF($L132&lt;=DJ$4,$I132,0),IF($O132&gt;=DJ$4,IF($N132&lt;=DJ$4,$I132,0),IF($Q132&gt;=DJ$4,IF($P132&lt;=DJ$4,$I132,0),IF($S132&gt;=DJ$4,IF($R132&lt;=DJ$4,$I132,0),0)))))))),IF($J132="All Day",$I132,IF($K132="All Day",$I132,IF($K132&lt;=DJ$4,0,IF($J132&lt;=DJ$4,$I132,0)))))</f>
        <v>0</v>
      </c>
      <c r="DK132" s="101">
        <f>IF(Calculator!$I130="YES",IF($M132&gt;=DK$4,IF($L132&lt;=DK$4,$I132,0),IF($O132&gt;=DK$4,IF($N132&lt;=DK$4,$I132,0),IF($Q132&gt;=DK$4,IF($P132&lt;=DK$4,$I132,0),IF($S132&gt;=DK$4,IF($R132&lt;=DK$4,$I132,0),IF($M132&gt;=DK$4,IF($L132&lt;=DK$4,$I132,0),IF($O132&gt;=DK$4,IF($N132&lt;=DK$4,$I132,0),IF($Q132&gt;=DK$4,IF($P132&lt;=DK$4,$I132,0),IF($S132&gt;=DK$4,IF($R132&lt;=DK$4,$I132,0),0)))))))),IF($J132="All Day",$I132,IF($K132="All Day",$I132,IF($K132&lt;=DK$4,0,IF($J132&lt;=DK$4,$I132,0)))))</f>
        <v>0</v>
      </c>
      <c r="DL132" s="101">
        <f>IF(Calculator!$I130="YES",IF($M132&gt;=DL$4,IF($L132&lt;=DL$4,$I132,0),IF($O132&gt;=DL$4,IF($N132&lt;=DL$4,$I132,0),IF($Q132&gt;=DL$4,IF($P132&lt;=DL$4,$I132,0),IF($S132&gt;=DL$4,IF($R132&lt;=DL$4,$I132,0),IF($M132&gt;=DL$4,IF($L132&lt;=DL$4,$I132,0),IF($O132&gt;=DL$4,IF($N132&lt;=DL$4,$I132,0),IF($Q132&gt;=DL$4,IF($P132&lt;=DL$4,$I132,0),IF($S132&gt;=DL$4,IF($R132&lt;=DL$4,$I132,0),0)))))))),IF($J132="All Day",$I132,IF($K132="All Day",$I132,IF($K132&lt;=DL$4,0,IF($J132&lt;=DL$4,$I132,0)))))</f>
        <v>0</v>
      </c>
      <c r="DN132" s="110">
        <f>IF(Calculator!$F130="Winter only usage",1,0)</f>
        <v>0</v>
      </c>
      <c r="DO132" s="109">
        <f t="shared" si="787"/>
        <v>0</v>
      </c>
      <c r="DP132" s="109">
        <f t="shared" si="788"/>
        <v>0</v>
      </c>
      <c r="DQ132" s="109">
        <f t="shared" si="789"/>
        <v>0</v>
      </c>
      <c r="DR132" s="109">
        <f t="shared" si="790"/>
        <v>0</v>
      </c>
      <c r="DS132" s="109">
        <f t="shared" si="791"/>
        <v>0</v>
      </c>
      <c r="DT132" s="109">
        <f t="shared" si="792"/>
        <v>0</v>
      </c>
      <c r="DU132" s="109">
        <f t="shared" si="793"/>
        <v>0</v>
      </c>
      <c r="DV132" s="109">
        <f t="shared" si="794"/>
        <v>0</v>
      </c>
      <c r="DW132" s="109">
        <f t="shared" si="795"/>
        <v>0</v>
      </c>
      <c r="DX132" s="109">
        <f t="shared" si="796"/>
        <v>0</v>
      </c>
      <c r="DY132" s="109">
        <f t="shared" si="797"/>
        <v>0</v>
      </c>
      <c r="DZ132" s="109">
        <f t="shared" si="798"/>
        <v>0</v>
      </c>
      <c r="EA132" s="109">
        <f t="shared" si="799"/>
        <v>0</v>
      </c>
      <c r="EB132" s="109">
        <f t="shared" si="800"/>
        <v>0</v>
      </c>
      <c r="EC132" s="109">
        <f t="shared" si="801"/>
        <v>0</v>
      </c>
      <c r="ED132" s="109">
        <f t="shared" si="802"/>
        <v>0</v>
      </c>
      <c r="EE132" s="109">
        <f t="shared" si="803"/>
        <v>0</v>
      </c>
      <c r="EF132" s="109">
        <f t="shared" si="804"/>
        <v>0</v>
      </c>
      <c r="EG132" s="109">
        <f t="shared" si="805"/>
        <v>0</v>
      </c>
      <c r="EH132" s="109">
        <f t="shared" si="806"/>
        <v>0</v>
      </c>
      <c r="EI132" s="109">
        <f t="shared" si="807"/>
        <v>0</v>
      </c>
      <c r="EJ132" s="109">
        <f t="shared" si="808"/>
        <v>0</v>
      </c>
      <c r="EK132" s="109">
        <f t="shared" si="809"/>
        <v>0</v>
      </c>
      <c r="EL132" s="109">
        <f t="shared" si="810"/>
        <v>0</v>
      </c>
      <c r="EM132" s="109">
        <f t="shared" si="811"/>
        <v>0</v>
      </c>
      <c r="EN132" s="109">
        <f t="shared" si="812"/>
        <v>0</v>
      </c>
      <c r="EO132" s="109">
        <f t="shared" si="813"/>
        <v>0</v>
      </c>
      <c r="EP132" s="109">
        <f t="shared" si="814"/>
        <v>0</v>
      </c>
      <c r="EQ132" s="109">
        <f t="shared" si="815"/>
        <v>0</v>
      </c>
      <c r="ER132" s="109">
        <f t="shared" si="816"/>
        <v>0</v>
      </c>
      <c r="ES132" s="109">
        <f t="shared" si="817"/>
        <v>0</v>
      </c>
      <c r="ET132" s="109">
        <f t="shared" si="818"/>
        <v>0</v>
      </c>
      <c r="EU132" s="109">
        <f t="shared" si="819"/>
        <v>0</v>
      </c>
      <c r="EV132" s="109">
        <f t="shared" si="820"/>
        <v>0</v>
      </c>
      <c r="EW132" s="109">
        <f t="shared" si="821"/>
        <v>0</v>
      </c>
      <c r="EX132" s="109">
        <f t="shared" si="822"/>
        <v>0</v>
      </c>
      <c r="EY132" s="109">
        <f t="shared" si="823"/>
        <v>0</v>
      </c>
      <c r="EZ132" s="109">
        <f t="shared" si="824"/>
        <v>0</v>
      </c>
      <c r="FA132" s="109">
        <f t="shared" si="825"/>
        <v>0</v>
      </c>
      <c r="FB132" s="109">
        <f t="shared" si="826"/>
        <v>0</v>
      </c>
      <c r="FC132" s="109">
        <f t="shared" si="827"/>
        <v>0</v>
      </c>
      <c r="FD132" s="109">
        <f t="shared" si="828"/>
        <v>0</v>
      </c>
      <c r="FE132" s="109">
        <f t="shared" si="829"/>
        <v>0</v>
      </c>
      <c r="FF132" s="109">
        <f t="shared" si="830"/>
        <v>0</v>
      </c>
      <c r="FG132" s="109">
        <f t="shared" si="831"/>
        <v>0</v>
      </c>
      <c r="FH132" s="109">
        <f t="shared" si="832"/>
        <v>0</v>
      </c>
      <c r="FI132" s="109">
        <f t="shared" si="833"/>
        <v>0</v>
      </c>
      <c r="FJ132" s="109">
        <f t="shared" si="834"/>
        <v>0</v>
      </c>
      <c r="FK132" s="109">
        <f t="shared" si="835"/>
        <v>0</v>
      </c>
      <c r="FL132" s="109">
        <f t="shared" si="836"/>
        <v>0</v>
      </c>
      <c r="FM132" s="109">
        <f t="shared" si="837"/>
        <v>0</v>
      </c>
      <c r="FN132" s="109">
        <f t="shared" si="838"/>
        <v>0</v>
      </c>
      <c r="FO132" s="109">
        <f t="shared" si="839"/>
        <v>0</v>
      </c>
      <c r="FP132" s="109">
        <f t="shared" si="840"/>
        <v>0</v>
      </c>
      <c r="FQ132" s="109">
        <f t="shared" si="841"/>
        <v>0</v>
      </c>
      <c r="FR132" s="109">
        <f t="shared" si="842"/>
        <v>0</v>
      </c>
      <c r="FS132" s="109">
        <f t="shared" si="843"/>
        <v>0</v>
      </c>
      <c r="FT132" s="109">
        <f t="shared" si="844"/>
        <v>0</v>
      </c>
      <c r="FU132" s="109">
        <f t="shared" si="845"/>
        <v>0</v>
      </c>
      <c r="FV132" s="109">
        <f t="shared" si="846"/>
        <v>0</v>
      </c>
      <c r="FW132" s="109">
        <f t="shared" si="847"/>
        <v>0</v>
      </c>
      <c r="FX132" s="109">
        <f t="shared" si="848"/>
        <v>0</v>
      </c>
      <c r="FY132" s="109">
        <f t="shared" si="849"/>
        <v>0</v>
      </c>
      <c r="FZ132" s="109">
        <f t="shared" si="850"/>
        <v>0</v>
      </c>
      <c r="GA132" s="109">
        <f t="shared" si="851"/>
        <v>0</v>
      </c>
      <c r="GB132" s="109">
        <f t="shared" si="852"/>
        <v>0</v>
      </c>
      <c r="GC132" s="109">
        <f t="shared" si="853"/>
        <v>0</v>
      </c>
      <c r="GD132" s="109">
        <f t="shared" si="854"/>
        <v>0</v>
      </c>
      <c r="GE132" s="109">
        <f t="shared" si="855"/>
        <v>0</v>
      </c>
      <c r="GF132" s="109">
        <f t="shared" si="856"/>
        <v>0</v>
      </c>
      <c r="GG132" s="109">
        <f t="shared" si="857"/>
        <v>0</v>
      </c>
      <c r="GH132" s="109">
        <f t="shared" si="858"/>
        <v>0</v>
      </c>
      <c r="GI132" s="109">
        <f t="shared" si="859"/>
        <v>0</v>
      </c>
      <c r="GJ132" s="109">
        <f t="shared" si="860"/>
        <v>0</v>
      </c>
      <c r="GK132" s="109">
        <f t="shared" si="861"/>
        <v>0</v>
      </c>
      <c r="GL132" s="109">
        <f t="shared" si="862"/>
        <v>0</v>
      </c>
      <c r="GM132" s="109">
        <f t="shared" si="863"/>
        <v>0</v>
      </c>
      <c r="GN132" s="109">
        <f t="shared" si="864"/>
        <v>0</v>
      </c>
      <c r="GO132" s="109">
        <f t="shared" si="865"/>
        <v>0</v>
      </c>
      <c r="GP132" s="109">
        <f t="shared" si="866"/>
        <v>0</v>
      </c>
      <c r="GQ132" s="109">
        <f t="shared" si="867"/>
        <v>0</v>
      </c>
      <c r="GR132" s="109">
        <f t="shared" si="868"/>
        <v>0</v>
      </c>
      <c r="GS132" s="109">
        <f t="shared" si="869"/>
        <v>0</v>
      </c>
      <c r="GT132" s="109">
        <f t="shared" si="870"/>
        <v>0</v>
      </c>
      <c r="GU132" s="109">
        <f t="shared" si="871"/>
        <v>0</v>
      </c>
      <c r="GV132" s="109">
        <f t="shared" si="872"/>
        <v>0</v>
      </c>
      <c r="GW132" s="109">
        <f t="shared" si="873"/>
        <v>0</v>
      </c>
      <c r="GX132" s="109">
        <f t="shared" si="874"/>
        <v>0</v>
      </c>
      <c r="GY132" s="109">
        <f t="shared" si="875"/>
        <v>0</v>
      </c>
      <c r="GZ132" s="109">
        <f t="shared" si="876"/>
        <v>0</v>
      </c>
      <c r="HA132" s="109">
        <f t="shared" si="877"/>
        <v>0</v>
      </c>
      <c r="HB132" s="109">
        <f t="shared" si="878"/>
        <v>0</v>
      </c>
      <c r="HC132" s="109">
        <f t="shared" si="879"/>
        <v>0</v>
      </c>
      <c r="HD132" s="109">
        <f t="shared" si="880"/>
        <v>0</v>
      </c>
      <c r="HE132" s="109">
        <f t="shared" si="881"/>
        <v>0</v>
      </c>
      <c r="HF132" s="109">
        <f t="shared" si="882"/>
        <v>0</v>
      </c>
      <c r="HG132" s="109">
        <f t="shared" si="883"/>
        <v>0</v>
      </c>
      <c r="HI132" s="101">
        <f>IF(Calculator!F130="Summer only usage",1,0)</f>
        <v>0</v>
      </c>
      <c r="HJ132" s="108">
        <f t="shared" si="884"/>
        <v>0</v>
      </c>
      <c r="HK132" s="108">
        <f t="shared" si="885"/>
        <v>0</v>
      </c>
      <c r="HL132" s="108">
        <f t="shared" si="886"/>
        <v>0</v>
      </c>
      <c r="HM132" s="108">
        <f t="shared" si="887"/>
        <v>0</v>
      </c>
      <c r="HN132" s="108">
        <f t="shared" si="888"/>
        <v>0</v>
      </c>
      <c r="HO132" s="108">
        <f t="shared" si="889"/>
        <v>0</v>
      </c>
      <c r="HP132" s="108">
        <f t="shared" si="890"/>
        <v>0</v>
      </c>
      <c r="HQ132" s="108">
        <f t="shared" si="891"/>
        <v>0</v>
      </c>
      <c r="HR132" s="108">
        <f t="shared" si="892"/>
        <v>0</v>
      </c>
      <c r="HS132" s="108">
        <f t="shared" si="893"/>
        <v>0</v>
      </c>
      <c r="HT132" s="108">
        <f t="shared" si="894"/>
        <v>0</v>
      </c>
      <c r="HU132" s="108">
        <f t="shared" si="895"/>
        <v>0</v>
      </c>
      <c r="HV132" s="108">
        <f t="shared" si="896"/>
        <v>0</v>
      </c>
      <c r="HW132" s="108">
        <f t="shared" si="897"/>
        <v>0</v>
      </c>
      <c r="HX132" s="108">
        <f t="shared" si="898"/>
        <v>0</v>
      </c>
      <c r="HY132" s="108">
        <f t="shared" si="899"/>
        <v>0</v>
      </c>
      <c r="HZ132" s="108">
        <f t="shared" si="900"/>
        <v>0</v>
      </c>
      <c r="IA132" s="108">
        <f t="shared" si="901"/>
        <v>0</v>
      </c>
      <c r="IB132" s="108">
        <f t="shared" si="902"/>
        <v>0</v>
      </c>
      <c r="IC132" s="108">
        <f t="shared" si="903"/>
        <v>0</v>
      </c>
      <c r="ID132" s="108">
        <f t="shared" si="904"/>
        <v>0</v>
      </c>
      <c r="IE132" s="108">
        <f t="shared" si="905"/>
        <v>0</v>
      </c>
      <c r="IF132" s="108">
        <f t="shared" si="906"/>
        <v>0</v>
      </c>
      <c r="IG132" s="108">
        <f t="shared" si="907"/>
        <v>0</v>
      </c>
      <c r="IH132" s="108">
        <f t="shared" si="908"/>
        <v>0</v>
      </c>
      <c r="II132" s="108">
        <f t="shared" si="909"/>
        <v>0</v>
      </c>
      <c r="IJ132" s="108">
        <f t="shared" si="910"/>
        <v>0</v>
      </c>
      <c r="IK132" s="108">
        <f t="shared" si="911"/>
        <v>0</v>
      </c>
      <c r="IL132" s="108">
        <f t="shared" si="912"/>
        <v>0</v>
      </c>
      <c r="IM132" s="108">
        <f t="shared" si="913"/>
        <v>0</v>
      </c>
      <c r="IN132" s="108">
        <f t="shared" si="914"/>
        <v>0</v>
      </c>
      <c r="IO132" s="108">
        <f t="shared" si="915"/>
        <v>0</v>
      </c>
      <c r="IP132" s="108">
        <f t="shared" si="916"/>
        <v>0</v>
      </c>
      <c r="IQ132" s="108">
        <f t="shared" si="917"/>
        <v>0</v>
      </c>
      <c r="IR132" s="108">
        <f t="shared" si="918"/>
        <v>0</v>
      </c>
      <c r="IS132" s="108">
        <f t="shared" si="919"/>
        <v>0</v>
      </c>
      <c r="IT132" s="108">
        <f t="shared" si="920"/>
        <v>0</v>
      </c>
      <c r="IU132" s="108">
        <f t="shared" si="921"/>
        <v>0</v>
      </c>
      <c r="IV132" s="108">
        <f t="shared" si="922"/>
        <v>0</v>
      </c>
      <c r="IW132" s="108">
        <f t="shared" si="923"/>
        <v>0</v>
      </c>
      <c r="IX132" s="108">
        <f t="shared" si="924"/>
        <v>0</v>
      </c>
      <c r="IY132" s="108">
        <f t="shared" si="925"/>
        <v>0</v>
      </c>
      <c r="IZ132" s="108">
        <f t="shared" si="926"/>
        <v>0</v>
      </c>
      <c r="JA132" s="108">
        <f t="shared" si="927"/>
        <v>0</v>
      </c>
      <c r="JB132" s="108">
        <f t="shared" si="928"/>
        <v>0</v>
      </c>
      <c r="JC132" s="108">
        <f t="shared" si="929"/>
        <v>0</v>
      </c>
      <c r="JD132" s="108">
        <f t="shared" si="930"/>
        <v>0</v>
      </c>
      <c r="JE132" s="108">
        <f t="shared" si="931"/>
        <v>0</v>
      </c>
      <c r="JF132" s="108">
        <f t="shared" si="932"/>
        <v>0</v>
      </c>
      <c r="JG132" s="108">
        <f t="shared" si="933"/>
        <v>0</v>
      </c>
      <c r="JH132" s="108">
        <f t="shared" si="934"/>
        <v>0</v>
      </c>
      <c r="JI132" s="108">
        <f t="shared" si="935"/>
        <v>0</v>
      </c>
      <c r="JJ132" s="108">
        <f t="shared" si="936"/>
        <v>0</v>
      </c>
      <c r="JK132" s="108">
        <f t="shared" si="937"/>
        <v>0</v>
      </c>
      <c r="JL132" s="108">
        <f t="shared" si="938"/>
        <v>0</v>
      </c>
      <c r="JM132" s="108">
        <f t="shared" si="939"/>
        <v>0</v>
      </c>
      <c r="JN132" s="108">
        <f t="shared" si="940"/>
        <v>0</v>
      </c>
      <c r="JO132" s="108">
        <f t="shared" si="941"/>
        <v>0</v>
      </c>
      <c r="JP132" s="108">
        <f t="shared" si="942"/>
        <v>0</v>
      </c>
      <c r="JQ132" s="108">
        <f t="shared" si="943"/>
        <v>0</v>
      </c>
      <c r="JR132" s="108">
        <f t="shared" si="944"/>
        <v>0</v>
      </c>
      <c r="JS132" s="108">
        <f t="shared" si="945"/>
        <v>0</v>
      </c>
      <c r="JT132" s="108">
        <f t="shared" si="946"/>
        <v>0</v>
      </c>
      <c r="JU132" s="108">
        <f t="shared" si="947"/>
        <v>0</v>
      </c>
      <c r="JV132" s="108">
        <f t="shared" si="948"/>
        <v>0</v>
      </c>
      <c r="JW132" s="108">
        <f t="shared" si="949"/>
        <v>0</v>
      </c>
      <c r="JX132" s="108">
        <f t="shared" si="950"/>
        <v>0</v>
      </c>
      <c r="JY132" s="108">
        <f t="shared" si="951"/>
        <v>0</v>
      </c>
      <c r="JZ132" s="108">
        <f t="shared" si="952"/>
        <v>0</v>
      </c>
      <c r="KA132" s="108">
        <f t="shared" si="953"/>
        <v>0</v>
      </c>
      <c r="KB132" s="108">
        <f t="shared" si="954"/>
        <v>0</v>
      </c>
      <c r="KC132" s="108">
        <f t="shared" si="955"/>
        <v>0</v>
      </c>
      <c r="KD132" s="108">
        <f t="shared" si="956"/>
        <v>0</v>
      </c>
      <c r="KE132" s="108">
        <f t="shared" si="957"/>
        <v>0</v>
      </c>
      <c r="KF132" s="108">
        <f t="shared" si="958"/>
        <v>0</v>
      </c>
      <c r="KG132" s="108">
        <f t="shared" si="959"/>
        <v>0</v>
      </c>
      <c r="KH132" s="108">
        <f t="shared" si="960"/>
        <v>0</v>
      </c>
      <c r="KI132" s="108">
        <f t="shared" si="961"/>
        <v>0</v>
      </c>
      <c r="KJ132" s="108">
        <f t="shared" si="962"/>
        <v>0</v>
      </c>
      <c r="KK132" s="108">
        <f t="shared" si="963"/>
        <v>0</v>
      </c>
      <c r="KL132" s="108">
        <f t="shared" si="964"/>
        <v>0</v>
      </c>
      <c r="KM132" s="108">
        <f t="shared" si="965"/>
        <v>0</v>
      </c>
      <c r="KN132" s="108">
        <f t="shared" si="966"/>
        <v>0</v>
      </c>
      <c r="KO132" s="108">
        <f t="shared" si="967"/>
        <v>0</v>
      </c>
      <c r="KP132" s="108">
        <f t="shared" si="968"/>
        <v>0</v>
      </c>
      <c r="KQ132" s="108">
        <f t="shared" si="969"/>
        <v>0</v>
      </c>
      <c r="KR132" s="108">
        <f t="shared" si="970"/>
        <v>0</v>
      </c>
      <c r="KS132" s="108">
        <f t="shared" si="971"/>
        <v>0</v>
      </c>
      <c r="KT132" s="108">
        <f t="shared" si="972"/>
        <v>0</v>
      </c>
      <c r="KU132" s="108">
        <f t="shared" si="973"/>
        <v>0</v>
      </c>
      <c r="KV132" s="108">
        <f t="shared" si="974"/>
        <v>0</v>
      </c>
      <c r="KW132" s="108">
        <f t="shared" si="975"/>
        <v>0</v>
      </c>
      <c r="KX132" s="108">
        <f t="shared" si="976"/>
        <v>0</v>
      </c>
      <c r="KY132" s="108">
        <f t="shared" si="977"/>
        <v>0</v>
      </c>
      <c r="KZ132" s="108">
        <f t="shared" si="978"/>
        <v>0</v>
      </c>
      <c r="LA132" s="108">
        <f t="shared" si="979"/>
        <v>0</v>
      </c>
      <c r="LB132" s="108">
        <f t="shared" si="980"/>
        <v>0</v>
      </c>
      <c r="LD132" s="111">
        <f t="shared" si="981"/>
        <v>1</v>
      </c>
      <c r="LE132" s="100">
        <f t="shared" si="982"/>
        <v>0</v>
      </c>
      <c r="LF132" s="100">
        <f t="shared" si="983"/>
        <v>0</v>
      </c>
      <c r="LG132" s="100">
        <f t="shared" si="984"/>
        <v>0</v>
      </c>
      <c r="LH132" s="100">
        <f t="shared" si="985"/>
        <v>0</v>
      </c>
      <c r="LI132" s="100">
        <f t="shared" si="986"/>
        <v>0</v>
      </c>
      <c r="LJ132" s="100">
        <f t="shared" si="987"/>
        <v>0</v>
      </c>
      <c r="LK132" s="100">
        <f t="shared" si="988"/>
        <v>0</v>
      </c>
      <c r="LL132" s="100">
        <f t="shared" si="989"/>
        <v>0</v>
      </c>
      <c r="LM132" s="100">
        <f t="shared" si="990"/>
        <v>0</v>
      </c>
      <c r="LN132" s="100">
        <f t="shared" si="991"/>
        <v>0</v>
      </c>
      <c r="LO132" s="100">
        <f t="shared" si="992"/>
        <v>0</v>
      </c>
      <c r="LP132" s="100">
        <f t="shared" si="993"/>
        <v>0</v>
      </c>
      <c r="LQ132" s="100">
        <f t="shared" si="994"/>
        <v>0</v>
      </c>
      <c r="LR132" s="100">
        <f t="shared" si="995"/>
        <v>0</v>
      </c>
      <c r="LS132" s="100">
        <f t="shared" si="996"/>
        <v>0</v>
      </c>
      <c r="LT132" s="100">
        <f t="shared" si="997"/>
        <v>0</v>
      </c>
      <c r="LU132" s="100">
        <f t="shared" si="998"/>
        <v>0</v>
      </c>
      <c r="LV132" s="100">
        <f t="shared" si="999"/>
        <v>0</v>
      </c>
      <c r="LW132" s="100">
        <f t="shared" si="1000"/>
        <v>0</v>
      </c>
      <c r="LX132" s="100">
        <f t="shared" si="1001"/>
        <v>0</v>
      </c>
      <c r="LY132" s="100">
        <f t="shared" si="1002"/>
        <v>0</v>
      </c>
      <c r="LZ132" s="100">
        <f t="shared" si="1003"/>
        <v>0</v>
      </c>
      <c r="MA132" s="100">
        <f t="shared" si="1004"/>
        <v>0</v>
      </c>
      <c r="MB132" s="100">
        <f t="shared" si="1005"/>
        <v>0</v>
      </c>
      <c r="MC132" s="100">
        <f t="shared" si="1006"/>
        <v>0</v>
      </c>
      <c r="MD132" s="100">
        <f t="shared" si="1007"/>
        <v>0</v>
      </c>
      <c r="ME132" s="100">
        <f t="shared" si="1008"/>
        <v>0</v>
      </c>
      <c r="MF132" s="100">
        <f t="shared" si="1009"/>
        <v>0</v>
      </c>
      <c r="MG132" s="100">
        <f t="shared" si="1010"/>
        <v>0</v>
      </c>
      <c r="MH132" s="100">
        <f t="shared" si="1011"/>
        <v>0</v>
      </c>
      <c r="MI132" s="100">
        <f t="shared" si="1012"/>
        <v>0</v>
      </c>
      <c r="MJ132" s="100">
        <f t="shared" si="1013"/>
        <v>0</v>
      </c>
      <c r="MK132" s="100">
        <f t="shared" si="1014"/>
        <v>0</v>
      </c>
      <c r="ML132" s="100">
        <f t="shared" si="1015"/>
        <v>0</v>
      </c>
      <c r="MM132" s="100">
        <f t="shared" si="1016"/>
        <v>0</v>
      </c>
      <c r="MN132" s="100">
        <f t="shared" si="1017"/>
        <v>0</v>
      </c>
      <c r="MO132" s="100">
        <f t="shared" si="1018"/>
        <v>0</v>
      </c>
      <c r="MP132" s="100">
        <f t="shared" si="1019"/>
        <v>0</v>
      </c>
      <c r="MQ132" s="100">
        <f t="shared" si="1020"/>
        <v>0</v>
      </c>
      <c r="MR132" s="100">
        <f t="shared" si="1021"/>
        <v>0</v>
      </c>
      <c r="MS132" s="100">
        <f t="shared" si="1022"/>
        <v>0</v>
      </c>
      <c r="MT132" s="100">
        <f t="shared" si="1023"/>
        <v>0</v>
      </c>
      <c r="MU132" s="100">
        <f t="shared" si="1024"/>
        <v>0</v>
      </c>
      <c r="MV132" s="100">
        <f t="shared" si="1025"/>
        <v>0</v>
      </c>
      <c r="MW132" s="100">
        <f t="shared" si="1026"/>
        <v>0</v>
      </c>
      <c r="MX132" s="100">
        <f t="shared" si="1027"/>
        <v>0</v>
      </c>
      <c r="MY132" s="100">
        <f t="shared" si="1028"/>
        <v>0</v>
      </c>
      <c r="MZ132" s="100">
        <f t="shared" si="1029"/>
        <v>0</v>
      </c>
      <c r="NA132" s="100">
        <f t="shared" si="1030"/>
        <v>0</v>
      </c>
      <c r="NB132" s="100">
        <f t="shared" si="1031"/>
        <v>0</v>
      </c>
      <c r="NC132" s="100">
        <f t="shared" si="1032"/>
        <v>0</v>
      </c>
      <c r="ND132" s="100">
        <f t="shared" si="1033"/>
        <v>0</v>
      </c>
      <c r="NE132" s="100">
        <f t="shared" si="1034"/>
        <v>0</v>
      </c>
      <c r="NF132" s="100">
        <f t="shared" si="1035"/>
        <v>0</v>
      </c>
      <c r="NG132" s="100">
        <f t="shared" si="1036"/>
        <v>0</v>
      </c>
      <c r="NH132" s="100">
        <f t="shared" si="1037"/>
        <v>0</v>
      </c>
      <c r="NI132" s="100">
        <f t="shared" si="1038"/>
        <v>0</v>
      </c>
      <c r="NJ132" s="100">
        <f t="shared" si="1039"/>
        <v>0</v>
      </c>
      <c r="NK132" s="100">
        <f t="shared" si="1040"/>
        <v>0</v>
      </c>
      <c r="NL132" s="100">
        <f t="shared" si="1041"/>
        <v>0</v>
      </c>
      <c r="NM132" s="100">
        <f t="shared" si="1042"/>
        <v>0</v>
      </c>
      <c r="NN132" s="100">
        <f t="shared" si="1043"/>
        <v>0</v>
      </c>
      <c r="NO132" s="100">
        <f t="shared" si="1044"/>
        <v>0</v>
      </c>
      <c r="NP132" s="100">
        <f t="shared" si="1045"/>
        <v>0</v>
      </c>
      <c r="NQ132" s="100">
        <f t="shared" si="1046"/>
        <v>0</v>
      </c>
      <c r="NR132" s="100">
        <f t="shared" si="1047"/>
        <v>0</v>
      </c>
      <c r="NS132" s="100">
        <f t="shared" si="1048"/>
        <v>0</v>
      </c>
      <c r="NT132" s="100">
        <f t="shared" si="1049"/>
        <v>0</v>
      </c>
      <c r="NU132" s="100">
        <f t="shared" si="1050"/>
        <v>0</v>
      </c>
      <c r="NV132" s="100">
        <f t="shared" si="1051"/>
        <v>0</v>
      </c>
      <c r="NW132" s="100">
        <f t="shared" si="1052"/>
        <v>0</v>
      </c>
      <c r="NX132" s="100">
        <f t="shared" si="1053"/>
        <v>0</v>
      </c>
      <c r="NY132" s="100">
        <f t="shared" si="1054"/>
        <v>0</v>
      </c>
      <c r="NZ132" s="100">
        <f t="shared" si="1055"/>
        <v>0</v>
      </c>
      <c r="OA132" s="100">
        <f t="shared" si="1056"/>
        <v>0</v>
      </c>
      <c r="OB132" s="100">
        <f t="shared" si="1057"/>
        <v>0</v>
      </c>
      <c r="OC132" s="100">
        <f t="shared" si="1058"/>
        <v>0</v>
      </c>
      <c r="OD132" s="100">
        <f t="shared" si="1059"/>
        <v>0</v>
      </c>
      <c r="OE132" s="100">
        <f t="shared" si="1060"/>
        <v>0</v>
      </c>
      <c r="OF132" s="100">
        <f t="shared" si="1061"/>
        <v>0</v>
      </c>
      <c r="OG132" s="100">
        <f t="shared" si="1062"/>
        <v>0</v>
      </c>
      <c r="OH132" s="100">
        <f t="shared" si="1063"/>
        <v>0</v>
      </c>
      <c r="OI132" s="100">
        <f t="shared" si="1064"/>
        <v>0</v>
      </c>
      <c r="OJ132" s="100">
        <f t="shared" si="1065"/>
        <v>0</v>
      </c>
      <c r="OK132" s="100">
        <f t="shared" si="1066"/>
        <v>0</v>
      </c>
      <c r="OL132" s="100">
        <f t="shared" si="1067"/>
        <v>0</v>
      </c>
      <c r="OM132" s="100">
        <f t="shared" si="1068"/>
        <v>0</v>
      </c>
      <c r="ON132" s="100">
        <f t="shared" si="1069"/>
        <v>0</v>
      </c>
      <c r="OO132" s="100">
        <f t="shared" si="1070"/>
        <v>0</v>
      </c>
      <c r="OP132" s="100">
        <f t="shared" si="1071"/>
        <v>0</v>
      </c>
      <c r="OQ132" s="100">
        <f t="shared" si="1072"/>
        <v>0</v>
      </c>
      <c r="OR132" s="100">
        <f t="shared" si="1073"/>
        <v>0</v>
      </c>
      <c r="OS132" s="100">
        <f t="shared" si="1074"/>
        <v>0</v>
      </c>
      <c r="OT132" s="100">
        <f t="shared" si="1075"/>
        <v>0</v>
      </c>
      <c r="OU132" s="100">
        <f t="shared" si="1076"/>
        <v>0</v>
      </c>
      <c r="OV132" s="100">
        <f t="shared" si="1077"/>
        <v>0</v>
      </c>
      <c r="OW132" s="100">
        <f t="shared" si="1078"/>
        <v>0</v>
      </c>
      <c r="OY132" s="101">
        <f t="shared" si="1079"/>
        <v>0</v>
      </c>
      <c r="OZ132" s="101">
        <f>IF(Calculator!$K130=0,0,IF($OZ$4&gt;=$SS132,Calculator!$AJ130,IF('Graph Calc'!$OZ$4&lt;'Graph Calc'!$SU132,Calculator!$AJ130,0)))</f>
        <v>0</v>
      </c>
      <c r="PA132" s="101">
        <f>IF(Calculator!$K130=0,0,IF($PA$4&gt;=$SS132,Calculator!$AJ130,IF('Graph Calc'!$PA$4&lt;'Graph Calc'!$SU132,Calculator!$AJ130,0)))</f>
        <v>0</v>
      </c>
      <c r="PB132" s="101">
        <f>IF(Calculator!$K130=0,0,IF($PB$4&gt;=$SS132,Calculator!$AJ130,IF('Graph Calc'!$PB$4&lt;'Graph Calc'!$SU132,Calculator!$AJ130,0)))</f>
        <v>0</v>
      </c>
      <c r="PC132" s="101">
        <f>IF(Calculator!$K130=0,0,IF($PC$4&gt;=$SS132,Calculator!$AJ130,IF('Graph Calc'!$PC$4&lt;'Graph Calc'!$SU132,Calculator!$AJ130,0)))</f>
        <v>0</v>
      </c>
      <c r="PD132" s="101">
        <f>IF(Calculator!$K130=0,0,IF($PD$4&gt;=$SS132,Calculator!$AJ130,IF('Graph Calc'!$PD$4&lt;'Graph Calc'!$SU132,Calculator!$AJ130,0)))</f>
        <v>0</v>
      </c>
      <c r="PE132" s="101">
        <f>IF(Calculator!$K130=0,0,IF($PE$4&gt;=$SS132,Calculator!$AJ130,IF('Graph Calc'!$PE$4&lt;'Graph Calc'!$SU132,Calculator!$AJ130,0)))</f>
        <v>0</v>
      </c>
      <c r="PF132" s="101">
        <f>IF(Calculator!$K130=0,0,IF($PF$4&gt;=$SS132,Calculator!$AJ130,IF('Graph Calc'!$PF$4&lt;'Graph Calc'!$SU132,Calculator!$AJ130,0)))</f>
        <v>0</v>
      </c>
      <c r="PG132" s="101">
        <f>IF(Calculator!$K130=0,0,IF($PG$4&gt;=$SS132,Calculator!$AJ130,IF('Graph Calc'!$PG$4&lt;'Graph Calc'!$SU132,Calculator!$AJ130,0)))</f>
        <v>0</v>
      </c>
      <c r="PH132" s="101">
        <f>IF(Calculator!$K130=0,0,IF($PH$4&gt;=$SS132,Calculator!$AJ130,IF('Graph Calc'!PH$4&lt;'Graph Calc'!$SU132,Calculator!$AJ130,0)))</f>
        <v>0</v>
      </c>
      <c r="PI132" s="101">
        <f>IF(Calculator!$K130=0,0,IF($PI$4&gt;=$SS132,Calculator!$AJ130,IF('Graph Calc'!$PI$4&lt;'Graph Calc'!$SU132,Calculator!$AJ130,0)))</f>
        <v>0</v>
      </c>
      <c r="PJ132" s="101">
        <f>IF(Calculator!$K130=0,0,IF($PJ$4&gt;=$SS132,Calculator!$AJ130,IF('Graph Calc'!$PJ$4&lt;'Graph Calc'!$SU132,Calculator!$AJ130,0)))</f>
        <v>0</v>
      </c>
      <c r="PK132" s="101">
        <f>IF(Calculator!$K130=0,0,IF($PK$4&gt;=$SS132,Calculator!$AJ130,IF('Graph Calc'!$PK$4&lt;'Graph Calc'!$SU132,Calculator!$AJ130,0)))</f>
        <v>0</v>
      </c>
      <c r="PL132" s="101">
        <f>IF(Calculator!$K130=0,0,IF($PL$4&gt;=$SS132,Calculator!$AJ130,IF('Graph Calc'!$PL$4&lt;'Graph Calc'!$SU132,Calculator!$AJ130,0)))</f>
        <v>0</v>
      </c>
      <c r="PM132" s="101">
        <f>IF(Calculator!$K130=0,0,IF($PM$4&gt;=$SS132,Calculator!$AJ130,IF('Graph Calc'!$PM$4&lt;'Graph Calc'!$SU132,Calculator!$AJ130,0)))</f>
        <v>0</v>
      </c>
      <c r="PN132" s="101">
        <f>IF(Calculator!$K130=0,0,IF($PN$4&gt;=$SS132,Calculator!$AJ130,IF('Graph Calc'!$PN$4&lt;'Graph Calc'!$SU132,Calculator!$AJ130,0)))</f>
        <v>0</v>
      </c>
      <c r="PO132" s="101">
        <f>IF(Calculator!$K130=0,0,IF($PO$4&gt;=$SS132,Calculator!$AJ130,IF('Graph Calc'!$PO$4&lt;'Graph Calc'!$SU132,Calculator!$AJ130,0)))</f>
        <v>0</v>
      </c>
      <c r="PP132" s="101">
        <f>IF(Calculator!$K130=0,0,IF($PP$4&gt;=$SS132,Calculator!$AJ130,IF('Graph Calc'!$PP$4&lt;'Graph Calc'!$SU132,Calculator!$AJ130,0)))</f>
        <v>0</v>
      </c>
      <c r="PQ132" s="101">
        <f>IF(Calculator!$K130=0,0,IF($PQ$4&gt;=$SS132,Calculator!$AJ130,IF('Graph Calc'!$PQ$4&lt;'Graph Calc'!$SU132,Calculator!$AJ130,0)))</f>
        <v>0</v>
      </c>
      <c r="PR132" s="101">
        <f>IF(Calculator!$K130=0,0,IF($PR$4&gt;=$SS132,Calculator!$AJ130,IF('Graph Calc'!$PR$4&lt;'Graph Calc'!$SU132,Calculator!$AJ130,0)))</f>
        <v>0</v>
      </c>
      <c r="PS132" s="101">
        <f>IF(Calculator!$K130=0,0,IF($PS$4&gt;=$SS132,Calculator!$AJ130,IF('Graph Calc'!$PS$4&lt;'Graph Calc'!$SU132,Calculator!$AJ130,0)))</f>
        <v>0</v>
      </c>
      <c r="PT132" s="101">
        <f>IF(Calculator!$K130=0,0,IF($PT$4&gt;=$SS132,Calculator!$AJ130,IF('Graph Calc'!$PT$4&lt;'Graph Calc'!$SU132,Calculator!$AJ130,0)))</f>
        <v>0</v>
      </c>
      <c r="PU132" s="101">
        <f>IF(Calculator!$K130=0,0,IF($PU$4&gt;=$SS132,Calculator!$AJ130,IF('Graph Calc'!$PU$4&lt;'Graph Calc'!$SU132,Calculator!$AJ130,0)))</f>
        <v>0</v>
      </c>
      <c r="PV132" s="101">
        <f>IF(Calculator!$K130=0,0,IF($PV$4&gt;=$SS132,Calculator!$AJ130,IF('Graph Calc'!$PV$4&lt;'Graph Calc'!$SU132,Calculator!$AJ130,0)))</f>
        <v>0</v>
      </c>
      <c r="PW132" s="101">
        <f>IF(Calculator!$K130=0,0,IF($PW$4&gt;=$SS132,Calculator!$AJ130,IF('Graph Calc'!$PW$4&lt;'Graph Calc'!$SU132,Calculator!$AJ130,0)))</f>
        <v>0</v>
      </c>
      <c r="PX132" s="101">
        <f>IF(Calculator!$K130=0,0,IF($PX$4&gt;=$SS132,Calculator!$AJ130,IF('Graph Calc'!$PX$4&lt;'Graph Calc'!$SU132,Calculator!$AJ130,0)))</f>
        <v>0</v>
      </c>
      <c r="PY132" s="101">
        <f>IF(Calculator!$K130=0,0,IF($PY$4&gt;=$SS132,Calculator!$AJ130,IF('Graph Calc'!$PY$4&lt;'Graph Calc'!$SU132,Calculator!$AJ130,0)))</f>
        <v>0</v>
      </c>
      <c r="PZ132" s="101">
        <f>IF(Calculator!$K130=0,0,IF($PZ$4&gt;=$SS132,Calculator!$AJ130,IF('Graph Calc'!$PZ$4&lt;'Graph Calc'!$SU132,Calculator!$AJ130,0)))</f>
        <v>0</v>
      </c>
      <c r="QA132" s="101">
        <f>IF(Calculator!$K130=0,0,IF($QA$4&gt;=$SS132,Calculator!$AJ130,IF('Graph Calc'!$QA$4&lt;'Graph Calc'!$SU132,Calculator!$AJ130,0)))</f>
        <v>0</v>
      </c>
      <c r="QB132" s="101">
        <f>IF(Calculator!$K130=0,0,IF($QB$4&gt;=$SS132,Calculator!$AJ130,IF('Graph Calc'!$QB$4&lt;'Graph Calc'!$SU132,Calculator!$AJ130,0)))</f>
        <v>0</v>
      </c>
      <c r="QC132" s="101">
        <f>IF(Calculator!$K130=0,0,IF($QC$4&gt;=$SS132,Calculator!$AJ130,IF('Graph Calc'!$QC$4&lt;'Graph Calc'!$SU132,Calculator!$AJ130,0)))</f>
        <v>0</v>
      </c>
      <c r="QD132" s="101">
        <f>IF(Calculator!$K130=0,0,IF($QD$4&gt;=$SS132,Calculator!$AJ130,IF('Graph Calc'!$QD$4&lt;'Graph Calc'!$SU132,Calculator!$AJ130,0)))</f>
        <v>0</v>
      </c>
      <c r="QE132" s="101">
        <f>IF(Calculator!$K130=0,0,IF($QE$4&gt;=$SS132,Calculator!$AJ130,IF('Graph Calc'!$QE$4&lt;'Graph Calc'!$SU132,Calculator!$AJ130,0)))</f>
        <v>0</v>
      </c>
      <c r="QF132" s="101">
        <f>IF(Calculator!$K130=0,0,IF($QF$4&gt;=$SS132,Calculator!$AJ130,IF('Graph Calc'!$QF$4&lt;'Graph Calc'!$SU132,Calculator!$AJ130,0)))</f>
        <v>0</v>
      </c>
      <c r="QG132" s="101">
        <f>IF(Calculator!$K130=0,0,IF($QG$4&gt;=$SS132,Calculator!$AJ130,IF('Graph Calc'!$QG$4&lt;'Graph Calc'!$SU132,Calculator!$AJ130,0)))</f>
        <v>0</v>
      </c>
      <c r="QH132" s="101">
        <f>IF(Calculator!$K130=0,0,IF($QH$4&gt;=$SS132,Calculator!$AJ130,IF('Graph Calc'!$QH$4&lt;'Graph Calc'!$SU132,Calculator!$AJ130,0)))</f>
        <v>0</v>
      </c>
      <c r="QI132" s="101">
        <f>IF(Calculator!$K130=0,0,IF($QI$4&gt;=$SS132,Calculator!$AJ130,IF('Graph Calc'!$QI$4&lt;'Graph Calc'!$SU132,Calculator!$AJ130,0)))</f>
        <v>0</v>
      </c>
      <c r="QJ132" s="101">
        <f>IF(Calculator!$K130=0,0,IF($QJ$4&gt;=$SS132,Calculator!$AJ130,IF('Graph Calc'!$QJ$4&lt;'Graph Calc'!$SU132,Calculator!$AJ130,0)))</f>
        <v>0</v>
      </c>
      <c r="QK132" s="101">
        <f>IF(Calculator!$K130=0,0,IF($QK$4&gt;=$SS132,Calculator!$AJ130,IF('Graph Calc'!$QK$4&lt;'Graph Calc'!$SU132,Calculator!$AJ130,0)))</f>
        <v>0</v>
      </c>
      <c r="QL132" s="101">
        <f>IF(Calculator!$K130=0,0,IF($QL$4&gt;=$SS132,Calculator!$AJ130,IF('Graph Calc'!$QL$4&lt;'Graph Calc'!$SU132,Calculator!$AJ130,0)))</f>
        <v>0</v>
      </c>
      <c r="QM132" s="101">
        <f>IF(Calculator!$K130=0,0,IF($QM$4&gt;=$SS132,Calculator!$AJ130,IF('Graph Calc'!$QM$4&lt;'Graph Calc'!$SU132,Calculator!$AJ130,0)))</f>
        <v>0</v>
      </c>
      <c r="QN132" s="101">
        <f>IF(Calculator!$K130=0,0,IF($QN$4&gt;=$SS132,Calculator!$AJ130,IF('Graph Calc'!$QN$4&lt;'Graph Calc'!$SU132,Calculator!$AJ130,0)))</f>
        <v>0</v>
      </c>
      <c r="QO132" s="101">
        <f>IF(Calculator!$K130=0,0,IF($QO$4&gt;=$SS132,Calculator!$AJ130,IF('Graph Calc'!$QO$4&lt;'Graph Calc'!$SU132,Calculator!$AJ130,0)))</f>
        <v>0</v>
      </c>
      <c r="QP132" s="101">
        <f>IF(Calculator!$K130=0,0,IF($QP$4&gt;=$SS132,Calculator!$AJ130,IF('Graph Calc'!$QP$4&lt;'Graph Calc'!$SU132,Calculator!$AJ130,0)))</f>
        <v>0</v>
      </c>
      <c r="QQ132" s="101">
        <f>IF(Calculator!$K130=0,0,IF($QQ$4&gt;=$SS132,Calculator!$AJ130,IF('Graph Calc'!$QQ$4&lt;'Graph Calc'!$SU132,Calculator!$AJ130,0)))</f>
        <v>0</v>
      </c>
      <c r="QR132" s="101">
        <f>IF(Calculator!$K130=0,0,IF($QR$4&gt;=$SS132,Calculator!$AJ130,IF('Graph Calc'!$QR$4&lt;'Graph Calc'!$SU132,Calculator!$AJ130,0)))</f>
        <v>0</v>
      </c>
      <c r="QS132" s="101">
        <f>IF(Calculator!$K130=0,0,IF($QS$4&gt;=$SS132,Calculator!$AJ130,IF('Graph Calc'!$QS$4&lt;'Graph Calc'!$SU132,Calculator!$AJ130,0)))</f>
        <v>0</v>
      </c>
      <c r="QT132" s="101">
        <f>IF(Calculator!$K130=0,0,IF($QT$4&gt;=$SS132,Calculator!$AJ130,IF('Graph Calc'!$QT$4&lt;'Graph Calc'!$SU132,Calculator!$AJ130,0)))</f>
        <v>0</v>
      </c>
      <c r="QU132" s="101">
        <f>IF(Calculator!$K130=0,0,IF($QU$4&gt;=$SS132,Calculator!$AJ130,IF('Graph Calc'!$QU$4&lt;'Graph Calc'!$SU132,Calculator!$AJ130,0)))</f>
        <v>0</v>
      </c>
      <c r="QV132" s="101">
        <f>IF(Calculator!$K130=0,0,IF($QV$4&gt;=$SS132,Calculator!$AJ130,IF('Graph Calc'!$QV$4&lt;'Graph Calc'!$SU132,Calculator!$AJ130,0)))</f>
        <v>0</v>
      </c>
      <c r="QW132" s="101">
        <f>IF(Calculator!$K130=0,0,IF($QW$4&gt;=$SS132,Calculator!$AJ130,IF('Graph Calc'!$QW$4&lt;'Graph Calc'!$SU132,Calculator!$AJ130,0)))</f>
        <v>0</v>
      </c>
      <c r="QX132" s="101">
        <f>IF(Calculator!$K130=0,0,IF($QX$4&gt;=$SS132,Calculator!$AJ130,IF('Graph Calc'!$QX$4&lt;'Graph Calc'!$SU132,Calculator!$AJ130,0)))</f>
        <v>0</v>
      </c>
      <c r="QY132" s="101">
        <f>IF(Calculator!$K130=0,0,IF($QY$4&gt;=$SS132,Calculator!$AJ130,IF('Graph Calc'!$QY$4&lt;'Graph Calc'!$SU132,Calculator!$AJ130,0)))</f>
        <v>0</v>
      </c>
      <c r="QZ132" s="101">
        <f>IF(Calculator!$K130=0,0,IF($QZ$4&gt;=$SS132,Calculator!$AJ130,IF('Graph Calc'!$QZ$4&lt;'Graph Calc'!$SU132,Calculator!$AJ130,0)))</f>
        <v>0</v>
      </c>
      <c r="RA132" s="101">
        <f>IF(Calculator!$K130=0,0,IF($RA$4&gt;=$SS132,Calculator!$AJ130,IF('Graph Calc'!$RA$4&lt;'Graph Calc'!$SU132,Calculator!$AJ130,0)))</f>
        <v>0</v>
      </c>
      <c r="RB132" s="101">
        <f>IF(Calculator!$K130=0,0,IF($RB$4&gt;=$SS132,Calculator!$AJ130,IF('Graph Calc'!$RB$4&lt;'Graph Calc'!$SU132,Calculator!$AJ130,0)))</f>
        <v>0</v>
      </c>
      <c r="RC132" s="101">
        <f>IF(Calculator!$K130=0,0,IF($RC$4&gt;=$SS132,Calculator!$AJ130,IF('Graph Calc'!$RC$4&lt;'Graph Calc'!$SU132,Calculator!$AJ130,0)))</f>
        <v>0</v>
      </c>
      <c r="RD132" s="101">
        <f>IF(Calculator!$K130=0,0,IF($RD$4&gt;=$SS132,Calculator!$AJ130,IF('Graph Calc'!$RD$4&lt;'Graph Calc'!$SU132,Calculator!$AJ130,0)))</f>
        <v>0</v>
      </c>
      <c r="RE132" s="101">
        <f>IF(Calculator!$K130=0,0,IF($RE$4&gt;=$SS132,Calculator!$AJ130,IF('Graph Calc'!$RE$4&lt;'Graph Calc'!$SU132,Calculator!$AJ130,0)))</f>
        <v>0</v>
      </c>
      <c r="RF132" s="101">
        <f>IF(Calculator!$K130=0,0,IF($RF$4&gt;=$SS132,Calculator!$AJ130,IF('Graph Calc'!$RF$4&lt;'Graph Calc'!$SU132,Calculator!$AJ130,0)))</f>
        <v>0</v>
      </c>
      <c r="RG132" s="101">
        <f>IF(Calculator!$K130=0,0,IF($RG$4&gt;=$SS132,Calculator!$AJ130,IF('Graph Calc'!$RG$4&lt;'Graph Calc'!$SU132,Calculator!$AJ130,0)))</f>
        <v>0</v>
      </c>
      <c r="RH132" s="101">
        <f>IF(Calculator!$K130=0,0,IF($RH$4&gt;=$SS132,Calculator!$AJ130,IF('Graph Calc'!$RH$4&lt;'Graph Calc'!$SU132,Calculator!$AJ130,0)))</f>
        <v>0</v>
      </c>
      <c r="RI132" s="101">
        <f>IF(Calculator!$K130=0,0,IF($RI$4&gt;=$SS132,Calculator!$AJ130,IF('Graph Calc'!$RI$4&lt;'Graph Calc'!$SU132,Calculator!$AJ130,0)))</f>
        <v>0</v>
      </c>
      <c r="RJ132" s="101">
        <f>IF(Calculator!$K130=0,0,IF($RJ$4&gt;=$SS132,Calculator!$AJ130,IF('Graph Calc'!$RJ$4&lt;'Graph Calc'!$SU132,Calculator!$AJ130,0)))</f>
        <v>0</v>
      </c>
      <c r="RK132" s="101">
        <f>IF(Calculator!$K130=0,0,IF($RK$4&gt;=$SS132,Calculator!$AJ130,IF('Graph Calc'!$RK$4&lt;'Graph Calc'!$SU132,Calculator!$AJ130,0)))</f>
        <v>0</v>
      </c>
      <c r="RL132" s="101">
        <f>IF(Calculator!$K130=0,0,IF($RL$4&gt;=$SS132,Calculator!$AJ130,IF('Graph Calc'!$RL$4&lt;'Graph Calc'!$SU132,Calculator!$AJ130,0)))</f>
        <v>0</v>
      </c>
      <c r="RM132" s="101">
        <f>IF(Calculator!$K130=0,0,IF($RM$4&gt;=$SS132,Calculator!$AJ130,IF('Graph Calc'!$RM$4&lt;'Graph Calc'!$SU132,Calculator!$AJ130,0)))</f>
        <v>0</v>
      </c>
      <c r="RN132" s="101">
        <f>IF(Calculator!$K130=0,0,IF($RN$4&gt;=$SS132,Calculator!$AJ130,IF('Graph Calc'!$RN$4&lt;'Graph Calc'!$SU132,Calculator!$AJ130,0)))</f>
        <v>0</v>
      </c>
      <c r="RO132" s="101">
        <f>IF(Calculator!$K130=0,0,IF($RO$4&gt;=$SS132,Calculator!$AJ130,IF('Graph Calc'!$RO$4&lt;'Graph Calc'!$SU132,Calculator!$AJ130,0)))</f>
        <v>0</v>
      </c>
      <c r="RP132" s="101">
        <f>IF(Calculator!$K130=0,0,IF($RP$4&gt;=$SS132,Calculator!$AJ130,IF('Graph Calc'!$RP$4&lt;'Graph Calc'!$SU132,Calculator!$AJ130,0)))</f>
        <v>0</v>
      </c>
      <c r="RQ132" s="101">
        <f>IF(Calculator!$K130=0,0,IF($RQ$4&gt;=$SS132,Calculator!$AJ130,IF('Graph Calc'!$RQ$4&lt;'Graph Calc'!$SU132,Calculator!$AJ130,0)))</f>
        <v>0</v>
      </c>
      <c r="RR132" s="101">
        <f>IF(Calculator!$K130=0,0,IF($RR$4&gt;=$SS132,Calculator!$AJ130,IF('Graph Calc'!$RR$4&lt;'Graph Calc'!$SU132,Calculator!$AJ130,0)))</f>
        <v>0</v>
      </c>
      <c r="RS132" s="101">
        <f>IF(Calculator!$K130=0,0,IF($RS$4&gt;=$SS132,Calculator!$AJ130,IF('Graph Calc'!$RS$4&lt;'Graph Calc'!$SU132,Calculator!$AJ130,0)))</f>
        <v>0</v>
      </c>
      <c r="RT132" s="101">
        <f>IF(Calculator!$K130=0,0,IF($RT$4&gt;=$SS132,Calculator!$AJ130,IF('Graph Calc'!$RT$4&lt;'Graph Calc'!$SU132,Calculator!$AJ130,0)))</f>
        <v>0</v>
      </c>
      <c r="RU132" s="101">
        <f>IF(Calculator!$K130=0,0,IF($RU$4&gt;=$SS132,Calculator!$AJ130,IF('Graph Calc'!$RU$4&lt;'Graph Calc'!$SU132,Calculator!$AJ130,0)))</f>
        <v>0</v>
      </c>
      <c r="RV132" s="101">
        <f>IF(Calculator!$K130=0,0,IF($RV$4&gt;=$SS132,Calculator!$AJ130,IF('Graph Calc'!$RV$4&lt;'Graph Calc'!$SU132,Calculator!$AJ130,0)))</f>
        <v>0</v>
      </c>
      <c r="RW132" s="101">
        <f>IF(Calculator!$K130=0,0,IF($RW$4&gt;=$SS132,Calculator!$AJ130,IF('Graph Calc'!$RW$4&lt;'Graph Calc'!$SU132,Calculator!$AJ130,0)))</f>
        <v>0</v>
      </c>
      <c r="RX132" s="101">
        <f>IF(Calculator!$K130=0,0,IF($RX$4&gt;=$SS132,Calculator!$AJ130,IF('Graph Calc'!$RX$4&lt;'Graph Calc'!$SU132,Calculator!$AJ130,0)))</f>
        <v>0</v>
      </c>
      <c r="RY132" s="101">
        <f>IF(Calculator!$K130=0,0,IF($RY$4&gt;=$SS132,Calculator!$AJ130,IF('Graph Calc'!$RY$4&lt;'Graph Calc'!$SU132,Calculator!$AJ130,0)))</f>
        <v>0</v>
      </c>
      <c r="RZ132" s="101">
        <f>IF(Calculator!$K130=0,0,IF($RZ$4&gt;=$SS132,Calculator!$AJ130,IF('Graph Calc'!$RZ$4&lt;'Graph Calc'!$SU132,Calculator!$AJ130,0)))</f>
        <v>0</v>
      </c>
      <c r="SA132" s="101">
        <f>IF(Calculator!$K130=0,0,IF($SA$4&gt;=$SS132,Calculator!$AJ130,IF('Graph Calc'!$SA$4&lt;'Graph Calc'!$SU132,Calculator!$AJ130,0)))</f>
        <v>0</v>
      </c>
      <c r="SB132" s="101">
        <f>IF(Calculator!$K130=0,0,IF($SB$4&gt;=$SS132,Calculator!$AJ130,IF('Graph Calc'!$SB$4&lt;'Graph Calc'!$SU132,Calculator!$AJ130,0)))</f>
        <v>0</v>
      </c>
      <c r="SC132" s="101">
        <f>IF(Calculator!$K130=0,0,IF($SC$4&gt;=$SS132,Calculator!$AJ130,IF('Graph Calc'!$SC$4&lt;'Graph Calc'!$SU132,Calculator!$AJ130,0)))</f>
        <v>0</v>
      </c>
      <c r="SD132" s="101">
        <f>IF(Calculator!$K130=0,0,IF(SD131&gt;=$SS132,Calculator!$AJ130,IF('Graph Calc'!$SD$4&lt;'Graph Calc'!$SU132,Calculator!$AJ130,0)))</f>
        <v>0</v>
      </c>
      <c r="SE132" s="101">
        <f>IF(Calculator!$K130=0,0,IF($SE$4&gt;=$SS132,Calculator!$AJ130,IF('Graph Calc'!$SE$4&lt;'Graph Calc'!$SU132,Calculator!$AJ130,0)))</f>
        <v>0</v>
      </c>
      <c r="SF132" s="101">
        <f>IF(Calculator!$K130=0,0,IF($SF$4&gt;=$SS132,Calculator!$AJ130,IF('Graph Calc'!$SF$4&lt;'Graph Calc'!$SU132,Calculator!$AJ130,0)))</f>
        <v>0</v>
      </c>
      <c r="SG132" s="101">
        <f>IF(Calculator!$K130=0,0,IF($SG$4&gt;=$SS132,Calculator!$AJ130,IF('Graph Calc'!$SG$4&lt;'Graph Calc'!$SU132,Calculator!$AJ130,0)))</f>
        <v>0</v>
      </c>
      <c r="SH132" s="101">
        <f>IF(Calculator!$K130=0,0,IF($SH$4&gt;=$SS132,Calculator!$AJ130,IF('Graph Calc'!$SH$4&lt;'Graph Calc'!$SU132,Calculator!$AJ130,0)))</f>
        <v>0</v>
      </c>
      <c r="SI132" s="101">
        <f>IF(Calculator!$K130=0,0,IF($SI$4&gt;=$SS132,Calculator!$AJ130,IF('Graph Calc'!$SI$4&lt;'Graph Calc'!$SU132,Calculator!$AJ130,0)))</f>
        <v>0</v>
      </c>
      <c r="SJ132" s="101">
        <f>IF(Calculator!$K130=0,0,IF($SJ$4&gt;=$SS132,Calculator!$AJ130,IF('Graph Calc'!$SJ$4&lt;'Graph Calc'!$SU132,Calculator!$AJ130,0)))</f>
        <v>0</v>
      </c>
      <c r="SK132" s="101">
        <f>IF(Calculator!$K130=0,0,IF($SK$4&gt;=$SS132,Calculator!$AJ130,IF('Graph Calc'!$SK$4&lt;'Graph Calc'!$SU132,Calculator!$AJ130,0)))</f>
        <v>0</v>
      </c>
      <c r="SL132" s="101">
        <f>IF(Calculator!$K130=0,0,IF($SL$4&gt;=$SS132,Calculator!$AJ130,IF('Graph Calc'!$SL$4&lt;'Graph Calc'!$SU132,Calculator!$AJ130,0)))</f>
        <v>0</v>
      </c>
      <c r="SM132" s="101">
        <f>IF(Calculator!$K130=0,0,IF($SM$4&gt;=$SS132,Calculator!$AJ130,IF('Graph Calc'!$SM$4&lt;'Graph Calc'!$SU132,Calculator!$AJ130,0)))</f>
        <v>0</v>
      </c>
      <c r="SN132" s="101">
        <f>IF(Calculator!$K130=0,0,IF($SN$4&gt;=$SS132,Calculator!$AJ130,IF('Graph Calc'!$SN$4&lt;'Graph Calc'!$SU132,Calculator!$AJ130,0)))</f>
        <v>0</v>
      </c>
      <c r="SO132" s="101">
        <f>IF(Calculator!$K130=0,0,IF($SO$4&gt;=$SS132,Calculator!$AJ130,IF('Graph Calc'!$SO$4&lt;'Graph Calc'!$SU132,Calculator!$AJ130,0)))</f>
        <v>0</v>
      </c>
      <c r="SP132" s="101">
        <f>IF(Calculator!$K130=0,0,IF($SP$4&gt;=$SS132,Calculator!$AJ130,IF('Graph Calc'!$SP$4&lt;'Graph Calc'!$SU132,Calculator!$AJ130,0)))</f>
        <v>0</v>
      </c>
      <c r="SQ132" s="101">
        <f>IF(Calculator!$K130=0,0,IF($SQ$4&gt;=$SS132,Calculator!$AJ130,IF('Graph Calc'!$SQ$4&lt;'Graph Calc'!$SU132,Calculator!$AJ130,0)))</f>
        <v>0</v>
      </c>
      <c r="SR132" s="101">
        <f>IF(Calculator!$K130=0,0,IF($SR$4&gt;=$SS132,Calculator!$AJ130,IF('Graph Calc'!$SR$4&lt;'Graph Calc'!$SU132,Calculator!$AJ130,0)))</f>
        <v>0</v>
      </c>
      <c r="SS132">
        <f>Calculator!N130</f>
        <v>0</v>
      </c>
      <c r="ST132">
        <f>SS132+Calculator!K130</f>
        <v>0</v>
      </c>
      <c r="SU132">
        <f t="shared" si="1080"/>
        <v>0</v>
      </c>
      <c r="SZ132" s="101">
        <f>IF(Calculator!$K130=0,0,IF($OZ$4&gt;=$SS132,Calculator!$AJ130,IF('Graph Calc'!$OZ$4&lt;'Graph Calc'!$SU132,Calculator!$AJ130,0)))</f>
        <v>0</v>
      </c>
      <c r="TA132" s="101">
        <f>IF(Calculator!$K130=0,0,IF($PA$4&gt;=$SS132,Calculator!$AJ130,IF('Graph Calc'!$PA$4&lt;'Graph Calc'!$SU132,Calculator!$AJ130,0)))</f>
        <v>0</v>
      </c>
      <c r="TB132" s="101">
        <f>IF(Calculator!$K130=0,0,IF($PB$4&gt;=$SS132,Calculator!$AJ130,IF('Graph Calc'!$PB$4&lt;'Graph Calc'!$SU132,Calculator!$AJ130,0)))</f>
        <v>0</v>
      </c>
      <c r="TC132" s="101">
        <f>IF(Calculator!$K130=0,0,IF($PC$4&gt;=$SS132,Calculator!$AJ130,IF('Graph Calc'!$PC$4&lt;'Graph Calc'!$SU132,Calculator!$AJ130,0)))</f>
        <v>0</v>
      </c>
      <c r="TD132" s="101">
        <f>IF(Calculator!$K130=0,0,IF($PD$4&gt;=$SS132,Calculator!$AJ130,IF('Graph Calc'!$PD$4&lt;'Graph Calc'!$SU132,Calculator!$AJ130,0)))</f>
        <v>0</v>
      </c>
      <c r="TE132" s="101">
        <f>IF(Calculator!$K130=0,0,IF($PE$4&gt;=$SS132,Calculator!$AJ130,IF('Graph Calc'!$PE$4&lt;'Graph Calc'!$SU132,Calculator!$AJ130,0)))</f>
        <v>0</v>
      </c>
      <c r="TF132" s="101">
        <f>IF(Calculator!$K130=0,0,IF($PF$4&gt;=$SS132,Calculator!$AJ130,IF('Graph Calc'!$PF$4&lt;'Graph Calc'!$SU132,Calculator!$AJ130,0)))</f>
        <v>0</v>
      </c>
      <c r="TG132" s="101">
        <f>IF(Calculator!$K130=0,0,IF($PG$4&gt;=$SS132,Calculator!$AJ130,IF('Graph Calc'!$PG$4&lt;'Graph Calc'!$SU132,Calculator!$AJ130,0)))</f>
        <v>0</v>
      </c>
      <c r="TH132" s="101">
        <f>IF(Calculator!$K130=0,0,IF($PH$4&gt;=$SS132,Calculator!$AJ130,IF('Graph Calc'!TH$4&lt;'Graph Calc'!$SU132,Calculator!$AJ130,0)))</f>
        <v>0</v>
      </c>
      <c r="TI132" s="101">
        <f>IF(Calculator!$K130=0,0,IF($PI$4&gt;=$SS132,Calculator!$AJ130,IF('Graph Calc'!$PI$4&lt;'Graph Calc'!$SU132,Calculator!$AJ130,0)))</f>
        <v>0</v>
      </c>
      <c r="TJ132" s="101">
        <f>IF(Calculator!$K130=0,0,IF($PJ$4&gt;=$SS132,Calculator!$AJ130,IF('Graph Calc'!$PJ$4&lt;'Graph Calc'!$SU132,Calculator!$AJ130,0)))</f>
        <v>0</v>
      </c>
      <c r="TK132" s="101">
        <f>IF(Calculator!$K130=0,0,IF($PK$4&gt;=$SS132,Calculator!$AJ130,IF('Graph Calc'!$PK$4&lt;'Graph Calc'!$SU132,Calculator!$AJ130,0)))</f>
        <v>0</v>
      </c>
      <c r="TL132" s="101">
        <f>IF(Calculator!$K130=0,0,IF($PL$4&gt;=$SS132,Calculator!$AJ130,IF('Graph Calc'!$PL$4&lt;'Graph Calc'!$SU132,Calculator!$AJ130,0)))</f>
        <v>0</v>
      </c>
      <c r="TM132" s="101">
        <f>IF(Calculator!$K130=0,0,IF($PM$4&gt;=$SS132,Calculator!$AJ130,IF('Graph Calc'!$PM$4&lt;'Graph Calc'!$SU132,Calculator!$AJ130,0)))</f>
        <v>0</v>
      </c>
      <c r="TN132" s="101">
        <f>IF(Calculator!$K130=0,0,IF($PN$4&gt;=$SS132,Calculator!$AJ130,IF('Graph Calc'!$PN$4&lt;'Graph Calc'!$SU132,Calculator!$AJ130,0)))</f>
        <v>0</v>
      </c>
      <c r="TO132" s="101">
        <f>IF(Calculator!$K130=0,0,IF($PO$4&gt;=$SS132,Calculator!$AJ130,IF('Graph Calc'!$PO$4&lt;'Graph Calc'!$SU132,Calculator!$AJ130,0)))</f>
        <v>0</v>
      </c>
      <c r="TP132" s="101">
        <f>IF(Calculator!$K130=0,0,IF($PP$4&gt;=$SS132,Calculator!$AJ130,IF('Graph Calc'!$PP$4&lt;'Graph Calc'!$SU132,Calculator!$AJ130,0)))</f>
        <v>0</v>
      </c>
      <c r="TQ132" s="101">
        <f>IF(Calculator!$K130=0,0,IF($PQ$4&gt;=$SS132,Calculator!$AJ130,IF('Graph Calc'!$PQ$4&lt;'Graph Calc'!$SU132,Calculator!$AJ130,0)))</f>
        <v>0</v>
      </c>
      <c r="TR132" s="101">
        <f>IF(Calculator!$K130=0,0,IF($PR$4&gt;=$SS132,Calculator!$AJ130,IF('Graph Calc'!$PR$4&lt;'Graph Calc'!$SU132,Calculator!$AJ130,0)))</f>
        <v>0</v>
      </c>
      <c r="TS132" s="101">
        <f>IF(Calculator!$K130=0,0,IF($PS$4&gt;=$SS132,Calculator!$AJ130,IF('Graph Calc'!$PS$4&lt;'Graph Calc'!$SU132,Calculator!$AJ130,0)))</f>
        <v>0</v>
      </c>
      <c r="TT132" s="101">
        <f>IF(Calculator!$K130=0,0,IF($PT$4&gt;=$SS132,Calculator!$AJ130,IF('Graph Calc'!$PT$4&lt;'Graph Calc'!$SU132,Calculator!$AJ130,0)))</f>
        <v>0</v>
      </c>
      <c r="TU132" s="101">
        <f>IF(Calculator!$K130=0,0,IF($PU$4&gt;=$SS132,Calculator!$AJ130,IF('Graph Calc'!$PU$4&lt;'Graph Calc'!$SU132,Calculator!$AJ130,0)))</f>
        <v>0</v>
      </c>
      <c r="TV132" s="101">
        <f>IF(Calculator!$K130=0,0,IF($PV$4&gt;=$SS132,Calculator!$AJ130,IF('Graph Calc'!$PV$4&lt;'Graph Calc'!$SU132,Calculator!$AJ130,0)))</f>
        <v>0</v>
      </c>
      <c r="TW132" s="101">
        <f>IF(Calculator!$K130=0,0,IF($PW$4&gt;=$SS132,Calculator!$AJ130,IF('Graph Calc'!$PW$4&lt;'Graph Calc'!$SU132,Calculator!$AJ130,0)))</f>
        <v>0</v>
      </c>
      <c r="TX132" s="101">
        <f>IF(Calculator!$K130=0,0,IF($PX$4&gt;=$SS132,Calculator!$AJ130,IF('Graph Calc'!$PX$4&lt;'Graph Calc'!$SU132,Calculator!$AJ130,0)))</f>
        <v>0</v>
      </c>
      <c r="TY132" s="101">
        <f>IF(Calculator!$K130=0,0,IF($PY$4&gt;=$SS132,Calculator!$AJ130,IF('Graph Calc'!$PY$4&lt;'Graph Calc'!$SU132,Calculator!$AJ130,0)))</f>
        <v>0</v>
      </c>
      <c r="TZ132" s="101">
        <f>IF(Calculator!$K130=0,0,IF($PZ$4&gt;=$SS132,Calculator!$AJ130,IF('Graph Calc'!$PZ$4&lt;'Graph Calc'!$SU132,Calculator!$AJ130,0)))</f>
        <v>0</v>
      </c>
      <c r="UA132" s="101">
        <f>IF(Calculator!$K130=0,0,IF($QA$4&gt;=$SS132,Calculator!$AJ130,IF('Graph Calc'!$QA$4&lt;'Graph Calc'!$SU132,Calculator!$AJ130,0)))</f>
        <v>0</v>
      </c>
      <c r="UB132" s="101">
        <f>IF(Calculator!$K130=0,0,IF($QB$4&gt;=$SS132,Calculator!$AJ130,IF('Graph Calc'!$QB$4&lt;'Graph Calc'!$SU132,Calculator!$AJ130,0)))</f>
        <v>0</v>
      </c>
      <c r="UC132" s="101">
        <f>IF(Calculator!$K130=0,0,IF($QC$4&gt;=$SS132,Calculator!$AJ130,IF('Graph Calc'!$QC$4&lt;'Graph Calc'!$SU132,Calculator!$AJ130,0)))</f>
        <v>0</v>
      </c>
      <c r="UD132" s="101">
        <f>IF(Calculator!$K130=0,0,IF($QD$4&gt;=$SS132,Calculator!$AJ130,IF('Graph Calc'!$QD$4&lt;'Graph Calc'!$SU132,Calculator!$AJ130,0)))</f>
        <v>0</v>
      </c>
      <c r="UE132" s="101">
        <f>IF(Calculator!$K130=0,0,IF($QE$4&gt;=$SS132,Calculator!$AJ130,IF('Graph Calc'!$QE$4&lt;'Graph Calc'!$SU132,Calculator!$AJ130,0)))</f>
        <v>0</v>
      </c>
      <c r="UF132" s="101">
        <f>IF(Calculator!$K130=0,0,IF($QF$4&gt;=$SS132,Calculator!$AJ130,IF('Graph Calc'!$QF$4&lt;'Graph Calc'!$SU132,Calculator!$AJ130,0)))</f>
        <v>0</v>
      </c>
      <c r="UG132" s="101">
        <f>IF(Calculator!$K130=0,0,IF($QG$4&gt;=$SS132,Calculator!$AJ130,IF('Graph Calc'!$QG$4&lt;'Graph Calc'!$SU132,Calculator!$AJ130,0)))</f>
        <v>0</v>
      </c>
      <c r="UH132" s="101">
        <f>IF(Calculator!$K130=0,0,IF($QH$4&gt;=$SS132,Calculator!$AJ130,IF('Graph Calc'!$QH$4&lt;'Graph Calc'!$SU132,Calculator!$AJ130,0)))</f>
        <v>0</v>
      </c>
      <c r="UI132" s="101">
        <f>IF(Calculator!$K130=0,0,IF($QI$4&gt;=$SS132,Calculator!$AJ130,IF('Graph Calc'!$QI$4&lt;'Graph Calc'!$SU132,Calculator!$AJ130,0)))</f>
        <v>0</v>
      </c>
      <c r="UJ132" s="101">
        <f>IF(Calculator!$K130=0,0,IF($QJ$4&gt;=$SS132,Calculator!$AJ130,IF('Graph Calc'!$QJ$4&lt;'Graph Calc'!$SU132,Calculator!$AJ130,0)))</f>
        <v>0</v>
      </c>
      <c r="UK132" s="101">
        <f>IF(Calculator!$K130=0,0,IF($QK$4&gt;=$SS132,Calculator!$AJ130,IF('Graph Calc'!$QK$4&lt;'Graph Calc'!$SU132,Calculator!$AJ130,0)))</f>
        <v>0</v>
      </c>
      <c r="UL132" s="101">
        <f>IF(Calculator!$K130=0,0,IF($QL$4&gt;=$SS132,Calculator!$AJ130,IF('Graph Calc'!$QL$4&lt;'Graph Calc'!$SU132,Calculator!$AJ130,0)))</f>
        <v>0</v>
      </c>
      <c r="UM132" s="101">
        <f>IF(Calculator!$K130=0,0,IF($QM$4&gt;=$SS132,Calculator!$AJ130,IF('Graph Calc'!$QM$4&lt;'Graph Calc'!$SU132,Calculator!$AJ130,0)))</f>
        <v>0</v>
      </c>
      <c r="UN132" s="101">
        <f>IF(Calculator!$K130=0,0,IF($QN$4&gt;=$SS132,Calculator!$AJ130,IF('Graph Calc'!$QN$4&lt;'Graph Calc'!$SU132,Calculator!$AJ130,0)))</f>
        <v>0</v>
      </c>
      <c r="UO132" s="101">
        <f>IF(Calculator!$K130=0,0,IF($QO$4&gt;=$SS132,Calculator!$AJ130,IF('Graph Calc'!$QO$4&lt;'Graph Calc'!$SU132,Calculator!$AJ130,0)))</f>
        <v>0</v>
      </c>
      <c r="UP132" s="101">
        <f>IF(Calculator!$K130=0,0,IF($QP$4&gt;=$SS132,Calculator!$AJ130,IF('Graph Calc'!$QP$4&lt;'Graph Calc'!$SU132,Calculator!$AJ130,0)))</f>
        <v>0</v>
      </c>
      <c r="UQ132" s="101">
        <f>IF(Calculator!$K130=0,0,IF($QQ$4&gt;=$SS132,Calculator!$AJ130,IF('Graph Calc'!$QQ$4&lt;'Graph Calc'!$SU132,Calculator!$AJ130,0)))</f>
        <v>0</v>
      </c>
      <c r="UR132" s="101">
        <f>IF(Calculator!$K130=0,0,IF($QR$4&gt;=$SS132,Calculator!$AJ130,IF('Graph Calc'!$QR$4&lt;'Graph Calc'!$SU132,Calculator!$AJ130,0)))</f>
        <v>0</v>
      </c>
      <c r="US132" s="101">
        <f>IF(Calculator!$K130=0,0,IF($QS$4&gt;=$SS132,Calculator!$AJ130,IF('Graph Calc'!$QS$4&lt;'Graph Calc'!$SU132,Calculator!$AJ130,0)))</f>
        <v>0</v>
      </c>
      <c r="UT132" s="101">
        <f>IF(Calculator!$K130=0,0,IF($QT$4&gt;=$SS132,Calculator!$AJ130,IF('Graph Calc'!$QT$4&lt;'Graph Calc'!$SU132,Calculator!$AJ130,0)))</f>
        <v>0</v>
      </c>
      <c r="UU132" s="101">
        <f>IF(Calculator!$K130=0,0,IF($QU$4&gt;=$SS132,Calculator!$AJ130,IF('Graph Calc'!$QU$4&lt;'Graph Calc'!$SU132,Calculator!$AJ130,0)))</f>
        <v>0</v>
      </c>
      <c r="UV132" s="101">
        <f>IF(Calculator!$K130=0,0,IF($QV$4&gt;=$SS132,Calculator!$AJ130,IF('Graph Calc'!$QV$4&lt;'Graph Calc'!$SU132,Calculator!$AJ130,0)))</f>
        <v>0</v>
      </c>
      <c r="UW132" s="101">
        <f>IF(Calculator!$K130=0,0,IF($QW$4&gt;=$SS132,Calculator!$AJ130,IF('Graph Calc'!$QW$4&lt;'Graph Calc'!$SU132,Calculator!$AJ130,0)))</f>
        <v>0</v>
      </c>
      <c r="UX132" s="101">
        <f>IF(Calculator!$K130=0,0,IF($QX$4&gt;=$SS132,Calculator!$AJ130,IF('Graph Calc'!$QX$4&lt;'Graph Calc'!$SU132,Calculator!$AJ130,0)))</f>
        <v>0</v>
      </c>
      <c r="UY132" s="101">
        <f>IF(Calculator!$K130=0,0,IF($QY$4&gt;=$SS132,Calculator!$AJ130,IF('Graph Calc'!$QY$4&lt;'Graph Calc'!$SU132,Calculator!$AJ130,0)))</f>
        <v>0</v>
      </c>
      <c r="UZ132" s="101">
        <f>IF(Calculator!$K130=0,0,IF($QZ$4&gt;=$SS132,Calculator!$AJ130,IF('Graph Calc'!$QZ$4&lt;'Graph Calc'!$SU132,Calculator!$AJ130,0)))</f>
        <v>0</v>
      </c>
      <c r="VA132" s="101">
        <f>IF(Calculator!$K130=0,0,IF($RA$4&gt;=$SS132,Calculator!$AJ130,IF('Graph Calc'!$RA$4&lt;'Graph Calc'!$SU132,Calculator!$AJ130,0)))</f>
        <v>0</v>
      </c>
      <c r="VB132" s="101">
        <f>IF(Calculator!$K130=0,0,IF($RB$4&gt;=$SS132,Calculator!$AJ130,IF('Graph Calc'!$RB$4&lt;'Graph Calc'!$SU132,Calculator!$AJ130,0)))</f>
        <v>0</v>
      </c>
      <c r="VC132" s="101">
        <f>IF(Calculator!$K130=0,0,IF($RC$4&gt;=$SS132,Calculator!$AJ130,IF('Graph Calc'!$RC$4&lt;'Graph Calc'!$SU132,Calculator!$AJ130,0)))</f>
        <v>0</v>
      </c>
      <c r="VD132" s="101">
        <f>IF(Calculator!$K130=0,0,IF($RD$4&gt;=$SS132,Calculator!$AJ130,IF('Graph Calc'!$RD$4&lt;'Graph Calc'!$SU132,Calculator!$AJ130,0)))</f>
        <v>0</v>
      </c>
      <c r="VE132" s="101">
        <f>IF(Calculator!$K130=0,0,IF($RE$4&gt;=$SS132,Calculator!$AJ130,IF('Graph Calc'!$RE$4&lt;'Graph Calc'!$SU132,Calculator!$AJ130,0)))</f>
        <v>0</v>
      </c>
      <c r="VF132" s="101">
        <f>IF(Calculator!$K130=0,0,IF($RF$4&gt;=$SS132,Calculator!$AJ130,IF('Graph Calc'!$RF$4&lt;'Graph Calc'!$SU132,Calculator!$AJ130,0)))</f>
        <v>0</v>
      </c>
      <c r="VG132" s="101">
        <f>IF(Calculator!$K130=0,0,IF($RG$4&gt;=$SS132,Calculator!$AJ130,IF('Graph Calc'!$RG$4&lt;'Graph Calc'!$SU132,Calculator!$AJ130,0)))</f>
        <v>0</v>
      </c>
      <c r="VH132" s="101">
        <f>IF(Calculator!$K130=0,0,IF($RH$4&gt;=$SS132,Calculator!$AJ130,IF('Graph Calc'!$RH$4&lt;'Graph Calc'!$SU132,Calculator!$AJ130,0)))</f>
        <v>0</v>
      </c>
      <c r="VI132" s="101">
        <f>IF(Calculator!$K130=0,0,IF($RI$4&gt;=$SS132,Calculator!$AJ130,IF('Graph Calc'!$RI$4&lt;'Graph Calc'!$SU132,Calculator!$AJ130,0)))</f>
        <v>0</v>
      </c>
      <c r="VJ132" s="101">
        <f>IF(Calculator!$K130=0,0,IF($RJ$4&gt;=$SS132,Calculator!$AJ130,IF('Graph Calc'!$RJ$4&lt;'Graph Calc'!$SU132,Calculator!$AJ130,0)))</f>
        <v>0</v>
      </c>
      <c r="VK132" s="101">
        <f>IF(Calculator!$K130=0,0,IF($RK$4&gt;=$SS132,Calculator!$AJ130,IF('Graph Calc'!$RK$4&lt;'Graph Calc'!$SU132,Calculator!$AJ130,0)))</f>
        <v>0</v>
      </c>
      <c r="VL132" s="101">
        <f>IF(Calculator!$K130=0,0,IF($RL$4&gt;=$SS132,Calculator!$AJ130,IF('Graph Calc'!$RL$4&lt;'Graph Calc'!$SU132,Calculator!$AJ130,0)))</f>
        <v>0</v>
      </c>
      <c r="VM132" s="101">
        <f>IF(Calculator!$K130=0,0,IF($RM$4&gt;=$SS132,Calculator!$AJ130,IF('Graph Calc'!$RM$4&lt;'Graph Calc'!$SU132,Calculator!$AJ130,0)))</f>
        <v>0</v>
      </c>
      <c r="VN132" s="101">
        <f>IF(Calculator!$K130=0,0,IF($RN$4&gt;=$SS132,Calculator!$AJ130,IF('Graph Calc'!$RN$4&lt;'Graph Calc'!$SU132,Calculator!$AJ130,0)))</f>
        <v>0</v>
      </c>
      <c r="VO132" s="101">
        <f>IF(Calculator!$K130=0,0,IF($RO$4&gt;=$SS132,Calculator!$AJ130,IF('Graph Calc'!$RO$4&lt;'Graph Calc'!$SU132,Calculator!$AJ130,0)))</f>
        <v>0</v>
      </c>
      <c r="VP132" s="101">
        <f>IF(Calculator!$K130=0,0,IF($RP$4&gt;=$SS132,Calculator!$AJ130,IF('Graph Calc'!$RP$4&lt;'Graph Calc'!$SU132,Calculator!$AJ130,0)))</f>
        <v>0</v>
      </c>
      <c r="VQ132" s="101">
        <f>IF(Calculator!$K130=0,0,IF($RQ$4&gt;=$SS132,Calculator!$AJ130,IF('Graph Calc'!$RQ$4&lt;'Graph Calc'!$SU132,Calculator!$AJ130,0)))</f>
        <v>0</v>
      </c>
      <c r="VR132" s="101">
        <f>IF(Calculator!$K130=0,0,IF($RR$4&gt;=$SS132,Calculator!$AJ130,IF('Graph Calc'!$RR$4&lt;'Graph Calc'!$SU132,Calculator!$AJ130,0)))</f>
        <v>0</v>
      </c>
      <c r="VS132" s="101">
        <f>IF(Calculator!$K130=0,0,IF($RS$4&gt;=$SS132,Calculator!$AJ130,IF('Graph Calc'!$RS$4&lt;'Graph Calc'!$SU132,Calculator!$AJ130,0)))</f>
        <v>0</v>
      </c>
      <c r="VT132" s="101">
        <f>IF(Calculator!$K130=0,0,IF($RT$4&gt;=$SS132,Calculator!$AJ130,IF('Graph Calc'!$RT$4&lt;'Graph Calc'!$SU132,Calculator!$AJ130,0)))</f>
        <v>0</v>
      </c>
      <c r="VU132" s="101">
        <f>IF(Calculator!$K130=0,0,IF($RU$4&gt;=$SS132,Calculator!$AJ130,IF('Graph Calc'!$RU$4&lt;'Graph Calc'!$SU132,Calculator!$AJ130,0)))</f>
        <v>0</v>
      </c>
      <c r="VV132" s="101">
        <f>IF(Calculator!$K130=0,0,IF($RV$4&gt;=$SS132,Calculator!$AJ130,IF('Graph Calc'!$RV$4&lt;'Graph Calc'!$SU132,Calculator!$AJ130,0)))</f>
        <v>0</v>
      </c>
      <c r="VW132" s="101">
        <f>IF(Calculator!$K130=0,0,IF($RW$4&gt;=$SS132,Calculator!$AJ130,IF('Graph Calc'!$RW$4&lt;'Graph Calc'!$SU132,Calculator!$AJ130,0)))</f>
        <v>0</v>
      </c>
      <c r="VX132" s="101">
        <f>IF(Calculator!$K130=0,0,IF($RX$4&gt;=$SS132,Calculator!$AJ130,IF('Graph Calc'!$RX$4&lt;'Graph Calc'!$SU132,Calculator!$AJ130,0)))</f>
        <v>0</v>
      </c>
      <c r="VY132" s="101">
        <f>IF(Calculator!$K130=0,0,IF($RY$4&gt;=$SS132,Calculator!$AJ130,IF('Graph Calc'!$RY$4&lt;'Graph Calc'!$SU132,Calculator!$AJ130,0)))</f>
        <v>0</v>
      </c>
      <c r="VZ132" s="101">
        <f>IF(Calculator!$K130=0,0,IF($RZ$4&gt;=$SS132,Calculator!$AJ130,IF('Graph Calc'!$RZ$4&lt;'Graph Calc'!$SU132,Calculator!$AJ130,0)))</f>
        <v>0</v>
      </c>
      <c r="WA132" s="101">
        <f>IF(Calculator!$K130=0,0,IF($SA$4&gt;=$SS132,Calculator!$AJ130,IF('Graph Calc'!$SA$4&lt;'Graph Calc'!$SU132,Calculator!$AJ130,0)))</f>
        <v>0</v>
      </c>
      <c r="WB132" s="101">
        <f>IF(Calculator!$K130=0,0,IF($SB$4&gt;=$SS132,Calculator!$AJ130,IF('Graph Calc'!$SB$4&lt;'Graph Calc'!$SU132,Calculator!$AJ130,0)))</f>
        <v>0</v>
      </c>
      <c r="WC132" s="101">
        <f>IF(Calculator!$K130=0,0,IF($SC$4&gt;=$SS132,Calculator!$AJ130,IF('Graph Calc'!$SC$4&lt;'Graph Calc'!$SU132,Calculator!$AJ130,0)))</f>
        <v>0</v>
      </c>
      <c r="WD132" s="101">
        <f>IF(Calculator!$K130=0,0,IF(WD131&gt;=$SS132,Calculator!$AJ130,IF('Graph Calc'!$SD$4&lt;'Graph Calc'!$SU132,Calculator!$AJ130,0)))</f>
        <v>0</v>
      </c>
      <c r="WE132" s="101">
        <f>IF(Calculator!$K130=0,0,IF($SE$4&gt;=$SS132,Calculator!$AJ130,IF('Graph Calc'!$SE$4&lt;'Graph Calc'!$SU132,Calculator!$AJ130,0)))</f>
        <v>0</v>
      </c>
      <c r="WF132" s="101">
        <f>IF(Calculator!$K130=0,0,IF($SF$4&gt;=$SS132,Calculator!$AJ130,IF('Graph Calc'!$SF$4&lt;'Graph Calc'!$SU132,Calculator!$AJ130,0)))</f>
        <v>0</v>
      </c>
      <c r="WG132" s="101">
        <f>IF(Calculator!$K130=0,0,IF($SG$4&gt;=$SS132,Calculator!$AJ130,IF('Graph Calc'!$SG$4&lt;'Graph Calc'!$SU132,Calculator!$AJ130,0)))</f>
        <v>0</v>
      </c>
      <c r="WH132" s="101">
        <f>IF(Calculator!$K130=0,0,IF($SH$4&gt;=$SS132,Calculator!$AJ130,IF('Graph Calc'!$SH$4&lt;'Graph Calc'!$SU132,Calculator!$AJ130,0)))</f>
        <v>0</v>
      </c>
      <c r="WI132" s="101">
        <f>IF(Calculator!$K130=0,0,IF($SI$4&gt;=$SS132,Calculator!$AJ130,IF('Graph Calc'!$SI$4&lt;'Graph Calc'!$SU132,Calculator!$AJ130,0)))</f>
        <v>0</v>
      </c>
      <c r="WJ132" s="101">
        <f>IF(Calculator!$K130=0,0,IF($SJ$4&gt;=$SS132,Calculator!$AJ130,IF('Graph Calc'!$SJ$4&lt;'Graph Calc'!$SU132,Calculator!$AJ130,0)))</f>
        <v>0</v>
      </c>
      <c r="WK132" s="101">
        <f>IF(Calculator!$K130=0,0,IF($SK$4&gt;=$SS132,Calculator!$AJ130,IF('Graph Calc'!$SK$4&lt;'Graph Calc'!$SU132,Calculator!$AJ130,0)))</f>
        <v>0</v>
      </c>
      <c r="WL132" s="101">
        <f>IF(Calculator!$K130=0,0,IF($SL$4&gt;=$SS132,Calculator!$AJ130,IF('Graph Calc'!$SL$4&lt;'Graph Calc'!$SU132,Calculator!$AJ130,0)))</f>
        <v>0</v>
      </c>
      <c r="WM132" s="101">
        <f>IF(Calculator!$K130=0,0,IF($SM$4&gt;=$SS132,Calculator!$AJ130,IF('Graph Calc'!$SM$4&lt;'Graph Calc'!$SU132,Calculator!$AJ130,0)))</f>
        <v>0</v>
      </c>
      <c r="WN132" s="101">
        <f>IF(Calculator!$K130=0,0,IF($SN$4&gt;=$SS132,Calculator!$AJ130,IF('Graph Calc'!$SN$4&lt;'Graph Calc'!$SU132,Calculator!$AJ130,0)))</f>
        <v>0</v>
      </c>
      <c r="WO132" s="101">
        <f>IF(Calculator!$K130=0,0,IF($SO$4&gt;=$SS132,Calculator!$AJ130,IF('Graph Calc'!$SO$4&lt;'Graph Calc'!$SU132,Calculator!$AJ130,0)))</f>
        <v>0</v>
      </c>
      <c r="WP132" s="101">
        <f>IF(Calculator!$K130=0,0,IF($SP$4&gt;=$SS132,Calculator!$AJ130,IF('Graph Calc'!$SP$4&lt;'Graph Calc'!$SU132,Calculator!$AJ130,0)))</f>
        <v>0</v>
      </c>
      <c r="WQ132" s="101">
        <f>IF(Calculator!$K130=0,0,IF($SQ$4&gt;=$SS132,Calculator!$AJ130,IF('Graph Calc'!$SQ$4&lt;'Graph Calc'!$SU132,Calculator!$AJ130,0)))</f>
        <v>0</v>
      </c>
      <c r="WR132" s="101">
        <f>IF(Calculator!$K130=0,0,IF($SR$4&gt;=$SS132,Calculator!$AJ130,IF('Graph Calc'!$SR$4&lt;'Graph Calc'!$SU132,Calculator!$AJ130,0)))</f>
        <v>0</v>
      </c>
      <c r="WS132">
        <f>Calculator!DN130</f>
        <v>0</v>
      </c>
      <c r="WT132">
        <f>WS132+Calculator!DK130</f>
        <v>0</v>
      </c>
      <c r="WU132">
        <f t="shared" si="1081"/>
        <v>0</v>
      </c>
    </row>
    <row r="133" spans="9:619">
      <c r="I133">
        <f>IF(Calculator!E131=0,IF(Calculator!D131="Auto ",Calculator!B131*1,Calculator!C131*1),IF(Calculator!D131="Auto ",Calculator!B131*Calculator!E131,Calculator!C131*Calculator!E131))</f>
        <v>0</v>
      </c>
      <c r="J133" t="str">
        <f>IF(Calculator!$I131="YES",0,IF(Calculator!$J131="YES",0,Calculator!G131))</f>
        <v>All Day</v>
      </c>
      <c r="K133" t="str">
        <f>IF(Calculator!$I131="YES",0,IF(Calculator!$J131="YES",0,Calculator!H131))</f>
        <v>All Day</v>
      </c>
      <c r="L133">
        <f>Calculator!T131</f>
        <v>0</v>
      </c>
      <c r="M133">
        <f>Calculator!U131</f>
        <v>0</v>
      </c>
      <c r="N133">
        <f>Calculator!V131</f>
        <v>0</v>
      </c>
      <c r="O133">
        <f>Calculator!W131</f>
        <v>0</v>
      </c>
      <c r="P133">
        <f>Calculator!X131</f>
        <v>0</v>
      </c>
      <c r="Q133">
        <f>Calculator!Y131</f>
        <v>0</v>
      </c>
      <c r="R133">
        <f>Calculator!Z131</f>
        <v>0</v>
      </c>
      <c r="S133">
        <f>Calculator!AA131</f>
        <v>0</v>
      </c>
      <c r="T133" s="101">
        <f>IF(Calculator!$I131="YES",IF($M133&gt;=T$4,IF($L133&lt;=T$4,$I133,0),IF($O133&gt;=T$4,IF($N133&lt;=T$4,$I133,0),IF($Q133&gt;=T$4,IF($P133&lt;=T$4,$I133,0),IF($S133&gt;=T$4,IF($R133&lt;=T$4,$I133,0),IF($M133&gt;=T$4,IF($L133&lt;=T$4,$I133,0),IF($O133&gt;=T$4,IF($N133&lt;=T$4,$I133,0),IF($Q133&gt;=T$4,IF($P133&lt;=T$4,$I133,0),IF($S133&gt;=T$4,IF($R133&lt;=T$4,$I133,0),0)))))))),IF($J133="All Day",$I133,IF($K133="All Day",$I133,IF($K133&lt;=T$4,0,IF($J133&lt;=T$4,$I133,0)))))</f>
        <v>0</v>
      </c>
      <c r="U133" s="101">
        <f>IF(Calculator!$I131="YES",IF($M133&gt;=U$4,IF($L133&lt;=U$4,$I133,0),IF($O133&gt;=U$4,IF($N133&lt;=U$4,$I133,0),IF($Q133&gt;=U$4,IF($P133&lt;=U$4,$I133,0),IF($S133&gt;=U$4,IF($R133&lt;=U$4,$I133,0),IF($M133&gt;=U$4,IF($L133&lt;=U$4,$I133,0),IF($O133&gt;=U$4,IF($N133&lt;=U$4,$I133,0),IF($Q133&gt;=U$4,IF($P133&lt;=U$4,$I133,0),IF($S133&gt;=U$4,IF($R133&lt;=U$4,$I133,0),0)))))))),IF($J133="All Day",$I133,IF($K133="All Day",$I133,IF($K133&lt;=U$4,0,IF($J133&lt;=U$4,$I133,0)))))</f>
        <v>0</v>
      </c>
      <c r="V133" s="101">
        <f>IF(Calculator!$I131="YES",IF($M133&gt;=V$4,IF($L133&lt;=V$4,$I133,0),IF($O133&gt;=V$4,IF($N133&lt;=V$4,$I133,0),IF($Q133&gt;=V$4,IF($P133&lt;=V$4,$I133,0),IF($S133&gt;=V$4,IF($R133&lt;=V$4,$I133,0),IF($M133&gt;=V$4,IF($L133&lt;=V$4,$I133,0),IF($O133&gt;=V$4,IF($N133&lt;=V$4,$I133,0),IF($Q133&gt;=V$4,IF($P133&lt;=V$4,$I133,0),IF($S133&gt;=V$4,IF($R133&lt;=V$4,$I133,0),0)))))))),IF($J133="All Day",$I133,IF($K133="All Day",$I133,IF($K133&lt;=V$4,0,IF($J133&lt;=V$4,$I133,0)))))</f>
        <v>0</v>
      </c>
      <c r="W133" s="101">
        <f>IF(Calculator!$I131="YES",IF($M133&gt;=W$4,IF($L133&lt;=W$4,$I133,0),IF($O133&gt;=W$4,IF($N133&lt;=W$4,$I133,0),IF($Q133&gt;=W$4,IF($P133&lt;=W$4,$I133,0),IF($S133&gt;=W$4,IF($R133&lt;=W$4,$I133,0),IF($M133&gt;=W$4,IF($L133&lt;=W$4,$I133,0),IF($O133&gt;=W$4,IF($N133&lt;=W$4,$I133,0),IF($Q133&gt;=W$4,IF($P133&lt;=W$4,$I133,0),IF($S133&gt;=W$4,IF($R133&lt;=W$4,$I133,0),0)))))))),IF($J133="All Day",$I133,IF($K133="All Day",$I133,IF($K133&lt;=W$4,0,IF($J133&lt;=W$4,$I133,0)))))</f>
        <v>0</v>
      </c>
      <c r="X133" s="101">
        <f>IF(Calculator!$I131="YES",IF($M133&gt;=X$4,IF($L133&lt;=X$4,$I133,0),IF($O133&gt;=X$4,IF($N133&lt;=X$4,$I133,0),IF($Q133&gt;=X$4,IF($P133&lt;=X$4,$I133,0),IF($S133&gt;=X$4,IF($R133&lt;=X$4,$I133,0),IF($M133&gt;=X$4,IF($L133&lt;=X$4,$I133,0),IF($O133&gt;=X$4,IF($N133&lt;=X$4,$I133,0),IF($Q133&gt;=X$4,IF($P133&lt;=X$4,$I133,0),IF($S133&gt;=X$4,IF($R133&lt;=X$4,$I133,0),0)))))))),IF($J133="All Day",$I133,IF($K133="All Day",$I133,IF($K133&lt;=X$4,0,IF($J133&lt;=X$4,$I133,0)))))</f>
        <v>0</v>
      </c>
      <c r="Y133" s="101">
        <f>IF(Calculator!$I131="YES",IF($M133&gt;=Y$4,IF($L133&lt;=Y$4,$I133,0),IF($O133&gt;=Y$4,IF($N133&lt;=Y$4,$I133,0),IF($Q133&gt;=Y$4,IF($P133&lt;=Y$4,$I133,0),IF($S133&gt;=Y$4,IF($R133&lt;=Y$4,$I133,0),IF($M133&gt;=Y$4,IF($L133&lt;=Y$4,$I133,0),IF($O133&gt;=Y$4,IF($N133&lt;=Y$4,$I133,0),IF($Q133&gt;=Y$4,IF($P133&lt;=Y$4,$I133,0),IF($S133&gt;=Y$4,IF($R133&lt;=Y$4,$I133,0),0)))))))),IF($J133="All Day",$I133,IF($K133="All Day",$I133,IF($K133&lt;=Y$4,0,IF($J133&lt;=Y$4,$I133,0)))))</f>
        <v>0</v>
      </c>
      <c r="Z133" s="101">
        <f>IF(Calculator!$I131="YES",IF($M133&gt;=Z$4,IF($L133&lt;=Z$4,$I133,0),IF($O133&gt;=Z$4,IF($N133&lt;=Z$4,$I133,0),IF($Q133&gt;=Z$4,IF($P133&lt;=Z$4,$I133,0),IF($S133&gt;=Z$4,IF($R133&lt;=Z$4,$I133,0),IF($M133&gt;=Z$4,IF($L133&lt;=Z$4,$I133,0),IF($O133&gt;=Z$4,IF($N133&lt;=Z$4,$I133,0),IF($Q133&gt;=Z$4,IF($P133&lt;=Z$4,$I133,0),IF($S133&gt;=Z$4,IF($R133&lt;=Z$4,$I133,0),0)))))))),IF($J133="All Day",$I133,IF($K133="All Day",$I133,IF($K133&lt;=Z$4,0,IF($J133&lt;=Z$4,$I133,0)))))</f>
        <v>0</v>
      </c>
      <c r="AA133" s="101">
        <f>IF(Calculator!$I131="YES",IF($M133&gt;=AA$4,IF($L133&lt;=AA$4,$I133,0),IF($O133&gt;=AA$4,IF($N133&lt;=AA$4,$I133,0),IF($Q133&gt;=AA$4,IF($P133&lt;=AA$4,$I133,0),IF($S133&gt;=AA$4,IF($R133&lt;=AA$4,$I133,0),IF($M133&gt;=AA$4,IF($L133&lt;=AA$4,$I133,0),IF($O133&gt;=AA$4,IF($N133&lt;=AA$4,$I133,0),IF($Q133&gt;=AA$4,IF($P133&lt;=AA$4,$I133,0),IF($S133&gt;=AA$4,IF($R133&lt;=AA$4,$I133,0),0)))))))),IF($J133="All Day",$I133,IF($K133="All Day",$I133,IF($K133&lt;=AA$4,0,IF($J133&lt;=AA$4,$I133,0)))))</f>
        <v>0</v>
      </c>
      <c r="AB133" s="101">
        <f>IF(Calculator!$I131="YES",IF($M133&gt;=AB$4,IF($L133&lt;=AB$4,$I133,0),IF($O133&gt;=AB$4,IF($N133&lt;=AB$4,$I133,0),IF($Q133&gt;=AB$4,IF($P133&lt;=AB$4,$I133,0),IF($S133&gt;=AB$4,IF($R133&lt;=AB$4,$I133,0),IF($M133&gt;=AB$4,IF($L133&lt;=AB$4,$I133,0),IF($O133&gt;=AB$4,IF($N133&lt;=AB$4,$I133,0),IF($Q133&gt;=AB$4,IF($P133&lt;=AB$4,$I133,0),IF($S133&gt;=AB$4,IF($R133&lt;=AB$4,$I133,0),0)))))))),IF($J133="All Day",$I133,IF($K133="All Day",$I133,IF($K133&lt;=AB$4,0,IF($J133&lt;=AB$4,$I133,0)))))</f>
        <v>0</v>
      </c>
      <c r="AC133" s="101">
        <f>IF(Calculator!$I131="YES",IF($M133&gt;=AC$4,IF($L133&lt;=AC$4,$I133,0),IF($O133&gt;=AC$4,IF($N133&lt;=AC$4,$I133,0),IF($Q133&gt;=AC$4,IF($P133&lt;=AC$4,$I133,0),IF($S133&gt;=AC$4,IF($R133&lt;=AC$4,$I133,0),IF($M133&gt;=AC$4,IF($L133&lt;=AC$4,$I133,0),IF($O133&gt;=AC$4,IF($N133&lt;=AC$4,$I133,0),IF($Q133&gt;=AC$4,IF($P133&lt;=AC$4,$I133,0),IF($S133&gt;=AC$4,IF($R133&lt;=AC$4,$I133,0),0)))))))),IF($J133="All Day",$I133,IF($K133="All Day",$I133,IF($K133&lt;=AC$4,0,IF($J133&lt;=AC$4,$I133,0)))))</f>
        <v>0</v>
      </c>
      <c r="AD133" s="101">
        <f>IF(Calculator!$I131="YES",IF($M133&gt;=AD$4,IF($L133&lt;=AD$4,$I133,0),IF($O133&gt;=AD$4,IF($N133&lt;=AD$4,$I133,0),IF($Q133&gt;=AD$4,IF($P133&lt;=AD$4,$I133,0),IF($S133&gt;=AD$4,IF($R133&lt;=AD$4,$I133,0),IF($M133&gt;=AD$4,IF($L133&lt;=AD$4,$I133,0),IF($O133&gt;=AD$4,IF($N133&lt;=AD$4,$I133,0),IF($Q133&gt;=AD$4,IF($P133&lt;=AD$4,$I133,0),IF($S133&gt;=AD$4,IF($R133&lt;=AD$4,$I133,0),0)))))))),IF($J133="All Day",$I133,IF($K133="All Day",$I133,IF($K133&lt;=AD$4,0,IF($J133&lt;=AD$4,$I133,0)))))</f>
        <v>0</v>
      </c>
      <c r="AE133" s="101">
        <f>IF(Calculator!$I131="YES",IF($M133&gt;=AE$4,IF($L133&lt;=AE$4,$I133,0),IF($O133&gt;=AE$4,IF($N133&lt;=AE$4,$I133,0),IF($Q133&gt;=AE$4,IF($P133&lt;=AE$4,$I133,0),IF($S133&gt;=AE$4,IF($R133&lt;=AE$4,$I133,0),IF($M133&gt;=AE$4,IF($L133&lt;=AE$4,$I133,0),IF($O133&gt;=AE$4,IF($N133&lt;=AE$4,$I133,0),IF($Q133&gt;=AE$4,IF($P133&lt;=AE$4,$I133,0),IF($S133&gt;=AE$4,IF($R133&lt;=AE$4,$I133,0),0)))))))),IF($J133="All Day",$I133,IF($K133="All Day",$I133,IF($K133&lt;=AE$4,0,IF($J133&lt;=AE$4,$I133,0)))))</f>
        <v>0</v>
      </c>
      <c r="AF133" s="101">
        <f>IF(Calculator!$I131="YES",IF($M133&gt;=AF$4,IF($L133&lt;=AF$4,$I133,0),IF($O133&gt;=AF$4,IF($N133&lt;=AF$4,$I133,0),IF($Q133&gt;=AF$4,IF($P133&lt;=AF$4,$I133,0),IF($S133&gt;=AF$4,IF($R133&lt;=AF$4,$I133,0),IF($M133&gt;=AF$4,IF($L133&lt;=AF$4,$I133,0),IF($O133&gt;=AF$4,IF($N133&lt;=AF$4,$I133,0),IF($Q133&gt;=AF$4,IF($P133&lt;=AF$4,$I133,0),IF($S133&gt;=AF$4,IF($R133&lt;=AF$4,$I133,0),0)))))))),IF($J133="All Day",$I133,IF($K133="All Day",$I133,IF($K133&lt;=AF$4,0,IF($J133&lt;=AF$4,$I133,0)))))</f>
        <v>0</v>
      </c>
      <c r="AG133" s="101">
        <f>IF(Calculator!$I131="YES",IF($M133&gt;=AG$4,IF($L133&lt;=AG$4,$I133,0),IF($O133&gt;=AG$4,IF($N133&lt;=AG$4,$I133,0),IF($Q133&gt;=AG$4,IF($P133&lt;=AG$4,$I133,0),IF($S133&gt;=AG$4,IF($R133&lt;=AG$4,$I133,0),IF($M133&gt;=AG$4,IF($L133&lt;=AG$4,$I133,0),IF($O133&gt;=AG$4,IF($N133&lt;=AG$4,$I133,0),IF($Q133&gt;=AG$4,IF($P133&lt;=AG$4,$I133,0),IF($S133&gt;=AG$4,IF($R133&lt;=AG$4,$I133,0),0)))))))),IF($J133="All Day",$I133,IF($K133="All Day",$I133,IF($K133&lt;=AG$4,0,IF($J133&lt;=AG$4,$I133,0)))))</f>
        <v>0</v>
      </c>
      <c r="AH133" s="101">
        <f>IF(Calculator!$I131="YES",IF($M133&gt;=AH$4,IF($L133&lt;=AH$4,$I133,0),IF($O133&gt;=AH$4,IF($N133&lt;=AH$4,$I133,0),IF($Q133&gt;=AH$4,IF($P133&lt;=AH$4,$I133,0),IF($S133&gt;=AH$4,IF($R133&lt;=AH$4,$I133,0),IF($M133&gt;=AH$4,IF($L133&lt;=AH$4,$I133,0),IF($O133&gt;=AH$4,IF($N133&lt;=AH$4,$I133,0),IF($Q133&gt;=AH$4,IF($P133&lt;=AH$4,$I133,0),IF($S133&gt;=AH$4,IF($R133&lt;=AH$4,$I133,0),0)))))))),IF($J133="All Day",$I133,IF($K133="All Day",$I133,IF($K133&lt;=AH$4,0,IF($J133&lt;=AH$4,$I133,0)))))</f>
        <v>0</v>
      </c>
      <c r="AI133" s="101">
        <f>IF(Calculator!$I131="YES",IF($M133&gt;=AI$4,IF($L133&lt;=AI$4,$I133,0),IF($O133&gt;=AI$4,IF($N133&lt;=AI$4,$I133,0),IF($Q133&gt;=AI$4,IF($P133&lt;=AI$4,$I133,0),IF($S133&gt;=AI$4,IF($R133&lt;=AI$4,$I133,0),IF($M133&gt;=AI$4,IF($L133&lt;=AI$4,$I133,0),IF($O133&gt;=AI$4,IF($N133&lt;=AI$4,$I133,0),IF($Q133&gt;=AI$4,IF($P133&lt;=AI$4,$I133,0),IF($S133&gt;=AI$4,IF($R133&lt;=AI$4,$I133,0),0)))))))),IF($J133="All Day",$I133,IF($K133="All Day",$I133,IF($K133&lt;=AI$4,0,IF($J133&lt;=AI$4,$I133,0)))))</f>
        <v>0</v>
      </c>
      <c r="AJ133" s="101">
        <f>IF(Calculator!$I131="YES",IF($M133&gt;=AJ$4,IF($L133&lt;=AJ$4,$I133,0),IF($O133&gt;=AJ$4,IF($N133&lt;=AJ$4,$I133,0),IF($Q133&gt;=AJ$4,IF($P133&lt;=AJ$4,$I133,0),IF($S133&gt;=AJ$4,IF($R133&lt;=AJ$4,$I133,0),IF($M133&gt;=AJ$4,IF($L133&lt;=AJ$4,$I133,0),IF($O133&gt;=AJ$4,IF($N133&lt;=AJ$4,$I133,0),IF($Q133&gt;=AJ$4,IF($P133&lt;=AJ$4,$I133,0),IF($S133&gt;=AJ$4,IF($R133&lt;=AJ$4,$I133,0),0)))))))),IF($J133="All Day",$I133,IF($K133="All Day",$I133,IF($K133&lt;=AJ$4,0,IF($J133&lt;=AJ$4,$I133,0)))))</f>
        <v>0</v>
      </c>
      <c r="AK133" s="101">
        <f>IF(Calculator!$I131="YES",IF($M133&gt;=AK$4,IF($L133&lt;=AK$4,$I133,0),IF($O133&gt;=AK$4,IF($N133&lt;=AK$4,$I133,0),IF($Q133&gt;=AK$4,IF($P133&lt;=AK$4,$I133,0),IF($S133&gt;=AK$4,IF($R133&lt;=AK$4,$I133,0),IF($M133&gt;=AK$4,IF($L133&lt;=AK$4,$I133,0),IF($O133&gt;=AK$4,IF($N133&lt;=AK$4,$I133,0),IF($Q133&gt;=AK$4,IF($P133&lt;=AK$4,$I133,0),IF($S133&gt;=AK$4,IF($R133&lt;=AK$4,$I133,0),0)))))))),IF($J133="All Day",$I133,IF($K133="All Day",$I133,IF($K133&lt;=AK$4,0,IF($J133&lt;=AK$4,$I133,0)))))</f>
        <v>0</v>
      </c>
      <c r="AL133" s="101">
        <f>IF(Calculator!$I131="YES",IF($M133&gt;=AL$4,IF($L133&lt;=AL$4,$I133,0),IF($O133&gt;=AL$4,IF($N133&lt;=AL$4,$I133,0),IF($Q133&gt;=AL$4,IF($P133&lt;=AL$4,$I133,0),IF($S133&gt;=AL$4,IF($R133&lt;=AL$4,$I133,0),IF($M133&gt;=AL$4,IF($L133&lt;=AL$4,$I133,0),IF($O133&gt;=AL$4,IF($N133&lt;=AL$4,$I133,0),IF($Q133&gt;=AL$4,IF($P133&lt;=AL$4,$I133,0),IF($S133&gt;=AL$4,IF($R133&lt;=AL$4,$I133,0),0)))))))),IF($J133="All Day",$I133,IF($K133="All Day",$I133,IF($K133&lt;=AL$4,0,IF($J133&lt;=AL$4,$I133,0)))))</f>
        <v>0</v>
      </c>
      <c r="AM133" s="101">
        <f>IF(Calculator!$I131="YES",IF($M133&gt;=AM$4,IF($L133&lt;=AM$4,$I133,0),IF($O133&gt;=AM$4,IF($N133&lt;=AM$4,$I133,0),IF($Q133&gt;=AM$4,IF($P133&lt;=AM$4,$I133,0),IF($S133&gt;=AM$4,IF($R133&lt;=AM$4,$I133,0),IF($M133&gt;=AM$4,IF($L133&lt;=AM$4,$I133,0),IF($O133&gt;=AM$4,IF($N133&lt;=AM$4,$I133,0),IF($Q133&gt;=AM$4,IF($P133&lt;=AM$4,$I133,0),IF($S133&gt;=AM$4,IF($R133&lt;=AM$4,$I133,0),0)))))))),IF($J133="All Day",$I133,IF($K133="All Day",$I133,IF($K133&lt;=AM$4,0,IF($J133&lt;=AM$4,$I133,0)))))</f>
        <v>0</v>
      </c>
      <c r="AN133" s="101">
        <f>IF(Calculator!$I131="YES",IF($M133&gt;=AN$4,IF($L133&lt;=AN$4,$I133,0),IF($O133&gt;=AN$4,IF($N133&lt;=AN$4,$I133,0),IF($Q133&gt;=AN$4,IF($P133&lt;=AN$4,$I133,0),IF($S133&gt;=AN$4,IF($R133&lt;=AN$4,$I133,0),IF($M133&gt;=AN$4,IF($L133&lt;=AN$4,$I133,0),IF($O133&gt;=AN$4,IF($N133&lt;=AN$4,$I133,0),IF($Q133&gt;=AN$4,IF($P133&lt;=AN$4,$I133,0),IF($S133&gt;=AN$4,IF($R133&lt;=AN$4,$I133,0),0)))))))),IF($J133="All Day",$I133,IF($K133="All Day",$I133,IF($K133&lt;=AN$4,0,IF($J133&lt;=AN$4,$I133,0)))))</f>
        <v>0</v>
      </c>
      <c r="AO133" s="101">
        <f>IF(Calculator!$I131="YES",IF($M133&gt;=AO$4,IF($L133&lt;=AO$4,$I133,0),IF($O133&gt;=AO$4,IF($N133&lt;=AO$4,$I133,0),IF($Q133&gt;=AO$4,IF($P133&lt;=AO$4,$I133,0),IF($S133&gt;=AO$4,IF($R133&lt;=AO$4,$I133,0),IF($M133&gt;=AO$4,IF($L133&lt;=AO$4,$I133,0),IF($O133&gt;=AO$4,IF($N133&lt;=AO$4,$I133,0),IF($Q133&gt;=AO$4,IF($P133&lt;=AO$4,$I133,0),IF($S133&gt;=AO$4,IF($R133&lt;=AO$4,$I133,0),0)))))))),IF($J133="All Day",$I133,IF($K133="All Day",$I133,IF($K133&lt;=AO$4,0,IF($J133&lt;=AO$4,$I133,0)))))</f>
        <v>0</v>
      </c>
      <c r="AP133" s="101">
        <f>IF(Calculator!$I131="YES",IF($M133&gt;=AP$4,IF($L133&lt;=AP$4,$I133,0),IF($O133&gt;=AP$4,IF($N133&lt;=AP$4,$I133,0),IF($Q133&gt;=AP$4,IF($P133&lt;=AP$4,$I133,0),IF($S133&gt;=AP$4,IF($R133&lt;=AP$4,$I133,0),IF($M133&gt;=AP$4,IF($L133&lt;=AP$4,$I133,0),IF($O133&gt;=AP$4,IF($N133&lt;=AP$4,$I133,0),IF($Q133&gt;=AP$4,IF($P133&lt;=AP$4,$I133,0),IF($S133&gt;=AP$4,IF($R133&lt;=AP$4,$I133,0),0)))))))),IF($J133="All Day",$I133,IF($K133="All Day",$I133,IF($K133&lt;=AP$4,0,IF($J133&lt;=AP$4,$I133,0)))))</f>
        <v>0</v>
      </c>
      <c r="AQ133" s="101">
        <f>IF(Calculator!$I131="YES",IF($M133&gt;=AQ$4,IF($L133&lt;=AQ$4,$I133,0),IF($O133&gt;=AQ$4,IF($N133&lt;=AQ$4,$I133,0),IF($Q133&gt;=AQ$4,IF($P133&lt;=AQ$4,$I133,0),IF($S133&gt;=AQ$4,IF($R133&lt;=AQ$4,$I133,0),IF($M133&gt;=AQ$4,IF($L133&lt;=AQ$4,$I133,0),IF($O133&gt;=AQ$4,IF($N133&lt;=AQ$4,$I133,0),IF($Q133&gt;=AQ$4,IF($P133&lt;=AQ$4,$I133,0),IF($S133&gt;=AQ$4,IF($R133&lt;=AQ$4,$I133,0),0)))))))),IF($J133="All Day",$I133,IF($K133="All Day",$I133,IF($K133&lt;=AQ$4,0,IF($J133&lt;=AQ$4,$I133,0)))))</f>
        <v>0</v>
      </c>
      <c r="AR133" s="101">
        <f>IF(Calculator!$I131="YES",IF($M133&gt;=AR$4,IF($L133&lt;=AR$4,$I133,0),IF($O133&gt;=AR$4,IF($N133&lt;=AR$4,$I133,0),IF($Q133&gt;=AR$4,IF($P133&lt;=AR$4,$I133,0),IF($S133&gt;=AR$4,IF($R133&lt;=AR$4,$I133,0),IF($M133&gt;=AR$4,IF($L133&lt;=AR$4,$I133,0),IF($O133&gt;=AR$4,IF($N133&lt;=AR$4,$I133,0),IF($Q133&gt;=AR$4,IF($P133&lt;=AR$4,$I133,0),IF($S133&gt;=AR$4,IF($R133&lt;=AR$4,$I133,0),0)))))))),IF($J133="All Day",$I133,IF($K133="All Day",$I133,IF($K133&lt;=AR$4,0,IF($J133&lt;=AR$4,$I133,0)))))</f>
        <v>0</v>
      </c>
      <c r="AS133" s="101">
        <f>IF(Calculator!$I131="YES",IF($M133&gt;=AS$4,IF($L133&lt;=AS$4,$I133,0),IF($O133&gt;=AS$4,IF($N133&lt;=AS$4,$I133,0),IF($Q133&gt;=AS$4,IF($P133&lt;=AS$4,$I133,0),IF($S133&gt;=AS$4,IF($R133&lt;=AS$4,$I133,0),IF($M133&gt;=AS$4,IF($L133&lt;=AS$4,$I133,0),IF($O133&gt;=AS$4,IF($N133&lt;=AS$4,$I133,0),IF($Q133&gt;=AS$4,IF($P133&lt;=AS$4,$I133,0),IF($S133&gt;=AS$4,IF($R133&lt;=AS$4,$I133,0),0)))))))),IF($J133="All Day",$I133,IF($K133="All Day",$I133,IF($K133&lt;=AS$4,0,IF($J133&lt;=AS$4,$I133,0)))))</f>
        <v>0</v>
      </c>
      <c r="AT133" s="101">
        <f>IF(Calculator!$I131="YES",IF($M133&gt;=AT$4,IF($L133&lt;=AT$4,$I133,0),IF($O133&gt;=AT$4,IF($N133&lt;=AT$4,$I133,0),IF($Q133&gt;=AT$4,IF($P133&lt;=AT$4,$I133,0),IF($S133&gt;=AT$4,IF($R133&lt;=AT$4,$I133,0),IF($M133&gt;=AT$4,IF($L133&lt;=AT$4,$I133,0),IF($O133&gt;=AT$4,IF($N133&lt;=AT$4,$I133,0),IF($Q133&gt;=AT$4,IF($P133&lt;=AT$4,$I133,0),IF($S133&gt;=AT$4,IF($R133&lt;=AT$4,$I133,0),0)))))))),IF($J133="All Day",$I133,IF($K133="All Day",$I133,IF($K133&lt;=AT$4,0,IF($J133&lt;=AT$4,$I133,0)))))</f>
        <v>0</v>
      </c>
      <c r="AU133" s="101">
        <f>IF(Calculator!$I131="YES",IF($M133&gt;=AU$4,IF($L133&lt;=AU$4,$I133,0),IF($O133&gt;=AU$4,IF($N133&lt;=AU$4,$I133,0),IF($Q133&gt;=AU$4,IF($P133&lt;=AU$4,$I133,0),IF($S133&gt;=AU$4,IF($R133&lt;=AU$4,$I133,0),IF($M133&gt;=AU$4,IF($L133&lt;=AU$4,$I133,0),IF($O133&gt;=AU$4,IF($N133&lt;=AU$4,$I133,0),IF($Q133&gt;=AU$4,IF($P133&lt;=AU$4,$I133,0),IF($S133&gt;=AU$4,IF($R133&lt;=AU$4,$I133,0),0)))))))),IF($J133="All Day",$I133,IF($K133="All Day",$I133,IF($K133&lt;=AU$4,0,IF($J133&lt;=AU$4,$I133,0)))))</f>
        <v>0</v>
      </c>
      <c r="AV133" s="101">
        <f>IF(Calculator!$I131="YES",IF($M133&gt;=AV$4,IF($L133&lt;=AV$4,$I133,0),IF($O133&gt;=AV$4,IF($N133&lt;=AV$4,$I133,0),IF($Q133&gt;=AV$4,IF($P133&lt;=AV$4,$I133,0),IF($S133&gt;=AV$4,IF($R133&lt;=AV$4,$I133,0),IF($M133&gt;=AV$4,IF($L133&lt;=AV$4,$I133,0),IF($O133&gt;=AV$4,IF($N133&lt;=AV$4,$I133,0),IF($Q133&gt;=AV$4,IF($P133&lt;=AV$4,$I133,0),IF($S133&gt;=AV$4,IF($R133&lt;=AV$4,$I133,0),0)))))))),IF($J133="All Day",$I133,IF($K133="All Day",$I133,IF($K133&lt;=AV$4,0,IF($J133&lt;=AV$4,$I133,0)))))</f>
        <v>0</v>
      </c>
      <c r="AW133" s="101">
        <f>IF(Calculator!$I131="YES",IF($M133&gt;=AW$4,IF($L133&lt;=AW$4,$I133,0),IF($O133&gt;=AW$4,IF($N133&lt;=AW$4,$I133,0),IF($Q133&gt;=AW$4,IF($P133&lt;=AW$4,$I133,0),IF($S133&gt;=AW$4,IF($R133&lt;=AW$4,$I133,0),IF($M133&gt;=AW$4,IF($L133&lt;=AW$4,$I133,0),IF($O133&gt;=AW$4,IF($N133&lt;=AW$4,$I133,0),IF($Q133&gt;=AW$4,IF($P133&lt;=AW$4,$I133,0),IF($S133&gt;=AW$4,IF($R133&lt;=AW$4,$I133,0),0)))))))),IF($J133="All Day",$I133,IF($K133="All Day",$I133,IF($K133&lt;=AW$4,0,IF($J133&lt;=AW$4,$I133,0)))))</f>
        <v>0</v>
      </c>
      <c r="AX133" s="101">
        <f>IF(Calculator!$I131="YES",IF($M133&gt;=AX$4,IF($L133&lt;=AX$4,$I133,0),IF($O133&gt;=AX$4,IF($N133&lt;=AX$4,$I133,0),IF($Q133&gt;=AX$4,IF($P133&lt;=AX$4,$I133,0),IF($S133&gt;=AX$4,IF($R133&lt;=AX$4,$I133,0),IF($M133&gt;=AX$4,IF($L133&lt;=AX$4,$I133,0),IF($O133&gt;=AX$4,IF($N133&lt;=AX$4,$I133,0),IF($Q133&gt;=AX$4,IF($P133&lt;=AX$4,$I133,0),IF($S133&gt;=AX$4,IF($R133&lt;=AX$4,$I133,0),0)))))))),IF($J133="All Day",$I133,IF($K133="All Day",$I133,IF($K133&lt;=AX$4,0,IF($J133&lt;=AX$4,$I133,0)))))</f>
        <v>0</v>
      </c>
      <c r="AY133" s="101">
        <f>IF(Calculator!$I131="YES",IF($M133&gt;=AY$4,IF($L133&lt;=AY$4,$I133,0),IF($O133&gt;=AY$4,IF($N133&lt;=AY$4,$I133,0),IF($Q133&gt;=AY$4,IF($P133&lt;=AY$4,$I133,0),IF($S133&gt;=AY$4,IF($R133&lt;=AY$4,$I133,0),IF($M133&gt;=AY$4,IF($L133&lt;=AY$4,$I133,0),IF($O133&gt;=AY$4,IF($N133&lt;=AY$4,$I133,0),IF($Q133&gt;=AY$4,IF($P133&lt;=AY$4,$I133,0),IF($S133&gt;=AY$4,IF($R133&lt;=AY$4,$I133,0),0)))))))),IF($J133="All Day",$I133,IF($K133="All Day",$I133,IF($K133&lt;=AY$4,0,IF($J133&lt;=AY$4,$I133,0)))))</f>
        <v>0</v>
      </c>
      <c r="AZ133" s="101">
        <f>IF(Calculator!$I131="YES",IF($M133&gt;=AZ$4,IF($L133&lt;=AZ$4,$I133,0),IF($O133&gt;=AZ$4,IF($N133&lt;=AZ$4,$I133,0),IF($Q133&gt;=AZ$4,IF($P133&lt;=AZ$4,$I133,0),IF($S133&gt;=AZ$4,IF($R133&lt;=AZ$4,$I133,0),IF($M133&gt;=AZ$4,IF($L133&lt;=AZ$4,$I133,0),IF($O133&gt;=AZ$4,IF($N133&lt;=AZ$4,$I133,0),IF($Q133&gt;=AZ$4,IF($P133&lt;=AZ$4,$I133,0),IF($S133&gt;=AZ$4,IF($R133&lt;=AZ$4,$I133,0),0)))))))),IF($J133="All Day",$I133,IF($K133="All Day",$I133,IF($K133&lt;=AZ$4,0,IF($J133&lt;=AZ$4,$I133,0)))))</f>
        <v>0</v>
      </c>
      <c r="BA133" s="101">
        <f>IF(Calculator!$I131="YES",IF($M133&gt;=BA$4,IF($L133&lt;=BA$4,$I133,0),IF($O133&gt;=BA$4,IF($N133&lt;=BA$4,$I133,0),IF($Q133&gt;=BA$4,IF($P133&lt;=BA$4,$I133,0),IF($S133&gt;=BA$4,IF($R133&lt;=BA$4,$I133,0),IF($M133&gt;=BA$4,IF($L133&lt;=BA$4,$I133,0),IF($O133&gt;=BA$4,IF($N133&lt;=BA$4,$I133,0),IF($Q133&gt;=BA$4,IF($P133&lt;=BA$4,$I133,0),IF($S133&gt;=BA$4,IF($R133&lt;=BA$4,$I133,0),0)))))))),IF($J133="All Day",$I133,IF($K133="All Day",$I133,IF($K133&lt;=BA$4,0,IF($J133&lt;=BA$4,$I133,0)))))</f>
        <v>0</v>
      </c>
      <c r="BB133" s="101">
        <f>IF(Calculator!$I131="YES",IF($M133&gt;=BB$4,IF($L133&lt;=BB$4,$I133,0),IF($O133&gt;=BB$4,IF($N133&lt;=BB$4,$I133,0),IF($Q133&gt;=BB$4,IF($P133&lt;=BB$4,$I133,0),IF($S133&gt;=BB$4,IF($R133&lt;=BB$4,$I133,0),IF($M133&gt;=BB$4,IF($L133&lt;=BB$4,$I133,0),IF($O133&gt;=BB$4,IF($N133&lt;=BB$4,$I133,0),IF($Q133&gt;=BB$4,IF($P133&lt;=BB$4,$I133,0),IF($S133&gt;=BB$4,IF($R133&lt;=BB$4,$I133,0),0)))))))),IF($J133="All Day",$I133,IF($K133="All Day",$I133,IF($K133&lt;=BB$4,0,IF($J133&lt;=BB$4,$I133,0)))))</f>
        <v>0</v>
      </c>
      <c r="BC133" s="101">
        <f>IF(Calculator!$I131="YES",IF($M133&gt;=BC$4,IF($L133&lt;=BC$4,$I133,0),IF($O133&gt;=BC$4,IF($N133&lt;=BC$4,$I133,0),IF($Q133&gt;=BC$4,IF($P133&lt;=BC$4,$I133,0),IF($S133&gt;=BC$4,IF($R133&lt;=BC$4,$I133,0),IF($M133&gt;=BC$4,IF($L133&lt;=BC$4,$I133,0),IF($O133&gt;=BC$4,IF($N133&lt;=BC$4,$I133,0),IF($Q133&gt;=BC$4,IF($P133&lt;=BC$4,$I133,0),IF($S133&gt;=BC$4,IF($R133&lt;=BC$4,$I133,0),0)))))))),IF($J133="All Day",$I133,IF($K133="All Day",$I133,IF($K133&lt;=BC$4,0,IF($J133&lt;=BC$4,$I133,0)))))</f>
        <v>0</v>
      </c>
      <c r="BD133" s="101">
        <f>IF(Calculator!$I131="YES",IF($M133&gt;=BD$4,IF($L133&lt;=BD$4,$I133,0),IF($O133&gt;=BD$4,IF($N133&lt;=BD$4,$I133,0),IF($Q133&gt;=BD$4,IF($P133&lt;=BD$4,$I133,0),IF($S133&gt;=BD$4,IF($R133&lt;=BD$4,$I133,0),IF($M133&gt;=BD$4,IF($L133&lt;=BD$4,$I133,0),IF($O133&gt;=BD$4,IF($N133&lt;=BD$4,$I133,0),IF($Q133&gt;=BD$4,IF($P133&lt;=BD$4,$I133,0),IF($S133&gt;=BD$4,IF($R133&lt;=BD$4,$I133,0),0)))))))),IF($J133="All Day",$I133,IF($K133="All Day",$I133,IF($K133&lt;=BD$4,0,IF($J133&lt;=BD$4,$I133,0)))))</f>
        <v>0</v>
      </c>
      <c r="BE133" s="101">
        <f>IF(Calculator!$I131="YES",IF($M133&gt;=BE$4,IF($L133&lt;=BE$4,$I133,0),IF($O133&gt;=BE$4,IF($N133&lt;=BE$4,$I133,0),IF($Q133&gt;=BE$4,IF($P133&lt;=BE$4,$I133,0),IF($S133&gt;=BE$4,IF($R133&lt;=BE$4,$I133,0),IF($M133&gt;=BE$4,IF($L133&lt;=BE$4,$I133,0),IF($O133&gt;=BE$4,IF($N133&lt;=BE$4,$I133,0),IF($Q133&gt;=BE$4,IF($P133&lt;=BE$4,$I133,0),IF($S133&gt;=BE$4,IF($R133&lt;=BE$4,$I133,0),0)))))))),IF($J133="All Day",$I133,IF($K133="All Day",$I133,IF($K133&lt;=BE$4,0,IF($J133&lt;=BE$4,$I133,0)))))</f>
        <v>0</v>
      </c>
      <c r="BF133" s="101">
        <f>IF(Calculator!$I131="YES",IF($M133&gt;=BF$4,IF($L133&lt;=BF$4,$I133,0),IF($O133&gt;=BF$4,IF($N133&lt;=BF$4,$I133,0),IF($Q133&gt;=BF$4,IF($P133&lt;=BF$4,$I133,0),IF($S133&gt;=BF$4,IF($R133&lt;=BF$4,$I133,0),IF($M133&gt;=BF$4,IF($L133&lt;=BF$4,$I133,0),IF($O133&gt;=BF$4,IF($N133&lt;=BF$4,$I133,0),IF($Q133&gt;=BF$4,IF($P133&lt;=BF$4,$I133,0),IF($S133&gt;=BF$4,IF($R133&lt;=BF$4,$I133,0),0)))))))),IF($J133="All Day",$I133,IF($K133="All Day",$I133,IF($K133&lt;=BF$4,0,IF($J133&lt;=BF$4,$I133,0)))))</f>
        <v>0</v>
      </c>
      <c r="BG133" s="101">
        <f>IF(Calculator!$I131="YES",IF($M133&gt;=BG$4,IF($L133&lt;=BG$4,$I133,0),IF($O133&gt;=BG$4,IF($N133&lt;=BG$4,$I133,0),IF($Q133&gt;=BG$4,IF($P133&lt;=BG$4,$I133,0),IF($S133&gt;=BG$4,IF($R133&lt;=BG$4,$I133,0),IF($M133&gt;=BG$4,IF($L133&lt;=BG$4,$I133,0),IF($O133&gt;=BG$4,IF($N133&lt;=BG$4,$I133,0),IF($Q133&gt;=BG$4,IF($P133&lt;=BG$4,$I133,0),IF($S133&gt;=BG$4,IF($R133&lt;=BG$4,$I133,0),0)))))))),IF($J133="All Day",$I133,IF($K133="All Day",$I133,IF($K133&lt;=BG$4,0,IF($J133&lt;=BG$4,$I133,0)))))</f>
        <v>0</v>
      </c>
      <c r="BH133" s="101">
        <f>IF(Calculator!$I131="YES",IF($M133&gt;=BH$4,IF($L133&lt;=BH$4,$I133,0),IF($O133&gt;=BH$4,IF($N133&lt;=BH$4,$I133,0),IF($Q133&gt;=BH$4,IF($P133&lt;=BH$4,$I133,0),IF($S133&gt;=BH$4,IF($R133&lt;=BH$4,$I133,0),IF($M133&gt;=BH$4,IF($L133&lt;=BH$4,$I133,0),IF($O133&gt;=BH$4,IF($N133&lt;=BH$4,$I133,0),IF($Q133&gt;=BH$4,IF($P133&lt;=BH$4,$I133,0),IF($S133&gt;=BH$4,IF($R133&lt;=BH$4,$I133,0),0)))))))),IF($J133="All Day",$I133,IF($K133="All Day",$I133,IF($K133&lt;=BH$4,0,IF($J133&lt;=BH$4,$I133,0)))))</f>
        <v>0</v>
      </c>
      <c r="BI133" s="101">
        <f>IF(Calculator!$I131="YES",IF($M133&gt;=BI$4,IF($L133&lt;=BI$4,$I133,0),IF($O133&gt;=BI$4,IF($N133&lt;=BI$4,$I133,0),IF($Q133&gt;=BI$4,IF($P133&lt;=BI$4,$I133,0),IF($S133&gt;=BI$4,IF($R133&lt;=BI$4,$I133,0),IF($M133&gt;=BI$4,IF($L133&lt;=BI$4,$I133,0),IF($O133&gt;=BI$4,IF($N133&lt;=BI$4,$I133,0),IF($Q133&gt;=BI$4,IF($P133&lt;=BI$4,$I133,0),IF($S133&gt;=BI$4,IF($R133&lt;=BI$4,$I133,0),0)))))))),IF($J133="All Day",$I133,IF($K133="All Day",$I133,IF($K133&lt;=BI$4,0,IF($J133&lt;=BI$4,$I133,0)))))</f>
        <v>0</v>
      </c>
      <c r="BJ133" s="101">
        <f>IF(Calculator!$I131="YES",IF($M133&gt;=BJ$4,IF($L133&lt;=BJ$4,$I133,0),IF($O133&gt;=BJ$4,IF($N133&lt;=BJ$4,$I133,0),IF($Q133&gt;=BJ$4,IF($P133&lt;=BJ$4,$I133,0),IF($S133&gt;=BJ$4,IF($R133&lt;=BJ$4,$I133,0),IF($M133&gt;=BJ$4,IF($L133&lt;=BJ$4,$I133,0),IF($O133&gt;=BJ$4,IF($N133&lt;=BJ$4,$I133,0),IF($Q133&gt;=BJ$4,IF($P133&lt;=BJ$4,$I133,0),IF($S133&gt;=BJ$4,IF($R133&lt;=BJ$4,$I133,0),0)))))))),IF($J133="All Day",$I133,IF($K133="All Day",$I133,IF($K133&lt;=BJ$4,0,IF($J133&lt;=BJ$4,$I133,0)))))</f>
        <v>0</v>
      </c>
      <c r="BK133" s="101">
        <f>IF(Calculator!$I131="YES",IF($M133&gt;=BK$4,IF($L133&lt;=BK$4,$I133,0),IF($O133&gt;=BK$4,IF($N133&lt;=BK$4,$I133,0),IF($Q133&gt;=BK$4,IF($P133&lt;=BK$4,$I133,0),IF($S133&gt;=BK$4,IF($R133&lt;=BK$4,$I133,0),IF($M133&gt;=BK$4,IF($L133&lt;=BK$4,$I133,0),IF($O133&gt;=BK$4,IF($N133&lt;=BK$4,$I133,0),IF($Q133&gt;=BK$4,IF($P133&lt;=BK$4,$I133,0),IF($S133&gt;=BK$4,IF($R133&lt;=BK$4,$I133,0),0)))))))),IF($J133="All Day",$I133,IF($K133="All Day",$I133,IF($K133&lt;=BK$4,0,IF($J133&lt;=BK$4,$I133,0)))))</f>
        <v>0</v>
      </c>
      <c r="BL133" s="101">
        <f>IF(Calculator!$I131="YES",IF($M133&gt;=BL$4,IF($L133&lt;=BL$4,$I133,0),IF($O133&gt;=BL$4,IF($N133&lt;=BL$4,$I133,0),IF($Q133&gt;=BL$4,IF($P133&lt;=BL$4,$I133,0),IF($S133&gt;=BL$4,IF($R133&lt;=BL$4,$I133,0),IF($M133&gt;=BL$4,IF($L133&lt;=BL$4,$I133,0),IF($O133&gt;=BL$4,IF($N133&lt;=BL$4,$I133,0),IF($Q133&gt;=BL$4,IF($P133&lt;=BL$4,$I133,0),IF($S133&gt;=BL$4,IF($R133&lt;=BL$4,$I133,0),0)))))))),IF($J133="All Day",$I133,IF($K133="All Day",$I133,IF($K133&lt;=BL$4,0,IF($J133&lt;=BL$4,$I133,0)))))</f>
        <v>0</v>
      </c>
      <c r="BM133" s="101">
        <f>IF(Calculator!$I131="YES",IF($M133&gt;=BM$4,IF($L133&lt;=BM$4,$I133,0),IF($O133&gt;=BM$4,IF($N133&lt;=BM$4,$I133,0),IF($Q133&gt;=BM$4,IF($P133&lt;=BM$4,$I133,0),IF($S133&gt;=BM$4,IF($R133&lt;=BM$4,$I133,0),IF($M133&gt;=BM$4,IF($L133&lt;=BM$4,$I133,0),IF($O133&gt;=BM$4,IF($N133&lt;=BM$4,$I133,0),IF($Q133&gt;=BM$4,IF($P133&lt;=BM$4,$I133,0),IF($S133&gt;=BM$4,IF($R133&lt;=BM$4,$I133,0),0)))))))),IF($J133="All Day",$I133,IF($K133="All Day",$I133,IF($K133&lt;=BM$4,0,IF($J133&lt;=BM$4,$I133,0)))))</f>
        <v>0</v>
      </c>
      <c r="BN133" s="101">
        <f>IF(Calculator!$I131="YES",IF($M133&gt;=BN$4,IF($L133&lt;=BN$4,$I133,0),IF($O133&gt;=BN$4,IF($N133&lt;=BN$4,$I133,0),IF($Q133&gt;=BN$4,IF($P133&lt;=BN$4,$I133,0),IF($S133&gt;=BN$4,IF($R133&lt;=BN$4,$I133,0),IF($M133&gt;=BN$4,IF($L133&lt;=BN$4,$I133,0),IF($O133&gt;=BN$4,IF($N133&lt;=BN$4,$I133,0),IF($Q133&gt;=BN$4,IF($P133&lt;=BN$4,$I133,0),IF($S133&gt;=BN$4,IF($R133&lt;=BN$4,$I133,0),0)))))))),IF($J133="All Day",$I133,IF($K133="All Day",$I133,IF($K133&lt;=BN$4,0,IF($J133&lt;=BN$4,$I133,0)))))</f>
        <v>0</v>
      </c>
      <c r="BO133" s="101">
        <f>IF(Calculator!$I131="YES",IF($M133&gt;=BO$4,IF($L133&lt;=BO$4,$I133,0),IF($O133&gt;=BO$4,IF($N133&lt;=BO$4,$I133,0),IF($Q133&gt;=BO$4,IF($P133&lt;=BO$4,$I133,0),IF($S133&gt;=BO$4,IF($R133&lt;=BO$4,$I133,0),IF($M133&gt;=BO$4,IF($L133&lt;=BO$4,$I133,0),IF($O133&gt;=BO$4,IF($N133&lt;=BO$4,$I133,0),IF($Q133&gt;=BO$4,IF($P133&lt;=BO$4,$I133,0),IF($S133&gt;=BO$4,IF($R133&lt;=BO$4,$I133,0),0)))))))),IF($J133="All Day",$I133,IF($K133="All Day",$I133,IF($K133&lt;=BO$4,0,IF($J133&lt;=BO$4,$I133,0)))))</f>
        <v>0</v>
      </c>
      <c r="BP133" s="101">
        <f>IF(Calculator!$I131="YES",IF($M133&gt;=BP$4,IF($L133&lt;=BP$4,$I133,0),IF($O133&gt;=BP$4,IF($N133&lt;=BP$4,$I133,0),IF($Q133&gt;=BP$4,IF($P133&lt;=BP$4,$I133,0),IF($S133&gt;=BP$4,IF($R133&lt;=BP$4,$I133,0),IF($M133&gt;=BP$4,IF($L133&lt;=BP$4,$I133,0),IF($O133&gt;=BP$4,IF($N133&lt;=BP$4,$I133,0),IF($Q133&gt;=BP$4,IF($P133&lt;=BP$4,$I133,0),IF($S133&gt;=BP$4,IF($R133&lt;=BP$4,$I133,0),0)))))))),IF($J133="All Day",$I133,IF($K133="All Day",$I133,IF($K133&lt;=BP$4,0,IF($J133&lt;=BP$4,$I133,0)))))</f>
        <v>0</v>
      </c>
      <c r="BQ133" s="101">
        <f>IF(Calculator!$I131="YES",IF($M133&gt;=BQ$4,IF($L133&lt;=BQ$4,$I133,0),IF($O133&gt;=BQ$4,IF($N133&lt;=BQ$4,$I133,0),IF($Q133&gt;=BQ$4,IF($P133&lt;=BQ$4,$I133,0),IF($S133&gt;=BQ$4,IF($R133&lt;=BQ$4,$I133,0),IF($M133&gt;=BQ$4,IF($L133&lt;=BQ$4,$I133,0),IF($O133&gt;=BQ$4,IF($N133&lt;=BQ$4,$I133,0),IF($Q133&gt;=BQ$4,IF($P133&lt;=BQ$4,$I133,0),IF($S133&gt;=BQ$4,IF($R133&lt;=BQ$4,$I133,0),0)))))))),IF($J133="All Day",$I133,IF($K133="All Day",$I133,IF($K133&lt;=BQ$4,0,IF($J133&lt;=BQ$4,$I133,0)))))</f>
        <v>0</v>
      </c>
      <c r="BR133" s="101">
        <f>IF(Calculator!$I131="YES",IF($M133&gt;=BR$4,IF($L133&lt;=BR$4,$I133,0),IF($O133&gt;=BR$4,IF($N133&lt;=BR$4,$I133,0),IF($Q133&gt;=BR$4,IF($P133&lt;=BR$4,$I133,0),IF($S133&gt;=BR$4,IF($R133&lt;=BR$4,$I133,0),IF($M133&gt;=BR$4,IF($L133&lt;=BR$4,$I133,0),IF($O133&gt;=BR$4,IF($N133&lt;=BR$4,$I133,0),IF($Q133&gt;=BR$4,IF($P133&lt;=BR$4,$I133,0),IF($S133&gt;=BR$4,IF($R133&lt;=BR$4,$I133,0),0)))))))),IF($J133="All Day",$I133,IF($K133="All Day",$I133,IF($K133&lt;=BR$4,0,IF($J133&lt;=BR$4,$I133,0)))))</f>
        <v>0</v>
      </c>
      <c r="BS133" s="101">
        <f>IF(Calculator!$I131="YES",IF($M133&gt;=BS$4,IF($L133&lt;=BS$4,$I133,0),IF($O133&gt;=BS$4,IF($N133&lt;=BS$4,$I133,0),IF($Q133&gt;=BS$4,IF($P133&lt;=BS$4,$I133,0),IF($S133&gt;=BS$4,IF($R133&lt;=BS$4,$I133,0),IF($M133&gt;=BS$4,IF($L133&lt;=BS$4,$I133,0),IF($O133&gt;=BS$4,IF($N133&lt;=BS$4,$I133,0),IF($Q133&gt;=BS$4,IF($P133&lt;=BS$4,$I133,0),IF($S133&gt;=BS$4,IF($R133&lt;=BS$4,$I133,0),0)))))))),IF($J133="All Day",$I133,IF($K133="All Day",$I133,IF($K133&lt;=BS$4,0,IF($J133&lt;=BS$4,$I133,0)))))</f>
        <v>0</v>
      </c>
      <c r="BT133" s="101">
        <f>IF(Calculator!$I131="YES",IF($M133&gt;=BT$4,IF($L133&lt;=BT$4,$I133,0),IF($O133&gt;=BT$4,IF($N133&lt;=BT$4,$I133,0),IF($Q133&gt;=BT$4,IF($P133&lt;=BT$4,$I133,0),IF($S133&gt;=BT$4,IF($R133&lt;=BT$4,$I133,0),IF($M133&gt;=BT$4,IF($L133&lt;=BT$4,$I133,0),IF($O133&gt;=BT$4,IF($N133&lt;=BT$4,$I133,0),IF($Q133&gt;=BT$4,IF($P133&lt;=BT$4,$I133,0),IF($S133&gt;=BT$4,IF($R133&lt;=BT$4,$I133,0),0)))))))),IF($J133="All Day",$I133,IF($K133="All Day",$I133,IF($K133&lt;=BT$4,0,IF($J133&lt;=BT$4,$I133,0)))))</f>
        <v>0</v>
      </c>
      <c r="BU133" s="101">
        <f>IF(Calculator!$I131="YES",IF($M133&gt;=BU$4,IF($L133&lt;=BU$4,$I133,0),IF($O133&gt;=BU$4,IF($N133&lt;=BU$4,$I133,0),IF($Q133&gt;=BU$4,IF($P133&lt;=BU$4,$I133,0),IF($S133&gt;=BU$4,IF($R133&lt;=BU$4,$I133,0),IF($M133&gt;=BU$4,IF($L133&lt;=BU$4,$I133,0),IF($O133&gt;=BU$4,IF($N133&lt;=BU$4,$I133,0),IF($Q133&gt;=BU$4,IF($P133&lt;=BU$4,$I133,0),IF($S133&gt;=BU$4,IF($R133&lt;=BU$4,$I133,0),0)))))))),IF($J133="All Day",$I133,IF($K133="All Day",$I133,IF($K133&lt;=BU$4,0,IF($J133&lt;=BU$4,$I133,0)))))</f>
        <v>0</v>
      </c>
      <c r="BV133" s="101">
        <f>IF(Calculator!$I131="YES",IF($M133&gt;=BV$4,IF($L133&lt;=BV$4,$I133,0),IF($O133&gt;=BV$4,IF($N133&lt;=BV$4,$I133,0),IF($Q133&gt;=BV$4,IF($P133&lt;=BV$4,$I133,0),IF($S133&gt;=BV$4,IF($R133&lt;=BV$4,$I133,0),IF($M133&gt;=BV$4,IF($L133&lt;=BV$4,$I133,0),IF($O133&gt;=BV$4,IF($N133&lt;=BV$4,$I133,0),IF($Q133&gt;=BV$4,IF($P133&lt;=BV$4,$I133,0),IF($S133&gt;=BV$4,IF($R133&lt;=BV$4,$I133,0),0)))))))),IF($J133="All Day",$I133,IF($K133="All Day",$I133,IF($K133&lt;=BV$4,0,IF($J133&lt;=BV$4,$I133,0)))))</f>
        <v>0</v>
      </c>
      <c r="BW133" s="101">
        <f>IF(Calculator!$I131="YES",IF($M133&gt;=BW$4,IF($L133&lt;=BW$4,$I133,0),IF($O133&gt;=BW$4,IF($N133&lt;=BW$4,$I133,0),IF($Q133&gt;=BW$4,IF($P133&lt;=BW$4,$I133,0),IF($S133&gt;=BW$4,IF($R133&lt;=BW$4,$I133,0),IF($M133&gt;=BW$4,IF($L133&lt;=BW$4,$I133,0),IF($O133&gt;=BW$4,IF($N133&lt;=BW$4,$I133,0),IF($Q133&gt;=BW$4,IF($P133&lt;=BW$4,$I133,0),IF($S133&gt;=BW$4,IF($R133&lt;=BW$4,$I133,0),0)))))))),IF($J133="All Day",$I133,IF($K133="All Day",$I133,IF($K133&lt;=BW$4,0,IF($J133&lt;=BW$4,$I133,0)))))</f>
        <v>0</v>
      </c>
      <c r="BX133" s="101">
        <f>IF(Calculator!$I131="YES",IF($M133&gt;=BX$4,IF($L133&lt;=BX$4,$I133,0),IF($O133&gt;=BX$4,IF($N133&lt;=BX$4,$I133,0),IF($Q133&gt;=BX$4,IF($P133&lt;=BX$4,$I133,0),IF($S133&gt;=BX$4,IF($R133&lt;=BX$4,$I133,0),IF($M133&gt;=BX$4,IF($L133&lt;=BX$4,$I133,0),IF($O133&gt;=BX$4,IF($N133&lt;=BX$4,$I133,0),IF($Q133&gt;=BX$4,IF($P133&lt;=BX$4,$I133,0),IF($S133&gt;=BX$4,IF($R133&lt;=BX$4,$I133,0),0)))))))),IF($J133="All Day",$I133,IF($K133="All Day",$I133,IF($K133&lt;=BX$4,0,IF($J133&lt;=BX$4,$I133,0)))))</f>
        <v>0</v>
      </c>
      <c r="BY133" s="101">
        <f>IF(Calculator!$I131="YES",IF($M133&gt;=BY$4,IF($L133&lt;=BY$4,$I133,0),IF($O133&gt;=BY$4,IF($N133&lt;=BY$4,$I133,0),IF($Q133&gt;=BY$4,IF($P133&lt;=BY$4,$I133,0),IF($S133&gt;=BY$4,IF($R133&lt;=BY$4,$I133,0),IF($M133&gt;=BY$4,IF($L133&lt;=BY$4,$I133,0),IF($O133&gt;=BY$4,IF($N133&lt;=BY$4,$I133,0),IF($Q133&gt;=BY$4,IF($P133&lt;=BY$4,$I133,0),IF($S133&gt;=BY$4,IF($R133&lt;=BY$4,$I133,0),0)))))))),IF($J133="All Day",$I133,IF($K133="All Day",$I133,IF($K133&lt;=BY$4,0,IF($J133&lt;=BY$4,$I133,0)))))</f>
        <v>0</v>
      </c>
      <c r="BZ133" s="101">
        <f>IF(Calculator!$I131="YES",IF($M133&gt;=BZ$4,IF($L133&lt;=BZ$4,$I133,0),IF($O133&gt;=BZ$4,IF($N133&lt;=BZ$4,$I133,0),IF($Q133&gt;=BZ$4,IF($P133&lt;=BZ$4,$I133,0),IF($S133&gt;=BZ$4,IF($R133&lt;=BZ$4,$I133,0),IF($M133&gt;=BZ$4,IF($L133&lt;=BZ$4,$I133,0),IF($O133&gt;=BZ$4,IF($N133&lt;=BZ$4,$I133,0),IF($Q133&gt;=BZ$4,IF($P133&lt;=BZ$4,$I133,0),IF($S133&gt;=BZ$4,IF($R133&lt;=BZ$4,$I133,0),0)))))))),IF($J133="All Day",$I133,IF($K133="All Day",$I133,IF($K133&lt;=BZ$4,0,IF($J133&lt;=BZ$4,$I133,0)))))</f>
        <v>0</v>
      </c>
      <c r="CA133" s="101">
        <f>IF(Calculator!$I131="YES",IF($M133&gt;=CA$4,IF($L133&lt;=CA$4,$I133,0),IF($O133&gt;=CA$4,IF($N133&lt;=CA$4,$I133,0),IF($Q133&gt;=CA$4,IF($P133&lt;=CA$4,$I133,0),IF($S133&gt;=CA$4,IF($R133&lt;=CA$4,$I133,0),IF($M133&gt;=CA$4,IF($L133&lt;=CA$4,$I133,0),IF($O133&gt;=CA$4,IF($N133&lt;=CA$4,$I133,0),IF($Q133&gt;=CA$4,IF($P133&lt;=CA$4,$I133,0),IF($S133&gt;=CA$4,IF($R133&lt;=CA$4,$I133,0),0)))))))),IF($J133="All Day",$I133,IF($K133="All Day",$I133,IF($K133&lt;=CA$4,0,IF($J133&lt;=CA$4,$I133,0)))))</f>
        <v>0</v>
      </c>
      <c r="CB133" s="101">
        <f>IF(Calculator!$I131="YES",IF($M133&gt;=CB$4,IF($L133&lt;=CB$4,$I133,0),IF($O133&gt;=CB$4,IF($N133&lt;=CB$4,$I133,0),IF($Q133&gt;=CB$4,IF($P133&lt;=CB$4,$I133,0),IF($S133&gt;=CB$4,IF($R133&lt;=CB$4,$I133,0),IF($M133&gt;=CB$4,IF($L133&lt;=CB$4,$I133,0),IF($O133&gt;=CB$4,IF($N133&lt;=CB$4,$I133,0),IF($Q133&gt;=CB$4,IF($P133&lt;=CB$4,$I133,0),IF($S133&gt;=CB$4,IF($R133&lt;=CB$4,$I133,0),0)))))))),IF($J133="All Day",$I133,IF($K133="All Day",$I133,IF($K133&lt;=CB$4,0,IF($J133&lt;=CB$4,$I133,0)))))</f>
        <v>0</v>
      </c>
      <c r="CC133" s="101">
        <f>IF(Calculator!$I131="YES",IF($M133&gt;=CC$4,IF($L133&lt;=CC$4,$I133,0),IF($O133&gt;=CC$4,IF($N133&lt;=CC$4,$I133,0),IF($Q133&gt;=CC$4,IF($P133&lt;=CC$4,$I133,0),IF($S133&gt;=CC$4,IF($R133&lt;=CC$4,$I133,0),IF($M133&gt;=CC$4,IF($L133&lt;=CC$4,$I133,0),IF($O133&gt;=CC$4,IF($N133&lt;=CC$4,$I133,0),IF($Q133&gt;=CC$4,IF($P133&lt;=CC$4,$I133,0),IF($S133&gt;=CC$4,IF($R133&lt;=CC$4,$I133,0),0)))))))),IF($J133="All Day",$I133,IF($K133="All Day",$I133,IF($K133&lt;=CC$4,0,IF($J133&lt;=CC$4,$I133,0)))))</f>
        <v>0</v>
      </c>
      <c r="CD133" s="101">
        <f>IF(Calculator!$I131="YES",IF($M133&gt;=CD$4,IF($L133&lt;=CD$4,$I133,0),IF($O133&gt;=CD$4,IF($N133&lt;=CD$4,$I133,0),IF($Q133&gt;=CD$4,IF($P133&lt;=CD$4,$I133,0),IF($S133&gt;=CD$4,IF($R133&lt;=CD$4,$I133,0),IF($M133&gt;=CD$4,IF($L133&lt;=CD$4,$I133,0),IF($O133&gt;=CD$4,IF($N133&lt;=CD$4,$I133,0),IF($Q133&gt;=CD$4,IF($P133&lt;=CD$4,$I133,0),IF($S133&gt;=CD$4,IF($R133&lt;=CD$4,$I133,0),0)))))))),IF($J133="All Day",$I133,IF($K133="All Day",$I133,IF($K133&lt;=CD$4,0,IF($J133&lt;=CD$4,$I133,0)))))</f>
        <v>0</v>
      </c>
      <c r="CE133" s="101">
        <f>IF(Calculator!$I131="YES",IF($M133&gt;=CE$4,IF($L133&lt;=CE$4,$I133,0),IF($O133&gt;=CE$4,IF($N133&lt;=CE$4,$I133,0),IF($Q133&gt;=CE$4,IF($P133&lt;=CE$4,$I133,0),IF($S133&gt;=CE$4,IF($R133&lt;=CE$4,$I133,0),IF($M133&gt;=CE$4,IF($L133&lt;=CE$4,$I133,0),IF($O133&gt;=CE$4,IF($N133&lt;=CE$4,$I133,0),IF($Q133&gt;=CE$4,IF($P133&lt;=CE$4,$I133,0),IF($S133&gt;=CE$4,IF($R133&lt;=CE$4,$I133,0),0)))))))),IF($J133="All Day",$I133,IF($K133="All Day",$I133,IF($K133&lt;=CE$4,0,IF($J133&lt;=CE$4,$I133,0)))))</f>
        <v>0</v>
      </c>
      <c r="CF133" s="101">
        <f>IF(Calculator!$I131="YES",IF($M133&gt;=CF$4,IF($L133&lt;=CF$4,$I133,0),IF($O133&gt;=CF$4,IF($N133&lt;=CF$4,$I133,0),IF($Q133&gt;=CF$4,IF($P133&lt;=CF$4,$I133,0),IF($S133&gt;=CF$4,IF($R133&lt;=CF$4,$I133,0),IF($M133&gt;=CF$4,IF($L133&lt;=CF$4,$I133,0),IF($O133&gt;=CF$4,IF($N133&lt;=CF$4,$I133,0),IF($Q133&gt;=CF$4,IF($P133&lt;=CF$4,$I133,0),IF($S133&gt;=CF$4,IF($R133&lt;=CF$4,$I133,0),0)))))))),IF($J133="All Day",$I133,IF($K133="All Day",$I133,IF($K133&lt;=CF$4,0,IF($J133&lt;=CF$4,$I133,0)))))</f>
        <v>0</v>
      </c>
      <c r="CG133" s="101">
        <f>IF(Calculator!$I131="YES",IF($M133&gt;=CG$4,IF($L133&lt;=CG$4,$I133,0),IF($O133&gt;=CG$4,IF($N133&lt;=CG$4,$I133,0),IF($Q133&gt;=CG$4,IF($P133&lt;=CG$4,$I133,0),IF($S133&gt;=CG$4,IF($R133&lt;=CG$4,$I133,0),IF($M133&gt;=CG$4,IF($L133&lt;=CG$4,$I133,0),IF($O133&gt;=CG$4,IF($N133&lt;=CG$4,$I133,0),IF($Q133&gt;=CG$4,IF($P133&lt;=CG$4,$I133,0),IF($S133&gt;=CG$4,IF($R133&lt;=CG$4,$I133,0),0)))))))),IF($J133="All Day",$I133,IF($K133="All Day",$I133,IF($K133&lt;=CG$4,0,IF($J133&lt;=CG$4,$I133,0)))))</f>
        <v>0</v>
      </c>
      <c r="CH133" s="101">
        <f>IF(Calculator!$I131="YES",IF($M133&gt;=CH$4,IF($L133&lt;=CH$4,$I133,0),IF($O133&gt;=CH$4,IF($N133&lt;=CH$4,$I133,0),IF($Q133&gt;=CH$4,IF($P133&lt;=CH$4,$I133,0),IF($S133&gt;=CH$4,IF($R133&lt;=CH$4,$I133,0),IF($M133&gt;=CH$4,IF($L133&lt;=CH$4,$I133,0),IF($O133&gt;=CH$4,IF($N133&lt;=CH$4,$I133,0),IF($Q133&gt;=CH$4,IF($P133&lt;=CH$4,$I133,0),IF($S133&gt;=CH$4,IF($R133&lt;=CH$4,$I133,0),0)))))))),IF($J133="All Day",$I133,IF($K133="All Day",$I133,IF($K133&lt;=CH$4,0,IF($J133&lt;=CH$4,$I133,0)))))</f>
        <v>0</v>
      </c>
      <c r="CI133" s="101">
        <f>IF(Calculator!$I131="YES",IF($M133&gt;=CI$4,IF($L133&lt;=CI$4,$I133,0),IF($O133&gt;=CI$4,IF($N133&lt;=CI$4,$I133,0),IF($Q133&gt;=CI$4,IF($P133&lt;=CI$4,$I133,0),IF($S133&gt;=CI$4,IF($R133&lt;=CI$4,$I133,0),IF($M133&gt;=CI$4,IF($L133&lt;=CI$4,$I133,0),IF($O133&gt;=CI$4,IF($N133&lt;=CI$4,$I133,0),IF($Q133&gt;=CI$4,IF($P133&lt;=CI$4,$I133,0),IF($S133&gt;=CI$4,IF($R133&lt;=CI$4,$I133,0),0)))))))),IF($J133="All Day",$I133,IF($K133="All Day",$I133,IF($K133&lt;=CI$4,0,IF($J133&lt;=CI$4,$I133,0)))))</f>
        <v>0</v>
      </c>
      <c r="CJ133" s="101">
        <f>IF(Calculator!$I131="YES",IF($M133&gt;=CJ$4,IF($L133&lt;=CJ$4,$I133,0),IF($O133&gt;=CJ$4,IF($N133&lt;=CJ$4,$I133,0),IF($Q133&gt;=CJ$4,IF($P133&lt;=CJ$4,$I133,0),IF($S133&gt;=CJ$4,IF($R133&lt;=CJ$4,$I133,0),IF($M133&gt;=CJ$4,IF($L133&lt;=CJ$4,$I133,0),IF($O133&gt;=CJ$4,IF($N133&lt;=CJ$4,$I133,0),IF($Q133&gt;=CJ$4,IF($P133&lt;=CJ$4,$I133,0),IF($S133&gt;=CJ$4,IF($R133&lt;=CJ$4,$I133,0),0)))))))),IF($J133="All Day",$I133,IF($K133="All Day",$I133,IF($K133&lt;=CJ$4,0,IF($J133&lt;=CJ$4,$I133,0)))))</f>
        <v>0</v>
      </c>
      <c r="CK133" s="101">
        <f>IF(Calculator!$I131="YES",IF($M133&gt;=CK$4,IF($L133&lt;=CK$4,$I133,0),IF($O133&gt;=CK$4,IF($N133&lt;=CK$4,$I133,0),IF($Q133&gt;=CK$4,IF($P133&lt;=CK$4,$I133,0),IF($S133&gt;=CK$4,IF($R133&lt;=CK$4,$I133,0),IF($M133&gt;=CK$4,IF($L133&lt;=CK$4,$I133,0),IF($O133&gt;=CK$4,IF($N133&lt;=CK$4,$I133,0),IF($Q133&gt;=CK$4,IF($P133&lt;=CK$4,$I133,0),IF($S133&gt;=CK$4,IF($R133&lt;=CK$4,$I133,0),0)))))))),IF($J133="All Day",$I133,IF($K133="All Day",$I133,IF($K133&lt;=CK$4,0,IF($J133&lt;=CK$4,$I133,0)))))</f>
        <v>0</v>
      </c>
      <c r="CL133" s="101">
        <f>IF(Calculator!$I131="YES",IF($M133&gt;=CL$4,IF($L133&lt;=CL$4,$I133,0),IF($O133&gt;=CL$4,IF($N133&lt;=CL$4,$I133,0),IF($Q133&gt;=CL$4,IF($P133&lt;=CL$4,$I133,0),IF($S133&gt;=CL$4,IF($R133&lt;=CL$4,$I133,0),IF($M133&gt;=CL$4,IF($L133&lt;=CL$4,$I133,0),IF($O133&gt;=CL$4,IF($N133&lt;=CL$4,$I133,0),IF($Q133&gt;=CL$4,IF($P133&lt;=CL$4,$I133,0),IF($S133&gt;=CL$4,IF($R133&lt;=CL$4,$I133,0),0)))))))),IF($J133="All Day",$I133,IF($K133="All Day",$I133,IF($K133&lt;=CL$4,0,IF($J133&lt;=CL$4,$I133,0)))))</f>
        <v>0</v>
      </c>
      <c r="CM133" s="101">
        <f>IF(Calculator!$I131="YES",IF($M133&gt;=CM$4,IF($L133&lt;=CM$4,$I133,0),IF($O133&gt;=CM$4,IF($N133&lt;=CM$4,$I133,0),IF($Q133&gt;=CM$4,IF($P133&lt;=CM$4,$I133,0),IF($S133&gt;=CM$4,IF($R133&lt;=CM$4,$I133,0),IF($M133&gt;=CM$4,IF($L133&lt;=CM$4,$I133,0),IF($O133&gt;=CM$4,IF($N133&lt;=CM$4,$I133,0),IF($Q133&gt;=CM$4,IF($P133&lt;=CM$4,$I133,0),IF($S133&gt;=CM$4,IF($R133&lt;=CM$4,$I133,0),0)))))))),IF($J133="All Day",$I133,IF($K133="All Day",$I133,IF($K133&lt;=CM$4,0,IF($J133&lt;=CM$4,$I133,0)))))</f>
        <v>0</v>
      </c>
      <c r="CN133" s="101">
        <f>IF(Calculator!$I131="YES",IF($M133&gt;=CN$4,IF($L133&lt;=CN$4,$I133,0),IF($O133&gt;=CN$4,IF($N133&lt;=CN$4,$I133,0),IF($Q133&gt;=CN$4,IF($P133&lt;=CN$4,$I133,0),IF($S133&gt;=CN$4,IF($R133&lt;=CN$4,$I133,0),IF($M133&gt;=CN$4,IF($L133&lt;=CN$4,$I133,0),IF($O133&gt;=CN$4,IF($N133&lt;=CN$4,$I133,0),IF($Q133&gt;=CN$4,IF($P133&lt;=CN$4,$I133,0),IF($S133&gt;=CN$4,IF($R133&lt;=CN$4,$I133,0),0)))))))),IF($J133="All Day",$I133,IF($K133="All Day",$I133,IF($K133&lt;=CN$4,0,IF($J133&lt;=CN$4,$I133,0)))))</f>
        <v>0</v>
      </c>
      <c r="CO133" s="101">
        <f>IF(Calculator!$I131="YES",IF($M133&gt;=CO$4,IF($L133&lt;=CO$4,$I133,0),IF($O133&gt;=CO$4,IF($N133&lt;=CO$4,$I133,0),IF($Q133&gt;=CO$4,IF($P133&lt;=CO$4,$I133,0),IF($S133&gt;=CO$4,IF($R133&lt;=CO$4,$I133,0),IF($M133&gt;=CO$4,IF($L133&lt;=CO$4,$I133,0),IF($O133&gt;=CO$4,IF($N133&lt;=CO$4,$I133,0),IF($Q133&gt;=CO$4,IF($P133&lt;=CO$4,$I133,0),IF($S133&gt;=CO$4,IF($R133&lt;=CO$4,$I133,0),0)))))))),IF($J133="All Day",$I133,IF($K133="All Day",$I133,IF($K133&lt;=CO$4,0,IF($J133&lt;=CO$4,$I133,0)))))</f>
        <v>0</v>
      </c>
      <c r="CP133" s="101">
        <f>IF(Calculator!$I131="YES",IF($M133&gt;=CP$4,IF($L133&lt;=CP$4,$I133,0),IF($O133&gt;=CP$4,IF($N133&lt;=CP$4,$I133,0),IF($Q133&gt;=CP$4,IF($P133&lt;=CP$4,$I133,0),IF($S133&gt;=CP$4,IF($R133&lt;=CP$4,$I133,0),IF($M133&gt;=CP$4,IF($L133&lt;=CP$4,$I133,0),IF($O133&gt;=CP$4,IF($N133&lt;=CP$4,$I133,0),IF($Q133&gt;=CP$4,IF($P133&lt;=CP$4,$I133,0),IF($S133&gt;=CP$4,IF($R133&lt;=CP$4,$I133,0),0)))))))),IF($J133="All Day",$I133,IF($K133="All Day",$I133,IF($K133&lt;=CP$4,0,IF($J133&lt;=CP$4,$I133,0)))))</f>
        <v>0</v>
      </c>
      <c r="CQ133" s="101">
        <f>IF(Calculator!$I131="YES",IF($M133&gt;=CQ$4,IF($L133&lt;=CQ$4,$I133,0),IF($O133&gt;=CQ$4,IF($N133&lt;=CQ$4,$I133,0),IF($Q133&gt;=CQ$4,IF($P133&lt;=CQ$4,$I133,0),IF($S133&gt;=CQ$4,IF($R133&lt;=CQ$4,$I133,0),IF($M133&gt;=CQ$4,IF($L133&lt;=CQ$4,$I133,0),IF($O133&gt;=CQ$4,IF($N133&lt;=CQ$4,$I133,0),IF($Q133&gt;=CQ$4,IF($P133&lt;=CQ$4,$I133,0),IF($S133&gt;=CQ$4,IF($R133&lt;=CQ$4,$I133,0),0)))))))),IF($J133="All Day",$I133,IF($K133="All Day",$I133,IF($K133&lt;=CQ$4,0,IF($J133&lt;=CQ$4,$I133,0)))))</f>
        <v>0</v>
      </c>
      <c r="CR133" s="101">
        <f>IF(Calculator!$I131="YES",IF($M133&gt;=CR$4,IF($L133&lt;=CR$4,$I133,0),IF($O133&gt;=CR$4,IF($N133&lt;=CR$4,$I133,0),IF($Q133&gt;=CR$4,IF($P133&lt;=CR$4,$I133,0),IF($S133&gt;=CR$4,IF($R133&lt;=CR$4,$I133,0),IF($M133&gt;=CR$4,IF($L133&lt;=CR$4,$I133,0),IF($O133&gt;=CR$4,IF($N133&lt;=CR$4,$I133,0),IF($Q133&gt;=CR$4,IF($P133&lt;=CR$4,$I133,0),IF($S133&gt;=CR$4,IF($R133&lt;=CR$4,$I133,0),0)))))))),IF($J133="All Day",$I133,IF($K133="All Day",$I133,IF($K133&lt;=CR$4,0,IF($J133&lt;=CR$4,$I133,0)))))</f>
        <v>0</v>
      </c>
      <c r="CS133" s="101">
        <f>IF(Calculator!$I131="YES",IF($M133&gt;=CS$4,IF($L133&lt;=CS$4,$I133,0),IF($O133&gt;=CS$4,IF($N133&lt;=CS$4,$I133,0),IF($Q133&gt;=CS$4,IF($P133&lt;=CS$4,$I133,0),IF($S133&gt;=CS$4,IF($R133&lt;=CS$4,$I133,0),IF($M133&gt;=CS$4,IF($L133&lt;=CS$4,$I133,0),IF($O133&gt;=CS$4,IF($N133&lt;=CS$4,$I133,0),IF($Q133&gt;=CS$4,IF($P133&lt;=CS$4,$I133,0),IF($S133&gt;=CS$4,IF($R133&lt;=CS$4,$I133,0),0)))))))),IF($J133="All Day",$I133,IF($K133="All Day",$I133,IF($K133&lt;=CS$4,0,IF($J133&lt;=CS$4,$I133,0)))))</f>
        <v>0</v>
      </c>
      <c r="CT133" s="101">
        <f>IF(Calculator!$I131="YES",IF($M133&gt;=CT$4,IF($L133&lt;=CT$4,$I133,0),IF($O133&gt;=CT$4,IF($N133&lt;=CT$4,$I133,0),IF($Q133&gt;=CT$4,IF($P133&lt;=CT$4,$I133,0),IF($S133&gt;=CT$4,IF($R133&lt;=CT$4,$I133,0),IF($M133&gt;=CT$4,IF($L133&lt;=CT$4,$I133,0),IF($O133&gt;=CT$4,IF($N133&lt;=CT$4,$I133,0),IF($Q133&gt;=CT$4,IF($P133&lt;=CT$4,$I133,0),IF($S133&gt;=CT$4,IF($R133&lt;=CT$4,$I133,0),0)))))))),IF($J133="All Day",$I133,IF($K133="All Day",$I133,IF($K133&lt;=CT$4,0,IF($J133&lt;=CT$4,$I133,0)))))</f>
        <v>0</v>
      </c>
      <c r="CU133" s="101">
        <f>IF(Calculator!$I131="YES",IF($M133&gt;=CU$4,IF($L133&lt;=CU$4,$I133,0),IF($O133&gt;=CU$4,IF($N133&lt;=CU$4,$I133,0),IF($Q133&gt;=CU$4,IF($P133&lt;=CU$4,$I133,0),IF($S133&gt;=CU$4,IF($R133&lt;=CU$4,$I133,0),IF($M133&gt;=CU$4,IF($L133&lt;=CU$4,$I133,0),IF($O133&gt;=CU$4,IF($N133&lt;=CU$4,$I133,0),IF($Q133&gt;=CU$4,IF($P133&lt;=CU$4,$I133,0),IF($S133&gt;=CU$4,IF($R133&lt;=CU$4,$I133,0),0)))))))),IF($J133="All Day",$I133,IF($K133="All Day",$I133,IF($K133&lt;=CU$4,0,IF($J133&lt;=CU$4,$I133,0)))))</f>
        <v>0</v>
      </c>
      <c r="CV133" s="101">
        <f>IF(Calculator!$I131="YES",IF($M133&gt;=CV$4,IF($L133&lt;=CV$4,$I133,0),IF($O133&gt;=CV$4,IF($N133&lt;=CV$4,$I133,0),IF($Q133&gt;=CV$4,IF($P133&lt;=CV$4,$I133,0),IF($S133&gt;=CV$4,IF($R133&lt;=CV$4,$I133,0),IF($M133&gt;=CV$4,IF($L133&lt;=CV$4,$I133,0),IF($O133&gt;=CV$4,IF($N133&lt;=CV$4,$I133,0),IF($Q133&gt;=CV$4,IF($P133&lt;=CV$4,$I133,0),IF($S133&gt;=CV$4,IF($R133&lt;=CV$4,$I133,0),0)))))))),IF($J133="All Day",$I133,IF($K133="All Day",$I133,IF($K133&lt;=CV$4,0,IF($J133&lt;=CV$4,$I133,0)))))</f>
        <v>0</v>
      </c>
      <c r="CW133" s="101">
        <f>IF(Calculator!$I131="YES",IF($M133&gt;=CW$4,IF($L133&lt;=CW$4,$I133,0),IF($O133&gt;=CW$4,IF($N133&lt;=CW$4,$I133,0),IF($Q133&gt;=CW$4,IF($P133&lt;=CW$4,$I133,0),IF($S133&gt;=CW$4,IF($R133&lt;=CW$4,$I133,0),IF($M133&gt;=CW$4,IF($L133&lt;=CW$4,$I133,0),IF($O133&gt;=CW$4,IF($N133&lt;=CW$4,$I133,0),IF($Q133&gt;=CW$4,IF($P133&lt;=CW$4,$I133,0),IF($S133&gt;=CW$4,IF($R133&lt;=CW$4,$I133,0),0)))))))),IF($J133="All Day",$I133,IF($K133="All Day",$I133,IF($K133&lt;=CW$4,0,IF($J133&lt;=CW$4,$I133,0)))))</f>
        <v>0</v>
      </c>
      <c r="CX133" s="101">
        <f>IF(Calculator!$I131="YES",IF($M133&gt;=CX$4,IF($L133&lt;=CX$4,$I133,0),IF($O133&gt;=CX$4,IF($N133&lt;=CX$4,$I133,0),IF($Q133&gt;=CX$4,IF($P133&lt;=CX$4,$I133,0),IF($S133&gt;=CX$4,IF($R133&lt;=CX$4,$I133,0),IF($M133&gt;=CX$4,IF($L133&lt;=CX$4,$I133,0),IF($O133&gt;=CX$4,IF($N133&lt;=CX$4,$I133,0),IF($Q133&gt;=CX$4,IF($P133&lt;=CX$4,$I133,0),IF($S133&gt;=CX$4,IF($R133&lt;=CX$4,$I133,0),0)))))))),IF($J133="All Day",$I133,IF($K133="All Day",$I133,IF($K133&lt;=CX$4,0,IF($J133&lt;=CX$4,$I133,0)))))</f>
        <v>0</v>
      </c>
      <c r="CY133" s="101">
        <f>IF(Calculator!$I131="YES",IF($M133&gt;=CY$4,IF($L133&lt;=CY$4,$I133,0),IF($O133&gt;=CY$4,IF($N133&lt;=CY$4,$I133,0),IF($Q133&gt;=CY$4,IF($P133&lt;=CY$4,$I133,0),IF($S133&gt;=CY$4,IF($R133&lt;=CY$4,$I133,0),IF($M133&gt;=CY$4,IF($L133&lt;=CY$4,$I133,0),IF($O133&gt;=CY$4,IF($N133&lt;=CY$4,$I133,0),IF($Q133&gt;=CY$4,IF($P133&lt;=CY$4,$I133,0),IF($S133&gt;=CY$4,IF($R133&lt;=CY$4,$I133,0),0)))))))),IF($J133="All Day",$I133,IF($K133="All Day",$I133,IF($K133&lt;=CY$4,0,IF($J133&lt;=CY$4,$I133,0)))))</f>
        <v>0</v>
      </c>
      <c r="CZ133" s="101">
        <f>IF(Calculator!$I131="YES",IF($M133&gt;=CZ$4,IF($L133&lt;=CZ$4,$I133,0),IF($O133&gt;=CZ$4,IF($N133&lt;=CZ$4,$I133,0),IF($Q133&gt;=CZ$4,IF($P133&lt;=CZ$4,$I133,0),IF($S133&gt;=CZ$4,IF($R133&lt;=CZ$4,$I133,0),IF($M133&gt;=CZ$4,IF($L133&lt;=CZ$4,$I133,0),IF($O133&gt;=CZ$4,IF($N133&lt;=CZ$4,$I133,0),IF($Q133&gt;=CZ$4,IF($P133&lt;=CZ$4,$I133,0),IF($S133&gt;=CZ$4,IF($R133&lt;=CZ$4,$I133,0),0)))))))),IF($J133="All Day",$I133,IF($K133="All Day",$I133,IF($K133&lt;=CZ$4,0,IF($J133&lt;=CZ$4,$I133,0)))))</f>
        <v>0</v>
      </c>
      <c r="DA133" s="101">
        <f>IF(Calculator!$I131="YES",IF($M133&gt;=DA$4,IF($L133&lt;=DA$4,$I133,0),IF($O133&gt;=DA$4,IF($N133&lt;=DA$4,$I133,0),IF($Q133&gt;=DA$4,IF($P133&lt;=DA$4,$I133,0),IF($S133&gt;=DA$4,IF($R133&lt;=DA$4,$I133,0),IF($M133&gt;=DA$4,IF($L133&lt;=DA$4,$I133,0),IF($O133&gt;=DA$4,IF($N133&lt;=DA$4,$I133,0),IF($Q133&gt;=DA$4,IF($P133&lt;=DA$4,$I133,0),IF($S133&gt;=DA$4,IF($R133&lt;=DA$4,$I133,0),0)))))))),IF($J133="All Day",$I133,IF($K133="All Day",$I133,IF($K133&lt;=DA$4,0,IF($J133&lt;=DA$4,$I133,0)))))</f>
        <v>0</v>
      </c>
      <c r="DB133" s="101">
        <f>IF(Calculator!$I131="YES",IF($M133&gt;=DB$4,IF($L133&lt;=DB$4,$I133,0),IF($O133&gt;=DB$4,IF($N133&lt;=DB$4,$I133,0),IF($Q133&gt;=DB$4,IF($P133&lt;=DB$4,$I133,0),IF($S133&gt;=DB$4,IF($R133&lt;=DB$4,$I133,0),IF($M133&gt;=DB$4,IF($L133&lt;=DB$4,$I133,0),IF($O133&gt;=DB$4,IF($N133&lt;=DB$4,$I133,0),IF($Q133&gt;=DB$4,IF($P133&lt;=DB$4,$I133,0),IF($S133&gt;=DB$4,IF($R133&lt;=DB$4,$I133,0),0)))))))),IF($J133="All Day",$I133,IF($K133="All Day",$I133,IF($K133&lt;=DB$4,0,IF($J133&lt;=DB$4,$I133,0)))))</f>
        <v>0</v>
      </c>
      <c r="DC133" s="101">
        <f>IF(Calculator!$I131="YES",IF($M133&gt;=DC$4,IF($L133&lt;=DC$4,$I133,0),IF($O133&gt;=DC$4,IF($N133&lt;=DC$4,$I133,0),IF($Q133&gt;=DC$4,IF($P133&lt;=DC$4,$I133,0),IF($S133&gt;=DC$4,IF($R133&lt;=DC$4,$I133,0),IF($M133&gt;=DC$4,IF($L133&lt;=DC$4,$I133,0),IF($O133&gt;=DC$4,IF($N133&lt;=DC$4,$I133,0),IF($Q133&gt;=DC$4,IF($P133&lt;=DC$4,$I133,0),IF($S133&gt;=DC$4,IF($R133&lt;=DC$4,$I133,0),0)))))))),IF($J133="All Day",$I133,IF($K133="All Day",$I133,IF($K133&lt;=DC$4,0,IF($J133&lt;=DC$4,$I133,0)))))</f>
        <v>0</v>
      </c>
      <c r="DD133" s="101">
        <f>IF(Calculator!$I131="YES",IF($M133&gt;=DD$4,IF($L133&lt;=DD$4,$I133,0),IF($O133&gt;=DD$4,IF($N133&lt;=DD$4,$I133,0),IF($Q133&gt;=DD$4,IF($P133&lt;=DD$4,$I133,0),IF($S133&gt;=DD$4,IF($R133&lt;=DD$4,$I133,0),IF($M133&gt;=DD$4,IF($L133&lt;=DD$4,$I133,0),IF($O133&gt;=DD$4,IF($N133&lt;=DD$4,$I133,0),IF($Q133&gt;=DD$4,IF($P133&lt;=DD$4,$I133,0),IF($S133&gt;=DD$4,IF($R133&lt;=DD$4,$I133,0),0)))))))),IF($J133="All Day",$I133,IF($K133="All Day",$I133,IF($K133&lt;=DD$4,0,IF($J133&lt;=DD$4,$I133,0)))))</f>
        <v>0</v>
      </c>
      <c r="DE133" s="101">
        <f>IF(Calculator!$I131="YES",IF($M133&gt;=DE$4,IF($L133&lt;=DE$4,$I133,0),IF($O133&gt;=DE$4,IF($N133&lt;=DE$4,$I133,0),IF($Q133&gt;=DE$4,IF($P133&lt;=DE$4,$I133,0),IF($S133&gt;=DE$4,IF($R133&lt;=DE$4,$I133,0),IF($M133&gt;=DE$4,IF($L133&lt;=DE$4,$I133,0),IF($O133&gt;=DE$4,IF($N133&lt;=DE$4,$I133,0),IF($Q133&gt;=DE$4,IF($P133&lt;=DE$4,$I133,0),IF($S133&gt;=DE$4,IF($R133&lt;=DE$4,$I133,0),0)))))))),IF($J133="All Day",$I133,IF($K133="All Day",$I133,IF($K133&lt;=DE$4,0,IF($J133&lt;=DE$4,$I133,0)))))</f>
        <v>0</v>
      </c>
      <c r="DF133" s="101">
        <f>IF(Calculator!$I131="YES",IF($M133&gt;=DF$4,IF($L133&lt;=DF$4,$I133,0),IF($O133&gt;=DF$4,IF($N133&lt;=DF$4,$I133,0),IF($Q133&gt;=DF$4,IF($P133&lt;=DF$4,$I133,0),IF($S133&gt;=DF$4,IF($R133&lt;=DF$4,$I133,0),IF($M133&gt;=DF$4,IF($L133&lt;=DF$4,$I133,0),IF($O133&gt;=DF$4,IF($N133&lt;=DF$4,$I133,0),IF($Q133&gt;=DF$4,IF($P133&lt;=DF$4,$I133,0),IF($S133&gt;=DF$4,IF($R133&lt;=DF$4,$I133,0),0)))))))),IF($J133="All Day",$I133,IF($K133="All Day",$I133,IF($K133&lt;=DF$4,0,IF($J133&lt;=DF$4,$I133,0)))))</f>
        <v>0</v>
      </c>
      <c r="DG133" s="101">
        <f>IF(Calculator!$I131="YES",IF($M133&gt;=DG$4,IF($L133&lt;=DG$4,$I133,0),IF($O133&gt;=DG$4,IF($N133&lt;=DG$4,$I133,0),IF($Q133&gt;=DG$4,IF($P133&lt;=DG$4,$I133,0),IF($S133&gt;=DG$4,IF($R133&lt;=DG$4,$I133,0),IF($M133&gt;=DG$4,IF($L133&lt;=DG$4,$I133,0),IF($O133&gt;=DG$4,IF($N133&lt;=DG$4,$I133,0),IF($Q133&gt;=DG$4,IF($P133&lt;=DG$4,$I133,0),IF($S133&gt;=DG$4,IF($R133&lt;=DG$4,$I133,0),0)))))))),IF($J133="All Day",$I133,IF($K133="All Day",$I133,IF($K133&lt;=DG$4,0,IF($J133&lt;=DG$4,$I133,0)))))</f>
        <v>0</v>
      </c>
      <c r="DH133" s="101">
        <f>IF(Calculator!$I131="YES",IF($M133&gt;=DH$4,IF($L133&lt;=DH$4,$I133,0),IF($O133&gt;=DH$4,IF($N133&lt;=DH$4,$I133,0),IF($Q133&gt;=DH$4,IF($P133&lt;=DH$4,$I133,0),IF($S133&gt;=DH$4,IF($R133&lt;=DH$4,$I133,0),IF($M133&gt;=DH$4,IF($L133&lt;=DH$4,$I133,0),IF($O133&gt;=DH$4,IF($N133&lt;=DH$4,$I133,0),IF($Q133&gt;=DH$4,IF($P133&lt;=DH$4,$I133,0),IF($S133&gt;=DH$4,IF($R133&lt;=DH$4,$I133,0),0)))))))),IF($J133="All Day",$I133,IF($K133="All Day",$I133,IF($K133&lt;=DH$4,0,IF($J133&lt;=DH$4,$I133,0)))))</f>
        <v>0</v>
      </c>
      <c r="DI133" s="101">
        <f>IF(Calculator!$I131="YES",IF($M133&gt;=DI$4,IF($L133&lt;=DI$4,$I133,0),IF($O133&gt;=DI$4,IF($N133&lt;=DI$4,$I133,0),IF($Q133&gt;=DI$4,IF($P133&lt;=DI$4,$I133,0),IF($S133&gt;=DI$4,IF($R133&lt;=DI$4,$I133,0),IF($M133&gt;=DI$4,IF($L133&lt;=DI$4,$I133,0),IF($O133&gt;=DI$4,IF($N133&lt;=DI$4,$I133,0),IF($Q133&gt;=DI$4,IF($P133&lt;=DI$4,$I133,0),IF($S133&gt;=DI$4,IF($R133&lt;=DI$4,$I133,0),0)))))))),IF($J133="All Day",$I133,IF($K133="All Day",$I133,IF($K133&lt;=DI$4,0,IF($J133&lt;=DI$4,$I133,0)))))</f>
        <v>0</v>
      </c>
      <c r="DJ133" s="101">
        <f>IF(Calculator!$I131="YES",IF($M133&gt;=DJ$4,IF($L133&lt;=DJ$4,$I133,0),IF($O133&gt;=DJ$4,IF($N133&lt;=DJ$4,$I133,0),IF($Q133&gt;=DJ$4,IF($P133&lt;=DJ$4,$I133,0),IF($S133&gt;=DJ$4,IF($R133&lt;=DJ$4,$I133,0),IF($M133&gt;=DJ$4,IF($L133&lt;=DJ$4,$I133,0),IF($O133&gt;=DJ$4,IF($N133&lt;=DJ$4,$I133,0),IF($Q133&gt;=DJ$4,IF($P133&lt;=DJ$4,$I133,0),IF($S133&gt;=DJ$4,IF($R133&lt;=DJ$4,$I133,0),0)))))))),IF($J133="All Day",$I133,IF($K133="All Day",$I133,IF($K133&lt;=DJ$4,0,IF($J133&lt;=DJ$4,$I133,0)))))</f>
        <v>0</v>
      </c>
      <c r="DK133" s="101">
        <f>IF(Calculator!$I131="YES",IF($M133&gt;=DK$4,IF($L133&lt;=DK$4,$I133,0),IF($O133&gt;=DK$4,IF($N133&lt;=DK$4,$I133,0),IF($Q133&gt;=DK$4,IF($P133&lt;=DK$4,$I133,0),IF($S133&gt;=DK$4,IF($R133&lt;=DK$4,$I133,0),IF($M133&gt;=DK$4,IF($L133&lt;=DK$4,$I133,0),IF($O133&gt;=DK$4,IF($N133&lt;=DK$4,$I133,0),IF($Q133&gt;=DK$4,IF($P133&lt;=DK$4,$I133,0),IF($S133&gt;=DK$4,IF($R133&lt;=DK$4,$I133,0),0)))))))),IF($J133="All Day",$I133,IF($K133="All Day",$I133,IF($K133&lt;=DK$4,0,IF($J133&lt;=DK$4,$I133,0)))))</f>
        <v>0</v>
      </c>
      <c r="DL133" s="101">
        <f>IF(Calculator!$I131="YES",IF($M133&gt;=DL$4,IF($L133&lt;=DL$4,$I133,0),IF($O133&gt;=DL$4,IF($N133&lt;=DL$4,$I133,0),IF($Q133&gt;=DL$4,IF($P133&lt;=DL$4,$I133,0),IF($S133&gt;=DL$4,IF($R133&lt;=DL$4,$I133,0),IF($M133&gt;=DL$4,IF($L133&lt;=DL$4,$I133,0),IF($O133&gt;=DL$4,IF($N133&lt;=DL$4,$I133,0),IF($Q133&gt;=DL$4,IF($P133&lt;=DL$4,$I133,0),IF($S133&gt;=DL$4,IF($R133&lt;=DL$4,$I133,0),0)))))))),IF($J133="All Day",$I133,IF($K133="All Day",$I133,IF($K133&lt;=DL$4,0,IF($J133&lt;=DL$4,$I133,0)))))</f>
        <v>0</v>
      </c>
      <c r="DN133" s="110">
        <f>IF(Calculator!$F131="Winter only usage",1,0)</f>
        <v>0</v>
      </c>
      <c r="DO133" s="109">
        <f t="shared" si="787"/>
        <v>0</v>
      </c>
      <c r="DP133" s="109">
        <f t="shared" si="788"/>
        <v>0</v>
      </c>
      <c r="DQ133" s="109">
        <f t="shared" si="789"/>
        <v>0</v>
      </c>
      <c r="DR133" s="109">
        <f t="shared" si="790"/>
        <v>0</v>
      </c>
      <c r="DS133" s="109">
        <f t="shared" si="791"/>
        <v>0</v>
      </c>
      <c r="DT133" s="109">
        <f t="shared" si="792"/>
        <v>0</v>
      </c>
      <c r="DU133" s="109">
        <f t="shared" si="793"/>
        <v>0</v>
      </c>
      <c r="DV133" s="109">
        <f t="shared" si="794"/>
        <v>0</v>
      </c>
      <c r="DW133" s="109">
        <f t="shared" si="795"/>
        <v>0</v>
      </c>
      <c r="DX133" s="109">
        <f t="shared" si="796"/>
        <v>0</v>
      </c>
      <c r="DY133" s="109">
        <f t="shared" si="797"/>
        <v>0</v>
      </c>
      <c r="DZ133" s="109">
        <f t="shared" si="798"/>
        <v>0</v>
      </c>
      <c r="EA133" s="109">
        <f t="shared" si="799"/>
        <v>0</v>
      </c>
      <c r="EB133" s="109">
        <f t="shared" si="800"/>
        <v>0</v>
      </c>
      <c r="EC133" s="109">
        <f t="shared" si="801"/>
        <v>0</v>
      </c>
      <c r="ED133" s="109">
        <f t="shared" si="802"/>
        <v>0</v>
      </c>
      <c r="EE133" s="109">
        <f t="shared" si="803"/>
        <v>0</v>
      </c>
      <c r="EF133" s="109">
        <f t="shared" si="804"/>
        <v>0</v>
      </c>
      <c r="EG133" s="109">
        <f t="shared" si="805"/>
        <v>0</v>
      </c>
      <c r="EH133" s="109">
        <f t="shared" si="806"/>
        <v>0</v>
      </c>
      <c r="EI133" s="109">
        <f t="shared" si="807"/>
        <v>0</v>
      </c>
      <c r="EJ133" s="109">
        <f t="shared" si="808"/>
        <v>0</v>
      </c>
      <c r="EK133" s="109">
        <f t="shared" si="809"/>
        <v>0</v>
      </c>
      <c r="EL133" s="109">
        <f t="shared" si="810"/>
        <v>0</v>
      </c>
      <c r="EM133" s="109">
        <f t="shared" si="811"/>
        <v>0</v>
      </c>
      <c r="EN133" s="109">
        <f t="shared" si="812"/>
        <v>0</v>
      </c>
      <c r="EO133" s="109">
        <f t="shared" si="813"/>
        <v>0</v>
      </c>
      <c r="EP133" s="109">
        <f t="shared" si="814"/>
        <v>0</v>
      </c>
      <c r="EQ133" s="109">
        <f t="shared" si="815"/>
        <v>0</v>
      </c>
      <c r="ER133" s="109">
        <f t="shared" si="816"/>
        <v>0</v>
      </c>
      <c r="ES133" s="109">
        <f t="shared" si="817"/>
        <v>0</v>
      </c>
      <c r="ET133" s="109">
        <f t="shared" si="818"/>
        <v>0</v>
      </c>
      <c r="EU133" s="109">
        <f t="shared" si="819"/>
        <v>0</v>
      </c>
      <c r="EV133" s="109">
        <f t="shared" si="820"/>
        <v>0</v>
      </c>
      <c r="EW133" s="109">
        <f t="shared" si="821"/>
        <v>0</v>
      </c>
      <c r="EX133" s="109">
        <f t="shared" si="822"/>
        <v>0</v>
      </c>
      <c r="EY133" s="109">
        <f t="shared" si="823"/>
        <v>0</v>
      </c>
      <c r="EZ133" s="109">
        <f t="shared" si="824"/>
        <v>0</v>
      </c>
      <c r="FA133" s="109">
        <f t="shared" si="825"/>
        <v>0</v>
      </c>
      <c r="FB133" s="109">
        <f t="shared" si="826"/>
        <v>0</v>
      </c>
      <c r="FC133" s="109">
        <f t="shared" si="827"/>
        <v>0</v>
      </c>
      <c r="FD133" s="109">
        <f t="shared" si="828"/>
        <v>0</v>
      </c>
      <c r="FE133" s="109">
        <f t="shared" si="829"/>
        <v>0</v>
      </c>
      <c r="FF133" s="109">
        <f t="shared" si="830"/>
        <v>0</v>
      </c>
      <c r="FG133" s="109">
        <f t="shared" si="831"/>
        <v>0</v>
      </c>
      <c r="FH133" s="109">
        <f t="shared" si="832"/>
        <v>0</v>
      </c>
      <c r="FI133" s="109">
        <f t="shared" si="833"/>
        <v>0</v>
      </c>
      <c r="FJ133" s="109">
        <f t="shared" si="834"/>
        <v>0</v>
      </c>
      <c r="FK133" s="109">
        <f t="shared" si="835"/>
        <v>0</v>
      </c>
      <c r="FL133" s="109">
        <f t="shared" si="836"/>
        <v>0</v>
      </c>
      <c r="FM133" s="109">
        <f t="shared" si="837"/>
        <v>0</v>
      </c>
      <c r="FN133" s="109">
        <f t="shared" si="838"/>
        <v>0</v>
      </c>
      <c r="FO133" s="109">
        <f t="shared" si="839"/>
        <v>0</v>
      </c>
      <c r="FP133" s="109">
        <f t="shared" si="840"/>
        <v>0</v>
      </c>
      <c r="FQ133" s="109">
        <f t="shared" si="841"/>
        <v>0</v>
      </c>
      <c r="FR133" s="109">
        <f t="shared" si="842"/>
        <v>0</v>
      </c>
      <c r="FS133" s="109">
        <f t="shared" si="843"/>
        <v>0</v>
      </c>
      <c r="FT133" s="109">
        <f t="shared" si="844"/>
        <v>0</v>
      </c>
      <c r="FU133" s="109">
        <f t="shared" si="845"/>
        <v>0</v>
      </c>
      <c r="FV133" s="109">
        <f t="shared" si="846"/>
        <v>0</v>
      </c>
      <c r="FW133" s="109">
        <f t="shared" si="847"/>
        <v>0</v>
      </c>
      <c r="FX133" s="109">
        <f t="shared" si="848"/>
        <v>0</v>
      </c>
      <c r="FY133" s="109">
        <f t="shared" si="849"/>
        <v>0</v>
      </c>
      <c r="FZ133" s="109">
        <f t="shared" si="850"/>
        <v>0</v>
      </c>
      <c r="GA133" s="109">
        <f t="shared" si="851"/>
        <v>0</v>
      </c>
      <c r="GB133" s="109">
        <f t="shared" si="852"/>
        <v>0</v>
      </c>
      <c r="GC133" s="109">
        <f t="shared" si="853"/>
        <v>0</v>
      </c>
      <c r="GD133" s="109">
        <f t="shared" si="854"/>
        <v>0</v>
      </c>
      <c r="GE133" s="109">
        <f t="shared" si="855"/>
        <v>0</v>
      </c>
      <c r="GF133" s="109">
        <f t="shared" si="856"/>
        <v>0</v>
      </c>
      <c r="GG133" s="109">
        <f t="shared" si="857"/>
        <v>0</v>
      </c>
      <c r="GH133" s="109">
        <f t="shared" si="858"/>
        <v>0</v>
      </c>
      <c r="GI133" s="109">
        <f t="shared" si="859"/>
        <v>0</v>
      </c>
      <c r="GJ133" s="109">
        <f t="shared" si="860"/>
        <v>0</v>
      </c>
      <c r="GK133" s="109">
        <f t="shared" si="861"/>
        <v>0</v>
      </c>
      <c r="GL133" s="109">
        <f t="shared" si="862"/>
        <v>0</v>
      </c>
      <c r="GM133" s="109">
        <f t="shared" si="863"/>
        <v>0</v>
      </c>
      <c r="GN133" s="109">
        <f t="shared" si="864"/>
        <v>0</v>
      </c>
      <c r="GO133" s="109">
        <f t="shared" si="865"/>
        <v>0</v>
      </c>
      <c r="GP133" s="109">
        <f t="shared" si="866"/>
        <v>0</v>
      </c>
      <c r="GQ133" s="109">
        <f t="shared" si="867"/>
        <v>0</v>
      </c>
      <c r="GR133" s="109">
        <f t="shared" si="868"/>
        <v>0</v>
      </c>
      <c r="GS133" s="109">
        <f t="shared" si="869"/>
        <v>0</v>
      </c>
      <c r="GT133" s="109">
        <f t="shared" si="870"/>
        <v>0</v>
      </c>
      <c r="GU133" s="109">
        <f t="shared" si="871"/>
        <v>0</v>
      </c>
      <c r="GV133" s="109">
        <f t="shared" si="872"/>
        <v>0</v>
      </c>
      <c r="GW133" s="109">
        <f t="shared" si="873"/>
        <v>0</v>
      </c>
      <c r="GX133" s="109">
        <f t="shared" si="874"/>
        <v>0</v>
      </c>
      <c r="GY133" s="109">
        <f t="shared" si="875"/>
        <v>0</v>
      </c>
      <c r="GZ133" s="109">
        <f t="shared" si="876"/>
        <v>0</v>
      </c>
      <c r="HA133" s="109">
        <f t="shared" si="877"/>
        <v>0</v>
      </c>
      <c r="HB133" s="109">
        <f t="shared" si="878"/>
        <v>0</v>
      </c>
      <c r="HC133" s="109">
        <f t="shared" si="879"/>
        <v>0</v>
      </c>
      <c r="HD133" s="109">
        <f t="shared" si="880"/>
        <v>0</v>
      </c>
      <c r="HE133" s="109">
        <f t="shared" si="881"/>
        <v>0</v>
      </c>
      <c r="HF133" s="109">
        <f t="shared" si="882"/>
        <v>0</v>
      </c>
      <c r="HG133" s="109">
        <f t="shared" si="883"/>
        <v>0</v>
      </c>
      <c r="HI133" s="101">
        <f>IF(Calculator!F131="Summer only usage",1,0)</f>
        <v>0</v>
      </c>
      <c r="HJ133" s="108">
        <f t="shared" si="884"/>
        <v>0</v>
      </c>
      <c r="HK133" s="108">
        <f t="shared" si="885"/>
        <v>0</v>
      </c>
      <c r="HL133" s="108">
        <f t="shared" si="886"/>
        <v>0</v>
      </c>
      <c r="HM133" s="108">
        <f t="shared" si="887"/>
        <v>0</v>
      </c>
      <c r="HN133" s="108">
        <f t="shared" si="888"/>
        <v>0</v>
      </c>
      <c r="HO133" s="108">
        <f t="shared" si="889"/>
        <v>0</v>
      </c>
      <c r="HP133" s="108">
        <f t="shared" si="890"/>
        <v>0</v>
      </c>
      <c r="HQ133" s="108">
        <f t="shared" si="891"/>
        <v>0</v>
      </c>
      <c r="HR133" s="108">
        <f t="shared" si="892"/>
        <v>0</v>
      </c>
      <c r="HS133" s="108">
        <f t="shared" si="893"/>
        <v>0</v>
      </c>
      <c r="HT133" s="108">
        <f t="shared" si="894"/>
        <v>0</v>
      </c>
      <c r="HU133" s="108">
        <f t="shared" si="895"/>
        <v>0</v>
      </c>
      <c r="HV133" s="108">
        <f t="shared" si="896"/>
        <v>0</v>
      </c>
      <c r="HW133" s="108">
        <f t="shared" si="897"/>
        <v>0</v>
      </c>
      <c r="HX133" s="108">
        <f t="shared" si="898"/>
        <v>0</v>
      </c>
      <c r="HY133" s="108">
        <f t="shared" si="899"/>
        <v>0</v>
      </c>
      <c r="HZ133" s="108">
        <f t="shared" si="900"/>
        <v>0</v>
      </c>
      <c r="IA133" s="108">
        <f t="shared" si="901"/>
        <v>0</v>
      </c>
      <c r="IB133" s="108">
        <f t="shared" si="902"/>
        <v>0</v>
      </c>
      <c r="IC133" s="108">
        <f t="shared" si="903"/>
        <v>0</v>
      </c>
      <c r="ID133" s="108">
        <f t="shared" si="904"/>
        <v>0</v>
      </c>
      <c r="IE133" s="108">
        <f t="shared" si="905"/>
        <v>0</v>
      </c>
      <c r="IF133" s="108">
        <f t="shared" si="906"/>
        <v>0</v>
      </c>
      <c r="IG133" s="108">
        <f t="shared" si="907"/>
        <v>0</v>
      </c>
      <c r="IH133" s="108">
        <f t="shared" si="908"/>
        <v>0</v>
      </c>
      <c r="II133" s="108">
        <f t="shared" si="909"/>
        <v>0</v>
      </c>
      <c r="IJ133" s="108">
        <f t="shared" si="910"/>
        <v>0</v>
      </c>
      <c r="IK133" s="108">
        <f t="shared" si="911"/>
        <v>0</v>
      </c>
      <c r="IL133" s="108">
        <f t="shared" si="912"/>
        <v>0</v>
      </c>
      <c r="IM133" s="108">
        <f t="shared" si="913"/>
        <v>0</v>
      </c>
      <c r="IN133" s="108">
        <f t="shared" si="914"/>
        <v>0</v>
      </c>
      <c r="IO133" s="108">
        <f t="shared" si="915"/>
        <v>0</v>
      </c>
      <c r="IP133" s="108">
        <f t="shared" si="916"/>
        <v>0</v>
      </c>
      <c r="IQ133" s="108">
        <f t="shared" si="917"/>
        <v>0</v>
      </c>
      <c r="IR133" s="108">
        <f t="shared" si="918"/>
        <v>0</v>
      </c>
      <c r="IS133" s="108">
        <f t="shared" si="919"/>
        <v>0</v>
      </c>
      <c r="IT133" s="108">
        <f t="shared" si="920"/>
        <v>0</v>
      </c>
      <c r="IU133" s="108">
        <f t="shared" si="921"/>
        <v>0</v>
      </c>
      <c r="IV133" s="108">
        <f t="shared" si="922"/>
        <v>0</v>
      </c>
      <c r="IW133" s="108">
        <f t="shared" si="923"/>
        <v>0</v>
      </c>
      <c r="IX133" s="108">
        <f t="shared" si="924"/>
        <v>0</v>
      </c>
      <c r="IY133" s="108">
        <f t="shared" si="925"/>
        <v>0</v>
      </c>
      <c r="IZ133" s="108">
        <f t="shared" si="926"/>
        <v>0</v>
      </c>
      <c r="JA133" s="108">
        <f t="shared" si="927"/>
        <v>0</v>
      </c>
      <c r="JB133" s="108">
        <f t="shared" si="928"/>
        <v>0</v>
      </c>
      <c r="JC133" s="108">
        <f t="shared" si="929"/>
        <v>0</v>
      </c>
      <c r="JD133" s="108">
        <f t="shared" si="930"/>
        <v>0</v>
      </c>
      <c r="JE133" s="108">
        <f t="shared" si="931"/>
        <v>0</v>
      </c>
      <c r="JF133" s="108">
        <f t="shared" si="932"/>
        <v>0</v>
      </c>
      <c r="JG133" s="108">
        <f t="shared" si="933"/>
        <v>0</v>
      </c>
      <c r="JH133" s="108">
        <f t="shared" si="934"/>
        <v>0</v>
      </c>
      <c r="JI133" s="108">
        <f t="shared" si="935"/>
        <v>0</v>
      </c>
      <c r="JJ133" s="108">
        <f t="shared" si="936"/>
        <v>0</v>
      </c>
      <c r="JK133" s="108">
        <f t="shared" si="937"/>
        <v>0</v>
      </c>
      <c r="JL133" s="108">
        <f t="shared" si="938"/>
        <v>0</v>
      </c>
      <c r="JM133" s="108">
        <f t="shared" si="939"/>
        <v>0</v>
      </c>
      <c r="JN133" s="108">
        <f t="shared" si="940"/>
        <v>0</v>
      </c>
      <c r="JO133" s="108">
        <f t="shared" si="941"/>
        <v>0</v>
      </c>
      <c r="JP133" s="108">
        <f t="shared" si="942"/>
        <v>0</v>
      </c>
      <c r="JQ133" s="108">
        <f t="shared" si="943"/>
        <v>0</v>
      </c>
      <c r="JR133" s="108">
        <f t="shared" si="944"/>
        <v>0</v>
      </c>
      <c r="JS133" s="108">
        <f t="shared" si="945"/>
        <v>0</v>
      </c>
      <c r="JT133" s="108">
        <f t="shared" si="946"/>
        <v>0</v>
      </c>
      <c r="JU133" s="108">
        <f t="shared" si="947"/>
        <v>0</v>
      </c>
      <c r="JV133" s="108">
        <f t="shared" si="948"/>
        <v>0</v>
      </c>
      <c r="JW133" s="108">
        <f t="shared" si="949"/>
        <v>0</v>
      </c>
      <c r="JX133" s="108">
        <f t="shared" si="950"/>
        <v>0</v>
      </c>
      <c r="JY133" s="108">
        <f t="shared" si="951"/>
        <v>0</v>
      </c>
      <c r="JZ133" s="108">
        <f t="shared" si="952"/>
        <v>0</v>
      </c>
      <c r="KA133" s="108">
        <f t="shared" si="953"/>
        <v>0</v>
      </c>
      <c r="KB133" s="108">
        <f t="shared" si="954"/>
        <v>0</v>
      </c>
      <c r="KC133" s="108">
        <f t="shared" si="955"/>
        <v>0</v>
      </c>
      <c r="KD133" s="108">
        <f t="shared" si="956"/>
        <v>0</v>
      </c>
      <c r="KE133" s="108">
        <f t="shared" si="957"/>
        <v>0</v>
      </c>
      <c r="KF133" s="108">
        <f t="shared" si="958"/>
        <v>0</v>
      </c>
      <c r="KG133" s="108">
        <f t="shared" si="959"/>
        <v>0</v>
      </c>
      <c r="KH133" s="108">
        <f t="shared" si="960"/>
        <v>0</v>
      </c>
      <c r="KI133" s="108">
        <f t="shared" si="961"/>
        <v>0</v>
      </c>
      <c r="KJ133" s="108">
        <f t="shared" si="962"/>
        <v>0</v>
      </c>
      <c r="KK133" s="108">
        <f t="shared" si="963"/>
        <v>0</v>
      </c>
      <c r="KL133" s="108">
        <f t="shared" si="964"/>
        <v>0</v>
      </c>
      <c r="KM133" s="108">
        <f t="shared" si="965"/>
        <v>0</v>
      </c>
      <c r="KN133" s="108">
        <f t="shared" si="966"/>
        <v>0</v>
      </c>
      <c r="KO133" s="108">
        <f t="shared" si="967"/>
        <v>0</v>
      </c>
      <c r="KP133" s="108">
        <f t="shared" si="968"/>
        <v>0</v>
      </c>
      <c r="KQ133" s="108">
        <f t="shared" si="969"/>
        <v>0</v>
      </c>
      <c r="KR133" s="108">
        <f t="shared" si="970"/>
        <v>0</v>
      </c>
      <c r="KS133" s="108">
        <f t="shared" si="971"/>
        <v>0</v>
      </c>
      <c r="KT133" s="108">
        <f t="shared" si="972"/>
        <v>0</v>
      </c>
      <c r="KU133" s="108">
        <f t="shared" si="973"/>
        <v>0</v>
      </c>
      <c r="KV133" s="108">
        <f t="shared" si="974"/>
        <v>0</v>
      </c>
      <c r="KW133" s="108">
        <f t="shared" si="975"/>
        <v>0</v>
      </c>
      <c r="KX133" s="108">
        <f t="shared" si="976"/>
        <v>0</v>
      </c>
      <c r="KY133" s="108">
        <f t="shared" si="977"/>
        <v>0</v>
      </c>
      <c r="KZ133" s="108">
        <f t="shared" si="978"/>
        <v>0</v>
      </c>
      <c r="LA133" s="108">
        <f t="shared" si="979"/>
        <v>0</v>
      </c>
      <c r="LB133" s="108">
        <f t="shared" si="980"/>
        <v>0</v>
      </c>
      <c r="LD133" s="111">
        <f t="shared" si="981"/>
        <v>1</v>
      </c>
      <c r="LE133" s="100">
        <f t="shared" si="982"/>
        <v>0</v>
      </c>
      <c r="LF133" s="100">
        <f t="shared" si="983"/>
        <v>0</v>
      </c>
      <c r="LG133" s="100">
        <f t="shared" si="984"/>
        <v>0</v>
      </c>
      <c r="LH133" s="100">
        <f t="shared" si="985"/>
        <v>0</v>
      </c>
      <c r="LI133" s="100">
        <f t="shared" si="986"/>
        <v>0</v>
      </c>
      <c r="LJ133" s="100">
        <f t="shared" si="987"/>
        <v>0</v>
      </c>
      <c r="LK133" s="100">
        <f t="shared" si="988"/>
        <v>0</v>
      </c>
      <c r="LL133" s="100">
        <f t="shared" si="989"/>
        <v>0</v>
      </c>
      <c r="LM133" s="100">
        <f t="shared" si="990"/>
        <v>0</v>
      </c>
      <c r="LN133" s="100">
        <f t="shared" si="991"/>
        <v>0</v>
      </c>
      <c r="LO133" s="100">
        <f t="shared" si="992"/>
        <v>0</v>
      </c>
      <c r="LP133" s="100">
        <f t="shared" si="993"/>
        <v>0</v>
      </c>
      <c r="LQ133" s="100">
        <f t="shared" si="994"/>
        <v>0</v>
      </c>
      <c r="LR133" s="100">
        <f t="shared" si="995"/>
        <v>0</v>
      </c>
      <c r="LS133" s="100">
        <f t="shared" si="996"/>
        <v>0</v>
      </c>
      <c r="LT133" s="100">
        <f t="shared" si="997"/>
        <v>0</v>
      </c>
      <c r="LU133" s="100">
        <f t="shared" si="998"/>
        <v>0</v>
      </c>
      <c r="LV133" s="100">
        <f t="shared" si="999"/>
        <v>0</v>
      </c>
      <c r="LW133" s="100">
        <f t="shared" si="1000"/>
        <v>0</v>
      </c>
      <c r="LX133" s="100">
        <f t="shared" si="1001"/>
        <v>0</v>
      </c>
      <c r="LY133" s="100">
        <f t="shared" si="1002"/>
        <v>0</v>
      </c>
      <c r="LZ133" s="100">
        <f t="shared" si="1003"/>
        <v>0</v>
      </c>
      <c r="MA133" s="100">
        <f t="shared" si="1004"/>
        <v>0</v>
      </c>
      <c r="MB133" s="100">
        <f t="shared" si="1005"/>
        <v>0</v>
      </c>
      <c r="MC133" s="100">
        <f t="shared" si="1006"/>
        <v>0</v>
      </c>
      <c r="MD133" s="100">
        <f t="shared" si="1007"/>
        <v>0</v>
      </c>
      <c r="ME133" s="100">
        <f t="shared" si="1008"/>
        <v>0</v>
      </c>
      <c r="MF133" s="100">
        <f t="shared" si="1009"/>
        <v>0</v>
      </c>
      <c r="MG133" s="100">
        <f t="shared" si="1010"/>
        <v>0</v>
      </c>
      <c r="MH133" s="100">
        <f t="shared" si="1011"/>
        <v>0</v>
      </c>
      <c r="MI133" s="100">
        <f t="shared" si="1012"/>
        <v>0</v>
      </c>
      <c r="MJ133" s="100">
        <f t="shared" si="1013"/>
        <v>0</v>
      </c>
      <c r="MK133" s="100">
        <f t="shared" si="1014"/>
        <v>0</v>
      </c>
      <c r="ML133" s="100">
        <f t="shared" si="1015"/>
        <v>0</v>
      </c>
      <c r="MM133" s="100">
        <f t="shared" si="1016"/>
        <v>0</v>
      </c>
      <c r="MN133" s="100">
        <f t="shared" si="1017"/>
        <v>0</v>
      </c>
      <c r="MO133" s="100">
        <f t="shared" si="1018"/>
        <v>0</v>
      </c>
      <c r="MP133" s="100">
        <f t="shared" si="1019"/>
        <v>0</v>
      </c>
      <c r="MQ133" s="100">
        <f t="shared" si="1020"/>
        <v>0</v>
      </c>
      <c r="MR133" s="100">
        <f t="shared" si="1021"/>
        <v>0</v>
      </c>
      <c r="MS133" s="100">
        <f t="shared" si="1022"/>
        <v>0</v>
      </c>
      <c r="MT133" s="100">
        <f t="shared" si="1023"/>
        <v>0</v>
      </c>
      <c r="MU133" s="100">
        <f t="shared" si="1024"/>
        <v>0</v>
      </c>
      <c r="MV133" s="100">
        <f t="shared" si="1025"/>
        <v>0</v>
      </c>
      <c r="MW133" s="100">
        <f t="shared" si="1026"/>
        <v>0</v>
      </c>
      <c r="MX133" s="100">
        <f t="shared" si="1027"/>
        <v>0</v>
      </c>
      <c r="MY133" s="100">
        <f t="shared" si="1028"/>
        <v>0</v>
      </c>
      <c r="MZ133" s="100">
        <f t="shared" si="1029"/>
        <v>0</v>
      </c>
      <c r="NA133" s="100">
        <f t="shared" si="1030"/>
        <v>0</v>
      </c>
      <c r="NB133" s="100">
        <f t="shared" si="1031"/>
        <v>0</v>
      </c>
      <c r="NC133" s="100">
        <f t="shared" si="1032"/>
        <v>0</v>
      </c>
      <c r="ND133" s="100">
        <f t="shared" si="1033"/>
        <v>0</v>
      </c>
      <c r="NE133" s="100">
        <f t="shared" si="1034"/>
        <v>0</v>
      </c>
      <c r="NF133" s="100">
        <f t="shared" si="1035"/>
        <v>0</v>
      </c>
      <c r="NG133" s="100">
        <f t="shared" si="1036"/>
        <v>0</v>
      </c>
      <c r="NH133" s="100">
        <f t="shared" si="1037"/>
        <v>0</v>
      </c>
      <c r="NI133" s="100">
        <f t="shared" si="1038"/>
        <v>0</v>
      </c>
      <c r="NJ133" s="100">
        <f t="shared" si="1039"/>
        <v>0</v>
      </c>
      <c r="NK133" s="100">
        <f t="shared" si="1040"/>
        <v>0</v>
      </c>
      <c r="NL133" s="100">
        <f t="shared" si="1041"/>
        <v>0</v>
      </c>
      <c r="NM133" s="100">
        <f t="shared" si="1042"/>
        <v>0</v>
      </c>
      <c r="NN133" s="100">
        <f t="shared" si="1043"/>
        <v>0</v>
      </c>
      <c r="NO133" s="100">
        <f t="shared" si="1044"/>
        <v>0</v>
      </c>
      <c r="NP133" s="100">
        <f t="shared" si="1045"/>
        <v>0</v>
      </c>
      <c r="NQ133" s="100">
        <f t="shared" si="1046"/>
        <v>0</v>
      </c>
      <c r="NR133" s="100">
        <f t="shared" si="1047"/>
        <v>0</v>
      </c>
      <c r="NS133" s="100">
        <f t="shared" si="1048"/>
        <v>0</v>
      </c>
      <c r="NT133" s="100">
        <f t="shared" si="1049"/>
        <v>0</v>
      </c>
      <c r="NU133" s="100">
        <f t="shared" si="1050"/>
        <v>0</v>
      </c>
      <c r="NV133" s="100">
        <f t="shared" si="1051"/>
        <v>0</v>
      </c>
      <c r="NW133" s="100">
        <f t="shared" si="1052"/>
        <v>0</v>
      </c>
      <c r="NX133" s="100">
        <f t="shared" si="1053"/>
        <v>0</v>
      </c>
      <c r="NY133" s="100">
        <f t="shared" si="1054"/>
        <v>0</v>
      </c>
      <c r="NZ133" s="100">
        <f t="shared" si="1055"/>
        <v>0</v>
      </c>
      <c r="OA133" s="100">
        <f t="shared" si="1056"/>
        <v>0</v>
      </c>
      <c r="OB133" s="100">
        <f t="shared" si="1057"/>
        <v>0</v>
      </c>
      <c r="OC133" s="100">
        <f t="shared" si="1058"/>
        <v>0</v>
      </c>
      <c r="OD133" s="100">
        <f t="shared" si="1059"/>
        <v>0</v>
      </c>
      <c r="OE133" s="100">
        <f t="shared" si="1060"/>
        <v>0</v>
      </c>
      <c r="OF133" s="100">
        <f t="shared" si="1061"/>
        <v>0</v>
      </c>
      <c r="OG133" s="100">
        <f t="shared" si="1062"/>
        <v>0</v>
      </c>
      <c r="OH133" s="100">
        <f t="shared" si="1063"/>
        <v>0</v>
      </c>
      <c r="OI133" s="100">
        <f t="shared" si="1064"/>
        <v>0</v>
      </c>
      <c r="OJ133" s="100">
        <f t="shared" si="1065"/>
        <v>0</v>
      </c>
      <c r="OK133" s="100">
        <f t="shared" si="1066"/>
        <v>0</v>
      </c>
      <c r="OL133" s="100">
        <f t="shared" si="1067"/>
        <v>0</v>
      </c>
      <c r="OM133" s="100">
        <f t="shared" si="1068"/>
        <v>0</v>
      </c>
      <c r="ON133" s="100">
        <f t="shared" si="1069"/>
        <v>0</v>
      </c>
      <c r="OO133" s="100">
        <f t="shared" si="1070"/>
        <v>0</v>
      </c>
      <c r="OP133" s="100">
        <f t="shared" si="1071"/>
        <v>0</v>
      </c>
      <c r="OQ133" s="100">
        <f t="shared" si="1072"/>
        <v>0</v>
      </c>
      <c r="OR133" s="100">
        <f t="shared" si="1073"/>
        <v>0</v>
      </c>
      <c r="OS133" s="100">
        <f t="shared" si="1074"/>
        <v>0</v>
      </c>
      <c r="OT133" s="100">
        <f t="shared" si="1075"/>
        <v>0</v>
      </c>
      <c r="OU133" s="100">
        <f t="shared" si="1076"/>
        <v>0</v>
      </c>
      <c r="OV133" s="100">
        <f t="shared" si="1077"/>
        <v>0</v>
      </c>
      <c r="OW133" s="100">
        <f t="shared" si="1078"/>
        <v>0</v>
      </c>
      <c r="OY133" s="101">
        <f t="shared" si="1079"/>
        <v>0</v>
      </c>
      <c r="OZ133" s="101">
        <f>IF(Calculator!$K131=0,0,IF($OZ$4&gt;=$SS133,Calculator!$AJ131,IF('Graph Calc'!$OZ$4&lt;'Graph Calc'!$SU133,Calculator!$AJ131,0)))</f>
        <v>0</v>
      </c>
      <c r="PA133" s="101">
        <f>IF(Calculator!$K131=0,0,IF($PA$4&gt;=$SS133,Calculator!$AJ131,IF('Graph Calc'!$PA$4&lt;'Graph Calc'!$SU133,Calculator!$AJ131,0)))</f>
        <v>0</v>
      </c>
      <c r="PB133" s="101">
        <f>IF(Calculator!$K131=0,0,IF($PB$4&gt;=$SS133,Calculator!$AJ131,IF('Graph Calc'!$PB$4&lt;'Graph Calc'!$SU133,Calculator!$AJ131,0)))</f>
        <v>0</v>
      </c>
      <c r="PC133" s="101">
        <f>IF(Calculator!$K131=0,0,IF($PC$4&gt;=$SS133,Calculator!$AJ131,IF('Graph Calc'!$PC$4&lt;'Graph Calc'!$SU133,Calculator!$AJ131,0)))</f>
        <v>0</v>
      </c>
      <c r="PD133" s="101">
        <f>IF(Calculator!$K131=0,0,IF($PD$4&gt;=$SS133,Calculator!$AJ131,IF('Graph Calc'!$PD$4&lt;'Graph Calc'!$SU133,Calculator!$AJ131,0)))</f>
        <v>0</v>
      </c>
      <c r="PE133" s="101">
        <f>IF(Calculator!$K131=0,0,IF($PE$4&gt;=$SS133,Calculator!$AJ131,IF('Graph Calc'!$PE$4&lt;'Graph Calc'!$SU133,Calculator!$AJ131,0)))</f>
        <v>0</v>
      </c>
      <c r="PF133" s="101">
        <f>IF(Calculator!$K131=0,0,IF($PF$4&gt;=$SS133,Calculator!$AJ131,IF('Graph Calc'!$PF$4&lt;'Graph Calc'!$SU133,Calculator!$AJ131,0)))</f>
        <v>0</v>
      </c>
      <c r="PG133" s="101">
        <f>IF(Calculator!$K131=0,0,IF($PG$4&gt;=$SS133,Calculator!$AJ131,IF('Graph Calc'!$PG$4&lt;'Graph Calc'!$SU133,Calculator!$AJ131,0)))</f>
        <v>0</v>
      </c>
      <c r="PH133" s="101">
        <f>IF(Calculator!$K131=0,0,IF($PH$4&gt;=$SS133,Calculator!$AJ131,IF('Graph Calc'!PH$4&lt;'Graph Calc'!$SU133,Calculator!$AJ131,0)))</f>
        <v>0</v>
      </c>
      <c r="PI133" s="101">
        <f>IF(Calculator!$K131=0,0,IF($PI$4&gt;=$SS133,Calculator!$AJ131,IF('Graph Calc'!$PI$4&lt;'Graph Calc'!$SU133,Calculator!$AJ131,0)))</f>
        <v>0</v>
      </c>
      <c r="PJ133" s="101">
        <f>IF(Calculator!$K131=0,0,IF($PJ$4&gt;=$SS133,Calculator!$AJ131,IF('Graph Calc'!$PJ$4&lt;'Graph Calc'!$SU133,Calculator!$AJ131,0)))</f>
        <v>0</v>
      </c>
      <c r="PK133" s="101">
        <f>IF(Calculator!$K131=0,0,IF($PK$4&gt;=$SS133,Calculator!$AJ131,IF('Graph Calc'!$PK$4&lt;'Graph Calc'!$SU133,Calculator!$AJ131,0)))</f>
        <v>0</v>
      </c>
      <c r="PL133" s="101">
        <f>IF(Calculator!$K131=0,0,IF($PL$4&gt;=$SS133,Calculator!$AJ131,IF('Graph Calc'!$PL$4&lt;'Graph Calc'!$SU133,Calculator!$AJ131,0)))</f>
        <v>0</v>
      </c>
      <c r="PM133" s="101">
        <f>IF(Calculator!$K131=0,0,IF($PM$4&gt;=$SS133,Calculator!$AJ131,IF('Graph Calc'!$PM$4&lt;'Graph Calc'!$SU133,Calculator!$AJ131,0)))</f>
        <v>0</v>
      </c>
      <c r="PN133" s="101">
        <f>IF(Calculator!$K131=0,0,IF($PN$4&gt;=$SS133,Calculator!$AJ131,IF('Graph Calc'!$PN$4&lt;'Graph Calc'!$SU133,Calculator!$AJ131,0)))</f>
        <v>0</v>
      </c>
      <c r="PO133" s="101">
        <f>IF(Calculator!$K131=0,0,IF($PO$4&gt;=$SS133,Calculator!$AJ131,IF('Graph Calc'!$PO$4&lt;'Graph Calc'!$SU133,Calculator!$AJ131,0)))</f>
        <v>0</v>
      </c>
      <c r="PP133" s="101">
        <f>IF(Calculator!$K131=0,0,IF($PP$4&gt;=$SS133,Calculator!$AJ131,IF('Graph Calc'!$PP$4&lt;'Graph Calc'!$SU133,Calculator!$AJ131,0)))</f>
        <v>0</v>
      </c>
      <c r="PQ133" s="101">
        <f>IF(Calculator!$K131=0,0,IF($PQ$4&gt;=$SS133,Calculator!$AJ131,IF('Graph Calc'!$PQ$4&lt;'Graph Calc'!$SU133,Calculator!$AJ131,0)))</f>
        <v>0</v>
      </c>
      <c r="PR133" s="101">
        <f>IF(Calculator!$K131=0,0,IF($PR$4&gt;=$SS133,Calculator!$AJ131,IF('Graph Calc'!$PR$4&lt;'Graph Calc'!$SU133,Calculator!$AJ131,0)))</f>
        <v>0</v>
      </c>
      <c r="PS133" s="101">
        <f>IF(Calculator!$K131=0,0,IF($PS$4&gt;=$SS133,Calculator!$AJ131,IF('Graph Calc'!$PS$4&lt;'Graph Calc'!$SU133,Calculator!$AJ131,0)))</f>
        <v>0</v>
      </c>
      <c r="PT133" s="101">
        <f>IF(Calculator!$K131=0,0,IF($PT$4&gt;=$SS133,Calculator!$AJ131,IF('Graph Calc'!$PT$4&lt;'Graph Calc'!$SU133,Calculator!$AJ131,0)))</f>
        <v>0</v>
      </c>
      <c r="PU133" s="101">
        <f>IF(Calculator!$K131=0,0,IF($PU$4&gt;=$SS133,Calculator!$AJ131,IF('Graph Calc'!$PU$4&lt;'Graph Calc'!$SU133,Calculator!$AJ131,0)))</f>
        <v>0</v>
      </c>
      <c r="PV133" s="101">
        <f>IF(Calculator!$K131=0,0,IF($PV$4&gt;=$SS133,Calculator!$AJ131,IF('Graph Calc'!$PV$4&lt;'Graph Calc'!$SU133,Calculator!$AJ131,0)))</f>
        <v>0</v>
      </c>
      <c r="PW133" s="101">
        <f>IF(Calculator!$K131=0,0,IF($PW$4&gt;=$SS133,Calculator!$AJ131,IF('Graph Calc'!$PW$4&lt;'Graph Calc'!$SU133,Calculator!$AJ131,0)))</f>
        <v>0</v>
      </c>
      <c r="PX133" s="101">
        <f>IF(Calculator!$K131=0,0,IF($PX$4&gt;=$SS133,Calculator!$AJ131,IF('Graph Calc'!$PX$4&lt;'Graph Calc'!$SU133,Calculator!$AJ131,0)))</f>
        <v>0</v>
      </c>
      <c r="PY133" s="101">
        <f>IF(Calculator!$K131=0,0,IF($PY$4&gt;=$SS133,Calculator!$AJ131,IF('Graph Calc'!$PY$4&lt;'Graph Calc'!$SU133,Calculator!$AJ131,0)))</f>
        <v>0</v>
      </c>
      <c r="PZ133" s="101">
        <f>IF(Calculator!$K131=0,0,IF($PZ$4&gt;=$SS133,Calculator!$AJ131,IF('Graph Calc'!$PZ$4&lt;'Graph Calc'!$SU133,Calculator!$AJ131,0)))</f>
        <v>0</v>
      </c>
      <c r="QA133" s="101">
        <f>IF(Calculator!$K131=0,0,IF($QA$4&gt;=$SS133,Calculator!$AJ131,IF('Graph Calc'!$QA$4&lt;'Graph Calc'!$SU133,Calculator!$AJ131,0)))</f>
        <v>0</v>
      </c>
      <c r="QB133" s="101">
        <f>IF(Calculator!$K131=0,0,IF($QB$4&gt;=$SS133,Calculator!$AJ131,IF('Graph Calc'!$QB$4&lt;'Graph Calc'!$SU133,Calculator!$AJ131,0)))</f>
        <v>0</v>
      </c>
      <c r="QC133" s="101">
        <f>IF(Calculator!$K131=0,0,IF($QC$4&gt;=$SS133,Calculator!$AJ131,IF('Graph Calc'!$QC$4&lt;'Graph Calc'!$SU133,Calculator!$AJ131,0)))</f>
        <v>0</v>
      </c>
      <c r="QD133" s="101">
        <f>IF(Calculator!$K131=0,0,IF($QD$4&gt;=$SS133,Calculator!$AJ131,IF('Graph Calc'!$QD$4&lt;'Graph Calc'!$SU133,Calculator!$AJ131,0)))</f>
        <v>0</v>
      </c>
      <c r="QE133" s="101">
        <f>IF(Calculator!$K131=0,0,IF($QE$4&gt;=$SS133,Calculator!$AJ131,IF('Graph Calc'!$QE$4&lt;'Graph Calc'!$SU133,Calculator!$AJ131,0)))</f>
        <v>0</v>
      </c>
      <c r="QF133" s="101">
        <f>IF(Calculator!$K131=0,0,IF($QF$4&gt;=$SS133,Calculator!$AJ131,IF('Graph Calc'!$QF$4&lt;'Graph Calc'!$SU133,Calculator!$AJ131,0)))</f>
        <v>0</v>
      </c>
      <c r="QG133" s="101">
        <f>IF(Calculator!$K131=0,0,IF($QG$4&gt;=$SS133,Calculator!$AJ131,IF('Graph Calc'!$QG$4&lt;'Graph Calc'!$SU133,Calculator!$AJ131,0)))</f>
        <v>0</v>
      </c>
      <c r="QH133" s="101">
        <f>IF(Calculator!$K131=0,0,IF($QH$4&gt;=$SS133,Calculator!$AJ131,IF('Graph Calc'!$QH$4&lt;'Graph Calc'!$SU133,Calculator!$AJ131,0)))</f>
        <v>0</v>
      </c>
      <c r="QI133" s="101">
        <f>IF(Calculator!$K131=0,0,IF($QI$4&gt;=$SS133,Calculator!$AJ131,IF('Graph Calc'!$QI$4&lt;'Graph Calc'!$SU133,Calculator!$AJ131,0)))</f>
        <v>0</v>
      </c>
      <c r="QJ133" s="101">
        <f>IF(Calculator!$K131=0,0,IF($QJ$4&gt;=$SS133,Calculator!$AJ131,IF('Graph Calc'!$QJ$4&lt;'Graph Calc'!$SU133,Calculator!$AJ131,0)))</f>
        <v>0</v>
      </c>
      <c r="QK133" s="101">
        <f>IF(Calculator!$K131=0,0,IF($QK$4&gt;=$SS133,Calculator!$AJ131,IF('Graph Calc'!$QK$4&lt;'Graph Calc'!$SU133,Calculator!$AJ131,0)))</f>
        <v>0</v>
      </c>
      <c r="QL133" s="101">
        <f>IF(Calculator!$K131=0,0,IF($QL$4&gt;=$SS133,Calculator!$AJ131,IF('Graph Calc'!$QL$4&lt;'Graph Calc'!$SU133,Calculator!$AJ131,0)))</f>
        <v>0</v>
      </c>
      <c r="QM133" s="101">
        <f>IF(Calculator!$K131=0,0,IF($QM$4&gt;=$SS133,Calculator!$AJ131,IF('Graph Calc'!$QM$4&lt;'Graph Calc'!$SU133,Calculator!$AJ131,0)))</f>
        <v>0</v>
      </c>
      <c r="QN133" s="101">
        <f>IF(Calculator!$K131=0,0,IF($QN$4&gt;=$SS133,Calculator!$AJ131,IF('Graph Calc'!$QN$4&lt;'Graph Calc'!$SU133,Calculator!$AJ131,0)))</f>
        <v>0</v>
      </c>
      <c r="QO133" s="101">
        <f>IF(Calculator!$K131=0,0,IF($QO$4&gt;=$SS133,Calculator!$AJ131,IF('Graph Calc'!$QO$4&lt;'Graph Calc'!$SU133,Calculator!$AJ131,0)))</f>
        <v>0</v>
      </c>
      <c r="QP133" s="101">
        <f>IF(Calculator!$K131=0,0,IF($QP$4&gt;=$SS133,Calculator!$AJ131,IF('Graph Calc'!$QP$4&lt;'Graph Calc'!$SU133,Calculator!$AJ131,0)))</f>
        <v>0</v>
      </c>
      <c r="QQ133" s="101">
        <f>IF(Calculator!$K131=0,0,IF($QQ$4&gt;=$SS133,Calculator!$AJ131,IF('Graph Calc'!$QQ$4&lt;'Graph Calc'!$SU133,Calculator!$AJ131,0)))</f>
        <v>0</v>
      </c>
      <c r="QR133" s="101">
        <f>IF(Calculator!$K131=0,0,IF($QR$4&gt;=$SS133,Calculator!$AJ131,IF('Graph Calc'!$QR$4&lt;'Graph Calc'!$SU133,Calculator!$AJ131,0)))</f>
        <v>0</v>
      </c>
      <c r="QS133" s="101">
        <f>IF(Calculator!$K131=0,0,IF($QS$4&gt;=$SS133,Calculator!$AJ131,IF('Graph Calc'!$QS$4&lt;'Graph Calc'!$SU133,Calculator!$AJ131,0)))</f>
        <v>0</v>
      </c>
      <c r="QT133" s="101">
        <f>IF(Calculator!$K131=0,0,IF($QT$4&gt;=$SS133,Calculator!$AJ131,IF('Graph Calc'!$QT$4&lt;'Graph Calc'!$SU133,Calculator!$AJ131,0)))</f>
        <v>0</v>
      </c>
      <c r="QU133" s="101">
        <f>IF(Calculator!$K131=0,0,IF($QU$4&gt;=$SS133,Calculator!$AJ131,IF('Graph Calc'!$QU$4&lt;'Graph Calc'!$SU133,Calculator!$AJ131,0)))</f>
        <v>0</v>
      </c>
      <c r="QV133" s="101">
        <f>IF(Calculator!$K131=0,0,IF($QV$4&gt;=$SS133,Calculator!$AJ131,IF('Graph Calc'!$QV$4&lt;'Graph Calc'!$SU133,Calculator!$AJ131,0)))</f>
        <v>0</v>
      </c>
      <c r="QW133" s="101">
        <f>IF(Calculator!$K131=0,0,IF($QW$4&gt;=$SS133,Calculator!$AJ131,IF('Graph Calc'!$QW$4&lt;'Graph Calc'!$SU133,Calculator!$AJ131,0)))</f>
        <v>0</v>
      </c>
      <c r="QX133" s="101">
        <f>IF(Calculator!$K131=0,0,IF($QX$4&gt;=$SS133,Calculator!$AJ131,IF('Graph Calc'!$QX$4&lt;'Graph Calc'!$SU133,Calculator!$AJ131,0)))</f>
        <v>0</v>
      </c>
      <c r="QY133" s="101">
        <f>IF(Calculator!$K131=0,0,IF($QY$4&gt;=$SS133,Calculator!$AJ131,IF('Graph Calc'!$QY$4&lt;'Graph Calc'!$SU133,Calculator!$AJ131,0)))</f>
        <v>0</v>
      </c>
      <c r="QZ133" s="101">
        <f>IF(Calculator!$K131=0,0,IF($QZ$4&gt;=$SS133,Calculator!$AJ131,IF('Graph Calc'!$QZ$4&lt;'Graph Calc'!$SU133,Calculator!$AJ131,0)))</f>
        <v>0</v>
      </c>
      <c r="RA133" s="101">
        <f>IF(Calculator!$K131=0,0,IF($RA$4&gt;=$SS133,Calculator!$AJ131,IF('Graph Calc'!$RA$4&lt;'Graph Calc'!$SU133,Calculator!$AJ131,0)))</f>
        <v>0</v>
      </c>
      <c r="RB133" s="101">
        <f>IF(Calculator!$K131=0,0,IF($RB$4&gt;=$SS133,Calculator!$AJ131,IF('Graph Calc'!$RB$4&lt;'Graph Calc'!$SU133,Calculator!$AJ131,0)))</f>
        <v>0</v>
      </c>
      <c r="RC133" s="101">
        <f>IF(Calculator!$K131=0,0,IF($RC$4&gt;=$SS133,Calculator!$AJ131,IF('Graph Calc'!$RC$4&lt;'Graph Calc'!$SU133,Calculator!$AJ131,0)))</f>
        <v>0</v>
      </c>
      <c r="RD133" s="101">
        <f>IF(Calculator!$K131=0,0,IF($RD$4&gt;=$SS133,Calculator!$AJ131,IF('Graph Calc'!$RD$4&lt;'Graph Calc'!$SU133,Calculator!$AJ131,0)))</f>
        <v>0</v>
      </c>
      <c r="RE133" s="101">
        <f>IF(Calculator!$K131=0,0,IF($RE$4&gt;=$SS133,Calculator!$AJ131,IF('Graph Calc'!$RE$4&lt;'Graph Calc'!$SU133,Calculator!$AJ131,0)))</f>
        <v>0</v>
      </c>
      <c r="RF133" s="101">
        <f>IF(Calculator!$K131=0,0,IF($RF$4&gt;=$SS133,Calculator!$AJ131,IF('Graph Calc'!$RF$4&lt;'Graph Calc'!$SU133,Calculator!$AJ131,0)))</f>
        <v>0</v>
      </c>
      <c r="RG133" s="101">
        <f>IF(Calculator!$K131=0,0,IF($RG$4&gt;=$SS133,Calculator!$AJ131,IF('Graph Calc'!$RG$4&lt;'Graph Calc'!$SU133,Calculator!$AJ131,0)))</f>
        <v>0</v>
      </c>
      <c r="RH133" s="101">
        <f>IF(Calculator!$K131=0,0,IF($RH$4&gt;=$SS133,Calculator!$AJ131,IF('Graph Calc'!$RH$4&lt;'Graph Calc'!$SU133,Calculator!$AJ131,0)))</f>
        <v>0</v>
      </c>
      <c r="RI133" s="101">
        <f>IF(Calculator!$K131=0,0,IF($RI$4&gt;=$SS133,Calculator!$AJ131,IF('Graph Calc'!$RI$4&lt;'Graph Calc'!$SU133,Calculator!$AJ131,0)))</f>
        <v>0</v>
      </c>
      <c r="RJ133" s="101">
        <f>IF(Calculator!$K131=0,0,IF($RJ$4&gt;=$SS133,Calculator!$AJ131,IF('Graph Calc'!$RJ$4&lt;'Graph Calc'!$SU133,Calculator!$AJ131,0)))</f>
        <v>0</v>
      </c>
      <c r="RK133" s="101">
        <f>IF(Calculator!$K131=0,0,IF($RK$4&gt;=$SS133,Calculator!$AJ131,IF('Graph Calc'!$RK$4&lt;'Graph Calc'!$SU133,Calculator!$AJ131,0)))</f>
        <v>0</v>
      </c>
      <c r="RL133" s="101">
        <f>IF(Calculator!$K131=0,0,IF($RL$4&gt;=$SS133,Calculator!$AJ131,IF('Graph Calc'!$RL$4&lt;'Graph Calc'!$SU133,Calculator!$AJ131,0)))</f>
        <v>0</v>
      </c>
      <c r="RM133" s="101">
        <f>IF(Calculator!$K131=0,0,IF($RM$4&gt;=$SS133,Calculator!$AJ131,IF('Graph Calc'!$RM$4&lt;'Graph Calc'!$SU133,Calculator!$AJ131,0)))</f>
        <v>0</v>
      </c>
      <c r="RN133" s="101">
        <f>IF(Calculator!$K131=0,0,IF($RN$4&gt;=$SS133,Calculator!$AJ131,IF('Graph Calc'!$RN$4&lt;'Graph Calc'!$SU133,Calculator!$AJ131,0)))</f>
        <v>0</v>
      </c>
      <c r="RO133" s="101">
        <f>IF(Calculator!$K131=0,0,IF($RO$4&gt;=$SS133,Calculator!$AJ131,IF('Graph Calc'!$RO$4&lt;'Graph Calc'!$SU133,Calculator!$AJ131,0)))</f>
        <v>0</v>
      </c>
      <c r="RP133" s="101">
        <f>IF(Calculator!$K131=0,0,IF($RP$4&gt;=$SS133,Calculator!$AJ131,IF('Graph Calc'!$RP$4&lt;'Graph Calc'!$SU133,Calculator!$AJ131,0)))</f>
        <v>0</v>
      </c>
      <c r="RQ133" s="101">
        <f>IF(Calculator!$K131=0,0,IF($RQ$4&gt;=$SS133,Calculator!$AJ131,IF('Graph Calc'!$RQ$4&lt;'Graph Calc'!$SU133,Calculator!$AJ131,0)))</f>
        <v>0</v>
      </c>
      <c r="RR133" s="101">
        <f>IF(Calculator!$K131=0,0,IF($RR$4&gt;=$SS133,Calculator!$AJ131,IF('Graph Calc'!$RR$4&lt;'Graph Calc'!$SU133,Calculator!$AJ131,0)))</f>
        <v>0</v>
      </c>
      <c r="RS133" s="101">
        <f>IF(Calculator!$K131=0,0,IF($RS$4&gt;=$SS133,Calculator!$AJ131,IF('Graph Calc'!$RS$4&lt;'Graph Calc'!$SU133,Calculator!$AJ131,0)))</f>
        <v>0</v>
      </c>
      <c r="RT133" s="101">
        <f>IF(Calculator!$K131=0,0,IF($RT$4&gt;=$SS133,Calculator!$AJ131,IF('Graph Calc'!$RT$4&lt;'Graph Calc'!$SU133,Calculator!$AJ131,0)))</f>
        <v>0</v>
      </c>
      <c r="RU133" s="101">
        <f>IF(Calculator!$K131=0,0,IF($RU$4&gt;=$SS133,Calculator!$AJ131,IF('Graph Calc'!$RU$4&lt;'Graph Calc'!$SU133,Calculator!$AJ131,0)))</f>
        <v>0</v>
      </c>
      <c r="RV133" s="101">
        <f>IF(Calculator!$K131=0,0,IF($RV$4&gt;=$SS133,Calculator!$AJ131,IF('Graph Calc'!$RV$4&lt;'Graph Calc'!$SU133,Calculator!$AJ131,0)))</f>
        <v>0</v>
      </c>
      <c r="RW133" s="101">
        <f>IF(Calculator!$K131=0,0,IF($RW$4&gt;=$SS133,Calculator!$AJ131,IF('Graph Calc'!$RW$4&lt;'Graph Calc'!$SU133,Calculator!$AJ131,0)))</f>
        <v>0</v>
      </c>
      <c r="RX133" s="101">
        <f>IF(Calculator!$K131=0,0,IF($RX$4&gt;=$SS133,Calculator!$AJ131,IF('Graph Calc'!$RX$4&lt;'Graph Calc'!$SU133,Calculator!$AJ131,0)))</f>
        <v>0</v>
      </c>
      <c r="RY133" s="101">
        <f>IF(Calculator!$K131=0,0,IF($RY$4&gt;=$SS133,Calculator!$AJ131,IF('Graph Calc'!$RY$4&lt;'Graph Calc'!$SU133,Calculator!$AJ131,0)))</f>
        <v>0</v>
      </c>
      <c r="RZ133" s="101">
        <f>IF(Calculator!$K131=0,0,IF($RZ$4&gt;=$SS133,Calculator!$AJ131,IF('Graph Calc'!$RZ$4&lt;'Graph Calc'!$SU133,Calculator!$AJ131,0)))</f>
        <v>0</v>
      </c>
      <c r="SA133" s="101">
        <f>IF(Calculator!$K131=0,0,IF($SA$4&gt;=$SS133,Calculator!$AJ131,IF('Graph Calc'!$SA$4&lt;'Graph Calc'!$SU133,Calculator!$AJ131,0)))</f>
        <v>0</v>
      </c>
      <c r="SB133" s="101">
        <f>IF(Calculator!$K131=0,0,IF($SB$4&gt;=$SS133,Calculator!$AJ131,IF('Graph Calc'!$SB$4&lt;'Graph Calc'!$SU133,Calculator!$AJ131,0)))</f>
        <v>0</v>
      </c>
      <c r="SC133" s="101">
        <f>IF(Calculator!$K131=0,0,IF($SC$4&gt;=$SS133,Calculator!$AJ131,IF('Graph Calc'!$SC$4&lt;'Graph Calc'!$SU133,Calculator!$AJ131,0)))</f>
        <v>0</v>
      </c>
      <c r="SD133" s="101">
        <f>IF(Calculator!$K131=0,0,IF(SD132&gt;=$SS133,Calculator!$AJ131,IF('Graph Calc'!$SD$4&lt;'Graph Calc'!$SU133,Calculator!$AJ131,0)))</f>
        <v>0</v>
      </c>
      <c r="SE133" s="101">
        <f>IF(Calculator!$K131=0,0,IF($SE$4&gt;=$SS133,Calculator!$AJ131,IF('Graph Calc'!$SE$4&lt;'Graph Calc'!$SU133,Calculator!$AJ131,0)))</f>
        <v>0</v>
      </c>
      <c r="SF133" s="101">
        <f>IF(Calculator!$K131=0,0,IF($SF$4&gt;=$SS133,Calculator!$AJ131,IF('Graph Calc'!$SF$4&lt;'Graph Calc'!$SU133,Calculator!$AJ131,0)))</f>
        <v>0</v>
      </c>
      <c r="SG133" s="101">
        <f>IF(Calculator!$K131=0,0,IF($SG$4&gt;=$SS133,Calculator!$AJ131,IF('Graph Calc'!$SG$4&lt;'Graph Calc'!$SU133,Calculator!$AJ131,0)))</f>
        <v>0</v>
      </c>
      <c r="SH133" s="101">
        <f>IF(Calculator!$K131=0,0,IF($SH$4&gt;=$SS133,Calculator!$AJ131,IF('Graph Calc'!$SH$4&lt;'Graph Calc'!$SU133,Calculator!$AJ131,0)))</f>
        <v>0</v>
      </c>
      <c r="SI133" s="101">
        <f>IF(Calculator!$K131=0,0,IF($SI$4&gt;=$SS133,Calculator!$AJ131,IF('Graph Calc'!$SI$4&lt;'Graph Calc'!$SU133,Calculator!$AJ131,0)))</f>
        <v>0</v>
      </c>
      <c r="SJ133" s="101">
        <f>IF(Calculator!$K131=0,0,IF($SJ$4&gt;=$SS133,Calculator!$AJ131,IF('Graph Calc'!$SJ$4&lt;'Graph Calc'!$SU133,Calculator!$AJ131,0)))</f>
        <v>0</v>
      </c>
      <c r="SK133" s="101">
        <f>IF(Calculator!$K131=0,0,IF($SK$4&gt;=$SS133,Calculator!$AJ131,IF('Graph Calc'!$SK$4&lt;'Graph Calc'!$SU133,Calculator!$AJ131,0)))</f>
        <v>0</v>
      </c>
      <c r="SL133" s="101">
        <f>IF(Calculator!$K131=0,0,IF($SL$4&gt;=$SS133,Calculator!$AJ131,IF('Graph Calc'!$SL$4&lt;'Graph Calc'!$SU133,Calculator!$AJ131,0)))</f>
        <v>0</v>
      </c>
      <c r="SM133" s="101">
        <f>IF(Calculator!$K131=0,0,IF($SM$4&gt;=$SS133,Calculator!$AJ131,IF('Graph Calc'!$SM$4&lt;'Graph Calc'!$SU133,Calculator!$AJ131,0)))</f>
        <v>0</v>
      </c>
      <c r="SN133" s="101">
        <f>IF(Calculator!$K131=0,0,IF($SN$4&gt;=$SS133,Calculator!$AJ131,IF('Graph Calc'!$SN$4&lt;'Graph Calc'!$SU133,Calculator!$AJ131,0)))</f>
        <v>0</v>
      </c>
      <c r="SO133" s="101">
        <f>IF(Calculator!$K131=0,0,IF($SO$4&gt;=$SS133,Calculator!$AJ131,IF('Graph Calc'!$SO$4&lt;'Graph Calc'!$SU133,Calculator!$AJ131,0)))</f>
        <v>0</v>
      </c>
      <c r="SP133" s="101">
        <f>IF(Calculator!$K131=0,0,IF($SP$4&gt;=$SS133,Calculator!$AJ131,IF('Graph Calc'!$SP$4&lt;'Graph Calc'!$SU133,Calculator!$AJ131,0)))</f>
        <v>0</v>
      </c>
      <c r="SQ133" s="101">
        <f>IF(Calculator!$K131=0,0,IF($SQ$4&gt;=$SS133,Calculator!$AJ131,IF('Graph Calc'!$SQ$4&lt;'Graph Calc'!$SU133,Calculator!$AJ131,0)))</f>
        <v>0</v>
      </c>
      <c r="SR133" s="101">
        <f>IF(Calculator!$K131=0,0,IF($SR$4&gt;=$SS133,Calculator!$AJ131,IF('Graph Calc'!$SR$4&lt;'Graph Calc'!$SU133,Calculator!$AJ131,0)))</f>
        <v>0</v>
      </c>
      <c r="SS133">
        <f>Calculator!N131</f>
        <v>0</v>
      </c>
      <c r="ST133">
        <f>SS133+Calculator!K131</f>
        <v>0</v>
      </c>
      <c r="SU133">
        <f t="shared" si="1080"/>
        <v>0</v>
      </c>
      <c r="SZ133" s="101">
        <f>IF(Calculator!$K131=0,0,IF($OZ$4&gt;=$SS133,Calculator!$AJ131,IF('Graph Calc'!$OZ$4&lt;'Graph Calc'!$SU133,Calculator!$AJ131,0)))</f>
        <v>0</v>
      </c>
      <c r="TA133" s="101">
        <f>IF(Calculator!$K131=0,0,IF($PA$4&gt;=$SS133,Calculator!$AJ131,IF('Graph Calc'!$PA$4&lt;'Graph Calc'!$SU133,Calculator!$AJ131,0)))</f>
        <v>0</v>
      </c>
      <c r="TB133" s="101">
        <f>IF(Calculator!$K131=0,0,IF($PB$4&gt;=$SS133,Calculator!$AJ131,IF('Graph Calc'!$PB$4&lt;'Graph Calc'!$SU133,Calculator!$AJ131,0)))</f>
        <v>0</v>
      </c>
      <c r="TC133" s="101">
        <f>IF(Calculator!$K131=0,0,IF($PC$4&gt;=$SS133,Calculator!$AJ131,IF('Graph Calc'!$PC$4&lt;'Graph Calc'!$SU133,Calculator!$AJ131,0)))</f>
        <v>0</v>
      </c>
      <c r="TD133" s="101">
        <f>IF(Calculator!$K131=0,0,IF($PD$4&gt;=$SS133,Calculator!$AJ131,IF('Graph Calc'!$PD$4&lt;'Graph Calc'!$SU133,Calculator!$AJ131,0)))</f>
        <v>0</v>
      </c>
      <c r="TE133" s="101">
        <f>IF(Calculator!$K131=0,0,IF($PE$4&gt;=$SS133,Calculator!$AJ131,IF('Graph Calc'!$PE$4&lt;'Graph Calc'!$SU133,Calculator!$AJ131,0)))</f>
        <v>0</v>
      </c>
      <c r="TF133" s="101">
        <f>IF(Calculator!$K131=0,0,IF($PF$4&gt;=$SS133,Calculator!$AJ131,IF('Graph Calc'!$PF$4&lt;'Graph Calc'!$SU133,Calculator!$AJ131,0)))</f>
        <v>0</v>
      </c>
      <c r="TG133" s="101">
        <f>IF(Calculator!$K131=0,0,IF($PG$4&gt;=$SS133,Calculator!$AJ131,IF('Graph Calc'!$PG$4&lt;'Graph Calc'!$SU133,Calculator!$AJ131,0)))</f>
        <v>0</v>
      </c>
      <c r="TH133" s="101">
        <f>IF(Calculator!$K131=0,0,IF($PH$4&gt;=$SS133,Calculator!$AJ131,IF('Graph Calc'!TH$4&lt;'Graph Calc'!$SU133,Calculator!$AJ131,0)))</f>
        <v>0</v>
      </c>
      <c r="TI133" s="101">
        <f>IF(Calculator!$K131=0,0,IF($PI$4&gt;=$SS133,Calculator!$AJ131,IF('Graph Calc'!$PI$4&lt;'Graph Calc'!$SU133,Calculator!$AJ131,0)))</f>
        <v>0</v>
      </c>
      <c r="TJ133" s="101">
        <f>IF(Calculator!$K131=0,0,IF($PJ$4&gt;=$SS133,Calculator!$AJ131,IF('Graph Calc'!$PJ$4&lt;'Graph Calc'!$SU133,Calculator!$AJ131,0)))</f>
        <v>0</v>
      </c>
      <c r="TK133" s="101">
        <f>IF(Calculator!$K131=0,0,IF($PK$4&gt;=$SS133,Calculator!$AJ131,IF('Graph Calc'!$PK$4&lt;'Graph Calc'!$SU133,Calculator!$AJ131,0)))</f>
        <v>0</v>
      </c>
      <c r="TL133" s="101">
        <f>IF(Calculator!$K131=0,0,IF($PL$4&gt;=$SS133,Calculator!$AJ131,IF('Graph Calc'!$PL$4&lt;'Graph Calc'!$SU133,Calculator!$AJ131,0)))</f>
        <v>0</v>
      </c>
      <c r="TM133" s="101">
        <f>IF(Calculator!$K131=0,0,IF($PM$4&gt;=$SS133,Calculator!$AJ131,IF('Graph Calc'!$PM$4&lt;'Graph Calc'!$SU133,Calculator!$AJ131,0)))</f>
        <v>0</v>
      </c>
      <c r="TN133" s="101">
        <f>IF(Calculator!$K131=0,0,IF($PN$4&gt;=$SS133,Calculator!$AJ131,IF('Graph Calc'!$PN$4&lt;'Graph Calc'!$SU133,Calculator!$AJ131,0)))</f>
        <v>0</v>
      </c>
      <c r="TO133" s="101">
        <f>IF(Calculator!$K131=0,0,IF($PO$4&gt;=$SS133,Calculator!$AJ131,IF('Graph Calc'!$PO$4&lt;'Graph Calc'!$SU133,Calculator!$AJ131,0)))</f>
        <v>0</v>
      </c>
      <c r="TP133" s="101">
        <f>IF(Calculator!$K131=0,0,IF($PP$4&gt;=$SS133,Calculator!$AJ131,IF('Graph Calc'!$PP$4&lt;'Graph Calc'!$SU133,Calculator!$AJ131,0)))</f>
        <v>0</v>
      </c>
      <c r="TQ133" s="101">
        <f>IF(Calculator!$K131=0,0,IF($PQ$4&gt;=$SS133,Calculator!$AJ131,IF('Graph Calc'!$PQ$4&lt;'Graph Calc'!$SU133,Calculator!$AJ131,0)))</f>
        <v>0</v>
      </c>
      <c r="TR133" s="101">
        <f>IF(Calculator!$K131=0,0,IF($PR$4&gt;=$SS133,Calculator!$AJ131,IF('Graph Calc'!$PR$4&lt;'Graph Calc'!$SU133,Calculator!$AJ131,0)))</f>
        <v>0</v>
      </c>
      <c r="TS133" s="101">
        <f>IF(Calculator!$K131=0,0,IF($PS$4&gt;=$SS133,Calculator!$AJ131,IF('Graph Calc'!$PS$4&lt;'Graph Calc'!$SU133,Calculator!$AJ131,0)))</f>
        <v>0</v>
      </c>
      <c r="TT133" s="101">
        <f>IF(Calculator!$K131=0,0,IF($PT$4&gt;=$SS133,Calculator!$AJ131,IF('Graph Calc'!$PT$4&lt;'Graph Calc'!$SU133,Calculator!$AJ131,0)))</f>
        <v>0</v>
      </c>
      <c r="TU133" s="101">
        <f>IF(Calculator!$K131=0,0,IF($PU$4&gt;=$SS133,Calculator!$AJ131,IF('Graph Calc'!$PU$4&lt;'Graph Calc'!$SU133,Calculator!$AJ131,0)))</f>
        <v>0</v>
      </c>
      <c r="TV133" s="101">
        <f>IF(Calculator!$K131=0,0,IF($PV$4&gt;=$SS133,Calculator!$AJ131,IF('Graph Calc'!$PV$4&lt;'Graph Calc'!$SU133,Calculator!$AJ131,0)))</f>
        <v>0</v>
      </c>
      <c r="TW133" s="101">
        <f>IF(Calculator!$K131=0,0,IF($PW$4&gt;=$SS133,Calculator!$AJ131,IF('Graph Calc'!$PW$4&lt;'Graph Calc'!$SU133,Calculator!$AJ131,0)))</f>
        <v>0</v>
      </c>
      <c r="TX133" s="101">
        <f>IF(Calculator!$K131=0,0,IF($PX$4&gt;=$SS133,Calculator!$AJ131,IF('Graph Calc'!$PX$4&lt;'Graph Calc'!$SU133,Calculator!$AJ131,0)))</f>
        <v>0</v>
      </c>
      <c r="TY133" s="101">
        <f>IF(Calculator!$K131=0,0,IF($PY$4&gt;=$SS133,Calculator!$AJ131,IF('Graph Calc'!$PY$4&lt;'Graph Calc'!$SU133,Calculator!$AJ131,0)))</f>
        <v>0</v>
      </c>
      <c r="TZ133" s="101">
        <f>IF(Calculator!$K131=0,0,IF($PZ$4&gt;=$SS133,Calculator!$AJ131,IF('Graph Calc'!$PZ$4&lt;'Graph Calc'!$SU133,Calculator!$AJ131,0)))</f>
        <v>0</v>
      </c>
      <c r="UA133" s="101">
        <f>IF(Calculator!$K131=0,0,IF($QA$4&gt;=$SS133,Calculator!$AJ131,IF('Graph Calc'!$QA$4&lt;'Graph Calc'!$SU133,Calculator!$AJ131,0)))</f>
        <v>0</v>
      </c>
      <c r="UB133" s="101">
        <f>IF(Calculator!$K131=0,0,IF($QB$4&gt;=$SS133,Calculator!$AJ131,IF('Graph Calc'!$QB$4&lt;'Graph Calc'!$SU133,Calculator!$AJ131,0)))</f>
        <v>0</v>
      </c>
      <c r="UC133" s="101">
        <f>IF(Calculator!$K131=0,0,IF($QC$4&gt;=$SS133,Calculator!$AJ131,IF('Graph Calc'!$QC$4&lt;'Graph Calc'!$SU133,Calculator!$AJ131,0)))</f>
        <v>0</v>
      </c>
      <c r="UD133" s="101">
        <f>IF(Calculator!$K131=0,0,IF($QD$4&gt;=$SS133,Calculator!$AJ131,IF('Graph Calc'!$QD$4&lt;'Graph Calc'!$SU133,Calculator!$AJ131,0)))</f>
        <v>0</v>
      </c>
      <c r="UE133" s="101">
        <f>IF(Calculator!$K131=0,0,IF($QE$4&gt;=$SS133,Calculator!$AJ131,IF('Graph Calc'!$QE$4&lt;'Graph Calc'!$SU133,Calculator!$AJ131,0)))</f>
        <v>0</v>
      </c>
      <c r="UF133" s="101">
        <f>IF(Calculator!$K131=0,0,IF($QF$4&gt;=$SS133,Calculator!$AJ131,IF('Graph Calc'!$QF$4&lt;'Graph Calc'!$SU133,Calculator!$AJ131,0)))</f>
        <v>0</v>
      </c>
      <c r="UG133" s="101">
        <f>IF(Calculator!$K131=0,0,IF($QG$4&gt;=$SS133,Calculator!$AJ131,IF('Graph Calc'!$QG$4&lt;'Graph Calc'!$SU133,Calculator!$AJ131,0)))</f>
        <v>0</v>
      </c>
      <c r="UH133" s="101">
        <f>IF(Calculator!$K131=0,0,IF($QH$4&gt;=$SS133,Calculator!$AJ131,IF('Graph Calc'!$QH$4&lt;'Graph Calc'!$SU133,Calculator!$AJ131,0)))</f>
        <v>0</v>
      </c>
      <c r="UI133" s="101">
        <f>IF(Calculator!$K131=0,0,IF($QI$4&gt;=$SS133,Calculator!$AJ131,IF('Graph Calc'!$QI$4&lt;'Graph Calc'!$SU133,Calculator!$AJ131,0)))</f>
        <v>0</v>
      </c>
      <c r="UJ133" s="101">
        <f>IF(Calculator!$K131=0,0,IF($QJ$4&gt;=$SS133,Calculator!$AJ131,IF('Graph Calc'!$QJ$4&lt;'Graph Calc'!$SU133,Calculator!$AJ131,0)))</f>
        <v>0</v>
      </c>
      <c r="UK133" s="101">
        <f>IF(Calculator!$K131=0,0,IF($QK$4&gt;=$SS133,Calculator!$AJ131,IF('Graph Calc'!$QK$4&lt;'Graph Calc'!$SU133,Calculator!$AJ131,0)))</f>
        <v>0</v>
      </c>
      <c r="UL133" s="101">
        <f>IF(Calculator!$K131=0,0,IF($QL$4&gt;=$SS133,Calculator!$AJ131,IF('Graph Calc'!$QL$4&lt;'Graph Calc'!$SU133,Calculator!$AJ131,0)))</f>
        <v>0</v>
      </c>
      <c r="UM133" s="101">
        <f>IF(Calculator!$K131=0,0,IF($QM$4&gt;=$SS133,Calculator!$AJ131,IF('Graph Calc'!$QM$4&lt;'Graph Calc'!$SU133,Calculator!$AJ131,0)))</f>
        <v>0</v>
      </c>
      <c r="UN133" s="101">
        <f>IF(Calculator!$K131=0,0,IF($QN$4&gt;=$SS133,Calculator!$AJ131,IF('Graph Calc'!$QN$4&lt;'Graph Calc'!$SU133,Calculator!$AJ131,0)))</f>
        <v>0</v>
      </c>
      <c r="UO133" s="101">
        <f>IF(Calculator!$K131=0,0,IF($QO$4&gt;=$SS133,Calculator!$AJ131,IF('Graph Calc'!$QO$4&lt;'Graph Calc'!$SU133,Calculator!$AJ131,0)))</f>
        <v>0</v>
      </c>
      <c r="UP133" s="101">
        <f>IF(Calculator!$K131=0,0,IF($QP$4&gt;=$SS133,Calculator!$AJ131,IF('Graph Calc'!$QP$4&lt;'Graph Calc'!$SU133,Calculator!$AJ131,0)))</f>
        <v>0</v>
      </c>
      <c r="UQ133" s="101">
        <f>IF(Calculator!$K131=0,0,IF($QQ$4&gt;=$SS133,Calculator!$AJ131,IF('Graph Calc'!$QQ$4&lt;'Graph Calc'!$SU133,Calculator!$AJ131,0)))</f>
        <v>0</v>
      </c>
      <c r="UR133" s="101">
        <f>IF(Calculator!$K131=0,0,IF($QR$4&gt;=$SS133,Calculator!$AJ131,IF('Graph Calc'!$QR$4&lt;'Graph Calc'!$SU133,Calculator!$AJ131,0)))</f>
        <v>0</v>
      </c>
      <c r="US133" s="101">
        <f>IF(Calculator!$K131=0,0,IF($QS$4&gt;=$SS133,Calculator!$AJ131,IF('Graph Calc'!$QS$4&lt;'Graph Calc'!$SU133,Calculator!$AJ131,0)))</f>
        <v>0</v>
      </c>
      <c r="UT133" s="101">
        <f>IF(Calculator!$K131=0,0,IF($QT$4&gt;=$SS133,Calculator!$AJ131,IF('Graph Calc'!$QT$4&lt;'Graph Calc'!$SU133,Calculator!$AJ131,0)))</f>
        <v>0</v>
      </c>
      <c r="UU133" s="101">
        <f>IF(Calculator!$K131=0,0,IF($QU$4&gt;=$SS133,Calculator!$AJ131,IF('Graph Calc'!$QU$4&lt;'Graph Calc'!$SU133,Calculator!$AJ131,0)))</f>
        <v>0</v>
      </c>
      <c r="UV133" s="101">
        <f>IF(Calculator!$K131=0,0,IF($QV$4&gt;=$SS133,Calculator!$AJ131,IF('Graph Calc'!$QV$4&lt;'Graph Calc'!$SU133,Calculator!$AJ131,0)))</f>
        <v>0</v>
      </c>
      <c r="UW133" s="101">
        <f>IF(Calculator!$K131=0,0,IF($QW$4&gt;=$SS133,Calculator!$AJ131,IF('Graph Calc'!$QW$4&lt;'Graph Calc'!$SU133,Calculator!$AJ131,0)))</f>
        <v>0</v>
      </c>
      <c r="UX133" s="101">
        <f>IF(Calculator!$K131=0,0,IF($QX$4&gt;=$SS133,Calculator!$AJ131,IF('Graph Calc'!$QX$4&lt;'Graph Calc'!$SU133,Calculator!$AJ131,0)))</f>
        <v>0</v>
      </c>
      <c r="UY133" s="101">
        <f>IF(Calculator!$K131=0,0,IF($QY$4&gt;=$SS133,Calculator!$AJ131,IF('Graph Calc'!$QY$4&lt;'Graph Calc'!$SU133,Calculator!$AJ131,0)))</f>
        <v>0</v>
      </c>
      <c r="UZ133" s="101">
        <f>IF(Calculator!$K131=0,0,IF($QZ$4&gt;=$SS133,Calculator!$AJ131,IF('Graph Calc'!$QZ$4&lt;'Graph Calc'!$SU133,Calculator!$AJ131,0)))</f>
        <v>0</v>
      </c>
      <c r="VA133" s="101">
        <f>IF(Calculator!$K131=0,0,IF($RA$4&gt;=$SS133,Calculator!$AJ131,IF('Graph Calc'!$RA$4&lt;'Graph Calc'!$SU133,Calculator!$AJ131,0)))</f>
        <v>0</v>
      </c>
      <c r="VB133" s="101">
        <f>IF(Calculator!$K131=0,0,IF($RB$4&gt;=$SS133,Calculator!$AJ131,IF('Graph Calc'!$RB$4&lt;'Graph Calc'!$SU133,Calculator!$AJ131,0)))</f>
        <v>0</v>
      </c>
      <c r="VC133" s="101">
        <f>IF(Calculator!$K131=0,0,IF($RC$4&gt;=$SS133,Calculator!$AJ131,IF('Graph Calc'!$RC$4&lt;'Graph Calc'!$SU133,Calculator!$AJ131,0)))</f>
        <v>0</v>
      </c>
      <c r="VD133" s="101">
        <f>IF(Calculator!$K131=0,0,IF($RD$4&gt;=$SS133,Calculator!$AJ131,IF('Graph Calc'!$RD$4&lt;'Graph Calc'!$SU133,Calculator!$AJ131,0)))</f>
        <v>0</v>
      </c>
      <c r="VE133" s="101">
        <f>IF(Calculator!$K131=0,0,IF($RE$4&gt;=$SS133,Calculator!$AJ131,IF('Graph Calc'!$RE$4&lt;'Graph Calc'!$SU133,Calculator!$AJ131,0)))</f>
        <v>0</v>
      </c>
      <c r="VF133" s="101">
        <f>IF(Calculator!$K131=0,0,IF($RF$4&gt;=$SS133,Calculator!$AJ131,IF('Graph Calc'!$RF$4&lt;'Graph Calc'!$SU133,Calculator!$AJ131,0)))</f>
        <v>0</v>
      </c>
      <c r="VG133" s="101">
        <f>IF(Calculator!$K131=0,0,IF($RG$4&gt;=$SS133,Calculator!$AJ131,IF('Graph Calc'!$RG$4&lt;'Graph Calc'!$SU133,Calculator!$AJ131,0)))</f>
        <v>0</v>
      </c>
      <c r="VH133" s="101">
        <f>IF(Calculator!$K131=0,0,IF($RH$4&gt;=$SS133,Calculator!$AJ131,IF('Graph Calc'!$RH$4&lt;'Graph Calc'!$SU133,Calculator!$AJ131,0)))</f>
        <v>0</v>
      </c>
      <c r="VI133" s="101">
        <f>IF(Calculator!$K131=0,0,IF($RI$4&gt;=$SS133,Calculator!$AJ131,IF('Graph Calc'!$RI$4&lt;'Graph Calc'!$SU133,Calculator!$AJ131,0)))</f>
        <v>0</v>
      </c>
      <c r="VJ133" s="101">
        <f>IF(Calculator!$K131=0,0,IF($RJ$4&gt;=$SS133,Calculator!$AJ131,IF('Graph Calc'!$RJ$4&lt;'Graph Calc'!$SU133,Calculator!$AJ131,0)))</f>
        <v>0</v>
      </c>
      <c r="VK133" s="101">
        <f>IF(Calculator!$K131=0,0,IF($RK$4&gt;=$SS133,Calculator!$AJ131,IF('Graph Calc'!$RK$4&lt;'Graph Calc'!$SU133,Calculator!$AJ131,0)))</f>
        <v>0</v>
      </c>
      <c r="VL133" s="101">
        <f>IF(Calculator!$K131=0,0,IF($RL$4&gt;=$SS133,Calculator!$AJ131,IF('Graph Calc'!$RL$4&lt;'Graph Calc'!$SU133,Calculator!$AJ131,0)))</f>
        <v>0</v>
      </c>
      <c r="VM133" s="101">
        <f>IF(Calculator!$K131=0,0,IF($RM$4&gt;=$SS133,Calculator!$AJ131,IF('Graph Calc'!$RM$4&lt;'Graph Calc'!$SU133,Calculator!$AJ131,0)))</f>
        <v>0</v>
      </c>
      <c r="VN133" s="101">
        <f>IF(Calculator!$K131=0,0,IF($RN$4&gt;=$SS133,Calculator!$AJ131,IF('Graph Calc'!$RN$4&lt;'Graph Calc'!$SU133,Calculator!$AJ131,0)))</f>
        <v>0</v>
      </c>
      <c r="VO133" s="101">
        <f>IF(Calculator!$K131=0,0,IF($RO$4&gt;=$SS133,Calculator!$AJ131,IF('Graph Calc'!$RO$4&lt;'Graph Calc'!$SU133,Calculator!$AJ131,0)))</f>
        <v>0</v>
      </c>
      <c r="VP133" s="101">
        <f>IF(Calculator!$K131=0,0,IF($RP$4&gt;=$SS133,Calculator!$AJ131,IF('Graph Calc'!$RP$4&lt;'Graph Calc'!$SU133,Calculator!$AJ131,0)))</f>
        <v>0</v>
      </c>
      <c r="VQ133" s="101">
        <f>IF(Calculator!$K131=0,0,IF($RQ$4&gt;=$SS133,Calculator!$AJ131,IF('Graph Calc'!$RQ$4&lt;'Graph Calc'!$SU133,Calculator!$AJ131,0)))</f>
        <v>0</v>
      </c>
      <c r="VR133" s="101">
        <f>IF(Calculator!$K131=0,0,IF($RR$4&gt;=$SS133,Calculator!$AJ131,IF('Graph Calc'!$RR$4&lt;'Graph Calc'!$SU133,Calculator!$AJ131,0)))</f>
        <v>0</v>
      </c>
      <c r="VS133" s="101">
        <f>IF(Calculator!$K131=0,0,IF($RS$4&gt;=$SS133,Calculator!$AJ131,IF('Graph Calc'!$RS$4&lt;'Graph Calc'!$SU133,Calculator!$AJ131,0)))</f>
        <v>0</v>
      </c>
      <c r="VT133" s="101">
        <f>IF(Calculator!$K131=0,0,IF($RT$4&gt;=$SS133,Calculator!$AJ131,IF('Graph Calc'!$RT$4&lt;'Graph Calc'!$SU133,Calculator!$AJ131,0)))</f>
        <v>0</v>
      </c>
      <c r="VU133" s="101">
        <f>IF(Calculator!$K131=0,0,IF($RU$4&gt;=$SS133,Calculator!$AJ131,IF('Graph Calc'!$RU$4&lt;'Graph Calc'!$SU133,Calculator!$AJ131,0)))</f>
        <v>0</v>
      </c>
      <c r="VV133" s="101">
        <f>IF(Calculator!$K131=0,0,IF($RV$4&gt;=$SS133,Calculator!$AJ131,IF('Graph Calc'!$RV$4&lt;'Graph Calc'!$SU133,Calculator!$AJ131,0)))</f>
        <v>0</v>
      </c>
      <c r="VW133" s="101">
        <f>IF(Calculator!$K131=0,0,IF($RW$4&gt;=$SS133,Calculator!$AJ131,IF('Graph Calc'!$RW$4&lt;'Graph Calc'!$SU133,Calculator!$AJ131,0)))</f>
        <v>0</v>
      </c>
      <c r="VX133" s="101">
        <f>IF(Calculator!$K131=0,0,IF($RX$4&gt;=$SS133,Calculator!$AJ131,IF('Graph Calc'!$RX$4&lt;'Graph Calc'!$SU133,Calculator!$AJ131,0)))</f>
        <v>0</v>
      </c>
      <c r="VY133" s="101">
        <f>IF(Calculator!$K131=0,0,IF($RY$4&gt;=$SS133,Calculator!$AJ131,IF('Graph Calc'!$RY$4&lt;'Graph Calc'!$SU133,Calculator!$AJ131,0)))</f>
        <v>0</v>
      </c>
      <c r="VZ133" s="101">
        <f>IF(Calculator!$K131=0,0,IF($RZ$4&gt;=$SS133,Calculator!$AJ131,IF('Graph Calc'!$RZ$4&lt;'Graph Calc'!$SU133,Calculator!$AJ131,0)))</f>
        <v>0</v>
      </c>
      <c r="WA133" s="101">
        <f>IF(Calculator!$K131=0,0,IF($SA$4&gt;=$SS133,Calculator!$AJ131,IF('Graph Calc'!$SA$4&lt;'Graph Calc'!$SU133,Calculator!$AJ131,0)))</f>
        <v>0</v>
      </c>
      <c r="WB133" s="101">
        <f>IF(Calculator!$K131=0,0,IF($SB$4&gt;=$SS133,Calculator!$AJ131,IF('Graph Calc'!$SB$4&lt;'Graph Calc'!$SU133,Calculator!$AJ131,0)))</f>
        <v>0</v>
      </c>
      <c r="WC133" s="101">
        <f>IF(Calculator!$K131=0,0,IF($SC$4&gt;=$SS133,Calculator!$AJ131,IF('Graph Calc'!$SC$4&lt;'Graph Calc'!$SU133,Calculator!$AJ131,0)))</f>
        <v>0</v>
      </c>
      <c r="WD133" s="101">
        <f>IF(Calculator!$K131=0,0,IF(WD132&gt;=$SS133,Calculator!$AJ131,IF('Graph Calc'!$SD$4&lt;'Graph Calc'!$SU133,Calculator!$AJ131,0)))</f>
        <v>0</v>
      </c>
      <c r="WE133" s="101">
        <f>IF(Calculator!$K131=0,0,IF($SE$4&gt;=$SS133,Calculator!$AJ131,IF('Graph Calc'!$SE$4&lt;'Graph Calc'!$SU133,Calculator!$AJ131,0)))</f>
        <v>0</v>
      </c>
      <c r="WF133" s="101">
        <f>IF(Calculator!$K131=0,0,IF($SF$4&gt;=$SS133,Calculator!$AJ131,IF('Graph Calc'!$SF$4&lt;'Graph Calc'!$SU133,Calculator!$AJ131,0)))</f>
        <v>0</v>
      </c>
      <c r="WG133" s="101">
        <f>IF(Calculator!$K131=0,0,IF($SG$4&gt;=$SS133,Calculator!$AJ131,IF('Graph Calc'!$SG$4&lt;'Graph Calc'!$SU133,Calculator!$AJ131,0)))</f>
        <v>0</v>
      </c>
      <c r="WH133" s="101">
        <f>IF(Calculator!$K131=0,0,IF($SH$4&gt;=$SS133,Calculator!$AJ131,IF('Graph Calc'!$SH$4&lt;'Graph Calc'!$SU133,Calculator!$AJ131,0)))</f>
        <v>0</v>
      </c>
      <c r="WI133" s="101">
        <f>IF(Calculator!$K131=0,0,IF($SI$4&gt;=$SS133,Calculator!$AJ131,IF('Graph Calc'!$SI$4&lt;'Graph Calc'!$SU133,Calculator!$AJ131,0)))</f>
        <v>0</v>
      </c>
      <c r="WJ133" s="101">
        <f>IF(Calculator!$K131=0,0,IF($SJ$4&gt;=$SS133,Calculator!$AJ131,IF('Graph Calc'!$SJ$4&lt;'Graph Calc'!$SU133,Calculator!$AJ131,0)))</f>
        <v>0</v>
      </c>
      <c r="WK133" s="101">
        <f>IF(Calculator!$K131=0,0,IF($SK$4&gt;=$SS133,Calculator!$AJ131,IF('Graph Calc'!$SK$4&lt;'Graph Calc'!$SU133,Calculator!$AJ131,0)))</f>
        <v>0</v>
      </c>
      <c r="WL133" s="101">
        <f>IF(Calculator!$K131=0,0,IF($SL$4&gt;=$SS133,Calculator!$AJ131,IF('Graph Calc'!$SL$4&lt;'Graph Calc'!$SU133,Calculator!$AJ131,0)))</f>
        <v>0</v>
      </c>
      <c r="WM133" s="101">
        <f>IF(Calculator!$K131=0,0,IF($SM$4&gt;=$SS133,Calculator!$AJ131,IF('Graph Calc'!$SM$4&lt;'Graph Calc'!$SU133,Calculator!$AJ131,0)))</f>
        <v>0</v>
      </c>
      <c r="WN133" s="101">
        <f>IF(Calculator!$K131=0,0,IF($SN$4&gt;=$SS133,Calculator!$AJ131,IF('Graph Calc'!$SN$4&lt;'Graph Calc'!$SU133,Calculator!$AJ131,0)))</f>
        <v>0</v>
      </c>
      <c r="WO133" s="101">
        <f>IF(Calculator!$K131=0,0,IF($SO$4&gt;=$SS133,Calculator!$AJ131,IF('Graph Calc'!$SO$4&lt;'Graph Calc'!$SU133,Calculator!$AJ131,0)))</f>
        <v>0</v>
      </c>
      <c r="WP133" s="101">
        <f>IF(Calculator!$K131=0,0,IF($SP$4&gt;=$SS133,Calculator!$AJ131,IF('Graph Calc'!$SP$4&lt;'Graph Calc'!$SU133,Calculator!$AJ131,0)))</f>
        <v>0</v>
      </c>
      <c r="WQ133" s="101">
        <f>IF(Calculator!$K131=0,0,IF($SQ$4&gt;=$SS133,Calculator!$AJ131,IF('Graph Calc'!$SQ$4&lt;'Graph Calc'!$SU133,Calculator!$AJ131,0)))</f>
        <v>0</v>
      </c>
      <c r="WR133" s="101">
        <f>IF(Calculator!$K131=0,0,IF($SR$4&gt;=$SS133,Calculator!$AJ131,IF('Graph Calc'!$SR$4&lt;'Graph Calc'!$SU133,Calculator!$AJ131,0)))</f>
        <v>0</v>
      </c>
      <c r="WS133">
        <f>Calculator!DN131</f>
        <v>0</v>
      </c>
      <c r="WT133">
        <f>WS133+Calculator!DK131</f>
        <v>0</v>
      </c>
      <c r="WU133">
        <f t="shared" si="1081"/>
        <v>0</v>
      </c>
    </row>
    <row r="134" spans="9:619">
      <c r="I134">
        <f>IF(Calculator!E132=0,IF(Calculator!D132="Auto ",Calculator!B132*1,Calculator!C132*1),IF(Calculator!D132="Auto ",Calculator!B132*Calculator!E132,Calculator!C132*Calculator!E132))</f>
        <v>0</v>
      </c>
      <c r="J134" t="str">
        <f>IF(Calculator!$I132="YES",0,IF(Calculator!$J132="YES",0,Calculator!G132))</f>
        <v>All Day</v>
      </c>
      <c r="K134" t="str">
        <f>IF(Calculator!$I132="YES",0,IF(Calculator!$J132="YES",0,Calculator!H132))</f>
        <v>All Day</v>
      </c>
      <c r="L134">
        <f>Calculator!T132</f>
        <v>0</v>
      </c>
      <c r="M134">
        <f>Calculator!U132</f>
        <v>0</v>
      </c>
      <c r="N134">
        <f>Calculator!V132</f>
        <v>0</v>
      </c>
      <c r="O134">
        <f>Calculator!W132</f>
        <v>0</v>
      </c>
      <c r="P134">
        <f>Calculator!X132</f>
        <v>0</v>
      </c>
      <c r="Q134">
        <f>Calculator!Y132</f>
        <v>0</v>
      </c>
      <c r="R134">
        <f>Calculator!Z132</f>
        <v>0</v>
      </c>
      <c r="S134">
        <f>Calculator!AA132</f>
        <v>0</v>
      </c>
      <c r="T134" s="101">
        <f>IF(Calculator!$I132="YES",IF($M134&gt;=T$4,IF($L134&lt;=T$4,$I134,0),IF($O134&gt;=T$4,IF($N134&lt;=T$4,$I134,0),IF($Q134&gt;=T$4,IF($P134&lt;=T$4,$I134,0),IF($S134&gt;=T$4,IF($R134&lt;=T$4,$I134,0),IF($M134&gt;=T$4,IF($L134&lt;=T$4,$I134,0),IF($O134&gt;=T$4,IF($N134&lt;=T$4,$I134,0),IF($Q134&gt;=T$4,IF($P134&lt;=T$4,$I134,0),IF($S134&gt;=T$4,IF($R134&lt;=T$4,$I134,0),0)))))))),IF($J134="All Day",$I134,IF($K134="All Day",$I134,IF($K134&lt;=T$4,0,IF($J134&lt;=T$4,$I134,0)))))</f>
        <v>0</v>
      </c>
      <c r="U134" s="101">
        <f>IF(Calculator!$I132="YES",IF($M134&gt;=U$4,IF($L134&lt;=U$4,$I134,0),IF($O134&gt;=U$4,IF($N134&lt;=U$4,$I134,0),IF($Q134&gt;=U$4,IF($P134&lt;=U$4,$I134,0),IF($S134&gt;=U$4,IF($R134&lt;=U$4,$I134,0),IF($M134&gt;=U$4,IF($L134&lt;=U$4,$I134,0),IF($O134&gt;=U$4,IF($N134&lt;=U$4,$I134,0),IF($Q134&gt;=U$4,IF($P134&lt;=U$4,$I134,0),IF($S134&gt;=U$4,IF($R134&lt;=U$4,$I134,0),0)))))))),IF($J134="All Day",$I134,IF($K134="All Day",$I134,IF($K134&lt;=U$4,0,IF($J134&lt;=U$4,$I134,0)))))</f>
        <v>0</v>
      </c>
      <c r="V134" s="101">
        <f>IF(Calculator!$I132="YES",IF($M134&gt;=V$4,IF($L134&lt;=V$4,$I134,0),IF($O134&gt;=V$4,IF($N134&lt;=V$4,$I134,0),IF($Q134&gt;=V$4,IF($P134&lt;=V$4,$I134,0),IF($S134&gt;=V$4,IF($R134&lt;=V$4,$I134,0),IF($M134&gt;=V$4,IF($L134&lt;=V$4,$I134,0),IF($O134&gt;=V$4,IF($N134&lt;=V$4,$I134,0),IF($Q134&gt;=V$4,IF($P134&lt;=V$4,$I134,0),IF($S134&gt;=V$4,IF($R134&lt;=V$4,$I134,0),0)))))))),IF($J134="All Day",$I134,IF($K134="All Day",$I134,IF($K134&lt;=V$4,0,IF($J134&lt;=V$4,$I134,0)))))</f>
        <v>0</v>
      </c>
      <c r="W134" s="101">
        <f>IF(Calculator!$I132="YES",IF($M134&gt;=W$4,IF($L134&lt;=W$4,$I134,0),IF($O134&gt;=W$4,IF($N134&lt;=W$4,$I134,0),IF($Q134&gt;=W$4,IF($P134&lt;=W$4,$I134,0),IF($S134&gt;=W$4,IF($R134&lt;=W$4,$I134,0),IF($M134&gt;=W$4,IF($L134&lt;=W$4,$I134,0),IF($O134&gt;=W$4,IF($N134&lt;=W$4,$I134,0),IF($Q134&gt;=W$4,IF($P134&lt;=W$4,$I134,0),IF($S134&gt;=W$4,IF($R134&lt;=W$4,$I134,0),0)))))))),IF($J134="All Day",$I134,IF($K134="All Day",$I134,IF($K134&lt;=W$4,0,IF($J134&lt;=W$4,$I134,0)))))</f>
        <v>0</v>
      </c>
      <c r="X134" s="101">
        <f>IF(Calculator!$I132="YES",IF($M134&gt;=X$4,IF($L134&lt;=X$4,$I134,0),IF($O134&gt;=X$4,IF($N134&lt;=X$4,$I134,0),IF($Q134&gt;=X$4,IF($P134&lt;=X$4,$I134,0),IF($S134&gt;=X$4,IF($R134&lt;=X$4,$I134,0),IF($M134&gt;=X$4,IF($L134&lt;=X$4,$I134,0),IF($O134&gt;=X$4,IF($N134&lt;=X$4,$I134,0),IF($Q134&gt;=X$4,IF($P134&lt;=X$4,$I134,0),IF($S134&gt;=X$4,IF($R134&lt;=X$4,$I134,0),0)))))))),IF($J134="All Day",$I134,IF($K134="All Day",$I134,IF($K134&lt;=X$4,0,IF($J134&lt;=X$4,$I134,0)))))</f>
        <v>0</v>
      </c>
      <c r="Y134" s="101">
        <f>IF(Calculator!$I132="YES",IF($M134&gt;=Y$4,IF($L134&lt;=Y$4,$I134,0),IF($O134&gt;=Y$4,IF($N134&lt;=Y$4,$I134,0),IF($Q134&gt;=Y$4,IF($P134&lt;=Y$4,$I134,0),IF($S134&gt;=Y$4,IF($R134&lt;=Y$4,$I134,0),IF($M134&gt;=Y$4,IF($L134&lt;=Y$4,$I134,0),IF($O134&gt;=Y$4,IF($N134&lt;=Y$4,$I134,0),IF($Q134&gt;=Y$4,IF($P134&lt;=Y$4,$I134,0),IF($S134&gt;=Y$4,IF($R134&lt;=Y$4,$I134,0),0)))))))),IF($J134="All Day",$I134,IF($K134="All Day",$I134,IF($K134&lt;=Y$4,0,IF($J134&lt;=Y$4,$I134,0)))))</f>
        <v>0</v>
      </c>
      <c r="Z134" s="101">
        <f>IF(Calculator!$I132="YES",IF($M134&gt;=Z$4,IF($L134&lt;=Z$4,$I134,0),IF($O134&gt;=Z$4,IF($N134&lt;=Z$4,$I134,0),IF($Q134&gt;=Z$4,IF($P134&lt;=Z$4,$I134,0),IF($S134&gt;=Z$4,IF($R134&lt;=Z$4,$I134,0),IF($M134&gt;=Z$4,IF($L134&lt;=Z$4,$I134,0),IF($O134&gt;=Z$4,IF($N134&lt;=Z$4,$I134,0),IF($Q134&gt;=Z$4,IF($P134&lt;=Z$4,$I134,0),IF($S134&gt;=Z$4,IF($R134&lt;=Z$4,$I134,0),0)))))))),IF($J134="All Day",$I134,IF($K134="All Day",$I134,IF($K134&lt;=Z$4,0,IF($J134&lt;=Z$4,$I134,0)))))</f>
        <v>0</v>
      </c>
      <c r="AA134" s="101">
        <f>IF(Calculator!$I132="YES",IF($M134&gt;=AA$4,IF($L134&lt;=AA$4,$I134,0),IF($O134&gt;=AA$4,IF($N134&lt;=AA$4,$I134,0),IF($Q134&gt;=AA$4,IF($P134&lt;=AA$4,$I134,0),IF($S134&gt;=AA$4,IF($R134&lt;=AA$4,$I134,0),IF($M134&gt;=AA$4,IF($L134&lt;=AA$4,$I134,0),IF($O134&gt;=AA$4,IF($N134&lt;=AA$4,$I134,0),IF($Q134&gt;=AA$4,IF($P134&lt;=AA$4,$I134,0),IF($S134&gt;=AA$4,IF($R134&lt;=AA$4,$I134,0),0)))))))),IF($J134="All Day",$I134,IF($K134="All Day",$I134,IF($K134&lt;=AA$4,0,IF($J134&lt;=AA$4,$I134,0)))))</f>
        <v>0</v>
      </c>
      <c r="AB134" s="101">
        <f>IF(Calculator!$I132="YES",IF($M134&gt;=AB$4,IF($L134&lt;=AB$4,$I134,0),IF($O134&gt;=AB$4,IF($N134&lt;=AB$4,$I134,0),IF($Q134&gt;=AB$4,IF($P134&lt;=AB$4,$I134,0),IF($S134&gt;=AB$4,IF($R134&lt;=AB$4,$I134,0),IF($M134&gt;=AB$4,IF($L134&lt;=AB$4,$I134,0),IF($O134&gt;=AB$4,IF($N134&lt;=AB$4,$I134,0),IF($Q134&gt;=AB$4,IF($P134&lt;=AB$4,$I134,0),IF($S134&gt;=AB$4,IF($R134&lt;=AB$4,$I134,0),0)))))))),IF($J134="All Day",$I134,IF($K134="All Day",$I134,IF($K134&lt;=AB$4,0,IF($J134&lt;=AB$4,$I134,0)))))</f>
        <v>0</v>
      </c>
      <c r="AC134" s="101">
        <f>IF(Calculator!$I132="YES",IF($M134&gt;=AC$4,IF($L134&lt;=AC$4,$I134,0),IF($O134&gt;=AC$4,IF($N134&lt;=AC$4,$I134,0),IF($Q134&gt;=AC$4,IF($P134&lt;=AC$4,$I134,0),IF($S134&gt;=AC$4,IF($R134&lt;=AC$4,$I134,0),IF($M134&gt;=AC$4,IF($L134&lt;=AC$4,$I134,0),IF($O134&gt;=AC$4,IF($N134&lt;=AC$4,$I134,0),IF($Q134&gt;=AC$4,IF($P134&lt;=AC$4,$I134,0),IF($S134&gt;=AC$4,IF($R134&lt;=AC$4,$I134,0),0)))))))),IF($J134="All Day",$I134,IF($K134="All Day",$I134,IF($K134&lt;=AC$4,0,IF($J134&lt;=AC$4,$I134,0)))))</f>
        <v>0</v>
      </c>
      <c r="AD134" s="101">
        <f>IF(Calculator!$I132="YES",IF($M134&gt;=AD$4,IF($L134&lt;=AD$4,$I134,0),IF($O134&gt;=AD$4,IF($N134&lt;=AD$4,$I134,0),IF($Q134&gt;=AD$4,IF($P134&lt;=AD$4,$I134,0),IF($S134&gt;=AD$4,IF($R134&lt;=AD$4,$I134,0),IF($M134&gt;=AD$4,IF($L134&lt;=AD$4,$I134,0),IF($O134&gt;=AD$4,IF($N134&lt;=AD$4,$I134,0),IF($Q134&gt;=AD$4,IF($P134&lt;=AD$4,$I134,0),IF($S134&gt;=AD$4,IF($R134&lt;=AD$4,$I134,0),0)))))))),IF($J134="All Day",$I134,IF($K134="All Day",$I134,IF($K134&lt;=AD$4,0,IF($J134&lt;=AD$4,$I134,0)))))</f>
        <v>0</v>
      </c>
      <c r="AE134" s="101">
        <f>IF(Calculator!$I132="YES",IF($M134&gt;=AE$4,IF($L134&lt;=AE$4,$I134,0),IF($O134&gt;=AE$4,IF($N134&lt;=AE$4,$I134,0),IF($Q134&gt;=AE$4,IF($P134&lt;=AE$4,$I134,0),IF($S134&gt;=AE$4,IF($R134&lt;=AE$4,$I134,0),IF($M134&gt;=AE$4,IF($L134&lt;=AE$4,$I134,0),IF($O134&gt;=AE$4,IF($N134&lt;=AE$4,$I134,0),IF($Q134&gt;=AE$4,IF($P134&lt;=AE$4,$I134,0),IF($S134&gt;=AE$4,IF($R134&lt;=AE$4,$I134,0),0)))))))),IF($J134="All Day",$I134,IF($K134="All Day",$I134,IF($K134&lt;=AE$4,0,IF($J134&lt;=AE$4,$I134,0)))))</f>
        <v>0</v>
      </c>
      <c r="AF134" s="101">
        <f>IF(Calculator!$I132="YES",IF($M134&gt;=AF$4,IF($L134&lt;=AF$4,$I134,0),IF($O134&gt;=AF$4,IF($N134&lt;=AF$4,$I134,0),IF($Q134&gt;=AF$4,IF($P134&lt;=AF$4,$I134,0),IF($S134&gt;=AF$4,IF($R134&lt;=AF$4,$I134,0),IF($M134&gt;=AF$4,IF($L134&lt;=AF$4,$I134,0),IF($O134&gt;=AF$4,IF($N134&lt;=AF$4,$I134,0),IF($Q134&gt;=AF$4,IF($P134&lt;=AF$4,$I134,0),IF($S134&gt;=AF$4,IF($R134&lt;=AF$4,$I134,0),0)))))))),IF($J134="All Day",$I134,IF($K134="All Day",$I134,IF($K134&lt;=AF$4,0,IF($J134&lt;=AF$4,$I134,0)))))</f>
        <v>0</v>
      </c>
      <c r="AG134" s="101">
        <f>IF(Calculator!$I132="YES",IF($M134&gt;=AG$4,IF($L134&lt;=AG$4,$I134,0),IF($O134&gt;=AG$4,IF($N134&lt;=AG$4,$I134,0),IF($Q134&gt;=AG$4,IF($P134&lt;=AG$4,$I134,0),IF($S134&gt;=AG$4,IF($R134&lt;=AG$4,$I134,0),IF($M134&gt;=AG$4,IF($L134&lt;=AG$4,$I134,0),IF($O134&gt;=AG$4,IF($N134&lt;=AG$4,$I134,0),IF($Q134&gt;=AG$4,IF($P134&lt;=AG$4,$I134,0),IF($S134&gt;=AG$4,IF($R134&lt;=AG$4,$I134,0),0)))))))),IF($J134="All Day",$I134,IF($K134="All Day",$I134,IF($K134&lt;=AG$4,0,IF($J134&lt;=AG$4,$I134,0)))))</f>
        <v>0</v>
      </c>
      <c r="AH134" s="101">
        <f>IF(Calculator!$I132="YES",IF($M134&gt;=AH$4,IF($L134&lt;=AH$4,$I134,0),IF($O134&gt;=AH$4,IF($N134&lt;=AH$4,$I134,0),IF($Q134&gt;=AH$4,IF($P134&lt;=AH$4,$I134,0),IF($S134&gt;=AH$4,IF($R134&lt;=AH$4,$I134,0),IF($M134&gt;=AH$4,IF($L134&lt;=AH$4,$I134,0),IF($O134&gt;=AH$4,IF($N134&lt;=AH$4,$I134,0),IF($Q134&gt;=AH$4,IF($P134&lt;=AH$4,$I134,0),IF($S134&gt;=AH$4,IF($R134&lt;=AH$4,$I134,0),0)))))))),IF($J134="All Day",$I134,IF($K134="All Day",$I134,IF($K134&lt;=AH$4,0,IF($J134&lt;=AH$4,$I134,0)))))</f>
        <v>0</v>
      </c>
      <c r="AI134" s="101">
        <f>IF(Calculator!$I132="YES",IF($M134&gt;=AI$4,IF($L134&lt;=AI$4,$I134,0),IF($O134&gt;=AI$4,IF($N134&lt;=AI$4,$I134,0),IF($Q134&gt;=AI$4,IF($P134&lt;=AI$4,$I134,0),IF($S134&gt;=AI$4,IF($R134&lt;=AI$4,$I134,0),IF($M134&gt;=AI$4,IF($L134&lt;=AI$4,$I134,0),IF($O134&gt;=AI$4,IF($N134&lt;=AI$4,$I134,0),IF($Q134&gt;=AI$4,IF($P134&lt;=AI$4,$I134,0),IF($S134&gt;=AI$4,IF($R134&lt;=AI$4,$I134,0),0)))))))),IF($J134="All Day",$I134,IF($K134="All Day",$I134,IF($K134&lt;=AI$4,0,IF($J134&lt;=AI$4,$I134,0)))))</f>
        <v>0</v>
      </c>
      <c r="AJ134" s="101">
        <f>IF(Calculator!$I132="YES",IF($M134&gt;=AJ$4,IF($L134&lt;=AJ$4,$I134,0),IF($O134&gt;=AJ$4,IF($N134&lt;=AJ$4,$I134,0),IF($Q134&gt;=AJ$4,IF($P134&lt;=AJ$4,$I134,0),IF($S134&gt;=AJ$4,IF($R134&lt;=AJ$4,$I134,0),IF($M134&gt;=AJ$4,IF($L134&lt;=AJ$4,$I134,0),IF($O134&gt;=AJ$4,IF($N134&lt;=AJ$4,$I134,0),IF($Q134&gt;=AJ$4,IF($P134&lt;=AJ$4,$I134,0),IF($S134&gt;=AJ$4,IF($R134&lt;=AJ$4,$I134,0),0)))))))),IF($J134="All Day",$I134,IF($K134="All Day",$I134,IF($K134&lt;=AJ$4,0,IF($J134&lt;=AJ$4,$I134,0)))))</f>
        <v>0</v>
      </c>
      <c r="AK134" s="101">
        <f>IF(Calculator!$I132="YES",IF($M134&gt;=AK$4,IF($L134&lt;=AK$4,$I134,0),IF($O134&gt;=AK$4,IF($N134&lt;=AK$4,$I134,0),IF($Q134&gt;=AK$4,IF($P134&lt;=AK$4,$I134,0),IF($S134&gt;=AK$4,IF($R134&lt;=AK$4,$I134,0),IF($M134&gt;=AK$4,IF($L134&lt;=AK$4,$I134,0),IF($O134&gt;=AK$4,IF($N134&lt;=AK$4,$I134,0),IF($Q134&gt;=AK$4,IF($P134&lt;=AK$4,$I134,0),IF($S134&gt;=AK$4,IF($R134&lt;=AK$4,$I134,0),0)))))))),IF($J134="All Day",$I134,IF($K134="All Day",$I134,IF($K134&lt;=AK$4,0,IF($J134&lt;=AK$4,$I134,0)))))</f>
        <v>0</v>
      </c>
      <c r="AL134" s="101">
        <f>IF(Calculator!$I132="YES",IF($M134&gt;=AL$4,IF($L134&lt;=AL$4,$I134,0),IF($O134&gt;=AL$4,IF($N134&lt;=AL$4,$I134,0),IF($Q134&gt;=AL$4,IF($P134&lt;=AL$4,$I134,0),IF($S134&gt;=AL$4,IF($R134&lt;=AL$4,$I134,0),IF($M134&gt;=AL$4,IF($L134&lt;=AL$4,$I134,0),IF($O134&gt;=AL$4,IF($N134&lt;=AL$4,$I134,0),IF($Q134&gt;=AL$4,IF($P134&lt;=AL$4,$I134,0),IF($S134&gt;=AL$4,IF($R134&lt;=AL$4,$I134,0),0)))))))),IF($J134="All Day",$I134,IF($K134="All Day",$I134,IF($K134&lt;=AL$4,0,IF($J134&lt;=AL$4,$I134,0)))))</f>
        <v>0</v>
      </c>
      <c r="AM134" s="101">
        <f>IF(Calculator!$I132="YES",IF($M134&gt;=AM$4,IF($L134&lt;=AM$4,$I134,0),IF($O134&gt;=AM$4,IF($N134&lt;=AM$4,$I134,0),IF($Q134&gt;=AM$4,IF($P134&lt;=AM$4,$I134,0),IF($S134&gt;=AM$4,IF($R134&lt;=AM$4,$I134,0),IF($M134&gt;=AM$4,IF($L134&lt;=AM$4,$I134,0),IF($O134&gt;=AM$4,IF($N134&lt;=AM$4,$I134,0),IF($Q134&gt;=AM$4,IF($P134&lt;=AM$4,$I134,0),IF($S134&gt;=AM$4,IF($R134&lt;=AM$4,$I134,0),0)))))))),IF($J134="All Day",$I134,IF($K134="All Day",$I134,IF($K134&lt;=AM$4,0,IF($J134&lt;=AM$4,$I134,0)))))</f>
        <v>0</v>
      </c>
      <c r="AN134" s="101">
        <f>IF(Calculator!$I132="YES",IF($M134&gt;=AN$4,IF($L134&lt;=AN$4,$I134,0),IF($O134&gt;=AN$4,IF($N134&lt;=AN$4,$I134,0),IF($Q134&gt;=AN$4,IF($P134&lt;=AN$4,$I134,0),IF($S134&gt;=AN$4,IF($R134&lt;=AN$4,$I134,0),IF($M134&gt;=AN$4,IF($L134&lt;=AN$4,$I134,0),IF($O134&gt;=AN$4,IF($N134&lt;=AN$4,$I134,0),IF($Q134&gt;=AN$4,IF($P134&lt;=AN$4,$I134,0),IF($S134&gt;=AN$4,IF($R134&lt;=AN$4,$I134,0),0)))))))),IF($J134="All Day",$I134,IF($K134="All Day",$I134,IF($K134&lt;=AN$4,0,IF($J134&lt;=AN$4,$I134,0)))))</f>
        <v>0</v>
      </c>
      <c r="AO134" s="101">
        <f>IF(Calculator!$I132="YES",IF($M134&gt;=AO$4,IF($L134&lt;=AO$4,$I134,0),IF($O134&gt;=AO$4,IF($N134&lt;=AO$4,$I134,0),IF($Q134&gt;=AO$4,IF($P134&lt;=AO$4,$I134,0),IF($S134&gt;=AO$4,IF($R134&lt;=AO$4,$I134,0),IF($M134&gt;=AO$4,IF($L134&lt;=AO$4,$I134,0),IF($O134&gt;=AO$4,IF($N134&lt;=AO$4,$I134,0),IF($Q134&gt;=AO$4,IF($P134&lt;=AO$4,$I134,0),IF($S134&gt;=AO$4,IF($R134&lt;=AO$4,$I134,0),0)))))))),IF($J134="All Day",$I134,IF($K134="All Day",$I134,IF($K134&lt;=AO$4,0,IF($J134&lt;=AO$4,$I134,0)))))</f>
        <v>0</v>
      </c>
      <c r="AP134" s="101">
        <f>IF(Calculator!$I132="YES",IF($M134&gt;=AP$4,IF($L134&lt;=AP$4,$I134,0),IF($O134&gt;=AP$4,IF($N134&lt;=AP$4,$I134,0),IF($Q134&gt;=AP$4,IF($P134&lt;=AP$4,$I134,0),IF($S134&gt;=AP$4,IF($R134&lt;=AP$4,$I134,0),IF($M134&gt;=AP$4,IF($L134&lt;=AP$4,$I134,0),IF($O134&gt;=AP$4,IF($N134&lt;=AP$4,$I134,0),IF($Q134&gt;=AP$4,IF($P134&lt;=AP$4,$I134,0),IF($S134&gt;=AP$4,IF($R134&lt;=AP$4,$I134,0),0)))))))),IF($J134="All Day",$I134,IF($K134="All Day",$I134,IF($K134&lt;=AP$4,0,IF($J134&lt;=AP$4,$I134,0)))))</f>
        <v>0</v>
      </c>
      <c r="AQ134" s="101">
        <f>IF(Calculator!$I132="YES",IF($M134&gt;=AQ$4,IF($L134&lt;=AQ$4,$I134,0),IF($O134&gt;=AQ$4,IF($N134&lt;=AQ$4,$I134,0),IF($Q134&gt;=AQ$4,IF($P134&lt;=AQ$4,$I134,0),IF($S134&gt;=AQ$4,IF($R134&lt;=AQ$4,$I134,0),IF($M134&gt;=AQ$4,IF($L134&lt;=AQ$4,$I134,0),IF($O134&gt;=AQ$4,IF($N134&lt;=AQ$4,$I134,0),IF($Q134&gt;=AQ$4,IF($P134&lt;=AQ$4,$I134,0),IF($S134&gt;=AQ$4,IF($R134&lt;=AQ$4,$I134,0),0)))))))),IF($J134="All Day",$I134,IF($K134="All Day",$I134,IF($K134&lt;=AQ$4,0,IF($J134&lt;=AQ$4,$I134,0)))))</f>
        <v>0</v>
      </c>
      <c r="AR134" s="101">
        <f>IF(Calculator!$I132="YES",IF($M134&gt;=AR$4,IF($L134&lt;=AR$4,$I134,0),IF($O134&gt;=AR$4,IF($N134&lt;=AR$4,$I134,0),IF($Q134&gt;=AR$4,IF($P134&lt;=AR$4,$I134,0),IF($S134&gt;=AR$4,IF($R134&lt;=AR$4,$I134,0),IF($M134&gt;=AR$4,IF($L134&lt;=AR$4,$I134,0),IF($O134&gt;=AR$4,IF($N134&lt;=AR$4,$I134,0),IF($Q134&gt;=AR$4,IF($P134&lt;=AR$4,$I134,0),IF($S134&gt;=AR$4,IF($R134&lt;=AR$4,$I134,0),0)))))))),IF($J134="All Day",$I134,IF($K134="All Day",$I134,IF($K134&lt;=AR$4,0,IF($J134&lt;=AR$4,$I134,0)))))</f>
        <v>0</v>
      </c>
      <c r="AS134" s="101">
        <f>IF(Calculator!$I132="YES",IF($M134&gt;=AS$4,IF($L134&lt;=AS$4,$I134,0),IF($O134&gt;=AS$4,IF($N134&lt;=AS$4,$I134,0),IF($Q134&gt;=AS$4,IF($P134&lt;=AS$4,$I134,0),IF($S134&gt;=AS$4,IF($R134&lt;=AS$4,$I134,0),IF($M134&gt;=AS$4,IF($L134&lt;=AS$4,$I134,0),IF($O134&gt;=AS$4,IF($N134&lt;=AS$4,$I134,0),IF($Q134&gt;=AS$4,IF($P134&lt;=AS$4,$I134,0),IF($S134&gt;=AS$4,IF($R134&lt;=AS$4,$I134,0),0)))))))),IF($J134="All Day",$I134,IF($K134="All Day",$I134,IF($K134&lt;=AS$4,0,IF($J134&lt;=AS$4,$I134,0)))))</f>
        <v>0</v>
      </c>
      <c r="AT134" s="101">
        <f>IF(Calculator!$I132="YES",IF($M134&gt;=AT$4,IF($L134&lt;=AT$4,$I134,0),IF($O134&gt;=AT$4,IF($N134&lt;=AT$4,$I134,0),IF($Q134&gt;=AT$4,IF($P134&lt;=AT$4,$I134,0),IF($S134&gt;=AT$4,IF($R134&lt;=AT$4,$I134,0),IF($M134&gt;=AT$4,IF($L134&lt;=AT$4,$I134,0),IF($O134&gt;=AT$4,IF($N134&lt;=AT$4,$I134,0),IF($Q134&gt;=AT$4,IF($P134&lt;=AT$4,$I134,0),IF($S134&gt;=AT$4,IF($R134&lt;=AT$4,$I134,0),0)))))))),IF($J134="All Day",$I134,IF($K134="All Day",$I134,IF($K134&lt;=AT$4,0,IF($J134&lt;=AT$4,$I134,0)))))</f>
        <v>0</v>
      </c>
      <c r="AU134" s="101">
        <f>IF(Calculator!$I132="YES",IF($M134&gt;=AU$4,IF($L134&lt;=AU$4,$I134,0),IF($O134&gt;=AU$4,IF($N134&lt;=AU$4,$I134,0),IF($Q134&gt;=AU$4,IF($P134&lt;=AU$4,$I134,0),IF($S134&gt;=AU$4,IF($R134&lt;=AU$4,$I134,0),IF($M134&gt;=AU$4,IF($L134&lt;=AU$4,$I134,0),IF($O134&gt;=AU$4,IF($N134&lt;=AU$4,$I134,0),IF($Q134&gt;=AU$4,IF($P134&lt;=AU$4,$I134,0),IF($S134&gt;=AU$4,IF($R134&lt;=AU$4,$I134,0),0)))))))),IF($J134="All Day",$I134,IF($K134="All Day",$I134,IF($K134&lt;=AU$4,0,IF($J134&lt;=AU$4,$I134,0)))))</f>
        <v>0</v>
      </c>
      <c r="AV134" s="101">
        <f>IF(Calculator!$I132="YES",IF($M134&gt;=AV$4,IF($L134&lt;=AV$4,$I134,0),IF($O134&gt;=AV$4,IF($N134&lt;=AV$4,$I134,0),IF($Q134&gt;=AV$4,IF($P134&lt;=AV$4,$I134,0),IF($S134&gt;=AV$4,IF($R134&lt;=AV$4,$I134,0),IF($M134&gt;=AV$4,IF($L134&lt;=AV$4,$I134,0),IF($O134&gt;=AV$4,IF($N134&lt;=AV$4,$I134,0),IF($Q134&gt;=AV$4,IF($P134&lt;=AV$4,$I134,0),IF($S134&gt;=AV$4,IF($R134&lt;=AV$4,$I134,0),0)))))))),IF($J134="All Day",$I134,IF($K134="All Day",$I134,IF($K134&lt;=AV$4,0,IF($J134&lt;=AV$4,$I134,0)))))</f>
        <v>0</v>
      </c>
      <c r="AW134" s="101">
        <f>IF(Calculator!$I132="YES",IF($M134&gt;=AW$4,IF($L134&lt;=AW$4,$I134,0),IF($O134&gt;=AW$4,IF($N134&lt;=AW$4,$I134,0),IF($Q134&gt;=AW$4,IF($P134&lt;=AW$4,$I134,0),IF($S134&gt;=AW$4,IF($R134&lt;=AW$4,$I134,0),IF($M134&gt;=AW$4,IF($L134&lt;=AW$4,$I134,0),IF($O134&gt;=AW$4,IF($N134&lt;=AW$4,$I134,0),IF($Q134&gt;=AW$4,IF($P134&lt;=AW$4,$I134,0),IF($S134&gt;=AW$4,IF($R134&lt;=AW$4,$I134,0),0)))))))),IF($J134="All Day",$I134,IF($K134="All Day",$I134,IF($K134&lt;=AW$4,0,IF($J134&lt;=AW$4,$I134,0)))))</f>
        <v>0</v>
      </c>
      <c r="AX134" s="101">
        <f>IF(Calculator!$I132="YES",IF($M134&gt;=AX$4,IF($L134&lt;=AX$4,$I134,0),IF($O134&gt;=AX$4,IF($N134&lt;=AX$4,$I134,0),IF($Q134&gt;=AX$4,IF($P134&lt;=AX$4,$I134,0),IF($S134&gt;=AX$4,IF($R134&lt;=AX$4,$I134,0),IF($M134&gt;=AX$4,IF($L134&lt;=AX$4,$I134,0),IF($O134&gt;=AX$4,IF($N134&lt;=AX$4,$I134,0),IF($Q134&gt;=AX$4,IF($P134&lt;=AX$4,$I134,0),IF($S134&gt;=AX$4,IF($R134&lt;=AX$4,$I134,0),0)))))))),IF($J134="All Day",$I134,IF($K134="All Day",$I134,IF($K134&lt;=AX$4,0,IF($J134&lt;=AX$4,$I134,0)))))</f>
        <v>0</v>
      </c>
      <c r="AY134" s="101">
        <f>IF(Calculator!$I132="YES",IF($M134&gt;=AY$4,IF($L134&lt;=AY$4,$I134,0),IF($O134&gt;=AY$4,IF($N134&lt;=AY$4,$I134,0),IF($Q134&gt;=AY$4,IF($P134&lt;=AY$4,$I134,0),IF($S134&gt;=AY$4,IF($R134&lt;=AY$4,$I134,0),IF($M134&gt;=AY$4,IF($L134&lt;=AY$4,$I134,0),IF($O134&gt;=AY$4,IF($N134&lt;=AY$4,$I134,0),IF($Q134&gt;=AY$4,IF($P134&lt;=AY$4,$I134,0),IF($S134&gt;=AY$4,IF($R134&lt;=AY$4,$I134,0),0)))))))),IF($J134="All Day",$I134,IF($K134="All Day",$I134,IF($K134&lt;=AY$4,0,IF($J134&lt;=AY$4,$I134,0)))))</f>
        <v>0</v>
      </c>
      <c r="AZ134" s="101">
        <f>IF(Calculator!$I132="YES",IF($M134&gt;=AZ$4,IF($L134&lt;=AZ$4,$I134,0),IF($O134&gt;=AZ$4,IF($N134&lt;=AZ$4,$I134,0),IF($Q134&gt;=AZ$4,IF($P134&lt;=AZ$4,$I134,0),IF($S134&gt;=AZ$4,IF($R134&lt;=AZ$4,$I134,0),IF($M134&gt;=AZ$4,IF($L134&lt;=AZ$4,$I134,0),IF($O134&gt;=AZ$4,IF($N134&lt;=AZ$4,$I134,0),IF($Q134&gt;=AZ$4,IF($P134&lt;=AZ$4,$I134,0),IF($S134&gt;=AZ$4,IF($R134&lt;=AZ$4,$I134,0),0)))))))),IF($J134="All Day",$I134,IF($K134="All Day",$I134,IF($K134&lt;=AZ$4,0,IF($J134&lt;=AZ$4,$I134,0)))))</f>
        <v>0</v>
      </c>
      <c r="BA134" s="101">
        <f>IF(Calculator!$I132="YES",IF($M134&gt;=BA$4,IF($L134&lt;=BA$4,$I134,0),IF($O134&gt;=BA$4,IF($N134&lt;=BA$4,$I134,0),IF($Q134&gt;=BA$4,IF($P134&lt;=BA$4,$I134,0),IF($S134&gt;=BA$4,IF($R134&lt;=BA$4,$I134,0),IF($M134&gt;=BA$4,IF($L134&lt;=BA$4,$I134,0),IF($O134&gt;=BA$4,IF($N134&lt;=BA$4,$I134,0),IF($Q134&gt;=BA$4,IF($P134&lt;=BA$4,$I134,0),IF($S134&gt;=BA$4,IF($R134&lt;=BA$4,$I134,0),0)))))))),IF($J134="All Day",$I134,IF($K134="All Day",$I134,IF($K134&lt;=BA$4,0,IF($J134&lt;=BA$4,$I134,0)))))</f>
        <v>0</v>
      </c>
      <c r="BB134" s="101">
        <f>IF(Calculator!$I132="YES",IF($M134&gt;=BB$4,IF($L134&lt;=BB$4,$I134,0),IF($O134&gt;=BB$4,IF($N134&lt;=BB$4,$I134,0),IF($Q134&gt;=BB$4,IF($P134&lt;=BB$4,$I134,0),IF($S134&gt;=BB$4,IF($R134&lt;=BB$4,$I134,0),IF($M134&gt;=BB$4,IF($L134&lt;=BB$4,$I134,0),IF($O134&gt;=BB$4,IF($N134&lt;=BB$4,$I134,0),IF($Q134&gt;=BB$4,IF($P134&lt;=BB$4,$I134,0),IF($S134&gt;=BB$4,IF($R134&lt;=BB$4,$I134,0),0)))))))),IF($J134="All Day",$I134,IF($K134="All Day",$I134,IF($K134&lt;=BB$4,0,IF($J134&lt;=BB$4,$I134,0)))))</f>
        <v>0</v>
      </c>
      <c r="BC134" s="101">
        <f>IF(Calculator!$I132="YES",IF($M134&gt;=BC$4,IF($L134&lt;=BC$4,$I134,0),IF($O134&gt;=BC$4,IF($N134&lt;=BC$4,$I134,0),IF($Q134&gt;=BC$4,IF($P134&lt;=BC$4,$I134,0),IF($S134&gt;=BC$4,IF($R134&lt;=BC$4,$I134,0),IF($M134&gt;=BC$4,IF($L134&lt;=BC$4,$I134,0),IF($O134&gt;=BC$4,IF($N134&lt;=BC$4,$I134,0),IF($Q134&gt;=BC$4,IF($P134&lt;=BC$4,$I134,0),IF($S134&gt;=BC$4,IF($R134&lt;=BC$4,$I134,0),0)))))))),IF($J134="All Day",$I134,IF($K134="All Day",$I134,IF($K134&lt;=BC$4,0,IF($J134&lt;=BC$4,$I134,0)))))</f>
        <v>0</v>
      </c>
      <c r="BD134" s="101">
        <f>IF(Calculator!$I132="YES",IF($M134&gt;=BD$4,IF($L134&lt;=BD$4,$I134,0),IF($O134&gt;=BD$4,IF($N134&lt;=BD$4,$I134,0),IF($Q134&gt;=BD$4,IF($P134&lt;=BD$4,$I134,0),IF($S134&gt;=BD$4,IF($R134&lt;=BD$4,$I134,0),IF($M134&gt;=BD$4,IF($L134&lt;=BD$4,$I134,0),IF($O134&gt;=BD$4,IF($N134&lt;=BD$4,$I134,0),IF($Q134&gt;=BD$4,IF($P134&lt;=BD$4,$I134,0),IF($S134&gt;=BD$4,IF($R134&lt;=BD$4,$I134,0),0)))))))),IF($J134="All Day",$I134,IF($K134="All Day",$I134,IF($K134&lt;=BD$4,0,IF($J134&lt;=BD$4,$I134,0)))))</f>
        <v>0</v>
      </c>
      <c r="BE134" s="101">
        <f>IF(Calculator!$I132="YES",IF($M134&gt;=BE$4,IF($L134&lt;=BE$4,$I134,0),IF($O134&gt;=BE$4,IF($N134&lt;=BE$4,$I134,0),IF($Q134&gt;=BE$4,IF($P134&lt;=BE$4,$I134,0),IF($S134&gt;=BE$4,IF($R134&lt;=BE$4,$I134,0),IF($M134&gt;=BE$4,IF($L134&lt;=BE$4,$I134,0),IF($O134&gt;=BE$4,IF($N134&lt;=BE$4,$I134,0),IF($Q134&gt;=BE$4,IF($P134&lt;=BE$4,$I134,0),IF($S134&gt;=BE$4,IF($R134&lt;=BE$4,$I134,0),0)))))))),IF($J134="All Day",$I134,IF($K134="All Day",$I134,IF($K134&lt;=BE$4,0,IF($J134&lt;=BE$4,$I134,0)))))</f>
        <v>0</v>
      </c>
      <c r="BF134" s="101">
        <f>IF(Calculator!$I132="YES",IF($M134&gt;=BF$4,IF($L134&lt;=BF$4,$I134,0),IF($O134&gt;=BF$4,IF($N134&lt;=BF$4,$I134,0),IF($Q134&gt;=BF$4,IF($P134&lt;=BF$4,$I134,0),IF($S134&gt;=BF$4,IF($R134&lt;=BF$4,$I134,0),IF($M134&gt;=BF$4,IF($L134&lt;=BF$4,$I134,0),IF($O134&gt;=BF$4,IF($N134&lt;=BF$4,$I134,0),IF($Q134&gt;=BF$4,IF($P134&lt;=BF$4,$I134,0),IF($S134&gt;=BF$4,IF($R134&lt;=BF$4,$I134,0),0)))))))),IF($J134="All Day",$I134,IF($K134="All Day",$I134,IF($K134&lt;=BF$4,0,IF($J134&lt;=BF$4,$I134,0)))))</f>
        <v>0</v>
      </c>
      <c r="BG134" s="101">
        <f>IF(Calculator!$I132="YES",IF($M134&gt;=BG$4,IF($L134&lt;=BG$4,$I134,0),IF($O134&gt;=BG$4,IF($N134&lt;=BG$4,$I134,0),IF($Q134&gt;=BG$4,IF($P134&lt;=BG$4,$I134,0),IF($S134&gt;=BG$4,IF($R134&lt;=BG$4,$I134,0),IF($M134&gt;=BG$4,IF($L134&lt;=BG$4,$I134,0),IF($O134&gt;=BG$4,IF($N134&lt;=BG$4,$I134,0),IF($Q134&gt;=BG$4,IF($P134&lt;=BG$4,$I134,0),IF($S134&gt;=BG$4,IF($R134&lt;=BG$4,$I134,0),0)))))))),IF($J134="All Day",$I134,IF($K134="All Day",$I134,IF($K134&lt;=BG$4,0,IF($J134&lt;=BG$4,$I134,0)))))</f>
        <v>0</v>
      </c>
      <c r="BH134" s="101">
        <f>IF(Calculator!$I132="YES",IF($M134&gt;=BH$4,IF($L134&lt;=BH$4,$I134,0),IF($O134&gt;=BH$4,IF($N134&lt;=BH$4,$I134,0),IF($Q134&gt;=BH$4,IF($P134&lt;=BH$4,$I134,0),IF($S134&gt;=BH$4,IF($R134&lt;=BH$4,$I134,0),IF($M134&gt;=BH$4,IF($L134&lt;=BH$4,$I134,0),IF($O134&gt;=BH$4,IF($N134&lt;=BH$4,$I134,0),IF($Q134&gt;=BH$4,IF($P134&lt;=BH$4,$I134,0),IF($S134&gt;=BH$4,IF($R134&lt;=BH$4,$I134,0),0)))))))),IF($J134="All Day",$I134,IF($K134="All Day",$I134,IF($K134&lt;=BH$4,0,IF($J134&lt;=BH$4,$I134,0)))))</f>
        <v>0</v>
      </c>
      <c r="BI134" s="101">
        <f>IF(Calculator!$I132="YES",IF($M134&gt;=BI$4,IF($L134&lt;=BI$4,$I134,0),IF($O134&gt;=BI$4,IF($N134&lt;=BI$4,$I134,0),IF($Q134&gt;=BI$4,IF($P134&lt;=BI$4,$I134,0),IF($S134&gt;=BI$4,IF($R134&lt;=BI$4,$I134,0),IF($M134&gt;=BI$4,IF($L134&lt;=BI$4,$I134,0),IF($O134&gt;=BI$4,IF($N134&lt;=BI$4,$I134,0),IF($Q134&gt;=BI$4,IF($P134&lt;=BI$4,$I134,0),IF($S134&gt;=BI$4,IF($R134&lt;=BI$4,$I134,0),0)))))))),IF($J134="All Day",$I134,IF($K134="All Day",$I134,IF($K134&lt;=BI$4,0,IF($J134&lt;=BI$4,$I134,0)))))</f>
        <v>0</v>
      </c>
      <c r="BJ134" s="101">
        <f>IF(Calculator!$I132="YES",IF($M134&gt;=BJ$4,IF($L134&lt;=BJ$4,$I134,0),IF($O134&gt;=BJ$4,IF($N134&lt;=BJ$4,$I134,0),IF($Q134&gt;=BJ$4,IF($P134&lt;=BJ$4,$I134,0),IF($S134&gt;=BJ$4,IF($R134&lt;=BJ$4,$I134,0),IF($M134&gt;=BJ$4,IF($L134&lt;=BJ$4,$I134,0),IF($O134&gt;=BJ$4,IF($N134&lt;=BJ$4,$I134,0),IF($Q134&gt;=BJ$4,IF($P134&lt;=BJ$4,$I134,0),IF($S134&gt;=BJ$4,IF($R134&lt;=BJ$4,$I134,0),0)))))))),IF($J134="All Day",$I134,IF($K134="All Day",$I134,IF($K134&lt;=BJ$4,0,IF($J134&lt;=BJ$4,$I134,0)))))</f>
        <v>0</v>
      </c>
      <c r="BK134" s="101">
        <f>IF(Calculator!$I132="YES",IF($M134&gt;=BK$4,IF($L134&lt;=BK$4,$I134,0),IF($O134&gt;=BK$4,IF($N134&lt;=BK$4,$I134,0),IF($Q134&gt;=BK$4,IF($P134&lt;=BK$4,$I134,0),IF($S134&gt;=BK$4,IF($R134&lt;=BK$4,$I134,0),IF($M134&gt;=BK$4,IF($L134&lt;=BK$4,$I134,0),IF($O134&gt;=BK$4,IF($N134&lt;=BK$4,$I134,0),IF($Q134&gt;=BK$4,IF($P134&lt;=BK$4,$I134,0),IF($S134&gt;=BK$4,IF($R134&lt;=BK$4,$I134,0),0)))))))),IF($J134="All Day",$I134,IF($K134="All Day",$I134,IF($K134&lt;=BK$4,0,IF($J134&lt;=BK$4,$I134,0)))))</f>
        <v>0</v>
      </c>
      <c r="BL134" s="101">
        <f>IF(Calculator!$I132="YES",IF($M134&gt;=BL$4,IF($L134&lt;=BL$4,$I134,0),IF($O134&gt;=BL$4,IF($N134&lt;=BL$4,$I134,0),IF($Q134&gt;=BL$4,IF($P134&lt;=BL$4,$I134,0),IF($S134&gt;=BL$4,IF($R134&lt;=BL$4,$I134,0),IF($M134&gt;=BL$4,IF($L134&lt;=BL$4,$I134,0),IF($O134&gt;=BL$4,IF($N134&lt;=BL$4,$I134,0),IF($Q134&gt;=BL$4,IF($P134&lt;=BL$4,$I134,0),IF($S134&gt;=BL$4,IF($R134&lt;=BL$4,$I134,0),0)))))))),IF($J134="All Day",$I134,IF($K134="All Day",$I134,IF($K134&lt;=BL$4,0,IF($J134&lt;=BL$4,$I134,0)))))</f>
        <v>0</v>
      </c>
      <c r="BM134" s="101">
        <f>IF(Calculator!$I132="YES",IF($M134&gt;=BM$4,IF($L134&lt;=BM$4,$I134,0),IF($O134&gt;=BM$4,IF($N134&lt;=BM$4,$I134,0),IF($Q134&gt;=BM$4,IF($P134&lt;=BM$4,$I134,0),IF($S134&gt;=BM$4,IF($R134&lt;=BM$4,$I134,0),IF($M134&gt;=BM$4,IF($L134&lt;=BM$4,$I134,0),IF($O134&gt;=BM$4,IF($N134&lt;=BM$4,$I134,0),IF($Q134&gt;=BM$4,IF($P134&lt;=BM$4,$I134,0),IF($S134&gt;=BM$4,IF($R134&lt;=BM$4,$I134,0),0)))))))),IF($J134="All Day",$I134,IF($K134="All Day",$I134,IF($K134&lt;=BM$4,0,IF($J134&lt;=BM$4,$I134,0)))))</f>
        <v>0</v>
      </c>
      <c r="BN134" s="101">
        <f>IF(Calculator!$I132="YES",IF($M134&gt;=BN$4,IF($L134&lt;=BN$4,$I134,0),IF($O134&gt;=BN$4,IF($N134&lt;=BN$4,$I134,0),IF($Q134&gt;=BN$4,IF($P134&lt;=BN$4,$I134,0),IF($S134&gt;=BN$4,IF($R134&lt;=BN$4,$I134,0),IF($M134&gt;=BN$4,IF($L134&lt;=BN$4,$I134,0),IF($O134&gt;=BN$4,IF($N134&lt;=BN$4,$I134,0),IF($Q134&gt;=BN$4,IF($P134&lt;=BN$4,$I134,0),IF($S134&gt;=BN$4,IF($R134&lt;=BN$4,$I134,0),0)))))))),IF($J134="All Day",$I134,IF($K134="All Day",$I134,IF($K134&lt;=BN$4,0,IF($J134&lt;=BN$4,$I134,0)))))</f>
        <v>0</v>
      </c>
      <c r="BO134" s="101">
        <f>IF(Calculator!$I132="YES",IF($M134&gt;=BO$4,IF($L134&lt;=BO$4,$I134,0),IF($O134&gt;=BO$4,IF($N134&lt;=BO$4,$I134,0),IF($Q134&gt;=BO$4,IF($P134&lt;=BO$4,$I134,0),IF($S134&gt;=BO$4,IF($R134&lt;=BO$4,$I134,0),IF($M134&gt;=BO$4,IF($L134&lt;=BO$4,$I134,0),IF($O134&gt;=BO$4,IF($N134&lt;=BO$4,$I134,0),IF($Q134&gt;=BO$4,IF($P134&lt;=BO$4,$I134,0),IF($S134&gt;=BO$4,IF($R134&lt;=BO$4,$I134,0),0)))))))),IF($J134="All Day",$I134,IF($K134="All Day",$I134,IF($K134&lt;=BO$4,0,IF($J134&lt;=BO$4,$I134,0)))))</f>
        <v>0</v>
      </c>
      <c r="BP134" s="101">
        <f>IF(Calculator!$I132="YES",IF($M134&gt;=BP$4,IF($L134&lt;=BP$4,$I134,0),IF($O134&gt;=BP$4,IF($N134&lt;=BP$4,$I134,0),IF($Q134&gt;=BP$4,IF($P134&lt;=BP$4,$I134,0),IF($S134&gt;=BP$4,IF($R134&lt;=BP$4,$I134,0),IF($M134&gt;=BP$4,IF($L134&lt;=BP$4,$I134,0),IF($O134&gt;=BP$4,IF($N134&lt;=BP$4,$I134,0),IF($Q134&gt;=BP$4,IF($P134&lt;=BP$4,$I134,0),IF($S134&gt;=BP$4,IF($R134&lt;=BP$4,$I134,0),0)))))))),IF($J134="All Day",$I134,IF($K134="All Day",$I134,IF($K134&lt;=BP$4,0,IF($J134&lt;=BP$4,$I134,0)))))</f>
        <v>0</v>
      </c>
      <c r="BQ134" s="101">
        <f>IF(Calculator!$I132="YES",IF($M134&gt;=BQ$4,IF($L134&lt;=BQ$4,$I134,0),IF($O134&gt;=BQ$4,IF($N134&lt;=BQ$4,$I134,0),IF($Q134&gt;=BQ$4,IF($P134&lt;=BQ$4,$I134,0),IF($S134&gt;=BQ$4,IF($R134&lt;=BQ$4,$I134,0),IF($M134&gt;=BQ$4,IF($L134&lt;=BQ$4,$I134,0),IF($O134&gt;=BQ$4,IF($N134&lt;=BQ$4,$I134,0),IF($Q134&gt;=BQ$4,IF($P134&lt;=BQ$4,$I134,0),IF($S134&gt;=BQ$4,IF($R134&lt;=BQ$4,$I134,0),0)))))))),IF($J134="All Day",$I134,IF($K134="All Day",$I134,IF($K134&lt;=BQ$4,0,IF($J134&lt;=BQ$4,$I134,0)))))</f>
        <v>0</v>
      </c>
      <c r="BR134" s="101">
        <f>IF(Calculator!$I132="YES",IF($M134&gt;=BR$4,IF($L134&lt;=BR$4,$I134,0),IF($O134&gt;=BR$4,IF($N134&lt;=BR$4,$I134,0),IF($Q134&gt;=BR$4,IF($P134&lt;=BR$4,$I134,0),IF($S134&gt;=BR$4,IF($R134&lt;=BR$4,$I134,0),IF($M134&gt;=BR$4,IF($L134&lt;=BR$4,$I134,0),IF($O134&gt;=BR$4,IF($N134&lt;=BR$4,$I134,0),IF($Q134&gt;=BR$4,IF($P134&lt;=BR$4,$I134,0),IF($S134&gt;=BR$4,IF($R134&lt;=BR$4,$I134,0),0)))))))),IF($J134="All Day",$I134,IF($K134="All Day",$I134,IF($K134&lt;=BR$4,0,IF($J134&lt;=BR$4,$I134,0)))))</f>
        <v>0</v>
      </c>
      <c r="BS134" s="101">
        <f>IF(Calculator!$I132="YES",IF($M134&gt;=BS$4,IF($L134&lt;=BS$4,$I134,0),IF($O134&gt;=BS$4,IF($N134&lt;=BS$4,$I134,0),IF($Q134&gt;=BS$4,IF($P134&lt;=BS$4,$I134,0),IF($S134&gt;=BS$4,IF($R134&lt;=BS$4,$I134,0),IF($M134&gt;=BS$4,IF($L134&lt;=BS$4,$I134,0),IF($O134&gt;=BS$4,IF($N134&lt;=BS$4,$I134,0),IF($Q134&gt;=BS$4,IF($P134&lt;=BS$4,$I134,0),IF($S134&gt;=BS$4,IF($R134&lt;=BS$4,$I134,0),0)))))))),IF($J134="All Day",$I134,IF($K134="All Day",$I134,IF($K134&lt;=BS$4,0,IF($J134&lt;=BS$4,$I134,0)))))</f>
        <v>0</v>
      </c>
      <c r="BT134" s="101">
        <f>IF(Calculator!$I132="YES",IF($M134&gt;=BT$4,IF($L134&lt;=BT$4,$I134,0),IF($O134&gt;=BT$4,IF($N134&lt;=BT$4,$I134,0),IF($Q134&gt;=BT$4,IF($P134&lt;=BT$4,$I134,0),IF($S134&gt;=BT$4,IF($R134&lt;=BT$4,$I134,0),IF($M134&gt;=BT$4,IF($L134&lt;=BT$4,$I134,0),IF($O134&gt;=BT$4,IF($N134&lt;=BT$4,$I134,0),IF($Q134&gt;=BT$4,IF($P134&lt;=BT$4,$I134,0),IF($S134&gt;=BT$4,IF($R134&lt;=BT$4,$I134,0),0)))))))),IF($J134="All Day",$I134,IF($K134="All Day",$I134,IF($K134&lt;=BT$4,0,IF($J134&lt;=BT$4,$I134,0)))))</f>
        <v>0</v>
      </c>
      <c r="BU134" s="101">
        <f>IF(Calculator!$I132="YES",IF($M134&gt;=BU$4,IF($L134&lt;=BU$4,$I134,0),IF($O134&gt;=BU$4,IF($N134&lt;=BU$4,$I134,0),IF($Q134&gt;=BU$4,IF($P134&lt;=BU$4,$I134,0),IF($S134&gt;=BU$4,IF($R134&lt;=BU$4,$I134,0),IF($M134&gt;=BU$4,IF($L134&lt;=BU$4,$I134,0),IF($O134&gt;=BU$4,IF($N134&lt;=BU$4,$I134,0),IF($Q134&gt;=BU$4,IF($P134&lt;=BU$4,$I134,0),IF($S134&gt;=BU$4,IF($R134&lt;=BU$4,$I134,0),0)))))))),IF($J134="All Day",$I134,IF($K134="All Day",$I134,IF($K134&lt;=BU$4,0,IF($J134&lt;=BU$4,$I134,0)))))</f>
        <v>0</v>
      </c>
      <c r="BV134" s="101">
        <f>IF(Calculator!$I132="YES",IF($M134&gt;=BV$4,IF($L134&lt;=BV$4,$I134,0),IF($O134&gt;=BV$4,IF($N134&lt;=BV$4,$I134,0),IF($Q134&gt;=BV$4,IF($P134&lt;=BV$4,$I134,0),IF($S134&gt;=BV$4,IF($R134&lt;=BV$4,$I134,0),IF($M134&gt;=BV$4,IF($L134&lt;=BV$4,$I134,0),IF($O134&gt;=BV$4,IF($N134&lt;=BV$4,$I134,0),IF($Q134&gt;=BV$4,IF($P134&lt;=BV$4,$I134,0),IF($S134&gt;=BV$4,IF($R134&lt;=BV$4,$I134,0),0)))))))),IF($J134="All Day",$I134,IF($K134="All Day",$I134,IF($K134&lt;=BV$4,0,IF($J134&lt;=BV$4,$I134,0)))))</f>
        <v>0</v>
      </c>
      <c r="BW134" s="101">
        <f>IF(Calculator!$I132="YES",IF($M134&gt;=BW$4,IF($L134&lt;=BW$4,$I134,0),IF($O134&gt;=BW$4,IF($N134&lt;=BW$4,$I134,0),IF($Q134&gt;=BW$4,IF($P134&lt;=BW$4,$I134,0),IF($S134&gt;=BW$4,IF($R134&lt;=BW$4,$I134,0),IF($M134&gt;=BW$4,IF($L134&lt;=BW$4,$I134,0),IF($O134&gt;=BW$4,IF($N134&lt;=BW$4,$I134,0),IF($Q134&gt;=BW$4,IF($P134&lt;=BW$4,$I134,0),IF($S134&gt;=BW$4,IF($R134&lt;=BW$4,$I134,0),0)))))))),IF($J134="All Day",$I134,IF($K134="All Day",$I134,IF($K134&lt;=BW$4,0,IF($J134&lt;=BW$4,$I134,0)))))</f>
        <v>0</v>
      </c>
      <c r="BX134" s="101">
        <f>IF(Calculator!$I132="YES",IF($M134&gt;=BX$4,IF($L134&lt;=BX$4,$I134,0),IF($O134&gt;=BX$4,IF($N134&lt;=BX$4,$I134,0),IF($Q134&gt;=BX$4,IF($P134&lt;=BX$4,$I134,0),IF($S134&gt;=BX$4,IF($R134&lt;=BX$4,$I134,0),IF($M134&gt;=BX$4,IF($L134&lt;=BX$4,$I134,0),IF($O134&gt;=BX$4,IF($N134&lt;=BX$4,$I134,0),IF($Q134&gt;=BX$4,IF($P134&lt;=BX$4,$I134,0),IF($S134&gt;=BX$4,IF($R134&lt;=BX$4,$I134,0),0)))))))),IF($J134="All Day",$I134,IF($K134="All Day",$I134,IF($K134&lt;=BX$4,0,IF($J134&lt;=BX$4,$I134,0)))))</f>
        <v>0</v>
      </c>
      <c r="BY134" s="101">
        <f>IF(Calculator!$I132="YES",IF($M134&gt;=BY$4,IF($L134&lt;=BY$4,$I134,0),IF($O134&gt;=BY$4,IF($N134&lt;=BY$4,$I134,0),IF($Q134&gt;=BY$4,IF($P134&lt;=BY$4,$I134,0),IF($S134&gt;=BY$4,IF($R134&lt;=BY$4,$I134,0),IF($M134&gt;=BY$4,IF($L134&lt;=BY$4,$I134,0),IF($O134&gt;=BY$4,IF($N134&lt;=BY$4,$I134,0),IF($Q134&gt;=BY$4,IF($P134&lt;=BY$4,$I134,0),IF($S134&gt;=BY$4,IF($R134&lt;=BY$4,$I134,0),0)))))))),IF($J134="All Day",$I134,IF($K134="All Day",$I134,IF($K134&lt;=BY$4,0,IF($J134&lt;=BY$4,$I134,0)))))</f>
        <v>0</v>
      </c>
      <c r="BZ134" s="101">
        <f>IF(Calculator!$I132="YES",IF($M134&gt;=BZ$4,IF($L134&lt;=BZ$4,$I134,0),IF($O134&gt;=BZ$4,IF($N134&lt;=BZ$4,$I134,0),IF($Q134&gt;=BZ$4,IF($P134&lt;=BZ$4,$I134,0),IF($S134&gt;=BZ$4,IF($R134&lt;=BZ$4,$I134,0),IF($M134&gt;=BZ$4,IF($L134&lt;=BZ$4,$I134,0),IF($O134&gt;=BZ$4,IF($N134&lt;=BZ$4,$I134,0),IF($Q134&gt;=BZ$4,IF($P134&lt;=BZ$4,$I134,0),IF($S134&gt;=BZ$4,IF($R134&lt;=BZ$4,$I134,0),0)))))))),IF($J134="All Day",$I134,IF($K134="All Day",$I134,IF($K134&lt;=BZ$4,0,IF($J134&lt;=BZ$4,$I134,0)))))</f>
        <v>0</v>
      </c>
      <c r="CA134" s="101">
        <f>IF(Calculator!$I132="YES",IF($M134&gt;=CA$4,IF($L134&lt;=CA$4,$I134,0),IF($O134&gt;=CA$4,IF($N134&lt;=CA$4,$I134,0),IF($Q134&gt;=CA$4,IF($P134&lt;=CA$4,$I134,0),IF($S134&gt;=CA$4,IF($R134&lt;=CA$4,$I134,0),IF($M134&gt;=CA$4,IF($L134&lt;=CA$4,$I134,0),IF($O134&gt;=CA$4,IF($N134&lt;=CA$4,$I134,0),IF($Q134&gt;=CA$4,IF($P134&lt;=CA$4,$I134,0),IF($S134&gt;=CA$4,IF($R134&lt;=CA$4,$I134,0),0)))))))),IF($J134="All Day",$I134,IF($K134="All Day",$I134,IF($K134&lt;=CA$4,0,IF($J134&lt;=CA$4,$I134,0)))))</f>
        <v>0</v>
      </c>
      <c r="CB134" s="101">
        <f>IF(Calculator!$I132="YES",IF($M134&gt;=CB$4,IF($L134&lt;=CB$4,$I134,0),IF($O134&gt;=CB$4,IF($N134&lt;=CB$4,$I134,0),IF($Q134&gt;=CB$4,IF($P134&lt;=CB$4,$I134,0),IF($S134&gt;=CB$4,IF($R134&lt;=CB$4,$I134,0),IF($M134&gt;=CB$4,IF($L134&lt;=CB$4,$I134,0),IF($O134&gt;=CB$4,IF($N134&lt;=CB$4,$I134,0),IF($Q134&gt;=CB$4,IF($P134&lt;=CB$4,$I134,0),IF($S134&gt;=CB$4,IF($R134&lt;=CB$4,$I134,0),0)))))))),IF($J134="All Day",$I134,IF($K134="All Day",$I134,IF($K134&lt;=CB$4,0,IF($J134&lt;=CB$4,$I134,0)))))</f>
        <v>0</v>
      </c>
      <c r="CC134" s="101">
        <f>IF(Calculator!$I132="YES",IF($M134&gt;=CC$4,IF($L134&lt;=CC$4,$I134,0),IF($O134&gt;=CC$4,IF($N134&lt;=CC$4,$I134,0),IF($Q134&gt;=CC$4,IF($P134&lt;=CC$4,$I134,0),IF($S134&gt;=CC$4,IF($R134&lt;=CC$4,$I134,0),IF($M134&gt;=CC$4,IF($L134&lt;=CC$4,$I134,0),IF($O134&gt;=CC$4,IF($N134&lt;=CC$4,$I134,0),IF($Q134&gt;=CC$4,IF($P134&lt;=CC$4,$I134,0),IF($S134&gt;=CC$4,IF($R134&lt;=CC$4,$I134,0),0)))))))),IF($J134="All Day",$I134,IF($K134="All Day",$I134,IF($K134&lt;=CC$4,0,IF($J134&lt;=CC$4,$I134,0)))))</f>
        <v>0</v>
      </c>
      <c r="CD134" s="101">
        <f>IF(Calculator!$I132="YES",IF($M134&gt;=CD$4,IF($L134&lt;=CD$4,$I134,0),IF($O134&gt;=CD$4,IF($N134&lt;=CD$4,$I134,0),IF($Q134&gt;=CD$4,IF($P134&lt;=CD$4,$I134,0),IF($S134&gt;=CD$4,IF($R134&lt;=CD$4,$I134,0),IF($M134&gt;=CD$4,IF($L134&lt;=CD$4,$I134,0),IF($O134&gt;=CD$4,IF($N134&lt;=CD$4,$I134,0),IF($Q134&gt;=CD$4,IF($P134&lt;=CD$4,$I134,0),IF($S134&gt;=CD$4,IF($R134&lt;=CD$4,$I134,0),0)))))))),IF($J134="All Day",$I134,IF($K134="All Day",$I134,IF($K134&lt;=CD$4,0,IF($J134&lt;=CD$4,$I134,0)))))</f>
        <v>0</v>
      </c>
      <c r="CE134" s="101">
        <f>IF(Calculator!$I132="YES",IF($M134&gt;=CE$4,IF($L134&lt;=CE$4,$I134,0),IF($O134&gt;=CE$4,IF($N134&lt;=CE$4,$I134,0),IF($Q134&gt;=CE$4,IF($P134&lt;=CE$4,$I134,0),IF($S134&gt;=CE$4,IF($R134&lt;=CE$4,$I134,0),IF($M134&gt;=CE$4,IF($L134&lt;=CE$4,$I134,0),IF($O134&gt;=CE$4,IF($N134&lt;=CE$4,$I134,0),IF($Q134&gt;=CE$4,IF($P134&lt;=CE$4,$I134,0),IF($S134&gt;=CE$4,IF($R134&lt;=CE$4,$I134,0),0)))))))),IF($J134="All Day",$I134,IF($K134="All Day",$I134,IF($K134&lt;=CE$4,0,IF($J134&lt;=CE$4,$I134,0)))))</f>
        <v>0</v>
      </c>
      <c r="CF134" s="101">
        <f>IF(Calculator!$I132="YES",IF($M134&gt;=CF$4,IF($L134&lt;=CF$4,$I134,0),IF($O134&gt;=CF$4,IF($N134&lt;=CF$4,$I134,0),IF($Q134&gt;=CF$4,IF($P134&lt;=CF$4,$I134,0),IF($S134&gt;=CF$4,IF($R134&lt;=CF$4,$I134,0),IF($M134&gt;=CF$4,IF($L134&lt;=CF$4,$I134,0),IF($O134&gt;=CF$4,IF($N134&lt;=CF$4,$I134,0),IF($Q134&gt;=CF$4,IF($P134&lt;=CF$4,$I134,0),IF($S134&gt;=CF$4,IF($R134&lt;=CF$4,$I134,0),0)))))))),IF($J134="All Day",$I134,IF($K134="All Day",$I134,IF($K134&lt;=CF$4,0,IF($J134&lt;=CF$4,$I134,0)))))</f>
        <v>0</v>
      </c>
      <c r="CG134" s="101">
        <f>IF(Calculator!$I132="YES",IF($M134&gt;=CG$4,IF($L134&lt;=CG$4,$I134,0),IF($O134&gt;=CG$4,IF($N134&lt;=CG$4,$I134,0),IF($Q134&gt;=CG$4,IF($P134&lt;=CG$4,$I134,0),IF($S134&gt;=CG$4,IF($R134&lt;=CG$4,$I134,0),IF($M134&gt;=CG$4,IF($L134&lt;=CG$4,$I134,0),IF($O134&gt;=CG$4,IF($N134&lt;=CG$4,$I134,0),IF($Q134&gt;=CG$4,IF($P134&lt;=CG$4,$I134,0),IF($S134&gt;=CG$4,IF($R134&lt;=CG$4,$I134,0),0)))))))),IF($J134="All Day",$I134,IF($K134="All Day",$I134,IF($K134&lt;=CG$4,0,IF($J134&lt;=CG$4,$I134,0)))))</f>
        <v>0</v>
      </c>
      <c r="CH134" s="101">
        <f>IF(Calculator!$I132="YES",IF($M134&gt;=CH$4,IF($L134&lt;=CH$4,$I134,0),IF($O134&gt;=CH$4,IF($N134&lt;=CH$4,$I134,0),IF($Q134&gt;=CH$4,IF($P134&lt;=CH$4,$I134,0),IF($S134&gt;=CH$4,IF($R134&lt;=CH$4,$I134,0),IF($M134&gt;=CH$4,IF($L134&lt;=CH$4,$I134,0),IF($O134&gt;=CH$4,IF($N134&lt;=CH$4,$I134,0),IF($Q134&gt;=CH$4,IF($P134&lt;=CH$4,$I134,0),IF($S134&gt;=CH$4,IF($R134&lt;=CH$4,$I134,0),0)))))))),IF($J134="All Day",$I134,IF($K134="All Day",$I134,IF($K134&lt;=CH$4,0,IF($J134&lt;=CH$4,$I134,0)))))</f>
        <v>0</v>
      </c>
      <c r="CI134" s="101">
        <f>IF(Calculator!$I132="YES",IF($M134&gt;=CI$4,IF($L134&lt;=CI$4,$I134,0),IF($O134&gt;=CI$4,IF($N134&lt;=CI$4,$I134,0),IF($Q134&gt;=CI$4,IF($P134&lt;=CI$4,$I134,0),IF($S134&gt;=CI$4,IF($R134&lt;=CI$4,$I134,0),IF($M134&gt;=CI$4,IF($L134&lt;=CI$4,$I134,0),IF($O134&gt;=CI$4,IF($N134&lt;=CI$4,$I134,0),IF($Q134&gt;=CI$4,IF($P134&lt;=CI$4,$I134,0),IF($S134&gt;=CI$4,IF($R134&lt;=CI$4,$I134,0),0)))))))),IF($J134="All Day",$I134,IF($K134="All Day",$I134,IF($K134&lt;=CI$4,0,IF($J134&lt;=CI$4,$I134,0)))))</f>
        <v>0</v>
      </c>
      <c r="CJ134" s="101">
        <f>IF(Calculator!$I132="YES",IF($M134&gt;=CJ$4,IF($L134&lt;=CJ$4,$I134,0),IF($O134&gt;=CJ$4,IF($N134&lt;=CJ$4,$I134,0),IF($Q134&gt;=CJ$4,IF($P134&lt;=CJ$4,$I134,0),IF($S134&gt;=CJ$4,IF($R134&lt;=CJ$4,$I134,0),IF($M134&gt;=CJ$4,IF($L134&lt;=CJ$4,$I134,0),IF($O134&gt;=CJ$4,IF($N134&lt;=CJ$4,$I134,0),IF($Q134&gt;=CJ$4,IF($P134&lt;=CJ$4,$I134,0),IF($S134&gt;=CJ$4,IF($R134&lt;=CJ$4,$I134,0),0)))))))),IF($J134="All Day",$I134,IF($K134="All Day",$I134,IF($K134&lt;=CJ$4,0,IF($J134&lt;=CJ$4,$I134,0)))))</f>
        <v>0</v>
      </c>
      <c r="CK134" s="101">
        <f>IF(Calculator!$I132="YES",IF($M134&gt;=CK$4,IF($L134&lt;=CK$4,$I134,0),IF($O134&gt;=CK$4,IF($N134&lt;=CK$4,$I134,0),IF($Q134&gt;=CK$4,IF($P134&lt;=CK$4,$I134,0),IF($S134&gt;=CK$4,IF($R134&lt;=CK$4,$I134,0),IF($M134&gt;=CK$4,IF($L134&lt;=CK$4,$I134,0),IF($O134&gt;=CK$4,IF($N134&lt;=CK$4,$I134,0),IF($Q134&gt;=CK$4,IF($P134&lt;=CK$4,$I134,0),IF($S134&gt;=CK$4,IF($R134&lt;=CK$4,$I134,0),0)))))))),IF($J134="All Day",$I134,IF($K134="All Day",$I134,IF($K134&lt;=CK$4,0,IF($J134&lt;=CK$4,$I134,0)))))</f>
        <v>0</v>
      </c>
      <c r="CL134" s="101">
        <f>IF(Calculator!$I132="YES",IF($M134&gt;=CL$4,IF($L134&lt;=CL$4,$I134,0),IF($O134&gt;=CL$4,IF($N134&lt;=CL$4,$I134,0),IF($Q134&gt;=CL$4,IF($P134&lt;=CL$4,$I134,0),IF($S134&gt;=CL$4,IF($R134&lt;=CL$4,$I134,0),IF($M134&gt;=CL$4,IF($L134&lt;=CL$4,$I134,0),IF($O134&gt;=CL$4,IF($N134&lt;=CL$4,$I134,0),IF($Q134&gt;=CL$4,IF($P134&lt;=CL$4,$I134,0),IF($S134&gt;=CL$4,IF($R134&lt;=CL$4,$I134,0),0)))))))),IF($J134="All Day",$I134,IF($K134="All Day",$I134,IF($K134&lt;=CL$4,0,IF($J134&lt;=CL$4,$I134,0)))))</f>
        <v>0</v>
      </c>
      <c r="CM134" s="101">
        <f>IF(Calculator!$I132="YES",IF($M134&gt;=CM$4,IF($L134&lt;=CM$4,$I134,0),IF($O134&gt;=CM$4,IF($N134&lt;=CM$4,$I134,0),IF($Q134&gt;=CM$4,IF($P134&lt;=CM$4,$I134,0),IF($S134&gt;=CM$4,IF($R134&lt;=CM$4,$I134,0),IF($M134&gt;=CM$4,IF($L134&lt;=CM$4,$I134,0),IF($O134&gt;=CM$4,IF($N134&lt;=CM$4,$I134,0),IF($Q134&gt;=CM$4,IF($P134&lt;=CM$4,$I134,0),IF($S134&gt;=CM$4,IF($R134&lt;=CM$4,$I134,0),0)))))))),IF($J134="All Day",$I134,IF($K134="All Day",$I134,IF($K134&lt;=CM$4,0,IF($J134&lt;=CM$4,$I134,0)))))</f>
        <v>0</v>
      </c>
      <c r="CN134" s="101">
        <f>IF(Calculator!$I132="YES",IF($M134&gt;=CN$4,IF($L134&lt;=CN$4,$I134,0),IF($O134&gt;=CN$4,IF($N134&lt;=CN$4,$I134,0),IF($Q134&gt;=CN$4,IF($P134&lt;=CN$4,$I134,0),IF($S134&gt;=CN$4,IF($R134&lt;=CN$4,$I134,0),IF($M134&gt;=CN$4,IF($L134&lt;=CN$4,$I134,0),IF($O134&gt;=CN$4,IF($N134&lt;=CN$4,$I134,0),IF($Q134&gt;=CN$4,IF($P134&lt;=CN$4,$I134,0),IF($S134&gt;=CN$4,IF($R134&lt;=CN$4,$I134,0),0)))))))),IF($J134="All Day",$I134,IF($K134="All Day",$I134,IF($K134&lt;=CN$4,0,IF($J134&lt;=CN$4,$I134,0)))))</f>
        <v>0</v>
      </c>
      <c r="CO134" s="101">
        <f>IF(Calculator!$I132="YES",IF($M134&gt;=CO$4,IF($L134&lt;=CO$4,$I134,0),IF($O134&gt;=CO$4,IF($N134&lt;=CO$4,$I134,0),IF($Q134&gt;=CO$4,IF($P134&lt;=CO$4,$I134,0),IF($S134&gt;=CO$4,IF($R134&lt;=CO$4,$I134,0),IF($M134&gt;=CO$4,IF($L134&lt;=CO$4,$I134,0),IF($O134&gt;=CO$4,IF($N134&lt;=CO$4,$I134,0),IF($Q134&gt;=CO$4,IF($P134&lt;=CO$4,$I134,0),IF($S134&gt;=CO$4,IF($R134&lt;=CO$4,$I134,0),0)))))))),IF($J134="All Day",$I134,IF($K134="All Day",$I134,IF($K134&lt;=CO$4,0,IF($J134&lt;=CO$4,$I134,0)))))</f>
        <v>0</v>
      </c>
      <c r="CP134" s="101">
        <f>IF(Calculator!$I132="YES",IF($M134&gt;=CP$4,IF($L134&lt;=CP$4,$I134,0),IF($O134&gt;=CP$4,IF($N134&lt;=CP$4,$I134,0),IF($Q134&gt;=CP$4,IF($P134&lt;=CP$4,$I134,0),IF($S134&gt;=CP$4,IF($R134&lt;=CP$4,$I134,0),IF($M134&gt;=CP$4,IF($L134&lt;=CP$4,$I134,0),IF($O134&gt;=CP$4,IF($N134&lt;=CP$4,$I134,0),IF($Q134&gt;=CP$4,IF($P134&lt;=CP$4,$I134,0),IF($S134&gt;=CP$4,IF($R134&lt;=CP$4,$I134,0),0)))))))),IF($J134="All Day",$I134,IF($K134="All Day",$I134,IF($K134&lt;=CP$4,0,IF($J134&lt;=CP$4,$I134,0)))))</f>
        <v>0</v>
      </c>
      <c r="CQ134" s="101">
        <f>IF(Calculator!$I132="YES",IF($M134&gt;=CQ$4,IF($L134&lt;=CQ$4,$I134,0),IF($O134&gt;=CQ$4,IF($N134&lt;=CQ$4,$I134,0),IF($Q134&gt;=CQ$4,IF($P134&lt;=CQ$4,$I134,0),IF($S134&gt;=CQ$4,IF($R134&lt;=CQ$4,$I134,0),IF($M134&gt;=CQ$4,IF($L134&lt;=CQ$4,$I134,0),IF($O134&gt;=CQ$4,IF($N134&lt;=CQ$4,$I134,0),IF($Q134&gt;=CQ$4,IF($P134&lt;=CQ$4,$I134,0),IF($S134&gt;=CQ$4,IF($R134&lt;=CQ$4,$I134,0),0)))))))),IF($J134="All Day",$I134,IF($K134="All Day",$I134,IF($K134&lt;=CQ$4,0,IF($J134&lt;=CQ$4,$I134,0)))))</f>
        <v>0</v>
      </c>
      <c r="CR134" s="101">
        <f>IF(Calculator!$I132="YES",IF($M134&gt;=CR$4,IF($L134&lt;=CR$4,$I134,0),IF($O134&gt;=CR$4,IF($N134&lt;=CR$4,$I134,0),IF($Q134&gt;=CR$4,IF($P134&lt;=CR$4,$I134,0),IF($S134&gt;=CR$4,IF($R134&lt;=CR$4,$I134,0),IF($M134&gt;=CR$4,IF($L134&lt;=CR$4,$I134,0),IF($O134&gt;=CR$4,IF($N134&lt;=CR$4,$I134,0),IF($Q134&gt;=CR$4,IF($P134&lt;=CR$4,$I134,0),IF($S134&gt;=CR$4,IF($R134&lt;=CR$4,$I134,0),0)))))))),IF($J134="All Day",$I134,IF($K134="All Day",$I134,IF($K134&lt;=CR$4,0,IF($J134&lt;=CR$4,$I134,0)))))</f>
        <v>0</v>
      </c>
      <c r="CS134" s="101">
        <f>IF(Calculator!$I132="YES",IF($M134&gt;=CS$4,IF($L134&lt;=CS$4,$I134,0),IF($O134&gt;=CS$4,IF($N134&lt;=CS$4,$I134,0),IF($Q134&gt;=CS$4,IF($P134&lt;=CS$4,$I134,0),IF($S134&gt;=CS$4,IF($R134&lt;=CS$4,$I134,0),IF($M134&gt;=CS$4,IF($L134&lt;=CS$4,$I134,0),IF($O134&gt;=CS$4,IF($N134&lt;=CS$4,$I134,0),IF($Q134&gt;=CS$4,IF($P134&lt;=CS$4,$I134,0),IF($S134&gt;=CS$4,IF($R134&lt;=CS$4,$I134,0),0)))))))),IF($J134="All Day",$I134,IF($K134="All Day",$I134,IF($K134&lt;=CS$4,0,IF($J134&lt;=CS$4,$I134,0)))))</f>
        <v>0</v>
      </c>
      <c r="CT134" s="101">
        <f>IF(Calculator!$I132="YES",IF($M134&gt;=CT$4,IF($L134&lt;=CT$4,$I134,0),IF($O134&gt;=CT$4,IF($N134&lt;=CT$4,$I134,0),IF($Q134&gt;=CT$4,IF($P134&lt;=CT$4,$I134,0),IF($S134&gt;=CT$4,IF($R134&lt;=CT$4,$I134,0),IF($M134&gt;=CT$4,IF($L134&lt;=CT$4,$I134,0),IF($O134&gt;=CT$4,IF($N134&lt;=CT$4,$I134,0),IF($Q134&gt;=CT$4,IF($P134&lt;=CT$4,$I134,0),IF($S134&gt;=CT$4,IF($R134&lt;=CT$4,$I134,0),0)))))))),IF($J134="All Day",$I134,IF($K134="All Day",$I134,IF($K134&lt;=CT$4,0,IF($J134&lt;=CT$4,$I134,0)))))</f>
        <v>0</v>
      </c>
      <c r="CU134" s="101">
        <f>IF(Calculator!$I132="YES",IF($M134&gt;=CU$4,IF($L134&lt;=CU$4,$I134,0),IF($O134&gt;=CU$4,IF($N134&lt;=CU$4,$I134,0),IF($Q134&gt;=CU$4,IF($P134&lt;=CU$4,$I134,0),IF($S134&gt;=CU$4,IF($R134&lt;=CU$4,$I134,0),IF($M134&gt;=CU$4,IF($L134&lt;=CU$4,$I134,0),IF($O134&gt;=CU$4,IF($N134&lt;=CU$4,$I134,0),IF($Q134&gt;=CU$4,IF($P134&lt;=CU$4,$I134,0),IF($S134&gt;=CU$4,IF($R134&lt;=CU$4,$I134,0),0)))))))),IF($J134="All Day",$I134,IF($K134="All Day",$I134,IF($K134&lt;=CU$4,0,IF($J134&lt;=CU$4,$I134,0)))))</f>
        <v>0</v>
      </c>
      <c r="CV134" s="101">
        <f>IF(Calculator!$I132="YES",IF($M134&gt;=CV$4,IF($L134&lt;=CV$4,$I134,0),IF($O134&gt;=CV$4,IF($N134&lt;=CV$4,$I134,0),IF($Q134&gt;=CV$4,IF($P134&lt;=CV$4,$I134,0),IF($S134&gt;=CV$4,IF($R134&lt;=CV$4,$I134,0),IF($M134&gt;=CV$4,IF($L134&lt;=CV$4,$I134,0),IF($O134&gt;=CV$4,IF($N134&lt;=CV$4,$I134,0),IF($Q134&gt;=CV$4,IF($P134&lt;=CV$4,$I134,0),IF($S134&gt;=CV$4,IF($R134&lt;=CV$4,$I134,0),0)))))))),IF($J134="All Day",$I134,IF($K134="All Day",$I134,IF($K134&lt;=CV$4,0,IF($J134&lt;=CV$4,$I134,0)))))</f>
        <v>0</v>
      </c>
      <c r="CW134" s="101">
        <f>IF(Calculator!$I132="YES",IF($M134&gt;=CW$4,IF($L134&lt;=CW$4,$I134,0),IF($O134&gt;=CW$4,IF($N134&lt;=CW$4,$I134,0),IF($Q134&gt;=CW$4,IF($P134&lt;=CW$4,$I134,0),IF($S134&gt;=CW$4,IF($R134&lt;=CW$4,$I134,0),IF($M134&gt;=CW$4,IF($L134&lt;=CW$4,$I134,0),IF($O134&gt;=CW$4,IF($N134&lt;=CW$4,$I134,0),IF($Q134&gt;=CW$4,IF($P134&lt;=CW$4,$I134,0),IF($S134&gt;=CW$4,IF($R134&lt;=CW$4,$I134,0),0)))))))),IF($J134="All Day",$I134,IF($K134="All Day",$I134,IF($K134&lt;=CW$4,0,IF($J134&lt;=CW$4,$I134,0)))))</f>
        <v>0</v>
      </c>
      <c r="CX134" s="101">
        <f>IF(Calculator!$I132="YES",IF($M134&gt;=CX$4,IF($L134&lt;=CX$4,$I134,0),IF($O134&gt;=CX$4,IF($N134&lt;=CX$4,$I134,0),IF($Q134&gt;=CX$4,IF($P134&lt;=CX$4,$I134,0),IF($S134&gt;=CX$4,IF($R134&lt;=CX$4,$I134,0),IF($M134&gt;=CX$4,IF($L134&lt;=CX$4,$I134,0),IF($O134&gt;=CX$4,IF($N134&lt;=CX$4,$I134,0),IF($Q134&gt;=CX$4,IF($P134&lt;=CX$4,$I134,0),IF($S134&gt;=CX$4,IF($R134&lt;=CX$4,$I134,0),0)))))))),IF($J134="All Day",$I134,IF($K134="All Day",$I134,IF($K134&lt;=CX$4,0,IF($J134&lt;=CX$4,$I134,0)))))</f>
        <v>0</v>
      </c>
      <c r="CY134" s="101">
        <f>IF(Calculator!$I132="YES",IF($M134&gt;=CY$4,IF($L134&lt;=CY$4,$I134,0),IF($O134&gt;=CY$4,IF($N134&lt;=CY$4,$I134,0),IF($Q134&gt;=CY$4,IF($P134&lt;=CY$4,$I134,0),IF($S134&gt;=CY$4,IF($R134&lt;=CY$4,$I134,0),IF($M134&gt;=CY$4,IF($L134&lt;=CY$4,$I134,0),IF($O134&gt;=CY$4,IF($N134&lt;=CY$4,$I134,0),IF($Q134&gt;=CY$4,IF($P134&lt;=CY$4,$I134,0),IF($S134&gt;=CY$4,IF($R134&lt;=CY$4,$I134,0),0)))))))),IF($J134="All Day",$I134,IF($K134="All Day",$I134,IF($K134&lt;=CY$4,0,IF($J134&lt;=CY$4,$I134,0)))))</f>
        <v>0</v>
      </c>
      <c r="CZ134" s="101">
        <f>IF(Calculator!$I132="YES",IF($M134&gt;=CZ$4,IF($L134&lt;=CZ$4,$I134,0),IF($O134&gt;=CZ$4,IF($N134&lt;=CZ$4,$I134,0),IF($Q134&gt;=CZ$4,IF($P134&lt;=CZ$4,$I134,0),IF($S134&gt;=CZ$4,IF($R134&lt;=CZ$4,$I134,0),IF($M134&gt;=CZ$4,IF($L134&lt;=CZ$4,$I134,0),IF($O134&gt;=CZ$4,IF($N134&lt;=CZ$4,$I134,0),IF($Q134&gt;=CZ$4,IF($P134&lt;=CZ$4,$I134,0),IF($S134&gt;=CZ$4,IF($R134&lt;=CZ$4,$I134,0),0)))))))),IF($J134="All Day",$I134,IF($K134="All Day",$I134,IF($K134&lt;=CZ$4,0,IF($J134&lt;=CZ$4,$I134,0)))))</f>
        <v>0</v>
      </c>
      <c r="DA134" s="101">
        <f>IF(Calculator!$I132="YES",IF($M134&gt;=DA$4,IF($L134&lt;=DA$4,$I134,0),IF($O134&gt;=DA$4,IF($N134&lt;=DA$4,$I134,0),IF($Q134&gt;=DA$4,IF($P134&lt;=DA$4,$I134,0),IF($S134&gt;=DA$4,IF($R134&lt;=DA$4,$I134,0),IF($M134&gt;=DA$4,IF($L134&lt;=DA$4,$I134,0),IF($O134&gt;=DA$4,IF($N134&lt;=DA$4,$I134,0),IF($Q134&gt;=DA$4,IF($P134&lt;=DA$4,$I134,0),IF($S134&gt;=DA$4,IF($R134&lt;=DA$4,$I134,0),0)))))))),IF($J134="All Day",$I134,IF($K134="All Day",$I134,IF($K134&lt;=DA$4,0,IF($J134&lt;=DA$4,$I134,0)))))</f>
        <v>0</v>
      </c>
      <c r="DB134" s="101">
        <f>IF(Calculator!$I132="YES",IF($M134&gt;=DB$4,IF($L134&lt;=DB$4,$I134,0),IF($O134&gt;=DB$4,IF($N134&lt;=DB$4,$I134,0),IF($Q134&gt;=DB$4,IF($P134&lt;=DB$4,$I134,0),IF($S134&gt;=DB$4,IF($R134&lt;=DB$4,$I134,0),IF($M134&gt;=DB$4,IF($L134&lt;=DB$4,$I134,0),IF($O134&gt;=DB$4,IF($N134&lt;=DB$4,$I134,0),IF($Q134&gt;=DB$4,IF($P134&lt;=DB$4,$I134,0),IF($S134&gt;=DB$4,IF($R134&lt;=DB$4,$I134,0),0)))))))),IF($J134="All Day",$I134,IF($K134="All Day",$I134,IF($K134&lt;=DB$4,0,IF($J134&lt;=DB$4,$I134,0)))))</f>
        <v>0</v>
      </c>
      <c r="DC134" s="101">
        <f>IF(Calculator!$I132="YES",IF($M134&gt;=DC$4,IF($L134&lt;=DC$4,$I134,0),IF($O134&gt;=DC$4,IF($N134&lt;=DC$4,$I134,0),IF($Q134&gt;=DC$4,IF($P134&lt;=DC$4,$I134,0),IF($S134&gt;=DC$4,IF($R134&lt;=DC$4,$I134,0),IF($M134&gt;=DC$4,IF($L134&lt;=DC$4,$I134,0),IF($O134&gt;=DC$4,IF($N134&lt;=DC$4,$I134,0),IF($Q134&gt;=DC$4,IF($P134&lt;=DC$4,$I134,0),IF($S134&gt;=DC$4,IF($R134&lt;=DC$4,$I134,0),0)))))))),IF($J134="All Day",$I134,IF($K134="All Day",$I134,IF($K134&lt;=DC$4,0,IF($J134&lt;=DC$4,$I134,0)))))</f>
        <v>0</v>
      </c>
      <c r="DD134" s="101">
        <f>IF(Calculator!$I132="YES",IF($M134&gt;=DD$4,IF($L134&lt;=DD$4,$I134,0),IF($O134&gt;=DD$4,IF($N134&lt;=DD$4,$I134,0),IF($Q134&gt;=DD$4,IF($P134&lt;=DD$4,$I134,0),IF($S134&gt;=DD$4,IF($R134&lt;=DD$4,$I134,0),IF($M134&gt;=DD$4,IF($L134&lt;=DD$4,$I134,0),IF($O134&gt;=DD$4,IF($N134&lt;=DD$4,$I134,0),IF($Q134&gt;=DD$4,IF($P134&lt;=DD$4,$I134,0),IF($S134&gt;=DD$4,IF($R134&lt;=DD$4,$I134,0),0)))))))),IF($J134="All Day",$I134,IF($K134="All Day",$I134,IF($K134&lt;=DD$4,0,IF($J134&lt;=DD$4,$I134,0)))))</f>
        <v>0</v>
      </c>
      <c r="DE134" s="101">
        <f>IF(Calculator!$I132="YES",IF($M134&gt;=DE$4,IF($L134&lt;=DE$4,$I134,0),IF($O134&gt;=DE$4,IF($N134&lt;=DE$4,$I134,0),IF($Q134&gt;=DE$4,IF($P134&lt;=DE$4,$I134,0),IF($S134&gt;=DE$4,IF($R134&lt;=DE$4,$I134,0),IF($M134&gt;=DE$4,IF($L134&lt;=DE$4,$I134,0),IF($O134&gt;=DE$4,IF($N134&lt;=DE$4,$I134,0),IF($Q134&gt;=DE$4,IF($P134&lt;=DE$4,$I134,0),IF($S134&gt;=DE$4,IF($R134&lt;=DE$4,$I134,0),0)))))))),IF($J134="All Day",$I134,IF($K134="All Day",$I134,IF($K134&lt;=DE$4,0,IF($J134&lt;=DE$4,$I134,0)))))</f>
        <v>0</v>
      </c>
      <c r="DF134" s="101">
        <f>IF(Calculator!$I132="YES",IF($M134&gt;=DF$4,IF($L134&lt;=DF$4,$I134,0),IF($O134&gt;=DF$4,IF($N134&lt;=DF$4,$I134,0),IF($Q134&gt;=DF$4,IF($P134&lt;=DF$4,$I134,0),IF($S134&gt;=DF$4,IF($R134&lt;=DF$4,$I134,0),IF($M134&gt;=DF$4,IF($L134&lt;=DF$4,$I134,0),IF($O134&gt;=DF$4,IF($N134&lt;=DF$4,$I134,0),IF($Q134&gt;=DF$4,IF($P134&lt;=DF$4,$I134,0),IF($S134&gt;=DF$4,IF($R134&lt;=DF$4,$I134,0),0)))))))),IF($J134="All Day",$I134,IF($K134="All Day",$I134,IF($K134&lt;=DF$4,0,IF($J134&lt;=DF$4,$I134,0)))))</f>
        <v>0</v>
      </c>
      <c r="DG134" s="101">
        <f>IF(Calculator!$I132="YES",IF($M134&gt;=DG$4,IF($L134&lt;=DG$4,$I134,0),IF($O134&gt;=DG$4,IF($N134&lt;=DG$4,$I134,0),IF($Q134&gt;=DG$4,IF($P134&lt;=DG$4,$I134,0),IF($S134&gt;=DG$4,IF($R134&lt;=DG$4,$I134,0),IF($M134&gt;=DG$4,IF($L134&lt;=DG$4,$I134,0),IF($O134&gt;=DG$4,IF($N134&lt;=DG$4,$I134,0),IF($Q134&gt;=DG$4,IF($P134&lt;=DG$4,$I134,0),IF($S134&gt;=DG$4,IF($R134&lt;=DG$4,$I134,0),0)))))))),IF($J134="All Day",$I134,IF($K134="All Day",$I134,IF($K134&lt;=DG$4,0,IF($J134&lt;=DG$4,$I134,0)))))</f>
        <v>0</v>
      </c>
      <c r="DH134" s="101">
        <f>IF(Calculator!$I132="YES",IF($M134&gt;=DH$4,IF($L134&lt;=DH$4,$I134,0),IF($O134&gt;=DH$4,IF($N134&lt;=DH$4,$I134,0),IF($Q134&gt;=DH$4,IF($P134&lt;=DH$4,$I134,0),IF($S134&gt;=DH$4,IF($R134&lt;=DH$4,$I134,0),IF($M134&gt;=DH$4,IF($L134&lt;=DH$4,$I134,0),IF($O134&gt;=DH$4,IF($N134&lt;=DH$4,$I134,0),IF($Q134&gt;=DH$4,IF($P134&lt;=DH$4,$I134,0),IF($S134&gt;=DH$4,IF($R134&lt;=DH$4,$I134,0),0)))))))),IF($J134="All Day",$I134,IF($K134="All Day",$I134,IF($K134&lt;=DH$4,0,IF($J134&lt;=DH$4,$I134,0)))))</f>
        <v>0</v>
      </c>
      <c r="DI134" s="101">
        <f>IF(Calculator!$I132="YES",IF($M134&gt;=DI$4,IF($L134&lt;=DI$4,$I134,0),IF($O134&gt;=DI$4,IF($N134&lt;=DI$4,$I134,0),IF($Q134&gt;=DI$4,IF($P134&lt;=DI$4,$I134,0),IF($S134&gt;=DI$4,IF($R134&lt;=DI$4,$I134,0),IF($M134&gt;=DI$4,IF($L134&lt;=DI$4,$I134,0),IF($O134&gt;=DI$4,IF($N134&lt;=DI$4,$I134,0),IF($Q134&gt;=DI$4,IF($P134&lt;=DI$4,$I134,0),IF($S134&gt;=DI$4,IF($R134&lt;=DI$4,$I134,0),0)))))))),IF($J134="All Day",$I134,IF($K134="All Day",$I134,IF($K134&lt;=DI$4,0,IF($J134&lt;=DI$4,$I134,0)))))</f>
        <v>0</v>
      </c>
      <c r="DJ134" s="101">
        <f>IF(Calculator!$I132="YES",IF($M134&gt;=DJ$4,IF($L134&lt;=DJ$4,$I134,0),IF($O134&gt;=DJ$4,IF($N134&lt;=DJ$4,$I134,0),IF($Q134&gt;=DJ$4,IF($P134&lt;=DJ$4,$I134,0),IF($S134&gt;=DJ$4,IF($R134&lt;=DJ$4,$I134,0),IF($M134&gt;=DJ$4,IF($L134&lt;=DJ$4,$I134,0),IF($O134&gt;=DJ$4,IF($N134&lt;=DJ$4,$I134,0),IF($Q134&gt;=DJ$4,IF($P134&lt;=DJ$4,$I134,0),IF($S134&gt;=DJ$4,IF($R134&lt;=DJ$4,$I134,0),0)))))))),IF($J134="All Day",$I134,IF($K134="All Day",$I134,IF($K134&lt;=DJ$4,0,IF($J134&lt;=DJ$4,$I134,0)))))</f>
        <v>0</v>
      </c>
      <c r="DK134" s="101">
        <f>IF(Calculator!$I132="YES",IF($M134&gt;=DK$4,IF($L134&lt;=DK$4,$I134,0),IF($O134&gt;=DK$4,IF($N134&lt;=DK$4,$I134,0),IF($Q134&gt;=DK$4,IF($P134&lt;=DK$4,$I134,0),IF($S134&gt;=DK$4,IF($R134&lt;=DK$4,$I134,0),IF($M134&gt;=DK$4,IF($L134&lt;=DK$4,$I134,0),IF($O134&gt;=DK$4,IF($N134&lt;=DK$4,$I134,0),IF($Q134&gt;=DK$4,IF($P134&lt;=DK$4,$I134,0),IF($S134&gt;=DK$4,IF($R134&lt;=DK$4,$I134,0),0)))))))),IF($J134="All Day",$I134,IF($K134="All Day",$I134,IF($K134&lt;=DK$4,0,IF($J134&lt;=DK$4,$I134,0)))))</f>
        <v>0</v>
      </c>
      <c r="DL134" s="101">
        <f>IF(Calculator!$I132="YES",IF($M134&gt;=DL$4,IF($L134&lt;=DL$4,$I134,0),IF($O134&gt;=DL$4,IF($N134&lt;=DL$4,$I134,0),IF($Q134&gt;=DL$4,IF($P134&lt;=DL$4,$I134,0),IF($S134&gt;=DL$4,IF($R134&lt;=DL$4,$I134,0),IF($M134&gt;=DL$4,IF($L134&lt;=DL$4,$I134,0),IF($O134&gt;=DL$4,IF($N134&lt;=DL$4,$I134,0),IF($Q134&gt;=DL$4,IF($P134&lt;=DL$4,$I134,0),IF($S134&gt;=DL$4,IF($R134&lt;=DL$4,$I134,0),0)))))))),IF($J134="All Day",$I134,IF($K134="All Day",$I134,IF($K134&lt;=DL$4,0,IF($J134&lt;=DL$4,$I134,0)))))</f>
        <v>0</v>
      </c>
      <c r="DN134" s="110">
        <f>IF(Calculator!$F132="Winter only usage",1,0)</f>
        <v>0</v>
      </c>
      <c r="DO134" s="109">
        <f t="shared" ref="DO134:DO195" si="1082">$DN134*T134</f>
        <v>0</v>
      </c>
      <c r="DP134" s="109">
        <f t="shared" ref="DP134:DP195" si="1083">$DN134*U134</f>
        <v>0</v>
      </c>
      <c r="DQ134" s="109">
        <f t="shared" ref="DQ134:DQ195" si="1084">$DN134*V134</f>
        <v>0</v>
      </c>
      <c r="DR134" s="109">
        <f t="shared" ref="DR134:DR195" si="1085">$DN134*W134</f>
        <v>0</v>
      </c>
      <c r="DS134" s="109">
        <f t="shared" ref="DS134:DS195" si="1086">$DN134*X134</f>
        <v>0</v>
      </c>
      <c r="DT134" s="109">
        <f t="shared" ref="DT134:DT195" si="1087">$DN134*Y134</f>
        <v>0</v>
      </c>
      <c r="DU134" s="109">
        <f t="shared" ref="DU134:DU195" si="1088">$DN134*Z134</f>
        <v>0</v>
      </c>
      <c r="DV134" s="109">
        <f t="shared" ref="DV134:DV195" si="1089">$DN134*AA134</f>
        <v>0</v>
      </c>
      <c r="DW134" s="109">
        <f t="shared" ref="DW134:DW195" si="1090">$DN134*AB134</f>
        <v>0</v>
      </c>
      <c r="DX134" s="109">
        <f t="shared" ref="DX134:DX195" si="1091">$DN134*AC134</f>
        <v>0</v>
      </c>
      <c r="DY134" s="109">
        <f t="shared" ref="DY134:DY195" si="1092">$DN134*AD134</f>
        <v>0</v>
      </c>
      <c r="DZ134" s="109">
        <f t="shared" ref="DZ134:DZ195" si="1093">$DN134*AE134</f>
        <v>0</v>
      </c>
      <c r="EA134" s="109">
        <f t="shared" ref="EA134:EA195" si="1094">$DN134*AF134</f>
        <v>0</v>
      </c>
      <c r="EB134" s="109">
        <f t="shared" ref="EB134:EB195" si="1095">$DN134*AG134</f>
        <v>0</v>
      </c>
      <c r="EC134" s="109">
        <f t="shared" ref="EC134:EC195" si="1096">$DN134*AH134</f>
        <v>0</v>
      </c>
      <c r="ED134" s="109">
        <f t="shared" ref="ED134:ED195" si="1097">$DN134*AI134</f>
        <v>0</v>
      </c>
      <c r="EE134" s="109">
        <f t="shared" ref="EE134:EE195" si="1098">$DN134*AJ134</f>
        <v>0</v>
      </c>
      <c r="EF134" s="109">
        <f t="shared" ref="EF134:EF195" si="1099">$DN134*AK134</f>
        <v>0</v>
      </c>
      <c r="EG134" s="109">
        <f t="shared" ref="EG134:EG195" si="1100">$DN134*AL134</f>
        <v>0</v>
      </c>
      <c r="EH134" s="109">
        <f t="shared" ref="EH134:EH195" si="1101">$DN134*AM134</f>
        <v>0</v>
      </c>
      <c r="EI134" s="109">
        <f t="shared" ref="EI134:EI195" si="1102">$DN134*AN134</f>
        <v>0</v>
      </c>
      <c r="EJ134" s="109">
        <f t="shared" ref="EJ134:EJ195" si="1103">$DN134*AO134</f>
        <v>0</v>
      </c>
      <c r="EK134" s="109">
        <f t="shared" ref="EK134:EK195" si="1104">$DN134*AP134</f>
        <v>0</v>
      </c>
      <c r="EL134" s="109">
        <f t="shared" ref="EL134:EL195" si="1105">$DN134*AQ134</f>
        <v>0</v>
      </c>
      <c r="EM134" s="109">
        <f t="shared" ref="EM134:EM195" si="1106">$DN134*AR134</f>
        <v>0</v>
      </c>
      <c r="EN134" s="109">
        <f t="shared" ref="EN134:EN195" si="1107">$DN134*AS134</f>
        <v>0</v>
      </c>
      <c r="EO134" s="109">
        <f t="shared" ref="EO134:EO195" si="1108">$DN134*AT134</f>
        <v>0</v>
      </c>
      <c r="EP134" s="109">
        <f t="shared" ref="EP134:EP195" si="1109">$DN134*AU134</f>
        <v>0</v>
      </c>
      <c r="EQ134" s="109">
        <f t="shared" ref="EQ134:EQ195" si="1110">$DN134*AV134</f>
        <v>0</v>
      </c>
      <c r="ER134" s="109">
        <f t="shared" ref="ER134:ER195" si="1111">$DN134*AW134</f>
        <v>0</v>
      </c>
      <c r="ES134" s="109">
        <f t="shared" ref="ES134:ES195" si="1112">$DN134*AX134</f>
        <v>0</v>
      </c>
      <c r="ET134" s="109">
        <f t="shared" ref="ET134:ET195" si="1113">$DN134*AY134</f>
        <v>0</v>
      </c>
      <c r="EU134" s="109">
        <f t="shared" ref="EU134:EU195" si="1114">$DN134*AZ134</f>
        <v>0</v>
      </c>
      <c r="EV134" s="109">
        <f t="shared" ref="EV134:EV195" si="1115">$DN134*BA134</f>
        <v>0</v>
      </c>
      <c r="EW134" s="109">
        <f t="shared" ref="EW134:EW195" si="1116">$DN134*BB134</f>
        <v>0</v>
      </c>
      <c r="EX134" s="109">
        <f t="shared" ref="EX134:EX195" si="1117">$DN134*BC134</f>
        <v>0</v>
      </c>
      <c r="EY134" s="109">
        <f t="shared" ref="EY134:EY195" si="1118">$DN134*BD134</f>
        <v>0</v>
      </c>
      <c r="EZ134" s="109">
        <f t="shared" ref="EZ134:EZ195" si="1119">$DN134*BE134</f>
        <v>0</v>
      </c>
      <c r="FA134" s="109">
        <f t="shared" ref="FA134:FA195" si="1120">$DN134*BF134</f>
        <v>0</v>
      </c>
      <c r="FB134" s="109">
        <f t="shared" ref="FB134:FB195" si="1121">$DN134*BG134</f>
        <v>0</v>
      </c>
      <c r="FC134" s="109">
        <f t="shared" ref="FC134:FC195" si="1122">$DN134*BH134</f>
        <v>0</v>
      </c>
      <c r="FD134" s="109">
        <f t="shared" ref="FD134:FD195" si="1123">$DN134*BI134</f>
        <v>0</v>
      </c>
      <c r="FE134" s="109">
        <f t="shared" ref="FE134:FE195" si="1124">$DN134*BJ134</f>
        <v>0</v>
      </c>
      <c r="FF134" s="109">
        <f t="shared" ref="FF134:FF195" si="1125">$DN134*BK134</f>
        <v>0</v>
      </c>
      <c r="FG134" s="109">
        <f t="shared" ref="FG134:FG195" si="1126">$DN134*BL134</f>
        <v>0</v>
      </c>
      <c r="FH134" s="109">
        <f t="shared" ref="FH134:FH195" si="1127">$DN134*BM134</f>
        <v>0</v>
      </c>
      <c r="FI134" s="109">
        <f t="shared" ref="FI134:FI195" si="1128">$DN134*BN134</f>
        <v>0</v>
      </c>
      <c r="FJ134" s="109">
        <f t="shared" ref="FJ134:FJ195" si="1129">$DN134*BO134</f>
        <v>0</v>
      </c>
      <c r="FK134" s="109">
        <f t="shared" ref="FK134:FK195" si="1130">$DN134*BP134</f>
        <v>0</v>
      </c>
      <c r="FL134" s="109">
        <f t="shared" ref="FL134:FL195" si="1131">$DN134*BQ134</f>
        <v>0</v>
      </c>
      <c r="FM134" s="109">
        <f t="shared" ref="FM134:FM195" si="1132">$DN134*BR134</f>
        <v>0</v>
      </c>
      <c r="FN134" s="109">
        <f t="shared" ref="FN134:FN195" si="1133">$DN134*BS134</f>
        <v>0</v>
      </c>
      <c r="FO134" s="109">
        <f t="shared" ref="FO134:FO195" si="1134">$DN134*BT134</f>
        <v>0</v>
      </c>
      <c r="FP134" s="109">
        <f t="shared" ref="FP134:FP195" si="1135">$DN134*BU134</f>
        <v>0</v>
      </c>
      <c r="FQ134" s="109">
        <f t="shared" ref="FQ134:FQ195" si="1136">$DN134*BV134</f>
        <v>0</v>
      </c>
      <c r="FR134" s="109">
        <f t="shared" ref="FR134:FR195" si="1137">$DN134*BW134</f>
        <v>0</v>
      </c>
      <c r="FS134" s="109">
        <f t="shared" ref="FS134:FS195" si="1138">$DN134*BX134</f>
        <v>0</v>
      </c>
      <c r="FT134" s="109">
        <f t="shared" ref="FT134:FT195" si="1139">$DN134*BY134</f>
        <v>0</v>
      </c>
      <c r="FU134" s="109">
        <f t="shared" ref="FU134:FU195" si="1140">$DN134*BZ134</f>
        <v>0</v>
      </c>
      <c r="FV134" s="109">
        <f t="shared" ref="FV134:FV195" si="1141">$DN134*CA134</f>
        <v>0</v>
      </c>
      <c r="FW134" s="109">
        <f t="shared" ref="FW134:FW195" si="1142">$DN134*CB134</f>
        <v>0</v>
      </c>
      <c r="FX134" s="109">
        <f t="shared" ref="FX134:FX195" si="1143">$DN134*CC134</f>
        <v>0</v>
      </c>
      <c r="FY134" s="109">
        <f t="shared" ref="FY134:FY195" si="1144">$DN134*CD134</f>
        <v>0</v>
      </c>
      <c r="FZ134" s="109">
        <f t="shared" ref="FZ134:FZ195" si="1145">$DN134*CE134</f>
        <v>0</v>
      </c>
      <c r="GA134" s="109">
        <f t="shared" ref="GA134:GA195" si="1146">$DN134*CF134</f>
        <v>0</v>
      </c>
      <c r="GB134" s="109">
        <f t="shared" ref="GB134:GB195" si="1147">$DN134*CG134</f>
        <v>0</v>
      </c>
      <c r="GC134" s="109">
        <f t="shared" ref="GC134:GC195" si="1148">$DN134*CH134</f>
        <v>0</v>
      </c>
      <c r="GD134" s="109">
        <f t="shared" ref="GD134:GD195" si="1149">$DN134*CI134</f>
        <v>0</v>
      </c>
      <c r="GE134" s="109">
        <f t="shared" ref="GE134:GE195" si="1150">$DN134*CJ134</f>
        <v>0</v>
      </c>
      <c r="GF134" s="109">
        <f t="shared" ref="GF134:GF195" si="1151">$DN134*CK134</f>
        <v>0</v>
      </c>
      <c r="GG134" s="109">
        <f t="shared" ref="GG134:GG195" si="1152">$DN134*CL134</f>
        <v>0</v>
      </c>
      <c r="GH134" s="109">
        <f t="shared" ref="GH134:GH195" si="1153">$DN134*CM134</f>
        <v>0</v>
      </c>
      <c r="GI134" s="109">
        <f t="shared" ref="GI134:GI195" si="1154">$DN134*CN134</f>
        <v>0</v>
      </c>
      <c r="GJ134" s="109">
        <f t="shared" ref="GJ134:GJ195" si="1155">$DN134*CO134</f>
        <v>0</v>
      </c>
      <c r="GK134" s="109">
        <f t="shared" ref="GK134:GK195" si="1156">$DN134*CP134</f>
        <v>0</v>
      </c>
      <c r="GL134" s="109">
        <f t="shared" ref="GL134:GL195" si="1157">$DN134*CQ134</f>
        <v>0</v>
      </c>
      <c r="GM134" s="109">
        <f t="shared" ref="GM134:GM195" si="1158">$DN134*CR134</f>
        <v>0</v>
      </c>
      <c r="GN134" s="109">
        <f t="shared" ref="GN134:GN195" si="1159">$DN134*CS134</f>
        <v>0</v>
      </c>
      <c r="GO134" s="109">
        <f t="shared" ref="GO134:GO195" si="1160">$DN134*CT134</f>
        <v>0</v>
      </c>
      <c r="GP134" s="109">
        <f t="shared" ref="GP134:GP195" si="1161">$DN134*CU134</f>
        <v>0</v>
      </c>
      <c r="GQ134" s="109">
        <f t="shared" ref="GQ134:GQ195" si="1162">$DN134*CV134</f>
        <v>0</v>
      </c>
      <c r="GR134" s="109">
        <f t="shared" ref="GR134:GR195" si="1163">$DN134*CW134</f>
        <v>0</v>
      </c>
      <c r="GS134" s="109">
        <f t="shared" ref="GS134:GS195" si="1164">$DN134*CX134</f>
        <v>0</v>
      </c>
      <c r="GT134" s="109">
        <f t="shared" ref="GT134:GT195" si="1165">$DN134*CY134</f>
        <v>0</v>
      </c>
      <c r="GU134" s="109">
        <f t="shared" ref="GU134:GU195" si="1166">$DN134*CZ134</f>
        <v>0</v>
      </c>
      <c r="GV134" s="109">
        <f t="shared" ref="GV134:GV195" si="1167">$DN134*DA134</f>
        <v>0</v>
      </c>
      <c r="GW134" s="109">
        <f t="shared" ref="GW134:GW195" si="1168">$DN134*DB134</f>
        <v>0</v>
      </c>
      <c r="GX134" s="109">
        <f t="shared" ref="GX134:GX195" si="1169">$DN134*DC134</f>
        <v>0</v>
      </c>
      <c r="GY134" s="109">
        <f t="shared" ref="GY134:GY195" si="1170">$DN134*DD134</f>
        <v>0</v>
      </c>
      <c r="GZ134" s="109">
        <f t="shared" ref="GZ134:GZ195" si="1171">$DN134*DE134</f>
        <v>0</v>
      </c>
      <c r="HA134" s="109">
        <f t="shared" ref="HA134:HA195" si="1172">$DN134*DF134</f>
        <v>0</v>
      </c>
      <c r="HB134" s="109">
        <f t="shared" ref="HB134:HB195" si="1173">$DN134*DG134</f>
        <v>0</v>
      </c>
      <c r="HC134" s="109">
        <f t="shared" ref="HC134:HC195" si="1174">$DN134*DH134</f>
        <v>0</v>
      </c>
      <c r="HD134" s="109">
        <f t="shared" ref="HD134:HD195" si="1175">$DN134*DI134</f>
        <v>0</v>
      </c>
      <c r="HE134" s="109">
        <f t="shared" ref="HE134:HE195" si="1176">$DN134*DJ134</f>
        <v>0</v>
      </c>
      <c r="HF134" s="109">
        <f t="shared" ref="HF134:HF195" si="1177">$DN134*DK134</f>
        <v>0</v>
      </c>
      <c r="HG134" s="109">
        <f t="shared" ref="HG134:HG195" si="1178">$DN134*DL134</f>
        <v>0</v>
      </c>
      <c r="HI134" s="101">
        <f>IF(Calculator!F132="Summer only usage",1,0)</f>
        <v>0</v>
      </c>
      <c r="HJ134" s="108">
        <f t="shared" ref="HJ134:HJ195" si="1179">$HI134*T134</f>
        <v>0</v>
      </c>
      <c r="HK134" s="108">
        <f t="shared" ref="HK134:HK195" si="1180">$HI134*U134</f>
        <v>0</v>
      </c>
      <c r="HL134" s="108">
        <f t="shared" ref="HL134:HL195" si="1181">$HI134*V134</f>
        <v>0</v>
      </c>
      <c r="HM134" s="108">
        <f t="shared" ref="HM134:HM195" si="1182">$HI134*W134</f>
        <v>0</v>
      </c>
      <c r="HN134" s="108">
        <f t="shared" ref="HN134:HN195" si="1183">$HI134*X134</f>
        <v>0</v>
      </c>
      <c r="HO134" s="108">
        <f t="shared" ref="HO134:HO195" si="1184">$HI134*Y134</f>
        <v>0</v>
      </c>
      <c r="HP134" s="108">
        <f t="shared" ref="HP134:HP195" si="1185">$HI134*Z134</f>
        <v>0</v>
      </c>
      <c r="HQ134" s="108">
        <f t="shared" ref="HQ134:HQ195" si="1186">$HI134*AA134</f>
        <v>0</v>
      </c>
      <c r="HR134" s="108">
        <f t="shared" ref="HR134:HR195" si="1187">$HI134*AB134</f>
        <v>0</v>
      </c>
      <c r="HS134" s="108">
        <f t="shared" ref="HS134:HS195" si="1188">$HI134*AC134</f>
        <v>0</v>
      </c>
      <c r="HT134" s="108">
        <f t="shared" ref="HT134:HT195" si="1189">$HI134*AD134</f>
        <v>0</v>
      </c>
      <c r="HU134" s="108">
        <f t="shared" ref="HU134:HU195" si="1190">$HI134*AE134</f>
        <v>0</v>
      </c>
      <c r="HV134" s="108">
        <f t="shared" ref="HV134:HV195" si="1191">$HI134*AF134</f>
        <v>0</v>
      </c>
      <c r="HW134" s="108">
        <f t="shared" ref="HW134:HW195" si="1192">$HI134*AG134</f>
        <v>0</v>
      </c>
      <c r="HX134" s="108">
        <f t="shared" ref="HX134:HX195" si="1193">$HI134*AH134</f>
        <v>0</v>
      </c>
      <c r="HY134" s="108">
        <f t="shared" ref="HY134:HY195" si="1194">$HI134*AI134</f>
        <v>0</v>
      </c>
      <c r="HZ134" s="108">
        <f t="shared" ref="HZ134:HZ195" si="1195">$HI134*AJ134</f>
        <v>0</v>
      </c>
      <c r="IA134" s="108">
        <f t="shared" ref="IA134:IA195" si="1196">$HI134*AK134</f>
        <v>0</v>
      </c>
      <c r="IB134" s="108">
        <f t="shared" ref="IB134:IB195" si="1197">$HI134*AL134</f>
        <v>0</v>
      </c>
      <c r="IC134" s="108">
        <f t="shared" ref="IC134:IC195" si="1198">$HI134*AM134</f>
        <v>0</v>
      </c>
      <c r="ID134" s="108">
        <f t="shared" ref="ID134:ID195" si="1199">$HI134*AN134</f>
        <v>0</v>
      </c>
      <c r="IE134" s="108">
        <f t="shared" ref="IE134:IE195" si="1200">$HI134*AO134</f>
        <v>0</v>
      </c>
      <c r="IF134" s="108">
        <f t="shared" ref="IF134:IF195" si="1201">$HI134*AP134</f>
        <v>0</v>
      </c>
      <c r="IG134" s="108">
        <f t="shared" ref="IG134:IG195" si="1202">$HI134*AQ134</f>
        <v>0</v>
      </c>
      <c r="IH134" s="108">
        <f t="shared" ref="IH134:IH195" si="1203">$HI134*AR134</f>
        <v>0</v>
      </c>
      <c r="II134" s="108">
        <f t="shared" ref="II134:II195" si="1204">$HI134*AS134</f>
        <v>0</v>
      </c>
      <c r="IJ134" s="108">
        <f t="shared" ref="IJ134:IJ195" si="1205">$HI134*AT134</f>
        <v>0</v>
      </c>
      <c r="IK134" s="108">
        <f t="shared" ref="IK134:IK195" si="1206">$HI134*AU134</f>
        <v>0</v>
      </c>
      <c r="IL134" s="108">
        <f t="shared" ref="IL134:IL195" si="1207">$HI134*AV134</f>
        <v>0</v>
      </c>
      <c r="IM134" s="108">
        <f t="shared" ref="IM134:IM195" si="1208">$HI134*AW134</f>
        <v>0</v>
      </c>
      <c r="IN134" s="108">
        <f t="shared" ref="IN134:IN195" si="1209">$HI134*AX134</f>
        <v>0</v>
      </c>
      <c r="IO134" s="108">
        <f t="shared" ref="IO134:IO195" si="1210">$HI134*AY134</f>
        <v>0</v>
      </c>
      <c r="IP134" s="108">
        <f t="shared" ref="IP134:IP195" si="1211">$HI134*AZ134</f>
        <v>0</v>
      </c>
      <c r="IQ134" s="108">
        <f t="shared" ref="IQ134:IQ195" si="1212">$HI134*BA134</f>
        <v>0</v>
      </c>
      <c r="IR134" s="108">
        <f t="shared" ref="IR134:IR195" si="1213">$HI134*BB134</f>
        <v>0</v>
      </c>
      <c r="IS134" s="108">
        <f t="shared" ref="IS134:IS195" si="1214">$HI134*BC134</f>
        <v>0</v>
      </c>
      <c r="IT134" s="108">
        <f t="shared" ref="IT134:IT195" si="1215">$HI134*BD134</f>
        <v>0</v>
      </c>
      <c r="IU134" s="108">
        <f t="shared" ref="IU134:IU195" si="1216">$HI134*BE134</f>
        <v>0</v>
      </c>
      <c r="IV134" s="108">
        <f t="shared" ref="IV134:IV195" si="1217">$HI134*BF134</f>
        <v>0</v>
      </c>
      <c r="IW134" s="108">
        <f t="shared" ref="IW134:IW195" si="1218">$HI134*BG134</f>
        <v>0</v>
      </c>
      <c r="IX134" s="108">
        <f t="shared" ref="IX134:IX195" si="1219">$HI134*BH134</f>
        <v>0</v>
      </c>
      <c r="IY134" s="108">
        <f t="shared" ref="IY134:IY195" si="1220">$HI134*BI134</f>
        <v>0</v>
      </c>
      <c r="IZ134" s="108">
        <f t="shared" ref="IZ134:IZ195" si="1221">$HI134*BJ134</f>
        <v>0</v>
      </c>
      <c r="JA134" s="108">
        <f t="shared" ref="JA134:JA195" si="1222">$HI134*BK134</f>
        <v>0</v>
      </c>
      <c r="JB134" s="108">
        <f t="shared" ref="JB134:JB195" si="1223">$HI134*BL134</f>
        <v>0</v>
      </c>
      <c r="JC134" s="108">
        <f t="shared" ref="JC134:JC195" si="1224">$HI134*BM134</f>
        <v>0</v>
      </c>
      <c r="JD134" s="108">
        <f t="shared" ref="JD134:JD195" si="1225">$HI134*BN134</f>
        <v>0</v>
      </c>
      <c r="JE134" s="108">
        <f t="shared" ref="JE134:JE195" si="1226">$HI134*BO134</f>
        <v>0</v>
      </c>
      <c r="JF134" s="108">
        <f t="shared" ref="JF134:JF195" si="1227">$HI134*BP134</f>
        <v>0</v>
      </c>
      <c r="JG134" s="108">
        <f t="shared" ref="JG134:JG195" si="1228">$HI134*BQ134</f>
        <v>0</v>
      </c>
      <c r="JH134" s="108">
        <f t="shared" ref="JH134:JH195" si="1229">$HI134*BR134</f>
        <v>0</v>
      </c>
      <c r="JI134" s="108">
        <f t="shared" ref="JI134:JI195" si="1230">$HI134*BS134</f>
        <v>0</v>
      </c>
      <c r="JJ134" s="108">
        <f t="shared" ref="JJ134:JJ195" si="1231">$HI134*BT134</f>
        <v>0</v>
      </c>
      <c r="JK134" s="108">
        <f t="shared" ref="JK134:JK195" si="1232">$HI134*BU134</f>
        <v>0</v>
      </c>
      <c r="JL134" s="108">
        <f t="shared" ref="JL134:JL195" si="1233">$HI134*BV134</f>
        <v>0</v>
      </c>
      <c r="JM134" s="108">
        <f t="shared" ref="JM134:JM195" si="1234">$HI134*BW134</f>
        <v>0</v>
      </c>
      <c r="JN134" s="108">
        <f t="shared" ref="JN134:JN195" si="1235">$HI134*BX134</f>
        <v>0</v>
      </c>
      <c r="JO134" s="108">
        <f t="shared" ref="JO134:JO195" si="1236">$HI134*BY134</f>
        <v>0</v>
      </c>
      <c r="JP134" s="108">
        <f t="shared" ref="JP134:JP195" si="1237">$HI134*BZ134</f>
        <v>0</v>
      </c>
      <c r="JQ134" s="108">
        <f t="shared" ref="JQ134:JQ195" si="1238">$HI134*CA134</f>
        <v>0</v>
      </c>
      <c r="JR134" s="108">
        <f t="shared" ref="JR134:JR195" si="1239">$HI134*CB134</f>
        <v>0</v>
      </c>
      <c r="JS134" s="108">
        <f t="shared" ref="JS134:JS195" si="1240">$HI134*CC134</f>
        <v>0</v>
      </c>
      <c r="JT134" s="108">
        <f t="shared" ref="JT134:JT195" si="1241">$HI134*CD134</f>
        <v>0</v>
      </c>
      <c r="JU134" s="108">
        <f t="shared" ref="JU134:JU195" si="1242">$HI134*CE134</f>
        <v>0</v>
      </c>
      <c r="JV134" s="108">
        <f t="shared" ref="JV134:JV195" si="1243">$HI134*CF134</f>
        <v>0</v>
      </c>
      <c r="JW134" s="108">
        <f t="shared" ref="JW134:JW195" si="1244">$HI134*CG134</f>
        <v>0</v>
      </c>
      <c r="JX134" s="108">
        <f t="shared" ref="JX134:JX195" si="1245">$HI134*CH134</f>
        <v>0</v>
      </c>
      <c r="JY134" s="108">
        <f t="shared" ref="JY134:JY195" si="1246">$HI134*CI134</f>
        <v>0</v>
      </c>
      <c r="JZ134" s="108">
        <f t="shared" ref="JZ134:JZ195" si="1247">$HI134*CJ134</f>
        <v>0</v>
      </c>
      <c r="KA134" s="108">
        <f t="shared" ref="KA134:KA195" si="1248">$HI134*CK134</f>
        <v>0</v>
      </c>
      <c r="KB134" s="108">
        <f t="shared" ref="KB134:KB195" si="1249">$HI134*CL134</f>
        <v>0</v>
      </c>
      <c r="KC134" s="108">
        <f t="shared" ref="KC134:KC195" si="1250">$HI134*CM134</f>
        <v>0</v>
      </c>
      <c r="KD134" s="108">
        <f t="shared" ref="KD134:KD195" si="1251">$HI134*CN134</f>
        <v>0</v>
      </c>
      <c r="KE134" s="108">
        <f t="shared" ref="KE134:KE195" si="1252">$HI134*CO134</f>
        <v>0</v>
      </c>
      <c r="KF134" s="108">
        <f t="shared" ref="KF134:KF195" si="1253">$HI134*CP134</f>
        <v>0</v>
      </c>
      <c r="KG134" s="108">
        <f t="shared" ref="KG134:KG195" si="1254">$HI134*CQ134</f>
        <v>0</v>
      </c>
      <c r="KH134" s="108">
        <f t="shared" ref="KH134:KH195" si="1255">$HI134*CR134</f>
        <v>0</v>
      </c>
      <c r="KI134" s="108">
        <f t="shared" ref="KI134:KI195" si="1256">$HI134*CS134</f>
        <v>0</v>
      </c>
      <c r="KJ134" s="108">
        <f t="shared" ref="KJ134:KJ195" si="1257">$HI134*CT134</f>
        <v>0</v>
      </c>
      <c r="KK134" s="108">
        <f t="shared" ref="KK134:KK195" si="1258">$HI134*CU134</f>
        <v>0</v>
      </c>
      <c r="KL134" s="108">
        <f t="shared" ref="KL134:KL195" si="1259">$HI134*CV134</f>
        <v>0</v>
      </c>
      <c r="KM134" s="108">
        <f t="shared" ref="KM134:KM195" si="1260">$HI134*CW134</f>
        <v>0</v>
      </c>
      <c r="KN134" s="108">
        <f t="shared" ref="KN134:KN195" si="1261">$HI134*CX134</f>
        <v>0</v>
      </c>
      <c r="KO134" s="108">
        <f t="shared" ref="KO134:KO195" si="1262">$HI134*CY134</f>
        <v>0</v>
      </c>
      <c r="KP134" s="108">
        <f t="shared" ref="KP134:KP195" si="1263">$HI134*CZ134</f>
        <v>0</v>
      </c>
      <c r="KQ134" s="108">
        <f t="shared" ref="KQ134:KQ195" si="1264">$HI134*DA134</f>
        <v>0</v>
      </c>
      <c r="KR134" s="108">
        <f t="shared" ref="KR134:KR195" si="1265">$HI134*DB134</f>
        <v>0</v>
      </c>
      <c r="KS134" s="108">
        <f t="shared" ref="KS134:KS195" si="1266">$HI134*DC134</f>
        <v>0</v>
      </c>
      <c r="KT134" s="108">
        <f t="shared" ref="KT134:KT195" si="1267">$HI134*DD134</f>
        <v>0</v>
      </c>
      <c r="KU134" s="108">
        <f t="shared" ref="KU134:KU195" si="1268">$HI134*DE134</f>
        <v>0</v>
      </c>
      <c r="KV134" s="108">
        <f t="shared" ref="KV134:KV195" si="1269">$HI134*DF134</f>
        <v>0</v>
      </c>
      <c r="KW134" s="108">
        <f t="shared" ref="KW134:KW195" si="1270">$HI134*DG134</f>
        <v>0</v>
      </c>
      <c r="KX134" s="108">
        <f t="shared" ref="KX134:KX195" si="1271">$HI134*DH134</f>
        <v>0</v>
      </c>
      <c r="KY134" s="108">
        <f t="shared" ref="KY134:KY195" si="1272">$HI134*DI134</f>
        <v>0</v>
      </c>
      <c r="KZ134" s="108">
        <f t="shared" ref="KZ134:KZ195" si="1273">$HI134*DJ134</f>
        <v>0</v>
      </c>
      <c r="LA134" s="108">
        <f t="shared" ref="LA134:LA195" si="1274">$HI134*DK134</f>
        <v>0</v>
      </c>
      <c r="LB134" s="108">
        <f t="shared" ref="LB134:LB195" si="1275">$HI134*DL134</f>
        <v>0</v>
      </c>
      <c r="LD134" s="111">
        <f t="shared" ref="LD134:LD196" si="1276">IF(HI134=1,0,IF(DN134=1,0,1))</f>
        <v>1</v>
      </c>
      <c r="LE134" s="100">
        <f t="shared" ref="LE134:LE195" si="1277">$LD134*T134</f>
        <v>0</v>
      </c>
      <c r="LF134" s="100">
        <f t="shared" ref="LF134:LF195" si="1278">$LD134*U134</f>
        <v>0</v>
      </c>
      <c r="LG134" s="100">
        <f t="shared" ref="LG134:LG195" si="1279">$LD134*V134</f>
        <v>0</v>
      </c>
      <c r="LH134" s="100">
        <f t="shared" ref="LH134:LH195" si="1280">$LD134*W134</f>
        <v>0</v>
      </c>
      <c r="LI134" s="100">
        <f t="shared" ref="LI134:LI195" si="1281">$LD134*X134</f>
        <v>0</v>
      </c>
      <c r="LJ134" s="100">
        <f t="shared" ref="LJ134:LJ195" si="1282">$LD134*Y134</f>
        <v>0</v>
      </c>
      <c r="LK134" s="100">
        <f t="shared" ref="LK134:LK195" si="1283">$LD134*Z134</f>
        <v>0</v>
      </c>
      <c r="LL134" s="100">
        <f t="shared" ref="LL134:LL195" si="1284">$LD134*AA134</f>
        <v>0</v>
      </c>
      <c r="LM134" s="100">
        <f t="shared" ref="LM134:LM195" si="1285">$LD134*AB134</f>
        <v>0</v>
      </c>
      <c r="LN134" s="100">
        <f t="shared" ref="LN134:LN195" si="1286">$LD134*AC134</f>
        <v>0</v>
      </c>
      <c r="LO134" s="100">
        <f t="shared" ref="LO134:LO195" si="1287">$LD134*AD134</f>
        <v>0</v>
      </c>
      <c r="LP134" s="100">
        <f t="shared" ref="LP134:LP195" si="1288">$LD134*AE134</f>
        <v>0</v>
      </c>
      <c r="LQ134" s="100">
        <f t="shared" ref="LQ134:LQ195" si="1289">$LD134*AF134</f>
        <v>0</v>
      </c>
      <c r="LR134" s="100">
        <f t="shared" ref="LR134:LR195" si="1290">$LD134*AG134</f>
        <v>0</v>
      </c>
      <c r="LS134" s="100">
        <f t="shared" ref="LS134:LS195" si="1291">$LD134*AH134</f>
        <v>0</v>
      </c>
      <c r="LT134" s="100">
        <f t="shared" ref="LT134:LT195" si="1292">$LD134*AI134</f>
        <v>0</v>
      </c>
      <c r="LU134" s="100">
        <f t="shared" ref="LU134:LU195" si="1293">$LD134*AJ134</f>
        <v>0</v>
      </c>
      <c r="LV134" s="100">
        <f t="shared" ref="LV134:LV195" si="1294">$LD134*AK134</f>
        <v>0</v>
      </c>
      <c r="LW134" s="100">
        <f t="shared" ref="LW134:LW195" si="1295">$LD134*AL134</f>
        <v>0</v>
      </c>
      <c r="LX134" s="100">
        <f t="shared" ref="LX134:LX195" si="1296">$LD134*AM134</f>
        <v>0</v>
      </c>
      <c r="LY134" s="100">
        <f t="shared" ref="LY134:LY195" si="1297">$LD134*AN134</f>
        <v>0</v>
      </c>
      <c r="LZ134" s="100">
        <f t="shared" ref="LZ134:LZ195" si="1298">$LD134*AO134</f>
        <v>0</v>
      </c>
      <c r="MA134" s="100">
        <f t="shared" ref="MA134:MA195" si="1299">$LD134*AP134</f>
        <v>0</v>
      </c>
      <c r="MB134" s="100">
        <f t="shared" ref="MB134:MB195" si="1300">$LD134*AQ134</f>
        <v>0</v>
      </c>
      <c r="MC134" s="100">
        <f t="shared" ref="MC134:MC195" si="1301">$LD134*AR134</f>
        <v>0</v>
      </c>
      <c r="MD134" s="100">
        <f t="shared" ref="MD134:MD195" si="1302">$LD134*AS134</f>
        <v>0</v>
      </c>
      <c r="ME134" s="100">
        <f t="shared" ref="ME134:ME195" si="1303">$LD134*AT134</f>
        <v>0</v>
      </c>
      <c r="MF134" s="100">
        <f t="shared" ref="MF134:MF195" si="1304">$LD134*AU134</f>
        <v>0</v>
      </c>
      <c r="MG134" s="100">
        <f t="shared" ref="MG134:MG195" si="1305">$LD134*AV134</f>
        <v>0</v>
      </c>
      <c r="MH134" s="100">
        <f t="shared" ref="MH134:MH195" si="1306">$LD134*AW134</f>
        <v>0</v>
      </c>
      <c r="MI134" s="100">
        <f t="shared" ref="MI134:MI195" si="1307">$LD134*AX134</f>
        <v>0</v>
      </c>
      <c r="MJ134" s="100">
        <f t="shared" ref="MJ134:MJ195" si="1308">$LD134*AY134</f>
        <v>0</v>
      </c>
      <c r="MK134" s="100">
        <f t="shared" ref="MK134:MK195" si="1309">$LD134*AZ134</f>
        <v>0</v>
      </c>
      <c r="ML134" s="100">
        <f t="shared" ref="ML134:ML195" si="1310">$LD134*BA134</f>
        <v>0</v>
      </c>
      <c r="MM134" s="100">
        <f t="shared" ref="MM134:MM195" si="1311">$LD134*BB134</f>
        <v>0</v>
      </c>
      <c r="MN134" s="100">
        <f t="shared" ref="MN134:MN195" si="1312">$LD134*BC134</f>
        <v>0</v>
      </c>
      <c r="MO134" s="100">
        <f t="shared" ref="MO134:MO195" si="1313">$LD134*BD134</f>
        <v>0</v>
      </c>
      <c r="MP134" s="100">
        <f t="shared" ref="MP134:MP195" si="1314">$LD134*BE134</f>
        <v>0</v>
      </c>
      <c r="MQ134" s="100">
        <f t="shared" ref="MQ134:MQ195" si="1315">$LD134*BF134</f>
        <v>0</v>
      </c>
      <c r="MR134" s="100">
        <f t="shared" ref="MR134:MR195" si="1316">$LD134*BG134</f>
        <v>0</v>
      </c>
      <c r="MS134" s="100">
        <f t="shared" ref="MS134:MS195" si="1317">$LD134*BH134</f>
        <v>0</v>
      </c>
      <c r="MT134" s="100">
        <f t="shared" ref="MT134:MT195" si="1318">$LD134*BI134</f>
        <v>0</v>
      </c>
      <c r="MU134" s="100">
        <f t="shared" ref="MU134:MU195" si="1319">$LD134*BJ134</f>
        <v>0</v>
      </c>
      <c r="MV134" s="100">
        <f t="shared" ref="MV134:MV195" si="1320">$LD134*BK134</f>
        <v>0</v>
      </c>
      <c r="MW134" s="100">
        <f t="shared" ref="MW134:MW195" si="1321">$LD134*BL134</f>
        <v>0</v>
      </c>
      <c r="MX134" s="100">
        <f t="shared" ref="MX134:MX195" si="1322">$LD134*BM134</f>
        <v>0</v>
      </c>
      <c r="MY134" s="100">
        <f t="shared" ref="MY134:MY195" si="1323">$LD134*BN134</f>
        <v>0</v>
      </c>
      <c r="MZ134" s="100">
        <f t="shared" ref="MZ134:MZ195" si="1324">$LD134*BO134</f>
        <v>0</v>
      </c>
      <c r="NA134" s="100">
        <f t="shared" ref="NA134:NA195" si="1325">$LD134*BP134</f>
        <v>0</v>
      </c>
      <c r="NB134" s="100">
        <f t="shared" ref="NB134:NB195" si="1326">$LD134*BQ134</f>
        <v>0</v>
      </c>
      <c r="NC134" s="100">
        <f t="shared" ref="NC134:NC195" si="1327">$LD134*BR134</f>
        <v>0</v>
      </c>
      <c r="ND134" s="100">
        <f t="shared" ref="ND134:ND195" si="1328">$LD134*BS134</f>
        <v>0</v>
      </c>
      <c r="NE134" s="100">
        <f t="shared" ref="NE134:NE195" si="1329">$LD134*BT134</f>
        <v>0</v>
      </c>
      <c r="NF134" s="100">
        <f t="shared" ref="NF134:NF195" si="1330">$LD134*BU134</f>
        <v>0</v>
      </c>
      <c r="NG134" s="100">
        <f t="shared" ref="NG134:NG195" si="1331">$LD134*BV134</f>
        <v>0</v>
      </c>
      <c r="NH134" s="100">
        <f t="shared" ref="NH134:NH195" si="1332">$LD134*BW134</f>
        <v>0</v>
      </c>
      <c r="NI134" s="100">
        <f t="shared" ref="NI134:NI195" si="1333">$LD134*BX134</f>
        <v>0</v>
      </c>
      <c r="NJ134" s="100">
        <f t="shared" ref="NJ134:NJ195" si="1334">$LD134*BY134</f>
        <v>0</v>
      </c>
      <c r="NK134" s="100">
        <f t="shared" ref="NK134:NK195" si="1335">$LD134*BZ134</f>
        <v>0</v>
      </c>
      <c r="NL134" s="100">
        <f t="shared" ref="NL134:NL195" si="1336">$LD134*CA134</f>
        <v>0</v>
      </c>
      <c r="NM134" s="100">
        <f t="shared" ref="NM134:NM195" si="1337">$LD134*CB134</f>
        <v>0</v>
      </c>
      <c r="NN134" s="100">
        <f t="shared" ref="NN134:NN195" si="1338">$LD134*CC134</f>
        <v>0</v>
      </c>
      <c r="NO134" s="100">
        <f t="shared" ref="NO134:NO195" si="1339">$LD134*CD134</f>
        <v>0</v>
      </c>
      <c r="NP134" s="100">
        <f t="shared" ref="NP134:NP195" si="1340">$LD134*CE134</f>
        <v>0</v>
      </c>
      <c r="NQ134" s="100">
        <f t="shared" ref="NQ134:NQ195" si="1341">$LD134*CF134</f>
        <v>0</v>
      </c>
      <c r="NR134" s="100">
        <f t="shared" ref="NR134:NR195" si="1342">$LD134*CG134</f>
        <v>0</v>
      </c>
      <c r="NS134" s="100">
        <f t="shared" ref="NS134:NS195" si="1343">$LD134*CH134</f>
        <v>0</v>
      </c>
      <c r="NT134" s="100">
        <f t="shared" ref="NT134:NT195" si="1344">$LD134*CI134</f>
        <v>0</v>
      </c>
      <c r="NU134" s="100">
        <f t="shared" ref="NU134:NU195" si="1345">$LD134*CJ134</f>
        <v>0</v>
      </c>
      <c r="NV134" s="100">
        <f t="shared" ref="NV134:NV195" si="1346">$LD134*CK134</f>
        <v>0</v>
      </c>
      <c r="NW134" s="100">
        <f t="shared" ref="NW134:NW195" si="1347">$LD134*CL134</f>
        <v>0</v>
      </c>
      <c r="NX134" s="100">
        <f t="shared" ref="NX134:NX195" si="1348">$LD134*CM134</f>
        <v>0</v>
      </c>
      <c r="NY134" s="100">
        <f t="shared" ref="NY134:NY195" si="1349">$LD134*CN134</f>
        <v>0</v>
      </c>
      <c r="NZ134" s="100">
        <f t="shared" ref="NZ134:NZ195" si="1350">$LD134*CO134</f>
        <v>0</v>
      </c>
      <c r="OA134" s="100">
        <f t="shared" ref="OA134:OA195" si="1351">$LD134*CP134</f>
        <v>0</v>
      </c>
      <c r="OB134" s="100">
        <f t="shared" ref="OB134:OB195" si="1352">$LD134*CQ134</f>
        <v>0</v>
      </c>
      <c r="OC134" s="100">
        <f t="shared" ref="OC134:OC195" si="1353">$LD134*CR134</f>
        <v>0</v>
      </c>
      <c r="OD134" s="100">
        <f t="shared" ref="OD134:OD195" si="1354">$LD134*CS134</f>
        <v>0</v>
      </c>
      <c r="OE134" s="100">
        <f t="shared" ref="OE134:OE195" si="1355">$LD134*CT134</f>
        <v>0</v>
      </c>
      <c r="OF134" s="100">
        <f t="shared" ref="OF134:OF195" si="1356">$LD134*CU134</f>
        <v>0</v>
      </c>
      <c r="OG134" s="100">
        <f t="shared" ref="OG134:OG195" si="1357">$LD134*CV134</f>
        <v>0</v>
      </c>
      <c r="OH134" s="100">
        <f t="shared" ref="OH134:OH195" si="1358">$LD134*CW134</f>
        <v>0</v>
      </c>
      <c r="OI134" s="100">
        <f t="shared" ref="OI134:OI195" si="1359">$LD134*CX134</f>
        <v>0</v>
      </c>
      <c r="OJ134" s="100">
        <f t="shared" ref="OJ134:OJ195" si="1360">$LD134*CY134</f>
        <v>0</v>
      </c>
      <c r="OK134" s="100">
        <f t="shared" ref="OK134:OK195" si="1361">$LD134*CZ134</f>
        <v>0</v>
      </c>
      <c r="OL134" s="100">
        <f t="shared" ref="OL134:OL195" si="1362">$LD134*DA134</f>
        <v>0</v>
      </c>
      <c r="OM134" s="100">
        <f t="shared" ref="OM134:OM195" si="1363">$LD134*DB134</f>
        <v>0</v>
      </c>
      <c r="ON134" s="100">
        <f t="shared" ref="ON134:ON195" si="1364">$LD134*DC134</f>
        <v>0</v>
      </c>
      <c r="OO134" s="100">
        <f t="shared" ref="OO134:OO195" si="1365">$LD134*DD134</f>
        <v>0</v>
      </c>
      <c r="OP134" s="100">
        <f t="shared" ref="OP134:OP195" si="1366">$LD134*DE134</f>
        <v>0</v>
      </c>
      <c r="OQ134" s="100">
        <f t="shared" ref="OQ134:OQ195" si="1367">$LD134*DF134</f>
        <v>0</v>
      </c>
      <c r="OR134" s="100">
        <f t="shared" ref="OR134:OR195" si="1368">$LD134*DG134</f>
        <v>0</v>
      </c>
      <c r="OS134" s="100">
        <f t="shared" ref="OS134:OS195" si="1369">$LD134*DH134</f>
        <v>0</v>
      </c>
      <c r="OT134" s="100">
        <f t="shared" ref="OT134:OT195" si="1370">$LD134*DI134</f>
        <v>0</v>
      </c>
      <c r="OU134" s="100">
        <f t="shared" ref="OU134:OU195" si="1371">$LD134*DJ134</f>
        <v>0</v>
      </c>
      <c r="OV134" s="100">
        <f t="shared" ref="OV134:OV195" si="1372">$LD134*DK134</f>
        <v>0</v>
      </c>
      <c r="OW134" s="100">
        <f t="shared" ref="OW134:OW195" si="1373">$LD134*DL134</f>
        <v>0</v>
      </c>
      <c r="OY134" s="101">
        <f t="shared" ref="OY134:OY196" si="1374">IF(LD134=1,0,IF(HI134=1,0,1))</f>
        <v>0</v>
      </c>
      <c r="OZ134" s="101">
        <f>IF(Calculator!$K132=0,0,IF($OZ$4&gt;=$SS134,Calculator!$AJ132,IF('Graph Calc'!$OZ$4&lt;'Graph Calc'!$SU134,Calculator!$AJ132,0)))</f>
        <v>0</v>
      </c>
      <c r="PA134" s="101">
        <f>IF(Calculator!$K132=0,0,IF($PA$4&gt;=$SS134,Calculator!$AJ132,IF('Graph Calc'!$PA$4&lt;'Graph Calc'!$SU134,Calculator!$AJ132,0)))</f>
        <v>0</v>
      </c>
      <c r="PB134" s="101">
        <f>IF(Calculator!$K132=0,0,IF($PB$4&gt;=$SS134,Calculator!$AJ132,IF('Graph Calc'!$PB$4&lt;'Graph Calc'!$SU134,Calculator!$AJ132,0)))</f>
        <v>0</v>
      </c>
      <c r="PC134" s="101">
        <f>IF(Calculator!$K132=0,0,IF($PC$4&gt;=$SS134,Calculator!$AJ132,IF('Graph Calc'!$PC$4&lt;'Graph Calc'!$SU134,Calculator!$AJ132,0)))</f>
        <v>0</v>
      </c>
      <c r="PD134" s="101">
        <f>IF(Calculator!$K132=0,0,IF($PD$4&gt;=$SS134,Calculator!$AJ132,IF('Graph Calc'!$PD$4&lt;'Graph Calc'!$SU134,Calculator!$AJ132,0)))</f>
        <v>0</v>
      </c>
      <c r="PE134" s="101">
        <f>IF(Calculator!$K132=0,0,IF($PE$4&gt;=$SS134,Calculator!$AJ132,IF('Graph Calc'!$PE$4&lt;'Graph Calc'!$SU134,Calculator!$AJ132,0)))</f>
        <v>0</v>
      </c>
      <c r="PF134" s="101">
        <f>IF(Calculator!$K132=0,0,IF($PF$4&gt;=$SS134,Calculator!$AJ132,IF('Graph Calc'!$PF$4&lt;'Graph Calc'!$SU134,Calculator!$AJ132,0)))</f>
        <v>0</v>
      </c>
      <c r="PG134" s="101">
        <f>IF(Calculator!$K132=0,0,IF($PG$4&gt;=$SS134,Calculator!$AJ132,IF('Graph Calc'!$PG$4&lt;'Graph Calc'!$SU134,Calculator!$AJ132,0)))</f>
        <v>0</v>
      </c>
      <c r="PH134" s="101">
        <f>IF(Calculator!$K132=0,0,IF($PH$4&gt;=$SS134,Calculator!$AJ132,IF('Graph Calc'!PH$4&lt;'Graph Calc'!$SU134,Calculator!$AJ132,0)))</f>
        <v>0</v>
      </c>
      <c r="PI134" s="101">
        <f>IF(Calculator!$K132=0,0,IF($PI$4&gt;=$SS134,Calculator!$AJ132,IF('Graph Calc'!$PI$4&lt;'Graph Calc'!$SU134,Calculator!$AJ132,0)))</f>
        <v>0</v>
      </c>
      <c r="PJ134" s="101">
        <f>IF(Calculator!$K132=0,0,IF($PJ$4&gt;=$SS134,Calculator!$AJ132,IF('Graph Calc'!$PJ$4&lt;'Graph Calc'!$SU134,Calculator!$AJ132,0)))</f>
        <v>0</v>
      </c>
      <c r="PK134" s="101">
        <f>IF(Calculator!$K132=0,0,IF($PK$4&gt;=$SS134,Calculator!$AJ132,IF('Graph Calc'!$PK$4&lt;'Graph Calc'!$SU134,Calculator!$AJ132,0)))</f>
        <v>0</v>
      </c>
      <c r="PL134" s="101">
        <f>IF(Calculator!$K132=0,0,IF($PL$4&gt;=$SS134,Calculator!$AJ132,IF('Graph Calc'!$PL$4&lt;'Graph Calc'!$SU134,Calculator!$AJ132,0)))</f>
        <v>0</v>
      </c>
      <c r="PM134" s="101">
        <f>IF(Calculator!$K132=0,0,IF($PM$4&gt;=$SS134,Calculator!$AJ132,IF('Graph Calc'!$PM$4&lt;'Graph Calc'!$SU134,Calculator!$AJ132,0)))</f>
        <v>0</v>
      </c>
      <c r="PN134" s="101">
        <f>IF(Calculator!$K132=0,0,IF($PN$4&gt;=$SS134,Calculator!$AJ132,IF('Graph Calc'!$PN$4&lt;'Graph Calc'!$SU134,Calculator!$AJ132,0)))</f>
        <v>0</v>
      </c>
      <c r="PO134" s="101">
        <f>IF(Calculator!$K132=0,0,IF($PO$4&gt;=$SS134,Calculator!$AJ132,IF('Graph Calc'!$PO$4&lt;'Graph Calc'!$SU134,Calculator!$AJ132,0)))</f>
        <v>0</v>
      </c>
      <c r="PP134" s="101">
        <f>IF(Calculator!$K132=0,0,IF($PP$4&gt;=$SS134,Calculator!$AJ132,IF('Graph Calc'!$PP$4&lt;'Graph Calc'!$SU134,Calculator!$AJ132,0)))</f>
        <v>0</v>
      </c>
      <c r="PQ134" s="101">
        <f>IF(Calculator!$K132=0,0,IF($PQ$4&gt;=$SS134,Calculator!$AJ132,IF('Graph Calc'!$PQ$4&lt;'Graph Calc'!$SU134,Calculator!$AJ132,0)))</f>
        <v>0</v>
      </c>
      <c r="PR134" s="101">
        <f>IF(Calculator!$K132=0,0,IF($PR$4&gt;=$SS134,Calculator!$AJ132,IF('Graph Calc'!$PR$4&lt;'Graph Calc'!$SU134,Calculator!$AJ132,0)))</f>
        <v>0</v>
      </c>
      <c r="PS134" s="101">
        <f>IF(Calculator!$K132=0,0,IF($PS$4&gt;=$SS134,Calculator!$AJ132,IF('Graph Calc'!$PS$4&lt;'Graph Calc'!$SU134,Calculator!$AJ132,0)))</f>
        <v>0</v>
      </c>
      <c r="PT134" s="101">
        <f>IF(Calculator!$K132=0,0,IF($PT$4&gt;=$SS134,Calculator!$AJ132,IF('Graph Calc'!$PT$4&lt;'Graph Calc'!$SU134,Calculator!$AJ132,0)))</f>
        <v>0</v>
      </c>
      <c r="PU134" s="101">
        <f>IF(Calculator!$K132=0,0,IF($PU$4&gt;=$SS134,Calculator!$AJ132,IF('Graph Calc'!$PU$4&lt;'Graph Calc'!$SU134,Calculator!$AJ132,0)))</f>
        <v>0</v>
      </c>
      <c r="PV134" s="101">
        <f>IF(Calculator!$K132=0,0,IF($PV$4&gt;=$SS134,Calculator!$AJ132,IF('Graph Calc'!$PV$4&lt;'Graph Calc'!$SU134,Calculator!$AJ132,0)))</f>
        <v>0</v>
      </c>
      <c r="PW134" s="101">
        <f>IF(Calculator!$K132=0,0,IF($PW$4&gt;=$SS134,Calculator!$AJ132,IF('Graph Calc'!$PW$4&lt;'Graph Calc'!$SU134,Calculator!$AJ132,0)))</f>
        <v>0</v>
      </c>
      <c r="PX134" s="101">
        <f>IF(Calculator!$K132=0,0,IF($PX$4&gt;=$SS134,Calculator!$AJ132,IF('Graph Calc'!$PX$4&lt;'Graph Calc'!$SU134,Calculator!$AJ132,0)))</f>
        <v>0</v>
      </c>
      <c r="PY134" s="101">
        <f>IF(Calculator!$K132=0,0,IF($PY$4&gt;=$SS134,Calculator!$AJ132,IF('Graph Calc'!$PY$4&lt;'Graph Calc'!$SU134,Calculator!$AJ132,0)))</f>
        <v>0</v>
      </c>
      <c r="PZ134" s="101">
        <f>IF(Calculator!$K132=0,0,IF($PZ$4&gt;=$SS134,Calculator!$AJ132,IF('Graph Calc'!$PZ$4&lt;'Graph Calc'!$SU134,Calculator!$AJ132,0)))</f>
        <v>0</v>
      </c>
      <c r="QA134" s="101">
        <f>IF(Calculator!$K132=0,0,IF($QA$4&gt;=$SS134,Calculator!$AJ132,IF('Graph Calc'!$QA$4&lt;'Graph Calc'!$SU134,Calculator!$AJ132,0)))</f>
        <v>0</v>
      </c>
      <c r="QB134" s="101">
        <f>IF(Calculator!$K132=0,0,IF($QB$4&gt;=$SS134,Calculator!$AJ132,IF('Graph Calc'!$QB$4&lt;'Graph Calc'!$SU134,Calculator!$AJ132,0)))</f>
        <v>0</v>
      </c>
      <c r="QC134" s="101">
        <f>IF(Calculator!$K132=0,0,IF($QC$4&gt;=$SS134,Calculator!$AJ132,IF('Graph Calc'!$QC$4&lt;'Graph Calc'!$SU134,Calculator!$AJ132,0)))</f>
        <v>0</v>
      </c>
      <c r="QD134" s="101">
        <f>IF(Calculator!$K132=0,0,IF($QD$4&gt;=$SS134,Calculator!$AJ132,IF('Graph Calc'!$QD$4&lt;'Graph Calc'!$SU134,Calculator!$AJ132,0)))</f>
        <v>0</v>
      </c>
      <c r="QE134" s="101">
        <f>IF(Calculator!$K132=0,0,IF($QE$4&gt;=$SS134,Calculator!$AJ132,IF('Graph Calc'!$QE$4&lt;'Graph Calc'!$SU134,Calculator!$AJ132,0)))</f>
        <v>0</v>
      </c>
      <c r="QF134" s="101">
        <f>IF(Calculator!$K132=0,0,IF($QF$4&gt;=$SS134,Calculator!$AJ132,IF('Graph Calc'!$QF$4&lt;'Graph Calc'!$SU134,Calculator!$AJ132,0)))</f>
        <v>0</v>
      </c>
      <c r="QG134" s="101">
        <f>IF(Calculator!$K132=0,0,IF($QG$4&gt;=$SS134,Calculator!$AJ132,IF('Graph Calc'!$QG$4&lt;'Graph Calc'!$SU134,Calculator!$AJ132,0)))</f>
        <v>0</v>
      </c>
      <c r="QH134" s="101">
        <f>IF(Calculator!$K132=0,0,IF($QH$4&gt;=$SS134,Calculator!$AJ132,IF('Graph Calc'!$QH$4&lt;'Graph Calc'!$SU134,Calculator!$AJ132,0)))</f>
        <v>0</v>
      </c>
      <c r="QI134" s="101">
        <f>IF(Calculator!$K132=0,0,IF($QI$4&gt;=$SS134,Calculator!$AJ132,IF('Graph Calc'!$QI$4&lt;'Graph Calc'!$SU134,Calculator!$AJ132,0)))</f>
        <v>0</v>
      </c>
      <c r="QJ134" s="101">
        <f>IF(Calculator!$K132=0,0,IF($QJ$4&gt;=$SS134,Calculator!$AJ132,IF('Graph Calc'!$QJ$4&lt;'Graph Calc'!$SU134,Calculator!$AJ132,0)))</f>
        <v>0</v>
      </c>
      <c r="QK134" s="101">
        <f>IF(Calculator!$K132=0,0,IF($QK$4&gt;=$SS134,Calculator!$AJ132,IF('Graph Calc'!$QK$4&lt;'Graph Calc'!$SU134,Calculator!$AJ132,0)))</f>
        <v>0</v>
      </c>
      <c r="QL134" s="101">
        <f>IF(Calculator!$K132=0,0,IF($QL$4&gt;=$SS134,Calculator!$AJ132,IF('Graph Calc'!$QL$4&lt;'Graph Calc'!$SU134,Calculator!$AJ132,0)))</f>
        <v>0</v>
      </c>
      <c r="QM134" s="101">
        <f>IF(Calculator!$K132=0,0,IF($QM$4&gt;=$SS134,Calculator!$AJ132,IF('Graph Calc'!$QM$4&lt;'Graph Calc'!$SU134,Calculator!$AJ132,0)))</f>
        <v>0</v>
      </c>
      <c r="QN134" s="101">
        <f>IF(Calculator!$K132=0,0,IF($QN$4&gt;=$SS134,Calculator!$AJ132,IF('Graph Calc'!$QN$4&lt;'Graph Calc'!$SU134,Calculator!$AJ132,0)))</f>
        <v>0</v>
      </c>
      <c r="QO134" s="101">
        <f>IF(Calculator!$K132=0,0,IF($QO$4&gt;=$SS134,Calculator!$AJ132,IF('Graph Calc'!$QO$4&lt;'Graph Calc'!$SU134,Calculator!$AJ132,0)))</f>
        <v>0</v>
      </c>
      <c r="QP134" s="101">
        <f>IF(Calculator!$K132=0,0,IF($QP$4&gt;=$SS134,Calculator!$AJ132,IF('Graph Calc'!$QP$4&lt;'Graph Calc'!$SU134,Calculator!$AJ132,0)))</f>
        <v>0</v>
      </c>
      <c r="QQ134" s="101">
        <f>IF(Calculator!$K132=0,0,IF($QQ$4&gt;=$SS134,Calculator!$AJ132,IF('Graph Calc'!$QQ$4&lt;'Graph Calc'!$SU134,Calculator!$AJ132,0)))</f>
        <v>0</v>
      </c>
      <c r="QR134" s="101">
        <f>IF(Calculator!$K132=0,0,IF($QR$4&gt;=$SS134,Calculator!$AJ132,IF('Graph Calc'!$QR$4&lt;'Graph Calc'!$SU134,Calculator!$AJ132,0)))</f>
        <v>0</v>
      </c>
      <c r="QS134" s="101">
        <f>IF(Calculator!$K132=0,0,IF($QS$4&gt;=$SS134,Calculator!$AJ132,IF('Graph Calc'!$QS$4&lt;'Graph Calc'!$SU134,Calculator!$AJ132,0)))</f>
        <v>0</v>
      </c>
      <c r="QT134" s="101">
        <f>IF(Calculator!$K132=0,0,IF($QT$4&gt;=$SS134,Calculator!$AJ132,IF('Graph Calc'!$QT$4&lt;'Graph Calc'!$SU134,Calculator!$AJ132,0)))</f>
        <v>0</v>
      </c>
      <c r="QU134" s="101">
        <f>IF(Calculator!$K132=0,0,IF($QU$4&gt;=$SS134,Calculator!$AJ132,IF('Graph Calc'!$QU$4&lt;'Graph Calc'!$SU134,Calculator!$AJ132,0)))</f>
        <v>0</v>
      </c>
      <c r="QV134" s="101">
        <f>IF(Calculator!$K132=0,0,IF($QV$4&gt;=$SS134,Calculator!$AJ132,IF('Graph Calc'!$QV$4&lt;'Graph Calc'!$SU134,Calculator!$AJ132,0)))</f>
        <v>0</v>
      </c>
      <c r="QW134" s="101">
        <f>IF(Calculator!$K132=0,0,IF($QW$4&gt;=$SS134,Calculator!$AJ132,IF('Graph Calc'!$QW$4&lt;'Graph Calc'!$SU134,Calculator!$AJ132,0)))</f>
        <v>0</v>
      </c>
      <c r="QX134" s="101">
        <f>IF(Calculator!$K132=0,0,IF($QX$4&gt;=$SS134,Calculator!$AJ132,IF('Graph Calc'!$QX$4&lt;'Graph Calc'!$SU134,Calculator!$AJ132,0)))</f>
        <v>0</v>
      </c>
      <c r="QY134" s="101">
        <f>IF(Calculator!$K132=0,0,IF($QY$4&gt;=$SS134,Calculator!$AJ132,IF('Graph Calc'!$QY$4&lt;'Graph Calc'!$SU134,Calculator!$AJ132,0)))</f>
        <v>0</v>
      </c>
      <c r="QZ134" s="101">
        <f>IF(Calculator!$K132=0,0,IF($QZ$4&gt;=$SS134,Calculator!$AJ132,IF('Graph Calc'!$QZ$4&lt;'Graph Calc'!$SU134,Calculator!$AJ132,0)))</f>
        <v>0</v>
      </c>
      <c r="RA134" s="101">
        <f>IF(Calculator!$K132=0,0,IF($RA$4&gt;=$SS134,Calculator!$AJ132,IF('Graph Calc'!$RA$4&lt;'Graph Calc'!$SU134,Calculator!$AJ132,0)))</f>
        <v>0</v>
      </c>
      <c r="RB134" s="101">
        <f>IF(Calculator!$K132=0,0,IF($RB$4&gt;=$SS134,Calculator!$AJ132,IF('Graph Calc'!$RB$4&lt;'Graph Calc'!$SU134,Calculator!$AJ132,0)))</f>
        <v>0</v>
      </c>
      <c r="RC134" s="101">
        <f>IF(Calculator!$K132=0,0,IF($RC$4&gt;=$SS134,Calculator!$AJ132,IF('Graph Calc'!$RC$4&lt;'Graph Calc'!$SU134,Calculator!$AJ132,0)))</f>
        <v>0</v>
      </c>
      <c r="RD134" s="101">
        <f>IF(Calculator!$K132=0,0,IF($RD$4&gt;=$SS134,Calculator!$AJ132,IF('Graph Calc'!$RD$4&lt;'Graph Calc'!$SU134,Calculator!$AJ132,0)))</f>
        <v>0</v>
      </c>
      <c r="RE134" s="101">
        <f>IF(Calculator!$K132=0,0,IF($RE$4&gt;=$SS134,Calculator!$AJ132,IF('Graph Calc'!$RE$4&lt;'Graph Calc'!$SU134,Calculator!$AJ132,0)))</f>
        <v>0</v>
      </c>
      <c r="RF134" s="101">
        <f>IF(Calculator!$K132=0,0,IF($RF$4&gt;=$SS134,Calculator!$AJ132,IF('Graph Calc'!$RF$4&lt;'Graph Calc'!$SU134,Calculator!$AJ132,0)))</f>
        <v>0</v>
      </c>
      <c r="RG134" s="101">
        <f>IF(Calculator!$K132=0,0,IF($RG$4&gt;=$SS134,Calculator!$AJ132,IF('Graph Calc'!$RG$4&lt;'Graph Calc'!$SU134,Calculator!$AJ132,0)))</f>
        <v>0</v>
      </c>
      <c r="RH134" s="101">
        <f>IF(Calculator!$K132=0,0,IF($RH$4&gt;=$SS134,Calculator!$AJ132,IF('Graph Calc'!$RH$4&lt;'Graph Calc'!$SU134,Calculator!$AJ132,0)))</f>
        <v>0</v>
      </c>
      <c r="RI134" s="101">
        <f>IF(Calculator!$K132=0,0,IF($RI$4&gt;=$SS134,Calculator!$AJ132,IF('Graph Calc'!$RI$4&lt;'Graph Calc'!$SU134,Calculator!$AJ132,0)))</f>
        <v>0</v>
      </c>
      <c r="RJ134" s="101">
        <f>IF(Calculator!$K132=0,0,IF($RJ$4&gt;=$SS134,Calculator!$AJ132,IF('Graph Calc'!$RJ$4&lt;'Graph Calc'!$SU134,Calculator!$AJ132,0)))</f>
        <v>0</v>
      </c>
      <c r="RK134" s="101">
        <f>IF(Calculator!$K132=0,0,IF($RK$4&gt;=$SS134,Calculator!$AJ132,IF('Graph Calc'!$RK$4&lt;'Graph Calc'!$SU134,Calculator!$AJ132,0)))</f>
        <v>0</v>
      </c>
      <c r="RL134" s="101">
        <f>IF(Calculator!$K132=0,0,IF($RL$4&gt;=$SS134,Calculator!$AJ132,IF('Graph Calc'!$RL$4&lt;'Graph Calc'!$SU134,Calculator!$AJ132,0)))</f>
        <v>0</v>
      </c>
      <c r="RM134" s="101">
        <f>IF(Calculator!$K132=0,0,IF($RM$4&gt;=$SS134,Calculator!$AJ132,IF('Graph Calc'!$RM$4&lt;'Graph Calc'!$SU134,Calculator!$AJ132,0)))</f>
        <v>0</v>
      </c>
      <c r="RN134" s="101">
        <f>IF(Calculator!$K132=0,0,IF($RN$4&gt;=$SS134,Calculator!$AJ132,IF('Graph Calc'!$RN$4&lt;'Graph Calc'!$SU134,Calculator!$AJ132,0)))</f>
        <v>0</v>
      </c>
      <c r="RO134" s="101">
        <f>IF(Calculator!$K132=0,0,IF($RO$4&gt;=$SS134,Calculator!$AJ132,IF('Graph Calc'!$RO$4&lt;'Graph Calc'!$SU134,Calculator!$AJ132,0)))</f>
        <v>0</v>
      </c>
      <c r="RP134" s="101">
        <f>IF(Calculator!$K132=0,0,IF($RP$4&gt;=$SS134,Calculator!$AJ132,IF('Graph Calc'!$RP$4&lt;'Graph Calc'!$SU134,Calculator!$AJ132,0)))</f>
        <v>0</v>
      </c>
      <c r="RQ134" s="101">
        <f>IF(Calculator!$K132=0,0,IF($RQ$4&gt;=$SS134,Calculator!$AJ132,IF('Graph Calc'!$RQ$4&lt;'Graph Calc'!$SU134,Calculator!$AJ132,0)))</f>
        <v>0</v>
      </c>
      <c r="RR134" s="101">
        <f>IF(Calculator!$K132=0,0,IF($RR$4&gt;=$SS134,Calculator!$AJ132,IF('Graph Calc'!$RR$4&lt;'Graph Calc'!$SU134,Calculator!$AJ132,0)))</f>
        <v>0</v>
      </c>
      <c r="RS134" s="101">
        <f>IF(Calculator!$K132=0,0,IF($RS$4&gt;=$SS134,Calculator!$AJ132,IF('Graph Calc'!$RS$4&lt;'Graph Calc'!$SU134,Calculator!$AJ132,0)))</f>
        <v>0</v>
      </c>
      <c r="RT134" s="101">
        <f>IF(Calculator!$K132=0,0,IF($RT$4&gt;=$SS134,Calculator!$AJ132,IF('Graph Calc'!$RT$4&lt;'Graph Calc'!$SU134,Calculator!$AJ132,0)))</f>
        <v>0</v>
      </c>
      <c r="RU134" s="101">
        <f>IF(Calculator!$K132=0,0,IF($RU$4&gt;=$SS134,Calculator!$AJ132,IF('Graph Calc'!$RU$4&lt;'Graph Calc'!$SU134,Calculator!$AJ132,0)))</f>
        <v>0</v>
      </c>
      <c r="RV134" s="101">
        <f>IF(Calculator!$K132=0,0,IF($RV$4&gt;=$SS134,Calculator!$AJ132,IF('Graph Calc'!$RV$4&lt;'Graph Calc'!$SU134,Calculator!$AJ132,0)))</f>
        <v>0</v>
      </c>
      <c r="RW134" s="101">
        <f>IF(Calculator!$K132=0,0,IF($RW$4&gt;=$SS134,Calculator!$AJ132,IF('Graph Calc'!$RW$4&lt;'Graph Calc'!$SU134,Calculator!$AJ132,0)))</f>
        <v>0</v>
      </c>
      <c r="RX134" s="101">
        <f>IF(Calculator!$K132=0,0,IF($RX$4&gt;=$SS134,Calculator!$AJ132,IF('Graph Calc'!$RX$4&lt;'Graph Calc'!$SU134,Calculator!$AJ132,0)))</f>
        <v>0</v>
      </c>
      <c r="RY134" s="101">
        <f>IF(Calculator!$K132=0,0,IF($RY$4&gt;=$SS134,Calculator!$AJ132,IF('Graph Calc'!$RY$4&lt;'Graph Calc'!$SU134,Calculator!$AJ132,0)))</f>
        <v>0</v>
      </c>
      <c r="RZ134" s="101">
        <f>IF(Calculator!$K132=0,0,IF($RZ$4&gt;=$SS134,Calculator!$AJ132,IF('Graph Calc'!$RZ$4&lt;'Graph Calc'!$SU134,Calculator!$AJ132,0)))</f>
        <v>0</v>
      </c>
      <c r="SA134" s="101">
        <f>IF(Calculator!$K132=0,0,IF($SA$4&gt;=$SS134,Calculator!$AJ132,IF('Graph Calc'!$SA$4&lt;'Graph Calc'!$SU134,Calculator!$AJ132,0)))</f>
        <v>0</v>
      </c>
      <c r="SB134" s="101">
        <f>IF(Calculator!$K132=0,0,IF($SB$4&gt;=$SS134,Calculator!$AJ132,IF('Graph Calc'!$SB$4&lt;'Graph Calc'!$SU134,Calculator!$AJ132,0)))</f>
        <v>0</v>
      </c>
      <c r="SC134" s="101">
        <f>IF(Calculator!$K132=0,0,IF($SC$4&gt;=$SS134,Calculator!$AJ132,IF('Graph Calc'!$SC$4&lt;'Graph Calc'!$SU134,Calculator!$AJ132,0)))</f>
        <v>0</v>
      </c>
      <c r="SD134" s="101">
        <f>IF(Calculator!$K132=0,0,IF(SD133&gt;=$SS134,Calculator!$AJ132,IF('Graph Calc'!$SD$4&lt;'Graph Calc'!$SU134,Calculator!$AJ132,0)))</f>
        <v>0</v>
      </c>
      <c r="SE134" s="101">
        <f>IF(Calculator!$K132=0,0,IF($SE$4&gt;=$SS134,Calculator!$AJ132,IF('Graph Calc'!$SE$4&lt;'Graph Calc'!$SU134,Calculator!$AJ132,0)))</f>
        <v>0</v>
      </c>
      <c r="SF134" s="101">
        <f>IF(Calculator!$K132=0,0,IF($SF$4&gt;=$SS134,Calculator!$AJ132,IF('Graph Calc'!$SF$4&lt;'Graph Calc'!$SU134,Calculator!$AJ132,0)))</f>
        <v>0</v>
      </c>
      <c r="SG134" s="101">
        <f>IF(Calculator!$K132=0,0,IF($SG$4&gt;=$SS134,Calculator!$AJ132,IF('Graph Calc'!$SG$4&lt;'Graph Calc'!$SU134,Calculator!$AJ132,0)))</f>
        <v>0</v>
      </c>
      <c r="SH134" s="101">
        <f>IF(Calculator!$K132=0,0,IF($SH$4&gt;=$SS134,Calculator!$AJ132,IF('Graph Calc'!$SH$4&lt;'Graph Calc'!$SU134,Calculator!$AJ132,0)))</f>
        <v>0</v>
      </c>
      <c r="SI134" s="101">
        <f>IF(Calculator!$K132=0,0,IF($SI$4&gt;=$SS134,Calculator!$AJ132,IF('Graph Calc'!$SI$4&lt;'Graph Calc'!$SU134,Calculator!$AJ132,0)))</f>
        <v>0</v>
      </c>
      <c r="SJ134" s="101">
        <f>IF(Calculator!$K132=0,0,IF($SJ$4&gt;=$SS134,Calculator!$AJ132,IF('Graph Calc'!$SJ$4&lt;'Graph Calc'!$SU134,Calculator!$AJ132,0)))</f>
        <v>0</v>
      </c>
      <c r="SK134" s="101">
        <f>IF(Calculator!$K132=0,0,IF($SK$4&gt;=$SS134,Calculator!$AJ132,IF('Graph Calc'!$SK$4&lt;'Graph Calc'!$SU134,Calculator!$AJ132,0)))</f>
        <v>0</v>
      </c>
      <c r="SL134" s="101">
        <f>IF(Calculator!$K132=0,0,IF($SL$4&gt;=$SS134,Calculator!$AJ132,IF('Graph Calc'!$SL$4&lt;'Graph Calc'!$SU134,Calculator!$AJ132,0)))</f>
        <v>0</v>
      </c>
      <c r="SM134" s="101">
        <f>IF(Calculator!$K132=0,0,IF($SM$4&gt;=$SS134,Calculator!$AJ132,IF('Graph Calc'!$SM$4&lt;'Graph Calc'!$SU134,Calculator!$AJ132,0)))</f>
        <v>0</v>
      </c>
      <c r="SN134" s="101">
        <f>IF(Calculator!$K132=0,0,IF($SN$4&gt;=$SS134,Calculator!$AJ132,IF('Graph Calc'!$SN$4&lt;'Graph Calc'!$SU134,Calculator!$AJ132,0)))</f>
        <v>0</v>
      </c>
      <c r="SO134" s="101">
        <f>IF(Calculator!$K132=0,0,IF($SO$4&gt;=$SS134,Calculator!$AJ132,IF('Graph Calc'!$SO$4&lt;'Graph Calc'!$SU134,Calculator!$AJ132,0)))</f>
        <v>0</v>
      </c>
      <c r="SP134" s="101">
        <f>IF(Calculator!$K132=0,0,IF($SP$4&gt;=$SS134,Calculator!$AJ132,IF('Graph Calc'!$SP$4&lt;'Graph Calc'!$SU134,Calculator!$AJ132,0)))</f>
        <v>0</v>
      </c>
      <c r="SQ134" s="101">
        <f>IF(Calculator!$K132=0,0,IF($SQ$4&gt;=$SS134,Calculator!$AJ132,IF('Graph Calc'!$SQ$4&lt;'Graph Calc'!$SU134,Calculator!$AJ132,0)))</f>
        <v>0</v>
      </c>
      <c r="SR134" s="101">
        <f>IF(Calculator!$K132=0,0,IF($SR$4&gt;=$SS134,Calculator!$AJ132,IF('Graph Calc'!$SR$4&lt;'Graph Calc'!$SU134,Calculator!$AJ132,0)))</f>
        <v>0</v>
      </c>
      <c r="SS134">
        <f>Calculator!N132</f>
        <v>0</v>
      </c>
      <c r="ST134">
        <f>SS134+Calculator!K132</f>
        <v>0</v>
      </c>
      <c r="SU134">
        <f t="shared" ref="SU134:SU195" si="1375">IF(ST134&gt;24,ST134-24,ST134)</f>
        <v>0</v>
      </c>
      <c r="SZ134" s="101">
        <f>IF(Calculator!$K132=0,0,IF($OZ$4&gt;=$SS134,Calculator!$AJ132,IF('Graph Calc'!$OZ$4&lt;'Graph Calc'!$SU134,Calculator!$AJ132,0)))</f>
        <v>0</v>
      </c>
      <c r="TA134" s="101">
        <f>IF(Calculator!$K132=0,0,IF($PA$4&gt;=$SS134,Calculator!$AJ132,IF('Graph Calc'!$PA$4&lt;'Graph Calc'!$SU134,Calculator!$AJ132,0)))</f>
        <v>0</v>
      </c>
      <c r="TB134" s="101">
        <f>IF(Calculator!$K132=0,0,IF($PB$4&gt;=$SS134,Calculator!$AJ132,IF('Graph Calc'!$PB$4&lt;'Graph Calc'!$SU134,Calculator!$AJ132,0)))</f>
        <v>0</v>
      </c>
      <c r="TC134" s="101">
        <f>IF(Calculator!$K132=0,0,IF($PC$4&gt;=$SS134,Calculator!$AJ132,IF('Graph Calc'!$PC$4&lt;'Graph Calc'!$SU134,Calculator!$AJ132,0)))</f>
        <v>0</v>
      </c>
      <c r="TD134" s="101">
        <f>IF(Calculator!$K132=0,0,IF($PD$4&gt;=$SS134,Calculator!$AJ132,IF('Graph Calc'!$PD$4&lt;'Graph Calc'!$SU134,Calculator!$AJ132,0)))</f>
        <v>0</v>
      </c>
      <c r="TE134" s="101">
        <f>IF(Calculator!$K132=0,0,IF($PE$4&gt;=$SS134,Calculator!$AJ132,IF('Graph Calc'!$PE$4&lt;'Graph Calc'!$SU134,Calculator!$AJ132,0)))</f>
        <v>0</v>
      </c>
      <c r="TF134" s="101">
        <f>IF(Calculator!$K132=0,0,IF($PF$4&gt;=$SS134,Calculator!$AJ132,IF('Graph Calc'!$PF$4&lt;'Graph Calc'!$SU134,Calculator!$AJ132,0)))</f>
        <v>0</v>
      </c>
      <c r="TG134" s="101">
        <f>IF(Calculator!$K132=0,0,IF($PG$4&gt;=$SS134,Calculator!$AJ132,IF('Graph Calc'!$PG$4&lt;'Graph Calc'!$SU134,Calculator!$AJ132,0)))</f>
        <v>0</v>
      </c>
      <c r="TH134" s="101">
        <f>IF(Calculator!$K132=0,0,IF($PH$4&gt;=$SS134,Calculator!$AJ132,IF('Graph Calc'!TH$4&lt;'Graph Calc'!$SU134,Calculator!$AJ132,0)))</f>
        <v>0</v>
      </c>
      <c r="TI134" s="101">
        <f>IF(Calculator!$K132=0,0,IF($PI$4&gt;=$SS134,Calculator!$AJ132,IF('Graph Calc'!$PI$4&lt;'Graph Calc'!$SU134,Calculator!$AJ132,0)))</f>
        <v>0</v>
      </c>
      <c r="TJ134" s="101">
        <f>IF(Calculator!$K132=0,0,IF($PJ$4&gt;=$SS134,Calculator!$AJ132,IF('Graph Calc'!$PJ$4&lt;'Graph Calc'!$SU134,Calculator!$AJ132,0)))</f>
        <v>0</v>
      </c>
      <c r="TK134" s="101">
        <f>IF(Calculator!$K132=0,0,IF($PK$4&gt;=$SS134,Calculator!$AJ132,IF('Graph Calc'!$PK$4&lt;'Graph Calc'!$SU134,Calculator!$AJ132,0)))</f>
        <v>0</v>
      </c>
      <c r="TL134" s="101">
        <f>IF(Calculator!$K132=0,0,IF($PL$4&gt;=$SS134,Calculator!$AJ132,IF('Graph Calc'!$PL$4&lt;'Graph Calc'!$SU134,Calculator!$AJ132,0)))</f>
        <v>0</v>
      </c>
      <c r="TM134" s="101">
        <f>IF(Calculator!$K132=0,0,IF($PM$4&gt;=$SS134,Calculator!$AJ132,IF('Graph Calc'!$PM$4&lt;'Graph Calc'!$SU134,Calculator!$AJ132,0)))</f>
        <v>0</v>
      </c>
      <c r="TN134" s="101">
        <f>IF(Calculator!$K132=0,0,IF($PN$4&gt;=$SS134,Calculator!$AJ132,IF('Graph Calc'!$PN$4&lt;'Graph Calc'!$SU134,Calculator!$AJ132,0)))</f>
        <v>0</v>
      </c>
      <c r="TO134" s="101">
        <f>IF(Calculator!$K132=0,0,IF($PO$4&gt;=$SS134,Calculator!$AJ132,IF('Graph Calc'!$PO$4&lt;'Graph Calc'!$SU134,Calculator!$AJ132,0)))</f>
        <v>0</v>
      </c>
      <c r="TP134" s="101">
        <f>IF(Calculator!$K132=0,0,IF($PP$4&gt;=$SS134,Calculator!$AJ132,IF('Graph Calc'!$PP$4&lt;'Graph Calc'!$SU134,Calculator!$AJ132,0)))</f>
        <v>0</v>
      </c>
      <c r="TQ134" s="101">
        <f>IF(Calculator!$K132=0,0,IF($PQ$4&gt;=$SS134,Calculator!$AJ132,IF('Graph Calc'!$PQ$4&lt;'Graph Calc'!$SU134,Calculator!$AJ132,0)))</f>
        <v>0</v>
      </c>
      <c r="TR134" s="101">
        <f>IF(Calculator!$K132=0,0,IF($PR$4&gt;=$SS134,Calculator!$AJ132,IF('Graph Calc'!$PR$4&lt;'Graph Calc'!$SU134,Calculator!$AJ132,0)))</f>
        <v>0</v>
      </c>
      <c r="TS134" s="101">
        <f>IF(Calculator!$K132=0,0,IF($PS$4&gt;=$SS134,Calculator!$AJ132,IF('Graph Calc'!$PS$4&lt;'Graph Calc'!$SU134,Calculator!$AJ132,0)))</f>
        <v>0</v>
      </c>
      <c r="TT134" s="101">
        <f>IF(Calculator!$K132=0,0,IF($PT$4&gt;=$SS134,Calculator!$AJ132,IF('Graph Calc'!$PT$4&lt;'Graph Calc'!$SU134,Calculator!$AJ132,0)))</f>
        <v>0</v>
      </c>
      <c r="TU134" s="101">
        <f>IF(Calculator!$K132=0,0,IF($PU$4&gt;=$SS134,Calculator!$AJ132,IF('Graph Calc'!$PU$4&lt;'Graph Calc'!$SU134,Calculator!$AJ132,0)))</f>
        <v>0</v>
      </c>
      <c r="TV134" s="101">
        <f>IF(Calculator!$K132=0,0,IF($PV$4&gt;=$SS134,Calculator!$AJ132,IF('Graph Calc'!$PV$4&lt;'Graph Calc'!$SU134,Calculator!$AJ132,0)))</f>
        <v>0</v>
      </c>
      <c r="TW134" s="101">
        <f>IF(Calculator!$K132=0,0,IF($PW$4&gt;=$SS134,Calculator!$AJ132,IF('Graph Calc'!$PW$4&lt;'Graph Calc'!$SU134,Calculator!$AJ132,0)))</f>
        <v>0</v>
      </c>
      <c r="TX134" s="101">
        <f>IF(Calculator!$K132=0,0,IF($PX$4&gt;=$SS134,Calculator!$AJ132,IF('Graph Calc'!$PX$4&lt;'Graph Calc'!$SU134,Calculator!$AJ132,0)))</f>
        <v>0</v>
      </c>
      <c r="TY134" s="101">
        <f>IF(Calculator!$K132=0,0,IF($PY$4&gt;=$SS134,Calculator!$AJ132,IF('Graph Calc'!$PY$4&lt;'Graph Calc'!$SU134,Calculator!$AJ132,0)))</f>
        <v>0</v>
      </c>
      <c r="TZ134" s="101">
        <f>IF(Calculator!$K132=0,0,IF($PZ$4&gt;=$SS134,Calculator!$AJ132,IF('Graph Calc'!$PZ$4&lt;'Graph Calc'!$SU134,Calculator!$AJ132,0)))</f>
        <v>0</v>
      </c>
      <c r="UA134" s="101">
        <f>IF(Calculator!$K132=0,0,IF($QA$4&gt;=$SS134,Calculator!$AJ132,IF('Graph Calc'!$QA$4&lt;'Graph Calc'!$SU134,Calculator!$AJ132,0)))</f>
        <v>0</v>
      </c>
      <c r="UB134" s="101">
        <f>IF(Calculator!$K132=0,0,IF($QB$4&gt;=$SS134,Calculator!$AJ132,IF('Graph Calc'!$QB$4&lt;'Graph Calc'!$SU134,Calculator!$AJ132,0)))</f>
        <v>0</v>
      </c>
      <c r="UC134" s="101">
        <f>IF(Calculator!$K132=0,0,IF($QC$4&gt;=$SS134,Calculator!$AJ132,IF('Graph Calc'!$QC$4&lt;'Graph Calc'!$SU134,Calculator!$AJ132,0)))</f>
        <v>0</v>
      </c>
      <c r="UD134" s="101">
        <f>IF(Calculator!$K132=0,0,IF($QD$4&gt;=$SS134,Calculator!$AJ132,IF('Graph Calc'!$QD$4&lt;'Graph Calc'!$SU134,Calculator!$AJ132,0)))</f>
        <v>0</v>
      </c>
      <c r="UE134" s="101">
        <f>IF(Calculator!$K132=0,0,IF($QE$4&gt;=$SS134,Calculator!$AJ132,IF('Graph Calc'!$QE$4&lt;'Graph Calc'!$SU134,Calculator!$AJ132,0)))</f>
        <v>0</v>
      </c>
      <c r="UF134" s="101">
        <f>IF(Calculator!$K132=0,0,IF($QF$4&gt;=$SS134,Calculator!$AJ132,IF('Graph Calc'!$QF$4&lt;'Graph Calc'!$SU134,Calculator!$AJ132,0)))</f>
        <v>0</v>
      </c>
      <c r="UG134" s="101">
        <f>IF(Calculator!$K132=0,0,IF($QG$4&gt;=$SS134,Calculator!$AJ132,IF('Graph Calc'!$QG$4&lt;'Graph Calc'!$SU134,Calculator!$AJ132,0)))</f>
        <v>0</v>
      </c>
      <c r="UH134" s="101">
        <f>IF(Calculator!$K132=0,0,IF($QH$4&gt;=$SS134,Calculator!$AJ132,IF('Graph Calc'!$QH$4&lt;'Graph Calc'!$SU134,Calculator!$AJ132,0)))</f>
        <v>0</v>
      </c>
      <c r="UI134" s="101">
        <f>IF(Calculator!$K132=0,0,IF($QI$4&gt;=$SS134,Calculator!$AJ132,IF('Graph Calc'!$QI$4&lt;'Graph Calc'!$SU134,Calculator!$AJ132,0)))</f>
        <v>0</v>
      </c>
      <c r="UJ134" s="101">
        <f>IF(Calculator!$K132=0,0,IF($QJ$4&gt;=$SS134,Calculator!$AJ132,IF('Graph Calc'!$QJ$4&lt;'Graph Calc'!$SU134,Calculator!$AJ132,0)))</f>
        <v>0</v>
      </c>
      <c r="UK134" s="101">
        <f>IF(Calculator!$K132=0,0,IF($QK$4&gt;=$SS134,Calculator!$AJ132,IF('Graph Calc'!$QK$4&lt;'Graph Calc'!$SU134,Calculator!$AJ132,0)))</f>
        <v>0</v>
      </c>
      <c r="UL134" s="101">
        <f>IF(Calculator!$K132=0,0,IF($QL$4&gt;=$SS134,Calculator!$AJ132,IF('Graph Calc'!$QL$4&lt;'Graph Calc'!$SU134,Calculator!$AJ132,0)))</f>
        <v>0</v>
      </c>
      <c r="UM134" s="101">
        <f>IF(Calculator!$K132=0,0,IF($QM$4&gt;=$SS134,Calculator!$AJ132,IF('Graph Calc'!$QM$4&lt;'Graph Calc'!$SU134,Calculator!$AJ132,0)))</f>
        <v>0</v>
      </c>
      <c r="UN134" s="101">
        <f>IF(Calculator!$K132=0,0,IF($QN$4&gt;=$SS134,Calculator!$AJ132,IF('Graph Calc'!$QN$4&lt;'Graph Calc'!$SU134,Calculator!$AJ132,0)))</f>
        <v>0</v>
      </c>
      <c r="UO134" s="101">
        <f>IF(Calculator!$K132=0,0,IF($QO$4&gt;=$SS134,Calculator!$AJ132,IF('Graph Calc'!$QO$4&lt;'Graph Calc'!$SU134,Calculator!$AJ132,0)))</f>
        <v>0</v>
      </c>
      <c r="UP134" s="101">
        <f>IF(Calculator!$K132=0,0,IF($QP$4&gt;=$SS134,Calculator!$AJ132,IF('Graph Calc'!$QP$4&lt;'Graph Calc'!$SU134,Calculator!$AJ132,0)))</f>
        <v>0</v>
      </c>
      <c r="UQ134" s="101">
        <f>IF(Calculator!$K132=0,0,IF($QQ$4&gt;=$SS134,Calculator!$AJ132,IF('Graph Calc'!$QQ$4&lt;'Graph Calc'!$SU134,Calculator!$AJ132,0)))</f>
        <v>0</v>
      </c>
      <c r="UR134" s="101">
        <f>IF(Calculator!$K132=0,0,IF($QR$4&gt;=$SS134,Calculator!$AJ132,IF('Graph Calc'!$QR$4&lt;'Graph Calc'!$SU134,Calculator!$AJ132,0)))</f>
        <v>0</v>
      </c>
      <c r="US134" s="101">
        <f>IF(Calculator!$K132=0,0,IF($QS$4&gt;=$SS134,Calculator!$AJ132,IF('Graph Calc'!$QS$4&lt;'Graph Calc'!$SU134,Calculator!$AJ132,0)))</f>
        <v>0</v>
      </c>
      <c r="UT134" s="101">
        <f>IF(Calculator!$K132=0,0,IF($QT$4&gt;=$SS134,Calculator!$AJ132,IF('Graph Calc'!$QT$4&lt;'Graph Calc'!$SU134,Calculator!$AJ132,0)))</f>
        <v>0</v>
      </c>
      <c r="UU134" s="101">
        <f>IF(Calculator!$K132=0,0,IF($QU$4&gt;=$SS134,Calculator!$AJ132,IF('Graph Calc'!$QU$4&lt;'Graph Calc'!$SU134,Calculator!$AJ132,0)))</f>
        <v>0</v>
      </c>
      <c r="UV134" s="101">
        <f>IF(Calculator!$K132=0,0,IF($QV$4&gt;=$SS134,Calculator!$AJ132,IF('Graph Calc'!$QV$4&lt;'Graph Calc'!$SU134,Calculator!$AJ132,0)))</f>
        <v>0</v>
      </c>
      <c r="UW134" s="101">
        <f>IF(Calculator!$K132=0,0,IF($QW$4&gt;=$SS134,Calculator!$AJ132,IF('Graph Calc'!$QW$4&lt;'Graph Calc'!$SU134,Calculator!$AJ132,0)))</f>
        <v>0</v>
      </c>
      <c r="UX134" s="101">
        <f>IF(Calculator!$K132=0,0,IF($QX$4&gt;=$SS134,Calculator!$AJ132,IF('Graph Calc'!$QX$4&lt;'Graph Calc'!$SU134,Calculator!$AJ132,0)))</f>
        <v>0</v>
      </c>
      <c r="UY134" s="101">
        <f>IF(Calculator!$K132=0,0,IF($QY$4&gt;=$SS134,Calculator!$AJ132,IF('Graph Calc'!$QY$4&lt;'Graph Calc'!$SU134,Calculator!$AJ132,0)))</f>
        <v>0</v>
      </c>
      <c r="UZ134" s="101">
        <f>IF(Calculator!$K132=0,0,IF($QZ$4&gt;=$SS134,Calculator!$AJ132,IF('Graph Calc'!$QZ$4&lt;'Graph Calc'!$SU134,Calculator!$AJ132,0)))</f>
        <v>0</v>
      </c>
      <c r="VA134" s="101">
        <f>IF(Calculator!$K132=0,0,IF($RA$4&gt;=$SS134,Calculator!$AJ132,IF('Graph Calc'!$RA$4&lt;'Graph Calc'!$SU134,Calculator!$AJ132,0)))</f>
        <v>0</v>
      </c>
      <c r="VB134" s="101">
        <f>IF(Calculator!$K132=0,0,IF($RB$4&gt;=$SS134,Calculator!$AJ132,IF('Graph Calc'!$RB$4&lt;'Graph Calc'!$SU134,Calculator!$AJ132,0)))</f>
        <v>0</v>
      </c>
      <c r="VC134" s="101">
        <f>IF(Calculator!$K132=0,0,IF($RC$4&gt;=$SS134,Calculator!$AJ132,IF('Graph Calc'!$RC$4&lt;'Graph Calc'!$SU134,Calculator!$AJ132,0)))</f>
        <v>0</v>
      </c>
      <c r="VD134" s="101">
        <f>IF(Calculator!$K132=0,0,IF($RD$4&gt;=$SS134,Calculator!$AJ132,IF('Graph Calc'!$RD$4&lt;'Graph Calc'!$SU134,Calculator!$AJ132,0)))</f>
        <v>0</v>
      </c>
      <c r="VE134" s="101">
        <f>IF(Calculator!$K132=0,0,IF($RE$4&gt;=$SS134,Calculator!$AJ132,IF('Graph Calc'!$RE$4&lt;'Graph Calc'!$SU134,Calculator!$AJ132,0)))</f>
        <v>0</v>
      </c>
      <c r="VF134" s="101">
        <f>IF(Calculator!$K132=0,0,IF($RF$4&gt;=$SS134,Calculator!$AJ132,IF('Graph Calc'!$RF$4&lt;'Graph Calc'!$SU134,Calculator!$AJ132,0)))</f>
        <v>0</v>
      </c>
      <c r="VG134" s="101">
        <f>IF(Calculator!$K132=0,0,IF($RG$4&gt;=$SS134,Calculator!$AJ132,IF('Graph Calc'!$RG$4&lt;'Graph Calc'!$SU134,Calculator!$AJ132,0)))</f>
        <v>0</v>
      </c>
      <c r="VH134" s="101">
        <f>IF(Calculator!$K132=0,0,IF($RH$4&gt;=$SS134,Calculator!$AJ132,IF('Graph Calc'!$RH$4&lt;'Graph Calc'!$SU134,Calculator!$AJ132,0)))</f>
        <v>0</v>
      </c>
      <c r="VI134" s="101">
        <f>IF(Calculator!$K132=0,0,IF($RI$4&gt;=$SS134,Calculator!$AJ132,IF('Graph Calc'!$RI$4&lt;'Graph Calc'!$SU134,Calculator!$AJ132,0)))</f>
        <v>0</v>
      </c>
      <c r="VJ134" s="101">
        <f>IF(Calculator!$K132=0,0,IF($RJ$4&gt;=$SS134,Calculator!$AJ132,IF('Graph Calc'!$RJ$4&lt;'Graph Calc'!$SU134,Calculator!$AJ132,0)))</f>
        <v>0</v>
      </c>
      <c r="VK134" s="101">
        <f>IF(Calculator!$K132=0,0,IF($RK$4&gt;=$SS134,Calculator!$AJ132,IF('Graph Calc'!$RK$4&lt;'Graph Calc'!$SU134,Calculator!$AJ132,0)))</f>
        <v>0</v>
      </c>
      <c r="VL134" s="101">
        <f>IF(Calculator!$K132=0,0,IF($RL$4&gt;=$SS134,Calculator!$AJ132,IF('Graph Calc'!$RL$4&lt;'Graph Calc'!$SU134,Calculator!$AJ132,0)))</f>
        <v>0</v>
      </c>
      <c r="VM134" s="101">
        <f>IF(Calculator!$K132=0,0,IF($RM$4&gt;=$SS134,Calculator!$AJ132,IF('Graph Calc'!$RM$4&lt;'Graph Calc'!$SU134,Calculator!$AJ132,0)))</f>
        <v>0</v>
      </c>
      <c r="VN134" s="101">
        <f>IF(Calculator!$K132=0,0,IF($RN$4&gt;=$SS134,Calculator!$AJ132,IF('Graph Calc'!$RN$4&lt;'Graph Calc'!$SU134,Calculator!$AJ132,0)))</f>
        <v>0</v>
      </c>
      <c r="VO134" s="101">
        <f>IF(Calculator!$K132=0,0,IF($RO$4&gt;=$SS134,Calculator!$AJ132,IF('Graph Calc'!$RO$4&lt;'Graph Calc'!$SU134,Calculator!$AJ132,0)))</f>
        <v>0</v>
      </c>
      <c r="VP134" s="101">
        <f>IF(Calculator!$K132=0,0,IF($RP$4&gt;=$SS134,Calculator!$AJ132,IF('Graph Calc'!$RP$4&lt;'Graph Calc'!$SU134,Calculator!$AJ132,0)))</f>
        <v>0</v>
      </c>
      <c r="VQ134" s="101">
        <f>IF(Calculator!$K132=0,0,IF($RQ$4&gt;=$SS134,Calculator!$AJ132,IF('Graph Calc'!$RQ$4&lt;'Graph Calc'!$SU134,Calculator!$AJ132,0)))</f>
        <v>0</v>
      </c>
      <c r="VR134" s="101">
        <f>IF(Calculator!$K132=0,0,IF($RR$4&gt;=$SS134,Calculator!$AJ132,IF('Graph Calc'!$RR$4&lt;'Graph Calc'!$SU134,Calculator!$AJ132,0)))</f>
        <v>0</v>
      </c>
      <c r="VS134" s="101">
        <f>IF(Calculator!$K132=0,0,IF($RS$4&gt;=$SS134,Calculator!$AJ132,IF('Graph Calc'!$RS$4&lt;'Graph Calc'!$SU134,Calculator!$AJ132,0)))</f>
        <v>0</v>
      </c>
      <c r="VT134" s="101">
        <f>IF(Calculator!$K132=0,0,IF($RT$4&gt;=$SS134,Calculator!$AJ132,IF('Graph Calc'!$RT$4&lt;'Graph Calc'!$SU134,Calculator!$AJ132,0)))</f>
        <v>0</v>
      </c>
      <c r="VU134" s="101">
        <f>IF(Calculator!$K132=0,0,IF($RU$4&gt;=$SS134,Calculator!$AJ132,IF('Graph Calc'!$RU$4&lt;'Graph Calc'!$SU134,Calculator!$AJ132,0)))</f>
        <v>0</v>
      </c>
      <c r="VV134" s="101">
        <f>IF(Calculator!$K132=0,0,IF($RV$4&gt;=$SS134,Calculator!$AJ132,IF('Graph Calc'!$RV$4&lt;'Graph Calc'!$SU134,Calculator!$AJ132,0)))</f>
        <v>0</v>
      </c>
      <c r="VW134" s="101">
        <f>IF(Calculator!$K132=0,0,IF($RW$4&gt;=$SS134,Calculator!$AJ132,IF('Graph Calc'!$RW$4&lt;'Graph Calc'!$SU134,Calculator!$AJ132,0)))</f>
        <v>0</v>
      </c>
      <c r="VX134" s="101">
        <f>IF(Calculator!$K132=0,0,IF($RX$4&gt;=$SS134,Calculator!$AJ132,IF('Graph Calc'!$RX$4&lt;'Graph Calc'!$SU134,Calculator!$AJ132,0)))</f>
        <v>0</v>
      </c>
      <c r="VY134" s="101">
        <f>IF(Calculator!$K132=0,0,IF($RY$4&gt;=$SS134,Calculator!$AJ132,IF('Graph Calc'!$RY$4&lt;'Graph Calc'!$SU134,Calculator!$AJ132,0)))</f>
        <v>0</v>
      </c>
      <c r="VZ134" s="101">
        <f>IF(Calculator!$K132=0,0,IF($RZ$4&gt;=$SS134,Calculator!$AJ132,IF('Graph Calc'!$RZ$4&lt;'Graph Calc'!$SU134,Calculator!$AJ132,0)))</f>
        <v>0</v>
      </c>
      <c r="WA134" s="101">
        <f>IF(Calculator!$K132=0,0,IF($SA$4&gt;=$SS134,Calculator!$AJ132,IF('Graph Calc'!$SA$4&lt;'Graph Calc'!$SU134,Calculator!$AJ132,0)))</f>
        <v>0</v>
      </c>
      <c r="WB134" s="101">
        <f>IF(Calculator!$K132=0,0,IF($SB$4&gt;=$SS134,Calculator!$AJ132,IF('Graph Calc'!$SB$4&lt;'Graph Calc'!$SU134,Calculator!$AJ132,0)))</f>
        <v>0</v>
      </c>
      <c r="WC134" s="101">
        <f>IF(Calculator!$K132=0,0,IF($SC$4&gt;=$SS134,Calculator!$AJ132,IF('Graph Calc'!$SC$4&lt;'Graph Calc'!$SU134,Calculator!$AJ132,0)))</f>
        <v>0</v>
      </c>
      <c r="WD134" s="101">
        <f>IF(Calculator!$K132=0,0,IF(WD133&gt;=$SS134,Calculator!$AJ132,IF('Graph Calc'!$SD$4&lt;'Graph Calc'!$SU134,Calculator!$AJ132,0)))</f>
        <v>0</v>
      </c>
      <c r="WE134" s="101">
        <f>IF(Calculator!$K132=0,0,IF($SE$4&gt;=$SS134,Calculator!$AJ132,IF('Graph Calc'!$SE$4&lt;'Graph Calc'!$SU134,Calculator!$AJ132,0)))</f>
        <v>0</v>
      </c>
      <c r="WF134" s="101">
        <f>IF(Calculator!$K132=0,0,IF($SF$4&gt;=$SS134,Calculator!$AJ132,IF('Graph Calc'!$SF$4&lt;'Graph Calc'!$SU134,Calculator!$AJ132,0)))</f>
        <v>0</v>
      </c>
      <c r="WG134" s="101">
        <f>IF(Calculator!$K132=0,0,IF($SG$4&gt;=$SS134,Calculator!$AJ132,IF('Graph Calc'!$SG$4&lt;'Graph Calc'!$SU134,Calculator!$AJ132,0)))</f>
        <v>0</v>
      </c>
      <c r="WH134" s="101">
        <f>IF(Calculator!$K132=0,0,IF($SH$4&gt;=$SS134,Calculator!$AJ132,IF('Graph Calc'!$SH$4&lt;'Graph Calc'!$SU134,Calculator!$AJ132,0)))</f>
        <v>0</v>
      </c>
      <c r="WI134" s="101">
        <f>IF(Calculator!$K132=0,0,IF($SI$4&gt;=$SS134,Calculator!$AJ132,IF('Graph Calc'!$SI$4&lt;'Graph Calc'!$SU134,Calculator!$AJ132,0)))</f>
        <v>0</v>
      </c>
      <c r="WJ134" s="101">
        <f>IF(Calculator!$K132=0,0,IF($SJ$4&gt;=$SS134,Calculator!$AJ132,IF('Graph Calc'!$SJ$4&lt;'Graph Calc'!$SU134,Calculator!$AJ132,0)))</f>
        <v>0</v>
      </c>
      <c r="WK134" s="101">
        <f>IF(Calculator!$K132=0,0,IF($SK$4&gt;=$SS134,Calculator!$AJ132,IF('Graph Calc'!$SK$4&lt;'Graph Calc'!$SU134,Calculator!$AJ132,0)))</f>
        <v>0</v>
      </c>
      <c r="WL134" s="101">
        <f>IF(Calculator!$K132=0,0,IF($SL$4&gt;=$SS134,Calculator!$AJ132,IF('Graph Calc'!$SL$4&lt;'Graph Calc'!$SU134,Calculator!$AJ132,0)))</f>
        <v>0</v>
      </c>
      <c r="WM134" s="101">
        <f>IF(Calculator!$K132=0,0,IF($SM$4&gt;=$SS134,Calculator!$AJ132,IF('Graph Calc'!$SM$4&lt;'Graph Calc'!$SU134,Calculator!$AJ132,0)))</f>
        <v>0</v>
      </c>
      <c r="WN134" s="101">
        <f>IF(Calculator!$K132=0,0,IF($SN$4&gt;=$SS134,Calculator!$AJ132,IF('Graph Calc'!$SN$4&lt;'Graph Calc'!$SU134,Calculator!$AJ132,0)))</f>
        <v>0</v>
      </c>
      <c r="WO134" s="101">
        <f>IF(Calculator!$K132=0,0,IF($SO$4&gt;=$SS134,Calculator!$AJ132,IF('Graph Calc'!$SO$4&lt;'Graph Calc'!$SU134,Calculator!$AJ132,0)))</f>
        <v>0</v>
      </c>
      <c r="WP134" s="101">
        <f>IF(Calculator!$K132=0,0,IF($SP$4&gt;=$SS134,Calculator!$AJ132,IF('Graph Calc'!$SP$4&lt;'Graph Calc'!$SU134,Calculator!$AJ132,0)))</f>
        <v>0</v>
      </c>
      <c r="WQ134" s="101">
        <f>IF(Calculator!$K132=0,0,IF($SQ$4&gt;=$SS134,Calculator!$AJ132,IF('Graph Calc'!$SQ$4&lt;'Graph Calc'!$SU134,Calculator!$AJ132,0)))</f>
        <v>0</v>
      </c>
      <c r="WR134" s="101">
        <f>IF(Calculator!$K132=0,0,IF($SR$4&gt;=$SS134,Calculator!$AJ132,IF('Graph Calc'!$SR$4&lt;'Graph Calc'!$SU134,Calculator!$AJ132,0)))</f>
        <v>0</v>
      </c>
      <c r="WS134">
        <f>Calculator!DN132</f>
        <v>0</v>
      </c>
      <c r="WT134">
        <f>WS134+Calculator!DK132</f>
        <v>0</v>
      </c>
      <c r="WU134">
        <f t="shared" ref="WU134:WU195" si="1376">IF(WT134&gt;24,WT134-24,WT134)</f>
        <v>0</v>
      </c>
    </row>
    <row r="135" spans="9:619">
      <c r="I135">
        <f>IF(Calculator!E133=0,IF(Calculator!D133="Auto ",Calculator!B133*1,Calculator!C133*1),IF(Calculator!D133="Auto ",Calculator!B133*Calculator!E133,Calculator!C133*Calculator!E133))</f>
        <v>0</v>
      </c>
      <c r="J135" t="str">
        <f>IF(Calculator!$I133="YES",0,IF(Calculator!$J133="YES",0,Calculator!G133))</f>
        <v>All Day</v>
      </c>
      <c r="K135" t="str">
        <f>IF(Calculator!$I133="YES",0,IF(Calculator!$J133="YES",0,Calculator!H133))</f>
        <v>All Day</v>
      </c>
      <c r="L135">
        <f>Calculator!T133</f>
        <v>0</v>
      </c>
      <c r="M135">
        <f>Calculator!U133</f>
        <v>0</v>
      </c>
      <c r="N135">
        <f>Calculator!V133</f>
        <v>0</v>
      </c>
      <c r="O135">
        <f>Calculator!W133</f>
        <v>0</v>
      </c>
      <c r="P135">
        <f>Calculator!X133</f>
        <v>0</v>
      </c>
      <c r="Q135">
        <f>Calculator!Y133</f>
        <v>0</v>
      </c>
      <c r="R135">
        <f>Calculator!Z133</f>
        <v>0</v>
      </c>
      <c r="S135">
        <f>Calculator!AA133</f>
        <v>0</v>
      </c>
      <c r="T135" s="101">
        <f>IF(Calculator!$I133="YES",IF($M135&gt;=T$4,IF($L135&lt;=T$4,$I135,0),IF($O135&gt;=T$4,IF($N135&lt;=T$4,$I135,0),IF($Q135&gt;=T$4,IF($P135&lt;=T$4,$I135,0),IF($S135&gt;=T$4,IF($R135&lt;=T$4,$I135,0),IF($M135&gt;=T$4,IF($L135&lt;=T$4,$I135,0),IF($O135&gt;=T$4,IF($N135&lt;=T$4,$I135,0),IF($Q135&gt;=T$4,IF($P135&lt;=T$4,$I135,0),IF($S135&gt;=T$4,IF($R135&lt;=T$4,$I135,0),0)))))))),IF($J135="All Day",$I135,IF($K135="All Day",$I135,IF($K135&lt;=T$4,0,IF($J135&lt;=T$4,$I135,0)))))</f>
        <v>0</v>
      </c>
      <c r="U135" s="101">
        <f>IF(Calculator!$I133="YES",IF($M135&gt;=U$4,IF($L135&lt;=U$4,$I135,0),IF($O135&gt;=U$4,IF($N135&lt;=U$4,$I135,0),IF($Q135&gt;=U$4,IF($P135&lt;=U$4,$I135,0),IF($S135&gt;=U$4,IF($R135&lt;=U$4,$I135,0),IF($M135&gt;=U$4,IF($L135&lt;=U$4,$I135,0),IF($O135&gt;=U$4,IF($N135&lt;=U$4,$I135,0),IF($Q135&gt;=U$4,IF($P135&lt;=U$4,$I135,0),IF($S135&gt;=U$4,IF($R135&lt;=U$4,$I135,0),0)))))))),IF($J135="All Day",$I135,IF($K135="All Day",$I135,IF($K135&lt;=U$4,0,IF($J135&lt;=U$4,$I135,0)))))</f>
        <v>0</v>
      </c>
      <c r="V135" s="101">
        <f>IF(Calculator!$I133="YES",IF($M135&gt;=V$4,IF($L135&lt;=V$4,$I135,0),IF($O135&gt;=V$4,IF($N135&lt;=V$4,$I135,0),IF($Q135&gt;=V$4,IF($P135&lt;=V$4,$I135,0),IF($S135&gt;=V$4,IF($R135&lt;=V$4,$I135,0),IF($M135&gt;=V$4,IF($L135&lt;=V$4,$I135,0),IF($O135&gt;=V$4,IF($N135&lt;=V$4,$I135,0),IF($Q135&gt;=V$4,IF($P135&lt;=V$4,$I135,0),IF($S135&gt;=V$4,IF($R135&lt;=V$4,$I135,0),0)))))))),IF($J135="All Day",$I135,IF($K135="All Day",$I135,IF($K135&lt;=V$4,0,IF($J135&lt;=V$4,$I135,0)))))</f>
        <v>0</v>
      </c>
      <c r="W135" s="101">
        <f>IF(Calculator!$I133="YES",IF($M135&gt;=W$4,IF($L135&lt;=W$4,$I135,0),IF($O135&gt;=W$4,IF($N135&lt;=W$4,$I135,0),IF($Q135&gt;=W$4,IF($P135&lt;=W$4,$I135,0),IF($S135&gt;=W$4,IF($R135&lt;=W$4,$I135,0),IF($M135&gt;=W$4,IF($L135&lt;=W$4,$I135,0),IF($O135&gt;=W$4,IF($N135&lt;=W$4,$I135,0),IF($Q135&gt;=W$4,IF($P135&lt;=W$4,$I135,0),IF($S135&gt;=W$4,IF($R135&lt;=W$4,$I135,0),0)))))))),IF($J135="All Day",$I135,IF($K135="All Day",$I135,IF($K135&lt;=W$4,0,IF($J135&lt;=W$4,$I135,0)))))</f>
        <v>0</v>
      </c>
      <c r="X135" s="101">
        <f>IF(Calculator!$I133="YES",IF($M135&gt;=X$4,IF($L135&lt;=X$4,$I135,0),IF($O135&gt;=X$4,IF($N135&lt;=X$4,$I135,0),IF($Q135&gt;=X$4,IF($P135&lt;=X$4,$I135,0),IF($S135&gt;=X$4,IF($R135&lt;=X$4,$I135,0),IF($M135&gt;=X$4,IF($L135&lt;=X$4,$I135,0),IF($O135&gt;=X$4,IF($N135&lt;=X$4,$I135,0),IF($Q135&gt;=X$4,IF($P135&lt;=X$4,$I135,0),IF($S135&gt;=X$4,IF($R135&lt;=X$4,$I135,0),0)))))))),IF($J135="All Day",$I135,IF($K135="All Day",$I135,IF($K135&lt;=X$4,0,IF($J135&lt;=X$4,$I135,0)))))</f>
        <v>0</v>
      </c>
      <c r="Y135" s="101">
        <f>IF(Calculator!$I133="YES",IF($M135&gt;=Y$4,IF($L135&lt;=Y$4,$I135,0),IF($O135&gt;=Y$4,IF($N135&lt;=Y$4,$I135,0),IF($Q135&gt;=Y$4,IF($P135&lt;=Y$4,$I135,0),IF($S135&gt;=Y$4,IF($R135&lt;=Y$4,$I135,0),IF($M135&gt;=Y$4,IF($L135&lt;=Y$4,$I135,0),IF($O135&gt;=Y$4,IF($N135&lt;=Y$4,$I135,0),IF($Q135&gt;=Y$4,IF($P135&lt;=Y$4,$I135,0),IF($S135&gt;=Y$4,IF($R135&lt;=Y$4,$I135,0),0)))))))),IF($J135="All Day",$I135,IF($K135="All Day",$I135,IF($K135&lt;=Y$4,0,IF($J135&lt;=Y$4,$I135,0)))))</f>
        <v>0</v>
      </c>
      <c r="Z135" s="101">
        <f>IF(Calculator!$I133="YES",IF($M135&gt;=Z$4,IF($L135&lt;=Z$4,$I135,0),IF($O135&gt;=Z$4,IF($N135&lt;=Z$4,$I135,0),IF($Q135&gt;=Z$4,IF($P135&lt;=Z$4,$I135,0),IF($S135&gt;=Z$4,IF($R135&lt;=Z$4,$I135,0),IF($M135&gt;=Z$4,IF($L135&lt;=Z$4,$I135,0),IF($O135&gt;=Z$4,IF($N135&lt;=Z$4,$I135,0),IF($Q135&gt;=Z$4,IF($P135&lt;=Z$4,$I135,0),IF($S135&gt;=Z$4,IF($R135&lt;=Z$4,$I135,0),0)))))))),IF($J135="All Day",$I135,IF($K135="All Day",$I135,IF($K135&lt;=Z$4,0,IF($J135&lt;=Z$4,$I135,0)))))</f>
        <v>0</v>
      </c>
      <c r="AA135" s="101">
        <f>IF(Calculator!$I133="YES",IF($M135&gt;=AA$4,IF($L135&lt;=AA$4,$I135,0),IF($O135&gt;=AA$4,IF($N135&lt;=AA$4,$I135,0),IF($Q135&gt;=AA$4,IF($P135&lt;=AA$4,$I135,0),IF($S135&gt;=AA$4,IF($R135&lt;=AA$4,$I135,0),IF($M135&gt;=AA$4,IF($L135&lt;=AA$4,$I135,0),IF($O135&gt;=AA$4,IF($N135&lt;=AA$4,$I135,0),IF($Q135&gt;=AA$4,IF($P135&lt;=AA$4,$I135,0),IF($S135&gt;=AA$4,IF($R135&lt;=AA$4,$I135,0),0)))))))),IF($J135="All Day",$I135,IF($K135="All Day",$I135,IF($K135&lt;=AA$4,0,IF($J135&lt;=AA$4,$I135,0)))))</f>
        <v>0</v>
      </c>
      <c r="AB135" s="101">
        <f>IF(Calculator!$I133="YES",IF($M135&gt;=AB$4,IF($L135&lt;=AB$4,$I135,0),IF($O135&gt;=AB$4,IF($N135&lt;=AB$4,$I135,0),IF($Q135&gt;=AB$4,IF($P135&lt;=AB$4,$I135,0),IF($S135&gt;=AB$4,IF($R135&lt;=AB$4,$I135,0),IF($M135&gt;=AB$4,IF($L135&lt;=AB$4,$I135,0),IF($O135&gt;=AB$4,IF($N135&lt;=AB$4,$I135,0),IF($Q135&gt;=AB$4,IF($P135&lt;=AB$4,$I135,0),IF($S135&gt;=AB$4,IF($R135&lt;=AB$4,$I135,0),0)))))))),IF($J135="All Day",$I135,IF($K135="All Day",$I135,IF($K135&lt;=AB$4,0,IF($J135&lt;=AB$4,$I135,0)))))</f>
        <v>0</v>
      </c>
      <c r="AC135" s="101">
        <f>IF(Calculator!$I133="YES",IF($M135&gt;=AC$4,IF($L135&lt;=AC$4,$I135,0),IF($O135&gt;=AC$4,IF($N135&lt;=AC$4,$I135,0),IF($Q135&gt;=AC$4,IF($P135&lt;=AC$4,$I135,0),IF($S135&gt;=AC$4,IF($R135&lt;=AC$4,$I135,0),IF($M135&gt;=AC$4,IF($L135&lt;=AC$4,$I135,0),IF($O135&gt;=AC$4,IF($N135&lt;=AC$4,$I135,0),IF($Q135&gt;=AC$4,IF($P135&lt;=AC$4,$I135,0),IF($S135&gt;=AC$4,IF($R135&lt;=AC$4,$I135,0),0)))))))),IF($J135="All Day",$I135,IF($K135="All Day",$I135,IF($K135&lt;=AC$4,0,IF($J135&lt;=AC$4,$I135,0)))))</f>
        <v>0</v>
      </c>
      <c r="AD135" s="101">
        <f>IF(Calculator!$I133="YES",IF($M135&gt;=AD$4,IF($L135&lt;=AD$4,$I135,0),IF($O135&gt;=AD$4,IF($N135&lt;=AD$4,$I135,0),IF($Q135&gt;=AD$4,IF($P135&lt;=AD$4,$I135,0),IF($S135&gt;=AD$4,IF($R135&lt;=AD$4,$I135,0),IF($M135&gt;=AD$4,IF($L135&lt;=AD$4,$I135,0),IF($O135&gt;=AD$4,IF($N135&lt;=AD$4,$I135,0),IF($Q135&gt;=AD$4,IF($P135&lt;=AD$4,$I135,0),IF($S135&gt;=AD$4,IF($R135&lt;=AD$4,$I135,0),0)))))))),IF($J135="All Day",$I135,IF($K135="All Day",$I135,IF($K135&lt;=AD$4,0,IF($J135&lt;=AD$4,$I135,0)))))</f>
        <v>0</v>
      </c>
      <c r="AE135" s="101">
        <f>IF(Calculator!$I133="YES",IF($M135&gt;=AE$4,IF($L135&lt;=AE$4,$I135,0),IF($O135&gt;=AE$4,IF($N135&lt;=AE$4,$I135,0),IF($Q135&gt;=AE$4,IF($P135&lt;=AE$4,$I135,0),IF($S135&gt;=AE$4,IF($R135&lt;=AE$4,$I135,0),IF($M135&gt;=AE$4,IF($L135&lt;=AE$4,$I135,0),IF($O135&gt;=AE$4,IF($N135&lt;=AE$4,$I135,0),IF($Q135&gt;=AE$4,IF($P135&lt;=AE$4,$I135,0),IF($S135&gt;=AE$4,IF($R135&lt;=AE$4,$I135,0),0)))))))),IF($J135="All Day",$I135,IF($K135="All Day",$I135,IF($K135&lt;=AE$4,0,IF($J135&lt;=AE$4,$I135,0)))))</f>
        <v>0</v>
      </c>
      <c r="AF135" s="101">
        <f>IF(Calculator!$I133="YES",IF($M135&gt;=AF$4,IF($L135&lt;=AF$4,$I135,0),IF($O135&gt;=AF$4,IF($N135&lt;=AF$4,$I135,0),IF($Q135&gt;=AF$4,IF($P135&lt;=AF$4,$I135,0),IF($S135&gt;=AF$4,IF($R135&lt;=AF$4,$I135,0),IF($M135&gt;=AF$4,IF($L135&lt;=AF$4,$I135,0),IF($O135&gt;=AF$4,IF($N135&lt;=AF$4,$I135,0),IF($Q135&gt;=AF$4,IF($P135&lt;=AF$4,$I135,0),IF($S135&gt;=AF$4,IF($R135&lt;=AF$4,$I135,0),0)))))))),IF($J135="All Day",$I135,IF($K135="All Day",$I135,IF($K135&lt;=AF$4,0,IF($J135&lt;=AF$4,$I135,0)))))</f>
        <v>0</v>
      </c>
      <c r="AG135" s="101">
        <f>IF(Calculator!$I133="YES",IF($M135&gt;=AG$4,IF($L135&lt;=AG$4,$I135,0),IF($O135&gt;=AG$4,IF($N135&lt;=AG$4,$I135,0),IF($Q135&gt;=AG$4,IF($P135&lt;=AG$4,$I135,0),IF($S135&gt;=AG$4,IF($R135&lt;=AG$4,$I135,0),IF($M135&gt;=AG$4,IF($L135&lt;=AG$4,$I135,0),IF($O135&gt;=AG$4,IF($N135&lt;=AG$4,$I135,0),IF($Q135&gt;=AG$4,IF($P135&lt;=AG$4,$I135,0),IF($S135&gt;=AG$4,IF($R135&lt;=AG$4,$I135,0),0)))))))),IF($J135="All Day",$I135,IF($K135="All Day",$I135,IF($K135&lt;=AG$4,0,IF($J135&lt;=AG$4,$I135,0)))))</f>
        <v>0</v>
      </c>
      <c r="AH135" s="101">
        <f>IF(Calculator!$I133="YES",IF($M135&gt;=AH$4,IF($L135&lt;=AH$4,$I135,0),IF($O135&gt;=AH$4,IF($N135&lt;=AH$4,$I135,0),IF($Q135&gt;=AH$4,IF($P135&lt;=AH$4,$I135,0),IF($S135&gt;=AH$4,IF($R135&lt;=AH$4,$I135,0),IF($M135&gt;=AH$4,IF($L135&lt;=AH$4,$I135,0),IF($O135&gt;=AH$4,IF($N135&lt;=AH$4,$I135,0),IF($Q135&gt;=AH$4,IF($P135&lt;=AH$4,$I135,0),IF($S135&gt;=AH$4,IF($R135&lt;=AH$4,$I135,0),0)))))))),IF($J135="All Day",$I135,IF($K135="All Day",$I135,IF($K135&lt;=AH$4,0,IF($J135&lt;=AH$4,$I135,0)))))</f>
        <v>0</v>
      </c>
      <c r="AI135" s="101">
        <f>IF(Calculator!$I133="YES",IF($M135&gt;=AI$4,IF($L135&lt;=AI$4,$I135,0),IF($O135&gt;=AI$4,IF($N135&lt;=AI$4,$I135,0),IF($Q135&gt;=AI$4,IF($P135&lt;=AI$4,$I135,0),IF($S135&gt;=AI$4,IF($R135&lt;=AI$4,$I135,0),IF($M135&gt;=AI$4,IF($L135&lt;=AI$4,$I135,0),IF($O135&gt;=AI$4,IF($N135&lt;=AI$4,$I135,0),IF($Q135&gt;=AI$4,IF($P135&lt;=AI$4,$I135,0),IF($S135&gt;=AI$4,IF($R135&lt;=AI$4,$I135,0),0)))))))),IF($J135="All Day",$I135,IF($K135="All Day",$I135,IF($K135&lt;=AI$4,0,IF($J135&lt;=AI$4,$I135,0)))))</f>
        <v>0</v>
      </c>
      <c r="AJ135" s="101">
        <f>IF(Calculator!$I133="YES",IF($M135&gt;=AJ$4,IF($L135&lt;=AJ$4,$I135,0),IF($O135&gt;=AJ$4,IF($N135&lt;=AJ$4,$I135,0),IF($Q135&gt;=AJ$4,IF($P135&lt;=AJ$4,$I135,0),IF($S135&gt;=AJ$4,IF($R135&lt;=AJ$4,$I135,0),IF($M135&gt;=AJ$4,IF($L135&lt;=AJ$4,$I135,0),IF($O135&gt;=AJ$4,IF($N135&lt;=AJ$4,$I135,0),IF($Q135&gt;=AJ$4,IF($P135&lt;=AJ$4,$I135,0),IF($S135&gt;=AJ$4,IF($R135&lt;=AJ$4,$I135,0),0)))))))),IF($J135="All Day",$I135,IF($K135="All Day",$I135,IF($K135&lt;=AJ$4,0,IF($J135&lt;=AJ$4,$I135,0)))))</f>
        <v>0</v>
      </c>
      <c r="AK135" s="101">
        <f>IF(Calculator!$I133="YES",IF($M135&gt;=AK$4,IF($L135&lt;=AK$4,$I135,0),IF($O135&gt;=AK$4,IF($N135&lt;=AK$4,$I135,0),IF($Q135&gt;=AK$4,IF($P135&lt;=AK$4,$I135,0),IF($S135&gt;=AK$4,IF($R135&lt;=AK$4,$I135,0),IF($M135&gt;=AK$4,IF($L135&lt;=AK$4,$I135,0),IF($O135&gt;=AK$4,IF($N135&lt;=AK$4,$I135,0),IF($Q135&gt;=AK$4,IF($P135&lt;=AK$4,$I135,0),IF($S135&gt;=AK$4,IF($R135&lt;=AK$4,$I135,0),0)))))))),IF($J135="All Day",$I135,IF($K135="All Day",$I135,IF($K135&lt;=AK$4,0,IF($J135&lt;=AK$4,$I135,0)))))</f>
        <v>0</v>
      </c>
      <c r="AL135" s="101">
        <f>IF(Calculator!$I133="YES",IF($M135&gt;=AL$4,IF($L135&lt;=AL$4,$I135,0),IF($O135&gt;=AL$4,IF($N135&lt;=AL$4,$I135,0),IF($Q135&gt;=AL$4,IF($P135&lt;=AL$4,$I135,0),IF($S135&gt;=AL$4,IF($R135&lt;=AL$4,$I135,0),IF($M135&gt;=AL$4,IF($L135&lt;=AL$4,$I135,0),IF($O135&gt;=AL$4,IF($N135&lt;=AL$4,$I135,0),IF($Q135&gt;=AL$4,IF($P135&lt;=AL$4,$I135,0),IF($S135&gt;=AL$4,IF($R135&lt;=AL$4,$I135,0),0)))))))),IF($J135="All Day",$I135,IF($K135="All Day",$I135,IF($K135&lt;=AL$4,0,IF($J135&lt;=AL$4,$I135,0)))))</f>
        <v>0</v>
      </c>
      <c r="AM135" s="101">
        <f>IF(Calculator!$I133="YES",IF($M135&gt;=AM$4,IF($L135&lt;=AM$4,$I135,0),IF($O135&gt;=AM$4,IF($N135&lt;=AM$4,$I135,0),IF($Q135&gt;=AM$4,IF($P135&lt;=AM$4,$I135,0),IF($S135&gt;=AM$4,IF($R135&lt;=AM$4,$I135,0),IF($M135&gt;=AM$4,IF($L135&lt;=AM$4,$I135,0),IF($O135&gt;=AM$4,IF($N135&lt;=AM$4,$I135,0),IF($Q135&gt;=AM$4,IF($P135&lt;=AM$4,$I135,0),IF($S135&gt;=AM$4,IF($R135&lt;=AM$4,$I135,0),0)))))))),IF($J135="All Day",$I135,IF($K135="All Day",$I135,IF($K135&lt;=AM$4,0,IF($J135&lt;=AM$4,$I135,0)))))</f>
        <v>0</v>
      </c>
      <c r="AN135" s="101">
        <f>IF(Calculator!$I133="YES",IF($M135&gt;=AN$4,IF($L135&lt;=AN$4,$I135,0),IF($O135&gt;=AN$4,IF($N135&lt;=AN$4,$I135,0),IF($Q135&gt;=AN$4,IF($P135&lt;=AN$4,$I135,0),IF($S135&gt;=AN$4,IF($R135&lt;=AN$4,$I135,0),IF($M135&gt;=AN$4,IF($L135&lt;=AN$4,$I135,0),IF($O135&gt;=AN$4,IF($N135&lt;=AN$4,$I135,0),IF($Q135&gt;=AN$4,IF($P135&lt;=AN$4,$I135,0),IF($S135&gt;=AN$4,IF($R135&lt;=AN$4,$I135,0),0)))))))),IF($J135="All Day",$I135,IF($K135="All Day",$I135,IF($K135&lt;=AN$4,0,IF($J135&lt;=AN$4,$I135,0)))))</f>
        <v>0</v>
      </c>
      <c r="AO135" s="101">
        <f>IF(Calculator!$I133="YES",IF($M135&gt;=AO$4,IF($L135&lt;=AO$4,$I135,0),IF($O135&gt;=AO$4,IF($N135&lt;=AO$4,$I135,0),IF($Q135&gt;=AO$4,IF($P135&lt;=AO$4,$I135,0),IF($S135&gt;=AO$4,IF($R135&lt;=AO$4,$I135,0),IF($M135&gt;=AO$4,IF($L135&lt;=AO$4,$I135,0),IF($O135&gt;=AO$4,IF($N135&lt;=AO$4,$I135,0),IF($Q135&gt;=AO$4,IF($P135&lt;=AO$4,$I135,0),IF($S135&gt;=AO$4,IF($R135&lt;=AO$4,$I135,0),0)))))))),IF($J135="All Day",$I135,IF($K135="All Day",$I135,IF($K135&lt;=AO$4,0,IF($J135&lt;=AO$4,$I135,0)))))</f>
        <v>0</v>
      </c>
      <c r="AP135" s="101">
        <f>IF(Calculator!$I133="YES",IF($M135&gt;=AP$4,IF($L135&lt;=AP$4,$I135,0),IF($O135&gt;=AP$4,IF($N135&lt;=AP$4,$I135,0),IF($Q135&gt;=AP$4,IF($P135&lt;=AP$4,$I135,0),IF($S135&gt;=AP$4,IF($R135&lt;=AP$4,$I135,0),IF($M135&gt;=AP$4,IF($L135&lt;=AP$4,$I135,0),IF($O135&gt;=AP$4,IF($N135&lt;=AP$4,$I135,0),IF($Q135&gt;=AP$4,IF($P135&lt;=AP$4,$I135,0),IF($S135&gt;=AP$4,IF($R135&lt;=AP$4,$I135,0),0)))))))),IF($J135="All Day",$I135,IF($K135="All Day",$I135,IF($K135&lt;=AP$4,0,IF($J135&lt;=AP$4,$I135,0)))))</f>
        <v>0</v>
      </c>
      <c r="AQ135" s="101">
        <f>IF(Calculator!$I133="YES",IF($M135&gt;=AQ$4,IF($L135&lt;=AQ$4,$I135,0),IF($O135&gt;=AQ$4,IF($N135&lt;=AQ$4,$I135,0),IF($Q135&gt;=AQ$4,IF($P135&lt;=AQ$4,$I135,0),IF($S135&gt;=AQ$4,IF($R135&lt;=AQ$4,$I135,0),IF($M135&gt;=AQ$4,IF($L135&lt;=AQ$4,$I135,0),IF($O135&gt;=AQ$4,IF($N135&lt;=AQ$4,$I135,0),IF($Q135&gt;=AQ$4,IF($P135&lt;=AQ$4,$I135,0),IF($S135&gt;=AQ$4,IF($R135&lt;=AQ$4,$I135,0),0)))))))),IF($J135="All Day",$I135,IF($K135="All Day",$I135,IF($K135&lt;=AQ$4,0,IF($J135&lt;=AQ$4,$I135,0)))))</f>
        <v>0</v>
      </c>
      <c r="AR135" s="101">
        <f>IF(Calculator!$I133="YES",IF($M135&gt;=AR$4,IF($L135&lt;=AR$4,$I135,0),IF($O135&gt;=AR$4,IF($N135&lt;=AR$4,$I135,0),IF($Q135&gt;=AR$4,IF($P135&lt;=AR$4,$I135,0),IF($S135&gt;=AR$4,IF($R135&lt;=AR$4,$I135,0),IF($M135&gt;=AR$4,IF($L135&lt;=AR$4,$I135,0),IF($O135&gt;=AR$4,IF($N135&lt;=AR$4,$I135,0),IF($Q135&gt;=AR$4,IF($P135&lt;=AR$4,$I135,0),IF($S135&gt;=AR$4,IF($R135&lt;=AR$4,$I135,0),0)))))))),IF($J135="All Day",$I135,IF($K135="All Day",$I135,IF($K135&lt;=AR$4,0,IF($J135&lt;=AR$4,$I135,0)))))</f>
        <v>0</v>
      </c>
      <c r="AS135" s="101">
        <f>IF(Calculator!$I133="YES",IF($M135&gt;=AS$4,IF($L135&lt;=AS$4,$I135,0),IF($O135&gt;=AS$4,IF($N135&lt;=AS$4,$I135,0),IF($Q135&gt;=AS$4,IF($P135&lt;=AS$4,$I135,0),IF($S135&gt;=AS$4,IF($R135&lt;=AS$4,$I135,0),IF($M135&gt;=AS$4,IF($L135&lt;=AS$4,$I135,0),IF($O135&gt;=AS$4,IF($N135&lt;=AS$4,$I135,0),IF($Q135&gt;=AS$4,IF($P135&lt;=AS$4,$I135,0),IF($S135&gt;=AS$4,IF($R135&lt;=AS$4,$I135,0),0)))))))),IF($J135="All Day",$I135,IF($K135="All Day",$I135,IF($K135&lt;=AS$4,0,IF($J135&lt;=AS$4,$I135,0)))))</f>
        <v>0</v>
      </c>
      <c r="AT135" s="101">
        <f>IF(Calculator!$I133="YES",IF($M135&gt;=AT$4,IF($L135&lt;=AT$4,$I135,0),IF($O135&gt;=AT$4,IF($N135&lt;=AT$4,$I135,0),IF($Q135&gt;=AT$4,IF($P135&lt;=AT$4,$I135,0),IF($S135&gt;=AT$4,IF($R135&lt;=AT$4,$I135,0),IF($M135&gt;=AT$4,IF($L135&lt;=AT$4,$I135,0),IF($O135&gt;=AT$4,IF($N135&lt;=AT$4,$I135,0),IF($Q135&gt;=AT$4,IF($P135&lt;=AT$4,$I135,0),IF($S135&gt;=AT$4,IF($R135&lt;=AT$4,$I135,0),0)))))))),IF($J135="All Day",$I135,IF($K135="All Day",$I135,IF($K135&lt;=AT$4,0,IF($J135&lt;=AT$4,$I135,0)))))</f>
        <v>0</v>
      </c>
      <c r="AU135" s="101">
        <f>IF(Calculator!$I133="YES",IF($M135&gt;=AU$4,IF($L135&lt;=AU$4,$I135,0),IF($O135&gt;=AU$4,IF($N135&lt;=AU$4,$I135,0),IF($Q135&gt;=AU$4,IF($P135&lt;=AU$4,$I135,0),IF($S135&gt;=AU$4,IF($R135&lt;=AU$4,$I135,0),IF($M135&gt;=AU$4,IF($L135&lt;=AU$4,$I135,0),IF($O135&gt;=AU$4,IF($N135&lt;=AU$4,$I135,0),IF($Q135&gt;=AU$4,IF($P135&lt;=AU$4,$I135,0),IF($S135&gt;=AU$4,IF($R135&lt;=AU$4,$I135,0),0)))))))),IF($J135="All Day",$I135,IF($K135="All Day",$I135,IF($K135&lt;=AU$4,0,IF($J135&lt;=AU$4,$I135,0)))))</f>
        <v>0</v>
      </c>
      <c r="AV135" s="101">
        <f>IF(Calculator!$I133="YES",IF($M135&gt;=AV$4,IF($L135&lt;=AV$4,$I135,0),IF($O135&gt;=AV$4,IF($N135&lt;=AV$4,$I135,0),IF($Q135&gt;=AV$4,IF($P135&lt;=AV$4,$I135,0),IF($S135&gt;=AV$4,IF($R135&lt;=AV$4,$I135,0),IF($M135&gt;=AV$4,IF($L135&lt;=AV$4,$I135,0),IF($O135&gt;=AV$4,IF($N135&lt;=AV$4,$I135,0),IF($Q135&gt;=AV$4,IF($P135&lt;=AV$4,$I135,0),IF($S135&gt;=AV$4,IF($R135&lt;=AV$4,$I135,0),0)))))))),IF($J135="All Day",$I135,IF($K135="All Day",$I135,IF($K135&lt;=AV$4,0,IF($J135&lt;=AV$4,$I135,0)))))</f>
        <v>0</v>
      </c>
      <c r="AW135" s="101">
        <f>IF(Calculator!$I133="YES",IF($M135&gt;=AW$4,IF($L135&lt;=AW$4,$I135,0),IF($O135&gt;=AW$4,IF($N135&lt;=AW$4,$I135,0),IF($Q135&gt;=AW$4,IF($P135&lt;=AW$4,$I135,0),IF($S135&gt;=AW$4,IF($R135&lt;=AW$4,$I135,0),IF($M135&gt;=AW$4,IF($L135&lt;=AW$4,$I135,0),IF($O135&gt;=AW$4,IF($N135&lt;=AW$4,$I135,0),IF($Q135&gt;=AW$4,IF($P135&lt;=AW$4,$I135,0),IF($S135&gt;=AW$4,IF($R135&lt;=AW$4,$I135,0),0)))))))),IF($J135="All Day",$I135,IF($K135="All Day",$I135,IF($K135&lt;=AW$4,0,IF($J135&lt;=AW$4,$I135,0)))))</f>
        <v>0</v>
      </c>
      <c r="AX135" s="101">
        <f>IF(Calculator!$I133="YES",IF($M135&gt;=AX$4,IF($L135&lt;=AX$4,$I135,0),IF($O135&gt;=AX$4,IF($N135&lt;=AX$4,$I135,0),IF($Q135&gt;=AX$4,IF($P135&lt;=AX$4,$I135,0),IF($S135&gt;=AX$4,IF($R135&lt;=AX$4,$I135,0),IF($M135&gt;=AX$4,IF($L135&lt;=AX$4,$I135,0),IF($O135&gt;=AX$4,IF($N135&lt;=AX$4,$I135,0),IF($Q135&gt;=AX$4,IF($P135&lt;=AX$4,$I135,0),IF($S135&gt;=AX$4,IF($R135&lt;=AX$4,$I135,0),0)))))))),IF($J135="All Day",$I135,IF($K135="All Day",$I135,IF($K135&lt;=AX$4,0,IF($J135&lt;=AX$4,$I135,0)))))</f>
        <v>0</v>
      </c>
      <c r="AY135" s="101">
        <f>IF(Calculator!$I133="YES",IF($M135&gt;=AY$4,IF($L135&lt;=AY$4,$I135,0),IF($O135&gt;=AY$4,IF($N135&lt;=AY$4,$I135,0),IF($Q135&gt;=AY$4,IF($P135&lt;=AY$4,$I135,0),IF($S135&gt;=AY$4,IF($R135&lt;=AY$4,$I135,0),IF($M135&gt;=AY$4,IF($L135&lt;=AY$4,$I135,0),IF($O135&gt;=AY$4,IF($N135&lt;=AY$4,$I135,0),IF($Q135&gt;=AY$4,IF($P135&lt;=AY$4,$I135,0),IF($S135&gt;=AY$4,IF($R135&lt;=AY$4,$I135,0),0)))))))),IF($J135="All Day",$I135,IF($K135="All Day",$I135,IF($K135&lt;=AY$4,0,IF($J135&lt;=AY$4,$I135,0)))))</f>
        <v>0</v>
      </c>
      <c r="AZ135" s="101">
        <f>IF(Calculator!$I133="YES",IF($M135&gt;=AZ$4,IF($L135&lt;=AZ$4,$I135,0),IF($O135&gt;=AZ$4,IF($N135&lt;=AZ$4,$I135,0),IF($Q135&gt;=AZ$4,IF($P135&lt;=AZ$4,$I135,0),IF($S135&gt;=AZ$4,IF($R135&lt;=AZ$4,$I135,0),IF($M135&gt;=AZ$4,IF($L135&lt;=AZ$4,$I135,0),IF($O135&gt;=AZ$4,IF($N135&lt;=AZ$4,$I135,0),IF($Q135&gt;=AZ$4,IF($P135&lt;=AZ$4,$I135,0),IF($S135&gt;=AZ$4,IF($R135&lt;=AZ$4,$I135,0),0)))))))),IF($J135="All Day",$I135,IF($K135="All Day",$I135,IF($K135&lt;=AZ$4,0,IF($J135&lt;=AZ$4,$I135,0)))))</f>
        <v>0</v>
      </c>
      <c r="BA135" s="101">
        <f>IF(Calculator!$I133="YES",IF($M135&gt;=BA$4,IF($L135&lt;=BA$4,$I135,0),IF($O135&gt;=BA$4,IF($N135&lt;=BA$4,$I135,0),IF($Q135&gt;=BA$4,IF($P135&lt;=BA$4,$I135,0),IF($S135&gt;=BA$4,IF($R135&lt;=BA$4,$I135,0),IF($M135&gt;=BA$4,IF($L135&lt;=BA$4,$I135,0),IF($O135&gt;=BA$4,IF($N135&lt;=BA$4,$I135,0),IF($Q135&gt;=BA$4,IF($P135&lt;=BA$4,$I135,0),IF($S135&gt;=BA$4,IF($R135&lt;=BA$4,$I135,0),0)))))))),IF($J135="All Day",$I135,IF($K135="All Day",$I135,IF($K135&lt;=BA$4,0,IF($J135&lt;=BA$4,$I135,0)))))</f>
        <v>0</v>
      </c>
      <c r="BB135" s="101">
        <f>IF(Calculator!$I133="YES",IF($M135&gt;=BB$4,IF($L135&lt;=BB$4,$I135,0),IF($O135&gt;=BB$4,IF($N135&lt;=BB$4,$I135,0),IF($Q135&gt;=BB$4,IF($P135&lt;=BB$4,$I135,0),IF($S135&gt;=BB$4,IF($R135&lt;=BB$4,$I135,0),IF($M135&gt;=BB$4,IF($L135&lt;=BB$4,$I135,0),IF($O135&gt;=BB$4,IF($N135&lt;=BB$4,$I135,0),IF($Q135&gt;=BB$4,IF($P135&lt;=BB$4,$I135,0),IF($S135&gt;=BB$4,IF($R135&lt;=BB$4,$I135,0),0)))))))),IF($J135="All Day",$I135,IF($K135="All Day",$I135,IF($K135&lt;=BB$4,0,IF($J135&lt;=BB$4,$I135,0)))))</f>
        <v>0</v>
      </c>
      <c r="BC135" s="101">
        <f>IF(Calculator!$I133="YES",IF($M135&gt;=BC$4,IF($L135&lt;=BC$4,$I135,0),IF($O135&gt;=BC$4,IF($N135&lt;=BC$4,$I135,0),IF($Q135&gt;=BC$4,IF($P135&lt;=BC$4,$I135,0),IF($S135&gt;=BC$4,IF($R135&lt;=BC$4,$I135,0),IF($M135&gt;=BC$4,IF($L135&lt;=BC$4,$I135,0),IF($O135&gt;=BC$4,IF($N135&lt;=BC$4,$I135,0),IF($Q135&gt;=BC$4,IF($P135&lt;=BC$4,$I135,0),IF($S135&gt;=BC$4,IF($R135&lt;=BC$4,$I135,0),0)))))))),IF($J135="All Day",$I135,IF($K135="All Day",$I135,IF($K135&lt;=BC$4,0,IF($J135&lt;=BC$4,$I135,0)))))</f>
        <v>0</v>
      </c>
      <c r="BD135" s="101">
        <f>IF(Calculator!$I133="YES",IF($M135&gt;=BD$4,IF($L135&lt;=BD$4,$I135,0),IF($O135&gt;=BD$4,IF($N135&lt;=BD$4,$I135,0),IF($Q135&gt;=BD$4,IF($P135&lt;=BD$4,$I135,0),IF($S135&gt;=BD$4,IF($R135&lt;=BD$4,$I135,0),IF($M135&gt;=BD$4,IF($L135&lt;=BD$4,$I135,0),IF($O135&gt;=BD$4,IF($N135&lt;=BD$4,$I135,0),IF($Q135&gt;=BD$4,IF($P135&lt;=BD$4,$I135,0),IF($S135&gt;=BD$4,IF($R135&lt;=BD$4,$I135,0),0)))))))),IF($J135="All Day",$I135,IF($K135="All Day",$I135,IF($K135&lt;=BD$4,0,IF($J135&lt;=BD$4,$I135,0)))))</f>
        <v>0</v>
      </c>
      <c r="BE135" s="101">
        <f>IF(Calculator!$I133="YES",IF($M135&gt;=BE$4,IF($L135&lt;=BE$4,$I135,0),IF($O135&gt;=BE$4,IF($N135&lt;=BE$4,$I135,0),IF($Q135&gt;=BE$4,IF($P135&lt;=BE$4,$I135,0),IF($S135&gt;=BE$4,IF($R135&lt;=BE$4,$I135,0),IF($M135&gt;=BE$4,IF($L135&lt;=BE$4,$I135,0),IF($O135&gt;=BE$4,IF($N135&lt;=BE$4,$I135,0),IF($Q135&gt;=BE$4,IF($P135&lt;=BE$4,$I135,0),IF($S135&gt;=BE$4,IF($R135&lt;=BE$4,$I135,0),0)))))))),IF($J135="All Day",$I135,IF($K135="All Day",$I135,IF($K135&lt;=BE$4,0,IF($J135&lt;=BE$4,$I135,0)))))</f>
        <v>0</v>
      </c>
      <c r="BF135" s="101">
        <f>IF(Calculator!$I133="YES",IF($M135&gt;=BF$4,IF($L135&lt;=BF$4,$I135,0),IF($O135&gt;=BF$4,IF($N135&lt;=BF$4,$I135,0),IF($Q135&gt;=BF$4,IF($P135&lt;=BF$4,$I135,0),IF($S135&gt;=BF$4,IF($R135&lt;=BF$4,$I135,0),IF($M135&gt;=BF$4,IF($L135&lt;=BF$4,$I135,0),IF($O135&gt;=BF$4,IF($N135&lt;=BF$4,$I135,0),IF($Q135&gt;=BF$4,IF($P135&lt;=BF$4,$I135,0),IF($S135&gt;=BF$4,IF($R135&lt;=BF$4,$I135,0),0)))))))),IF($J135="All Day",$I135,IF($K135="All Day",$I135,IF($K135&lt;=BF$4,0,IF($J135&lt;=BF$4,$I135,0)))))</f>
        <v>0</v>
      </c>
      <c r="BG135" s="101">
        <f>IF(Calculator!$I133="YES",IF($M135&gt;=BG$4,IF($L135&lt;=BG$4,$I135,0),IF($O135&gt;=BG$4,IF($N135&lt;=BG$4,$I135,0),IF($Q135&gt;=BG$4,IF($P135&lt;=BG$4,$I135,0),IF($S135&gt;=BG$4,IF($R135&lt;=BG$4,$I135,0),IF($M135&gt;=BG$4,IF($L135&lt;=BG$4,$I135,0),IF($O135&gt;=BG$4,IF($N135&lt;=BG$4,$I135,0),IF($Q135&gt;=BG$4,IF($P135&lt;=BG$4,$I135,0),IF($S135&gt;=BG$4,IF($R135&lt;=BG$4,$I135,0),0)))))))),IF($J135="All Day",$I135,IF($K135="All Day",$I135,IF($K135&lt;=BG$4,0,IF($J135&lt;=BG$4,$I135,0)))))</f>
        <v>0</v>
      </c>
      <c r="BH135" s="101">
        <f>IF(Calculator!$I133="YES",IF($M135&gt;=BH$4,IF($L135&lt;=BH$4,$I135,0),IF($O135&gt;=BH$4,IF($N135&lt;=BH$4,$I135,0),IF($Q135&gt;=BH$4,IF($P135&lt;=BH$4,$I135,0),IF($S135&gt;=BH$4,IF($R135&lt;=BH$4,$I135,0),IF($M135&gt;=BH$4,IF($L135&lt;=BH$4,$I135,0),IF($O135&gt;=BH$4,IF($N135&lt;=BH$4,$I135,0),IF($Q135&gt;=BH$4,IF($P135&lt;=BH$4,$I135,0),IF($S135&gt;=BH$4,IF($R135&lt;=BH$4,$I135,0),0)))))))),IF($J135="All Day",$I135,IF($K135="All Day",$I135,IF($K135&lt;=BH$4,0,IF($J135&lt;=BH$4,$I135,0)))))</f>
        <v>0</v>
      </c>
      <c r="BI135" s="101">
        <f>IF(Calculator!$I133="YES",IF($M135&gt;=BI$4,IF($L135&lt;=BI$4,$I135,0),IF($O135&gt;=BI$4,IF($N135&lt;=BI$4,$I135,0),IF($Q135&gt;=BI$4,IF($P135&lt;=BI$4,$I135,0),IF($S135&gt;=BI$4,IF($R135&lt;=BI$4,$I135,0),IF($M135&gt;=BI$4,IF($L135&lt;=BI$4,$I135,0),IF($O135&gt;=BI$4,IF($N135&lt;=BI$4,$I135,0),IF($Q135&gt;=BI$4,IF($P135&lt;=BI$4,$I135,0),IF($S135&gt;=BI$4,IF($R135&lt;=BI$4,$I135,0),0)))))))),IF($J135="All Day",$I135,IF($K135="All Day",$I135,IF($K135&lt;=BI$4,0,IF($J135&lt;=BI$4,$I135,0)))))</f>
        <v>0</v>
      </c>
      <c r="BJ135" s="101">
        <f>IF(Calculator!$I133="YES",IF($M135&gt;=BJ$4,IF($L135&lt;=BJ$4,$I135,0),IF($O135&gt;=BJ$4,IF($N135&lt;=BJ$4,$I135,0),IF($Q135&gt;=BJ$4,IF($P135&lt;=BJ$4,$I135,0),IF($S135&gt;=BJ$4,IF($R135&lt;=BJ$4,$I135,0),IF($M135&gt;=BJ$4,IF($L135&lt;=BJ$4,$I135,0),IF($O135&gt;=BJ$4,IF($N135&lt;=BJ$4,$I135,0),IF($Q135&gt;=BJ$4,IF($P135&lt;=BJ$4,$I135,0),IF($S135&gt;=BJ$4,IF($R135&lt;=BJ$4,$I135,0),0)))))))),IF($J135="All Day",$I135,IF($K135="All Day",$I135,IF($K135&lt;=BJ$4,0,IF($J135&lt;=BJ$4,$I135,0)))))</f>
        <v>0</v>
      </c>
      <c r="BK135" s="101">
        <f>IF(Calculator!$I133="YES",IF($M135&gt;=BK$4,IF($L135&lt;=BK$4,$I135,0),IF($O135&gt;=BK$4,IF($N135&lt;=BK$4,$I135,0),IF($Q135&gt;=BK$4,IF($P135&lt;=BK$4,$I135,0),IF($S135&gt;=BK$4,IF($R135&lt;=BK$4,$I135,0),IF($M135&gt;=BK$4,IF($L135&lt;=BK$4,$I135,0),IF($O135&gt;=BK$4,IF($N135&lt;=BK$4,$I135,0),IF($Q135&gt;=BK$4,IF($P135&lt;=BK$4,$I135,0),IF($S135&gt;=BK$4,IF($R135&lt;=BK$4,$I135,0),0)))))))),IF($J135="All Day",$I135,IF($K135="All Day",$I135,IF($K135&lt;=BK$4,0,IF($J135&lt;=BK$4,$I135,0)))))</f>
        <v>0</v>
      </c>
      <c r="BL135" s="101">
        <f>IF(Calculator!$I133="YES",IF($M135&gt;=BL$4,IF($L135&lt;=BL$4,$I135,0),IF($O135&gt;=BL$4,IF($N135&lt;=BL$4,$I135,0),IF($Q135&gt;=BL$4,IF($P135&lt;=BL$4,$I135,0),IF($S135&gt;=BL$4,IF($R135&lt;=BL$4,$I135,0),IF($M135&gt;=BL$4,IF($L135&lt;=BL$4,$I135,0),IF($O135&gt;=BL$4,IF($N135&lt;=BL$4,$I135,0),IF($Q135&gt;=BL$4,IF($P135&lt;=BL$4,$I135,0),IF($S135&gt;=BL$4,IF($R135&lt;=BL$4,$I135,0),0)))))))),IF($J135="All Day",$I135,IF($K135="All Day",$I135,IF($K135&lt;=BL$4,0,IF($J135&lt;=BL$4,$I135,0)))))</f>
        <v>0</v>
      </c>
      <c r="BM135" s="101">
        <f>IF(Calculator!$I133="YES",IF($M135&gt;=BM$4,IF($L135&lt;=BM$4,$I135,0),IF($O135&gt;=BM$4,IF($N135&lt;=BM$4,$I135,0),IF($Q135&gt;=BM$4,IF($P135&lt;=BM$4,$I135,0),IF($S135&gt;=BM$4,IF($R135&lt;=BM$4,$I135,0),IF($M135&gt;=BM$4,IF($L135&lt;=BM$4,$I135,0),IF($O135&gt;=BM$4,IF($N135&lt;=BM$4,$I135,0),IF($Q135&gt;=BM$4,IF($P135&lt;=BM$4,$I135,0),IF($S135&gt;=BM$4,IF($R135&lt;=BM$4,$I135,0),0)))))))),IF($J135="All Day",$I135,IF($K135="All Day",$I135,IF($K135&lt;=BM$4,0,IF($J135&lt;=BM$4,$I135,0)))))</f>
        <v>0</v>
      </c>
      <c r="BN135" s="101">
        <f>IF(Calculator!$I133="YES",IF($M135&gt;=BN$4,IF($L135&lt;=BN$4,$I135,0),IF($O135&gt;=BN$4,IF($N135&lt;=BN$4,$I135,0),IF($Q135&gt;=BN$4,IF($P135&lt;=BN$4,$I135,0),IF($S135&gt;=BN$4,IF($R135&lt;=BN$4,$I135,0),IF($M135&gt;=BN$4,IF($L135&lt;=BN$4,$I135,0),IF($O135&gt;=BN$4,IF($N135&lt;=BN$4,$I135,0),IF($Q135&gt;=BN$4,IF($P135&lt;=BN$4,$I135,0),IF($S135&gt;=BN$4,IF($R135&lt;=BN$4,$I135,0),0)))))))),IF($J135="All Day",$I135,IF($K135="All Day",$I135,IF($K135&lt;=BN$4,0,IF($J135&lt;=BN$4,$I135,0)))))</f>
        <v>0</v>
      </c>
      <c r="BO135" s="101">
        <f>IF(Calculator!$I133="YES",IF($M135&gt;=BO$4,IF($L135&lt;=BO$4,$I135,0),IF($O135&gt;=BO$4,IF($N135&lt;=BO$4,$I135,0),IF($Q135&gt;=BO$4,IF($P135&lt;=BO$4,$I135,0),IF($S135&gt;=BO$4,IF($R135&lt;=BO$4,$I135,0),IF($M135&gt;=BO$4,IF($L135&lt;=BO$4,$I135,0),IF($O135&gt;=BO$4,IF($N135&lt;=BO$4,$I135,0),IF($Q135&gt;=BO$4,IF($P135&lt;=BO$4,$I135,0),IF($S135&gt;=BO$4,IF($R135&lt;=BO$4,$I135,0),0)))))))),IF($J135="All Day",$I135,IF($K135="All Day",$I135,IF($K135&lt;=BO$4,0,IF($J135&lt;=BO$4,$I135,0)))))</f>
        <v>0</v>
      </c>
      <c r="BP135" s="101">
        <f>IF(Calculator!$I133="YES",IF($M135&gt;=BP$4,IF($L135&lt;=BP$4,$I135,0),IF($O135&gt;=BP$4,IF($N135&lt;=BP$4,$I135,0),IF($Q135&gt;=BP$4,IF($P135&lt;=BP$4,$I135,0),IF($S135&gt;=BP$4,IF($R135&lt;=BP$4,$I135,0),IF($M135&gt;=BP$4,IF($L135&lt;=BP$4,$I135,0),IF($O135&gt;=BP$4,IF($N135&lt;=BP$4,$I135,0),IF($Q135&gt;=BP$4,IF($P135&lt;=BP$4,$I135,0),IF($S135&gt;=BP$4,IF($R135&lt;=BP$4,$I135,0),0)))))))),IF($J135="All Day",$I135,IF($K135="All Day",$I135,IF($K135&lt;=BP$4,0,IF($J135&lt;=BP$4,$I135,0)))))</f>
        <v>0</v>
      </c>
      <c r="BQ135" s="101">
        <f>IF(Calculator!$I133="YES",IF($M135&gt;=BQ$4,IF($L135&lt;=BQ$4,$I135,0),IF($O135&gt;=BQ$4,IF($N135&lt;=BQ$4,$I135,0),IF($Q135&gt;=BQ$4,IF($P135&lt;=BQ$4,$I135,0),IF($S135&gt;=BQ$4,IF($R135&lt;=BQ$4,$I135,0),IF($M135&gt;=BQ$4,IF($L135&lt;=BQ$4,$I135,0),IF($O135&gt;=BQ$4,IF($N135&lt;=BQ$4,$I135,0),IF($Q135&gt;=BQ$4,IF($P135&lt;=BQ$4,$I135,0),IF($S135&gt;=BQ$4,IF($R135&lt;=BQ$4,$I135,0),0)))))))),IF($J135="All Day",$I135,IF($K135="All Day",$I135,IF($K135&lt;=BQ$4,0,IF($J135&lt;=BQ$4,$I135,0)))))</f>
        <v>0</v>
      </c>
      <c r="BR135" s="101">
        <f>IF(Calculator!$I133="YES",IF($M135&gt;=BR$4,IF($L135&lt;=BR$4,$I135,0),IF($O135&gt;=BR$4,IF($N135&lt;=BR$4,$I135,0),IF($Q135&gt;=BR$4,IF($P135&lt;=BR$4,$I135,0),IF($S135&gt;=BR$4,IF($R135&lt;=BR$4,$I135,0),IF($M135&gt;=BR$4,IF($L135&lt;=BR$4,$I135,0),IF($O135&gt;=BR$4,IF($N135&lt;=BR$4,$I135,0),IF($Q135&gt;=BR$4,IF($P135&lt;=BR$4,$I135,0),IF($S135&gt;=BR$4,IF($R135&lt;=BR$4,$I135,0),0)))))))),IF($J135="All Day",$I135,IF($K135="All Day",$I135,IF($K135&lt;=BR$4,0,IF($J135&lt;=BR$4,$I135,0)))))</f>
        <v>0</v>
      </c>
      <c r="BS135" s="101">
        <f>IF(Calculator!$I133="YES",IF($M135&gt;=BS$4,IF($L135&lt;=BS$4,$I135,0),IF($O135&gt;=BS$4,IF($N135&lt;=BS$4,$I135,0),IF($Q135&gt;=BS$4,IF($P135&lt;=BS$4,$I135,0),IF($S135&gt;=BS$4,IF($R135&lt;=BS$4,$I135,0),IF($M135&gt;=BS$4,IF($L135&lt;=BS$4,$I135,0),IF($O135&gt;=BS$4,IF($N135&lt;=BS$4,$I135,0),IF($Q135&gt;=BS$4,IF($P135&lt;=BS$4,$I135,0),IF($S135&gt;=BS$4,IF($R135&lt;=BS$4,$I135,0),0)))))))),IF($J135="All Day",$I135,IF($K135="All Day",$I135,IF($K135&lt;=BS$4,0,IF($J135&lt;=BS$4,$I135,0)))))</f>
        <v>0</v>
      </c>
      <c r="BT135" s="101">
        <f>IF(Calculator!$I133="YES",IF($M135&gt;=BT$4,IF($L135&lt;=BT$4,$I135,0),IF($O135&gt;=BT$4,IF($N135&lt;=BT$4,$I135,0),IF($Q135&gt;=BT$4,IF($P135&lt;=BT$4,$I135,0),IF($S135&gt;=BT$4,IF($R135&lt;=BT$4,$I135,0),IF($M135&gt;=BT$4,IF($L135&lt;=BT$4,$I135,0),IF($O135&gt;=BT$4,IF($N135&lt;=BT$4,$I135,0),IF($Q135&gt;=BT$4,IF($P135&lt;=BT$4,$I135,0),IF($S135&gt;=BT$4,IF($R135&lt;=BT$4,$I135,0),0)))))))),IF($J135="All Day",$I135,IF($K135="All Day",$I135,IF($K135&lt;=BT$4,0,IF($J135&lt;=BT$4,$I135,0)))))</f>
        <v>0</v>
      </c>
      <c r="BU135" s="101">
        <f>IF(Calculator!$I133="YES",IF($M135&gt;=BU$4,IF($L135&lt;=BU$4,$I135,0),IF($O135&gt;=BU$4,IF($N135&lt;=BU$4,$I135,0),IF($Q135&gt;=BU$4,IF($P135&lt;=BU$4,$I135,0),IF($S135&gt;=BU$4,IF($R135&lt;=BU$4,$I135,0),IF($M135&gt;=BU$4,IF($L135&lt;=BU$4,$I135,0),IF($O135&gt;=BU$4,IF($N135&lt;=BU$4,$I135,0),IF($Q135&gt;=BU$4,IF($P135&lt;=BU$4,$I135,0),IF($S135&gt;=BU$4,IF($R135&lt;=BU$4,$I135,0),0)))))))),IF($J135="All Day",$I135,IF($K135="All Day",$I135,IF($K135&lt;=BU$4,0,IF($J135&lt;=BU$4,$I135,0)))))</f>
        <v>0</v>
      </c>
      <c r="BV135" s="101">
        <f>IF(Calculator!$I133="YES",IF($M135&gt;=BV$4,IF($L135&lt;=BV$4,$I135,0),IF($O135&gt;=BV$4,IF($N135&lt;=BV$4,$I135,0),IF($Q135&gt;=BV$4,IF($P135&lt;=BV$4,$I135,0),IF($S135&gt;=BV$4,IF($R135&lt;=BV$4,$I135,0),IF($M135&gt;=BV$4,IF($L135&lt;=BV$4,$I135,0),IF($O135&gt;=BV$4,IF($N135&lt;=BV$4,$I135,0),IF($Q135&gt;=BV$4,IF($P135&lt;=BV$4,$I135,0),IF($S135&gt;=BV$4,IF($R135&lt;=BV$4,$I135,0),0)))))))),IF($J135="All Day",$I135,IF($K135="All Day",$I135,IF($K135&lt;=BV$4,0,IF($J135&lt;=BV$4,$I135,0)))))</f>
        <v>0</v>
      </c>
      <c r="BW135" s="101">
        <f>IF(Calculator!$I133="YES",IF($M135&gt;=BW$4,IF($L135&lt;=BW$4,$I135,0),IF($O135&gt;=BW$4,IF($N135&lt;=BW$4,$I135,0),IF($Q135&gt;=BW$4,IF($P135&lt;=BW$4,$I135,0),IF($S135&gt;=BW$4,IF($R135&lt;=BW$4,$I135,0),IF($M135&gt;=BW$4,IF($L135&lt;=BW$4,$I135,0),IF($O135&gt;=BW$4,IF($N135&lt;=BW$4,$I135,0),IF($Q135&gt;=BW$4,IF($P135&lt;=BW$4,$I135,0),IF($S135&gt;=BW$4,IF($R135&lt;=BW$4,$I135,0),0)))))))),IF($J135="All Day",$I135,IF($K135="All Day",$I135,IF($K135&lt;=BW$4,0,IF($J135&lt;=BW$4,$I135,0)))))</f>
        <v>0</v>
      </c>
      <c r="BX135" s="101">
        <f>IF(Calculator!$I133="YES",IF($M135&gt;=BX$4,IF($L135&lt;=BX$4,$I135,0),IF($O135&gt;=BX$4,IF($N135&lt;=BX$4,$I135,0),IF($Q135&gt;=BX$4,IF($P135&lt;=BX$4,$I135,0),IF($S135&gt;=BX$4,IF($R135&lt;=BX$4,$I135,0),IF($M135&gt;=BX$4,IF($L135&lt;=BX$4,$I135,0),IF($O135&gt;=BX$4,IF($N135&lt;=BX$4,$I135,0),IF($Q135&gt;=BX$4,IF($P135&lt;=BX$4,$I135,0),IF($S135&gt;=BX$4,IF($R135&lt;=BX$4,$I135,0),0)))))))),IF($J135="All Day",$I135,IF($K135="All Day",$I135,IF($K135&lt;=BX$4,0,IF($J135&lt;=BX$4,$I135,0)))))</f>
        <v>0</v>
      </c>
      <c r="BY135" s="101">
        <f>IF(Calculator!$I133="YES",IF($M135&gt;=BY$4,IF($L135&lt;=BY$4,$I135,0),IF($O135&gt;=BY$4,IF($N135&lt;=BY$4,$I135,0),IF($Q135&gt;=BY$4,IF($P135&lt;=BY$4,$I135,0),IF($S135&gt;=BY$4,IF($R135&lt;=BY$4,$I135,0),IF($M135&gt;=BY$4,IF($L135&lt;=BY$4,$I135,0),IF($O135&gt;=BY$4,IF($N135&lt;=BY$4,$I135,0),IF($Q135&gt;=BY$4,IF($P135&lt;=BY$4,$I135,0),IF($S135&gt;=BY$4,IF($R135&lt;=BY$4,$I135,0),0)))))))),IF($J135="All Day",$I135,IF($K135="All Day",$I135,IF($K135&lt;=BY$4,0,IF($J135&lt;=BY$4,$I135,0)))))</f>
        <v>0</v>
      </c>
      <c r="BZ135" s="101">
        <f>IF(Calculator!$I133="YES",IF($M135&gt;=BZ$4,IF($L135&lt;=BZ$4,$I135,0),IF($O135&gt;=BZ$4,IF($N135&lt;=BZ$4,$I135,0),IF($Q135&gt;=BZ$4,IF($P135&lt;=BZ$4,$I135,0),IF($S135&gt;=BZ$4,IF($R135&lt;=BZ$4,$I135,0),IF($M135&gt;=BZ$4,IF($L135&lt;=BZ$4,$I135,0),IF($O135&gt;=BZ$4,IF($N135&lt;=BZ$4,$I135,0),IF($Q135&gt;=BZ$4,IF($P135&lt;=BZ$4,$I135,0),IF($S135&gt;=BZ$4,IF($R135&lt;=BZ$4,$I135,0),0)))))))),IF($J135="All Day",$I135,IF($K135="All Day",$I135,IF($K135&lt;=BZ$4,0,IF($J135&lt;=BZ$4,$I135,0)))))</f>
        <v>0</v>
      </c>
      <c r="CA135" s="101">
        <f>IF(Calculator!$I133="YES",IF($M135&gt;=CA$4,IF($L135&lt;=CA$4,$I135,0),IF($O135&gt;=CA$4,IF($N135&lt;=CA$4,$I135,0),IF($Q135&gt;=CA$4,IF($P135&lt;=CA$4,$I135,0),IF($S135&gt;=CA$4,IF($R135&lt;=CA$4,$I135,0),IF($M135&gt;=CA$4,IF($L135&lt;=CA$4,$I135,0),IF($O135&gt;=CA$4,IF($N135&lt;=CA$4,$I135,0),IF($Q135&gt;=CA$4,IF($P135&lt;=CA$4,$I135,0),IF($S135&gt;=CA$4,IF($R135&lt;=CA$4,$I135,0),0)))))))),IF($J135="All Day",$I135,IF($K135="All Day",$I135,IF($K135&lt;=CA$4,0,IF($J135&lt;=CA$4,$I135,0)))))</f>
        <v>0</v>
      </c>
      <c r="CB135" s="101">
        <f>IF(Calculator!$I133="YES",IF($M135&gt;=CB$4,IF($L135&lt;=CB$4,$I135,0),IF($O135&gt;=CB$4,IF($N135&lt;=CB$4,$I135,0),IF($Q135&gt;=CB$4,IF($P135&lt;=CB$4,$I135,0),IF($S135&gt;=CB$4,IF($R135&lt;=CB$4,$I135,0),IF($M135&gt;=CB$4,IF($L135&lt;=CB$4,$I135,0),IF($O135&gt;=CB$4,IF($N135&lt;=CB$4,$I135,0),IF($Q135&gt;=CB$4,IF($P135&lt;=CB$4,$I135,0),IF($S135&gt;=CB$4,IF($R135&lt;=CB$4,$I135,0),0)))))))),IF($J135="All Day",$I135,IF($K135="All Day",$I135,IF($K135&lt;=CB$4,0,IF($J135&lt;=CB$4,$I135,0)))))</f>
        <v>0</v>
      </c>
      <c r="CC135" s="101">
        <f>IF(Calculator!$I133="YES",IF($M135&gt;=CC$4,IF($L135&lt;=CC$4,$I135,0),IF($O135&gt;=CC$4,IF($N135&lt;=CC$4,$I135,0),IF($Q135&gt;=CC$4,IF($P135&lt;=CC$4,$I135,0),IF($S135&gt;=CC$4,IF($R135&lt;=CC$4,$I135,0),IF($M135&gt;=CC$4,IF($L135&lt;=CC$4,$I135,0),IF($O135&gt;=CC$4,IF($N135&lt;=CC$4,$I135,0),IF($Q135&gt;=CC$4,IF($P135&lt;=CC$4,$I135,0),IF($S135&gt;=CC$4,IF($R135&lt;=CC$4,$I135,0),0)))))))),IF($J135="All Day",$I135,IF($K135="All Day",$I135,IF($K135&lt;=CC$4,0,IF($J135&lt;=CC$4,$I135,0)))))</f>
        <v>0</v>
      </c>
      <c r="CD135" s="101">
        <f>IF(Calculator!$I133="YES",IF($M135&gt;=CD$4,IF($L135&lt;=CD$4,$I135,0),IF($O135&gt;=CD$4,IF($N135&lt;=CD$4,$I135,0),IF($Q135&gt;=CD$4,IF($P135&lt;=CD$4,$I135,0),IF($S135&gt;=CD$4,IF($R135&lt;=CD$4,$I135,0),IF($M135&gt;=CD$4,IF($L135&lt;=CD$4,$I135,0),IF($O135&gt;=CD$4,IF($N135&lt;=CD$4,$I135,0),IF($Q135&gt;=CD$4,IF($P135&lt;=CD$4,$I135,0),IF($S135&gt;=CD$4,IF($R135&lt;=CD$4,$I135,0),0)))))))),IF($J135="All Day",$I135,IF($K135="All Day",$I135,IF($K135&lt;=CD$4,0,IF($J135&lt;=CD$4,$I135,0)))))</f>
        <v>0</v>
      </c>
      <c r="CE135" s="101">
        <f>IF(Calculator!$I133="YES",IF($M135&gt;=CE$4,IF($L135&lt;=CE$4,$I135,0),IF($O135&gt;=CE$4,IF($N135&lt;=CE$4,$I135,0),IF($Q135&gt;=CE$4,IF($P135&lt;=CE$4,$I135,0),IF($S135&gt;=CE$4,IF($R135&lt;=CE$4,$I135,0),IF($M135&gt;=CE$4,IF($L135&lt;=CE$4,$I135,0),IF($O135&gt;=CE$4,IF($N135&lt;=CE$4,$I135,0),IF($Q135&gt;=CE$4,IF($P135&lt;=CE$4,$I135,0),IF($S135&gt;=CE$4,IF($R135&lt;=CE$4,$I135,0),0)))))))),IF($J135="All Day",$I135,IF($K135="All Day",$I135,IF($K135&lt;=CE$4,0,IF($J135&lt;=CE$4,$I135,0)))))</f>
        <v>0</v>
      </c>
      <c r="CF135" s="101">
        <f>IF(Calculator!$I133="YES",IF($M135&gt;=CF$4,IF($L135&lt;=CF$4,$I135,0),IF($O135&gt;=CF$4,IF($N135&lt;=CF$4,$I135,0),IF($Q135&gt;=CF$4,IF($P135&lt;=CF$4,$I135,0),IF($S135&gt;=CF$4,IF($R135&lt;=CF$4,$I135,0),IF($M135&gt;=CF$4,IF($L135&lt;=CF$4,$I135,0),IF($O135&gt;=CF$4,IF($N135&lt;=CF$4,$I135,0),IF($Q135&gt;=CF$4,IF($P135&lt;=CF$4,$I135,0),IF($S135&gt;=CF$4,IF($R135&lt;=CF$4,$I135,0),0)))))))),IF($J135="All Day",$I135,IF($K135="All Day",$I135,IF($K135&lt;=CF$4,0,IF($J135&lt;=CF$4,$I135,0)))))</f>
        <v>0</v>
      </c>
      <c r="CG135" s="101">
        <f>IF(Calculator!$I133="YES",IF($M135&gt;=CG$4,IF($L135&lt;=CG$4,$I135,0),IF($O135&gt;=CG$4,IF($N135&lt;=CG$4,$I135,0),IF($Q135&gt;=CG$4,IF($P135&lt;=CG$4,$I135,0),IF($S135&gt;=CG$4,IF($R135&lt;=CG$4,$I135,0),IF($M135&gt;=CG$4,IF($L135&lt;=CG$4,$I135,0),IF($O135&gt;=CG$4,IF($N135&lt;=CG$4,$I135,0),IF($Q135&gt;=CG$4,IF($P135&lt;=CG$4,$I135,0),IF($S135&gt;=CG$4,IF($R135&lt;=CG$4,$I135,0),0)))))))),IF($J135="All Day",$I135,IF($K135="All Day",$I135,IF($K135&lt;=CG$4,0,IF($J135&lt;=CG$4,$I135,0)))))</f>
        <v>0</v>
      </c>
      <c r="CH135" s="101">
        <f>IF(Calculator!$I133="YES",IF($M135&gt;=CH$4,IF($L135&lt;=CH$4,$I135,0),IF($O135&gt;=CH$4,IF($N135&lt;=CH$4,$I135,0),IF($Q135&gt;=CH$4,IF($P135&lt;=CH$4,$I135,0),IF($S135&gt;=CH$4,IF($R135&lt;=CH$4,$I135,0),IF($M135&gt;=CH$4,IF($L135&lt;=CH$4,$I135,0),IF($O135&gt;=CH$4,IF($N135&lt;=CH$4,$I135,0),IF($Q135&gt;=CH$4,IF($P135&lt;=CH$4,$I135,0),IF($S135&gt;=CH$4,IF($R135&lt;=CH$4,$I135,0),0)))))))),IF($J135="All Day",$I135,IF($K135="All Day",$I135,IF($K135&lt;=CH$4,0,IF($J135&lt;=CH$4,$I135,0)))))</f>
        <v>0</v>
      </c>
      <c r="CI135" s="101">
        <f>IF(Calculator!$I133="YES",IF($M135&gt;=CI$4,IF($L135&lt;=CI$4,$I135,0),IF($O135&gt;=CI$4,IF($N135&lt;=CI$4,$I135,0),IF($Q135&gt;=CI$4,IF($P135&lt;=CI$4,$I135,0),IF($S135&gt;=CI$4,IF($R135&lt;=CI$4,$I135,0),IF($M135&gt;=CI$4,IF($L135&lt;=CI$4,$I135,0),IF($O135&gt;=CI$4,IF($N135&lt;=CI$4,$I135,0),IF($Q135&gt;=CI$4,IF($P135&lt;=CI$4,$I135,0),IF($S135&gt;=CI$4,IF($R135&lt;=CI$4,$I135,0),0)))))))),IF($J135="All Day",$I135,IF($K135="All Day",$I135,IF($K135&lt;=CI$4,0,IF($J135&lt;=CI$4,$I135,0)))))</f>
        <v>0</v>
      </c>
      <c r="CJ135" s="101">
        <f>IF(Calculator!$I133="YES",IF($M135&gt;=CJ$4,IF($L135&lt;=CJ$4,$I135,0),IF($O135&gt;=CJ$4,IF($N135&lt;=CJ$4,$I135,0),IF($Q135&gt;=CJ$4,IF($P135&lt;=CJ$4,$I135,0),IF($S135&gt;=CJ$4,IF($R135&lt;=CJ$4,$I135,0),IF($M135&gt;=CJ$4,IF($L135&lt;=CJ$4,$I135,0),IF($O135&gt;=CJ$4,IF($N135&lt;=CJ$4,$I135,0),IF($Q135&gt;=CJ$4,IF($P135&lt;=CJ$4,$I135,0),IF($S135&gt;=CJ$4,IF($R135&lt;=CJ$4,$I135,0),0)))))))),IF($J135="All Day",$I135,IF($K135="All Day",$I135,IF($K135&lt;=CJ$4,0,IF($J135&lt;=CJ$4,$I135,0)))))</f>
        <v>0</v>
      </c>
      <c r="CK135" s="101">
        <f>IF(Calculator!$I133="YES",IF($M135&gt;=CK$4,IF($L135&lt;=CK$4,$I135,0),IF($O135&gt;=CK$4,IF($N135&lt;=CK$4,$I135,0),IF($Q135&gt;=CK$4,IF($P135&lt;=CK$4,$I135,0),IF($S135&gt;=CK$4,IF($R135&lt;=CK$4,$I135,0),IF($M135&gt;=CK$4,IF($L135&lt;=CK$4,$I135,0),IF($O135&gt;=CK$4,IF($N135&lt;=CK$4,$I135,0),IF($Q135&gt;=CK$4,IF($P135&lt;=CK$4,$I135,0),IF($S135&gt;=CK$4,IF($R135&lt;=CK$4,$I135,0),0)))))))),IF($J135="All Day",$I135,IF($K135="All Day",$I135,IF($K135&lt;=CK$4,0,IF($J135&lt;=CK$4,$I135,0)))))</f>
        <v>0</v>
      </c>
      <c r="CL135" s="101">
        <f>IF(Calculator!$I133="YES",IF($M135&gt;=CL$4,IF($L135&lt;=CL$4,$I135,0),IF($O135&gt;=CL$4,IF($N135&lt;=CL$4,$I135,0),IF($Q135&gt;=CL$4,IF($P135&lt;=CL$4,$I135,0),IF($S135&gt;=CL$4,IF($R135&lt;=CL$4,$I135,0),IF($M135&gt;=CL$4,IF($L135&lt;=CL$4,$I135,0),IF($O135&gt;=CL$4,IF($N135&lt;=CL$4,$I135,0),IF($Q135&gt;=CL$4,IF($P135&lt;=CL$4,$I135,0),IF($S135&gt;=CL$4,IF($R135&lt;=CL$4,$I135,0),0)))))))),IF($J135="All Day",$I135,IF($K135="All Day",$I135,IF($K135&lt;=CL$4,0,IF($J135&lt;=CL$4,$I135,0)))))</f>
        <v>0</v>
      </c>
      <c r="CM135" s="101">
        <f>IF(Calculator!$I133="YES",IF($M135&gt;=CM$4,IF($L135&lt;=CM$4,$I135,0),IF($O135&gt;=CM$4,IF($N135&lt;=CM$4,$I135,0),IF($Q135&gt;=CM$4,IF($P135&lt;=CM$4,$I135,0),IF($S135&gt;=CM$4,IF($R135&lt;=CM$4,$I135,0),IF($M135&gt;=CM$4,IF($L135&lt;=CM$4,$I135,0),IF($O135&gt;=CM$4,IF($N135&lt;=CM$4,$I135,0),IF($Q135&gt;=CM$4,IF($P135&lt;=CM$4,$I135,0),IF($S135&gt;=CM$4,IF($R135&lt;=CM$4,$I135,0),0)))))))),IF($J135="All Day",$I135,IF($K135="All Day",$I135,IF($K135&lt;=CM$4,0,IF($J135&lt;=CM$4,$I135,0)))))</f>
        <v>0</v>
      </c>
      <c r="CN135" s="101">
        <f>IF(Calculator!$I133="YES",IF($M135&gt;=CN$4,IF($L135&lt;=CN$4,$I135,0),IF($O135&gt;=CN$4,IF($N135&lt;=CN$4,$I135,0),IF($Q135&gt;=CN$4,IF($P135&lt;=CN$4,$I135,0),IF($S135&gt;=CN$4,IF($R135&lt;=CN$4,$I135,0),IF($M135&gt;=CN$4,IF($L135&lt;=CN$4,$I135,0),IF($O135&gt;=CN$4,IF($N135&lt;=CN$4,$I135,0),IF($Q135&gt;=CN$4,IF($P135&lt;=CN$4,$I135,0),IF($S135&gt;=CN$4,IF($R135&lt;=CN$4,$I135,0),0)))))))),IF($J135="All Day",$I135,IF($K135="All Day",$I135,IF($K135&lt;=CN$4,0,IF($J135&lt;=CN$4,$I135,0)))))</f>
        <v>0</v>
      </c>
      <c r="CO135" s="101">
        <f>IF(Calculator!$I133="YES",IF($M135&gt;=CO$4,IF($L135&lt;=CO$4,$I135,0),IF($O135&gt;=CO$4,IF($N135&lt;=CO$4,$I135,0),IF($Q135&gt;=CO$4,IF($P135&lt;=CO$4,$I135,0),IF($S135&gt;=CO$4,IF($R135&lt;=CO$4,$I135,0),IF($M135&gt;=CO$4,IF($L135&lt;=CO$4,$I135,0),IF($O135&gt;=CO$4,IF($N135&lt;=CO$4,$I135,0),IF($Q135&gt;=CO$4,IF($P135&lt;=CO$4,$I135,0),IF($S135&gt;=CO$4,IF($R135&lt;=CO$4,$I135,0),0)))))))),IF($J135="All Day",$I135,IF($K135="All Day",$I135,IF($K135&lt;=CO$4,0,IF($J135&lt;=CO$4,$I135,0)))))</f>
        <v>0</v>
      </c>
      <c r="CP135" s="101">
        <f>IF(Calculator!$I133="YES",IF($M135&gt;=CP$4,IF($L135&lt;=CP$4,$I135,0),IF($O135&gt;=CP$4,IF($N135&lt;=CP$4,$I135,0),IF($Q135&gt;=CP$4,IF($P135&lt;=CP$4,$I135,0),IF($S135&gt;=CP$4,IF($R135&lt;=CP$4,$I135,0),IF($M135&gt;=CP$4,IF($L135&lt;=CP$4,$I135,0),IF($O135&gt;=CP$4,IF($N135&lt;=CP$4,$I135,0),IF($Q135&gt;=CP$4,IF($P135&lt;=CP$4,$I135,0),IF($S135&gt;=CP$4,IF($R135&lt;=CP$4,$I135,0),0)))))))),IF($J135="All Day",$I135,IF($K135="All Day",$I135,IF($K135&lt;=CP$4,0,IF($J135&lt;=CP$4,$I135,0)))))</f>
        <v>0</v>
      </c>
      <c r="CQ135" s="101">
        <f>IF(Calculator!$I133="YES",IF($M135&gt;=CQ$4,IF($L135&lt;=CQ$4,$I135,0),IF($O135&gt;=CQ$4,IF($N135&lt;=CQ$4,$I135,0),IF($Q135&gt;=CQ$4,IF($P135&lt;=CQ$4,$I135,0),IF($S135&gt;=CQ$4,IF($R135&lt;=CQ$4,$I135,0),IF($M135&gt;=CQ$4,IF($L135&lt;=CQ$4,$I135,0),IF($O135&gt;=CQ$4,IF($N135&lt;=CQ$4,$I135,0),IF($Q135&gt;=CQ$4,IF($P135&lt;=CQ$4,$I135,0),IF($S135&gt;=CQ$4,IF($R135&lt;=CQ$4,$I135,0),0)))))))),IF($J135="All Day",$I135,IF($K135="All Day",$I135,IF($K135&lt;=CQ$4,0,IF($J135&lt;=CQ$4,$I135,0)))))</f>
        <v>0</v>
      </c>
      <c r="CR135" s="101">
        <f>IF(Calculator!$I133="YES",IF($M135&gt;=CR$4,IF($L135&lt;=CR$4,$I135,0),IF($O135&gt;=CR$4,IF($N135&lt;=CR$4,$I135,0),IF($Q135&gt;=CR$4,IF($P135&lt;=CR$4,$I135,0),IF($S135&gt;=CR$4,IF($R135&lt;=CR$4,$I135,0),IF($M135&gt;=CR$4,IF($L135&lt;=CR$4,$I135,0),IF($O135&gt;=CR$4,IF($N135&lt;=CR$4,$I135,0),IF($Q135&gt;=CR$4,IF($P135&lt;=CR$4,$I135,0),IF($S135&gt;=CR$4,IF($R135&lt;=CR$4,$I135,0),0)))))))),IF($J135="All Day",$I135,IF($K135="All Day",$I135,IF($K135&lt;=CR$4,0,IF($J135&lt;=CR$4,$I135,0)))))</f>
        <v>0</v>
      </c>
      <c r="CS135" s="101">
        <f>IF(Calculator!$I133="YES",IF($M135&gt;=CS$4,IF($L135&lt;=CS$4,$I135,0),IF($O135&gt;=CS$4,IF($N135&lt;=CS$4,$I135,0),IF($Q135&gt;=CS$4,IF($P135&lt;=CS$4,$I135,0),IF($S135&gt;=CS$4,IF($R135&lt;=CS$4,$I135,0),IF($M135&gt;=CS$4,IF($L135&lt;=CS$4,$I135,0),IF($O135&gt;=CS$4,IF($N135&lt;=CS$4,$I135,0),IF($Q135&gt;=CS$4,IF($P135&lt;=CS$4,$I135,0),IF($S135&gt;=CS$4,IF($R135&lt;=CS$4,$I135,0),0)))))))),IF($J135="All Day",$I135,IF($K135="All Day",$I135,IF($K135&lt;=CS$4,0,IF($J135&lt;=CS$4,$I135,0)))))</f>
        <v>0</v>
      </c>
      <c r="CT135" s="101">
        <f>IF(Calculator!$I133="YES",IF($M135&gt;=CT$4,IF($L135&lt;=CT$4,$I135,0),IF($O135&gt;=CT$4,IF($N135&lt;=CT$4,$I135,0),IF($Q135&gt;=CT$4,IF($P135&lt;=CT$4,$I135,0),IF($S135&gt;=CT$4,IF($R135&lt;=CT$4,$I135,0),IF($M135&gt;=CT$4,IF($L135&lt;=CT$4,$I135,0),IF($O135&gt;=CT$4,IF($N135&lt;=CT$4,$I135,0),IF($Q135&gt;=CT$4,IF($P135&lt;=CT$4,$I135,0),IF($S135&gt;=CT$4,IF($R135&lt;=CT$4,$I135,0),0)))))))),IF($J135="All Day",$I135,IF($K135="All Day",$I135,IF($K135&lt;=CT$4,0,IF($J135&lt;=CT$4,$I135,0)))))</f>
        <v>0</v>
      </c>
      <c r="CU135" s="101">
        <f>IF(Calculator!$I133="YES",IF($M135&gt;=CU$4,IF($L135&lt;=CU$4,$I135,0),IF($O135&gt;=CU$4,IF($N135&lt;=CU$4,$I135,0),IF($Q135&gt;=CU$4,IF($P135&lt;=CU$4,$I135,0),IF($S135&gt;=CU$4,IF($R135&lt;=CU$4,$I135,0),IF($M135&gt;=CU$4,IF($L135&lt;=CU$4,$I135,0),IF($O135&gt;=CU$4,IF($N135&lt;=CU$4,$I135,0),IF($Q135&gt;=CU$4,IF($P135&lt;=CU$4,$I135,0),IF($S135&gt;=CU$4,IF($R135&lt;=CU$4,$I135,0),0)))))))),IF($J135="All Day",$I135,IF($K135="All Day",$I135,IF($K135&lt;=CU$4,0,IF($J135&lt;=CU$4,$I135,0)))))</f>
        <v>0</v>
      </c>
      <c r="CV135" s="101">
        <f>IF(Calculator!$I133="YES",IF($M135&gt;=CV$4,IF($L135&lt;=CV$4,$I135,0),IF($O135&gt;=CV$4,IF($N135&lt;=CV$4,$I135,0),IF($Q135&gt;=CV$4,IF($P135&lt;=CV$4,$I135,0),IF($S135&gt;=CV$4,IF($R135&lt;=CV$4,$I135,0),IF($M135&gt;=CV$4,IF($L135&lt;=CV$4,$I135,0),IF($O135&gt;=CV$4,IF($N135&lt;=CV$4,$I135,0),IF($Q135&gt;=CV$4,IF($P135&lt;=CV$4,$I135,0),IF($S135&gt;=CV$4,IF($R135&lt;=CV$4,$I135,0),0)))))))),IF($J135="All Day",$I135,IF($K135="All Day",$I135,IF($K135&lt;=CV$4,0,IF($J135&lt;=CV$4,$I135,0)))))</f>
        <v>0</v>
      </c>
      <c r="CW135" s="101">
        <f>IF(Calculator!$I133="YES",IF($M135&gt;=CW$4,IF($L135&lt;=CW$4,$I135,0),IF($O135&gt;=CW$4,IF($N135&lt;=CW$4,$I135,0),IF($Q135&gt;=CW$4,IF($P135&lt;=CW$4,$I135,0),IF($S135&gt;=CW$4,IF($R135&lt;=CW$4,$I135,0),IF($M135&gt;=CW$4,IF($L135&lt;=CW$4,$I135,0),IF($O135&gt;=CW$4,IF($N135&lt;=CW$4,$I135,0),IF($Q135&gt;=CW$4,IF($P135&lt;=CW$4,$I135,0),IF($S135&gt;=CW$4,IF($R135&lt;=CW$4,$I135,0),0)))))))),IF($J135="All Day",$I135,IF($K135="All Day",$I135,IF($K135&lt;=CW$4,0,IF($J135&lt;=CW$4,$I135,0)))))</f>
        <v>0</v>
      </c>
      <c r="CX135" s="101">
        <f>IF(Calculator!$I133="YES",IF($M135&gt;=CX$4,IF($L135&lt;=CX$4,$I135,0),IF($O135&gt;=CX$4,IF($N135&lt;=CX$4,$I135,0),IF($Q135&gt;=CX$4,IF($P135&lt;=CX$4,$I135,0),IF($S135&gt;=CX$4,IF($R135&lt;=CX$4,$I135,0),IF($M135&gt;=CX$4,IF($L135&lt;=CX$4,$I135,0),IF($O135&gt;=CX$4,IF($N135&lt;=CX$4,$I135,0),IF($Q135&gt;=CX$4,IF($P135&lt;=CX$4,$I135,0),IF($S135&gt;=CX$4,IF($R135&lt;=CX$4,$I135,0),0)))))))),IF($J135="All Day",$I135,IF($K135="All Day",$I135,IF($K135&lt;=CX$4,0,IF($J135&lt;=CX$4,$I135,0)))))</f>
        <v>0</v>
      </c>
      <c r="CY135" s="101">
        <f>IF(Calculator!$I133="YES",IF($M135&gt;=CY$4,IF($L135&lt;=CY$4,$I135,0),IF($O135&gt;=CY$4,IF($N135&lt;=CY$4,$I135,0),IF($Q135&gt;=CY$4,IF($P135&lt;=CY$4,$I135,0),IF($S135&gt;=CY$4,IF($R135&lt;=CY$4,$I135,0),IF($M135&gt;=CY$4,IF($L135&lt;=CY$4,$I135,0),IF($O135&gt;=CY$4,IF($N135&lt;=CY$4,$I135,0),IF($Q135&gt;=CY$4,IF($P135&lt;=CY$4,$I135,0),IF($S135&gt;=CY$4,IF($R135&lt;=CY$4,$I135,0),0)))))))),IF($J135="All Day",$I135,IF($K135="All Day",$I135,IF($K135&lt;=CY$4,0,IF($J135&lt;=CY$4,$I135,0)))))</f>
        <v>0</v>
      </c>
      <c r="CZ135" s="101">
        <f>IF(Calculator!$I133="YES",IF($M135&gt;=CZ$4,IF($L135&lt;=CZ$4,$I135,0),IF($O135&gt;=CZ$4,IF($N135&lt;=CZ$4,$I135,0),IF($Q135&gt;=CZ$4,IF($P135&lt;=CZ$4,$I135,0),IF($S135&gt;=CZ$4,IF($R135&lt;=CZ$4,$I135,0),IF($M135&gt;=CZ$4,IF($L135&lt;=CZ$4,$I135,0),IF($O135&gt;=CZ$4,IF($N135&lt;=CZ$4,$I135,0),IF($Q135&gt;=CZ$4,IF($P135&lt;=CZ$4,$I135,0),IF($S135&gt;=CZ$4,IF($R135&lt;=CZ$4,$I135,0),0)))))))),IF($J135="All Day",$I135,IF($K135="All Day",$I135,IF($K135&lt;=CZ$4,0,IF($J135&lt;=CZ$4,$I135,0)))))</f>
        <v>0</v>
      </c>
      <c r="DA135" s="101">
        <f>IF(Calculator!$I133="YES",IF($M135&gt;=DA$4,IF($L135&lt;=DA$4,$I135,0),IF($O135&gt;=DA$4,IF($N135&lt;=DA$4,$I135,0),IF($Q135&gt;=DA$4,IF($P135&lt;=DA$4,$I135,0),IF($S135&gt;=DA$4,IF($R135&lt;=DA$4,$I135,0),IF($M135&gt;=DA$4,IF($L135&lt;=DA$4,$I135,0),IF($O135&gt;=DA$4,IF($N135&lt;=DA$4,$I135,0),IF($Q135&gt;=DA$4,IF($P135&lt;=DA$4,$I135,0),IF($S135&gt;=DA$4,IF($R135&lt;=DA$4,$I135,0),0)))))))),IF($J135="All Day",$I135,IF($K135="All Day",$I135,IF($K135&lt;=DA$4,0,IF($J135&lt;=DA$4,$I135,0)))))</f>
        <v>0</v>
      </c>
      <c r="DB135" s="101">
        <f>IF(Calculator!$I133="YES",IF($M135&gt;=DB$4,IF($L135&lt;=DB$4,$I135,0),IF($O135&gt;=DB$4,IF($N135&lt;=DB$4,$I135,0),IF($Q135&gt;=DB$4,IF($P135&lt;=DB$4,$I135,0),IF($S135&gt;=DB$4,IF($R135&lt;=DB$4,$I135,0),IF($M135&gt;=DB$4,IF($L135&lt;=DB$4,$I135,0),IF($O135&gt;=DB$4,IF($N135&lt;=DB$4,$I135,0),IF($Q135&gt;=DB$4,IF($P135&lt;=DB$4,$I135,0),IF($S135&gt;=DB$4,IF($R135&lt;=DB$4,$I135,0),0)))))))),IF($J135="All Day",$I135,IF($K135="All Day",$I135,IF($K135&lt;=DB$4,0,IF($J135&lt;=DB$4,$I135,0)))))</f>
        <v>0</v>
      </c>
      <c r="DC135" s="101">
        <f>IF(Calculator!$I133="YES",IF($M135&gt;=DC$4,IF($L135&lt;=DC$4,$I135,0),IF($O135&gt;=DC$4,IF($N135&lt;=DC$4,$I135,0),IF($Q135&gt;=DC$4,IF($P135&lt;=DC$4,$I135,0),IF($S135&gt;=DC$4,IF($R135&lt;=DC$4,$I135,0),IF($M135&gt;=DC$4,IF($L135&lt;=DC$4,$I135,0),IF($O135&gt;=DC$4,IF($N135&lt;=DC$4,$I135,0),IF($Q135&gt;=DC$4,IF($P135&lt;=DC$4,$I135,0),IF($S135&gt;=DC$4,IF($R135&lt;=DC$4,$I135,0),0)))))))),IF($J135="All Day",$I135,IF($K135="All Day",$I135,IF($K135&lt;=DC$4,0,IF($J135&lt;=DC$4,$I135,0)))))</f>
        <v>0</v>
      </c>
      <c r="DD135" s="101">
        <f>IF(Calculator!$I133="YES",IF($M135&gt;=DD$4,IF($L135&lt;=DD$4,$I135,0),IF($O135&gt;=DD$4,IF($N135&lt;=DD$4,$I135,0),IF($Q135&gt;=DD$4,IF($P135&lt;=DD$4,$I135,0),IF($S135&gt;=DD$4,IF($R135&lt;=DD$4,$I135,0),IF($M135&gt;=DD$4,IF($L135&lt;=DD$4,$I135,0),IF($O135&gt;=DD$4,IF($N135&lt;=DD$4,$I135,0),IF($Q135&gt;=DD$4,IF($P135&lt;=DD$4,$I135,0),IF($S135&gt;=DD$4,IF($R135&lt;=DD$4,$I135,0),0)))))))),IF($J135="All Day",$I135,IF($K135="All Day",$I135,IF($K135&lt;=DD$4,0,IF($J135&lt;=DD$4,$I135,0)))))</f>
        <v>0</v>
      </c>
      <c r="DE135" s="101">
        <f>IF(Calculator!$I133="YES",IF($M135&gt;=DE$4,IF($L135&lt;=DE$4,$I135,0),IF($O135&gt;=DE$4,IF($N135&lt;=DE$4,$I135,0),IF($Q135&gt;=DE$4,IF($P135&lt;=DE$4,$I135,0),IF($S135&gt;=DE$4,IF($R135&lt;=DE$4,$I135,0),IF($M135&gt;=DE$4,IF($L135&lt;=DE$4,$I135,0),IF($O135&gt;=DE$4,IF($N135&lt;=DE$4,$I135,0),IF($Q135&gt;=DE$4,IF($P135&lt;=DE$4,$I135,0),IF($S135&gt;=DE$4,IF($R135&lt;=DE$4,$I135,0),0)))))))),IF($J135="All Day",$I135,IF($K135="All Day",$I135,IF($K135&lt;=DE$4,0,IF($J135&lt;=DE$4,$I135,0)))))</f>
        <v>0</v>
      </c>
      <c r="DF135" s="101">
        <f>IF(Calculator!$I133="YES",IF($M135&gt;=DF$4,IF($L135&lt;=DF$4,$I135,0),IF($O135&gt;=DF$4,IF($N135&lt;=DF$4,$I135,0),IF($Q135&gt;=DF$4,IF($P135&lt;=DF$4,$I135,0),IF($S135&gt;=DF$4,IF($R135&lt;=DF$4,$I135,0),IF($M135&gt;=DF$4,IF($L135&lt;=DF$4,$I135,0),IF($O135&gt;=DF$4,IF($N135&lt;=DF$4,$I135,0),IF($Q135&gt;=DF$4,IF($P135&lt;=DF$4,$I135,0),IF($S135&gt;=DF$4,IF($R135&lt;=DF$4,$I135,0),0)))))))),IF($J135="All Day",$I135,IF($K135="All Day",$I135,IF($K135&lt;=DF$4,0,IF($J135&lt;=DF$4,$I135,0)))))</f>
        <v>0</v>
      </c>
      <c r="DG135" s="101">
        <f>IF(Calculator!$I133="YES",IF($M135&gt;=DG$4,IF($L135&lt;=DG$4,$I135,0),IF($O135&gt;=DG$4,IF($N135&lt;=DG$4,$I135,0),IF($Q135&gt;=DG$4,IF($P135&lt;=DG$4,$I135,0),IF($S135&gt;=DG$4,IF($R135&lt;=DG$4,$I135,0),IF($M135&gt;=DG$4,IF($L135&lt;=DG$4,$I135,0),IF($O135&gt;=DG$4,IF($N135&lt;=DG$4,$I135,0),IF($Q135&gt;=DG$4,IF($P135&lt;=DG$4,$I135,0),IF($S135&gt;=DG$4,IF($R135&lt;=DG$4,$I135,0),0)))))))),IF($J135="All Day",$I135,IF($K135="All Day",$I135,IF($K135&lt;=DG$4,0,IF($J135&lt;=DG$4,$I135,0)))))</f>
        <v>0</v>
      </c>
      <c r="DH135" s="101">
        <f>IF(Calculator!$I133="YES",IF($M135&gt;=DH$4,IF($L135&lt;=DH$4,$I135,0),IF($O135&gt;=DH$4,IF($N135&lt;=DH$4,$I135,0),IF($Q135&gt;=DH$4,IF($P135&lt;=DH$4,$I135,0),IF($S135&gt;=DH$4,IF($R135&lt;=DH$4,$I135,0),IF($M135&gt;=DH$4,IF($L135&lt;=DH$4,$I135,0),IF($O135&gt;=DH$4,IF($N135&lt;=DH$4,$I135,0),IF($Q135&gt;=DH$4,IF($P135&lt;=DH$4,$I135,0),IF($S135&gt;=DH$4,IF($R135&lt;=DH$4,$I135,0),0)))))))),IF($J135="All Day",$I135,IF($K135="All Day",$I135,IF($K135&lt;=DH$4,0,IF($J135&lt;=DH$4,$I135,0)))))</f>
        <v>0</v>
      </c>
      <c r="DI135" s="101">
        <f>IF(Calculator!$I133="YES",IF($M135&gt;=DI$4,IF($L135&lt;=DI$4,$I135,0),IF($O135&gt;=DI$4,IF($N135&lt;=DI$4,$I135,0),IF($Q135&gt;=DI$4,IF($P135&lt;=DI$4,$I135,0),IF($S135&gt;=DI$4,IF($R135&lt;=DI$4,$I135,0),IF($M135&gt;=DI$4,IF($L135&lt;=DI$4,$I135,0),IF($O135&gt;=DI$4,IF($N135&lt;=DI$4,$I135,0),IF($Q135&gt;=DI$4,IF($P135&lt;=DI$4,$I135,0),IF($S135&gt;=DI$4,IF($R135&lt;=DI$4,$I135,0),0)))))))),IF($J135="All Day",$I135,IF($K135="All Day",$I135,IF($K135&lt;=DI$4,0,IF($J135&lt;=DI$4,$I135,0)))))</f>
        <v>0</v>
      </c>
      <c r="DJ135" s="101">
        <f>IF(Calculator!$I133="YES",IF($M135&gt;=DJ$4,IF($L135&lt;=DJ$4,$I135,0),IF($O135&gt;=DJ$4,IF($N135&lt;=DJ$4,$I135,0),IF($Q135&gt;=DJ$4,IF($P135&lt;=DJ$4,$I135,0),IF($S135&gt;=DJ$4,IF($R135&lt;=DJ$4,$I135,0),IF($M135&gt;=DJ$4,IF($L135&lt;=DJ$4,$I135,0),IF($O135&gt;=DJ$4,IF($N135&lt;=DJ$4,$I135,0),IF($Q135&gt;=DJ$4,IF($P135&lt;=DJ$4,$I135,0),IF($S135&gt;=DJ$4,IF($R135&lt;=DJ$4,$I135,0),0)))))))),IF($J135="All Day",$I135,IF($K135="All Day",$I135,IF($K135&lt;=DJ$4,0,IF($J135&lt;=DJ$4,$I135,0)))))</f>
        <v>0</v>
      </c>
      <c r="DK135" s="101">
        <f>IF(Calculator!$I133="YES",IF($M135&gt;=DK$4,IF($L135&lt;=DK$4,$I135,0),IF($O135&gt;=DK$4,IF($N135&lt;=DK$4,$I135,0),IF($Q135&gt;=DK$4,IF($P135&lt;=DK$4,$I135,0),IF($S135&gt;=DK$4,IF($R135&lt;=DK$4,$I135,0),IF($M135&gt;=DK$4,IF($L135&lt;=DK$4,$I135,0),IF($O135&gt;=DK$4,IF($N135&lt;=DK$4,$I135,0),IF($Q135&gt;=DK$4,IF($P135&lt;=DK$4,$I135,0),IF($S135&gt;=DK$4,IF($R135&lt;=DK$4,$I135,0),0)))))))),IF($J135="All Day",$I135,IF($K135="All Day",$I135,IF($K135&lt;=DK$4,0,IF($J135&lt;=DK$4,$I135,0)))))</f>
        <v>0</v>
      </c>
      <c r="DL135" s="101">
        <f>IF(Calculator!$I133="YES",IF($M135&gt;=DL$4,IF($L135&lt;=DL$4,$I135,0),IF($O135&gt;=DL$4,IF($N135&lt;=DL$4,$I135,0),IF($Q135&gt;=DL$4,IF($P135&lt;=DL$4,$I135,0),IF($S135&gt;=DL$4,IF($R135&lt;=DL$4,$I135,0),IF($M135&gt;=DL$4,IF($L135&lt;=DL$4,$I135,0),IF($O135&gt;=DL$4,IF($N135&lt;=DL$4,$I135,0),IF($Q135&gt;=DL$4,IF($P135&lt;=DL$4,$I135,0),IF($S135&gt;=DL$4,IF($R135&lt;=DL$4,$I135,0),0)))))))),IF($J135="All Day",$I135,IF($K135="All Day",$I135,IF($K135&lt;=DL$4,0,IF($J135&lt;=DL$4,$I135,0)))))</f>
        <v>0</v>
      </c>
      <c r="DN135" s="110">
        <f>IF(Calculator!$F133="Winter only usage",1,0)</f>
        <v>0</v>
      </c>
      <c r="DO135" s="109">
        <f t="shared" si="1082"/>
        <v>0</v>
      </c>
      <c r="DP135" s="109">
        <f t="shared" si="1083"/>
        <v>0</v>
      </c>
      <c r="DQ135" s="109">
        <f t="shared" si="1084"/>
        <v>0</v>
      </c>
      <c r="DR135" s="109">
        <f t="shared" si="1085"/>
        <v>0</v>
      </c>
      <c r="DS135" s="109">
        <f t="shared" si="1086"/>
        <v>0</v>
      </c>
      <c r="DT135" s="109">
        <f t="shared" si="1087"/>
        <v>0</v>
      </c>
      <c r="DU135" s="109">
        <f t="shared" si="1088"/>
        <v>0</v>
      </c>
      <c r="DV135" s="109">
        <f t="shared" si="1089"/>
        <v>0</v>
      </c>
      <c r="DW135" s="109">
        <f t="shared" si="1090"/>
        <v>0</v>
      </c>
      <c r="DX135" s="109">
        <f t="shared" si="1091"/>
        <v>0</v>
      </c>
      <c r="DY135" s="109">
        <f t="shared" si="1092"/>
        <v>0</v>
      </c>
      <c r="DZ135" s="109">
        <f t="shared" si="1093"/>
        <v>0</v>
      </c>
      <c r="EA135" s="109">
        <f t="shared" si="1094"/>
        <v>0</v>
      </c>
      <c r="EB135" s="109">
        <f t="shared" si="1095"/>
        <v>0</v>
      </c>
      <c r="EC135" s="109">
        <f t="shared" si="1096"/>
        <v>0</v>
      </c>
      <c r="ED135" s="109">
        <f t="shared" si="1097"/>
        <v>0</v>
      </c>
      <c r="EE135" s="109">
        <f t="shared" si="1098"/>
        <v>0</v>
      </c>
      <c r="EF135" s="109">
        <f t="shared" si="1099"/>
        <v>0</v>
      </c>
      <c r="EG135" s="109">
        <f t="shared" si="1100"/>
        <v>0</v>
      </c>
      <c r="EH135" s="109">
        <f t="shared" si="1101"/>
        <v>0</v>
      </c>
      <c r="EI135" s="109">
        <f t="shared" si="1102"/>
        <v>0</v>
      </c>
      <c r="EJ135" s="109">
        <f t="shared" si="1103"/>
        <v>0</v>
      </c>
      <c r="EK135" s="109">
        <f t="shared" si="1104"/>
        <v>0</v>
      </c>
      <c r="EL135" s="109">
        <f t="shared" si="1105"/>
        <v>0</v>
      </c>
      <c r="EM135" s="109">
        <f t="shared" si="1106"/>
        <v>0</v>
      </c>
      <c r="EN135" s="109">
        <f t="shared" si="1107"/>
        <v>0</v>
      </c>
      <c r="EO135" s="109">
        <f t="shared" si="1108"/>
        <v>0</v>
      </c>
      <c r="EP135" s="109">
        <f t="shared" si="1109"/>
        <v>0</v>
      </c>
      <c r="EQ135" s="109">
        <f t="shared" si="1110"/>
        <v>0</v>
      </c>
      <c r="ER135" s="109">
        <f t="shared" si="1111"/>
        <v>0</v>
      </c>
      <c r="ES135" s="109">
        <f t="shared" si="1112"/>
        <v>0</v>
      </c>
      <c r="ET135" s="109">
        <f t="shared" si="1113"/>
        <v>0</v>
      </c>
      <c r="EU135" s="109">
        <f t="shared" si="1114"/>
        <v>0</v>
      </c>
      <c r="EV135" s="109">
        <f t="shared" si="1115"/>
        <v>0</v>
      </c>
      <c r="EW135" s="109">
        <f t="shared" si="1116"/>
        <v>0</v>
      </c>
      <c r="EX135" s="109">
        <f t="shared" si="1117"/>
        <v>0</v>
      </c>
      <c r="EY135" s="109">
        <f t="shared" si="1118"/>
        <v>0</v>
      </c>
      <c r="EZ135" s="109">
        <f t="shared" si="1119"/>
        <v>0</v>
      </c>
      <c r="FA135" s="109">
        <f t="shared" si="1120"/>
        <v>0</v>
      </c>
      <c r="FB135" s="109">
        <f t="shared" si="1121"/>
        <v>0</v>
      </c>
      <c r="FC135" s="109">
        <f t="shared" si="1122"/>
        <v>0</v>
      </c>
      <c r="FD135" s="109">
        <f t="shared" si="1123"/>
        <v>0</v>
      </c>
      <c r="FE135" s="109">
        <f t="shared" si="1124"/>
        <v>0</v>
      </c>
      <c r="FF135" s="109">
        <f t="shared" si="1125"/>
        <v>0</v>
      </c>
      <c r="FG135" s="109">
        <f t="shared" si="1126"/>
        <v>0</v>
      </c>
      <c r="FH135" s="109">
        <f t="shared" si="1127"/>
        <v>0</v>
      </c>
      <c r="FI135" s="109">
        <f t="shared" si="1128"/>
        <v>0</v>
      </c>
      <c r="FJ135" s="109">
        <f t="shared" si="1129"/>
        <v>0</v>
      </c>
      <c r="FK135" s="109">
        <f t="shared" si="1130"/>
        <v>0</v>
      </c>
      <c r="FL135" s="109">
        <f t="shared" si="1131"/>
        <v>0</v>
      </c>
      <c r="FM135" s="109">
        <f t="shared" si="1132"/>
        <v>0</v>
      </c>
      <c r="FN135" s="109">
        <f t="shared" si="1133"/>
        <v>0</v>
      </c>
      <c r="FO135" s="109">
        <f t="shared" si="1134"/>
        <v>0</v>
      </c>
      <c r="FP135" s="109">
        <f t="shared" si="1135"/>
        <v>0</v>
      </c>
      <c r="FQ135" s="109">
        <f t="shared" si="1136"/>
        <v>0</v>
      </c>
      <c r="FR135" s="109">
        <f t="shared" si="1137"/>
        <v>0</v>
      </c>
      <c r="FS135" s="109">
        <f t="shared" si="1138"/>
        <v>0</v>
      </c>
      <c r="FT135" s="109">
        <f t="shared" si="1139"/>
        <v>0</v>
      </c>
      <c r="FU135" s="109">
        <f t="shared" si="1140"/>
        <v>0</v>
      </c>
      <c r="FV135" s="109">
        <f t="shared" si="1141"/>
        <v>0</v>
      </c>
      <c r="FW135" s="109">
        <f t="shared" si="1142"/>
        <v>0</v>
      </c>
      <c r="FX135" s="109">
        <f t="shared" si="1143"/>
        <v>0</v>
      </c>
      <c r="FY135" s="109">
        <f t="shared" si="1144"/>
        <v>0</v>
      </c>
      <c r="FZ135" s="109">
        <f t="shared" si="1145"/>
        <v>0</v>
      </c>
      <c r="GA135" s="109">
        <f t="shared" si="1146"/>
        <v>0</v>
      </c>
      <c r="GB135" s="109">
        <f t="shared" si="1147"/>
        <v>0</v>
      </c>
      <c r="GC135" s="109">
        <f t="shared" si="1148"/>
        <v>0</v>
      </c>
      <c r="GD135" s="109">
        <f t="shared" si="1149"/>
        <v>0</v>
      </c>
      <c r="GE135" s="109">
        <f t="shared" si="1150"/>
        <v>0</v>
      </c>
      <c r="GF135" s="109">
        <f t="shared" si="1151"/>
        <v>0</v>
      </c>
      <c r="GG135" s="109">
        <f t="shared" si="1152"/>
        <v>0</v>
      </c>
      <c r="GH135" s="109">
        <f t="shared" si="1153"/>
        <v>0</v>
      </c>
      <c r="GI135" s="109">
        <f t="shared" si="1154"/>
        <v>0</v>
      </c>
      <c r="GJ135" s="109">
        <f t="shared" si="1155"/>
        <v>0</v>
      </c>
      <c r="GK135" s="109">
        <f t="shared" si="1156"/>
        <v>0</v>
      </c>
      <c r="GL135" s="109">
        <f t="shared" si="1157"/>
        <v>0</v>
      </c>
      <c r="GM135" s="109">
        <f t="shared" si="1158"/>
        <v>0</v>
      </c>
      <c r="GN135" s="109">
        <f t="shared" si="1159"/>
        <v>0</v>
      </c>
      <c r="GO135" s="109">
        <f t="shared" si="1160"/>
        <v>0</v>
      </c>
      <c r="GP135" s="109">
        <f t="shared" si="1161"/>
        <v>0</v>
      </c>
      <c r="GQ135" s="109">
        <f t="shared" si="1162"/>
        <v>0</v>
      </c>
      <c r="GR135" s="109">
        <f t="shared" si="1163"/>
        <v>0</v>
      </c>
      <c r="GS135" s="109">
        <f t="shared" si="1164"/>
        <v>0</v>
      </c>
      <c r="GT135" s="109">
        <f t="shared" si="1165"/>
        <v>0</v>
      </c>
      <c r="GU135" s="109">
        <f t="shared" si="1166"/>
        <v>0</v>
      </c>
      <c r="GV135" s="109">
        <f t="shared" si="1167"/>
        <v>0</v>
      </c>
      <c r="GW135" s="109">
        <f t="shared" si="1168"/>
        <v>0</v>
      </c>
      <c r="GX135" s="109">
        <f t="shared" si="1169"/>
        <v>0</v>
      </c>
      <c r="GY135" s="109">
        <f t="shared" si="1170"/>
        <v>0</v>
      </c>
      <c r="GZ135" s="109">
        <f t="shared" si="1171"/>
        <v>0</v>
      </c>
      <c r="HA135" s="109">
        <f t="shared" si="1172"/>
        <v>0</v>
      </c>
      <c r="HB135" s="109">
        <f t="shared" si="1173"/>
        <v>0</v>
      </c>
      <c r="HC135" s="109">
        <f t="shared" si="1174"/>
        <v>0</v>
      </c>
      <c r="HD135" s="109">
        <f t="shared" si="1175"/>
        <v>0</v>
      </c>
      <c r="HE135" s="109">
        <f t="shared" si="1176"/>
        <v>0</v>
      </c>
      <c r="HF135" s="109">
        <f t="shared" si="1177"/>
        <v>0</v>
      </c>
      <c r="HG135" s="109">
        <f t="shared" si="1178"/>
        <v>0</v>
      </c>
      <c r="HI135" s="101">
        <f>IF(Calculator!F133="Summer only usage",1,0)</f>
        <v>0</v>
      </c>
      <c r="HJ135" s="108">
        <f t="shared" si="1179"/>
        <v>0</v>
      </c>
      <c r="HK135" s="108">
        <f t="shared" si="1180"/>
        <v>0</v>
      </c>
      <c r="HL135" s="108">
        <f t="shared" si="1181"/>
        <v>0</v>
      </c>
      <c r="HM135" s="108">
        <f t="shared" si="1182"/>
        <v>0</v>
      </c>
      <c r="HN135" s="108">
        <f t="shared" si="1183"/>
        <v>0</v>
      </c>
      <c r="HO135" s="108">
        <f t="shared" si="1184"/>
        <v>0</v>
      </c>
      <c r="HP135" s="108">
        <f t="shared" si="1185"/>
        <v>0</v>
      </c>
      <c r="HQ135" s="108">
        <f t="shared" si="1186"/>
        <v>0</v>
      </c>
      <c r="HR135" s="108">
        <f t="shared" si="1187"/>
        <v>0</v>
      </c>
      <c r="HS135" s="108">
        <f t="shared" si="1188"/>
        <v>0</v>
      </c>
      <c r="HT135" s="108">
        <f t="shared" si="1189"/>
        <v>0</v>
      </c>
      <c r="HU135" s="108">
        <f t="shared" si="1190"/>
        <v>0</v>
      </c>
      <c r="HV135" s="108">
        <f t="shared" si="1191"/>
        <v>0</v>
      </c>
      <c r="HW135" s="108">
        <f t="shared" si="1192"/>
        <v>0</v>
      </c>
      <c r="HX135" s="108">
        <f t="shared" si="1193"/>
        <v>0</v>
      </c>
      <c r="HY135" s="108">
        <f t="shared" si="1194"/>
        <v>0</v>
      </c>
      <c r="HZ135" s="108">
        <f t="shared" si="1195"/>
        <v>0</v>
      </c>
      <c r="IA135" s="108">
        <f t="shared" si="1196"/>
        <v>0</v>
      </c>
      <c r="IB135" s="108">
        <f t="shared" si="1197"/>
        <v>0</v>
      </c>
      <c r="IC135" s="108">
        <f t="shared" si="1198"/>
        <v>0</v>
      </c>
      <c r="ID135" s="108">
        <f t="shared" si="1199"/>
        <v>0</v>
      </c>
      <c r="IE135" s="108">
        <f t="shared" si="1200"/>
        <v>0</v>
      </c>
      <c r="IF135" s="108">
        <f t="shared" si="1201"/>
        <v>0</v>
      </c>
      <c r="IG135" s="108">
        <f t="shared" si="1202"/>
        <v>0</v>
      </c>
      <c r="IH135" s="108">
        <f t="shared" si="1203"/>
        <v>0</v>
      </c>
      <c r="II135" s="108">
        <f t="shared" si="1204"/>
        <v>0</v>
      </c>
      <c r="IJ135" s="108">
        <f t="shared" si="1205"/>
        <v>0</v>
      </c>
      <c r="IK135" s="108">
        <f t="shared" si="1206"/>
        <v>0</v>
      </c>
      <c r="IL135" s="108">
        <f t="shared" si="1207"/>
        <v>0</v>
      </c>
      <c r="IM135" s="108">
        <f t="shared" si="1208"/>
        <v>0</v>
      </c>
      <c r="IN135" s="108">
        <f t="shared" si="1209"/>
        <v>0</v>
      </c>
      <c r="IO135" s="108">
        <f t="shared" si="1210"/>
        <v>0</v>
      </c>
      <c r="IP135" s="108">
        <f t="shared" si="1211"/>
        <v>0</v>
      </c>
      <c r="IQ135" s="108">
        <f t="shared" si="1212"/>
        <v>0</v>
      </c>
      <c r="IR135" s="108">
        <f t="shared" si="1213"/>
        <v>0</v>
      </c>
      <c r="IS135" s="108">
        <f t="shared" si="1214"/>
        <v>0</v>
      </c>
      <c r="IT135" s="108">
        <f t="shared" si="1215"/>
        <v>0</v>
      </c>
      <c r="IU135" s="108">
        <f t="shared" si="1216"/>
        <v>0</v>
      </c>
      <c r="IV135" s="108">
        <f t="shared" si="1217"/>
        <v>0</v>
      </c>
      <c r="IW135" s="108">
        <f t="shared" si="1218"/>
        <v>0</v>
      </c>
      <c r="IX135" s="108">
        <f t="shared" si="1219"/>
        <v>0</v>
      </c>
      <c r="IY135" s="108">
        <f t="shared" si="1220"/>
        <v>0</v>
      </c>
      <c r="IZ135" s="108">
        <f t="shared" si="1221"/>
        <v>0</v>
      </c>
      <c r="JA135" s="108">
        <f t="shared" si="1222"/>
        <v>0</v>
      </c>
      <c r="JB135" s="108">
        <f t="shared" si="1223"/>
        <v>0</v>
      </c>
      <c r="JC135" s="108">
        <f t="shared" si="1224"/>
        <v>0</v>
      </c>
      <c r="JD135" s="108">
        <f t="shared" si="1225"/>
        <v>0</v>
      </c>
      <c r="JE135" s="108">
        <f t="shared" si="1226"/>
        <v>0</v>
      </c>
      <c r="JF135" s="108">
        <f t="shared" si="1227"/>
        <v>0</v>
      </c>
      <c r="JG135" s="108">
        <f t="shared" si="1228"/>
        <v>0</v>
      </c>
      <c r="JH135" s="108">
        <f t="shared" si="1229"/>
        <v>0</v>
      </c>
      <c r="JI135" s="108">
        <f t="shared" si="1230"/>
        <v>0</v>
      </c>
      <c r="JJ135" s="108">
        <f t="shared" si="1231"/>
        <v>0</v>
      </c>
      <c r="JK135" s="108">
        <f t="shared" si="1232"/>
        <v>0</v>
      </c>
      <c r="JL135" s="108">
        <f t="shared" si="1233"/>
        <v>0</v>
      </c>
      <c r="JM135" s="108">
        <f t="shared" si="1234"/>
        <v>0</v>
      </c>
      <c r="JN135" s="108">
        <f t="shared" si="1235"/>
        <v>0</v>
      </c>
      <c r="JO135" s="108">
        <f t="shared" si="1236"/>
        <v>0</v>
      </c>
      <c r="JP135" s="108">
        <f t="shared" si="1237"/>
        <v>0</v>
      </c>
      <c r="JQ135" s="108">
        <f t="shared" si="1238"/>
        <v>0</v>
      </c>
      <c r="JR135" s="108">
        <f t="shared" si="1239"/>
        <v>0</v>
      </c>
      <c r="JS135" s="108">
        <f t="shared" si="1240"/>
        <v>0</v>
      </c>
      <c r="JT135" s="108">
        <f t="shared" si="1241"/>
        <v>0</v>
      </c>
      <c r="JU135" s="108">
        <f t="shared" si="1242"/>
        <v>0</v>
      </c>
      <c r="JV135" s="108">
        <f t="shared" si="1243"/>
        <v>0</v>
      </c>
      <c r="JW135" s="108">
        <f t="shared" si="1244"/>
        <v>0</v>
      </c>
      <c r="JX135" s="108">
        <f t="shared" si="1245"/>
        <v>0</v>
      </c>
      <c r="JY135" s="108">
        <f t="shared" si="1246"/>
        <v>0</v>
      </c>
      <c r="JZ135" s="108">
        <f t="shared" si="1247"/>
        <v>0</v>
      </c>
      <c r="KA135" s="108">
        <f t="shared" si="1248"/>
        <v>0</v>
      </c>
      <c r="KB135" s="108">
        <f t="shared" si="1249"/>
        <v>0</v>
      </c>
      <c r="KC135" s="108">
        <f t="shared" si="1250"/>
        <v>0</v>
      </c>
      <c r="KD135" s="108">
        <f t="shared" si="1251"/>
        <v>0</v>
      </c>
      <c r="KE135" s="108">
        <f t="shared" si="1252"/>
        <v>0</v>
      </c>
      <c r="KF135" s="108">
        <f t="shared" si="1253"/>
        <v>0</v>
      </c>
      <c r="KG135" s="108">
        <f t="shared" si="1254"/>
        <v>0</v>
      </c>
      <c r="KH135" s="108">
        <f t="shared" si="1255"/>
        <v>0</v>
      </c>
      <c r="KI135" s="108">
        <f t="shared" si="1256"/>
        <v>0</v>
      </c>
      <c r="KJ135" s="108">
        <f t="shared" si="1257"/>
        <v>0</v>
      </c>
      <c r="KK135" s="108">
        <f t="shared" si="1258"/>
        <v>0</v>
      </c>
      <c r="KL135" s="108">
        <f t="shared" si="1259"/>
        <v>0</v>
      </c>
      <c r="KM135" s="108">
        <f t="shared" si="1260"/>
        <v>0</v>
      </c>
      <c r="KN135" s="108">
        <f t="shared" si="1261"/>
        <v>0</v>
      </c>
      <c r="KO135" s="108">
        <f t="shared" si="1262"/>
        <v>0</v>
      </c>
      <c r="KP135" s="108">
        <f t="shared" si="1263"/>
        <v>0</v>
      </c>
      <c r="KQ135" s="108">
        <f t="shared" si="1264"/>
        <v>0</v>
      </c>
      <c r="KR135" s="108">
        <f t="shared" si="1265"/>
        <v>0</v>
      </c>
      <c r="KS135" s="108">
        <f t="shared" si="1266"/>
        <v>0</v>
      </c>
      <c r="KT135" s="108">
        <f t="shared" si="1267"/>
        <v>0</v>
      </c>
      <c r="KU135" s="108">
        <f t="shared" si="1268"/>
        <v>0</v>
      </c>
      <c r="KV135" s="108">
        <f t="shared" si="1269"/>
        <v>0</v>
      </c>
      <c r="KW135" s="108">
        <f t="shared" si="1270"/>
        <v>0</v>
      </c>
      <c r="KX135" s="108">
        <f t="shared" si="1271"/>
        <v>0</v>
      </c>
      <c r="KY135" s="108">
        <f t="shared" si="1272"/>
        <v>0</v>
      </c>
      <c r="KZ135" s="108">
        <f t="shared" si="1273"/>
        <v>0</v>
      </c>
      <c r="LA135" s="108">
        <f t="shared" si="1274"/>
        <v>0</v>
      </c>
      <c r="LB135" s="108">
        <f t="shared" si="1275"/>
        <v>0</v>
      </c>
      <c r="LD135" s="111">
        <f t="shared" si="1276"/>
        <v>1</v>
      </c>
      <c r="LE135" s="100">
        <f t="shared" si="1277"/>
        <v>0</v>
      </c>
      <c r="LF135" s="100">
        <f t="shared" si="1278"/>
        <v>0</v>
      </c>
      <c r="LG135" s="100">
        <f t="shared" si="1279"/>
        <v>0</v>
      </c>
      <c r="LH135" s="100">
        <f t="shared" si="1280"/>
        <v>0</v>
      </c>
      <c r="LI135" s="100">
        <f t="shared" si="1281"/>
        <v>0</v>
      </c>
      <c r="LJ135" s="100">
        <f t="shared" si="1282"/>
        <v>0</v>
      </c>
      <c r="LK135" s="100">
        <f t="shared" si="1283"/>
        <v>0</v>
      </c>
      <c r="LL135" s="100">
        <f t="shared" si="1284"/>
        <v>0</v>
      </c>
      <c r="LM135" s="100">
        <f t="shared" si="1285"/>
        <v>0</v>
      </c>
      <c r="LN135" s="100">
        <f t="shared" si="1286"/>
        <v>0</v>
      </c>
      <c r="LO135" s="100">
        <f t="shared" si="1287"/>
        <v>0</v>
      </c>
      <c r="LP135" s="100">
        <f t="shared" si="1288"/>
        <v>0</v>
      </c>
      <c r="LQ135" s="100">
        <f t="shared" si="1289"/>
        <v>0</v>
      </c>
      <c r="LR135" s="100">
        <f t="shared" si="1290"/>
        <v>0</v>
      </c>
      <c r="LS135" s="100">
        <f t="shared" si="1291"/>
        <v>0</v>
      </c>
      <c r="LT135" s="100">
        <f t="shared" si="1292"/>
        <v>0</v>
      </c>
      <c r="LU135" s="100">
        <f t="shared" si="1293"/>
        <v>0</v>
      </c>
      <c r="LV135" s="100">
        <f t="shared" si="1294"/>
        <v>0</v>
      </c>
      <c r="LW135" s="100">
        <f t="shared" si="1295"/>
        <v>0</v>
      </c>
      <c r="LX135" s="100">
        <f t="shared" si="1296"/>
        <v>0</v>
      </c>
      <c r="LY135" s="100">
        <f t="shared" si="1297"/>
        <v>0</v>
      </c>
      <c r="LZ135" s="100">
        <f t="shared" si="1298"/>
        <v>0</v>
      </c>
      <c r="MA135" s="100">
        <f t="shared" si="1299"/>
        <v>0</v>
      </c>
      <c r="MB135" s="100">
        <f t="shared" si="1300"/>
        <v>0</v>
      </c>
      <c r="MC135" s="100">
        <f t="shared" si="1301"/>
        <v>0</v>
      </c>
      <c r="MD135" s="100">
        <f t="shared" si="1302"/>
        <v>0</v>
      </c>
      <c r="ME135" s="100">
        <f t="shared" si="1303"/>
        <v>0</v>
      </c>
      <c r="MF135" s="100">
        <f t="shared" si="1304"/>
        <v>0</v>
      </c>
      <c r="MG135" s="100">
        <f t="shared" si="1305"/>
        <v>0</v>
      </c>
      <c r="MH135" s="100">
        <f t="shared" si="1306"/>
        <v>0</v>
      </c>
      <c r="MI135" s="100">
        <f t="shared" si="1307"/>
        <v>0</v>
      </c>
      <c r="MJ135" s="100">
        <f t="shared" si="1308"/>
        <v>0</v>
      </c>
      <c r="MK135" s="100">
        <f t="shared" si="1309"/>
        <v>0</v>
      </c>
      <c r="ML135" s="100">
        <f t="shared" si="1310"/>
        <v>0</v>
      </c>
      <c r="MM135" s="100">
        <f t="shared" si="1311"/>
        <v>0</v>
      </c>
      <c r="MN135" s="100">
        <f t="shared" si="1312"/>
        <v>0</v>
      </c>
      <c r="MO135" s="100">
        <f t="shared" si="1313"/>
        <v>0</v>
      </c>
      <c r="MP135" s="100">
        <f t="shared" si="1314"/>
        <v>0</v>
      </c>
      <c r="MQ135" s="100">
        <f t="shared" si="1315"/>
        <v>0</v>
      </c>
      <c r="MR135" s="100">
        <f t="shared" si="1316"/>
        <v>0</v>
      </c>
      <c r="MS135" s="100">
        <f t="shared" si="1317"/>
        <v>0</v>
      </c>
      <c r="MT135" s="100">
        <f t="shared" si="1318"/>
        <v>0</v>
      </c>
      <c r="MU135" s="100">
        <f t="shared" si="1319"/>
        <v>0</v>
      </c>
      <c r="MV135" s="100">
        <f t="shared" si="1320"/>
        <v>0</v>
      </c>
      <c r="MW135" s="100">
        <f t="shared" si="1321"/>
        <v>0</v>
      </c>
      <c r="MX135" s="100">
        <f t="shared" si="1322"/>
        <v>0</v>
      </c>
      <c r="MY135" s="100">
        <f t="shared" si="1323"/>
        <v>0</v>
      </c>
      <c r="MZ135" s="100">
        <f t="shared" si="1324"/>
        <v>0</v>
      </c>
      <c r="NA135" s="100">
        <f t="shared" si="1325"/>
        <v>0</v>
      </c>
      <c r="NB135" s="100">
        <f t="shared" si="1326"/>
        <v>0</v>
      </c>
      <c r="NC135" s="100">
        <f t="shared" si="1327"/>
        <v>0</v>
      </c>
      <c r="ND135" s="100">
        <f t="shared" si="1328"/>
        <v>0</v>
      </c>
      <c r="NE135" s="100">
        <f t="shared" si="1329"/>
        <v>0</v>
      </c>
      <c r="NF135" s="100">
        <f t="shared" si="1330"/>
        <v>0</v>
      </c>
      <c r="NG135" s="100">
        <f t="shared" si="1331"/>
        <v>0</v>
      </c>
      <c r="NH135" s="100">
        <f t="shared" si="1332"/>
        <v>0</v>
      </c>
      <c r="NI135" s="100">
        <f t="shared" si="1333"/>
        <v>0</v>
      </c>
      <c r="NJ135" s="100">
        <f t="shared" si="1334"/>
        <v>0</v>
      </c>
      <c r="NK135" s="100">
        <f t="shared" si="1335"/>
        <v>0</v>
      </c>
      <c r="NL135" s="100">
        <f t="shared" si="1336"/>
        <v>0</v>
      </c>
      <c r="NM135" s="100">
        <f t="shared" si="1337"/>
        <v>0</v>
      </c>
      <c r="NN135" s="100">
        <f t="shared" si="1338"/>
        <v>0</v>
      </c>
      <c r="NO135" s="100">
        <f t="shared" si="1339"/>
        <v>0</v>
      </c>
      <c r="NP135" s="100">
        <f t="shared" si="1340"/>
        <v>0</v>
      </c>
      <c r="NQ135" s="100">
        <f t="shared" si="1341"/>
        <v>0</v>
      </c>
      <c r="NR135" s="100">
        <f t="shared" si="1342"/>
        <v>0</v>
      </c>
      <c r="NS135" s="100">
        <f t="shared" si="1343"/>
        <v>0</v>
      </c>
      <c r="NT135" s="100">
        <f t="shared" si="1344"/>
        <v>0</v>
      </c>
      <c r="NU135" s="100">
        <f t="shared" si="1345"/>
        <v>0</v>
      </c>
      <c r="NV135" s="100">
        <f t="shared" si="1346"/>
        <v>0</v>
      </c>
      <c r="NW135" s="100">
        <f t="shared" si="1347"/>
        <v>0</v>
      </c>
      <c r="NX135" s="100">
        <f t="shared" si="1348"/>
        <v>0</v>
      </c>
      <c r="NY135" s="100">
        <f t="shared" si="1349"/>
        <v>0</v>
      </c>
      <c r="NZ135" s="100">
        <f t="shared" si="1350"/>
        <v>0</v>
      </c>
      <c r="OA135" s="100">
        <f t="shared" si="1351"/>
        <v>0</v>
      </c>
      <c r="OB135" s="100">
        <f t="shared" si="1352"/>
        <v>0</v>
      </c>
      <c r="OC135" s="100">
        <f t="shared" si="1353"/>
        <v>0</v>
      </c>
      <c r="OD135" s="100">
        <f t="shared" si="1354"/>
        <v>0</v>
      </c>
      <c r="OE135" s="100">
        <f t="shared" si="1355"/>
        <v>0</v>
      </c>
      <c r="OF135" s="100">
        <f t="shared" si="1356"/>
        <v>0</v>
      </c>
      <c r="OG135" s="100">
        <f t="shared" si="1357"/>
        <v>0</v>
      </c>
      <c r="OH135" s="100">
        <f t="shared" si="1358"/>
        <v>0</v>
      </c>
      <c r="OI135" s="100">
        <f t="shared" si="1359"/>
        <v>0</v>
      </c>
      <c r="OJ135" s="100">
        <f t="shared" si="1360"/>
        <v>0</v>
      </c>
      <c r="OK135" s="100">
        <f t="shared" si="1361"/>
        <v>0</v>
      </c>
      <c r="OL135" s="100">
        <f t="shared" si="1362"/>
        <v>0</v>
      </c>
      <c r="OM135" s="100">
        <f t="shared" si="1363"/>
        <v>0</v>
      </c>
      <c r="ON135" s="100">
        <f t="shared" si="1364"/>
        <v>0</v>
      </c>
      <c r="OO135" s="100">
        <f t="shared" si="1365"/>
        <v>0</v>
      </c>
      <c r="OP135" s="100">
        <f t="shared" si="1366"/>
        <v>0</v>
      </c>
      <c r="OQ135" s="100">
        <f t="shared" si="1367"/>
        <v>0</v>
      </c>
      <c r="OR135" s="100">
        <f t="shared" si="1368"/>
        <v>0</v>
      </c>
      <c r="OS135" s="100">
        <f t="shared" si="1369"/>
        <v>0</v>
      </c>
      <c r="OT135" s="100">
        <f t="shared" si="1370"/>
        <v>0</v>
      </c>
      <c r="OU135" s="100">
        <f t="shared" si="1371"/>
        <v>0</v>
      </c>
      <c r="OV135" s="100">
        <f t="shared" si="1372"/>
        <v>0</v>
      </c>
      <c r="OW135" s="100">
        <f t="shared" si="1373"/>
        <v>0</v>
      </c>
      <c r="OY135" s="101">
        <f t="shared" si="1374"/>
        <v>0</v>
      </c>
      <c r="OZ135" s="101">
        <f>IF(Calculator!$K133=0,0,IF($OZ$4&gt;=$SS135,Calculator!$AJ133,IF('Graph Calc'!$OZ$4&lt;'Graph Calc'!$SU135,Calculator!$AJ133,0)))</f>
        <v>0</v>
      </c>
      <c r="PA135" s="101">
        <f>IF(Calculator!$K133=0,0,IF($PA$4&gt;=$SS135,Calculator!$AJ133,IF('Graph Calc'!$PA$4&lt;'Graph Calc'!$SU135,Calculator!$AJ133,0)))</f>
        <v>0</v>
      </c>
      <c r="PB135" s="101">
        <f>IF(Calculator!$K133=0,0,IF($PB$4&gt;=$SS135,Calculator!$AJ133,IF('Graph Calc'!$PB$4&lt;'Graph Calc'!$SU135,Calculator!$AJ133,0)))</f>
        <v>0</v>
      </c>
      <c r="PC135" s="101">
        <f>IF(Calculator!$K133=0,0,IF($PC$4&gt;=$SS135,Calculator!$AJ133,IF('Graph Calc'!$PC$4&lt;'Graph Calc'!$SU135,Calculator!$AJ133,0)))</f>
        <v>0</v>
      </c>
      <c r="PD135" s="101">
        <f>IF(Calculator!$K133=0,0,IF($PD$4&gt;=$SS135,Calculator!$AJ133,IF('Graph Calc'!$PD$4&lt;'Graph Calc'!$SU135,Calculator!$AJ133,0)))</f>
        <v>0</v>
      </c>
      <c r="PE135" s="101">
        <f>IF(Calculator!$K133=0,0,IF($PE$4&gt;=$SS135,Calculator!$AJ133,IF('Graph Calc'!$PE$4&lt;'Graph Calc'!$SU135,Calculator!$AJ133,0)))</f>
        <v>0</v>
      </c>
      <c r="PF135" s="101">
        <f>IF(Calculator!$K133=0,0,IF($PF$4&gt;=$SS135,Calculator!$AJ133,IF('Graph Calc'!$PF$4&lt;'Graph Calc'!$SU135,Calculator!$AJ133,0)))</f>
        <v>0</v>
      </c>
      <c r="PG135" s="101">
        <f>IF(Calculator!$K133=0,0,IF($PG$4&gt;=$SS135,Calculator!$AJ133,IF('Graph Calc'!$PG$4&lt;'Graph Calc'!$SU135,Calculator!$AJ133,0)))</f>
        <v>0</v>
      </c>
      <c r="PH135" s="101">
        <f>IF(Calculator!$K133=0,0,IF($PH$4&gt;=$SS135,Calculator!$AJ133,IF('Graph Calc'!PH$4&lt;'Graph Calc'!$SU135,Calculator!$AJ133,0)))</f>
        <v>0</v>
      </c>
      <c r="PI135" s="101">
        <f>IF(Calculator!$K133=0,0,IF($PI$4&gt;=$SS135,Calculator!$AJ133,IF('Graph Calc'!$PI$4&lt;'Graph Calc'!$SU135,Calculator!$AJ133,0)))</f>
        <v>0</v>
      </c>
      <c r="PJ135" s="101">
        <f>IF(Calculator!$K133=0,0,IF($PJ$4&gt;=$SS135,Calculator!$AJ133,IF('Graph Calc'!$PJ$4&lt;'Graph Calc'!$SU135,Calculator!$AJ133,0)))</f>
        <v>0</v>
      </c>
      <c r="PK135" s="101">
        <f>IF(Calculator!$K133=0,0,IF($PK$4&gt;=$SS135,Calculator!$AJ133,IF('Graph Calc'!$PK$4&lt;'Graph Calc'!$SU135,Calculator!$AJ133,0)))</f>
        <v>0</v>
      </c>
      <c r="PL135" s="101">
        <f>IF(Calculator!$K133=0,0,IF($PL$4&gt;=$SS135,Calculator!$AJ133,IF('Graph Calc'!$PL$4&lt;'Graph Calc'!$SU135,Calculator!$AJ133,0)))</f>
        <v>0</v>
      </c>
      <c r="PM135" s="101">
        <f>IF(Calculator!$K133=0,0,IF($PM$4&gt;=$SS135,Calculator!$AJ133,IF('Graph Calc'!$PM$4&lt;'Graph Calc'!$SU135,Calculator!$AJ133,0)))</f>
        <v>0</v>
      </c>
      <c r="PN135" s="101">
        <f>IF(Calculator!$K133=0,0,IF($PN$4&gt;=$SS135,Calculator!$AJ133,IF('Graph Calc'!$PN$4&lt;'Graph Calc'!$SU135,Calculator!$AJ133,0)))</f>
        <v>0</v>
      </c>
      <c r="PO135" s="101">
        <f>IF(Calculator!$K133=0,0,IF($PO$4&gt;=$SS135,Calculator!$AJ133,IF('Graph Calc'!$PO$4&lt;'Graph Calc'!$SU135,Calculator!$AJ133,0)))</f>
        <v>0</v>
      </c>
      <c r="PP135" s="101">
        <f>IF(Calculator!$K133=0,0,IF($PP$4&gt;=$SS135,Calculator!$AJ133,IF('Graph Calc'!$PP$4&lt;'Graph Calc'!$SU135,Calculator!$AJ133,0)))</f>
        <v>0</v>
      </c>
      <c r="PQ135" s="101">
        <f>IF(Calculator!$K133=0,0,IF($PQ$4&gt;=$SS135,Calculator!$AJ133,IF('Graph Calc'!$PQ$4&lt;'Graph Calc'!$SU135,Calculator!$AJ133,0)))</f>
        <v>0</v>
      </c>
      <c r="PR135" s="101">
        <f>IF(Calculator!$K133=0,0,IF($PR$4&gt;=$SS135,Calculator!$AJ133,IF('Graph Calc'!$PR$4&lt;'Graph Calc'!$SU135,Calculator!$AJ133,0)))</f>
        <v>0</v>
      </c>
      <c r="PS135" s="101">
        <f>IF(Calculator!$K133=0,0,IF($PS$4&gt;=$SS135,Calculator!$AJ133,IF('Graph Calc'!$PS$4&lt;'Graph Calc'!$SU135,Calculator!$AJ133,0)))</f>
        <v>0</v>
      </c>
      <c r="PT135" s="101">
        <f>IF(Calculator!$K133=0,0,IF($PT$4&gt;=$SS135,Calculator!$AJ133,IF('Graph Calc'!$PT$4&lt;'Graph Calc'!$SU135,Calculator!$AJ133,0)))</f>
        <v>0</v>
      </c>
      <c r="PU135" s="101">
        <f>IF(Calculator!$K133=0,0,IF($PU$4&gt;=$SS135,Calculator!$AJ133,IF('Graph Calc'!$PU$4&lt;'Graph Calc'!$SU135,Calculator!$AJ133,0)))</f>
        <v>0</v>
      </c>
      <c r="PV135" s="101">
        <f>IF(Calculator!$K133=0,0,IF($PV$4&gt;=$SS135,Calculator!$AJ133,IF('Graph Calc'!$PV$4&lt;'Graph Calc'!$SU135,Calculator!$AJ133,0)))</f>
        <v>0</v>
      </c>
      <c r="PW135" s="101">
        <f>IF(Calculator!$K133=0,0,IF($PW$4&gt;=$SS135,Calculator!$AJ133,IF('Graph Calc'!$PW$4&lt;'Graph Calc'!$SU135,Calculator!$AJ133,0)))</f>
        <v>0</v>
      </c>
      <c r="PX135" s="101">
        <f>IF(Calculator!$K133=0,0,IF($PX$4&gt;=$SS135,Calculator!$AJ133,IF('Graph Calc'!$PX$4&lt;'Graph Calc'!$SU135,Calculator!$AJ133,0)))</f>
        <v>0</v>
      </c>
      <c r="PY135" s="101">
        <f>IF(Calculator!$K133=0,0,IF($PY$4&gt;=$SS135,Calculator!$AJ133,IF('Graph Calc'!$PY$4&lt;'Graph Calc'!$SU135,Calculator!$AJ133,0)))</f>
        <v>0</v>
      </c>
      <c r="PZ135" s="101">
        <f>IF(Calculator!$K133=0,0,IF($PZ$4&gt;=$SS135,Calculator!$AJ133,IF('Graph Calc'!$PZ$4&lt;'Graph Calc'!$SU135,Calculator!$AJ133,0)))</f>
        <v>0</v>
      </c>
      <c r="QA135" s="101">
        <f>IF(Calculator!$K133=0,0,IF($QA$4&gt;=$SS135,Calculator!$AJ133,IF('Graph Calc'!$QA$4&lt;'Graph Calc'!$SU135,Calculator!$AJ133,0)))</f>
        <v>0</v>
      </c>
      <c r="QB135" s="101">
        <f>IF(Calculator!$K133=0,0,IF($QB$4&gt;=$SS135,Calculator!$AJ133,IF('Graph Calc'!$QB$4&lt;'Graph Calc'!$SU135,Calculator!$AJ133,0)))</f>
        <v>0</v>
      </c>
      <c r="QC135" s="101">
        <f>IF(Calculator!$K133=0,0,IF($QC$4&gt;=$SS135,Calculator!$AJ133,IF('Graph Calc'!$QC$4&lt;'Graph Calc'!$SU135,Calculator!$AJ133,0)))</f>
        <v>0</v>
      </c>
      <c r="QD135" s="101">
        <f>IF(Calculator!$K133=0,0,IF($QD$4&gt;=$SS135,Calculator!$AJ133,IF('Graph Calc'!$QD$4&lt;'Graph Calc'!$SU135,Calculator!$AJ133,0)))</f>
        <v>0</v>
      </c>
      <c r="QE135" s="101">
        <f>IF(Calculator!$K133=0,0,IF($QE$4&gt;=$SS135,Calculator!$AJ133,IF('Graph Calc'!$QE$4&lt;'Graph Calc'!$SU135,Calculator!$AJ133,0)))</f>
        <v>0</v>
      </c>
      <c r="QF135" s="101">
        <f>IF(Calculator!$K133=0,0,IF($QF$4&gt;=$SS135,Calculator!$AJ133,IF('Graph Calc'!$QF$4&lt;'Graph Calc'!$SU135,Calculator!$AJ133,0)))</f>
        <v>0</v>
      </c>
      <c r="QG135" s="101">
        <f>IF(Calculator!$K133=0,0,IF($QG$4&gt;=$SS135,Calculator!$AJ133,IF('Graph Calc'!$QG$4&lt;'Graph Calc'!$SU135,Calculator!$AJ133,0)))</f>
        <v>0</v>
      </c>
      <c r="QH135" s="101">
        <f>IF(Calculator!$K133=0,0,IF($QH$4&gt;=$SS135,Calculator!$AJ133,IF('Graph Calc'!$QH$4&lt;'Graph Calc'!$SU135,Calculator!$AJ133,0)))</f>
        <v>0</v>
      </c>
      <c r="QI135" s="101">
        <f>IF(Calculator!$K133=0,0,IF($QI$4&gt;=$SS135,Calculator!$AJ133,IF('Graph Calc'!$QI$4&lt;'Graph Calc'!$SU135,Calculator!$AJ133,0)))</f>
        <v>0</v>
      </c>
      <c r="QJ135" s="101">
        <f>IF(Calculator!$K133=0,0,IF($QJ$4&gt;=$SS135,Calculator!$AJ133,IF('Graph Calc'!$QJ$4&lt;'Graph Calc'!$SU135,Calculator!$AJ133,0)))</f>
        <v>0</v>
      </c>
      <c r="QK135" s="101">
        <f>IF(Calculator!$K133=0,0,IF($QK$4&gt;=$SS135,Calculator!$AJ133,IF('Graph Calc'!$QK$4&lt;'Graph Calc'!$SU135,Calculator!$AJ133,0)))</f>
        <v>0</v>
      </c>
      <c r="QL135" s="101">
        <f>IF(Calculator!$K133=0,0,IF($QL$4&gt;=$SS135,Calculator!$AJ133,IF('Graph Calc'!$QL$4&lt;'Graph Calc'!$SU135,Calculator!$AJ133,0)))</f>
        <v>0</v>
      </c>
      <c r="QM135" s="101">
        <f>IF(Calculator!$K133=0,0,IF($QM$4&gt;=$SS135,Calculator!$AJ133,IF('Graph Calc'!$QM$4&lt;'Graph Calc'!$SU135,Calculator!$AJ133,0)))</f>
        <v>0</v>
      </c>
      <c r="QN135" s="101">
        <f>IF(Calculator!$K133=0,0,IF($QN$4&gt;=$SS135,Calculator!$AJ133,IF('Graph Calc'!$QN$4&lt;'Graph Calc'!$SU135,Calculator!$AJ133,0)))</f>
        <v>0</v>
      </c>
      <c r="QO135" s="101">
        <f>IF(Calculator!$K133=0,0,IF($QO$4&gt;=$SS135,Calculator!$AJ133,IF('Graph Calc'!$QO$4&lt;'Graph Calc'!$SU135,Calculator!$AJ133,0)))</f>
        <v>0</v>
      </c>
      <c r="QP135" s="101">
        <f>IF(Calculator!$K133=0,0,IF($QP$4&gt;=$SS135,Calculator!$AJ133,IF('Graph Calc'!$QP$4&lt;'Graph Calc'!$SU135,Calculator!$AJ133,0)))</f>
        <v>0</v>
      </c>
      <c r="QQ135" s="101">
        <f>IF(Calculator!$K133=0,0,IF($QQ$4&gt;=$SS135,Calculator!$AJ133,IF('Graph Calc'!$QQ$4&lt;'Graph Calc'!$SU135,Calculator!$AJ133,0)))</f>
        <v>0</v>
      </c>
      <c r="QR135" s="101">
        <f>IF(Calculator!$K133=0,0,IF($QR$4&gt;=$SS135,Calculator!$AJ133,IF('Graph Calc'!$QR$4&lt;'Graph Calc'!$SU135,Calculator!$AJ133,0)))</f>
        <v>0</v>
      </c>
      <c r="QS135" s="101">
        <f>IF(Calculator!$K133=0,0,IF($QS$4&gt;=$SS135,Calculator!$AJ133,IF('Graph Calc'!$QS$4&lt;'Graph Calc'!$SU135,Calculator!$AJ133,0)))</f>
        <v>0</v>
      </c>
      <c r="QT135" s="101">
        <f>IF(Calculator!$K133=0,0,IF($QT$4&gt;=$SS135,Calculator!$AJ133,IF('Graph Calc'!$QT$4&lt;'Graph Calc'!$SU135,Calculator!$AJ133,0)))</f>
        <v>0</v>
      </c>
      <c r="QU135" s="101">
        <f>IF(Calculator!$K133=0,0,IF($QU$4&gt;=$SS135,Calculator!$AJ133,IF('Graph Calc'!$QU$4&lt;'Graph Calc'!$SU135,Calculator!$AJ133,0)))</f>
        <v>0</v>
      </c>
      <c r="QV135" s="101">
        <f>IF(Calculator!$K133=0,0,IF($QV$4&gt;=$SS135,Calculator!$AJ133,IF('Graph Calc'!$QV$4&lt;'Graph Calc'!$SU135,Calculator!$AJ133,0)))</f>
        <v>0</v>
      </c>
      <c r="QW135" s="101">
        <f>IF(Calculator!$K133=0,0,IF($QW$4&gt;=$SS135,Calculator!$AJ133,IF('Graph Calc'!$QW$4&lt;'Graph Calc'!$SU135,Calculator!$AJ133,0)))</f>
        <v>0</v>
      </c>
      <c r="QX135" s="101">
        <f>IF(Calculator!$K133=0,0,IF($QX$4&gt;=$SS135,Calculator!$AJ133,IF('Graph Calc'!$QX$4&lt;'Graph Calc'!$SU135,Calculator!$AJ133,0)))</f>
        <v>0</v>
      </c>
      <c r="QY135" s="101">
        <f>IF(Calculator!$K133=0,0,IF($QY$4&gt;=$SS135,Calculator!$AJ133,IF('Graph Calc'!$QY$4&lt;'Graph Calc'!$SU135,Calculator!$AJ133,0)))</f>
        <v>0</v>
      </c>
      <c r="QZ135" s="101">
        <f>IF(Calculator!$K133=0,0,IF($QZ$4&gt;=$SS135,Calculator!$AJ133,IF('Graph Calc'!$QZ$4&lt;'Graph Calc'!$SU135,Calculator!$AJ133,0)))</f>
        <v>0</v>
      </c>
      <c r="RA135" s="101">
        <f>IF(Calculator!$K133=0,0,IF($RA$4&gt;=$SS135,Calculator!$AJ133,IF('Graph Calc'!$RA$4&lt;'Graph Calc'!$SU135,Calculator!$AJ133,0)))</f>
        <v>0</v>
      </c>
      <c r="RB135" s="101">
        <f>IF(Calculator!$K133=0,0,IF($RB$4&gt;=$SS135,Calculator!$AJ133,IF('Graph Calc'!$RB$4&lt;'Graph Calc'!$SU135,Calculator!$AJ133,0)))</f>
        <v>0</v>
      </c>
      <c r="RC135" s="101">
        <f>IF(Calculator!$K133=0,0,IF($RC$4&gt;=$SS135,Calculator!$AJ133,IF('Graph Calc'!$RC$4&lt;'Graph Calc'!$SU135,Calculator!$AJ133,0)))</f>
        <v>0</v>
      </c>
      <c r="RD135" s="101">
        <f>IF(Calculator!$K133=0,0,IF($RD$4&gt;=$SS135,Calculator!$AJ133,IF('Graph Calc'!$RD$4&lt;'Graph Calc'!$SU135,Calculator!$AJ133,0)))</f>
        <v>0</v>
      </c>
      <c r="RE135" s="101">
        <f>IF(Calculator!$K133=0,0,IF($RE$4&gt;=$SS135,Calculator!$AJ133,IF('Graph Calc'!$RE$4&lt;'Graph Calc'!$SU135,Calculator!$AJ133,0)))</f>
        <v>0</v>
      </c>
      <c r="RF135" s="101">
        <f>IF(Calculator!$K133=0,0,IF($RF$4&gt;=$SS135,Calculator!$AJ133,IF('Graph Calc'!$RF$4&lt;'Graph Calc'!$SU135,Calculator!$AJ133,0)))</f>
        <v>0</v>
      </c>
      <c r="RG135" s="101">
        <f>IF(Calculator!$K133=0,0,IF($RG$4&gt;=$SS135,Calculator!$AJ133,IF('Graph Calc'!$RG$4&lt;'Graph Calc'!$SU135,Calculator!$AJ133,0)))</f>
        <v>0</v>
      </c>
      <c r="RH135" s="101">
        <f>IF(Calculator!$K133=0,0,IF($RH$4&gt;=$SS135,Calculator!$AJ133,IF('Graph Calc'!$RH$4&lt;'Graph Calc'!$SU135,Calculator!$AJ133,0)))</f>
        <v>0</v>
      </c>
      <c r="RI135" s="101">
        <f>IF(Calculator!$K133=0,0,IF($RI$4&gt;=$SS135,Calculator!$AJ133,IF('Graph Calc'!$RI$4&lt;'Graph Calc'!$SU135,Calculator!$AJ133,0)))</f>
        <v>0</v>
      </c>
      <c r="RJ135" s="101">
        <f>IF(Calculator!$K133=0,0,IF($RJ$4&gt;=$SS135,Calculator!$AJ133,IF('Graph Calc'!$RJ$4&lt;'Graph Calc'!$SU135,Calculator!$AJ133,0)))</f>
        <v>0</v>
      </c>
      <c r="RK135" s="101">
        <f>IF(Calculator!$K133=0,0,IF($RK$4&gt;=$SS135,Calculator!$AJ133,IF('Graph Calc'!$RK$4&lt;'Graph Calc'!$SU135,Calculator!$AJ133,0)))</f>
        <v>0</v>
      </c>
      <c r="RL135" s="101">
        <f>IF(Calculator!$K133=0,0,IF($RL$4&gt;=$SS135,Calculator!$AJ133,IF('Graph Calc'!$RL$4&lt;'Graph Calc'!$SU135,Calculator!$AJ133,0)))</f>
        <v>0</v>
      </c>
      <c r="RM135" s="101">
        <f>IF(Calculator!$K133=0,0,IF($RM$4&gt;=$SS135,Calculator!$AJ133,IF('Graph Calc'!$RM$4&lt;'Graph Calc'!$SU135,Calculator!$AJ133,0)))</f>
        <v>0</v>
      </c>
      <c r="RN135" s="101">
        <f>IF(Calculator!$K133=0,0,IF($RN$4&gt;=$SS135,Calculator!$AJ133,IF('Graph Calc'!$RN$4&lt;'Graph Calc'!$SU135,Calculator!$AJ133,0)))</f>
        <v>0</v>
      </c>
      <c r="RO135" s="101">
        <f>IF(Calculator!$K133=0,0,IF($RO$4&gt;=$SS135,Calculator!$AJ133,IF('Graph Calc'!$RO$4&lt;'Graph Calc'!$SU135,Calculator!$AJ133,0)))</f>
        <v>0</v>
      </c>
      <c r="RP135" s="101">
        <f>IF(Calculator!$K133=0,0,IF($RP$4&gt;=$SS135,Calculator!$AJ133,IF('Graph Calc'!$RP$4&lt;'Graph Calc'!$SU135,Calculator!$AJ133,0)))</f>
        <v>0</v>
      </c>
      <c r="RQ135" s="101">
        <f>IF(Calculator!$K133=0,0,IF($RQ$4&gt;=$SS135,Calculator!$AJ133,IF('Graph Calc'!$RQ$4&lt;'Graph Calc'!$SU135,Calculator!$AJ133,0)))</f>
        <v>0</v>
      </c>
      <c r="RR135" s="101">
        <f>IF(Calculator!$K133=0,0,IF($RR$4&gt;=$SS135,Calculator!$AJ133,IF('Graph Calc'!$RR$4&lt;'Graph Calc'!$SU135,Calculator!$AJ133,0)))</f>
        <v>0</v>
      </c>
      <c r="RS135" s="101">
        <f>IF(Calculator!$K133=0,0,IF($RS$4&gt;=$SS135,Calculator!$AJ133,IF('Graph Calc'!$RS$4&lt;'Graph Calc'!$SU135,Calculator!$AJ133,0)))</f>
        <v>0</v>
      </c>
      <c r="RT135" s="101">
        <f>IF(Calculator!$K133=0,0,IF($RT$4&gt;=$SS135,Calculator!$AJ133,IF('Graph Calc'!$RT$4&lt;'Graph Calc'!$SU135,Calculator!$AJ133,0)))</f>
        <v>0</v>
      </c>
      <c r="RU135" s="101">
        <f>IF(Calculator!$K133=0,0,IF($RU$4&gt;=$SS135,Calculator!$AJ133,IF('Graph Calc'!$RU$4&lt;'Graph Calc'!$SU135,Calculator!$AJ133,0)))</f>
        <v>0</v>
      </c>
      <c r="RV135" s="101">
        <f>IF(Calculator!$K133=0,0,IF($RV$4&gt;=$SS135,Calculator!$AJ133,IF('Graph Calc'!$RV$4&lt;'Graph Calc'!$SU135,Calculator!$AJ133,0)))</f>
        <v>0</v>
      </c>
      <c r="RW135" s="101">
        <f>IF(Calculator!$K133=0,0,IF($RW$4&gt;=$SS135,Calculator!$AJ133,IF('Graph Calc'!$RW$4&lt;'Graph Calc'!$SU135,Calculator!$AJ133,0)))</f>
        <v>0</v>
      </c>
      <c r="RX135" s="101">
        <f>IF(Calculator!$K133=0,0,IF($RX$4&gt;=$SS135,Calculator!$AJ133,IF('Graph Calc'!$RX$4&lt;'Graph Calc'!$SU135,Calculator!$AJ133,0)))</f>
        <v>0</v>
      </c>
      <c r="RY135" s="101">
        <f>IF(Calculator!$K133=0,0,IF($RY$4&gt;=$SS135,Calculator!$AJ133,IF('Graph Calc'!$RY$4&lt;'Graph Calc'!$SU135,Calculator!$AJ133,0)))</f>
        <v>0</v>
      </c>
      <c r="RZ135" s="101">
        <f>IF(Calculator!$K133=0,0,IF($RZ$4&gt;=$SS135,Calculator!$AJ133,IF('Graph Calc'!$RZ$4&lt;'Graph Calc'!$SU135,Calculator!$AJ133,0)))</f>
        <v>0</v>
      </c>
      <c r="SA135" s="101">
        <f>IF(Calculator!$K133=0,0,IF($SA$4&gt;=$SS135,Calculator!$AJ133,IF('Graph Calc'!$SA$4&lt;'Graph Calc'!$SU135,Calculator!$AJ133,0)))</f>
        <v>0</v>
      </c>
      <c r="SB135" s="101">
        <f>IF(Calculator!$K133=0,0,IF($SB$4&gt;=$SS135,Calculator!$AJ133,IF('Graph Calc'!$SB$4&lt;'Graph Calc'!$SU135,Calculator!$AJ133,0)))</f>
        <v>0</v>
      </c>
      <c r="SC135" s="101">
        <f>IF(Calculator!$K133=0,0,IF($SC$4&gt;=$SS135,Calculator!$AJ133,IF('Graph Calc'!$SC$4&lt;'Graph Calc'!$SU135,Calculator!$AJ133,0)))</f>
        <v>0</v>
      </c>
      <c r="SD135" s="101">
        <f>IF(Calculator!$K133=0,0,IF(SD134&gt;=$SS135,Calculator!$AJ133,IF('Graph Calc'!$SD$4&lt;'Graph Calc'!$SU135,Calculator!$AJ133,0)))</f>
        <v>0</v>
      </c>
      <c r="SE135" s="101">
        <f>IF(Calculator!$K133=0,0,IF($SE$4&gt;=$SS135,Calculator!$AJ133,IF('Graph Calc'!$SE$4&lt;'Graph Calc'!$SU135,Calculator!$AJ133,0)))</f>
        <v>0</v>
      </c>
      <c r="SF135" s="101">
        <f>IF(Calculator!$K133=0,0,IF($SF$4&gt;=$SS135,Calculator!$AJ133,IF('Graph Calc'!$SF$4&lt;'Graph Calc'!$SU135,Calculator!$AJ133,0)))</f>
        <v>0</v>
      </c>
      <c r="SG135" s="101">
        <f>IF(Calculator!$K133=0,0,IF($SG$4&gt;=$SS135,Calculator!$AJ133,IF('Graph Calc'!$SG$4&lt;'Graph Calc'!$SU135,Calculator!$AJ133,0)))</f>
        <v>0</v>
      </c>
      <c r="SH135" s="101">
        <f>IF(Calculator!$K133=0,0,IF($SH$4&gt;=$SS135,Calculator!$AJ133,IF('Graph Calc'!$SH$4&lt;'Graph Calc'!$SU135,Calculator!$AJ133,0)))</f>
        <v>0</v>
      </c>
      <c r="SI135" s="101">
        <f>IF(Calculator!$K133=0,0,IF($SI$4&gt;=$SS135,Calculator!$AJ133,IF('Graph Calc'!$SI$4&lt;'Graph Calc'!$SU135,Calculator!$AJ133,0)))</f>
        <v>0</v>
      </c>
      <c r="SJ135" s="101">
        <f>IF(Calculator!$K133=0,0,IF($SJ$4&gt;=$SS135,Calculator!$AJ133,IF('Graph Calc'!$SJ$4&lt;'Graph Calc'!$SU135,Calculator!$AJ133,0)))</f>
        <v>0</v>
      </c>
      <c r="SK135" s="101">
        <f>IF(Calculator!$K133=0,0,IF($SK$4&gt;=$SS135,Calculator!$AJ133,IF('Graph Calc'!$SK$4&lt;'Graph Calc'!$SU135,Calculator!$AJ133,0)))</f>
        <v>0</v>
      </c>
      <c r="SL135" s="101">
        <f>IF(Calculator!$K133=0,0,IF($SL$4&gt;=$SS135,Calculator!$AJ133,IF('Graph Calc'!$SL$4&lt;'Graph Calc'!$SU135,Calculator!$AJ133,0)))</f>
        <v>0</v>
      </c>
      <c r="SM135" s="101">
        <f>IF(Calculator!$K133=0,0,IF($SM$4&gt;=$SS135,Calculator!$AJ133,IF('Graph Calc'!$SM$4&lt;'Graph Calc'!$SU135,Calculator!$AJ133,0)))</f>
        <v>0</v>
      </c>
      <c r="SN135" s="101">
        <f>IF(Calculator!$K133=0,0,IF($SN$4&gt;=$SS135,Calculator!$AJ133,IF('Graph Calc'!$SN$4&lt;'Graph Calc'!$SU135,Calculator!$AJ133,0)))</f>
        <v>0</v>
      </c>
      <c r="SO135" s="101">
        <f>IF(Calculator!$K133=0,0,IF($SO$4&gt;=$SS135,Calculator!$AJ133,IF('Graph Calc'!$SO$4&lt;'Graph Calc'!$SU135,Calculator!$AJ133,0)))</f>
        <v>0</v>
      </c>
      <c r="SP135" s="101">
        <f>IF(Calculator!$K133=0,0,IF($SP$4&gt;=$SS135,Calculator!$AJ133,IF('Graph Calc'!$SP$4&lt;'Graph Calc'!$SU135,Calculator!$AJ133,0)))</f>
        <v>0</v>
      </c>
      <c r="SQ135" s="101">
        <f>IF(Calculator!$K133=0,0,IF($SQ$4&gt;=$SS135,Calculator!$AJ133,IF('Graph Calc'!$SQ$4&lt;'Graph Calc'!$SU135,Calculator!$AJ133,0)))</f>
        <v>0</v>
      </c>
      <c r="SR135" s="101">
        <f>IF(Calculator!$K133=0,0,IF($SR$4&gt;=$SS135,Calculator!$AJ133,IF('Graph Calc'!$SR$4&lt;'Graph Calc'!$SU135,Calculator!$AJ133,0)))</f>
        <v>0</v>
      </c>
      <c r="SS135">
        <f>Calculator!N133</f>
        <v>0</v>
      </c>
      <c r="ST135">
        <f>SS135+Calculator!K133</f>
        <v>0</v>
      </c>
      <c r="SU135">
        <f t="shared" si="1375"/>
        <v>0</v>
      </c>
      <c r="SZ135" s="101">
        <f>IF(Calculator!$K133=0,0,IF($OZ$4&gt;=$SS135,Calculator!$AJ133,IF('Graph Calc'!$OZ$4&lt;'Graph Calc'!$SU135,Calculator!$AJ133,0)))</f>
        <v>0</v>
      </c>
      <c r="TA135" s="101">
        <f>IF(Calculator!$K133=0,0,IF($PA$4&gt;=$SS135,Calculator!$AJ133,IF('Graph Calc'!$PA$4&lt;'Graph Calc'!$SU135,Calculator!$AJ133,0)))</f>
        <v>0</v>
      </c>
      <c r="TB135" s="101">
        <f>IF(Calculator!$K133=0,0,IF($PB$4&gt;=$SS135,Calculator!$AJ133,IF('Graph Calc'!$PB$4&lt;'Graph Calc'!$SU135,Calculator!$AJ133,0)))</f>
        <v>0</v>
      </c>
      <c r="TC135" s="101">
        <f>IF(Calculator!$K133=0,0,IF($PC$4&gt;=$SS135,Calculator!$AJ133,IF('Graph Calc'!$PC$4&lt;'Graph Calc'!$SU135,Calculator!$AJ133,0)))</f>
        <v>0</v>
      </c>
      <c r="TD135" s="101">
        <f>IF(Calculator!$K133=0,0,IF($PD$4&gt;=$SS135,Calculator!$AJ133,IF('Graph Calc'!$PD$4&lt;'Graph Calc'!$SU135,Calculator!$AJ133,0)))</f>
        <v>0</v>
      </c>
      <c r="TE135" s="101">
        <f>IF(Calculator!$K133=0,0,IF($PE$4&gt;=$SS135,Calculator!$AJ133,IF('Graph Calc'!$PE$4&lt;'Graph Calc'!$SU135,Calculator!$AJ133,0)))</f>
        <v>0</v>
      </c>
      <c r="TF135" s="101">
        <f>IF(Calculator!$K133=0,0,IF($PF$4&gt;=$SS135,Calculator!$AJ133,IF('Graph Calc'!$PF$4&lt;'Graph Calc'!$SU135,Calculator!$AJ133,0)))</f>
        <v>0</v>
      </c>
      <c r="TG135" s="101">
        <f>IF(Calculator!$K133=0,0,IF($PG$4&gt;=$SS135,Calculator!$AJ133,IF('Graph Calc'!$PG$4&lt;'Graph Calc'!$SU135,Calculator!$AJ133,0)))</f>
        <v>0</v>
      </c>
      <c r="TH135" s="101">
        <f>IF(Calculator!$K133=0,0,IF($PH$4&gt;=$SS135,Calculator!$AJ133,IF('Graph Calc'!TH$4&lt;'Graph Calc'!$SU135,Calculator!$AJ133,0)))</f>
        <v>0</v>
      </c>
      <c r="TI135" s="101">
        <f>IF(Calculator!$K133=0,0,IF($PI$4&gt;=$SS135,Calculator!$AJ133,IF('Graph Calc'!$PI$4&lt;'Graph Calc'!$SU135,Calculator!$AJ133,0)))</f>
        <v>0</v>
      </c>
      <c r="TJ135" s="101">
        <f>IF(Calculator!$K133=0,0,IF($PJ$4&gt;=$SS135,Calculator!$AJ133,IF('Graph Calc'!$PJ$4&lt;'Graph Calc'!$SU135,Calculator!$AJ133,0)))</f>
        <v>0</v>
      </c>
      <c r="TK135" s="101">
        <f>IF(Calculator!$K133=0,0,IF($PK$4&gt;=$SS135,Calculator!$AJ133,IF('Graph Calc'!$PK$4&lt;'Graph Calc'!$SU135,Calculator!$AJ133,0)))</f>
        <v>0</v>
      </c>
      <c r="TL135" s="101">
        <f>IF(Calculator!$K133=0,0,IF($PL$4&gt;=$SS135,Calculator!$AJ133,IF('Graph Calc'!$PL$4&lt;'Graph Calc'!$SU135,Calculator!$AJ133,0)))</f>
        <v>0</v>
      </c>
      <c r="TM135" s="101">
        <f>IF(Calculator!$K133=0,0,IF($PM$4&gt;=$SS135,Calculator!$AJ133,IF('Graph Calc'!$PM$4&lt;'Graph Calc'!$SU135,Calculator!$AJ133,0)))</f>
        <v>0</v>
      </c>
      <c r="TN135" s="101">
        <f>IF(Calculator!$K133=0,0,IF($PN$4&gt;=$SS135,Calculator!$AJ133,IF('Graph Calc'!$PN$4&lt;'Graph Calc'!$SU135,Calculator!$AJ133,0)))</f>
        <v>0</v>
      </c>
      <c r="TO135" s="101">
        <f>IF(Calculator!$K133=0,0,IF($PO$4&gt;=$SS135,Calculator!$AJ133,IF('Graph Calc'!$PO$4&lt;'Graph Calc'!$SU135,Calculator!$AJ133,0)))</f>
        <v>0</v>
      </c>
      <c r="TP135" s="101">
        <f>IF(Calculator!$K133=0,0,IF($PP$4&gt;=$SS135,Calculator!$AJ133,IF('Graph Calc'!$PP$4&lt;'Graph Calc'!$SU135,Calculator!$AJ133,0)))</f>
        <v>0</v>
      </c>
      <c r="TQ135" s="101">
        <f>IF(Calculator!$K133=0,0,IF($PQ$4&gt;=$SS135,Calculator!$AJ133,IF('Graph Calc'!$PQ$4&lt;'Graph Calc'!$SU135,Calculator!$AJ133,0)))</f>
        <v>0</v>
      </c>
      <c r="TR135" s="101">
        <f>IF(Calculator!$K133=0,0,IF($PR$4&gt;=$SS135,Calculator!$AJ133,IF('Graph Calc'!$PR$4&lt;'Graph Calc'!$SU135,Calculator!$AJ133,0)))</f>
        <v>0</v>
      </c>
      <c r="TS135" s="101">
        <f>IF(Calculator!$K133=0,0,IF($PS$4&gt;=$SS135,Calculator!$AJ133,IF('Graph Calc'!$PS$4&lt;'Graph Calc'!$SU135,Calculator!$AJ133,0)))</f>
        <v>0</v>
      </c>
      <c r="TT135" s="101">
        <f>IF(Calculator!$K133=0,0,IF($PT$4&gt;=$SS135,Calculator!$AJ133,IF('Graph Calc'!$PT$4&lt;'Graph Calc'!$SU135,Calculator!$AJ133,0)))</f>
        <v>0</v>
      </c>
      <c r="TU135" s="101">
        <f>IF(Calculator!$K133=0,0,IF($PU$4&gt;=$SS135,Calculator!$AJ133,IF('Graph Calc'!$PU$4&lt;'Graph Calc'!$SU135,Calculator!$AJ133,0)))</f>
        <v>0</v>
      </c>
      <c r="TV135" s="101">
        <f>IF(Calculator!$K133=0,0,IF($PV$4&gt;=$SS135,Calculator!$AJ133,IF('Graph Calc'!$PV$4&lt;'Graph Calc'!$SU135,Calculator!$AJ133,0)))</f>
        <v>0</v>
      </c>
      <c r="TW135" s="101">
        <f>IF(Calculator!$K133=0,0,IF($PW$4&gt;=$SS135,Calculator!$AJ133,IF('Graph Calc'!$PW$4&lt;'Graph Calc'!$SU135,Calculator!$AJ133,0)))</f>
        <v>0</v>
      </c>
      <c r="TX135" s="101">
        <f>IF(Calculator!$K133=0,0,IF($PX$4&gt;=$SS135,Calculator!$AJ133,IF('Graph Calc'!$PX$4&lt;'Graph Calc'!$SU135,Calculator!$AJ133,0)))</f>
        <v>0</v>
      </c>
      <c r="TY135" s="101">
        <f>IF(Calculator!$K133=0,0,IF($PY$4&gt;=$SS135,Calculator!$AJ133,IF('Graph Calc'!$PY$4&lt;'Graph Calc'!$SU135,Calculator!$AJ133,0)))</f>
        <v>0</v>
      </c>
      <c r="TZ135" s="101">
        <f>IF(Calculator!$K133=0,0,IF($PZ$4&gt;=$SS135,Calculator!$AJ133,IF('Graph Calc'!$PZ$4&lt;'Graph Calc'!$SU135,Calculator!$AJ133,0)))</f>
        <v>0</v>
      </c>
      <c r="UA135" s="101">
        <f>IF(Calculator!$K133=0,0,IF($QA$4&gt;=$SS135,Calculator!$AJ133,IF('Graph Calc'!$QA$4&lt;'Graph Calc'!$SU135,Calculator!$AJ133,0)))</f>
        <v>0</v>
      </c>
      <c r="UB135" s="101">
        <f>IF(Calculator!$K133=0,0,IF($QB$4&gt;=$SS135,Calculator!$AJ133,IF('Graph Calc'!$QB$4&lt;'Graph Calc'!$SU135,Calculator!$AJ133,0)))</f>
        <v>0</v>
      </c>
      <c r="UC135" s="101">
        <f>IF(Calculator!$K133=0,0,IF($QC$4&gt;=$SS135,Calculator!$AJ133,IF('Graph Calc'!$QC$4&lt;'Graph Calc'!$SU135,Calculator!$AJ133,0)))</f>
        <v>0</v>
      </c>
      <c r="UD135" s="101">
        <f>IF(Calculator!$K133=0,0,IF($QD$4&gt;=$SS135,Calculator!$AJ133,IF('Graph Calc'!$QD$4&lt;'Graph Calc'!$SU135,Calculator!$AJ133,0)))</f>
        <v>0</v>
      </c>
      <c r="UE135" s="101">
        <f>IF(Calculator!$K133=0,0,IF($QE$4&gt;=$SS135,Calculator!$AJ133,IF('Graph Calc'!$QE$4&lt;'Graph Calc'!$SU135,Calculator!$AJ133,0)))</f>
        <v>0</v>
      </c>
      <c r="UF135" s="101">
        <f>IF(Calculator!$K133=0,0,IF($QF$4&gt;=$SS135,Calculator!$AJ133,IF('Graph Calc'!$QF$4&lt;'Graph Calc'!$SU135,Calculator!$AJ133,0)))</f>
        <v>0</v>
      </c>
      <c r="UG135" s="101">
        <f>IF(Calculator!$K133=0,0,IF($QG$4&gt;=$SS135,Calculator!$AJ133,IF('Graph Calc'!$QG$4&lt;'Graph Calc'!$SU135,Calculator!$AJ133,0)))</f>
        <v>0</v>
      </c>
      <c r="UH135" s="101">
        <f>IF(Calculator!$K133=0,0,IF($QH$4&gt;=$SS135,Calculator!$AJ133,IF('Graph Calc'!$QH$4&lt;'Graph Calc'!$SU135,Calculator!$AJ133,0)))</f>
        <v>0</v>
      </c>
      <c r="UI135" s="101">
        <f>IF(Calculator!$K133=0,0,IF($QI$4&gt;=$SS135,Calculator!$AJ133,IF('Graph Calc'!$QI$4&lt;'Graph Calc'!$SU135,Calculator!$AJ133,0)))</f>
        <v>0</v>
      </c>
      <c r="UJ135" s="101">
        <f>IF(Calculator!$K133=0,0,IF($QJ$4&gt;=$SS135,Calculator!$AJ133,IF('Graph Calc'!$QJ$4&lt;'Graph Calc'!$SU135,Calculator!$AJ133,0)))</f>
        <v>0</v>
      </c>
      <c r="UK135" s="101">
        <f>IF(Calculator!$K133=0,0,IF($QK$4&gt;=$SS135,Calculator!$AJ133,IF('Graph Calc'!$QK$4&lt;'Graph Calc'!$SU135,Calculator!$AJ133,0)))</f>
        <v>0</v>
      </c>
      <c r="UL135" s="101">
        <f>IF(Calculator!$K133=0,0,IF($QL$4&gt;=$SS135,Calculator!$AJ133,IF('Graph Calc'!$QL$4&lt;'Graph Calc'!$SU135,Calculator!$AJ133,0)))</f>
        <v>0</v>
      </c>
      <c r="UM135" s="101">
        <f>IF(Calculator!$K133=0,0,IF($QM$4&gt;=$SS135,Calculator!$AJ133,IF('Graph Calc'!$QM$4&lt;'Graph Calc'!$SU135,Calculator!$AJ133,0)))</f>
        <v>0</v>
      </c>
      <c r="UN135" s="101">
        <f>IF(Calculator!$K133=0,0,IF($QN$4&gt;=$SS135,Calculator!$AJ133,IF('Graph Calc'!$QN$4&lt;'Graph Calc'!$SU135,Calculator!$AJ133,0)))</f>
        <v>0</v>
      </c>
      <c r="UO135" s="101">
        <f>IF(Calculator!$K133=0,0,IF($QO$4&gt;=$SS135,Calculator!$AJ133,IF('Graph Calc'!$QO$4&lt;'Graph Calc'!$SU135,Calculator!$AJ133,0)))</f>
        <v>0</v>
      </c>
      <c r="UP135" s="101">
        <f>IF(Calculator!$K133=0,0,IF($QP$4&gt;=$SS135,Calculator!$AJ133,IF('Graph Calc'!$QP$4&lt;'Graph Calc'!$SU135,Calculator!$AJ133,0)))</f>
        <v>0</v>
      </c>
      <c r="UQ135" s="101">
        <f>IF(Calculator!$K133=0,0,IF($QQ$4&gt;=$SS135,Calculator!$AJ133,IF('Graph Calc'!$QQ$4&lt;'Graph Calc'!$SU135,Calculator!$AJ133,0)))</f>
        <v>0</v>
      </c>
      <c r="UR135" s="101">
        <f>IF(Calculator!$K133=0,0,IF($QR$4&gt;=$SS135,Calculator!$AJ133,IF('Graph Calc'!$QR$4&lt;'Graph Calc'!$SU135,Calculator!$AJ133,0)))</f>
        <v>0</v>
      </c>
      <c r="US135" s="101">
        <f>IF(Calculator!$K133=0,0,IF($QS$4&gt;=$SS135,Calculator!$AJ133,IF('Graph Calc'!$QS$4&lt;'Graph Calc'!$SU135,Calculator!$AJ133,0)))</f>
        <v>0</v>
      </c>
      <c r="UT135" s="101">
        <f>IF(Calculator!$K133=0,0,IF($QT$4&gt;=$SS135,Calculator!$AJ133,IF('Graph Calc'!$QT$4&lt;'Graph Calc'!$SU135,Calculator!$AJ133,0)))</f>
        <v>0</v>
      </c>
      <c r="UU135" s="101">
        <f>IF(Calculator!$K133=0,0,IF($QU$4&gt;=$SS135,Calculator!$AJ133,IF('Graph Calc'!$QU$4&lt;'Graph Calc'!$SU135,Calculator!$AJ133,0)))</f>
        <v>0</v>
      </c>
      <c r="UV135" s="101">
        <f>IF(Calculator!$K133=0,0,IF($QV$4&gt;=$SS135,Calculator!$AJ133,IF('Graph Calc'!$QV$4&lt;'Graph Calc'!$SU135,Calculator!$AJ133,0)))</f>
        <v>0</v>
      </c>
      <c r="UW135" s="101">
        <f>IF(Calculator!$K133=0,0,IF($QW$4&gt;=$SS135,Calculator!$AJ133,IF('Graph Calc'!$QW$4&lt;'Graph Calc'!$SU135,Calculator!$AJ133,0)))</f>
        <v>0</v>
      </c>
      <c r="UX135" s="101">
        <f>IF(Calculator!$K133=0,0,IF($QX$4&gt;=$SS135,Calculator!$AJ133,IF('Graph Calc'!$QX$4&lt;'Graph Calc'!$SU135,Calculator!$AJ133,0)))</f>
        <v>0</v>
      </c>
      <c r="UY135" s="101">
        <f>IF(Calculator!$K133=0,0,IF($QY$4&gt;=$SS135,Calculator!$AJ133,IF('Graph Calc'!$QY$4&lt;'Graph Calc'!$SU135,Calculator!$AJ133,0)))</f>
        <v>0</v>
      </c>
      <c r="UZ135" s="101">
        <f>IF(Calculator!$K133=0,0,IF($QZ$4&gt;=$SS135,Calculator!$AJ133,IF('Graph Calc'!$QZ$4&lt;'Graph Calc'!$SU135,Calculator!$AJ133,0)))</f>
        <v>0</v>
      </c>
      <c r="VA135" s="101">
        <f>IF(Calculator!$K133=0,0,IF($RA$4&gt;=$SS135,Calculator!$AJ133,IF('Graph Calc'!$RA$4&lt;'Graph Calc'!$SU135,Calculator!$AJ133,0)))</f>
        <v>0</v>
      </c>
      <c r="VB135" s="101">
        <f>IF(Calculator!$K133=0,0,IF($RB$4&gt;=$SS135,Calculator!$AJ133,IF('Graph Calc'!$RB$4&lt;'Graph Calc'!$SU135,Calculator!$AJ133,0)))</f>
        <v>0</v>
      </c>
      <c r="VC135" s="101">
        <f>IF(Calculator!$K133=0,0,IF($RC$4&gt;=$SS135,Calculator!$AJ133,IF('Graph Calc'!$RC$4&lt;'Graph Calc'!$SU135,Calculator!$AJ133,0)))</f>
        <v>0</v>
      </c>
      <c r="VD135" s="101">
        <f>IF(Calculator!$K133=0,0,IF($RD$4&gt;=$SS135,Calculator!$AJ133,IF('Graph Calc'!$RD$4&lt;'Graph Calc'!$SU135,Calculator!$AJ133,0)))</f>
        <v>0</v>
      </c>
      <c r="VE135" s="101">
        <f>IF(Calculator!$K133=0,0,IF($RE$4&gt;=$SS135,Calculator!$AJ133,IF('Graph Calc'!$RE$4&lt;'Graph Calc'!$SU135,Calculator!$AJ133,0)))</f>
        <v>0</v>
      </c>
      <c r="VF135" s="101">
        <f>IF(Calculator!$K133=0,0,IF($RF$4&gt;=$SS135,Calculator!$AJ133,IF('Graph Calc'!$RF$4&lt;'Graph Calc'!$SU135,Calculator!$AJ133,0)))</f>
        <v>0</v>
      </c>
      <c r="VG135" s="101">
        <f>IF(Calculator!$K133=0,0,IF($RG$4&gt;=$SS135,Calculator!$AJ133,IF('Graph Calc'!$RG$4&lt;'Graph Calc'!$SU135,Calculator!$AJ133,0)))</f>
        <v>0</v>
      </c>
      <c r="VH135" s="101">
        <f>IF(Calculator!$K133=0,0,IF($RH$4&gt;=$SS135,Calculator!$AJ133,IF('Graph Calc'!$RH$4&lt;'Graph Calc'!$SU135,Calculator!$AJ133,0)))</f>
        <v>0</v>
      </c>
      <c r="VI135" s="101">
        <f>IF(Calculator!$K133=0,0,IF($RI$4&gt;=$SS135,Calculator!$AJ133,IF('Graph Calc'!$RI$4&lt;'Graph Calc'!$SU135,Calculator!$AJ133,0)))</f>
        <v>0</v>
      </c>
      <c r="VJ135" s="101">
        <f>IF(Calculator!$K133=0,0,IF($RJ$4&gt;=$SS135,Calculator!$AJ133,IF('Graph Calc'!$RJ$4&lt;'Graph Calc'!$SU135,Calculator!$AJ133,0)))</f>
        <v>0</v>
      </c>
      <c r="VK135" s="101">
        <f>IF(Calculator!$K133=0,0,IF($RK$4&gt;=$SS135,Calculator!$AJ133,IF('Graph Calc'!$RK$4&lt;'Graph Calc'!$SU135,Calculator!$AJ133,0)))</f>
        <v>0</v>
      </c>
      <c r="VL135" s="101">
        <f>IF(Calculator!$K133=0,0,IF($RL$4&gt;=$SS135,Calculator!$AJ133,IF('Graph Calc'!$RL$4&lt;'Graph Calc'!$SU135,Calculator!$AJ133,0)))</f>
        <v>0</v>
      </c>
      <c r="VM135" s="101">
        <f>IF(Calculator!$K133=0,0,IF($RM$4&gt;=$SS135,Calculator!$AJ133,IF('Graph Calc'!$RM$4&lt;'Graph Calc'!$SU135,Calculator!$AJ133,0)))</f>
        <v>0</v>
      </c>
      <c r="VN135" s="101">
        <f>IF(Calculator!$K133=0,0,IF($RN$4&gt;=$SS135,Calculator!$AJ133,IF('Graph Calc'!$RN$4&lt;'Graph Calc'!$SU135,Calculator!$AJ133,0)))</f>
        <v>0</v>
      </c>
      <c r="VO135" s="101">
        <f>IF(Calculator!$K133=0,0,IF($RO$4&gt;=$SS135,Calculator!$AJ133,IF('Graph Calc'!$RO$4&lt;'Graph Calc'!$SU135,Calculator!$AJ133,0)))</f>
        <v>0</v>
      </c>
      <c r="VP135" s="101">
        <f>IF(Calculator!$K133=0,0,IF($RP$4&gt;=$SS135,Calculator!$AJ133,IF('Graph Calc'!$RP$4&lt;'Graph Calc'!$SU135,Calculator!$AJ133,0)))</f>
        <v>0</v>
      </c>
      <c r="VQ135" s="101">
        <f>IF(Calculator!$K133=0,0,IF($RQ$4&gt;=$SS135,Calculator!$AJ133,IF('Graph Calc'!$RQ$4&lt;'Graph Calc'!$SU135,Calculator!$AJ133,0)))</f>
        <v>0</v>
      </c>
      <c r="VR135" s="101">
        <f>IF(Calculator!$K133=0,0,IF($RR$4&gt;=$SS135,Calculator!$AJ133,IF('Graph Calc'!$RR$4&lt;'Graph Calc'!$SU135,Calculator!$AJ133,0)))</f>
        <v>0</v>
      </c>
      <c r="VS135" s="101">
        <f>IF(Calculator!$K133=0,0,IF($RS$4&gt;=$SS135,Calculator!$AJ133,IF('Graph Calc'!$RS$4&lt;'Graph Calc'!$SU135,Calculator!$AJ133,0)))</f>
        <v>0</v>
      </c>
      <c r="VT135" s="101">
        <f>IF(Calculator!$K133=0,0,IF($RT$4&gt;=$SS135,Calculator!$AJ133,IF('Graph Calc'!$RT$4&lt;'Graph Calc'!$SU135,Calculator!$AJ133,0)))</f>
        <v>0</v>
      </c>
      <c r="VU135" s="101">
        <f>IF(Calculator!$K133=0,0,IF($RU$4&gt;=$SS135,Calculator!$AJ133,IF('Graph Calc'!$RU$4&lt;'Graph Calc'!$SU135,Calculator!$AJ133,0)))</f>
        <v>0</v>
      </c>
      <c r="VV135" s="101">
        <f>IF(Calculator!$K133=0,0,IF($RV$4&gt;=$SS135,Calculator!$AJ133,IF('Graph Calc'!$RV$4&lt;'Graph Calc'!$SU135,Calculator!$AJ133,0)))</f>
        <v>0</v>
      </c>
      <c r="VW135" s="101">
        <f>IF(Calculator!$K133=0,0,IF($RW$4&gt;=$SS135,Calculator!$AJ133,IF('Graph Calc'!$RW$4&lt;'Graph Calc'!$SU135,Calculator!$AJ133,0)))</f>
        <v>0</v>
      </c>
      <c r="VX135" s="101">
        <f>IF(Calculator!$K133=0,0,IF($RX$4&gt;=$SS135,Calculator!$AJ133,IF('Graph Calc'!$RX$4&lt;'Graph Calc'!$SU135,Calculator!$AJ133,0)))</f>
        <v>0</v>
      </c>
      <c r="VY135" s="101">
        <f>IF(Calculator!$K133=0,0,IF($RY$4&gt;=$SS135,Calculator!$AJ133,IF('Graph Calc'!$RY$4&lt;'Graph Calc'!$SU135,Calculator!$AJ133,0)))</f>
        <v>0</v>
      </c>
      <c r="VZ135" s="101">
        <f>IF(Calculator!$K133=0,0,IF($RZ$4&gt;=$SS135,Calculator!$AJ133,IF('Graph Calc'!$RZ$4&lt;'Graph Calc'!$SU135,Calculator!$AJ133,0)))</f>
        <v>0</v>
      </c>
      <c r="WA135" s="101">
        <f>IF(Calculator!$K133=0,0,IF($SA$4&gt;=$SS135,Calculator!$AJ133,IF('Graph Calc'!$SA$4&lt;'Graph Calc'!$SU135,Calculator!$AJ133,0)))</f>
        <v>0</v>
      </c>
      <c r="WB135" s="101">
        <f>IF(Calculator!$K133=0,0,IF($SB$4&gt;=$SS135,Calculator!$AJ133,IF('Graph Calc'!$SB$4&lt;'Graph Calc'!$SU135,Calculator!$AJ133,0)))</f>
        <v>0</v>
      </c>
      <c r="WC135" s="101">
        <f>IF(Calculator!$K133=0,0,IF($SC$4&gt;=$SS135,Calculator!$AJ133,IF('Graph Calc'!$SC$4&lt;'Graph Calc'!$SU135,Calculator!$AJ133,0)))</f>
        <v>0</v>
      </c>
      <c r="WD135" s="101">
        <f>IF(Calculator!$K133=0,0,IF(WD134&gt;=$SS135,Calculator!$AJ133,IF('Graph Calc'!$SD$4&lt;'Graph Calc'!$SU135,Calculator!$AJ133,0)))</f>
        <v>0</v>
      </c>
      <c r="WE135" s="101">
        <f>IF(Calculator!$K133=0,0,IF($SE$4&gt;=$SS135,Calculator!$AJ133,IF('Graph Calc'!$SE$4&lt;'Graph Calc'!$SU135,Calculator!$AJ133,0)))</f>
        <v>0</v>
      </c>
      <c r="WF135" s="101">
        <f>IF(Calculator!$K133=0,0,IF($SF$4&gt;=$SS135,Calculator!$AJ133,IF('Graph Calc'!$SF$4&lt;'Graph Calc'!$SU135,Calculator!$AJ133,0)))</f>
        <v>0</v>
      </c>
      <c r="WG135" s="101">
        <f>IF(Calculator!$K133=0,0,IF($SG$4&gt;=$SS135,Calculator!$AJ133,IF('Graph Calc'!$SG$4&lt;'Graph Calc'!$SU135,Calculator!$AJ133,0)))</f>
        <v>0</v>
      </c>
      <c r="WH135" s="101">
        <f>IF(Calculator!$K133=0,0,IF($SH$4&gt;=$SS135,Calculator!$AJ133,IF('Graph Calc'!$SH$4&lt;'Graph Calc'!$SU135,Calculator!$AJ133,0)))</f>
        <v>0</v>
      </c>
      <c r="WI135" s="101">
        <f>IF(Calculator!$K133=0,0,IF($SI$4&gt;=$SS135,Calculator!$AJ133,IF('Graph Calc'!$SI$4&lt;'Graph Calc'!$SU135,Calculator!$AJ133,0)))</f>
        <v>0</v>
      </c>
      <c r="WJ135" s="101">
        <f>IF(Calculator!$K133=0,0,IF($SJ$4&gt;=$SS135,Calculator!$AJ133,IF('Graph Calc'!$SJ$4&lt;'Graph Calc'!$SU135,Calculator!$AJ133,0)))</f>
        <v>0</v>
      </c>
      <c r="WK135" s="101">
        <f>IF(Calculator!$K133=0,0,IF($SK$4&gt;=$SS135,Calculator!$AJ133,IF('Graph Calc'!$SK$4&lt;'Graph Calc'!$SU135,Calculator!$AJ133,0)))</f>
        <v>0</v>
      </c>
      <c r="WL135" s="101">
        <f>IF(Calculator!$K133=0,0,IF($SL$4&gt;=$SS135,Calculator!$AJ133,IF('Graph Calc'!$SL$4&lt;'Graph Calc'!$SU135,Calculator!$AJ133,0)))</f>
        <v>0</v>
      </c>
      <c r="WM135" s="101">
        <f>IF(Calculator!$K133=0,0,IF($SM$4&gt;=$SS135,Calculator!$AJ133,IF('Graph Calc'!$SM$4&lt;'Graph Calc'!$SU135,Calculator!$AJ133,0)))</f>
        <v>0</v>
      </c>
      <c r="WN135" s="101">
        <f>IF(Calculator!$K133=0,0,IF($SN$4&gt;=$SS135,Calculator!$AJ133,IF('Graph Calc'!$SN$4&lt;'Graph Calc'!$SU135,Calculator!$AJ133,0)))</f>
        <v>0</v>
      </c>
      <c r="WO135" s="101">
        <f>IF(Calculator!$K133=0,0,IF($SO$4&gt;=$SS135,Calculator!$AJ133,IF('Graph Calc'!$SO$4&lt;'Graph Calc'!$SU135,Calculator!$AJ133,0)))</f>
        <v>0</v>
      </c>
      <c r="WP135" s="101">
        <f>IF(Calculator!$K133=0,0,IF($SP$4&gt;=$SS135,Calculator!$AJ133,IF('Graph Calc'!$SP$4&lt;'Graph Calc'!$SU135,Calculator!$AJ133,0)))</f>
        <v>0</v>
      </c>
      <c r="WQ135" s="101">
        <f>IF(Calculator!$K133=0,0,IF($SQ$4&gt;=$SS135,Calculator!$AJ133,IF('Graph Calc'!$SQ$4&lt;'Graph Calc'!$SU135,Calculator!$AJ133,0)))</f>
        <v>0</v>
      </c>
      <c r="WR135" s="101">
        <f>IF(Calculator!$K133=0,0,IF($SR$4&gt;=$SS135,Calculator!$AJ133,IF('Graph Calc'!$SR$4&lt;'Graph Calc'!$SU135,Calculator!$AJ133,0)))</f>
        <v>0</v>
      </c>
      <c r="WS135">
        <f>Calculator!DN133</f>
        <v>0</v>
      </c>
      <c r="WT135">
        <f>WS135+Calculator!DK133</f>
        <v>0</v>
      </c>
      <c r="WU135">
        <f t="shared" si="1376"/>
        <v>0</v>
      </c>
    </row>
    <row r="136" spans="9:619">
      <c r="I136">
        <f>IF(Calculator!E134=0,IF(Calculator!D134="Auto ",Calculator!B134*1,Calculator!C134*1),IF(Calculator!D134="Auto ",Calculator!B134*Calculator!E134,Calculator!C134*Calculator!E134))</f>
        <v>0</v>
      </c>
      <c r="J136" t="str">
        <f>IF(Calculator!$I134="YES",0,IF(Calculator!$J134="YES",0,Calculator!G134))</f>
        <v>All Day</v>
      </c>
      <c r="K136" t="str">
        <f>IF(Calculator!$I134="YES",0,IF(Calculator!$J134="YES",0,Calculator!H134))</f>
        <v>All Day</v>
      </c>
      <c r="L136">
        <f>Calculator!T134</f>
        <v>0</v>
      </c>
      <c r="M136">
        <f>Calculator!U134</f>
        <v>0</v>
      </c>
      <c r="N136">
        <f>Calculator!V134</f>
        <v>0</v>
      </c>
      <c r="O136">
        <f>Calculator!W134</f>
        <v>0</v>
      </c>
      <c r="P136">
        <f>Calculator!X134</f>
        <v>0</v>
      </c>
      <c r="Q136">
        <f>Calculator!Y134</f>
        <v>0</v>
      </c>
      <c r="R136">
        <f>Calculator!Z134</f>
        <v>0</v>
      </c>
      <c r="S136">
        <f>Calculator!AA134</f>
        <v>0</v>
      </c>
      <c r="T136" s="101">
        <f>IF(Calculator!$I134="YES",IF($M136&gt;=T$4,IF($L136&lt;=T$4,$I136,0),IF($O136&gt;=T$4,IF($N136&lt;=T$4,$I136,0),IF($Q136&gt;=T$4,IF($P136&lt;=T$4,$I136,0),IF($S136&gt;=T$4,IF($R136&lt;=T$4,$I136,0),IF($M136&gt;=T$4,IF($L136&lt;=T$4,$I136,0),IF($O136&gt;=T$4,IF($N136&lt;=T$4,$I136,0),IF($Q136&gt;=T$4,IF($P136&lt;=T$4,$I136,0),IF($S136&gt;=T$4,IF($R136&lt;=T$4,$I136,0),0)))))))),IF($J136="All Day",$I136,IF($K136="All Day",$I136,IF($K136&lt;=T$4,0,IF($J136&lt;=T$4,$I136,0)))))</f>
        <v>0</v>
      </c>
      <c r="U136" s="101">
        <f>IF(Calculator!$I134="YES",IF($M136&gt;=U$4,IF($L136&lt;=U$4,$I136,0),IF($O136&gt;=U$4,IF($N136&lt;=U$4,$I136,0),IF($Q136&gt;=U$4,IF($P136&lt;=U$4,$I136,0),IF($S136&gt;=U$4,IF($R136&lt;=U$4,$I136,0),IF($M136&gt;=U$4,IF($L136&lt;=U$4,$I136,0),IF($O136&gt;=U$4,IF($N136&lt;=U$4,$I136,0),IF($Q136&gt;=U$4,IF($P136&lt;=U$4,$I136,0),IF($S136&gt;=U$4,IF($R136&lt;=U$4,$I136,0),0)))))))),IF($J136="All Day",$I136,IF($K136="All Day",$I136,IF($K136&lt;=U$4,0,IF($J136&lt;=U$4,$I136,0)))))</f>
        <v>0</v>
      </c>
      <c r="V136" s="101">
        <f>IF(Calculator!$I134="YES",IF($M136&gt;=V$4,IF($L136&lt;=V$4,$I136,0),IF($O136&gt;=V$4,IF($N136&lt;=V$4,$I136,0),IF($Q136&gt;=V$4,IF($P136&lt;=V$4,$I136,0),IF($S136&gt;=V$4,IF($R136&lt;=V$4,$I136,0),IF($M136&gt;=V$4,IF($L136&lt;=V$4,$I136,0),IF($O136&gt;=V$4,IF($N136&lt;=V$4,$I136,0),IF($Q136&gt;=V$4,IF($P136&lt;=V$4,$I136,0),IF($S136&gt;=V$4,IF($R136&lt;=V$4,$I136,0),0)))))))),IF($J136="All Day",$I136,IF($K136="All Day",$I136,IF($K136&lt;=V$4,0,IF($J136&lt;=V$4,$I136,0)))))</f>
        <v>0</v>
      </c>
      <c r="W136" s="101">
        <f>IF(Calculator!$I134="YES",IF($M136&gt;=W$4,IF($L136&lt;=W$4,$I136,0),IF($O136&gt;=W$4,IF($N136&lt;=W$4,$I136,0),IF($Q136&gt;=W$4,IF($P136&lt;=W$4,$I136,0),IF($S136&gt;=W$4,IF($R136&lt;=W$4,$I136,0),IF($M136&gt;=W$4,IF($L136&lt;=W$4,$I136,0),IF($O136&gt;=W$4,IF($N136&lt;=W$4,$I136,0),IF($Q136&gt;=W$4,IF($P136&lt;=W$4,$I136,0),IF($S136&gt;=W$4,IF($R136&lt;=W$4,$I136,0),0)))))))),IF($J136="All Day",$I136,IF($K136="All Day",$I136,IF($K136&lt;=W$4,0,IF($J136&lt;=W$4,$I136,0)))))</f>
        <v>0</v>
      </c>
      <c r="X136" s="101">
        <f>IF(Calculator!$I134="YES",IF($M136&gt;=X$4,IF($L136&lt;=X$4,$I136,0),IF($O136&gt;=X$4,IF($N136&lt;=X$4,$I136,0),IF($Q136&gt;=X$4,IF($P136&lt;=X$4,$I136,0),IF($S136&gt;=X$4,IF($R136&lt;=X$4,$I136,0),IF($M136&gt;=X$4,IF($L136&lt;=X$4,$I136,0),IF($O136&gt;=X$4,IF($N136&lt;=X$4,$I136,0),IF($Q136&gt;=X$4,IF($P136&lt;=X$4,$I136,0),IF($S136&gt;=X$4,IF($R136&lt;=X$4,$I136,0),0)))))))),IF($J136="All Day",$I136,IF($K136="All Day",$I136,IF($K136&lt;=X$4,0,IF($J136&lt;=X$4,$I136,0)))))</f>
        <v>0</v>
      </c>
      <c r="Y136" s="101">
        <f>IF(Calculator!$I134="YES",IF($M136&gt;=Y$4,IF($L136&lt;=Y$4,$I136,0),IF($O136&gt;=Y$4,IF($N136&lt;=Y$4,$I136,0),IF($Q136&gt;=Y$4,IF($P136&lt;=Y$4,$I136,0),IF($S136&gt;=Y$4,IF($R136&lt;=Y$4,$I136,0),IF($M136&gt;=Y$4,IF($L136&lt;=Y$4,$I136,0),IF($O136&gt;=Y$4,IF($N136&lt;=Y$4,$I136,0),IF($Q136&gt;=Y$4,IF($P136&lt;=Y$4,$I136,0),IF($S136&gt;=Y$4,IF($R136&lt;=Y$4,$I136,0),0)))))))),IF($J136="All Day",$I136,IF($K136="All Day",$I136,IF($K136&lt;=Y$4,0,IF($J136&lt;=Y$4,$I136,0)))))</f>
        <v>0</v>
      </c>
      <c r="Z136" s="101">
        <f>IF(Calculator!$I134="YES",IF($M136&gt;=Z$4,IF($L136&lt;=Z$4,$I136,0),IF($O136&gt;=Z$4,IF($N136&lt;=Z$4,$I136,0),IF($Q136&gt;=Z$4,IF($P136&lt;=Z$4,$I136,0),IF($S136&gt;=Z$4,IF($R136&lt;=Z$4,$I136,0),IF($M136&gt;=Z$4,IF($L136&lt;=Z$4,$I136,0),IF($O136&gt;=Z$4,IF($N136&lt;=Z$4,$I136,0),IF($Q136&gt;=Z$4,IF($P136&lt;=Z$4,$I136,0),IF($S136&gt;=Z$4,IF($R136&lt;=Z$4,$I136,0),0)))))))),IF($J136="All Day",$I136,IF($K136="All Day",$I136,IF($K136&lt;=Z$4,0,IF($J136&lt;=Z$4,$I136,0)))))</f>
        <v>0</v>
      </c>
      <c r="AA136" s="101">
        <f>IF(Calculator!$I134="YES",IF($M136&gt;=AA$4,IF($L136&lt;=AA$4,$I136,0),IF($O136&gt;=AA$4,IF($N136&lt;=AA$4,$I136,0),IF($Q136&gt;=AA$4,IF($P136&lt;=AA$4,$I136,0),IF($S136&gt;=AA$4,IF($R136&lt;=AA$4,$I136,0),IF($M136&gt;=AA$4,IF($L136&lt;=AA$4,$I136,0),IF($O136&gt;=AA$4,IF($N136&lt;=AA$4,$I136,0),IF($Q136&gt;=AA$4,IF($P136&lt;=AA$4,$I136,0),IF($S136&gt;=AA$4,IF($R136&lt;=AA$4,$I136,0),0)))))))),IF($J136="All Day",$I136,IF($K136="All Day",$I136,IF($K136&lt;=AA$4,0,IF($J136&lt;=AA$4,$I136,0)))))</f>
        <v>0</v>
      </c>
      <c r="AB136" s="101">
        <f>IF(Calculator!$I134="YES",IF($M136&gt;=AB$4,IF($L136&lt;=AB$4,$I136,0),IF($O136&gt;=AB$4,IF($N136&lt;=AB$4,$I136,0),IF($Q136&gt;=AB$4,IF($P136&lt;=AB$4,$I136,0),IF($S136&gt;=AB$4,IF($R136&lt;=AB$4,$I136,0),IF($M136&gt;=AB$4,IF($L136&lt;=AB$4,$I136,0),IF($O136&gt;=AB$4,IF($N136&lt;=AB$4,$I136,0),IF($Q136&gt;=AB$4,IF($P136&lt;=AB$4,$I136,0),IF($S136&gt;=AB$4,IF($R136&lt;=AB$4,$I136,0),0)))))))),IF($J136="All Day",$I136,IF($K136="All Day",$I136,IF($K136&lt;=AB$4,0,IF($J136&lt;=AB$4,$I136,0)))))</f>
        <v>0</v>
      </c>
      <c r="AC136" s="101">
        <f>IF(Calculator!$I134="YES",IF($M136&gt;=AC$4,IF($L136&lt;=AC$4,$I136,0),IF($O136&gt;=AC$4,IF($N136&lt;=AC$4,$I136,0),IF($Q136&gt;=AC$4,IF($P136&lt;=AC$4,$I136,0),IF($S136&gt;=AC$4,IF($R136&lt;=AC$4,$I136,0),IF($M136&gt;=AC$4,IF($L136&lt;=AC$4,$I136,0),IF($O136&gt;=AC$4,IF($N136&lt;=AC$4,$I136,0),IF($Q136&gt;=AC$4,IF($P136&lt;=AC$4,$I136,0),IF($S136&gt;=AC$4,IF($R136&lt;=AC$4,$I136,0),0)))))))),IF($J136="All Day",$I136,IF($K136="All Day",$I136,IF($K136&lt;=AC$4,0,IF($J136&lt;=AC$4,$I136,0)))))</f>
        <v>0</v>
      </c>
      <c r="AD136" s="101">
        <f>IF(Calculator!$I134="YES",IF($M136&gt;=AD$4,IF($L136&lt;=AD$4,$I136,0),IF($O136&gt;=AD$4,IF($N136&lt;=AD$4,$I136,0),IF($Q136&gt;=AD$4,IF($P136&lt;=AD$4,$I136,0),IF($S136&gt;=AD$4,IF($R136&lt;=AD$4,$I136,0),IF($M136&gt;=AD$4,IF($L136&lt;=AD$4,$I136,0),IF($O136&gt;=AD$4,IF($N136&lt;=AD$4,$I136,0),IF($Q136&gt;=AD$4,IF($P136&lt;=AD$4,$I136,0),IF($S136&gt;=AD$4,IF($R136&lt;=AD$4,$I136,0),0)))))))),IF($J136="All Day",$I136,IF($K136="All Day",$I136,IF($K136&lt;=AD$4,0,IF($J136&lt;=AD$4,$I136,0)))))</f>
        <v>0</v>
      </c>
      <c r="AE136" s="101">
        <f>IF(Calculator!$I134="YES",IF($M136&gt;=AE$4,IF($L136&lt;=AE$4,$I136,0),IF($O136&gt;=AE$4,IF($N136&lt;=AE$4,$I136,0),IF($Q136&gt;=AE$4,IF($P136&lt;=AE$4,$I136,0),IF($S136&gt;=AE$4,IF($R136&lt;=AE$4,$I136,0),IF($M136&gt;=AE$4,IF($L136&lt;=AE$4,$I136,0),IF($O136&gt;=AE$4,IF($N136&lt;=AE$4,$I136,0),IF($Q136&gt;=AE$4,IF($P136&lt;=AE$4,$I136,0),IF($S136&gt;=AE$4,IF($R136&lt;=AE$4,$I136,0),0)))))))),IF($J136="All Day",$I136,IF($K136="All Day",$I136,IF($K136&lt;=AE$4,0,IF($J136&lt;=AE$4,$I136,0)))))</f>
        <v>0</v>
      </c>
      <c r="AF136" s="101">
        <f>IF(Calculator!$I134="YES",IF($M136&gt;=AF$4,IF($L136&lt;=AF$4,$I136,0),IF($O136&gt;=AF$4,IF($N136&lt;=AF$4,$I136,0),IF($Q136&gt;=AF$4,IF($P136&lt;=AF$4,$I136,0),IF($S136&gt;=AF$4,IF($R136&lt;=AF$4,$I136,0),IF($M136&gt;=AF$4,IF($L136&lt;=AF$4,$I136,0),IF($O136&gt;=AF$4,IF($N136&lt;=AF$4,$I136,0),IF($Q136&gt;=AF$4,IF($P136&lt;=AF$4,$I136,0),IF($S136&gt;=AF$4,IF($R136&lt;=AF$4,$I136,0),0)))))))),IF($J136="All Day",$I136,IF($K136="All Day",$I136,IF($K136&lt;=AF$4,0,IF($J136&lt;=AF$4,$I136,0)))))</f>
        <v>0</v>
      </c>
      <c r="AG136" s="101">
        <f>IF(Calculator!$I134="YES",IF($M136&gt;=AG$4,IF($L136&lt;=AG$4,$I136,0),IF($O136&gt;=AG$4,IF($N136&lt;=AG$4,$I136,0),IF($Q136&gt;=AG$4,IF($P136&lt;=AG$4,$I136,0),IF($S136&gt;=AG$4,IF($R136&lt;=AG$4,$I136,0),IF($M136&gt;=AG$4,IF($L136&lt;=AG$4,$I136,0),IF($O136&gt;=AG$4,IF($N136&lt;=AG$4,$I136,0),IF($Q136&gt;=AG$4,IF($P136&lt;=AG$4,$I136,0),IF($S136&gt;=AG$4,IF($R136&lt;=AG$4,$I136,0),0)))))))),IF($J136="All Day",$I136,IF($K136="All Day",$I136,IF($K136&lt;=AG$4,0,IF($J136&lt;=AG$4,$I136,0)))))</f>
        <v>0</v>
      </c>
      <c r="AH136" s="101">
        <f>IF(Calculator!$I134="YES",IF($M136&gt;=AH$4,IF($L136&lt;=AH$4,$I136,0),IF($O136&gt;=AH$4,IF($N136&lt;=AH$4,$I136,0),IF($Q136&gt;=AH$4,IF($P136&lt;=AH$4,$I136,0),IF($S136&gt;=AH$4,IF($R136&lt;=AH$4,$I136,0),IF($M136&gt;=AH$4,IF($L136&lt;=AH$4,$I136,0),IF($O136&gt;=AH$4,IF($N136&lt;=AH$4,$I136,0),IF($Q136&gt;=AH$4,IF($P136&lt;=AH$4,$I136,0),IF($S136&gt;=AH$4,IF($R136&lt;=AH$4,$I136,0),0)))))))),IF($J136="All Day",$I136,IF($K136="All Day",$I136,IF($K136&lt;=AH$4,0,IF($J136&lt;=AH$4,$I136,0)))))</f>
        <v>0</v>
      </c>
      <c r="AI136" s="101">
        <f>IF(Calculator!$I134="YES",IF($M136&gt;=AI$4,IF($L136&lt;=AI$4,$I136,0),IF($O136&gt;=AI$4,IF($N136&lt;=AI$4,$I136,0),IF($Q136&gt;=AI$4,IF($P136&lt;=AI$4,$I136,0),IF($S136&gt;=AI$4,IF($R136&lt;=AI$4,$I136,0),IF($M136&gt;=AI$4,IF($L136&lt;=AI$4,$I136,0),IF($O136&gt;=AI$4,IF($N136&lt;=AI$4,$I136,0),IF($Q136&gt;=AI$4,IF($P136&lt;=AI$4,$I136,0),IF($S136&gt;=AI$4,IF($R136&lt;=AI$4,$I136,0),0)))))))),IF($J136="All Day",$I136,IF($K136="All Day",$I136,IF($K136&lt;=AI$4,0,IF($J136&lt;=AI$4,$I136,0)))))</f>
        <v>0</v>
      </c>
      <c r="AJ136" s="101">
        <f>IF(Calculator!$I134="YES",IF($M136&gt;=AJ$4,IF($L136&lt;=AJ$4,$I136,0),IF($O136&gt;=AJ$4,IF($N136&lt;=AJ$4,$I136,0),IF($Q136&gt;=AJ$4,IF($P136&lt;=AJ$4,$I136,0),IF($S136&gt;=AJ$4,IF($R136&lt;=AJ$4,$I136,0),IF($M136&gt;=AJ$4,IF($L136&lt;=AJ$4,$I136,0),IF($O136&gt;=AJ$4,IF($N136&lt;=AJ$4,$I136,0),IF($Q136&gt;=AJ$4,IF($P136&lt;=AJ$4,$I136,0),IF($S136&gt;=AJ$4,IF($R136&lt;=AJ$4,$I136,0),0)))))))),IF($J136="All Day",$I136,IF($K136="All Day",$I136,IF($K136&lt;=AJ$4,0,IF($J136&lt;=AJ$4,$I136,0)))))</f>
        <v>0</v>
      </c>
      <c r="AK136" s="101">
        <f>IF(Calculator!$I134="YES",IF($M136&gt;=AK$4,IF($L136&lt;=AK$4,$I136,0),IF($O136&gt;=AK$4,IF($N136&lt;=AK$4,$I136,0),IF($Q136&gt;=AK$4,IF($P136&lt;=AK$4,$I136,0),IF($S136&gt;=AK$4,IF($R136&lt;=AK$4,$I136,0),IF($M136&gt;=AK$4,IF($L136&lt;=AK$4,$I136,0),IF($O136&gt;=AK$4,IF($N136&lt;=AK$4,$I136,0),IF($Q136&gt;=AK$4,IF($P136&lt;=AK$4,$I136,0),IF($S136&gt;=AK$4,IF($R136&lt;=AK$4,$I136,0),0)))))))),IF($J136="All Day",$I136,IF($K136="All Day",$I136,IF($K136&lt;=AK$4,0,IF($J136&lt;=AK$4,$I136,0)))))</f>
        <v>0</v>
      </c>
      <c r="AL136" s="101">
        <f>IF(Calculator!$I134="YES",IF($M136&gt;=AL$4,IF($L136&lt;=AL$4,$I136,0),IF($O136&gt;=AL$4,IF($N136&lt;=AL$4,$I136,0),IF($Q136&gt;=AL$4,IF($P136&lt;=AL$4,$I136,0),IF($S136&gt;=AL$4,IF($R136&lt;=AL$4,$I136,0),IF($M136&gt;=AL$4,IF($L136&lt;=AL$4,$I136,0),IF($O136&gt;=AL$4,IF($N136&lt;=AL$4,$I136,0),IF($Q136&gt;=AL$4,IF($P136&lt;=AL$4,$I136,0),IF($S136&gt;=AL$4,IF($R136&lt;=AL$4,$I136,0),0)))))))),IF($J136="All Day",$I136,IF($K136="All Day",$I136,IF($K136&lt;=AL$4,0,IF($J136&lt;=AL$4,$I136,0)))))</f>
        <v>0</v>
      </c>
      <c r="AM136" s="101">
        <f>IF(Calculator!$I134="YES",IF($M136&gt;=AM$4,IF($L136&lt;=AM$4,$I136,0),IF($O136&gt;=AM$4,IF($N136&lt;=AM$4,$I136,0),IF($Q136&gt;=AM$4,IF($P136&lt;=AM$4,$I136,0),IF($S136&gt;=AM$4,IF($R136&lt;=AM$4,$I136,0),IF($M136&gt;=AM$4,IF($L136&lt;=AM$4,$I136,0),IF($O136&gt;=AM$4,IF($N136&lt;=AM$4,$I136,0),IF($Q136&gt;=AM$4,IF($P136&lt;=AM$4,$I136,0),IF($S136&gt;=AM$4,IF($R136&lt;=AM$4,$I136,0),0)))))))),IF($J136="All Day",$I136,IF($K136="All Day",$I136,IF($K136&lt;=AM$4,0,IF($J136&lt;=AM$4,$I136,0)))))</f>
        <v>0</v>
      </c>
      <c r="AN136" s="101">
        <f>IF(Calculator!$I134="YES",IF($M136&gt;=AN$4,IF($L136&lt;=AN$4,$I136,0),IF($O136&gt;=AN$4,IF($N136&lt;=AN$4,$I136,0),IF($Q136&gt;=AN$4,IF($P136&lt;=AN$4,$I136,0),IF($S136&gt;=AN$4,IF($R136&lt;=AN$4,$I136,0),IF($M136&gt;=AN$4,IF($L136&lt;=AN$4,$I136,0),IF($O136&gt;=AN$4,IF($N136&lt;=AN$4,$I136,0),IF($Q136&gt;=AN$4,IF($P136&lt;=AN$4,$I136,0),IF($S136&gt;=AN$4,IF($R136&lt;=AN$4,$I136,0),0)))))))),IF($J136="All Day",$I136,IF($K136="All Day",$I136,IF($K136&lt;=AN$4,0,IF($J136&lt;=AN$4,$I136,0)))))</f>
        <v>0</v>
      </c>
      <c r="AO136" s="101">
        <f>IF(Calculator!$I134="YES",IF($M136&gt;=AO$4,IF($L136&lt;=AO$4,$I136,0),IF($O136&gt;=AO$4,IF($N136&lt;=AO$4,$I136,0),IF($Q136&gt;=AO$4,IF($P136&lt;=AO$4,$I136,0),IF($S136&gt;=AO$4,IF($R136&lt;=AO$4,$I136,0),IF($M136&gt;=AO$4,IF($L136&lt;=AO$4,$I136,0),IF($O136&gt;=AO$4,IF($N136&lt;=AO$4,$I136,0),IF($Q136&gt;=AO$4,IF($P136&lt;=AO$4,$I136,0),IF($S136&gt;=AO$4,IF($R136&lt;=AO$4,$I136,0),0)))))))),IF($J136="All Day",$I136,IF($K136="All Day",$I136,IF($K136&lt;=AO$4,0,IF($J136&lt;=AO$4,$I136,0)))))</f>
        <v>0</v>
      </c>
      <c r="AP136" s="101">
        <f>IF(Calculator!$I134="YES",IF($M136&gt;=AP$4,IF($L136&lt;=AP$4,$I136,0),IF($O136&gt;=AP$4,IF($N136&lt;=AP$4,$I136,0),IF($Q136&gt;=AP$4,IF($P136&lt;=AP$4,$I136,0),IF($S136&gt;=AP$4,IF($R136&lt;=AP$4,$I136,0),IF($M136&gt;=AP$4,IF($L136&lt;=AP$4,$I136,0),IF($O136&gt;=AP$4,IF($N136&lt;=AP$4,$I136,0),IF($Q136&gt;=AP$4,IF($P136&lt;=AP$4,$I136,0),IF($S136&gt;=AP$4,IF($R136&lt;=AP$4,$I136,0),0)))))))),IF($J136="All Day",$I136,IF($K136="All Day",$I136,IF($K136&lt;=AP$4,0,IF($J136&lt;=AP$4,$I136,0)))))</f>
        <v>0</v>
      </c>
      <c r="AQ136" s="101">
        <f>IF(Calculator!$I134="YES",IF($M136&gt;=AQ$4,IF($L136&lt;=AQ$4,$I136,0),IF($O136&gt;=AQ$4,IF($N136&lt;=AQ$4,$I136,0),IF($Q136&gt;=AQ$4,IF($P136&lt;=AQ$4,$I136,0),IF($S136&gt;=AQ$4,IF($R136&lt;=AQ$4,$I136,0),IF($M136&gt;=AQ$4,IF($L136&lt;=AQ$4,$I136,0),IF($O136&gt;=AQ$4,IF($N136&lt;=AQ$4,$I136,0),IF($Q136&gt;=AQ$4,IF($P136&lt;=AQ$4,$I136,0),IF($S136&gt;=AQ$4,IF($R136&lt;=AQ$4,$I136,0),0)))))))),IF($J136="All Day",$I136,IF($K136="All Day",$I136,IF($K136&lt;=AQ$4,0,IF($J136&lt;=AQ$4,$I136,0)))))</f>
        <v>0</v>
      </c>
      <c r="AR136" s="101">
        <f>IF(Calculator!$I134="YES",IF($M136&gt;=AR$4,IF($L136&lt;=AR$4,$I136,0),IF($O136&gt;=AR$4,IF($N136&lt;=AR$4,$I136,0),IF($Q136&gt;=AR$4,IF($P136&lt;=AR$4,$I136,0),IF($S136&gt;=AR$4,IF($R136&lt;=AR$4,$I136,0),IF($M136&gt;=AR$4,IF($L136&lt;=AR$4,$I136,0),IF($O136&gt;=AR$4,IF($N136&lt;=AR$4,$I136,0),IF($Q136&gt;=AR$4,IF($P136&lt;=AR$4,$I136,0),IF($S136&gt;=AR$4,IF($R136&lt;=AR$4,$I136,0),0)))))))),IF($J136="All Day",$I136,IF($K136="All Day",$I136,IF($K136&lt;=AR$4,0,IF($J136&lt;=AR$4,$I136,0)))))</f>
        <v>0</v>
      </c>
      <c r="AS136" s="101">
        <f>IF(Calculator!$I134="YES",IF($M136&gt;=AS$4,IF($L136&lt;=AS$4,$I136,0),IF($O136&gt;=AS$4,IF($N136&lt;=AS$4,$I136,0),IF($Q136&gt;=AS$4,IF($P136&lt;=AS$4,$I136,0),IF($S136&gt;=AS$4,IF($R136&lt;=AS$4,$I136,0),IF($M136&gt;=AS$4,IF($L136&lt;=AS$4,$I136,0),IF($O136&gt;=AS$4,IF($N136&lt;=AS$4,$I136,0),IF($Q136&gt;=AS$4,IF($P136&lt;=AS$4,$I136,0),IF($S136&gt;=AS$4,IF($R136&lt;=AS$4,$I136,0),0)))))))),IF($J136="All Day",$I136,IF($K136="All Day",$I136,IF($K136&lt;=AS$4,0,IF($J136&lt;=AS$4,$I136,0)))))</f>
        <v>0</v>
      </c>
      <c r="AT136" s="101">
        <f>IF(Calculator!$I134="YES",IF($M136&gt;=AT$4,IF($L136&lt;=AT$4,$I136,0),IF($O136&gt;=AT$4,IF($N136&lt;=AT$4,$I136,0),IF($Q136&gt;=AT$4,IF($P136&lt;=AT$4,$I136,0),IF($S136&gt;=AT$4,IF($R136&lt;=AT$4,$I136,0),IF($M136&gt;=AT$4,IF($L136&lt;=AT$4,$I136,0),IF($O136&gt;=AT$4,IF($N136&lt;=AT$4,$I136,0),IF($Q136&gt;=AT$4,IF($P136&lt;=AT$4,$I136,0),IF($S136&gt;=AT$4,IF($R136&lt;=AT$4,$I136,0),0)))))))),IF($J136="All Day",$I136,IF($K136="All Day",$I136,IF($K136&lt;=AT$4,0,IF($J136&lt;=AT$4,$I136,0)))))</f>
        <v>0</v>
      </c>
      <c r="AU136" s="101">
        <f>IF(Calculator!$I134="YES",IF($M136&gt;=AU$4,IF($L136&lt;=AU$4,$I136,0),IF($O136&gt;=AU$4,IF($N136&lt;=AU$4,$I136,0),IF($Q136&gt;=AU$4,IF($P136&lt;=AU$4,$I136,0),IF($S136&gt;=AU$4,IF($R136&lt;=AU$4,$I136,0),IF($M136&gt;=AU$4,IF($L136&lt;=AU$4,$I136,0),IF($O136&gt;=AU$4,IF($N136&lt;=AU$4,$I136,0),IF($Q136&gt;=AU$4,IF($P136&lt;=AU$4,$I136,0),IF($S136&gt;=AU$4,IF($R136&lt;=AU$4,$I136,0),0)))))))),IF($J136="All Day",$I136,IF($K136="All Day",$I136,IF($K136&lt;=AU$4,0,IF($J136&lt;=AU$4,$I136,0)))))</f>
        <v>0</v>
      </c>
      <c r="AV136" s="101">
        <f>IF(Calculator!$I134="YES",IF($M136&gt;=AV$4,IF($L136&lt;=AV$4,$I136,0),IF($O136&gt;=AV$4,IF($N136&lt;=AV$4,$I136,0),IF($Q136&gt;=AV$4,IF($P136&lt;=AV$4,$I136,0),IF($S136&gt;=AV$4,IF($R136&lt;=AV$4,$I136,0),IF($M136&gt;=AV$4,IF($L136&lt;=AV$4,$I136,0),IF($O136&gt;=AV$4,IF($N136&lt;=AV$4,$I136,0),IF($Q136&gt;=AV$4,IF($P136&lt;=AV$4,$I136,0),IF($S136&gt;=AV$4,IF($R136&lt;=AV$4,$I136,0),0)))))))),IF($J136="All Day",$I136,IF($K136="All Day",$I136,IF($K136&lt;=AV$4,0,IF($J136&lt;=AV$4,$I136,0)))))</f>
        <v>0</v>
      </c>
      <c r="AW136" s="101">
        <f>IF(Calculator!$I134="YES",IF($M136&gt;=AW$4,IF($L136&lt;=AW$4,$I136,0),IF($O136&gt;=AW$4,IF($N136&lt;=AW$4,$I136,0),IF($Q136&gt;=AW$4,IF($P136&lt;=AW$4,$I136,0),IF($S136&gt;=AW$4,IF($R136&lt;=AW$4,$I136,0),IF($M136&gt;=AW$4,IF($L136&lt;=AW$4,$I136,0),IF($O136&gt;=AW$4,IF($N136&lt;=AW$4,$I136,0),IF($Q136&gt;=AW$4,IF($P136&lt;=AW$4,$I136,0),IF($S136&gt;=AW$4,IF($R136&lt;=AW$4,$I136,0),0)))))))),IF($J136="All Day",$I136,IF($K136="All Day",$I136,IF($K136&lt;=AW$4,0,IF($J136&lt;=AW$4,$I136,0)))))</f>
        <v>0</v>
      </c>
      <c r="AX136" s="101">
        <f>IF(Calculator!$I134="YES",IF($M136&gt;=AX$4,IF($L136&lt;=AX$4,$I136,0),IF($O136&gt;=AX$4,IF($N136&lt;=AX$4,$I136,0),IF($Q136&gt;=AX$4,IF($P136&lt;=AX$4,$I136,0),IF($S136&gt;=AX$4,IF($R136&lt;=AX$4,$I136,0),IF($M136&gt;=AX$4,IF($L136&lt;=AX$4,$I136,0),IF($O136&gt;=AX$4,IF($N136&lt;=AX$4,$I136,0),IF($Q136&gt;=AX$4,IF($P136&lt;=AX$4,$I136,0),IF($S136&gt;=AX$4,IF($R136&lt;=AX$4,$I136,0),0)))))))),IF($J136="All Day",$I136,IF($K136="All Day",$I136,IF($K136&lt;=AX$4,0,IF($J136&lt;=AX$4,$I136,0)))))</f>
        <v>0</v>
      </c>
      <c r="AY136" s="101">
        <f>IF(Calculator!$I134="YES",IF($M136&gt;=AY$4,IF($L136&lt;=AY$4,$I136,0),IF($O136&gt;=AY$4,IF($N136&lt;=AY$4,$I136,0),IF($Q136&gt;=AY$4,IF($P136&lt;=AY$4,$I136,0),IF($S136&gt;=AY$4,IF($R136&lt;=AY$4,$I136,0),IF($M136&gt;=AY$4,IF($L136&lt;=AY$4,$I136,0),IF($O136&gt;=AY$4,IF($N136&lt;=AY$4,$I136,0),IF($Q136&gt;=AY$4,IF($P136&lt;=AY$4,$I136,0),IF($S136&gt;=AY$4,IF($R136&lt;=AY$4,$I136,0),0)))))))),IF($J136="All Day",$I136,IF($K136="All Day",$I136,IF($K136&lt;=AY$4,0,IF($J136&lt;=AY$4,$I136,0)))))</f>
        <v>0</v>
      </c>
      <c r="AZ136" s="101">
        <f>IF(Calculator!$I134="YES",IF($M136&gt;=AZ$4,IF($L136&lt;=AZ$4,$I136,0),IF($O136&gt;=AZ$4,IF($N136&lt;=AZ$4,$I136,0),IF($Q136&gt;=AZ$4,IF($P136&lt;=AZ$4,$I136,0),IF($S136&gt;=AZ$4,IF($R136&lt;=AZ$4,$I136,0),IF($M136&gt;=AZ$4,IF($L136&lt;=AZ$4,$I136,0),IF($O136&gt;=AZ$4,IF($N136&lt;=AZ$4,$I136,0),IF($Q136&gt;=AZ$4,IF($P136&lt;=AZ$4,$I136,0),IF($S136&gt;=AZ$4,IF($R136&lt;=AZ$4,$I136,0),0)))))))),IF($J136="All Day",$I136,IF($K136="All Day",$I136,IF($K136&lt;=AZ$4,0,IF($J136&lt;=AZ$4,$I136,0)))))</f>
        <v>0</v>
      </c>
      <c r="BA136" s="101">
        <f>IF(Calculator!$I134="YES",IF($M136&gt;=BA$4,IF($L136&lt;=BA$4,$I136,0),IF($O136&gt;=BA$4,IF($N136&lt;=BA$4,$I136,0),IF($Q136&gt;=BA$4,IF($P136&lt;=BA$4,$I136,0),IF($S136&gt;=BA$4,IF($R136&lt;=BA$4,$I136,0),IF($M136&gt;=BA$4,IF($L136&lt;=BA$4,$I136,0),IF($O136&gt;=BA$4,IF($N136&lt;=BA$4,$I136,0),IF($Q136&gt;=BA$4,IF($P136&lt;=BA$4,$I136,0),IF($S136&gt;=BA$4,IF($R136&lt;=BA$4,$I136,0),0)))))))),IF($J136="All Day",$I136,IF($K136="All Day",$I136,IF($K136&lt;=BA$4,0,IF($J136&lt;=BA$4,$I136,0)))))</f>
        <v>0</v>
      </c>
      <c r="BB136" s="101">
        <f>IF(Calculator!$I134="YES",IF($M136&gt;=BB$4,IF($L136&lt;=BB$4,$I136,0),IF($O136&gt;=BB$4,IF($N136&lt;=BB$4,$I136,0),IF($Q136&gt;=BB$4,IF($P136&lt;=BB$4,$I136,0),IF($S136&gt;=BB$4,IF($R136&lt;=BB$4,$I136,0),IF($M136&gt;=BB$4,IF($L136&lt;=BB$4,$I136,0),IF($O136&gt;=BB$4,IF($N136&lt;=BB$4,$I136,0),IF($Q136&gt;=BB$4,IF($P136&lt;=BB$4,$I136,0),IF($S136&gt;=BB$4,IF($R136&lt;=BB$4,$I136,0),0)))))))),IF($J136="All Day",$I136,IF($K136="All Day",$I136,IF($K136&lt;=BB$4,0,IF($J136&lt;=BB$4,$I136,0)))))</f>
        <v>0</v>
      </c>
      <c r="BC136" s="101">
        <f>IF(Calculator!$I134="YES",IF($M136&gt;=BC$4,IF($L136&lt;=BC$4,$I136,0),IF($O136&gt;=BC$4,IF($N136&lt;=BC$4,$I136,0),IF($Q136&gt;=BC$4,IF($P136&lt;=BC$4,$I136,0),IF($S136&gt;=BC$4,IF($R136&lt;=BC$4,$I136,0),IF($M136&gt;=BC$4,IF($L136&lt;=BC$4,$I136,0),IF($O136&gt;=BC$4,IF($N136&lt;=BC$4,$I136,0),IF($Q136&gt;=BC$4,IF($P136&lt;=BC$4,$I136,0),IF($S136&gt;=BC$4,IF($R136&lt;=BC$4,$I136,0),0)))))))),IF($J136="All Day",$I136,IF($K136="All Day",$I136,IF($K136&lt;=BC$4,0,IF($J136&lt;=BC$4,$I136,0)))))</f>
        <v>0</v>
      </c>
      <c r="BD136" s="101">
        <f>IF(Calculator!$I134="YES",IF($M136&gt;=BD$4,IF($L136&lt;=BD$4,$I136,0),IF($O136&gt;=BD$4,IF($N136&lt;=BD$4,$I136,0),IF($Q136&gt;=BD$4,IF($P136&lt;=BD$4,$I136,0),IF($S136&gt;=BD$4,IF($R136&lt;=BD$4,$I136,0),IF($M136&gt;=BD$4,IF($L136&lt;=BD$4,$I136,0),IF($O136&gt;=BD$4,IF($N136&lt;=BD$4,$I136,0),IF($Q136&gt;=BD$4,IF($P136&lt;=BD$4,$I136,0),IF($S136&gt;=BD$4,IF($R136&lt;=BD$4,$I136,0),0)))))))),IF($J136="All Day",$I136,IF($K136="All Day",$I136,IF($K136&lt;=BD$4,0,IF($J136&lt;=BD$4,$I136,0)))))</f>
        <v>0</v>
      </c>
      <c r="BE136" s="101">
        <f>IF(Calculator!$I134="YES",IF($M136&gt;=BE$4,IF($L136&lt;=BE$4,$I136,0),IF($O136&gt;=BE$4,IF($N136&lt;=BE$4,$I136,0),IF($Q136&gt;=BE$4,IF($P136&lt;=BE$4,$I136,0),IF($S136&gt;=BE$4,IF($R136&lt;=BE$4,$I136,0),IF($M136&gt;=BE$4,IF($L136&lt;=BE$4,$I136,0),IF($O136&gt;=BE$4,IF($N136&lt;=BE$4,$I136,0),IF($Q136&gt;=BE$4,IF($P136&lt;=BE$4,$I136,0),IF($S136&gt;=BE$4,IF($R136&lt;=BE$4,$I136,0),0)))))))),IF($J136="All Day",$I136,IF($K136="All Day",$I136,IF($K136&lt;=BE$4,0,IF($J136&lt;=BE$4,$I136,0)))))</f>
        <v>0</v>
      </c>
      <c r="BF136" s="101">
        <f>IF(Calculator!$I134="YES",IF($M136&gt;=BF$4,IF($L136&lt;=BF$4,$I136,0),IF($O136&gt;=BF$4,IF($N136&lt;=BF$4,$I136,0),IF($Q136&gt;=BF$4,IF($P136&lt;=BF$4,$I136,0),IF($S136&gt;=BF$4,IF($R136&lt;=BF$4,$I136,0),IF($M136&gt;=BF$4,IF($L136&lt;=BF$4,$I136,0),IF($O136&gt;=BF$4,IF($N136&lt;=BF$4,$I136,0),IF($Q136&gt;=BF$4,IF($P136&lt;=BF$4,$I136,0),IF($S136&gt;=BF$4,IF($R136&lt;=BF$4,$I136,0),0)))))))),IF($J136="All Day",$I136,IF($K136="All Day",$I136,IF($K136&lt;=BF$4,0,IF($J136&lt;=BF$4,$I136,0)))))</f>
        <v>0</v>
      </c>
      <c r="BG136" s="101">
        <f>IF(Calculator!$I134="YES",IF($M136&gt;=BG$4,IF($L136&lt;=BG$4,$I136,0),IF($O136&gt;=BG$4,IF($N136&lt;=BG$4,$I136,0),IF($Q136&gt;=BG$4,IF($P136&lt;=BG$4,$I136,0),IF($S136&gt;=BG$4,IF($R136&lt;=BG$4,$I136,0),IF($M136&gt;=BG$4,IF($L136&lt;=BG$4,$I136,0),IF($O136&gt;=BG$4,IF($N136&lt;=BG$4,$I136,0),IF($Q136&gt;=BG$4,IF($P136&lt;=BG$4,$I136,0),IF($S136&gt;=BG$4,IF($R136&lt;=BG$4,$I136,0),0)))))))),IF($J136="All Day",$I136,IF($K136="All Day",$I136,IF($K136&lt;=BG$4,0,IF($J136&lt;=BG$4,$I136,0)))))</f>
        <v>0</v>
      </c>
      <c r="BH136" s="101">
        <f>IF(Calculator!$I134="YES",IF($M136&gt;=BH$4,IF($L136&lt;=BH$4,$I136,0),IF($O136&gt;=BH$4,IF($N136&lt;=BH$4,$I136,0),IF($Q136&gt;=BH$4,IF($P136&lt;=BH$4,$I136,0),IF($S136&gt;=BH$4,IF($R136&lt;=BH$4,$I136,0),IF($M136&gt;=BH$4,IF($L136&lt;=BH$4,$I136,0),IF($O136&gt;=BH$4,IF($N136&lt;=BH$4,$I136,0),IF($Q136&gt;=BH$4,IF($P136&lt;=BH$4,$I136,0),IF($S136&gt;=BH$4,IF($R136&lt;=BH$4,$I136,0),0)))))))),IF($J136="All Day",$I136,IF($K136="All Day",$I136,IF($K136&lt;=BH$4,0,IF($J136&lt;=BH$4,$I136,0)))))</f>
        <v>0</v>
      </c>
      <c r="BI136" s="101">
        <f>IF(Calculator!$I134="YES",IF($M136&gt;=BI$4,IF($L136&lt;=BI$4,$I136,0),IF($O136&gt;=BI$4,IF($N136&lt;=BI$4,$I136,0),IF($Q136&gt;=BI$4,IF($P136&lt;=BI$4,$I136,0),IF($S136&gt;=BI$4,IF($R136&lt;=BI$4,$I136,0),IF($M136&gt;=BI$4,IF($L136&lt;=BI$4,$I136,0),IF($O136&gt;=BI$4,IF($N136&lt;=BI$4,$I136,0),IF($Q136&gt;=BI$4,IF($P136&lt;=BI$4,$I136,0),IF($S136&gt;=BI$4,IF($R136&lt;=BI$4,$I136,0),0)))))))),IF($J136="All Day",$I136,IF($K136="All Day",$I136,IF($K136&lt;=BI$4,0,IF($J136&lt;=BI$4,$I136,0)))))</f>
        <v>0</v>
      </c>
      <c r="BJ136" s="101">
        <f>IF(Calculator!$I134="YES",IF($M136&gt;=BJ$4,IF($L136&lt;=BJ$4,$I136,0),IF($O136&gt;=BJ$4,IF($N136&lt;=BJ$4,$I136,0),IF($Q136&gt;=BJ$4,IF($P136&lt;=BJ$4,$I136,0),IF($S136&gt;=BJ$4,IF($R136&lt;=BJ$4,$I136,0),IF($M136&gt;=BJ$4,IF($L136&lt;=BJ$4,$I136,0),IF($O136&gt;=BJ$4,IF($N136&lt;=BJ$4,$I136,0),IF($Q136&gt;=BJ$4,IF($P136&lt;=BJ$4,$I136,0),IF($S136&gt;=BJ$4,IF($R136&lt;=BJ$4,$I136,0),0)))))))),IF($J136="All Day",$I136,IF($K136="All Day",$I136,IF($K136&lt;=BJ$4,0,IF($J136&lt;=BJ$4,$I136,0)))))</f>
        <v>0</v>
      </c>
      <c r="BK136" s="101">
        <f>IF(Calculator!$I134="YES",IF($M136&gt;=BK$4,IF($L136&lt;=BK$4,$I136,0),IF($O136&gt;=BK$4,IF($N136&lt;=BK$4,$I136,0),IF($Q136&gt;=BK$4,IF($P136&lt;=BK$4,$I136,0),IF($S136&gt;=BK$4,IF($R136&lt;=BK$4,$I136,0),IF($M136&gt;=BK$4,IF($L136&lt;=BK$4,$I136,0),IF($O136&gt;=BK$4,IF($N136&lt;=BK$4,$I136,0),IF($Q136&gt;=BK$4,IF($P136&lt;=BK$4,$I136,0),IF($S136&gt;=BK$4,IF($R136&lt;=BK$4,$I136,0),0)))))))),IF($J136="All Day",$I136,IF($K136="All Day",$I136,IF($K136&lt;=BK$4,0,IF($J136&lt;=BK$4,$I136,0)))))</f>
        <v>0</v>
      </c>
      <c r="BL136" s="101">
        <f>IF(Calculator!$I134="YES",IF($M136&gt;=BL$4,IF($L136&lt;=BL$4,$I136,0),IF($O136&gt;=BL$4,IF($N136&lt;=BL$4,$I136,0),IF($Q136&gt;=BL$4,IF($P136&lt;=BL$4,$I136,0),IF($S136&gt;=BL$4,IF($R136&lt;=BL$4,$I136,0),IF($M136&gt;=BL$4,IF($L136&lt;=BL$4,$I136,0),IF($O136&gt;=BL$4,IF($N136&lt;=BL$4,$I136,0),IF($Q136&gt;=BL$4,IF($P136&lt;=BL$4,$I136,0),IF($S136&gt;=BL$4,IF($R136&lt;=BL$4,$I136,0),0)))))))),IF($J136="All Day",$I136,IF($K136="All Day",$I136,IF($K136&lt;=BL$4,0,IF($J136&lt;=BL$4,$I136,0)))))</f>
        <v>0</v>
      </c>
      <c r="BM136" s="101">
        <f>IF(Calculator!$I134="YES",IF($M136&gt;=BM$4,IF($L136&lt;=BM$4,$I136,0),IF($O136&gt;=BM$4,IF($N136&lt;=BM$4,$I136,0),IF($Q136&gt;=BM$4,IF($P136&lt;=BM$4,$I136,0),IF($S136&gt;=BM$4,IF($R136&lt;=BM$4,$I136,0),IF($M136&gt;=BM$4,IF($L136&lt;=BM$4,$I136,0),IF($O136&gt;=BM$4,IF($N136&lt;=BM$4,$I136,0),IF($Q136&gt;=BM$4,IF($P136&lt;=BM$4,$I136,0),IF($S136&gt;=BM$4,IF($R136&lt;=BM$4,$I136,0),0)))))))),IF($J136="All Day",$I136,IF($K136="All Day",$I136,IF($K136&lt;=BM$4,0,IF($J136&lt;=BM$4,$I136,0)))))</f>
        <v>0</v>
      </c>
      <c r="BN136" s="101">
        <f>IF(Calculator!$I134="YES",IF($M136&gt;=BN$4,IF($L136&lt;=BN$4,$I136,0),IF($O136&gt;=BN$4,IF($N136&lt;=BN$4,$I136,0),IF($Q136&gt;=BN$4,IF($P136&lt;=BN$4,$I136,0),IF($S136&gt;=BN$4,IF($R136&lt;=BN$4,$I136,0),IF($M136&gt;=BN$4,IF($L136&lt;=BN$4,$I136,0),IF($O136&gt;=BN$4,IF($N136&lt;=BN$4,$I136,0),IF($Q136&gt;=BN$4,IF($P136&lt;=BN$4,$I136,0),IF($S136&gt;=BN$4,IF($R136&lt;=BN$4,$I136,0),0)))))))),IF($J136="All Day",$I136,IF($K136="All Day",$I136,IF($K136&lt;=BN$4,0,IF($J136&lt;=BN$4,$I136,0)))))</f>
        <v>0</v>
      </c>
      <c r="BO136" s="101">
        <f>IF(Calculator!$I134="YES",IF($M136&gt;=BO$4,IF($L136&lt;=BO$4,$I136,0),IF($O136&gt;=BO$4,IF($N136&lt;=BO$4,$I136,0),IF($Q136&gt;=BO$4,IF($P136&lt;=BO$4,$I136,0),IF($S136&gt;=BO$4,IF($R136&lt;=BO$4,$I136,0),IF($M136&gt;=BO$4,IF($L136&lt;=BO$4,$I136,0),IF($O136&gt;=BO$4,IF($N136&lt;=BO$4,$I136,0),IF($Q136&gt;=BO$4,IF($P136&lt;=BO$4,$I136,0),IF($S136&gt;=BO$4,IF($R136&lt;=BO$4,$I136,0),0)))))))),IF($J136="All Day",$I136,IF($K136="All Day",$I136,IF($K136&lt;=BO$4,0,IF($J136&lt;=BO$4,$I136,0)))))</f>
        <v>0</v>
      </c>
      <c r="BP136" s="101">
        <f>IF(Calculator!$I134="YES",IF($M136&gt;=BP$4,IF($L136&lt;=BP$4,$I136,0),IF($O136&gt;=BP$4,IF($N136&lt;=BP$4,$I136,0),IF($Q136&gt;=BP$4,IF($P136&lt;=BP$4,$I136,0),IF($S136&gt;=BP$4,IF($R136&lt;=BP$4,$I136,0),IF($M136&gt;=BP$4,IF($L136&lt;=BP$4,$I136,0),IF($O136&gt;=BP$4,IF($N136&lt;=BP$4,$I136,0),IF($Q136&gt;=BP$4,IF($P136&lt;=BP$4,$I136,0),IF($S136&gt;=BP$4,IF($R136&lt;=BP$4,$I136,0),0)))))))),IF($J136="All Day",$I136,IF($K136="All Day",$I136,IF($K136&lt;=BP$4,0,IF($J136&lt;=BP$4,$I136,0)))))</f>
        <v>0</v>
      </c>
      <c r="BQ136" s="101">
        <f>IF(Calculator!$I134="YES",IF($M136&gt;=BQ$4,IF($L136&lt;=BQ$4,$I136,0),IF($O136&gt;=BQ$4,IF($N136&lt;=BQ$4,$I136,0),IF($Q136&gt;=BQ$4,IF($P136&lt;=BQ$4,$I136,0),IF($S136&gt;=BQ$4,IF($R136&lt;=BQ$4,$I136,0),IF($M136&gt;=BQ$4,IF($L136&lt;=BQ$4,$I136,0),IF($O136&gt;=BQ$4,IF($N136&lt;=BQ$4,$I136,0),IF($Q136&gt;=BQ$4,IF($P136&lt;=BQ$4,$I136,0),IF($S136&gt;=BQ$4,IF($R136&lt;=BQ$4,$I136,0),0)))))))),IF($J136="All Day",$I136,IF($K136="All Day",$I136,IF($K136&lt;=BQ$4,0,IF($J136&lt;=BQ$4,$I136,0)))))</f>
        <v>0</v>
      </c>
      <c r="BR136" s="101">
        <f>IF(Calculator!$I134="YES",IF($M136&gt;=BR$4,IF($L136&lt;=BR$4,$I136,0),IF($O136&gt;=BR$4,IF($N136&lt;=BR$4,$I136,0),IF($Q136&gt;=BR$4,IF($P136&lt;=BR$4,$I136,0),IF($S136&gt;=BR$4,IF($R136&lt;=BR$4,$I136,0),IF($M136&gt;=BR$4,IF($L136&lt;=BR$4,$I136,0),IF($O136&gt;=BR$4,IF($N136&lt;=BR$4,$I136,0),IF($Q136&gt;=BR$4,IF($P136&lt;=BR$4,$I136,0),IF($S136&gt;=BR$4,IF($R136&lt;=BR$4,$I136,0),0)))))))),IF($J136="All Day",$I136,IF($K136="All Day",$I136,IF($K136&lt;=BR$4,0,IF($J136&lt;=BR$4,$I136,0)))))</f>
        <v>0</v>
      </c>
      <c r="BS136" s="101">
        <f>IF(Calculator!$I134="YES",IF($M136&gt;=BS$4,IF($L136&lt;=BS$4,$I136,0),IF($O136&gt;=BS$4,IF($N136&lt;=BS$4,$I136,0),IF($Q136&gt;=BS$4,IF($P136&lt;=BS$4,$I136,0),IF($S136&gt;=BS$4,IF($R136&lt;=BS$4,$I136,0),IF($M136&gt;=BS$4,IF($L136&lt;=BS$4,$I136,0),IF($O136&gt;=BS$4,IF($N136&lt;=BS$4,$I136,0),IF($Q136&gt;=BS$4,IF($P136&lt;=BS$4,$I136,0),IF($S136&gt;=BS$4,IF($R136&lt;=BS$4,$I136,0),0)))))))),IF($J136="All Day",$I136,IF($K136="All Day",$I136,IF($K136&lt;=BS$4,0,IF($J136&lt;=BS$4,$I136,0)))))</f>
        <v>0</v>
      </c>
      <c r="BT136" s="101">
        <f>IF(Calculator!$I134="YES",IF($M136&gt;=BT$4,IF($L136&lt;=BT$4,$I136,0),IF($O136&gt;=BT$4,IF($N136&lt;=BT$4,$I136,0),IF($Q136&gt;=BT$4,IF($P136&lt;=BT$4,$I136,0),IF($S136&gt;=BT$4,IF($R136&lt;=BT$4,$I136,0),IF($M136&gt;=BT$4,IF($L136&lt;=BT$4,$I136,0),IF($O136&gt;=BT$4,IF($N136&lt;=BT$4,$I136,0),IF($Q136&gt;=BT$4,IF($P136&lt;=BT$4,$I136,0),IF($S136&gt;=BT$4,IF($R136&lt;=BT$4,$I136,0),0)))))))),IF($J136="All Day",$I136,IF($K136="All Day",$I136,IF($K136&lt;=BT$4,0,IF($J136&lt;=BT$4,$I136,0)))))</f>
        <v>0</v>
      </c>
      <c r="BU136" s="101">
        <f>IF(Calculator!$I134="YES",IF($M136&gt;=BU$4,IF($L136&lt;=BU$4,$I136,0),IF($O136&gt;=BU$4,IF($N136&lt;=BU$4,$I136,0),IF($Q136&gt;=BU$4,IF($P136&lt;=BU$4,$I136,0),IF($S136&gt;=BU$4,IF($R136&lt;=BU$4,$I136,0),IF($M136&gt;=BU$4,IF($L136&lt;=BU$4,$I136,0),IF($O136&gt;=BU$4,IF($N136&lt;=BU$4,$I136,0),IF($Q136&gt;=BU$4,IF($P136&lt;=BU$4,$I136,0),IF($S136&gt;=BU$4,IF($R136&lt;=BU$4,$I136,0),0)))))))),IF($J136="All Day",$I136,IF($K136="All Day",$I136,IF($K136&lt;=BU$4,0,IF($J136&lt;=BU$4,$I136,0)))))</f>
        <v>0</v>
      </c>
      <c r="BV136" s="101">
        <f>IF(Calculator!$I134="YES",IF($M136&gt;=BV$4,IF($L136&lt;=BV$4,$I136,0),IF($O136&gt;=BV$4,IF($N136&lt;=BV$4,$I136,0),IF($Q136&gt;=BV$4,IF($P136&lt;=BV$4,$I136,0),IF($S136&gt;=BV$4,IF($R136&lt;=BV$4,$I136,0),IF($M136&gt;=BV$4,IF($L136&lt;=BV$4,$I136,0),IF($O136&gt;=BV$4,IF($N136&lt;=BV$4,$I136,0),IF($Q136&gt;=BV$4,IF($P136&lt;=BV$4,$I136,0),IF($S136&gt;=BV$4,IF($R136&lt;=BV$4,$I136,0),0)))))))),IF($J136="All Day",$I136,IF($K136="All Day",$I136,IF($K136&lt;=BV$4,0,IF($J136&lt;=BV$4,$I136,0)))))</f>
        <v>0</v>
      </c>
      <c r="BW136" s="101">
        <f>IF(Calculator!$I134="YES",IF($M136&gt;=BW$4,IF($L136&lt;=BW$4,$I136,0),IF($O136&gt;=BW$4,IF($N136&lt;=BW$4,$I136,0),IF($Q136&gt;=BW$4,IF($P136&lt;=BW$4,$I136,0),IF($S136&gt;=BW$4,IF($R136&lt;=BW$4,$I136,0),IF($M136&gt;=BW$4,IF($L136&lt;=BW$4,$I136,0),IF($O136&gt;=BW$4,IF($N136&lt;=BW$4,$I136,0),IF($Q136&gt;=BW$4,IF($P136&lt;=BW$4,$I136,0),IF($S136&gt;=BW$4,IF($R136&lt;=BW$4,$I136,0),0)))))))),IF($J136="All Day",$I136,IF($K136="All Day",$I136,IF($K136&lt;=BW$4,0,IF($J136&lt;=BW$4,$I136,0)))))</f>
        <v>0</v>
      </c>
      <c r="BX136" s="101">
        <f>IF(Calculator!$I134="YES",IF($M136&gt;=BX$4,IF($L136&lt;=BX$4,$I136,0),IF($O136&gt;=BX$4,IF($N136&lt;=BX$4,$I136,0),IF($Q136&gt;=BX$4,IF($P136&lt;=BX$4,$I136,0),IF($S136&gt;=BX$4,IF($R136&lt;=BX$4,$I136,0),IF($M136&gt;=BX$4,IF($L136&lt;=BX$4,$I136,0),IF($O136&gt;=BX$4,IF($N136&lt;=BX$4,$I136,0),IF($Q136&gt;=BX$4,IF($P136&lt;=BX$4,$I136,0),IF($S136&gt;=BX$4,IF($R136&lt;=BX$4,$I136,0),0)))))))),IF($J136="All Day",$I136,IF($K136="All Day",$I136,IF($K136&lt;=BX$4,0,IF($J136&lt;=BX$4,$I136,0)))))</f>
        <v>0</v>
      </c>
      <c r="BY136" s="101">
        <f>IF(Calculator!$I134="YES",IF($M136&gt;=BY$4,IF($L136&lt;=BY$4,$I136,0),IF($O136&gt;=BY$4,IF($N136&lt;=BY$4,$I136,0),IF($Q136&gt;=BY$4,IF($P136&lt;=BY$4,$I136,0),IF($S136&gt;=BY$4,IF($R136&lt;=BY$4,$I136,0),IF($M136&gt;=BY$4,IF($L136&lt;=BY$4,$I136,0),IF($O136&gt;=BY$4,IF($N136&lt;=BY$4,$I136,0),IF($Q136&gt;=BY$4,IF($P136&lt;=BY$4,$I136,0),IF($S136&gt;=BY$4,IF($R136&lt;=BY$4,$I136,0),0)))))))),IF($J136="All Day",$I136,IF($K136="All Day",$I136,IF($K136&lt;=BY$4,0,IF($J136&lt;=BY$4,$I136,0)))))</f>
        <v>0</v>
      </c>
      <c r="BZ136" s="101">
        <f>IF(Calculator!$I134="YES",IF($M136&gt;=BZ$4,IF($L136&lt;=BZ$4,$I136,0),IF($O136&gt;=BZ$4,IF($N136&lt;=BZ$4,$I136,0),IF($Q136&gt;=BZ$4,IF($P136&lt;=BZ$4,$I136,0),IF($S136&gt;=BZ$4,IF($R136&lt;=BZ$4,$I136,0),IF($M136&gt;=BZ$4,IF($L136&lt;=BZ$4,$I136,0),IF($O136&gt;=BZ$4,IF($N136&lt;=BZ$4,$I136,0),IF($Q136&gt;=BZ$4,IF($P136&lt;=BZ$4,$I136,0),IF($S136&gt;=BZ$4,IF($R136&lt;=BZ$4,$I136,0),0)))))))),IF($J136="All Day",$I136,IF($K136="All Day",$I136,IF($K136&lt;=BZ$4,0,IF($J136&lt;=BZ$4,$I136,0)))))</f>
        <v>0</v>
      </c>
      <c r="CA136" s="101">
        <f>IF(Calculator!$I134="YES",IF($M136&gt;=CA$4,IF($L136&lt;=CA$4,$I136,0),IF($O136&gt;=CA$4,IF($N136&lt;=CA$4,$I136,0),IF($Q136&gt;=CA$4,IF($P136&lt;=CA$4,$I136,0),IF($S136&gt;=CA$4,IF($R136&lt;=CA$4,$I136,0),IF($M136&gt;=CA$4,IF($L136&lt;=CA$4,$I136,0),IF($O136&gt;=CA$4,IF($N136&lt;=CA$4,$I136,0),IF($Q136&gt;=CA$4,IF($P136&lt;=CA$4,$I136,0),IF($S136&gt;=CA$4,IF($R136&lt;=CA$4,$I136,0),0)))))))),IF($J136="All Day",$I136,IF($K136="All Day",$I136,IF($K136&lt;=CA$4,0,IF($J136&lt;=CA$4,$I136,0)))))</f>
        <v>0</v>
      </c>
      <c r="CB136" s="101">
        <f>IF(Calculator!$I134="YES",IF($M136&gt;=CB$4,IF($L136&lt;=CB$4,$I136,0),IF($O136&gt;=CB$4,IF($N136&lt;=CB$4,$I136,0),IF($Q136&gt;=CB$4,IF($P136&lt;=CB$4,$I136,0),IF($S136&gt;=CB$4,IF($R136&lt;=CB$4,$I136,0),IF($M136&gt;=CB$4,IF($L136&lt;=CB$4,$I136,0),IF($O136&gt;=CB$4,IF($N136&lt;=CB$4,$I136,0),IF($Q136&gt;=CB$4,IF($P136&lt;=CB$4,$I136,0),IF($S136&gt;=CB$4,IF($R136&lt;=CB$4,$I136,0),0)))))))),IF($J136="All Day",$I136,IF($K136="All Day",$I136,IF($K136&lt;=CB$4,0,IF($J136&lt;=CB$4,$I136,0)))))</f>
        <v>0</v>
      </c>
      <c r="CC136" s="101">
        <f>IF(Calculator!$I134="YES",IF($M136&gt;=CC$4,IF($L136&lt;=CC$4,$I136,0),IF($O136&gt;=CC$4,IF($N136&lt;=CC$4,$I136,0),IF($Q136&gt;=CC$4,IF($P136&lt;=CC$4,$I136,0),IF($S136&gt;=CC$4,IF($R136&lt;=CC$4,$I136,0),IF($M136&gt;=CC$4,IF($L136&lt;=CC$4,$I136,0),IF($O136&gt;=CC$4,IF($N136&lt;=CC$4,$I136,0),IF($Q136&gt;=CC$4,IF($P136&lt;=CC$4,$I136,0),IF($S136&gt;=CC$4,IF($R136&lt;=CC$4,$I136,0),0)))))))),IF($J136="All Day",$I136,IF($K136="All Day",$I136,IF($K136&lt;=CC$4,0,IF($J136&lt;=CC$4,$I136,0)))))</f>
        <v>0</v>
      </c>
      <c r="CD136" s="101">
        <f>IF(Calculator!$I134="YES",IF($M136&gt;=CD$4,IF($L136&lt;=CD$4,$I136,0),IF($O136&gt;=CD$4,IF($N136&lt;=CD$4,$I136,0),IF($Q136&gt;=CD$4,IF($P136&lt;=CD$4,$I136,0),IF($S136&gt;=CD$4,IF($R136&lt;=CD$4,$I136,0),IF($M136&gt;=CD$4,IF($L136&lt;=CD$4,$I136,0),IF($O136&gt;=CD$4,IF($N136&lt;=CD$4,$I136,0),IF($Q136&gt;=CD$4,IF($P136&lt;=CD$4,$I136,0),IF($S136&gt;=CD$4,IF($R136&lt;=CD$4,$I136,0),0)))))))),IF($J136="All Day",$I136,IF($K136="All Day",$I136,IF($K136&lt;=CD$4,0,IF($J136&lt;=CD$4,$I136,0)))))</f>
        <v>0</v>
      </c>
      <c r="CE136" s="101">
        <f>IF(Calculator!$I134="YES",IF($M136&gt;=CE$4,IF($L136&lt;=CE$4,$I136,0),IF($O136&gt;=CE$4,IF($N136&lt;=CE$4,$I136,0),IF($Q136&gt;=CE$4,IF($P136&lt;=CE$4,$I136,0),IF($S136&gt;=CE$4,IF($R136&lt;=CE$4,$I136,0),IF($M136&gt;=CE$4,IF($L136&lt;=CE$4,$I136,0),IF($O136&gt;=CE$4,IF($N136&lt;=CE$4,$I136,0),IF($Q136&gt;=CE$4,IF($P136&lt;=CE$4,$I136,0),IF($S136&gt;=CE$4,IF($R136&lt;=CE$4,$I136,0),0)))))))),IF($J136="All Day",$I136,IF($K136="All Day",$I136,IF($K136&lt;=CE$4,0,IF($J136&lt;=CE$4,$I136,0)))))</f>
        <v>0</v>
      </c>
      <c r="CF136" s="101">
        <f>IF(Calculator!$I134="YES",IF($M136&gt;=CF$4,IF($L136&lt;=CF$4,$I136,0),IF($O136&gt;=CF$4,IF($N136&lt;=CF$4,$I136,0),IF($Q136&gt;=CF$4,IF($P136&lt;=CF$4,$I136,0),IF($S136&gt;=CF$4,IF($R136&lt;=CF$4,$I136,0),IF($M136&gt;=CF$4,IF($L136&lt;=CF$4,$I136,0),IF($O136&gt;=CF$4,IF($N136&lt;=CF$4,$I136,0),IF($Q136&gt;=CF$4,IF($P136&lt;=CF$4,$I136,0),IF($S136&gt;=CF$4,IF($R136&lt;=CF$4,$I136,0),0)))))))),IF($J136="All Day",$I136,IF($K136="All Day",$I136,IF($K136&lt;=CF$4,0,IF($J136&lt;=CF$4,$I136,0)))))</f>
        <v>0</v>
      </c>
      <c r="CG136" s="101">
        <f>IF(Calculator!$I134="YES",IF($M136&gt;=CG$4,IF($L136&lt;=CG$4,$I136,0),IF($O136&gt;=CG$4,IF($N136&lt;=CG$4,$I136,0),IF($Q136&gt;=CG$4,IF($P136&lt;=CG$4,$I136,0),IF($S136&gt;=CG$4,IF($R136&lt;=CG$4,$I136,0),IF($M136&gt;=CG$4,IF($L136&lt;=CG$4,$I136,0),IF($O136&gt;=CG$4,IF($N136&lt;=CG$4,$I136,0),IF($Q136&gt;=CG$4,IF($P136&lt;=CG$4,$I136,0),IF($S136&gt;=CG$4,IF($R136&lt;=CG$4,$I136,0),0)))))))),IF($J136="All Day",$I136,IF($K136="All Day",$I136,IF($K136&lt;=CG$4,0,IF($J136&lt;=CG$4,$I136,0)))))</f>
        <v>0</v>
      </c>
      <c r="CH136" s="101">
        <f>IF(Calculator!$I134="YES",IF($M136&gt;=CH$4,IF($L136&lt;=CH$4,$I136,0),IF($O136&gt;=CH$4,IF($N136&lt;=CH$4,$I136,0),IF($Q136&gt;=CH$4,IF($P136&lt;=CH$4,$I136,0),IF($S136&gt;=CH$4,IF($R136&lt;=CH$4,$I136,0),IF($M136&gt;=CH$4,IF($L136&lt;=CH$4,$I136,0),IF($O136&gt;=CH$4,IF($N136&lt;=CH$4,$I136,0),IF($Q136&gt;=CH$4,IF($P136&lt;=CH$4,$I136,0),IF($S136&gt;=CH$4,IF($R136&lt;=CH$4,$I136,0),0)))))))),IF($J136="All Day",$I136,IF($K136="All Day",$I136,IF($K136&lt;=CH$4,0,IF($J136&lt;=CH$4,$I136,0)))))</f>
        <v>0</v>
      </c>
      <c r="CI136" s="101">
        <f>IF(Calculator!$I134="YES",IF($M136&gt;=CI$4,IF($L136&lt;=CI$4,$I136,0),IF($O136&gt;=CI$4,IF($N136&lt;=CI$4,$I136,0),IF($Q136&gt;=CI$4,IF($P136&lt;=CI$4,$I136,0),IF($S136&gt;=CI$4,IF($R136&lt;=CI$4,$I136,0),IF($M136&gt;=CI$4,IF($L136&lt;=CI$4,$I136,0),IF($O136&gt;=CI$4,IF($N136&lt;=CI$4,$I136,0),IF($Q136&gt;=CI$4,IF($P136&lt;=CI$4,$I136,0),IF($S136&gt;=CI$4,IF($R136&lt;=CI$4,$I136,0),0)))))))),IF($J136="All Day",$I136,IF($K136="All Day",$I136,IF($K136&lt;=CI$4,0,IF($J136&lt;=CI$4,$I136,0)))))</f>
        <v>0</v>
      </c>
      <c r="CJ136" s="101">
        <f>IF(Calculator!$I134="YES",IF($M136&gt;=CJ$4,IF($L136&lt;=CJ$4,$I136,0),IF($O136&gt;=CJ$4,IF($N136&lt;=CJ$4,$I136,0),IF($Q136&gt;=CJ$4,IF($P136&lt;=CJ$4,$I136,0),IF($S136&gt;=CJ$4,IF($R136&lt;=CJ$4,$I136,0),IF($M136&gt;=CJ$4,IF($L136&lt;=CJ$4,$I136,0),IF($O136&gt;=CJ$4,IF($N136&lt;=CJ$4,$I136,0),IF($Q136&gt;=CJ$4,IF($P136&lt;=CJ$4,$I136,0),IF($S136&gt;=CJ$4,IF($R136&lt;=CJ$4,$I136,0),0)))))))),IF($J136="All Day",$I136,IF($K136="All Day",$I136,IF($K136&lt;=CJ$4,0,IF($J136&lt;=CJ$4,$I136,0)))))</f>
        <v>0</v>
      </c>
      <c r="CK136" s="101">
        <f>IF(Calculator!$I134="YES",IF($M136&gt;=CK$4,IF($L136&lt;=CK$4,$I136,0),IF($O136&gt;=CK$4,IF($N136&lt;=CK$4,$I136,0),IF($Q136&gt;=CK$4,IF($P136&lt;=CK$4,$I136,0),IF($S136&gt;=CK$4,IF($R136&lt;=CK$4,$I136,0),IF($M136&gt;=CK$4,IF($L136&lt;=CK$4,$I136,0),IF($O136&gt;=CK$4,IF($N136&lt;=CK$4,$I136,0),IF($Q136&gt;=CK$4,IF($P136&lt;=CK$4,$I136,0),IF($S136&gt;=CK$4,IF($R136&lt;=CK$4,$I136,0),0)))))))),IF($J136="All Day",$I136,IF($K136="All Day",$I136,IF($K136&lt;=CK$4,0,IF($J136&lt;=CK$4,$I136,0)))))</f>
        <v>0</v>
      </c>
      <c r="CL136" s="101">
        <f>IF(Calculator!$I134="YES",IF($M136&gt;=CL$4,IF($L136&lt;=CL$4,$I136,0),IF($O136&gt;=CL$4,IF($N136&lt;=CL$4,$I136,0),IF($Q136&gt;=CL$4,IF($P136&lt;=CL$4,$I136,0),IF($S136&gt;=CL$4,IF($R136&lt;=CL$4,$I136,0),IF($M136&gt;=CL$4,IF($L136&lt;=CL$4,$I136,0),IF($O136&gt;=CL$4,IF($N136&lt;=CL$4,$I136,0),IF($Q136&gt;=CL$4,IF($P136&lt;=CL$4,$I136,0),IF($S136&gt;=CL$4,IF($R136&lt;=CL$4,$I136,0),0)))))))),IF($J136="All Day",$I136,IF($K136="All Day",$I136,IF($K136&lt;=CL$4,0,IF($J136&lt;=CL$4,$I136,0)))))</f>
        <v>0</v>
      </c>
      <c r="CM136" s="101">
        <f>IF(Calculator!$I134="YES",IF($M136&gt;=CM$4,IF($L136&lt;=CM$4,$I136,0),IF($O136&gt;=CM$4,IF($N136&lt;=CM$4,$I136,0),IF($Q136&gt;=CM$4,IF($P136&lt;=CM$4,$I136,0),IF($S136&gt;=CM$4,IF($R136&lt;=CM$4,$I136,0),IF($M136&gt;=CM$4,IF($L136&lt;=CM$4,$I136,0),IF($O136&gt;=CM$4,IF($N136&lt;=CM$4,$I136,0),IF($Q136&gt;=CM$4,IF($P136&lt;=CM$4,$I136,0),IF($S136&gt;=CM$4,IF($R136&lt;=CM$4,$I136,0),0)))))))),IF($J136="All Day",$I136,IF($K136="All Day",$I136,IF($K136&lt;=CM$4,0,IF($J136&lt;=CM$4,$I136,0)))))</f>
        <v>0</v>
      </c>
      <c r="CN136" s="101">
        <f>IF(Calculator!$I134="YES",IF($M136&gt;=CN$4,IF($L136&lt;=CN$4,$I136,0),IF($O136&gt;=CN$4,IF($N136&lt;=CN$4,$I136,0),IF($Q136&gt;=CN$4,IF($P136&lt;=CN$4,$I136,0),IF($S136&gt;=CN$4,IF($R136&lt;=CN$4,$I136,0),IF($M136&gt;=CN$4,IF($L136&lt;=CN$4,$I136,0),IF($O136&gt;=CN$4,IF($N136&lt;=CN$4,$I136,0),IF($Q136&gt;=CN$4,IF($P136&lt;=CN$4,$I136,0),IF($S136&gt;=CN$4,IF($R136&lt;=CN$4,$I136,0),0)))))))),IF($J136="All Day",$I136,IF($K136="All Day",$I136,IF($K136&lt;=CN$4,0,IF($J136&lt;=CN$4,$I136,0)))))</f>
        <v>0</v>
      </c>
      <c r="CO136" s="101">
        <f>IF(Calculator!$I134="YES",IF($M136&gt;=CO$4,IF($L136&lt;=CO$4,$I136,0),IF($O136&gt;=CO$4,IF($N136&lt;=CO$4,$I136,0),IF($Q136&gt;=CO$4,IF($P136&lt;=CO$4,$I136,0),IF($S136&gt;=CO$4,IF($R136&lt;=CO$4,$I136,0),IF($M136&gt;=CO$4,IF($L136&lt;=CO$4,$I136,0),IF($O136&gt;=CO$4,IF($N136&lt;=CO$4,$I136,0),IF($Q136&gt;=CO$4,IF($P136&lt;=CO$4,$I136,0),IF($S136&gt;=CO$4,IF($R136&lt;=CO$4,$I136,0),0)))))))),IF($J136="All Day",$I136,IF($K136="All Day",$I136,IF($K136&lt;=CO$4,0,IF($J136&lt;=CO$4,$I136,0)))))</f>
        <v>0</v>
      </c>
      <c r="CP136" s="101">
        <f>IF(Calculator!$I134="YES",IF($M136&gt;=CP$4,IF($L136&lt;=CP$4,$I136,0),IF($O136&gt;=CP$4,IF($N136&lt;=CP$4,$I136,0),IF($Q136&gt;=CP$4,IF($P136&lt;=CP$4,$I136,0),IF($S136&gt;=CP$4,IF($R136&lt;=CP$4,$I136,0),IF($M136&gt;=CP$4,IF($L136&lt;=CP$4,$I136,0),IF($O136&gt;=CP$4,IF($N136&lt;=CP$4,$I136,0),IF($Q136&gt;=CP$4,IF($P136&lt;=CP$4,$I136,0),IF($S136&gt;=CP$4,IF($R136&lt;=CP$4,$I136,0),0)))))))),IF($J136="All Day",$I136,IF($K136="All Day",$I136,IF($K136&lt;=CP$4,0,IF($J136&lt;=CP$4,$I136,0)))))</f>
        <v>0</v>
      </c>
      <c r="CQ136" s="101">
        <f>IF(Calculator!$I134="YES",IF($M136&gt;=CQ$4,IF($L136&lt;=CQ$4,$I136,0),IF($O136&gt;=CQ$4,IF($N136&lt;=CQ$4,$I136,0),IF($Q136&gt;=CQ$4,IF($P136&lt;=CQ$4,$I136,0),IF($S136&gt;=CQ$4,IF($R136&lt;=CQ$4,$I136,0),IF($M136&gt;=CQ$4,IF($L136&lt;=CQ$4,$I136,0),IF($O136&gt;=CQ$4,IF($N136&lt;=CQ$4,$I136,0),IF($Q136&gt;=CQ$4,IF($P136&lt;=CQ$4,$I136,0),IF($S136&gt;=CQ$4,IF($R136&lt;=CQ$4,$I136,0),0)))))))),IF($J136="All Day",$I136,IF($K136="All Day",$I136,IF($K136&lt;=CQ$4,0,IF($J136&lt;=CQ$4,$I136,0)))))</f>
        <v>0</v>
      </c>
      <c r="CR136" s="101">
        <f>IF(Calculator!$I134="YES",IF($M136&gt;=CR$4,IF($L136&lt;=CR$4,$I136,0),IF($O136&gt;=CR$4,IF($N136&lt;=CR$4,$I136,0),IF($Q136&gt;=CR$4,IF($P136&lt;=CR$4,$I136,0),IF($S136&gt;=CR$4,IF($R136&lt;=CR$4,$I136,0),IF($M136&gt;=CR$4,IF($L136&lt;=CR$4,$I136,0),IF($O136&gt;=CR$4,IF($N136&lt;=CR$4,$I136,0),IF($Q136&gt;=CR$4,IF($P136&lt;=CR$4,$I136,0),IF($S136&gt;=CR$4,IF($R136&lt;=CR$4,$I136,0),0)))))))),IF($J136="All Day",$I136,IF($K136="All Day",$I136,IF($K136&lt;=CR$4,0,IF($J136&lt;=CR$4,$I136,0)))))</f>
        <v>0</v>
      </c>
      <c r="CS136" s="101">
        <f>IF(Calculator!$I134="YES",IF($M136&gt;=CS$4,IF($L136&lt;=CS$4,$I136,0),IF($O136&gt;=CS$4,IF($N136&lt;=CS$4,$I136,0),IF($Q136&gt;=CS$4,IF($P136&lt;=CS$4,$I136,0),IF($S136&gt;=CS$4,IF($R136&lt;=CS$4,$I136,0),IF($M136&gt;=CS$4,IF($L136&lt;=CS$4,$I136,0),IF($O136&gt;=CS$4,IF($N136&lt;=CS$4,$I136,0),IF($Q136&gt;=CS$4,IF($P136&lt;=CS$4,$I136,0),IF($S136&gt;=CS$4,IF($R136&lt;=CS$4,$I136,0),0)))))))),IF($J136="All Day",$I136,IF($K136="All Day",$I136,IF($K136&lt;=CS$4,0,IF($J136&lt;=CS$4,$I136,0)))))</f>
        <v>0</v>
      </c>
      <c r="CT136" s="101">
        <f>IF(Calculator!$I134="YES",IF($M136&gt;=CT$4,IF($L136&lt;=CT$4,$I136,0),IF($O136&gt;=CT$4,IF($N136&lt;=CT$4,$I136,0),IF($Q136&gt;=CT$4,IF($P136&lt;=CT$4,$I136,0),IF($S136&gt;=CT$4,IF($R136&lt;=CT$4,$I136,0),IF($M136&gt;=CT$4,IF($L136&lt;=CT$4,$I136,0),IF($O136&gt;=CT$4,IF($N136&lt;=CT$4,$I136,0),IF($Q136&gt;=CT$4,IF($P136&lt;=CT$4,$I136,0),IF($S136&gt;=CT$4,IF($R136&lt;=CT$4,$I136,0),0)))))))),IF($J136="All Day",$I136,IF($K136="All Day",$I136,IF($K136&lt;=CT$4,0,IF($J136&lt;=CT$4,$I136,0)))))</f>
        <v>0</v>
      </c>
      <c r="CU136" s="101">
        <f>IF(Calculator!$I134="YES",IF($M136&gt;=CU$4,IF($L136&lt;=CU$4,$I136,0),IF($O136&gt;=CU$4,IF($N136&lt;=CU$4,$I136,0),IF($Q136&gt;=CU$4,IF($P136&lt;=CU$4,$I136,0),IF($S136&gt;=CU$4,IF($R136&lt;=CU$4,$I136,0),IF($M136&gt;=CU$4,IF($L136&lt;=CU$4,$I136,0),IF($O136&gt;=CU$4,IF($N136&lt;=CU$4,$I136,0),IF($Q136&gt;=CU$4,IF($P136&lt;=CU$4,$I136,0),IF($S136&gt;=CU$4,IF($R136&lt;=CU$4,$I136,0),0)))))))),IF($J136="All Day",$I136,IF($K136="All Day",$I136,IF($K136&lt;=CU$4,0,IF($J136&lt;=CU$4,$I136,0)))))</f>
        <v>0</v>
      </c>
      <c r="CV136" s="101">
        <f>IF(Calculator!$I134="YES",IF($M136&gt;=CV$4,IF($L136&lt;=CV$4,$I136,0),IF($O136&gt;=CV$4,IF($N136&lt;=CV$4,$I136,0),IF($Q136&gt;=CV$4,IF($P136&lt;=CV$4,$I136,0),IF($S136&gt;=CV$4,IF($R136&lt;=CV$4,$I136,0),IF($M136&gt;=CV$4,IF($L136&lt;=CV$4,$I136,0),IF($O136&gt;=CV$4,IF($N136&lt;=CV$4,$I136,0),IF($Q136&gt;=CV$4,IF($P136&lt;=CV$4,$I136,0),IF($S136&gt;=CV$4,IF($R136&lt;=CV$4,$I136,0),0)))))))),IF($J136="All Day",$I136,IF($K136="All Day",$I136,IF($K136&lt;=CV$4,0,IF($J136&lt;=CV$4,$I136,0)))))</f>
        <v>0</v>
      </c>
      <c r="CW136" s="101">
        <f>IF(Calculator!$I134="YES",IF($M136&gt;=CW$4,IF($L136&lt;=CW$4,$I136,0),IF($O136&gt;=CW$4,IF($N136&lt;=CW$4,$I136,0),IF($Q136&gt;=CW$4,IF($P136&lt;=CW$4,$I136,0),IF($S136&gt;=CW$4,IF($R136&lt;=CW$4,$I136,0),IF($M136&gt;=CW$4,IF($L136&lt;=CW$4,$I136,0),IF($O136&gt;=CW$4,IF($N136&lt;=CW$4,$I136,0),IF($Q136&gt;=CW$4,IF($P136&lt;=CW$4,$I136,0),IF($S136&gt;=CW$4,IF($R136&lt;=CW$4,$I136,0),0)))))))),IF($J136="All Day",$I136,IF($K136="All Day",$I136,IF($K136&lt;=CW$4,0,IF($J136&lt;=CW$4,$I136,0)))))</f>
        <v>0</v>
      </c>
      <c r="CX136" s="101">
        <f>IF(Calculator!$I134="YES",IF($M136&gt;=CX$4,IF($L136&lt;=CX$4,$I136,0),IF($O136&gt;=CX$4,IF($N136&lt;=CX$4,$I136,0),IF($Q136&gt;=CX$4,IF($P136&lt;=CX$4,$I136,0),IF($S136&gt;=CX$4,IF($R136&lt;=CX$4,$I136,0),IF($M136&gt;=CX$4,IF($L136&lt;=CX$4,$I136,0),IF($O136&gt;=CX$4,IF($N136&lt;=CX$4,$I136,0),IF($Q136&gt;=CX$4,IF($P136&lt;=CX$4,$I136,0),IF($S136&gt;=CX$4,IF($R136&lt;=CX$4,$I136,0),0)))))))),IF($J136="All Day",$I136,IF($K136="All Day",$I136,IF($K136&lt;=CX$4,0,IF($J136&lt;=CX$4,$I136,0)))))</f>
        <v>0</v>
      </c>
      <c r="CY136" s="101">
        <f>IF(Calculator!$I134="YES",IF($M136&gt;=CY$4,IF($L136&lt;=CY$4,$I136,0),IF($O136&gt;=CY$4,IF($N136&lt;=CY$4,$I136,0),IF($Q136&gt;=CY$4,IF($P136&lt;=CY$4,$I136,0),IF($S136&gt;=CY$4,IF($R136&lt;=CY$4,$I136,0),IF($M136&gt;=CY$4,IF($L136&lt;=CY$4,$I136,0),IF($O136&gt;=CY$4,IF($N136&lt;=CY$4,$I136,0),IF($Q136&gt;=CY$4,IF($P136&lt;=CY$4,$I136,0),IF($S136&gt;=CY$4,IF($R136&lt;=CY$4,$I136,0),0)))))))),IF($J136="All Day",$I136,IF($K136="All Day",$I136,IF($K136&lt;=CY$4,0,IF($J136&lt;=CY$4,$I136,0)))))</f>
        <v>0</v>
      </c>
      <c r="CZ136" s="101">
        <f>IF(Calculator!$I134="YES",IF($M136&gt;=CZ$4,IF($L136&lt;=CZ$4,$I136,0),IF($O136&gt;=CZ$4,IF($N136&lt;=CZ$4,$I136,0),IF($Q136&gt;=CZ$4,IF($P136&lt;=CZ$4,$I136,0),IF($S136&gt;=CZ$4,IF($R136&lt;=CZ$4,$I136,0),IF($M136&gt;=CZ$4,IF($L136&lt;=CZ$4,$I136,0),IF($O136&gt;=CZ$4,IF($N136&lt;=CZ$4,$I136,0),IF($Q136&gt;=CZ$4,IF($P136&lt;=CZ$4,$I136,0),IF($S136&gt;=CZ$4,IF($R136&lt;=CZ$4,$I136,0),0)))))))),IF($J136="All Day",$I136,IF($K136="All Day",$I136,IF($K136&lt;=CZ$4,0,IF($J136&lt;=CZ$4,$I136,0)))))</f>
        <v>0</v>
      </c>
      <c r="DA136" s="101">
        <f>IF(Calculator!$I134="YES",IF($M136&gt;=DA$4,IF($L136&lt;=DA$4,$I136,0),IF($O136&gt;=DA$4,IF($N136&lt;=DA$4,$I136,0),IF($Q136&gt;=DA$4,IF($P136&lt;=DA$4,$I136,0),IF($S136&gt;=DA$4,IF($R136&lt;=DA$4,$I136,0),IF($M136&gt;=DA$4,IF($L136&lt;=DA$4,$I136,0),IF($O136&gt;=DA$4,IF($N136&lt;=DA$4,$I136,0),IF($Q136&gt;=DA$4,IF($P136&lt;=DA$4,$I136,0),IF($S136&gt;=DA$4,IF($R136&lt;=DA$4,$I136,0),0)))))))),IF($J136="All Day",$I136,IF($K136="All Day",$I136,IF($K136&lt;=DA$4,0,IF($J136&lt;=DA$4,$I136,0)))))</f>
        <v>0</v>
      </c>
      <c r="DB136" s="101">
        <f>IF(Calculator!$I134="YES",IF($M136&gt;=DB$4,IF($L136&lt;=DB$4,$I136,0),IF($O136&gt;=DB$4,IF($N136&lt;=DB$4,$I136,0),IF($Q136&gt;=DB$4,IF($P136&lt;=DB$4,$I136,0),IF($S136&gt;=DB$4,IF($R136&lt;=DB$4,$I136,0),IF($M136&gt;=DB$4,IF($L136&lt;=DB$4,$I136,0),IF($O136&gt;=DB$4,IF($N136&lt;=DB$4,$I136,0),IF($Q136&gt;=DB$4,IF($P136&lt;=DB$4,$I136,0),IF($S136&gt;=DB$4,IF($R136&lt;=DB$4,$I136,0),0)))))))),IF($J136="All Day",$I136,IF($K136="All Day",$I136,IF($K136&lt;=DB$4,0,IF($J136&lt;=DB$4,$I136,0)))))</f>
        <v>0</v>
      </c>
      <c r="DC136" s="101">
        <f>IF(Calculator!$I134="YES",IF($M136&gt;=DC$4,IF($L136&lt;=DC$4,$I136,0),IF($O136&gt;=DC$4,IF($N136&lt;=DC$4,$I136,0),IF($Q136&gt;=DC$4,IF($P136&lt;=DC$4,$I136,0),IF($S136&gt;=DC$4,IF($R136&lt;=DC$4,$I136,0),IF($M136&gt;=DC$4,IF($L136&lt;=DC$4,$I136,0),IF($O136&gt;=DC$4,IF($N136&lt;=DC$4,$I136,0),IF($Q136&gt;=DC$4,IF($P136&lt;=DC$4,$I136,0),IF($S136&gt;=DC$4,IF($R136&lt;=DC$4,$I136,0),0)))))))),IF($J136="All Day",$I136,IF($K136="All Day",$I136,IF($K136&lt;=DC$4,0,IF($J136&lt;=DC$4,$I136,0)))))</f>
        <v>0</v>
      </c>
      <c r="DD136" s="101">
        <f>IF(Calculator!$I134="YES",IF($M136&gt;=DD$4,IF($L136&lt;=DD$4,$I136,0),IF($O136&gt;=DD$4,IF($N136&lt;=DD$4,$I136,0),IF($Q136&gt;=DD$4,IF($P136&lt;=DD$4,$I136,0),IF($S136&gt;=DD$4,IF($R136&lt;=DD$4,$I136,0),IF($M136&gt;=DD$4,IF($L136&lt;=DD$4,$I136,0),IF($O136&gt;=DD$4,IF($N136&lt;=DD$4,$I136,0),IF($Q136&gt;=DD$4,IF($P136&lt;=DD$4,$I136,0),IF($S136&gt;=DD$4,IF($R136&lt;=DD$4,$I136,0),0)))))))),IF($J136="All Day",$I136,IF($K136="All Day",$I136,IF($K136&lt;=DD$4,0,IF($J136&lt;=DD$4,$I136,0)))))</f>
        <v>0</v>
      </c>
      <c r="DE136" s="101">
        <f>IF(Calculator!$I134="YES",IF($M136&gt;=DE$4,IF($L136&lt;=DE$4,$I136,0),IF($O136&gt;=DE$4,IF($N136&lt;=DE$4,$I136,0),IF($Q136&gt;=DE$4,IF($P136&lt;=DE$4,$I136,0),IF($S136&gt;=DE$4,IF($R136&lt;=DE$4,$I136,0),IF($M136&gt;=DE$4,IF($L136&lt;=DE$4,$I136,0),IF($O136&gt;=DE$4,IF($N136&lt;=DE$4,$I136,0),IF($Q136&gt;=DE$4,IF($P136&lt;=DE$4,$I136,0),IF($S136&gt;=DE$4,IF($R136&lt;=DE$4,$I136,0),0)))))))),IF($J136="All Day",$I136,IF($K136="All Day",$I136,IF($K136&lt;=DE$4,0,IF($J136&lt;=DE$4,$I136,0)))))</f>
        <v>0</v>
      </c>
      <c r="DF136" s="101">
        <f>IF(Calculator!$I134="YES",IF($M136&gt;=DF$4,IF($L136&lt;=DF$4,$I136,0),IF($O136&gt;=DF$4,IF($N136&lt;=DF$4,$I136,0),IF($Q136&gt;=DF$4,IF($P136&lt;=DF$4,$I136,0),IF($S136&gt;=DF$4,IF($R136&lt;=DF$4,$I136,0),IF($M136&gt;=DF$4,IF($L136&lt;=DF$4,$I136,0),IF($O136&gt;=DF$4,IF($N136&lt;=DF$4,$I136,0),IF($Q136&gt;=DF$4,IF($P136&lt;=DF$4,$I136,0),IF($S136&gt;=DF$4,IF($R136&lt;=DF$4,$I136,0),0)))))))),IF($J136="All Day",$I136,IF($K136="All Day",$I136,IF($K136&lt;=DF$4,0,IF($J136&lt;=DF$4,$I136,0)))))</f>
        <v>0</v>
      </c>
      <c r="DG136" s="101">
        <f>IF(Calculator!$I134="YES",IF($M136&gt;=DG$4,IF($L136&lt;=DG$4,$I136,0),IF($O136&gt;=DG$4,IF($N136&lt;=DG$4,$I136,0),IF($Q136&gt;=DG$4,IF($P136&lt;=DG$4,$I136,0),IF($S136&gt;=DG$4,IF($R136&lt;=DG$4,$I136,0),IF($M136&gt;=DG$4,IF($L136&lt;=DG$4,$I136,0),IF($O136&gt;=DG$4,IF($N136&lt;=DG$4,$I136,0),IF($Q136&gt;=DG$4,IF($P136&lt;=DG$4,$I136,0),IF($S136&gt;=DG$4,IF($R136&lt;=DG$4,$I136,0),0)))))))),IF($J136="All Day",$I136,IF($K136="All Day",$I136,IF($K136&lt;=DG$4,0,IF($J136&lt;=DG$4,$I136,0)))))</f>
        <v>0</v>
      </c>
      <c r="DH136" s="101">
        <f>IF(Calculator!$I134="YES",IF($M136&gt;=DH$4,IF($L136&lt;=DH$4,$I136,0),IF($O136&gt;=DH$4,IF($N136&lt;=DH$4,$I136,0),IF($Q136&gt;=DH$4,IF($P136&lt;=DH$4,$I136,0),IF($S136&gt;=DH$4,IF($R136&lt;=DH$4,$I136,0),IF($M136&gt;=DH$4,IF($L136&lt;=DH$4,$I136,0),IF($O136&gt;=DH$4,IF($N136&lt;=DH$4,$I136,0),IF($Q136&gt;=DH$4,IF($P136&lt;=DH$4,$I136,0),IF($S136&gt;=DH$4,IF($R136&lt;=DH$4,$I136,0),0)))))))),IF($J136="All Day",$I136,IF($K136="All Day",$I136,IF($K136&lt;=DH$4,0,IF($J136&lt;=DH$4,$I136,0)))))</f>
        <v>0</v>
      </c>
      <c r="DI136" s="101">
        <f>IF(Calculator!$I134="YES",IF($M136&gt;=DI$4,IF($L136&lt;=DI$4,$I136,0),IF($O136&gt;=DI$4,IF($N136&lt;=DI$4,$I136,0),IF($Q136&gt;=DI$4,IF($P136&lt;=DI$4,$I136,0),IF($S136&gt;=DI$4,IF($R136&lt;=DI$4,$I136,0),IF($M136&gt;=DI$4,IF($L136&lt;=DI$4,$I136,0),IF($O136&gt;=DI$4,IF($N136&lt;=DI$4,$I136,0),IF($Q136&gt;=DI$4,IF($P136&lt;=DI$4,$I136,0),IF($S136&gt;=DI$4,IF($R136&lt;=DI$4,$I136,0),0)))))))),IF($J136="All Day",$I136,IF($K136="All Day",$I136,IF($K136&lt;=DI$4,0,IF($J136&lt;=DI$4,$I136,0)))))</f>
        <v>0</v>
      </c>
      <c r="DJ136" s="101">
        <f>IF(Calculator!$I134="YES",IF($M136&gt;=DJ$4,IF($L136&lt;=DJ$4,$I136,0),IF($O136&gt;=DJ$4,IF($N136&lt;=DJ$4,$I136,0),IF($Q136&gt;=DJ$4,IF($P136&lt;=DJ$4,$I136,0),IF($S136&gt;=DJ$4,IF($R136&lt;=DJ$4,$I136,0),IF($M136&gt;=DJ$4,IF($L136&lt;=DJ$4,$I136,0),IF($O136&gt;=DJ$4,IF($N136&lt;=DJ$4,$I136,0),IF($Q136&gt;=DJ$4,IF($P136&lt;=DJ$4,$I136,0),IF($S136&gt;=DJ$4,IF($R136&lt;=DJ$4,$I136,0),0)))))))),IF($J136="All Day",$I136,IF($K136="All Day",$I136,IF($K136&lt;=DJ$4,0,IF($J136&lt;=DJ$4,$I136,0)))))</f>
        <v>0</v>
      </c>
      <c r="DK136" s="101">
        <f>IF(Calculator!$I134="YES",IF($M136&gt;=DK$4,IF($L136&lt;=DK$4,$I136,0),IF($O136&gt;=DK$4,IF($N136&lt;=DK$4,$I136,0),IF($Q136&gt;=DK$4,IF($P136&lt;=DK$4,$I136,0),IF($S136&gt;=DK$4,IF($R136&lt;=DK$4,$I136,0),IF($M136&gt;=DK$4,IF($L136&lt;=DK$4,$I136,0),IF($O136&gt;=DK$4,IF($N136&lt;=DK$4,$I136,0),IF($Q136&gt;=DK$4,IF($P136&lt;=DK$4,$I136,0),IF($S136&gt;=DK$4,IF($R136&lt;=DK$4,$I136,0),0)))))))),IF($J136="All Day",$I136,IF($K136="All Day",$I136,IF($K136&lt;=DK$4,0,IF($J136&lt;=DK$4,$I136,0)))))</f>
        <v>0</v>
      </c>
      <c r="DL136" s="101">
        <f>IF(Calculator!$I134="YES",IF($M136&gt;=DL$4,IF($L136&lt;=DL$4,$I136,0),IF($O136&gt;=DL$4,IF($N136&lt;=DL$4,$I136,0),IF($Q136&gt;=DL$4,IF($P136&lt;=DL$4,$I136,0),IF($S136&gt;=DL$4,IF($R136&lt;=DL$4,$I136,0),IF($M136&gt;=DL$4,IF($L136&lt;=DL$4,$I136,0),IF($O136&gt;=DL$4,IF($N136&lt;=DL$4,$I136,0),IF($Q136&gt;=DL$4,IF($P136&lt;=DL$4,$I136,0),IF($S136&gt;=DL$4,IF($R136&lt;=DL$4,$I136,0),0)))))))),IF($J136="All Day",$I136,IF($K136="All Day",$I136,IF($K136&lt;=DL$4,0,IF($J136&lt;=DL$4,$I136,0)))))</f>
        <v>0</v>
      </c>
      <c r="DN136" s="110">
        <f>IF(Calculator!$F134="Winter only usage",1,0)</f>
        <v>0</v>
      </c>
      <c r="DO136" s="109">
        <f t="shared" si="1082"/>
        <v>0</v>
      </c>
      <c r="DP136" s="109">
        <f t="shared" si="1083"/>
        <v>0</v>
      </c>
      <c r="DQ136" s="109">
        <f t="shared" si="1084"/>
        <v>0</v>
      </c>
      <c r="DR136" s="109">
        <f t="shared" si="1085"/>
        <v>0</v>
      </c>
      <c r="DS136" s="109">
        <f t="shared" si="1086"/>
        <v>0</v>
      </c>
      <c r="DT136" s="109">
        <f t="shared" si="1087"/>
        <v>0</v>
      </c>
      <c r="DU136" s="109">
        <f t="shared" si="1088"/>
        <v>0</v>
      </c>
      <c r="DV136" s="109">
        <f t="shared" si="1089"/>
        <v>0</v>
      </c>
      <c r="DW136" s="109">
        <f t="shared" si="1090"/>
        <v>0</v>
      </c>
      <c r="DX136" s="109">
        <f t="shared" si="1091"/>
        <v>0</v>
      </c>
      <c r="DY136" s="109">
        <f t="shared" si="1092"/>
        <v>0</v>
      </c>
      <c r="DZ136" s="109">
        <f t="shared" si="1093"/>
        <v>0</v>
      </c>
      <c r="EA136" s="109">
        <f t="shared" si="1094"/>
        <v>0</v>
      </c>
      <c r="EB136" s="109">
        <f t="shared" si="1095"/>
        <v>0</v>
      </c>
      <c r="EC136" s="109">
        <f t="shared" si="1096"/>
        <v>0</v>
      </c>
      <c r="ED136" s="109">
        <f t="shared" si="1097"/>
        <v>0</v>
      </c>
      <c r="EE136" s="109">
        <f t="shared" si="1098"/>
        <v>0</v>
      </c>
      <c r="EF136" s="109">
        <f t="shared" si="1099"/>
        <v>0</v>
      </c>
      <c r="EG136" s="109">
        <f t="shared" si="1100"/>
        <v>0</v>
      </c>
      <c r="EH136" s="109">
        <f t="shared" si="1101"/>
        <v>0</v>
      </c>
      <c r="EI136" s="109">
        <f t="shared" si="1102"/>
        <v>0</v>
      </c>
      <c r="EJ136" s="109">
        <f t="shared" si="1103"/>
        <v>0</v>
      </c>
      <c r="EK136" s="109">
        <f t="shared" si="1104"/>
        <v>0</v>
      </c>
      <c r="EL136" s="109">
        <f t="shared" si="1105"/>
        <v>0</v>
      </c>
      <c r="EM136" s="109">
        <f t="shared" si="1106"/>
        <v>0</v>
      </c>
      <c r="EN136" s="109">
        <f t="shared" si="1107"/>
        <v>0</v>
      </c>
      <c r="EO136" s="109">
        <f t="shared" si="1108"/>
        <v>0</v>
      </c>
      <c r="EP136" s="109">
        <f t="shared" si="1109"/>
        <v>0</v>
      </c>
      <c r="EQ136" s="109">
        <f t="shared" si="1110"/>
        <v>0</v>
      </c>
      <c r="ER136" s="109">
        <f t="shared" si="1111"/>
        <v>0</v>
      </c>
      <c r="ES136" s="109">
        <f t="shared" si="1112"/>
        <v>0</v>
      </c>
      <c r="ET136" s="109">
        <f t="shared" si="1113"/>
        <v>0</v>
      </c>
      <c r="EU136" s="109">
        <f t="shared" si="1114"/>
        <v>0</v>
      </c>
      <c r="EV136" s="109">
        <f t="shared" si="1115"/>
        <v>0</v>
      </c>
      <c r="EW136" s="109">
        <f t="shared" si="1116"/>
        <v>0</v>
      </c>
      <c r="EX136" s="109">
        <f t="shared" si="1117"/>
        <v>0</v>
      </c>
      <c r="EY136" s="109">
        <f t="shared" si="1118"/>
        <v>0</v>
      </c>
      <c r="EZ136" s="109">
        <f t="shared" si="1119"/>
        <v>0</v>
      </c>
      <c r="FA136" s="109">
        <f t="shared" si="1120"/>
        <v>0</v>
      </c>
      <c r="FB136" s="109">
        <f t="shared" si="1121"/>
        <v>0</v>
      </c>
      <c r="FC136" s="109">
        <f t="shared" si="1122"/>
        <v>0</v>
      </c>
      <c r="FD136" s="109">
        <f t="shared" si="1123"/>
        <v>0</v>
      </c>
      <c r="FE136" s="109">
        <f t="shared" si="1124"/>
        <v>0</v>
      </c>
      <c r="FF136" s="109">
        <f t="shared" si="1125"/>
        <v>0</v>
      </c>
      <c r="FG136" s="109">
        <f t="shared" si="1126"/>
        <v>0</v>
      </c>
      <c r="FH136" s="109">
        <f t="shared" si="1127"/>
        <v>0</v>
      </c>
      <c r="FI136" s="109">
        <f t="shared" si="1128"/>
        <v>0</v>
      </c>
      <c r="FJ136" s="109">
        <f t="shared" si="1129"/>
        <v>0</v>
      </c>
      <c r="FK136" s="109">
        <f t="shared" si="1130"/>
        <v>0</v>
      </c>
      <c r="FL136" s="109">
        <f t="shared" si="1131"/>
        <v>0</v>
      </c>
      <c r="FM136" s="109">
        <f t="shared" si="1132"/>
        <v>0</v>
      </c>
      <c r="FN136" s="109">
        <f t="shared" si="1133"/>
        <v>0</v>
      </c>
      <c r="FO136" s="109">
        <f t="shared" si="1134"/>
        <v>0</v>
      </c>
      <c r="FP136" s="109">
        <f t="shared" si="1135"/>
        <v>0</v>
      </c>
      <c r="FQ136" s="109">
        <f t="shared" si="1136"/>
        <v>0</v>
      </c>
      <c r="FR136" s="109">
        <f t="shared" si="1137"/>
        <v>0</v>
      </c>
      <c r="FS136" s="109">
        <f t="shared" si="1138"/>
        <v>0</v>
      </c>
      <c r="FT136" s="109">
        <f t="shared" si="1139"/>
        <v>0</v>
      </c>
      <c r="FU136" s="109">
        <f t="shared" si="1140"/>
        <v>0</v>
      </c>
      <c r="FV136" s="109">
        <f t="shared" si="1141"/>
        <v>0</v>
      </c>
      <c r="FW136" s="109">
        <f t="shared" si="1142"/>
        <v>0</v>
      </c>
      <c r="FX136" s="109">
        <f t="shared" si="1143"/>
        <v>0</v>
      </c>
      <c r="FY136" s="109">
        <f t="shared" si="1144"/>
        <v>0</v>
      </c>
      <c r="FZ136" s="109">
        <f t="shared" si="1145"/>
        <v>0</v>
      </c>
      <c r="GA136" s="109">
        <f t="shared" si="1146"/>
        <v>0</v>
      </c>
      <c r="GB136" s="109">
        <f t="shared" si="1147"/>
        <v>0</v>
      </c>
      <c r="GC136" s="109">
        <f t="shared" si="1148"/>
        <v>0</v>
      </c>
      <c r="GD136" s="109">
        <f t="shared" si="1149"/>
        <v>0</v>
      </c>
      <c r="GE136" s="109">
        <f t="shared" si="1150"/>
        <v>0</v>
      </c>
      <c r="GF136" s="109">
        <f t="shared" si="1151"/>
        <v>0</v>
      </c>
      <c r="GG136" s="109">
        <f t="shared" si="1152"/>
        <v>0</v>
      </c>
      <c r="GH136" s="109">
        <f t="shared" si="1153"/>
        <v>0</v>
      </c>
      <c r="GI136" s="109">
        <f t="shared" si="1154"/>
        <v>0</v>
      </c>
      <c r="GJ136" s="109">
        <f t="shared" si="1155"/>
        <v>0</v>
      </c>
      <c r="GK136" s="109">
        <f t="shared" si="1156"/>
        <v>0</v>
      </c>
      <c r="GL136" s="109">
        <f t="shared" si="1157"/>
        <v>0</v>
      </c>
      <c r="GM136" s="109">
        <f t="shared" si="1158"/>
        <v>0</v>
      </c>
      <c r="GN136" s="109">
        <f t="shared" si="1159"/>
        <v>0</v>
      </c>
      <c r="GO136" s="109">
        <f t="shared" si="1160"/>
        <v>0</v>
      </c>
      <c r="GP136" s="109">
        <f t="shared" si="1161"/>
        <v>0</v>
      </c>
      <c r="GQ136" s="109">
        <f t="shared" si="1162"/>
        <v>0</v>
      </c>
      <c r="GR136" s="109">
        <f t="shared" si="1163"/>
        <v>0</v>
      </c>
      <c r="GS136" s="109">
        <f t="shared" si="1164"/>
        <v>0</v>
      </c>
      <c r="GT136" s="109">
        <f t="shared" si="1165"/>
        <v>0</v>
      </c>
      <c r="GU136" s="109">
        <f t="shared" si="1166"/>
        <v>0</v>
      </c>
      <c r="GV136" s="109">
        <f t="shared" si="1167"/>
        <v>0</v>
      </c>
      <c r="GW136" s="109">
        <f t="shared" si="1168"/>
        <v>0</v>
      </c>
      <c r="GX136" s="109">
        <f t="shared" si="1169"/>
        <v>0</v>
      </c>
      <c r="GY136" s="109">
        <f t="shared" si="1170"/>
        <v>0</v>
      </c>
      <c r="GZ136" s="109">
        <f t="shared" si="1171"/>
        <v>0</v>
      </c>
      <c r="HA136" s="109">
        <f t="shared" si="1172"/>
        <v>0</v>
      </c>
      <c r="HB136" s="109">
        <f t="shared" si="1173"/>
        <v>0</v>
      </c>
      <c r="HC136" s="109">
        <f t="shared" si="1174"/>
        <v>0</v>
      </c>
      <c r="HD136" s="109">
        <f t="shared" si="1175"/>
        <v>0</v>
      </c>
      <c r="HE136" s="109">
        <f t="shared" si="1176"/>
        <v>0</v>
      </c>
      <c r="HF136" s="109">
        <f t="shared" si="1177"/>
        <v>0</v>
      </c>
      <c r="HG136" s="109">
        <f t="shared" si="1178"/>
        <v>0</v>
      </c>
      <c r="HI136" s="101">
        <f>IF(Calculator!F134="Summer only usage",1,0)</f>
        <v>0</v>
      </c>
      <c r="HJ136" s="108">
        <f t="shared" si="1179"/>
        <v>0</v>
      </c>
      <c r="HK136" s="108">
        <f t="shared" si="1180"/>
        <v>0</v>
      </c>
      <c r="HL136" s="108">
        <f t="shared" si="1181"/>
        <v>0</v>
      </c>
      <c r="HM136" s="108">
        <f t="shared" si="1182"/>
        <v>0</v>
      </c>
      <c r="HN136" s="108">
        <f t="shared" si="1183"/>
        <v>0</v>
      </c>
      <c r="HO136" s="108">
        <f t="shared" si="1184"/>
        <v>0</v>
      </c>
      <c r="HP136" s="108">
        <f t="shared" si="1185"/>
        <v>0</v>
      </c>
      <c r="HQ136" s="108">
        <f t="shared" si="1186"/>
        <v>0</v>
      </c>
      <c r="HR136" s="108">
        <f t="shared" si="1187"/>
        <v>0</v>
      </c>
      <c r="HS136" s="108">
        <f t="shared" si="1188"/>
        <v>0</v>
      </c>
      <c r="HT136" s="108">
        <f t="shared" si="1189"/>
        <v>0</v>
      </c>
      <c r="HU136" s="108">
        <f t="shared" si="1190"/>
        <v>0</v>
      </c>
      <c r="HV136" s="108">
        <f t="shared" si="1191"/>
        <v>0</v>
      </c>
      <c r="HW136" s="108">
        <f t="shared" si="1192"/>
        <v>0</v>
      </c>
      <c r="HX136" s="108">
        <f t="shared" si="1193"/>
        <v>0</v>
      </c>
      <c r="HY136" s="108">
        <f t="shared" si="1194"/>
        <v>0</v>
      </c>
      <c r="HZ136" s="108">
        <f t="shared" si="1195"/>
        <v>0</v>
      </c>
      <c r="IA136" s="108">
        <f t="shared" si="1196"/>
        <v>0</v>
      </c>
      <c r="IB136" s="108">
        <f t="shared" si="1197"/>
        <v>0</v>
      </c>
      <c r="IC136" s="108">
        <f t="shared" si="1198"/>
        <v>0</v>
      </c>
      <c r="ID136" s="108">
        <f t="shared" si="1199"/>
        <v>0</v>
      </c>
      <c r="IE136" s="108">
        <f t="shared" si="1200"/>
        <v>0</v>
      </c>
      <c r="IF136" s="108">
        <f t="shared" si="1201"/>
        <v>0</v>
      </c>
      <c r="IG136" s="108">
        <f t="shared" si="1202"/>
        <v>0</v>
      </c>
      <c r="IH136" s="108">
        <f t="shared" si="1203"/>
        <v>0</v>
      </c>
      <c r="II136" s="108">
        <f t="shared" si="1204"/>
        <v>0</v>
      </c>
      <c r="IJ136" s="108">
        <f t="shared" si="1205"/>
        <v>0</v>
      </c>
      <c r="IK136" s="108">
        <f t="shared" si="1206"/>
        <v>0</v>
      </c>
      <c r="IL136" s="108">
        <f t="shared" si="1207"/>
        <v>0</v>
      </c>
      <c r="IM136" s="108">
        <f t="shared" si="1208"/>
        <v>0</v>
      </c>
      <c r="IN136" s="108">
        <f t="shared" si="1209"/>
        <v>0</v>
      </c>
      <c r="IO136" s="108">
        <f t="shared" si="1210"/>
        <v>0</v>
      </c>
      <c r="IP136" s="108">
        <f t="shared" si="1211"/>
        <v>0</v>
      </c>
      <c r="IQ136" s="108">
        <f t="shared" si="1212"/>
        <v>0</v>
      </c>
      <c r="IR136" s="108">
        <f t="shared" si="1213"/>
        <v>0</v>
      </c>
      <c r="IS136" s="108">
        <f t="shared" si="1214"/>
        <v>0</v>
      </c>
      <c r="IT136" s="108">
        <f t="shared" si="1215"/>
        <v>0</v>
      </c>
      <c r="IU136" s="108">
        <f t="shared" si="1216"/>
        <v>0</v>
      </c>
      <c r="IV136" s="108">
        <f t="shared" si="1217"/>
        <v>0</v>
      </c>
      <c r="IW136" s="108">
        <f t="shared" si="1218"/>
        <v>0</v>
      </c>
      <c r="IX136" s="108">
        <f t="shared" si="1219"/>
        <v>0</v>
      </c>
      <c r="IY136" s="108">
        <f t="shared" si="1220"/>
        <v>0</v>
      </c>
      <c r="IZ136" s="108">
        <f t="shared" si="1221"/>
        <v>0</v>
      </c>
      <c r="JA136" s="108">
        <f t="shared" si="1222"/>
        <v>0</v>
      </c>
      <c r="JB136" s="108">
        <f t="shared" si="1223"/>
        <v>0</v>
      </c>
      <c r="JC136" s="108">
        <f t="shared" si="1224"/>
        <v>0</v>
      </c>
      <c r="JD136" s="108">
        <f t="shared" si="1225"/>
        <v>0</v>
      </c>
      <c r="JE136" s="108">
        <f t="shared" si="1226"/>
        <v>0</v>
      </c>
      <c r="JF136" s="108">
        <f t="shared" si="1227"/>
        <v>0</v>
      </c>
      <c r="JG136" s="108">
        <f t="shared" si="1228"/>
        <v>0</v>
      </c>
      <c r="JH136" s="108">
        <f t="shared" si="1229"/>
        <v>0</v>
      </c>
      <c r="JI136" s="108">
        <f t="shared" si="1230"/>
        <v>0</v>
      </c>
      <c r="JJ136" s="108">
        <f t="shared" si="1231"/>
        <v>0</v>
      </c>
      <c r="JK136" s="108">
        <f t="shared" si="1232"/>
        <v>0</v>
      </c>
      <c r="JL136" s="108">
        <f t="shared" si="1233"/>
        <v>0</v>
      </c>
      <c r="JM136" s="108">
        <f t="shared" si="1234"/>
        <v>0</v>
      </c>
      <c r="JN136" s="108">
        <f t="shared" si="1235"/>
        <v>0</v>
      </c>
      <c r="JO136" s="108">
        <f t="shared" si="1236"/>
        <v>0</v>
      </c>
      <c r="JP136" s="108">
        <f t="shared" si="1237"/>
        <v>0</v>
      </c>
      <c r="JQ136" s="108">
        <f t="shared" si="1238"/>
        <v>0</v>
      </c>
      <c r="JR136" s="108">
        <f t="shared" si="1239"/>
        <v>0</v>
      </c>
      <c r="JS136" s="108">
        <f t="shared" si="1240"/>
        <v>0</v>
      </c>
      <c r="JT136" s="108">
        <f t="shared" si="1241"/>
        <v>0</v>
      </c>
      <c r="JU136" s="108">
        <f t="shared" si="1242"/>
        <v>0</v>
      </c>
      <c r="JV136" s="108">
        <f t="shared" si="1243"/>
        <v>0</v>
      </c>
      <c r="JW136" s="108">
        <f t="shared" si="1244"/>
        <v>0</v>
      </c>
      <c r="JX136" s="108">
        <f t="shared" si="1245"/>
        <v>0</v>
      </c>
      <c r="JY136" s="108">
        <f t="shared" si="1246"/>
        <v>0</v>
      </c>
      <c r="JZ136" s="108">
        <f t="shared" si="1247"/>
        <v>0</v>
      </c>
      <c r="KA136" s="108">
        <f t="shared" si="1248"/>
        <v>0</v>
      </c>
      <c r="KB136" s="108">
        <f t="shared" si="1249"/>
        <v>0</v>
      </c>
      <c r="KC136" s="108">
        <f t="shared" si="1250"/>
        <v>0</v>
      </c>
      <c r="KD136" s="108">
        <f t="shared" si="1251"/>
        <v>0</v>
      </c>
      <c r="KE136" s="108">
        <f t="shared" si="1252"/>
        <v>0</v>
      </c>
      <c r="KF136" s="108">
        <f t="shared" si="1253"/>
        <v>0</v>
      </c>
      <c r="KG136" s="108">
        <f t="shared" si="1254"/>
        <v>0</v>
      </c>
      <c r="KH136" s="108">
        <f t="shared" si="1255"/>
        <v>0</v>
      </c>
      <c r="KI136" s="108">
        <f t="shared" si="1256"/>
        <v>0</v>
      </c>
      <c r="KJ136" s="108">
        <f t="shared" si="1257"/>
        <v>0</v>
      </c>
      <c r="KK136" s="108">
        <f t="shared" si="1258"/>
        <v>0</v>
      </c>
      <c r="KL136" s="108">
        <f t="shared" si="1259"/>
        <v>0</v>
      </c>
      <c r="KM136" s="108">
        <f t="shared" si="1260"/>
        <v>0</v>
      </c>
      <c r="KN136" s="108">
        <f t="shared" si="1261"/>
        <v>0</v>
      </c>
      <c r="KO136" s="108">
        <f t="shared" si="1262"/>
        <v>0</v>
      </c>
      <c r="KP136" s="108">
        <f t="shared" si="1263"/>
        <v>0</v>
      </c>
      <c r="KQ136" s="108">
        <f t="shared" si="1264"/>
        <v>0</v>
      </c>
      <c r="KR136" s="108">
        <f t="shared" si="1265"/>
        <v>0</v>
      </c>
      <c r="KS136" s="108">
        <f t="shared" si="1266"/>
        <v>0</v>
      </c>
      <c r="KT136" s="108">
        <f t="shared" si="1267"/>
        <v>0</v>
      </c>
      <c r="KU136" s="108">
        <f t="shared" si="1268"/>
        <v>0</v>
      </c>
      <c r="KV136" s="108">
        <f t="shared" si="1269"/>
        <v>0</v>
      </c>
      <c r="KW136" s="108">
        <f t="shared" si="1270"/>
        <v>0</v>
      </c>
      <c r="KX136" s="108">
        <f t="shared" si="1271"/>
        <v>0</v>
      </c>
      <c r="KY136" s="108">
        <f t="shared" si="1272"/>
        <v>0</v>
      </c>
      <c r="KZ136" s="108">
        <f t="shared" si="1273"/>
        <v>0</v>
      </c>
      <c r="LA136" s="108">
        <f t="shared" si="1274"/>
        <v>0</v>
      </c>
      <c r="LB136" s="108">
        <f t="shared" si="1275"/>
        <v>0</v>
      </c>
      <c r="LD136" s="111">
        <f t="shared" si="1276"/>
        <v>1</v>
      </c>
      <c r="LE136" s="100">
        <f t="shared" si="1277"/>
        <v>0</v>
      </c>
      <c r="LF136" s="100">
        <f t="shared" si="1278"/>
        <v>0</v>
      </c>
      <c r="LG136" s="100">
        <f t="shared" si="1279"/>
        <v>0</v>
      </c>
      <c r="LH136" s="100">
        <f t="shared" si="1280"/>
        <v>0</v>
      </c>
      <c r="LI136" s="100">
        <f t="shared" si="1281"/>
        <v>0</v>
      </c>
      <c r="LJ136" s="100">
        <f t="shared" si="1282"/>
        <v>0</v>
      </c>
      <c r="LK136" s="100">
        <f t="shared" si="1283"/>
        <v>0</v>
      </c>
      <c r="LL136" s="100">
        <f t="shared" si="1284"/>
        <v>0</v>
      </c>
      <c r="LM136" s="100">
        <f t="shared" si="1285"/>
        <v>0</v>
      </c>
      <c r="LN136" s="100">
        <f t="shared" si="1286"/>
        <v>0</v>
      </c>
      <c r="LO136" s="100">
        <f t="shared" si="1287"/>
        <v>0</v>
      </c>
      <c r="LP136" s="100">
        <f t="shared" si="1288"/>
        <v>0</v>
      </c>
      <c r="LQ136" s="100">
        <f t="shared" si="1289"/>
        <v>0</v>
      </c>
      <c r="LR136" s="100">
        <f t="shared" si="1290"/>
        <v>0</v>
      </c>
      <c r="LS136" s="100">
        <f t="shared" si="1291"/>
        <v>0</v>
      </c>
      <c r="LT136" s="100">
        <f t="shared" si="1292"/>
        <v>0</v>
      </c>
      <c r="LU136" s="100">
        <f t="shared" si="1293"/>
        <v>0</v>
      </c>
      <c r="LV136" s="100">
        <f t="shared" si="1294"/>
        <v>0</v>
      </c>
      <c r="LW136" s="100">
        <f t="shared" si="1295"/>
        <v>0</v>
      </c>
      <c r="LX136" s="100">
        <f t="shared" si="1296"/>
        <v>0</v>
      </c>
      <c r="LY136" s="100">
        <f t="shared" si="1297"/>
        <v>0</v>
      </c>
      <c r="LZ136" s="100">
        <f t="shared" si="1298"/>
        <v>0</v>
      </c>
      <c r="MA136" s="100">
        <f t="shared" si="1299"/>
        <v>0</v>
      </c>
      <c r="MB136" s="100">
        <f t="shared" si="1300"/>
        <v>0</v>
      </c>
      <c r="MC136" s="100">
        <f t="shared" si="1301"/>
        <v>0</v>
      </c>
      <c r="MD136" s="100">
        <f t="shared" si="1302"/>
        <v>0</v>
      </c>
      <c r="ME136" s="100">
        <f t="shared" si="1303"/>
        <v>0</v>
      </c>
      <c r="MF136" s="100">
        <f t="shared" si="1304"/>
        <v>0</v>
      </c>
      <c r="MG136" s="100">
        <f t="shared" si="1305"/>
        <v>0</v>
      </c>
      <c r="MH136" s="100">
        <f t="shared" si="1306"/>
        <v>0</v>
      </c>
      <c r="MI136" s="100">
        <f t="shared" si="1307"/>
        <v>0</v>
      </c>
      <c r="MJ136" s="100">
        <f t="shared" si="1308"/>
        <v>0</v>
      </c>
      <c r="MK136" s="100">
        <f t="shared" si="1309"/>
        <v>0</v>
      </c>
      <c r="ML136" s="100">
        <f t="shared" si="1310"/>
        <v>0</v>
      </c>
      <c r="MM136" s="100">
        <f t="shared" si="1311"/>
        <v>0</v>
      </c>
      <c r="MN136" s="100">
        <f t="shared" si="1312"/>
        <v>0</v>
      </c>
      <c r="MO136" s="100">
        <f t="shared" si="1313"/>
        <v>0</v>
      </c>
      <c r="MP136" s="100">
        <f t="shared" si="1314"/>
        <v>0</v>
      </c>
      <c r="MQ136" s="100">
        <f t="shared" si="1315"/>
        <v>0</v>
      </c>
      <c r="MR136" s="100">
        <f t="shared" si="1316"/>
        <v>0</v>
      </c>
      <c r="MS136" s="100">
        <f t="shared" si="1317"/>
        <v>0</v>
      </c>
      <c r="MT136" s="100">
        <f t="shared" si="1318"/>
        <v>0</v>
      </c>
      <c r="MU136" s="100">
        <f t="shared" si="1319"/>
        <v>0</v>
      </c>
      <c r="MV136" s="100">
        <f t="shared" si="1320"/>
        <v>0</v>
      </c>
      <c r="MW136" s="100">
        <f t="shared" si="1321"/>
        <v>0</v>
      </c>
      <c r="MX136" s="100">
        <f t="shared" si="1322"/>
        <v>0</v>
      </c>
      <c r="MY136" s="100">
        <f t="shared" si="1323"/>
        <v>0</v>
      </c>
      <c r="MZ136" s="100">
        <f t="shared" si="1324"/>
        <v>0</v>
      </c>
      <c r="NA136" s="100">
        <f t="shared" si="1325"/>
        <v>0</v>
      </c>
      <c r="NB136" s="100">
        <f t="shared" si="1326"/>
        <v>0</v>
      </c>
      <c r="NC136" s="100">
        <f t="shared" si="1327"/>
        <v>0</v>
      </c>
      <c r="ND136" s="100">
        <f t="shared" si="1328"/>
        <v>0</v>
      </c>
      <c r="NE136" s="100">
        <f t="shared" si="1329"/>
        <v>0</v>
      </c>
      <c r="NF136" s="100">
        <f t="shared" si="1330"/>
        <v>0</v>
      </c>
      <c r="NG136" s="100">
        <f t="shared" si="1331"/>
        <v>0</v>
      </c>
      <c r="NH136" s="100">
        <f t="shared" si="1332"/>
        <v>0</v>
      </c>
      <c r="NI136" s="100">
        <f t="shared" si="1333"/>
        <v>0</v>
      </c>
      <c r="NJ136" s="100">
        <f t="shared" si="1334"/>
        <v>0</v>
      </c>
      <c r="NK136" s="100">
        <f t="shared" si="1335"/>
        <v>0</v>
      </c>
      <c r="NL136" s="100">
        <f t="shared" si="1336"/>
        <v>0</v>
      </c>
      <c r="NM136" s="100">
        <f t="shared" si="1337"/>
        <v>0</v>
      </c>
      <c r="NN136" s="100">
        <f t="shared" si="1338"/>
        <v>0</v>
      </c>
      <c r="NO136" s="100">
        <f t="shared" si="1339"/>
        <v>0</v>
      </c>
      <c r="NP136" s="100">
        <f t="shared" si="1340"/>
        <v>0</v>
      </c>
      <c r="NQ136" s="100">
        <f t="shared" si="1341"/>
        <v>0</v>
      </c>
      <c r="NR136" s="100">
        <f t="shared" si="1342"/>
        <v>0</v>
      </c>
      <c r="NS136" s="100">
        <f t="shared" si="1343"/>
        <v>0</v>
      </c>
      <c r="NT136" s="100">
        <f t="shared" si="1344"/>
        <v>0</v>
      </c>
      <c r="NU136" s="100">
        <f t="shared" si="1345"/>
        <v>0</v>
      </c>
      <c r="NV136" s="100">
        <f t="shared" si="1346"/>
        <v>0</v>
      </c>
      <c r="NW136" s="100">
        <f t="shared" si="1347"/>
        <v>0</v>
      </c>
      <c r="NX136" s="100">
        <f t="shared" si="1348"/>
        <v>0</v>
      </c>
      <c r="NY136" s="100">
        <f t="shared" si="1349"/>
        <v>0</v>
      </c>
      <c r="NZ136" s="100">
        <f t="shared" si="1350"/>
        <v>0</v>
      </c>
      <c r="OA136" s="100">
        <f t="shared" si="1351"/>
        <v>0</v>
      </c>
      <c r="OB136" s="100">
        <f t="shared" si="1352"/>
        <v>0</v>
      </c>
      <c r="OC136" s="100">
        <f t="shared" si="1353"/>
        <v>0</v>
      </c>
      <c r="OD136" s="100">
        <f t="shared" si="1354"/>
        <v>0</v>
      </c>
      <c r="OE136" s="100">
        <f t="shared" si="1355"/>
        <v>0</v>
      </c>
      <c r="OF136" s="100">
        <f t="shared" si="1356"/>
        <v>0</v>
      </c>
      <c r="OG136" s="100">
        <f t="shared" si="1357"/>
        <v>0</v>
      </c>
      <c r="OH136" s="100">
        <f t="shared" si="1358"/>
        <v>0</v>
      </c>
      <c r="OI136" s="100">
        <f t="shared" si="1359"/>
        <v>0</v>
      </c>
      <c r="OJ136" s="100">
        <f t="shared" si="1360"/>
        <v>0</v>
      </c>
      <c r="OK136" s="100">
        <f t="shared" si="1361"/>
        <v>0</v>
      </c>
      <c r="OL136" s="100">
        <f t="shared" si="1362"/>
        <v>0</v>
      </c>
      <c r="OM136" s="100">
        <f t="shared" si="1363"/>
        <v>0</v>
      </c>
      <c r="ON136" s="100">
        <f t="shared" si="1364"/>
        <v>0</v>
      </c>
      <c r="OO136" s="100">
        <f t="shared" si="1365"/>
        <v>0</v>
      </c>
      <c r="OP136" s="100">
        <f t="shared" si="1366"/>
        <v>0</v>
      </c>
      <c r="OQ136" s="100">
        <f t="shared" si="1367"/>
        <v>0</v>
      </c>
      <c r="OR136" s="100">
        <f t="shared" si="1368"/>
        <v>0</v>
      </c>
      <c r="OS136" s="100">
        <f t="shared" si="1369"/>
        <v>0</v>
      </c>
      <c r="OT136" s="100">
        <f t="shared" si="1370"/>
        <v>0</v>
      </c>
      <c r="OU136" s="100">
        <f t="shared" si="1371"/>
        <v>0</v>
      </c>
      <c r="OV136" s="100">
        <f t="shared" si="1372"/>
        <v>0</v>
      </c>
      <c r="OW136" s="100">
        <f t="shared" si="1373"/>
        <v>0</v>
      </c>
      <c r="OY136" s="101">
        <f t="shared" si="1374"/>
        <v>0</v>
      </c>
      <c r="OZ136" s="101">
        <f>IF(Calculator!$K134=0,0,IF($OZ$4&gt;=$SS136,Calculator!$AJ134,IF('Graph Calc'!$OZ$4&lt;'Graph Calc'!$SU136,Calculator!$AJ134,0)))</f>
        <v>0</v>
      </c>
      <c r="PA136" s="101">
        <f>IF(Calculator!$K134=0,0,IF($PA$4&gt;=$SS136,Calculator!$AJ134,IF('Graph Calc'!$PA$4&lt;'Graph Calc'!$SU136,Calculator!$AJ134,0)))</f>
        <v>0</v>
      </c>
      <c r="PB136" s="101">
        <f>IF(Calculator!$K134=0,0,IF($PB$4&gt;=$SS136,Calculator!$AJ134,IF('Graph Calc'!$PB$4&lt;'Graph Calc'!$SU136,Calculator!$AJ134,0)))</f>
        <v>0</v>
      </c>
      <c r="PC136" s="101">
        <f>IF(Calculator!$K134=0,0,IF($PC$4&gt;=$SS136,Calculator!$AJ134,IF('Graph Calc'!$PC$4&lt;'Graph Calc'!$SU136,Calculator!$AJ134,0)))</f>
        <v>0</v>
      </c>
      <c r="PD136" s="101">
        <f>IF(Calculator!$K134=0,0,IF($PD$4&gt;=$SS136,Calculator!$AJ134,IF('Graph Calc'!$PD$4&lt;'Graph Calc'!$SU136,Calculator!$AJ134,0)))</f>
        <v>0</v>
      </c>
      <c r="PE136" s="101">
        <f>IF(Calculator!$K134=0,0,IF($PE$4&gt;=$SS136,Calculator!$AJ134,IF('Graph Calc'!$PE$4&lt;'Graph Calc'!$SU136,Calculator!$AJ134,0)))</f>
        <v>0</v>
      </c>
      <c r="PF136" s="101">
        <f>IF(Calculator!$K134=0,0,IF($PF$4&gt;=$SS136,Calculator!$AJ134,IF('Graph Calc'!$PF$4&lt;'Graph Calc'!$SU136,Calculator!$AJ134,0)))</f>
        <v>0</v>
      </c>
      <c r="PG136" s="101">
        <f>IF(Calculator!$K134=0,0,IF($PG$4&gt;=$SS136,Calculator!$AJ134,IF('Graph Calc'!$PG$4&lt;'Graph Calc'!$SU136,Calculator!$AJ134,0)))</f>
        <v>0</v>
      </c>
      <c r="PH136" s="101">
        <f>IF(Calculator!$K134=0,0,IF($PH$4&gt;=$SS136,Calculator!$AJ134,IF('Graph Calc'!PH$4&lt;'Graph Calc'!$SU136,Calculator!$AJ134,0)))</f>
        <v>0</v>
      </c>
      <c r="PI136" s="101">
        <f>IF(Calculator!$K134=0,0,IF($PI$4&gt;=$SS136,Calculator!$AJ134,IF('Graph Calc'!$PI$4&lt;'Graph Calc'!$SU136,Calculator!$AJ134,0)))</f>
        <v>0</v>
      </c>
      <c r="PJ136" s="101">
        <f>IF(Calculator!$K134=0,0,IF($PJ$4&gt;=$SS136,Calculator!$AJ134,IF('Graph Calc'!$PJ$4&lt;'Graph Calc'!$SU136,Calculator!$AJ134,0)))</f>
        <v>0</v>
      </c>
      <c r="PK136" s="101">
        <f>IF(Calculator!$K134=0,0,IF($PK$4&gt;=$SS136,Calculator!$AJ134,IF('Graph Calc'!$PK$4&lt;'Graph Calc'!$SU136,Calculator!$AJ134,0)))</f>
        <v>0</v>
      </c>
      <c r="PL136" s="101">
        <f>IF(Calculator!$K134=0,0,IF($PL$4&gt;=$SS136,Calculator!$AJ134,IF('Graph Calc'!$PL$4&lt;'Graph Calc'!$SU136,Calculator!$AJ134,0)))</f>
        <v>0</v>
      </c>
      <c r="PM136" s="101">
        <f>IF(Calculator!$K134=0,0,IF($PM$4&gt;=$SS136,Calculator!$AJ134,IF('Graph Calc'!$PM$4&lt;'Graph Calc'!$SU136,Calculator!$AJ134,0)))</f>
        <v>0</v>
      </c>
      <c r="PN136" s="101">
        <f>IF(Calculator!$K134=0,0,IF($PN$4&gt;=$SS136,Calculator!$AJ134,IF('Graph Calc'!$PN$4&lt;'Graph Calc'!$SU136,Calculator!$AJ134,0)))</f>
        <v>0</v>
      </c>
      <c r="PO136" s="101">
        <f>IF(Calculator!$K134=0,0,IF($PO$4&gt;=$SS136,Calculator!$AJ134,IF('Graph Calc'!$PO$4&lt;'Graph Calc'!$SU136,Calculator!$AJ134,0)))</f>
        <v>0</v>
      </c>
      <c r="PP136" s="101">
        <f>IF(Calculator!$K134=0,0,IF($PP$4&gt;=$SS136,Calculator!$AJ134,IF('Graph Calc'!$PP$4&lt;'Graph Calc'!$SU136,Calculator!$AJ134,0)))</f>
        <v>0</v>
      </c>
      <c r="PQ136" s="101">
        <f>IF(Calculator!$K134=0,0,IF($PQ$4&gt;=$SS136,Calculator!$AJ134,IF('Graph Calc'!$PQ$4&lt;'Graph Calc'!$SU136,Calculator!$AJ134,0)))</f>
        <v>0</v>
      </c>
      <c r="PR136" s="101">
        <f>IF(Calculator!$K134=0,0,IF($PR$4&gt;=$SS136,Calculator!$AJ134,IF('Graph Calc'!$PR$4&lt;'Graph Calc'!$SU136,Calculator!$AJ134,0)))</f>
        <v>0</v>
      </c>
      <c r="PS136" s="101">
        <f>IF(Calculator!$K134=0,0,IF($PS$4&gt;=$SS136,Calculator!$AJ134,IF('Graph Calc'!$PS$4&lt;'Graph Calc'!$SU136,Calculator!$AJ134,0)))</f>
        <v>0</v>
      </c>
      <c r="PT136" s="101">
        <f>IF(Calculator!$K134=0,0,IF($PT$4&gt;=$SS136,Calculator!$AJ134,IF('Graph Calc'!$PT$4&lt;'Graph Calc'!$SU136,Calculator!$AJ134,0)))</f>
        <v>0</v>
      </c>
      <c r="PU136" s="101">
        <f>IF(Calculator!$K134=0,0,IF($PU$4&gt;=$SS136,Calculator!$AJ134,IF('Graph Calc'!$PU$4&lt;'Graph Calc'!$SU136,Calculator!$AJ134,0)))</f>
        <v>0</v>
      </c>
      <c r="PV136" s="101">
        <f>IF(Calculator!$K134=0,0,IF($PV$4&gt;=$SS136,Calculator!$AJ134,IF('Graph Calc'!$PV$4&lt;'Graph Calc'!$SU136,Calculator!$AJ134,0)))</f>
        <v>0</v>
      </c>
      <c r="PW136" s="101">
        <f>IF(Calculator!$K134=0,0,IF($PW$4&gt;=$SS136,Calculator!$AJ134,IF('Graph Calc'!$PW$4&lt;'Graph Calc'!$SU136,Calculator!$AJ134,0)))</f>
        <v>0</v>
      </c>
      <c r="PX136" s="101">
        <f>IF(Calculator!$K134=0,0,IF($PX$4&gt;=$SS136,Calculator!$AJ134,IF('Graph Calc'!$PX$4&lt;'Graph Calc'!$SU136,Calculator!$AJ134,0)))</f>
        <v>0</v>
      </c>
      <c r="PY136" s="101">
        <f>IF(Calculator!$K134=0,0,IF($PY$4&gt;=$SS136,Calculator!$AJ134,IF('Graph Calc'!$PY$4&lt;'Graph Calc'!$SU136,Calculator!$AJ134,0)))</f>
        <v>0</v>
      </c>
      <c r="PZ136" s="101">
        <f>IF(Calculator!$K134=0,0,IF($PZ$4&gt;=$SS136,Calculator!$AJ134,IF('Graph Calc'!$PZ$4&lt;'Graph Calc'!$SU136,Calculator!$AJ134,0)))</f>
        <v>0</v>
      </c>
      <c r="QA136" s="101">
        <f>IF(Calculator!$K134=0,0,IF($QA$4&gt;=$SS136,Calculator!$AJ134,IF('Graph Calc'!$QA$4&lt;'Graph Calc'!$SU136,Calculator!$AJ134,0)))</f>
        <v>0</v>
      </c>
      <c r="QB136" s="101">
        <f>IF(Calculator!$K134=0,0,IF($QB$4&gt;=$SS136,Calculator!$AJ134,IF('Graph Calc'!$QB$4&lt;'Graph Calc'!$SU136,Calculator!$AJ134,0)))</f>
        <v>0</v>
      </c>
      <c r="QC136" s="101">
        <f>IF(Calculator!$K134=0,0,IF($QC$4&gt;=$SS136,Calculator!$AJ134,IF('Graph Calc'!$QC$4&lt;'Graph Calc'!$SU136,Calculator!$AJ134,0)))</f>
        <v>0</v>
      </c>
      <c r="QD136" s="101">
        <f>IF(Calculator!$K134=0,0,IF($QD$4&gt;=$SS136,Calculator!$AJ134,IF('Graph Calc'!$QD$4&lt;'Graph Calc'!$SU136,Calculator!$AJ134,0)))</f>
        <v>0</v>
      </c>
      <c r="QE136" s="101">
        <f>IF(Calculator!$K134=0,0,IF($QE$4&gt;=$SS136,Calculator!$AJ134,IF('Graph Calc'!$QE$4&lt;'Graph Calc'!$SU136,Calculator!$AJ134,0)))</f>
        <v>0</v>
      </c>
      <c r="QF136" s="101">
        <f>IF(Calculator!$K134=0,0,IF($QF$4&gt;=$SS136,Calculator!$AJ134,IF('Graph Calc'!$QF$4&lt;'Graph Calc'!$SU136,Calculator!$AJ134,0)))</f>
        <v>0</v>
      </c>
      <c r="QG136" s="101">
        <f>IF(Calculator!$K134=0,0,IF($QG$4&gt;=$SS136,Calculator!$AJ134,IF('Graph Calc'!$QG$4&lt;'Graph Calc'!$SU136,Calculator!$AJ134,0)))</f>
        <v>0</v>
      </c>
      <c r="QH136" s="101">
        <f>IF(Calculator!$K134=0,0,IF($QH$4&gt;=$SS136,Calculator!$AJ134,IF('Graph Calc'!$QH$4&lt;'Graph Calc'!$SU136,Calculator!$AJ134,0)))</f>
        <v>0</v>
      </c>
      <c r="QI136" s="101">
        <f>IF(Calculator!$K134=0,0,IF($QI$4&gt;=$SS136,Calculator!$AJ134,IF('Graph Calc'!$QI$4&lt;'Graph Calc'!$SU136,Calculator!$AJ134,0)))</f>
        <v>0</v>
      </c>
      <c r="QJ136" s="101">
        <f>IF(Calculator!$K134=0,0,IF($QJ$4&gt;=$SS136,Calculator!$AJ134,IF('Graph Calc'!$QJ$4&lt;'Graph Calc'!$SU136,Calculator!$AJ134,0)))</f>
        <v>0</v>
      </c>
      <c r="QK136" s="101">
        <f>IF(Calculator!$K134=0,0,IF($QK$4&gt;=$SS136,Calculator!$AJ134,IF('Graph Calc'!$QK$4&lt;'Graph Calc'!$SU136,Calculator!$AJ134,0)))</f>
        <v>0</v>
      </c>
      <c r="QL136" s="101">
        <f>IF(Calculator!$K134=0,0,IF($QL$4&gt;=$SS136,Calculator!$AJ134,IF('Graph Calc'!$QL$4&lt;'Graph Calc'!$SU136,Calculator!$AJ134,0)))</f>
        <v>0</v>
      </c>
      <c r="QM136" s="101">
        <f>IF(Calculator!$K134=0,0,IF($QM$4&gt;=$SS136,Calculator!$AJ134,IF('Graph Calc'!$QM$4&lt;'Graph Calc'!$SU136,Calculator!$AJ134,0)))</f>
        <v>0</v>
      </c>
      <c r="QN136" s="101">
        <f>IF(Calculator!$K134=0,0,IF($QN$4&gt;=$SS136,Calculator!$AJ134,IF('Graph Calc'!$QN$4&lt;'Graph Calc'!$SU136,Calculator!$AJ134,0)))</f>
        <v>0</v>
      </c>
      <c r="QO136" s="101">
        <f>IF(Calculator!$K134=0,0,IF($QO$4&gt;=$SS136,Calculator!$AJ134,IF('Graph Calc'!$QO$4&lt;'Graph Calc'!$SU136,Calculator!$AJ134,0)))</f>
        <v>0</v>
      </c>
      <c r="QP136" s="101">
        <f>IF(Calculator!$K134=0,0,IF($QP$4&gt;=$SS136,Calculator!$AJ134,IF('Graph Calc'!$QP$4&lt;'Graph Calc'!$SU136,Calculator!$AJ134,0)))</f>
        <v>0</v>
      </c>
      <c r="QQ136" s="101">
        <f>IF(Calculator!$K134=0,0,IF($QQ$4&gt;=$SS136,Calculator!$AJ134,IF('Graph Calc'!$QQ$4&lt;'Graph Calc'!$SU136,Calculator!$AJ134,0)))</f>
        <v>0</v>
      </c>
      <c r="QR136" s="101">
        <f>IF(Calculator!$K134=0,0,IF($QR$4&gt;=$SS136,Calculator!$AJ134,IF('Graph Calc'!$QR$4&lt;'Graph Calc'!$SU136,Calculator!$AJ134,0)))</f>
        <v>0</v>
      </c>
      <c r="QS136" s="101">
        <f>IF(Calculator!$K134=0,0,IF($QS$4&gt;=$SS136,Calculator!$AJ134,IF('Graph Calc'!$QS$4&lt;'Graph Calc'!$SU136,Calculator!$AJ134,0)))</f>
        <v>0</v>
      </c>
      <c r="QT136" s="101">
        <f>IF(Calculator!$K134=0,0,IF($QT$4&gt;=$SS136,Calculator!$AJ134,IF('Graph Calc'!$QT$4&lt;'Graph Calc'!$SU136,Calculator!$AJ134,0)))</f>
        <v>0</v>
      </c>
      <c r="QU136" s="101">
        <f>IF(Calculator!$K134=0,0,IF($QU$4&gt;=$SS136,Calculator!$AJ134,IF('Graph Calc'!$QU$4&lt;'Graph Calc'!$SU136,Calculator!$AJ134,0)))</f>
        <v>0</v>
      </c>
      <c r="QV136" s="101">
        <f>IF(Calculator!$K134=0,0,IF($QV$4&gt;=$SS136,Calculator!$AJ134,IF('Graph Calc'!$QV$4&lt;'Graph Calc'!$SU136,Calculator!$AJ134,0)))</f>
        <v>0</v>
      </c>
      <c r="QW136" s="101">
        <f>IF(Calculator!$K134=0,0,IF($QW$4&gt;=$SS136,Calculator!$AJ134,IF('Graph Calc'!$QW$4&lt;'Graph Calc'!$SU136,Calculator!$AJ134,0)))</f>
        <v>0</v>
      </c>
      <c r="QX136" s="101">
        <f>IF(Calculator!$K134=0,0,IF($QX$4&gt;=$SS136,Calculator!$AJ134,IF('Graph Calc'!$QX$4&lt;'Graph Calc'!$SU136,Calculator!$AJ134,0)))</f>
        <v>0</v>
      </c>
      <c r="QY136" s="101">
        <f>IF(Calculator!$K134=0,0,IF($QY$4&gt;=$SS136,Calculator!$AJ134,IF('Graph Calc'!$QY$4&lt;'Graph Calc'!$SU136,Calculator!$AJ134,0)))</f>
        <v>0</v>
      </c>
      <c r="QZ136" s="101">
        <f>IF(Calculator!$K134=0,0,IF($QZ$4&gt;=$SS136,Calculator!$AJ134,IF('Graph Calc'!$QZ$4&lt;'Graph Calc'!$SU136,Calculator!$AJ134,0)))</f>
        <v>0</v>
      </c>
      <c r="RA136" s="101">
        <f>IF(Calculator!$K134=0,0,IF($RA$4&gt;=$SS136,Calculator!$AJ134,IF('Graph Calc'!$RA$4&lt;'Graph Calc'!$SU136,Calculator!$AJ134,0)))</f>
        <v>0</v>
      </c>
      <c r="RB136" s="101">
        <f>IF(Calculator!$K134=0,0,IF($RB$4&gt;=$SS136,Calculator!$AJ134,IF('Graph Calc'!$RB$4&lt;'Graph Calc'!$SU136,Calculator!$AJ134,0)))</f>
        <v>0</v>
      </c>
      <c r="RC136" s="101">
        <f>IF(Calculator!$K134=0,0,IF($RC$4&gt;=$SS136,Calculator!$AJ134,IF('Graph Calc'!$RC$4&lt;'Graph Calc'!$SU136,Calculator!$AJ134,0)))</f>
        <v>0</v>
      </c>
      <c r="RD136" s="101">
        <f>IF(Calculator!$K134=0,0,IF($RD$4&gt;=$SS136,Calculator!$AJ134,IF('Graph Calc'!$RD$4&lt;'Graph Calc'!$SU136,Calculator!$AJ134,0)))</f>
        <v>0</v>
      </c>
      <c r="RE136" s="101">
        <f>IF(Calculator!$K134=0,0,IF($RE$4&gt;=$SS136,Calculator!$AJ134,IF('Graph Calc'!$RE$4&lt;'Graph Calc'!$SU136,Calculator!$AJ134,0)))</f>
        <v>0</v>
      </c>
      <c r="RF136" s="101">
        <f>IF(Calculator!$K134=0,0,IF($RF$4&gt;=$SS136,Calculator!$AJ134,IF('Graph Calc'!$RF$4&lt;'Graph Calc'!$SU136,Calculator!$AJ134,0)))</f>
        <v>0</v>
      </c>
      <c r="RG136" s="101">
        <f>IF(Calculator!$K134=0,0,IF($RG$4&gt;=$SS136,Calculator!$AJ134,IF('Graph Calc'!$RG$4&lt;'Graph Calc'!$SU136,Calculator!$AJ134,0)))</f>
        <v>0</v>
      </c>
      <c r="RH136" s="101">
        <f>IF(Calculator!$K134=0,0,IF($RH$4&gt;=$SS136,Calculator!$AJ134,IF('Graph Calc'!$RH$4&lt;'Graph Calc'!$SU136,Calculator!$AJ134,0)))</f>
        <v>0</v>
      </c>
      <c r="RI136" s="101">
        <f>IF(Calculator!$K134=0,0,IF($RI$4&gt;=$SS136,Calculator!$AJ134,IF('Graph Calc'!$RI$4&lt;'Graph Calc'!$SU136,Calculator!$AJ134,0)))</f>
        <v>0</v>
      </c>
      <c r="RJ136" s="101">
        <f>IF(Calculator!$K134=0,0,IF($RJ$4&gt;=$SS136,Calculator!$AJ134,IF('Graph Calc'!$RJ$4&lt;'Graph Calc'!$SU136,Calculator!$AJ134,0)))</f>
        <v>0</v>
      </c>
      <c r="RK136" s="101">
        <f>IF(Calculator!$K134=0,0,IF($RK$4&gt;=$SS136,Calculator!$AJ134,IF('Graph Calc'!$RK$4&lt;'Graph Calc'!$SU136,Calculator!$AJ134,0)))</f>
        <v>0</v>
      </c>
      <c r="RL136" s="101">
        <f>IF(Calculator!$K134=0,0,IF($RL$4&gt;=$SS136,Calculator!$AJ134,IF('Graph Calc'!$RL$4&lt;'Graph Calc'!$SU136,Calculator!$AJ134,0)))</f>
        <v>0</v>
      </c>
      <c r="RM136" s="101">
        <f>IF(Calculator!$K134=0,0,IF($RM$4&gt;=$SS136,Calculator!$AJ134,IF('Graph Calc'!$RM$4&lt;'Graph Calc'!$SU136,Calculator!$AJ134,0)))</f>
        <v>0</v>
      </c>
      <c r="RN136" s="101">
        <f>IF(Calculator!$K134=0,0,IF($RN$4&gt;=$SS136,Calculator!$AJ134,IF('Graph Calc'!$RN$4&lt;'Graph Calc'!$SU136,Calculator!$AJ134,0)))</f>
        <v>0</v>
      </c>
      <c r="RO136" s="101">
        <f>IF(Calculator!$K134=0,0,IF($RO$4&gt;=$SS136,Calculator!$AJ134,IF('Graph Calc'!$RO$4&lt;'Graph Calc'!$SU136,Calculator!$AJ134,0)))</f>
        <v>0</v>
      </c>
      <c r="RP136" s="101">
        <f>IF(Calculator!$K134=0,0,IF($RP$4&gt;=$SS136,Calculator!$AJ134,IF('Graph Calc'!$RP$4&lt;'Graph Calc'!$SU136,Calculator!$AJ134,0)))</f>
        <v>0</v>
      </c>
      <c r="RQ136" s="101">
        <f>IF(Calculator!$K134=0,0,IF($RQ$4&gt;=$SS136,Calculator!$AJ134,IF('Graph Calc'!$RQ$4&lt;'Graph Calc'!$SU136,Calculator!$AJ134,0)))</f>
        <v>0</v>
      </c>
      <c r="RR136" s="101">
        <f>IF(Calculator!$K134=0,0,IF($RR$4&gt;=$SS136,Calculator!$AJ134,IF('Graph Calc'!$RR$4&lt;'Graph Calc'!$SU136,Calculator!$AJ134,0)))</f>
        <v>0</v>
      </c>
      <c r="RS136" s="101">
        <f>IF(Calculator!$K134=0,0,IF($RS$4&gt;=$SS136,Calculator!$AJ134,IF('Graph Calc'!$RS$4&lt;'Graph Calc'!$SU136,Calculator!$AJ134,0)))</f>
        <v>0</v>
      </c>
      <c r="RT136" s="101">
        <f>IF(Calculator!$K134=0,0,IF($RT$4&gt;=$SS136,Calculator!$AJ134,IF('Graph Calc'!$RT$4&lt;'Graph Calc'!$SU136,Calculator!$AJ134,0)))</f>
        <v>0</v>
      </c>
      <c r="RU136" s="101">
        <f>IF(Calculator!$K134=0,0,IF($RU$4&gt;=$SS136,Calculator!$AJ134,IF('Graph Calc'!$RU$4&lt;'Graph Calc'!$SU136,Calculator!$AJ134,0)))</f>
        <v>0</v>
      </c>
      <c r="RV136" s="101">
        <f>IF(Calculator!$K134=0,0,IF($RV$4&gt;=$SS136,Calculator!$AJ134,IF('Graph Calc'!$RV$4&lt;'Graph Calc'!$SU136,Calculator!$AJ134,0)))</f>
        <v>0</v>
      </c>
      <c r="RW136" s="101">
        <f>IF(Calculator!$K134=0,0,IF($RW$4&gt;=$SS136,Calculator!$AJ134,IF('Graph Calc'!$RW$4&lt;'Graph Calc'!$SU136,Calculator!$AJ134,0)))</f>
        <v>0</v>
      </c>
      <c r="RX136" s="101">
        <f>IF(Calculator!$K134=0,0,IF($RX$4&gt;=$SS136,Calculator!$AJ134,IF('Graph Calc'!$RX$4&lt;'Graph Calc'!$SU136,Calculator!$AJ134,0)))</f>
        <v>0</v>
      </c>
      <c r="RY136" s="101">
        <f>IF(Calculator!$K134=0,0,IF($RY$4&gt;=$SS136,Calculator!$AJ134,IF('Graph Calc'!$RY$4&lt;'Graph Calc'!$SU136,Calculator!$AJ134,0)))</f>
        <v>0</v>
      </c>
      <c r="RZ136" s="101">
        <f>IF(Calculator!$K134=0,0,IF($RZ$4&gt;=$SS136,Calculator!$AJ134,IF('Graph Calc'!$RZ$4&lt;'Graph Calc'!$SU136,Calculator!$AJ134,0)))</f>
        <v>0</v>
      </c>
      <c r="SA136" s="101">
        <f>IF(Calculator!$K134=0,0,IF($SA$4&gt;=$SS136,Calculator!$AJ134,IF('Graph Calc'!$SA$4&lt;'Graph Calc'!$SU136,Calculator!$AJ134,0)))</f>
        <v>0</v>
      </c>
      <c r="SB136" s="101">
        <f>IF(Calculator!$K134=0,0,IF($SB$4&gt;=$SS136,Calculator!$AJ134,IF('Graph Calc'!$SB$4&lt;'Graph Calc'!$SU136,Calculator!$AJ134,0)))</f>
        <v>0</v>
      </c>
      <c r="SC136" s="101">
        <f>IF(Calculator!$K134=0,0,IF($SC$4&gt;=$SS136,Calculator!$AJ134,IF('Graph Calc'!$SC$4&lt;'Graph Calc'!$SU136,Calculator!$AJ134,0)))</f>
        <v>0</v>
      </c>
      <c r="SD136" s="101">
        <f>IF(Calculator!$K134=0,0,IF(SD135&gt;=$SS136,Calculator!$AJ134,IF('Graph Calc'!$SD$4&lt;'Graph Calc'!$SU136,Calculator!$AJ134,0)))</f>
        <v>0</v>
      </c>
      <c r="SE136" s="101">
        <f>IF(Calculator!$K134=0,0,IF($SE$4&gt;=$SS136,Calculator!$AJ134,IF('Graph Calc'!$SE$4&lt;'Graph Calc'!$SU136,Calculator!$AJ134,0)))</f>
        <v>0</v>
      </c>
      <c r="SF136" s="101">
        <f>IF(Calculator!$K134=0,0,IF($SF$4&gt;=$SS136,Calculator!$AJ134,IF('Graph Calc'!$SF$4&lt;'Graph Calc'!$SU136,Calculator!$AJ134,0)))</f>
        <v>0</v>
      </c>
      <c r="SG136" s="101">
        <f>IF(Calculator!$K134=0,0,IF($SG$4&gt;=$SS136,Calculator!$AJ134,IF('Graph Calc'!$SG$4&lt;'Graph Calc'!$SU136,Calculator!$AJ134,0)))</f>
        <v>0</v>
      </c>
      <c r="SH136" s="101">
        <f>IF(Calculator!$K134=0,0,IF($SH$4&gt;=$SS136,Calculator!$AJ134,IF('Graph Calc'!$SH$4&lt;'Graph Calc'!$SU136,Calculator!$AJ134,0)))</f>
        <v>0</v>
      </c>
      <c r="SI136" s="101">
        <f>IF(Calculator!$K134=0,0,IF($SI$4&gt;=$SS136,Calculator!$AJ134,IF('Graph Calc'!$SI$4&lt;'Graph Calc'!$SU136,Calculator!$AJ134,0)))</f>
        <v>0</v>
      </c>
      <c r="SJ136" s="101">
        <f>IF(Calculator!$K134=0,0,IF($SJ$4&gt;=$SS136,Calculator!$AJ134,IF('Graph Calc'!$SJ$4&lt;'Graph Calc'!$SU136,Calculator!$AJ134,0)))</f>
        <v>0</v>
      </c>
      <c r="SK136" s="101">
        <f>IF(Calculator!$K134=0,0,IF($SK$4&gt;=$SS136,Calculator!$AJ134,IF('Graph Calc'!$SK$4&lt;'Graph Calc'!$SU136,Calculator!$AJ134,0)))</f>
        <v>0</v>
      </c>
      <c r="SL136" s="101">
        <f>IF(Calculator!$K134=0,0,IF($SL$4&gt;=$SS136,Calculator!$AJ134,IF('Graph Calc'!$SL$4&lt;'Graph Calc'!$SU136,Calculator!$AJ134,0)))</f>
        <v>0</v>
      </c>
      <c r="SM136" s="101">
        <f>IF(Calculator!$K134=0,0,IF($SM$4&gt;=$SS136,Calculator!$AJ134,IF('Graph Calc'!$SM$4&lt;'Graph Calc'!$SU136,Calculator!$AJ134,0)))</f>
        <v>0</v>
      </c>
      <c r="SN136" s="101">
        <f>IF(Calculator!$K134=0,0,IF($SN$4&gt;=$SS136,Calculator!$AJ134,IF('Graph Calc'!$SN$4&lt;'Graph Calc'!$SU136,Calculator!$AJ134,0)))</f>
        <v>0</v>
      </c>
      <c r="SO136" s="101">
        <f>IF(Calculator!$K134=0,0,IF($SO$4&gt;=$SS136,Calculator!$AJ134,IF('Graph Calc'!$SO$4&lt;'Graph Calc'!$SU136,Calculator!$AJ134,0)))</f>
        <v>0</v>
      </c>
      <c r="SP136" s="101">
        <f>IF(Calculator!$K134=0,0,IF($SP$4&gt;=$SS136,Calculator!$AJ134,IF('Graph Calc'!$SP$4&lt;'Graph Calc'!$SU136,Calculator!$AJ134,0)))</f>
        <v>0</v>
      </c>
      <c r="SQ136" s="101">
        <f>IF(Calculator!$K134=0,0,IF($SQ$4&gt;=$SS136,Calculator!$AJ134,IF('Graph Calc'!$SQ$4&lt;'Graph Calc'!$SU136,Calculator!$AJ134,0)))</f>
        <v>0</v>
      </c>
      <c r="SR136" s="101">
        <f>IF(Calculator!$K134=0,0,IF($SR$4&gt;=$SS136,Calculator!$AJ134,IF('Graph Calc'!$SR$4&lt;'Graph Calc'!$SU136,Calculator!$AJ134,0)))</f>
        <v>0</v>
      </c>
      <c r="SS136">
        <f>Calculator!N134</f>
        <v>0</v>
      </c>
      <c r="ST136">
        <f>SS136+Calculator!K134</f>
        <v>0</v>
      </c>
      <c r="SU136">
        <f t="shared" si="1375"/>
        <v>0</v>
      </c>
      <c r="SZ136" s="101">
        <f>IF(Calculator!$K134=0,0,IF($OZ$4&gt;=$SS136,Calculator!$AJ134,IF('Graph Calc'!$OZ$4&lt;'Graph Calc'!$SU136,Calculator!$AJ134,0)))</f>
        <v>0</v>
      </c>
      <c r="TA136" s="101">
        <f>IF(Calculator!$K134=0,0,IF($PA$4&gt;=$SS136,Calculator!$AJ134,IF('Graph Calc'!$PA$4&lt;'Graph Calc'!$SU136,Calculator!$AJ134,0)))</f>
        <v>0</v>
      </c>
      <c r="TB136" s="101">
        <f>IF(Calculator!$K134=0,0,IF($PB$4&gt;=$SS136,Calculator!$AJ134,IF('Graph Calc'!$PB$4&lt;'Graph Calc'!$SU136,Calculator!$AJ134,0)))</f>
        <v>0</v>
      </c>
      <c r="TC136" s="101">
        <f>IF(Calculator!$K134=0,0,IF($PC$4&gt;=$SS136,Calculator!$AJ134,IF('Graph Calc'!$PC$4&lt;'Graph Calc'!$SU136,Calculator!$AJ134,0)))</f>
        <v>0</v>
      </c>
      <c r="TD136" s="101">
        <f>IF(Calculator!$K134=0,0,IF($PD$4&gt;=$SS136,Calculator!$AJ134,IF('Graph Calc'!$PD$4&lt;'Graph Calc'!$SU136,Calculator!$AJ134,0)))</f>
        <v>0</v>
      </c>
      <c r="TE136" s="101">
        <f>IF(Calculator!$K134=0,0,IF($PE$4&gt;=$SS136,Calculator!$AJ134,IF('Graph Calc'!$PE$4&lt;'Graph Calc'!$SU136,Calculator!$AJ134,0)))</f>
        <v>0</v>
      </c>
      <c r="TF136" s="101">
        <f>IF(Calculator!$K134=0,0,IF($PF$4&gt;=$SS136,Calculator!$AJ134,IF('Graph Calc'!$PF$4&lt;'Graph Calc'!$SU136,Calculator!$AJ134,0)))</f>
        <v>0</v>
      </c>
      <c r="TG136" s="101">
        <f>IF(Calculator!$K134=0,0,IF($PG$4&gt;=$SS136,Calculator!$AJ134,IF('Graph Calc'!$PG$4&lt;'Graph Calc'!$SU136,Calculator!$AJ134,0)))</f>
        <v>0</v>
      </c>
      <c r="TH136" s="101">
        <f>IF(Calculator!$K134=0,0,IF($PH$4&gt;=$SS136,Calculator!$AJ134,IF('Graph Calc'!TH$4&lt;'Graph Calc'!$SU136,Calculator!$AJ134,0)))</f>
        <v>0</v>
      </c>
      <c r="TI136" s="101">
        <f>IF(Calculator!$K134=0,0,IF($PI$4&gt;=$SS136,Calculator!$AJ134,IF('Graph Calc'!$PI$4&lt;'Graph Calc'!$SU136,Calculator!$AJ134,0)))</f>
        <v>0</v>
      </c>
      <c r="TJ136" s="101">
        <f>IF(Calculator!$K134=0,0,IF($PJ$4&gt;=$SS136,Calculator!$AJ134,IF('Graph Calc'!$PJ$4&lt;'Graph Calc'!$SU136,Calculator!$AJ134,0)))</f>
        <v>0</v>
      </c>
      <c r="TK136" s="101">
        <f>IF(Calculator!$K134=0,0,IF($PK$4&gt;=$SS136,Calculator!$AJ134,IF('Graph Calc'!$PK$4&lt;'Graph Calc'!$SU136,Calculator!$AJ134,0)))</f>
        <v>0</v>
      </c>
      <c r="TL136" s="101">
        <f>IF(Calculator!$K134=0,0,IF($PL$4&gt;=$SS136,Calculator!$AJ134,IF('Graph Calc'!$PL$4&lt;'Graph Calc'!$SU136,Calculator!$AJ134,0)))</f>
        <v>0</v>
      </c>
      <c r="TM136" s="101">
        <f>IF(Calculator!$K134=0,0,IF($PM$4&gt;=$SS136,Calculator!$AJ134,IF('Graph Calc'!$PM$4&lt;'Graph Calc'!$SU136,Calculator!$AJ134,0)))</f>
        <v>0</v>
      </c>
      <c r="TN136" s="101">
        <f>IF(Calculator!$K134=0,0,IF($PN$4&gt;=$SS136,Calculator!$AJ134,IF('Graph Calc'!$PN$4&lt;'Graph Calc'!$SU136,Calculator!$AJ134,0)))</f>
        <v>0</v>
      </c>
      <c r="TO136" s="101">
        <f>IF(Calculator!$K134=0,0,IF($PO$4&gt;=$SS136,Calculator!$AJ134,IF('Graph Calc'!$PO$4&lt;'Graph Calc'!$SU136,Calculator!$AJ134,0)))</f>
        <v>0</v>
      </c>
      <c r="TP136" s="101">
        <f>IF(Calculator!$K134=0,0,IF($PP$4&gt;=$SS136,Calculator!$AJ134,IF('Graph Calc'!$PP$4&lt;'Graph Calc'!$SU136,Calculator!$AJ134,0)))</f>
        <v>0</v>
      </c>
      <c r="TQ136" s="101">
        <f>IF(Calculator!$K134=0,0,IF($PQ$4&gt;=$SS136,Calculator!$AJ134,IF('Graph Calc'!$PQ$4&lt;'Graph Calc'!$SU136,Calculator!$AJ134,0)))</f>
        <v>0</v>
      </c>
      <c r="TR136" s="101">
        <f>IF(Calculator!$K134=0,0,IF($PR$4&gt;=$SS136,Calculator!$AJ134,IF('Graph Calc'!$PR$4&lt;'Graph Calc'!$SU136,Calculator!$AJ134,0)))</f>
        <v>0</v>
      </c>
      <c r="TS136" s="101">
        <f>IF(Calculator!$K134=0,0,IF($PS$4&gt;=$SS136,Calculator!$AJ134,IF('Graph Calc'!$PS$4&lt;'Graph Calc'!$SU136,Calculator!$AJ134,0)))</f>
        <v>0</v>
      </c>
      <c r="TT136" s="101">
        <f>IF(Calculator!$K134=0,0,IF($PT$4&gt;=$SS136,Calculator!$AJ134,IF('Graph Calc'!$PT$4&lt;'Graph Calc'!$SU136,Calculator!$AJ134,0)))</f>
        <v>0</v>
      </c>
      <c r="TU136" s="101">
        <f>IF(Calculator!$K134=0,0,IF($PU$4&gt;=$SS136,Calculator!$AJ134,IF('Graph Calc'!$PU$4&lt;'Graph Calc'!$SU136,Calculator!$AJ134,0)))</f>
        <v>0</v>
      </c>
      <c r="TV136" s="101">
        <f>IF(Calculator!$K134=0,0,IF($PV$4&gt;=$SS136,Calculator!$AJ134,IF('Graph Calc'!$PV$4&lt;'Graph Calc'!$SU136,Calculator!$AJ134,0)))</f>
        <v>0</v>
      </c>
      <c r="TW136" s="101">
        <f>IF(Calculator!$K134=0,0,IF($PW$4&gt;=$SS136,Calculator!$AJ134,IF('Graph Calc'!$PW$4&lt;'Graph Calc'!$SU136,Calculator!$AJ134,0)))</f>
        <v>0</v>
      </c>
      <c r="TX136" s="101">
        <f>IF(Calculator!$K134=0,0,IF($PX$4&gt;=$SS136,Calculator!$AJ134,IF('Graph Calc'!$PX$4&lt;'Graph Calc'!$SU136,Calculator!$AJ134,0)))</f>
        <v>0</v>
      </c>
      <c r="TY136" s="101">
        <f>IF(Calculator!$K134=0,0,IF($PY$4&gt;=$SS136,Calculator!$AJ134,IF('Graph Calc'!$PY$4&lt;'Graph Calc'!$SU136,Calculator!$AJ134,0)))</f>
        <v>0</v>
      </c>
      <c r="TZ136" s="101">
        <f>IF(Calculator!$K134=0,0,IF($PZ$4&gt;=$SS136,Calculator!$AJ134,IF('Graph Calc'!$PZ$4&lt;'Graph Calc'!$SU136,Calculator!$AJ134,0)))</f>
        <v>0</v>
      </c>
      <c r="UA136" s="101">
        <f>IF(Calculator!$K134=0,0,IF($QA$4&gt;=$SS136,Calculator!$AJ134,IF('Graph Calc'!$QA$4&lt;'Graph Calc'!$SU136,Calculator!$AJ134,0)))</f>
        <v>0</v>
      </c>
      <c r="UB136" s="101">
        <f>IF(Calculator!$K134=0,0,IF($QB$4&gt;=$SS136,Calculator!$AJ134,IF('Graph Calc'!$QB$4&lt;'Graph Calc'!$SU136,Calculator!$AJ134,0)))</f>
        <v>0</v>
      </c>
      <c r="UC136" s="101">
        <f>IF(Calculator!$K134=0,0,IF($QC$4&gt;=$SS136,Calculator!$AJ134,IF('Graph Calc'!$QC$4&lt;'Graph Calc'!$SU136,Calculator!$AJ134,0)))</f>
        <v>0</v>
      </c>
      <c r="UD136" s="101">
        <f>IF(Calculator!$K134=0,0,IF($QD$4&gt;=$SS136,Calculator!$AJ134,IF('Graph Calc'!$QD$4&lt;'Graph Calc'!$SU136,Calculator!$AJ134,0)))</f>
        <v>0</v>
      </c>
      <c r="UE136" s="101">
        <f>IF(Calculator!$K134=0,0,IF($QE$4&gt;=$SS136,Calculator!$AJ134,IF('Graph Calc'!$QE$4&lt;'Graph Calc'!$SU136,Calculator!$AJ134,0)))</f>
        <v>0</v>
      </c>
      <c r="UF136" s="101">
        <f>IF(Calculator!$K134=0,0,IF($QF$4&gt;=$SS136,Calculator!$AJ134,IF('Graph Calc'!$QF$4&lt;'Graph Calc'!$SU136,Calculator!$AJ134,0)))</f>
        <v>0</v>
      </c>
      <c r="UG136" s="101">
        <f>IF(Calculator!$K134=0,0,IF($QG$4&gt;=$SS136,Calculator!$AJ134,IF('Graph Calc'!$QG$4&lt;'Graph Calc'!$SU136,Calculator!$AJ134,0)))</f>
        <v>0</v>
      </c>
      <c r="UH136" s="101">
        <f>IF(Calculator!$K134=0,0,IF($QH$4&gt;=$SS136,Calculator!$AJ134,IF('Graph Calc'!$QH$4&lt;'Graph Calc'!$SU136,Calculator!$AJ134,0)))</f>
        <v>0</v>
      </c>
      <c r="UI136" s="101">
        <f>IF(Calculator!$K134=0,0,IF($QI$4&gt;=$SS136,Calculator!$AJ134,IF('Graph Calc'!$QI$4&lt;'Graph Calc'!$SU136,Calculator!$AJ134,0)))</f>
        <v>0</v>
      </c>
      <c r="UJ136" s="101">
        <f>IF(Calculator!$K134=0,0,IF($QJ$4&gt;=$SS136,Calculator!$AJ134,IF('Graph Calc'!$QJ$4&lt;'Graph Calc'!$SU136,Calculator!$AJ134,0)))</f>
        <v>0</v>
      </c>
      <c r="UK136" s="101">
        <f>IF(Calculator!$K134=0,0,IF($QK$4&gt;=$SS136,Calculator!$AJ134,IF('Graph Calc'!$QK$4&lt;'Graph Calc'!$SU136,Calculator!$AJ134,0)))</f>
        <v>0</v>
      </c>
      <c r="UL136" s="101">
        <f>IF(Calculator!$K134=0,0,IF($QL$4&gt;=$SS136,Calculator!$AJ134,IF('Graph Calc'!$QL$4&lt;'Graph Calc'!$SU136,Calculator!$AJ134,0)))</f>
        <v>0</v>
      </c>
      <c r="UM136" s="101">
        <f>IF(Calculator!$K134=0,0,IF($QM$4&gt;=$SS136,Calculator!$AJ134,IF('Graph Calc'!$QM$4&lt;'Graph Calc'!$SU136,Calculator!$AJ134,0)))</f>
        <v>0</v>
      </c>
      <c r="UN136" s="101">
        <f>IF(Calculator!$K134=0,0,IF($QN$4&gt;=$SS136,Calculator!$AJ134,IF('Graph Calc'!$QN$4&lt;'Graph Calc'!$SU136,Calculator!$AJ134,0)))</f>
        <v>0</v>
      </c>
      <c r="UO136" s="101">
        <f>IF(Calculator!$K134=0,0,IF($QO$4&gt;=$SS136,Calculator!$AJ134,IF('Graph Calc'!$QO$4&lt;'Graph Calc'!$SU136,Calculator!$AJ134,0)))</f>
        <v>0</v>
      </c>
      <c r="UP136" s="101">
        <f>IF(Calculator!$K134=0,0,IF($QP$4&gt;=$SS136,Calculator!$AJ134,IF('Graph Calc'!$QP$4&lt;'Graph Calc'!$SU136,Calculator!$AJ134,0)))</f>
        <v>0</v>
      </c>
      <c r="UQ136" s="101">
        <f>IF(Calculator!$K134=0,0,IF($QQ$4&gt;=$SS136,Calculator!$AJ134,IF('Graph Calc'!$QQ$4&lt;'Graph Calc'!$SU136,Calculator!$AJ134,0)))</f>
        <v>0</v>
      </c>
      <c r="UR136" s="101">
        <f>IF(Calculator!$K134=0,0,IF($QR$4&gt;=$SS136,Calculator!$AJ134,IF('Graph Calc'!$QR$4&lt;'Graph Calc'!$SU136,Calculator!$AJ134,0)))</f>
        <v>0</v>
      </c>
      <c r="US136" s="101">
        <f>IF(Calculator!$K134=0,0,IF($QS$4&gt;=$SS136,Calculator!$AJ134,IF('Graph Calc'!$QS$4&lt;'Graph Calc'!$SU136,Calculator!$AJ134,0)))</f>
        <v>0</v>
      </c>
      <c r="UT136" s="101">
        <f>IF(Calculator!$K134=0,0,IF($QT$4&gt;=$SS136,Calculator!$AJ134,IF('Graph Calc'!$QT$4&lt;'Graph Calc'!$SU136,Calculator!$AJ134,0)))</f>
        <v>0</v>
      </c>
      <c r="UU136" s="101">
        <f>IF(Calculator!$K134=0,0,IF($QU$4&gt;=$SS136,Calculator!$AJ134,IF('Graph Calc'!$QU$4&lt;'Graph Calc'!$SU136,Calculator!$AJ134,0)))</f>
        <v>0</v>
      </c>
      <c r="UV136" s="101">
        <f>IF(Calculator!$K134=0,0,IF($QV$4&gt;=$SS136,Calculator!$AJ134,IF('Graph Calc'!$QV$4&lt;'Graph Calc'!$SU136,Calculator!$AJ134,0)))</f>
        <v>0</v>
      </c>
      <c r="UW136" s="101">
        <f>IF(Calculator!$K134=0,0,IF($QW$4&gt;=$SS136,Calculator!$AJ134,IF('Graph Calc'!$QW$4&lt;'Graph Calc'!$SU136,Calculator!$AJ134,0)))</f>
        <v>0</v>
      </c>
      <c r="UX136" s="101">
        <f>IF(Calculator!$K134=0,0,IF($QX$4&gt;=$SS136,Calculator!$AJ134,IF('Graph Calc'!$QX$4&lt;'Graph Calc'!$SU136,Calculator!$AJ134,0)))</f>
        <v>0</v>
      </c>
      <c r="UY136" s="101">
        <f>IF(Calculator!$K134=0,0,IF($QY$4&gt;=$SS136,Calculator!$AJ134,IF('Graph Calc'!$QY$4&lt;'Graph Calc'!$SU136,Calculator!$AJ134,0)))</f>
        <v>0</v>
      </c>
      <c r="UZ136" s="101">
        <f>IF(Calculator!$K134=0,0,IF($QZ$4&gt;=$SS136,Calculator!$AJ134,IF('Graph Calc'!$QZ$4&lt;'Graph Calc'!$SU136,Calculator!$AJ134,0)))</f>
        <v>0</v>
      </c>
      <c r="VA136" s="101">
        <f>IF(Calculator!$K134=0,0,IF($RA$4&gt;=$SS136,Calculator!$AJ134,IF('Graph Calc'!$RA$4&lt;'Graph Calc'!$SU136,Calculator!$AJ134,0)))</f>
        <v>0</v>
      </c>
      <c r="VB136" s="101">
        <f>IF(Calculator!$K134=0,0,IF($RB$4&gt;=$SS136,Calculator!$AJ134,IF('Graph Calc'!$RB$4&lt;'Graph Calc'!$SU136,Calculator!$AJ134,0)))</f>
        <v>0</v>
      </c>
      <c r="VC136" s="101">
        <f>IF(Calculator!$K134=0,0,IF($RC$4&gt;=$SS136,Calculator!$AJ134,IF('Graph Calc'!$RC$4&lt;'Graph Calc'!$SU136,Calculator!$AJ134,0)))</f>
        <v>0</v>
      </c>
      <c r="VD136" s="101">
        <f>IF(Calculator!$K134=0,0,IF($RD$4&gt;=$SS136,Calculator!$AJ134,IF('Graph Calc'!$RD$4&lt;'Graph Calc'!$SU136,Calculator!$AJ134,0)))</f>
        <v>0</v>
      </c>
      <c r="VE136" s="101">
        <f>IF(Calculator!$K134=0,0,IF($RE$4&gt;=$SS136,Calculator!$AJ134,IF('Graph Calc'!$RE$4&lt;'Graph Calc'!$SU136,Calculator!$AJ134,0)))</f>
        <v>0</v>
      </c>
      <c r="VF136" s="101">
        <f>IF(Calculator!$K134=0,0,IF($RF$4&gt;=$SS136,Calculator!$AJ134,IF('Graph Calc'!$RF$4&lt;'Graph Calc'!$SU136,Calculator!$AJ134,0)))</f>
        <v>0</v>
      </c>
      <c r="VG136" s="101">
        <f>IF(Calculator!$K134=0,0,IF($RG$4&gt;=$SS136,Calculator!$AJ134,IF('Graph Calc'!$RG$4&lt;'Graph Calc'!$SU136,Calculator!$AJ134,0)))</f>
        <v>0</v>
      </c>
      <c r="VH136" s="101">
        <f>IF(Calculator!$K134=0,0,IF($RH$4&gt;=$SS136,Calculator!$AJ134,IF('Graph Calc'!$RH$4&lt;'Graph Calc'!$SU136,Calculator!$AJ134,0)))</f>
        <v>0</v>
      </c>
      <c r="VI136" s="101">
        <f>IF(Calculator!$K134=0,0,IF($RI$4&gt;=$SS136,Calculator!$AJ134,IF('Graph Calc'!$RI$4&lt;'Graph Calc'!$SU136,Calculator!$AJ134,0)))</f>
        <v>0</v>
      </c>
      <c r="VJ136" s="101">
        <f>IF(Calculator!$K134=0,0,IF($RJ$4&gt;=$SS136,Calculator!$AJ134,IF('Graph Calc'!$RJ$4&lt;'Graph Calc'!$SU136,Calculator!$AJ134,0)))</f>
        <v>0</v>
      </c>
      <c r="VK136" s="101">
        <f>IF(Calculator!$K134=0,0,IF($RK$4&gt;=$SS136,Calculator!$AJ134,IF('Graph Calc'!$RK$4&lt;'Graph Calc'!$SU136,Calculator!$AJ134,0)))</f>
        <v>0</v>
      </c>
      <c r="VL136" s="101">
        <f>IF(Calculator!$K134=0,0,IF($RL$4&gt;=$SS136,Calculator!$AJ134,IF('Graph Calc'!$RL$4&lt;'Graph Calc'!$SU136,Calculator!$AJ134,0)))</f>
        <v>0</v>
      </c>
      <c r="VM136" s="101">
        <f>IF(Calculator!$K134=0,0,IF($RM$4&gt;=$SS136,Calculator!$AJ134,IF('Graph Calc'!$RM$4&lt;'Graph Calc'!$SU136,Calculator!$AJ134,0)))</f>
        <v>0</v>
      </c>
      <c r="VN136" s="101">
        <f>IF(Calculator!$K134=0,0,IF($RN$4&gt;=$SS136,Calculator!$AJ134,IF('Graph Calc'!$RN$4&lt;'Graph Calc'!$SU136,Calculator!$AJ134,0)))</f>
        <v>0</v>
      </c>
      <c r="VO136" s="101">
        <f>IF(Calculator!$K134=0,0,IF($RO$4&gt;=$SS136,Calculator!$AJ134,IF('Graph Calc'!$RO$4&lt;'Graph Calc'!$SU136,Calculator!$AJ134,0)))</f>
        <v>0</v>
      </c>
      <c r="VP136" s="101">
        <f>IF(Calculator!$K134=0,0,IF($RP$4&gt;=$SS136,Calculator!$AJ134,IF('Graph Calc'!$RP$4&lt;'Graph Calc'!$SU136,Calculator!$AJ134,0)))</f>
        <v>0</v>
      </c>
      <c r="VQ136" s="101">
        <f>IF(Calculator!$K134=0,0,IF($RQ$4&gt;=$SS136,Calculator!$AJ134,IF('Graph Calc'!$RQ$4&lt;'Graph Calc'!$SU136,Calculator!$AJ134,0)))</f>
        <v>0</v>
      </c>
      <c r="VR136" s="101">
        <f>IF(Calculator!$K134=0,0,IF($RR$4&gt;=$SS136,Calculator!$AJ134,IF('Graph Calc'!$RR$4&lt;'Graph Calc'!$SU136,Calculator!$AJ134,0)))</f>
        <v>0</v>
      </c>
      <c r="VS136" s="101">
        <f>IF(Calculator!$K134=0,0,IF($RS$4&gt;=$SS136,Calculator!$AJ134,IF('Graph Calc'!$RS$4&lt;'Graph Calc'!$SU136,Calculator!$AJ134,0)))</f>
        <v>0</v>
      </c>
      <c r="VT136" s="101">
        <f>IF(Calculator!$K134=0,0,IF($RT$4&gt;=$SS136,Calculator!$AJ134,IF('Graph Calc'!$RT$4&lt;'Graph Calc'!$SU136,Calculator!$AJ134,0)))</f>
        <v>0</v>
      </c>
      <c r="VU136" s="101">
        <f>IF(Calculator!$K134=0,0,IF($RU$4&gt;=$SS136,Calculator!$AJ134,IF('Graph Calc'!$RU$4&lt;'Graph Calc'!$SU136,Calculator!$AJ134,0)))</f>
        <v>0</v>
      </c>
      <c r="VV136" s="101">
        <f>IF(Calculator!$K134=0,0,IF($RV$4&gt;=$SS136,Calculator!$AJ134,IF('Graph Calc'!$RV$4&lt;'Graph Calc'!$SU136,Calculator!$AJ134,0)))</f>
        <v>0</v>
      </c>
      <c r="VW136" s="101">
        <f>IF(Calculator!$K134=0,0,IF($RW$4&gt;=$SS136,Calculator!$AJ134,IF('Graph Calc'!$RW$4&lt;'Graph Calc'!$SU136,Calculator!$AJ134,0)))</f>
        <v>0</v>
      </c>
      <c r="VX136" s="101">
        <f>IF(Calculator!$K134=0,0,IF($RX$4&gt;=$SS136,Calculator!$AJ134,IF('Graph Calc'!$RX$4&lt;'Graph Calc'!$SU136,Calculator!$AJ134,0)))</f>
        <v>0</v>
      </c>
      <c r="VY136" s="101">
        <f>IF(Calculator!$K134=0,0,IF($RY$4&gt;=$SS136,Calculator!$AJ134,IF('Graph Calc'!$RY$4&lt;'Graph Calc'!$SU136,Calculator!$AJ134,0)))</f>
        <v>0</v>
      </c>
      <c r="VZ136" s="101">
        <f>IF(Calculator!$K134=0,0,IF($RZ$4&gt;=$SS136,Calculator!$AJ134,IF('Graph Calc'!$RZ$4&lt;'Graph Calc'!$SU136,Calculator!$AJ134,0)))</f>
        <v>0</v>
      </c>
      <c r="WA136" s="101">
        <f>IF(Calculator!$K134=0,0,IF($SA$4&gt;=$SS136,Calculator!$AJ134,IF('Graph Calc'!$SA$4&lt;'Graph Calc'!$SU136,Calculator!$AJ134,0)))</f>
        <v>0</v>
      </c>
      <c r="WB136" s="101">
        <f>IF(Calculator!$K134=0,0,IF($SB$4&gt;=$SS136,Calculator!$AJ134,IF('Graph Calc'!$SB$4&lt;'Graph Calc'!$SU136,Calculator!$AJ134,0)))</f>
        <v>0</v>
      </c>
      <c r="WC136" s="101">
        <f>IF(Calculator!$K134=0,0,IF($SC$4&gt;=$SS136,Calculator!$AJ134,IF('Graph Calc'!$SC$4&lt;'Graph Calc'!$SU136,Calculator!$AJ134,0)))</f>
        <v>0</v>
      </c>
      <c r="WD136" s="101">
        <f>IF(Calculator!$K134=0,0,IF(WD135&gt;=$SS136,Calculator!$AJ134,IF('Graph Calc'!$SD$4&lt;'Graph Calc'!$SU136,Calculator!$AJ134,0)))</f>
        <v>0</v>
      </c>
      <c r="WE136" s="101">
        <f>IF(Calculator!$K134=0,0,IF($SE$4&gt;=$SS136,Calculator!$AJ134,IF('Graph Calc'!$SE$4&lt;'Graph Calc'!$SU136,Calculator!$AJ134,0)))</f>
        <v>0</v>
      </c>
      <c r="WF136" s="101">
        <f>IF(Calculator!$K134=0,0,IF($SF$4&gt;=$SS136,Calculator!$AJ134,IF('Graph Calc'!$SF$4&lt;'Graph Calc'!$SU136,Calculator!$AJ134,0)))</f>
        <v>0</v>
      </c>
      <c r="WG136" s="101">
        <f>IF(Calculator!$K134=0,0,IF($SG$4&gt;=$SS136,Calculator!$AJ134,IF('Graph Calc'!$SG$4&lt;'Graph Calc'!$SU136,Calculator!$AJ134,0)))</f>
        <v>0</v>
      </c>
      <c r="WH136" s="101">
        <f>IF(Calculator!$K134=0,0,IF($SH$4&gt;=$SS136,Calculator!$AJ134,IF('Graph Calc'!$SH$4&lt;'Graph Calc'!$SU136,Calculator!$AJ134,0)))</f>
        <v>0</v>
      </c>
      <c r="WI136" s="101">
        <f>IF(Calculator!$K134=0,0,IF($SI$4&gt;=$SS136,Calculator!$AJ134,IF('Graph Calc'!$SI$4&lt;'Graph Calc'!$SU136,Calculator!$AJ134,0)))</f>
        <v>0</v>
      </c>
      <c r="WJ136" s="101">
        <f>IF(Calculator!$K134=0,0,IF($SJ$4&gt;=$SS136,Calculator!$AJ134,IF('Graph Calc'!$SJ$4&lt;'Graph Calc'!$SU136,Calculator!$AJ134,0)))</f>
        <v>0</v>
      </c>
      <c r="WK136" s="101">
        <f>IF(Calculator!$K134=0,0,IF($SK$4&gt;=$SS136,Calculator!$AJ134,IF('Graph Calc'!$SK$4&lt;'Graph Calc'!$SU136,Calculator!$AJ134,0)))</f>
        <v>0</v>
      </c>
      <c r="WL136" s="101">
        <f>IF(Calculator!$K134=0,0,IF($SL$4&gt;=$SS136,Calculator!$AJ134,IF('Graph Calc'!$SL$4&lt;'Graph Calc'!$SU136,Calculator!$AJ134,0)))</f>
        <v>0</v>
      </c>
      <c r="WM136" s="101">
        <f>IF(Calculator!$K134=0,0,IF($SM$4&gt;=$SS136,Calculator!$AJ134,IF('Graph Calc'!$SM$4&lt;'Graph Calc'!$SU136,Calculator!$AJ134,0)))</f>
        <v>0</v>
      </c>
      <c r="WN136" s="101">
        <f>IF(Calculator!$K134=0,0,IF($SN$4&gt;=$SS136,Calculator!$AJ134,IF('Graph Calc'!$SN$4&lt;'Graph Calc'!$SU136,Calculator!$AJ134,0)))</f>
        <v>0</v>
      </c>
      <c r="WO136" s="101">
        <f>IF(Calculator!$K134=0,0,IF($SO$4&gt;=$SS136,Calculator!$AJ134,IF('Graph Calc'!$SO$4&lt;'Graph Calc'!$SU136,Calculator!$AJ134,0)))</f>
        <v>0</v>
      </c>
      <c r="WP136" s="101">
        <f>IF(Calculator!$K134=0,0,IF($SP$4&gt;=$SS136,Calculator!$AJ134,IF('Graph Calc'!$SP$4&lt;'Graph Calc'!$SU136,Calculator!$AJ134,0)))</f>
        <v>0</v>
      </c>
      <c r="WQ136" s="101">
        <f>IF(Calculator!$K134=0,0,IF($SQ$4&gt;=$SS136,Calculator!$AJ134,IF('Graph Calc'!$SQ$4&lt;'Graph Calc'!$SU136,Calculator!$AJ134,0)))</f>
        <v>0</v>
      </c>
      <c r="WR136" s="101">
        <f>IF(Calculator!$K134=0,0,IF($SR$4&gt;=$SS136,Calculator!$AJ134,IF('Graph Calc'!$SR$4&lt;'Graph Calc'!$SU136,Calculator!$AJ134,0)))</f>
        <v>0</v>
      </c>
      <c r="WS136">
        <f>Calculator!DN134</f>
        <v>0</v>
      </c>
      <c r="WT136">
        <f>WS136+Calculator!DK134</f>
        <v>0</v>
      </c>
      <c r="WU136">
        <f t="shared" si="1376"/>
        <v>0</v>
      </c>
    </row>
    <row r="137" spans="9:619">
      <c r="I137">
        <f>IF(Calculator!E135=0,IF(Calculator!D135="Auto ",Calculator!B135*1,Calculator!C135*1),IF(Calculator!D135="Auto ",Calculator!B135*Calculator!E135,Calculator!C135*Calculator!E135))</f>
        <v>0</v>
      </c>
      <c r="J137" t="str">
        <f>IF(Calculator!$I135="YES",0,IF(Calculator!$J135="YES",0,Calculator!G135))</f>
        <v>All Day</v>
      </c>
      <c r="K137" t="str">
        <f>IF(Calculator!$I135="YES",0,IF(Calculator!$J135="YES",0,Calculator!H135))</f>
        <v>All Day</v>
      </c>
      <c r="L137">
        <f>Calculator!T135</f>
        <v>0</v>
      </c>
      <c r="M137">
        <f>Calculator!U135</f>
        <v>0</v>
      </c>
      <c r="N137">
        <f>Calculator!V135</f>
        <v>0</v>
      </c>
      <c r="O137">
        <f>Calculator!W135</f>
        <v>0</v>
      </c>
      <c r="P137">
        <f>Calculator!X135</f>
        <v>0</v>
      </c>
      <c r="Q137">
        <f>Calculator!Y135</f>
        <v>0</v>
      </c>
      <c r="R137">
        <f>Calculator!Z135</f>
        <v>0</v>
      </c>
      <c r="S137">
        <f>Calculator!AA135</f>
        <v>0</v>
      </c>
      <c r="T137" s="101">
        <f>IF(Calculator!$I135="YES",IF($M137&gt;=T$4,IF($L137&lt;=T$4,$I137,0),IF($O137&gt;=T$4,IF($N137&lt;=T$4,$I137,0),IF($Q137&gt;=T$4,IF($P137&lt;=T$4,$I137,0),IF($S137&gt;=T$4,IF($R137&lt;=T$4,$I137,0),IF($M137&gt;=T$4,IF($L137&lt;=T$4,$I137,0),IF($O137&gt;=T$4,IF($N137&lt;=T$4,$I137,0),IF($Q137&gt;=T$4,IF($P137&lt;=T$4,$I137,0),IF($S137&gt;=T$4,IF($R137&lt;=T$4,$I137,0),0)))))))),IF($J137="All Day",$I137,IF($K137="All Day",$I137,IF($K137&lt;=T$4,0,IF($J137&lt;=T$4,$I137,0)))))</f>
        <v>0</v>
      </c>
      <c r="U137" s="101">
        <f>IF(Calculator!$I135="YES",IF($M137&gt;=U$4,IF($L137&lt;=U$4,$I137,0),IF($O137&gt;=U$4,IF($N137&lt;=U$4,$I137,0),IF($Q137&gt;=U$4,IF($P137&lt;=U$4,$I137,0),IF($S137&gt;=U$4,IF($R137&lt;=U$4,$I137,0),IF($M137&gt;=U$4,IF($L137&lt;=U$4,$I137,0),IF($O137&gt;=U$4,IF($N137&lt;=U$4,$I137,0),IF($Q137&gt;=U$4,IF($P137&lt;=U$4,$I137,0),IF($S137&gt;=U$4,IF($R137&lt;=U$4,$I137,0),0)))))))),IF($J137="All Day",$I137,IF($K137="All Day",$I137,IF($K137&lt;=U$4,0,IF($J137&lt;=U$4,$I137,0)))))</f>
        <v>0</v>
      </c>
      <c r="V137" s="101">
        <f>IF(Calculator!$I135="YES",IF($M137&gt;=V$4,IF($L137&lt;=V$4,$I137,0),IF($O137&gt;=V$4,IF($N137&lt;=V$4,$I137,0),IF($Q137&gt;=V$4,IF($P137&lt;=V$4,$I137,0),IF($S137&gt;=V$4,IF($R137&lt;=V$4,$I137,0),IF($M137&gt;=V$4,IF($L137&lt;=V$4,$I137,0),IF($O137&gt;=V$4,IF($N137&lt;=V$4,$I137,0),IF($Q137&gt;=V$4,IF($P137&lt;=V$4,$I137,0),IF($S137&gt;=V$4,IF($R137&lt;=V$4,$I137,0),0)))))))),IF($J137="All Day",$I137,IF($K137="All Day",$I137,IF($K137&lt;=V$4,0,IF($J137&lt;=V$4,$I137,0)))))</f>
        <v>0</v>
      </c>
      <c r="W137" s="101">
        <f>IF(Calculator!$I135="YES",IF($M137&gt;=W$4,IF($L137&lt;=W$4,$I137,0),IF($O137&gt;=W$4,IF($N137&lt;=W$4,$I137,0),IF($Q137&gt;=W$4,IF($P137&lt;=W$4,$I137,0),IF($S137&gt;=W$4,IF($R137&lt;=W$4,$I137,0),IF($M137&gt;=W$4,IF($L137&lt;=W$4,$I137,0),IF($O137&gt;=W$4,IF($N137&lt;=W$4,$I137,0),IF($Q137&gt;=W$4,IF($P137&lt;=W$4,$I137,0),IF($S137&gt;=W$4,IF($R137&lt;=W$4,$I137,0),0)))))))),IF($J137="All Day",$I137,IF($K137="All Day",$I137,IF($K137&lt;=W$4,0,IF($J137&lt;=W$4,$I137,0)))))</f>
        <v>0</v>
      </c>
      <c r="X137" s="101">
        <f>IF(Calculator!$I135="YES",IF($M137&gt;=X$4,IF($L137&lt;=X$4,$I137,0),IF($O137&gt;=X$4,IF($N137&lt;=X$4,$I137,0),IF($Q137&gt;=X$4,IF($P137&lt;=X$4,$I137,0),IF($S137&gt;=X$4,IF($R137&lt;=X$4,$I137,0),IF($M137&gt;=X$4,IF($L137&lt;=X$4,$I137,0),IF($O137&gt;=X$4,IF($N137&lt;=X$4,$I137,0),IF($Q137&gt;=X$4,IF($P137&lt;=X$4,$I137,0),IF($S137&gt;=X$4,IF($R137&lt;=X$4,$I137,0),0)))))))),IF($J137="All Day",$I137,IF($K137="All Day",$I137,IF($K137&lt;=X$4,0,IF($J137&lt;=X$4,$I137,0)))))</f>
        <v>0</v>
      </c>
      <c r="Y137" s="101">
        <f>IF(Calculator!$I135="YES",IF($M137&gt;=Y$4,IF($L137&lt;=Y$4,$I137,0),IF($O137&gt;=Y$4,IF($N137&lt;=Y$4,$I137,0),IF($Q137&gt;=Y$4,IF($P137&lt;=Y$4,$I137,0),IF($S137&gt;=Y$4,IF($R137&lt;=Y$4,$I137,0),IF($M137&gt;=Y$4,IF($L137&lt;=Y$4,$I137,0),IF($O137&gt;=Y$4,IF($N137&lt;=Y$4,$I137,0),IF($Q137&gt;=Y$4,IF($P137&lt;=Y$4,$I137,0),IF($S137&gt;=Y$4,IF($R137&lt;=Y$4,$I137,0),0)))))))),IF($J137="All Day",$I137,IF($K137="All Day",$I137,IF($K137&lt;=Y$4,0,IF($J137&lt;=Y$4,$I137,0)))))</f>
        <v>0</v>
      </c>
      <c r="Z137" s="101">
        <f>IF(Calculator!$I135="YES",IF($M137&gt;=Z$4,IF($L137&lt;=Z$4,$I137,0),IF($O137&gt;=Z$4,IF($N137&lt;=Z$4,$I137,0),IF($Q137&gt;=Z$4,IF($P137&lt;=Z$4,$I137,0),IF($S137&gt;=Z$4,IF($R137&lt;=Z$4,$I137,0),IF($M137&gt;=Z$4,IF($L137&lt;=Z$4,$I137,0),IF($O137&gt;=Z$4,IF($N137&lt;=Z$4,$I137,0),IF($Q137&gt;=Z$4,IF($P137&lt;=Z$4,$I137,0),IF($S137&gt;=Z$4,IF($R137&lt;=Z$4,$I137,0),0)))))))),IF($J137="All Day",$I137,IF($K137="All Day",$I137,IF($K137&lt;=Z$4,0,IF($J137&lt;=Z$4,$I137,0)))))</f>
        <v>0</v>
      </c>
      <c r="AA137" s="101">
        <f>IF(Calculator!$I135="YES",IF($M137&gt;=AA$4,IF($L137&lt;=AA$4,$I137,0),IF($O137&gt;=AA$4,IF($N137&lt;=AA$4,$I137,0),IF($Q137&gt;=AA$4,IF($P137&lt;=AA$4,$I137,0),IF($S137&gt;=AA$4,IF($R137&lt;=AA$4,$I137,0),IF($M137&gt;=AA$4,IF($L137&lt;=AA$4,$I137,0),IF($O137&gt;=AA$4,IF($N137&lt;=AA$4,$I137,0),IF($Q137&gt;=AA$4,IF($P137&lt;=AA$4,$I137,0),IF($S137&gt;=AA$4,IF($R137&lt;=AA$4,$I137,0),0)))))))),IF($J137="All Day",$I137,IF($K137="All Day",$I137,IF($K137&lt;=AA$4,0,IF($J137&lt;=AA$4,$I137,0)))))</f>
        <v>0</v>
      </c>
      <c r="AB137" s="101">
        <f>IF(Calculator!$I135="YES",IF($M137&gt;=AB$4,IF($L137&lt;=AB$4,$I137,0),IF($O137&gt;=AB$4,IF($N137&lt;=AB$4,$I137,0),IF($Q137&gt;=AB$4,IF($P137&lt;=AB$4,$I137,0),IF($S137&gt;=AB$4,IF($R137&lt;=AB$4,$I137,0),IF($M137&gt;=AB$4,IF($L137&lt;=AB$4,$I137,0),IF($O137&gt;=AB$4,IF($N137&lt;=AB$4,$I137,0),IF($Q137&gt;=AB$4,IF($P137&lt;=AB$4,$I137,0),IF($S137&gt;=AB$4,IF($R137&lt;=AB$4,$I137,0),0)))))))),IF($J137="All Day",$I137,IF($K137="All Day",$I137,IF($K137&lt;=AB$4,0,IF($J137&lt;=AB$4,$I137,0)))))</f>
        <v>0</v>
      </c>
      <c r="AC137" s="101">
        <f>IF(Calculator!$I135="YES",IF($M137&gt;=AC$4,IF($L137&lt;=AC$4,$I137,0),IF($O137&gt;=AC$4,IF($N137&lt;=AC$4,$I137,0),IF($Q137&gt;=AC$4,IF($P137&lt;=AC$4,$I137,0),IF($S137&gt;=AC$4,IF($R137&lt;=AC$4,$I137,0),IF($M137&gt;=AC$4,IF($L137&lt;=AC$4,$I137,0),IF($O137&gt;=AC$4,IF($N137&lt;=AC$4,$I137,0),IF($Q137&gt;=AC$4,IF($P137&lt;=AC$4,$I137,0),IF($S137&gt;=AC$4,IF($R137&lt;=AC$4,$I137,0),0)))))))),IF($J137="All Day",$I137,IF($K137="All Day",$I137,IF($K137&lt;=AC$4,0,IF($J137&lt;=AC$4,$I137,0)))))</f>
        <v>0</v>
      </c>
      <c r="AD137" s="101">
        <f>IF(Calculator!$I135="YES",IF($M137&gt;=AD$4,IF($L137&lt;=AD$4,$I137,0),IF($O137&gt;=AD$4,IF($N137&lt;=AD$4,$I137,0),IF($Q137&gt;=AD$4,IF($P137&lt;=AD$4,$I137,0),IF($S137&gt;=AD$4,IF($R137&lt;=AD$4,$I137,0),IF($M137&gt;=AD$4,IF($L137&lt;=AD$4,$I137,0),IF($O137&gt;=AD$4,IF($N137&lt;=AD$4,$I137,0),IF($Q137&gt;=AD$4,IF($P137&lt;=AD$4,$I137,0),IF($S137&gt;=AD$4,IF($R137&lt;=AD$4,$I137,0),0)))))))),IF($J137="All Day",$I137,IF($K137="All Day",$I137,IF($K137&lt;=AD$4,0,IF($J137&lt;=AD$4,$I137,0)))))</f>
        <v>0</v>
      </c>
      <c r="AE137" s="101">
        <f>IF(Calculator!$I135="YES",IF($M137&gt;=AE$4,IF($L137&lt;=AE$4,$I137,0),IF($O137&gt;=AE$4,IF($N137&lt;=AE$4,$I137,0),IF($Q137&gt;=AE$4,IF($P137&lt;=AE$4,$I137,0),IF($S137&gt;=AE$4,IF($R137&lt;=AE$4,$I137,0),IF($M137&gt;=AE$4,IF($L137&lt;=AE$4,$I137,0),IF($O137&gt;=AE$4,IF($N137&lt;=AE$4,$I137,0),IF($Q137&gt;=AE$4,IF($P137&lt;=AE$4,$I137,0),IF($S137&gt;=AE$4,IF($R137&lt;=AE$4,$I137,0),0)))))))),IF($J137="All Day",$I137,IF($K137="All Day",$I137,IF($K137&lt;=AE$4,0,IF($J137&lt;=AE$4,$I137,0)))))</f>
        <v>0</v>
      </c>
      <c r="AF137" s="101">
        <f>IF(Calculator!$I135="YES",IF($M137&gt;=AF$4,IF($L137&lt;=AF$4,$I137,0),IF($O137&gt;=AF$4,IF($N137&lt;=AF$4,$I137,0),IF($Q137&gt;=AF$4,IF($P137&lt;=AF$4,$I137,0),IF($S137&gt;=AF$4,IF($R137&lt;=AF$4,$I137,0),IF($M137&gt;=AF$4,IF($L137&lt;=AF$4,$I137,0),IF($O137&gt;=AF$4,IF($N137&lt;=AF$4,$I137,0),IF($Q137&gt;=AF$4,IF($P137&lt;=AF$4,$I137,0),IF($S137&gt;=AF$4,IF($R137&lt;=AF$4,$I137,0),0)))))))),IF($J137="All Day",$I137,IF($K137="All Day",$I137,IF($K137&lt;=AF$4,0,IF($J137&lt;=AF$4,$I137,0)))))</f>
        <v>0</v>
      </c>
      <c r="AG137" s="101">
        <f>IF(Calculator!$I135="YES",IF($M137&gt;=AG$4,IF($L137&lt;=AG$4,$I137,0),IF($O137&gt;=AG$4,IF($N137&lt;=AG$4,$I137,0),IF($Q137&gt;=AG$4,IF($P137&lt;=AG$4,$I137,0),IF($S137&gt;=AG$4,IF($R137&lt;=AG$4,$I137,0),IF($M137&gt;=AG$4,IF($L137&lt;=AG$4,$I137,0),IF($O137&gt;=AG$4,IF($N137&lt;=AG$4,$I137,0),IF($Q137&gt;=AG$4,IF($P137&lt;=AG$4,$I137,0),IF($S137&gt;=AG$4,IF($R137&lt;=AG$4,$I137,0),0)))))))),IF($J137="All Day",$I137,IF($K137="All Day",$I137,IF($K137&lt;=AG$4,0,IF($J137&lt;=AG$4,$I137,0)))))</f>
        <v>0</v>
      </c>
      <c r="AH137" s="101">
        <f>IF(Calculator!$I135="YES",IF($M137&gt;=AH$4,IF($L137&lt;=AH$4,$I137,0),IF($O137&gt;=AH$4,IF($N137&lt;=AH$4,$I137,0),IF($Q137&gt;=AH$4,IF($P137&lt;=AH$4,$I137,0),IF($S137&gt;=AH$4,IF($R137&lt;=AH$4,$I137,0),IF($M137&gt;=AH$4,IF($L137&lt;=AH$4,$I137,0),IF($O137&gt;=AH$4,IF($N137&lt;=AH$4,$I137,0),IF($Q137&gt;=AH$4,IF($P137&lt;=AH$4,$I137,0),IF($S137&gt;=AH$4,IF($R137&lt;=AH$4,$I137,0),0)))))))),IF($J137="All Day",$I137,IF($K137="All Day",$I137,IF($K137&lt;=AH$4,0,IF($J137&lt;=AH$4,$I137,0)))))</f>
        <v>0</v>
      </c>
      <c r="AI137" s="101">
        <f>IF(Calculator!$I135="YES",IF($M137&gt;=AI$4,IF($L137&lt;=AI$4,$I137,0),IF($O137&gt;=AI$4,IF($N137&lt;=AI$4,$I137,0),IF($Q137&gt;=AI$4,IF($P137&lt;=AI$4,$I137,0),IF($S137&gt;=AI$4,IF($R137&lt;=AI$4,$I137,0),IF($M137&gt;=AI$4,IF($L137&lt;=AI$4,$I137,0),IF($O137&gt;=AI$4,IF($N137&lt;=AI$4,$I137,0),IF($Q137&gt;=AI$4,IF($P137&lt;=AI$4,$I137,0),IF($S137&gt;=AI$4,IF($R137&lt;=AI$4,$I137,0),0)))))))),IF($J137="All Day",$I137,IF($K137="All Day",$I137,IF($K137&lt;=AI$4,0,IF($J137&lt;=AI$4,$I137,0)))))</f>
        <v>0</v>
      </c>
      <c r="AJ137" s="101">
        <f>IF(Calculator!$I135="YES",IF($M137&gt;=AJ$4,IF($L137&lt;=AJ$4,$I137,0),IF($O137&gt;=AJ$4,IF($N137&lt;=AJ$4,$I137,0),IF($Q137&gt;=AJ$4,IF($P137&lt;=AJ$4,$I137,0),IF($S137&gt;=AJ$4,IF($R137&lt;=AJ$4,$I137,0),IF($M137&gt;=AJ$4,IF($L137&lt;=AJ$4,$I137,0),IF($O137&gt;=AJ$4,IF($N137&lt;=AJ$4,$I137,0),IF($Q137&gt;=AJ$4,IF($P137&lt;=AJ$4,$I137,0),IF($S137&gt;=AJ$4,IF($R137&lt;=AJ$4,$I137,0),0)))))))),IF($J137="All Day",$I137,IF($K137="All Day",$I137,IF($K137&lt;=AJ$4,0,IF($J137&lt;=AJ$4,$I137,0)))))</f>
        <v>0</v>
      </c>
      <c r="AK137" s="101">
        <f>IF(Calculator!$I135="YES",IF($M137&gt;=AK$4,IF($L137&lt;=AK$4,$I137,0),IF($O137&gt;=AK$4,IF($N137&lt;=AK$4,$I137,0),IF($Q137&gt;=AK$4,IF($P137&lt;=AK$4,$I137,0),IF($S137&gt;=AK$4,IF($R137&lt;=AK$4,$I137,0),IF($M137&gt;=AK$4,IF($L137&lt;=AK$4,$I137,0),IF($O137&gt;=AK$4,IF($N137&lt;=AK$4,$I137,0),IF($Q137&gt;=AK$4,IF($P137&lt;=AK$4,$I137,0),IF($S137&gt;=AK$4,IF($R137&lt;=AK$4,$I137,0),0)))))))),IF($J137="All Day",$I137,IF($K137="All Day",$I137,IF($K137&lt;=AK$4,0,IF($J137&lt;=AK$4,$I137,0)))))</f>
        <v>0</v>
      </c>
      <c r="AL137" s="101">
        <f>IF(Calculator!$I135="YES",IF($M137&gt;=AL$4,IF($L137&lt;=AL$4,$I137,0),IF($O137&gt;=AL$4,IF($N137&lt;=AL$4,$I137,0),IF($Q137&gt;=AL$4,IF($P137&lt;=AL$4,$I137,0),IF($S137&gt;=AL$4,IF($R137&lt;=AL$4,$I137,0),IF($M137&gt;=AL$4,IF($L137&lt;=AL$4,$I137,0),IF($O137&gt;=AL$4,IF($N137&lt;=AL$4,$I137,0),IF($Q137&gt;=AL$4,IF($P137&lt;=AL$4,$I137,0),IF($S137&gt;=AL$4,IF($R137&lt;=AL$4,$I137,0),0)))))))),IF($J137="All Day",$I137,IF($K137="All Day",$I137,IF($K137&lt;=AL$4,0,IF($J137&lt;=AL$4,$I137,0)))))</f>
        <v>0</v>
      </c>
      <c r="AM137" s="101">
        <f>IF(Calculator!$I135="YES",IF($M137&gt;=AM$4,IF($L137&lt;=AM$4,$I137,0),IF($O137&gt;=AM$4,IF($N137&lt;=AM$4,$I137,0),IF($Q137&gt;=AM$4,IF($P137&lt;=AM$4,$I137,0),IF($S137&gt;=AM$4,IF($R137&lt;=AM$4,$I137,0),IF($M137&gt;=AM$4,IF($L137&lt;=AM$4,$I137,0),IF($O137&gt;=AM$4,IF($N137&lt;=AM$4,$I137,0),IF($Q137&gt;=AM$4,IF($P137&lt;=AM$4,$I137,0),IF($S137&gt;=AM$4,IF($R137&lt;=AM$4,$I137,0),0)))))))),IF($J137="All Day",$I137,IF($K137="All Day",$I137,IF($K137&lt;=AM$4,0,IF($J137&lt;=AM$4,$I137,0)))))</f>
        <v>0</v>
      </c>
      <c r="AN137" s="101">
        <f>IF(Calculator!$I135="YES",IF($M137&gt;=AN$4,IF($L137&lt;=AN$4,$I137,0),IF($O137&gt;=AN$4,IF($N137&lt;=AN$4,$I137,0),IF($Q137&gt;=AN$4,IF($P137&lt;=AN$4,$I137,0),IF($S137&gt;=AN$4,IF($R137&lt;=AN$4,$I137,0),IF($M137&gt;=AN$4,IF($L137&lt;=AN$4,$I137,0),IF($O137&gt;=AN$4,IF($N137&lt;=AN$4,$I137,0),IF($Q137&gt;=AN$4,IF($P137&lt;=AN$4,$I137,0),IF($S137&gt;=AN$4,IF($R137&lt;=AN$4,$I137,0),0)))))))),IF($J137="All Day",$I137,IF($K137="All Day",$I137,IF($K137&lt;=AN$4,0,IF($J137&lt;=AN$4,$I137,0)))))</f>
        <v>0</v>
      </c>
      <c r="AO137" s="101">
        <f>IF(Calculator!$I135="YES",IF($M137&gt;=AO$4,IF($L137&lt;=AO$4,$I137,0),IF($O137&gt;=AO$4,IF($N137&lt;=AO$4,$I137,0),IF($Q137&gt;=AO$4,IF($P137&lt;=AO$4,$I137,0),IF($S137&gt;=AO$4,IF($R137&lt;=AO$4,$I137,0),IF($M137&gt;=AO$4,IF($L137&lt;=AO$4,$I137,0),IF($O137&gt;=AO$4,IF($N137&lt;=AO$4,$I137,0),IF($Q137&gt;=AO$4,IF($P137&lt;=AO$4,$I137,0),IF($S137&gt;=AO$4,IF($R137&lt;=AO$4,$I137,0),0)))))))),IF($J137="All Day",$I137,IF($K137="All Day",$I137,IF($K137&lt;=AO$4,0,IF($J137&lt;=AO$4,$I137,0)))))</f>
        <v>0</v>
      </c>
      <c r="AP137" s="101">
        <f>IF(Calculator!$I135="YES",IF($M137&gt;=AP$4,IF($L137&lt;=AP$4,$I137,0),IF($O137&gt;=AP$4,IF($N137&lt;=AP$4,$I137,0),IF($Q137&gt;=AP$4,IF($P137&lt;=AP$4,$I137,0),IF($S137&gt;=AP$4,IF($R137&lt;=AP$4,$I137,0),IF($M137&gt;=AP$4,IF($L137&lt;=AP$4,$I137,0),IF($O137&gt;=AP$4,IF($N137&lt;=AP$4,$I137,0),IF($Q137&gt;=AP$4,IF($P137&lt;=AP$4,$I137,0),IF($S137&gt;=AP$4,IF($R137&lt;=AP$4,$I137,0),0)))))))),IF($J137="All Day",$I137,IF($K137="All Day",$I137,IF($K137&lt;=AP$4,0,IF($J137&lt;=AP$4,$I137,0)))))</f>
        <v>0</v>
      </c>
      <c r="AQ137" s="101">
        <f>IF(Calculator!$I135="YES",IF($M137&gt;=AQ$4,IF($L137&lt;=AQ$4,$I137,0),IF($O137&gt;=AQ$4,IF($N137&lt;=AQ$4,$I137,0),IF($Q137&gt;=AQ$4,IF($P137&lt;=AQ$4,$I137,0),IF($S137&gt;=AQ$4,IF($R137&lt;=AQ$4,$I137,0),IF($M137&gt;=AQ$4,IF($L137&lt;=AQ$4,$I137,0),IF($O137&gt;=AQ$4,IF($N137&lt;=AQ$4,$I137,0),IF($Q137&gt;=AQ$4,IF($P137&lt;=AQ$4,$I137,0),IF($S137&gt;=AQ$4,IF($R137&lt;=AQ$4,$I137,0),0)))))))),IF($J137="All Day",$I137,IF($K137="All Day",$I137,IF($K137&lt;=AQ$4,0,IF($J137&lt;=AQ$4,$I137,0)))))</f>
        <v>0</v>
      </c>
      <c r="AR137" s="101">
        <f>IF(Calculator!$I135="YES",IF($M137&gt;=AR$4,IF($L137&lt;=AR$4,$I137,0),IF($O137&gt;=AR$4,IF($N137&lt;=AR$4,$I137,0),IF($Q137&gt;=AR$4,IF($P137&lt;=AR$4,$I137,0),IF($S137&gt;=AR$4,IF($R137&lt;=AR$4,$I137,0),IF($M137&gt;=AR$4,IF($L137&lt;=AR$4,$I137,0),IF($O137&gt;=AR$4,IF($N137&lt;=AR$4,$I137,0),IF($Q137&gt;=AR$4,IF($P137&lt;=AR$4,$I137,0),IF($S137&gt;=AR$4,IF($R137&lt;=AR$4,$I137,0),0)))))))),IF($J137="All Day",$I137,IF($K137="All Day",$I137,IF($K137&lt;=AR$4,0,IF($J137&lt;=AR$4,$I137,0)))))</f>
        <v>0</v>
      </c>
      <c r="AS137" s="101">
        <f>IF(Calculator!$I135="YES",IF($M137&gt;=AS$4,IF($L137&lt;=AS$4,$I137,0),IF($O137&gt;=AS$4,IF($N137&lt;=AS$4,$I137,0),IF($Q137&gt;=AS$4,IF($P137&lt;=AS$4,$I137,0),IF($S137&gt;=AS$4,IF($R137&lt;=AS$4,$I137,0),IF($M137&gt;=AS$4,IF($L137&lt;=AS$4,$I137,0),IF($O137&gt;=AS$4,IF($N137&lt;=AS$4,$I137,0),IF($Q137&gt;=AS$4,IF($P137&lt;=AS$4,$I137,0),IF($S137&gt;=AS$4,IF($R137&lt;=AS$4,$I137,0),0)))))))),IF($J137="All Day",$I137,IF($K137="All Day",$I137,IF($K137&lt;=AS$4,0,IF($J137&lt;=AS$4,$I137,0)))))</f>
        <v>0</v>
      </c>
      <c r="AT137" s="101">
        <f>IF(Calculator!$I135="YES",IF($M137&gt;=AT$4,IF($L137&lt;=AT$4,$I137,0),IF($O137&gt;=AT$4,IF($N137&lt;=AT$4,$I137,0),IF($Q137&gt;=AT$4,IF($P137&lt;=AT$4,$I137,0),IF($S137&gt;=AT$4,IF($R137&lt;=AT$4,$I137,0),IF($M137&gt;=AT$4,IF($L137&lt;=AT$4,$I137,0),IF($O137&gt;=AT$4,IF($N137&lt;=AT$4,$I137,0),IF($Q137&gt;=AT$4,IF($P137&lt;=AT$4,$I137,0),IF($S137&gt;=AT$4,IF($R137&lt;=AT$4,$I137,0),0)))))))),IF($J137="All Day",$I137,IF($K137="All Day",$I137,IF($K137&lt;=AT$4,0,IF($J137&lt;=AT$4,$I137,0)))))</f>
        <v>0</v>
      </c>
      <c r="AU137" s="101">
        <f>IF(Calculator!$I135="YES",IF($M137&gt;=AU$4,IF($L137&lt;=AU$4,$I137,0),IF($O137&gt;=AU$4,IF($N137&lt;=AU$4,$I137,0),IF($Q137&gt;=AU$4,IF($P137&lt;=AU$4,$I137,0),IF($S137&gt;=AU$4,IF($R137&lt;=AU$4,$I137,0),IF($M137&gt;=AU$4,IF($L137&lt;=AU$4,$I137,0),IF($O137&gt;=AU$4,IF($N137&lt;=AU$4,$I137,0),IF($Q137&gt;=AU$4,IF($P137&lt;=AU$4,$I137,0),IF($S137&gt;=AU$4,IF($R137&lt;=AU$4,$I137,0),0)))))))),IF($J137="All Day",$I137,IF($K137="All Day",$I137,IF($K137&lt;=AU$4,0,IF($J137&lt;=AU$4,$I137,0)))))</f>
        <v>0</v>
      </c>
      <c r="AV137" s="101">
        <f>IF(Calculator!$I135="YES",IF($M137&gt;=AV$4,IF($L137&lt;=AV$4,$I137,0),IF($O137&gt;=AV$4,IF($N137&lt;=AV$4,$I137,0),IF($Q137&gt;=AV$4,IF($P137&lt;=AV$4,$I137,0),IF($S137&gt;=AV$4,IF($R137&lt;=AV$4,$I137,0),IF($M137&gt;=AV$4,IF($L137&lt;=AV$4,$I137,0),IF($O137&gt;=AV$4,IF($N137&lt;=AV$4,$I137,0),IF($Q137&gt;=AV$4,IF($P137&lt;=AV$4,$I137,0),IF($S137&gt;=AV$4,IF($R137&lt;=AV$4,$I137,0),0)))))))),IF($J137="All Day",$I137,IF($K137="All Day",$I137,IF($K137&lt;=AV$4,0,IF($J137&lt;=AV$4,$I137,0)))))</f>
        <v>0</v>
      </c>
      <c r="AW137" s="101">
        <f>IF(Calculator!$I135="YES",IF($M137&gt;=AW$4,IF($L137&lt;=AW$4,$I137,0),IF($O137&gt;=AW$4,IF($N137&lt;=AW$4,$I137,0),IF($Q137&gt;=AW$4,IF($P137&lt;=AW$4,$I137,0),IF($S137&gt;=AW$4,IF($R137&lt;=AW$4,$I137,0),IF($M137&gt;=AW$4,IF($L137&lt;=AW$4,$I137,0),IF($O137&gt;=AW$4,IF($N137&lt;=AW$4,$I137,0),IF($Q137&gt;=AW$4,IF($P137&lt;=AW$4,$I137,0),IF($S137&gt;=AW$4,IF($R137&lt;=AW$4,$I137,0),0)))))))),IF($J137="All Day",$I137,IF($K137="All Day",$I137,IF($K137&lt;=AW$4,0,IF($J137&lt;=AW$4,$I137,0)))))</f>
        <v>0</v>
      </c>
      <c r="AX137" s="101">
        <f>IF(Calculator!$I135="YES",IF($M137&gt;=AX$4,IF($L137&lt;=AX$4,$I137,0),IF($O137&gt;=AX$4,IF($N137&lt;=AX$4,$I137,0),IF($Q137&gt;=AX$4,IF($P137&lt;=AX$4,$I137,0),IF($S137&gt;=AX$4,IF($R137&lt;=AX$4,$I137,0),IF($M137&gt;=AX$4,IF($L137&lt;=AX$4,$I137,0),IF($O137&gt;=AX$4,IF($N137&lt;=AX$4,$I137,0),IF($Q137&gt;=AX$4,IF($P137&lt;=AX$4,$I137,0),IF($S137&gt;=AX$4,IF($R137&lt;=AX$4,$I137,0),0)))))))),IF($J137="All Day",$I137,IF($K137="All Day",$I137,IF($K137&lt;=AX$4,0,IF($J137&lt;=AX$4,$I137,0)))))</f>
        <v>0</v>
      </c>
      <c r="AY137" s="101">
        <f>IF(Calculator!$I135="YES",IF($M137&gt;=AY$4,IF($L137&lt;=AY$4,$I137,0),IF($O137&gt;=AY$4,IF($N137&lt;=AY$4,$I137,0),IF($Q137&gt;=AY$4,IF($P137&lt;=AY$4,$I137,0),IF($S137&gt;=AY$4,IF($R137&lt;=AY$4,$I137,0),IF($M137&gt;=AY$4,IF($L137&lt;=AY$4,$I137,0),IF($O137&gt;=AY$4,IF($N137&lt;=AY$4,$I137,0),IF($Q137&gt;=AY$4,IF($P137&lt;=AY$4,$I137,0),IF($S137&gt;=AY$4,IF($R137&lt;=AY$4,$I137,0),0)))))))),IF($J137="All Day",$I137,IF($K137="All Day",$I137,IF($K137&lt;=AY$4,0,IF($J137&lt;=AY$4,$I137,0)))))</f>
        <v>0</v>
      </c>
      <c r="AZ137" s="101">
        <f>IF(Calculator!$I135="YES",IF($M137&gt;=AZ$4,IF($L137&lt;=AZ$4,$I137,0),IF($O137&gt;=AZ$4,IF($N137&lt;=AZ$4,$I137,0),IF($Q137&gt;=AZ$4,IF($P137&lt;=AZ$4,$I137,0),IF($S137&gt;=AZ$4,IF($R137&lt;=AZ$4,$I137,0),IF($M137&gt;=AZ$4,IF($L137&lt;=AZ$4,$I137,0),IF($O137&gt;=AZ$4,IF($N137&lt;=AZ$4,$I137,0),IF($Q137&gt;=AZ$4,IF($P137&lt;=AZ$4,$I137,0),IF($S137&gt;=AZ$4,IF($R137&lt;=AZ$4,$I137,0),0)))))))),IF($J137="All Day",$I137,IF($K137="All Day",$I137,IF($K137&lt;=AZ$4,0,IF($J137&lt;=AZ$4,$I137,0)))))</f>
        <v>0</v>
      </c>
      <c r="BA137" s="101">
        <f>IF(Calculator!$I135="YES",IF($M137&gt;=BA$4,IF($L137&lt;=BA$4,$I137,0),IF($O137&gt;=BA$4,IF($N137&lt;=BA$4,$I137,0),IF($Q137&gt;=BA$4,IF($P137&lt;=BA$4,$I137,0),IF($S137&gt;=BA$4,IF($R137&lt;=BA$4,$I137,0),IF($M137&gt;=BA$4,IF($L137&lt;=BA$4,$I137,0),IF($O137&gt;=BA$4,IF($N137&lt;=BA$4,$I137,0),IF($Q137&gt;=BA$4,IF($P137&lt;=BA$4,$I137,0),IF($S137&gt;=BA$4,IF($R137&lt;=BA$4,$I137,0),0)))))))),IF($J137="All Day",$I137,IF($K137="All Day",$I137,IF($K137&lt;=BA$4,0,IF($J137&lt;=BA$4,$I137,0)))))</f>
        <v>0</v>
      </c>
      <c r="BB137" s="101">
        <f>IF(Calculator!$I135="YES",IF($M137&gt;=BB$4,IF($L137&lt;=BB$4,$I137,0),IF($O137&gt;=BB$4,IF($N137&lt;=BB$4,$I137,0),IF($Q137&gt;=BB$4,IF($P137&lt;=BB$4,$I137,0),IF($S137&gt;=BB$4,IF($R137&lt;=BB$4,$I137,0),IF($M137&gt;=BB$4,IF($L137&lt;=BB$4,$I137,0),IF($O137&gt;=BB$4,IF($N137&lt;=BB$4,$I137,0),IF($Q137&gt;=BB$4,IF($P137&lt;=BB$4,$I137,0),IF($S137&gt;=BB$4,IF($R137&lt;=BB$4,$I137,0),0)))))))),IF($J137="All Day",$I137,IF($K137="All Day",$I137,IF($K137&lt;=BB$4,0,IF($J137&lt;=BB$4,$I137,0)))))</f>
        <v>0</v>
      </c>
      <c r="BC137" s="101">
        <f>IF(Calculator!$I135="YES",IF($M137&gt;=BC$4,IF($L137&lt;=BC$4,$I137,0),IF($O137&gt;=BC$4,IF($N137&lt;=BC$4,$I137,0),IF($Q137&gt;=BC$4,IF($P137&lt;=BC$4,$I137,0),IF($S137&gt;=BC$4,IF($R137&lt;=BC$4,$I137,0),IF($M137&gt;=BC$4,IF($L137&lt;=BC$4,$I137,0),IF($O137&gt;=BC$4,IF($N137&lt;=BC$4,$I137,0),IF($Q137&gt;=BC$4,IF($P137&lt;=BC$4,$I137,0),IF($S137&gt;=BC$4,IF($R137&lt;=BC$4,$I137,0),0)))))))),IF($J137="All Day",$I137,IF($K137="All Day",$I137,IF($K137&lt;=BC$4,0,IF($J137&lt;=BC$4,$I137,0)))))</f>
        <v>0</v>
      </c>
      <c r="BD137" s="101">
        <f>IF(Calculator!$I135="YES",IF($M137&gt;=BD$4,IF($L137&lt;=BD$4,$I137,0),IF($O137&gt;=BD$4,IF($N137&lt;=BD$4,$I137,0),IF($Q137&gt;=BD$4,IF($P137&lt;=BD$4,$I137,0),IF($S137&gt;=BD$4,IF($R137&lt;=BD$4,$I137,0),IF($M137&gt;=BD$4,IF($L137&lt;=BD$4,$I137,0),IF($O137&gt;=BD$4,IF($N137&lt;=BD$4,$I137,0),IF($Q137&gt;=BD$4,IF($P137&lt;=BD$4,$I137,0),IF($S137&gt;=BD$4,IF($R137&lt;=BD$4,$I137,0),0)))))))),IF($J137="All Day",$I137,IF($K137="All Day",$I137,IF($K137&lt;=BD$4,0,IF($J137&lt;=BD$4,$I137,0)))))</f>
        <v>0</v>
      </c>
      <c r="BE137" s="101">
        <f>IF(Calculator!$I135="YES",IF($M137&gt;=BE$4,IF($L137&lt;=BE$4,$I137,0),IF($O137&gt;=BE$4,IF($N137&lt;=BE$4,$I137,0),IF($Q137&gt;=BE$4,IF($P137&lt;=BE$4,$I137,0),IF($S137&gt;=BE$4,IF($R137&lt;=BE$4,$I137,0),IF($M137&gt;=BE$4,IF($L137&lt;=BE$4,$I137,0),IF($O137&gt;=BE$4,IF($N137&lt;=BE$4,$I137,0),IF($Q137&gt;=BE$4,IF($P137&lt;=BE$4,$I137,0),IF($S137&gt;=BE$4,IF($R137&lt;=BE$4,$I137,0),0)))))))),IF($J137="All Day",$I137,IF($K137="All Day",$I137,IF($K137&lt;=BE$4,0,IF($J137&lt;=BE$4,$I137,0)))))</f>
        <v>0</v>
      </c>
      <c r="BF137" s="101">
        <f>IF(Calculator!$I135="YES",IF($M137&gt;=BF$4,IF($L137&lt;=BF$4,$I137,0),IF($O137&gt;=BF$4,IF($N137&lt;=BF$4,$I137,0),IF($Q137&gt;=BF$4,IF($P137&lt;=BF$4,$I137,0),IF($S137&gt;=BF$4,IF($R137&lt;=BF$4,$I137,0),IF($M137&gt;=BF$4,IF($L137&lt;=BF$4,$I137,0),IF($O137&gt;=BF$4,IF($N137&lt;=BF$4,$I137,0),IF($Q137&gt;=BF$4,IF($P137&lt;=BF$4,$I137,0),IF($S137&gt;=BF$4,IF($R137&lt;=BF$4,$I137,0),0)))))))),IF($J137="All Day",$I137,IF($K137="All Day",$I137,IF($K137&lt;=BF$4,0,IF($J137&lt;=BF$4,$I137,0)))))</f>
        <v>0</v>
      </c>
      <c r="BG137" s="101">
        <f>IF(Calculator!$I135="YES",IF($M137&gt;=BG$4,IF($L137&lt;=BG$4,$I137,0),IF($O137&gt;=BG$4,IF($N137&lt;=BG$4,$I137,0),IF($Q137&gt;=BG$4,IF($P137&lt;=BG$4,$I137,0),IF($S137&gt;=BG$4,IF($R137&lt;=BG$4,$I137,0),IF($M137&gt;=BG$4,IF($L137&lt;=BG$4,$I137,0),IF($O137&gt;=BG$4,IF($N137&lt;=BG$4,$I137,0),IF($Q137&gt;=BG$4,IF($P137&lt;=BG$4,$I137,0),IF($S137&gt;=BG$4,IF($R137&lt;=BG$4,$I137,0),0)))))))),IF($J137="All Day",$I137,IF($K137="All Day",$I137,IF($K137&lt;=BG$4,0,IF($J137&lt;=BG$4,$I137,0)))))</f>
        <v>0</v>
      </c>
      <c r="BH137" s="101">
        <f>IF(Calculator!$I135="YES",IF($M137&gt;=BH$4,IF($L137&lt;=BH$4,$I137,0),IF($O137&gt;=BH$4,IF($N137&lt;=BH$4,$I137,0),IF($Q137&gt;=BH$4,IF($P137&lt;=BH$4,$I137,0),IF($S137&gt;=BH$4,IF($R137&lt;=BH$4,$I137,0),IF($M137&gt;=BH$4,IF($L137&lt;=BH$4,$I137,0),IF($O137&gt;=BH$4,IF($N137&lt;=BH$4,$I137,0),IF($Q137&gt;=BH$4,IF($P137&lt;=BH$4,$I137,0),IF($S137&gt;=BH$4,IF($R137&lt;=BH$4,$I137,0),0)))))))),IF($J137="All Day",$I137,IF($K137="All Day",$I137,IF($K137&lt;=BH$4,0,IF($J137&lt;=BH$4,$I137,0)))))</f>
        <v>0</v>
      </c>
      <c r="BI137" s="101">
        <f>IF(Calculator!$I135="YES",IF($M137&gt;=BI$4,IF($L137&lt;=BI$4,$I137,0),IF($O137&gt;=BI$4,IF($N137&lt;=BI$4,$I137,0),IF($Q137&gt;=BI$4,IF($P137&lt;=BI$4,$I137,0),IF($S137&gt;=BI$4,IF($R137&lt;=BI$4,$I137,0),IF($M137&gt;=BI$4,IF($L137&lt;=BI$4,$I137,0),IF($O137&gt;=BI$4,IF($N137&lt;=BI$4,$I137,0),IF($Q137&gt;=BI$4,IF($P137&lt;=BI$4,$I137,0),IF($S137&gt;=BI$4,IF($R137&lt;=BI$4,$I137,0),0)))))))),IF($J137="All Day",$I137,IF($K137="All Day",$I137,IF($K137&lt;=BI$4,0,IF($J137&lt;=BI$4,$I137,0)))))</f>
        <v>0</v>
      </c>
      <c r="BJ137" s="101">
        <f>IF(Calculator!$I135="YES",IF($M137&gt;=BJ$4,IF($L137&lt;=BJ$4,$I137,0),IF($O137&gt;=BJ$4,IF($N137&lt;=BJ$4,$I137,0),IF($Q137&gt;=BJ$4,IF($P137&lt;=BJ$4,$I137,0),IF($S137&gt;=BJ$4,IF($R137&lt;=BJ$4,$I137,0),IF($M137&gt;=BJ$4,IF($L137&lt;=BJ$4,$I137,0),IF($O137&gt;=BJ$4,IF($N137&lt;=BJ$4,$I137,0),IF($Q137&gt;=BJ$4,IF($P137&lt;=BJ$4,$I137,0),IF($S137&gt;=BJ$4,IF($R137&lt;=BJ$4,$I137,0),0)))))))),IF($J137="All Day",$I137,IF($K137="All Day",$I137,IF($K137&lt;=BJ$4,0,IF($J137&lt;=BJ$4,$I137,0)))))</f>
        <v>0</v>
      </c>
      <c r="BK137" s="101">
        <f>IF(Calculator!$I135="YES",IF($M137&gt;=BK$4,IF($L137&lt;=BK$4,$I137,0),IF($O137&gt;=BK$4,IF($N137&lt;=BK$4,$I137,0),IF($Q137&gt;=BK$4,IF($P137&lt;=BK$4,$I137,0),IF($S137&gt;=BK$4,IF($R137&lt;=BK$4,$I137,0),IF($M137&gt;=BK$4,IF($L137&lt;=BK$4,$I137,0),IF($O137&gt;=BK$4,IF($N137&lt;=BK$4,$I137,0),IF($Q137&gt;=BK$4,IF($P137&lt;=BK$4,$I137,0),IF($S137&gt;=BK$4,IF($R137&lt;=BK$4,$I137,0),0)))))))),IF($J137="All Day",$I137,IF($K137="All Day",$I137,IF($K137&lt;=BK$4,0,IF($J137&lt;=BK$4,$I137,0)))))</f>
        <v>0</v>
      </c>
      <c r="BL137" s="101">
        <f>IF(Calculator!$I135="YES",IF($M137&gt;=BL$4,IF($L137&lt;=BL$4,$I137,0),IF($O137&gt;=BL$4,IF($N137&lt;=BL$4,$I137,0),IF($Q137&gt;=BL$4,IF($P137&lt;=BL$4,$I137,0),IF($S137&gt;=BL$4,IF($R137&lt;=BL$4,$I137,0),IF($M137&gt;=BL$4,IF($L137&lt;=BL$4,$I137,0),IF($O137&gt;=BL$4,IF($N137&lt;=BL$4,$I137,0),IF($Q137&gt;=BL$4,IF($P137&lt;=BL$4,$I137,0),IF($S137&gt;=BL$4,IF($R137&lt;=BL$4,$I137,0),0)))))))),IF($J137="All Day",$I137,IF($K137="All Day",$I137,IF($K137&lt;=BL$4,0,IF($J137&lt;=BL$4,$I137,0)))))</f>
        <v>0</v>
      </c>
      <c r="BM137" s="101">
        <f>IF(Calculator!$I135="YES",IF($M137&gt;=BM$4,IF($L137&lt;=BM$4,$I137,0),IF($O137&gt;=BM$4,IF($N137&lt;=BM$4,$I137,0),IF($Q137&gt;=BM$4,IF($P137&lt;=BM$4,$I137,0),IF($S137&gt;=BM$4,IF($R137&lt;=BM$4,$I137,0),IF($M137&gt;=BM$4,IF($L137&lt;=BM$4,$I137,0),IF($O137&gt;=BM$4,IF($N137&lt;=BM$4,$I137,0),IF($Q137&gt;=BM$4,IF($P137&lt;=BM$4,$I137,0),IF($S137&gt;=BM$4,IF($R137&lt;=BM$4,$I137,0),0)))))))),IF($J137="All Day",$I137,IF($K137="All Day",$I137,IF($K137&lt;=BM$4,0,IF($J137&lt;=BM$4,$I137,0)))))</f>
        <v>0</v>
      </c>
      <c r="BN137" s="101">
        <f>IF(Calculator!$I135="YES",IF($M137&gt;=BN$4,IF($L137&lt;=BN$4,$I137,0),IF($O137&gt;=BN$4,IF($N137&lt;=BN$4,$I137,0),IF($Q137&gt;=BN$4,IF($P137&lt;=BN$4,$I137,0),IF($S137&gt;=BN$4,IF($R137&lt;=BN$4,$I137,0),IF($M137&gt;=BN$4,IF($L137&lt;=BN$4,$I137,0),IF($O137&gt;=BN$4,IF($N137&lt;=BN$4,$I137,0),IF($Q137&gt;=BN$4,IF($P137&lt;=BN$4,$I137,0),IF($S137&gt;=BN$4,IF($R137&lt;=BN$4,$I137,0),0)))))))),IF($J137="All Day",$I137,IF($K137="All Day",$I137,IF($K137&lt;=BN$4,0,IF($J137&lt;=BN$4,$I137,0)))))</f>
        <v>0</v>
      </c>
      <c r="BO137" s="101">
        <f>IF(Calculator!$I135="YES",IF($M137&gt;=BO$4,IF($L137&lt;=BO$4,$I137,0),IF($O137&gt;=BO$4,IF($N137&lt;=BO$4,$I137,0),IF($Q137&gt;=BO$4,IF($P137&lt;=BO$4,$I137,0),IF($S137&gt;=BO$4,IF($R137&lt;=BO$4,$I137,0),IF($M137&gt;=BO$4,IF($L137&lt;=BO$4,$I137,0),IF($O137&gt;=BO$4,IF($N137&lt;=BO$4,$I137,0),IF($Q137&gt;=BO$4,IF($P137&lt;=BO$4,$I137,0),IF($S137&gt;=BO$4,IF($R137&lt;=BO$4,$I137,0),0)))))))),IF($J137="All Day",$I137,IF($K137="All Day",$I137,IF($K137&lt;=BO$4,0,IF($J137&lt;=BO$4,$I137,0)))))</f>
        <v>0</v>
      </c>
      <c r="BP137" s="101">
        <f>IF(Calculator!$I135="YES",IF($M137&gt;=BP$4,IF($L137&lt;=BP$4,$I137,0),IF($O137&gt;=BP$4,IF($N137&lt;=BP$4,$I137,0),IF($Q137&gt;=BP$4,IF($P137&lt;=BP$4,$I137,0),IF($S137&gt;=BP$4,IF($R137&lt;=BP$4,$I137,0),IF($M137&gt;=BP$4,IF($L137&lt;=BP$4,$I137,0),IF($O137&gt;=BP$4,IF($N137&lt;=BP$4,$I137,0),IF($Q137&gt;=BP$4,IF($P137&lt;=BP$4,$I137,0),IF($S137&gt;=BP$4,IF($R137&lt;=BP$4,$I137,0),0)))))))),IF($J137="All Day",$I137,IF($K137="All Day",$I137,IF($K137&lt;=BP$4,0,IF($J137&lt;=BP$4,$I137,0)))))</f>
        <v>0</v>
      </c>
      <c r="BQ137" s="101">
        <f>IF(Calculator!$I135="YES",IF($M137&gt;=BQ$4,IF($L137&lt;=BQ$4,$I137,0),IF($O137&gt;=BQ$4,IF($N137&lt;=BQ$4,$I137,0),IF($Q137&gt;=BQ$4,IF($P137&lt;=BQ$4,$I137,0),IF($S137&gt;=BQ$4,IF($R137&lt;=BQ$4,$I137,0),IF($M137&gt;=BQ$4,IF($L137&lt;=BQ$4,$I137,0),IF($O137&gt;=BQ$4,IF($N137&lt;=BQ$4,$I137,0),IF($Q137&gt;=BQ$4,IF($P137&lt;=BQ$4,$I137,0),IF($S137&gt;=BQ$4,IF($R137&lt;=BQ$4,$I137,0),0)))))))),IF($J137="All Day",$I137,IF($K137="All Day",$I137,IF($K137&lt;=BQ$4,0,IF($J137&lt;=BQ$4,$I137,0)))))</f>
        <v>0</v>
      </c>
      <c r="BR137" s="101">
        <f>IF(Calculator!$I135="YES",IF($M137&gt;=BR$4,IF($L137&lt;=BR$4,$I137,0),IF($O137&gt;=BR$4,IF($N137&lt;=BR$4,$I137,0),IF($Q137&gt;=BR$4,IF($P137&lt;=BR$4,$I137,0),IF($S137&gt;=BR$4,IF($R137&lt;=BR$4,$I137,0),IF($M137&gt;=BR$4,IF($L137&lt;=BR$4,$I137,0),IF($O137&gt;=BR$4,IF($N137&lt;=BR$4,$I137,0),IF($Q137&gt;=BR$4,IF($P137&lt;=BR$4,$I137,0),IF($S137&gt;=BR$4,IF($R137&lt;=BR$4,$I137,0),0)))))))),IF($J137="All Day",$I137,IF($K137="All Day",$I137,IF($K137&lt;=BR$4,0,IF($J137&lt;=BR$4,$I137,0)))))</f>
        <v>0</v>
      </c>
      <c r="BS137" s="101">
        <f>IF(Calculator!$I135="YES",IF($M137&gt;=BS$4,IF($L137&lt;=BS$4,$I137,0),IF($O137&gt;=BS$4,IF($N137&lt;=BS$4,$I137,0),IF($Q137&gt;=BS$4,IF($P137&lt;=BS$4,$I137,0),IF($S137&gt;=BS$4,IF($R137&lt;=BS$4,$I137,0),IF($M137&gt;=BS$4,IF($L137&lt;=BS$4,$I137,0),IF($O137&gt;=BS$4,IF($N137&lt;=BS$4,$I137,0),IF($Q137&gt;=BS$4,IF($P137&lt;=BS$4,$I137,0),IF($S137&gt;=BS$4,IF($R137&lt;=BS$4,$I137,0),0)))))))),IF($J137="All Day",$I137,IF($K137="All Day",$I137,IF($K137&lt;=BS$4,0,IF($J137&lt;=BS$4,$I137,0)))))</f>
        <v>0</v>
      </c>
      <c r="BT137" s="101">
        <f>IF(Calculator!$I135="YES",IF($M137&gt;=BT$4,IF($L137&lt;=BT$4,$I137,0),IF($O137&gt;=BT$4,IF($N137&lt;=BT$4,$I137,0),IF($Q137&gt;=BT$4,IF($P137&lt;=BT$4,$I137,0),IF($S137&gt;=BT$4,IF($R137&lt;=BT$4,$I137,0),IF($M137&gt;=BT$4,IF($L137&lt;=BT$4,$I137,0),IF($O137&gt;=BT$4,IF($N137&lt;=BT$4,$I137,0),IF($Q137&gt;=BT$4,IF($P137&lt;=BT$4,$I137,0),IF($S137&gt;=BT$4,IF($R137&lt;=BT$4,$I137,0),0)))))))),IF($J137="All Day",$I137,IF($K137="All Day",$I137,IF($K137&lt;=BT$4,0,IF($J137&lt;=BT$4,$I137,0)))))</f>
        <v>0</v>
      </c>
      <c r="BU137" s="101">
        <f>IF(Calculator!$I135="YES",IF($M137&gt;=BU$4,IF($L137&lt;=BU$4,$I137,0),IF($O137&gt;=BU$4,IF($N137&lt;=BU$4,$I137,0),IF($Q137&gt;=BU$4,IF($P137&lt;=BU$4,$I137,0),IF($S137&gt;=BU$4,IF($R137&lt;=BU$4,$I137,0),IF($M137&gt;=BU$4,IF($L137&lt;=BU$4,$I137,0),IF($O137&gt;=BU$4,IF($N137&lt;=BU$4,$I137,0),IF($Q137&gt;=BU$4,IF($P137&lt;=BU$4,$I137,0),IF($S137&gt;=BU$4,IF($R137&lt;=BU$4,$I137,0),0)))))))),IF($J137="All Day",$I137,IF($K137="All Day",$I137,IF($K137&lt;=BU$4,0,IF($J137&lt;=BU$4,$I137,0)))))</f>
        <v>0</v>
      </c>
      <c r="BV137" s="101">
        <f>IF(Calculator!$I135="YES",IF($M137&gt;=BV$4,IF($L137&lt;=BV$4,$I137,0),IF($O137&gt;=BV$4,IF($N137&lt;=BV$4,$I137,0),IF($Q137&gt;=BV$4,IF($P137&lt;=BV$4,$I137,0),IF($S137&gt;=BV$4,IF($R137&lt;=BV$4,$I137,0),IF($M137&gt;=BV$4,IF($L137&lt;=BV$4,$I137,0),IF($O137&gt;=BV$4,IF($N137&lt;=BV$4,$I137,0),IF($Q137&gt;=BV$4,IF($P137&lt;=BV$4,$I137,0),IF($S137&gt;=BV$4,IF($R137&lt;=BV$4,$I137,0),0)))))))),IF($J137="All Day",$I137,IF($K137="All Day",$I137,IF($K137&lt;=BV$4,0,IF($J137&lt;=BV$4,$I137,0)))))</f>
        <v>0</v>
      </c>
      <c r="BW137" s="101">
        <f>IF(Calculator!$I135="YES",IF($M137&gt;=BW$4,IF($L137&lt;=BW$4,$I137,0),IF($O137&gt;=BW$4,IF($N137&lt;=BW$4,$I137,0),IF($Q137&gt;=BW$4,IF($P137&lt;=BW$4,$I137,0),IF($S137&gt;=BW$4,IF($R137&lt;=BW$4,$I137,0),IF($M137&gt;=BW$4,IF($L137&lt;=BW$4,$I137,0),IF($O137&gt;=BW$4,IF($N137&lt;=BW$4,$I137,0),IF($Q137&gt;=BW$4,IF($P137&lt;=BW$4,$I137,0),IF($S137&gt;=BW$4,IF($R137&lt;=BW$4,$I137,0),0)))))))),IF($J137="All Day",$I137,IF($K137="All Day",$I137,IF($K137&lt;=BW$4,0,IF($J137&lt;=BW$4,$I137,0)))))</f>
        <v>0</v>
      </c>
      <c r="BX137" s="101">
        <f>IF(Calculator!$I135="YES",IF($M137&gt;=BX$4,IF($L137&lt;=BX$4,$I137,0),IF($O137&gt;=BX$4,IF($N137&lt;=BX$4,$I137,0),IF($Q137&gt;=BX$4,IF($P137&lt;=BX$4,$I137,0),IF($S137&gt;=BX$4,IF($R137&lt;=BX$4,$I137,0),IF($M137&gt;=BX$4,IF($L137&lt;=BX$4,$I137,0),IF($O137&gt;=BX$4,IF($N137&lt;=BX$4,$I137,0),IF($Q137&gt;=BX$4,IF($P137&lt;=BX$4,$I137,0),IF($S137&gt;=BX$4,IF($R137&lt;=BX$4,$I137,0),0)))))))),IF($J137="All Day",$I137,IF($K137="All Day",$I137,IF($K137&lt;=BX$4,0,IF($J137&lt;=BX$4,$I137,0)))))</f>
        <v>0</v>
      </c>
      <c r="BY137" s="101">
        <f>IF(Calculator!$I135="YES",IF($M137&gt;=BY$4,IF($L137&lt;=BY$4,$I137,0),IF($O137&gt;=BY$4,IF($N137&lt;=BY$4,$I137,0),IF($Q137&gt;=BY$4,IF($P137&lt;=BY$4,$I137,0),IF($S137&gt;=BY$4,IF($R137&lt;=BY$4,$I137,0),IF($M137&gt;=BY$4,IF($L137&lt;=BY$4,$I137,0),IF($O137&gt;=BY$4,IF($N137&lt;=BY$4,$I137,0),IF($Q137&gt;=BY$4,IF($P137&lt;=BY$4,$I137,0),IF($S137&gt;=BY$4,IF($R137&lt;=BY$4,$I137,0),0)))))))),IF($J137="All Day",$I137,IF($K137="All Day",$I137,IF($K137&lt;=BY$4,0,IF($J137&lt;=BY$4,$I137,0)))))</f>
        <v>0</v>
      </c>
      <c r="BZ137" s="101">
        <f>IF(Calculator!$I135="YES",IF($M137&gt;=BZ$4,IF($L137&lt;=BZ$4,$I137,0),IF($O137&gt;=BZ$4,IF($N137&lt;=BZ$4,$I137,0),IF($Q137&gt;=BZ$4,IF($P137&lt;=BZ$4,$I137,0),IF($S137&gt;=BZ$4,IF($R137&lt;=BZ$4,$I137,0),IF($M137&gt;=BZ$4,IF($L137&lt;=BZ$4,$I137,0),IF($O137&gt;=BZ$4,IF($N137&lt;=BZ$4,$I137,0),IF($Q137&gt;=BZ$4,IF($P137&lt;=BZ$4,$I137,0),IF($S137&gt;=BZ$4,IF($R137&lt;=BZ$4,$I137,0),0)))))))),IF($J137="All Day",$I137,IF($K137="All Day",$I137,IF($K137&lt;=BZ$4,0,IF($J137&lt;=BZ$4,$I137,0)))))</f>
        <v>0</v>
      </c>
      <c r="CA137" s="101">
        <f>IF(Calculator!$I135="YES",IF($M137&gt;=CA$4,IF($L137&lt;=CA$4,$I137,0),IF($O137&gt;=CA$4,IF($N137&lt;=CA$4,$I137,0),IF($Q137&gt;=CA$4,IF($P137&lt;=CA$4,$I137,0),IF($S137&gt;=CA$4,IF($R137&lt;=CA$4,$I137,0),IF($M137&gt;=CA$4,IF($L137&lt;=CA$4,$I137,0),IF($O137&gt;=CA$4,IF($N137&lt;=CA$4,$I137,0),IF($Q137&gt;=CA$4,IF($P137&lt;=CA$4,$I137,0),IF($S137&gt;=CA$4,IF($R137&lt;=CA$4,$I137,0),0)))))))),IF($J137="All Day",$I137,IF($K137="All Day",$I137,IF($K137&lt;=CA$4,0,IF($J137&lt;=CA$4,$I137,0)))))</f>
        <v>0</v>
      </c>
      <c r="CB137" s="101">
        <f>IF(Calculator!$I135="YES",IF($M137&gt;=CB$4,IF($L137&lt;=CB$4,$I137,0),IF($O137&gt;=CB$4,IF($N137&lt;=CB$4,$I137,0),IF($Q137&gt;=CB$4,IF($P137&lt;=CB$4,$I137,0),IF($S137&gt;=CB$4,IF($R137&lt;=CB$4,$I137,0),IF($M137&gt;=CB$4,IF($L137&lt;=CB$4,$I137,0),IF($O137&gt;=CB$4,IF($N137&lt;=CB$4,$I137,0),IF($Q137&gt;=CB$4,IF($P137&lt;=CB$4,$I137,0),IF($S137&gt;=CB$4,IF($R137&lt;=CB$4,$I137,0),0)))))))),IF($J137="All Day",$I137,IF($K137="All Day",$I137,IF($K137&lt;=CB$4,0,IF($J137&lt;=CB$4,$I137,0)))))</f>
        <v>0</v>
      </c>
      <c r="CC137" s="101">
        <f>IF(Calculator!$I135="YES",IF($M137&gt;=CC$4,IF($L137&lt;=CC$4,$I137,0),IF($O137&gt;=CC$4,IF($N137&lt;=CC$4,$I137,0),IF($Q137&gt;=CC$4,IF($P137&lt;=CC$4,$I137,0),IF($S137&gt;=CC$4,IF($R137&lt;=CC$4,$I137,0),IF($M137&gt;=CC$4,IF($L137&lt;=CC$4,$I137,0),IF($O137&gt;=CC$4,IF($N137&lt;=CC$4,$I137,0),IF($Q137&gt;=CC$4,IF($P137&lt;=CC$4,$I137,0),IF($S137&gt;=CC$4,IF($R137&lt;=CC$4,$I137,0),0)))))))),IF($J137="All Day",$I137,IF($K137="All Day",$I137,IF($K137&lt;=CC$4,0,IF($J137&lt;=CC$4,$I137,0)))))</f>
        <v>0</v>
      </c>
      <c r="CD137" s="101">
        <f>IF(Calculator!$I135="YES",IF($M137&gt;=CD$4,IF($L137&lt;=CD$4,$I137,0),IF($O137&gt;=CD$4,IF($N137&lt;=CD$4,$I137,0),IF($Q137&gt;=CD$4,IF($P137&lt;=CD$4,$I137,0),IF($S137&gt;=CD$4,IF($R137&lt;=CD$4,$I137,0),IF($M137&gt;=CD$4,IF($L137&lt;=CD$4,$I137,0),IF($O137&gt;=CD$4,IF($N137&lt;=CD$4,$I137,0),IF($Q137&gt;=CD$4,IF($P137&lt;=CD$4,$I137,0),IF($S137&gt;=CD$4,IF($R137&lt;=CD$4,$I137,0),0)))))))),IF($J137="All Day",$I137,IF($K137="All Day",$I137,IF($K137&lt;=CD$4,0,IF($J137&lt;=CD$4,$I137,0)))))</f>
        <v>0</v>
      </c>
      <c r="CE137" s="101">
        <f>IF(Calculator!$I135="YES",IF($M137&gt;=CE$4,IF($L137&lt;=CE$4,$I137,0),IF($O137&gt;=CE$4,IF($N137&lt;=CE$4,$I137,0),IF($Q137&gt;=CE$4,IF($P137&lt;=CE$4,$I137,0),IF($S137&gt;=CE$4,IF($R137&lt;=CE$4,$I137,0),IF($M137&gt;=CE$4,IF($L137&lt;=CE$4,$I137,0),IF($O137&gt;=CE$4,IF($N137&lt;=CE$4,$I137,0),IF($Q137&gt;=CE$4,IF($P137&lt;=CE$4,$I137,0),IF($S137&gt;=CE$4,IF($R137&lt;=CE$4,$I137,0),0)))))))),IF($J137="All Day",$I137,IF($K137="All Day",$I137,IF($K137&lt;=CE$4,0,IF($J137&lt;=CE$4,$I137,0)))))</f>
        <v>0</v>
      </c>
      <c r="CF137" s="101">
        <f>IF(Calculator!$I135="YES",IF($M137&gt;=CF$4,IF($L137&lt;=CF$4,$I137,0),IF($O137&gt;=CF$4,IF($N137&lt;=CF$4,$I137,0),IF($Q137&gt;=CF$4,IF($P137&lt;=CF$4,$I137,0),IF($S137&gt;=CF$4,IF($R137&lt;=CF$4,$I137,0),IF($M137&gt;=CF$4,IF($L137&lt;=CF$4,$I137,0),IF($O137&gt;=CF$4,IF($N137&lt;=CF$4,$I137,0),IF($Q137&gt;=CF$4,IF($P137&lt;=CF$4,$I137,0),IF($S137&gt;=CF$4,IF($R137&lt;=CF$4,$I137,0),0)))))))),IF($J137="All Day",$I137,IF($K137="All Day",$I137,IF($K137&lt;=CF$4,0,IF($J137&lt;=CF$4,$I137,0)))))</f>
        <v>0</v>
      </c>
      <c r="CG137" s="101">
        <f>IF(Calculator!$I135="YES",IF($M137&gt;=CG$4,IF($L137&lt;=CG$4,$I137,0),IF($O137&gt;=CG$4,IF($N137&lt;=CG$4,$I137,0),IF($Q137&gt;=CG$4,IF($P137&lt;=CG$4,$I137,0),IF($S137&gt;=CG$4,IF($R137&lt;=CG$4,$I137,0),IF($M137&gt;=CG$4,IF($L137&lt;=CG$4,$I137,0),IF($O137&gt;=CG$4,IF($N137&lt;=CG$4,$I137,0),IF($Q137&gt;=CG$4,IF($P137&lt;=CG$4,$I137,0),IF($S137&gt;=CG$4,IF($R137&lt;=CG$4,$I137,0),0)))))))),IF($J137="All Day",$I137,IF($K137="All Day",$I137,IF($K137&lt;=CG$4,0,IF($J137&lt;=CG$4,$I137,0)))))</f>
        <v>0</v>
      </c>
      <c r="CH137" s="101">
        <f>IF(Calculator!$I135="YES",IF($M137&gt;=CH$4,IF($L137&lt;=CH$4,$I137,0),IF($O137&gt;=CH$4,IF($N137&lt;=CH$4,$I137,0),IF($Q137&gt;=CH$4,IF($P137&lt;=CH$4,$I137,0),IF($S137&gt;=CH$4,IF($R137&lt;=CH$4,$I137,0),IF($M137&gt;=CH$4,IF($L137&lt;=CH$4,$I137,0),IF($O137&gt;=CH$4,IF($N137&lt;=CH$4,$I137,0),IF($Q137&gt;=CH$4,IF($P137&lt;=CH$4,$I137,0),IF($S137&gt;=CH$4,IF($R137&lt;=CH$4,$I137,0),0)))))))),IF($J137="All Day",$I137,IF($K137="All Day",$I137,IF($K137&lt;=CH$4,0,IF($J137&lt;=CH$4,$I137,0)))))</f>
        <v>0</v>
      </c>
      <c r="CI137" s="101">
        <f>IF(Calculator!$I135="YES",IF($M137&gt;=CI$4,IF($L137&lt;=CI$4,$I137,0),IF($O137&gt;=CI$4,IF($N137&lt;=CI$4,$I137,0),IF($Q137&gt;=CI$4,IF($P137&lt;=CI$4,$I137,0),IF($S137&gt;=CI$4,IF($R137&lt;=CI$4,$I137,0),IF($M137&gt;=CI$4,IF($L137&lt;=CI$4,$I137,0),IF($O137&gt;=CI$4,IF($N137&lt;=CI$4,$I137,0),IF($Q137&gt;=CI$4,IF($P137&lt;=CI$4,$I137,0),IF($S137&gt;=CI$4,IF($R137&lt;=CI$4,$I137,0),0)))))))),IF($J137="All Day",$I137,IF($K137="All Day",$I137,IF($K137&lt;=CI$4,0,IF($J137&lt;=CI$4,$I137,0)))))</f>
        <v>0</v>
      </c>
      <c r="CJ137" s="101">
        <f>IF(Calculator!$I135="YES",IF($M137&gt;=CJ$4,IF($L137&lt;=CJ$4,$I137,0),IF($O137&gt;=CJ$4,IF($N137&lt;=CJ$4,$I137,0),IF($Q137&gt;=CJ$4,IF($P137&lt;=CJ$4,$I137,0),IF($S137&gt;=CJ$4,IF($R137&lt;=CJ$4,$I137,0),IF($M137&gt;=CJ$4,IF($L137&lt;=CJ$4,$I137,0),IF($O137&gt;=CJ$4,IF($N137&lt;=CJ$4,$I137,0),IF($Q137&gt;=CJ$4,IF($P137&lt;=CJ$4,$I137,0),IF($S137&gt;=CJ$4,IF($R137&lt;=CJ$4,$I137,0),0)))))))),IF($J137="All Day",$I137,IF($K137="All Day",$I137,IF($K137&lt;=CJ$4,0,IF($J137&lt;=CJ$4,$I137,0)))))</f>
        <v>0</v>
      </c>
      <c r="CK137" s="101">
        <f>IF(Calculator!$I135="YES",IF($M137&gt;=CK$4,IF($L137&lt;=CK$4,$I137,0),IF($O137&gt;=CK$4,IF($N137&lt;=CK$4,$I137,0),IF($Q137&gt;=CK$4,IF($P137&lt;=CK$4,$I137,0),IF($S137&gt;=CK$4,IF($R137&lt;=CK$4,$I137,0),IF($M137&gt;=CK$4,IF($L137&lt;=CK$4,$I137,0),IF($O137&gt;=CK$4,IF($N137&lt;=CK$4,$I137,0),IF($Q137&gt;=CK$4,IF($P137&lt;=CK$4,$I137,0),IF($S137&gt;=CK$4,IF($R137&lt;=CK$4,$I137,0),0)))))))),IF($J137="All Day",$I137,IF($K137="All Day",$I137,IF($K137&lt;=CK$4,0,IF($J137&lt;=CK$4,$I137,0)))))</f>
        <v>0</v>
      </c>
      <c r="CL137" s="101">
        <f>IF(Calculator!$I135="YES",IF($M137&gt;=CL$4,IF($L137&lt;=CL$4,$I137,0),IF($O137&gt;=CL$4,IF($N137&lt;=CL$4,$I137,0),IF($Q137&gt;=CL$4,IF($P137&lt;=CL$4,$I137,0),IF($S137&gt;=CL$4,IF($R137&lt;=CL$4,$I137,0),IF($M137&gt;=CL$4,IF($L137&lt;=CL$4,$I137,0),IF($O137&gt;=CL$4,IF($N137&lt;=CL$4,$I137,0),IF($Q137&gt;=CL$4,IF($P137&lt;=CL$4,$I137,0),IF($S137&gt;=CL$4,IF($R137&lt;=CL$4,$I137,0),0)))))))),IF($J137="All Day",$I137,IF($K137="All Day",$I137,IF($K137&lt;=CL$4,0,IF($J137&lt;=CL$4,$I137,0)))))</f>
        <v>0</v>
      </c>
      <c r="CM137" s="101">
        <f>IF(Calculator!$I135="YES",IF($M137&gt;=CM$4,IF($L137&lt;=CM$4,$I137,0),IF($O137&gt;=CM$4,IF($N137&lt;=CM$4,$I137,0),IF($Q137&gt;=CM$4,IF($P137&lt;=CM$4,$I137,0),IF($S137&gt;=CM$4,IF($R137&lt;=CM$4,$I137,0),IF($M137&gt;=CM$4,IF($L137&lt;=CM$4,$I137,0),IF($O137&gt;=CM$4,IF($N137&lt;=CM$4,$I137,0),IF($Q137&gt;=CM$4,IF($P137&lt;=CM$4,$I137,0),IF($S137&gt;=CM$4,IF($R137&lt;=CM$4,$I137,0),0)))))))),IF($J137="All Day",$I137,IF($K137="All Day",$I137,IF($K137&lt;=CM$4,0,IF($J137&lt;=CM$4,$I137,0)))))</f>
        <v>0</v>
      </c>
      <c r="CN137" s="101">
        <f>IF(Calculator!$I135="YES",IF($M137&gt;=CN$4,IF($L137&lt;=CN$4,$I137,0),IF($O137&gt;=CN$4,IF($N137&lt;=CN$4,$I137,0),IF($Q137&gt;=CN$4,IF($P137&lt;=CN$4,$I137,0),IF($S137&gt;=CN$4,IF($R137&lt;=CN$4,$I137,0),IF($M137&gt;=CN$4,IF($L137&lt;=CN$4,$I137,0),IF($O137&gt;=CN$4,IF($N137&lt;=CN$4,$I137,0),IF($Q137&gt;=CN$4,IF($P137&lt;=CN$4,$I137,0),IF($S137&gt;=CN$4,IF($R137&lt;=CN$4,$I137,0),0)))))))),IF($J137="All Day",$I137,IF($K137="All Day",$I137,IF($K137&lt;=CN$4,0,IF($J137&lt;=CN$4,$I137,0)))))</f>
        <v>0</v>
      </c>
      <c r="CO137" s="101">
        <f>IF(Calculator!$I135="YES",IF($M137&gt;=CO$4,IF($L137&lt;=CO$4,$I137,0),IF($O137&gt;=CO$4,IF($N137&lt;=CO$4,$I137,0),IF($Q137&gt;=CO$4,IF($P137&lt;=CO$4,$I137,0),IF($S137&gt;=CO$4,IF($R137&lt;=CO$4,$I137,0),IF($M137&gt;=CO$4,IF($L137&lt;=CO$4,$I137,0),IF($O137&gt;=CO$4,IF($N137&lt;=CO$4,$I137,0),IF($Q137&gt;=CO$4,IF($P137&lt;=CO$4,$I137,0),IF($S137&gt;=CO$4,IF($R137&lt;=CO$4,$I137,0),0)))))))),IF($J137="All Day",$I137,IF($K137="All Day",$I137,IF($K137&lt;=CO$4,0,IF($J137&lt;=CO$4,$I137,0)))))</f>
        <v>0</v>
      </c>
      <c r="CP137" s="101">
        <f>IF(Calculator!$I135="YES",IF($M137&gt;=CP$4,IF($L137&lt;=CP$4,$I137,0),IF($O137&gt;=CP$4,IF($N137&lt;=CP$4,$I137,0),IF($Q137&gt;=CP$4,IF($P137&lt;=CP$4,$I137,0),IF($S137&gt;=CP$4,IF($R137&lt;=CP$4,$I137,0),IF($M137&gt;=CP$4,IF($L137&lt;=CP$4,$I137,0),IF($O137&gt;=CP$4,IF($N137&lt;=CP$4,$I137,0),IF($Q137&gt;=CP$4,IF($P137&lt;=CP$4,$I137,0),IF($S137&gt;=CP$4,IF($R137&lt;=CP$4,$I137,0),0)))))))),IF($J137="All Day",$I137,IF($K137="All Day",$I137,IF($K137&lt;=CP$4,0,IF($J137&lt;=CP$4,$I137,0)))))</f>
        <v>0</v>
      </c>
      <c r="CQ137" s="101">
        <f>IF(Calculator!$I135="YES",IF($M137&gt;=CQ$4,IF($L137&lt;=CQ$4,$I137,0),IF($O137&gt;=CQ$4,IF($N137&lt;=CQ$4,$I137,0),IF($Q137&gt;=CQ$4,IF($P137&lt;=CQ$4,$I137,0),IF($S137&gt;=CQ$4,IF($R137&lt;=CQ$4,$I137,0),IF($M137&gt;=CQ$4,IF($L137&lt;=CQ$4,$I137,0),IF($O137&gt;=CQ$4,IF($N137&lt;=CQ$4,$I137,0),IF($Q137&gt;=CQ$4,IF($P137&lt;=CQ$4,$I137,0),IF($S137&gt;=CQ$4,IF($R137&lt;=CQ$4,$I137,0),0)))))))),IF($J137="All Day",$I137,IF($K137="All Day",$I137,IF($K137&lt;=CQ$4,0,IF($J137&lt;=CQ$4,$I137,0)))))</f>
        <v>0</v>
      </c>
      <c r="CR137" s="101">
        <f>IF(Calculator!$I135="YES",IF($M137&gt;=CR$4,IF($L137&lt;=CR$4,$I137,0),IF($O137&gt;=CR$4,IF($N137&lt;=CR$4,$I137,0),IF($Q137&gt;=CR$4,IF($P137&lt;=CR$4,$I137,0),IF($S137&gt;=CR$4,IF($R137&lt;=CR$4,$I137,0),IF($M137&gt;=CR$4,IF($L137&lt;=CR$4,$I137,0),IF($O137&gt;=CR$4,IF($N137&lt;=CR$4,$I137,0),IF($Q137&gt;=CR$4,IF($P137&lt;=CR$4,$I137,0),IF($S137&gt;=CR$4,IF($R137&lt;=CR$4,$I137,0),0)))))))),IF($J137="All Day",$I137,IF($K137="All Day",$I137,IF($K137&lt;=CR$4,0,IF($J137&lt;=CR$4,$I137,0)))))</f>
        <v>0</v>
      </c>
      <c r="CS137" s="101">
        <f>IF(Calculator!$I135="YES",IF($M137&gt;=CS$4,IF($L137&lt;=CS$4,$I137,0),IF($O137&gt;=CS$4,IF($N137&lt;=CS$4,$I137,0),IF($Q137&gt;=CS$4,IF($P137&lt;=CS$4,$I137,0),IF($S137&gt;=CS$4,IF($R137&lt;=CS$4,$I137,0),IF($M137&gt;=CS$4,IF($L137&lt;=CS$4,$I137,0),IF($O137&gt;=CS$4,IF($N137&lt;=CS$4,$I137,0),IF($Q137&gt;=CS$4,IF($P137&lt;=CS$4,$I137,0),IF($S137&gt;=CS$4,IF($R137&lt;=CS$4,$I137,0),0)))))))),IF($J137="All Day",$I137,IF($K137="All Day",$I137,IF($K137&lt;=CS$4,0,IF($J137&lt;=CS$4,$I137,0)))))</f>
        <v>0</v>
      </c>
      <c r="CT137" s="101">
        <f>IF(Calculator!$I135="YES",IF($M137&gt;=CT$4,IF($L137&lt;=CT$4,$I137,0),IF($O137&gt;=CT$4,IF($N137&lt;=CT$4,$I137,0),IF($Q137&gt;=CT$4,IF($P137&lt;=CT$4,$I137,0),IF($S137&gt;=CT$4,IF($R137&lt;=CT$4,$I137,0),IF($M137&gt;=CT$4,IF($L137&lt;=CT$4,$I137,0),IF($O137&gt;=CT$4,IF($N137&lt;=CT$4,$I137,0),IF($Q137&gt;=CT$4,IF($P137&lt;=CT$4,$I137,0),IF($S137&gt;=CT$4,IF($R137&lt;=CT$4,$I137,0),0)))))))),IF($J137="All Day",$I137,IF($K137="All Day",$I137,IF($K137&lt;=CT$4,0,IF($J137&lt;=CT$4,$I137,0)))))</f>
        <v>0</v>
      </c>
      <c r="CU137" s="101">
        <f>IF(Calculator!$I135="YES",IF($M137&gt;=CU$4,IF($L137&lt;=CU$4,$I137,0),IF($O137&gt;=CU$4,IF($N137&lt;=CU$4,$I137,0),IF($Q137&gt;=CU$4,IF($P137&lt;=CU$4,$I137,0),IF($S137&gt;=CU$4,IF($R137&lt;=CU$4,$I137,0),IF($M137&gt;=CU$4,IF($L137&lt;=CU$4,$I137,0),IF($O137&gt;=CU$4,IF($N137&lt;=CU$4,$I137,0),IF($Q137&gt;=CU$4,IF($P137&lt;=CU$4,$I137,0),IF($S137&gt;=CU$4,IF($R137&lt;=CU$4,$I137,0),0)))))))),IF($J137="All Day",$I137,IF($K137="All Day",$I137,IF($K137&lt;=CU$4,0,IF($J137&lt;=CU$4,$I137,0)))))</f>
        <v>0</v>
      </c>
      <c r="CV137" s="101">
        <f>IF(Calculator!$I135="YES",IF($M137&gt;=CV$4,IF($L137&lt;=CV$4,$I137,0),IF($O137&gt;=CV$4,IF($N137&lt;=CV$4,$I137,0),IF($Q137&gt;=CV$4,IF($P137&lt;=CV$4,$I137,0),IF($S137&gt;=CV$4,IF($R137&lt;=CV$4,$I137,0),IF($M137&gt;=CV$4,IF($L137&lt;=CV$4,$I137,0),IF($O137&gt;=CV$4,IF($N137&lt;=CV$4,$I137,0),IF($Q137&gt;=CV$4,IF($P137&lt;=CV$4,$I137,0),IF($S137&gt;=CV$4,IF($R137&lt;=CV$4,$I137,0),0)))))))),IF($J137="All Day",$I137,IF($K137="All Day",$I137,IF($K137&lt;=CV$4,0,IF($J137&lt;=CV$4,$I137,0)))))</f>
        <v>0</v>
      </c>
      <c r="CW137" s="101">
        <f>IF(Calculator!$I135="YES",IF($M137&gt;=CW$4,IF($L137&lt;=CW$4,$I137,0),IF($O137&gt;=CW$4,IF($N137&lt;=CW$4,$I137,0),IF($Q137&gt;=CW$4,IF($P137&lt;=CW$4,$I137,0),IF($S137&gt;=CW$4,IF($R137&lt;=CW$4,$I137,0),IF($M137&gt;=CW$4,IF($L137&lt;=CW$4,$I137,0),IF($O137&gt;=CW$4,IF($N137&lt;=CW$4,$I137,0),IF($Q137&gt;=CW$4,IF($P137&lt;=CW$4,$I137,0),IF($S137&gt;=CW$4,IF($R137&lt;=CW$4,$I137,0),0)))))))),IF($J137="All Day",$I137,IF($K137="All Day",$I137,IF($K137&lt;=CW$4,0,IF($J137&lt;=CW$4,$I137,0)))))</f>
        <v>0</v>
      </c>
      <c r="CX137" s="101">
        <f>IF(Calculator!$I135="YES",IF($M137&gt;=CX$4,IF($L137&lt;=CX$4,$I137,0),IF($O137&gt;=CX$4,IF($N137&lt;=CX$4,$I137,0),IF($Q137&gt;=CX$4,IF($P137&lt;=CX$4,$I137,0),IF($S137&gt;=CX$4,IF($R137&lt;=CX$4,$I137,0),IF($M137&gt;=CX$4,IF($L137&lt;=CX$4,$I137,0),IF($O137&gt;=CX$4,IF($N137&lt;=CX$4,$I137,0),IF($Q137&gt;=CX$4,IF($P137&lt;=CX$4,$I137,0),IF($S137&gt;=CX$4,IF($R137&lt;=CX$4,$I137,0),0)))))))),IF($J137="All Day",$I137,IF($K137="All Day",$I137,IF($K137&lt;=CX$4,0,IF($J137&lt;=CX$4,$I137,0)))))</f>
        <v>0</v>
      </c>
      <c r="CY137" s="101">
        <f>IF(Calculator!$I135="YES",IF($M137&gt;=CY$4,IF($L137&lt;=CY$4,$I137,0),IF($O137&gt;=CY$4,IF($N137&lt;=CY$4,$I137,0),IF($Q137&gt;=CY$4,IF($P137&lt;=CY$4,$I137,0),IF($S137&gt;=CY$4,IF($R137&lt;=CY$4,$I137,0),IF($M137&gt;=CY$4,IF($L137&lt;=CY$4,$I137,0),IF($O137&gt;=CY$4,IF($N137&lt;=CY$4,$I137,0),IF($Q137&gt;=CY$4,IF($P137&lt;=CY$4,$I137,0),IF($S137&gt;=CY$4,IF($R137&lt;=CY$4,$I137,0),0)))))))),IF($J137="All Day",$I137,IF($K137="All Day",$I137,IF($K137&lt;=CY$4,0,IF($J137&lt;=CY$4,$I137,0)))))</f>
        <v>0</v>
      </c>
      <c r="CZ137" s="101">
        <f>IF(Calculator!$I135="YES",IF($M137&gt;=CZ$4,IF($L137&lt;=CZ$4,$I137,0),IF($O137&gt;=CZ$4,IF($N137&lt;=CZ$4,$I137,0),IF($Q137&gt;=CZ$4,IF($P137&lt;=CZ$4,$I137,0),IF($S137&gt;=CZ$4,IF($R137&lt;=CZ$4,$I137,0),IF($M137&gt;=CZ$4,IF($L137&lt;=CZ$4,$I137,0),IF($O137&gt;=CZ$4,IF($N137&lt;=CZ$4,$I137,0),IF($Q137&gt;=CZ$4,IF($P137&lt;=CZ$4,$I137,0),IF($S137&gt;=CZ$4,IF($R137&lt;=CZ$4,$I137,0),0)))))))),IF($J137="All Day",$I137,IF($K137="All Day",$I137,IF($K137&lt;=CZ$4,0,IF($J137&lt;=CZ$4,$I137,0)))))</f>
        <v>0</v>
      </c>
      <c r="DA137" s="101">
        <f>IF(Calculator!$I135="YES",IF($M137&gt;=DA$4,IF($L137&lt;=DA$4,$I137,0),IF($O137&gt;=DA$4,IF($N137&lt;=DA$4,$I137,0),IF($Q137&gt;=DA$4,IF($P137&lt;=DA$4,$I137,0),IF($S137&gt;=DA$4,IF($R137&lt;=DA$4,$I137,0),IF($M137&gt;=DA$4,IF($L137&lt;=DA$4,$I137,0),IF($O137&gt;=DA$4,IF($N137&lt;=DA$4,$I137,0),IF($Q137&gt;=DA$4,IF($P137&lt;=DA$4,$I137,0),IF($S137&gt;=DA$4,IF($R137&lt;=DA$4,$I137,0),0)))))))),IF($J137="All Day",$I137,IF($K137="All Day",$I137,IF($K137&lt;=DA$4,0,IF($J137&lt;=DA$4,$I137,0)))))</f>
        <v>0</v>
      </c>
      <c r="DB137" s="101">
        <f>IF(Calculator!$I135="YES",IF($M137&gt;=DB$4,IF($L137&lt;=DB$4,$I137,0),IF($O137&gt;=DB$4,IF($N137&lt;=DB$4,$I137,0),IF($Q137&gt;=DB$4,IF($P137&lt;=DB$4,$I137,0),IF($S137&gt;=DB$4,IF($R137&lt;=DB$4,$I137,0),IF($M137&gt;=DB$4,IF($L137&lt;=DB$4,$I137,0),IF($O137&gt;=DB$4,IF($N137&lt;=DB$4,$I137,0),IF($Q137&gt;=DB$4,IF($P137&lt;=DB$4,$I137,0),IF($S137&gt;=DB$4,IF($R137&lt;=DB$4,$I137,0),0)))))))),IF($J137="All Day",$I137,IF($K137="All Day",$I137,IF($K137&lt;=DB$4,0,IF($J137&lt;=DB$4,$I137,0)))))</f>
        <v>0</v>
      </c>
      <c r="DC137" s="101">
        <f>IF(Calculator!$I135="YES",IF($M137&gt;=DC$4,IF($L137&lt;=DC$4,$I137,0),IF($O137&gt;=DC$4,IF($N137&lt;=DC$4,$I137,0),IF($Q137&gt;=DC$4,IF($P137&lt;=DC$4,$I137,0),IF($S137&gt;=DC$4,IF($R137&lt;=DC$4,$I137,0),IF($M137&gt;=DC$4,IF($L137&lt;=DC$4,$I137,0),IF($O137&gt;=DC$4,IF($N137&lt;=DC$4,$I137,0),IF($Q137&gt;=DC$4,IF($P137&lt;=DC$4,$I137,0),IF($S137&gt;=DC$4,IF($R137&lt;=DC$4,$I137,0),0)))))))),IF($J137="All Day",$I137,IF($K137="All Day",$I137,IF($K137&lt;=DC$4,0,IF($J137&lt;=DC$4,$I137,0)))))</f>
        <v>0</v>
      </c>
      <c r="DD137" s="101">
        <f>IF(Calculator!$I135="YES",IF($M137&gt;=DD$4,IF($L137&lt;=DD$4,$I137,0),IF($O137&gt;=DD$4,IF($N137&lt;=DD$4,$I137,0),IF($Q137&gt;=DD$4,IF($P137&lt;=DD$4,$I137,0),IF($S137&gt;=DD$4,IF($R137&lt;=DD$4,$I137,0),IF($M137&gt;=DD$4,IF($L137&lt;=DD$4,$I137,0),IF($O137&gt;=DD$4,IF($N137&lt;=DD$4,$I137,0),IF($Q137&gt;=DD$4,IF($P137&lt;=DD$4,$I137,0),IF($S137&gt;=DD$4,IF($R137&lt;=DD$4,$I137,0),0)))))))),IF($J137="All Day",$I137,IF($K137="All Day",$I137,IF($K137&lt;=DD$4,0,IF($J137&lt;=DD$4,$I137,0)))))</f>
        <v>0</v>
      </c>
      <c r="DE137" s="101">
        <f>IF(Calculator!$I135="YES",IF($M137&gt;=DE$4,IF($L137&lt;=DE$4,$I137,0),IF($O137&gt;=DE$4,IF($N137&lt;=DE$4,$I137,0),IF($Q137&gt;=DE$4,IF($P137&lt;=DE$4,$I137,0),IF($S137&gt;=DE$4,IF($R137&lt;=DE$4,$I137,0),IF($M137&gt;=DE$4,IF($L137&lt;=DE$4,$I137,0),IF($O137&gt;=DE$4,IF($N137&lt;=DE$4,$I137,0),IF($Q137&gt;=DE$4,IF($P137&lt;=DE$4,$I137,0),IF($S137&gt;=DE$4,IF($R137&lt;=DE$4,$I137,0),0)))))))),IF($J137="All Day",$I137,IF($K137="All Day",$I137,IF($K137&lt;=DE$4,0,IF($J137&lt;=DE$4,$I137,0)))))</f>
        <v>0</v>
      </c>
      <c r="DF137" s="101">
        <f>IF(Calculator!$I135="YES",IF($M137&gt;=DF$4,IF($L137&lt;=DF$4,$I137,0),IF($O137&gt;=DF$4,IF($N137&lt;=DF$4,$I137,0),IF($Q137&gt;=DF$4,IF($P137&lt;=DF$4,$I137,0),IF($S137&gt;=DF$4,IF($R137&lt;=DF$4,$I137,0),IF($M137&gt;=DF$4,IF($L137&lt;=DF$4,$I137,0),IF($O137&gt;=DF$4,IF($N137&lt;=DF$4,$I137,0),IF($Q137&gt;=DF$4,IF($P137&lt;=DF$4,$I137,0),IF($S137&gt;=DF$4,IF($R137&lt;=DF$4,$I137,0),0)))))))),IF($J137="All Day",$I137,IF($K137="All Day",$I137,IF($K137&lt;=DF$4,0,IF($J137&lt;=DF$4,$I137,0)))))</f>
        <v>0</v>
      </c>
      <c r="DG137" s="101">
        <f>IF(Calculator!$I135="YES",IF($M137&gt;=DG$4,IF($L137&lt;=DG$4,$I137,0),IF($O137&gt;=DG$4,IF($N137&lt;=DG$4,$I137,0),IF($Q137&gt;=DG$4,IF($P137&lt;=DG$4,$I137,0),IF($S137&gt;=DG$4,IF($R137&lt;=DG$4,$I137,0),IF($M137&gt;=DG$4,IF($L137&lt;=DG$4,$I137,0),IF($O137&gt;=DG$4,IF($N137&lt;=DG$4,$I137,0),IF($Q137&gt;=DG$4,IF($P137&lt;=DG$4,$I137,0),IF($S137&gt;=DG$4,IF($R137&lt;=DG$4,$I137,0),0)))))))),IF($J137="All Day",$I137,IF($K137="All Day",$I137,IF($K137&lt;=DG$4,0,IF($J137&lt;=DG$4,$I137,0)))))</f>
        <v>0</v>
      </c>
      <c r="DH137" s="101">
        <f>IF(Calculator!$I135="YES",IF($M137&gt;=DH$4,IF($L137&lt;=DH$4,$I137,0),IF($O137&gt;=DH$4,IF($N137&lt;=DH$4,$I137,0),IF($Q137&gt;=DH$4,IF($P137&lt;=DH$4,$I137,0),IF($S137&gt;=DH$4,IF($R137&lt;=DH$4,$I137,0),IF($M137&gt;=DH$4,IF($L137&lt;=DH$4,$I137,0),IF($O137&gt;=DH$4,IF($N137&lt;=DH$4,$I137,0),IF($Q137&gt;=DH$4,IF($P137&lt;=DH$4,$I137,0),IF($S137&gt;=DH$4,IF($R137&lt;=DH$4,$I137,0),0)))))))),IF($J137="All Day",$I137,IF($K137="All Day",$I137,IF($K137&lt;=DH$4,0,IF($J137&lt;=DH$4,$I137,0)))))</f>
        <v>0</v>
      </c>
      <c r="DI137" s="101">
        <f>IF(Calculator!$I135="YES",IF($M137&gt;=DI$4,IF($L137&lt;=DI$4,$I137,0),IF($O137&gt;=DI$4,IF($N137&lt;=DI$4,$I137,0),IF($Q137&gt;=DI$4,IF($P137&lt;=DI$4,$I137,0),IF($S137&gt;=DI$4,IF($R137&lt;=DI$4,$I137,0),IF($M137&gt;=DI$4,IF($L137&lt;=DI$4,$I137,0),IF($O137&gt;=DI$4,IF($N137&lt;=DI$4,$I137,0),IF($Q137&gt;=DI$4,IF($P137&lt;=DI$4,$I137,0),IF($S137&gt;=DI$4,IF($R137&lt;=DI$4,$I137,0),0)))))))),IF($J137="All Day",$I137,IF($K137="All Day",$I137,IF($K137&lt;=DI$4,0,IF($J137&lt;=DI$4,$I137,0)))))</f>
        <v>0</v>
      </c>
      <c r="DJ137" s="101">
        <f>IF(Calculator!$I135="YES",IF($M137&gt;=DJ$4,IF($L137&lt;=DJ$4,$I137,0),IF($O137&gt;=DJ$4,IF($N137&lt;=DJ$4,$I137,0),IF($Q137&gt;=DJ$4,IF($P137&lt;=DJ$4,$I137,0),IF($S137&gt;=DJ$4,IF($R137&lt;=DJ$4,$I137,0),IF($M137&gt;=DJ$4,IF($L137&lt;=DJ$4,$I137,0),IF($O137&gt;=DJ$4,IF($N137&lt;=DJ$4,$I137,0),IF($Q137&gt;=DJ$4,IF($P137&lt;=DJ$4,$I137,0),IF($S137&gt;=DJ$4,IF($R137&lt;=DJ$4,$I137,0),0)))))))),IF($J137="All Day",$I137,IF($K137="All Day",$I137,IF($K137&lt;=DJ$4,0,IF($J137&lt;=DJ$4,$I137,0)))))</f>
        <v>0</v>
      </c>
      <c r="DK137" s="101">
        <f>IF(Calculator!$I135="YES",IF($M137&gt;=DK$4,IF($L137&lt;=DK$4,$I137,0),IF($O137&gt;=DK$4,IF($N137&lt;=DK$4,$I137,0),IF($Q137&gt;=DK$4,IF($P137&lt;=DK$4,$I137,0),IF($S137&gt;=DK$4,IF($R137&lt;=DK$4,$I137,0),IF($M137&gt;=DK$4,IF($L137&lt;=DK$4,$I137,0),IF($O137&gt;=DK$4,IF($N137&lt;=DK$4,$I137,0),IF($Q137&gt;=DK$4,IF($P137&lt;=DK$4,$I137,0),IF($S137&gt;=DK$4,IF($R137&lt;=DK$4,$I137,0),0)))))))),IF($J137="All Day",$I137,IF($K137="All Day",$I137,IF($K137&lt;=DK$4,0,IF($J137&lt;=DK$4,$I137,0)))))</f>
        <v>0</v>
      </c>
      <c r="DL137" s="101">
        <f>IF(Calculator!$I135="YES",IF($M137&gt;=DL$4,IF($L137&lt;=DL$4,$I137,0),IF($O137&gt;=DL$4,IF($N137&lt;=DL$4,$I137,0),IF($Q137&gt;=DL$4,IF($P137&lt;=DL$4,$I137,0),IF($S137&gt;=DL$4,IF($R137&lt;=DL$4,$I137,0),IF($M137&gt;=DL$4,IF($L137&lt;=DL$4,$I137,0),IF($O137&gt;=DL$4,IF($N137&lt;=DL$4,$I137,0),IF($Q137&gt;=DL$4,IF($P137&lt;=DL$4,$I137,0),IF($S137&gt;=DL$4,IF($R137&lt;=DL$4,$I137,0),0)))))))),IF($J137="All Day",$I137,IF($K137="All Day",$I137,IF($K137&lt;=DL$4,0,IF($J137&lt;=DL$4,$I137,0)))))</f>
        <v>0</v>
      </c>
      <c r="DN137" s="110">
        <f>IF(Calculator!$F135="Winter only usage",1,0)</f>
        <v>0</v>
      </c>
      <c r="DO137" s="109">
        <f t="shared" si="1082"/>
        <v>0</v>
      </c>
      <c r="DP137" s="109">
        <f t="shared" si="1083"/>
        <v>0</v>
      </c>
      <c r="DQ137" s="109">
        <f t="shared" si="1084"/>
        <v>0</v>
      </c>
      <c r="DR137" s="109">
        <f t="shared" si="1085"/>
        <v>0</v>
      </c>
      <c r="DS137" s="109">
        <f t="shared" si="1086"/>
        <v>0</v>
      </c>
      <c r="DT137" s="109">
        <f t="shared" si="1087"/>
        <v>0</v>
      </c>
      <c r="DU137" s="109">
        <f t="shared" si="1088"/>
        <v>0</v>
      </c>
      <c r="DV137" s="109">
        <f t="shared" si="1089"/>
        <v>0</v>
      </c>
      <c r="DW137" s="109">
        <f t="shared" si="1090"/>
        <v>0</v>
      </c>
      <c r="DX137" s="109">
        <f t="shared" si="1091"/>
        <v>0</v>
      </c>
      <c r="DY137" s="109">
        <f t="shared" si="1092"/>
        <v>0</v>
      </c>
      <c r="DZ137" s="109">
        <f t="shared" si="1093"/>
        <v>0</v>
      </c>
      <c r="EA137" s="109">
        <f t="shared" si="1094"/>
        <v>0</v>
      </c>
      <c r="EB137" s="109">
        <f t="shared" si="1095"/>
        <v>0</v>
      </c>
      <c r="EC137" s="109">
        <f t="shared" si="1096"/>
        <v>0</v>
      </c>
      <c r="ED137" s="109">
        <f t="shared" si="1097"/>
        <v>0</v>
      </c>
      <c r="EE137" s="109">
        <f t="shared" si="1098"/>
        <v>0</v>
      </c>
      <c r="EF137" s="109">
        <f t="shared" si="1099"/>
        <v>0</v>
      </c>
      <c r="EG137" s="109">
        <f t="shared" si="1100"/>
        <v>0</v>
      </c>
      <c r="EH137" s="109">
        <f t="shared" si="1101"/>
        <v>0</v>
      </c>
      <c r="EI137" s="109">
        <f t="shared" si="1102"/>
        <v>0</v>
      </c>
      <c r="EJ137" s="109">
        <f t="shared" si="1103"/>
        <v>0</v>
      </c>
      <c r="EK137" s="109">
        <f t="shared" si="1104"/>
        <v>0</v>
      </c>
      <c r="EL137" s="109">
        <f t="shared" si="1105"/>
        <v>0</v>
      </c>
      <c r="EM137" s="109">
        <f t="shared" si="1106"/>
        <v>0</v>
      </c>
      <c r="EN137" s="109">
        <f t="shared" si="1107"/>
        <v>0</v>
      </c>
      <c r="EO137" s="109">
        <f t="shared" si="1108"/>
        <v>0</v>
      </c>
      <c r="EP137" s="109">
        <f t="shared" si="1109"/>
        <v>0</v>
      </c>
      <c r="EQ137" s="109">
        <f t="shared" si="1110"/>
        <v>0</v>
      </c>
      <c r="ER137" s="109">
        <f t="shared" si="1111"/>
        <v>0</v>
      </c>
      <c r="ES137" s="109">
        <f t="shared" si="1112"/>
        <v>0</v>
      </c>
      <c r="ET137" s="109">
        <f t="shared" si="1113"/>
        <v>0</v>
      </c>
      <c r="EU137" s="109">
        <f t="shared" si="1114"/>
        <v>0</v>
      </c>
      <c r="EV137" s="109">
        <f t="shared" si="1115"/>
        <v>0</v>
      </c>
      <c r="EW137" s="109">
        <f t="shared" si="1116"/>
        <v>0</v>
      </c>
      <c r="EX137" s="109">
        <f t="shared" si="1117"/>
        <v>0</v>
      </c>
      <c r="EY137" s="109">
        <f t="shared" si="1118"/>
        <v>0</v>
      </c>
      <c r="EZ137" s="109">
        <f t="shared" si="1119"/>
        <v>0</v>
      </c>
      <c r="FA137" s="109">
        <f t="shared" si="1120"/>
        <v>0</v>
      </c>
      <c r="FB137" s="109">
        <f t="shared" si="1121"/>
        <v>0</v>
      </c>
      <c r="FC137" s="109">
        <f t="shared" si="1122"/>
        <v>0</v>
      </c>
      <c r="FD137" s="109">
        <f t="shared" si="1123"/>
        <v>0</v>
      </c>
      <c r="FE137" s="109">
        <f t="shared" si="1124"/>
        <v>0</v>
      </c>
      <c r="FF137" s="109">
        <f t="shared" si="1125"/>
        <v>0</v>
      </c>
      <c r="FG137" s="109">
        <f t="shared" si="1126"/>
        <v>0</v>
      </c>
      <c r="FH137" s="109">
        <f t="shared" si="1127"/>
        <v>0</v>
      </c>
      <c r="FI137" s="109">
        <f t="shared" si="1128"/>
        <v>0</v>
      </c>
      <c r="FJ137" s="109">
        <f t="shared" si="1129"/>
        <v>0</v>
      </c>
      <c r="FK137" s="109">
        <f t="shared" si="1130"/>
        <v>0</v>
      </c>
      <c r="FL137" s="109">
        <f t="shared" si="1131"/>
        <v>0</v>
      </c>
      <c r="FM137" s="109">
        <f t="shared" si="1132"/>
        <v>0</v>
      </c>
      <c r="FN137" s="109">
        <f t="shared" si="1133"/>
        <v>0</v>
      </c>
      <c r="FO137" s="109">
        <f t="shared" si="1134"/>
        <v>0</v>
      </c>
      <c r="FP137" s="109">
        <f t="shared" si="1135"/>
        <v>0</v>
      </c>
      <c r="FQ137" s="109">
        <f t="shared" si="1136"/>
        <v>0</v>
      </c>
      <c r="FR137" s="109">
        <f t="shared" si="1137"/>
        <v>0</v>
      </c>
      <c r="FS137" s="109">
        <f t="shared" si="1138"/>
        <v>0</v>
      </c>
      <c r="FT137" s="109">
        <f t="shared" si="1139"/>
        <v>0</v>
      </c>
      <c r="FU137" s="109">
        <f t="shared" si="1140"/>
        <v>0</v>
      </c>
      <c r="FV137" s="109">
        <f t="shared" si="1141"/>
        <v>0</v>
      </c>
      <c r="FW137" s="109">
        <f t="shared" si="1142"/>
        <v>0</v>
      </c>
      <c r="FX137" s="109">
        <f t="shared" si="1143"/>
        <v>0</v>
      </c>
      <c r="FY137" s="109">
        <f t="shared" si="1144"/>
        <v>0</v>
      </c>
      <c r="FZ137" s="109">
        <f t="shared" si="1145"/>
        <v>0</v>
      </c>
      <c r="GA137" s="109">
        <f t="shared" si="1146"/>
        <v>0</v>
      </c>
      <c r="GB137" s="109">
        <f t="shared" si="1147"/>
        <v>0</v>
      </c>
      <c r="GC137" s="109">
        <f t="shared" si="1148"/>
        <v>0</v>
      </c>
      <c r="GD137" s="109">
        <f t="shared" si="1149"/>
        <v>0</v>
      </c>
      <c r="GE137" s="109">
        <f t="shared" si="1150"/>
        <v>0</v>
      </c>
      <c r="GF137" s="109">
        <f t="shared" si="1151"/>
        <v>0</v>
      </c>
      <c r="GG137" s="109">
        <f t="shared" si="1152"/>
        <v>0</v>
      </c>
      <c r="GH137" s="109">
        <f t="shared" si="1153"/>
        <v>0</v>
      </c>
      <c r="GI137" s="109">
        <f t="shared" si="1154"/>
        <v>0</v>
      </c>
      <c r="GJ137" s="109">
        <f t="shared" si="1155"/>
        <v>0</v>
      </c>
      <c r="GK137" s="109">
        <f t="shared" si="1156"/>
        <v>0</v>
      </c>
      <c r="GL137" s="109">
        <f t="shared" si="1157"/>
        <v>0</v>
      </c>
      <c r="GM137" s="109">
        <f t="shared" si="1158"/>
        <v>0</v>
      </c>
      <c r="GN137" s="109">
        <f t="shared" si="1159"/>
        <v>0</v>
      </c>
      <c r="GO137" s="109">
        <f t="shared" si="1160"/>
        <v>0</v>
      </c>
      <c r="GP137" s="109">
        <f t="shared" si="1161"/>
        <v>0</v>
      </c>
      <c r="GQ137" s="109">
        <f t="shared" si="1162"/>
        <v>0</v>
      </c>
      <c r="GR137" s="109">
        <f t="shared" si="1163"/>
        <v>0</v>
      </c>
      <c r="GS137" s="109">
        <f t="shared" si="1164"/>
        <v>0</v>
      </c>
      <c r="GT137" s="109">
        <f t="shared" si="1165"/>
        <v>0</v>
      </c>
      <c r="GU137" s="109">
        <f t="shared" si="1166"/>
        <v>0</v>
      </c>
      <c r="GV137" s="109">
        <f t="shared" si="1167"/>
        <v>0</v>
      </c>
      <c r="GW137" s="109">
        <f t="shared" si="1168"/>
        <v>0</v>
      </c>
      <c r="GX137" s="109">
        <f t="shared" si="1169"/>
        <v>0</v>
      </c>
      <c r="GY137" s="109">
        <f t="shared" si="1170"/>
        <v>0</v>
      </c>
      <c r="GZ137" s="109">
        <f t="shared" si="1171"/>
        <v>0</v>
      </c>
      <c r="HA137" s="109">
        <f t="shared" si="1172"/>
        <v>0</v>
      </c>
      <c r="HB137" s="109">
        <f t="shared" si="1173"/>
        <v>0</v>
      </c>
      <c r="HC137" s="109">
        <f t="shared" si="1174"/>
        <v>0</v>
      </c>
      <c r="HD137" s="109">
        <f t="shared" si="1175"/>
        <v>0</v>
      </c>
      <c r="HE137" s="109">
        <f t="shared" si="1176"/>
        <v>0</v>
      </c>
      <c r="HF137" s="109">
        <f t="shared" si="1177"/>
        <v>0</v>
      </c>
      <c r="HG137" s="109">
        <f t="shared" si="1178"/>
        <v>0</v>
      </c>
      <c r="HI137" s="101">
        <f>IF(Calculator!F135="Summer only usage",1,0)</f>
        <v>0</v>
      </c>
      <c r="HJ137" s="108">
        <f t="shared" si="1179"/>
        <v>0</v>
      </c>
      <c r="HK137" s="108">
        <f t="shared" si="1180"/>
        <v>0</v>
      </c>
      <c r="HL137" s="108">
        <f t="shared" si="1181"/>
        <v>0</v>
      </c>
      <c r="HM137" s="108">
        <f t="shared" si="1182"/>
        <v>0</v>
      </c>
      <c r="HN137" s="108">
        <f t="shared" si="1183"/>
        <v>0</v>
      </c>
      <c r="HO137" s="108">
        <f t="shared" si="1184"/>
        <v>0</v>
      </c>
      <c r="HP137" s="108">
        <f t="shared" si="1185"/>
        <v>0</v>
      </c>
      <c r="HQ137" s="108">
        <f t="shared" si="1186"/>
        <v>0</v>
      </c>
      <c r="HR137" s="108">
        <f t="shared" si="1187"/>
        <v>0</v>
      </c>
      <c r="HS137" s="108">
        <f t="shared" si="1188"/>
        <v>0</v>
      </c>
      <c r="HT137" s="108">
        <f t="shared" si="1189"/>
        <v>0</v>
      </c>
      <c r="HU137" s="108">
        <f t="shared" si="1190"/>
        <v>0</v>
      </c>
      <c r="HV137" s="108">
        <f t="shared" si="1191"/>
        <v>0</v>
      </c>
      <c r="HW137" s="108">
        <f t="shared" si="1192"/>
        <v>0</v>
      </c>
      <c r="HX137" s="108">
        <f t="shared" si="1193"/>
        <v>0</v>
      </c>
      <c r="HY137" s="108">
        <f t="shared" si="1194"/>
        <v>0</v>
      </c>
      <c r="HZ137" s="108">
        <f t="shared" si="1195"/>
        <v>0</v>
      </c>
      <c r="IA137" s="108">
        <f t="shared" si="1196"/>
        <v>0</v>
      </c>
      <c r="IB137" s="108">
        <f t="shared" si="1197"/>
        <v>0</v>
      </c>
      <c r="IC137" s="108">
        <f t="shared" si="1198"/>
        <v>0</v>
      </c>
      <c r="ID137" s="108">
        <f t="shared" si="1199"/>
        <v>0</v>
      </c>
      <c r="IE137" s="108">
        <f t="shared" si="1200"/>
        <v>0</v>
      </c>
      <c r="IF137" s="108">
        <f t="shared" si="1201"/>
        <v>0</v>
      </c>
      <c r="IG137" s="108">
        <f t="shared" si="1202"/>
        <v>0</v>
      </c>
      <c r="IH137" s="108">
        <f t="shared" si="1203"/>
        <v>0</v>
      </c>
      <c r="II137" s="108">
        <f t="shared" si="1204"/>
        <v>0</v>
      </c>
      <c r="IJ137" s="108">
        <f t="shared" si="1205"/>
        <v>0</v>
      </c>
      <c r="IK137" s="108">
        <f t="shared" si="1206"/>
        <v>0</v>
      </c>
      <c r="IL137" s="108">
        <f t="shared" si="1207"/>
        <v>0</v>
      </c>
      <c r="IM137" s="108">
        <f t="shared" si="1208"/>
        <v>0</v>
      </c>
      <c r="IN137" s="108">
        <f t="shared" si="1209"/>
        <v>0</v>
      </c>
      <c r="IO137" s="108">
        <f t="shared" si="1210"/>
        <v>0</v>
      </c>
      <c r="IP137" s="108">
        <f t="shared" si="1211"/>
        <v>0</v>
      </c>
      <c r="IQ137" s="108">
        <f t="shared" si="1212"/>
        <v>0</v>
      </c>
      <c r="IR137" s="108">
        <f t="shared" si="1213"/>
        <v>0</v>
      </c>
      <c r="IS137" s="108">
        <f t="shared" si="1214"/>
        <v>0</v>
      </c>
      <c r="IT137" s="108">
        <f t="shared" si="1215"/>
        <v>0</v>
      </c>
      <c r="IU137" s="108">
        <f t="shared" si="1216"/>
        <v>0</v>
      </c>
      <c r="IV137" s="108">
        <f t="shared" si="1217"/>
        <v>0</v>
      </c>
      <c r="IW137" s="108">
        <f t="shared" si="1218"/>
        <v>0</v>
      </c>
      <c r="IX137" s="108">
        <f t="shared" si="1219"/>
        <v>0</v>
      </c>
      <c r="IY137" s="108">
        <f t="shared" si="1220"/>
        <v>0</v>
      </c>
      <c r="IZ137" s="108">
        <f t="shared" si="1221"/>
        <v>0</v>
      </c>
      <c r="JA137" s="108">
        <f t="shared" si="1222"/>
        <v>0</v>
      </c>
      <c r="JB137" s="108">
        <f t="shared" si="1223"/>
        <v>0</v>
      </c>
      <c r="JC137" s="108">
        <f t="shared" si="1224"/>
        <v>0</v>
      </c>
      <c r="JD137" s="108">
        <f t="shared" si="1225"/>
        <v>0</v>
      </c>
      <c r="JE137" s="108">
        <f t="shared" si="1226"/>
        <v>0</v>
      </c>
      <c r="JF137" s="108">
        <f t="shared" si="1227"/>
        <v>0</v>
      </c>
      <c r="JG137" s="108">
        <f t="shared" si="1228"/>
        <v>0</v>
      </c>
      <c r="JH137" s="108">
        <f t="shared" si="1229"/>
        <v>0</v>
      </c>
      <c r="JI137" s="108">
        <f t="shared" si="1230"/>
        <v>0</v>
      </c>
      <c r="JJ137" s="108">
        <f t="shared" si="1231"/>
        <v>0</v>
      </c>
      <c r="JK137" s="108">
        <f t="shared" si="1232"/>
        <v>0</v>
      </c>
      <c r="JL137" s="108">
        <f t="shared" si="1233"/>
        <v>0</v>
      </c>
      <c r="JM137" s="108">
        <f t="shared" si="1234"/>
        <v>0</v>
      </c>
      <c r="JN137" s="108">
        <f t="shared" si="1235"/>
        <v>0</v>
      </c>
      <c r="JO137" s="108">
        <f t="shared" si="1236"/>
        <v>0</v>
      </c>
      <c r="JP137" s="108">
        <f t="shared" si="1237"/>
        <v>0</v>
      </c>
      <c r="JQ137" s="108">
        <f t="shared" si="1238"/>
        <v>0</v>
      </c>
      <c r="JR137" s="108">
        <f t="shared" si="1239"/>
        <v>0</v>
      </c>
      <c r="JS137" s="108">
        <f t="shared" si="1240"/>
        <v>0</v>
      </c>
      <c r="JT137" s="108">
        <f t="shared" si="1241"/>
        <v>0</v>
      </c>
      <c r="JU137" s="108">
        <f t="shared" si="1242"/>
        <v>0</v>
      </c>
      <c r="JV137" s="108">
        <f t="shared" si="1243"/>
        <v>0</v>
      </c>
      <c r="JW137" s="108">
        <f t="shared" si="1244"/>
        <v>0</v>
      </c>
      <c r="JX137" s="108">
        <f t="shared" si="1245"/>
        <v>0</v>
      </c>
      <c r="JY137" s="108">
        <f t="shared" si="1246"/>
        <v>0</v>
      </c>
      <c r="JZ137" s="108">
        <f t="shared" si="1247"/>
        <v>0</v>
      </c>
      <c r="KA137" s="108">
        <f t="shared" si="1248"/>
        <v>0</v>
      </c>
      <c r="KB137" s="108">
        <f t="shared" si="1249"/>
        <v>0</v>
      </c>
      <c r="KC137" s="108">
        <f t="shared" si="1250"/>
        <v>0</v>
      </c>
      <c r="KD137" s="108">
        <f t="shared" si="1251"/>
        <v>0</v>
      </c>
      <c r="KE137" s="108">
        <f t="shared" si="1252"/>
        <v>0</v>
      </c>
      <c r="KF137" s="108">
        <f t="shared" si="1253"/>
        <v>0</v>
      </c>
      <c r="KG137" s="108">
        <f t="shared" si="1254"/>
        <v>0</v>
      </c>
      <c r="KH137" s="108">
        <f t="shared" si="1255"/>
        <v>0</v>
      </c>
      <c r="KI137" s="108">
        <f t="shared" si="1256"/>
        <v>0</v>
      </c>
      <c r="KJ137" s="108">
        <f t="shared" si="1257"/>
        <v>0</v>
      </c>
      <c r="KK137" s="108">
        <f t="shared" si="1258"/>
        <v>0</v>
      </c>
      <c r="KL137" s="108">
        <f t="shared" si="1259"/>
        <v>0</v>
      </c>
      <c r="KM137" s="108">
        <f t="shared" si="1260"/>
        <v>0</v>
      </c>
      <c r="KN137" s="108">
        <f t="shared" si="1261"/>
        <v>0</v>
      </c>
      <c r="KO137" s="108">
        <f t="shared" si="1262"/>
        <v>0</v>
      </c>
      <c r="KP137" s="108">
        <f t="shared" si="1263"/>
        <v>0</v>
      </c>
      <c r="KQ137" s="108">
        <f t="shared" si="1264"/>
        <v>0</v>
      </c>
      <c r="KR137" s="108">
        <f t="shared" si="1265"/>
        <v>0</v>
      </c>
      <c r="KS137" s="108">
        <f t="shared" si="1266"/>
        <v>0</v>
      </c>
      <c r="KT137" s="108">
        <f t="shared" si="1267"/>
        <v>0</v>
      </c>
      <c r="KU137" s="108">
        <f t="shared" si="1268"/>
        <v>0</v>
      </c>
      <c r="KV137" s="108">
        <f t="shared" si="1269"/>
        <v>0</v>
      </c>
      <c r="KW137" s="108">
        <f t="shared" si="1270"/>
        <v>0</v>
      </c>
      <c r="KX137" s="108">
        <f t="shared" si="1271"/>
        <v>0</v>
      </c>
      <c r="KY137" s="108">
        <f t="shared" si="1272"/>
        <v>0</v>
      </c>
      <c r="KZ137" s="108">
        <f t="shared" si="1273"/>
        <v>0</v>
      </c>
      <c r="LA137" s="108">
        <f t="shared" si="1274"/>
        <v>0</v>
      </c>
      <c r="LB137" s="108">
        <f t="shared" si="1275"/>
        <v>0</v>
      </c>
      <c r="LD137" s="111">
        <f t="shared" si="1276"/>
        <v>1</v>
      </c>
      <c r="LE137" s="100">
        <f t="shared" si="1277"/>
        <v>0</v>
      </c>
      <c r="LF137" s="100">
        <f t="shared" si="1278"/>
        <v>0</v>
      </c>
      <c r="LG137" s="100">
        <f t="shared" si="1279"/>
        <v>0</v>
      </c>
      <c r="LH137" s="100">
        <f t="shared" si="1280"/>
        <v>0</v>
      </c>
      <c r="LI137" s="100">
        <f t="shared" si="1281"/>
        <v>0</v>
      </c>
      <c r="LJ137" s="100">
        <f t="shared" si="1282"/>
        <v>0</v>
      </c>
      <c r="LK137" s="100">
        <f t="shared" si="1283"/>
        <v>0</v>
      </c>
      <c r="LL137" s="100">
        <f t="shared" si="1284"/>
        <v>0</v>
      </c>
      <c r="LM137" s="100">
        <f t="shared" si="1285"/>
        <v>0</v>
      </c>
      <c r="LN137" s="100">
        <f t="shared" si="1286"/>
        <v>0</v>
      </c>
      <c r="LO137" s="100">
        <f t="shared" si="1287"/>
        <v>0</v>
      </c>
      <c r="LP137" s="100">
        <f t="shared" si="1288"/>
        <v>0</v>
      </c>
      <c r="LQ137" s="100">
        <f t="shared" si="1289"/>
        <v>0</v>
      </c>
      <c r="LR137" s="100">
        <f t="shared" si="1290"/>
        <v>0</v>
      </c>
      <c r="LS137" s="100">
        <f t="shared" si="1291"/>
        <v>0</v>
      </c>
      <c r="LT137" s="100">
        <f t="shared" si="1292"/>
        <v>0</v>
      </c>
      <c r="LU137" s="100">
        <f t="shared" si="1293"/>
        <v>0</v>
      </c>
      <c r="LV137" s="100">
        <f t="shared" si="1294"/>
        <v>0</v>
      </c>
      <c r="LW137" s="100">
        <f t="shared" si="1295"/>
        <v>0</v>
      </c>
      <c r="LX137" s="100">
        <f t="shared" si="1296"/>
        <v>0</v>
      </c>
      <c r="LY137" s="100">
        <f t="shared" si="1297"/>
        <v>0</v>
      </c>
      <c r="LZ137" s="100">
        <f t="shared" si="1298"/>
        <v>0</v>
      </c>
      <c r="MA137" s="100">
        <f t="shared" si="1299"/>
        <v>0</v>
      </c>
      <c r="MB137" s="100">
        <f t="shared" si="1300"/>
        <v>0</v>
      </c>
      <c r="MC137" s="100">
        <f t="shared" si="1301"/>
        <v>0</v>
      </c>
      <c r="MD137" s="100">
        <f t="shared" si="1302"/>
        <v>0</v>
      </c>
      <c r="ME137" s="100">
        <f t="shared" si="1303"/>
        <v>0</v>
      </c>
      <c r="MF137" s="100">
        <f t="shared" si="1304"/>
        <v>0</v>
      </c>
      <c r="MG137" s="100">
        <f t="shared" si="1305"/>
        <v>0</v>
      </c>
      <c r="MH137" s="100">
        <f t="shared" si="1306"/>
        <v>0</v>
      </c>
      <c r="MI137" s="100">
        <f t="shared" si="1307"/>
        <v>0</v>
      </c>
      <c r="MJ137" s="100">
        <f t="shared" si="1308"/>
        <v>0</v>
      </c>
      <c r="MK137" s="100">
        <f t="shared" si="1309"/>
        <v>0</v>
      </c>
      <c r="ML137" s="100">
        <f t="shared" si="1310"/>
        <v>0</v>
      </c>
      <c r="MM137" s="100">
        <f t="shared" si="1311"/>
        <v>0</v>
      </c>
      <c r="MN137" s="100">
        <f t="shared" si="1312"/>
        <v>0</v>
      </c>
      <c r="MO137" s="100">
        <f t="shared" si="1313"/>
        <v>0</v>
      </c>
      <c r="MP137" s="100">
        <f t="shared" si="1314"/>
        <v>0</v>
      </c>
      <c r="MQ137" s="100">
        <f t="shared" si="1315"/>
        <v>0</v>
      </c>
      <c r="MR137" s="100">
        <f t="shared" si="1316"/>
        <v>0</v>
      </c>
      <c r="MS137" s="100">
        <f t="shared" si="1317"/>
        <v>0</v>
      </c>
      <c r="MT137" s="100">
        <f t="shared" si="1318"/>
        <v>0</v>
      </c>
      <c r="MU137" s="100">
        <f t="shared" si="1319"/>
        <v>0</v>
      </c>
      <c r="MV137" s="100">
        <f t="shared" si="1320"/>
        <v>0</v>
      </c>
      <c r="MW137" s="100">
        <f t="shared" si="1321"/>
        <v>0</v>
      </c>
      <c r="MX137" s="100">
        <f t="shared" si="1322"/>
        <v>0</v>
      </c>
      <c r="MY137" s="100">
        <f t="shared" si="1323"/>
        <v>0</v>
      </c>
      <c r="MZ137" s="100">
        <f t="shared" si="1324"/>
        <v>0</v>
      </c>
      <c r="NA137" s="100">
        <f t="shared" si="1325"/>
        <v>0</v>
      </c>
      <c r="NB137" s="100">
        <f t="shared" si="1326"/>
        <v>0</v>
      </c>
      <c r="NC137" s="100">
        <f t="shared" si="1327"/>
        <v>0</v>
      </c>
      <c r="ND137" s="100">
        <f t="shared" si="1328"/>
        <v>0</v>
      </c>
      <c r="NE137" s="100">
        <f t="shared" si="1329"/>
        <v>0</v>
      </c>
      <c r="NF137" s="100">
        <f t="shared" si="1330"/>
        <v>0</v>
      </c>
      <c r="NG137" s="100">
        <f t="shared" si="1331"/>
        <v>0</v>
      </c>
      <c r="NH137" s="100">
        <f t="shared" si="1332"/>
        <v>0</v>
      </c>
      <c r="NI137" s="100">
        <f t="shared" si="1333"/>
        <v>0</v>
      </c>
      <c r="NJ137" s="100">
        <f t="shared" si="1334"/>
        <v>0</v>
      </c>
      <c r="NK137" s="100">
        <f t="shared" si="1335"/>
        <v>0</v>
      </c>
      <c r="NL137" s="100">
        <f t="shared" si="1336"/>
        <v>0</v>
      </c>
      <c r="NM137" s="100">
        <f t="shared" si="1337"/>
        <v>0</v>
      </c>
      <c r="NN137" s="100">
        <f t="shared" si="1338"/>
        <v>0</v>
      </c>
      <c r="NO137" s="100">
        <f t="shared" si="1339"/>
        <v>0</v>
      </c>
      <c r="NP137" s="100">
        <f t="shared" si="1340"/>
        <v>0</v>
      </c>
      <c r="NQ137" s="100">
        <f t="shared" si="1341"/>
        <v>0</v>
      </c>
      <c r="NR137" s="100">
        <f t="shared" si="1342"/>
        <v>0</v>
      </c>
      <c r="NS137" s="100">
        <f t="shared" si="1343"/>
        <v>0</v>
      </c>
      <c r="NT137" s="100">
        <f t="shared" si="1344"/>
        <v>0</v>
      </c>
      <c r="NU137" s="100">
        <f t="shared" si="1345"/>
        <v>0</v>
      </c>
      <c r="NV137" s="100">
        <f t="shared" si="1346"/>
        <v>0</v>
      </c>
      <c r="NW137" s="100">
        <f t="shared" si="1347"/>
        <v>0</v>
      </c>
      <c r="NX137" s="100">
        <f t="shared" si="1348"/>
        <v>0</v>
      </c>
      <c r="NY137" s="100">
        <f t="shared" si="1349"/>
        <v>0</v>
      </c>
      <c r="NZ137" s="100">
        <f t="shared" si="1350"/>
        <v>0</v>
      </c>
      <c r="OA137" s="100">
        <f t="shared" si="1351"/>
        <v>0</v>
      </c>
      <c r="OB137" s="100">
        <f t="shared" si="1352"/>
        <v>0</v>
      </c>
      <c r="OC137" s="100">
        <f t="shared" si="1353"/>
        <v>0</v>
      </c>
      <c r="OD137" s="100">
        <f t="shared" si="1354"/>
        <v>0</v>
      </c>
      <c r="OE137" s="100">
        <f t="shared" si="1355"/>
        <v>0</v>
      </c>
      <c r="OF137" s="100">
        <f t="shared" si="1356"/>
        <v>0</v>
      </c>
      <c r="OG137" s="100">
        <f t="shared" si="1357"/>
        <v>0</v>
      </c>
      <c r="OH137" s="100">
        <f t="shared" si="1358"/>
        <v>0</v>
      </c>
      <c r="OI137" s="100">
        <f t="shared" si="1359"/>
        <v>0</v>
      </c>
      <c r="OJ137" s="100">
        <f t="shared" si="1360"/>
        <v>0</v>
      </c>
      <c r="OK137" s="100">
        <f t="shared" si="1361"/>
        <v>0</v>
      </c>
      <c r="OL137" s="100">
        <f t="shared" si="1362"/>
        <v>0</v>
      </c>
      <c r="OM137" s="100">
        <f t="shared" si="1363"/>
        <v>0</v>
      </c>
      <c r="ON137" s="100">
        <f t="shared" si="1364"/>
        <v>0</v>
      </c>
      <c r="OO137" s="100">
        <f t="shared" si="1365"/>
        <v>0</v>
      </c>
      <c r="OP137" s="100">
        <f t="shared" si="1366"/>
        <v>0</v>
      </c>
      <c r="OQ137" s="100">
        <f t="shared" si="1367"/>
        <v>0</v>
      </c>
      <c r="OR137" s="100">
        <f t="shared" si="1368"/>
        <v>0</v>
      </c>
      <c r="OS137" s="100">
        <f t="shared" si="1369"/>
        <v>0</v>
      </c>
      <c r="OT137" s="100">
        <f t="shared" si="1370"/>
        <v>0</v>
      </c>
      <c r="OU137" s="100">
        <f t="shared" si="1371"/>
        <v>0</v>
      </c>
      <c r="OV137" s="100">
        <f t="shared" si="1372"/>
        <v>0</v>
      </c>
      <c r="OW137" s="100">
        <f t="shared" si="1373"/>
        <v>0</v>
      </c>
      <c r="OY137" s="101">
        <f t="shared" si="1374"/>
        <v>0</v>
      </c>
      <c r="OZ137" s="101">
        <f>IF(Calculator!$K135=0,0,IF($OZ$4&gt;=$SS137,Calculator!$AJ135,IF('Graph Calc'!$OZ$4&lt;'Graph Calc'!$SU137,Calculator!$AJ135,0)))</f>
        <v>0</v>
      </c>
      <c r="PA137" s="101">
        <f>IF(Calculator!$K135=0,0,IF($PA$4&gt;=$SS137,Calculator!$AJ135,IF('Graph Calc'!$PA$4&lt;'Graph Calc'!$SU137,Calculator!$AJ135,0)))</f>
        <v>0</v>
      </c>
      <c r="PB137" s="101">
        <f>IF(Calculator!$K135=0,0,IF($PB$4&gt;=$SS137,Calculator!$AJ135,IF('Graph Calc'!$PB$4&lt;'Graph Calc'!$SU137,Calculator!$AJ135,0)))</f>
        <v>0</v>
      </c>
      <c r="PC137" s="101">
        <f>IF(Calculator!$K135=0,0,IF($PC$4&gt;=$SS137,Calculator!$AJ135,IF('Graph Calc'!$PC$4&lt;'Graph Calc'!$SU137,Calculator!$AJ135,0)))</f>
        <v>0</v>
      </c>
      <c r="PD137" s="101">
        <f>IF(Calculator!$K135=0,0,IF($PD$4&gt;=$SS137,Calculator!$AJ135,IF('Graph Calc'!$PD$4&lt;'Graph Calc'!$SU137,Calculator!$AJ135,0)))</f>
        <v>0</v>
      </c>
      <c r="PE137" s="101">
        <f>IF(Calculator!$K135=0,0,IF($PE$4&gt;=$SS137,Calculator!$AJ135,IF('Graph Calc'!$PE$4&lt;'Graph Calc'!$SU137,Calculator!$AJ135,0)))</f>
        <v>0</v>
      </c>
      <c r="PF137" s="101">
        <f>IF(Calculator!$K135=0,0,IF($PF$4&gt;=$SS137,Calculator!$AJ135,IF('Graph Calc'!$PF$4&lt;'Graph Calc'!$SU137,Calculator!$AJ135,0)))</f>
        <v>0</v>
      </c>
      <c r="PG137" s="101">
        <f>IF(Calculator!$K135=0,0,IF($PG$4&gt;=$SS137,Calculator!$AJ135,IF('Graph Calc'!$PG$4&lt;'Graph Calc'!$SU137,Calculator!$AJ135,0)))</f>
        <v>0</v>
      </c>
      <c r="PH137" s="101">
        <f>IF(Calculator!$K135=0,0,IF($PH$4&gt;=$SS137,Calculator!$AJ135,IF('Graph Calc'!PH$4&lt;'Graph Calc'!$SU137,Calculator!$AJ135,0)))</f>
        <v>0</v>
      </c>
      <c r="PI137" s="101">
        <f>IF(Calculator!$K135=0,0,IF($PI$4&gt;=$SS137,Calculator!$AJ135,IF('Graph Calc'!$PI$4&lt;'Graph Calc'!$SU137,Calculator!$AJ135,0)))</f>
        <v>0</v>
      </c>
      <c r="PJ137" s="101">
        <f>IF(Calculator!$K135=0,0,IF($PJ$4&gt;=$SS137,Calculator!$AJ135,IF('Graph Calc'!$PJ$4&lt;'Graph Calc'!$SU137,Calculator!$AJ135,0)))</f>
        <v>0</v>
      </c>
      <c r="PK137" s="101">
        <f>IF(Calculator!$K135=0,0,IF($PK$4&gt;=$SS137,Calculator!$AJ135,IF('Graph Calc'!$PK$4&lt;'Graph Calc'!$SU137,Calculator!$AJ135,0)))</f>
        <v>0</v>
      </c>
      <c r="PL137" s="101">
        <f>IF(Calculator!$K135=0,0,IF($PL$4&gt;=$SS137,Calculator!$AJ135,IF('Graph Calc'!$PL$4&lt;'Graph Calc'!$SU137,Calculator!$AJ135,0)))</f>
        <v>0</v>
      </c>
      <c r="PM137" s="101">
        <f>IF(Calculator!$K135=0,0,IF($PM$4&gt;=$SS137,Calculator!$AJ135,IF('Graph Calc'!$PM$4&lt;'Graph Calc'!$SU137,Calculator!$AJ135,0)))</f>
        <v>0</v>
      </c>
      <c r="PN137" s="101">
        <f>IF(Calculator!$K135=0,0,IF($PN$4&gt;=$SS137,Calculator!$AJ135,IF('Graph Calc'!$PN$4&lt;'Graph Calc'!$SU137,Calculator!$AJ135,0)))</f>
        <v>0</v>
      </c>
      <c r="PO137" s="101">
        <f>IF(Calculator!$K135=0,0,IF($PO$4&gt;=$SS137,Calculator!$AJ135,IF('Graph Calc'!$PO$4&lt;'Graph Calc'!$SU137,Calculator!$AJ135,0)))</f>
        <v>0</v>
      </c>
      <c r="PP137" s="101">
        <f>IF(Calculator!$K135=0,0,IF($PP$4&gt;=$SS137,Calculator!$AJ135,IF('Graph Calc'!$PP$4&lt;'Graph Calc'!$SU137,Calculator!$AJ135,0)))</f>
        <v>0</v>
      </c>
      <c r="PQ137" s="101">
        <f>IF(Calculator!$K135=0,0,IF($PQ$4&gt;=$SS137,Calculator!$AJ135,IF('Graph Calc'!$PQ$4&lt;'Graph Calc'!$SU137,Calculator!$AJ135,0)))</f>
        <v>0</v>
      </c>
      <c r="PR137" s="101">
        <f>IF(Calculator!$K135=0,0,IF($PR$4&gt;=$SS137,Calculator!$AJ135,IF('Graph Calc'!$PR$4&lt;'Graph Calc'!$SU137,Calculator!$AJ135,0)))</f>
        <v>0</v>
      </c>
      <c r="PS137" s="101">
        <f>IF(Calculator!$K135=0,0,IF($PS$4&gt;=$SS137,Calculator!$AJ135,IF('Graph Calc'!$PS$4&lt;'Graph Calc'!$SU137,Calculator!$AJ135,0)))</f>
        <v>0</v>
      </c>
      <c r="PT137" s="101">
        <f>IF(Calculator!$K135=0,0,IF($PT$4&gt;=$SS137,Calculator!$AJ135,IF('Graph Calc'!$PT$4&lt;'Graph Calc'!$SU137,Calculator!$AJ135,0)))</f>
        <v>0</v>
      </c>
      <c r="PU137" s="101">
        <f>IF(Calculator!$K135=0,0,IF($PU$4&gt;=$SS137,Calculator!$AJ135,IF('Graph Calc'!$PU$4&lt;'Graph Calc'!$SU137,Calculator!$AJ135,0)))</f>
        <v>0</v>
      </c>
      <c r="PV137" s="101">
        <f>IF(Calculator!$K135=0,0,IF($PV$4&gt;=$SS137,Calculator!$AJ135,IF('Graph Calc'!$PV$4&lt;'Graph Calc'!$SU137,Calculator!$AJ135,0)))</f>
        <v>0</v>
      </c>
      <c r="PW137" s="101">
        <f>IF(Calculator!$K135=0,0,IF($PW$4&gt;=$SS137,Calculator!$AJ135,IF('Graph Calc'!$PW$4&lt;'Graph Calc'!$SU137,Calculator!$AJ135,0)))</f>
        <v>0</v>
      </c>
      <c r="PX137" s="101">
        <f>IF(Calculator!$K135=0,0,IF($PX$4&gt;=$SS137,Calculator!$AJ135,IF('Graph Calc'!$PX$4&lt;'Graph Calc'!$SU137,Calculator!$AJ135,0)))</f>
        <v>0</v>
      </c>
      <c r="PY137" s="101">
        <f>IF(Calculator!$K135=0,0,IF($PY$4&gt;=$SS137,Calculator!$AJ135,IF('Graph Calc'!$PY$4&lt;'Graph Calc'!$SU137,Calculator!$AJ135,0)))</f>
        <v>0</v>
      </c>
      <c r="PZ137" s="101">
        <f>IF(Calculator!$K135=0,0,IF($PZ$4&gt;=$SS137,Calculator!$AJ135,IF('Graph Calc'!$PZ$4&lt;'Graph Calc'!$SU137,Calculator!$AJ135,0)))</f>
        <v>0</v>
      </c>
      <c r="QA137" s="101">
        <f>IF(Calculator!$K135=0,0,IF($QA$4&gt;=$SS137,Calculator!$AJ135,IF('Graph Calc'!$QA$4&lt;'Graph Calc'!$SU137,Calculator!$AJ135,0)))</f>
        <v>0</v>
      </c>
      <c r="QB137" s="101">
        <f>IF(Calculator!$K135=0,0,IF($QB$4&gt;=$SS137,Calculator!$AJ135,IF('Graph Calc'!$QB$4&lt;'Graph Calc'!$SU137,Calculator!$AJ135,0)))</f>
        <v>0</v>
      </c>
      <c r="QC137" s="101">
        <f>IF(Calculator!$K135=0,0,IF($QC$4&gt;=$SS137,Calculator!$AJ135,IF('Graph Calc'!$QC$4&lt;'Graph Calc'!$SU137,Calculator!$AJ135,0)))</f>
        <v>0</v>
      </c>
      <c r="QD137" s="101">
        <f>IF(Calculator!$K135=0,0,IF($QD$4&gt;=$SS137,Calculator!$AJ135,IF('Graph Calc'!$QD$4&lt;'Graph Calc'!$SU137,Calculator!$AJ135,0)))</f>
        <v>0</v>
      </c>
      <c r="QE137" s="101">
        <f>IF(Calculator!$K135=0,0,IF($QE$4&gt;=$SS137,Calculator!$AJ135,IF('Graph Calc'!$QE$4&lt;'Graph Calc'!$SU137,Calculator!$AJ135,0)))</f>
        <v>0</v>
      </c>
      <c r="QF137" s="101">
        <f>IF(Calculator!$K135=0,0,IF($QF$4&gt;=$SS137,Calculator!$AJ135,IF('Graph Calc'!$QF$4&lt;'Graph Calc'!$SU137,Calculator!$AJ135,0)))</f>
        <v>0</v>
      </c>
      <c r="QG137" s="101">
        <f>IF(Calculator!$K135=0,0,IF($QG$4&gt;=$SS137,Calculator!$AJ135,IF('Graph Calc'!$QG$4&lt;'Graph Calc'!$SU137,Calculator!$AJ135,0)))</f>
        <v>0</v>
      </c>
      <c r="QH137" s="101">
        <f>IF(Calculator!$K135=0,0,IF($QH$4&gt;=$SS137,Calculator!$AJ135,IF('Graph Calc'!$QH$4&lt;'Graph Calc'!$SU137,Calculator!$AJ135,0)))</f>
        <v>0</v>
      </c>
      <c r="QI137" s="101">
        <f>IF(Calculator!$K135=0,0,IF($QI$4&gt;=$SS137,Calculator!$AJ135,IF('Graph Calc'!$QI$4&lt;'Graph Calc'!$SU137,Calculator!$AJ135,0)))</f>
        <v>0</v>
      </c>
      <c r="QJ137" s="101">
        <f>IF(Calculator!$K135=0,0,IF($QJ$4&gt;=$SS137,Calculator!$AJ135,IF('Graph Calc'!$QJ$4&lt;'Graph Calc'!$SU137,Calculator!$AJ135,0)))</f>
        <v>0</v>
      </c>
      <c r="QK137" s="101">
        <f>IF(Calculator!$K135=0,0,IF($QK$4&gt;=$SS137,Calculator!$AJ135,IF('Graph Calc'!$QK$4&lt;'Graph Calc'!$SU137,Calculator!$AJ135,0)))</f>
        <v>0</v>
      </c>
      <c r="QL137" s="101">
        <f>IF(Calculator!$K135=0,0,IF($QL$4&gt;=$SS137,Calculator!$AJ135,IF('Graph Calc'!$QL$4&lt;'Graph Calc'!$SU137,Calculator!$AJ135,0)))</f>
        <v>0</v>
      </c>
      <c r="QM137" s="101">
        <f>IF(Calculator!$K135=0,0,IF($QM$4&gt;=$SS137,Calculator!$AJ135,IF('Graph Calc'!$QM$4&lt;'Graph Calc'!$SU137,Calculator!$AJ135,0)))</f>
        <v>0</v>
      </c>
      <c r="QN137" s="101">
        <f>IF(Calculator!$K135=0,0,IF($QN$4&gt;=$SS137,Calculator!$AJ135,IF('Graph Calc'!$QN$4&lt;'Graph Calc'!$SU137,Calculator!$AJ135,0)))</f>
        <v>0</v>
      </c>
      <c r="QO137" s="101">
        <f>IF(Calculator!$K135=0,0,IF($QO$4&gt;=$SS137,Calculator!$AJ135,IF('Graph Calc'!$QO$4&lt;'Graph Calc'!$SU137,Calculator!$AJ135,0)))</f>
        <v>0</v>
      </c>
      <c r="QP137" s="101">
        <f>IF(Calculator!$K135=0,0,IF($QP$4&gt;=$SS137,Calculator!$AJ135,IF('Graph Calc'!$QP$4&lt;'Graph Calc'!$SU137,Calculator!$AJ135,0)))</f>
        <v>0</v>
      </c>
      <c r="QQ137" s="101">
        <f>IF(Calculator!$K135=0,0,IF($QQ$4&gt;=$SS137,Calculator!$AJ135,IF('Graph Calc'!$QQ$4&lt;'Graph Calc'!$SU137,Calculator!$AJ135,0)))</f>
        <v>0</v>
      </c>
      <c r="QR137" s="101">
        <f>IF(Calculator!$K135=0,0,IF($QR$4&gt;=$SS137,Calculator!$AJ135,IF('Graph Calc'!$QR$4&lt;'Graph Calc'!$SU137,Calculator!$AJ135,0)))</f>
        <v>0</v>
      </c>
      <c r="QS137" s="101">
        <f>IF(Calculator!$K135=0,0,IF($QS$4&gt;=$SS137,Calculator!$AJ135,IF('Graph Calc'!$QS$4&lt;'Graph Calc'!$SU137,Calculator!$AJ135,0)))</f>
        <v>0</v>
      </c>
      <c r="QT137" s="101">
        <f>IF(Calculator!$K135=0,0,IF($QT$4&gt;=$SS137,Calculator!$AJ135,IF('Graph Calc'!$QT$4&lt;'Graph Calc'!$SU137,Calculator!$AJ135,0)))</f>
        <v>0</v>
      </c>
      <c r="QU137" s="101">
        <f>IF(Calculator!$K135=0,0,IF($QU$4&gt;=$SS137,Calculator!$AJ135,IF('Graph Calc'!$QU$4&lt;'Graph Calc'!$SU137,Calculator!$AJ135,0)))</f>
        <v>0</v>
      </c>
      <c r="QV137" s="101">
        <f>IF(Calculator!$K135=0,0,IF($QV$4&gt;=$SS137,Calculator!$AJ135,IF('Graph Calc'!$QV$4&lt;'Graph Calc'!$SU137,Calculator!$AJ135,0)))</f>
        <v>0</v>
      </c>
      <c r="QW137" s="101">
        <f>IF(Calculator!$K135=0,0,IF($QW$4&gt;=$SS137,Calculator!$AJ135,IF('Graph Calc'!$QW$4&lt;'Graph Calc'!$SU137,Calculator!$AJ135,0)))</f>
        <v>0</v>
      </c>
      <c r="QX137" s="101">
        <f>IF(Calculator!$K135=0,0,IF($QX$4&gt;=$SS137,Calculator!$AJ135,IF('Graph Calc'!$QX$4&lt;'Graph Calc'!$SU137,Calculator!$AJ135,0)))</f>
        <v>0</v>
      </c>
      <c r="QY137" s="101">
        <f>IF(Calculator!$K135=0,0,IF($QY$4&gt;=$SS137,Calculator!$AJ135,IF('Graph Calc'!$QY$4&lt;'Graph Calc'!$SU137,Calculator!$AJ135,0)))</f>
        <v>0</v>
      </c>
      <c r="QZ137" s="101">
        <f>IF(Calculator!$K135=0,0,IF($QZ$4&gt;=$SS137,Calculator!$AJ135,IF('Graph Calc'!$QZ$4&lt;'Graph Calc'!$SU137,Calculator!$AJ135,0)))</f>
        <v>0</v>
      </c>
      <c r="RA137" s="101">
        <f>IF(Calculator!$K135=0,0,IF($RA$4&gt;=$SS137,Calculator!$AJ135,IF('Graph Calc'!$RA$4&lt;'Graph Calc'!$SU137,Calculator!$AJ135,0)))</f>
        <v>0</v>
      </c>
      <c r="RB137" s="101">
        <f>IF(Calculator!$K135=0,0,IF($RB$4&gt;=$SS137,Calculator!$AJ135,IF('Graph Calc'!$RB$4&lt;'Graph Calc'!$SU137,Calculator!$AJ135,0)))</f>
        <v>0</v>
      </c>
      <c r="RC137" s="101">
        <f>IF(Calculator!$K135=0,0,IF($RC$4&gt;=$SS137,Calculator!$AJ135,IF('Graph Calc'!$RC$4&lt;'Graph Calc'!$SU137,Calculator!$AJ135,0)))</f>
        <v>0</v>
      </c>
      <c r="RD137" s="101">
        <f>IF(Calculator!$K135=0,0,IF($RD$4&gt;=$SS137,Calculator!$AJ135,IF('Graph Calc'!$RD$4&lt;'Graph Calc'!$SU137,Calculator!$AJ135,0)))</f>
        <v>0</v>
      </c>
      <c r="RE137" s="101">
        <f>IF(Calculator!$K135=0,0,IF($RE$4&gt;=$SS137,Calculator!$AJ135,IF('Graph Calc'!$RE$4&lt;'Graph Calc'!$SU137,Calculator!$AJ135,0)))</f>
        <v>0</v>
      </c>
      <c r="RF137" s="101">
        <f>IF(Calculator!$K135=0,0,IF($RF$4&gt;=$SS137,Calculator!$AJ135,IF('Graph Calc'!$RF$4&lt;'Graph Calc'!$SU137,Calculator!$AJ135,0)))</f>
        <v>0</v>
      </c>
      <c r="RG137" s="101">
        <f>IF(Calculator!$K135=0,0,IF($RG$4&gt;=$SS137,Calculator!$AJ135,IF('Graph Calc'!$RG$4&lt;'Graph Calc'!$SU137,Calculator!$AJ135,0)))</f>
        <v>0</v>
      </c>
      <c r="RH137" s="101">
        <f>IF(Calculator!$K135=0,0,IF($RH$4&gt;=$SS137,Calculator!$AJ135,IF('Graph Calc'!$RH$4&lt;'Graph Calc'!$SU137,Calculator!$AJ135,0)))</f>
        <v>0</v>
      </c>
      <c r="RI137" s="101">
        <f>IF(Calculator!$K135=0,0,IF($RI$4&gt;=$SS137,Calculator!$AJ135,IF('Graph Calc'!$RI$4&lt;'Graph Calc'!$SU137,Calculator!$AJ135,0)))</f>
        <v>0</v>
      </c>
      <c r="RJ137" s="101">
        <f>IF(Calculator!$K135=0,0,IF($RJ$4&gt;=$SS137,Calculator!$AJ135,IF('Graph Calc'!$RJ$4&lt;'Graph Calc'!$SU137,Calculator!$AJ135,0)))</f>
        <v>0</v>
      </c>
      <c r="RK137" s="101">
        <f>IF(Calculator!$K135=0,0,IF($RK$4&gt;=$SS137,Calculator!$AJ135,IF('Graph Calc'!$RK$4&lt;'Graph Calc'!$SU137,Calculator!$AJ135,0)))</f>
        <v>0</v>
      </c>
      <c r="RL137" s="101">
        <f>IF(Calculator!$K135=0,0,IF($RL$4&gt;=$SS137,Calculator!$AJ135,IF('Graph Calc'!$RL$4&lt;'Graph Calc'!$SU137,Calculator!$AJ135,0)))</f>
        <v>0</v>
      </c>
      <c r="RM137" s="101">
        <f>IF(Calculator!$K135=0,0,IF($RM$4&gt;=$SS137,Calculator!$AJ135,IF('Graph Calc'!$RM$4&lt;'Graph Calc'!$SU137,Calculator!$AJ135,0)))</f>
        <v>0</v>
      </c>
      <c r="RN137" s="101">
        <f>IF(Calculator!$K135=0,0,IF($RN$4&gt;=$SS137,Calculator!$AJ135,IF('Graph Calc'!$RN$4&lt;'Graph Calc'!$SU137,Calculator!$AJ135,0)))</f>
        <v>0</v>
      </c>
      <c r="RO137" s="101">
        <f>IF(Calculator!$K135=0,0,IF($RO$4&gt;=$SS137,Calculator!$AJ135,IF('Graph Calc'!$RO$4&lt;'Graph Calc'!$SU137,Calculator!$AJ135,0)))</f>
        <v>0</v>
      </c>
      <c r="RP137" s="101">
        <f>IF(Calculator!$K135=0,0,IF($RP$4&gt;=$SS137,Calculator!$AJ135,IF('Graph Calc'!$RP$4&lt;'Graph Calc'!$SU137,Calculator!$AJ135,0)))</f>
        <v>0</v>
      </c>
      <c r="RQ137" s="101">
        <f>IF(Calculator!$K135=0,0,IF($RQ$4&gt;=$SS137,Calculator!$AJ135,IF('Graph Calc'!$RQ$4&lt;'Graph Calc'!$SU137,Calculator!$AJ135,0)))</f>
        <v>0</v>
      </c>
      <c r="RR137" s="101">
        <f>IF(Calculator!$K135=0,0,IF($RR$4&gt;=$SS137,Calculator!$AJ135,IF('Graph Calc'!$RR$4&lt;'Graph Calc'!$SU137,Calculator!$AJ135,0)))</f>
        <v>0</v>
      </c>
      <c r="RS137" s="101">
        <f>IF(Calculator!$K135=0,0,IF($RS$4&gt;=$SS137,Calculator!$AJ135,IF('Graph Calc'!$RS$4&lt;'Graph Calc'!$SU137,Calculator!$AJ135,0)))</f>
        <v>0</v>
      </c>
      <c r="RT137" s="101">
        <f>IF(Calculator!$K135=0,0,IF($RT$4&gt;=$SS137,Calculator!$AJ135,IF('Graph Calc'!$RT$4&lt;'Graph Calc'!$SU137,Calculator!$AJ135,0)))</f>
        <v>0</v>
      </c>
      <c r="RU137" s="101">
        <f>IF(Calculator!$K135=0,0,IF($RU$4&gt;=$SS137,Calculator!$AJ135,IF('Graph Calc'!$RU$4&lt;'Graph Calc'!$SU137,Calculator!$AJ135,0)))</f>
        <v>0</v>
      </c>
      <c r="RV137" s="101">
        <f>IF(Calculator!$K135=0,0,IF($RV$4&gt;=$SS137,Calculator!$AJ135,IF('Graph Calc'!$RV$4&lt;'Graph Calc'!$SU137,Calculator!$AJ135,0)))</f>
        <v>0</v>
      </c>
      <c r="RW137" s="101">
        <f>IF(Calculator!$K135=0,0,IF($RW$4&gt;=$SS137,Calculator!$AJ135,IF('Graph Calc'!$RW$4&lt;'Graph Calc'!$SU137,Calculator!$AJ135,0)))</f>
        <v>0</v>
      </c>
      <c r="RX137" s="101">
        <f>IF(Calculator!$K135=0,0,IF($RX$4&gt;=$SS137,Calculator!$AJ135,IF('Graph Calc'!$RX$4&lt;'Graph Calc'!$SU137,Calculator!$AJ135,0)))</f>
        <v>0</v>
      </c>
      <c r="RY137" s="101">
        <f>IF(Calculator!$K135=0,0,IF($RY$4&gt;=$SS137,Calculator!$AJ135,IF('Graph Calc'!$RY$4&lt;'Graph Calc'!$SU137,Calculator!$AJ135,0)))</f>
        <v>0</v>
      </c>
      <c r="RZ137" s="101">
        <f>IF(Calculator!$K135=0,0,IF($RZ$4&gt;=$SS137,Calculator!$AJ135,IF('Graph Calc'!$RZ$4&lt;'Graph Calc'!$SU137,Calculator!$AJ135,0)))</f>
        <v>0</v>
      </c>
      <c r="SA137" s="101">
        <f>IF(Calculator!$K135=0,0,IF($SA$4&gt;=$SS137,Calculator!$AJ135,IF('Graph Calc'!$SA$4&lt;'Graph Calc'!$SU137,Calculator!$AJ135,0)))</f>
        <v>0</v>
      </c>
      <c r="SB137" s="101">
        <f>IF(Calculator!$K135=0,0,IF($SB$4&gt;=$SS137,Calculator!$AJ135,IF('Graph Calc'!$SB$4&lt;'Graph Calc'!$SU137,Calculator!$AJ135,0)))</f>
        <v>0</v>
      </c>
      <c r="SC137" s="101">
        <f>IF(Calculator!$K135=0,0,IF($SC$4&gt;=$SS137,Calculator!$AJ135,IF('Graph Calc'!$SC$4&lt;'Graph Calc'!$SU137,Calculator!$AJ135,0)))</f>
        <v>0</v>
      </c>
      <c r="SD137" s="101">
        <f>IF(Calculator!$K135=0,0,IF(SD136&gt;=$SS137,Calculator!$AJ135,IF('Graph Calc'!$SD$4&lt;'Graph Calc'!$SU137,Calculator!$AJ135,0)))</f>
        <v>0</v>
      </c>
      <c r="SE137" s="101">
        <f>IF(Calculator!$K135=0,0,IF($SE$4&gt;=$SS137,Calculator!$AJ135,IF('Graph Calc'!$SE$4&lt;'Graph Calc'!$SU137,Calculator!$AJ135,0)))</f>
        <v>0</v>
      </c>
      <c r="SF137" s="101">
        <f>IF(Calculator!$K135=0,0,IF($SF$4&gt;=$SS137,Calculator!$AJ135,IF('Graph Calc'!$SF$4&lt;'Graph Calc'!$SU137,Calculator!$AJ135,0)))</f>
        <v>0</v>
      </c>
      <c r="SG137" s="101">
        <f>IF(Calculator!$K135=0,0,IF($SG$4&gt;=$SS137,Calculator!$AJ135,IF('Graph Calc'!$SG$4&lt;'Graph Calc'!$SU137,Calculator!$AJ135,0)))</f>
        <v>0</v>
      </c>
      <c r="SH137" s="101">
        <f>IF(Calculator!$K135=0,0,IF($SH$4&gt;=$SS137,Calculator!$AJ135,IF('Graph Calc'!$SH$4&lt;'Graph Calc'!$SU137,Calculator!$AJ135,0)))</f>
        <v>0</v>
      </c>
      <c r="SI137" s="101">
        <f>IF(Calculator!$K135=0,0,IF($SI$4&gt;=$SS137,Calculator!$AJ135,IF('Graph Calc'!$SI$4&lt;'Graph Calc'!$SU137,Calculator!$AJ135,0)))</f>
        <v>0</v>
      </c>
      <c r="SJ137" s="101">
        <f>IF(Calculator!$K135=0,0,IF($SJ$4&gt;=$SS137,Calculator!$AJ135,IF('Graph Calc'!$SJ$4&lt;'Graph Calc'!$SU137,Calculator!$AJ135,0)))</f>
        <v>0</v>
      </c>
      <c r="SK137" s="101">
        <f>IF(Calculator!$K135=0,0,IF($SK$4&gt;=$SS137,Calculator!$AJ135,IF('Graph Calc'!$SK$4&lt;'Graph Calc'!$SU137,Calculator!$AJ135,0)))</f>
        <v>0</v>
      </c>
      <c r="SL137" s="101">
        <f>IF(Calculator!$K135=0,0,IF($SL$4&gt;=$SS137,Calculator!$AJ135,IF('Graph Calc'!$SL$4&lt;'Graph Calc'!$SU137,Calculator!$AJ135,0)))</f>
        <v>0</v>
      </c>
      <c r="SM137" s="101">
        <f>IF(Calculator!$K135=0,0,IF($SM$4&gt;=$SS137,Calculator!$AJ135,IF('Graph Calc'!$SM$4&lt;'Graph Calc'!$SU137,Calculator!$AJ135,0)))</f>
        <v>0</v>
      </c>
      <c r="SN137" s="101">
        <f>IF(Calculator!$K135=0,0,IF($SN$4&gt;=$SS137,Calculator!$AJ135,IF('Graph Calc'!$SN$4&lt;'Graph Calc'!$SU137,Calculator!$AJ135,0)))</f>
        <v>0</v>
      </c>
      <c r="SO137" s="101">
        <f>IF(Calculator!$K135=0,0,IF($SO$4&gt;=$SS137,Calculator!$AJ135,IF('Graph Calc'!$SO$4&lt;'Graph Calc'!$SU137,Calculator!$AJ135,0)))</f>
        <v>0</v>
      </c>
      <c r="SP137" s="101">
        <f>IF(Calculator!$K135=0,0,IF($SP$4&gt;=$SS137,Calculator!$AJ135,IF('Graph Calc'!$SP$4&lt;'Graph Calc'!$SU137,Calculator!$AJ135,0)))</f>
        <v>0</v>
      </c>
      <c r="SQ137" s="101">
        <f>IF(Calculator!$K135=0,0,IF($SQ$4&gt;=$SS137,Calculator!$AJ135,IF('Graph Calc'!$SQ$4&lt;'Graph Calc'!$SU137,Calculator!$AJ135,0)))</f>
        <v>0</v>
      </c>
      <c r="SR137" s="101">
        <f>IF(Calculator!$K135=0,0,IF($SR$4&gt;=$SS137,Calculator!$AJ135,IF('Graph Calc'!$SR$4&lt;'Graph Calc'!$SU137,Calculator!$AJ135,0)))</f>
        <v>0</v>
      </c>
      <c r="SS137">
        <f>Calculator!N135</f>
        <v>0</v>
      </c>
      <c r="ST137">
        <f>SS137+Calculator!K135</f>
        <v>0</v>
      </c>
      <c r="SU137">
        <f t="shared" si="1375"/>
        <v>0</v>
      </c>
      <c r="SZ137" s="101">
        <f>IF(Calculator!$K135=0,0,IF($OZ$4&gt;=$SS137,Calculator!$AJ135,IF('Graph Calc'!$OZ$4&lt;'Graph Calc'!$SU137,Calculator!$AJ135,0)))</f>
        <v>0</v>
      </c>
      <c r="TA137" s="101">
        <f>IF(Calculator!$K135=0,0,IF($PA$4&gt;=$SS137,Calculator!$AJ135,IF('Graph Calc'!$PA$4&lt;'Graph Calc'!$SU137,Calculator!$AJ135,0)))</f>
        <v>0</v>
      </c>
      <c r="TB137" s="101">
        <f>IF(Calculator!$K135=0,0,IF($PB$4&gt;=$SS137,Calculator!$AJ135,IF('Graph Calc'!$PB$4&lt;'Graph Calc'!$SU137,Calculator!$AJ135,0)))</f>
        <v>0</v>
      </c>
      <c r="TC137" s="101">
        <f>IF(Calculator!$K135=0,0,IF($PC$4&gt;=$SS137,Calculator!$AJ135,IF('Graph Calc'!$PC$4&lt;'Graph Calc'!$SU137,Calculator!$AJ135,0)))</f>
        <v>0</v>
      </c>
      <c r="TD137" s="101">
        <f>IF(Calculator!$K135=0,0,IF($PD$4&gt;=$SS137,Calculator!$AJ135,IF('Graph Calc'!$PD$4&lt;'Graph Calc'!$SU137,Calculator!$AJ135,0)))</f>
        <v>0</v>
      </c>
      <c r="TE137" s="101">
        <f>IF(Calculator!$K135=0,0,IF($PE$4&gt;=$SS137,Calculator!$AJ135,IF('Graph Calc'!$PE$4&lt;'Graph Calc'!$SU137,Calculator!$AJ135,0)))</f>
        <v>0</v>
      </c>
      <c r="TF137" s="101">
        <f>IF(Calculator!$K135=0,0,IF($PF$4&gt;=$SS137,Calculator!$AJ135,IF('Graph Calc'!$PF$4&lt;'Graph Calc'!$SU137,Calculator!$AJ135,0)))</f>
        <v>0</v>
      </c>
      <c r="TG137" s="101">
        <f>IF(Calculator!$K135=0,0,IF($PG$4&gt;=$SS137,Calculator!$AJ135,IF('Graph Calc'!$PG$4&lt;'Graph Calc'!$SU137,Calculator!$AJ135,0)))</f>
        <v>0</v>
      </c>
      <c r="TH137" s="101">
        <f>IF(Calculator!$K135=0,0,IF($PH$4&gt;=$SS137,Calculator!$AJ135,IF('Graph Calc'!TH$4&lt;'Graph Calc'!$SU137,Calculator!$AJ135,0)))</f>
        <v>0</v>
      </c>
      <c r="TI137" s="101">
        <f>IF(Calculator!$K135=0,0,IF($PI$4&gt;=$SS137,Calculator!$AJ135,IF('Graph Calc'!$PI$4&lt;'Graph Calc'!$SU137,Calculator!$AJ135,0)))</f>
        <v>0</v>
      </c>
      <c r="TJ137" s="101">
        <f>IF(Calculator!$K135=0,0,IF($PJ$4&gt;=$SS137,Calculator!$AJ135,IF('Graph Calc'!$PJ$4&lt;'Graph Calc'!$SU137,Calculator!$AJ135,0)))</f>
        <v>0</v>
      </c>
      <c r="TK137" s="101">
        <f>IF(Calculator!$K135=0,0,IF($PK$4&gt;=$SS137,Calculator!$AJ135,IF('Graph Calc'!$PK$4&lt;'Graph Calc'!$SU137,Calculator!$AJ135,0)))</f>
        <v>0</v>
      </c>
      <c r="TL137" s="101">
        <f>IF(Calculator!$K135=0,0,IF($PL$4&gt;=$SS137,Calculator!$AJ135,IF('Graph Calc'!$PL$4&lt;'Graph Calc'!$SU137,Calculator!$AJ135,0)))</f>
        <v>0</v>
      </c>
      <c r="TM137" s="101">
        <f>IF(Calculator!$K135=0,0,IF($PM$4&gt;=$SS137,Calculator!$AJ135,IF('Graph Calc'!$PM$4&lt;'Graph Calc'!$SU137,Calculator!$AJ135,0)))</f>
        <v>0</v>
      </c>
      <c r="TN137" s="101">
        <f>IF(Calculator!$K135=0,0,IF($PN$4&gt;=$SS137,Calculator!$AJ135,IF('Graph Calc'!$PN$4&lt;'Graph Calc'!$SU137,Calculator!$AJ135,0)))</f>
        <v>0</v>
      </c>
      <c r="TO137" s="101">
        <f>IF(Calculator!$K135=0,0,IF($PO$4&gt;=$SS137,Calculator!$AJ135,IF('Graph Calc'!$PO$4&lt;'Graph Calc'!$SU137,Calculator!$AJ135,0)))</f>
        <v>0</v>
      </c>
      <c r="TP137" s="101">
        <f>IF(Calculator!$K135=0,0,IF($PP$4&gt;=$SS137,Calculator!$AJ135,IF('Graph Calc'!$PP$4&lt;'Graph Calc'!$SU137,Calculator!$AJ135,0)))</f>
        <v>0</v>
      </c>
      <c r="TQ137" s="101">
        <f>IF(Calculator!$K135=0,0,IF($PQ$4&gt;=$SS137,Calculator!$AJ135,IF('Graph Calc'!$PQ$4&lt;'Graph Calc'!$SU137,Calculator!$AJ135,0)))</f>
        <v>0</v>
      </c>
      <c r="TR137" s="101">
        <f>IF(Calculator!$K135=0,0,IF($PR$4&gt;=$SS137,Calculator!$AJ135,IF('Graph Calc'!$PR$4&lt;'Graph Calc'!$SU137,Calculator!$AJ135,0)))</f>
        <v>0</v>
      </c>
      <c r="TS137" s="101">
        <f>IF(Calculator!$K135=0,0,IF($PS$4&gt;=$SS137,Calculator!$AJ135,IF('Graph Calc'!$PS$4&lt;'Graph Calc'!$SU137,Calculator!$AJ135,0)))</f>
        <v>0</v>
      </c>
      <c r="TT137" s="101">
        <f>IF(Calculator!$K135=0,0,IF($PT$4&gt;=$SS137,Calculator!$AJ135,IF('Graph Calc'!$PT$4&lt;'Graph Calc'!$SU137,Calculator!$AJ135,0)))</f>
        <v>0</v>
      </c>
      <c r="TU137" s="101">
        <f>IF(Calculator!$K135=0,0,IF($PU$4&gt;=$SS137,Calculator!$AJ135,IF('Graph Calc'!$PU$4&lt;'Graph Calc'!$SU137,Calculator!$AJ135,0)))</f>
        <v>0</v>
      </c>
      <c r="TV137" s="101">
        <f>IF(Calculator!$K135=0,0,IF($PV$4&gt;=$SS137,Calculator!$AJ135,IF('Graph Calc'!$PV$4&lt;'Graph Calc'!$SU137,Calculator!$AJ135,0)))</f>
        <v>0</v>
      </c>
      <c r="TW137" s="101">
        <f>IF(Calculator!$K135=0,0,IF($PW$4&gt;=$SS137,Calculator!$AJ135,IF('Graph Calc'!$PW$4&lt;'Graph Calc'!$SU137,Calculator!$AJ135,0)))</f>
        <v>0</v>
      </c>
      <c r="TX137" s="101">
        <f>IF(Calculator!$K135=0,0,IF($PX$4&gt;=$SS137,Calculator!$AJ135,IF('Graph Calc'!$PX$4&lt;'Graph Calc'!$SU137,Calculator!$AJ135,0)))</f>
        <v>0</v>
      </c>
      <c r="TY137" s="101">
        <f>IF(Calculator!$K135=0,0,IF($PY$4&gt;=$SS137,Calculator!$AJ135,IF('Graph Calc'!$PY$4&lt;'Graph Calc'!$SU137,Calculator!$AJ135,0)))</f>
        <v>0</v>
      </c>
      <c r="TZ137" s="101">
        <f>IF(Calculator!$K135=0,0,IF($PZ$4&gt;=$SS137,Calculator!$AJ135,IF('Graph Calc'!$PZ$4&lt;'Graph Calc'!$SU137,Calculator!$AJ135,0)))</f>
        <v>0</v>
      </c>
      <c r="UA137" s="101">
        <f>IF(Calculator!$K135=0,0,IF($QA$4&gt;=$SS137,Calculator!$AJ135,IF('Graph Calc'!$QA$4&lt;'Graph Calc'!$SU137,Calculator!$AJ135,0)))</f>
        <v>0</v>
      </c>
      <c r="UB137" s="101">
        <f>IF(Calculator!$K135=0,0,IF($QB$4&gt;=$SS137,Calculator!$AJ135,IF('Graph Calc'!$QB$4&lt;'Graph Calc'!$SU137,Calculator!$AJ135,0)))</f>
        <v>0</v>
      </c>
      <c r="UC137" s="101">
        <f>IF(Calculator!$K135=0,0,IF($QC$4&gt;=$SS137,Calculator!$AJ135,IF('Graph Calc'!$QC$4&lt;'Graph Calc'!$SU137,Calculator!$AJ135,0)))</f>
        <v>0</v>
      </c>
      <c r="UD137" s="101">
        <f>IF(Calculator!$K135=0,0,IF($QD$4&gt;=$SS137,Calculator!$AJ135,IF('Graph Calc'!$QD$4&lt;'Graph Calc'!$SU137,Calculator!$AJ135,0)))</f>
        <v>0</v>
      </c>
      <c r="UE137" s="101">
        <f>IF(Calculator!$K135=0,0,IF($QE$4&gt;=$SS137,Calculator!$AJ135,IF('Graph Calc'!$QE$4&lt;'Graph Calc'!$SU137,Calculator!$AJ135,0)))</f>
        <v>0</v>
      </c>
      <c r="UF137" s="101">
        <f>IF(Calculator!$K135=0,0,IF($QF$4&gt;=$SS137,Calculator!$AJ135,IF('Graph Calc'!$QF$4&lt;'Graph Calc'!$SU137,Calculator!$AJ135,0)))</f>
        <v>0</v>
      </c>
      <c r="UG137" s="101">
        <f>IF(Calculator!$K135=0,0,IF($QG$4&gt;=$SS137,Calculator!$AJ135,IF('Graph Calc'!$QG$4&lt;'Graph Calc'!$SU137,Calculator!$AJ135,0)))</f>
        <v>0</v>
      </c>
      <c r="UH137" s="101">
        <f>IF(Calculator!$K135=0,0,IF($QH$4&gt;=$SS137,Calculator!$AJ135,IF('Graph Calc'!$QH$4&lt;'Graph Calc'!$SU137,Calculator!$AJ135,0)))</f>
        <v>0</v>
      </c>
      <c r="UI137" s="101">
        <f>IF(Calculator!$K135=0,0,IF($QI$4&gt;=$SS137,Calculator!$AJ135,IF('Graph Calc'!$QI$4&lt;'Graph Calc'!$SU137,Calculator!$AJ135,0)))</f>
        <v>0</v>
      </c>
      <c r="UJ137" s="101">
        <f>IF(Calculator!$K135=0,0,IF($QJ$4&gt;=$SS137,Calculator!$AJ135,IF('Graph Calc'!$QJ$4&lt;'Graph Calc'!$SU137,Calculator!$AJ135,0)))</f>
        <v>0</v>
      </c>
      <c r="UK137" s="101">
        <f>IF(Calculator!$K135=0,0,IF($QK$4&gt;=$SS137,Calculator!$AJ135,IF('Graph Calc'!$QK$4&lt;'Graph Calc'!$SU137,Calculator!$AJ135,0)))</f>
        <v>0</v>
      </c>
      <c r="UL137" s="101">
        <f>IF(Calculator!$K135=0,0,IF($QL$4&gt;=$SS137,Calculator!$AJ135,IF('Graph Calc'!$QL$4&lt;'Graph Calc'!$SU137,Calculator!$AJ135,0)))</f>
        <v>0</v>
      </c>
      <c r="UM137" s="101">
        <f>IF(Calculator!$K135=0,0,IF($QM$4&gt;=$SS137,Calculator!$AJ135,IF('Graph Calc'!$QM$4&lt;'Graph Calc'!$SU137,Calculator!$AJ135,0)))</f>
        <v>0</v>
      </c>
      <c r="UN137" s="101">
        <f>IF(Calculator!$K135=0,0,IF($QN$4&gt;=$SS137,Calculator!$AJ135,IF('Graph Calc'!$QN$4&lt;'Graph Calc'!$SU137,Calculator!$AJ135,0)))</f>
        <v>0</v>
      </c>
      <c r="UO137" s="101">
        <f>IF(Calculator!$K135=0,0,IF($QO$4&gt;=$SS137,Calculator!$AJ135,IF('Graph Calc'!$QO$4&lt;'Graph Calc'!$SU137,Calculator!$AJ135,0)))</f>
        <v>0</v>
      </c>
      <c r="UP137" s="101">
        <f>IF(Calculator!$K135=0,0,IF($QP$4&gt;=$SS137,Calculator!$AJ135,IF('Graph Calc'!$QP$4&lt;'Graph Calc'!$SU137,Calculator!$AJ135,0)))</f>
        <v>0</v>
      </c>
      <c r="UQ137" s="101">
        <f>IF(Calculator!$K135=0,0,IF($QQ$4&gt;=$SS137,Calculator!$AJ135,IF('Graph Calc'!$QQ$4&lt;'Graph Calc'!$SU137,Calculator!$AJ135,0)))</f>
        <v>0</v>
      </c>
      <c r="UR137" s="101">
        <f>IF(Calculator!$K135=0,0,IF($QR$4&gt;=$SS137,Calculator!$AJ135,IF('Graph Calc'!$QR$4&lt;'Graph Calc'!$SU137,Calculator!$AJ135,0)))</f>
        <v>0</v>
      </c>
      <c r="US137" s="101">
        <f>IF(Calculator!$K135=0,0,IF($QS$4&gt;=$SS137,Calculator!$AJ135,IF('Graph Calc'!$QS$4&lt;'Graph Calc'!$SU137,Calculator!$AJ135,0)))</f>
        <v>0</v>
      </c>
      <c r="UT137" s="101">
        <f>IF(Calculator!$K135=0,0,IF($QT$4&gt;=$SS137,Calculator!$AJ135,IF('Graph Calc'!$QT$4&lt;'Graph Calc'!$SU137,Calculator!$AJ135,0)))</f>
        <v>0</v>
      </c>
      <c r="UU137" s="101">
        <f>IF(Calculator!$K135=0,0,IF($QU$4&gt;=$SS137,Calculator!$AJ135,IF('Graph Calc'!$QU$4&lt;'Graph Calc'!$SU137,Calculator!$AJ135,0)))</f>
        <v>0</v>
      </c>
      <c r="UV137" s="101">
        <f>IF(Calculator!$K135=0,0,IF($QV$4&gt;=$SS137,Calculator!$AJ135,IF('Graph Calc'!$QV$4&lt;'Graph Calc'!$SU137,Calculator!$AJ135,0)))</f>
        <v>0</v>
      </c>
      <c r="UW137" s="101">
        <f>IF(Calculator!$K135=0,0,IF($QW$4&gt;=$SS137,Calculator!$AJ135,IF('Graph Calc'!$QW$4&lt;'Graph Calc'!$SU137,Calculator!$AJ135,0)))</f>
        <v>0</v>
      </c>
      <c r="UX137" s="101">
        <f>IF(Calculator!$K135=0,0,IF($QX$4&gt;=$SS137,Calculator!$AJ135,IF('Graph Calc'!$QX$4&lt;'Graph Calc'!$SU137,Calculator!$AJ135,0)))</f>
        <v>0</v>
      </c>
      <c r="UY137" s="101">
        <f>IF(Calculator!$K135=0,0,IF($QY$4&gt;=$SS137,Calculator!$AJ135,IF('Graph Calc'!$QY$4&lt;'Graph Calc'!$SU137,Calculator!$AJ135,0)))</f>
        <v>0</v>
      </c>
      <c r="UZ137" s="101">
        <f>IF(Calculator!$K135=0,0,IF($QZ$4&gt;=$SS137,Calculator!$AJ135,IF('Graph Calc'!$QZ$4&lt;'Graph Calc'!$SU137,Calculator!$AJ135,0)))</f>
        <v>0</v>
      </c>
      <c r="VA137" s="101">
        <f>IF(Calculator!$K135=0,0,IF($RA$4&gt;=$SS137,Calculator!$AJ135,IF('Graph Calc'!$RA$4&lt;'Graph Calc'!$SU137,Calculator!$AJ135,0)))</f>
        <v>0</v>
      </c>
      <c r="VB137" s="101">
        <f>IF(Calculator!$K135=0,0,IF($RB$4&gt;=$SS137,Calculator!$AJ135,IF('Graph Calc'!$RB$4&lt;'Graph Calc'!$SU137,Calculator!$AJ135,0)))</f>
        <v>0</v>
      </c>
      <c r="VC137" s="101">
        <f>IF(Calculator!$K135=0,0,IF($RC$4&gt;=$SS137,Calculator!$AJ135,IF('Graph Calc'!$RC$4&lt;'Graph Calc'!$SU137,Calculator!$AJ135,0)))</f>
        <v>0</v>
      </c>
      <c r="VD137" s="101">
        <f>IF(Calculator!$K135=0,0,IF($RD$4&gt;=$SS137,Calculator!$AJ135,IF('Graph Calc'!$RD$4&lt;'Graph Calc'!$SU137,Calculator!$AJ135,0)))</f>
        <v>0</v>
      </c>
      <c r="VE137" s="101">
        <f>IF(Calculator!$K135=0,0,IF($RE$4&gt;=$SS137,Calculator!$AJ135,IF('Graph Calc'!$RE$4&lt;'Graph Calc'!$SU137,Calculator!$AJ135,0)))</f>
        <v>0</v>
      </c>
      <c r="VF137" s="101">
        <f>IF(Calculator!$K135=0,0,IF($RF$4&gt;=$SS137,Calculator!$AJ135,IF('Graph Calc'!$RF$4&lt;'Graph Calc'!$SU137,Calculator!$AJ135,0)))</f>
        <v>0</v>
      </c>
      <c r="VG137" s="101">
        <f>IF(Calculator!$K135=0,0,IF($RG$4&gt;=$SS137,Calculator!$AJ135,IF('Graph Calc'!$RG$4&lt;'Graph Calc'!$SU137,Calculator!$AJ135,0)))</f>
        <v>0</v>
      </c>
      <c r="VH137" s="101">
        <f>IF(Calculator!$K135=0,0,IF($RH$4&gt;=$SS137,Calculator!$AJ135,IF('Graph Calc'!$RH$4&lt;'Graph Calc'!$SU137,Calculator!$AJ135,0)))</f>
        <v>0</v>
      </c>
      <c r="VI137" s="101">
        <f>IF(Calculator!$K135=0,0,IF($RI$4&gt;=$SS137,Calculator!$AJ135,IF('Graph Calc'!$RI$4&lt;'Graph Calc'!$SU137,Calculator!$AJ135,0)))</f>
        <v>0</v>
      </c>
      <c r="VJ137" s="101">
        <f>IF(Calculator!$K135=0,0,IF($RJ$4&gt;=$SS137,Calculator!$AJ135,IF('Graph Calc'!$RJ$4&lt;'Graph Calc'!$SU137,Calculator!$AJ135,0)))</f>
        <v>0</v>
      </c>
      <c r="VK137" s="101">
        <f>IF(Calculator!$K135=0,0,IF($RK$4&gt;=$SS137,Calculator!$AJ135,IF('Graph Calc'!$RK$4&lt;'Graph Calc'!$SU137,Calculator!$AJ135,0)))</f>
        <v>0</v>
      </c>
      <c r="VL137" s="101">
        <f>IF(Calculator!$K135=0,0,IF($RL$4&gt;=$SS137,Calculator!$AJ135,IF('Graph Calc'!$RL$4&lt;'Graph Calc'!$SU137,Calculator!$AJ135,0)))</f>
        <v>0</v>
      </c>
      <c r="VM137" s="101">
        <f>IF(Calculator!$K135=0,0,IF($RM$4&gt;=$SS137,Calculator!$AJ135,IF('Graph Calc'!$RM$4&lt;'Graph Calc'!$SU137,Calculator!$AJ135,0)))</f>
        <v>0</v>
      </c>
      <c r="VN137" s="101">
        <f>IF(Calculator!$K135=0,0,IF($RN$4&gt;=$SS137,Calculator!$AJ135,IF('Graph Calc'!$RN$4&lt;'Graph Calc'!$SU137,Calculator!$AJ135,0)))</f>
        <v>0</v>
      </c>
      <c r="VO137" s="101">
        <f>IF(Calculator!$K135=0,0,IF($RO$4&gt;=$SS137,Calculator!$AJ135,IF('Graph Calc'!$RO$4&lt;'Graph Calc'!$SU137,Calculator!$AJ135,0)))</f>
        <v>0</v>
      </c>
      <c r="VP137" s="101">
        <f>IF(Calculator!$K135=0,0,IF($RP$4&gt;=$SS137,Calculator!$AJ135,IF('Graph Calc'!$RP$4&lt;'Graph Calc'!$SU137,Calculator!$AJ135,0)))</f>
        <v>0</v>
      </c>
      <c r="VQ137" s="101">
        <f>IF(Calculator!$K135=0,0,IF($RQ$4&gt;=$SS137,Calculator!$AJ135,IF('Graph Calc'!$RQ$4&lt;'Graph Calc'!$SU137,Calculator!$AJ135,0)))</f>
        <v>0</v>
      </c>
      <c r="VR137" s="101">
        <f>IF(Calculator!$K135=0,0,IF($RR$4&gt;=$SS137,Calculator!$AJ135,IF('Graph Calc'!$RR$4&lt;'Graph Calc'!$SU137,Calculator!$AJ135,0)))</f>
        <v>0</v>
      </c>
      <c r="VS137" s="101">
        <f>IF(Calculator!$K135=0,0,IF($RS$4&gt;=$SS137,Calculator!$AJ135,IF('Graph Calc'!$RS$4&lt;'Graph Calc'!$SU137,Calculator!$AJ135,0)))</f>
        <v>0</v>
      </c>
      <c r="VT137" s="101">
        <f>IF(Calculator!$K135=0,0,IF($RT$4&gt;=$SS137,Calculator!$AJ135,IF('Graph Calc'!$RT$4&lt;'Graph Calc'!$SU137,Calculator!$AJ135,0)))</f>
        <v>0</v>
      </c>
      <c r="VU137" s="101">
        <f>IF(Calculator!$K135=0,0,IF($RU$4&gt;=$SS137,Calculator!$AJ135,IF('Graph Calc'!$RU$4&lt;'Graph Calc'!$SU137,Calculator!$AJ135,0)))</f>
        <v>0</v>
      </c>
      <c r="VV137" s="101">
        <f>IF(Calculator!$K135=0,0,IF($RV$4&gt;=$SS137,Calculator!$AJ135,IF('Graph Calc'!$RV$4&lt;'Graph Calc'!$SU137,Calculator!$AJ135,0)))</f>
        <v>0</v>
      </c>
      <c r="VW137" s="101">
        <f>IF(Calculator!$K135=0,0,IF($RW$4&gt;=$SS137,Calculator!$AJ135,IF('Graph Calc'!$RW$4&lt;'Graph Calc'!$SU137,Calculator!$AJ135,0)))</f>
        <v>0</v>
      </c>
      <c r="VX137" s="101">
        <f>IF(Calculator!$K135=0,0,IF($RX$4&gt;=$SS137,Calculator!$AJ135,IF('Graph Calc'!$RX$4&lt;'Graph Calc'!$SU137,Calculator!$AJ135,0)))</f>
        <v>0</v>
      </c>
      <c r="VY137" s="101">
        <f>IF(Calculator!$K135=0,0,IF($RY$4&gt;=$SS137,Calculator!$AJ135,IF('Graph Calc'!$RY$4&lt;'Graph Calc'!$SU137,Calculator!$AJ135,0)))</f>
        <v>0</v>
      </c>
      <c r="VZ137" s="101">
        <f>IF(Calculator!$K135=0,0,IF($RZ$4&gt;=$SS137,Calculator!$AJ135,IF('Graph Calc'!$RZ$4&lt;'Graph Calc'!$SU137,Calculator!$AJ135,0)))</f>
        <v>0</v>
      </c>
      <c r="WA137" s="101">
        <f>IF(Calculator!$K135=0,0,IF($SA$4&gt;=$SS137,Calculator!$AJ135,IF('Graph Calc'!$SA$4&lt;'Graph Calc'!$SU137,Calculator!$AJ135,0)))</f>
        <v>0</v>
      </c>
      <c r="WB137" s="101">
        <f>IF(Calculator!$K135=0,0,IF($SB$4&gt;=$SS137,Calculator!$AJ135,IF('Graph Calc'!$SB$4&lt;'Graph Calc'!$SU137,Calculator!$AJ135,0)))</f>
        <v>0</v>
      </c>
      <c r="WC137" s="101">
        <f>IF(Calculator!$K135=0,0,IF($SC$4&gt;=$SS137,Calculator!$AJ135,IF('Graph Calc'!$SC$4&lt;'Graph Calc'!$SU137,Calculator!$AJ135,0)))</f>
        <v>0</v>
      </c>
      <c r="WD137" s="101">
        <f>IF(Calculator!$K135=0,0,IF(WD136&gt;=$SS137,Calculator!$AJ135,IF('Graph Calc'!$SD$4&lt;'Graph Calc'!$SU137,Calculator!$AJ135,0)))</f>
        <v>0</v>
      </c>
      <c r="WE137" s="101">
        <f>IF(Calculator!$K135=0,0,IF($SE$4&gt;=$SS137,Calculator!$AJ135,IF('Graph Calc'!$SE$4&lt;'Graph Calc'!$SU137,Calculator!$AJ135,0)))</f>
        <v>0</v>
      </c>
      <c r="WF137" s="101">
        <f>IF(Calculator!$K135=0,0,IF($SF$4&gt;=$SS137,Calculator!$AJ135,IF('Graph Calc'!$SF$4&lt;'Graph Calc'!$SU137,Calculator!$AJ135,0)))</f>
        <v>0</v>
      </c>
      <c r="WG137" s="101">
        <f>IF(Calculator!$K135=0,0,IF($SG$4&gt;=$SS137,Calculator!$AJ135,IF('Graph Calc'!$SG$4&lt;'Graph Calc'!$SU137,Calculator!$AJ135,0)))</f>
        <v>0</v>
      </c>
      <c r="WH137" s="101">
        <f>IF(Calculator!$K135=0,0,IF($SH$4&gt;=$SS137,Calculator!$AJ135,IF('Graph Calc'!$SH$4&lt;'Graph Calc'!$SU137,Calculator!$AJ135,0)))</f>
        <v>0</v>
      </c>
      <c r="WI137" s="101">
        <f>IF(Calculator!$K135=0,0,IF($SI$4&gt;=$SS137,Calculator!$AJ135,IF('Graph Calc'!$SI$4&lt;'Graph Calc'!$SU137,Calculator!$AJ135,0)))</f>
        <v>0</v>
      </c>
      <c r="WJ137" s="101">
        <f>IF(Calculator!$K135=0,0,IF($SJ$4&gt;=$SS137,Calculator!$AJ135,IF('Graph Calc'!$SJ$4&lt;'Graph Calc'!$SU137,Calculator!$AJ135,0)))</f>
        <v>0</v>
      </c>
      <c r="WK137" s="101">
        <f>IF(Calculator!$K135=0,0,IF($SK$4&gt;=$SS137,Calculator!$AJ135,IF('Graph Calc'!$SK$4&lt;'Graph Calc'!$SU137,Calculator!$AJ135,0)))</f>
        <v>0</v>
      </c>
      <c r="WL137" s="101">
        <f>IF(Calculator!$K135=0,0,IF($SL$4&gt;=$SS137,Calculator!$AJ135,IF('Graph Calc'!$SL$4&lt;'Graph Calc'!$SU137,Calculator!$AJ135,0)))</f>
        <v>0</v>
      </c>
      <c r="WM137" s="101">
        <f>IF(Calculator!$K135=0,0,IF($SM$4&gt;=$SS137,Calculator!$AJ135,IF('Graph Calc'!$SM$4&lt;'Graph Calc'!$SU137,Calculator!$AJ135,0)))</f>
        <v>0</v>
      </c>
      <c r="WN137" s="101">
        <f>IF(Calculator!$K135=0,0,IF($SN$4&gt;=$SS137,Calculator!$AJ135,IF('Graph Calc'!$SN$4&lt;'Graph Calc'!$SU137,Calculator!$AJ135,0)))</f>
        <v>0</v>
      </c>
      <c r="WO137" s="101">
        <f>IF(Calculator!$K135=0,0,IF($SO$4&gt;=$SS137,Calculator!$AJ135,IF('Graph Calc'!$SO$4&lt;'Graph Calc'!$SU137,Calculator!$AJ135,0)))</f>
        <v>0</v>
      </c>
      <c r="WP137" s="101">
        <f>IF(Calculator!$K135=0,0,IF($SP$4&gt;=$SS137,Calculator!$AJ135,IF('Graph Calc'!$SP$4&lt;'Graph Calc'!$SU137,Calculator!$AJ135,0)))</f>
        <v>0</v>
      </c>
      <c r="WQ137" s="101">
        <f>IF(Calculator!$K135=0,0,IF($SQ$4&gt;=$SS137,Calculator!$AJ135,IF('Graph Calc'!$SQ$4&lt;'Graph Calc'!$SU137,Calculator!$AJ135,0)))</f>
        <v>0</v>
      </c>
      <c r="WR137" s="101">
        <f>IF(Calculator!$K135=0,0,IF($SR$4&gt;=$SS137,Calculator!$AJ135,IF('Graph Calc'!$SR$4&lt;'Graph Calc'!$SU137,Calculator!$AJ135,0)))</f>
        <v>0</v>
      </c>
      <c r="WS137">
        <f>Calculator!DN135</f>
        <v>0</v>
      </c>
      <c r="WT137">
        <f>WS137+Calculator!DK135</f>
        <v>0</v>
      </c>
      <c r="WU137">
        <f t="shared" si="1376"/>
        <v>0</v>
      </c>
    </row>
    <row r="138" spans="9:619">
      <c r="I138">
        <f>IF(Calculator!E136=0,IF(Calculator!D136="Auto ",Calculator!B136*1,Calculator!C136*1),IF(Calculator!D136="Auto ",Calculator!B136*Calculator!E136,Calculator!C136*Calculator!E136))</f>
        <v>0</v>
      </c>
      <c r="J138" t="str">
        <f>IF(Calculator!$I136="YES",0,IF(Calculator!$J136="YES",0,Calculator!G136))</f>
        <v>All Day</v>
      </c>
      <c r="K138" t="str">
        <f>IF(Calculator!$I136="YES",0,IF(Calculator!$J136="YES",0,Calculator!H136))</f>
        <v>All Day</v>
      </c>
      <c r="L138">
        <f>Calculator!T136</f>
        <v>0</v>
      </c>
      <c r="M138">
        <f>Calculator!U136</f>
        <v>0</v>
      </c>
      <c r="N138">
        <f>Calculator!V136</f>
        <v>0</v>
      </c>
      <c r="O138">
        <f>Calculator!W136</f>
        <v>0</v>
      </c>
      <c r="P138">
        <f>Calculator!X136</f>
        <v>0</v>
      </c>
      <c r="Q138">
        <f>Calculator!Y136</f>
        <v>0</v>
      </c>
      <c r="R138">
        <f>Calculator!Z136</f>
        <v>0</v>
      </c>
      <c r="S138">
        <f>Calculator!AA136</f>
        <v>0</v>
      </c>
      <c r="T138" s="101">
        <f>IF(Calculator!$I136="YES",IF($M138&gt;=T$4,IF($L138&lt;=T$4,$I138,0),IF($O138&gt;=T$4,IF($N138&lt;=T$4,$I138,0),IF($Q138&gt;=T$4,IF($P138&lt;=T$4,$I138,0),IF($S138&gt;=T$4,IF($R138&lt;=T$4,$I138,0),IF($M138&gt;=T$4,IF($L138&lt;=T$4,$I138,0),IF($O138&gt;=T$4,IF($N138&lt;=T$4,$I138,0),IF($Q138&gt;=T$4,IF($P138&lt;=T$4,$I138,0),IF($S138&gt;=T$4,IF($R138&lt;=T$4,$I138,0),0)))))))),IF($J138="All Day",$I138,IF($K138="All Day",$I138,IF($K138&lt;=T$4,0,IF($J138&lt;=T$4,$I138,0)))))</f>
        <v>0</v>
      </c>
      <c r="U138" s="101">
        <f>IF(Calculator!$I136="YES",IF($M138&gt;=U$4,IF($L138&lt;=U$4,$I138,0),IF($O138&gt;=U$4,IF($N138&lt;=U$4,$I138,0),IF($Q138&gt;=U$4,IF($P138&lt;=U$4,$I138,0),IF($S138&gt;=U$4,IF($R138&lt;=U$4,$I138,0),IF($M138&gt;=U$4,IF($L138&lt;=U$4,$I138,0),IF($O138&gt;=U$4,IF($N138&lt;=U$4,$I138,0),IF($Q138&gt;=U$4,IF($P138&lt;=U$4,$I138,0),IF($S138&gt;=U$4,IF($R138&lt;=U$4,$I138,0),0)))))))),IF($J138="All Day",$I138,IF($K138="All Day",$I138,IF($K138&lt;=U$4,0,IF($J138&lt;=U$4,$I138,0)))))</f>
        <v>0</v>
      </c>
      <c r="V138" s="101">
        <f>IF(Calculator!$I136="YES",IF($M138&gt;=V$4,IF($L138&lt;=V$4,$I138,0),IF($O138&gt;=V$4,IF($N138&lt;=V$4,$I138,0),IF($Q138&gt;=V$4,IF($P138&lt;=V$4,$I138,0),IF($S138&gt;=V$4,IF($R138&lt;=V$4,$I138,0),IF($M138&gt;=V$4,IF($L138&lt;=V$4,$I138,0),IF($O138&gt;=V$4,IF($N138&lt;=V$4,$I138,0),IF($Q138&gt;=V$4,IF($P138&lt;=V$4,$I138,0),IF($S138&gt;=V$4,IF($R138&lt;=V$4,$I138,0),0)))))))),IF($J138="All Day",$I138,IF($K138="All Day",$I138,IF($K138&lt;=V$4,0,IF($J138&lt;=V$4,$I138,0)))))</f>
        <v>0</v>
      </c>
      <c r="W138" s="101">
        <f>IF(Calculator!$I136="YES",IF($M138&gt;=W$4,IF($L138&lt;=W$4,$I138,0),IF($O138&gt;=W$4,IF($N138&lt;=W$4,$I138,0),IF($Q138&gt;=W$4,IF($P138&lt;=W$4,$I138,0),IF($S138&gt;=W$4,IF($R138&lt;=W$4,$I138,0),IF($M138&gt;=W$4,IF($L138&lt;=W$4,$I138,0),IF($O138&gt;=W$4,IF($N138&lt;=W$4,$I138,0),IF($Q138&gt;=W$4,IF($P138&lt;=W$4,$I138,0),IF($S138&gt;=W$4,IF($R138&lt;=W$4,$I138,0),0)))))))),IF($J138="All Day",$I138,IF($K138="All Day",$I138,IF($K138&lt;=W$4,0,IF($J138&lt;=W$4,$I138,0)))))</f>
        <v>0</v>
      </c>
      <c r="X138" s="101">
        <f>IF(Calculator!$I136="YES",IF($M138&gt;=X$4,IF($L138&lt;=X$4,$I138,0),IF($O138&gt;=X$4,IF($N138&lt;=X$4,$I138,0),IF($Q138&gt;=X$4,IF($P138&lt;=X$4,$I138,0),IF($S138&gt;=X$4,IF($R138&lt;=X$4,$I138,0),IF($M138&gt;=X$4,IF($L138&lt;=X$4,$I138,0),IF($O138&gt;=X$4,IF($N138&lt;=X$4,$I138,0),IF($Q138&gt;=X$4,IF($P138&lt;=X$4,$I138,0),IF($S138&gt;=X$4,IF($R138&lt;=X$4,$I138,0),0)))))))),IF($J138="All Day",$I138,IF($K138="All Day",$I138,IF($K138&lt;=X$4,0,IF($J138&lt;=X$4,$I138,0)))))</f>
        <v>0</v>
      </c>
      <c r="Y138" s="101">
        <f>IF(Calculator!$I136="YES",IF($M138&gt;=Y$4,IF($L138&lt;=Y$4,$I138,0),IF($O138&gt;=Y$4,IF($N138&lt;=Y$4,$I138,0),IF($Q138&gt;=Y$4,IF($P138&lt;=Y$4,$I138,0),IF($S138&gt;=Y$4,IF($R138&lt;=Y$4,$I138,0),IF($M138&gt;=Y$4,IF($L138&lt;=Y$4,$I138,0),IF($O138&gt;=Y$4,IF($N138&lt;=Y$4,$I138,0),IF($Q138&gt;=Y$4,IF($P138&lt;=Y$4,$I138,0),IF($S138&gt;=Y$4,IF($R138&lt;=Y$4,$I138,0),0)))))))),IF($J138="All Day",$I138,IF($K138="All Day",$I138,IF($K138&lt;=Y$4,0,IF($J138&lt;=Y$4,$I138,0)))))</f>
        <v>0</v>
      </c>
      <c r="Z138" s="101">
        <f>IF(Calculator!$I136="YES",IF($M138&gt;=Z$4,IF($L138&lt;=Z$4,$I138,0),IF($O138&gt;=Z$4,IF($N138&lt;=Z$4,$I138,0),IF($Q138&gt;=Z$4,IF($P138&lt;=Z$4,$I138,0),IF($S138&gt;=Z$4,IF($R138&lt;=Z$4,$I138,0),IF($M138&gt;=Z$4,IF($L138&lt;=Z$4,$I138,0),IF($O138&gt;=Z$4,IF($N138&lt;=Z$4,$I138,0),IF($Q138&gt;=Z$4,IF($P138&lt;=Z$4,$I138,0),IF($S138&gt;=Z$4,IF($R138&lt;=Z$4,$I138,0),0)))))))),IF($J138="All Day",$I138,IF($K138="All Day",$I138,IF($K138&lt;=Z$4,0,IF($J138&lt;=Z$4,$I138,0)))))</f>
        <v>0</v>
      </c>
      <c r="AA138" s="101">
        <f>IF(Calculator!$I136="YES",IF($M138&gt;=AA$4,IF($L138&lt;=AA$4,$I138,0),IF($O138&gt;=AA$4,IF($N138&lt;=AA$4,$I138,0),IF($Q138&gt;=AA$4,IF($P138&lt;=AA$4,$I138,0),IF($S138&gt;=AA$4,IF($R138&lt;=AA$4,$I138,0),IF($M138&gt;=AA$4,IF($L138&lt;=AA$4,$I138,0),IF($O138&gt;=AA$4,IF($N138&lt;=AA$4,$I138,0),IF($Q138&gt;=AA$4,IF($P138&lt;=AA$4,$I138,0),IF($S138&gt;=AA$4,IF($R138&lt;=AA$4,$I138,0),0)))))))),IF($J138="All Day",$I138,IF($K138="All Day",$I138,IF($K138&lt;=AA$4,0,IF($J138&lt;=AA$4,$I138,0)))))</f>
        <v>0</v>
      </c>
      <c r="AB138" s="101">
        <f>IF(Calculator!$I136="YES",IF($M138&gt;=AB$4,IF($L138&lt;=AB$4,$I138,0),IF($O138&gt;=AB$4,IF($N138&lt;=AB$4,$I138,0),IF($Q138&gt;=AB$4,IF($P138&lt;=AB$4,$I138,0),IF($S138&gt;=AB$4,IF($R138&lt;=AB$4,$I138,0),IF($M138&gt;=AB$4,IF($L138&lt;=AB$4,$I138,0),IF($O138&gt;=AB$4,IF($N138&lt;=AB$4,$I138,0),IF($Q138&gt;=AB$4,IF($P138&lt;=AB$4,$I138,0),IF($S138&gt;=AB$4,IF($R138&lt;=AB$4,$I138,0),0)))))))),IF($J138="All Day",$I138,IF($K138="All Day",$I138,IF($K138&lt;=AB$4,0,IF($J138&lt;=AB$4,$I138,0)))))</f>
        <v>0</v>
      </c>
      <c r="AC138" s="101">
        <f>IF(Calculator!$I136="YES",IF($M138&gt;=AC$4,IF($L138&lt;=AC$4,$I138,0),IF($O138&gt;=AC$4,IF($N138&lt;=AC$4,$I138,0),IF($Q138&gt;=AC$4,IF($P138&lt;=AC$4,$I138,0),IF($S138&gt;=AC$4,IF($R138&lt;=AC$4,$I138,0),IF($M138&gt;=AC$4,IF($L138&lt;=AC$4,$I138,0),IF($O138&gt;=AC$4,IF($N138&lt;=AC$4,$I138,0),IF($Q138&gt;=AC$4,IF($P138&lt;=AC$4,$I138,0),IF($S138&gt;=AC$4,IF($R138&lt;=AC$4,$I138,0),0)))))))),IF($J138="All Day",$I138,IF($K138="All Day",$I138,IF($K138&lt;=AC$4,0,IF($J138&lt;=AC$4,$I138,0)))))</f>
        <v>0</v>
      </c>
      <c r="AD138" s="101">
        <f>IF(Calculator!$I136="YES",IF($M138&gt;=AD$4,IF($L138&lt;=AD$4,$I138,0),IF($O138&gt;=AD$4,IF($N138&lt;=AD$4,$I138,0),IF($Q138&gt;=AD$4,IF($P138&lt;=AD$4,$I138,0),IF($S138&gt;=AD$4,IF($R138&lt;=AD$4,$I138,0),IF($M138&gt;=AD$4,IF($L138&lt;=AD$4,$I138,0),IF($O138&gt;=AD$4,IF($N138&lt;=AD$4,$I138,0),IF($Q138&gt;=AD$4,IF($P138&lt;=AD$4,$I138,0),IF($S138&gt;=AD$4,IF($R138&lt;=AD$4,$I138,0),0)))))))),IF($J138="All Day",$I138,IF($K138="All Day",$I138,IF($K138&lt;=AD$4,0,IF($J138&lt;=AD$4,$I138,0)))))</f>
        <v>0</v>
      </c>
      <c r="AE138" s="101">
        <f>IF(Calculator!$I136="YES",IF($M138&gt;=AE$4,IF($L138&lt;=AE$4,$I138,0),IF($O138&gt;=AE$4,IF($N138&lt;=AE$4,$I138,0),IF($Q138&gt;=AE$4,IF($P138&lt;=AE$4,$I138,0),IF($S138&gt;=AE$4,IF($R138&lt;=AE$4,$I138,0),IF($M138&gt;=AE$4,IF($L138&lt;=AE$4,$I138,0),IF($O138&gt;=AE$4,IF($N138&lt;=AE$4,$I138,0),IF($Q138&gt;=AE$4,IF($P138&lt;=AE$4,$I138,0),IF($S138&gt;=AE$4,IF($R138&lt;=AE$4,$I138,0),0)))))))),IF($J138="All Day",$I138,IF($K138="All Day",$I138,IF($K138&lt;=AE$4,0,IF($J138&lt;=AE$4,$I138,0)))))</f>
        <v>0</v>
      </c>
      <c r="AF138" s="101">
        <f>IF(Calculator!$I136="YES",IF($M138&gt;=AF$4,IF($L138&lt;=AF$4,$I138,0),IF($O138&gt;=AF$4,IF($N138&lt;=AF$4,$I138,0),IF($Q138&gt;=AF$4,IF($P138&lt;=AF$4,$I138,0),IF($S138&gt;=AF$4,IF($R138&lt;=AF$4,$I138,0),IF($M138&gt;=AF$4,IF($L138&lt;=AF$4,$I138,0),IF($O138&gt;=AF$4,IF($N138&lt;=AF$4,$I138,0),IF($Q138&gt;=AF$4,IF($P138&lt;=AF$4,$I138,0),IF($S138&gt;=AF$4,IF($R138&lt;=AF$4,$I138,0),0)))))))),IF($J138="All Day",$I138,IF($K138="All Day",$I138,IF($K138&lt;=AF$4,0,IF($J138&lt;=AF$4,$I138,0)))))</f>
        <v>0</v>
      </c>
      <c r="AG138" s="101">
        <f>IF(Calculator!$I136="YES",IF($M138&gt;=AG$4,IF($L138&lt;=AG$4,$I138,0),IF($O138&gt;=AG$4,IF($N138&lt;=AG$4,$I138,0),IF($Q138&gt;=AG$4,IF($P138&lt;=AG$4,$I138,0),IF($S138&gt;=AG$4,IF($R138&lt;=AG$4,$I138,0),IF($M138&gt;=AG$4,IF($L138&lt;=AG$4,$I138,0),IF($O138&gt;=AG$4,IF($N138&lt;=AG$4,$I138,0),IF($Q138&gt;=AG$4,IF($P138&lt;=AG$4,$I138,0),IF($S138&gt;=AG$4,IF($R138&lt;=AG$4,$I138,0),0)))))))),IF($J138="All Day",$I138,IF($K138="All Day",$I138,IF($K138&lt;=AG$4,0,IF($J138&lt;=AG$4,$I138,0)))))</f>
        <v>0</v>
      </c>
      <c r="AH138" s="101">
        <f>IF(Calculator!$I136="YES",IF($M138&gt;=AH$4,IF($L138&lt;=AH$4,$I138,0),IF($O138&gt;=AH$4,IF($N138&lt;=AH$4,$I138,0),IF($Q138&gt;=AH$4,IF($P138&lt;=AH$4,$I138,0),IF($S138&gt;=AH$4,IF($R138&lt;=AH$4,$I138,0),IF($M138&gt;=AH$4,IF($L138&lt;=AH$4,$I138,0),IF($O138&gt;=AH$4,IF($N138&lt;=AH$4,$I138,0),IF($Q138&gt;=AH$4,IF($P138&lt;=AH$4,$I138,0),IF($S138&gt;=AH$4,IF($R138&lt;=AH$4,$I138,0),0)))))))),IF($J138="All Day",$I138,IF($K138="All Day",$I138,IF($K138&lt;=AH$4,0,IF($J138&lt;=AH$4,$I138,0)))))</f>
        <v>0</v>
      </c>
      <c r="AI138" s="101">
        <f>IF(Calculator!$I136="YES",IF($M138&gt;=AI$4,IF($L138&lt;=AI$4,$I138,0),IF($O138&gt;=AI$4,IF($N138&lt;=AI$4,$I138,0),IF($Q138&gt;=AI$4,IF($P138&lt;=AI$4,$I138,0),IF($S138&gt;=AI$4,IF($R138&lt;=AI$4,$I138,0),IF($M138&gt;=AI$4,IF($L138&lt;=AI$4,$I138,0),IF($O138&gt;=AI$4,IF($N138&lt;=AI$4,$I138,0),IF($Q138&gt;=AI$4,IF($P138&lt;=AI$4,$I138,0),IF($S138&gt;=AI$4,IF($R138&lt;=AI$4,$I138,0),0)))))))),IF($J138="All Day",$I138,IF($K138="All Day",$I138,IF($K138&lt;=AI$4,0,IF($J138&lt;=AI$4,$I138,0)))))</f>
        <v>0</v>
      </c>
      <c r="AJ138" s="101">
        <f>IF(Calculator!$I136="YES",IF($M138&gt;=AJ$4,IF($L138&lt;=AJ$4,$I138,0),IF($O138&gt;=AJ$4,IF($N138&lt;=AJ$4,$I138,0),IF($Q138&gt;=AJ$4,IF($P138&lt;=AJ$4,$I138,0),IF($S138&gt;=AJ$4,IF($R138&lt;=AJ$4,$I138,0),IF($M138&gt;=AJ$4,IF($L138&lt;=AJ$4,$I138,0),IF($O138&gt;=AJ$4,IF($N138&lt;=AJ$4,$I138,0),IF($Q138&gt;=AJ$4,IF($P138&lt;=AJ$4,$I138,0),IF($S138&gt;=AJ$4,IF($R138&lt;=AJ$4,$I138,0),0)))))))),IF($J138="All Day",$I138,IF($K138="All Day",$I138,IF($K138&lt;=AJ$4,0,IF($J138&lt;=AJ$4,$I138,0)))))</f>
        <v>0</v>
      </c>
      <c r="AK138" s="101">
        <f>IF(Calculator!$I136="YES",IF($M138&gt;=AK$4,IF($L138&lt;=AK$4,$I138,0),IF($O138&gt;=AK$4,IF($N138&lt;=AK$4,$I138,0),IF($Q138&gt;=AK$4,IF($P138&lt;=AK$4,$I138,0),IF($S138&gt;=AK$4,IF($R138&lt;=AK$4,$I138,0),IF($M138&gt;=AK$4,IF($L138&lt;=AK$4,$I138,0),IF($O138&gt;=AK$4,IF($N138&lt;=AK$4,$I138,0),IF($Q138&gt;=AK$4,IF($P138&lt;=AK$4,$I138,0),IF($S138&gt;=AK$4,IF($R138&lt;=AK$4,$I138,0),0)))))))),IF($J138="All Day",$I138,IF($K138="All Day",$I138,IF($K138&lt;=AK$4,0,IF($J138&lt;=AK$4,$I138,0)))))</f>
        <v>0</v>
      </c>
      <c r="AL138" s="101">
        <f>IF(Calculator!$I136="YES",IF($M138&gt;=AL$4,IF($L138&lt;=AL$4,$I138,0),IF($O138&gt;=AL$4,IF($N138&lt;=AL$4,$I138,0),IF($Q138&gt;=AL$4,IF($P138&lt;=AL$4,$I138,0),IF($S138&gt;=AL$4,IF($R138&lt;=AL$4,$I138,0),IF($M138&gt;=AL$4,IF($L138&lt;=AL$4,$I138,0),IF($O138&gt;=AL$4,IF($N138&lt;=AL$4,$I138,0),IF($Q138&gt;=AL$4,IF($P138&lt;=AL$4,$I138,0),IF($S138&gt;=AL$4,IF($R138&lt;=AL$4,$I138,0),0)))))))),IF($J138="All Day",$I138,IF($K138="All Day",$I138,IF($K138&lt;=AL$4,0,IF($J138&lt;=AL$4,$I138,0)))))</f>
        <v>0</v>
      </c>
      <c r="AM138" s="101">
        <f>IF(Calculator!$I136="YES",IF($M138&gt;=AM$4,IF($L138&lt;=AM$4,$I138,0),IF($O138&gt;=AM$4,IF($N138&lt;=AM$4,$I138,0),IF($Q138&gt;=AM$4,IF($P138&lt;=AM$4,$I138,0),IF($S138&gt;=AM$4,IF($R138&lt;=AM$4,$I138,0),IF($M138&gt;=AM$4,IF($L138&lt;=AM$4,$I138,0),IF($O138&gt;=AM$4,IF($N138&lt;=AM$4,$I138,0),IF($Q138&gt;=AM$4,IF($P138&lt;=AM$4,$I138,0),IF($S138&gt;=AM$4,IF($R138&lt;=AM$4,$I138,0),0)))))))),IF($J138="All Day",$I138,IF($K138="All Day",$I138,IF($K138&lt;=AM$4,0,IF($J138&lt;=AM$4,$I138,0)))))</f>
        <v>0</v>
      </c>
      <c r="AN138" s="101">
        <f>IF(Calculator!$I136="YES",IF($M138&gt;=AN$4,IF($L138&lt;=AN$4,$I138,0),IF($O138&gt;=AN$4,IF($N138&lt;=AN$4,$I138,0),IF($Q138&gt;=AN$4,IF($P138&lt;=AN$4,$I138,0),IF($S138&gt;=AN$4,IF($R138&lt;=AN$4,$I138,0),IF($M138&gt;=AN$4,IF($L138&lt;=AN$4,$I138,0),IF($O138&gt;=AN$4,IF($N138&lt;=AN$4,$I138,0),IF($Q138&gt;=AN$4,IF($P138&lt;=AN$4,$I138,0),IF($S138&gt;=AN$4,IF($R138&lt;=AN$4,$I138,0),0)))))))),IF($J138="All Day",$I138,IF($K138="All Day",$I138,IF($K138&lt;=AN$4,0,IF($J138&lt;=AN$4,$I138,0)))))</f>
        <v>0</v>
      </c>
      <c r="AO138" s="101">
        <f>IF(Calculator!$I136="YES",IF($M138&gt;=AO$4,IF($L138&lt;=AO$4,$I138,0),IF($O138&gt;=AO$4,IF($N138&lt;=AO$4,$I138,0),IF($Q138&gt;=AO$4,IF($P138&lt;=AO$4,$I138,0),IF($S138&gt;=AO$4,IF($R138&lt;=AO$4,$I138,0),IF($M138&gt;=AO$4,IF($L138&lt;=AO$4,$I138,0),IF($O138&gt;=AO$4,IF($N138&lt;=AO$4,$I138,0),IF($Q138&gt;=AO$4,IF($P138&lt;=AO$4,$I138,0),IF($S138&gt;=AO$4,IF($R138&lt;=AO$4,$I138,0),0)))))))),IF($J138="All Day",$I138,IF($K138="All Day",$I138,IF($K138&lt;=AO$4,0,IF($J138&lt;=AO$4,$I138,0)))))</f>
        <v>0</v>
      </c>
      <c r="AP138" s="101">
        <f>IF(Calculator!$I136="YES",IF($M138&gt;=AP$4,IF($L138&lt;=AP$4,$I138,0),IF($O138&gt;=AP$4,IF($N138&lt;=AP$4,$I138,0),IF($Q138&gt;=AP$4,IF($P138&lt;=AP$4,$I138,0),IF($S138&gt;=AP$4,IF($R138&lt;=AP$4,$I138,0),IF($M138&gt;=AP$4,IF($L138&lt;=AP$4,$I138,0),IF($O138&gt;=AP$4,IF($N138&lt;=AP$4,$I138,0),IF($Q138&gt;=AP$4,IF($P138&lt;=AP$4,$I138,0),IF($S138&gt;=AP$4,IF($R138&lt;=AP$4,$I138,0),0)))))))),IF($J138="All Day",$I138,IF($K138="All Day",$I138,IF($K138&lt;=AP$4,0,IF($J138&lt;=AP$4,$I138,0)))))</f>
        <v>0</v>
      </c>
      <c r="AQ138" s="101">
        <f>IF(Calculator!$I136="YES",IF($M138&gt;=AQ$4,IF($L138&lt;=AQ$4,$I138,0),IF($O138&gt;=AQ$4,IF($N138&lt;=AQ$4,$I138,0),IF($Q138&gt;=AQ$4,IF($P138&lt;=AQ$4,$I138,0),IF($S138&gt;=AQ$4,IF($R138&lt;=AQ$4,$I138,0),IF($M138&gt;=AQ$4,IF($L138&lt;=AQ$4,$I138,0),IF($O138&gt;=AQ$4,IF($N138&lt;=AQ$4,$I138,0),IF($Q138&gt;=AQ$4,IF($P138&lt;=AQ$4,$I138,0),IF($S138&gt;=AQ$4,IF($R138&lt;=AQ$4,$I138,0),0)))))))),IF($J138="All Day",$I138,IF($K138="All Day",$I138,IF($K138&lt;=AQ$4,0,IF($J138&lt;=AQ$4,$I138,0)))))</f>
        <v>0</v>
      </c>
      <c r="AR138" s="101">
        <f>IF(Calculator!$I136="YES",IF($M138&gt;=AR$4,IF($L138&lt;=AR$4,$I138,0),IF($O138&gt;=AR$4,IF($N138&lt;=AR$4,$I138,0),IF($Q138&gt;=AR$4,IF($P138&lt;=AR$4,$I138,0),IF($S138&gt;=AR$4,IF($R138&lt;=AR$4,$I138,0),IF($M138&gt;=AR$4,IF($L138&lt;=AR$4,$I138,0),IF($O138&gt;=AR$4,IF($N138&lt;=AR$4,$I138,0),IF($Q138&gt;=AR$4,IF($P138&lt;=AR$4,$I138,0),IF($S138&gt;=AR$4,IF($R138&lt;=AR$4,$I138,0),0)))))))),IF($J138="All Day",$I138,IF($K138="All Day",$I138,IF($K138&lt;=AR$4,0,IF($J138&lt;=AR$4,$I138,0)))))</f>
        <v>0</v>
      </c>
      <c r="AS138" s="101">
        <f>IF(Calculator!$I136="YES",IF($M138&gt;=AS$4,IF($L138&lt;=AS$4,$I138,0),IF($O138&gt;=AS$4,IF($N138&lt;=AS$4,$I138,0),IF($Q138&gt;=AS$4,IF($P138&lt;=AS$4,$I138,0),IF($S138&gt;=AS$4,IF($R138&lt;=AS$4,$I138,0),IF($M138&gt;=AS$4,IF($L138&lt;=AS$4,$I138,0),IF($O138&gt;=AS$4,IF($N138&lt;=AS$4,$I138,0),IF($Q138&gt;=AS$4,IF($P138&lt;=AS$4,$I138,0),IF($S138&gt;=AS$4,IF($R138&lt;=AS$4,$I138,0),0)))))))),IF($J138="All Day",$I138,IF($K138="All Day",$I138,IF($K138&lt;=AS$4,0,IF($J138&lt;=AS$4,$I138,0)))))</f>
        <v>0</v>
      </c>
      <c r="AT138" s="101">
        <f>IF(Calculator!$I136="YES",IF($M138&gt;=AT$4,IF($L138&lt;=AT$4,$I138,0),IF($O138&gt;=AT$4,IF($N138&lt;=AT$4,$I138,0),IF($Q138&gt;=AT$4,IF($P138&lt;=AT$4,$I138,0),IF($S138&gt;=AT$4,IF($R138&lt;=AT$4,$I138,0),IF($M138&gt;=AT$4,IF($L138&lt;=AT$4,$I138,0),IF($O138&gt;=AT$4,IF($N138&lt;=AT$4,$I138,0),IF($Q138&gt;=AT$4,IF($P138&lt;=AT$4,$I138,0),IF($S138&gt;=AT$4,IF($R138&lt;=AT$4,$I138,0),0)))))))),IF($J138="All Day",$I138,IF($K138="All Day",$I138,IF($K138&lt;=AT$4,0,IF($J138&lt;=AT$4,$I138,0)))))</f>
        <v>0</v>
      </c>
      <c r="AU138" s="101">
        <f>IF(Calculator!$I136="YES",IF($M138&gt;=AU$4,IF($L138&lt;=AU$4,$I138,0),IF($O138&gt;=AU$4,IF($N138&lt;=AU$4,$I138,0),IF($Q138&gt;=AU$4,IF($P138&lt;=AU$4,$I138,0),IF($S138&gt;=AU$4,IF($R138&lt;=AU$4,$I138,0),IF($M138&gt;=AU$4,IF($L138&lt;=AU$4,$I138,0),IF($O138&gt;=AU$4,IF($N138&lt;=AU$4,$I138,0),IF($Q138&gt;=AU$4,IF($P138&lt;=AU$4,$I138,0),IF($S138&gt;=AU$4,IF($R138&lt;=AU$4,$I138,0),0)))))))),IF($J138="All Day",$I138,IF($K138="All Day",$I138,IF($K138&lt;=AU$4,0,IF($J138&lt;=AU$4,$I138,0)))))</f>
        <v>0</v>
      </c>
      <c r="AV138" s="101">
        <f>IF(Calculator!$I136="YES",IF($M138&gt;=AV$4,IF($L138&lt;=AV$4,$I138,0),IF($O138&gt;=AV$4,IF($N138&lt;=AV$4,$I138,0),IF($Q138&gt;=AV$4,IF($P138&lt;=AV$4,$I138,0),IF($S138&gt;=AV$4,IF($R138&lt;=AV$4,$I138,0),IF($M138&gt;=AV$4,IF($L138&lt;=AV$4,$I138,0),IF($O138&gt;=AV$4,IF($N138&lt;=AV$4,$I138,0),IF($Q138&gt;=AV$4,IF($P138&lt;=AV$4,$I138,0),IF($S138&gt;=AV$4,IF($R138&lt;=AV$4,$I138,0),0)))))))),IF($J138="All Day",$I138,IF($K138="All Day",$I138,IF($K138&lt;=AV$4,0,IF($J138&lt;=AV$4,$I138,0)))))</f>
        <v>0</v>
      </c>
      <c r="AW138" s="101">
        <f>IF(Calculator!$I136="YES",IF($M138&gt;=AW$4,IF($L138&lt;=AW$4,$I138,0),IF($O138&gt;=AW$4,IF($N138&lt;=AW$4,$I138,0),IF($Q138&gt;=AW$4,IF($P138&lt;=AW$4,$I138,0),IF($S138&gt;=AW$4,IF($R138&lt;=AW$4,$I138,0),IF($M138&gt;=AW$4,IF($L138&lt;=AW$4,$I138,0),IF($O138&gt;=AW$4,IF($N138&lt;=AW$4,$I138,0),IF($Q138&gt;=AW$4,IF($P138&lt;=AW$4,$I138,0),IF($S138&gt;=AW$4,IF($R138&lt;=AW$4,$I138,0),0)))))))),IF($J138="All Day",$I138,IF($K138="All Day",$I138,IF($K138&lt;=AW$4,0,IF($J138&lt;=AW$4,$I138,0)))))</f>
        <v>0</v>
      </c>
      <c r="AX138" s="101">
        <f>IF(Calculator!$I136="YES",IF($M138&gt;=AX$4,IF($L138&lt;=AX$4,$I138,0),IF($O138&gt;=AX$4,IF($N138&lt;=AX$4,$I138,0),IF($Q138&gt;=AX$4,IF($P138&lt;=AX$4,$I138,0),IF($S138&gt;=AX$4,IF($R138&lt;=AX$4,$I138,0),IF($M138&gt;=AX$4,IF($L138&lt;=AX$4,$I138,0),IF($O138&gt;=AX$4,IF($N138&lt;=AX$4,$I138,0),IF($Q138&gt;=AX$4,IF($P138&lt;=AX$4,$I138,0),IF($S138&gt;=AX$4,IF($R138&lt;=AX$4,$I138,0),0)))))))),IF($J138="All Day",$I138,IF($K138="All Day",$I138,IF($K138&lt;=AX$4,0,IF($J138&lt;=AX$4,$I138,0)))))</f>
        <v>0</v>
      </c>
      <c r="AY138" s="101">
        <f>IF(Calculator!$I136="YES",IF($M138&gt;=AY$4,IF($L138&lt;=AY$4,$I138,0),IF($O138&gt;=AY$4,IF($N138&lt;=AY$4,$I138,0),IF($Q138&gt;=AY$4,IF($P138&lt;=AY$4,$I138,0),IF($S138&gt;=AY$4,IF($R138&lt;=AY$4,$I138,0),IF($M138&gt;=AY$4,IF($L138&lt;=AY$4,$I138,0),IF($O138&gt;=AY$4,IF($N138&lt;=AY$4,$I138,0),IF($Q138&gt;=AY$4,IF($P138&lt;=AY$4,$I138,0),IF($S138&gt;=AY$4,IF($R138&lt;=AY$4,$I138,0),0)))))))),IF($J138="All Day",$I138,IF($K138="All Day",$I138,IF($K138&lt;=AY$4,0,IF($J138&lt;=AY$4,$I138,0)))))</f>
        <v>0</v>
      </c>
      <c r="AZ138" s="101">
        <f>IF(Calculator!$I136="YES",IF($M138&gt;=AZ$4,IF($L138&lt;=AZ$4,$I138,0),IF($O138&gt;=AZ$4,IF($N138&lt;=AZ$4,$I138,0),IF($Q138&gt;=AZ$4,IF($P138&lt;=AZ$4,$I138,0),IF($S138&gt;=AZ$4,IF($R138&lt;=AZ$4,$I138,0),IF($M138&gt;=AZ$4,IF($L138&lt;=AZ$4,$I138,0),IF($O138&gt;=AZ$4,IF($N138&lt;=AZ$4,$I138,0),IF($Q138&gt;=AZ$4,IF($P138&lt;=AZ$4,$I138,0),IF($S138&gt;=AZ$4,IF($R138&lt;=AZ$4,$I138,0),0)))))))),IF($J138="All Day",$I138,IF($K138="All Day",$I138,IF($K138&lt;=AZ$4,0,IF($J138&lt;=AZ$4,$I138,0)))))</f>
        <v>0</v>
      </c>
      <c r="BA138" s="101">
        <f>IF(Calculator!$I136="YES",IF($M138&gt;=BA$4,IF($L138&lt;=BA$4,$I138,0),IF($O138&gt;=BA$4,IF($N138&lt;=BA$4,$I138,0),IF($Q138&gt;=BA$4,IF($P138&lt;=BA$4,$I138,0),IF($S138&gt;=BA$4,IF($R138&lt;=BA$4,$I138,0),IF($M138&gt;=BA$4,IF($L138&lt;=BA$4,$I138,0),IF($O138&gt;=BA$4,IF($N138&lt;=BA$4,$I138,0),IF($Q138&gt;=BA$4,IF($P138&lt;=BA$4,$I138,0),IF($S138&gt;=BA$4,IF($R138&lt;=BA$4,$I138,0),0)))))))),IF($J138="All Day",$I138,IF($K138="All Day",$I138,IF($K138&lt;=BA$4,0,IF($J138&lt;=BA$4,$I138,0)))))</f>
        <v>0</v>
      </c>
      <c r="BB138" s="101">
        <f>IF(Calculator!$I136="YES",IF($M138&gt;=BB$4,IF($L138&lt;=BB$4,$I138,0),IF($O138&gt;=BB$4,IF($N138&lt;=BB$4,$I138,0),IF($Q138&gt;=BB$4,IF($P138&lt;=BB$4,$I138,0),IF($S138&gt;=BB$4,IF($R138&lt;=BB$4,$I138,0),IF($M138&gt;=BB$4,IF($L138&lt;=BB$4,$I138,0),IF($O138&gt;=BB$4,IF($N138&lt;=BB$4,$I138,0),IF($Q138&gt;=BB$4,IF($P138&lt;=BB$4,$I138,0),IF($S138&gt;=BB$4,IF($R138&lt;=BB$4,$I138,0),0)))))))),IF($J138="All Day",$I138,IF($K138="All Day",$I138,IF($K138&lt;=BB$4,0,IF($J138&lt;=BB$4,$I138,0)))))</f>
        <v>0</v>
      </c>
      <c r="BC138" s="101">
        <f>IF(Calculator!$I136="YES",IF($M138&gt;=BC$4,IF($L138&lt;=BC$4,$I138,0),IF($O138&gt;=BC$4,IF($N138&lt;=BC$4,$I138,0),IF($Q138&gt;=BC$4,IF($P138&lt;=BC$4,$I138,0),IF($S138&gt;=BC$4,IF($R138&lt;=BC$4,$I138,0),IF($M138&gt;=BC$4,IF($L138&lt;=BC$4,$I138,0),IF($O138&gt;=BC$4,IF($N138&lt;=BC$4,$I138,0),IF($Q138&gt;=BC$4,IF($P138&lt;=BC$4,$I138,0),IF($S138&gt;=BC$4,IF($R138&lt;=BC$4,$I138,0),0)))))))),IF($J138="All Day",$I138,IF($K138="All Day",$I138,IF($K138&lt;=BC$4,0,IF($J138&lt;=BC$4,$I138,0)))))</f>
        <v>0</v>
      </c>
      <c r="BD138" s="101">
        <f>IF(Calculator!$I136="YES",IF($M138&gt;=BD$4,IF($L138&lt;=BD$4,$I138,0),IF($O138&gt;=BD$4,IF($N138&lt;=BD$4,$I138,0),IF($Q138&gt;=BD$4,IF($P138&lt;=BD$4,$I138,0),IF($S138&gt;=BD$4,IF($R138&lt;=BD$4,$I138,0),IF($M138&gt;=BD$4,IF($L138&lt;=BD$4,$I138,0),IF($O138&gt;=BD$4,IF($N138&lt;=BD$4,$I138,0),IF($Q138&gt;=BD$4,IF($P138&lt;=BD$4,$I138,0),IF($S138&gt;=BD$4,IF($R138&lt;=BD$4,$I138,0),0)))))))),IF($J138="All Day",$I138,IF($K138="All Day",$I138,IF($K138&lt;=BD$4,0,IF($J138&lt;=BD$4,$I138,0)))))</f>
        <v>0</v>
      </c>
      <c r="BE138" s="101">
        <f>IF(Calculator!$I136="YES",IF($M138&gt;=BE$4,IF($L138&lt;=BE$4,$I138,0),IF($O138&gt;=BE$4,IF($N138&lt;=BE$4,$I138,0),IF($Q138&gt;=BE$4,IF($P138&lt;=BE$4,$I138,0),IF($S138&gt;=BE$4,IF($R138&lt;=BE$4,$I138,0),IF($M138&gt;=BE$4,IF($L138&lt;=BE$4,$I138,0),IF($O138&gt;=BE$4,IF($N138&lt;=BE$4,$I138,0),IF($Q138&gt;=BE$4,IF($P138&lt;=BE$4,$I138,0),IF($S138&gt;=BE$4,IF($R138&lt;=BE$4,$I138,0),0)))))))),IF($J138="All Day",$I138,IF($K138="All Day",$I138,IF($K138&lt;=BE$4,0,IF($J138&lt;=BE$4,$I138,0)))))</f>
        <v>0</v>
      </c>
      <c r="BF138" s="101">
        <f>IF(Calculator!$I136="YES",IF($M138&gt;=BF$4,IF($L138&lt;=BF$4,$I138,0),IF($O138&gt;=BF$4,IF($N138&lt;=BF$4,$I138,0),IF($Q138&gt;=BF$4,IF($P138&lt;=BF$4,$I138,0),IF($S138&gt;=BF$4,IF($R138&lt;=BF$4,$I138,0),IF($M138&gt;=BF$4,IF($L138&lt;=BF$4,$I138,0),IF($O138&gt;=BF$4,IF($N138&lt;=BF$4,$I138,0),IF($Q138&gt;=BF$4,IF($P138&lt;=BF$4,$I138,0),IF($S138&gt;=BF$4,IF($R138&lt;=BF$4,$I138,0),0)))))))),IF($J138="All Day",$I138,IF($K138="All Day",$I138,IF($K138&lt;=BF$4,0,IF($J138&lt;=BF$4,$I138,0)))))</f>
        <v>0</v>
      </c>
      <c r="BG138" s="101">
        <f>IF(Calculator!$I136="YES",IF($M138&gt;=BG$4,IF($L138&lt;=BG$4,$I138,0),IF($O138&gt;=BG$4,IF($N138&lt;=BG$4,$I138,0),IF($Q138&gt;=BG$4,IF($P138&lt;=BG$4,$I138,0),IF($S138&gt;=BG$4,IF($R138&lt;=BG$4,$I138,0),IF($M138&gt;=BG$4,IF($L138&lt;=BG$4,$I138,0),IF($O138&gt;=BG$4,IF($N138&lt;=BG$4,$I138,0),IF($Q138&gt;=BG$4,IF($P138&lt;=BG$4,$I138,0),IF($S138&gt;=BG$4,IF($R138&lt;=BG$4,$I138,0),0)))))))),IF($J138="All Day",$I138,IF($K138="All Day",$I138,IF($K138&lt;=BG$4,0,IF($J138&lt;=BG$4,$I138,0)))))</f>
        <v>0</v>
      </c>
      <c r="BH138" s="101">
        <f>IF(Calculator!$I136="YES",IF($M138&gt;=BH$4,IF($L138&lt;=BH$4,$I138,0),IF($O138&gt;=BH$4,IF($N138&lt;=BH$4,$I138,0),IF($Q138&gt;=BH$4,IF($P138&lt;=BH$4,$I138,0),IF($S138&gt;=BH$4,IF($R138&lt;=BH$4,$I138,0),IF($M138&gt;=BH$4,IF($L138&lt;=BH$4,$I138,0),IF($O138&gt;=BH$4,IF($N138&lt;=BH$4,$I138,0),IF($Q138&gt;=BH$4,IF($P138&lt;=BH$4,$I138,0),IF($S138&gt;=BH$4,IF($R138&lt;=BH$4,$I138,0),0)))))))),IF($J138="All Day",$I138,IF($K138="All Day",$I138,IF($K138&lt;=BH$4,0,IF($J138&lt;=BH$4,$I138,0)))))</f>
        <v>0</v>
      </c>
      <c r="BI138" s="101">
        <f>IF(Calculator!$I136="YES",IF($M138&gt;=BI$4,IF($L138&lt;=BI$4,$I138,0),IF($O138&gt;=BI$4,IF($N138&lt;=BI$4,$I138,0),IF($Q138&gt;=BI$4,IF($P138&lt;=BI$4,$I138,0),IF($S138&gt;=BI$4,IF($R138&lt;=BI$4,$I138,0),IF($M138&gt;=BI$4,IF($L138&lt;=BI$4,$I138,0),IF($O138&gt;=BI$4,IF($N138&lt;=BI$4,$I138,0),IF($Q138&gt;=BI$4,IF($P138&lt;=BI$4,$I138,0),IF($S138&gt;=BI$4,IF($R138&lt;=BI$4,$I138,0),0)))))))),IF($J138="All Day",$I138,IF($K138="All Day",$I138,IF($K138&lt;=BI$4,0,IF($J138&lt;=BI$4,$I138,0)))))</f>
        <v>0</v>
      </c>
      <c r="BJ138" s="101">
        <f>IF(Calculator!$I136="YES",IF($M138&gt;=BJ$4,IF($L138&lt;=BJ$4,$I138,0),IF($O138&gt;=BJ$4,IF($N138&lt;=BJ$4,$I138,0),IF($Q138&gt;=BJ$4,IF($P138&lt;=BJ$4,$I138,0),IF($S138&gt;=BJ$4,IF($R138&lt;=BJ$4,$I138,0),IF($M138&gt;=BJ$4,IF($L138&lt;=BJ$4,$I138,0),IF($O138&gt;=BJ$4,IF($N138&lt;=BJ$4,$I138,0),IF($Q138&gt;=BJ$4,IF($P138&lt;=BJ$4,$I138,0),IF($S138&gt;=BJ$4,IF($R138&lt;=BJ$4,$I138,0),0)))))))),IF($J138="All Day",$I138,IF($K138="All Day",$I138,IF($K138&lt;=BJ$4,0,IF($J138&lt;=BJ$4,$I138,0)))))</f>
        <v>0</v>
      </c>
      <c r="BK138" s="101">
        <f>IF(Calculator!$I136="YES",IF($M138&gt;=BK$4,IF($L138&lt;=BK$4,$I138,0),IF($O138&gt;=BK$4,IF($N138&lt;=BK$4,$I138,0),IF($Q138&gt;=BK$4,IF($P138&lt;=BK$4,$I138,0),IF($S138&gt;=BK$4,IF($R138&lt;=BK$4,$I138,0),IF($M138&gt;=BK$4,IF($L138&lt;=BK$4,$I138,0),IF($O138&gt;=BK$4,IF($N138&lt;=BK$4,$I138,0),IF($Q138&gt;=BK$4,IF($P138&lt;=BK$4,$I138,0),IF($S138&gt;=BK$4,IF($R138&lt;=BK$4,$I138,0),0)))))))),IF($J138="All Day",$I138,IF($K138="All Day",$I138,IF($K138&lt;=BK$4,0,IF($J138&lt;=BK$4,$I138,0)))))</f>
        <v>0</v>
      </c>
      <c r="BL138" s="101">
        <f>IF(Calculator!$I136="YES",IF($M138&gt;=BL$4,IF($L138&lt;=BL$4,$I138,0),IF($O138&gt;=BL$4,IF($N138&lt;=BL$4,$I138,0),IF($Q138&gt;=BL$4,IF($P138&lt;=BL$4,$I138,0),IF($S138&gt;=BL$4,IF($R138&lt;=BL$4,$I138,0),IF($M138&gt;=BL$4,IF($L138&lt;=BL$4,$I138,0),IF($O138&gt;=BL$4,IF($N138&lt;=BL$4,$I138,0),IF($Q138&gt;=BL$4,IF($P138&lt;=BL$4,$I138,0),IF($S138&gt;=BL$4,IF($R138&lt;=BL$4,$I138,0),0)))))))),IF($J138="All Day",$I138,IF($K138="All Day",$I138,IF($K138&lt;=BL$4,0,IF($J138&lt;=BL$4,$I138,0)))))</f>
        <v>0</v>
      </c>
      <c r="BM138" s="101">
        <f>IF(Calculator!$I136="YES",IF($M138&gt;=BM$4,IF($L138&lt;=BM$4,$I138,0),IF($O138&gt;=BM$4,IF($N138&lt;=BM$4,$I138,0),IF($Q138&gt;=BM$4,IF($P138&lt;=BM$4,$I138,0),IF($S138&gt;=BM$4,IF($R138&lt;=BM$4,$I138,0),IF($M138&gt;=BM$4,IF($L138&lt;=BM$4,$I138,0),IF($O138&gt;=BM$4,IF($N138&lt;=BM$4,$I138,0),IF($Q138&gt;=BM$4,IF($P138&lt;=BM$4,$I138,0),IF($S138&gt;=BM$4,IF($R138&lt;=BM$4,$I138,0),0)))))))),IF($J138="All Day",$I138,IF($K138="All Day",$I138,IF($K138&lt;=BM$4,0,IF($J138&lt;=BM$4,$I138,0)))))</f>
        <v>0</v>
      </c>
      <c r="BN138" s="101">
        <f>IF(Calculator!$I136="YES",IF($M138&gt;=BN$4,IF($L138&lt;=BN$4,$I138,0),IF($O138&gt;=BN$4,IF($N138&lt;=BN$4,$I138,0),IF($Q138&gt;=BN$4,IF($P138&lt;=BN$4,$I138,0),IF($S138&gt;=BN$4,IF($R138&lt;=BN$4,$I138,0),IF($M138&gt;=BN$4,IF($L138&lt;=BN$4,$I138,0),IF($O138&gt;=BN$4,IF($N138&lt;=BN$4,$I138,0),IF($Q138&gt;=BN$4,IF($P138&lt;=BN$4,$I138,0),IF($S138&gt;=BN$4,IF($R138&lt;=BN$4,$I138,0),0)))))))),IF($J138="All Day",$I138,IF($K138="All Day",$I138,IF($K138&lt;=BN$4,0,IF($J138&lt;=BN$4,$I138,0)))))</f>
        <v>0</v>
      </c>
      <c r="BO138" s="101">
        <f>IF(Calculator!$I136="YES",IF($M138&gt;=BO$4,IF($L138&lt;=BO$4,$I138,0),IF($O138&gt;=BO$4,IF($N138&lt;=BO$4,$I138,0),IF($Q138&gt;=BO$4,IF($P138&lt;=BO$4,$I138,0),IF($S138&gt;=BO$4,IF($R138&lt;=BO$4,$I138,0),IF($M138&gt;=BO$4,IF($L138&lt;=BO$4,$I138,0),IF($O138&gt;=BO$4,IF($N138&lt;=BO$4,$I138,0),IF($Q138&gt;=BO$4,IF($P138&lt;=BO$4,$I138,0),IF($S138&gt;=BO$4,IF($R138&lt;=BO$4,$I138,0),0)))))))),IF($J138="All Day",$I138,IF($K138="All Day",$I138,IF($K138&lt;=BO$4,0,IF($J138&lt;=BO$4,$I138,0)))))</f>
        <v>0</v>
      </c>
      <c r="BP138" s="101">
        <f>IF(Calculator!$I136="YES",IF($M138&gt;=BP$4,IF($L138&lt;=BP$4,$I138,0),IF($O138&gt;=BP$4,IF($N138&lt;=BP$4,$I138,0),IF($Q138&gt;=BP$4,IF($P138&lt;=BP$4,$I138,0),IF($S138&gt;=BP$4,IF($R138&lt;=BP$4,$I138,0),IF($M138&gt;=BP$4,IF($L138&lt;=BP$4,$I138,0),IF($O138&gt;=BP$4,IF($N138&lt;=BP$4,$I138,0),IF($Q138&gt;=BP$4,IF($P138&lt;=BP$4,$I138,0),IF($S138&gt;=BP$4,IF($R138&lt;=BP$4,$I138,0),0)))))))),IF($J138="All Day",$I138,IF($K138="All Day",$I138,IF($K138&lt;=BP$4,0,IF($J138&lt;=BP$4,$I138,0)))))</f>
        <v>0</v>
      </c>
      <c r="BQ138" s="101">
        <f>IF(Calculator!$I136="YES",IF($M138&gt;=BQ$4,IF($L138&lt;=BQ$4,$I138,0),IF($O138&gt;=BQ$4,IF($N138&lt;=BQ$4,$I138,0),IF($Q138&gt;=BQ$4,IF($P138&lt;=BQ$4,$I138,0),IF($S138&gt;=BQ$4,IF($R138&lt;=BQ$4,$I138,0),IF($M138&gt;=BQ$4,IF($L138&lt;=BQ$4,$I138,0),IF($O138&gt;=BQ$4,IF($N138&lt;=BQ$4,$I138,0),IF($Q138&gt;=BQ$4,IF($P138&lt;=BQ$4,$I138,0),IF($S138&gt;=BQ$4,IF($R138&lt;=BQ$4,$I138,0),0)))))))),IF($J138="All Day",$I138,IF($K138="All Day",$I138,IF($K138&lt;=BQ$4,0,IF($J138&lt;=BQ$4,$I138,0)))))</f>
        <v>0</v>
      </c>
      <c r="BR138" s="101">
        <f>IF(Calculator!$I136="YES",IF($M138&gt;=BR$4,IF($L138&lt;=BR$4,$I138,0),IF($O138&gt;=BR$4,IF($N138&lt;=BR$4,$I138,0),IF($Q138&gt;=BR$4,IF($P138&lt;=BR$4,$I138,0),IF($S138&gt;=BR$4,IF($R138&lt;=BR$4,$I138,0),IF($M138&gt;=BR$4,IF($L138&lt;=BR$4,$I138,0),IF($O138&gt;=BR$4,IF($N138&lt;=BR$4,$I138,0),IF($Q138&gt;=BR$4,IF($P138&lt;=BR$4,$I138,0),IF($S138&gt;=BR$4,IF($R138&lt;=BR$4,$I138,0),0)))))))),IF($J138="All Day",$I138,IF($K138="All Day",$I138,IF($K138&lt;=BR$4,0,IF($J138&lt;=BR$4,$I138,0)))))</f>
        <v>0</v>
      </c>
      <c r="BS138" s="101">
        <f>IF(Calculator!$I136="YES",IF($M138&gt;=BS$4,IF($L138&lt;=BS$4,$I138,0),IF($O138&gt;=BS$4,IF($N138&lt;=BS$4,$I138,0),IF($Q138&gt;=BS$4,IF($P138&lt;=BS$4,$I138,0),IF($S138&gt;=BS$4,IF($R138&lt;=BS$4,$I138,0),IF($M138&gt;=BS$4,IF($L138&lt;=BS$4,$I138,0),IF($O138&gt;=BS$4,IF($N138&lt;=BS$4,$I138,0),IF($Q138&gt;=BS$4,IF($P138&lt;=BS$4,$I138,0),IF($S138&gt;=BS$4,IF($R138&lt;=BS$4,$I138,0),0)))))))),IF($J138="All Day",$I138,IF($K138="All Day",$I138,IF($K138&lt;=BS$4,0,IF($J138&lt;=BS$4,$I138,0)))))</f>
        <v>0</v>
      </c>
      <c r="BT138" s="101">
        <f>IF(Calculator!$I136="YES",IF($M138&gt;=BT$4,IF($L138&lt;=BT$4,$I138,0),IF($O138&gt;=BT$4,IF($N138&lt;=BT$4,$I138,0),IF($Q138&gt;=BT$4,IF($P138&lt;=BT$4,$I138,0),IF($S138&gt;=BT$4,IF($R138&lt;=BT$4,$I138,0),IF($M138&gt;=BT$4,IF($L138&lt;=BT$4,$I138,0),IF($O138&gt;=BT$4,IF($N138&lt;=BT$4,$I138,0),IF($Q138&gt;=BT$4,IF($P138&lt;=BT$4,$I138,0),IF($S138&gt;=BT$4,IF($R138&lt;=BT$4,$I138,0),0)))))))),IF($J138="All Day",$I138,IF($K138="All Day",$I138,IF($K138&lt;=BT$4,0,IF($J138&lt;=BT$4,$I138,0)))))</f>
        <v>0</v>
      </c>
      <c r="BU138" s="101">
        <f>IF(Calculator!$I136="YES",IF($M138&gt;=BU$4,IF($L138&lt;=BU$4,$I138,0),IF($O138&gt;=BU$4,IF($N138&lt;=BU$4,$I138,0),IF($Q138&gt;=BU$4,IF($P138&lt;=BU$4,$I138,0),IF($S138&gt;=BU$4,IF($R138&lt;=BU$4,$I138,0),IF($M138&gt;=BU$4,IF($L138&lt;=BU$4,$I138,0),IF($O138&gt;=BU$4,IF($N138&lt;=BU$4,$I138,0),IF($Q138&gt;=BU$4,IF($P138&lt;=BU$4,$I138,0),IF($S138&gt;=BU$4,IF($R138&lt;=BU$4,$I138,0),0)))))))),IF($J138="All Day",$I138,IF($K138="All Day",$I138,IF($K138&lt;=BU$4,0,IF($J138&lt;=BU$4,$I138,0)))))</f>
        <v>0</v>
      </c>
      <c r="BV138" s="101">
        <f>IF(Calculator!$I136="YES",IF($M138&gt;=BV$4,IF($L138&lt;=BV$4,$I138,0),IF($O138&gt;=BV$4,IF($N138&lt;=BV$4,$I138,0),IF($Q138&gt;=BV$4,IF($P138&lt;=BV$4,$I138,0),IF($S138&gt;=BV$4,IF($R138&lt;=BV$4,$I138,0),IF($M138&gt;=BV$4,IF($L138&lt;=BV$4,$I138,0),IF($O138&gt;=BV$4,IF($N138&lt;=BV$4,$I138,0),IF($Q138&gt;=BV$4,IF($P138&lt;=BV$4,$I138,0),IF($S138&gt;=BV$4,IF($R138&lt;=BV$4,$I138,0),0)))))))),IF($J138="All Day",$I138,IF($K138="All Day",$I138,IF($K138&lt;=BV$4,0,IF($J138&lt;=BV$4,$I138,0)))))</f>
        <v>0</v>
      </c>
      <c r="BW138" s="101">
        <f>IF(Calculator!$I136="YES",IF($M138&gt;=BW$4,IF($L138&lt;=BW$4,$I138,0),IF($O138&gt;=BW$4,IF($N138&lt;=BW$4,$I138,0),IF($Q138&gt;=BW$4,IF($P138&lt;=BW$4,$I138,0),IF($S138&gt;=BW$4,IF($R138&lt;=BW$4,$I138,0),IF($M138&gt;=BW$4,IF($L138&lt;=BW$4,$I138,0),IF($O138&gt;=BW$4,IF($N138&lt;=BW$4,$I138,0),IF($Q138&gt;=BW$4,IF($P138&lt;=BW$4,$I138,0),IF($S138&gt;=BW$4,IF($R138&lt;=BW$4,$I138,0),0)))))))),IF($J138="All Day",$I138,IF($K138="All Day",$I138,IF($K138&lt;=BW$4,0,IF($J138&lt;=BW$4,$I138,0)))))</f>
        <v>0</v>
      </c>
      <c r="BX138" s="101">
        <f>IF(Calculator!$I136="YES",IF($M138&gt;=BX$4,IF($L138&lt;=BX$4,$I138,0),IF($O138&gt;=BX$4,IF($N138&lt;=BX$4,$I138,0),IF($Q138&gt;=BX$4,IF($P138&lt;=BX$4,$I138,0),IF($S138&gt;=BX$4,IF($R138&lt;=BX$4,$I138,0),IF($M138&gt;=BX$4,IF($L138&lt;=BX$4,$I138,0),IF($O138&gt;=BX$4,IF($N138&lt;=BX$4,$I138,0),IF($Q138&gt;=BX$4,IF($P138&lt;=BX$4,$I138,0),IF($S138&gt;=BX$4,IF($R138&lt;=BX$4,$I138,0),0)))))))),IF($J138="All Day",$I138,IF($K138="All Day",$I138,IF($K138&lt;=BX$4,0,IF($J138&lt;=BX$4,$I138,0)))))</f>
        <v>0</v>
      </c>
      <c r="BY138" s="101">
        <f>IF(Calculator!$I136="YES",IF($M138&gt;=BY$4,IF($L138&lt;=BY$4,$I138,0),IF($O138&gt;=BY$4,IF($N138&lt;=BY$4,$I138,0),IF($Q138&gt;=BY$4,IF($P138&lt;=BY$4,$I138,0),IF($S138&gt;=BY$4,IF($R138&lt;=BY$4,$I138,0),IF($M138&gt;=BY$4,IF($L138&lt;=BY$4,$I138,0),IF($O138&gt;=BY$4,IF($N138&lt;=BY$4,$I138,0),IF($Q138&gt;=BY$4,IF($P138&lt;=BY$4,$I138,0),IF($S138&gt;=BY$4,IF($R138&lt;=BY$4,$I138,0),0)))))))),IF($J138="All Day",$I138,IF($K138="All Day",$I138,IF($K138&lt;=BY$4,0,IF($J138&lt;=BY$4,$I138,0)))))</f>
        <v>0</v>
      </c>
      <c r="BZ138" s="101">
        <f>IF(Calculator!$I136="YES",IF($M138&gt;=BZ$4,IF($L138&lt;=BZ$4,$I138,0),IF($O138&gt;=BZ$4,IF($N138&lt;=BZ$4,$I138,0),IF($Q138&gt;=BZ$4,IF($P138&lt;=BZ$4,$I138,0),IF($S138&gt;=BZ$4,IF($R138&lt;=BZ$4,$I138,0),IF($M138&gt;=BZ$4,IF($L138&lt;=BZ$4,$I138,0),IF($O138&gt;=BZ$4,IF($N138&lt;=BZ$4,$I138,0),IF($Q138&gt;=BZ$4,IF($P138&lt;=BZ$4,$I138,0),IF($S138&gt;=BZ$4,IF($R138&lt;=BZ$4,$I138,0),0)))))))),IF($J138="All Day",$I138,IF($K138="All Day",$I138,IF($K138&lt;=BZ$4,0,IF($J138&lt;=BZ$4,$I138,0)))))</f>
        <v>0</v>
      </c>
      <c r="CA138" s="101">
        <f>IF(Calculator!$I136="YES",IF($M138&gt;=CA$4,IF($L138&lt;=CA$4,$I138,0),IF($O138&gt;=CA$4,IF($N138&lt;=CA$4,$I138,0),IF($Q138&gt;=CA$4,IF($P138&lt;=CA$4,$I138,0),IF($S138&gt;=CA$4,IF($R138&lt;=CA$4,$I138,0),IF($M138&gt;=CA$4,IF($L138&lt;=CA$4,$I138,0),IF($O138&gt;=CA$4,IF($N138&lt;=CA$4,$I138,0),IF($Q138&gt;=CA$4,IF($P138&lt;=CA$4,$I138,0),IF($S138&gt;=CA$4,IF($R138&lt;=CA$4,$I138,0),0)))))))),IF($J138="All Day",$I138,IF($K138="All Day",$I138,IF($K138&lt;=CA$4,0,IF($J138&lt;=CA$4,$I138,0)))))</f>
        <v>0</v>
      </c>
      <c r="CB138" s="101">
        <f>IF(Calculator!$I136="YES",IF($M138&gt;=CB$4,IF($L138&lt;=CB$4,$I138,0),IF($O138&gt;=CB$4,IF($N138&lt;=CB$4,$I138,0),IF($Q138&gt;=CB$4,IF($P138&lt;=CB$4,$I138,0),IF($S138&gt;=CB$4,IF($R138&lt;=CB$4,$I138,0),IF($M138&gt;=CB$4,IF($L138&lt;=CB$4,$I138,0),IF($O138&gt;=CB$4,IF($N138&lt;=CB$4,$I138,0),IF($Q138&gt;=CB$4,IF($P138&lt;=CB$4,$I138,0),IF($S138&gt;=CB$4,IF($R138&lt;=CB$4,$I138,0),0)))))))),IF($J138="All Day",$I138,IF($K138="All Day",$I138,IF($K138&lt;=CB$4,0,IF($J138&lt;=CB$4,$I138,0)))))</f>
        <v>0</v>
      </c>
      <c r="CC138" s="101">
        <f>IF(Calculator!$I136="YES",IF($M138&gt;=CC$4,IF($L138&lt;=CC$4,$I138,0),IF($O138&gt;=CC$4,IF($N138&lt;=CC$4,$I138,0),IF($Q138&gt;=CC$4,IF($P138&lt;=CC$4,$I138,0),IF($S138&gt;=CC$4,IF($R138&lt;=CC$4,$I138,0),IF($M138&gt;=CC$4,IF($L138&lt;=CC$4,$I138,0),IF($O138&gt;=CC$4,IF($N138&lt;=CC$4,$I138,0),IF($Q138&gt;=CC$4,IF($P138&lt;=CC$4,$I138,0),IF($S138&gt;=CC$4,IF($R138&lt;=CC$4,$I138,0),0)))))))),IF($J138="All Day",$I138,IF($K138="All Day",$I138,IF($K138&lt;=CC$4,0,IF($J138&lt;=CC$4,$I138,0)))))</f>
        <v>0</v>
      </c>
      <c r="CD138" s="101">
        <f>IF(Calculator!$I136="YES",IF($M138&gt;=CD$4,IF($L138&lt;=CD$4,$I138,0),IF($O138&gt;=CD$4,IF($N138&lt;=CD$4,$I138,0),IF($Q138&gt;=CD$4,IF($P138&lt;=CD$4,$I138,0),IF($S138&gt;=CD$4,IF($R138&lt;=CD$4,$I138,0),IF($M138&gt;=CD$4,IF($L138&lt;=CD$4,$I138,0),IF($O138&gt;=CD$4,IF($N138&lt;=CD$4,$I138,0),IF($Q138&gt;=CD$4,IF($P138&lt;=CD$4,$I138,0),IF($S138&gt;=CD$4,IF($R138&lt;=CD$4,$I138,0),0)))))))),IF($J138="All Day",$I138,IF($K138="All Day",$I138,IF($K138&lt;=CD$4,0,IF($J138&lt;=CD$4,$I138,0)))))</f>
        <v>0</v>
      </c>
      <c r="CE138" s="101">
        <f>IF(Calculator!$I136="YES",IF($M138&gt;=CE$4,IF($L138&lt;=CE$4,$I138,0),IF($O138&gt;=CE$4,IF($N138&lt;=CE$4,$I138,0),IF($Q138&gt;=CE$4,IF($P138&lt;=CE$4,$I138,0),IF($S138&gt;=CE$4,IF($R138&lt;=CE$4,$I138,0),IF($M138&gt;=CE$4,IF($L138&lt;=CE$4,$I138,0),IF($O138&gt;=CE$4,IF($N138&lt;=CE$4,$I138,0),IF($Q138&gt;=CE$4,IF($P138&lt;=CE$4,$I138,0),IF($S138&gt;=CE$4,IF($R138&lt;=CE$4,$I138,0),0)))))))),IF($J138="All Day",$I138,IF($K138="All Day",$I138,IF($K138&lt;=CE$4,0,IF($J138&lt;=CE$4,$I138,0)))))</f>
        <v>0</v>
      </c>
      <c r="CF138" s="101">
        <f>IF(Calculator!$I136="YES",IF($M138&gt;=CF$4,IF($L138&lt;=CF$4,$I138,0),IF($O138&gt;=CF$4,IF($N138&lt;=CF$4,$I138,0),IF($Q138&gt;=CF$4,IF($P138&lt;=CF$4,$I138,0),IF($S138&gt;=CF$4,IF($R138&lt;=CF$4,$I138,0),IF($M138&gt;=CF$4,IF($L138&lt;=CF$4,$I138,0),IF($O138&gt;=CF$4,IF($N138&lt;=CF$4,$I138,0),IF($Q138&gt;=CF$4,IF($P138&lt;=CF$4,$I138,0),IF($S138&gt;=CF$4,IF($R138&lt;=CF$4,$I138,0),0)))))))),IF($J138="All Day",$I138,IF($K138="All Day",$I138,IF($K138&lt;=CF$4,0,IF($J138&lt;=CF$4,$I138,0)))))</f>
        <v>0</v>
      </c>
      <c r="CG138" s="101">
        <f>IF(Calculator!$I136="YES",IF($M138&gt;=CG$4,IF($L138&lt;=CG$4,$I138,0),IF($O138&gt;=CG$4,IF($N138&lt;=CG$4,$I138,0),IF($Q138&gt;=CG$4,IF($P138&lt;=CG$4,$I138,0),IF($S138&gt;=CG$4,IF($R138&lt;=CG$4,$I138,0),IF($M138&gt;=CG$4,IF($L138&lt;=CG$4,$I138,0),IF($O138&gt;=CG$4,IF($N138&lt;=CG$4,$I138,0),IF($Q138&gt;=CG$4,IF($P138&lt;=CG$4,$I138,0),IF($S138&gt;=CG$4,IF($R138&lt;=CG$4,$I138,0),0)))))))),IF($J138="All Day",$I138,IF($K138="All Day",$I138,IF($K138&lt;=CG$4,0,IF($J138&lt;=CG$4,$I138,0)))))</f>
        <v>0</v>
      </c>
      <c r="CH138" s="101">
        <f>IF(Calculator!$I136="YES",IF($M138&gt;=CH$4,IF($L138&lt;=CH$4,$I138,0),IF($O138&gt;=CH$4,IF($N138&lt;=CH$4,$I138,0),IF($Q138&gt;=CH$4,IF($P138&lt;=CH$4,$I138,0),IF($S138&gt;=CH$4,IF($R138&lt;=CH$4,$I138,0),IF($M138&gt;=CH$4,IF($L138&lt;=CH$4,$I138,0),IF($O138&gt;=CH$4,IF($N138&lt;=CH$4,$I138,0),IF($Q138&gt;=CH$4,IF($P138&lt;=CH$4,$I138,0),IF($S138&gt;=CH$4,IF($R138&lt;=CH$4,$I138,0),0)))))))),IF($J138="All Day",$I138,IF($K138="All Day",$I138,IF($K138&lt;=CH$4,0,IF($J138&lt;=CH$4,$I138,0)))))</f>
        <v>0</v>
      </c>
      <c r="CI138" s="101">
        <f>IF(Calculator!$I136="YES",IF($M138&gt;=CI$4,IF($L138&lt;=CI$4,$I138,0),IF($O138&gt;=CI$4,IF($N138&lt;=CI$4,$I138,0),IF($Q138&gt;=CI$4,IF($P138&lt;=CI$4,$I138,0),IF($S138&gt;=CI$4,IF($R138&lt;=CI$4,$I138,0),IF($M138&gt;=CI$4,IF($L138&lt;=CI$4,$I138,0),IF($O138&gt;=CI$4,IF($N138&lt;=CI$4,$I138,0),IF($Q138&gt;=CI$4,IF($P138&lt;=CI$4,$I138,0),IF($S138&gt;=CI$4,IF($R138&lt;=CI$4,$I138,0),0)))))))),IF($J138="All Day",$I138,IF($K138="All Day",$I138,IF($K138&lt;=CI$4,0,IF($J138&lt;=CI$4,$I138,0)))))</f>
        <v>0</v>
      </c>
      <c r="CJ138" s="101">
        <f>IF(Calculator!$I136="YES",IF($M138&gt;=CJ$4,IF($L138&lt;=CJ$4,$I138,0),IF($O138&gt;=CJ$4,IF($N138&lt;=CJ$4,$I138,0),IF($Q138&gt;=CJ$4,IF($P138&lt;=CJ$4,$I138,0),IF($S138&gt;=CJ$4,IF($R138&lt;=CJ$4,$I138,0),IF($M138&gt;=CJ$4,IF($L138&lt;=CJ$4,$I138,0),IF($O138&gt;=CJ$4,IF($N138&lt;=CJ$4,$I138,0),IF($Q138&gt;=CJ$4,IF($P138&lt;=CJ$4,$I138,0),IF($S138&gt;=CJ$4,IF($R138&lt;=CJ$4,$I138,0),0)))))))),IF($J138="All Day",$I138,IF($K138="All Day",$I138,IF($K138&lt;=CJ$4,0,IF($J138&lt;=CJ$4,$I138,0)))))</f>
        <v>0</v>
      </c>
      <c r="CK138" s="101">
        <f>IF(Calculator!$I136="YES",IF($M138&gt;=CK$4,IF($L138&lt;=CK$4,$I138,0),IF($O138&gt;=CK$4,IF($N138&lt;=CK$4,$I138,0),IF($Q138&gt;=CK$4,IF($P138&lt;=CK$4,$I138,0),IF($S138&gt;=CK$4,IF($R138&lt;=CK$4,$I138,0),IF($M138&gt;=CK$4,IF($L138&lt;=CK$4,$I138,0),IF($O138&gt;=CK$4,IF($N138&lt;=CK$4,$I138,0),IF($Q138&gt;=CK$4,IF($P138&lt;=CK$4,$I138,0),IF($S138&gt;=CK$4,IF($R138&lt;=CK$4,$I138,0),0)))))))),IF($J138="All Day",$I138,IF($K138="All Day",$I138,IF($K138&lt;=CK$4,0,IF($J138&lt;=CK$4,$I138,0)))))</f>
        <v>0</v>
      </c>
      <c r="CL138" s="101">
        <f>IF(Calculator!$I136="YES",IF($M138&gt;=CL$4,IF($L138&lt;=CL$4,$I138,0),IF($O138&gt;=CL$4,IF($N138&lt;=CL$4,$I138,0),IF($Q138&gt;=CL$4,IF($P138&lt;=CL$4,$I138,0),IF($S138&gt;=CL$4,IF($R138&lt;=CL$4,$I138,0),IF($M138&gt;=CL$4,IF($L138&lt;=CL$4,$I138,0),IF($O138&gt;=CL$4,IF($N138&lt;=CL$4,$I138,0),IF($Q138&gt;=CL$4,IF($P138&lt;=CL$4,$I138,0),IF($S138&gt;=CL$4,IF($R138&lt;=CL$4,$I138,0),0)))))))),IF($J138="All Day",$I138,IF($K138="All Day",$I138,IF($K138&lt;=CL$4,0,IF($J138&lt;=CL$4,$I138,0)))))</f>
        <v>0</v>
      </c>
      <c r="CM138" s="101">
        <f>IF(Calculator!$I136="YES",IF($M138&gt;=CM$4,IF($L138&lt;=CM$4,$I138,0),IF($O138&gt;=CM$4,IF($N138&lt;=CM$4,$I138,0),IF($Q138&gt;=CM$4,IF($P138&lt;=CM$4,$I138,0),IF($S138&gt;=CM$4,IF($R138&lt;=CM$4,$I138,0),IF($M138&gt;=CM$4,IF($L138&lt;=CM$4,$I138,0),IF($O138&gt;=CM$4,IF($N138&lt;=CM$4,$I138,0),IF($Q138&gt;=CM$4,IF($P138&lt;=CM$4,$I138,0),IF($S138&gt;=CM$4,IF($R138&lt;=CM$4,$I138,0),0)))))))),IF($J138="All Day",$I138,IF($K138="All Day",$I138,IF($K138&lt;=CM$4,0,IF($J138&lt;=CM$4,$I138,0)))))</f>
        <v>0</v>
      </c>
      <c r="CN138" s="101">
        <f>IF(Calculator!$I136="YES",IF($M138&gt;=CN$4,IF($L138&lt;=CN$4,$I138,0),IF($O138&gt;=CN$4,IF($N138&lt;=CN$4,$I138,0),IF($Q138&gt;=CN$4,IF($P138&lt;=CN$4,$I138,0),IF($S138&gt;=CN$4,IF($R138&lt;=CN$4,$I138,0),IF($M138&gt;=CN$4,IF($L138&lt;=CN$4,$I138,0),IF($O138&gt;=CN$4,IF($N138&lt;=CN$4,$I138,0),IF($Q138&gt;=CN$4,IF($P138&lt;=CN$4,$I138,0),IF($S138&gt;=CN$4,IF($R138&lt;=CN$4,$I138,0),0)))))))),IF($J138="All Day",$I138,IF($K138="All Day",$I138,IF($K138&lt;=CN$4,0,IF($J138&lt;=CN$4,$I138,0)))))</f>
        <v>0</v>
      </c>
      <c r="CO138" s="101">
        <f>IF(Calculator!$I136="YES",IF($M138&gt;=CO$4,IF($L138&lt;=CO$4,$I138,0),IF($O138&gt;=CO$4,IF($N138&lt;=CO$4,$I138,0),IF($Q138&gt;=CO$4,IF($P138&lt;=CO$4,$I138,0),IF($S138&gt;=CO$4,IF($R138&lt;=CO$4,$I138,0),IF($M138&gt;=CO$4,IF($L138&lt;=CO$4,$I138,0),IF($O138&gt;=CO$4,IF($N138&lt;=CO$4,$I138,0),IF($Q138&gt;=CO$4,IF($P138&lt;=CO$4,$I138,0),IF($S138&gt;=CO$4,IF($R138&lt;=CO$4,$I138,0),0)))))))),IF($J138="All Day",$I138,IF($K138="All Day",$I138,IF($K138&lt;=CO$4,0,IF($J138&lt;=CO$4,$I138,0)))))</f>
        <v>0</v>
      </c>
      <c r="CP138" s="101">
        <f>IF(Calculator!$I136="YES",IF($M138&gt;=CP$4,IF($L138&lt;=CP$4,$I138,0),IF($O138&gt;=CP$4,IF($N138&lt;=CP$4,$I138,0),IF($Q138&gt;=CP$4,IF($P138&lt;=CP$4,$I138,0),IF($S138&gt;=CP$4,IF($R138&lt;=CP$4,$I138,0),IF($M138&gt;=CP$4,IF($L138&lt;=CP$4,$I138,0),IF($O138&gt;=CP$4,IF($N138&lt;=CP$4,$I138,0),IF($Q138&gt;=CP$4,IF($P138&lt;=CP$4,$I138,0),IF($S138&gt;=CP$4,IF($R138&lt;=CP$4,$I138,0),0)))))))),IF($J138="All Day",$I138,IF($K138="All Day",$I138,IF($K138&lt;=CP$4,0,IF($J138&lt;=CP$4,$I138,0)))))</f>
        <v>0</v>
      </c>
      <c r="CQ138" s="101">
        <f>IF(Calculator!$I136="YES",IF($M138&gt;=CQ$4,IF($L138&lt;=CQ$4,$I138,0),IF($O138&gt;=CQ$4,IF($N138&lt;=CQ$4,$I138,0),IF($Q138&gt;=CQ$4,IF($P138&lt;=CQ$4,$I138,0),IF($S138&gt;=CQ$4,IF($R138&lt;=CQ$4,$I138,0),IF($M138&gt;=CQ$4,IF($L138&lt;=CQ$4,$I138,0),IF($O138&gt;=CQ$4,IF($N138&lt;=CQ$4,$I138,0),IF($Q138&gt;=CQ$4,IF($P138&lt;=CQ$4,$I138,0),IF($S138&gt;=CQ$4,IF($R138&lt;=CQ$4,$I138,0),0)))))))),IF($J138="All Day",$I138,IF($K138="All Day",$I138,IF($K138&lt;=CQ$4,0,IF($J138&lt;=CQ$4,$I138,0)))))</f>
        <v>0</v>
      </c>
      <c r="CR138" s="101">
        <f>IF(Calculator!$I136="YES",IF($M138&gt;=CR$4,IF($L138&lt;=CR$4,$I138,0),IF($O138&gt;=CR$4,IF($N138&lt;=CR$4,$I138,0),IF($Q138&gt;=CR$4,IF($P138&lt;=CR$4,$I138,0),IF($S138&gt;=CR$4,IF($R138&lt;=CR$4,$I138,0),IF($M138&gt;=CR$4,IF($L138&lt;=CR$4,$I138,0),IF($O138&gt;=CR$4,IF($N138&lt;=CR$4,$I138,0),IF($Q138&gt;=CR$4,IF($P138&lt;=CR$4,$I138,0),IF($S138&gt;=CR$4,IF($R138&lt;=CR$4,$I138,0),0)))))))),IF($J138="All Day",$I138,IF($K138="All Day",$I138,IF($K138&lt;=CR$4,0,IF($J138&lt;=CR$4,$I138,0)))))</f>
        <v>0</v>
      </c>
      <c r="CS138" s="101">
        <f>IF(Calculator!$I136="YES",IF($M138&gt;=CS$4,IF($L138&lt;=CS$4,$I138,0),IF($O138&gt;=CS$4,IF($N138&lt;=CS$4,$I138,0),IF($Q138&gt;=CS$4,IF($P138&lt;=CS$4,$I138,0),IF($S138&gt;=CS$4,IF($R138&lt;=CS$4,$I138,0),IF($M138&gt;=CS$4,IF($L138&lt;=CS$4,$I138,0),IF($O138&gt;=CS$4,IF($N138&lt;=CS$4,$I138,0),IF($Q138&gt;=CS$4,IF($P138&lt;=CS$4,$I138,0),IF($S138&gt;=CS$4,IF($R138&lt;=CS$4,$I138,0),0)))))))),IF($J138="All Day",$I138,IF($K138="All Day",$I138,IF($K138&lt;=CS$4,0,IF($J138&lt;=CS$4,$I138,0)))))</f>
        <v>0</v>
      </c>
      <c r="CT138" s="101">
        <f>IF(Calculator!$I136="YES",IF($M138&gt;=CT$4,IF($L138&lt;=CT$4,$I138,0),IF($O138&gt;=CT$4,IF($N138&lt;=CT$4,$I138,0),IF($Q138&gt;=CT$4,IF($P138&lt;=CT$4,$I138,0),IF($S138&gt;=CT$4,IF($R138&lt;=CT$4,$I138,0),IF($M138&gt;=CT$4,IF($L138&lt;=CT$4,$I138,0),IF($O138&gt;=CT$4,IF($N138&lt;=CT$4,$I138,0),IF($Q138&gt;=CT$4,IF($P138&lt;=CT$4,$I138,0),IF($S138&gt;=CT$4,IF($R138&lt;=CT$4,$I138,0),0)))))))),IF($J138="All Day",$I138,IF($K138="All Day",$I138,IF($K138&lt;=CT$4,0,IF($J138&lt;=CT$4,$I138,0)))))</f>
        <v>0</v>
      </c>
      <c r="CU138" s="101">
        <f>IF(Calculator!$I136="YES",IF($M138&gt;=CU$4,IF($L138&lt;=CU$4,$I138,0),IF($O138&gt;=CU$4,IF($N138&lt;=CU$4,$I138,0),IF($Q138&gt;=CU$4,IF($P138&lt;=CU$4,$I138,0),IF($S138&gt;=CU$4,IF($R138&lt;=CU$4,$I138,0),IF($M138&gt;=CU$4,IF($L138&lt;=CU$4,$I138,0),IF($O138&gt;=CU$4,IF($N138&lt;=CU$4,$I138,0),IF($Q138&gt;=CU$4,IF($P138&lt;=CU$4,$I138,0),IF($S138&gt;=CU$4,IF($R138&lt;=CU$4,$I138,0),0)))))))),IF($J138="All Day",$I138,IF($K138="All Day",$I138,IF($K138&lt;=CU$4,0,IF($J138&lt;=CU$4,$I138,0)))))</f>
        <v>0</v>
      </c>
      <c r="CV138" s="101">
        <f>IF(Calculator!$I136="YES",IF($M138&gt;=CV$4,IF($L138&lt;=CV$4,$I138,0),IF($O138&gt;=CV$4,IF($N138&lt;=CV$4,$I138,0),IF($Q138&gt;=CV$4,IF($P138&lt;=CV$4,$I138,0),IF($S138&gt;=CV$4,IF($R138&lt;=CV$4,$I138,0),IF($M138&gt;=CV$4,IF($L138&lt;=CV$4,$I138,0),IF($O138&gt;=CV$4,IF($N138&lt;=CV$4,$I138,0),IF($Q138&gt;=CV$4,IF($P138&lt;=CV$4,$I138,0),IF($S138&gt;=CV$4,IF($R138&lt;=CV$4,$I138,0),0)))))))),IF($J138="All Day",$I138,IF($K138="All Day",$I138,IF($K138&lt;=CV$4,0,IF($J138&lt;=CV$4,$I138,0)))))</f>
        <v>0</v>
      </c>
      <c r="CW138" s="101">
        <f>IF(Calculator!$I136="YES",IF($M138&gt;=CW$4,IF($L138&lt;=CW$4,$I138,0),IF($O138&gt;=CW$4,IF($N138&lt;=CW$4,$I138,0),IF($Q138&gt;=CW$4,IF($P138&lt;=CW$4,$I138,0),IF($S138&gt;=CW$4,IF($R138&lt;=CW$4,$I138,0),IF($M138&gt;=CW$4,IF($L138&lt;=CW$4,$I138,0),IF($O138&gt;=CW$4,IF($N138&lt;=CW$4,$I138,0),IF($Q138&gt;=CW$4,IF($P138&lt;=CW$4,$I138,0),IF($S138&gt;=CW$4,IF($R138&lt;=CW$4,$I138,0),0)))))))),IF($J138="All Day",$I138,IF($K138="All Day",$I138,IF($K138&lt;=CW$4,0,IF($J138&lt;=CW$4,$I138,0)))))</f>
        <v>0</v>
      </c>
      <c r="CX138" s="101">
        <f>IF(Calculator!$I136="YES",IF($M138&gt;=CX$4,IF($L138&lt;=CX$4,$I138,0),IF($O138&gt;=CX$4,IF($N138&lt;=CX$4,$I138,0),IF($Q138&gt;=CX$4,IF($P138&lt;=CX$4,$I138,0),IF($S138&gt;=CX$4,IF($R138&lt;=CX$4,$I138,0),IF($M138&gt;=CX$4,IF($L138&lt;=CX$4,$I138,0),IF($O138&gt;=CX$4,IF($N138&lt;=CX$4,$I138,0),IF($Q138&gt;=CX$4,IF($P138&lt;=CX$4,$I138,0),IF($S138&gt;=CX$4,IF($R138&lt;=CX$4,$I138,0),0)))))))),IF($J138="All Day",$I138,IF($K138="All Day",$I138,IF($K138&lt;=CX$4,0,IF($J138&lt;=CX$4,$I138,0)))))</f>
        <v>0</v>
      </c>
      <c r="CY138" s="101">
        <f>IF(Calculator!$I136="YES",IF($M138&gt;=CY$4,IF($L138&lt;=CY$4,$I138,0),IF($O138&gt;=CY$4,IF($N138&lt;=CY$4,$I138,0),IF($Q138&gt;=CY$4,IF($P138&lt;=CY$4,$I138,0),IF($S138&gt;=CY$4,IF($R138&lt;=CY$4,$I138,0),IF($M138&gt;=CY$4,IF($L138&lt;=CY$4,$I138,0),IF($O138&gt;=CY$4,IF($N138&lt;=CY$4,$I138,0),IF($Q138&gt;=CY$4,IF($P138&lt;=CY$4,$I138,0),IF($S138&gt;=CY$4,IF($R138&lt;=CY$4,$I138,0),0)))))))),IF($J138="All Day",$I138,IF($K138="All Day",$I138,IF($K138&lt;=CY$4,0,IF($J138&lt;=CY$4,$I138,0)))))</f>
        <v>0</v>
      </c>
      <c r="CZ138" s="101">
        <f>IF(Calculator!$I136="YES",IF($M138&gt;=CZ$4,IF($L138&lt;=CZ$4,$I138,0),IF($O138&gt;=CZ$4,IF($N138&lt;=CZ$4,$I138,0),IF($Q138&gt;=CZ$4,IF($P138&lt;=CZ$4,$I138,0),IF($S138&gt;=CZ$4,IF($R138&lt;=CZ$4,$I138,0),IF($M138&gt;=CZ$4,IF($L138&lt;=CZ$4,$I138,0),IF($O138&gt;=CZ$4,IF($N138&lt;=CZ$4,$I138,0),IF($Q138&gt;=CZ$4,IF($P138&lt;=CZ$4,$I138,0),IF($S138&gt;=CZ$4,IF($R138&lt;=CZ$4,$I138,0),0)))))))),IF($J138="All Day",$I138,IF($K138="All Day",$I138,IF($K138&lt;=CZ$4,0,IF($J138&lt;=CZ$4,$I138,0)))))</f>
        <v>0</v>
      </c>
      <c r="DA138" s="101">
        <f>IF(Calculator!$I136="YES",IF($M138&gt;=DA$4,IF($L138&lt;=DA$4,$I138,0),IF($O138&gt;=DA$4,IF($N138&lt;=DA$4,$I138,0),IF($Q138&gt;=DA$4,IF($P138&lt;=DA$4,$I138,0),IF($S138&gt;=DA$4,IF($R138&lt;=DA$4,$I138,0),IF($M138&gt;=DA$4,IF($L138&lt;=DA$4,$I138,0),IF($O138&gt;=DA$4,IF($N138&lt;=DA$4,$I138,0),IF($Q138&gt;=DA$4,IF($P138&lt;=DA$4,$I138,0),IF($S138&gt;=DA$4,IF($R138&lt;=DA$4,$I138,0),0)))))))),IF($J138="All Day",$I138,IF($K138="All Day",$I138,IF($K138&lt;=DA$4,0,IF($J138&lt;=DA$4,$I138,0)))))</f>
        <v>0</v>
      </c>
      <c r="DB138" s="101">
        <f>IF(Calculator!$I136="YES",IF($M138&gt;=DB$4,IF($L138&lt;=DB$4,$I138,0),IF($O138&gt;=DB$4,IF($N138&lt;=DB$4,$I138,0),IF($Q138&gt;=DB$4,IF($P138&lt;=DB$4,$I138,0),IF($S138&gt;=DB$4,IF($R138&lt;=DB$4,$I138,0),IF($M138&gt;=DB$4,IF($L138&lt;=DB$4,$I138,0),IF($O138&gt;=DB$4,IF($N138&lt;=DB$4,$I138,0),IF($Q138&gt;=DB$4,IF($P138&lt;=DB$4,$I138,0),IF($S138&gt;=DB$4,IF($R138&lt;=DB$4,$I138,0),0)))))))),IF($J138="All Day",$I138,IF($K138="All Day",$I138,IF($K138&lt;=DB$4,0,IF($J138&lt;=DB$4,$I138,0)))))</f>
        <v>0</v>
      </c>
      <c r="DC138" s="101">
        <f>IF(Calculator!$I136="YES",IF($M138&gt;=DC$4,IF($L138&lt;=DC$4,$I138,0),IF($O138&gt;=DC$4,IF($N138&lt;=DC$4,$I138,0),IF($Q138&gt;=DC$4,IF($P138&lt;=DC$4,$I138,0),IF($S138&gt;=DC$4,IF($R138&lt;=DC$4,$I138,0),IF($M138&gt;=DC$4,IF($L138&lt;=DC$4,$I138,0),IF($O138&gt;=DC$4,IF($N138&lt;=DC$4,$I138,0),IF($Q138&gt;=DC$4,IF($P138&lt;=DC$4,$I138,0),IF($S138&gt;=DC$4,IF($R138&lt;=DC$4,$I138,0),0)))))))),IF($J138="All Day",$I138,IF($K138="All Day",$I138,IF($K138&lt;=DC$4,0,IF($J138&lt;=DC$4,$I138,0)))))</f>
        <v>0</v>
      </c>
      <c r="DD138" s="101">
        <f>IF(Calculator!$I136="YES",IF($M138&gt;=DD$4,IF($L138&lt;=DD$4,$I138,0),IF($O138&gt;=DD$4,IF($N138&lt;=DD$4,$I138,0),IF($Q138&gt;=DD$4,IF($P138&lt;=DD$4,$I138,0),IF($S138&gt;=DD$4,IF($R138&lt;=DD$4,$I138,0),IF($M138&gt;=DD$4,IF($L138&lt;=DD$4,$I138,0),IF($O138&gt;=DD$4,IF($N138&lt;=DD$4,$I138,0),IF($Q138&gt;=DD$4,IF($P138&lt;=DD$4,$I138,0),IF($S138&gt;=DD$4,IF($R138&lt;=DD$4,$I138,0),0)))))))),IF($J138="All Day",$I138,IF($K138="All Day",$I138,IF($K138&lt;=DD$4,0,IF($J138&lt;=DD$4,$I138,0)))))</f>
        <v>0</v>
      </c>
      <c r="DE138" s="101">
        <f>IF(Calculator!$I136="YES",IF($M138&gt;=DE$4,IF($L138&lt;=DE$4,$I138,0),IF($O138&gt;=DE$4,IF($N138&lt;=DE$4,$I138,0),IF($Q138&gt;=DE$4,IF($P138&lt;=DE$4,$I138,0),IF($S138&gt;=DE$4,IF($R138&lt;=DE$4,$I138,0),IF($M138&gt;=DE$4,IF($L138&lt;=DE$4,$I138,0),IF($O138&gt;=DE$4,IF($N138&lt;=DE$4,$I138,0),IF($Q138&gt;=DE$4,IF($P138&lt;=DE$4,$I138,0),IF($S138&gt;=DE$4,IF($R138&lt;=DE$4,$I138,0),0)))))))),IF($J138="All Day",$I138,IF($K138="All Day",$I138,IF($K138&lt;=DE$4,0,IF($J138&lt;=DE$4,$I138,0)))))</f>
        <v>0</v>
      </c>
      <c r="DF138" s="101">
        <f>IF(Calculator!$I136="YES",IF($M138&gt;=DF$4,IF($L138&lt;=DF$4,$I138,0),IF($O138&gt;=DF$4,IF($N138&lt;=DF$4,$I138,0),IF($Q138&gt;=DF$4,IF($P138&lt;=DF$4,$I138,0),IF($S138&gt;=DF$4,IF($R138&lt;=DF$4,$I138,0),IF($M138&gt;=DF$4,IF($L138&lt;=DF$4,$I138,0),IF($O138&gt;=DF$4,IF($N138&lt;=DF$4,$I138,0),IF($Q138&gt;=DF$4,IF($P138&lt;=DF$4,$I138,0),IF($S138&gt;=DF$4,IF($R138&lt;=DF$4,$I138,0),0)))))))),IF($J138="All Day",$I138,IF($K138="All Day",$I138,IF($K138&lt;=DF$4,0,IF($J138&lt;=DF$4,$I138,0)))))</f>
        <v>0</v>
      </c>
      <c r="DG138" s="101">
        <f>IF(Calculator!$I136="YES",IF($M138&gt;=DG$4,IF($L138&lt;=DG$4,$I138,0),IF($O138&gt;=DG$4,IF($N138&lt;=DG$4,$I138,0),IF($Q138&gt;=DG$4,IF($P138&lt;=DG$4,$I138,0),IF($S138&gt;=DG$4,IF($R138&lt;=DG$4,$I138,0),IF($M138&gt;=DG$4,IF($L138&lt;=DG$4,$I138,0),IF($O138&gt;=DG$4,IF($N138&lt;=DG$4,$I138,0),IF($Q138&gt;=DG$4,IF($P138&lt;=DG$4,$I138,0),IF($S138&gt;=DG$4,IF($R138&lt;=DG$4,$I138,0),0)))))))),IF($J138="All Day",$I138,IF($K138="All Day",$I138,IF($K138&lt;=DG$4,0,IF($J138&lt;=DG$4,$I138,0)))))</f>
        <v>0</v>
      </c>
      <c r="DH138" s="101">
        <f>IF(Calculator!$I136="YES",IF($M138&gt;=DH$4,IF($L138&lt;=DH$4,$I138,0),IF($O138&gt;=DH$4,IF($N138&lt;=DH$4,$I138,0),IF($Q138&gt;=DH$4,IF($P138&lt;=DH$4,$I138,0),IF($S138&gt;=DH$4,IF($R138&lt;=DH$4,$I138,0),IF($M138&gt;=DH$4,IF($L138&lt;=DH$4,$I138,0),IF($O138&gt;=DH$4,IF($N138&lt;=DH$4,$I138,0),IF($Q138&gt;=DH$4,IF($P138&lt;=DH$4,$I138,0),IF($S138&gt;=DH$4,IF($R138&lt;=DH$4,$I138,0),0)))))))),IF($J138="All Day",$I138,IF($K138="All Day",$I138,IF($K138&lt;=DH$4,0,IF($J138&lt;=DH$4,$I138,0)))))</f>
        <v>0</v>
      </c>
      <c r="DI138" s="101">
        <f>IF(Calculator!$I136="YES",IF($M138&gt;=DI$4,IF($L138&lt;=DI$4,$I138,0),IF($O138&gt;=DI$4,IF($N138&lt;=DI$4,$I138,0),IF($Q138&gt;=DI$4,IF($P138&lt;=DI$4,$I138,0),IF($S138&gt;=DI$4,IF($R138&lt;=DI$4,$I138,0),IF($M138&gt;=DI$4,IF($L138&lt;=DI$4,$I138,0),IF($O138&gt;=DI$4,IF($N138&lt;=DI$4,$I138,0),IF($Q138&gt;=DI$4,IF($P138&lt;=DI$4,$I138,0),IF($S138&gt;=DI$4,IF($R138&lt;=DI$4,$I138,0),0)))))))),IF($J138="All Day",$I138,IF($K138="All Day",$I138,IF($K138&lt;=DI$4,0,IF($J138&lt;=DI$4,$I138,0)))))</f>
        <v>0</v>
      </c>
      <c r="DJ138" s="101">
        <f>IF(Calculator!$I136="YES",IF($M138&gt;=DJ$4,IF($L138&lt;=DJ$4,$I138,0),IF($O138&gt;=DJ$4,IF($N138&lt;=DJ$4,$I138,0),IF($Q138&gt;=DJ$4,IF($P138&lt;=DJ$4,$I138,0),IF($S138&gt;=DJ$4,IF($R138&lt;=DJ$4,$I138,0),IF($M138&gt;=DJ$4,IF($L138&lt;=DJ$4,$I138,0),IF($O138&gt;=DJ$4,IF($N138&lt;=DJ$4,$I138,0),IF($Q138&gt;=DJ$4,IF($P138&lt;=DJ$4,$I138,0),IF($S138&gt;=DJ$4,IF($R138&lt;=DJ$4,$I138,0),0)))))))),IF($J138="All Day",$I138,IF($K138="All Day",$I138,IF($K138&lt;=DJ$4,0,IF($J138&lt;=DJ$4,$I138,0)))))</f>
        <v>0</v>
      </c>
      <c r="DK138" s="101">
        <f>IF(Calculator!$I136="YES",IF($M138&gt;=DK$4,IF($L138&lt;=DK$4,$I138,0),IF($O138&gt;=DK$4,IF($N138&lt;=DK$4,$I138,0),IF($Q138&gt;=DK$4,IF($P138&lt;=DK$4,$I138,0),IF($S138&gt;=DK$4,IF($R138&lt;=DK$4,$I138,0),IF($M138&gt;=DK$4,IF($L138&lt;=DK$4,$I138,0),IF($O138&gt;=DK$4,IF($N138&lt;=DK$4,$I138,0),IF($Q138&gt;=DK$4,IF($P138&lt;=DK$4,$I138,0),IF($S138&gt;=DK$4,IF($R138&lt;=DK$4,$I138,0),0)))))))),IF($J138="All Day",$I138,IF($K138="All Day",$I138,IF($K138&lt;=DK$4,0,IF($J138&lt;=DK$4,$I138,0)))))</f>
        <v>0</v>
      </c>
      <c r="DL138" s="101">
        <f>IF(Calculator!$I136="YES",IF($M138&gt;=DL$4,IF($L138&lt;=DL$4,$I138,0),IF($O138&gt;=DL$4,IF($N138&lt;=DL$4,$I138,0),IF($Q138&gt;=DL$4,IF($P138&lt;=DL$4,$I138,0),IF($S138&gt;=DL$4,IF($R138&lt;=DL$4,$I138,0),IF($M138&gt;=DL$4,IF($L138&lt;=DL$4,$I138,0),IF($O138&gt;=DL$4,IF($N138&lt;=DL$4,$I138,0),IF($Q138&gt;=DL$4,IF($P138&lt;=DL$4,$I138,0),IF($S138&gt;=DL$4,IF($R138&lt;=DL$4,$I138,0),0)))))))),IF($J138="All Day",$I138,IF($K138="All Day",$I138,IF($K138&lt;=DL$4,0,IF($J138&lt;=DL$4,$I138,0)))))</f>
        <v>0</v>
      </c>
      <c r="DN138" s="110">
        <f>IF(Calculator!$F136="Winter only usage",1,0)</f>
        <v>0</v>
      </c>
      <c r="DO138" s="109">
        <f t="shared" si="1082"/>
        <v>0</v>
      </c>
      <c r="DP138" s="109">
        <f t="shared" si="1083"/>
        <v>0</v>
      </c>
      <c r="DQ138" s="109">
        <f t="shared" si="1084"/>
        <v>0</v>
      </c>
      <c r="DR138" s="109">
        <f t="shared" si="1085"/>
        <v>0</v>
      </c>
      <c r="DS138" s="109">
        <f t="shared" si="1086"/>
        <v>0</v>
      </c>
      <c r="DT138" s="109">
        <f t="shared" si="1087"/>
        <v>0</v>
      </c>
      <c r="DU138" s="109">
        <f t="shared" si="1088"/>
        <v>0</v>
      </c>
      <c r="DV138" s="109">
        <f t="shared" si="1089"/>
        <v>0</v>
      </c>
      <c r="DW138" s="109">
        <f t="shared" si="1090"/>
        <v>0</v>
      </c>
      <c r="DX138" s="109">
        <f t="shared" si="1091"/>
        <v>0</v>
      </c>
      <c r="DY138" s="109">
        <f t="shared" si="1092"/>
        <v>0</v>
      </c>
      <c r="DZ138" s="109">
        <f t="shared" si="1093"/>
        <v>0</v>
      </c>
      <c r="EA138" s="109">
        <f t="shared" si="1094"/>
        <v>0</v>
      </c>
      <c r="EB138" s="109">
        <f t="shared" si="1095"/>
        <v>0</v>
      </c>
      <c r="EC138" s="109">
        <f t="shared" si="1096"/>
        <v>0</v>
      </c>
      <c r="ED138" s="109">
        <f t="shared" si="1097"/>
        <v>0</v>
      </c>
      <c r="EE138" s="109">
        <f t="shared" si="1098"/>
        <v>0</v>
      </c>
      <c r="EF138" s="109">
        <f t="shared" si="1099"/>
        <v>0</v>
      </c>
      <c r="EG138" s="109">
        <f t="shared" si="1100"/>
        <v>0</v>
      </c>
      <c r="EH138" s="109">
        <f t="shared" si="1101"/>
        <v>0</v>
      </c>
      <c r="EI138" s="109">
        <f t="shared" si="1102"/>
        <v>0</v>
      </c>
      <c r="EJ138" s="109">
        <f t="shared" si="1103"/>
        <v>0</v>
      </c>
      <c r="EK138" s="109">
        <f t="shared" si="1104"/>
        <v>0</v>
      </c>
      <c r="EL138" s="109">
        <f t="shared" si="1105"/>
        <v>0</v>
      </c>
      <c r="EM138" s="109">
        <f t="shared" si="1106"/>
        <v>0</v>
      </c>
      <c r="EN138" s="109">
        <f t="shared" si="1107"/>
        <v>0</v>
      </c>
      <c r="EO138" s="109">
        <f t="shared" si="1108"/>
        <v>0</v>
      </c>
      <c r="EP138" s="109">
        <f t="shared" si="1109"/>
        <v>0</v>
      </c>
      <c r="EQ138" s="109">
        <f t="shared" si="1110"/>
        <v>0</v>
      </c>
      <c r="ER138" s="109">
        <f t="shared" si="1111"/>
        <v>0</v>
      </c>
      <c r="ES138" s="109">
        <f t="shared" si="1112"/>
        <v>0</v>
      </c>
      <c r="ET138" s="109">
        <f t="shared" si="1113"/>
        <v>0</v>
      </c>
      <c r="EU138" s="109">
        <f t="shared" si="1114"/>
        <v>0</v>
      </c>
      <c r="EV138" s="109">
        <f t="shared" si="1115"/>
        <v>0</v>
      </c>
      <c r="EW138" s="109">
        <f t="shared" si="1116"/>
        <v>0</v>
      </c>
      <c r="EX138" s="109">
        <f t="shared" si="1117"/>
        <v>0</v>
      </c>
      <c r="EY138" s="109">
        <f t="shared" si="1118"/>
        <v>0</v>
      </c>
      <c r="EZ138" s="109">
        <f t="shared" si="1119"/>
        <v>0</v>
      </c>
      <c r="FA138" s="109">
        <f t="shared" si="1120"/>
        <v>0</v>
      </c>
      <c r="FB138" s="109">
        <f t="shared" si="1121"/>
        <v>0</v>
      </c>
      <c r="FC138" s="109">
        <f t="shared" si="1122"/>
        <v>0</v>
      </c>
      <c r="FD138" s="109">
        <f t="shared" si="1123"/>
        <v>0</v>
      </c>
      <c r="FE138" s="109">
        <f t="shared" si="1124"/>
        <v>0</v>
      </c>
      <c r="FF138" s="109">
        <f t="shared" si="1125"/>
        <v>0</v>
      </c>
      <c r="FG138" s="109">
        <f t="shared" si="1126"/>
        <v>0</v>
      </c>
      <c r="FH138" s="109">
        <f t="shared" si="1127"/>
        <v>0</v>
      </c>
      <c r="FI138" s="109">
        <f t="shared" si="1128"/>
        <v>0</v>
      </c>
      <c r="FJ138" s="109">
        <f t="shared" si="1129"/>
        <v>0</v>
      </c>
      <c r="FK138" s="109">
        <f t="shared" si="1130"/>
        <v>0</v>
      </c>
      <c r="FL138" s="109">
        <f t="shared" si="1131"/>
        <v>0</v>
      </c>
      <c r="FM138" s="109">
        <f t="shared" si="1132"/>
        <v>0</v>
      </c>
      <c r="FN138" s="109">
        <f t="shared" si="1133"/>
        <v>0</v>
      </c>
      <c r="FO138" s="109">
        <f t="shared" si="1134"/>
        <v>0</v>
      </c>
      <c r="FP138" s="109">
        <f t="shared" si="1135"/>
        <v>0</v>
      </c>
      <c r="FQ138" s="109">
        <f t="shared" si="1136"/>
        <v>0</v>
      </c>
      <c r="FR138" s="109">
        <f t="shared" si="1137"/>
        <v>0</v>
      </c>
      <c r="FS138" s="109">
        <f t="shared" si="1138"/>
        <v>0</v>
      </c>
      <c r="FT138" s="109">
        <f t="shared" si="1139"/>
        <v>0</v>
      </c>
      <c r="FU138" s="109">
        <f t="shared" si="1140"/>
        <v>0</v>
      </c>
      <c r="FV138" s="109">
        <f t="shared" si="1141"/>
        <v>0</v>
      </c>
      <c r="FW138" s="109">
        <f t="shared" si="1142"/>
        <v>0</v>
      </c>
      <c r="FX138" s="109">
        <f t="shared" si="1143"/>
        <v>0</v>
      </c>
      <c r="FY138" s="109">
        <f t="shared" si="1144"/>
        <v>0</v>
      </c>
      <c r="FZ138" s="109">
        <f t="shared" si="1145"/>
        <v>0</v>
      </c>
      <c r="GA138" s="109">
        <f t="shared" si="1146"/>
        <v>0</v>
      </c>
      <c r="GB138" s="109">
        <f t="shared" si="1147"/>
        <v>0</v>
      </c>
      <c r="GC138" s="109">
        <f t="shared" si="1148"/>
        <v>0</v>
      </c>
      <c r="GD138" s="109">
        <f t="shared" si="1149"/>
        <v>0</v>
      </c>
      <c r="GE138" s="109">
        <f t="shared" si="1150"/>
        <v>0</v>
      </c>
      <c r="GF138" s="109">
        <f t="shared" si="1151"/>
        <v>0</v>
      </c>
      <c r="GG138" s="109">
        <f t="shared" si="1152"/>
        <v>0</v>
      </c>
      <c r="GH138" s="109">
        <f t="shared" si="1153"/>
        <v>0</v>
      </c>
      <c r="GI138" s="109">
        <f t="shared" si="1154"/>
        <v>0</v>
      </c>
      <c r="GJ138" s="109">
        <f t="shared" si="1155"/>
        <v>0</v>
      </c>
      <c r="GK138" s="109">
        <f t="shared" si="1156"/>
        <v>0</v>
      </c>
      <c r="GL138" s="109">
        <f t="shared" si="1157"/>
        <v>0</v>
      </c>
      <c r="GM138" s="109">
        <f t="shared" si="1158"/>
        <v>0</v>
      </c>
      <c r="GN138" s="109">
        <f t="shared" si="1159"/>
        <v>0</v>
      </c>
      <c r="GO138" s="109">
        <f t="shared" si="1160"/>
        <v>0</v>
      </c>
      <c r="GP138" s="109">
        <f t="shared" si="1161"/>
        <v>0</v>
      </c>
      <c r="GQ138" s="109">
        <f t="shared" si="1162"/>
        <v>0</v>
      </c>
      <c r="GR138" s="109">
        <f t="shared" si="1163"/>
        <v>0</v>
      </c>
      <c r="GS138" s="109">
        <f t="shared" si="1164"/>
        <v>0</v>
      </c>
      <c r="GT138" s="109">
        <f t="shared" si="1165"/>
        <v>0</v>
      </c>
      <c r="GU138" s="109">
        <f t="shared" si="1166"/>
        <v>0</v>
      </c>
      <c r="GV138" s="109">
        <f t="shared" si="1167"/>
        <v>0</v>
      </c>
      <c r="GW138" s="109">
        <f t="shared" si="1168"/>
        <v>0</v>
      </c>
      <c r="GX138" s="109">
        <f t="shared" si="1169"/>
        <v>0</v>
      </c>
      <c r="GY138" s="109">
        <f t="shared" si="1170"/>
        <v>0</v>
      </c>
      <c r="GZ138" s="109">
        <f t="shared" si="1171"/>
        <v>0</v>
      </c>
      <c r="HA138" s="109">
        <f t="shared" si="1172"/>
        <v>0</v>
      </c>
      <c r="HB138" s="109">
        <f t="shared" si="1173"/>
        <v>0</v>
      </c>
      <c r="HC138" s="109">
        <f t="shared" si="1174"/>
        <v>0</v>
      </c>
      <c r="HD138" s="109">
        <f t="shared" si="1175"/>
        <v>0</v>
      </c>
      <c r="HE138" s="109">
        <f t="shared" si="1176"/>
        <v>0</v>
      </c>
      <c r="HF138" s="109">
        <f t="shared" si="1177"/>
        <v>0</v>
      </c>
      <c r="HG138" s="109">
        <f t="shared" si="1178"/>
        <v>0</v>
      </c>
      <c r="HI138" s="101">
        <f>IF(Calculator!F136="Summer only usage",1,0)</f>
        <v>0</v>
      </c>
      <c r="HJ138" s="108">
        <f t="shared" si="1179"/>
        <v>0</v>
      </c>
      <c r="HK138" s="108">
        <f t="shared" si="1180"/>
        <v>0</v>
      </c>
      <c r="HL138" s="108">
        <f t="shared" si="1181"/>
        <v>0</v>
      </c>
      <c r="HM138" s="108">
        <f t="shared" si="1182"/>
        <v>0</v>
      </c>
      <c r="HN138" s="108">
        <f t="shared" si="1183"/>
        <v>0</v>
      </c>
      <c r="HO138" s="108">
        <f t="shared" si="1184"/>
        <v>0</v>
      </c>
      <c r="HP138" s="108">
        <f t="shared" si="1185"/>
        <v>0</v>
      </c>
      <c r="HQ138" s="108">
        <f t="shared" si="1186"/>
        <v>0</v>
      </c>
      <c r="HR138" s="108">
        <f t="shared" si="1187"/>
        <v>0</v>
      </c>
      <c r="HS138" s="108">
        <f t="shared" si="1188"/>
        <v>0</v>
      </c>
      <c r="HT138" s="108">
        <f t="shared" si="1189"/>
        <v>0</v>
      </c>
      <c r="HU138" s="108">
        <f t="shared" si="1190"/>
        <v>0</v>
      </c>
      <c r="HV138" s="108">
        <f t="shared" si="1191"/>
        <v>0</v>
      </c>
      <c r="HW138" s="108">
        <f t="shared" si="1192"/>
        <v>0</v>
      </c>
      <c r="HX138" s="108">
        <f t="shared" si="1193"/>
        <v>0</v>
      </c>
      <c r="HY138" s="108">
        <f t="shared" si="1194"/>
        <v>0</v>
      </c>
      <c r="HZ138" s="108">
        <f t="shared" si="1195"/>
        <v>0</v>
      </c>
      <c r="IA138" s="108">
        <f t="shared" si="1196"/>
        <v>0</v>
      </c>
      <c r="IB138" s="108">
        <f t="shared" si="1197"/>
        <v>0</v>
      </c>
      <c r="IC138" s="108">
        <f t="shared" si="1198"/>
        <v>0</v>
      </c>
      <c r="ID138" s="108">
        <f t="shared" si="1199"/>
        <v>0</v>
      </c>
      <c r="IE138" s="108">
        <f t="shared" si="1200"/>
        <v>0</v>
      </c>
      <c r="IF138" s="108">
        <f t="shared" si="1201"/>
        <v>0</v>
      </c>
      <c r="IG138" s="108">
        <f t="shared" si="1202"/>
        <v>0</v>
      </c>
      <c r="IH138" s="108">
        <f t="shared" si="1203"/>
        <v>0</v>
      </c>
      <c r="II138" s="108">
        <f t="shared" si="1204"/>
        <v>0</v>
      </c>
      <c r="IJ138" s="108">
        <f t="shared" si="1205"/>
        <v>0</v>
      </c>
      <c r="IK138" s="108">
        <f t="shared" si="1206"/>
        <v>0</v>
      </c>
      <c r="IL138" s="108">
        <f t="shared" si="1207"/>
        <v>0</v>
      </c>
      <c r="IM138" s="108">
        <f t="shared" si="1208"/>
        <v>0</v>
      </c>
      <c r="IN138" s="108">
        <f t="shared" si="1209"/>
        <v>0</v>
      </c>
      <c r="IO138" s="108">
        <f t="shared" si="1210"/>
        <v>0</v>
      </c>
      <c r="IP138" s="108">
        <f t="shared" si="1211"/>
        <v>0</v>
      </c>
      <c r="IQ138" s="108">
        <f t="shared" si="1212"/>
        <v>0</v>
      </c>
      <c r="IR138" s="108">
        <f t="shared" si="1213"/>
        <v>0</v>
      </c>
      <c r="IS138" s="108">
        <f t="shared" si="1214"/>
        <v>0</v>
      </c>
      <c r="IT138" s="108">
        <f t="shared" si="1215"/>
        <v>0</v>
      </c>
      <c r="IU138" s="108">
        <f t="shared" si="1216"/>
        <v>0</v>
      </c>
      <c r="IV138" s="108">
        <f t="shared" si="1217"/>
        <v>0</v>
      </c>
      <c r="IW138" s="108">
        <f t="shared" si="1218"/>
        <v>0</v>
      </c>
      <c r="IX138" s="108">
        <f t="shared" si="1219"/>
        <v>0</v>
      </c>
      <c r="IY138" s="108">
        <f t="shared" si="1220"/>
        <v>0</v>
      </c>
      <c r="IZ138" s="108">
        <f t="shared" si="1221"/>
        <v>0</v>
      </c>
      <c r="JA138" s="108">
        <f t="shared" si="1222"/>
        <v>0</v>
      </c>
      <c r="JB138" s="108">
        <f t="shared" si="1223"/>
        <v>0</v>
      </c>
      <c r="JC138" s="108">
        <f t="shared" si="1224"/>
        <v>0</v>
      </c>
      <c r="JD138" s="108">
        <f t="shared" si="1225"/>
        <v>0</v>
      </c>
      <c r="JE138" s="108">
        <f t="shared" si="1226"/>
        <v>0</v>
      </c>
      <c r="JF138" s="108">
        <f t="shared" si="1227"/>
        <v>0</v>
      </c>
      <c r="JG138" s="108">
        <f t="shared" si="1228"/>
        <v>0</v>
      </c>
      <c r="JH138" s="108">
        <f t="shared" si="1229"/>
        <v>0</v>
      </c>
      <c r="JI138" s="108">
        <f t="shared" si="1230"/>
        <v>0</v>
      </c>
      <c r="JJ138" s="108">
        <f t="shared" si="1231"/>
        <v>0</v>
      </c>
      <c r="JK138" s="108">
        <f t="shared" si="1232"/>
        <v>0</v>
      </c>
      <c r="JL138" s="108">
        <f t="shared" si="1233"/>
        <v>0</v>
      </c>
      <c r="JM138" s="108">
        <f t="shared" si="1234"/>
        <v>0</v>
      </c>
      <c r="JN138" s="108">
        <f t="shared" si="1235"/>
        <v>0</v>
      </c>
      <c r="JO138" s="108">
        <f t="shared" si="1236"/>
        <v>0</v>
      </c>
      <c r="JP138" s="108">
        <f t="shared" si="1237"/>
        <v>0</v>
      </c>
      <c r="JQ138" s="108">
        <f t="shared" si="1238"/>
        <v>0</v>
      </c>
      <c r="JR138" s="108">
        <f t="shared" si="1239"/>
        <v>0</v>
      </c>
      <c r="JS138" s="108">
        <f t="shared" si="1240"/>
        <v>0</v>
      </c>
      <c r="JT138" s="108">
        <f t="shared" si="1241"/>
        <v>0</v>
      </c>
      <c r="JU138" s="108">
        <f t="shared" si="1242"/>
        <v>0</v>
      </c>
      <c r="JV138" s="108">
        <f t="shared" si="1243"/>
        <v>0</v>
      </c>
      <c r="JW138" s="108">
        <f t="shared" si="1244"/>
        <v>0</v>
      </c>
      <c r="JX138" s="108">
        <f t="shared" si="1245"/>
        <v>0</v>
      </c>
      <c r="JY138" s="108">
        <f t="shared" si="1246"/>
        <v>0</v>
      </c>
      <c r="JZ138" s="108">
        <f t="shared" si="1247"/>
        <v>0</v>
      </c>
      <c r="KA138" s="108">
        <f t="shared" si="1248"/>
        <v>0</v>
      </c>
      <c r="KB138" s="108">
        <f t="shared" si="1249"/>
        <v>0</v>
      </c>
      <c r="KC138" s="108">
        <f t="shared" si="1250"/>
        <v>0</v>
      </c>
      <c r="KD138" s="108">
        <f t="shared" si="1251"/>
        <v>0</v>
      </c>
      <c r="KE138" s="108">
        <f t="shared" si="1252"/>
        <v>0</v>
      </c>
      <c r="KF138" s="108">
        <f t="shared" si="1253"/>
        <v>0</v>
      </c>
      <c r="KG138" s="108">
        <f t="shared" si="1254"/>
        <v>0</v>
      </c>
      <c r="KH138" s="108">
        <f t="shared" si="1255"/>
        <v>0</v>
      </c>
      <c r="KI138" s="108">
        <f t="shared" si="1256"/>
        <v>0</v>
      </c>
      <c r="KJ138" s="108">
        <f t="shared" si="1257"/>
        <v>0</v>
      </c>
      <c r="KK138" s="108">
        <f t="shared" si="1258"/>
        <v>0</v>
      </c>
      <c r="KL138" s="108">
        <f t="shared" si="1259"/>
        <v>0</v>
      </c>
      <c r="KM138" s="108">
        <f t="shared" si="1260"/>
        <v>0</v>
      </c>
      <c r="KN138" s="108">
        <f t="shared" si="1261"/>
        <v>0</v>
      </c>
      <c r="KO138" s="108">
        <f t="shared" si="1262"/>
        <v>0</v>
      </c>
      <c r="KP138" s="108">
        <f t="shared" si="1263"/>
        <v>0</v>
      </c>
      <c r="KQ138" s="108">
        <f t="shared" si="1264"/>
        <v>0</v>
      </c>
      <c r="KR138" s="108">
        <f t="shared" si="1265"/>
        <v>0</v>
      </c>
      <c r="KS138" s="108">
        <f t="shared" si="1266"/>
        <v>0</v>
      </c>
      <c r="KT138" s="108">
        <f t="shared" si="1267"/>
        <v>0</v>
      </c>
      <c r="KU138" s="108">
        <f t="shared" si="1268"/>
        <v>0</v>
      </c>
      <c r="KV138" s="108">
        <f t="shared" si="1269"/>
        <v>0</v>
      </c>
      <c r="KW138" s="108">
        <f t="shared" si="1270"/>
        <v>0</v>
      </c>
      <c r="KX138" s="108">
        <f t="shared" si="1271"/>
        <v>0</v>
      </c>
      <c r="KY138" s="108">
        <f t="shared" si="1272"/>
        <v>0</v>
      </c>
      <c r="KZ138" s="108">
        <f t="shared" si="1273"/>
        <v>0</v>
      </c>
      <c r="LA138" s="108">
        <f t="shared" si="1274"/>
        <v>0</v>
      </c>
      <c r="LB138" s="108">
        <f t="shared" si="1275"/>
        <v>0</v>
      </c>
      <c r="LD138" s="111">
        <f t="shared" si="1276"/>
        <v>1</v>
      </c>
      <c r="LE138" s="100">
        <f t="shared" si="1277"/>
        <v>0</v>
      </c>
      <c r="LF138" s="100">
        <f t="shared" si="1278"/>
        <v>0</v>
      </c>
      <c r="LG138" s="100">
        <f t="shared" si="1279"/>
        <v>0</v>
      </c>
      <c r="LH138" s="100">
        <f t="shared" si="1280"/>
        <v>0</v>
      </c>
      <c r="LI138" s="100">
        <f t="shared" si="1281"/>
        <v>0</v>
      </c>
      <c r="LJ138" s="100">
        <f t="shared" si="1282"/>
        <v>0</v>
      </c>
      <c r="LK138" s="100">
        <f t="shared" si="1283"/>
        <v>0</v>
      </c>
      <c r="LL138" s="100">
        <f t="shared" si="1284"/>
        <v>0</v>
      </c>
      <c r="LM138" s="100">
        <f t="shared" si="1285"/>
        <v>0</v>
      </c>
      <c r="LN138" s="100">
        <f t="shared" si="1286"/>
        <v>0</v>
      </c>
      <c r="LO138" s="100">
        <f t="shared" si="1287"/>
        <v>0</v>
      </c>
      <c r="LP138" s="100">
        <f t="shared" si="1288"/>
        <v>0</v>
      </c>
      <c r="LQ138" s="100">
        <f t="shared" si="1289"/>
        <v>0</v>
      </c>
      <c r="LR138" s="100">
        <f t="shared" si="1290"/>
        <v>0</v>
      </c>
      <c r="LS138" s="100">
        <f t="shared" si="1291"/>
        <v>0</v>
      </c>
      <c r="LT138" s="100">
        <f t="shared" si="1292"/>
        <v>0</v>
      </c>
      <c r="LU138" s="100">
        <f t="shared" si="1293"/>
        <v>0</v>
      </c>
      <c r="LV138" s="100">
        <f t="shared" si="1294"/>
        <v>0</v>
      </c>
      <c r="LW138" s="100">
        <f t="shared" si="1295"/>
        <v>0</v>
      </c>
      <c r="LX138" s="100">
        <f t="shared" si="1296"/>
        <v>0</v>
      </c>
      <c r="LY138" s="100">
        <f t="shared" si="1297"/>
        <v>0</v>
      </c>
      <c r="LZ138" s="100">
        <f t="shared" si="1298"/>
        <v>0</v>
      </c>
      <c r="MA138" s="100">
        <f t="shared" si="1299"/>
        <v>0</v>
      </c>
      <c r="MB138" s="100">
        <f t="shared" si="1300"/>
        <v>0</v>
      </c>
      <c r="MC138" s="100">
        <f t="shared" si="1301"/>
        <v>0</v>
      </c>
      <c r="MD138" s="100">
        <f t="shared" si="1302"/>
        <v>0</v>
      </c>
      <c r="ME138" s="100">
        <f t="shared" si="1303"/>
        <v>0</v>
      </c>
      <c r="MF138" s="100">
        <f t="shared" si="1304"/>
        <v>0</v>
      </c>
      <c r="MG138" s="100">
        <f t="shared" si="1305"/>
        <v>0</v>
      </c>
      <c r="MH138" s="100">
        <f t="shared" si="1306"/>
        <v>0</v>
      </c>
      <c r="MI138" s="100">
        <f t="shared" si="1307"/>
        <v>0</v>
      </c>
      <c r="MJ138" s="100">
        <f t="shared" si="1308"/>
        <v>0</v>
      </c>
      <c r="MK138" s="100">
        <f t="shared" si="1309"/>
        <v>0</v>
      </c>
      <c r="ML138" s="100">
        <f t="shared" si="1310"/>
        <v>0</v>
      </c>
      <c r="MM138" s="100">
        <f t="shared" si="1311"/>
        <v>0</v>
      </c>
      <c r="MN138" s="100">
        <f t="shared" si="1312"/>
        <v>0</v>
      </c>
      <c r="MO138" s="100">
        <f t="shared" si="1313"/>
        <v>0</v>
      </c>
      <c r="MP138" s="100">
        <f t="shared" si="1314"/>
        <v>0</v>
      </c>
      <c r="MQ138" s="100">
        <f t="shared" si="1315"/>
        <v>0</v>
      </c>
      <c r="MR138" s="100">
        <f t="shared" si="1316"/>
        <v>0</v>
      </c>
      <c r="MS138" s="100">
        <f t="shared" si="1317"/>
        <v>0</v>
      </c>
      <c r="MT138" s="100">
        <f t="shared" si="1318"/>
        <v>0</v>
      </c>
      <c r="MU138" s="100">
        <f t="shared" si="1319"/>
        <v>0</v>
      </c>
      <c r="MV138" s="100">
        <f t="shared" si="1320"/>
        <v>0</v>
      </c>
      <c r="MW138" s="100">
        <f t="shared" si="1321"/>
        <v>0</v>
      </c>
      <c r="MX138" s="100">
        <f t="shared" si="1322"/>
        <v>0</v>
      </c>
      <c r="MY138" s="100">
        <f t="shared" si="1323"/>
        <v>0</v>
      </c>
      <c r="MZ138" s="100">
        <f t="shared" si="1324"/>
        <v>0</v>
      </c>
      <c r="NA138" s="100">
        <f t="shared" si="1325"/>
        <v>0</v>
      </c>
      <c r="NB138" s="100">
        <f t="shared" si="1326"/>
        <v>0</v>
      </c>
      <c r="NC138" s="100">
        <f t="shared" si="1327"/>
        <v>0</v>
      </c>
      <c r="ND138" s="100">
        <f t="shared" si="1328"/>
        <v>0</v>
      </c>
      <c r="NE138" s="100">
        <f t="shared" si="1329"/>
        <v>0</v>
      </c>
      <c r="NF138" s="100">
        <f t="shared" si="1330"/>
        <v>0</v>
      </c>
      <c r="NG138" s="100">
        <f t="shared" si="1331"/>
        <v>0</v>
      </c>
      <c r="NH138" s="100">
        <f t="shared" si="1332"/>
        <v>0</v>
      </c>
      <c r="NI138" s="100">
        <f t="shared" si="1333"/>
        <v>0</v>
      </c>
      <c r="NJ138" s="100">
        <f t="shared" si="1334"/>
        <v>0</v>
      </c>
      <c r="NK138" s="100">
        <f t="shared" si="1335"/>
        <v>0</v>
      </c>
      <c r="NL138" s="100">
        <f t="shared" si="1336"/>
        <v>0</v>
      </c>
      <c r="NM138" s="100">
        <f t="shared" si="1337"/>
        <v>0</v>
      </c>
      <c r="NN138" s="100">
        <f t="shared" si="1338"/>
        <v>0</v>
      </c>
      <c r="NO138" s="100">
        <f t="shared" si="1339"/>
        <v>0</v>
      </c>
      <c r="NP138" s="100">
        <f t="shared" si="1340"/>
        <v>0</v>
      </c>
      <c r="NQ138" s="100">
        <f t="shared" si="1341"/>
        <v>0</v>
      </c>
      <c r="NR138" s="100">
        <f t="shared" si="1342"/>
        <v>0</v>
      </c>
      <c r="NS138" s="100">
        <f t="shared" si="1343"/>
        <v>0</v>
      </c>
      <c r="NT138" s="100">
        <f t="shared" si="1344"/>
        <v>0</v>
      </c>
      <c r="NU138" s="100">
        <f t="shared" si="1345"/>
        <v>0</v>
      </c>
      <c r="NV138" s="100">
        <f t="shared" si="1346"/>
        <v>0</v>
      </c>
      <c r="NW138" s="100">
        <f t="shared" si="1347"/>
        <v>0</v>
      </c>
      <c r="NX138" s="100">
        <f t="shared" si="1348"/>
        <v>0</v>
      </c>
      <c r="NY138" s="100">
        <f t="shared" si="1349"/>
        <v>0</v>
      </c>
      <c r="NZ138" s="100">
        <f t="shared" si="1350"/>
        <v>0</v>
      </c>
      <c r="OA138" s="100">
        <f t="shared" si="1351"/>
        <v>0</v>
      </c>
      <c r="OB138" s="100">
        <f t="shared" si="1352"/>
        <v>0</v>
      </c>
      <c r="OC138" s="100">
        <f t="shared" si="1353"/>
        <v>0</v>
      </c>
      <c r="OD138" s="100">
        <f t="shared" si="1354"/>
        <v>0</v>
      </c>
      <c r="OE138" s="100">
        <f t="shared" si="1355"/>
        <v>0</v>
      </c>
      <c r="OF138" s="100">
        <f t="shared" si="1356"/>
        <v>0</v>
      </c>
      <c r="OG138" s="100">
        <f t="shared" si="1357"/>
        <v>0</v>
      </c>
      <c r="OH138" s="100">
        <f t="shared" si="1358"/>
        <v>0</v>
      </c>
      <c r="OI138" s="100">
        <f t="shared" si="1359"/>
        <v>0</v>
      </c>
      <c r="OJ138" s="100">
        <f t="shared" si="1360"/>
        <v>0</v>
      </c>
      <c r="OK138" s="100">
        <f t="shared" si="1361"/>
        <v>0</v>
      </c>
      <c r="OL138" s="100">
        <f t="shared" si="1362"/>
        <v>0</v>
      </c>
      <c r="OM138" s="100">
        <f t="shared" si="1363"/>
        <v>0</v>
      </c>
      <c r="ON138" s="100">
        <f t="shared" si="1364"/>
        <v>0</v>
      </c>
      <c r="OO138" s="100">
        <f t="shared" si="1365"/>
        <v>0</v>
      </c>
      <c r="OP138" s="100">
        <f t="shared" si="1366"/>
        <v>0</v>
      </c>
      <c r="OQ138" s="100">
        <f t="shared" si="1367"/>
        <v>0</v>
      </c>
      <c r="OR138" s="100">
        <f t="shared" si="1368"/>
        <v>0</v>
      </c>
      <c r="OS138" s="100">
        <f t="shared" si="1369"/>
        <v>0</v>
      </c>
      <c r="OT138" s="100">
        <f t="shared" si="1370"/>
        <v>0</v>
      </c>
      <c r="OU138" s="100">
        <f t="shared" si="1371"/>
        <v>0</v>
      </c>
      <c r="OV138" s="100">
        <f t="shared" si="1372"/>
        <v>0</v>
      </c>
      <c r="OW138" s="100">
        <f t="shared" si="1373"/>
        <v>0</v>
      </c>
      <c r="OY138" s="101">
        <f t="shared" si="1374"/>
        <v>0</v>
      </c>
      <c r="OZ138" s="101">
        <f>IF(Calculator!$K136=0,0,IF($OZ$4&gt;=$SS138,Calculator!$AJ136,IF('Graph Calc'!$OZ$4&lt;'Graph Calc'!$SU138,Calculator!$AJ136,0)))</f>
        <v>0</v>
      </c>
      <c r="PA138" s="101">
        <f>IF(Calculator!$K136=0,0,IF($PA$4&gt;=$SS138,Calculator!$AJ136,IF('Graph Calc'!$PA$4&lt;'Graph Calc'!$SU138,Calculator!$AJ136,0)))</f>
        <v>0</v>
      </c>
      <c r="PB138" s="101">
        <f>IF(Calculator!$K136=0,0,IF($PB$4&gt;=$SS138,Calculator!$AJ136,IF('Graph Calc'!$PB$4&lt;'Graph Calc'!$SU138,Calculator!$AJ136,0)))</f>
        <v>0</v>
      </c>
      <c r="PC138" s="101">
        <f>IF(Calculator!$K136=0,0,IF($PC$4&gt;=$SS138,Calculator!$AJ136,IF('Graph Calc'!$PC$4&lt;'Graph Calc'!$SU138,Calculator!$AJ136,0)))</f>
        <v>0</v>
      </c>
      <c r="PD138" s="101">
        <f>IF(Calculator!$K136=0,0,IF($PD$4&gt;=$SS138,Calculator!$AJ136,IF('Graph Calc'!$PD$4&lt;'Graph Calc'!$SU138,Calculator!$AJ136,0)))</f>
        <v>0</v>
      </c>
      <c r="PE138" s="101">
        <f>IF(Calculator!$K136=0,0,IF($PE$4&gt;=$SS138,Calculator!$AJ136,IF('Graph Calc'!$PE$4&lt;'Graph Calc'!$SU138,Calculator!$AJ136,0)))</f>
        <v>0</v>
      </c>
      <c r="PF138" s="101">
        <f>IF(Calculator!$K136=0,0,IF($PF$4&gt;=$SS138,Calculator!$AJ136,IF('Graph Calc'!$PF$4&lt;'Graph Calc'!$SU138,Calculator!$AJ136,0)))</f>
        <v>0</v>
      </c>
      <c r="PG138" s="101">
        <f>IF(Calculator!$K136=0,0,IF($PG$4&gt;=$SS138,Calculator!$AJ136,IF('Graph Calc'!$PG$4&lt;'Graph Calc'!$SU138,Calculator!$AJ136,0)))</f>
        <v>0</v>
      </c>
      <c r="PH138" s="101">
        <f>IF(Calculator!$K136=0,0,IF($PH$4&gt;=$SS138,Calculator!$AJ136,IF('Graph Calc'!PH$4&lt;'Graph Calc'!$SU138,Calculator!$AJ136,0)))</f>
        <v>0</v>
      </c>
      <c r="PI138" s="101">
        <f>IF(Calculator!$K136=0,0,IF($PI$4&gt;=$SS138,Calculator!$AJ136,IF('Graph Calc'!$PI$4&lt;'Graph Calc'!$SU138,Calculator!$AJ136,0)))</f>
        <v>0</v>
      </c>
      <c r="PJ138" s="101">
        <f>IF(Calculator!$K136=0,0,IF($PJ$4&gt;=$SS138,Calculator!$AJ136,IF('Graph Calc'!$PJ$4&lt;'Graph Calc'!$SU138,Calculator!$AJ136,0)))</f>
        <v>0</v>
      </c>
      <c r="PK138" s="101">
        <f>IF(Calculator!$K136=0,0,IF($PK$4&gt;=$SS138,Calculator!$AJ136,IF('Graph Calc'!$PK$4&lt;'Graph Calc'!$SU138,Calculator!$AJ136,0)))</f>
        <v>0</v>
      </c>
      <c r="PL138" s="101">
        <f>IF(Calculator!$K136=0,0,IF($PL$4&gt;=$SS138,Calculator!$AJ136,IF('Graph Calc'!$PL$4&lt;'Graph Calc'!$SU138,Calculator!$AJ136,0)))</f>
        <v>0</v>
      </c>
      <c r="PM138" s="101">
        <f>IF(Calculator!$K136=0,0,IF($PM$4&gt;=$SS138,Calculator!$AJ136,IF('Graph Calc'!$PM$4&lt;'Graph Calc'!$SU138,Calculator!$AJ136,0)))</f>
        <v>0</v>
      </c>
      <c r="PN138" s="101">
        <f>IF(Calculator!$K136=0,0,IF($PN$4&gt;=$SS138,Calculator!$AJ136,IF('Graph Calc'!$PN$4&lt;'Graph Calc'!$SU138,Calculator!$AJ136,0)))</f>
        <v>0</v>
      </c>
      <c r="PO138" s="101">
        <f>IF(Calculator!$K136=0,0,IF($PO$4&gt;=$SS138,Calculator!$AJ136,IF('Graph Calc'!$PO$4&lt;'Graph Calc'!$SU138,Calculator!$AJ136,0)))</f>
        <v>0</v>
      </c>
      <c r="PP138" s="101">
        <f>IF(Calculator!$K136=0,0,IF($PP$4&gt;=$SS138,Calculator!$AJ136,IF('Graph Calc'!$PP$4&lt;'Graph Calc'!$SU138,Calculator!$AJ136,0)))</f>
        <v>0</v>
      </c>
      <c r="PQ138" s="101">
        <f>IF(Calculator!$K136=0,0,IF($PQ$4&gt;=$SS138,Calculator!$AJ136,IF('Graph Calc'!$PQ$4&lt;'Graph Calc'!$SU138,Calculator!$AJ136,0)))</f>
        <v>0</v>
      </c>
      <c r="PR138" s="101">
        <f>IF(Calculator!$K136=0,0,IF($PR$4&gt;=$SS138,Calculator!$AJ136,IF('Graph Calc'!$PR$4&lt;'Graph Calc'!$SU138,Calculator!$AJ136,0)))</f>
        <v>0</v>
      </c>
      <c r="PS138" s="101">
        <f>IF(Calculator!$K136=0,0,IF($PS$4&gt;=$SS138,Calculator!$AJ136,IF('Graph Calc'!$PS$4&lt;'Graph Calc'!$SU138,Calculator!$AJ136,0)))</f>
        <v>0</v>
      </c>
      <c r="PT138" s="101">
        <f>IF(Calculator!$K136=0,0,IF($PT$4&gt;=$SS138,Calculator!$AJ136,IF('Graph Calc'!$PT$4&lt;'Graph Calc'!$SU138,Calculator!$AJ136,0)))</f>
        <v>0</v>
      </c>
      <c r="PU138" s="101">
        <f>IF(Calculator!$K136=0,0,IF($PU$4&gt;=$SS138,Calculator!$AJ136,IF('Graph Calc'!$PU$4&lt;'Graph Calc'!$SU138,Calculator!$AJ136,0)))</f>
        <v>0</v>
      </c>
      <c r="PV138" s="101">
        <f>IF(Calculator!$K136=0,0,IF($PV$4&gt;=$SS138,Calculator!$AJ136,IF('Graph Calc'!$PV$4&lt;'Graph Calc'!$SU138,Calculator!$AJ136,0)))</f>
        <v>0</v>
      </c>
      <c r="PW138" s="101">
        <f>IF(Calculator!$K136=0,0,IF($PW$4&gt;=$SS138,Calculator!$AJ136,IF('Graph Calc'!$PW$4&lt;'Graph Calc'!$SU138,Calculator!$AJ136,0)))</f>
        <v>0</v>
      </c>
      <c r="PX138" s="101">
        <f>IF(Calculator!$K136=0,0,IF($PX$4&gt;=$SS138,Calculator!$AJ136,IF('Graph Calc'!$PX$4&lt;'Graph Calc'!$SU138,Calculator!$AJ136,0)))</f>
        <v>0</v>
      </c>
      <c r="PY138" s="101">
        <f>IF(Calculator!$K136=0,0,IF($PY$4&gt;=$SS138,Calculator!$AJ136,IF('Graph Calc'!$PY$4&lt;'Graph Calc'!$SU138,Calculator!$AJ136,0)))</f>
        <v>0</v>
      </c>
      <c r="PZ138" s="101">
        <f>IF(Calculator!$K136=0,0,IF($PZ$4&gt;=$SS138,Calculator!$AJ136,IF('Graph Calc'!$PZ$4&lt;'Graph Calc'!$SU138,Calculator!$AJ136,0)))</f>
        <v>0</v>
      </c>
      <c r="QA138" s="101">
        <f>IF(Calculator!$K136=0,0,IF($QA$4&gt;=$SS138,Calculator!$AJ136,IF('Graph Calc'!$QA$4&lt;'Graph Calc'!$SU138,Calculator!$AJ136,0)))</f>
        <v>0</v>
      </c>
      <c r="QB138" s="101">
        <f>IF(Calculator!$K136=0,0,IF($QB$4&gt;=$SS138,Calculator!$AJ136,IF('Graph Calc'!$QB$4&lt;'Graph Calc'!$SU138,Calculator!$AJ136,0)))</f>
        <v>0</v>
      </c>
      <c r="QC138" s="101">
        <f>IF(Calculator!$K136=0,0,IF($QC$4&gt;=$SS138,Calculator!$AJ136,IF('Graph Calc'!$QC$4&lt;'Graph Calc'!$SU138,Calculator!$AJ136,0)))</f>
        <v>0</v>
      </c>
      <c r="QD138" s="101">
        <f>IF(Calculator!$K136=0,0,IF($QD$4&gt;=$SS138,Calculator!$AJ136,IF('Graph Calc'!$QD$4&lt;'Graph Calc'!$SU138,Calculator!$AJ136,0)))</f>
        <v>0</v>
      </c>
      <c r="QE138" s="101">
        <f>IF(Calculator!$K136=0,0,IF($QE$4&gt;=$SS138,Calculator!$AJ136,IF('Graph Calc'!$QE$4&lt;'Graph Calc'!$SU138,Calculator!$AJ136,0)))</f>
        <v>0</v>
      </c>
      <c r="QF138" s="101">
        <f>IF(Calculator!$K136=0,0,IF($QF$4&gt;=$SS138,Calculator!$AJ136,IF('Graph Calc'!$QF$4&lt;'Graph Calc'!$SU138,Calculator!$AJ136,0)))</f>
        <v>0</v>
      </c>
      <c r="QG138" s="101">
        <f>IF(Calculator!$K136=0,0,IF($QG$4&gt;=$SS138,Calculator!$AJ136,IF('Graph Calc'!$QG$4&lt;'Graph Calc'!$SU138,Calculator!$AJ136,0)))</f>
        <v>0</v>
      </c>
      <c r="QH138" s="101">
        <f>IF(Calculator!$K136=0,0,IF($QH$4&gt;=$SS138,Calculator!$AJ136,IF('Graph Calc'!$QH$4&lt;'Graph Calc'!$SU138,Calculator!$AJ136,0)))</f>
        <v>0</v>
      </c>
      <c r="QI138" s="101">
        <f>IF(Calculator!$K136=0,0,IF($QI$4&gt;=$SS138,Calculator!$AJ136,IF('Graph Calc'!$QI$4&lt;'Graph Calc'!$SU138,Calculator!$AJ136,0)))</f>
        <v>0</v>
      </c>
      <c r="QJ138" s="101">
        <f>IF(Calculator!$K136=0,0,IF($QJ$4&gt;=$SS138,Calculator!$AJ136,IF('Graph Calc'!$QJ$4&lt;'Graph Calc'!$SU138,Calculator!$AJ136,0)))</f>
        <v>0</v>
      </c>
      <c r="QK138" s="101">
        <f>IF(Calculator!$K136=0,0,IF($QK$4&gt;=$SS138,Calculator!$AJ136,IF('Graph Calc'!$QK$4&lt;'Graph Calc'!$SU138,Calculator!$AJ136,0)))</f>
        <v>0</v>
      </c>
      <c r="QL138" s="101">
        <f>IF(Calculator!$K136=0,0,IF($QL$4&gt;=$SS138,Calculator!$AJ136,IF('Graph Calc'!$QL$4&lt;'Graph Calc'!$SU138,Calculator!$AJ136,0)))</f>
        <v>0</v>
      </c>
      <c r="QM138" s="101">
        <f>IF(Calculator!$K136=0,0,IF($QM$4&gt;=$SS138,Calculator!$AJ136,IF('Graph Calc'!$QM$4&lt;'Graph Calc'!$SU138,Calculator!$AJ136,0)))</f>
        <v>0</v>
      </c>
      <c r="QN138" s="101">
        <f>IF(Calculator!$K136=0,0,IF($QN$4&gt;=$SS138,Calculator!$AJ136,IF('Graph Calc'!$QN$4&lt;'Graph Calc'!$SU138,Calculator!$AJ136,0)))</f>
        <v>0</v>
      </c>
      <c r="QO138" s="101">
        <f>IF(Calculator!$K136=0,0,IF($QO$4&gt;=$SS138,Calculator!$AJ136,IF('Graph Calc'!$QO$4&lt;'Graph Calc'!$SU138,Calculator!$AJ136,0)))</f>
        <v>0</v>
      </c>
      <c r="QP138" s="101">
        <f>IF(Calculator!$K136=0,0,IF($QP$4&gt;=$SS138,Calculator!$AJ136,IF('Graph Calc'!$QP$4&lt;'Graph Calc'!$SU138,Calculator!$AJ136,0)))</f>
        <v>0</v>
      </c>
      <c r="QQ138" s="101">
        <f>IF(Calculator!$K136=0,0,IF($QQ$4&gt;=$SS138,Calculator!$AJ136,IF('Graph Calc'!$QQ$4&lt;'Graph Calc'!$SU138,Calculator!$AJ136,0)))</f>
        <v>0</v>
      </c>
      <c r="QR138" s="101">
        <f>IF(Calculator!$K136=0,0,IF($QR$4&gt;=$SS138,Calculator!$AJ136,IF('Graph Calc'!$QR$4&lt;'Graph Calc'!$SU138,Calculator!$AJ136,0)))</f>
        <v>0</v>
      </c>
      <c r="QS138" s="101">
        <f>IF(Calculator!$K136=0,0,IF($QS$4&gt;=$SS138,Calculator!$AJ136,IF('Graph Calc'!$QS$4&lt;'Graph Calc'!$SU138,Calculator!$AJ136,0)))</f>
        <v>0</v>
      </c>
      <c r="QT138" s="101">
        <f>IF(Calculator!$K136=0,0,IF($QT$4&gt;=$SS138,Calculator!$AJ136,IF('Graph Calc'!$QT$4&lt;'Graph Calc'!$SU138,Calculator!$AJ136,0)))</f>
        <v>0</v>
      </c>
      <c r="QU138" s="101">
        <f>IF(Calculator!$K136=0,0,IF($QU$4&gt;=$SS138,Calculator!$AJ136,IF('Graph Calc'!$QU$4&lt;'Graph Calc'!$SU138,Calculator!$AJ136,0)))</f>
        <v>0</v>
      </c>
      <c r="QV138" s="101">
        <f>IF(Calculator!$K136=0,0,IF($QV$4&gt;=$SS138,Calculator!$AJ136,IF('Graph Calc'!$QV$4&lt;'Graph Calc'!$SU138,Calculator!$AJ136,0)))</f>
        <v>0</v>
      </c>
      <c r="QW138" s="101">
        <f>IF(Calculator!$K136=0,0,IF($QW$4&gt;=$SS138,Calculator!$AJ136,IF('Graph Calc'!$QW$4&lt;'Graph Calc'!$SU138,Calculator!$AJ136,0)))</f>
        <v>0</v>
      </c>
      <c r="QX138" s="101">
        <f>IF(Calculator!$K136=0,0,IF($QX$4&gt;=$SS138,Calculator!$AJ136,IF('Graph Calc'!$QX$4&lt;'Graph Calc'!$SU138,Calculator!$AJ136,0)))</f>
        <v>0</v>
      </c>
      <c r="QY138" s="101">
        <f>IF(Calculator!$K136=0,0,IF($QY$4&gt;=$SS138,Calculator!$AJ136,IF('Graph Calc'!$QY$4&lt;'Graph Calc'!$SU138,Calculator!$AJ136,0)))</f>
        <v>0</v>
      </c>
      <c r="QZ138" s="101">
        <f>IF(Calculator!$K136=0,0,IF($QZ$4&gt;=$SS138,Calculator!$AJ136,IF('Graph Calc'!$QZ$4&lt;'Graph Calc'!$SU138,Calculator!$AJ136,0)))</f>
        <v>0</v>
      </c>
      <c r="RA138" s="101">
        <f>IF(Calculator!$K136=0,0,IF($RA$4&gt;=$SS138,Calculator!$AJ136,IF('Graph Calc'!$RA$4&lt;'Graph Calc'!$SU138,Calculator!$AJ136,0)))</f>
        <v>0</v>
      </c>
      <c r="RB138" s="101">
        <f>IF(Calculator!$K136=0,0,IF($RB$4&gt;=$SS138,Calculator!$AJ136,IF('Graph Calc'!$RB$4&lt;'Graph Calc'!$SU138,Calculator!$AJ136,0)))</f>
        <v>0</v>
      </c>
      <c r="RC138" s="101">
        <f>IF(Calculator!$K136=0,0,IF($RC$4&gt;=$SS138,Calculator!$AJ136,IF('Graph Calc'!$RC$4&lt;'Graph Calc'!$SU138,Calculator!$AJ136,0)))</f>
        <v>0</v>
      </c>
      <c r="RD138" s="101">
        <f>IF(Calculator!$K136=0,0,IF($RD$4&gt;=$SS138,Calculator!$AJ136,IF('Graph Calc'!$RD$4&lt;'Graph Calc'!$SU138,Calculator!$AJ136,0)))</f>
        <v>0</v>
      </c>
      <c r="RE138" s="101">
        <f>IF(Calculator!$K136=0,0,IF($RE$4&gt;=$SS138,Calculator!$AJ136,IF('Graph Calc'!$RE$4&lt;'Graph Calc'!$SU138,Calculator!$AJ136,0)))</f>
        <v>0</v>
      </c>
      <c r="RF138" s="101">
        <f>IF(Calculator!$K136=0,0,IF($RF$4&gt;=$SS138,Calculator!$AJ136,IF('Graph Calc'!$RF$4&lt;'Graph Calc'!$SU138,Calculator!$AJ136,0)))</f>
        <v>0</v>
      </c>
      <c r="RG138" s="101">
        <f>IF(Calculator!$K136=0,0,IF($RG$4&gt;=$SS138,Calculator!$AJ136,IF('Graph Calc'!$RG$4&lt;'Graph Calc'!$SU138,Calculator!$AJ136,0)))</f>
        <v>0</v>
      </c>
      <c r="RH138" s="101">
        <f>IF(Calculator!$K136=0,0,IF($RH$4&gt;=$SS138,Calculator!$AJ136,IF('Graph Calc'!$RH$4&lt;'Graph Calc'!$SU138,Calculator!$AJ136,0)))</f>
        <v>0</v>
      </c>
      <c r="RI138" s="101">
        <f>IF(Calculator!$K136=0,0,IF($RI$4&gt;=$SS138,Calculator!$AJ136,IF('Graph Calc'!$RI$4&lt;'Graph Calc'!$SU138,Calculator!$AJ136,0)))</f>
        <v>0</v>
      </c>
      <c r="RJ138" s="101">
        <f>IF(Calculator!$K136=0,0,IF($RJ$4&gt;=$SS138,Calculator!$AJ136,IF('Graph Calc'!$RJ$4&lt;'Graph Calc'!$SU138,Calculator!$AJ136,0)))</f>
        <v>0</v>
      </c>
      <c r="RK138" s="101">
        <f>IF(Calculator!$K136=0,0,IF($RK$4&gt;=$SS138,Calculator!$AJ136,IF('Graph Calc'!$RK$4&lt;'Graph Calc'!$SU138,Calculator!$AJ136,0)))</f>
        <v>0</v>
      </c>
      <c r="RL138" s="101">
        <f>IF(Calculator!$K136=0,0,IF($RL$4&gt;=$SS138,Calculator!$AJ136,IF('Graph Calc'!$RL$4&lt;'Graph Calc'!$SU138,Calculator!$AJ136,0)))</f>
        <v>0</v>
      </c>
      <c r="RM138" s="101">
        <f>IF(Calculator!$K136=0,0,IF($RM$4&gt;=$SS138,Calculator!$AJ136,IF('Graph Calc'!$RM$4&lt;'Graph Calc'!$SU138,Calculator!$AJ136,0)))</f>
        <v>0</v>
      </c>
      <c r="RN138" s="101">
        <f>IF(Calculator!$K136=0,0,IF($RN$4&gt;=$SS138,Calculator!$AJ136,IF('Graph Calc'!$RN$4&lt;'Graph Calc'!$SU138,Calculator!$AJ136,0)))</f>
        <v>0</v>
      </c>
      <c r="RO138" s="101">
        <f>IF(Calculator!$K136=0,0,IF($RO$4&gt;=$SS138,Calculator!$AJ136,IF('Graph Calc'!$RO$4&lt;'Graph Calc'!$SU138,Calculator!$AJ136,0)))</f>
        <v>0</v>
      </c>
      <c r="RP138" s="101">
        <f>IF(Calculator!$K136=0,0,IF($RP$4&gt;=$SS138,Calculator!$AJ136,IF('Graph Calc'!$RP$4&lt;'Graph Calc'!$SU138,Calculator!$AJ136,0)))</f>
        <v>0</v>
      </c>
      <c r="RQ138" s="101">
        <f>IF(Calculator!$K136=0,0,IF($RQ$4&gt;=$SS138,Calculator!$AJ136,IF('Graph Calc'!$RQ$4&lt;'Graph Calc'!$SU138,Calculator!$AJ136,0)))</f>
        <v>0</v>
      </c>
      <c r="RR138" s="101">
        <f>IF(Calculator!$K136=0,0,IF($RR$4&gt;=$SS138,Calculator!$AJ136,IF('Graph Calc'!$RR$4&lt;'Graph Calc'!$SU138,Calculator!$AJ136,0)))</f>
        <v>0</v>
      </c>
      <c r="RS138" s="101">
        <f>IF(Calculator!$K136=0,0,IF($RS$4&gt;=$SS138,Calculator!$AJ136,IF('Graph Calc'!$RS$4&lt;'Graph Calc'!$SU138,Calculator!$AJ136,0)))</f>
        <v>0</v>
      </c>
      <c r="RT138" s="101">
        <f>IF(Calculator!$K136=0,0,IF($RT$4&gt;=$SS138,Calculator!$AJ136,IF('Graph Calc'!$RT$4&lt;'Graph Calc'!$SU138,Calculator!$AJ136,0)))</f>
        <v>0</v>
      </c>
      <c r="RU138" s="101">
        <f>IF(Calculator!$K136=0,0,IF($RU$4&gt;=$SS138,Calculator!$AJ136,IF('Graph Calc'!$RU$4&lt;'Graph Calc'!$SU138,Calculator!$AJ136,0)))</f>
        <v>0</v>
      </c>
      <c r="RV138" s="101">
        <f>IF(Calculator!$K136=0,0,IF($RV$4&gt;=$SS138,Calculator!$AJ136,IF('Graph Calc'!$RV$4&lt;'Graph Calc'!$SU138,Calculator!$AJ136,0)))</f>
        <v>0</v>
      </c>
      <c r="RW138" s="101">
        <f>IF(Calculator!$K136=0,0,IF($RW$4&gt;=$SS138,Calculator!$AJ136,IF('Graph Calc'!$RW$4&lt;'Graph Calc'!$SU138,Calculator!$AJ136,0)))</f>
        <v>0</v>
      </c>
      <c r="RX138" s="101">
        <f>IF(Calculator!$K136=0,0,IF($RX$4&gt;=$SS138,Calculator!$AJ136,IF('Graph Calc'!$RX$4&lt;'Graph Calc'!$SU138,Calculator!$AJ136,0)))</f>
        <v>0</v>
      </c>
      <c r="RY138" s="101">
        <f>IF(Calculator!$K136=0,0,IF($RY$4&gt;=$SS138,Calculator!$AJ136,IF('Graph Calc'!$RY$4&lt;'Graph Calc'!$SU138,Calculator!$AJ136,0)))</f>
        <v>0</v>
      </c>
      <c r="RZ138" s="101">
        <f>IF(Calculator!$K136=0,0,IF($RZ$4&gt;=$SS138,Calculator!$AJ136,IF('Graph Calc'!$RZ$4&lt;'Graph Calc'!$SU138,Calculator!$AJ136,0)))</f>
        <v>0</v>
      </c>
      <c r="SA138" s="101">
        <f>IF(Calculator!$K136=0,0,IF($SA$4&gt;=$SS138,Calculator!$AJ136,IF('Graph Calc'!$SA$4&lt;'Graph Calc'!$SU138,Calculator!$AJ136,0)))</f>
        <v>0</v>
      </c>
      <c r="SB138" s="101">
        <f>IF(Calculator!$K136=0,0,IF($SB$4&gt;=$SS138,Calculator!$AJ136,IF('Graph Calc'!$SB$4&lt;'Graph Calc'!$SU138,Calculator!$AJ136,0)))</f>
        <v>0</v>
      </c>
      <c r="SC138" s="101">
        <f>IF(Calculator!$K136=0,0,IF($SC$4&gt;=$SS138,Calculator!$AJ136,IF('Graph Calc'!$SC$4&lt;'Graph Calc'!$SU138,Calculator!$AJ136,0)))</f>
        <v>0</v>
      </c>
      <c r="SD138" s="101">
        <f>IF(Calculator!$K136=0,0,IF(SD137&gt;=$SS138,Calculator!$AJ136,IF('Graph Calc'!$SD$4&lt;'Graph Calc'!$SU138,Calculator!$AJ136,0)))</f>
        <v>0</v>
      </c>
      <c r="SE138" s="101">
        <f>IF(Calculator!$K136=0,0,IF($SE$4&gt;=$SS138,Calculator!$AJ136,IF('Graph Calc'!$SE$4&lt;'Graph Calc'!$SU138,Calculator!$AJ136,0)))</f>
        <v>0</v>
      </c>
      <c r="SF138" s="101">
        <f>IF(Calculator!$K136=0,0,IF($SF$4&gt;=$SS138,Calculator!$AJ136,IF('Graph Calc'!$SF$4&lt;'Graph Calc'!$SU138,Calculator!$AJ136,0)))</f>
        <v>0</v>
      </c>
      <c r="SG138" s="101">
        <f>IF(Calculator!$K136=0,0,IF($SG$4&gt;=$SS138,Calculator!$AJ136,IF('Graph Calc'!$SG$4&lt;'Graph Calc'!$SU138,Calculator!$AJ136,0)))</f>
        <v>0</v>
      </c>
      <c r="SH138" s="101">
        <f>IF(Calculator!$K136=0,0,IF($SH$4&gt;=$SS138,Calculator!$AJ136,IF('Graph Calc'!$SH$4&lt;'Graph Calc'!$SU138,Calculator!$AJ136,0)))</f>
        <v>0</v>
      </c>
      <c r="SI138" s="101">
        <f>IF(Calculator!$K136=0,0,IF($SI$4&gt;=$SS138,Calculator!$AJ136,IF('Graph Calc'!$SI$4&lt;'Graph Calc'!$SU138,Calculator!$AJ136,0)))</f>
        <v>0</v>
      </c>
      <c r="SJ138" s="101">
        <f>IF(Calculator!$K136=0,0,IF($SJ$4&gt;=$SS138,Calculator!$AJ136,IF('Graph Calc'!$SJ$4&lt;'Graph Calc'!$SU138,Calculator!$AJ136,0)))</f>
        <v>0</v>
      </c>
      <c r="SK138" s="101">
        <f>IF(Calculator!$K136=0,0,IF($SK$4&gt;=$SS138,Calculator!$AJ136,IF('Graph Calc'!$SK$4&lt;'Graph Calc'!$SU138,Calculator!$AJ136,0)))</f>
        <v>0</v>
      </c>
      <c r="SL138" s="101">
        <f>IF(Calculator!$K136=0,0,IF($SL$4&gt;=$SS138,Calculator!$AJ136,IF('Graph Calc'!$SL$4&lt;'Graph Calc'!$SU138,Calculator!$AJ136,0)))</f>
        <v>0</v>
      </c>
      <c r="SM138" s="101">
        <f>IF(Calculator!$K136=0,0,IF($SM$4&gt;=$SS138,Calculator!$AJ136,IF('Graph Calc'!$SM$4&lt;'Graph Calc'!$SU138,Calculator!$AJ136,0)))</f>
        <v>0</v>
      </c>
      <c r="SN138" s="101">
        <f>IF(Calculator!$K136=0,0,IF($SN$4&gt;=$SS138,Calculator!$AJ136,IF('Graph Calc'!$SN$4&lt;'Graph Calc'!$SU138,Calculator!$AJ136,0)))</f>
        <v>0</v>
      </c>
      <c r="SO138" s="101">
        <f>IF(Calculator!$K136=0,0,IF($SO$4&gt;=$SS138,Calculator!$AJ136,IF('Graph Calc'!$SO$4&lt;'Graph Calc'!$SU138,Calculator!$AJ136,0)))</f>
        <v>0</v>
      </c>
      <c r="SP138" s="101">
        <f>IF(Calculator!$K136=0,0,IF($SP$4&gt;=$SS138,Calculator!$AJ136,IF('Graph Calc'!$SP$4&lt;'Graph Calc'!$SU138,Calculator!$AJ136,0)))</f>
        <v>0</v>
      </c>
      <c r="SQ138" s="101">
        <f>IF(Calculator!$K136=0,0,IF($SQ$4&gt;=$SS138,Calculator!$AJ136,IF('Graph Calc'!$SQ$4&lt;'Graph Calc'!$SU138,Calculator!$AJ136,0)))</f>
        <v>0</v>
      </c>
      <c r="SR138" s="101">
        <f>IF(Calculator!$K136=0,0,IF($SR$4&gt;=$SS138,Calculator!$AJ136,IF('Graph Calc'!$SR$4&lt;'Graph Calc'!$SU138,Calculator!$AJ136,0)))</f>
        <v>0</v>
      </c>
      <c r="SS138">
        <f>Calculator!N136</f>
        <v>0</v>
      </c>
      <c r="ST138">
        <f>SS138+Calculator!K136</f>
        <v>0</v>
      </c>
      <c r="SU138">
        <f t="shared" si="1375"/>
        <v>0</v>
      </c>
      <c r="SZ138" s="101">
        <f>IF(Calculator!$K136=0,0,IF($OZ$4&gt;=$SS138,Calculator!$AJ136,IF('Graph Calc'!$OZ$4&lt;'Graph Calc'!$SU138,Calculator!$AJ136,0)))</f>
        <v>0</v>
      </c>
      <c r="TA138" s="101">
        <f>IF(Calculator!$K136=0,0,IF($PA$4&gt;=$SS138,Calculator!$AJ136,IF('Graph Calc'!$PA$4&lt;'Graph Calc'!$SU138,Calculator!$AJ136,0)))</f>
        <v>0</v>
      </c>
      <c r="TB138" s="101">
        <f>IF(Calculator!$K136=0,0,IF($PB$4&gt;=$SS138,Calculator!$AJ136,IF('Graph Calc'!$PB$4&lt;'Graph Calc'!$SU138,Calculator!$AJ136,0)))</f>
        <v>0</v>
      </c>
      <c r="TC138" s="101">
        <f>IF(Calculator!$K136=0,0,IF($PC$4&gt;=$SS138,Calculator!$AJ136,IF('Graph Calc'!$PC$4&lt;'Graph Calc'!$SU138,Calculator!$AJ136,0)))</f>
        <v>0</v>
      </c>
      <c r="TD138" s="101">
        <f>IF(Calculator!$K136=0,0,IF($PD$4&gt;=$SS138,Calculator!$AJ136,IF('Graph Calc'!$PD$4&lt;'Graph Calc'!$SU138,Calculator!$AJ136,0)))</f>
        <v>0</v>
      </c>
      <c r="TE138" s="101">
        <f>IF(Calculator!$K136=0,0,IF($PE$4&gt;=$SS138,Calculator!$AJ136,IF('Graph Calc'!$PE$4&lt;'Graph Calc'!$SU138,Calculator!$AJ136,0)))</f>
        <v>0</v>
      </c>
      <c r="TF138" s="101">
        <f>IF(Calculator!$K136=0,0,IF($PF$4&gt;=$SS138,Calculator!$AJ136,IF('Graph Calc'!$PF$4&lt;'Graph Calc'!$SU138,Calculator!$AJ136,0)))</f>
        <v>0</v>
      </c>
      <c r="TG138" s="101">
        <f>IF(Calculator!$K136=0,0,IF($PG$4&gt;=$SS138,Calculator!$AJ136,IF('Graph Calc'!$PG$4&lt;'Graph Calc'!$SU138,Calculator!$AJ136,0)))</f>
        <v>0</v>
      </c>
      <c r="TH138" s="101">
        <f>IF(Calculator!$K136=0,0,IF($PH$4&gt;=$SS138,Calculator!$AJ136,IF('Graph Calc'!TH$4&lt;'Graph Calc'!$SU138,Calculator!$AJ136,0)))</f>
        <v>0</v>
      </c>
      <c r="TI138" s="101">
        <f>IF(Calculator!$K136=0,0,IF($PI$4&gt;=$SS138,Calculator!$AJ136,IF('Graph Calc'!$PI$4&lt;'Graph Calc'!$SU138,Calculator!$AJ136,0)))</f>
        <v>0</v>
      </c>
      <c r="TJ138" s="101">
        <f>IF(Calculator!$K136=0,0,IF($PJ$4&gt;=$SS138,Calculator!$AJ136,IF('Graph Calc'!$PJ$4&lt;'Graph Calc'!$SU138,Calculator!$AJ136,0)))</f>
        <v>0</v>
      </c>
      <c r="TK138" s="101">
        <f>IF(Calculator!$K136=0,0,IF($PK$4&gt;=$SS138,Calculator!$AJ136,IF('Graph Calc'!$PK$4&lt;'Graph Calc'!$SU138,Calculator!$AJ136,0)))</f>
        <v>0</v>
      </c>
      <c r="TL138" s="101">
        <f>IF(Calculator!$K136=0,0,IF($PL$4&gt;=$SS138,Calculator!$AJ136,IF('Graph Calc'!$PL$4&lt;'Graph Calc'!$SU138,Calculator!$AJ136,0)))</f>
        <v>0</v>
      </c>
      <c r="TM138" s="101">
        <f>IF(Calculator!$K136=0,0,IF($PM$4&gt;=$SS138,Calculator!$AJ136,IF('Graph Calc'!$PM$4&lt;'Graph Calc'!$SU138,Calculator!$AJ136,0)))</f>
        <v>0</v>
      </c>
      <c r="TN138" s="101">
        <f>IF(Calculator!$K136=0,0,IF($PN$4&gt;=$SS138,Calculator!$AJ136,IF('Graph Calc'!$PN$4&lt;'Graph Calc'!$SU138,Calculator!$AJ136,0)))</f>
        <v>0</v>
      </c>
      <c r="TO138" s="101">
        <f>IF(Calculator!$K136=0,0,IF($PO$4&gt;=$SS138,Calculator!$AJ136,IF('Graph Calc'!$PO$4&lt;'Graph Calc'!$SU138,Calculator!$AJ136,0)))</f>
        <v>0</v>
      </c>
      <c r="TP138" s="101">
        <f>IF(Calculator!$K136=0,0,IF($PP$4&gt;=$SS138,Calculator!$AJ136,IF('Graph Calc'!$PP$4&lt;'Graph Calc'!$SU138,Calculator!$AJ136,0)))</f>
        <v>0</v>
      </c>
      <c r="TQ138" s="101">
        <f>IF(Calculator!$K136=0,0,IF($PQ$4&gt;=$SS138,Calculator!$AJ136,IF('Graph Calc'!$PQ$4&lt;'Graph Calc'!$SU138,Calculator!$AJ136,0)))</f>
        <v>0</v>
      </c>
      <c r="TR138" s="101">
        <f>IF(Calculator!$K136=0,0,IF($PR$4&gt;=$SS138,Calculator!$AJ136,IF('Graph Calc'!$PR$4&lt;'Graph Calc'!$SU138,Calculator!$AJ136,0)))</f>
        <v>0</v>
      </c>
      <c r="TS138" s="101">
        <f>IF(Calculator!$K136=0,0,IF($PS$4&gt;=$SS138,Calculator!$AJ136,IF('Graph Calc'!$PS$4&lt;'Graph Calc'!$SU138,Calculator!$AJ136,0)))</f>
        <v>0</v>
      </c>
      <c r="TT138" s="101">
        <f>IF(Calculator!$K136=0,0,IF($PT$4&gt;=$SS138,Calculator!$AJ136,IF('Graph Calc'!$PT$4&lt;'Graph Calc'!$SU138,Calculator!$AJ136,0)))</f>
        <v>0</v>
      </c>
      <c r="TU138" s="101">
        <f>IF(Calculator!$K136=0,0,IF($PU$4&gt;=$SS138,Calculator!$AJ136,IF('Graph Calc'!$PU$4&lt;'Graph Calc'!$SU138,Calculator!$AJ136,0)))</f>
        <v>0</v>
      </c>
      <c r="TV138" s="101">
        <f>IF(Calculator!$K136=0,0,IF($PV$4&gt;=$SS138,Calculator!$AJ136,IF('Graph Calc'!$PV$4&lt;'Graph Calc'!$SU138,Calculator!$AJ136,0)))</f>
        <v>0</v>
      </c>
      <c r="TW138" s="101">
        <f>IF(Calculator!$K136=0,0,IF($PW$4&gt;=$SS138,Calculator!$AJ136,IF('Graph Calc'!$PW$4&lt;'Graph Calc'!$SU138,Calculator!$AJ136,0)))</f>
        <v>0</v>
      </c>
      <c r="TX138" s="101">
        <f>IF(Calculator!$K136=0,0,IF($PX$4&gt;=$SS138,Calculator!$AJ136,IF('Graph Calc'!$PX$4&lt;'Graph Calc'!$SU138,Calculator!$AJ136,0)))</f>
        <v>0</v>
      </c>
      <c r="TY138" s="101">
        <f>IF(Calculator!$K136=0,0,IF($PY$4&gt;=$SS138,Calculator!$AJ136,IF('Graph Calc'!$PY$4&lt;'Graph Calc'!$SU138,Calculator!$AJ136,0)))</f>
        <v>0</v>
      </c>
      <c r="TZ138" s="101">
        <f>IF(Calculator!$K136=0,0,IF($PZ$4&gt;=$SS138,Calculator!$AJ136,IF('Graph Calc'!$PZ$4&lt;'Graph Calc'!$SU138,Calculator!$AJ136,0)))</f>
        <v>0</v>
      </c>
      <c r="UA138" s="101">
        <f>IF(Calculator!$K136=0,0,IF($QA$4&gt;=$SS138,Calculator!$AJ136,IF('Graph Calc'!$QA$4&lt;'Graph Calc'!$SU138,Calculator!$AJ136,0)))</f>
        <v>0</v>
      </c>
      <c r="UB138" s="101">
        <f>IF(Calculator!$K136=0,0,IF($QB$4&gt;=$SS138,Calculator!$AJ136,IF('Graph Calc'!$QB$4&lt;'Graph Calc'!$SU138,Calculator!$AJ136,0)))</f>
        <v>0</v>
      </c>
      <c r="UC138" s="101">
        <f>IF(Calculator!$K136=0,0,IF($QC$4&gt;=$SS138,Calculator!$AJ136,IF('Graph Calc'!$QC$4&lt;'Graph Calc'!$SU138,Calculator!$AJ136,0)))</f>
        <v>0</v>
      </c>
      <c r="UD138" s="101">
        <f>IF(Calculator!$K136=0,0,IF($QD$4&gt;=$SS138,Calculator!$AJ136,IF('Graph Calc'!$QD$4&lt;'Graph Calc'!$SU138,Calculator!$AJ136,0)))</f>
        <v>0</v>
      </c>
      <c r="UE138" s="101">
        <f>IF(Calculator!$K136=0,0,IF($QE$4&gt;=$SS138,Calculator!$AJ136,IF('Graph Calc'!$QE$4&lt;'Graph Calc'!$SU138,Calculator!$AJ136,0)))</f>
        <v>0</v>
      </c>
      <c r="UF138" s="101">
        <f>IF(Calculator!$K136=0,0,IF($QF$4&gt;=$SS138,Calculator!$AJ136,IF('Graph Calc'!$QF$4&lt;'Graph Calc'!$SU138,Calculator!$AJ136,0)))</f>
        <v>0</v>
      </c>
      <c r="UG138" s="101">
        <f>IF(Calculator!$K136=0,0,IF($QG$4&gt;=$SS138,Calculator!$AJ136,IF('Graph Calc'!$QG$4&lt;'Graph Calc'!$SU138,Calculator!$AJ136,0)))</f>
        <v>0</v>
      </c>
      <c r="UH138" s="101">
        <f>IF(Calculator!$K136=0,0,IF($QH$4&gt;=$SS138,Calculator!$AJ136,IF('Graph Calc'!$QH$4&lt;'Graph Calc'!$SU138,Calculator!$AJ136,0)))</f>
        <v>0</v>
      </c>
      <c r="UI138" s="101">
        <f>IF(Calculator!$K136=0,0,IF($QI$4&gt;=$SS138,Calculator!$AJ136,IF('Graph Calc'!$QI$4&lt;'Graph Calc'!$SU138,Calculator!$AJ136,0)))</f>
        <v>0</v>
      </c>
      <c r="UJ138" s="101">
        <f>IF(Calculator!$K136=0,0,IF($QJ$4&gt;=$SS138,Calculator!$AJ136,IF('Graph Calc'!$QJ$4&lt;'Graph Calc'!$SU138,Calculator!$AJ136,0)))</f>
        <v>0</v>
      </c>
      <c r="UK138" s="101">
        <f>IF(Calculator!$K136=0,0,IF($QK$4&gt;=$SS138,Calculator!$AJ136,IF('Graph Calc'!$QK$4&lt;'Graph Calc'!$SU138,Calculator!$AJ136,0)))</f>
        <v>0</v>
      </c>
      <c r="UL138" s="101">
        <f>IF(Calculator!$K136=0,0,IF($QL$4&gt;=$SS138,Calculator!$AJ136,IF('Graph Calc'!$QL$4&lt;'Graph Calc'!$SU138,Calculator!$AJ136,0)))</f>
        <v>0</v>
      </c>
      <c r="UM138" s="101">
        <f>IF(Calculator!$K136=0,0,IF($QM$4&gt;=$SS138,Calculator!$AJ136,IF('Graph Calc'!$QM$4&lt;'Graph Calc'!$SU138,Calculator!$AJ136,0)))</f>
        <v>0</v>
      </c>
      <c r="UN138" s="101">
        <f>IF(Calculator!$K136=0,0,IF($QN$4&gt;=$SS138,Calculator!$AJ136,IF('Graph Calc'!$QN$4&lt;'Graph Calc'!$SU138,Calculator!$AJ136,0)))</f>
        <v>0</v>
      </c>
      <c r="UO138" s="101">
        <f>IF(Calculator!$K136=0,0,IF($QO$4&gt;=$SS138,Calculator!$AJ136,IF('Graph Calc'!$QO$4&lt;'Graph Calc'!$SU138,Calculator!$AJ136,0)))</f>
        <v>0</v>
      </c>
      <c r="UP138" s="101">
        <f>IF(Calculator!$K136=0,0,IF($QP$4&gt;=$SS138,Calculator!$AJ136,IF('Graph Calc'!$QP$4&lt;'Graph Calc'!$SU138,Calculator!$AJ136,0)))</f>
        <v>0</v>
      </c>
      <c r="UQ138" s="101">
        <f>IF(Calculator!$K136=0,0,IF($QQ$4&gt;=$SS138,Calculator!$AJ136,IF('Graph Calc'!$QQ$4&lt;'Graph Calc'!$SU138,Calculator!$AJ136,0)))</f>
        <v>0</v>
      </c>
      <c r="UR138" s="101">
        <f>IF(Calculator!$K136=0,0,IF($QR$4&gt;=$SS138,Calculator!$AJ136,IF('Graph Calc'!$QR$4&lt;'Graph Calc'!$SU138,Calculator!$AJ136,0)))</f>
        <v>0</v>
      </c>
      <c r="US138" s="101">
        <f>IF(Calculator!$K136=0,0,IF($QS$4&gt;=$SS138,Calculator!$AJ136,IF('Graph Calc'!$QS$4&lt;'Graph Calc'!$SU138,Calculator!$AJ136,0)))</f>
        <v>0</v>
      </c>
      <c r="UT138" s="101">
        <f>IF(Calculator!$K136=0,0,IF($QT$4&gt;=$SS138,Calculator!$AJ136,IF('Graph Calc'!$QT$4&lt;'Graph Calc'!$SU138,Calculator!$AJ136,0)))</f>
        <v>0</v>
      </c>
      <c r="UU138" s="101">
        <f>IF(Calculator!$K136=0,0,IF($QU$4&gt;=$SS138,Calculator!$AJ136,IF('Graph Calc'!$QU$4&lt;'Graph Calc'!$SU138,Calculator!$AJ136,0)))</f>
        <v>0</v>
      </c>
      <c r="UV138" s="101">
        <f>IF(Calculator!$K136=0,0,IF($QV$4&gt;=$SS138,Calculator!$AJ136,IF('Graph Calc'!$QV$4&lt;'Graph Calc'!$SU138,Calculator!$AJ136,0)))</f>
        <v>0</v>
      </c>
      <c r="UW138" s="101">
        <f>IF(Calculator!$K136=0,0,IF($QW$4&gt;=$SS138,Calculator!$AJ136,IF('Graph Calc'!$QW$4&lt;'Graph Calc'!$SU138,Calculator!$AJ136,0)))</f>
        <v>0</v>
      </c>
      <c r="UX138" s="101">
        <f>IF(Calculator!$K136=0,0,IF($QX$4&gt;=$SS138,Calculator!$AJ136,IF('Graph Calc'!$QX$4&lt;'Graph Calc'!$SU138,Calculator!$AJ136,0)))</f>
        <v>0</v>
      </c>
      <c r="UY138" s="101">
        <f>IF(Calculator!$K136=0,0,IF($QY$4&gt;=$SS138,Calculator!$AJ136,IF('Graph Calc'!$QY$4&lt;'Graph Calc'!$SU138,Calculator!$AJ136,0)))</f>
        <v>0</v>
      </c>
      <c r="UZ138" s="101">
        <f>IF(Calculator!$K136=0,0,IF($QZ$4&gt;=$SS138,Calculator!$AJ136,IF('Graph Calc'!$QZ$4&lt;'Graph Calc'!$SU138,Calculator!$AJ136,0)))</f>
        <v>0</v>
      </c>
      <c r="VA138" s="101">
        <f>IF(Calculator!$K136=0,0,IF($RA$4&gt;=$SS138,Calculator!$AJ136,IF('Graph Calc'!$RA$4&lt;'Graph Calc'!$SU138,Calculator!$AJ136,0)))</f>
        <v>0</v>
      </c>
      <c r="VB138" s="101">
        <f>IF(Calculator!$K136=0,0,IF($RB$4&gt;=$SS138,Calculator!$AJ136,IF('Graph Calc'!$RB$4&lt;'Graph Calc'!$SU138,Calculator!$AJ136,0)))</f>
        <v>0</v>
      </c>
      <c r="VC138" s="101">
        <f>IF(Calculator!$K136=0,0,IF($RC$4&gt;=$SS138,Calculator!$AJ136,IF('Graph Calc'!$RC$4&lt;'Graph Calc'!$SU138,Calculator!$AJ136,0)))</f>
        <v>0</v>
      </c>
      <c r="VD138" s="101">
        <f>IF(Calculator!$K136=0,0,IF($RD$4&gt;=$SS138,Calculator!$AJ136,IF('Graph Calc'!$RD$4&lt;'Graph Calc'!$SU138,Calculator!$AJ136,0)))</f>
        <v>0</v>
      </c>
      <c r="VE138" s="101">
        <f>IF(Calculator!$K136=0,0,IF($RE$4&gt;=$SS138,Calculator!$AJ136,IF('Graph Calc'!$RE$4&lt;'Graph Calc'!$SU138,Calculator!$AJ136,0)))</f>
        <v>0</v>
      </c>
      <c r="VF138" s="101">
        <f>IF(Calculator!$K136=0,0,IF($RF$4&gt;=$SS138,Calculator!$AJ136,IF('Graph Calc'!$RF$4&lt;'Graph Calc'!$SU138,Calculator!$AJ136,0)))</f>
        <v>0</v>
      </c>
      <c r="VG138" s="101">
        <f>IF(Calculator!$K136=0,0,IF($RG$4&gt;=$SS138,Calculator!$AJ136,IF('Graph Calc'!$RG$4&lt;'Graph Calc'!$SU138,Calculator!$AJ136,0)))</f>
        <v>0</v>
      </c>
      <c r="VH138" s="101">
        <f>IF(Calculator!$K136=0,0,IF($RH$4&gt;=$SS138,Calculator!$AJ136,IF('Graph Calc'!$RH$4&lt;'Graph Calc'!$SU138,Calculator!$AJ136,0)))</f>
        <v>0</v>
      </c>
      <c r="VI138" s="101">
        <f>IF(Calculator!$K136=0,0,IF($RI$4&gt;=$SS138,Calculator!$AJ136,IF('Graph Calc'!$RI$4&lt;'Graph Calc'!$SU138,Calculator!$AJ136,0)))</f>
        <v>0</v>
      </c>
      <c r="VJ138" s="101">
        <f>IF(Calculator!$K136=0,0,IF($RJ$4&gt;=$SS138,Calculator!$AJ136,IF('Graph Calc'!$RJ$4&lt;'Graph Calc'!$SU138,Calculator!$AJ136,0)))</f>
        <v>0</v>
      </c>
      <c r="VK138" s="101">
        <f>IF(Calculator!$K136=0,0,IF($RK$4&gt;=$SS138,Calculator!$AJ136,IF('Graph Calc'!$RK$4&lt;'Graph Calc'!$SU138,Calculator!$AJ136,0)))</f>
        <v>0</v>
      </c>
      <c r="VL138" s="101">
        <f>IF(Calculator!$K136=0,0,IF($RL$4&gt;=$SS138,Calculator!$AJ136,IF('Graph Calc'!$RL$4&lt;'Graph Calc'!$SU138,Calculator!$AJ136,0)))</f>
        <v>0</v>
      </c>
      <c r="VM138" s="101">
        <f>IF(Calculator!$K136=0,0,IF($RM$4&gt;=$SS138,Calculator!$AJ136,IF('Graph Calc'!$RM$4&lt;'Graph Calc'!$SU138,Calculator!$AJ136,0)))</f>
        <v>0</v>
      </c>
      <c r="VN138" s="101">
        <f>IF(Calculator!$K136=0,0,IF($RN$4&gt;=$SS138,Calculator!$AJ136,IF('Graph Calc'!$RN$4&lt;'Graph Calc'!$SU138,Calculator!$AJ136,0)))</f>
        <v>0</v>
      </c>
      <c r="VO138" s="101">
        <f>IF(Calculator!$K136=0,0,IF($RO$4&gt;=$SS138,Calculator!$AJ136,IF('Graph Calc'!$RO$4&lt;'Graph Calc'!$SU138,Calculator!$AJ136,0)))</f>
        <v>0</v>
      </c>
      <c r="VP138" s="101">
        <f>IF(Calculator!$K136=0,0,IF($RP$4&gt;=$SS138,Calculator!$AJ136,IF('Graph Calc'!$RP$4&lt;'Graph Calc'!$SU138,Calculator!$AJ136,0)))</f>
        <v>0</v>
      </c>
      <c r="VQ138" s="101">
        <f>IF(Calculator!$K136=0,0,IF($RQ$4&gt;=$SS138,Calculator!$AJ136,IF('Graph Calc'!$RQ$4&lt;'Graph Calc'!$SU138,Calculator!$AJ136,0)))</f>
        <v>0</v>
      </c>
      <c r="VR138" s="101">
        <f>IF(Calculator!$K136=0,0,IF($RR$4&gt;=$SS138,Calculator!$AJ136,IF('Graph Calc'!$RR$4&lt;'Graph Calc'!$SU138,Calculator!$AJ136,0)))</f>
        <v>0</v>
      </c>
      <c r="VS138" s="101">
        <f>IF(Calculator!$K136=0,0,IF($RS$4&gt;=$SS138,Calculator!$AJ136,IF('Graph Calc'!$RS$4&lt;'Graph Calc'!$SU138,Calculator!$AJ136,0)))</f>
        <v>0</v>
      </c>
      <c r="VT138" s="101">
        <f>IF(Calculator!$K136=0,0,IF($RT$4&gt;=$SS138,Calculator!$AJ136,IF('Graph Calc'!$RT$4&lt;'Graph Calc'!$SU138,Calculator!$AJ136,0)))</f>
        <v>0</v>
      </c>
      <c r="VU138" s="101">
        <f>IF(Calculator!$K136=0,0,IF($RU$4&gt;=$SS138,Calculator!$AJ136,IF('Graph Calc'!$RU$4&lt;'Graph Calc'!$SU138,Calculator!$AJ136,0)))</f>
        <v>0</v>
      </c>
      <c r="VV138" s="101">
        <f>IF(Calculator!$K136=0,0,IF($RV$4&gt;=$SS138,Calculator!$AJ136,IF('Graph Calc'!$RV$4&lt;'Graph Calc'!$SU138,Calculator!$AJ136,0)))</f>
        <v>0</v>
      </c>
      <c r="VW138" s="101">
        <f>IF(Calculator!$K136=0,0,IF($RW$4&gt;=$SS138,Calculator!$AJ136,IF('Graph Calc'!$RW$4&lt;'Graph Calc'!$SU138,Calculator!$AJ136,0)))</f>
        <v>0</v>
      </c>
      <c r="VX138" s="101">
        <f>IF(Calculator!$K136=0,0,IF($RX$4&gt;=$SS138,Calculator!$AJ136,IF('Graph Calc'!$RX$4&lt;'Graph Calc'!$SU138,Calculator!$AJ136,0)))</f>
        <v>0</v>
      </c>
      <c r="VY138" s="101">
        <f>IF(Calculator!$K136=0,0,IF($RY$4&gt;=$SS138,Calculator!$AJ136,IF('Graph Calc'!$RY$4&lt;'Graph Calc'!$SU138,Calculator!$AJ136,0)))</f>
        <v>0</v>
      </c>
      <c r="VZ138" s="101">
        <f>IF(Calculator!$K136=0,0,IF($RZ$4&gt;=$SS138,Calculator!$AJ136,IF('Graph Calc'!$RZ$4&lt;'Graph Calc'!$SU138,Calculator!$AJ136,0)))</f>
        <v>0</v>
      </c>
      <c r="WA138" s="101">
        <f>IF(Calculator!$K136=0,0,IF($SA$4&gt;=$SS138,Calculator!$AJ136,IF('Graph Calc'!$SA$4&lt;'Graph Calc'!$SU138,Calculator!$AJ136,0)))</f>
        <v>0</v>
      </c>
      <c r="WB138" s="101">
        <f>IF(Calculator!$K136=0,0,IF($SB$4&gt;=$SS138,Calculator!$AJ136,IF('Graph Calc'!$SB$4&lt;'Graph Calc'!$SU138,Calculator!$AJ136,0)))</f>
        <v>0</v>
      </c>
      <c r="WC138" s="101">
        <f>IF(Calculator!$K136=0,0,IF($SC$4&gt;=$SS138,Calculator!$AJ136,IF('Graph Calc'!$SC$4&lt;'Graph Calc'!$SU138,Calculator!$AJ136,0)))</f>
        <v>0</v>
      </c>
      <c r="WD138" s="101">
        <f>IF(Calculator!$K136=0,0,IF(WD137&gt;=$SS138,Calculator!$AJ136,IF('Graph Calc'!$SD$4&lt;'Graph Calc'!$SU138,Calculator!$AJ136,0)))</f>
        <v>0</v>
      </c>
      <c r="WE138" s="101">
        <f>IF(Calculator!$K136=0,0,IF($SE$4&gt;=$SS138,Calculator!$AJ136,IF('Graph Calc'!$SE$4&lt;'Graph Calc'!$SU138,Calculator!$AJ136,0)))</f>
        <v>0</v>
      </c>
      <c r="WF138" s="101">
        <f>IF(Calculator!$K136=0,0,IF($SF$4&gt;=$SS138,Calculator!$AJ136,IF('Graph Calc'!$SF$4&lt;'Graph Calc'!$SU138,Calculator!$AJ136,0)))</f>
        <v>0</v>
      </c>
      <c r="WG138" s="101">
        <f>IF(Calculator!$K136=0,0,IF($SG$4&gt;=$SS138,Calculator!$AJ136,IF('Graph Calc'!$SG$4&lt;'Graph Calc'!$SU138,Calculator!$AJ136,0)))</f>
        <v>0</v>
      </c>
      <c r="WH138" s="101">
        <f>IF(Calculator!$K136=0,0,IF($SH$4&gt;=$SS138,Calculator!$AJ136,IF('Graph Calc'!$SH$4&lt;'Graph Calc'!$SU138,Calculator!$AJ136,0)))</f>
        <v>0</v>
      </c>
      <c r="WI138" s="101">
        <f>IF(Calculator!$K136=0,0,IF($SI$4&gt;=$SS138,Calculator!$AJ136,IF('Graph Calc'!$SI$4&lt;'Graph Calc'!$SU138,Calculator!$AJ136,0)))</f>
        <v>0</v>
      </c>
      <c r="WJ138" s="101">
        <f>IF(Calculator!$K136=0,0,IF($SJ$4&gt;=$SS138,Calculator!$AJ136,IF('Graph Calc'!$SJ$4&lt;'Graph Calc'!$SU138,Calculator!$AJ136,0)))</f>
        <v>0</v>
      </c>
      <c r="WK138" s="101">
        <f>IF(Calculator!$K136=0,0,IF($SK$4&gt;=$SS138,Calculator!$AJ136,IF('Graph Calc'!$SK$4&lt;'Graph Calc'!$SU138,Calculator!$AJ136,0)))</f>
        <v>0</v>
      </c>
      <c r="WL138" s="101">
        <f>IF(Calculator!$K136=0,0,IF($SL$4&gt;=$SS138,Calculator!$AJ136,IF('Graph Calc'!$SL$4&lt;'Graph Calc'!$SU138,Calculator!$AJ136,0)))</f>
        <v>0</v>
      </c>
      <c r="WM138" s="101">
        <f>IF(Calculator!$K136=0,0,IF($SM$4&gt;=$SS138,Calculator!$AJ136,IF('Graph Calc'!$SM$4&lt;'Graph Calc'!$SU138,Calculator!$AJ136,0)))</f>
        <v>0</v>
      </c>
      <c r="WN138" s="101">
        <f>IF(Calculator!$K136=0,0,IF($SN$4&gt;=$SS138,Calculator!$AJ136,IF('Graph Calc'!$SN$4&lt;'Graph Calc'!$SU138,Calculator!$AJ136,0)))</f>
        <v>0</v>
      </c>
      <c r="WO138" s="101">
        <f>IF(Calculator!$K136=0,0,IF($SO$4&gt;=$SS138,Calculator!$AJ136,IF('Graph Calc'!$SO$4&lt;'Graph Calc'!$SU138,Calculator!$AJ136,0)))</f>
        <v>0</v>
      </c>
      <c r="WP138" s="101">
        <f>IF(Calculator!$K136=0,0,IF($SP$4&gt;=$SS138,Calculator!$AJ136,IF('Graph Calc'!$SP$4&lt;'Graph Calc'!$SU138,Calculator!$AJ136,0)))</f>
        <v>0</v>
      </c>
      <c r="WQ138" s="101">
        <f>IF(Calculator!$K136=0,0,IF($SQ$4&gt;=$SS138,Calculator!$AJ136,IF('Graph Calc'!$SQ$4&lt;'Graph Calc'!$SU138,Calculator!$AJ136,0)))</f>
        <v>0</v>
      </c>
      <c r="WR138" s="101">
        <f>IF(Calculator!$K136=0,0,IF($SR$4&gt;=$SS138,Calculator!$AJ136,IF('Graph Calc'!$SR$4&lt;'Graph Calc'!$SU138,Calculator!$AJ136,0)))</f>
        <v>0</v>
      </c>
      <c r="WS138">
        <f>Calculator!DN136</f>
        <v>0</v>
      </c>
      <c r="WT138">
        <f>WS138+Calculator!DK136</f>
        <v>0</v>
      </c>
      <c r="WU138">
        <f t="shared" si="1376"/>
        <v>0</v>
      </c>
    </row>
    <row r="139" spans="9:619">
      <c r="I139">
        <f>IF(Calculator!E137=0,IF(Calculator!D137="Auto ",Calculator!B137*1,Calculator!C137*1),IF(Calculator!D137="Auto ",Calculator!B137*Calculator!E137,Calculator!C137*Calculator!E137))</f>
        <v>0</v>
      </c>
      <c r="J139" t="str">
        <f>IF(Calculator!$I137="YES",0,IF(Calculator!$J137="YES",0,Calculator!G137))</f>
        <v>All Day</v>
      </c>
      <c r="K139" t="str">
        <f>IF(Calculator!$I137="YES",0,IF(Calculator!$J137="YES",0,Calculator!H137))</f>
        <v>All Day</v>
      </c>
      <c r="L139">
        <f>Calculator!T137</f>
        <v>0</v>
      </c>
      <c r="M139">
        <f>Calculator!U137</f>
        <v>0</v>
      </c>
      <c r="N139">
        <f>Calculator!V137</f>
        <v>0</v>
      </c>
      <c r="O139">
        <f>Calculator!W137</f>
        <v>0</v>
      </c>
      <c r="P139">
        <f>Calculator!X137</f>
        <v>0</v>
      </c>
      <c r="Q139">
        <f>Calculator!Y137</f>
        <v>0</v>
      </c>
      <c r="R139">
        <f>Calculator!Z137</f>
        <v>0</v>
      </c>
      <c r="S139">
        <f>Calculator!AA137</f>
        <v>0</v>
      </c>
      <c r="T139" s="101">
        <f>IF(Calculator!$I137="YES",IF($M139&gt;=T$4,IF($L139&lt;=T$4,$I139,0),IF($O139&gt;=T$4,IF($N139&lt;=T$4,$I139,0),IF($Q139&gt;=T$4,IF($P139&lt;=T$4,$I139,0),IF($S139&gt;=T$4,IF($R139&lt;=T$4,$I139,0),IF($M139&gt;=T$4,IF($L139&lt;=T$4,$I139,0),IF($O139&gt;=T$4,IF($N139&lt;=T$4,$I139,0),IF($Q139&gt;=T$4,IF($P139&lt;=T$4,$I139,0),IF($S139&gt;=T$4,IF($R139&lt;=T$4,$I139,0),0)))))))),IF($J139="All Day",$I139,IF($K139="All Day",$I139,IF($K139&lt;=T$4,0,IF($J139&lt;=T$4,$I139,0)))))</f>
        <v>0</v>
      </c>
      <c r="U139" s="101">
        <f>IF(Calculator!$I137="YES",IF($M139&gt;=U$4,IF($L139&lt;=U$4,$I139,0),IF($O139&gt;=U$4,IF($N139&lt;=U$4,$I139,0),IF($Q139&gt;=U$4,IF($P139&lt;=U$4,$I139,0),IF($S139&gt;=U$4,IF($R139&lt;=U$4,$I139,0),IF($M139&gt;=U$4,IF($L139&lt;=U$4,$I139,0),IF($O139&gt;=U$4,IF($N139&lt;=U$4,$I139,0),IF($Q139&gt;=U$4,IF($P139&lt;=U$4,$I139,0),IF($S139&gt;=U$4,IF($R139&lt;=U$4,$I139,0),0)))))))),IF($J139="All Day",$I139,IF($K139="All Day",$I139,IF($K139&lt;=U$4,0,IF($J139&lt;=U$4,$I139,0)))))</f>
        <v>0</v>
      </c>
      <c r="V139" s="101">
        <f>IF(Calculator!$I137="YES",IF($M139&gt;=V$4,IF($L139&lt;=V$4,$I139,0),IF($O139&gt;=V$4,IF($N139&lt;=V$4,$I139,0),IF($Q139&gt;=V$4,IF($P139&lt;=V$4,$I139,0),IF($S139&gt;=V$4,IF($R139&lt;=V$4,$I139,0),IF($M139&gt;=V$4,IF($L139&lt;=V$4,$I139,0),IF($O139&gt;=V$4,IF($N139&lt;=V$4,$I139,0),IF($Q139&gt;=V$4,IF($P139&lt;=V$4,$I139,0),IF($S139&gt;=V$4,IF($R139&lt;=V$4,$I139,0),0)))))))),IF($J139="All Day",$I139,IF($K139="All Day",$I139,IF($K139&lt;=V$4,0,IF($J139&lt;=V$4,$I139,0)))))</f>
        <v>0</v>
      </c>
      <c r="W139" s="101">
        <f>IF(Calculator!$I137="YES",IF($M139&gt;=W$4,IF($L139&lt;=W$4,$I139,0),IF($O139&gt;=W$4,IF($N139&lt;=W$4,$I139,0),IF($Q139&gt;=W$4,IF($P139&lt;=W$4,$I139,0),IF($S139&gt;=W$4,IF($R139&lt;=W$4,$I139,0),IF($M139&gt;=W$4,IF($L139&lt;=W$4,$I139,0),IF($O139&gt;=W$4,IF($N139&lt;=W$4,$I139,0),IF($Q139&gt;=W$4,IF($P139&lt;=W$4,$I139,0),IF($S139&gt;=W$4,IF($R139&lt;=W$4,$I139,0),0)))))))),IF($J139="All Day",$I139,IF($K139="All Day",$I139,IF($K139&lt;=W$4,0,IF($J139&lt;=W$4,$I139,0)))))</f>
        <v>0</v>
      </c>
      <c r="X139" s="101">
        <f>IF(Calculator!$I137="YES",IF($M139&gt;=X$4,IF($L139&lt;=X$4,$I139,0),IF($O139&gt;=X$4,IF($N139&lt;=X$4,$I139,0),IF($Q139&gt;=X$4,IF($P139&lt;=X$4,$I139,0),IF($S139&gt;=X$4,IF($R139&lt;=X$4,$I139,0),IF($M139&gt;=X$4,IF($L139&lt;=X$4,$I139,0),IF($O139&gt;=X$4,IF($N139&lt;=X$4,$I139,0),IF($Q139&gt;=X$4,IF($P139&lt;=X$4,$I139,0),IF($S139&gt;=X$4,IF($R139&lt;=X$4,$I139,0),0)))))))),IF($J139="All Day",$I139,IF($K139="All Day",$I139,IF($K139&lt;=X$4,0,IF($J139&lt;=X$4,$I139,0)))))</f>
        <v>0</v>
      </c>
      <c r="Y139" s="101">
        <f>IF(Calculator!$I137="YES",IF($M139&gt;=Y$4,IF($L139&lt;=Y$4,$I139,0),IF($O139&gt;=Y$4,IF($N139&lt;=Y$4,$I139,0),IF($Q139&gt;=Y$4,IF($P139&lt;=Y$4,$I139,0),IF($S139&gt;=Y$4,IF($R139&lt;=Y$4,$I139,0),IF($M139&gt;=Y$4,IF($L139&lt;=Y$4,$I139,0),IF($O139&gt;=Y$4,IF($N139&lt;=Y$4,$I139,0),IF($Q139&gt;=Y$4,IF($P139&lt;=Y$4,$I139,0),IF($S139&gt;=Y$4,IF($R139&lt;=Y$4,$I139,0),0)))))))),IF($J139="All Day",$I139,IF($K139="All Day",$I139,IF($K139&lt;=Y$4,0,IF($J139&lt;=Y$4,$I139,0)))))</f>
        <v>0</v>
      </c>
      <c r="Z139" s="101">
        <f>IF(Calculator!$I137="YES",IF($M139&gt;=Z$4,IF($L139&lt;=Z$4,$I139,0),IF($O139&gt;=Z$4,IF($N139&lt;=Z$4,$I139,0),IF($Q139&gt;=Z$4,IF($P139&lt;=Z$4,$I139,0),IF($S139&gt;=Z$4,IF($R139&lt;=Z$4,$I139,0),IF($M139&gt;=Z$4,IF($L139&lt;=Z$4,$I139,0),IF($O139&gt;=Z$4,IF($N139&lt;=Z$4,$I139,0),IF($Q139&gt;=Z$4,IF($P139&lt;=Z$4,$I139,0),IF($S139&gt;=Z$4,IF($R139&lt;=Z$4,$I139,0),0)))))))),IF($J139="All Day",$I139,IF($K139="All Day",$I139,IF($K139&lt;=Z$4,0,IF($J139&lt;=Z$4,$I139,0)))))</f>
        <v>0</v>
      </c>
      <c r="AA139" s="101">
        <f>IF(Calculator!$I137="YES",IF($M139&gt;=AA$4,IF($L139&lt;=AA$4,$I139,0),IF($O139&gt;=AA$4,IF($N139&lt;=AA$4,$I139,0),IF($Q139&gt;=AA$4,IF($P139&lt;=AA$4,$I139,0),IF($S139&gt;=AA$4,IF($R139&lt;=AA$4,$I139,0),IF($M139&gt;=AA$4,IF($L139&lt;=AA$4,$I139,0),IF($O139&gt;=AA$4,IF($N139&lt;=AA$4,$I139,0),IF($Q139&gt;=AA$4,IF($P139&lt;=AA$4,$I139,0),IF($S139&gt;=AA$4,IF($R139&lt;=AA$4,$I139,0),0)))))))),IF($J139="All Day",$I139,IF($K139="All Day",$I139,IF($K139&lt;=AA$4,0,IF($J139&lt;=AA$4,$I139,0)))))</f>
        <v>0</v>
      </c>
      <c r="AB139" s="101">
        <f>IF(Calculator!$I137="YES",IF($M139&gt;=AB$4,IF($L139&lt;=AB$4,$I139,0),IF($O139&gt;=AB$4,IF($N139&lt;=AB$4,$I139,0),IF($Q139&gt;=AB$4,IF($P139&lt;=AB$4,$I139,0),IF($S139&gt;=AB$4,IF($R139&lt;=AB$4,$I139,0),IF($M139&gt;=AB$4,IF($L139&lt;=AB$4,$I139,0),IF($O139&gt;=AB$4,IF($N139&lt;=AB$4,$I139,0),IF($Q139&gt;=AB$4,IF($P139&lt;=AB$4,$I139,0),IF($S139&gt;=AB$4,IF($R139&lt;=AB$4,$I139,0),0)))))))),IF($J139="All Day",$I139,IF($K139="All Day",$I139,IF($K139&lt;=AB$4,0,IF($J139&lt;=AB$4,$I139,0)))))</f>
        <v>0</v>
      </c>
      <c r="AC139" s="101">
        <f>IF(Calculator!$I137="YES",IF($M139&gt;=AC$4,IF($L139&lt;=AC$4,$I139,0),IF($O139&gt;=AC$4,IF($N139&lt;=AC$4,$I139,0),IF($Q139&gt;=AC$4,IF($P139&lt;=AC$4,$I139,0),IF($S139&gt;=AC$4,IF($R139&lt;=AC$4,$I139,0),IF($M139&gt;=AC$4,IF($L139&lt;=AC$4,$I139,0),IF($O139&gt;=AC$4,IF($N139&lt;=AC$4,$I139,0),IF($Q139&gt;=AC$4,IF($P139&lt;=AC$4,$I139,0),IF($S139&gt;=AC$4,IF($R139&lt;=AC$4,$I139,0),0)))))))),IF($J139="All Day",$I139,IF($K139="All Day",$I139,IF($K139&lt;=AC$4,0,IF($J139&lt;=AC$4,$I139,0)))))</f>
        <v>0</v>
      </c>
      <c r="AD139" s="101">
        <f>IF(Calculator!$I137="YES",IF($M139&gt;=AD$4,IF($L139&lt;=AD$4,$I139,0),IF($O139&gt;=AD$4,IF($N139&lt;=AD$4,$I139,0),IF($Q139&gt;=AD$4,IF($P139&lt;=AD$4,$I139,0),IF($S139&gt;=AD$4,IF($R139&lt;=AD$4,$I139,0),IF($M139&gt;=AD$4,IF($L139&lt;=AD$4,$I139,0),IF($O139&gt;=AD$4,IF($N139&lt;=AD$4,$I139,0),IF($Q139&gt;=AD$4,IF($P139&lt;=AD$4,$I139,0),IF($S139&gt;=AD$4,IF($R139&lt;=AD$4,$I139,0),0)))))))),IF($J139="All Day",$I139,IF($K139="All Day",$I139,IF($K139&lt;=AD$4,0,IF($J139&lt;=AD$4,$I139,0)))))</f>
        <v>0</v>
      </c>
      <c r="AE139" s="101">
        <f>IF(Calculator!$I137="YES",IF($M139&gt;=AE$4,IF($L139&lt;=AE$4,$I139,0),IF($O139&gt;=AE$4,IF($N139&lt;=AE$4,$I139,0),IF($Q139&gt;=AE$4,IF($P139&lt;=AE$4,$I139,0),IF($S139&gt;=AE$4,IF($R139&lt;=AE$4,$I139,0),IF($M139&gt;=AE$4,IF($L139&lt;=AE$4,$I139,0),IF($O139&gt;=AE$4,IF($N139&lt;=AE$4,$I139,0),IF($Q139&gt;=AE$4,IF($P139&lt;=AE$4,$I139,0),IF($S139&gt;=AE$4,IF($R139&lt;=AE$4,$I139,0),0)))))))),IF($J139="All Day",$I139,IF($K139="All Day",$I139,IF($K139&lt;=AE$4,0,IF($J139&lt;=AE$4,$I139,0)))))</f>
        <v>0</v>
      </c>
      <c r="AF139" s="101">
        <f>IF(Calculator!$I137="YES",IF($M139&gt;=AF$4,IF($L139&lt;=AF$4,$I139,0),IF($O139&gt;=AF$4,IF($N139&lt;=AF$4,$I139,0),IF($Q139&gt;=AF$4,IF($P139&lt;=AF$4,$I139,0),IF($S139&gt;=AF$4,IF($R139&lt;=AF$4,$I139,0),IF($M139&gt;=AF$4,IF($L139&lt;=AF$4,$I139,0),IF($O139&gt;=AF$4,IF($N139&lt;=AF$4,$I139,0),IF($Q139&gt;=AF$4,IF($P139&lt;=AF$4,$I139,0),IF($S139&gt;=AF$4,IF($R139&lt;=AF$4,$I139,0),0)))))))),IF($J139="All Day",$I139,IF($K139="All Day",$I139,IF($K139&lt;=AF$4,0,IF($J139&lt;=AF$4,$I139,0)))))</f>
        <v>0</v>
      </c>
      <c r="AG139" s="101">
        <f>IF(Calculator!$I137="YES",IF($M139&gt;=AG$4,IF($L139&lt;=AG$4,$I139,0),IF($O139&gt;=AG$4,IF($N139&lt;=AG$4,$I139,0),IF($Q139&gt;=AG$4,IF($P139&lt;=AG$4,$I139,0),IF($S139&gt;=AG$4,IF($R139&lt;=AG$4,$I139,0),IF($M139&gt;=AG$4,IF($L139&lt;=AG$4,$I139,0),IF($O139&gt;=AG$4,IF($N139&lt;=AG$4,$I139,0),IF($Q139&gt;=AG$4,IF($P139&lt;=AG$4,$I139,0),IF($S139&gt;=AG$4,IF($R139&lt;=AG$4,$I139,0),0)))))))),IF($J139="All Day",$I139,IF($K139="All Day",$I139,IF($K139&lt;=AG$4,0,IF($J139&lt;=AG$4,$I139,0)))))</f>
        <v>0</v>
      </c>
      <c r="AH139" s="101">
        <f>IF(Calculator!$I137="YES",IF($M139&gt;=AH$4,IF($L139&lt;=AH$4,$I139,0),IF($O139&gt;=AH$4,IF($N139&lt;=AH$4,$I139,0),IF($Q139&gt;=AH$4,IF($P139&lt;=AH$4,$I139,0),IF($S139&gt;=AH$4,IF($R139&lt;=AH$4,$I139,0),IF($M139&gt;=AH$4,IF($L139&lt;=AH$4,$I139,0),IF($O139&gt;=AH$4,IF($N139&lt;=AH$4,$I139,0),IF($Q139&gt;=AH$4,IF($P139&lt;=AH$4,$I139,0),IF($S139&gt;=AH$4,IF($R139&lt;=AH$4,$I139,0),0)))))))),IF($J139="All Day",$I139,IF($K139="All Day",$I139,IF($K139&lt;=AH$4,0,IF($J139&lt;=AH$4,$I139,0)))))</f>
        <v>0</v>
      </c>
      <c r="AI139" s="101">
        <f>IF(Calculator!$I137="YES",IF($M139&gt;=AI$4,IF($L139&lt;=AI$4,$I139,0),IF($O139&gt;=AI$4,IF($N139&lt;=AI$4,$I139,0),IF($Q139&gt;=AI$4,IF($P139&lt;=AI$4,$I139,0),IF($S139&gt;=AI$4,IF($R139&lt;=AI$4,$I139,0),IF($M139&gt;=AI$4,IF($L139&lt;=AI$4,$I139,0),IF($O139&gt;=AI$4,IF($N139&lt;=AI$4,$I139,0),IF($Q139&gt;=AI$4,IF($P139&lt;=AI$4,$I139,0),IF($S139&gt;=AI$4,IF($R139&lt;=AI$4,$I139,0),0)))))))),IF($J139="All Day",$I139,IF($K139="All Day",$I139,IF($K139&lt;=AI$4,0,IF($J139&lt;=AI$4,$I139,0)))))</f>
        <v>0</v>
      </c>
      <c r="AJ139" s="101">
        <f>IF(Calculator!$I137="YES",IF($M139&gt;=AJ$4,IF($L139&lt;=AJ$4,$I139,0),IF($O139&gt;=AJ$4,IF($N139&lt;=AJ$4,$I139,0),IF($Q139&gt;=AJ$4,IF($P139&lt;=AJ$4,$I139,0),IF($S139&gt;=AJ$4,IF($R139&lt;=AJ$4,$I139,0),IF($M139&gt;=AJ$4,IF($L139&lt;=AJ$4,$I139,0),IF($O139&gt;=AJ$4,IF($N139&lt;=AJ$4,$I139,0),IF($Q139&gt;=AJ$4,IF($P139&lt;=AJ$4,$I139,0),IF($S139&gt;=AJ$4,IF($R139&lt;=AJ$4,$I139,0),0)))))))),IF($J139="All Day",$I139,IF($K139="All Day",$I139,IF($K139&lt;=AJ$4,0,IF($J139&lt;=AJ$4,$I139,0)))))</f>
        <v>0</v>
      </c>
      <c r="AK139" s="101">
        <f>IF(Calculator!$I137="YES",IF($M139&gt;=AK$4,IF($L139&lt;=AK$4,$I139,0),IF($O139&gt;=AK$4,IF($N139&lt;=AK$4,$I139,0),IF($Q139&gt;=AK$4,IF($P139&lt;=AK$4,$I139,0),IF($S139&gt;=AK$4,IF($R139&lt;=AK$4,$I139,0),IF($M139&gt;=AK$4,IF($L139&lt;=AK$4,$I139,0),IF($O139&gt;=AK$4,IF($N139&lt;=AK$4,$I139,0),IF($Q139&gt;=AK$4,IF($P139&lt;=AK$4,$I139,0),IF($S139&gt;=AK$4,IF($R139&lt;=AK$4,$I139,0),0)))))))),IF($J139="All Day",$I139,IF($K139="All Day",$I139,IF($K139&lt;=AK$4,0,IF($J139&lt;=AK$4,$I139,0)))))</f>
        <v>0</v>
      </c>
      <c r="AL139" s="101">
        <f>IF(Calculator!$I137="YES",IF($M139&gt;=AL$4,IF($L139&lt;=AL$4,$I139,0),IF($O139&gt;=AL$4,IF($N139&lt;=AL$4,$I139,0),IF($Q139&gt;=AL$4,IF($P139&lt;=AL$4,$I139,0),IF($S139&gt;=AL$4,IF($R139&lt;=AL$4,$I139,0),IF($M139&gt;=AL$4,IF($L139&lt;=AL$4,$I139,0),IF($O139&gt;=AL$4,IF($N139&lt;=AL$4,$I139,0),IF($Q139&gt;=AL$4,IF($P139&lt;=AL$4,$I139,0),IF($S139&gt;=AL$4,IF($R139&lt;=AL$4,$I139,0),0)))))))),IF($J139="All Day",$I139,IF($K139="All Day",$I139,IF($K139&lt;=AL$4,0,IF($J139&lt;=AL$4,$I139,0)))))</f>
        <v>0</v>
      </c>
      <c r="AM139" s="101">
        <f>IF(Calculator!$I137="YES",IF($M139&gt;=AM$4,IF($L139&lt;=AM$4,$I139,0),IF($O139&gt;=AM$4,IF($N139&lt;=AM$4,$I139,0),IF($Q139&gt;=AM$4,IF($P139&lt;=AM$4,$I139,0),IF($S139&gt;=AM$4,IF($R139&lt;=AM$4,$I139,0),IF($M139&gt;=AM$4,IF($L139&lt;=AM$4,$I139,0),IF($O139&gt;=AM$4,IF($N139&lt;=AM$4,$I139,0),IF($Q139&gt;=AM$4,IF($P139&lt;=AM$4,$I139,0),IF($S139&gt;=AM$4,IF($R139&lt;=AM$4,$I139,0),0)))))))),IF($J139="All Day",$I139,IF($K139="All Day",$I139,IF($K139&lt;=AM$4,0,IF($J139&lt;=AM$4,$I139,0)))))</f>
        <v>0</v>
      </c>
      <c r="AN139" s="101">
        <f>IF(Calculator!$I137="YES",IF($M139&gt;=AN$4,IF($L139&lt;=AN$4,$I139,0),IF($O139&gt;=AN$4,IF($N139&lt;=AN$4,$I139,0),IF($Q139&gt;=AN$4,IF($P139&lt;=AN$4,$I139,0),IF($S139&gt;=AN$4,IF($R139&lt;=AN$4,$I139,0),IF($M139&gt;=AN$4,IF($L139&lt;=AN$4,$I139,0),IF($O139&gt;=AN$4,IF($N139&lt;=AN$4,$I139,0),IF($Q139&gt;=AN$4,IF($P139&lt;=AN$4,$I139,0),IF($S139&gt;=AN$4,IF($R139&lt;=AN$4,$I139,0),0)))))))),IF($J139="All Day",$I139,IF($K139="All Day",$I139,IF($K139&lt;=AN$4,0,IF($J139&lt;=AN$4,$I139,0)))))</f>
        <v>0</v>
      </c>
      <c r="AO139" s="101">
        <f>IF(Calculator!$I137="YES",IF($M139&gt;=AO$4,IF($L139&lt;=AO$4,$I139,0),IF($O139&gt;=AO$4,IF($N139&lt;=AO$4,$I139,0),IF($Q139&gt;=AO$4,IF($P139&lt;=AO$4,$I139,0),IF($S139&gt;=AO$4,IF($R139&lt;=AO$4,$I139,0),IF($M139&gt;=AO$4,IF($L139&lt;=AO$4,$I139,0),IF($O139&gt;=AO$4,IF($N139&lt;=AO$4,$I139,0),IF($Q139&gt;=AO$4,IF($P139&lt;=AO$4,$I139,0),IF($S139&gt;=AO$4,IF($R139&lt;=AO$4,$I139,0),0)))))))),IF($J139="All Day",$I139,IF($K139="All Day",$I139,IF($K139&lt;=AO$4,0,IF($J139&lt;=AO$4,$I139,0)))))</f>
        <v>0</v>
      </c>
      <c r="AP139" s="101">
        <f>IF(Calculator!$I137="YES",IF($M139&gt;=AP$4,IF($L139&lt;=AP$4,$I139,0),IF($O139&gt;=AP$4,IF($N139&lt;=AP$4,$I139,0),IF($Q139&gt;=AP$4,IF($P139&lt;=AP$4,$I139,0),IF($S139&gt;=AP$4,IF($R139&lt;=AP$4,$I139,0),IF($M139&gt;=AP$4,IF($L139&lt;=AP$4,$I139,0),IF($O139&gt;=AP$4,IF($N139&lt;=AP$4,$I139,0),IF($Q139&gt;=AP$4,IF($P139&lt;=AP$4,$I139,0),IF($S139&gt;=AP$4,IF($R139&lt;=AP$4,$I139,0),0)))))))),IF($J139="All Day",$I139,IF($K139="All Day",$I139,IF($K139&lt;=AP$4,0,IF($J139&lt;=AP$4,$I139,0)))))</f>
        <v>0</v>
      </c>
      <c r="AQ139" s="101">
        <f>IF(Calculator!$I137="YES",IF($M139&gt;=AQ$4,IF($L139&lt;=AQ$4,$I139,0),IF($O139&gt;=AQ$4,IF($N139&lt;=AQ$4,$I139,0),IF($Q139&gt;=AQ$4,IF($P139&lt;=AQ$4,$I139,0),IF($S139&gt;=AQ$4,IF($R139&lt;=AQ$4,$I139,0),IF($M139&gt;=AQ$4,IF($L139&lt;=AQ$4,$I139,0),IF($O139&gt;=AQ$4,IF($N139&lt;=AQ$4,$I139,0),IF($Q139&gt;=AQ$4,IF($P139&lt;=AQ$4,$I139,0),IF($S139&gt;=AQ$4,IF($R139&lt;=AQ$4,$I139,0),0)))))))),IF($J139="All Day",$I139,IF($K139="All Day",$I139,IF($K139&lt;=AQ$4,0,IF($J139&lt;=AQ$4,$I139,0)))))</f>
        <v>0</v>
      </c>
      <c r="AR139" s="101">
        <f>IF(Calculator!$I137="YES",IF($M139&gt;=AR$4,IF($L139&lt;=AR$4,$I139,0),IF($O139&gt;=AR$4,IF($N139&lt;=AR$4,$I139,0),IF($Q139&gt;=AR$4,IF($P139&lt;=AR$4,$I139,0),IF($S139&gt;=AR$4,IF($R139&lt;=AR$4,$I139,0),IF($M139&gt;=AR$4,IF($L139&lt;=AR$4,$I139,0),IF($O139&gt;=AR$4,IF($N139&lt;=AR$4,$I139,0),IF($Q139&gt;=AR$4,IF($P139&lt;=AR$4,$I139,0),IF($S139&gt;=AR$4,IF($R139&lt;=AR$4,$I139,0),0)))))))),IF($J139="All Day",$I139,IF($K139="All Day",$I139,IF($K139&lt;=AR$4,0,IF($J139&lt;=AR$4,$I139,0)))))</f>
        <v>0</v>
      </c>
      <c r="AS139" s="101">
        <f>IF(Calculator!$I137="YES",IF($M139&gt;=AS$4,IF($L139&lt;=AS$4,$I139,0),IF($O139&gt;=AS$4,IF($N139&lt;=AS$4,$I139,0),IF($Q139&gt;=AS$4,IF($P139&lt;=AS$4,$I139,0),IF($S139&gt;=AS$4,IF($R139&lt;=AS$4,$I139,0),IF($M139&gt;=AS$4,IF($L139&lt;=AS$4,$I139,0),IF($O139&gt;=AS$4,IF($N139&lt;=AS$4,$I139,0),IF($Q139&gt;=AS$4,IF($P139&lt;=AS$4,$I139,0),IF($S139&gt;=AS$4,IF($R139&lt;=AS$4,$I139,0),0)))))))),IF($J139="All Day",$I139,IF($K139="All Day",$I139,IF($K139&lt;=AS$4,0,IF($J139&lt;=AS$4,$I139,0)))))</f>
        <v>0</v>
      </c>
      <c r="AT139" s="101">
        <f>IF(Calculator!$I137="YES",IF($M139&gt;=AT$4,IF($L139&lt;=AT$4,$I139,0),IF($O139&gt;=AT$4,IF($N139&lt;=AT$4,$I139,0),IF($Q139&gt;=AT$4,IF($P139&lt;=AT$4,$I139,0),IF($S139&gt;=AT$4,IF($R139&lt;=AT$4,$I139,0),IF($M139&gt;=AT$4,IF($L139&lt;=AT$4,$I139,0),IF($O139&gt;=AT$4,IF($N139&lt;=AT$4,$I139,0),IF($Q139&gt;=AT$4,IF($P139&lt;=AT$4,$I139,0),IF($S139&gt;=AT$4,IF($R139&lt;=AT$4,$I139,0),0)))))))),IF($J139="All Day",$I139,IF($K139="All Day",$I139,IF($K139&lt;=AT$4,0,IF($J139&lt;=AT$4,$I139,0)))))</f>
        <v>0</v>
      </c>
      <c r="AU139" s="101">
        <f>IF(Calculator!$I137="YES",IF($M139&gt;=AU$4,IF($L139&lt;=AU$4,$I139,0),IF($O139&gt;=AU$4,IF($N139&lt;=AU$4,$I139,0),IF($Q139&gt;=AU$4,IF($P139&lt;=AU$4,$I139,0),IF($S139&gt;=AU$4,IF($R139&lt;=AU$4,$I139,0),IF($M139&gt;=AU$4,IF($L139&lt;=AU$4,$I139,0),IF($O139&gt;=AU$4,IF($N139&lt;=AU$4,$I139,0),IF($Q139&gt;=AU$4,IF($P139&lt;=AU$4,$I139,0),IF($S139&gt;=AU$4,IF($R139&lt;=AU$4,$I139,0),0)))))))),IF($J139="All Day",$I139,IF($K139="All Day",$I139,IF($K139&lt;=AU$4,0,IF($J139&lt;=AU$4,$I139,0)))))</f>
        <v>0</v>
      </c>
      <c r="AV139" s="101">
        <f>IF(Calculator!$I137="YES",IF($M139&gt;=AV$4,IF($L139&lt;=AV$4,$I139,0),IF($O139&gt;=AV$4,IF($N139&lt;=AV$4,$I139,0),IF($Q139&gt;=AV$4,IF($P139&lt;=AV$4,$I139,0),IF($S139&gt;=AV$4,IF($R139&lt;=AV$4,$I139,0),IF($M139&gt;=AV$4,IF($L139&lt;=AV$4,$I139,0),IF($O139&gt;=AV$4,IF($N139&lt;=AV$4,$I139,0),IF($Q139&gt;=AV$4,IF($P139&lt;=AV$4,$I139,0),IF($S139&gt;=AV$4,IF($R139&lt;=AV$4,$I139,0),0)))))))),IF($J139="All Day",$I139,IF($K139="All Day",$I139,IF($K139&lt;=AV$4,0,IF($J139&lt;=AV$4,$I139,0)))))</f>
        <v>0</v>
      </c>
      <c r="AW139" s="101">
        <f>IF(Calculator!$I137="YES",IF($M139&gt;=AW$4,IF($L139&lt;=AW$4,$I139,0),IF($O139&gt;=AW$4,IF($N139&lt;=AW$4,$I139,0),IF($Q139&gt;=AW$4,IF($P139&lt;=AW$4,$I139,0),IF($S139&gt;=AW$4,IF($R139&lt;=AW$4,$I139,0),IF($M139&gt;=AW$4,IF($L139&lt;=AW$4,$I139,0),IF($O139&gt;=AW$4,IF($N139&lt;=AW$4,$I139,0),IF($Q139&gt;=AW$4,IF($P139&lt;=AW$4,$I139,0),IF($S139&gt;=AW$4,IF($R139&lt;=AW$4,$I139,0),0)))))))),IF($J139="All Day",$I139,IF($K139="All Day",$I139,IF($K139&lt;=AW$4,0,IF($J139&lt;=AW$4,$I139,0)))))</f>
        <v>0</v>
      </c>
      <c r="AX139" s="101">
        <f>IF(Calculator!$I137="YES",IF($M139&gt;=AX$4,IF($L139&lt;=AX$4,$I139,0),IF($O139&gt;=AX$4,IF($N139&lt;=AX$4,$I139,0),IF($Q139&gt;=AX$4,IF($P139&lt;=AX$4,$I139,0),IF($S139&gt;=AX$4,IF($R139&lt;=AX$4,$I139,0),IF($M139&gt;=AX$4,IF($L139&lt;=AX$4,$I139,0),IF($O139&gt;=AX$4,IF($N139&lt;=AX$4,$I139,0),IF($Q139&gt;=AX$4,IF($P139&lt;=AX$4,$I139,0),IF($S139&gt;=AX$4,IF($R139&lt;=AX$4,$I139,0),0)))))))),IF($J139="All Day",$I139,IF($K139="All Day",$I139,IF($K139&lt;=AX$4,0,IF($J139&lt;=AX$4,$I139,0)))))</f>
        <v>0</v>
      </c>
      <c r="AY139" s="101">
        <f>IF(Calculator!$I137="YES",IF($M139&gt;=AY$4,IF($L139&lt;=AY$4,$I139,0),IF($O139&gt;=AY$4,IF($N139&lt;=AY$4,$I139,0),IF($Q139&gt;=AY$4,IF($P139&lt;=AY$4,$I139,0),IF($S139&gt;=AY$4,IF($R139&lt;=AY$4,$I139,0),IF($M139&gt;=AY$4,IF($L139&lt;=AY$4,$I139,0),IF($O139&gt;=AY$4,IF($N139&lt;=AY$4,$I139,0),IF($Q139&gt;=AY$4,IF($P139&lt;=AY$4,$I139,0),IF($S139&gt;=AY$4,IF($R139&lt;=AY$4,$I139,0),0)))))))),IF($J139="All Day",$I139,IF($K139="All Day",$I139,IF($K139&lt;=AY$4,0,IF($J139&lt;=AY$4,$I139,0)))))</f>
        <v>0</v>
      </c>
      <c r="AZ139" s="101">
        <f>IF(Calculator!$I137="YES",IF($M139&gt;=AZ$4,IF($L139&lt;=AZ$4,$I139,0),IF($O139&gt;=AZ$4,IF($N139&lt;=AZ$4,$I139,0),IF($Q139&gt;=AZ$4,IF($P139&lt;=AZ$4,$I139,0),IF($S139&gt;=AZ$4,IF($R139&lt;=AZ$4,$I139,0),IF($M139&gt;=AZ$4,IF($L139&lt;=AZ$4,$I139,0),IF($O139&gt;=AZ$4,IF($N139&lt;=AZ$4,$I139,0),IF($Q139&gt;=AZ$4,IF($P139&lt;=AZ$4,$I139,0),IF($S139&gt;=AZ$4,IF($R139&lt;=AZ$4,$I139,0),0)))))))),IF($J139="All Day",$I139,IF($K139="All Day",$I139,IF($K139&lt;=AZ$4,0,IF($J139&lt;=AZ$4,$I139,0)))))</f>
        <v>0</v>
      </c>
      <c r="BA139" s="101">
        <f>IF(Calculator!$I137="YES",IF($M139&gt;=BA$4,IF($L139&lt;=BA$4,$I139,0),IF($O139&gt;=BA$4,IF($N139&lt;=BA$4,$I139,0),IF($Q139&gt;=BA$4,IF($P139&lt;=BA$4,$I139,0),IF($S139&gt;=BA$4,IF($R139&lt;=BA$4,$I139,0),IF($M139&gt;=BA$4,IF($L139&lt;=BA$4,$I139,0),IF($O139&gt;=BA$4,IF($N139&lt;=BA$4,$I139,0),IF($Q139&gt;=BA$4,IF($P139&lt;=BA$4,$I139,0),IF($S139&gt;=BA$4,IF($R139&lt;=BA$4,$I139,0),0)))))))),IF($J139="All Day",$I139,IF($K139="All Day",$I139,IF($K139&lt;=BA$4,0,IF($J139&lt;=BA$4,$I139,0)))))</f>
        <v>0</v>
      </c>
      <c r="BB139" s="101">
        <f>IF(Calculator!$I137="YES",IF($M139&gt;=BB$4,IF($L139&lt;=BB$4,$I139,0),IF($O139&gt;=BB$4,IF($N139&lt;=BB$4,$I139,0),IF($Q139&gt;=BB$4,IF($P139&lt;=BB$4,$I139,0),IF($S139&gt;=BB$4,IF($R139&lt;=BB$4,$I139,0),IF($M139&gt;=BB$4,IF($L139&lt;=BB$4,$I139,0),IF($O139&gt;=BB$4,IF($N139&lt;=BB$4,$I139,0),IF($Q139&gt;=BB$4,IF($P139&lt;=BB$4,$I139,0),IF($S139&gt;=BB$4,IF($R139&lt;=BB$4,$I139,0),0)))))))),IF($J139="All Day",$I139,IF($K139="All Day",$I139,IF($K139&lt;=BB$4,0,IF($J139&lt;=BB$4,$I139,0)))))</f>
        <v>0</v>
      </c>
      <c r="BC139" s="101">
        <f>IF(Calculator!$I137="YES",IF($M139&gt;=BC$4,IF($L139&lt;=BC$4,$I139,0),IF($O139&gt;=BC$4,IF($N139&lt;=BC$4,$I139,0),IF($Q139&gt;=BC$4,IF($P139&lt;=BC$4,$I139,0),IF($S139&gt;=BC$4,IF($R139&lt;=BC$4,$I139,0),IF($M139&gt;=BC$4,IF($L139&lt;=BC$4,$I139,0),IF($O139&gt;=BC$4,IF($N139&lt;=BC$4,$I139,0),IF($Q139&gt;=BC$4,IF($P139&lt;=BC$4,$I139,0),IF($S139&gt;=BC$4,IF($R139&lt;=BC$4,$I139,0),0)))))))),IF($J139="All Day",$I139,IF($K139="All Day",$I139,IF($K139&lt;=BC$4,0,IF($J139&lt;=BC$4,$I139,0)))))</f>
        <v>0</v>
      </c>
      <c r="BD139" s="101">
        <f>IF(Calculator!$I137="YES",IF($M139&gt;=BD$4,IF($L139&lt;=BD$4,$I139,0),IF($O139&gt;=BD$4,IF($N139&lt;=BD$4,$I139,0),IF($Q139&gt;=BD$4,IF($P139&lt;=BD$4,$I139,0),IF($S139&gt;=BD$4,IF($R139&lt;=BD$4,$I139,0),IF($M139&gt;=BD$4,IF($L139&lt;=BD$4,$I139,0),IF($O139&gt;=BD$4,IF($N139&lt;=BD$4,$I139,0),IF($Q139&gt;=BD$4,IF($P139&lt;=BD$4,$I139,0),IF($S139&gt;=BD$4,IF($R139&lt;=BD$4,$I139,0),0)))))))),IF($J139="All Day",$I139,IF($K139="All Day",$I139,IF($K139&lt;=BD$4,0,IF($J139&lt;=BD$4,$I139,0)))))</f>
        <v>0</v>
      </c>
      <c r="BE139" s="101">
        <f>IF(Calculator!$I137="YES",IF($M139&gt;=BE$4,IF($L139&lt;=BE$4,$I139,0),IF($O139&gt;=BE$4,IF($N139&lt;=BE$4,$I139,0),IF($Q139&gt;=BE$4,IF($P139&lt;=BE$4,$I139,0),IF($S139&gt;=BE$4,IF($R139&lt;=BE$4,$I139,0),IF($M139&gt;=BE$4,IF($L139&lt;=BE$4,$I139,0),IF($O139&gt;=BE$4,IF($N139&lt;=BE$4,$I139,0),IF($Q139&gt;=BE$4,IF($P139&lt;=BE$4,$I139,0),IF($S139&gt;=BE$4,IF($R139&lt;=BE$4,$I139,0),0)))))))),IF($J139="All Day",$I139,IF($K139="All Day",$I139,IF($K139&lt;=BE$4,0,IF($J139&lt;=BE$4,$I139,0)))))</f>
        <v>0</v>
      </c>
      <c r="BF139" s="101">
        <f>IF(Calculator!$I137="YES",IF($M139&gt;=BF$4,IF($L139&lt;=BF$4,$I139,0),IF($O139&gt;=BF$4,IF($N139&lt;=BF$4,$I139,0),IF($Q139&gt;=BF$4,IF($P139&lt;=BF$4,$I139,0),IF($S139&gt;=BF$4,IF($R139&lt;=BF$4,$I139,0),IF($M139&gt;=BF$4,IF($L139&lt;=BF$4,$I139,0),IF($O139&gt;=BF$4,IF($N139&lt;=BF$4,$I139,0),IF($Q139&gt;=BF$4,IF($P139&lt;=BF$4,$I139,0),IF($S139&gt;=BF$4,IF($R139&lt;=BF$4,$I139,0),0)))))))),IF($J139="All Day",$I139,IF($K139="All Day",$I139,IF($K139&lt;=BF$4,0,IF($J139&lt;=BF$4,$I139,0)))))</f>
        <v>0</v>
      </c>
      <c r="BG139" s="101">
        <f>IF(Calculator!$I137="YES",IF($M139&gt;=BG$4,IF($L139&lt;=BG$4,$I139,0),IF($O139&gt;=BG$4,IF($N139&lt;=BG$4,$I139,0),IF($Q139&gt;=BG$4,IF($P139&lt;=BG$4,$I139,0),IF($S139&gt;=BG$4,IF($R139&lt;=BG$4,$I139,0),IF($M139&gt;=BG$4,IF($L139&lt;=BG$4,$I139,0),IF($O139&gt;=BG$4,IF($N139&lt;=BG$4,$I139,0),IF($Q139&gt;=BG$4,IF($P139&lt;=BG$4,$I139,0),IF($S139&gt;=BG$4,IF($R139&lt;=BG$4,$I139,0),0)))))))),IF($J139="All Day",$I139,IF($K139="All Day",$I139,IF($K139&lt;=BG$4,0,IF($J139&lt;=BG$4,$I139,0)))))</f>
        <v>0</v>
      </c>
      <c r="BH139" s="101">
        <f>IF(Calculator!$I137="YES",IF($M139&gt;=BH$4,IF($L139&lt;=BH$4,$I139,0),IF($O139&gt;=BH$4,IF($N139&lt;=BH$4,$I139,0),IF($Q139&gt;=BH$4,IF($P139&lt;=BH$4,$I139,0),IF($S139&gt;=BH$4,IF($R139&lt;=BH$4,$I139,0),IF($M139&gt;=BH$4,IF($L139&lt;=BH$4,$I139,0),IF($O139&gt;=BH$4,IF($N139&lt;=BH$4,$I139,0),IF($Q139&gt;=BH$4,IF($P139&lt;=BH$4,$I139,0),IF($S139&gt;=BH$4,IF($R139&lt;=BH$4,$I139,0),0)))))))),IF($J139="All Day",$I139,IF($K139="All Day",$I139,IF($K139&lt;=BH$4,0,IF($J139&lt;=BH$4,$I139,0)))))</f>
        <v>0</v>
      </c>
      <c r="BI139" s="101">
        <f>IF(Calculator!$I137="YES",IF($M139&gt;=BI$4,IF($L139&lt;=BI$4,$I139,0),IF($O139&gt;=BI$4,IF($N139&lt;=BI$4,$I139,0),IF($Q139&gt;=BI$4,IF($P139&lt;=BI$4,$I139,0),IF($S139&gt;=BI$4,IF($R139&lt;=BI$4,$I139,0),IF($M139&gt;=BI$4,IF($L139&lt;=BI$4,$I139,0),IF($O139&gt;=BI$4,IF($N139&lt;=BI$4,$I139,0),IF($Q139&gt;=BI$4,IF($P139&lt;=BI$4,$I139,0),IF($S139&gt;=BI$4,IF($R139&lt;=BI$4,$I139,0),0)))))))),IF($J139="All Day",$I139,IF($K139="All Day",$I139,IF($K139&lt;=BI$4,0,IF($J139&lt;=BI$4,$I139,0)))))</f>
        <v>0</v>
      </c>
      <c r="BJ139" s="101">
        <f>IF(Calculator!$I137="YES",IF($M139&gt;=BJ$4,IF($L139&lt;=BJ$4,$I139,0),IF($O139&gt;=BJ$4,IF($N139&lt;=BJ$4,$I139,0),IF($Q139&gt;=BJ$4,IF($P139&lt;=BJ$4,$I139,0),IF($S139&gt;=BJ$4,IF($R139&lt;=BJ$4,$I139,0),IF($M139&gt;=BJ$4,IF($L139&lt;=BJ$4,$I139,0),IF($O139&gt;=BJ$4,IF($N139&lt;=BJ$4,$I139,0),IF($Q139&gt;=BJ$4,IF($P139&lt;=BJ$4,$I139,0),IF($S139&gt;=BJ$4,IF($R139&lt;=BJ$4,$I139,0),0)))))))),IF($J139="All Day",$I139,IF($K139="All Day",$I139,IF($K139&lt;=BJ$4,0,IF($J139&lt;=BJ$4,$I139,0)))))</f>
        <v>0</v>
      </c>
      <c r="BK139" s="101">
        <f>IF(Calculator!$I137="YES",IF($M139&gt;=BK$4,IF($L139&lt;=BK$4,$I139,0),IF($O139&gt;=BK$4,IF($N139&lt;=BK$4,$I139,0),IF($Q139&gt;=BK$4,IF($P139&lt;=BK$4,$I139,0),IF($S139&gt;=BK$4,IF($R139&lt;=BK$4,$I139,0),IF($M139&gt;=BK$4,IF($L139&lt;=BK$4,$I139,0),IF($O139&gt;=BK$4,IF($N139&lt;=BK$4,$I139,0),IF($Q139&gt;=BK$4,IF($P139&lt;=BK$4,$I139,0),IF($S139&gt;=BK$4,IF($R139&lt;=BK$4,$I139,0),0)))))))),IF($J139="All Day",$I139,IF($K139="All Day",$I139,IF($K139&lt;=BK$4,0,IF($J139&lt;=BK$4,$I139,0)))))</f>
        <v>0</v>
      </c>
      <c r="BL139" s="101">
        <f>IF(Calculator!$I137="YES",IF($M139&gt;=BL$4,IF($L139&lt;=BL$4,$I139,0),IF($O139&gt;=BL$4,IF($N139&lt;=BL$4,$I139,0),IF($Q139&gt;=BL$4,IF($P139&lt;=BL$4,$I139,0),IF($S139&gt;=BL$4,IF($R139&lt;=BL$4,$I139,0),IF($M139&gt;=BL$4,IF($L139&lt;=BL$4,$I139,0),IF($O139&gt;=BL$4,IF($N139&lt;=BL$4,$I139,0),IF($Q139&gt;=BL$4,IF($P139&lt;=BL$4,$I139,0),IF($S139&gt;=BL$4,IF($R139&lt;=BL$4,$I139,0),0)))))))),IF($J139="All Day",$I139,IF($K139="All Day",$I139,IF($K139&lt;=BL$4,0,IF($J139&lt;=BL$4,$I139,0)))))</f>
        <v>0</v>
      </c>
      <c r="BM139" s="101">
        <f>IF(Calculator!$I137="YES",IF($M139&gt;=BM$4,IF($L139&lt;=BM$4,$I139,0),IF($O139&gt;=BM$4,IF($N139&lt;=BM$4,$I139,0),IF($Q139&gt;=BM$4,IF($P139&lt;=BM$4,$I139,0),IF($S139&gt;=BM$4,IF($R139&lt;=BM$4,$I139,0),IF($M139&gt;=BM$4,IF($L139&lt;=BM$4,$I139,0),IF($O139&gt;=BM$4,IF($N139&lt;=BM$4,$I139,0),IF($Q139&gt;=BM$4,IF($P139&lt;=BM$4,$I139,0),IF($S139&gt;=BM$4,IF($R139&lt;=BM$4,$I139,0),0)))))))),IF($J139="All Day",$I139,IF($K139="All Day",$I139,IF($K139&lt;=BM$4,0,IF($J139&lt;=BM$4,$I139,0)))))</f>
        <v>0</v>
      </c>
      <c r="BN139" s="101">
        <f>IF(Calculator!$I137="YES",IF($M139&gt;=BN$4,IF($L139&lt;=BN$4,$I139,0),IF($O139&gt;=BN$4,IF($N139&lt;=BN$4,$I139,0),IF($Q139&gt;=BN$4,IF($P139&lt;=BN$4,$I139,0),IF($S139&gt;=BN$4,IF($R139&lt;=BN$4,$I139,0),IF($M139&gt;=BN$4,IF($L139&lt;=BN$4,$I139,0),IF($O139&gt;=BN$4,IF($N139&lt;=BN$4,$I139,0),IF($Q139&gt;=BN$4,IF($P139&lt;=BN$4,$I139,0),IF($S139&gt;=BN$4,IF($R139&lt;=BN$4,$I139,0),0)))))))),IF($J139="All Day",$I139,IF($K139="All Day",$I139,IF($K139&lt;=BN$4,0,IF($J139&lt;=BN$4,$I139,0)))))</f>
        <v>0</v>
      </c>
      <c r="BO139" s="101">
        <f>IF(Calculator!$I137="YES",IF($M139&gt;=BO$4,IF($L139&lt;=BO$4,$I139,0),IF($O139&gt;=BO$4,IF($N139&lt;=BO$4,$I139,0),IF($Q139&gt;=BO$4,IF($P139&lt;=BO$4,$I139,0),IF($S139&gt;=BO$4,IF($R139&lt;=BO$4,$I139,0),IF($M139&gt;=BO$4,IF($L139&lt;=BO$4,$I139,0),IF($O139&gt;=BO$4,IF($N139&lt;=BO$4,$I139,0),IF($Q139&gt;=BO$4,IF($P139&lt;=BO$4,$I139,0),IF($S139&gt;=BO$4,IF($R139&lt;=BO$4,$I139,0),0)))))))),IF($J139="All Day",$I139,IF($K139="All Day",$I139,IF($K139&lt;=BO$4,0,IF($J139&lt;=BO$4,$I139,0)))))</f>
        <v>0</v>
      </c>
      <c r="BP139" s="101">
        <f>IF(Calculator!$I137="YES",IF($M139&gt;=BP$4,IF($L139&lt;=BP$4,$I139,0),IF($O139&gt;=BP$4,IF($N139&lt;=BP$4,$I139,0),IF($Q139&gt;=BP$4,IF($P139&lt;=BP$4,$I139,0),IF($S139&gt;=BP$4,IF($R139&lt;=BP$4,$I139,0),IF($M139&gt;=BP$4,IF($L139&lt;=BP$4,$I139,0),IF($O139&gt;=BP$4,IF($N139&lt;=BP$4,$I139,0),IF($Q139&gt;=BP$4,IF($P139&lt;=BP$4,$I139,0),IF($S139&gt;=BP$4,IF($R139&lt;=BP$4,$I139,0),0)))))))),IF($J139="All Day",$I139,IF($K139="All Day",$I139,IF($K139&lt;=BP$4,0,IF($J139&lt;=BP$4,$I139,0)))))</f>
        <v>0</v>
      </c>
      <c r="BQ139" s="101">
        <f>IF(Calculator!$I137="YES",IF($M139&gt;=BQ$4,IF($L139&lt;=BQ$4,$I139,0),IF($O139&gt;=BQ$4,IF($N139&lt;=BQ$4,$I139,0),IF($Q139&gt;=BQ$4,IF($P139&lt;=BQ$4,$I139,0),IF($S139&gt;=BQ$4,IF($R139&lt;=BQ$4,$I139,0),IF($M139&gt;=BQ$4,IF($L139&lt;=BQ$4,$I139,0),IF($O139&gt;=BQ$4,IF($N139&lt;=BQ$4,$I139,0),IF($Q139&gt;=BQ$4,IF($P139&lt;=BQ$4,$I139,0),IF($S139&gt;=BQ$4,IF($R139&lt;=BQ$4,$I139,0),0)))))))),IF($J139="All Day",$I139,IF($K139="All Day",$I139,IF($K139&lt;=BQ$4,0,IF($J139&lt;=BQ$4,$I139,0)))))</f>
        <v>0</v>
      </c>
      <c r="BR139" s="101">
        <f>IF(Calculator!$I137="YES",IF($M139&gt;=BR$4,IF($L139&lt;=BR$4,$I139,0),IF($O139&gt;=BR$4,IF($N139&lt;=BR$4,$I139,0),IF($Q139&gt;=BR$4,IF($P139&lt;=BR$4,$I139,0),IF($S139&gt;=BR$4,IF($R139&lt;=BR$4,$I139,0),IF($M139&gt;=BR$4,IF($L139&lt;=BR$4,$I139,0),IF($O139&gt;=BR$4,IF($N139&lt;=BR$4,$I139,0),IF($Q139&gt;=BR$4,IF($P139&lt;=BR$4,$I139,0),IF($S139&gt;=BR$4,IF($R139&lt;=BR$4,$I139,0),0)))))))),IF($J139="All Day",$I139,IF($K139="All Day",$I139,IF($K139&lt;=BR$4,0,IF($J139&lt;=BR$4,$I139,0)))))</f>
        <v>0</v>
      </c>
      <c r="BS139" s="101">
        <f>IF(Calculator!$I137="YES",IF($M139&gt;=BS$4,IF($L139&lt;=BS$4,$I139,0),IF($O139&gt;=BS$4,IF($N139&lt;=BS$4,$I139,0),IF($Q139&gt;=BS$4,IF($P139&lt;=BS$4,$I139,0),IF($S139&gt;=BS$4,IF($R139&lt;=BS$4,$I139,0),IF($M139&gt;=BS$4,IF($L139&lt;=BS$4,$I139,0),IF($O139&gt;=BS$4,IF($N139&lt;=BS$4,$I139,0),IF($Q139&gt;=BS$4,IF($P139&lt;=BS$4,$I139,0),IF($S139&gt;=BS$4,IF($R139&lt;=BS$4,$I139,0),0)))))))),IF($J139="All Day",$I139,IF($K139="All Day",$I139,IF($K139&lt;=BS$4,0,IF($J139&lt;=BS$4,$I139,0)))))</f>
        <v>0</v>
      </c>
      <c r="BT139" s="101">
        <f>IF(Calculator!$I137="YES",IF($M139&gt;=BT$4,IF($L139&lt;=BT$4,$I139,0),IF($O139&gt;=BT$4,IF($N139&lt;=BT$4,$I139,0),IF($Q139&gt;=BT$4,IF($P139&lt;=BT$4,$I139,0),IF($S139&gt;=BT$4,IF($R139&lt;=BT$4,$I139,0),IF($M139&gt;=BT$4,IF($L139&lt;=BT$4,$I139,0),IF($O139&gt;=BT$4,IF($N139&lt;=BT$4,$I139,0),IF($Q139&gt;=BT$4,IF($P139&lt;=BT$4,$I139,0),IF($S139&gt;=BT$4,IF($R139&lt;=BT$4,$I139,0),0)))))))),IF($J139="All Day",$I139,IF($K139="All Day",$I139,IF($K139&lt;=BT$4,0,IF($J139&lt;=BT$4,$I139,0)))))</f>
        <v>0</v>
      </c>
      <c r="BU139" s="101">
        <f>IF(Calculator!$I137="YES",IF($M139&gt;=BU$4,IF($L139&lt;=BU$4,$I139,0),IF($O139&gt;=BU$4,IF($N139&lt;=BU$4,$I139,0),IF($Q139&gt;=BU$4,IF($P139&lt;=BU$4,$I139,0),IF($S139&gt;=BU$4,IF($R139&lt;=BU$4,$I139,0),IF($M139&gt;=BU$4,IF($L139&lt;=BU$4,$I139,0),IF($O139&gt;=BU$4,IF($N139&lt;=BU$4,$I139,0),IF($Q139&gt;=BU$4,IF($P139&lt;=BU$4,$I139,0),IF($S139&gt;=BU$4,IF($R139&lt;=BU$4,$I139,0),0)))))))),IF($J139="All Day",$I139,IF($K139="All Day",$I139,IF($K139&lt;=BU$4,0,IF($J139&lt;=BU$4,$I139,0)))))</f>
        <v>0</v>
      </c>
      <c r="BV139" s="101">
        <f>IF(Calculator!$I137="YES",IF($M139&gt;=BV$4,IF($L139&lt;=BV$4,$I139,0),IF($O139&gt;=BV$4,IF($N139&lt;=BV$4,$I139,0),IF($Q139&gt;=BV$4,IF($P139&lt;=BV$4,$I139,0),IF($S139&gt;=BV$4,IF($R139&lt;=BV$4,$I139,0),IF($M139&gt;=BV$4,IF($L139&lt;=BV$4,$I139,0),IF($O139&gt;=BV$4,IF($N139&lt;=BV$4,$I139,0),IF($Q139&gt;=BV$4,IF($P139&lt;=BV$4,$I139,0),IF($S139&gt;=BV$4,IF($R139&lt;=BV$4,$I139,0),0)))))))),IF($J139="All Day",$I139,IF($K139="All Day",$I139,IF($K139&lt;=BV$4,0,IF($J139&lt;=BV$4,$I139,0)))))</f>
        <v>0</v>
      </c>
      <c r="BW139" s="101">
        <f>IF(Calculator!$I137="YES",IF($M139&gt;=BW$4,IF($L139&lt;=BW$4,$I139,0),IF($O139&gt;=BW$4,IF($N139&lt;=BW$4,$I139,0),IF($Q139&gt;=BW$4,IF($P139&lt;=BW$4,$I139,0),IF($S139&gt;=BW$4,IF($R139&lt;=BW$4,$I139,0),IF($M139&gt;=BW$4,IF($L139&lt;=BW$4,$I139,0),IF($O139&gt;=BW$4,IF($N139&lt;=BW$4,$I139,0),IF($Q139&gt;=BW$4,IF($P139&lt;=BW$4,$I139,0),IF($S139&gt;=BW$4,IF($R139&lt;=BW$4,$I139,0),0)))))))),IF($J139="All Day",$I139,IF($K139="All Day",$I139,IF($K139&lt;=BW$4,0,IF($J139&lt;=BW$4,$I139,0)))))</f>
        <v>0</v>
      </c>
      <c r="BX139" s="101">
        <f>IF(Calculator!$I137="YES",IF($M139&gt;=BX$4,IF($L139&lt;=BX$4,$I139,0),IF($O139&gt;=BX$4,IF($N139&lt;=BX$4,$I139,0),IF($Q139&gt;=BX$4,IF($P139&lt;=BX$4,$I139,0),IF($S139&gt;=BX$4,IF($R139&lt;=BX$4,$I139,0),IF($M139&gt;=BX$4,IF($L139&lt;=BX$4,$I139,0),IF($O139&gt;=BX$4,IF($N139&lt;=BX$4,$I139,0),IF($Q139&gt;=BX$4,IF($P139&lt;=BX$4,$I139,0),IF($S139&gt;=BX$4,IF($R139&lt;=BX$4,$I139,0),0)))))))),IF($J139="All Day",$I139,IF($K139="All Day",$I139,IF($K139&lt;=BX$4,0,IF($J139&lt;=BX$4,$I139,0)))))</f>
        <v>0</v>
      </c>
      <c r="BY139" s="101">
        <f>IF(Calculator!$I137="YES",IF($M139&gt;=BY$4,IF($L139&lt;=BY$4,$I139,0),IF($O139&gt;=BY$4,IF($N139&lt;=BY$4,$I139,0),IF($Q139&gt;=BY$4,IF($P139&lt;=BY$4,$I139,0),IF($S139&gt;=BY$4,IF($R139&lt;=BY$4,$I139,0),IF($M139&gt;=BY$4,IF($L139&lt;=BY$4,$I139,0),IF($O139&gt;=BY$4,IF($N139&lt;=BY$4,$I139,0),IF($Q139&gt;=BY$4,IF($P139&lt;=BY$4,$I139,0),IF($S139&gt;=BY$4,IF($R139&lt;=BY$4,$I139,0),0)))))))),IF($J139="All Day",$I139,IF($K139="All Day",$I139,IF($K139&lt;=BY$4,0,IF($J139&lt;=BY$4,$I139,0)))))</f>
        <v>0</v>
      </c>
      <c r="BZ139" s="101">
        <f>IF(Calculator!$I137="YES",IF($M139&gt;=BZ$4,IF($L139&lt;=BZ$4,$I139,0),IF($O139&gt;=BZ$4,IF($N139&lt;=BZ$4,$I139,0),IF($Q139&gt;=BZ$4,IF($P139&lt;=BZ$4,$I139,0),IF($S139&gt;=BZ$4,IF($R139&lt;=BZ$4,$I139,0),IF($M139&gt;=BZ$4,IF($L139&lt;=BZ$4,$I139,0),IF($O139&gt;=BZ$4,IF($N139&lt;=BZ$4,$I139,0),IF($Q139&gt;=BZ$4,IF($P139&lt;=BZ$4,$I139,0),IF($S139&gt;=BZ$4,IF($R139&lt;=BZ$4,$I139,0),0)))))))),IF($J139="All Day",$I139,IF($K139="All Day",$I139,IF($K139&lt;=BZ$4,0,IF($J139&lt;=BZ$4,$I139,0)))))</f>
        <v>0</v>
      </c>
      <c r="CA139" s="101">
        <f>IF(Calculator!$I137="YES",IF($M139&gt;=CA$4,IF($L139&lt;=CA$4,$I139,0),IF($O139&gt;=CA$4,IF($N139&lt;=CA$4,$I139,0),IF($Q139&gt;=CA$4,IF($P139&lt;=CA$4,$I139,0),IF($S139&gt;=CA$4,IF($R139&lt;=CA$4,$I139,0),IF($M139&gt;=CA$4,IF($L139&lt;=CA$4,$I139,0),IF($O139&gt;=CA$4,IF($N139&lt;=CA$4,$I139,0),IF($Q139&gt;=CA$4,IF($P139&lt;=CA$4,$I139,0),IF($S139&gt;=CA$4,IF($R139&lt;=CA$4,$I139,0),0)))))))),IF($J139="All Day",$I139,IF($K139="All Day",$I139,IF($K139&lt;=CA$4,0,IF($J139&lt;=CA$4,$I139,0)))))</f>
        <v>0</v>
      </c>
      <c r="CB139" s="101">
        <f>IF(Calculator!$I137="YES",IF($M139&gt;=CB$4,IF($L139&lt;=CB$4,$I139,0),IF($O139&gt;=CB$4,IF($N139&lt;=CB$4,$I139,0),IF($Q139&gt;=CB$4,IF($P139&lt;=CB$4,$I139,0),IF($S139&gt;=CB$4,IF($R139&lt;=CB$4,$I139,0),IF($M139&gt;=CB$4,IF($L139&lt;=CB$4,$I139,0),IF($O139&gt;=CB$4,IF($N139&lt;=CB$4,$I139,0),IF($Q139&gt;=CB$4,IF($P139&lt;=CB$4,$I139,0),IF($S139&gt;=CB$4,IF($R139&lt;=CB$4,$I139,0),0)))))))),IF($J139="All Day",$I139,IF($K139="All Day",$I139,IF($K139&lt;=CB$4,0,IF($J139&lt;=CB$4,$I139,0)))))</f>
        <v>0</v>
      </c>
      <c r="CC139" s="101">
        <f>IF(Calculator!$I137="YES",IF($M139&gt;=CC$4,IF($L139&lt;=CC$4,$I139,0),IF($O139&gt;=CC$4,IF($N139&lt;=CC$4,$I139,0),IF($Q139&gt;=CC$4,IF($P139&lt;=CC$4,$I139,0),IF($S139&gt;=CC$4,IF($R139&lt;=CC$4,$I139,0),IF($M139&gt;=CC$4,IF($L139&lt;=CC$4,$I139,0),IF($O139&gt;=CC$4,IF($N139&lt;=CC$4,$I139,0),IF($Q139&gt;=CC$4,IF($P139&lt;=CC$4,$I139,0),IF($S139&gt;=CC$4,IF($R139&lt;=CC$4,$I139,0),0)))))))),IF($J139="All Day",$I139,IF($K139="All Day",$I139,IF($K139&lt;=CC$4,0,IF($J139&lt;=CC$4,$I139,0)))))</f>
        <v>0</v>
      </c>
      <c r="CD139" s="101">
        <f>IF(Calculator!$I137="YES",IF($M139&gt;=CD$4,IF($L139&lt;=CD$4,$I139,0),IF($O139&gt;=CD$4,IF($N139&lt;=CD$4,$I139,0),IF($Q139&gt;=CD$4,IF($P139&lt;=CD$4,$I139,0),IF($S139&gt;=CD$4,IF($R139&lt;=CD$4,$I139,0),IF($M139&gt;=CD$4,IF($L139&lt;=CD$4,$I139,0),IF($O139&gt;=CD$4,IF($N139&lt;=CD$4,$I139,0),IF($Q139&gt;=CD$4,IF($P139&lt;=CD$4,$I139,0),IF($S139&gt;=CD$4,IF($R139&lt;=CD$4,$I139,0),0)))))))),IF($J139="All Day",$I139,IF($K139="All Day",$I139,IF($K139&lt;=CD$4,0,IF($J139&lt;=CD$4,$I139,0)))))</f>
        <v>0</v>
      </c>
      <c r="CE139" s="101">
        <f>IF(Calculator!$I137="YES",IF($M139&gt;=CE$4,IF($L139&lt;=CE$4,$I139,0),IF($O139&gt;=CE$4,IF($N139&lt;=CE$4,$I139,0),IF($Q139&gt;=CE$4,IF($P139&lt;=CE$4,$I139,0),IF($S139&gt;=CE$4,IF($R139&lt;=CE$4,$I139,0),IF($M139&gt;=CE$4,IF($L139&lt;=CE$4,$I139,0),IF($O139&gt;=CE$4,IF($N139&lt;=CE$4,$I139,0),IF($Q139&gt;=CE$4,IF($P139&lt;=CE$4,$I139,0),IF($S139&gt;=CE$4,IF($R139&lt;=CE$4,$I139,0),0)))))))),IF($J139="All Day",$I139,IF($K139="All Day",$I139,IF($K139&lt;=CE$4,0,IF($J139&lt;=CE$4,$I139,0)))))</f>
        <v>0</v>
      </c>
      <c r="CF139" s="101">
        <f>IF(Calculator!$I137="YES",IF($M139&gt;=CF$4,IF($L139&lt;=CF$4,$I139,0),IF($O139&gt;=CF$4,IF($N139&lt;=CF$4,$I139,0),IF($Q139&gt;=CF$4,IF($P139&lt;=CF$4,$I139,0),IF($S139&gt;=CF$4,IF($R139&lt;=CF$4,$I139,0),IF($M139&gt;=CF$4,IF($L139&lt;=CF$4,$I139,0),IF($O139&gt;=CF$4,IF($N139&lt;=CF$4,$I139,0),IF($Q139&gt;=CF$4,IF($P139&lt;=CF$4,$I139,0),IF($S139&gt;=CF$4,IF($R139&lt;=CF$4,$I139,0),0)))))))),IF($J139="All Day",$I139,IF($K139="All Day",$I139,IF($K139&lt;=CF$4,0,IF($J139&lt;=CF$4,$I139,0)))))</f>
        <v>0</v>
      </c>
      <c r="CG139" s="101">
        <f>IF(Calculator!$I137="YES",IF($M139&gt;=CG$4,IF($L139&lt;=CG$4,$I139,0),IF($O139&gt;=CG$4,IF($N139&lt;=CG$4,$I139,0),IF($Q139&gt;=CG$4,IF($P139&lt;=CG$4,$I139,0),IF($S139&gt;=CG$4,IF($R139&lt;=CG$4,$I139,0),IF($M139&gt;=CG$4,IF($L139&lt;=CG$4,$I139,0),IF($O139&gt;=CG$4,IF($N139&lt;=CG$4,$I139,0),IF($Q139&gt;=CG$4,IF($P139&lt;=CG$4,$I139,0),IF($S139&gt;=CG$4,IF($R139&lt;=CG$4,$I139,0),0)))))))),IF($J139="All Day",$I139,IF($K139="All Day",$I139,IF($K139&lt;=CG$4,0,IF($J139&lt;=CG$4,$I139,0)))))</f>
        <v>0</v>
      </c>
      <c r="CH139" s="101">
        <f>IF(Calculator!$I137="YES",IF($M139&gt;=CH$4,IF($L139&lt;=CH$4,$I139,0),IF($O139&gt;=CH$4,IF($N139&lt;=CH$4,$I139,0),IF($Q139&gt;=CH$4,IF($P139&lt;=CH$4,$I139,0),IF($S139&gt;=CH$4,IF($R139&lt;=CH$4,$I139,0),IF($M139&gt;=CH$4,IF($L139&lt;=CH$4,$I139,0),IF($O139&gt;=CH$4,IF($N139&lt;=CH$4,$I139,0),IF($Q139&gt;=CH$4,IF($P139&lt;=CH$4,$I139,0),IF($S139&gt;=CH$4,IF($R139&lt;=CH$4,$I139,0),0)))))))),IF($J139="All Day",$I139,IF($K139="All Day",$I139,IF($K139&lt;=CH$4,0,IF($J139&lt;=CH$4,$I139,0)))))</f>
        <v>0</v>
      </c>
      <c r="CI139" s="101">
        <f>IF(Calculator!$I137="YES",IF($M139&gt;=CI$4,IF($L139&lt;=CI$4,$I139,0),IF($O139&gt;=CI$4,IF($N139&lt;=CI$4,$I139,0),IF($Q139&gt;=CI$4,IF($P139&lt;=CI$4,$I139,0),IF($S139&gt;=CI$4,IF($R139&lt;=CI$4,$I139,0),IF($M139&gt;=CI$4,IF($L139&lt;=CI$4,$I139,0),IF($O139&gt;=CI$4,IF($N139&lt;=CI$4,$I139,0),IF($Q139&gt;=CI$4,IF($P139&lt;=CI$4,$I139,0),IF($S139&gt;=CI$4,IF($R139&lt;=CI$4,$I139,0),0)))))))),IF($J139="All Day",$I139,IF($K139="All Day",$I139,IF($K139&lt;=CI$4,0,IF($J139&lt;=CI$4,$I139,0)))))</f>
        <v>0</v>
      </c>
      <c r="CJ139" s="101">
        <f>IF(Calculator!$I137="YES",IF($M139&gt;=CJ$4,IF($L139&lt;=CJ$4,$I139,0),IF($O139&gt;=CJ$4,IF($N139&lt;=CJ$4,$I139,0),IF($Q139&gt;=CJ$4,IF($P139&lt;=CJ$4,$I139,0),IF($S139&gt;=CJ$4,IF($R139&lt;=CJ$4,$I139,0),IF($M139&gt;=CJ$4,IF($L139&lt;=CJ$4,$I139,0),IF($O139&gt;=CJ$4,IF($N139&lt;=CJ$4,$I139,0),IF($Q139&gt;=CJ$4,IF($P139&lt;=CJ$4,$I139,0),IF($S139&gt;=CJ$4,IF($R139&lt;=CJ$4,$I139,0),0)))))))),IF($J139="All Day",$I139,IF($K139="All Day",$I139,IF($K139&lt;=CJ$4,0,IF($J139&lt;=CJ$4,$I139,0)))))</f>
        <v>0</v>
      </c>
      <c r="CK139" s="101">
        <f>IF(Calculator!$I137="YES",IF($M139&gt;=CK$4,IF($L139&lt;=CK$4,$I139,0),IF($O139&gt;=CK$4,IF($N139&lt;=CK$4,$I139,0),IF($Q139&gt;=CK$4,IF($P139&lt;=CK$4,$I139,0),IF($S139&gt;=CK$4,IF($R139&lt;=CK$4,$I139,0),IF($M139&gt;=CK$4,IF($L139&lt;=CK$4,$I139,0),IF($O139&gt;=CK$4,IF($N139&lt;=CK$4,$I139,0),IF($Q139&gt;=CK$4,IF($P139&lt;=CK$4,$I139,0),IF($S139&gt;=CK$4,IF($R139&lt;=CK$4,$I139,0),0)))))))),IF($J139="All Day",$I139,IF($K139="All Day",$I139,IF($K139&lt;=CK$4,0,IF($J139&lt;=CK$4,$I139,0)))))</f>
        <v>0</v>
      </c>
      <c r="CL139" s="101">
        <f>IF(Calculator!$I137="YES",IF($M139&gt;=CL$4,IF($L139&lt;=CL$4,$I139,0),IF($O139&gt;=CL$4,IF($N139&lt;=CL$4,$I139,0),IF($Q139&gt;=CL$4,IF($P139&lt;=CL$4,$I139,0),IF($S139&gt;=CL$4,IF($R139&lt;=CL$4,$I139,0),IF($M139&gt;=CL$4,IF($L139&lt;=CL$4,$I139,0),IF($O139&gt;=CL$4,IF($N139&lt;=CL$4,$I139,0),IF($Q139&gt;=CL$4,IF($P139&lt;=CL$4,$I139,0),IF($S139&gt;=CL$4,IF($R139&lt;=CL$4,$I139,0),0)))))))),IF($J139="All Day",$I139,IF($K139="All Day",$I139,IF($K139&lt;=CL$4,0,IF($J139&lt;=CL$4,$I139,0)))))</f>
        <v>0</v>
      </c>
      <c r="CM139" s="101">
        <f>IF(Calculator!$I137="YES",IF($M139&gt;=CM$4,IF($L139&lt;=CM$4,$I139,0),IF($O139&gt;=CM$4,IF($N139&lt;=CM$4,$I139,0),IF($Q139&gt;=CM$4,IF($P139&lt;=CM$4,$I139,0),IF($S139&gt;=CM$4,IF($R139&lt;=CM$4,$I139,0),IF($M139&gt;=CM$4,IF($L139&lt;=CM$4,$I139,0),IF($O139&gt;=CM$4,IF($N139&lt;=CM$4,$I139,0),IF($Q139&gt;=CM$4,IF($P139&lt;=CM$4,$I139,0),IF($S139&gt;=CM$4,IF($R139&lt;=CM$4,$I139,0),0)))))))),IF($J139="All Day",$I139,IF($K139="All Day",$I139,IF($K139&lt;=CM$4,0,IF($J139&lt;=CM$4,$I139,0)))))</f>
        <v>0</v>
      </c>
      <c r="CN139" s="101">
        <f>IF(Calculator!$I137="YES",IF($M139&gt;=CN$4,IF($L139&lt;=CN$4,$I139,0),IF($O139&gt;=CN$4,IF($N139&lt;=CN$4,$I139,0),IF($Q139&gt;=CN$4,IF($P139&lt;=CN$4,$I139,0),IF($S139&gt;=CN$4,IF($R139&lt;=CN$4,$I139,0),IF($M139&gt;=CN$4,IF($L139&lt;=CN$4,$I139,0),IF($O139&gt;=CN$4,IF($N139&lt;=CN$4,$I139,0),IF($Q139&gt;=CN$4,IF($P139&lt;=CN$4,$I139,0),IF($S139&gt;=CN$4,IF($R139&lt;=CN$4,$I139,0),0)))))))),IF($J139="All Day",$I139,IF($K139="All Day",$I139,IF($K139&lt;=CN$4,0,IF($J139&lt;=CN$4,$I139,0)))))</f>
        <v>0</v>
      </c>
      <c r="CO139" s="101">
        <f>IF(Calculator!$I137="YES",IF($M139&gt;=CO$4,IF($L139&lt;=CO$4,$I139,0),IF($O139&gt;=CO$4,IF($N139&lt;=CO$4,$I139,0),IF($Q139&gt;=CO$4,IF($P139&lt;=CO$4,$I139,0),IF($S139&gt;=CO$4,IF($R139&lt;=CO$4,$I139,0),IF($M139&gt;=CO$4,IF($L139&lt;=CO$4,$I139,0),IF($O139&gt;=CO$4,IF($N139&lt;=CO$4,$I139,0),IF($Q139&gt;=CO$4,IF($P139&lt;=CO$4,$I139,0),IF($S139&gt;=CO$4,IF($R139&lt;=CO$4,$I139,0),0)))))))),IF($J139="All Day",$I139,IF($K139="All Day",$I139,IF($K139&lt;=CO$4,0,IF($J139&lt;=CO$4,$I139,0)))))</f>
        <v>0</v>
      </c>
      <c r="CP139" s="101">
        <f>IF(Calculator!$I137="YES",IF($M139&gt;=CP$4,IF($L139&lt;=CP$4,$I139,0),IF($O139&gt;=CP$4,IF($N139&lt;=CP$4,$I139,0),IF($Q139&gt;=CP$4,IF($P139&lt;=CP$4,$I139,0),IF($S139&gt;=CP$4,IF($R139&lt;=CP$4,$I139,0),IF($M139&gt;=CP$4,IF($L139&lt;=CP$4,$I139,0),IF($O139&gt;=CP$4,IF($N139&lt;=CP$4,$I139,0),IF($Q139&gt;=CP$4,IF($P139&lt;=CP$4,$I139,0),IF($S139&gt;=CP$4,IF($R139&lt;=CP$4,$I139,0),0)))))))),IF($J139="All Day",$I139,IF($K139="All Day",$I139,IF($K139&lt;=CP$4,0,IF($J139&lt;=CP$4,$I139,0)))))</f>
        <v>0</v>
      </c>
      <c r="CQ139" s="101">
        <f>IF(Calculator!$I137="YES",IF($M139&gt;=CQ$4,IF($L139&lt;=CQ$4,$I139,0),IF($O139&gt;=CQ$4,IF($N139&lt;=CQ$4,$I139,0),IF($Q139&gt;=CQ$4,IF($P139&lt;=CQ$4,$I139,0),IF($S139&gt;=CQ$4,IF($R139&lt;=CQ$4,$I139,0),IF($M139&gt;=CQ$4,IF($L139&lt;=CQ$4,$I139,0),IF($O139&gt;=CQ$4,IF($N139&lt;=CQ$4,$I139,0),IF($Q139&gt;=CQ$4,IF($P139&lt;=CQ$4,$I139,0),IF($S139&gt;=CQ$4,IF($R139&lt;=CQ$4,$I139,0),0)))))))),IF($J139="All Day",$I139,IF($K139="All Day",$I139,IF($K139&lt;=CQ$4,0,IF($J139&lt;=CQ$4,$I139,0)))))</f>
        <v>0</v>
      </c>
      <c r="CR139" s="101">
        <f>IF(Calculator!$I137="YES",IF($M139&gt;=CR$4,IF($L139&lt;=CR$4,$I139,0),IF($O139&gt;=CR$4,IF($N139&lt;=CR$4,$I139,0),IF($Q139&gt;=CR$4,IF($P139&lt;=CR$4,$I139,0),IF($S139&gt;=CR$4,IF($R139&lt;=CR$4,$I139,0),IF($M139&gt;=CR$4,IF($L139&lt;=CR$4,$I139,0),IF($O139&gt;=CR$4,IF($N139&lt;=CR$4,$I139,0),IF($Q139&gt;=CR$4,IF($P139&lt;=CR$4,$I139,0),IF($S139&gt;=CR$4,IF($R139&lt;=CR$4,$I139,0),0)))))))),IF($J139="All Day",$I139,IF($K139="All Day",$I139,IF($K139&lt;=CR$4,0,IF($J139&lt;=CR$4,$I139,0)))))</f>
        <v>0</v>
      </c>
      <c r="CS139" s="101">
        <f>IF(Calculator!$I137="YES",IF($M139&gt;=CS$4,IF($L139&lt;=CS$4,$I139,0),IF($O139&gt;=CS$4,IF($N139&lt;=CS$4,$I139,0),IF($Q139&gt;=CS$4,IF($P139&lt;=CS$4,$I139,0),IF($S139&gt;=CS$4,IF($R139&lt;=CS$4,$I139,0),IF($M139&gt;=CS$4,IF($L139&lt;=CS$4,$I139,0),IF($O139&gt;=CS$4,IF($N139&lt;=CS$4,$I139,0),IF($Q139&gt;=CS$4,IF($P139&lt;=CS$4,$I139,0),IF($S139&gt;=CS$4,IF($R139&lt;=CS$4,$I139,0),0)))))))),IF($J139="All Day",$I139,IF($K139="All Day",$I139,IF($K139&lt;=CS$4,0,IF($J139&lt;=CS$4,$I139,0)))))</f>
        <v>0</v>
      </c>
      <c r="CT139" s="101">
        <f>IF(Calculator!$I137="YES",IF($M139&gt;=CT$4,IF($L139&lt;=CT$4,$I139,0),IF($O139&gt;=CT$4,IF($N139&lt;=CT$4,$I139,0),IF($Q139&gt;=CT$4,IF($P139&lt;=CT$4,$I139,0),IF($S139&gt;=CT$4,IF($R139&lt;=CT$4,$I139,0),IF($M139&gt;=CT$4,IF($L139&lt;=CT$4,$I139,0),IF($O139&gt;=CT$4,IF($N139&lt;=CT$4,$I139,0),IF($Q139&gt;=CT$4,IF($P139&lt;=CT$4,$I139,0),IF($S139&gt;=CT$4,IF($R139&lt;=CT$4,$I139,0),0)))))))),IF($J139="All Day",$I139,IF($K139="All Day",$I139,IF($K139&lt;=CT$4,0,IF($J139&lt;=CT$4,$I139,0)))))</f>
        <v>0</v>
      </c>
      <c r="CU139" s="101">
        <f>IF(Calculator!$I137="YES",IF($M139&gt;=CU$4,IF($L139&lt;=CU$4,$I139,0),IF($O139&gt;=CU$4,IF($N139&lt;=CU$4,$I139,0),IF($Q139&gt;=CU$4,IF($P139&lt;=CU$4,$I139,0),IF($S139&gt;=CU$4,IF($R139&lt;=CU$4,$I139,0),IF($M139&gt;=CU$4,IF($L139&lt;=CU$4,$I139,0),IF($O139&gt;=CU$4,IF($N139&lt;=CU$4,$I139,0),IF($Q139&gt;=CU$4,IF($P139&lt;=CU$4,$I139,0),IF($S139&gt;=CU$4,IF($R139&lt;=CU$4,$I139,0),0)))))))),IF($J139="All Day",$I139,IF($K139="All Day",$I139,IF($K139&lt;=CU$4,0,IF($J139&lt;=CU$4,$I139,0)))))</f>
        <v>0</v>
      </c>
      <c r="CV139" s="101">
        <f>IF(Calculator!$I137="YES",IF($M139&gt;=CV$4,IF($L139&lt;=CV$4,$I139,0),IF($O139&gt;=CV$4,IF($N139&lt;=CV$4,$I139,0),IF($Q139&gt;=CV$4,IF($P139&lt;=CV$4,$I139,0),IF($S139&gt;=CV$4,IF($R139&lt;=CV$4,$I139,0),IF($M139&gt;=CV$4,IF($L139&lt;=CV$4,$I139,0),IF($O139&gt;=CV$4,IF($N139&lt;=CV$4,$I139,0),IF($Q139&gt;=CV$4,IF($P139&lt;=CV$4,$I139,0),IF($S139&gt;=CV$4,IF($R139&lt;=CV$4,$I139,0),0)))))))),IF($J139="All Day",$I139,IF($K139="All Day",$I139,IF($K139&lt;=CV$4,0,IF($J139&lt;=CV$4,$I139,0)))))</f>
        <v>0</v>
      </c>
      <c r="CW139" s="101">
        <f>IF(Calculator!$I137="YES",IF($M139&gt;=CW$4,IF($L139&lt;=CW$4,$I139,0),IF($O139&gt;=CW$4,IF($N139&lt;=CW$4,$I139,0),IF($Q139&gt;=CW$4,IF($P139&lt;=CW$4,$I139,0),IF($S139&gt;=CW$4,IF($R139&lt;=CW$4,$I139,0),IF($M139&gt;=CW$4,IF($L139&lt;=CW$4,$I139,0),IF($O139&gt;=CW$4,IF($N139&lt;=CW$4,$I139,0),IF($Q139&gt;=CW$4,IF($P139&lt;=CW$4,$I139,0),IF($S139&gt;=CW$4,IF($R139&lt;=CW$4,$I139,0),0)))))))),IF($J139="All Day",$I139,IF($K139="All Day",$I139,IF($K139&lt;=CW$4,0,IF($J139&lt;=CW$4,$I139,0)))))</f>
        <v>0</v>
      </c>
      <c r="CX139" s="101">
        <f>IF(Calculator!$I137="YES",IF($M139&gt;=CX$4,IF($L139&lt;=CX$4,$I139,0),IF($O139&gt;=CX$4,IF($N139&lt;=CX$4,$I139,0),IF($Q139&gt;=CX$4,IF($P139&lt;=CX$4,$I139,0),IF($S139&gt;=CX$4,IF($R139&lt;=CX$4,$I139,0),IF($M139&gt;=CX$4,IF($L139&lt;=CX$4,$I139,0),IF($O139&gt;=CX$4,IF($N139&lt;=CX$4,$I139,0),IF($Q139&gt;=CX$4,IF($P139&lt;=CX$4,$I139,0),IF($S139&gt;=CX$4,IF($R139&lt;=CX$4,$I139,0),0)))))))),IF($J139="All Day",$I139,IF($K139="All Day",$I139,IF($K139&lt;=CX$4,0,IF($J139&lt;=CX$4,$I139,0)))))</f>
        <v>0</v>
      </c>
      <c r="CY139" s="101">
        <f>IF(Calculator!$I137="YES",IF($M139&gt;=CY$4,IF($L139&lt;=CY$4,$I139,0),IF($O139&gt;=CY$4,IF($N139&lt;=CY$4,$I139,0),IF($Q139&gt;=CY$4,IF($P139&lt;=CY$4,$I139,0),IF($S139&gt;=CY$4,IF($R139&lt;=CY$4,$I139,0),IF($M139&gt;=CY$4,IF($L139&lt;=CY$4,$I139,0),IF($O139&gt;=CY$4,IF($N139&lt;=CY$4,$I139,0),IF($Q139&gt;=CY$4,IF($P139&lt;=CY$4,$I139,0),IF($S139&gt;=CY$4,IF($R139&lt;=CY$4,$I139,0),0)))))))),IF($J139="All Day",$I139,IF($K139="All Day",$I139,IF($K139&lt;=CY$4,0,IF($J139&lt;=CY$4,$I139,0)))))</f>
        <v>0</v>
      </c>
      <c r="CZ139" s="101">
        <f>IF(Calculator!$I137="YES",IF($M139&gt;=CZ$4,IF($L139&lt;=CZ$4,$I139,0),IF($O139&gt;=CZ$4,IF($N139&lt;=CZ$4,$I139,0),IF($Q139&gt;=CZ$4,IF($P139&lt;=CZ$4,$I139,0),IF($S139&gt;=CZ$4,IF($R139&lt;=CZ$4,$I139,0),IF($M139&gt;=CZ$4,IF($L139&lt;=CZ$4,$I139,0),IF($O139&gt;=CZ$4,IF($N139&lt;=CZ$4,$I139,0),IF($Q139&gt;=CZ$4,IF($P139&lt;=CZ$4,$I139,0),IF($S139&gt;=CZ$4,IF($R139&lt;=CZ$4,$I139,0),0)))))))),IF($J139="All Day",$I139,IF($K139="All Day",$I139,IF($K139&lt;=CZ$4,0,IF($J139&lt;=CZ$4,$I139,0)))))</f>
        <v>0</v>
      </c>
      <c r="DA139" s="101">
        <f>IF(Calculator!$I137="YES",IF($M139&gt;=DA$4,IF($L139&lt;=DA$4,$I139,0),IF($O139&gt;=DA$4,IF($N139&lt;=DA$4,$I139,0),IF($Q139&gt;=DA$4,IF($P139&lt;=DA$4,$I139,0),IF($S139&gt;=DA$4,IF($R139&lt;=DA$4,$I139,0),IF($M139&gt;=DA$4,IF($L139&lt;=DA$4,$I139,0),IF($O139&gt;=DA$4,IF($N139&lt;=DA$4,$I139,0),IF($Q139&gt;=DA$4,IF($P139&lt;=DA$4,$I139,0),IF($S139&gt;=DA$4,IF($R139&lt;=DA$4,$I139,0),0)))))))),IF($J139="All Day",$I139,IF($K139="All Day",$I139,IF($K139&lt;=DA$4,0,IF($J139&lt;=DA$4,$I139,0)))))</f>
        <v>0</v>
      </c>
      <c r="DB139" s="101">
        <f>IF(Calculator!$I137="YES",IF($M139&gt;=DB$4,IF($L139&lt;=DB$4,$I139,0),IF($O139&gt;=DB$4,IF($N139&lt;=DB$4,$I139,0),IF($Q139&gt;=DB$4,IF($P139&lt;=DB$4,$I139,0),IF($S139&gt;=DB$4,IF($R139&lt;=DB$4,$I139,0),IF($M139&gt;=DB$4,IF($L139&lt;=DB$4,$I139,0),IF($O139&gt;=DB$4,IF($N139&lt;=DB$4,$I139,0),IF($Q139&gt;=DB$4,IF($P139&lt;=DB$4,$I139,0),IF($S139&gt;=DB$4,IF($R139&lt;=DB$4,$I139,0),0)))))))),IF($J139="All Day",$I139,IF($K139="All Day",$I139,IF($K139&lt;=DB$4,0,IF($J139&lt;=DB$4,$I139,0)))))</f>
        <v>0</v>
      </c>
      <c r="DC139" s="101">
        <f>IF(Calculator!$I137="YES",IF($M139&gt;=DC$4,IF($L139&lt;=DC$4,$I139,0),IF($O139&gt;=DC$4,IF($N139&lt;=DC$4,$I139,0),IF($Q139&gt;=DC$4,IF($P139&lt;=DC$4,$I139,0),IF($S139&gt;=DC$4,IF($R139&lt;=DC$4,$I139,0),IF($M139&gt;=DC$4,IF($L139&lt;=DC$4,$I139,0),IF($O139&gt;=DC$4,IF($N139&lt;=DC$4,$I139,0),IF($Q139&gt;=DC$4,IF($P139&lt;=DC$4,$I139,0),IF($S139&gt;=DC$4,IF($R139&lt;=DC$4,$I139,0),0)))))))),IF($J139="All Day",$I139,IF($K139="All Day",$I139,IF($K139&lt;=DC$4,0,IF($J139&lt;=DC$4,$I139,0)))))</f>
        <v>0</v>
      </c>
      <c r="DD139" s="101">
        <f>IF(Calculator!$I137="YES",IF($M139&gt;=DD$4,IF($L139&lt;=DD$4,$I139,0),IF($O139&gt;=DD$4,IF($N139&lt;=DD$4,$I139,0),IF($Q139&gt;=DD$4,IF($P139&lt;=DD$4,$I139,0),IF($S139&gt;=DD$4,IF($R139&lt;=DD$4,$I139,0),IF($M139&gt;=DD$4,IF($L139&lt;=DD$4,$I139,0),IF($O139&gt;=DD$4,IF($N139&lt;=DD$4,$I139,0),IF($Q139&gt;=DD$4,IF($P139&lt;=DD$4,$I139,0),IF($S139&gt;=DD$4,IF($R139&lt;=DD$4,$I139,0),0)))))))),IF($J139="All Day",$I139,IF($K139="All Day",$I139,IF($K139&lt;=DD$4,0,IF($J139&lt;=DD$4,$I139,0)))))</f>
        <v>0</v>
      </c>
      <c r="DE139" s="101">
        <f>IF(Calculator!$I137="YES",IF($M139&gt;=DE$4,IF($L139&lt;=DE$4,$I139,0),IF($O139&gt;=DE$4,IF($N139&lt;=DE$4,$I139,0),IF($Q139&gt;=DE$4,IF($P139&lt;=DE$4,$I139,0),IF($S139&gt;=DE$4,IF($R139&lt;=DE$4,$I139,0),IF($M139&gt;=DE$4,IF($L139&lt;=DE$4,$I139,0),IF($O139&gt;=DE$4,IF($N139&lt;=DE$4,$I139,0),IF($Q139&gt;=DE$4,IF($P139&lt;=DE$4,$I139,0),IF($S139&gt;=DE$4,IF($R139&lt;=DE$4,$I139,0),0)))))))),IF($J139="All Day",$I139,IF($K139="All Day",$I139,IF($K139&lt;=DE$4,0,IF($J139&lt;=DE$4,$I139,0)))))</f>
        <v>0</v>
      </c>
      <c r="DF139" s="101">
        <f>IF(Calculator!$I137="YES",IF($M139&gt;=DF$4,IF($L139&lt;=DF$4,$I139,0),IF($O139&gt;=DF$4,IF($N139&lt;=DF$4,$I139,0),IF($Q139&gt;=DF$4,IF($P139&lt;=DF$4,$I139,0),IF($S139&gt;=DF$4,IF($R139&lt;=DF$4,$I139,0),IF($M139&gt;=DF$4,IF($L139&lt;=DF$4,$I139,0),IF($O139&gt;=DF$4,IF($N139&lt;=DF$4,$I139,0),IF($Q139&gt;=DF$4,IF($P139&lt;=DF$4,$I139,0),IF($S139&gt;=DF$4,IF($R139&lt;=DF$4,$I139,0),0)))))))),IF($J139="All Day",$I139,IF($K139="All Day",$I139,IF($K139&lt;=DF$4,0,IF($J139&lt;=DF$4,$I139,0)))))</f>
        <v>0</v>
      </c>
      <c r="DG139" s="101">
        <f>IF(Calculator!$I137="YES",IF($M139&gt;=DG$4,IF($L139&lt;=DG$4,$I139,0),IF($O139&gt;=DG$4,IF($N139&lt;=DG$4,$I139,0),IF($Q139&gt;=DG$4,IF($P139&lt;=DG$4,$I139,0),IF($S139&gt;=DG$4,IF($R139&lt;=DG$4,$I139,0),IF($M139&gt;=DG$4,IF($L139&lt;=DG$4,$I139,0),IF($O139&gt;=DG$4,IF($N139&lt;=DG$4,$I139,0),IF($Q139&gt;=DG$4,IF($P139&lt;=DG$4,$I139,0),IF($S139&gt;=DG$4,IF($R139&lt;=DG$4,$I139,0),0)))))))),IF($J139="All Day",$I139,IF($K139="All Day",$I139,IF($K139&lt;=DG$4,0,IF($J139&lt;=DG$4,$I139,0)))))</f>
        <v>0</v>
      </c>
      <c r="DH139" s="101">
        <f>IF(Calculator!$I137="YES",IF($M139&gt;=DH$4,IF($L139&lt;=DH$4,$I139,0),IF($O139&gt;=DH$4,IF($N139&lt;=DH$4,$I139,0),IF($Q139&gt;=DH$4,IF($P139&lt;=DH$4,$I139,0),IF($S139&gt;=DH$4,IF($R139&lt;=DH$4,$I139,0),IF($M139&gt;=DH$4,IF($L139&lt;=DH$4,$I139,0),IF($O139&gt;=DH$4,IF($N139&lt;=DH$4,$I139,0),IF($Q139&gt;=DH$4,IF($P139&lt;=DH$4,$I139,0),IF($S139&gt;=DH$4,IF($R139&lt;=DH$4,$I139,0),0)))))))),IF($J139="All Day",$I139,IF($K139="All Day",$I139,IF($K139&lt;=DH$4,0,IF($J139&lt;=DH$4,$I139,0)))))</f>
        <v>0</v>
      </c>
      <c r="DI139" s="101">
        <f>IF(Calculator!$I137="YES",IF($M139&gt;=DI$4,IF($L139&lt;=DI$4,$I139,0),IF($O139&gt;=DI$4,IF($N139&lt;=DI$4,$I139,0),IF($Q139&gt;=DI$4,IF($P139&lt;=DI$4,$I139,0),IF($S139&gt;=DI$4,IF($R139&lt;=DI$4,$I139,0),IF($M139&gt;=DI$4,IF($L139&lt;=DI$4,$I139,0),IF($O139&gt;=DI$4,IF($N139&lt;=DI$4,$I139,0),IF($Q139&gt;=DI$4,IF($P139&lt;=DI$4,$I139,0),IF($S139&gt;=DI$4,IF($R139&lt;=DI$4,$I139,0),0)))))))),IF($J139="All Day",$I139,IF($K139="All Day",$I139,IF($K139&lt;=DI$4,0,IF($J139&lt;=DI$4,$I139,0)))))</f>
        <v>0</v>
      </c>
      <c r="DJ139" s="101">
        <f>IF(Calculator!$I137="YES",IF($M139&gt;=DJ$4,IF($L139&lt;=DJ$4,$I139,0),IF($O139&gt;=DJ$4,IF($N139&lt;=DJ$4,$I139,0),IF($Q139&gt;=DJ$4,IF($P139&lt;=DJ$4,$I139,0),IF($S139&gt;=DJ$4,IF($R139&lt;=DJ$4,$I139,0),IF($M139&gt;=DJ$4,IF($L139&lt;=DJ$4,$I139,0),IF($O139&gt;=DJ$4,IF($N139&lt;=DJ$4,$I139,0),IF($Q139&gt;=DJ$4,IF($P139&lt;=DJ$4,$I139,0),IF($S139&gt;=DJ$4,IF($R139&lt;=DJ$4,$I139,0),0)))))))),IF($J139="All Day",$I139,IF($K139="All Day",$I139,IF($K139&lt;=DJ$4,0,IF($J139&lt;=DJ$4,$I139,0)))))</f>
        <v>0</v>
      </c>
      <c r="DK139" s="101">
        <f>IF(Calculator!$I137="YES",IF($M139&gt;=DK$4,IF($L139&lt;=DK$4,$I139,0),IF($O139&gt;=DK$4,IF($N139&lt;=DK$4,$I139,0),IF($Q139&gt;=DK$4,IF($P139&lt;=DK$4,$I139,0),IF($S139&gt;=DK$4,IF($R139&lt;=DK$4,$I139,0),IF($M139&gt;=DK$4,IF($L139&lt;=DK$4,$I139,0),IF($O139&gt;=DK$4,IF($N139&lt;=DK$4,$I139,0),IF($Q139&gt;=DK$4,IF($P139&lt;=DK$4,$I139,0),IF($S139&gt;=DK$4,IF($R139&lt;=DK$4,$I139,0),0)))))))),IF($J139="All Day",$I139,IF($K139="All Day",$I139,IF($K139&lt;=DK$4,0,IF($J139&lt;=DK$4,$I139,0)))))</f>
        <v>0</v>
      </c>
      <c r="DL139" s="101">
        <f>IF(Calculator!$I137="YES",IF($M139&gt;=DL$4,IF($L139&lt;=DL$4,$I139,0),IF($O139&gt;=DL$4,IF($N139&lt;=DL$4,$I139,0),IF($Q139&gt;=DL$4,IF($P139&lt;=DL$4,$I139,0),IF($S139&gt;=DL$4,IF($R139&lt;=DL$4,$I139,0),IF($M139&gt;=DL$4,IF($L139&lt;=DL$4,$I139,0),IF($O139&gt;=DL$4,IF($N139&lt;=DL$4,$I139,0),IF($Q139&gt;=DL$4,IF($P139&lt;=DL$4,$I139,0),IF($S139&gt;=DL$4,IF($R139&lt;=DL$4,$I139,0),0)))))))),IF($J139="All Day",$I139,IF($K139="All Day",$I139,IF($K139&lt;=DL$4,0,IF($J139&lt;=DL$4,$I139,0)))))</f>
        <v>0</v>
      </c>
      <c r="DN139" s="110">
        <f>IF(Calculator!$F137="Winter only usage",1,0)</f>
        <v>0</v>
      </c>
      <c r="DO139" s="109">
        <f t="shared" si="1082"/>
        <v>0</v>
      </c>
      <c r="DP139" s="109">
        <f t="shared" si="1083"/>
        <v>0</v>
      </c>
      <c r="DQ139" s="109">
        <f t="shared" si="1084"/>
        <v>0</v>
      </c>
      <c r="DR139" s="109">
        <f t="shared" si="1085"/>
        <v>0</v>
      </c>
      <c r="DS139" s="109">
        <f t="shared" si="1086"/>
        <v>0</v>
      </c>
      <c r="DT139" s="109">
        <f t="shared" si="1087"/>
        <v>0</v>
      </c>
      <c r="DU139" s="109">
        <f t="shared" si="1088"/>
        <v>0</v>
      </c>
      <c r="DV139" s="109">
        <f t="shared" si="1089"/>
        <v>0</v>
      </c>
      <c r="DW139" s="109">
        <f t="shared" si="1090"/>
        <v>0</v>
      </c>
      <c r="DX139" s="109">
        <f t="shared" si="1091"/>
        <v>0</v>
      </c>
      <c r="DY139" s="109">
        <f t="shared" si="1092"/>
        <v>0</v>
      </c>
      <c r="DZ139" s="109">
        <f t="shared" si="1093"/>
        <v>0</v>
      </c>
      <c r="EA139" s="109">
        <f t="shared" si="1094"/>
        <v>0</v>
      </c>
      <c r="EB139" s="109">
        <f t="shared" si="1095"/>
        <v>0</v>
      </c>
      <c r="EC139" s="109">
        <f t="shared" si="1096"/>
        <v>0</v>
      </c>
      <c r="ED139" s="109">
        <f t="shared" si="1097"/>
        <v>0</v>
      </c>
      <c r="EE139" s="109">
        <f t="shared" si="1098"/>
        <v>0</v>
      </c>
      <c r="EF139" s="109">
        <f t="shared" si="1099"/>
        <v>0</v>
      </c>
      <c r="EG139" s="109">
        <f t="shared" si="1100"/>
        <v>0</v>
      </c>
      <c r="EH139" s="109">
        <f t="shared" si="1101"/>
        <v>0</v>
      </c>
      <c r="EI139" s="109">
        <f t="shared" si="1102"/>
        <v>0</v>
      </c>
      <c r="EJ139" s="109">
        <f t="shared" si="1103"/>
        <v>0</v>
      </c>
      <c r="EK139" s="109">
        <f t="shared" si="1104"/>
        <v>0</v>
      </c>
      <c r="EL139" s="109">
        <f t="shared" si="1105"/>
        <v>0</v>
      </c>
      <c r="EM139" s="109">
        <f t="shared" si="1106"/>
        <v>0</v>
      </c>
      <c r="EN139" s="109">
        <f t="shared" si="1107"/>
        <v>0</v>
      </c>
      <c r="EO139" s="109">
        <f t="shared" si="1108"/>
        <v>0</v>
      </c>
      <c r="EP139" s="109">
        <f t="shared" si="1109"/>
        <v>0</v>
      </c>
      <c r="EQ139" s="109">
        <f t="shared" si="1110"/>
        <v>0</v>
      </c>
      <c r="ER139" s="109">
        <f t="shared" si="1111"/>
        <v>0</v>
      </c>
      <c r="ES139" s="109">
        <f t="shared" si="1112"/>
        <v>0</v>
      </c>
      <c r="ET139" s="109">
        <f t="shared" si="1113"/>
        <v>0</v>
      </c>
      <c r="EU139" s="109">
        <f t="shared" si="1114"/>
        <v>0</v>
      </c>
      <c r="EV139" s="109">
        <f t="shared" si="1115"/>
        <v>0</v>
      </c>
      <c r="EW139" s="109">
        <f t="shared" si="1116"/>
        <v>0</v>
      </c>
      <c r="EX139" s="109">
        <f t="shared" si="1117"/>
        <v>0</v>
      </c>
      <c r="EY139" s="109">
        <f t="shared" si="1118"/>
        <v>0</v>
      </c>
      <c r="EZ139" s="109">
        <f t="shared" si="1119"/>
        <v>0</v>
      </c>
      <c r="FA139" s="109">
        <f t="shared" si="1120"/>
        <v>0</v>
      </c>
      <c r="FB139" s="109">
        <f t="shared" si="1121"/>
        <v>0</v>
      </c>
      <c r="FC139" s="109">
        <f t="shared" si="1122"/>
        <v>0</v>
      </c>
      <c r="FD139" s="109">
        <f t="shared" si="1123"/>
        <v>0</v>
      </c>
      <c r="FE139" s="109">
        <f t="shared" si="1124"/>
        <v>0</v>
      </c>
      <c r="FF139" s="109">
        <f t="shared" si="1125"/>
        <v>0</v>
      </c>
      <c r="FG139" s="109">
        <f t="shared" si="1126"/>
        <v>0</v>
      </c>
      <c r="FH139" s="109">
        <f t="shared" si="1127"/>
        <v>0</v>
      </c>
      <c r="FI139" s="109">
        <f t="shared" si="1128"/>
        <v>0</v>
      </c>
      <c r="FJ139" s="109">
        <f t="shared" si="1129"/>
        <v>0</v>
      </c>
      <c r="FK139" s="109">
        <f t="shared" si="1130"/>
        <v>0</v>
      </c>
      <c r="FL139" s="109">
        <f t="shared" si="1131"/>
        <v>0</v>
      </c>
      <c r="FM139" s="109">
        <f t="shared" si="1132"/>
        <v>0</v>
      </c>
      <c r="FN139" s="109">
        <f t="shared" si="1133"/>
        <v>0</v>
      </c>
      <c r="FO139" s="109">
        <f t="shared" si="1134"/>
        <v>0</v>
      </c>
      <c r="FP139" s="109">
        <f t="shared" si="1135"/>
        <v>0</v>
      </c>
      <c r="FQ139" s="109">
        <f t="shared" si="1136"/>
        <v>0</v>
      </c>
      <c r="FR139" s="109">
        <f t="shared" si="1137"/>
        <v>0</v>
      </c>
      <c r="FS139" s="109">
        <f t="shared" si="1138"/>
        <v>0</v>
      </c>
      <c r="FT139" s="109">
        <f t="shared" si="1139"/>
        <v>0</v>
      </c>
      <c r="FU139" s="109">
        <f t="shared" si="1140"/>
        <v>0</v>
      </c>
      <c r="FV139" s="109">
        <f t="shared" si="1141"/>
        <v>0</v>
      </c>
      <c r="FW139" s="109">
        <f t="shared" si="1142"/>
        <v>0</v>
      </c>
      <c r="FX139" s="109">
        <f t="shared" si="1143"/>
        <v>0</v>
      </c>
      <c r="FY139" s="109">
        <f t="shared" si="1144"/>
        <v>0</v>
      </c>
      <c r="FZ139" s="109">
        <f t="shared" si="1145"/>
        <v>0</v>
      </c>
      <c r="GA139" s="109">
        <f t="shared" si="1146"/>
        <v>0</v>
      </c>
      <c r="GB139" s="109">
        <f t="shared" si="1147"/>
        <v>0</v>
      </c>
      <c r="GC139" s="109">
        <f t="shared" si="1148"/>
        <v>0</v>
      </c>
      <c r="GD139" s="109">
        <f t="shared" si="1149"/>
        <v>0</v>
      </c>
      <c r="GE139" s="109">
        <f t="shared" si="1150"/>
        <v>0</v>
      </c>
      <c r="GF139" s="109">
        <f t="shared" si="1151"/>
        <v>0</v>
      </c>
      <c r="GG139" s="109">
        <f t="shared" si="1152"/>
        <v>0</v>
      </c>
      <c r="GH139" s="109">
        <f t="shared" si="1153"/>
        <v>0</v>
      </c>
      <c r="GI139" s="109">
        <f t="shared" si="1154"/>
        <v>0</v>
      </c>
      <c r="GJ139" s="109">
        <f t="shared" si="1155"/>
        <v>0</v>
      </c>
      <c r="GK139" s="109">
        <f t="shared" si="1156"/>
        <v>0</v>
      </c>
      <c r="GL139" s="109">
        <f t="shared" si="1157"/>
        <v>0</v>
      </c>
      <c r="GM139" s="109">
        <f t="shared" si="1158"/>
        <v>0</v>
      </c>
      <c r="GN139" s="109">
        <f t="shared" si="1159"/>
        <v>0</v>
      </c>
      <c r="GO139" s="109">
        <f t="shared" si="1160"/>
        <v>0</v>
      </c>
      <c r="GP139" s="109">
        <f t="shared" si="1161"/>
        <v>0</v>
      </c>
      <c r="GQ139" s="109">
        <f t="shared" si="1162"/>
        <v>0</v>
      </c>
      <c r="GR139" s="109">
        <f t="shared" si="1163"/>
        <v>0</v>
      </c>
      <c r="GS139" s="109">
        <f t="shared" si="1164"/>
        <v>0</v>
      </c>
      <c r="GT139" s="109">
        <f t="shared" si="1165"/>
        <v>0</v>
      </c>
      <c r="GU139" s="109">
        <f t="shared" si="1166"/>
        <v>0</v>
      </c>
      <c r="GV139" s="109">
        <f t="shared" si="1167"/>
        <v>0</v>
      </c>
      <c r="GW139" s="109">
        <f t="shared" si="1168"/>
        <v>0</v>
      </c>
      <c r="GX139" s="109">
        <f t="shared" si="1169"/>
        <v>0</v>
      </c>
      <c r="GY139" s="109">
        <f t="shared" si="1170"/>
        <v>0</v>
      </c>
      <c r="GZ139" s="109">
        <f t="shared" si="1171"/>
        <v>0</v>
      </c>
      <c r="HA139" s="109">
        <f t="shared" si="1172"/>
        <v>0</v>
      </c>
      <c r="HB139" s="109">
        <f t="shared" si="1173"/>
        <v>0</v>
      </c>
      <c r="HC139" s="109">
        <f t="shared" si="1174"/>
        <v>0</v>
      </c>
      <c r="HD139" s="109">
        <f t="shared" si="1175"/>
        <v>0</v>
      </c>
      <c r="HE139" s="109">
        <f t="shared" si="1176"/>
        <v>0</v>
      </c>
      <c r="HF139" s="109">
        <f t="shared" si="1177"/>
        <v>0</v>
      </c>
      <c r="HG139" s="109">
        <f t="shared" si="1178"/>
        <v>0</v>
      </c>
      <c r="HI139" s="101">
        <f>IF(Calculator!F137="Summer only usage",1,0)</f>
        <v>0</v>
      </c>
      <c r="HJ139" s="108">
        <f t="shared" si="1179"/>
        <v>0</v>
      </c>
      <c r="HK139" s="108">
        <f t="shared" si="1180"/>
        <v>0</v>
      </c>
      <c r="HL139" s="108">
        <f t="shared" si="1181"/>
        <v>0</v>
      </c>
      <c r="HM139" s="108">
        <f t="shared" si="1182"/>
        <v>0</v>
      </c>
      <c r="HN139" s="108">
        <f t="shared" si="1183"/>
        <v>0</v>
      </c>
      <c r="HO139" s="108">
        <f t="shared" si="1184"/>
        <v>0</v>
      </c>
      <c r="HP139" s="108">
        <f t="shared" si="1185"/>
        <v>0</v>
      </c>
      <c r="HQ139" s="108">
        <f t="shared" si="1186"/>
        <v>0</v>
      </c>
      <c r="HR139" s="108">
        <f t="shared" si="1187"/>
        <v>0</v>
      </c>
      <c r="HS139" s="108">
        <f t="shared" si="1188"/>
        <v>0</v>
      </c>
      <c r="HT139" s="108">
        <f t="shared" si="1189"/>
        <v>0</v>
      </c>
      <c r="HU139" s="108">
        <f t="shared" si="1190"/>
        <v>0</v>
      </c>
      <c r="HV139" s="108">
        <f t="shared" si="1191"/>
        <v>0</v>
      </c>
      <c r="HW139" s="108">
        <f t="shared" si="1192"/>
        <v>0</v>
      </c>
      <c r="HX139" s="108">
        <f t="shared" si="1193"/>
        <v>0</v>
      </c>
      <c r="HY139" s="108">
        <f t="shared" si="1194"/>
        <v>0</v>
      </c>
      <c r="HZ139" s="108">
        <f t="shared" si="1195"/>
        <v>0</v>
      </c>
      <c r="IA139" s="108">
        <f t="shared" si="1196"/>
        <v>0</v>
      </c>
      <c r="IB139" s="108">
        <f t="shared" si="1197"/>
        <v>0</v>
      </c>
      <c r="IC139" s="108">
        <f t="shared" si="1198"/>
        <v>0</v>
      </c>
      <c r="ID139" s="108">
        <f t="shared" si="1199"/>
        <v>0</v>
      </c>
      <c r="IE139" s="108">
        <f t="shared" si="1200"/>
        <v>0</v>
      </c>
      <c r="IF139" s="108">
        <f t="shared" si="1201"/>
        <v>0</v>
      </c>
      <c r="IG139" s="108">
        <f t="shared" si="1202"/>
        <v>0</v>
      </c>
      <c r="IH139" s="108">
        <f t="shared" si="1203"/>
        <v>0</v>
      </c>
      <c r="II139" s="108">
        <f t="shared" si="1204"/>
        <v>0</v>
      </c>
      <c r="IJ139" s="108">
        <f t="shared" si="1205"/>
        <v>0</v>
      </c>
      <c r="IK139" s="108">
        <f t="shared" si="1206"/>
        <v>0</v>
      </c>
      <c r="IL139" s="108">
        <f t="shared" si="1207"/>
        <v>0</v>
      </c>
      <c r="IM139" s="108">
        <f t="shared" si="1208"/>
        <v>0</v>
      </c>
      <c r="IN139" s="108">
        <f t="shared" si="1209"/>
        <v>0</v>
      </c>
      <c r="IO139" s="108">
        <f t="shared" si="1210"/>
        <v>0</v>
      </c>
      <c r="IP139" s="108">
        <f t="shared" si="1211"/>
        <v>0</v>
      </c>
      <c r="IQ139" s="108">
        <f t="shared" si="1212"/>
        <v>0</v>
      </c>
      <c r="IR139" s="108">
        <f t="shared" si="1213"/>
        <v>0</v>
      </c>
      <c r="IS139" s="108">
        <f t="shared" si="1214"/>
        <v>0</v>
      </c>
      <c r="IT139" s="108">
        <f t="shared" si="1215"/>
        <v>0</v>
      </c>
      <c r="IU139" s="108">
        <f t="shared" si="1216"/>
        <v>0</v>
      </c>
      <c r="IV139" s="108">
        <f t="shared" si="1217"/>
        <v>0</v>
      </c>
      <c r="IW139" s="108">
        <f t="shared" si="1218"/>
        <v>0</v>
      </c>
      <c r="IX139" s="108">
        <f t="shared" si="1219"/>
        <v>0</v>
      </c>
      <c r="IY139" s="108">
        <f t="shared" si="1220"/>
        <v>0</v>
      </c>
      <c r="IZ139" s="108">
        <f t="shared" si="1221"/>
        <v>0</v>
      </c>
      <c r="JA139" s="108">
        <f t="shared" si="1222"/>
        <v>0</v>
      </c>
      <c r="JB139" s="108">
        <f t="shared" si="1223"/>
        <v>0</v>
      </c>
      <c r="JC139" s="108">
        <f t="shared" si="1224"/>
        <v>0</v>
      </c>
      <c r="JD139" s="108">
        <f t="shared" si="1225"/>
        <v>0</v>
      </c>
      <c r="JE139" s="108">
        <f t="shared" si="1226"/>
        <v>0</v>
      </c>
      <c r="JF139" s="108">
        <f t="shared" si="1227"/>
        <v>0</v>
      </c>
      <c r="JG139" s="108">
        <f t="shared" si="1228"/>
        <v>0</v>
      </c>
      <c r="JH139" s="108">
        <f t="shared" si="1229"/>
        <v>0</v>
      </c>
      <c r="JI139" s="108">
        <f t="shared" si="1230"/>
        <v>0</v>
      </c>
      <c r="JJ139" s="108">
        <f t="shared" si="1231"/>
        <v>0</v>
      </c>
      <c r="JK139" s="108">
        <f t="shared" si="1232"/>
        <v>0</v>
      </c>
      <c r="JL139" s="108">
        <f t="shared" si="1233"/>
        <v>0</v>
      </c>
      <c r="JM139" s="108">
        <f t="shared" si="1234"/>
        <v>0</v>
      </c>
      <c r="JN139" s="108">
        <f t="shared" si="1235"/>
        <v>0</v>
      </c>
      <c r="JO139" s="108">
        <f t="shared" si="1236"/>
        <v>0</v>
      </c>
      <c r="JP139" s="108">
        <f t="shared" si="1237"/>
        <v>0</v>
      </c>
      <c r="JQ139" s="108">
        <f t="shared" si="1238"/>
        <v>0</v>
      </c>
      <c r="JR139" s="108">
        <f t="shared" si="1239"/>
        <v>0</v>
      </c>
      <c r="JS139" s="108">
        <f t="shared" si="1240"/>
        <v>0</v>
      </c>
      <c r="JT139" s="108">
        <f t="shared" si="1241"/>
        <v>0</v>
      </c>
      <c r="JU139" s="108">
        <f t="shared" si="1242"/>
        <v>0</v>
      </c>
      <c r="JV139" s="108">
        <f t="shared" si="1243"/>
        <v>0</v>
      </c>
      <c r="JW139" s="108">
        <f t="shared" si="1244"/>
        <v>0</v>
      </c>
      <c r="JX139" s="108">
        <f t="shared" si="1245"/>
        <v>0</v>
      </c>
      <c r="JY139" s="108">
        <f t="shared" si="1246"/>
        <v>0</v>
      </c>
      <c r="JZ139" s="108">
        <f t="shared" si="1247"/>
        <v>0</v>
      </c>
      <c r="KA139" s="108">
        <f t="shared" si="1248"/>
        <v>0</v>
      </c>
      <c r="KB139" s="108">
        <f t="shared" si="1249"/>
        <v>0</v>
      </c>
      <c r="KC139" s="108">
        <f t="shared" si="1250"/>
        <v>0</v>
      </c>
      <c r="KD139" s="108">
        <f t="shared" si="1251"/>
        <v>0</v>
      </c>
      <c r="KE139" s="108">
        <f t="shared" si="1252"/>
        <v>0</v>
      </c>
      <c r="KF139" s="108">
        <f t="shared" si="1253"/>
        <v>0</v>
      </c>
      <c r="KG139" s="108">
        <f t="shared" si="1254"/>
        <v>0</v>
      </c>
      <c r="KH139" s="108">
        <f t="shared" si="1255"/>
        <v>0</v>
      </c>
      <c r="KI139" s="108">
        <f t="shared" si="1256"/>
        <v>0</v>
      </c>
      <c r="KJ139" s="108">
        <f t="shared" si="1257"/>
        <v>0</v>
      </c>
      <c r="KK139" s="108">
        <f t="shared" si="1258"/>
        <v>0</v>
      </c>
      <c r="KL139" s="108">
        <f t="shared" si="1259"/>
        <v>0</v>
      </c>
      <c r="KM139" s="108">
        <f t="shared" si="1260"/>
        <v>0</v>
      </c>
      <c r="KN139" s="108">
        <f t="shared" si="1261"/>
        <v>0</v>
      </c>
      <c r="KO139" s="108">
        <f t="shared" si="1262"/>
        <v>0</v>
      </c>
      <c r="KP139" s="108">
        <f t="shared" si="1263"/>
        <v>0</v>
      </c>
      <c r="KQ139" s="108">
        <f t="shared" si="1264"/>
        <v>0</v>
      </c>
      <c r="KR139" s="108">
        <f t="shared" si="1265"/>
        <v>0</v>
      </c>
      <c r="KS139" s="108">
        <f t="shared" si="1266"/>
        <v>0</v>
      </c>
      <c r="KT139" s="108">
        <f t="shared" si="1267"/>
        <v>0</v>
      </c>
      <c r="KU139" s="108">
        <f t="shared" si="1268"/>
        <v>0</v>
      </c>
      <c r="KV139" s="108">
        <f t="shared" si="1269"/>
        <v>0</v>
      </c>
      <c r="KW139" s="108">
        <f t="shared" si="1270"/>
        <v>0</v>
      </c>
      <c r="KX139" s="108">
        <f t="shared" si="1271"/>
        <v>0</v>
      </c>
      <c r="KY139" s="108">
        <f t="shared" si="1272"/>
        <v>0</v>
      </c>
      <c r="KZ139" s="108">
        <f t="shared" si="1273"/>
        <v>0</v>
      </c>
      <c r="LA139" s="108">
        <f t="shared" si="1274"/>
        <v>0</v>
      </c>
      <c r="LB139" s="108">
        <f t="shared" si="1275"/>
        <v>0</v>
      </c>
      <c r="LD139" s="111">
        <f t="shared" si="1276"/>
        <v>1</v>
      </c>
      <c r="LE139" s="100">
        <f t="shared" si="1277"/>
        <v>0</v>
      </c>
      <c r="LF139" s="100">
        <f t="shared" si="1278"/>
        <v>0</v>
      </c>
      <c r="LG139" s="100">
        <f t="shared" si="1279"/>
        <v>0</v>
      </c>
      <c r="LH139" s="100">
        <f t="shared" si="1280"/>
        <v>0</v>
      </c>
      <c r="LI139" s="100">
        <f t="shared" si="1281"/>
        <v>0</v>
      </c>
      <c r="LJ139" s="100">
        <f t="shared" si="1282"/>
        <v>0</v>
      </c>
      <c r="LK139" s="100">
        <f t="shared" si="1283"/>
        <v>0</v>
      </c>
      <c r="LL139" s="100">
        <f t="shared" si="1284"/>
        <v>0</v>
      </c>
      <c r="LM139" s="100">
        <f t="shared" si="1285"/>
        <v>0</v>
      </c>
      <c r="LN139" s="100">
        <f t="shared" si="1286"/>
        <v>0</v>
      </c>
      <c r="LO139" s="100">
        <f t="shared" si="1287"/>
        <v>0</v>
      </c>
      <c r="LP139" s="100">
        <f t="shared" si="1288"/>
        <v>0</v>
      </c>
      <c r="LQ139" s="100">
        <f t="shared" si="1289"/>
        <v>0</v>
      </c>
      <c r="LR139" s="100">
        <f t="shared" si="1290"/>
        <v>0</v>
      </c>
      <c r="LS139" s="100">
        <f t="shared" si="1291"/>
        <v>0</v>
      </c>
      <c r="LT139" s="100">
        <f t="shared" si="1292"/>
        <v>0</v>
      </c>
      <c r="LU139" s="100">
        <f t="shared" si="1293"/>
        <v>0</v>
      </c>
      <c r="LV139" s="100">
        <f t="shared" si="1294"/>
        <v>0</v>
      </c>
      <c r="LW139" s="100">
        <f t="shared" si="1295"/>
        <v>0</v>
      </c>
      <c r="LX139" s="100">
        <f t="shared" si="1296"/>
        <v>0</v>
      </c>
      <c r="LY139" s="100">
        <f t="shared" si="1297"/>
        <v>0</v>
      </c>
      <c r="LZ139" s="100">
        <f t="shared" si="1298"/>
        <v>0</v>
      </c>
      <c r="MA139" s="100">
        <f t="shared" si="1299"/>
        <v>0</v>
      </c>
      <c r="MB139" s="100">
        <f t="shared" si="1300"/>
        <v>0</v>
      </c>
      <c r="MC139" s="100">
        <f t="shared" si="1301"/>
        <v>0</v>
      </c>
      <c r="MD139" s="100">
        <f t="shared" si="1302"/>
        <v>0</v>
      </c>
      <c r="ME139" s="100">
        <f t="shared" si="1303"/>
        <v>0</v>
      </c>
      <c r="MF139" s="100">
        <f t="shared" si="1304"/>
        <v>0</v>
      </c>
      <c r="MG139" s="100">
        <f t="shared" si="1305"/>
        <v>0</v>
      </c>
      <c r="MH139" s="100">
        <f t="shared" si="1306"/>
        <v>0</v>
      </c>
      <c r="MI139" s="100">
        <f t="shared" si="1307"/>
        <v>0</v>
      </c>
      <c r="MJ139" s="100">
        <f t="shared" si="1308"/>
        <v>0</v>
      </c>
      <c r="MK139" s="100">
        <f t="shared" si="1309"/>
        <v>0</v>
      </c>
      <c r="ML139" s="100">
        <f t="shared" si="1310"/>
        <v>0</v>
      </c>
      <c r="MM139" s="100">
        <f t="shared" si="1311"/>
        <v>0</v>
      </c>
      <c r="MN139" s="100">
        <f t="shared" si="1312"/>
        <v>0</v>
      </c>
      <c r="MO139" s="100">
        <f t="shared" si="1313"/>
        <v>0</v>
      </c>
      <c r="MP139" s="100">
        <f t="shared" si="1314"/>
        <v>0</v>
      </c>
      <c r="MQ139" s="100">
        <f t="shared" si="1315"/>
        <v>0</v>
      </c>
      <c r="MR139" s="100">
        <f t="shared" si="1316"/>
        <v>0</v>
      </c>
      <c r="MS139" s="100">
        <f t="shared" si="1317"/>
        <v>0</v>
      </c>
      <c r="MT139" s="100">
        <f t="shared" si="1318"/>
        <v>0</v>
      </c>
      <c r="MU139" s="100">
        <f t="shared" si="1319"/>
        <v>0</v>
      </c>
      <c r="MV139" s="100">
        <f t="shared" si="1320"/>
        <v>0</v>
      </c>
      <c r="MW139" s="100">
        <f t="shared" si="1321"/>
        <v>0</v>
      </c>
      <c r="MX139" s="100">
        <f t="shared" si="1322"/>
        <v>0</v>
      </c>
      <c r="MY139" s="100">
        <f t="shared" si="1323"/>
        <v>0</v>
      </c>
      <c r="MZ139" s="100">
        <f t="shared" si="1324"/>
        <v>0</v>
      </c>
      <c r="NA139" s="100">
        <f t="shared" si="1325"/>
        <v>0</v>
      </c>
      <c r="NB139" s="100">
        <f t="shared" si="1326"/>
        <v>0</v>
      </c>
      <c r="NC139" s="100">
        <f t="shared" si="1327"/>
        <v>0</v>
      </c>
      <c r="ND139" s="100">
        <f t="shared" si="1328"/>
        <v>0</v>
      </c>
      <c r="NE139" s="100">
        <f t="shared" si="1329"/>
        <v>0</v>
      </c>
      <c r="NF139" s="100">
        <f t="shared" si="1330"/>
        <v>0</v>
      </c>
      <c r="NG139" s="100">
        <f t="shared" si="1331"/>
        <v>0</v>
      </c>
      <c r="NH139" s="100">
        <f t="shared" si="1332"/>
        <v>0</v>
      </c>
      <c r="NI139" s="100">
        <f t="shared" si="1333"/>
        <v>0</v>
      </c>
      <c r="NJ139" s="100">
        <f t="shared" si="1334"/>
        <v>0</v>
      </c>
      <c r="NK139" s="100">
        <f t="shared" si="1335"/>
        <v>0</v>
      </c>
      <c r="NL139" s="100">
        <f t="shared" si="1336"/>
        <v>0</v>
      </c>
      <c r="NM139" s="100">
        <f t="shared" si="1337"/>
        <v>0</v>
      </c>
      <c r="NN139" s="100">
        <f t="shared" si="1338"/>
        <v>0</v>
      </c>
      <c r="NO139" s="100">
        <f t="shared" si="1339"/>
        <v>0</v>
      </c>
      <c r="NP139" s="100">
        <f t="shared" si="1340"/>
        <v>0</v>
      </c>
      <c r="NQ139" s="100">
        <f t="shared" si="1341"/>
        <v>0</v>
      </c>
      <c r="NR139" s="100">
        <f t="shared" si="1342"/>
        <v>0</v>
      </c>
      <c r="NS139" s="100">
        <f t="shared" si="1343"/>
        <v>0</v>
      </c>
      <c r="NT139" s="100">
        <f t="shared" si="1344"/>
        <v>0</v>
      </c>
      <c r="NU139" s="100">
        <f t="shared" si="1345"/>
        <v>0</v>
      </c>
      <c r="NV139" s="100">
        <f t="shared" si="1346"/>
        <v>0</v>
      </c>
      <c r="NW139" s="100">
        <f t="shared" si="1347"/>
        <v>0</v>
      </c>
      <c r="NX139" s="100">
        <f t="shared" si="1348"/>
        <v>0</v>
      </c>
      <c r="NY139" s="100">
        <f t="shared" si="1349"/>
        <v>0</v>
      </c>
      <c r="NZ139" s="100">
        <f t="shared" si="1350"/>
        <v>0</v>
      </c>
      <c r="OA139" s="100">
        <f t="shared" si="1351"/>
        <v>0</v>
      </c>
      <c r="OB139" s="100">
        <f t="shared" si="1352"/>
        <v>0</v>
      </c>
      <c r="OC139" s="100">
        <f t="shared" si="1353"/>
        <v>0</v>
      </c>
      <c r="OD139" s="100">
        <f t="shared" si="1354"/>
        <v>0</v>
      </c>
      <c r="OE139" s="100">
        <f t="shared" si="1355"/>
        <v>0</v>
      </c>
      <c r="OF139" s="100">
        <f t="shared" si="1356"/>
        <v>0</v>
      </c>
      <c r="OG139" s="100">
        <f t="shared" si="1357"/>
        <v>0</v>
      </c>
      <c r="OH139" s="100">
        <f t="shared" si="1358"/>
        <v>0</v>
      </c>
      <c r="OI139" s="100">
        <f t="shared" si="1359"/>
        <v>0</v>
      </c>
      <c r="OJ139" s="100">
        <f t="shared" si="1360"/>
        <v>0</v>
      </c>
      <c r="OK139" s="100">
        <f t="shared" si="1361"/>
        <v>0</v>
      </c>
      <c r="OL139" s="100">
        <f t="shared" si="1362"/>
        <v>0</v>
      </c>
      <c r="OM139" s="100">
        <f t="shared" si="1363"/>
        <v>0</v>
      </c>
      <c r="ON139" s="100">
        <f t="shared" si="1364"/>
        <v>0</v>
      </c>
      <c r="OO139" s="100">
        <f t="shared" si="1365"/>
        <v>0</v>
      </c>
      <c r="OP139" s="100">
        <f t="shared" si="1366"/>
        <v>0</v>
      </c>
      <c r="OQ139" s="100">
        <f t="shared" si="1367"/>
        <v>0</v>
      </c>
      <c r="OR139" s="100">
        <f t="shared" si="1368"/>
        <v>0</v>
      </c>
      <c r="OS139" s="100">
        <f t="shared" si="1369"/>
        <v>0</v>
      </c>
      <c r="OT139" s="100">
        <f t="shared" si="1370"/>
        <v>0</v>
      </c>
      <c r="OU139" s="100">
        <f t="shared" si="1371"/>
        <v>0</v>
      </c>
      <c r="OV139" s="100">
        <f t="shared" si="1372"/>
        <v>0</v>
      </c>
      <c r="OW139" s="100">
        <f t="shared" si="1373"/>
        <v>0</v>
      </c>
      <c r="OY139" s="101">
        <f t="shared" si="1374"/>
        <v>0</v>
      </c>
      <c r="OZ139" s="101">
        <f>IF(Calculator!$K137=0,0,IF($OZ$4&gt;=$SS139,Calculator!$AJ137,IF('Graph Calc'!$OZ$4&lt;'Graph Calc'!$SU139,Calculator!$AJ137,0)))</f>
        <v>0</v>
      </c>
      <c r="PA139" s="101">
        <f>IF(Calculator!$K137=0,0,IF($PA$4&gt;=$SS139,Calculator!$AJ137,IF('Graph Calc'!$PA$4&lt;'Graph Calc'!$SU139,Calculator!$AJ137,0)))</f>
        <v>0</v>
      </c>
      <c r="PB139" s="101">
        <f>IF(Calculator!$K137=0,0,IF($PB$4&gt;=$SS139,Calculator!$AJ137,IF('Graph Calc'!$PB$4&lt;'Graph Calc'!$SU139,Calculator!$AJ137,0)))</f>
        <v>0</v>
      </c>
      <c r="PC139" s="101">
        <f>IF(Calculator!$K137=0,0,IF($PC$4&gt;=$SS139,Calculator!$AJ137,IF('Graph Calc'!$PC$4&lt;'Graph Calc'!$SU139,Calculator!$AJ137,0)))</f>
        <v>0</v>
      </c>
      <c r="PD139" s="101">
        <f>IF(Calculator!$K137=0,0,IF($PD$4&gt;=$SS139,Calculator!$AJ137,IF('Graph Calc'!$PD$4&lt;'Graph Calc'!$SU139,Calculator!$AJ137,0)))</f>
        <v>0</v>
      </c>
      <c r="PE139" s="101">
        <f>IF(Calculator!$K137=0,0,IF($PE$4&gt;=$SS139,Calculator!$AJ137,IF('Graph Calc'!$PE$4&lt;'Graph Calc'!$SU139,Calculator!$AJ137,0)))</f>
        <v>0</v>
      </c>
      <c r="PF139" s="101">
        <f>IF(Calculator!$K137=0,0,IF($PF$4&gt;=$SS139,Calculator!$AJ137,IF('Graph Calc'!$PF$4&lt;'Graph Calc'!$SU139,Calculator!$AJ137,0)))</f>
        <v>0</v>
      </c>
      <c r="PG139" s="101">
        <f>IF(Calculator!$K137=0,0,IF($PG$4&gt;=$SS139,Calculator!$AJ137,IF('Graph Calc'!$PG$4&lt;'Graph Calc'!$SU139,Calculator!$AJ137,0)))</f>
        <v>0</v>
      </c>
      <c r="PH139" s="101">
        <f>IF(Calculator!$K137=0,0,IF($PH$4&gt;=$SS139,Calculator!$AJ137,IF('Graph Calc'!PH$4&lt;'Graph Calc'!$SU139,Calculator!$AJ137,0)))</f>
        <v>0</v>
      </c>
      <c r="PI139" s="101">
        <f>IF(Calculator!$K137=0,0,IF($PI$4&gt;=$SS139,Calculator!$AJ137,IF('Graph Calc'!$PI$4&lt;'Graph Calc'!$SU139,Calculator!$AJ137,0)))</f>
        <v>0</v>
      </c>
      <c r="PJ139" s="101">
        <f>IF(Calculator!$K137=0,0,IF($PJ$4&gt;=$SS139,Calculator!$AJ137,IF('Graph Calc'!$PJ$4&lt;'Graph Calc'!$SU139,Calculator!$AJ137,0)))</f>
        <v>0</v>
      </c>
      <c r="PK139" s="101">
        <f>IF(Calculator!$K137=0,0,IF($PK$4&gt;=$SS139,Calculator!$AJ137,IF('Graph Calc'!$PK$4&lt;'Graph Calc'!$SU139,Calculator!$AJ137,0)))</f>
        <v>0</v>
      </c>
      <c r="PL139" s="101">
        <f>IF(Calculator!$K137=0,0,IF($PL$4&gt;=$SS139,Calculator!$AJ137,IF('Graph Calc'!$PL$4&lt;'Graph Calc'!$SU139,Calculator!$AJ137,0)))</f>
        <v>0</v>
      </c>
      <c r="PM139" s="101">
        <f>IF(Calculator!$K137=0,0,IF($PM$4&gt;=$SS139,Calculator!$AJ137,IF('Graph Calc'!$PM$4&lt;'Graph Calc'!$SU139,Calculator!$AJ137,0)))</f>
        <v>0</v>
      </c>
      <c r="PN139" s="101">
        <f>IF(Calculator!$K137=0,0,IF($PN$4&gt;=$SS139,Calculator!$AJ137,IF('Graph Calc'!$PN$4&lt;'Graph Calc'!$SU139,Calculator!$AJ137,0)))</f>
        <v>0</v>
      </c>
      <c r="PO139" s="101">
        <f>IF(Calculator!$K137=0,0,IF($PO$4&gt;=$SS139,Calculator!$AJ137,IF('Graph Calc'!$PO$4&lt;'Graph Calc'!$SU139,Calculator!$AJ137,0)))</f>
        <v>0</v>
      </c>
      <c r="PP139" s="101">
        <f>IF(Calculator!$K137=0,0,IF($PP$4&gt;=$SS139,Calculator!$AJ137,IF('Graph Calc'!$PP$4&lt;'Graph Calc'!$SU139,Calculator!$AJ137,0)))</f>
        <v>0</v>
      </c>
      <c r="PQ139" s="101">
        <f>IF(Calculator!$K137=0,0,IF($PQ$4&gt;=$SS139,Calculator!$AJ137,IF('Graph Calc'!$PQ$4&lt;'Graph Calc'!$SU139,Calculator!$AJ137,0)))</f>
        <v>0</v>
      </c>
      <c r="PR139" s="101">
        <f>IF(Calculator!$K137=0,0,IF($PR$4&gt;=$SS139,Calculator!$AJ137,IF('Graph Calc'!$PR$4&lt;'Graph Calc'!$SU139,Calculator!$AJ137,0)))</f>
        <v>0</v>
      </c>
      <c r="PS139" s="101">
        <f>IF(Calculator!$K137=0,0,IF($PS$4&gt;=$SS139,Calculator!$AJ137,IF('Graph Calc'!$PS$4&lt;'Graph Calc'!$SU139,Calculator!$AJ137,0)))</f>
        <v>0</v>
      </c>
      <c r="PT139" s="101">
        <f>IF(Calculator!$K137=0,0,IF($PT$4&gt;=$SS139,Calculator!$AJ137,IF('Graph Calc'!$PT$4&lt;'Graph Calc'!$SU139,Calculator!$AJ137,0)))</f>
        <v>0</v>
      </c>
      <c r="PU139" s="101">
        <f>IF(Calculator!$K137=0,0,IF($PU$4&gt;=$SS139,Calculator!$AJ137,IF('Graph Calc'!$PU$4&lt;'Graph Calc'!$SU139,Calculator!$AJ137,0)))</f>
        <v>0</v>
      </c>
      <c r="PV139" s="101">
        <f>IF(Calculator!$K137=0,0,IF($PV$4&gt;=$SS139,Calculator!$AJ137,IF('Graph Calc'!$PV$4&lt;'Graph Calc'!$SU139,Calculator!$AJ137,0)))</f>
        <v>0</v>
      </c>
      <c r="PW139" s="101">
        <f>IF(Calculator!$K137=0,0,IF($PW$4&gt;=$SS139,Calculator!$AJ137,IF('Graph Calc'!$PW$4&lt;'Graph Calc'!$SU139,Calculator!$AJ137,0)))</f>
        <v>0</v>
      </c>
      <c r="PX139" s="101">
        <f>IF(Calculator!$K137=0,0,IF($PX$4&gt;=$SS139,Calculator!$AJ137,IF('Graph Calc'!$PX$4&lt;'Graph Calc'!$SU139,Calculator!$AJ137,0)))</f>
        <v>0</v>
      </c>
      <c r="PY139" s="101">
        <f>IF(Calculator!$K137=0,0,IF($PY$4&gt;=$SS139,Calculator!$AJ137,IF('Graph Calc'!$PY$4&lt;'Graph Calc'!$SU139,Calculator!$AJ137,0)))</f>
        <v>0</v>
      </c>
      <c r="PZ139" s="101">
        <f>IF(Calculator!$K137=0,0,IF($PZ$4&gt;=$SS139,Calculator!$AJ137,IF('Graph Calc'!$PZ$4&lt;'Graph Calc'!$SU139,Calculator!$AJ137,0)))</f>
        <v>0</v>
      </c>
      <c r="QA139" s="101">
        <f>IF(Calculator!$K137=0,0,IF($QA$4&gt;=$SS139,Calculator!$AJ137,IF('Graph Calc'!$QA$4&lt;'Graph Calc'!$SU139,Calculator!$AJ137,0)))</f>
        <v>0</v>
      </c>
      <c r="QB139" s="101">
        <f>IF(Calculator!$K137=0,0,IF($QB$4&gt;=$SS139,Calculator!$AJ137,IF('Graph Calc'!$QB$4&lt;'Graph Calc'!$SU139,Calculator!$AJ137,0)))</f>
        <v>0</v>
      </c>
      <c r="QC139" s="101">
        <f>IF(Calculator!$K137=0,0,IF($QC$4&gt;=$SS139,Calculator!$AJ137,IF('Graph Calc'!$QC$4&lt;'Graph Calc'!$SU139,Calculator!$AJ137,0)))</f>
        <v>0</v>
      </c>
      <c r="QD139" s="101">
        <f>IF(Calculator!$K137=0,0,IF($QD$4&gt;=$SS139,Calculator!$AJ137,IF('Graph Calc'!$QD$4&lt;'Graph Calc'!$SU139,Calculator!$AJ137,0)))</f>
        <v>0</v>
      </c>
      <c r="QE139" s="101">
        <f>IF(Calculator!$K137=0,0,IF($QE$4&gt;=$SS139,Calculator!$AJ137,IF('Graph Calc'!$QE$4&lt;'Graph Calc'!$SU139,Calculator!$AJ137,0)))</f>
        <v>0</v>
      </c>
      <c r="QF139" s="101">
        <f>IF(Calculator!$K137=0,0,IF($QF$4&gt;=$SS139,Calculator!$AJ137,IF('Graph Calc'!$QF$4&lt;'Graph Calc'!$SU139,Calculator!$AJ137,0)))</f>
        <v>0</v>
      </c>
      <c r="QG139" s="101">
        <f>IF(Calculator!$K137=0,0,IF($QG$4&gt;=$SS139,Calculator!$AJ137,IF('Graph Calc'!$QG$4&lt;'Graph Calc'!$SU139,Calculator!$AJ137,0)))</f>
        <v>0</v>
      </c>
      <c r="QH139" s="101">
        <f>IF(Calculator!$K137=0,0,IF($QH$4&gt;=$SS139,Calculator!$AJ137,IF('Graph Calc'!$QH$4&lt;'Graph Calc'!$SU139,Calculator!$AJ137,0)))</f>
        <v>0</v>
      </c>
      <c r="QI139" s="101">
        <f>IF(Calculator!$K137=0,0,IF($QI$4&gt;=$SS139,Calculator!$AJ137,IF('Graph Calc'!$QI$4&lt;'Graph Calc'!$SU139,Calculator!$AJ137,0)))</f>
        <v>0</v>
      </c>
      <c r="QJ139" s="101">
        <f>IF(Calculator!$K137=0,0,IF($QJ$4&gt;=$SS139,Calculator!$AJ137,IF('Graph Calc'!$QJ$4&lt;'Graph Calc'!$SU139,Calculator!$AJ137,0)))</f>
        <v>0</v>
      </c>
      <c r="QK139" s="101">
        <f>IF(Calculator!$K137=0,0,IF($QK$4&gt;=$SS139,Calculator!$AJ137,IF('Graph Calc'!$QK$4&lt;'Graph Calc'!$SU139,Calculator!$AJ137,0)))</f>
        <v>0</v>
      </c>
      <c r="QL139" s="101">
        <f>IF(Calculator!$K137=0,0,IF($QL$4&gt;=$SS139,Calculator!$AJ137,IF('Graph Calc'!$QL$4&lt;'Graph Calc'!$SU139,Calculator!$AJ137,0)))</f>
        <v>0</v>
      </c>
      <c r="QM139" s="101">
        <f>IF(Calculator!$K137=0,0,IF($QM$4&gt;=$SS139,Calculator!$AJ137,IF('Graph Calc'!$QM$4&lt;'Graph Calc'!$SU139,Calculator!$AJ137,0)))</f>
        <v>0</v>
      </c>
      <c r="QN139" s="101">
        <f>IF(Calculator!$K137=0,0,IF($QN$4&gt;=$SS139,Calculator!$AJ137,IF('Graph Calc'!$QN$4&lt;'Graph Calc'!$SU139,Calculator!$AJ137,0)))</f>
        <v>0</v>
      </c>
      <c r="QO139" s="101">
        <f>IF(Calculator!$K137=0,0,IF($QO$4&gt;=$SS139,Calculator!$AJ137,IF('Graph Calc'!$QO$4&lt;'Graph Calc'!$SU139,Calculator!$AJ137,0)))</f>
        <v>0</v>
      </c>
      <c r="QP139" s="101">
        <f>IF(Calculator!$K137=0,0,IF($QP$4&gt;=$SS139,Calculator!$AJ137,IF('Graph Calc'!$QP$4&lt;'Graph Calc'!$SU139,Calculator!$AJ137,0)))</f>
        <v>0</v>
      </c>
      <c r="QQ139" s="101">
        <f>IF(Calculator!$K137=0,0,IF($QQ$4&gt;=$SS139,Calculator!$AJ137,IF('Graph Calc'!$QQ$4&lt;'Graph Calc'!$SU139,Calculator!$AJ137,0)))</f>
        <v>0</v>
      </c>
      <c r="QR139" s="101">
        <f>IF(Calculator!$K137=0,0,IF($QR$4&gt;=$SS139,Calculator!$AJ137,IF('Graph Calc'!$QR$4&lt;'Graph Calc'!$SU139,Calculator!$AJ137,0)))</f>
        <v>0</v>
      </c>
      <c r="QS139" s="101">
        <f>IF(Calculator!$K137=0,0,IF($QS$4&gt;=$SS139,Calculator!$AJ137,IF('Graph Calc'!$QS$4&lt;'Graph Calc'!$SU139,Calculator!$AJ137,0)))</f>
        <v>0</v>
      </c>
      <c r="QT139" s="101">
        <f>IF(Calculator!$K137=0,0,IF($QT$4&gt;=$SS139,Calculator!$AJ137,IF('Graph Calc'!$QT$4&lt;'Graph Calc'!$SU139,Calculator!$AJ137,0)))</f>
        <v>0</v>
      </c>
      <c r="QU139" s="101">
        <f>IF(Calculator!$K137=0,0,IF($QU$4&gt;=$SS139,Calculator!$AJ137,IF('Graph Calc'!$QU$4&lt;'Graph Calc'!$SU139,Calculator!$AJ137,0)))</f>
        <v>0</v>
      </c>
      <c r="QV139" s="101">
        <f>IF(Calculator!$K137=0,0,IF($QV$4&gt;=$SS139,Calculator!$AJ137,IF('Graph Calc'!$QV$4&lt;'Graph Calc'!$SU139,Calculator!$AJ137,0)))</f>
        <v>0</v>
      </c>
      <c r="QW139" s="101">
        <f>IF(Calculator!$K137=0,0,IF($QW$4&gt;=$SS139,Calculator!$AJ137,IF('Graph Calc'!$QW$4&lt;'Graph Calc'!$SU139,Calculator!$AJ137,0)))</f>
        <v>0</v>
      </c>
      <c r="QX139" s="101">
        <f>IF(Calculator!$K137=0,0,IF($QX$4&gt;=$SS139,Calculator!$AJ137,IF('Graph Calc'!$QX$4&lt;'Graph Calc'!$SU139,Calculator!$AJ137,0)))</f>
        <v>0</v>
      </c>
      <c r="QY139" s="101">
        <f>IF(Calculator!$K137=0,0,IF($QY$4&gt;=$SS139,Calculator!$AJ137,IF('Graph Calc'!$QY$4&lt;'Graph Calc'!$SU139,Calculator!$AJ137,0)))</f>
        <v>0</v>
      </c>
      <c r="QZ139" s="101">
        <f>IF(Calculator!$K137=0,0,IF($QZ$4&gt;=$SS139,Calculator!$AJ137,IF('Graph Calc'!$QZ$4&lt;'Graph Calc'!$SU139,Calculator!$AJ137,0)))</f>
        <v>0</v>
      </c>
      <c r="RA139" s="101">
        <f>IF(Calculator!$K137=0,0,IF($RA$4&gt;=$SS139,Calculator!$AJ137,IF('Graph Calc'!$RA$4&lt;'Graph Calc'!$SU139,Calculator!$AJ137,0)))</f>
        <v>0</v>
      </c>
      <c r="RB139" s="101">
        <f>IF(Calculator!$K137=0,0,IF($RB$4&gt;=$SS139,Calculator!$AJ137,IF('Graph Calc'!$RB$4&lt;'Graph Calc'!$SU139,Calculator!$AJ137,0)))</f>
        <v>0</v>
      </c>
      <c r="RC139" s="101">
        <f>IF(Calculator!$K137=0,0,IF($RC$4&gt;=$SS139,Calculator!$AJ137,IF('Graph Calc'!$RC$4&lt;'Graph Calc'!$SU139,Calculator!$AJ137,0)))</f>
        <v>0</v>
      </c>
      <c r="RD139" s="101">
        <f>IF(Calculator!$K137=0,0,IF($RD$4&gt;=$SS139,Calculator!$AJ137,IF('Graph Calc'!$RD$4&lt;'Graph Calc'!$SU139,Calculator!$AJ137,0)))</f>
        <v>0</v>
      </c>
      <c r="RE139" s="101">
        <f>IF(Calculator!$K137=0,0,IF($RE$4&gt;=$SS139,Calculator!$AJ137,IF('Graph Calc'!$RE$4&lt;'Graph Calc'!$SU139,Calculator!$AJ137,0)))</f>
        <v>0</v>
      </c>
      <c r="RF139" s="101">
        <f>IF(Calculator!$K137=0,0,IF($RF$4&gt;=$SS139,Calculator!$AJ137,IF('Graph Calc'!$RF$4&lt;'Graph Calc'!$SU139,Calculator!$AJ137,0)))</f>
        <v>0</v>
      </c>
      <c r="RG139" s="101">
        <f>IF(Calculator!$K137=0,0,IF($RG$4&gt;=$SS139,Calculator!$AJ137,IF('Graph Calc'!$RG$4&lt;'Graph Calc'!$SU139,Calculator!$AJ137,0)))</f>
        <v>0</v>
      </c>
      <c r="RH139" s="101">
        <f>IF(Calculator!$K137=0,0,IF($RH$4&gt;=$SS139,Calculator!$AJ137,IF('Graph Calc'!$RH$4&lt;'Graph Calc'!$SU139,Calculator!$AJ137,0)))</f>
        <v>0</v>
      </c>
      <c r="RI139" s="101">
        <f>IF(Calculator!$K137=0,0,IF($RI$4&gt;=$SS139,Calculator!$AJ137,IF('Graph Calc'!$RI$4&lt;'Graph Calc'!$SU139,Calculator!$AJ137,0)))</f>
        <v>0</v>
      </c>
      <c r="RJ139" s="101">
        <f>IF(Calculator!$K137=0,0,IF($RJ$4&gt;=$SS139,Calculator!$AJ137,IF('Graph Calc'!$RJ$4&lt;'Graph Calc'!$SU139,Calculator!$AJ137,0)))</f>
        <v>0</v>
      </c>
      <c r="RK139" s="101">
        <f>IF(Calculator!$K137=0,0,IF($RK$4&gt;=$SS139,Calculator!$AJ137,IF('Graph Calc'!$RK$4&lt;'Graph Calc'!$SU139,Calculator!$AJ137,0)))</f>
        <v>0</v>
      </c>
      <c r="RL139" s="101">
        <f>IF(Calculator!$K137=0,0,IF($RL$4&gt;=$SS139,Calculator!$AJ137,IF('Graph Calc'!$RL$4&lt;'Graph Calc'!$SU139,Calculator!$AJ137,0)))</f>
        <v>0</v>
      </c>
      <c r="RM139" s="101">
        <f>IF(Calculator!$K137=0,0,IF($RM$4&gt;=$SS139,Calculator!$AJ137,IF('Graph Calc'!$RM$4&lt;'Graph Calc'!$SU139,Calculator!$AJ137,0)))</f>
        <v>0</v>
      </c>
      <c r="RN139" s="101">
        <f>IF(Calculator!$K137=0,0,IF($RN$4&gt;=$SS139,Calculator!$AJ137,IF('Graph Calc'!$RN$4&lt;'Graph Calc'!$SU139,Calculator!$AJ137,0)))</f>
        <v>0</v>
      </c>
      <c r="RO139" s="101">
        <f>IF(Calculator!$K137=0,0,IF($RO$4&gt;=$SS139,Calculator!$AJ137,IF('Graph Calc'!$RO$4&lt;'Graph Calc'!$SU139,Calculator!$AJ137,0)))</f>
        <v>0</v>
      </c>
      <c r="RP139" s="101">
        <f>IF(Calculator!$K137=0,0,IF($RP$4&gt;=$SS139,Calculator!$AJ137,IF('Graph Calc'!$RP$4&lt;'Graph Calc'!$SU139,Calculator!$AJ137,0)))</f>
        <v>0</v>
      </c>
      <c r="RQ139" s="101">
        <f>IF(Calculator!$K137=0,0,IF($RQ$4&gt;=$SS139,Calculator!$AJ137,IF('Graph Calc'!$RQ$4&lt;'Graph Calc'!$SU139,Calculator!$AJ137,0)))</f>
        <v>0</v>
      </c>
      <c r="RR139" s="101">
        <f>IF(Calculator!$K137=0,0,IF($RR$4&gt;=$SS139,Calculator!$AJ137,IF('Graph Calc'!$RR$4&lt;'Graph Calc'!$SU139,Calculator!$AJ137,0)))</f>
        <v>0</v>
      </c>
      <c r="RS139" s="101">
        <f>IF(Calculator!$K137=0,0,IF($RS$4&gt;=$SS139,Calculator!$AJ137,IF('Graph Calc'!$RS$4&lt;'Graph Calc'!$SU139,Calculator!$AJ137,0)))</f>
        <v>0</v>
      </c>
      <c r="RT139" s="101">
        <f>IF(Calculator!$K137=0,0,IF($RT$4&gt;=$SS139,Calculator!$AJ137,IF('Graph Calc'!$RT$4&lt;'Graph Calc'!$SU139,Calculator!$AJ137,0)))</f>
        <v>0</v>
      </c>
      <c r="RU139" s="101">
        <f>IF(Calculator!$K137=0,0,IF($RU$4&gt;=$SS139,Calculator!$AJ137,IF('Graph Calc'!$RU$4&lt;'Graph Calc'!$SU139,Calculator!$AJ137,0)))</f>
        <v>0</v>
      </c>
      <c r="RV139" s="101">
        <f>IF(Calculator!$K137=0,0,IF($RV$4&gt;=$SS139,Calculator!$AJ137,IF('Graph Calc'!$RV$4&lt;'Graph Calc'!$SU139,Calculator!$AJ137,0)))</f>
        <v>0</v>
      </c>
      <c r="RW139" s="101">
        <f>IF(Calculator!$K137=0,0,IF($RW$4&gt;=$SS139,Calculator!$AJ137,IF('Graph Calc'!$RW$4&lt;'Graph Calc'!$SU139,Calculator!$AJ137,0)))</f>
        <v>0</v>
      </c>
      <c r="RX139" s="101">
        <f>IF(Calculator!$K137=0,0,IF($RX$4&gt;=$SS139,Calculator!$AJ137,IF('Graph Calc'!$RX$4&lt;'Graph Calc'!$SU139,Calculator!$AJ137,0)))</f>
        <v>0</v>
      </c>
      <c r="RY139" s="101">
        <f>IF(Calculator!$K137=0,0,IF($RY$4&gt;=$SS139,Calculator!$AJ137,IF('Graph Calc'!$RY$4&lt;'Graph Calc'!$SU139,Calculator!$AJ137,0)))</f>
        <v>0</v>
      </c>
      <c r="RZ139" s="101">
        <f>IF(Calculator!$K137=0,0,IF($RZ$4&gt;=$SS139,Calculator!$AJ137,IF('Graph Calc'!$RZ$4&lt;'Graph Calc'!$SU139,Calculator!$AJ137,0)))</f>
        <v>0</v>
      </c>
      <c r="SA139" s="101">
        <f>IF(Calculator!$K137=0,0,IF($SA$4&gt;=$SS139,Calculator!$AJ137,IF('Graph Calc'!$SA$4&lt;'Graph Calc'!$SU139,Calculator!$AJ137,0)))</f>
        <v>0</v>
      </c>
      <c r="SB139" s="101">
        <f>IF(Calculator!$K137=0,0,IF($SB$4&gt;=$SS139,Calculator!$AJ137,IF('Graph Calc'!$SB$4&lt;'Graph Calc'!$SU139,Calculator!$AJ137,0)))</f>
        <v>0</v>
      </c>
      <c r="SC139" s="101">
        <f>IF(Calculator!$K137=0,0,IF($SC$4&gt;=$SS139,Calculator!$AJ137,IF('Graph Calc'!$SC$4&lt;'Graph Calc'!$SU139,Calculator!$AJ137,0)))</f>
        <v>0</v>
      </c>
      <c r="SD139" s="101">
        <f>IF(Calculator!$K137=0,0,IF(SD138&gt;=$SS139,Calculator!$AJ137,IF('Graph Calc'!$SD$4&lt;'Graph Calc'!$SU139,Calculator!$AJ137,0)))</f>
        <v>0</v>
      </c>
      <c r="SE139" s="101">
        <f>IF(Calculator!$K137=0,0,IF($SE$4&gt;=$SS139,Calculator!$AJ137,IF('Graph Calc'!$SE$4&lt;'Graph Calc'!$SU139,Calculator!$AJ137,0)))</f>
        <v>0</v>
      </c>
      <c r="SF139" s="101">
        <f>IF(Calculator!$K137=0,0,IF($SF$4&gt;=$SS139,Calculator!$AJ137,IF('Graph Calc'!$SF$4&lt;'Graph Calc'!$SU139,Calculator!$AJ137,0)))</f>
        <v>0</v>
      </c>
      <c r="SG139" s="101">
        <f>IF(Calculator!$K137=0,0,IF($SG$4&gt;=$SS139,Calculator!$AJ137,IF('Graph Calc'!$SG$4&lt;'Graph Calc'!$SU139,Calculator!$AJ137,0)))</f>
        <v>0</v>
      </c>
      <c r="SH139" s="101">
        <f>IF(Calculator!$K137=0,0,IF($SH$4&gt;=$SS139,Calculator!$AJ137,IF('Graph Calc'!$SH$4&lt;'Graph Calc'!$SU139,Calculator!$AJ137,0)))</f>
        <v>0</v>
      </c>
      <c r="SI139" s="101">
        <f>IF(Calculator!$K137=0,0,IF($SI$4&gt;=$SS139,Calculator!$AJ137,IF('Graph Calc'!$SI$4&lt;'Graph Calc'!$SU139,Calculator!$AJ137,0)))</f>
        <v>0</v>
      </c>
      <c r="SJ139" s="101">
        <f>IF(Calculator!$K137=0,0,IF($SJ$4&gt;=$SS139,Calculator!$AJ137,IF('Graph Calc'!$SJ$4&lt;'Graph Calc'!$SU139,Calculator!$AJ137,0)))</f>
        <v>0</v>
      </c>
      <c r="SK139" s="101">
        <f>IF(Calculator!$K137=0,0,IF($SK$4&gt;=$SS139,Calculator!$AJ137,IF('Graph Calc'!$SK$4&lt;'Graph Calc'!$SU139,Calculator!$AJ137,0)))</f>
        <v>0</v>
      </c>
      <c r="SL139" s="101">
        <f>IF(Calculator!$K137=0,0,IF($SL$4&gt;=$SS139,Calculator!$AJ137,IF('Graph Calc'!$SL$4&lt;'Graph Calc'!$SU139,Calculator!$AJ137,0)))</f>
        <v>0</v>
      </c>
      <c r="SM139" s="101">
        <f>IF(Calculator!$K137=0,0,IF($SM$4&gt;=$SS139,Calculator!$AJ137,IF('Graph Calc'!$SM$4&lt;'Graph Calc'!$SU139,Calculator!$AJ137,0)))</f>
        <v>0</v>
      </c>
      <c r="SN139" s="101">
        <f>IF(Calculator!$K137=0,0,IF($SN$4&gt;=$SS139,Calculator!$AJ137,IF('Graph Calc'!$SN$4&lt;'Graph Calc'!$SU139,Calculator!$AJ137,0)))</f>
        <v>0</v>
      </c>
      <c r="SO139" s="101">
        <f>IF(Calculator!$K137=0,0,IF($SO$4&gt;=$SS139,Calculator!$AJ137,IF('Graph Calc'!$SO$4&lt;'Graph Calc'!$SU139,Calculator!$AJ137,0)))</f>
        <v>0</v>
      </c>
      <c r="SP139" s="101">
        <f>IF(Calculator!$K137=0,0,IF($SP$4&gt;=$SS139,Calculator!$AJ137,IF('Graph Calc'!$SP$4&lt;'Graph Calc'!$SU139,Calculator!$AJ137,0)))</f>
        <v>0</v>
      </c>
      <c r="SQ139" s="101">
        <f>IF(Calculator!$K137=0,0,IF($SQ$4&gt;=$SS139,Calculator!$AJ137,IF('Graph Calc'!$SQ$4&lt;'Graph Calc'!$SU139,Calculator!$AJ137,0)))</f>
        <v>0</v>
      </c>
      <c r="SR139" s="101">
        <f>IF(Calculator!$K137=0,0,IF($SR$4&gt;=$SS139,Calculator!$AJ137,IF('Graph Calc'!$SR$4&lt;'Graph Calc'!$SU139,Calculator!$AJ137,0)))</f>
        <v>0</v>
      </c>
      <c r="SS139">
        <f>Calculator!N137</f>
        <v>0</v>
      </c>
      <c r="ST139">
        <f>SS139+Calculator!K137</f>
        <v>0</v>
      </c>
      <c r="SU139">
        <f t="shared" si="1375"/>
        <v>0</v>
      </c>
      <c r="SZ139" s="101">
        <f>IF(Calculator!$K137=0,0,IF($OZ$4&gt;=$SS139,Calculator!$AJ137,IF('Graph Calc'!$OZ$4&lt;'Graph Calc'!$SU139,Calculator!$AJ137,0)))</f>
        <v>0</v>
      </c>
      <c r="TA139" s="101">
        <f>IF(Calculator!$K137=0,0,IF($PA$4&gt;=$SS139,Calculator!$AJ137,IF('Graph Calc'!$PA$4&lt;'Graph Calc'!$SU139,Calculator!$AJ137,0)))</f>
        <v>0</v>
      </c>
      <c r="TB139" s="101">
        <f>IF(Calculator!$K137=0,0,IF($PB$4&gt;=$SS139,Calculator!$AJ137,IF('Graph Calc'!$PB$4&lt;'Graph Calc'!$SU139,Calculator!$AJ137,0)))</f>
        <v>0</v>
      </c>
      <c r="TC139" s="101">
        <f>IF(Calculator!$K137=0,0,IF($PC$4&gt;=$SS139,Calculator!$AJ137,IF('Graph Calc'!$PC$4&lt;'Graph Calc'!$SU139,Calculator!$AJ137,0)))</f>
        <v>0</v>
      </c>
      <c r="TD139" s="101">
        <f>IF(Calculator!$K137=0,0,IF($PD$4&gt;=$SS139,Calculator!$AJ137,IF('Graph Calc'!$PD$4&lt;'Graph Calc'!$SU139,Calculator!$AJ137,0)))</f>
        <v>0</v>
      </c>
      <c r="TE139" s="101">
        <f>IF(Calculator!$K137=0,0,IF($PE$4&gt;=$SS139,Calculator!$AJ137,IF('Graph Calc'!$PE$4&lt;'Graph Calc'!$SU139,Calculator!$AJ137,0)))</f>
        <v>0</v>
      </c>
      <c r="TF139" s="101">
        <f>IF(Calculator!$K137=0,0,IF($PF$4&gt;=$SS139,Calculator!$AJ137,IF('Graph Calc'!$PF$4&lt;'Graph Calc'!$SU139,Calculator!$AJ137,0)))</f>
        <v>0</v>
      </c>
      <c r="TG139" s="101">
        <f>IF(Calculator!$K137=0,0,IF($PG$4&gt;=$SS139,Calculator!$AJ137,IF('Graph Calc'!$PG$4&lt;'Graph Calc'!$SU139,Calculator!$AJ137,0)))</f>
        <v>0</v>
      </c>
      <c r="TH139" s="101">
        <f>IF(Calculator!$K137=0,0,IF($PH$4&gt;=$SS139,Calculator!$AJ137,IF('Graph Calc'!TH$4&lt;'Graph Calc'!$SU139,Calculator!$AJ137,0)))</f>
        <v>0</v>
      </c>
      <c r="TI139" s="101">
        <f>IF(Calculator!$K137=0,0,IF($PI$4&gt;=$SS139,Calculator!$AJ137,IF('Graph Calc'!$PI$4&lt;'Graph Calc'!$SU139,Calculator!$AJ137,0)))</f>
        <v>0</v>
      </c>
      <c r="TJ139" s="101">
        <f>IF(Calculator!$K137=0,0,IF($PJ$4&gt;=$SS139,Calculator!$AJ137,IF('Graph Calc'!$PJ$4&lt;'Graph Calc'!$SU139,Calculator!$AJ137,0)))</f>
        <v>0</v>
      </c>
      <c r="TK139" s="101">
        <f>IF(Calculator!$K137=0,0,IF($PK$4&gt;=$SS139,Calculator!$AJ137,IF('Graph Calc'!$PK$4&lt;'Graph Calc'!$SU139,Calculator!$AJ137,0)))</f>
        <v>0</v>
      </c>
      <c r="TL139" s="101">
        <f>IF(Calculator!$K137=0,0,IF($PL$4&gt;=$SS139,Calculator!$AJ137,IF('Graph Calc'!$PL$4&lt;'Graph Calc'!$SU139,Calculator!$AJ137,0)))</f>
        <v>0</v>
      </c>
      <c r="TM139" s="101">
        <f>IF(Calculator!$K137=0,0,IF($PM$4&gt;=$SS139,Calculator!$AJ137,IF('Graph Calc'!$PM$4&lt;'Graph Calc'!$SU139,Calculator!$AJ137,0)))</f>
        <v>0</v>
      </c>
      <c r="TN139" s="101">
        <f>IF(Calculator!$K137=0,0,IF($PN$4&gt;=$SS139,Calculator!$AJ137,IF('Graph Calc'!$PN$4&lt;'Graph Calc'!$SU139,Calculator!$AJ137,0)))</f>
        <v>0</v>
      </c>
      <c r="TO139" s="101">
        <f>IF(Calculator!$K137=0,0,IF($PO$4&gt;=$SS139,Calculator!$AJ137,IF('Graph Calc'!$PO$4&lt;'Graph Calc'!$SU139,Calculator!$AJ137,0)))</f>
        <v>0</v>
      </c>
      <c r="TP139" s="101">
        <f>IF(Calculator!$K137=0,0,IF($PP$4&gt;=$SS139,Calculator!$AJ137,IF('Graph Calc'!$PP$4&lt;'Graph Calc'!$SU139,Calculator!$AJ137,0)))</f>
        <v>0</v>
      </c>
      <c r="TQ139" s="101">
        <f>IF(Calculator!$K137=0,0,IF($PQ$4&gt;=$SS139,Calculator!$AJ137,IF('Graph Calc'!$PQ$4&lt;'Graph Calc'!$SU139,Calculator!$AJ137,0)))</f>
        <v>0</v>
      </c>
      <c r="TR139" s="101">
        <f>IF(Calculator!$K137=0,0,IF($PR$4&gt;=$SS139,Calculator!$AJ137,IF('Graph Calc'!$PR$4&lt;'Graph Calc'!$SU139,Calculator!$AJ137,0)))</f>
        <v>0</v>
      </c>
      <c r="TS139" s="101">
        <f>IF(Calculator!$K137=0,0,IF($PS$4&gt;=$SS139,Calculator!$AJ137,IF('Graph Calc'!$PS$4&lt;'Graph Calc'!$SU139,Calculator!$AJ137,0)))</f>
        <v>0</v>
      </c>
      <c r="TT139" s="101">
        <f>IF(Calculator!$K137=0,0,IF($PT$4&gt;=$SS139,Calculator!$AJ137,IF('Graph Calc'!$PT$4&lt;'Graph Calc'!$SU139,Calculator!$AJ137,0)))</f>
        <v>0</v>
      </c>
      <c r="TU139" s="101">
        <f>IF(Calculator!$K137=0,0,IF($PU$4&gt;=$SS139,Calculator!$AJ137,IF('Graph Calc'!$PU$4&lt;'Graph Calc'!$SU139,Calculator!$AJ137,0)))</f>
        <v>0</v>
      </c>
      <c r="TV139" s="101">
        <f>IF(Calculator!$K137=0,0,IF($PV$4&gt;=$SS139,Calculator!$AJ137,IF('Graph Calc'!$PV$4&lt;'Graph Calc'!$SU139,Calculator!$AJ137,0)))</f>
        <v>0</v>
      </c>
      <c r="TW139" s="101">
        <f>IF(Calculator!$K137=0,0,IF($PW$4&gt;=$SS139,Calculator!$AJ137,IF('Graph Calc'!$PW$4&lt;'Graph Calc'!$SU139,Calculator!$AJ137,0)))</f>
        <v>0</v>
      </c>
      <c r="TX139" s="101">
        <f>IF(Calculator!$K137=0,0,IF($PX$4&gt;=$SS139,Calculator!$AJ137,IF('Graph Calc'!$PX$4&lt;'Graph Calc'!$SU139,Calculator!$AJ137,0)))</f>
        <v>0</v>
      </c>
      <c r="TY139" s="101">
        <f>IF(Calculator!$K137=0,0,IF($PY$4&gt;=$SS139,Calculator!$AJ137,IF('Graph Calc'!$PY$4&lt;'Graph Calc'!$SU139,Calculator!$AJ137,0)))</f>
        <v>0</v>
      </c>
      <c r="TZ139" s="101">
        <f>IF(Calculator!$K137=0,0,IF($PZ$4&gt;=$SS139,Calculator!$AJ137,IF('Graph Calc'!$PZ$4&lt;'Graph Calc'!$SU139,Calculator!$AJ137,0)))</f>
        <v>0</v>
      </c>
      <c r="UA139" s="101">
        <f>IF(Calculator!$K137=0,0,IF($QA$4&gt;=$SS139,Calculator!$AJ137,IF('Graph Calc'!$QA$4&lt;'Graph Calc'!$SU139,Calculator!$AJ137,0)))</f>
        <v>0</v>
      </c>
      <c r="UB139" s="101">
        <f>IF(Calculator!$K137=0,0,IF($QB$4&gt;=$SS139,Calculator!$AJ137,IF('Graph Calc'!$QB$4&lt;'Graph Calc'!$SU139,Calculator!$AJ137,0)))</f>
        <v>0</v>
      </c>
      <c r="UC139" s="101">
        <f>IF(Calculator!$K137=0,0,IF($QC$4&gt;=$SS139,Calculator!$AJ137,IF('Graph Calc'!$QC$4&lt;'Graph Calc'!$SU139,Calculator!$AJ137,0)))</f>
        <v>0</v>
      </c>
      <c r="UD139" s="101">
        <f>IF(Calculator!$K137=0,0,IF($QD$4&gt;=$SS139,Calculator!$AJ137,IF('Graph Calc'!$QD$4&lt;'Graph Calc'!$SU139,Calculator!$AJ137,0)))</f>
        <v>0</v>
      </c>
      <c r="UE139" s="101">
        <f>IF(Calculator!$K137=0,0,IF($QE$4&gt;=$SS139,Calculator!$AJ137,IF('Graph Calc'!$QE$4&lt;'Graph Calc'!$SU139,Calculator!$AJ137,0)))</f>
        <v>0</v>
      </c>
      <c r="UF139" s="101">
        <f>IF(Calculator!$K137=0,0,IF($QF$4&gt;=$SS139,Calculator!$AJ137,IF('Graph Calc'!$QF$4&lt;'Graph Calc'!$SU139,Calculator!$AJ137,0)))</f>
        <v>0</v>
      </c>
      <c r="UG139" s="101">
        <f>IF(Calculator!$K137=0,0,IF($QG$4&gt;=$SS139,Calculator!$AJ137,IF('Graph Calc'!$QG$4&lt;'Graph Calc'!$SU139,Calculator!$AJ137,0)))</f>
        <v>0</v>
      </c>
      <c r="UH139" s="101">
        <f>IF(Calculator!$K137=0,0,IF($QH$4&gt;=$SS139,Calculator!$AJ137,IF('Graph Calc'!$QH$4&lt;'Graph Calc'!$SU139,Calculator!$AJ137,0)))</f>
        <v>0</v>
      </c>
      <c r="UI139" s="101">
        <f>IF(Calculator!$K137=0,0,IF($QI$4&gt;=$SS139,Calculator!$AJ137,IF('Graph Calc'!$QI$4&lt;'Graph Calc'!$SU139,Calculator!$AJ137,0)))</f>
        <v>0</v>
      </c>
      <c r="UJ139" s="101">
        <f>IF(Calculator!$K137=0,0,IF($QJ$4&gt;=$SS139,Calculator!$AJ137,IF('Graph Calc'!$QJ$4&lt;'Graph Calc'!$SU139,Calculator!$AJ137,0)))</f>
        <v>0</v>
      </c>
      <c r="UK139" s="101">
        <f>IF(Calculator!$K137=0,0,IF($QK$4&gt;=$SS139,Calculator!$AJ137,IF('Graph Calc'!$QK$4&lt;'Graph Calc'!$SU139,Calculator!$AJ137,0)))</f>
        <v>0</v>
      </c>
      <c r="UL139" s="101">
        <f>IF(Calculator!$K137=0,0,IF($QL$4&gt;=$SS139,Calculator!$AJ137,IF('Graph Calc'!$QL$4&lt;'Graph Calc'!$SU139,Calculator!$AJ137,0)))</f>
        <v>0</v>
      </c>
      <c r="UM139" s="101">
        <f>IF(Calculator!$K137=0,0,IF($QM$4&gt;=$SS139,Calculator!$AJ137,IF('Graph Calc'!$QM$4&lt;'Graph Calc'!$SU139,Calculator!$AJ137,0)))</f>
        <v>0</v>
      </c>
      <c r="UN139" s="101">
        <f>IF(Calculator!$K137=0,0,IF($QN$4&gt;=$SS139,Calculator!$AJ137,IF('Graph Calc'!$QN$4&lt;'Graph Calc'!$SU139,Calculator!$AJ137,0)))</f>
        <v>0</v>
      </c>
      <c r="UO139" s="101">
        <f>IF(Calculator!$K137=0,0,IF($QO$4&gt;=$SS139,Calculator!$AJ137,IF('Graph Calc'!$QO$4&lt;'Graph Calc'!$SU139,Calculator!$AJ137,0)))</f>
        <v>0</v>
      </c>
      <c r="UP139" s="101">
        <f>IF(Calculator!$K137=0,0,IF($QP$4&gt;=$SS139,Calculator!$AJ137,IF('Graph Calc'!$QP$4&lt;'Graph Calc'!$SU139,Calculator!$AJ137,0)))</f>
        <v>0</v>
      </c>
      <c r="UQ139" s="101">
        <f>IF(Calculator!$K137=0,0,IF($QQ$4&gt;=$SS139,Calculator!$AJ137,IF('Graph Calc'!$QQ$4&lt;'Graph Calc'!$SU139,Calculator!$AJ137,0)))</f>
        <v>0</v>
      </c>
      <c r="UR139" s="101">
        <f>IF(Calculator!$K137=0,0,IF($QR$4&gt;=$SS139,Calculator!$AJ137,IF('Graph Calc'!$QR$4&lt;'Graph Calc'!$SU139,Calculator!$AJ137,0)))</f>
        <v>0</v>
      </c>
      <c r="US139" s="101">
        <f>IF(Calculator!$K137=0,0,IF($QS$4&gt;=$SS139,Calculator!$AJ137,IF('Graph Calc'!$QS$4&lt;'Graph Calc'!$SU139,Calculator!$AJ137,0)))</f>
        <v>0</v>
      </c>
      <c r="UT139" s="101">
        <f>IF(Calculator!$K137=0,0,IF($QT$4&gt;=$SS139,Calculator!$AJ137,IF('Graph Calc'!$QT$4&lt;'Graph Calc'!$SU139,Calculator!$AJ137,0)))</f>
        <v>0</v>
      </c>
      <c r="UU139" s="101">
        <f>IF(Calculator!$K137=0,0,IF($QU$4&gt;=$SS139,Calculator!$AJ137,IF('Graph Calc'!$QU$4&lt;'Graph Calc'!$SU139,Calculator!$AJ137,0)))</f>
        <v>0</v>
      </c>
      <c r="UV139" s="101">
        <f>IF(Calculator!$K137=0,0,IF($QV$4&gt;=$SS139,Calculator!$AJ137,IF('Graph Calc'!$QV$4&lt;'Graph Calc'!$SU139,Calculator!$AJ137,0)))</f>
        <v>0</v>
      </c>
      <c r="UW139" s="101">
        <f>IF(Calculator!$K137=0,0,IF($QW$4&gt;=$SS139,Calculator!$AJ137,IF('Graph Calc'!$QW$4&lt;'Graph Calc'!$SU139,Calculator!$AJ137,0)))</f>
        <v>0</v>
      </c>
      <c r="UX139" s="101">
        <f>IF(Calculator!$K137=0,0,IF($QX$4&gt;=$SS139,Calculator!$AJ137,IF('Graph Calc'!$QX$4&lt;'Graph Calc'!$SU139,Calculator!$AJ137,0)))</f>
        <v>0</v>
      </c>
      <c r="UY139" s="101">
        <f>IF(Calculator!$K137=0,0,IF($QY$4&gt;=$SS139,Calculator!$AJ137,IF('Graph Calc'!$QY$4&lt;'Graph Calc'!$SU139,Calculator!$AJ137,0)))</f>
        <v>0</v>
      </c>
      <c r="UZ139" s="101">
        <f>IF(Calculator!$K137=0,0,IF($QZ$4&gt;=$SS139,Calculator!$AJ137,IF('Graph Calc'!$QZ$4&lt;'Graph Calc'!$SU139,Calculator!$AJ137,0)))</f>
        <v>0</v>
      </c>
      <c r="VA139" s="101">
        <f>IF(Calculator!$K137=0,0,IF($RA$4&gt;=$SS139,Calculator!$AJ137,IF('Graph Calc'!$RA$4&lt;'Graph Calc'!$SU139,Calculator!$AJ137,0)))</f>
        <v>0</v>
      </c>
      <c r="VB139" s="101">
        <f>IF(Calculator!$K137=0,0,IF($RB$4&gt;=$SS139,Calculator!$AJ137,IF('Graph Calc'!$RB$4&lt;'Graph Calc'!$SU139,Calculator!$AJ137,0)))</f>
        <v>0</v>
      </c>
      <c r="VC139" s="101">
        <f>IF(Calculator!$K137=0,0,IF($RC$4&gt;=$SS139,Calculator!$AJ137,IF('Graph Calc'!$RC$4&lt;'Graph Calc'!$SU139,Calculator!$AJ137,0)))</f>
        <v>0</v>
      </c>
      <c r="VD139" s="101">
        <f>IF(Calculator!$K137=0,0,IF($RD$4&gt;=$SS139,Calculator!$AJ137,IF('Graph Calc'!$RD$4&lt;'Graph Calc'!$SU139,Calculator!$AJ137,0)))</f>
        <v>0</v>
      </c>
      <c r="VE139" s="101">
        <f>IF(Calculator!$K137=0,0,IF($RE$4&gt;=$SS139,Calculator!$AJ137,IF('Graph Calc'!$RE$4&lt;'Graph Calc'!$SU139,Calculator!$AJ137,0)))</f>
        <v>0</v>
      </c>
      <c r="VF139" s="101">
        <f>IF(Calculator!$K137=0,0,IF($RF$4&gt;=$SS139,Calculator!$AJ137,IF('Graph Calc'!$RF$4&lt;'Graph Calc'!$SU139,Calculator!$AJ137,0)))</f>
        <v>0</v>
      </c>
      <c r="VG139" s="101">
        <f>IF(Calculator!$K137=0,0,IF($RG$4&gt;=$SS139,Calculator!$AJ137,IF('Graph Calc'!$RG$4&lt;'Graph Calc'!$SU139,Calculator!$AJ137,0)))</f>
        <v>0</v>
      </c>
      <c r="VH139" s="101">
        <f>IF(Calculator!$K137=0,0,IF($RH$4&gt;=$SS139,Calculator!$AJ137,IF('Graph Calc'!$RH$4&lt;'Graph Calc'!$SU139,Calculator!$AJ137,0)))</f>
        <v>0</v>
      </c>
      <c r="VI139" s="101">
        <f>IF(Calculator!$K137=0,0,IF($RI$4&gt;=$SS139,Calculator!$AJ137,IF('Graph Calc'!$RI$4&lt;'Graph Calc'!$SU139,Calculator!$AJ137,0)))</f>
        <v>0</v>
      </c>
      <c r="VJ139" s="101">
        <f>IF(Calculator!$K137=0,0,IF($RJ$4&gt;=$SS139,Calculator!$AJ137,IF('Graph Calc'!$RJ$4&lt;'Graph Calc'!$SU139,Calculator!$AJ137,0)))</f>
        <v>0</v>
      </c>
      <c r="VK139" s="101">
        <f>IF(Calculator!$K137=0,0,IF($RK$4&gt;=$SS139,Calculator!$AJ137,IF('Graph Calc'!$RK$4&lt;'Graph Calc'!$SU139,Calculator!$AJ137,0)))</f>
        <v>0</v>
      </c>
      <c r="VL139" s="101">
        <f>IF(Calculator!$K137=0,0,IF($RL$4&gt;=$SS139,Calculator!$AJ137,IF('Graph Calc'!$RL$4&lt;'Graph Calc'!$SU139,Calculator!$AJ137,0)))</f>
        <v>0</v>
      </c>
      <c r="VM139" s="101">
        <f>IF(Calculator!$K137=0,0,IF($RM$4&gt;=$SS139,Calculator!$AJ137,IF('Graph Calc'!$RM$4&lt;'Graph Calc'!$SU139,Calculator!$AJ137,0)))</f>
        <v>0</v>
      </c>
      <c r="VN139" s="101">
        <f>IF(Calculator!$K137=0,0,IF($RN$4&gt;=$SS139,Calculator!$AJ137,IF('Graph Calc'!$RN$4&lt;'Graph Calc'!$SU139,Calculator!$AJ137,0)))</f>
        <v>0</v>
      </c>
      <c r="VO139" s="101">
        <f>IF(Calculator!$K137=0,0,IF($RO$4&gt;=$SS139,Calculator!$AJ137,IF('Graph Calc'!$RO$4&lt;'Graph Calc'!$SU139,Calculator!$AJ137,0)))</f>
        <v>0</v>
      </c>
      <c r="VP139" s="101">
        <f>IF(Calculator!$K137=0,0,IF($RP$4&gt;=$SS139,Calculator!$AJ137,IF('Graph Calc'!$RP$4&lt;'Graph Calc'!$SU139,Calculator!$AJ137,0)))</f>
        <v>0</v>
      </c>
      <c r="VQ139" s="101">
        <f>IF(Calculator!$K137=0,0,IF($RQ$4&gt;=$SS139,Calculator!$AJ137,IF('Graph Calc'!$RQ$4&lt;'Graph Calc'!$SU139,Calculator!$AJ137,0)))</f>
        <v>0</v>
      </c>
      <c r="VR139" s="101">
        <f>IF(Calculator!$K137=0,0,IF($RR$4&gt;=$SS139,Calculator!$AJ137,IF('Graph Calc'!$RR$4&lt;'Graph Calc'!$SU139,Calculator!$AJ137,0)))</f>
        <v>0</v>
      </c>
      <c r="VS139" s="101">
        <f>IF(Calculator!$K137=0,0,IF($RS$4&gt;=$SS139,Calculator!$AJ137,IF('Graph Calc'!$RS$4&lt;'Graph Calc'!$SU139,Calculator!$AJ137,0)))</f>
        <v>0</v>
      </c>
      <c r="VT139" s="101">
        <f>IF(Calculator!$K137=0,0,IF($RT$4&gt;=$SS139,Calculator!$AJ137,IF('Graph Calc'!$RT$4&lt;'Graph Calc'!$SU139,Calculator!$AJ137,0)))</f>
        <v>0</v>
      </c>
      <c r="VU139" s="101">
        <f>IF(Calculator!$K137=0,0,IF($RU$4&gt;=$SS139,Calculator!$AJ137,IF('Graph Calc'!$RU$4&lt;'Graph Calc'!$SU139,Calculator!$AJ137,0)))</f>
        <v>0</v>
      </c>
      <c r="VV139" s="101">
        <f>IF(Calculator!$K137=0,0,IF($RV$4&gt;=$SS139,Calculator!$AJ137,IF('Graph Calc'!$RV$4&lt;'Graph Calc'!$SU139,Calculator!$AJ137,0)))</f>
        <v>0</v>
      </c>
      <c r="VW139" s="101">
        <f>IF(Calculator!$K137=0,0,IF($RW$4&gt;=$SS139,Calculator!$AJ137,IF('Graph Calc'!$RW$4&lt;'Graph Calc'!$SU139,Calculator!$AJ137,0)))</f>
        <v>0</v>
      </c>
      <c r="VX139" s="101">
        <f>IF(Calculator!$K137=0,0,IF($RX$4&gt;=$SS139,Calculator!$AJ137,IF('Graph Calc'!$RX$4&lt;'Graph Calc'!$SU139,Calculator!$AJ137,0)))</f>
        <v>0</v>
      </c>
      <c r="VY139" s="101">
        <f>IF(Calculator!$K137=0,0,IF($RY$4&gt;=$SS139,Calculator!$AJ137,IF('Graph Calc'!$RY$4&lt;'Graph Calc'!$SU139,Calculator!$AJ137,0)))</f>
        <v>0</v>
      </c>
      <c r="VZ139" s="101">
        <f>IF(Calculator!$K137=0,0,IF($RZ$4&gt;=$SS139,Calculator!$AJ137,IF('Graph Calc'!$RZ$4&lt;'Graph Calc'!$SU139,Calculator!$AJ137,0)))</f>
        <v>0</v>
      </c>
      <c r="WA139" s="101">
        <f>IF(Calculator!$K137=0,0,IF($SA$4&gt;=$SS139,Calculator!$AJ137,IF('Graph Calc'!$SA$4&lt;'Graph Calc'!$SU139,Calculator!$AJ137,0)))</f>
        <v>0</v>
      </c>
      <c r="WB139" s="101">
        <f>IF(Calculator!$K137=0,0,IF($SB$4&gt;=$SS139,Calculator!$AJ137,IF('Graph Calc'!$SB$4&lt;'Graph Calc'!$SU139,Calculator!$AJ137,0)))</f>
        <v>0</v>
      </c>
      <c r="WC139" s="101">
        <f>IF(Calculator!$K137=0,0,IF($SC$4&gt;=$SS139,Calculator!$AJ137,IF('Graph Calc'!$SC$4&lt;'Graph Calc'!$SU139,Calculator!$AJ137,0)))</f>
        <v>0</v>
      </c>
      <c r="WD139" s="101">
        <f>IF(Calculator!$K137=0,0,IF(WD138&gt;=$SS139,Calculator!$AJ137,IF('Graph Calc'!$SD$4&lt;'Graph Calc'!$SU139,Calculator!$AJ137,0)))</f>
        <v>0</v>
      </c>
      <c r="WE139" s="101">
        <f>IF(Calculator!$K137=0,0,IF($SE$4&gt;=$SS139,Calculator!$AJ137,IF('Graph Calc'!$SE$4&lt;'Graph Calc'!$SU139,Calculator!$AJ137,0)))</f>
        <v>0</v>
      </c>
      <c r="WF139" s="101">
        <f>IF(Calculator!$K137=0,0,IF($SF$4&gt;=$SS139,Calculator!$AJ137,IF('Graph Calc'!$SF$4&lt;'Graph Calc'!$SU139,Calculator!$AJ137,0)))</f>
        <v>0</v>
      </c>
      <c r="WG139" s="101">
        <f>IF(Calculator!$K137=0,0,IF($SG$4&gt;=$SS139,Calculator!$AJ137,IF('Graph Calc'!$SG$4&lt;'Graph Calc'!$SU139,Calculator!$AJ137,0)))</f>
        <v>0</v>
      </c>
      <c r="WH139" s="101">
        <f>IF(Calculator!$K137=0,0,IF($SH$4&gt;=$SS139,Calculator!$AJ137,IF('Graph Calc'!$SH$4&lt;'Graph Calc'!$SU139,Calculator!$AJ137,0)))</f>
        <v>0</v>
      </c>
      <c r="WI139" s="101">
        <f>IF(Calculator!$K137=0,0,IF($SI$4&gt;=$SS139,Calculator!$AJ137,IF('Graph Calc'!$SI$4&lt;'Graph Calc'!$SU139,Calculator!$AJ137,0)))</f>
        <v>0</v>
      </c>
      <c r="WJ139" s="101">
        <f>IF(Calculator!$K137=0,0,IF($SJ$4&gt;=$SS139,Calculator!$AJ137,IF('Graph Calc'!$SJ$4&lt;'Graph Calc'!$SU139,Calculator!$AJ137,0)))</f>
        <v>0</v>
      </c>
      <c r="WK139" s="101">
        <f>IF(Calculator!$K137=0,0,IF($SK$4&gt;=$SS139,Calculator!$AJ137,IF('Graph Calc'!$SK$4&lt;'Graph Calc'!$SU139,Calculator!$AJ137,0)))</f>
        <v>0</v>
      </c>
      <c r="WL139" s="101">
        <f>IF(Calculator!$K137=0,0,IF($SL$4&gt;=$SS139,Calculator!$AJ137,IF('Graph Calc'!$SL$4&lt;'Graph Calc'!$SU139,Calculator!$AJ137,0)))</f>
        <v>0</v>
      </c>
      <c r="WM139" s="101">
        <f>IF(Calculator!$K137=0,0,IF($SM$4&gt;=$SS139,Calculator!$AJ137,IF('Graph Calc'!$SM$4&lt;'Graph Calc'!$SU139,Calculator!$AJ137,0)))</f>
        <v>0</v>
      </c>
      <c r="WN139" s="101">
        <f>IF(Calculator!$K137=0,0,IF($SN$4&gt;=$SS139,Calculator!$AJ137,IF('Graph Calc'!$SN$4&lt;'Graph Calc'!$SU139,Calculator!$AJ137,0)))</f>
        <v>0</v>
      </c>
      <c r="WO139" s="101">
        <f>IF(Calculator!$K137=0,0,IF($SO$4&gt;=$SS139,Calculator!$AJ137,IF('Graph Calc'!$SO$4&lt;'Graph Calc'!$SU139,Calculator!$AJ137,0)))</f>
        <v>0</v>
      </c>
      <c r="WP139" s="101">
        <f>IF(Calculator!$K137=0,0,IF($SP$4&gt;=$SS139,Calculator!$AJ137,IF('Graph Calc'!$SP$4&lt;'Graph Calc'!$SU139,Calculator!$AJ137,0)))</f>
        <v>0</v>
      </c>
      <c r="WQ139" s="101">
        <f>IF(Calculator!$K137=0,0,IF($SQ$4&gt;=$SS139,Calculator!$AJ137,IF('Graph Calc'!$SQ$4&lt;'Graph Calc'!$SU139,Calculator!$AJ137,0)))</f>
        <v>0</v>
      </c>
      <c r="WR139" s="101">
        <f>IF(Calculator!$K137=0,0,IF($SR$4&gt;=$SS139,Calculator!$AJ137,IF('Graph Calc'!$SR$4&lt;'Graph Calc'!$SU139,Calculator!$AJ137,0)))</f>
        <v>0</v>
      </c>
      <c r="WS139">
        <f>Calculator!DN137</f>
        <v>0</v>
      </c>
      <c r="WT139">
        <f>WS139+Calculator!DK137</f>
        <v>0</v>
      </c>
      <c r="WU139">
        <f t="shared" si="1376"/>
        <v>0</v>
      </c>
    </row>
    <row r="140" spans="9:619">
      <c r="I140">
        <f>IF(Calculator!E138=0,IF(Calculator!D138="Auto ",Calculator!B138*1,Calculator!C138*1),IF(Calculator!D138="Auto ",Calculator!B138*Calculator!E138,Calculator!C138*Calculator!E138))</f>
        <v>0</v>
      </c>
      <c r="J140" t="str">
        <f>IF(Calculator!$I138="YES",0,IF(Calculator!$J138="YES",0,Calculator!G138))</f>
        <v>All Day</v>
      </c>
      <c r="K140" t="str">
        <f>IF(Calculator!$I138="YES",0,IF(Calculator!$J138="YES",0,Calculator!H138))</f>
        <v>All Day</v>
      </c>
      <c r="L140">
        <f>Calculator!T138</f>
        <v>0</v>
      </c>
      <c r="M140">
        <f>Calculator!U138</f>
        <v>0</v>
      </c>
      <c r="N140">
        <f>Calculator!V138</f>
        <v>0</v>
      </c>
      <c r="O140">
        <f>Calculator!W138</f>
        <v>0</v>
      </c>
      <c r="P140">
        <f>Calculator!X138</f>
        <v>0</v>
      </c>
      <c r="Q140">
        <f>Calculator!Y138</f>
        <v>0</v>
      </c>
      <c r="R140">
        <f>Calculator!Z138</f>
        <v>0</v>
      </c>
      <c r="S140">
        <f>Calculator!AA138</f>
        <v>0</v>
      </c>
      <c r="T140" s="101">
        <f>IF(Calculator!$I138="YES",IF($M140&gt;=T$4,IF($L140&lt;=T$4,$I140,0),IF($O140&gt;=T$4,IF($N140&lt;=T$4,$I140,0),IF($Q140&gt;=T$4,IF($P140&lt;=T$4,$I140,0),IF($S140&gt;=T$4,IF($R140&lt;=T$4,$I140,0),IF($M140&gt;=T$4,IF($L140&lt;=T$4,$I140,0),IF($O140&gt;=T$4,IF($N140&lt;=T$4,$I140,0),IF($Q140&gt;=T$4,IF($P140&lt;=T$4,$I140,0),IF($S140&gt;=T$4,IF($R140&lt;=T$4,$I140,0),0)))))))),IF($J140="All Day",$I140,IF($K140="All Day",$I140,IF($K140&lt;=T$4,0,IF($J140&lt;=T$4,$I140,0)))))</f>
        <v>0</v>
      </c>
      <c r="U140" s="101">
        <f>IF(Calculator!$I138="YES",IF($M140&gt;=U$4,IF($L140&lt;=U$4,$I140,0),IF($O140&gt;=U$4,IF($N140&lt;=U$4,$I140,0),IF($Q140&gt;=U$4,IF($P140&lt;=U$4,$I140,0),IF($S140&gt;=U$4,IF($R140&lt;=U$4,$I140,0),IF($M140&gt;=U$4,IF($L140&lt;=U$4,$I140,0),IF($O140&gt;=U$4,IF($N140&lt;=U$4,$I140,0),IF($Q140&gt;=U$4,IF($P140&lt;=U$4,$I140,0),IF($S140&gt;=U$4,IF($R140&lt;=U$4,$I140,0),0)))))))),IF($J140="All Day",$I140,IF($K140="All Day",$I140,IF($K140&lt;=U$4,0,IF($J140&lt;=U$4,$I140,0)))))</f>
        <v>0</v>
      </c>
      <c r="V140" s="101">
        <f>IF(Calculator!$I138="YES",IF($M140&gt;=V$4,IF($L140&lt;=V$4,$I140,0),IF($O140&gt;=V$4,IF($N140&lt;=V$4,$I140,0),IF($Q140&gt;=V$4,IF($P140&lt;=V$4,$I140,0),IF($S140&gt;=V$4,IF($R140&lt;=V$4,$I140,0),IF($M140&gt;=V$4,IF($L140&lt;=V$4,$I140,0),IF($O140&gt;=V$4,IF($N140&lt;=V$4,$I140,0),IF($Q140&gt;=V$4,IF($P140&lt;=V$4,$I140,0),IF($S140&gt;=V$4,IF($R140&lt;=V$4,$I140,0),0)))))))),IF($J140="All Day",$I140,IF($K140="All Day",$I140,IF($K140&lt;=V$4,0,IF($J140&lt;=V$4,$I140,0)))))</f>
        <v>0</v>
      </c>
      <c r="W140" s="101">
        <f>IF(Calculator!$I138="YES",IF($M140&gt;=W$4,IF($L140&lt;=W$4,$I140,0),IF($O140&gt;=W$4,IF($N140&lt;=W$4,$I140,0),IF($Q140&gt;=W$4,IF($P140&lt;=W$4,$I140,0),IF($S140&gt;=W$4,IF($R140&lt;=W$4,$I140,0),IF($M140&gt;=W$4,IF($L140&lt;=W$4,$I140,0),IF($O140&gt;=W$4,IF($N140&lt;=W$4,$I140,0),IF($Q140&gt;=W$4,IF($P140&lt;=W$4,$I140,0),IF($S140&gt;=W$4,IF($R140&lt;=W$4,$I140,0),0)))))))),IF($J140="All Day",$I140,IF($K140="All Day",$I140,IF($K140&lt;=W$4,0,IF($J140&lt;=W$4,$I140,0)))))</f>
        <v>0</v>
      </c>
      <c r="X140" s="101">
        <f>IF(Calculator!$I138="YES",IF($M140&gt;=X$4,IF($L140&lt;=X$4,$I140,0),IF($O140&gt;=X$4,IF($N140&lt;=X$4,$I140,0),IF($Q140&gt;=X$4,IF($P140&lt;=X$4,$I140,0),IF($S140&gt;=X$4,IF($R140&lt;=X$4,$I140,0),IF($M140&gt;=X$4,IF($L140&lt;=X$4,$I140,0),IF($O140&gt;=X$4,IF($N140&lt;=X$4,$I140,0),IF($Q140&gt;=X$4,IF($P140&lt;=X$4,$I140,0),IF($S140&gt;=X$4,IF($R140&lt;=X$4,$I140,0),0)))))))),IF($J140="All Day",$I140,IF($K140="All Day",$I140,IF($K140&lt;=X$4,0,IF($J140&lt;=X$4,$I140,0)))))</f>
        <v>0</v>
      </c>
      <c r="Y140" s="101">
        <f>IF(Calculator!$I138="YES",IF($M140&gt;=Y$4,IF($L140&lt;=Y$4,$I140,0),IF($O140&gt;=Y$4,IF($N140&lt;=Y$4,$I140,0),IF($Q140&gt;=Y$4,IF($P140&lt;=Y$4,$I140,0),IF($S140&gt;=Y$4,IF($R140&lt;=Y$4,$I140,0),IF($M140&gt;=Y$4,IF($L140&lt;=Y$4,$I140,0),IF($O140&gt;=Y$4,IF($N140&lt;=Y$4,$I140,0),IF($Q140&gt;=Y$4,IF($P140&lt;=Y$4,$I140,0),IF($S140&gt;=Y$4,IF($R140&lt;=Y$4,$I140,0),0)))))))),IF($J140="All Day",$I140,IF($K140="All Day",$I140,IF($K140&lt;=Y$4,0,IF($J140&lt;=Y$4,$I140,0)))))</f>
        <v>0</v>
      </c>
      <c r="Z140" s="101">
        <f>IF(Calculator!$I138="YES",IF($M140&gt;=Z$4,IF($L140&lt;=Z$4,$I140,0),IF($O140&gt;=Z$4,IF($N140&lt;=Z$4,$I140,0),IF($Q140&gt;=Z$4,IF($P140&lt;=Z$4,$I140,0),IF($S140&gt;=Z$4,IF($R140&lt;=Z$4,$I140,0),IF($M140&gt;=Z$4,IF($L140&lt;=Z$4,$I140,0),IF($O140&gt;=Z$4,IF($N140&lt;=Z$4,$I140,0),IF($Q140&gt;=Z$4,IF($P140&lt;=Z$4,$I140,0),IF($S140&gt;=Z$4,IF($R140&lt;=Z$4,$I140,0),0)))))))),IF($J140="All Day",$I140,IF($K140="All Day",$I140,IF($K140&lt;=Z$4,0,IF($J140&lt;=Z$4,$I140,0)))))</f>
        <v>0</v>
      </c>
      <c r="AA140" s="101">
        <f>IF(Calculator!$I138="YES",IF($M140&gt;=AA$4,IF($L140&lt;=AA$4,$I140,0),IF($O140&gt;=AA$4,IF($N140&lt;=AA$4,$I140,0),IF($Q140&gt;=AA$4,IF($P140&lt;=AA$4,$I140,0),IF($S140&gt;=AA$4,IF($R140&lt;=AA$4,$I140,0),IF($M140&gt;=AA$4,IF($L140&lt;=AA$4,$I140,0),IF($O140&gt;=AA$4,IF($N140&lt;=AA$4,$I140,0),IF($Q140&gt;=AA$4,IF($P140&lt;=AA$4,$I140,0),IF($S140&gt;=AA$4,IF($R140&lt;=AA$4,$I140,0),0)))))))),IF($J140="All Day",$I140,IF($K140="All Day",$I140,IF($K140&lt;=AA$4,0,IF($J140&lt;=AA$4,$I140,0)))))</f>
        <v>0</v>
      </c>
      <c r="AB140" s="101">
        <f>IF(Calculator!$I138="YES",IF($M140&gt;=AB$4,IF($L140&lt;=AB$4,$I140,0),IF($O140&gt;=AB$4,IF($N140&lt;=AB$4,$I140,0),IF($Q140&gt;=AB$4,IF($P140&lt;=AB$4,$I140,0),IF($S140&gt;=AB$4,IF($R140&lt;=AB$4,$I140,0),IF($M140&gt;=AB$4,IF($L140&lt;=AB$4,$I140,0),IF($O140&gt;=AB$4,IF($N140&lt;=AB$4,$I140,0),IF($Q140&gt;=AB$4,IF($P140&lt;=AB$4,$I140,0),IF($S140&gt;=AB$4,IF($R140&lt;=AB$4,$I140,0),0)))))))),IF($J140="All Day",$I140,IF($K140="All Day",$I140,IF($K140&lt;=AB$4,0,IF($J140&lt;=AB$4,$I140,0)))))</f>
        <v>0</v>
      </c>
      <c r="AC140" s="101">
        <f>IF(Calculator!$I138="YES",IF($M140&gt;=AC$4,IF($L140&lt;=AC$4,$I140,0),IF($O140&gt;=AC$4,IF($N140&lt;=AC$4,$I140,0),IF($Q140&gt;=AC$4,IF($P140&lt;=AC$4,$I140,0),IF($S140&gt;=AC$4,IF($R140&lt;=AC$4,$I140,0),IF($M140&gt;=AC$4,IF($L140&lt;=AC$4,$I140,0),IF($O140&gt;=AC$4,IF($N140&lt;=AC$4,$I140,0),IF($Q140&gt;=AC$4,IF($P140&lt;=AC$4,$I140,0),IF($S140&gt;=AC$4,IF($R140&lt;=AC$4,$I140,0),0)))))))),IF($J140="All Day",$I140,IF($K140="All Day",$I140,IF($K140&lt;=AC$4,0,IF($J140&lt;=AC$4,$I140,0)))))</f>
        <v>0</v>
      </c>
      <c r="AD140" s="101">
        <f>IF(Calculator!$I138="YES",IF($M140&gt;=AD$4,IF($L140&lt;=AD$4,$I140,0),IF($O140&gt;=AD$4,IF($N140&lt;=AD$4,$I140,0),IF($Q140&gt;=AD$4,IF($P140&lt;=AD$4,$I140,0),IF($S140&gt;=AD$4,IF($R140&lt;=AD$4,$I140,0),IF($M140&gt;=AD$4,IF($L140&lt;=AD$4,$I140,0),IF($O140&gt;=AD$4,IF($N140&lt;=AD$4,$I140,0),IF($Q140&gt;=AD$4,IF($P140&lt;=AD$4,$I140,0),IF($S140&gt;=AD$4,IF($R140&lt;=AD$4,$I140,0),0)))))))),IF($J140="All Day",$I140,IF($K140="All Day",$I140,IF($K140&lt;=AD$4,0,IF($J140&lt;=AD$4,$I140,0)))))</f>
        <v>0</v>
      </c>
      <c r="AE140" s="101">
        <f>IF(Calculator!$I138="YES",IF($M140&gt;=AE$4,IF($L140&lt;=AE$4,$I140,0),IF($O140&gt;=AE$4,IF($N140&lt;=AE$4,$I140,0),IF($Q140&gt;=AE$4,IF($P140&lt;=AE$4,$I140,0),IF($S140&gt;=AE$4,IF($R140&lt;=AE$4,$I140,0),IF($M140&gt;=AE$4,IF($L140&lt;=AE$4,$I140,0),IF($O140&gt;=AE$4,IF($N140&lt;=AE$4,$I140,0),IF($Q140&gt;=AE$4,IF($P140&lt;=AE$4,$I140,0),IF($S140&gt;=AE$4,IF($R140&lt;=AE$4,$I140,0),0)))))))),IF($J140="All Day",$I140,IF($K140="All Day",$I140,IF($K140&lt;=AE$4,0,IF($J140&lt;=AE$4,$I140,0)))))</f>
        <v>0</v>
      </c>
      <c r="AF140" s="101">
        <f>IF(Calculator!$I138="YES",IF($M140&gt;=AF$4,IF($L140&lt;=AF$4,$I140,0),IF($O140&gt;=AF$4,IF($N140&lt;=AF$4,$I140,0),IF($Q140&gt;=AF$4,IF($P140&lt;=AF$4,$I140,0),IF($S140&gt;=AF$4,IF($R140&lt;=AF$4,$I140,0),IF($M140&gt;=AF$4,IF($L140&lt;=AF$4,$I140,0),IF($O140&gt;=AF$4,IF($N140&lt;=AF$4,$I140,0),IF($Q140&gt;=AF$4,IF($P140&lt;=AF$4,$I140,0),IF($S140&gt;=AF$4,IF($R140&lt;=AF$4,$I140,0),0)))))))),IF($J140="All Day",$I140,IF($K140="All Day",$I140,IF($K140&lt;=AF$4,0,IF($J140&lt;=AF$4,$I140,0)))))</f>
        <v>0</v>
      </c>
      <c r="AG140" s="101">
        <f>IF(Calculator!$I138="YES",IF($M140&gt;=AG$4,IF($L140&lt;=AG$4,$I140,0),IF($O140&gt;=AG$4,IF($N140&lt;=AG$4,$I140,0),IF($Q140&gt;=AG$4,IF($P140&lt;=AG$4,$I140,0),IF($S140&gt;=AG$4,IF($R140&lt;=AG$4,$I140,0),IF($M140&gt;=AG$4,IF($L140&lt;=AG$4,$I140,0),IF($O140&gt;=AG$4,IF($N140&lt;=AG$4,$I140,0),IF($Q140&gt;=AG$4,IF($P140&lt;=AG$4,$I140,0),IF($S140&gt;=AG$4,IF($R140&lt;=AG$4,$I140,0),0)))))))),IF($J140="All Day",$I140,IF($K140="All Day",$I140,IF($K140&lt;=AG$4,0,IF($J140&lt;=AG$4,$I140,0)))))</f>
        <v>0</v>
      </c>
      <c r="AH140" s="101">
        <f>IF(Calculator!$I138="YES",IF($M140&gt;=AH$4,IF($L140&lt;=AH$4,$I140,0),IF($O140&gt;=AH$4,IF($N140&lt;=AH$4,$I140,0),IF($Q140&gt;=AH$4,IF($P140&lt;=AH$4,$I140,0),IF($S140&gt;=AH$4,IF($R140&lt;=AH$4,$I140,0),IF($M140&gt;=AH$4,IF($L140&lt;=AH$4,$I140,0),IF($O140&gt;=AH$4,IF($N140&lt;=AH$4,$I140,0),IF($Q140&gt;=AH$4,IF($P140&lt;=AH$4,$I140,0),IF($S140&gt;=AH$4,IF($R140&lt;=AH$4,$I140,0),0)))))))),IF($J140="All Day",$I140,IF($K140="All Day",$I140,IF($K140&lt;=AH$4,0,IF($J140&lt;=AH$4,$I140,0)))))</f>
        <v>0</v>
      </c>
      <c r="AI140" s="101">
        <f>IF(Calculator!$I138="YES",IF($M140&gt;=AI$4,IF($L140&lt;=AI$4,$I140,0),IF($O140&gt;=AI$4,IF($N140&lt;=AI$4,$I140,0),IF($Q140&gt;=AI$4,IF($P140&lt;=AI$4,$I140,0),IF($S140&gt;=AI$4,IF($R140&lt;=AI$4,$I140,0),IF($M140&gt;=AI$4,IF($L140&lt;=AI$4,$I140,0),IF($O140&gt;=AI$4,IF($N140&lt;=AI$4,$I140,0),IF($Q140&gt;=AI$4,IF($P140&lt;=AI$4,$I140,0),IF($S140&gt;=AI$4,IF($R140&lt;=AI$4,$I140,0),0)))))))),IF($J140="All Day",$I140,IF($K140="All Day",$I140,IF($K140&lt;=AI$4,0,IF($J140&lt;=AI$4,$I140,0)))))</f>
        <v>0</v>
      </c>
      <c r="AJ140" s="101">
        <f>IF(Calculator!$I138="YES",IF($M140&gt;=AJ$4,IF($L140&lt;=AJ$4,$I140,0),IF($O140&gt;=AJ$4,IF($N140&lt;=AJ$4,$I140,0),IF($Q140&gt;=AJ$4,IF($P140&lt;=AJ$4,$I140,0),IF($S140&gt;=AJ$4,IF($R140&lt;=AJ$4,$I140,0),IF($M140&gt;=AJ$4,IF($L140&lt;=AJ$4,$I140,0),IF($O140&gt;=AJ$4,IF($N140&lt;=AJ$4,$I140,0),IF($Q140&gt;=AJ$4,IF($P140&lt;=AJ$4,$I140,0),IF($S140&gt;=AJ$4,IF($R140&lt;=AJ$4,$I140,0),0)))))))),IF($J140="All Day",$I140,IF($K140="All Day",$I140,IF($K140&lt;=AJ$4,0,IF($J140&lt;=AJ$4,$I140,0)))))</f>
        <v>0</v>
      </c>
      <c r="AK140" s="101">
        <f>IF(Calculator!$I138="YES",IF($M140&gt;=AK$4,IF($L140&lt;=AK$4,$I140,0),IF($O140&gt;=AK$4,IF($N140&lt;=AK$4,$I140,0),IF($Q140&gt;=AK$4,IF($P140&lt;=AK$4,$I140,0),IF($S140&gt;=AK$4,IF($R140&lt;=AK$4,$I140,0),IF($M140&gt;=AK$4,IF($L140&lt;=AK$4,$I140,0),IF($O140&gt;=AK$4,IF($N140&lt;=AK$4,$I140,0),IF($Q140&gt;=AK$4,IF($P140&lt;=AK$4,$I140,0),IF($S140&gt;=AK$4,IF($R140&lt;=AK$4,$I140,0),0)))))))),IF($J140="All Day",$I140,IF($K140="All Day",$I140,IF($K140&lt;=AK$4,0,IF($J140&lt;=AK$4,$I140,0)))))</f>
        <v>0</v>
      </c>
      <c r="AL140" s="101">
        <f>IF(Calculator!$I138="YES",IF($M140&gt;=AL$4,IF($L140&lt;=AL$4,$I140,0),IF($O140&gt;=AL$4,IF($N140&lt;=AL$4,$I140,0),IF($Q140&gt;=AL$4,IF($P140&lt;=AL$4,$I140,0),IF($S140&gt;=AL$4,IF($R140&lt;=AL$4,$I140,0),IF($M140&gt;=AL$4,IF($L140&lt;=AL$4,$I140,0),IF($O140&gt;=AL$4,IF($N140&lt;=AL$4,$I140,0),IF($Q140&gt;=AL$4,IF($P140&lt;=AL$4,$I140,0),IF($S140&gt;=AL$4,IF($R140&lt;=AL$4,$I140,0),0)))))))),IF($J140="All Day",$I140,IF($K140="All Day",$I140,IF($K140&lt;=AL$4,0,IF($J140&lt;=AL$4,$I140,0)))))</f>
        <v>0</v>
      </c>
      <c r="AM140" s="101">
        <f>IF(Calculator!$I138="YES",IF($M140&gt;=AM$4,IF($L140&lt;=AM$4,$I140,0),IF($O140&gt;=AM$4,IF($N140&lt;=AM$4,$I140,0),IF($Q140&gt;=AM$4,IF($P140&lt;=AM$4,$I140,0),IF($S140&gt;=AM$4,IF($R140&lt;=AM$4,$I140,0),IF($M140&gt;=AM$4,IF($L140&lt;=AM$4,$I140,0),IF($O140&gt;=AM$4,IF($N140&lt;=AM$4,$I140,0),IF($Q140&gt;=AM$4,IF($P140&lt;=AM$4,$I140,0),IF($S140&gt;=AM$4,IF($R140&lt;=AM$4,$I140,0),0)))))))),IF($J140="All Day",$I140,IF($K140="All Day",$I140,IF($K140&lt;=AM$4,0,IF($J140&lt;=AM$4,$I140,0)))))</f>
        <v>0</v>
      </c>
      <c r="AN140" s="101">
        <f>IF(Calculator!$I138="YES",IF($M140&gt;=AN$4,IF($L140&lt;=AN$4,$I140,0),IF($O140&gt;=AN$4,IF($N140&lt;=AN$4,$I140,0),IF($Q140&gt;=AN$4,IF($P140&lt;=AN$4,$I140,0),IF($S140&gt;=AN$4,IF($R140&lt;=AN$4,$I140,0),IF($M140&gt;=AN$4,IF($L140&lt;=AN$4,$I140,0),IF($O140&gt;=AN$4,IF($N140&lt;=AN$4,$I140,0),IF($Q140&gt;=AN$4,IF($P140&lt;=AN$4,$I140,0),IF($S140&gt;=AN$4,IF($R140&lt;=AN$4,$I140,0),0)))))))),IF($J140="All Day",$I140,IF($K140="All Day",$I140,IF($K140&lt;=AN$4,0,IF($J140&lt;=AN$4,$I140,0)))))</f>
        <v>0</v>
      </c>
      <c r="AO140" s="101">
        <f>IF(Calculator!$I138="YES",IF($M140&gt;=AO$4,IF($L140&lt;=AO$4,$I140,0),IF($O140&gt;=AO$4,IF($N140&lt;=AO$4,$I140,0),IF($Q140&gt;=AO$4,IF($P140&lt;=AO$4,$I140,0),IF($S140&gt;=AO$4,IF($R140&lt;=AO$4,$I140,0),IF($M140&gt;=AO$4,IF($L140&lt;=AO$4,$I140,0),IF($O140&gt;=AO$4,IF($N140&lt;=AO$4,$I140,0),IF($Q140&gt;=AO$4,IF($P140&lt;=AO$4,$I140,0),IF($S140&gt;=AO$4,IF($R140&lt;=AO$4,$I140,0),0)))))))),IF($J140="All Day",$I140,IF($K140="All Day",$I140,IF($K140&lt;=AO$4,0,IF($J140&lt;=AO$4,$I140,0)))))</f>
        <v>0</v>
      </c>
      <c r="AP140" s="101">
        <f>IF(Calculator!$I138="YES",IF($M140&gt;=AP$4,IF($L140&lt;=AP$4,$I140,0),IF($O140&gt;=AP$4,IF($N140&lt;=AP$4,$I140,0),IF($Q140&gt;=AP$4,IF($P140&lt;=AP$4,$I140,0),IF($S140&gt;=AP$4,IF($R140&lt;=AP$4,$I140,0),IF($M140&gt;=AP$4,IF($L140&lt;=AP$4,$I140,0),IF($O140&gt;=AP$4,IF($N140&lt;=AP$4,$I140,0),IF($Q140&gt;=AP$4,IF($P140&lt;=AP$4,$I140,0),IF($S140&gt;=AP$4,IF($R140&lt;=AP$4,$I140,0),0)))))))),IF($J140="All Day",$I140,IF($K140="All Day",$I140,IF($K140&lt;=AP$4,0,IF($J140&lt;=AP$4,$I140,0)))))</f>
        <v>0</v>
      </c>
      <c r="AQ140" s="101">
        <f>IF(Calculator!$I138="YES",IF($M140&gt;=AQ$4,IF($L140&lt;=AQ$4,$I140,0),IF($O140&gt;=AQ$4,IF($N140&lt;=AQ$4,$I140,0),IF($Q140&gt;=AQ$4,IF($P140&lt;=AQ$4,$I140,0),IF($S140&gt;=AQ$4,IF($R140&lt;=AQ$4,$I140,0),IF($M140&gt;=AQ$4,IF($L140&lt;=AQ$4,$I140,0),IF($O140&gt;=AQ$4,IF($N140&lt;=AQ$4,$I140,0),IF($Q140&gt;=AQ$4,IF($P140&lt;=AQ$4,$I140,0),IF($S140&gt;=AQ$4,IF($R140&lt;=AQ$4,$I140,0),0)))))))),IF($J140="All Day",$I140,IF($K140="All Day",$I140,IF($K140&lt;=AQ$4,0,IF($J140&lt;=AQ$4,$I140,0)))))</f>
        <v>0</v>
      </c>
      <c r="AR140" s="101">
        <f>IF(Calculator!$I138="YES",IF($M140&gt;=AR$4,IF($L140&lt;=AR$4,$I140,0),IF($O140&gt;=AR$4,IF($N140&lt;=AR$4,$I140,0),IF($Q140&gt;=AR$4,IF($P140&lt;=AR$4,$I140,0),IF($S140&gt;=AR$4,IF($R140&lt;=AR$4,$I140,0),IF($M140&gt;=AR$4,IF($L140&lt;=AR$4,$I140,0),IF($O140&gt;=AR$4,IF($N140&lt;=AR$4,$I140,0),IF($Q140&gt;=AR$4,IF($P140&lt;=AR$4,$I140,0),IF($S140&gt;=AR$4,IF($R140&lt;=AR$4,$I140,0),0)))))))),IF($J140="All Day",$I140,IF($K140="All Day",$I140,IF($K140&lt;=AR$4,0,IF($J140&lt;=AR$4,$I140,0)))))</f>
        <v>0</v>
      </c>
      <c r="AS140" s="101">
        <f>IF(Calculator!$I138="YES",IF($M140&gt;=AS$4,IF($L140&lt;=AS$4,$I140,0),IF($O140&gt;=AS$4,IF($N140&lt;=AS$4,$I140,0),IF($Q140&gt;=AS$4,IF($P140&lt;=AS$4,$I140,0),IF($S140&gt;=AS$4,IF($R140&lt;=AS$4,$I140,0),IF($M140&gt;=AS$4,IF($L140&lt;=AS$4,$I140,0),IF($O140&gt;=AS$4,IF($N140&lt;=AS$4,$I140,0),IF($Q140&gt;=AS$4,IF($P140&lt;=AS$4,$I140,0),IF($S140&gt;=AS$4,IF($R140&lt;=AS$4,$I140,0),0)))))))),IF($J140="All Day",$I140,IF($K140="All Day",$I140,IF($K140&lt;=AS$4,0,IF($J140&lt;=AS$4,$I140,0)))))</f>
        <v>0</v>
      </c>
      <c r="AT140" s="101">
        <f>IF(Calculator!$I138="YES",IF($M140&gt;=AT$4,IF($L140&lt;=AT$4,$I140,0),IF($O140&gt;=AT$4,IF($N140&lt;=AT$4,$I140,0),IF($Q140&gt;=AT$4,IF($P140&lt;=AT$4,$I140,0),IF($S140&gt;=AT$4,IF($R140&lt;=AT$4,$I140,0),IF($M140&gt;=AT$4,IF($L140&lt;=AT$4,$I140,0),IF($O140&gt;=AT$4,IF($N140&lt;=AT$4,$I140,0),IF($Q140&gt;=AT$4,IF($P140&lt;=AT$4,$I140,0),IF($S140&gt;=AT$4,IF($R140&lt;=AT$4,$I140,0),0)))))))),IF($J140="All Day",$I140,IF($K140="All Day",$I140,IF($K140&lt;=AT$4,0,IF($J140&lt;=AT$4,$I140,0)))))</f>
        <v>0</v>
      </c>
      <c r="AU140" s="101">
        <f>IF(Calculator!$I138="YES",IF($M140&gt;=AU$4,IF($L140&lt;=AU$4,$I140,0),IF($O140&gt;=AU$4,IF($N140&lt;=AU$4,$I140,0),IF($Q140&gt;=AU$4,IF($P140&lt;=AU$4,$I140,0),IF($S140&gt;=AU$4,IF($R140&lt;=AU$4,$I140,0),IF($M140&gt;=AU$4,IF($L140&lt;=AU$4,$I140,0),IF($O140&gt;=AU$4,IF($N140&lt;=AU$4,$I140,0),IF($Q140&gt;=AU$4,IF($P140&lt;=AU$4,$I140,0),IF($S140&gt;=AU$4,IF($R140&lt;=AU$4,$I140,0),0)))))))),IF($J140="All Day",$I140,IF($K140="All Day",$I140,IF($K140&lt;=AU$4,0,IF($J140&lt;=AU$4,$I140,0)))))</f>
        <v>0</v>
      </c>
      <c r="AV140" s="101">
        <f>IF(Calculator!$I138="YES",IF($M140&gt;=AV$4,IF($L140&lt;=AV$4,$I140,0),IF($O140&gt;=AV$4,IF($N140&lt;=AV$4,$I140,0),IF($Q140&gt;=AV$4,IF($P140&lt;=AV$4,$I140,0),IF($S140&gt;=AV$4,IF($R140&lt;=AV$4,$I140,0),IF($M140&gt;=AV$4,IF($L140&lt;=AV$4,$I140,0),IF($O140&gt;=AV$4,IF($N140&lt;=AV$4,$I140,0),IF($Q140&gt;=AV$4,IF($P140&lt;=AV$4,$I140,0),IF($S140&gt;=AV$4,IF($R140&lt;=AV$4,$I140,0),0)))))))),IF($J140="All Day",$I140,IF($K140="All Day",$I140,IF($K140&lt;=AV$4,0,IF($J140&lt;=AV$4,$I140,0)))))</f>
        <v>0</v>
      </c>
      <c r="AW140" s="101">
        <f>IF(Calculator!$I138="YES",IF($M140&gt;=AW$4,IF($L140&lt;=AW$4,$I140,0),IF($O140&gt;=AW$4,IF($N140&lt;=AW$4,$I140,0),IF($Q140&gt;=AW$4,IF($P140&lt;=AW$4,$I140,0),IF($S140&gt;=AW$4,IF($R140&lt;=AW$4,$I140,0),IF($M140&gt;=AW$4,IF($L140&lt;=AW$4,$I140,0),IF($O140&gt;=AW$4,IF($N140&lt;=AW$4,$I140,0),IF($Q140&gt;=AW$4,IF($P140&lt;=AW$4,$I140,0),IF($S140&gt;=AW$4,IF($R140&lt;=AW$4,$I140,0),0)))))))),IF($J140="All Day",$I140,IF($K140="All Day",$I140,IF($K140&lt;=AW$4,0,IF($J140&lt;=AW$4,$I140,0)))))</f>
        <v>0</v>
      </c>
      <c r="AX140" s="101">
        <f>IF(Calculator!$I138="YES",IF($M140&gt;=AX$4,IF($L140&lt;=AX$4,$I140,0),IF($O140&gt;=AX$4,IF($N140&lt;=AX$4,$I140,0),IF($Q140&gt;=AX$4,IF($P140&lt;=AX$4,$I140,0),IF($S140&gt;=AX$4,IF($R140&lt;=AX$4,$I140,0),IF($M140&gt;=AX$4,IF($L140&lt;=AX$4,$I140,0),IF($O140&gt;=AX$4,IF($N140&lt;=AX$4,$I140,0),IF($Q140&gt;=AX$4,IF($P140&lt;=AX$4,$I140,0),IF($S140&gt;=AX$4,IF($R140&lt;=AX$4,$I140,0),0)))))))),IF($J140="All Day",$I140,IF($K140="All Day",$I140,IF($K140&lt;=AX$4,0,IF($J140&lt;=AX$4,$I140,0)))))</f>
        <v>0</v>
      </c>
      <c r="AY140" s="101">
        <f>IF(Calculator!$I138="YES",IF($M140&gt;=AY$4,IF($L140&lt;=AY$4,$I140,0),IF($O140&gt;=AY$4,IF($N140&lt;=AY$4,$I140,0),IF($Q140&gt;=AY$4,IF($P140&lt;=AY$4,$I140,0),IF($S140&gt;=AY$4,IF($R140&lt;=AY$4,$I140,0),IF($M140&gt;=AY$4,IF($L140&lt;=AY$4,$I140,0),IF($O140&gt;=AY$4,IF($N140&lt;=AY$4,$I140,0),IF($Q140&gt;=AY$4,IF($P140&lt;=AY$4,$I140,0),IF($S140&gt;=AY$4,IF($R140&lt;=AY$4,$I140,0),0)))))))),IF($J140="All Day",$I140,IF($K140="All Day",$I140,IF($K140&lt;=AY$4,0,IF($J140&lt;=AY$4,$I140,0)))))</f>
        <v>0</v>
      </c>
      <c r="AZ140" s="101">
        <f>IF(Calculator!$I138="YES",IF($M140&gt;=AZ$4,IF($L140&lt;=AZ$4,$I140,0),IF($O140&gt;=AZ$4,IF($N140&lt;=AZ$4,$I140,0),IF($Q140&gt;=AZ$4,IF($P140&lt;=AZ$4,$I140,0),IF($S140&gt;=AZ$4,IF($R140&lt;=AZ$4,$I140,0),IF($M140&gt;=AZ$4,IF($L140&lt;=AZ$4,$I140,0),IF($O140&gt;=AZ$4,IF($N140&lt;=AZ$4,$I140,0),IF($Q140&gt;=AZ$4,IF($P140&lt;=AZ$4,$I140,0),IF($S140&gt;=AZ$4,IF($R140&lt;=AZ$4,$I140,0),0)))))))),IF($J140="All Day",$I140,IF($K140="All Day",$I140,IF($K140&lt;=AZ$4,0,IF($J140&lt;=AZ$4,$I140,0)))))</f>
        <v>0</v>
      </c>
      <c r="BA140" s="101">
        <f>IF(Calculator!$I138="YES",IF($M140&gt;=BA$4,IF($L140&lt;=BA$4,$I140,0),IF($O140&gt;=BA$4,IF($N140&lt;=BA$4,$I140,0),IF($Q140&gt;=BA$4,IF($P140&lt;=BA$4,$I140,0),IF($S140&gt;=BA$4,IF($R140&lt;=BA$4,$I140,0),IF($M140&gt;=BA$4,IF($L140&lt;=BA$4,$I140,0),IF($O140&gt;=BA$4,IF($N140&lt;=BA$4,$I140,0),IF($Q140&gt;=BA$4,IF($P140&lt;=BA$4,$I140,0),IF($S140&gt;=BA$4,IF($R140&lt;=BA$4,$I140,0),0)))))))),IF($J140="All Day",$I140,IF($K140="All Day",$I140,IF($K140&lt;=BA$4,0,IF($J140&lt;=BA$4,$I140,0)))))</f>
        <v>0</v>
      </c>
      <c r="BB140" s="101">
        <f>IF(Calculator!$I138="YES",IF($M140&gt;=BB$4,IF($L140&lt;=BB$4,$I140,0),IF($O140&gt;=BB$4,IF($N140&lt;=BB$4,$I140,0),IF($Q140&gt;=BB$4,IF($P140&lt;=BB$4,$I140,0),IF($S140&gt;=BB$4,IF($R140&lt;=BB$4,$I140,0),IF($M140&gt;=BB$4,IF($L140&lt;=BB$4,$I140,0),IF($O140&gt;=BB$4,IF($N140&lt;=BB$4,$I140,0),IF($Q140&gt;=BB$4,IF($P140&lt;=BB$4,$I140,0),IF($S140&gt;=BB$4,IF($R140&lt;=BB$4,$I140,0),0)))))))),IF($J140="All Day",$I140,IF($K140="All Day",$I140,IF($K140&lt;=BB$4,0,IF($J140&lt;=BB$4,$I140,0)))))</f>
        <v>0</v>
      </c>
      <c r="BC140" s="101">
        <f>IF(Calculator!$I138="YES",IF($M140&gt;=BC$4,IF($L140&lt;=BC$4,$I140,0),IF($O140&gt;=BC$4,IF($N140&lt;=BC$4,$I140,0),IF($Q140&gt;=BC$4,IF($P140&lt;=BC$4,$I140,0),IF($S140&gt;=BC$4,IF($R140&lt;=BC$4,$I140,0),IF($M140&gt;=BC$4,IF($L140&lt;=BC$4,$I140,0),IF($O140&gt;=BC$4,IF($N140&lt;=BC$4,$I140,0),IF($Q140&gt;=BC$4,IF($P140&lt;=BC$4,$I140,0),IF($S140&gt;=BC$4,IF($R140&lt;=BC$4,$I140,0),0)))))))),IF($J140="All Day",$I140,IF($K140="All Day",$I140,IF($K140&lt;=BC$4,0,IF($J140&lt;=BC$4,$I140,0)))))</f>
        <v>0</v>
      </c>
      <c r="BD140" s="101">
        <f>IF(Calculator!$I138="YES",IF($M140&gt;=BD$4,IF($L140&lt;=BD$4,$I140,0),IF($O140&gt;=BD$4,IF($N140&lt;=BD$4,$I140,0),IF($Q140&gt;=BD$4,IF($P140&lt;=BD$4,$I140,0),IF($S140&gt;=BD$4,IF($R140&lt;=BD$4,$I140,0),IF($M140&gt;=BD$4,IF($L140&lt;=BD$4,$I140,0),IF($O140&gt;=BD$4,IF($N140&lt;=BD$4,$I140,0),IF($Q140&gt;=BD$4,IF($P140&lt;=BD$4,$I140,0),IF($S140&gt;=BD$4,IF($R140&lt;=BD$4,$I140,0),0)))))))),IF($J140="All Day",$I140,IF($K140="All Day",$I140,IF($K140&lt;=BD$4,0,IF($J140&lt;=BD$4,$I140,0)))))</f>
        <v>0</v>
      </c>
      <c r="BE140" s="101">
        <f>IF(Calculator!$I138="YES",IF($M140&gt;=BE$4,IF($L140&lt;=BE$4,$I140,0),IF($O140&gt;=BE$4,IF($N140&lt;=BE$4,$I140,0),IF($Q140&gt;=BE$4,IF($P140&lt;=BE$4,$I140,0),IF($S140&gt;=BE$4,IF($R140&lt;=BE$4,$I140,0),IF($M140&gt;=BE$4,IF($L140&lt;=BE$4,$I140,0),IF($O140&gt;=BE$4,IF($N140&lt;=BE$4,$I140,0),IF($Q140&gt;=BE$4,IF($P140&lt;=BE$4,$I140,0),IF($S140&gt;=BE$4,IF($R140&lt;=BE$4,$I140,0),0)))))))),IF($J140="All Day",$I140,IF($K140="All Day",$I140,IF($K140&lt;=BE$4,0,IF($J140&lt;=BE$4,$I140,0)))))</f>
        <v>0</v>
      </c>
      <c r="BF140" s="101">
        <f>IF(Calculator!$I138="YES",IF($M140&gt;=BF$4,IF($L140&lt;=BF$4,$I140,0),IF($O140&gt;=BF$4,IF($N140&lt;=BF$4,$I140,0),IF($Q140&gt;=BF$4,IF($P140&lt;=BF$4,$I140,0),IF($S140&gt;=BF$4,IF($R140&lt;=BF$4,$I140,0),IF($M140&gt;=BF$4,IF($L140&lt;=BF$4,$I140,0),IF($O140&gt;=BF$4,IF($N140&lt;=BF$4,$I140,0),IF($Q140&gt;=BF$4,IF($P140&lt;=BF$4,$I140,0),IF($S140&gt;=BF$4,IF($R140&lt;=BF$4,$I140,0),0)))))))),IF($J140="All Day",$I140,IF($K140="All Day",$I140,IF($K140&lt;=BF$4,0,IF($J140&lt;=BF$4,$I140,0)))))</f>
        <v>0</v>
      </c>
      <c r="BG140" s="101">
        <f>IF(Calculator!$I138="YES",IF($M140&gt;=BG$4,IF($L140&lt;=BG$4,$I140,0),IF($O140&gt;=BG$4,IF($N140&lt;=BG$4,$I140,0),IF($Q140&gt;=BG$4,IF($P140&lt;=BG$4,$I140,0),IF($S140&gt;=BG$4,IF($R140&lt;=BG$4,$I140,0),IF($M140&gt;=BG$4,IF($L140&lt;=BG$4,$I140,0),IF($O140&gt;=BG$4,IF($N140&lt;=BG$4,$I140,0),IF($Q140&gt;=BG$4,IF($P140&lt;=BG$4,$I140,0),IF($S140&gt;=BG$4,IF($R140&lt;=BG$4,$I140,0),0)))))))),IF($J140="All Day",$I140,IF($K140="All Day",$I140,IF($K140&lt;=BG$4,0,IF($J140&lt;=BG$4,$I140,0)))))</f>
        <v>0</v>
      </c>
      <c r="BH140" s="101">
        <f>IF(Calculator!$I138="YES",IF($M140&gt;=BH$4,IF($L140&lt;=BH$4,$I140,0),IF($O140&gt;=BH$4,IF($N140&lt;=BH$4,$I140,0),IF($Q140&gt;=BH$4,IF($P140&lt;=BH$4,$I140,0),IF($S140&gt;=BH$4,IF($R140&lt;=BH$4,$I140,0),IF($M140&gt;=BH$4,IF($L140&lt;=BH$4,$I140,0),IF($O140&gt;=BH$4,IF($N140&lt;=BH$4,$I140,0),IF($Q140&gt;=BH$4,IF($P140&lt;=BH$4,$I140,0),IF($S140&gt;=BH$4,IF($R140&lt;=BH$4,$I140,0),0)))))))),IF($J140="All Day",$I140,IF($K140="All Day",$I140,IF($K140&lt;=BH$4,0,IF($J140&lt;=BH$4,$I140,0)))))</f>
        <v>0</v>
      </c>
      <c r="BI140" s="101">
        <f>IF(Calculator!$I138="YES",IF($M140&gt;=BI$4,IF($L140&lt;=BI$4,$I140,0),IF($O140&gt;=BI$4,IF($N140&lt;=BI$4,$I140,0),IF($Q140&gt;=BI$4,IF($P140&lt;=BI$4,$I140,0),IF($S140&gt;=BI$4,IF($R140&lt;=BI$4,$I140,0),IF($M140&gt;=BI$4,IF($L140&lt;=BI$4,$I140,0),IF($O140&gt;=BI$4,IF($N140&lt;=BI$4,$I140,0),IF($Q140&gt;=BI$4,IF($P140&lt;=BI$4,$I140,0),IF($S140&gt;=BI$4,IF($R140&lt;=BI$4,$I140,0),0)))))))),IF($J140="All Day",$I140,IF($K140="All Day",$I140,IF($K140&lt;=BI$4,0,IF($J140&lt;=BI$4,$I140,0)))))</f>
        <v>0</v>
      </c>
      <c r="BJ140" s="101">
        <f>IF(Calculator!$I138="YES",IF($M140&gt;=BJ$4,IF($L140&lt;=BJ$4,$I140,0),IF($O140&gt;=BJ$4,IF($N140&lt;=BJ$4,$I140,0),IF($Q140&gt;=BJ$4,IF($P140&lt;=BJ$4,$I140,0),IF($S140&gt;=BJ$4,IF($R140&lt;=BJ$4,$I140,0),IF($M140&gt;=BJ$4,IF($L140&lt;=BJ$4,$I140,0),IF($O140&gt;=BJ$4,IF($N140&lt;=BJ$4,$I140,0),IF($Q140&gt;=BJ$4,IF($P140&lt;=BJ$4,$I140,0),IF($S140&gt;=BJ$4,IF($R140&lt;=BJ$4,$I140,0),0)))))))),IF($J140="All Day",$I140,IF($K140="All Day",$I140,IF($K140&lt;=BJ$4,0,IF($J140&lt;=BJ$4,$I140,0)))))</f>
        <v>0</v>
      </c>
      <c r="BK140" s="101">
        <f>IF(Calculator!$I138="YES",IF($M140&gt;=BK$4,IF($L140&lt;=BK$4,$I140,0),IF($O140&gt;=BK$4,IF($N140&lt;=BK$4,$I140,0),IF($Q140&gt;=BK$4,IF($P140&lt;=BK$4,$I140,0),IF($S140&gt;=BK$4,IF($R140&lt;=BK$4,$I140,0),IF($M140&gt;=BK$4,IF($L140&lt;=BK$4,$I140,0),IF($O140&gt;=BK$4,IF($N140&lt;=BK$4,$I140,0),IF($Q140&gt;=BK$4,IF($P140&lt;=BK$4,$I140,0),IF($S140&gt;=BK$4,IF($R140&lt;=BK$4,$I140,0),0)))))))),IF($J140="All Day",$I140,IF($K140="All Day",$I140,IF($K140&lt;=BK$4,0,IF($J140&lt;=BK$4,$I140,0)))))</f>
        <v>0</v>
      </c>
      <c r="BL140" s="101">
        <f>IF(Calculator!$I138="YES",IF($M140&gt;=BL$4,IF($L140&lt;=BL$4,$I140,0),IF($O140&gt;=BL$4,IF($N140&lt;=BL$4,$I140,0),IF($Q140&gt;=BL$4,IF($P140&lt;=BL$4,$I140,0),IF($S140&gt;=BL$4,IF($R140&lt;=BL$4,$I140,0),IF($M140&gt;=BL$4,IF($L140&lt;=BL$4,$I140,0),IF($O140&gt;=BL$4,IF($N140&lt;=BL$4,$I140,0),IF($Q140&gt;=BL$4,IF($P140&lt;=BL$4,$I140,0),IF($S140&gt;=BL$4,IF($R140&lt;=BL$4,$I140,0),0)))))))),IF($J140="All Day",$I140,IF($K140="All Day",$I140,IF($K140&lt;=BL$4,0,IF($J140&lt;=BL$4,$I140,0)))))</f>
        <v>0</v>
      </c>
      <c r="BM140" s="101">
        <f>IF(Calculator!$I138="YES",IF($M140&gt;=BM$4,IF($L140&lt;=BM$4,$I140,0),IF($O140&gt;=BM$4,IF($N140&lt;=BM$4,$I140,0),IF($Q140&gt;=BM$4,IF($P140&lt;=BM$4,$I140,0),IF($S140&gt;=BM$4,IF($R140&lt;=BM$4,$I140,0),IF($M140&gt;=BM$4,IF($L140&lt;=BM$4,$I140,0),IF($O140&gt;=BM$4,IF($N140&lt;=BM$4,$I140,0),IF($Q140&gt;=BM$4,IF($P140&lt;=BM$4,$I140,0),IF($S140&gt;=BM$4,IF($R140&lt;=BM$4,$I140,0),0)))))))),IF($J140="All Day",$I140,IF($K140="All Day",$I140,IF($K140&lt;=BM$4,0,IF($J140&lt;=BM$4,$I140,0)))))</f>
        <v>0</v>
      </c>
      <c r="BN140" s="101">
        <f>IF(Calculator!$I138="YES",IF($M140&gt;=BN$4,IF($L140&lt;=BN$4,$I140,0),IF($O140&gt;=BN$4,IF($N140&lt;=BN$4,$I140,0),IF($Q140&gt;=BN$4,IF($P140&lt;=BN$4,$I140,0),IF($S140&gt;=BN$4,IF($R140&lt;=BN$4,$I140,0),IF($M140&gt;=BN$4,IF($L140&lt;=BN$4,$I140,0),IF($O140&gt;=BN$4,IF($N140&lt;=BN$4,$I140,0),IF($Q140&gt;=BN$4,IF($P140&lt;=BN$4,$I140,0),IF($S140&gt;=BN$4,IF($R140&lt;=BN$4,$I140,0),0)))))))),IF($J140="All Day",$I140,IF($K140="All Day",$I140,IF($K140&lt;=BN$4,0,IF($J140&lt;=BN$4,$I140,0)))))</f>
        <v>0</v>
      </c>
      <c r="BO140" s="101">
        <f>IF(Calculator!$I138="YES",IF($M140&gt;=BO$4,IF($L140&lt;=BO$4,$I140,0),IF($O140&gt;=BO$4,IF($N140&lt;=BO$4,$I140,0),IF($Q140&gt;=BO$4,IF($P140&lt;=BO$4,$I140,0),IF($S140&gt;=BO$4,IF($R140&lt;=BO$4,$I140,0),IF($M140&gt;=BO$4,IF($L140&lt;=BO$4,$I140,0),IF($O140&gt;=BO$4,IF($N140&lt;=BO$4,$I140,0),IF($Q140&gt;=BO$4,IF($P140&lt;=BO$4,$I140,0),IF($S140&gt;=BO$4,IF($R140&lt;=BO$4,$I140,0),0)))))))),IF($J140="All Day",$I140,IF($K140="All Day",$I140,IF($K140&lt;=BO$4,0,IF($J140&lt;=BO$4,$I140,0)))))</f>
        <v>0</v>
      </c>
      <c r="BP140" s="101">
        <f>IF(Calculator!$I138="YES",IF($M140&gt;=BP$4,IF($L140&lt;=BP$4,$I140,0),IF($O140&gt;=BP$4,IF($N140&lt;=BP$4,$I140,0),IF($Q140&gt;=BP$4,IF($P140&lt;=BP$4,$I140,0),IF($S140&gt;=BP$4,IF($R140&lt;=BP$4,$I140,0),IF($M140&gt;=BP$4,IF($L140&lt;=BP$4,$I140,0),IF($O140&gt;=BP$4,IF($N140&lt;=BP$4,$I140,0),IF($Q140&gt;=BP$4,IF($P140&lt;=BP$4,$I140,0),IF($S140&gt;=BP$4,IF($R140&lt;=BP$4,$I140,0),0)))))))),IF($J140="All Day",$I140,IF($K140="All Day",$I140,IF($K140&lt;=BP$4,0,IF($J140&lt;=BP$4,$I140,0)))))</f>
        <v>0</v>
      </c>
      <c r="BQ140" s="101">
        <f>IF(Calculator!$I138="YES",IF($M140&gt;=BQ$4,IF($L140&lt;=BQ$4,$I140,0),IF($O140&gt;=BQ$4,IF($N140&lt;=BQ$4,$I140,0),IF($Q140&gt;=BQ$4,IF($P140&lt;=BQ$4,$I140,0),IF($S140&gt;=BQ$4,IF($R140&lt;=BQ$4,$I140,0),IF($M140&gt;=BQ$4,IF($L140&lt;=BQ$4,$I140,0),IF($O140&gt;=BQ$4,IF($N140&lt;=BQ$4,$I140,0),IF($Q140&gt;=BQ$4,IF($P140&lt;=BQ$4,$I140,0),IF($S140&gt;=BQ$4,IF($R140&lt;=BQ$4,$I140,0),0)))))))),IF($J140="All Day",$I140,IF($K140="All Day",$I140,IF($K140&lt;=BQ$4,0,IF($J140&lt;=BQ$4,$I140,0)))))</f>
        <v>0</v>
      </c>
      <c r="BR140" s="101">
        <f>IF(Calculator!$I138="YES",IF($M140&gt;=BR$4,IF($L140&lt;=BR$4,$I140,0),IF($O140&gt;=BR$4,IF($N140&lt;=BR$4,$I140,0),IF($Q140&gt;=BR$4,IF($P140&lt;=BR$4,$I140,0),IF($S140&gt;=BR$4,IF($R140&lt;=BR$4,$I140,0),IF($M140&gt;=BR$4,IF($L140&lt;=BR$4,$I140,0),IF($O140&gt;=BR$4,IF($N140&lt;=BR$4,$I140,0),IF($Q140&gt;=BR$4,IF($P140&lt;=BR$4,$I140,0),IF($S140&gt;=BR$4,IF($R140&lt;=BR$4,$I140,0),0)))))))),IF($J140="All Day",$I140,IF($K140="All Day",$I140,IF($K140&lt;=BR$4,0,IF($J140&lt;=BR$4,$I140,0)))))</f>
        <v>0</v>
      </c>
      <c r="BS140" s="101">
        <f>IF(Calculator!$I138="YES",IF($M140&gt;=BS$4,IF($L140&lt;=BS$4,$I140,0),IF($O140&gt;=BS$4,IF($N140&lt;=BS$4,$I140,0),IF($Q140&gt;=BS$4,IF($P140&lt;=BS$4,$I140,0),IF($S140&gt;=BS$4,IF($R140&lt;=BS$4,$I140,0),IF($M140&gt;=BS$4,IF($L140&lt;=BS$4,$I140,0),IF($O140&gt;=BS$4,IF($N140&lt;=BS$4,$I140,0),IF($Q140&gt;=BS$4,IF($P140&lt;=BS$4,$I140,0),IF($S140&gt;=BS$4,IF($R140&lt;=BS$4,$I140,0),0)))))))),IF($J140="All Day",$I140,IF($K140="All Day",$I140,IF($K140&lt;=BS$4,0,IF($J140&lt;=BS$4,$I140,0)))))</f>
        <v>0</v>
      </c>
      <c r="BT140" s="101">
        <f>IF(Calculator!$I138="YES",IF($M140&gt;=BT$4,IF($L140&lt;=BT$4,$I140,0),IF($O140&gt;=BT$4,IF($N140&lt;=BT$4,$I140,0),IF($Q140&gt;=BT$4,IF($P140&lt;=BT$4,$I140,0),IF($S140&gt;=BT$4,IF($R140&lt;=BT$4,$I140,0),IF($M140&gt;=BT$4,IF($L140&lt;=BT$4,$I140,0),IF($O140&gt;=BT$4,IF($N140&lt;=BT$4,$I140,0),IF($Q140&gt;=BT$4,IF($P140&lt;=BT$4,$I140,0),IF($S140&gt;=BT$4,IF($R140&lt;=BT$4,$I140,0),0)))))))),IF($J140="All Day",$I140,IF($K140="All Day",$I140,IF($K140&lt;=BT$4,0,IF($J140&lt;=BT$4,$I140,0)))))</f>
        <v>0</v>
      </c>
      <c r="BU140" s="101">
        <f>IF(Calculator!$I138="YES",IF($M140&gt;=BU$4,IF($L140&lt;=BU$4,$I140,0),IF($O140&gt;=BU$4,IF($N140&lt;=BU$4,$I140,0),IF($Q140&gt;=BU$4,IF($P140&lt;=BU$4,$I140,0),IF($S140&gt;=BU$4,IF($R140&lt;=BU$4,$I140,0),IF($M140&gt;=BU$4,IF($L140&lt;=BU$4,$I140,0),IF($O140&gt;=BU$4,IF($N140&lt;=BU$4,$I140,0),IF($Q140&gt;=BU$4,IF($P140&lt;=BU$4,$I140,0),IF($S140&gt;=BU$4,IF($R140&lt;=BU$4,$I140,0),0)))))))),IF($J140="All Day",$I140,IF($K140="All Day",$I140,IF($K140&lt;=BU$4,0,IF($J140&lt;=BU$4,$I140,0)))))</f>
        <v>0</v>
      </c>
      <c r="BV140" s="101">
        <f>IF(Calculator!$I138="YES",IF($M140&gt;=BV$4,IF($L140&lt;=BV$4,$I140,0),IF($O140&gt;=BV$4,IF($N140&lt;=BV$4,$I140,0),IF($Q140&gt;=BV$4,IF($P140&lt;=BV$4,$I140,0),IF($S140&gt;=BV$4,IF($R140&lt;=BV$4,$I140,0),IF($M140&gt;=BV$4,IF($L140&lt;=BV$4,$I140,0),IF($O140&gt;=BV$4,IF($N140&lt;=BV$4,$I140,0),IF($Q140&gt;=BV$4,IF($P140&lt;=BV$4,$I140,0),IF($S140&gt;=BV$4,IF($R140&lt;=BV$4,$I140,0),0)))))))),IF($J140="All Day",$I140,IF($K140="All Day",$I140,IF($K140&lt;=BV$4,0,IF($J140&lt;=BV$4,$I140,0)))))</f>
        <v>0</v>
      </c>
      <c r="BW140" s="101">
        <f>IF(Calculator!$I138="YES",IF($M140&gt;=BW$4,IF($L140&lt;=BW$4,$I140,0),IF($O140&gt;=BW$4,IF($N140&lt;=BW$4,$I140,0),IF($Q140&gt;=BW$4,IF($P140&lt;=BW$4,$I140,0),IF($S140&gt;=BW$4,IF($R140&lt;=BW$4,$I140,0),IF($M140&gt;=BW$4,IF($L140&lt;=BW$4,$I140,0),IF($O140&gt;=BW$4,IF($N140&lt;=BW$4,$I140,0),IF($Q140&gt;=BW$4,IF($P140&lt;=BW$4,$I140,0),IF($S140&gt;=BW$4,IF($R140&lt;=BW$4,$I140,0),0)))))))),IF($J140="All Day",$I140,IF($K140="All Day",$I140,IF($K140&lt;=BW$4,0,IF($J140&lt;=BW$4,$I140,0)))))</f>
        <v>0</v>
      </c>
      <c r="BX140" s="101">
        <f>IF(Calculator!$I138="YES",IF($M140&gt;=BX$4,IF($L140&lt;=BX$4,$I140,0),IF($O140&gt;=BX$4,IF($N140&lt;=BX$4,$I140,0),IF($Q140&gt;=BX$4,IF($P140&lt;=BX$4,$I140,0),IF($S140&gt;=BX$4,IF($R140&lt;=BX$4,$I140,0),IF($M140&gt;=BX$4,IF($L140&lt;=BX$4,$I140,0),IF($O140&gt;=BX$4,IF($N140&lt;=BX$4,$I140,0),IF($Q140&gt;=BX$4,IF($P140&lt;=BX$4,$I140,0),IF($S140&gt;=BX$4,IF($R140&lt;=BX$4,$I140,0),0)))))))),IF($J140="All Day",$I140,IF($K140="All Day",$I140,IF($K140&lt;=BX$4,0,IF($J140&lt;=BX$4,$I140,0)))))</f>
        <v>0</v>
      </c>
      <c r="BY140" s="101">
        <f>IF(Calculator!$I138="YES",IF($M140&gt;=BY$4,IF($L140&lt;=BY$4,$I140,0),IF($O140&gt;=BY$4,IF($N140&lt;=BY$4,$I140,0),IF($Q140&gt;=BY$4,IF($P140&lt;=BY$4,$I140,0),IF($S140&gt;=BY$4,IF($R140&lt;=BY$4,$I140,0),IF($M140&gt;=BY$4,IF($L140&lt;=BY$4,$I140,0),IF($O140&gt;=BY$4,IF($N140&lt;=BY$4,$I140,0),IF($Q140&gt;=BY$4,IF($P140&lt;=BY$4,$I140,0),IF($S140&gt;=BY$4,IF($R140&lt;=BY$4,$I140,0),0)))))))),IF($J140="All Day",$I140,IF($K140="All Day",$I140,IF($K140&lt;=BY$4,0,IF($J140&lt;=BY$4,$I140,0)))))</f>
        <v>0</v>
      </c>
      <c r="BZ140" s="101">
        <f>IF(Calculator!$I138="YES",IF($M140&gt;=BZ$4,IF($L140&lt;=BZ$4,$I140,0),IF($O140&gt;=BZ$4,IF($N140&lt;=BZ$4,$I140,0),IF($Q140&gt;=BZ$4,IF($P140&lt;=BZ$4,$I140,0),IF($S140&gt;=BZ$4,IF($R140&lt;=BZ$4,$I140,0),IF($M140&gt;=BZ$4,IF($L140&lt;=BZ$4,$I140,0),IF($O140&gt;=BZ$4,IF($N140&lt;=BZ$4,$I140,0),IF($Q140&gt;=BZ$4,IF($P140&lt;=BZ$4,$I140,0),IF($S140&gt;=BZ$4,IF($R140&lt;=BZ$4,$I140,0),0)))))))),IF($J140="All Day",$I140,IF($K140="All Day",$I140,IF($K140&lt;=BZ$4,0,IF($J140&lt;=BZ$4,$I140,0)))))</f>
        <v>0</v>
      </c>
      <c r="CA140" s="101">
        <f>IF(Calculator!$I138="YES",IF($M140&gt;=CA$4,IF($L140&lt;=CA$4,$I140,0),IF($O140&gt;=CA$4,IF($N140&lt;=CA$4,$I140,0),IF($Q140&gt;=CA$4,IF($P140&lt;=CA$4,$I140,0),IF($S140&gt;=CA$4,IF($R140&lt;=CA$4,$I140,0),IF($M140&gt;=CA$4,IF($L140&lt;=CA$4,$I140,0),IF($O140&gt;=CA$4,IF($N140&lt;=CA$4,$I140,0),IF($Q140&gt;=CA$4,IF($P140&lt;=CA$4,$I140,0),IF($S140&gt;=CA$4,IF($R140&lt;=CA$4,$I140,0),0)))))))),IF($J140="All Day",$I140,IF($K140="All Day",$I140,IF($K140&lt;=CA$4,0,IF($J140&lt;=CA$4,$I140,0)))))</f>
        <v>0</v>
      </c>
      <c r="CB140" s="101">
        <f>IF(Calculator!$I138="YES",IF($M140&gt;=CB$4,IF($L140&lt;=CB$4,$I140,0),IF($O140&gt;=CB$4,IF($N140&lt;=CB$4,$I140,0),IF($Q140&gt;=CB$4,IF($P140&lt;=CB$4,$I140,0),IF($S140&gt;=CB$4,IF($R140&lt;=CB$4,$I140,0),IF($M140&gt;=CB$4,IF($L140&lt;=CB$4,$I140,0),IF($O140&gt;=CB$4,IF($N140&lt;=CB$4,$I140,0),IF($Q140&gt;=CB$4,IF($P140&lt;=CB$4,$I140,0),IF($S140&gt;=CB$4,IF($R140&lt;=CB$4,$I140,0),0)))))))),IF($J140="All Day",$I140,IF($K140="All Day",$I140,IF($K140&lt;=CB$4,0,IF($J140&lt;=CB$4,$I140,0)))))</f>
        <v>0</v>
      </c>
      <c r="CC140" s="101">
        <f>IF(Calculator!$I138="YES",IF($M140&gt;=CC$4,IF($L140&lt;=CC$4,$I140,0),IF($O140&gt;=CC$4,IF($N140&lt;=CC$4,$I140,0),IF($Q140&gt;=CC$4,IF($P140&lt;=CC$4,$I140,0),IF($S140&gt;=CC$4,IF($R140&lt;=CC$4,$I140,0),IF($M140&gt;=CC$4,IF($L140&lt;=CC$4,$I140,0),IF($O140&gt;=CC$4,IF($N140&lt;=CC$4,$I140,0),IF($Q140&gt;=CC$4,IF($P140&lt;=CC$4,$I140,0),IF($S140&gt;=CC$4,IF($R140&lt;=CC$4,$I140,0),0)))))))),IF($J140="All Day",$I140,IF($K140="All Day",$I140,IF($K140&lt;=CC$4,0,IF($J140&lt;=CC$4,$I140,0)))))</f>
        <v>0</v>
      </c>
      <c r="CD140" s="101">
        <f>IF(Calculator!$I138="YES",IF($M140&gt;=CD$4,IF($L140&lt;=CD$4,$I140,0),IF($O140&gt;=CD$4,IF($N140&lt;=CD$4,$I140,0),IF($Q140&gt;=CD$4,IF($P140&lt;=CD$4,$I140,0),IF($S140&gt;=CD$4,IF($R140&lt;=CD$4,$I140,0),IF($M140&gt;=CD$4,IF($L140&lt;=CD$4,$I140,0),IF($O140&gt;=CD$4,IF($N140&lt;=CD$4,$I140,0),IF($Q140&gt;=CD$4,IF($P140&lt;=CD$4,$I140,0),IF($S140&gt;=CD$4,IF($R140&lt;=CD$4,$I140,0),0)))))))),IF($J140="All Day",$I140,IF($K140="All Day",$I140,IF($K140&lt;=CD$4,0,IF($J140&lt;=CD$4,$I140,0)))))</f>
        <v>0</v>
      </c>
      <c r="CE140" s="101">
        <f>IF(Calculator!$I138="YES",IF($M140&gt;=CE$4,IF($L140&lt;=CE$4,$I140,0),IF($O140&gt;=CE$4,IF($N140&lt;=CE$4,$I140,0),IF($Q140&gt;=CE$4,IF($P140&lt;=CE$4,$I140,0),IF($S140&gt;=CE$4,IF($R140&lt;=CE$4,$I140,0),IF($M140&gt;=CE$4,IF($L140&lt;=CE$4,$I140,0),IF($O140&gt;=CE$4,IF($N140&lt;=CE$4,$I140,0),IF($Q140&gt;=CE$4,IF($P140&lt;=CE$4,$I140,0),IF($S140&gt;=CE$4,IF($R140&lt;=CE$4,$I140,0),0)))))))),IF($J140="All Day",$I140,IF($K140="All Day",$I140,IF($K140&lt;=CE$4,0,IF($J140&lt;=CE$4,$I140,0)))))</f>
        <v>0</v>
      </c>
      <c r="CF140" s="101">
        <f>IF(Calculator!$I138="YES",IF($M140&gt;=CF$4,IF($L140&lt;=CF$4,$I140,0),IF($O140&gt;=CF$4,IF($N140&lt;=CF$4,$I140,0),IF($Q140&gt;=CF$4,IF($P140&lt;=CF$4,$I140,0),IF($S140&gt;=CF$4,IF($R140&lt;=CF$4,$I140,0),IF($M140&gt;=CF$4,IF($L140&lt;=CF$4,$I140,0),IF($O140&gt;=CF$4,IF($N140&lt;=CF$4,$I140,0),IF($Q140&gt;=CF$4,IF($P140&lt;=CF$4,$I140,0),IF($S140&gt;=CF$4,IF($R140&lt;=CF$4,$I140,0),0)))))))),IF($J140="All Day",$I140,IF($K140="All Day",$I140,IF($K140&lt;=CF$4,0,IF($J140&lt;=CF$4,$I140,0)))))</f>
        <v>0</v>
      </c>
      <c r="CG140" s="101">
        <f>IF(Calculator!$I138="YES",IF($M140&gt;=CG$4,IF($L140&lt;=CG$4,$I140,0),IF($O140&gt;=CG$4,IF($N140&lt;=CG$4,$I140,0),IF($Q140&gt;=CG$4,IF($P140&lt;=CG$4,$I140,0),IF($S140&gt;=CG$4,IF($R140&lt;=CG$4,$I140,0),IF($M140&gt;=CG$4,IF($L140&lt;=CG$4,$I140,0),IF($O140&gt;=CG$4,IF($N140&lt;=CG$4,$I140,0),IF($Q140&gt;=CG$4,IF($P140&lt;=CG$4,$I140,0),IF($S140&gt;=CG$4,IF($R140&lt;=CG$4,$I140,0),0)))))))),IF($J140="All Day",$I140,IF($K140="All Day",$I140,IF($K140&lt;=CG$4,0,IF($J140&lt;=CG$4,$I140,0)))))</f>
        <v>0</v>
      </c>
      <c r="CH140" s="101">
        <f>IF(Calculator!$I138="YES",IF($M140&gt;=CH$4,IF($L140&lt;=CH$4,$I140,0),IF($O140&gt;=CH$4,IF($N140&lt;=CH$4,$I140,0),IF($Q140&gt;=CH$4,IF($P140&lt;=CH$4,$I140,0),IF($S140&gt;=CH$4,IF($R140&lt;=CH$4,$I140,0),IF($M140&gt;=CH$4,IF($L140&lt;=CH$4,$I140,0),IF($O140&gt;=CH$4,IF($N140&lt;=CH$4,$I140,0),IF($Q140&gt;=CH$4,IF($P140&lt;=CH$4,$I140,0),IF($S140&gt;=CH$4,IF($R140&lt;=CH$4,$I140,0),0)))))))),IF($J140="All Day",$I140,IF($K140="All Day",$I140,IF($K140&lt;=CH$4,0,IF($J140&lt;=CH$4,$I140,0)))))</f>
        <v>0</v>
      </c>
      <c r="CI140" s="101">
        <f>IF(Calculator!$I138="YES",IF($M140&gt;=CI$4,IF($L140&lt;=CI$4,$I140,0),IF($O140&gt;=CI$4,IF($N140&lt;=CI$4,$I140,0),IF($Q140&gt;=CI$4,IF($P140&lt;=CI$4,$I140,0),IF($S140&gt;=CI$4,IF($R140&lt;=CI$4,$I140,0),IF($M140&gt;=CI$4,IF($L140&lt;=CI$4,$I140,0),IF($O140&gt;=CI$4,IF($N140&lt;=CI$4,$I140,0),IF($Q140&gt;=CI$4,IF($P140&lt;=CI$4,$I140,0),IF($S140&gt;=CI$4,IF($R140&lt;=CI$4,$I140,0),0)))))))),IF($J140="All Day",$I140,IF($K140="All Day",$I140,IF($K140&lt;=CI$4,0,IF($J140&lt;=CI$4,$I140,0)))))</f>
        <v>0</v>
      </c>
      <c r="CJ140" s="101">
        <f>IF(Calculator!$I138="YES",IF($M140&gt;=CJ$4,IF($L140&lt;=CJ$4,$I140,0),IF($O140&gt;=CJ$4,IF($N140&lt;=CJ$4,$I140,0),IF($Q140&gt;=CJ$4,IF($P140&lt;=CJ$4,$I140,0),IF($S140&gt;=CJ$4,IF($R140&lt;=CJ$4,$I140,0),IF($M140&gt;=CJ$4,IF($L140&lt;=CJ$4,$I140,0),IF($O140&gt;=CJ$4,IF($N140&lt;=CJ$4,$I140,0),IF($Q140&gt;=CJ$4,IF($P140&lt;=CJ$4,$I140,0),IF($S140&gt;=CJ$4,IF($R140&lt;=CJ$4,$I140,0),0)))))))),IF($J140="All Day",$I140,IF($K140="All Day",$I140,IF($K140&lt;=CJ$4,0,IF($J140&lt;=CJ$4,$I140,0)))))</f>
        <v>0</v>
      </c>
      <c r="CK140" s="101">
        <f>IF(Calculator!$I138="YES",IF($M140&gt;=CK$4,IF($L140&lt;=CK$4,$I140,0),IF($O140&gt;=CK$4,IF($N140&lt;=CK$4,$I140,0),IF($Q140&gt;=CK$4,IF($P140&lt;=CK$4,$I140,0),IF($S140&gt;=CK$4,IF($R140&lt;=CK$4,$I140,0),IF($M140&gt;=CK$4,IF($L140&lt;=CK$4,$I140,0),IF($O140&gt;=CK$4,IF($N140&lt;=CK$4,$I140,0),IF($Q140&gt;=CK$4,IF($P140&lt;=CK$4,$I140,0),IF($S140&gt;=CK$4,IF($R140&lt;=CK$4,$I140,0),0)))))))),IF($J140="All Day",$I140,IF($K140="All Day",$I140,IF($K140&lt;=CK$4,0,IF($J140&lt;=CK$4,$I140,0)))))</f>
        <v>0</v>
      </c>
      <c r="CL140" s="101">
        <f>IF(Calculator!$I138="YES",IF($M140&gt;=CL$4,IF($L140&lt;=CL$4,$I140,0),IF($O140&gt;=CL$4,IF($N140&lt;=CL$4,$I140,0),IF($Q140&gt;=CL$4,IF($P140&lt;=CL$4,$I140,0),IF($S140&gt;=CL$4,IF($R140&lt;=CL$4,$I140,0),IF($M140&gt;=CL$4,IF($L140&lt;=CL$4,$I140,0),IF($O140&gt;=CL$4,IF($N140&lt;=CL$4,$I140,0),IF($Q140&gt;=CL$4,IF($P140&lt;=CL$4,$I140,0),IF($S140&gt;=CL$4,IF($R140&lt;=CL$4,$I140,0),0)))))))),IF($J140="All Day",$I140,IF($K140="All Day",$I140,IF($K140&lt;=CL$4,0,IF($J140&lt;=CL$4,$I140,0)))))</f>
        <v>0</v>
      </c>
      <c r="CM140" s="101">
        <f>IF(Calculator!$I138="YES",IF($M140&gt;=CM$4,IF($L140&lt;=CM$4,$I140,0),IF($O140&gt;=CM$4,IF($N140&lt;=CM$4,$I140,0),IF($Q140&gt;=CM$4,IF($P140&lt;=CM$4,$I140,0),IF($S140&gt;=CM$4,IF($R140&lt;=CM$4,$I140,0),IF($M140&gt;=CM$4,IF($L140&lt;=CM$4,$I140,0),IF($O140&gt;=CM$4,IF($N140&lt;=CM$4,$I140,0),IF($Q140&gt;=CM$4,IF($P140&lt;=CM$4,$I140,0),IF($S140&gt;=CM$4,IF($R140&lt;=CM$4,$I140,0),0)))))))),IF($J140="All Day",$I140,IF($K140="All Day",$I140,IF($K140&lt;=CM$4,0,IF($J140&lt;=CM$4,$I140,0)))))</f>
        <v>0</v>
      </c>
      <c r="CN140" s="101">
        <f>IF(Calculator!$I138="YES",IF($M140&gt;=CN$4,IF($L140&lt;=CN$4,$I140,0),IF($O140&gt;=CN$4,IF($N140&lt;=CN$4,$I140,0),IF($Q140&gt;=CN$4,IF($P140&lt;=CN$4,$I140,0),IF($S140&gt;=CN$4,IF($R140&lt;=CN$4,$I140,0),IF($M140&gt;=CN$4,IF($L140&lt;=CN$4,$I140,0),IF($O140&gt;=CN$4,IF($N140&lt;=CN$4,$I140,0),IF($Q140&gt;=CN$4,IF($P140&lt;=CN$4,$I140,0),IF($S140&gt;=CN$4,IF($R140&lt;=CN$4,$I140,0),0)))))))),IF($J140="All Day",$I140,IF($K140="All Day",$I140,IF($K140&lt;=CN$4,0,IF($J140&lt;=CN$4,$I140,0)))))</f>
        <v>0</v>
      </c>
      <c r="CO140" s="101">
        <f>IF(Calculator!$I138="YES",IF($M140&gt;=CO$4,IF($L140&lt;=CO$4,$I140,0),IF($O140&gt;=CO$4,IF($N140&lt;=CO$4,$I140,0),IF($Q140&gt;=CO$4,IF($P140&lt;=CO$4,$I140,0),IF($S140&gt;=CO$4,IF($R140&lt;=CO$4,$I140,0),IF($M140&gt;=CO$4,IF($L140&lt;=CO$4,$I140,0),IF($O140&gt;=CO$4,IF($N140&lt;=CO$4,$I140,0),IF($Q140&gt;=CO$4,IF($P140&lt;=CO$4,$I140,0),IF($S140&gt;=CO$4,IF($R140&lt;=CO$4,$I140,0),0)))))))),IF($J140="All Day",$I140,IF($K140="All Day",$I140,IF($K140&lt;=CO$4,0,IF($J140&lt;=CO$4,$I140,0)))))</f>
        <v>0</v>
      </c>
      <c r="CP140" s="101">
        <f>IF(Calculator!$I138="YES",IF($M140&gt;=CP$4,IF($L140&lt;=CP$4,$I140,0),IF($O140&gt;=CP$4,IF($N140&lt;=CP$4,$I140,0),IF($Q140&gt;=CP$4,IF($P140&lt;=CP$4,$I140,0),IF($S140&gt;=CP$4,IF($R140&lt;=CP$4,$I140,0),IF($M140&gt;=CP$4,IF($L140&lt;=CP$4,$I140,0),IF($O140&gt;=CP$4,IF($N140&lt;=CP$4,$I140,0),IF($Q140&gt;=CP$4,IF($P140&lt;=CP$4,$I140,0),IF($S140&gt;=CP$4,IF($R140&lt;=CP$4,$I140,0),0)))))))),IF($J140="All Day",$I140,IF($K140="All Day",$I140,IF($K140&lt;=CP$4,0,IF($J140&lt;=CP$4,$I140,0)))))</f>
        <v>0</v>
      </c>
      <c r="CQ140" s="101">
        <f>IF(Calculator!$I138="YES",IF($M140&gt;=CQ$4,IF($L140&lt;=CQ$4,$I140,0),IF($O140&gt;=CQ$4,IF($N140&lt;=CQ$4,$I140,0),IF($Q140&gt;=CQ$4,IF($P140&lt;=CQ$4,$I140,0),IF($S140&gt;=CQ$4,IF($R140&lt;=CQ$4,$I140,0),IF($M140&gt;=CQ$4,IF($L140&lt;=CQ$4,$I140,0),IF($O140&gt;=CQ$4,IF($N140&lt;=CQ$4,$I140,0),IF($Q140&gt;=CQ$4,IF($P140&lt;=CQ$4,$I140,0),IF($S140&gt;=CQ$4,IF($R140&lt;=CQ$4,$I140,0),0)))))))),IF($J140="All Day",$I140,IF($K140="All Day",$I140,IF($K140&lt;=CQ$4,0,IF($J140&lt;=CQ$4,$I140,0)))))</f>
        <v>0</v>
      </c>
      <c r="CR140" s="101">
        <f>IF(Calculator!$I138="YES",IF($M140&gt;=CR$4,IF($L140&lt;=CR$4,$I140,0),IF($O140&gt;=CR$4,IF($N140&lt;=CR$4,$I140,0),IF($Q140&gt;=CR$4,IF($P140&lt;=CR$4,$I140,0),IF($S140&gt;=CR$4,IF($R140&lt;=CR$4,$I140,0),IF($M140&gt;=CR$4,IF($L140&lt;=CR$4,$I140,0),IF($O140&gt;=CR$4,IF($N140&lt;=CR$4,$I140,0),IF($Q140&gt;=CR$4,IF($P140&lt;=CR$4,$I140,0),IF($S140&gt;=CR$4,IF($R140&lt;=CR$4,$I140,0),0)))))))),IF($J140="All Day",$I140,IF($K140="All Day",$I140,IF($K140&lt;=CR$4,0,IF($J140&lt;=CR$4,$I140,0)))))</f>
        <v>0</v>
      </c>
      <c r="CS140" s="101">
        <f>IF(Calculator!$I138="YES",IF($M140&gt;=CS$4,IF($L140&lt;=CS$4,$I140,0),IF($O140&gt;=CS$4,IF($N140&lt;=CS$4,$I140,0),IF($Q140&gt;=CS$4,IF($P140&lt;=CS$4,$I140,0),IF($S140&gt;=CS$4,IF($R140&lt;=CS$4,$I140,0),IF($M140&gt;=CS$4,IF($L140&lt;=CS$4,$I140,0),IF($O140&gt;=CS$4,IF($N140&lt;=CS$4,$I140,0),IF($Q140&gt;=CS$4,IF($P140&lt;=CS$4,$I140,0),IF($S140&gt;=CS$4,IF($R140&lt;=CS$4,$I140,0),0)))))))),IF($J140="All Day",$I140,IF($K140="All Day",$I140,IF($K140&lt;=CS$4,0,IF($J140&lt;=CS$4,$I140,0)))))</f>
        <v>0</v>
      </c>
      <c r="CT140" s="101">
        <f>IF(Calculator!$I138="YES",IF($M140&gt;=CT$4,IF($L140&lt;=CT$4,$I140,0),IF($O140&gt;=CT$4,IF($N140&lt;=CT$4,$I140,0),IF($Q140&gt;=CT$4,IF($P140&lt;=CT$4,$I140,0),IF($S140&gt;=CT$4,IF($R140&lt;=CT$4,$I140,0),IF($M140&gt;=CT$4,IF($L140&lt;=CT$4,$I140,0),IF($O140&gt;=CT$4,IF($N140&lt;=CT$4,$I140,0),IF($Q140&gt;=CT$4,IF($P140&lt;=CT$4,$I140,0),IF($S140&gt;=CT$4,IF($R140&lt;=CT$4,$I140,0),0)))))))),IF($J140="All Day",$I140,IF($K140="All Day",$I140,IF($K140&lt;=CT$4,0,IF($J140&lt;=CT$4,$I140,0)))))</f>
        <v>0</v>
      </c>
      <c r="CU140" s="101">
        <f>IF(Calculator!$I138="YES",IF($M140&gt;=CU$4,IF($L140&lt;=CU$4,$I140,0),IF($O140&gt;=CU$4,IF($N140&lt;=CU$4,$I140,0),IF($Q140&gt;=CU$4,IF($P140&lt;=CU$4,$I140,0),IF($S140&gt;=CU$4,IF($R140&lt;=CU$4,$I140,0),IF($M140&gt;=CU$4,IF($L140&lt;=CU$4,$I140,0),IF($O140&gt;=CU$4,IF($N140&lt;=CU$4,$I140,0),IF($Q140&gt;=CU$4,IF($P140&lt;=CU$4,$I140,0),IF($S140&gt;=CU$4,IF($R140&lt;=CU$4,$I140,0),0)))))))),IF($J140="All Day",$I140,IF($K140="All Day",$I140,IF($K140&lt;=CU$4,0,IF($J140&lt;=CU$4,$I140,0)))))</f>
        <v>0</v>
      </c>
      <c r="CV140" s="101">
        <f>IF(Calculator!$I138="YES",IF($M140&gt;=CV$4,IF($L140&lt;=CV$4,$I140,0),IF($O140&gt;=CV$4,IF($N140&lt;=CV$4,$I140,0),IF($Q140&gt;=CV$4,IF($P140&lt;=CV$4,$I140,0),IF($S140&gt;=CV$4,IF($R140&lt;=CV$4,$I140,0),IF($M140&gt;=CV$4,IF($L140&lt;=CV$4,$I140,0),IF($O140&gt;=CV$4,IF($N140&lt;=CV$4,$I140,0),IF($Q140&gt;=CV$4,IF($P140&lt;=CV$4,$I140,0),IF($S140&gt;=CV$4,IF($R140&lt;=CV$4,$I140,0),0)))))))),IF($J140="All Day",$I140,IF($K140="All Day",$I140,IF($K140&lt;=CV$4,0,IF($J140&lt;=CV$4,$I140,0)))))</f>
        <v>0</v>
      </c>
      <c r="CW140" s="101">
        <f>IF(Calculator!$I138="YES",IF($M140&gt;=CW$4,IF($L140&lt;=CW$4,$I140,0),IF($O140&gt;=CW$4,IF($N140&lt;=CW$4,$I140,0),IF($Q140&gt;=CW$4,IF($P140&lt;=CW$4,$I140,0),IF($S140&gt;=CW$4,IF($R140&lt;=CW$4,$I140,0),IF($M140&gt;=CW$4,IF($L140&lt;=CW$4,$I140,0),IF($O140&gt;=CW$4,IF($N140&lt;=CW$4,$I140,0),IF($Q140&gt;=CW$4,IF($P140&lt;=CW$4,$I140,0),IF($S140&gt;=CW$4,IF($R140&lt;=CW$4,$I140,0),0)))))))),IF($J140="All Day",$I140,IF($K140="All Day",$I140,IF($K140&lt;=CW$4,0,IF($J140&lt;=CW$4,$I140,0)))))</f>
        <v>0</v>
      </c>
      <c r="CX140" s="101">
        <f>IF(Calculator!$I138="YES",IF($M140&gt;=CX$4,IF($L140&lt;=CX$4,$I140,0),IF($O140&gt;=CX$4,IF($N140&lt;=CX$4,$I140,0),IF($Q140&gt;=CX$4,IF($P140&lt;=CX$4,$I140,0),IF($S140&gt;=CX$4,IF($R140&lt;=CX$4,$I140,0),IF($M140&gt;=CX$4,IF($L140&lt;=CX$4,$I140,0),IF($O140&gt;=CX$4,IF($N140&lt;=CX$4,$I140,0),IF($Q140&gt;=CX$4,IF($P140&lt;=CX$4,$I140,0),IF($S140&gt;=CX$4,IF($R140&lt;=CX$4,$I140,0),0)))))))),IF($J140="All Day",$I140,IF($K140="All Day",$I140,IF($K140&lt;=CX$4,0,IF($J140&lt;=CX$4,$I140,0)))))</f>
        <v>0</v>
      </c>
      <c r="CY140" s="101">
        <f>IF(Calculator!$I138="YES",IF($M140&gt;=CY$4,IF($L140&lt;=CY$4,$I140,0),IF($O140&gt;=CY$4,IF($N140&lt;=CY$4,$I140,0),IF($Q140&gt;=CY$4,IF($P140&lt;=CY$4,$I140,0),IF($S140&gt;=CY$4,IF($R140&lt;=CY$4,$I140,0),IF($M140&gt;=CY$4,IF($L140&lt;=CY$4,$I140,0),IF($O140&gt;=CY$4,IF($N140&lt;=CY$4,$I140,0),IF($Q140&gt;=CY$4,IF($P140&lt;=CY$4,$I140,0),IF($S140&gt;=CY$4,IF($R140&lt;=CY$4,$I140,0),0)))))))),IF($J140="All Day",$I140,IF($K140="All Day",$I140,IF($K140&lt;=CY$4,0,IF($J140&lt;=CY$4,$I140,0)))))</f>
        <v>0</v>
      </c>
      <c r="CZ140" s="101">
        <f>IF(Calculator!$I138="YES",IF($M140&gt;=CZ$4,IF($L140&lt;=CZ$4,$I140,0),IF($O140&gt;=CZ$4,IF($N140&lt;=CZ$4,$I140,0),IF($Q140&gt;=CZ$4,IF($P140&lt;=CZ$4,$I140,0),IF($S140&gt;=CZ$4,IF($R140&lt;=CZ$4,$I140,0),IF($M140&gt;=CZ$4,IF($L140&lt;=CZ$4,$I140,0),IF($O140&gt;=CZ$4,IF($N140&lt;=CZ$4,$I140,0),IF($Q140&gt;=CZ$4,IF($P140&lt;=CZ$4,$I140,0),IF($S140&gt;=CZ$4,IF($R140&lt;=CZ$4,$I140,0),0)))))))),IF($J140="All Day",$I140,IF($K140="All Day",$I140,IF($K140&lt;=CZ$4,0,IF($J140&lt;=CZ$4,$I140,0)))))</f>
        <v>0</v>
      </c>
      <c r="DA140" s="101">
        <f>IF(Calculator!$I138="YES",IF($M140&gt;=DA$4,IF($L140&lt;=DA$4,$I140,0),IF($O140&gt;=DA$4,IF($N140&lt;=DA$4,$I140,0),IF($Q140&gt;=DA$4,IF($P140&lt;=DA$4,$I140,0),IF($S140&gt;=DA$4,IF($R140&lt;=DA$4,$I140,0),IF($M140&gt;=DA$4,IF($L140&lt;=DA$4,$I140,0),IF($O140&gt;=DA$4,IF($N140&lt;=DA$4,$I140,0),IF($Q140&gt;=DA$4,IF($P140&lt;=DA$4,$I140,0),IF($S140&gt;=DA$4,IF($R140&lt;=DA$4,$I140,0),0)))))))),IF($J140="All Day",$I140,IF($K140="All Day",$I140,IF($K140&lt;=DA$4,0,IF($J140&lt;=DA$4,$I140,0)))))</f>
        <v>0</v>
      </c>
      <c r="DB140" s="101">
        <f>IF(Calculator!$I138="YES",IF($M140&gt;=DB$4,IF($L140&lt;=DB$4,$I140,0),IF($O140&gt;=DB$4,IF($N140&lt;=DB$4,$I140,0),IF($Q140&gt;=DB$4,IF($P140&lt;=DB$4,$I140,0),IF($S140&gt;=DB$4,IF($R140&lt;=DB$4,$I140,0),IF($M140&gt;=DB$4,IF($L140&lt;=DB$4,$I140,0),IF($O140&gt;=DB$4,IF($N140&lt;=DB$4,$I140,0),IF($Q140&gt;=DB$4,IF($P140&lt;=DB$4,$I140,0),IF($S140&gt;=DB$4,IF($R140&lt;=DB$4,$I140,0),0)))))))),IF($J140="All Day",$I140,IF($K140="All Day",$I140,IF($K140&lt;=DB$4,0,IF($J140&lt;=DB$4,$I140,0)))))</f>
        <v>0</v>
      </c>
      <c r="DC140" s="101">
        <f>IF(Calculator!$I138="YES",IF($M140&gt;=DC$4,IF($L140&lt;=DC$4,$I140,0),IF($O140&gt;=DC$4,IF($N140&lt;=DC$4,$I140,0),IF($Q140&gt;=DC$4,IF($P140&lt;=DC$4,$I140,0),IF($S140&gt;=DC$4,IF($R140&lt;=DC$4,$I140,0),IF($M140&gt;=DC$4,IF($L140&lt;=DC$4,$I140,0),IF($O140&gt;=DC$4,IF($N140&lt;=DC$4,$I140,0),IF($Q140&gt;=DC$4,IF($P140&lt;=DC$4,$I140,0),IF($S140&gt;=DC$4,IF($R140&lt;=DC$4,$I140,0),0)))))))),IF($J140="All Day",$I140,IF($K140="All Day",$I140,IF($K140&lt;=DC$4,0,IF($J140&lt;=DC$4,$I140,0)))))</f>
        <v>0</v>
      </c>
      <c r="DD140" s="101">
        <f>IF(Calculator!$I138="YES",IF($M140&gt;=DD$4,IF($L140&lt;=DD$4,$I140,0),IF($O140&gt;=DD$4,IF($N140&lt;=DD$4,$I140,0),IF($Q140&gt;=DD$4,IF($P140&lt;=DD$4,$I140,0),IF($S140&gt;=DD$4,IF($R140&lt;=DD$4,$I140,0),IF($M140&gt;=DD$4,IF($L140&lt;=DD$4,$I140,0),IF($O140&gt;=DD$4,IF($N140&lt;=DD$4,$I140,0),IF($Q140&gt;=DD$4,IF($P140&lt;=DD$4,$I140,0),IF($S140&gt;=DD$4,IF($R140&lt;=DD$4,$I140,0),0)))))))),IF($J140="All Day",$I140,IF($K140="All Day",$I140,IF($K140&lt;=DD$4,0,IF($J140&lt;=DD$4,$I140,0)))))</f>
        <v>0</v>
      </c>
      <c r="DE140" s="101">
        <f>IF(Calculator!$I138="YES",IF($M140&gt;=DE$4,IF($L140&lt;=DE$4,$I140,0),IF($O140&gt;=DE$4,IF($N140&lt;=DE$4,$I140,0),IF($Q140&gt;=DE$4,IF($P140&lt;=DE$4,$I140,0),IF($S140&gt;=DE$4,IF($R140&lt;=DE$4,$I140,0),IF($M140&gt;=DE$4,IF($L140&lt;=DE$4,$I140,0),IF($O140&gt;=DE$4,IF($N140&lt;=DE$4,$I140,0),IF($Q140&gt;=DE$4,IF($P140&lt;=DE$4,$I140,0),IF($S140&gt;=DE$4,IF($R140&lt;=DE$4,$I140,0),0)))))))),IF($J140="All Day",$I140,IF($K140="All Day",$I140,IF($K140&lt;=DE$4,0,IF($J140&lt;=DE$4,$I140,0)))))</f>
        <v>0</v>
      </c>
      <c r="DF140" s="101">
        <f>IF(Calculator!$I138="YES",IF($M140&gt;=DF$4,IF($L140&lt;=DF$4,$I140,0),IF($O140&gt;=DF$4,IF($N140&lt;=DF$4,$I140,0),IF($Q140&gt;=DF$4,IF($P140&lt;=DF$4,$I140,0),IF($S140&gt;=DF$4,IF($R140&lt;=DF$4,$I140,0),IF($M140&gt;=DF$4,IF($L140&lt;=DF$4,$I140,0),IF($O140&gt;=DF$4,IF($N140&lt;=DF$4,$I140,0),IF($Q140&gt;=DF$4,IF($P140&lt;=DF$4,$I140,0),IF($S140&gt;=DF$4,IF($R140&lt;=DF$4,$I140,0),0)))))))),IF($J140="All Day",$I140,IF($K140="All Day",$I140,IF($K140&lt;=DF$4,0,IF($J140&lt;=DF$4,$I140,0)))))</f>
        <v>0</v>
      </c>
      <c r="DG140" s="101">
        <f>IF(Calculator!$I138="YES",IF($M140&gt;=DG$4,IF($L140&lt;=DG$4,$I140,0),IF($O140&gt;=DG$4,IF($N140&lt;=DG$4,$I140,0),IF($Q140&gt;=DG$4,IF($P140&lt;=DG$4,$I140,0),IF($S140&gt;=DG$4,IF($R140&lt;=DG$4,$I140,0),IF($M140&gt;=DG$4,IF($L140&lt;=DG$4,$I140,0),IF($O140&gt;=DG$4,IF($N140&lt;=DG$4,$I140,0),IF($Q140&gt;=DG$4,IF($P140&lt;=DG$4,$I140,0),IF($S140&gt;=DG$4,IF($R140&lt;=DG$4,$I140,0),0)))))))),IF($J140="All Day",$I140,IF($K140="All Day",$I140,IF($K140&lt;=DG$4,0,IF($J140&lt;=DG$4,$I140,0)))))</f>
        <v>0</v>
      </c>
      <c r="DH140" s="101">
        <f>IF(Calculator!$I138="YES",IF($M140&gt;=DH$4,IF($L140&lt;=DH$4,$I140,0),IF($O140&gt;=DH$4,IF($N140&lt;=DH$4,$I140,0),IF($Q140&gt;=DH$4,IF($P140&lt;=DH$4,$I140,0),IF($S140&gt;=DH$4,IF($R140&lt;=DH$4,$I140,0),IF($M140&gt;=DH$4,IF($L140&lt;=DH$4,$I140,0),IF($O140&gt;=DH$4,IF($N140&lt;=DH$4,$I140,0),IF($Q140&gt;=DH$4,IF($P140&lt;=DH$4,$I140,0),IF($S140&gt;=DH$4,IF($R140&lt;=DH$4,$I140,0),0)))))))),IF($J140="All Day",$I140,IF($K140="All Day",$I140,IF($K140&lt;=DH$4,0,IF($J140&lt;=DH$4,$I140,0)))))</f>
        <v>0</v>
      </c>
      <c r="DI140" s="101">
        <f>IF(Calculator!$I138="YES",IF($M140&gt;=DI$4,IF($L140&lt;=DI$4,$I140,0),IF($O140&gt;=DI$4,IF($N140&lt;=DI$4,$I140,0),IF($Q140&gt;=DI$4,IF($P140&lt;=DI$4,$I140,0),IF($S140&gt;=DI$4,IF($R140&lt;=DI$4,$I140,0),IF($M140&gt;=DI$4,IF($L140&lt;=DI$4,$I140,0),IF($O140&gt;=DI$4,IF($N140&lt;=DI$4,$I140,0),IF($Q140&gt;=DI$4,IF($P140&lt;=DI$4,$I140,0),IF($S140&gt;=DI$4,IF($R140&lt;=DI$4,$I140,0),0)))))))),IF($J140="All Day",$I140,IF($K140="All Day",$I140,IF($K140&lt;=DI$4,0,IF($J140&lt;=DI$4,$I140,0)))))</f>
        <v>0</v>
      </c>
      <c r="DJ140" s="101">
        <f>IF(Calculator!$I138="YES",IF($M140&gt;=DJ$4,IF($L140&lt;=DJ$4,$I140,0),IF($O140&gt;=DJ$4,IF($N140&lt;=DJ$4,$I140,0),IF($Q140&gt;=DJ$4,IF($P140&lt;=DJ$4,$I140,0),IF($S140&gt;=DJ$4,IF($R140&lt;=DJ$4,$I140,0),IF($M140&gt;=DJ$4,IF($L140&lt;=DJ$4,$I140,0),IF($O140&gt;=DJ$4,IF($N140&lt;=DJ$4,$I140,0),IF($Q140&gt;=DJ$4,IF($P140&lt;=DJ$4,$I140,0),IF($S140&gt;=DJ$4,IF($R140&lt;=DJ$4,$I140,0),0)))))))),IF($J140="All Day",$I140,IF($K140="All Day",$I140,IF($K140&lt;=DJ$4,0,IF($J140&lt;=DJ$4,$I140,0)))))</f>
        <v>0</v>
      </c>
      <c r="DK140" s="101">
        <f>IF(Calculator!$I138="YES",IF($M140&gt;=DK$4,IF($L140&lt;=DK$4,$I140,0),IF($O140&gt;=DK$4,IF($N140&lt;=DK$4,$I140,0),IF($Q140&gt;=DK$4,IF($P140&lt;=DK$4,$I140,0),IF($S140&gt;=DK$4,IF($R140&lt;=DK$4,$I140,0),IF($M140&gt;=DK$4,IF($L140&lt;=DK$4,$I140,0),IF($O140&gt;=DK$4,IF($N140&lt;=DK$4,$I140,0),IF($Q140&gt;=DK$4,IF($P140&lt;=DK$4,$I140,0),IF($S140&gt;=DK$4,IF($R140&lt;=DK$4,$I140,0),0)))))))),IF($J140="All Day",$I140,IF($K140="All Day",$I140,IF($K140&lt;=DK$4,0,IF($J140&lt;=DK$4,$I140,0)))))</f>
        <v>0</v>
      </c>
      <c r="DL140" s="101">
        <f>IF(Calculator!$I138="YES",IF($M140&gt;=DL$4,IF($L140&lt;=DL$4,$I140,0),IF($O140&gt;=DL$4,IF($N140&lt;=DL$4,$I140,0),IF($Q140&gt;=DL$4,IF($P140&lt;=DL$4,$I140,0),IF($S140&gt;=DL$4,IF($R140&lt;=DL$4,$I140,0),IF($M140&gt;=DL$4,IF($L140&lt;=DL$4,$I140,0),IF($O140&gt;=DL$4,IF($N140&lt;=DL$4,$I140,0),IF($Q140&gt;=DL$4,IF($P140&lt;=DL$4,$I140,0),IF($S140&gt;=DL$4,IF($R140&lt;=DL$4,$I140,0),0)))))))),IF($J140="All Day",$I140,IF($K140="All Day",$I140,IF($K140&lt;=DL$4,0,IF($J140&lt;=DL$4,$I140,0)))))</f>
        <v>0</v>
      </c>
      <c r="DN140" s="110">
        <f>IF(Calculator!$F138="Winter only usage",1,0)</f>
        <v>0</v>
      </c>
      <c r="DO140" s="109">
        <f t="shared" si="1082"/>
        <v>0</v>
      </c>
      <c r="DP140" s="109">
        <f t="shared" si="1083"/>
        <v>0</v>
      </c>
      <c r="DQ140" s="109">
        <f t="shared" si="1084"/>
        <v>0</v>
      </c>
      <c r="DR140" s="109">
        <f t="shared" si="1085"/>
        <v>0</v>
      </c>
      <c r="DS140" s="109">
        <f t="shared" si="1086"/>
        <v>0</v>
      </c>
      <c r="DT140" s="109">
        <f t="shared" si="1087"/>
        <v>0</v>
      </c>
      <c r="DU140" s="109">
        <f t="shared" si="1088"/>
        <v>0</v>
      </c>
      <c r="DV140" s="109">
        <f t="shared" si="1089"/>
        <v>0</v>
      </c>
      <c r="DW140" s="109">
        <f t="shared" si="1090"/>
        <v>0</v>
      </c>
      <c r="DX140" s="109">
        <f t="shared" si="1091"/>
        <v>0</v>
      </c>
      <c r="DY140" s="109">
        <f t="shared" si="1092"/>
        <v>0</v>
      </c>
      <c r="DZ140" s="109">
        <f t="shared" si="1093"/>
        <v>0</v>
      </c>
      <c r="EA140" s="109">
        <f t="shared" si="1094"/>
        <v>0</v>
      </c>
      <c r="EB140" s="109">
        <f t="shared" si="1095"/>
        <v>0</v>
      </c>
      <c r="EC140" s="109">
        <f t="shared" si="1096"/>
        <v>0</v>
      </c>
      <c r="ED140" s="109">
        <f t="shared" si="1097"/>
        <v>0</v>
      </c>
      <c r="EE140" s="109">
        <f t="shared" si="1098"/>
        <v>0</v>
      </c>
      <c r="EF140" s="109">
        <f t="shared" si="1099"/>
        <v>0</v>
      </c>
      <c r="EG140" s="109">
        <f t="shared" si="1100"/>
        <v>0</v>
      </c>
      <c r="EH140" s="109">
        <f t="shared" si="1101"/>
        <v>0</v>
      </c>
      <c r="EI140" s="109">
        <f t="shared" si="1102"/>
        <v>0</v>
      </c>
      <c r="EJ140" s="109">
        <f t="shared" si="1103"/>
        <v>0</v>
      </c>
      <c r="EK140" s="109">
        <f t="shared" si="1104"/>
        <v>0</v>
      </c>
      <c r="EL140" s="109">
        <f t="shared" si="1105"/>
        <v>0</v>
      </c>
      <c r="EM140" s="109">
        <f t="shared" si="1106"/>
        <v>0</v>
      </c>
      <c r="EN140" s="109">
        <f t="shared" si="1107"/>
        <v>0</v>
      </c>
      <c r="EO140" s="109">
        <f t="shared" si="1108"/>
        <v>0</v>
      </c>
      <c r="EP140" s="109">
        <f t="shared" si="1109"/>
        <v>0</v>
      </c>
      <c r="EQ140" s="109">
        <f t="shared" si="1110"/>
        <v>0</v>
      </c>
      <c r="ER140" s="109">
        <f t="shared" si="1111"/>
        <v>0</v>
      </c>
      <c r="ES140" s="109">
        <f t="shared" si="1112"/>
        <v>0</v>
      </c>
      <c r="ET140" s="109">
        <f t="shared" si="1113"/>
        <v>0</v>
      </c>
      <c r="EU140" s="109">
        <f t="shared" si="1114"/>
        <v>0</v>
      </c>
      <c r="EV140" s="109">
        <f t="shared" si="1115"/>
        <v>0</v>
      </c>
      <c r="EW140" s="109">
        <f t="shared" si="1116"/>
        <v>0</v>
      </c>
      <c r="EX140" s="109">
        <f t="shared" si="1117"/>
        <v>0</v>
      </c>
      <c r="EY140" s="109">
        <f t="shared" si="1118"/>
        <v>0</v>
      </c>
      <c r="EZ140" s="109">
        <f t="shared" si="1119"/>
        <v>0</v>
      </c>
      <c r="FA140" s="109">
        <f t="shared" si="1120"/>
        <v>0</v>
      </c>
      <c r="FB140" s="109">
        <f t="shared" si="1121"/>
        <v>0</v>
      </c>
      <c r="FC140" s="109">
        <f t="shared" si="1122"/>
        <v>0</v>
      </c>
      <c r="FD140" s="109">
        <f t="shared" si="1123"/>
        <v>0</v>
      </c>
      <c r="FE140" s="109">
        <f t="shared" si="1124"/>
        <v>0</v>
      </c>
      <c r="FF140" s="109">
        <f t="shared" si="1125"/>
        <v>0</v>
      </c>
      <c r="FG140" s="109">
        <f t="shared" si="1126"/>
        <v>0</v>
      </c>
      <c r="FH140" s="109">
        <f t="shared" si="1127"/>
        <v>0</v>
      </c>
      <c r="FI140" s="109">
        <f t="shared" si="1128"/>
        <v>0</v>
      </c>
      <c r="FJ140" s="109">
        <f t="shared" si="1129"/>
        <v>0</v>
      </c>
      <c r="FK140" s="109">
        <f t="shared" si="1130"/>
        <v>0</v>
      </c>
      <c r="FL140" s="109">
        <f t="shared" si="1131"/>
        <v>0</v>
      </c>
      <c r="FM140" s="109">
        <f t="shared" si="1132"/>
        <v>0</v>
      </c>
      <c r="FN140" s="109">
        <f t="shared" si="1133"/>
        <v>0</v>
      </c>
      <c r="FO140" s="109">
        <f t="shared" si="1134"/>
        <v>0</v>
      </c>
      <c r="FP140" s="109">
        <f t="shared" si="1135"/>
        <v>0</v>
      </c>
      <c r="FQ140" s="109">
        <f t="shared" si="1136"/>
        <v>0</v>
      </c>
      <c r="FR140" s="109">
        <f t="shared" si="1137"/>
        <v>0</v>
      </c>
      <c r="FS140" s="109">
        <f t="shared" si="1138"/>
        <v>0</v>
      </c>
      <c r="FT140" s="109">
        <f t="shared" si="1139"/>
        <v>0</v>
      </c>
      <c r="FU140" s="109">
        <f t="shared" si="1140"/>
        <v>0</v>
      </c>
      <c r="FV140" s="109">
        <f t="shared" si="1141"/>
        <v>0</v>
      </c>
      <c r="FW140" s="109">
        <f t="shared" si="1142"/>
        <v>0</v>
      </c>
      <c r="FX140" s="109">
        <f t="shared" si="1143"/>
        <v>0</v>
      </c>
      <c r="FY140" s="109">
        <f t="shared" si="1144"/>
        <v>0</v>
      </c>
      <c r="FZ140" s="109">
        <f t="shared" si="1145"/>
        <v>0</v>
      </c>
      <c r="GA140" s="109">
        <f t="shared" si="1146"/>
        <v>0</v>
      </c>
      <c r="GB140" s="109">
        <f t="shared" si="1147"/>
        <v>0</v>
      </c>
      <c r="GC140" s="109">
        <f t="shared" si="1148"/>
        <v>0</v>
      </c>
      <c r="GD140" s="109">
        <f t="shared" si="1149"/>
        <v>0</v>
      </c>
      <c r="GE140" s="109">
        <f t="shared" si="1150"/>
        <v>0</v>
      </c>
      <c r="GF140" s="109">
        <f t="shared" si="1151"/>
        <v>0</v>
      </c>
      <c r="GG140" s="109">
        <f t="shared" si="1152"/>
        <v>0</v>
      </c>
      <c r="GH140" s="109">
        <f t="shared" si="1153"/>
        <v>0</v>
      </c>
      <c r="GI140" s="109">
        <f t="shared" si="1154"/>
        <v>0</v>
      </c>
      <c r="GJ140" s="109">
        <f t="shared" si="1155"/>
        <v>0</v>
      </c>
      <c r="GK140" s="109">
        <f t="shared" si="1156"/>
        <v>0</v>
      </c>
      <c r="GL140" s="109">
        <f t="shared" si="1157"/>
        <v>0</v>
      </c>
      <c r="GM140" s="109">
        <f t="shared" si="1158"/>
        <v>0</v>
      </c>
      <c r="GN140" s="109">
        <f t="shared" si="1159"/>
        <v>0</v>
      </c>
      <c r="GO140" s="109">
        <f t="shared" si="1160"/>
        <v>0</v>
      </c>
      <c r="GP140" s="109">
        <f t="shared" si="1161"/>
        <v>0</v>
      </c>
      <c r="GQ140" s="109">
        <f t="shared" si="1162"/>
        <v>0</v>
      </c>
      <c r="GR140" s="109">
        <f t="shared" si="1163"/>
        <v>0</v>
      </c>
      <c r="GS140" s="109">
        <f t="shared" si="1164"/>
        <v>0</v>
      </c>
      <c r="GT140" s="109">
        <f t="shared" si="1165"/>
        <v>0</v>
      </c>
      <c r="GU140" s="109">
        <f t="shared" si="1166"/>
        <v>0</v>
      </c>
      <c r="GV140" s="109">
        <f t="shared" si="1167"/>
        <v>0</v>
      </c>
      <c r="GW140" s="109">
        <f t="shared" si="1168"/>
        <v>0</v>
      </c>
      <c r="GX140" s="109">
        <f t="shared" si="1169"/>
        <v>0</v>
      </c>
      <c r="GY140" s="109">
        <f t="shared" si="1170"/>
        <v>0</v>
      </c>
      <c r="GZ140" s="109">
        <f t="shared" si="1171"/>
        <v>0</v>
      </c>
      <c r="HA140" s="109">
        <f t="shared" si="1172"/>
        <v>0</v>
      </c>
      <c r="HB140" s="109">
        <f t="shared" si="1173"/>
        <v>0</v>
      </c>
      <c r="HC140" s="109">
        <f t="shared" si="1174"/>
        <v>0</v>
      </c>
      <c r="HD140" s="109">
        <f t="shared" si="1175"/>
        <v>0</v>
      </c>
      <c r="HE140" s="109">
        <f t="shared" si="1176"/>
        <v>0</v>
      </c>
      <c r="HF140" s="109">
        <f t="shared" si="1177"/>
        <v>0</v>
      </c>
      <c r="HG140" s="109">
        <f t="shared" si="1178"/>
        <v>0</v>
      </c>
      <c r="HI140" s="101">
        <f>IF(Calculator!F138="Summer only usage",1,0)</f>
        <v>0</v>
      </c>
      <c r="HJ140" s="108">
        <f t="shared" si="1179"/>
        <v>0</v>
      </c>
      <c r="HK140" s="108">
        <f t="shared" si="1180"/>
        <v>0</v>
      </c>
      <c r="HL140" s="108">
        <f t="shared" si="1181"/>
        <v>0</v>
      </c>
      <c r="HM140" s="108">
        <f t="shared" si="1182"/>
        <v>0</v>
      </c>
      <c r="HN140" s="108">
        <f t="shared" si="1183"/>
        <v>0</v>
      </c>
      <c r="HO140" s="108">
        <f t="shared" si="1184"/>
        <v>0</v>
      </c>
      <c r="HP140" s="108">
        <f t="shared" si="1185"/>
        <v>0</v>
      </c>
      <c r="HQ140" s="108">
        <f t="shared" si="1186"/>
        <v>0</v>
      </c>
      <c r="HR140" s="108">
        <f t="shared" si="1187"/>
        <v>0</v>
      </c>
      <c r="HS140" s="108">
        <f t="shared" si="1188"/>
        <v>0</v>
      </c>
      <c r="HT140" s="108">
        <f t="shared" si="1189"/>
        <v>0</v>
      </c>
      <c r="HU140" s="108">
        <f t="shared" si="1190"/>
        <v>0</v>
      </c>
      <c r="HV140" s="108">
        <f t="shared" si="1191"/>
        <v>0</v>
      </c>
      <c r="HW140" s="108">
        <f t="shared" si="1192"/>
        <v>0</v>
      </c>
      <c r="HX140" s="108">
        <f t="shared" si="1193"/>
        <v>0</v>
      </c>
      <c r="HY140" s="108">
        <f t="shared" si="1194"/>
        <v>0</v>
      </c>
      <c r="HZ140" s="108">
        <f t="shared" si="1195"/>
        <v>0</v>
      </c>
      <c r="IA140" s="108">
        <f t="shared" si="1196"/>
        <v>0</v>
      </c>
      <c r="IB140" s="108">
        <f t="shared" si="1197"/>
        <v>0</v>
      </c>
      <c r="IC140" s="108">
        <f t="shared" si="1198"/>
        <v>0</v>
      </c>
      <c r="ID140" s="108">
        <f t="shared" si="1199"/>
        <v>0</v>
      </c>
      <c r="IE140" s="108">
        <f t="shared" si="1200"/>
        <v>0</v>
      </c>
      <c r="IF140" s="108">
        <f t="shared" si="1201"/>
        <v>0</v>
      </c>
      <c r="IG140" s="108">
        <f t="shared" si="1202"/>
        <v>0</v>
      </c>
      <c r="IH140" s="108">
        <f t="shared" si="1203"/>
        <v>0</v>
      </c>
      <c r="II140" s="108">
        <f t="shared" si="1204"/>
        <v>0</v>
      </c>
      <c r="IJ140" s="108">
        <f t="shared" si="1205"/>
        <v>0</v>
      </c>
      <c r="IK140" s="108">
        <f t="shared" si="1206"/>
        <v>0</v>
      </c>
      <c r="IL140" s="108">
        <f t="shared" si="1207"/>
        <v>0</v>
      </c>
      <c r="IM140" s="108">
        <f t="shared" si="1208"/>
        <v>0</v>
      </c>
      <c r="IN140" s="108">
        <f t="shared" si="1209"/>
        <v>0</v>
      </c>
      <c r="IO140" s="108">
        <f t="shared" si="1210"/>
        <v>0</v>
      </c>
      <c r="IP140" s="108">
        <f t="shared" si="1211"/>
        <v>0</v>
      </c>
      <c r="IQ140" s="108">
        <f t="shared" si="1212"/>
        <v>0</v>
      </c>
      <c r="IR140" s="108">
        <f t="shared" si="1213"/>
        <v>0</v>
      </c>
      <c r="IS140" s="108">
        <f t="shared" si="1214"/>
        <v>0</v>
      </c>
      <c r="IT140" s="108">
        <f t="shared" si="1215"/>
        <v>0</v>
      </c>
      <c r="IU140" s="108">
        <f t="shared" si="1216"/>
        <v>0</v>
      </c>
      <c r="IV140" s="108">
        <f t="shared" si="1217"/>
        <v>0</v>
      </c>
      <c r="IW140" s="108">
        <f t="shared" si="1218"/>
        <v>0</v>
      </c>
      <c r="IX140" s="108">
        <f t="shared" si="1219"/>
        <v>0</v>
      </c>
      <c r="IY140" s="108">
        <f t="shared" si="1220"/>
        <v>0</v>
      </c>
      <c r="IZ140" s="108">
        <f t="shared" si="1221"/>
        <v>0</v>
      </c>
      <c r="JA140" s="108">
        <f t="shared" si="1222"/>
        <v>0</v>
      </c>
      <c r="JB140" s="108">
        <f t="shared" si="1223"/>
        <v>0</v>
      </c>
      <c r="JC140" s="108">
        <f t="shared" si="1224"/>
        <v>0</v>
      </c>
      <c r="JD140" s="108">
        <f t="shared" si="1225"/>
        <v>0</v>
      </c>
      <c r="JE140" s="108">
        <f t="shared" si="1226"/>
        <v>0</v>
      </c>
      <c r="JF140" s="108">
        <f t="shared" si="1227"/>
        <v>0</v>
      </c>
      <c r="JG140" s="108">
        <f t="shared" si="1228"/>
        <v>0</v>
      </c>
      <c r="JH140" s="108">
        <f t="shared" si="1229"/>
        <v>0</v>
      </c>
      <c r="JI140" s="108">
        <f t="shared" si="1230"/>
        <v>0</v>
      </c>
      <c r="JJ140" s="108">
        <f t="shared" si="1231"/>
        <v>0</v>
      </c>
      <c r="JK140" s="108">
        <f t="shared" si="1232"/>
        <v>0</v>
      </c>
      <c r="JL140" s="108">
        <f t="shared" si="1233"/>
        <v>0</v>
      </c>
      <c r="JM140" s="108">
        <f t="shared" si="1234"/>
        <v>0</v>
      </c>
      <c r="JN140" s="108">
        <f t="shared" si="1235"/>
        <v>0</v>
      </c>
      <c r="JO140" s="108">
        <f t="shared" si="1236"/>
        <v>0</v>
      </c>
      <c r="JP140" s="108">
        <f t="shared" si="1237"/>
        <v>0</v>
      </c>
      <c r="JQ140" s="108">
        <f t="shared" si="1238"/>
        <v>0</v>
      </c>
      <c r="JR140" s="108">
        <f t="shared" si="1239"/>
        <v>0</v>
      </c>
      <c r="JS140" s="108">
        <f t="shared" si="1240"/>
        <v>0</v>
      </c>
      <c r="JT140" s="108">
        <f t="shared" si="1241"/>
        <v>0</v>
      </c>
      <c r="JU140" s="108">
        <f t="shared" si="1242"/>
        <v>0</v>
      </c>
      <c r="JV140" s="108">
        <f t="shared" si="1243"/>
        <v>0</v>
      </c>
      <c r="JW140" s="108">
        <f t="shared" si="1244"/>
        <v>0</v>
      </c>
      <c r="JX140" s="108">
        <f t="shared" si="1245"/>
        <v>0</v>
      </c>
      <c r="JY140" s="108">
        <f t="shared" si="1246"/>
        <v>0</v>
      </c>
      <c r="JZ140" s="108">
        <f t="shared" si="1247"/>
        <v>0</v>
      </c>
      <c r="KA140" s="108">
        <f t="shared" si="1248"/>
        <v>0</v>
      </c>
      <c r="KB140" s="108">
        <f t="shared" si="1249"/>
        <v>0</v>
      </c>
      <c r="KC140" s="108">
        <f t="shared" si="1250"/>
        <v>0</v>
      </c>
      <c r="KD140" s="108">
        <f t="shared" si="1251"/>
        <v>0</v>
      </c>
      <c r="KE140" s="108">
        <f t="shared" si="1252"/>
        <v>0</v>
      </c>
      <c r="KF140" s="108">
        <f t="shared" si="1253"/>
        <v>0</v>
      </c>
      <c r="KG140" s="108">
        <f t="shared" si="1254"/>
        <v>0</v>
      </c>
      <c r="KH140" s="108">
        <f t="shared" si="1255"/>
        <v>0</v>
      </c>
      <c r="KI140" s="108">
        <f t="shared" si="1256"/>
        <v>0</v>
      </c>
      <c r="KJ140" s="108">
        <f t="shared" si="1257"/>
        <v>0</v>
      </c>
      <c r="KK140" s="108">
        <f t="shared" si="1258"/>
        <v>0</v>
      </c>
      <c r="KL140" s="108">
        <f t="shared" si="1259"/>
        <v>0</v>
      </c>
      <c r="KM140" s="108">
        <f t="shared" si="1260"/>
        <v>0</v>
      </c>
      <c r="KN140" s="108">
        <f t="shared" si="1261"/>
        <v>0</v>
      </c>
      <c r="KO140" s="108">
        <f t="shared" si="1262"/>
        <v>0</v>
      </c>
      <c r="KP140" s="108">
        <f t="shared" si="1263"/>
        <v>0</v>
      </c>
      <c r="KQ140" s="108">
        <f t="shared" si="1264"/>
        <v>0</v>
      </c>
      <c r="KR140" s="108">
        <f t="shared" si="1265"/>
        <v>0</v>
      </c>
      <c r="KS140" s="108">
        <f t="shared" si="1266"/>
        <v>0</v>
      </c>
      <c r="KT140" s="108">
        <f t="shared" si="1267"/>
        <v>0</v>
      </c>
      <c r="KU140" s="108">
        <f t="shared" si="1268"/>
        <v>0</v>
      </c>
      <c r="KV140" s="108">
        <f t="shared" si="1269"/>
        <v>0</v>
      </c>
      <c r="KW140" s="108">
        <f t="shared" si="1270"/>
        <v>0</v>
      </c>
      <c r="KX140" s="108">
        <f t="shared" si="1271"/>
        <v>0</v>
      </c>
      <c r="KY140" s="108">
        <f t="shared" si="1272"/>
        <v>0</v>
      </c>
      <c r="KZ140" s="108">
        <f t="shared" si="1273"/>
        <v>0</v>
      </c>
      <c r="LA140" s="108">
        <f t="shared" si="1274"/>
        <v>0</v>
      </c>
      <c r="LB140" s="108">
        <f t="shared" si="1275"/>
        <v>0</v>
      </c>
      <c r="LD140" s="111">
        <f t="shared" si="1276"/>
        <v>1</v>
      </c>
      <c r="LE140" s="100">
        <f t="shared" si="1277"/>
        <v>0</v>
      </c>
      <c r="LF140" s="100">
        <f t="shared" si="1278"/>
        <v>0</v>
      </c>
      <c r="LG140" s="100">
        <f t="shared" si="1279"/>
        <v>0</v>
      </c>
      <c r="LH140" s="100">
        <f t="shared" si="1280"/>
        <v>0</v>
      </c>
      <c r="LI140" s="100">
        <f t="shared" si="1281"/>
        <v>0</v>
      </c>
      <c r="LJ140" s="100">
        <f t="shared" si="1282"/>
        <v>0</v>
      </c>
      <c r="LK140" s="100">
        <f t="shared" si="1283"/>
        <v>0</v>
      </c>
      <c r="LL140" s="100">
        <f t="shared" si="1284"/>
        <v>0</v>
      </c>
      <c r="LM140" s="100">
        <f t="shared" si="1285"/>
        <v>0</v>
      </c>
      <c r="LN140" s="100">
        <f t="shared" si="1286"/>
        <v>0</v>
      </c>
      <c r="LO140" s="100">
        <f t="shared" si="1287"/>
        <v>0</v>
      </c>
      <c r="LP140" s="100">
        <f t="shared" si="1288"/>
        <v>0</v>
      </c>
      <c r="LQ140" s="100">
        <f t="shared" si="1289"/>
        <v>0</v>
      </c>
      <c r="LR140" s="100">
        <f t="shared" si="1290"/>
        <v>0</v>
      </c>
      <c r="LS140" s="100">
        <f t="shared" si="1291"/>
        <v>0</v>
      </c>
      <c r="LT140" s="100">
        <f t="shared" si="1292"/>
        <v>0</v>
      </c>
      <c r="LU140" s="100">
        <f t="shared" si="1293"/>
        <v>0</v>
      </c>
      <c r="LV140" s="100">
        <f t="shared" si="1294"/>
        <v>0</v>
      </c>
      <c r="LW140" s="100">
        <f t="shared" si="1295"/>
        <v>0</v>
      </c>
      <c r="LX140" s="100">
        <f t="shared" si="1296"/>
        <v>0</v>
      </c>
      <c r="LY140" s="100">
        <f t="shared" si="1297"/>
        <v>0</v>
      </c>
      <c r="LZ140" s="100">
        <f t="shared" si="1298"/>
        <v>0</v>
      </c>
      <c r="MA140" s="100">
        <f t="shared" si="1299"/>
        <v>0</v>
      </c>
      <c r="MB140" s="100">
        <f t="shared" si="1300"/>
        <v>0</v>
      </c>
      <c r="MC140" s="100">
        <f t="shared" si="1301"/>
        <v>0</v>
      </c>
      <c r="MD140" s="100">
        <f t="shared" si="1302"/>
        <v>0</v>
      </c>
      <c r="ME140" s="100">
        <f t="shared" si="1303"/>
        <v>0</v>
      </c>
      <c r="MF140" s="100">
        <f t="shared" si="1304"/>
        <v>0</v>
      </c>
      <c r="MG140" s="100">
        <f t="shared" si="1305"/>
        <v>0</v>
      </c>
      <c r="MH140" s="100">
        <f t="shared" si="1306"/>
        <v>0</v>
      </c>
      <c r="MI140" s="100">
        <f t="shared" si="1307"/>
        <v>0</v>
      </c>
      <c r="MJ140" s="100">
        <f t="shared" si="1308"/>
        <v>0</v>
      </c>
      <c r="MK140" s="100">
        <f t="shared" si="1309"/>
        <v>0</v>
      </c>
      <c r="ML140" s="100">
        <f t="shared" si="1310"/>
        <v>0</v>
      </c>
      <c r="MM140" s="100">
        <f t="shared" si="1311"/>
        <v>0</v>
      </c>
      <c r="MN140" s="100">
        <f t="shared" si="1312"/>
        <v>0</v>
      </c>
      <c r="MO140" s="100">
        <f t="shared" si="1313"/>
        <v>0</v>
      </c>
      <c r="MP140" s="100">
        <f t="shared" si="1314"/>
        <v>0</v>
      </c>
      <c r="MQ140" s="100">
        <f t="shared" si="1315"/>
        <v>0</v>
      </c>
      <c r="MR140" s="100">
        <f t="shared" si="1316"/>
        <v>0</v>
      </c>
      <c r="MS140" s="100">
        <f t="shared" si="1317"/>
        <v>0</v>
      </c>
      <c r="MT140" s="100">
        <f t="shared" si="1318"/>
        <v>0</v>
      </c>
      <c r="MU140" s="100">
        <f t="shared" si="1319"/>
        <v>0</v>
      </c>
      <c r="MV140" s="100">
        <f t="shared" si="1320"/>
        <v>0</v>
      </c>
      <c r="MW140" s="100">
        <f t="shared" si="1321"/>
        <v>0</v>
      </c>
      <c r="MX140" s="100">
        <f t="shared" si="1322"/>
        <v>0</v>
      </c>
      <c r="MY140" s="100">
        <f t="shared" si="1323"/>
        <v>0</v>
      </c>
      <c r="MZ140" s="100">
        <f t="shared" si="1324"/>
        <v>0</v>
      </c>
      <c r="NA140" s="100">
        <f t="shared" si="1325"/>
        <v>0</v>
      </c>
      <c r="NB140" s="100">
        <f t="shared" si="1326"/>
        <v>0</v>
      </c>
      <c r="NC140" s="100">
        <f t="shared" si="1327"/>
        <v>0</v>
      </c>
      <c r="ND140" s="100">
        <f t="shared" si="1328"/>
        <v>0</v>
      </c>
      <c r="NE140" s="100">
        <f t="shared" si="1329"/>
        <v>0</v>
      </c>
      <c r="NF140" s="100">
        <f t="shared" si="1330"/>
        <v>0</v>
      </c>
      <c r="NG140" s="100">
        <f t="shared" si="1331"/>
        <v>0</v>
      </c>
      <c r="NH140" s="100">
        <f t="shared" si="1332"/>
        <v>0</v>
      </c>
      <c r="NI140" s="100">
        <f t="shared" si="1333"/>
        <v>0</v>
      </c>
      <c r="NJ140" s="100">
        <f t="shared" si="1334"/>
        <v>0</v>
      </c>
      <c r="NK140" s="100">
        <f t="shared" si="1335"/>
        <v>0</v>
      </c>
      <c r="NL140" s="100">
        <f t="shared" si="1336"/>
        <v>0</v>
      </c>
      <c r="NM140" s="100">
        <f t="shared" si="1337"/>
        <v>0</v>
      </c>
      <c r="NN140" s="100">
        <f t="shared" si="1338"/>
        <v>0</v>
      </c>
      <c r="NO140" s="100">
        <f t="shared" si="1339"/>
        <v>0</v>
      </c>
      <c r="NP140" s="100">
        <f t="shared" si="1340"/>
        <v>0</v>
      </c>
      <c r="NQ140" s="100">
        <f t="shared" si="1341"/>
        <v>0</v>
      </c>
      <c r="NR140" s="100">
        <f t="shared" si="1342"/>
        <v>0</v>
      </c>
      <c r="NS140" s="100">
        <f t="shared" si="1343"/>
        <v>0</v>
      </c>
      <c r="NT140" s="100">
        <f t="shared" si="1344"/>
        <v>0</v>
      </c>
      <c r="NU140" s="100">
        <f t="shared" si="1345"/>
        <v>0</v>
      </c>
      <c r="NV140" s="100">
        <f t="shared" si="1346"/>
        <v>0</v>
      </c>
      <c r="NW140" s="100">
        <f t="shared" si="1347"/>
        <v>0</v>
      </c>
      <c r="NX140" s="100">
        <f t="shared" si="1348"/>
        <v>0</v>
      </c>
      <c r="NY140" s="100">
        <f t="shared" si="1349"/>
        <v>0</v>
      </c>
      <c r="NZ140" s="100">
        <f t="shared" si="1350"/>
        <v>0</v>
      </c>
      <c r="OA140" s="100">
        <f t="shared" si="1351"/>
        <v>0</v>
      </c>
      <c r="OB140" s="100">
        <f t="shared" si="1352"/>
        <v>0</v>
      </c>
      <c r="OC140" s="100">
        <f t="shared" si="1353"/>
        <v>0</v>
      </c>
      <c r="OD140" s="100">
        <f t="shared" si="1354"/>
        <v>0</v>
      </c>
      <c r="OE140" s="100">
        <f t="shared" si="1355"/>
        <v>0</v>
      </c>
      <c r="OF140" s="100">
        <f t="shared" si="1356"/>
        <v>0</v>
      </c>
      <c r="OG140" s="100">
        <f t="shared" si="1357"/>
        <v>0</v>
      </c>
      <c r="OH140" s="100">
        <f t="shared" si="1358"/>
        <v>0</v>
      </c>
      <c r="OI140" s="100">
        <f t="shared" si="1359"/>
        <v>0</v>
      </c>
      <c r="OJ140" s="100">
        <f t="shared" si="1360"/>
        <v>0</v>
      </c>
      <c r="OK140" s="100">
        <f t="shared" si="1361"/>
        <v>0</v>
      </c>
      <c r="OL140" s="100">
        <f t="shared" si="1362"/>
        <v>0</v>
      </c>
      <c r="OM140" s="100">
        <f t="shared" si="1363"/>
        <v>0</v>
      </c>
      <c r="ON140" s="100">
        <f t="shared" si="1364"/>
        <v>0</v>
      </c>
      <c r="OO140" s="100">
        <f t="shared" si="1365"/>
        <v>0</v>
      </c>
      <c r="OP140" s="100">
        <f t="shared" si="1366"/>
        <v>0</v>
      </c>
      <c r="OQ140" s="100">
        <f t="shared" si="1367"/>
        <v>0</v>
      </c>
      <c r="OR140" s="100">
        <f t="shared" si="1368"/>
        <v>0</v>
      </c>
      <c r="OS140" s="100">
        <f t="shared" si="1369"/>
        <v>0</v>
      </c>
      <c r="OT140" s="100">
        <f t="shared" si="1370"/>
        <v>0</v>
      </c>
      <c r="OU140" s="100">
        <f t="shared" si="1371"/>
        <v>0</v>
      </c>
      <c r="OV140" s="100">
        <f t="shared" si="1372"/>
        <v>0</v>
      </c>
      <c r="OW140" s="100">
        <f t="shared" si="1373"/>
        <v>0</v>
      </c>
      <c r="OY140" s="101">
        <f t="shared" si="1374"/>
        <v>0</v>
      </c>
      <c r="OZ140" s="101">
        <f>IF(Calculator!$K138=0,0,IF($OZ$4&gt;=$SS140,Calculator!$AJ138,IF('Graph Calc'!$OZ$4&lt;'Graph Calc'!$SU140,Calculator!$AJ138,0)))</f>
        <v>0</v>
      </c>
      <c r="PA140" s="101">
        <f>IF(Calculator!$K138=0,0,IF($PA$4&gt;=$SS140,Calculator!$AJ138,IF('Graph Calc'!$PA$4&lt;'Graph Calc'!$SU140,Calculator!$AJ138,0)))</f>
        <v>0</v>
      </c>
      <c r="PB140" s="101">
        <f>IF(Calculator!$K138=0,0,IF($PB$4&gt;=$SS140,Calculator!$AJ138,IF('Graph Calc'!$PB$4&lt;'Graph Calc'!$SU140,Calculator!$AJ138,0)))</f>
        <v>0</v>
      </c>
      <c r="PC140" s="101">
        <f>IF(Calculator!$K138=0,0,IF($PC$4&gt;=$SS140,Calculator!$AJ138,IF('Graph Calc'!$PC$4&lt;'Graph Calc'!$SU140,Calculator!$AJ138,0)))</f>
        <v>0</v>
      </c>
      <c r="PD140" s="101">
        <f>IF(Calculator!$K138=0,0,IF($PD$4&gt;=$SS140,Calculator!$AJ138,IF('Graph Calc'!$PD$4&lt;'Graph Calc'!$SU140,Calculator!$AJ138,0)))</f>
        <v>0</v>
      </c>
      <c r="PE140" s="101">
        <f>IF(Calculator!$K138=0,0,IF($PE$4&gt;=$SS140,Calculator!$AJ138,IF('Graph Calc'!$PE$4&lt;'Graph Calc'!$SU140,Calculator!$AJ138,0)))</f>
        <v>0</v>
      </c>
      <c r="PF140" s="101">
        <f>IF(Calculator!$K138=0,0,IF($PF$4&gt;=$SS140,Calculator!$AJ138,IF('Graph Calc'!$PF$4&lt;'Graph Calc'!$SU140,Calculator!$AJ138,0)))</f>
        <v>0</v>
      </c>
      <c r="PG140" s="101">
        <f>IF(Calculator!$K138=0,0,IF($PG$4&gt;=$SS140,Calculator!$AJ138,IF('Graph Calc'!$PG$4&lt;'Graph Calc'!$SU140,Calculator!$AJ138,0)))</f>
        <v>0</v>
      </c>
      <c r="PH140" s="101">
        <f>IF(Calculator!$K138=0,0,IF($PH$4&gt;=$SS140,Calculator!$AJ138,IF('Graph Calc'!PH$4&lt;'Graph Calc'!$SU140,Calculator!$AJ138,0)))</f>
        <v>0</v>
      </c>
      <c r="PI140" s="101">
        <f>IF(Calculator!$K138=0,0,IF($PI$4&gt;=$SS140,Calculator!$AJ138,IF('Graph Calc'!$PI$4&lt;'Graph Calc'!$SU140,Calculator!$AJ138,0)))</f>
        <v>0</v>
      </c>
      <c r="PJ140" s="101">
        <f>IF(Calculator!$K138=0,0,IF($PJ$4&gt;=$SS140,Calculator!$AJ138,IF('Graph Calc'!$PJ$4&lt;'Graph Calc'!$SU140,Calculator!$AJ138,0)))</f>
        <v>0</v>
      </c>
      <c r="PK140" s="101">
        <f>IF(Calculator!$K138=0,0,IF($PK$4&gt;=$SS140,Calculator!$AJ138,IF('Graph Calc'!$PK$4&lt;'Graph Calc'!$SU140,Calculator!$AJ138,0)))</f>
        <v>0</v>
      </c>
      <c r="PL140" s="101">
        <f>IF(Calculator!$K138=0,0,IF($PL$4&gt;=$SS140,Calculator!$AJ138,IF('Graph Calc'!$PL$4&lt;'Graph Calc'!$SU140,Calculator!$AJ138,0)))</f>
        <v>0</v>
      </c>
      <c r="PM140" s="101">
        <f>IF(Calculator!$K138=0,0,IF($PM$4&gt;=$SS140,Calculator!$AJ138,IF('Graph Calc'!$PM$4&lt;'Graph Calc'!$SU140,Calculator!$AJ138,0)))</f>
        <v>0</v>
      </c>
      <c r="PN140" s="101">
        <f>IF(Calculator!$K138=0,0,IF($PN$4&gt;=$SS140,Calculator!$AJ138,IF('Graph Calc'!$PN$4&lt;'Graph Calc'!$SU140,Calculator!$AJ138,0)))</f>
        <v>0</v>
      </c>
      <c r="PO140" s="101">
        <f>IF(Calculator!$K138=0,0,IF($PO$4&gt;=$SS140,Calculator!$AJ138,IF('Graph Calc'!$PO$4&lt;'Graph Calc'!$SU140,Calculator!$AJ138,0)))</f>
        <v>0</v>
      </c>
      <c r="PP140" s="101">
        <f>IF(Calculator!$K138=0,0,IF($PP$4&gt;=$SS140,Calculator!$AJ138,IF('Graph Calc'!$PP$4&lt;'Graph Calc'!$SU140,Calculator!$AJ138,0)))</f>
        <v>0</v>
      </c>
      <c r="PQ140" s="101">
        <f>IF(Calculator!$K138=0,0,IF($PQ$4&gt;=$SS140,Calculator!$AJ138,IF('Graph Calc'!$PQ$4&lt;'Graph Calc'!$SU140,Calculator!$AJ138,0)))</f>
        <v>0</v>
      </c>
      <c r="PR140" s="101">
        <f>IF(Calculator!$K138=0,0,IF($PR$4&gt;=$SS140,Calculator!$AJ138,IF('Graph Calc'!$PR$4&lt;'Graph Calc'!$SU140,Calculator!$AJ138,0)))</f>
        <v>0</v>
      </c>
      <c r="PS140" s="101">
        <f>IF(Calculator!$K138=0,0,IF($PS$4&gt;=$SS140,Calculator!$AJ138,IF('Graph Calc'!$PS$4&lt;'Graph Calc'!$SU140,Calculator!$AJ138,0)))</f>
        <v>0</v>
      </c>
      <c r="PT140" s="101">
        <f>IF(Calculator!$K138=0,0,IF($PT$4&gt;=$SS140,Calculator!$AJ138,IF('Graph Calc'!$PT$4&lt;'Graph Calc'!$SU140,Calculator!$AJ138,0)))</f>
        <v>0</v>
      </c>
      <c r="PU140" s="101">
        <f>IF(Calculator!$K138=0,0,IF($PU$4&gt;=$SS140,Calculator!$AJ138,IF('Graph Calc'!$PU$4&lt;'Graph Calc'!$SU140,Calculator!$AJ138,0)))</f>
        <v>0</v>
      </c>
      <c r="PV140" s="101">
        <f>IF(Calculator!$K138=0,0,IF($PV$4&gt;=$SS140,Calculator!$AJ138,IF('Graph Calc'!$PV$4&lt;'Graph Calc'!$SU140,Calculator!$AJ138,0)))</f>
        <v>0</v>
      </c>
      <c r="PW140" s="101">
        <f>IF(Calculator!$K138=0,0,IF($PW$4&gt;=$SS140,Calculator!$AJ138,IF('Graph Calc'!$PW$4&lt;'Graph Calc'!$SU140,Calculator!$AJ138,0)))</f>
        <v>0</v>
      </c>
      <c r="PX140" s="101">
        <f>IF(Calculator!$K138=0,0,IF($PX$4&gt;=$SS140,Calculator!$AJ138,IF('Graph Calc'!$PX$4&lt;'Graph Calc'!$SU140,Calculator!$AJ138,0)))</f>
        <v>0</v>
      </c>
      <c r="PY140" s="101">
        <f>IF(Calculator!$K138=0,0,IF($PY$4&gt;=$SS140,Calculator!$AJ138,IF('Graph Calc'!$PY$4&lt;'Graph Calc'!$SU140,Calculator!$AJ138,0)))</f>
        <v>0</v>
      </c>
      <c r="PZ140" s="101">
        <f>IF(Calculator!$K138=0,0,IF($PZ$4&gt;=$SS140,Calculator!$AJ138,IF('Graph Calc'!$PZ$4&lt;'Graph Calc'!$SU140,Calculator!$AJ138,0)))</f>
        <v>0</v>
      </c>
      <c r="QA140" s="101">
        <f>IF(Calculator!$K138=0,0,IF($QA$4&gt;=$SS140,Calculator!$AJ138,IF('Graph Calc'!$QA$4&lt;'Graph Calc'!$SU140,Calculator!$AJ138,0)))</f>
        <v>0</v>
      </c>
      <c r="QB140" s="101">
        <f>IF(Calculator!$K138=0,0,IF($QB$4&gt;=$SS140,Calculator!$AJ138,IF('Graph Calc'!$QB$4&lt;'Graph Calc'!$SU140,Calculator!$AJ138,0)))</f>
        <v>0</v>
      </c>
      <c r="QC140" s="101">
        <f>IF(Calculator!$K138=0,0,IF($QC$4&gt;=$SS140,Calculator!$AJ138,IF('Graph Calc'!$QC$4&lt;'Graph Calc'!$SU140,Calculator!$AJ138,0)))</f>
        <v>0</v>
      </c>
      <c r="QD140" s="101">
        <f>IF(Calculator!$K138=0,0,IF($QD$4&gt;=$SS140,Calculator!$AJ138,IF('Graph Calc'!$QD$4&lt;'Graph Calc'!$SU140,Calculator!$AJ138,0)))</f>
        <v>0</v>
      </c>
      <c r="QE140" s="101">
        <f>IF(Calculator!$K138=0,0,IF($QE$4&gt;=$SS140,Calculator!$AJ138,IF('Graph Calc'!$QE$4&lt;'Graph Calc'!$SU140,Calculator!$AJ138,0)))</f>
        <v>0</v>
      </c>
      <c r="QF140" s="101">
        <f>IF(Calculator!$K138=0,0,IF($QF$4&gt;=$SS140,Calculator!$AJ138,IF('Graph Calc'!$QF$4&lt;'Graph Calc'!$SU140,Calculator!$AJ138,0)))</f>
        <v>0</v>
      </c>
      <c r="QG140" s="101">
        <f>IF(Calculator!$K138=0,0,IF($QG$4&gt;=$SS140,Calculator!$AJ138,IF('Graph Calc'!$QG$4&lt;'Graph Calc'!$SU140,Calculator!$AJ138,0)))</f>
        <v>0</v>
      </c>
      <c r="QH140" s="101">
        <f>IF(Calculator!$K138=0,0,IF($QH$4&gt;=$SS140,Calculator!$AJ138,IF('Graph Calc'!$QH$4&lt;'Graph Calc'!$SU140,Calculator!$AJ138,0)))</f>
        <v>0</v>
      </c>
      <c r="QI140" s="101">
        <f>IF(Calculator!$K138=0,0,IF($QI$4&gt;=$SS140,Calculator!$AJ138,IF('Graph Calc'!$QI$4&lt;'Graph Calc'!$SU140,Calculator!$AJ138,0)))</f>
        <v>0</v>
      </c>
      <c r="QJ140" s="101">
        <f>IF(Calculator!$K138=0,0,IF($QJ$4&gt;=$SS140,Calculator!$AJ138,IF('Graph Calc'!$QJ$4&lt;'Graph Calc'!$SU140,Calculator!$AJ138,0)))</f>
        <v>0</v>
      </c>
      <c r="QK140" s="101">
        <f>IF(Calculator!$K138=0,0,IF($QK$4&gt;=$SS140,Calculator!$AJ138,IF('Graph Calc'!$QK$4&lt;'Graph Calc'!$SU140,Calculator!$AJ138,0)))</f>
        <v>0</v>
      </c>
      <c r="QL140" s="101">
        <f>IF(Calculator!$K138=0,0,IF($QL$4&gt;=$SS140,Calculator!$AJ138,IF('Graph Calc'!$QL$4&lt;'Graph Calc'!$SU140,Calculator!$AJ138,0)))</f>
        <v>0</v>
      </c>
      <c r="QM140" s="101">
        <f>IF(Calculator!$K138=0,0,IF($QM$4&gt;=$SS140,Calculator!$AJ138,IF('Graph Calc'!$QM$4&lt;'Graph Calc'!$SU140,Calculator!$AJ138,0)))</f>
        <v>0</v>
      </c>
      <c r="QN140" s="101">
        <f>IF(Calculator!$K138=0,0,IF($QN$4&gt;=$SS140,Calculator!$AJ138,IF('Graph Calc'!$QN$4&lt;'Graph Calc'!$SU140,Calculator!$AJ138,0)))</f>
        <v>0</v>
      </c>
      <c r="QO140" s="101">
        <f>IF(Calculator!$K138=0,0,IF($QO$4&gt;=$SS140,Calculator!$AJ138,IF('Graph Calc'!$QO$4&lt;'Graph Calc'!$SU140,Calculator!$AJ138,0)))</f>
        <v>0</v>
      </c>
      <c r="QP140" s="101">
        <f>IF(Calculator!$K138=0,0,IF($QP$4&gt;=$SS140,Calculator!$AJ138,IF('Graph Calc'!$QP$4&lt;'Graph Calc'!$SU140,Calculator!$AJ138,0)))</f>
        <v>0</v>
      </c>
      <c r="QQ140" s="101">
        <f>IF(Calculator!$K138=0,0,IF($QQ$4&gt;=$SS140,Calculator!$AJ138,IF('Graph Calc'!$QQ$4&lt;'Graph Calc'!$SU140,Calculator!$AJ138,0)))</f>
        <v>0</v>
      </c>
      <c r="QR140" s="101">
        <f>IF(Calculator!$K138=0,0,IF($QR$4&gt;=$SS140,Calculator!$AJ138,IF('Graph Calc'!$QR$4&lt;'Graph Calc'!$SU140,Calculator!$AJ138,0)))</f>
        <v>0</v>
      </c>
      <c r="QS140" s="101">
        <f>IF(Calculator!$K138=0,0,IF($QS$4&gt;=$SS140,Calculator!$AJ138,IF('Graph Calc'!$QS$4&lt;'Graph Calc'!$SU140,Calculator!$AJ138,0)))</f>
        <v>0</v>
      </c>
      <c r="QT140" s="101">
        <f>IF(Calculator!$K138=0,0,IF($QT$4&gt;=$SS140,Calculator!$AJ138,IF('Graph Calc'!$QT$4&lt;'Graph Calc'!$SU140,Calculator!$AJ138,0)))</f>
        <v>0</v>
      </c>
      <c r="QU140" s="101">
        <f>IF(Calculator!$K138=0,0,IF($QU$4&gt;=$SS140,Calculator!$AJ138,IF('Graph Calc'!$QU$4&lt;'Graph Calc'!$SU140,Calculator!$AJ138,0)))</f>
        <v>0</v>
      </c>
      <c r="QV140" s="101">
        <f>IF(Calculator!$K138=0,0,IF($QV$4&gt;=$SS140,Calculator!$AJ138,IF('Graph Calc'!$QV$4&lt;'Graph Calc'!$SU140,Calculator!$AJ138,0)))</f>
        <v>0</v>
      </c>
      <c r="QW140" s="101">
        <f>IF(Calculator!$K138=0,0,IF($QW$4&gt;=$SS140,Calculator!$AJ138,IF('Graph Calc'!$QW$4&lt;'Graph Calc'!$SU140,Calculator!$AJ138,0)))</f>
        <v>0</v>
      </c>
      <c r="QX140" s="101">
        <f>IF(Calculator!$K138=0,0,IF($QX$4&gt;=$SS140,Calculator!$AJ138,IF('Graph Calc'!$QX$4&lt;'Graph Calc'!$SU140,Calculator!$AJ138,0)))</f>
        <v>0</v>
      </c>
      <c r="QY140" s="101">
        <f>IF(Calculator!$K138=0,0,IF($QY$4&gt;=$SS140,Calculator!$AJ138,IF('Graph Calc'!$QY$4&lt;'Graph Calc'!$SU140,Calculator!$AJ138,0)))</f>
        <v>0</v>
      </c>
      <c r="QZ140" s="101">
        <f>IF(Calculator!$K138=0,0,IF($QZ$4&gt;=$SS140,Calculator!$AJ138,IF('Graph Calc'!$QZ$4&lt;'Graph Calc'!$SU140,Calculator!$AJ138,0)))</f>
        <v>0</v>
      </c>
      <c r="RA140" s="101">
        <f>IF(Calculator!$K138=0,0,IF($RA$4&gt;=$SS140,Calculator!$AJ138,IF('Graph Calc'!$RA$4&lt;'Graph Calc'!$SU140,Calculator!$AJ138,0)))</f>
        <v>0</v>
      </c>
      <c r="RB140" s="101">
        <f>IF(Calculator!$K138=0,0,IF($RB$4&gt;=$SS140,Calculator!$AJ138,IF('Graph Calc'!$RB$4&lt;'Graph Calc'!$SU140,Calculator!$AJ138,0)))</f>
        <v>0</v>
      </c>
      <c r="RC140" s="101">
        <f>IF(Calculator!$K138=0,0,IF($RC$4&gt;=$SS140,Calculator!$AJ138,IF('Graph Calc'!$RC$4&lt;'Graph Calc'!$SU140,Calculator!$AJ138,0)))</f>
        <v>0</v>
      </c>
      <c r="RD140" s="101">
        <f>IF(Calculator!$K138=0,0,IF($RD$4&gt;=$SS140,Calculator!$AJ138,IF('Graph Calc'!$RD$4&lt;'Graph Calc'!$SU140,Calculator!$AJ138,0)))</f>
        <v>0</v>
      </c>
      <c r="RE140" s="101">
        <f>IF(Calculator!$K138=0,0,IF($RE$4&gt;=$SS140,Calculator!$AJ138,IF('Graph Calc'!$RE$4&lt;'Graph Calc'!$SU140,Calculator!$AJ138,0)))</f>
        <v>0</v>
      </c>
      <c r="RF140" s="101">
        <f>IF(Calculator!$K138=0,0,IF($RF$4&gt;=$SS140,Calculator!$AJ138,IF('Graph Calc'!$RF$4&lt;'Graph Calc'!$SU140,Calculator!$AJ138,0)))</f>
        <v>0</v>
      </c>
      <c r="RG140" s="101">
        <f>IF(Calculator!$K138=0,0,IF($RG$4&gt;=$SS140,Calculator!$AJ138,IF('Graph Calc'!$RG$4&lt;'Graph Calc'!$SU140,Calculator!$AJ138,0)))</f>
        <v>0</v>
      </c>
      <c r="RH140" s="101">
        <f>IF(Calculator!$K138=0,0,IF($RH$4&gt;=$SS140,Calculator!$AJ138,IF('Graph Calc'!$RH$4&lt;'Graph Calc'!$SU140,Calculator!$AJ138,0)))</f>
        <v>0</v>
      </c>
      <c r="RI140" s="101">
        <f>IF(Calculator!$K138=0,0,IF($RI$4&gt;=$SS140,Calculator!$AJ138,IF('Graph Calc'!$RI$4&lt;'Graph Calc'!$SU140,Calculator!$AJ138,0)))</f>
        <v>0</v>
      </c>
      <c r="RJ140" s="101">
        <f>IF(Calculator!$K138=0,0,IF($RJ$4&gt;=$SS140,Calculator!$AJ138,IF('Graph Calc'!$RJ$4&lt;'Graph Calc'!$SU140,Calculator!$AJ138,0)))</f>
        <v>0</v>
      </c>
      <c r="RK140" s="101">
        <f>IF(Calculator!$K138=0,0,IF($RK$4&gt;=$SS140,Calculator!$AJ138,IF('Graph Calc'!$RK$4&lt;'Graph Calc'!$SU140,Calculator!$AJ138,0)))</f>
        <v>0</v>
      </c>
      <c r="RL140" s="101">
        <f>IF(Calculator!$K138=0,0,IF($RL$4&gt;=$SS140,Calculator!$AJ138,IF('Graph Calc'!$RL$4&lt;'Graph Calc'!$SU140,Calculator!$AJ138,0)))</f>
        <v>0</v>
      </c>
      <c r="RM140" s="101">
        <f>IF(Calculator!$K138=0,0,IF($RM$4&gt;=$SS140,Calculator!$AJ138,IF('Graph Calc'!$RM$4&lt;'Graph Calc'!$SU140,Calculator!$AJ138,0)))</f>
        <v>0</v>
      </c>
      <c r="RN140" s="101">
        <f>IF(Calculator!$K138=0,0,IF($RN$4&gt;=$SS140,Calculator!$AJ138,IF('Graph Calc'!$RN$4&lt;'Graph Calc'!$SU140,Calculator!$AJ138,0)))</f>
        <v>0</v>
      </c>
      <c r="RO140" s="101">
        <f>IF(Calculator!$K138=0,0,IF($RO$4&gt;=$SS140,Calculator!$AJ138,IF('Graph Calc'!$RO$4&lt;'Graph Calc'!$SU140,Calculator!$AJ138,0)))</f>
        <v>0</v>
      </c>
      <c r="RP140" s="101">
        <f>IF(Calculator!$K138=0,0,IF($RP$4&gt;=$SS140,Calculator!$AJ138,IF('Graph Calc'!$RP$4&lt;'Graph Calc'!$SU140,Calculator!$AJ138,0)))</f>
        <v>0</v>
      </c>
      <c r="RQ140" s="101">
        <f>IF(Calculator!$K138=0,0,IF($RQ$4&gt;=$SS140,Calculator!$AJ138,IF('Graph Calc'!$RQ$4&lt;'Graph Calc'!$SU140,Calculator!$AJ138,0)))</f>
        <v>0</v>
      </c>
      <c r="RR140" s="101">
        <f>IF(Calculator!$K138=0,0,IF($RR$4&gt;=$SS140,Calculator!$AJ138,IF('Graph Calc'!$RR$4&lt;'Graph Calc'!$SU140,Calculator!$AJ138,0)))</f>
        <v>0</v>
      </c>
      <c r="RS140" s="101">
        <f>IF(Calculator!$K138=0,0,IF($RS$4&gt;=$SS140,Calculator!$AJ138,IF('Graph Calc'!$RS$4&lt;'Graph Calc'!$SU140,Calculator!$AJ138,0)))</f>
        <v>0</v>
      </c>
      <c r="RT140" s="101">
        <f>IF(Calculator!$K138=0,0,IF($RT$4&gt;=$SS140,Calculator!$AJ138,IF('Graph Calc'!$RT$4&lt;'Graph Calc'!$SU140,Calculator!$AJ138,0)))</f>
        <v>0</v>
      </c>
      <c r="RU140" s="101">
        <f>IF(Calculator!$K138=0,0,IF($RU$4&gt;=$SS140,Calculator!$AJ138,IF('Graph Calc'!$RU$4&lt;'Graph Calc'!$SU140,Calculator!$AJ138,0)))</f>
        <v>0</v>
      </c>
      <c r="RV140" s="101">
        <f>IF(Calculator!$K138=0,0,IF($RV$4&gt;=$SS140,Calculator!$AJ138,IF('Graph Calc'!$RV$4&lt;'Graph Calc'!$SU140,Calculator!$AJ138,0)))</f>
        <v>0</v>
      </c>
      <c r="RW140" s="101">
        <f>IF(Calculator!$K138=0,0,IF($RW$4&gt;=$SS140,Calculator!$AJ138,IF('Graph Calc'!$RW$4&lt;'Graph Calc'!$SU140,Calculator!$AJ138,0)))</f>
        <v>0</v>
      </c>
      <c r="RX140" s="101">
        <f>IF(Calculator!$K138=0,0,IF($RX$4&gt;=$SS140,Calculator!$AJ138,IF('Graph Calc'!$RX$4&lt;'Graph Calc'!$SU140,Calculator!$AJ138,0)))</f>
        <v>0</v>
      </c>
      <c r="RY140" s="101">
        <f>IF(Calculator!$K138=0,0,IF($RY$4&gt;=$SS140,Calculator!$AJ138,IF('Graph Calc'!$RY$4&lt;'Graph Calc'!$SU140,Calculator!$AJ138,0)))</f>
        <v>0</v>
      </c>
      <c r="RZ140" s="101">
        <f>IF(Calculator!$K138=0,0,IF($RZ$4&gt;=$SS140,Calculator!$AJ138,IF('Graph Calc'!$RZ$4&lt;'Graph Calc'!$SU140,Calculator!$AJ138,0)))</f>
        <v>0</v>
      </c>
      <c r="SA140" s="101">
        <f>IF(Calculator!$K138=0,0,IF($SA$4&gt;=$SS140,Calculator!$AJ138,IF('Graph Calc'!$SA$4&lt;'Graph Calc'!$SU140,Calculator!$AJ138,0)))</f>
        <v>0</v>
      </c>
      <c r="SB140" s="101">
        <f>IF(Calculator!$K138=0,0,IF($SB$4&gt;=$SS140,Calculator!$AJ138,IF('Graph Calc'!$SB$4&lt;'Graph Calc'!$SU140,Calculator!$AJ138,0)))</f>
        <v>0</v>
      </c>
      <c r="SC140" s="101">
        <f>IF(Calculator!$K138=0,0,IF($SC$4&gt;=$SS140,Calculator!$AJ138,IF('Graph Calc'!$SC$4&lt;'Graph Calc'!$SU140,Calculator!$AJ138,0)))</f>
        <v>0</v>
      </c>
      <c r="SD140" s="101">
        <f>IF(Calculator!$K138=0,0,IF(SD139&gt;=$SS140,Calculator!$AJ138,IF('Graph Calc'!$SD$4&lt;'Graph Calc'!$SU140,Calculator!$AJ138,0)))</f>
        <v>0</v>
      </c>
      <c r="SE140" s="101">
        <f>IF(Calculator!$K138=0,0,IF($SE$4&gt;=$SS140,Calculator!$AJ138,IF('Graph Calc'!$SE$4&lt;'Graph Calc'!$SU140,Calculator!$AJ138,0)))</f>
        <v>0</v>
      </c>
      <c r="SF140" s="101">
        <f>IF(Calculator!$K138=0,0,IF($SF$4&gt;=$SS140,Calculator!$AJ138,IF('Graph Calc'!$SF$4&lt;'Graph Calc'!$SU140,Calculator!$AJ138,0)))</f>
        <v>0</v>
      </c>
      <c r="SG140" s="101">
        <f>IF(Calculator!$K138=0,0,IF($SG$4&gt;=$SS140,Calculator!$AJ138,IF('Graph Calc'!$SG$4&lt;'Graph Calc'!$SU140,Calculator!$AJ138,0)))</f>
        <v>0</v>
      </c>
      <c r="SH140" s="101">
        <f>IF(Calculator!$K138=0,0,IF($SH$4&gt;=$SS140,Calculator!$AJ138,IF('Graph Calc'!$SH$4&lt;'Graph Calc'!$SU140,Calculator!$AJ138,0)))</f>
        <v>0</v>
      </c>
      <c r="SI140" s="101">
        <f>IF(Calculator!$K138=0,0,IF($SI$4&gt;=$SS140,Calculator!$AJ138,IF('Graph Calc'!$SI$4&lt;'Graph Calc'!$SU140,Calculator!$AJ138,0)))</f>
        <v>0</v>
      </c>
      <c r="SJ140" s="101">
        <f>IF(Calculator!$K138=0,0,IF($SJ$4&gt;=$SS140,Calculator!$AJ138,IF('Graph Calc'!$SJ$4&lt;'Graph Calc'!$SU140,Calculator!$AJ138,0)))</f>
        <v>0</v>
      </c>
      <c r="SK140" s="101">
        <f>IF(Calculator!$K138=0,0,IF($SK$4&gt;=$SS140,Calculator!$AJ138,IF('Graph Calc'!$SK$4&lt;'Graph Calc'!$SU140,Calculator!$AJ138,0)))</f>
        <v>0</v>
      </c>
      <c r="SL140" s="101">
        <f>IF(Calculator!$K138=0,0,IF($SL$4&gt;=$SS140,Calculator!$AJ138,IF('Graph Calc'!$SL$4&lt;'Graph Calc'!$SU140,Calculator!$AJ138,0)))</f>
        <v>0</v>
      </c>
      <c r="SM140" s="101">
        <f>IF(Calculator!$K138=0,0,IF($SM$4&gt;=$SS140,Calculator!$AJ138,IF('Graph Calc'!$SM$4&lt;'Graph Calc'!$SU140,Calculator!$AJ138,0)))</f>
        <v>0</v>
      </c>
      <c r="SN140" s="101">
        <f>IF(Calculator!$K138=0,0,IF($SN$4&gt;=$SS140,Calculator!$AJ138,IF('Graph Calc'!$SN$4&lt;'Graph Calc'!$SU140,Calculator!$AJ138,0)))</f>
        <v>0</v>
      </c>
      <c r="SO140" s="101">
        <f>IF(Calculator!$K138=0,0,IF($SO$4&gt;=$SS140,Calculator!$AJ138,IF('Graph Calc'!$SO$4&lt;'Graph Calc'!$SU140,Calculator!$AJ138,0)))</f>
        <v>0</v>
      </c>
      <c r="SP140" s="101">
        <f>IF(Calculator!$K138=0,0,IF($SP$4&gt;=$SS140,Calculator!$AJ138,IF('Graph Calc'!$SP$4&lt;'Graph Calc'!$SU140,Calculator!$AJ138,0)))</f>
        <v>0</v>
      </c>
      <c r="SQ140" s="101">
        <f>IF(Calculator!$K138=0,0,IF($SQ$4&gt;=$SS140,Calculator!$AJ138,IF('Graph Calc'!$SQ$4&lt;'Graph Calc'!$SU140,Calculator!$AJ138,0)))</f>
        <v>0</v>
      </c>
      <c r="SR140" s="101">
        <f>IF(Calculator!$K138=0,0,IF($SR$4&gt;=$SS140,Calculator!$AJ138,IF('Graph Calc'!$SR$4&lt;'Graph Calc'!$SU140,Calculator!$AJ138,0)))</f>
        <v>0</v>
      </c>
      <c r="SS140">
        <f>Calculator!N138</f>
        <v>0</v>
      </c>
      <c r="ST140">
        <f>SS140+Calculator!K138</f>
        <v>0</v>
      </c>
      <c r="SU140">
        <f t="shared" si="1375"/>
        <v>0</v>
      </c>
      <c r="SZ140" s="101">
        <f>IF(Calculator!$K138=0,0,IF($OZ$4&gt;=$SS140,Calculator!$AJ138,IF('Graph Calc'!$OZ$4&lt;'Graph Calc'!$SU140,Calculator!$AJ138,0)))</f>
        <v>0</v>
      </c>
      <c r="TA140" s="101">
        <f>IF(Calculator!$K138=0,0,IF($PA$4&gt;=$SS140,Calculator!$AJ138,IF('Graph Calc'!$PA$4&lt;'Graph Calc'!$SU140,Calculator!$AJ138,0)))</f>
        <v>0</v>
      </c>
      <c r="TB140" s="101">
        <f>IF(Calculator!$K138=0,0,IF($PB$4&gt;=$SS140,Calculator!$AJ138,IF('Graph Calc'!$PB$4&lt;'Graph Calc'!$SU140,Calculator!$AJ138,0)))</f>
        <v>0</v>
      </c>
      <c r="TC140" s="101">
        <f>IF(Calculator!$K138=0,0,IF($PC$4&gt;=$SS140,Calculator!$AJ138,IF('Graph Calc'!$PC$4&lt;'Graph Calc'!$SU140,Calculator!$AJ138,0)))</f>
        <v>0</v>
      </c>
      <c r="TD140" s="101">
        <f>IF(Calculator!$K138=0,0,IF($PD$4&gt;=$SS140,Calculator!$AJ138,IF('Graph Calc'!$PD$4&lt;'Graph Calc'!$SU140,Calculator!$AJ138,0)))</f>
        <v>0</v>
      </c>
      <c r="TE140" s="101">
        <f>IF(Calculator!$K138=0,0,IF($PE$4&gt;=$SS140,Calculator!$AJ138,IF('Graph Calc'!$PE$4&lt;'Graph Calc'!$SU140,Calculator!$AJ138,0)))</f>
        <v>0</v>
      </c>
      <c r="TF140" s="101">
        <f>IF(Calculator!$K138=0,0,IF($PF$4&gt;=$SS140,Calculator!$AJ138,IF('Graph Calc'!$PF$4&lt;'Graph Calc'!$SU140,Calculator!$AJ138,0)))</f>
        <v>0</v>
      </c>
      <c r="TG140" s="101">
        <f>IF(Calculator!$K138=0,0,IF($PG$4&gt;=$SS140,Calculator!$AJ138,IF('Graph Calc'!$PG$4&lt;'Graph Calc'!$SU140,Calculator!$AJ138,0)))</f>
        <v>0</v>
      </c>
      <c r="TH140" s="101">
        <f>IF(Calculator!$K138=0,0,IF($PH$4&gt;=$SS140,Calculator!$AJ138,IF('Graph Calc'!TH$4&lt;'Graph Calc'!$SU140,Calculator!$AJ138,0)))</f>
        <v>0</v>
      </c>
      <c r="TI140" s="101">
        <f>IF(Calculator!$K138=0,0,IF($PI$4&gt;=$SS140,Calculator!$AJ138,IF('Graph Calc'!$PI$4&lt;'Graph Calc'!$SU140,Calculator!$AJ138,0)))</f>
        <v>0</v>
      </c>
      <c r="TJ140" s="101">
        <f>IF(Calculator!$K138=0,0,IF($PJ$4&gt;=$SS140,Calculator!$AJ138,IF('Graph Calc'!$PJ$4&lt;'Graph Calc'!$SU140,Calculator!$AJ138,0)))</f>
        <v>0</v>
      </c>
      <c r="TK140" s="101">
        <f>IF(Calculator!$K138=0,0,IF($PK$4&gt;=$SS140,Calculator!$AJ138,IF('Graph Calc'!$PK$4&lt;'Graph Calc'!$SU140,Calculator!$AJ138,0)))</f>
        <v>0</v>
      </c>
      <c r="TL140" s="101">
        <f>IF(Calculator!$K138=0,0,IF($PL$4&gt;=$SS140,Calculator!$AJ138,IF('Graph Calc'!$PL$4&lt;'Graph Calc'!$SU140,Calculator!$AJ138,0)))</f>
        <v>0</v>
      </c>
      <c r="TM140" s="101">
        <f>IF(Calculator!$K138=0,0,IF($PM$4&gt;=$SS140,Calculator!$AJ138,IF('Graph Calc'!$PM$4&lt;'Graph Calc'!$SU140,Calculator!$AJ138,0)))</f>
        <v>0</v>
      </c>
      <c r="TN140" s="101">
        <f>IF(Calculator!$K138=0,0,IF($PN$4&gt;=$SS140,Calculator!$AJ138,IF('Graph Calc'!$PN$4&lt;'Graph Calc'!$SU140,Calculator!$AJ138,0)))</f>
        <v>0</v>
      </c>
      <c r="TO140" s="101">
        <f>IF(Calculator!$K138=0,0,IF($PO$4&gt;=$SS140,Calculator!$AJ138,IF('Graph Calc'!$PO$4&lt;'Graph Calc'!$SU140,Calculator!$AJ138,0)))</f>
        <v>0</v>
      </c>
      <c r="TP140" s="101">
        <f>IF(Calculator!$K138=0,0,IF($PP$4&gt;=$SS140,Calculator!$AJ138,IF('Graph Calc'!$PP$4&lt;'Graph Calc'!$SU140,Calculator!$AJ138,0)))</f>
        <v>0</v>
      </c>
      <c r="TQ140" s="101">
        <f>IF(Calculator!$K138=0,0,IF($PQ$4&gt;=$SS140,Calculator!$AJ138,IF('Graph Calc'!$PQ$4&lt;'Graph Calc'!$SU140,Calculator!$AJ138,0)))</f>
        <v>0</v>
      </c>
      <c r="TR140" s="101">
        <f>IF(Calculator!$K138=0,0,IF($PR$4&gt;=$SS140,Calculator!$AJ138,IF('Graph Calc'!$PR$4&lt;'Graph Calc'!$SU140,Calculator!$AJ138,0)))</f>
        <v>0</v>
      </c>
      <c r="TS140" s="101">
        <f>IF(Calculator!$K138=0,0,IF($PS$4&gt;=$SS140,Calculator!$AJ138,IF('Graph Calc'!$PS$4&lt;'Graph Calc'!$SU140,Calculator!$AJ138,0)))</f>
        <v>0</v>
      </c>
      <c r="TT140" s="101">
        <f>IF(Calculator!$K138=0,0,IF($PT$4&gt;=$SS140,Calculator!$AJ138,IF('Graph Calc'!$PT$4&lt;'Graph Calc'!$SU140,Calculator!$AJ138,0)))</f>
        <v>0</v>
      </c>
      <c r="TU140" s="101">
        <f>IF(Calculator!$K138=0,0,IF($PU$4&gt;=$SS140,Calculator!$AJ138,IF('Graph Calc'!$PU$4&lt;'Graph Calc'!$SU140,Calculator!$AJ138,0)))</f>
        <v>0</v>
      </c>
      <c r="TV140" s="101">
        <f>IF(Calculator!$K138=0,0,IF($PV$4&gt;=$SS140,Calculator!$AJ138,IF('Graph Calc'!$PV$4&lt;'Graph Calc'!$SU140,Calculator!$AJ138,0)))</f>
        <v>0</v>
      </c>
      <c r="TW140" s="101">
        <f>IF(Calculator!$K138=0,0,IF($PW$4&gt;=$SS140,Calculator!$AJ138,IF('Graph Calc'!$PW$4&lt;'Graph Calc'!$SU140,Calculator!$AJ138,0)))</f>
        <v>0</v>
      </c>
      <c r="TX140" s="101">
        <f>IF(Calculator!$K138=0,0,IF($PX$4&gt;=$SS140,Calculator!$AJ138,IF('Graph Calc'!$PX$4&lt;'Graph Calc'!$SU140,Calculator!$AJ138,0)))</f>
        <v>0</v>
      </c>
      <c r="TY140" s="101">
        <f>IF(Calculator!$K138=0,0,IF($PY$4&gt;=$SS140,Calculator!$AJ138,IF('Graph Calc'!$PY$4&lt;'Graph Calc'!$SU140,Calculator!$AJ138,0)))</f>
        <v>0</v>
      </c>
      <c r="TZ140" s="101">
        <f>IF(Calculator!$K138=0,0,IF($PZ$4&gt;=$SS140,Calculator!$AJ138,IF('Graph Calc'!$PZ$4&lt;'Graph Calc'!$SU140,Calculator!$AJ138,0)))</f>
        <v>0</v>
      </c>
      <c r="UA140" s="101">
        <f>IF(Calculator!$K138=0,0,IF($QA$4&gt;=$SS140,Calculator!$AJ138,IF('Graph Calc'!$QA$4&lt;'Graph Calc'!$SU140,Calculator!$AJ138,0)))</f>
        <v>0</v>
      </c>
      <c r="UB140" s="101">
        <f>IF(Calculator!$K138=0,0,IF($QB$4&gt;=$SS140,Calculator!$AJ138,IF('Graph Calc'!$QB$4&lt;'Graph Calc'!$SU140,Calculator!$AJ138,0)))</f>
        <v>0</v>
      </c>
      <c r="UC140" s="101">
        <f>IF(Calculator!$K138=0,0,IF($QC$4&gt;=$SS140,Calculator!$AJ138,IF('Graph Calc'!$QC$4&lt;'Graph Calc'!$SU140,Calculator!$AJ138,0)))</f>
        <v>0</v>
      </c>
      <c r="UD140" s="101">
        <f>IF(Calculator!$K138=0,0,IF($QD$4&gt;=$SS140,Calculator!$AJ138,IF('Graph Calc'!$QD$4&lt;'Graph Calc'!$SU140,Calculator!$AJ138,0)))</f>
        <v>0</v>
      </c>
      <c r="UE140" s="101">
        <f>IF(Calculator!$K138=0,0,IF($QE$4&gt;=$SS140,Calculator!$AJ138,IF('Graph Calc'!$QE$4&lt;'Graph Calc'!$SU140,Calculator!$AJ138,0)))</f>
        <v>0</v>
      </c>
      <c r="UF140" s="101">
        <f>IF(Calculator!$K138=0,0,IF($QF$4&gt;=$SS140,Calculator!$AJ138,IF('Graph Calc'!$QF$4&lt;'Graph Calc'!$SU140,Calculator!$AJ138,0)))</f>
        <v>0</v>
      </c>
      <c r="UG140" s="101">
        <f>IF(Calculator!$K138=0,0,IF($QG$4&gt;=$SS140,Calculator!$AJ138,IF('Graph Calc'!$QG$4&lt;'Graph Calc'!$SU140,Calculator!$AJ138,0)))</f>
        <v>0</v>
      </c>
      <c r="UH140" s="101">
        <f>IF(Calculator!$K138=0,0,IF($QH$4&gt;=$SS140,Calculator!$AJ138,IF('Graph Calc'!$QH$4&lt;'Graph Calc'!$SU140,Calculator!$AJ138,0)))</f>
        <v>0</v>
      </c>
      <c r="UI140" s="101">
        <f>IF(Calculator!$K138=0,0,IF($QI$4&gt;=$SS140,Calculator!$AJ138,IF('Graph Calc'!$QI$4&lt;'Graph Calc'!$SU140,Calculator!$AJ138,0)))</f>
        <v>0</v>
      </c>
      <c r="UJ140" s="101">
        <f>IF(Calculator!$K138=0,0,IF($QJ$4&gt;=$SS140,Calculator!$AJ138,IF('Graph Calc'!$QJ$4&lt;'Graph Calc'!$SU140,Calculator!$AJ138,0)))</f>
        <v>0</v>
      </c>
      <c r="UK140" s="101">
        <f>IF(Calculator!$K138=0,0,IF($QK$4&gt;=$SS140,Calculator!$AJ138,IF('Graph Calc'!$QK$4&lt;'Graph Calc'!$SU140,Calculator!$AJ138,0)))</f>
        <v>0</v>
      </c>
      <c r="UL140" s="101">
        <f>IF(Calculator!$K138=0,0,IF($QL$4&gt;=$SS140,Calculator!$AJ138,IF('Graph Calc'!$QL$4&lt;'Graph Calc'!$SU140,Calculator!$AJ138,0)))</f>
        <v>0</v>
      </c>
      <c r="UM140" s="101">
        <f>IF(Calculator!$K138=0,0,IF($QM$4&gt;=$SS140,Calculator!$AJ138,IF('Graph Calc'!$QM$4&lt;'Graph Calc'!$SU140,Calculator!$AJ138,0)))</f>
        <v>0</v>
      </c>
      <c r="UN140" s="101">
        <f>IF(Calculator!$K138=0,0,IF($QN$4&gt;=$SS140,Calculator!$AJ138,IF('Graph Calc'!$QN$4&lt;'Graph Calc'!$SU140,Calculator!$AJ138,0)))</f>
        <v>0</v>
      </c>
      <c r="UO140" s="101">
        <f>IF(Calculator!$K138=0,0,IF($QO$4&gt;=$SS140,Calculator!$AJ138,IF('Graph Calc'!$QO$4&lt;'Graph Calc'!$SU140,Calculator!$AJ138,0)))</f>
        <v>0</v>
      </c>
      <c r="UP140" s="101">
        <f>IF(Calculator!$K138=0,0,IF($QP$4&gt;=$SS140,Calculator!$AJ138,IF('Graph Calc'!$QP$4&lt;'Graph Calc'!$SU140,Calculator!$AJ138,0)))</f>
        <v>0</v>
      </c>
      <c r="UQ140" s="101">
        <f>IF(Calculator!$K138=0,0,IF($QQ$4&gt;=$SS140,Calculator!$AJ138,IF('Graph Calc'!$QQ$4&lt;'Graph Calc'!$SU140,Calculator!$AJ138,0)))</f>
        <v>0</v>
      </c>
      <c r="UR140" s="101">
        <f>IF(Calculator!$K138=0,0,IF($QR$4&gt;=$SS140,Calculator!$AJ138,IF('Graph Calc'!$QR$4&lt;'Graph Calc'!$SU140,Calculator!$AJ138,0)))</f>
        <v>0</v>
      </c>
      <c r="US140" s="101">
        <f>IF(Calculator!$K138=0,0,IF($QS$4&gt;=$SS140,Calculator!$AJ138,IF('Graph Calc'!$QS$4&lt;'Graph Calc'!$SU140,Calculator!$AJ138,0)))</f>
        <v>0</v>
      </c>
      <c r="UT140" s="101">
        <f>IF(Calculator!$K138=0,0,IF($QT$4&gt;=$SS140,Calculator!$AJ138,IF('Graph Calc'!$QT$4&lt;'Graph Calc'!$SU140,Calculator!$AJ138,0)))</f>
        <v>0</v>
      </c>
      <c r="UU140" s="101">
        <f>IF(Calculator!$K138=0,0,IF($QU$4&gt;=$SS140,Calculator!$AJ138,IF('Graph Calc'!$QU$4&lt;'Graph Calc'!$SU140,Calculator!$AJ138,0)))</f>
        <v>0</v>
      </c>
      <c r="UV140" s="101">
        <f>IF(Calculator!$K138=0,0,IF($QV$4&gt;=$SS140,Calculator!$AJ138,IF('Graph Calc'!$QV$4&lt;'Graph Calc'!$SU140,Calculator!$AJ138,0)))</f>
        <v>0</v>
      </c>
      <c r="UW140" s="101">
        <f>IF(Calculator!$K138=0,0,IF($QW$4&gt;=$SS140,Calculator!$AJ138,IF('Graph Calc'!$QW$4&lt;'Graph Calc'!$SU140,Calculator!$AJ138,0)))</f>
        <v>0</v>
      </c>
      <c r="UX140" s="101">
        <f>IF(Calculator!$K138=0,0,IF($QX$4&gt;=$SS140,Calculator!$AJ138,IF('Graph Calc'!$QX$4&lt;'Graph Calc'!$SU140,Calculator!$AJ138,0)))</f>
        <v>0</v>
      </c>
      <c r="UY140" s="101">
        <f>IF(Calculator!$K138=0,0,IF($QY$4&gt;=$SS140,Calculator!$AJ138,IF('Graph Calc'!$QY$4&lt;'Graph Calc'!$SU140,Calculator!$AJ138,0)))</f>
        <v>0</v>
      </c>
      <c r="UZ140" s="101">
        <f>IF(Calculator!$K138=0,0,IF($QZ$4&gt;=$SS140,Calculator!$AJ138,IF('Graph Calc'!$QZ$4&lt;'Graph Calc'!$SU140,Calculator!$AJ138,0)))</f>
        <v>0</v>
      </c>
      <c r="VA140" s="101">
        <f>IF(Calculator!$K138=0,0,IF($RA$4&gt;=$SS140,Calculator!$AJ138,IF('Graph Calc'!$RA$4&lt;'Graph Calc'!$SU140,Calculator!$AJ138,0)))</f>
        <v>0</v>
      </c>
      <c r="VB140" s="101">
        <f>IF(Calculator!$K138=0,0,IF($RB$4&gt;=$SS140,Calculator!$AJ138,IF('Graph Calc'!$RB$4&lt;'Graph Calc'!$SU140,Calculator!$AJ138,0)))</f>
        <v>0</v>
      </c>
      <c r="VC140" s="101">
        <f>IF(Calculator!$K138=0,0,IF($RC$4&gt;=$SS140,Calculator!$AJ138,IF('Graph Calc'!$RC$4&lt;'Graph Calc'!$SU140,Calculator!$AJ138,0)))</f>
        <v>0</v>
      </c>
      <c r="VD140" s="101">
        <f>IF(Calculator!$K138=0,0,IF($RD$4&gt;=$SS140,Calculator!$AJ138,IF('Graph Calc'!$RD$4&lt;'Graph Calc'!$SU140,Calculator!$AJ138,0)))</f>
        <v>0</v>
      </c>
      <c r="VE140" s="101">
        <f>IF(Calculator!$K138=0,0,IF($RE$4&gt;=$SS140,Calculator!$AJ138,IF('Graph Calc'!$RE$4&lt;'Graph Calc'!$SU140,Calculator!$AJ138,0)))</f>
        <v>0</v>
      </c>
      <c r="VF140" s="101">
        <f>IF(Calculator!$K138=0,0,IF($RF$4&gt;=$SS140,Calculator!$AJ138,IF('Graph Calc'!$RF$4&lt;'Graph Calc'!$SU140,Calculator!$AJ138,0)))</f>
        <v>0</v>
      </c>
      <c r="VG140" s="101">
        <f>IF(Calculator!$K138=0,0,IF($RG$4&gt;=$SS140,Calculator!$AJ138,IF('Graph Calc'!$RG$4&lt;'Graph Calc'!$SU140,Calculator!$AJ138,0)))</f>
        <v>0</v>
      </c>
      <c r="VH140" s="101">
        <f>IF(Calculator!$K138=0,0,IF($RH$4&gt;=$SS140,Calculator!$AJ138,IF('Graph Calc'!$RH$4&lt;'Graph Calc'!$SU140,Calculator!$AJ138,0)))</f>
        <v>0</v>
      </c>
      <c r="VI140" s="101">
        <f>IF(Calculator!$K138=0,0,IF($RI$4&gt;=$SS140,Calculator!$AJ138,IF('Graph Calc'!$RI$4&lt;'Graph Calc'!$SU140,Calculator!$AJ138,0)))</f>
        <v>0</v>
      </c>
      <c r="VJ140" s="101">
        <f>IF(Calculator!$K138=0,0,IF($RJ$4&gt;=$SS140,Calculator!$AJ138,IF('Graph Calc'!$RJ$4&lt;'Graph Calc'!$SU140,Calculator!$AJ138,0)))</f>
        <v>0</v>
      </c>
      <c r="VK140" s="101">
        <f>IF(Calculator!$K138=0,0,IF($RK$4&gt;=$SS140,Calculator!$AJ138,IF('Graph Calc'!$RK$4&lt;'Graph Calc'!$SU140,Calculator!$AJ138,0)))</f>
        <v>0</v>
      </c>
      <c r="VL140" s="101">
        <f>IF(Calculator!$K138=0,0,IF($RL$4&gt;=$SS140,Calculator!$AJ138,IF('Graph Calc'!$RL$4&lt;'Graph Calc'!$SU140,Calculator!$AJ138,0)))</f>
        <v>0</v>
      </c>
      <c r="VM140" s="101">
        <f>IF(Calculator!$K138=0,0,IF($RM$4&gt;=$SS140,Calculator!$AJ138,IF('Graph Calc'!$RM$4&lt;'Graph Calc'!$SU140,Calculator!$AJ138,0)))</f>
        <v>0</v>
      </c>
      <c r="VN140" s="101">
        <f>IF(Calculator!$K138=0,0,IF($RN$4&gt;=$SS140,Calculator!$AJ138,IF('Graph Calc'!$RN$4&lt;'Graph Calc'!$SU140,Calculator!$AJ138,0)))</f>
        <v>0</v>
      </c>
      <c r="VO140" s="101">
        <f>IF(Calculator!$K138=0,0,IF($RO$4&gt;=$SS140,Calculator!$AJ138,IF('Graph Calc'!$RO$4&lt;'Graph Calc'!$SU140,Calculator!$AJ138,0)))</f>
        <v>0</v>
      </c>
      <c r="VP140" s="101">
        <f>IF(Calculator!$K138=0,0,IF($RP$4&gt;=$SS140,Calculator!$AJ138,IF('Graph Calc'!$RP$4&lt;'Graph Calc'!$SU140,Calculator!$AJ138,0)))</f>
        <v>0</v>
      </c>
      <c r="VQ140" s="101">
        <f>IF(Calculator!$K138=0,0,IF($RQ$4&gt;=$SS140,Calculator!$AJ138,IF('Graph Calc'!$RQ$4&lt;'Graph Calc'!$SU140,Calculator!$AJ138,0)))</f>
        <v>0</v>
      </c>
      <c r="VR140" s="101">
        <f>IF(Calculator!$K138=0,0,IF($RR$4&gt;=$SS140,Calculator!$AJ138,IF('Graph Calc'!$RR$4&lt;'Graph Calc'!$SU140,Calculator!$AJ138,0)))</f>
        <v>0</v>
      </c>
      <c r="VS140" s="101">
        <f>IF(Calculator!$K138=0,0,IF($RS$4&gt;=$SS140,Calculator!$AJ138,IF('Graph Calc'!$RS$4&lt;'Graph Calc'!$SU140,Calculator!$AJ138,0)))</f>
        <v>0</v>
      </c>
      <c r="VT140" s="101">
        <f>IF(Calculator!$K138=0,0,IF($RT$4&gt;=$SS140,Calculator!$AJ138,IF('Graph Calc'!$RT$4&lt;'Graph Calc'!$SU140,Calculator!$AJ138,0)))</f>
        <v>0</v>
      </c>
      <c r="VU140" s="101">
        <f>IF(Calculator!$K138=0,0,IF($RU$4&gt;=$SS140,Calculator!$AJ138,IF('Graph Calc'!$RU$4&lt;'Graph Calc'!$SU140,Calculator!$AJ138,0)))</f>
        <v>0</v>
      </c>
      <c r="VV140" s="101">
        <f>IF(Calculator!$K138=0,0,IF($RV$4&gt;=$SS140,Calculator!$AJ138,IF('Graph Calc'!$RV$4&lt;'Graph Calc'!$SU140,Calculator!$AJ138,0)))</f>
        <v>0</v>
      </c>
      <c r="VW140" s="101">
        <f>IF(Calculator!$K138=0,0,IF($RW$4&gt;=$SS140,Calculator!$AJ138,IF('Graph Calc'!$RW$4&lt;'Graph Calc'!$SU140,Calculator!$AJ138,0)))</f>
        <v>0</v>
      </c>
      <c r="VX140" s="101">
        <f>IF(Calculator!$K138=0,0,IF($RX$4&gt;=$SS140,Calculator!$AJ138,IF('Graph Calc'!$RX$4&lt;'Graph Calc'!$SU140,Calculator!$AJ138,0)))</f>
        <v>0</v>
      </c>
      <c r="VY140" s="101">
        <f>IF(Calculator!$K138=0,0,IF($RY$4&gt;=$SS140,Calculator!$AJ138,IF('Graph Calc'!$RY$4&lt;'Graph Calc'!$SU140,Calculator!$AJ138,0)))</f>
        <v>0</v>
      </c>
      <c r="VZ140" s="101">
        <f>IF(Calculator!$K138=0,0,IF($RZ$4&gt;=$SS140,Calculator!$AJ138,IF('Graph Calc'!$RZ$4&lt;'Graph Calc'!$SU140,Calculator!$AJ138,0)))</f>
        <v>0</v>
      </c>
      <c r="WA140" s="101">
        <f>IF(Calculator!$K138=0,0,IF($SA$4&gt;=$SS140,Calculator!$AJ138,IF('Graph Calc'!$SA$4&lt;'Graph Calc'!$SU140,Calculator!$AJ138,0)))</f>
        <v>0</v>
      </c>
      <c r="WB140" s="101">
        <f>IF(Calculator!$K138=0,0,IF($SB$4&gt;=$SS140,Calculator!$AJ138,IF('Graph Calc'!$SB$4&lt;'Graph Calc'!$SU140,Calculator!$AJ138,0)))</f>
        <v>0</v>
      </c>
      <c r="WC140" s="101">
        <f>IF(Calculator!$K138=0,0,IF($SC$4&gt;=$SS140,Calculator!$AJ138,IF('Graph Calc'!$SC$4&lt;'Graph Calc'!$SU140,Calculator!$AJ138,0)))</f>
        <v>0</v>
      </c>
      <c r="WD140" s="101">
        <f>IF(Calculator!$K138=0,0,IF(WD139&gt;=$SS140,Calculator!$AJ138,IF('Graph Calc'!$SD$4&lt;'Graph Calc'!$SU140,Calculator!$AJ138,0)))</f>
        <v>0</v>
      </c>
      <c r="WE140" s="101">
        <f>IF(Calculator!$K138=0,0,IF($SE$4&gt;=$SS140,Calculator!$AJ138,IF('Graph Calc'!$SE$4&lt;'Graph Calc'!$SU140,Calculator!$AJ138,0)))</f>
        <v>0</v>
      </c>
      <c r="WF140" s="101">
        <f>IF(Calculator!$K138=0,0,IF($SF$4&gt;=$SS140,Calculator!$AJ138,IF('Graph Calc'!$SF$4&lt;'Graph Calc'!$SU140,Calculator!$AJ138,0)))</f>
        <v>0</v>
      </c>
      <c r="WG140" s="101">
        <f>IF(Calculator!$K138=0,0,IF($SG$4&gt;=$SS140,Calculator!$AJ138,IF('Graph Calc'!$SG$4&lt;'Graph Calc'!$SU140,Calculator!$AJ138,0)))</f>
        <v>0</v>
      </c>
      <c r="WH140" s="101">
        <f>IF(Calculator!$K138=0,0,IF($SH$4&gt;=$SS140,Calculator!$AJ138,IF('Graph Calc'!$SH$4&lt;'Graph Calc'!$SU140,Calculator!$AJ138,0)))</f>
        <v>0</v>
      </c>
      <c r="WI140" s="101">
        <f>IF(Calculator!$K138=0,0,IF($SI$4&gt;=$SS140,Calculator!$AJ138,IF('Graph Calc'!$SI$4&lt;'Graph Calc'!$SU140,Calculator!$AJ138,0)))</f>
        <v>0</v>
      </c>
      <c r="WJ140" s="101">
        <f>IF(Calculator!$K138=0,0,IF($SJ$4&gt;=$SS140,Calculator!$AJ138,IF('Graph Calc'!$SJ$4&lt;'Graph Calc'!$SU140,Calculator!$AJ138,0)))</f>
        <v>0</v>
      </c>
      <c r="WK140" s="101">
        <f>IF(Calculator!$K138=0,0,IF($SK$4&gt;=$SS140,Calculator!$AJ138,IF('Graph Calc'!$SK$4&lt;'Graph Calc'!$SU140,Calculator!$AJ138,0)))</f>
        <v>0</v>
      </c>
      <c r="WL140" s="101">
        <f>IF(Calculator!$K138=0,0,IF($SL$4&gt;=$SS140,Calculator!$AJ138,IF('Graph Calc'!$SL$4&lt;'Graph Calc'!$SU140,Calculator!$AJ138,0)))</f>
        <v>0</v>
      </c>
      <c r="WM140" s="101">
        <f>IF(Calculator!$K138=0,0,IF($SM$4&gt;=$SS140,Calculator!$AJ138,IF('Graph Calc'!$SM$4&lt;'Graph Calc'!$SU140,Calculator!$AJ138,0)))</f>
        <v>0</v>
      </c>
      <c r="WN140" s="101">
        <f>IF(Calculator!$K138=0,0,IF($SN$4&gt;=$SS140,Calculator!$AJ138,IF('Graph Calc'!$SN$4&lt;'Graph Calc'!$SU140,Calculator!$AJ138,0)))</f>
        <v>0</v>
      </c>
      <c r="WO140" s="101">
        <f>IF(Calculator!$K138=0,0,IF($SO$4&gt;=$SS140,Calculator!$AJ138,IF('Graph Calc'!$SO$4&lt;'Graph Calc'!$SU140,Calculator!$AJ138,0)))</f>
        <v>0</v>
      </c>
      <c r="WP140" s="101">
        <f>IF(Calculator!$K138=0,0,IF($SP$4&gt;=$SS140,Calculator!$AJ138,IF('Graph Calc'!$SP$4&lt;'Graph Calc'!$SU140,Calculator!$AJ138,0)))</f>
        <v>0</v>
      </c>
      <c r="WQ140" s="101">
        <f>IF(Calculator!$K138=0,0,IF($SQ$4&gt;=$SS140,Calculator!$AJ138,IF('Graph Calc'!$SQ$4&lt;'Graph Calc'!$SU140,Calculator!$AJ138,0)))</f>
        <v>0</v>
      </c>
      <c r="WR140" s="101">
        <f>IF(Calculator!$K138=0,0,IF($SR$4&gt;=$SS140,Calculator!$AJ138,IF('Graph Calc'!$SR$4&lt;'Graph Calc'!$SU140,Calculator!$AJ138,0)))</f>
        <v>0</v>
      </c>
      <c r="WS140">
        <f>Calculator!DN138</f>
        <v>0</v>
      </c>
      <c r="WT140">
        <f>WS140+Calculator!DK138</f>
        <v>0</v>
      </c>
      <c r="WU140">
        <f t="shared" si="1376"/>
        <v>0</v>
      </c>
    </row>
    <row r="141" spans="9:619">
      <c r="I141">
        <f>IF(Calculator!E139=0,IF(Calculator!D139="Auto ",Calculator!B139*1,Calculator!C139*1),IF(Calculator!D139="Auto ",Calculator!B139*Calculator!E139,Calculator!C139*Calculator!E139))</f>
        <v>0</v>
      </c>
      <c r="J141" t="str">
        <f>IF(Calculator!$I139="YES",0,IF(Calculator!$J139="YES",0,Calculator!G139))</f>
        <v>All Day</v>
      </c>
      <c r="K141" t="str">
        <f>IF(Calculator!$I139="YES",0,IF(Calculator!$J139="YES",0,Calculator!H139))</f>
        <v>All Day</v>
      </c>
      <c r="L141">
        <f>Calculator!T139</f>
        <v>0</v>
      </c>
      <c r="M141">
        <f>Calculator!U139</f>
        <v>0</v>
      </c>
      <c r="N141">
        <f>Calculator!V139</f>
        <v>0</v>
      </c>
      <c r="O141">
        <f>Calculator!W139</f>
        <v>0</v>
      </c>
      <c r="P141">
        <f>Calculator!X139</f>
        <v>0</v>
      </c>
      <c r="Q141">
        <f>Calculator!Y139</f>
        <v>0</v>
      </c>
      <c r="R141">
        <f>Calculator!Z139</f>
        <v>0</v>
      </c>
      <c r="S141">
        <f>Calculator!AA139</f>
        <v>0</v>
      </c>
      <c r="T141" s="101">
        <f>IF(Calculator!$I139="YES",IF($M141&gt;=T$4,IF($L141&lt;=T$4,$I141,0),IF($O141&gt;=T$4,IF($N141&lt;=T$4,$I141,0),IF($Q141&gt;=T$4,IF($P141&lt;=T$4,$I141,0),IF($S141&gt;=T$4,IF($R141&lt;=T$4,$I141,0),IF($M141&gt;=T$4,IF($L141&lt;=T$4,$I141,0),IF($O141&gt;=T$4,IF($N141&lt;=T$4,$I141,0),IF($Q141&gt;=T$4,IF($P141&lt;=T$4,$I141,0),IF($S141&gt;=T$4,IF($R141&lt;=T$4,$I141,0),0)))))))),IF($J141="All Day",$I141,IF($K141="All Day",$I141,IF($K141&lt;=T$4,0,IF($J141&lt;=T$4,$I141,0)))))</f>
        <v>0</v>
      </c>
      <c r="U141" s="101">
        <f>IF(Calculator!$I139="YES",IF($M141&gt;=U$4,IF($L141&lt;=U$4,$I141,0),IF($O141&gt;=U$4,IF($N141&lt;=U$4,$I141,0),IF($Q141&gt;=U$4,IF($P141&lt;=U$4,$I141,0),IF($S141&gt;=U$4,IF($R141&lt;=U$4,$I141,0),IF($M141&gt;=U$4,IF($L141&lt;=U$4,$I141,0),IF($O141&gt;=U$4,IF($N141&lt;=U$4,$I141,0),IF($Q141&gt;=U$4,IF($P141&lt;=U$4,$I141,0),IF($S141&gt;=U$4,IF($R141&lt;=U$4,$I141,0),0)))))))),IF($J141="All Day",$I141,IF($K141="All Day",$I141,IF($K141&lt;=U$4,0,IF($J141&lt;=U$4,$I141,0)))))</f>
        <v>0</v>
      </c>
      <c r="V141" s="101">
        <f>IF(Calculator!$I139="YES",IF($M141&gt;=V$4,IF($L141&lt;=V$4,$I141,0),IF($O141&gt;=V$4,IF($N141&lt;=V$4,$I141,0),IF($Q141&gt;=V$4,IF($P141&lt;=V$4,$I141,0),IF($S141&gt;=V$4,IF($R141&lt;=V$4,$I141,0),IF($M141&gt;=V$4,IF($L141&lt;=V$4,$I141,0),IF($O141&gt;=V$4,IF($N141&lt;=V$4,$I141,0),IF($Q141&gt;=V$4,IF($P141&lt;=V$4,$I141,0),IF($S141&gt;=V$4,IF($R141&lt;=V$4,$I141,0),0)))))))),IF($J141="All Day",$I141,IF($K141="All Day",$I141,IF($K141&lt;=V$4,0,IF($J141&lt;=V$4,$I141,0)))))</f>
        <v>0</v>
      </c>
      <c r="W141" s="101">
        <f>IF(Calculator!$I139="YES",IF($M141&gt;=W$4,IF($L141&lt;=W$4,$I141,0),IF($O141&gt;=W$4,IF($N141&lt;=W$4,$I141,0),IF($Q141&gt;=W$4,IF($P141&lt;=W$4,$I141,0),IF($S141&gt;=W$4,IF($R141&lt;=W$4,$I141,0),IF($M141&gt;=W$4,IF($L141&lt;=W$4,$I141,0),IF($O141&gt;=W$4,IF($N141&lt;=W$4,$I141,0),IF($Q141&gt;=W$4,IF($P141&lt;=W$4,$I141,0),IF($S141&gt;=W$4,IF($R141&lt;=W$4,$I141,0),0)))))))),IF($J141="All Day",$I141,IF($K141="All Day",$I141,IF($K141&lt;=W$4,0,IF($J141&lt;=W$4,$I141,0)))))</f>
        <v>0</v>
      </c>
      <c r="X141" s="101">
        <f>IF(Calculator!$I139="YES",IF($M141&gt;=X$4,IF($L141&lt;=X$4,$I141,0),IF($O141&gt;=X$4,IF($N141&lt;=X$4,$I141,0),IF($Q141&gt;=X$4,IF($P141&lt;=X$4,$I141,0),IF($S141&gt;=X$4,IF($R141&lt;=X$4,$I141,0),IF($M141&gt;=X$4,IF($L141&lt;=X$4,$I141,0),IF($O141&gt;=X$4,IF($N141&lt;=X$4,$I141,0),IF($Q141&gt;=X$4,IF($P141&lt;=X$4,$I141,0),IF($S141&gt;=X$4,IF($R141&lt;=X$4,$I141,0),0)))))))),IF($J141="All Day",$I141,IF($K141="All Day",$I141,IF($K141&lt;=X$4,0,IF($J141&lt;=X$4,$I141,0)))))</f>
        <v>0</v>
      </c>
      <c r="Y141" s="101">
        <f>IF(Calculator!$I139="YES",IF($M141&gt;=Y$4,IF($L141&lt;=Y$4,$I141,0),IF($O141&gt;=Y$4,IF($N141&lt;=Y$4,$I141,0),IF($Q141&gt;=Y$4,IF($P141&lt;=Y$4,$I141,0),IF($S141&gt;=Y$4,IF($R141&lt;=Y$4,$I141,0),IF($M141&gt;=Y$4,IF($L141&lt;=Y$4,$I141,0),IF($O141&gt;=Y$4,IF($N141&lt;=Y$4,$I141,0),IF($Q141&gt;=Y$4,IF($P141&lt;=Y$4,$I141,0),IF($S141&gt;=Y$4,IF($R141&lt;=Y$4,$I141,0),0)))))))),IF($J141="All Day",$I141,IF($K141="All Day",$I141,IF($K141&lt;=Y$4,0,IF($J141&lt;=Y$4,$I141,0)))))</f>
        <v>0</v>
      </c>
      <c r="Z141" s="101">
        <f>IF(Calculator!$I139="YES",IF($M141&gt;=Z$4,IF($L141&lt;=Z$4,$I141,0),IF($O141&gt;=Z$4,IF($N141&lt;=Z$4,$I141,0),IF($Q141&gt;=Z$4,IF($P141&lt;=Z$4,$I141,0),IF($S141&gt;=Z$4,IF($R141&lt;=Z$4,$I141,0),IF($M141&gt;=Z$4,IF($L141&lt;=Z$4,$I141,0),IF($O141&gt;=Z$4,IF($N141&lt;=Z$4,$I141,0),IF($Q141&gt;=Z$4,IF($P141&lt;=Z$4,$I141,0),IF($S141&gt;=Z$4,IF($R141&lt;=Z$4,$I141,0),0)))))))),IF($J141="All Day",$I141,IF($K141="All Day",$I141,IF($K141&lt;=Z$4,0,IF($J141&lt;=Z$4,$I141,0)))))</f>
        <v>0</v>
      </c>
      <c r="AA141" s="101">
        <f>IF(Calculator!$I139="YES",IF($M141&gt;=AA$4,IF($L141&lt;=AA$4,$I141,0),IF($O141&gt;=AA$4,IF($N141&lt;=AA$4,$I141,0),IF($Q141&gt;=AA$4,IF($P141&lt;=AA$4,$I141,0),IF($S141&gt;=AA$4,IF($R141&lt;=AA$4,$I141,0),IF($M141&gt;=AA$4,IF($L141&lt;=AA$4,$I141,0),IF($O141&gt;=AA$4,IF($N141&lt;=AA$4,$I141,0),IF($Q141&gt;=AA$4,IF($P141&lt;=AA$4,$I141,0),IF($S141&gt;=AA$4,IF($R141&lt;=AA$4,$I141,0),0)))))))),IF($J141="All Day",$I141,IF($K141="All Day",$I141,IF($K141&lt;=AA$4,0,IF($J141&lt;=AA$4,$I141,0)))))</f>
        <v>0</v>
      </c>
      <c r="AB141" s="101">
        <f>IF(Calculator!$I139="YES",IF($M141&gt;=AB$4,IF($L141&lt;=AB$4,$I141,0),IF($O141&gt;=AB$4,IF($N141&lt;=AB$4,$I141,0),IF($Q141&gt;=AB$4,IF($P141&lt;=AB$4,$I141,0),IF($S141&gt;=AB$4,IF($R141&lt;=AB$4,$I141,0),IF($M141&gt;=AB$4,IF($L141&lt;=AB$4,$I141,0),IF($O141&gt;=AB$4,IF($N141&lt;=AB$4,$I141,0),IF($Q141&gt;=AB$4,IF($P141&lt;=AB$4,$I141,0),IF($S141&gt;=AB$4,IF($R141&lt;=AB$4,$I141,0),0)))))))),IF($J141="All Day",$I141,IF($K141="All Day",$I141,IF($K141&lt;=AB$4,0,IF($J141&lt;=AB$4,$I141,0)))))</f>
        <v>0</v>
      </c>
      <c r="AC141" s="101">
        <f>IF(Calculator!$I139="YES",IF($M141&gt;=AC$4,IF($L141&lt;=AC$4,$I141,0),IF($O141&gt;=AC$4,IF($N141&lt;=AC$4,$I141,0),IF($Q141&gt;=AC$4,IF($P141&lt;=AC$4,$I141,0),IF($S141&gt;=AC$4,IF($R141&lt;=AC$4,$I141,0),IF($M141&gt;=AC$4,IF($L141&lt;=AC$4,$I141,0),IF($O141&gt;=AC$4,IF($N141&lt;=AC$4,$I141,0),IF($Q141&gt;=AC$4,IF($P141&lt;=AC$4,$I141,0),IF($S141&gt;=AC$4,IF($R141&lt;=AC$4,$I141,0),0)))))))),IF($J141="All Day",$I141,IF($K141="All Day",$I141,IF($K141&lt;=AC$4,0,IF($J141&lt;=AC$4,$I141,0)))))</f>
        <v>0</v>
      </c>
      <c r="AD141" s="101">
        <f>IF(Calculator!$I139="YES",IF($M141&gt;=AD$4,IF($L141&lt;=AD$4,$I141,0),IF($O141&gt;=AD$4,IF($N141&lt;=AD$4,$I141,0),IF($Q141&gt;=AD$4,IF($P141&lt;=AD$4,$I141,0),IF($S141&gt;=AD$4,IF($R141&lt;=AD$4,$I141,0),IF($M141&gt;=AD$4,IF($L141&lt;=AD$4,$I141,0),IF($O141&gt;=AD$4,IF($N141&lt;=AD$4,$I141,0),IF($Q141&gt;=AD$4,IF($P141&lt;=AD$4,$I141,0),IF($S141&gt;=AD$4,IF($R141&lt;=AD$4,$I141,0),0)))))))),IF($J141="All Day",$I141,IF($K141="All Day",$I141,IF($K141&lt;=AD$4,0,IF($J141&lt;=AD$4,$I141,0)))))</f>
        <v>0</v>
      </c>
      <c r="AE141" s="101">
        <f>IF(Calculator!$I139="YES",IF($M141&gt;=AE$4,IF($L141&lt;=AE$4,$I141,0),IF($O141&gt;=AE$4,IF($N141&lt;=AE$4,$I141,0),IF($Q141&gt;=AE$4,IF($P141&lt;=AE$4,$I141,0),IF($S141&gt;=AE$4,IF($R141&lt;=AE$4,$I141,0),IF($M141&gt;=AE$4,IF($L141&lt;=AE$4,$I141,0),IF($O141&gt;=AE$4,IF($N141&lt;=AE$4,$I141,0),IF($Q141&gt;=AE$4,IF($P141&lt;=AE$4,$I141,0),IF($S141&gt;=AE$4,IF($R141&lt;=AE$4,$I141,0),0)))))))),IF($J141="All Day",$I141,IF($K141="All Day",$I141,IF($K141&lt;=AE$4,0,IF($J141&lt;=AE$4,$I141,0)))))</f>
        <v>0</v>
      </c>
      <c r="AF141" s="101">
        <f>IF(Calculator!$I139="YES",IF($M141&gt;=AF$4,IF($L141&lt;=AF$4,$I141,0),IF($O141&gt;=AF$4,IF($N141&lt;=AF$4,$I141,0),IF($Q141&gt;=AF$4,IF($P141&lt;=AF$4,$I141,0),IF($S141&gt;=AF$4,IF($R141&lt;=AF$4,$I141,0),IF($M141&gt;=AF$4,IF($L141&lt;=AF$4,$I141,0),IF($O141&gt;=AF$4,IF($N141&lt;=AF$4,$I141,0),IF($Q141&gt;=AF$4,IF($P141&lt;=AF$4,$I141,0),IF($S141&gt;=AF$4,IF($R141&lt;=AF$4,$I141,0),0)))))))),IF($J141="All Day",$I141,IF($K141="All Day",$I141,IF($K141&lt;=AF$4,0,IF($J141&lt;=AF$4,$I141,0)))))</f>
        <v>0</v>
      </c>
      <c r="AG141" s="101">
        <f>IF(Calculator!$I139="YES",IF($M141&gt;=AG$4,IF($L141&lt;=AG$4,$I141,0),IF($O141&gt;=AG$4,IF($N141&lt;=AG$4,$I141,0),IF($Q141&gt;=AG$4,IF($P141&lt;=AG$4,$I141,0),IF($S141&gt;=AG$4,IF($R141&lt;=AG$4,$I141,0),IF($M141&gt;=AG$4,IF($L141&lt;=AG$4,$I141,0),IF($O141&gt;=AG$4,IF($N141&lt;=AG$4,$I141,0),IF($Q141&gt;=AG$4,IF($P141&lt;=AG$4,$I141,0),IF($S141&gt;=AG$4,IF($R141&lt;=AG$4,$I141,0),0)))))))),IF($J141="All Day",$I141,IF($K141="All Day",$I141,IF($K141&lt;=AG$4,0,IF($J141&lt;=AG$4,$I141,0)))))</f>
        <v>0</v>
      </c>
      <c r="AH141" s="101">
        <f>IF(Calculator!$I139="YES",IF($M141&gt;=AH$4,IF($L141&lt;=AH$4,$I141,0),IF($O141&gt;=AH$4,IF($N141&lt;=AH$4,$I141,0),IF($Q141&gt;=AH$4,IF($P141&lt;=AH$4,$I141,0),IF($S141&gt;=AH$4,IF($R141&lt;=AH$4,$I141,0),IF($M141&gt;=AH$4,IF($L141&lt;=AH$4,$I141,0),IF($O141&gt;=AH$4,IF($N141&lt;=AH$4,$I141,0),IF($Q141&gt;=AH$4,IF($P141&lt;=AH$4,$I141,0),IF($S141&gt;=AH$4,IF($R141&lt;=AH$4,$I141,0),0)))))))),IF($J141="All Day",$I141,IF($K141="All Day",$I141,IF($K141&lt;=AH$4,0,IF($J141&lt;=AH$4,$I141,0)))))</f>
        <v>0</v>
      </c>
      <c r="AI141" s="101">
        <f>IF(Calculator!$I139="YES",IF($M141&gt;=AI$4,IF($L141&lt;=AI$4,$I141,0),IF($O141&gt;=AI$4,IF($N141&lt;=AI$4,$I141,0),IF($Q141&gt;=AI$4,IF($P141&lt;=AI$4,$I141,0),IF($S141&gt;=AI$4,IF($R141&lt;=AI$4,$I141,0),IF($M141&gt;=AI$4,IF($L141&lt;=AI$4,$I141,0),IF($O141&gt;=AI$4,IF($N141&lt;=AI$4,$I141,0),IF($Q141&gt;=AI$4,IF($P141&lt;=AI$4,$I141,0),IF($S141&gt;=AI$4,IF($R141&lt;=AI$4,$I141,0),0)))))))),IF($J141="All Day",$I141,IF($K141="All Day",$I141,IF($K141&lt;=AI$4,0,IF($J141&lt;=AI$4,$I141,0)))))</f>
        <v>0</v>
      </c>
      <c r="AJ141" s="101">
        <f>IF(Calculator!$I139="YES",IF($M141&gt;=AJ$4,IF($L141&lt;=AJ$4,$I141,0),IF($O141&gt;=AJ$4,IF($N141&lt;=AJ$4,$I141,0),IF($Q141&gt;=AJ$4,IF($P141&lt;=AJ$4,$I141,0),IF($S141&gt;=AJ$4,IF($R141&lt;=AJ$4,$I141,0),IF($M141&gt;=AJ$4,IF($L141&lt;=AJ$4,$I141,0),IF($O141&gt;=AJ$4,IF($N141&lt;=AJ$4,$I141,0),IF($Q141&gt;=AJ$4,IF($P141&lt;=AJ$4,$I141,0),IF($S141&gt;=AJ$4,IF($R141&lt;=AJ$4,$I141,0),0)))))))),IF($J141="All Day",$I141,IF($K141="All Day",$I141,IF($K141&lt;=AJ$4,0,IF($J141&lt;=AJ$4,$I141,0)))))</f>
        <v>0</v>
      </c>
      <c r="AK141" s="101">
        <f>IF(Calculator!$I139="YES",IF($M141&gt;=AK$4,IF($L141&lt;=AK$4,$I141,0),IF($O141&gt;=AK$4,IF($N141&lt;=AK$4,$I141,0),IF($Q141&gt;=AK$4,IF($P141&lt;=AK$4,$I141,0),IF($S141&gt;=AK$4,IF($R141&lt;=AK$4,$I141,0),IF($M141&gt;=AK$4,IF($L141&lt;=AK$4,$I141,0),IF($O141&gt;=AK$4,IF($N141&lt;=AK$4,$I141,0),IF($Q141&gt;=AK$4,IF($P141&lt;=AK$4,$I141,0),IF($S141&gt;=AK$4,IF($R141&lt;=AK$4,$I141,0),0)))))))),IF($J141="All Day",$I141,IF($K141="All Day",$I141,IF($K141&lt;=AK$4,0,IF($J141&lt;=AK$4,$I141,0)))))</f>
        <v>0</v>
      </c>
      <c r="AL141" s="101">
        <f>IF(Calculator!$I139="YES",IF($M141&gt;=AL$4,IF($L141&lt;=AL$4,$I141,0),IF($O141&gt;=AL$4,IF($N141&lt;=AL$4,$I141,0),IF($Q141&gt;=AL$4,IF($P141&lt;=AL$4,$I141,0),IF($S141&gt;=AL$4,IF($R141&lt;=AL$4,$I141,0),IF($M141&gt;=AL$4,IF($L141&lt;=AL$4,$I141,0),IF($O141&gt;=AL$4,IF($N141&lt;=AL$4,$I141,0),IF($Q141&gt;=AL$4,IF($P141&lt;=AL$4,$I141,0),IF($S141&gt;=AL$4,IF($R141&lt;=AL$4,$I141,0),0)))))))),IF($J141="All Day",$I141,IF($K141="All Day",$I141,IF($K141&lt;=AL$4,0,IF($J141&lt;=AL$4,$I141,0)))))</f>
        <v>0</v>
      </c>
      <c r="AM141" s="101">
        <f>IF(Calculator!$I139="YES",IF($M141&gt;=AM$4,IF($L141&lt;=AM$4,$I141,0),IF($O141&gt;=AM$4,IF($N141&lt;=AM$4,$I141,0),IF($Q141&gt;=AM$4,IF($P141&lt;=AM$4,$I141,0),IF($S141&gt;=AM$4,IF($R141&lt;=AM$4,$I141,0),IF($M141&gt;=AM$4,IF($L141&lt;=AM$4,$I141,0),IF($O141&gt;=AM$4,IF($N141&lt;=AM$4,$I141,0),IF($Q141&gt;=AM$4,IF($P141&lt;=AM$4,$I141,0),IF($S141&gt;=AM$4,IF($R141&lt;=AM$4,$I141,0),0)))))))),IF($J141="All Day",$I141,IF($K141="All Day",$I141,IF($K141&lt;=AM$4,0,IF($J141&lt;=AM$4,$I141,0)))))</f>
        <v>0</v>
      </c>
      <c r="AN141" s="101">
        <f>IF(Calculator!$I139="YES",IF($M141&gt;=AN$4,IF($L141&lt;=AN$4,$I141,0),IF($O141&gt;=AN$4,IF($N141&lt;=AN$4,$I141,0),IF($Q141&gt;=AN$4,IF($P141&lt;=AN$4,$I141,0),IF($S141&gt;=AN$4,IF($R141&lt;=AN$4,$I141,0),IF($M141&gt;=AN$4,IF($L141&lt;=AN$4,$I141,0),IF($O141&gt;=AN$4,IF($N141&lt;=AN$4,$I141,0),IF($Q141&gt;=AN$4,IF($P141&lt;=AN$4,$I141,0),IF($S141&gt;=AN$4,IF($R141&lt;=AN$4,$I141,0),0)))))))),IF($J141="All Day",$I141,IF($K141="All Day",$I141,IF($K141&lt;=AN$4,0,IF($J141&lt;=AN$4,$I141,0)))))</f>
        <v>0</v>
      </c>
      <c r="AO141" s="101">
        <f>IF(Calculator!$I139="YES",IF($M141&gt;=AO$4,IF($L141&lt;=AO$4,$I141,0),IF($O141&gt;=AO$4,IF($N141&lt;=AO$4,$I141,0),IF($Q141&gt;=AO$4,IF($P141&lt;=AO$4,$I141,0),IF($S141&gt;=AO$4,IF($R141&lt;=AO$4,$I141,0),IF($M141&gt;=AO$4,IF($L141&lt;=AO$4,$I141,0),IF($O141&gt;=AO$4,IF($N141&lt;=AO$4,$I141,0),IF($Q141&gt;=AO$4,IF($P141&lt;=AO$4,$I141,0),IF($S141&gt;=AO$4,IF($R141&lt;=AO$4,$I141,0),0)))))))),IF($J141="All Day",$I141,IF($K141="All Day",$I141,IF($K141&lt;=AO$4,0,IF($J141&lt;=AO$4,$I141,0)))))</f>
        <v>0</v>
      </c>
      <c r="AP141" s="101">
        <f>IF(Calculator!$I139="YES",IF($M141&gt;=AP$4,IF($L141&lt;=AP$4,$I141,0),IF($O141&gt;=AP$4,IF($N141&lt;=AP$4,$I141,0),IF($Q141&gt;=AP$4,IF($P141&lt;=AP$4,$I141,0),IF($S141&gt;=AP$4,IF($R141&lt;=AP$4,$I141,0),IF($M141&gt;=AP$4,IF($L141&lt;=AP$4,$I141,0),IF($O141&gt;=AP$4,IF($N141&lt;=AP$4,$I141,0),IF($Q141&gt;=AP$4,IF($P141&lt;=AP$4,$I141,0),IF($S141&gt;=AP$4,IF($R141&lt;=AP$4,$I141,0),0)))))))),IF($J141="All Day",$I141,IF($K141="All Day",$I141,IF($K141&lt;=AP$4,0,IF($J141&lt;=AP$4,$I141,0)))))</f>
        <v>0</v>
      </c>
      <c r="AQ141" s="101">
        <f>IF(Calculator!$I139="YES",IF($M141&gt;=AQ$4,IF($L141&lt;=AQ$4,$I141,0),IF($O141&gt;=AQ$4,IF($N141&lt;=AQ$4,$I141,0),IF($Q141&gt;=AQ$4,IF($P141&lt;=AQ$4,$I141,0),IF($S141&gt;=AQ$4,IF($R141&lt;=AQ$4,$I141,0),IF($M141&gt;=AQ$4,IF($L141&lt;=AQ$4,$I141,0),IF($O141&gt;=AQ$4,IF($N141&lt;=AQ$4,$I141,0),IF($Q141&gt;=AQ$4,IF($P141&lt;=AQ$4,$I141,0),IF($S141&gt;=AQ$4,IF($R141&lt;=AQ$4,$I141,0),0)))))))),IF($J141="All Day",$I141,IF($K141="All Day",$I141,IF($K141&lt;=AQ$4,0,IF($J141&lt;=AQ$4,$I141,0)))))</f>
        <v>0</v>
      </c>
      <c r="AR141" s="101">
        <f>IF(Calculator!$I139="YES",IF($M141&gt;=AR$4,IF($L141&lt;=AR$4,$I141,0),IF($O141&gt;=AR$4,IF($N141&lt;=AR$4,$I141,0),IF($Q141&gt;=AR$4,IF($P141&lt;=AR$4,$I141,0),IF($S141&gt;=AR$4,IF($R141&lt;=AR$4,$I141,0),IF($M141&gt;=AR$4,IF($L141&lt;=AR$4,$I141,0),IF($O141&gt;=AR$4,IF($N141&lt;=AR$4,$I141,0),IF($Q141&gt;=AR$4,IF($P141&lt;=AR$4,$I141,0),IF($S141&gt;=AR$4,IF($R141&lt;=AR$4,$I141,0),0)))))))),IF($J141="All Day",$I141,IF($K141="All Day",$I141,IF($K141&lt;=AR$4,0,IF($J141&lt;=AR$4,$I141,0)))))</f>
        <v>0</v>
      </c>
      <c r="AS141" s="101">
        <f>IF(Calculator!$I139="YES",IF($M141&gt;=AS$4,IF($L141&lt;=AS$4,$I141,0),IF($O141&gt;=AS$4,IF($N141&lt;=AS$4,$I141,0),IF($Q141&gt;=AS$4,IF($P141&lt;=AS$4,$I141,0),IF($S141&gt;=AS$4,IF($R141&lt;=AS$4,$I141,0),IF($M141&gt;=AS$4,IF($L141&lt;=AS$4,$I141,0),IF($O141&gt;=AS$4,IF($N141&lt;=AS$4,$I141,0),IF($Q141&gt;=AS$4,IF($P141&lt;=AS$4,$I141,0),IF($S141&gt;=AS$4,IF($R141&lt;=AS$4,$I141,0),0)))))))),IF($J141="All Day",$I141,IF($K141="All Day",$I141,IF($K141&lt;=AS$4,0,IF($J141&lt;=AS$4,$I141,0)))))</f>
        <v>0</v>
      </c>
      <c r="AT141" s="101">
        <f>IF(Calculator!$I139="YES",IF($M141&gt;=AT$4,IF($L141&lt;=AT$4,$I141,0),IF($O141&gt;=AT$4,IF($N141&lt;=AT$4,$I141,0),IF($Q141&gt;=AT$4,IF($P141&lt;=AT$4,$I141,0),IF($S141&gt;=AT$4,IF($R141&lt;=AT$4,$I141,0),IF($M141&gt;=AT$4,IF($L141&lt;=AT$4,$I141,0),IF($O141&gt;=AT$4,IF($N141&lt;=AT$4,$I141,0),IF($Q141&gt;=AT$4,IF($P141&lt;=AT$4,$I141,0),IF($S141&gt;=AT$4,IF($R141&lt;=AT$4,$I141,0),0)))))))),IF($J141="All Day",$I141,IF($K141="All Day",$I141,IF($K141&lt;=AT$4,0,IF($J141&lt;=AT$4,$I141,0)))))</f>
        <v>0</v>
      </c>
      <c r="AU141" s="101">
        <f>IF(Calculator!$I139="YES",IF($M141&gt;=AU$4,IF($L141&lt;=AU$4,$I141,0),IF($O141&gt;=AU$4,IF($N141&lt;=AU$4,$I141,0),IF($Q141&gt;=AU$4,IF($P141&lt;=AU$4,$I141,0),IF($S141&gt;=AU$4,IF($R141&lt;=AU$4,$I141,0),IF($M141&gt;=AU$4,IF($L141&lt;=AU$4,$I141,0),IF($O141&gt;=AU$4,IF($N141&lt;=AU$4,$I141,0),IF($Q141&gt;=AU$4,IF($P141&lt;=AU$4,$I141,0),IF($S141&gt;=AU$4,IF($R141&lt;=AU$4,$I141,0),0)))))))),IF($J141="All Day",$I141,IF($K141="All Day",$I141,IF($K141&lt;=AU$4,0,IF($J141&lt;=AU$4,$I141,0)))))</f>
        <v>0</v>
      </c>
      <c r="AV141" s="101">
        <f>IF(Calculator!$I139="YES",IF($M141&gt;=AV$4,IF($L141&lt;=AV$4,$I141,0),IF($O141&gt;=AV$4,IF($N141&lt;=AV$4,$I141,0),IF($Q141&gt;=AV$4,IF($P141&lt;=AV$4,$I141,0),IF($S141&gt;=AV$4,IF($R141&lt;=AV$4,$I141,0),IF($M141&gt;=AV$4,IF($L141&lt;=AV$4,$I141,0),IF($O141&gt;=AV$4,IF($N141&lt;=AV$4,$I141,0),IF($Q141&gt;=AV$4,IF($P141&lt;=AV$4,$I141,0),IF($S141&gt;=AV$4,IF($R141&lt;=AV$4,$I141,0),0)))))))),IF($J141="All Day",$I141,IF($K141="All Day",$I141,IF($K141&lt;=AV$4,0,IF($J141&lt;=AV$4,$I141,0)))))</f>
        <v>0</v>
      </c>
      <c r="AW141" s="101">
        <f>IF(Calculator!$I139="YES",IF($M141&gt;=AW$4,IF($L141&lt;=AW$4,$I141,0),IF($O141&gt;=AW$4,IF($N141&lt;=AW$4,$I141,0),IF($Q141&gt;=AW$4,IF($P141&lt;=AW$4,$I141,0),IF($S141&gt;=AW$4,IF($R141&lt;=AW$4,$I141,0),IF($M141&gt;=AW$4,IF($L141&lt;=AW$4,$I141,0),IF($O141&gt;=AW$4,IF($N141&lt;=AW$4,$I141,0),IF($Q141&gt;=AW$4,IF($P141&lt;=AW$4,$I141,0),IF($S141&gt;=AW$4,IF($R141&lt;=AW$4,$I141,0),0)))))))),IF($J141="All Day",$I141,IF($K141="All Day",$I141,IF($K141&lt;=AW$4,0,IF($J141&lt;=AW$4,$I141,0)))))</f>
        <v>0</v>
      </c>
      <c r="AX141" s="101">
        <f>IF(Calculator!$I139="YES",IF($M141&gt;=AX$4,IF($L141&lt;=AX$4,$I141,0),IF($O141&gt;=AX$4,IF($N141&lt;=AX$4,$I141,0),IF($Q141&gt;=AX$4,IF($P141&lt;=AX$4,$I141,0),IF($S141&gt;=AX$4,IF($R141&lt;=AX$4,$I141,0),IF($M141&gt;=AX$4,IF($L141&lt;=AX$4,$I141,0),IF($O141&gt;=AX$4,IF($N141&lt;=AX$4,$I141,0),IF($Q141&gt;=AX$4,IF($P141&lt;=AX$4,$I141,0),IF($S141&gt;=AX$4,IF($R141&lt;=AX$4,$I141,0),0)))))))),IF($J141="All Day",$I141,IF($K141="All Day",$I141,IF($K141&lt;=AX$4,0,IF($J141&lt;=AX$4,$I141,0)))))</f>
        <v>0</v>
      </c>
      <c r="AY141" s="101">
        <f>IF(Calculator!$I139="YES",IF($M141&gt;=AY$4,IF($L141&lt;=AY$4,$I141,0),IF($O141&gt;=AY$4,IF($N141&lt;=AY$4,$I141,0),IF($Q141&gt;=AY$4,IF($P141&lt;=AY$4,$I141,0),IF($S141&gt;=AY$4,IF($R141&lt;=AY$4,$I141,0),IF($M141&gt;=AY$4,IF($L141&lt;=AY$4,$I141,0),IF($O141&gt;=AY$4,IF($N141&lt;=AY$4,$I141,0),IF($Q141&gt;=AY$4,IF($P141&lt;=AY$4,$I141,0),IF($S141&gt;=AY$4,IF($R141&lt;=AY$4,$I141,0),0)))))))),IF($J141="All Day",$I141,IF($K141="All Day",$I141,IF($K141&lt;=AY$4,0,IF($J141&lt;=AY$4,$I141,0)))))</f>
        <v>0</v>
      </c>
      <c r="AZ141" s="101">
        <f>IF(Calculator!$I139="YES",IF($M141&gt;=AZ$4,IF($L141&lt;=AZ$4,$I141,0),IF($O141&gt;=AZ$4,IF($N141&lt;=AZ$4,$I141,0),IF($Q141&gt;=AZ$4,IF($P141&lt;=AZ$4,$I141,0),IF($S141&gt;=AZ$4,IF($R141&lt;=AZ$4,$I141,0),IF($M141&gt;=AZ$4,IF($L141&lt;=AZ$4,$I141,0),IF($O141&gt;=AZ$4,IF($N141&lt;=AZ$4,$I141,0),IF($Q141&gt;=AZ$4,IF($P141&lt;=AZ$4,$I141,0),IF($S141&gt;=AZ$4,IF($R141&lt;=AZ$4,$I141,0),0)))))))),IF($J141="All Day",$I141,IF($K141="All Day",$I141,IF($K141&lt;=AZ$4,0,IF($J141&lt;=AZ$4,$I141,0)))))</f>
        <v>0</v>
      </c>
      <c r="BA141" s="101">
        <f>IF(Calculator!$I139="YES",IF($M141&gt;=BA$4,IF($L141&lt;=BA$4,$I141,0),IF($O141&gt;=BA$4,IF($N141&lt;=BA$4,$I141,0),IF($Q141&gt;=BA$4,IF($P141&lt;=BA$4,$I141,0),IF($S141&gt;=BA$4,IF($R141&lt;=BA$4,$I141,0),IF($M141&gt;=BA$4,IF($L141&lt;=BA$4,$I141,0),IF($O141&gt;=BA$4,IF($N141&lt;=BA$4,$I141,0),IF($Q141&gt;=BA$4,IF($P141&lt;=BA$4,$I141,0),IF($S141&gt;=BA$4,IF($R141&lt;=BA$4,$I141,0),0)))))))),IF($J141="All Day",$I141,IF($K141="All Day",$I141,IF($K141&lt;=BA$4,0,IF($J141&lt;=BA$4,$I141,0)))))</f>
        <v>0</v>
      </c>
      <c r="BB141" s="101">
        <f>IF(Calculator!$I139="YES",IF($M141&gt;=BB$4,IF($L141&lt;=BB$4,$I141,0),IF($O141&gt;=BB$4,IF($N141&lt;=BB$4,$I141,0),IF($Q141&gt;=BB$4,IF($P141&lt;=BB$4,$I141,0),IF($S141&gt;=BB$4,IF($R141&lt;=BB$4,$I141,0),IF($M141&gt;=BB$4,IF($L141&lt;=BB$4,$I141,0),IF($O141&gt;=BB$4,IF($N141&lt;=BB$4,$I141,0),IF($Q141&gt;=BB$4,IF($P141&lt;=BB$4,$I141,0),IF($S141&gt;=BB$4,IF($R141&lt;=BB$4,$I141,0),0)))))))),IF($J141="All Day",$I141,IF($K141="All Day",$I141,IF($K141&lt;=BB$4,0,IF($J141&lt;=BB$4,$I141,0)))))</f>
        <v>0</v>
      </c>
      <c r="BC141" s="101">
        <f>IF(Calculator!$I139="YES",IF($M141&gt;=BC$4,IF($L141&lt;=BC$4,$I141,0),IF($O141&gt;=BC$4,IF($N141&lt;=BC$4,$I141,0),IF($Q141&gt;=BC$4,IF($P141&lt;=BC$4,$I141,0),IF($S141&gt;=BC$4,IF($R141&lt;=BC$4,$I141,0),IF($M141&gt;=BC$4,IF($L141&lt;=BC$4,$I141,0),IF($O141&gt;=BC$4,IF($N141&lt;=BC$4,$I141,0),IF($Q141&gt;=BC$4,IF($P141&lt;=BC$4,$I141,0),IF($S141&gt;=BC$4,IF($R141&lt;=BC$4,$I141,0),0)))))))),IF($J141="All Day",$I141,IF($K141="All Day",$I141,IF($K141&lt;=BC$4,0,IF($J141&lt;=BC$4,$I141,0)))))</f>
        <v>0</v>
      </c>
      <c r="BD141" s="101">
        <f>IF(Calculator!$I139="YES",IF($M141&gt;=BD$4,IF($L141&lt;=BD$4,$I141,0),IF($O141&gt;=BD$4,IF($N141&lt;=BD$4,$I141,0),IF($Q141&gt;=BD$4,IF($P141&lt;=BD$4,$I141,0),IF($S141&gt;=BD$4,IF($R141&lt;=BD$4,$I141,0),IF($M141&gt;=BD$4,IF($L141&lt;=BD$4,$I141,0),IF($O141&gt;=BD$4,IF($N141&lt;=BD$4,$I141,0),IF($Q141&gt;=BD$4,IF($P141&lt;=BD$4,$I141,0),IF($S141&gt;=BD$4,IF($R141&lt;=BD$4,$I141,0),0)))))))),IF($J141="All Day",$I141,IF($K141="All Day",$I141,IF($K141&lt;=BD$4,0,IF($J141&lt;=BD$4,$I141,0)))))</f>
        <v>0</v>
      </c>
      <c r="BE141" s="101">
        <f>IF(Calculator!$I139="YES",IF($M141&gt;=BE$4,IF($L141&lt;=BE$4,$I141,0),IF($O141&gt;=BE$4,IF($N141&lt;=BE$4,$I141,0),IF($Q141&gt;=BE$4,IF($P141&lt;=BE$4,$I141,0),IF($S141&gt;=BE$4,IF($R141&lt;=BE$4,$I141,0),IF($M141&gt;=BE$4,IF($L141&lt;=BE$4,$I141,0),IF($O141&gt;=BE$4,IF($N141&lt;=BE$4,$I141,0),IF($Q141&gt;=BE$4,IF($P141&lt;=BE$4,$I141,0),IF($S141&gt;=BE$4,IF($R141&lt;=BE$4,$I141,0),0)))))))),IF($J141="All Day",$I141,IF($K141="All Day",$I141,IF($K141&lt;=BE$4,0,IF($J141&lt;=BE$4,$I141,0)))))</f>
        <v>0</v>
      </c>
      <c r="BF141" s="101">
        <f>IF(Calculator!$I139="YES",IF($M141&gt;=BF$4,IF($L141&lt;=BF$4,$I141,0),IF($O141&gt;=BF$4,IF($N141&lt;=BF$4,$I141,0),IF($Q141&gt;=BF$4,IF($P141&lt;=BF$4,$I141,0),IF($S141&gt;=BF$4,IF($R141&lt;=BF$4,$I141,0),IF($M141&gt;=BF$4,IF($L141&lt;=BF$4,$I141,0),IF($O141&gt;=BF$4,IF($N141&lt;=BF$4,$I141,0),IF($Q141&gt;=BF$4,IF($P141&lt;=BF$4,$I141,0),IF($S141&gt;=BF$4,IF($R141&lt;=BF$4,$I141,0),0)))))))),IF($J141="All Day",$I141,IF($K141="All Day",$I141,IF($K141&lt;=BF$4,0,IF($J141&lt;=BF$4,$I141,0)))))</f>
        <v>0</v>
      </c>
      <c r="BG141" s="101">
        <f>IF(Calculator!$I139="YES",IF($M141&gt;=BG$4,IF($L141&lt;=BG$4,$I141,0),IF($O141&gt;=BG$4,IF($N141&lt;=BG$4,$I141,0),IF($Q141&gt;=BG$4,IF($P141&lt;=BG$4,$I141,0),IF($S141&gt;=BG$4,IF($R141&lt;=BG$4,$I141,0),IF($M141&gt;=BG$4,IF($L141&lt;=BG$4,$I141,0),IF($O141&gt;=BG$4,IF($N141&lt;=BG$4,$I141,0),IF($Q141&gt;=BG$4,IF($P141&lt;=BG$4,$I141,0),IF($S141&gt;=BG$4,IF($R141&lt;=BG$4,$I141,0),0)))))))),IF($J141="All Day",$I141,IF($K141="All Day",$I141,IF($K141&lt;=BG$4,0,IF($J141&lt;=BG$4,$I141,0)))))</f>
        <v>0</v>
      </c>
      <c r="BH141" s="101">
        <f>IF(Calculator!$I139="YES",IF($M141&gt;=BH$4,IF($L141&lt;=BH$4,$I141,0),IF($O141&gt;=BH$4,IF($N141&lt;=BH$4,$I141,0),IF($Q141&gt;=BH$4,IF($P141&lt;=BH$4,$I141,0),IF($S141&gt;=BH$4,IF($R141&lt;=BH$4,$I141,0),IF($M141&gt;=BH$4,IF($L141&lt;=BH$4,$I141,0),IF($O141&gt;=BH$4,IF($N141&lt;=BH$4,$I141,0),IF($Q141&gt;=BH$4,IF($P141&lt;=BH$4,$I141,0),IF($S141&gt;=BH$4,IF($R141&lt;=BH$4,$I141,0),0)))))))),IF($J141="All Day",$I141,IF($K141="All Day",$I141,IF($K141&lt;=BH$4,0,IF($J141&lt;=BH$4,$I141,0)))))</f>
        <v>0</v>
      </c>
      <c r="BI141" s="101">
        <f>IF(Calculator!$I139="YES",IF($M141&gt;=BI$4,IF($L141&lt;=BI$4,$I141,0),IF($O141&gt;=BI$4,IF($N141&lt;=BI$4,$I141,0),IF($Q141&gt;=BI$4,IF($P141&lt;=BI$4,$I141,0),IF($S141&gt;=BI$4,IF($R141&lt;=BI$4,$I141,0),IF($M141&gt;=BI$4,IF($L141&lt;=BI$4,$I141,0),IF($O141&gt;=BI$4,IF($N141&lt;=BI$4,$I141,0),IF($Q141&gt;=BI$4,IF($P141&lt;=BI$4,$I141,0),IF($S141&gt;=BI$4,IF($R141&lt;=BI$4,$I141,0),0)))))))),IF($J141="All Day",$I141,IF($K141="All Day",$I141,IF($K141&lt;=BI$4,0,IF($J141&lt;=BI$4,$I141,0)))))</f>
        <v>0</v>
      </c>
      <c r="BJ141" s="101">
        <f>IF(Calculator!$I139="YES",IF($M141&gt;=BJ$4,IF($L141&lt;=BJ$4,$I141,0),IF($O141&gt;=BJ$4,IF($N141&lt;=BJ$4,$I141,0),IF($Q141&gt;=BJ$4,IF($P141&lt;=BJ$4,$I141,0),IF($S141&gt;=BJ$4,IF($R141&lt;=BJ$4,$I141,0),IF($M141&gt;=BJ$4,IF($L141&lt;=BJ$4,$I141,0),IF($O141&gt;=BJ$4,IF($N141&lt;=BJ$4,$I141,0),IF($Q141&gt;=BJ$4,IF($P141&lt;=BJ$4,$I141,0),IF($S141&gt;=BJ$4,IF($R141&lt;=BJ$4,$I141,0),0)))))))),IF($J141="All Day",$I141,IF($K141="All Day",$I141,IF($K141&lt;=BJ$4,0,IF($J141&lt;=BJ$4,$I141,0)))))</f>
        <v>0</v>
      </c>
      <c r="BK141" s="101">
        <f>IF(Calculator!$I139="YES",IF($M141&gt;=BK$4,IF($L141&lt;=BK$4,$I141,0),IF($O141&gt;=BK$4,IF($N141&lt;=BK$4,$I141,0),IF($Q141&gt;=BK$4,IF($P141&lt;=BK$4,$I141,0),IF($S141&gt;=BK$4,IF($R141&lt;=BK$4,$I141,0),IF($M141&gt;=BK$4,IF($L141&lt;=BK$4,$I141,0),IF($O141&gt;=BK$4,IF($N141&lt;=BK$4,$I141,0),IF($Q141&gt;=BK$4,IF($P141&lt;=BK$4,$I141,0),IF($S141&gt;=BK$4,IF($R141&lt;=BK$4,$I141,0),0)))))))),IF($J141="All Day",$I141,IF($K141="All Day",$I141,IF($K141&lt;=BK$4,0,IF($J141&lt;=BK$4,$I141,0)))))</f>
        <v>0</v>
      </c>
      <c r="BL141" s="101">
        <f>IF(Calculator!$I139="YES",IF($M141&gt;=BL$4,IF($L141&lt;=BL$4,$I141,0),IF($O141&gt;=BL$4,IF($N141&lt;=BL$4,$I141,0),IF($Q141&gt;=BL$4,IF($P141&lt;=BL$4,$I141,0),IF($S141&gt;=BL$4,IF($R141&lt;=BL$4,$I141,0),IF($M141&gt;=BL$4,IF($L141&lt;=BL$4,$I141,0),IF($O141&gt;=BL$4,IF($N141&lt;=BL$4,$I141,0),IF($Q141&gt;=BL$4,IF($P141&lt;=BL$4,$I141,0),IF($S141&gt;=BL$4,IF($R141&lt;=BL$4,$I141,0),0)))))))),IF($J141="All Day",$I141,IF($K141="All Day",$I141,IF($K141&lt;=BL$4,0,IF($J141&lt;=BL$4,$I141,0)))))</f>
        <v>0</v>
      </c>
      <c r="BM141" s="101">
        <f>IF(Calculator!$I139="YES",IF($M141&gt;=BM$4,IF($L141&lt;=BM$4,$I141,0),IF($O141&gt;=BM$4,IF($N141&lt;=BM$4,$I141,0),IF($Q141&gt;=BM$4,IF($P141&lt;=BM$4,$I141,0),IF($S141&gt;=BM$4,IF($R141&lt;=BM$4,$I141,0),IF($M141&gt;=BM$4,IF($L141&lt;=BM$4,$I141,0),IF($O141&gt;=BM$4,IF($N141&lt;=BM$4,$I141,0),IF($Q141&gt;=BM$4,IF($P141&lt;=BM$4,$I141,0),IF($S141&gt;=BM$4,IF($R141&lt;=BM$4,$I141,0),0)))))))),IF($J141="All Day",$I141,IF($K141="All Day",$I141,IF($K141&lt;=BM$4,0,IF($J141&lt;=BM$4,$I141,0)))))</f>
        <v>0</v>
      </c>
      <c r="BN141" s="101">
        <f>IF(Calculator!$I139="YES",IF($M141&gt;=BN$4,IF($L141&lt;=BN$4,$I141,0),IF($O141&gt;=BN$4,IF($N141&lt;=BN$4,$I141,0),IF($Q141&gt;=BN$4,IF($P141&lt;=BN$4,$I141,0),IF($S141&gt;=BN$4,IF($R141&lt;=BN$4,$I141,0),IF($M141&gt;=BN$4,IF($L141&lt;=BN$4,$I141,0),IF($O141&gt;=BN$4,IF($N141&lt;=BN$4,$I141,0),IF($Q141&gt;=BN$4,IF($P141&lt;=BN$4,$I141,0),IF($S141&gt;=BN$4,IF($R141&lt;=BN$4,$I141,0),0)))))))),IF($J141="All Day",$I141,IF($K141="All Day",$I141,IF($K141&lt;=BN$4,0,IF($J141&lt;=BN$4,$I141,0)))))</f>
        <v>0</v>
      </c>
      <c r="BO141" s="101">
        <f>IF(Calculator!$I139="YES",IF($M141&gt;=BO$4,IF($L141&lt;=BO$4,$I141,0),IF($O141&gt;=BO$4,IF($N141&lt;=BO$4,$I141,0),IF($Q141&gt;=BO$4,IF($P141&lt;=BO$4,$I141,0),IF($S141&gt;=BO$4,IF($R141&lt;=BO$4,$I141,0),IF($M141&gt;=BO$4,IF($L141&lt;=BO$4,$I141,0),IF($O141&gt;=BO$4,IF($N141&lt;=BO$4,$I141,0),IF($Q141&gt;=BO$4,IF($P141&lt;=BO$4,$I141,0),IF($S141&gt;=BO$4,IF($R141&lt;=BO$4,$I141,0),0)))))))),IF($J141="All Day",$I141,IF($K141="All Day",$I141,IF($K141&lt;=BO$4,0,IF($J141&lt;=BO$4,$I141,0)))))</f>
        <v>0</v>
      </c>
      <c r="BP141" s="101">
        <f>IF(Calculator!$I139="YES",IF($M141&gt;=BP$4,IF($L141&lt;=BP$4,$I141,0),IF($O141&gt;=BP$4,IF($N141&lt;=BP$4,$I141,0),IF($Q141&gt;=BP$4,IF($P141&lt;=BP$4,$I141,0),IF($S141&gt;=BP$4,IF($R141&lt;=BP$4,$I141,0),IF($M141&gt;=BP$4,IF($L141&lt;=BP$4,$I141,0),IF($O141&gt;=BP$4,IF($N141&lt;=BP$4,$I141,0),IF($Q141&gt;=BP$4,IF($P141&lt;=BP$4,$I141,0),IF($S141&gt;=BP$4,IF($R141&lt;=BP$4,$I141,0),0)))))))),IF($J141="All Day",$I141,IF($K141="All Day",$I141,IF($K141&lt;=BP$4,0,IF($J141&lt;=BP$4,$I141,0)))))</f>
        <v>0</v>
      </c>
      <c r="BQ141" s="101">
        <f>IF(Calculator!$I139="YES",IF($M141&gt;=BQ$4,IF($L141&lt;=BQ$4,$I141,0),IF($O141&gt;=BQ$4,IF($N141&lt;=BQ$4,$I141,0),IF($Q141&gt;=BQ$4,IF($P141&lt;=BQ$4,$I141,0),IF($S141&gt;=BQ$4,IF($R141&lt;=BQ$4,$I141,0),IF($M141&gt;=BQ$4,IF($L141&lt;=BQ$4,$I141,0),IF($O141&gt;=BQ$4,IF($N141&lt;=BQ$4,$I141,0),IF($Q141&gt;=BQ$4,IF($P141&lt;=BQ$4,$I141,0),IF($S141&gt;=BQ$4,IF($R141&lt;=BQ$4,$I141,0),0)))))))),IF($J141="All Day",$I141,IF($K141="All Day",$I141,IF($K141&lt;=BQ$4,0,IF($J141&lt;=BQ$4,$I141,0)))))</f>
        <v>0</v>
      </c>
      <c r="BR141" s="101">
        <f>IF(Calculator!$I139="YES",IF($M141&gt;=BR$4,IF($L141&lt;=BR$4,$I141,0),IF($O141&gt;=BR$4,IF($N141&lt;=BR$4,$I141,0),IF($Q141&gt;=BR$4,IF($P141&lt;=BR$4,$I141,0),IF($S141&gt;=BR$4,IF($R141&lt;=BR$4,$I141,0),IF($M141&gt;=BR$4,IF($L141&lt;=BR$4,$I141,0),IF($O141&gt;=BR$4,IF($N141&lt;=BR$4,$I141,0),IF($Q141&gt;=BR$4,IF($P141&lt;=BR$4,$I141,0),IF($S141&gt;=BR$4,IF($R141&lt;=BR$4,$I141,0),0)))))))),IF($J141="All Day",$I141,IF($K141="All Day",$I141,IF($K141&lt;=BR$4,0,IF($J141&lt;=BR$4,$I141,0)))))</f>
        <v>0</v>
      </c>
      <c r="BS141" s="101">
        <f>IF(Calculator!$I139="YES",IF($M141&gt;=BS$4,IF($L141&lt;=BS$4,$I141,0),IF($O141&gt;=BS$4,IF($N141&lt;=BS$4,$I141,0),IF($Q141&gt;=BS$4,IF($P141&lt;=BS$4,$I141,0),IF($S141&gt;=BS$4,IF($R141&lt;=BS$4,$I141,0),IF($M141&gt;=BS$4,IF($L141&lt;=BS$4,$I141,0),IF($O141&gt;=BS$4,IF($N141&lt;=BS$4,$I141,0),IF($Q141&gt;=BS$4,IF($P141&lt;=BS$4,$I141,0),IF($S141&gt;=BS$4,IF($R141&lt;=BS$4,$I141,0),0)))))))),IF($J141="All Day",$I141,IF($K141="All Day",$I141,IF($K141&lt;=BS$4,0,IF($J141&lt;=BS$4,$I141,0)))))</f>
        <v>0</v>
      </c>
      <c r="BT141" s="101">
        <f>IF(Calculator!$I139="YES",IF($M141&gt;=BT$4,IF($L141&lt;=BT$4,$I141,0),IF($O141&gt;=BT$4,IF($N141&lt;=BT$4,$I141,0),IF($Q141&gt;=BT$4,IF($P141&lt;=BT$4,$I141,0),IF($S141&gt;=BT$4,IF($R141&lt;=BT$4,$I141,0),IF($M141&gt;=BT$4,IF($L141&lt;=BT$4,$I141,0),IF($O141&gt;=BT$4,IF($N141&lt;=BT$4,$I141,0),IF($Q141&gt;=BT$4,IF($P141&lt;=BT$4,$I141,0),IF($S141&gt;=BT$4,IF($R141&lt;=BT$4,$I141,0),0)))))))),IF($J141="All Day",$I141,IF($K141="All Day",$I141,IF($K141&lt;=BT$4,0,IF($J141&lt;=BT$4,$I141,0)))))</f>
        <v>0</v>
      </c>
      <c r="BU141" s="101">
        <f>IF(Calculator!$I139="YES",IF($M141&gt;=BU$4,IF($L141&lt;=BU$4,$I141,0),IF($O141&gt;=BU$4,IF($N141&lt;=BU$4,$I141,0),IF($Q141&gt;=BU$4,IF($P141&lt;=BU$4,$I141,0),IF($S141&gt;=BU$4,IF($R141&lt;=BU$4,$I141,0),IF($M141&gt;=BU$4,IF($L141&lt;=BU$4,$I141,0),IF($O141&gt;=BU$4,IF($N141&lt;=BU$4,$I141,0),IF($Q141&gt;=BU$4,IF($P141&lt;=BU$4,$I141,0),IF($S141&gt;=BU$4,IF($R141&lt;=BU$4,$I141,0),0)))))))),IF($J141="All Day",$I141,IF($K141="All Day",$I141,IF($K141&lt;=BU$4,0,IF($J141&lt;=BU$4,$I141,0)))))</f>
        <v>0</v>
      </c>
      <c r="BV141" s="101">
        <f>IF(Calculator!$I139="YES",IF($M141&gt;=BV$4,IF($L141&lt;=BV$4,$I141,0),IF($O141&gt;=BV$4,IF($N141&lt;=BV$4,$I141,0),IF($Q141&gt;=BV$4,IF($P141&lt;=BV$4,$I141,0),IF($S141&gt;=BV$4,IF($R141&lt;=BV$4,$I141,0),IF($M141&gt;=BV$4,IF($L141&lt;=BV$4,$I141,0),IF($O141&gt;=BV$4,IF($N141&lt;=BV$4,$I141,0),IF($Q141&gt;=BV$4,IF($P141&lt;=BV$4,$I141,0),IF($S141&gt;=BV$4,IF($R141&lt;=BV$4,$I141,0),0)))))))),IF($J141="All Day",$I141,IF($K141="All Day",$I141,IF($K141&lt;=BV$4,0,IF($J141&lt;=BV$4,$I141,0)))))</f>
        <v>0</v>
      </c>
      <c r="BW141" s="101">
        <f>IF(Calculator!$I139="YES",IF($M141&gt;=BW$4,IF($L141&lt;=BW$4,$I141,0),IF($O141&gt;=BW$4,IF($N141&lt;=BW$4,$I141,0),IF($Q141&gt;=BW$4,IF($P141&lt;=BW$4,$I141,0),IF($S141&gt;=BW$4,IF($R141&lt;=BW$4,$I141,0),IF($M141&gt;=BW$4,IF($L141&lt;=BW$4,$I141,0),IF($O141&gt;=BW$4,IF($N141&lt;=BW$4,$I141,0),IF($Q141&gt;=BW$4,IF($P141&lt;=BW$4,$I141,0),IF($S141&gt;=BW$4,IF($R141&lt;=BW$4,$I141,0),0)))))))),IF($J141="All Day",$I141,IF($K141="All Day",$I141,IF($K141&lt;=BW$4,0,IF($J141&lt;=BW$4,$I141,0)))))</f>
        <v>0</v>
      </c>
      <c r="BX141" s="101">
        <f>IF(Calculator!$I139="YES",IF($M141&gt;=BX$4,IF($L141&lt;=BX$4,$I141,0),IF($O141&gt;=BX$4,IF($N141&lt;=BX$4,$I141,0),IF($Q141&gt;=BX$4,IF($P141&lt;=BX$4,$I141,0),IF($S141&gt;=BX$4,IF($R141&lt;=BX$4,$I141,0),IF($M141&gt;=BX$4,IF($L141&lt;=BX$4,$I141,0),IF($O141&gt;=BX$4,IF($N141&lt;=BX$4,$I141,0),IF($Q141&gt;=BX$4,IF($P141&lt;=BX$4,$I141,0),IF($S141&gt;=BX$4,IF($R141&lt;=BX$4,$I141,0),0)))))))),IF($J141="All Day",$I141,IF($K141="All Day",$I141,IF($K141&lt;=BX$4,0,IF($J141&lt;=BX$4,$I141,0)))))</f>
        <v>0</v>
      </c>
      <c r="BY141" s="101">
        <f>IF(Calculator!$I139="YES",IF($M141&gt;=BY$4,IF($L141&lt;=BY$4,$I141,0),IF($O141&gt;=BY$4,IF($N141&lt;=BY$4,$I141,0),IF($Q141&gt;=BY$4,IF($P141&lt;=BY$4,$I141,0),IF($S141&gt;=BY$4,IF($R141&lt;=BY$4,$I141,0),IF($M141&gt;=BY$4,IF($L141&lt;=BY$4,$I141,0),IF($O141&gt;=BY$4,IF($N141&lt;=BY$4,$I141,0),IF($Q141&gt;=BY$4,IF($P141&lt;=BY$4,$I141,0),IF($S141&gt;=BY$4,IF($R141&lt;=BY$4,$I141,0),0)))))))),IF($J141="All Day",$I141,IF($K141="All Day",$I141,IF($K141&lt;=BY$4,0,IF($J141&lt;=BY$4,$I141,0)))))</f>
        <v>0</v>
      </c>
      <c r="BZ141" s="101">
        <f>IF(Calculator!$I139="YES",IF($M141&gt;=BZ$4,IF($L141&lt;=BZ$4,$I141,0),IF($O141&gt;=BZ$4,IF($N141&lt;=BZ$4,$I141,0),IF($Q141&gt;=BZ$4,IF($P141&lt;=BZ$4,$I141,0),IF($S141&gt;=BZ$4,IF($R141&lt;=BZ$4,$I141,0),IF($M141&gt;=BZ$4,IF($L141&lt;=BZ$4,$I141,0),IF($O141&gt;=BZ$4,IF($N141&lt;=BZ$4,$I141,0),IF($Q141&gt;=BZ$4,IF($P141&lt;=BZ$4,$I141,0),IF($S141&gt;=BZ$4,IF($R141&lt;=BZ$4,$I141,0),0)))))))),IF($J141="All Day",$I141,IF($K141="All Day",$I141,IF($K141&lt;=BZ$4,0,IF($J141&lt;=BZ$4,$I141,0)))))</f>
        <v>0</v>
      </c>
      <c r="CA141" s="101">
        <f>IF(Calculator!$I139="YES",IF($M141&gt;=CA$4,IF($L141&lt;=CA$4,$I141,0),IF($O141&gt;=CA$4,IF($N141&lt;=CA$4,$I141,0),IF($Q141&gt;=CA$4,IF($P141&lt;=CA$4,$I141,0),IF($S141&gt;=CA$4,IF($R141&lt;=CA$4,$I141,0),IF($M141&gt;=CA$4,IF($L141&lt;=CA$4,$I141,0),IF($O141&gt;=CA$4,IF($N141&lt;=CA$4,$I141,0),IF($Q141&gt;=CA$4,IF($P141&lt;=CA$4,$I141,0),IF($S141&gt;=CA$4,IF($R141&lt;=CA$4,$I141,0),0)))))))),IF($J141="All Day",$I141,IF($K141="All Day",$I141,IF($K141&lt;=CA$4,0,IF($J141&lt;=CA$4,$I141,0)))))</f>
        <v>0</v>
      </c>
      <c r="CB141" s="101">
        <f>IF(Calculator!$I139="YES",IF($M141&gt;=CB$4,IF($L141&lt;=CB$4,$I141,0),IF($O141&gt;=CB$4,IF($N141&lt;=CB$4,$I141,0),IF($Q141&gt;=CB$4,IF($P141&lt;=CB$4,$I141,0),IF($S141&gt;=CB$4,IF($R141&lt;=CB$4,$I141,0),IF($M141&gt;=CB$4,IF($L141&lt;=CB$4,$I141,0),IF($O141&gt;=CB$4,IF($N141&lt;=CB$4,$I141,0),IF($Q141&gt;=CB$4,IF($P141&lt;=CB$4,$I141,0),IF($S141&gt;=CB$4,IF($R141&lt;=CB$4,$I141,0),0)))))))),IF($J141="All Day",$I141,IF($K141="All Day",$I141,IF($K141&lt;=CB$4,0,IF($J141&lt;=CB$4,$I141,0)))))</f>
        <v>0</v>
      </c>
      <c r="CC141" s="101">
        <f>IF(Calculator!$I139="YES",IF($M141&gt;=CC$4,IF($L141&lt;=CC$4,$I141,0),IF($O141&gt;=CC$4,IF($N141&lt;=CC$4,$I141,0),IF($Q141&gt;=CC$4,IF($P141&lt;=CC$4,$I141,0),IF($S141&gt;=CC$4,IF($R141&lt;=CC$4,$I141,0),IF($M141&gt;=CC$4,IF($L141&lt;=CC$4,$I141,0),IF($O141&gt;=CC$4,IF($N141&lt;=CC$4,$I141,0),IF($Q141&gt;=CC$4,IF($P141&lt;=CC$4,$I141,0),IF($S141&gt;=CC$4,IF($R141&lt;=CC$4,$I141,0),0)))))))),IF($J141="All Day",$I141,IF($K141="All Day",$I141,IF($K141&lt;=CC$4,0,IF($J141&lt;=CC$4,$I141,0)))))</f>
        <v>0</v>
      </c>
      <c r="CD141" s="101">
        <f>IF(Calculator!$I139="YES",IF($M141&gt;=CD$4,IF($L141&lt;=CD$4,$I141,0),IF($O141&gt;=CD$4,IF($N141&lt;=CD$4,$I141,0),IF($Q141&gt;=CD$4,IF($P141&lt;=CD$4,$I141,0),IF($S141&gt;=CD$4,IF($R141&lt;=CD$4,$I141,0),IF($M141&gt;=CD$4,IF($L141&lt;=CD$4,$I141,0),IF($O141&gt;=CD$4,IF($N141&lt;=CD$4,$I141,0),IF($Q141&gt;=CD$4,IF($P141&lt;=CD$4,$I141,0),IF($S141&gt;=CD$4,IF($R141&lt;=CD$4,$I141,0),0)))))))),IF($J141="All Day",$I141,IF($K141="All Day",$I141,IF($K141&lt;=CD$4,0,IF($J141&lt;=CD$4,$I141,0)))))</f>
        <v>0</v>
      </c>
      <c r="CE141" s="101">
        <f>IF(Calculator!$I139="YES",IF($M141&gt;=CE$4,IF($L141&lt;=CE$4,$I141,0),IF($O141&gt;=CE$4,IF($N141&lt;=CE$4,$I141,0),IF($Q141&gt;=CE$4,IF($P141&lt;=CE$4,$I141,0),IF($S141&gt;=CE$4,IF($R141&lt;=CE$4,$I141,0),IF($M141&gt;=CE$4,IF($L141&lt;=CE$4,$I141,0),IF($O141&gt;=CE$4,IF($N141&lt;=CE$4,$I141,0),IF($Q141&gt;=CE$4,IF($P141&lt;=CE$4,$I141,0),IF($S141&gt;=CE$4,IF($R141&lt;=CE$4,$I141,0),0)))))))),IF($J141="All Day",$I141,IF($K141="All Day",$I141,IF($K141&lt;=CE$4,0,IF($J141&lt;=CE$4,$I141,0)))))</f>
        <v>0</v>
      </c>
      <c r="CF141" s="101">
        <f>IF(Calculator!$I139="YES",IF($M141&gt;=CF$4,IF($L141&lt;=CF$4,$I141,0),IF($O141&gt;=CF$4,IF($N141&lt;=CF$4,$I141,0),IF($Q141&gt;=CF$4,IF($P141&lt;=CF$4,$I141,0),IF($S141&gt;=CF$4,IF($R141&lt;=CF$4,$I141,0),IF($M141&gt;=CF$4,IF($L141&lt;=CF$4,$I141,0),IF($O141&gt;=CF$4,IF($N141&lt;=CF$4,$I141,0),IF($Q141&gt;=CF$4,IF($P141&lt;=CF$4,$I141,0),IF($S141&gt;=CF$4,IF($R141&lt;=CF$4,$I141,0),0)))))))),IF($J141="All Day",$I141,IF($K141="All Day",$I141,IF($K141&lt;=CF$4,0,IF($J141&lt;=CF$4,$I141,0)))))</f>
        <v>0</v>
      </c>
      <c r="CG141" s="101">
        <f>IF(Calculator!$I139="YES",IF($M141&gt;=CG$4,IF($L141&lt;=CG$4,$I141,0),IF($O141&gt;=CG$4,IF($N141&lt;=CG$4,$I141,0),IF($Q141&gt;=CG$4,IF($P141&lt;=CG$4,$I141,0),IF($S141&gt;=CG$4,IF($R141&lt;=CG$4,$I141,0),IF($M141&gt;=CG$4,IF($L141&lt;=CG$4,$I141,0),IF($O141&gt;=CG$4,IF($N141&lt;=CG$4,$I141,0),IF($Q141&gt;=CG$4,IF($P141&lt;=CG$4,$I141,0),IF($S141&gt;=CG$4,IF($R141&lt;=CG$4,$I141,0),0)))))))),IF($J141="All Day",$I141,IF($K141="All Day",$I141,IF($K141&lt;=CG$4,0,IF($J141&lt;=CG$4,$I141,0)))))</f>
        <v>0</v>
      </c>
      <c r="CH141" s="101">
        <f>IF(Calculator!$I139="YES",IF($M141&gt;=CH$4,IF($L141&lt;=CH$4,$I141,0),IF($O141&gt;=CH$4,IF($N141&lt;=CH$4,$I141,0),IF($Q141&gt;=CH$4,IF($P141&lt;=CH$4,$I141,0),IF($S141&gt;=CH$4,IF($R141&lt;=CH$4,$I141,0),IF($M141&gt;=CH$4,IF($L141&lt;=CH$4,$I141,0),IF($O141&gt;=CH$4,IF($N141&lt;=CH$4,$I141,0),IF($Q141&gt;=CH$4,IF($P141&lt;=CH$4,$I141,0),IF($S141&gt;=CH$4,IF($R141&lt;=CH$4,$I141,0),0)))))))),IF($J141="All Day",$I141,IF($K141="All Day",$I141,IF($K141&lt;=CH$4,0,IF($J141&lt;=CH$4,$I141,0)))))</f>
        <v>0</v>
      </c>
      <c r="CI141" s="101">
        <f>IF(Calculator!$I139="YES",IF($M141&gt;=CI$4,IF($L141&lt;=CI$4,$I141,0),IF($O141&gt;=CI$4,IF($N141&lt;=CI$4,$I141,0),IF($Q141&gt;=CI$4,IF($P141&lt;=CI$4,$I141,0),IF($S141&gt;=CI$4,IF($R141&lt;=CI$4,$I141,0),IF($M141&gt;=CI$4,IF($L141&lt;=CI$4,$I141,0),IF($O141&gt;=CI$4,IF($N141&lt;=CI$4,$I141,0),IF($Q141&gt;=CI$4,IF($P141&lt;=CI$4,$I141,0),IF($S141&gt;=CI$4,IF($R141&lt;=CI$4,$I141,0),0)))))))),IF($J141="All Day",$I141,IF($K141="All Day",$I141,IF($K141&lt;=CI$4,0,IF($J141&lt;=CI$4,$I141,0)))))</f>
        <v>0</v>
      </c>
      <c r="CJ141" s="101">
        <f>IF(Calculator!$I139="YES",IF($M141&gt;=CJ$4,IF($L141&lt;=CJ$4,$I141,0),IF($O141&gt;=CJ$4,IF($N141&lt;=CJ$4,$I141,0),IF($Q141&gt;=CJ$4,IF($P141&lt;=CJ$4,$I141,0),IF($S141&gt;=CJ$4,IF($R141&lt;=CJ$4,$I141,0),IF($M141&gt;=CJ$4,IF($L141&lt;=CJ$4,$I141,0),IF($O141&gt;=CJ$4,IF($N141&lt;=CJ$4,$I141,0),IF($Q141&gt;=CJ$4,IF($P141&lt;=CJ$4,$I141,0),IF($S141&gt;=CJ$4,IF($R141&lt;=CJ$4,$I141,0),0)))))))),IF($J141="All Day",$I141,IF($K141="All Day",$I141,IF($K141&lt;=CJ$4,0,IF($J141&lt;=CJ$4,$I141,0)))))</f>
        <v>0</v>
      </c>
      <c r="CK141" s="101">
        <f>IF(Calculator!$I139="YES",IF($M141&gt;=CK$4,IF($L141&lt;=CK$4,$I141,0),IF($O141&gt;=CK$4,IF($N141&lt;=CK$4,$I141,0),IF($Q141&gt;=CK$4,IF($P141&lt;=CK$4,$I141,0),IF($S141&gt;=CK$4,IF($R141&lt;=CK$4,$I141,0),IF($M141&gt;=CK$4,IF($L141&lt;=CK$4,$I141,0),IF($O141&gt;=CK$4,IF($N141&lt;=CK$4,$I141,0),IF($Q141&gt;=CK$4,IF($P141&lt;=CK$4,$I141,0),IF($S141&gt;=CK$4,IF($R141&lt;=CK$4,$I141,0),0)))))))),IF($J141="All Day",$I141,IF($K141="All Day",$I141,IF($K141&lt;=CK$4,0,IF($J141&lt;=CK$4,$I141,0)))))</f>
        <v>0</v>
      </c>
      <c r="CL141" s="101">
        <f>IF(Calculator!$I139="YES",IF($M141&gt;=CL$4,IF($L141&lt;=CL$4,$I141,0),IF($O141&gt;=CL$4,IF($N141&lt;=CL$4,$I141,0),IF($Q141&gt;=CL$4,IF($P141&lt;=CL$4,$I141,0),IF($S141&gt;=CL$4,IF($R141&lt;=CL$4,$I141,0),IF($M141&gt;=CL$4,IF($L141&lt;=CL$4,$I141,0),IF($O141&gt;=CL$4,IF($N141&lt;=CL$4,$I141,0),IF($Q141&gt;=CL$4,IF($P141&lt;=CL$4,$I141,0),IF($S141&gt;=CL$4,IF($R141&lt;=CL$4,$I141,0),0)))))))),IF($J141="All Day",$I141,IF($K141="All Day",$I141,IF($K141&lt;=CL$4,0,IF($J141&lt;=CL$4,$I141,0)))))</f>
        <v>0</v>
      </c>
      <c r="CM141" s="101">
        <f>IF(Calculator!$I139="YES",IF($M141&gt;=CM$4,IF($L141&lt;=CM$4,$I141,0),IF($O141&gt;=CM$4,IF($N141&lt;=CM$4,$I141,0),IF($Q141&gt;=CM$4,IF($P141&lt;=CM$4,$I141,0),IF($S141&gt;=CM$4,IF($R141&lt;=CM$4,$I141,0),IF($M141&gt;=CM$4,IF($L141&lt;=CM$4,$I141,0),IF($O141&gt;=CM$4,IF($N141&lt;=CM$4,$I141,0),IF($Q141&gt;=CM$4,IF($P141&lt;=CM$4,$I141,0),IF($S141&gt;=CM$4,IF($R141&lt;=CM$4,$I141,0),0)))))))),IF($J141="All Day",$I141,IF($K141="All Day",$I141,IF($K141&lt;=CM$4,0,IF($J141&lt;=CM$4,$I141,0)))))</f>
        <v>0</v>
      </c>
      <c r="CN141" s="101">
        <f>IF(Calculator!$I139="YES",IF($M141&gt;=CN$4,IF($L141&lt;=CN$4,$I141,0),IF($O141&gt;=CN$4,IF($N141&lt;=CN$4,$I141,0),IF($Q141&gt;=CN$4,IF($P141&lt;=CN$4,$I141,0),IF($S141&gt;=CN$4,IF($R141&lt;=CN$4,$I141,0),IF($M141&gt;=CN$4,IF($L141&lt;=CN$4,$I141,0),IF($O141&gt;=CN$4,IF($N141&lt;=CN$4,$I141,0),IF($Q141&gt;=CN$4,IF($P141&lt;=CN$4,$I141,0),IF($S141&gt;=CN$4,IF($R141&lt;=CN$4,$I141,0),0)))))))),IF($J141="All Day",$I141,IF($K141="All Day",$I141,IF($K141&lt;=CN$4,0,IF($J141&lt;=CN$4,$I141,0)))))</f>
        <v>0</v>
      </c>
      <c r="CO141" s="101">
        <f>IF(Calculator!$I139="YES",IF($M141&gt;=CO$4,IF($L141&lt;=CO$4,$I141,0),IF($O141&gt;=CO$4,IF($N141&lt;=CO$4,$I141,0),IF($Q141&gt;=CO$4,IF($P141&lt;=CO$4,$I141,0),IF($S141&gt;=CO$4,IF($R141&lt;=CO$4,$I141,0),IF($M141&gt;=CO$4,IF($L141&lt;=CO$4,$I141,0),IF($O141&gt;=CO$4,IF($N141&lt;=CO$4,$I141,0),IF($Q141&gt;=CO$4,IF($P141&lt;=CO$4,$I141,0),IF($S141&gt;=CO$4,IF($R141&lt;=CO$4,$I141,0),0)))))))),IF($J141="All Day",$I141,IF($K141="All Day",$I141,IF($K141&lt;=CO$4,0,IF($J141&lt;=CO$4,$I141,0)))))</f>
        <v>0</v>
      </c>
      <c r="CP141" s="101">
        <f>IF(Calculator!$I139="YES",IF($M141&gt;=CP$4,IF($L141&lt;=CP$4,$I141,0),IF($O141&gt;=CP$4,IF($N141&lt;=CP$4,$I141,0),IF($Q141&gt;=CP$4,IF($P141&lt;=CP$4,$I141,0),IF($S141&gt;=CP$4,IF($R141&lt;=CP$4,$I141,0),IF($M141&gt;=CP$4,IF($L141&lt;=CP$4,$I141,0),IF($O141&gt;=CP$4,IF($N141&lt;=CP$4,$I141,0),IF($Q141&gt;=CP$4,IF($P141&lt;=CP$4,$I141,0),IF($S141&gt;=CP$4,IF($R141&lt;=CP$4,$I141,0),0)))))))),IF($J141="All Day",$I141,IF($K141="All Day",$I141,IF($K141&lt;=CP$4,0,IF($J141&lt;=CP$4,$I141,0)))))</f>
        <v>0</v>
      </c>
      <c r="CQ141" s="101">
        <f>IF(Calculator!$I139="YES",IF($M141&gt;=CQ$4,IF($L141&lt;=CQ$4,$I141,0),IF($O141&gt;=CQ$4,IF($N141&lt;=CQ$4,$I141,0),IF($Q141&gt;=CQ$4,IF($P141&lt;=CQ$4,$I141,0),IF($S141&gt;=CQ$4,IF($R141&lt;=CQ$4,$I141,0),IF($M141&gt;=CQ$4,IF($L141&lt;=CQ$4,$I141,0),IF($O141&gt;=CQ$4,IF($N141&lt;=CQ$4,$I141,0),IF($Q141&gt;=CQ$4,IF($P141&lt;=CQ$4,$I141,0),IF($S141&gt;=CQ$4,IF($R141&lt;=CQ$4,$I141,0),0)))))))),IF($J141="All Day",$I141,IF($K141="All Day",$I141,IF($K141&lt;=CQ$4,0,IF($J141&lt;=CQ$4,$I141,0)))))</f>
        <v>0</v>
      </c>
      <c r="CR141" s="101">
        <f>IF(Calculator!$I139="YES",IF($M141&gt;=CR$4,IF($L141&lt;=CR$4,$I141,0),IF($O141&gt;=CR$4,IF($N141&lt;=CR$4,$I141,0),IF($Q141&gt;=CR$4,IF($P141&lt;=CR$4,$I141,0),IF($S141&gt;=CR$4,IF($R141&lt;=CR$4,$I141,0),IF($M141&gt;=CR$4,IF($L141&lt;=CR$4,$I141,0),IF($O141&gt;=CR$4,IF($N141&lt;=CR$4,$I141,0),IF($Q141&gt;=CR$4,IF($P141&lt;=CR$4,$I141,0),IF($S141&gt;=CR$4,IF($R141&lt;=CR$4,$I141,0),0)))))))),IF($J141="All Day",$I141,IF($K141="All Day",$I141,IF($K141&lt;=CR$4,0,IF($J141&lt;=CR$4,$I141,0)))))</f>
        <v>0</v>
      </c>
      <c r="CS141" s="101">
        <f>IF(Calculator!$I139="YES",IF($M141&gt;=CS$4,IF($L141&lt;=CS$4,$I141,0),IF($O141&gt;=CS$4,IF($N141&lt;=CS$4,$I141,0),IF($Q141&gt;=CS$4,IF($P141&lt;=CS$4,$I141,0),IF($S141&gt;=CS$4,IF($R141&lt;=CS$4,$I141,0),IF($M141&gt;=CS$4,IF($L141&lt;=CS$4,$I141,0),IF($O141&gt;=CS$4,IF($N141&lt;=CS$4,$I141,0),IF($Q141&gt;=CS$4,IF($P141&lt;=CS$4,$I141,0),IF($S141&gt;=CS$4,IF($R141&lt;=CS$4,$I141,0),0)))))))),IF($J141="All Day",$I141,IF($K141="All Day",$I141,IF($K141&lt;=CS$4,0,IF($J141&lt;=CS$4,$I141,0)))))</f>
        <v>0</v>
      </c>
      <c r="CT141" s="101">
        <f>IF(Calculator!$I139="YES",IF($M141&gt;=CT$4,IF($L141&lt;=CT$4,$I141,0),IF($O141&gt;=CT$4,IF($N141&lt;=CT$4,$I141,0),IF($Q141&gt;=CT$4,IF($P141&lt;=CT$4,$I141,0),IF($S141&gt;=CT$4,IF($R141&lt;=CT$4,$I141,0),IF($M141&gt;=CT$4,IF($L141&lt;=CT$4,$I141,0),IF($O141&gt;=CT$4,IF($N141&lt;=CT$4,$I141,0),IF($Q141&gt;=CT$4,IF($P141&lt;=CT$4,$I141,0),IF($S141&gt;=CT$4,IF($R141&lt;=CT$4,$I141,0),0)))))))),IF($J141="All Day",$I141,IF($K141="All Day",$I141,IF($K141&lt;=CT$4,0,IF($J141&lt;=CT$4,$I141,0)))))</f>
        <v>0</v>
      </c>
      <c r="CU141" s="101">
        <f>IF(Calculator!$I139="YES",IF($M141&gt;=CU$4,IF($L141&lt;=CU$4,$I141,0),IF($O141&gt;=CU$4,IF($N141&lt;=CU$4,$I141,0),IF($Q141&gt;=CU$4,IF($P141&lt;=CU$4,$I141,0),IF($S141&gt;=CU$4,IF($R141&lt;=CU$4,$I141,0),IF($M141&gt;=CU$4,IF($L141&lt;=CU$4,$I141,0),IF($O141&gt;=CU$4,IF($N141&lt;=CU$4,$I141,0),IF($Q141&gt;=CU$4,IF($P141&lt;=CU$4,$I141,0),IF($S141&gt;=CU$4,IF($R141&lt;=CU$4,$I141,0),0)))))))),IF($J141="All Day",$I141,IF($K141="All Day",$I141,IF($K141&lt;=CU$4,0,IF($J141&lt;=CU$4,$I141,0)))))</f>
        <v>0</v>
      </c>
      <c r="CV141" s="101">
        <f>IF(Calculator!$I139="YES",IF($M141&gt;=CV$4,IF($L141&lt;=CV$4,$I141,0),IF($O141&gt;=CV$4,IF($N141&lt;=CV$4,$I141,0),IF($Q141&gt;=CV$4,IF($P141&lt;=CV$4,$I141,0),IF($S141&gt;=CV$4,IF($R141&lt;=CV$4,$I141,0),IF($M141&gt;=CV$4,IF($L141&lt;=CV$4,$I141,0),IF($O141&gt;=CV$4,IF($N141&lt;=CV$4,$I141,0),IF($Q141&gt;=CV$4,IF($P141&lt;=CV$4,$I141,0),IF($S141&gt;=CV$4,IF($R141&lt;=CV$4,$I141,0),0)))))))),IF($J141="All Day",$I141,IF($K141="All Day",$I141,IF($K141&lt;=CV$4,0,IF($J141&lt;=CV$4,$I141,0)))))</f>
        <v>0</v>
      </c>
      <c r="CW141" s="101">
        <f>IF(Calculator!$I139="YES",IF($M141&gt;=CW$4,IF($L141&lt;=CW$4,$I141,0),IF($O141&gt;=CW$4,IF($N141&lt;=CW$4,$I141,0),IF($Q141&gt;=CW$4,IF($P141&lt;=CW$4,$I141,0),IF($S141&gt;=CW$4,IF($R141&lt;=CW$4,$I141,0),IF($M141&gt;=CW$4,IF($L141&lt;=CW$4,$I141,0),IF($O141&gt;=CW$4,IF($N141&lt;=CW$4,$I141,0),IF($Q141&gt;=CW$4,IF($P141&lt;=CW$4,$I141,0),IF($S141&gt;=CW$4,IF($R141&lt;=CW$4,$I141,0),0)))))))),IF($J141="All Day",$I141,IF($K141="All Day",$I141,IF($K141&lt;=CW$4,0,IF($J141&lt;=CW$4,$I141,0)))))</f>
        <v>0</v>
      </c>
      <c r="CX141" s="101">
        <f>IF(Calculator!$I139="YES",IF($M141&gt;=CX$4,IF($L141&lt;=CX$4,$I141,0),IF($O141&gt;=CX$4,IF($N141&lt;=CX$4,$I141,0),IF($Q141&gt;=CX$4,IF($P141&lt;=CX$4,$I141,0),IF($S141&gt;=CX$4,IF($R141&lt;=CX$4,$I141,0),IF($M141&gt;=CX$4,IF($L141&lt;=CX$4,$I141,0),IF($O141&gt;=CX$4,IF($N141&lt;=CX$4,$I141,0),IF($Q141&gt;=CX$4,IF($P141&lt;=CX$4,$I141,0),IF($S141&gt;=CX$4,IF($R141&lt;=CX$4,$I141,0),0)))))))),IF($J141="All Day",$I141,IF($K141="All Day",$I141,IF($K141&lt;=CX$4,0,IF($J141&lt;=CX$4,$I141,0)))))</f>
        <v>0</v>
      </c>
      <c r="CY141" s="101">
        <f>IF(Calculator!$I139="YES",IF($M141&gt;=CY$4,IF($L141&lt;=CY$4,$I141,0),IF($O141&gt;=CY$4,IF($N141&lt;=CY$4,$I141,0),IF($Q141&gt;=CY$4,IF($P141&lt;=CY$4,$I141,0),IF($S141&gt;=CY$4,IF($R141&lt;=CY$4,$I141,0),IF($M141&gt;=CY$4,IF($L141&lt;=CY$4,$I141,0),IF($O141&gt;=CY$4,IF($N141&lt;=CY$4,$I141,0),IF($Q141&gt;=CY$4,IF($P141&lt;=CY$4,$I141,0),IF($S141&gt;=CY$4,IF($R141&lt;=CY$4,$I141,0),0)))))))),IF($J141="All Day",$I141,IF($K141="All Day",$I141,IF($K141&lt;=CY$4,0,IF($J141&lt;=CY$4,$I141,0)))))</f>
        <v>0</v>
      </c>
      <c r="CZ141" s="101">
        <f>IF(Calculator!$I139="YES",IF($M141&gt;=CZ$4,IF($L141&lt;=CZ$4,$I141,0),IF($O141&gt;=CZ$4,IF($N141&lt;=CZ$4,$I141,0),IF($Q141&gt;=CZ$4,IF($P141&lt;=CZ$4,$I141,0),IF($S141&gt;=CZ$4,IF($R141&lt;=CZ$4,$I141,0),IF($M141&gt;=CZ$4,IF($L141&lt;=CZ$4,$I141,0),IF($O141&gt;=CZ$4,IF($N141&lt;=CZ$4,$I141,0),IF($Q141&gt;=CZ$4,IF($P141&lt;=CZ$4,$I141,0),IF($S141&gt;=CZ$4,IF($R141&lt;=CZ$4,$I141,0),0)))))))),IF($J141="All Day",$I141,IF($K141="All Day",$I141,IF($K141&lt;=CZ$4,0,IF($J141&lt;=CZ$4,$I141,0)))))</f>
        <v>0</v>
      </c>
      <c r="DA141" s="101">
        <f>IF(Calculator!$I139="YES",IF($M141&gt;=DA$4,IF($L141&lt;=DA$4,$I141,0),IF($O141&gt;=DA$4,IF($N141&lt;=DA$4,$I141,0),IF($Q141&gt;=DA$4,IF($P141&lt;=DA$4,$I141,0),IF($S141&gt;=DA$4,IF($R141&lt;=DA$4,$I141,0),IF($M141&gt;=DA$4,IF($L141&lt;=DA$4,$I141,0),IF($O141&gt;=DA$4,IF($N141&lt;=DA$4,$I141,0),IF($Q141&gt;=DA$4,IF($P141&lt;=DA$4,$I141,0),IF($S141&gt;=DA$4,IF($R141&lt;=DA$4,$I141,0),0)))))))),IF($J141="All Day",$I141,IF($K141="All Day",$I141,IF($K141&lt;=DA$4,0,IF($J141&lt;=DA$4,$I141,0)))))</f>
        <v>0</v>
      </c>
      <c r="DB141" s="101">
        <f>IF(Calculator!$I139="YES",IF($M141&gt;=DB$4,IF($L141&lt;=DB$4,$I141,0),IF($O141&gt;=DB$4,IF($N141&lt;=DB$4,$I141,0),IF($Q141&gt;=DB$4,IF($P141&lt;=DB$4,$I141,0),IF($S141&gt;=DB$4,IF($R141&lt;=DB$4,$I141,0),IF($M141&gt;=DB$4,IF($L141&lt;=DB$4,$I141,0),IF($O141&gt;=DB$4,IF($N141&lt;=DB$4,$I141,0),IF($Q141&gt;=DB$4,IF($P141&lt;=DB$4,$I141,0),IF($S141&gt;=DB$4,IF($R141&lt;=DB$4,$I141,0),0)))))))),IF($J141="All Day",$I141,IF($K141="All Day",$I141,IF($K141&lt;=DB$4,0,IF($J141&lt;=DB$4,$I141,0)))))</f>
        <v>0</v>
      </c>
      <c r="DC141" s="101">
        <f>IF(Calculator!$I139="YES",IF($M141&gt;=DC$4,IF($L141&lt;=DC$4,$I141,0),IF($O141&gt;=DC$4,IF($N141&lt;=DC$4,$I141,0),IF($Q141&gt;=DC$4,IF($P141&lt;=DC$4,$I141,0),IF($S141&gt;=DC$4,IF($R141&lt;=DC$4,$I141,0),IF($M141&gt;=DC$4,IF($L141&lt;=DC$4,$I141,0),IF($O141&gt;=DC$4,IF($N141&lt;=DC$4,$I141,0),IF($Q141&gt;=DC$4,IF($P141&lt;=DC$4,$I141,0),IF($S141&gt;=DC$4,IF($R141&lt;=DC$4,$I141,0),0)))))))),IF($J141="All Day",$I141,IF($K141="All Day",$I141,IF($K141&lt;=DC$4,0,IF($J141&lt;=DC$4,$I141,0)))))</f>
        <v>0</v>
      </c>
      <c r="DD141" s="101">
        <f>IF(Calculator!$I139="YES",IF($M141&gt;=DD$4,IF($L141&lt;=DD$4,$I141,0),IF($O141&gt;=DD$4,IF($N141&lt;=DD$4,$I141,0),IF($Q141&gt;=DD$4,IF($P141&lt;=DD$4,$I141,0),IF($S141&gt;=DD$4,IF($R141&lt;=DD$4,$I141,0),IF($M141&gt;=DD$4,IF($L141&lt;=DD$4,$I141,0),IF($O141&gt;=DD$4,IF($N141&lt;=DD$4,$I141,0),IF($Q141&gt;=DD$4,IF($P141&lt;=DD$4,$I141,0),IF($S141&gt;=DD$4,IF($R141&lt;=DD$4,$I141,0),0)))))))),IF($J141="All Day",$I141,IF($K141="All Day",$I141,IF($K141&lt;=DD$4,0,IF($J141&lt;=DD$4,$I141,0)))))</f>
        <v>0</v>
      </c>
      <c r="DE141" s="101">
        <f>IF(Calculator!$I139="YES",IF($M141&gt;=DE$4,IF($L141&lt;=DE$4,$I141,0),IF($O141&gt;=DE$4,IF($N141&lt;=DE$4,$I141,0),IF($Q141&gt;=DE$4,IF($P141&lt;=DE$4,$I141,0),IF($S141&gt;=DE$4,IF($R141&lt;=DE$4,$I141,0),IF($M141&gt;=DE$4,IF($L141&lt;=DE$4,$I141,0),IF($O141&gt;=DE$4,IF($N141&lt;=DE$4,$I141,0),IF($Q141&gt;=DE$4,IF($P141&lt;=DE$4,$I141,0),IF($S141&gt;=DE$4,IF($R141&lt;=DE$4,$I141,0),0)))))))),IF($J141="All Day",$I141,IF($K141="All Day",$I141,IF($K141&lt;=DE$4,0,IF($J141&lt;=DE$4,$I141,0)))))</f>
        <v>0</v>
      </c>
      <c r="DF141" s="101">
        <f>IF(Calculator!$I139="YES",IF($M141&gt;=DF$4,IF($L141&lt;=DF$4,$I141,0),IF($O141&gt;=DF$4,IF($N141&lt;=DF$4,$I141,0),IF($Q141&gt;=DF$4,IF($P141&lt;=DF$4,$I141,0),IF($S141&gt;=DF$4,IF($R141&lt;=DF$4,$I141,0),IF($M141&gt;=DF$4,IF($L141&lt;=DF$4,$I141,0),IF($O141&gt;=DF$4,IF($N141&lt;=DF$4,$I141,0),IF($Q141&gt;=DF$4,IF($P141&lt;=DF$4,$I141,0),IF($S141&gt;=DF$4,IF($R141&lt;=DF$4,$I141,0),0)))))))),IF($J141="All Day",$I141,IF($K141="All Day",$I141,IF($K141&lt;=DF$4,0,IF($J141&lt;=DF$4,$I141,0)))))</f>
        <v>0</v>
      </c>
      <c r="DG141" s="101">
        <f>IF(Calculator!$I139="YES",IF($M141&gt;=DG$4,IF($L141&lt;=DG$4,$I141,0),IF($O141&gt;=DG$4,IF($N141&lt;=DG$4,$I141,0),IF($Q141&gt;=DG$4,IF($P141&lt;=DG$4,$I141,0),IF($S141&gt;=DG$4,IF($R141&lt;=DG$4,$I141,0),IF($M141&gt;=DG$4,IF($L141&lt;=DG$4,$I141,0),IF($O141&gt;=DG$4,IF($N141&lt;=DG$4,$I141,0),IF($Q141&gt;=DG$4,IF($P141&lt;=DG$4,$I141,0),IF($S141&gt;=DG$4,IF($R141&lt;=DG$4,$I141,0),0)))))))),IF($J141="All Day",$I141,IF($K141="All Day",$I141,IF($K141&lt;=DG$4,0,IF($J141&lt;=DG$4,$I141,0)))))</f>
        <v>0</v>
      </c>
      <c r="DH141" s="101">
        <f>IF(Calculator!$I139="YES",IF($M141&gt;=DH$4,IF($L141&lt;=DH$4,$I141,0),IF($O141&gt;=DH$4,IF($N141&lt;=DH$4,$I141,0),IF($Q141&gt;=DH$4,IF($P141&lt;=DH$4,$I141,0),IF($S141&gt;=DH$4,IF($R141&lt;=DH$4,$I141,0),IF($M141&gt;=DH$4,IF($L141&lt;=DH$4,$I141,0),IF($O141&gt;=DH$4,IF($N141&lt;=DH$4,$I141,0),IF($Q141&gt;=DH$4,IF($P141&lt;=DH$4,$I141,0),IF($S141&gt;=DH$4,IF($R141&lt;=DH$4,$I141,0),0)))))))),IF($J141="All Day",$I141,IF($K141="All Day",$I141,IF($K141&lt;=DH$4,0,IF($J141&lt;=DH$4,$I141,0)))))</f>
        <v>0</v>
      </c>
      <c r="DI141" s="101">
        <f>IF(Calculator!$I139="YES",IF($M141&gt;=DI$4,IF($L141&lt;=DI$4,$I141,0),IF($O141&gt;=DI$4,IF($N141&lt;=DI$4,$I141,0),IF($Q141&gt;=DI$4,IF($P141&lt;=DI$4,$I141,0),IF($S141&gt;=DI$4,IF($R141&lt;=DI$4,$I141,0),IF($M141&gt;=DI$4,IF($L141&lt;=DI$4,$I141,0),IF($O141&gt;=DI$4,IF($N141&lt;=DI$4,$I141,0),IF($Q141&gt;=DI$4,IF($P141&lt;=DI$4,$I141,0),IF($S141&gt;=DI$4,IF($R141&lt;=DI$4,$I141,0),0)))))))),IF($J141="All Day",$I141,IF($K141="All Day",$I141,IF($K141&lt;=DI$4,0,IF($J141&lt;=DI$4,$I141,0)))))</f>
        <v>0</v>
      </c>
      <c r="DJ141" s="101">
        <f>IF(Calculator!$I139="YES",IF($M141&gt;=DJ$4,IF($L141&lt;=DJ$4,$I141,0),IF($O141&gt;=DJ$4,IF($N141&lt;=DJ$4,$I141,0),IF($Q141&gt;=DJ$4,IF($P141&lt;=DJ$4,$I141,0),IF($S141&gt;=DJ$4,IF($R141&lt;=DJ$4,$I141,0),IF($M141&gt;=DJ$4,IF($L141&lt;=DJ$4,$I141,0),IF($O141&gt;=DJ$4,IF($N141&lt;=DJ$4,$I141,0),IF($Q141&gt;=DJ$4,IF($P141&lt;=DJ$4,$I141,0),IF($S141&gt;=DJ$4,IF($R141&lt;=DJ$4,$I141,0),0)))))))),IF($J141="All Day",$I141,IF($K141="All Day",$I141,IF($K141&lt;=DJ$4,0,IF($J141&lt;=DJ$4,$I141,0)))))</f>
        <v>0</v>
      </c>
      <c r="DK141" s="101">
        <f>IF(Calculator!$I139="YES",IF($M141&gt;=DK$4,IF($L141&lt;=DK$4,$I141,0),IF($O141&gt;=DK$4,IF($N141&lt;=DK$4,$I141,0),IF($Q141&gt;=DK$4,IF($P141&lt;=DK$4,$I141,0),IF($S141&gt;=DK$4,IF($R141&lt;=DK$4,$I141,0),IF($M141&gt;=DK$4,IF($L141&lt;=DK$4,$I141,0),IF($O141&gt;=DK$4,IF($N141&lt;=DK$4,$I141,0),IF($Q141&gt;=DK$4,IF($P141&lt;=DK$4,$I141,0),IF($S141&gt;=DK$4,IF($R141&lt;=DK$4,$I141,0),0)))))))),IF($J141="All Day",$I141,IF($K141="All Day",$I141,IF($K141&lt;=DK$4,0,IF($J141&lt;=DK$4,$I141,0)))))</f>
        <v>0</v>
      </c>
      <c r="DL141" s="101">
        <f>IF(Calculator!$I139="YES",IF($M141&gt;=DL$4,IF($L141&lt;=DL$4,$I141,0),IF($O141&gt;=DL$4,IF($N141&lt;=DL$4,$I141,0),IF($Q141&gt;=DL$4,IF($P141&lt;=DL$4,$I141,0),IF($S141&gt;=DL$4,IF($R141&lt;=DL$4,$I141,0),IF($M141&gt;=DL$4,IF($L141&lt;=DL$4,$I141,0),IF($O141&gt;=DL$4,IF($N141&lt;=DL$4,$I141,0),IF($Q141&gt;=DL$4,IF($P141&lt;=DL$4,$I141,0),IF($S141&gt;=DL$4,IF($R141&lt;=DL$4,$I141,0),0)))))))),IF($J141="All Day",$I141,IF($K141="All Day",$I141,IF($K141&lt;=DL$4,0,IF($J141&lt;=DL$4,$I141,0)))))</f>
        <v>0</v>
      </c>
      <c r="DN141" s="110">
        <f>IF(Calculator!$F139="Winter only usage",1,0)</f>
        <v>0</v>
      </c>
      <c r="DO141" s="109">
        <f t="shared" si="1082"/>
        <v>0</v>
      </c>
      <c r="DP141" s="109">
        <f t="shared" si="1083"/>
        <v>0</v>
      </c>
      <c r="DQ141" s="109">
        <f t="shared" si="1084"/>
        <v>0</v>
      </c>
      <c r="DR141" s="109">
        <f t="shared" si="1085"/>
        <v>0</v>
      </c>
      <c r="DS141" s="109">
        <f t="shared" si="1086"/>
        <v>0</v>
      </c>
      <c r="DT141" s="109">
        <f t="shared" si="1087"/>
        <v>0</v>
      </c>
      <c r="DU141" s="109">
        <f t="shared" si="1088"/>
        <v>0</v>
      </c>
      <c r="DV141" s="109">
        <f t="shared" si="1089"/>
        <v>0</v>
      </c>
      <c r="DW141" s="109">
        <f t="shared" si="1090"/>
        <v>0</v>
      </c>
      <c r="DX141" s="109">
        <f t="shared" si="1091"/>
        <v>0</v>
      </c>
      <c r="DY141" s="109">
        <f t="shared" si="1092"/>
        <v>0</v>
      </c>
      <c r="DZ141" s="109">
        <f t="shared" si="1093"/>
        <v>0</v>
      </c>
      <c r="EA141" s="109">
        <f t="shared" si="1094"/>
        <v>0</v>
      </c>
      <c r="EB141" s="109">
        <f t="shared" si="1095"/>
        <v>0</v>
      </c>
      <c r="EC141" s="109">
        <f t="shared" si="1096"/>
        <v>0</v>
      </c>
      <c r="ED141" s="109">
        <f t="shared" si="1097"/>
        <v>0</v>
      </c>
      <c r="EE141" s="109">
        <f t="shared" si="1098"/>
        <v>0</v>
      </c>
      <c r="EF141" s="109">
        <f t="shared" si="1099"/>
        <v>0</v>
      </c>
      <c r="EG141" s="109">
        <f t="shared" si="1100"/>
        <v>0</v>
      </c>
      <c r="EH141" s="109">
        <f t="shared" si="1101"/>
        <v>0</v>
      </c>
      <c r="EI141" s="109">
        <f t="shared" si="1102"/>
        <v>0</v>
      </c>
      <c r="EJ141" s="109">
        <f t="shared" si="1103"/>
        <v>0</v>
      </c>
      <c r="EK141" s="109">
        <f t="shared" si="1104"/>
        <v>0</v>
      </c>
      <c r="EL141" s="109">
        <f t="shared" si="1105"/>
        <v>0</v>
      </c>
      <c r="EM141" s="109">
        <f t="shared" si="1106"/>
        <v>0</v>
      </c>
      <c r="EN141" s="109">
        <f t="shared" si="1107"/>
        <v>0</v>
      </c>
      <c r="EO141" s="109">
        <f t="shared" si="1108"/>
        <v>0</v>
      </c>
      <c r="EP141" s="109">
        <f t="shared" si="1109"/>
        <v>0</v>
      </c>
      <c r="EQ141" s="109">
        <f t="shared" si="1110"/>
        <v>0</v>
      </c>
      <c r="ER141" s="109">
        <f t="shared" si="1111"/>
        <v>0</v>
      </c>
      <c r="ES141" s="109">
        <f t="shared" si="1112"/>
        <v>0</v>
      </c>
      <c r="ET141" s="109">
        <f t="shared" si="1113"/>
        <v>0</v>
      </c>
      <c r="EU141" s="109">
        <f t="shared" si="1114"/>
        <v>0</v>
      </c>
      <c r="EV141" s="109">
        <f t="shared" si="1115"/>
        <v>0</v>
      </c>
      <c r="EW141" s="109">
        <f t="shared" si="1116"/>
        <v>0</v>
      </c>
      <c r="EX141" s="109">
        <f t="shared" si="1117"/>
        <v>0</v>
      </c>
      <c r="EY141" s="109">
        <f t="shared" si="1118"/>
        <v>0</v>
      </c>
      <c r="EZ141" s="109">
        <f t="shared" si="1119"/>
        <v>0</v>
      </c>
      <c r="FA141" s="109">
        <f t="shared" si="1120"/>
        <v>0</v>
      </c>
      <c r="FB141" s="109">
        <f t="shared" si="1121"/>
        <v>0</v>
      </c>
      <c r="FC141" s="109">
        <f t="shared" si="1122"/>
        <v>0</v>
      </c>
      <c r="FD141" s="109">
        <f t="shared" si="1123"/>
        <v>0</v>
      </c>
      <c r="FE141" s="109">
        <f t="shared" si="1124"/>
        <v>0</v>
      </c>
      <c r="FF141" s="109">
        <f t="shared" si="1125"/>
        <v>0</v>
      </c>
      <c r="FG141" s="109">
        <f t="shared" si="1126"/>
        <v>0</v>
      </c>
      <c r="FH141" s="109">
        <f t="shared" si="1127"/>
        <v>0</v>
      </c>
      <c r="FI141" s="109">
        <f t="shared" si="1128"/>
        <v>0</v>
      </c>
      <c r="FJ141" s="109">
        <f t="shared" si="1129"/>
        <v>0</v>
      </c>
      <c r="FK141" s="109">
        <f t="shared" si="1130"/>
        <v>0</v>
      </c>
      <c r="FL141" s="109">
        <f t="shared" si="1131"/>
        <v>0</v>
      </c>
      <c r="FM141" s="109">
        <f t="shared" si="1132"/>
        <v>0</v>
      </c>
      <c r="FN141" s="109">
        <f t="shared" si="1133"/>
        <v>0</v>
      </c>
      <c r="FO141" s="109">
        <f t="shared" si="1134"/>
        <v>0</v>
      </c>
      <c r="FP141" s="109">
        <f t="shared" si="1135"/>
        <v>0</v>
      </c>
      <c r="FQ141" s="109">
        <f t="shared" si="1136"/>
        <v>0</v>
      </c>
      <c r="FR141" s="109">
        <f t="shared" si="1137"/>
        <v>0</v>
      </c>
      <c r="FS141" s="109">
        <f t="shared" si="1138"/>
        <v>0</v>
      </c>
      <c r="FT141" s="109">
        <f t="shared" si="1139"/>
        <v>0</v>
      </c>
      <c r="FU141" s="109">
        <f t="shared" si="1140"/>
        <v>0</v>
      </c>
      <c r="FV141" s="109">
        <f t="shared" si="1141"/>
        <v>0</v>
      </c>
      <c r="FW141" s="109">
        <f t="shared" si="1142"/>
        <v>0</v>
      </c>
      <c r="FX141" s="109">
        <f t="shared" si="1143"/>
        <v>0</v>
      </c>
      <c r="FY141" s="109">
        <f t="shared" si="1144"/>
        <v>0</v>
      </c>
      <c r="FZ141" s="109">
        <f t="shared" si="1145"/>
        <v>0</v>
      </c>
      <c r="GA141" s="109">
        <f t="shared" si="1146"/>
        <v>0</v>
      </c>
      <c r="GB141" s="109">
        <f t="shared" si="1147"/>
        <v>0</v>
      </c>
      <c r="GC141" s="109">
        <f t="shared" si="1148"/>
        <v>0</v>
      </c>
      <c r="GD141" s="109">
        <f t="shared" si="1149"/>
        <v>0</v>
      </c>
      <c r="GE141" s="109">
        <f t="shared" si="1150"/>
        <v>0</v>
      </c>
      <c r="GF141" s="109">
        <f t="shared" si="1151"/>
        <v>0</v>
      </c>
      <c r="GG141" s="109">
        <f t="shared" si="1152"/>
        <v>0</v>
      </c>
      <c r="GH141" s="109">
        <f t="shared" si="1153"/>
        <v>0</v>
      </c>
      <c r="GI141" s="109">
        <f t="shared" si="1154"/>
        <v>0</v>
      </c>
      <c r="GJ141" s="109">
        <f t="shared" si="1155"/>
        <v>0</v>
      </c>
      <c r="GK141" s="109">
        <f t="shared" si="1156"/>
        <v>0</v>
      </c>
      <c r="GL141" s="109">
        <f t="shared" si="1157"/>
        <v>0</v>
      </c>
      <c r="GM141" s="109">
        <f t="shared" si="1158"/>
        <v>0</v>
      </c>
      <c r="GN141" s="109">
        <f t="shared" si="1159"/>
        <v>0</v>
      </c>
      <c r="GO141" s="109">
        <f t="shared" si="1160"/>
        <v>0</v>
      </c>
      <c r="GP141" s="109">
        <f t="shared" si="1161"/>
        <v>0</v>
      </c>
      <c r="GQ141" s="109">
        <f t="shared" si="1162"/>
        <v>0</v>
      </c>
      <c r="GR141" s="109">
        <f t="shared" si="1163"/>
        <v>0</v>
      </c>
      <c r="GS141" s="109">
        <f t="shared" si="1164"/>
        <v>0</v>
      </c>
      <c r="GT141" s="109">
        <f t="shared" si="1165"/>
        <v>0</v>
      </c>
      <c r="GU141" s="109">
        <f t="shared" si="1166"/>
        <v>0</v>
      </c>
      <c r="GV141" s="109">
        <f t="shared" si="1167"/>
        <v>0</v>
      </c>
      <c r="GW141" s="109">
        <f t="shared" si="1168"/>
        <v>0</v>
      </c>
      <c r="GX141" s="109">
        <f t="shared" si="1169"/>
        <v>0</v>
      </c>
      <c r="GY141" s="109">
        <f t="shared" si="1170"/>
        <v>0</v>
      </c>
      <c r="GZ141" s="109">
        <f t="shared" si="1171"/>
        <v>0</v>
      </c>
      <c r="HA141" s="109">
        <f t="shared" si="1172"/>
        <v>0</v>
      </c>
      <c r="HB141" s="109">
        <f t="shared" si="1173"/>
        <v>0</v>
      </c>
      <c r="HC141" s="109">
        <f t="shared" si="1174"/>
        <v>0</v>
      </c>
      <c r="HD141" s="109">
        <f t="shared" si="1175"/>
        <v>0</v>
      </c>
      <c r="HE141" s="109">
        <f t="shared" si="1176"/>
        <v>0</v>
      </c>
      <c r="HF141" s="109">
        <f t="shared" si="1177"/>
        <v>0</v>
      </c>
      <c r="HG141" s="109">
        <f t="shared" si="1178"/>
        <v>0</v>
      </c>
      <c r="HI141" s="101">
        <f>IF(Calculator!F139="Summer only usage",1,0)</f>
        <v>0</v>
      </c>
      <c r="HJ141" s="108">
        <f t="shared" si="1179"/>
        <v>0</v>
      </c>
      <c r="HK141" s="108">
        <f t="shared" si="1180"/>
        <v>0</v>
      </c>
      <c r="HL141" s="108">
        <f t="shared" si="1181"/>
        <v>0</v>
      </c>
      <c r="HM141" s="108">
        <f t="shared" si="1182"/>
        <v>0</v>
      </c>
      <c r="HN141" s="108">
        <f t="shared" si="1183"/>
        <v>0</v>
      </c>
      <c r="HO141" s="108">
        <f t="shared" si="1184"/>
        <v>0</v>
      </c>
      <c r="HP141" s="108">
        <f t="shared" si="1185"/>
        <v>0</v>
      </c>
      <c r="HQ141" s="108">
        <f t="shared" si="1186"/>
        <v>0</v>
      </c>
      <c r="HR141" s="108">
        <f t="shared" si="1187"/>
        <v>0</v>
      </c>
      <c r="HS141" s="108">
        <f t="shared" si="1188"/>
        <v>0</v>
      </c>
      <c r="HT141" s="108">
        <f t="shared" si="1189"/>
        <v>0</v>
      </c>
      <c r="HU141" s="108">
        <f t="shared" si="1190"/>
        <v>0</v>
      </c>
      <c r="HV141" s="108">
        <f t="shared" si="1191"/>
        <v>0</v>
      </c>
      <c r="HW141" s="108">
        <f t="shared" si="1192"/>
        <v>0</v>
      </c>
      <c r="HX141" s="108">
        <f t="shared" si="1193"/>
        <v>0</v>
      </c>
      <c r="HY141" s="108">
        <f t="shared" si="1194"/>
        <v>0</v>
      </c>
      <c r="HZ141" s="108">
        <f t="shared" si="1195"/>
        <v>0</v>
      </c>
      <c r="IA141" s="108">
        <f t="shared" si="1196"/>
        <v>0</v>
      </c>
      <c r="IB141" s="108">
        <f t="shared" si="1197"/>
        <v>0</v>
      </c>
      <c r="IC141" s="108">
        <f t="shared" si="1198"/>
        <v>0</v>
      </c>
      <c r="ID141" s="108">
        <f t="shared" si="1199"/>
        <v>0</v>
      </c>
      <c r="IE141" s="108">
        <f t="shared" si="1200"/>
        <v>0</v>
      </c>
      <c r="IF141" s="108">
        <f t="shared" si="1201"/>
        <v>0</v>
      </c>
      <c r="IG141" s="108">
        <f t="shared" si="1202"/>
        <v>0</v>
      </c>
      <c r="IH141" s="108">
        <f t="shared" si="1203"/>
        <v>0</v>
      </c>
      <c r="II141" s="108">
        <f t="shared" si="1204"/>
        <v>0</v>
      </c>
      <c r="IJ141" s="108">
        <f t="shared" si="1205"/>
        <v>0</v>
      </c>
      <c r="IK141" s="108">
        <f t="shared" si="1206"/>
        <v>0</v>
      </c>
      <c r="IL141" s="108">
        <f t="shared" si="1207"/>
        <v>0</v>
      </c>
      <c r="IM141" s="108">
        <f t="shared" si="1208"/>
        <v>0</v>
      </c>
      <c r="IN141" s="108">
        <f t="shared" si="1209"/>
        <v>0</v>
      </c>
      <c r="IO141" s="108">
        <f t="shared" si="1210"/>
        <v>0</v>
      </c>
      <c r="IP141" s="108">
        <f t="shared" si="1211"/>
        <v>0</v>
      </c>
      <c r="IQ141" s="108">
        <f t="shared" si="1212"/>
        <v>0</v>
      </c>
      <c r="IR141" s="108">
        <f t="shared" si="1213"/>
        <v>0</v>
      </c>
      <c r="IS141" s="108">
        <f t="shared" si="1214"/>
        <v>0</v>
      </c>
      <c r="IT141" s="108">
        <f t="shared" si="1215"/>
        <v>0</v>
      </c>
      <c r="IU141" s="108">
        <f t="shared" si="1216"/>
        <v>0</v>
      </c>
      <c r="IV141" s="108">
        <f t="shared" si="1217"/>
        <v>0</v>
      </c>
      <c r="IW141" s="108">
        <f t="shared" si="1218"/>
        <v>0</v>
      </c>
      <c r="IX141" s="108">
        <f t="shared" si="1219"/>
        <v>0</v>
      </c>
      <c r="IY141" s="108">
        <f t="shared" si="1220"/>
        <v>0</v>
      </c>
      <c r="IZ141" s="108">
        <f t="shared" si="1221"/>
        <v>0</v>
      </c>
      <c r="JA141" s="108">
        <f t="shared" si="1222"/>
        <v>0</v>
      </c>
      <c r="JB141" s="108">
        <f t="shared" si="1223"/>
        <v>0</v>
      </c>
      <c r="JC141" s="108">
        <f t="shared" si="1224"/>
        <v>0</v>
      </c>
      <c r="JD141" s="108">
        <f t="shared" si="1225"/>
        <v>0</v>
      </c>
      <c r="JE141" s="108">
        <f t="shared" si="1226"/>
        <v>0</v>
      </c>
      <c r="JF141" s="108">
        <f t="shared" si="1227"/>
        <v>0</v>
      </c>
      <c r="JG141" s="108">
        <f t="shared" si="1228"/>
        <v>0</v>
      </c>
      <c r="JH141" s="108">
        <f t="shared" si="1229"/>
        <v>0</v>
      </c>
      <c r="JI141" s="108">
        <f t="shared" si="1230"/>
        <v>0</v>
      </c>
      <c r="JJ141" s="108">
        <f t="shared" si="1231"/>
        <v>0</v>
      </c>
      <c r="JK141" s="108">
        <f t="shared" si="1232"/>
        <v>0</v>
      </c>
      <c r="JL141" s="108">
        <f t="shared" si="1233"/>
        <v>0</v>
      </c>
      <c r="JM141" s="108">
        <f t="shared" si="1234"/>
        <v>0</v>
      </c>
      <c r="JN141" s="108">
        <f t="shared" si="1235"/>
        <v>0</v>
      </c>
      <c r="JO141" s="108">
        <f t="shared" si="1236"/>
        <v>0</v>
      </c>
      <c r="JP141" s="108">
        <f t="shared" si="1237"/>
        <v>0</v>
      </c>
      <c r="JQ141" s="108">
        <f t="shared" si="1238"/>
        <v>0</v>
      </c>
      <c r="JR141" s="108">
        <f t="shared" si="1239"/>
        <v>0</v>
      </c>
      <c r="JS141" s="108">
        <f t="shared" si="1240"/>
        <v>0</v>
      </c>
      <c r="JT141" s="108">
        <f t="shared" si="1241"/>
        <v>0</v>
      </c>
      <c r="JU141" s="108">
        <f t="shared" si="1242"/>
        <v>0</v>
      </c>
      <c r="JV141" s="108">
        <f t="shared" si="1243"/>
        <v>0</v>
      </c>
      <c r="JW141" s="108">
        <f t="shared" si="1244"/>
        <v>0</v>
      </c>
      <c r="JX141" s="108">
        <f t="shared" si="1245"/>
        <v>0</v>
      </c>
      <c r="JY141" s="108">
        <f t="shared" si="1246"/>
        <v>0</v>
      </c>
      <c r="JZ141" s="108">
        <f t="shared" si="1247"/>
        <v>0</v>
      </c>
      <c r="KA141" s="108">
        <f t="shared" si="1248"/>
        <v>0</v>
      </c>
      <c r="KB141" s="108">
        <f t="shared" si="1249"/>
        <v>0</v>
      </c>
      <c r="KC141" s="108">
        <f t="shared" si="1250"/>
        <v>0</v>
      </c>
      <c r="KD141" s="108">
        <f t="shared" si="1251"/>
        <v>0</v>
      </c>
      <c r="KE141" s="108">
        <f t="shared" si="1252"/>
        <v>0</v>
      </c>
      <c r="KF141" s="108">
        <f t="shared" si="1253"/>
        <v>0</v>
      </c>
      <c r="KG141" s="108">
        <f t="shared" si="1254"/>
        <v>0</v>
      </c>
      <c r="KH141" s="108">
        <f t="shared" si="1255"/>
        <v>0</v>
      </c>
      <c r="KI141" s="108">
        <f t="shared" si="1256"/>
        <v>0</v>
      </c>
      <c r="KJ141" s="108">
        <f t="shared" si="1257"/>
        <v>0</v>
      </c>
      <c r="KK141" s="108">
        <f t="shared" si="1258"/>
        <v>0</v>
      </c>
      <c r="KL141" s="108">
        <f t="shared" si="1259"/>
        <v>0</v>
      </c>
      <c r="KM141" s="108">
        <f t="shared" si="1260"/>
        <v>0</v>
      </c>
      <c r="KN141" s="108">
        <f t="shared" si="1261"/>
        <v>0</v>
      </c>
      <c r="KO141" s="108">
        <f t="shared" si="1262"/>
        <v>0</v>
      </c>
      <c r="KP141" s="108">
        <f t="shared" si="1263"/>
        <v>0</v>
      </c>
      <c r="KQ141" s="108">
        <f t="shared" si="1264"/>
        <v>0</v>
      </c>
      <c r="KR141" s="108">
        <f t="shared" si="1265"/>
        <v>0</v>
      </c>
      <c r="KS141" s="108">
        <f t="shared" si="1266"/>
        <v>0</v>
      </c>
      <c r="KT141" s="108">
        <f t="shared" si="1267"/>
        <v>0</v>
      </c>
      <c r="KU141" s="108">
        <f t="shared" si="1268"/>
        <v>0</v>
      </c>
      <c r="KV141" s="108">
        <f t="shared" si="1269"/>
        <v>0</v>
      </c>
      <c r="KW141" s="108">
        <f t="shared" si="1270"/>
        <v>0</v>
      </c>
      <c r="KX141" s="108">
        <f t="shared" si="1271"/>
        <v>0</v>
      </c>
      <c r="KY141" s="108">
        <f t="shared" si="1272"/>
        <v>0</v>
      </c>
      <c r="KZ141" s="108">
        <f t="shared" si="1273"/>
        <v>0</v>
      </c>
      <c r="LA141" s="108">
        <f t="shared" si="1274"/>
        <v>0</v>
      </c>
      <c r="LB141" s="108">
        <f t="shared" si="1275"/>
        <v>0</v>
      </c>
      <c r="LD141" s="111">
        <f t="shared" si="1276"/>
        <v>1</v>
      </c>
      <c r="LE141" s="100">
        <f t="shared" si="1277"/>
        <v>0</v>
      </c>
      <c r="LF141" s="100">
        <f t="shared" si="1278"/>
        <v>0</v>
      </c>
      <c r="LG141" s="100">
        <f t="shared" si="1279"/>
        <v>0</v>
      </c>
      <c r="LH141" s="100">
        <f t="shared" si="1280"/>
        <v>0</v>
      </c>
      <c r="LI141" s="100">
        <f t="shared" si="1281"/>
        <v>0</v>
      </c>
      <c r="LJ141" s="100">
        <f t="shared" si="1282"/>
        <v>0</v>
      </c>
      <c r="LK141" s="100">
        <f t="shared" si="1283"/>
        <v>0</v>
      </c>
      <c r="LL141" s="100">
        <f t="shared" si="1284"/>
        <v>0</v>
      </c>
      <c r="LM141" s="100">
        <f t="shared" si="1285"/>
        <v>0</v>
      </c>
      <c r="LN141" s="100">
        <f t="shared" si="1286"/>
        <v>0</v>
      </c>
      <c r="LO141" s="100">
        <f t="shared" si="1287"/>
        <v>0</v>
      </c>
      <c r="LP141" s="100">
        <f t="shared" si="1288"/>
        <v>0</v>
      </c>
      <c r="LQ141" s="100">
        <f t="shared" si="1289"/>
        <v>0</v>
      </c>
      <c r="LR141" s="100">
        <f t="shared" si="1290"/>
        <v>0</v>
      </c>
      <c r="LS141" s="100">
        <f t="shared" si="1291"/>
        <v>0</v>
      </c>
      <c r="LT141" s="100">
        <f t="shared" si="1292"/>
        <v>0</v>
      </c>
      <c r="LU141" s="100">
        <f t="shared" si="1293"/>
        <v>0</v>
      </c>
      <c r="LV141" s="100">
        <f t="shared" si="1294"/>
        <v>0</v>
      </c>
      <c r="LW141" s="100">
        <f t="shared" si="1295"/>
        <v>0</v>
      </c>
      <c r="LX141" s="100">
        <f t="shared" si="1296"/>
        <v>0</v>
      </c>
      <c r="LY141" s="100">
        <f t="shared" si="1297"/>
        <v>0</v>
      </c>
      <c r="LZ141" s="100">
        <f t="shared" si="1298"/>
        <v>0</v>
      </c>
      <c r="MA141" s="100">
        <f t="shared" si="1299"/>
        <v>0</v>
      </c>
      <c r="MB141" s="100">
        <f t="shared" si="1300"/>
        <v>0</v>
      </c>
      <c r="MC141" s="100">
        <f t="shared" si="1301"/>
        <v>0</v>
      </c>
      <c r="MD141" s="100">
        <f t="shared" si="1302"/>
        <v>0</v>
      </c>
      <c r="ME141" s="100">
        <f t="shared" si="1303"/>
        <v>0</v>
      </c>
      <c r="MF141" s="100">
        <f t="shared" si="1304"/>
        <v>0</v>
      </c>
      <c r="MG141" s="100">
        <f t="shared" si="1305"/>
        <v>0</v>
      </c>
      <c r="MH141" s="100">
        <f t="shared" si="1306"/>
        <v>0</v>
      </c>
      <c r="MI141" s="100">
        <f t="shared" si="1307"/>
        <v>0</v>
      </c>
      <c r="MJ141" s="100">
        <f t="shared" si="1308"/>
        <v>0</v>
      </c>
      <c r="MK141" s="100">
        <f t="shared" si="1309"/>
        <v>0</v>
      </c>
      <c r="ML141" s="100">
        <f t="shared" si="1310"/>
        <v>0</v>
      </c>
      <c r="MM141" s="100">
        <f t="shared" si="1311"/>
        <v>0</v>
      </c>
      <c r="MN141" s="100">
        <f t="shared" si="1312"/>
        <v>0</v>
      </c>
      <c r="MO141" s="100">
        <f t="shared" si="1313"/>
        <v>0</v>
      </c>
      <c r="MP141" s="100">
        <f t="shared" si="1314"/>
        <v>0</v>
      </c>
      <c r="MQ141" s="100">
        <f t="shared" si="1315"/>
        <v>0</v>
      </c>
      <c r="MR141" s="100">
        <f t="shared" si="1316"/>
        <v>0</v>
      </c>
      <c r="MS141" s="100">
        <f t="shared" si="1317"/>
        <v>0</v>
      </c>
      <c r="MT141" s="100">
        <f t="shared" si="1318"/>
        <v>0</v>
      </c>
      <c r="MU141" s="100">
        <f t="shared" si="1319"/>
        <v>0</v>
      </c>
      <c r="MV141" s="100">
        <f t="shared" si="1320"/>
        <v>0</v>
      </c>
      <c r="MW141" s="100">
        <f t="shared" si="1321"/>
        <v>0</v>
      </c>
      <c r="MX141" s="100">
        <f t="shared" si="1322"/>
        <v>0</v>
      </c>
      <c r="MY141" s="100">
        <f t="shared" si="1323"/>
        <v>0</v>
      </c>
      <c r="MZ141" s="100">
        <f t="shared" si="1324"/>
        <v>0</v>
      </c>
      <c r="NA141" s="100">
        <f t="shared" si="1325"/>
        <v>0</v>
      </c>
      <c r="NB141" s="100">
        <f t="shared" si="1326"/>
        <v>0</v>
      </c>
      <c r="NC141" s="100">
        <f t="shared" si="1327"/>
        <v>0</v>
      </c>
      <c r="ND141" s="100">
        <f t="shared" si="1328"/>
        <v>0</v>
      </c>
      <c r="NE141" s="100">
        <f t="shared" si="1329"/>
        <v>0</v>
      </c>
      <c r="NF141" s="100">
        <f t="shared" si="1330"/>
        <v>0</v>
      </c>
      <c r="NG141" s="100">
        <f t="shared" si="1331"/>
        <v>0</v>
      </c>
      <c r="NH141" s="100">
        <f t="shared" si="1332"/>
        <v>0</v>
      </c>
      <c r="NI141" s="100">
        <f t="shared" si="1333"/>
        <v>0</v>
      </c>
      <c r="NJ141" s="100">
        <f t="shared" si="1334"/>
        <v>0</v>
      </c>
      <c r="NK141" s="100">
        <f t="shared" si="1335"/>
        <v>0</v>
      </c>
      <c r="NL141" s="100">
        <f t="shared" si="1336"/>
        <v>0</v>
      </c>
      <c r="NM141" s="100">
        <f t="shared" si="1337"/>
        <v>0</v>
      </c>
      <c r="NN141" s="100">
        <f t="shared" si="1338"/>
        <v>0</v>
      </c>
      <c r="NO141" s="100">
        <f t="shared" si="1339"/>
        <v>0</v>
      </c>
      <c r="NP141" s="100">
        <f t="shared" si="1340"/>
        <v>0</v>
      </c>
      <c r="NQ141" s="100">
        <f t="shared" si="1341"/>
        <v>0</v>
      </c>
      <c r="NR141" s="100">
        <f t="shared" si="1342"/>
        <v>0</v>
      </c>
      <c r="NS141" s="100">
        <f t="shared" si="1343"/>
        <v>0</v>
      </c>
      <c r="NT141" s="100">
        <f t="shared" si="1344"/>
        <v>0</v>
      </c>
      <c r="NU141" s="100">
        <f t="shared" si="1345"/>
        <v>0</v>
      </c>
      <c r="NV141" s="100">
        <f t="shared" si="1346"/>
        <v>0</v>
      </c>
      <c r="NW141" s="100">
        <f t="shared" si="1347"/>
        <v>0</v>
      </c>
      <c r="NX141" s="100">
        <f t="shared" si="1348"/>
        <v>0</v>
      </c>
      <c r="NY141" s="100">
        <f t="shared" si="1349"/>
        <v>0</v>
      </c>
      <c r="NZ141" s="100">
        <f t="shared" si="1350"/>
        <v>0</v>
      </c>
      <c r="OA141" s="100">
        <f t="shared" si="1351"/>
        <v>0</v>
      </c>
      <c r="OB141" s="100">
        <f t="shared" si="1352"/>
        <v>0</v>
      </c>
      <c r="OC141" s="100">
        <f t="shared" si="1353"/>
        <v>0</v>
      </c>
      <c r="OD141" s="100">
        <f t="shared" si="1354"/>
        <v>0</v>
      </c>
      <c r="OE141" s="100">
        <f t="shared" si="1355"/>
        <v>0</v>
      </c>
      <c r="OF141" s="100">
        <f t="shared" si="1356"/>
        <v>0</v>
      </c>
      <c r="OG141" s="100">
        <f t="shared" si="1357"/>
        <v>0</v>
      </c>
      <c r="OH141" s="100">
        <f t="shared" si="1358"/>
        <v>0</v>
      </c>
      <c r="OI141" s="100">
        <f t="shared" si="1359"/>
        <v>0</v>
      </c>
      <c r="OJ141" s="100">
        <f t="shared" si="1360"/>
        <v>0</v>
      </c>
      <c r="OK141" s="100">
        <f t="shared" si="1361"/>
        <v>0</v>
      </c>
      <c r="OL141" s="100">
        <f t="shared" si="1362"/>
        <v>0</v>
      </c>
      <c r="OM141" s="100">
        <f t="shared" si="1363"/>
        <v>0</v>
      </c>
      <c r="ON141" s="100">
        <f t="shared" si="1364"/>
        <v>0</v>
      </c>
      <c r="OO141" s="100">
        <f t="shared" si="1365"/>
        <v>0</v>
      </c>
      <c r="OP141" s="100">
        <f t="shared" si="1366"/>
        <v>0</v>
      </c>
      <c r="OQ141" s="100">
        <f t="shared" si="1367"/>
        <v>0</v>
      </c>
      <c r="OR141" s="100">
        <f t="shared" si="1368"/>
        <v>0</v>
      </c>
      <c r="OS141" s="100">
        <f t="shared" si="1369"/>
        <v>0</v>
      </c>
      <c r="OT141" s="100">
        <f t="shared" si="1370"/>
        <v>0</v>
      </c>
      <c r="OU141" s="100">
        <f t="shared" si="1371"/>
        <v>0</v>
      </c>
      <c r="OV141" s="100">
        <f t="shared" si="1372"/>
        <v>0</v>
      </c>
      <c r="OW141" s="100">
        <f t="shared" si="1373"/>
        <v>0</v>
      </c>
      <c r="OY141" s="101">
        <f t="shared" si="1374"/>
        <v>0</v>
      </c>
      <c r="OZ141" s="101">
        <f>IF(Calculator!$K139=0,0,IF($OZ$4&gt;=$SS141,Calculator!$AJ139,IF('Graph Calc'!$OZ$4&lt;'Graph Calc'!$SU141,Calculator!$AJ139,0)))</f>
        <v>0</v>
      </c>
      <c r="PA141" s="101">
        <f>IF(Calculator!$K139=0,0,IF($PA$4&gt;=$SS141,Calculator!$AJ139,IF('Graph Calc'!$PA$4&lt;'Graph Calc'!$SU141,Calculator!$AJ139,0)))</f>
        <v>0</v>
      </c>
      <c r="PB141" s="101">
        <f>IF(Calculator!$K139=0,0,IF($PB$4&gt;=$SS141,Calculator!$AJ139,IF('Graph Calc'!$PB$4&lt;'Graph Calc'!$SU141,Calculator!$AJ139,0)))</f>
        <v>0</v>
      </c>
      <c r="PC141" s="101">
        <f>IF(Calculator!$K139=0,0,IF($PC$4&gt;=$SS141,Calculator!$AJ139,IF('Graph Calc'!$PC$4&lt;'Graph Calc'!$SU141,Calculator!$AJ139,0)))</f>
        <v>0</v>
      </c>
      <c r="PD141" s="101">
        <f>IF(Calculator!$K139=0,0,IF($PD$4&gt;=$SS141,Calculator!$AJ139,IF('Graph Calc'!$PD$4&lt;'Graph Calc'!$SU141,Calculator!$AJ139,0)))</f>
        <v>0</v>
      </c>
      <c r="PE141" s="101">
        <f>IF(Calculator!$K139=0,0,IF($PE$4&gt;=$SS141,Calculator!$AJ139,IF('Graph Calc'!$PE$4&lt;'Graph Calc'!$SU141,Calculator!$AJ139,0)))</f>
        <v>0</v>
      </c>
      <c r="PF141" s="101">
        <f>IF(Calculator!$K139=0,0,IF($PF$4&gt;=$SS141,Calculator!$AJ139,IF('Graph Calc'!$PF$4&lt;'Graph Calc'!$SU141,Calculator!$AJ139,0)))</f>
        <v>0</v>
      </c>
      <c r="PG141" s="101">
        <f>IF(Calculator!$K139=0,0,IF($PG$4&gt;=$SS141,Calculator!$AJ139,IF('Graph Calc'!$PG$4&lt;'Graph Calc'!$SU141,Calculator!$AJ139,0)))</f>
        <v>0</v>
      </c>
      <c r="PH141" s="101">
        <f>IF(Calculator!$K139=0,0,IF($PH$4&gt;=$SS141,Calculator!$AJ139,IF('Graph Calc'!PH$4&lt;'Graph Calc'!$SU141,Calculator!$AJ139,0)))</f>
        <v>0</v>
      </c>
      <c r="PI141" s="101">
        <f>IF(Calculator!$K139=0,0,IF($PI$4&gt;=$SS141,Calculator!$AJ139,IF('Graph Calc'!$PI$4&lt;'Graph Calc'!$SU141,Calculator!$AJ139,0)))</f>
        <v>0</v>
      </c>
      <c r="PJ141" s="101">
        <f>IF(Calculator!$K139=0,0,IF($PJ$4&gt;=$SS141,Calculator!$AJ139,IF('Graph Calc'!$PJ$4&lt;'Graph Calc'!$SU141,Calculator!$AJ139,0)))</f>
        <v>0</v>
      </c>
      <c r="PK141" s="101">
        <f>IF(Calculator!$K139=0,0,IF($PK$4&gt;=$SS141,Calculator!$AJ139,IF('Graph Calc'!$PK$4&lt;'Graph Calc'!$SU141,Calculator!$AJ139,0)))</f>
        <v>0</v>
      </c>
      <c r="PL141" s="101">
        <f>IF(Calculator!$K139=0,0,IF($PL$4&gt;=$SS141,Calculator!$AJ139,IF('Graph Calc'!$PL$4&lt;'Graph Calc'!$SU141,Calculator!$AJ139,0)))</f>
        <v>0</v>
      </c>
      <c r="PM141" s="101">
        <f>IF(Calculator!$K139=0,0,IF($PM$4&gt;=$SS141,Calculator!$AJ139,IF('Graph Calc'!$PM$4&lt;'Graph Calc'!$SU141,Calculator!$AJ139,0)))</f>
        <v>0</v>
      </c>
      <c r="PN141" s="101">
        <f>IF(Calculator!$K139=0,0,IF($PN$4&gt;=$SS141,Calculator!$AJ139,IF('Graph Calc'!$PN$4&lt;'Graph Calc'!$SU141,Calculator!$AJ139,0)))</f>
        <v>0</v>
      </c>
      <c r="PO141" s="101">
        <f>IF(Calculator!$K139=0,0,IF($PO$4&gt;=$SS141,Calculator!$AJ139,IF('Graph Calc'!$PO$4&lt;'Graph Calc'!$SU141,Calculator!$AJ139,0)))</f>
        <v>0</v>
      </c>
      <c r="PP141" s="101">
        <f>IF(Calculator!$K139=0,0,IF($PP$4&gt;=$SS141,Calculator!$AJ139,IF('Graph Calc'!$PP$4&lt;'Graph Calc'!$SU141,Calculator!$AJ139,0)))</f>
        <v>0</v>
      </c>
      <c r="PQ141" s="101">
        <f>IF(Calculator!$K139=0,0,IF($PQ$4&gt;=$SS141,Calculator!$AJ139,IF('Graph Calc'!$PQ$4&lt;'Graph Calc'!$SU141,Calculator!$AJ139,0)))</f>
        <v>0</v>
      </c>
      <c r="PR141" s="101">
        <f>IF(Calculator!$K139=0,0,IF($PR$4&gt;=$SS141,Calculator!$AJ139,IF('Graph Calc'!$PR$4&lt;'Graph Calc'!$SU141,Calculator!$AJ139,0)))</f>
        <v>0</v>
      </c>
      <c r="PS141" s="101">
        <f>IF(Calculator!$K139=0,0,IF($PS$4&gt;=$SS141,Calculator!$AJ139,IF('Graph Calc'!$PS$4&lt;'Graph Calc'!$SU141,Calculator!$AJ139,0)))</f>
        <v>0</v>
      </c>
      <c r="PT141" s="101">
        <f>IF(Calculator!$K139=0,0,IF($PT$4&gt;=$SS141,Calculator!$AJ139,IF('Graph Calc'!$PT$4&lt;'Graph Calc'!$SU141,Calculator!$AJ139,0)))</f>
        <v>0</v>
      </c>
      <c r="PU141" s="101">
        <f>IF(Calculator!$K139=0,0,IF($PU$4&gt;=$SS141,Calculator!$AJ139,IF('Graph Calc'!$PU$4&lt;'Graph Calc'!$SU141,Calculator!$AJ139,0)))</f>
        <v>0</v>
      </c>
      <c r="PV141" s="101">
        <f>IF(Calculator!$K139=0,0,IF($PV$4&gt;=$SS141,Calculator!$AJ139,IF('Graph Calc'!$PV$4&lt;'Graph Calc'!$SU141,Calculator!$AJ139,0)))</f>
        <v>0</v>
      </c>
      <c r="PW141" s="101">
        <f>IF(Calculator!$K139=0,0,IF($PW$4&gt;=$SS141,Calculator!$AJ139,IF('Graph Calc'!$PW$4&lt;'Graph Calc'!$SU141,Calculator!$AJ139,0)))</f>
        <v>0</v>
      </c>
      <c r="PX141" s="101">
        <f>IF(Calculator!$K139=0,0,IF($PX$4&gt;=$SS141,Calculator!$AJ139,IF('Graph Calc'!$PX$4&lt;'Graph Calc'!$SU141,Calculator!$AJ139,0)))</f>
        <v>0</v>
      </c>
      <c r="PY141" s="101">
        <f>IF(Calculator!$K139=0,0,IF($PY$4&gt;=$SS141,Calculator!$AJ139,IF('Graph Calc'!$PY$4&lt;'Graph Calc'!$SU141,Calculator!$AJ139,0)))</f>
        <v>0</v>
      </c>
      <c r="PZ141" s="101">
        <f>IF(Calculator!$K139=0,0,IF($PZ$4&gt;=$SS141,Calculator!$AJ139,IF('Graph Calc'!$PZ$4&lt;'Graph Calc'!$SU141,Calculator!$AJ139,0)))</f>
        <v>0</v>
      </c>
      <c r="QA141" s="101">
        <f>IF(Calculator!$K139=0,0,IF($QA$4&gt;=$SS141,Calculator!$AJ139,IF('Graph Calc'!$QA$4&lt;'Graph Calc'!$SU141,Calculator!$AJ139,0)))</f>
        <v>0</v>
      </c>
      <c r="QB141" s="101">
        <f>IF(Calculator!$K139=0,0,IF($QB$4&gt;=$SS141,Calculator!$AJ139,IF('Graph Calc'!$QB$4&lt;'Graph Calc'!$SU141,Calculator!$AJ139,0)))</f>
        <v>0</v>
      </c>
      <c r="QC141" s="101">
        <f>IF(Calculator!$K139=0,0,IF($QC$4&gt;=$SS141,Calculator!$AJ139,IF('Graph Calc'!$QC$4&lt;'Graph Calc'!$SU141,Calculator!$AJ139,0)))</f>
        <v>0</v>
      </c>
      <c r="QD141" s="101">
        <f>IF(Calculator!$K139=0,0,IF($QD$4&gt;=$SS141,Calculator!$AJ139,IF('Graph Calc'!$QD$4&lt;'Graph Calc'!$SU141,Calculator!$AJ139,0)))</f>
        <v>0</v>
      </c>
      <c r="QE141" s="101">
        <f>IF(Calculator!$K139=0,0,IF($QE$4&gt;=$SS141,Calculator!$AJ139,IF('Graph Calc'!$QE$4&lt;'Graph Calc'!$SU141,Calculator!$AJ139,0)))</f>
        <v>0</v>
      </c>
      <c r="QF141" s="101">
        <f>IF(Calculator!$K139=0,0,IF($QF$4&gt;=$SS141,Calculator!$AJ139,IF('Graph Calc'!$QF$4&lt;'Graph Calc'!$SU141,Calculator!$AJ139,0)))</f>
        <v>0</v>
      </c>
      <c r="QG141" s="101">
        <f>IF(Calculator!$K139=0,0,IF($QG$4&gt;=$SS141,Calculator!$AJ139,IF('Graph Calc'!$QG$4&lt;'Graph Calc'!$SU141,Calculator!$AJ139,0)))</f>
        <v>0</v>
      </c>
      <c r="QH141" s="101">
        <f>IF(Calculator!$K139=0,0,IF($QH$4&gt;=$SS141,Calculator!$AJ139,IF('Graph Calc'!$QH$4&lt;'Graph Calc'!$SU141,Calculator!$AJ139,0)))</f>
        <v>0</v>
      </c>
      <c r="QI141" s="101">
        <f>IF(Calculator!$K139=0,0,IF($QI$4&gt;=$SS141,Calculator!$AJ139,IF('Graph Calc'!$QI$4&lt;'Graph Calc'!$SU141,Calculator!$AJ139,0)))</f>
        <v>0</v>
      </c>
      <c r="QJ141" s="101">
        <f>IF(Calculator!$K139=0,0,IF($QJ$4&gt;=$SS141,Calculator!$AJ139,IF('Graph Calc'!$QJ$4&lt;'Graph Calc'!$SU141,Calculator!$AJ139,0)))</f>
        <v>0</v>
      </c>
      <c r="QK141" s="101">
        <f>IF(Calculator!$K139=0,0,IF($QK$4&gt;=$SS141,Calculator!$AJ139,IF('Graph Calc'!$QK$4&lt;'Graph Calc'!$SU141,Calculator!$AJ139,0)))</f>
        <v>0</v>
      </c>
      <c r="QL141" s="101">
        <f>IF(Calculator!$K139=0,0,IF($QL$4&gt;=$SS141,Calculator!$AJ139,IF('Graph Calc'!$QL$4&lt;'Graph Calc'!$SU141,Calculator!$AJ139,0)))</f>
        <v>0</v>
      </c>
      <c r="QM141" s="101">
        <f>IF(Calculator!$K139=0,0,IF($QM$4&gt;=$SS141,Calculator!$AJ139,IF('Graph Calc'!$QM$4&lt;'Graph Calc'!$SU141,Calculator!$AJ139,0)))</f>
        <v>0</v>
      </c>
      <c r="QN141" s="101">
        <f>IF(Calculator!$K139=0,0,IF($QN$4&gt;=$SS141,Calculator!$AJ139,IF('Graph Calc'!$QN$4&lt;'Graph Calc'!$SU141,Calculator!$AJ139,0)))</f>
        <v>0</v>
      </c>
      <c r="QO141" s="101">
        <f>IF(Calculator!$K139=0,0,IF($QO$4&gt;=$SS141,Calculator!$AJ139,IF('Graph Calc'!$QO$4&lt;'Graph Calc'!$SU141,Calculator!$AJ139,0)))</f>
        <v>0</v>
      </c>
      <c r="QP141" s="101">
        <f>IF(Calculator!$K139=0,0,IF($QP$4&gt;=$SS141,Calculator!$AJ139,IF('Graph Calc'!$QP$4&lt;'Graph Calc'!$SU141,Calculator!$AJ139,0)))</f>
        <v>0</v>
      </c>
      <c r="QQ141" s="101">
        <f>IF(Calculator!$K139=0,0,IF($QQ$4&gt;=$SS141,Calculator!$AJ139,IF('Graph Calc'!$QQ$4&lt;'Graph Calc'!$SU141,Calculator!$AJ139,0)))</f>
        <v>0</v>
      </c>
      <c r="QR141" s="101">
        <f>IF(Calculator!$K139=0,0,IF($QR$4&gt;=$SS141,Calculator!$AJ139,IF('Graph Calc'!$QR$4&lt;'Graph Calc'!$SU141,Calculator!$AJ139,0)))</f>
        <v>0</v>
      </c>
      <c r="QS141" s="101">
        <f>IF(Calculator!$K139=0,0,IF($QS$4&gt;=$SS141,Calculator!$AJ139,IF('Graph Calc'!$QS$4&lt;'Graph Calc'!$SU141,Calculator!$AJ139,0)))</f>
        <v>0</v>
      </c>
      <c r="QT141" s="101">
        <f>IF(Calculator!$K139=0,0,IF($QT$4&gt;=$SS141,Calculator!$AJ139,IF('Graph Calc'!$QT$4&lt;'Graph Calc'!$SU141,Calculator!$AJ139,0)))</f>
        <v>0</v>
      </c>
      <c r="QU141" s="101">
        <f>IF(Calculator!$K139=0,0,IF($QU$4&gt;=$SS141,Calculator!$AJ139,IF('Graph Calc'!$QU$4&lt;'Graph Calc'!$SU141,Calculator!$AJ139,0)))</f>
        <v>0</v>
      </c>
      <c r="QV141" s="101">
        <f>IF(Calculator!$K139=0,0,IF($QV$4&gt;=$SS141,Calculator!$AJ139,IF('Graph Calc'!$QV$4&lt;'Graph Calc'!$SU141,Calculator!$AJ139,0)))</f>
        <v>0</v>
      </c>
      <c r="QW141" s="101">
        <f>IF(Calculator!$K139=0,0,IF($QW$4&gt;=$SS141,Calculator!$AJ139,IF('Graph Calc'!$QW$4&lt;'Graph Calc'!$SU141,Calculator!$AJ139,0)))</f>
        <v>0</v>
      </c>
      <c r="QX141" s="101">
        <f>IF(Calculator!$K139=0,0,IF($QX$4&gt;=$SS141,Calculator!$AJ139,IF('Graph Calc'!$QX$4&lt;'Graph Calc'!$SU141,Calculator!$AJ139,0)))</f>
        <v>0</v>
      </c>
      <c r="QY141" s="101">
        <f>IF(Calculator!$K139=0,0,IF($QY$4&gt;=$SS141,Calculator!$AJ139,IF('Graph Calc'!$QY$4&lt;'Graph Calc'!$SU141,Calculator!$AJ139,0)))</f>
        <v>0</v>
      </c>
      <c r="QZ141" s="101">
        <f>IF(Calculator!$K139=0,0,IF($QZ$4&gt;=$SS141,Calculator!$AJ139,IF('Graph Calc'!$QZ$4&lt;'Graph Calc'!$SU141,Calculator!$AJ139,0)))</f>
        <v>0</v>
      </c>
      <c r="RA141" s="101">
        <f>IF(Calculator!$K139=0,0,IF($RA$4&gt;=$SS141,Calculator!$AJ139,IF('Graph Calc'!$RA$4&lt;'Graph Calc'!$SU141,Calculator!$AJ139,0)))</f>
        <v>0</v>
      </c>
      <c r="RB141" s="101">
        <f>IF(Calculator!$K139=0,0,IF($RB$4&gt;=$SS141,Calculator!$AJ139,IF('Graph Calc'!$RB$4&lt;'Graph Calc'!$SU141,Calculator!$AJ139,0)))</f>
        <v>0</v>
      </c>
      <c r="RC141" s="101">
        <f>IF(Calculator!$K139=0,0,IF($RC$4&gt;=$SS141,Calculator!$AJ139,IF('Graph Calc'!$RC$4&lt;'Graph Calc'!$SU141,Calculator!$AJ139,0)))</f>
        <v>0</v>
      </c>
      <c r="RD141" s="101">
        <f>IF(Calculator!$K139=0,0,IF($RD$4&gt;=$SS141,Calculator!$AJ139,IF('Graph Calc'!$RD$4&lt;'Graph Calc'!$SU141,Calculator!$AJ139,0)))</f>
        <v>0</v>
      </c>
      <c r="RE141" s="101">
        <f>IF(Calculator!$K139=0,0,IF($RE$4&gt;=$SS141,Calculator!$AJ139,IF('Graph Calc'!$RE$4&lt;'Graph Calc'!$SU141,Calculator!$AJ139,0)))</f>
        <v>0</v>
      </c>
      <c r="RF141" s="101">
        <f>IF(Calculator!$K139=0,0,IF($RF$4&gt;=$SS141,Calculator!$AJ139,IF('Graph Calc'!$RF$4&lt;'Graph Calc'!$SU141,Calculator!$AJ139,0)))</f>
        <v>0</v>
      </c>
      <c r="RG141" s="101">
        <f>IF(Calculator!$K139=0,0,IF($RG$4&gt;=$SS141,Calculator!$AJ139,IF('Graph Calc'!$RG$4&lt;'Graph Calc'!$SU141,Calculator!$AJ139,0)))</f>
        <v>0</v>
      </c>
      <c r="RH141" s="101">
        <f>IF(Calculator!$K139=0,0,IF($RH$4&gt;=$SS141,Calculator!$AJ139,IF('Graph Calc'!$RH$4&lt;'Graph Calc'!$SU141,Calculator!$AJ139,0)))</f>
        <v>0</v>
      </c>
      <c r="RI141" s="101">
        <f>IF(Calculator!$K139=0,0,IF($RI$4&gt;=$SS141,Calculator!$AJ139,IF('Graph Calc'!$RI$4&lt;'Graph Calc'!$SU141,Calculator!$AJ139,0)))</f>
        <v>0</v>
      </c>
      <c r="RJ141" s="101">
        <f>IF(Calculator!$K139=0,0,IF($RJ$4&gt;=$SS141,Calculator!$AJ139,IF('Graph Calc'!$RJ$4&lt;'Graph Calc'!$SU141,Calculator!$AJ139,0)))</f>
        <v>0</v>
      </c>
      <c r="RK141" s="101">
        <f>IF(Calculator!$K139=0,0,IF($RK$4&gt;=$SS141,Calculator!$AJ139,IF('Graph Calc'!$RK$4&lt;'Graph Calc'!$SU141,Calculator!$AJ139,0)))</f>
        <v>0</v>
      </c>
      <c r="RL141" s="101">
        <f>IF(Calculator!$K139=0,0,IF($RL$4&gt;=$SS141,Calculator!$AJ139,IF('Graph Calc'!$RL$4&lt;'Graph Calc'!$SU141,Calculator!$AJ139,0)))</f>
        <v>0</v>
      </c>
      <c r="RM141" s="101">
        <f>IF(Calculator!$K139=0,0,IF($RM$4&gt;=$SS141,Calculator!$AJ139,IF('Graph Calc'!$RM$4&lt;'Graph Calc'!$SU141,Calculator!$AJ139,0)))</f>
        <v>0</v>
      </c>
      <c r="RN141" s="101">
        <f>IF(Calculator!$K139=0,0,IF($RN$4&gt;=$SS141,Calculator!$AJ139,IF('Graph Calc'!$RN$4&lt;'Graph Calc'!$SU141,Calculator!$AJ139,0)))</f>
        <v>0</v>
      </c>
      <c r="RO141" s="101">
        <f>IF(Calculator!$K139=0,0,IF($RO$4&gt;=$SS141,Calculator!$AJ139,IF('Graph Calc'!$RO$4&lt;'Graph Calc'!$SU141,Calculator!$AJ139,0)))</f>
        <v>0</v>
      </c>
      <c r="RP141" s="101">
        <f>IF(Calculator!$K139=0,0,IF($RP$4&gt;=$SS141,Calculator!$AJ139,IF('Graph Calc'!$RP$4&lt;'Graph Calc'!$SU141,Calculator!$AJ139,0)))</f>
        <v>0</v>
      </c>
      <c r="RQ141" s="101">
        <f>IF(Calculator!$K139=0,0,IF($RQ$4&gt;=$SS141,Calculator!$AJ139,IF('Graph Calc'!$RQ$4&lt;'Graph Calc'!$SU141,Calculator!$AJ139,0)))</f>
        <v>0</v>
      </c>
      <c r="RR141" s="101">
        <f>IF(Calculator!$K139=0,0,IF($RR$4&gt;=$SS141,Calculator!$AJ139,IF('Graph Calc'!$RR$4&lt;'Graph Calc'!$SU141,Calculator!$AJ139,0)))</f>
        <v>0</v>
      </c>
      <c r="RS141" s="101">
        <f>IF(Calculator!$K139=0,0,IF($RS$4&gt;=$SS141,Calculator!$AJ139,IF('Graph Calc'!$RS$4&lt;'Graph Calc'!$SU141,Calculator!$AJ139,0)))</f>
        <v>0</v>
      </c>
      <c r="RT141" s="101">
        <f>IF(Calculator!$K139=0,0,IF($RT$4&gt;=$SS141,Calculator!$AJ139,IF('Graph Calc'!$RT$4&lt;'Graph Calc'!$SU141,Calculator!$AJ139,0)))</f>
        <v>0</v>
      </c>
      <c r="RU141" s="101">
        <f>IF(Calculator!$K139=0,0,IF($RU$4&gt;=$SS141,Calculator!$AJ139,IF('Graph Calc'!$RU$4&lt;'Graph Calc'!$SU141,Calculator!$AJ139,0)))</f>
        <v>0</v>
      </c>
      <c r="RV141" s="101">
        <f>IF(Calculator!$K139=0,0,IF($RV$4&gt;=$SS141,Calculator!$AJ139,IF('Graph Calc'!$RV$4&lt;'Graph Calc'!$SU141,Calculator!$AJ139,0)))</f>
        <v>0</v>
      </c>
      <c r="RW141" s="101">
        <f>IF(Calculator!$K139=0,0,IF($RW$4&gt;=$SS141,Calculator!$AJ139,IF('Graph Calc'!$RW$4&lt;'Graph Calc'!$SU141,Calculator!$AJ139,0)))</f>
        <v>0</v>
      </c>
      <c r="RX141" s="101">
        <f>IF(Calculator!$K139=0,0,IF($RX$4&gt;=$SS141,Calculator!$AJ139,IF('Graph Calc'!$RX$4&lt;'Graph Calc'!$SU141,Calculator!$AJ139,0)))</f>
        <v>0</v>
      </c>
      <c r="RY141" s="101">
        <f>IF(Calculator!$K139=0,0,IF($RY$4&gt;=$SS141,Calculator!$AJ139,IF('Graph Calc'!$RY$4&lt;'Graph Calc'!$SU141,Calculator!$AJ139,0)))</f>
        <v>0</v>
      </c>
      <c r="RZ141" s="101">
        <f>IF(Calculator!$K139=0,0,IF($RZ$4&gt;=$SS141,Calculator!$AJ139,IF('Graph Calc'!$RZ$4&lt;'Graph Calc'!$SU141,Calculator!$AJ139,0)))</f>
        <v>0</v>
      </c>
      <c r="SA141" s="101">
        <f>IF(Calculator!$K139=0,0,IF($SA$4&gt;=$SS141,Calculator!$AJ139,IF('Graph Calc'!$SA$4&lt;'Graph Calc'!$SU141,Calculator!$AJ139,0)))</f>
        <v>0</v>
      </c>
      <c r="SB141" s="101">
        <f>IF(Calculator!$K139=0,0,IF($SB$4&gt;=$SS141,Calculator!$AJ139,IF('Graph Calc'!$SB$4&lt;'Graph Calc'!$SU141,Calculator!$AJ139,0)))</f>
        <v>0</v>
      </c>
      <c r="SC141" s="101">
        <f>IF(Calculator!$K139=0,0,IF($SC$4&gt;=$SS141,Calculator!$AJ139,IF('Graph Calc'!$SC$4&lt;'Graph Calc'!$SU141,Calculator!$AJ139,0)))</f>
        <v>0</v>
      </c>
      <c r="SD141" s="101">
        <f>IF(Calculator!$K139=0,0,IF(SD140&gt;=$SS141,Calculator!$AJ139,IF('Graph Calc'!$SD$4&lt;'Graph Calc'!$SU141,Calculator!$AJ139,0)))</f>
        <v>0</v>
      </c>
      <c r="SE141" s="101">
        <f>IF(Calculator!$K139=0,0,IF($SE$4&gt;=$SS141,Calculator!$AJ139,IF('Graph Calc'!$SE$4&lt;'Graph Calc'!$SU141,Calculator!$AJ139,0)))</f>
        <v>0</v>
      </c>
      <c r="SF141" s="101">
        <f>IF(Calculator!$K139=0,0,IF($SF$4&gt;=$SS141,Calculator!$AJ139,IF('Graph Calc'!$SF$4&lt;'Graph Calc'!$SU141,Calculator!$AJ139,0)))</f>
        <v>0</v>
      </c>
      <c r="SG141" s="101">
        <f>IF(Calculator!$K139=0,0,IF($SG$4&gt;=$SS141,Calculator!$AJ139,IF('Graph Calc'!$SG$4&lt;'Graph Calc'!$SU141,Calculator!$AJ139,0)))</f>
        <v>0</v>
      </c>
      <c r="SH141" s="101">
        <f>IF(Calculator!$K139=0,0,IF($SH$4&gt;=$SS141,Calculator!$AJ139,IF('Graph Calc'!$SH$4&lt;'Graph Calc'!$SU141,Calculator!$AJ139,0)))</f>
        <v>0</v>
      </c>
      <c r="SI141" s="101">
        <f>IF(Calculator!$K139=0,0,IF($SI$4&gt;=$SS141,Calculator!$AJ139,IF('Graph Calc'!$SI$4&lt;'Graph Calc'!$SU141,Calculator!$AJ139,0)))</f>
        <v>0</v>
      </c>
      <c r="SJ141" s="101">
        <f>IF(Calculator!$K139=0,0,IF($SJ$4&gt;=$SS141,Calculator!$AJ139,IF('Graph Calc'!$SJ$4&lt;'Graph Calc'!$SU141,Calculator!$AJ139,0)))</f>
        <v>0</v>
      </c>
      <c r="SK141" s="101">
        <f>IF(Calculator!$K139=0,0,IF($SK$4&gt;=$SS141,Calculator!$AJ139,IF('Graph Calc'!$SK$4&lt;'Graph Calc'!$SU141,Calculator!$AJ139,0)))</f>
        <v>0</v>
      </c>
      <c r="SL141" s="101">
        <f>IF(Calculator!$K139=0,0,IF($SL$4&gt;=$SS141,Calculator!$AJ139,IF('Graph Calc'!$SL$4&lt;'Graph Calc'!$SU141,Calculator!$AJ139,0)))</f>
        <v>0</v>
      </c>
      <c r="SM141" s="101">
        <f>IF(Calculator!$K139=0,0,IF($SM$4&gt;=$SS141,Calculator!$AJ139,IF('Graph Calc'!$SM$4&lt;'Graph Calc'!$SU141,Calculator!$AJ139,0)))</f>
        <v>0</v>
      </c>
      <c r="SN141" s="101">
        <f>IF(Calculator!$K139=0,0,IF($SN$4&gt;=$SS141,Calculator!$AJ139,IF('Graph Calc'!$SN$4&lt;'Graph Calc'!$SU141,Calculator!$AJ139,0)))</f>
        <v>0</v>
      </c>
      <c r="SO141" s="101">
        <f>IF(Calculator!$K139=0,0,IF($SO$4&gt;=$SS141,Calculator!$AJ139,IF('Graph Calc'!$SO$4&lt;'Graph Calc'!$SU141,Calculator!$AJ139,0)))</f>
        <v>0</v>
      </c>
      <c r="SP141" s="101">
        <f>IF(Calculator!$K139=0,0,IF($SP$4&gt;=$SS141,Calculator!$AJ139,IF('Graph Calc'!$SP$4&lt;'Graph Calc'!$SU141,Calculator!$AJ139,0)))</f>
        <v>0</v>
      </c>
      <c r="SQ141" s="101">
        <f>IF(Calculator!$K139=0,0,IF($SQ$4&gt;=$SS141,Calculator!$AJ139,IF('Graph Calc'!$SQ$4&lt;'Graph Calc'!$SU141,Calculator!$AJ139,0)))</f>
        <v>0</v>
      </c>
      <c r="SR141" s="101">
        <f>IF(Calculator!$K139=0,0,IF($SR$4&gt;=$SS141,Calculator!$AJ139,IF('Graph Calc'!$SR$4&lt;'Graph Calc'!$SU141,Calculator!$AJ139,0)))</f>
        <v>0</v>
      </c>
      <c r="SS141">
        <f>Calculator!N139</f>
        <v>0</v>
      </c>
      <c r="ST141">
        <f>SS141+Calculator!K139</f>
        <v>0</v>
      </c>
      <c r="SU141">
        <f t="shared" si="1375"/>
        <v>0</v>
      </c>
      <c r="SZ141" s="101">
        <f>IF(Calculator!$K139=0,0,IF($OZ$4&gt;=$SS141,Calculator!$AJ139,IF('Graph Calc'!$OZ$4&lt;'Graph Calc'!$SU141,Calculator!$AJ139,0)))</f>
        <v>0</v>
      </c>
      <c r="TA141" s="101">
        <f>IF(Calculator!$K139=0,0,IF($PA$4&gt;=$SS141,Calculator!$AJ139,IF('Graph Calc'!$PA$4&lt;'Graph Calc'!$SU141,Calculator!$AJ139,0)))</f>
        <v>0</v>
      </c>
      <c r="TB141" s="101">
        <f>IF(Calculator!$K139=0,0,IF($PB$4&gt;=$SS141,Calculator!$AJ139,IF('Graph Calc'!$PB$4&lt;'Graph Calc'!$SU141,Calculator!$AJ139,0)))</f>
        <v>0</v>
      </c>
      <c r="TC141" s="101">
        <f>IF(Calculator!$K139=0,0,IF($PC$4&gt;=$SS141,Calculator!$AJ139,IF('Graph Calc'!$PC$4&lt;'Graph Calc'!$SU141,Calculator!$AJ139,0)))</f>
        <v>0</v>
      </c>
      <c r="TD141" s="101">
        <f>IF(Calculator!$K139=0,0,IF($PD$4&gt;=$SS141,Calculator!$AJ139,IF('Graph Calc'!$PD$4&lt;'Graph Calc'!$SU141,Calculator!$AJ139,0)))</f>
        <v>0</v>
      </c>
      <c r="TE141" s="101">
        <f>IF(Calculator!$K139=0,0,IF($PE$4&gt;=$SS141,Calculator!$AJ139,IF('Graph Calc'!$PE$4&lt;'Graph Calc'!$SU141,Calculator!$AJ139,0)))</f>
        <v>0</v>
      </c>
      <c r="TF141" s="101">
        <f>IF(Calculator!$K139=0,0,IF($PF$4&gt;=$SS141,Calculator!$AJ139,IF('Graph Calc'!$PF$4&lt;'Graph Calc'!$SU141,Calculator!$AJ139,0)))</f>
        <v>0</v>
      </c>
      <c r="TG141" s="101">
        <f>IF(Calculator!$K139=0,0,IF($PG$4&gt;=$SS141,Calculator!$AJ139,IF('Graph Calc'!$PG$4&lt;'Graph Calc'!$SU141,Calculator!$AJ139,0)))</f>
        <v>0</v>
      </c>
      <c r="TH141" s="101">
        <f>IF(Calculator!$K139=0,0,IF($PH$4&gt;=$SS141,Calculator!$AJ139,IF('Graph Calc'!TH$4&lt;'Graph Calc'!$SU141,Calculator!$AJ139,0)))</f>
        <v>0</v>
      </c>
      <c r="TI141" s="101">
        <f>IF(Calculator!$K139=0,0,IF($PI$4&gt;=$SS141,Calculator!$AJ139,IF('Graph Calc'!$PI$4&lt;'Graph Calc'!$SU141,Calculator!$AJ139,0)))</f>
        <v>0</v>
      </c>
      <c r="TJ141" s="101">
        <f>IF(Calculator!$K139=0,0,IF($PJ$4&gt;=$SS141,Calculator!$AJ139,IF('Graph Calc'!$PJ$4&lt;'Graph Calc'!$SU141,Calculator!$AJ139,0)))</f>
        <v>0</v>
      </c>
      <c r="TK141" s="101">
        <f>IF(Calculator!$K139=0,0,IF($PK$4&gt;=$SS141,Calculator!$AJ139,IF('Graph Calc'!$PK$4&lt;'Graph Calc'!$SU141,Calculator!$AJ139,0)))</f>
        <v>0</v>
      </c>
      <c r="TL141" s="101">
        <f>IF(Calculator!$K139=0,0,IF($PL$4&gt;=$SS141,Calculator!$AJ139,IF('Graph Calc'!$PL$4&lt;'Graph Calc'!$SU141,Calculator!$AJ139,0)))</f>
        <v>0</v>
      </c>
      <c r="TM141" s="101">
        <f>IF(Calculator!$K139=0,0,IF($PM$4&gt;=$SS141,Calculator!$AJ139,IF('Graph Calc'!$PM$4&lt;'Graph Calc'!$SU141,Calculator!$AJ139,0)))</f>
        <v>0</v>
      </c>
      <c r="TN141" s="101">
        <f>IF(Calculator!$K139=0,0,IF($PN$4&gt;=$SS141,Calculator!$AJ139,IF('Graph Calc'!$PN$4&lt;'Graph Calc'!$SU141,Calculator!$AJ139,0)))</f>
        <v>0</v>
      </c>
      <c r="TO141" s="101">
        <f>IF(Calculator!$K139=0,0,IF($PO$4&gt;=$SS141,Calculator!$AJ139,IF('Graph Calc'!$PO$4&lt;'Graph Calc'!$SU141,Calculator!$AJ139,0)))</f>
        <v>0</v>
      </c>
      <c r="TP141" s="101">
        <f>IF(Calculator!$K139=0,0,IF($PP$4&gt;=$SS141,Calculator!$AJ139,IF('Graph Calc'!$PP$4&lt;'Graph Calc'!$SU141,Calculator!$AJ139,0)))</f>
        <v>0</v>
      </c>
      <c r="TQ141" s="101">
        <f>IF(Calculator!$K139=0,0,IF($PQ$4&gt;=$SS141,Calculator!$AJ139,IF('Graph Calc'!$PQ$4&lt;'Graph Calc'!$SU141,Calculator!$AJ139,0)))</f>
        <v>0</v>
      </c>
      <c r="TR141" s="101">
        <f>IF(Calculator!$K139=0,0,IF($PR$4&gt;=$SS141,Calculator!$AJ139,IF('Graph Calc'!$PR$4&lt;'Graph Calc'!$SU141,Calculator!$AJ139,0)))</f>
        <v>0</v>
      </c>
      <c r="TS141" s="101">
        <f>IF(Calculator!$K139=0,0,IF($PS$4&gt;=$SS141,Calculator!$AJ139,IF('Graph Calc'!$PS$4&lt;'Graph Calc'!$SU141,Calculator!$AJ139,0)))</f>
        <v>0</v>
      </c>
      <c r="TT141" s="101">
        <f>IF(Calculator!$K139=0,0,IF($PT$4&gt;=$SS141,Calculator!$AJ139,IF('Graph Calc'!$PT$4&lt;'Graph Calc'!$SU141,Calculator!$AJ139,0)))</f>
        <v>0</v>
      </c>
      <c r="TU141" s="101">
        <f>IF(Calculator!$K139=0,0,IF($PU$4&gt;=$SS141,Calculator!$AJ139,IF('Graph Calc'!$PU$4&lt;'Graph Calc'!$SU141,Calculator!$AJ139,0)))</f>
        <v>0</v>
      </c>
      <c r="TV141" s="101">
        <f>IF(Calculator!$K139=0,0,IF($PV$4&gt;=$SS141,Calculator!$AJ139,IF('Graph Calc'!$PV$4&lt;'Graph Calc'!$SU141,Calculator!$AJ139,0)))</f>
        <v>0</v>
      </c>
      <c r="TW141" s="101">
        <f>IF(Calculator!$K139=0,0,IF($PW$4&gt;=$SS141,Calculator!$AJ139,IF('Graph Calc'!$PW$4&lt;'Graph Calc'!$SU141,Calculator!$AJ139,0)))</f>
        <v>0</v>
      </c>
      <c r="TX141" s="101">
        <f>IF(Calculator!$K139=0,0,IF($PX$4&gt;=$SS141,Calculator!$AJ139,IF('Graph Calc'!$PX$4&lt;'Graph Calc'!$SU141,Calculator!$AJ139,0)))</f>
        <v>0</v>
      </c>
      <c r="TY141" s="101">
        <f>IF(Calculator!$K139=0,0,IF($PY$4&gt;=$SS141,Calculator!$AJ139,IF('Graph Calc'!$PY$4&lt;'Graph Calc'!$SU141,Calculator!$AJ139,0)))</f>
        <v>0</v>
      </c>
      <c r="TZ141" s="101">
        <f>IF(Calculator!$K139=0,0,IF($PZ$4&gt;=$SS141,Calculator!$AJ139,IF('Graph Calc'!$PZ$4&lt;'Graph Calc'!$SU141,Calculator!$AJ139,0)))</f>
        <v>0</v>
      </c>
      <c r="UA141" s="101">
        <f>IF(Calculator!$K139=0,0,IF($QA$4&gt;=$SS141,Calculator!$AJ139,IF('Graph Calc'!$QA$4&lt;'Graph Calc'!$SU141,Calculator!$AJ139,0)))</f>
        <v>0</v>
      </c>
      <c r="UB141" s="101">
        <f>IF(Calculator!$K139=0,0,IF($QB$4&gt;=$SS141,Calculator!$AJ139,IF('Graph Calc'!$QB$4&lt;'Graph Calc'!$SU141,Calculator!$AJ139,0)))</f>
        <v>0</v>
      </c>
      <c r="UC141" s="101">
        <f>IF(Calculator!$K139=0,0,IF($QC$4&gt;=$SS141,Calculator!$AJ139,IF('Graph Calc'!$QC$4&lt;'Graph Calc'!$SU141,Calculator!$AJ139,0)))</f>
        <v>0</v>
      </c>
      <c r="UD141" s="101">
        <f>IF(Calculator!$K139=0,0,IF($QD$4&gt;=$SS141,Calculator!$AJ139,IF('Graph Calc'!$QD$4&lt;'Graph Calc'!$SU141,Calculator!$AJ139,0)))</f>
        <v>0</v>
      </c>
      <c r="UE141" s="101">
        <f>IF(Calculator!$K139=0,0,IF($QE$4&gt;=$SS141,Calculator!$AJ139,IF('Graph Calc'!$QE$4&lt;'Graph Calc'!$SU141,Calculator!$AJ139,0)))</f>
        <v>0</v>
      </c>
      <c r="UF141" s="101">
        <f>IF(Calculator!$K139=0,0,IF($QF$4&gt;=$SS141,Calculator!$AJ139,IF('Graph Calc'!$QF$4&lt;'Graph Calc'!$SU141,Calculator!$AJ139,0)))</f>
        <v>0</v>
      </c>
      <c r="UG141" s="101">
        <f>IF(Calculator!$K139=0,0,IF($QG$4&gt;=$SS141,Calculator!$AJ139,IF('Graph Calc'!$QG$4&lt;'Graph Calc'!$SU141,Calculator!$AJ139,0)))</f>
        <v>0</v>
      </c>
      <c r="UH141" s="101">
        <f>IF(Calculator!$K139=0,0,IF($QH$4&gt;=$SS141,Calculator!$AJ139,IF('Graph Calc'!$QH$4&lt;'Graph Calc'!$SU141,Calculator!$AJ139,0)))</f>
        <v>0</v>
      </c>
      <c r="UI141" s="101">
        <f>IF(Calculator!$K139=0,0,IF($QI$4&gt;=$SS141,Calculator!$AJ139,IF('Graph Calc'!$QI$4&lt;'Graph Calc'!$SU141,Calculator!$AJ139,0)))</f>
        <v>0</v>
      </c>
      <c r="UJ141" s="101">
        <f>IF(Calculator!$K139=0,0,IF($QJ$4&gt;=$SS141,Calculator!$AJ139,IF('Graph Calc'!$QJ$4&lt;'Graph Calc'!$SU141,Calculator!$AJ139,0)))</f>
        <v>0</v>
      </c>
      <c r="UK141" s="101">
        <f>IF(Calculator!$K139=0,0,IF($QK$4&gt;=$SS141,Calculator!$AJ139,IF('Graph Calc'!$QK$4&lt;'Graph Calc'!$SU141,Calculator!$AJ139,0)))</f>
        <v>0</v>
      </c>
      <c r="UL141" s="101">
        <f>IF(Calculator!$K139=0,0,IF($QL$4&gt;=$SS141,Calculator!$AJ139,IF('Graph Calc'!$QL$4&lt;'Graph Calc'!$SU141,Calculator!$AJ139,0)))</f>
        <v>0</v>
      </c>
      <c r="UM141" s="101">
        <f>IF(Calculator!$K139=0,0,IF($QM$4&gt;=$SS141,Calculator!$AJ139,IF('Graph Calc'!$QM$4&lt;'Graph Calc'!$SU141,Calculator!$AJ139,0)))</f>
        <v>0</v>
      </c>
      <c r="UN141" s="101">
        <f>IF(Calculator!$K139=0,0,IF($QN$4&gt;=$SS141,Calculator!$AJ139,IF('Graph Calc'!$QN$4&lt;'Graph Calc'!$SU141,Calculator!$AJ139,0)))</f>
        <v>0</v>
      </c>
      <c r="UO141" s="101">
        <f>IF(Calculator!$K139=0,0,IF($QO$4&gt;=$SS141,Calculator!$AJ139,IF('Graph Calc'!$QO$4&lt;'Graph Calc'!$SU141,Calculator!$AJ139,0)))</f>
        <v>0</v>
      </c>
      <c r="UP141" s="101">
        <f>IF(Calculator!$K139=0,0,IF($QP$4&gt;=$SS141,Calculator!$AJ139,IF('Graph Calc'!$QP$4&lt;'Graph Calc'!$SU141,Calculator!$AJ139,0)))</f>
        <v>0</v>
      </c>
      <c r="UQ141" s="101">
        <f>IF(Calculator!$K139=0,0,IF($QQ$4&gt;=$SS141,Calculator!$AJ139,IF('Graph Calc'!$QQ$4&lt;'Graph Calc'!$SU141,Calculator!$AJ139,0)))</f>
        <v>0</v>
      </c>
      <c r="UR141" s="101">
        <f>IF(Calculator!$K139=0,0,IF($QR$4&gt;=$SS141,Calculator!$AJ139,IF('Graph Calc'!$QR$4&lt;'Graph Calc'!$SU141,Calculator!$AJ139,0)))</f>
        <v>0</v>
      </c>
      <c r="US141" s="101">
        <f>IF(Calculator!$K139=0,0,IF($QS$4&gt;=$SS141,Calculator!$AJ139,IF('Graph Calc'!$QS$4&lt;'Graph Calc'!$SU141,Calculator!$AJ139,0)))</f>
        <v>0</v>
      </c>
      <c r="UT141" s="101">
        <f>IF(Calculator!$K139=0,0,IF($QT$4&gt;=$SS141,Calculator!$AJ139,IF('Graph Calc'!$QT$4&lt;'Graph Calc'!$SU141,Calculator!$AJ139,0)))</f>
        <v>0</v>
      </c>
      <c r="UU141" s="101">
        <f>IF(Calculator!$K139=0,0,IF($QU$4&gt;=$SS141,Calculator!$AJ139,IF('Graph Calc'!$QU$4&lt;'Graph Calc'!$SU141,Calculator!$AJ139,0)))</f>
        <v>0</v>
      </c>
      <c r="UV141" s="101">
        <f>IF(Calculator!$K139=0,0,IF($QV$4&gt;=$SS141,Calculator!$AJ139,IF('Graph Calc'!$QV$4&lt;'Graph Calc'!$SU141,Calculator!$AJ139,0)))</f>
        <v>0</v>
      </c>
      <c r="UW141" s="101">
        <f>IF(Calculator!$K139=0,0,IF($QW$4&gt;=$SS141,Calculator!$AJ139,IF('Graph Calc'!$QW$4&lt;'Graph Calc'!$SU141,Calculator!$AJ139,0)))</f>
        <v>0</v>
      </c>
      <c r="UX141" s="101">
        <f>IF(Calculator!$K139=0,0,IF($QX$4&gt;=$SS141,Calculator!$AJ139,IF('Graph Calc'!$QX$4&lt;'Graph Calc'!$SU141,Calculator!$AJ139,0)))</f>
        <v>0</v>
      </c>
      <c r="UY141" s="101">
        <f>IF(Calculator!$K139=0,0,IF($QY$4&gt;=$SS141,Calculator!$AJ139,IF('Graph Calc'!$QY$4&lt;'Graph Calc'!$SU141,Calculator!$AJ139,0)))</f>
        <v>0</v>
      </c>
      <c r="UZ141" s="101">
        <f>IF(Calculator!$K139=0,0,IF($QZ$4&gt;=$SS141,Calculator!$AJ139,IF('Graph Calc'!$QZ$4&lt;'Graph Calc'!$SU141,Calculator!$AJ139,0)))</f>
        <v>0</v>
      </c>
      <c r="VA141" s="101">
        <f>IF(Calculator!$K139=0,0,IF($RA$4&gt;=$SS141,Calculator!$AJ139,IF('Graph Calc'!$RA$4&lt;'Graph Calc'!$SU141,Calculator!$AJ139,0)))</f>
        <v>0</v>
      </c>
      <c r="VB141" s="101">
        <f>IF(Calculator!$K139=0,0,IF($RB$4&gt;=$SS141,Calculator!$AJ139,IF('Graph Calc'!$RB$4&lt;'Graph Calc'!$SU141,Calculator!$AJ139,0)))</f>
        <v>0</v>
      </c>
      <c r="VC141" s="101">
        <f>IF(Calculator!$K139=0,0,IF($RC$4&gt;=$SS141,Calculator!$AJ139,IF('Graph Calc'!$RC$4&lt;'Graph Calc'!$SU141,Calculator!$AJ139,0)))</f>
        <v>0</v>
      </c>
      <c r="VD141" s="101">
        <f>IF(Calculator!$K139=0,0,IF($RD$4&gt;=$SS141,Calculator!$AJ139,IF('Graph Calc'!$RD$4&lt;'Graph Calc'!$SU141,Calculator!$AJ139,0)))</f>
        <v>0</v>
      </c>
      <c r="VE141" s="101">
        <f>IF(Calculator!$K139=0,0,IF($RE$4&gt;=$SS141,Calculator!$AJ139,IF('Graph Calc'!$RE$4&lt;'Graph Calc'!$SU141,Calculator!$AJ139,0)))</f>
        <v>0</v>
      </c>
      <c r="VF141" s="101">
        <f>IF(Calculator!$K139=0,0,IF($RF$4&gt;=$SS141,Calculator!$AJ139,IF('Graph Calc'!$RF$4&lt;'Graph Calc'!$SU141,Calculator!$AJ139,0)))</f>
        <v>0</v>
      </c>
      <c r="VG141" s="101">
        <f>IF(Calculator!$K139=0,0,IF($RG$4&gt;=$SS141,Calculator!$AJ139,IF('Graph Calc'!$RG$4&lt;'Graph Calc'!$SU141,Calculator!$AJ139,0)))</f>
        <v>0</v>
      </c>
      <c r="VH141" s="101">
        <f>IF(Calculator!$K139=0,0,IF($RH$4&gt;=$SS141,Calculator!$AJ139,IF('Graph Calc'!$RH$4&lt;'Graph Calc'!$SU141,Calculator!$AJ139,0)))</f>
        <v>0</v>
      </c>
      <c r="VI141" s="101">
        <f>IF(Calculator!$K139=0,0,IF($RI$4&gt;=$SS141,Calculator!$AJ139,IF('Graph Calc'!$RI$4&lt;'Graph Calc'!$SU141,Calculator!$AJ139,0)))</f>
        <v>0</v>
      </c>
      <c r="VJ141" s="101">
        <f>IF(Calculator!$K139=0,0,IF($RJ$4&gt;=$SS141,Calculator!$AJ139,IF('Graph Calc'!$RJ$4&lt;'Graph Calc'!$SU141,Calculator!$AJ139,0)))</f>
        <v>0</v>
      </c>
      <c r="VK141" s="101">
        <f>IF(Calculator!$K139=0,0,IF($RK$4&gt;=$SS141,Calculator!$AJ139,IF('Graph Calc'!$RK$4&lt;'Graph Calc'!$SU141,Calculator!$AJ139,0)))</f>
        <v>0</v>
      </c>
      <c r="VL141" s="101">
        <f>IF(Calculator!$K139=0,0,IF($RL$4&gt;=$SS141,Calculator!$AJ139,IF('Graph Calc'!$RL$4&lt;'Graph Calc'!$SU141,Calculator!$AJ139,0)))</f>
        <v>0</v>
      </c>
      <c r="VM141" s="101">
        <f>IF(Calculator!$K139=0,0,IF($RM$4&gt;=$SS141,Calculator!$AJ139,IF('Graph Calc'!$RM$4&lt;'Graph Calc'!$SU141,Calculator!$AJ139,0)))</f>
        <v>0</v>
      </c>
      <c r="VN141" s="101">
        <f>IF(Calculator!$K139=0,0,IF($RN$4&gt;=$SS141,Calculator!$AJ139,IF('Graph Calc'!$RN$4&lt;'Graph Calc'!$SU141,Calculator!$AJ139,0)))</f>
        <v>0</v>
      </c>
      <c r="VO141" s="101">
        <f>IF(Calculator!$K139=0,0,IF($RO$4&gt;=$SS141,Calculator!$AJ139,IF('Graph Calc'!$RO$4&lt;'Graph Calc'!$SU141,Calculator!$AJ139,0)))</f>
        <v>0</v>
      </c>
      <c r="VP141" s="101">
        <f>IF(Calculator!$K139=0,0,IF($RP$4&gt;=$SS141,Calculator!$AJ139,IF('Graph Calc'!$RP$4&lt;'Graph Calc'!$SU141,Calculator!$AJ139,0)))</f>
        <v>0</v>
      </c>
      <c r="VQ141" s="101">
        <f>IF(Calculator!$K139=0,0,IF($RQ$4&gt;=$SS141,Calculator!$AJ139,IF('Graph Calc'!$RQ$4&lt;'Graph Calc'!$SU141,Calculator!$AJ139,0)))</f>
        <v>0</v>
      </c>
      <c r="VR141" s="101">
        <f>IF(Calculator!$K139=0,0,IF($RR$4&gt;=$SS141,Calculator!$AJ139,IF('Graph Calc'!$RR$4&lt;'Graph Calc'!$SU141,Calculator!$AJ139,0)))</f>
        <v>0</v>
      </c>
      <c r="VS141" s="101">
        <f>IF(Calculator!$K139=0,0,IF($RS$4&gt;=$SS141,Calculator!$AJ139,IF('Graph Calc'!$RS$4&lt;'Graph Calc'!$SU141,Calculator!$AJ139,0)))</f>
        <v>0</v>
      </c>
      <c r="VT141" s="101">
        <f>IF(Calculator!$K139=0,0,IF($RT$4&gt;=$SS141,Calculator!$AJ139,IF('Graph Calc'!$RT$4&lt;'Graph Calc'!$SU141,Calculator!$AJ139,0)))</f>
        <v>0</v>
      </c>
      <c r="VU141" s="101">
        <f>IF(Calculator!$K139=0,0,IF($RU$4&gt;=$SS141,Calculator!$AJ139,IF('Graph Calc'!$RU$4&lt;'Graph Calc'!$SU141,Calculator!$AJ139,0)))</f>
        <v>0</v>
      </c>
      <c r="VV141" s="101">
        <f>IF(Calculator!$K139=0,0,IF($RV$4&gt;=$SS141,Calculator!$AJ139,IF('Graph Calc'!$RV$4&lt;'Graph Calc'!$SU141,Calculator!$AJ139,0)))</f>
        <v>0</v>
      </c>
      <c r="VW141" s="101">
        <f>IF(Calculator!$K139=0,0,IF($RW$4&gt;=$SS141,Calculator!$AJ139,IF('Graph Calc'!$RW$4&lt;'Graph Calc'!$SU141,Calculator!$AJ139,0)))</f>
        <v>0</v>
      </c>
      <c r="VX141" s="101">
        <f>IF(Calculator!$K139=0,0,IF($RX$4&gt;=$SS141,Calculator!$AJ139,IF('Graph Calc'!$RX$4&lt;'Graph Calc'!$SU141,Calculator!$AJ139,0)))</f>
        <v>0</v>
      </c>
      <c r="VY141" s="101">
        <f>IF(Calculator!$K139=0,0,IF($RY$4&gt;=$SS141,Calculator!$AJ139,IF('Graph Calc'!$RY$4&lt;'Graph Calc'!$SU141,Calculator!$AJ139,0)))</f>
        <v>0</v>
      </c>
      <c r="VZ141" s="101">
        <f>IF(Calculator!$K139=0,0,IF($RZ$4&gt;=$SS141,Calculator!$AJ139,IF('Graph Calc'!$RZ$4&lt;'Graph Calc'!$SU141,Calculator!$AJ139,0)))</f>
        <v>0</v>
      </c>
      <c r="WA141" s="101">
        <f>IF(Calculator!$K139=0,0,IF($SA$4&gt;=$SS141,Calculator!$AJ139,IF('Graph Calc'!$SA$4&lt;'Graph Calc'!$SU141,Calculator!$AJ139,0)))</f>
        <v>0</v>
      </c>
      <c r="WB141" s="101">
        <f>IF(Calculator!$K139=0,0,IF($SB$4&gt;=$SS141,Calculator!$AJ139,IF('Graph Calc'!$SB$4&lt;'Graph Calc'!$SU141,Calculator!$AJ139,0)))</f>
        <v>0</v>
      </c>
      <c r="WC141" s="101">
        <f>IF(Calculator!$K139=0,0,IF($SC$4&gt;=$SS141,Calculator!$AJ139,IF('Graph Calc'!$SC$4&lt;'Graph Calc'!$SU141,Calculator!$AJ139,0)))</f>
        <v>0</v>
      </c>
      <c r="WD141" s="101">
        <f>IF(Calculator!$K139=0,0,IF(WD140&gt;=$SS141,Calculator!$AJ139,IF('Graph Calc'!$SD$4&lt;'Graph Calc'!$SU141,Calculator!$AJ139,0)))</f>
        <v>0</v>
      </c>
      <c r="WE141" s="101">
        <f>IF(Calculator!$K139=0,0,IF($SE$4&gt;=$SS141,Calculator!$AJ139,IF('Graph Calc'!$SE$4&lt;'Graph Calc'!$SU141,Calculator!$AJ139,0)))</f>
        <v>0</v>
      </c>
      <c r="WF141" s="101">
        <f>IF(Calculator!$K139=0,0,IF($SF$4&gt;=$SS141,Calculator!$AJ139,IF('Graph Calc'!$SF$4&lt;'Graph Calc'!$SU141,Calculator!$AJ139,0)))</f>
        <v>0</v>
      </c>
      <c r="WG141" s="101">
        <f>IF(Calculator!$K139=0,0,IF($SG$4&gt;=$SS141,Calculator!$AJ139,IF('Graph Calc'!$SG$4&lt;'Graph Calc'!$SU141,Calculator!$AJ139,0)))</f>
        <v>0</v>
      </c>
      <c r="WH141" s="101">
        <f>IF(Calculator!$K139=0,0,IF($SH$4&gt;=$SS141,Calculator!$AJ139,IF('Graph Calc'!$SH$4&lt;'Graph Calc'!$SU141,Calculator!$AJ139,0)))</f>
        <v>0</v>
      </c>
      <c r="WI141" s="101">
        <f>IF(Calculator!$K139=0,0,IF($SI$4&gt;=$SS141,Calculator!$AJ139,IF('Graph Calc'!$SI$4&lt;'Graph Calc'!$SU141,Calculator!$AJ139,0)))</f>
        <v>0</v>
      </c>
      <c r="WJ141" s="101">
        <f>IF(Calculator!$K139=0,0,IF($SJ$4&gt;=$SS141,Calculator!$AJ139,IF('Graph Calc'!$SJ$4&lt;'Graph Calc'!$SU141,Calculator!$AJ139,0)))</f>
        <v>0</v>
      </c>
      <c r="WK141" s="101">
        <f>IF(Calculator!$K139=0,0,IF($SK$4&gt;=$SS141,Calculator!$AJ139,IF('Graph Calc'!$SK$4&lt;'Graph Calc'!$SU141,Calculator!$AJ139,0)))</f>
        <v>0</v>
      </c>
      <c r="WL141" s="101">
        <f>IF(Calculator!$K139=0,0,IF($SL$4&gt;=$SS141,Calculator!$AJ139,IF('Graph Calc'!$SL$4&lt;'Graph Calc'!$SU141,Calculator!$AJ139,0)))</f>
        <v>0</v>
      </c>
      <c r="WM141" s="101">
        <f>IF(Calculator!$K139=0,0,IF($SM$4&gt;=$SS141,Calculator!$AJ139,IF('Graph Calc'!$SM$4&lt;'Graph Calc'!$SU141,Calculator!$AJ139,0)))</f>
        <v>0</v>
      </c>
      <c r="WN141" s="101">
        <f>IF(Calculator!$K139=0,0,IF($SN$4&gt;=$SS141,Calculator!$AJ139,IF('Graph Calc'!$SN$4&lt;'Graph Calc'!$SU141,Calculator!$AJ139,0)))</f>
        <v>0</v>
      </c>
      <c r="WO141" s="101">
        <f>IF(Calculator!$K139=0,0,IF($SO$4&gt;=$SS141,Calculator!$AJ139,IF('Graph Calc'!$SO$4&lt;'Graph Calc'!$SU141,Calculator!$AJ139,0)))</f>
        <v>0</v>
      </c>
      <c r="WP141" s="101">
        <f>IF(Calculator!$K139=0,0,IF($SP$4&gt;=$SS141,Calculator!$AJ139,IF('Graph Calc'!$SP$4&lt;'Graph Calc'!$SU141,Calculator!$AJ139,0)))</f>
        <v>0</v>
      </c>
      <c r="WQ141" s="101">
        <f>IF(Calculator!$K139=0,0,IF($SQ$4&gt;=$SS141,Calculator!$AJ139,IF('Graph Calc'!$SQ$4&lt;'Graph Calc'!$SU141,Calculator!$AJ139,0)))</f>
        <v>0</v>
      </c>
      <c r="WR141" s="101">
        <f>IF(Calculator!$K139=0,0,IF($SR$4&gt;=$SS141,Calculator!$AJ139,IF('Graph Calc'!$SR$4&lt;'Graph Calc'!$SU141,Calculator!$AJ139,0)))</f>
        <v>0</v>
      </c>
      <c r="WS141">
        <f>Calculator!DN139</f>
        <v>0</v>
      </c>
      <c r="WT141">
        <f>WS141+Calculator!DK139</f>
        <v>0</v>
      </c>
      <c r="WU141">
        <f t="shared" si="1376"/>
        <v>0</v>
      </c>
    </row>
    <row r="142" spans="9:619">
      <c r="I142">
        <f>IF(Calculator!E140=0,IF(Calculator!D140="Auto ",Calculator!B140*1,Calculator!C140*1),IF(Calculator!D140="Auto ",Calculator!B140*Calculator!E140,Calculator!C140*Calculator!E140))</f>
        <v>0</v>
      </c>
      <c r="J142" t="str">
        <f>IF(Calculator!$I140="YES",0,IF(Calculator!$J140="YES",0,Calculator!G140))</f>
        <v>All Day</v>
      </c>
      <c r="K142" t="str">
        <f>IF(Calculator!$I140="YES",0,IF(Calculator!$J140="YES",0,Calculator!H140))</f>
        <v>All Day</v>
      </c>
      <c r="L142">
        <f>Calculator!T140</f>
        <v>0</v>
      </c>
      <c r="M142">
        <f>Calculator!U140</f>
        <v>0</v>
      </c>
      <c r="N142">
        <f>Calculator!V140</f>
        <v>0</v>
      </c>
      <c r="O142">
        <f>Calculator!W140</f>
        <v>0</v>
      </c>
      <c r="P142">
        <f>Calculator!X140</f>
        <v>0</v>
      </c>
      <c r="Q142">
        <f>Calculator!Y140</f>
        <v>0</v>
      </c>
      <c r="R142">
        <f>Calculator!Z140</f>
        <v>0</v>
      </c>
      <c r="S142">
        <f>Calculator!AA140</f>
        <v>0</v>
      </c>
      <c r="T142" s="101">
        <f>IF(Calculator!$I140="YES",IF($M142&gt;=T$4,IF($L142&lt;=T$4,$I142,0),IF($O142&gt;=T$4,IF($N142&lt;=T$4,$I142,0),IF($Q142&gt;=T$4,IF($P142&lt;=T$4,$I142,0),IF($S142&gt;=T$4,IF($R142&lt;=T$4,$I142,0),IF($M142&gt;=T$4,IF($L142&lt;=T$4,$I142,0),IF($O142&gt;=T$4,IF($N142&lt;=T$4,$I142,0),IF($Q142&gt;=T$4,IF($P142&lt;=T$4,$I142,0),IF($S142&gt;=T$4,IF($R142&lt;=T$4,$I142,0),0)))))))),IF($J142="All Day",$I142,IF($K142="All Day",$I142,IF($K142&lt;=T$4,0,IF($J142&lt;=T$4,$I142,0)))))</f>
        <v>0</v>
      </c>
      <c r="U142" s="101">
        <f>IF(Calculator!$I140="YES",IF($M142&gt;=U$4,IF($L142&lt;=U$4,$I142,0),IF($O142&gt;=U$4,IF($N142&lt;=U$4,$I142,0),IF($Q142&gt;=U$4,IF($P142&lt;=U$4,$I142,0),IF($S142&gt;=U$4,IF($R142&lt;=U$4,$I142,0),IF($M142&gt;=U$4,IF($L142&lt;=U$4,$I142,0),IF($O142&gt;=U$4,IF($N142&lt;=U$4,$I142,0),IF($Q142&gt;=U$4,IF($P142&lt;=U$4,$I142,0),IF($S142&gt;=U$4,IF($R142&lt;=U$4,$I142,0),0)))))))),IF($J142="All Day",$I142,IF($K142="All Day",$I142,IF($K142&lt;=U$4,0,IF($J142&lt;=U$4,$I142,0)))))</f>
        <v>0</v>
      </c>
      <c r="V142" s="101">
        <f>IF(Calculator!$I140="YES",IF($M142&gt;=V$4,IF($L142&lt;=V$4,$I142,0),IF($O142&gt;=V$4,IF($N142&lt;=V$4,$I142,0),IF($Q142&gt;=V$4,IF($P142&lt;=V$4,$I142,0),IF($S142&gt;=V$4,IF($R142&lt;=V$4,$I142,0),IF($M142&gt;=V$4,IF($L142&lt;=V$4,$I142,0),IF($O142&gt;=V$4,IF($N142&lt;=V$4,$I142,0),IF($Q142&gt;=V$4,IF($P142&lt;=V$4,$I142,0),IF($S142&gt;=V$4,IF($R142&lt;=V$4,$I142,0),0)))))))),IF($J142="All Day",$I142,IF($K142="All Day",$I142,IF($K142&lt;=V$4,0,IF($J142&lt;=V$4,$I142,0)))))</f>
        <v>0</v>
      </c>
      <c r="W142" s="101">
        <f>IF(Calculator!$I140="YES",IF($M142&gt;=W$4,IF($L142&lt;=W$4,$I142,0),IF($O142&gt;=W$4,IF($N142&lt;=W$4,$I142,0),IF($Q142&gt;=W$4,IF($P142&lt;=W$4,$I142,0),IF($S142&gt;=W$4,IF($R142&lt;=W$4,$I142,0),IF($M142&gt;=W$4,IF($L142&lt;=W$4,$I142,0),IF($O142&gt;=W$4,IF($N142&lt;=W$4,$I142,0),IF($Q142&gt;=W$4,IF($P142&lt;=W$4,$I142,0),IF($S142&gt;=W$4,IF($R142&lt;=W$4,$I142,0),0)))))))),IF($J142="All Day",$I142,IF($K142="All Day",$I142,IF($K142&lt;=W$4,0,IF($J142&lt;=W$4,$I142,0)))))</f>
        <v>0</v>
      </c>
      <c r="X142" s="101">
        <f>IF(Calculator!$I140="YES",IF($M142&gt;=X$4,IF($L142&lt;=X$4,$I142,0),IF($O142&gt;=X$4,IF($N142&lt;=X$4,$I142,0),IF($Q142&gt;=X$4,IF($P142&lt;=X$4,$I142,0),IF($S142&gt;=X$4,IF($R142&lt;=X$4,$I142,0),IF($M142&gt;=X$4,IF($L142&lt;=X$4,$I142,0),IF($O142&gt;=X$4,IF($N142&lt;=X$4,$I142,0),IF($Q142&gt;=X$4,IF($P142&lt;=X$4,$I142,0),IF($S142&gt;=X$4,IF($R142&lt;=X$4,$I142,0),0)))))))),IF($J142="All Day",$I142,IF($K142="All Day",$I142,IF($K142&lt;=X$4,0,IF($J142&lt;=X$4,$I142,0)))))</f>
        <v>0</v>
      </c>
      <c r="Y142" s="101">
        <f>IF(Calculator!$I140="YES",IF($M142&gt;=Y$4,IF($L142&lt;=Y$4,$I142,0),IF($O142&gt;=Y$4,IF($N142&lt;=Y$4,$I142,0),IF($Q142&gt;=Y$4,IF($P142&lt;=Y$4,$I142,0),IF($S142&gt;=Y$4,IF($R142&lt;=Y$4,$I142,0),IF($M142&gt;=Y$4,IF($L142&lt;=Y$4,$I142,0),IF($O142&gt;=Y$4,IF($N142&lt;=Y$4,$I142,0),IF($Q142&gt;=Y$4,IF($P142&lt;=Y$4,$I142,0),IF($S142&gt;=Y$4,IF($R142&lt;=Y$4,$I142,0),0)))))))),IF($J142="All Day",$I142,IF($K142="All Day",$I142,IF($K142&lt;=Y$4,0,IF($J142&lt;=Y$4,$I142,0)))))</f>
        <v>0</v>
      </c>
      <c r="Z142" s="101">
        <f>IF(Calculator!$I140="YES",IF($M142&gt;=Z$4,IF($L142&lt;=Z$4,$I142,0),IF($O142&gt;=Z$4,IF($N142&lt;=Z$4,$I142,0),IF($Q142&gt;=Z$4,IF($P142&lt;=Z$4,$I142,0),IF($S142&gt;=Z$4,IF($R142&lt;=Z$4,$I142,0),IF($M142&gt;=Z$4,IF($L142&lt;=Z$4,$I142,0),IF($O142&gt;=Z$4,IF($N142&lt;=Z$4,$I142,0),IF($Q142&gt;=Z$4,IF($P142&lt;=Z$4,$I142,0),IF($S142&gt;=Z$4,IF($R142&lt;=Z$4,$I142,0),0)))))))),IF($J142="All Day",$I142,IF($K142="All Day",$I142,IF($K142&lt;=Z$4,0,IF($J142&lt;=Z$4,$I142,0)))))</f>
        <v>0</v>
      </c>
      <c r="AA142" s="101">
        <f>IF(Calculator!$I140="YES",IF($M142&gt;=AA$4,IF($L142&lt;=AA$4,$I142,0),IF($O142&gt;=AA$4,IF($N142&lt;=AA$4,$I142,0),IF($Q142&gt;=AA$4,IF($P142&lt;=AA$4,$I142,0),IF($S142&gt;=AA$4,IF($R142&lt;=AA$4,$I142,0),IF($M142&gt;=AA$4,IF($L142&lt;=AA$4,$I142,0),IF($O142&gt;=AA$4,IF($N142&lt;=AA$4,$I142,0),IF($Q142&gt;=AA$4,IF($P142&lt;=AA$4,$I142,0),IF($S142&gt;=AA$4,IF($R142&lt;=AA$4,$I142,0),0)))))))),IF($J142="All Day",$I142,IF($K142="All Day",$I142,IF($K142&lt;=AA$4,0,IF($J142&lt;=AA$4,$I142,0)))))</f>
        <v>0</v>
      </c>
      <c r="AB142" s="101">
        <f>IF(Calculator!$I140="YES",IF($M142&gt;=AB$4,IF($L142&lt;=AB$4,$I142,0),IF($O142&gt;=AB$4,IF($N142&lt;=AB$4,$I142,0),IF($Q142&gt;=AB$4,IF($P142&lt;=AB$4,$I142,0),IF($S142&gt;=AB$4,IF($R142&lt;=AB$4,$I142,0),IF($M142&gt;=AB$4,IF($L142&lt;=AB$4,$I142,0),IF($O142&gt;=AB$4,IF($N142&lt;=AB$4,$I142,0),IF($Q142&gt;=AB$4,IF($P142&lt;=AB$4,$I142,0),IF($S142&gt;=AB$4,IF($R142&lt;=AB$4,$I142,0),0)))))))),IF($J142="All Day",$I142,IF($K142="All Day",$I142,IF($K142&lt;=AB$4,0,IF($J142&lt;=AB$4,$I142,0)))))</f>
        <v>0</v>
      </c>
      <c r="AC142" s="101">
        <f>IF(Calculator!$I140="YES",IF($M142&gt;=AC$4,IF($L142&lt;=AC$4,$I142,0),IF($O142&gt;=AC$4,IF($N142&lt;=AC$4,$I142,0),IF($Q142&gt;=AC$4,IF($P142&lt;=AC$4,$I142,0),IF($S142&gt;=AC$4,IF($R142&lt;=AC$4,$I142,0),IF($M142&gt;=AC$4,IF($L142&lt;=AC$4,$I142,0),IF($O142&gt;=AC$4,IF($N142&lt;=AC$4,$I142,0),IF($Q142&gt;=AC$4,IF($P142&lt;=AC$4,$I142,0),IF($S142&gt;=AC$4,IF($R142&lt;=AC$4,$I142,0),0)))))))),IF($J142="All Day",$I142,IF($K142="All Day",$I142,IF($K142&lt;=AC$4,0,IF($J142&lt;=AC$4,$I142,0)))))</f>
        <v>0</v>
      </c>
      <c r="AD142" s="101">
        <f>IF(Calculator!$I140="YES",IF($M142&gt;=AD$4,IF($L142&lt;=AD$4,$I142,0),IF($O142&gt;=AD$4,IF($N142&lt;=AD$4,$I142,0),IF($Q142&gt;=AD$4,IF($P142&lt;=AD$4,$I142,0),IF($S142&gt;=AD$4,IF($R142&lt;=AD$4,$I142,0),IF($M142&gt;=AD$4,IF($L142&lt;=AD$4,$I142,0),IF($O142&gt;=AD$4,IF($N142&lt;=AD$4,$I142,0),IF($Q142&gt;=AD$4,IF($P142&lt;=AD$4,$I142,0),IF($S142&gt;=AD$4,IF($R142&lt;=AD$4,$I142,0),0)))))))),IF($J142="All Day",$I142,IF($K142="All Day",$I142,IF($K142&lt;=AD$4,0,IF($J142&lt;=AD$4,$I142,0)))))</f>
        <v>0</v>
      </c>
      <c r="AE142" s="101">
        <f>IF(Calculator!$I140="YES",IF($M142&gt;=AE$4,IF($L142&lt;=AE$4,$I142,0),IF($O142&gt;=AE$4,IF($N142&lt;=AE$4,$I142,0),IF($Q142&gt;=AE$4,IF($P142&lt;=AE$4,$I142,0),IF($S142&gt;=AE$4,IF($R142&lt;=AE$4,$I142,0),IF($M142&gt;=AE$4,IF($L142&lt;=AE$4,$I142,0),IF($O142&gt;=AE$4,IF($N142&lt;=AE$4,$I142,0),IF($Q142&gt;=AE$4,IF($P142&lt;=AE$4,$I142,0),IF($S142&gt;=AE$4,IF($R142&lt;=AE$4,$I142,0),0)))))))),IF($J142="All Day",$I142,IF($K142="All Day",$I142,IF($K142&lt;=AE$4,0,IF($J142&lt;=AE$4,$I142,0)))))</f>
        <v>0</v>
      </c>
      <c r="AF142" s="101">
        <f>IF(Calculator!$I140="YES",IF($M142&gt;=AF$4,IF($L142&lt;=AF$4,$I142,0),IF($O142&gt;=AF$4,IF($N142&lt;=AF$4,$I142,0),IF($Q142&gt;=AF$4,IF($P142&lt;=AF$4,$I142,0),IF($S142&gt;=AF$4,IF($R142&lt;=AF$4,$I142,0),IF($M142&gt;=AF$4,IF($L142&lt;=AF$4,$I142,0),IF($O142&gt;=AF$4,IF($N142&lt;=AF$4,$I142,0),IF($Q142&gt;=AF$4,IF($P142&lt;=AF$4,$I142,0),IF($S142&gt;=AF$4,IF($R142&lt;=AF$4,$I142,0),0)))))))),IF($J142="All Day",$I142,IF($K142="All Day",$I142,IF($K142&lt;=AF$4,0,IF($J142&lt;=AF$4,$I142,0)))))</f>
        <v>0</v>
      </c>
      <c r="AG142" s="101">
        <f>IF(Calculator!$I140="YES",IF($M142&gt;=AG$4,IF($L142&lt;=AG$4,$I142,0),IF($O142&gt;=AG$4,IF($N142&lt;=AG$4,$I142,0),IF($Q142&gt;=AG$4,IF($P142&lt;=AG$4,$I142,0),IF($S142&gt;=AG$4,IF($R142&lt;=AG$4,$I142,0),IF($M142&gt;=AG$4,IF($L142&lt;=AG$4,$I142,0),IF($O142&gt;=AG$4,IF($N142&lt;=AG$4,$I142,0),IF($Q142&gt;=AG$4,IF($P142&lt;=AG$4,$I142,0),IF($S142&gt;=AG$4,IF($R142&lt;=AG$4,$I142,0),0)))))))),IF($J142="All Day",$I142,IF($K142="All Day",$I142,IF($K142&lt;=AG$4,0,IF($J142&lt;=AG$4,$I142,0)))))</f>
        <v>0</v>
      </c>
      <c r="AH142" s="101">
        <f>IF(Calculator!$I140="YES",IF($M142&gt;=AH$4,IF($L142&lt;=AH$4,$I142,0),IF($O142&gt;=AH$4,IF($N142&lt;=AH$4,$I142,0),IF($Q142&gt;=AH$4,IF($P142&lt;=AH$4,$I142,0),IF($S142&gt;=AH$4,IF($R142&lt;=AH$4,$I142,0),IF($M142&gt;=AH$4,IF($L142&lt;=AH$4,$I142,0),IF($O142&gt;=AH$4,IF($N142&lt;=AH$4,$I142,0),IF($Q142&gt;=AH$4,IF($P142&lt;=AH$4,$I142,0),IF($S142&gt;=AH$4,IF($R142&lt;=AH$4,$I142,0),0)))))))),IF($J142="All Day",$I142,IF($K142="All Day",$I142,IF($K142&lt;=AH$4,0,IF($J142&lt;=AH$4,$I142,0)))))</f>
        <v>0</v>
      </c>
      <c r="AI142" s="101">
        <f>IF(Calculator!$I140="YES",IF($M142&gt;=AI$4,IF($L142&lt;=AI$4,$I142,0),IF($O142&gt;=AI$4,IF($N142&lt;=AI$4,$I142,0),IF($Q142&gt;=AI$4,IF($P142&lt;=AI$4,$I142,0),IF($S142&gt;=AI$4,IF($R142&lt;=AI$4,$I142,0),IF($M142&gt;=AI$4,IF($L142&lt;=AI$4,$I142,0),IF($O142&gt;=AI$4,IF($N142&lt;=AI$4,$I142,0),IF($Q142&gt;=AI$4,IF($P142&lt;=AI$4,$I142,0),IF($S142&gt;=AI$4,IF($R142&lt;=AI$4,$I142,0),0)))))))),IF($J142="All Day",$I142,IF($K142="All Day",$I142,IF($K142&lt;=AI$4,0,IF($J142&lt;=AI$4,$I142,0)))))</f>
        <v>0</v>
      </c>
      <c r="AJ142" s="101">
        <f>IF(Calculator!$I140="YES",IF($M142&gt;=AJ$4,IF($L142&lt;=AJ$4,$I142,0),IF($O142&gt;=AJ$4,IF($N142&lt;=AJ$4,$I142,0),IF($Q142&gt;=AJ$4,IF($P142&lt;=AJ$4,$I142,0),IF($S142&gt;=AJ$4,IF($R142&lt;=AJ$4,$I142,0),IF($M142&gt;=AJ$4,IF($L142&lt;=AJ$4,$I142,0),IF($O142&gt;=AJ$4,IF($N142&lt;=AJ$4,$I142,0),IF($Q142&gt;=AJ$4,IF($P142&lt;=AJ$4,$I142,0),IF($S142&gt;=AJ$4,IF($R142&lt;=AJ$4,$I142,0),0)))))))),IF($J142="All Day",$I142,IF($K142="All Day",$I142,IF($K142&lt;=AJ$4,0,IF($J142&lt;=AJ$4,$I142,0)))))</f>
        <v>0</v>
      </c>
      <c r="AK142" s="101">
        <f>IF(Calculator!$I140="YES",IF($M142&gt;=AK$4,IF($L142&lt;=AK$4,$I142,0),IF($O142&gt;=AK$4,IF($N142&lt;=AK$4,$I142,0),IF($Q142&gt;=AK$4,IF($P142&lt;=AK$4,$I142,0),IF($S142&gt;=AK$4,IF($R142&lt;=AK$4,$I142,0),IF($M142&gt;=AK$4,IF($L142&lt;=AK$4,$I142,0),IF($O142&gt;=AK$4,IF($N142&lt;=AK$4,$I142,0),IF($Q142&gt;=AK$4,IF($P142&lt;=AK$4,$I142,0),IF($S142&gt;=AK$4,IF($R142&lt;=AK$4,$I142,0),0)))))))),IF($J142="All Day",$I142,IF($K142="All Day",$I142,IF($K142&lt;=AK$4,0,IF($J142&lt;=AK$4,$I142,0)))))</f>
        <v>0</v>
      </c>
      <c r="AL142" s="101">
        <f>IF(Calculator!$I140="YES",IF($M142&gt;=AL$4,IF($L142&lt;=AL$4,$I142,0),IF($O142&gt;=AL$4,IF($N142&lt;=AL$4,$I142,0),IF($Q142&gt;=AL$4,IF($P142&lt;=AL$4,$I142,0),IF($S142&gt;=AL$4,IF($R142&lt;=AL$4,$I142,0),IF($M142&gt;=AL$4,IF($L142&lt;=AL$4,$I142,0),IF($O142&gt;=AL$4,IF($N142&lt;=AL$4,$I142,0),IF($Q142&gt;=AL$4,IF($P142&lt;=AL$4,$I142,0),IF($S142&gt;=AL$4,IF($R142&lt;=AL$4,$I142,0),0)))))))),IF($J142="All Day",$I142,IF($K142="All Day",$I142,IF($K142&lt;=AL$4,0,IF($J142&lt;=AL$4,$I142,0)))))</f>
        <v>0</v>
      </c>
      <c r="AM142" s="101">
        <f>IF(Calculator!$I140="YES",IF($M142&gt;=AM$4,IF($L142&lt;=AM$4,$I142,0),IF($O142&gt;=AM$4,IF($N142&lt;=AM$4,$I142,0),IF($Q142&gt;=AM$4,IF($P142&lt;=AM$4,$I142,0),IF($S142&gt;=AM$4,IF($R142&lt;=AM$4,$I142,0),IF($M142&gt;=AM$4,IF($L142&lt;=AM$4,$I142,0),IF($O142&gt;=AM$4,IF($N142&lt;=AM$4,$I142,0),IF($Q142&gt;=AM$4,IF($P142&lt;=AM$4,$I142,0),IF($S142&gt;=AM$4,IF($R142&lt;=AM$4,$I142,0),0)))))))),IF($J142="All Day",$I142,IF($K142="All Day",$I142,IF($K142&lt;=AM$4,0,IF($J142&lt;=AM$4,$I142,0)))))</f>
        <v>0</v>
      </c>
      <c r="AN142" s="101">
        <f>IF(Calculator!$I140="YES",IF($M142&gt;=AN$4,IF($L142&lt;=AN$4,$I142,0),IF($O142&gt;=AN$4,IF($N142&lt;=AN$4,$I142,0),IF($Q142&gt;=AN$4,IF($P142&lt;=AN$4,$I142,0),IF($S142&gt;=AN$4,IF($R142&lt;=AN$4,$I142,0),IF($M142&gt;=AN$4,IF($L142&lt;=AN$4,$I142,0),IF($O142&gt;=AN$4,IF($N142&lt;=AN$4,$I142,0),IF($Q142&gt;=AN$4,IF($P142&lt;=AN$4,$I142,0),IF($S142&gt;=AN$4,IF($R142&lt;=AN$4,$I142,0),0)))))))),IF($J142="All Day",$I142,IF($K142="All Day",$I142,IF($K142&lt;=AN$4,0,IF($J142&lt;=AN$4,$I142,0)))))</f>
        <v>0</v>
      </c>
      <c r="AO142" s="101">
        <f>IF(Calculator!$I140="YES",IF($M142&gt;=AO$4,IF($L142&lt;=AO$4,$I142,0),IF($O142&gt;=AO$4,IF($N142&lt;=AO$4,$I142,0),IF($Q142&gt;=AO$4,IF($P142&lt;=AO$4,$I142,0),IF($S142&gt;=AO$4,IF($R142&lt;=AO$4,$I142,0),IF($M142&gt;=AO$4,IF($L142&lt;=AO$4,$I142,0),IF($O142&gt;=AO$4,IF($N142&lt;=AO$4,$I142,0),IF($Q142&gt;=AO$4,IF($P142&lt;=AO$4,$I142,0),IF($S142&gt;=AO$4,IF($R142&lt;=AO$4,$I142,0),0)))))))),IF($J142="All Day",$I142,IF($K142="All Day",$I142,IF($K142&lt;=AO$4,0,IF($J142&lt;=AO$4,$I142,0)))))</f>
        <v>0</v>
      </c>
      <c r="AP142" s="101">
        <f>IF(Calculator!$I140="YES",IF($M142&gt;=AP$4,IF($L142&lt;=AP$4,$I142,0),IF($O142&gt;=AP$4,IF($N142&lt;=AP$4,$I142,0),IF($Q142&gt;=AP$4,IF($P142&lt;=AP$4,$I142,0),IF($S142&gt;=AP$4,IF($R142&lt;=AP$4,$I142,0),IF($M142&gt;=AP$4,IF($L142&lt;=AP$4,$I142,0),IF($O142&gt;=AP$4,IF($N142&lt;=AP$4,$I142,0),IF($Q142&gt;=AP$4,IF($P142&lt;=AP$4,$I142,0),IF($S142&gt;=AP$4,IF($R142&lt;=AP$4,$I142,0),0)))))))),IF($J142="All Day",$I142,IF($K142="All Day",$I142,IF($K142&lt;=AP$4,0,IF($J142&lt;=AP$4,$I142,0)))))</f>
        <v>0</v>
      </c>
      <c r="AQ142" s="101">
        <f>IF(Calculator!$I140="YES",IF($M142&gt;=AQ$4,IF($L142&lt;=AQ$4,$I142,0),IF($O142&gt;=AQ$4,IF($N142&lt;=AQ$4,$I142,0),IF($Q142&gt;=AQ$4,IF($P142&lt;=AQ$4,$I142,0),IF($S142&gt;=AQ$4,IF($R142&lt;=AQ$4,$I142,0),IF($M142&gt;=AQ$4,IF($L142&lt;=AQ$4,$I142,0),IF($O142&gt;=AQ$4,IF($N142&lt;=AQ$4,$I142,0),IF($Q142&gt;=AQ$4,IF($P142&lt;=AQ$4,$I142,0),IF($S142&gt;=AQ$4,IF($R142&lt;=AQ$4,$I142,0),0)))))))),IF($J142="All Day",$I142,IF($K142="All Day",$I142,IF($K142&lt;=AQ$4,0,IF($J142&lt;=AQ$4,$I142,0)))))</f>
        <v>0</v>
      </c>
      <c r="AR142" s="101">
        <f>IF(Calculator!$I140="YES",IF($M142&gt;=AR$4,IF($L142&lt;=AR$4,$I142,0),IF($O142&gt;=AR$4,IF($N142&lt;=AR$4,$I142,0),IF($Q142&gt;=AR$4,IF($P142&lt;=AR$4,$I142,0),IF($S142&gt;=AR$4,IF($R142&lt;=AR$4,$I142,0),IF($M142&gt;=AR$4,IF($L142&lt;=AR$4,$I142,0),IF($O142&gt;=AR$4,IF($N142&lt;=AR$4,$I142,0),IF($Q142&gt;=AR$4,IF($P142&lt;=AR$4,$I142,0),IF($S142&gt;=AR$4,IF($R142&lt;=AR$4,$I142,0),0)))))))),IF($J142="All Day",$I142,IF($K142="All Day",$I142,IF($K142&lt;=AR$4,0,IF($J142&lt;=AR$4,$I142,0)))))</f>
        <v>0</v>
      </c>
      <c r="AS142" s="101">
        <f>IF(Calculator!$I140="YES",IF($M142&gt;=AS$4,IF($L142&lt;=AS$4,$I142,0),IF($O142&gt;=AS$4,IF($N142&lt;=AS$4,$I142,0),IF($Q142&gt;=AS$4,IF($P142&lt;=AS$4,$I142,0),IF($S142&gt;=AS$4,IF($R142&lt;=AS$4,$I142,0),IF($M142&gt;=AS$4,IF($L142&lt;=AS$4,$I142,0),IF($O142&gt;=AS$4,IF($N142&lt;=AS$4,$I142,0),IF($Q142&gt;=AS$4,IF($P142&lt;=AS$4,$I142,0),IF($S142&gt;=AS$4,IF($R142&lt;=AS$4,$I142,0),0)))))))),IF($J142="All Day",$I142,IF($K142="All Day",$I142,IF($K142&lt;=AS$4,0,IF($J142&lt;=AS$4,$I142,0)))))</f>
        <v>0</v>
      </c>
      <c r="AT142" s="101">
        <f>IF(Calculator!$I140="YES",IF($M142&gt;=AT$4,IF($L142&lt;=AT$4,$I142,0),IF($O142&gt;=AT$4,IF($N142&lt;=AT$4,$I142,0),IF($Q142&gt;=AT$4,IF($P142&lt;=AT$4,$I142,0),IF($S142&gt;=AT$4,IF($R142&lt;=AT$4,$I142,0),IF($M142&gt;=AT$4,IF($L142&lt;=AT$4,$I142,0),IF($O142&gt;=AT$4,IF($N142&lt;=AT$4,$I142,0),IF($Q142&gt;=AT$4,IF($P142&lt;=AT$4,$I142,0),IF($S142&gt;=AT$4,IF($R142&lt;=AT$4,$I142,0),0)))))))),IF($J142="All Day",$I142,IF($K142="All Day",$I142,IF($K142&lt;=AT$4,0,IF($J142&lt;=AT$4,$I142,0)))))</f>
        <v>0</v>
      </c>
      <c r="AU142" s="101">
        <f>IF(Calculator!$I140="YES",IF($M142&gt;=AU$4,IF($L142&lt;=AU$4,$I142,0),IF($O142&gt;=AU$4,IF($N142&lt;=AU$4,$I142,0),IF($Q142&gt;=AU$4,IF($P142&lt;=AU$4,$I142,0),IF($S142&gt;=AU$4,IF($R142&lt;=AU$4,$I142,0),IF($M142&gt;=AU$4,IF($L142&lt;=AU$4,$I142,0),IF($O142&gt;=AU$4,IF($N142&lt;=AU$4,$I142,0),IF($Q142&gt;=AU$4,IF($P142&lt;=AU$4,$I142,0),IF($S142&gt;=AU$4,IF($R142&lt;=AU$4,$I142,0),0)))))))),IF($J142="All Day",$I142,IF($K142="All Day",$I142,IF($K142&lt;=AU$4,0,IF($J142&lt;=AU$4,$I142,0)))))</f>
        <v>0</v>
      </c>
      <c r="AV142" s="101">
        <f>IF(Calculator!$I140="YES",IF($M142&gt;=AV$4,IF($L142&lt;=AV$4,$I142,0),IF($O142&gt;=AV$4,IF($N142&lt;=AV$4,$I142,0),IF($Q142&gt;=AV$4,IF($P142&lt;=AV$4,$I142,0),IF($S142&gt;=AV$4,IF($R142&lt;=AV$4,$I142,0),IF($M142&gt;=AV$4,IF($L142&lt;=AV$4,$I142,0),IF($O142&gt;=AV$4,IF($N142&lt;=AV$4,$I142,0),IF($Q142&gt;=AV$4,IF($P142&lt;=AV$4,$I142,0),IF($S142&gt;=AV$4,IF($R142&lt;=AV$4,$I142,0),0)))))))),IF($J142="All Day",$I142,IF($K142="All Day",$I142,IF($K142&lt;=AV$4,0,IF($J142&lt;=AV$4,$I142,0)))))</f>
        <v>0</v>
      </c>
      <c r="AW142" s="101">
        <f>IF(Calculator!$I140="YES",IF($M142&gt;=AW$4,IF($L142&lt;=AW$4,$I142,0),IF($O142&gt;=AW$4,IF($N142&lt;=AW$4,$I142,0),IF($Q142&gt;=AW$4,IF($P142&lt;=AW$4,$I142,0),IF($S142&gt;=AW$4,IF($R142&lt;=AW$4,$I142,0),IF($M142&gt;=AW$4,IF($L142&lt;=AW$4,$I142,0),IF($O142&gt;=AW$4,IF($N142&lt;=AW$4,$I142,0),IF($Q142&gt;=AW$4,IF($P142&lt;=AW$4,$I142,0),IF($S142&gt;=AW$4,IF($R142&lt;=AW$4,$I142,0),0)))))))),IF($J142="All Day",$I142,IF($K142="All Day",$I142,IF($K142&lt;=AW$4,0,IF($J142&lt;=AW$4,$I142,0)))))</f>
        <v>0</v>
      </c>
      <c r="AX142" s="101">
        <f>IF(Calculator!$I140="YES",IF($M142&gt;=AX$4,IF($L142&lt;=AX$4,$I142,0),IF($O142&gt;=AX$4,IF($N142&lt;=AX$4,$I142,0),IF($Q142&gt;=AX$4,IF($P142&lt;=AX$4,$I142,0),IF($S142&gt;=AX$4,IF($R142&lt;=AX$4,$I142,0),IF($M142&gt;=AX$4,IF($L142&lt;=AX$4,$I142,0),IF($O142&gt;=AX$4,IF($N142&lt;=AX$4,$I142,0),IF($Q142&gt;=AX$4,IF($P142&lt;=AX$4,$I142,0),IF($S142&gt;=AX$4,IF($R142&lt;=AX$4,$I142,0),0)))))))),IF($J142="All Day",$I142,IF($K142="All Day",$I142,IF($K142&lt;=AX$4,0,IF($J142&lt;=AX$4,$I142,0)))))</f>
        <v>0</v>
      </c>
      <c r="AY142" s="101">
        <f>IF(Calculator!$I140="YES",IF($M142&gt;=AY$4,IF($L142&lt;=AY$4,$I142,0),IF($O142&gt;=AY$4,IF($N142&lt;=AY$4,$I142,0),IF($Q142&gt;=AY$4,IF($P142&lt;=AY$4,$I142,0),IF($S142&gt;=AY$4,IF($R142&lt;=AY$4,$I142,0),IF($M142&gt;=AY$4,IF($L142&lt;=AY$4,$I142,0),IF($O142&gt;=AY$4,IF($N142&lt;=AY$4,$I142,0),IF($Q142&gt;=AY$4,IF($P142&lt;=AY$4,$I142,0),IF($S142&gt;=AY$4,IF($R142&lt;=AY$4,$I142,0),0)))))))),IF($J142="All Day",$I142,IF($K142="All Day",$I142,IF($K142&lt;=AY$4,0,IF($J142&lt;=AY$4,$I142,0)))))</f>
        <v>0</v>
      </c>
      <c r="AZ142" s="101">
        <f>IF(Calculator!$I140="YES",IF($M142&gt;=AZ$4,IF($L142&lt;=AZ$4,$I142,0),IF($O142&gt;=AZ$4,IF($N142&lt;=AZ$4,$I142,0),IF($Q142&gt;=AZ$4,IF($P142&lt;=AZ$4,$I142,0),IF($S142&gt;=AZ$4,IF($R142&lt;=AZ$4,$I142,0),IF($M142&gt;=AZ$4,IF($L142&lt;=AZ$4,$I142,0),IF($O142&gt;=AZ$4,IF($N142&lt;=AZ$4,$I142,0),IF($Q142&gt;=AZ$4,IF($P142&lt;=AZ$4,$I142,0),IF($S142&gt;=AZ$4,IF($R142&lt;=AZ$4,$I142,0),0)))))))),IF($J142="All Day",$I142,IF($K142="All Day",$I142,IF($K142&lt;=AZ$4,0,IF($J142&lt;=AZ$4,$I142,0)))))</f>
        <v>0</v>
      </c>
      <c r="BA142" s="101">
        <f>IF(Calculator!$I140="YES",IF($M142&gt;=BA$4,IF($L142&lt;=BA$4,$I142,0),IF($O142&gt;=BA$4,IF($N142&lt;=BA$4,$I142,0),IF($Q142&gt;=BA$4,IF($P142&lt;=BA$4,$I142,0),IF($S142&gt;=BA$4,IF($R142&lt;=BA$4,$I142,0),IF($M142&gt;=BA$4,IF($L142&lt;=BA$4,$I142,0),IF($O142&gt;=BA$4,IF($N142&lt;=BA$4,$I142,0),IF($Q142&gt;=BA$4,IF($P142&lt;=BA$4,$I142,0),IF($S142&gt;=BA$4,IF($R142&lt;=BA$4,$I142,0),0)))))))),IF($J142="All Day",$I142,IF($K142="All Day",$I142,IF($K142&lt;=BA$4,0,IF($J142&lt;=BA$4,$I142,0)))))</f>
        <v>0</v>
      </c>
      <c r="BB142" s="101">
        <f>IF(Calculator!$I140="YES",IF($M142&gt;=BB$4,IF($L142&lt;=BB$4,$I142,0),IF($O142&gt;=BB$4,IF($N142&lt;=BB$4,$I142,0),IF($Q142&gt;=BB$4,IF($P142&lt;=BB$4,$I142,0),IF($S142&gt;=BB$4,IF($R142&lt;=BB$4,$I142,0),IF($M142&gt;=BB$4,IF($L142&lt;=BB$4,$I142,0),IF($O142&gt;=BB$4,IF($N142&lt;=BB$4,$I142,0),IF($Q142&gt;=BB$4,IF($P142&lt;=BB$4,$I142,0),IF($S142&gt;=BB$4,IF($R142&lt;=BB$4,$I142,0),0)))))))),IF($J142="All Day",$I142,IF($K142="All Day",$I142,IF($K142&lt;=BB$4,0,IF($J142&lt;=BB$4,$I142,0)))))</f>
        <v>0</v>
      </c>
      <c r="BC142" s="101">
        <f>IF(Calculator!$I140="YES",IF($M142&gt;=BC$4,IF($L142&lt;=BC$4,$I142,0),IF($O142&gt;=BC$4,IF($N142&lt;=BC$4,$I142,0),IF($Q142&gt;=BC$4,IF($P142&lt;=BC$4,$I142,0),IF($S142&gt;=BC$4,IF($R142&lt;=BC$4,$I142,0),IF($M142&gt;=BC$4,IF($L142&lt;=BC$4,$I142,0),IF($O142&gt;=BC$4,IF($N142&lt;=BC$4,$I142,0),IF($Q142&gt;=BC$4,IF($P142&lt;=BC$4,$I142,0),IF($S142&gt;=BC$4,IF($R142&lt;=BC$4,$I142,0),0)))))))),IF($J142="All Day",$I142,IF($K142="All Day",$I142,IF($K142&lt;=BC$4,0,IF($J142&lt;=BC$4,$I142,0)))))</f>
        <v>0</v>
      </c>
      <c r="BD142" s="101">
        <f>IF(Calculator!$I140="YES",IF($M142&gt;=BD$4,IF($L142&lt;=BD$4,$I142,0),IF($O142&gt;=BD$4,IF($N142&lt;=BD$4,$I142,0),IF($Q142&gt;=BD$4,IF($P142&lt;=BD$4,$I142,0),IF($S142&gt;=BD$4,IF($R142&lt;=BD$4,$I142,0),IF($M142&gt;=BD$4,IF($L142&lt;=BD$4,$I142,0),IF($O142&gt;=BD$4,IF($N142&lt;=BD$4,$I142,0),IF($Q142&gt;=BD$4,IF($P142&lt;=BD$4,$I142,0),IF($S142&gt;=BD$4,IF($R142&lt;=BD$4,$I142,0),0)))))))),IF($J142="All Day",$I142,IF($K142="All Day",$I142,IF($K142&lt;=BD$4,0,IF($J142&lt;=BD$4,$I142,0)))))</f>
        <v>0</v>
      </c>
      <c r="BE142" s="101">
        <f>IF(Calculator!$I140="YES",IF($M142&gt;=BE$4,IF($L142&lt;=BE$4,$I142,0),IF($O142&gt;=BE$4,IF($N142&lt;=BE$4,$I142,0),IF($Q142&gt;=BE$4,IF($P142&lt;=BE$4,$I142,0),IF($S142&gt;=BE$4,IF($R142&lt;=BE$4,$I142,0),IF($M142&gt;=BE$4,IF($L142&lt;=BE$4,$I142,0),IF($O142&gt;=BE$4,IF($N142&lt;=BE$4,$I142,0),IF($Q142&gt;=BE$4,IF($P142&lt;=BE$4,$I142,0),IF($S142&gt;=BE$4,IF($R142&lt;=BE$4,$I142,0),0)))))))),IF($J142="All Day",$I142,IF($K142="All Day",$I142,IF($K142&lt;=BE$4,0,IF($J142&lt;=BE$4,$I142,0)))))</f>
        <v>0</v>
      </c>
      <c r="BF142" s="101">
        <f>IF(Calculator!$I140="YES",IF($M142&gt;=BF$4,IF($L142&lt;=BF$4,$I142,0),IF($O142&gt;=BF$4,IF($N142&lt;=BF$4,$I142,0),IF($Q142&gt;=BF$4,IF($P142&lt;=BF$4,$I142,0),IF($S142&gt;=BF$4,IF($R142&lt;=BF$4,$I142,0),IF($M142&gt;=BF$4,IF($L142&lt;=BF$4,$I142,0),IF($O142&gt;=BF$4,IF($N142&lt;=BF$4,$I142,0),IF($Q142&gt;=BF$4,IF($P142&lt;=BF$4,$I142,0),IF($S142&gt;=BF$4,IF($R142&lt;=BF$4,$I142,0),0)))))))),IF($J142="All Day",$I142,IF($K142="All Day",$I142,IF($K142&lt;=BF$4,0,IF($J142&lt;=BF$4,$I142,0)))))</f>
        <v>0</v>
      </c>
      <c r="BG142" s="101">
        <f>IF(Calculator!$I140="YES",IF($M142&gt;=BG$4,IF($L142&lt;=BG$4,$I142,0),IF($O142&gt;=BG$4,IF($N142&lt;=BG$4,$I142,0),IF($Q142&gt;=BG$4,IF($P142&lt;=BG$4,$I142,0),IF($S142&gt;=BG$4,IF($R142&lt;=BG$4,$I142,0),IF($M142&gt;=BG$4,IF($L142&lt;=BG$4,$I142,0),IF($O142&gt;=BG$4,IF($N142&lt;=BG$4,$I142,0),IF($Q142&gt;=BG$4,IF($P142&lt;=BG$4,$I142,0),IF($S142&gt;=BG$4,IF($R142&lt;=BG$4,$I142,0),0)))))))),IF($J142="All Day",$I142,IF($K142="All Day",$I142,IF($K142&lt;=BG$4,0,IF($J142&lt;=BG$4,$I142,0)))))</f>
        <v>0</v>
      </c>
      <c r="BH142" s="101">
        <f>IF(Calculator!$I140="YES",IF($M142&gt;=BH$4,IF($L142&lt;=BH$4,$I142,0),IF($O142&gt;=BH$4,IF($N142&lt;=BH$4,$I142,0),IF($Q142&gt;=BH$4,IF($P142&lt;=BH$4,$I142,0),IF($S142&gt;=BH$4,IF($R142&lt;=BH$4,$I142,0),IF($M142&gt;=BH$4,IF($L142&lt;=BH$4,$I142,0),IF($O142&gt;=BH$4,IF($N142&lt;=BH$4,$I142,0),IF($Q142&gt;=BH$4,IF($P142&lt;=BH$4,$I142,0),IF($S142&gt;=BH$4,IF($R142&lt;=BH$4,$I142,0),0)))))))),IF($J142="All Day",$I142,IF($K142="All Day",$I142,IF($K142&lt;=BH$4,0,IF($J142&lt;=BH$4,$I142,0)))))</f>
        <v>0</v>
      </c>
      <c r="BI142" s="101">
        <f>IF(Calculator!$I140="YES",IF($M142&gt;=BI$4,IF($L142&lt;=BI$4,$I142,0),IF($O142&gt;=BI$4,IF($N142&lt;=BI$4,$I142,0),IF($Q142&gt;=BI$4,IF($P142&lt;=BI$4,$I142,0),IF($S142&gt;=BI$4,IF($R142&lt;=BI$4,$I142,0),IF($M142&gt;=BI$4,IF($L142&lt;=BI$4,$I142,0),IF($O142&gt;=BI$4,IF($N142&lt;=BI$4,$I142,0),IF($Q142&gt;=BI$4,IF($P142&lt;=BI$4,$I142,0),IF($S142&gt;=BI$4,IF($R142&lt;=BI$4,$I142,0),0)))))))),IF($J142="All Day",$I142,IF($K142="All Day",$I142,IF($K142&lt;=BI$4,0,IF($J142&lt;=BI$4,$I142,0)))))</f>
        <v>0</v>
      </c>
      <c r="BJ142" s="101">
        <f>IF(Calculator!$I140="YES",IF($M142&gt;=BJ$4,IF($L142&lt;=BJ$4,$I142,0),IF($O142&gt;=BJ$4,IF($N142&lt;=BJ$4,$I142,0),IF($Q142&gt;=BJ$4,IF($P142&lt;=BJ$4,$I142,0),IF($S142&gt;=BJ$4,IF($R142&lt;=BJ$4,$I142,0),IF($M142&gt;=BJ$4,IF($L142&lt;=BJ$4,$I142,0),IF($O142&gt;=BJ$4,IF($N142&lt;=BJ$4,$I142,0),IF($Q142&gt;=BJ$4,IF($P142&lt;=BJ$4,$I142,0),IF($S142&gt;=BJ$4,IF($R142&lt;=BJ$4,$I142,0),0)))))))),IF($J142="All Day",$I142,IF($K142="All Day",$I142,IF($K142&lt;=BJ$4,0,IF($J142&lt;=BJ$4,$I142,0)))))</f>
        <v>0</v>
      </c>
      <c r="BK142" s="101">
        <f>IF(Calculator!$I140="YES",IF($M142&gt;=BK$4,IF($L142&lt;=BK$4,$I142,0),IF($O142&gt;=BK$4,IF($N142&lt;=BK$4,$I142,0),IF($Q142&gt;=BK$4,IF($P142&lt;=BK$4,$I142,0),IF($S142&gt;=BK$4,IF($R142&lt;=BK$4,$I142,0),IF($M142&gt;=BK$4,IF($L142&lt;=BK$4,$I142,0),IF($O142&gt;=BK$4,IF($N142&lt;=BK$4,$I142,0),IF($Q142&gt;=BK$4,IF($P142&lt;=BK$4,$I142,0),IF($S142&gt;=BK$4,IF($R142&lt;=BK$4,$I142,0),0)))))))),IF($J142="All Day",$I142,IF($K142="All Day",$I142,IF($K142&lt;=BK$4,0,IF($J142&lt;=BK$4,$I142,0)))))</f>
        <v>0</v>
      </c>
      <c r="BL142" s="101">
        <f>IF(Calculator!$I140="YES",IF($M142&gt;=BL$4,IF($L142&lt;=BL$4,$I142,0),IF($O142&gt;=BL$4,IF($N142&lt;=BL$4,$I142,0),IF($Q142&gt;=BL$4,IF($P142&lt;=BL$4,$I142,0),IF($S142&gt;=BL$4,IF($R142&lt;=BL$4,$I142,0),IF($M142&gt;=BL$4,IF($L142&lt;=BL$4,$I142,0),IF($O142&gt;=BL$4,IF($N142&lt;=BL$4,$I142,0),IF($Q142&gt;=BL$4,IF($P142&lt;=BL$4,$I142,0),IF($S142&gt;=BL$4,IF($R142&lt;=BL$4,$I142,0),0)))))))),IF($J142="All Day",$I142,IF($K142="All Day",$I142,IF($K142&lt;=BL$4,0,IF($J142&lt;=BL$4,$I142,0)))))</f>
        <v>0</v>
      </c>
      <c r="BM142" s="101">
        <f>IF(Calculator!$I140="YES",IF($M142&gt;=BM$4,IF($L142&lt;=BM$4,$I142,0),IF($O142&gt;=BM$4,IF($N142&lt;=BM$4,$I142,0),IF($Q142&gt;=BM$4,IF($P142&lt;=BM$4,$I142,0),IF($S142&gt;=BM$4,IF($R142&lt;=BM$4,$I142,0),IF($M142&gt;=BM$4,IF($L142&lt;=BM$4,$I142,0),IF($O142&gt;=BM$4,IF($N142&lt;=BM$4,$I142,0),IF($Q142&gt;=BM$4,IF($P142&lt;=BM$4,$I142,0),IF($S142&gt;=BM$4,IF($R142&lt;=BM$4,$I142,0),0)))))))),IF($J142="All Day",$I142,IF($K142="All Day",$I142,IF($K142&lt;=BM$4,0,IF($J142&lt;=BM$4,$I142,0)))))</f>
        <v>0</v>
      </c>
      <c r="BN142" s="101">
        <f>IF(Calculator!$I140="YES",IF($M142&gt;=BN$4,IF($L142&lt;=BN$4,$I142,0),IF($O142&gt;=BN$4,IF($N142&lt;=BN$4,$I142,0),IF($Q142&gt;=BN$4,IF($P142&lt;=BN$4,$I142,0),IF($S142&gt;=BN$4,IF($R142&lt;=BN$4,$I142,0),IF($M142&gt;=BN$4,IF($L142&lt;=BN$4,$I142,0),IF($O142&gt;=BN$4,IF($N142&lt;=BN$4,$I142,0),IF($Q142&gt;=BN$4,IF($P142&lt;=BN$4,$I142,0),IF($S142&gt;=BN$4,IF($R142&lt;=BN$4,$I142,0),0)))))))),IF($J142="All Day",$I142,IF($K142="All Day",$I142,IF($K142&lt;=BN$4,0,IF($J142&lt;=BN$4,$I142,0)))))</f>
        <v>0</v>
      </c>
      <c r="BO142" s="101">
        <f>IF(Calculator!$I140="YES",IF($M142&gt;=BO$4,IF($L142&lt;=BO$4,$I142,0),IF($O142&gt;=BO$4,IF($N142&lt;=BO$4,$I142,0),IF($Q142&gt;=BO$4,IF($P142&lt;=BO$4,$I142,0),IF($S142&gt;=BO$4,IF($R142&lt;=BO$4,$I142,0),IF($M142&gt;=BO$4,IF($L142&lt;=BO$4,$I142,0),IF($O142&gt;=BO$4,IF($N142&lt;=BO$4,$I142,0),IF($Q142&gt;=BO$4,IF($P142&lt;=BO$4,$I142,0),IF($S142&gt;=BO$4,IF($R142&lt;=BO$4,$I142,0),0)))))))),IF($J142="All Day",$I142,IF($K142="All Day",$I142,IF($K142&lt;=BO$4,0,IF($J142&lt;=BO$4,$I142,0)))))</f>
        <v>0</v>
      </c>
      <c r="BP142" s="101">
        <f>IF(Calculator!$I140="YES",IF($M142&gt;=BP$4,IF($L142&lt;=BP$4,$I142,0),IF($O142&gt;=BP$4,IF($N142&lt;=BP$4,$I142,0),IF($Q142&gt;=BP$4,IF($P142&lt;=BP$4,$I142,0),IF($S142&gt;=BP$4,IF($R142&lt;=BP$4,$I142,0),IF($M142&gt;=BP$4,IF($L142&lt;=BP$4,$I142,0),IF($O142&gt;=BP$4,IF($N142&lt;=BP$4,$I142,0),IF($Q142&gt;=BP$4,IF($P142&lt;=BP$4,$I142,0),IF($S142&gt;=BP$4,IF($R142&lt;=BP$4,$I142,0),0)))))))),IF($J142="All Day",$I142,IF($K142="All Day",$I142,IF($K142&lt;=BP$4,0,IF($J142&lt;=BP$4,$I142,0)))))</f>
        <v>0</v>
      </c>
      <c r="BQ142" s="101">
        <f>IF(Calculator!$I140="YES",IF($M142&gt;=BQ$4,IF($L142&lt;=BQ$4,$I142,0),IF($O142&gt;=BQ$4,IF($N142&lt;=BQ$4,$I142,0),IF($Q142&gt;=BQ$4,IF($P142&lt;=BQ$4,$I142,0),IF($S142&gt;=BQ$4,IF($R142&lt;=BQ$4,$I142,0),IF($M142&gt;=BQ$4,IF($L142&lt;=BQ$4,$I142,0),IF($O142&gt;=BQ$4,IF($N142&lt;=BQ$4,$I142,0),IF($Q142&gt;=BQ$4,IF($P142&lt;=BQ$4,$I142,0),IF($S142&gt;=BQ$4,IF($R142&lt;=BQ$4,$I142,0),0)))))))),IF($J142="All Day",$I142,IF($K142="All Day",$I142,IF($K142&lt;=BQ$4,0,IF($J142&lt;=BQ$4,$I142,0)))))</f>
        <v>0</v>
      </c>
      <c r="BR142" s="101">
        <f>IF(Calculator!$I140="YES",IF($M142&gt;=BR$4,IF($L142&lt;=BR$4,$I142,0),IF($O142&gt;=BR$4,IF($N142&lt;=BR$4,$I142,0),IF($Q142&gt;=BR$4,IF($P142&lt;=BR$4,$I142,0),IF($S142&gt;=BR$4,IF($R142&lt;=BR$4,$I142,0),IF($M142&gt;=BR$4,IF($L142&lt;=BR$4,$I142,0),IF($O142&gt;=BR$4,IF($N142&lt;=BR$4,$I142,0),IF($Q142&gt;=BR$4,IF($P142&lt;=BR$4,$I142,0),IF($S142&gt;=BR$4,IF($R142&lt;=BR$4,$I142,0),0)))))))),IF($J142="All Day",$I142,IF($K142="All Day",$I142,IF($K142&lt;=BR$4,0,IF($J142&lt;=BR$4,$I142,0)))))</f>
        <v>0</v>
      </c>
      <c r="BS142" s="101">
        <f>IF(Calculator!$I140="YES",IF($M142&gt;=BS$4,IF($L142&lt;=BS$4,$I142,0),IF($O142&gt;=BS$4,IF($N142&lt;=BS$4,$I142,0),IF($Q142&gt;=BS$4,IF($P142&lt;=BS$4,$I142,0),IF($S142&gt;=BS$4,IF($R142&lt;=BS$4,$I142,0),IF($M142&gt;=BS$4,IF($L142&lt;=BS$4,$I142,0),IF($O142&gt;=BS$4,IF($N142&lt;=BS$4,$I142,0),IF($Q142&gt;=BS$4,IF($P142&lt;=BS$4,$I142,0),IF($S142&gt;=BS$4,IF($R142&lt;=BS$4,$I142,0),0)))))))),IF($J142="All Day",$I142,IF($K142="All Day",$I142,IF($K142&lt;=BS$4,0,IF($J142&lt;=BS$4,$I142,0)))))</f>
        <v>0</v>
      </c>
      <c r="BT142" s="101">
        <f>IF(Calculator!$I140="YES",IF($M142&gt;=BT$4,IF($L142&lt;=BT$4,$I142,0),IF($O142&gt;=BT$4,IF($N142&lt;=BT$4,$I142,0),IF($Q142&gt;=BT$4,IF($P142&lt;=BT$4,$I142,0),IF($S142&gt;=BT$4,IF($R142&lt;=BT$4,$I142,0),IF($M142&gt;=BT$4,IF($L142&lt;=BT$4,$I142,0),IF($O142&gt;=BT$4,IF($N142&lt;=BT$4,$I142,0),IF($Q142&gt;=BT$4,IF($P142&lt;=BT$4,$I142,0),IF($S142&gt;=BT$4,IF($R142&lt;=BT$4,$I142,0),0)))))))),IF($J142="All Day",$I142,IF($K142="All Day",$I142,IF($K142&lt;=BT$4,0,IF($J142&lt;=BT$4,$I142,0)))))</f>
        <v>0</v>
      </c>
      <c r="BU142" s="101">
        <f>IF(Calculator!$I140="YES",IF($M142&gt;=BU$4,IF($L142&lt;=BU$4,$I142,0),IF($O142&gt;=BU$4,IF($N142&lt;=BU$4,$I142,0),IF($Q142&gt;=BU$4,IF($P142&lt;=BU$4,$I142,0),IF($S142&gt;=BU$4,IF($R142&lt;=BU$4,$I142,0),IF($M142&gt;=BU$4,IF($L142&lt;=BU$4,$I142,0),IF($O142&gt;=BU$4,IF($N142&lt;=BU$4,$I142,0),IF($Q142&gt;=BU$4,IF($P142&lt;=BU$4,$I142,0),IF($S142&gt;=BU$4,IF($R142&lt;=BU$4,$I142,0),0)))))))),IF($J142="All Day",$I142,IF($K142="All Day",$I142,IF($K142&lt;=BU$4,0,IF($J142&lt;=BU$4,$I142,0)))))</f>
        <v>0</v>
      </c>
      <c r="BV142" s="101">
        <f>IF(Calculator!$I140="YES",IF($M142&gt;=BV$4,IF($L142&lt;=BV$4,$I142,0),IF($O142&gt;=BV$4,IF($N142&lt;=BV$4,$I142,0),IF($Q142&gt;=BV$4,IF($P142&lt;=BV$4,$I142,0),IF($S142&gt;=BV$4,IF($R142&lt;=BV$4,$I142,0),IF($M142&gt;=BV$4,IF($L142&lt;=BV$4,$I142,0),IF($O142&gt;=BV$4,IF($N142&lt;=BV$4,$I142,0),IF($Q142&gt;=BV$4,IF($P142&lt;=BV$4,$I142,0),IF($S142&gt;=BV$4,IF($R142&lt;=BV$4,$I142,0),0)))))))),IF($J142="All Day",$I142,IF($K142="All Day",$I142,IF($K142&lt;=BV$4,0,IF($J142&lt;=BV$4,$I142,0)))))</f>
        <v>0</v>
      </c>
      <c r="BW142" s="101">
        <f>IF(Calculator!$I140="YES",IF($M142&gt;=BW$4,IF($L142&lt;=BW$4,$I142,0),IF($O142&gt;=BW$4,IF($N142&lt;=BW$4,$I142,0),IF($Q142&gt;=BW$4,IF($P142&lt;=BW$4,$I142,0),IF($S142&gt;=BW$4,IF($R142&lt;=BW$4,$I142,0),IF($M142&gt;=BW$4,IF($L142&lt;=BW$4,$I142,0),IF($O142&gt;=BW$4,IF($N142&lt;=BW$4,$I142,0),IF($Q142&gt;=BW$4,IF($P142&lt;=BW$4,$I142,0),IF($S142&gt;=BW$4,IF($R142&lt;=BW$4,$I142,0),0)))))))),IF($J142="All Day",$I142,IF($K142="All Day",$I142,IF($K142&lt;=BW$4,0,IF($J142&lt;=BW$4,$I142,0)))))</f>
        <v>0</v>
      </c>
      <c r="BX142" s="101">
        <f>IF(Calculator!$I140="YES",IF($M142&gt;=BX$4,IF($L142&lt;=BX$4,$I142,0),IF($O142&gt;=BX$4,IF($N142&lt;=BX$4,$I142,0),IF($Q142&gt;=BX$4,IF($P142&lt;=BX$4,$I142,0),IF($S142&gt;=BX$4,IF($R142&lt;=BX$4,$I142,0),IF($M142&gt;=BX$4,IF($L142&lt;=BX$4,$I142,0),IF($O142&gt;=BX$4,IF($N142&lt;=BX$4,$I142,0),IF($Q142&gt;=BX$4,IF($P142&lt;=BX$4,$I142,0),IF($S142&gt;=BX$4,IF($R142&lt;=BX$4,$I142,0),0)))))))),IF($J142="All Day",$I142,IF($K142="All Day",$I142,IF($K142&lt;=BX$4,0,IF($J142&lt;=BX$4,$I142,0)))))</f>
        <v>0</v>
      </c>
      <c r="BY142" s="101">
        <f>IF(Calculator!$I140="YES",IF($M142&gt;=BY$4,IF($L142&lt;=BY$4,$I142,0),IF($O142&gt;=BY$4,IF($N142&lt;=BY$4,$I142,0),IF($Q142&gt;=BY$4,IF($P142&lt;=BY$4,$I142,0),IF($S142&gt;=BY$4,IF($R142&lt;=BY$4,$I142,0),IF($M142&gt;=BY$4,IF($L142&lt;=BY$4,$I142,0),IF($O142&gt;=BY$4,IF($N142&lt;=BY$4,$I142,0),IF($Q142&gt;=BY$4,IF($P142&lt;=BY$4,$I142,0),IF($S142&gt;=BY$4,IF($R142&lt;=BY$4,$I142,0),0)))))))),IF($J142="All Day",$I142,IF($K142="All Day",$I142,IF($K142&lt;=BY$4,0,IF($J142&lt;=BY$4,$I142,0)))))</f>
        <v>0</v>
      </c>
      <c r="BZ142" s="101">
        <f>IF(Calculator!$I140="YES",IF($M142&gt;=BZ$4,IF($L142&lt;=BZ$4,$I142,0),IF($O142&gt;=BZ$4,IF($N142&lt;=BZ$4,$I142,0),IF($Q142&gt;=BZ$4,IF($P142&lt;=BZ$4,$I142,0),IF($S142&gt;=BZ$4,IF($R142&lt;=BZ$4,$I142,0),IF($M142&gt;=BZ$4,IF($L142&lt;=BZ$4,$I142,0),IF($O142&gt;=BZ$4,IF($N142&lt;=BZ$4,$I142,0),IF($Q142&gt;=BZ$4,IF($P142&lt;=BZ$4,$I142,0),IF($S142&gt;=BZ$4,IF($R142&lt;=BZ$4,$I142,0),0)))))))),IF($J142="All Day",$I142,IF($K142="All Day",$I142,IF($K142&lt;=BZ$4,0,IF($J142&lt;=BZ$4,$I142,0)))))</f>
        <v>0</v>
      </c>
      <c r="CA142" s="101">
        <f>IF(Calculator!$I140="YES",IF($M142&gt;=CA$4,IF($L142&lt;=CA$4,$I142,0),IF($O142&gt;=CA$4,IF($N142&lt;=CA$4,$I142,0),IF($Q142&gt;=CA$4,IF($P142&lt;=CA$4,$I142,0),IF($S142&gt;=CA$4,IF($R142&lt;=CA$4,$I142,0),IF($M142&gt;=CA$4,IF($L142&lt;=CA$4,$I142,0),IF($O142&gt;=CA$4,IF($N142&lt;=CA$4,$I142,0),IF($Q142&gt;=CA$4,IF($P142&lt;=CA$4,$I142,0),IF($S142&gt;=CA$4,IF($R142&lt;=CA$4,$I142,0),0)))))))),IF($J142="All Day",$I142,IF($K142="All Day",$I142,IF($K142&lt;=CA$4,0,IF($J142&lt;=CA$4,$I142,0)))))</f>
        <v>0</v>
      </c>
      <c r="CB142" s="101">
        <f>IF(Calculator!$I140="YES",IF($M142&gt;=CB$4,IF($L142&lt;=CB$4,$I142,0),IF($O142&gt;=CB$4,IF($N142&lt;=CB$4,$I142,0),IF($Q142&gt;=CB$4,IF($P142&lt;=CB$4,$I142,0),IF($S142&gt;=CB$4,IF($R142&lt;=CB$4,$I142,0),IF($M142&gt;=CB$4,IF($L142&lt;=CB$4,$I142,0),IF($O142&gt;=CB$4,IF($N142&lt;=CB$4,$I142,0),IF($Q142&gt;=CB$4,IF($P142&lt;=CB$4,$I142,0),IF($S142&gt;=CB$4,IF($R142&lt;=CB$4,$I142,0),0)))))))),IF($J142="All Day",$I142,IF($K142="All Day",$I142,IF($K142&lt;=CB$4,0,IF($J142&lt;=CB$4,$I142,0)))))</f>
        <v>0</v>
      </c>
      <c r="CC142" s="101">
        <f>IF(Calculator!$I140="YES",IF($M142&gt;=CC$4,IF($L142&lt;=CC$4,$I142,0),IF($O142&gt;=CC$4,IF($N142&lt;=CC$4,$I142,0),IF($Q142&gt;=CC$4,IF($P142&lt;=CC$4,$I142,0),IF($S142&gt;=CC$4,IF($R142&lt;=CC$4,$I142,0),IF($M142&gt;=CC$4,IF($L142&lt;=CC$4,$I142,0),IF($O142&gt;=CC$4,IF($N142&lt;=CC$4,$I142,0),IF($Q142&gt;=CC$4,IF($P142&lt;=CC$4,$I142,0),IF($S142&gt;=CC$4,IF($R142&lt;=CC$4,$I142,0),0)))))))),IF($J142="All Day",$I142,IF($K142="All Day",$I142,IF($K142&lt;=CC$4,0,IF($J142&lt;=CC$4,$I142,0)))))</f>
        <v>0</v>
      </c>
      <c r="CD142" s="101">
        <f>IF(Calculator!$I140="YES",IF($M142&gt;=CD$4,IF($L142&lt;=CD$4,$I142,0),IF($O142&gt;=CD$4,IF($N142&lt;=CD$4,$I142,0),IF($Q142&gt;=CD$4,IF($P142&lt;=CD$4,$I142,0),IF($S142&gt;=CD$4,IF($R142&lt;=CD$4,$I142,0),IF($M142&gt;=CD$4,IF($L142&lt;=CD$4,$I142,0),IF($O142&gt;=CD$4,IF($N142&lt;=CD$4,$I142,0),IF($Q142&gt;=CD$4,IF($P142&lt;=CD$4,$I142,0),IF($S142&gt;=CD$4,IF($R142&lt;=CD$4,$I142,0),0)))))))),IF($J142="All Day",$I142,IF($K142="All Day",$I142,IF($K142&lt;=CD$4,0,IF($J142&lt;=CD$4,$I142,0)))))</f>
        <v>0</v>
      </c>
      <c r="CE142" s="101">
        <f>IF(Calculator!$I140="YES",IF($M142&gt;=CE$4,IF($L142&lt;=CE$4,$I142,0),IF($O142&gt;=CE$4,IF($N142&lt;=CE$4,$I142,0),IF($Q142&gt;=CE$4,IF($P142&lt;=CE$4,$I142,0),IF($S142&gt;=CE$4,IF($R142&lt;=CE$4,$I142,0),IF($M142&gt;=CE$4,IF($L142&lt;=CE$4,$I142,0),IF($O142&gt;=CE$4,IF($N142&lt;=CE$4,$I142,0),IF($Q142&gt;=CE$4,IF($P142&lt;=CE$4,$I142,0),IF($S142&gt;=CE$4,IF($R142&lt;=CE$4,$I142,0),0)))))))),IF($J142="All Day",$I142,IF($K142="All Day",$I142,IF($K142&lt;=CE$4,0,IF($J142&lt;=CE$4,$I142,0)))))</f>
        <v>0</v>
      </c>
      <c r="CF142" s="101">
        <f>IF(Calculator!$I140="YES",IF($M142&gt;=CF$4,IF($L142&lt;=CF$4,$I142,0),IF($O142&gt;=CF$4,IF($N142&lt;=CF$4,$I142,0),IF($Q142&gt;=CF$4,IF($P142&lt;=CF$4,$I142,0),IF($S142&gt;=CF$4,IF($R142&lt;=CF$4,$I142,0),IF($M142&gt;=CF$4,IF($L142&lt;=CF$4,$I142,0),IF($O142&gt;=CF$4,IF($N142&lt;=CF$4,$I142,0),IF($Q142&gt;=CF$4,IF($P142&lt;=CF$4,$I142,0),IF($S142&gt;=CF$4,IF($R142&lt;=CF$4,$I142,0),0)))))))),IF($J142="All Day",$I142,IF($K142="All Day",$I142,IF($K142&lt;=CF$4,0,IF($J142&lt;=CF$4,$I142,0)))))</f>
        <v>0</v>
      </c>
      <c r="CG142" s="101">
        <f>IF(Calculator!$I140="YES",IF($M142&gt;=CG$4,IF($L142&lt;=CG$4,$I142,0),IF($O142&gt;=CG$4,IF($N142&lt;=CG$4,$I142,0),IF($Q142&gt;=CG$4,IF($P142&lt;=CG$4,$I142,0),IF($S142&gt;=CG$4,IF($R142&lt;=CG$4,$I142,0),IF($M142&gt;=CG$4,IF($L142&lt;=CG$4,$I142,0),IF($O142&gt;=CG$4,IF($N142&lt;=CG$4,$I142,0),IF($Q142&gt;=CG$4,IF($P142&lt;=CG$4,$I142,0),IF($S142&gt;=CG$4,IF($R142&lt;=CG$4,$I142,0),0)))))))),IF($J142="All Day",$I142,IF($K142="All Day",$I142,IF($K142&lt;=CG$4,0,IF($J142&lt;=CG$4,$I142,0)))))</f>
        <v>0</v>
      </c>
      <c r="CH142" s="101">
        <f>IF(Calculator!$I140="YES",IF($M142&gt;=CH$4,IF($L142&lt;=CH$4,$I142,0),IF($O142&gt;=CH$4,IF($N142&lt;=CH$4,$I142,0),IF($Q142&gt;=CH$4,IF($P142&lt;=CH$4,$I142,0),IF($S142&gt;=CH$4,IF($R142&lt;=CH$4,$I142,0),IF($M142&gt;=CH$4,IF($L142&lt;=CH$4,$I142,0),IF($O142&gt;=CH$4,IF($N142&lt;=CH$4,$I142,0),IF($Q142&gt;=CH$4,IF($P142&lt;=CH$4,$I142,0),IF($S142&gt;=CH$4,IF($R142&lt;=CH$4,$I142,0),0)))))))),IF($J142="All Day",$I142,IF($K142="All Day",$I142,IF($K142&lt;=CH$4,0,IF($J142&lt;=CH$4,$I142,0)))))</f>
        <v>0</v>
      </c>
      <c r="CI142" s="101">
        <f>IF(Calculator!$I140="YES",IF($M142&gt;=CI$4,IF($L142&lt;=CI$4,$I142,0),IF($O142&gt;=CI$4,IF($N142&lt;=CI$4,$I142,0),IF($Q142&gt;=CI$4,IF($P142&lt;=CI$4,$I142,0),IF($S142&gt;=CI$4,IF($R142&lt;=CI$4,$I142,0),IF($M142&gt;=CI$4,IF($L142&lt;=CI$4,$I142,0),IF($O142&gt;=CI$4,IF($N142&lt;=CI$4,$I142,0),IF($Q142&gt;=CI$4,IF($P142&lt;=CI$4,$I142,0),IF($S142&gt;=CI$4,IF($R142&lt;=CI$4,$I142,0),0)))))))),IF($J142="All Day",$I142,IF($K142="All Day",$I142,IF($K142&lt;=CI$4,0,IF($J142&lt;=CI$4,$I142,0)))))</f>
        <v>0</v>
      </c>
      <c r="CJ142" s="101">
        <f>IF(Calculator!$I140="YES",IF($M142&gt;=CJ$4,IF($L142&lt;=CJ$4,$I142,0),IF($O142&gt;=CJ$4,IF($N142&lt;=CJ$4,$I142,0),IF($Q142&gt;=CJ$4,IF($P142&lt;=CJ$4,$I142,0),IF($S142&gt;=CJ$4,IF($R142&lt;=CJ$4,$I142,0),IF($M142&gt;=CJ$4,IF($L142&lt;=CJ$4,$I142,0),IF($O142&gt;=CJ$4,IF($N142&lt;=CJ$4,$I142,0),IF($Q142&gt;=CJ$4,IF($P142&lt;=CJ$4,$I142,0),IF($S142&gt;=CJ$4,IF($R142&lt;=CJ$4,$I142,0),0)))))))),IF($J142="All Day",$I142,IF($K142="All Day",$I142,IF($K142&lt;=CJ$4,0,IF($J142&lt;=CJ$4,$I142,0)))))</f>
        <v>0</v>
      </c>
      <c r="CK142" s="101">
        <f>IF(Calculator!$I140="YES",IF($M142&gt;=CK$4,IF($L142&lt;=CK$4,$I142,0),IF($O142&gt;=CK$4,IF($N142&lt;=CK$4,$I142,0),IF($Q142&gt;=CK$4,IF($P142&lt;=CK$4,$I142,0),IF($S142&gt;=CK$4,IF($R142&lt;=CK$4,$I142,0),IF($M142&gt;=CK$4,IF($L142&lt;=CK$4,$I142,0),IF($O142&gt;=CK$4,IF($N142&lt;=CK$4,$I142,0),IF($Q142&gt;=CK$4,IF($P142&lt;=CK$4,$I142,0),IF($S142&gt;=CK$4,IF($R142&lt;=CK$4,$I142,0),0)))))))),IF($J142="All Day",$I142,IF($K142="All Day",$I142,IF($K142&lt;=CK$4,0,IF($J142&lt;=CK$4,$I142,0)))))</f>
        <v>0</v>
      </c>
      <c r="CL142" s="101">
        <f>IF(Calculator!$I140="YES",IF($M142&gt;=CL$4,IF($L142&lt;=CL$4,$I142,0),IF($O142&gt;=CL$4,IF($N142&lt;=CL$4,$I142,0),IF($Q142&gt;=CL$4,IF($P142&lt;=CL$4,$I142,0),IF($S142&gt;=CL$4,IF($R142&lt;=CL$4,$I142,0),IF($M142&gt;=CL$4,IF($L142&lt;=CL$4,$I142,0),IF($O142&gt;=CL$4,IF($N142&lt;=CL$4,$I142,0),IF($Q142&gt;=CL$4,IF($P142&lt;=CL$4,$I142,0),IF($S142&gt;=CL$4,IF($R142&lt;=CL$4,$I142,0),0)))))))),IF($J142="All Day",$I142,IF($K142="All Day",$I142,IF($K142&lt;=CL$4,0,IF($J142&lt;=CL$4,$I142,0)))))</f>
        <v>0</v>
      </c>
      <c r="CM142" s="101">
        <f>IF(Calculator!$I140="YES",IF($M142&gt;=CM$4,IF($L142&lt;=CM$4,$I142,0),IF($O142&gt;=CM$4,IF($N142&lt;=CM$4,$I142,0),IF($Q142&gt;=CM$4,IF($P142&lt;=CM$4,$I142,0),IF($S142&gt;=CM$4,IF($R142&lt;=CM$4,$I142,0),IF($M142&gt;=CM$4,IF($L142&lt;=CM$4,$I142,0),IF($O142&gt;=CM$4,IF($N142&lt;=CM$4,$I142,0),IF($Q142&gt;=CM$4,IF($P142&lt;=CM$4,$I142,0),IF($S142&gt;=CM$4,IF($R142&lt;=CM$4,$I142,0),0)))))))),IF($J142="All Day",$I142,IF($K142="All Day",$I142,IF($K142&lt;=CM$4,0,IF($J142&lt;=CM$4,$I142,0)))))</f>
        <v>0</v>
      </c>
      <c r="CN142" s="101">
        <f>IF(Calculator!$I140="YES",IF($M142&gt;=CN$4,IF($L142&lt;=CN$4,$I142,0),IF($O142&gt;=CN$4,IF($N142&lt;=CN$4,$I142,0),IF($Q142&gt;=CN$4,IF($P142&lt;=CN$4,$I142,0),IF($S142&gt;=CN$4,IF($R142&lt;=CN$4,$I142,0),IF($M142&gt;=CN$4,IF($L142&lt;=CN$4,$I142,0),IF($O142&gt;=CN$4,IF($N142&lt;=CN$4,$I142,0),IF($Q142&gt;=CN$4,IF($P142&lt;=CN$4,$I142,0),IF($S142&gt;=CN$4,IF($R142&lt;=CN$4,$I142,0),0)))))))),IF($J142="All Day",$I142,IF($K142="All Day",$I142,IF($K142&lt;=CN$4,0,IF($J142&lt;=CN$4,$I142,0)))))</f>
        <v>0</v>
      </c>
      <c r="CO142" s="101">
        <f>IF(Calculator!$I140="YES",IF($M142&gt;=CO$4,IF($L142&lt;=CO$4,$I142,0),IF($O142&gt;=CO$4,IF($N142&lt;=CO$4,$I142,0),IF($Q142&gt;=CO$4,IF($P142&lt;=CO$4,$I142,0),IF($S142&gt;=CO$4,IF($R142&lt;=CO$4,$I142,0),IF($M142&gt;=CO$4,IF($L142&lt;=CO$4,$I142,0),IF($O142&gt;=CO$4,IF($N142&lt;=CO$4,$I142,0),IF($Q142&gt;=CO$4,IF($P142&lt;=CO$4,$I142,0),IF($S142&gt;=CO$4,IF($R142&lt;=CO$4,$I142,0),0)))))))),IF($J142="All Day",$I142,IF($K142="All Day",$I142,IF($K142&lt;=CO$4,0,IF($J142&lt;=CO$4,$I142,0)))))</f>
        <v>0</v>
      </c>
      <c r="CP142" s="101">
        <f>IF(Calculator!$I140="YES",IF($M142&gt;=CP$4,IF($L142&lt;=CP$4,$I142,0),IF($O142&gt;=CP$4,IF($N142&lt;=CP$4,$I142,0),IF($Q142&gt;=CP$4,IF($P142&lt;=CP$4,$I142,0),IF($S142&gt;=CP$4,IF($R142&lt;=CP$4,$I142,0),IF($M142&gt;=CP$4,IF($L142&lt;=CP$4,$I142,0),IF($O142&gt;=CP$4,IF($N142&lt;=CP$4,$I142,0),IF($Q142&gt;=CP$4,IF($P142&lt;=CP$4,$I142,0),IF($S142&gt;=CP$4,IF($R142&lt;=CP$4,$I142,0),0)))))))),IF($J142="All Day",$I142,IF($K142="All Day",$I142,IF($K142&lt;=CP$4,0,IF($J142&lt;=CP$4,$I142,0)))))</f>
        <v>0</v>
      </c>
      <c r="CQ142" s="101">
        <f>IF(Calculator!$I140="YES",IF($M142&gt;=CQ$4,IF($L142&lt;=CQ$4,$I142,0),IF($O142&gt;=CQ$4,IF($N142&lt;=CQ$4,$I142,0),IF($Q142&gt;=CQ$4,IF($P142&lt;=CQ$4,$I142,0),IF($S142&gt;=CQ$4,IF($R142&lt;=CQ$4,$I142,0),IF($M142&gt;=CQ$4,IF($L142&lt;=CQ$4,$I142,0),IF($O142&gt;=CQ$4,IF($N142&lt;=CQ$4,$I142,0),IF($Q142&gt;=CQ$4,IF($P142&lt;=CQ$4,$I142,0),IF($S142&gt;=CQ$4,IF($R142&lt;=CQ$4,$I142,0),0)))))))),IF($J142="All Day",$I142,IF($K142="All Day",$I142,IF($K142&lt;=CQ$4,0,IF($J142&lt;=CQ$4,$I142,0)))))</f>
        <v>0</v>
      </c>
      <c r="CR142" s="101">
        <f>IF(Calculator!$I140="YES",IF($M142&gt;=CR$4,IF($L142&lt;=CR$4,$I142,0),IF($O142&gt;=CR$4,IF($N142&lt;=CR$4,$I142,0),IF($Q142&gt;=CR$4,IF($P142&lt;=CR$4,$I142,0),IF($S142&gt;=CR$4,IF($R142&lt;=CR$4,$I142,0),IF($M142&gt;=CR$4,IF($L142&lt;=CR$4,$I142,0),IF($O142&gt;=CR$4,IF($N142&lt;=CR$4,$I142,0),IF($Q142&gt;=CR$4,IF($P142&lt;=CR$4,$I142,0),IF($S142&gt;=CR$4,IF($R142&lt;=CR$4,$I142,0),0)))))))),IF($J142="All Day",$I142,IF($K142="All Day",$I142,IF($K142&lt;=CR$4,0,IF($J142&lt;=CR$4,$I142,0)))))</f>
        <v>0</v>
      </c>
      <c r="CS142" s="101">
        <f>IF(Calculator!$I140="YES",IF($M142&gt;=CS$4,IF($L142&lt;=CS$4,$I142,0),IF($O142&gt;=CS$4,IF($N142&lt;=CS$4,$I142,0),IF($Q142&gt;=CS$4,IF($P142&lt;=CS$4,$I142,0),IF($S142&gt;=CS$4,IF($R142&lt;=CS$4,$I142,0),IF($M142&gt;=CS$4,IF($L142&lt;=CS$4,$I142,0),IF($O142&gt;=CS$4,IF($N142&lt;=CS$4,$I142,0),IF($Q142&gt;=CS$4,IF($P142&lt;=CS$4,$I142,0),IF($S142&gt;=CS$4,IF($R142&lt;=CS$4,$I142,0),0)))))))),IF($J142="All Day",$I142,IF($K142="All Day",$I142,IF($K142&lt;=CS$4,0,IF($J142&lt;=CS$4,$I142,0)))))</f>
        <v>0</v>
      </c>
      <c r="CT142" s="101">
        <f>IF(Calculator!$I140="YES",IF($M142&gt;=CT$4,IF($L142&lt;=CT$4,$I142,0),IF($O142&gt;=CT$4,IF($N142&lt;=CT$4,$I142,0),IF($Q142&gt;=CT$4,IF($P142&lt;=CT$4,$I142,0),IF($S142&gt;=CT$4,IF($R142&lt;=CT$4,$I142,0),IF($M142&gt;=CT$4,IF($L142&lt;=CT$4,$I142,0),IF($O142&gt;=CT$4,IF($N142&lt;=CT$4,$I142,0),IF($Q142&gt;=CT$4,IF($P142&lt;=CT$4,$I142,0),IF($S142&gt;=CT$4,IF($R142&lt;=CT$4,$I142,0),0)))))))),IF($J142="All Day",$I142,IF($K142="All Day",$I142,IF($K142&lt;=CT$4,0,IF($J142&lt;=CT$4,$I142,0)))))</f>
        <v>0</v>
      </c>
      <c r="CU142" s="101">
        <f>IF(Calculator!$I140="YES",IF($M142&gt;=CU$4,IF($L142&lt;=CU$4,$I142,0),IF($O142&gt;=CU$4,IF($N142&lt;=CU$4,$I142,0),IF($Q142&gt;=CU$4,IF($P142&lt;=CU$4,$I142,0),IF($S142&gt;=CU$4,IF($R142&lt;=CU$4,$I142,0),IF($M142&gt;=CU$4,IF($L142&lt;=CU$4,$I142,0),IF($O142&gt;=CU$4,IF($N142&lt;=CU$4,$I142,0),IF($Q142&gt;=CU$4,IF($P142&lt;=CU$4,$I142,0),IF($S142&gt;=CU$4,IF($R142&lt;=CU$4,$I142,0),0)))))))),IF($J142="All Day",$I142,IF($K142="All Day",$I142,IF($K142&lt;=CU$4,0,IF($J142&lt;=CU$4,$I142,0)))))</f>
        <v>0</v>
      </c>
      <c r="CV142" s="101">
        <f>IF(Calculator!$I140="YES",IF($M142&gt;=CV$4,IF($L142&lt;=CV$4,$I142,0),IF($O142&gt;=CV$4,IF($N142&lt;=CV$4,$I142,0),IF($Q142&gt;=CV$4,IF($P142&lt;=CV$4,$I142,0),IF($S142&gt;=CV$4,IF($R142&lt;=CV$4,$I142,0),IF($M142&gt;=CV$4,IF($L142&lt;=CV$4,$I142,0),IF($O142&gt;=CV$4,IF($N142&lt;=CV$4,$I142,0),IF($Q142&gt;=CV$4,IF($P142&lt;=CV$4,$I142,0),IF($S142&gt;=CV$4,IF($R142&lt;=CV$4,$I142,0),0)))))))),IF($J142="All Day",$I142,IF($K142="All Day",$I142,IF($K142&lt;=CV$4,0,IF($J142&lt;=CV$4,$I142,0)))))</f>
        <v>0</v>
      </c>
      <c r="CW142" s="101">
        <f>IF(Calculator!$I140="YES",IF($M142&gt;=CW$4,IF($L142&lt;=CW$4,$I142,0),IF($O142&gt;=CW$4,IF($N142&lt;=CW$4,$I142,0),IF($Q142&gt;=CW$4,IF($P142&lt;=CW$4,$I142,0),IF($S142&gt;=CW$4,IF($R142&lt;=CW$4,$I142,0),IF($M142&gt;=CW$4,IF($L142&lt;=CW$4,$I142,0),IF($O142&gt;=CW$4,IF($N142&lt;=CW$4,$I142,0),IF($Q142&gt;=CW$4,IF($P142&lt;=CW$4,$I142,0),IF($S142&gt;=CW$4,IF($R142&lt;=CW$4,$I142,0),0)))))))),IF($J142="All Day",$I142,IF($K142="All Day",$I142,IF($K142&lt;=CW$4,0,IF($J142&lt;=CW$4,$I142,0)))))</f>
        <v>0</v>
      </c>
      <c r="CX142" s="101">
        <f>IF(Calculator!$I140="YES",IF($M142&gt;=CX$4,IF($L142&lt;=CX$4,$I142,0),IF($O142&gt;=CX$4,IF($N142&lt;=CX$4,$I142,0),IF($Q142&gt;=CX$4,IF($P142&lt;=CX$4,$I142,0),IF($S142&gt;=CX$4,IF($R142&lt;=CX$4,$I142,0),IF($M142&gt;=CX$4,IF($L142&lt;=CX$4,$I142,0),IF($O142&gt;=CX$4,IF($N142&lt;=CX$4,$I142,0),IF($Q142&gt;=CX$4,IF($P142&lt;=CX$4,$I142,0),IF($S142&gt;=CX$4,IF($R142&lt;=CX$4,$I142,0),0)))))))),IF($J142="All Day",$I142,IF($K142="All Day",$I142,IF($K142&lt;=CX$4,0,IF($J142&lt;=CX$4,$I142,0)))))</f>
        <v>0</v>
      </c>
      <c r="CY142" s="101">
        <f>IF(Calculator!$I140="YES",IF($M142&gt;=CY$4,IF($L142&lt;=CY$4,$I142,0),IF($O142&gt;=CY$4,IF($N142&lt;=CY$4,$I142,0),IF($Q142&gt;=CY$4,IF($P142&lt;=CY$4,$I142,0),IF($S142&gt;=CY$4,IF($R142&lt;=CY$4,$I142,0),IF($M142&gt;=CY$4,IF($L142&lt;=CY$4,$I142,0),IF($O142&gt;=CY$4,IF($N142&lt;=CY$4,$I142,0),IF($Q142&gt;=CY$4,IF($P142&lt;=CY$4,$I142,0),IF($S142&gt;=CY$4,IF($R142&lt;=CY$4,$I142,0),0)))))))),IF($J142="All Day",$I142,IF($K142="All Day",$I142,IF($K142&lt;=CY$4,0,IF($J142&lt;=CY$4,$I142,0)))))</f>
        <v>0</v>
      </c>
      <c r="CZ142" s="101">
        <f>IF(Calculator!$I140="YES",IF($M142&gt;=CZ$4,IF($L142&lt;=CZ$4,$I142,0),IF($O142&gt;=CZ$4,IF($N142&lt;=CZ$4,$I142,0),IF($Q142&gt;=CZ$4,IF($P142&lt;=CZ$4,$I142,0),IF($S142&gt;=CZ$4,IF($R142&lt;=CZ$4,$I142,0),IF($M142&gt;=CZ$4,IF($L142&lt;=CZ$4,$I142,0),IF($O142&gt;=CZ$4,IF($N142&lt;=CZ$4,$I142,0),IF($Q142&gt;=CZ$4,IF($P142&lt;=CZ$4,$I142,0),IF($S142&gt;=CZ$4,IF($R142&lt;=CZ$4,$I142,0),0)))))))),IF($J142="All Day",$I142,IF($K142="All Day",$I142,IF($K142&lt;=CZ$4,0,IF($J142&lt;=CZ$4,$I142,0)))))</f>
        <v>0</v>
      </c>
      <c r="DA142" s="101">
        <f>IF(Calculator!$I140="YES",IF($M142&gt;=DA$4,IF($L142&lt;=DA$4,$I142,0),IF($O142&gt;=DA$4,IF($N142&lt;=DA$4,$I142,0),IF($Q142&gt;=DA$4,IF($P142&lt;=DA$4,$I142,0),IF($S142&gt;=DA$4,IF($R142&lt;=DA$4,$I142,0),IF($M142&gt;=DA$4,IF($L142&lt;=DA$4,$I142,0),IF($O142&gt;=DA$4,IF($N142&lt;=DA$4,$I142,0),IF($Q142&gt;=DA$4,IF($P142&lt;=DA$4,$I142,0),IF($S142&gt;=DA$4,IF($R142&lt;=DA$4,$I142,0),0)))))))),IF($J142="All Day",$I142,IF($K142="All Day",$I142,IF($K142&lt;=DA$4,0,IF($J142&lt;=DA$4,$I142,0)))))</f>
        <v>0</v>
      </c>
      <c r="DB142" s="101">
        <f>IF(Calculator!$I140="YES",IF($M142&gt;=DB$4,IF($L142&lt;=DB$4,$I142,0),IF($O142&gt;=DB$4,IF($N142&lt;=DB$4,$I142,0),IF($Q142&gt;=DB$4,IF($P142&lt;=DB$4,$I142,0),IF($S142&gt;=DB$4,IF($R142&lt;=DB$4,$I142,0),IF($M142&gt;=DB$4,IF($L142&lt;=DB$4,$I142,0),IF($O142&gt;=DB$4,IF($N142&lt;=DB$4,$I142,0),IF($Q142&gt;=DB$4,IF($P142&lt;=DB$4,$I142,0),IF($S142&gt;=DB$4,IF($R142&lt;=DB$4,$I142,0),0)))))))),IF($J142="All Day",$I142,IF($K142="All Day",$I142,IF($K142&lt;=DB$4,0,IF($J142&lt;=DB$4,$I142,0)))))</f>
        <v>0</v>
      </c>
      <c r="DC142" s="101">
        <f>IF(Calculator!$I140="YES",IF($M142&gt;=DC$4,IF($L142&lt;=DC$4,$I142,0),IF($O142&gt;=DC$4,IF($N142&lt;=DC$4,$I142,0),IF($Q142&gt;=DC$4,IF($P142&lt;=DC$4,$I142,0),IF($S142&gt;=DC$4,IF($R142&lt;=DC$4,$I142,0),IF($M142&gt;=DC$4,IF($L142&lt;=DC$4,$I142,0),IF($O142&gt;=DC$4,IF($N142&lt;=DC$4,$I142,0),IF($Q142&gt;=DC$4,IF($P142&lt;=DC$4,$I142,0),IF($S142&gt;=DC$4,IF($R142&lt;=DC$4,$I142,0),0)))))))),IF($J142="All Day",$I142,IF($K142="All Day",$I142,IF($K142&lt;=DC$4,0,IF($J142&lt;=DC$4,$I142,0)))))</f>
        <v>0</v>
      </c>
      <c r="DD142" s="101">
        <f>IF(Calculator!$I140="YES",IF($M142&gt;=DD$4,IF($L142&lt;=DD$4,$I142,0),IF($O142&gt;=DD$4,IF($N142&lt;=DD$4,$I142,0),IF($Q142&gt;=DD$4,IF($P142&lt;=DD$4,$I142,0),IF($S142&gt;=DD$4,IF($R142&lt;=DD$4,$I142,0),IF($M142&gt;=DD$4,IF($L142&lt;=DD$4,$I142,0),IF($O142&gt;=DD$4,IF($N142&lt;=DD$4,$I142,0),IF($Q142&gt;=DD$4,IF($P142&lt;=DD$4,$I142,0),IF($S142&gt;=DD$4,IF($R142&lt;=DD$4,$I142,0),0)))))))),IF($J142="All Day",$I142,IF($K142="All Day",$I142,IF($K142&lt;=DD$4,0,IF($J142&lt;=DD$4,$I142,0)))))</f>
        <v>0</v>
      </c>
      <c r="DE142" s="101">
        <f>IF(Calculator!$I140="YES",IF($M142&gt;=DE$4,IF($L142&lt;=DE$4,$I142,0),IF($O142&gt;=DE$4,IF($N142&lt;=DE$4,$I142,0),IF($Q142&gt;=DE$4,IF($P142&lt;=DE$4,$I142,0),IF($S142&gt;=DE$4,IF($R142&lt;=DE$4,$I142,0),IF($M142&gt;=DE$4,IF($L142&lt;=DE$4,$I142,0),IF($O142&gt;=DE$4,IF($N142&lt;=DE$4,$I142,0),IF($Q142&gt;=DE$4,IF($P142&lt;=DE$4,$I142,0),IF($S142&gt;=DE$4,IF($R142&lt;=DE$4,$I142,0),0)))))))),IF($J142="All Day",$I142,IF($K142="All Day",$I142,IF($K142&lt;=DE$4,0,IF($J142&lt;=DE$4,$I142,0)))))</f>
        <v>0</v>
      </c>
      <c r="DF142" s="101">
        <f>IF(Calculator!$I140="YES",IF($M142&gt;=DF$4,IF($L142&lt;=DF$4,$I142,0),IF($O142&gt;=DF$4,IF($N142&lt;=DF$4,$I142,0),IF($Q142&gt;=DF$4,IF($P142&lt;=DF$4,$I142,0),IF($S142&gt;=DF$4,IF($R142&lt;=DF$4,$I142,0),IF($M142&gt;=DF$4,IF($L142&lt;=DF$4,$I142,0),IF($O142&gt;=DF$4,IF($N142&lt;=DF$4,$I142,0),IF($Q142&gt;=DF$4,IF($P142&lt;=DF$4,$I142,0),IF($S142&gt;=DF$4,IF($R142&lt;=DF$4,$I142,0),0)))))))),IF($J142="All Day",$I142,IF($K142="All Day",$I142,IF($K142&lt;=DF$4,0,IF($J142&lt;=DF$4,$I142,0)))))</f>
        <v>0</v>
      </c>
      <c r="DG142" s="101">
        <f>IF(Calculator!$I140="YES",IF($M142&gt;=DG$4,IF($L142&lt;=DG$4,$I142,0),IF($O142&gt;=DG$4,IF($N142&lt;=DG$4,$I142,0),IF($Q142&gt;=DG$4,IF($P142&lt;=DG$4,$I142,0),IF($S142&gt;=DG$4,IF($R142&lt;=DG$4,$I142,0),IF($M142&gt;=DG$4,IF($L142&lt;=DG$4,$I142,0),IF($O142&gt;=DG$4,IF($N142&lt;=DG$4,$I142,0),IF($Q142&gt;=DG$4,IF($P142&lt;=DG$4,$I142,0),IF($S142&gt;=DG$4,IF($R142&lt;=DG$4,$I142,0),0)))))))),IF($J142="All Day",$I142,IF($K142="All Day",$I142,IF($K142&lt;=DG$4,0,IF($J142&lt;=DG$4,$I142,0)))))</f>
        <v>0</v>
      </c>
      <c r="DH142" s="101">
        <f>IF(Calculator!$I140="YES",IF($M142&gt;=DH$4,IF($L142&lt;=DH$4,$I142,0),IF($O142&gt;=DH$4,IF($N142&lt;=DH$4,$I142,0),IF($Q142&gt;=DH$4,IF($P142&lt;=DH$4,$I142,0),IF($S142&gt;=DH$4,IF($R142&lt;=DH$4,$I142,0),IF($M142&gt;=DH$4,IF($L142&lt;=DH$4,$I142,0),IF($O142&gt;=DH$4,IF($N142&lt;=DH$4,$I142,0),IF($Q142&gt;=DH$4,IF($P142&lt;=DH$4,$I142,0),IF($S142&gt;=DH$4,IF($R142&lt;=DH$4,$I142,0),0)))))))),IF($J142="All Day",$I142,IF($K142="All Day",$I142,IF($K142&lt;=DH$4,0,IF($J142&lt;=DH$4,$I142,0)))))</f>
        <v>0</v>
      </c>
      <c r="DI142" s="101">
        <f>IF(Calculator!$I140="YES",IF($M142&gt;=DI$4,IF($L142&lt;=DI$4,$I142,0),IF($O142&gt;=DI$4,IF($N142&lt;=DI$4,$I142,0),IF($Q142&gt;=DI$4,IF($P142&lt;=DI$4,$I142,0),IF($S142&gt;=DI$4,IF($R142&lt;=DI$4,$I142,0),IF($M142&gt;=DI$4,IF($L142&lt;=DI$4,$I142,0),IF($O142&gt;=DI$4,IF($N142&lt;=DI$4,$I142,0),IF($Q142&gt;=DI$4,IF($P142&lt;=DI$4,$I142,0),IF($S142&gt;=DI$4,IF($R142&lt;=DI$4,$I142,0),0)))))))),IF($J142="All Day",$I142,IF($K142="All Day",$I142,IF($K142&lt;=DI$4,0,IF($J142&lt;=DI$4,$I142,0)))))</f>
        <v>0</v>
      </c>
      <c r="DJ142" s="101">
        <f>IF(Calculator!$I140="YES",IF($M142&gt;=DJ$4,IF($L142&lt;=DJ$4,$I142,0),IF($O142&gt;=DJ$4,IF($N142&lt;=DJ$4,$I142,0),IF($Q142&gt;=DJ$4,IF($P142&lt;=DJ$4,$I142,0),IF($S142&gt;=DJ$4,IF($R142&lt;=DJ$4,$I142,0),IF($M142&gt;=DJ$4,IF($L142&lt;=DJ$4,$I142,0),IF($O142&gt;=DJ$4,IF($N142&lt;=DJ$4,$I142,0),IF($Q142&gt;=DJ$4,IF($P142&lt;=DJ$4,$I142,0),IF($S142&gt;=DJ$4,IF($R142&lt;=DJ$4,$I142,0),0)))))))),IF($J142="All Day",$I142,IF($K142="All Day",$I142,IF($K142&lt;=DJ$4,0,IF($J142&lt;=DJ$4,$I142,0)))))</f>
        <v>0</v>
      </c>
      <c r="DK142" s="101">
        <f>IF(Calculator!$I140="YES",IF($M142&gt;=DK$4,IF($L142&lt;=DK$4,$I142,0),IF($O142&gt;=DK$4,IF($N142&lt;=DK$4,$I142,0),IF($Q142&gt;=DK$4,IF($P142&lt;=DK$4,$I142,0),IF($S142&gt;=DK$4,IF($R142&lt;=DK$4,$I142,0),IF($M142&gt;=DK$4,IF($L142&lt;=DK$4,$I142,0),IF($O142&gt;=DK$4,IF($N142&lt;=DK$4,$I142,0),IF($Q142&gt;=DK$4,IF($P142&lt;=DK$4,$I142,0),IF($S142&gt;=DK$4,IF($R142&lt;=DK$4,$I142,0),0)))))))),IF($J142="All Day",$I142,IF($K142="All Day",$I142,IF($K142&lt;=DK$4,0,IF($J142&lt;=DK$4,$I142,0)))))</f>
        <v>0</v>
      </c>
      <c r="DL142" s="101">
        <f>IF(Calculator!$I140="YES",IF($M142&gt;=DL$4,IF($L142&lt;=DL$4,$I142,0),IF($O142&gt;=DL$4,IF($N142&lt;=DL$4,$I142,0),IF($Q142&gt;=DL$4,IF($P142&lt;=DL$4,$I142,0),IF($S142&gt;=DL$4,IF($R142&lt;=DL$4,$I142,0),IF($M142&gt;=DL$4,IF($L142&lt;=DL$4,$I142,0),IF($O142&gt;=DL$4,IF($N142&lt;=DL$4,$I142,0),IF($Q142&gt;=DL$4,IF($P142&lt;=DL$4,$I142,0),IF($S142&gt;=DL$4,IF($R142&lt;=DL$4,$I142,0),0)))))))),IF($J142="All Day",$I142,IF($K142="All Day",$I142,IF($K142&lt;=DL$4,0,IF($J142&lt;=DL$4,$I142,0)))))</f>
        <v>0</v>
      </c>
      <c r="DN142" s="110">
        <f>IF(Calculator!$F140="Winter only usage",1,0)</f>
        <v>0</v>
      </c>
      <c r="DO142" s="109">
        <f t="shared" si="1082"/>
        <v>0</v>
      </c>
      <c r="DP142" s="109">
        <f t="shared" si="1083"/>
        <v>0</v>
      </c>
      <c r="DQ142" s="109">
        <f t="shared" si="1084"/>
        <v>0</v>
      </c>
      <c r="DR142" s="109">
        <f t="shared" si="1085"/>
        <v>0</v>
      </c>
      <c r="DS142" s="109">
        <f t="shared" si="1086"/>
        <v>0</v>
      </c>
      <c r="DT142" s="109">
        <f t="shared" si="1087"/>
        <v>0</v>
      </c>
      <c r="DU142" s="109">
        <f t="shared" si="1088"/>
        <v>0</v>
      </c>
      <c r="DV142" s="109">
        <f t="shared" si="1089"/>
        <v>0</v>
      </c>
      <c r="DW142" s="109">
        <f t="shared" si="1090"/>
        <v>0</v>
      </c>
      <c r="DX142" s="109">
        <f t="shared" si="1091"/>
        <v>0</v>
      </c>
      <c r="DY142" s="109">
        <f t="shared" si="1092"/>
        <v>0</v>
      </c>
      <c r="DZ142" s="109">
        <f t="shared" si="1093"/>
        <v>0</v>
      </c>
      <c r="EA142" s="109">
        <f t="shared" si="1094"/>
        <v>0</v>
      </c>
      <c r="EB142" s="109">
        <f t="shared" si="1095"/>
        <v>0</v>
      </c>
      <c r="EC142" s="109">
        <f t="shared" si="1096"/>
        <v>0</v>
      </c>
      <c r="ED142" s="109">
        <f t="shared" si="1097"/>
        <v>0</v>
      </c>
      <c r="EE142" s="109">
        <f t="shared" si="1098"/>
        <v>0</v>
      </c>
      <c r="EF142" s="109">
        <f t="shared" si="1099"/>
        <v>0</v>
      </c>
      <c r="EG142" s="109">
        <f t="shared" si="1100"/>
        <v>0</v>
      </c>
      <c r="EH142" s="109">
        <f t="shared" si="1101"/>
        <v>0</v>
      </c>
      <c r="EI142" s="109">
        <f t="shared" si="1102"/>
        <v>0</v>
      </c>
      <c r="EJ142" s="109">
        <f t="shared" si="1103"/>
        <v>0</v>
      </c>
      <c r="EK142" s="109">
        <f t="shared" si="1104"/>
        <v>0</v>
      </c>
      <c r="EL142" s="109">
        <f t="shared" si="1105"/>
        <v>0</v>
      </c>
      <c r="EM142" s="109">
        <f t="shared" si="1106"/>
        <v>0</v>
      </c>
      <c r="EN142" s="109">
        <f t="shared" si="1107"/>
        <v>0</v>
      </c>
      <c r="EO142" s="109">
        <f t="shared" si="1108"/>
        <v>0</v>
      </c>
      <c r="EP142" s="109">
        <f t="shared" si="1109"/>
        <v>0</v>
      </c>
      <c r="EQ142" s="109">
        <f t="shared" si="1110"/>
        <v>0</v>
      </c>
      <c r="ER142" s="109">
        <f t="shared" si="1111"/>
        <v>0</v>
      </c>
      <c r="ES142" s="109">
        <f t="shared" si="1112"/>
        <v>0</v>
      </c>
      <c r="ET142" s="109">
        <f t="shared" si="1113"/>
        <v>0</v>
      </c>
      <c r="EU142" s="109">
        <f t="shared" si="1114"/>
        <v>0</v>
      </c>
      <c r="EV142" s="109">
        <f t="shared" si="1115"/>
        <v>0</v>
      </c>
      <c r="EW142" s="109">
        <f t="shared" si="1116"/>
        <v>0</v>
      </c>
      <c r="EX142" s="109">
        <f t="shared" si="1117"/>
        <v>0</v>
      </c>
      <c r="EY142" s="109">
        <f t="shared" si="1118"/>
        <v>0</v>
      </c>
      <c r="EZ142" s="109">
        <f t="shared" si="1119"/>
        <v>0</v>
      </c>
      <c r="FA142" s="109">
        <f t="shared" si="1120"/>
        <v>0</v>
      </c>
      <c r="FB142" s="109">
        <f t="shared" si="1121"/>
        <v>0</v>
      </c>
      <c r="FC142" s="109">
        <f t="shared" si="1122"/>
        <v>0</v>
      </c>
      <c r="FD142" s="109">
        <f t="shared" si="1123"/>
        <v>0</v>
      </c>
      <c r="FE142" s="109">
        <f t="shared" si="1124"/>
        <v>0</v>
      </c>
      <c r="FF142" s="109">
        <f t="shared" si="1125"/>
        <v>0</v>
      </c>
      <c r="FG142" s="109">
        <f t="shared" si="1126"/>
        <v>0</v>
      </c>
      <c r="FH142" s="109">
        <f t="shared" si="1127"/>
        <v>0</v>
      </c>
      <c r="FI142" s="109">
        <f t="shared" si="1128"/>
        <v>0</v>
      </c>
      <c r="FJ142" s="109">
        <f t="shared" si="1129"/>
        <v>0</v>
      </c>
      <c r="FK142" s="109">
        <f t="shared" si="1130"/>
        <v>0</v>
      </c>
      <c r="FL142" s="109">
        <f t="shared" si="1131"/>
        <v>0</v>
      </c>
      <c r="FM142" s="109">
        <f t="shared" si="1132"/>
        <v>0</v>
      </c>
      <c r="FN142" s="109">
        <f t="shared" si="1133"/>
        <v>0</v>
      </c>
      <c r="FO142" s="109">
        <f t="shared" si="1134"/>
        <v>0</v>
      </c>
      <c r="FP142" s="109">
        <f t="shared" si="1135"/>
        <v>0</v>
      </c>
      <c r="FQ142" s="109">
        <f t="shared" si="1136"/>
        <v>0</v>
      </c>
      <c r="FR142" s="109">
        <f t="shared" si="1137"/>
        <v>0</v>
      </c>
      <c r="FS142" s="109">
        <f t="shared" si="1138"/>
        <v>0</v>
      </c>
      <c r="FT142" s="109">
        <f t="shared" si="1139"/>
        <v>0</v>
      </c>
      <c r="FU142" s="109">
        <f t="shared" si="1140"/>
        <v>0</v>
      </c>
      <c r="FV142" s="109">
        <f t="shared" si="1141"/>
        <v>0</v>
      </c>
      <c r="FW142" s="109">
        <f t="shared" si="1142"/>
        <v>0</v>
      </c>
      <c r="FX142" s="109">
        <f t="shared" si="1143"/>
        <v>0</v>
      </c>
      <c r="FY142" s="109">
        <f t="shared" si="1144"/>
        <v>0</v>
      </c>
      <c r="FZ142" s="109">
        <f t="shared" si="1145"/>
        <v>0</v>
      </c>
      <c r="GA142" s="109">
        <f t="shared" si="1146"/>
        <v>0</v>
      </c>
      <c r="GB142" s="109">
        <f t="shared" si="1147"/>
        <v>0</v>
      </c>
      <c r="GC142" s="109">
        <f t="shared" si="1148"/>
        <v>0</v>
      </c>
      <c r="GD142" s="109">
        <f t="shared" si="1149"/>
        <v>0</v>
      </c>
      <c r="GE142" s="109">
        <f t="shared" si="1150"/>
        <v>0</v>
      </c>
      <c r="GF142" s="109">
        <f t="shared" si="1151"/>
        <v>0</v>
      </c>
      <c r="GG142" s="109">
        <f t="shared" si="1152"/>
        <v>0</v>
      </c>
      <c r="GH142" s="109">
        <f t="shared" si="1153"/>
        <v>0</v>
      </c>
      <c r="GI142" s="109">
        <f t="shared" si="1154"/>
        <v>0</v>
      </c>
      <c r="GJ142" s="109">
        <f t="shared" si="1155"/>
        <v>0</v>
      </c>
      <c r="GK142" s="109">
        <f t="shared" si="1156"/>
        <v>0</v>
      </c>
      <c r="GL142" s="109">
        <f t="shared" si="1157"/>
        <v>0</v>
      </c>
      <c r="GM142" s="109">
        <f t="shared" si="1158"/>
        <v>0</v>
      </c>
      <c r="GN142" s="109">
        <f t="shared" si="1159"/>
        <v>0</v>
      </c>
      <c r="GO142" s="109">
        <f t="shared" si="1160"/>
        <v>0</v>
      </c>
      <c r="GP142" s="109">
        <f t="shared" si="1161"/>
        <v>0</v>
      </c>
      <c r="GQ142" s="109">
        <f t="shared" si="1162"/>
        <v>0</v>
      </c>
      <c r="GR142" s="109">
        <f t="shared" si="1163"/>
        <v>0</v>
      </c>
      <c r="GS142" s="109">
        <f t="shared" si="1164"/>
        <v>0</v>
      </c>
      <c r="GT142" s="109">
        <f t="shared" si="1165"/>
        <v>0</v>
      </c>
      <c r="GU142" s="109">
        <f t="shared" si="1166"/>
        <v>0</v>
      </c>
      <c r="GV142" s="109">
        <f t="shared" si="1167"/>
        <v>0</v>
      </c>
      <c r="GW142" s="109">
        <f t="shared" si="1168"/>
        <v>0</v>
      </c>
      <c r="GX142" s="109">
        <f t="shared" si="1169"/>
        <v>0</v>
      </c>
      <c r="GY142" s="109">
        <f t="shared" si="1170"/>
        <v>0</v>
      </c>
      <c r="GZ142" s="109">
        <f t="shared" si="1171"/>
        <v>0</v>
      </c>
      <c r="HA142" s="109">
        <f t="shared" si="1172"/>
        <v>0</v>
      </c>
      <c r="HB142" s="109">
        <f t="shared" si="1173"/>
        <v>0</v>
      </c>
      <c r="HC142" s="109">
        <f t="shared" si="1174"/>
        <v>0</v>
      </c>
      <c r="HD142" s="109">
        <f t="shared" si="1175"/>
        <v>0</v>
      </c>
      <c r="HE142" s="109">
        <f t="shared" si="1176"/>
        <v>0</v>
      </c>
      <c r="HF142" s="109">
        <f t="shared" si="1177"/>
        <v>0</v>
      </c>
      <c r="HG142" s="109">
        <f t="shared" si="1178"/>
        <v>0</v>
      </c>
      <c r="HI142" s="101">
        <f>IF(Calculator!F140="Summer only usage",1,0)</f>
        <v>0</v>
      </c>
      <c r="HJ142" s="108">
        <f t="shared" si="1179"/>
        <v>0</v>
      </c>
      <c r="HK142" s="108">
        <f t="shared" si="1180"/>
        <v>0</v>
      </c>
      <c r="HL142" s="108">
        <f t="shared" si="1181"/>
        <v>0</v>
      </c>
      <c r="HM142" s="108">
        <f t="shared" si="1182"/>
        <v>0</v>
      </c>
      <c r="HN142" s="108">
        <f t="shared" si="1183"/>
        <v>0</v>
      </c>
      <c r="HO142" s="108">
        <f t="shared" si="1184"/>
        <v>0</v>
      </c>
      <c r="HP142" s="108">
        <f t="shared" si="1185"/>
        <v>0</v>
      </c>
      <c r="HQ142" s="108">
        <f t="shared" si="1186"/>
        <v>0</v>
      </c>
      <c r="HR142" s="108">
        <f t="shared" si="1187"/>
        <v>0</v>
      </c>
      <c r="HS142" s="108">
        <f t="shared" si="1188"/>
        <v>0</v>
      </c>
      <c r="HT142" s="108">
        <f t="shared" si="1189"/>
        <v>0</v>
      </c>
      <c r="HU142" s="108">
        <f t="shared" si="1190"/>
        <v>0</v>
      </c>
      <c r="HV142" s="108">
        <f t="shared" si="1191"/>
        <v>0</v>
      </c>
      <c r="HW142" s="108">
        <f t="shared" si="1192"/>
        <v>0</v>
      </c>
      <c r="HX142" s="108">
        <f t="shared" si="1193"/>
        <v>0</v>
      </c>
      <c r="HY142" s="108">
        <f t="shared" si="1194"/>
        <v>0</v>
      </c>
      <c r="HZ142" s="108">
        <f t="shared" si="1195"/>
        <v>0</v>
      </c>
      <c r="IA142" s="108">
        <f t="shared" si="1196"/>
        <v>0</v>
      </c>
      <c r="IB142" s="108">
        <f t="shared" si="1197"/>
        <v>0</v>
      </c>
      <c r="IC142" s="108">
        <f t="shared" si="1198"/>
        <v>0</v>
      </c>
      <c r="ID142" s="108">
        <f t="shared" si="1199"/>
        <v>0</v>
      </c>
      <c r="IE142" s="108">
        <f t="shared" si="1200"/>
        <v>0</v>
      </c>
      <c r="IF142" s="108">
        <f t="shared" si="1201"/>
        <v>0</v>
      </c>
      <c r="IG142" s="108">
        <f t="shared" si="1202"/>
        <v>0</v>
      </c>
      <c r="IH142" s="108">
        <f t="shared" si="1203"/>
        <v>0</v>
      </c>
      <c r="II142" s="108">
        <f t="shared" si="1204"/>
        <v>0</v>
      </c>
      <c r="IJ142" s="108">
        <f t="shared" si="1205"/>
        <v>0</v>
      </c>
      <c r="IK142" s="108">
        <f t="shared" si="1206"/>
        <v>0</v>
      </c>
      <c r="IL142" s="108">
        <f t="shared" si="1207"/>
        <v>0</v>
      </c>
      <c r="IM142" s="108">
        <f t="shared" si="1208"/>
        <v>0</v>
      </c>
      <c r="IN142" s="108">
        <f t="shared" si="1209"/>
        <v>0</v>
      </c>
      <c r="IO142" s="108">
        <f t="shared" si="1210"/>
        <v>0</v>
      </c>
      <c r="IP142" s="108">
        <f t="shared" si="1211"/>
        <v>0</v>
      </c>
      <c r="IQ142" s="108">
        <f t="shared" si="1212"/>
        <v>0</v>
      </c>
      <c r="IR142" s="108">
        <f t="shared" si="1213"/>
        <v>0</v>
      </c>
      <c r="IS142" s="108">
        <f t="shared" si="1214"/>
        <v>0</v>
      </c>
      <c r="IT142" s="108">
        <f t="shared" si="1215"/>
        <v>0</v>
      </c>
      <c r="IU142" s="108">
        <f t="shared" si="1216"/>
        <v>0</v>
      </c>
      <c r="IV142" s="108">
        <f t="shared" si="1217"/>
        <v>0</v>
      </c>
      <c r="IW142" s="108">
        <f t="shared" si="1218"/>
        <v>0</v>
      </c>
      <c r="IX142" s="108">
        <f t="shared" si="1219"/>
        <v>0</v>
      </c>
      <c r="IY142" s="108">
        <f t="shared" si="1220"/>
        <v>0</v>
      </c>
      <c r="IZ142" s="108">
        <f t="shared" si="1221"/>
        <v>0</v>
      </c>
      <c r="JA142" s="108">
        <f t="shared" si="1222"/>
        <v>0</v>
      </c>
      <c r="JB142" s="108">
        <f t="shared" si="1223"/>
        <v>0</v>
      </c>
      <c r="JC142" s="108">
        <f t="shared" si="1224"/>
        <v>0</v>
      </c>
      <c r="JD142" s="108">
        <f t="shared" si="1225"/>
        <v>0</v>
      </c>
      <c r="JE142" s="108">
        <f t="shared" si="1226"/>
        <v>0</v>
      </c>
      <c r="JF142" s="108">
        <f t="shared" si="1227"/>
        <v>0</v>
      </c>
      <c r="JG142" s="108">
        <f t="shared" si="1228"/>
        <v>0</v>
      </c>
      <c r="JH142" s="108">
        <f t="shared" si="1229"/>
        <v>0</v>
      </c>
      <c r="JI142" s="108">
        <f t="shared" si="1230"/>
        <v>0</v>
      </c>
      <c r="JJ142" s="108">
        <f t="shared" si="1231"/>
        <v>0</v>
      </c>
      <c r="JK142" s="108">
        <f t="shared" si="1232"/>
        <v>0</v>
      </c>
      <c r="JL142" s="108">
        <f t="shared" si="1233"/>
        <v>0</v>
      </c>
      <c r="JM142" s="108">
        <f t="shared" si="1234"/>
        <v>0</v>
      </c>
      <c r="JN142" s="108">
        <f t="shared" si="1235"/>
        <v>0</v>
      </c>
      <c r="JO142" s="108">
        <f t="shared" si="1236"/>
        <v>0</v>
      </c>
      <c r="JP142" s="108">
        <f t="shared" si="1237"/>
        <v>0</v>
      </c>
      <c r="JQ142" s="108">
        <f t="shared" si="1238"/>
        <v>0</v>
      </c>
      <c r="JR142" s="108">
        <f t="shared" si="1239"/>
        <v>0</v>
      </c>
      <c r="JS142" s="108">
        <f t="shared" si="1240"/>
        <v>0</v>
      </c>
      <c r="JT142" s="108">
        <f t="shared" si="1241"/>
        <v>0</v>
      </c>
      <c r="JU142" s="108">
        <f t="shared" si="1242"/>
        <v>0</v>
      </c>
      <c r="JV142" s="108">
        <f t="shared" si="1243"/>
        <v>0</v>
      </c>
      <c r="JW142" s="108">
        <f t="shared" si="1244"/>
        <v>0</v>
      </c>
      <c r="JX142" s="108">
        <f t="shared" si="1245"/>
        <v>0</v>
      </c>
      <c r="JY142" s="108">
        <f t="shared" si="1246"/>
        <v>0</v>
      </c>
      <c r="JZ142" s="108">
        <f t="shared" si="1247"/>
        <v>0</v>
      </c>
      <c r="KA142" s="108">
        <f t="shared" si="1248"/>
        <v>0</v>
      </c>
      <c r="KB142" s="108">
        <f t="shared" si="1249"/>
        <v>0</v>
      </c>
      <c r="KC142" s="108">
        <f t="shared" si="1250"/>
        <v>0</v>
      </c>
      <c r="KD142" s="108">
        <f t="shared" si="1251"/>
        <v>0</v>
      </c>
      <c r="KE142" s="108">
        <f t="shared" si="1252"/>
        <v>0</v>
      </c>
      <c r="KF142" s="108">
        <f t="shared" si="1253"/>
        <v>0</v>
      </c>
      <c r="KG142" s="108">
        <f t="shared" si="1254"/>
        <v>0</v>
      </c>
      <c r="KH142" s="108">
        <f t="shared" si="1255"/>
        <v>0</v>
      </c>
      <c r="KI142" s="108">
        <f t="shared" si="1256"/>
        <v>0</v>
      </c>
      <c r="KJ142" s="108">
        <f t="shared" si="1257"/>
        <v>0</v>
      </c>
      <c r="KK142" s="108">
        <f t="shared" si="1258"/>
        <v>0</v>
      </c>
      <c r="KL142" s="108">
        <f t="shared" si="1259"/>
        <v>0</v>
      </c>
      <c r="KM142" s="108">
        <f t="shared" si="1260"/>
        <v>0</v>
      </c>
      <c r="KN142" s="108">
        <f t="shared" si="1261"/>
        <v>0</v>
      </c>
      <c r="KO142" s="108">
        <f t="shared" si="1262"/>
        <v>0</v>
      </c>
      <c r="KP142" s="108">
        <f t="shared" si="1263"/>
        <v>0</v>
      </c>
      <c r="KQ142" s="108">
        <f t="shared" si="1264"/>
        <v>0</v>
      </c>
      <c r="KR142" s="108">
        <f t="shared" si="1265"/>
        <v>0</v>
      </c>
      <c r="KS142" s="108">
        <f t="shared" si="1266"/>
        <v>0</v>
      </c>
      <c r="KT142" s="108">
        <f t="shared" si="1267"/>
        <v>0</v>
      </c>
      <c r="KU142" s="108">
        <f t="shared" si="1268"/>
        <v>0</v>
      </c>
      <c r="KV142" s="108">
        <f t="shared" si="1269"/>
        <v>0</v>
      </c>
      <c r="KW142" s="108">
        <f t="shared" si="1270"/>
        <v>0</v>
      </c>
      <c r="KX142" s="108">
        <f t="shared" si="1271"/>
        <v>0</v>
      </c>
      <c r="KY142" s="108">
        <f t="shared" si="1272"/>
        <v>0</v>
      </c>
      <c r="KZ142" s="108">
        <f t="shared" si="1273"/>
        <v>0</v>
      </c>
      <c r="LA142" s="108">
        <f t="shared" si="1274"/>
        <v>0</v>
      </c>
      <c r="LB142" s="108">
        <f t="shared" si="1275"/>
        <v>0</v>
      </c>
      <c r="LD142" s="111">
        <f t="shared" si="1276"/>
        <v>1</v>
      </c>
      <c r="LE142" s="100">
        <f t="shared" si="1277"/>
        <v>0</v>
      </c>
      <c r="LF142" s="100">
        <f t="shared" si="1278"/>
        <v>0</v>
      </c>
      <c r="LG142" s="100">
        <f t="shared" si="1279"/>
        <v>0</v>
      </c>
      <c r="LH142" s="100">
        <f t="shared" si="1280"/>
        <v>0</v>
      </c>
      <c r="LI142" s="100">
        <f t="shared" si="1281"/>
        <v>0</v>
      </c>
      <c r="LJ142" s="100">
        <f t="shared" si="1282"/>
        <v>0</v>
      </c>
      <c r="LK142" s="100">
        <f t="shared" si="1283"/>
        <v>0</v>
      </c>
      <c r="LL142" s="100">
        <f t="shared" si="1284"/>
        <v>0</v>
      </c>
      <c r="LM142" s="100">
        <f t="shared" si="1285"/>
        <v>0</v>
      </c>
      <c r="LN142" s="100">
        <f t="shared" si="1286"/>
        <v>0</v>
      </c>
      <c r="LO142" s="100">
        <f t="shared" si="1287"/>
        <v>0</v>
      </c>
      <c r="LP142" s="100">
        <f t="shared" si="1288"/>
        <v>0</v>
      </c>
      <c r="LQ142" s="100">
        <f t="shared" si="1289"/>
        <v>0</v>
      </c>
      <c r="LR142" s="100">
        <f t="shared" si="1290"/>
        <v>0</v>
      </c>
      <c r="LS142" s="100">
        <f t="shared" si="1291"/>
        <v>0</v>
      </c>
      <c r="LT142" s="100">
        <f t="shared" si="1292"/>
        <v>0</v>
      </c>
      <c r="LU142" s="100">
        <f t="shared" si="1293"/>
        <v>0</v>
      </c>
      <c r="LV142" s="100">
        <f t="shared" si="1294"/>
        <v>0</v>
      </c>
      <c r="LW142" s="100">
        <f t="shared" si="1295"/>
        <v>0</v>
      </c>
      <c r="LX142" s="100">
        <f t="shared" si="1296"/>
        <v>0</v>
      </c>
      <c r="LY142" s="100">
        <f t="shared" si="1297"/>
        <v>0</v>
      </c>
      <c r="LZ142" s="100">
        <f t="shared" si="1298"/>
        <v>0</v>
      </c>
      <c r="MA142" s="100">
        <f t="shared" si="1299"/>
        <v>0</v>
      </c>
      <c r="MB142" s="100">
        <f t="shared" si="1300"/>
        <v>0</v>
      </c>
      <c r="MC142" s="100">
        <f t="shared" si="1301"/>
        <v>0</v>
      </c>
      <c r="MD142" s="100">
        <f t="shared" si="1302"/>
        <v>0</v>
      </c>
      <c r="ME142" s="100">
        <f t="shared" si="1303"/>
        <v>0</v>
      </c>
      <c r="MF142" s="100">
        <f t="shared" si="1304"/>
        <v>0</v>
      </c>
      <c r="MG142" s="100">
        <f t="shared" si="1305"/>
        <v>0</v>
      </c>
      <c r="MH142" s="100">
        <f t="shared" si="1306"/>
        <v>0</v>
      </c>
      <c r="MI142" s="100">
        <f t="shared" si="1307"/>
        <v>0</v>
      </c>
      <c r="MJ142" s="100">
        <f t="shared" si="1308"/>
        <v>0</v>
      </c>
      <c r="MK142" s="100">
        <f t="shared" si="1309"/>
        <v>0</v>
      </c>
      <c r="ML142" s="100">
        <f t="shared" si="1310"/>
        <v>0</v>
      </c>
      <c r="MM142" s="100">
        <f t="shared" si="1311"/>
        <v>0</v>
      </c>
      <c r="MN142" s="100">
        <f t="shared" si="1312"/>
        <v>0</v>
      </c>
      <c r="MO142" s="100">
        <f t="shared" si="1313"/>
        <v>0</v>
      </c>
      <c r="MP142" s="100">
        <f t="shared" si="1314"/>
        <v>0</v>
      </c>
      <c r="MQ142" s="100">
        <f t="shared" si="1315"/>
        <v>0</v>
      </c>
      <c r="MR142" s="100">
        <f t="shared" si="1316"/>
        <v>0</v>
      </c>
      <c r="MS142" s="100">
        <f t="shared" si="1317"/>
        <v>0</v>
      </c>
      <c r="MT142" s="100">
        <f t="shared" si="1318"/>
        <v>0</v>
      </c>
      <c r="MU142" s="100">
        <f t="shared" si="1319"/>
        <v>0</v>
      </c>
      <c r="MV142" s="100">
        <f t="shared" si="1320"/>
        <v>0</v>
      </c>
      <c r="MW142" s="100">
        <f t="shared" si="1321"/>
        <v>0</v>
      </c>
      <c r="MX142" s="100">
        <f t="shared" si="1322"/>
        <v>0</v>
      </c>
      <c r="MY142" s="100">
        <f t="shared" si="1323"/>
        <v>0</v>
      </c>
      <c r="MZ142" s="100">
        <f t="shared" si="1324"/>
        <v>0</v>
      </c>
      <c r="NA142" s="100">
        <f t="shared" si="1325"/>
        <v>0</v>
      </c>
      <c r="NB142" s="100">
        <f t="shared" si="1326"/>
        <v>0</v>
      </c>
      <c r="NC142" s="100">
        <f t="shared" si="1327"/>
        <v>0</v>
      </c>
      <c r="ND142" s="100">
        <f t="shared" si="1328"/>
        <v>0</v>
      </c>
      <c r="NE142" s="100">
        <f t="shared" si="1329"/>
        <v>0</v>
      </c>
      <c r="NF142" s="100">
        <f t="shared" si="1330"/>
        <v>0</v>
      </c>
      <c r="NG142" s="100">
        <f t="shared" si="1331"/>
        <v>0</v>
      </c>
      <c r="NH142" s="100">
        <f t="shared" si="1332"/>
        <v>0</v>
      </c>
      <c r="NI142" s="100">
        <f t="shared" si="1333"/>
        <v>0</v>
      </c>
      <c r="NJ142" s="100">
        <f t="shared" si="1334"/>
        <v>0</v>
      </c>
      <c r="NK142" s="100">
        <f t="shared" si="1335"/>
        <v>0</v>
      </c>
      <c r="NL142" s="100">
        <f t="shared" si="1336"/>
        <v>0</v>
      </c>
      <c r="NM142" s="100">
        <f t="shared" si="1337"/>
        <v>0</v>
      </c>
      <c r="NN142" s="100">
        <f t="shared" si="1338"/>
        <v>0</v>
      </c>
      <c r="NO142" s="100">
        <f t="shared" si="1339"/>
        <v>0</v>
      </c>
      <c r="NP142" s="100">
        <f t="shared" si="1340"/>
        <v>0</v>
      </c>
      <c r="NQ142" s="100">
        <f t="shared" si="1341"/>
        <v>0</v>
      </c>
      <c r="NR142" s="100">
        <f t="shared" si="1342"/>
        <v>0</v>
      </c>
      <c r="NS142" s="100">
        <f t="shared" si="1343"/>
        <v>0</v>
      </c>
      <c r="NT142" s="100">
        <f t="shared" si="1344"/>
        <v>0</v>
      </c>
      <c r="NU142" s="100">
        <f t="shared" si="1345"/>
        <v>0</v>
      </c>
      <c r="NV142" s="100">
        <f t="shared" si="1346"/>
        <v>0</v>
      </c>
      <c r="NW142" s="100">
        <f t="shared" si="1347"/>
        <v>0</v>
      </c>
      <c r="NX142" s="100">
        <f t="shared" si="1348"/>
        <v>0</v>
      </c>
      <c r="NY142" s="100">
        <f t="shared" si="1349"/>
        <v>0</v>
      </c>
      <c r="NZ142" s="100">
        <f t="shared" si="1350"/>
        <v>0</v>
      </c>
      <c r="OA142" s="100">
        <f t="shared" si="1351"/>
        <v>0</v>
      </c>
      <c r="OB142" s="100">
        <f t="shared" si="1352"/>
        <v>0</v>
      </c>
      <c r="OC142" s="100">
        <f t="shared" si="1353"/>
        <v>0</v>
      </c>
      <c r="OD142" s="100">
        <f t="shared" si="1354"/>
        <v>0</v>
      </c>
      <c r="OE142" s="100">
        <f t="shared" si="1355"/>
        <v>0</v>
      </c>
      <c r="OF142" s="100">
        <f t="shared" si="1356"/>
        <v>0</v>
      </c>
      <c r="OG142" s="100">
        <f t="shared" si="1357"/>
        <v>0</v>
      </c>
      <c r="OH142" s="100">
        <f t="shared" si="1358"/>
        <v>0</v>
      </c>
      <c r="OI142" s="100">
        <f t="shared" si="1359"/>
        <v>0</v>
      </c>
      <c r="OJ142" s="100">
        <f t="shared" si="1360"/>
        <v>0</v>
      </c>
      <c r="OK142" s="100">
        <f t="shared" si="1361"/>
        <v>0</v>
      </c>
      <c r="OL142" s="100">
        <f t="shared" si="1362"/>
        <v>0</v>
      </c>
      <c r="OM142" s="100">
        <f t="shared" si="1363"/>
        <v>0</v>
      </c>
      <c r="ON142" s="100">
        <f t="shared" si="1364"/>
        <v>0</v>
      </c>
      <c r="OO142" s="100">
        <f t="shared" si="1365"/>
        <v>0</v>
      </c>
      <c r="OP142" s="100">
        <f t="shared" si="1366"/>
        <v>0</v>
      </c>
      <c r="OQ142" s="100">
        <f t="shared" si="1367"/>
        <v>0</v>
      </c>
      <c r="OR142" s="100">
        <f t="shared" si="1368"/>
        <v>0</v>
      </c>
      <c r="OS142" s="100">
        <f t="shared" si="1369"/>
        <v>0</v>
      </c>
      <c r="OT142" s="100">
        <f t="shared" si="1370"/>
        <v>0</v>
      </c>
      <c r="OU142" s="100">
        <f t="shared" si="1371"/>
        <v>0</v>
      </c>
      <c r="OV142" s="100">
        <f t="shared" si="1372"/>
        <v>0</v>
      </c>
      <c r="OW142" s="100">
        <f t="shared" si="1373"/>
        <v>0</v>
      </c>
      <c r="OY142" s="101">
        <f t="shared" si="1374"/>
        <v>0</v>
      </c>
      <c r="OZ142" s="101">
        <f>IF(Calculator!$K140=0,0,IF($OZ$4&gt;=$SS142,Calculator!$AJ140,IF('Graph Calc'!$OZ$4&lt;'Graph Calc'!$SU142,Calculator!$AJ140,0)))</f>
        <v>0</v>
      </c>
      <c r="PA142" s="101">
        <f>IF(Calculator!$K140=0,0,IF($PA$4&gt;=$SS142,Calculator!$AJ140,IF('Graph Calc'!$PA$4&lt;'Graph Calc'!$SU142,Calculator!$AJ140,0)))</f>
        <v>0</v>
      </c>
      <c r="PB142" s="101">
        <f>IF(Calculator!$K140=0,0,IF($PB$4&gt;=$SS142,Calculator!$AJ140,IF('Graph Calc'!$PB$4&lt;'Graph Calc'!$SU142,Calculator!$AJ140,0)))</f>
        <v>0</v>
      </c>
      <c r="PC142" s="101">
        <f>IF(Calculator!$K140=0,0,IF($PC$4&gt;=$SS142,Calculator!$AJ140,IF('Graph Calc'!$PC$4&lt;'Graph Calc'!$SU142,Calculator!$AJ140,0)))</f>
        <v>0</v>
      </c>
      <c r="PD142" s="101">
        <f>IF(Calculator!$K140=0,0,IF($PD$4&gt;=$SS142,Calculator!$AJ140,IF('Graph Calc'!$PD$4&lt;'Graph Calc'!$SU142,Calculator!$AJ140,0)))</f>
        <v>0</v>
      </c>
      <c r="PE142" s="101">
        <f>IF(Calculator!$K140=0,0,IF($PE$4&gt;=$SS142,Calculator!$AJ140,IF('Graph Calc'!$PE$4&lt;'Graph Calc'!$SU142,Calculator!$AJ140,0)))</f>
        <v>0</v>
      </c>
      <c r="PF142" s="101">
        <f>IF(Calculator!$K140=0,0,IF($PF$4&gt;=$SS142,Calculator!$AJ140,IF('Graph Calc'!$PF$4&lt;'Graph Calc'!$SU142,Calculator!$AJ140,0)))</f>
        <v>0</v>
      </c>
      <c r="PG142" s="101">
        <f>IF(Calculator!$K140=0,0,IF($PG$4&gt;=$SS142,Calculator!$AJ140,IF('Graph Calc'!$PG$4&lt;'Graph Calc'!$SU142,Calculator!$AJ140,0)))</f>
        <v>0</v>
      </c>
      <c r="PH142" s="101">
        <f>IF(Calculator!$K140=0,0,IF($PH$4&gt;=$SS142,Calculator!$AJ140,IF('Graph Calc'!PH$4&lt;'Graph Calc'!$SU142,Calculator!$AJ140,0)))</f>
        <v>0</v>
      </c>
      <c r="PI142" s="101">
        <f>IF(Calculator!$K140=0,0,IF($PI$4&gt;=$SS142,Calculator!$AJ140,IF('Graph Calc'!$PI$4&lt;'Graph Calc'!$SU142,Calculator!$AJ140,0)))</f>
        <v>0</v>
      </c>
      <c r="PJ142" s="101">
        <f>IF(Calculator!$K140=0,0,IF($PJ$4&gt;=$SS142,Calculator!$AJ140,IF('Graph Calc'!$PJ$4&lt;'Graph Calc'!$SU142,Calculator!$AJ140,0)))</f>
        <v>0</v>
      </c>
      <c r="PK142" s="101">
        <f>IF(Calculator!$K140=0,0,IF($PK$4&gt;=$SS142,Calculator!$AJ140,IF('Graph Calc'!$PK$4&lt;'Graph Calc'!$SU142,Calculator!$AJ140,0)))</f>
        <v>0</v>
      </c>
      <c r="PL142" s="101">
        <f>IF(Calculator!$K140=0,0,IF($PL$4&gt;=$SS142,Calculator!$AJ140,IF('Graph Calc'!$PL$4&lt;'Graph Calc'!$SU142,Calculator!$AJ140,0)))</f>
        <v>0</v>
      </c>
      <c r="PM142" s="101">
        <f>IF(Calculator!$K140=0,0,IF($PM$4&gt;=$SS142,Calculator!$AJ140,IF('Graph Calc'!$PM$4&lt;'Graph Calc'!$SU142,Calculator!$AJ140,0)))</f>
        <v>0</v>
      </c>
      <c r="PN142" s="101">
        <f>IF(Calculator!$K140=0,0,IF($PN$4&gt;=$SS142,Calculator!$AJ140,IF('Graph Calc'!$PN$4&lt;'Graph Calc'!$SU142,Calculator!$AJ140,0)))</f>
        <v>0</v>
      </c>
      <c r="PO142" s="101">
        <f>IF(Calculator!$K140=0,0,IF($PO$4&gt;=$SS142,Calculator!$AJ140,IF('Graph Calc'!$PO$4&lt;'Graph Calc'!$SU142,Calculator!$AJ140,0)))</f>
        <v>0</v>
      </c>
      <c r="PP142" s="101">
        <f>IF(Calculator!$K140=0,0,IF($PP$4&gt;=$SS142,Calculator!$AJ140,IF('Graph Calc'!$PP$4&lt;'Graph Calc'!$SU142,Calculator!$AJ140,0)))</f>
        <v>0</v>
      </c>
      <c r="PQ142" s="101">
        <f>IF(Calculator!$K140=0,0,IF($PQ$4&gt;=$SS142,Calculator!$AJ140,IF('Graph Calc'!$PQ$4&lt;'Graph Calc'!$SU142,Calculator!$AJ140,0)))</f>
        <v>0</v>
      </c>
      <c r="PR142" s="101">
        <f>IF(Calculator!$K140=0,0,IF($PR$4&gt;=$SS142,Calculator!$AJ140,IF('Graph Calc'!$PR$4&lt;'Graph Calc'!$SU142,Calculator!$AJ140,0)))</f>
        <v>0</v>
      </c>
      <c r="PS142" s="101">
        <f>IF(Calculator!$K140=0,0,IF($PS$4&gt;=$SS142,Calculator!$AJ140,IF('Graph Calc'!$PS$4&lt;'Graph Calc'!$SU142,Calculator!$AJ140,0)))</f>
        <v>0</v>
      </c>
      <c r="PT142" s="101">
        <f>IF(Calculator!$K140=0,0,IF($PT$4&gt;=$SS142,Calculator!$AJ140,IF('Graph Calc'!$PT$4&lt;'Graph Calc'!$SU142,Calculator!$AJ140,0)))</f>
        <v>0</v>
      </c>
      <c r="PU142" s="101">
        <f>IF(Calculator!$K140=0,0,IF($PU$4&gt;=$SS142,Calculator!$AJ140,IF('Graph Calc'!$PU$4&lt;'Graph Calc'!$SU142,Calculator!$AJ140,0)))</f>
        <v>0</v>
      </c>
      <c r="PV142" s="101">
        <f>IF(Calculator!$K140=0,0,IF($PV$4&gt;=$SS142,Calculator!$AJ140,IF('Graph Calc'!$PV$4&lt;'Graph Calc'!$SU142,Calculator!$AJ140,0)))</f>
        <v>0</v>
      </c>
      <c r="PW142" s="101">
        <f>IF(Calculator!$K140=0,0,IF($PW$4&gt;=$SS142,Calculator!$AJ140,IF('Graph Calc'!$PW$4&lt;'Graph Calc'!$SU142,Calculator!$AJ140,0)))</f>
        <v>0</v>
      </c>
      <c r="PX142" s="101">
        <f>IF(Calculator!$K140=0,0,IF($PX$4&gt;=$SS142,Calculator!$AJ140,IF('Graph Calc'!$PX$4&lt;'Graph Calc'!$SU142,Calculator!$AJ140,0)))</f>
        <v>0</v>
      </c>
      <c r="PY142" s="101">
        <f>IF(Calculator!$K140=0,0,IF($PY$4&gt;=$SS142,Calculator!$AJ140,IF('Graph Calc'!$PY$4&lt;'Graph Calc'!$SU142,Calculator!$AJ140,0)))</f>
        <v>0</v>
      </c>
      <c r="PZ142" s="101">
        <f>IF(Calculator!$K140=0,0,IF($PZ$4&gt;=$SS142,Calculator!$AJ140,IF('Graph Calc'!$PZ$4&lt;'Graph Calc'!$SU142,Calculator!$AJ140,0)))</f>
        <v>0</v>
      </c>
      <c r="QA142" s="101">
        <f>IF(Calculator!$K140=0,0,IF($QA$4&gt;=$SS142,Calculator!$AJ140,IF('Graph Calc'!$QA$4&lt;'Graph Calc'!$SU142,Calculator!$AJ140,0)))</f>
        <v>0</v>
      </c>
      <c r="QB142" s="101">
        <f>IF(Calculator!$K140=0,0,IF($QB$4&gt;=$SS142,Calculator!$AJ140,IF('Graph Calc'!$QB$4&lt;'Graph Calc'!$SU142,Calculator!$AJ140,0)))</f>
        <v>0</v>
      </c>
      <c r="QC142" s="101">
        <f>IF(Calculator!$K140=0,0,IF($QC$4&gt;=$SS142,Calculator!$AJ140,IF('Graph Calc'!$QC$4&lt;'Graph Calc'!$SU142,Calculator!$AJ140,0)))</f>
        <v>0</v>
      </c>
      <c r="QD142" s="101">
        <f>IF(Calculator!$K140=0,0,IF($QD$4&gt;=$SS142,Calculator!$AJ140,IF('Graph Calc'!$QD$4&lt;'Graph Calc'!$SU142,Calculator!$AJ140,0)))</f>
        <v>0</v>
      </c>
      <c r="QE142" s="101">
        <f>IF(Calculator!$K140=0,0,IF($QE$4&gt;=$SS142,Calculator!$AJ140,IF('Graph Calc'!$QE$4&lt;'Graph Calc'!$SU142,Calculator!$AJ140,0)))</f>
        <v>0</v>
      </c>
      <c r="QF142" s="101">
        <f>IF(Calculator!$K140=0,0,IF($QF$4&gt;=$SS142,Calculator!$AJ140,IF('Graph Calc'!$QF$4&lt;'Graph Calc'!$SU142,Calculator!$AJ140,0)))</f>
        <v>0</v>
      </c>
      <c r="QG142" s="101">
        <f>IF(Calculator!$K140=0,0,IF($QG$4&gt;=$SS142,Calculator!$AJ140,IF('Graph Calc'!$QG$4&lt;'Graph Calc'!$SU142,Calculator!$AJ140,0)))</f>
        <v>0</v>
      </c>
      <c r="QH142" s="101">
        <f>IF(Calculator!$K140=0,0,IF($QH$4&gt;=$SS142,Calculator!$AJ140,IF('Graph Calc'!$QH$4&lt;'Graph Calc'!$SU142,Calculator!$AJ140,0)))</f>
        <v>0</v>
      </c>
      <c r="QI142" s="101">
        <f>IF(Calculator!$K140=0,0,IF($QI$4&gt;=$SS142,Calculator!$AJ140,IF('Graph Calc'!$QI$4&lt;'Graph Calc'!$SU142,Calculator!$AJ140,0)))</f>
        <v>0</v>
      </c>
      <c r="QJ142" s="101">
        <f>IF(Calculator!$K140=0,0,IF($QJ$4&gt;=$SS142,Calculator!$AJ140,IF('Graph Calc'!$QJ$4&lt;'Graph Calc'!$SU142,Calculator!$AJ140,0)))</f>
        <v>0</v>
      </c>
      <c r="QK142" s="101">
        <f>IF(Calculator!$K140=0,0,IF($QK$4&gt;=$SS142,Calculator!$AJ140,IF('Graph Calc'!$QK$4&lt;'Graph Calc'!$SU142,Calculator!$AJ140,0)))</f>
        <v>0</v>
      </c>
      <c r="QL142" s="101">
        <f>IF(Calculator!$K140=0,0,IF($QL$4&gt;=$SS142,Calculator!$AJ140,IF('Graph Calc'!$QL$4&lt;'Graph Calc'!$SU142,Calculator!$AJ140,0)))</f>
        <v>0</v>
      </c>
      <c r="QM142" s="101">
        <f>IF(Calculator!$K140=0,0,IF($QM$4&gt;=$SS142,Calculator!$AJ140,IF('Graph Calc'!$QM$4&lt;'Graph Calc'!$SU142,Calculator!$AJ140,0)))</f>
        <v>0</v>
      </c>
      <c r="QN142" s="101">
        <f>IF(Calculator!$K140=0,0,IF($QN$4&gt;=$SS142,Calculator!$AJ140,IF('Graph Calc'!$QN$4&lt;'Graph Calc'!$SU142,Calculator!$AJ140,0)))</f>
        <v>0</v>
      </c>
      <c r="QO142" s="101">
        <f>IF(Calculator!$K140=0,0,IF($QO$4&gt;=$SS142,Calculator!$AJ140,IF('Graph Calc'!$QO$4&lt;'Graph Calc'!$SU142,Calculator!$AJ140,0)))</f>
        <v>0</v>
      </c>
      <c r="QP142" s="101">
        <f>IF(Calculator!$K140=0,0,IF($QP$4&gt;=$SS142,Calculator!$AJ140,IF('Graph Calc'!$QP$4&lt;'Graph Calc'!$SU142,Calculator!$AJ140,0)))</f>
        <v>0</v>
      </c>
      <c r="QQ142" s="101">
        <f>IF(Calculator!$K140=0,0,IF($QQ$4&gt;=$SS142,Calculator!$AJ140,IF('Graph Calc'!$QQ$4&lt;'Graph Calc'!$SU142,Calculator!$AJ140,0)))</f>
        <v>0</v>
      </c>
      <c r="QR142" s="101">
        <f>IF(Calculator!$K140=0,0,IF($QR$4&gt;=$SS142,Calculator!$AJ140,IF('Graph Calc'!$QR$4&lt;'Graph Calc'!$SU142,Calculator!$AJ140,0)))</f>
        <v>0</v>
      </c>
      <c r="QS142" s="101">
        <f>IF(Calculator!$K140=0,0,IF($QS$4&gt;=$SS142,Calculator!$AJ140,IF('Graph Calc'!$QS$4&lt;'Graph Calc'!$SU142,Calculator!$AJ140,0)))</f>
        <v>0</v>
      </c>
      <c r="QT142" s="101">
        <f>IF(Calculator!$K140=0,0,IF($QT$4&gt;=$SS142,Calculator!$AJ140,IF('Graph Calc'!$QT$4&lt;'Graph Calc'!$SU142,Calculator!$AJ140,0)))</f>
        <v>0</v>
      </c>
      <c r="QU142" s="101">
        <f>IF(Calculator!$K140=0,0,IF($QU$4&gt;=$SS142,Calculator!$AJ140,IF('Graph Calc'!$QU$4&lt;'Graph Calc'!$SU142,Calculator!$AJ140,0)))</f>
        <v>0</v>
      </c>
      <c r="QV142" s="101">
        <f>IF(Calculator!$K140=0,0,IF($QV$4&gt;=$SS142,Calculator!$AJ140,IF('Graph Calc'!$QV$4&lt;'Graph Calc'!$SU142,Calculator!$AJ140,0)))</f>
        <v>0</v>
      </c>
      <c r="QW142" s="101">
        <f>IF(Calculator!$K140=0,0,IF($QW$4&gt;=$SS142,Calculator!$AJ140,IF('Graph Calc'!$QW$4&lt;'Graph Calc'!$SU142,Calculator!$AJ140,0)))</f>
        <v>0</v>
      </c>
      <c r="QX142" s="101">
        <f>IF(Calculator!$K140=0,0,IF($QX$4&gt;=$SS142,Calculator!$AJ140,IF('Graph Calc'!$QX$4&lt;'Graph Calc'!$SU142,Calculator!$AJ140,0)))</f>
        <v>0</v>
      </c>
      <c r="QY142" s="101">
        <f>IF(Calculator!$K140=0,0,IF($QY$4&gt;=$SS142,Calculator!$AJ140,IF('Graph Calc'!$QY$4&lt;'Graph Calc'!$SU142,Calculator!$AJ140,0)))</f>
        <v>0</v>
      </c>
      <c r="QZ142" s="101">
        <f>IF(Calculator!$K140=0,0,IF($QZ$4&gt;=$SS142,Calculator!$AJ140,IF('Graph Calc'!$QZ$4&lt;'Graph Calc'!$SU142,Calculator!$AJ140,0)))</f>
        <v>0</v>
      </c>
      <c r="RA142" s="101">
        <f>IF(Calculator!$K140=0,0,IF($RA$4&gt;=$SS142,Calculator!$AJ140,IF('Graph Calc'!$RA$4&lt;'Graph Calc'!$SU142,Calculator!$AJ140,0)))</f>
        <v>0</v>
      </c>
      <c r="RB142" s="101">
        <f>IF(Calculator!$K140=0,0,IF($RB$4&gt;=$SS142,Calculator!$AJ140,IF('Graph Calc'!$RB$4&lt;'Graph Calc'!$SU142,Calculator!$AJ140,0)))</f>
        <v>0</v>
      </c>
      <c r="RC142" s="101">
        <f>IF(Calculator!$K140=0,0,IF($RC$4&gt;=$SS142,Calculator!$AJ140,IF('Graph Calc'!$RC$4&lt;'Graph Calc'!$SU142,Calculator!$AJ140,0)))</f>
        <v>0</v>
      </c>
      <c r="RD142" s="101">
        <f>IF(Calculator!$K140=0,0,IF($RD$4&gt;=$SS142,Calculator!$AJ140,IF('Graph Calc'!$RD$4&lt;'Graph Calc'!$SU142,Calculator!$AJ140,0)))</f>
        <v>0</v>
      </c>
      <c r="RE142" s="101">
        <f>IF(Calculator!$K140=0,0,IF($RE$4&gt;=$SS142,Calculator!$AJ140,IF('Graph Calc'!$RE$4&lt;'Graph Calc'!$SU142,Calculator!$AJ140,0)))</f>
        <v>0</v>
      </c>
      <c r="RF142" s="101">
        <f>IF(Calculator!$K140=0,0,IF($RF$4&gt;=$SS142,Calculator!$AJ140,IF('Graph Calc'!$RF$4&lt;'Graph Calc'!$SU142,Calculator!$AJ140,0)))</f>
        <v>0</v>
      </c>
      <c r="RG142" s="101">
        <f>IF(Calculator!$K140=0,0,IF($RG$4&gt;=$SS142,Calculator!$AJ140,IF('Graph Calc'!$RG$4&lt;'Graph Calc'!$SU142,Calculator!$AJ140,0)))</f>
        <v>0</v>
      </c>
      <c r="RH142" s="101">
        <f>IF(Calculator!$K140=0,0,IF($RH$4&gt;=$SS142,Calculator!$AJ140,IF('Graph Calc'!$RH$4&lt;'Graph Calc'!$SU142,Calculator!$AJ140,0)))</f>
        <v>0</v>
      </c>
      <c r="RI142" s="101">
        <f>IF(Calculator!$K140=0,0,IF($RI$4&gt;=$SS142,Calculator!$AJ140,IF('Graph Calc'!$RI$4&lt;'Graph Calc'!$SU142,Calculator!$AJ140,0)))</f>
        <v>0</v>
      </c>
      <c r="RJ142" s="101">
        <f>IF(Calculator!$K140=0,0,IF($RJ$4&gt;=$SS142,Calculator!$AJ140,IF('Graph Calc'!$RJ$4&lt;'Graph Calc'!$SU142,Calculator!$AJ140,0)))</f>
        <v>0</v>
      </c>
      <c r="RK142" s="101">
        <f>IF(Calculator!$K140=0,0,IF($RK$4&gt;=$SS142,Calculator!$AJ140,IF('Graph Calc'!$RK$4&lt;'Graph Calc'!$SU142,Calculator!$AJ140,0)))</f>
        <v>0</v>
      </c>
      <c r="RL142" s="101">
        <f>IF(Calculator!$K140=0,0,IF($RL$4&gt;=$SS142,Calculator!$AJ140,IF('Graph Calc'!$RL$4&lt;'Graph Calc'!$SU142,Calculator!$AJ140,0)))</f>
        <v>0</v>
      </c>
      <c r="RM142" s="101">
        <f>IF(Calculator!$K140=0,0,IF($RM$4&gt;=$SS142,Calculator!$AJ140,IF('Graph Calc'!$RM$4&lt;'Graph Calc'!$SU142,Calculator!$AJ140,0)))</f>
        <v>0</v>
      </c>
      <c r="RN142" s="101">
        <f>IF(Calculator!$K140=0,0,IF($RN$4&gt;=$SS142,Calculator!$AJ140,IF('Graph Calc'!$RN$4&lt;'Graph Calc'!$SU142,Calculator!$AJ140,0)))</f>
        <v>0</v>
      </c>
      <c r="RO142" s="101">
        <f>IF(Calculator!$K140=0,0,IF($RO$4&gt;=$SS142,Calculator!$AJ140,IF('Graph Calc'!$RO$4&lt;'Graph Calc'!$SU142,Calculator!$AJ140,0)))</f>
        <v>0</v>
      </c>
      <c r="RP142" s="101">
        <f>IF(Calculator!$K140=0,0,IF($RP$4&gt;=$SS142,Calculator!$AJ140,IF('Graph Calc'!$RP$4&lt;'Graph Calc'!$SU142,Calculator!$AJ140,0)))</f>
        <v>0</v>
      </c>
      <c r="RQ142" s="101">
        <f>IF(Calculator!$K140=0,0,IF($RQ$4&gt;=$SS142,Calculator!$AJ140,IF('Graph Calc'!$RQ$4&lt;'Graph Calc'!$SU142,Calculator!$AJ140,0)))</f>
        <v>0</v>
      </c>
      <c r="RR142" s="101">
        <f>IF(Calculator!$K140=0,0,IF($RR$4&gt;=$SS142,Calculator!$AJ140,IF('Graph Calc'!$RR$4&lt;'Graph Calc'!$SU142,Calculator!$AJ140,0)))</f>
        <v>0</v>
      </c>
      <c r="RS142" s="101">
        <f>IF(Calculator!$K140=0,0,IF($RS$4&gt;=$SS142,Calculator!$AJ140,IF('Graph Calc'!$RS$4&lt;'Graph Calc'!$SU142,Calculator!$AJ140,0)))</f>
        <v>0</v>
      </c>
      <c r="RT142" s="101">
        <f>IF(Calculator!$K140=0,0,IF($RT$4&gt;=$SS142,Calculator!$AJ140,IF('Graph Calc'!$RT$4&lt;'Graph Calc'!$SU142,Calculator!$AJ140,0)))</f>
        <v>0</v>
      </c>
      <c r="RU142" s="101">
        <f>IF(Calculator!$K140=0,0,IF($RU$4&gt;=$SS142,Calculator!$AJ140,IF('Graph Calc'!$RU$4&lt;'Graph Calc'!$SU142,Calculator!$AJ140,0)))</f>
        <v>0</v>
      </c>
      <c r="RV142" s="101">
        <f>IF(Calculator!$K140=0,0,IF($RV$4&gt;=$SS142,Calculator!$AJ140,IF('Graph Calc'!$RV$4&lt;'Graph Calc'!$SU142,Calculator!$AJ140,0)))</f>
        <v>0</v>
      </c>
      <c r="RW142" s="101">
        <f>IF(Calculator!$K140=0,0,IF($RW$4&gt;=$SS142,Calculator!$AJ140,IF('Graph Calc'!$RW$4&lt;'Graph Calc'!$SU142,Calculator!$AJ140,0)))</f>
        <v>0</v>
      </c>
      <c r="RX142" s="101">
        <f>IF(Calculator!$K140=0,0,IF($RX$4&gt;=$SS142,Calculator!$AJ140,IF('Graph Calc'!$RX$4&lt;'Graph Calc'!$SU142,Calculator!$AJ140,0)))</f>
        <v>0</v>
      </c>
      <c r="RY142" s="101">
        <f>IF(Calculator!$K140=0,0,IF($RY$4&gt;=$SS142,Calculator!$AJ140,IF('Graph Calc'!$RY$4&lt;'Graph Calc'!$SU142,Calculator!$AJ140,0)))</f>
        <v>0</v>
      </c>
      <c r="RZ142" s="101">
        <f>IF(Calculator!$K140=0,0,IF($RZ$4&gt;=$SS142,Calculator!$AJ140,IF('Graph Calc'!$RZ$4&lt;'Graph Calc'!$SU142,Calculator!$AJ140,0)))</f>
        <v>0</v>
      </c>
      <c r="SA142" s="101">
        <f>IF(Calculator!$K140=0,0,IF($SA$4&gt;=$SS142,Calculator!$AJ140,IF('Graph Calc'!$SA$4&lt;'Graph Calc'!$SU142,Calculator!$AJ140,0)))</f>
        <v>0</v>
      </c>
      <c r="SB142" s="101">
        <f>IF(Calculator!$K140=0,0,IF($SB$4&gt;=$SS142,Calculator!$AJ140,IF('Graph Calc'!$SB$4&lt;'Graph Calc'!$SU142,Calculator!$AJ140,0)))</f>
        <v>0</v>
      </c>
      <c r="SC142" s="101">
        <f>IF(Calculator!$K140=0,0,IF($SC$4&gt;=$SS142,Calculator!$AJ140,IF('Graph Calc'!$SC$4&lt;'Graph Calc'!$SU142,Calculator!$AJ140,0)))</f>
        <v>0</v>
      </c>
      <c r="SD142" s="101">
        <f>IF(Calculator!$K140=0,0,IF(SD141&gt;=$SS142,Calculator!$AJ140,IF('Graph Calc'!$SD$4&lt;'Graph Calc'!$SU142,Calculator!$AJ140,0)))</f>
        <v>0</v>
      </c>
      <c r="SE142" s="101">
        <f>IF(Calculator!$K140=0,0,IF($SE$4&gt;=$SS142,Calculator!$AJ140,IF('Graph Calc'!$SE$4&lt;'Graph Calc'!$SU142,Calculator!$AJ140,0)))</f>
        <v>0</v>
      </c>
      <c r="SF142" s="101">
        <f>IF(Calculator!$K140=0,0,IF($SF$4&gt;=$SS142,Calculator!$AJ140,IF('Graph Calc'!$SF$4&lt;'Graph Calc'!$SU142,Calculator!$AJ140,0)))</f>
        <v>0</v>
      </c>
      <c r="SG142" s="101">
        <f>IF(Calculator!$K140=0,0,IF($SG$4&gt;=$SS142,Calculator!$AJ140,IF('Graph Calc'!$SG$4&lt;'Graph Calc'!$SU142,Calculator!$AJ140,0)))</f>
        <v>0</v>
      </c>
      <c r="SH142" s="101">
        <f>IF(Calculator!$K140=0,0,IF($SH$4&gt;=$SS142,Calculator!$AJ140,IF('Graph Calc'!$SH$4&lt;'Graph Calc'!$SU142,Calculator!$AJ140,0)))</f>
        <v>0</v>
      </c>
      <c r="SI142" s="101">
        <f>IF(Calculator!$K140=0,0,IF($SI$4&gt;=$SS142,Calculator!$AJ140,IF('Graph Calc'!$SI$4&lt;'Graph Calc'!$SU142,Calculator!$AJ140,0)))</f>
        <v>0</v>
      </c>
      <c r="SJ142" s="101">
        <f>IF(Calculator!$K140=0,0,IF($SJ$4&gt;=$SS142,Calculator!$AJ140,IF('Graph Calc'!$SJ$4&lt;'Graph Calc'!$SU142,Calculator!$AJ140,0)))</f>
        <v>0</v>
      </c>
      <c r="SK142" s="101">
        <f>IF(Calculator!$K140=0,0,IF($SK$4&gt;=$SS142,Calculator!$AJ140,IF('Graph Calc'!$SK$4&lt;'Graph Calc'!$SU142,Calculator!$AJ140,0)))</f>
        <v>0</v>
      </c>
      <c r="SL142" s="101">
        <f>IF(Calculator!$K140=0,0,IF($SL$4&gt;=$SS142,Calculator!$AJ140,IF('Graph Calc'!$SL$4&lt;'Graph Calc'!$SU142,Calculator!$AJ140,0)))</f>
        <v>0</v>
      </c>
      <c r="SM142" s="101">
        <f>IF(Calculator!$K140=0,0,IF($SM$4&gt;=$SS142,Calculator!$AJ140,IF('Graph Calc'!$SM$4&lt;'Graph Calc'!$SU142,Calculator!$AJ140,0)))</f>
        <v>0</v>
      </c>
      <c r="SN142" s="101">
        <f>IF(Calculator!$K140=0,0,IF($SN$4&gt;=$SS142,Calculator!$AJ140,IF('Graph Calc'!$SN$4&lt;'Graph Calc'!$SU142,Calculator!$AJ140,0)))</f>
        <v>0</v>
      </c>
      <c r="SO142" s="101">
        <f>IF(Calculator!$K140=0,0,IF($SO$4&gt;=$SS142,Calculator!$AJ140,IF('Graph Calc'!$SO$4&lt;'Graph Calc'!$SU142,Calculator!$AJ140,0)))</f>
        <v>0</v>
      </c>
      <c r="SP142" s="101">
        <f>IF(Calculator!$K140=0,0,IF($SP$4&gt;=$SS142,Calculator!$AJ140,IF('Graph Calc'!$SP$4&lt;'Graph Calc'!$SU142,Calculator!$AJ140,0)))</f>
        <v>0</v>
      </c>
      <c r="SQ142" s="101">
        <f>IF(Calculator!$K140=0,0,IF($SQ$4&gt;=$SS142,Calculator!$AJ140,IF('Graph Calc'!$SQ$4&lt;'Graph Calc'!$SU142,Calculator!$AJ140,0)))</f>
        <v>0</v>
      </c>
      <c r="SR142" s="101">
        <f>IF(Calculator!$K140=0,0,IF($SR$4&gt;=$SS142,Calculator!$AJ140,IF('Graph Calc'!$SR$4&lt;'Graph Calc'!$SU142,Calculator!$AJ140,0)))</f>
        <v>0</v>
      </c>
      <c r="SS142">
        <f>Calculator!N140</f>
        <v>0</v>
      </c>
      <c r="ST142">
        <f>SS142+Calculator!K140</f>
        <v>0</v>
      </c>
      <c r="SU142">
        <f t="shared" si="1375"/>
        <v>0</v>
      </c>
      <c r="SZ142" s="101">
        <f>IF(Calculator!$K140=0,0,IF($OZ$4&gt;=$SS142,Calculator!$AJ140,IF('Graph Calc'!$OZ$4&lt;'Graph Calc'!$SU142,Calculator!$AJ140,0)))</f>
        <v>0</v>
      </c>
      <c r="TA142" s="101">
        <f>IF(Calculator!$K140=0,0,IF($PA$4&gt;=$SS142,Calculator!$AJ140,IF('Graph Calc'!$PA$4&lt;'Graph Calc'!$SU142,Calculator!$AJ140,0)))</f>
        <v>0</v>
      </c>
      <c r="TB142" s="101">
        <f>IF(Calculator!$K140=0,0,IF($PB$4&gt;=$SS142,Calculator!$AJ140,IF('Graph Calc'!$PB$4&lt;'Graph Calc'!$SU142,Calculator!$AJ140,0)))</f>
        <v>0</v>
      </c>
      <c r="TC142" s="101">
        <f>IF(Calculator!$K140=0,0,IF($PC$4&gt;=$SS142,Calculator!$AJ140,IF('Graph Calc'!$PC$4&lt;'Graph Calc'!$SU142,Calculator!$AJ140,0)))</f>
        <v>0</v>
      </c>
      <c r="TD142" s="101">
        <f>IF(Calculator!$K140=0,0,IF($PD$4&gt;=$SS142,Calculator!$AJ140,IF('Graph Calc'!$PD$4&lt;'Graph Calc'!$SU142,Calculator!$AJ140,0)))</f>
        <v>0</v>
      </c>
      <c r="TE142" s="101">
        <f>IF(Calculator!$K140=0,0,IF($PE$4&gt;=$SS142,Calculator!$AJ140,IF('Graph Calc'!$PE$4&lt;'Graph Calc'!$SU142,Calculator!$AJ140,0)))</f>
        <v>0</v>
      </c>
      <c r="TF142" s="101">
        <f>IF(Calculator!$K140=0,0,IF($PF$4&gt;=$SS142,Calculator!$AJ140,IF('Graph Calc'!$PF$4&lt;'Graph Calc'!$SU142,Calculator!$AJ140,0)))</f>
        <v>0</v>
      </c>
      <c r="TG142" s="101">
        <f>IF(Calculator!$K140=0,0,IF($PG$4&gt;=$SS142,Calculator!$AJ140,IF('Graph Calc'!$PG$4&lt;'Graph Calc'!$SU142,Calculator!$AJ140,0)))</f>
        <v>0</v>
      </c>
      <c r="TH142" s="101">
        <f>IF(Calculator!$K140=0,0,IF($PH$4&gt;=$SS142,Calculator!$AJ140,IF('Graph Calc'!TH$4&lt;'Graph Calc'!$SU142,Calculator!$AJ140,0)))</f>
        <v>0</v>
      </c>
      <c r="TI142" s="101">
        <f>IF(Calculator!$K140=0,0,IF($PI$4&gt;=$SS142,Calculator!$AJ140,IF('Graph Calc'!$PI$4&lt;'Graph Calc'!$SU142,Calculator!$AJ140,0)))</f>
        <v>0</v>
      </c>
      <c r="TJ142" s="101">
        <f>IF(Calculator!$K140=0,0,IF($PJ$4&gt;=$SS142,Calculator!$AJ140,IF('Graph Calc'!$PJ$4&lt;'Graph Calc'!$SU142,Calculator!$AJ140,0)))</f>
        <v>0</v>
      </c>
      <c r="TK142" s="101">
        <f>IF(Calculator!$K140=0,0,IF($PK$4&gt;=$SS142,Calculator!$AJ140,IF('Graph Calc'!$PK$4&lt;'Graph Calc'!$SU142,Calculator!$AJ140,0)))</f>
        <v>0</v>
      </c>
      <c r="TL142" s="101">
        <f>IF(Calculator!$K140=0,0,IF($PL$4&gt;=$SS142,Calculator!$AJ140,IF('Graph Calc'!$PL$4&lt;'Graph Calc'!$SU142,Calculator!$AJ140,0)))</f>
        <v>0</v>
      </c>
      <c r="TM142" s="101">
        <f>IF(Calculator!$K140=0,0,IF($PM$4&gt;=$SS142,Calculator!$AJ140,IF('Graph Calc'!$PM$4&lt;'Graph Calc'!$SU142,Calculator!$AJ140,0)))</f>
        <v>0</v>
      </c>
      <c r="TN142" s="101">
        <f>IF(Calculator!$K140=0,0,IF($PN$4&gt;=$SS142,Calculator!$AJ140,IF('Graph Calc'!$PN$4&lt;'Graph Calc'!$SU142,Calculator!$AJ140,0)))</f>
        <v>0</v>
      </c>
      <c r="TO142" s="101">
        <f>IF(Calculator!$K140=0,0,IF($PO$4&gt;=$SS142,Calculator!$AJ140,IF('Graph Calc'!$PO$4&lt;'Graph Calc'!$SU142,Calculator!$AJ140,0)))</f>
        <v>0</v>
      </c>
      <c r="TP142" s="101">
        <f>IF(Calculator!$K140=0,0,IF($PP$4&gt;=$SS142,Calculator!$AJ140,IF('Graph Calc'!$PP$4&lt;'Graph Calc'!$SU142,Calculator!$AJ140,0)))</f>
        <v>0</v>
      </c>
      <c r="TQ142" s="101">
        <f>IF(Calculator!$K140=0,0,IF($PQ$4&gt;=$SS142,Calculator!$AJ140,IF('Graph Calc'!$PQ$4&lt;'Graph Calc'!$SU142,Calculator!$AJ140,0)))</f>
        <v>0</v>
      </c>
      <c r="TR142" s="101">
        <f>IF(Calculator!$K140=0,0,IF($PR$4&gt;=$SS142,Calculator!$AJ140,IF('Graph Calc'!$PR$4&lt;'Graph Calc'!$SU142,Calculator!$AJ140,0)))</f>
        <v>0</v>
      </c>
      <c r="TS142" s="101">
        <f>IF(Calculator!$K140=0,0,IF($PS$4&gt;=$SS142,Calculator!$AJ140,IF('Graph Calc'!$PS$4&lt;'Graph Calc'!$SU142,Calculator!$AJ140,0)))</f>
        <v>0</v>
      </c>
      <c r="TT142" s="101">
        <f>IF(Calculator!$K140=0,0,IF($PT$4&gt;=$SS142,Calculator!$AJ140,IF('Graph Calc'!$PT$4&lt;'Graph Calc'!$SU142,Calculator!$AJ140,0)))</f>
        <v>0</v>
      </c>
      <c r="TU142" s="101">
        <f>IF(Calculator!$K140=0,0,IF($PU$4&gt;=$SS142,Calculator!$AJ140,IF('Graph Calc'!$PU$4&lt;'Graph Calc'!$SU142,Calculator!$AJ140,0)))</f>
        <v>0</v>
      </c>
      <c r="TV142" s="101">
        <f>IF(Calculator!$K140=0,0,IF($PV$4&gt;=$SS142,Calculator!$AJ140,IF('Graph Calc'!$PV$4&lt;'Graph Calc'!$SU142,Calculator!$AJ140,0)))</f>
        <v>0</v>
      </c>
      <c r="TW142" s="101">
        <f>IF(Calculator!$K140=0,0,IF($PW$4&gt;=$SS142,Calculator!$AJ140,IF('Graph Calc'!$PW$4&lt;'Graph Calc'!$SU142,Calculator!$AJ140,0)))</f>
        <v>0</v>
      </c>
      <c r="TX142" s="101">
        <f>IF(Calculator!$K140=0,0,IF($PX$4&gt;=$SS142,Calculator!$AJ140,IF('Graph Calc'!$PX$4&lt;'Graph Calc'!$SU142,Calculator!$AJ140,0)))</f>
        <v>0</v>
      </c>
      <c r="TY142" s="101">
        <f>IF(Calculator!$K140=0,0,IF($PY$4&gt;=$SS142,Calculator!$AJ140,IF('Graph Calc'!$PY$4&lt;'Graph Calc'!$SU142,Calculator!$AJ140,0)))</f>
        <v>0</v>
      </c>
      <c r="TZ142" s="101">
        <f>IF(Calculator!$K140=0,0,IF($PZ$4&gt;=$SS142,Calculator!$AJ140,IF('Graph Calc'!$PZ$4&lt;'Graph Calc'!$SU142,Calculator!$AJ140,0)))</f>
        <v>0</v>
      </c>
      <c r="UA142" s="101">
        <f>IF(Calculator!$K140=0,0,IF($QA$4&gt;=$SS142,Calculator!$AJ140,IF('Graph Calc'!$QA$4&lt;'Graph Calc'!$SU142,Calculator!$AJ140,0)))</f>
        <v>0</v>
      </c>
      <c r="UB142" s="101">
        <f>IF(Calculator!$K140=0,0,IF($QB$4&gt;=$SS142,Calculator!$AJ140,IF('Graph Calc'!$QB$4&lt;'Graph Calc'!$SU142,Calculator!$AJ140,0)))</f>
        <v>0</v>
      </c>
      <c r="UC142" s="101">
        <f>IF(Calculator!$K140=0,0,IF($QC$4&gt;=$SS142,Calculator!$AJ140,IF('Graph Calc'!$QC$4&lt;'Graph Calc'!$SU142,Calculator!$AJ140,0)))</f>
        <v>0</v>
      </c>
      <c r="UD142" s="101">
        <f>IF(Calculator!$K140=0,0,IF($QD$4&gt;=$SS142,Calculator!$AJ140,IF('Graph Calc'!$QD$4&lt;'Graph Calc'!$SU142,Calculator!$AJ140,0)))</f>
        <v>0</v>
      </c>
      <c r="UE142" s="101">
        <f>IF(Calculator!$K140=0,0,IF($QE$4&gt;=$SS142,Calculator!$AJ140,IF('Graph Calc'!$QE$4&lt;'Graph Calc'!$SU142,Calculator!$AJ140,0)))</f>
        <v>0</v>
      </c>
      <c r="UF142" s="101">
        <f>IF(Calculator!$K140=0,0,IF($QF$4&gt;=$SS142,Calculator!$AJ140,IF('Graph Calc'!$QF$4&lt;'Graph Calc'!$SU142,Calculator!$AJ140,0)))</f>
        <v>0</v>
      </c>
      <c r="UG142" s="101">
        <f>IF(Calculator!$K140=0,0,IF($QG$4&gt;=$SS142,Calculator!$AJ140,IF('Graph Calc'!$QG$4&lt;'Graph Calc'!$SU142,Calculator!$AJ140,0)))</f>
        <v>0</v>
      </c>
      <c r="UH142" s="101">
        <f>IF(Calculator!$K140=0,0,IF($QH$4&gt;=$SS142,Calculator!$AJ140,IF('Graph Calc'!$QH$4&lt;'Graph Calc'!$SU142,Calculator!$AJ140,0)))</f>
        <v>0</v>
      </c>
      <c r="UI142" s="101">
        <f>IF(Calculator!$K140=0,0,IF($QI$4&gt;=$SS142,Calculator!$AJ140,IF('Graph Calc'!$QI$4&lt;'Graph Calc'!$SU142,Calculator!$AJ140,0)))</f>
        <v>0</v>
      </c>
      <c r="UJ142" s="101">
        <f>IF(Calculator!$K140=0,0,IF($QJ$4&gt;=$SS142,Calculator!$AJ140,IF('Graph Calc'!$QJ$4&lt;'Graph Calc'!$SU142,Calculator!$AJ140,0)))</f>
        <v>0</v>
      </c>
      <c r="UK142" s="101">
        <f>IF(Calculator!$K140=0,0,IF($QK$4&gt;=$SS142,Calculator!$AJ140,IF('Graph Calc'!$QK$4&lt;'Graph Calc'!$SU142,Calculator!$AJ140,0)))</f>
        <v>0</v>
      </c>
      <c r="UL142" s="101">
        <f>IF(Calculator!$K140=0,0,IF($QL$4&gt;=$SS142,Calculator!$AJ140,IF('Graph Calc'!$QL$4&lt;'Graph Calc'!$SU142,Calculator!$AJ140,0)))</f>
        <v>0</v>
      </c>
      <c r="UM142" s="101">
        <f>IF(Calculator!$K140=0,0,IF($QM$4&gt;=$SS142,Calculator!$AJ140,IF('Graph Calc'!$QM$4&lt;'Graph Calc'!$SU142,Calculator!$AJ140,0)))</f>
        <v>0</v>
      </c>
      <c r="UN142" s="101">
        <f>IF(Calculator!$K140=0,0,IF($QN$4&gt;=$SS142,Calculator!$AJ140,IF('Graph Calc'!$QN$4&lt;'Graph Calc'!$SU142,Calculator!$AJ140,0)))</f>
        <v>0</v>
      </c>
      <c r="UO142" s="101">
        <f>IF(Calculator!$K140=0,0,IF($QO$4&gt;=$SS142,Calculator!$AJ140,IF('Graph Calc'!$QO$4&lt;'Graph Calc'!$SU142,Calculator!$AJ140,0)))</f>
        <v>0</v>
      </c>
      <c r="UP142" s="101">
        <f>IF(Calculator!$K140=0,0,IF($QP$4&gt;=$SS142,Calculator!$AJ140,IF('Graph Calc'!$QP$4&lt;'Graph Calc'!$SU142,Calculator!$AJ140,0)))</f>
        <v>0</v>
      </c>
      <c r="UQ142" s="101">
        <f>IF(Calculator!$K140=0,0,IF($QQ$4&gt;=$SS142,Calculator!$AJ140,IF('Graph Calc'!$QQ$4&lt;'Graph Calc'!$SU142,Calculator!$AJ140,0)))</f>
        <v>0</v>
      </c>
      <c r="UR142" s="101">
        <f>IF(Calculator!$K140=0,0,IF($QR$4&gt;=$SS142,Calculator!$AJ140,IF('Graph Calc'!$QR$4&lt;'Graph Calc'!$SU142,Calculator!$AJ140,0)))</f>
        <v>0</v>
      </c>
      <c r="US142" s="101">
        <f>IF(Calculator!$K140=0,0,IF($QS$4&gt;=$SS142,Calculator!$AJ140,IF('Graph Calc'!$QS$4&lt;'Graph Calc'!$SU142,Calculator!$AJ140,0)))</f>
        <v>0</v>
      </c>
      <c r="UT142" s="101">
        <f>IF(Calculator!$K140=0,0,IF($QT$4&gt;=$SS142,Calculator!$AJ140,IF('Graph Calc'!$QT$4&lt;'Graph Calc'!$SU142,Calculator!$AJ140,0)))</f>
        <v>0</v>
      </c>
      <c r="UU142" s="101">
        <f>IF(Calculator!$K140=0,0,IF($QU$4&gt;=$SS142,Calculator!$AJ140,IF('Graph Calc'!$QU$4&lt;'Graph Calc'!$SU142,Calculator!$AJ140,0)))</f>
        <v>0</v>
      </c>
      <c r="UV142" s="101">
        <f>IF(Calculator!$K140=0,0,IF($QV$4&gt;=$SS142,Calculator!$AJ140,IF('Graph Calc'!$QV$4&lt;'Graph Calc'!$SU142,Calculator!$AJ140,0)))</f>
        <v>0</v>
      </c>
      <c r="UW142" s="101">
        <f>IF(Calculator!$K140=0,0,IF($QW$4&gt;=$SS142,Calculator!$AJ140,IF('Graph Calc'!$QW$4&lt;'Graph Calc'!$SU142,Calculator!$AJ140,0)))</f>
        <v>0</v>
      </c>
      <c r="UX142" s="101">
        <f>IF(Calculator!$K140=0,0,IF($QX$4&gt;=$SS142,Calculator!$AJ140,IF('Graph Calc'!$QX$4&lt;'Graph Calc'!$SU142,Calculator!$AJ140,0)))</f>
        <v>0</v>
      </c>
      <c r="UY142" s="101">
        <f>IF(Calculator!$K140=0,0,IF($QY$4&gt;=$SS142,Calculator!$AJ140,IF('Graph Calc'!$QY$4&lt;'Graph Calc'!$SU142,Calculator!$AJ140,0)))</f>
        <v>0</v>
      </c>
      <c r="UZ142" s="101">
        <f>IF(Calculator!$K140=0,0,IF($QZ$4&gt;=$SS142,Calculator!$AJ140,IF('Graph Calc'!$QZ$4&lt;'Graph Calc'!$SU142,Calculator!$AJ140,0)))</f>
        <v>0</v>
      </c>
      <c r="VA142" s="101">
        <f>IF(Calculator!$K140=0,0,IF($RA$4&gt;=$SS142,Calculator!$AJ140,IF('Graph Calc'!$RA$4&lt;'Graph Calc'!$SU142,Calculator!$AJ140,0)))</f>
        <v>0</v>
      </c>
      <c r="VB142" s="101">
        <f>IF(Calculator!$K140=0,0,IF($RB$4&gt;=$SS142,Calculator!$AJ140,IF('Graph Calc'!$RB$4&lt;'Graph Calc'!$SU142,Calculator!$AJ140,0)))</f>
        <v>0</v>
      </c>
      <c r="VC142" s="101">
        <f>IF(Calculator!$K140=0,0,IF($RC$4&gt;=$SS142,Calculator!$AJ140,IF('Graph Calc'!$RC$4&lt;'Graph Calc'!$SU142,Calculator!$AJ140,0)))</f>
        <v>0</v>
      </c>
      <c r="VD142" s="101">
        <f>IF(Calculator!$K140=0,0,IF($RD$4&gt;=$SS142,Calculator!$AJ140,IF('Graph Calc'!$RD$4&lt;'Graph Calc'!$SU142,Calculator!$AJ140,0)))</f>
        <v>0</v>
      </c>
      <c r="VE142" s="101">
        <f>IF(Calculator!$K140=0,0,IF($RE$4&gt;=$SS142,Calculator!$AJ140,IF('Graph Calc'!$RE$4&lt;'Graph Calc'!$SU142,Calculator!$AJ140,0)))</f>
        <v>0</v>
      </c>
      <c r="VF142" s="101">
        <f>IF(Calculator!$K140=0,0,IF($RF$4&gt;=$SS142,Calculator!$AJ140,IF('Graph Calc'!$RF$4&lt;'Graph Calc'!$SU142,Calculator!$AJ140,0)))</f>
        <v>0</v>
      </c>
      <c r="VG142" s="101">
        <f>IF(Calculator!$K140=0,0,IF($RG$4&gt;=$SS142,Calculator!$AJ140,IF('Graph Calc'!$RG$4&lt;'Graph Calc'!$SU142,Calculator!$AJ140,0)))</f>
        <v>0</v>
      </c>
      <c r="VH142" s="101">
        <f>IF(Calculator!$K140=0,0,IF($RH$4&gt;=$SS142,Calculator!$AJ140,IF('Graph Calc'!$RH$4&lt;'Graph Calc'!$SU142,Calculator!$AJ140,0)))</f>
        <v>0</v>
      </c>
      <c r="VI142" s="101">
        <f>IF(Calculator!$K140=0,0,IF($RI$4&gt;=$SS142,Calculator!$AJ140,IF('Graph Calc'!$RI$4&lt;'Graph Calc'!$SU142,Calculator!$AJ140,0)))</f>
        <v>0</v>
      </c>
      <c r="VJ142" s="101">
        <f>IF(Calculator!$K140=0,0,IF($RJ$4&gt;=$SS142,Calculator!$AJ140,IF('Graph Calc'!$RJ$4&lt;'Graph Calc'!$SU142,Calculator!$AJ140,0)))</f>
        <v>0</v>
      </c>
      <c r="VK142" s="101">
        <f>IF(Calculator!$K140=0,0,IF($RK$4&gt;=$SS142,Calculator!$AJ140,IF('Graph Calc'!$RK$4&lt;'Graph Calc'!$SU142,Calculator!$AJ140,0)))</f>
        <v>0</v>
      </c>
      <c r="VL142" s="101">
        <f>IF(Calculator!$K140=0,0,IF($RL$4&gt;=$SS142,Calculator!$AJ140,IF('Graph Calc'!$RL$4&lt;'Graph Calc'!$SU142,Calculator!$AJ140,0)))</f>
        <v>0</v>
      </c>
      <c r="VM142" s="101">
        <f>IF(Calculator!$K140=0,0,IF($RM$4&gt;=$SS142,Calculator!$AJ140,IF('Graph Calc'!$RM$4&lt;'Graph Calc'!$SU142,Calculator!$AJ140,0)))</f>
        <v>0</v>
      </c>
      <c r="VN142" s="101">
        <f>IF(Calculator!$K140=0,0,IF($RN$4&gt;=$SS142,Calculator!$AJ140,IF('Graph Calc'!$RN$4&lt;'Graph Calc'!$SU142,Calculator!$AJ140,0)))</f>
        <v>0</v>
      </c>
      <c r="VO142" s="101">
        <f>IF(Calculator!$K140=0,0,IF($RO$4&gt;=$SS142,Calculator!$AJ140,IF('Graph Calc'!$RO$4&lt;'Graph Calc'!$SU142,Calculator!$AJ140,0)))</f>
        <v>0</v>
      </c>
      <c r="VP142" s="101">
        <f>IF(Calculator!$K140=0,0,IF($RP$4&gt;=$SS142,Calculator!$AJ140,IF('Graph Calc'!$RP$4&lt;'Graph Calc'!$SU142,Calculator!$AJ140,0)))</f>
        <v>0</v>
      </c>
      <c r="VQ142" s="101">
        <f>IF(Calculator!$K140=0,0,IF($RQ$4&gt;=$SS142,Calculator!$AJ140,IF('Graph Calc'!$RQ$4&lt;'Graph Calc'!$SU142,Calculator!$AJ140,0)))</f>
        <v>0</v>
      </c>
      <c r="VR142" s="101">
        <f>IF(Calculator!$K140=0,0,IF($RR$4&gt;=$SS142,Calculator!$AJ140,IF('Graph Calc'!$RR$4&lt;'Graph Calc'!$SU142,Calculator!$AJ140,0)))</f>
        <v>0</v>
      </c>
      <c r="VS142" s="101">
        <f>IF(Calculator!$K140=0,0,IF($RS$4&gt;=$SS142,Calculator!$AJ140,IF('Graph Calc'!$RS$4&lt;'Graph Calc'!$SU142,Calculator!$AJ140,0)))</f>
        <v>0</v>
      </c>
      <c r="VT142" s="101">
        <f>IF(Calculator!$K140=0,0,IF($RT$4&gt;=$SS142,Calculator!$AJ140,IF('Graph Calc'!$RT$4&lt;'Graph Calc'!$SU142,Calculator!$AJ140,0)))</f>
        <v>0</v>
      </c>
      <c r="VU142" s="101">
        <f>IF(Calculator!$K140=0,0,IF($RU$4&gt;=$SS142,Calculator!$AJ140,IF('Graph Calc'!$RU$4&lt;'Graph Calc'!$SU142,Calculator!$AJ140,0)))</f>
        <v>0</v>
      </c>
      <c r="VV142" s="101">
        <f>IF(Calculator!$K140=0,0,IF($RV$4&gt;=$SS142,Calculator!$AJ140,IF('Graph Calc'!$RV$4&lt;'Graph Calc'!$SU142,Calculator!$AJ140,0)))</f>
        <v>0</v>
      </c>
      <c r="VW142" s="101">
        <f>IF(Calculator!$K140=0,0,IF($RW$4&gt;=$SS142,Calculator!$AJ140,IF('Graph Calc'!$RW$4&lt;'Graph Calc'!$SU142,Calculator!$AJ140,0)))</f>
        <v>0</v>
      </c>
      <c r="VX142" s="101">
        <f>IF(Calculator!$K140=0,0,IF($RX$4&gt;=$SS142,Calculator!$AJ140,IF('Graph Calc'!$RX$4&lt;'Graph Calc'!$SU142,Calculator!$AJ140,0)))</f>
        <v>0</v>
      </c>
      <c r="VY142" s="101">
        <f>IF(Calculator!$K140=0,0,IF($RY$4&gt;=$SS142,Calculator!$AJ140,IF('Graph Calc'!$RY$4&lt;'Graph Calc'!$SU142,Calculator!$AJ140,0)))</f>
        <v>0</v>
      </c>
      <c r="VZ142" s="101">
        <f>IF(Calculator!$K140=0,0,IF($RZ$4&gt;=$SS142,Calculator!$AJ140,IF('Graph Calc'!$RZ$4&lt;'Graph Calc'!$SU142,Calculator!$AJ140,0)))</f>
        <v>0</v>
      </c>
      <c r="WA142" s="101">
        <f>IF(Calculator!$K140=0,0,IF($SA$4&gt;=$SS142,Calculator!$AJ140,IF('Graph Calc'!$SA$4&lt;'Graph Calc'!$SU142,Calculator!$AJ140,0)))</f>
        <v>0</v>
      </c>
      <c r="WB142" s="101">
        <f>IF(Calculator!$K140=0,0,IF($SB$4&gt;=$SS142,Calculator!$AJ140,IF('Graph Calc'!$SB$4&lt;'Graph Calc'!$SU142,Calculator!$AJ140,0)))</f>
        <v>0</v>
      </c>
      <c r="WC142" s="101">
        <f>IF(Calculator!$K140=0,0,IF($SC$4&gt;=$SS142,Calculator!$AJ140,IF('Graph Calc'!$SC$4&lt;'Graph Calc'!$SU142,Calculator!$AJ140,0)))</f>
        <v>0</v>
      </c>
      <c r="WD142" s="101">
        <f>IF(Calculator!$K140=0,0,IF(WD141&gt;=$SS142,Calculator!$AJ140,IF('Graph Calc'!$SD$4&lt;'Graph Calc'!$SU142,Calculator!$AJ140,0)))</f>
        <v>0</v>
      </c>
      <c r="WE142" s="101">
        <f>IF(Calculator!$K140=0,0,IF($SE$4&gt;=$SS142,Calculator!$AJ140,IF('Graph Calc'!$SE$4&lt;'Graph Calc'!$SU142,Calculator!$AJ140,0)))</f>
        <v>0</v>
      </c>
      <c r="WF142" s="101">
        <f>IF(Calculator!$K140=0,0,IF($SF$4&gt;=$SS142,Calculator!$AJ140,IF('Graph Calc'!$SF$4&lt;'Graph Calc'!$SU142,Calculator!$AJ140,0)))</f>
        <v>0</v>
      </c>
      <c r="WG142" s="101">
        <f>IF(Calculator!$K140=0,0,IF($SG$4&gt;=$SS142,Calculator!$AJ140,IF('Graph Calc'!$SG$4&lt;'Graph Calc'!$SU142,Calculator!$AJ140,0)))</f>
        <v>0</v>
      </c>
      <c r="WH142" s="101">
        <f>IF(Calculator!$K140=0,0,IF($SH$4&gt;=$SS142,Calculator!$AJ140,IF('Graph Calc'!$SH$4&lt;'Graph Calc'!$SU142,Calculator!$AJ140,0)))</f>
        <v>0</v>
      </c>
      <c r="WI142" s="101">
        <f>IF(Calculator!$K140=0,0,IF($SI$4&gt;=$SS142,Calculator!$AJ140,IF('Graph Calc'!$SI$4&lt;'Graph Calc'!$SU142,Calculator!$AJ140,0)))</f>
        <v>0</v>
      </c>
      <c r="WJ142" s="101">
        <f>IF(Calculator!$K140=0,0,IF($SJ$4&gt;=$SS142,Calculator!$AJ140,IF('Graph Calc'!$SJ$4&lt;'Graph Calc'!$SU142,Calculator!$AJ140,0)))</f>
        <v>0</v>
      </c>
      <c r="WK142" s="101">
        <f>IF(Calculator!$K140=0,0,IF($SK$4&gt;=$SS142,Calculator!$AJ140,IF('Graph Calc'!$SK$4&lt;'Graph Calc'!$SU142,Calculator!$AJ140,0)))</f>
        <v>0</v>
      </c>
      <c r="WL142" s="101">
        <f>IF(Calculator!$K140=0,0,IF($SL$4&gt;=$SS142,Calculator!$AJ140,IF('Graph Calc'!$SL$4&lt;'Graph Calc'!$SU142,Calculator!$AJ140,0)))</f>
        <v>0</v>
      </c>
      <c r="WM142" s="101">
        <f>IF(Calculator!$K140=0,0,IF($SM$4&gt;=$SS142,Calculator!$AJ140,IF('Graph Calc'!$SM$4&lt;'Graph Calc'!$SU142,Calculator!$AJ140,0)))</f>
        <v>0</v>
      </c>
      <c r="WN142" s="101">
        <f>IF(Calculator!$K140=0,0,IF($SN$4&gt;=$SS142,Calculator!$AJ140,IF('Graph Calc'!$SN$4&lt;'Graph Calc'!$SU142,Calculator!$AJ140,0)))</f>
        <v>0</v>
      </c>
      <c r="WO142" s="101">
        <f>IF(Calculator!$K140=0,0,IF($SO$4&gt;=$SS142,Calculator!$AJ140,IF('Graph Calc'!$SO$4&lt;'Graph Calc'!$SU142,Calculator!$AJ140,0)))</f>
        <v>0</v>
      </c>
      <c r="WP142" s="101">
        <f>IF(Calculator!$K140=0,0,IF($SP$4&gt;=$SS142,Calculator!$AJ140,IF('Graph Calc'!$SP$4&lt;'Graph Calc'!$SU142,Calculator!$AJ140,0)))</f>
        <v>0</v>
      </c>
      <c r="WQ142" s="101">
        <f>IF(Calculator!$K140=0,0,IF($SQ$4&gt;=$SS142,Calculator!$AJ140,IF('Graph Calc'!$SQ$4&lt;'Graph Calc'!$SU142,Calculator!$AJ140,0)))</f>
        <v>0</v>
      </c>
      <c r="WR142" s="101">
        <f>IF(Calculator!$K140=0,0,IF($SR$4&gt;=$SS142,Calculator!$AJ140,IF('Graph Calc'!$SR$4&lt;'Graph Calc'!$SU142,Calculator!$AJ140,0)))</f>
        <v>0</v>
      </c>
      <c r="WS142">
        <f>Calculator!DN140</f>
        <v>0</v>
      </c>
      <c r="WT142">
        <f>WS142+Calculator!DK140</f>
        <v>0</v>
      </c>
      <c r="WU142">
        <f t="shared" si="1376"/>
        <v>0</v>
      </c>
    </row>
    <row r="143" spans="9:619">
      <c r="I143">
        <f>IF(Calculator!E141=0,IF(Calculator!D141="Auto ",Calculator!B141*1,Calculator!C141*1),IF(Calculator!D141="Auto ",Calculator!B141*Calculator!E141,Calculator!C141*Calculator!E141))</f>
        <v>0</v>
      </c>
      <c r="J143" t="str">
        <f>IF(Calculator!$I141="YES",0,IF(Calculator!$J141="YES",0,Calculator!G141))</f>
        <v>All Day</v>
      </c>
      <c r="K143" t="str">
        <f>IF(Calculator!$I141="YES",0,IF(Calculator!$J141="YES",0,Calculator!H141))</f>
        <v>All Day</v>
      </c>
      <c r="L143">
        <f>Calculator!T141</f>
        <v>0</v>
      </c>
      <c r="M143">
        <f>Calculator!U141</f>
        <v>0</v>
      </c>
      <c r="N143">
        <f>Calculator!V141</f>
        <v>0</v>
      </c>
      <c r="O143">
        <f>Calculator!W141</f>
        <v>0</v>
      </c>
      <c r="P143">
        <f>Calculator!X141</f>
        <v>0</v>
      </c>
      <c r="Q143">
        <f>Calculator!Y141</f>
        <v>0</v>
      </c>
      <c r="R143">
        <f>Calculator!Z141</f>
        <v>0</v>
      </c>
      <c r="S143">
        <f>Calculator!AA141</f>
        <v>0</v>
      </c>
      <c r="T143" s="101">
        <f>IF(Calculator!$I141="YES",IF($M143&gt;=T$4,IF($L143&lt;=T$4,$I143,0),IF($O143&gt;=T$4,IF($N143&lt;=T$4,$I143,0),IF($Q143&gt;=T$4,IF($P143&lt;=T$4,$I143,0),IF($S143&gt;=T$4,IF($R143&lt;=T$4,$I143,0),IF($M143&gt;=T$4,IF($L143&lt;=T$4,$I143,0),IF($O143&gt;=T$4,IF($N143&lt;=T$4,$I143,0),IF($Q143&gt;=T$4,IF($P143&lt;=T$4,$I143,0),IF($S143&gt;=T$4,IF($R143&lt;=T$4,$I143,0),0)))))))),IF($J143="All Day",$I143,IF($K143="All Day",$I143,IF($K143&lt;=T$4,0,IF($J143&lt;=T$4,$I143,0)))))</f>
        <v>0</v>
      </c>
      <c r="U143" s="101">
        <f>IF(Calculator!$I141="YES",IF($M143&gt;=U$4,IF($L143&lt;=U$4,$I143,0),IF($O143&gt;=U$4,IF($N143&lt;=U$4,$I143,0),IF($Q143&gt;=U$4,IF($P143&lt;=U$4,$I143,0),IF($S143&gt;=U$4,IF($R143&lt;=U$4,$I143,0),IF($M143&gt;=U$4,IF($L143&lt;=U$4,$I143,0),IF($O143&gt;=U$4,IF($N143&lt;=U$4,$I143,0),IF($Q143&gt;=U$4,IF($P143&lt;=U$4,$I143,0),IF($S143&gt;=U$4,IF($R143&lt;=U$4,$I143,0),0)))))))),IF($J143="All Day",$I143,IF($K143="All Day",$I143,IF($K143&lt;=U$4,0,IF($J143&lt;=U$4,$I143,0)))))</f>
        <v>0</v>
      </c>
      <c r="V143" s="101">
        <f>IF(Calculator!$I141="YES",IF($M143&gt;=V$4,IF($L143&lt;=V$4,$I143,0),IF($O143&gt;=V$4,IF($N143&lt;=V$4,$I143,0),IF($Q143&gt;=V$4,IF($P143&lt;=V$4,$I143,0),IF($S143&gt;=V$4,IF($R143&lt;=V$4,$I143,0),IF($M143&gt;=V$4,IF($L143&lt;=V$4,$I143,0),IF($O143&gt;=V$4,IF($N143&lt;=V$4,$I143,0),IF($Q143&gt;=V$4,IF($P143&lt;=V$4,$I143,0),IF($S143&gt;=V$4,IF($R143&lt;=V$4,$I143,0),0)))))))),IF($J143="All Day",$I143,IF($K143="All Day",$I143,IF($K143&lt;=V$4,0,IF($J143&lt;=V$4,$I143,0)))))</f>
        <v>0</v>
      </c>
      <c r="W143" s="101">
        <f>IF(Calculator!$I141="YES",IF($M143&gt;=W$4,IF($L143&lt;=W$4,$I143,0),IF($O143&gt;=W$4,IF($N143&lt;=W$4,$I143,0),IF($Q143&gt;=W$4,IF($P143&lt;=W$4,$I143,0),IF($S143&gt;=W$4,IF($R143&lt;=W$4,$I143,0),IF($M143&gt;=W$4,IF($L143&lt;=W$4,$I143,0),IF($O143&gt;=W$4,IF($N143&lt;=W$4,$I143,0),IF($Q143&gt;=W$4,IF($P143&lt;=W$4,$I143,0),IF($S143&gt;=W$4,IF($R143&lt;=W$4,$I143,0),0)))))))),IF($J143="All Day",$I143,IF($K143="All Day",$I143,IF($K143&lt;=W$4,0,IF($J143&lt;=W$4,$I143,0)))))</f>
        <v>0</v>
      </c>
      <c r="X143" s="101">
        <f>IF(Calculator!$I141="YES",IF($M143&gt;=X$4,IF($L143&lt;=X$4,$I143,0),IF($O143&gt;=X$4,IF($N143&lt;=X$4,$I143,0),IF($Q143&gt;=X$4,IF($P143&lt;=X$4,$I143,0),IF($S143&gt;=X$4,IF($R143&lt;=X$4,$I143,0),IF($M143&gt;=X$4,IF($L143&lt;=X$4,$I143,0),IF($O143&gt;=X$4,IF($N143&lt;=X$4,$I143,0),IF($Q143&gt;=X$4,IF($P143&lt;=X$4,$I143,0),IF($S143&gt;=X$4,IF($R143&lt;=X$4,$I143,0),0)))))))),IF($J143="All Day",$I143,IF($K143="All Day",$I143,IF($K143&lt;=X$4,0,IF($J143&lt;=X$4,$I143,0)))))</f>
        <v>0</v>
      </c>
      <c r="Y143" s="101">
        <f>IF(Calculator!$I141="YES",IF($M143&gt;=Y$4,IF($L143&lt;=Y$4,$I143,0),IF($O143&gt;=Y$4,IF($N143&lt;=Y$4,$I143,0),IF($Q143&gt;=Y$4,IF($P143&lt;=Y$4,$I143,0),IF($S143&gt;=Y$4,IF($R143&lt;=Y$4,$I143,0),IF($M143&gt;=Y$4,IF($L143&lt;=Y$4,$I143,0),IF($O143&gt;=Y$4,IF($N143&lt;=Y$4,$I143,0),IF($Q143&gt;=Y$4,IF($P143&lt;=Y$4,$I143,0),IF($S143&gt;=Y$4,IF($R143&lt;=Y$4,$I143,0),0)))))))),IF($J143="All Day",$I143,IF($K143="All Day",$I143,IF($K143&lt;=Y$4,0,IF($J143&lt;=Y$4,$I143,0)))))</f>
        <v>0</v>
      </c>
      <c r="Z143" s="101">
        <f>IF(Calculator!$I141="YES",IF($M143&gt;=Z$4,IF($L143&lt;=Z$4,$I143,0),IF($O143&gt;=Z$4,IF($N143&lt;=Z$4,$I143,0),IF($Q143&gt;=Z$4,IF($P143&lt;=Z$4,$I143,0),IF($S143&gt;=Z$4,IF($R143&lt;=Z$4,$I143,0),IF($M143&gt;=Z$4,IF($L143&lt;=Z$4,$I143,0),IF($O143&gt;=Z$4,IF($N143&lt;=Z$4,$I143,0),IF($Q143&gt;=Z$4,IF($P143&lt;=Z$4,$I143,0),IF($S143&gt;=Z$4,IF($R143&lt;=Z$4,$I143,0),0)))))))),IF($J143="All Day",$I143,IF($K143="All Day",$I143,IF($K143&lt;=Z$4,0,IF($J143&lt;=Z$4,$I143,0)))))</f>
        <v>0</v>
      </c>
      <c r="AA143" s="101">
        <f>IF(Calculator!$I141="YES",IF($M143&gt;=AA$4,IF($L143&lt;=AA$4,$I143,0),IF($O143&gt;=AA$4,IF($N143&lt;=AA$4,$I143,0),IF($Q143&gt;=AA$4,IF($P143&lt;=AA$4,$I143,0),IF($S143&gt;=AA$4,IF($R143&lt;=AA$4,$I143,0),IF($M143&gt;=AA$4,IF($L143&lt;=AA$4,$I143,0),IF($O143&gt;=AA$4,IF($N143&lt;=AA$4,$I143,0),IF($Q143&gt;=AA$4,IF($P143&lt;=AA$4,$I143,0),IF($S143&gt;=AA$4,IF($R143&lt;=AA$4,$I143,0),0)))))))),IF($J143="All Day",$I143,IF($K143="All Day",$I143,IF($K143&lt;=AA$4,0,IF($J143&lt;=AA$4,$I143,0)))))</f>
        <v>0</v>
      </c>
      <c r="AB143" s="101">
        <f>IF(Calculator!$I141="YES",IF($M143&gt;=AB$4,IF($L143&lt;=AB$4,$I143,0),IF($O143&gt;=AB$4,IF($N143&lt;=AB$4,$I143,0),IF($Q143&gt;=AB$4,IF($P143&lt;=AB$4,$I143,0),IF($S143&gt;=AB$4,IF($R143&lt;=AB$4,$I143,0),IF($M143&gt;=AB$4,IF($L143&lt;=AB$4,$I143,0),IF($O143&gt;=AB$4,IF($N143&lt;=AB$4,$I143,0),IF($Q143&gt;=AB$4,IF($P143&lt;=AB$4,$I143,0),IF($S143&gt;=AB$4,IF($R143&lt;=AB$4,$I143,0),0)))))))),IF($J143="All Day",$I143,IF($K143="All Day",$I143,IF($K143&lt;=AB$4,0,IF($J143&lt;=AB$4,$I143,0)))))</f>
        <v>0</v>
      </c>
      <c r="AC143" s="101">
        <f>IF(Calculator!$I141="YES",IF($M143&gt;=AC$4,IF($L143&lt;=AC$4,$I143,0),IF($O143&gt;=AC$4,IF($N143&lt;=AC$4,$I143,0),IF($Q143&gt;=AC$4,IF($P143&lt;=AC$4,$I143,0),IF($S143&gt;=AC$4,IF($R143&lt;=AC$4,$I143,0),IF($M143&gt;=AC$4,IF($L143&lt;=AC$4,$I143,0),IF($O143&gt;=AC$4,IF($N143&lt;=AC$4,$I143,0),IF($Q143&gt;=AC$4,IF($P143&lt;=AC$4,$I143,0),IF($S143&gt;=AC$4,IF($R143&lt;=AC$4,$I143,0),0)))))))),IF($J143="All Day",$I143,IF($K143="All Day",$I143,IF($K143&lt;=AC$4,0,IF($J143&lt;=AC$4,$I143,0)))))</f>
        <v>0</v>
      </c>
      <c r="AD143" s="101">
        <f>IF(Calculator!$I141="YES",IF($M143&gt;=AD$4,IF($L143&lt;=AD$4,$I143,0),IF($O143&gt;=AD$4,IF($N143&lt;=AD$4,$I143,0),IF($Q143&gt;=AD$4,IF($P143&lt;=AD$4,$I143,0),IF($S143&gt;=AD$4,IF($R143&lt;=AD$4,$I143,0),IF($M143&gt;=AD$4,IF($L143&lt;=AD$4,$I143,0),IF($O143&gt;=AD$4,IF($N143&lt;=AD$4,$I143,0),IF($Q143&gt;=AD$4,IF($P143&lt;=AD$4,$I143,0),IF($S143&gt;=AD$4,IF($R143&lt;=AD$4,$I143,0),0)))))))),IF($J143="All Day",$I143,IF($K143="All Day",$I143,IF($K143&lt;=AD$4,0,IF($J143&lt;=AD$4,$I143,0)))))</f>
        <v>0</v>
      </c>
      <c r="AE143" s="101">
        <f>IF(Calculator!$I141="YES",IF($M143&gt;=AE$4,IF($L143&lt;=AE$4,$I143,0),IF($O143&gt;=AE$4,IF($N143&lt;=AE$4,$I143,0),IF($Q143&gt;=AE$4,IF($P143&lt;=AE$4,$I143,0),IF($S143&gt;=AE$4,IF($R143&lt;=AE$4,$I143,0),IF($M143&gt;=AE$4,IF($L143&lt;=AE$4,$I143,0),IF($O143&gt;=AE$4,IF($N143&lt;=AE$4,$I143,0),IF($Q143&gt;=AE$4,IF($P143&lt;=AE$4,$I143,0),IF($S143&gt;=AE$4,IF($R143&lt;=AE$4,$I143,0),0)))))))),IF($J143="All Day",$I143,IF($K143="All Day",$I143,IF($K143&lt;=AE$4,0,IF($J143&lt;=AE$4,$I143,0)))))</f>
        <v>0</v>
      </c>
      <c r="AF143" s="101">
        <f>IF(Calculator!$I141="YES",IF($M143&gt;=AF$4,IF($L143&lt;=AF$4,$I143,0),IF($O143&gt;=AF$4,IF($N143&lt;=AF$4,$I143,0),IF($Q143&gt;=AF$4,IF($P143&lt;=AF$4,$I143,0),IF($S143&gt;=AF$4,IF($R143&lt;=AF$4,$I143,0),IF($M143&gt;=AF$4,IF($L143&lt;=AF$4,$I143,0),IF($O143&gt;=AF$4,IF($N143&lt;=AF$4,$I143,0),IF($Q143&gt;=AF$4,IF($P143&lt;=AF$4,$I143,0),IF($S143&gt;=AF$4,IF($R143&lt;=AF$4,$I143,0),0)))))))),IF($J143="All Day",$I143,IF($K143="All Day",$I143,IF($K143&lt;=AF$4,0,IF($J143&lt;=AF$4,$I143,0)))))</f>
        <v>0</v>
      </c>
      <c r="AG143" s="101">
        <f>IF(Calculator!$I141="YES",IF($M143&gt;=AG$4,IF($L143&lt;=AG$4,$I143,0),IF($O143&gt;=AG$4,IF($N143&lt;=AG$4,$I143,0),IF($Q143&gt;=AG$4,IF($P143&lt;=AG$4,$I143,0),IF($S143&gt;=AG$4,IF($R143&lt;=AG$4,$I143,0),IF($M143&gt;=AG$4,IF($L143&lt;=AG$4,$I143,0),IF($O143&gt;=AG$4,IF($N143&lt;=AG$4,$I143,0),IF($Q143&gt;=AG$4,IF($P143&lt;=AG$4,$I143,0),IF($S143&gt;=AG$4,IF($R143&lt;=AG$4,$I143,0),0)))))))),IF($J143="All Day",$I143,IF($K143="All Day",$I143,IF($K143&lt;=AG$4,0,IF($J143&lt;=AG$4,$I143,0)))))</f>
        <v>0</v>
      </c>
      <c r="AH143" s="101">
        <f>IF(Calculator!$I141="YES",IF($M143&gt;=AH$4,IF($L143&lt;=AH$4,$I143,0),IF($O143&gt;=AH$4,IF($N143&lt;=AH$4,$I143,0),IF($Q143&gt;=AH$4,IF($P143&lt;=AH$4,$I143,0),IF($S143&gt;=AH$4,IF($R143&lt;=AH$4,$I143,0),IF($M143&gt;=AH$4,IF($L143&lt;=AH$4,$I143,0),IF($O143&gt;=AH$4,IF($N143&lt;=AH$4,$I143,0),IF($Q143&gt;=AH$4,IF($P143&lt;=AH$4,$I143,0),IF($S143&gt;=AH$4,IF($R143&lt;=AH$4,$I143,0),0)))))))),IF($J143="All Day",$I143,IF($K143="All Day",$I143,IF($K143&lt;=AH$4,0,IF($J143&lt;=AH$4,$I143,0)))))</f>
        <v>0</v>
      </c>
      <c r="AI143" s="101">
        <f>IF(Calculator!$I141="YES",IF($M143&gt;=AI$4,IF($L143&lt;=AI$4,$I143,0),IF($O143&gt;=AI$4,IF($N143&lt;=AI$4,$I143,0),IF($Q143&gt;=AI$4,IF($P143&lt;=AI$4,$I143,0),IF($S143&gt;=AI$4,IF($R143&lt;=AI$4,$I143,0),IF($M143&gt;=AI$4,IF($L143&lt;=AI$4,$I143,0),IF($O143&gt;=AI$4,IF($N143&lt;=AI$4,$I143,0),IF($Q143&gt;=AI$4,IF($P143&lt;=AI$4,$I143,0),IF($S143&gt;=AI$4,IF($R143&lt;=AI$4,$I143,0),0)))))))),IF($J143="All Day",$I143,IF($K143="All Day",$I143,IF($K143&lt;=AI$4,0,IF($J143&lt;=AI$4,$I143,0)))))</f>
        <v>0</v>
      </c>
      <c r="AJ143" s="101">
        <f>IF(Calculator!$I141="YES",IF($M143&gt;=AJ$4,IF($L143&lt;=AJ$4,$I143,0),IF($O143&gt;=AJ$4,IF($N143&lt;=AJ$4,$I143,0),IF($Q143&gt;=AJ$4,IF($P143&lt;=AJ$4,$I143,0),IF($S143&gt;=AJ$4,IF($R143&lt;=AJ$4,$I143,0),IF($M143&gt;=AJ$4,IF($L143&lt;=AJ$4,$I143,0),IF($O143&gt;=AJ$4,IF($N143&lt;=AJ$4,$I143,0),IF($Q143&gt;=AJ$4,IF($P143&lt;=AJ$4,$I143,0),IF($S143&gt;=AJ$4,IF($R143&lt;=AJ$4,$I143,0),0)))))))),IF($J143="All Day",$I143,IF($K143="All Day",$I143,IF($K143&lt;=AJ$4,0,IF($J143&lt;=AJ$4,$I143,0)))))</f>
        <v>0</v>
      </c>
      <c r="AK143" s="101">
        <f>IF(Calculator!$I141="YES",IF($M143&gt;=AK$4,IF($L143&lt;=AK$4,$I143,0),IF($O143&gt;=AK$4,IF($N143&lt;=AK$4,$I143,0),IF($Q143&gt;=AK$4,IF($P143&lt;=AK$4,$I143,0),IF($S143&gt;=AK$4,IF($R143&lt;=AK$4,$I143,0),IF($M143&gt;=AK$4,IF($L143&lt;=AK$4,$I143,0),IF($O143&gt;=AK$4,IF($N143&lt;=AK$4,$I143,0),IF($Q143&gt;=AK$4,IF($P143&lt;=AK$4,$I143,0),IF($S143&gt;=AK$4,IF($R143&lt;=AK$4,$I143,0),0)))))))),IF($J143="All Day",$I143,IF($K143="All Day",$I143,IF($K143&lt;=AK$4,0,IF($J143&lt;=AK$4,$I143,0)))))</f>
        <v>0</v>
      </c>
      <c r="AL143" s="101">
        <f>IF(Calculator!$I141="YES",IF($M143&gt;=AL$4,IF($L143&lt;=AL$4,$I143,0),IF($O143&gt;=AL$4,IF($N143&lt;=AL$4,$I143,0),IF($Q143&gt;=AL$4,IF($P143&lt;=AL$4,$I143,0),IF($S143&gt;=AL$4,IF($R143&lt;=AL$4,$I143,0),IF($M143&gt;=AL$4,IF($L143&lt;=AL$4,$I143,0),IF($O143&gt;=AL$4,IF($N143&lt;=AL$4,$I143,0),IF($Q143&gt;=AL$4,IF($P143&lt;=AL$4,$I143,0),IF($S143&gt;=AL$4,IF($R143&lt;=AL$4,$I143,0),0)))))))),IF($J143="All Day",$I143,IF($K143="All Day",$I143,IF($K143&lt;=AL$4,0,IF($J143&lt;=AL$4,$I143,0)))))</f>
        <v>0</v>
      </c>
      <c r="AM143" s="101">
        <f>IF(Calculator!$I141="YES",IF($M143&gt;=AM$4,IF($L143&lt;=AM$4,$I143,0),IF($O143&gt;=AM$4,IF($N143&lt;=AM$4,$I143,0),IF($Q143&gt;=AM$4,IF($P143&lt;=AM$4,$I143,0),IF($S143&gt;=AM$4,IF($R143&lt;=AM$4,$I143,0),IF($M143&gt;=AM$4,IF($L143&lt;=AM$4,$I143,0),IF($O143&gt;=AM$4,IF($N143&lt;=AM$4,$I143,0),IF($Q143&gt;=AM$4,IF($P143&lt;=AM$4,$I143,0),IF($S143&gt;=AM$4,IF($R143&lt;=AM$4,$I143,0),0)))))))),IF($J143="All Day",$I143,IF($K143="All Day",$I143,IF($K143&lt;=AM$4,0,IF($J143&lt;=AM$4,$I143,0)))))</f>
        <v>0</v>
      </c>
      <c r="AN143" s="101">
        <f>IF(Calculator!$I141="YES",IF($M143&gt;=AN$4,IF($L143&lt;=AN$4,$I143,0),IF($O143&gt;=AN$4,IF($N143&lt;=AN$4,$I143,0),IF($Q143&gt;=AN$4,IF($P143&lt;=AN$4,$I143,0),IF($S143&gt;=AN$4,IF($R143&lt;=AN$4,$I143,0),IF($M143&gt;=AN$4,IF($L143&lt;=AN$4,$I143,0),IF($O143&gt;=AN$4,IF($N143&lt;=AN$4,$I143,0),IF($Q143&gt;=AN$4,IF($P143&lt;=AN$4,$I143,0),IF($S143&gt;=AN$4,IF($R143&lt;=AN$4,$I143,0),0)))))))),IF($J143="All Day",$I143,IF($K143="All Day",$I143,IF($K143&lt;=AN$4,0,IF($J143&lt;=AN$4,$I143,0)))))</f>
        <v>0</v>
      </c>
      <c r="AO143" s="101">
        <f>IF(Calculator!$I141="YES",IF($M143&gt;=AO$4,IF($L143&lt;=AO$4,$I143,0),IF($O143&gt;=AO$4,IF($N143&lt;=AO$4,$I143,0),IF($Q143&gt;=AO$4,IF($P143&lt;=AO$4,$I143,0),IF($S143&gt;=AO$4,IF($R143&lt;=AO$4,$I143,0),IF($M143&gt;=AO$4,IF($L143&lt;=AO$4,$I143,0),IF($O143&gt;=AO$4,IF($N143&lt;=AO$4,$I143,0),IF($Q143&gt;=AO$4,IF($P143&lt;=AO$4,$I143,0),IF($S143&gt;=AO$4,IF($R143&lt;=AO$4,$I143,0),0)))))))),IF($J143="All Day",$I143,IF($K143="All Day",$I143,IF($K143&lt;=AO$4,0,IF($J143&lt;=AO$4,$I143,0)))))</f>
        <v>0</v>
      </c>
      <c r="AP143" s="101">
        <f>IF(Calculator!$I141="YES",IF($M143&gt;=AP$4,IF($L143&lt;=AP$4,$I143,0),IF($O143&gt;=AP$4,IF($N143&lt;=AP$4,$I143,0),IF($Q143&gt;=AP$4,IF($P143&lt;=AP$4,$I143,0),IF($S143&gt;=AP$4,IF($R143&lt;=AP$4,$I143,0),IF($M143&gt;=AP$4,IF($L143&lt;=AP$4,$I143,0),IF($O143&gt;=AP$4,IF($N143&lt;=AP$4,$I143,0),IF($Q143&gt;=AP$4,IF($P143&lt;=AP$4,$I143,0),IF($S143&gt;=AP$4,IF($R143&lt;=AP$4,$I143,0),0)))))))),IF($J143="All Day",$I143,IF($K143="All Day",$I143,IF($K143&lt;=AP$4,0,IF($J143&lt;=AP$4,$I143,0)))))</f>
        <v>0</v>
      </c>
      <c r="AQ143" s="101">
        <f>IF(Calculator!$I141="YES",IF($M143&gt;=AQ$4,IF($L143&lt;=AQ$4,$I143,0),IF($O143&gt;=AQ$4,IF($N143&lt;=AQ$4,$I143,0),IF($Q143&gt;=AQ$4,IF($P143&lt;=AQ$4,$I143,0),IF($S143&gt;=AQ$4,IF($R143&lt;=AQ$4,$I143,0),IF($M143&gt;=AQ$4,IF($L143&lt;=AQ$4,$I143,0),IF($O143&gt;=AQ$4,IF($N143&lt;=AQ$4,$I143,0),IF($Q143&gt;=AQ$4,IF($P143&lt;=AQ$4,$I143,0),IF($S143&gt;=AQ$4,IF($R143&lt;=AQ$4,$I143,0),0)))))))),IF($J143="All Day",$I143,IF($K143="All Day",$I143,IF($K143&lt;=AQ$4,0,IF($J143&lt;=AQ$4,$I143,0)))))</f>
        <v>0</v>
      </c>
      <c r="AR143" s="101">
        <f>IF(Calculator!$I141="YES",IF($M143&gt;=AR$4,IF($L143&lt;=AR$4,$I143,0),IF($O143&gt;=AR$4,IF($N143&lt;=AR$4,$I143,0),IF($Q143&gt;=AR$4,IF($P143&lt;=AR$4,$I143,0),IF($S143&gt;=AR$4,IF($R143&lt;=AR$4,$I143,0),IF($M143&gt;=AR$4,IF($L143&lt;=AR$4,$I143,0),IF($O143&gt;=AR$4,IF($N143&lt;=AR$4,$I143,0),IF($Q143&gt;=AR$4,IF($P143&lt;=AR$4,$I143,0),IF($S143&gt;=AR$4,IF($R143&lt;=AR$4,$I143,0),0)))))))),IF($J143="All Day",$I143,IF($K143="All Day",$I143,IF($K143&lt;=AR$4,0,IF($J143&lt;=AR$4,$I143,0)))))</f>
        <v>0</v>
      </c>
      <c r="AS143" s="101">
        <f>IF(Calculator!$I141="YES",IF($M143&gt;=AS$4,IF($L143&lt;=AS$4,$I143,0),IF($O143&gt;=AS$4,IF($N143&lt;=AS$4,$I143,0),IF($Q143&gt;=AS$4,IF($P143&lt;=AS$4,$I143,0),IF($S143&gt;=AS$4,IF($R143&lt;=AS$4,$I143,0),IF($M143&gt;=AS$4,IF($L143&lt;=AS$4,$I143,0),IF($O143&gt;=AS$4,IF($N143&lt;=AS$4,$I143,0),IF($Q143&gt;=AS$4,IF($P143&lt;=AS$4,$I143,0),IF($S143&gt;=AS$4,IF($R143&lt;=AS$4,$I143,0),0)))))))),IF($J143="All Day",$I143,IF($K143="All Day",$I143,IF($K143&lt;=AS$4,0,IF($J143&lt;=AS$4,$I143,0)))))</f>
        <v>0</v>
      </c>
      <c r="AT143" s="101">
        <f>IF(Calculator!$I141="YES",IF($M143&gt;=AT$4,IF($L143&lt;=AT$4,$I143,0),IF($O143&gt;=AT$4,IF($N143&lt;=AT$4,$I143,0),IF($Q143&gt;=AT$4,IF($P143&lt;=AT$4,$I143,0),IF($S143&gt;=AT$4,IF($R143&lt;=AT$4,$I143,0),IF($M143&gt;=AT$4,IF($L143&lt;=AT$4,$I143,0),IF($O143&gt;=AT$4,IF($N143&lt;=AT$4,$I143,0),IF($Q143&gt;=AT$4,IF($P143&lt;=AT$4,$I143,0),IF($S143&gt;=AT$4,IF($R143&lt;=AT$4,$I143,0),0)))))))),IF($J143="All Day",$I143,IF($K143="All Day",$I143,IF($K143&lt;=AT$4,0,IF($J143&lt;=AT$4,$I143,0)))))</f>
        <v>0</v>
      </c>
      <c r="AU143" s="101">
        <f>IF(Calculator!$I141="YES",IF($M143&gt;=AU$4,IF($L143&lt;=AU$4,$I143,0),IF($O143&gt;=AU$4,IF($N143&lt;=AU$4,$I143,0),IF($Q143&gt;=AU$4,IF($P143&lt;=AU$4,$I143,0),IF($S143&gt;=AU$4,IF($R143&lt;=AU$4,$I143,0),IF($M143&gt;=AU$4,IF($L143&lt;=AU$4,$I143,0),IF($O143&gt;=AU$4,IF($N143&lt;=AU$4,$I143,0),IF($Q143&gt;=AU$4,IF($P143&lt;=AU$4,$I143,0),IF($S143&gt;=AU$4,IF($R143&lt;=AU$4,$I143,0),0)))))))),IF($J143="All Day",$I143,IF($K143="All Day",$I143,IF($K143&lt;=AU$4,0,IF($J143&lt;=AU$4,$I143,0)))))</f>
        <v>0</v>
      </c>
      <c r="AV143" s="101">
        <f>IF(Calculator!$I141="YES",IF($M143&gt;=AV$4,IF($L143&lt;=AV$4,$I143,0),IF($O143&gt;=AV$4,IF($N143&lt;=AV$4,$I143,0),IF($Q143&gt;=AV$4,IF($P143&lt;=AV$4,$I143,0),IF($S143&gt;=AV$4,IF($R143&lt;=AV$4,$I143,0),IF($M143&gt;=AV$4,IF($L143&lt;=AV$4,$I143,0),IF($O143&gt;=AV$4,IF($N143&lt;=AV$4,$I143,0),IF($Q143&gt;=AV$4,IF($P143&lt;=AV$4,$I143,0),IF($S143&gt;=AV$4,IF($R143&lt;=AV$4,$I143,0),0)))))))),IF($J143="All Day",$I143,IF($K143="All Day",$I143,IF($K143&lt;=AV$4,0,IF($J143&lt;=AV$4,$I143,0)))))</f>
        <v>0</v>
      </c>
      <c r="AW143" s="101">
        <f>IF(Calculator!$I141="YES",IF($M143&gt;=AW$4,IF($L143&lt;=AW$4,$I143,0),IF($O143&gt;=AW$4,IF($N143&lt;=AW$4,$I143,0),IF($Q143&gt;=AW$4,IF($P143&lt;=AW$4,$I143,0),IF($S143&gt;=AW$4,IF($R143&lt;=AW$4,$I143,0),IF($M143&gt;=AW$4,IF($L143&lt;=AW$4,$I143,0),IF($O143&gt;=AW$4,IF($N143&lt;=AW$4,$I143,0),IF($Q143&gt;=AW$4,IF($P143&lt;=AW$4,$I143,0),IF($S143&gt;=AW$4,IF($R143&lt;=AW$4,$I143,0),0)))))))),IF($J143="All Day",$I143,IF($K143="All Day",$I143,IF($K143&lt;=AW$4,0,IF($J143&lt;=AW$4,$I143,0)))))</f>
        <v>0</v>
      </c>
      <c r="AX143" s="101">
        <f>IF(Calculator!$I141="YES",IF($M143&gt;=AX$4,IF($L143&lt;=AX$4,$I143,0),IF($O143&gt;=AX$4,IF($N143&lt;=AX$4,$I143,0),IF($Q143&gt;=AX$4,IF($P143&lt;=AX$4,$I143,0),IF($S143&gt;=AX$4,IF($R143&lt;=AX$4,$I143,0),IF($M143&gt;=AX$4,IF($L143&lt;=AX$4,$I143,0),IF($O143&gt;=AX$4,IF($N143&lt;=AX$4,$I143,0),IF($Q143&gt;=AX$4,IF($P143&lt;=AX$4,$I143,0),IF($S143&gt;=AX$4,IF($R143&lt;=AX$4,$I143,0),0)))))))),IF($J143="All Day",$I143,IF($K143="All Day",$I143,IF($K143&lt;=AX$4,0,IF($J143&lt;=AX$4,$I143,0)))))</f>
        <v>0</v>
      </c>
      <c r="AY143" s="101">
        <f>IF(Calculator!$I141="YES",IF($M143&gt;=AY$4,IF($L143&lt;=AY$4,$I143,0),IF($O143&gt;=AY$4,IF($N143&lt;=AY$4,$I143,0),IF($Q143&gt;=AY$4,IF($P143&lt;=AY$4,$I143,0),IF($S143&gt;=AY$4,IF($R143&lt;=AY$4,$I143,0),IF($M143&gt;=AY$4,IF($L143&lt;=AY$4,$I143,0),IF($O143&gt;=AY$4,IF($N143&lt;=AY$4,$I143,0),IF($Q143&gt;=AY$4,IF($P143&lt;=AY$4,$I143,0),IF($S143&gt;=AY$4,IF($R143&lt;=AY$4,$I143,0),0)))))))),IF($J143="All Day",$I143,IF($K143="All Day",$I143,IF($K143&lt;=AY$4,0,IF($J143&lt;=AY$4,$I143,0)))))</f>
        <v>0</v>
      </c>
      <c r="AZ143" s="101">
        <f>IF(Calculator!$I141="YES",IF($M143&gt;=AZ$4,IF($L143&lt;=AZ$4,$I143,0),IF($O143&gt;=AZ$4,IF($N143&lt;=AZ$4,$I143,0),IF($Q143&gt;=AZ$4,IF($P143&lt;=AZ$4,$I143,0),IF($S143&gt;=AZ$4,IF($R143&lt;=AZ$4,$I143,0),IF($M143&gt;=AZ$4,IF($L143&lt;=AZ$4,$I143,0),IF($O143&gt;=AZ$4,IF($N143&lt;=AZ$4,$I143,0),IF($Q143&gt;=AZ$4,IF($P143&lt;=AZ$4,$I143,0),IF($S143&gt;=AZ$4,IF($R143&lt;=AZ$4,$I143,0),0)))))))),IF($J143="All Day",$I143,IF($K143="All Day",$I143,IF($K143&lt;=AZ$4,0,IF($J143&lt;=AZ$4,$I143,0)))))</f>
        <v>0</v>
      </c>
      <c r="BA143" s="101">
        <f>IF(Calculator!$I141="YES",IF($M143&gt;=BA$4,IF($L143&lt;=BA$4,$I143,0),IF($O143&gt;=BA$4,IF($N143&lt;=BA$4,$I143,0),IF($Q143&gt;=BA$4,IF($P143&lt;=BA$4,$I143,0),IF($S143&gt;=BA$4,IF($R143&lt;=BA$4,$I143,0),IF($M143&gt;=BA$4,IF($L143&lt;=BA$4,$I143,0),IF($O143&gt;=BA$4,IF($N143&lt;=BA$4,$I143,0),IF($Q143&gt;=BA$4,IF($P143&lt;=BA$4,$I143,0),IF($S143&gt;=BA$4,IF($R143&lt;=BA$4,$I143,0),0)))))))),IF($J143="All Day",$I143,IF($K143="All Day",$I143,IF($K143&lt;=BA$4,0,IF($J143&lt;=BA$4,$I143,0)))))</f>
        <v>0</v>
      </c>
      <c r="BB143" s="101">
        <f>IF(Calculator!$I141="YES",IF($M143&gt;=BB$4,IF($L143&lt;=BB$4,$I143,0),IF($O143&gt;=BB$4,IF($N143&lt;=BB$4,$I143,0),IF($Q143&gt;=BB$4,IF($P143&lt;=BB$4,$I143,0),IF($S143&gt;=BB$4,IF($R143&lt;=BB$4,$I143,0),IF($M143&gt;=BB$4,IF($L143&lt;=BB$4,$I143,0),IF($O143&gt;=BB$4,IF($N143&lt;=BB$4,$I143,0),IF($Q143&gt;=BB$4,IF($P143&lt;=BB$4,$I143,0),IF($S143&gt;=BB$4,IF($R143&lt;=BB$4,$I143,0),0)))))))),IF($J143="All Day",$I143,IF($K143="All Day",$I143,IF($K143&lt;=BB$4,0,IF($J143&lt;=BB$4,$I143,0)))))</f>
        <v>0</v>
      </c>
      <c r="BC143" s="101">
        <f>IF(Calculator!$I141="YES",IF($M143&gt;=BC$4,IF($L143&lt;=BC$4,$I143,0),IF($O143&gt;=BC$4,IF($N143&lt;=BC$4,$I143,0),IF($Q143&gt;=BC$4,IF($P143&lt;=BC$4,$I143,0),IF($S143&gt;=BC$4,IF($R143&lt;=BC$4,$I143,0),IF($M143&gt;=BC$4,IF($L143&lt;=BC$4,$I143,0),IF($O143&gt;=BC$4,IF($N143&lt;=BC$4,$I143,0),IF($Q143&gt;=BC$4,IF($P143&lt;=BC$4,$I143,0),IF($S143&gt;=BC$4,IF($R143&lt;=BC$4,$I143,0),0)))))))),IF($J143="All Day",$I143,IF($K143="All Day",$I143,IF($K143&lt;=BC$4,0,IF($J143&lt;=BC$4,$I143,0)))))</f>
        <v>0</v>
      </c>
      <c r="BD143" s="101">
        <f>IF(Calculator!$I141="YES",IF($M143&gt;=BD$4,IF($L143&lt;=BD$4,$I143,0),IF($O143&gt;=BD$4,IF($N143&lt;=BD$4,$I143,0),IF($Q143&gt;=BD$4,IF($P143&lt;=BD$4,$I143,0),IF($S143&gt;=BD$4,IF($R143&lt;=BD$4,$I143,0),IF($M143&gt;=BD$4,IF($L143&lt;=BD$4,$I143,0),IF($O143&gt;=BD$4,IF($N143&lt;=BD$4,$I143,0),IF($Q143&gt;=BD$4,IF($P143&lt;=BD$4,$I143,0),IF($S143&gt;=BD$4,IF($R143&lt;=BD$4,$I143,0),0)))))))),IF($J143="All Day",$I143,IF($K143="All Day",$I143,IF($K143&lt;=BD$4,0,IF($J143&lt;=BD$4,$I143,0)))))</f>
        <v>0</v>
      </c>
      <c r="BE143" s="101">
        <f>IF(Calculator!$I141="YES",IF($M143&gt;=BE$4,IF($L143&lt;=BE$4,$I143,0),IF($O143&gt;=BE$4,IF($N143&lt;=BE$4,$I143,0),IF($Q143&gt;=BE$4,IF($P143&lt;=BE$4,$I143,0),IF($S143&gt;=BE$4,IF($R143&lt;=BE$4,$I143,0),IF($M143&gt;=BE$4,IF($L143&lt;=BE$4,$I143,0),IF($O143&gt;=BE$4,IF($N143&lt;=BE$4,$I143,0),IF($Q143&gt;=BE$4,IF($P143&lt;=BE$4,$I143,0),IF($S143&gt;=BE$4,IF($R143&lt;=BE$4,$I143,0),0)))))))),IF($J143="All Day",$I143,IF($K143="All Day",$I143,IF($K143&lt;=BE$4,0,IF($J143&lt;=BE$4,$I143,0)))))</f>
        <v>0</v>
      </c>
      <c r="BF143" s="101">
        <f>IF(Calculator!$I141="YES",IF($M143&gt;=BF$4,IF($L143&lt;=BF$4,$I143,0),IF($O143&gt;=BF$4,IF($N143&lt;=BF$4,$I143,0),IF($Q143&gt;=BF$4,IF($P143&lt;=BF$4,$I143,0),IF($S143&gt;=BF$4,IF($R143&lt;=BF$4,$I143,0),IF($M143&gt;=BF$4,IF($L143&lt;=BF$4,$I143,0),IF($O143&gt;=BF$4,IF($N143&lt;=BF$4,$I143,0),IF($Q143&gt;=BF$4,IF($P143&lt;=BF$4,$I143,0),IF($S143&gt;=BF$4,IF($R143&lt;=BF$4,$I143,0),0)))))))),IF($J143="All Day",$I143,IF($K143="All Day",$I143,IF($K143&lt;=BF$4,0,IF($J143&lt;=BF$4,$I143,0)))))</f>
        <v>0</v>
      </c>
      <c r="BG143" s="101">
        <f>IF(Calculator!$I141="YES",IF($M143&gt;=BG$4,IF($L143&lt;=BG$4,$I143,0),IF($O143&gt;=BG$4,IF($N143&lt;=BG$4,$I143,0),IF($Q143&gt;=BG$4,IF($P143&lt;=BG$4,$I143,0),IF($S143&gt;=BG$4,IF($R143&lt;=BG$4,$I143,0),IF($M143&gt;=BG$4,IF($L143&lt;=BG$4,$I143,0),IF($O143&gt;=BG$4,IF($N143&lt;=BG$4,$I143,0),IF($Q143&gt;=BG$4,IF($P143&lt;=BG$4,$I143,0),IF($S143&gt;=BG$4,IF($R143&lt;=BG$4,$I143,0),0)))))))),IF($J143="All Day",$I143,IF($K143="All Day",$I143,IF($K143&lt;=BG$4,0,IF($J143&lt;=BG$4,$I143,0)))))</f>
        <v>0</v>
      </c>
      <c r="BH143" s="101">
        <f>IF(Calculator!$I141="YES",IF($M143&gt;=BH$4,IF($L143&lt;=BH$4,$I143,0),IF($O143&gt;=BH$4,IF($N143&lt;=BH$4,$I143,0),IF($Q143&gt;=BH$4,IF($P143&lt;=BH$4,$I143,0),IF($S143&gt;=BH$4,IF($R143&lt;=BH$4,$I143,0),IF($M143&gt;=BH$4,IF($L143&lt;=BH$4,$I143,0),IF($O143&gt;=BH$4,IF($N143&lt;=BH$4,$I143,0),IF($Q143&gt;=BH$4,IF($P143&lt;=BH$4,$I143,0),IF($S143&gt;=BH$4,IF($R143&lt;=BH$4,$I143,0),0)))))))),IF($J143="All Day",$I143,IF($K143="All Day",$I143,IF($K143&lt;=BH$4,0,IF($J143&lt;=BH$4,$I143,0)))))</f>
        <v>0</v>
      </c>
      <c r="BI143" s="101">
        <f>IF(Calculator!$I141="YES",IF($M143&gt;=BI$4,IF($L143&lt;=BI$4,$I143,0),IF($O143&gt;=BI$4,IF($N143&lt;=BI$4,$I143,0),IF($Q143&gt;=BI$4,IF($P143&lt;=BI$4,$I143,0),IF($S143&gt;=BI$4,IF($R143&lt;=BI$4,$I143,0),IF($M143&gt;=BI$4,IF($L143&lt;=BI$4,$I143,0),IF($O143&gt;=BI$4,IF($N143&lt;=BI$4,$I143,0),IF($Q143&gt;=BI$4,IF($P143&lt;=BI$4,$I143,0),IF($S143&gt;=BI$4,IF($R143&lt;=BI$4,$I143,0),0)))))))),IF($J143="All Day",$I143,IF($K143="All Day",$I143,IF($K143&lt;=BI$4,0,IF($J143&lt;=BI$4,$I143,0)))))</f>
        <v>0</v>
      </c>
      <c r="BJ143" s="101">
        <f>IF(Calculator!$I141="YES",IF($M143&gt;=BJ$4,IF($L143&lt;=BJ$4,$I143,0),IF($O143&gt;=BJ$4,IF($N143&lt;=BJ$4,$I143,0),IF($Q143&gt;=BJ$4,IF($P143&lt;=BJ$4,$I143,0),IF($S143&gt;=BJ$4,IF($R143&lt;=BJ$4,$I143,0),IF($M143&gt;=BJ$4,IF($L143&lt;=BJ$4,$I143,0),IF($O143&gt;=BJ$4,IF($N143&lt;=BJ$4,$I143,0),IF($Q143&gt;=BJ$4,IF($P143&lt;=BJ$4,$I143,0),IF($S143&gt;=BJ$4,IF($R143&lt;=BJ$4,$I143,0),0)))))))),IF($J143="All Day",$I143,IF($K143="All Day",$I143,IF($K143&lt;=BJ$4,0,IF($J143&lt;=BJ$4,$I143,0)))))</f>
        <v>0</v>
      </c>
      <c r="BK143" s="101">
        <f>IF(Calculator!$I141="YES",IF($M143&gt;=BK$4,IF($L143&lt;=BK$4,$I143,0),IF($O143&gt;=BK$4,IF($N143&lt;=BK$4,$I143,0),IF($Q143&gt;=BK$4,IF($P143&lt;=BK$4,$I143,0),IF($S143&gt;=BK$4,IF($R143&lt;=BK$4,$I143,0),IF($M143&gt;=BK$4,IF($L143&lt;=BK$4,$I143,0),IF($O143&gt;=BK$4,IF($N143&lt;=BK$4,$I143,0),IF($Q143&gt;=BK$4,IF($P143&lt;=BK$4,$I143,0),IF($S143&gt;=BK$4,IF($R143&lt;=BK$4,$I143,0),0)))))))),IF($J143="All Day",$I143,IF($K143="All Day",$I143,IF($K143&lt;=BK$4,0,IF($J143&lt;=BK$4,$I143,0)))))</f>
        <v>0</v>
      </c>
      <c r="BL143" s="101">
        <f>IF(Calculator!$I141="YES",IF($M143&gt;=BL$4,IF($L143&lt;=BL$4,$I143,0),IF($O143&gt;=BL$4,IF($N143&lt;=BL$4,$I143,0),IF($Q143&gt;=BL$4,IF($P143&lt;=BL$4,$I143,0),IF($S143&gt;=BL$4,IF($R143&lt;=BL$4,$I143,0),IF($M143&gt;=BL$4,IF($L143&lt;=BL$4,$I143,0),IF($O143&gt;=BL$4,IF($N143&lt;=BL$4,$I143,0),IF($Q143&gt;=BL$4,IF($P143&lt;=BL$4,$I143,0),IF($S143&gt;=BL$4,IF($R143&lt;=BL$4,$I143,0),0)))))))),IF($J143="All Day",$I143,IF($K143="All Day",$I143,IF($K143&lt;=BL$4,0,IF($J143&lt;=BL$4,$I143,0)))))</f>
        <v>0</v>
      </c>
      <c r="BM143" s="101">
        <f>IF(Calculator!$I141="YES",IF($M143&gt;=BM$4,IF($L143&lt;=BM$4,$I143,0),IF($O143&gt;=BM$4,IF($N143&lt;=BM$4,$I143,0),IF($Q143&gt;=BM$4,IF($P143&lt;=BM$4,$I143,0),IF($S143&gt;=BM$4,IF($R143&lt;=BM$4,$I143,0),IF($M143&gt;=BM$4,IF($L143&lt;=BM$4,$I143,0),IF($O143&gt;=BM$4,IF($N143&lt;=BM$4,$I143,0),IF($Q143&gt;=BM$4,IF($P143&lt;=BM$4,$I143,0),IF($S143&gt;=BM$4,IF($R143&lt;=BM$4,$I143,0),0)))))))),IF($J143="All Day",$I143,IF($K143="All Day",$I143,IF($K143&lt;=BM$4,0,IF($J143&lt;=BM$4,$I143,0)))))</f>
        <v>0</v>
      </c>
      <c r="BN143" s="101">
        <f>IF(Calculator!$I141="YES",IF($M143&gt;=BN$4,IF($L143&lt;=BN$4,$I143,0),IF($O143&gt;=BN$4,IF($N143&lt;=BN$4,$I143,0),IF($Q143&gt;=BN$4,IF($P143&lt;=BN$4,$I143,0),IF($S143&gt;=BN$4,IF($R143&lt;=BN$4,$I143,0),IF($M143&gt;=BN$4,IF($L143&lt;=BN$4,$I143,0),IF($O143&gt;=BN$4,IF($N143&lt;=BN$4,$I143,0),IF($Q143&gt;=BN$4,IF($P143&lt;=BN$4,$I143,0),IF($S143&gt;=BN$4,IF($R143&lt;=BN$4,$I143,0),0)))))))),IF($J143="All Day",$I143,IF($K143="All Day",$I143,IF($K143&lt;=BN$4,0,IF($J143&lt;=BN$4,$I143,0)))))</f>
        <v>0</v>
      </c>
      <c r="BO143" s="101">
        <f>IF(Calculator!$I141="YES",IF($M143&gt;=BO$4,IF($L143&lt;=BO$4,$I143,0),IF($O143&gt;=BO$4,IF($N143&lt;=BO$4,$I143,0),IF($Q143&gt;=BO$4,IF($P143&lt;=BO$4,$I143,0),IF($S143&gt;=BO$4,IF($R143&lt;=BO$4,$I143,0),IF($M143&gt;=BO$4,IF($L143&lt;=BO$4,$I143,0),IF($O143&gt;=BO$4,IF($N143&lt;=BO$4,$I143,0),IF($Q143&gt;=BO$4,IF($P143&lt;=BO$4,$I143,0),IF($S143&gt;=BO$4,IF($R143&lt;=BO$4,$I143,0),0)))))))),IF($J143="All Day",$I143,IF($K143="All Day",$I143,IF($K143&lt;=BO$4,0,IF($J143&lt;=BO$4,$I143,0)))))</f>
        <v>0</v>
      </c>
      <c r="BP143" s="101">
        <f>IF(Calculator!$I141="YES",IF($M143&gt;=BP$4,IF($L143&lt;=BP$4,$I143,0),IF($O143&gt;=BP$4,IF($N143&lt;=BP$4,$I143,0),IF($Q143&gt;=BP$4,IF($P143&lt;=BP$4,$I143,0),IF($S143&gt;=BP$4,IF($R143&lt;=BP$4,$I143,0),IF($M143&gt;=BP$4,IF($L143&lt;=BP$4,$I143,0),IF($O143&gt;=BP$4,IF($N143&lt;=BP$4,$I143,0),IF($Q143&gt;=BP$4,IF($P143&lt;=BP$4,$I143,0),IF($S143&gt;=BP$4,IF($R143&lt;=BP$4,$I143,0),0)))))))),IF($J143="All Day",$I143,IF($K143="All Day",$I143,IF($K143&lt;=BP$4,0,IF($J143&lt;=BP$4,$I143,0)))))</f>
        <v>0</v>
      </c>
      <c r="BQ143" s="101">
        <f>IF(Calculator!$I141="YES",IF($M143&gt;=BQ$4,IF($L143&lt;=BQ$4,$I143,0),IF($O143&gt;=BQ$4,IF($N143&lt;=BQ$4,$I143,0),IF($Q143&gt;=BQ$4,IF($P143&lt;=BQ$4,$I143,0),IF($S143&gt;=BQ$4,IF($R143&lt;=BQ$4,$I143,0),IF($M143&gt;=BQ$4,IF($L143&lt;=BQ$4,$I143,0),IF($O143&gt;=BQ$4,IF($N143&lt;=BQ$4,$I143,0),IF($Q143&gt;=BQ$4,IF($P143&lt;=BQ$4,$I143,0),IF($S143&gt;=BQ$4,IF($R143&lt;=BQ$4,$I143,0),0)))))))),IF($J143="All Day",$I143,IF($K143="All Day",$I143,IF($K143&lt;=BQ$4,0,IF($J143&lt;=BQ$4,$I143,0)))))</f>
        <v>0</v>
      </c>
      <c r="BR143" s="101">
        <f>IF(Calculator!$I141="YES",IF($M143&gt;=BR$4,IF($L143&lt;=BR$4,$I143,0),IF($O143&gt;=BR$4,IF($N143&lt;=BR$4,$I143,0),IF($Q143&gt;=BR$4,IF($P143&lt;=BR$4,$I143,0),IF($S143&gt;=BR$4,IF($R143&lt;=BR$4,$I143,0),IF($M143&gt;=BR$4,IF($L143&lt;=BR$4,$I143,0),IF($O143&gt;=BR$4,IF($N143&lt;=BR$4,$I143,0),IF($Q143&gt;=BR$4,IF($P143&lt;=BR$4,$I143,0),IF($S143&gt;=BR$4,IF($R143&lt;=BR$4,$I143,0),0)))))))),IF($J143="All Day",$I143,IF($K143="All Day",$I143,IF($K143&lt;=BR$4,0,IF($J143&lt;=BR$4,$I143,0)))))</f>
        <v>0</v>
      </c>
      <c r="BS143" s="101">
        <f>IF(Calculator!$I141="YES",IF($M143&gt;=BS$4,IF($L143&lt;=BS$4,$I143,0),IF($O143&gt;=BS$4,IF($N143&lt;=BS$4,$I143,0),IF($Q143&gt;=BS$4,IF($P143&lt;=BS$4,$I143,0),IF($S143&gt;=BS$4,IF($R143&lt;=BS$4,$I143,0),IF($M143&gt;=BS$4,IF($L143&lt;=BS$4,$I143,0),IF($O143&gt;=BS$4,IF($N143&lt;=BS$4,$I143,0),IF($Q143&gt;=BS$4,IF($P143&lt;=BS$4,$I143,0),IF($S143&gt;=BS$4,IF($R143&lt;=BS$4,$I143,0),0)))))))),IF($J143="All Day",$I143,IF($K143="All Day",$I143,IF($K143&lt;=BS$4,0,IF($J143&lt;=BS$4,$I143,0)))))</f>
        <v>0</v>
      </c>
      <c r="BT143" s="101">
        <f>IF(Calculator!$I141="YES",IF($M143&gt;=BT$4,IF($L143&lt;=BT$4,$I143,0),IF($O143&gt;=BT$4,IF($N143&lt;=BT$4,$I143,0),IF($Q143&gt;=BT$4,IF($P143&lt;=BT$4,$I143,0),IF($S143&gt;=BT$4,IF($R143&lt;=BT$4,$I143,0),IF($M143&gt;=BT$4,IF($L143&lt;=BT$4,$I143,0),IF($O143&gt;=BT$4,IF($N143&lt;=BT$4,$I143,0),IF($Q143&gt;=BT$4,IF($P143&lt;=BT$4,$I143,0),IF($S143&gt;=BT$4,IF($R143&lt;=BT$4,$I143,0),0)))))))),IF($J143="All Day",$I143,IF($K143="All Day",$I143,IF($K143&lt;=BT$4,0,IF($J143&lt;=BT$4,$I143,0)))))</f>
        <v>0</v>
      </c>
      <c r="BU143" s="101">
        <f>IF(Calculator!$I141="YES",IF($M143&gt;=BU$4,IF($L143&lt;=BU$4,$I143,0),IF($O143&gt;=BU$4,IF($N143&lt;=BU$4,$I143,0),IF($Q143&gt;=BU$4,IF($P143&lt;=BU$4,$I143,0),IF($S143&gt;=BU$4,IF($R143&lt;=BU$4,$I143,0),IF($M143&gt;=BU$4,IF($L143&lt;=BU$4,$I143,0),IF($O143&gt;=BU$4,IF($N143&lt;=BU$4,$I143,0),IF($Q143&gt;=BU$4,IF($P143&lt;=BU$4,$I143,0),IF($S143&gt;=BU$4,IF($R143&lt;=BU$4,$I143,0),0)))))))),IF($J143="All Day",$I143,IF($K143="All Day",$I143,IF($K143&lt;=BU$4,0,IF($J143&lt;=BU$4,$I143,0)))))</f>
        <v>0</v>
      </c>
      <c r="BV143" s="101">
        <f>IF(Calculator!$I141="YES",IF($M143&gt;=BV$4,IF($L143&lt;=BV$4,$I143,0),IF($O143&gt;=BV$4,IF($N143&lt;=BV$4,$I143,0),IF($Q143&gt;=BV$4,IF($P143&lt;=BV$4,$I143,0),IF($S143&gt;=BV$4,IF($R143&lt;=BV$4,$I143,0),IF($M143&gt;=BV$4,IF($L143&lt;=BV$4,$I143,0),IF($O143&gt;=BV$4,IF($N143&lt;=BV$4,$I143,0),IF($Q143&gt;=BV$4,IF($P143&lt;=BV$4,$I143,0),IF($S143&gt;=BV$4,IF($R143&lt;=BV$4,$I143,0),0)))))))),IF($J143="All Day",$I143,IF($K143="All Day",$I143,IF($K143&lt;=BV$4,0,IF($J143&lt;=BV$4,$I143,0)))))</f>
        <v>0</v>
      </c>
      <c r="BW143" s="101">
        <f>IF(Calculator!$I141="YES",IF($M143&gt;=BW$4,IF($L143&lt;=BW$4,$I143,0),IF($O143&gt;=BW$4,IF($N143&lt;=BW$4,$I143,0),IF($Q143&gt;=BW$4,IF($P143&lt;=BW$4,$I143,0),IF($S143&gt;=BW$4,IF($R143&lt;=BW$4,$I143,0),IF($M143&gt;=BW$4,IF($L143&lt;=BW$4,$I143,0),IF($O143&gt;=BW$4,IF($N143&lt;=BW$4,$I143,0),IF($Q143&gt;=BW$4,IF($P143&lt;=BW$4,$I143,0),IF($S143&gt;=BW$4,IF($R143&lt;=BW$4,$I143,0),0)))))))),IF($J143="All Day",$I143,IF($K143="All Day",$I143,IF($K143&lt;=BW$4,0,IF($J143&lt;=BW$4,$I143,0)))))</f>
        <v>0</v>
      </c>
      <c r="BX143" s="101">
        <f>IF(Calculator!$I141="YES",IF($M143&gt;=BX$4,IF($L143&lt;=BX$4,$I143,0),IF($O143&gt;=BX$4,IF($N143&lt;=BX$4,$I143,0),IF($Q143&gt;=BX$4,IF($P143&lt;=BX$4,$I143,0),IF($S143&gt;=BX$4,IF($R143&lt;=BX$4,$I143,0),IF($M143&gt;=BX$4,IF($L143&lt;=BX$4,$I143,0),IF($O143&gt;=BX$4,IF($N143&lt;=BX$4,$I143,0),IF($Q143&gt;=BX$4,IF($P143&lt;=BX$4,$I143,0),IF($S143&gt;=BX$4,IF($R143&lt;=BX$4,$I143,0),0)))))))),IF($J143="All Day",$I143,IF($K143="All Day",$I143,IF($K143&lt;=BX$4,0,IF($J143&lt;=BX$4,$I143,0)))))</f>
        <v>0</v>
      </c>
      <c r="BY143" s="101">
        <f>IF(Calculator!$I141="YES",IF($M143&gt;=BY$4,IF($L143&lt;=BY$4,$I143,0),IF($O143&gt;=BY$4,IF($N143&lt;=BY$4,$I143,0),IF($Q143&gt;=BY$4,IF($P143&lt;=BY$4,$I143,0),IF($S143&gt;=BY$4,IF($R143&lt;=BY$4,$I143,0),IF($M143&gt;=BY$4,IF($L143&lt;=BY$4,$I143,0),IF($O143&gt;=BY$4,IF($N143&lt;=BY$4,$I143,0),IF($Q143&gt;=BY$4,IF($P143&lt;=BY$4,$I143,0),IF($S143&gt;=BY$4,IF($R143&lt;=BY$4,$I143,0),0)))))))),IF($J143="All Day",$I143,IF($K143="All Day",$I143,IF($K143&lt;=BY$4,0,IF($J143&lt;=BY$4,$I143,0)))))</f>
        <v>0</v>
      </c>
      <c r="BZ143" s="101">
        <f>IF(Calculator!$I141="YES",IF($M143&gt;=BZ$4,IF($L143&lt;=BZ$4,$I143,0),IF($O143&gt;=BZ$4,IF($N143&lt;=BZ$4,$I143,0),IF($Q143&gt;=BZ$4,IF($P143&lt;=BZ$4,$I143,0),IF($S143&gt;=BZ$4,IF($R143&lt;=BZ$4,$I143,0),IF($M143&gt;=BZ$4,IF($L143&lt;=BZ$4,$I143,0),IF($O143&gt;=BZ$4,IF($N143&lt;=BZ$4,$I143,0),IF($Q143&gt;=BZ$4,IF($P143&lt;=BZ$4,$I143,0),IF($S143&gt;=BZ$4,IF($R143&lt;=BZ$4,$I143,0),0)))))))),IF($J143="All Day",$I143,IF($K143="All Day",$I143,IF($K143&lt;=BZ$4,0,IF($J143&lt;=BZ$4,$I143,0)))))</f>
        <v>0</v>
      </c>
      <c r="CA143" s="101">
        <f>IF(Calculator!$I141="YES",IF($M143&gt;=CA$4,IF($L143&lt;=CA$4,$I143,0),IF($O143&gt;=CA$4,IF($N143&lt;=CA$4,$I143,0),IF($Q143&gt;=CA$4,IF($P143&lt;=CA$4,$I143,0),IF($S143&gt;=CA$4,IF($R143&lt;=CA$4,$I143,0),IF($M143&gt;=CA$4,IF($L143&lt;=CA$4,$I143,0),IF($O143&gt;=CA$4,IF($N143&lt;=CA$4,$I143,0),IF($Q143&gt;=CA$4,IF($P143&lt;=CA$4,$I143,0),IF($S143&gt;=CA$4,IF($R143&lt;=CA$4,$I143,0),0)))))))),IF($J143="All Day",$I143,IF($K143="All Day",$I143,IF($K143&lt;=CA$4,0,IF($J143&lt;=CA$4,$I143,0)))))</f>
        <v>0</v>
      </c>
      <c r="CB143" s="101">
        <f>IF(Calculator!$I141="YES",IF($M143&gt;=CB$4,IF($L143&lt;=CB$4,$I143,0),IF($O143&gt;=CB$4,IF($N143&lt;=CB$4,$I143,0),IF($Q143&gt;=CB$4,IF($P143&lt;=CB$4,$I143,0),IF($S143&gt;=CB$4,IF($R143&lt;=CB$4,$I143,0),IF($M143&gt;=CB$4,IF($L143&lt;=CB$4,$I143,0),IF($O143&gt;=CB$4,IF($N143&lt;=CB$4,$I143,0),IF($Q143&gt;=CB$4,IF($P143&lt;=CB$4,$I143,0),IF($S143&gt;=CB$4,IF($R143&lt;=CB$4,$I143,0),0)))))))),IF($J143="All Day",$I143,IF($K143="All Day",$I143,IF($K143&lt;=CB$4,0,IF($J143&lt;=CB$4,$I143,0)))))</f>
        <v>0</v>
      </c>
      <c r="CC143" s="101">
        <f>IF(Calculator!$I141="YES",IF($M143&gt;=CC$4,IF($L143&lt;=CC$4,$I143,0),IF($O143&gt;=CC$4,IF($N143&lt;=CC$4,$I143,0),IF($Q143&gt;=CC$4,IF($P143&lt;=CC$4,$I143,0),IF($S143&gt;=CC$4,IF($R143&lt;=CC$4,$I143,0),IF($M143&gt;=CC$4,IF($L143&lt;=CC$4,$I143,0),IF($O143&gt;=CC$4,IF($N143&lt;=CC$4,$I143,0),IF($Q143&gt;=CC$4,IF($P143&lt;=CC$4,$I143,0),IF($S143&gt;=CC$4,IF($R143&lt;=CC$4,$I143,0),0)))))))),IF($J143="All Day",$I143,IF($K143="All Day",$I143,IF($K143&lt;=CC$4,0,IF($J143&lt;=CC$4,$I143,0)))))</f>
        <v>0</v>
      </c>
      <c r="CD143" s="101">
        <f>IF(Calculator!$I141="YES",IF($M143&gt;=CD$4,IF($L143&lt;=CD$4,$I143,0),IF($O143&gt;=CD$4,IF($N143&lt;=CD$4,$I143,0),IF($Q143&gt;=CD$4,IF($P143&lt;=CD$4,$I143,0),IF($S143&gt;=CD$4,IF($R143&lt;=CD$4,$I143,0),IF($M143&gt;=CD$4,IF($L143&lt;=CD$4,$I143,0),IF($O143&gt;=CD$4,IF($N143&lt;=CD$4,$I143,0),IF($Q143&gt;=CD$4,IF($P143&lt;=CD$4,$I143,0),IF($S143&gt;=CD$4,IF($R143&lt;=CD$4,$I143,0),0)))))))),IF($J143="All Day",$I143,IF($K143="All Day",$I143,IF($K143&lt;=CD$4,0,IF($J143&lt;=CD$4,$I143,0)))))</f>
        <v>0</v>
      </c>
      <c r="CE143" s="101">
        <f>IF(Calculator!$I141="YES",IF($M143&gt;=CE$4,IF($L143&lt;=CE$4,$I143,0),IF($O143&gt;=CE$4,IF($N143&lt;=CE$4,$I143,0),IF($Q143&gt;=CE$4,IF($P143&lt;=CE$4,$I143,0),IF($S143&gt;=CE$4,IF($R143&lt;=CE$4,$I143,0),IF($M143&gt;=CE$4,IF($L143&lt;=CE$4,$I143,0),IF($O143&gt;=CE$4,IF($N143&lt;=CE$4,$I143,0),IF($Q143&gt;=CE$4,IF($P143&lt;=CE$4,$I143,0),IF($S143&gt;=CE$4,IF($R143&lt;=CE$4,$I143,0),0)))))))),IF($J143="All Day",$I143,IF($K143="All Day",$I143,IF($K143&lt;=CE$4,0,IF($J143&lt;=CE$4,$I143,0)))))</f>
        <v>0</v>
      </c>
      <c r="CF143" s="101">
        <f>IF(Calculator!$I141="YES",IF($M143&gt;=CF$4,IF($L143&lt;=CF$4,$I143,0),IF($O143&gt;=CF$4,IF($N143&lt;=CF$4,$I143,0),IF($Q143&gt;=CF$4,IF($P143&lt;=CF$4,$I143,0),IF($S143&gt;=CF$4,IF($R143&lt;=CF$4,$I143,0),IF($M143&gt;=CF$4,IF($L143&lt;=CF$4,$I143,0),IF($O143&gt;=CF$4,IF($N143&lt;=CF$4,$I143,0),IF($Q143&gt;=CF$4,IF($P143&lt;=CF$4,$I143,0),IF($S143&gt;=CF$4,IF($R143&lt;=CF$4,$I143,0),0)))))))),IF($J143="All Day",$I143,IF($K143="All Day",$I143,IF($K143&lt;=CF$4,0,IF($J143&lt;=CF$4,$I143,0)))))</f>
        <v>0</v>
      </c>
      <c r="CG143" s="101">
        <f>IF(Calculator!$I141="YES",IF($M143&gt;=CG$4,IF($L143&lt;=CG$4,$I143,0),IF($O143&gt;=CG$4,IF($N143&lt;=CG$4,$I143,0),IF($Q143&gt;=CG$4,IF($P143&lt;=CG$4,$I143,0),IF($S143&gt;=CG$4,IF($R143&lt;=CG$4,$I143,0),IF($M143&gt;=CG$4,IF($L143&lt;=CG$4,$I143,0),IF($O143&gt;=CG$4,IF($N143&lt;=CG$4,$I143,0),IF($Q143&gt;=CG$4,IF($P143&lt;=CG$4,$I143,0),IF($S143&gt;=CG$4,IF($R143&lt;=CG$4,$I143,0),0)))))))),IF($J143="All Day",$I143,IF($K143="All Day",$I143,IF($K143&lt;=CG$4,0,IF($J143&lt;=CG$4,$I143,0)))))</f>
        <v>0</v>
      </c>
      <c r="CH143" s="101">
        <f>IF(Calculator!$I141="YES",IF($M143&gt;=CH$4,IF($L143&lt;=CH$4,$I143,0),IF($O143&gt;=CH$4,IF($N143&lt;=CH$4,$I143,0),IF($Q143&gt;=CH$4,IF($P143&lt;=CH$4,$I143,0),IF($S143&gt;=CH$4,IF($R143&lt;=CH$4,$I143,0),IF($M143&gt;=CH$4,IF($L143&lt;=CH$4,$I143,0),IF($O143&gt;=CH$4,IF($N143&lt;=CH$4,$I143,0),IF($Q143&gt;=CH$4,IF($P143&lt;=CH$4,$I143,0),IF($S143&gt;=CH$4,IF($R143&lt;=CH$4,$I143,0),0)))))))),IF($J143="All Day",$I143,IF($K143="All Day",$I143,IF($K143&lt;=CH$4,0,IF($J143&lt;=CH$4,$I143,0)))))</f>
        <v>0</v>
      </c>
      <c r="CI143" s="101">
        <f>IF(Calculator!$I141="YES",IF($M143&gt;=CI$4,IF($L143&lt;=CI$4,$I143,0),IF($O143&gt;=CI$4,IF($N143&lt;=CI$4,$I143,0),IF($Q143&gt;=CI$4,IF($P143&lt;=CI$4,$I143,0),IF($S143&gt;=CI$4,IF($R143&lt;=CI$4,$I143,0),IF($M143&gt;=CI$4,IF($L143&lt;=CI$4,$I143,0),IF($O143&gt;=CI$4,IF($N143&lt;=CI$4,$I143,0),IF($Q143&gt;=CI$4,IF($P143&lt;=CI$4,$I143,0),IF($S143&gt;=CI$4,IF($R143&lt;=CI$4,$I143,0),0)))))))),IF($J143="All Day",$I143,IF($K143="All Day",$I143,IF($K143&lt;=CI$4,0,IF($J143&lt;=CI$4,$I143,0)))))</f>
        <v>0</v>
      </c>
      <c r="CJ143" s="101">
        <f>IF(Calculator!$I141="YES",IF($M143&gt;=CJ$4,IF($L143&lt;=CJ$4,$I143,0),IF($O143&gt;=CJ$4,IF($N143&lt;=CJ$4,$I143,0),IF($Q143&gt;=CJ$4,IF($P143&lt;=CJ$4,$I143,0),IF($S143&gt;=CJ$4,IF($R143&lt;=CJ$4,$I143,0),IF($M143&gt;=CJ$4,IF($L143&lt;=CJ$4,$I143,0),IF($O143&gt;=CJ$4,IF($N143&lt;=CJ$4,$I143,0),IF($Q143&gt;=CJ$4,IF($P143&lt;=CJ$4,$I143,0),IF($S143&gt;=CJ$4,IF($R143&lt;=CJ$4,$I143,0),0)))))))),IF($J143="All Day",$I143,IF($K143="All Day",$I143,IF($K143&lt;=CJ$4,0,IF($J143&lt;=CJ$4,$I143,0)))))</f>
        <v>0</v>
      </c>
      <c r="CK143" s="101">
        <f>IF(Calculator!$I141="YES",IF($M143&gt;=CK$4,IF($L143&lt;=CK$4,$I143,0),IF($O143&gt;=CK$4,IF($N143&lt;=CK$4,$I143,0),IF($Q143&gt;=CK$4,IF($P143&lt;=CK$4,$I143,0),IF($S143&gt;=CK$4,IF($R143&lt;=CK$4,$I143,0),IF($M143&gt;=CK$4,IF($L143&lt;=CK$4,$I143,0),IF($O143&gt;=CK$4,IF($N143&lt;=CK$4,$I143,0),IF($Q143&gt;=CK$4,IF($P143&lt;=CK$4,$I143,0),IF($S143&gt;=CK$4,IF($R143&lt;=CK$4,$I143,0),0)))))))),IF($J143="All Day",$I143,IF($K143="All Day",$I143,IF($K143&lt;=CK$4,0,IF($J143&lt;=CK$4,$I143,0)))))</f>
        <v>0</v>
      </c>
      <c r="CL143" s="101">
        <f>IF(Calculator!$I141="YES",IF($M143&gt;=CL$4,IF($L143&lt;=CL$4,$I143,0),IF($O143&gt;=CL$4,IF($N143&lt;=CL$4,$I143,0),IF($Q143&gt;=CL$4,IF($P143&lt;=CL$4,$I143,0),IF($S143&gt;=CL$4,IF($R143&lt;=CL$4,$I143,0),IF($M143&gt;=CL$4,IF($L143&lt;=CL$4,$I143,0),IF($O143&gt;=CL$4,IF($N143&lt;=CL$4,$I143,0),IF($Q143&gt;=CL$4,IF($P143&lt;=CL$4,$I143,0),IF($S143&gt;=CL$4,IF($R143&lt;=CL$4,$I143,0),0)))))))),IF($J143="All Day",$I143,IF($K143="All Day",$I143,IF($K143&lt;=CL$4,0,IF($J143&lt;=CL$4,$I143,0)))))</f>
        <v>0</v>
      </c>
      <c r="CM143" s="101">
        <f>IF(Calculator!$I141="YES",IF($M143&gt;=CM$4,IF($L143&lt;=CM$4,$I143,0),IF($O143&gt;=CM$4,IF($N143&lt;=CM$4,$I143,0),IF($Q143&gt;=CM$4,IF($P143&lt;=CM$4,$I143,0),IF($S143&gt;=CM$4,IF($R143&lt;=CM$4,$I143,0),IF($M143&gt;=CM$4,IF($L143&lt;=CM$4,$I143,0),IF($O143&gt;=CM$4,IF($N143&lt;=CM$4,$I143,0),IF($Q143&gt;=CM$4,IF($P143&lt;=CM$4,$I143,0),IF($S143&gt;=CM$4,IF($R143&lt;=CM$4,$I143,0),0)))))))),IF($J143="All Day",$I143,IF($K143="All Day",$I143,IF($K143&lt;=CM$4,0,IF($J143&lt;=CM$4,$I143,0)))))</f>
        <v>0</v>
      </c>
      <c r="CN143" s="101">
        <f>IF(Calculator!$I141="YES",IF($M143&gt;=CN$4,IF($L143&lt;=CN$4,$I143,0),IF($O143&gt;=CN$4,IF($N143&lt;=CN$4,$I143,0),IF($Q143&gt;=CN$4,IF($P143&lt;=CN$4,$I143,0),IF($S143&gt;=CN$4,IF($R143&lt;=CN$4,$I143,0),IF($M143&gt;=CN$4,IF($L143&lt;=CN$4,$I143,0),IF($O143&gt;=CN$4,IF($N143&lt;=CN$4,$I143,0),IF($Q143&gt;=CN$4,IF($P143&lt;=CN$4,$I143,0),IF($S143&gt;=CN$4,IF($R143&lt;=CN$4,$I143,0),0)))))))),IF($J143="All Day",$I143,IF($K143="All Day",$I143,IF($K143&lt;=CN$4,0,IF($J143&lt;=CN$4,$I143,0)))))</f>
        <v>0</v>
      </c>
      <c r="CO143" s="101">
        <f>IF(Calculator!$I141="YES",IF($M143&gt;=CO$4,IF($L143&lt;=CO$4,$I143,0),IF($O143&gt;=CO$4,IF($N143&lt;=CO$4,$I143,0),IF($Q143&gt;=CO$4,IF($P143&lt;=CO$4,$I143,0),IF($S143&gt;=CO$4,IF($R143&lt;=CO$4,$I143,0),IF($M143&gt;=CO$4,IF($L143&lt;=CO$4,$I143,0),IF($O143&gt;=CO$4,IF($N143&lt;=CO$4,$I143,0),IF($Q143&gt;=CO$4,IF($P143&lt;=CO$4,$I143,0),IF($S143&gt;=CO$4,IF($R143&lt;=CO$4,$I143,0),0)))))))),IF($J143="All Day",$I143,IF($K143="All Day",$I143,IF($K143&lt;=CO$4,0,IF($J143&lt;=CO$4,$I143,0)))))</f>
        <v>0</v>
      </c>
      <c r="CP143" s="101">
        <f>IF(Calculator!$I141="YES",IF($M143&gt;=CP$4,IF($L143&lt;=CP$4,$I143,0),IF($O143&gt;=CP$4,IF($N143&lt;=CP$4,$I143,0),IF($Q143&gt;=CP$4,IF($P143&lt;=CP$4,$I143,0),IF($S143&gt;=CP$4,IF($R143&lt;=CP$4,$I143,0),IF($M143&gt;=CP$4,IF($L143&lt;=CP$4,$I143,0),IF($O143&gt;=CP$4,IF($N143&lt;=CP$4,$I143,0),IF($Q143&gt;=CP$4,IF($P143&lt;=CP$4,$I143,0),IF($S143&gt;=CP$4,IF($R143&lt;=CP$4,$I143,0),0)))))))),IF($J143="All Day",$I143,IF($K143="All Day",$I143,IF($K143&lt;=CP$4,0,IF($J143&lt;=CP$4,$I143,0)))))</f>
        <v>0</v>
      </c>
      <c r="CQ143" s="101">
        <f>IF(Calculator!$I141="YES",IF($M143&gt;=CQ$4,IF($L143&lt;=CQ$4,$I143,0),IF($O143&gt;=CQ$4,IF($N143&lt;=CQ$4,$I143,0),IF($Q143&gt;=CQ$4,IF($P143&lt;=CQ$4,$I143,0),IF($S143&gt;=CQ$4,IF($R143&lt;=CQ$4,$I143,0),IF($M143&gt;=CQ$4,IF($L143&lt;=CQ$4,$I143,0),IF($O143&gt;=CQ$4,IF($N143&lt;=CQ$4,$I143,0),IF($Q143&gt;=CQ$4,IF($P143&lt;=CQ$4,$I143,0),IF($S143&gt;=CQ$4,IF($R143&lt;=CQ$4,$I143,0),0)))))))),IF($J143="All Day",$I143,IF($K143="All Day",$I143,IF($K143&lt;=CQ$4,0,IF($J143&lt;=CQ$4,$I143,0)))))</f>
        <v>0</v>
      </c>
      <c r="CR143" s="101">
        <f>IF(Calculator!$I141="YES",IF($M143&gt;=CR$4,IF($L143&lt;=CR$4,$I143,0),IF($O143&gt;=CR$4,IF($N143&lt;=CR$4,$I143,0),IF($Q143&gt;=CR$4,IF($P143&lt;=CR$4,$I143,0),IF($S143&gt;=CR$4,IF($R143&lt;=CR$4,$I143,0),IF($M143&gt;=CR$4,IF($L143&lt;=CR$4,$I143,0),IF($O143&gt;=CR$4,IF($N143&lt;=CR$4,$I143,0),IF($Q143&gt;=CR$4,IF($P143&lt;=CR$4,$I143,0),IF($S143&gt;=CR$4,IF($R143&lt;=CR$4,$I143,0),0)))))))),IF($J143="All Day",$I143,IF($K143="All Day",$I143,IF($K143&lt;=CR$4,0,IF($J143&lt;=CR$4,$I143,0)))))</f>
        <v>0</v>
      </c>
      <c r="CS143" s="101">
        <f>IF(Calculator!$I141="YES",IF($M143&gt;=CS$4,IF($L143&lt;=CS$4,$I143,0),IF($O143&gt;=CS$4,IF($N143&lt;=CS$4,$I143,0),IF($Q143&gt;=CS$4,IF($P143&lt;=CS$4,$I143,0),IF($S143&gt;=CS$4,IF($R143&lt;=CS$4,$I143,0),IF($M143&gt;=CS$4,IF($L143&lt;=CS$4,$I143,0),IF($O143&gt;=CS$4,IF($N143&lt;=CS$4,$I143,0),IF($Q143&gt;=CS$4,IF($P143&lt;=CS$4,$I143,0),IF($S143&gt;=CS$4,IF($R143&lt;=CS$4,$I143,0),0)))))))),IF($J143="All Day",$I143,IF($K143="All Day",$I143,IF($K143&lt;=CS$4,0,IF($J143&lt;=CS$4,$I143,0)))))</f>
        <v>0</v>
      </c>
      <c r="CT143" s="101">
        <f>IF(Calculator!$I141="YES",IF($M143&gt;=CT$4,IF($L143&lt;=CT$4,$I143,0),IF($O143&gt;=CT$4,IF($N143&lt;=CT$4,$I143,0),IF($Q143&gt;=CT$4,IF($P143&lt;=CT$4,$I143,0),IF($S143&gt;=CT$4,IF($R143&lt;=CT$4,$I143,0),IF($M143&gt;=CT$4,IF($L143&lt;=CT$4,$I143,0),IF($O143&gt;=CT$4,IF($N143&lt;=CT$4,$I143,0),IF($Q143&gt;=CT$4,IF($P143&lt;=CT$4,$I143,0),IF($S143&gt;=CT$4,IF($R143&lt;=CT$4,$I143,0),0)))))))),IF($J143="All Day",$I143,IF($K143="All Day",$I143,IF($K143&lt;=CT$4,0,IF($J143&lt;=CT$4,$I143,0)))))</f>
        <v>0</v>
      </c>
      <c r="CU143" s="101">
        <f>IF(Calculator!$I141="YES",IF($M143&gt;=CU$4,IF($L143&lt;=CU$4,$I143,0),IF($O143&gt;=CU$4,IF($N143&lt;=CU$4,$I143,0),IF($Q143&gt;=CU$4,IF($P143&lt;=CU$4,$I143,0),IF($S143&gt;=CU$4,IF($R143&lt;=CU$4,$I143,0),IF($M143&gt;=CU$4,IF($L143&lt;=CU$4,$I143,0),IF($O143&gt;=CU$4,IF($N143&lt;=CU$4,$I143,0),IF($Q143&gt;=CU$4,IF($P143&lt;=CU$4,$I143,0),IF($S143&gt;=CU$4,IF($R143&lt;=CU$4,$I143,0),0)))))))),IF($J143="All Day",$I143,IF($K143="All Day",$I143,IF($K143&lt;=CU$4,0,IF($J143&lt;=CU$4,$I143,0)))))</f>
        <v>0</v>
      </c>
      <c r="CV143" s="101">
        <f>IF(Calculator!$I141="YES",IF($M143&gt;=CV$4,IF($L143&lt;=CV$4,$I143,0),IF($O143&gt;=CV$4,IF($N143&lt;=CV$4,$I143,0),IF($Q143&gt;=CV$4,IF($P143&lt;=CV$4,$I143,0),IF($S143&gt;=CV$4,IF($R143&lt;=CV$4,$I143,0),IF($M143&gt;=CV$4,IF($L143&lt;=CV$4,$I143,0),IF($O143&gt;=CV$4,IF($N143&lt;=CV$4,$I143,0),IF($Q143&gt;=CV$4,IF($P143&lt;=CV$4,$I143,0),IF($S143&gt;=CV$4,IF($R143&lt;=CV$4,$I143,0),0)))))))),IF($J143="All Day",$I143,IF($K143="All Day",$I143,IF($K143&lt;=CV$4,0,IF($J143&lt;=CV$4,$I143,0)))))</f>
        <v>0</v>
      </c>
      <c r="CW143" s="101">
        <f>IF(Calculator!$I141="YES",IF($M143&gt;=CW$4,IF($L143&lt;=CW$4,$I143,0),IF($O143&gt;=CW$4,IF($N143&lt;=CW$4,$I143,0),IF($Q143&gt;=CW$4,IF($P143&lt;=CW$4,$I143,0),IF($S143&gt;=CW$4,IF($R143&lt;=CW$4,$I143,0),IF($M143&gt;=CW$4,IF($L143&lt;=CW$4,$I143,0),IF($O143&gt;=CW$4,IF($N143&lt;=CW$4,$I143,0),IF($Q143&gt;=CW$4,IF($P143&lt;=CW$4,$I143,0),IF($S143&gt;=CW$4,IF($R143&lt;=CW$4,$I143,0),0)))))))),IF($J143="All Day",$I143,IF($K143="All Day",$I143,IF($K143&lt;=CW$4,0,IF($J143&lt;=CW$4,$I143,0)))))</f>
        <v>0</v>
      </c>
      <c r="CX143" s="101">
        <f>IF(Calculator!$I141="YES",IF($M143&gt;=CX$4,IF($L143&lt;=CX$4,$I143,0),IF($O143&gt;=CX$4,IF($N143&lt;=CX$4,$I143,0),IF($Q143&gt;=CX$4,IF($P143&lt;=CX$4,$I143,0),IF($S143&gt;=CX$4,IF($R143&lt;=CX$4,$I143,0),IF($M143&gt;=CX$4,IF($L143&lt;=CX$4,$I143,0),IF($O143&gt;=CX$4,IF($N143&lt;=CX$4,$I143,0),IF($Q143&gt;=CX$4,IF($P143&lt;=CX$4,$I143,0),IF($S143&gt;=CX$4,IF($R143&lt;=CX$4,$I143,0),0)))))))),IF($J143="All Day",$I143,IF($K143="All Day",$I143,IF($K143&lt;=CX$4,0,IF($J143&lt;=CX$4,$I143,0)))))</f>
        <v>0</v>
      </c>
      <c r="CY143" s="101">
        <f>IF(Calculator!$I141="YES",IF($M143&gt;=CY$4,IF($L143&lt;=CY$4,$I143,0),IF($O143&gt;=CY$4,IF($N143&lt;=CY$4,$I143,0),IF($Q143&gt;=CY$4,IF($P143&lt;=CY$4,$I143,0),IF($S143&gt;=CY$4,IF($R143&lt;=CY$4,$I143,0),IF($M143&gt;=CY$4,IF($L143&lt;=CY$4,$I143,0),IF($O143&gt;=CY$4,IF($N143&lt;=CY$4,$I143,0),IF($Q143&gt;=CY$4,IF($P143&lt;=CY$4,$I143,0),IF($S143&gt;=CY$4,IF($R143&lt;=CY$4,$I143,0),0)))))))),IF($J143="All Day",$I143,IF($K143="All Day",$I143,IF($K143&lt;=CY$4,0,IF($J143&lt;=CY$4,$I143,0)))))</f>
        <v>0</v>
      </c>
      <c r="CZ143" s="101">
        <f>IF(Calculator!$I141="YES",IF($M143&gt;=CZ$4,IF($L143&lt;=CZ$4,$I143,0),IF($O143&gt;=CZ$4,IF($N143&lt;=CZ$4,$I143,0),IF($Q143&gt;=CZ$4,IF($P143&lt;=CZ$4,$I143,0),IF($S143&gt;=CZ$4,IF($R143&lt;=CZ$4,$I143,0),IF($M143&gt;=CZ$4,IF($L143&lt;=CZ$4,$I143,0),IF($O143&gt;=CZ$4,IF($N143&lt;=CZ$4,$I143,0),IF($Q143&gt;=CZ$4,IF($P143&lt;=CZ$4,$I143,0),IF($S143&gt;=CZ$4,IF($R143&lt;=CZ$4,$I143,0),0)))))))),IF($J143="All Day",$I143,IF($K143="All Day",$I143,IF($K143&lt;=CZ$4,0,IF($J143&lt;=CZ$4,$I143,0)))))</f>
        <v>0</v>
      </c>
      <c r="DA143" s="101">
        <f>IF(Calculator!$I141="YES",IF($M143&gt;=DA$4,IF($L143&lt;=DA$4,$I143,0),IF($O143&gt;=DA$4,IF($N143&lt;=DA$4,$I143,0),IF($Q143&gt;=DA$4,IF($P143&lt;=DA$4,$I143,0),IF($S143&gt;=DA$4,IF($R143&lt;=DA$4,$I143,0),IF($M143&gt;=DA$4,IF($L143&lt;=DA$4,$I143,0),IF($O143&gt;=DA$4,IF($N143&lt;=DA$4,$I143,0),IF($Q143&gt;=DA$4,IF($P143&lt;=DA$4,$I143,0),IF($S143&gt;=DA$4,IF($R143&lt;=DA$4,$I143,0),0)))))))),IF($J143="All Day",$I143,IF($K143="All Day",$I143,IF($K143&lt;=DA$4,0,IF($J143&lt;=DA$4,$I143,0)))))</f>
        <v>0</v>
      </c>
      <c r="DB143" s="101">
        <f>IF(Calculator!$I141="YES",IF($M143&gt;=DB$4,IF($L143&lt;=DB$4,$I143,0),IF($O143&gt;=DB$4,IF($N143&lt;=DB$4,$I143,0),IF($Q143&gt;=DB$4,IF($P143&lt;=DB$4,$I143,0),IF($S143&gt;=DB$4,IF($R143&lt;=DB$4,$I143,0),IF($M143&gt;=DB$4,IF($L143&lt;=DB$4,$I143,0),IF($O143&gt;=DB$4,IF($N143&lt;=DB$4,$I143,0),IF($Q143&gt;=DB$4,IF($P143&lt;=DB$4,$I143,0),IF($S143&gt;=DB$4,IF($R143&lt;=DB$4,$I143,0),0)))))))),IF($J143="All Day",$I143,IF($K143="All Day",$I143,IF($K143&lt;=DB$4,0,IF($J143&lt;=DB$4,$I143,0)))))</f>
        <v>0</v>
      </c>
      <c r="DC143" s="101">
        <f>IF(Calculator!$I141="YES",IF($M143&gt;=DC$4,IF($L143&lt;=DC$4,$I143,0),IF($O143&gt;=DC$4,IF($N143&lt;=DC$4,$I143,0),IF($Q143&gt;=DC$4,IF($P143&lt;=DC$4,$I143,0),IF($S143&gt;=DC$4,IF($R143&lt;=DC$4,$I143,0),IF($M143&gt;=DC$4,IF($L143&lt;=DC$4,$I143,0),IF($O143&gt;=DC$4,IF($N143&lt;=DC$4,$I143,0),IF($Q143&gt;=DC$4,IF($P143&lt;=DC$4,$I143,0),IF($S143&gt;=DC$4,IF($R143&lt;=DC$4,$I143,0),0)))))))),IF($J143="All Day",$I143,IF($K143="All Day",$I143,IF($K143&lt;=DC$4,0,IF($J143&lt;=DC$4,$I143,0)))))</f>
        <v>0</v>
      </c>
      <c r="DD143" s="101">
        <f>IF(Calculator!$I141="YES",IF($M143&gt;=DD$4,IF($L143&lt;=DD$4,$I143,0),IF($O143&gt;=DD$4,IF($N143&lt;=DD$4,$I143,0),IF($Q143&gt;=DD$4,IF($P143&lt;=DD$4,$I143,0),IF($S143&gt;=DD$4,IF($R143&lt;=DD$4,$I143,0),IF($M143&gt;=DD$4,IF($L143&lt;=DD$4,$I143,0),IF($O143&gt;=DD$4,IF($N143&lt;=DD$4,$I143,0),IF($Q143&gt;=DD$4,IF($P143&lt;=DD$4,$I143,0),IF($S143&gt;=DD$4,IF($R143&lt;=DD$4,$I143,0),0)))))))),IF($J143="All Day",$I143,IF($K143="All Day",$I143,IF($K143&lt;=DD$4,0,IF($J143&lt;=DD$4,$I143,0)))))</f>
        <v>0</v>
      </c>
      <c r="DE143" s="101">
        <f>IF(Calculator!$I141="YES",IF($M143&gt;=DE$4,IF($L143&lt;=DE$4,$I143,0),IF($O143&gt;=DE$4,IF($N143&lt;=DE$4,$I143,0),IF($Q143&gt;=DE$4,IF($P143&lt;=DE$4,$I143,0),IF($S143&gt;=DE$4,IF($R143&lt;=DE$4,$I143,0),IF($M143&gt;=DE$4,IF($L143&lt;=DE$4,$I143,0),IF($O143&gt;=DE$4,IF($N143&lt;=DE$4,$I143,0),IF($Q143&gt;=DE$4,IF($P143&lt;=DE$4,$I143,0),IF($S143&gt;=DE$4,IF($R143&lt;=DE$4,$I143,0),0)))))))),IF($J143="All Day",$I143,IF($K143="All Day",$I143,IF($K143&lt;=DE$4,0,IF($J143&lt;=DE$4,$I143,0)))))</f>
        <v>0</v>
      </c>
      <c r="DF143" s="101">
        <f>IF(Calculator!$I141="YES",IF($M143&gt;=DF$4,IF($L143&lt;=DF$4,$I143,0),IF($O143&gt;=DF$4,IF($N143&lt;=DF$4,$I143,0),IF($Q143&gt;=DF$4,IF($P143&lt;=DF$4,$I143,0),IF($S143&gt;=DF$4,IF($R143&lt;=DF$4,$I143,0),IF($M143&gt;=DF$4,IF($L143&lt;=DF$4,$I143,0),IF($O143&gt;=DF$4,IF($N143&lt;=DF$4,$I143,0),IF($Q143&gt;=DF$4,IF($P143&lt;=DF$4,$I143,0),IF($S143&gt;=DF$4,IF($R143&lt;=DF$4,$I143,0),0)))))))),IF($J143="All Day",$I143,IF($K143="All Day",$I143,IF($K143&lt;=DF$4,0,IF($J143&lt;=DF$4,$I143,0)))))</f>
        <v>0</v>
      </c>
      <c r="DG143" s="101">
        <f>IF(Calculator!$I141="YES",IF($M143&gt;=DG$4,IF($L143&lt;=DG$4,$I143,0),IF($O143&gt;=DG$4,IF($N143&lt;=DG$4,$I143,0),IF($Q143&gt;=DG$4,IF($P143&lt;=DG$4,$I143,0),IF($S143&gt;=DG$4,IF($R143&lt;=DG$4,$I143,0),IF($M143&gt;=DG$4,IF($L143&lt;=DG$4,$I143,0),IF($O143&gt;=DG$4,IF($N143&lt;=DG$4,$I143,0),IF($Q143&gt;=DG$4,IF($P143&lt;=DG$4,$I143,0),IF($S143&gt;=DG$4,IF($R143&lt;=DG$4,$I143,0),0)))))))),IF($J143="All Day",$I143,IF($K143="All Day",$I143,IF($K143&lt;=DG$4,0,IF($J143&lt;=DG$4,$I143,0)))))</f>
        <v>0</v>
      </c>
      <c r="DH143" s="101">
        <f>IF(Calculator!$I141="YES",IF($M143&gt;=DH$4,IF($L143&lt;=DH$4,$I143,0),IF($O143&gt;=DH$4,IF($N143&lt;=DH$4,$I143,0),IF($Q143&gt;=DH$4,IF($P143&lt;=DH$4,$I143,0),IF($S143&gt;=DH$4,IF($R143&lt;=DH$4,$I143,0),IF($M143&gt;=DH$4,IF($L143&lt;=DH$4,$I143,0),IF($O143&gt;=DH$4,IF($N143&lt;=DH$4,$I143,0),IF($Q143&gt;=DH$4,IF($P143&lt;=DH$4,$I143,0),IF($S143&gt;=DH$4,IF($R143&lt;=DH$4,$I143,0),0)))))))),IF($J143="All Day",$I143,IF($K143="All Day",$I143,IF($K143&lt;=DH$4,0,IF($J143&lt;=DH$4,$I143,0)))))</f>
        <v>0</v>
      </c>
      <c r="DI143" s="101">
        <f>IF(Calculator!$I141="YES",IF($M143&gt;=DI$4,IF($L143&lt;=DI$4,$I143,0),IF($O143&gt;=DI$4,IF($N143&lt;=DI$4,$I143,0),IF($Q143&gt;=DI$4,IF($P143&lt;=DI$4,$I143,0),IF($S143&gt;=DI$4,IF($R143&lt;=DI$4,$I143,0),IF($M143&gt;=DI$4,IF($L143&lt;=DI$4,$I143,0),IF($O143&gt;=DI$4,IF($N143&lt;=DI$4,$I143,0),IF($Q143&gt;=DI$4,IF($P143&lt;=DI$4,$I143,0),IF($S143&gt;=DI$4,IF($R143&lt;=DI$4,$I143,0),0)))))))),IF($J143="All Day",$I143,IF($K143="All Day",$I143,IF($K143&lt;=DI$4,0,IF($J143&lt;=DI$4,$I143,0)))))</f>
        <v>0</v>
      </c>
      <c r="DJ143" s="101">
        <f>IF(Calculator!$I141="YES",IF($M143&gt;=DJ$4,IF($L143&lt;=DJ$4,$I143,0),IF($O143&gt;=DJ$4,IF($N143&lt;=DJ$4,$I143,0),IF($Q143&gt;=DJ$4,IF($P143&lt;=DJ$4,$I143,0),IF($S143&gt;=DJ$4,IF($R143&lt;=DJ$4,$I143,0),IF($M143&gt;=DJ$4,IF($L143&lt;=DJ$4,$I143,0),IF($O143&gt;=DJ$4,IF($N143&lt;=DJ$4,$I143,0),IF($Q143&gt;=DJ$4,IF($P143&lt;=DJ$4,$I143,0),IF($S143&gt;=DJ$4,IF($R143&lt;=DJ$4,$I143,0),0)))))))),IF($J143="All Day",$I143,IF($K143="All Day",$I143,IF($K143&lt;=DJ$4,0,IF($J143&lt;=DJ$4,$I143,0)))))</f>
        <v>0</v>
      </c>
      <c r="DK143" s="101">
        <f>IF(Calculator!$I141="YES",IF($M143&gt;=DK$4,IF($L143&lt;=DK$4,$I143,0),IF($O143&gt;=DK$4,IF($N143&lt;=DK$4,$I143,0),IF($Q143&gt;=DK$4,IF($P143&lt;=DK$4,$I143,0),IF($S143&gt;=DK$4,IF($R143&lt;=DK$4,$I143,0),IF($M143&gt;=DK$4,IF($L143&lt;=DK$4,$I143,0),IF($O143&gt;=DK$4,IF($N143&lt;=DK$4,$I143,0),IF($Q143&gt;=DK$4,IF($P143&lt;=DK$4,$I143,0),IF($S143&gt;=DK$4,IF($R143&lt;=DK$4,$I143,0),0)))))))),IF($J143="All Day",$I143,IF($K143="All Day",$I143,IF($K143&lt;=DK$4,0,IF($J143&lt;=DK$4,$I143,0)))))</f>
        <v>0</v>
      </c>
      <c r="DL143" s="101">
        <f>IF(Calculator!$I141="YES",IF($M143&gt;=DL$4,IF($L143&lt;=DL$4,$I143,0),IF($O143&gt;=DL$4,IF($N143&lt;=DL$4,$I143,0),IF($Q143&gt;=DL$4,IF($P143&lt;=DL$4,$I143,0),IF($S143&gt;=DL$4,IF($R143&lt;=DL$4,$I143,0),IF($M143&gt;=DL$4,IF($L143&lt;=DL$4,$I143,0),IF($O143&gt;=DL$4,IF($N143&lt;=DL$4,$I143,0),IF($Q143&gt;=DL$4,IF($P143&lt;=DL$4,$I143,0),IF($S143&gt;=DL$4,IF($R143&lt;=DL$4,$I143,0),0)))))))),IF($J143="All Day",$I143,IF($K143="All Day",$I143,IF($K143&lt;=DL$4,0,IF($J143&lt;=DL$4,$I143,0)))))</f>
        <v>0</v>
      </c>
      <c r="DN143" s="110">
        <f>IF(Calculator!$F141="Winter only usage",1,0)</f>
        <v>0</v>
      </c>
      <c r="DO143" s="109">
        <f t="shared" si="1082"/>
        <v>0</v>
      </c>
      <c r="DP143" s="109">
        <f t="shared" si="1083"/>
        <v>0</v>
      </c>
      <c r="DQ143" s="109">
        <f t="shared" si="1084"/>
        <v>0</v>
      </c>
      <c r="DR143" s="109">
        <f t="shared" si="1085"/>
        <v>0</v>
      </c>
      <c r="DS143" s="109">
        <f t="shared" si="1086"/>
        <v>0</v>
      </c>
      <c r="DT143" s="109">
        <f t="shared" si="1087"/>
        <v>0</v>
      </c>
      <c r="DU143" s="109">
        <f t="shared" si="1088"/>
        <v>0</v>
      </c>
      <c r="DV143" s="109">
        <f t="shared" si="1089"/>
        <v>0</v>
      </c>
      <c r="DW143" s="109">
        <f t="shared" si="1090"/>
        <v>0</v>
      </c>
      <c r="DX143" s="109">
        <f t="shared" si="1091"/>
        <v>0</v>
      </c>
      <c r="DY143" s="109">
        <f t="shared" si="1092"/>
        <v>0</v>
      </c>
      <c r="DZ143" s="109">
        <f t="shared" si="1093"/>
        <v>0</v>
      </c>
      <c r="EA143" s="109">
        <f t="shared" si="1094"/>
        <v>0</v>
      </c>
      <c r="EB143" s="109">
        <f t="shared" si="1095"/>
        <v>0</v>
      </c>
      <c r="EC143" s="109">
        <f t="shared" si="1096"/>
        <v>0</v>
      </c>
      <c r="ED143" s="109">
        <f t="shared" si="1097"/>
        <v>0</v>
      </c>
      <c r="EE143" s="109">
        <f t="shared" si="1098"/>
        <v>0</v>
      </c>
      <c r="EF143" s="109">
        <f t="shared" si="1099"/>
        <v>0</v>
      </c>
      <c r="EG143" s="109">
        <f t="shared" si="1100"/>
        <v>0</v>
      </c>
      <c r="EH143" s="109">
        <f t="shared" si="1101"/>
        <v>0</v>
      </c>
      <c r="EI143" s="109">
        <f t="shared" si="1102"/>
        <v>0</v>
      </c>
      <c r="EJ143" s="109">
        <f t="shared" si="1103"/>
        <v>0</v>
      </c>
      <c r="EK143" s="109">
        <f t="shared" si="1104"/>
        <v>0</v>
      </c>
      <c r="EL143" s="109">
        <f t="shared" si="1105"/>
        <v>0</v>
      </c>
      <c r="EM143" s="109">
        <f t="shared" si="1106"/>
        <v>0</v>
      </c>
      <c r="EN143" s="109">
        <f t="shared" si="1107"/>
        <v>0</v>
      </c>
      <c r="EO143" s="109">
        <f t="shared" si="1108"/>
        <v>0</v>
      </c>
      <c r="EP143" s="109">
        <f t="shared" si="1109"/>
        <v>0</v>
      </c>
      <c r="EQ143" s="109">
        <f t="shared" si="1110"/>
        <v>0</v>
      </c>
      <c r="ER143" s="109">
        <f t="shared" si="1111"/>
        <v>0</v>
      </c>
      <c r="ES143" s="109">
        <f t="shared" si="1112"/>
        <v>0</v>
      </c>
      <c r="ET143" s="109">
        <f t="shared" si="1113"/>
        <v>0</v>
      </c>
      <c r="EU143" s="109">
        <f t="shared" si="1114"/>
        <v>0</v>
      </c>
      <c r="EV143" s="109">
        <f t="shared" si="1115"/>
        <v>0</v>
      </c>
      <c r="EW143" s="109">
        <f t="shared" si="1116"/>
        <v>0</v>
      </c>
      <c r="EX143" s="109">
        <f t="shared" si="1117"/>
        <v>0</v>
      </c>
      <c r="EY143" s="109">
        <f t="shared" si="1118"/>
        <v>0</v>
      </c>
      <c r="EZ143" s="109">
        <f t="shared" si="1119"/>
        <v>0</v>
      </c>
      <c r="FA143" s="109">
        <f t="shared" si="1120"/>
        <v>0</v>
      </c>
      <c r="FB143" s="109">
        <f t="shared" si="1121"/>
        <v>0</v>
      </c>
      <c r="FC143" s="109">
        <f t="shared" si="1122"/>
        <v>0</v>
      </c>
      <c r="FD143" s="109">
        <f t="shared" si="1123"/>
        <v>0</v>
      </c>
      <c r="FE143" s="109">
        <f t="shared" si="1124"/>
        <v>0</v>
      </c>
      <c r="FF143" s="109">
        <f t="shared" si="1125"/>
        <v>0</v>
      </c>
      <c r="FG143" s="109">
        <f t="shared" si="1126"/>
        <v>0</v>
      </c>
      <c r="FH143" s="109">
        <f t="shared" si="1127"/>
        <v>0</v>
      </c>
      <c r="FI143" s="109">
        <f t="shared" si="1128"/>
        <v>0</v>
      </c>
      <c r="FJ143" s="109">
        <f t="shared" si="1129"/>
        <v>0</v>
      </c>
      <c r="FK143" s="109">
        <f t="shared" si="1130"/>
        <v>0</v>
      </c>
      <c r="FL143" s="109">
        <f t="shared" si="1131"/>
        <v>0</v>
      </c>
      <c r="FM143" s="109">
        <f t="shared" si="1132"/>
        <v>0</v>
      </c>
      <c r="FN143" s="109">
        <f t="shared" si="1133"/>
        <v>0</v>
      </c>
      <c r="FO143" s="109">
        <f t="shared" si="1134"/>
        <v>0</v>
      </c>
      <c r="FP143" s="109">
        <f t="shared" si="1135"/>
        <v>0</v>
      </c>
      <c r="FQ143" s="109">
        <f t="shared" si="1136"/>
        <v>0</v>
      </c>
      <c r="FR143" s="109">
        <f t="shared" si="1137"/>
        <v>0</v>
      </c>
      <c r="FS143" s="109">
        <f t="shared" si="1138"/>
        <v>0</v>
      </c>
      <c r="FT143" s="109">
        <f t="shared" si="1139"/>
        <v>0</v>
      </c>
      <c r="FU143" s="109">
        <f t="shared" si="1140"/>
        <v>0</v>
      </c>
      <c r="FV143" s="109">
        <f t="shared" si="1141"/>
        <v>0</v>
      </c>
      <c r="FW143" s="109">
        <f t="shared" si="1142"/>
        <v>0</v>
      </c>
      <c r="FX143" s="109">
        <f t="shared" si="1143"/>
        <v>0</v>
      </c>
      <c r="FY143" s="109">
        <f t="shared" si="1144"/>
        <v>0</v>
      </c>
      <c r="FZ143" s="109">
        <f t="shared" si="1145"/>
        <v>0</v>
      </c>
      <c r="GA143" s="109">
        <f t="shared" si="1146"/>
        <v>0</v>
      </c>
      <c r="GB143" s="109">
        <f t="shared" si="1147"/>
        <v>0</v>
      </c>
      <c r="GC143" s="109">
        <f t="shared" si="1148"/>
        <v>0</v>
      </c>
      <c r="GD143" s="109">
        <f t="shared" si="1149"/>
        <v>0</v>
      </c>
      <c r="GE143" s="109">
        <f t="shared" si="1150"/>
        <v>0</v>
      </c>
      <c r="GF143" s="109">
        <f t="shared" si="1151"/>
        <v>0</v>
      </c>
      <c r="GG143" s="109">
        <f t="shared" si="1152"/>
        <v>0</v>
      </c>
      <c r="GH143" s="109">
        <f t="shared" si="1153"/>
        <v>0</v>
      </c>
      <c r="GI143" s="109">
        <f t="shared" si="1154"/>
        <v>0</v>
      </c>
      <c r="GJ143" s="109">
        <f t="shared" si="1155"/>
        <v>0</v>
      </c>
      <c r="GK143" s="109">
        <f t="shared" si="1156"/>
        <v>0</v>
      </c>
      <c r="GL143" s="109">
        <f t="shared" si="1157"/>
        <v>0</v>
      </c>
      <c r="GM143" s="109">
        <f t="shared" si="1158"/>
        <v>0</v>
      </c>
      <c r="GN143" s="109">
        <f t="shared" si="1159"/>
        <v>0</v>
      </c>
      <c r="GO143" s="109">
        <f t="shared" si="1160"/>
        <v>0</v>
      </c>
      <c r="GP143" s="109">
        <f t="shared" si="1161"/>
        <v>0</v>
      </c>
      <c r="GQ143" s="109">
        <f t="shared" si="1162"/>
        <v>0</v>
      </c>
      <c r="GR143" s="109">
        <f t="shared" si="1163"/>
        <v>0</v>
      </c>
      <c r="GS143" s="109">
        <f t="shared" si="1164"/>
        <v>0</v>
      </c>
      <c r="GT143" s="109">
        <f t="shared" si="1165"/>
        <v>0</v>
      </c>
      <c r="GU143" s="109">
        <f t="shared" si="1166"/>
        <v>0</v>
      </c>
      <c r="GV143" s="109">
        <f t="shared" si="1167"/>
        <v>0</v>
      </c>
      <c r="GW143" s="109">
        <f t="shared" si="1168"/>
        <v>0</v>
      </c>
      <c r="GX143" s="109">
        <f t="shared" si="1169"/>
        <v>0</v>
      </c>
      <c r="GY143" s="109">
        <f t="shared" si="1170"/>
        <v>0</v>
      </c>
      <c r="GZ143" s="109">
        <f t="shared" si="1171"/>
        <v>0</v>
      </c>
      <c r="HA143" s="109">
        <f t="shared" si="1172"/>
        <v>0</v>
      </c>
      <c r="HB143" s="109">
        <f t="shared" si="1173"/>
        <v>0</v>
      </c>
      <c r="HC143" s="109">
        <f t="shared" si="1174"/>
        <v>0</v>
      </c>
      <c r="HD143" s="109">
        <f t="shared" si="1175"/>
        <v>0</v>
      </c>
      <c r="HE143" s="109">
        <f t="shared" si="1176"/>
        <v>0</v>
      </c>
      <c r="HF143" s="109">
        <f t="shared" si="1177"/>
        <v>0</v>
      </c>
      <c r="HG143" s="109">
        <f t="shared" si="1178"/>
        <v>0</v>
      </c>
      <c r="HI143" s="101">
        <f>IF(Calculator!F141="Summer only usage",1,0)</f>
        <v>0</v>
      </c>
      <c r="HJ143" s="108">
        <f t="shared" si="1179"/>
        <v>0</v>
      </c>
      <c r="HK143" s="108">
        <f t="shared" si="1180"/>
        <v>0</v>
      </c>
      <c r="HL143" s="108">
        <f t="shared" si="1181"/>
        <v>0</v>
      </c>
      <c r="HM143" s="108">
        <f t="shared" si="1182"/>
        <v>0</v>
      </c>
      <c r="HN143" s="108">
        <f t="shared" si="1183"/>
        <v>0</v>
      </c>
      <c r="HO143" s="108">
        <f t="shared" si="1184"/>
        <v>0</v>
      </c>
      <c r="HP143" s="108">
        <f t="shared" si="1185"/>
        <v>0</v>
      </c>
      <c r="HQ143" s="108">
        <f t="shared" si="1186"/>
        <v>0</v>
      </c>
      <c r="HR143" s="108">
        <f t="shared" si="1187"/>
        <v>0</v>
      </c>
      <c r="HS143" s="108">
        <f t="shared" si="1188"/>
        <v>0</v>
      </c>
      <c r="HT143" s="108">
        <f t="shared" si="1189"/>
        <v>0</v>
      </c>
      <c r="HU143" s="108">
        <f t="shared" si="1190"/>
        <v>0</v>
      </c>
      <c r="HV143" s="108">
        <f t="shared" si="1191"/>
        <v>0</v>
      </c>
      <c r="HW143" s="108">
        <f t="shared" si="1192"/>
        <v>0</v>
      </c>
      <c r="HX143" s="108">
        <f t="shared" si="1193"/>
        <v>0</v>
      </c>
      <c r="HY143" s="108">
        <f t="shared" si="1194"/>
        <v>0</v>
      </c>
      <c r="HZ143" s="108">
        <f t="shared" si="1195"/>
        <v>0</v>
      </c>
      <c r="IA143" s="108">
        <f t="shared" si="1196"/>
        <v>0</v>
      </c>
      <c r="IB143" s="108">
        <f t="shared" si="1197"/>
        <v>0</v>
      </c>
      <c r="IC143" s="108">
        <f t="shared" si="1198"/>
        <v>0</v>
      </c>
      <c r="ID143" s="108">
        <f t="shared" si="1199"/>
        <v>0</v>
      </c>
      <c r="IE143" s="108">
        <f t="shared" si="1200"/>
        <v>0</v>
      </c>
      <c r="IF143" s="108">
        <f t="shared" si="1201"/>
        <v>0</v>
      </c>
      <c r="IG143" s="108">
        <f t="shared" si="1202"/>
        <v>0</v>
      </c>
      <c r="IH143" s="108">
        <f t="shared" si="1203"/>
        <v>0</v>
      </c>
      <c r="II143" s="108">
        <f t="shared" si="1204"/>
        <v>0</v>
      </c>
      <c r="IJ143" s="108">
        <f t="shared" si="1205"/>
        <v>0</v>
      </c>
      <c r="IK143" s="108">
        <f t="shared" si="1206"/>
        <v>0</v>
      </c>
      <c r="IL143" s="108">
        <f t="shared" si="1207"/>
        <v>0</v>
      </c>
      <c r="IM143" s="108">
        <f t="shared" si="1208"/>
        <v>0</v>
      </c>
      <c r="IN143" s="108">
        <f t="shared" si="1209"/>
        <v>0</v>
      </c>
      <c r="IO143" s="108">
        <f t="shared" si="1210"/>
        <v>0</v>
      </c>
      <c r="IP143" s="108">
        <f t="shared" si="1211"/>
        <v>0</v>
      </c>
      <c r="IQ143" s="108">
        <f t="shared" si="1212"/>
        <v>0</v>
      </c>
      <c r="IR143" s="108">
        <f t="shared" si="1213"/>
        <v>0</v>
      </c>
      <c r="IS143" s="108">
        <f t="shared" si="1214"/>
        <v>0</v>
      </c>
      <c r="IT143" s="108">
        <f t="shared" si="1215"/>
        <v>0</v>
      </c>
      <c r="IU143" s="108">
        <f t="shared" si="1216"/>
        <v>0</v>
      </c>
      <c r="IV143" s="108">
        <f t="shared" si="1217"/>
        <v>0</v>
      </c>
      <c r="IW143" s="108">
        <f t="shared" si="1218"/>
        <v>0</v>
      </c>
      <c r="IX143" s="108">
        <f t="shared" si="1219"/>
        <v>0</v>
      </c>
      <c r="IY143" s="108">
        <f t="shared" si="1220"/>
        <v>0</v>
      </c>
      <c r="IZ143" s="108">
        <f t="shared" si="1221"/>
        <v>0</v>
      </c>
      <c r="JA143" s="108">
        <f t="shared" si="1222"/>
        <v>0</v>
      </c>
      <c r="JB143" s="108">
        <f t="shared" si="1223"/>
        <v>0</v>
      </c>
      <c r="JC143" s="108">
        <f t="shared" si="1224"/>
        <v>0</v>
      </c>
      <c r="JD143" s="108">
        <f t="shared" si="1225"/>
        <v>0</v>
      </c>
      <c r="JE143" s="108">
        <f t="shared" si="1226"/>
        <v>0</v>
      </c>
      <c r="JF143" s="108">
        <f t="shared" si="1227"/>
        <v>0</v>
      </c>
      <c r="JG143" s="108">
        <f t="shared" si="1228"/>
        <v>0</v>
      </c>
      <c r="JH143" s="108">
        <f t="shared" si="1229"/>
        <v>0</v>
      </c>
      <c r="JI143" s="108">
        <f t="shared" si="1230"/>
        <v>0</v>
      </c>
      <c r="JJ143" s="108">
        <f t="shared" si="1231"/>
        <v>0</v>
      </c>
      <c r="JK143" s="108">
        <f t="shared" si="1232"/>
        <v>0</v>
      </c>
      <c r="JL143" s="108">
        <f t="shared" si="1233"/>
        <v>0</v>
      </c>
      <c r="JM143" s="108">
        <f t="shared" si="1234"/>
        <v>0</v>
      </c>
      <c r="JN143" s="108">
        <f t="shared" si="1235"/>
        <v>0</v>
      </c>
      <c r="JO143" s="108">
        <f t="shared" si="1236"/>
        <v>0</v>
      </c>
      <c r="JP143" s="108">
        <f t="shared" si="1237"/>
        <v>0</v>
      </c>
      <c r="JQ143" s="108">
        <f t="shared" si="1238"/>
        <v>0</v>
      </c>
      <c r="JR143" s="108">
        <f t="shared" si="1239"/>
        <v>0</v>
      </c>
      <c r="JS143" s="108">
        <f t="shared" si="1240"/>
        <v>0</v>
      </c>
      <c r="JT143" s="108">
        <f t="shared" si="1241"/>
        <v>0</v>
      </c>
      <c r="JU143" s="108">
        <f t="shared" si="1242"/>
        <v>0</v>
      </c>
      <c r="JV143" s="108">
        <f t="shared" si="1243"/>
        <v>0</v>
      </c>
      <c r="JW143" s="108">
        <f t="shared" si="1244"/>
        <v>0</v>
      </c>
      <c r="JX143" s="108">
        <f t="shared" si="1245"/>
        <v>0</v>
      </c>
      <c r="JY143" s="108">
        <f t="shared" si="1246"/>
        <v>0</v>
      </c>
      <c r="JZ143" s="108">
        <f t="shared" si="1247"/>
        <v>0</v>
      </c>
      <c r="KA143" s="108">
        <f t="shared" si="1248"/>
        <v>0</v>
      </c>
      <c r="KB143" s="108">
        <f t="shared" si="1249"/>
        <v>0</v>
      </c>
      <c r="KC143" s="108">
        <f t="shared" si="1250"/>
        <v>0</v>
      </c>
      <c r="KD143" s="108">
        <f t="shared" si="1251"/>
        <v>0</v>
      </c>
      <c r="KE143" s="108">
        <f t="shared" si="1252"/>
        <v>0</v>
      </c>
      <c r="KF143" s="108">
        <f t="shared" si="1253"/>
        <v>0</v>
      </c>
      <c r="KG143" s="108">
        <f t="shared" si="1254"/>
        <v>0</v>
      </c>
      <c r="KH143" s="108">
        <f t="shared" si="1255"/>
        <v>0</v>
      </c>
      <c r="KI143" s="108">
        <f t="shared" si="1256"/>
        <v>0</v>
      </c>
      <c r="KJ143" s="108">
        <f t="shared" si="1257"/>
        <v>0</v>
      </c>
      <c r="KK143" s="108">
        <f t="shared" si="1258"/>
        <v>0</v>
      </c>
      <c r="KL143" s="108">
        <f t="shared" si="1259"/>
        <v>0</v>
      </c>
      <c r="KM143" s="108">
        <f t="shared" si="1260"/>
        <v>0</v>
      </c>
      <c r="KN143" s="108">
        <f t="shared" si="1261"/>
        <v>0</v>
      </c>
      <c r="KO143" s="108">
        <f t="shared" si="1262"/>
        <v>0</v>
      </c>
      <c r="KP143" s="108">
        <f t="shared" si="1263"/>
        <v>0</v>
      </c>
      <c r="KQ143" s="108">
        <f t="shared" si="1264"/>
        <v>0</v>
      </c>
      <c r="KR143" s="108">
        <f t="shared" si="1265"/>
        <v>0</v>
      </c>
      <c r="KS143" s="108">
        <f t="shared" si="1266"/>
        <v>0</v>
      </c>
      <c r="KT143" s="108">
        <f t="shared" si="1267"/>
        <v>0</v>
      </c>
      <c r="KU143" s="108">
        <f t="shared" si="1268"/>
        <v>0</v>
      </c>
      <c r="KV143" s="108">
        <f t="shared" si="1269"/>
        <v>0</v>
      </c>
      <c r="KW143" s="108">
        <f t="shared" si="1270"/>
        <v>0</v>
      </c>
      <c r="KX143" s="108">
        <f t="shared" si="1271"/>
        <v>0</v>
      </c>
      <c r="KY143" s="108">
        <f t="shared" si="1272"/>
        <v>0</v>
      </c>
      <c r="KZ143" s="108">
        <f t="shared" si="1273"/>
        <v>0</v>
      </c>
      <c r="LA143" s="108">
        <f t="shared" si="1274"/>
        <v>0</v>
      </c>
      <c r="LB143" s="108">
        <f t="shared" si="1275"/>
        <v>0</v>
      </c>
      <c r="LD143" s="111">
        <f t="shared" si="1276"/>
        <v>1</v>
      </c>
      <c r="LE143" s="100">
        <f t="shared" si="1277"/>
        <v>0</v>
      </c>
      <c r="LF143" s="100">
        <f t="shared" si="1278"/>
        <v>0</v>
      </c>
      <c r="LG143" s="100">
        <f t="shared" si="1279"/>
        <v>0</v>
      </c>
      <c r="LH143" s="100">
        <f t="shared" si="1280"/>
        <v>0</v>
      </c>
      <c r="LI143" s="100">
        <f t="shared" si="1281"/>
        <v>0</v>
      </c>
      <c r="LJ143" s="100">
        <f t="shared" si="1282"/>
        <v>0</v>
      </c>
      <c r="LK143" s="100">
        <f t="shared" si="1283"/>
        <v>0</v>
      </c>
      <c r="LL143" s="100">
        <f t="shared" si="1284"/>
        <v>0</v>
      </c>
      <c r="LM143" s="100">
        <f t="shared" si="1285"/>
        <v>0</v>
      </c>
      <c r="LN143" s="100">
        <f t="shared" si="1286"/>
        <v>0</v>
      </c>
      <c r="LO143" s="100">
        <f t="shared" si="1287"/>
        <v>0</v>
      </c>
      <c r="LP143" s="100">
        <f t="shared" si="1288"/>
        <v>0</v>
      </c>
      <c r="LQ143" s="100">
        <f t="shared" si="1289"/>
        <v>0</v>
      </c>
      <c r="LR143" s="100">
        <f t="shared" si="1290"/>
        <v>0</v>
      </c>
      <c r="LS143" s="100">
        <f t="shared" si="1291"/>
        <v>0</v>
      </c>
      <c r="LT143" s="100">
        <f t="shared" si="1292"/>
        <v>0</v>
      </c>
      <c r="LU143" s="100">
        <f t="shared" si="1293"/>
        <v>0</v>
      </c>
      <c r="LV143" s="100">
        <f t="shared" si="1294"/>
        <v>0</v>
      </c>
      <c r="LW143" s="100">
        <f t="shared" si="1295"/>
        <v>0</v>
      </c>
      <c r="LX143" s="100">
        <f t="shared" si="1296"/>
        <v>0</v>
      </c>
      <c r="LY143" s="100">
        <f t="shared" si="1297"/>
        <v>0</v>
      </c>
      <c r="LZ143" s="100">
        <f t="shared" si="1298"/>
        <v>0</v>
      </c>
      <c r="MA143" s="100">
        <f t="shared" si="1299"/>
        <v>0</v>
      </c>
      <c r="MB143" s="100">
        <f t="shared" si="1300"/>
        <v>0</v>
      </c>
      <c r="MC143" s="100">
        <f t="shared" si="1301"/>
        <v>0</v>
      </c>
      <c r="MD143" s="100">
        <f t="shared" si="1302"/>
        <v>0</v>
      </c>
      <c r="ME143" s="100">
        <f t="shared" si="1303"/>
        <v>0</v>
      </c>
      <c r="MF143" s="100">
        <f t="shared" si="1304"/>
        <v>0</v>
      </c>
      <c r="MG143" s="100">
        <f t="shared" si="1305"/>
        <v>0</v>
      </c>
      <c r="MH143" s="100">
        <f t="shared" si="1306"/>
        <v>0</v>
      </c>
      <c r="MI143" s="100">
        <f t="shared" si="1307"/>
        <v>0</v>
      </c>
      <c r="MJ143" s="100">
        <f t="shared" si="1308"/>
        <v>0</v>
      </c>
      <c r="MK143" s="100">
        <f t="shared" si="1309"/>
        <v>0</v>
      </c>
      <c r="ML143" s="100">
        <f t="shared" si="1310"/>
        <v>0</v>
      </c>
      <c r="MM143" s="100">
        <f t="shared" si="1311"/>
        <v>0</v>
      </c>
      <c r="MN143" s="100">
        <f t="shared" si="1312"/>
        <v>0</v>
      </c>
      <c r="MO143" s="100">
        <f t="shared" si="1313"/>
        <v>0</v>
      </c>
      <c r="MP143" s="100">
        <f t="shared" si="1314"/>
        <v>0</v>
      </c>
      <c r="MQ143" s="100">
        <f t="shared" si="1315"/>
        <v>0</v>
      </c>
      <c r="MR143" s="100">
        <f t="shared" si="1316"/>
        <v>0</v>
      </c>
      <c r="MS143" s="100">
        <f t="shared" si="1317"/>
        <v>0</v>
      </c>
      <c r="MT143" s="100">
        <f t="shared" si="1318"/>
        <v>0</v>
      </c>
      <c r="MU143" s="100">
        <f t="shared" si="1319"/>
        <v>0</v>
      </c>
      <c r="MV143" s="100">
        <f t="shared" si="1320"/>
        <v>0</v>
      </c>
      <c r="MW143" s="100">
        <f t="shared" si="1321"/>
        <v>0</v>
      </c>
      <c r="MX143" s="100">
        <f t="shared" si="1322"/>
        <v>0</v>
      </c>
      <c r="MY143" s="100">
        <f t="shared" si="1323"/>
        <v>0</v>
      </c>
      <c r="MZ143" s="100">
        <f t="shared" si="1324"/>
        <v>0</v>
      </c>
      <c r="NA143" s="100">
        <f t="shared" si="1325"/>
        <v>0</v>
      </c>
      <c r="NB143" s="100">
        <f t="shared" si="1326"/>
        <v>0</v>
      </c>
      <c r="NC143" s="100">
        <f t="shared" si="1327"/>
        <v>0</v>
      </c>
      <c r="ND143" s="100">
        <f t="shared" si="1328"/>
        <v>0</v>
      </c>
      <c r="NE143" s="100">
        <f t="shared" si="1329"/>
        <v>0</v>
      </c>
      <c r="NF143" s="100">
        <f t="shared" si="1330"/>
        <v>0</v>
      </c>
      <c r="NG143" s="100">
        <f t="shared" si="1331"/>
        <v>0</v>
      </c>
      <c r="NH143" s="100">
        <f t="shared" si="1332"/>
        <v>0</v>
      </c>
      <c r="NI143" s="100">
        <f t="shared" si="1333"/>
        <v>0</v>
      </c>
      <c r="NJ143" s="100">
        <f t="shared" si="1334"/>
        <v>0</v>
      </c>
      <c r="NK143" s="100">
        <f t="shared" si="1335"/>
        <v>0</v>
      </c>
      <c r="NL143" s="100">
        <f t="shared" si="1336"/>
        <v>0</v>
      </c>
      <c r="NM143" s="100">
        <f t="shared" si="1337"/>
        <v>0</v>
      </c>
      <c r="NN143" s="100">
        <f t="shared" si="1338"/>
        <v>0</v>
      </c>
      <c r="NO143" s="100">
        <f t="shared" si="1339"/>
        <v>0</v>
      </c>
      <c r="NP143" s="100">
        <f t="shared" si="1340"/>
        <v>0</v>
      </c>
      <c r="NQ143" s="100">
        <f t="shared" si="1341"/>
        <v>0</v>
      </c>
      <c r="NR143" s="100">
        <f t="shared" si="1342"/>
        <v>0</v>
      </c>
      <c r="NS143" s="100">
        <f t="shared" si="1343"/>
        <v>0</v>
      </c>
      <c r="NT143" s="100">
        <f t="shared" si="1344"/>
        <v>0</v>
      </c>
      <c r="NU143" s="100">
        <f t="shared" si="1345"/>
        <v>0</v>
      </c>
      <c r="NV143" s="100">
        <f t="shared" si="1346"/>
        <v>0</v>
      </c>
      <c r="NW143" s="100">
        <f t="shared" si="1347"/>
        <v>0</v>
      </c>
      <c r="NX143" s="100">
        <f t="shared" si="1348"/>
        <v>0</v>
      </c>
      <c r="NY143" s="100">
        <f t="shared" si="1349"/>
        <v>0</v>
      </c>
      <c r="NZ143" s="100">
        <f t="shared" si="1350"/>
        <v>0</v>
      </c>
      <c r="OA143" s="100">
        <f t="shared" si="1351"/>
        <v>0</v>
      </c>
      <c r="OB143" s="100">
        <f t="shared" si="1352"/>
        <v>0</v>
      </c>
      <c r="OC143" s="100">
        <f t="shared" si="1353"/>
        <v>0</v>
      </c>
      <c r="OD143" s="100">
        <f t="shared" si="1354"/>
        <v>0</v>
      </c>
      <c r="OE143" s="100">
        <f t="shared" si="1355"/>
        <v>0</v>
      </c>
      <c r="OF143" s="100">
        <f t="shared" si="1356"/>
        <v>0</v>
      </c>
      <c r="OG143" s="100">
        <f t="shared" si="1357"/>
        <v>0</v>
      </c>
      <c r="OH143" s="100">
        <f t="shared" si="1358"/>
        <v>0</v>
      </c>
      <c r="OI143" s="100">
        <f t="shared" si="1359"/>
        <v>0</v>
      </c>
      <c r="OJ143" s="100">
        <f t="shared" si="1360"/>
        <v>0</v>
      </c>
      <c r="OK143" s="100">
        <f t="shared" si="1361"/>
        <v>0</v>
      </c>
      <c r="OL143" s="100">
        <f t="shared" si="1362"/>
        <v>0</v>
      </c>
      <c r="OM143" s="100">
        <f t="shared" si="1363"/>
        <v>0</v>
      </c>
      <c r="ON143" s="100">
        <f t="shared" si="1364"/>
        <v>0</v>
      </c>
      <c r="OO143" s="100">
        <f t="shared" si="1365"/>
        <v>0</v>
      </c>
      <c r="OP143" s="100">
        <f t="shared" si="1366"/>
        <v>0</v>
      </c>
      <c r="OQ143" s="100">
        <f t="shared" si="1367"/>
        <v>0</v>
      </c>
      <c r="OR143" s="100">
        <f t="shared" si="1368"/>
        <v>0</v>
      </c>
      <c r="OS143" s="100">
        <f t="shared" si="1369"/>
        <v>0</v>
      </c>
      <c r="OT143" s="100">
        <f t="shared" si="1370"/>
        <v>0</v>
      </c>
      <c r="OU143" s="100">
        <f t="shared" si="1371"/>
        <v>0</v>
      </c>
      <c r="OV143" s="100">
        <f t="shared" si="1372"/>
        <v>0</v>
      </c>
      <c r="OW143" s="100">
        <f t="shared" si="1373"/>
        <v>0</v>
      </c>
      <c r="OY143" s="101">
        <f t="shared" si="1374"/>
        <v>0</v>
      </c>
      <c r="OZ143" s="101">
        <f>IF(Calculator!$K141=0,0,IF($OZ$4&gt;=$SS143,Calculator!$AJ141,IF('Graph Calc'!$OZ$4&lt;'Graph Calc'!$SU143,Calculator!$AJ141,0)))</f>
        <v>0</v>
      </c>
      <c r="PA143" s="101">
        <f>IF(Calculator!$K141=0,0,IF($PA$4&gt;=$SS143,Calculator!$AJ141,IF('Graph Calc'!$PA$4&lt;'Graph Calc'!$SU143,Calculator!$AJ141,0)))</f>
        <v>0</v>
      </c>
      <c r="PB143" s="101">
        <f>IF(Calculator!$K141=0,0,IF($PB$4&gt;=$SS143,Calculator!$AJ141,IF('Graph Calc'!$PB$4&lt;'Graph Calc'!$SU143,Calculator!$AJ141,0)))</f>
        <v>0</v>
      </c>
      <c r="PC143" s="101">
        <f>IF(Calculator!$K141=0,0,IF($PC$4&gt;=$SS143,Calculator!$AJ141,IF('Graph Calc'!$PC$4&lt;'Graph Calc'!$SU143,Calculator!$AJ141,0)))</f>
        <v>0</v>
      </c>
      <c r="PD143" s="101">
        <f>IF(Calculator!$K141=0,0,IF($PD$4&gt;=$SS143,Calculator!$AJ141,IF('Graph Calc'!$PD$4&lt;'Graph Calc'!$SU143,Calculator!$AJ141,0)))</f>
        <v>0</v>
      </c>
      <c r="PE143" s="101">
        <f>IF(Calculator!$K141=0,0,IF($PE$4&gt;=$SS143,Calculator!$AJ141,IF('Graph Calc'!$PE$4&lt;'Graph Calc'!$SU143,Calculator!$AJ141,0)))</f>
        <v>0</v>
      </c>
      <c r="PF143" s="101">
        <f>IF(Calculator!$K141=0,0,IF($PF$4&gt;=$SS143,Calculator!$AJ141,IF('Graph Calc'!$PF$4&lt;'Graph Calc'!$SU143,Calculator!$AJ141,0)))</f>
        <v>0</v>
      </c>
      <c r="PG143" s="101">
        <f>IF(Calculator!$K141=0,0,IF($PG$4&gt;=$SS143,Calculator!$AJ141,IF('Graph Calc'!$PG$4&lt;'Graph Calc'!$SU143,Calculator!$AJ141,0)))</f>
        <v>0</v>
      </c>
      <c r="PH143" s="101">
        <f>IF(Calculator!$K141=0,0,IF($PH$4&gt;=$SS143,Calculator!$AJ141,IF('Graph Calc'!PH$4&lt;'Graph Calc'!$SU143,Calculator!$AJ141,0)))</f>
        <v>0</v>
      </c>
      <c r="PI143" s="101">
        <f>IF(Calculator!$K141=0,0,IF($PI$4&gt;=$SS143,Calculator!$AJ141,IF('Graph Calc'!$PI$4&lt;'Graph Calc'!$SU143,Calculator!$AJ141,0)))</f>
        <v>0</v>
      </c>
      <c r="PJ143" s="101">
        <f>IF(Calculator!$K141=0,0,IF($PJ$4&gt;=$SS143,Calculator!$AJ141,IF('Graph Calc'!$PJ$4&lt;'Graph Calc'!$SU143,Calculator!$AJ141,0)))</f>
        <v>0</v>
      </c>
      <c r="PK143" s="101">
        <f>IF(Calculator!$K141=0,0,IF($PK$4&gt;=$SS143,Calculator!$AJ141,IF('Graph Calc'!$PK$4&lt;'Graph Calc'!$SU143,Calculator!$AJ141,0)))</f>
        <v>0</v>
      </c>
      <c r="PL143" s="101">
        <f>IF(Calculator!$K141=0,0,IF($PL$4&gt;=$SS143,Calculator!$AJ141,IF('Graph Calc'!$PL$4&lt;'Graph Calc'!$SU143,Calculator!$AJ141,0)))</f>
        <v>0</v>
      </c>
      <c r="PM143" s="101">
        <f>IF(Calculator!$K141=0,0,IF($PM$4&gt;=$SS143,Calculator!$AJ141,IF('Graph Calc'!$PM$4&lt;'Graph Calc'!$SU143,Calculator!$AJ141,0)))</f>
        <v>0</v>
      </c>
      <c r="PN143" s="101">
        <f>IF(Calculator!$K141=0,0,IF($PN$4&gt;=$SS143,Calculator!$AJ141,IF('Graph Calc'!$PN$4&lt;'Graph Calc'!$SU143,Calculator!$AJ141,0)))</f>
        <v>0</v>
      </c>
      <c r="PO143" s="101">
        <f>IF(Calculator!$K141=0,0,IF($PO$4&gt;=$SS143,Calculator!$AJ141,IF('Graph Calc'!$PO$4&lt;'Graph Calc'!$SU143,Calculator!$AJ141,0)))</f>
        <v>0</v>
      </c>
      <c r="PP143" s="101">
        <f>IF(Calculator!$K141=0,0,IF($PP$4&gt;=$SS143,Calculator!$AJ141,IF('Graph Calc'!$PP$4&lt;'Graph Calc'!$SU143,Calculator!$AJ141,0)))</f>
        <v>0</v>
      </c>
      <c r="PQ143" s="101">
        <f>IF(Calculator!$K141=0,0,IF($PQ$4&gt;=$SS143,Calculator!$AJ141,IF('Graph Calc'!$PQ$4&lt;'Graph Calc'!$SU143,Calculator!$AJ141,0)))</f>
        <v>0</v>
      </c>
      <c r="PR143" s="101">
        <f>IF(Calculator!$K141=0,0,IF($PR$4&gt;=$SS143,Calculator!$AJ141,IF('Graph Calc'!$PR$4&lt;'Graph Calc'!$SU143,Calculator!$AJ141,0)))</f>
        <v>0</v>
      </c>
      <c r="PS143" s="101">
        <f>IF(Calculator!$K141=0,0,IF($PS$4&gt;=$SS143,Calculator!$AJ141,IF('Graph Calc'!$PS$4&lt;'Graph Calc'!$SU143,Calculator!$AJ141,0)))</f>
        <v>0</v>
      </c>
      <c r="PT143" s="101">
        <f>IF(Calculator!$K141=0,0,IF($PT$4&gt;=$SS143,Calculator!$AJ141,IF('Graph Calc'!$PT$4&lt;'Graph Calc'!$SU143,Calculator!$AJ141,0)))</f>
        <v>0</v>
      </c>
      <c r="PU143" s="101">
        <f>IF(Calculator!$K141=0,0,IF($PU$4&gt;=$SS143,Calculator!$AJ141,IF('Graph Calc'!$PU$4&lt;'Graph Calc'!$SU143,Calculator!$AJ141,0)))</f>
        <v>0</v>
      </c>
      <c r="PV143" s="101">
        <f>IF(Calculator!$K141=0,0,IF($PV$4&gt;=$SS143,Calculator!$AJ141,IF('Graph Calc'!$PV$4&lt;'Graph Calc'!$SU143,Calculator!$AJ141,0)))</f>
        <v>0</v>
      </c>
      <c r="PW143" s="101">
        <f>IF(Calculator!$K141=0,0,IF($PW$4&gt;=$SS143,Calculator!$AJ141,IF('Graph Calc'!$PW$4&lt;'Graph Calc'!$SU143,Calculator!$AJ141,0)))</f>
        <v>0</v>
      </c>
      <c r="PX143" s="101">
        <f>IF(Calculator!$K141=0,0,IF($PX$4&gt;=$SS143,Calculator!$AJ141,IF('Graph Calc'!$PX$4&lt;'Graph Calc'!$SU143,Calculator!$AJ141,0)))</f>
        <v>0</v>
      </c>
      <c r="PY143" s="101">
        <f>IF(Calculator!$K141=0,0,IF($PY$4&gt;=$SS143,Calculator!$AJ141,IF('Graph Calc'!$PY$4&lt;'Graph Calc'!$SU143,Calculator!$AJ141,0)))</f>
        <v>0</v>
      </c>
      <c r="PZ143" s="101">
        <f>IF(Calculator!$K141=0,0,IF($PZ$4&gt;=$SS143,Calculator!$AJ141,IF('Graph Calc'!$PZ$4&lt;'Graph Calc'!$SU143,Calculator!$AJ141,0)))</f>
        <v>0</v>
      </c>
      <c r="QA143" s="101">
        <f>IF(Calculator!$K141=0,0,IF($QA$4&gt;=$SS143,Calculator!$AJ141,IF('Graph Calc'!$QA$4&lt;'Graph Calc'!$SU143,Calculator!$AJ141,0)))</f>
        <v>0</v>
      </c>
      <c r="QB143" s="101">
        <f>IF(Calculator!$K141=0,0,IF($QB$4&gt;=$SS143,Calculator!$AJ141,IF('Graph Calc'!$QB$4&lt;'Graph Calc'!$SU143,Calculator!$AJ141,0)))</f>
        <v>0</v>
      </c>
      <c r="QC143" s="101">
        <f>IF(Calculator!$K141=0,0,IF($QC$4&gt;=$SS143,Calculator!$AJ141,IF('Graph Calc'!$QC$4&lt;'Graph Calc'!$SU143,Calculator!$AJ141,0)))</f>
        <v>0</v>
      </c>
      <c r="QD143" s="101">
        <f>IF(Calculator!$K141=0,0,IF($QD$4&gt;=$SS143,Calculator!$AJ141,IF('Graph Calc'!$QD$4&lt;'Graph Calc'!$SU143,Calculator!$AJ141,0)))</f>
        <v>0</v>
      </c>
      <c r="QE143" s="101">
        <f>IF(Calculator!$K141=0,0,IF($QE$4&gt;=$SS143,Calculator!$AJ141,IF('Graph Calc'!$QE$4&lt;'Graph Calc'!$SU143,Calculator!$AJ141,0)))</f>
        <v>0</v>
      </c>
      <c r="QF143" s="101">
        <f>IF(Calculator!$K141=0,0,IF($QF$4&gt;=$SS143,Calculator!$AJ141,IF('Graph Calc'!$QF$4&lt;'Graph Calc'!$SU143,Calculator!$AJ141,0)))</f>
        <v>0</v>
      </c>
      <c r="QG143" s="101">
        <f>IF(Calculator!$K141=0,0,IF($QG$4&gt;=$SS143,Calculator!$AJ141,IF('Graph Calc'!$QG$4&lt;'Graph Calc'!$SU143,Calculator!$AJ141,0)))</f>
        <v>0</v>
      </c>
      <c r="QH143" s="101">
        <f>IF(Calculator!$K141=0,0,IF($QH$4&gt;=$SS143,Calculator!$AJ141,IF('Graph Calc'!$QH$4&lt;'Graph Calc'!$SU143,Calculator!$AJ141,0)))</f>
        <v>0</v>
      </c>
      <c r="QI143" s="101">
        <f>IF(Calculator!$K141=0,0,IF($QI$4&gt;=$SS143,Calculator!$AJ141,IF('Graph Calc'!$QI$4&lt;'Graph Calc'!$SU143,Calculator!$AJ141,0)))</f>
        <v>0</v>
      </c>
      <c r="QJ143" s="101">
        <f>IF(Calculator!$K141=0,0,IF($QJ$4&gt;=$SS143,Calculator!$AJ141,IF('Graph Calc'!$QJ$4&lt;'Graph Calc'!$SU143,Calculator!$AJ141,0)))</f>
        <v>0</v>
      </c>
      <c r="QK143" s="101">
        <f>IF(Calculator!$K141=0,0,IF($QK$4&gt;=$SS143,Calculator!$AJ141,IF('Graph Calc'!$QK$4&lt;'Graph Calc'!$SU143,Calculator!$AJ141,0)))</f>
        <v>0</v>
      </c>
      <c r="QL143" s="101">
        <f>IF(Calculator!$K141=0,0,IF($QL$4&gt;=$SS143,Calculator!$AJ141,IF('Graph Calc'!$QL$4&lt;'Graph Calc'!$SU143,Calculator!$AJ141,0)))</f>
        <v>0</v>
      </c>
      <c r="QM143" s="101">
        <f>IF(Calculator!$K141=0,0,IF($QM$4&gt;=$SS143,Calculator!$AJ141,IF('Graph Calc'!$QM$4&lt;'Graph Calc'!$SU143,Calculator!$AJ141,0)))</f>
        <v>0</v>
      </c>
      <c r="QN143" s="101">
        <f>IF(Calculator!$K141=0,0,IF($QN$4&gt;=$SS143,Calculator!$AJ141,IF('Graph Calc'!$QN$4&lt;'Graph Calc'!$SU143,Calculator!$AJ141,0)))</f>
        <v>0</v>
      </c>
      <c r="QO143" s="101">
        <f>IF(Calculator!$K141=0,0,IF($QO$4&gt;=$SS143,Calculator!$AJ141,IF('Graph Calc'!$QO$4&lt;'Graph Calc'!$SU143,Calculator!$AJ141,0)))</f>
        <v>0</v>
      </c>
      <c r="QP143" s="101">
        <f>IF(Calculator!$K141=0,0,IF($QP$4&gt;=$SS143,Calculator!$AJ141,IF('Graph Calc'!$QP$4&lt;'Graph Calc'!$SU143,Calculator!$AJ141,0)))</f>
        <v>0</v>
      </c>
      <c r="QQ143" s="101">
        <f>IF(Calculator!$K141=0,0,IF($QQ$4&gt;=$SS143,Calculator!$AJ141,IF('Graph Calc'!$QQ$4&lt;'Graph Calc'!$SU143,Calculator!$AJ141,0)))</f>
        <v>0</v>
      </c>
      <c r="QR143" s="101">
        <f>IF(Calculator!$K141=0,0,IF($QR$4&gt;=$SS143,Calculator!$AJ141,IF('Graph Calc'!$QR$4&lt;'Graph Calc'!$SU143,Calculator!$AJ141,0)))</f>
        <v>0</v>
      </c>
      <c r="QS143" s="101">
        <f>IF(Calculator!$K141=0,0,IF($QS$4&gt;=$SS143,Calculator!$AJ141,IF('Graph Calc'!$QS$4&lt;'Graph Calc'!$SU143,Calculator!$AJ141,0)))</f>
        <v>0</v>
      </c>
      <c r="QT143" s="101">
        <f>IF(Calculator!$K141=0,0,IF($QT$4&gt;=$SS143,Calculator!$AJ141,IF('Graph Calc'!$QT$4&lt;'Graph Calc'!$SU143,Calculator!$AJ141,0)))</f>
        <v>0</v>
      </c>
      <c r="QU143" s="101">
        <f>IF(Calculator!$K141=0,0,IF($QU$4&gt;=$SS143,Calculator!$AJ141,IF('Graph Calc'!$QU$4&lt;'Graph Calc'!$SU143,Calculator!$AJ141,0)))</f>
        <v>0</v>
      </c>
      <c r="QV143" s="101">
        <f>IF(Calculator!$K141=0,0,IF($QV$4&gt;=$SS143,Calculator!$AJ141,IF('Graph Calc'!$QV$4&lt;'Graph Calc'!$SU143,Calculator!$AJ141,0)))</f>
        <v>0</v>
      </c>
      <c r="QW143" s="101">
        <f>IF(Calculator!$K141=0,0,IF($QW$4&gt;=$SS143,Calculator!$AJ141,IF('Graph Calc'!$QW$4&lt;'Graph Calc'!$SU143,Calculator!$AJ141,0)))</f>
        <v>0</v>
      </c>
      <c r="QX143" s="101">
        <f>IF(Calculator!$K141=0,0,IF($QX$4&gt;=$SS143,Calculator!$AJ141,IF('Graph Calc'!$QX$4&lt;'Graph Calc'!$SU143,Calculator!$AJ141,0)))</f>
        <v>0</v>
      </c>
      <c r="QY143" s="101">
        <f>IF(Calculator!$K141=0,0,IF($QY$4&gt;=$SS143,Calculator!$AJ141,IF('Graph Calc'!$QY$4&lt;'Graph Calc'!$SU143,Calculator!$AJ141,0)))</f>
        <v>0</v>
      </c>
      <c r="QZ143" s="101">
        <f>IF(Calculator!$K141=0,0,IF($QZ$4&gt;=$SS143,Calculator!$AJ141,IF('Graph Calc'!$QZ$4&lt;'Graph Calc'!$SU143,Calculator!$AJ141,0)))</f>
        <v>0</v>
      </c>
      <c r="RA143" s="101">
        <f>IF(Calculator!$K141=0,0,IF($RA$4&gt;=$SS143,Calculator!$AJ141,IF('Graph Calc'!$RA$4&lt;'Graph Calc'!$SU143,Calculator!$AJ141,0)))</f>
        <v>0</v>
      </c>
      <c r="RB143" s="101">
        <f>IF(Calculator!$K141=0,0,IF($RB$4&gt;=$SS143,Calculator!$AJ141,IF('Graph Calc'!$RB$4&lt;'Graph Calc'!$SU143,Calculator!$AJ141,0)))</f>
        <v>0</v>
      </c>
      <c r="RC143" s="101">
        <f>IF(Calculator!$K141=0,0,IF($RC$4&gt;=$SS143,Calculator!$AJ141,IF('Graph Calc'!$RC$4&lt;'Graph Calc'!$SU143,Calculator!$AJ141,0)))</f>
        <v>0</v>
      </c>
      <c r="RD143" s="101">
        <f>IF(Calculator!$K141=0,0,IF($RD$4&gt;=$SS143,Calculator!$AJ141,IF('Graph Calc'!$RD$4&lt;'Graph Calc'!$SU143,Calculator!$AJ141,0)))</f>
        <v>0</v>
      </c>
      <c r="RE143" s="101">
        <f>IF(Calculator!$K141=0,0,IF($RE$4&gt;=$SS143,Calculator!$AJ141,IF('Graph Calc'!$RE$4&lt;'Graph Calc'!$SU143,Calculator!$AJ141,0)))</f>
        <v>0</v>
      </c>
      <c r="RF143" s="101">
        <f>IF(Calculator!$K141=0,0,IF($RF$4&gt;=$SS143,Calculator!$AJ141,IF('Graph Calc'!$RF$4&lt;'Graph Calc'!$SU143,Calculator!$AJ141,0)))</f>
        <v>0</v>
      </c>
      <c r="RG143" s="101">
        <f>IF(Calculator!$K141=0,0,IF($RG$4&gt;=$SS143,Calculator!$AJ141,IF('Graph Calc'!$RG$4&lt;'Graph Calc'!$SU143,Calculator!$AJ141,0)))</f>
        <v>0</v>
      </c>
      <c r="RH143" s="101">
        <f>IF(Calculator!$K141=0,0,IF($RH$4&gt;=$SS143,Calculator!$AJ141,IF('Graph Calc'!$RH$4&lt;'Graph Calc'!$SU143,Calculator!$AJ141,0)))</f>
        <v>0</v>
      </c>
      <c r="RI143" s="101">
        <f>IF(Calculator!$K141=0,0,IF($RI$4&gt;=$SS143,Calculator!$AJ141,IF('Graph Calc'!$RI$4&lt;'Graph Calc'!$SU143,Calculator!$AJ141,0)))</f>
        <v>0</v>
      </c>
      <c r="RJ143" s="101">
        <f>IF(Calculator!$K141=0,0,IF($RJ$4&gt;=$SS143,Calculator!$AJ141,IF('Graph Calc'!$RJ$4&lt;'Graph Calc'!$SU143,Calculator!$AJ141,0)))</f>
        <v>0</v>
      </c>
      <c r="RK143" s="101">
        <f>IF(Calculator!$K141=0,0,IF($RK$4&gt;=$SS143,Calculator!$AJ141,IF('Graph Calc'!$RK$4&lt;'Graph Calc'!$SU143,Calculator!$AJ141,0)))</f>
        <v>0</v>
      </c>
      <c r="RL143" s="101">
        <f>IF(Calculator!$K141=0,0,IF($RL$4&gt;=$SS143,Calculator!$AJ141,IF('Graph Calc'!$RL$4&lt;'Graph Calc'!$SU143,Calculator!$AJ141,0)))</f>
        <v>0</v>
      </c>
      <c r="RM143" s="101">
        <f>IF(Calculator!$K141=0,0,IF($RM$4&gt;=$SS143,Calculator!$AJ141,IF('Graph Calc'!$RM$4&lt;'Graph Calc'!$SU143,Calculator!$AJ141,0)))</f>
        <v>0</v>
      </c>
      <c r="RN143" s="101">
        <f>IF(Calculator!$K141=0,0,IF($RN$4&gt;=$SS143,Calculator!$AJ141,IF('Graph Calc'!$RN$4&lt;'Graph Calc'!$SU143,Calculator!$AJ141,0)))</f>
        <v>0</v>
      </c>
      <c r="RO143" s="101">
        <f>IF(Calculator!$K141=0,0,IF($RO$4&gt;=$SS143,Calculator!$AJ141,IF('Graph Calc'!$RO$4&lt;'Graph Calc'!$SU143,Calculator!$AJ141,0)))</f>
        <v>0</v>
      </c>
      <c r="RP143" s="101">
        <f>IF(Calculator!$K141=0,0,IF($RP$4&gt;=$SS143,Calculator!$AJ141,IF('Graph Calc'!$RP$4&lt;'Graph Calc'!$SU143,Calculator!$AJ141,0)))</f>
        <v>0</v>
      </c>
      <c r="RQ143" s="101">
        <f>IF(Calculator!$K141=0,0,IF($RQ$4&gt;=$SS143,Calculator!$AJ141,IF('Graph Calc'!$RQ$4&lt;'Graph Calc'!$SU143,Calculator!$AJ141,0)))</f>
        <v>0</v>
      </c>
      <c r="RR143" s="101">
        <f>IF(Calculator!$K141=0,0,IF($RR$4&gt;=$SS143,Calculator!$AJ141,IF('Graph Calc'!$RR$4&lt;'Graph Calc'!$SU143,Calculator!$AJ141,0)))</f>
        <v>0</v>
      </c>
      <c r="RS143" s="101">
        <f>IF(Calculator!$K141=0,0,IF($RS$4&gt;=$SS143,Calculator!$AJ141,IF('Graph Calc'!$RS$4&lt;'Graph Calc'!$SU143,Calculator!$AJ141,0)))</f>
        <v>0</v>
      </c>
      <c r="RT143" s="101">
        <f>IF(Calculator!$K141=0,0,IF($RT$4&gt;=$SS143,Calculator!$AJ141,IF('Graph Calc'!$RT$4&lt;'Graph Calc'!$SU143,Calculator!$AJ141,0)))</f>
        <v>0</v>
      </c>
      <c r="RU143" s="101">
        <f>IF(Calculator!$K141=0,0,IF($RU$4&gt;=$SS143,Calculator!$AJ141,IF('Graph Calc'!$RU$4&lt;'Graph Calc'!$SU143,Calculator!$AJ141,0)))</f>
        <v>0</v>
      </c>
      <c r="RV143" s="101">
        <f>IF(Calculator!$K141=0,0,IF($RV$4&gt;=$SS143,Calculator!$AJ141,IF('Graph Calc'!$RV$4&lt;'Graph Calc'!$SU143,Calculator!$AJ141,0)))</f>
        <v>0</v>
      </c>
      <c r="RW143" s="101">
        <f>IF(Calculator!$K141=0,0,IF($RW$4&gt;=$SS143,Calculator!$AJ141,IF('Graph Calc'!$RW$4&lt;'Graph Calc'!$SU143,Calculator!$AJ141,0)))</f>
        <v>0</v>
      </c>
      <c r="RX143" s="101">
        <f>IF(Calculator!$K141=0,0,IF($RX$4&gt;=$SS143,Calculator!$AJ141,IF('Graph Calc'!$RX$4&lt;'Graph Calc'!$SU143,Calculator!$AJ141,0)))</f>
        <v>0</v>
      </c>
      <c r="RY143" s="101">
        <f>IF(Calculator!$K141=0,0,IF($RY$4&gt;=$SS143,Calculator!$AJ141,IF('Graph Calc'!$RY$4&lt;'Graph Calc'!$SU143,Calculator!$AJ141,0)))</f>
        <v>0</v>
      </c>
      <c r="RZ143" s="101">
        <f>IF(Calculator!$K141=0,0,IF($RZ$4&gt;=$SS143,Calculator!$AJ141,IF('Graph Calc'!$RZ$4&lt;'Graph Calc'!$SU143,Calculator!$AJ141,0)))</f>
        <v>0</v>
      </c>
      <c r="SA143" s="101">
        <f>IF(Calculator!$K141=0,0,IF($SA$4&gt;=$SS143,Calculator!$AJ141,IF('Graph Calc'!$SA$4&lt;'Graph Calc'!$SU143,Calculator!$AJ141,0)))</f>
        <v>0</v>
      </c>
      <c r="SB143" s="101">
        <f>IF(Calculator!$K141=0,0,IF($SB$4&gt;=$SS143,Calculator!$AJ141,IF('Graph Calc'!$SB$4&lt;'Graph Calc'!$SU143,Calculator!$AJ141,0)))</f>
        <v>0</v>
      </c>
      <c r="SC143" s="101">
        <f>IF(Calculator!$K141=0,0,IF($SC$4&gt;=$SS143,Calculator!$AJ141,IF('Graph Calc'!$SC$4&lt;'Graph Calc'!$SU143,Calculator!$AJ141,0)))</f>
        <v>0</v>
      </c>
      <c r="SD143" s="101">
        <f>IF(Calculator!$K141=0,0,IF(SD142&gt;=$SS143,Calculator!$AJ141,IF('Graph Calc'!$SD$4&lt;'Graph Calc'!$SU143,Calculator!$AJ141,0)))</f>
        <v>0</v>
      </c>
      <c r="SE143" s="101">
        <f>IF(Calculator!$K141=0,0,IF($SE$4&gt;=$SS143,Calculator!$AJ141,IF('Graph Calc'!$SE$4&lt;'Graph Calc'!$SU143,Calculator!$AJ141,0)))</f>
        <v>0</v>
      </c>
      <c r="SF143" s="101">
        <f>IF(Calculator!$K141=0,0,IF($SF$4&gt;=$SS143,Calculator!$AJ141,IF('Graph Calc'!$SF$4&lt;'Graph Calc'!$SU143,Calculator!$AJ141,0)))</f>
        <v>0</v>
      </c>
      <c r="SG143" s="101">
        <f>IF(Calculator!$K141=0,0,IF($SG$4&gt;=$SS143,Calculator!$AJ141,IF('Graph Calc'!$SG$4&lt;'Graph Calc'!$SU143,Calculator!$AJ141,0)))</f>
        <v>0</v>
      </c>
      <c r="SH143" s="101">
        <f>IF(Calculator!$K141=0,0,IF($SH$4&gt;=$SS143,Calculator!$AJ141,IF('Graph Calc'!$SH$4&lt;'Graph Calc'!$SU143,Calculator!$AJ141,0)))</f>
        <v>0</v>
      </c>
      <c r="SI143" s="101">
        <f>IF(Calculator!$K141=0,0,IF($SI$4&gt;=$SS143,Calculator!$AJ141,IF('Graph Calc'!$SI$4&lt;'Graph Calc'!$SU143,Calculator!$AJ141,0)))</f>
        <v>0</v>
      </c>
      <c r="SJ143" s="101">
        <f>IF(Calculator!$K141=0,0,IF($SJ$4&gt;=$SS143,Calculator!$AJ141,IF('Graph Calc'!$SJ$4&lt;'Graph Calc'!$SU143,Calculator!$AJ141,0)))</f>
        <v>0</v>
      </c>
      <c r="SK143" s="101">
        <f>IF(Calculator!$K141=0,0,IF($SK$4&gt;=$SS143,Calculator!$AJ141,IF('Graph Calc'!$SK$4&lt;'Graph Calc'!$SU143,Calculator!$AJ141,0)))</f>
        <v>0</v>
      </c>
      <c r="SL143" s="101">
        <f>IF(Calculator!$K141=0,0,IF($SL$4&gt;=$SS143,Calculator!$AJ141,IF('Graph Calc'!$SL$4&lt;'Graph Calc'!$SU143,Calculator!$AJ141,0)))</f>
        <v>0</v>
      </c>
      <c r="SM143" s="101">
        <f>IF(Calculator!$K141=0,0,IF($SM$4&gt;=$SS143,Calculator!$AJ141,IF('Graph Calc'!$SM$4&lt;'Graph Calc'!$SU143,Calculator!$AJ141,0)))</f>
        <v>0</v>
      </c>
      <c r="SN143" s="101">
        <f>IF(Calculator!$K141=0,0,IF($SN$4&gt;=$SS143,Calculator!$AJ141,IF('Graph Calc'!$SN$4&lt;'Graph Calc'!$SU143,Calculator!$AJ141,0)))</f>
        <v>0</v>
      </c>
      <c r="SO143" s="101">
        <f>IF(Calculator!$K141=0,0,IF($SO$4&gt;=$SS143,Calculator!$AJ141,IF('Graph Calc'!$SO$4&lt;'Graph Calc'!$SU143,Calculator!$AJ141,0)))</f>
        <v>0</v>
      </c>
      <c r="SP143" s="101">
        <f>IF(Calculator!$K141=0,0,IF($SP$4&gt;=$SS143,Calculator!$AJ141,IF('Graph Calc'!$SP$4&lt;'Graph Calc'!$SU143,Calculator!$AJ141,0)))</f>
        <v>0</v>
      </c>
      <c r="SQ143" s="101">
        <f>IF(Calculator!$K141=0,0,IF($SQ$4&gt;=$SS143,Calculator!$AJ141,IF('Graph Calc'!$SQ$4&lt;'Graph Calc'!$SU143,Calculator!$AJ141,0)))</f>
        <v>0</v>
      </c>
      <c r="SR143" s="101">
        <f>IF(Calculator!$K141=0,0,IF($SR$4&gt;=$SS143,Calculator!$AJ141,IF('Graph Calc'!$SR$4&lt;'Graph Calc'!$SU143,Calculator!$AJ141,0)))</f>
        <v>0</v>
      </c>
      <c r="SS143">
        <f>Calculator!N141</f>
        <v>0</v>
      </c>
      <c r="ST143">
        <f>SS143+Calculator!K141</f>
        <v>0</v>
      </c>
      <c r="SU143">
        <f t="shared" si="1375"/>
        <v>0</v>
      </c>
      <c r="SZ143" s="101">
        <f>IF(Calculator!$K141=0,0,IF($OZ$4&gt;=$SS143,Calculator!$AJ141,IF('Graph Calc'!$OZ$4&lt;'Graph Calc'!$SU143,Calculator!$AJ141,0)))</f>
        <v>0</v>
      </c>
      <c r="TA143" s="101">
        <f>IF(Calculator!$K141=0,0,IF($PA$4&gt;=$SS143,Calculator!$AJ141,IF('Graph Calc'!$PA$4&lt;'Graph Calc'!$SU143,Calculator!$AJ141,0)))</f>
        <v>0</v>
      </c>
      <c r="TB143" s="101">
        <f>IF(Calculator!$K141=0,0,IF($PB$4&gt;=$SS143,Calculator!$AJ141,IF('Graph Calc'!$PB$4&lt;'Graph Calc'!$SU143,Calculator!$AJ141,0)))</f>
        <v>0</v>
      </c>
      <c r="TC143" s="101">
        <f>IF(Calculator!$K141=0,0,IF($PC$4&gt;=$SS143,Calculator!$AJ141,IF('Graph Calc'!$PC$4&lt;'Graph Calc'!$SU143,Calculator!$AJ141,0)))</f>
        <v>0</v>
      </c>
      <c r="TD143" s="101">
        <f>IF(Calculator!$K141=0,0,IF($PD$4&gt;=$SS143,Calculator!$AJ141,IF('Graph Calc'!$PD$4&lt;'Graph Calc'!$SU143,Calculator!$AJ141,0)))</f>
        <v>0</v>
      </c>
      <c r="TE143" s="101">
        <f>IF(Calculator!$K141=0,0,IF($PE$4&gt;=$SS143,Calculator!$AJ141,IF('Graph Calc'!$PE$4&lt;'Graph Calc'!$SU143,Calculator!$AJ141,0)))</f>
        <v>0</v>
      </c>
      <c r="TF143" s="101">
        <f>IF(Calculator!$K141=0,0,IF($PF$4&gt;=$SS143,Calculator!$AJ141,IF('Graph Calc'!$PF$4&lt;'Graph Calc'!$SU143,Calculator!$AJ141,0)))</f>
        <v>0</v>
      </c>
      <c r="TG143" s="101">
        <f>IF(Calculator!$K141=0,0,IF($PG$4&gt;=$SS143,Calculator!$AJ141,IF('Graph Calc'!$PG$4&lt;'Graph Calc'!$SU143,Calculator!$AJ141,0)))</f>
        <v>0</v>
      </c>
      <c r="TH143" s="101">
        <f>IF(Calculator!$K141=0,0,IF($PH$4&gt;=$SS143,Calculator!$AJ141,IF('Graph Calc'!TH$4&lt;'Graph Calc'!$SU143,Calculator!$AJ141,0)))</f>
        <v>0</v>
      </c>
      <c r="TI143" s="101">
        <f>IF(Calculator!$K141=0,0,IF($PI$4&gt;=$SS143,Calculator!$AJ141,IF('Graph Calc'!$PI$4&lt;'Graph Calc'!$SU143,Calculator!$AJ141,0)))</f>
        <v>0</v>
      </c>
      <c r="TJ143" s="101">
        <f>IF(Calculator!$K141=0,0,IF($PJ$4&gt;=$SS143,Calculator!$AJ141,IF('Graph Calc'!$PJ$4&lt;'Graph Calc'!$SU143,Calculator!$AJ141,0)))</f>
        <v>0</v>
      </c>
      <c r="TK143" s="101">
        <f>IF(Calculator!$K141=0,0,IF($PK$4&gt;=$SS143,Calculator!$AJ141,IF('Graph Calc'!$PK$4&lt;'Graph Calc'!$SU143,Calculator!$AJ141,0)))</f>
        <v>0</v>
      </c>
      <c r="TL143" s="101">
        <f>IF(Calculator!$K141=0,0,IF($PL$4&gt;=$SS143,Calculator!$AJ141,IF('Graph Calc'!$PL$4&lt;'Graph Calc'!$SU143,Calculator!$AJ141,0)))</f>
        <v>0</v>
      </c>
      <c r="TM143" s="101">
        <f>IF(Calculator!$K141=0,0,IF($PM$4&gt;=$SS143,Calculator!$AJ141,IF('Graph Calc'!$PM$4&lt;'Graph Calc'!$SU143,Calculator!$AJ141,0)))</f>
        <v>0</v>
      </c>
      <c r="TN143" s="101">
        <f>IF(Calculator!$K141=0,0,IF($PN$4&gt;=$SS143,Calculator!$AJ141,IF('Graph Calc'!$PN$4&lt;'Graph Calc'!$SU143,Calculator!$AJ141,0)))</f>
        <v>0</v>
      </c>
      <c r="TO143" s="101">
        <f>IF(Calculator!$K141=0,0,IF($PO$4&gt;=$SS143,Calculator!$AJ141,IF('Graph Calc'!$PO$4&lt;'Graph Calc'!$SU143,Calculator!$AJ141,0)))</f>
        <v>0</v>
      </c>
      <c r="TP143" s="101">
        <f>IF(Calculator!$K141=0,0,IF($PP$4&gt;=$SS143,Calculator!$AJ141,IF('Graph Calc'!$PP$4&lt;'Graph Calc'!$SU143,Calculator!$AJ141,0)))</f>
        <v>0</v>
      </c>
      <c r="TQ143" s="101">
        <f>IF(Calculator!$K141=0,0,IF($PQ$4&gt;=$SS143,Calculator!$AJ141,IF('Graph Calc'!$PQ$4&lt;'Graph Calc'!$SU143,Calculator!$AJ141,0)))</f>
        <v>0</v>
      </c>
      <c r="TR143" s="101">
        <f>IF(Calculator!$K141=0,0,IF($PR$4&gt;=$SS143,Calculator!$AJ141,IF('Graph Calc'!$PR$4&lt;'Graph Calc'!$SU143,Calculator!$AJ141,0)))</f>
        <v>0</v>
      </c>
      <c r="TS143" s="101">
        <f>IF(Calculator!$K141=0,0,IF($PS$4&gt;=$SS143,Calculator!$AJ141,IF('Graph Calc'!$PS$4&lt;'Graph Calc'!$SU143,Calculator!$AJ141,0)))</f>
        <v>0</v>
      </c>
      <c r="TT143" s="101">
        <f>IF(Calculator!$K141=0,0,IF($PT$4&gt;=$SS143,Calculator!$AJ141,IF('Graph Calc'!$PT$4&lt;'Graph Calc'!$SU143,Calculator!$AJ141,0)))</f>
        <v>0</v>
      </c>
      <c r="TU143" s="101">
        <f>IF(Calculator!$K141=0,0,IF($PU$4&gt;=$SS143,Calculator!$AJ141,IF('Graph Calc'!$PU$4&lt;'Graph Calc'!$SU143,Calculator!$AJ141,0)))</f>
        <v>0</v>
      </c>
      <c r="TV143" s="101">
        <f>IF(Calculator!$K141=0,0,IF($PV$4&gt;=$SS143,Calculator!$AJ141,IF('Graph Calc'!$PV$4&lt;'Graph Calc'!$SU143,Calculator!$AJ141,0)))</f>
        <v>0</v>
      </c>
      <c r="TW143" s="101">
        <f>IF(Calculator!$K141=0,0,IF($PW$4&gt;=$SS143,Calculator!$AJ141,IF('Graph Calc'!$PW$4&lt;'Graph Calc'!$SU143,Calculator!$AJ141,0)))</f>
        <v>0</v>
      </c>
      <c r="TX143" s="101">
        <f>IF(Calculator!$K141=0,0,IF($PX$4&gt;=$SS143,Calculator!$AJ141,IF('Graph Calc'!$PX$4&lt;'Graph Calc'!$SU143,Calculator!$AJ141,0)))</f>
        <v>0</v>
      </c>
      <c r="TY143" s="101">
        <f>IF(Calculator!$K141=0,0,IF($PY$4&gt;=$SS143,Calculator!$AJ141,IF('Graph Calc'!$PY$4&lt;'Graph Calc'!$SU143,Calculator!$AJ141,0)))</f>
        <v>0</v>
      </c>
      <c r="TZ143" s="101">
        <f>IF(Calculator!$K141=0,0,IF($PZ$4&gt;=$SS143,Calculator!$AJ141,IF('Graph Calc'!$PZ$4&lt;'Graph Calc'!$SU143,Calculator!$AJ141,0)))</f>
        <v>0</v>
      </c>
      <c r="UA143" s="101">
        <f>IF(Calculator!$K141=0,0,IF($QA$4&gt;=$SS143,Calculator!$AJ141,IF('Graph Calc'!$QA$4&lt;'Graph Calc'!$SU143,Calculator!$AJ141,0)))</f>
        <v>0</v>
      </c>
      <c r="UB143" s="101">
        <f>IF(Calculator!$K141=0,0,IF($QB$4&gt;=$SS143,Calculator!$AJ141,IF('Graph Calc'!$QB$4&lt;'Graph Calc'!$SU143,Calculator!$AJ141,0)))</f>
        <v>0</v>
      </c>
      <c r="UC143" s="101">
        <f>IF(Calculator!$K141=0,0,IF($QC$4&gt;=$SS143,Calculator!$AJ141,IF('Graph Calc'!$QC$4&lt;'Graph Calc'!$SU143,Calculator!$AJ141,0)))</f>
        <v>0</v>
      </c>
      <c r="UD143" s="101">
        <f>IF(Calculator!$K141=0,0,IF($QD$4&gt;=$SS143,Calculator!$AJ141,IF('Graph Calc'!$QD$4&lt;'Graph Calc'!$SU143,Calculator!$AJ141,0)))</f>
        <v>0</v>
      </c>
      <c r="UE143" s="101">
        <f>IF(Calculator!$K141=0,0,IF($QE$4&gt;=$SS143,Calculator!$AJ141,IF('Graph Calc'!$QE$4&lt;'Graph Calc'!$SU143,Calculator!$AJ141,0)))</f>
        <v>0</v>
      </c>
      <c r="UF143" s="101">
        <f>IF(Calculator!$K141=0,0,IF($QF$4&gt;=$SS143,Calculator!$AJ141,IF('Graph Calc'!$QF$4&lt;'Graph Calc'!$SU143,Calculator!$AJ141,0)))</f>
        <v>0</v>
      </c>
      <c r="UG143" s="101">
        <f>IF(Calculator!$K141=0,0,IF($QG$4&gt;=$SS143,Calculator!$AJ141,IF('Graph Calc'!$QG$4&lt;'Graph Calc'!$SU143,Calculator!$AJ141,0)))</f>
        <v>0</v>
      </c>
      <c r="UH143" s="101">
        <f>IF(Calculator!$K141=0,0,IF($QH$4&gt;=$SS143,Calculator!$AJ141,IF('Graph Calc'!$QH$4&lt;'Graph Calc'!$SU143,Calculator!$AJ141,0)))</f>
        <v>0</v>
      </c>
      <c r="UI143" s="101">
        <f>IF(Calculator!$K141=0,0,IF($QI$4&gt;=$SS143,Calculator!$AJ141,IF('Graph Calc'!$QI$4&lt;'Graph Calc'!$SU143,Calculator!$AJ141,0)))</f>
        <v>0</v>
      </c>
      <c r="UJ143" s="101">
        <f>IF(Calculator!$K141=0,0,IF($QJ$4&gt;=$SS143,Calculator!$AJ141,IF('Graph Calc'!$QJ$4&lt;'Graph Calc'!$SU143,Calculator!$AJ141,0)))</f>
        <v>0</v>
      </c>
      <c r="UK143" s="101">
        <f>IF(Calculator!$K141=0,0,IF($QK$4&gt;=$SS143,Calculator!$AJ141,IF('Graph Calc'!$QK$4&lt;'Graph Calc'!$SU143,Calculator!$AJ141,0)))</f>
        <v>0</v>
      </c>
      <c r="UL143" s="101">
        <f>IF(Calculator!$K141=0,0,IF($QL$4&gt;=$SS143,Calculator!$AJ141,IF('Graph Calc'!$QL$4&lt;'Graph Calc'!$SU143,Calculator!$AJ141,0)))</f>
        <v>0</v>
      </c>
      <c r="UM143" s="101">
        <f>IF(Calculator!$K141=0,0,IF($QM$4&gt;=$SS143,Calculator!$AJ141,IF('Graph Calc'!$QM$4&lt;'Graph Calc'!$SU143,Calculator!$AJ141,0)))</f>
        <v>0</v>
      </c>
      <c r="UN143" s="101">
        <f>IF(Calculator!$K141=0,0,IF($QN$4&gt;=$SS143,Calculator!$AJ141,IF('Graph Calc'!$QN$4&lt;'Graph Calc'!$SU143,Calculator!$AJ141,0)))</f>
        <v>0</v>
      </c>
      <c r="UO143" s="101">
        <f>IF(Calculator!$K141=0,0,IF($QO$4&gt;=$SS143,Calculator!$AJ141,IF('Graph Calc'!$QO$4&lt;'Graph Calc'!$SU143,Calculator!$AJ141,0)))</f>
        <v>0</v>
      </c>
      <c r="UP143" s="101">
        <f>IF(Calculator!$K141=0,0,IF($QP$4&gt;=$SS143,Calculator!$AJ141,IF('Graph Calc'!$QP$4&lt;'Graph Calc'!$SU143,Calculator!$AJ141,0)))</f>
        <v>0</v>
      </c>
      <c r="UQ143" s="101">
        <f>IF(Calculator!$K141=0,0,IF($QQ$4&gt;=$SS143,Calculator!$AJ141,IF('Graph Calc'!$QQ$4&lt;'Graph Calc'!$SU143,Calculator!$AJ141,0)))</f>
        <v>0</v>
      </c>
      <c r="UR143" s="101">
        <f>IF(Calculator!$K141=0,0,IF($QR$4&gt;=$SS143,Calculator!$AJ141,IF('Graph Calc'!$QR$4&lt;'Graph Calc'!$SU143,Calculator!$AJ141,0)))</f>
        <v>0</v>
      </c>
      <c r="US143" s="101">
        <f>IF(Calculator!$K141=0,0,IF($QS$4&gt;=$SS143,Calculator!$AJ141,IF('Graph Calc'!$QS$4&lt;'Graph Calc'!$SU143,Calculator!$AJ141,0)))</f>
        <v>0</v>
      </c>
      <c r="UT143" s="101">
        <f>IF(Calculator!$K141=0,0,IF($QT$4&gt;=$SS143,Calculator!$AJ141,IF('Graph Calc'!$QT$4&lt;'Graph Calc'!$SU143,Calculator!$AJ141,0)))</f>
        <v>0</v>
      </c>
      <c r="UU143" s="101">
        <f>IF(Calculator!$K141=0,0,IF($QU$4&gt;=$SS143,Calculator!$AJ141,IF('Graph Calc'!$QU$4&lt;'Graph Calc'!$SU143,Calculator!$AJ141,0)))</f>
        <v>0</v>
      </c>
      <c r="UV143" s="101">
        <f>IF(Calculator!$K141=0,0,IF($QV$4&gt;=$SS143,Calculator!$AJ141,IF('Graph Calc'!$QV$4&lt;'Graph Calc'!$SU143,Calculator!$AJ141,0)))</f>
        <v>0</v>
      </c>
      <c r="UW143" s="101">
        <f>IF(Calculator!$K141=0,0,IF($QW$4&gt;=$SS143,Calculator!$AJ141,IF('Graph Calc'!$QW$4&lt;'Graph Calc'!$SU143,Calculator!$AJ141,0)))</f>
        <v>0</v>
      </c>
      <c r="UX143" s="101">
        <f>IF(Calculator!$K141=0,0,IF($QX$4&gt;=$SS143,Calculator!$AJ141,IF('Graph Calc'!$QX$4&lt;'Graph Calc'!$SU143,Calculator!$AJ141,0)))</f>
        <v>0</v>
      </c>
      <c r="UY143" s="101">
        <f>IF(Calculator!$K141=0,0,IF($QY$4&gt;=$SS143,Calculator!$AJ141,IF('Graph Calc'!$QY$4&lt;'Graph Calc'!$SU143,Calculator!$AJ141,0)))</f>
        <v>0</v>
      </c>
      <c r="UZ143" s="101">
        <f>IF(Calculator!$K141=0,0,IF($QZ$4&gt;=$SS143,Calculator!$AJ141,IF('Graph Calc'!$QZ$4&lt;'Graph Calc'!$SU143,Calculator!$AJ141,0)))</f>
        <v>0</v>
      </c>
      <c r="VA143" s="101">
        <f>IF(Calculator!$K141=0,0,IF($RA$4&gt;=$SS143,Calculator!$AJ141,IF('Graph Calc'!$RA$4&lt;'Graph Calc'!$SU143,Calculator!$AJ141,0)))</f>
        <v>0</v>
      </c>
      <c r="VB143" s="101">
        <f>IF(Calculator!$K141=0,0,IF($RB$4&gt;=$SS143,Calculator!$AJ141,IF('Graph Calc'!$RB$4&lt;'Graph Calc'!$SU143,Calculator!$AJ141,0)))</f>
        <v>0</v>
      </c>
      <c r="VC143" s="101">
        <f>IF(Calculator!$K141=0,0,IF($RC$4&gt;=$SS143,Calculator!$AJ141,IF('Graph Calc'!$RC$4&lt;'Graph Calc'!$SU143,Calculator!$AJ141,0)))</f>
        <v>0</v>
      </c>
      <c r="VD143" s="101">
        <f>IF(Calculator!$K141=0,0,IF($RD$4&gt;=$SS143,Calculator!$AJ141,IF('Graph Calc'!$RD$4&lt;'Graph Calc'!$SU143,Calculator!$AJ141,0)))</f>
        <v>0</v>
      </c>
      <c r="VE143" s="101">
        <f>IF(Calculator!$K141=0,0,IF($RE$4&gt;=$SS143,Calculator!$AJ141,IF('Graph Calc'!$RE$4&lt;'Graph Calc'!$SU143,Calculator!$AJ141,0)))</f>
        <v>0</v>
      </c>
      <c r="VF143" s="101">
        <f>IF(Calculator!$K141=0,0,IF($RF$4&gt;=$SS143,Calculator!$AJ141,IF('Graph Calc'!$RF$4&lt;'Graph Calc'!$SU143,Calculator!$AJ141,0)))</f>
        <v>0</v>
      </c>
      <c r="VG143" s="101">
        <f>IF(Calculator!$K141=0,0,IF($RG$4&gt;=$SS143,Calculator!$AJ141,IF('Graph Calc'!$RG$4&lt;'Graph Calc'!$SU143,Calculator!$AJ141,0)))</f>
        <v>0</v>
      </c>
      <c r="VH143" s="101">
        <f>IF(Calculator!$K141=0,0,IF($RH$4&gt;=$SS143,Calculator!$AJ141,IF('Graph Calc'!$RH$4&lt;'Graph Calc'!$SU143,Calculator!$AJ141,0)))</f>
        <v>0</v>
      </c>
      <c r="VI143" s="101">
        <f>IF(Calculator!$K141=0,0,IF($RI$4&gt;=$SS143,Calculator!$AJ141,IF('Graph Calc'!$RI$4&lt;'Graph Calc'!$SU143,Calculator!$AJ141,0)))</f>
        <v>0</v>
      </c>
      <c r="VJ143" s="101">
        <f>IF(Calculator!$K141=0,0,IF($RJ$4&gt;=$SS143,Calculator!$AJ141,IF('Graph Calc'!$RJ$4&lt;'Graph Calc'!$SU143,Calculator!$AJ141,0)))</f>
        <v>0</v>
      </c>
      <c r="VK143" s="101">
        <f>IF(Calculator!$K141=0,0,IF($RK$4&gt;=$SS143,Calculator!$AJ141,IF('Graph Calc'!$RK$4&lt;'Graph Calc'!$SU143,Calculator!$AJ141,0)))</f>
        <v>0</v>
      </c>
      <c r="VL143" s="101">
        <f>IF(Calculator!$K141=0,0,IF($RL$4&gt;=$SS143,Calculator!$AJ141,IF('Graph Calc'!$RL$4&lt;'Graph Calc'!$SU143,Calculator!$AJ141,0)))</f>
        <v>0</v>
      </c>
      <c r="VM143" s="101">
        <f>IF(Calculator!$K141=0,0,IF($RM$4&gt;=$SS143,Calculator!$AJ141,IF('Graph Calc'!$RM$4&lt;'Graph Calc'!$SU143,Calculator!$AJ141,0)))</f>
        <v>0</v>
      </c>
      <c r="VN143" s="101">
        <f>IF(Calculator!$K141=0,0,IF($RN$4&gt;=$SS143,Calculator!$AJ141,IF('Graph Calc'!$RN$4&lt;'Graph Calc'!$SU143,Calculator!$AJ141,0)))</f>
        <v>0</v>
      </c>
      <c r="VO143" s="101">
        <f>IF(Calculator!$K141=0,0,IF($RO$4&gt;=$SS143,Calculator!$AJ141,IF('Graph Calc'!$RO$4&lt;'Graph Calc'!$SU143,Calculator!$AJ141,0)))</f>
        <v>0</v>
      </c>
      <c r="VP143" s="101">
        <f>IF(Calculator!$K141=0,0,IF($RP$4&gt;=$SS143,Calculator!$AJ141,IF('Graph Calc'!$RP$4&lt;'Graph Calc'!$SU143,Calculator!$AJ141,0)))</f>
        <v>0</v>
      </c>
      <c r="VQ143" s="101">
        <f>IF(Calculator!$K141=0,0,IF($RQ$4&gt;=$SS143,Calculator!$AJ141,IF('Graph Calc'!$RQ$4&lt;'Graph Calc'!$SU143,Calculator!$AJ141,0)))</f>
        <v>0</v>
      </c>
      <c r="VR143" s="101">
        <f>IF(Calculator!$K141=0,0,IF($RR$4&gt;=$SS143,Calculator!$AJ141,IF('Graph Calc'!$RR$4&lt;'Graph Calc'!$SU143,Calculator!$AJ141,0)))</f>
        <v>0</v>
      </c>
      <c r="VS143" s="101">
        <f>IF(Calculator!$K141=0,0,IF($RS$4&gt;=$SS143,Calculator!$AJ141,IF('Graph Calc'!$RS$4&lt;'Graph Calc'!$SU143,Calculator!$AJ141,0)))</f>
        <v>0</v>
      </c>
      <c r="VT143" s="101">
        <f>IF(Calculator!$K141=0,0,IF($RT$4&gt;=$SS143,Calculator!$AJ141,IF('Graph Calc'!$RT$4&lt;'Graph Calc'!$SU143,Calculator!$AJ141,0)))</f>
        <v>0</v>
      </c>
      <c r="VU143" s="101">
        <f>IF(Calculator!$K141=0,0,IF($RU$4&gt;=$SS143,Calculator!$AJ141,IF('Graph Calc'!$RU$4&lt;'Graph Calc'!$SU143,Calculator!$AJ141,0)))</f>
        <v>0</v>
      </c>
      <c r="VV143" s="101">
        <f>IF(Calculator!$K141=0,0,IF($RV$4&gt;=$SS143,Calculator!$AJ141,IF('Graph Calc'!$RV$4&lt;'Graph Calc'!$SU143,Calculator!$AJ141,0)))</f>
        <v>0</v>
      </c>
      <c r="VW143" s="101">
        <f>IF(Calculator!$K141=0,0,IF($RW$4&gt;=$SS143,Calculator!$AJ141,IF('Graph Calc'!$RW$4&lt;'Graph Calc'!$SU143,Calculator!$AJ141,0)))</f>
        <v>0</v>
      </c>
      <c r="VX143" s="101">
        <f>IF(Calculator!$K141=0,0,IF($RX$4&gt;=$SS143,Calculator!$AJ141,IF('Graph Calc'!$RX$4&lt;'Graph Calc'!$SU143,Calculator!$AJ141,0)))</f>
        <v>0</v>
      </c>
      <c r="VY143" s="101">
        <f>IF(Calculator!$K141=0,0,IF($RY$4&gt;=$SS143,Calculator!$AJ141,IF('Graph Calc'!$RY$4&lt;'Graph Calc'!$SU143,Calculator!$AJ141,0)))</f>
        <v>0</v>
      </c>
      <c r="VZ143" s="101">
        <f>IF(Calculator!$K141=0,0,IF($RZ$4&gt;=$SS143,Calculator!$AJ141,IF('Graph Calc'!$RZ$4&lt;'Graph Calc'!$SU143,Calculator!$AJ141,0)))</f>
        <v>0</v>
      </c>
      <c r="WA143" s="101">
        <f>IF(Calculator!$K141=0,0,IF($SA$4&gt;=$SS143,Calculator!$AJ141,IF('Graph Calc'!$SA$4&lt;'Graph Calc'!$SU143,Calculator!$AJ141,0)))</f>
        <v>0</v>
      </c>
      <c r="WB143" s="101">
        <f>IF(Calculator!$K141=0,0,IF($SB$4&gt;=$SS143,Calculator!$AJ141,IF('Graph Calc'!$SB$4&lt;'Graph Calc'!$SU143,Calculator!$AJ141,0)))</f>
        <v>0</v>
      </c>
      <c r="WC143" s="101">
        <f>IF(Calculator!$K141=0,0,IF($SC$4&gt;=$SS143,Calculator!$AJ141,IF('Graph Calc'!$SC$4&lt;'Graph Calc'!$SU143,Calculator!$AJ141,0)))</f>
        <v>0</v>
      </c>
      <c r="WD143" s="101">
        <f>IF(Calculator!$K141=0,0,IF(WD142&gt;=$SS143,Calculator!$AJ141,IF('Graph Calc'!$SD$4&lt;'Graph Calc'!$SU143,Calculator!$AJ141,0)))</f>
        <v>0</v>
      </c>
      <c r="WE143" s="101">
        <f>IF(Calculator!$K141=0,0,IF($SE$4&gt;=$SS143,Calculator!$AJ141,IF('Graph Calc'!$SE$4&lt;'Graph Calc'!$SU143,Calculator!$AJ141,0)))</f>
        <v>0</v>
      </c>
      <c r="WF143" s="101">
        <f>IF(Calculator!$K141=0,0,IF($SF$4&gt;=$SS143,Calculator!$AJ141,IF('Graph Calc'!$SF$4&lt;'Graph Calc'!$SU143,Calculator!$AJ141,0)))</f>
        <v>0</v>
      </c>
      <c r="WG143" s="101">
        <f>IF(Calculator!$K141=0,0,IF($SG$4&gt;=$SS143,Calculator!$AJ141,IF('Graph Calc'!$SG$4&lt;'Graph Calc'!$SU143,Calculator!$AJ141,0)))</f>
        <v>0</v>
      </c>
      <c r="WH143" s="101">
        <f>IF(Calculator!$K141=0,0,IF($SH$4&gt;=$SS143,Calculator!$AJ141,IF('Graph Calc'!$SH$4&lt;'Graph Calc'!$SU143,Calculator!$AJ141,0)))</f>
        <v>0</v>
      </c>
      <c r="WI143" s="101">
        <f>IF(Calculator!$K141=0,0,IF($SI$4&gt;=$SS143,Calculator!$AJ141,IF('Graph Calc'!$SI$4&lt;'Graph Calc'!$SU143,Calculator!$AJ141,0)))</f>
        <v>0</v>
      </c>
      <c r="WJ143" s="101">
        <f>IF(Calculator!$K141=0,0,IF($SJ$4&gt;=$SS143,Calculator!$AJ141,IF('Graph Calc'!$SJ$4&lt;'Graph Calc'!$SU143,Calculator!$AJ141,0)))</f>
        <v>0</v>
      </c>
      <c r="WK143" s="101">
        <f>IF(Calculator!$K141=0,0,IF($SK$4&gt;=$SS143,Calculator!$AJ141,IF('Graph Calc'!$SK$4&lt;'Graph Calc'!$SU143,Calculator!$AJ141,0)))</f>
        <v>0</v>
      </c>
      <c r="WL143" s="101">
        <f>IF(Calculator!$K141=0,0,IF($SL$4&gt;=$SS143,Calculator!$AJ141,IF('Graph Calc'!$SL$4&lt;'Graph Calc'!$SU143,Calculator!$AJ141,0)))</f>
        <v>0</v>
      </c>
      <c r="WM143" s="101">
        <f>IF(Calculator!$K141=0,0,IF($SM$4&gt;=$SS143,Calculator!$AJ141,IF('Graph Calc'!$SM$4&lt;'Graph Calc'!$SU143,Calculator!$AJ141,0)))</f>
        <v>0</v>
      </c>
      <c r="WN143" s="101">
        <f>IF(Calculator!$K141=0,0,IF($SN$4&gt;=$SS143,Calculator!$AJ141,IF('Graph Calc'!$SN$4&lt;'Graph Calc'!$SU143,Calculator!$AJ141,0)))</f>
        <v>0</v>
      </c>
      <c r="WO143" s="101">
        <f>IF(Calculator!$K141=0,0,IF($SO$4&gt;=$SS143,Calculator!$AJ141,IF('Graph Calc'!$SO$4&lt;'Graph Calc'!$SU143,Calculator!$AJ141,0)))</f>
        <v>0</v>
      </c>
      <c r="WP143" s="101">
        <f>IF(Calculator!$K141=0,0,IF($SP$4&gt;=$SS143,Calculator!$AJ141,IF('Graph Calc'!$SP$4&lt;'Graph Calc'!$SU143,Calculator!$AJ141,0)))</f>
        <v>0</v>
      </c>
      <c r="WQ143" s="101">
        <f>IF(Calculator!$K141=0,0,IF($SQ$4&gt;=$SS143,Calculator!$AJ141,IF('Graph Calc'!$SQ$4&lt;'Graph Calc'!$SU143,Calculator!$AJ141,0)))</f>
        <v>0</v>
      </c>
      <c r="WR143" s="101">
        <f>IF(Calculator!$K141=0,0,IF($SR$4&gt;=$SS143,Calculator!$AJ141,IF('Graph Calc'!$SR$4&lt;'Graph Calc'!$SU143,Calculator!$AJ141,0)))</f>
        <v>0</v>
      </c>
      <c r="WS143">
        <f>Calculator!DN141</f>
        <v>0</v>
      </c>
      <c r="WT143">
        <f>WS143+Calculator!DK141</f>
        <v>0</v>
      </c>
      <c r="WU143">
        <f t="shared" si="1376"/>
        <v>0</v>
      </c>
    </row>
    <row r="144" spans="9:619">
      <c r="I144">
        <f>IF(Calculator!E142=0,IF(Calculator!D142="Auto ",Calculator!B142*1,Calculator!C142*1),IF(Calculator!D142="Auto ",Calculator!B142*Calculator!E142,Calculator!C142*Calculator!E142))</f>
        <v>0</v>
      </c>
      <c r="J144" t="str">
        <f>IF(Calculator!$I142="YES",0,IF(Calculator!$J142="YES",0,Calculator!G142))</f>
        <v>All Day</v>
      </c>
      <c r="K144" t="str">
        <f>IF(Calculator!$I142="YES",0,IF(Calculator!$J142="YES",0,Calculator!H142))</f>
        <v>All Day</v>
      </c>
      <c r="L144">
        <f>Calculator!T142</f>
        <v>0</v>
      </c>
      <c r="M144">
        <f>Calculator!U142</f>
        <v>0</v>
      </c>
      <c r="N144">
        <f>Calculator!V142</f>
        <v>0</v>
      </c>
      <c r="O144">
        <f>Calculator!W142</f>
        <v>0</v>
      </c>
      <c r="P144">
        <f>Calculator!X142</f>
        <v>0</v>
      </c>
      <c r="Q144">
        <f>Calculator!Y142</f>
        <v>0</v>
      </c>
      <c r="R144">
        <f>Calculator!Z142</f>
        <v>0</v>
      </c>
      <c r="S144">
        <f>Calculator!AA142</f>
        <v>0</v>
      </c>
      <c r="T144" s="101">
        <f>IF(Calculator!$I142="YES",IF($M144&gt;=T$4,IF($L144&lt;=T$4,$I144,0),IF($O144&gt;=T$4,IF($N144&lt;=T$4,$I144,0),IF($Q144&gt;=T$4,IF($P144&lt;=T$4,$I144,0),IF($S144&gt;=T$4,IF($R144&lt;=T$4,$I144,0),IF($M144&gt;=T$4,IF($L144&lt;=T$4,$I144,0),IF($O144&gt;=T$4,IF($N144&lt;=T$4,$I144,0),IF($Q144&gt;=T$4,IF($P144&lt;=T$4,$I144,0),IF($S144&gt;=T$4,IF($R144&lt;=T$4,$I144,0),0)))))))),IF($J144="All Day",$I144,IF($K144="All Day",$I144,IF($K144&lt;=T$4,0,IF($J144&lt;=T$4,$I144,0)))))</f>
        <v>0</v>
      </c>
      <c r="U144" s="101">
        <f>IF(Calculator!$I142="YES",IF($M144&gt;=U$4,IF($L144&lt;=U$4,$I144,0),IF($O144&gt;=U$4,IF($N144&lt;=U$4,$I144,0),IF($Q144&gt;=U$4,IF($P144&lt;=U$4,$I144,0),IF($S144&gt;=U$4,IF($R144&lt;=U$4,$I144,0),IF($M144&gt;=U$4,IF($L144&lt;=U$4,$I144,0),IF($O144&gt;=U$4,IF($N144&lt;=U$4,$I144,0),IF($Q144&gt;=U$4,IF($P144&lt;=U$4,$I144,0),IF($S144&gt;=U$4,IF($R144&lt;=U$4,$I144,0),0)))))))),IF($J144="All Day",$I144,IF($K144="All Day",$I144,IF($K144&lt;=U$4,0,IF($J144&lt;=U$4,$I144,0)))))</f>
        <v>0</v>
      </c>
      <c r="V144" s="101">
        <f>IF(Calculator!$I142="YES",IF($M144&gt;=V$4,IF($L144&lt;=V$4,$I144,0),IF($O144&gt;=V$4,IF($N144&lt;=V$4,$I144,0),IF($Q144&gt;=V$4,IF($P144&lt;=V$4,$I144,0),IF($S144&gt;=V$4,IF($R144&lt;=V$4,$I144,0),IF($M144&gt;=V$4,IF($L144&lt;=V$4,$I144,0),IF($O144&gt;=V$4,IF($N144&lt;=V$4,$I144,0),IF($Q144&gt;=V$4,IF($P144&lt;=V$4,$I144,0),IF($S144&gt;=V$4,IF($R144&lt;=V$4,$I144,0),0)))))))),IF($J144="All Day",$I144,IF($K144="All Day",$I144,IF($K144&lt;=V$4,0,IF($J144&lt;=V$4,$I144,0)))))</f>
        <v>0</v>
      </c>
      <c r="W144" s="101">
        <f>IF(Calculator!$I142="YES",IF($M144&gt;=W$4,IF($L144&lt;=W$4,$I144,0),IF($O144&gt;=W$4,IF($N144&lt;=W$4,$I144,0),IF($Q144&gt;=W$4,IF($P144&lt;=W$4,$I144,0),IF($S144&gt;=W$4,IF($R144&lt;=W$4,$I144,0),IF($M144&gt;=W$4,IF($L144&lt;=W$4,$I144,0),IF($O144&gt;=W$4,IF($N144&lt;=W$4,$I144,0),IF($Q144&gt;=W$4,IF($P144&lt;=W$4,$I144,0),IF($S144&gt;=W$4,IF($R144&lt;=W$4,$I144,0),0)))))))),IF($J144="All Day",$I144,IF($K144="All Day",$I144,IF($K144&lt;=W$4,0,IF($J144&lt;=W$4,$I144,0)))))</f>
        <v>0</v>
      </c>
      <c r="X144" s="101">
        <f>IF(Calculator!$I142="YES",IF($M144&gt;=X$4,IF($L144&lt;=X$4,$I144,0),IF($O144&gt;=X$4,IF($N144&lt;=X$4,$I144,0),IF($Q144&gt;=X$4,IF($P144&lt;=X$4,$I144,0),IF($S144&gt;=X$4,IF($R144&lt;=X$4,$I144,0),IF($M144&gt;=X$4,IF($L144&lt;=X$4,$I144,0),IF($O144&gt;=X$4,IF($N144&lt;=X$4,$I144,0),IF($Q144&gt;=X$4,IF($P144&lt;=X$4,$I144,0),IF($S144&gt;=X$4,IF($R144&lt;=X$4,$I144,0),0)))))))),IF($J144="All Day",$I144,IF($K144="All Day",$I144,IF($K144&lt;=X$4,0,IF($J144&lt;=X$4,$I144,0)))))</f>
        <v>0</v>
      </c>
      <c r="Y144" s="101">
        <f>IF(Calculator!$I142="YES",IF($M144&gt;=Y$4,IF($L144&lt;=Y$4,$I144,0),IF($O144&gt;=Y$4,IF($N144&lt;=Y$4,$I144,0),IF($Q144&gt;=Y$4,IF($P144&lt;=Y$4,$I144,0),IF($S144&gt;=Y$4,IF($R144&lt;=Y$4,$I144,0),IF($M144&gt;=Y$4,IF($L144&lt;=Y$4,$I144,0),IF($O144&gt;=Y$4,IF($N144&lt;=Y$4,$I144,0),IF($Q144&gt;=Y$4,IF($P144&lt;=Y$4,$I144,0),IF($S144&gt;=Y$4,IF($R144&lt;=Y$4,$I144,0),0)))))))),IF($J144="All Day",$I144,IF($K144="All Day",$I144,IF($K144&lt;=Y$4,0,IF($J144&lt;=Y$4,$I144,0)))))</f>
        <v>0</v>
      </c>
      <c r="Z144" s="101">
        <f>IF(Calculator!$I142="YES",IF($M144&gt;=Z$4,IF($L144&lt;=Z$4,$I144,0),IF($O144&gt;=Z$4,IF($N144&lt;=Z$4,$I144,0),IF($Q144&gt;=Z$4,IF($P144&lt;=Z$4,$I144,0),IF($S144&gt;=Z$4,IF($R144&lt;=Z$4,$I144,0),IF($M144&gt;=Z$4,IF($L144&lt;=Z$4,$I144,0),IF($O144&gt;=Z$4,IF($N144&lt;=Z$4,$I144,0),IF($Q144&gt;=Z$4,IF($P144&lt;=Z$4,$I144,0),IF($S144&gt;=Z$4,IF($R144&lt;=Z$4,$I144,0),0)))))))),IF($J144="All Day",$I144,IF($K144="All Day",$I144,IF($K144&lt;=Z$4,0,IF($J144&lt;=Z$4,$I144,0)))))</f>
        <v>0</v>
      </c>
      <c r="AA144" s="101">
        <f>IF(Calculator!$I142="YES",IF($M144&gt;=AA$4,IF($L144&lt;=AA$4,$I144,0),IF($O144&gt;=AA$4,IF($N144&lt;=AA$4,$I144,0),IF($Q144&gt;=AA$4,IF($P144&lt;=AA$4,$I144,0),IF($S144&gt;=AA$4,IF($R144&lt;=AA$4,$I144,0),IF($M144&gt;=AA$4,IF($L144&lt;=AA$4,$I144,0),IF($O144&gt;=AA$4,IF($N144&lt;=AA$4,$I144,0),IF($Q144&gt;=AA$4,IF($P144&lt;=AA$4,$I144,0),IF($S144&gt;=AA$4,IF($R144&lt;=AA$4,$I144,0),0)))))))),IF($J144="All Day",$I144,IF($K144="All Day",$I144,IF($K144&lt;=AA$4,0,IF($J144&lt;=AA$4,$I144,0)))))</f>
        <v>0</v>
      </c>
      <c r="AB144" s="101">
        <f>IF(Calculator!$I142="YES",IF($M144&gt;=AB$4,IF($L144&lt;=AB$4,$I144,0),IF($O144&gt;=AB$4,IF($N144&lt;=AB$4,$I144,0),IF($Q144&gt;=AB$4,IF($P144&lt;=AB$4,$I144,0),IF($S144&gt;=AB$4,IF($R144&lt;=AB$4,$I144,0),IF($M144&gt;=AB$4,IF($L144&lt;=AB$4,$I144,0),IF($O144&gt;=AB$4,IF($N144&lt;=AB$4,$I144,0),IF($Q144&gt;=AB$4,IF($P144&lt;=AB$4,$I144,0),IF($S144&gt;=AB$4,IF($R144&lt;=AB$4,$I144,0),0)))))))),IF($J144="All Day",$I144,IF($K144="All Day",$I144,IF($K144&lt;=AB$4,0,IF($J144&lt;=AB$4,$I144,0)))))</f>
        <v>0</v>
      </c>
      <c r="AC144" s="101">
        <f>IF(Calculator!$I142="YES",IF($M144&gt;=AC$4,IF($L144&lt;=AC$4,$I144,0),IF($O144&gt;=AC$4,IF($N144&lt;=AC$4,$I144,0),IF($Q144&gt;=AC$4,IF($P144&lt;=AC$4,$I144,0),IF($S144&gt;=AC$4,IF($R144&lt;=AC$4,$I144,0),IF($M144&gt;=AC$4,IF($L144&lt;=AC$4,$I144,0),IF($O144&gt;=AC$4,IF($N144&lt;=AC$4,$I144,0),IF($Q144&gt;=AC$4,IF($P144&lt;=AC$4,$I144,0),IF($S144&gt;=AC$4,IF($R144&lt;=AC$4,$I144,0),0)))))))),IF($J144="All Day",$I144,IF($K144="All Day",$I144,IF($K144&lt;=AC$4,0,IF($J144&lt;=AC$4,$I144,0)))))</f>
        <v>0</v>
      </c>
      <c r="AD144" s="101">
        <f>IF(Calculator!$I142="YES",IF($M144&gt;=AD$4,IF($L144&lt;=AD$4,$I144,0),IF($O144&gt;=AD$4,IF($N144&lt;=AD$4,$I144,0),IF($Q144&gt;=AD$4,IF($P144&lt;=AD$4,$I144,0),IF($S144&gt;=AD$4,IF($R144&lt;=AD$4,$I144,0),IF($M144&gt;=AD$4,IF($L144&lt;=AD$4,$I144,0),IF($O144&gt;=AD$4,IF($N144&lt;=AD$4,$I144,0),IF($Q144&gt;=AD$4,IF($P144&lt;=AD$4,$I144,0),IF($S144&gt;=AD$4,IF($R144&lt;=AD$4,$I144,0),0)))))))),IF($J144="All Day",$I144,IF($K144="All Day",$I144,IF($K144&lt;=AD$4,0,IF($J144&lt;=AD$4,$I144,0)))))</f>
        <v>0</v>
      </c>
      <c r="AE144" s="101">
        <f>IF(Calculator!$I142="YES",IF($M144&gt;=AE$4,IF($L144&lt;=AE$4,$I144,0),IF($O144&gt;=AE$4,IF($N144&lt;=AE$4,$I144,0),IF($Q144&gt;=AE$4,IF($P144&lt;=AE$4,$I144,0),IF($S144&gt;=AE$4,IF($R144&lt;=AE$4,$I144,0),IF($M144&gt;=AE$4,IF($L144&lt;=AE$4,$I144,0),IF($O144&gt;=AE$4,IF($N144&lt;=AE$4,$I144,0),IF($Q144&gt;=AE$4,IF($P144&lt;=AE$4,$I144,0),IF($S144&gt;=AE$4,IF($R144&lt;=AE$4,$I144,0),0)))))))),IF($J144="All Day",$I144,IF($K144="All Day",$I144,IF($K144&lt;=AE$4,0,IF($J144&lt;=AE$4,$I144,0)))))</f>
        <v>0</v>
      </c>
      <c r="AF144" s="101">
        <f>IF(Calculator!$I142="YES",IF($M144&gt;=AF$4,IF($L144&lt;=AF$4,$I144,0),IF($O144&gt;=AF$4,IF($N144&lt;=AF$4,$I144,0),IF($Q144&gt;=AF$4,IF($P144&lt;=AF$4,$I144,0),IF($S144&gt;=AF$4,IF($R144&lt;=AF$4,$I144,0),IF($M144&gt;=AF$4,IF($L144&lt;=AF$4,$I144,0),IF($O144&gt;=AF$4,IF($N144&lt;=AF$4,$I144,0),IF($Q144&gt;=AF$4,IF($P144&lt;=AF$4,$I144,0),IF($S144&gt;=AF$4,IF($R144&lt;=AF$4,$I144,0),0)))))))),IF($J144="All Day",$I144,IF($K144="All Day",$I144,IF($K144&lt;=AF$4,0,IF($J144&lt;=AF$4,$I144,0)))))</f>
        <v>0</v>
      </c>
      <c r="AG144" s="101">
        <f>IF(Calculator!$I142="YES",IF($M144&gt;=AG$4,IF($L144&lt;=AG$4,$I144,0),IF($O144&gt;=AG$4,IF($N144&lt;=AG$4,$I144,0),IF($Q144&gt;=AG$4,IF($P144&lt;=AG$4,$I144,0),IF($S144&gt;=AG$4,IF($R144&lt;=AG$4,$I144,0),IF($M144&gt;=AG$4,IF($L144&lt;=AG$4,$I144,0),IF($O144&gt;=AG$4,IF($N144&lt;=AG$4,$I144,0),IF($Q144&gt;=AG$4,IF($P144&lt;=AG$4,$I144,0),IF($S144&gt;=AG$4,IF($R144&lt;=AG$4,$I144,0),0)))))))),IF($J144="All Day",$I144,IF($K144="All Day",$I144,IF($K144&lt;=AG$4,0,IF($J144&lt;=AG$4,$I144,0)))))</f>
        <v>0</v>
      </c>
      <c r="AH144" s="101">
        <f>IF(Calculator!$I142="YES",IF($M144&gt;=AH$4,IF($L144&lt;=AH$4,$I144,0),IF($O144&gt;=AH$4,IF($N144&lt;=AH$4,$I144,0),IF($Q144&gt;=AH$4,IF($P144&lt;=AH$4,$I144,0),IF($S144&gt;=AH$4,IF($R144&lt;=AH$4,$I144,0),IF($M144&gt;=AH$4,IF($L144&lt;=AH$4,$I144,0),IF($O144&gt;=AH$4,IF($N144&lt;=AH$4,$I144,0),IF($Q144&gt;=AH$4,IF($P144&lt;=AH$4,$I144,0),IF($S144&gt;=AH$4,IF($R144&lt;=AH$4,$I144,0),0)))))))),IF($J144="All Day",$I144,IF($K144="All Day",$I144,IF($K144&lt;=AH$4,0,IF($J144&lt;=AH$4,$I144,0)))))</f>
        <v>0</v>
      </c>
      <c r="AI144" s="101">
        <f>IF(Calculator!$I142="YES",IF($M144&gt;=AI$4,IF($L144&lt;=AI$4,$I144,0),IF($O144&gt;=AI$4,IF($N144&lt;=AI$4,$I144,0),IF($Q144&gt;=AI$4,IF($P144&lt;=AI$4,$I144,0),IF($S144&gt;=AI$4,IF($R144&lt;=AI$4,$I144,0),IF($M144&gt;=AI$4,IF($L144&lt;=AI$4,$I144,0),IF($O144&gt;=AI$4,IF($N144&lt;=AI$4,$I144,0),IF($Q144&gt;=AI$4,IF($P144&lt;=AI$4,$I144,0),IF($S144&gt;=AI$4,IF($R144&lt;=AI$4,$I144,0),0)))))))),IF($J144="All Day",$I144,IF($K144="All Day",$I144,IF($K144&lt;=AI$4,0,IF($J144&lt;=AI$4,$I144,0)))))</f>
        <v>0</v>
      </c>
      <c r="AJ144" s="101">
        <f>IF(Calculator!$I142="YES",IF($M144&gt;=AJ$4,IF($L144&lt;=AJ$4,$I144,0),IF($O144&gt;=AJ$4,IF($N144&lt;=AJ$4,$I144,0),IF($Q144&gt;=AJ$4,IF($P144&lt;=AJ$4,$I144,0),IF($S144&gt;=AJ$4,IF($R144&lt;=AJ$4,$I144,0),IF($M144&gt;=AJ$4,IF($L144&lt;=AJ$4,$I144,0),IF($O144&gt;=AJ$4,IF($N144&lt;=AJ$4,$I144,0),IF($Q144&gt;=AJ$4,IF($P144&lt;=AJ$4,$I144,0),IF($S144&gt;=AJ$4,IF($R144&lt;=AJ$4,$I144,0),0)))))))),IF($J144="All Day",$I144,IF($K144="All Day",$I144,IF($K144&lt;=AJ$4,0,IF($J144&lt;=AJ$4,$I144,0)))))</f>
        <v>0</v>
      </c>
      <c r="AK144" s="101">
        <f>IF(Calculator!$I142="YES",IF($M144&gt;=AK$4,IF($L144&lt;=AK$4,$I144,0),IF($O144&gt;=AK$4,IF($N144&lt;=AK$4,$I144,0),IF($Q144&gt;=AK$4,IF($P144&lt;=AK$4,$I144,0),IF($S144&gt;=AK$4,IF($R144&lt;=AK$4,$I144,0),IF($M144&gt;=AK$4,IF($L144&lt;=AK$4,$I144,0),IF($O144&gt;=AK$4,IF($N144&lt;=AK$4,$I144,0),IF($Q144&gt;=AK$4,IF($P144&lt;=AK$4,$I144,0),IF($S144&gt;=AK$4,IF($R144&lt;=AK$4,$I144,0),0)))))))),IF($J144="All Day",$I144,IF($K144="All Day",$I144,IF($K144&lt;=AK$4,0,IF($J144&lt;=AK$4,$I144,0)))))</f>
        <v>0</v>
      </c>
      <c r="AL144" s="101">
        <f>IF(Calculator!$I142="YES",IF($M144&gt;=AL$4,IF($L144&lt;=AL$4,$I144,0),IF($O144&gt;=AL$4,IF($N144&lt;=AL$4,$I144,0),IF($Q144&gt;=AL$4,IF($P144&lt;=AL$4,$I144,0),IF($S144&gt;=AL$4,IF($R144&lt;=AL$4,$I144,0),IF($M144&gt;=AL$4,IF($L144&lt;=AL$4,$I144,0),IF($O144&gt;=AL$4,IF($N144&lt;=AL$4,$I144,0),IF($Q144&gt;=AL$4,IF($P144&lt;=AL$4,$I144,0),IF($S144&gt;=AL$4,IF($R144&lt;=AL$4,$I144,0),0)))))))),IF($J144="All Day",$I144,IF($K144="All Day",$I144,IF($K144&lt;=AL$4,0,IF($J144&lt;=AL$4,$I144,0)))))</f>
        <v>0</v>
      </c>
      <c r="AM144" s="101">
        <f>IF(Calculator!$I142="YES",IF($M144&gt;=AM$4,IF($L144&lt;=AM$4,$I144,0),IF($O144&gt;=AM$4,IF($N144&lt;=AM$4,$I144,0),IF($Q144&gt;=AM$4,IF($P144&lt;=AM$4,$I144,0),IF($S144&gt;=AM$4,IF($R144&lt;=AM$4,$I144,0),IF($M144&gt;=AM$4,IF($L144&lt;=AM$4,$I144,0),IF($O144&gt;=AM$4,IF($N144&lt;=AM$4,$I144,0),IF($Q144&gt;=AM$4,IF($P144&lt;=AM$4,$I144,0),IF($S144&gt;=AM$4,IF($R144&lt;=AM$4,$I144,0),0)))))))),IF($J144="All Day",$I144,IF($K144="All Day",$I144,IF($K144&lt;=AM$4,0,IF($J144&lt;=AM$4,$I144,0)))))</f>
        <v>0</v>
      </c>
      <c r="AN144" s="101">
        <f>IF(Calculator!$I142="YES",IF($M144&gt;=AN$4,IF($L144&lt;=AN$4,$I144,0),IF($O144&gt;=AN$4,IF($N144&lt;=AN$4,$I144,0),IF($Q144&gt;=AN$4,IF($P144&lt;=AN$4,$I144,0),IF($S144&gt;=AN$4,IF($R144&lt;=AN$4,$I144,0),IF($M144&gt;=AN$4,IF($L144&lt;=AN$4,$I144,0),IF($O144&gt;=AN$4,IF($N144&lt;=AN$4,$I144,0),IF($Q144&gt;=AN$4,IF($P144&lt;=AN$4,$I144,0),IF($S144&gt;=AN$4,IF($R144&lt;=AN$4,$I144,0),0)))))))),IF($J144="All Day",$I144,IF($K144="All Day",$I144,IF($K144&lt;=AN$4,0,IF($J144&lt;=AN$4,$I144,0)))))</f>
        <v>0</v>
      </c>
      <c r="AO144" s="101">
        <f>IF(Calculator!$I142="YES",IF($M144&gt;=AO$4,IF($L144&lt;=AO$4,$I144,0),IF($O144&gt;=AO$4,IF($N144&lt;=AO$4,$I144,0),IF($Q144&gt;=AO$4,IF($P144&lt;=AO$4,$I144,0),IF($S144&gt;=AO$4,IF($R144&lt;=AO$4,$I144,0),IF($M144&gt;=AO$4,IF($L144&lt;=AO$4,$I144,0),IF($O144&gt;=AO$4,IF($N144&lt;=AO$4,$I144,0),IF($Q144&gt;=AO$4,IF($P144&lt;=AO$4,$I144,0),IF($S144&gt;=AO$4,IF($R144&lt;=AO$4,$I144,0),0)))))))),IF($J144="All Day",$I144,IF($K144="All Day",$I144,IF($K144&lt;=AO$4,0,IF($J144&lt;=AO$4,$I144,0)))))</f>
        <v>0</v>
      </c>
      <c r="AP144" s="101">
        <f>IF(Calculator!$I142="YES",IF($M144&gt;=AP$4,IF($L144&lt;=AP$4,$I144,0),IF($O144&gt;=AP$4,IF($N144&lt;=AP$4,$I144,0),IF($Q144&gt;=AP$4,IF($P144&lt;=AP$4,$I144,0),IF($S144&gt;=AP$4,IF($R144&lt;=AP$4,$I144,0),IF($M144&gt;=AP$4,IF($L144&lt;=AP$4,$I144,0),IF($O144&gt;=AP$4,IF($N144&lt;=AP$4,$I144,0),IF($Q144&gt;=AP$4,IF($P144&lt;=AP$4,$I144,0),IF($S144&gt;=AP$4,IF($R144&lt;=AP$4,$I144,0),0)))))))),IF($J144="All Day",$I144,IF($K144="All Day",$I144,IF($K144&lt;=AP$4,0,IF($J144&lt;=AP$4,$I144,0)))))</f>
        <v>0</v>
      </c>
      <c r="AQ144" s="101">
        <f>IF(Calculator!$I142="YES",IF($M144&gt;=AQ$4,IF($L144&lt;=AQ$4,$I144,0),IF($O144&gt;=AQ$4,IF($N144&lt;=AQ$4,$I144,0),IF($Q144&gt;=AQ$4,IF($P144&lt;=AQ$4,$I144,0),IF($S144&gt;=AQ$4,IF($R144&lt;=AQ$4,$I144,0),IF($M144&gt;=AQ$4,IF($L144&lt;=AQ$4,$I144,0),IF($O144&gt;=AQ$4,IF($N144&lt;=AQ$4,$I144,0),IF($Q144&gt;=AQ$4,IF($P144&lt;=AQ$4,$I144,0),IF($S144&gt;=AQ$4,IF($R144&lt;=AQ$4,$I144,0),0)))))))),IF($J144="All Day",$I144,IF($K144="All Day",$I144,IF($K144&lt;=AQ$4,0,IF($J144&lt;=AQ$4,$I144,0)))))</f>
        <v>0</v>
      </c>
      <c r="AR144" s="101">
        <f>IF(Calculator!$I142="YES",IF($M144&gt;=AR$4,IF($L144&lt;=AR$4,$I144,0),IF($O144&gt;=AR$4,IF($N144&lt;=AR$4,$I144,0),IF($Q144&gt;=AR$4,IF($P144&lt;=AR$4,$I144,0),IF($S144&gt;=AR$4,IF($R144&lt;=AR$4,$I144,0),IF($M144&gt;=AR$4,IF($L144&lt;=AR$4,$I144,0),IF($O144&gt;=AR$4,IF($N144&lt;=AR$4,$I144,0),IF($Q144&gt;=AR$4,IF($P144&lt;=AR$4,$I144,0),IF($S144&gt;=AR$4,IF($R144&lt;=AR$4,$I144,0),0)))))))),IF($J144="All Day",$I144,IF($K144="All Day",$I144,IF($K144&lt;=AR$4,0,IF($J144&lt;=AR$4,$I144,0)))))</f>
        <v>0</v>
      </c>
      <c r="AS144" s="101">
        <f>IF(Calculator!$I142="YES",IF($M144&gt;=AS$4,IF($L144&lt;=AS$4,$I144,0),IF($O144&gt;=AS$4,IF($N144&lt;=AS$4,$I144,0),IF($Q144&gt;=AS$4,IF($P144&lt;=AS$4,$I144,0),IF($S144&gt;=AS$4,IF($R144&lt;=AS$4,$I144,0),IF($M144&gt;=AS$4,IF($L144&lt;=AS$4,$I144,0),IF($O144&gt;=AS$4,IF($N144&lt;=AS$4,$I144,0),IF($Q144&gt;=AS$4,IF($P144&lt;=AS$4,$I144,0),IF($S144&gt;=AS$4,IF($R144&lt;=AS$4,$I144,0),0)))))))),IF($J144="All Day",$I144,IF($K144="All Day",$I144,IF($K144&lt;=AS$4,0,IF($J144&lt;=AS$4,$I144,0)))))</f>
        <v>0</v>
      </c>
      <c r="AT144" s="101">
        <f>IF(Calculator!$I142="YES",IF($M144&gt;=AT$4,IF($L144&lt;=AT$4,$I144,0),IF($O144&gt;=AT$4,IF($N144&lt;=AT$4,$I144,0),IF($Q144&gt;=AT$4,IF($P144&lt;=AT$4,$I144,0),IF($S144&gt;=AT$4,IF($R144&lt;=AT$4,$I144,0),IF($M144&gt;=AT$4,IF($L144&lt;=AT$4,$I144,0),IF($O144&gt;=AT$4,IF($N144&lt;=AT$4,$I144,0),IF($Q144&gt;=AT$4,IF($P144&lt;=AT$4,$I144,0),IF($S144&gt;=AT$4,IF($R144&lt;=AT$4,$I144,0),0)))))))),IF($J144="All Day",$I144,IF($K144="All Day",$I144,IF($K144&lt;=AT$4,0,IF($J144&lt;=AT$4,$I144,0)))))</f>
        <v>0</v>
      </c>
      <c r="AU144" s="101">
        <f>IF(Calculator!$I142="YES",IF($M144&gt;=AU$4,IF($L144&lt;=AU$4,$I144,0),IF($O144&gt;=AU$4,IF($N144&lt;=AU$4,$I144,0),IF($Q144&gt;=AU$4,IF($P144&lt;=AU$4,$I144,0),IF($S144&gt;=AU$4,IF($R144&lt;=AU$4,$I144,0),IF($M144&gt;=AU$4,IF($L144&lt;=AU$4,$I144,0),IF($O144&gt;=AU$4,IF($N144&lt;=AU$4,$I144,0),IF($Q144&gt;=AU$4,IF($P144&lt;=AU$4,$I144,0),IF($S144&gt;=AU$4,IF($R144&lt;=AU$4,$I144,0),0)))))))),IF($J144="All Day",$I144,IF($K144="All Day",$I144,IF($K144&lt;=AU$4,0,IF($J144&lt;=AU$4,$I144,0)))))</f>
        <v>0</v>
      </c>
      <c r="AV144" s="101">
        <f>IF(Calculator!$I142="YES",IF($M144&gt;=AV$4,IF($L144&lt;=AV$4,$I144,0),IF($O144&gt;=AV$4,IF($N144&lt;=AV$4,$I144,0),IF($Q144&gt;=AV$4,IF($P144&lt;=AV$4,$I144,0),IF($S144&gt;=AV$4,IF($R144&lt;=AV$4,$I144,0),IF($M144&gt;=AV$4,IF($L144&lt;=AV$4,$I144,0),IF($O144&gt;=AV$4,IF($N144&lt;=AV$4,$I144,0),IF($Q144&gt;=AV$4,IF($P144&lt;=AV$4,$I144,0),IF($S144&gt;=AV$4,IF($R144&lt;=AV$4,$I144,0),0)))))))),IF($J144="All Day",$I144,IF($K144="All Day",$I144,IF($K144&lt;=AV$4,0,IF($J144&lt;=AV$4,$I144,0)))))</f>
        <v>0</v>
      </c>
      <c r="AW144" s="101">
        <f>IF(Calculator!$I142="YES",IF($M144&gt;=AW$4,IF($L144&lt;=AW$4,$I144,0),IF($O144&gt;=AW$4,IF($N144&lt;=AW$4,$I144,0),IF($Q144&gt;=AW$4,IF($P144&lt;=AW$4,$I144,0),IF($S144&gt;=AW$4,IF($R144&lt;=AW$4,$I144,0),IF($M144&gt;=AW$4,IF($L144&lt;=AW$4,$I144,0),IF($O144&gt;=AW$4,IF($N144&lt;=AW$4,$I144,0),IF($Q144&gt;=AW$4,IF($P144&lt;=AW$4,$I144,0),IF($S144&gt;=AW$4,IF($R144&lt;=AW$4,$I144,0),0)))))))),IF($J144="All Day",$I144,IF($K144="All Day",$I144,IF($K144&lt;=AW$4,0,IF($J144&lt;=AW$4,$I144,0)))))</f>
        <v>0</v>
      </c>
      <c r="AX144" s="101">
        <f>IF(Calculator!$I142="YES",IF($M144&gt;=AX$4,IF($L144&lt;=AX$4,$I144,0),IF($O144&gt;=AX$4,IF($N144&lt;=AX$4,$I144,0),IF($Q144&gt;=AX$4,IF($P144&lt;=AX$4,$I144,0),IF($S144&gt;=AX$4,IF($R144&lt;=AX$4,$I144,0),IF($M144&gt;=AX$4,IF($L144&lt;=AX$4,$I144,0),IF($O144&gt;=AX$4,IF($N144&lt;=AX$4,$I144,0),IF($Q144&gt;=AX$4,IF($P144&lt;=AX$4,$I144,0),IF($S144&gt;=AX$4,IF($R144&lt;=AX$4,$I144,0),0)))))))),IF($J144="All Day",$I144,IF($K144="All Day",$I144,IF($K144&lt;=AX$4,0,IF($J144&lt;=AX$4,$I144,0)))))</f>
        <v>0</v>
      </c>
      <c r="AY144" s="101">
        <f>IF(Calculator!$I142="YES",IF($M144&gt;=AY$4,IF($L144&lt;=AY$4,$I144,0),IF($O144&gt;=AY$4,IF($N144&lt;=AY$4,$I144,0),IF($Q144&gt;=AY$4,IF($P144&lt;=AY$4,$I144,0),IF($S144&gt;=AY$4,IF($R144&lt;=AY$4,$I144,0),IF($M144&gt;=AY$4,IF($L144&lt;=AY$4,$I144,0),IF($O144&gt;=AY$4,IF($N144&lt;=AY$4,$I144,0),IF($Q144&gt;=AY$4,IF($P144&lt;=AY$4,$I144,0),IF($S144&gt;=AY$4,IF($R144&lt;=AY$4,$I144,0),0)))))))),IF($J144="All Day",$I144,IF($K144="All Day",$I144,IF($K144&lt;=AY$4,0,IF($J144&lt;=AY$4,$I144,0)))))</f>
        <v>0</v>
      </c>
      <c r="AZ144" s="101">
        <f>IF(Calculator!$I142="YES",IF($M144&gt;=AZ$4,IF($L144&lt;=AZ$4,$I144,0),IF($O144&gt;=AZ$4,IF($N144&lt;=AZ$4,$I144,0),IF($Q144&gt;=AZ$4,IF($P144&lt;=AZ$4,$I144,0),IF($S144&gt;=AZ$4,IF($R144&lt;=AZ$4,$I144,0),IF($M144&gt;=AZ$4,IF($L144&lt;=AZ$4,$I144,0),IF($O144&gt;=AZ$4,IF($N144&lt;=AZ$4,$I144,0),IF($Q144&gt;=AZ$4,IF($P144&lt;=AZ$4,$I144,0),IF($S144&gt;=AZ$4,IF($R144&lt;=AZ$4,$I144,0),0)))))))),IF($J144="All Day",$I144,IF($K144="All Day",$I144,IF($K144&lt;=AZ$4,0,IF($J144&lt;=AZ$4,$I144,0)))))</f>
        <v>0</v>
      </c>
      <c r="BA144" s="101">
        <f>IF(Calculator!$I142="YES",IF($M144&gt;=BA$4,IF($L144&lt;=BA$4,$I144,0),IF($O144&gt;=BA$4,IF($N144&lt;=BA$4,$I144,0),IF($Q144&gt;=BA$4,IF($P144&lt;=BA$4,$I144,0),IF($S144&gt;=BA$4,IF($R144&lt;=BA$4,$I144,0),IF($M144&gt;=BA$4,IF($L144&lt;=BA$4,$I144,0),IF($O144&gt;=BA$4,IF($N144&lt;=BA$4,$I144,0),IF($Q144&gt;=BA$4,IF($P144&lt;=BA$4,$I144,0),IF($S144&gt;=BA$4,IF($R144&lt;=BA$4,$I144,0),0)))))))),IF($J144="All Day",$I144,IF($K144="All Day",$I144,IF($K144&lt;=BA$4,0,IF($J144&lt;=BA$4,$I144,0)))))</f>
        <v>0</v>
      </c>
      <c r="BB144" s="101">
        <f>IF(Calculator!$I142="YES",IF($M144&gt;=BB$4,IF($L144&lt;=BB$4,$I144,0),IF($O144&gt;=BB$4,IF($N144&lt;=BB$4,$I144,0),IF($Q144&gt;=BB$4,IF($P144&lt;=BB$4,$I144,0),IF($S144&gt;=BB$4,IF($R144&lt;=BB$4,$I144,0),IF($M144&gt;=BB$4,IF($L144&lt;=BB$4,$I144,0),IF($O144&gt;=BB$4,IF($N144&lt;=BB$4,$I144,0),IF($Q144&gt;=BB$4,IF($P144&lt;=BB$4,$I144,0),IF($S144&gt;=BB$4,IF($R144&lt;=BB$4,$I144,0),0)))))))),IF($J144="All Day",$I144,IF($K144="All Day",$I144,IF($K144&lt;=BB$4,0,IF($J144&lt;=BB$4,$I144,0)))))</f>
        <v>0</v>
      </c>
      <c r="BC144" s="101">
        <f>IF(Calculator!$I142="YES",IF($M144&gt;=BC$4,IF($L144&lt;=BC$4,$I144,0),IF($O144&gt;=BC$4,IF($N144&lt;=BC$4,$I144,0),IF($Q144&gt;=BC$4,IF($P144&lt;=BC$4,$I144,0),IF($S144&gt;=BC$4,IF($R144&lt;=BC$4,$I144,0),IF($M144&gt;=BC$4,IF($L144&lt;=BC$4,$I144,0),IF($O144&gt;=BC$4,IF($N144&lt;=BC$4,$I144,0),IF($Q144&gt;=BC$4,IF($P144&lt;=BC$4,$I144,0),IF($S144&gt;=BC$4,IF($R144&lt;=BC$4,$I144,0),0)))))))),IF($J144="All Day",$I144,IF($K144="All Day",$I144,IF($K144&lt;=BC$4,0,IF($J144&lt;=BC$4,$I144,0)))))</f>
        <v>0</v>
      </c>
      <c r="BD144" s="101">
        <f>IF(Calculator!$I142="YES",IF($M144&gt;=BD$4,IF($L144&lt;=BD$4,$I144,0),IF($O144&gt;=BD$4,IF($N144&lt;=BD$4,$I144,0),IF($Q144&gt;=BD$4,IF($P144&lt;=BD$4,$I144,0),IF($S144&gt;=BD$4,IF($R144&lt;=BD$4,$I144,0),IF($M144&gt;=BD$4,IF($L144&lt;=BD$4,$I144,0),IF($O144&gt;=BD$4,IF($N144&lt;=BD$4,$I144,0),IF($Q144&gt;=BD$4,IF($P144&lt;=BD$4,$I144,0),IF($S144&gt;=BD$4,IF($R144&lt;=BD$4,$I144,0),0)))))))),IF($J144="All Day",$I144,IF($K144="All Day",$I144,IF($K144&lt;=BD$4,0,IF($J144&lt;=BD$4,$I144,0)))))</f>
        <v>0</v>
      </c>
      <c r="BE144" s="101">
        <f>IF(Calculator!$I142="YES",IF($M144&gt;=BE$4,IF($L144&lt;=BE$4,$I144,0),IF($O144&gt;=BE$4,IF($N144&lt;=BE$4,$I144,0),IF($Q144&gt;=BE$4,IF($P144&lt;=BE$4,$I144,0),IF($S144&gt;=BE$4,IF($R144&lt;=BE$4,$I144,0),IF($M144&gt;=BE$4,IF($L144&lt;=BE$4,$I144,0),IF($O144&gt;=BE$4,IF($N144&lt;=BE$4,$I144,0),IF($Q144&gt;=BE$4,IF($P144&lt;=BE$4,$I144,0),IF($S144&gt;=BE$4,IF($R144&lt;=BE$4,$I144,0),0)))))))),IF($J144="All Day",$I144,IF($K144="All Day",$I144,IF($K144&lt;=BE$4,0,IF($J144&lt;=BE$4,$I144,0)))))</f>
        <v>0</v>
      </c>
      <c r="BF144" s="101">
        <f>IF(Calculator!$I142="YES",IF($M144&gt;=BF$4,IF($L144&lt;=BF$4,$I144,0),IF($O144&gt;=BF$4,IF($N144&lt;=BF$4,$I144,0),IF($Q144&gt;=BF$4,IF($P144&lt;=BF$4,$I144,0),IF($S144&gt;=BF$4,IF($R144&lt;=BF$4,$I144,0),IF($M144&gt;=BF$4,IF($L144&lt;=BF$4,$I144,0),IF($O144&gt;=BF$4,IF($N144&lt;=BF$4,$I144,0),IF($Q144&gt;=BF$4,IF($P144&lt;=BF$4,$I144,0),IF($S144&gt;=BF$4,IF($R144&lt;=BF$4,$I144,0),0)))))))),IF($J144="All Day",$I144,IF($K144="All Day",$I144,IF($K144&lt;=BF$4,0,IF($J144&lt;=BF$4,$I144,0)))))</f>
        <v>0</v>
      </c>
      <c r="BG144" s="101">
        <f>IF(Calculator!$I142="YES",IF($M144&gt;=BG$4,IF($L144&lt;=BG$4,$I144,0),IF($O144&gt;=BG$4,IF($N144&lt;=BG$4,$I144,0),IF($Q144&gt;=BG$4,IF($P144&lt;=BG$4,$I144,0),IF($S144&gt;=BG$4,IF($R144&lt;=BG$4,$I144,0),IF($M144&gt;=BG$4,IF($L144&lt;=BG$4,$I144,0),IF($O144&gt;=BG$4,IF($N144&lt;=BG$4,$I144,0),IF($Q144&gt;=BG$4,IF($P144&lt;=BG$4,$I144,0),IF($S144&gt;=BG$4,IF($R144&lt;=BG$4,$I144,0),0)))))))),IF($J144="All Day",$I144,IF($K144="All Day",$I144,IF($K144&lt;=BG$4,0,IF($J144&lt;=BG$4,$I144,0)))))</f>
        <v>0</v>
      </c>
      <c r="BH144" s="101">
        <f>IF(Calculator!$I142="YES",IF($M144&gt;=BH$4,IF($L144&lt;=BH$4,$I144,0),IF($O144&gt;=BH$4,IF($N144&lt;=BH$4,$I144,0),IF($Q144&gt;=BH$4,IF($P144&lt;=BH$4,$I144,0),IF($S144&gt;=BH$4,IF($R144&lt;=BH$4,$I144,0),IF($M144&gt;=BH$4,IF($L144&lt;=BH$4,$I144,0),IF($O144&gt;=BH$4,IF($N144&lt;=BH$4,$I144,0),IF($Q144&gt;=BH$4,IF($P144&lt;=BH$4,$I144,0),IF($S144&gt;=BH$4,IF($R144&lt;=BH$4,$I144,0),0)))))))),IF($J144="All Day",$I144,IF($K144="All Day",$I144,IF($K144&lt;=BH$4,0,IF($J144&lt;=BH$4,$I144,0)))))</f>
        <v>0</v>
      </c>
      <c r="BI144" s="101">
        <f>IF(Calculator!$I142="YES",IF($M144&gt;=BI$4,IF($L144&lt;=BI$4,$I144,0),IF($O144&gt;=BI$4,IF($N144&lt;=BI$4,$I144,0),IF($Q144&gt;=BI$4,IF($P144&lt;=BI$4,$I144,0),IF($S144&gt;=BI$4,IF($R144&lt;=BI$4,$I144,0),IF($M144&gt;=BI$4,IF($L144&lt;=BI$4,$I144,0),IF($O144&gt;=BI$4,IF($N144&lt;=BI$4,$I144,0),IF($Q144&gt;=BI$4,IF($P144&lt;=BI$4,$I144,0),IF($S144&gt;=BI$4,IF($R144&lt;=BI$4,$I144,0),0)))))))),IF($J144="All Day",$I144,IF($K144="All Day",$I144,IF($K144&lt;=BI$4,0,IF($J144&lt;=BI$4,$I144,0)))))</f>
        <v>0</v>
      </c>
      <c r="BJ144" s="101">
        <f>IF(Calculator!$I142="YES",IF($M144&gt;=BJ$4,IF($L144&lt;=BJ$4,$I144,0),IF($O144&gt;=BJ$4,IF($N144&lt;=BJ$4,$I144,0),IF($Q144&gt;=BJ$4,IF($P144&lt;=BJ$4,$I144,0),IF($S144&gt;=BJ$4,IF($R144&lt;=BJ$4,$I144,0),IF($M144&gt;=BJ$4,IF($L144&lt;=BJ$4,$I144,0),IF($O144&gt;=BJ$4,IF($N144&lt;=BJ$4,$I144,0),IF($Q144&gt;=BJ$4,IF($P144&lt;=BJ$4,$I144,0),IF($S144&gt;=BJ$4,IF($R144&lt;=BJ$4,$I144,0),0)))))))),IF($J144="All Day",$I144,IF($K144="All Day",$I144,IF($K144&lt;=BJ$4,0,IF($J144&lt;=BJ$4,$I144,0)))))</f>
        <v>0</v>
      </c>
      <c r="BK144" s="101">
        <f>IF(Calculator!$I142="YES",IF($M144&gt;=BK$4,IF($L144&lt;=BK$4,$I144,0),IF($O144&gt;=BK$4,IF($N144&lt;=BK$4,$I144,0),IF($Q144&gt;=BK$4,IF($P144&lt;=BK$4,$I144,0),IF($S144&gt;=BK$4,IF($R144&lt;=BK$4,$I144,0),IF($M144&gt;=BK$4,IF($L144&lt;=BK$4,$I144,0),IF($O144&gt;=BK$4,IF($N144&lt;=BK$4,$I144,0),IF($Q144&gt;=BK$4,IF($P144&lt;=BK$4,$I144,0),IF($S144&gt;=BK$4,IF($R144&lt;=BK$4,$I144,0),0)))))))),IF($J144="All Day",$I144,IF($K144="All Day",$I144,IF($K144&lt;=BK$4,0,IF($J144&lt;=BK$4,$I144,0)))))</f>
        <v>0</v>
      </c>
      <c r="BL144" s="101">
        <f>IF(Calculator!$I142="YES",IF($M144&gt;=BL$4,IF($L144&lt;=BL$4,$I144,0),IF($O144&gt;=BL$4,IF($N144&lt;=BL$4,$I144,0),IF($Q144&gt;=BL$4,IF($P144&lt;=BL$4,$I144,0),IF($S144&gt;=BL$4,IF($R144&lt;=BL$4,$I144,0),IF($M144&gt;=BL$4,IF($L144&lt;=BL$4,$I144,0),IF($O144&gt;=BL$4,IF($N144&lt;=BL$4,$I144,0),IF($Q144&gt;=BL$4,IF($P144&lt;=BL$4,$I144,0),IF($S144&gt;=BL$4,IF($R144&lt;=BL$4,$I144,0),0)))))))),IF($J144="All Day",$I144,IF($K144="All Day",$I144,IF($K144&lt;=BL$4,0,IF($J144&lt;=BL$4,$I144,0)))))</f>
        <v>0</v>
      </c>
      <c r="BM144" s="101">
        <f>IF(Calculator!$I142="YES",IF($M144&gt;=BM$4,IF($L144&lt;=BM$4,$I144,0),IF($O144&gt;=BM$4,IF($N144&lt;=BM$4,$I144,0),IF($Q144&gt;=BM$4,IF($P144&lt;=BM$4,$I144,0),IF($S144&gt;=BM$4,IF($R144&lt;=BM$4,$I144,0),IF($M144&gt;=BM$4,IF($L144&lt;=BM$4,$I144,0),IF($O144&gt;=BM$4,IF($N144&lt;=BM$4,$I144,0),IF($Q144&gt;=BM$4,IF($P144&lt;=BM$4,$I144,0),IF($S144&gt;=BM$4,IF($R144&lt;=BM$4,$I144,0),0)))))))),IF($J144="All Day",$I144,IF($K144="All Day",$I144,IF($K144&lt;=BM$4,0,IF($J144&lt;=BM$4,$I144,0)))))</f>
        <v>0</v>
      </c>
      <c r="BN144" s="101">
        <f>IF(Calculator!$I142="YES",IF($M144&gt;=BN$4,IF($L144&lt;=BN$4,$I144,0),IF($O144&gt;=BN$4,IF($N144&lt;=BN$4,$I144,0),IF($Q144&gt;=BN$4,IF($P144&lt;=BN$4,$I144,0),IF($S144&gt;=BN$4,IF($R144&lt;=BN$4,$I144,0),IF($M144&gt;=BN$4,IF($L144&lt;=BN$4,$I144,0),IF($O144&gt;=BN$4,IF($N144&lt;=BN$4,$I144,0),IF($Q144&gt;=BN$4,IF($P144&lt;=BN$4,$I144,0),IF($S144&gt;=BN$4,IF($R144&lt;=BN$4,$I144,0),0)))))))),IF($J144="All Day",$I144,IF($K144="All Day",$I144,IF($K144&lt;=BN$4,0,IF($J144&lt;=BN$4,$I144,0)))))</f>
        <v>0</v>
      </c>
      <c r="BO144" s="101">
        <f>IF(Calculator!$I142="YES",IF($M144&gt;=BO$4,IF($L144&lt;=BO$4,$I144,0),IF($O144&gt;=BO$4,IF($N144&lt;=BO$4,$I144,0),IF($Q144&gt;=BO$4,IF($P144&lt;=BO$4,$I144,0),IF($S144&gt;=BO$4,IF($R144&lt;=BO$4,$I144,0),IF($M144&gt;=BO$4,IF($L144&lt;=BO$4,$I144,0),IF($O144&gt;=BO$4,IF($N144&lt;=BO$4,$I144,0),IF($Q144&gt;=BO$4,IF($P144&lt;=BO$4,$I144,0),IF($S144&gt;=BO$4,IF($R144&lt;=BO$4,$I144,0),0)))))))),IF($J144="All Day",$I144,IF($K144="All Day",$I144,IF($K144&lt;=BO$4,0,IF($J144&lt;=BO$4,$I144,0)))))</f>
        <v>0</v>
      </c>
      <c r="BP144" s="101">
        <f>IF(Calculator!$I142="YES",IF($M144&gt;=BP$4,IF($L144&lt;=BP$4,$I144,0),IF($O144&gt;=BP$4,IF($N144&lt;=BP$4,$I144,0),IF($Q144&gt;=BP$4,IF($P144&lt;=BP$4,$I144,0),IF($S144&gt;=BP$4,IF($R144&lt;=BP$4,$I144,0),IF($M144&gt;=BP$4,IF($L144&lt;=BP$4,$I144,0),IF($O144&gt;=BP$4,IF($N144&lt;=BP$4,$I144,0),IF($Q144&gt;=BP$4,IF($P144&lt;=BP$4,$I144,0),IF($S144&gt;=BP$4,IF($R144&lt;=BP$4,$I144,0),0)))))))),IF($J144="All Day",$I144,IF($K144="All Day",$I144,IF($K144&lt;=BP$4,0,IF($J144&lt;=BP$4,$I144,0)))))</f>
        <v>0</v>
      </c>
      <c r="BQ144" s="101">
        <f>IF(Calculator!$I142="YES",IF($M144&gt;=BQ$4,IF($L144&lt;=BQ$4,$I144,0),IF($O144&gt;=BQ$4,IF($N144&lt;=BQ$4,$I144,0),IF($Q144&gt;=BQ$4,IF($P144&lt;=BQ$4,$I144,0),IF($S144&gt;=BQ$4,IF($R144&lt;=BQ$4,$I144,0),IF($M144&gt;=BQ$4,IF($L144&lt;=BQ$4,$I144,0),IF($O144&gt;=BQ$4,IF($N144&lt;=BQ$4,$I144,0),IF($Q144&gt;=BQ$4,IF($P144&lt;=BQ$4,$I144,0),IF($S144&gt;=BQ$4,IF($R144&lt;=BQ$4,$I144,0),0)))))))),IF($J144="All Day",$I144,IF($K144="All Day",$I144,IF($K144&lt;=BQ$4,0,IF($J144&lt;=BQ$4,$I144,0)))))</f>
        <v>0</v>
      </c>
      <c r="BR144" s="101">
        <f>IF(Calculator!$I142="YES",IF($M144&gt;=BR$4,IF($L144&lt;=BR$4,$I144,0),IF($O144&gt;=BR$4,IF($N144&lt;=BR$4,$I144,0),IF($Q144&gt;=BR$4,IF($P144&lt;=BR$4,$I144,0),IF($S144&gt;=BR$4,IF($R144&lt;=BR$4,$I144,0),IF($M144&gt;=BR$4,IF($L144&lt;=BR$4,$I144,0),IF($O144&gt;=BR$4,IF($N144&lt;=BR$4,$I144,0),IF($Q144&gt;=BR$4,IF($P144&lt;=BR$4,$I144,0),IF($S144&gt;=BR$4,IF($R144&lt;=BR$4,$I144,0),0)))))))),IF($J144="All Day",$I144,IF($K144="All Day",$I144,IF($K144&lt;=BR$4,0,IF($J144&lt;=BR$4,$I144,0)))))</f>
        <v>0</v>
      </c>
      <c r="BS144" s="101">
        <f>IF(Calculator!$I142="YES",IF($M144&gt;=BS$4,IF($L144&lt;=BS$4,$I144,0),IF($O144&gt;=BS$4,IF($N144&lt;=BS$4,$I144,0),IF($Q144&gt;=BS$4,IF($P144&lt;=BS$4,$I144,0),IF($S144&gt;=BS$4,IF($R144&lt;=BS$4,$I144,0),IF($M144&gt;=BS$4,IF($L144&lt;=BS$4,$I144,0),IF($O144&gt;=BS$4,IF($N144&lt;=BS$4,$I144,0),IF($Q144&gt;=BS$4,IF($P144&lt;=BS$4,$I144,0),IF($S144&gt;=BS$4,IF($R144&lt;=BS$4,$I144,0),0)))))))),IF($J144="All Day",$I144,IF($K144="All Day",$I144,IF($K144&lt;=BS$4,0,IF($J144&lt;=BS$4,$I144,0)))))</f>
        <v>0</v>
      </c>
      <c r="BT144" s="101">
        <f>IF(Calculator!$I142="YES",IF($M144&gt;=BT$4,IF($L144&lt;=BT$4,$I144,0),IF($O144&gt;=BT$4,IF($N144&lt;=BT$4,$I144,0),IF($Q144&gt;=BT$4,IF($P144&lt;=BT$4,$I144,0),IF($S144&gt;=BT$4,IF($R144&lt;=BT$4,$I144,0),IF($M144&gt;=BT$4,IF($L144&lt;=BT$4,$I144,0),IF($O144&gt;=BT$4,IF($N144&lt;=BT$4,$I144,0),IF($Q144&gt;=BT$4,IF($P144&lt;=BT$4,$I144,0),IF($S144&gt;=BT$4,IF($R144&lt;=BT$4,$I144,0),0)))))))),IF($J144="All Day",$I144,IF($K144="All Day",$I144,IF($K144&lt;=BT$4,0,IF($J144&lt;=BT$4,$I144,0)))))</f>
        <v>0</v>
      </c>
      <c r="BU144" s="101">
        <f>IF(Calculator!$I142="YES",IF($M144&gt;=BU$4,IF($L144&lt;=BU$4,$I144,0),IF($O144&gt;=BU$4,IF($N144&lt;=BU$4,$I144,0),IF($Q144&gt;=BU$4,IF($P144&lt;=BU$4,$I144,0),IF($S144&gt;=BU$4,IF($R144&lt;=BU$4,$I144,0),IF($M144&gt;=BU$4,IF($L144&lt;=BU$4,$I144,0),IF($O144&gt;=BU$4,IF($N144&lt;=BU$4,$I144,0),IF($Q144&gt;=BU$4,IF($P144&lt;=BU$4,$I144,0),IF($S144&gt;=BU$4,IF($R144&lt;=BU$4,$I144,0),0)))))))),IF($J144="All Day",$I144,IF($K144="All Day",$I144,IF($K144&lt;=BU$4,0,IF($J144&lt;=BU$4,$I144,0)))))</f>
        <v>0</v>
      </c>
      <c r="BV144" s="101">
        <f>IF(Calculator!$I142="YES",IF($M144&gt;=BV$4,IF($L144&lt;=BV$4,$I144,0),IF($O144&gt;=BV$4,IF($N144&lt;=BV$4,$I144,0),IF($Q144&gt;=BV$4,IF($P144&lt;=BV$4,$I144,0),IF($S144&gt;=BV$4,IF($R144&lt;=BV$4,$I144,0),IF($M144&gt;=BV$4,IF($L144&lt;=BV$4,$I144,0),IF($O144&gt;=BV$4,IF($N144&lt;=BV$4,$I144,0),IF($Q144&gt;=BV$4,IF($P144&lt;=BV$4,$I144,0),IF($S144&gt;=BV$4,IF($R144&lt;=BV$4,$I144,0),0)))))))),IF($J144="All Day",$I144,IF($K144="All Day",$I144,IF($K144&lt;=BV$4,0,IF($J144&lt;=BV$4,$I144,0)))))</f>
        <v>0</v>
      </c>
      <c r="BW144" s="101">
        <f>IF(Calculator!$I142="YES",IF($M144&gt;=BW$4,IF($L144&lt;=BW$4,$I144,0),IF($O144&gt;=BW$4,IF($N144&lt;=BW$4,$I144,0),IF($Q144&gt;=BW$4,IF($P144&lt;=BW$4,$I144,0),IF($S144&gt;=BW$4,IF($R144&lt;=BW$4,$I144,0),IF($M144&gt;=BW$4,IF($L144&lt;=BW$4,$I144,0),IF($O144&gt;=BW$4,IF($N144&lt;=BW$4,$I144,0),IF($Q144&gt;=BW$4,IF($P144&lt;=BW$4,$I144,0),IF($S144&gt;=BW$4,IF($R144&lt;=BW$4,$I144,0),0)))))))),IF($J144="All Day",$I144,IF($K144="All Day",$I144,IF($K144&lt;=BW$4,0,IF($J144&lt;=BW$4,$I144,0)))))</f>
        <v>0</v>
      </c>
      <c r="BX144" s="101">
        <f>IF(Calculator!$I142="YES",IF($M144&gt;=BX$4,IF($L144&lt;=BX$4,$I144,0),IF($O144&gt;=BX$4,IF($N144&lt;=BX$4,$I144,0),IF($Q144&gt;=BX$4,IF($P144&lt;=BX$4,$I144,0),IF($S144&gt;=BX$4,IF($R144&lt;=BX$4,$I144,0),IF($M144&gt;=BX$4,IF($L144&lt;=BX$4,$I144,0),IF($O144&gt;=BX$4,IF($N144&lt;=BX$4,$I144,0),IF($Q144&gt;=BX$4,IF($P144&lt;=BX$4,$I144,0),IF($S144&gt;=BX$4,IF($R144&lt;=BX$4,$I144,0),0)))))))),IF($J144="All Day",$I144,IF($K144="All Day",$I144,IF($K144&lt;=BX$4,0,IF($J144&lt;=BX$4,$I144,0)))))</f>
        <v>0</v>
      </c>
      <c r="BY144" s="101">
        <f>IF(Calculator!$I142="YES",IF($M144&gt;=BY$4,IF($L144&lt;=BY$4,$I144,0),IF($O144&gt;=BY$4,IF($N144&lt;=BY$4,$I144,0),IF($Q144&gt;=BY$4,IF($P144&lt;=BY$4,$I144,0),IF($S144&gt;=BY$4,IF($R144&lt;=BY$4,$I144,0),IF($M144&gt;=BY$4,IF($L144&lt;=BY$4,$I144,0),IF($O144&gt;=BY$4,IF($N144&lt;=BY$4,$I144,0),IF($Q144&gt;=BY$4,IF($P144&lt;=BY$4,$I144,0),IF($S144&gt;=BY$4,IF($R144&lt;=BY$4,$I144,0),0)))))))),IF($J144="All Day",$I144,IF($K144="All Day",$I144,IF($K144&lt;=BY$4,0,IF($J144&lt;=BY$4,$I144,0)))))</f>
        <v>0</v>
      </c>
      <c r="BZ144" s="101">
        <f>IF(Calculator!$I142="YES",IF($M144&gt;=BZ$4,IF($L144&lt;=BZ$4,$I144,0),IF($O144&gt;=BZ$4,IF($N144&lt;=BZ$4,$I144,0),IF($Q144&gt;=BZ$4,IF($P144&lt;=BZ$4,$I144,0),IF($S144&gt;=BZ$4,IF($R144&lt;=BZ$4,$I144,0),IF($M144&gt;=BZ$4,IF($L144&lt;=BZ$4,$I144,0),IF($O144&gt;=BZ$4,IF($N144&lt;=BZ$4,$I144,0),IF($Q144&gt;=BZ$4,IF($P144&lt;=BZ$4,$I144,0),IF($S144&gt;=BZ$4,IF($R144&lt;=BZ$4,$I144,0),0)))))))),IF($J144="All Day",$I144,IF($K144="All Day",$I144,IF($K144&lt;=BZ$4,0,IF($J144&lt;=BZ$4,$I144,0)))))</f>
        <v>0</v>
      </c>
      <c r="CA144" s="101">
        <f>IF(Calculator!$I142="YES",IF($M144&gt;=CA$4,IF($L144&lt;=CA$4,$I144,0),IF($O144&gt;=CA$4,IF($N144&lt;=CA$4,$I144,0),IF($Q144&gt;=CA$4,IF($P144&lt;=CA$4,$I144,0),IF($S144&gt;=CA$4,IF($R144&lt;=CA$4,$I144,0),IF($M144&gt;=CA$4,IF($L144&lt;=CA$4,$I144,0),IF($O144&gt;=CA$4,IF($N144&lt;=CA$4,$I144,0),IF($Q144&gt;=CA$4,IF($P144&lt;=CA$4,$I144,0),IF($S144&gt;=CA$4,IF($R144&lt;=CA$4,$I144,0),0)))))))),IF($J144="All Day",$I144,IF($K144="All Day",$I144,IF($K144&lt;=CA$4,0,IF($J144&lt;=CA$4,$I144,0)))))</f>
        <v>0</v>
      </c>
      <c r="CB144" s="101">
        <f>IF(Calculator!$I142="YES",IF($M144&gt;=CB$4,IF($L144&lt;=CB$4,$I144,0),IF($O144&gt;=CB$4,IF($N144&lt;=CB$4,$I144,0),IF($Q144&gt;=CB$4,IF($P144&lt;=CB$4,$I144,0),IF($S144&gt;=CB$4,IF($R144&lt;=CB$4,$I144,0),IF($M144&gt;=CB$4,IF($L144&lt;=CB$4,$I144,0),IF($O144&gt;=CB$4,IF($N144&lt;=CB$4,$I144,0),IF($Q144&gt;=CB$4,IF($P144&lt;=CB$4,$I144,0),IF($S144&gt;=CB$4,IF($R144&lt;=CB$4,$I144,0),0)))))))),IF($J144="All Day",$I144,IF($K144="All Day",$I144,IF($K144&lt;=CB$4,0,IF($J144&lt;=CB$4,$I144,0)))))</f>
        <v>0</v>
      </c>
      <c r="CC144" s="101">
        <f>IF(Calculator!$I142="YES",IF($M144&gt;=CC$4,IF($L144&lt;=CC$4,$I144,0),IF($O144&gt;=CC$4,IF($N144&lt;=CC$4,$I144,0),IF($Q144&gt;=CC$4,IF($P144&lt;=CC$4,$I144,0),IF($S144&gt;=CC$4,IF($R144&lt;=CC$4,$I144,0),IF($M144&gt;=CC$4,IF($L144&lt;=CC$4,$I144,0),IF($O144&gt;=CC$4,IF($N144&lt;=CC$4,$I144,0),IF($Q144&gt;=CC$4,IF($P144&lt;=CC$4,$I144,0),IF($S144&gt;=CC$4,IF($R144&lt;=CC$4,$I144,0),0)))))))),IF($J144="All Day",$I144,IF($K144="All Day",$I144,IF($K144&lt;=CC$4,0,IF($J144&lt;=CC$4,$I144,0)))))</f>
        <v>0</v>
      </c>
      <c r="CD144" s="101">
        <f>IF(Calculator!$I142="YES",IF($M144&gt;=CD$4,IF($L144&lt;=CD$4,$I144,0),IF($O144&gt;=CD$4,IF($N144&lt;=CD$4,$I144,0),IF($Q144&gt;=CD$4,IF($P144&lt;=CD$4,$I144,0),IF($S144&gt;=CD$4,IF($R144&lt;=CD$4,$I144,0),IF($M144&gt;=CD$4,IF($L144&lt;=CD$4,$I144,0),IF($O144&gt;=CD$4,IF($N144&lt;=CD$4,$I144,0),IF($Q144&gt;=CD$4,IF($P144&lt;=CD$4,$I144,0),IF($S144&gt;=CD$4,IF($R144&lt;=CD$4,$I144,0),0)))))))),IF($J144="All Day",$I144,IF($K144="All Day",$I144,IF($K144&lt;=CD$4,0,IF($J144&lt;=CD$4,$I144,0)))))</f>
        <v>0</v>
      </c>
      <c r="CE144" s="101">
        <f>IF(Calculator!$I142="YES",IF($M144&gt;=CE$4,IF($L144&lt;=CE$4,$I144,0),IF($O144&gt;=CE$4,IF($N144&lt;=CE$4,$I144,0),IF($Q144&gt;=CE$4,IF($P144&lt;=CE$4,$I144,0),IF($S144&gt;=CE$4,IF($R144&lt;=CE$4,$I144,0),IF($M144&gt;=CE$4,IF($L144&lt;=CE$4,$I144,0),IF($O144&gt;=CE$4,IF($N144&lt;=CE$4,$I144,0),IF($Q144&gt;=CE$4,IF($P144&lt;=CE$4,$I144,0),IF($S144&gt;=CE$4,IF($R144&lt;=CE$4,$I144,0),0)))))))),IF($J144="All Day",$I144,IF($K144="All Day",$I144,IF($K144&lt;=CE$4,0,IF($J144&lt;=CE$4,$I144,0)))))</f>
        <v>0</v>
      </c>
      <c r="CF144" s="101">
        <f>IF(Calculator!$I142="YES",IF($M144&gt;=CF$4,IF($L144&lt;=CF$4,$I144,0),IF($O144&gt;=CF$4,IF($N144&lt;=CF$4,$I144,0),IF($Q144&gt;=CF$4,IF($P144&lt;=CF$4,$I144,0),IF($S144&gt;=CF$4,IF($R144&lt;=CF$4,$I144,0),IF($M144&gt;=CF$4,IF($L144&lt;=CF$4,$I144,0),IF($O144&gt;=CF$4,IF($N144&lt;=CF$4,$I144,0),IF($Q144&gt;=CF$4,IF($P144&lt;=CF$4,$I144,0),IF($S144&gt;=CF$4,IF($R144&lt;=CF$4,$I144,0),0)))))))),IF($J144="All Day",$I144,IF($K144="All Day",$I144,IF($K144&lt;=CF$4,0,IF($J144&lt;=CF$4,$I144,0)))))</f>
        <v>0</v>
      </c>
      <c r="CG144" s="101">
        <f>IF(Calculator!$I142="YES",IF($M144&gt;=CG$4,IF($L144&lt;=CG$4,$I144,0),IF($O144&gt;=CG$4,IF($N144&lt;=CG$4,$I144,0),IF($Q144&gt;=CG$4,IF($P144&lt;=CG$4,$I144,0),IF($S144&gt;=CG$4,IF($R144&lt;=CG$4,$I144,0),IF($M144&gt;=CG$4,IF($L144&lt;=CG$4,$I144,0),IF($O144&gt;=CG$4,IF($N144&lt;=CG$4,$I144,0),IF($Q144&gt;=CG$4,IF($P144&lt;=CG$4,$I144,0),IF($S144&gt;=CG$4,IF($R144&lt;=CG$4,$I144,0),0)))))))),IF($J144="All Day",$I144,IF($K144="All Day",$I144,IF($K144&lt;=CG$4,0,IF($J144&lt;=CG$4,$I144,0)))))</f>
        <v>0</v>
      </c>
      <c r="CH144" s="101">
        <f>IF(Calculator!$I142="YES",IF($M144&gt;=CH$4,IF($L144&lt;=CH$4,$I144,0),IF($O144&gt;=CH$4,IF($N144&lt;=CH$4,$I144,0),IF($Q144&gt;=CH$4,IF($P144&lt;=CH$4,$I144,0),IF($S144&gt;=CH$4,IF($R144&lt;=CH$4,$I144,0),IF($M144&gt;=CH$4,IF($L144&lt;=CH$4,$I144,0),IF($O144&gt;=CH$4,IF($N144&lt;=CH$4,$I144,0),IF($Q144&gt;=CH$4,IF($P144&lt;=CH$4,$I144,0),IF($S144&gt;=CH$4,IF($R144&lt;=CH$4,$I144,0),0)))))))),IF($J144="All Day",$I144,IF($K144="All Day",$I144,IF($K144&lt;=CH$4,0,IF($J144&lt;=CH$4,$I144,0)))))</f>
        <v>0</v>
      </c>
      <c r="CI144" s="101">
        <f>IF(Calculator!$I142="YES",IF($M144&gt;=CI$4,IF($L144&lt;=CI$4,$I144,0),IF($O144&gt;=CI$4,IF($N144&lt;=CI$4,$I144,0),IF($Q144&gt;=CI$4,IF($P144&lt;=CI$4,$I144,0),IF($S144&gt;=CI$4,IF($R144&lt;=CI$4,$I144,0),IF($M144&gt;=CI$4,IF($L144&lt;=CI$4,$I144,0),IF($O144&gt;=CI$4,IF($N144&lt;=CI$4,$I144,0),IF($Q144&gt;=CI$4,IF($P144&lt;=CI$4,$I144,0),IF($S144&gt;=CI$4,IF($R144&lt;=CI$4,$I144,0),0)))))))),IF($J144="All Day",$I144,IF($K144="All Day",$I144,IF($K144&lt;=CI$4,0,IF($J144&lt;=CI$4,$I144,0)))))</f>
        <v>0</v>
      </c>
      <c r="CJ144" s="101">
        <f>IF(Calculator!$I142="YES",IF($M144&gt;=CJ$4,IF($L144&lt;=CJ$4,$I144,0),IF($O144&gt;=CJ$4,IF($N144&lt;=CJ$4,$I144,0),IF($Q144&gt;=CJ$4,IF($P144&lt;=CJ$4,$I144,0),IF($S144&gt;=CJ$4,IF($R144&lt;=CJ$4,$I144,0),IF($M144&gt;=CJ$4,IF($L144&lt;=CJ$4,$I144,0),IF($O144&gt;=CJ$4,IF($N144&lt;=CJ$4,$I144,0),IF($Q144&gt;=CJ$4,IF($P144&lt;=CJ$4,$I144,0),IF($S144&gt;=CJ$4,IF($R144&lt;=CJ$4,$I144,0),0)))))))),IF($J144="All Day",$I144,IF($K144="All Day",$I144,IF($K144&lt;=CJ$4,0,IF($J144&lt;=CJ$4,$I144,0)))))</f>
        <v>0</v>
      </c>
      <c r="CK144" s="101">
        <f>IF(Calculator!$I142="YES",IF($M144&gt;=CK$4,IF($L144&lt;=CK$4,$I144,0),IF($O144&gt;=CK$4,IF($N144&lt;=CK$4,$I144,0),IF($Q144&gt;=CK$4,IF($P144&lt;=CK$4,$I144,0),IF($S144&gt;=CK$4,IF($R144&lt;=CK$4,$I144,0),IF($M144&gt;=CK$4,IF($L144&lt;=CK$4,$I144,0),IF($O144&gt;=CK$4,IF($N144&lt;=CK$4,$I144,0),IF($Q144&gt;=CK$4,IF($P144&lt;=CK$4,$I144,0),IF($S144&gt;=CK$4,IF($R144&lt;=CK$4,$I144,0),0)))))))),IF($J144="All Day",$I144,IF($K144="All Day",$I144,IF($K144&lt;=CK$4,0,IF($J144&lt;=CK$4,$I144,0)))))</f>
        <v>0</v>
      </c>
      <c r="CL144" s="101">
        <f>IF(Calculator!$I142="YES",IF($M144&gt;=CL$4,IF($L144&lt;=CL$4,$I144,0),IF($O144&gt;=CL$4,IF($N144&lt;=CL$4,$I144,0),IF($Q144&gt;=CL$4,IF($P144&lt;=CL$4,$I144,0),IF($S144&gt;=CL$4,IF($R144&lt;=CL$4,$I144,0),IF($M144&gt;=CL$4,IF($L144&lt;=CL$4,$I144,0),IF($O144&gt;=CL$4,IF($N144&lt;=CL$4,$I144,0),IF($Q144&gt;=CL$4,IF($P144&lt;=CL$4,$I144,0),IF($S144&gt;=CL$4,IF($R144&lt;=CL$4,$I144,0),0)))))))),IF($J144="All Day",$I144,IF($K144="All Day",$I144,IF($K144&lt;=CL$4,0,IF($J144&lt;=CL$4,$I144,0)))))</f>
        <v>0</v>
      </c>
      <c r="CM144" s="101">
        <f>IF(Calculator!$I142="YES",IF($M144&gt;=CM$4,IF($L144&lt;=CM$4,$I144,0),IF($O144&gt;=CM$4,IF($N144&lt;=CM$4,$I144,0),IF($Q144&gt;=CM$4,IF($P144&lt;=CM$4,$I144,0),IF($S144&gt;=CM$4,IF($R144&lt;=CM$4,$I144,0),IF($M144&gt;=CM$4,IF($L144&lt;=CM$4,$I144,0),IF($O144&gt;=CM$4,IF($N144&lt;=CM$4,$I144,0),IF($Q144&gt;=CM$4,IF($P144&lt;=CM$4,$I144,0),IF($S144&gt;=CM$4,IF($R144&lt;=CM$4,$I144,0),0)))))))),IF($J144="All Day",$I144,IF($K144="All Day",$I144,IF($K144&lt;=CM$4,0,IF($J144&lt;=CM$4,$I144,0)))))</f>
        <v>0</v>
      </c>
      <c r="CN144" s="101">
        <f>IF(Calculator!$I142="YES",IF($M144&gt;=CN$4,IF($L144&lt;=CN$4,$I144,0),IF($O144&gt;=CN$4,IF($N144&lt;=CN$4,$I144,0),IF($Q144&gt;=CN$4,IF($P144&lt;=CN$4,$I144,0),IF($S144&gt;=CN$4,IF($R144&lt;=CN$4,$I144,0),IF($M144&gt;=CN$4,IF($L144&lt;=CN$4,$I144,0),IF($O144&gt;=CN$4,IF($N144&lt;=CN$4,$I144,0),IF($Q144&gt;=CN$4,IF($P144&lt;=CN$4,$I144,0),IF($S144&gt;=CN$4,IF($R144&lt;=CN$4,$I144,0),0)))))))),IF($J144="All Day",$I144,IF($K144="All Day",$I144,IF($K144&lt;=CN$4,0,IF($J144&lt;=CN$4,$I144,0)))))</f>
        <v>0</v>
      </c>
      <c r="CO144" s="101">
        <f>IF(Calculator!$I142="YES",IF($M144&gt;=CO$4,IF($L144&lt;=CO$4,$I144,0),IF($O144&gt;=CO$4,IF($N144&lt;=CO$4,$I144,0),IF($Q144&gt;=CO$4,IF($P144&lt;=CO$4,$I144,0),IF($S144&gt;=CO$4,IF($R144&lt;=CO$4,$I144,0),IF($M144&gt;=CO$4,IF($L144&lt;=CO$4,$I144,0),IF($O144&gt;=CO$4,IF($N144&lt;=CO$4,$I144,0),IF($Q144&gt;=CO$4,IF($P144&lt;=CO$4,$I144,0),IF($S144&gt;=CO$4,IF($R144&lt;=CO$4,$I144,0),0)))))))),IF($J144="All Day",$I144,IF($K144="All Day",$I144,IF($K144&lt;=CO$4,0,IF($J144&lt;=CO$4,$I144,0)))))</f>
        <v>0</v>
      </c>
      <c r="CP144" s="101">
        <f>IF(Calculator!$I142="YES",IF($M144&gt;=CP$4,IF($L144&lt;=CP$4,$I144,0),IF($O144&gt;=CP$4,IF($N144&lt;=CP$4,$I144,0),IF($Q144&gt;=CP$4,IF($P144&lt;=CP$4,$I144,0),IF($S144&gt;=CP$4,IF($R144&lt;=CP$4,$I144,0),IF($M144&gt;=CP$4,IF($L144&lt;=CP$4,$I144,0),IF($O144&gt;=CP$4,IF($N144&lt;=CP$4,$I144,0),IF($Q144&gt;=CP$4,IF($P144&lt;=CP$4,$I144,0),IF($S144&gt;=CP$4,IF($R144&lt;=CP$4,$I144,0),0)))))))),IF($J144="All Day",$I144,IF($K144="All Day",$I144,IF($K144&lt;=CP$4,0,IF($J144&lt;=CP$4,$I144,0)))))</f>
        <v>0</v>
      </c>
      <c r="CQ144" s="101">
        <f>IF(Calculator!$I142="YES",IF($M144&gt;=CQ$4,IF($L144&lt;=CQ$4,$I144,0),IF($O144&gt;=CQ$4,IF($N144&lt;=CQ$4,$I144,0),IF($Q144&gt;=CQ$4,IF($P144&lt;=CQ$4,$I144,0),IF($S144&gt;=CQ$4,IF($R144&lt;=CQ$4,$I144,0),IF($M144&gt;=CQ$4,IF($L144&lt;=CQ$4,$I144,0),IF($O144&gt;=CQ$4,IF($N144&lt;=CQ$4,$I144,0),IF($Q144&gt;=CQ$4,IF($P144&lt;=CQ$4,$I144,0),IF($S144&gt;=CQ$4,IF($R144&lt;=CQ$4,$I144,0),0)))))))),IF($J144="All Day",$I144,IF($K144="All Day",$I144,IF($K144&lt;=CQ$4,0,IF($J144&lt;=CQ$4,$I144,0)))))</f>
        <v>0</v>
      </c>
      <c r="CR144" s="101">
        <f>IF(Calculator!$I142="YES",IF($M144&gt;=CR$4,IF($L144&lt;=CR$4,$I144,0),IF($O144&gt;=CR$4,IF($N144&lt;=CR$4,$I144,0),IF($Q144&gt;=CR$4,IF($P144&lt;=CR$4,$I144,0),IF($S144&gt;=CR$4,IF($R144&lt;=CR$4,$I144,0),IF($M144&gt;=CR$4,IF($L144&lt;=CR$4,$I144,0),IF($O144&gt;=CR$4,IF($N144&lt;=CR$4,$I144,0),IF($Q144&gt;=CR$4,IF($P144&lt;=CR$4,$I144,0),IF($S144&gt;=CR$4,IF($R144&lt;=CR$4,$I144,0),0)))))))),IF($J144="All Day",$I144,IF($K144="All Day",$I144,IF($K144&lt;=CR$4,0,IF($J144&lt;=CR$4,$I144,0)))))</f>
        <v>0</v>
      </c>
      <c r="CS144" s="101">
        <f>IF(Calculator!$I142="YES",IF($M144&gt;=CS$4,IF($L144&lt;=CS$4,$I144,0),IF($O144&gt;=CS$4,IF($N144&lt;=CS$4,$I144,0),IF($Q144&gt;=CS$4,IF($P144&lt;=CS$4,$I144,0),IF($S144&gt;=CS$4,IF($R144&lt;=CS$4,$I144,0),IF($M144&gt;=CS$4,IF($L144&lt;=CS$4,$I144,0),IF($O144&gt;=CS$4,IF($N144&lt;=CS$4,$I144,0),IF($Q144&gt;=CS$4,IF($P144&lt;=CS$4,$I144,0),IF($S144&gt;=CS$4,IF($R144&lt;=CS$4,$I144,0),0)))))))),IF($J144="All Day",$I144,IF($K144="All Day",$I144,IF($K144&lt;=CS$4,0,IF($J144&lt;=CS$4,$I144,0)))))</f>
        <v>0</v>
      </c>
      <c r="CT144" s="101">
        <f>IF(Calculator!$I142="YES",IF($M144&gt;=CT$4,IF($L144&lt;=CT$4,$I144,0),IF($O144&gt;=CT$4,IF($N144&lt;=CT$4,$I144,0),IF($Q144&gt;=CT$4,IF($P144&lt;=CT$4,$I144,0),IF($S144&gt;=CT$4,IF($R144&lt;=CT$4,$I144,0),IF($M144&gt;=CT$4,IF($L144&lt;=CT$4,$I144,0),IF($O144&gt;=CT$4,IF($N144&lt;=CT$4,$I144,0),IF($Q144&gt;=CT$4,IF($P144&lt;=CT$4,$I144,0),IF($S144&gt;=CT$4,IF($R144&lt;=CT$4,$I144,0),0)))))))),IF($J144="All Day",$I144,IF($K144="All Day",$I144,IF($K144&lt;=CT$4,0,IF($J144&lt;=CT$4,$I144,0)))))</f>
        <v>0</v>
      </c>
      <c r="CU144" s="101">
        <f>IF(Calculator!$I142="YES",IF($M144&gt;=CU$4,IF($L144&lt;=CU$4,$I144,0),IF($O144&gt;=CU$4,IF($N144&lt;=CU$4,$I144,0),IF($Q144&gt;=CU$4,IF($P144&lt;=CU$4,$I144,0),IF($S144&gt;=CU$4,IF($R144&lt;=CU$4,$I144,0),IF($M144&gt;=CU$4,IF($L144&lt;=CU$4,$I144,0),IF($O144&gt;=CU$4,IF($N144&lt;=CU$4,$I144,0),IF($Q144&gt;=CU$4,IF($P144&lt;=CU$4,$I144,0),IF($S144&gt;=CU$4,IF($R144&lt;=CU$4,$I144,0),0)))))))),IF($J144="All Day",$I144,IF($K144="All Day",$I144,IF($K144&lt;=CU$4,0,IF($J144&lt;=CU$4,$I144,0)))))</f>
        <v>0</v>
      </c>
      <c r="CV144" s="101">
        <f>IF(Calculator!$I142="YES",IF($M144&gt;=CV$4,IF($L144&lt;=CV$4,$I144,0),IF($O144&gt;=CV$4,IF($N144&lt;=CV$4,$I144,0),IF($Q144&gt;=CV$4,IF($P144&lt;=CV$4,$I144,0),IF($S144&gt;=CV$4,IF($R144&lt;=CV$4,$I144,0),IF($M144&gt;=CV$4,IF($L144&lt;=CV$4,$I144,0),IF($O144&gt;=CV$4,IF($N144&lt;=CV$4,$I144,0),IF($Q144&gt;=CV$4,IF($P144&lt;=CV$4,$I144,0),IF($S144&gt;=CV$4,IF($R144&lt;=CV$4,$I144,0),0)))))))),IF($J144="All Day",$I144,IF($K144="All Day",$I144,IF($K144&lt;=CV$4,0,IF($J144&lt;=CV$4,$I144,0)))))</f>
        <v>0</v>
      </c>
      <c r="CW144" s="101">
        <f>IF(Calculator!$I142="YES",IF($M144&gt;=CW$4,IF($L144&lt;=CW$4,$I144,0),IF($O144&gt;=CW$4,IF($N144&lt;=CW$4,$I144,0),IF($Q144&gt;=CW$4,IF($P144&lt;=CW$4,$I144,0),IF($S144&gt;=CW$4,IF($R144&lt;=CW$4,$I144,0),IF($M144&gt;=CW$4,IF($L144&lt;=CW$4,$I144,0),IF($O144&gt;=CW$4,IF($N144&lt;=CW$4,$I144,0),IF($Q144&gt;=CW$4,IF($P144&lt;=CW$4,$I144,0),IF($S144&gt;=CW$4,IF($R144&lt;=CW$4,$I144,0),0)))))))),IF($J144="All Day",$I144,IF($K144="All Day",$I144,IF($K144&lt;=CW$4,0,IF($J144&lt;=CW$4,$I144,0)))))</f>
        <v>0</v>
      </c>
      <c r="CX144" s="101">
        <f>IF(Calculator!$I142="YES",IF($M144&gt;=CX$4,IF($L144&lt;=CX$4,$I144,0),IF($O144&gt;=CX$4,IF($N144&lt;=CX$4,$I144,0),IF($Q144&gt;=CX$4,IF($P144&lt;=CX$4,$I144,0),IF($S144&gt;=CX$4,IF($R144&lt;=CX$4,$I144,0),IF($M144&gt;=CX$4,IF($L144&lt;=CX$4,$I144,0),IF($O144&gt;=CX$4,IF($N144&lt;=CX$4,$I144,0),IF($Q144&gt;=CX$4,IF($P144&lt;=CX$4,$I144,0),IF($S144&gt;=CX$4,IF($R144&lt;=CX$4,$I144,0),0)))))))),IF($J144="All Day",$I144,IF($K144="All Day",$I144,IF($K144&lt;=CX$4,0,IF($J144&lt;=CX$4,$I144,0)))))</f>
        <v>0</v>
      </c>
      <c r="CY144" s="101">
        <f>IF(Calculator!$I142="YES",IF($M144&gt;=CY$4,IF($L144&lt;=CY$4,$I144,0),IF($O144&gt;=CY$4,IF($N144&lt;=CY$4,$I144,0),IF($Q144&gt;=CY$4,IF($P144&lt;=CY$4,$I144,0),IF($S144&gt;=CY$4,IF($R144&lt;=CY$4,$I144,0),IF($M144&gt;=CY$4,IF($L144&lt;=CY$4,$I144,0),IF($O144&gt;=CY$4,IF($N144&lt;=CY$4,$I144,0),IF($Q144&gt;=CY$4,IF($P144&lt;=CY$4,$I144,0),IF($S144&gt;=CY$4,IF($R144&lt;=CY$4,$I144,0),0)))))))),IF($J144="All Day",$I144,IF($K144="All Day",$I144,IF($K144&lt;=CY$4,0,IF($J144&lt;=CY$4,$I144,0)))))</f>
        <v>0</v>
      </c>
      <c r="CZ144" s="101">
        <f>IF(Calculator!$I142="YES",IF($M144&gt;=CZ$4,IF($L144&lt;=CZ$4,$I144,0),IF($O144&gt;=CZ$4,IF($N144&lt;=CZ$4,$I144,0),IF($Q144&gt;=CZ$4,IF($P144&lt;=CZ$4,$I144,0),IF($S144&gt;=CZ$4,IF($R144&lt;=CZ$4,$I144,0),IF($M144&gt;=CZ$4,IF($L144&lt;=CZ$4,$I144,0),IF($O144&gt;=CZ$4,IF($N144&lt;=CZ$4,$I144,0),IF($Q144&gt;=CZ$4,IF($P144&lt;=CZ$4,$I144,0),IF($S144&gt;=CZ$4,IF($R144&lt;=CZ$4,$I144,0),0)))))))),IF($J144="All Day",$I144,IF($K144="All Day",$I144,IF($K144&lt;=CZ$4,0,IF($J144&lt;=CZ$4,$I144,0)))))</f>
        <v>0</v>
      </c>
      <c r="DA144" s="101">
        <f>IF(Calculator!$I142="YES",IF($M144&gt;=DA$4,IF($L144&lt;=DA$4,$I144,0),IF($O144&gt;=DA$4,IF($N144&lt;=DA$4,$I144,0),IF($Q144&gt;=DA$4,IF($P144&lt;=DA$4,$I144,0),IF($S144&gt;=DA$4,IF($R144&lt;=DA$4,$I144,0),IF($M144&gt;=DA$4,IF($L144&lt;=DA$4,$I144,0),IF($O144&gt;=DA$4,IF($N144&lt;=DA$4,$I144,0),IF($Q144&gt;=DA$4,IF($P144&lt;=DA$4,$I144,0),IF($S144&gt;=DA$4,IF($R144&lt;=DA$4,$I144,0),0)))))))),IF($J144="All Day",$I144,IF($K144="All Day",$I144,IF($K144&lt;=DA$4,0,IF($J144&lt;=DA$4,$I144,0)))))</f>
        <v>0</v>
      </c>
      <c r="DB144" s="101">
        <f>IF(Calculator!$I142="YES",IF($M144&gt;=DB$4,IF($L144&lt;=DB$4,$I144,0),IF($O144&gt;=DB$4,IF($N144&lt;=DB$4,$I144,0),IF($Q144&gt;=DB$4,IF($P144&lt;=DB$4,$I144,0),IF($S144&gt;=DB$4,IF($R144&lt;=DB$4,$I144,0),IF($M144&gt;=DB$4,IF($L144&lt;=DB$4,$I144,0),IF($O144&gt;=DB$4,IF($N144&lt;=DB$4,$I144,0),IF($Q144&gt;=DB$4,IF($P144&lt;=DB$4,$I144,0),IF($S144&gt;=DB$4,IF($R144&lt;=DB$4,$I144,0),0)))))))),IF($J144="All Day",$I144,IF($K144="All Day",$I144,IF($K144&lt;=DB$4,0,IF($J144&lt;=DB$4,$I144,0)))))</f>
        <v>0</v>
      </c>
      <c r="DC144" s="101">
        <f>IF(Calculator!$I142="YES",IF($M144&gt;=DC$4,IF($L144&lt;=DC$4,$I144,0),IF($O144&gt;=DC$4,IF($N144&lt;=DC$4,$I144,0),IF($Q144&gt;=DC$4,IF($P144&lt;=DC$4,$I144,0),IF($S144&gt;=DC$4,IF($R144&lt;=DC$4,$I144,0),IF($M144&gt;=DC$4,IF($L144&lt;=DC$4,$I144,0),IF($O144&gt;=DC$4,IF($N144&lt;=DC$4,$I144,0),IF($Q144&gt;=DC$4,IF($P144&lt;=DC$4,$I144,0),IF($S144&gt;=DC$4,IF($R144&lt;=DC$4,$I144,0),0)))))))),IF($J144="All Day",$I144,IF($K144="All Day",$I144,IF($K144&lt;=DC$4,0,IF($J144&lt;=DC$4,$I144,0)))))</f>
        <v>0</v>
      </c>
      <c r="DD144" s="101">
        <f>IF(Calculator!$I142="YES",IF($M144&gt;=DD$4,IF($L144&lt;=DD$4,$I144,0),IF($O144&gt;=DD$4,IF($N144&lt;=DD$4,$I144,0),IF($Q144&gt;=DD$4,IF($P144&lt;=DD$4,$I144,0),IF($S144&gt;=DD$4,IF($R144&lt;=DD$4,$I144,0),IF($M144&gt;=DD$4,IF($L144&lt;=DD$4,$I144,0),IF($O144&gt;=DD$4,IF($N144&lt;=DD$4,$I144,0),IF($Q144&gt;=DD$4,IF($P144&lt;=DD$4,$I144,0),IF($S144&gt;=DD$4,IF($R144&lt;=DD$4,$I144,0),0)))))))),IF($J144="All Day",$I144,IF($K144="All Day",$I144,IF($K144&lt;=DD$4,0,IF($J144&lt;=DD$4,$I144,0)))))</f>
        <v>0</v>
      </c>
      <c r="DE144" s="101">
        <f>IF(Calculator!$I142="YES",IF($M144&gt;=DE$4,IF($L144&lt;=DE$4,$I144,0),IF($O144&gt;=DE$4,IF($N144&lt;=DE$4,$I144,0),IF($Q144&gt;=DE$4,IF($P144&lt;=DE$4,$I144,0),IF($S144&gt;=DE$4,IF($R144&lt;=DE$4,$I144,0),IF($M144&gt;=DE$4,IF($L144&lt;=DE$4,$I144,0),IF($O144&gt;=DE$4,IF($N144&lt;=DE$4,$I144,0),IF($Q144&gt;=DE$4,IF($P144&lt;=DE$4,$I144,0),IF($S144&gt;=DE$4,IF($R144&lt;=DE$4,$I144,0),0)))))))),IF($J144="All Day",$I144,IF($K144="All Day",$I144,IF($K144&lt;=DE$4,0,IF($J144&lt;=DE$4,$I144,0)))))</f>
        <v>0</v>
      </c>
      <c r="DF144" s="101">
        <f>IF(Calculator!$I142="YES",IF($M144&gt;=DF$4,IF($L144&lt;=DF$4,$I144,0),IF($O144&gt;=DF$4,IF($N144&lt;=DF$4,$I144,0),IF($Q144&gt;=DF$4,IF($P144&lt;=DF$4,$I144,0),IF($S144&gt;=DF$4,IF($R144&lt;=DF$4,$I144,0),IF($M144&gt;=DF$4,IF($L144&lt;=DF$4,$I144,0),IF($O144&gt;=DF$4,IF($N144&lt;=DF$4,$I144,0),IF($Q144&gt;=DF$4,IF($P144&lt;=DF$4,$I144,0),IF($S144&gt;=DF$4,IF($R144&lt;=DF$4,$I144,0),0)))))))),IF($J144="All Day",$I144,IF($K144="All Day",$I144,IF($K144&lt;=DF$4,0,IF($J144&lt;=DF$4,$I144,0)))))</f>
        <v>0</v>
      </c>
      <c r="DG144" s="101">
        <f>IF(Calculator!$I142="YES",IF($M144&gt;=DG$4,IF($L144&lt;=DG$4,$I144,0),IF($O144&gt;=DG$4,IF($N144&lt;=DG$4,$I144,0),IF($Q144&gt;=DG$4,IF($P144&lt;=DG$4,$I144,0),IF($S144&gt;=DG$4,IF($R144&lt;=DG$4,$I144,0),IF($M144&gt;=DG$4,IF($L144&lt;=DG$4,$I144,0),IF($O144&gt;=DG$4,IF($N144&lt;=DG$4,$I144,0),IF($Q144&gt;=DG$4,IF($P144&lt;=DG$4,$I144,0),IF($S144&gt;=DG$4,IF($R144&lt;=DG$4,$I144,0),0)))))))),IF($J144="All Day",$I144,IF($K144="All Day",$I144,IF($K144&lt;=DG$4,0,IF($J144&lt;=DG$4,$I144,0)))))</f>
        <v>0</v>
      </c>
      <c r="DH144" s="101">
        <f>IF(Calculator!$I142="YES",IF($M144&gt;=DH$4,IF($L144&lt;=DH$4,$I144,0),IF($O144&gt;=DH$4,IF($N144&lt;=DH$4,$I144,0),IF($Q144&gt;=DH$4,IF($P144&lt;=DH$4,$I144,0),IF($S144&gt;=DH$4,IF($R144&lt;=DH$4,$I144,0),IF($M144&gt;=DH$4,IF($L144&lt;=DH$4,$I144,0),IF($O144&gt;=DH$4,IF($N144&lt;=DH$4,$I144,0),IF($Q144&gt;=DH$4,IF($P144&lt;=DH$4,$I144,0),IF($S144&gt;=DH$4,IF($R144&lt;=DH$4,$I144,0),0)))))))),IF($J144="All Day",$I144,IF($K144="All Day",$I144,IF($K144&lt;=DH$4,0,IF($J144&lt;=DH$4,$I144,0)))))</f>
        <v>0</v>
      </c>
      <c r="DI144" s="101">
        <f>IF(Calculator!$I142="YES",IF($M144&gt;=DI$4,IF($L144&lt;=DI$4,$I144,0),IF($O144&gt;=DI$4,IF($N144&lt;=DI$4,$I144,0),IF($Q144&gt;=DI$4,IF($P144&lt;=DI$4,$I144,0),IF($S144&gt;=DI$4,IF($R144&lt;=DI$4,$I144,0),IF($M144&gt;=DI$4,IF($L144&lt;=DI$4,$I144,0),IF($O144&gt;=DI$4,IF($N144&lt;=DI$4,$I144,0),IF($Q144&gt;=DI$4,IF($P144&lt;=DI$4,$I144,0),IF($S144&gt;=DI$4,IF($R144&lt;=DI$4,$I144,0),0)))))))),IF($J144="All Day",$I144,IF($K144="All Day",$I144,IF($K144&lt;=DI$4,0,IF($J144&lt;=DI$4,$I144,0)))))</f>
        <v>0</v>
      </c>
      <c r="DJ144" s="101">
        <f>IF(Calculator!$I142="YES",IF($M144&gt;=DJ$4,IF($L144&lt;=DJ$4,$I144,0),IF($O144&gt;=DJ$4,IF($N144&lt;=DJ$4,$I144,0),IF($Q144&gt;=DJ$4,IF($P144&lt;=DJ$4,$I144,0),IF($S144&gt;=DJ$4,IF($R144&lt;=DJ$4,$I144,0),IF($M144&gt;=DJ$4,IF($L144&lt;=DJ$4,$I144,0),IF($O144&gt;=DJ$4,IF($N144&lt;=DJ$4,$I144,0),IF($Q144&gt;=DJ$4,IF($P144&lt;=DJ$4,$I144,0),IF($S144&gt;=DJ$4,IF($R144&lt;=DJ$4,$I144,0),0)))))))),IF($J144="All Day",$I144,IF($K144="All Day",$I144,IF($K144&lt;=DJ$4,0,IF($J144&lt;=DJ$4,$I144,0)))))</f>
        <v>0</v>
      </c>
      <c r="DK144" s="101">
        <f>IF(Calculator!$I142="YES",IF($M144&gt;=DK$4,IF($L144&lt;=DK$4,$I144,0),IF($O144&gt;=DK$4,IF($N144&lt;=DK$4,$I144,0),IF($Q144&gt;=DK$4,IF($P144&lt;=DK$4,$I144,0),IF($S144&gt;=DK$4,IF($R144&lt;=DK$4,$I144,0),IF($M144&gt;=DK$4,IF($L144&lt;=DK$4,$I144,0),IF($O144&gt;=DK$4,IF($N144&lt;=DK$4,$I144,0),IF($Q144&gt;=DK$4,IF($P144&lt;=DK$4,$I144,0),IF($S144&gt;=DK$4,IF($R144&lt;=DK$4,$I144,0),0)))))))),IF($J144="All Day",$I144,IF($K144="All Day",$I144,IF($K144&lt;=DK$4,0,IF($J144&lt;=DK$4,$I144,0)))))</f>
        <v>0</v>
      </c>
      <c r="DL144" s="101">
        <f>IF(Calculator!$I142="YES",IF($M144&gt;=DL$4,IF($L144&lt;=DL$4,$I144,0),IF($O144&gt;=DL$4,IF($N144&lt;=DL$4,$I144,0),IF($Q144&gt;=DL$4,IF($P144&lt;=DL$4,$I144,0),IF($S144&gt;=DL$4,IF($R144&lt;=DL$4,$I144,0),IF($M144&gt;=DL$4,IF($L144&lt;=DL$4,$I144,0),IF($O144&gt;=DL$4,IF($N144&lt;=DL$4,$I144,0),IF($Q144&gt;=DL$4,IF($P144&lt;=DL$4,$I144,0),IF($S144&gt;=DL$4,IF($R144&lt;=DL$4,$I144,0),0)))))))),IF($J144="All Day",$I144,IF($K144="All Day",$I144,IF($K144&lt;=DL$4,0,IF($J144&lt;=DL$4,$I144,0)))))</f>
        <v>0</v>
      </c>
      <c r="DN144" s="110">
        <f>IF(Calculator!$F142="Winter only usage",1,0)</f>
        <v>0</v>
      </c>
      <c r="DO144" s="109">
        <f t="shared" si="1082"/>
        <v>0</v>
      </c>
      <c r="DP144" s="109">
        <f t="shared" si="1083"/>
        <v>0</v>
      </c>
      <c r="DQ144" s="109">
        <f t="shared" si="1084"/>
        <v>0</v>
      </c>
      <c r="DR144" s="109">
        <f t="shared" si="1085"/>
        <v>0</v>
      </c>
      <c r="DS144" s="109">
        <f t="shared" si="1086"/>
        <v>0</v>
      </c>
      <c r="DT144" s="109">
        <f t="shared" si="1087"/>
        <v>0</v>
      </c>
      <c r="DU144" s="109">
        <f t="shared" si="1088"/>
        <v>0</v>
      </c>
      <c r="DV144" s="109">
        <f t="shared" si="1089"/>
        <v>0</v>
      </c>
      <c r="DW144" s="109">
        <f t="shared" si="1090"/>
        <v>0</v>
      </c>
      <c r="DX144" s="109">
        <f t="shared" si="1091"/>
        <v>0</v>
      </c>
      <c r="DY144" s="109">
        <f t="shared" si="1092"/>
        <v>0</v>
      </c>
      <c r="DZ144" s="109">
        <f t="shared" si="1093"/>
        <v>0</v>
      </c>
      <c r="EA144" s="109">
        <f t="shared" si="1094"/>
        <v>0</v>
      </c>
      <c r="EB144" s="109">
        <f t="shared" si="1095"/>
        <v>0</v>
      </c>
      <c r="EC144" s="109">
        <f t="shared" si="1096"/>
        <v>0</v>
      </c>
      <c r="ED144" s="109">
        <f t="shared" si="1097"/>
        <v>0</v>
      </c>
      <c r="EE144" s="109">
        <f t="shared" si="1098"/>
        <v>0</v>
      </c>
      <c r="EF144" s="109">
        <f t="shared" si="1099"/>
        <v>0</v>
      </c>
      <c r="EG144" s="109">
        <f t="shared" si="1100"/>
        <v>0</v>
      </c>
      <c r="EH144" s="109">
        <f t="shared" si="1101"/>
        <v>0</v>
      </c>
      <c r="EI144" s="109">
        <f t="shared" si="1102"/>
        <v>0</v>
      </c>
      <c r="EJ144" s="109">
        <f t="shared" si="1103"/>
        <v>0</v>
      </c>
      <c r="EK144" s="109">
        <f t="shared" si="1104"/>
        <v>0</v>
      </c>
      <c r="EL144" s="109">
        <f t="shared" si="1105"/>
        <v>0</v>
      </c>
      <c r="EM144" s="109">
        <f t="shared" si="1106"/>
        <v>0</v>
      </c>
      <c r="EN144" s="109">
        <f t="shared" si="1107"/>
        <v>0</v>
      </c>
      <c r="EO144" s="109">
        <f t="shared" si="1108"/>
        <v>0</v>
      </c>
      <c r="EP144" s="109">
        <f t="shared" si="1109"/>
        <v>0</v>
      </c>
      <c r="EQ144" s="109">
        <f t="shared" si="1110"/>
        <v>0</v>
      </c>
      <c r="ER144" s="109">
        <f t="shared" si="1111"/>
        <v>0</v>
      </c>
      <c r="ES144" s="109">
        <f t="shared" si="1112"/>
        <v>0</v>
      </c>
      <c r="ET144" s="109">
        <f t="shared" si="1113"/>
        <v>0</v>
      </c>
      <c r="EU144" s="109">
        <f t="shared" si="1114"/>
        <v>0</v>
      </c>
      <c r="EV144" s="109">
        <f t="shared" si="1115"/>
        <v>0</v>
      </c>
      <c r="EW144" s="109">
        <f t="shared" si="1116"/>
        <v>0</v>
      </c>
      <c r="EX144" s="109">
        <f t="shared" si="1117"/>
        <v>0</v>
      </c>
      <c r="EY144" s="109">
        <f t="shared" si="1118"/>
        <v>0</v>
      </c>
      <c r="EZ144" s="109">
        <f t="shared" si="1119"/>
        <v>0</v>
      </c>
      <c r="FA144" s="109">
        <f t="shared" si="1120"/>
        <v>0</v>
      </c>
      <c r="FB144" s="109">
        <f t="shared" si="1121"/>
        <v>0</v>
      </c>
      <c r="FC144" s="109">
        <f t="shared" si="1122"/>
        <v>0</v>
      </c>
      <c r="FD144" s="109">
        <f t="shared" si="1123"/>
        <v>0</v>
      </c>
      <c r="FE144" s="109">
        <f t="shared" si="1124"/>
        <v>0</v>
      </c>
      <c r="FF144" s="109">
        <f t="shared" si="1125"/>
        <v>0</v>
      </c>
      <c r="FG144" s="109">
        <f t="shared" si="1126"/>
        <v>0</v>
      </c>
      <c r="FH144" s="109">
        <f t="shared" si="1127"/>
        <v>0</v>
      </c>
      <c r="FI144" s="109">
        <f t="shared" si="1128"/>
        <v>0</v>
      </c>
      <c r="FJ144" s="109">
        <f t="shared" si="1129"/>
        <v>0</v>
      </c>
      <c r="FK144" s="109">
        <f t="shared" si="1130"/>
        <v>0</v>
      </c>
      <c r="FL144" s="109">
        <f t="shared" si="1131"/>
        <v>0</v>
      </c>
      <c r="FM144" s="109">
        <f t="shared" si="1132"/>
        <v>0</v>
      </c>
      <c r="FN144" s="109">
        <f t="shared" si="1133"/>
        <v>0</v>
      </c>
      <c r="FO144" s="109">
        <f t="shared" si="1134"/>
        <v>0</v>
      </c>
      <c r="FP144" s="109">
        <f t="shared" si="1135"/>
        <v>0</v>
      </c>
      <c r="FQ144" s="109">
        <f t="shared" si="1136"/>
        <v>0</v>
      </c>
      <c r="FR144" s="109">
        <f t="shared" si="1137"/>
        <v>0</v>
      </c>
      <c r="FS144" s="109">
        <f t="shared" si="1138"/>
        <v>0</v>
      </c>
      <c r="FT144" s="109">
        <f t="shared" si="1139"/>
        <v>0</v>
      </c>
      <c r="FU144" s="109">
        <f t="shared" si="1140"/>
        <v>0</v>
      </c>
      <c r="FV144" s="109">
        <f t="shared" si="1141"/>
        <v>0</v>
      </c>
      <c r="FW144" s="109">
        <f t="shared" si="1142"/>
        <v>0</v>
      </c>
      <c r="FX144" s="109">
        <f t="shared" si="1143"/>
        <v>0</v>
      </c>
      <c r="FY144" s="109">
        <f t="shared" si="1144"/>
        <v>0</v>
      </c>
      <c r="FZ144" s="109">
        <f t="shared" si="1145"/>
        <v>0</v>
      </c>
      <c r="GA144" s="109">
        <f t="shared" si="1146"/>
        <v>0</v>
      </c>
      <c r="GB144" s="109">
        <f t="shared" si="1147"/>
        <v>0</v>
      </c>
      <c r="GC144" s="109">
        <f t="shared" si="1148"/>
        <v>0</v>
      </c>
      <c r="GD144" s="109">
        <f t="shared" si="1149"/>
        <v>0</v>
      </c>
      <c r="GE144" s="109">
        <f t="shared" si="1150"/>
        <v>0</v>
      </c>
      <c r="GF144" s="109">
        <f t="shared" si="1151"/>
        <v>0</v>
      </c>
      <c r="GG144" s="109">
        <f t="shared" si="1152"/>
        <v>0</v>
      </c>
      <c r="GH144" s="109">
        <f t="shared" si="1153"/>
        <v>0</v>
      </c>
      <c r="GI144" s="109">
        <f t="shared" si="1154"/>
        <v>0</v>
      </c>
      <c r="GJ144" s="109">
        <f t="shared" si="1155"/>
        <v>0</v>
      </c>
      <c r="GK144" s="109">
        <f t="shared" si="1156"/>
        <v>0</v>
      </c>
      <c r="GL144" s="109">
        <f t="shared" si="1157"/>
        <v>0</v>
      </c>
      <c r="GM144" s="109">
        <f t="shared" si="1158"/>
        <v>0</v>
      </c>
      <c r="GN144" s="109">
        <f t="shared" si="1159"/>
        <v>0</v>
      </c>
      <c r="GO144" s="109">
        <f t="shared" si="1160"/>
        <v>0</v>
      </c>
      <c r="GP144" s="109">
        <f t="shared" si="1161"/>
        <v>0</v>
      </c>
      <c r="GQ144" s="109">
        <f t="shared" si="1162"/>
        <v>0</v>
      </c>
      <c r="GR144" s="109">
        <f t="shared" si="1163"/>
        <v>0</v>
      </c>
      <c r="GS144" s="109">
        <f t="shared" si="1164"/>
        <v>0</v>
      </c>
      <c r="GT144" s="109">
        <f t="shared" si="1165"/>
        <v>0</v>
      </c>
      <c r="GU144" s="109">
        <f t="shared" si="1166"/>
        <v>0</v>
      </c>
      <c r="GV144" s="109">
        <f t="shared" si="1167"/>
        <v>0</v>
      </c>
      <c r="GW144" s="109">
        <f t="shared" si="1168"/>
        <v>0</v>
      </c>
      <c r="GX144" s="109">
        <f t="shared" si="1169"/>
        <v>0</v>
      </c>
      <c r="GY144" s="109">
        <f t="shared" si="1170"/>
        <v>0</v>
      </c>
      <c r="GZ144" s="109">
        <f t="shared" si="1171"/>
        <v>0</v>
      </c>
      <c r="HA144" s="109">
        <f t="shared" si="1172"/>
        <v>0</v>
      </c>
      <c r="HB144" s="109">
        <f t="shared" si="1173"/>
        <v>0</v>
      </c>
      <c r="HC144" s="109">
        <f t="shared" si="1174"/>
        <v>0</v>
      </c>
      <c r="HD144" s="109">
        <f t="shared" si="1175"/>
        <v>0</v>
      </c>
      <c r="HE144" s="109">
        <f t="shared" si="1176"/>
        <v>0</v>
      </c>
      <c r="HF144" s="109">
        <f t="shared" si="1177"/>
        <v>0</v>
      </c>
      <c r="HG144" s="109">
        <f t="shared" si="1178"/>
        <v>0</v>
      </c>
      <c r="HI144" s="101">
        <f>IF(Calculator!F142="Summer only usage",1,0)</f>
        <v>0</v>
      </c>
      <c r="HJ144" s="108">
        <f t="shared" si="1179"/>
        <v>0</v>
      </c>
      <c r="HK144" s="108">
        <f t="shared" si="1180"/>
        <v>0</v>
      </c>
      <c r="HL144" s="108">
        <f t="shared" si="1181"/>
        <v>0</v>
      </c>
      <c r="HM144" s="108">
        <f t="shared" si="1182"/>
        <v>0</v>
      </c>
      <c r="HN144" s="108">
        <f t="shared" si="1183"/>
        <v>0</v>
      </c>
      <c r="HO144" s="108">
        <f t="shared" si="1184"/>
        <v>0</v>
      </c>
      <c r="HP144" s="108">
        <f t="shared" si="1185"/>
        <v>0</v>
      </c>
      <c r="HQ144" s="108">
        <f t="shared" si="1186"/>
        <v>0</v>
      </c>
      <c r="HR144" s="108">
        <f t="shared" si="1187"/>
        <v>0</v>
      </c>
      <c r="HS144" s="108">
        <f t="shared" si="1188"/>
        <v>0</v>
      </c>
      <c r="HT144" s="108">
        <f t="shared" si="1189"/>
        <v>0</v>
      </c>
      <c r="HU144" s="108">
        <f t="shared" si="1190"/>
        <v>0</v>
      </c>
      <c r="HV144" s="108">
        <f t="shared" si="1191"/>
        <v>0</v>
      </c>
      <c r="HW144" s="108">
        <f t="shared" si="1192"/>
        <v>0</v>
      </c>
      <c r="HX144" s="108">
        <f t="shared" si="1193"/>
        <v>0</v>
      </c>
      <c r="HY144" s="108">
        <f t="shared" si="1194"/>
        <v>0</v>
      </c>
      <c r="HZ144" s="108">
        <f t="shared" si="1195"/>
        <v>0</v>
      </c>
      <c r="IA144" s="108">
        <f t="shared" si="1196"/>
        <v>0</v>
      </c>
      <c r="IB144" s="108">
        <f t="shared" si="1197"/>
        <v>0</v>
      </c>
      <c r="IC144" s="108">
        <f t="shared" si="1198"/>
        <v>0</v>
      </c>
      <c r="ID144" s="108">
        <f t="shared" si="1199"/>
        <v>0</v>
      </c>
      <c r="IE144" s="108">
        <f t="shared" si="1200"/>
        <v>0</v>
      </c>
      <c r="IF144" s="108">
        <f t="shared" si="1201"/>
        <v>0</v>
      </c>
      <c r="IG144" s="108">
        <f t="shared" si="1202"/>
        <v>0</v>
      </c>
      <c r="IH144" s="108">
        <f t="shared" si="1203"/>
        <v>0</v>
      </c>
      <c r="II144" s="108">
        <f t="shared" si="1204"/>
        <v>0</v>
      </c>
      <c r="IJ144" s="108">
        <f t="shared" si="1205"/>
        <v>0</v>
      </c>
      <c r="IK144" s="108">
        <f t="shared" si="1206"/>
        <v>0</v>
      </c>
      <c r="IL144" s="108">
        <f t="shared" si="1207"/>
        <v>0</v>
      </c>
      <c r="IM144" s="108">
        <f t="shared" si="1208"/>
        <v>0</v>
      </c>
      <c r="IN144" s="108">
        <f t="shared" si="1209"/>
        <v>0</v>
      </c>
      <c r="IO144" s="108">
        <f t="shared" si="1210"/>
        <v>0</v>
      </c>
      <c r="IP144" s="108">
        <f t="shared" si="1211"/>
        <v>0</v>
      </c>
      <c r="IQ144" s="108">
        <f t="shared" si="1212"/>
        <v>0</v>
      </c>
      <c r="IR144" s="108">
        <f t="shared" si="1213"/>
        <v>0</v>
      </c>
      <c r="IS144" s="108">
        <f t="shared" si="1214"/>
        <v>0</v>
      </c>
      <c r="IT144" s="108">
        <f t="shared" si="1215"/>
        <v>0</v>
      </c>
      <c r="IU144" s="108">
        <f t="shared" si="1216"/>
        <v>0</v>
      </c>
      <c r="IV144" s="108">
        <f t="shared" si="1217"/>
        <v>0</v>
      </c>
      <c r="IW144" s="108">
        <f t="shared" si="1218"/>
        <v>0</v>
      </c>
      <c r="IX144" s="108">
        <f t="shared" si="1219"/>
        <v>0</v>
      </c>
      <c r="IY144" s="108">
        <f t="shared" si="1220"/>
        <v>0</v>
      </c>
      <c r="IZ144" s="108">
        <f t="shared" si="1221"/>
        <v>0</v>
      </c>
      <c r="JA144" s="108">
        <f t="shared" si="1222"/>
        <v>0</v>
      </c>
      <c r="JB144" s="108">
        <f t="shared" si="1223"/>
        <v>0</v>
      </c>
      <c r="JC144" s="108">
        <f t="shared" si="1224"/>
        <v>0</v>
      </c>
      <c r="JD144" s="108">
        <f t="shared" si="1225"/>
        <v>0</v>
      </c>
      <c r="JE144" s="108">
        <f t="shared" si="1226"/>
        <v>0</v>
      </c>
      <c r="JF144" s="108">
        <f t="shared" si="1227"/>
        <v>0</v>
      </c>
      <c r="JG144" s="108">
        <f t="shared" si="1228"/>
        <v>0</v>
      </c>
      <c r="JH144" s="108">
        <f t="shared" si="1229"/>
        <v>0</v>
      </c>
      <c r="JI144" s="108">
        <f t="shared" si="1230"/>
        <v>0</v>
      </c>
      <c r="JJ144" s="108">
        <f t="shared" si="1231"/>
        <v>0</v>
      </c>
      <c r="JK144" s="108">
        <f t="shared" si="1232"/>
        <v>0</v>
      </c>
      <c r="JL144" s="108">
        <f t="shared" si="1233"/>
        <v>0</v>
      </c>
      <c r="JM144" s="108">
        <f t="shared" si="1234"/>
        <v>0</v>
      </c>
      <c r="JN144" s="108">
        <f t="shared" si="1235"/>
        <v>0</v>
      </c>
      <c r="JO144" s="108">
        <f t="shared" si="1236"/>
        <v>0</v>
      </c>
      <c r="JP144" s="108">
        <f t="shared" si="1237"/>
        <v>0</v>
      </c>
      <c r="JQ144" s="108">
        <f t="shared" si="1238"/>
        <v>0</v>
      </c>
      <c r="JR144" s="108">
        <f t="shared" si="1239"/>
        <v>0</v>
      </c>
      <c r="JS144" s="108">
        <f t="shared" si="1240"/>
        <v>0</v>
      </c>
      <c r="JT144" s="108">
        <f t="shared" si="1241"/>
        <v>0</v>
      </c>
      <c r="JU144" s="108">
        <f t="shared" si="1242"/>
        <v>0</v>
      </c>
      <c r="JV144" s="108">
        <f t="shared" si="1243"/>
        <v>0</v>
      </c>
      <c r="JW144" s="108">
        <f t="shared" si="1244"/>
        <v>0</v>
      </c>
      <c r="JX144" s="108">
        <f t="shared" si="1245"/>
        <v>0</v>
      </c>
      <c r="JY144" s="108">
        <f t="shared" si="1246"/>
        <v>0</v>
      </c>
      <c r="JZ144" s="108">
        <f t="shared" si="1247"/>
        <v>0</v>
      </c>
      <c r="KA144" s="108">
        <f t="shared" si="1248"/>
        <v>0</v>
      </c>
      <c r="KB144" s="108">
        <f t="shared" si="1249"/>
        <v>0</v>
      </c>
      <c r="KC144" s="108">
        <f t="shared" si="1250"/>
        <v>0</v>
      </c>
      <c r="KD144" s="108">
        <f t="shared" si="1251"/>
        <v>0</v>
      </c>
      <c r="KE144" s="108">
        <f t="shared" si="1252"/>
        <v>0</v>
      </c>
      <c r="KF144" s="108">
        <f t="shared" si="1253"/>
        <v>0</v>
      </c>
      <c r="KG144" s="108">
        <f t="shared" si="1254"/>
        <v>0</v>
      </c>
      <c r="KH144" s="108">
        <f t="shared" si="1255"/>
        <v>0</v>
      </c>
      <c r="KI144" s="108">
        <f t="shared" si="1256"/>
        <v>0</v>
      </c>
      <c r="KJ144" s="108">
        <f t="shared" si="1257"/>
        <v>0</v>
      </c>
      <c r="KK144" s="108">
        <f t="shared" si="1258"/>
        <v>0</v>
      </c>
      <c r="KL144" s="108">
        <f t="shared" si="1259"/>
        <v>0</v>
      </c>
      <c r="KM144" s="108">
        <f t="shared" si="1260"/>
        <v>0</v>
      </c>
      <c r="KN144" s="108">
        <f t="shared" si="1261"/>
        <v>0</v>
      </c>
      <c r="KO144" s="108">
        <f t="shared" si="1262"/>
        <v>0</v>
      </c>
      <c r="KP144" s="108">
        <f t="shared" si="1263"/>
        <v>0</v>
      </c>
      <c r="KQ144" s="108">
        <f t="shared" si="1264"/>
        <v>0</v>
      </c>
      <c r="KR144" s="108">
        <f t="shared" si="1265"/>
        <v>0</v>
      </c>
      <c r="KS144" s="108">
        <f t="shared" si="1266"/>
        <v>0</v>
      </c>
      <c r="KT144" s="108">
        <f t="shared" si="1267"/>
        <v>0</v>
      </c>
      <c r="KU144" s="108">
        <f t="shared" si="1268"/>
        <v>0</v>
      </c>
      <c r="KV144" s="108">
        <f t="shared" si="1269"/>
        <v>0</v>
      </c>
      <c r="KW144" s="108">
        <f t="shared" si="1270"/>
        <v>0</v>
      </c>
      <c r="KX144" s="108">
        <f t="shared" si="1271"/>
        <v>0</v>
      </c>
      <c r="KY144" s="108">
        <f t="shared" si="1272"/>
        <v>0</v>
      </c>
      <c r="KZ144" s="108">
        <f t="shared" si="1273"/>
        <v>0</v>
      </c>
      <c r="LA144" s="108">
        <f t="shared" si="1274"/>
        <v>0</v>
      </c>
      <c r="LB144" s="108">
        <f t="shared" si="1275"/>
        <v>0</v>
      </c>
      <c r="LD144" s="111">
        <f t="shared" si="1276"/>
        <v>1</v>
      </c>
      <c r="LE144" s="100">
        <f t="shared" si="1277"/>
        <v>0</v>
      </c>
      <c r="LF144" s="100">
        <f t="shared" si="1278"/>
        <v>0</v>
      </c>
      <c r="LG144" s="100">
        <f t="shared" si="1279"/>
        <v>0</v>
      </c>
      <c r="LH144" s="100">
        <f t="shared" si="1280"/>
        <v>0</v>
      </c>
      <c r="LI144" s="100">
        <f t="shared" si="1281"/>
        <v>0</v>
      </c>
      <c r="LJ144" s="100">
        <f t="shared" si="1282"/>
        <v>0</v>
      </c>
      <c r="LK144" s="100">
        <f t="shared" si="1283"/>
        <v>0</v>
      </c>
      <c r="LL144" s="100">
        <f t="shared" si="1284"/>
        <v>0</v>
      </c>
      <c r="LM144" s="100">
        <f t="shared" si="1285"/>
        <v>0</v>
      </c>
      <c r="LN144" s="100">
        <f t="shared" si="1286"/>
        <v>0</v>
      </c>
      <c r="LO144" s="100">
        <f t="shared" si="1287"/>
        <v>0</v>
      </c>
      <c r="LP144" s="100">
        <f t="shared" si="1288"/>
        <v>0</v>
      </c>
      <c r="LQ144" s="100">
        <f t="shared" si="1289"/>
        <v>0</v>
      </c>
      <c r="LR144" s="100">
        <f t="shared" si="1290"/>
        <v>0</v>
      </c>
      <c r="LS144" s="100">
        <f t="shared" si="1291"/>
        <v>0</v>
      </c>
      <c r="LT144" s="100">
        <f t="shared" si="1292"/>
        <v>0</v>
      </c>
      <c r="LU144" s="100">
        <f t="shared" si="1293"/>
        <v>0</v>
      </c>
      <c r="LV144" s="100">
        <f t="shared" si="1294"/>
        <v>0</v>
      </c>
      <c r="LW144" s="100">
        <f t="shared" si="1295"/>
        <v>0</v>
      </c>
      <c r="LX144" s="100">
        <f t="shared" si="1296"/>
        <v>0</v>
      </c>
      <c r="LY144" s="100">
        <f t="shared" si="1297"/>
        <v>0</v>
      </c>
      <c r="LZ144" s="100">
        <f t="shared" si="1298"/>
        <v>0</v>
      </c>
      <c r="MA144" s="100">
        <f t="shared" si="1299"/>
        <v>0</v>
      </c>
      <c r="MB144" s="100">
        <f t="shared" si="1300"/>
        <v>0</v>
      </c>
      <c r="MC144" s="100">
        <f t="shared" si="1301"/>
        <v>0</v>
      </c>
      <c r="MD144" s="100">
        <f t="shared" si="1302"/>
        <v>0</v>
      </c>
      <c r="ME144" s="100">
        <f t="shared" si="1303"/>
        <v>0</v>
      </c>
      <c r="MF144" s="100">
        <f t="shared" si="1304"/>
        <v>0</v>
      </c>
      <c r="MG144" s="100">
        <f t="shared" si="1305"/>
        <v>0</v>
      </c>
      <c r="MH144" s="100">
        <f t="shared" si="1306"/>
        <v>0</v>
      </c>
      <c r="MI144" s="100">
        <f t="shared" si="1307"/>
        <v>0</v>
      </c>
      <c r="MJ144" s="100">
        <f t="shared" si="1308"/>
        <v>0</v>
      </c>
      <c r="MK144" s="100">
        <f t="shared" si="1309"/>
        <v>0</v>
      </c>
      <c r="ML144" s="100">
        <f t="shared" si="1310"/>
        <v>0</v>
      </c>
      <c r="MM144" s="100">
        <f t="shared" si="1311"/>
        <v>0</v>
      </c>
      <c r="MN144" s="100">
        <f t="shared" si="1312"/>
        <v>0</v>
      </c>
      <c r="MO144" s="100">
        <f t="shared" si="1313"/>
        <v>0</v>
      </c>
      <c r="MP144" s="100">
        <f t="shared" si="1314"/>
        <v>0</v>
      </c>
      <c r="MQ144" s="100">
        <f t="shared" si="1315"/>
        <v>0</v>
      </c>
      <c r="MR144" s="100">
        <f t="shared" si="1316"/>
        <v>0</v>
      </c>
      <c r="MS144" s="100">
        <f t="shared" si="1317"/>
        <v>0</v>
      </c>
      <c r="MT144" s="100">
        <f t="shared" si="1318"/>
        <v>0</v>
      </c>
      <c r="MU144" s="100">
        <f t="shared" si="1319"/>
        <v>0</v>
      </c>
      <c r="MV144" s="100">
        <f t="shared" si="1320"/>
        <v>0</v>
      </c>
      <c r="MW144" s="100">
        <f t="shared" si="1321"/>
        <v>0</v>
      </c>
      <c r="MX144" s="100">
        <f t="shared" si="1322"/>
        <v>0</v>
      </c>
      <c r="MY144" s="100">
        <f t="shared" si="1323"/>
        <v>0</v>
      </c>
      <c r="MZ144" s="100">
        <f t="shared" si="1324"/>
        <v>0</v>
      </c>
      <c r="NA144" s="100">
        <f t="shared" si="1325"/>
        <v>0</v>
      </c>
      <c r="NB144" s="100">
        <f t="shared" si="1326"/>
        <v>0</v>
      </c>
      <c r="NC144" s="100">
        <f t="shared" si="1327"/>
        <v>0</v>
      </c>
      <c r="ND144" s="100">
        <f t="shared" si="1328"/>
        <v>0</v>
      </c>
      <c r="NE144" s="100">
        <f t="shared" si="1329"/>
        <v>0</v>
      </c>
      <c r="NF144" s="100">
        <f t="shared" si="1330"/>
        <v>0</v>
      </c>
      <c r="NG144" s="100">
        <f t="shared" si="1331"/>
        <v>0</v>
      </c>
      <c r="NH144" s="100">
        <f t="shared" si="1332"/>
        <v>0</v>
      </c>
      <c r="NI144" s="100">
        <f t="shared" si="1333"/>
        <v>0</v>
      </c>
      <c r="NJ144" s="100">
        <f t="shared" si="1334"/>
        <v>0</v>
      </c>
      <c r="NK144" s="100">
        <f t="shared" si="1335"/>
        <v>0</v>
      </c>
      <c r="NL144" s="100">
        <f t="shared" si="1336"/>
        <v>0</v>
      </c>
      <c r="NM144" s="100">
        <f t="shared" si="1337"/>
        <v>0</v>
      </c>
      <c r="NN144" s="100">
        <f t="shared" si="1338"/>
        <v>0</v>
      </c>
      <c r="NO144" s="100">
        <f t="shared" si="1339"/>
        <v>0</v>
      </c>
      <c r="NP144" s="100">
        <f t="shared" si="1340"/>
        <v>0</v>
      </c>
      <c r="NQ144" s="100">
        <f t="shared" si="1341"/>
        <v>0</v>
      </c>
      <c r="NR144" s="100">
        <f t="shared" si="1342"/>
        <v>0</v>
      </c>
      <c r="NS144" s="100">
        <f t="shared" si="1343"/>
        <v>0</v>
      </c>
      <c r="NT144" s="100">
        <f t="shared" si="1344"/>
        <v>0</v>
      </c>
      <c r="NU144" s="100">
        <f t="shared" si="1345"/>
        <v>0</v>
      </c>
      <c r="NV144" s="100">
        <f t="shared" si="1346"/>
        <v>0</v>
      </c>
      <c r="NW144" s="100">
        <f t="shared" si="1347"/>
        <v>0</v>
      </c>
      <c r="NX144" s="100">
        <f t="shared" si="1348"/>
        <v>0</v>
      </c>
      <c r="NY144" s="100">
        <f t="shared" si="1349"/>
        <v>0</v>
      </c>
      <c r="NZ144" s="100">
        <f t="shared" si="1350"/>
        <v>0</v>
      </c>
      <c r="OA144" s="100">
        <f t="shared" si="1351"/>
        <v>0</v>
      </c>
      <c r="OB144" s="100">
        <f t="shared" si="1352"/>
        <v>0</v>
      </c>
      <c r="OC144" s="100">
        <f t="shared" si="1353"/>
        <v>0</v>
      </c>
      <c r="OD144" s="100">
        <f t="shared" si="1354"/>
        <v>0</v>
      </c>
      <c r="OE144" s="100">
        <f t="shared" si="1355"/>
        <v>0</v>
      </c>
      <c r="OF144" s="100">
        <f t="shared" si="1356"/>
        <v>0</v>
      </c>
      <c r="OG144" s="100">
        <f t="shared" si="1357"/>
        <v>0</v>
      </c>
      <c r="OH144" s="100">
        <f t="shared" si="1358"/>
        <v>0</v>
      </c>
      <c r="OI144" s="100">
        <f t="shared" si="1359"/>
        <v>0</v>
      </c>
      <c r="OJ144" s="100">
        <f t="shared" si="1360"/>
        <v>0</v>
      </c>
      <c r="OK144" s="100">
        <f t="shared" si="1361"/>
        <v>0</v>
      </c>
      <c r="OL144" s="100">
        <f t="shared" si="1362"/>
        <v>0</v>
      </c>
      <c r="OM144" s="100">
        <f t="shared" si="1363"/>
        <v>0</v>
      </c>
      <c r="ON144" s="100">
        <f t="shared" si="1364"/>
        <v>0</v>
      </c>
      <c r="OO144" s="100">
        <f t="shared" si="1365"/>
        <v>0</v>
      </c>
      <c r="OP144" s="100">
        <f t="shared" si="1366"/>
        <v>0</v>
      </c>
      <c r="OQ144" s="100">
        <f t="shared" si="1367"/>
        <v>0</v>
      </c>
      <c r="OR144" s="100">
        <f t="shared" si="1368"/>
        <v>0</v>
      </c>
      <c r="OS144" s="100">
        <f t="shared" si="1369"/>
        <v>0</v>
      </c>
      <c r="OT144" s="100">
        <f t="shared" si="1370"/>
        <v>0</v>
      </c>
      <c r="OU144" s="100">
        <f t="shared" si="1371"/>
        <v>0</v>
      </c>
      <c r="OV144" s="100">
        <f t="shared" si="1372"/>
        <v>0</v>
      </c>
      <c r="OW144" s="100">
        <f t="shared" si="1373"/>
        <v>0</v>
      </c>
      <c r="OY144" s="101">
        <f t="shared" si="1374"/>
        <v>0</v>
      </c>
      <c r="OZ144" s="101">
        <f>IF(Calculator!$K142=0,0,IF($OZ$4&gt;=$SS144,Calculator!$AJ142,IF('Graph Calc'!$OZ$4&lt;'Graph Calc'!$SU144,Calculator!$AJ142,0)))</f>
        <v>0</v>
      </c>
      <c r="PA144" s="101">
        <f>IF(Calculator!$K142=0,0,IF($PA$4&gt;=$SS144,Calculator!$AJ142,IF('Graph Calc'!$PA$4&lt;'Graph Calc'!$SU144,Calculator!$AJ142,0)))</f>
        <v>0</v>
      </c>
      <c r="PB144" s="101">
        <f>IF(Calculator!$K142=0,0,IF($PB$4&gt;=$SS144,Calculator!$AJ142,IF('Graph Calc'!$PB$4&lt;'Graph Calc'!$SU144,Calculator!$AJ142,0)))</f>
        <v>0</v>
      </c>
      <c r="PC144" s="101">
        <f>IF(Calculator!$K142=0,0,IF($PC$4&gt;=$SS144,Calculator!$AJ142,IF('Graph Calc'!$PC$4&lt;'Graph Calc'!$SU144,Calculator!$AJ142,0)))</f>
        <v>0</v>
      </c>
      <c r="PD144" s="101">
        <f>IF(Calculator!$K142=0,0,IF($PD$4&gt;=$SS144,Calculator!$AJ142,IF('Graph Calc'!$PD$4&lt;'Graph Calc'!$SU144,Calculator!$AJ142,0)))</f>
        <v>0</v>
      </c>
      <c r="PE144" s="101">
        <f>IF(Calculator!$K142=0,0,IF($PE$4&gt;=$SS144,Calculator!$AJ142,IF('Graph Calc'!$PE$4&lt;'Graph Calc'!$SU144,Calculator!$AJ142,0)))</f>
        <v>0</v>
      </c>
      <c r="PF144" s="101">
        <f>IF(Calculator!$K142=0,0,IF($PF$4&gt;=$SS144,Calculator!$AJ142,IF('Graph Calc'!$PF$4&lt;'Graph Calc'!$SU144,Calculator!$AJ142,0)))</f>
        <v>0</v>
      </c>
      <c r="PG144" s="101">
        <f>IF(Calculator!$K142=0,0,IF($PG$4&gt;=$SS144,Calculator!$AJ142,IF('Graph Calc'!$PG$4&lt;'Graph Calc'!$SU144,Calculator!$AJ142,0)))</f>
        <v>0</v>
      </c>
      <c r="PH144" s="101">
        <f>IF(Calculator!$K142=0,0,IF($PH$4&gt;=$SS144,Calculator!$AJ142,IF('Graph Calc'!PH$4&lt;'Graph Calc'!$SU144,Calculator!$AJ142,0)))</f>
        <v>0</v>
      </c>
      <c r="PI144" s="101">
        <f>IF(Calculator!$K142=0,0,IF($PI$4&gt;=$SS144,Calculator!$AJ142,IF('Graph Calc'!$PI$4&lt;'Graph Calc'!$SU144,Calculator!$AJ142,0)))</f>
        <v>0</v>
      </c>
      <c r="PJ144" s="101">
        <f>IF(Calculator!$K142=0,0,IF($PJ$4&gt;=$SS144,Calculator!$AJ142,IF('Graph Calc'!$PJ$4&lt;'Graph Calc'!$SU144,Calculator!$AJ142,0)))</f>
        <v>0</v>
      </c>
      <c r="PK144" s="101">
        <f>IF(Calculator!$K142=0,0,IF($PK$4&gt;=$SS144,Calculator!$AJ142,IF('Graph Calc'!$PK$4&lt;'Graph Calc'!$SU144,Calculator!$AJ142,0)))</f>
        <v>0</v>
      </c>
      <c r="PL144" s="101">
        <f>IF(Calculator!$K142=0,0,IF($PL$4&gt;=$SS144,Calculator!$AJ142,IF('Graph Calc'!$PL$4&lt;'Graph Calc'!$SU144,Calculator!$AJ142,0)))</f>
        <v>0</v>
      </c>
      <c r="PM144" s="101">
        <f>IF(Calculator!$K142=0,0,IF($PM$4&gt;=$SS144,Calculator!$AJ142,IF('Graph Calc'!$PM$4&lt;'Graph Calc'!$SU144,Calculator!$AJ142,0)))</f>
        <v>0</v>
      </c>
      <c r="PN144" s="101">
        <f>IF(Calculator!$K142=0,0,IF($PN$4&gt;=$SS144,Calculator!$AJ142,IF('Graph Calc'!$PN$4&lt;'Graph Calc'!$SU144,Calculator!$AJ142,0)))</f>
        <v>0</v>
      </c>
      <c r="PO144" s="101">
        <f>IF(Calculator!$K142=0,0,IF($PO$4&gt;=$SS144,Calculator!$AJ142,IF('Graph Calc'!$PO$4&lt;'Graph Calc'!$SU144,Calculator!$AJ142,0)))</f>
        <v>0</v>
      </c>
      <c r="PP144" s="101">
        <f>IF(Calculator!$K142=0,0,IF($PP$4&gt;=$SS144,Calculator!$AJ142,IF('Graph Calc'!$PP$4&lt;'Graph Calc'!$SU144,Calculator!$AJ142,0)))</f>
        <v>0</v>
      </c>
      <c r="PQ144" s="101">
        <f>IF(Calculator!$K142=0,0,IF($PQ$4&gt;=$SS144,Calculator!$AJ142,IF('Graph Calc'!$PQ$4&lt;'Graph Calc'!$SU144,Calculator!$AJ142,0)))</f>
        <v>0</v>
      </c>
      <c r="PR144" s="101">
        <f>IF(Calculator!$K142=0,0,IF($PR$4&gt;=$SS144,Calculator!$AJ142,IF('Graph Calc'!$PR$4&lt;'Graph Calc'!$SU144,Calculator!$AJ142,0)))</f>
        <v>0</v>
      </c>
      <c r="PS144" s="101">
        <f>IF(Calculator!$K142=0,0,IF($PS$4&gt;=$SS144,Calculator!$AJ142,IF('Graph Calc'!$PS$4&lt;'Graph Calc'!$SU144,Calculator!$AJ142,0)))</f>
        <v>0</v>
      </c>
      <c r="PT144" s="101">
        <f>IF(Calculator!$K142=0,0,IF($PT$4&gt;=$SS144,Calculator!$AJ142,IF('Graph Calc'!$PT$4&lt;'Graph Calc'!$SU144,Calculator!$AJ142,0)))</f>
        <v>0</v>
      </c>
      <c r="PU144" s="101">
        <f>IF(Calculator!$K142=0,0,IF($PU$4&gt;=$SS144,Calculator!$AJ142,IF('Graph Calc'!$PU$4&lt;'Graph Calc'!$SU144,Calculator!$AJ142,0)))</f>
        <v>0</v>
      </c>
      <c r="PV144" s="101">
        <f>IF(Calculator!$K142=0,0,IF($PV$4&gt;=$SS144,Calculator!$AJ142,IF('Graph Calc'!$PV$4&lt;'Graph Calc'!$SU144,Calculator!$AJ142,0)))</f>
        <v>0</v>
      </c>
      <c r="PW144" s="101">
        <f>IF(Calculator!$K142=0,0,IF($PW$4&gt;=$SS144,Calculator!$AJ142,IF('Graph Calc'!$PW$4&lt;'Graph Calc'!$SU144,Calculator!$AJ142,0)))</f>
        <v>0</v>
      </c>
      <c r="PX144" s="101">
        <f>IF(Calculator!$K142=0,0,IF($PX$4&gt;=$SS144,Calculator!$AJ142,IF('Graph Calc'!$PX$4&lt;'Graph Calc'!$SU144,Calculator!$AJ142,0)))</f>
        <v>0</v>
      </c>
      <c r="PY144" s="101">
        <f>IF(Calculator!$K142=0,0,IF($PY$4&gt;=$SS144,Calculator!$AJ142,IF('Graph Calc'!$PY$4&lt;'Graph Calc'!$SU144,Calculator!$AJ142,0)))</f>
        <v>0</v>
      </c>
      <c r="PZ144" s="101">
        <f>IF(Calculator!$K142=0,0,IF($PZ$4&gt;=$SS144,Calculator!$AJ142,IF('Graph Calc'!$PZ$4&lt;'Graph Calc'!$SU144,Calculator!$AJ142,0)))</f>
        <v>0</v>
      </c>
      <c r="QA144" s="101">
        <f>IF(Calculator!$K142=0,0,IF($QA$4&gt;=$SS144,Calculator!$AJ142,IF('Graph Calc'!$QA$4&lt;'Graph Calc'!$SU144,Calculator!$AJ142,0)))</f>
        <v>0</v>
      </c>
      <c r="QB144" s="101">
        <f>IF(Calculator!$K142=0,0,IF($QB$4&gt;=$SS144,Calculator!$AJ142,IF('Graph Calc'!$QB$4&lt;'Graph Calc'!$SU144,Calculator!$AJ142,0)))</f>
        <v>0</v>
      </c>
      <c r="QC144" s="101">
        <f>IF(Calculator!$K142=0,0,IF($QC$4&gt;=$SS144,Calculator!$AJ142,IF('Graph Calc'!$QC$4&lt;'Graph Calc'!$SU144,Calculator!$AJ142,0)))</f>
        <v>0</v>
      </c>
      <c r="QD144" s="101">
        <f>IF(Calculator!$K142=0,0,IF($QD$4&gt;=$SS144,Calculator!$AJ142,IF('Graph Calc'!$QD$4&lt;'Graph Calc'!$SU144,Calculator!$AJ142,0)))</f>
        <v>0</v>
      </c>
      <c r="QE144" s="101">
        <f>IF(Calculator!$K142=0,0,IF($QE$4&gt;=$SS144,Calculator!$AJ142,IF('Graph Calc'!$QE$4&lt;'Graph Calc'!$SU144,Calculator!$AJ142,0)))</f>
        <v>0</v>
      </c>
      <c r="QF144" s="101">
        <f>IF(Calculator!$K142=0,0,IF($QF$4&gt;=$SS144,Calculator!$AJ142,IF('Graph Calc'!$QF$4&lt;'Graph Calc'!$SU144,Calculator!$AJ142,0)))</f>
        <v>0</v>
      </c>
      <c r="QG144" s="101">
        <f>IF(Calculator!$K142=0,0,IF($QG$4&gt;=$SS144,Calculator!$AJ142,IF('Graph Calc'!$QG$4&lt;'Graph Calc'!$SU144,Calculator!$AJ142,0)))</f>
        <v>0</v>
      </c>
      <c r="QH144" s="101">
        <f>IF(Calculator!$K142=0,0,IF($QH$4&gt;=$SS144,Calculator!$AJ142,IF('Graph Calc'!$QH$4&lt;'Graph Calc'!$SU144,Calculator!$AJ142,0)))</f>
        <v>0</v>
      </c>
      <c r="QI144" s="101">
        <f>IF(Calculator!$K142=0,0,IF($QI$4&gt;=$SS144,Calculator!$AJ142,IF('Graph Calc'!$QI$4&lt;'Graph Calc'!$SU144,Calculator!$AJ142,0)))</f>
        <v>0</v>
      </c>
      <c r="QJ144" s="101">
        <f>IF(Calculator!$K142=0,0,IF($QJ$4&gt;=$SS144,Calculator!$AJ142,IF('Graph Calc'!$QJ$4&lt;'Graph Calc'!$SU144,Calculator!$AJ142,0)))</f>
        <v>0</v>
      </c>
      <c r="QK144" s="101">
        <f>IF(Calculator!$K142=0,0,IF($QK$4&gt;=$SS144,Calculator!$AJ142,IF('Graph Calc'!$QK$4&lt;'Graph Calc'!$SU144,Calculator!$AJ142,0)))</f>
        <v>0</v>
      </c>
      <c r="QL144" s="101">
        <f>IF(Calculator!$K142=0,0,IF($QL$4&gt;=$SS144,Calculator!$AJ142,IF('Graph Calc'!$QL$4&lt;'Graph Calc'!$SU144,Calculator!$AJ142,0)))</f>
        <v>0</v>
      </c>
      <c r="QM144" s="101">
        <f>IF(Calculator!$K142=0,0,IF($QM$4&gt;=$SS144,Calculator!$AJ142,IF('Graph Calc'!$QM$4&lt;'Graph Calc'!$SU144,Calculator!$AJ142,0)))</f>
        <v>0</v>
      </c>
      <c r="QN144" s="101">
        <f>IF(Calculator!$K142=0,0,IF($QN$4&gt;=$SS144,Calculator!$AJ142,IF('Graph Calc'!$QN$4&lt;'Graph Calc'!$SU144,Calculator!$AJ142,0)))</f>
        <v>0</v>
      </c>
      <c r="QO144" s="101">
        <f>IF(Calculator!$K142=0,0,IF($QO$4&gt;=$SS144,Calculator!$AJ142,IF('Graph Calc'!$QO$4&lt;'Graph Calc'!$SU144,Calculator!$AJ142,0)))</f>
        <v>0</v>
      </c>
      <c r="QP144" s="101">
        <f>IF(Calculator!$K142=0,0,IF($QP$4&gt;=$SS144,Calculator!$AJ142,IF('Graph Calc'!$QP$4&lt;'Graph Calc'!$SU144,Calculator!$AJ142,0)))</f>
        <v>0</v>
      </c>
      <c r="QQ144" s="101">
        <f>IF(Calculator!$K142=0,0,IF($QQ$4&gt;=$SS144,Calculator!$AJ142,IF('Graph Calc'!$QQ$4&lt;'Graph Calc'!$SU144,Calculator!$AJ142,0)))</f>
        <v>0</v>
      </c>
      <c r="QR144" s="101">
        <f>IF(Calculator!$K142=0,0,IF($QR$4&gt;=$SS144,Calculator!$AJ142,IF('Graph Calc'!$QR$4&lt;'Graph Calc'!$SU144,Calculator!$AJ142,0)))</f>
        <v>0</v>
      </c>
      <c r="QS144" s="101">
        <f>IF(Calculator!$K142=0,0,IF($QS$4&gt;=$SS144,Calculator!$AJ142,IF('Graph Calc'!$QS$4&lt;'Graph Calc'!$SU144,Calculator!$AJ142,0)))</f>
        <v>0</v>
      </c>
      <c r="QT144" s="101">
        <f>IF(Calculator!$K142=0,0,IF($QT$4&gt;=$SS144,Calculator!$AJ142,IF('Graph Calc'!$QT$4&lt;'Graph Calc'!$SU144,Calculator!$AJ142,0)))</f>
        <v>0</v>
      </c>
      <c r="QU144" s="101">
        <f>IF(Calculator!$K142=0,0,IF($QU$4&gt;=$SS144,Calculator!$AJ142,IF('Graph Calc'!$QU$4&lt;'Graph Calc'!$SU144,Calculator!$AJ142,0)))</f>
        <v>0</v>
      </c>
      <c r="QV144" s="101">
        <f>IF(Calculator!$K142=0,0,IF($QV$4&gt;=$SS144,Calculator!$AJ142,IF('Graph Calc'!$QV$4&lt;'Graph Calc'!$SU144,Calculator!$AJ142,0)))</f>
        <v>0</v>
      </c>
      <c r="QW144" s="101">
        <f>IF(Calculator!$K142=0,0,IF($QW$4&gt;=$SS144,Calculator!$AJ142,IF('Graph Calc'!$QW$4&lt;'Graph Calc'!$SU144,Calculator!$AJ142,0)))</f>
        <v>0</v>
      </c>
      <c r="QX144" s="101">
        <f>IF(Calculator!$K142=0,0,IF($QX$4&gt;=$SS144,Calculator!$AJ142,IF('Graph Calc'!$QX$4&lt;'Graph Calc'!$SU144,Calculator!$AJ142,0)))</f>
        <v>0</v>
      </c>
      <c r="QY144" s="101">
        <f>IF(Calculator!$K142=0,0,IF($QY$4&gt;=$SS144,Calculator!$AJ142,IF('Graph Calc'!$QY$4&lt;'Graph Calc'!$SU144,Calculator!$AJ142,0)))</f>
        <v>0</v>
      </c>
      <c r="QZ144" s="101">
        <f>IF(Calculator!$K142=0,0,IF($QZ$4&gt;=$SS144,Calculator!$AJ142,IF('Graph Calc'!$QZ$4&lt;'Graph Calc'!$SU144,Calculator!$AJ142,0)))</f>
        <v>0</v>
      </c>
      <c r="RA144" s="101">
        <f>IF(Calculator!$K142=0,0,IF($RA$4&gt;=$SS144,Calculator!$AJ142,IF('Graph Calc'!$RA$4&lt;'Graph Calc'!$SU144,Calculator!$AJ142,0)))</f>
        <v>0</v>
      </c>
      <c r="RB144" s="101">
        <f>IF(Calculator!$K142=0,0,IF($RB$4&gt;=$SS144,Calculator!$AJ142,IF('Graph Calc'!$RB$4&lt;'Graph Calc'!$SU144,Calculator!$AJ142,0)))</f>
        <v>0</v>
      </c>
      <c r="RC144" s="101">
        <f>IF(Calculator!$K142=0,0,IF($RC$4&gt;=$SS144,Calculator!$AJ142,IF('Graph Calc'!$RC$4&lt;'Graph Calc'!$SU144,Calculator!$AJ142,0)))</f>
        <v>0</v>
      </c>
      <c r="RD144" s="101">
        <f>IF(Calculator!$K142=0,0,IF($RD$4&gt;=$SS144,Calculator!$AJ142,IF('Graph Calc'!$RD$4&lt;'Graph Calc'!$SU144,Calculator!$AJ142,0)))</f>
        <v>0</v>
      </c>
      <c r="RE144" s="101">
        <f>IF(Calculator!$K142=0,0,IF($RE$4&gt;=$SS144,Calculator!$AJ142,IF('Graph Calc'!$RE$4&lt;'Graph Calc'!$SU144,Calculator!$AJ142,0)))</f>
        <v>0</v>
      </c>
      <c r="RF144" s="101">
        <f>IF(Calculator!$K142=0,0,IF($RF$4&gt;=$SS144,Calculator!$AJ142,IF('Graph Calc'!$RF$4&lt;'Graph Calc'!$SU144,Calculator!$AJ142,0)))</f>
        <v>0</v>
      </c>
      <c r="RG144" s="101">
        <f>IF(Calculator!$K142=0,0,IF($RG$4&gt;=$SS144,Calculator!$AJ142,IF('Graph Calc'!$RG$4&lt;'Graph Calc'!$SU144,Calculator!$AJ142,0)))</f>
        <v>0</v>
      </c>
      <c r="RH144" s="101">
        <f>IF(Calculator!$K142=0,0,IF($RH$4&gt;=$SS144,Calculator!$AJ142,IF('Graph Calc'!$RH$4&lt;'Graph Calc'!$SU144,Calculator!$AJ142,0)))</f>
        <v>0</v>
      </c>
      <c r="RI144" s="101">
        <f>IF(Calculator!$K142=0,0,IF($RI$4&gt;=$SS144,Calculator!$AJ142,IF('Graph Calc'!$RI$4&lt;'Graph Calc'!$SU144,Calculator!$AJ142,0)))</f>
        <v>0</v>
      </c>
      <c r="RJ144" s="101">
        <f>IF(Calculator!$K142=0,0,IF($RJ$4&gt;=$SS144,Calculator!$AJ142,IF('Graph Calc'!$RJ$4&lt;'Graph Calc'!$SU144,Calculator!$AJ142,0)))</f>
        <v>0</v>
      </c>
      <c r="RK144" s="101">
        <f>IF(Calculator!$K142=0,0,IF($RK$4&gt;=$SS144,Calculator!$AJ142,IF('Graph Calc'!$RK$4&lt;'Graph Calc'!$SU144,Calculator!$AJ142,0)))</f>
        <v>0</v>
      </c>
      <c r="RL144" s="101">
        <f>IF(Calculator!$K142=0,0,IF($RL$4&gt;=$SS144,Calculator!$AJ142,IF('Graph Calc'!$RL$4&lt;'Graph Calc'!$SU144,Calculator!$AJ142,0)))</f>
        <v>0</v>
      </c>
      <c r="RM144" s="101">
        <f>IF(Calculator!$K142=0,0,IF($RM$4&gt;=$SS144,Calculator!$AJ142,IF('Graph Calc'!$RM$4&lt;'Graph Calc'!$SU144,Calculator!$AJ142,0)))</f>
        <v>0</v>
      </c>
      <c r="RN144" s="101">
        <f>IF(Calculator!$K142=0,0,IF($RN$4&gt;=$SS144,Calculator!$AJ142,IF('Graph Calc'!$RN$4&lt;'Graph Calc'!$SU144,Calculator!$AJ142,0)))</f>
        <v>0</v>
      </c>
      <c r="RO144" s="101">
        <f>IF(Calculator!$K142=0,0,IF($RO$4&gt;=$SS144,Calculator!$AJ142,IF('Graph Calc'!$RO$4&lt;'Graph Calc'!$SU144,Calculator!$AJ142,0)))</f>
        <v>0</v>
      </c>
      <c r="RP144" s="101">
        <f>IF(Calculator!$K142=0,0,IF($RP$4&gt;=$SS144,Calculator!$AJ142,IF('Graph Calc'!$RP$4&lt;'Graph Calc'!$SU144,Calculator!$AJ142,0)))</f>
        <v>0</v>
      </c>
      <c r="RQ144" s="101">
        <f>IF(Calculator!$K142=0,0,IF($RQ$4&gt;=$SS144,Calculator!$AJ142,IF('Graph Calc'!$RQ$4&lt;'Graph Calc'!$SU144,Calculator!$AJ142,0)))</f>
        <v>0</v>
      </c>
      <c r="RR144" s="101">
        <f>IF(Calculator!$K142=0,0,IF($RR$4&gt;=$SS144,Calculator!$AJ142,IF('Graph Calc'!$RR$4&lt;'Graph Calc'!$SU144,Calculator!$AJ142,0)))</f>
        <v>0</v>
      </c>
      <c r="RS144" s="101">
        <f>IF(Calculator!$K142=0,0,IF($RS$4&gt;=$SS144,Calculator!$AJ142,IF('Graph Calc'!$RS$4&lt;'Graph Calc'!$SU144,Calculator!$AJ142,0)))</f>
        <v>0</v>
      </c>
      <c r="RT144" s="101">
        <f>IF(Calculator!$K142=0,0,IF($RT$4&gt;=$SS144,Calculator!$AJ142,IF('Graph Calc'!$RT$4&lt;'Graph Calc'!$SU144,Calculator!$AJ142,0)))</f>
        <v>0</v>
      </c>
      <c r="RU144" s="101">
        <f>IF(Calculator!$K142=0,0,IF($RU$4&gt;=$SS144,Calculator!$AJ142,IF('Graph Calc'!$RU$4&lt;'Graph Calc'!$SU144,Calculator!$AJ142,0)))</f>
        <v>0</v>
      </c>
      <c r="RV144" s="101">
        <f>IF(Calculator!$K142=0,0,IF($RV$4&gt;=$SS144,Calculator!$AJ142,IF('Graph Calc'!$RV$4&lt;'Graph Calc'!$SU144,Calculator!$AJ142,0)))</f>
        <v>0</v>
      </c>
      <c r="RW144" s="101">
        <f>IF(Calculator!$K142=0,0,IF($RW$4&gt;=$SS144,Calculator!$AJ142,IF('Graph Calc'!$RW$4&lt;'Graph Calc'!$SU144,Calculator!$AJ142,0)))</f>
        <v>0</v>
      </c>
      <c r="RX144" s="101">
        <f>IF(Calculator!$K142=0,0,IF($RX$4&gt;=$SS144,Calculator!$AJ142,IF('Graph Calc'!$RX$4&lt;'Graph Calc'!$SU144,Calculator!$AJ142,0)))</f>
        <v>0</v>
      </c>
      <c r="RY144" s="101">
        <f>IF(Calculator!$K142=0,0,IF($RY$4&gt;=$SS144,Calculator!$AJ142,IF('Graph Calc'!$RY$4&lt;'Graph Calc'!$SU144,Calculator!$AJ142,0)))</f>
        <v>0</v>
      </c>
      <c r="RZ144" s="101">
        <f>IF(Calculator!$K142=0,0,IF($RZ$4&gt;=$SS144,Calculator!$AJ142,IF('Graph Calc'!$RZ$4&lt;'Graph Calc'!$SU144,Calculator!$AJ142,0)))</f>
        <v>0</v>
      </c>
      <c r="SA144" s="101">
        <f>IF(Calculator!$K142=0,0,IF($SA$4&gt;=$SS144,Calculator!$AJ142,IF('Graph Calc'!$SA$4&lt;'Graph Calc'!$SU144,Calculator!$AJ142,0)))</f>
        <v>0</v>
      </c>
      <c r="SB144" s="101">
        <f>IF(Calculator!$K142=0,0,IF($SB$4&gt;=$SS144,Calculator!$AJ142,IF('Graph Calc'!$SB$4&lt;'Graph Calc'!$SU144,Calculator!$AJ142,0)))</f>
        <v>0</v>
      </c>
      <c r="SC144" s="101">
        <f>IF(Calculator!$K142=0,0,IF($SC$4&gt;=$SS144,Calculator!$AJ142,IF('Graph Calc'!$SC$4&lt;'Graph Calc'!$SU144,Calculator!$AJ142,0)))</f>
        <v>0</v>
      </c>
      <c r="SD144" s="101">
        <f>IF(Calculator!$K142=0,0,IF(SD143&gt;=$SS144,Calculator!$AJ142,IF('Graph Calc'!$SD$4&lt;'Graph Calc'!$SU144,Calculator!$AJ142,0)))</f>
        <v>0</v>
      </c>
      <c r="SE144" s="101">
        <f>IF(Calculator!$K142=0,0,IF($SE$4&gt;=$SS144,Calculator!$AJ142,IF('Graph Calc'!$SE$4&lt;'Graph Calc'!$SU144,Calculator!$AJ142,0)))</f>
        <v>0</v>
      </c>
      <c r="SF144" s="101">
        <f>IF(Calculator!$K142=0,0,IF($SF$4&gt;=$SS144,Calculator!$AJ142,IF('Graph Calc'!$SF$4&lt;'Graph Calc'!$SU144,Calculator!$AJ142,0)))</f>
        <v>0</v>
      </c>
      <c r="SG144" s="101">
        <f>IF(Calculator!$K142=0,0,IF($SG$4&gt;=$SS144,Calculator!$AJ142,IF('Graph Calc'!$SG$4&lt;'Graph Calc'!$SU144,Calculator!$AJ142,0)))</f>
        <v>0</v>
      </c>
      <c r="SH144" s="101">
        <f>IF(Calculator!$K142=0,0,IF($SH$4&gt;=$SS144,Calculator!$AJ142,IF('Graph Calc'!$SH$4&lt;'Graph Calc'!$SU144,Calculator!$AJ142,0)))</f>
        <v>0</v>
      </c>
      <c r="SI144" s="101">
        <f>IF(Calculator!$K142=0,0,IF($SI$4&gt;=$SS144,Calculator!$AJ142,IF('Graph Calc'!$SI$4&lt;'Graph Calc'!$SU144,Calculator!$AJ142,0)))</f>
        <v>0</v>
      </c>
      <c r="SJ144" s="101">
        <f>IF(Calculator!$K142=0,0,IF($SJ$4&gt;=$SS144,Calculator!$AJ142,IF('Graph Calc'!$SJ$4&lt;'Graph Calc'!$SU144,Calculator!$AJ142,0)))</f>
        <v>0</v>
      </c>
      <c r="SK144" s="101">
        <f>IF(Calculator!$K142=0,0,IF($SK$4&gt;=$SS144,Calculator!$AJ142,IF('Graph Calc'!$SK$4&lt;'Graph Calc'!$SU144,Calculator!$AJ142,0)))</f>
        <v>0</v>
      </c>
      <c r="SL144" s="101">
        <f>IF(Calculator!$K142=0,0,IF($SL$4&gt;=$SS144,Calculator!$AJ142,IF('Graph Calc'!$SL$4&lt;'Graph Calc'!$SU144,Calculator!$AJ142,0)))</f>
        <v>0</v>
      </c>
      <c r="SM144" s="101">
        <f>IF(Calculator!$K142=0,0,IF($SM$4&gt;=$SS144,Calculator!$AJ142,IF('Graph Calc'!$SM$4&lt;'Graph Calc'!$SU144,Calculator!$AJ142,0)))</f>
        <v>0</v>
      </c>
      <c r="SN144" s="101">
        <f>IF(Calculator!$K142=0,0,IF($SN$4&gt;=$SS144,Calculator!$AJ142,IF('Graph Calc'!$SN$4&lt;'Graph Calc'!$SU144,Calculator!$AJ142,0)))</f>
        <v>0</v>
      </c>
      <c r="SO144" s="101">
        <f>IF(Calculator!$K142=0,0,IF($SO$4&gt;=$SS144,Calculator!$AJ142,IF('Graph Calc'!$SO$4&lt;'Graph Calc'!$SU144,Calculator!$AJ142,0)))</f>
        <v>0</v>
      </c>
      <c r="SP144" s="101">
        <f>IF(Calculator!$K142=0,0,IF($SP$4&gt;=$SS144,Calculator!$AJ142,IF('Graph Calc'!$SP$4&lt;'Graph Calc'!$SU144,Calculator!$AJ142,0)))</f>
        <v>0</v>
      </c>
      <c r="SQ144" s="101">
        <f>IF(Calculator!$K142=0,0,IF($SQ$4&gt;=$SS144,Calculator!$AJ142,IF('Graph Calc'!$SQ$4&lt;'Graph Calc'!$SU144,Calculator!$AJ142,0)))</f>
        <v>0</v>
      </c>
      <c r="SR144" s="101">
        <f>IF(Calculator!$K142=0,0,IF($SR$4&gt;=$SS144,Calculator!$AJ142,IF('Graph Calc'!$SR$4&lt;'Graph Calc'!$SU144,Calculator!$AJ142,0)))</f>
        <v>0</v>
      </c>
      <c r="SS144">
        <f>Calculator!N142</f>
        <v>0</v>
      </c>
      <c r="ST144">
        <f>SS144+Calculator!K142</f>
        <v>0</v>
      </c>
      <c r="SU144">
        <f t="shared" si="1375"/>
        <v>0</v>
      </c>
      <c r="SZ144" s="101">
        <f>IF(Calculator!$K142=0,0,IF($OZ$4&gt;=$SS144,Calculator!$AJ142,IF('Graph Calc'!$OZ$4&lt;'Graph Calc'!$SU144,Calculator!$AJ142,0)))</f>
        <v>0</v>
      </c>
      <c r="TA144" s="101">
        <f>IF(Calculator!$K142=0,0,IF($PA$4&gt;=$SS144,Calculator!$AJ142,IF('Graph Calc'!$PA$4&lt;'Graph Calc'!$SU144,Calculator!$AJ142,0)))</f>
        <v>0</v>
      </c>
      <c r="TB144" s="101">
        <f>IF(Calculator!$K142=0,0,IF($PB$4&gt;=$SS144,Calculator!$AJ142,IF('Graph Calc'!$PB$4&lt;'Graph Calc'!$SU144,Calculator!$AJ142,0)))</f>
        <v>0</v>
      </c>
      <c r="TC144" s="101">
        <f>IF(Calculator!$K142=0,0,IF($PC$4&gt;=$SS144,Calculator!$AJ142,IF('Graph Calc'!$PC$4&lt;'Graph Calc'!$SU144,Calculator!$AJ142,0)))</f>
        <v>0</v>
      </c>
      <c r="TD144" s="101">
        <f>IF(Calculator!$K142=0,0,IF($PD$4&gt;=$SS144,Calculator!$AJ142,IF('Graph Calc'!$PD$4&lt;'Graph Calc'!$SU144,Calculator!$AJ142,0)))</f>
        <v>0</v>
      </c>
      <c r="TE144" s="101">
        <f>IF(Calculator!$K142=0,0,IF($PE$4&gt;=$SS144,Calculator!$AJ142,IF('Graph Calc'!$PE$4&lt;'Graph Calc'!$SU144,Calculator!$AJ142,0)))</f>
        <v>0</v>
      </c>
      <c r="TF144" s="101">
        <f>IF(Calculator!$K142=0,0,IF($PF$4&gt;=$SS144,Calculator!$AJ142,IF('Graph Calc'!$PF$4&lt;'Graph Calc'!$SU144,Calculator!$AJ142,0)))</f>
        <v>0</v>
      </c>
      <c r="TG144" s="101">
        <f>IF(Calculator!$K142=0,0,IF($PG$4&gt;=$SS144,Calculator!$AJ142,IF('Graph Calc'!$PG$4&lt;'Graph Calc'!$SU144,Calculator!$AJ142,0)))</f>
        <v>0</v>
      </c>
      <c r="TH144" s="101">
        <f>IF(Calculator!$K142=0,0,IF($PH$4&gt;=$SS144,Calculator!$AJ142,IF('Graph Calc'!TH$4&lt;'Graph Calc'!$SU144,Calculator!$AJ142,0)))</f>
        <v>0</v>
      </c>
      <c r="TI144" s="101">
        <f>IF(Calculator!$K142=0,0,IF($PI$4&gt;=$SS144,Calculator!$AJ142,IF('Graph Calc'!$PI$4&lt;'Graph Calc'!$SU144,Calculator!$AJ142,0)))</f>
        <v>0</v>
      </c>
      <c r="TJ144" s="101">
        <f>IF(Calculator!$K142=0,0,IF($PJ$4&gt;=$SS144,Calculator!$AJ142,IF('Graph Calc'!$PJ$4&lt;'Graph Calc'!$SU144,Calculator!$AJ142,0)))</f>
        <v>0</v>
      </c>
      <c r="TK144" s="101">
        <f>IF(Calculator!$K142=0,0,IF($PK$4&gt;=$SS144,Calculator!$AJ142,IF('Graph Calc'!$PK$4&lt;'Graph Calc'!$SU144,Calculator!$AJ142,0)))</f>
        <v>0</v>
      </c>
      <c r="TL144" s="101">
        <f>IF(Calculator!$K142=0,0,IF($PL$4&gt;=$SS144,Calculator!$AJ142,IF('Graph Calc'!$PL$4&lt;'Graph Calc'!$SU144,Calculator!$AJ142,0)))</f>
        <v>0</v>
      </c>
      <c r="TM144" s="101">
        <f>IF(Calculator!$K142=0,0,IF($PM$4&gt;=$SS144,Calculator!$AJ142,IF('Graph Calc'!$PM$4&lt;'Graph Calc'!$SU144,Calculator!$AJ142,0)))</f>
        <v>0</v>
      </c>
      <c r="TN144" s="101">
        <f>IF(Calculator!$K142=0,0,IF($PN$4&gt;=$SS144,Calculator!$AJ142,IF('Graph Calc'!$PN$4&lt;'Graph Calc'!$SU144,Calculator!$AJ142,0)))</f>
        <v>0</v>
      </c>
      <c r="TO144" s="101">
        <f>IF(Calculator!$K142=0,0,IF($PO$4&gt;=$SS144,Calculator!$AJ142,IF('Graph Calc'!$PO$4&lt;'Graph Calc'!$SU144,Calculator!$AJ142,0)))</f>
        <v>0</v>
      </c>
      <c r="TP144" s="101">
        <f>IF(Calculator!$K142=0,0,IF($PP$4&gt;=$SS144,Calculator!$AJ142,IF('Graph Calc'!$PP$4&lt;'Graph Calc'!$SU144,Calculator!$AJ142,0)))</f>
        <v>0</v>
      </c>
      <c r="TQ144" s="101">
        <f>IF(Calculator!$K142=0,0,IF($PQ$4&gt;=$SS144,Calculator!$AJ142,IF('Graph Calc'!$PQ$4&lt;'Graph Calc'!$SU144,Calculator!$AJ142,0)))</f>
        <v>0</v>
      </c>
      <c r="TR144" s="101">
        <f>IF(Calculator!$K142=0,0,IF($PR$4&gt;=$SS144,Calculator!$AJ142,IF('Graph Calc'!$PR$4&lt;'Graph Calc'!$SU144,Calculator!$AJ142,0)))</f>
        <v>0</v>
      </c>
      <c r="TS144" s="101">
        <f>IF(Calculator!$K142=0,0,IF($PS$4&gt;=$SS144,Calculator!$AJ142,IF('Graph Calc'!$PS$4&lt;'Graph Calc'!$SU144,Calculator!$AJ142,0)))</f>
        <v>0</v>
      </c>
      <c r="TT144" s="101">
        <f>IF(Calculator!$K142=0,0,IF($PT$4&gt;=$SS144,Calculator!$AJ142,IF('Graph Calc'!$PT$4&lt;'Graph Calc'!$SU144,Calculator!$AJ142,0)))</f>
        <v>0</v>
      </c>
      <c r="TU144" s="101">
        <f>IF(Calculator!$K142=0,0,IF($PU$4&gt;=$SS144,Calculator!$AJ142,IF('Graph Calc'!$PU$4&lt;'Graph Calc'!$SU144,Calculator!$AJ142,0)))</f>
        <v>0</v>
      </c>
      <c r="TV144" s="101">
        <f>IF(Calculator!$K142=0,0,IF($PV$4&gt;=$SS144,Calculator!$AJ142,IF('Graph Calc'!$PV$4&lt;'Graph Calc'!$SU144,Calculator!$AJ142,0)))</f>
        <v>0</v>
      </c>
      <c r="TW144" s="101">
        <f>IF(Calculator!$K142=0,0,IF($PW$4&gt;=$SS144,Calculator!$AJ142,IF('Graph Calc'!$PW$4&lt;'Graph Calc'!$SU144,Calculator!$AJ142,0)))</f>
        <v>0</v>
      </c>
      <c r="TX144" s="101">
        <f>IF(Calculator!$K142=0,0,IF($PX$4&gt;=$SS144,Calculator!$AJ142,IF('Graph Calc'!$PX$4&lt;'Graph Calc'!$SU144,Calculator!$AJ142,0)))</f>
        <v>0</v>
      </c>
      <c r="TY144" s="101">
        <f>IF(Calculator!$K142=0,0,IF($PY$4&gt;=$SS144,Calculator!$AJ142,IF('Graph Calc'!$PY$4&lt;'Graph Calc'!$SU144,Calculator!$AJ142,0)))</f>
        <v>0</v>
      </c>
      <c r="TZ144" s="101">
        <f>IF(Calculator!$K142=0,0,IF($PZ$4&gt;=$SS144,Calculator!$AJ142,IF('Graph Calc'!$PZ$4&lt;'Graph Calc'!$SU144,Calculator!$AJ142,0)))</f>
        <v>0</v>
      </c>
      <c r="UA144" s="101">
        <f>IF(Calculator!$K142=0,0,IF($QA$4&gt;=$SS144,Calculator!$AJ142,IF('Graph Calc'!$QA$4&lt;'Graph Calc'!$SU144,Calculator!$AJ142,0)))</f>
        <v>0</v>
      </c>
      <c r="UB144" s="101">
        <f>IF(Calculator!$K142=0,0,IF($QB$4&gt;=$SS144,Calculator!$AJ142,IF('Graph Calc'!$QB$4&lt;'Graph Calc'!$SU144,Calculator!$AJ142,0)))</f>
        <v>0</v>
      </c>
      <c r="UC144" s="101">
        <f>IF(Calculator!$K142=0,0,IF($QC$4&gt;=$SS144,Calculator!$AJ142,IF('Graph Calc'!$QC$4&lt;'Graph Calc'!$SU144,Calculator!$AJ142,0)))</f>
        <v>0</v>
      </c>
      <c r="UD144" s="101">
        <f>IF(Calculator!$K142=0,0,IF($QD$4&gt;=$SS144,Calculator!$AJ142,IF('Graph Calc'!$QD$4&lt;'Graph Calc'!$SU144,Calculator!$AJ142,0)))</f>
        <v>0</v>
      </c>
      <c r="UE144" s="101">
        <f>IF(Calculator!$K142=0,0,IF($QE$4&gt;=$SS144,Calculator!$AJ142,IF('Graph Calc'!$QE$4&lt;'Graph Calc'!$SU144,Calculator!$AJ142,0)))</f>
        <v>0</v>
      </c>
      <c r="UF144" s="101">
        <f>IF(Calculator!$K142=0,0,IF($QF$4&gt;=$SS144,Calculator!$AJ142,IF('Graph Calc'!$QF$4&lt;'Graph Calc'!$SU144,Calculator!$AJ142,0)))</f>
        <v>0</v>
      </c>
      <c r="UG144" s="101">
        <f>IF(Calculator!$K142=0,0,IF($QG$4&gt;=$SS144,Calculator!$AJ142,IF('Graph Calc'!$QG$4&lt;'Graph Calc'!$SU144,Calculator!$AJ142,0)))</f>
        <v>0</v>
      </c>
      <c r="UH144" s="101">
        <f>IF(Calculator!$K142=0,0,IF($QH$4&gt;=$SS144,Calculator!$AJ142,IF('Graph Calc'!$QH$4&lt;'Graph Calc'!$SU144,Calculator!$AJ142,0)))</f>
        <v>0</v>
      </c>
      <c r="UI144" s="101">
        <f>IF(Calculator!$K142=0,0,IF($QI$4&gt;=$SS144,Calculator!$AJ142,IF('Graph Calc'!$QI$4&lt;'Graph Calc'!$SU144,Calculator!$AJ142,0)))</f>
        <v>0</v>
      </c>
      <c r="UJ144" s="101">
        <f>IF(Calculator!$K142=0,0,IF($QJ$4&gt;=$SS144,Calculator!$AJ142,IF('Graph Calc'!$QJ$4&lt;'Graph Calc'!$SU144,Calculator!$AJ142,0)))</f>
        <v>0</v>
      </c>
      <c r="UK144" s="101">
        <f>IF(Calculator!$K142=0,0,IF($QK$4&gt;=$SS144,Calculator!$AJ142,IF('Graph Calc'!$QK$4&lt;'Graph Calc'!$SU144,Calculator!$AJ142,0)))</f>
        <v>0</v>
      </c>
      <c r="UL144" s="101">
        <f>IF(Calculator!$K142=0,0,IF($QL$4&gt;=$SS144,Calculator!$AJ142,IF('Graph Calc'!$QL$4&lt;'Graph Calc'!$SU144,Calculator!$AJ142,0)))</f>
        <v>0</v>
      </c>
      <c r="UM144" s="101">
        <f>IF(Calculator!$K142=0,0,IF($QM$4&gt;=$SS144,Calculator!$AJ142,IF('Graph Calc'!$QM$4&lt;'Graph Calc'!$SU144,Calculator!$AJ142,0)))</f>
        <v>0</v>
      </c>
      <c r="UN144" s="101">
        <f>IF(Calculator!$K142=0,0,IF($QN$4&gt;=$SS144,Calculator!$AJ142,IF('Graph Calc'!$QN$4&lt;'Graph Calc'!$SU144,Calculator!$AJ142,0)))</f>
        <v>0</v>
      </c>
      <c r="UO144" s="101">
        <f>IF(Calculator!$K142=0,0,IF($QO$4&gt;=$SS144,Calculator!$AJ142,IF('Graph Calc'!$QO$4&lt;'Graph Calc'!$SU144,Calculator!$AJ142,0)))</f>
        <v>0</v>
      </c>
      <c r="UP144" s="101">
        <f>IF(Calculator!$K142=0,0,IF($QP$4&gt;=$SS144,Calculator!$AJ142,IF('Graph Calc'!$QP$4&lt;'Graph Calc'!$SU144,Calculator!$AJ142,0)))</f>
        <v>0</v>
      </c>
      <c r="UQ144" s="101">
        <f>IF(Calculator!$K142=0,0,IF($QQ$4&gt;=$SS144,Calculator!$AJ142,IF('Graph Calc'!$QQ$4&lt;'Graph Calc'!$SU144,Calculator!$AJ142,0)))</f>
        <v>0</v>
      </c>
      <c r="UR144" s="101">
        <f>IF(Calculator!$K142=0,0,IF($QR$4&gt;=$SS144,Calculator!$AJ142,IF('Graph Calc'!$QR$4&lt;'Graph Calc'!$SU144,Calculator!$AJ142,0)))</f>
        <v>0</v>
      </c>
      <c r="US144" s="101">
        <f>IF(Calculator!$K142=0,0,IF($QS$4&gt;=$SS144,Calculator!$AJ142,IF('Graph Calc'!$QS$4&lt;'Graph Calc'!$SU144,Calculator!$AJ142,0)))</f>
        <v>0</v>
      </c>
      <c r="UT144" s="101">
        <f>IF(Calculator!$K142=0,0,IF($QT$4&gt;=$SS144,Calculator!$AJ142,IF('Graph Calc'!$QT$4&lt;'Graph Calc'!$SU144,Calculator!$AJ142,0)))</f>
        <v>0</v>
      </c>
      <c r="UU144" s="101">
        <f>IF(Calculator!$K142=0,0,IF($QU$4&gt;=$SS144,Calculator!$AJ142,IF('Graph Calc'!$QU$4&lt;'Graph Calc'!$SU144,Calculator!$AJ142,0)))</f>
        <v>0</v>
      </c>
      <c r="UV144" s="101">
        <f>IF(Calculator!$K142=0,0,IF($QV$4&gt;=$SS144,Calculator!$AJ142,IF('Graph Calc'!$QV$4&lt;'Graph Calc'!$SU144,Calculator!$AJ142,0)))</f>
        <v>0</v>
      </c>
      <c r="UW144" s="101">
        <f>IF(Calculator!$K142=0,0,IF($QW$4&gt;=$SS144,Calculator!$AJ142,IF('Graph Calc'!$QW$4&lt;'Graph Calc'!$SU144,Calculator!$AJ142,0)))</f>
        <v>0</v>
      </c>
      <c r="UX144" s="101">
        <f>IF(Calculator!$K142=0,0,IF($QX$4&gt;=$SS144,Calculator!$AJ142,IF('Graph Calc'!$QX$4&lt;'Graph Calc'!$SU144,Calculator!$AJ142,0)))</f>
        <v>0</v>
      </c>
      <c r="UY144" s="101">
        <f>IF(Calculator!$K142=0,0,IF($QY$4&gt;=$SS144,Calculator!$AJ142,IF('Graph Calc'!$QY$4&lt;'Graph Calc'!$SU144,Calculator!$AJ142,0)))</f>
        <v>0</v>
      </c>
      <c r="UZ144" s="101">
        <f>IF(Calculator!$K142=0,0,IF($QZ$4&gt;=$SS144,Calculator!$AJ142,IF('Graph Calc'!$QZ$4&lt;'Graph Calc'!$SU144,Calculator!$AJ142,0)))</f>
        <v>0</v>
      </c>
      <c r="VA144" s="101">
        <f>IF(Calculator!$K142=0,0,IF($RA$4&gt;=$SS144,Calculator!$AJ142,IF('Graph Calc'!$RA$4&lt;'Graph Calc'!$SU144,Calculator!$AJ142,0)))</f>
        <v>0</v>
      </c>
      <c r="VB144" s="101">
        <f>IF(Calculator!$K142=0,0,IF($RB$4&gt;=$SS144,Calculator!$AJ142,IF('Graph Calc'!$RB$4&lt;'Graph Calc'!$SU144,Calculator!$AJ142,0)))</f>
        <v>0</v>
      </c>
      <c r="VC144" s="101">
        <f>IF(Calculator!$K142=0,0,IF($RC$4&gt;=$SS144,Calculator!$AJ142,IF('Graph Calc'!$RC$4&lt;'Graph Calc'!$SU144,Calculator!$AJ142,0)))</f>
        <v>0</v>
      </c>
      <c r="VD144" s="101">
        <f>IF(Calculator!$K142=0,0,IF($RD$4&gt;=$SS144,Calculator!$AJ142,IF('Graph Calc'!$RD$4&lt;'Graph Calc'!$SU144,Calculator!$AJ142,0)))</f>
        <v>0</v>
      </c>
      <c r="VE144" s="101">
        <f>IF(Calculator!$K142=0,0,IF($RE$4&gt;=$SS144,Calculator!$AJ142,IF('Graph Calc'!$RE$4&lt;'Graph Calc'!$SU144,Calculator!$AJ142,0)))</f>
        <v>0</v>
      </c>
      <c r="VF144" s="101">
        <f>IF(Calculator!$K142=0,0,IF($RF$4&gt;=$SS144,Calculator!$AJ142,IF('Graph Calc'!$RF$4&lt;'Graph Calc'!$SU144,Calculator!$AJ142,0)))</f>
        <v>0</v>
      </c>
      <c r="VG144" s="101">
        <f>IF(Calculator!$K142=0,0,IF($RG$4&gt;=$SS144,Calculator!$AJ142,IF('Graph Calc'!$RG$4&lt;'Graph Calc'!$SU144,Calculator!$AJ142,0)))</f>
        <v>0</v>
      </c>
      <c r="VH144" s="101">
        <f>IF(Calculator!$K142=0,0,IF($RH$4&gt;=$SS144,Calculator!$AJ142,IF('Graph Calc'!$RH$4&lt;'Graph Calc'!$SU144,Calculator!$AJ142,0)))</f>
        <v>0</v>
      </c>
      <c r="VI144" s="101">
        <f>IF(Calculator!$K142=0,0,IF($RI$4&gt;=$SS144,Calculator!$AJ142,IF('Graph Calc'!$RI$4&lt;'Graph Calc'!$SU144,Calculator!$AJ142,0)))</f>
        <v>0</v>
      </c>
      <c r="VJ144" s="101">
        <f>IF(Calculator!$K142=0,0,IF($RJ$4&gt;=$SS144,Calculator!$AJ142,IF('Graph Calc'!$RJ$4&lt;'Graph Calc'!$SU144,Calculator!$AJ142,0)))</f>
        <v>0</v>
      </c>
      <c r="VK144" s="101">
        <f>IF(Calculator!$K142=0,0,IF($RK$4&gt;=$SS144,Calculator!$AJ142,IF('Graph Calc'!$RK$4&lt;'Graph Calc'!$SU144,Calculator!$AJ142,0)))</f>
        <v>0</v>
      </c>
      <c r="VL144" s="101">
        <f>IF(Calculator!$K142=0,0,IF($RL$4&gt;=$SS144,Calculator!$AJ142,IF('Graph Calc'!$RL$4&lt;'Graph Calc'!$SU144,Calculator!$AJ142,0)))</f>
        <v>0</v>
      </c>
      <c r="VM144" s="101">
        <f>IF(Calculator!$K142=0,0,IF($RM$4&gt;=$SS144,Calculator!$AJ142,IF('Graph Calc'!$RM$4&lt;'Graph Calc'!$SU144,Calculator!$AJ142,0)))</f>
        <v>0</v>
      </c>
      <c r="VN144" s="101">
        <f>IF(Calculator!$K142=0,0,IF($RN$4&gt;=$SS144,Calculator!$AJ142,IF('Graph Calc'!$RN$4&lt;'Graph Calc'!$SU144,Calculator!$AJ142,0)))</f>
        <v>0</v>
      </c>
      <c r="VO144" s="101">
        <f>IF(Calculator!$K142=0,0,IF($RO$4&gt;=$SS144,Calculator!$AJ142,IF('Graph Calc'!$RO$4&lt;'Graph Calc'!$SU144,Calculator!$AJ142,0)))</f>
        <v>0</v>
      </c>
      <c r="VP144" s="101">
        <f>IF(Calculator!$K142=0,0,IF($RP$4&gt;=$SS144,Calculator!$AJ142,IF('Graph Calc'!$RP$4&lt;'Graph Calc'!$SU144,Calculator!$AJ142,0)))</f>
        <v>0</v>
      </c>
      <c r="VQ144" s="101">
        <f>IF(Calculator!$K142=0,0,IF($RQ$4&gt;=$SS144,Calculator!$AJ142,IF('Graph Calc'!$RQ$4&lt;'Graph Calc'!$SU144,Calculator!$AJ142,0)))</f>
        <v>0</v>
      </c>
      <c r="VR144" s="101">
        <f>IF(Calculator!$K142=0,0,IF($RR$4&gt;=$SS144,Calculator!$AJ142,IF('Graph Calc'!$RR$4&lt;'Graph Calc'!$SU144,Calculator!$AJ142,0)))</f>
        <v>0</v>
      </c>
      <c r="VS144" s="101">
        <f>IF(Calculator!$K142=0,0,IF($RS$4&gt;=$SS144,Calculator!$AJ142,IF('Graph Calc'!$RS$4&lt;'Graph Calc'!$SU144,Calculator!$AJ142,0)))</f>
        <v>0</v>
      </c>
      <c r="VT144" s="101">
        <f>IF(Calculator!$K142=0,0,IF($RT$4&gt;=$SS144,Calculator!$AJ142,IF('Graph Calc'!$RT$4&lt;'Graph Calc'!$SU144,Calculator!$AJ142,0)))</f>
        <v>0</v>
      </c>
      <c r="VU144" s="101">
        <f>IF(Calculator!$K142=0,0,IF($RU$4&gt;=$SS144,Calculator!$AJ142,IF('Graph Calc'!$RU$4&lt;'Graph Calc'!$SU144,Calculator!$AJ142,0)))</f>
        <v>0</v>
      </c>
      <c r="VV144" s="101">
        <f>IF(Calculator!$K142=0,0,IF($RV$4&gt;=$SS144,Calculator!$AJ142,IF('Graph Calc'!$RV$4&lt;'Graph Calc'!$SU144,Calculator!$AJ142,0)))</f>
        <v>0</v>
      </c>
      <c r="VW144" s="101">
        <f>IF(Calculator!$K142=0,0,IF($RW$4&gt;=$SS144,Calculator!$AJ142,IF('Graph Calc'!$RW$4&lt;'Graph Calc'!$SU144,Calculator!$AJ142,0)))</f>
        <v>0</v>
      </c>
      <c r="VX144" s="101">
        <f>IF(Calculator!$K142=0,0,IF($RX$4&gt;=$SS144,Calculator!$AJ142,IF('Graph Calc'!$RX$4&lt;'Graph Calc'!$SU144,Calculator!$AJ142,0)))</f>
        <v>0</v>
      </c>
      <c r="VY144" s="101">
        <f>IF(Calculator!$K142=0,0,IF($RY$4&gt;=$SS144,Calculator!$AJ142,IF('Graph Calc'!$RY$4&lt;'Graph Calc'!$SU144,Calculator!$AJ142,0)))</f>
        <v>0</v>
      </c>
      <c r="VZ144" s="101">
        <f>IF(Calculator!$K142=0,0,IF($RZ$4&gt;=$SS144,Calculator!$AJ142,IF('Graph Calc'!$RZ$4&lt;'Graph Calc'!$SU144,Calculator!$AJ142,0)))</f>
        <v>0</v>
      </c>
      <c r="WA144" s="101">
        <f>IF(Calculator!$K142=0,0,IF($SA$4&gt;=$SS144,Calculator!$AJ142,IF('Graph Calc'!$SA$4&lt;'Graph Calc'!$SU144,Calculator!$AJ142,0)))</f>
        <v>0</v>
      </c>
      <c r="WB144" s="101">
        <f>IF(Calculator!$K142=0,0,IF($SB$4&gt;=$SS144,Calculator!$AJ142,IF('Graph Calc'!$SB$4&lt;'Graph Calc'!$SU144,Calculator!$AJ142,0)))</f>
        <v>0</v>
      </c>
      <c r="WC144" s="101">
        <f>IF(Calculator!$K142=0,0,IF($SC$4&gt;=$SS144,Calculator!$AJ142,IF('Graph Calc'!$SC$4&lt;'Graph Calc'!$SU144,Calculator!$AJ142,0)))</f>
        <v>0</v>
      </c>
      <c r="WD144" s="101">
        <f>IF(Calculator!$K142=0,0,IF(WD143&gt;=$SS144,Calculator!$AJ142,IF('Graph Calc'!$SD$4&lt;'Graph Calc'!$SU144,Calculator!$AJ142,0)))</f>
        <v>0</v>
      </c>
      <c r="WE144" s="101">
        <f>IF(Calculator!$K142=0,0,IF($SE$4&gt;=$SS144,Calculator!$AJ142,IF('Graph Calc'!$SE$4&lt;'Graph Calc'!$SU144,Calculator!$AJ142,0)))</f>
        <v>0</v>
      </c>
      <c r="WF144" s="101">
        <f>IF(Calculator!$K142=0,0,IF($SF$4&gt;=$SS144,Calculator!$AJ142,IF('Graph Calc'!$SF$4&lt;'Graph Calc'!$SU144,Calculator!$AJ142,0)))</f>
        <v>0</v>
      </c>
      <c r="WG144" s="101">
        <f>IF(Calculator!$K142=0,0,IF($SG$4&gt;=$SS144,Calculator!$AJ142,IF('Graph Calc'!$SG$4&lt;'Graph Calc'!$SU144,Calculator!$AJ142,0)))</f>
        <v>0</v>
      </c>
      <c r="WH144" s="101">
        <f>IF(Calculator!$K142=0,0,IF($SH$4&gt;=$SS144,Calculator!$AJ142,IF('Graph Calc'!$SH$4&lt;'Graph Calc'!$SU144,Calculator!$AJ142,0)))</f>
        <v>0</v>
      </c>
      <c r="WI144" s="101">
        <f>IF(Calculator!$K142=0,0,IF($SI$4&gt;=$SS144,Calculator!$AJ142,IF('Graph Calc'!$SI$4&lt;'Graph Calc'!$SU144,Calculator!$AJ142,0)))</f>
        <v>0</v>
      </c>
      <c r="WJ144" s="101">
        <f>IF(Calculator!$K142=0,0,IF($SJ$4&gt;=$SS144,Calculator!$AJ142,IF('Graph Calc'!$SJ$4&lt;'Graph Calc'!$SU144,Calculator!$AJ142,0)))</f>
        <v>0</v>
      </c>
      <c r="WK144" s="101">
        <f>IF(Calculator!$K142=0,0,IF($SK$4&gt;=$SS144,Calculator!$AJ142,IF('Graph Calc'!$SK$4&lt;'Graph Calc'!$SU144,Calculator!$AJ142,0)))</f>
        <v>0</v>
      </c>
      <c r="WL144" s="101">
        <f>IF(Calculator!$K142=0,0,IF($SL$4&gt;=$SS144,Calculator!$AJ142,IF('Graph Calc'!$SL$4&lt;'Graph Calc'!$SU144,Calculator!$AJ142,0)))</f>
        <v>0</v>
      </c>
      <c r="WM144" s="101">
        <f>IF(Calculator!$K142=0,0,IF($SM$4&gt;=$SS144,Calculator!$AJ142,IF('Graph Calc'!$SM$4&lt;'Graph Calc'!$SU144,Calculator!$AJ142,0)))</f>
        <v>0</v>
      </c>
      <c r="WN144" s="101">
        <f>IF(Calculator!$K142=0,0,IF($SN$4&gt;=$SS144,Calculator!$AJ142,IF('Graph Calc'!$SN$4&lt;'Graph Calc'!$SU144,Calculator!$AJ142,0)))</f>
        <v>0</v>
      </c>
      <c r="WO144" s="101">
        <f>IF(Calculator!$K142=0,0,IF($SO$4&gt;=$SS144,Calculator!$AJ142,IF('Graph Calc'!$SO$4&lt;'Graph Calc'!$SU144,Calculator!$AJ142,0)))</f>
        <v>0</v>
      </c>
      <c r="WP144" s="101">
        <f>IF(Calculator!$K142=0,0,IF($SP$4&gt;=$SS144,Calculator!$AJ142,IF('Graph Calc'!$SP$4&lt;'Graph Calc'!$SU144,Calculator!$AJ142,0)))</f>
        <v>0</v>
      </c>
      <c r="WQ144" s="101">
        <f>IF(Calculator!$K142=0,0,IF($SQ$4&gt;=$SS144,Calculator!$AJ142,IF('Graph Calc'!$SQ$4&lt;'Graph Calc'!$SU144,Calculator!$AJ142,0)))</f>
        <v>0</v>
      </c>
      <c r="WR144" s="101">
        <f>IF(Calculator!$K142=0,0,IF($SR$4&gt;=$SS144,Calculator!$AJ142,IF('Graph Calc'!$SR$4&lt;'Graph Calc'!$SU144,Calculator!$AJ142,0)))</f>
        <v>0</v>
      </c>
      <c r="WS144">
        <f>Calculator!DN142</f>
        <v>0</v>
      </c>
      <c r="WT144">
        <f>WS144+Calculator!DK142</f>
        <v>0</v>
      </c>
      <c r="WU144">
        <f t="shared" si="1376"/>
        <v>0</v>
      </c>
    </row>
    <row r="145" spans="9:619">
      <c r="I145">
        <f>IF(Calculator!E143=0,IF(Calculator!D143="Auto ",Calculator!B143*1,Calculator!C143*1),IF(Calculator!D143="Auto ",Calculator!B143*Calculator!E143,Calculator!C143*Calculator!E143))</f>
        <v>0</v>
      </c>
      <c r="J145" t="str">
        <f>IF(Calculator!$I143="YES",0,IF(Calculator!$J143="YES",0,Calculator!G143))</f>
        <v>All Day</v>
      </c>
      <c r="K145" t="str">
        <f>IF(Calculator!$I143="YES",0,IF(Calculator!$J143="YES",0,Calculator!H143))</f>
        <v>All Day</v>
      </c>
      <c r="L145">
        <f>Calculator!T143</f>
        <v>0</v>
      </c>
      <c r="M145">
        <f>Calculator!U143</f>
        <v>0</v>
      </c>
      <c r="N145">
        <f>Calculator!V143</f>
        <v>0</v>
      </c>
      <c r="O145">
        <f>Calculator!W143</f>
        <v>0</v>
      </c>
      <c r="P145">
        <f>Calculator!X143</f>
        <v>0</v>
      </c>
      <c r="Q145">
        <f>Calculator!Y143</f>
        <v>0</v>
      </c>
      <c r="R145">
        <f>Calculator!Z143</f>
        <v>0</v>
      </c>
      <c r="S145">
        <f>Calculator!AA143</f>
        <v>0</v>
      </c>
      <c r="T145" s="101">
        <f>IF(Calculator!$I143="YES",IF($M145&gt;=T$4,IF($L145&lt;=T$4,$I145,0),IF($O145&gt;=T$4,IF($N145&lt;=T$4,$I145,0),IF($Q145&gt;=T$4,IF($P145&lt;=T$4,$I145,0),IF($S145&gt;=T$4,IF($R145&lt;=T$4,$I145,0),IF($M145&gt;=T$4,IF($L145&lt;=T$4,$I145,0),IF($O145&gt;=T$4,IF($N145&lt;=T$4,$I145,0),IF($Q145&gt;=T$4,IF($P145&lt;=T$4,$I145,0),IF($S145&gt;=T$4,IF($R145&lt;=T$4,$I145,0),0)))))))),IF($J145="All Day",$I145,IF($K145="All Day",$I145,IF($K145&lt;=T$4,0,IF($J145&lt;=T$4,$I145,0)))))</f>
        <v>0</v>
      </c>
      <c r="U145" s="101">
        <f>IF(Calculator!$I143="YES",IF($M145&gt;=U$4,IF($L145&lt;=U$4,$I145,0),IF($O145&gt;=U$4,IF($N145&lt;=U$4,$I145,0),IF($Q145&gt;=U$4,IF($P145&lt;=U$4,$I145,0),IF($S145&gt;=U$4,IF($R145&lt;=U$4,$I145,0),IF($M145&gt;=U$4,IF($L145&lt;=U$4,$I145,0),IF($O145&gt;=U$4,IF($N145&lt;=U$4,$I145,0),IF($Q145&gt;=U$4,IF($P145&lt;=U$4,$I145,0),IF($S145&gt;=U$4,IF($R145&lt;=U$4,$I145,0),0)))))))),IF($J145="All Day",$I145,IF($K145="All Day",$I145,IF($K145&lt;=U$4,0,IF($J145&lt;=U$4,$I145,0)))))</f>
        <v>0</v>
      </c>
      <c r="V145" s="101">
        <f>IF(Calculator!$I143="YES",IF($M145&gt;=V$4,IF($L145&lt;=V$4,$I145,0),IF($O145&gt;=V$4,IF($N145&lt;=V$4,$I145,0),IF($Q145&gt;=V$4,IF($P145&lt;=V$4,$I145,0),IF($S145&gt;=V$4,IF($R145&lt;=V$4,$I145,0),IF($M145&gt;=V$4,IF($L145&lt;=V$4,$I145,0),IF($O145&gt;=V$4,IF($N145&lt;=V$4,$I145,0),IF($Q145&gt;=V$4,IF($P145&lt;=V$4,$I145,0),IF($S145&gt;=V$4,IF($R145&lt;=V$4,$I145,0),0)))))))),IF($J145="All Day",$I145,IF($K145="All Day",$I145,IF($K145&lt;=V$4,0,IF($J145&lt;=V$4,$I145,0)))))</f>
        <v>0</v>
      </c>
      <c r="W145" s="101">
        <f>IF(Calculator!$I143="YES",IF($M145&gt;=W$4,IF($L145&lt;=W$4,$I145,0),IF($O145&gt;=W$4,IF($N145&lt;=W$4,$I145,0),IF($Q145&gt;=W$4,IF($P145&lt;=W$4,$I145,0),IF($S145&gt;=W$4,IF($R145&lt;=W$4,$I145,0),IF($M145&gt;=W$4,IF($L145&lt;=W$4,$I145,0),IF($O145&gt;=W$4,IF($N145&lt;=W$4,$I145,0),IF($Q145&gt;=W$4,IF($P145&lt;=W$4,$I145,0),IF($S145&gt;=W$4,IF($R145&lt;=W$4,$I145,0),0)))))))),IF($J145="All Day",$I145,IF($K145="All Day",$I145,IF($K145&lt;=W$4,0,IF($J145&lt;=W$4,$I145,0)))))</f>
        <v>0</v>
      </c>
      <c r="X145" s="101">
        <f>IF(Calculator!$I143="YES",IF($M145&gt;=X$4,IF($L145&lt;=X$4,$I145,0),IF($O145&gt;=X$4,IF($N145&lt;=X$4,$I145,0),IF($Q145&gt;=X$4,IF($P145&lt;=X$4,$I145,0),IF($S145&gt;=X$4,IF($R145&lt;=X$4,$I145,0),IF($M145&gt;=X$4,IF($L145&lt;=X$4,$I145,0),IF($O145&gt;=X$4,IF($N145&lt;=X$4,$I145,0),IF($Q145&gt;=X$4,IF($P145&lt;=X$4,$I145,0),IF($S145&gt;=X$4,IF($R145&lt;=X$4,$I145,0),0)))))))),IF($J145="All Day",$I145,IF($K145="All Day",$I145,IF($K145&lt;=X$4,0,IF($J145&lt;=X$4,$I145,0)))))</f>
        <v>0</v>
      </c>
      <c r="Y145" s="101">
        <f>IF(Calculator!$I143="YES",IF($M145&gt;=Y$4,IF($L145&lt;=Y$4,$I145,0),IF($O145&gt;=Y$4,IF($N145&lt;=Y$4,$I145,0),IF($Q145&gt;=Y$4,IF($P145&lt;=Y$4,$I145,0),IF($S145&gt;=Y$4,IF($R145&lt;=Y$4,$I145,0),IF($M145&gt;=Y$4,IF($L145&lt;=Y$4,$I145,0),IF($O145&gt;=Y$4,IF($N145&lt;=Y$4,$I145,0),IF($Q145&gt;=Y$4,IF($P145&lt;=Y$4,$I145,0),IF($S145&gt;=Y$4,IF($R145&lt;=Y$4,$I145,0),0)))))))),IF($J145="All Day",$I145,IF($K145="All Day",$I145,IF($K145&lt;=Y$4,0,IF($J145&lt;=Y$4,$I145,0)))))</f>
        <v>0</v>
      </c>
      <c r="Z145" s="101">
        <f>IF(Calculator!$I143="YES",IF($M145&gt;=Z$4,IF($L145&lt;=Z$4,$I145,0),IF($O145&gt;=Z$4,IF($N145&lt;=Z$4,$I145,0),IF($Q145&gt;=Z$4,IF($P145&lt;=Z$4,$I145,0),IF($S145&gt;=Z$4,IF($R145&lt;=Z$4,$I145,0),IF($M145&gt;=Z$4,IF($L145&lt;=Z$4,$I145,0),IF($O145&gt;=Z$4,IF($N145&lt;=Z$4,$I145,0),IF($Q145&gt;=Z$4,IF($P145&lt;=Z$4,$I145,0),IF($S145&gt;=Z$4,IF($R145&lt;=Z$4,$I145,0),0)))))))),IF($J145="All Day",$I145,IF($K145="All Day",$I145,IF($K145&lt;=Z$4,0,IF($J145&lt;=Z$4,$I145,0)))))</f>
        <v>0</v>
      </c>
      <c r="AA145" s="101">
        <f>IF(Calculator!$I143="YES",IF($M145&gt;=AA$4,IF($L145&lt;=AA$4,$I145,0),IF($O145&gt;=AA$4,IF($N145&lt;=AA$4,$I145,0),IF($Q145&gt;=AA$4,IF($P145&lt;=AA$4,$I145,0),IF($S145&gt;=AA$4,IF($R145&lt;=AA$4,$I145,0),IF($M145&gt;=AA$4,IF($L145&lt;=AA$4,$I145,0),IF($O145&gt;=AA$4,IF($N145&lt;=AA$4,$I145,0),IF($Q145&gt;=AA$4,IF($P145&lt;=AA$4,$I145,0),IF($S145&gt;=AA$4,IF($R145&lt;=AA$4,$I145,0),0)))))))),IF($J145="All Day",$I145,IF($K145="All Day",$I145,IF($K145&lt;=AA$4,0,IF($J145&lt;=AA$4,$I145,0)))))</f>
        <v>0</v>
      </c>
      <c r="AB145" s="101">
        <f>IF(Calculator!$I143="YES",IF($M145&gt;=AB$4,IF($L145&lt;=AB$4,$I145,0),IF($O145&gt;=AB$4,IF($N145&lt;=AB$4,$I145,0),IF($Q145&gt;=AB$4,IF($P145&lt;=AB$4,$I145,0),IF($S145&gt;=AB$4,IF($R145&lt;=AB$4,$I145,0),IF($M145&gt;=AB$4,IF($L145&lt;=AB$4,$I145,0),IF($O145&gt;=AB$4,IF($N145&lt;=AB$4,$I145,0),IF($Q145&gt;=AB$4,IF($P145&lt;=AB$4,$I145,0),IF($S145&gt;=AB$4,IF($R145&lt;=AB$4,$I145,0),0)))))))),IF($J145="All Day",$I145,IF($K145="All Day",$I145,IF($K145&lt;=AB$4,0,IF($J145&lt;=AB$4,$I145,0)))))</f>
        <v>0</v>
      </c>
      <c r="AC145" s="101">
        <f>IF(Calculator!$I143="YES",IF($M145&gt;=AC$4,IF($L145&lt;=AC$4,$I145,0),IF($O145&gt;=AC$4,IF($N145&lt;=AC$4,$I145,0),IF($Q145&gt;=AC$4,IF($P145&lt;=AC$4,$I145,0),IF($S145&gt;=AC$4,IF($R145&lt;=AC$4,$I145,0),IF($M145&gt;=AC$4,IF($L145&lt;=AC$4,$I145,0),IF($O145&gt;=AC$4,IF($N145&lt;=AC$4,$I145,0),IF($Q145&gt;=AC$4,IF($P145&lt;=AC$4,$I145,0),IF($S145&gt;=AC$4,IF($R145&lt;=AC$4,$I145,0),0)))))))),IF($J145="All Day",$I145,IF($K145="All Day",$I145,IF($K145&lt;=AC$4,0,IF($J145&lt;=AC$4,$I145,0)))))</f>
        <v>0</v>
      </c>
      <c r="AD145" s="101">
        <f>IF(Calculator!$I143="YES",IF($M145&gt;=AD$4,IF($L145&lt;=AD$4,$I145,0),IF($O145&gt;=AD$4,IF($N145&lt;=AD$4,$I145,0),IF($Q145&gt;=AD$4,IF($P145&lt;=AD$4,$I145,0),IF($S145&gt;=AD$4,IF($R145&lt;=AD$4,$I145,0),IF($M145&gt;=AD$4,IF($L145&lt;=AD$4,$I145,0),IF($O145&gt;=AD$4,IF($N145&lt;=AD$4,$I145,0),IF($Q145&gt;=AD$4,IF($P145&lt;=AD$4,$I145,0),IF($S145&gt;=AD$4,IF($R145&lt;=AD$4,$I145,0),0)))))))),IF($J145="All Day",$I145,IF($K145="All Day",$I145,IF($K145&lt;=AD$4,0,IF($J145&lt;=AD$4,$I145,0)))))</f>
        <v>0</v>
      </c>
      <c r="AE145" s="101">
        <f>IF(Calculator!$I143="YES",IF($M145&gt;=AE$4,IF($L145&lt;=AE$4,$I145,0),IF($O145&gt;=AE$4,IF($N145&lt;=AE$4,$I145,0),IF($Q145&gt;=AE$4,IF($P145&lt;=AE$4,$I145,0),IF($S145&gt;=AE$4,IF($R145&lt;=AE$4,$I145,0),IF($M145&gt;=AE$4,IF($L145&lt;=AE$4,$I145,0),IF($O145&gt;=AE$4,IF($N145&lt;=AE$4,$I145,0),IF($Q145&gt;=AE$4,IF($P145&lt;=AE$4,$I145,0),IF($S145&gt;=AE$4,IF($R145&lt;=AE$4,$I145,0),0)))))))),IF($J145="All Day",$I145,IF($K145="All Day",$I145,IF($K145&lt;=AE$4,0,IF($J145&lt;=AE$4,$I145,0)))))</f>
        <v>0</v>
      </c>
      <c r="AF145" s="101">
        <f>IF(Calculator!$I143="YES",IF($M145&gt;=AF$4,IF($L145&lt;=AF$4,$I145,0),IF($O145&gt;=AF$4,IF($N145&lt;=AF$4,$I145,0),IF($Q145&gt;=AF$4,IF($P145&lt;=AF$4,$I145,0),IF($S145&gt;=AF$4,IF($R145&lt;=AF$4,$I145,0),IF($M145&gt;=AF$4,IF($L145&lt;=AF$4,$I145,0),IF($O145&gt;=AF$4,IF($N145&lt;=AF$4,$I145,0),IF($Q145&gt;=AF$4,IF($P145&lt;=AF$4,$I145,0),IF($S145&gt;=AF$4,IF($R145&lt;=AF$4,$I145,0),0)))))))),IF($J145="All Day",$I145,IF($K145="All Day",$I145,IF($K145&lt;=AF$4,0,IF($J145&lt;=AF$4,$I145,0)))))</f>
        <v>0</v>
      </c>
      <c r="AG145" s="101">
        <f>IF(Calculator!$I143="YES",IF($M145&gt;=AG$4,IF($L145&lt;=AG$4,$I145,0),IF($O145&gt;=AG$4,IF($N145&lt;=AG$4,$I145,0),IF($Q145&gt;=AG$4,IF($P145&lt;=AG$4,$I145,0),IF($S145&gt;=AG$4,IF($R145&lt;=AG$4,$I145,0),IF($M145&gt;=AG$4,IF($L145&lt;=AG$4,$I145,0),IF($O145&gt;=AG$4,IF($N145&lt;=AG$4,$I145,0),IF($Q145&gt;=AG$4,IF($P145&lt;=AG$4,$I145,0),IF($S145&gt;=AG$4,IF($R145&lt;=AG$4,$I145,0),0)))))))),IF($J145="All Day",$I145,IF($K145="All Day",$I145,IF($K145&lt;=AG$4,0,IF($J145&lt;=AG$4,$I145,0)))))</f>
        <v>0</v>
      </c>
      <c r="AH145" s="101">
        <f>IF(Calculator!$I143="YES",IF($M145&gt;=AH$4,IF($L145&lt;=AH$4,$I145,0),IF($O145&gt;=AH$4,IF($N145&lt;=AH$4,$I145,0),IF($Q145&gt;=AH$4,IF($P145&lt;=AH$4,$I145,0),IF($S145&gt;=AH$4,IF($R145&lt;=AH$4,$I145,0),IF($M145&gt;=AH$4,IF($L145&lt;=AH$4,$I145,0),IF($O145&gt;=AH$4,IF($N145&lt;=AH$4,$I145,0),IF($Q145&gt;=AH$4,IF($P145&lt;=AH$4,$I145,0),IF($S145&gt;=AH$4,IF($R145&lt;=AH$4,$I145,0),0)))))))),IF($J145="All Day",$I145,IF($K145="All Day",$I145,IF($K145&lt;=AH$4,0,IF($J145&lt;=AH$4,$I145,0)))))</f>
        <v>0</v>
      </c>
      <c r="AI145" s="101">
        <f>IF(Calculator!$I143="YES",IF($M145&gt;=AI$4,IF($L145&lt;=AI$4,$I145,0),IF($O145&gt;=AI$4,IF($N145&lt;=AI$4,$I145,0),IF($Q145&gt;=AI$4,IF($P145&lt;=AI$4,$I145,0),IF($S145&gt;=AI$4,IF($R145&lt;=AI$4,$I145,0),IF($M145&gt;=AI$4,IF($L145&lt;=AI$4,$I145,0),IF($O145&gt;=AI$4,IF($N145&lt;=AI$4,$I145,0),IF($Q145&gt;=AI$4,IF($P145&lt;=AI$4,$I145,0),IF($S145&gt;=AI$4,IF($R145&lt;=AI$4,$I145,0),0)))))))),IF($J145="All Day",$I145,IF($K145="All Day",$I145,IF($K145&lt;=AI$4,0,IF($J145&lt;=AI$4,$I145,0)))))</f>
        <v>0</v>
      </c>
      <c r="AJ145" s="101">
        <f>IF(Calculator!$I143="YES",IF($M145&gt;=AJ$4,IF($L145&lt;=AJ$4,$I145,0),IF($O145&gt;=AJ$4,IF($N145&lt;=AJ$4,$I145,0),IF($Q145&gt;=AJ$4,IF($P145&lt;=AJ$4,$I145,0),IF($S145&gt;=AJ$4,IF($R145&lt;=AJ$4,$I145,0),IF($M145&gt;=AJ$4,IF($L145&lt;=AJ$4,$I145,0),IF($O145&gt;=AJ$4,IF($N145&lt;=AJ$4,$I145,0),IF($Q145&gt;=AJ$4,IF($P145&lt;=AJ$4,$I145,0),IF($S145&gt;=AJ$4,IF($R145&lt;=AJ$4,$I145,0),0)))))))),IF($J145="All Day",$I145,IF($K145="All Day",$I145,IF($K145&lt;=AJ$4,0,IF($J145&lt;=AJ$4,$I145,0)))))</f>
        <v>0</v>
      </c>
      <c r="AK145" s="101">
        <f>IF(Calculator!$I143="YES",IF($M145&gt;=AK$4,IF($L145&lt;=AK$4,$I145,0),IF($O145&gt;=AK$4,IF($N145&lt;=AK$4,$I145,0),IF($Q145&gt;=AK$4,IF($P145&lt;=AK$4,$I145,0),IF($S145&gt;=AK$4,IF($R145&lt;=AK$4,$I145,0),IF($M145&gt;=AK$4,IF($L145&lt;=AK$4,$I145,0),IF($O145&gt;=AK$4,IF($N145&lt;=AK$4,$I145,0),IF($Q145&gt;=AK$4,IF($P145&lt;=AK$4,$I145,0),IF($S145&gt;=AK$4,IF($R145&lt;=AK$4,$I145,0),0)))))))),IF($J145="All Day",$I145,IF($K145="All Day",$I145,IF($K145&lt;=AK$4,0,IF($J145&lt;=AK$4,$I145,0)))))</f>
        <v>0</v>
      </c>
      <c r="AL145" s="101">
        <f>IF(Calculator!$I143="YES",IF($M145&gt;=AL$4,IF($L145&lt;=AL$4,$I145,0),IF($O145&gt;=AL$4,IF($N145&lt;=AL$4,$I145,0),IF($Q145&gt;=AL$4,IF($P145&lt;=AL$4,$I145,0),IF($S145&gt;=AL$4,IF($R145&lt;=AL$4,$I145,0),IF($M145&gt;=AL$4,IF($L145&lt;=AL$4,$I145,0),IF($O145&gt;=AL$4,IF($N145&lt;=AL$4,$I145,0),IF($Q145&gt;=AL$4,IF($P145&lt;=AL$4,$I145,0),IF($S145&gt;=AL$4,IF($R145&lt;=AL$4,$I145,0),0)))))))),IF($J145="All Day",$I145,IF($K145="All Day",$I145,IF($K145&lt;=AL$4,0,IF($J145&lt;=AL$4,$I145,0)))))</f>
        <v>0</v>
      </c>
      <c r="AM145" s="101">
        <f>IF(Calculator!$I143="YES",IF($M145&gt;=AM$4,IF($L145&lt;=AM$4,$I145,0),IF($O145&gt;=AM$4,IF($N145&lt;=AM$4,$I145,0),IF($Q145&gt;=AM$4,IF($P145&lt;=AM$4,$I145,0),IF($S145&gt;=AM$4,IF($R145&lt;=AM$4,$I145,0),IF($M145&gt;=AM$4,IF($L145&lt;=AM$4,$I145,0),IF($O145&gt;=AM$4,IF($N145&lt;=AM$4,$I145,0),IF($Q145&gt;=AM$4,IF($P145&lt;=AM$4,$I145,0),IF($S145&gt;=AM$4,IF($R145&lt;=AM$4,$I145,0),0)))))))),IF($J145="All Day",$I145,IF($K145="All Day",$I145,IF($K145&lt;=AM$4,0,IF($J145&lt;=AM$4,$I145,0)))))</f>
        <v>0</v>
      </c>
      <c r="AN145" s="101">
        <f>IF(Calculator!$I143="YES",IF($M145&gt;=AN$4,IF($L145&lt;=AN$4,$I145,0),IF($O145&gt;=AN$4,IF($N145&lt;=AN$4,$I145,0),IF($Q145&gt;=AN$4,IF($P145&lt;=AN$4,$I145,0),IF($S145&gt;=AN$4,IF($R145&lt;=AN$4,$I145,0),IF($M145&gt;=AN$4,IF($L145&lt;=AN$4,$I145,0),IF($O145&gt;=AN$4,IF($N145&lt;=AN$4,$I145,0),IF($Q145&gt;=AN$4,IF($P145&lt;=AN$4,$I145,0),IF($S145&gt;=AN$4,IF($R145&lt;=AN$4,$I145,0),0)))))))),IF($J145="All Day",$I145,IF($K145="All Day",$I145,IF($K145&lt;=AN$4,0,IF($J145&lt;=AN$4,$I145,0)))))</f>
        <v>0</v>
      </c>
      <c r="AO145" s="101">
        <f>IF(Calculator!$I143="YES",IF($M145&gt;=AO$4,IF($L145&lt;=AO$4,$I145,0),IF($O145&gt;=AO$4,IF($N145&lt;=AO$4,$I145,0),IF($Q145&gt;=AO$4,IF($P145&lt;=AO$4,$I145,0),IF($S145&gt;=AO$4,IF($R145&lt;=AO$4,$I145,0),IF($M145&gt;=AO$4,IF($L145&lt;=AO$4,$I145,0),IF($O145&gt;=AO$4,IF($N145&lt;=AO$4,$I145,0),IF($Q145&gt;=AO$4,IF($P145&lt;=AO$4,$I145,0),IF($S145&gt;=AO$4,IF($R145&lt;=AO$4,$I145,0),0)))))))),IF($J145="All Day",$I145,IF($K145="All Day",$I145,IF($K145&lt;=AO$4,0,IF($J145&lt;=AO$4,$I145,0)))))</f>
        <v>0</v>
      </c>
      <c r="AP145" s="101">
        <f>IF(Calculator!$I143="YES",IF($M145&gt;=AP$4,IF($L145&lt;=AP$4,$I145,0),IF($O145&gt;=AP$4,IF($N145&lt;=AP$4,$I145,0),IF($Q145&gt;=AP$4,IF($P145&lt;=AP$4,$I145,0),IF($S145&gt;=AP$4,IF($R145&lt;=AP$4,$I145,0),IF($M145&gt;=AP$4,IF($L145&lt;=AP$4,$I145,0),IF($O145&gt;=AP$4,IF($N145&lt;=AP$4,$I145,0),IF($Q145&gt;=AP$4,IF($P145&lt;=AP$4,$I145,0),IF($S145&gt;=AP$4,IF($R145&lt;=AP$4,$I145,0),0)))))))),IF($J145="All Day",$I145,IF($K145="All Day",$I145,IF($K145&lt;=AP$4,0,IF($J145&lt;=AP$4,$I145,0)))))</f>
        <v>0</v>
      </c>
      <c r="AQ145" s="101">
        <f>IF(Calculator!$I143="YES",IF($M145&gt;=AQ$4,IF($L145&lt;=AQ$4,$I145,0),IF($O145&gt;=AQ$4,IF($N145&lt;=AQ$4,$I145,0),IF($Q145&gt;=AQ$4,IF($P145&lt;=AQ$4,$I145,0),IF($S145&gt;=AQ$4,IF($R145&lt;=AQ$4,$I145,0),IF($M145&gt;=AQ$4,IF($L145&lt;=AQ$4,$I145,0),IF($O145&gt;=AQ$4,IF($N145&lt;=AQ$4,$I145,0),IF($Q145&gt;=AQ$4,IF($P145&lt;=AQ$4,$I145,0),IF($S145&gt;=AQ$4,IF($R145&lt;=AQ$4,$I145,0),0)))))))),IF($J145="All Day",$I145,IF($K145="All Day",$I145,IF($K145&lt;=AQ$4,0,IF($J145&lt;=AQ$4,$I145,0)))))</f>
        <v>0</v>
      </c>
      <c r="AR145" s="101">
        <f>IF(Calculator!$I143="YES",IF($M145&gt;=AR$4,IF($L145&lt;=AR$4,$I145,0),IF($O145&gt;=AR$4,IF($N145&lt;=AR$4,$I145,0),IF($Q145&gt;=AR$4,IF($P145&lt;=AR$4,$I145,0),IF($S145&gt;=AR$4,IF($R145&lt;=AR$4,$I145,0),IF($M145&gt;=AR$4,IF($L145&lt;=AR$4,$I145,0),IF($O145&gt;=AR$4,IF($N145&lt;=AR$4,$I145,0),IF($Q145&gt;=AR$4,IF($P145&lt;=AR$4,$I145,0),IF($S145&gt;=AR$4,IF($R145&lt;=AR$4,$I145,0),0)))))))),IF($J145="All Day",$I145,IF($K145="All Day",$I145,IF($K145&lt;=AR$4,0,IF($J145&lt;=AR$4,$I145,0)))))</f>
        <v>0</v>
      </c>
      <c r="AS145" s="101">
        <f>IF(Calculator!$I143="YES",IF($M145&gt;=AS$4,IF($L145&lt;=AS$4,$I145,0),IF($O145&gt;=AS$4,IF($N145&lt;=AS$4,$I145,0),IF($Q145&gt;=AS$4,IF($P145&lt;=AS$4,$I145,0),IF($S145&gt;=AS$4,IF($R145&lt;=AS$4,$I145,0),IF($M145&gt;=AS$4,IF($L145&lt;=AS$4,$I145,0),IF($O145&gt;=AS$4,IF($N145&lt;=AS$4,$I145,0),IF($Q145&gt;=AS$4,IF($P145&lt;=AS$4,$I145,0),IF($S145&gt;=AS$4,IF($R145&lt;=AS$4,$I145,0),0)))))))),IF($J145="All Day",$I145,IF($K145="All Day",$I145,IF($K145&lt;=AS$4,0,IF($J145&lt;=AS$4,$I145,0)))))</f>
        <v>0</v>
      </c>
      <c r="AT145" s="101">
        <f>IF(Calculator!$I143="YES",IF($M145&gt;=AT$4,IF($L145&lt;=AT$4,$I145,0),IF($O145&gt;=AT$4,IF($N145&lt;=AT$4,$I145,0),IF($Q145&gt;=AT$4,IF($P145&lt;=AT$4,$I145,0),IF($S145&gt;=AT$4,IF($R145&lt;=AT$4,$I145,0),IF($M145&gt;=AT$4,IF($L145&lt;=AT$4,$I145,0),IF($O145&gt;=AT$4,IF($N145&lt;=AT$4,$I145,0),IF($Q145&gt;=AT$4,IF($P145&lt;=AT$4,$I145,0),IF($S145&gt;=AT$4,IF($R145&lt;=AT$4,$I145,0),0)))))))),IF($J145="All Day",$I145,IF($K145="All Day",$I145,IF($K145&lt;=AT$4,0,IF($J145&lt;=AT$4,$I145,0)))))</f>
        <v>0</v>
      </c>
      <c r="AU145" s="101">
        <f>IF(Calculator!$I143="YES",IF($M145&gt;=AU$4,IF($L145&lt;=AU$4,$I145,0),IF($O145&gt;=AU$4,IF($N145&lt;=AU$4,$I145,0),IF($Q145&gt;=AU$4,IF($P145&lt;=AU$4,$I145,0),IF($S145&gt;=AU$4,IF($R145&lt;=AU$4,$I145,0),IF($M145&gt;=AU$4,IF($L145&lt;=AU$4,$I145,0),IF($O145&gt;=AU$4,IF($N145&lt;=AU$4,$I145,0),IF($Q145&gt;=AU$4,IF($P145&lt;=AU$4,$I145,0),IF($S145&gt;=AU$4,IF($R145&lt;=AU$4,$I145,0),0)))))))),IF($J145="All Day",$I145,IF($K145="All Day",$I145,IF($K145&lt;=AU$4,0,IF($J145&lt;=AU$4,$I145,0)))))</f>
        <v>0</v>
      </c>
      <c r="AV145" s="101">
        <f>IF(Calculator!$I143="YES",IF($M145&gt;=AV$4,IF($L145&lt;=AV$4,$I145,0),IF($O145&gt;=AV$4,IF($N145&lt;=AV$4,$I145,0),IF($Q145&gt;=AV$4,IF($P145&lt;=AV$4,$I145,0),IF($S145&gt;=AV$4,IF($R145&lt;=AV$4,$I145,0),IF($M145&gt;=AV$4,IF($L145&lt;=AV$4,$I145,0),IF($O145&gt;=AV$4,IF($N145&lt;=AV$4,$I145,0),IF($Q145&gt;=AV$4,IF($P145&lt;=AV$4,$I145,0),IF($S145&gt;=AV$4,IF($R145&lt;=AV$4,$I145,0),0)))))))),IF($J145="All Day",$I145,IF($K145="All Day",$I145,IF($K145&lt;=AV$4,0,IF($J145&lt;=AV$4,$I145,0)))))</f>
        <v>0</v>
      </c>
      <c r="AW145" s="101">
        <f>IF(Calculator!$I143="YES",IF($M145&gt;=AW$4,IF($L145&lt;=AW$4,$I145,0),IF($O145&gt;=AW$4,IF($N145&lt;=AW$4,$I145,0),IF($Q145&gt;=AW$4,IF($P145&lt;=AW$4,$I145,0),IF($S145&gt;=AW$4,IF($R145&lt;=AW$4,$I145,0),IF($M145&gt;=AW$4,IF($L145&lt;=AW$4,$I145,0),IF($O145&gt;=AW$4,IF($N145&lt;=AW$4,$I145,0),IF($Q145&gt;=AW$4,IF($P145&lt;=AW$4,$I145,0),IF($S145&gt;=AW$4,IF($R145&lt;=AW$4,$I145,0),0)))))))),IF($J145="All Day",$I145,IF($K145="All Day",$I145,IF($K145&lt;=AW$4,0,IF($J145&lt;=AW$4,$I145,0)))))</f>
        <v>0</v>
      </c>
      <c r="AX145" s="101">
        <f>IF(Calculator!$I143="YES",IF($M145&gt;=AX$4,IF($L145&lt;=AX$4,$I145,0),IF($O145&gt;=AX$4,IF($N145&lt;=AX$4,$I145,0),IF($Q145&gt;=AX$4,IF($P145&lt;=AX$4,$I145,0),IF($S145&gt;=AX$4,IF($R145&lt;=AX$4,$I145,0),IF($M145&gt;=AX$4,IF($L145&lt;=AX$4,$I145,0),IF($O145&gt;=AX$4,IF($N145&lt;=AX$4,$I145,0),IF($Q145&gt;=AX$4,IF($P145&lt;=AX$4,$I145,0),IF($S145&gt;=AX$4,IF($R145&lt;=AX$4,$I145,0),0)))))))),IF($J145="All Day",$I145,IF($K145="All Day",$I145,IF($K145&lt;=AX$4,0,IF($J145&lt;=AX$4,$I145,0)))))</f>
        <v>0</v>
      </c>
      <c r="AY145" s="101">
        <f>IF(Calculator!$I143="YES",IF($M145&gt;=AY$4,IF($L145&lt;=AY$4,$I145,0),IF($O145&gt;=AY$4,IF($N145&lt;=AY$4,$I145,0),IF($Q145&gt;=AY$4,IF($P145&lt;=AY$4,$I145,0),IF($S145&gt;=AY$4,IF($R145&lt;=AY$4,$I145,0),IF($M145&gt;=AY$4,IF($L145&lt;=AY$4,$I145,0),IF($O145&gt;=AY$4,IF($N145&lt;=AY$4,$I145,0),IF($Q145&gt;=AY$4,IF($P145&lt;=AY$4,$I145,0),IF($S145&gt;=AY$4,IF($R145&lt;=AY$4,$I145,0),0)))))))),IF($J145="All Day",$I145,IF($K145="All Day",$I145,IF($K145&lt;=AY$4,0,IF($J145&lt;=AY$4,$I145,0)))))</f>
        <v>0</v>
      </c>
      <c r="AZ145" s="101">
        <f>IF(Calculator!$I143="YES",IF($M145&gt;=AZ$4,IF($L145&lt;=AZ$4,$I145,0),IF($O145&gt;=AZ$4,IF($N145&lt;=AZ$4,$I145,0),IF($Q145&gt;=AZ$4,IF($P145&lt;=AZ$4,$I145,0),IF($S145&gt;=AZ$4,IF($R145&lt;=AZ$4,$I145,0),IF($M145&gt;=AZ$4,IF($L145&lt;=AZ$4,$I145,0),IF($O145&gt;=AZ$4,IF($N145&lt;=AZ$4,$I145,0),IF($Q145&gt;=AZ$4,IF($P145&lt;=AZ$4,$I145,0),IF($S145&gt;=AZ$4,IF($R145&lt;=AZ$4,$I145,0),0)))))))),IF($J145="All Day",$I145,IF($K145="All Day",$I145,IF($K145&lt;=AZ$4,0,IF($J145&lt;=AZ$4,$I145,0)))))</f>
        <v>0</v>
      </c>
      <c r="BA145" s="101">
        <f>IF(Calculator!$I143="YES",IF($M145&gt;=BA$4,IF($L145&lt;=BA$4,$I145,0),IF($O145&gt;=BA$4,IF($N145&lt;=BA$4,$I145,0),IF($Q145&gt;=BA$4,IF($P145&lt;=BA$4,$I145,0),IF($S145&gt;=BA$4,IF($R145&lt;=BA$4,$I145,0),IF($M145&gt;=BA$4,IF($L145&lt;=BA$4,$I145,0),IF($O145&gt;=BA$4,IF($N145&lt;=BA$4,$I145,0),IF($Q145&gt;=BA$4,IF($P145&lt;=BA$4,$I145,0),IF($S145&gt;=BA$4,IF($R145&lt;=BA$4,$I145,0),0)))))))),IF($J145="All Day",$I145,IF($K145="All Day",$I145,IF($K145&lt;=BA$4,0,IF($J145&lt;=BA$4,$I145,0)))))</f>
        <v>0</v>
      </c>
      <c r="BB145" s="101">
        <f>IF(Calculator!$I143="YES",IF($M145&gt;=BB$4,IF($L145&lt;=BB$4,$I145,0),IF($O145&gt;=BB$4,IF($N145&lt;=BB$4,$I145,0),IF($Q145&gt;=BB$4,IF($P145&lt;=BB$4,$I145,0),IF($S145&gt;=BB$4,IF($R145&lt;=BB$4,$I145,0),IF($M145&gt;=BB$4,IF($L145&lt;=BB$4,$I145,0),IF($O145&gt;=BB$4,IF($N145&lt;=BB$4,$I145,0),IF($Q145&gt;=BB$4,IF($P145&lt;=BB$4,$I145,0),IF($S145&gt;=BB$4,IF($R145&lt;=BB$4,$I145,0),0)))))))),IF($J145="All Day",$I145,IF($K145="All Day",$I145,IF($K145&lt;=BB$4,0,IF($J145&lt;=BB$4,$I145,0)))))</f>
        <v>0</v>
      </c>
      <c r="BC145" s="101">
        <f>IF(Calculator!$I143="YES",IF($M145&gt;=BC$4,IF($L145&lt;=BC$4,$I145,0),IF($O145&gt;=BC$4,IF($N145&lt;=BC$4,$I145,0),IF($Q145&gt;=BC$4,IF($P145&lt;=BC$4,$I145,0),IF($S145&gt;=BC$4,IF($R145&lt;=BC$4,$I145,0),IF($M145&gt;=BC$4,IF($L145&lt;=BC$4,$I145,0),IF($O145&gt;=BC$4,IF($N145&lt;=BC$4,$I145,0),IF($Q145&gt;=BC$4,IF($P145&lt;=BC$4,$I145,0),IF($S145&gt;=BC$4,IF($R145&lt;=BC$4,$I145,0),0)))))))),IF($J145="All Day",$I145,IF($K145="All Day",$I145,IF($K145&lt;=BC$4,0,IF($J145&lt;=BC$4,$I145,0)))))</f>
        <v>0</v>
      </c>
      <c r="BD145" s="101">
        <f>IF(Calculator!$I143="YES",IF($M145&gt;=BD$4,IF($L145&lt;=BD$4,$I145,0),IF($O145&gt;=BD$4,IF($N145&lt;=BD$4,$I145,0),IF($Q145&gt;=BD$4,IF($P145&lt;=BD$4,$I145,0),IF($S145&gt;=BD$4,IF($R145&lt;=BD$4,$I145,0),IF($M145&gt;=BD$4,IF($L145&lt;=BD$4,$I145,0),IF($O145&gt;=BD$4,IF($N145&lt;=BD$4,$I145,0),IF($Q145&gt;=BD$4,IF($P145&lt;=BD$4,$I145,0),IF($S145&gt;=BD$4,IF($R145&lt;=BD$4,$I145,0),0)))))))),IF($J145="All Day",$I145,IF($K145="All Day",$I145,IF($K145&lt;=BD$4,0,IF($J145&lt;=BD$4,$I145,0)))))</f>
        <v>0</v>
      </c>
      <c r="BE145" s="101">
        <f>IF(Calculator!$I143="YES",IF($M145&gt;=BE$4,IF($L145&lt;=BE$4,$I145,0),IF($O145&gt;=BE$4,IF($N145&lt;=BE$4,$I145,0),IF($Q145&gt;=BE$4,IF($P145&lt;=BE$4,$I145,0),IF($S145&gt;=BE$4,IF($R145&lt;=BE$4,$I145,0),IF($M145&gt;=BE$4,IF($L145&lt;=BE$4,$I145,0),IF($O145&gt;=BE$4,IF($N145&lt;=BE$4,$I145,0),IF($Q145&gt;=BE$4,IF($P145&lt;=BE$4,$I145,0),IF($S145&gt;=BE$4,IF($R145&lt;=BE$4,$I145,0),0)))))))),IF($J145="All Day",$I145,IF($K145="All Day",$I145,IF($K145&lt;=BE$4,0,IF($J145&lt;=BE$4,$I145,0)))))</f>
        <v>0</v>
      </c>
      <c r="BF145" s="101">
        <f>IF(Calculator!$I143="YES",IF($M145&gt;=BF$4,IF($L145&lt;=BF$4,$I145,0),IF($O145&gt;=BF$4,IF($N145&lt;=BF$4,$I145,0),IF($Q145&gt;=BF$4,IF($P145&lt;=BF$4,$I145,0),IF($S145&gt;=BF$4,IF($R145&lt;=BF$4,$I145,0),IF($M145&gt;=BF$4,IF($L145&lt;=BF$4,$I145,0),IF($O145&gt;=BF$4,IF($N145&lt;=BF$4,$I145,0),IF($Q145&gt;=BF$4,IF($P145&lt;=BF$4,$I145,0),IF($S145&gt;=BF$4,IF($R145&lt;=BF$4,$I145,0),0)))))))),IF($J145="All Day",$I145,IF($K145="All Day",$I145,IF($K145&lt;=BF$4,0,IF($J145&lt;=BF$4,$I145,0)))))</f>
        <v>0</v>
      </c>
      <c r="BG145" s="101">
        <f>IF(Calculator!$I143="YES",IF($M145&gt;=BG$4,IF($L145&lt;=BG$4,$I145,0),IF($O145&gt;=BG$4,IF($N145&lt;=BG$4,$I145,0),IF($Q145&gt;=BG$4,IF($P145&lt;=BG$4,$I145,0),IF($S145&gt;=BG$4,IF($R145&lt;=BG$4,$I145,0),IF($M145&gt;=BG$4,IF($L145&lt;=BG$4,$I145,0),IF($O145&gt;=BG$4,IF($N145&lt;=BG$4,$I145,0),IF($Q145&gt;=BG$4,IF($P145&lt;=BG$4,$I145,0),IF($S145&gt;=BG$4,IF($R145&lt;=BG$4,$I145,0),0)))))))),IF($J145="All Day",$I145,IF($K145="All Day",$I145,IF($K145&lt;=BG$4,0,IF($J145&lt;=BG$4,$I145,0)))))</f>
        <v>0</v>
      </c>
      <c r="BH145" s="101">
        <f>IF(Calculator!$I143="YES",IF($M145&gt;=BH$4,IF($L145&lt;=BH$4,$I145,0),IF($O145&gt;=BH$4,IF($N145&lt;=BH$4,$I145,0),IF($Q145&gt;=BH$4,IF($P145&lt;=BH$4,$I145,0),IF($S145&gt;=BH$4,IF($R145&lt;=BH$4,$I145,0),IF($M145&gt;=BH$4,IF($L145&lt;=BH$4,$I145,0),IF($O145&gt;=BH$4,IF($N145&lt;=BH$4,$I145,0),IF($Q145&gt;=BH$4,IF($P145&lt;=BH$4,$I145,0),IF($S145&gt;=BH$4,IF($R145&lt;=BH$4,$I145,0),0)))))))),IF($J145="All Day",$I145,IF($K145="All Day",$I145,IF($K145&lt;=BH$4,0,IF($J145&lt;=BH$4,$I145,0)))))</f>
        <v>0</v>
      </c>
      <c r="BI145" s="101">
        <f>IF(Calculator!$I143="YES",IF($M145&gt;=BI$4,IF($L145&lt;=BI$4,$I145,0),IF($O145&gt;=BI$4,IF($N145&lt;=BI$4,$I145,0),IF($Q145&gt;=BI$4,IF($P145&lt;=BI$4,$I145,0),IF($S145&gt;=BI$4,IF($R145&lt;=BI$4,$I145,0),IF($M145&gt;=BI$4,IF($L145&lt;=BI$4,$I145,0),IF($O145&gt;=BI$4,IF($N145&lt;=BI$4,$I145,0),IF($Q145&gt;=BI$4,IF($P145&lt;=BI$4,$I145,0),IF($S145&gt;=BI$4,IF($R145&lt;=BI$4,$I145,0),0)))))))),IF($J145="All Day",$I145,IF($K145="All Day",$I145,IF($K145&lt;=BI$4,0,IF($J145&lt;=BI$4,$I145,0)))))</f>
        <v>0</v>
      </c>
      <c r="BJ145" s="101">
        <f>IF(Calculator!$I143="YES",IF($M145&gt;=BJ$4,IF($L145&lt;=BJ$4,$I145,0),IF($O145&gt;=BJ$4,IF($N145&lt;=BJ$4,$I145,0),IF($Q145&gt;=BJ$4,IF($P145&lt;=BJ$4,$I145,0),IF($S145&gt;=BJ$4,IF($R145&lt;=BJ$4,$I145,0),IF($M145&gt;=BJ$4,IF($L145&lt;=BJ$4,$I145,0),IF($O145&gt;=BJ$4,IF($N145&lt;=BJ$4,$I145,0),IF($Q145&gt;=BJ$4,IF($P145&lt;=BJ$4,$I145,0),IF($S145&gt;=BJ$4,IF($R145&lt;=BJ$4,$I145,0),0)))))))),IF($J145="All Day",$I145,IF($K145="All Day",$I145,IF($K145&lt;=BJ$4,0,IF($J145&lt;=BJ$4,$I145,0)))))</f>
        <v>0</v>
      </c>
      <c r="BK145" s="101">
        <f>IF(Calculator!$I143="YES",IF($M145&gt;=BK$4,IF($L145&lt;=BK$4,$I145,0),IF($O145&gt;=BK$4,IF($N145&lt;=BK$4,$I145,0),IF($Q145&gt;=BK$4,IF($P145&lt;=BK$4,$I145,0),IF($S145&gt;=BK$4,IF($R145&lt;=BK$4,$I145,0),IF($M145&gt;=BK$4,IF($L145&lt;=BK$4,$I145,0),IF($O145&gt;=BK$4,IF($N145&lt;=BK$4,$I145,0),IF($Q145&gt;=BK$4,IF($P145&lt;=BK$4,$I145,0),IF($S145&gt;=BK$4,IF($R145&lt;=BK$4,$I145,0),0)))))))),IF($J145="All Day",$I145,IF($K145="All Day",$I145,IF($K145&lt;=BK$4,0,IF($J145&lt;=BK$4,$I145,0)))))</f>
        <v>0</v>
      </c>
      <c r="BL145" s="101">
        <f>IF(Calculator!$I143="YES",IF($M145&gt;=BL$4,IF($L145&lt;=BL$4,$I145,0),IF($O145&gt;=BL$4,IF($N145&lt;=BL$4,$I145,0),IF($Q145&gt;=BL$4,IF($P145&lt;=BL$4,$I145,0),IF($S145&gt;=BL$4,IF($R145&lt;=BL$4,$I145,0),IF($M145&gt;=BL$4,IF($L145&lt;=BL$4,$I145,0),IF($O145&gt;=BL$4,IF($N145&lt;=BL$4,$I145,0),IF($Q145&gt;=BL$4,IF($P145&lt;=BL$4,$I145,0),IF($S145&gt;=BL$4,IF($R145&lt;=BL$4,$I145,0),0)))))))),IF($J145="All Day",$I145,IF($K145="All Day",$I145,IF($K145&lt;=BL$4,0,IF($J145&lt;=BL$4,$I145,0)))))</f>
        <v>0</v>
      </c>
      <c r="BM145" s="101">
        <f>IF(Calculator!$I143="YES",IF($M145&gt;=BM$4,IF($L145&lt;=BM$4,$I145,0),IF($O145&gt;=BM$4,IF($N145&lt;=BM$4,$I145,0),IF($Q145&gt;=BM$4,IF($P145&lt;=BM$4,$I145,0),IF($S145&gt;=BM$4,IF($R145&lt;=BM$4,$I145,0),IF($M145&gt;=BM$4,IF($L145&lt;=BM$4,$I145,0),IF($O145&gt;=BM$4,IF($N145&lt;=BM$4,$I145,0),IF($Q145&gt;=BM$4,IF($P145&lt;=BM$4,$I145,0),IF($S145&gt;=BM$4,IF($R145&lt;=BM$4,$I145,0),0)))))))),IF($J145="All Day",$I145,IF($K145="All Day",$I145,IF($K145&lt;=BM$4,0,IF($J145&lt;=BM$4,$I145,0)))))</f>
        <v>0</v>
      </c>
      <c r="BN145" s="101">
        <f>IF(Calculator!$I143="YES",IF($M145&gt;=BN$4,IF($L145&lt;=BN$4,$I145,0),IF($O145&gt;=BN$4,IF($N145&lt;=BN$4,$I145,0),IF($Q145&gt;=BN$4,IF($P145&lt;=BN$4,$I145,0),IF($S145&gt;=BN$4,IF($R145&lt;=BN$4,$I145,0),IF($M145&gt;=BN$4,IF($L145&lt;=BN$4,$I145,0),IF($O145&gt;=BN$4,IF($N145&lt;=BN$4,$I145,0),IF($Q145&gt;=BN$4,IF($P145&lt;=BN$4,$I145,0),IF($S145&gt;=BN$4,IF($R145&lt;=BN$4,$I145,0),0)))))))),IF($J145="All Day",$I145,IF($K145="All Day",$I145,IF($K145&lt;=BN$4,0,IF($J145&lt;=BN$4,$I145,0)))))</f>
        <v>0</v>
      </c>
      <c r="BO145" s="101">
        <f>IF(Calculator!$I143="YES",IF($M145&gt;=BO$4,IF($L145&lt;=BO$4,$I145,0),IF($O145&gt;=BO$4,IF($N145&lt;=BO$4,$I145,0),IF($Q145&gt;=BO$4,IF($P145&lt;=BO$4,$I145,0),IF($S145&gt;=BO$4,IF($R145&lt;=BO$4,$I145,0),IF($M145&gt;=BO$4,IF($L145&lt;=BO$4,$I145,0),IF($O145&gt;=BO$4,IF($N145&lt;=BO$4,$I145,0),IF($Q145&gt;=BO$4,IF($P145&lt;=BO$4,$I145,0),IF($S145&gt;=BO$4,IF($R145&lt;=BO$4,$I145,0),0)))))))),IF($J145="All Day",$I145,IF($K145="All Day",$I145,IF($K145&lt;=BO$4,0,IF($J145&lt;=BO$4,$I145,0)))))</f>
        <v>0</v>
      </c>
      <c r="BP145" s="101">
        <f>IF(Calculator!$I143="YES",IF($M145&gt;=BP$4,IF($L145&lt;=BP$4,$I145,0),IF($O145&gt;=BP$4,IF($N145&lt;=BP$4,$I145,0),IF($Q145&gt;=BP$4,IF($P145&lt;=BP$4,$I145,0),IF($S145&gt;=BP$4,IF($R145&lt;=BP$4,$I145,0),IF($M145&gt;=BP$4,IF($L145&lt;=BP$4,$I145,0),IF($O145&gt;=BP$4,IF($N145&lt;=BP$4,$I145,0),IF($Q145&gt;=BP$4,IF($P145&lt;=BP$4,$I145,0),IF($S145&gt;=BP$4,IF($R145&lt;=BP$4,$I145,0),0)))))))),IF($J145="All Day",$I145,IF($K145="All Day",$I145,IF($K145&lt;=BP$4,0,IF($J145&lt;=BP$4,$I145,0)))))</f>
        <v>0</v>
      </c>
      <c r="BQ145" s="101">
        <f>IF(Calculator!$I143="YES",IF($M145&gt;=BQ$4,IF($L145&lt;=BQ$4,$I145,0),IF($O145&gt;=BQ$4,IF($N145&lt;=BQ$4,$I145,0),IF($Q145&gt;=BQ$4,IF($P145&lt;=BQ$4,$I145,0),IF($S145&gt;=BQ$4,IF($R145&lt;=BQ$4,$I145,0),IF($M145&gt;=BQ$4,IF($L145&lt;=BQ$4,$I145,0),IF($O145&gt;=BQ$4,IF($N145&lt;=BQ$4,$I145,0),IF($Q145&gt;=BQ$4,IF($P145&lt;=BQ$4,$I145,0),IF($S145&gt;=BQ$4,IF($R145&lt;=BQ$4,$I145,0),0)))))))),IF($J145="All Day",$I145,IF($K145="All Day",$I145,IF($K145&lt;=BQ$4,0,IF($J145&lt;=BQ$4,$I145,0)))))</f>
        <v>0</v>
      </c>
      <c r="BR145" s="101">
        <f>IF(Calculator!$I143="YES",IF($M145&gt;=BR$4,IF($L145&lt;=BR$4,$I145,0),IF($O145&gt;=BR$4,IF($N145&lt;=BR$4,$I145,0),IF($Q145&gt;=BR$4,IF($P145&lt;=BR$4,$I145,0),IF($S145&gt;=BR$4,IF($R145&lt;=BR$4,$I145,0),IF($M145&gt;=BR$4,IF($L145&lt;=BR$4,$I145,0),IF($O145&gt;=BR$4,IF($N145&lt;=BR$4,$I145,0),IF($Q145&gt;=BR$4,IF($P145&lt;=BR$4,$I145,0),IF($S145&gt;=BR$4,IF($R145&lt;=BR$4,$I145,0),0)))))))),IF($J145="All Day",$I145,IF($K145="All Day",$I145,IF($K145&lt;=BR$4,0,IF($J145&lt;=BR$4,$I145,0)))))</f>
        <v>0</v>
      </c>
      <c r="BS145" s="101">
        <f>IF(Calculator!$I143="YES",IF($M145&gt;=BS$4,IF($L145&lt;=BS$4,$I145,0),IF($O145&gt;=BS$4,IF($N145&lt;=BS$4,$I145,0),IF($Q145&gt;=BS$4,IF($P145&lt;=BS$4,$I145,0),IF($S145&gt;=BS$4,IF($R145&lt;=BS$4,$I145,0),IF($M145&gt;=BS$4,IF($L145&lt;=BS$4,$I145,0),IF($O145&gt;=BS$4,IF($N145&lt;=BS$4,$I145,0),IF($Q145&gt;=BS$4,IF($P145&lt;=BS$4,$I145,0),IF($S145&gt;=BS$4,IF($R145&lt;=BS$4,$I145,0),0)))))))),IF($J145="All Day",$I145,IF($K145="All Day",$I145,IF($K145&lt;=BS$4,0,IF($J145&lt;=BS$4,$I145,0)))))</f>
        <v>0</v>
      </c>
      <c r="BT145" s="101">
        <f>IF(Calculator!$I143="YES",IF($M145&gt;=BT$4,IF($L145&lt;=BT$4,$I145,0),IF($O145&gt;=BT$4,IF($N145&lt;=BT$4,$I145,0),IF($Q145&gt;=BT$4,IF($P145&lt;=BT$4,$I145,0),IF($S145&gt;=BT$4,IF($R145&lt;=BT$4,$I145,0),IF($M145&gt;=BT$4,IF($L145&lt;=BT$4,$I145,0),IF($O145&gt;=BT$4,IF($N145&lt;=BT$4,$I145,0),IF($Q145&gt;=BT$4,IF($P145&lt;=BT$4,$I145,0),IF($S145&gt;=BT$4,IF($R145&lt;=BT$4,$I145,0),0)))))))),IF($J145="All Day",$I145,IF($K145="All Day",$I145,IF($K145&lt;=BT$4,0,IF($J145&lt;=BT$4,$I145,0)))))</f>
        <v>0</v>
      </c>
      <c r="BU145" s="101">
        <f>IF(Calculator!$I143="YES",IF($M145&gt;=BU$4,IF($L145&lt;=BU$4,$I145,0),IF($O145&gt;=BU$4,IF($N145&lt;=BU$4,$I145,0),IF($Q145&gt;=BU$4,IF($P145&lt;=BU$4,$I145,0),IF($S145&gt;=BU$4,IF($R145&lt;=BU$4,$I145,0),IF($M145&gt;=BU$4,IF($L145&lt;=BU$4,$I145,0),IF($O145&gt;=BU$4,IF($N145&lt;=BU$4,$I145,0),IF($Q145&gt;=BU$4,IF($P145&lt;=BU$4,$I145,0),IF($S145&gt;=BU$4,IF($R145&lt;=BU$4,$I145,0),0)))))))),IF($J145="All Day",$I145,IF($K145="All Day",$I145,IF($K145&lt;=BU$4,0,IF($J145&lt;=BU$4,$I145,0)))))</f>
        <v>0</v>
      </c>
      <c r="BV145" s="101">
        <f>IF(Calculator!$I143="YES",IF($M145&gt;=BV$4,IF($L145&lt;=BV$4,$I145,0),IF($O145&gt;=BV$4,IF($N145&lt;=BV$4,$I145,0),IF($Q145&gt;=BV$4,IF($P145&lt;=BV$4,$I145,0),IF($S145&gt;=BV$4,IF($R145&lt;=BV$4,$I145,0),IF($M145&gt;=BV$4,IF($L145&lt;=BV$4,$I145,0),IF($O145&gt;=BV$4,IF($N145&lt;=BV$4,$I145,0),IF($Q145&gt;=BV$4,IF($P145&lt;=BV$4,$I145,0),IF($S145&gt;=BV$4,IF($R145&lt;=BV$4,$I145,0),0)))))))),IF($J145="All Day",$I145,IF($K145="All Day",$I145,IF($K145&lt;=BV$4,0,IF($J145&lt;=BV$4,$I145,0)))))</f>
        <v>0</v>
      </c>
      <c r="BW145" s="101">
        <f>IF(Calculator!$I143="YES",IF($M145&gt;=BW$4,IF($L145&lt;=BW$4,$I145,0),IF($O145&gt;=BW$4,IF($N145&lt;=BW$4,$I145,0),IF($Q145&gt;=BW$4,IF($P145&lt;=BW$4,$I145,0),IF($S145&gt;=BW$4,IF($R145&lt;=BW$4,$I145,0),IF($M145&gt;=BW$4,IF($L145&lt;=BW$4,$I145,0),IF($O145&gt;=BW$4,IF($N145&lt;=BW$4,$I145,0),IF($Q145&gt;=BW$4,IF($P145&lt;=BW$4,$I145,0),IF($S145&gt;=BW$4,IF($R145&lt;=BW$4,$I145,0),0)))))))),IF($J145="All Day",$I145,IF($K145="All Day",$I145,IF($K145&lt;=BW$4,0,IF($J145&lt;=BW$4,$I145,0)))))</f>
        <v>0</v>
      </c>
      <c r="BX145" s="101">
        <f>IF(Calculator!$I143="YES",IF($M145&gt;=BX$4,IF($L145&lt;=BX$4,$I145,0),IF($O145&gt;=BX$4,IF($N145&lt;=BX$4,$I145,0),IF($Q145&gt;=BX$4,IF($P145&lt;=BX$4,$I145,0),IF($S145&gt;=BX$4,IF($R145&lt;=BX$4,$I145,0),IF($M145&gt;=BX$4,IF($L145&lt;=BX$4,$I145,0),IF($O145&gt;=BX$4,IF($N145&lt;=BX$4,$I145,0),IF($Q145&gt;=BX$4,IF($P145&lt;=BX$4,$I145,0),IF($S145&gt;=BX$4,IF($R145&lt;=BX$4,$I145,0),0)))))))),IF($J145="All Day",$I145,IF($K145="All Day",$I145,IF($K145&lt;=BX$4,0,IF($J145&lt;=BX$4,$I145,0)))))</f>
        <v>0</v>
      </c>
      <c r="BY145" s="101">
        <f>IF(Calculator!$I143="YES",IF($M145&gt;=BY$4,IF($L145&lt;=BY$4,$I145,0),IF($O145&gt;=BY$4,IF($N145&lt;=BY$4,$I145,0),IF($Q145&gt;=BY$4,IF($P145&lt;=BY$4,$I145,0),IF($S145&gt;=BY$4,IF($R145&lt;=BY$4,$I145,0),IF($M145&gt;=BY$4,IF($L145&lt;=BY$4,$I145,0),IF($O145&gt;=BY$4,IF($N145&lt;=BY$4,$I145,0),IF($Q145&gt;=BY$4,IF($P145&lt;=BY$4,$I145,0),IF($S145&gt;=BY$4,IF($R145&lt;=BY$4,$I145,0),0)))))))),IF($J145="All Day",$I145,IF($K145="All Day",$I145,IF($K145&lt;=BY$4,0,IF($J145&lt;=BY$4,$I145,0)))))</f>
        <v>0</v>
      </c>
      <c r="BZ145" s="101">
        <f>IF(Calculator!$I143="YES",IF($M145&gt;=BZ$4,IF($L145&lt;=BZ$4,$I145,0),IF($O145&gt;=BZ$4,IF($N145&lt;=BZ$4,$I145,0),IF($Q145&gt;=BZ$4,IF($P145&lt;=BZ$4,$I145,0),IF($S145&gt;=BZ$4,IF($R145&lt;=BZ$4,$I145,0),IF($M145&gt;=BZ$4,IF($L145&lt;=BZ$4,$I145,0),IF($O145&gt;=BZ$4,IF($N145&lt;=BZ$4,$I145,0),IF($Q145&gt;=BZ$4,IF($P145&lt;=BZ$4,$I145,0),IF($S145&gt;=BZ$4,IF($R145&lt;=BZ$4,$I145,0),0)))))))),IF($J145="All Day",$I145,IF($K145="All Day",$I145,IF($K145&lt;=BZ$4,0,IF($J145&lt;=BZ$4,$I145,0)))))</f>
        <v>0</v>
      </c>
      <c r="CA145" s="101">
        <f>IF(Calculator!$I143="YES",IF($M145&gt;=CA$4,IF($L145&lt;=CA$4,$I145,0),IF($O145&gt;=CA$4,IF($N145&lt;=CA$4,$I145,0),IF($Q145&gt;=CA$4,IF($P145&lt;=CA$4,$I145,0),IF($S145&gt;=CA$4,IF($R145&lt;=CA$4,$I145,0),IF($M145&gt;=CA$4,IF($L145&lt;=CA$4,$I145,0),IF($O145&gt;=CA$4,IF($N145&lt;=CA$4,$I145,0),IF($Q145&gt;=CA$4,IF($P145&lt;=CA$4,$I145,0),IF($S145&gt;=CA$4,IF($R145&lt;=CA$4,$I145,0),0)))))))),IF($J145="All Day",$I145,IF($K145="All Day",$I145,IF($K145&lt;=CA$4,0,IF($J145&lt;=CA$4,$I145,0)))))</f>
        <v>0</v>
      </c>
      <c r="CB145" s="101">
        <f>IF(Calculator!$I143="YES",IF($M145&gt;=CB$4,IF($L145&lt;=CB$4,$I145,0),IF($O145&gt;=CB$4,IF($N145&lt;=CB$4,$I145,0),IF($Q145&gt;=CB$4,IF($P145&lt;=CB$4,$I145,0),IF($S145&gt;=CB$4,IF($R145&lt;=CB$4,$I145,0),IF($M145&gt;=CB$4,IF($L145&lt;=CB$4,$I145,0),IF($O145&gt;=CB$4,IF($N145&lt;=CB$4,$I145,0),IF($Q145&gt;=CB$4,IF($P145&lt;=CB$4,$I145,0),IF($S145&gt;=CB$4,IF($R145&lt;=CB$4,$I145,0),0)))))))),IF($J145="All Day",$I145,IF($K145="All Day",$I145,IF($K145&lt;=CB$4,0,IF($J145&lt;=CB$4,$I145,0)))))</f>
        <v>0</v>
      </c>
      <c r="CC145" s="101">
        <f>IF(Calculator!$I143="YES",IF($M145&gt;=CC$4,IF($L145&lt;=CC$4,$I145,0),IF($O145&gt;=CC$4,IF($N145&lt;=CC$4,$I145,0),IF($Q145&gt;=CC$4,IF($P145&lt;=CC$4,$I145,0),IF($S145&gt;=CC$4,IF($R145&lt;=CC$4,$I145,0),IF($M145&gt;=CC$4,IF($L145&lt;=CC$4,$I145,0),IF($O145&gt;=CC$4,IF($N145&lt;=CC$4,$I145,0),IF($Q145&gt;=CC$4,IF($P145&lt;=CC$4,$I145,0),IF($S145&gt;=CC$4,IF($R145&lt;=CC$4,$I145,0),0)))))))),IF($J145="All Day",$I145,IF($K145="All Day",$I145,IF($K145&lt;=CC$4,0,IF($J145&lt;=CC$4,$I145,0)))))</f>
        <v>0</v>
      </c>
      <c r="CD145" s="101">
        <f>IF(Calculator!$I143="YES",IF($M145&gt;=CD$4,IF($L145&lt;=CD$4,$I145,0),IF($O145&gt;=CD$4,IF($N145&lt;=CD$4,$I145,0),IF($Q145&gt;=CD$4,IF($P145&lt;=CD$4,$I145,0),IF($S145&gt;=CD$4,IF($R145&lt;=CD$4,$I145,0),IF($M145&gt;=CD$4,IF($L145&lt;=CD$4,$I145,0),IF($O145&gt;=CD$4,IF($N145&lt;=CD$4,$I145,0),IF($Q145&gt;=CD$4,IF($P145&lt;=CD$4,$I145,0),IF($S145&gt;=CD$4,IF($R145&lt;=CD$4,$I145,0),0)))))))),IF($J145="All Day",$I145,IF($K145="All Day",$I145,IF($K145&lt;=CD$4,0,IF($J145&lt;=CD$4,$I145,0)))))</f>
        <v>0</v>
      </c>
      <c r="CE145" s="101">
        <f>IF(Calculator!$I143="YES",IF($M145&gt;=CE$4,IF($L145&lt;=CE$4,$I145,0),IF($O145&gt;=CE$4,IF($N145&lt;=CE$4,$I145,0),IF($Q145&gt;=CE$4,IF($P145&lt;=CE$4,$I145,0),IF($S145&gt;=CE$4,IF($R145&lt;=CE$4,$I145,0),IF($M145&gt;=CE$4,IF($L145&lt;=CE$4,$I145,0),IF($O145&gt;=CE$4,IF($N145&lt;=CE$4,$I145,0),IF($Q145&gt;=CE$4,IF($P145&lt;=CE$4,$I145,0),IF($S145&gt;=CE$4,IF($R145&lt;=CE$4,$I145,0),0)))))))),IF($J145="All Day",$I145,IF($K145="All Day",$I145,IF($K145&lt;=CE$4,0,IF($J145&lt;=CE$4,$I145,0)))))</f>
        <v>0</v>
      </c>
      <c r="CF145" s="101">
        <f>IF(Calculator!$I143="YES",IF($M145&gt;=CF$4,IF($L145&lt;=CF$4,$I145,0),IF($O145&gt;=CF$4,IF($N145&lt;=CF$4,$I145,0),IF($Q145&gt;=CF$4,IF($P145&lt;=CF$4,$I145,0),IF($S145&gt;=CF$4,IF($R145&lt;=CF$4,$I145,0),IF($M145&gt;=CF$4,IF($L145&lt;=CF$4,$I145,0),IF($O145&gt;=CF$4,IF($N145&lt;=CF$4,$I145,0),IF($Q145&gt;=CF$4,IF($P145&lt;=CF$4,$I145,0),IF($S145&gt;=CF$4,IF($R145&lt;=CF$4,$I145,0),0)))))))),IF($J145="All Day",$I145,IF($K145="All Day",$I145,IF($K145&lt;=CF$4,0,IF($J145&lt;=CF$4,$I145,0)))))</f>
        <v>0</v>
      </c>
      <c r="CG145" s="101">
        <f>IF(Calculator!$I143="YES",IF($M145&gt;=CG$4,IF($L145&lt;=CG$4,$I145,0),IF($O145&gt;=CG$4,IF($N145&lt;=CG$4,$I145,0),IF($Q145&gt;=CG$4,IF($P145&lt;=CG$4,$I145,0),IF($S145&gt;=CG$4,IF($R145&lt;=CG$4,$I145,0),IF($M145&gt;=CG$4,IF($L145&lt;=CG$4,$I145,0),IF($O145&gt;=CG$4,IF($N145&lt;=CG$4,$I145,0),IF($Q145&gt;=CG$4,IF($P145&lt;=CG$4,$I145,0),IF($S145&gt;=CG$4,IF($R145&lt;=CG$4,$I145,0),0)))))))),IF($J145="All Day",$I145,IF($K145="All Day",$I145,IF($K145&lt;=CG$4,0,IF($J145&lt;=CG$4,$I145,0)))))</f>
        <v>0</v>
      </c>
      <c r="CH145" s="101">
        <f>IF(Calculator!$I143="YES",IF($M145&gt;=CH$4,IF($L145&lt;=CH$4,$I145,0),IF($O145&gt;=CH$4,IF($N145&lt;=CH$4,$I145,0),IF($Q145&gt;=CH$4,IF($P145&lt;=CH$4,$I145,0),IF($S145&gt;=CH$4,IF($R145&lt;=CH$4,$I145,0),IF($M145&gt;=CH$4,IF($L145&lt;=CH$4,$I145,0),IF($O145&gt;=CH$4,IF($N145&lt;=CH$4,$I145,0),IF($Q145&gt;=CH$4,IF($P145&lt;=CH$4,$I145,0),IF($S145&gt;=CH$4,IF($R145&lt;=CH$4,$I145,0),0)))))))),IF($J145="All Day",$I145,IF($K145="All Day",$I145,IF($K145&lt;=CH$4,0,IF($J145&lt;=CH$4,$I145,0)))))</f>
        <v>0</v>
      </c>
      <c r="CI145" s="101">
        <f>IF(Calculator!$I143="YES",IF($M145&gt;=CI$4,IF($L145&lt;=CI$4,$I145,0),IF($O145&gt;=CI$4,IF($N145&lt;=CI$4,$I145,0),IF($Q145&gt;=CI$4,IF($P145&lt;=CI$4,$I145,0),IF($S145&gt;=CI$4,IF($R145&lt;=CI$4,$I145,0),IF($M145&gt;=CI$4,IF($L145&lt;=CI$4,$I145,0),IF($O145&gt;=CI$4,IF($N145&lt;=CI$4,$I145,0),IF($Q145&gt;=CI$4,IF($P145&lt;=CI$4,$I145,0),IF($S145&gt;=CI$4,IF($R145&lt;=CI$4,$I145,0),0)))))))),IF($J145="All Day",$I145,IF($K145="All Day",$I145,IF($K145&lt;=CI$4,0,IF($J145&lt;=CI$4,$I145,0)))))</f>
        <v>0</v>
      </c>
      <c r="CJ145" s="101">
        <f>IF(Calculator!$I143="YES",IF($M145&gt;=CJ$4,IF($L145&lt;=CJ$4,$I145,0),IF($O145&gt;=CJ$4,IF($N145&lt;=CJ$4,$I145,0),IF($Q145&gt;=CJ$4,IF($P145&lt;=CJ$4,$I145,0),IF($S145&gt;=CJ$4,IF($R145&lt;=CJ$4,$I145,0),IF($M145&gt;=CJ$4,IF($L145&lt;=CJ$4,$I145,0),IF($O145&gt;=CJ$4,IF($N145&lt;=CJ$4,$I145,0),IF($Q145&gt;=CJ$4,IF($P145&lt;=CJ$4,$I145,0),IF($S145&gt;=CJ$4,IF($R145&lt;=CJ$4,$I145,0),0)))))))),IF($J145="All Day",$I145,IF($K145="All Day",$I145,IF($K145&lt;=CJ$4,0,IF($J145&lt;=CJ$4,$I145,0)))))</f>
        <v>0</v>
      </c>
      <c r="CK145" s="101">
        <f>IF(Calculator!$I143="YES",IF($M145&gt;=CK$4,IF($L145&lt;=CK$4,$I145,0),IF($O145&gt;=CK$4,IF($N145&lt;=CK$4,$I145,0),IF($Q145&gt;=CK$4,IF($P145&lt;=CK$4,$I145,0),IF($S145&gt;=CK$4,IF($R145&lt;=CK$4,$I145,0),IF($M145&gt;=CK$4,IF($L145&lt;=CK$4,$I145,0),IF($O145&gt;=CK$4,IF($N145&lt;=CK$4,$I145,0),IF($Q145&gt;=CK$4,IF($P145&lt;=CK$4,$I145,0),IF($S145&gt;=CK$4,IF($R145&lt;=CK$4,$I145,0),0)))))))),IF($J145="All Day",$I145,IF($K145="All Day",$I145,IF($K145&lt;=CK$4,0,IF($J145&lt;=CK$4,$I145,0)))))</f>
        <v>0</v>
      </c>
      <c r="CL145" s="101">
        <f>IF(Calculator!$I143="YES",IF($M145&gt;=CL$4,IF($L145&lt;=CL$4,$I145,0),IF($O145&gt;=CL$4,IF($N145&lt;=CL$4,$I145,0),IF($Q145&gt;=CL$4,IF($P145&lt;=CL$4,$I145,0),IF($S145&gt;=CL$4,IF($R145&lt;=CL$4,$I145,0),IF($M145&gt;=CL$4,IF($L145&lt;=CL$4,$I145,0),IF($O145&gt;=CL$4,IF($N145&lt;=CL$4,$I145,0),IF($Q145&gt;=CL$4,IF($P145&lt;=CL$4,$I145,0),IF($S145&gt;=CL$4,IF($R145&lt;=CL$4,$I145,0),0)))))))),IF($J145="All Day",$I145,IF($K145="All Day",$I145,IF($K145&lt;=CL$4,0,IF($J145&lt;=CL$4,$I145,0)))))</f>
        <v>0</v>
      </c>
      <c r="CM145" s="101">
        <f>IF(Calculator!$I143="YES",IF($M145&gt;=CM$4,IF($L145&lt;=CM$4,$I145,0),IF($O145&gt;=CM$4,IF($N145&lt;=CM$4,$I145,0),IF($Q145&gt;=CM$4,IF($P145&lt;=CM$4,$I145,0),IF($S145&gt;=CM$4,IF($R145&lt;=CM$4,$I145,0),IF($M145&gt;=CM$4,IF($L145&lt;=CM$4,$I145,0),IF($O145&gt;=CM$4,IF($N145&lt;=CM$4,$I145,0),IF($Q145&gt;=CM$4,IF($P145&lt;=CM$4,$I145,0),IF($S145&gt;=CM$4,IF($R145&lt;=CM$4,$I145,0),0)))))))),IF($J145="All Day",$I145,IF($K145="All Day",$I145,IF($K145&lt;=CM$4,0,IF($J145&lt;=CM$4,$I145,0)))))</f>
        <v>0</v>
      </c>
      <c r="CN145" s="101">
        <f>IF(Calculator!$I143="YES",IF($M145&gt;=CN$4,IF($L145&lt;=CN$4,$I145,0),IF($O145&gt;=CN$4,IF($N145&lt;=CN$4,$I145,0),IF($Q145&gt;=CN$4,IF($P145&lt;=CN$4,$I145,0),IF($S145&gt;=CN$4,IF($R145&lt;=CN$4,$I145,0),IF($M145&gt;=CN$4,IF($L145&lt;=CN$4,$I145,0),IF($O145&gt;=CN$4,IF($N145&lt;=CN$4,$I145,0),IF($Q145&gt;=CN$4,IF($P145&lt;=CN$4,$I145,0),IF($S145&gt;=CN$4,IF($R145&lt;=CN$4,$I145,0),0)))))))),IF($J145="All Day",$I145,IF($K145="All Day",$I145,IF($K145&lt;=CN$4,0,IF($J145&lt;=CN$4,$I145,0)))))</f>
        <v>0</v>
      </c>
      <c r="CO145" s="101">
        <f>IF(Calculator!$I143="YES",IF($M145&gt;=CO$4,IF($L145&lt;=CO$4,$I145,0),IF($O145&gt;=CO$4,IF($N145&lt;=CO$4,$I145,0),IF($Q145&gt;=CO$4,IF($P145&lt;=CO$4,$I145,0),IF($S145&gt;=CO$4,IF($R145&lt;=CO$4,$I145,0),IF($M145&gt;=CO$4,IF($L145&lt;=CO$4,$I145,0),IF($O145&gt;=CO$4,IF($N145&lt;=CO$4,$I145,0),IF($Q145&gt;=CO$4,IF($P145&lt;=CO$4,$I145,0),IF($S145&gt;=CO$4,IF($R145&lt;=CO$4,$I145,0),0)))))))),IF($J145="All Day",$I145,IF($K145="All Day",$I145,IF($K145&lt;=CO$4,0,IF($J145&lt;=CO$4,$I145,0)))))</f>
        <v>0</v>
      </c>
      <c r="CP145" s="101">
        <f>IF(Calculator!$I143="YES",IF($M145&gt;=CP$4,IF($L145&lt;=CP$4,$I145,0),IF($O145&gt;=CP$4,IF($N145&lt;=CP$4,$I145,0),IF($Q145&gt;=CP$4,IF($P145&lt;=CP$4,$I145,0),IF($S145&gt;=CP$4,IF($R145&lt;=CP$4,$I145,0),IF($M145&gt;=CP$4,IF($L145&lt;=CP$4,$I145,0),IF($O145&gt;=CP$4,IF($N145&lt;=CP$4,$I145,0),IF($Q145&gt;=CP$4,IF($P145&lt;=CP$4,$I145,0),IF($S145&gt;=CP$4,IF($R145&lt;=CP$4,$I145,0),0)))))))),IF($J145="All Day",$I145,IF($K145="All Day",$I145,IF($K145&lt;=CP$4,0,IF($J145&lt;=CP$4,$I145,0)))))</f>
        <v>0</v>
      </c>
      <c r="CQ145" s="101">
        <f>IF(Calculator!$I143="YES",IF($M145&gt;=CQ$4,IF($L145&lt;=CQ$4,$I145,0),IF($O145&gt;=CQ$4,IF($N145&lt;=CQ$4,$I145,0),IF($Q145&gt;=CQ$4,IF($P145&lt;=CQ$4,$I145,0),IF($S145&gt;=CQ$4,IF($R145&lt;=CQ$4,$I145,0),IF($M145&gt;=CQ$4,IF($L145&lt;=CQ$4,$I145,0),IF($O145&gt;=CQ$4,IF($N145&lt;=CQ$4,$I145,0),IF($Q145&gt;=CQ$4,IF($P145&lt;=CQ$4,$I145,0),IF($S145&gt;=CQ$4,IF($R145&lt;=CQ$4,$I145,0),0)))))))),IF($J145="All Day",$I145,IF($K145="All Day",$I145,IF($K145&lt;=CQ$4,0,IF($J145&lt;=CQ$4,$I145,0)))))</f>
        <v>0</v>
      </c>
      <c r="CR145" s="101">
        <f>IF(Calculator!$I143="YES",IF($M145&gt;=CR$4,IF($L145&lt;=CR$4,$I145,0),IF($O145&gt;=CR$4,IF($N145&lt;=CR$4,$I145,0),IF($Q145&gt;=CR$4,IF($P145&lt;=CR$4,$I145,0),IF($S145&gt;=CR$4,IF($R145&lt;=CR$4,$I145,0),IF($M145&gt;=CR$4,IF($L145&lt;=CR$4,$I145,0),IF($O145&gt;=CR$4,IF($N145&lt;=CR$4,$I145,0),IF($Q145&gt;=CR$4,IF($P145&lt;=CR$4,$I145,0),IF($S145&gt;=CR$4,IF($R145&lt;=CR$4,$I145,0),0)))))))),IF($J145="All Day",$I145,IF($K145="All Day",$I145,IF($K145&lt;=CR$4,0,IF($J145&lt;=CR$4,$I145,0)))))</f>
        <v>0</v>
      </c>
      <c r="CS145" s="101">
        <f>IF(Calculator!$I143="YES",IF($M145&gt;=CS$4,IF($L145&lt;=CS$4,$I145,0),IF($O145&gt;=CS$4,IF($N145&lt;=CS$4,$I145,0),IF($Q145&gt;=CS$4,IF($P145&lt;=CS$4,$I145,0),IF($S145&gt;=CS$4,IF($R145&lt;=CS$4,$I145,0),IF($M145&gt;=CS$4,IF($L145&lt;=CS$4,$I145,0),IF($O145&gt;=CS$4,IF($N145&lt;=CS$4,$I145,0),IF($Q145&gt;=CS$4,IF($P145&lt;=CS$4,$I145,0),IF($S145&gt;=CS$4,IF($R145&lt;=CS$4,$I145,0),0)))))))),IF($J145="All Day",$I145,IF($K145="All Day",$I145,IF($K145&lt;=CS$4,0,IF($J145&lt;=CS$4,$I145,0)))))</f>
        <v>0</v>
      </c>
      <c r="CT145" s="101">
        <f>IF(Calculator!$I143="YES",IF($M145&gt;=CT$4,IF($L145&lt;=CT$4,$I145,0),IF($O145&gt;=CT$4,IF($N145&lt;=CT$4,$I145,0),IF($Q145&gt;=CT$4,IF($P145&lt;=CT$4,$I145,0),IF($S145&gt;=CT$4,IF($R145&lt;=CT$4,$I145,0),IF($M145&gt;=CT$4,IF($L145&lt;=CT$4,$I145,0),IF($O145&gt;=CT$4,IF($N145&lt;=CT$4,$I145,0),IF($Q145&gt;=CT$4,IF($P145&lt;=CT$4,$I145,0),IF($S145&gt;=CT$4,IF($R145&lt;=CT$4,$I145,0),0)))))))),IF($J145="All Day",$I145,IF($K145="All Day",$I145,IF($K145&lt;=CT$4,0,IF($J145&lt;=CT$4,$I145,0)))))</f>
        <v>0</v>
      </c>
      <c r="CU145" s="101">
        <f>IF(Calculator!$I143="YES",IF($M145&gt;=CU$4,IF($L145&lt;=CU$4,$I145,0),IF($O145&gt;=CU$4,IF($N145&lt;=CU$4,$I145,0),IF($Q145&gt;=CU$4,IF($P145&lt;=CU$4,$I145,0),IF($S145&gt;=CU$4,IF($R145&lt;=CU$4,$I145,0),IF($M145&gt;=CU$4,IF($L145&lt;=CU$4,$I145,0),IF($O145&gt;=CU$4,IF($N145&lt;=CU$4,$I145,0),IF($Q145&gt;=CU$4,IF($P145&lt;=CU$4,$I145,0),IF($S145&gt;=CU$4,IF($R145&lt;=CU$4,$I145,0),0)))))))),IF($J145="All Day",$I145,IF($K145="All Day",$I145,IF($K145&lt;=CU$4,0,IF($J145&lt;=CU$4,$I145,0)))))</f>
        <v>0</v>
      </c>
      <c r="CV145" s="101">
        <f>IF(Calculator!$I143="YES",IF($M145&gt;=CV$4,IF($L145&lt;=CV$4,$I145,0),IF($O145&gt;=CV$4,IF($N145&lt;=CV$4,$I145,0),IF($Q145&gt;=CV$4,IF($P145&lt;=CV$4,$I145,0),IF($S145&gt;=CV$4,IF($R145&lt;=CV$4,$I145,0),IF($M145&gt;=CV$4,IF($L145&lt;=CV$4,$I145,0),IF($O145&gt;=CV$4,IF($N145&lt;=CV$4,$I145,0),IF($Q145&gt;=CV$4,IF($P145&lt;=CV$4,$I145,0),IF($S145&gt;=CV$4,IF($R145&lt;=CV$4,$I145,0),0)))))))),IF($J145="All Day",$I145,IF($K145="All Day",$I145,IF($K145&lt;=CV$4,0,IF($J145&lt;=CV$4,$I145,0)))))</f>
        <v>0</v>
      </c>
      <c r="CW145" s="101">
        <f>IF(Calculator!$I143="YES",IF($M145&gt;=CW$4,IF($L145&lt;=CW$4,$I145,0),IF($O145&gt;=CW$4,IF($N145&lt;=CW$4,$I145,0),IF($Q145&gt;=CW$4,IF($P145&lt;=CW$4,$I145,0),IF($S145&gt;=CW$4,IF($R145&lt;=CW$4,$I145,0),IF($M145&gt;=CW$4,IF($L145&lt;=CW$4,$I145,0),IF($O145&gt;=CW$4,IF($N145&lt;=CW$4,$I145,0),IF($Q145&gt;=CW$4,IF($P145&lt;=CW$4,$I145,0),IF($S145&gt;=CW$4,IF($R145&lt;=CW$4,$I145,0),0)))))))),IF($J145="All Day",$I145,IF($K145="All Day",$I145,IF($K145&lt;=CW$4,0,IF($J145&lt;=CW$4,$I145,0)))))</f>
        <v>0</v>
      </c>
      <c r="CX145" s="101">
        <f>IF(Calculator!$I143="YES",IF($M145&gt;=CX$4,IF($L145&lt;=CX$4,$I145,0),IF($O145&gt;=CX$4,IF($N145&lt;=CX$4,$I145,0),IF($Q145&gt;=CX$4,IF($P145&lt;=CX$4,$I145,0),IF($S145&gt;=CX$4,IF($R145&lt;=CX$4,$I145,0),IF($M145&gt;=CX$4,IF($L145&lt;=CX$4,$I145,0),IF($O145&gt;=CX$4,IF($N145&lt;=CX$4,$I145,0),IF($Q145&gt;=CX$4,IF($P145&lt;=CX$4,$I145,0),IF($S145&gt;=CX$4,IF($R145&lt;=CX$4,$I145,0),0)))))))),IF($J145="All Day",$I145,IF($K145="All Day",$I145,IF($K145&lt;=CX$4,0,IF($J145&lt;=CX$4,$I145,0)))))</f>
        <v>0</v>
      </c>
      <c r="CY145" s="101">
        <f>IF(Calculator!$I143="YES",IF($M145&gt;=CY$4,IF($L145&lt;=CY$4,$I145,0),IF($O145&gt;=CY$4,IF($N145&lt;=CY$4,$I145,0),IF($Q145&gt;=CY$4,IF($P145&lt;=CY$4,$I145,0),IF($S145&gt;=CY$4,IF($R145&lt;=CY$4,$I145,0),IF($M145&gt;=CY$4,IF($L145&lt;=CY$4,$I145,0),IF($O145&gt;=CY$4,IF($N145&lt;=CY$4,$I145,0),IF($Q145&gt;=CY$4,IF($P145&lt;=CY$4,$I145,0),IF($S145&gt;=CY$4,IF($R145&lt;=CY$4,$I145,0),0)))))))),IF($J145="All Day",$I145,IF($K145="All Day",$I145,IF($K145&lt;=CY$4,0,IF($J145&lt;=CY$4,$I145,0)))))</f>
        <v>0</v>
      </c>
      <c r="CZ145" s="101">
        <f>IF(Calculator!$I143="YES",IF($M145&gt;=CZ$4,IF($L145&lt;=CZ$4,$I145,0),IF($O145&gt;=CZ$4,IF($N145&lt;=CZ$4,$I145,0),IF($Q145&gt;=CZ$4,IF($P145&lt;=CZ$4,$I145,0),IF($S145&gt;=CZ$4,IF($R145&lt;=CZ$4,$I145,0),IF($M145&gt;=CZ$4,IF($L145&lt;=CZ$4,$I145,0),IF($O145&gt;=CZ$4,IF($N145&lt;=CZ$4,$I145,0),IF($Q145&gt;=CZ$4,IF($P145&lt;=CZ$4,$I145,0),IF($S145&gt;=CZ$4,IF($R145&lt;=CZ$4,$I145,0),0)))))))),IF($J145="All Day",$I145,IF($K145="All Day",$I145,IF($K145&lt;=CZ$4,0,IF($J145&lt;=CZ$4,$I145,0)))))</f>
        <v>0</v>
      </c>
      <c r="DA145" s="101">
        <f>IF(Calculator!$I143="YES",IF($M145&gt;=DA$4,IF($L145&lt;=DA$4,$I145,0),IF($O145&gt;=DA$4,IF($N145&lt;=DA$4,$I145,0),IF($Q145&gt;=DA$4,IF($P145&lt;=DA$4,$I145,0),IF($S145&gt;=DA$4,IF($R145&lt;=DA$4,$I145,0),IF($M145&gt;=DA$4,IF($L145&lt;=DA$4,$I145,0),IF($O145&gt;=DA$4,IF($N145&lt;=DA$4,$I145,0),IF($Q145&gt;=DA$4,IF($P145&lt;=DA$4,$I145,0),IF($S145&gt;=DA$4,IF($R145&lt;=DA$4,$I145,0),0)))))))),IF($J145="All Day",$I145,IF($K145="All Day",$I145,IF($K145&lt;=DA$4,0,IF($J145&lt;=DA$4,$I145,0)))))</f>
        <v>0</v>
      </c>
      <c r="DB145" s="101">
        <f>IF(Calculator!$I143="YES",IF($M145&gt;=DB$4,IF($L145&lt;=DB$4,$I145,0),IF($O145&gt;=DB$4,IF($N145&lt;=DB$4,$I145,0),IF($Q145&gt;=DB$4,IF($P145&lt;=DB$4,$I145,0),IF($S145&gt;=DB$4,IF($R145&lt;=DB$4,$I145,0),IF($M145&gt;=DB$4,IF($L145&lt;=DB$4,$I145,0),IF($O145&gt;=DB$4,IF($N145&lt;=DB$4,$I145,0),IF($Q145&gt;=DB$4,IF($P145&lt;=DB$4,$I145,0),IF($S145&gt;=DB$4,IF($R145&lt;=DB$4,$I145,0),0)))))))),IF($J145="All Day",$I145,IF($K145="All Day",$I145,IF($K145&lt;=DB$4,0,IF($J145&lt;=DB$4,$I145,0)))))</f>
        <v>0</v>
      </c>
      <c r="DC145" s="101">
        <f>IF(Calculator!$I143="YES",IF($M145&gt;=DC$4,IF($L145&lt;=DC$4,$I145,0),IF($O145&gt;=DC$4,IF($N145&lt;=DC$4,$I145,0),IF($Q145&gt;=DC$4,IF($P145&lt;=DC$4,$I145,0),IF($S145&gt;=DC$4,IF($R145&lt;=DC$4,$I145,0),IF($M145&gt;=DC$4,IF($L145&lt;=DC$4,$I145,0),IF($O145&gt;=DC$4,IF($N145&lt;=DC$4,$I145,0),IF($Q145&gt;=DC$4,IF($P145&lt;=DC$4,$I145,0),IF($S145&gt;=DC$4,IF($R145&lt;=DC$4,$I145,0),0)))))))),IF($J145="All Day",$I145,IF($K145="All Day",$I145,IF($K145&lt;=DC$4,0,IF($J145&lt;=DC$4,$I145,0)))))</f>
        <v>0</v>
      </c>
      <c r="DD145" s="101">
        <f>IF(Calculator!$I143="YES",IF($M145&gt;=DD$4,IF($L145&lt;=DD$4,$I145,0),IF($O145&gt;=DD$4,IF($N145&lt;=DD$4,$I145,0),IF($Q145&gt;=DD$4,IF($P145&lt;=DD$4,$I145,0),IF($S145&gt;=DD$4,IF($R145&lt;=DD$4,$I145,0),IF($M145&gt;=DD$4,IF($L145&lt;=DD$4,$I145,0),IF($O145&gt;=DD$4,IF($N145&lt;=DD$4,$I145,0),IF($Q145&gt;=DD$4,IF($P145&lt;=DD$4,$I145,0),IF($S145&gt;=DD$4,IF($R145&lt;=DD$4,$I145,0),0)))))))),IF($J145="All Day",$I145,IF($K145="All Day",$I145,IF($K145&lt;=DD$4,0,IF($J145&lt;=DD$4,$I145,0)))))</f>
        <v>0</v>
      </c>
      <c r="DE145" s="101">
        <f>IF(Calculator!$I143="YES",IF($M145&gt;=DE$4,IF($L145&lt;=DE$4,$I145,0),IF($O145&gt;=DE$4,IF($N145&lt;=DE$4,$I145,0),IF($Q145&gt;=DE$4,IF($P145&lt;=DE$4,$I145,0),IF($S145&gt;=DE$4,IF($R145&lt;=DE$4,$I145,0),IF($M145&gt;=DE$4,IF($L145&lt;=DE$4,$I145,0),IF($O145&gt;=DE$4,IF($N145&lt;=DE$4,$I145,0),IF($Q145&gt;=DE$4,IF($P145&lt;=DE$4,$I145,0),IF($S145&gt;=DE$4,IF($R145&lt;=DE$4,$I145,0),0)))))))),IF($J145="All Day",$I145,IF($K145="All Day",$I145,IF($K145&lt;=DE$4,0,IF($J145&lt;=DE$4,$I145,0)))))</f>
        <v>0</v>
      </c>
      <c r="DF145" s="101">
        <f>IF(Calculator!$I143="YES",IF($M145&gt;=DF$4,IF($L145&lt;=DF$4,$I145,0),IF($O145&gt;=DF$4,IF($N145&lt;=DF$4,$I145,0),IF($Q145&gt;=DF$4,IF($P145&lt;=DF$4,$I145,0),IF($S145&gt;=DF$4,IF($R145&lt;=DF$4,$I145,0),IF($M145&gt;=DF$4,IF($L145&lt;=DF$4,$I145,0),IF($O145&gt;=DF$4,IF($N145&lt;=DF$4,$I145,0),IF($Q145&gt;=DF$4,IF($P145&lt;=DF$4,$I145,0),IF($S145&gt;=DF$4,IF($R145&lt;=DF$4,$I145,0),0)))))))),IF($J145="All Day",$I145,IF($K145="All Day",$I145,IF($K145&lt;=DF$4,0,IF($J145&lt;=DF$4,$I145,0)))))</f>
        <v>0</v>
      </c>
      <c r="DG145" s="101">
        <f>IF(Calculator!$I143="YES",IF($M145&gt;=DG$4,IF($L145&lt;=DG$4,$I145,0),IF($O145&gt;=DG$4,IF($N145&lt;=DG$4,$I145,0),IF($Q145&gt;=DG$4,IF($P145&lt;=DG$4,$I145,0),IF($S145&gt;=DG$4,IF($R145&lt;=DG$4,$I145,0),IF($M145&gt;=DG$4,IF($L145&lt;=DG$4,$I145,0),IF($O145&gt;=DG$4,IF($N145&lt;=DG$4,$I145,0),IF($Q145&gt;=DG$4,IF($P145&lt;=DG$4,$I145,0),IF($S145&gt;=DG$4,IF($R145&lt;=DG$4,$I145,0),0)))))))),IF($J145="All Day",$I145,IF($K145="All Day",$I145,IF($K145&lt;=DG$4,0,IF($J145&lt;=DG$4,$I145,0)))))</f>
        <v>0</v>
      </c>
      <c r="DH145" s="101">
        <f>IF(Calculator!$I143="YES",IF($M145&gt;=DH$4,IF($L145&lt;=DH$4,$I145,0),IF($O145&gt;=DH$4,IF($N145&lt;=DH$4,$I145,0),IF($Q145&gt;=DH$4,IF($P145&lt;=DH$4,$I145,0),IF($S145&gt;=DH$4,IF($R145&lt;=DH$4,$I145,0),IF($M145&gt;=DH$4,IF($L145&lt;=DH$4,$I145,0),IF($O145&gt;=DH$4,IF($N145&lt;=DH$4,$I145,0),IF($Q145&gt;=DH$4,IF($P145&lt;=DH$4,$I145,0),IF($S145&gt;=DH$4,IF($R145&lt;=DH$4,$I145,0),0)))))))),IF($J145="All Day",$I145,IF($K145="All Day",$I145,IF($K145&lt;=DH$4,0,IF($J145&lt;=DH$4,$I145,0)))))</f>
        <v>0</v>
      </c>
      <c r="DI145" s="101">
        <f>IF(Calculator!$I143="YES",IF($M145&gt;=DI$4,IF($L145&lt;=DI$4,$I145,0),IF($O145&gt;=DI$4,IF($N145&lt;=DI$4,$I145,0),IF($Q145&gt;=DI$4,IF($P145&lt;=DI$4,$I145,0),IF($S145&gt;=DI$4,IF($R145&lt;=DI$4,$I145,0),IF($M145&gt;=DI$4,IF($L145&lt;=DI$4,$I145,0),IF($O145&gt;=DI$4,IF($N145&lt;=DI$4,$I145,0),IF($Q145&gt;=DI$4,IF($P145&lt;=DI$4,$I145,0),IF($S145&gt;=DI$4,IF($R145&lt;=DI$4,$I145,0),0)))))))),IF($J145="All Day",$I145,IF($K145="All Day",$I145,IF($K145&lt;=DI$4,0,IF($J145&lt;=DI$4,$I145,0)))))</f>
        <v>0</v>
      </c>
      <c r="DJ145" s="101">
        <f>IF(Calculator!$I143="YES",IF($M145&gt;=DJ$4,IF($L145&lt;=DJ$4,$I145,0),IF($O145&gt;=DJ$4,IF($N145&lt;=DJ$4,$I145,0),IF($Q145&gt;=DJ$4,IF($P145&lt;=DJ$4,$I145,0),IF($S145&gt;=DJ$4,IF($R145&lt;=DJ$4,$I145,0),IF($M145&gt;=DJ$4,IF($L145&lt;=DJ$4,$I145,0),IF($O145&gt;=DJ$4,IF($N145&lt;=DJ$4,$I145,0),IF($Q145&gt;=DJ$4,IF($P145&lt;=DJ$4,$I145,0),IF($S145&gt;=DJ$4,IF($R145&lt;=DJ$4,$I145,0),0)))))))),IF($J145="All Day",$I145,IF($K145="All Day",$I145,IF($K145&lt;=DJ$4,0,IF($J145&lt;=DJ$4,$I145,0)))))</f>
        <v>0</v>
      </c>
      <c r="DK145" s="101">
        <f>IF(Calculator!$I143="YES",IF($M145&gt;=DK$4,IF($L145&lt;=DK$4,$I145,0),IF($O145&gt;=DK$4,IF($N145&lt;=DK$4,$I145,0),IF($Q145&gt;=DK$4,IF($P145&lt;=DK$4,$I145,0),IF($S145&gt;=DK$4,IF($R145&lt;=DK$4,$I145,0),IF($M145&gt;=DK$4,IF($L145&lt;=DK$4,$I145,0),IF($O145&gt;=DK$4,IF($N145&lt;=DK$4,$I145,0),IF($Q145&gt;=DK$4,IF($P145&lt;=DK$4,$I145,0),IF($S145&gt;=DK$4,IF($R145&lt;=DK$4,$I145,0),0)))))))),IF($J145="All Day",$I145,IF($K145="All Day",$I145,IF($K145&lt;=DK$4,0,IF($J145&lt;=DK$4,$I145,0)))))</f>
        <v>0</v>
      </c>
      <c r="DL145" s="101">
        <f>IF(Calculator!$I143="YES",IF($M145&gt;=DL$4,IF($L145&lt;=DL$4,$I145,0),IF($O145&gt;=DL$4,IF($N145&lt;=DL$4,$I145,0),IF($Q145&gt;=DL$4,IF($P145&lt;=DL$4,$I145,0),IF($S145&gt;=DL$4,IF($R145&lt;=DL$4,$I145,0),IF($M145&gt;=DL$4,IF($L145&lt;=DL$4,$I145,0),IF($O145&gt;=DL$4,IF($N145&lt;=DL$4,$I145,0),IF($Q145&gt;=DL$4,IF($P145&lt;=DL$4,$I145,0),IF($S145&gt;=DL$4,IF($R145&lt;=DL$4,$I145,0),0)))))))),IF($J145="All Day",$I145,IF($K145="All Day",$I145,IF($K145&lt;=DL$4,0,IF($J145&lt;=DL$4,$I145,0)))))</f>
        <v>0</v>
      </c>
      <c r="DN145" s="110">
        <f>IF(Calculator!$F143="Winter only usage",1,0)</f>
        <v>0</v>
      </c>
      <c r="DO145" s="109">
        <f t="shared" si="1082"/>
        <v>0</v>
      </c>
      <c r="DP145" s="109">
        <f t="shared" si="1083"/>
        <v>0</v>
      </c>
      <c r="DQ145" s="109">
        <f t="shared" si="1084"/>
        <v>0</v>
      </c>
      <c r="DR145" s="109">
        <f t="shared" si="1085"/>
        <v>0</v>
      </c>
      <c r="DS145" s="109">
        <f t="shared" si="1086"/>
        <v>0</v>
      </c>
      <c r="DT145" s="109">
        <f t="shared" si="1087"/>
        <v>0</v>
      </c>
      <c r="DU145" s="109">
        <f t="shared" si="1088"/>
        <v>0</v>
      </c>
      <c r="DV145" s="109">
        <f t="shared" si="1089"/>
        <v>0</v>
      </c>
      <c r="DW145" s="109">
        <f t="shared" si="1090"/>
        <v>0</v>
      </c>
      <c r="DX145" s="109">
        <f t="shared" si="1091"/>
        <v>0</v>
      </c>
      <c r="DY145" s="109">
        <f t="shared" si="1092"/>
        <v>0</v>
      </c>
      <c r="DZ145" s="109">
        <f t="shared" si="1093"/>
        <v>0</v>
      </c>
      <c r="EA145" s="109">
        <f t="shared" si="1094"/>
        <v>0</v>
      </c>
      <c r="EB145" s="109">
        <f t="shared" si="1095"/>
        <v>0</v>
      </c>
      <c r="EC145" s="109">
        <f t="shared" si="1096"/>
        <v>0</v>
      </c>
      <c r="ED145" s="109">
        <f t="shared" si="1097"/>
        <v>0</v>
      </c>
      <c r="EE145" s="109">
        <f t="shared" si="1098"/>
        <v>0</v>
      </c>
      <c r="EF145" s="109">
        <f t="shared" si="1099"/>
        <v>0</v>
      </c>
      <c r="EG145" s="109">
        <f t="shared" si="1100"/>
        <v>0</v>
      </c>
      <c r="EH145" s="109">
        <f t="shared" si="1101"/>
        <v>0</v>
      </c>
      <c r="EI145" s="109">
        <f t="shared" si="1102"/>
        <v>0</v>
      </c>
      <c r="EJ145" s="109">
        <f t="shared" si="1103"/>
        <v>0</v>
      </c>
      <c r="EK145" s="109">
        <f t="shared" si="1104"/>
        <v>0</v>
      </c>
      <c r="EL145" s="109">
        <f t="shared" si="1105"/>
        <v>0</v>
      </c>
      <c r="EM145" s="109">
        <f t="shared" si="1106"/>
        <v>0</v>
      </c>
      <c r="EN145" s="109">
        <f t="shared" si="1107"/>
        <v>0</v>
      </c>
      <c r="EO145" s="109">
        <f t="shared" si="1108"/>
        <v>0</v>
      </c>
      <c r="EP145" s="109">
        <f t="shared" si="1109"/>
        <v>0</v>
      </c>
      <c r="EQ145" s="109">
        <f t="shared" si="1110"/>
        <v>0</v>
      </c>
      <c r="ER145" s="109">
        <f t="shared" si="1111"/>
        <v>0</v>
      </c>
      <c r="ES145" s="109">
        <f t="shared" si="1112"/>
        <v>0</v>
      </c>
      <c r="ET145" s="109">
        <f t="shared" si="1113"/>
        <v>0</v>
      </c>
      <c r="EU145" s="109">
        <f t="shared" si="1114"/>
        <v>0</v>
      </c>
      <c r="EV145" s="109">
        <f t="shared" si="1115"/>
        <v>0</v>
      </c>
      <c r="EW145" s="109">
        <f t="shared" si="1116"/>
        <v>0</v>
      </c>
      <c r="EX145" s="109">
        <f t="shared" si="1117"/>
        <v>0</v>
      </c>
      <c r="EY145" s="109">
        <f t="shared" si="1118"/>
        <v>0</v>
      </c>
      <c r="EZ145" s="109">
        <f t="shared" si="1119"/>
        <v>0</v>
      </c>
      <c r="FA145" s="109">
        <f t="shared" si="1120"/>
        <v>0</v>
      </c>
      <c r="FB145" s="109">
        <f t="shared" si="1121"/>
        <v>0</v>
      </c>
      <c r="FC145" s="109">
        <f t="shared" si="1122"/>
        <v>0</v>
      </c>
      <c r="FD145" s="109">
        <f t="shared" si="1123"/>
        <v>0</v>
      </c>
      <c r="FE145" s="109">
        <f t="shared" si="1124"/>
        <v>0</v>
      </c>
      <c r="FF145" s="109">
        <f t="shared" si="1125"/>
        <v>0</v>
      </c>
      <c r="FG145" s="109">
        <f t="shared" si="1126"/>
        <v>0</v>
      </c>
      <c r="FH145" s="109">
        <f t="shared" si="1127"/>
        <v>0</v>
      </c>
      <c r="FI145" s="109">
        <f t="shared" si="1128"/>
        <v>0</v>
      </c>
      <c r="FJ145" s="109">
        <f t="shared" si="1129"/>
        <v>0</v>
      </c>
      <c r="FK145" s="109">
        <f t="shared" si="1130"/>
        <v>0</v>
      </c>
      <c r="FL145" s="109">
        <f t="shared" si="1131"/>
        <v>0</v>
      </c>
      <c r="FM145" s="109">
        <f t="shared" si="1132"/>
        <v>0</v>
      </c>
      <c r="FN145" s="109">
        <f t="shared" si="1133"/>
        <v>0</v>
      </c>
      <c r="FO145" s="109">
        <f t="shared" si="1134"/>
        <v>0</v>
      </c>
      <c r="FP145" s="109">
        <f t="shared" si="1135"/>
        <v>0</v>
      </c>
      <c r="FQ145" s="109">
        <f t="shared" si="1136"/>
        <v>0</v>
      </c>
      <c r="FR145" s="109">
        <f t="shared" si="1137"/>
        <v>0</v>
      </c>
      <c r="FS145" s="109">
        <f t="shared" si="1138"/>
        <v>0</v>
      </c>
      <c r="FT145" s="109">
        <f t="shared" si="1139"/>
        <v>0</v>
      </c>
      <c r="FU145" s="109">
        <f t="shared" si="1140"/>
        <v>0</v>
      </c>
      <c r="FV145" s="109">
        <f t="shared" si="1141"/>
        <v>0</v>
      </c>
      <c r="FW145" s="109">
        <f t="shared" si="1142"/>
        <v>0</v>
      </c>
      <c r="FX145" s="109">
        <f t="shared" si="1143"/>
        <v>0</v>
      </c>
      <c r="FY145" s="109">
        <f t="shared" si="1144"/>
        <v>0</v>
      </c>
      <c r="FZ145" s="109">
        <f t="shared" si="1145"/>
        <v>0</v>
      </c>
      <c r="GA145" s="109">
        <f t="shared" si="1146"/>
        <v>0</v>
      </c>
      <c r="GB145" s="109">
        <f t="shared" si="1147"/>
        <v>0</v>
      </c>
      <c r="GC145" s="109">
        <f t="shared" si="1148"/>
        <v>0</v>
      </c>
      <c r="GD145" s="109">
        <f t="shared" si="1149"/>
        <v>0</v>
      </c>
      <c r="GE145" s="109">
        <f t="shared" si="1150"/>
        <v>0</v>
      </c>
      <c r="GF145" s="109">
        <f t="shared" si="1151"/>
        <v>0</v>
      </c>
      <c r="GG145" s="109">
        <f t="shared" si="1152"/>
        <v>0</v>
      </c>
      <c r="GH145" s="109">
        <f t="shared" si="1153"/>
        <v>0</v>
      </c>
      <c r="GI145" s="109">
        <f t="shared" si="1154"/>
        <v>0</v>
      </c>
      <c r="GJ145" s="109">
        <f t="shared" si="1155"/>
        <v>0</v>
      </c>
      <c r="GK145" s="109">
        <f t="shared" si="1156"/>
        <v>0</v>
      </c>
      <c r="GL145" s="109">
        <f t="shared" si="1157"/>
        <v>0</v>
      </c>
      <c r="GM145" s="109">
        <f t="shared" si="1158"/>
        <v>0</v>
      </c>
      <c r="GN145" s="109">
        <f t="shared" si="1159"/>
        <v>0</v>
      </c>
      <c r="GO145" s="109">
        <f t="shared" si="1160"/>
        <v>0</v>
      </c>
      <c r="GP145" s="109">
        <f t="shared" si="1161"/>
        <v>0</v>
      </c>
      <c r="GQ145" s="109">
        <f t="shared" si="1162"/>
        <v>0</v>
      </c>
      <c r="GR145" s="109">
        <f t="shared" si="1163"/>
        <v>0</v>
      </c>
      <c r="GS145" s="109">
        <f t="shared" si="1164"/>
        <v>0</v>
      </c>
      <c r="GT145" s="109">
        <f t="shared" si="1165"/>
        <v>0</v>
      </c>
      <c r="GU145" s="109">
        <f t="shared" si="1166"/>
        <v>0</v>
      </c>
      <c r="GV145" s="109">
        <f t="shared" si="1167"/>
        <v>0</v>
      </c>
      <c r="GW145" s="109">
        <f t="shared" si="1168"/>
        <v>0</v>
      </c>
      <c r="GX145" s="109">
        <f t="shared" si="1169"/>
        <v>0</v>
      </c>
      <c r="GY145" s="109">
        <f t="shared" si="1170"/>
        <v>0</v>
      </c>
      <c r="GZ145" s="109">
        <f t="shared" si="1171"/>
        <v>0</v>
      </c>
      <c r="HA145" s="109">
        <f t="shared" si="1172"/>
        <v>0</v>
      </c>
      <c r="HB145" s="109">
        <f t="shared" si="1173"/>
        <v>0</v>
      </c>
      <c r="HC145" s="109">
        <f t="shared" si="1174"/>
        <v>0</v>
      </c>
      <c r="HD145" s="109">
        <f t="shared" si="1175"/>
        <v>0</v>
      </c>
      <c r="HE145" s="109">
        <f t="shared" si="1176"/>
        <v>0</v>
      </c>
      <c r="HF145" s="109">
        <f t="shared" si="1177"/>
        <v>0</v>
      </c>
      <c r="HG145" s="109">
        <f t="shared" si="1178"/>
        <v>0</v>
      </c>
      <c r="HI145" s="101">
        <f>IF(Calculator!F143="Summer only usage",1,0)</f>
        <v>0</v>
      </c>
      <c r="HJ145" s="108">
        <f t="shared" si="1179"/>
        <v>0</v>
      </c>
      <c r="HK145" s="108">
        <f t="shared" si="1180"/>
        <v>0</v>
      </c>
      <c r="HL145" s="108">
        <f t="shared" si="1181"/>
        <v>0</v>
      </c>
      <c r="HM145" s="108">
        <f t="shared" si="1182"/>
        <v>0</v>
      </c>
      <c r="HN145" s="108">
        <f t="shared" si="1183"/>
        <v>0</v>
      </c>
      <c r="HO145" s="108">
        <f t="shared" si="1184"/>
        <v>0</v>
      </c>
      <c r="HP145" s="108">
        <f t="shared" si="1185"/>
        <v>0</v>
      </c>
      <c r="HQ145" s="108">
        <f t="shared" si="1186"/>
        <v>0</v>
      </c>
      <c r="HR145" s="108">
        <f t="shared" si="1187"/>
        <v>0</v>
      </c>
      <c r="HS145" s="108">
        <f t="shared" si="1188"/>
        <v>0</v>
      </c>
      <c r="HT145" s="108">
        <f t="shared" si="1189"/>
        <v>0</v>
      </c>
      <c r="HU145" s="108">
        <f t="shared" si="1190"/>
        <v>0</v>
      </c>
      <c r="HV145" s="108">
        <f t="shared" si="1191"/>
        <v>0</v>
      </c>
      <c r="HW145" s="108">
        <f t="shared" si="1192"/>
        <v>0</v>
      </c>
      <c r="HX145" s="108">
        <f t="shared" si="1193"/>
        <v>0</v>
      </c>
      <c r="HY145" s="108">
        <f t="shared" si="1194"/>
        <v>0</v>
      </c>
      <c r="HZ145" s="108">
        <f t="shared" si="1195"/>
        <v>0</v>
      </c>
      <c r="IA145" s="108">
        <f t="shared" si="1196"/>
        <v>0</v>
      </c>
      <c r="IB145" s="108">
        <f t="shared" si="1197"/>
        <v>0</v>
      </c>
      <c r="IC145" s="108">
        <f t="shared" si="1198"/>
        <v>0</v>
      </c>
      <c r="ID145" s="108">
        <f t="shared" si="1199"/>
        <v>0</v>
      </c>
      <c r="IE145" s="108">
        <f t="shared" si="1200"/>
        <v>0</v>
      </c>
      <c r="IF145" s="108">
        <f t="shared" si="1201"/>
        <v>0</v>
      </c>
      <c r="IG145" s="108">
        <f t="shared" si="1202"/>
        <v>0</v>
      </c>
      <c r="IH145" s="108">
        <f t="shared" si="1203"/>
        <v>0</v>
      </c>
      <c r="II145" s="108">
        <f t="shared" si="1204"/>
        <v>0</v>
      </c>
      <c r="IJ145" s="108">
        <f t="shared" si="1205"/>
        <v>0</v>
      </c>
      <c r="IK145" s="108">
        <f t="shared" si="1206"/>
        <v>0</v>
      </c>
      <c r="IL145" s="108">
        <f t="shared" si="1207"/>
        <v>0</v>
      </c>
      <c r="IM145" s="108">
        <f t="shared" si="1208"/>
        <v>0</v>
      </c>
      <c r="IN145" s="108">
        <f t="shared" si="1209"/>
        <v>0</v>
      </c>
      <c r="IO145" s="108">
        <f t="shared" si="1210"/>
        <v>0</v>
      </c>
      <c r="IP145" s="108">
        <f t="shared" si="1211"/>
        <v>0</v>
      </c>
      <c r="IQ145" s="108">
        <f t="shared" si="1212"/>
        <v>0</v>
      </c>
      <c r="IR145" s="108">
        <f t="shared" si="1213"/>
        <v>0</v>
      </c>
      <c r="IS145" s="108">
        <f t="shared" si="1214"/>
        <v>0</v>
      </c>
      <c r="IT145" s="108">
        <f t="shared" si="1215"/>
        <v>0</v>
      </c>
      <c r="IU145" s="108">
        <f t="shared" si="1216"/>
        <v>0</v>
      </c>
      <c r="IV145" s="108">
        <f t="shared" si="1217"/>
        <v>0</v>
      </c>
      <c r="IW145" s="108">
        <f t="shared" si="1218"/>
        <v>0</v>
      </c>
      <c r="IX145" s="108">
        <f t="shared" si="1219"/>
        <v>0</v>
      </c>
      <c r="IY145" s="108">
        <f t="shared" si="1220"/>
        <v>0</v>
      </c>
      <c r="IZ145" s="108">
        <f t="shared" si="1221"/>
        <v>0</v>
      </c>
      <c r="JA145" s="108">
        <f t="shared" si="1222"/>
        <v>0</v>
      </c>
      <c r="JB145" s="108">
        <f t="shared" si="1223"/>
        <v>0</v>
      </c>
      <c r="JC145" s="108">
        <f t="shared" si="1224"/>
        <v>0</v>
      </c>
      <c r="JD145" s="108">
        <f t="shared" si="1225"/>
        <v>0</v>
      </c>
      <c r="JE145" s="108">
        <f t="shared" si="1226"/>
        <v>0</v>
      </c>
      <c r="JF145" s="108">
        <f t="shared" si="1227"/>
        <v>0</v>
      </c>
      <c r="JG145" s="108">
        <f t="shared" si="1228"/>
        <v>0</v>
      </c>
      <c r="JH145" s="108">
        <f t="shared" si="1229"/>
        <v>0</v>
      </c>
      <c r="JI145" s="108">
        <f t="shared" si="1230"/>
        <v>0</v>
      </c>
      <c r="JJ145" s="108">
        <f t="shared" si="1231"/>
        <v>0</v>
      </c>
      <c r="JK145" s="108">
        <f t="shared" si="1232"/>
        <v>0</v>
      </c>
      <c r="JL145" s="108">
        <f t="shared" si="1233"/>
        <v>0</v>
      </c>
      <c r="JM145" s="108">
        <f t="shared" si="1234"/>
        <v>0</v>
      </c>
      <c r="JN145" s="108">
        <f t="shared" si="1235"/>
        <v>0</v>
      </c>
      <c r="JO145" s="108">
        <f t="shared" si="1236"/>
        <v>0</v>
      </c>
      <c r="JP145" s="108">
        <f t="shared" si="1237"/>
        <v>0</v>
      </c>
      <c r="JQ145" s="108">
        <f t="shared" si="1238"/>
        <v>0</v>
      </c>
      <c r="JR145" s="108">
        <f t="shared" si="1239"/>
        <v>0</v>
      </c>
      <c r="JS145" s="108">
        <f t="shared" si="1240"/>
        <v>0</v>
      </c>
      <c r="JT145" s="108">
        <f t="shared" si="1241"/>
        <v>0</v>
      </c>
      <c r="JU145" s="108">
        <f t="shared" si="1242"/>
        <v>0</v>
      </c>
      <c r="JV145" s="108">
        <f t="shared" si="1243"/>
        <v>0</v>
      </c>
      <c r="JW145" s="108">
        <f t="shared" si="1244"/>
        <v>0</v>
      </c>
      <c r="JX145" s="108">
        <f t="shared" si="1245"/>
        <v>0</v>
      </c>
      <c r="JY145" s="108">
        <f t="shared" si="1246"/>
        <v>0</v>
      </c>
      <c r="JZ145" s="108">
        <f t="shared" si="1247"/>
        <v>0</v>
      </c>
      <c r="KA145" s="108">
        <f t="shared" si="1248"/>
        <v>0</v>
      </c>
      <c r="KB145" s="108">
        <f t="shared" si="1249"/>
        <v>0</v>
      </c>
      <c r="KC145" s="108">
        <f t="shared" si="1250"/>
        <v>0</v>
      </c>
      <c r="KD145" s="108">
        <f t="shared" si="1251"/>
        <v>0</v>
      </c>
      <c r="KE145" s="108">
        <f t="shared" si="1252"/>
        <v>0</v>
      </c>
      <c r="KF145" s="108">
        <f t="shared" si="1253"/>
        <v>0</v>
      </c>
      <c r="KG145" s="108">
        <f t="shared" si="1254"/>
        <v>0</v>
      </c>
      <c r="KH145" s="108">
        <f t="shared" si="1255"/>
        <v>0</v>
      </c>
      <c r="KI145" s="108">
        <f t="shared" si="1256"/>
        <v>0</v>
      </c>
      <c r="KJ145" s="108">
        <f t="shared" si="1257"/>
        <v>0</v>
      </c>
      <c r="KK145" s="108">
        <f t="shared" si="1258"/>
        <v>0</v>
      </c>
      <c r="KL145" s="108">
        <f t="shared" si="1259"/>
        <v>0</v>
      </c>
      <c r="KM145" s="108">
        <f t="shared" si="1260"/>
        <v>0</v>
      </c>
      <c r="KN145" s="108">
        <f t="shared" si="1261"/>
        <v>0</v>
      </c>
      <c r="KO145" s="108">
        <f t="shared" si="1262"/>
        <v>0</v>
      </c>
      <c r="KP145" s="108">
        <f t="shared" si="1263"/>
        <v>0</v>
      </c>
      <c r="KQ145" s="108">
        <f t="shared" si="1264"/>
        <v>0</v>
      </c>
      <c r="KR145" s="108">
        <f t="shared" si="1265"/>
        <v>0</v>
      </c>
      <c r="KS145" s="108">
        <f t="shared" si="1266"/>
        <v>0</v>
      </c>
      <c r="KT145" s="108">
        <f t="shared" si="1267"/>
        <v>0</v>
      </c>
      <c r="KU145" s="108">
        <f t="shared" si="1268"/>
        <v>0</v>
      </c>
      <c r="KV145" s="108">
        <f t="shared" si="1269"/>
        <v>0</v>
      </c>
      <c r="KW145" s="108">
        <f t="shared" si="1270"/>
        <v>0</v>
      </c>
      <c r="KX145" s="108">
        <f t="shared" si="1271"/>
        <v>0</v>
      </c>
      <c r="KY145" s="108">
        <f t="shared" si="1272"/>
        <v>0</v>
      </c>
      <c r="KZ145" s="108">
        <f t="shared" si="1273"/>
        <v>0</v>
      </c>
      <c r="LA145" s="108">
        <f t="shared" si="1274"/>
        <v>0</v>
      </c>
      <c r="LB145" s="108">
        <f t="shared" si="1275"/>
        <v>0</v>
      </c>
      <c r="LD145" s="111">
        <f t="shared" si="1276"/>
        <v>1</v>
      </c>
      <c r="LE145" s="100">
        <f t="shared" si="1277"/>
        <v>0</v>
      </c>
      <c r="LF145" s="100">
        <f t="shared" si="1278"/>
        <v>0</v>
      </c>
      <c r="LG145" s="100">
        <f t="shared" si="1279"/>
        <v>0</v>
      </c>
      <c r="LH145" s="100">
        <f t="shared" si="1280"/>
        <v>0</v>
      </c>
      <c r="LI145" s="100">
        <f t="shared" si="1281"/>
        <v>0</v>
      </c>
      <c r="LJ145" s="100">
        <f t="shared" si="1282"/>
        <v>0</v>
      </c>
      <c r="LK145" s="100">
        <f t="shared" si="1283"/>
        <v>0</v>
      </c>
      <c r="LL145" s="100">
        <f t="shared" si="1284"/>
        <v>0</v>
      </c>
      <c r="LM145" s="100">
        <f t="shared" si="1285"/>
        <v>0</v>
      </c>
      <c r="LN145" s="100">
        <f t="shared" si="1286"/>
        <v>0</v>
      </c>
      <c r="LO145" s="100">
        <f t="shared" si="1287"/>
        <v>0</v>
      </c>
      <c r="LP145" s="100">
        <f t="shared" si="1288"/>
        <v>0</v>
      </c>
      <c r="LQ145" s="100">
        <f t="shared" si="1289"/>
        <v>0</v>
      </c>
      <c r="LR145" s="100">
        <f t="shared" si="1290"/>
        <v>0</v>
      </c>
      <c r="LS145" s="100">
        <f t="shared" si="1291"/>
        <v>0</v>
      </c>
      <c r="LT145" s="100">
        <f t="shared" si="1292"/>
        <v>0</v>
      </c>
      <c r="LU145" s="100">
        <f t="shared" si="1293"/>
        <v>0</v>
      </c>
      <c r="LV145" s="100">
        <f t="shared" si="1294"/>
        <v>0</v>
      </c>
      <c r="LW145" s="100">
        <f t="shared" si="1295"/>
        <v>0</v>
      </c>
      <c r="LX145" s="100">
        <f t="shared" si="1296"/>
        <v>0</v>
      </c>
      <c r="LY145" s="100">
        <f t="shared" si="1297"/>
        <v>0</v>
      </c>
      <c r="LZ145" s="100">
        <f t="shared" si="1298"/>
        <v>0</v>
      </c>
      <c r="MA145" s="100">
        <f t="shared" si="1299"/>
        <v>0</v>
      </c>
      <c r="MB145" s="100">
        <f t="shared" si="1300"/>
        <v>0</v>
      </c>
      <c r="MC145" s="100">
        <f t="shared" si="1301"/>
        <v>0</v>
      </c>
      <c r="MD145" s="100">
        <f t="shared" si="1302"/>
        <v>0</v>
      </c>
      <c r="ME145" s="100">
        <f t="shared" si="1303"/>
        <v>0</v>
      </c>
      <c r="MF145" s="100">
        <f t="shared" si="1304"/>
        <v>0</v>
      </c>
      <c r="MG145" s="100">
        <f t="shared" si="1305"/>
        <v>0</v>
      </c>
      <c r="MH145" s="100">
        <f t="shared" si="1306"/>
        <v>0</v>
      </c>
      <c r="MI145" s="100">
        <f t="shared" si="1307"/>
        <v>0</v>
      </c>
      <c r="MJ145" s="100">
        <f t="shared" si="1308"/>
        <v>0</v>
      </c>
      <c r="MK145" s="100">
        <f t="shared" si="1309"/>
        <v>0</v>
      </c>
      <c r="ML145" s="100">
        <f t="shared" si="1310"/>
        <v>0</v>
      </c>
      <c r="MM145" s="100">
        <f t="shared" si="1311"/>
        <v>0</v>
      </c>
      <c r="MN145" s="100">
        <f t="shared" si="1312"/>
        <v>0</v>
      </c>
      <c r="MO145" s="100">
        <f t="shared" si="1313"/>
        <v>0</v>
      </c>
      <c r="MP145" s="100">
        <f t="shared" si="1314"/>
        <v>0</v>
      </c>
      <c r="MQ145" s="100">
        <f t="shared" si="1315"/>
        <v>0</v>
      </c>
      <c r="MR145" s="100">
        <f t="shared" si="1316"/>
        <v>0</v>
      </c>
      <c r="MS145" s="100">
        <f t="shared" si="1317"/>
        <v>0</v>
      </c>
      <c r="MT145" s="100">
        <f t="shared" si="1318"/>
        <v>0</v>
      </c>
      <c r="MU145" s="100">
        <f t="shared" si="1319"/>
        <v>0</v>
      </c>
      <c r="MV145" s="100">
        <f t="shared" si="1320"/>
        <v>0</v>
      </c>
      <c r="MW145" s="100">
        <f t="shared" si="1321"/>
        <v>0</v>
      </c>
      <c r="MX145" s="100">
        <f t="shared" si="1322"/>
        <v>0</v>
      </c>
      <c r="MY145" s="100">
        <f t="shared" si="1323"/>
        <v>0</v>
      </c>
      <c r="MZ145" s="100">
        <f t="shared" si="1324"/>
        <v>0</v>
      </c>
      <c r="NA145" s="100">
        <f t="shared" si="1325"/>
        <v>0</v>
      </c>
      <c r="NB145" s="100">
        <f t="shared" si="1326"/>
        <v>0</v>
      </c>
      <c r="NC145" s="100">
        <f t="shared" si="1327"/>
        <v>0</v>
      </c>
      <c r="ND145" s="100">
        <f t="shared" si="1328"/>
        <v>0</v>
      </c>
      <c r="NE145" s="100">
        <f t="shared" si="1329"/>
        <v>0</v>
      </c>
      <c r="NF145" s="100">
        <f t="shared" si="1330"/>
        <v>0</v>
      </c>
      <c r="NG145" s="100">
        <f t="shared" si="1331"/>
        <v>0</v>
      </c>
      <c r="NH145" s="100">
        <f t="shared" si="1332"/>
        <v>0</v>
      </c>
      <c r="NI145" s="100">
        <f t="shared" si="1333"/>
        <v>0</v>
      </c>
      <c r="NJ145" s="100">
        <f t="shared" si="1334"/>
        <v>0</v>
      </c>
      <c r="NK145" s="100">
        <f t="shared" si="1335"/>
        <v>0</v>
      </c>
      <c r="NL145" s="100">
        <f t="shared" si="1336"/>
        <v>0</v>
      </c>
      <c r="NM145" s="100">
        <f t="shared" si="1337"/>
        <v>0</v>
      </c>
      <c r="NN145" s="100">
        <f t="shared" si="1338"/>
        <v>0</v>
      </c>
      <c r="NO145" s="100">
        <f t="shared" si="1339"/>
        <v>0</v>
      </c>
      <c r="NP145" s="100">
        <f t="shared" si="1340"/>
        <v>0</v>
      </c>
      <c r="NQ145" s="100">
        <f t="shared" si="1341"/>
        <v>0</v>
      </c>
      <c r="NR145" s="100">
        <f t="shared" si="1342"/>
        <v>0</v>
      </c>
      <c r="NS145" s="100">
        <f t="shared" si="1343"/>
        <v>0</v>
      </c>
      <c r="NT145" s="100">
        <f t="shared" si="1344"/>
        <v>0</v>
      </c>
      <c r="NU145" s="100">
        <f t="shared" si="1345"/>
        <v>0</v>
      </c>
      <c r="NV145" s="100">
        <f t="shared" si="1346"/>
        <v>0</v>
      </c>
      <c r="NW145" s="100">
        <f t="shared" si="1347"/>
        <v>0</v>
      </c>
      <c r="NX145" s="100">
        <f t="shared" si="1348"/>
        <v>0</v>
      </c>
      <c r="NY145" s="100">
        <f t="shared" si="1349"/>
        <v>0</v>
      </c>
      <c r="NZ145" s="100">
        <f t="shared" si="1350"/>
        <v>0</v>
      </c>
      <c r="OA145" s="100">
        <f t="shared" si="1351"/>
        <v>0</v>
      </c>
      <c r="OB145" s="100">
        <f t="shared" si="1352"/>
        <v>0</v>
      </c>
      <c r="OC145" s="100">
        <f t="shared" si="1353"/>
        <v>0</v>
      </c>
      <c r="OD145" s="100">
        <f t="shared" si="1354"/>
        <v>0</v>
      </c>
      <c r="OE145" s="100">
        <f t="shared" si="1355"/>
        <v>0</v>
      </c>
      <c r="OF145" s="100">
        <f t="shared" si="1356"/>
        <v>0</v>
      </c>
      <c r="OG145" s="100">
        <f t="shared" si="1357"/>
        <v>0</v>
      </c>
      <c r="OH145" s="100">
        <f t="shared" si="1358"/>
        <v>0</v>
      </c>
      <c r="OI145" s="100">
        <f t="shared" si="1359"/>
        <v>0</v>
      </c>
      <c r="OJ145" s="100">
        <f t="shared" si="1360"/>
        <v>0</v>
      </c>
      <c r="OK145" s="100">
        <f t="shared" si="1361"/>
        <v>0</v>
      </c>
      <c r="OL145" s="100">
        <f t="shared" si="1362"/>
        <v>0</v>
      </c>
      <c r="OM145" s="100">
        <f t="shared" si="1363"/>
        <v>0</v>
      </c>
      <c r="ON145" s="100">
        <f t="shared" si="1364"/>
        <v>0</v>
      </c>
      <c r="OO145" s="100">
        <f t="shared" si="1365"/>
        <v>0</v>
      </c>
      <c r="OP145" s="100">
        <f t="shared" si="1366"/>
        <v>0</v>
      </c>
      <c r="OQ145" s="100">
        <f t="shared" si="1367"/>
        <v>0</v>
      </c>
      <c r="OR145" s="100">
        <f t="shared" si="1368"/>
        <v>0</v>
      </c>
      <c r="OS145" s="100">
        <f t="shared" si="1369"/>
        <v>0</v>
      </c>
      <c r="OT145" s="100">
        <f t="shared" si="1370"/>
        <v>0</v>
      </c>
      <c r="OU145" s="100">
        <f t="shared" si="1371"/>
        <v>0</v>
      </c>
      <c r="OV145" s="100">
        <f t="shared" si="1372"/>
        <v>0</v>
      </c>
      <c r="OW145" s="100">
        <f t="shared" si="1373"/>
        <v>0</v>
      </c>
      <c r="OY145" s="101">
        <f t="shared" si="1374"/>
        <v>0</v>
      </c>
      <c r="OZ145" s="101">
        <f>IF(Calculator!$K143=0,0,IF($OZ$4&gt;=$SS145,Calculator!$AJ143,IF('Graph Calc'!$OZ$4&lt;'Graph Calc'!$SU145,Calculator!$AJ143,0)))</f>
        <v>0</v>
      </c>
      <c r="PA145" s="101">
        <f>IF(Calculator!$K143=0,0,IF($PA$4&gt;=$SS145,Calculator!$AJ143,IF('Graph Calc'!$PA$4&lt;'Graph Calc'!$SU145,Calculator!$AJ143,0)))</f>
        <v>0</v>
      </c>
      <c r="PB145" s="101">
        <f>IF(Calculator!$K143=0,0,IF($PB$4&gt;=$SS145,Calculator!$AJ143,IF('Graph Calc'!$PB$4&lt;'Graph Calc'!$SU145,Calculator!$AJ143,0)))</f>
        <v>0</v>
      </c>
      <c r="PC145" s="101">
        <f>IF(Calculator!$K143=0,0,IF($PC$4&gt;=$SS145,Calculator!$AJ143,IF('Graph Calc'!$PC$4&lt;'Graph Calc'!$SU145,Calculator!$AJ143,0)))</f>
        <v>0</v>
      </c>
      <c r="PD145" s="101">
        <f>IF(Calculator!$K143=0,0,IF($PD$4&gt;=$SS145,Calculator!$AJ143,IF('Graph Calc'!$PD$4&lt;'Graph Calc'!$SU145,Calculator!$AJ143,0)))</f>
        <v>0</v>
      </c>
      <c r="PE145" s="101">
        <f>IF(Calculator!$K143=0,0,IF($PE$4&gt;=$SS145,Calculator!$AJ143,IF('Graph Calc'!$PE$4&lt;'Graph Calc'!$SU145,Calculator!$AJ143,0)))</f>
        <v>0</v>
      </c>
      <c r="PF145" s="101">
        <f>IF(Calculator!$K143=0,0,IF($PF$4&gt;=$SS145,Calculator!$AJ143,IF('Graph Calc'!$PF$4&lt;'Graph Calc'!$SU145,Calculator!$AJ143,0)))</f>
        <v>0</v>
      </c>
      <c r="PG145" s="101">
        <f>IF(Calculator!$K143=0,0,IF($PG$4&gt;=$SS145,Calculator!$AJ143,IF('Graph Calc'!$PG$4&lt;'Graph Calc'!$SU145,Calculator!$AJ143,0)))</f>
        <v>0</v>
      </c>
      <c r="PH145" s="101">
        <f>IF(Calculator!$K143=0,0,IF($PH$4&gt;=$SS145,Calculator!$AJ143,IF('Graph Calc'!PH$4&lt;'Graph Calc'!$SU145,Calculator!$AJ143,0)))</f>
        <v>0</v>
      </c>
      <c r="PI145" s="101">
        <f>IF(Calculator!$K143=0,0,IF($PI$4&gt;=$SS145,Calculator!$AJ143,IF('Graph Calc'!$PI$4&lt;'Graph Calc'!$SU145,Calculator!$AJ143,0)))</f>
        <v>0</v>
      </c>
      <c r="PJ145" s="101">
        <f>IF(Calculator!$K143=0,0,IF($PJ$4&gt;=$SS145,Calculator!$AJ143,IF('Graph Calc'!$PJ$4&lt;'Graph Calc'!$SU145,Calculator!$AJ143,0)))</f>
        <v>0</v>
      </c>
      <c r="PK145" s="101">
        <f>IF(Calculator!$K143=0,0,IF($PK$4&gt;=$SS145,Calculator!$AJ143,IF('Graph Calc'!$PK$4&lt;'Graph Calc'!$SU145,Calculator!$AJ143,0)))</f>
        <v>0</v>
      </c>
      <c r="PL145" s="101">
        <f>IF(Calculator!$K143=0,0,IF($PL$4&gt;=$SS145,Calculator!$AJ143,IF('Graph Calc'!$PL$4&lt;'Graph Calc'!$SU145,Calculator!$AJ143,0)))</f>
        <v>0</v>
      </c>
      <c r="PM145" s="101">
        <f>IF(Calculator!$K143=0,0,IF($PM$4&gt;=$SS145,Calculator!$AJ143,IF('Graph Calc'!$PM$4&lt;'Graph Calc'!$SU145,Calculator!$AJ143,0)))</f>
        <v>0</v>
      </c>
      <c r="PN145" s="101">
        <f>IF(Calculator!$K143=0,0,IF($PN$4&gt;=$SS145,Calculator!$AJ143,IF('Graph Calc'!$PN$4&lt;'Graph Calc'!$SU145,Calculator!$AJ143,0)))</f>
        <v>0</v>
      </c>
      <c r="PO145" s="101">
        <f>IF(Calculator!$K143=0,0,IF($PO$4&gt;=$SS145,Calculator!$AJ143,IF('Graph Calc'!$PO$4&lt;'Graph Calc'!$SU145,Calculator!$AJ143,0)))</f>
        <v>0</v>
      </c>
      <c r="PP145" s="101">
        <f>IF(Calculator!$K143=0,0,IF($PP$4&gt;=$SS145,Calculator!$AJ143,IF('Graph Calc'!$PP$4&lt;'Graph Calc'!$SU145,Calculator!$AJ143,0)))</f>
        <v>0</v>
      </c>
      <c r="PQ145" s="101">
        <f>IF(Calculator!$K143=0,0,IF($PQ$4&gt;=$SS145,Calculator!$AJ143,IF('Graph Calc'!$PQ$4&lt;'Graph Calc'!$SU145,Calculator!$AJ143,0)))</f>
        <v>0</v>
      </c>
      <c r="PR145" s="101">
        <f>IF(Calculator!$K143=0,0,IF($PR$4&gt;=$SS145,Calculator!$AJ143,IF('Graph Calc'!$PR$4&lt;'Graph Calc'!$SU145,Calculator!$AJ143,0)))</f>
        <v>0</v>
      </c>
      <c r="PS145" s="101">
        <f>IF(Calculator!$K143=0,0,IF($PS$4&gt;=$SS145,Calculator!$AJ143,IF('Graph Calc'!$PS$4&lt;'Graph Calc'!$SU145,Calculator!$AJ143,0)))</f>
        <v>0</v>
      </c>
      <c r="PT145" s="101">
        <f>IF(Calculator!$K143=0,0,IF($PT$4&gt;=$SS145,Calculator!$AJ143,IF('Graph Calc'!$PT$4&lt;'Graph Calc'!$SU145,Calculator!$AJ143,0)))</f>
        <v>0</v>
      </c>
      <c r="PU145" s="101">
        <f>IF(Calculator!$K143=0,0,IF($PU$4&gt;=$SS145,Calculator!$AJ143,IF('Graph Calc'!$PU$4&lt;'Graph Calc'!$SU145,Calculator!$AJ143,0)))</f>
        <v>0</v>
      </c>
      <c r="PV145" s="101">
        <f>IF(Calculator!$K143=0,0,IF($PV$4&gt;=$SS145,Calculator!$AJ143,IF('Graph Calc'!$PV$4&lt;'Graph Calc'!$SU145,Calculator!$AJ143,0)))</f>
        <v>0</v>
      </c>
      <c r="PW145" s="101">
        <f>IF(Calculator!$K143=0,0,IF($PW$4&gt;=$SS145,Calculator!$AJ143,IF('Graph Calc'!$PW$4&lt;'Graph Calc'!$SU145,Calculator!$AJ143,0)))</f>
        <v>0</v>
      </c>
      <c r="PX145" s="101">
        <f>IF(Calculator!$K143=0,0,IF($PX$4&gt;=$SS145,Calculator!$AJ143,IF('Graph Calc'!$PX$4&lt;'Graph Calc'!$SU145,Calculator!$AJ143,0)))</f>
        <v>0</v>
      </c>
      <c r="PY145" s="101">
        <f>IF(Calculator!$K143=0,0,IF($PY$4&gt;=$SS145,Calculator!$AJ143,IF('Graph Calc'!$PY$4&lt;'Graph Calc'!$SU145,Calculator!$AJ143,0)))</f>
        <v>0</v>
      </c>
      <c r="PZ145" s="101">
        <f>IF(Calculator!$K143=0,0,IF($PZ$4&gt;=$SS145,Calculator!$AJ143,IF('Graph Calc'!$PZ$4&lt;'Graph Calc'!$SU145,Calculator!$AJ143,0)))</f>
        <v>0</v>
      </c>
      <c r="QA145" s="101">
        <f>IF(Calculator!$K143=0,0,IF($QA$4&gt;=$SS145,Calculator!$AJ143,IF('Graph Calc'!$QA$4&lt;'Graph Calc'!$SU145,Calculator!$AJ143,0)))</f>
        <v>0</v>
      </c>
      <c r="QB145" s="101">
        <f>IF(Calculator!$K143=0,0,IF($QB$4&gt;=$SS145,Calculator!$AJ143,IF('Graph Calc'!$QB$4&lt;'Graph Calc'!$SU145,Calculator!$AJ143,0)))</f>
        <v>0</v>
      </c>
      <c r="QC145" s="101">
        <f>IF(Calculator!$K143=0,0,IF($QC$4&gt;=$SS145,Calculator!$AJ143,IF('Graph Calc'!$QC$4&lt;'Graph Calc'!$SU145,Calculator!$AJ143,0)))</f>
        <v>0</v>
      </c>
      <c r="QD145" s="101">
        <f>IF(Calculator!$K143=0,0,IF($QD$4&gt;=$SS145,Calculator!$AJ143,IF('Graph Calc'!$QD$4&lt;'Graph Calc'!$SU145,Calculator!$AJ143,0)))</f>
        <v>0</v>
      </c>
      <c r="QE145" s="101">
        <f>IF(Calculator!$K143=0,0,IF($QE$4&gt;=$SS145,Calculator!$AJ143,IF('Graph Calc'!$QE$4&lt;'Graph Calc'!$SU145,Calculator!$AJ143,0)))</f>
        <v>0</v>
      </c>
      <c r="QF145" s="101">
        <f>IF(Calculator!$K143=0,0,IF($QF$4&gt;=$SS145,Calculator!$AJ143,IF('Graph Calc'!$QF$4&lt;'Graph Calc'!$SU145,Calculator!$AJ143,0)))</f>
        <v>0</v>
      </c>
      <c r="QG145" s="101">
        <f>IF(Calculator!$K143=0,0,IF($QG$4&gt;=$SS145,Calculator!$AJ143,IF('Graph Calc'!$QG$4&lt;'Graph Calc'!$SU145,Calculator!$AJ143,0)))</f>
        <v>0</v>
      </c>
      <c r="QH145" s="101">
        <f>IF(Calculator!$K143=0,0,IF($QH$4&gt;=$SS145,Calculator!$AJ143,IF('Graph Calc'!$QH$4&lt;'Graph Calc'!$SU145,Calculator!$AJ143,0)))</f>
        <v>0</v>
      </c>
      <c r="QI145" s="101">
        <f>IF(Calculator!$K143=0,0,IF($QI$4&gt;=$SS145,Calculator!$AJ143,IF('Graph Calc'!$QI$4&lt;'Graph Calc'!$SU145,Calculator!$AJ143,0)))</f>
        <v>0</v>
      </c>
      <c r="QJ145" s="101">
        <f>IF(Calculator!$K143=0,0,IF($QJ$4&gt;=$SS145,Calculator!$AJ143,IF('Graph Calc'!$QJ$4&lt;'Graph Calc'!$SU145,Calculator!$AJ143,0)))</f>
        <v>0</v>
      </c>
      <c r="QK145" s="101">
        <f>IF(Calculator!$K143=0,0,IF($QK$4&gt;=$SS145,Calculator!$AJ143,IF('Graph Calc'!$QK$4&lt;'Graph Calc'!$SU145,Calculator!$AJ143,0)))</f>
        <v>0</v>
      </c>
      <c r="QL145" s="101">
        <f>IF(Calculator!$K143=0,0,IF($QL$4&gt;=$SS145,Calculator!$AJ143,IF('Graph Calc'!$QL$4&lt;'Graph Calc'!$SU145,Calculator!$AJ143,0)))</f>
        <v>0</v>
      </c>
      <c r="QM145" s="101">
        <f>IF(Calculator!$K143=0,0,IF($QM$4&gt;=$SS145,Calculator!$AJ143,IF('Graph Calc'!$QM$4&lt;'Graph Calc'!$SU145,Calculator!$AJ143,0)))</f>
        <v>0</v>
      </c>
      <c r="QN145" s="101">
        <f>IF(Calculator!$K143=0,0,IF($QN$4&gt;=$SS145,Calculator!$AJ143,IF('Graph Calc'!$QN$4&lt;'Graph Calc'!$SU145,Calculator!$AJ143,0)))</f>
        <v>0</v>
      </c>
      <c r="QO145" s="101">
        <f>IF(Calculator!$K143=0,0,IF($QO$4&gt;=$SS145,Calculator!$AJ143,IF('Graph Calc'!$QO$4&lt;'Graph Calc'!$SU145,Calculator!$AJ143,0)))</f>
        <v>0</v>
      </c>
      <c r="QP145" s="101">
        <f>IF(Calculator!$K143=0,0,IF($QP$4&gt;=$SS145,Calculator!$AJ143,IF('Graph Calc'!$QP$4&lt;'Graph Calc'!$SU145,Calculator!$AJ143,0)))</f>
        <v>0</v>
      </c>
      <c r="QQ145" s="101">
        <f>IF(Calculator!$K143=0,0,IF($QQ$4&gt;=$SS145,Calculator!$AJ143,IF('Graph Calc'!$QQ$4&lt;'Graph Calc'!$SU145,Calculator!$AJ143,0)))</f>
        <v>0</v>
      </c>
      <c r="QR145" s="101">
        <f>IF(Calculator!$K143=0,0,IF($QR$4&gt;=$SS145,Calculator!$AJ143,IF('Graph Calc'!$QR$4&lt;'Graph Calc'!$SU145,Calculator!$AJ143,0)))</f>
        <v>0</v>
      </c>
      <c r="QS145" s="101">
        <f>IF(Calculator!$K143=0,0,IF($QS$4&gt;=$SS145,Calculator!$AJ143,IF('Graph Calc'!$QS$4&lt;'Graph Calc'!$SU145,Calculator!$AJ143,0)))</f>
        <v>0</v>
      </c>
      <c r="QT145" s="101">
        <f>IF(Calculator!$K143=0,0,IF($QT$4&gt;=$SS145,Calculator!$AJ143,IF('Graph Calc'!$QT$4&lt;'Graph Calc'!$SU145,Calculator!$AJ143,0)))</f>
        <v>0</v>
      </c>
      <c r="QU145" s="101">
        <f>IF(Calculator!$K143=0,0,IF($QU$4&gt;=$SS145,Calculator!$AJ143,IF('Graph Calc'!$QU$4&lt;'Graph Calc'!$SU145,Calculator!$AJ143,0)))</f>
        <v>0</v>
      </c>
      <c r="QV145" s="101">
        <f>IF(Calculator!$K143=0,0,IF($QV$4&gt;=$SS145,Calculator!$AJ143,IF('Graph Calc'!$QV$4&lt;'Graph Calc'!$SU145,Calculator!$AJ143,0)))</f>
        <v>0</v>
      </c>
      <c r="QW145" s="101">
        <f>IF(Calculator!$K143=0,0,IF($QW$4&gt;=$SS145,Calculator!$AJ143,IF('Graph Calc'!$QW$4&lt;'Graph Calc'!$SU145,Calculator!$AJ143,0)))</f>
        <v>0</v>
      </c>
      <c r="QX145" s="101">
        <f>IF(Calculator!$K143=0,0,IF($QX$4&gt;=$SS145,Calculator!$AJ143,IF('Graph Calc'!$QX$4&lt;'Graph Calc'!$SU145,Calculator!$AJ143,0)))</f>
        <v>0</v>
      </c>
      <c r="QY145" s="101">
        <f>IF(Calculator!$K143=0,0,IF($QY$4&gt;=$SS145,Calculator!$AJ143,IF('Graph Calc'!$QY$4&lt;'Graph Calc'!$SU145,Calculator!$AJ143,0)))</f>
        <v>0</v>
      </c>
      <c r="QZ145" s="101">
        <f>IF(Calculator!$K143=0,0,IF($QZ$4&gt;=$SS145,Calculator!$AJ143,IF('Graph Calc'!$QZ$4&lt;'Graph Calc'!$SU145,Calculator!$AJ143,0)))</f>
        <v>0</v>
      </c>
      <c r="RA145" s="101">
        <f>IF(Calculator!$K143=0,0,IF($RA$4&gt;=$SS145,Calculator!$AJ143,IF('Graph Calc'!$RA$4&lt;'Graph Calc'!$SU145,Calculator!$AJ143,0)))</f>
        <v>0</v>
      </c>
      <c r="RB145" s="101">
        <f>IF(Calculator!$K143=0,0,IF($RB$4&gt;=$SS145,Calculator!$AJ143,IF('Graph Calc'!$RB$4&lt;'Graph Calc'!$SU145,Calculator!$AJ143,0)))</f>
        <v>0</v>
      </c>
      <c r="RC145" s="101">
        <f>IF(Calculator!$K143=0,0,IF($RC$4&gt;=$SS145,Calculator!$AJ143,IF('Graph Calc'!$RC$4&lt;'Graph Calc'!$SU145,Calculator!$AJ143,0)))</f>
        <v>0</v>
      </c>
      <c r="RD145" s="101">
        <f>IF(Calculator!$K143=0,0,IF($RD$4&gt;=$SS145,Calculator!$AJ143,IF('Graph Calc'!$RD$4&lt;'Graph Calc'!$SU145,Calculator!$AJ143,0)))</f>
        <v>0</v>
      </c>
      <c r="RE145" s="101">
        <f>IF(Calculator!$K143=0,0,IF($RE$4&gt;=$SS145,Calculator!$AJ143,IF('Graph Calc'!$RE$4&lt;'Graph Calc'!$SU145,Calculator!$AJ143,0)))</f>
        <v>0</v>
      </c>
      <c r="RF145" s="101">
        <f>IF(Calculator!$K143=0,0,IF($RF$4&gt;=$SS145,Calculator!$AJ143,IF('Graph Calc'!$RF$4&lt;'Graph Calc'!$SU145,Calculator!$AJ143,0)))</f>
        <v>0</v>
      </c>
      <c r="RG145" s="101">
        <f>IF(Calculator!$K143=0,0,IF($RG$4&gt;=$SS145,Calculator!$AJ143,IF('Graph Calc'!$RG$4&lt;'Graph Calc'!$SU145,Calculator!$AJ143,0)))</f>
        <v>0</v>
      </c>
      <c r="RH145" s="101">
        <f>IF(Calculator!$K143=0,0,IF($RH$4&gt;=$SS145,Calculator!$AJ143,IF('Graph Calc'!$RH$4&lt;'Graph Calc'!$SU145,Calculator!$AJ143,0)))</f>
        <v>0</v>
      </c>
      <c r="RI145" s="101">
        <f>IF(Calculator!$K143=0,0,IF($RI$4&gt;=$SS145,Calculator!$AJ143,IF('Graph Calc'!$RI$4&lt;'Graph Calc'!$SU145,Calculator!$AJ143,0)))</f>
        <v>0</v>
      </c>
      <c r="RJ145" s="101">
        <f>IF(Calculator!$K143=0,0,IF($RJ$4&gt;=$SS145,Calculator!$AJ143,IF('Graph Calc'!$RJ$4&lt;'Graph Calc'!$SU145,Calculator!$AJ143,0)))</f>
        <v>0</v>
      </c>
      <c r="RK145" s="101">
        <f>IF(Calculator!$K143=0,0,IF($RK$4&gt;=$SS145,Calculator!$AJ143,IF('Graph Calc'!$RK$4&lt;'Graph Calc'!$SU145,Calculator!$AJ143,0)))</f>
        <v>0</v>
      </c>
      <c r="RL145" s="101">
        <f>IF(Calculator!$K143=0,0,IF($RL$4&gt;=$SS145,Calculator!$AJ143,IF('Graph Calc'!$RL$4&lt;'Graph Calc'!$SU145,Calculator!$AJ143,0)))</f>
        <v>0</v>
      </c>
      <c r="RM145" s="101">
        <f>IF(Calculator!$K143=0,0,IF($RM$4&gt;=$SS145,Calculator!$AJ143,IF('Graph Calc'!$RM$4&lt;'Graph Calc'!$SU145,Calculator!$AJ143,0)))</f>
        <v>0</v>
      </c>
      <c r="RN145" s="101">
        <f>IF(Calculator!$K143=0,0,IF($RN$4&gt;=$SS145,Calculator!$AJ143,IF('Graph Calc'!$RN$4&lt;'Graph Calc'!$SU145,Calculator!$AJ143,0)))</f>
        <v>0</v>
      </c>
      <c r="RO145" s="101">
        <f>IF(Calculator!$K143=0,0,IF($RO$4&gt;=$SS145,Calculator!$AJ143,IF('Graph Calc'!$RO$4&lt;'Graph Calc'!$SU145,Calculator!$AJ143,0)))</f>
        <v>0</v>
      </c>
      <c r="RP145" s="101">
        <f>IF(Calculator!$K143=0,0,IF($RP$4&gt;=$SS145,Calculator!$AJ143,IF('Graph Calc'!$RP$4&lt;'Graph Calc'!$SU145,Calculator!$AJ143,0)))</f>
        <v>0</v>
      </c>
      <c r="RQ145" s="101">
        <f>IF(Calculator!$K143=0,0,IF($RQ$4&gt;=$SS145,Calculator!$AJ143,IF('Graph Calc'!$RQ$4&lt;'Graph Calc'!$SU145,Calculator!$AJ143,0)))</f>
        <v>0</v>
      </c>
      <c r="RR145" s="101">
        <f>IF(Calculator!$K143=0,0,IF($RR$4&gt;=$SS145,Calculator!$AJ143,IF('Graph Calc'!$RR$4&lt;'Graph Calc'!$SU145,Calculator!$AJ143,0)))</f>
        <v>0</v>
      </c>
      <c r="RS145" s="101">
        <f>IF(Calculator!$K143=0,0,IF($RS$4&gt;=$SS145,Calculator!$AJ143,IF('Graph Calc'!$RS$4&lt;'Graph Calc'!$SU145,Calculator!$AJ143,0)))</f>
        <v>0</v>
      </c>
      <c r="RT145" s="101">
        <f>IF(Calculator!$K143=0,0,IF($RT$4&gt;=$SS145,Calculator!$AJ143,IF('Graph Calc'!$RT$4&lt;'Graph Calc'!$SU145,Calculator!$AJ143,0)))</f>
        <v>0</v>
      </c>
      <c r="RU145" s="101">
        <f>IF(Calculator!$K143=0,0,IF($RU$4&gt;=$SS145,Calculator!$AJ143,IF('Graph Calc'!$RU$4&lt;'Graph Calc'!$SU145,Calculator!$AJ143,0)))</f>
        <v>0</v>
      </c>
      <c r="RV145" s="101">
        <f>IF(Calculator!$K143=0,0,IF($RV$4&gt;=$SS145,Calculator!$AJ143,IF('Graph Calc'!$RV$4&lt;'Graph Calc'!$SU145,Calculator!$AJ143,0)))</f>
        <v>0</v>
      </c>
      <c r="RW145" s="101">
        <f>IF(Calculator!$K143=0,0,IF($RW$4&gt;=$SS145,Calculator!$AJ143,IF('Graph Calc'!$RW$4&lt;'Graph Calc'!$SU145,Calculator!$AJ143,0)))</f>
        <v>0</v>
      </c>
      <c r="RX145" s="101">
        <f>IF(Calculator!$K143=0,0,IF($RX$4&gt;=$SS145,Calculator!$AJ143,IF('Graph Calc'!$RX$4&lt;'Graph Calc'!$SU145,Calculator!$AJ143,0)))</f>
        <v>0</v>
      </c>
      <c r="RY145" s="101">
        <f>IF(Calculator!$K143=0,0,IF($RY$4&gt;=$SS145,Calculator!$AJ143,IF('Graph Calc'!$RY$4&lt;'Graph Calc'!$SU145,Calculator!$AJ143,0)))</f>
        <v>0</v>
      </c>
      <c r="RZ145" s="101">
        <f>IF(Calculator!$K143=0,0,IF($RZ$4&gt;=$SS145,Calculator!$AJ143,IF('Graph Calc'!$RZ$4&lt;'Graph Calc'!$SU145,Calculator!$AJ143,0)))</f>
        <v>0</v>
      </c>
      <c r="SA145" s="101">
        <f>IF(Calculator!$K143=0,0,IF($SA$4&gt;=$SS145,Calculator!$AJ143,IF('Graph Calc'!$SA$4&lt;'Graph Calc'!$SU145,Calculator!$AJ143,0)))</f>
        <v>0</v>
      </c>
      <c r="SB145" s="101">
        <f>IF(Calculator!$K143=0,0,IF($SB$4&gt;=$SS145,Calculator!$AJ143,IF('Graph Calc'!$SB$4&lt;'Graph Calc'!$SU145,Calculator!$AJ143,0)))</f>
        <v>0</v>
      </c>
      <c r="SC145" s="101">
        <f>IF(Calculator!$K143=0,0,IF($SC$4&gt;=$SS145,Calculator!$AJ143,IF('Graph Calc'!$SC$4&lt;'Graph Calc'!$SU145,Calculator!$AJ143,0)))</f>
        <v>0</v>
      </c>
      <c r="SD145" s="101">
        <f>IF(Calculator!$K143=0,0,IF(SD144&gt;=$SS145,Calculator!$AJ143,IF('Graph Calc'!$SD$4&lt;'Graph Calc'!$SU145,Calculator!$AJ143,0)))</f>
        <v>0</v>
      </c>
      <c r="SE145" s="101">
        <f>IF(Calculator!$K143=0,0,IF($SE$4&gt;=$SS145,Calculator!$AJ143,IF('Graph Calc'!$SE$4&lt;'Graph Calc'!$SU145,Calculator!$AJ143,0)))</f>
        <v>0</v>
      </c>
      <c r="SF145" s="101">
        <f>IF(Calculator!$K143=0,0,IF($SF$4&gt;=$SS145,Calculator!$AJ143,IF('Graph Calc'!$SF$4&lt;'Graph Calc'!$SU145,Calculator!$AJ143,0)))</f>
        <v>0</v>
      </c>
      <c r="SG145" s="101">
        <f>IF(Calculator!$K143=0,0,IF($SG$4&gt;=$SS145,Calculator!$AJ143,IF('Graph Calc'!$SG$4&lt;'Graph Calc'!$SU145,Calculator!$AJ143,0)))</f>
        <v>0</v>
      </c>
      <c r="SH145" s="101">
        <f>IF(Calculator!$K143=0,0,IF($SH$4&gt;=$SS145,Calculator!$AJ143,IF('Graph Calc'!$SH$4&lt;'Graph Calc'!$SU145,Calculator!$AJ143,0)))</f>
        <v>0</v>
      </c>
      <c r="SI145" s="101">
        <f>IF(Calculator!$K143=0,0,IF($SI$4&gt;=$SS145,Calculator!$AJ143,IF('Graph Calc'!$SI$4&lt;'Graph Calc'!$SU145,Calculator!$AJ143,0)))</f>
        <v>0</v>
      </c>
      <c r="SJ145" s="101">
        <f>IF(Calculator!$K143=0,0,IF($SJ$4&gt;=$SS145,Calculator!$AJ143,IF('Graph Calc'!$SJ$4&lt;'Graph Calc'!$SU145,Calculator!$AJ143,0)))</f>
        <v>0</v>
      </c>
      <c r="SK145" s="101">
        <f>IF(Calculator!$K143=0,0,IF($SK$4&gt;=$SS145,Calculator!$AJ143,IF('Graph Calc'!$SK$4&lt;'Graph Calc'!$SU145,Calculator!$AJ143,0)))</f>
        <v>0</v>
      </c>
      <c r="SL145" s="101">
        <f>IF(Calculator!$K143=0,0,IF($SL$4&gt;=$SS145,Calculator!$AJ143,IF('Graph Calc'!$SL$4&lt;'Graph Calc'!$SU145,Calculator!$AJ143,0)))</f>
        <v>0</v>
      </c>
      <c r="SM145" s="101">
        <f>IF(Calculator!$K143=0,0,IF($SM$4&gt;=$SS145,Calculator!$AJ143,IF('Graph Calc'!$SM$4&lt;'Graph Calc'!$SU145,Calculator!$AJ143,0)))</f>
        <v>0</v>
      </c>
      <c r="SN145" s="101">
        <f>IF(Calculator!$K143=0,0,IF($SN$4&gt;=$SS145,Calculator!$AJ143,IF('Graph Calc'!$SN$4&lt;'Graph Calc'!$SU145,Calculator!$AJ143,0)))</f>
        <v>0</v>
      </c>
      <c r="SO145" s="101">
        <f>IF(Calculator!$K143=0,0,IF($SO$4&gt;=$SS145,Calculator!$AJ143,IF('Graph Calc'!$SO$4&lt;'Graph Calc'!$SU145,Calculator!$AJ143,0)))</f>
        <v>0</v>
      </c>
      <c r="SP145" s="101">
        <f>IF(Calculator!$K143=0,0,IF($SP$4&gt;=$SS145,Calculator!$AJ143,IF('Graph Calc'!$SP$4&lt;'Graph Calc'!$SU145,Calculator!$AJ143,0)))</f>
        <v>0</v>
      </c>
      <c r="SQ145" s="101">
        <f>IF(Calculator!$K143=0,0,IF($SQ$4&gt;=$SS145,Calculator!$AJ143,IF('Graph Calc'!$SQ$4&lt;'Graph Calc'!$SU145,Calculator!$AJ143,0)))</f>
        <v>0</v>
      </c>
      <c r="SR145" s="101">
        <f>IF(Calculator!$K143=0,0,IF($SR$4&gt;=$SS145,Calculator!$AJ143,IF('Graph Calc'!$SR$4&lt;'Graph Calc'!$SU145,Calculator!$AJ143,0)))</f>
        <v>0</v>
      </c>
      <c r="SS145">
        <f>Calculator!N143</f>
        <v>0</v>
      </c>
      <c r="ST145">
        <f>SS145+Calculator!K143</f>
        <v>0</v>
      </c>
      <c r="SU145">
        <f t="shared" si="1375"/>
        <v>0</v>
      </c>
      <c r="SZ145" s="101">
        <f>IF(Calculator!$K143=0,0,IF($OZ$4&gt;=$SS145,Calculator!$AJ143,IF('Graph Calc'!$OZ$4&lt;'Graph Calc'!$SU145,Calculator!$AJ143,0)))</f>
        <v>0</v>
      </c>
      <c r="TA145" s="101">
        <f>IF(Calculator!$K143=0,0,IF($PA$4&gt;=$SS145,Calculator!$AJ143,IF('Graph Calc'!$PA$4&lt;'Graph Calc'!$SU145,Calculator!$AJ143,0)))</f>
        <v>0</v>
      </c>
      <c r="TB145" s="101">
        <f>IF(Calculator!$K143=0,0,IF($PB$4&gt;=$SS145,Calculator!$AJ143,IF('Graph Calc'!$PB$4&lt;'Graph Calc'!$SU145,Calculator!$AJ143,0)))</f>
        <v>0</v>
      </c>
      <c r="TC145" s="101">
        <f>IF(Calculator!$K143=0,0,IF($PC$4&gt;=$SS145,Calculator!$AJ143,IF('Graph Calc'!$PC$4&lt;'Graph Calc'!$SU145,Calculator!$AJ143,0)))</f>
        <v>0</v>
      </c>
      <c r="TD145" s="101">
        <f>IF(Calculator!$K143=0,0,IF($PD$4&gt;=$SS145,Calculator!$AJ143,IF('Graph Calc'!$PD$4&lt;'Graph Calc'!$SU145,Calculator!$AJ143,0)))</f>
        <v>0</v>
      </c>
      <c r="TE145" s="101">
        <f>IF(Calculator!$K143=0,0,IF($PE$4&gt;=$SS145,Calculator!$AJ143,IF('Graph Calc'!$PE$4&lt;'Graph Calc'!$SU145,Calculator!$AJ143,0)))</f>
        <v>0</v>
      </c>
      <c r="TF145" s="101">
        <f>IF(Calculator!$K143=0,0,IF($PF$4&gt;=$SS145,Calculator!$AJ143,IF('Graph Calc'!$PF$4&lt;'Graph Calc'!$SU145,Calculator!$AJ143,0)))</f>
        <v>0</v>
      </c>
      <c r="TG145" s="101">
        <f>IF(Calculator!$K143=0,0,IF($PG$4&gt;=$SS145,Calculator!$AJ143,IF('Graph Calc'!$PG$4&lt;'Graph Calc'!$SU145,Calculator!$AJ143,0)))</f>
        <v>0</v>
      </c>
      <c r="TH145" s="101">
        <f>IF(Calculator!$K143=0,0,IF($PH$4&gt;=$SS145,Calculator!$AJ143,IF('Graph Calc'!TH$4&lt;'Graph Calc'!$SU145,Calculator!$AJ143,0)))</f>
        <v>0</v>
      </c>
      <c r="TI145" s="101">
        <f>IF(Calculator!$K143=0,0,IF($PI$4&gt;=$SS145,Calculator!$AJ143,IF('Graph Calc'!$PI$4&lt;'Graph Calc'!$SU145,Calculator!$AJ143,0)))</f>
        <v>0</v>
      </c>
      <c r="TJ145" s="101">
        <f>IF(Calculator!$K143=0,0,IF($PJ$4&gt;=$SS145,Calculator!$AJ143,IF('Graph Calc'!$PJ$4&lt;'Graph Calc'!$SU145,Calculator!$AJ143,0)))</f>
        <v>0</v>
      </c>
      <c r="TK145" s="101">
        <f>IF(Calculator!$K143=0,0,IF($PK$4&gt;=$SS145,Calculator!$AJ143,IF('Graph Calc'!$PK$4&lt;'Graph Calc'!$SU145,Calculator!$AJ143,0)))</f>
        <v>0</v>
      </c>
      <c r="TL145" s="101">
        <f>IF(Calculator!$K143=0,0,IF($PL$4&gt;=$SS145,Calculator!$AJ143,IF('Graph Calc'!$PL$4&lt;'Graph Calc'!$SU145,Calculator!$AJ143,0)))</f>
        <v>0</v>
      </c>
      <c r="TM145" s="101">
        <f>IF(Calculator!$K143=0,0,IF($PM$4&gt;=$SS145,Calculator!$AJ143,IF('Graph Calc'!$PM$4&lt;'Graph Calc'!$SU145,Calculator!$AJ143,0)))</f>
        <v>0</v>
      </c>
      <c r="TN145" s="101">
        <f>IF(Calculator!$K143=0,0,IF($PN$4&gt;=$SS145,Calculator!$AJ143,IF('Graph Calc'!$PN$4&lt;'Graph Calc'!$SU145,Calculator!$AJ143,0)))</f>
        <v>0</v>
      </c>
      <c r="TO145" s="101">
        <f>IF(Calculator!$K143=0,0,IF($PO$4&gt;=$SS145,Calculator!$AJ143,IF('Graph Calc'!$PO$4&lt;'Graph Calc'!$SU145,Calculator!$AJ143,0)))</f>
        <v>0</v>
      </c>
      <c r="TP145" s="101">
        <f>IF(Calculator!$K143=0,0,IF($PP$4&gt;=$SS145,Calculator!$AJ143,IF('Graph Calc'!$PP$4&lt;'Graph Calc'!$SU145,Calculator!$AJ143,0)))</f>
        <v>0</v>
      </c>
      <c r="TQ145" s="101">
        <f>IF(Calculator!$K143=0,0,IF($PQ$4&gt;=$SS145,Calculator!$AJ143,IF('Graph Calc'!$PQ$4&lt;'Graph Calc'!$SU145,Calculator!$AJ143,0)))</f>
        <v>0</v>
      </c>
      <c r="TR145" s="101">
        <f>IF(Calculator!$K143=0,0,IF($PR$4&gt;=$SS145,Calculator!$AJ143,IF('Graph Calc'!$PR$4&lt;'Graph Calc'!$SU145,Calculator!$AJ143,0)))</f>
        <v>0</v>
      </c>
      <c r="TS145" s="101">
        <f>IF(Calculator!$K143=0,0,IF($PS$4&gt;=$SS145,Calculator!$AJ143,IF('Graph Calc'!$PS$4&lt;'Graph Calc'!$SU145,Calculator!$AJ143,0)))</f>
        <v>0</v>
      </c>
      <c r="TT145" s="101">
        <f>IF(Calculator!$K143=0,0,IF($PT$4&gt;=$SS145,Calculator!$AJ143,IF('Graph Calc'!$PT$4&lt;'Graph Calc'!$SU145,Calculator!$AJ143,0)))</f>
        <v>0</v>
      </c>
      <c r="TU145" s="101">
        <f>IF(Calculator!$K143=0,0,IF($PU$4&gt;=$SS145,Calculator!$AJ143,IF('Graph Calc'!$PU$4&lt;'Graph Calc'!$SU145,Calculator!$AJ143,0)))</f>
        <v>0</v>
      </c>
      <c r="TV145" s="101">
        <f>IF(Calculator!$K143=0,0,IF($PV$4&gt;=$SS145,Calculator!$AJ143,IF('Graph Calc'!$PV$4&lt;'Graph Calc'!$SU145,Calculator!$AJ143,0)))</f>
        <v>0</v>
      </c>
      <c r="TW145" s="101">
        <f>IF(Calculator!$K143=0,0,IF($PW$4&gt;=$SS145,Calculator!$AJ143,IF('Graph Calc'!$PW$4&lt;'Graph Calc'!$SU145,Calculator!$AJ143,0)))</f>
        <v>0</v>
      </c>
      <c r="TX145" s="101">
        <f>IF(Calculator!$K143=0,0,IF($PX$4&gt;=$SS145,Calculator!$AJ143,IF('Graph Calc'!$PX$4&lt;'Graph Calc'!$SU145,Calculator!$AJ143,0)))</f>
        <v>0</v>
      </c>
      <c r="TY145" s="101">
        <f>IF(Calculator!$K143=0,0,IF($PY$4&gt;=$SS145,Calculator!$AJ143,IF('Graph Calc'!$PY$4&lt;'Graph Calc'!$SU145,Calculator!$AJ143,0)))</f>
        <v>0</v>
      </c>
      <c r="TZ145" s="101">
        <f>IF(Calculator!$K143=0,0,IF($PZ$4&gt;=$SS145,Calculator!$AJ143,IF('Graph Calc'!$PZ$4&lt;'Graph Calc'!$SU145,Calculator!$AJ143,0)))</f>
        <v>0</v>
      </c>
      <c r="UA145" s="101">
        <f>IF(Calculator!$K143=0,0,IF($QA$4&gt;=$SS145,Calculator!$AJ143,IF('Graph Calc'!$QA$4&lt;'Graph Calc'!$SU145,Calculator!$AJ143,0)))</f>
        <v>0</v>
      </c>
      <c r="UB145" s="101">
        <f>IF(Calculator!$K143=0,0,IF($QB$4&gt;=$SS145,Calculator!$AJ143,IF('Graph Calc'!$QB$4&lt;'Graph Calc'!$SU145,Calculator!$AJ143,0)))</f>
        <v>0</v>
      </c>
      <c r="UC145" s="101">
        <f>IF(Calculator!$K143=0,0,IF($QC$4&gt;=$SS145,Calculator!$AJ143,IF('Graph Calc'!$QC$4&lt;'Graph Calc'!$SU145,Calculator!$AJ143,0)))</f>
        <v>0</v>
      </c>
      <c r="UD145" s="101">
        <f>IF(Calculator!$K143=0,0,IF($QD$4&gt;=$SS145,Calculator!$AJ143,IF('Graph Calc'!$QD$4&lt;'Graph Calc'!$SU145,Calculator!$AJ143,0)))</f>
        <v>0</v>
      </c>
      <c r="UE145" s="101">
        <f>IF(Calculator!$K143=0,0,IF($QE$4&gt;=$SS145,Calculator!$AJ143,IF('Graph Calc'!$QE$4&lt;'Graph Calc'!$SU145,Calculator!$AJ143,0)))</f>
        <v>0</v>
      </c>
      <c r="UF145" s="101">
        <f>IF(Calculator!$K143=0,0,IF($QF$4&gt;=$SS145,Calculator!$AJ143,IF('Graph Calc'!$QF$4&lt;'Graph Calc'!$SU145,Calculator!$AJ143,0)))</f>
        <v>0</v>
      </c>
      <c r="UG145" s="101">
        <f>IF(Calculator!$K143=0,0,IF($QG$4&gt;=$SS145,Calculator!$AJ143,IF('Graph Calc'!$QG$4&lt;'Graph Calc'!$SU145,Calculator!$AJ143,0)))</f>
        <v>0</v>
      </c>
      <c r="UH145" s="101">
        <f>IF(Calculator!$K143=0,0,IF($QH$4&gt;=$SS145,Calculator!$AJ143,IF('Graph Calc'!$QH$4&lt;'Graph Calc'!$SU145,Calculator!$AJ143,0)))</f>
        <v>0</v>
      </c>
      <c r="UI145" s="101">
        <f>IF(Calculator!$K143=0,0,IF($QI$4&gt;=$SS145,Calculator!$AJ143,IF('Graph Calc'!$QI$4&lt;'Graph Calc'!$SU145,Calculator!$AJ143,0)))</f>
        <v>0</v>
      </c>
      <c r="UJ145" s="101">
        <f>IF(Calculator!$K143=0,0,IF($QJ$4&gt;=$SS145,Calculator!$AJ143,IF('Graph Calc'!$QJ$4&lt;'Graph Calc'!$SU145,Calculator!$AJ143,0)))</f>
        <v>0</v>
      </c>
      <c r="UK145" s="101">
        <f>IF(Calculator!$K143=0,0,IF($QK$4&gt;=$SS145,Calculator!$AJ143,IF('Graph Calc'!$QK$4&lt;'Graph Calc'!$SU145,Calculator!$AJ143,0)))</f>
        <v>0</v>
      </c>
      <c r="UL145" s="101">
        <f>IF(Calculator!$K143=0,0,IF($QL$4&gt;=$SS145,Calculator!$AJ143,IF('Graph Calc'!$QL$4&lt;'Graph Calc'!$SU145,Calculator!$AJ143,0)))</f>
        <v>0</v>
      </c>
      <c r="UM145" s="101">
        <f>IF(Calculator!$K143=0,0,IF($QM$4&gt;=$SS145,Calculator!$AJ143,IF('Graph Calc'!$QM$4&lt;'Graph Calc'!$SU145,Calculator!$AJ143,0)))</f>
        <v>0</v>
      </c>
      <c r="UN145" s="101">
        <f>IF(Calculator!$K143=0,0,IF($QN$4&gt;=$SS145,Calculator!$AJ143,IF('Graph Calc'!$QN$4&lt;'Graph Calc'!$SU145,Calculator!$AJ143,0)))</f>
        <v>0</v>
      </c>
      <c r="UO145" s="101">
        <f>IF(Calculator!$K143=0,0,IF($QO$4&gt;=$SS145,Calculator!$AJ143,IF('Graph Calc'!$QO$4&lt;'Graph Calc'!$SU145,Calculator!$AJ143,0)))</f>
        <v>0</v>
      </c>
      <c r="UP145" s="101">
        <f>IF(Calculator!$K143=0,0,IF($QP$4&gt;=$SS145,Calculator!$AJ143,IF('Graph Calc'!$QP$4&lt;'Graph Calc'!$SU145,Calculator!$AJ143,0)))</f>
        <v>0</v>
      </c>
      <c r="UQ145" s="101">
        <f>IF(Calculator!$K143=0,0,IF($QQ$4&gt;=$SS145,Calculator!$AJ143,IF('Graph Calc'!$QQ$4&lt;'Graph Calc'!$SU145,Calculator!$AJ143,0)))</f>
        <v>0</v>
      </c>
      <c r="UR145" s="101">
        <f>IF(Calculator!$K143=0,0,IF($QR$4&gt;=$SS145,Calculator!$AJ143,IF('Graph Calc'!$QR$4&lt;'Graph Calc'!$SU145,Calculator!$AJ143,0)))</f>
        <v>0</v>
      </c>
      <c r="US145" s="101">
        <f>IF(Calculator!$K143=0,0,IF($QS$4&gt;=$SS145,Calculator!$AJ143,IF('Graph Calc'!$QS$4&lt;'Graph Calc'!$SU145,Calculator!$AJ143,0)))</f>
        <v>0</v>
      </c>
      <c r="UT145" s="101">
        <f>IF(Calculator!$K143=0,0,IF($QT$4&gt;=$SS145,Calculator!$AJ143,IF('Graph Calc'!$QT$4&lt;'Graph Calc'!$SU145,Calculator!$AJ143,0)))</f>
        <v>0</v>
      </c>
      <c r="UU145" s="101">
        <f>IF(Calculator!$K143=0,0,IF($QU$4&gt;=$SS145,Calculator!$AJ143,IF('Graph Calc'!$QU$4&lt;'Graph Calc'!$SU145,Calculator!$AJ143,0)))</f>
        <v>0</v>
      </c>
      <c r="UV145" s="101">
        <f>IF(Calculator!$K143=0,0,IF($QV$4&gt;=$SS145,Calculator!$AJ143,IF('Graph Calc'!$QV$4&lt;'Graph Calc'!$SU145,Calculator!$AJ143,0)))</f>
        <v>0</v>
      </c>
      <c r="UW145" s="101">
        <f>IF(Calculator!$K143=0,0,IF($QW$4&gt;=$SS145,Calculator!$AJ143,IF('Graph Calc'!$QW$4&lt;'Graph Calc'!$SU145,Calculator!$AJ143,0)))</f>
        <v>0</v>
      </c>
      <c r="UX145" s="101">
        <f>IF(Calculator!$K143=0,0,IF($QX$4&gt;=$SS145,Calculator!$AJ143,IF('Graph Calc'!$QX$4&lt;'Graph Calc'!$SU145,Calculator!$AJ143,0)))</f>
        <v>0</v>
      </c>
      <c r="UY145" s="101">
        <f>IF(Calculator!$K143=0,0,IF($QY$4&gt;=$SS145,Calculator!$AJ143,IF('Graph Calc'!$QY$4&lt;'Graph Calc'!$SU145,Calculator!$AJ143,0)))</f>
        <v>0</v>
      </c>
      <c r="UZ145" s="101">
        <f>IF(Calculator!$K143=0,0,IF($QZ$4&gt;=$SS145,Calculator!$AJ143,IF('Graph Calc'!$QZ$4&lt;'Graph Calc'!$SU145,Calculator!$AJ143,0)))</f>
        <v>0</v>
      </c>
      <c r="VA145" s="101">
        <f>IF(Calculator!$K143=0,0,IF($RA$4&gt;=$SS145,Calculator!$AJ143,IF('Graph Calc'!$RA$4&lt;'Graph Calc'!$SU145,Calculator!$AJ143,0)))</f>
        <v>0</v>
      </c>
      <c r="VB145" s="101">
        <f>IF(Calculator!$K143=0,0,IF($RB$4&gt;=$SS145,Calculator!$AJ143,IF('Graph Calc'!$RB$4&lt;'Graph Calc'!$SU145,Calculator!$AJ143,0)))</f>
        <v>0</v>
      </c>
      <c r="VC145" s="101">
        <f>IF(Calculator!$K143=0,0,IF($RC$4&gt;=$SS145,Calculator!$AJ143,IF('Graph Calc'!$RC$4&lt;'Graph Calc'!$SU145,Calculator!$AJ143,0)))</f>
        <v>0</v>
      </c>
      <c r="VD145" s="101">
        <f>IF(Calculator!$K143=0,0,IF($RD$4&gt;=$SS145,Calculator!$AJ143,IF('Graph Calc'!$RD$4&lt;'Graph Calc'!$SU145,Calculator!$AJ143,0)))</f>
        <v>0</v>
      </c>
      <c r="VE145" s="101">
        <f>IF(Calculator!$K143=0,0,IF($RE$4&gt;=$SS145,Calculator!$AJ143,IF('Graph Calc'!$RE$4&lt;'Graph Calc'!$SU145,Calculator!$AJ143,0)))</f>
        <v>0</v>
      </c>
      <c r="VF145" s="101">
        <f>IF(Calculator!$K143=0,0,IF($RF$4&gt;=$SS145,Calculator!$AJ143,IF('Graph Calc'!$RF$4&lt;'Graph Calc'!$SU145,Calculator!$AJ143,0)))</f>
        <v>0</v>
      </c>
      <c r="VG145" s="101">
        <f>IF(Calculator!$K143=0,0,IF($RG$4&gt;=$SS145,Calculator!$AJ143,IF('Graph Calc'!$RG$4&lt;'Graph Calc'!$SU145,Calculator!$AJ143,0)))</f>
        <v>0</v>
      </c>
      <c r="VH145" s="101">
        <f>IF(Calculator!$K143=0,0,IF($RH$4&gt;=$SS145,Calculator!$AJ143,IF('Graph Calc'!$RH$4&lt;'Graph Calc'!$SU145,Calculator!$AJ143,0)))</f>
        <v>0</v>
      </c>
      <c r="VI145" s="101">
        <f>IF(Calculator!$K143=0,0,IF($RI$4&gt;=$SS145,Calculator!$AJ143,IF('Graph Calc'!$RI$4&lt;'Graph Calc'!$SU145,Calculator!$AJ143,0)))</f>
        <v>0</v>
      </c>
      <c r="VJ145" s="101">
        <f>IF(Calculator!$K143=0,0,IF($RJ$4&gt;=$SS145,Calculator!$AJ143,IF('Graph Calc'!$RJ$4&lt;'Graph Calc'!$SU145,Calculator!$AJ143,0)))</f>
        <v>0</v>
      </c>
      <c r="VK145" s="101">
        <f>IF(Calculator!$K143=0,0,IF($RK$4&gt;=$SS145,Calculator!$AJ143,IF('Graph Calc'!$RK$4&lt;'Graph Calc'!$SU145,Calculator!$AJ143,0)))</f>
        <v>0</v>
      </c>
      <c r="VL145" s="101">
        <f>IF(Calculator!$K143=0,0,IF($RL$4&gt;=$SS145,Calculator!$AJ143,IF('Graph Calc'!$RL$4&lt;'Graph Calc'!$SU145,Calculator!$AJ143,0)))</f>
        <v>0</v>
      </c>
      <c r="VM145" s="101">
        <f>IF(Calculator!$K143=0,0,IF($RM$4&gt;=$SS145,Calculator!$AJ143,IF('Graph Calc'!$RM$4&lt;'Graph Calc'!$SU145,Calculator!$AJ143,0)))</f>
        <v>0</v>
      </c>
      <c r="VN145" s="101">
        <f>IF(Calculator!$K143=0,0,IF($RN$4&gt;=$SS145,Calculator!$AJ143,IF('Graph Calc'!$RN$4&lt;'Graph Calc'!$SU145,Calculator!$AJ143,0)))</f>
        <v>0</v>
      </c>
      <c r="VO145" s="101">
        <f>IF(Calculator!$K143=0,0,IF($RO$4&gt;=$SS145,Calculator!$AJ143,IF('Graph Calc'!$RO$4&lt;'Graph Calc'!$SU145,Calculator!$AJ143,0)))</f>
        <v>0</v>
      </c>
      <c r="VP145" s="101">
        <f>IF(Calculator!$K143=0,0,IF($RP$4&gt;=$SS145,Calculator!$AJ143,IF('Graph Calc'!$RP$4&lt;'Graph Calc'!$SU145,Calculator!$AJ143,0)))</f>
        <v>0</v>
      </c>
      <c r="VQ145" s="101">
        <f>IF(Calculator!$K143=0,0,IF($RQ$4&gt;=$SS145,Calculator!$AJ143,IF('Graph Calc'!$RQ$4&lt;'Graph Calc'!$SU145,Calculator!$AJ143,0)))</f>
        <v>0</v>
      </c>
      <c r="VR145" s="101">
        <f>IF(Calculator!$K143=0,0,IF($RR$4&gt;=$SS145,Calculator!$AJ143,IF('Graph Calc'!$RR$4&lt;'Graph Calc'!$SU145,Calculator!$AJ143,0)))</f>
        <v>0</v>
      </c>
      <c r="VS145" s="101">
        <f>IF(Calculator!$K143=0,0,IF($RS$4&gt;=$SS145,Calculator!$AJ143,IF('Graph Calc'!$RS$4&lt;'Graph Calc'!$SU145,Calculator!$AJ143,0)))</f>
        <v>0</v>
      </c>
      <c r="VT145" s="101">
        <f>IF(Calculator!$K143=0,0,IF($RT$4&gt;=$SS145,Calculator!$AJ143,IF('Graph Calc'!$RT$4&lt;'Graph Calc'!$SU145,Calculator!$AJ143,0)))</f>
        <v>0</v>
      </c>
      <c r="VU145" s="101">
        <f>IF(Calculator!$K143=0,0,IF($RU$4&gt;=$SS145,Calculator!$AJ143,IF('Graph Calc'!$RU$4&lt;'Graph Calc'!$SU145,Calculator!$AJ143,0)))</f>
        <v>0</v>
      </c>
      <c r="VV145" s="101">
        <f>IF(Calculator!$K143=0,0,IF($RV$4&gt;=$SS145,Calculator!$AJ143,IF('Graph Calc'!$RV$4&lt;'Graph Calc'!$SU145,Calculator!$AJ143,0)))</f>
        <v>0</v>
      </c>
      <c r="VW145" s="101">
        <f>IF(Calculator!$K143=0,0,IF($RW$4&gt;=$SS145,Calculator!$AJ143,IF('Graph Calc'!$RW$4&lt;'Graph Calc'!$SU145,Calculator!$AJ143,0)))</f>
        <v>0</v>
      </c>
      <c r="VX145" s="101">
        <f>IF(Calculator!$K143=0,0,IF($RX$4&gt;=$SS145,Calculator!$AJ143,IF('Graph Calc'!$RX$4&lt;'Graph Calc'!$SU145,Calculator!$AJ143,0)))</f>
        <v>0</v>
      </c>
      <c r="VY145" s="101">
        <f>IF(Calculator!$K143=0,0,IF($RY$4&gt;=$SS145,Calculator!$AJ143,IF('Graph Calc'!$RY$4&lt;'Graph Calc'!$SU145,Calculator!$AJ143,0)))</f>
        <v>0</v>
      </c>
      <c r="VZ145" s="101">
        <f>IF(Calculator!$K143=0,0,IF($RZ$4&gt;=$SS145,Calculator!$AJ143,IF('Graph Calc'!$RZ$4&lt;'Graph Calc'!$SU145,Calculator!$AJ143,0)))</f>
        <v>0</v>
      </c>
      <c r="WA145" s="101">
        <f>IF(Calculator!$K143=0,0,IF($SA$4&gt;=$SS145,Calculator!$AJ143,IF('Graph Calc'!$SA$4&lt;'Graph Calc'!$SU145,Calculator!$AJ143,0)))</f>
        <v>0</v>
      </c>
      <c r="WB145" s="101">
        <f>IF(Calculator!$K143=0,0,IF($SB$4&gt;=$SS145,Calculator!$AJ143,IF('Graph Calc'!$SB$4&lt;'Graph Calc'!$SU145,Calculator!$AJ143,0)))</f>
        <v>0</v>
      </c>
      <c r="WC145" s="101">
        <f>IF(Calculator!$K143=0,0,IF($SC$4&gt;=$SS145,Calculator!$AJ143,IF('Graph Calc'!$SC$4&lt;'Graph Calc'!$SU145,Calculator!$AJ143,0)))</f>
        <v>0</v>
      </c>
      <c r="WD145" s="101">
        <f>IF(Calculator!$K143=0,0,IF(WD144&gt;=$SS145,Calculator!$AJ143,IF('Graph Calc'!$SD$4&lt;'Graph Calc'!$SU145,Calculator!$AJ143,0)))</f>
        <v>0</v>
      </c>
      <c r="WE145" s="101">
        <f>IF(Calculator!$K143=0,0,IF($SE$4&gt;=$SS145,Calculator!$AJ143,IF('Graph Calc'!$SE$4&lt;'Graph Calc'!$SU145,Calculator!$AJ143,0)))</f>
        <v>0</v>
      </c>
      <c r="WF145" s="101">
        <f>IF(Calculator!$K143=0,0,IF($SF$4&gt;=$SS145,Calculator!$AJ143,IF('Graph Calc'!$SF$4&lt;'Graph Calc'!$SU145,Calculator!$AJ143,0)))</f>
        <v>0</v>
      </c>
      <c r="WG145" s="101">
        <f>IF(Calculator!$K143=0,0,IF($SG$4&gt;=$SS145,Calculator!$AJ143,IF('Graph Calc'!$SG$4&lt;'Graph Calc'!$SU145,Calculator!$AJ143,0)))</f>
        <v>0</v>
      </c>
      <c r="WH145" s="101">
        <f>IF(Calculator!$K143=0,0,IF($SH$4&gt;=$SS145,Calculator!$AJ143,IF('Graph Calc'!$SH$4&lt;'Graph Calc'!$SU145,Calculator!$AJ143,0)))</f>
        <v>0</v>
      </c>
      <c r="WI145" s="101">
        <f>IF(Calculator!$K143=0,0,IF($SI$4&gt;=$SS145,Calculator!$AJ143,IF('Graph Calc'!$SI$4&lt;'Graph Calc'!$SU145,Calculator!$AJ143,0)))</f>
        <v>0</v>
      </c>
      <c r="WJ145" s="101">
        <f>IF(Calculator!$K143=0,0,IF($SJ$4&gt;=$SS145,Calculator!$AJ143,IF('Graph Calc'!$SJ$4&lt;'Graph Calc'!$SU145,Calculator!$AJ143,0)))</f>
        <v>0</v>
      </c>
      <c r="WK145" s="101">
        <f>IF(Calculator!$K143=0,0,IF($SK$4&gt;=$SS145,Calculator!$AJ143,IF('Graph Calc'!$SK$4&lt;'Graph Calc'!$SU145,Calculator!$AJ143,0)))</f>
        <v>0</v>
      </c>
      <c r="WL145" s="101">
        <f>IF(Calculator!$K143=0,0,IF($SL$4&gt;=$SS145,Calculator!$AJ143,IF('Graph Calc'!$SL$4&lt;'Graph Calc'!$SU145,Calculator!$AJ143,0)))</f>
        <v>0</v>
      </c>
      <c r="WM145" s="101">
        <f>IF(Calculator!$K143=0,0,IF($SM$4&gt;=$SS145,Calculator!$AJ143,IF('Graph Calc'!$SM$4&lt;'Graph Calc'!$SU145,Calculator!$AJ143,0)))</f>
        <v>0</v>
      </c>
      <c r="WN145" s="101">
        <f>IF(Calculator!$K143=0,0,IF($SN$4&gt;=$SS145,Calculator!$AJ143,IF('Graph Calc'!$SN$4&lt;'Graph Calc'!$SU145,Calculator!$AJ143,0)))</f>
        <v>0</v>
      </c>
      <c r="WO145" s="101">
        <f>IF(Calculator!$K143=0,0,IF($SO$4&gt;=$SS145,Calculator!$AJ143,IF('Graph Calc'!$SO$4&lt;'Graph Calc'!$SU145,Calculator!$AJ143,0)))</f>
        <v>0</v>
      </c>
      <c r="WP145" s="101">
        <f>IF(Calculator!$K143=0,0,IF($SP$4&gt;=$SS145,Calculator!$AJ143,IF('Graph Calc'!$SP$4&lt;'Graph Calc'!$SU145,Calculator!$AJ143,0)))</f>
        <v>0</v>
      </c>
      <c r="WQ145" s="101">
        <f>IF(Calculator!$K143=0,0,IF($SQ$4&gt;=$SS145,Calculator!$AJ143,IF('Graph Calc'!$SQ$4&lt;'Graph Calc'!$SU145,Calculator!$AJ143,0)))</f>
        <v>0</v>
      </c>
      <c r="WR145" s="101">
        <f>IF(Calculator!$K143=0,0,IF($SR$4&gt;=$SS145,Calculator!$AJ143,IF('Graph Calc'!$SR$4&lt;'Graph Calc'!$SU145,Calculator!$AJ143,0)))</f>
        <v>0</v>
      </c>
      <c r="WS145">
        <f>Calculator!DN143</f>
        <v>0</v>
      </c>
      <c r="WT145">
        <f>WS145+Calculator!DK143</f>
        <v>0</v>
      </c>
      <c r="WU145">
        <f t="shared" si="1376"/>
        <v>0</v>
      </c>
    </row>
    <row r="146" spans="9:619">
      <c r="I146">
        <f>IF(Calculator!E144=0,IF(Calculator!D144="Auto ",Calculator!B144*1,Calculator!C144*1),IF(Calculator!D144="Auto ",Calculator!B144*Calculator!E144,Calculator!C144*Calculator!E144))</f>
        <v>0</v>
      </c>
      <c r="J146" t="str">
        <f>IF(Calculator!$I144="YES",0,IF(Calculator!$J144="YES",0,Calculator!G144))</f>
        <v>All Day</v>
      </c>
      <c r="K146" t="str">
        <f>IF(Calculator!$I144="YES",0,IF(Calculator!$J144="YES",0,Calculator!H144))</f>
        <v>All Day</v>
      </c>
      <c r="L146">
        <f>Calculator!T144</f>
        <v>0</v>
      </c>
      <c r="M146">
        <f>Calculator!U144</f>
        <v>0</v>
      </c>
      <c r="N146">
        <f>Calculator!V144</f>
        <v>0</v>
      </c>
      <c r="O146">
        <f>Calculator!W144</f>
        <v>0</v>
      </c>
      <c r="P146">
        <f>Calculator!X144</f>
        <v>0</v>
      </c>
      <c r="Q146">
        <f>Calculator!Y144</f>
        <v>0</v>
      </c>
      <c r="R146">
        <f>Calculator!Z144</f>
        <v>0</v>
      </c>
      <c r="S146">
        <f>Calculator!AA144</f>
        <v>0</v>
      </c>
      <c r="T146" s="101">
        <f>IF(Calculator!$I144="YES",IF($M146&gt;=T$4,IF($L146&lt;=T$4,$I146,0),IF($O146&gt;=T$4,IF($N146&lt;=T$4,$I146,0),IF($Q146&gt;=T$4,IF($P146&lt;=T$4,$I146,0),IF($S146&gt;=T$4,IF($R146&lt;=T$4,$I146,0),IF($M146&gt;=T$4,IF($L146&lt;=T$4,$I146,0),IF($O146&gt;=T$4,IF($N146&lt;=T$4,$I146,0),IF($Q146&gt;=T$4,IF($P146&lt;=T$4,$I146,0),IF($S146&gt;=T$4,IF($R146&lt;=T$4,$I146,0),0)))))))),IF($J146="All Day",$I146,IF($K146="All Day",$I146,IF($K146&lt;=T$4,0,IF($J146&lt;=T$4,$I146,0)))))</f>
        <v>0</v>
      </c>
      <c r="U146" s="101">
        <f>IF(Calculator!$I144="YES",IF($M146&gt;=U$4,IF($L146&lt;=U$4,$I146,0),IF($O146&gt;=U$4,IF($N146&lt;=U$4,$I146,0),IF($Q146&gt;=U$4,IF($P146&lt;=U$4,$I146,0),IF($S146&gt;=U$4,IF($R146&lt;=U$4,$I146,0),IF($M146&gt;=U$4,IF($L146&lt;=U$4,$I146,0),IF($O146&gt;=U$4,IF($N146&lt;=U$4,$I146,0),IF($Q146&gt;=U$4,IF($P146&lt;=U$4,$I146,0),IF($S146&gt;=U$4,IF($R146&lt;=U$4,$I146,0),0)))))))),IF($J146="All Day",$I146,IF($K146="All Day",$I146,IF($K146&lt;=U$4,0,IF($J146&lt;=U$4,$I146,0)))))</f>
        <v>0</v>
      </c>
      <c r="V146" s="101">
        <f>IF(Calculator!$I144="YES",IF($M146&gt;=V$4,IF($L146&lt;=V$4,$I146,0),IF($O146&gt;=V$4,IF($N146&lt;=V$4,$I146,0),IF($Q146&gt;=V$4,IF($P146&lt;=V$4,$I146,0),IF($S146&gt;=V$4,IF($R146&lt;=V$4,$I146,0),IF($M146&gt;=V$4,IF($L146&lt;=V$4,$I146,0),IF($O146&gt;=V$4,IF($N146&lt;=V$4,$I146,0),IF($Q146&gt;=V$4,IF($P146&lt;=V$4,$I146,0),IF($S146&gt;=V$4,IF($R146&lt;=V$4,$I146,0),0)))))))),IF($J146="All Day",$I146,IF($K146="All Day",$I146,IF($K146&lt;=V$4,0,IF($J146&lt;=V$4,$I146,0)))))</f>
        <v>0</v>
      </c>
      <c r="W146" s="101">
        <f>IF(Calculator!$I144="YES",IF($M146&gt;=W$4,IF($L146&lt;=W$4,$I146,0),IF($O146&gt;=W$4,IF($N146&lt;=W$4,$I146,0),IF($Q146&gt;=W$4,IF($P146&lt;=W$4,$I146,0),IF($S146&gt;=W$4,IF($R146&lt;=W$4,$I146,0),IF($M146&gt;=W$4,IF($L146&lt;=W$4,$I146,0),IF($O146&gt;=W$4,IF($N146&lt;=W$4,$I146,0),IF($Q146&gt;=W$4,IF($P146&lt;=W$4,$I146,0),IF($S146&gt;=W$4,IF($R146&lt;=W$4,$I146,0),0)))))))),IF($J146="All Day",$I146,IF($K146="All Day",$I146,IF($K146&lt;=W$4,0,IF($J146&lt;=W$4,$I146,0)))))</f>
        <v>0</v>
      </c>
      <c r="X146" s="101">
        <f>IF(Calculator!$I144="YES",IF($M146&gt;=X$4,IF($L146&lt;=X$4,$I146,0),IF($O146&gt;=X$4,IF($N146&lt;=X$4,$I146,0),IF($Q146&gt;=X$4,IF($P146&lt;=X$4,$I146,0),IF($S146&gt;=X$4,IF($R146&lt;=X$4,$I146,0),IF($M146&gt;=X$4,IF($L146&lt;=X$4,$I146,0),IF($O146&gt;=X$4,IF($N146&lt;=X$4,$I146,0),IF($Q146&gt;=X$4,IF($P146&lt;=X$4,$I146,0),IF($S146&gt;=X$4,IF($R146&lt;=X$4,$I146,0),0)))))))),IF($J146="All Day",$I146,IF($K146="All Day",$I146,IF($K146&lt;=X$4,0,IF($J146&lt;=X$4,$I146,0)))))</f>
        <v>0</v>
      </c>
      <c r="Y146" s="101">
        <f>IF(Calculator!$I144="YES",IF($M146&gt;=Y$4,IF($L146&lt;=Y$4,$I146,0),IF($O146&gt;=Y$4,IF($N146&lt;=Y$4,$I146,0),IF($Q146&gt;=Y$4,IF($P146&lt;=Y$4,$I146,0),IF($S146&gt;=Y$4,IF($R146&lt;=Y$4,$I146,0),IF($M146&gt;=Y$4,IF($L146&lt;=Y$4,$I146,0),IF($O146&gt;=Y$4,IF($N146&lt;=Y$4,$I146,0),IF($Q146&gt;=Y$4,IF($P146&lt;=Y$4,$I146,0),IF($S146&gt;=Y$4,IF($R146&lt;=Y$4,$I146,0),0)))))))),IF($J146="All Day",$I146,IF($K146="All Day",$I146,IF($K146&lt;=Y$4,0,IF($J146&lt;=Y$4,$I146,0)))))</f>
        <v>0</v>
      </c>
      <c r="Z146" s="101">
        <f>IF(Calculator!$I144="YES",IF($M146&gt;=Z$4,IF($L146&lt;=Z$4,$I146,0),IF($O146&gt;=Z$4,IF($N146&lt;=Z$4,$I146,0),IF($Q146&gt;=Z$4,IF($P146&lt;=Z$4,$I146,0),IF($S146&gt;=Z$4,IF($R146&lt;=Z$4,$I146,0),IF($M146&gt;=Z$4,IF($L146&lt;=Z$4,$I146,0),IF($O146&gt;=Z$4,IF($N146&lt;=Z$4,$I146,0),IF($Q146&gt;=Z$4,IF($P146&lt;=Z$4,$I146,0),IF($S146&gt;=Z$4,IF($R146&lt;=Z$4,$I146,0),0)))))))),IF($J146="All Day",$I146,IF($K146="All Day",$I146,IF($K146&lt;=Z$4,0,IF($J146&lt;=Z$4,$I146,0)))))</f>
        <v>0</v>
      </c>
      <c r="AA146" s="101">
        <f>IF(Calculator!$I144="YES",IF($M146&gt;=AA$4,IF($L146&lt;=AA$4,$I146,0),IF($O146&gt;=AA$4,IF($N146&lt;=AA$4,$I146,0),IF($Q146&gt;=AA$4,IF($P146&lt;=AA$4,$I146,0),IF($S146&gt;=AA$4,IF($R146&lt;=AA$4,$I146,0),IF($M146&gt;=AA$4,IF($L146&lt;=AA$4,$I146,0),IF($O146&gt;=AA$4,IF($N146&lt;=AA$4,$I146,0),IF($Q146&gt;=AA$4,IF($P146&lt;=AA$4,$I146,0),IF($S146&gt;=AA$4,IF($R146&lt;=AA$4,$I146,0),0)))))))),IF($J146="All Day",$I146,IF($K146="All Day",$I146,IF($K146&lt;=AA$4,0,IF($J146&lt;=AA$4,$I146,0)))))</f>
        <v>0</v>
      </c>
      <c r="AB146" s="101">
        <f>IF(Calculator!$I144="YES",IF($M146&gt;=AB$4,IF($L146&lt;=AB$4,$I146,0),IF($O146&gt;=AB$4,IF($N146&lt;=AB$4,$I146,0),IF($Q146&gt;=AB$4,IF($P146&lt;=AB$4,$I146,0),IF($S146&gt;=AB$4,IF($R146&lt;=AB$4,$I146,0),IF($M146&gt;=AB$4,IF($L146&lt;=AB$4,$I146,0),IF($O146&gt;=AB$4,IF($N146&lt;=AB$4,$I146,0),IF($Q146&gt;=AB$4,IF($P146&lt;=AB$4,$I146,0),IF($S146&gt;=AB$4,IF($R146&lt;=AB$4,$I146,0),0)))))))),IF($J146="All Day",$I146,IF($K146="All Day",$I146,IF($K146&lt;=AB$4,0,IF($J146&lt;=AB$4,$I146,0)))))</f>
        <v>0</v>
      </c>
      <c r="AC146" s="101">
        <f>IF(Calculator!$I144="YES",IF($M146&gt;=AC$4,IF($L146&lt;=AC$4,$I146,0),IF($O146&gt;=AC$4,IF($N146&lt;=AC$4,$I146,0),IF($Q146&gt;=AC$4,IF($P146&lt;=AC$4,$I146,0),IF($S146&gt;=AC$4,IF($R146&lt;=AC$4,$I146,0),IF($M146&gt;=AC$4,IF($L146&lt;=AC$4,$I146,0),IF($O146&gt;=AC$4,IF($N146&lt;=AC$4,$I146,0),IF($Q146&gt;=AC$4,IF($P146&lt;=AC$4,$I146,0),IF($S146&gt;=AC$4,IF($R146&lt;=AC$4,$I146,0),0)))))))),IF($J146="All Day",$I146,IF($K146="All Day",$I146,IF($K146&lt;=AC$4,0,IF($J146&lt;=AC$4,$I146,0)))))</f>
        <v>0</v>
      </c>
      <c r="AD146" s="101">
        <f>IF(Calculator!$I144="YES",IF($M146&gt;=AD$4,IF($L146&lt;=AD$4,$I146,0),IF($O146&gt;=AD$4,IF($N146&lt;=AD$4,$I146,0),IF($Q146&gt;=AD$4,IF($P146&lt;=AD$4,$I146,0),IF($S146&gt;=AD$4,IF($R146&lt;=AD$4,$I146,0),IF($M146&gt;=AD$4,IF($L146&lt;=AD$4,$I146,0),IF($O146&gt;=AD$4,IF($N146&lt;=AD$4,$I146,0),IF($Q146&gt;=AD$4,IF($P146&lt;=AD$4,$I146,0),IF($S146&gt;=AD$4,IF($R146&lt;=AD$4,$I146,0),0)))))))),IF($J146="All Day",$I146,IF($K146="All Day",$I146,IF($K146&lt;=AD$4,0,IF($J146&lt;=AD$4,$I146,0)))))</f>
        <v>0</v>
      </c>
      <c r="AE146" s="101">
        <f>IF(Calculator!$I144="YES",IF($M146&gt;=AE$4,IF($L146&lt;=AE$4,$I146,0),IF($O146&gt;=AE$4,IF($N146&lt;=AE$4,$I146,0),IF($Q146&gt;=AE$4,IF($P146&lt;=AE$4,$I146,0),IF($S146&gt;=AE$4,IF($R146&lt;=AE$4,$I146,0),IF($M146&gt;=AE$4,IF($L146&lt;=AE$4,$I146,0),IF($O146&gt;=AE$4,IF($N146&lt;=AE$4,$I146,0),IF($Q146&gt;=AE$4,IF($P146&lt;=AE$4,$I146,0),IF($S146&gt;=AE$4,IF($R146&lt;=AE$4,$I146,0),0)))))))),IF($J146="All Day",$I146,IF($K146="All Day",$I146,IF($K146&lt;=AE$4,0,IF($J146&lt;=AE$4,$I146,0)))))</f>
        <v>0</v>
      </c>
      <c r="AF146" s="101">
        <f>IF(Calculator!$I144="YES",IF($M146&gt;=AF$4,IF($L146&lt;=AF$4,$I146,0),IF($O146&gt;=AF$4,IF($N146&lt;=AF$4,$I146,0),IF($Q146&gt;=AF$4,IF($P146&lt;=AF$4,$I146,0),IF($S146&gt;=AF$4,IF($R146&lt;=AF$4,$I146,0),IF($M146&gt;=AF$4,IF($L146&lt;=AF$4,$I146,0),IF($O146&gt;=AF$4,IF($N146&lt;=AF$4,$I146,0),IF($Q146&gt;=AF$4,IF($P146&lt;=AF$4,$I146,0),IF($S146&gt;=AF$4,IF($R146&lt;=AF$4,$I146,0),0)))))))),IF($J146="All Day",$I146,IF($K146="All Day",$I146,IF($K146&lt;=AF$4,0,IF($J146&lt;=AF$4,$I146,0)))))</f>
        <v>0</v>
      </c>
      <c r="AG146" s="101">
        <f>IF(Calculator!$I144="YES",IF($M146&gt;=AG$4,IF($L146&lt;=AG$4,$I146,0),IF($O146&gt;=AG$4,IF($N146&lt;=AG$4,$I146,0),IF($Q146&gt;=AG$4,IF($P146&lt;=AG$4,$I146,0),IF($S146&gt;=AG$4,IF($R146&lt;=AG$4,$I146,0),IF($M146&gt;=AG$4,IF($L146&lt;=AG$4,$I146,0),IF($O146&gt;=AG$4,IF($N146&lt;=AG$4,$I146,0),IF($Q146&gt;=AG$4,IF($P146&lt;=AG$4,$I146,0),IF($S146&gt;=AG$4,IF($R146&lt;=AG$4,$I146,0),0)))))))),IF($J146="All Day",$I146,IF($K146="All Day",$I146,IF($K146&lt;=AG$4,0,IF($J146&lt;=AG$4,$I146,0)))))</f>
        <v>0</v>
      </c>
      <c r="AH146" s="101">
        <f>IF(Calculator!$I144="YES",IF($M146&gt;=AH$4,IF($L146&lt;=AH$4,$I146,0),IF($O146&gt;=AH$4,IF($N146&lt;=AH$4,$I146,0),IF($Q146&gt;=AH$4,IF($P146&lt;=AH$4,$I146,0),IF($S146&gt;=AH$4,IF($R146&lt;=AH$4,$I146,0),IF($M146&gt;=AH$4,IF($L146&lt;=AH$4,$I146,0),IF($O146&gt;=AH$4,IF($N146&lt;=AH$4,$I146,0),IF($Q146&gt;=AH$4,IF($P146&lt;=AH$4,$I146,0),IF($S146&gt;=AH$4,IF($R146&lt;=AH$4,$I146,0),0)))))))),IF($J146="All Day",$I146,IF($K146="All Day",$I146,IF($K146&lt;=AH$4,0,IF($J146&lt;=AH$4,$I146,0)))))</f>
        <v>0</v>
      </c>
      <c r="AI146" s="101">
        <f>IF(Calculator!$I144="YES",IF($M146&gt;=AI$4,IF($L146&lt;=AI$4,$I146,0),IF($O146&gt;=AI$4,IF($N146&lt;=AI$4,$I146,0),IF($Q146&gt;=AI$4,IF($P146&lt;=AI$4,$I146,0),IF($S146&gt;=AI$4,IF($R146&lt;=AI$4,$I146,0),IF($M146&gt;=AI$4,IF($L146&lt;=AI$4,$I146,0),IF($O146&gt;=AI$4,IF($N146&lt;=AI$4,$I146,0),IF($Q146&gt;=AI$4,IF($P146&lt;=AI$4,$I146,0),IF($S146&gt;=AI$4,IF($R146&lt;=AI$4,$I146,0),0)))))))),IF($J146="All Day",$I146,IF($K146="All Day",$I146,IF($K146&lt;=AI$4,0,IF($J146&lt;=AI$4,$I146,0)))))</f>
        <v>0</v>
      </c>
      <c r="AJ146" s="101">
        <f>IF(Calculator!$I144="YES",IF($M146&gt;=AJ$4,IF($L146&lt;=AJ$4,$I146,0),IF($O146&gt;=AJ$4,IF($N146&lt;=AJ$4,$I146,0),IF($Q146&gt;=AJ$4,IF($P146&lt;=AJ$4,$I146,0),IF($S146&gt;=AJ$4,IF($R146&lt;=AJ$4,$I146,0),IF($M146&gt;=AJ$4,IF($L146&lt;=AJ$4,$I146,0),IF($O146&gt;=AJ$4,IF($N146&lt;=AJ$4,$I146,0),IF($Q146&gt;=AJ$4,IF($P146&lt;=AJ$4,$I146,0),IF($S146&gt;=AJ$4,IF($R146&lt;=AJ$4,$I146,0),0)))))))),IF($J146="All Day",$I146,IF($K146="All Day",$I146,IF($K146&lt;=AJ$4,0,IF($J146&lt;=AJ$4,$I146,0)))))</f>
        <v>0</v>
      </c>
      <c r="AK146" s="101">
        <f>IF(Calculator!$I144="YES",IF($M146&gt;=AK$4,IF($L146&lt;=AK$4,$I146,0),IF($O146&gt;=AK$4,IF($N146&lt;=AK$4,$I146,0),IF($Q146&gt;=AK$4,IF($P146&lt;=AK$4,$I146,0),IF($S146&gt;=AK$4,IF($R146&lt;=AK$4,$I146,0),IF($M146&gt;=AK$4,IF($L146&lt;=AK$4,$I146,0),IF($O146&gt;=AK$4,IF($N146&lt;=AK$4,$I146,0),IF($Q146&gt;=AK$4,IF($P146&lt;=AK$4,$I146,0),IF($S146&gt;=AK$4,IF($R146&lt;=AK$4,$I146,0),0)))))))),IF($J146="All Day",$I146,IF($K146="All Day",$I146,IF($K146&lt;=AK$4,0,IF($J146&lt;=AK$4,$I146,0)))))</f>
        <v>0</v>
      </c>
      <c r="AL146" s="101">
        <f>IF(Calculator!$I144="YES",IF($M146&gt;=AL$4,IF($L146&lt;=AL$4,$I146,0),IF($O146&gt;=AL$4,IF($N146&lt;=AL$4,$I146,0),IF($Q146&gt;=AL$4,IF($P146&lt;=AL$4,$I146,0),IF($S146&gt;=AL$4,IF($R146&lt;=AL$4,$I146,0),IF($M146&gt;=AL$4,IF($L146&lt;=AL$4,$I146,0),IF($O146&gt;=AL$4,IF($N146&lt;=AL$4,$I146,0),IF($Q146&gt;=AL$4,IF($P146&lt;=AL$4,$I146,0),IF($S146&gt;=AL$4,IF($R146&lt;=AL$4,$I146,0),0)))))))),IF($J146="All Day",$I146,IF($K146="All Day",$I146,IF($K146&lt;=AL$4,0,IF($J146&lt;=AL$4,$I146,0)))))</f>
        <v>0</v>
      </c>
      <c r="AM146" s="101">
        <f>IF(Calculator!$I144="YES",IF($M146&gt;=AM$4,IF($L146&lt;=AM$4,$I146,0),IF($O146&gt;=AM$4,IF($N146&lt;=AM$4,$I146,0),IF($Q146&gt;=AM$4,IF($P146&lt;=AM$4,$I146,0),IF($S146&gt;=AM$4,IF($R146&lt;=AM$4,$I146,0),IF($M146&gt;=AM$4,IF($L146&lt;=AM$4,$I146,0),IF($O146&gt;=AM$4,IF($N146&lt;=AM$4,$I146,0),IF($Q146&gt;=AM$4,IF($P146&lt;=AM$4,$I146,0),IF($S146&gt;=AM$4,IF($R146&lt;=AM$4,$I146,0),0)))))))),IF($J146="All Day",$I146,IF($K146="All Day",$I146,IF($K146&lt;=AM$4,0,IF($J146&lt;=AM$4,$I146,0)))))</f>
        <v>0</v>
      </c>
      <c r="AN146" s="101">
        <f>IF(Calculator!$I144="YES",IF($M146&gt;=AN$4,IF($L146&lt;=AN$4,$I146,0),IF($O146&gt;=AN$4,IF($N146&lt;=AN$4,$I146,0),IF($Q146&gt;=AN$4,IF($P146&lt;=AN$4,$I146,0),IF($S146&gt;=AN$4,IF($R146&lt;=AN$4,$I146,0),IF($M146&gt;=AN$4,IF($L146&lt;=AN$4,$I146,0),IF($O146&gt;=AN$4,IF($N146&lt;=AN$4,$I146,0),IF($Q146&gt;=AN$4,IF($P146&lt;=AN$4,$I146,0),IF($S146&gt;=AN$4,IF($R146&lt;=AN$4,$I146,0),0)))))))),IF($J146="All Day",$I146,IF($K146="All Day",$I146,IF($K146&lt;=AN$4,0,IF($J146&lt;=AN$4,$I146,0)))))</f>
        <v>0</v>
      </c>
      <c r="AO146" s="101">
        <f>IF(Calculator!$I144="YES",IF($M146&gt;=AO$4,IF($L146&lt;=AO$4,$I146,0),IF($O146&gt;=AO$4,IF($N146&lt;=AO$4,$I146,0),IF($Q146&gt;=AO$4,IF($P146&lt;=AO$4,$I146,0),IF($S146&gt;=AO$4,IF($R146&lt;=AO$4,$I146,0),IF($M146&gt;=AO$4,IF($L146&lt;=AO$4,$I146,0),IF($O146&gt;=AO$4,IF($N146&lt;=AO$4,$I146,0),IF($Q146&gt;=AO$4,IF($P146&lt;=AO$4,$I146,0),IF($S146&gt;=AO$4,IF($R146&lt;=AO$4,$I146,0),0)))))))),IF($J146="All Day",$I146,IF($K146="All Day",$I146,IF($K146&lt;=AO$4,0,IF($J146&lt;=AO$4,$I146,0)))))</f>
        <v>0</v>
      </c>
      <c r="AP146" s="101">
        <f>IF(Calculator!$I144="YES",IF($M146&gt;=AP$4,IF($L146&lt;=AP$4,$I146,0),IF($O146&gt;=AP$4,IF($N146&lt;=AP$4,$I146,0),IF($Q146&gt;=AP$4,IF($P146&lt;=AP$4,$I146,0),IF($S146&gt;=AP$4,IF($R146&lt;=AP$4,$I146,0),IF($M146&gt;=AP$4,IF($L146&lt;=AP$4,$I146,0),IF($O146&gt;=AP$4,IF($N146&lt;=AP$4,$I146,0),IF($Q146&gt;=AP$4,IF($P146&lt;=AP$4,$I146,0),IF($S146&gt;=AP$4,IF($R146&lt;=AP$4,$I146,0),0)))))))),IF($J146="All Day",$I146,IF($K146="All Day",$I146,IF($K146&lt;=AP$4,0,IF($J146&lt;=AP$4,$I146,0)))))</f>
        <v>0</v>
      </c>
      <c r="AQ146" s="101">
        <f>IF(Calculator!$I144="YES",IF($M146&gt;=AQ$4,IF($L146&lt;=AQ$4,$I146,0),IF($O146&gt;=AQ$4,IF($N146&lt;=AQ$4,$I146,0),IF($Q146&gt;=AQ$4,IF($P146&lt;=AQ$4,$I146,0),IF($S146&gt;=AQ$4,IF($R146&lt;=AQ$4,$I146,0),IF($M146&gt;=AQ$4,IF($L146&lt;=AQ$4,$I146,0),IF($O146&gt;=AQ$4,IF($N146&lt;=AQ$4,$I146,0),IF($Q146&gt;=AQ$4,IF($P146&lt;=AQ$4,$I146,0),IF($S146&gt;=AQ$4,IF($R146&lt;=AQ$4,$I146,0),0)))))))),IF($J146="All Day",$I146,IF($K146="All Day",$I146,IF($K146&lt;=AQ$4,0,IF($J146&lt;=AQ$4,$I146,0)))))</f>
        <v>0</v>
      </c>
      <c r="AR146" s="101">
        <f>IF(Calculator!$I144="YES",IF($M146&gt;=AR$4,IF($L146&lt;=AR$4,$I146,0),IF($O146&gt;=AR$4,IF($N146&lt;=AR$4,$I146,0),IF($Q146&gt;=AR$4,IF($P146&lt;=AR$4,$I146,0),IF($S146&gt;=AR$4,IF($R146&lt;=AR$4,$I146,0),IF($M146&gt;=AR$4,IF($L146&lt;=AR$4,$I146,0),IF($O146&gt;=AR$4,IF($N146&lt;=AR$4,$I146,0),IF($Q146&gt;=AR$4,IF($P146&lt;=AR$4,$I146,0),IF($S146&gt;=AR$4,IF($R146&lt;=AR$4,$I146,0),0)))))))),IF($J146="All Day",$I146,IF($K146="All Day",$I146,IF($K146&lt;=AR$4,0,IF($J146&lt;=AR$4,$I146,0)))))</f>
        <v>0</v>
      </c>
      <c r="AS146" s="101">
        <f>IF(Calculator!$I144="YES",IF($M146&gt;=AS$4,IF($L146&lt;=AS$4,$I146,0),IF($O146&gt;=AS$4,IF($N146&lt;=AS$4,$I146,0),IF($Q146&gt;=AS$4,IF($P146&lt;=AS$4,$I146,0),IF($S146&gt;=AS$4,IF($R146&lt;=AS$4,$I146,0),IF($M146&gt;=AS$4,IF($L146&lt;=AS$4,$I146,0),IF($O146&gt;=AS$4,IF($N146&lt;=AS$4,$I146,0),IF($Q146&gt;=AS$4,IF($P146&lt;=AS$4,$I146,0),IF($S146&gt;=AS$4,IF($R146&lt;=AS$4,$I146,0),0)))))))),IF($J146="All Day",$I146,IF($K146="All Day",$I146,IF($K146&lt;=AS$4,0,IF($J146&lt;=AS$4,$I146,0)))))</f>
        <v>0</v>
      </c>
      <c r="AT146" s="101">
        <f>IF(Calculator!$I144="YES",IF($M146&gt;=AT$4,IF($L146&lt;=AT$4,$I146,0),IF($O146&gt;=AT$4,IF($N146&lt;=AT$4,$I146,0),IF($Q146&gt;=AT$4,IF($P146&lt;=AT$4,$I146,0),IF($S146&gt;=AT$4,IF($R146&lt;=AT$4,$I146,0),IF($M146&gt;=AT$4,IF($L146&lt;=AT$4,$I146,0),IF($O146&gt;=AT$4,IF($N146&lt;=AT$4,$I146,0),IF($Q146&gt;=AT$4,IF($P146&lt;=AT$4,$I146,0),IF($S146&gt;=AT$4,IF($R146&lt;=AT$4,$I146,0),0)))))))),IF($J146="All Day",$I146,IF($K146="All Day",$I146,IF($K146&lt;=AT$4,0,IF($J146&lt;=AT$4,$I146,0)))))</f>
        <v>0</v>
      </c>
      <c r="AU146" s="101">
        <f>IF(Calculator!$I144="YES",IF($M146&gt;=AU$4,IF($L146&lt;=AU$4,$I146,0),IF($O146&gt;=AU$4,IF($N146&lt;=AU$4,$I146,0),IF($Q146&gt;=AU$4,IF($P146&lt;=AU$4,$I146,0),IF($S146&gt;=AU$4,IF($R146&lt;=AU$4,$I146,0),IF($M146&gt;=AU$4,IF($L146&lt;=AU$4,$I146,0),IF($O146&gt;=AU$4,IF($N146&lt;=AU$4,$I146,0),IF($Q146&gt;=AU$4,IF($P146&lt;=AU$4,$I146,0),IF($S146&gt;=AU$4,IF($R146&lt;=AU$4,$I146,0),0)))))))),IF($J146="All Day",$I146,IF($K146="All Day",$I146,IF($K146&lt;=AU$4,0,IF($J146&lt;=AU$4,$I146,0)))))</f>
        <v>0</v>
      </c>
      <c r="AV146" s="101">
        <f>IF(Calculator!$I144="YES",IF($M146&gt;=AV$4,IF($L146&lt;=AV$4,$I146,0),IF($O146&gt;=AV$4,IF($N146&lt;=AV$4,$I146,0),IF($Q146&gt;=AV$4,IF($P146&lt;=AV$4,$I146,0),IF($S146&gt;=AV$4,IF($R146&lt;=AV$4,$I146,0),IF($M146&gt;=AV$4,IF($L146&lt;=AV$4,$I146,0),IF($O146&gt;=AV$4,IF($N146&lt;=AV$4,$I146,0),IF($Q146&gt;=AV$4,IF($P146&lt;=AV$4,$I146,0),IF($S146&gt;=AV$4,IF($R146&lt;=AV$4,$I146,0),0)))))))),IF($J146="All Day",$I146,IF($K146="All Day",$I146,IF($K146&lt;=AV$4,0,IF($J146&lt;=AV$4,$I146,0)))))</f>
        <v>0</v>
      </c>
      <c r="AW146" s="101">
        <f>IF(Calculator!$I144="YES",IF($M146&gt;=AW$4,IF($L146&lt;=AW$4,$I146,0),IF($O146&gt;=AW$4,IF($N146&lt;=AW$4,$I146,0),IF($Q146&gt;=AW$4,IF($P146&lt;=AW$4,$I146,0),IF($S146&gt;=AW$4,IF($R146&lt;=AW$4,$I146,0),IF($M146&gt;=AW$4,IF($L146&lt;=AW$4,$I146,0),IF($O146&gt;=AW$4,IF($N146&lt;=AW$4,$I146,0),IF($Q146&gt;=AW$4,IF($P146&lt;=AW$4,$I146,0),IF($S146&gt;=AW$4,IF($R146&lt;=AW$4,$I146,0),0)))))))),IF($J146="All Day",$I146,IF($K146="All Day",$I146,IF($K146&lt;=AW$4,0,IF($J146&lt;=AW$4,$I146,0)))))</f>
        <v>0</v>
      </c>
      <c r="AX146" s="101">
        <f>IF(Calculator!$I144="YES",IF($M146&gt;=AX$4,IF($L146&lt;=AX$4,$I146,0),IF($O146&gt;=AX$4,IF($N146&lt;=AX$4,$I146,0),IF($Q146&gt;=AX$4,IF($P146&lt;=AX$4,$I146,0),IF($S146&gt;=AX$4,IF($R146&lt;=AX$4,$I146,0),IF($M146&gt;=AX$4,IF($L146&lt;=AX$4,$I146,0),IF($O146&gt;=AX$4,IF($N146&lt;=AX$4,$I146,0),IF($Q146&gt;=AX$4,IF($P146&lt;=AX$4,$I146,0),IF($S146&gt;=AX$4,IF($R146&lt;=AX$4,$I146,0),0)))))))),IF($J146="All Day",$I146,IF($K146="All Day",$I146,IF($K146&lt;=AX$4,0,IF($J146&lt;=AX$4,$I146,0)))))</f>
        <v>0</v>
      </c>
      <c r="AY146" s="101">
        <f>IF(Calculator!$I144="YES",IF($M146&gt;=AY$4,IF($L146&lt;=AY$4,$I146,0),IF($O146&gt;=AY$4,IF($N146&lt;=AY$4,$I146,0),IF($Q146&gt;=AY$4,IF($P146&lt;=AY$4,$I146,0),IF($S146&gt;=AY$4,IF($R146&lt;=AY$4,$I146,0),IF($M146&gt;=AY$4,IF($L146&lt;=AY$4,$I146,0),IF($O146&gt;=AY$4,IF($N146&lt;=AY$4,$I146,0),IF($Q146&gt;=AY$4,IF($P146&lt;=AY$4,$I146,0),IF($S146&gt;=AY$4,IF($R146&lt;=AY$4,$I146,0),0)))))))),IF($J146="All Day",$I146,IF($K146="All Day",$I146,IF($K146&lt;=AY$4,0,IF($J146&lt;=AY$4,$I146,0)))))</f>
        <v>0</v>
      </c>
      <c r="AZ146" s="101">
        <f>IF(Calculator!$I144="YES",IF($M146&gt;=AZ$4,IF($L146&lt;=AZ$4,$I146,0),IF($O146&gt;=AZ$4,IF($N146&lt;=AZ$4,$I146,0),IF($Q146&gt;=AZ$4,IF($P146&lt;=AZ$4,$I146,0),IF($S146&gt;=AZ$4,IF($R146&lt;=AZ$4,$I146,0),IF($M146&gt;=AZ$4,IF($L146&lt;=AZ$4,$I146,0),IF($O146&gt;=AZ$4,IF($N146&lt;=AZ$4,$I146,0),IF($Q146&gt;=AZ$4,IF($P146&lt;=AZ$4,$I146,0),IF($S146&gt;=AZ$4,IF($R146&lt;=AZ$4,$I146,0),0)))))))),IF($J146="All Day",$I146,IF($K146="All Day",$I146,IF($K146&lt;=AZ$4,0,IF($J146&lt;=AZ$4,$I146,0)))))</f>
        <v>0</v>
      </c>
      <c r="BA146" s="101">
        <f>IF(Calculator!$I144="YES",IF($M146&gt;=BA$4,IF($L146&lt;=BA$4,$I146,0),IF($O146&gt;=BA$4,IF($N146&lt;=BA$4,$I146,0),IF($Q146&gt;=BA$4,IF($P146&lt;=BA$4,$I146,0),IF($S146&gt;=BA$4,IF($R146&lt;=BA$4,$I146,0),IF($M146&gt;=BA$4,IF($L146&lt;=BA$4,$I146,0),IF($O146&gt;=BA$4,IF($N146&lt;=BA$4,$I146,0),IF($Q146&gt;=BA$4,IF($P146&lt;=BA$4,$I146,0),IF($S146&gt;=BA$4,IF($R146&lt;=BA$4,$I146,0),0)))))))),IF($J146="All Day",$I146,IF($K146="All Day",$I146,IF($K146&lt;=BA$4,0,IF($J146&lt;=BA$4,$I146,0)))))</f>
        <v>0</v>
      </c>
      <c r="BB146" s="101">
        <f>IF(Calculator!$I144="YES",IF($M146&gt;=BB$4,IF($L146&lt;=BB$4,$I146,0),IF($O146&gt;=BB$4,IF($N146&lt;=BB$4,$I146,0),IF($Q146&gt;=BB$4,IF($P146&lt;=BB$4,$I146,0),IF($S146&gt;=BB$4,IF($R146&lt;=BB$4,$I146,0),IF($M146&gt;=BB$4,IF($L146&lt;=BB$4,$I146,0),IF($O146&gt;=BB$4,IF($N146&lt;=BB$4,$I146,0),IF($Q146&gt;=BB$4,IF($P146&lt;=BB$4,$I146,0),IF($S146&gt;=BB$4,IF($R146&lt;=BB$4,$I146,0),0)))))))),IF($J146="All Day",$I146,IF($K146="All Day",$I146,IF($K146&lt;=BB$4,0,IF($J146&lt;=BB$4,$I146,0)))))</f>
        <v>0</v>
      </c>
      <c r="BC146" s="101">
        <f>IF(Calculator!$I144="YES",IF($M146&gt;=BC$4,IF($L146&lt;=BC$4,$I146,0),IF($O146&gt;=BC$4,IF($N146&lt;=BC$4,$I146,0),IF($Q146&gt;=BC$4,IF($P146&lt;=BC$4,$I146,0),IF($S146&gt;=BC$4,IF($R146&lt;=BC$4,$I146,0),IF($M146&gt;=BC$4,IF($L146&lt;=BC$4,$I146,0),IF($O146&gt;=BC$4,IF($N146&lt;=BC$4,$I146,0),IF($Q146&gt;=BC$4,IF($P146&lt;=BC$4,$I146,0),IF($S146&gt;=BC$4,IF($R146&lt;=BC$4,$I146,0),0)))))))),IF($J146="All Day",$I146,IF($K146="All Day",$I146,IF($K146&lt;=BC$4,0,IF($J146&lt;=BC$4,$I146,0)))))</f>
        <v>0</v>
      </c>
      <c r="BD146" s="101">
        <f>IF(Calculator!$I144="YES",IF($M146&gt;=BD$4,IF($L146&lt;=BD$4,$I146,0),IF($O146&gt;=BD$4,IF($N146&lt;=BD$4,$I146,0),IF($Q146&gt;=BD$4,IF($P146&lt;=BD$4,$I146,0),IF($S146&gt;=BD$4,IF($R146&lt;=BD$4,$I146,0),IF($M146&gt;=BD$4,IF($L146&lt;=BD$4,$I146,0),IF($O146&gt;=BD$4,IF($N146&lt;=BD$4,$I146,0),IF($Q146&gt;=BD$4,IF($P146&lt;=BD$4,$I146,0),IF($S146&gt;=BD$4,IF($R146&lt;=BD$4,$I146,0),0)))))))),IF($J146="All Day",$I146,IF($K146="All Day",$I146,IF($K146&lt;=BD$4,0,IF($J146&lt;=BD$4,$I146,0)))))</f>
        <v>0</v>
      </c>
      <c r="BE146" s="101">
        <f>IF(Calculator!$I144="YES",IF($M146&gt;=BE$4,IF($L146&lt;=BE$4,$I146,0),IF($O146&gt;=BE$4,IF($N146&lt;=BE$4,$I146,0),IF($Q146&gt;=BE$4,IF($P146&lt;=BE$4,$I146,0),IF($S146&gt;=BE$4,IF($R146&lt;=BE$4,$I146,0),IF($M146&gt;=BE$4,IF($L146&lt;=BE$4,$I146,0),IF($O146&gt;=BE$4,IF($N146&lt;=BE$4,$I146,0),IF($Q146&gt;=BE$4,IF($P146&lt;=BE$4,$I146,0),IF($S146&gt;=BE$4,IF($R146&lt;=BE$4,$I146,0),0)))))))),IF($J146="All Day",$I146,IF($K146="All Day",$I146,IF($K146&lt;=BE$4,0,IF($J146&lt;=BE$4,$I146,0)))))</f>
        <v>0</v>
      </c>
      <c r="BF146" s="101">
        <f>IF(Calculator!$I144="YES",IF($M146&gt;=BF$4,IF($L146&lt;=BF$4,$I146,0),IF($O146&gt;=BF$4,IF($N146&lt;=BF$4,$I146,0),IF($Q146&gt;=BF$4,IF($P146&lt;=BF$4,$I146,0),IF($S146&gt;=BF$4,IF($R146&lt;=BF$4,$I146,0),IF($M146&gt;=BF$4,IF($L146&lt;=BF$4,$I146,0),IF($O146&gt;=BF$4,IF($N146&lt;=BF$4,$I146,0),IF($Q146&gt;=BF$4,IF($P146&lt;=BF$4,$I146,0),IF($S146&gt;=BF$4,IF($R146&lt;=BF$4,$I146,0),0)))))))),IF($J146="All Day",$I146,IF($K146="All Day",$I146,IF($K146&lt;=BF$4,0,IF($J146&lt;=BF$4,$I146,0)))))</f>
        <v>0</v>
      </c>
      <c r="BG146" s="101">
        <f>IF(Calculator!$I144="YES",IF($M146&gt;=BG$4,IF($L146&lt;=BG$4,$I146,0),IF($O146&gt;=BG$4,IF($N146&lt;=BG$4,$I146,0),IF($Q146&gt;=BG$4,IF($P146&lt;=BG$4,$I146,0),IF($S146&gt;=BG$4,IF($R146&lt;=BG$4,$I146,0),IF($M146&gt;=BG$4,IF($L146&lt;=BG$4,$I146,0),IF($O146&gt;=BG$4,IF($N146&lt;=BG$4,$I146,0),IF($Q146&gt;=BG$4,IF($P146&lt;=BG$4,$I146,0),IF($S146&gt;=BG$4,IF($R146&lt;=BG$4,$I146,0),0)))))))),IF($J146="All Day",$I146,IF($K146="All Day",$I146,IF($K146&lt;=BG$4,0,IF($J146&lt;=BG$4,$I146,0)))))</f>
        <v>0</v>
      </c>
      <c r="BH146" s="101">
        <f>IF(Calculator!$I144="YES",IF($M146&gt;=BH$4,IF($L146&lt;=BH$4,$I146,0),IF($O146&gt;=BH$4,IF($N146&lt;=BH$4,$I146,0),IF($Q146&gt;=BH$4,IF($P146&lt;=BH$4,$I146,0),IF($S146&gt;=BH$4,IF($R146&lt;=BH$4,$I146,0),IF($M146&gt;=BH$4,IF($L146&lt;=BH$4,$I146,0),IF($O146&gt;=BH$4,IF($N146&lt;=BH$4,$I146,0),IF($Q146&gt;=BH$4,IF($P146&lt;=BH$4,$I146,0),IF($S146&gt;=BH$4,IF($R146&lt;=BH$4,$I146,0),0)))))))),IF($J146="All Day",$I146,IF($K146="All Day",$I146,IF($K146&lt;=BH$4,0,IF($J146&lt;=BH$4,$I146,0)))))</f>
        <v>0</v>
      </c>
      <c r="BI146" s="101">
        <f>IF(Calculator!$I144="YES",IF($M146&gt;=BI$4,IF($L146&lt;=BI$4,$I146,0),IF($O146&gt;=BI$4,IF($N146&lt;=BI$4,$I146,0),IF($Q146&gt;=BI$4,IF($P146&lt;=BI$4,$I146,0),IF($S146&gt;=BI$4,IF($R146&lt;=BI$4,$I146,0),IF($M146&gt;=BI$4,IF($L146&lt;=BI$4,$I146,0),IF($O146&gt;=BI$4,IF($N146&lt;=BI$4,$I146,0),IF($Q146&gt;=BI$4,IF($P146&lt;=BI$4,$I146,0),IF($S146&gt;=BI$4,IF($R146&lt;=BI$4,$I146,0),0)))))))),IF($J146="All Day",$I146,IF($K146="All Day",$I146,IF($K146&lt;=BI$4,0,IF($J146&lt;=BI$4,$I146,0)))))</f>
        <v>0</v>
      </c>
      <c r="BJ146" s="101">
        <f>IF(Calculator!$I144="YES",IF($M146&gt;=BJ$4,IF($L146&lt;=BJ$4,$I146,0),IF($O146&gt;=BJ$4,IF($N146&lt;=BJ$4,$I146,0),IF($Q146&gt;=BJ$4,IF($P146&lt;=BJ$4,$I146,0),IF($S146&gt;=BJ$4,IF($R146&lt;=BJ$4,$I146,0),IF($M146&gt;=BJ$4,IF($L146&lt;=BJ$4,$I146,0),IF($O146&gt;=BJ$4,IF($N146&lt;=BJ$4,$I146,0),IF($Q146&gt;=BJ$4,IF($P146&lt;=BJ$4,$I146,0),IF($S146&gt;=BJ$4,IF($R146&lt;=BJ$4,$I146,0),0)))))))),IF($J146="All Day",$I146,IF($K146="All Day",$I146,IF($K146&lt;=BJ$4,0,IF($J146&lt;=BJ$4,$I146,0)))))</f>
        <v>0</v>
      </c>
      <c r="BK146" s="101">
        <f>IF(Calculator!$I144="YES",IF($M146&gt;=BK$4,IF($L146&lt;=BK$4,$I146,0),IF($O146&gt;=BK$4,IF($N146&lt;=BK$4,$I146,0),IF($Q146&gt;=BK$4,IF($P146&lt;=BK$4,$I146,0),IF($S146&gt;=BK$4,IF($R146&lt;=BK$4,$I146,0),IF($M146&gt;=BK$4,IF($L146&lt;=BK$4,$I146,0),IF($O146&gt;=BK$4,IF($N146&lt;=BK$4,$I146,0),IF($Q146&gt;=BK$4,IF($P146&lt;=BK$4,$I146,0),IF($S146&gt;=BK$4,IF($R146&lt;=BK$4,$I146,0),0)))))))),IF($J146="All Day",$I146,IF($K146="All Day",$I146,IF($K146&lt;=BK$4,0,IF($J146&lt;=BK$4,$I146,0)))))</f>
        <v>0</v>
      </c>
      <c r="BL146" s="101">
        <f>IF(Calculator!$I144="YES",IF($M146&gt;=BL$4,IF($L146&lt;=BL$4,$I146,0),IF($O146&gt;=BL$4,IF($N146&lt;=BL$4,$I146,0),IF($Q146&gt;=BL$4,IF($P146&lt;=BL$4,$I146,0),IF($S146&gt;=BL$4,IF($R146&lt;=BL$4,$I146,0),IF($M146&gt;=BL$4,IF($L146&lt;=BL$4,$I146,0),IF($O146&gt;=BL$4,IF($N146&lt;=BL$4,$I146,0),IF($Q146&gt;=BL$4,IF($P146&lt;=BL$4,$I146,0),IF($S146&gt;=BL$4,IF($R146&lt;=BL$4,$I146,0),0)))))))),IF($J146="All Day",$I146,IF($K146="All Day",$I146,IF($K146&lt;=BL$4,0,IF($J146&lt;=BL$4,$I146,0)))))</f>
        <v>0</v>
      </c>
      <c r="BM146" s="101">
        <f>IF(Calculator!$I144="YES",IF($M146&gt;=BM$4,IF($L146&lt;=BM$4,$I146,0),IF($O146&gt;=BM$4,IF($N146&lt;=BM$4,$I146,0),IF($Q146&gt;=BM$4,IF($P146&lt;=BM$4,$I146,0),IF($S146&gt;=BM$4,IF($R146&lt;=BM$4,$I146,0),IF($M146&gt;=BM$4,IF($L146&lt;=BM$4,$I146,0),IF($O146&gt;=BM$4,IF($N146&lt;=BM$4,$I146,0),IF($Q146&gt;=BM$4,IF($P146&lt;=BM$4,$I146,0),IF($S146&gt;=BM$4,IF($R146&lt;=BM$4,$I146,0),0)))))))),IF($J146="All Day",$I146,IF($K146="All Day",$I146,IF($K146&lt;=BM$4,0,IF($J146&lt;=BM$4,$I146,0)))))</f>
        <v>0</v>
      </c>
      <c r="BN146" s="101">
        <f>IF(Calculator!$I144="YES",IF($M146&gt;=BN$4,IF($L146&lt;=BN$4,$I146,0),IF($O146&gt;=BN$4,IF($N146&lt;=BN$4,$I146,0),IF($Q146&gt;=BN$4,IF($P146&lt;=BN$4,$I146,0),IF($S146&gt;=BN$4,IF($R146&lt;=BN$4,$I146,0),IF($M146&gt;=BN$4,IF($L146&lt;=BN$4,$I146,0),IF($O146&gt;=BN$4,IF($N146&lt;=BN$4,$I146,0),IF($Q146&gt;=BN$4,IF($P146&lt;=BN$4,$I146,0),IF($S146&gt;=BN$4,IF($R146&lt;=BN$4,$I146,0),0)))))))),IF($J146="All Day",$I146,IF($K146="All Day",$I146,IF($K146&lt;=BN$4,0,IF($J146&lt;=BN$4,$I146,0)))))</f>
        <v>0</v>
      </c>
      <c r="BO146" s="101">
        <f>IF(Calculator!$I144="YES",IF($M146&gt;=BO$4,IF($L146&lt;=BO$4,$I146,0),IF($O146&gt;=BO$4,IF($N146&lt;=BO$4,$I146,0),IF($Q146&gt;=BO$4,IF($P146&lt;=BO$4,$I146,0),IF($S146&gt;=BO$4,IF($R146&lt;=BO$4,$I146,0),IF($M146&gt;=BO$4,IF($L146&lt;=BO$4,$I146,0),IF($O146&gt;=BO$4,IF($N146&lt;=BO$4,$I146,0),IF($Q146&gt;=BO$4,IF($P146&lt;=BO$4,$I146,0),IF($S146&gt;=BO$4,IF($R146&lt;=BO$4,$I146,0),0)))))))),IF($J146="All Day",$I146,IF($K146="All Day",$I146,IF($K146&lt;=BO$4,0,IF($J146&lt;=BO$4,$I146,0)))))</f>
        <v>0</v>
      </c>
      <c r="BP146" s="101">
        <f>IF(Calculator!$I144="YES",IF($M146&gt;=BP$4,IF($L146&lt;=BP$4,$I146,0),IF($O146&gt;=BP$4,IF($N146&lt;=BP$4,$I146,0),IF($Q146&gt;=BP$4,IF($P146&lt;=BP$4,$I146,0),IF($S146&gt;=BP$4,IF($R146&lt;=BP$4,$I146,0),IF($M146&gt;=BP$4,IF($L146&lt;=BP$4,$I146,0),IF($O146&gt;=BP$4,IF($N146&lt;=BP$4,$I146,0),IF($Q146&gt;=BP$4,IF($P146&lt;=BP$4,$I146,0),IF($S146&gt;=BP$4,IF($R146&lt;=BP$4,$I146,0),0)))))))),IF($J146="All Day",$I146,IF($K146="All Day",$I146,IF($K146&lt;=BP$4,0,IF($J146&lt;=BP$4,$I146,0)))))</f>
        <v>0</v>
      </c>
      <c r="BQ146" s="101">
        <f>IF(Calculator!$I144="YES",IF($M146&gt;=BQ$4,IF($L146&lt;=BQ$4,$I146,0),IF($O146&gt;=BQ$4,IF($N146&lt;=BQ$4,$I146,0),IF($Q146&gt;=BQ$4,IF($P146&lt;=BQ$4,$I146,0),IF($S146&gt;=BQ$4,IF($R146&lt;=BQ$4,$I146,0),IF($M146&gt;=BQ$4,IF($L146&lt;=BQ$4,$I146,0),IF($O146&gt;=BQ$4,IF($N146&lt;=BQ$4,$I146,0),IF($Q146&gt;=BQ$4,IF($P146&lt;=BQ$4,$I146,0),IF($S146&gt;=BQ$4,IF($R146&lt;=BQ$4,$I146,0),0)))))))),IF($J146="All Day",$I146,IF($K146="All Day",$I146,IF($K146&lt;=BQ$4,0,IF($J146&lt;=BQ$4,$I146,0)))))</f>
        <v>0</v>
      </c>
      <c r="BR146" s="101">
        <f>IF(Calculator!$I144="YES",IF($M146&gt;=BR$4,IF($L146&lt;=BR$4,$I146,0),IF($O146&gt;=BR$4,IF($N146&lt;=BR$4,$I146,0),IF($Q146&gt;=BR$4,IF($P146&lt;=BR$4,$I146,0),IF($S146&gt;=BR$4,IF($R146&lt;=BR$4,$I146,0),IF($M146&gt;=BR$4,IF($L146&lt;=BR$4,$I146,0),IF($O146&gt;=BR$4,IF($N146&lt;=BR$4,$I146,0),IF($Q146&gt;=BR$4,IF($P146&lt;=BR$4,$I146,0),IF($S146&gt;=BR$4,IF($R146&lt;=BR$4,$I146,0),0)))))))),IF($J146="All Day",$I146,IF($K146="All Day",$I146,IF($K146&lt;=BR$4,0,IF($J146&lt;=BR$4,$I146,0)))))</f>
        <v>0</v>
      </c>
      <c r="BS146" s="101">
        <f>IF(Calculator!$I144="YES",IF($M146&gt;=BS$4,IF($L146&lt;=BS$4,$I146,0),IF($O146&gt;=BS$4,IF($N146&lt;=BS$4,$I146,0),IF($Q146&gt;=BS$4,IF($P146&lt;=BS$4,$I146,0),IF($S146&gt;=BS$4,IF($R146&lt;=BS$4,$I146,0),IF($M146&gt;=BS$4,IF($L146&lt;=BS$4,$I146,0),IF($O146&gt;=BS$4,IF($N146&lt;=BS$4,$I146,0),IF($Q146&gt;=BS$4,IF($P146&lt;=BS$4,$I146,0),IF($S146&gt;=BS$4,IF($R146&lt;=BS$4,$I146,0),0)))))))),IF($J146="All Day",$I146,IF($K146="All Day",$I146,IF($K146&lt;=BS$4,0,IF($J146&lt;=BS$4,$I146,0)))))</f>
        <v>0</v>
      </c>
      <c r="BT146" s="101">
        <f>IF(Calculator!$I144="YES",IF($M146&gt;=BT$4,IF($L146&lt;=BT$4,$I146,0),IF($O146&gt;=BT$4,IF($N146&lt;=BT$4,$I146,0),IF($Q146&gt;=BT$4,IF($P146&lt;=BT$4,$I146,0),IF($S146&gt;=BT$4,IF($R146&lt;=BT$4,$I146,0),IF($M146&gt;=BT$4,IF($L146&lt;=BT$4,$I146,0),IF($O146&gt;=BT$4,IF($N146&lt;=BT$4,$I146,0),IF($Q146&gt;=BT$4,IF($P146&lt;=BT$4,$I146,0),IF($S146&gt;=BT$4,IF($R146&lt;=BT$4,$I146,0),0)))))))),IF($J146="All Day",$I146,IF($K146="All Day",$I146,IF($K146&lt;=BT$4,0,IF($J146&lt;=BT$4,$I146,0)))))</f>
        <v>0</v>
      </c>
      <c r="BU146" s="101">
        <f>IF(Calculator!$I144="YES",IF($M146&gt;=BU$4,IF($L146&lt;=BU$4,$I146,0),IF($O146&gt;=BU$4,IF($N146&lt;=BU$4,$I146,0),IF($Q146&gt;=BU$4,IF($P146&lt;=BU$4,$I146,0),IF($S146&gt;=BU$4,IF($R146&lt;=BU$4,$I146,0),IF($M146&gt;=BU$4,IF($L146&lt;=BU$4,$I146,0),IF($O146&gt;=BU$4,IF($N146&lt;=BU$4,$I146,0),IF($Q146&gt;=BU$4,IF($P146&lt;=BU$4,$I146,0),IF($S146&gt;=BU$4,IF($R146&lt;=BU$4,$I146,0),0)))))))),IF($J146="All Day",$I146,IF($K146="All Day",$I146,IF($K146&lt;=BU$4,0,IF($J146&lt;=BU$4,$I146,0)))))</f>
        <v>0</v>
      </c>
      <c r="BV146" s="101">
        <f>IF(Calculator!$I144="YES",IF($M146&gt;=BV$4,IF($L146&lt;=BV$4,$I146,0),IF($O146&gt;=BV$4,IF($N146&lt;=BV$4,$I146,0),IF($Q146&gt;=BV$4,IF($P146&lt;=BV$4,$I146,0),IF($S146&gt;=BV$4,IF($R146&lt;=BV$4,$I146,0),IF($M146&gt;=BV$4,IF($L146&lt;=BV$4,$I146,0),IF($O146&gt;=BV$4,IF($N146&lt;=BV$4,$I146,0),IF($Q146&gt;=BV$4,IF($P146&lt;=BV$4,$I146,0),IF($S146&gt;=BV$4,IF($R146&lt;=BV$4,$I146,0),0)))))))),IF($J146="All Day",$I146,IF($K146="All Day",$I146,IF($K146&lt;=BV$4,0,IF($J146&lt;=BV$4,$I146,0)))))</f>
        <v>0</v>
      </c>
      <c r="BW146" s="101">
        <f>IF(Calculator!$I144="YES",IF($M146&gt;=BW$4,IF($L146&lt;=BW$4,$I146,0),IF($O146&gt;=BW$4,IF($N146&lt;=BW$4,$I146,0),IF($Q146&gt;=BW$4,IF($P146&lt;=BW$4,$I146,0),IF($S146&gt;=BW$4,IF($R146&lt;=BW$4,$I146,0),IF($M146&gt;=BW$4,IF($L146&lt;=BW$4,$I146,0),IF($O146&gt;=BW$4,IF($N146&lt;=BW$4,$I146,0),IF($Q146&gt;=BW$4,IF($P146&lt;=BW$4,$I146,0),IF($S146&gt;=BW$4,IF($R146&lt;=BW$4,$I146,0),0)))))))),IF($J146="All Day",$I146,IF($K146="All Day",$I146,IF($K146&lt;=BW$4,0,IF($J146&lt;=BW$4,$I146,0)))))</f>
        <v>0</v>
      </c>
      <c r="BX146" s="101">
        <f>IF(Calculator!$I144="YES",IF($M146&gt;=BX$4,IF($L146&lt;=BX$4,$I146,0),IF($O146&gt;=BX$4,IF($N146&lt;=BX$4,$I146,0),IF($Q146&gt;=BX$4,IF($P146&lt;=BX$4,$I146,0),IF($S146&gt;=BX$4,IF($R146&lt;=BX$4,$I146,0),IF($M146&gt;=BX$4,IF($L146&lt;=BX$4,$I146,0),IF($O146&gt;=BX$4,IF($N146&lt;=BX$4,$I146,0),IF($Q146&gt;=BX$4,IF($P146&lt;=BX$4,$I146,0),IF($S146&gt;=BX$4,IF($R146&lt;=BX$4,$I146,0),0)))))))),IF($J146="All Day",$I146,IF($K146="All Day",$I146,IF($K146&lt;=BX$4,0,IF($J146&lt;=BX$4,$I146,0)))))</f>
        <v>0</v>
      </c>
      <c r="BY146" s="101">
        <f>IF(Calculator!$I144="YES",IF($M146&gt;=BY$4,IF($L146&lt;=BY$4,$I146,0),IF($O146&gt;=BY$4,IF($N146&lt;=BY$4,$I146,0),IF($Q146&gt;=BY$4,IF($P146&lt;=BY$4,$I146,0),IF($S146&gt;=BY$4,IF($R146&lt;=BY$4,$I146,0),IF($M146&gt;=BY$4,IF($L146&lt;=BY$4,$I146,0),IF($O146&gt;=BY$4,IF($N146&lt;=BY$4,$I146,0),IF($Q146&gt;=BY$4,IF($P146&lt;=BY$4,$I146,0),IF($S146&gt;=BY$4,IF($R146&lt;=BY$4,$I146,0),0)))))))),IF($J146="All Day",$I146,IF($K146="All Day",$I146,IF($K146&lt;=BY$4,0,IF($J146&lt;=BY$4,$I146,0)))))</f>
        <v>0</v>
      </c>
      <c r="BZ146" s="101">
        <f>IF(Calculator!$I144="YES",IF($M146&gt;=BZ$4,IF($L146&lt;=BZ$4,$I146,0),IF($O146&gt;=BZ$4,IF($N146&lt;=BZ$4,$I146,0),IF($Q146&gt;=BZ$4,IF($P146&lt;=BZ$4,$I146,0),IF($S146&gt;=BZ$4,IF($R146&lt;=BZ$4,$I146,0),IF($M146&gt;=BZ$4,IF($L146&lt;=BZ$4,$I146,0),IF($O146&gt;=BZ$4,IF($N146&lt;=BZ$4,$I146,0),IF($Q146&gt;=BZ$4,IF($P146&lt;=BZ$4,$I146,0),IF($S146&gt;=BZ$4,IF($R146&lt;=BZ$4,$I146,0),0)))))))),IF($J146="All Day",$I146,IF($K146="All Day",$I146,IF($K146&lt;=BZ$4,0,IF($J146&lt;=BZ$4,$I146,0)))))</f>
        <v>0</v>
      </c>
      <c r="CA146" s="101">
        <f>IF(Calculator!$I144="YES",IF($M146&gt;=CA$4,IF($L146&lt;=CA$4,$I146,0),IF($O146&gt;=CA$4,IF($N146&lt;=CA$4,$I146,0),IF($Q146&gt;=CA$4,IF($P146&lt;=CA$4,$I146,0),IF($S146&gt;=CA$4,IF($R146&lt;=CA$4,$I146,0),IF($M146&gt;=CA$4,IF($L146&lt;=CA$4,$I146,0),IF($O146&gt;=CA$4,IF($N146&lt;=CA$4,$I146,0),IF($Q146&gt;=CA$4,IF($P146&lt;=CA$4,$I146,0),IF($S146&gt;=CA$4,IF($R146&lt;=CA$4,$I146,0),0)))))))),IF($J146="All Day",$I146,IF($K146="All Day",$I146,IF($K146&lt;=CA$4,0,IF($J146&lt;=CA$4,$I146,0)))))</f>
        <v>0</v>
      </c>
      <c r="CB146" s="101">
        <f>IF(Calculator!$I144="YES",IF($M146&gt;=CB$4,IF($L146&lt;=CB$4,$I146,0),IF($O146&gt;=CB$4,IF($N146&lt;=CB$4,$I146,0),IF($Q146&gt;=CB$4,IF($P146&lt;=CB$4,$I146,0),IF($S146&gt;=CB$4,IF($R146&lt;=CB$4,$I146,0),IF($M146&gt;=CB$4,IF($L146&lt;=CB$4,$I146,0),IF($O146&gt;=CB$4,IF($N146&lt;=CB$4,$I146,0),IF($Q146&gt;=CB$4,IF($P146&lt;=CB$4,$I146,0),IF($S146&gt;=CB$4,IF($R146&lt;=CB$4,$I146,0),0)))))))),IF($J146="All Day",$I146,IF($K146="All Day",$I146,IF($K146&lt;=CB$4,0,IF($J146&lt;=CB$4,$I146,0)))))</f>
        <v>0</v>
      </c>
      <c r="CC146" s="101">
        <f>IF(Calculator!$I144="YES",IF($M146&gt;=CC$4,IF($L146&lt;=CC$4,$I146,0),IF($O146&gt;=CC$4,IF($N146&lt;=CC$4,$I146,0),IF($Q146&gt;=CC$4,IF($P146&lt;=CC$4,$I146,0),IF($S146&gt;=CC$4,IF($R146&lt;=CC$4,$I146,0),IF($M146&gt;=CC$4,IF($L146&lt;=CC$4,$I146,0),IF($O146&gt;=CC$4,IF($N146&lt;=CC$4,$I146,0),IF($Q146&gt;=CC$4,IF($P146&lt;=CC$4,$I146,0),IF($S146&gt;=CC$4,IF($R146&lt;=CC$4,$I146,0),0)))))))),IF($J146="All Day",$I146,IF($K146="All Day",$I146,IF($K146&lt;=CC$4,0,IF($J146&lt;=CC$4,$I146,0)))))</f>
        <v>0</v>
      </c>
      <c r="CD146" s="101">
        <f>IF(Calculator!$I144="YES",IF($M146&gt;=CD$4,IF($L146&lt;=CD$4,$I146,0),IF($O146&gt;=CD$4,IF($N146&lt;=CD$4,$I146,0),IF($Q146&gt;=CD$4,IF($P146&lt;=CD$4,$I146,0),IF($S146&gt;=CD$4,IF($R146&lt;=CD$4,$I146,0),IF($M146&gt;=CD$4,IF($L146&lt;=CD$4,$I146,0),IF($O146&gt;=CD$4,IF($N146&lt;=CD$4,$I146,0),IF($Q146&gt;=CD$4,IF($P146&lt;=CD$4,$I146,0),IF($S146&gt;=CD$4,IF($R146&lt;=CD$4,$I146,0),0)))))))),IF($J146="All Day",$I146,IF($K146="All Day",$I146,IF($K146&lt;=CD$4,0,IF($J146&lt;=CD$4,$I146,0)))))</f>
        <v>0</v>
      </c>
      <c r="CE146" s="101">
        <f>IF(Calculator!$I144="YES",IF($M146&gt;=CE$4,IF($L146&lt;=CE$4,$I146,0),IF($O146&gt;=CE$4,IF($N146&lt;=CE$4,$I146,0),IF($Q146&gt;=CE$4,IF($P146&lt;=CE$4,$I146,0),IF($S146&gt;=CE$4,IF($R146&lt;=CE$4,$I146,0),IF($M146&gt;=CE$4,IF($L146&lt;=CE$4,$I146,0),IF($O146&gt;=CE$4,IF($N146&lt;=CE$4,$I146,0),IF($Q146&gt;=CE$4,IF($P146&lt;=CE$4,$I146,0),IF($S146&gt;=CE$4,IF($R146&lt;=CE$4,$I146,0),0)))))))),IF($J146="All Day",$I146,IF($K146="All Day",$I146,IF($K146&lt;=CE$4,0,IF($J146&lt;=CE$4,$I146,0)))))</f>
        <v>0</v>
      </c>
      <c r="CF146" s="101">
        <f>IF(Calculator!$I144="YES",IF($M146&gt;=CF$4,IF($L146&lt;=CF$4,$I146,0),IF($O146&gt;=CF$4,IF($N146&lt;=CF$4,$I146,0),IF($Q146&gt;=CF$4,IF($P146&lt;=CF$4,$I146,0),IF($S146&gt;=CF$4,IF($R146&lt;=CF$4,$I146,0),IF($M146&gt;=CF$4,IF($L146&lt;=CF$4,$I146,0),IF($O146&gt;=CF$4,IF($N146&lt;=CF$4,$I146,0),IF($Q146&gt;=CF$4,IF($P146&lt;=CF$4,$I146,0),IF($S146&gt;=CF$4,IF($R146&lt;=CF$4,$I146,0),0)))))))),IF($J146="All Day",$I146,IF($K146="All Day",$I146,IF($K146&lt;=CF$4,0,IF($J146&lt;=CF$4,$I146,0)))))</f>
        <v>0</v>
      </c>
      <c r="CG146" s="101">
        <f>IF(Calculator!$I144="YES",IF($M146&gt;=CG$4,IF($L146&lt;=CG$4,$I146,0),IF($O146&gt;=CG$4,IF($N146&lt;=CG$4,$I146,0),IF($Q146&gt;=CG$4,IF($P146&lt;=CG$4,$I146,0),IF($S146&gt;=CG$4,IF($R146&lt;=CG$4,$I146,0),IF($M146&gt;=CG$4,IF($L146&lt;=CG$4,$I146,0),IF($O146&gt;=CG$4,IF($N146&lt;=CG$4,$I146,0),IF($Q146&gt;=CG$4,IF($P146&lt;=CG$4,$I146,0),IF($S146&gt;=CG$4,IF($R146&lt;=CG$4,$I146,0),0)))))))),IF($J146="All Day",$I146,IF($K146="All Day",$I146,IF($K146&lt;=CG$4,0,IF($J146&lt;=CG$4,$I146,0)))))</f>
        <v>0</v>
      </c>
      <c r="CH146" s="101">
        <f>IF(Calculator!$I144="YES",IF($M146&gt;=CH$4,IF($L146&lt;=CH$4,$I146,0),IF($O146&gt;=CH$4,IF($N146&lt;=CH$4,$I146,0),IF($Q146&gt;=CH$4,IF($P146&lt;=CH$4,$I146,0),IF($S146&gt;=CH$4,IF($R146&lt;=CH$4,$I146,0),IF($M146&gt;=CH$4,IF($L146&lt;=CH$4,$I146,0),IF($O146&gt;=CH$4,IF($N146&lt;=CH$4,$I146,0),IF($Q146&gt;=CH$4,IF($P146&lt;=CH$4,$I146,0),IF($S146&gt;=CH$4,IF($R146&lt;=CH$4,$I146,0),0)))))))),IF($J146="All Day",$I146,IF($K146="All Day",$I146,IF($K146&lt;=CH$4,0,IF($J146&lt;=CH$4,$I146,0)))))</f>
        <v>0</v>
      </c>
      <c r="CI146" s="101">
        <f>IF(Calculator!$I144="YES",IF($M146&gt;=CI$4,IF($L146&lt;=CI$4,$I146,0),IF($O146&gt;=CI$4,IF($N146&lt;=CI$4,$I146,0),IF($Q146&gt;=CI$4,IF($P146&lt;=CI$4,$I146,0),IF($S146&gt;=CI$4,IF($R146&lt;=CI$4,$I146,0),IF($M146&gt;=CI$4,IF($L146&lt;=CI$4,$I146,0),IF($O146&gt;=CI$4,IF($N146&lt;=CI$4,$I146,0),IF($Q146&gt;=CI$4,IF($P146&lt;=CI$4,$I146,0),IF($S146&gt;=CI$4,IF($R146&lt;=CI$4,$I146,0),0)))))))),IF($J146="All Day",$I146,IF($K146="All Day",$I146,IF($K146&lt;=CI$4,0,IF($J146&lt;=CI$4,$I146,0)))))</f>
        <v>0</v>
      </c>
      <c r="CJ146" s="101">
        <f>IF(Calculator!$I144="YES",IF($M146&gt;=CJ$4,IF($L146&lt;=CJ$4,$I146,0),IF($O146&gt;=CJ$4,IF($N146&lt;=CJ$4,$I146,0),IF($Q146&gt;=CJ$4,IF($P146&lt;=CJ$4,$I146,0),IF($S146&gt;=CJ$4,IF($R146&lt;=CJ$4,$I146,0),IF($M146&gt;=CJ$4,IF($L146&lt;=CJ$4,$I146,0),IF($O146&gt;=CJ$4,IF($N146&lt;=CJ$4,$I146,0),IF($Q146&gt;=CJ$4,IF($P146&lt;=CJ$4,$I146,0),IF($S146&gt;=CJ$4,IF($R146&lt;=CJ$4,$I146,0),0)))))))),IF($J146="All Day",$I146,IF($K146="All Day",$I146,IF($K146&lt;=CJ$4,0,IF($J146&lt;=CJ$4,$I146,0)))))</f>
        <v>0</v>
      </c>
      <c r="CK146" s="101">
        <f>IF(Calculator!$I144="YES",IF($M146&gt;=CK$4,IF($L146&lt;=CK$4,$I146,0),IF($O146&gt;=CK$4,IF($N146&lt;=CK$4,$I146,0),IF($Q146&gt;=CK$4,IF($P146&lt;=CK$4,$I146,0),IF($S146&gt;=CK$4,IF($R146&lt;=CK$4,$I146,0),IF($M146&gt;=CK$4,IF($L146&lt;=CK$4,$I146,0),IF($O146&gt;=CK$4,IF($N146&lt;=CK$4,$I146,0),IF($Q146&gt;=CK$4,IF($P146&lt;=CK$4,$I146,0),IF($S146&gt;=CK$4,IF($R146&lt;=CK$4,$I146,0),0)))))))),IF($J146="All Day",$I146,IF($K146="All Day",$I146,IF($K146&lt;=CK$4,0,IF($J146&lt;=CK$4,$I146,0)))))</f>
        <v>0</v>
      </c>
      <c r="CL146" s="101">
        <f>IF(Calculator!$I144="YES",IF($M146&gt;=CL$4,IF($L146&lt;=CL$4,$I146,0),IF($O146&gt;=CL$4,IF($N146&lt;=CL$4,$I146,0),IF($Q146&gt;=CL$4,IF($P146&lt;=CL$4,$I146,0),IF($S146&gt;=CL$4,IF($R146&lt;=CL$4,$I146,0),IF($M146&gt;=CL$4,IF($L146&lt;=CL$4,$I146,0),IF($O146&gt;=CL$4,IF($N146&lt;=CL$4,$I146,0),IF($Q146&gt;=CL$4,IF($P146&lt;=CL$4,$I146,0),IF($S146&gt;=CL$4,IF($R146&lt;=CL$4,$I146,0),0)))))))),IF($J146="All Day",$I146,IF($K146="All Day",$I146,IF($K146&lt;=CL$4,0,IF($J146&lt;=CL$4,$I146,0)))))</f>
        <v>0</v>
      </c>
      <c r="CM146" s="101">
        <f>IF(Calculator!$I144="YES",IF($M146&gt;=CM$4,IF($L146&lt;=CM$4,$I146,0),IF($O146&gt;=CM$4,IF($N146&lt;=CM$4,$I146,0),IF($Q146&gt;=CM$4,IF($P146&lt;=CM$4,$I146,0),IF($S146&gt;=CM$4,IF($R146&lt;=CM$4,$I146,0),IF($M146&gt;=CM$4,IF($L146&lt;=CM$4,$I146,0),IF($O146&gt;=CM$4,IF($N146&lt;=CM$4,$I146,0),IF($Q146&gt;=CM$4,IF($P146&lt;=CM$4,$I146,0),IF($S146&gt;=CM$4,IF($R146&lt;=CM$4,$I146,0),0)))))))),IF($J146="All Day",$I146,IF($K146="All Day",$I146,IF($K146&lt;=CM$4,0,IF($J146&lt;=CM$4,$I146,0)))))</f>
        <v>0</v>
      </c>
      <c r="CN146" s="101">
        <f>IF(Calculator!$I144="YES",IF($M146&gt;=CN$4,IF($L146&lt;=CN$4,$I146,0),IF($O146&gt;=CN$4,IF($N146&lt;=CN$4,$I146,0),IF($Q146&gt;=CN$4,IF($P146&lt;=CN$4,$I146,0),IF($S146&gt;=CN$4,IF($R146&lt;=CN$4,$I146,0),IF($M146&gt;=CN$4,IF($L146&lt;=CN$4,$I146,0),IF($O146&gt;=CN$4,IF($N146&lt;=CN$4,$I146,0),IF($Q146&gt;=CN$4,IF($P146&lt;=CN$4,$I146,0),IF($S146&gt;=CN$4,IF($R146&lt;=CN$4,$I146,0),0)))))))),IF($J146="All Day",$I146,IF($K146="All Day",$I146,IF($K146&lt;=CN$4,0,IF($J146&lt;=CN$4,$I146,0)))))</f>
        <v>0</v>
      </c>
      <c r="CO146" s="101">
        <f>IF(Calculator!$I144="YES",IF($M146&gt;=CO$4,IF($L146&lt;=CO$4,$I146,0),IF($O146&gt;=CO$4,IF($N146&lt;=CO$4,$I146,0),IF($Q146&gt;=CO$4,IF($P146&lt;=CO$4,$I146,0),IF($S146&gt;=CO$4,IF($R146&lt;=CO$4,$I146,0),IF($M146&gt;=CO$4,IF($L146&lt;=CO$4,$I146,0),IF($O146&gt;=CO$4,IF($N146&lt;=CO$4,$I146,0),IF($Q146&gt;=CO$4,IF($P146&lt;=CO$4,$I146,0),IF($S146&gt;=CO$4,IF($R146&lt;=CO$4,$I146,0),0)))))))),IF($J146="All Day",$I146,IF($K146="All Day",$I146,IF($K146&lt;=CO$4,0,IF($J146&lt;=CO$4,$I146,0)))))</f>
        <v>0</v>
      </c>
      <c r="CP146" s="101">
        <f>IF(Calculator!$I144="YES",IF($M146&gt;=CP$4,IF($L146&lt;=CP$4,$I146,0),IF($O146&gt;=CP$4,IF($N146&lt;=CP$4,$I146,0),IF($Q146&gt;=CP$4,IF($P146&lt;=CP$4,$I146,0),IF($S146&gt;=CP$4,IF($R146&lt;=CP$4,$I146,0),IF($M146&gt;=CP$4,IF($L146&lt;=CP$4,$I146,0),IF($O146&gt;=CP$4,IF($N146&lt;=CP$4,$I146,0),IF($Q146&gt;=CP$4,IF($P146&lt;=CP$4,$I146,0),IF($S146&gt;=CP$4,IF($R146&lt;=CP$4,$I146,0),0)))))))),IF($J146="All Day",$I146,IF($K146="All Day",$I146,IF($K146&lt;=CP$4,0,IF($J146&lt;=CP$4,$I146,0)))))</f>
        <v>0</v>
      </c>
      <c r="CQ146" s="101">
        <f>IF(Calculator!$I144="YES",IF($M146&gt;=CQ$4,IF($L146&lt;=CQ$4,$I146,0),IF($O146&gt;=CQ$4,IF($N146&lt;=CQ$4,$I146,0),IF($Q146&gt;=CQ$4,IF($P146&lt;=CQ$4,$I146,0),IF($S146&gt;=CQ$4,IF($R146&lt;=CQ$4,$I146,0),IF($M146&gt;=CQ$4,IF($L146&lt;=CQ$4,$I146,0),IF($O146&gt;=CQ$4,IF($N146&lt;=CQ$4,$I146,0),IF($Q146&gt;=CQ$4,IF($P146&lt;=CQ$4,$I146,0),IF($S146&gt;=CQ$4,IF($R146&lt;=CQ$4,$I146,0),0)))))))),IF($J146="All Day",$I146,IF($K146="All Day",$I146,IF($K146&lt;=CQ$4,0,IF($J146&lt;=CQ$4,$I146,0)))))</f>
        <v>0</v>
      </c>
      <c r="CR146" s="101">
        <f>IF(Calculator!$I144="YES",IF($M146&gt;=CR$4,IF($L146&lt;=CR$4,$I146,0),IF($O146&gt;=CR$4,IF($N146&lt;=CR$4,$I146,0),IF($Q146&gt;=CR$4,IF($P146&lt;=CR$4,$I146,0),IF($S146&gt;=CR$4,IF($R146&lt;=CR$4,$I146,0),IF($M146&gt;=CR$4,IF($L146&lt;=CR$4,$I146,0),IF($O146&gt;=CR$4,IF($N146&lt;=CR$4,$I146,0),IF($Q146&gt;=CR$4,IF($P146&lt;=CR$4,$I146,0),IF($S146&gt;=CR$4,IF($R146&lt;=CR$4,$I146,0),0)))))))),IF($J146="All Day",$I146,IF($K146="All Day",$I146,IF($K146&lt;=CR$4,0,IF($J146&lt;=CR$4,$I146,0)))))</f>
        <v>0</v>
      </c>
      <c r="CS146" s="101">
        <f>IF(Calculator!$I144="YES",IF($M146&gt;=CS$4,IF($L146&lt;=CS$4,$I146,0),IF($O146&gt;=CS$4,IF($N146&lt;=CS$4,$I146,0),IF($Q146&gt;=CS$4,IF($P146&lt;=CS$4,$I146,0),IF($S146&gt;=CS$4,IF($R146&lt;=CS$4,$I146,0),IF($M146&gt;=CS$4,IF($L146&lt;=CS$4,$I146,0),IF($O146&gt;=CS$4,IF($N146&lt;=CS$4,$I146,0),IF($Q146&gt;=CS$4,IF($P146&lt;=CS$4,$I146,0),IF($S146&gt;=CS$4,IF($R146&lt;=CS$4,$I146,0),0)))))))),IF($J146="All Day",$I146,IF($K146="All Day",$I146,IF($K146&lt;=CS$4,0,IF($J146&lt;=CS$4,$I146,0)))))</f>
        <v>0</v>
      </c>
      <c r="CT146" s="101">
        <f>IF(Calculator!$I144="YES",IF($M146&gt;=CT$4,IF($L146&lt;=CT$4,$I146,0),IF($O146&gt;=CT$4,IF($N146&lt;=CT$4,$I146,0),IF($Q146&gt;=CT$4,IF($P146&lt;=CT$4,$I146,0),IF($S146&gt;=CT$4,IF($R146&lt;=CT$4,$I146,0),IF($M146&gt;=CT$4,IF($L146&lt;=CT$4,$I146,0),IF($O146&gt;=CT$4,IF($N146&lt;=CT$4,$I146,0),IF($Q146&gt;=CT$4,IF($P146&lt;=CT$4,$I146,0),IF($S146&gt;=CT$4,IF($R146&lt;=CT$4,$I146,0),0)))))))),IF($J146="All Day",$I146,IF($K146="All Day",$I146,IF($K146&lt;=CT$4,0,IF($J146&lt;=CT$4,$I146,0)))))</f>
        <v>0</v>
      </c>
      <c r="CU146" s="101">
        <f>IF(Calculator!$I144="YES",IF($M146&gt;=CU$4,IF($L146&lt;=CU$4,$I146,0),IF($O146&gt;=CU$4,IF($N146&lt;=CU$4,$I146,0),IF($Q146&gt;=CU$4,IF($P146&lt;=CU$4,$I146,0),IF($S146&gt;=CU$4,IF($R146&lt;=CU$4,$I146,0),IF($M146&gt;=CU$4,IF($L146&lt;=CU$4,$I146,0),IF($O146&gt;=CU$4,IF($N146&lt;=CU$4,$I146,0),IF($Q146&gt;=CU$4,IF($P146&lt;=CU$4,$I146,0),IF($S146&gt;=CU$4,IF($R146&lt;=CU$4,$I146,0),0)))))))),IF($J146="All Day",$I146,IF($K146="All Day",$I146,IF($K146&lt;=CU$4,0,IF($J146&lt;=CU$4,$I146,0)))))</f>
        <v>0</v>
      </c>
      <c r="CV146" s="101">
        <f>IF(Calculator!$I144="YES",IF($M146&gt;=CV$4,IF($L146&lt;=CV$4,$I146,0),IF($O146&gt;=CV$4,IF($N146&lt;=CV$4,$I146,0),IF($Q146&gt;=CV$4,IF($P146&lt;=CV$4,$I146,0),IF($S146&gt;=CV$4,IF($R146&lt;=CV$4,$I146,0),IF($M146&gt;=CV$4,IF($L146&lt;=CV$4,$I146,0),IF($O146&gt;=CV$4,IF($N146&lt;=CV$4,$I146,0),IF($Q146&gt;=CV$4,IF($P146&lt;=CV$4,$I146,0),IF($S146&gt;=CV$4,IF($R146&lt;=CV$4,$I146,0),0)))))))),IF($J146="All Day",$I146,IF($K146="All Day",$I146,IF($K146&lt;=CV$4,0,IF($J146&lt;=CV$4,$I146,0)))))</f>
        <v>0</v>
      </c>
      <c r="CW146" s="101">
        <f>IF(Calculator!$I144="YES",IF($M146&gt;=CW$4,IF($L146&lt;=CW$4,$I146,0),IF($O146&gt;=CW$4,IF($N146&lt;=CW$4,$I146,0),IF($Q146&gt;=CW$4,IF($P146&lt;=CW$4,$I146,0),IF($S146&gt;=CW$4,IF($R146&lt;=CW$4,$I146,0),IF($M146&gt;=CW$4,IF($L146&lt;=CW$4,$I146,0),IF($O146&gt;=CW$4,IF($N146&lt;=CW$4,$I146,0),IF($Q146&gt;=CW$4,IF($P146&lt;=CW$4,$I146,0),IF($S146&gt;=CW$4,IF($R146&lt;=CW$4,$I146,0),0)))))))),IF($J146="All Day",$I146,IF($K146="All Day",$I146,IF($K146&lt;=CW$4,0,IF($J146&lt;=CW$4,$I146,0)))))</f>
        <v>0</v>
      </c>
      <c r="CX146" s="101">
        <f>IF(Calculator!$I144="YES",IF($M146&gt;=CX$4,IF($L146&lt;=CX$4,$I146,0),IF($O146&gt;=CX$4,IF($N146&lt;=CX$4,$I146,0),IF($Q146&gt;=CX$4,IF($P146&lt;=CX$4,$I146,0),IF($S146&gt;=CX$4,IF($R146&lt;=CX$4,$I146,0),IF($M146&gt;=CX$4,IF($L146&lt;=CX$4,$I146,0),IF($O146&gt;=CX$4,IF($N146&lt;=CX$4,$I146,0),IF($Q146&gt;=CX$4,IF($P146&lt;=CX$4,$I146,0),IF($S146&gt;=CX$4,IF($R146&lt;=CX$4,$I146,0),0)))))))),IF($J146="All Day",$I146,IF($K146="All Day",$I146,IF($K146&lt;=CX$4,0,IF($J146&lt;=CX$4,$I146,0)))))</f>
        <v>0</v>
      </c>
      <c r="CY146" s="101">
        <f>IF(Calculator!$I144="YES",IF($M146&gt;=CY$4,IF($L146&lt;=CY$4,$I146,0),IF($O146&gt;=CY$4,IF($N146&lt;=CY$4,$I146,0),IF($Q146&gt;=CY$4,IF($P146&lt;=CY$4,$I146,0),IF($S146&gt;=CY$4,IF($R146&lt;=CY$4,$I146,0),IF($M146&gt;=CY$4,IF($L146&lt;=CY$4,$I146,0),IF($O146&gt;=CY$4,IF($N146&lt;=CY$4,$I146,0),IF($Q146&gt;=CY$4,IF($P146&lt;=CY$4,$I146,0),IF($S146&gt;=CY$4,IF($R146&lt;=CY$4,$I146,0),0)))))))),IF($J146="All Day",$I146,IF($K146="All Day",$I146,IF($K146&lt;=CY$4,0,IF($J146&lt;=CY$4,$I146,0)))))</f>
        <v>0</v>
      </c>
      <c r="CZ146" s="101">
        <f>IF(Calculator!$I144="YES",IF($M146&gt;=CZ$4,IF($L146&lt;=CZ$4,$I146,0),IF($O146&gt;=CZ$4,IF($N146&lt;=CZ$4,$I146,0),IF($Q146&gt;=CZ$4,IF($P146&lt;=CZ$4,$I146,0),IF($S146&gt;=CZ$4,IF($R146&lt;=CZ$4,$I146,0),IF($M146&gt;=CZ$4,IF($L146&lt;=CZ$4,$I146,0),IF($O146&gt;=CZ$4,IF($N146&lt;=CZ$4,$I146,0),IF($Q146&gt;=CZ$4,IF($P146&lt;=CZ$4,$I146,0),IF($S146&gt;=CZ$4,IF($R146&lt;=CZ$4,$I146,0),0)))))))),IF($J146="All Day",$I146,IF($K146="All Day",$I146,IF($K146&lt;=CZ$4,0,IF($J146&lt;=CZ$4,$I146,0)))))</f>
        <v>0</v>
      </c>
      <c r="DA146" s="101">
        <f>IF(Calculator!$I144="YES",IF($M146&gt;=DA$4,IF($L146&lt;=DA$4,$I146,0),IF($O146&gt;=DA$4,IF($N146&lt;=DA$4,$I146,0),IF($Q146&gt;=DA$4,IF($P146&lt;=DA$4,$I146,0),IF($S146&gt;=DA$4,IF($R146&lt;=DA$4,$I146,0),IF($M146&gt;=DA$4,IF($L146&lt;=DA$4,$I146,0),IF($O146&gt;=DA$4,IF($N146&lt;=DA$4,$I146,0),IF($Q146&gt;=DA$4,IF($P146&lt;=DA$4,$I146,0),IF($S146&gt;=DA$4,IF($R146&lt;=DA$4,$I146,0),0)))))))),IF($J146="All Day",$I146,IF($K146="All Day",$I146,IF($K146&lt;=DA$4,0,IF($J146&lt;=DA$4,$I146,0)))))</f>
        <v>0</v>
      </c>
      <c r="DB146" s="101">
        <f>IF(Calculator!$I144="YES",IF($M146&gt;=DB$4,IF($L146&lt;=DB$4,$I146,0),IF($O146&gt;=DB$4,IF($N146&lt;=DB$4,$I146,0),IF($Q146&gt;=DB$4,IF($P146&lt;=DB$4,$I146,0),IF($S146&gt;=DB$4,IF($R146&lt;=DB$4,$I146,0),IF($M146&gt;=DB$4,IF($L146&lt;=DB$4,$I146,0),IF($O146&gt;=DB$4,IF($N146&lt;=DB$4,$I146,0),IF($Q146&gt;=DB$4,IF($P146&lt;=DB$4,$I146,0),IF($S146&gt;=DB$4,IF($R146&lt;=DB$4,$I146,0),0)))))))),IF($J146="All Day",$I146,IF($K146="All Day",$I146,IF($K146&lt;=DB$4,0,IF($J146&lt;=DB$4,$I146,0)))))</f>
        <v>0</v>
      </c>
      <c r="DC146" s="101">
        <f>IF(Calculator!$I144="YES",IF($M146&gt;=DC$4,IF($L146&lt;=DC$4,$I146,0),IF($O146&gt;=DC$4,IF($N146&lt;=DC$4,$I146,0),IF($Q146&gt;=DC$4,IF($P146&lt;=DC$4,$I146,0),IF($S146&gt;=DC$4,IF($R146&lt;=DC$4,$I146,0),IF($M146&gt;=DC$4,IF($L146&lt;=DC$4,$I146,0),IF($O146&gt;=DC$4,IF($N146&lt;=DC$4,$I146,0),IF($Q146&gt;=DC$4,IF($P146&lt;=DC$4,$I146,0),IF($S146&gt;=DC$4,IF($R146&lt;=DC$4,$I146,0),0)))))))),IF($J146="All Day",$I146,IF($K146="All Day",$I146,IF($K146&lt;=DC$4,0,IF($J146&lt;=DC$4,$I146,0)))))</f>
        <v>0</v>
      </c>
      <c r="DD146" s="101">
        <f>IF(Calculator!$I144="YES",IF($M146&gt;=DD$4,IF($L146&lt;=DD$4,$I146,0),IF($O146&gt;=DD$4,IF($N146&lt;=DD$4,$I146,0),IF($Q146&gt;=DD$4,IF($P146&lt;=DD$4,$I146,0),IF($S146&gt;=DD$4,IF($R146&lt;=DD$4,$I146,0),IF($M146&gt;=DD$4,IF($L146&lt;=DD$4,$I146,0),IF($O146&gt;=DD$4,IF($N146&lt;=DD$4,$I146,0),IF($Q146&gt;=DD$4,IF($P146&lt;=DD$4,$I146,0),IF($S146&gt;=DD$4,IF($R146&lt;=DD$4,$I146,0),0)))))))),IF($J146="All Day",$I146,IF($K146="All Day",$I146,IF($K146&lt;=DD$4,0,IF($J146&lt;=DD$4,$I146,0)))))</f>
        <v>0</v>
      </c>
      <c r="DE146" s="101">
        <f>IF(Calculator!$I144="YES",IF($M146&gt;=DE$4,IF($L146&lt;=DE$4,$I146,0),IF($O146&gt;=DE$4,IF($N146&lt;=DE$4,$I146,0),IF($Q146&gt;=DE$4,IF($P146&lt;=DE$4,$I146,0),IF($S146&gt;=DE$4,IF($R146&lt;=DE$4,$I146,0),IF($M146&gt;=DE$4,IF($L146&lt;=DE$4,$I146,0),IF($O146&gt;=DE$4,IF($N146&lt;=DE$4,$I146,0),IF($Q146&gt;=DE$4,IF($P146&lt;=DE$4,$I146,0),IF($S146&gt;=DE$4,IF($R146&lt;=DE$4,$I146,0),0)))))))),IF($J146="All Day",$I146,IF($K146="All Day",$I146,IF($K146&lt;=DE$4,0,IF($J146&lt;=DE$4,$I146,0)))))</f>
        <v>0</v>
      </c>
      <c r="DF146" s="101">
        <f>IF(Calculator!$I144="YES",IF($M146&gt;=DF$4,IF($L146&lt;=DF$4,$I146,0),IF($O146&gt;=DF$4,IF($N146&lt;=DF$4,$I146,0),IF($Q146&gt;=DF$4,IF($P146&lt;=DF$4,$I146,0),IF($S146&gt;=DF$4,IF($R146&lt;=DF$4,$I146,0),IF($M146&gt;=DF$4,IF($L146&lt;=DF$4,$I146,0),IF($O146&gt;=DF$4,IF($N146&lt;=DF$4,$I146,0),IF($Q146&gt;=DF$4,IF($P146&lt;=DF$4,$I146,0),IF($S146&gt;=DF$4,IF($R146&lt;=DF$4,$I146,0),0)))))))),IF($J146="All Day",$I146,IF($K146="All Day",$I146,IF($K146&lt;=DF$4,0,IF($J146&lt;=DF$4,$I146,0)))))</f>
        <v>0</v>
      </c>
      <c r="DG146" s="101">
        <f>IF(Calculator!$I144="YES",IF($M146&gt;=DG$4,IF($L146&lt;=DG$4,$I146,0),IF($O146&gt;=DG$4,IF($N146&lt;=DG$4,$I146,0),IF($Q146&gt;=DG$4,IF($P146&lt;=DG$4,$I146,0),IF($S146&gt;=DG$4,IF($R146&lt;=DG$4,$I146,0),IF($M146&gt;=DG$4,IF($L146&lt;=DG$4,$I146,0),IF($O146&gt;=DG$4,IF($N146&lt;=DG$4,$I146,0),IF($Q146&gt;=DG$4,IF($P146&lt;=DG$4,$I146,0),IF($S146&gt;=DG$4,IF($R146&lt;=DG$4,$I146,0),0)))))))),IF($J146="All Day",$I146,IF($K146="All Day",$I146,IF($K146&lt;=DG$4,0,IF($J146&lt;=DG$4,$I146,0)))))</f>
        <v>0</v>
      </c>
      <c r="DH146" s="101">
        <f>IF(Calculator!$I144="YES",IF($M146&gt;=DH$4,IF($L146&lt;=DH$4,$I146,0),IF($O146&gt;=DH$4,IF($N146&lt;=DH$4,$I146,0),IF($Q146&gt;=DH$4,IF($P146&lt;=DH$4,$I146,0),IF($S146&gt;=DH$4,IF($R146&lt;=DH$4,$I146,0),IF($M146&gt;=DH$4,IF($L146&lt;=DH$4,$I146,0),IF($O146&gt;=DH$4,IF($N146&lt;=DH$4,$I146,0),IF($Q146&gt;=DH$4,IF($P146&lt;=DH$4,$I146,0),IF($S146&gt;=DH$4,IF($R146&lt;=DH$4,$I146,0),0)))))))),IF($J146="All Day",$I146,IF($K146="All Day",$I146,IF($K146&lt;=DH$4,0,IF($J146&lt;=DH$4,$I146,0)))))</f>
        <v>0</v>
      </c>
      <c r="DI146" s="101">
        <f>IF(Calculator!$I144="YES",IF($M146&gt;=DI$4,IF($L146&lt;=DI$4,$I146,0),IF($O146&gt;=DI$4,IF($N146&lt;=DI$4,$I146,0),IF($Q146&gt;=DI$4,IF($P146&lt;=DI$4,$I146,0),IF($S146&gt;=DI$4,IF($R146&lt;=DI$4,$I146,0),IF($M146&gt;=DI$4,IF($L146&lt;=DI$4,$I146,0),IF($O146&gt;=DI$4,IF($N146&lt;=DI$4,$I146,0),IF($Q146&gt;=DI$4,IF($P146&lt;=DI$4,$I146,0),IF($S146&gt;=DI$4,IF($R146&lt;=DI$4,$I146,0),0)))))))),IF($J146="All Day",$I146,IF($K146="All Day",$I146,IF($K146&lt;=DI$4,0,IF($J146&lt;=DI$4,$I146,0)))))</f>
        <v>0</v>
      </c>
      <c r="DJ146" s="101">
        <f>IF(Calculator!$I144="YES",IF($M146&gt;=DJ$4,IF($L146&lt;=DJ$4,$I146,0),IF($O146&gt;=DJ$4,IF($N146&lt;=DJ$4,$I146,0),IF($Q146&gt;=DJ$4,IF($P146&lt;=DJ$4,$I146,0),IF($S146&gt;=DJ$4,IF($R146&lt;=DJ$4,$I146,0),IF($M146&gt;=DJ$4,IF($L146&lt;=DJ$4,$I146,0),IF($O146&gt;=DJ$4,IF($N146&lt;=DJ$4,$I146,0),IF($Q146&gt;=DJ$4,IF($P146&lt;=DJ$4,$I146,0),IF($S146&gt;=DJ$4,IF($R146&lt;=DJ$4,$I146,0),0)))))))),IF($J146="All Day",$I146,IF($K146="All Day",$I146,IF($K146&lt;=DJ$4,0,IF($J146&lt;=DJ$4,$I146,0)))))</f>
        <v>0</v>
      </c>
      <c r="DK146" s="101">
        <f>IF(Calculator!$I144="YES",IF($M146&gt;=DK$4,IF($L146&lt;=DK$4,$I146,0),IF($O146&gt;=DK$4,IF($N146&lt;=DK$4,$I146,0),IF($Q146&gt;=DK$4,IF($P146&lt;=DK$4,$I146,0),IF($S146&gt;=DK$4,IF($R146&lt;=DK$4,$I146,0),IF($M146&gt;=DK$4,IF($L146&lt;=DK$4,$I146,0),IF($O146&gt;=DK$4,IF($N146&lt;=DK$4,$I146,0),IF($Q146&gt;=DK$4,IF($P146&lt;=DK$4,$I146,0),IF($S146&gt;=DK$4,IF($R146&lt;=DK$4,$I146,0),0)))))))),IF($J146="All Day",$I146,IF($K146="All Day",$I146,IF($K146&lt;=DK$4,0,IF($J146&lt;=DK$4,$I146,0)))))</f>
        <v>0</v>
      </c>
      <c r="DL146" s="101">
        <f>IF(Calculator!$I144="YES",IF($M146&gt;=DL$4,IF($L146&lt;=DL$4,$I146,0),IF($O146&gt;=DL$4,IF($N146&lt;=DL$4,$I146,0),IF($Q146&gt;=DL$4,IF($P146&lt;=DL$4,$I146,0),IF($S146&gt;=DL$4,IF($R146&lt;=DL$4,$I146,0),IF($M146&gt;=DL$4,IF($L146&lt;=DL$4,$I146,0),IF($O146&gt;=DL$4,IF($N146&lt;=DL$4,$I146,0),IF($Q146&gt;=DL$4,IF($P146&lt;=DL$4,$I146,0),IF($S146&gt;=DL$4,IF($R146&lt;=DL$4,$I146,0),0)))))))),IF($J146="All Day",$I146,IF($K146="All Day",$I146,IF($K146&lt;=DL$4,0,IF($J146&lt;=DL$4,$I146,0)))))</f>
        <v>0</v>
      </c>
      <c r="DN146" s="110">
        <f>IF(Calculator!$F144="Winter only usage",1,0)</f>
        <v>0</v>
      </c>
      <c r="DO146" s="109">
        <f t="shared" si="1082"/>
        <v>0</v>
      </c>
      <c r="DP146" s="109">
        <f t="shared" si="1083"/>
        <v>0</v>
      </c>
      <c r="DQ146" s="109">
        <f t="shared" si="1084"/>
        <v>0</v>
      </c>
      <c r="DR146" s="109">
        <f t="shared" si="1085"/>
        <v>0</v>
      </c>
      <c r="DS146" s="109">
        <f t="shared" si="1086"/>
        <v>0</v>
      </c>
      <c r="DT146" s="109">
        <f t="shared" si="1087"/>
        <v>0</v>
      </c>
      <c r="DU146" s="109">
        <f t="shared" si="1088"/>
        <v>0</v>
      </c>
      <c r="DV146" s="109">
        <f t="shared" si="1089"/>
        <v>0</v>
      </c>
      <c r="DW146" s="109">
        <f t="shared" si="1090"/>
        <v>0</v>
      </c>
      <c r="DX146" s="109">
        <f t="shared" si="1091"/>
        <v>0</v>
      </c>
      <c r="DY146" s="109">
        <f t="shared" si="1092"/>
        <v>0</v>
      </c>
      <c r="DZ146" s="109">
        <f t="shared" si="1093"/>
        <v>0</v>
      </c>
      <c r="EA146" s="109">
        <f t="shared" si="1094"/>
        <v>0</v>
      </c>
      <c r="EB146" s="109">
        <f t="shared" si="1095"/>
        <v>0</v>
      </c>
      <c r="EC146" s="109">
        <f t="shared" si="1096"/>
        <v>0</v>
      </c>
      <c r="ED146" s="109">
        <f t="shared" si="1097"/>
        <v>0</v>
      </c>
      <c r="EE146" s="109">
        <f t="shared" si="1098"/>
        <v>0</v>
      </c>
      <c r="EF146" s="109">
        <f t="shared" si="1099"/>
        <v>0</v>
      </c>
      <c r="EG146" s="109">
        <f t="shared" si="1100"/>
        <v>0</v>
      </c>
      <c r="EH146" s="109">
        <f t="shared" si="1101"/>
        <v>0</v>
      </c>
      <c r="EI146" s="109">
        <f t="shared" si="1102"/>
        <v>0</v>
      </c>
      <c r="EJ146" s="109">
        <f t="shared" si="1103"/>
        <v>0</v>
      </c>
      <c r="EK146" s="109">
        <f t="shared" si="1104"/>
        <v>0</v>
      </c>
      <c r="EL146" s="109">
        <f t="shared" si="1105"/>
        <v>0</v>
      </c>
      <c r="EM146" s="109">
        <f t="shared" si="1106"/>
        <v>0</v>
      </c>
      <c r="EN146" s="109">
        <f t="shared" si="1107"/>
        <v>0</v>
      </c>
      <c r="EO146" s="109">
        <f t="shared" si="1108"/>
        <v>0</v>
      </c>
      <c r="EP146" s="109">
        <f t="shared" si="1109"/>
        <v>0</v>
      </c>
      <c r="EQ146" s="109">
        <f t="shared" si="1110"/>
        <v>0</v>
      </c>
      <c r="ER146" s="109">
        <f t="shared" si="1111"/>
        <v>0</v>
      </c>
      <c r="ES146" s="109">
        <f t="shared" si="1112"/>
        <v>0</v>
      </c>
      <c r="ET146" s="109">
        <f t="shared" si="1113"/>
        <v>0</v>
      </c>
      <c r="EU146" s="109">
        <f t="shared" si="1114"/>
        <v>0</v>
      </c>
      <c r="EV146" s="109">
        <f t="shared" si="1115"/>
        <v>0</v>
      </c>
      <c r="EW146" s="109">
        <f t="shared" si="1116"/>
        <v>0</v>
      </c>
      <c r="EX146" s="109">
        <f t="shared" si="1117"/>
        <v>0</v>
      </c>
      <c r="EY146" s="109">
        <f t="shared" si="1118"/>
        <v>0</v>
      </c>
      <c r="EZ146" s="109">
        <f t="shared" si="1119"/>
        <v>0</v>
      </c>
      <c r="FA146" s="109">
        <f t="shared" si="1120"/>
        <v>0</v>
      </c>
      <c r="FB146" s="109">
        <f t="shared" si="1121"/>
        <v>0</v>
      </c>
      <c r="FC146" s="109">
        <f t="shared" si="1122"/>
        <v>0</v>
      </c>
      <c r="FD146" s="109">
        <f t="shared" si="1123"/>
        <v>0</v>
      </c>
      <c r="FE146" s="109">
        <f t="shared" si="1124"/>
        <v>0</v>
      </c>
      <c r="FF146" s="109">
        <f t="shared" si="1125"/>
        <v>0</v>
      </c>
      <c r="FG146" s="109">
        <f t="shared" si="1126"/>
        <v>0</v>
      </c>
      <c r="FH146" s="109">
        <f t="shared" si="1127"/>
        <v>0</v>
      </c>
      <c r="FI146" s="109">
        <f t="shared" si="1128"/>
        <v>0</v>
      </c>
      <c r="FJ146" s="109">
        <f t="shared" si="1129"/>
        <v>0</v>
      </c>
      <c r="FK146" s="109">
        <f t="shared" si="1130"/>
        <v>0</v>
      </c>
      <c r="FL146" s="109">
        <f t="shared" si="1131"/>
        <v>0</v>
      </c>
      <c r="FM146" s="109">
        <f t="shared" si="1132"/>
        <v>0</v>
      </c>
      <c r="FN146" s="109">
        <f t="shared" si="1133"/>
        <v>0</v>
      </c>
      <c r="FO146" s="109">
        <f t="shared" si="1134"/>
        <v>0</v>
      </c>
      <c r="FP146" s="109">
        <f t="shared" si="1135"/>
        <v>0</v>
      </c>
      <c r="FQ146" s="109">
        <f t="shared" si="1136"/>
        <v>0</v>
      </c>
      <c r="FR146" s="109">
        <f t="shared" si="1137"/>
        <v>0</v>
      </c>
      <c r="FS146" s="109">
        <f t="shared" si="1138"/>
        <v>0</v>
      </c>
      <c r="FT146" s="109">
        <f t="shared" si="1139"/>
        <v>0</v>
      </c>
      <c r="FU146" s="109">
        <f t="shared" si="1140"/>
        <v>0</v>
      </c>
      <c r="FV146" s="109">
        <f t="shared" si="1141"/>
        <v>0</v>
      </c>
      <c r="FW146" s="109">
        <f t="shared" si="1142"/>
        <v>0</v>
      </c>
      <c r="FX146" s="109">
        <f t="shared" si="1143"/>
        <v>0</v>
      </c>
      <c r="FY146" s="109">
        <f t="shared" si="1144"/>
        <v>0</v>
      </c>
      <c r="FZ146" s="109">
        <f t="shared" si="1145"/>
        <v>0</v>
      </c>
      <c r="GA146" s="109">
        <f t="shared" si="1146"/>
        <v>0</v>
      </c>
      <c r="GB146" s="109">
        <f t="shared" si="1147"/>
        <v>0</v>
      </c>
      <c r="GC146" s="109">
        <f t="shared" si="1148"/>
        <v>0</v>
      </c>
      <c r="GD146" s="109">
        <f t="shared" si="1149"/>
        <v>0</v>
      </c>
      <c r="GE146" s="109">
        <f t="shared" si="1150"/>
        <v>0</v>
      </c>
      <c r="GF146" s="109">
        <f t="shared" si="1151"/>
        <v>0</v>
      </c>
      <c r="GG146" s="109">
        <f t="shared" si="1152"/>
        <v>0</v>
      </c>
      <c r="GH146" s="109">
        <f t="shared" si="1153"/>
        <v>0</v>
      </c>
      <c r="GI146" s="109">
        <f t="shared" si="1154"/>
        <v>0</v>
      </c>
      <c r="GJ146" s="109">
        <f t="shared" si="1155"/>
        <v>0</v>
      </c>
      <c r="GK146" s="109">
        <f t="shared" si="1156"/>
        <v>0</v>
      </c>
      <c r="GL146" s="109">
        <f t="shared" si="1157"/>
        <v>0</v>
      </c>
      <c r="GM146" s="109">
        <f t="shared" si="1158"/>
        <v>0</v>
      </c>
      <c r="GN146" s="109">
        <f t="shared" si="1159"/>
        <v>0</v>
      </c>
      <c r="GO146" s="109">
        <f t="shared" si="1160"/>
        <v>0</v>
      </c>
      <c r="GP146" s="109">
        <f t="shared" si="1161"/>
        <v>0</v>
      </c>
      <c r="GQ146" s="109">
        <f t="shared" si="1162"/>
        <v>0</v>
      </c>
      <c r="GR146" s="109">
        <f t="shared" si="1163"/>
        <v>0</v>
      </c>
      <c r="GS146" s="109">
        <f t="shared" si="1164"/>
        <v>0</v>
      </c>
      <c r="GT146" s="109">
        <f t="shared" si="1165"/>
        <v>0</v>
      </c>
      <c r="GU146" s="109">
        <f t="shared" si="1166"/>
        <v>0</v>
      </c>
      <c r="GV146" s="109">
        <f t="shared" si="1167"/>
        <v>0</v>
      </c>
      <c r="GW146" s="109">
        <f t="shared" si="1168"/>
        <v>0</v>
      </c>
      <c r="GX146" s="109">
        <f t="shared" si="1169"/>
        <v>0</v>
      </c>
      <c r="GY146" s="109">
        <f t="shared" si="1170"/>
        <v>0</v>
      </c>
      <c r="GZ146" s="109">
        <f t="shared" si="1171"/>
        <v>0</v>
      </c>
      <c r="HA146" s="109">
        <f t="shared" si="1172"/>
        <v>0</v>
      </c>
      <c r="HB146" s="109">
        <f t="shared" si="1173"/>
        <v>0</v>
      </c>
      <c r="HC146" s="109">
        <f t="shared" si="1174"/>
        <v>0</v>
      </c>
      <c r="HD146" s="109">
        <f t="shared" si="1175"/>
        <v>0</v>
      </c>
      <c r="HE146" s="109">
        <f t="shared" si="1176"/>
        <v>0</v>
      </c>
      <c r="HF146" s="109">
        <f t="shared" si="1177"/>
        <v>0</v>
      </c>
      <c r="HG146" s="109">
        <f t="shared" si="1178"/>
        <v>0</v>
      </c>
      <c r="HI146" s="101">
        <f>IF(Calculator!F144="Summer only usage",1,0)</f>
        <v>0</v>
      </c>
      <c r="HJ146" s="108">
        <f t="shared" si="1179"/>
        <v>0</v>
      </c>
      <c r="HK146" s="108">
        <f t="shared" si="1180"/>
        <v>0</v>
      </c>
      <c r="HL146" s="108">
        <f t="shared" si="1181"/>
        <v>0</v>
      </c>
      <c r="HM146" s="108">
        <f t="shared" si="1182"/>
        <v>0</v>
      </c>
      <c r="HN146" s="108">
        <f t="shared" si="1183"/>
        <v>0</v>
      </c>
      <c r="HO146" s="108">
        <f t="shared" si="1184"/>
        <v>0</v>
      </c>
      <c r="HP146" s="108">
        <f t="shared" si="1185"/>
        <v>0</v>
      </c>
      <c r="HQ146" s="108">
        <f t="shared" si="1186"/>
        <v>0</v>
      </c>
      <c r="HR146" s="108">
        <f t="shared" si="1187"/>
        <v>0</v>
      </c>
      <c r="HS146" s="108">
        <f t="shared" si="1188"/>
        <v>0</v>
      </c>
      <c r="HT146" s="108">
        <f t="shared" si="1189"/>
        <v>0</v>
      </c>
      <c r="HU146" s="108">
        <f t="shared" si="1190"/>
        <v>0</v>
      </c>
      <c r="HV146" s="108">
        <f t="shared" si="1191"/>
        <v>0</v>
      </c>
      <c r="HW146" s="108">
        <f t="shared" si="1192"/>
        <v>0</v>
      </c>
      <c r="HX146" s="108">
        <f t="shared" si="1193"/>
        <v>0</v>
      </c>
      <c r="HY146" s="108">
        <f t="shared" si="1194"/>
        <v>0</v>
      </c>
      <c r="HZ146" s="108">
        <f t="shared" si="1195"/>
        <v>0</v>
      </c>
      <c r="IA146" s="108">
        <f t="shared" si="1196"/>
        <v>0</v>
      </c>
      <c r="IB146" s="108">
        <f t="shared" si="1197"/>
        <v>0</v>
      </c>
      <c r="IC146" s="108">
        <f t="shared" si="1198"/>
        <v>0</v>
      </c>
      <c r="ID146" s="108">
        <f t="shared" si="1199"/>
        <v>0</v>
      </c>
      <c r="IE146" s="108">
        <f t="shared" si="1200"/>
        <v>0</v>
      </c>
      <c r="IF146" s="108">
        <f t="shared" si="1201"/>
        <v>0</v>
      </c>
      <c r="IG146" s="108">
        <f t="shared" si="1202"/>
        <v>0</v>
      </c>
      <c r="IH146" s="108">
        <f t="shared" si="1203"/>
        <v>0</v>
      </c>
      <c r="II146" s="108">
        <f t="shared" si="1204"/>
        <v>0</v>
      </c>
      <c r="IJ146" s="108">
        <f t="shared" si="1205"/>
        <v>0</v>
      </c>
      <c r="IK146" s="108">
        <f t="shared" si="1206"/>
        <v>0</v>
      </c>
      <c r="IL146" s="108">
        <f t="shared" si="1207"/>
        <v>0</v>
      </c>
      <c r="IM146" s="108">
        <f t="shared" si="1208"/>
        <v>0</v>
      </c>
      <c r="IN146" s="108">
        <f t="shared" si="1209"/>
        <v>0</v>
      </c>
      <c r="IO146" s="108">
        <f t="shared" si="1210"/>
        <v>0</v>
      </c>
      <c r="IP146" s="108">
        <f t="shared" si="1211"/>
        <v>0</v>
      </c>
      <c r="IQ146" s="108">
        <f t="shared" si="1212"/>
        <v>0</v>
      </c>
      <c r="IR146" s="108">
        <f t="shared" si="1213"/>
        <v>0</v>
      </c>
      <c r="IS146" s="108">
        <f t="shared" si="1214"/>
        <v>0</v>
      </c>
      <c r="IT146" s="108">
        <f t="shared" si="1215"/>
        <v>0</v>
      </c>
      <c r="IU146" s="108">
        <f t="shared" si="1216"/>
        <v>0</v>
      </c>
      <c r="IV146" s="108">
        <f t="shared" si="1217"/>
        <v>0</v>
      </c>
      <c r="IW146" s="108">
        <f t="shared" si="1218"/>
        <v>0</v>
      </c>
      <c r="IX146" s="108">
        <f t="shared" si="1219"/>
        <v>0</v>
      </c>
      <c r="IY146" s="108">
        <f t="shared" si="1220"/>
        <v>0</v>
      </c>
      <c r="IZ146" s="108">
        <f t="shared" si="1221"/>
        <v>0</v>
      </c>
      <c r="JA146" s="108">
        <f t="shared" si="1222"/>
        <v>0</v>
      </c>
      <c r="JB146" s="108">
        <f t="shared" si="1223"/>
        <v>0</v>
      </c>
      <c r="JC146" s="108">
        <f t="shared" si="1224"/>
        <v>0</v>
      </c>
      <c r="JD146" s="108">
        <f t="shared" si="1225"/>
        <v>0</v>
      </c>
      <c r="JE146" s="108">
        <f t="shared" si="1226"/>
        <v>0</v>
      </c>
      <c r="JF146" s="108">
        <f t="shared" si="1227"/>
        <v>0</v>
      </c>
      <c r="JG146" s="108">
        <f t="shared" si="1228"/>
        <v>0</v>
      </c>
      <c r="JH146" s="108">
        <f t="shared" si="1229"/>
        <v>0</v>
      </c>
      <c r="JI146" s="108">
        <f t="shared" si="1230"/>
        <v>0</v>
      </c>
      <c r="JJ146" s="108">
        <f t="shared" si="1231"/>
        <v>0</v>
      </c>
      <c r="JK146" s="108">
        <f t="shared" si="1232"/>
        <v>0</v>
      </c>
      <c r="JL146" s="108">
        <f t="shared" si="1233"/>
        <v>0</v>
      </c>
      <c r="JM146" s="108">
        <f t="shared" si="1234"/>
        <v>0</v>
      </c>
      <c r="JN146" s="108">
        <f t="shared" si="1235"/>
        <v>0</v>
      </c>
      <c r="JO146" s="108">
        <f t="shared" si="1236"/>
        <v>0</v>
      </c>
      <c r="JP146" s="108">
        <f t="shared" si="1237"/>
        <v>0</v>
      </c>
      <c r="JQ146" s="108">
        <f t="shared" si="1238"/>
        <v>0</v>
      </c>
      <c r="JR146" s="108">
        <f t="shared" si="1239"/>
        <v>0</v>
      </c>
      <c r="JS146" s="108">
        <f t="shared" si="1240"/>
        <v>0</v>
      </c>
      <c r="JT146" s="108">
        <f t="shared" si="1241"/>
        <v>0</v>
      </c>
      <c r="JU146" s="108">
        <f t="shared" si="1242"/>
        <v>0</v>
      </c>
      <c r="JV146" s="108">
        <f t="shared" si="1243"/>
        <v>0</v>
      </c>
      <c r="JW146" s="108">
        <f t="shared" si="1244"/>
        <v>0</v>
      </c>
      <c r="JX146" s="108">
        <f t="shared" si="1245"/>
        <v>0</v>
      </c>
      <c r="JY146" s="108">
        <f t="shared" si="1246"/>
        <v>0</v>
      </c>
      <c r="JZ146" s="108">
        <f t="shared" si="1247"/>
        <v>0</v>
      </c>
      <c r="KA146" s="108">
        <f t="shared" si="1248"/>
        <v>0</v>
      </c>
      <c r="KB146" s="108">
        <f t="shared" si="1249"/>
        <v>0</v>
      </c>
      <c r="KC146" s="108">
        <f t="shared" si="1250"/>
        <v>0</v>
      </c>
      <c r="KD146" s="108">
        <f t="shared" si="1251"/>
        <v>0</v>
      </c>
      <c r="KE146" s="108">
        <f t="shared" si="1252"/>
        <v>0</v>
      </c>
      <c r="KF146" s="108">
        <f t="shared" si="1253"/>
        <v>0</v>
      </c>
      <c r="KG146" s="108">
        <f t="shared" si="1254"/>
        <v>0</v>
      </c>
      <c r="KH146" s="108">
        <f t="shared" si="1255"/>
        <v>0</v>
      </c>
      <c r="KI146" s="108">
        <f t="shared" si="1256"/>
        <v>0</v>
      </c>
      <c r="KJ146" s="108">
        <f t="shared" si="1257"/>
        <v>0</v>
      </c>
      <c r="KK146" s="108">
        <f t="shared" si="1258"/>
        <v>0</v>
      </c>
      <c r="KL146" s="108">
        <f t="shared" si="1259"/>
        <v>0</v>
      </c>
      <c r="KM146" s="108">
        <f t="shared" si="1260"/>
        <v>0</v>
      </c>
      <c r="KN146" s="108">
        <f t="shared" si="1261"/>
        <v>0</v>
      </c>
      <c r="KO146" s="108">
        <f t="shared" si="1262"/>
        <v>0</v>
      </c>
      <c r="KP146" s="108">
        <f t="shared" si="1263"/>
        <v>0</v>
      </c>
      <c r="KQ146" s="108">
        <f t="shared" si="1264"/>
        <v>0</v>
      </c>
      <c r="KR146" s="108">
        <f t="shared" si="1265"/>
        <v>0</v>
      </c>
      <c r="KS146" s="108">
        <f t="shared" si="1266"/>
        <v>0</v>
      </c>
      <c r="KT146" s="108">
        <f t="shared" si="1267"/>
        <v>0</v>
      </c>
      <c r="KU146" s="108">
        <f t="shared" si="1268"/>
        <v>0</v>
      </c>
      <c r="KV146" s="108">
        <f t="shared" si="1269"/>
        <v>0</v>
      </c>
      <c r="KW146" s="108">
        <f t="shared" si="1270"/>
        <v>0</v>
      </c>
      <c r="KX146" s="108">
        <f t="shared" si="1271"/>
        <v>0</v>
      </c>
      <c r="KY146" s="108">
        <f t="shared" si="1272"/>
        <v>0</v>
      </c>
      <c r="KZ146" s="108">
        <f t="shared" si="1273"/>
        <v>0</v>
      </c>
      <c r="LA146" s="108">
        <f t="shared" si="1274"/>
        <v>0</v>
      </c>
      <c r="LB146" s="108">
        <f t="shared" si="1275"/>
        <v>0</v>
      </c>
      <c r="LD146" s="111">
        <f t="shared" si="1276"/>
        <v>1</v>
      </c>
      <c r="LE146" s="100">
        <f t="shared" si="1277"/>
        <v>0</v>
      </c>
      <c r="LF146" s="100">
        <f t="shared" si="1278"/>
        <v>0</v>
      </c>
      <c r="LG146" s="100">
        <f t="shared" si="1279"/>
        <v>0</v>
      </c>
      <c r="LH146" s="100">
        <f t="shared" si="1280"/>
        <v>0</v>
      </c>
      <c r="LI146" s="100">
        <f t="shared" si="1281"/>
        <v>0</v>
      </c>
      <c r="LJ146" s="100">
        <f t="shared" si="1282"/>
        <v>0</v>
      </c>
      <c r="LK146" s="100">
        <f t="shared" si="1283"/>
        <v>0</v>
      </c>
      <c r="LL146" s="100">
        <f t="shared" si="1284"/>
        <v>0</v>
      </c>
      <c r="LM146" s="100">
        <f t="shared" si="1285"/>
        <v>0</v>
      </c>
      <c r="LN146" s="100">
        <f t="shared" si="1286"/>
        <v>0</v>
      </c>
      <c r="LO146" s="100">
        <f t="shared" si="1287"/>
        <v>0</v>
      </c>
      <c r="LP146" s="100">
        <f t="shared" si="1288"/>
        <v>0</v>
      </c>
      <c r="LQ146" s="100">
        <f t="shared" si="1289"/>
        <v>0</v>
      </c>
      <c r="LR146" s="100">
        <f t="shared" si="1290"/>
        <v>0</v>
      </c>
      <c r="LS146" s="100">
        <f t="shared" si="1291"/>
        <v>0</v>
      </c>
      <c r="LT146" s="100">
        <f t="shared" si="1292"/>
        <v>0</v>
      </c>
      <c r="LU146" s="100">
        <f t="shared" si="1293"/>
        <v>0</v>
      </c>
      <c r="LV146" s="100">
        <f t="shared" si="1294"/>
        <v>0</v>
      </c>
      <c r="LW146" s="100">
        <f t="shared" si="1295"/>
        <v>0</v>
      </c>
      <c r="LX146" s="100">
        <f t="shared" si="1296"/>
        <v>0</v>
      </c>
      <c r="LY146" s="100">
        <f t="shared" si="1297"/>
        <v>0</v>
      </c>
      <c r="LZ146" s="100">
        <f t="shared" si="1298"/>
        <v>0</v>
      </c>
      <c r="MA146" s="100">
        <f t="shared" si="1299"/>
        <v>0</v>
      </c>
      <c r="MB146" s="100">
        <f t="shared" si="1300"/>
        <v>0</v>
      </c>
      <c r="MC146" s="100">
        <f t="shared" si="1301"/>
        <v>0</v>
      </c>
      <c r="MD146" s="100">
        <f t="shared" si="1302"/>
        <v>0</v>
      </c>
      <c r="ME146" s="100">
        <f t="shared" si="1303"/>
        <v>0</v>
      </c>
      <c r="MF146" s="100">
        <f t="shared" si="1304"/>
        <v>0</v>
      </c>
      <c r="MG146" s="100">
        <f t="shared" si="1305"/>
        <v>0</v>
      </c>
      <c r="MH146" s="100">
        <f t="shared" si="1306"/>
        <v>0</v>
      </c>
      <c r="MI146" s="100">
        <f t="shared" si="1307"/>
        <v>0</v>
      </c>
      <c r="MJ146" s="100">
        <f t="shared" si="1308"/>
        <v>0</v>
      </c>
      <c r="MK146" s="100">
        <f t="shared" si="1309"/>
        <v>0</v>
      </c>
      <c r="ML146" s="100">
        <f t="shared" si="1310"/>
        <v>0</v>
      </c>
      <c r="MM146" s="100">
        <f t="shared" si="1311"/>
        <v>0</v>
      </c>
      <c r="MN146" s="100">
        <f t="shared" si="1312"/>
        <v>0</v>
      </c>
      <c r="MO146" s="100">
        <f t="shared" si="1313"/>
        <v>0</v>
      </c>
      <c r="MP146" s="100">
        <f t="shared" si="1314"/>
        <v>0</v>
      </c>
      <c r="MQ146" s="100">
        <f t="shared" si="1315"/>
        <v>0</v>
      </c>
      <c r="MR146" s="100">
        <f t="shared" si="1316"/>
        <v>0</v>
      </c>
      <c r="MS146" s="100">
        <f t="shared" si="1317"/>
        <v>0</v>
      </c>
      <c r="MT146" s="100">
        <f t="shared" si="1318"/>
        <v>0</v>
      </c>
      <c r="MU146" s="100">
        <f t="shared" si="1319"/>
        <v>0</v>
      </c>
      <c r="MV146" s="100">
        <f t="shared" si="1320"/>
        <v>0</v>
      </c>
      <c r="MW146" s="100">
        <f t="shared" si="1321"/>
        <v>0</v>
      </c>
      <c r="MX146" s="100">
        <f t="shared" si="1322"/>
        <v>0</v>
      </c>
      <c r="MY146" s="100">
        <f t="shared" si="1323"/>
        <v>0</v>
      </c>
      <c r="MZ146" s="100">
        <f t="shared" si="1324"/>
        <v>0</v>
      </c>
      <c r="NA146" s="100">
        <f t="shared" si="1325"/>
        <v>0</v>
      </c>
      <c r="NB146" s="100">
        <f t="shared" si="1326"/>
        <v>0</v>
      </c>
      <c r="NC146" s="100">
        <f t="shared" si="1327"/>
        <v>0</v>
      </c>
      <c r="ND146" s="100">
        <f t="shared" si="1328"/>
        <v>0</v>
      </c>
      <c r="NE146" s="100">
        <f t="shared" si="1329"/>
        <v>0</v>
      </c>
      <c r="NF146" s="100">
        <f t="shared" si="1330"/>
        <v>0</v>
      </c>
      <c r="NG146" s="100">
        <f t="shared" si="1331"/>
        <v>0</v>
      </c>
      <c r="NH146" s="100">
        <f t="shared" si="1332"/>
        <v>0</v>
      </c>
      <c r="NI146" s="100">
        <f t="shared" si="1333"/>
        <v>0</v>
      </c>
      <c r="NJ146" s="100">
        <f t="shared" si="1334"/>
        <v>0</v>
      </c>
      <c r="NK146" s="100">
        <f t="shared" si="1335"/>
        <v>0</v>
      </c>
      <c r="NL146" s="100">
        <f t="shared" si="1336"/>
        <v>0</v>
      </c>
      <c r="NM146" s="100">
        <f t="shared" si="1337"/>
        <v>0</v>
      </c>
      <c r="NN146" s="100">
        <f t="shared" si="1338"/>
        <v>0</v>
      </c>
      <c r="NO146" s="100">
        <f t="shared" si="1339"/>
        <v>0</v>
      </c>
      <c r="NP146" s="100">
        <f t="shared" si="1340"/>
        <v>0</v>
      </c>
      <c r="NQ146" s="100">
        <f t="shared" si="1341"/>
        <v>0</v>
      </c>
      <c r="NR146" s="100">
        <f t="shared" si="1342"/>
        <v>0</v>
      </c>
      <c r="NS146" s="100">
        <f t="shared" si="1343"/>
        <v>0</v>
      </c>
      <c r="NT146" s="100">
        <f t="shared" si="1344"/>
        <v>0</v>
      </c>
      <c r="NU146" s="100">
        <f t="shared" si="1345"/>
        <v>0</v>
      </c>
      <c r="NV146" s="100">
        <f t="shared" si="1346"/>
        <v>0</v>
      </c>
      <c r="NW146" s="100">
        <f t="shared" si="1347"/>
        <v>0</v>
      </c>
      <c r="NX146" s="100">
        <f t="shared" si="1348"/>
        <v>0</v>
      </c>
      <c r="NY146" s="100">
        <f t="shared" si="1349"/>
        <v>0</v>
      </c>
      <c r="NZ146" s="100">
        <f t="shared" si="1350"/>
        <v>0</v>
      </c>
      <c r="OA146" s="100">
        <f t="shared" si="1351"/>
        <v>0</v>
      </c>
      <c r="OB146" s="100">
        <f t="shared" si="1352"/>
        <v>0</v>
      </c>
      <c r="OC146" s="100">
        <f t="shared" si="1353"/>
        <v>0</v>
      </c>
      <c r="OD146" s="100">
        <f t="shared" si="1354"/>
        <v>0</v>
      </c>
      <c r="OE146" s="100">
        <f t="shared" si="1355"/>
        <v>0</v>
      </c>
      <c r="OF146" s="100">
        <f t="shared" si="1356"/>
        <v>0</v>
      </c>
      <c r="OG146" s="100">
        <f t="shared" si="1357"/>
        <v>0</v>
      </c>
      <c r="OH146" s="100">
        <f t="shared" si="1358"/>
        <v>0</v>
      </c>
      <c r="OI146" s="100">
        <f t="shared" si="1359"/>
        <v>0</v>
      </c>
      <c r="OJ146" s="100">
        <f t="shared" si="1360"/>
        <v>0</v>
      </c>
      <c r="OK146" s="100">
        <f t="shared" si="1361"/>
        <v>0</v>
      </c>
      <c r="OL146" s="100">
        <f t="shared" si="1362"/>
        <v>0</v>
      </c>
      <c r="OM146" s="100">
        <f t="shared" si="1363"/>
        <v>0</v>
      </c>
      <c r="ON146" s="100">
        <f t="shared" si="1364"/>
        <v>0</v>
      </c>
      <c r="OO146" s="100">
        <f t="shared" si="1365"/>
        <v>0</v>
      </c>
      <c r="OP146" s="100">
        <f t="shared" si="1366"/>
        <v>0</v>
      </c>
      <c r="OQ146" s="100">
        <f t="shared" si="1367"/>
        <v>0</v>
      </c>
      <c r="OR146" s="100">
        <f t="shared" si="1368"/>
        <v>0</v>
      </c>
      <c r="OS146" s="100">
        <f t="shared" si="1369"/>
        <v>0</v>
      </c>
      <c r="OT146" s="100">
        <f t="shared" si="1370"/>
        <v>0</v>
      </c>
      <c r="OU146" s="100">
        <f t="shared" si="1371"/>
        <v>0</v>
      </c>
      <c r="OV146" s="100">
        <f t="shared" si="1372"/>
        <v>0</v>
      </c>
      <c r="OW146" s="100">
        <f t="shared" si="1373"/>
        <v>0</v>
      </c>
      <c r="OY146" s="101">
        <f t="shared" si="1374"/>
        <v>0</v>
      </c>
      <c r="OZ146" s="101">
        <f>IF(Calculator!$K144=0,0,IF($OZ$4&gt;=$SS146,Calculator!$AJ144,IF('Graph Calc'!$OZ$4&lt;'Graph Calc'!$SU146,Calculator!$AJ144,0)))</f>
        <v>0</v>
      </c>
      <c r="PA146" s="101">
        <f>IF(Calculator!$K144=0,0,IF($PA$4&gt;=$SS146,Calculator!$AJ144,IF('Graph Calc'!$PA$4&lt;'Graph Calc'!$SU146,Calculator!$AJ144,0)))</f>
        <v>0</v>
      </c>
      <c r="PB146" s="101">
        <f>IF(Calculator!$K144=0,0,IF($PB$4&gt;=$SS146,Calculator!$AJ144,IF('Graph Calc'!$PB$4&lt;'Graph Calc'!$SU146,Calculator!$AJ144,0)))</f>
        <v>0</v>
      </c>
      <c r="PC146" s="101">
        <f>IF(Calculator!$K144=0,0,IF($PC$4&gt;=$SS146,Calculator!$AJ144,IF('Graph Calc'!$PC$4&lt;'Graph Calc'!$SU146,Calculator!$AJ144,0)))</f>
        <v>0</v>
      </c>
      <c r="PD146" s="101">
        <f>IF(Calculator!$K144=0,0,IF($PD$4&gt;=$SS146,Calculator!$AJ144,IF('Graph Calc'!$PD$4&lt;'Graph Calc'!$SU146,Calculator!$AJ144,0)))</f>
        <v>0</v>
      </c>
      <c r="PE146" s="101">
        <f>IF(Calculator!$K144=0,0,IF($PE$4&gt;=$SS146,Calculator!$AJ144,IF('Graph Calc'!$PE$4&lt;'Graph Calc'!$SU146,Calculator!$AJ144,0)))</f>
        <v>0</v>
      </c>
      <c r="PF146" s="101">
        <f>IF(Calculator!$K144=0,0,IF($PF$4&gt;=$SS146,Calculator!$AJ144,IF('Graph Calc'!$PF$4&lt;'Graph Calc'!$SU146,Calculator!$AJ144,0)))</f>
        <v>0</v>
      </c>
      <c r="PG146" s="101">
        <f>IF(Calculator!$K144=0,0,IF($PG$4&gt;=$SS146,Calculator!$AJ144,IF('Graph Calc'!$PG$4&lt;'Graph Calc'!$SU146,Calculator!$AJ144,0)))</f>
        <v>0</v>
      </c>
      <c r="PH146" s="101">
        <f>IF(Calculator!$K144=0,0,IF($PH$4&gt;=$SS146,Calculator!$AJ144,IF('Graph Calc'!PH$4&lt;'Graph Calc'!$SU146,Calculator!$AJ144,0)))</f>
        <v>0</v>
      </c>
      <c r="PI146" s="101">
        <f>IF(Calculator!$K144=0,0,IF($PI$4&gt;=$SS146,Calculator!$AJ144,IF('Graph Calc'!$PI$4&lt;'Graph Calc'!$SU146,Calculator!$AJ144,0)))</f>
        <v>0</v>
      </c>
      <c r="PJ146" s="101">
        <f>IF(Calculator!$K144=0,0,IF($PJ$4&gt;=$SS146,Calculator!$AJ144,IF('Graph Calc'!$PJ$4&lt;'Graph Calc'!$SU146,Calculator!$AJ144,0)))</f>
        <v>0</v>
      </c>
      <c r="PK146" s="101">
        <f>IF(Calculator!$K144=0,0,IF($PK$4&gt;=$SS146,Calculator!$AJ144,IF('Graph Calc'!$PK$4&lt;'Graph Calc'!$SU146,Calculator!$AJ144,0)))</f>
        <v>0</v>
      </c>
      <c r="PL146" s="101">
        <f>IF(Calculator!$K144=0,0,IF($PL$4&gt;=$SS146,Calculator!$AJ144,IF('Graph Calc'!$PL$4&lt;'Graph Calc'!$SU146,Calculator!$AJ144,0)))</f>
        <v>0</v>
      </c>
      <c r="PM146" s="101">
        <f>IF(Calculator!$K144=0,0,IF($PM$4&gt;=$SS146,Calculator!$AJ144,IF('Graph Calc'!$PM$4&lt;'Graph Calc'!$SU146,Calculator!$AJ144,0)))</f>
        <v>0</v>
      </c>
      <c r="PN146" s="101">
        <f>IF(Calculator!$K144=0,0,IF($PN$4&gt;=$SS146,Calculator!$AJ144,IF('Graph Calc'!$PN$4&lt;'Graph Calc'!$SU146,Calculator!$AJ144,0)))</f>
        <v>0</v>
      </c>
      <c r="PO146" s="101">
        <f>IF(Calculator!$K144=0,0,IF($PO$4&gt;=$SS146,Calculator!$AJ144,IF('Graph Calc'!$PO$4&lt;'Graph Calc'!$SU146,Calculator!$AJ144,0)))</f>
        <v>0</v>
      </c>
      <c r="PP146" s="101">
        <f>IF(Calculator!$K144=0,0,IF($PP$4&gt;=$SS146,Calculator!$AJ144,IF('Graph Calc'!$PP$4&lt;'Graph Calc'!$SU146,Calculator!$AJ144,0)))</f>
        <v>0</v>
      </c>
      <c r="PQ146" s="101">
        <f>IF(Calculator!$K144=0,0,IF($PQ$4&gt;=$SS146,Calculator!$AJ144,IF('Graph Calc'!$PQ$4&lt;'Graph Calc'!$SU146,Calculator!$AJ144,0)))</f>
        <v>0</v>
      </c>
      <c r="PR146" s="101">
        <f>IF(Calculator!$K144=0,0,IF($PR$4&gt;=$SS146,Calculator!$AJ144,IF('Graph Calc'!$PR$4&lt;'Graph Calc'!$SU146,Calculator!$AJ144,0)))</f>
        <v>0</v>
      </c>
      <c r="PS146" s="101">
        <f>IF(Calculator!$K144=0,0,IF($PS$4&gt;=$SS146,Calculator!$AJ144,IF('Graph Calc'!$PS$4&lt;'Graph Calc'!$SU146,Calculator!$AJ144,0)))</f>
        <v>0</v>
      </c>
      <c r="PT146" s="101">
        <f>IF(Calculator!$K144=0,0,IF($PT$4&gt;=$SS146,Calculator!$AJ144,IF('Graph Calc'!$PT$4&lt;'Graph Calc'!$SU146,Calculator!$AJ144,0)))</f>
        <v>0</v>
      </c>
      <c r="PU146" s="101">
        <f>IF(Calculator!$K144=0,0,IF($PU$4&gt;=$SS146,Calculator!$AJ144,IF('Graph Calc'!$PU$4&lt;'Graph Calc'!$SU146,Calculator!$AJ144,0)))</f>
        <v>0</v>
      </c>
      <c r="PV146" s="101">
        <f>IF(Calculator!$K144=0,0,IF($PV$4&gt;=$SS146,Calculator!$AJ144,IF('Graph Calc'!$PV$4&lt;'Graph Calc'!$SU146,Calculator!$AJ144,0)))</f>
        <v>0</v>
      </c>
      <c r="PW146" s="101">
        <f>IF(Calculator!$K144=0,0,IF($PW$4&gt;=$SS146,Calculator!$AJ144,IF('Graph Calc'!$PW$4&lt;'Graph Calc'!$SU146,Calculator!$AJ144,0)))</f>
        <v>0</v>
      </c>
      <c r="PX146" s="101">
        <f>IF(Calculator!$K144=0,0,IF($PX$4&gt;=$SS146,Calculator!$AJ144,IF('Graph Calc'!$PX$4&lt;'Graph Calc'!$SU146,Calculator!$AJ144,0)))</f>
        <v>0</v>
      </c>
      <c r="PY146" s="101">
        <f>IF(Calculator!$K144=0,0,IF($PY$4&gt;=$SS146,Calculator!$AJ144,IF('Graph Calc'!$PY$4&lt;'Graph Calc'!$SU146,Calculator!$AJ144,0)))</f>
        <v>0</v>
      </c>
      <c r="PZ146" s="101">
        <f>IF(Calculator!$K144=0,0,IF($PZ$4&gt;=$SS146,Calculator!$AJ144,IF('Graph Calc'!$PZ$4&lt;'Graph Calc'!$SU146,Calculator!$AJ144,0)))</f>
        <v>0</v>
      </c>
      <c r="QA146" s="101">
        <f>IF(Calculator!$K144=0,0,IF($QA$4&gt;=$SS146,Calculator!$AJ144,IF('Graph Calc'!$QA$4&lt;'Graph Calc'!$SU146,Calculator!$AJ144,0)))</f>
        <v>0</v>
      </c>
      <c r="QB146" s="101">
        <f>IF(Calculator!$K144=0,0,IF($QB$4&gt;=$SS146,Calculator!$AJ144,IF('Graph Calc'!$QB$4&lt;'Graph Calc'!$SU146,Calculator!$AJ144,0)))</f>
        <v>0</v>
      </c>
      <c r="QC146" s="101">
        <f>IF(Calculator!$K144=0,0,IF($QC$4&gt;=$SS146,Calculator!$AJ144,IF('Graph Calc'!$QC$4&lt;'Graph Calc'!$SU146,Calculator!$AJ144,0)))</f>
        <v>0</v>
      </c>
      <c r="QD146" s="101">
        <f>IF(Calculator!$K144=0,0,IF($QD$4&gt;=$SS146,Calculator!$AJ144,IF('Graph Calc'!$QD$4&lt;'Graph Calc'!$SU146,Calculator!$AJ144,0)))</f>
        <v>0</v>
      </c>
      <c r="QE146" s="101">
        <f>IF(Calculator!$K144=0,0,IF($QE$4&gt;=$SS146,Calculator!$AJ144,IF('Graph Calc'!$QE$4&lt;'Graph Calc'!$SU146,Calculator!$AJ144,0)))</f>
        <v>0</v>
      </c>
      <c r="QF146" s="101">
        <f>IF(Calculator!$K144=0,0,IF($QF$4&gt;=$SS146,Calculator!$AJ144,IF('Graph Calc'!$QF$4&lt;'Graph Calc'!$SU146,Calculator!$AJ144,0)))</f>
        <v>0</v>
      </c>
      <c r="QG146" s="101">
        <f>IF(Calculator!$K144=0,0,IF($QG$4&gt;=$SS146,Calculator!$AJ144,IF('Graph Calc'!$QG$4&lt;'Graph Calc'!$SU146,Calculator!$AJ144,0)))</f>
        <v>0</v>
      </c>
      <c r="QH146" s="101">
        <f>IF(Calculator!$K144=0,0,IF($QH$4&gt;=$SS146,Calculator!$AJ144,IF('Graph Calc'!$QH$4&lt;'Graph Calc'!$SU146,Calculator!$AJ144,0)))</f>
        <v>0</v>
      </c>
      <c r="QI146" s="101">
        <f>IF(Calculator!$K144=0,0,IF($QI$4&gt;=$SS146,Calculator!$AJ144,IF('Graph Calc'!$QI$4&lt;'Graph Calc'!$SU146,Calculator!$AJ144,0)))</f>
        <v>0</v>
      </c>
      <c r="QJ146" s="101">
        <f>IF(Calculator!$K144=0,0,IF($QJ$4&gt;=$SS146,Calculator!$AJ144,IF('Graph Calc'!$QJ$4&lt;'Graph Calc'!$SU146,Calculator!$AJ144,0)))</f>
        <v>0</v>
      </c>
      <c r="QK146" s="101">
        <f>IF(Calculator!$K144=0,0,IF($QK$4&gt;=$SS146,Calculator!$AJ144,IF('Graph Calc'!$QK$4&lt;'Graph Calc'!$SU146,Calculator!$AJ144,0)))</f>
        <v>0</v>
      </c>
      <c r="QL146" s="101">
        <f>IF(Calculator!$K144=0,0,IF($QL$4&gt;=$SS146,Calculator!$AJ144,IF('Graph Calc'!$QL$4&lt;'Graph Calc'!$SU146,Calculator!$AJ144,0)))</f>
        <v>0</v>
      </c>
      <c r="QM146" s="101">
        <f>IF(Calculator!$K144=0,0,IF($QM$4&gt;=$SS146,Calculator!$AJ144,IF('Graph Calc'!$QM$4&lt;'Graph Calc'!$SU146,Calculator!$AJ144,0)))</f>
        <v>0</v>
      </c>
      <c r="QN146" s="101">
        <f>IF(Calculator!$K144=0,0,IF($QN$4&gt;=$SS146,Calculator!$AJ144,IF('Graph Calc'!$QN$4&lt;'Graph Calc'!$SU146,Calculator!$AJ144,0)))</f>
        <v>0</v>
      </c>
      <c r="QO146" s="101">
        <f>IF(Calculator!$K144=0,0,IF($QO$4&gt;=$SS146,Calculator!$AJ144,IF('Graph Calc'!$QO$4&lt;'Graph Calc'!$SU146,Calculator!$AJ144,0)))</f>
        <v>0</v>
      </c>
      <c r="QP146" s="101">
        <f>IF(Calculator!$K144=0,0,IF($QP$4&gt;=$SS146,Calculator!$AJ144,IF('Graph Calc'!$QP$4&lt;'Graph Calc'!$SU146,Calculator!$AJ144,0)))</f>
        <v>0</v>
      </c>
      <c r="QQ146" s="101">
        <f>IF(Calculator!$K144=0,0,IF($QQ$4&gt;=$SS146,Calculator!$AJ144,IF('Graph Calc'!$QQ$4&lt;'Graph Calc'!$SU146,Calculator!$AJ144,0)))</f>
        <v>0</v>
      </c>
      <c r="QR146" s="101">
        <f>IF(Calculator!$K144=0,0,IF($QR$4&gt;=$SS146,Calculator!$AJ144,IF('Graph Calc'!$QR$4&lt;'Graph Calc'!$SU146,Calculator!$AJ144,0)))</f>
        <v>0</v>
      </c>
      <c r="QS146" s="101">
        <f>IF(Calculator!$K144=0,0,IF($QS$4&gt;=$SS146,Calculator!$AJ144,IF('Graph Calc'!$QS$4&lt;'Graph Calc'!$SU146,Calculator!$AJ144,0)))</f>
        <v>0</v>
      </c>
      <c r="QT146" s="101">
        <f>IF(Calculator!$K144=0,0,IF($QT$4&gt;=$SS146,Calculator!$AJ144,IF('Graph Calc'!$QT$4&lt;'Graph Calc'!$SU146,Calculator!$AJ144,0)))</f>
        <v>0</v>
      </c>
      <c r="QU146" s="101">
        <f>IF(Calculator!$K144=0,0,IF($QU$4&gt;=$SS146,Calculator!$AJ144,IF('Graph Calc'!$QU$4&lt;'Graph Calc'!$SU146,Calculator!$AJ144,0)))</f>
        <v>0</v>
      </c>
      <c r="QV146" s="101">
        <f>IF(Calculator!$K144=0,0,IF($QV$4&gt;=$SS146,Calculator!$AJ144,IF('Graph Calc'!$QV$4&lt;'Graph Calc'!$SU146,Calculator!$AJ144,0)))</f>
        <v>0</v>
      </c>
      <c r="QW146" s="101">
        <f>IF(Calculator!$K144=0,0,IF($QW$4&gt;=$SS146,Calculator!$AJ144,IF('Graph Calc'!$QW$4&lt;'Graph Calc'!$SU146,Calculator!$AJ144,0)))</f>
        <v>0</v>
      </c>
      <c r="QX146" s="101">
        <f>IF(Calculator!$K144=0,0,IF($QX$4&gt;=$SS146,Calculator!$AJ144,IF('Graph Calc'!$QX$4&lt;'Graph Calc'!$SU146,Calculator!$AJ144,0)))</f>
        <v>0</v>
      </c>
      <c r="QY146" s="101">
        <f>IF(Calculator!$K144=0,0,IF($QY$4&gt;=$SS146,Calculator!$AJ144,IF('Graph Calc'!$QY$4&lt;'Graph Calc'!$SU146,Calculator!$AJ144,0)))</f>
        <v>0</v>
      </c>
      <c r="QZ146" s="101">
        <f>IF(Calculator!$K144=0,0,IF($QZ$4&gt;=$SS146,Calculator!$AJ144,IF('Graph Calc'!$QZ$4&lt;'Graph Calc'!$SU146,Calculator!$AJ144,0)))</f>
        <v>0</v>
      </c>
      <c r="RA146" s="101">
        <f>IF(Calculator!$K144=0,0,IF($RA$4&gt;=$SS146,Calculator!$AJ144,IF('Graph Calc'!$RA$4&lt;'Graph Calc'!$SU146,Calculator!$AJ144,0)))</f>
        <v>0</v>
      </c>
      <c r="RB146" s="101">
        <f>IF(Calculator!$K144=0,0,IF($RB$4&gt;=$SS146,Calculator!$AJ144,IF('Graph Calc'!$RB$4&lt;'Graph Calc'!$SU146,Calculator!$AJ144,0)))</f>
        <v>0</v>
      </c>
      <c r="RC146" s="101">
        <f>IF(Calculator!$K144=0,0,IF($RC$4&gt;=$SS146,Calculator!$AJ144,IF('Graph Calc'!$RC$4&lt;'Graph Calc'!$SU146,Calculator!$AJ144,0)))</f>
        <v>0</v>
      </c>
      <c r="RD146" s="101">
        <f>IF(Calculator!$K144=0,0,IF($RD$4&gt;=$SS146,Calculator!$AJ144,IF('Graph Calc'!$RD$4&lt;'Graph Calc'!$SU146,Calculator!$AJ144,0)))</f>
        <v>0</v>
      </c>
      <c r="RE146" s="101">
        <f>IF(Calculator!$K144=0,0,IF($RE$4&gt;=$SS146,Calculator!$AJ144,IF('Graph Calc'!$RE$4&lt;'Graph Calc'!$SU146,Calculator!$AJ144,0)))</f>
        <v>0</v>
      </c>
      <c r="RF146" s="101">
        <f>IF(Calculator!$K144=0,0,IF($RF$4&gt;=$SS146,Calculator!$AJ144,IF('Graph Calc'!$RF$4&lt;'Graph Calc'!$SU146,Calculator!$AJ144,0)))</f>
        <v>0</v>
      </c>
      <c r="RG146" s="101">
        <f>IF(Calculator!$K144=0,0,IF($RG$4&gt;=$SS146,Calculator!$AJ144,IF('Graph Calc'!$RG$4&lt;'Graph Calc'!$SU146,Calculator!$AJ144,0)))</f>
        <v>0</v>
      </c>
      <c r="RH146" s="101">
        <f>IF(Calculator!$K144=0,0,IF($RH$4&gt;=$SS146,Calculator!$AJ144,IF('Graph Calc'!$RH$4&lt;'Graph Calc'!$SU146,Calculator!$AJ144,0)))</f>
        <v>0</v>
      </c>
      <c r="RI146" s="101">
        <f>IF(Calculator!$K144=0,0,IF($RI$4&gt;=$SS146,Calculator!$AJ144,IF('Graph Calc'!$RI$4&lt;'Graph Calc'!$SU146,Calculator!$AJ144,0)))</f>
        <v>0</v>
      </c>
      <c r="RJ146" s="101">
        <f>IF(Calculator!$K144=0,0,IF($RJ$4&gt;=$SS146,Calculator!$AJ144,IF('Graph Calc'!$RJ$4&lt;'Graph Calc'!$SU146,Calculator!$AJ144,0)))</f>
        <v>0</v>
      </c>
      <c r="RK146" s="101">
        <f>IF(Calculator!$K144=0,0,IF($RK$4&gt;=$SS146,Calculator!$AJ144,IF('Graph Calc'!$RK$4&lt;'Graph Calc'!$SU146,Calculator!$AJ144,0)))</f>
        <v>0</v>
      </c>
      <c r="RL146" s="101">
        <f>IF(Calculator!$K144=0,0,IF($RL$4&gt;=$SS146,Calculator!$AJ144,IF('Graph Calc'!$RL$4&lt;'Graph Calc'!$SU146,Calculator!$AJ144,0)))</f>
        <v>0</v>
      </c>
      <c r="RM146" s="101">
        <f>IF(Calculator!$K144=0,0,IF($RM$4&gt;=$SS146,Calculator!$AJ144,IF('Graph Calc'!$RM$4&lt;'Graph Calc'!$SU146,Calculator!$AJ144,0)))</f>
        <v>0</v>
      </c>
      <c r="RN146" s="101">
        <f>IF(Calculator!$K144=0,0,IF($RN$4&gt;=$SS146,Calculator!$AJ144,IF('Graph Calc'!$RN$4&lt;'Graph Calc'!$SU146,Calculator!$AJ144,0)))</f>
        <v>0</v>
      </c>
      <c r="RO146" s="101">
        <f>IF(Calculator!$K144=0,0,IF($RO$4&gt;=$SS146,Calculator!$AJ144,IF('Graph Calc'!$RO$4&lt;'Graph Calc'!$SU146,Calculator!$AJ144,0)))</f>
        <v>0</v>
      </c>
      <c r="RP146" s="101">
        <f>IF(Calculator!$K144=0,0,IF($RP$4&gt;=$SS146,Calculator!$AJ144,IF('Graph Calc'!$RP$4&lt;'Graph Calc'!$SU146,Calculator!$AJ144,0)))</f>
        <v>0</v>
      </c>
      <c r="RQ146" s="101">
        <f>IF(Calculator!$K144=0,0,IF($RQ$4&gt;=$SS146,Calculator!$AJ144,IF('Graph Calc'!$RQ$4&lt;'Graph Calc'!$SU146,Calculator!$AJ144,0)))</f>
        <v>0</v>
      </c>
      <c r="RR146" s="101">
        <f>IF(Calculator!$K144=0,0,IF($RR$4&gt;=$SS146,Calculator!$AJ144,IF('Graph Calc'!$RR$4&lt;'Graph Calc'!$SU146,Calculator!$AJ144,0)))</f>
        <v>0</v>
      </c>
      <c r="RS146" s="101">
        <f>IF(Calculator!$K144=0,0,IF($RS$4&gt;=$SS146,Calculator!$AJ144,IF('Graph Calc'!$RS$4&lt;'Graph Calc'!$SU146,Calculator!$AJ144,0)))</f>
        <v>0</v>
      </c>
      <c r="RT146" s="101">
        <f>IF(Calculator!$K144=0,0,IF($RT$4&gt;=$SS146,Calculator!$AJ144,IF('Graph Calc'!$RT$4&lt;'Graph Calc'!$SU146,Calculator!$AJ144,0)))</f>
        <v>0</v>
      </c>
      <c r="RU146" s="101">
        <f>IF(Calculator!$K144=0,0,IF($RU$4&gt;=$SS146,Calculator!$AJ144,IF('Graph Calc'!$RU$4&lt;'Graph Calc'!$SU146,Calculator!$AJ144,0)))</f>
        <v>0</v>
      </c>
      <c r="RV146" s="101">
        <f>IF(Calculator!$K144=0,0,IF($RV$4&gt;=$SS146,Calculator!$AJ144,IF('Graph Calc'!$RV$4&lt;'Graph Calc'!$SU146,Calculator!$AJ144,0)))</f>
        <v>0</v>
      </c>
      <c r="RW146" s="101">
        <f>IF(Calculator!$K144=0,0,IF($RW$4&gt;=$SS146,Calculator!$AJ144,IF('Graph Calc'!$RW$4&lt;'Graph Calc'!$SU146,Calculator!$AJ144,0)))</f>
        <v>0</v>
      </c>
      <c r="RX146" s="101">
        <f>IF(Calculator!$K144=0,0,IF($RX$4&gt;=$SS146,Calculator!$AJ144,IF('Graph Calc'!$RX$4&lt;'Graph Calc'!$SU146,Calculator!$AJ144,0)))</f>
        <v>0</v>
      </c>
      <c r="RY146" s="101">
        <f>IF(Calculator!$K144=0,0,IF($RY$4&gt;=$SS146,Calculator!$AJ144,IF('Graph Calc'!$RY$4&lt;'Graph Calc'!$SU146,Calculator!$AJ144,0)))</f>
        <v>0</v>
      </c>
      <c r="RZ146" s="101">
        <f>IF(Calculator!$K144=0,0,IF($RZ$4&gt;=$SS146,Calculator!$AJ144,IF('Graph Calc'!$RZ$4&lt;'Graph Calc'!$SU146,Calculator!$AJ144,0)))</f>
        <v>0</v>
      </c>
      <c r="SA146" s="101">
        <f>IF(Calculator!$K144=0,0,IF($SA$4&gt;=$SS146,Calculator!$AJ144,IF('Graph Calc'!$SA$4&lt;'Graph Calc'!$SU146,Calculator!$AJ144,0)))</f>
        <v>0</v>
      </c>
      <c r="SB146" s="101">
        <f>IF(Calculator!$K144=0,0,IF($SB$4&gt;=$SS146,Calculator!$AJ144,IF('Graph Calc'!$SB$4&lt;'Graph Calc'!$SU146,Calculator!$AJ144,0)))</f>
        <v>0</v>
      </c>
      <c r="SC146" s="101">
        <f>IF(Calculator!$K144=0,0,IF($SC$4&gt;=$SS146,Calculator!$AJ144,IF('Graph Calc'!$SC$4&lt;'Graph Calc'!$SU146,Calculator!$AJ144,0)))</f>
        <v>0</v>
      </c>
      <c r="SD146" s="101">
        <f>IF(Calculator!$K144=0,0,IF(SD145&gt;=$SS146,Calculator!$AJ144,IF('Graph Calc'!$SD$4&lt;'Graph Calc'!$SU146,Calculator!$AJ144,0)))</f>
        <v>0</v>
      </c>
      <c r="SE146" s="101">
        <f>IF(Calculator!$K144=0,0,IF($SE$4&gt;=$SS146,Calculator!$AJ144,IF('Graph Calc'!$SE$4&lt;'Graph Calc'!$SU146,Calculator!$AJ144,0)))</f>
        <v>0</v>
      </c>
      <c r="SF146" s="101">
        <f>IF(Calculator!$K144=0,0,IF($SF$4&gt;=$SS146,Calculator!$AJ144,IF('Graph Calc'!$SF$4&lt;'Graph Calc'!$SU146,Calculator!$AJ144,0)))</f>
        <v>0</v>
      </c>
      <c r="SG146" s="101">
        <f>IF(Calculator!$K144=0,0,IF($SG$4&gt;=$SS146,Calculator!$AJ144,IF('Graph Calc'!$SG$4&lt;'Graph Calc'!$SU146,Calculator!$AJ144,0)))</f>
        <v>0</v>
      </c>
      <c r="SH146" s="101">
        <f>IF(Calculator!$K144=0,0,IF($SH$4&gt;=$SS146,Calculator!$AJ144,IF('Graph Calc'!$SH$4&lt;'Graph Calc'!$SU146,Calculator!$AJ144,0)))</f>
        <v>0</v>
      </c>
      <c r="SI146" s="101">
        <f>IF(Calculator!$K144=0,0,IF($SI$4&gt;=$SS146,Calculator!$AJ144,IF('Graph Calc'!$SI$4&lt;'Graph Calc'!$SU146,Calculator!$AJ144,0)))</f>
        <v>0</v>
      </c>
      <c r="SJ146" s="101">
        <f>IF(Calculator!$K144=0,0,IF($SJ$4&gt;=$SS146,Calculator!$AJ144,IF('Graph Calc'!$SJ$4&lt;'Graph Calc'!$SU146,Calculator!$AJ144,0)))</f>
        <v>0</v>
      </c>
      <c r="SK146" s="101">
        <f>IF(Calculator!$K144=0,0,IF($SK$4&gt;=$SS146,Calculator!$AJ144,IF('Graph Calc'!$SK$4&lt;'Graph Calc'!$SU146,Calculator!$AJ144,0)))</f>
        <v>0</v>
      </c>
      <c r="SL146" s="101">
        <f>IF(Calculator!$K144=0,0,IF($SL$4&gt;=$SS146,Calculator!$AJ144,IF('Graph Calc'!$SL$4&lt;'Graph Calc'!$SU146,Calculator!$AJ144,0)))</f>
        <v>0</v>
      </c>
      <c r="SM146" s="101">
        <f>IF(Calculator!$K144=0,0,IF($SM$4&gt;=$SS146,Calculator!$AJ144,IF('Graph Calc'!$SM$4&lt;'Graph Calc'!$SU146,Calculator!$AJ144,0)))</f>
        <v>0</v>
      </c>
      <c r="SN146" s="101">
        <f>IF(Calculator!$K144=0,0,IF($SN$4&gt;=$SS146,Calculator!$AJ144,IF('Graph Calc'!$SN$4&lt;'Graph Calc'!$SU146,Calculator!$AJ144,0)))</f>
        <v>0</v>
      </c>
      <c r="SO146" s="101">
        <f>IF(Calculator!$K144=0,0,IF($SO$4&gt;=$SS146,Calculator!$AJ144,IF('Graph Calc'!$SO$4&lt;'Graph Calc'!$SU146,Calculator!$AJ144,0)))</f>
        <v>0</v>
      </c>
      <c r="SP146" s="101">
        <f>IF(Calculator!$K144=0,0,IF($SP$4&gt;=$SS146,Calculator!$AJ144,IF('Graph Calc'!$SP$4&lt;'Graph Calc'!$SU146,Calculator!$AJ144,0)))</f>
        <v>0</v>
      </c>
      <c r="SQ146" s="101">
        <f>IF(Calculator!$K144=0,0,IF($SQ$4&gt;=$SS146,Calculator!$AJ144,IF('Graph Calc'!$SQ$4&lt;'Graph Calc'!$SU146,Calculator!$AJ144,0)))</f>
        <v>0</v>
      </c>
      <c r="SR146" s="101">
        <f>IF(Calculator!$K144=0,0,IF($SR$4&gt;=$SS146,Calculator!$AJ144,IF('Graph Calc'!$SR$4&lt;'Graph Calc'!$SU146,Calculator!$AJ144,0)))</f>
        <v>0</v>
      </c>
      <c r="SS146">
        <f>Calculator!N144</f>
        <v>0</v>
      </c>
      <c r="ST146">
        <f>SS146+Calculator!K144</f>
        <v>0</v>
      </c>
      <c r="SU146">
        <f t="shared" si="1375"/>
        <v>0</v>
      </c>
      <c r="SZ146" s="101">
        <f>IF(Calculator!$K144=0,0,IF($OZ$4&gt;=$SS146,Calculator!$AJ144,IF('Graph Calc'!$OZ$4&lt;'Graph Calc'!$SU146,Calculator!$AJ144,0)))</f>
        <v>0</v>
      </c>
      <c r="TA146" s="101">
        <f>IF(Calculator!$K144=0,0,IF($PA$4&gt;=$SS146,Calculator!$AJ144,IF('Graph Calc'!$PA$4&lt;'Graph Calc'!$SU146,Calculator!$AJ144,0)))</f>
        <v>0</v>
      </c>
      <c r="TB146" s="101">
        <f>IF(Calculator!$K144=0,0,IF($PB$4&gt;=$SS146,Calculator!$AJ144,IF('Graph Calc'!$PB$4&lt;'Graph Calc'!$SU146,Calculator!$AJ144,0)))</f>
        <v>0</v>
      </c>
      <c r="TC146" s="101">
        <f>IF(Calculator!$K144=0,0,IF($PC$4&gt;=$SS146,Calculator!$AJ144,IF('Graph Calc'!$PC$4&lt;'Graph Calc'!$SU146,Calculator!$AJ144,0)))</f>
        <v>0</v>
      </c>
      <c r="TD146" s="101">
        <f>IF(Calculator!$K144=0,0,IF($PD$4&gt;=$SS146,Calculator!$AJ144,IF('Graph Calc'!$PD$4&lt;'Graph Calc'!$SU146,Calculator!$AJ144,0)))</f>
        <v>0</v>
      </c>
      <c r="TE146" s="101">
        <f>IF(Calculator!$K144=0,0,IF($PE$4&gt;=$SS146,Calculator!$AJ144,IF('Graph Calc'!$PE$4&lt;'Graph Calc'!$SU146,Calculator!$AJ144,0)))</f>
        <v>0</v>
      </c>
      <c r="TF146" s="101">
        <f>IF(Calculator!$K144=0,0,IF($PF$4&gt;=$SS146,Calculator!$AJ144,IF('Graph Calc'!$PF$4&lt;'Graph Calc'!$SU146,Calculator!$AJ144,0)))</f>
        <v>0</v>
      </c>
      <c r="TG146" s="101">
        <f>IF(Calculator!$K144=0,0,IF($PG$4&gt;=$SS146,Calculator!$AJ144,IF('Graph Calc'!$PG$4&lt;'Graph Calc'!$SU146,Calculator!$AJ144,0)))</f>
        <v>0</v>
      </c>
      <c r="TH146" s="101">
        <f>IF(Calculator!$K144=0,0,IF($PH$4&gt;=$SS146,Calculator!$AJ144,IF('Graph Calc'!TH$4&lt;'Graph Calc'!$SU146,Calculator!$AJ144,0)))</f>
        <v>0</v>
      </c>
      <c r="TI146" s="101">
        <f>IF(Calculator!$K144=0,0,IF($PI$4&gt;=$SS146,Calculator!$AJ144,IF('Graph Calc'!$PI$4&lt;'Graph Calc'!$SU146,Calculator!$AJ144,0)))</f>
        <v>0</v>
      </c>
      <c r="TJ146" s="101">
        <f>IF(Calculator!$K144=0,0,IF($PJ$4&gt;=$SS146,Calculator!$AJ144,IF('Graph Calc'!$PJ$4&lt;'Graph Calc'!$SU146,Calculator!$AJ144,0)))</f>
        <v>0</v>
      </c>
      <c r="TK146" s="101">
        <f>IF(Calculator!$K144=0,0,IF($PK$4&gt;=$SS146,Calculator!$AJ144,IF('Graph Calc'!$PK$4&lt;'Graph Calc'!$SU146,Calculator!$AJ144,0)))</f>
        <v>0</v>
      </c>
      <c r="TL146" s="101">
        <f>IF(Calculator!$K144=0,0,IF($PL$4&gt;=$SS146,Calculator!$AJ144,IF('Graph Calc'!$PL$4&lt;'Graph Calc'!$SU146,Calculator!$AJ144,0)))</f>
        <v>0</v>
      </c>
      <c r="TM146" s="101">
        <f>IF(Calculator!$K144=0,0,IF($PM$4&gt;=$SS146,Calculator!$AJ144,IF('Graph Calc'!$PM$4&lt;'Graph Calc'!$SU146,Calculator!$AJ144,0)))</f>
        <v>0</v>
      </c>
      <c r="TN146" s="101">
        <f>IF(Calculator!$K144=0,0,IF($PN$4&gt;=$SS146,Calculator!$AJ144,IF('Graph Calc'!$PN$4&lt;'Graph Calc'!$SU146,Calculator!$AJ144,0)))</f>
        <v>0</v>
      </c>
      <c r="TO146" s="101">
        <f>IF(Calculator!$K144=0,0,IF($PO$4&gt;=$SS146,Calculator!$AJ144,IF('Graph Calc'!$PO$4&lt;'Graph Calc'!$SU146,Calculator!$AJ144,0)))</f>
        <v>0</v>
      </c>
      <c r="TP146" s="101">
        <f>IF(Calculator!$K144=0,0,IF($PP$4&gt;=$SS146,Calculator!$AJ144,IF('Graph Calc'!$PP$4&lt;'Graph Calc'!$SU146,Calculator!$AJ144,0)))</f>
        <v>0</v>
      </c>
      <c r="TQ146" s="101">
        <f>IF(Calculator!$K144=0,0,IF($PQ$4&gt;=$SS146,Calculator!$AJ144,IF('Graph Calc'!$PQ$4&lt;'Graph Calc'!$SU146,Calculator!$AJ144,0)))</f>
        <v>0</v>
      </c>
      <c r="TR146" s="101">
        <f>IF(Calculator!$K144=0,0,IF($PR$4&gt;=$SS146,Calculator!$AJ144,IF('Graph Calc'!$PR$4&lt;'Graph Calc'!$SU146,Calculator!$AJ144,0)))</f>
        <v>0</v>
      </c>
      <c r="TS146" s="101">
        <f>IF(Calculator!$K144=0,0,IF($PS$4&gt;=$SS146,Calculator!$AJ144,IF('Graph Calc'!$PS$4&lt;'Graph Calc'!$SU146,Calculator!$AJ144,0)))</f>
        <v>0</v>
      </c>
      <c r="TT146" s="101">
        <f>IF(Calculator!$K144=0,0,IF($PT$4&gt;=$SS146,Calculator!$AJ144,IF('Graph Calc'!$PT$4&lt;'Graph Calc'!$SU146,Calculator!$AJ144,0)))</f>
        <v>0</v>
      </c>
      <c r="TU146" s="101">
        <f>IF(Calculator!$K144=0,0,IF($PU$4&gt;=$SS146,Calculator!$AJ144,IF('Graph Calc'!$PU$4&lt;'Graph Calc'!$SU146,Calculator!$AJ144,0)))</f>
        <v>0</v>
      </c>
      <c r="TV146" s="101">
        <f>IF(Calculator!$K144=0,0,IF($PV$4&gt;=$SS146,Calculator!$AJ144,IF('Graph Calc'!$PV$4&lt;'Graph Calc'!$SU146,Calculator!$AJ144,0)))</f>
        <v>0</v>
      </c>
      <c r="TW146" s="101">
        <f>IF(Calculator!$K144=0,0,IF($PW$4&gt;=$SS146,Calculator!$AJ144,IF('Graph Calc'!$PW$4&lt;'Graph Calc'!$SU146,Calculator!$AJ144,0)))</f>
        <v>0</v>
      </c>
      <c r="TX146" s="101">
        <f>IF(Calculator!$K144=0,0,IF($PX$4&gt;=$SS146,Calculator!$AJ144,IF('Graph Calc'!$PX$4&lt;'Graph Calc'!$SU146,Calculator!$AJ144,0)))</f>
        <v>0</v>
      </c>
      <c r="TY146" s="101">
        <f>IF(Calculator!$K144=0,0,IF($PY$4&gt;=$SS146,Calculator!$AJ144,IF('Graph Calc'!$PY$4&lt;'Graph Calc'!$SU146,Calculator!$AJ144,0)))</f>
        <v>0</v>
      </c>
      <c r="TZ146" s="101">
        <f>IF(Calculator!$K144=0,0,IF($PZ$4&gt;=$SS146,Calculator!$AJ144,IF('Graph Calc'!$PZ$4&lt;'Graph Calc'!$SU146,Calculator!$AJ144,0)))</f>
        <v>0</v>
      </c>
      <c r="UA146" s="101">
        <f>IF(Calculator!$K144=0,0,IF($QA$4&gt;=$SS146,Calculator!$AJ144,IF('Graph Calc'!$QA$4&lt;'Graph Calc'!$SU146,Calculator!$AJ144,0)))</f>
        <v>0</v>
      </c>
      <c r="UB146" s="101">
        <f>IF(Calculator!$K144=0,0,IF($QB$4&gt;=$SS146,Calculator!$AJ144,IF('Graph Calc'!$QB$4&lt;'Graph Calc'!$SU146,Calculator!$AJ144,0)))</f>
        <v>0</v>
      </c>
      <c r="UC146" s="101">
        <f>IF(Calculator!$K144=0,0,IF($QC$4&gt;=$SS146,Calculator!$AJ144,IF('Graph Calc'!$QC$4&lt;'Graph Calc'!$SU146,Calculator!$AJ144,0)))</f>
        <v>0</v>
      </c>
      <c r="UD146" s="101">
        <f>IF(Calculator!$K144=0,0,IF($QD$4&gt;=$SS146,Calculator!$AJ144,IF('Graph Calc'!$QD$4&lt;'Graph Calc'!$SU146,Calculator!$AJ144,0)))</f>
        <v>0</v>
      </c>
      <c r="UE146" s="101">
        <f>IF(Calculator!$K144=0,0,IF($QE$4&gt;=$SS146,Calculator!$AJ144,IF('Graph Calc'!$QE$4&lt;'Graph Calc'!$SU146,Calculator!$AJ144,0)))</f>
        <v>0</v>
      </c>
      <c r="UF146" s="101">
        <f>IF(Calculator!$K144=0,0,IF($QF$4&gt;=$SS146,Calculator!$AJ144,IF('Graph Calc'!$QF$4&lt;'Graph Calc'!$SU146,Calculator!$AJ144,0)))</f>
        <v>0</v>
      </c>
      <c r="UG146" s="101">
        <f>IF(Calculator!$K144=0,0,IF($QG$4&gt;=$SS146,Calculator!$AJ144,IF('Graph Calc'!$QG$4&lt;'Graph Calc'!$SU146,Calculator!$AJ144,0)))</f>
        <v>0</v>
      </c>
      <c r="UH146" s="101">
        <f>IF(Calculator!$K144=0,0,IF($QH$4&gt;=$SS146,Calculator!$AJ144,IF('Graph Calc'!$QH$4&lt;'Graph Calc'!$SU146,Calculator!$AJ144,0)))</f>
        <v>0</v>
      </c>
      <c r="UI146" s="101">
        <f>IF(Calculator!$K144=0,0,IF($QI$4&gt;=$SS146,Calculator!$AJ144,IF('Graph Calc'!$QI$4&lt;'Graph Calc'!$SU146,Calculator!$AJ144,0)))</f>
        <v>0</v>
      </c>
      <c r="UJ146" s="101">
        <f>IF(Calculator!$K144=0,0,IF($QJ$4&gt;=$SS146,Calculator!$AJ144,IF('Graph Calc'!$QJ$4&lt;'Graph Calc'!$SU146,Calculator!$AJ144,0)))</f>
        <v>0</v>
      </c>
      <c r="UK146" s="101">
        <f>IF(Calculator!$K144=0,0,IF($QK$4&gt;=$SS146,Calculator!$AJ144,IF('Graph Calc'!$QK$4&lt;'Graph Calc'!$SU146,Calculator!$AJ144,0)))</f>
        <v>0</v>
      </c>
      <c r="UL146" s="101">
        <f>IF(Calculator!$K144=0,0,IF($QL$4&gt;=$SS146,Calculator!$AJ144,IF('Graph Calc'!$QL$4&lt;'Graph Calc'!$SU146,Calculator!$AJ144,0)))</f>
        <v>0</v>
      </c>
      <c r="UM146" s="101">
        <f>IF(Calculator!$K144=0,0,IF($QM$4&gt;=$SS146,Calculator!$AJ144,IF('Graph Calc'!$QM$4&lt;'Graph Calc'!$SU146,Calculator!$AJ144,0)))</f>
        <v>0</v>
      </c>
      <c r="UN146" s="101">
        <f>IF(Calculator!$K144=0,0,IF($QN$4&gt;=$SS146,Calculator!$AJ144,IF('Graph Calc'!$QN$4&lt;'Graph Calc'!$SU146,Calculator!$AJ144,0)))</f>
        <v>0</v>
      </c>
      <c r="UO146" s="101">
        <f>IF(Calculator!$K144=0,0,IF($QO$4&gt;=$SS146,Calculator!$AJ144,IF('Graph Calc'!$QO$4&lt;'Graph Calc'!$SU146,Calculator!$AJ144,0)))</f>
        <v>0</v>
      </c>
      <c r="UP146" s="101">
        <f>IF(Calculator!$K144=0,0,IF($QP$4&gt;=$SS146,Calculator!$AJ144,IF('Graph Calc'!$QP$4&lt;'Graph Calc'!$SU146,Calculator!$AJ144,0)))</f>
        <v>0</v>
      </c>
      <c r="UQ146" s="101">
        <f>IF(Calculator!$K144=0,0,IF($QQ$4&gt;=$SS146,Calculator!$AJ144,IF('Graph Calc'!$QQ$4&lt;'Graph Calc'!$SU146,Calculator!$AJ144,0)))</f>
        <v>0</v>
      </c>
      <c r="UR146" s="101">
        <f>IF(Calculator!$K144=0,0,IF($QR$4&gt;=$SS146,Calculator!$AJ144,IF('Graph Calc'!$QR$4&lt;'Graph Calc'!$SU146,Calculator!$AJ144,0)))</f>
        <v>0</v>
      </c>
      <c r="US146" s="101">
        <f>IF(Calculator!$K144=0,0,IF($QS$4&gt;=$SS146,Calculator!$AJ144,IF('Graph Calc'!$QS$4&lt;'Graph Calc'!$SU146,Calculator!$AJ144,0)))</f>
        <v>0</v>
      </c>
      <c r="UT146" s="101">
        <f>IF(Calculator!$K144=0,0,IF($QT$4&gt;=$SS146,Calculator!$AJ144,IF('Graph Calc'!$QT$4&lt;'Graph Calc'!$SU146,Calculator!$AJ144,0)))</f>
        <v>0</v>
      </c>
      <c r="UU146" s="101">
        <f>IF(Calculator!$K144=0,0,IF($QU$4&gt;=$SS146,Calculator!$AJ144,IF('Graph Calc'!$QU$4&lt;'Graph Calc'!$SU146,Calculator!$AJ144,0)))</f>
        <v>0</v>
      </c>
      <c r="UV146" s="101">
        <f>IF(Calculator!$K144=0,0,IF($QV$4&gt;=$SS146,Calculator!$AJ144,IF('Graph Calc'!$QV$4&lt;'Graph Calc'!$SU146,Calculator!$AJ144,0)))</f>
        <v>0</v>
      </c>
      <c r="UW146" s="101">
        <f>IF(Calculator!$K144=0,0,IF($QW$4&gt;=$SS146,Calculator!$AJ144,IF('Graph Calc'!$QW$4&lt;'Graph Calc'!$SU146,Calculator!$AJ144,0)))</f>
        <v>0</v>
      </c>
      <c r="UX146" s="101">
        <f>IF(Calculator!$K144=0,0,IF($QX$4&gt;=$SS146,Calculator!$AJ144,IF('Graph Calc'!$QX$4&lt;'Graph Calc'!$SU146,Calculator!$AJ144,0)))</f>
        <v>0</v>
      </c>
      <c r="UY146" s="101">
        <f>IF(Calculator!$K144=0,0,IF($QY$4&gt;=$SS146,Calculator!$AJ144,IF('Graph Calc'!$QY$4&lt;'Graph Calc'!$SU146,Calculator!$AJ144,0)))</f>
        <v>0</v>
      </c>
      <c r="UZ146" s="101">
        <f>IF(Calculator!$K144=0,0,IF($QZ$4&gt;=$SS146,Calculator!$AJ144,IF('Graph Calc'!$QZ$4&lt;'Graph Calc'!$SU146,Calculator!$AJ144,0)))</f>
        <v>0</v>
      </c>
      <c r="VA146" s="101">
        <f>IF(Calculator!$K144=0,0,IF($RA$4&gt;=$SS146,Calculator!$AJ144,IF('Graph Calc'!$RA$4&lt;'Graph Calc'!$SU146,Calculator!$AJ144,0)))</f>
        <v>0</v>
      </c>
      <c r="VB146" s="101">
        <f>IF(Calculator!$K144=0,0,IF($RB$4&gt;=$SS146,Calculator!$AJ144,IF('Graph Calc'!$RB$4&lt;'Graph Calc'!$SU146,Calculator!$AJ144,0)))</f>
        <v>0</v>
      </c>
      <c r="VC146" s="101">
        <f>IF(Calculator!$K144=0,0,IF($RC$4&gt;=$SS146,Calculator!$AJ144,IF('Graph Calc'!$RC$4&lt;'Graph Calc'!$SU146,Calculator!$AJ144,0)))</f>
        <v>0</v>
      </c>
      <c r="VD146" s="101">
        <f>IF(Calculator!$K144=0,0,IF($RD$4&gt;=$SS146,Calculator!$AJ144,IF('Graph Calc'!$RD$4&lt;'Graph Calc'!$SU146,Calculator!$AJ144,0)))</f>
        <v>0</v>
      </c>
      <c r="VE146" s="101">
        <f>IF(Calculator!$K144=0,0,IF($RE$4&gt;=$SS146,Calculator!$AJ144,IF('Graph Calc'!$RE$4&lt;'Graph Calc'!$SU146,Calculator!$AJ144,0)))</f>
        <v>0</v>
      </c>
      <c r="VF146" s="101">
        <f>IF(Calculator!$K144=0,0,IF($RF$4&gt;=$SS146,Calculator!$AJ144,IF('Graph Calc'!$RF$4&lt;'Graph Calc'!$SU146,Calculator!$AJ144,0)))</f>
        <v>0</v>
      </c>
      <c r="VG146" s="101">
        <f>IF(Calculator!$K144=0,0,IF($RG$4&gt;=$SS146,Calculator!$AJ144,IF('Graph Calc'!$RG$4&lt;'Graph Calc'!$SU146,Calculator!$AJ144,0)))</f>
        <v>0</v>
      </c>
      <c r="VH146" s="101">
        <f>IF(Calculator!$K144=0,0,IF($RH$4&gt;=$SS146,Calculator!$AJ144,IF('Graph Calc'!$RH$4&lt;'Graph Calc'!$SU146,Calculator!$AJ144,0)))</f>
        <v>0</v>
      </c>
      <c r="VI146" s="101">
        <f>IF(Calculator!$K144=0,0,IF($RI$4&gt;=$SS146,Calculator!$AJ144,IF('Graph Calc'!$RI$4&lt;'Graph Calc'!$SU146,Calculator!$AJ144,0)))</f>
        <v>0</v>
      </c>
      <c r="VJ146" s="101">
        <f>IF(Calculator!$K144=0,0,IF($RJ$4&gt;=$SS146,Calculator!$AJ144,IF('Graph Calc'!$RJ$4&lt;'Graph Calc'!$SU146,Calculator!$AJ144,0)))</f>
        <v>0</v>
      </c>
      <c r="VK146" s="101">
        <f>IF(Calculator!$K144=0,0,IF($RK$4&gt;=$SS146,Calculator!$AJ144,IF('Graph Calc'!$RK$4&lt;'Graph Calc'!$SU146,Calculator!$AJ144,0)))</f>
        <v>0</v>
      </c>
      <c r="VL146" s="101">
        <f>IF(Calculator!$K144=0,0,IF($RL$4&gt;=$SS146,Calculator!$AJ144,IF('Graph Calc'!$RL$4&lt;'Graph Calc'!$SU146,Calculator!$AJ144,0)))</f>
        <v>0</v>
      </c>
      <c r="VM146" s="101">
        <f>IF(Calculator!$K144=0,0,IF($RM$4&gt;=$SS146,Calculator!$AJ144,IF('Graph Calc'!$RM$4&lt;'Graph Calc'!$SU146,Calculator!$AJ144,0)))</f>
        <v>0</v>
      </c>
      <c r="VN146" s="101">
        <f>IF(Calculator!$K144=0,0,IF($RN$4&gt;=$SS146,Calculator!$AJ144,IF('Graph Calc'!$RN$4&lt;'Graph Calc'!$SU146,Calculator!$AJ144,0)))</f>
        <v>0</v>
      </c>
      <c r="VO146" s="101">
        <f>IF(Calculator!$K144=0,0,IF($RO$4&gt;=$SS146,Calculator!$AJ144,IF('Graph Calc'!$RO$4&lt;'Graph Calc'!$SU146,Calculator!$AJ144,0)))</f>
        <v>0</v>
      </c>
      <c r="VP146" s="101">
        <f>IF(Calculator!$K144=0,0,IF($RP$4&gt;=$SS146,Calculator!$AJ144,IF('Graph Calc'!$RP$4&lt;'Graph Calc'!$SU146,Calculator!$AJ144,0)))</f>
        <v>0</v>
      </c>
      <c r="VQ146" s="101">
        <f>IF(Calculator!$K144=0,0,IF($RQ$4&gt;=$SS146,Calculator!$AJ144,IF('Graph Calc'!$RQ$4&lt;'Graph Calc'!$SU146,Calculator!$AJ144,0)))</f>
        <v>0</v>
      </c>
      <c r="VR146" s="101">
        <f>IF(Calculator!$K144=0,0,IF($RR$4&gt;=$SS146,Calculator!$AJ144,IF('Graph Calc'!$RR$4&lt;'Graph Calc'!$SU146,Calculator!$AJ144,0)))</f>
        <v>0</v>
      </c>
      <c r="VS146" s="101">
        <f>IF(Calculator!$K144=0,0,IF($RS$4&gt;=$SS146,Calculator!$AJ144,IF('Graph Calc'!$RS$4&lt;'Graph Calc'!$SU146,Calculator!$AJ144,0)))</f>
        <v>0</v>
      </c>
      <c r="VT146" s="101">
        <f>IF(Calculator!$K144=0,0,IF($RT$4&gt;=$SS146,Calculator!$AJ144,IF('Graph Calc'!$RT$4&lt;'Graph Calc'!$SU146,Calculator!$AJ144,0)))</f>
        <v>0</v>
      </c>
      <c r="VU146" s="101">
        <f>IF(Calculator!$K144=0,0,IF($RU$4&gt;=$SS146,Calculator!$AJ144,IF('Graph Calc'!$RU$4&lt;'Graph Calc'!$SU146,Calculator!$AJ144,0)))</f>
        <v>0</v>
      </c>
      <c r="VV146" s="101">
        <f>IF(Calculator!$K144=0,0,IF($RV$4&gt;=$SS146,Calculator!$AJ144,IF('Graph Calc'!$RV$4&lt;'Graph Calc'!$SU146,Calculator!$AJ144,0)))</f>
        <v>0</v>
      </c>
      <c r="VW146" s="101">
        <f>IF(Calculator!$K144=0,0,IF($RW$4&gt;=$SS146,Calculator!$AJ144,IF('Graph Calc'!$RW$4&lt;'Graph Calc'!$SU146,Calculator!$AJ144,0)))</f>
        <v>0</v>
      </c>
      <c r="VX146" s="101">
        <f>IF(Calculator!$K144=0,0,IF($RX$4&gt;=$SS146,Calculator!$AJ144,IF('Graph Calc'!$RX$4&lt;'Graph Calc'!$SU146,Calculator!$AJ144,0)))</f>
        <v>0</v>
      </c>
      <c r="VY146" s="101">
        <f>IF(Calculator!$K144=0,0,IF($RY$4&gt;=$SS146,Calculator!$AJ144,IF('Graph Calc'!$RY$4&lt;'Graph Calc'!$SU146,Calculator!$AJ144,0)))</f>
        <v>0</v>
      </c>
      <c r="VZ146" s="101">
        <f>IF(Calculator!$K144=0,0,IF($RZ$4&gt;=$SS146,Calculator!$AJ144,IF('Graph Calc'!$RZ$4&lt;'Graph Calc'!$SU146,Calculator!$AJ144,0)))</f>
        <v>0</v>
      </c>
      <c r="WA146" s="101">
        <f>IF(Calculator!$K144=0,0,IF($SA$4&gt;=$SS146,Calculator!$AJ144,IF('Graph Calc'!$SA$4&lt;'Graph Calc'!$SU146,Calculator!$AJ144,0)))</f>
        <v>0</v>
      </c>
      <c r="WB146" s="101">
        <f>IF(Calculator!$K144=0,0,IF($SB$4&gt;=$SS146,Calculator!$AJ144,IF('Graph Calc'!$SB$4&lt;'Graph Calc'!$SU146,Calculator!$AJ144,0)))</f>
        <v>0</v>
      </c>
      <c r="WC146" s="101">
        <f>IF(Calculator!$K144=0,0,IF($SC$4&gt;=$SS146,Calculator!$AJ144,IF('Graph Calc'!$SC$4&lt;'Graph Calc'!$SU146,Calculator!$AJ144,0)))</f>
        <v>0</v>
      </c>
      <c r="WD146" s="101">
        <f>IF(Calculator!$K144=0,0,IF(WD145&gt;=$SS146,Calculator!$AJ144,IF('Graph Calc'!$SD$4&lt;'Graph Calc'!$SU146,Calculator!$AJ144,0)))</f>
        <v>0</v>
      </c>
      <c r="WE146" s="101">
        <f>IF(Calculator!$K144=0,0,IF($SE$4&gt;=$SS146,Calculator!$AJ144,IF('Graph Calc'!$SE$4&lt;'Graph Calc'!$SU146,Calculator!$AJ144,0)))</f>
        <v>0</v>
      </c>
      <c r="WF146" s="101">
        <f>IF(Calculator!$K144=0,0,IF($SF$4&gt;=$SS146,Calculator!$AJ144,IF('Graph Calc'!$SF$4&lt;'Graph Calc'!$SU146,Calculator!$AJ144,0)))</f>
        <v>0</v>
      </c>
      <c r="WG146" s="101">
        <f>IF(Calculator!$K144=0,0,IF($SG$4&gt;=$SS146,Calculator!$AJ144,IF('Graph Calc'!$SG$4&lt;'Graph Calc'!$SU146,Calculator!$AJ144,0)))</f>
        <v>0</v>
      </c>
      <c r="WH146" s="101">
        <f>IF(Calculator!$K144=0,0,IF($SH$4&gt;=$SS146,Calculator!$AJ144,IF('Graph Calc'!$SH$4&lt;'Graph Calc'!$SU146,Calculator!$AJ144,0)))</f>
        <v>0</v>
      </c>
      <c r="WI146" s="101">
        <f>IF(Calculator!$K144=0,0,IF($SI$4&gt;=$SS146,Calculator!$AJ144,IF('Graph Calc'!$SI$4&lt;'Graph Calc'!$SU146,Calculator!$AJ144,0)))</f>
        <v>0</v>
      </c>
      <c r="WJ146" s="101">
        <f>IF(Calculator!$K144=0,0,IF($SJ$4&gt;=$SS146,Calculator!$AJ144,IF('Graph Calc'!$SJ$4&lt;'Graph Calc'!$SU146,Calculator!$AJ144,0)))</f>
        <v>0</v>
      </c>
      <c r="WK146" s="101">
        <f>IF(Calculator!$K144=0,0,IF($SK$4&gt;=$SS146,Calculator!$AJ144,IF('Graph Calc'!$SK$4&lt;'Graph Calc'!$SU146,Calculator!$AJ144,0)))</f>
        <v>0</v>
      </c>
      <c r="WL146" s="101">
        <f>IF(Calculator!$K144=0,0,IF($SL$4&gt;=$SS146,Calculator!$AJ144,IF('Graph Calc'!$SL$4&lt;'Graph Calc'!$SU146,Calculator!$AJ144,0)))</f>
        <v>0</v>
      </c>
      <c r="WM146" s="101">
        <f>IF(Calculator!$K144=0,0,IF($SM$4&gt;=$SS146,Calculator!$AJ144,IF('Graph Calc'!$SM$4&lt;'Graph Calc'!$SU146,Calculator!$AJ144,0)))</f>
        <v>0</v>
      </c>
      <c r="WN146" s="101">
        <f>IF(Calculator!$K144=0,0,IF($SN$4&gt;=$SS146,Calculator!$AJ144,IF('Graph Calc'!$SN$4&lt;'Graph Calc'!$SU146,Calculator!$AJ144,0)))</f>
        <v>0</v>
      </c>
      <c r="WO146" s="101">
        <f>IF(Calculator!$K144=0,0,IF($SO$4&gt;=$SS146,Calculator!$AJ144,IF('Graph Calc'!$SO$4&lt;'Graph Calc'!$SU146,Calculator!$AJ144,0)))</f>
        <v>0</v>
      </c>
      <c r="WP146" s="101">
        <f>IF(Calculator!$K144=0,0,IF($SP$4&gt;=$SS146,Calculator!$AJ144,IF('Graph Calc'!$SP$4&lt;'Graph Calc'!$SU146,Calculator!$AJ144,0)))</f>
        <v>0</v>
      </c>
      <c r="WQ146" s="101">
        <f>IF(Calculator!$K144=0,0,IF($SQ$4&gt;=$SS146,Calculator!$AJ144,IF('Graph Calc'!$SQ$4&lt;'Graph Calc'!$SU146,Calculator!$AJ144,0)))</f>
        <v>0</v>
      </c>
      <c r="WR146" s="101">
        <f>IF(Calculator!$K144=0,0,IF($SR$4&gt;=$SS146,Calculator!$AJ144,IF('Graph Calc'!$SR$4&lt;'Graph Calc'!$SU146,Calculator!$AJ144,0)))</f>
        <v>0</v>
      </c>
      <c r="WS146">
        <f>Calculator!DN144</f>
        <v>0</v>
      </c>
      <c r="WT146">
        <f>WS146+Calculator!DK144</f>
        <v>0</v>
      </c>
      <c r="WU146">
        <f t="shared" si="1376"/>
        <v>0</v>
      </c>
    </row>
    <row r="147" spans="9:619">
      <c r="I147">
        <f>IF(Calculator!E145=0,IF(Calculator!D145="Auto ",Calculator!B145*1,Calculator!C145*1),IF(Calculator!D145="Auto ",Calculator!B145*Calculator!E145,Calculator!C145*Calculator!E145))</f>
        <v>0</v>
      </c>
      <c r="J147" t="str">
        <f>IF(Calculator!$I145="YES",0,IF(Calculator!$J145="YES",0,Calculator!G145))</f>
        <v>All Day</v>
      </c>
      <c r="K147" t="str">
        <f>IF(Calculator!$I145="YES",0,IF(Calculator!$J145="YES",0,Calculator!H145))</f>
        <v>All Day</v>
      </c>
      <c r="L147">
        <f>Calculator!T145</f>
        <v>0</v>
      </c>
      <c r="M147">
        <f>Calculator!U145</f>
        <v>0</v>
      </c>
      <c r="N147">
        <f>Calculator!V145</f>
        <v>0</v>
      </c>
      <c r="O147">
        <f>Calculator!W145</f>
        <v>0</v>
      </c>
      <c r="P147">
        <f>Calculator!X145</f>
        <v>0</v>
      </c>
      <c r="Q147">
        <f>Calculator!Y145</f>
        <v>0</v>
      </c>
      <c r="R147">
        <f>Calculator!Z145</f>
        <v>0</v>
      </c>
      <c r="S147">
        <f>Calculator!AA145</f>
        <v>0</v>
      </c>
      <c r="T147" s="101">
        <f>IF(Calculator!$I145="YES",IF($M147&gt;=T$4,IF($L147&lt;=T$4,$I147,0),IF($O147&gt;=T$4,IF($N147&lt;=T$4,$I147,0),IF($Q147&gt;=T$4,IF($P147&lt;=T$4,$I147,0),IF($S147&gt;=T$4,IF($R147&lt;=T$4,$I147,0),IF($M147&gt;=T$4,IF($L147&lt;=T$4,$I147,0),IF($O147&gt;=T$4,IF($N147&lt;=T$4,$I147,0),IF($Q147&gt;=T$4,IF($P147&lt;=T$4,$I147,0),IF($S147&gt;=T$4,IF($R147&lt;=T$4,$I147,0),0)))))))),IF($J147="All Day",$I147,IF($K147="All Day",$I147,IF($K147&lt;=T$4,0,IF($J147&lt;=T$4,$I147,0)))))</f>
        <v>0</v>
      </c>
      <c r="U147" s="101">
        <f>IF(Calculator!$I145="YES",IF($M147&gt;=U$4,IF($L147&lt;=U$4,$I147,0),IF($O147&gt;=U$4,IF($N147&lt;=U$4,$I147,0),IF($Q147&gt;=U$4,IF($P147&lt;=U$4,$I147,0),IF($S147&gt;=U$4,IF($R147&lt;=U$4,$I147,0),IF($M147&gt;=U$4,IF($L147&lt;=U$4,$I147,0),IF($O147&gt;=U$4,IF($N147&lt;=U$4,$I147,0),IF($Q147&gt;=U$4,IF($P147&lt;=U$4,$I147,0),IF($S147&gt;=U$4,IF($R147&lt;=U$4,$I147,0),0)))))))),IF($J147="All Day",$I147,IF($K147="All Day",$I147,IF($K147&lt;=U$4,0,IF($J147&lt;=U$4,$I147,0)))))</f>
        <v>0</v>
      </c>
      <c r="V147" s="101">
        <f>IF(Calculator!$I145="YES",IF($M147&gt;=V$4,IF($L147&lt;=V$4,$I147,0),IF($O147&gt;=V$4,IF($N147&lt;=V$4,$I147,0),IF($Q147&gt;=V$4,IF($P147&lt;=V$4,$I147,0),IF($S147&gt;=V$4,IF($R147&lt;=V$4,$I147,0),IF($M147&gt;=V$4,IF($L147&lt;=V$4,$I147,0),IF($O147&gt;=V$4,IF($N147&lt;=V$4,$I147,0),IF($Q147&gt;=V$4,IF($P147&lt;=V$4,$I147,0),IF($S147&gt;=V$4,IF($R147&lt;=V$4,$I147,0),0)))))))),IF($J147="All Day",$I147,IF($K147="All Day",$I147,IF($K147&lt;=V$4,0,IF($J147&lt;=V$4,$I147,0)))))</f>
        <v>0</v>
      </c>
      <c r="W147" s="101">
        <f>IF(Calculator!$I145="YES",IF($M147&gt;=W$4,IF($L147&lt;=W$4,$I147,0),IF($O147&gt;=W$4,IF($N147&lt;=W$4,$I147,0),IF($Q147&gt;=W$4,IF($P147&lt;=W$4,$I147,0),IF($S147&gt;=W$4,IF($R147&lt;=W$4,$I147,0),IF($M147&gt;=W$4,IF($L147&lt;=W$4,$I147,0),IF($O147&gt;=W$4,IF($N147&lt;=W$4,$I147,0),IF($Q147&gt;=W$4,IF($P147&lt;=W$4,$I147,0),IF($S147&gt;=W$4,IF($R147&lt;=W$4,$I147,0),0)))))))),IF($J147="All Day",$I147,IF($K147="All Day",$I147,IF($K147&lt;=W$4,0,IF($J147&lt;=W$4,$I147,0)))))</f>
        <v>0</v>
      </c>
      <c r="X147" s="101">
        <f>IF(Calculator!$I145="YES",IF($M147&gt;=X$4,IF($L147&lt;=X$4,$I147,0),IF($O147&gt;=X$4,IF($N147&lt;=X$4,$I147,0),IF($Q147&gt;=X$4,IF($P147&lt;=X$4,$I147,0),IF($S147&gt;=X$4,IF($R147&lt;=X$4,$I147,0),IF($M147&gt;=X$4,IF($L147&lt;=X$4,$I147,0),IF($O147&gt;=X$4,IF($N147&lt;=X$4,$I147,0),IF($Q147&gt;=X$4,IF($P147&lt;=X$4,$I147,0),IF($S147&gt;=X$4,IF($R147&lt;=X$4,$I147,0),0)))))))),IF($J147="All Day",$I147,IF($K147="All Day",$I147,IF($K147&lt;=X$4,0,IF($J147&lt;=X$4,$I147,0)))))</f>
        <v>0</v>
      </c>
      <c r="Y147" s="101">
        <f>IF(Calculator!$I145="YES",IF($M147&gt;=Y$4,IF($L147&lt;=Y$4,$I147,0),IF($O147&gt;=Y$4,IF($N147&lt;=Y$4,$I147,0),IF($Q147&gt;=Y$4,IF($P147&lt;=Y$4,$I147,0),IF($S147&gt;=Y$4,IF($R147&lt;=Y$4,$I147,0),IF($M147&gt;=Y$4,IF($L147&lt;=Y$4,$I147,0),IF($O147&gt;=Y$4,IF($N147&lt;=Y$4,$I147,0),IF($Q147&gt;=Y$4,IF($P147&lt;=Y$4,$I147,0),IF($S147&gt;=Y$4,IF($R147&lt;=Y$4,$I147,0),0)))))))),IF($J147="All Day",$I147,IF($K147="All Day",$I147,IF($K147&lt;=Y$4,0,IF($J147&lt;=Y$4,$I147,0)))))</f>
        <v>0</v>
      </c>
      <c r="Z147" s="101">
        <f>IF(Calculator!$I145="YES",IF($M147&gt;=Z$4,IF($L147&lt;=Z$4,$I147,0),IF($O147&gt;=Z$4,IF($N147&lt;=Z$4,$I147,0),IF($Q147&gt;=Z$4,IF($P147&lt;=Z$4,$I147,0),IF($S147&gt;=Z$4,IF($R147&lt;=Z$4,$I147,0),IF($M147&gt;=Z$4,IF($L147&lt;=Z$4,$I147,0),IF($O147&gt;=Z$4,IF($N147&lt;=Z$4,$I147,0),IF($Q147&gt;=Z$4,IF($P147&lt;=Z$4,$I147,0),IF($S147&gt;=Z$4,IF($R147&lt;=Z$4,$I147,0),0)))))))),IF($J147="All Day",$I147,IF($K147="All Day",$I147,IF($K147&lt;=Z$4,0,IF($J147&lt;=Z$4,$I147,0)))))</f>
        <v>0</v>
      </c>
      <c r="AA147" s="101">
        <f>IF(Calculator!$I145="YES",IF($M147&gt;=AA$4,IF($L147&lt;=AA$4,$I147,0),IF($O147&gt;=AA$4,IF($N147&lt;=AA$4,$I147,0),IF($Q147&gt;=AA$4,IF($P147&lt;=AA$4,$I147,0),IF($S147&gt;=AA$4,IF($R147&lt;=AA$4,$I147,0),IF($M147&gt;=AA$4,IF($L147&lt;=AA$4,$I147,0),IF($O147&gt;=AA$4,IF($N147&lt;=AA$4,$I147,0),IF($Q147&gt;=AA$4,IF($P147&lt;=AA$4,$I147,0),IF($S147&gt;=AA$4,IF($R147&lt;=AA$4,$I147,0),0)))))))),IF($J147="All Day",$I147,IF($K147="All Day",$I147,IF($K147&lt;=AA$4,0,IF($J147&lt;=AA$4,$I147,0)))))</f>
        <v>0</v>
      </c>
      <c r="AB147" s="101">
        <f>IF(Calculator!$I145="YES",IF($M147&gt;=AB$4,IF($L147&lt;=AB$4,$I147,0),IF($O147&gt;=AB$4,IF($N147&lt;=AB$4,$I147,0),IF($Q147&gt;=AB$4,IF($P147&lt;=AB$4,$I147,0),IF($S147&gt;=AB$4,IF($R147&lt;=AB$4,$I147,0),IF($M147&gt;=AB$4,IF($L147&lt;=AB$4,$I147,0),IF($O147&gt;=AB$4,IF($N147&lt;=AB$4,$I147,0),IF($Q147&gt;=AB$4,IF($P147&lt;=AB$4,$I147,0),IF($S147&gt;=AB$4,IF($R147&lt;=AB$4,$I147,0),0)))))))),IF($J147="All Day",$I147,IF($K147="All Day",$I147,IF($K147&lt;=AB$4,0,IF($J147&lt;=AB$4,$I147,0)))))</f>
        <v>0</v>
      </c>
      <c r="AC147" s="101">
        <f>IF(Calculator!$I145="YES",IF($M147&gt;=AC$4,IF($L147&lt;=AC$4,$I147,0),IF($O147&gt;=AC$4,IF($N147&lt;=AC$4,$I147,0),IF($Q147&gt;=AC$4,IF($P147&lt;=AC$4,$I147,0),IF($S147&gt;=AC$4,IF($R147&lt;=AC$4,$I147,0),IF($M147&gt;=AC$4,IF($L147&lt;=AC$4,$I147,0),IF($O147&gt;=AC$4,IF($N147&lt;=AC$4,$I147,0),IF($Q147&gt;=AC$4,IF($P147&lt;=AC$4,$I147,0),IF($S147&gt;=AC$4,IF($R147&lt;=AC$4,$I147,0),0)))))))),IF($J147="All Day",$I147,IF($K147="All Day",$I147,IF($K147&lt;=AC$4,0,IF($J147&lt;=AC$4,$I147,0)))))</f>
        <v>0</v>
      </c>
      <c r="AD147" s="101">
        <f>IF(Calculator!$I145="YES",IF($M147&gt;=AD$4,IF($L147&lt;=AD$4,$I147,0),IF($O147&gt;=AD$4,IF($N147&lt;=AD$4,$I147,0),IF($Q147&gt;=AD$4,IF($P147&lt;=AD$4,$I147,0),IF($S147&gt;=AD$4,IF($R147&lt;=AD$4,$I147,0),IF($M147&gt;=AD$4,IF($L147&lt;=AD$4,$I147,0),IF($O147&gt;=AD$4,IF($N147&lt;=AD$4,$I147,0),IF($Q147&gt;=AD$4,IF($P147&lt;=AD$4,$I147,0),IF($S147&gt;=AD$4,IF($R147&lt;=AD$4,$I147,0),0)))))))),IF($J147="All Day",$I147,IF($K147="All Day",$I147,IF($K147&lt;=AD$4,0,IF($J147&lt;=AD$4,$I147,0)))))</f>
        <v>0</v>
      </c>
      <c r="AE147" s="101">
        <f>IF(Calculator!$I145="YES",IF($M147&gt;=AE$4,IF($L147&lt;=AE$4,$I147,0),IF($O147&gt;=AE$4,IF($N147&lt;=AE$4,$I147,0),IF($Q147&gt;=AE$4,IF($P147&lt;=AE$4,$I147,0),IF($S147&gt;=AE$4,IF($R147&lt;=AE$4,$I147,0),IF($M147&gt;=AE$4,IF($L147&lt;=AE$4,$I147,0),IF($O147&gt;=AE$4,IF($N147&lt;=AE$4,$I147,0),IF($Q147&gt;=AE$4,IF($P147&lt;=AE$4,$I147,0),IF($S147&gt;=AE$4,IF($R147&lt;=AE$4,$I147,0),0)))))))),IF($J147="All Day",$I147,IF($K147="All Day",$I147,IF($K147&lt;=AE$4,0,IF($J147&lt;=AE$4,$I147,0)))))</f>
        <v>0</v>
      </c>
      <c r="AF147" s="101">
        <f>IF(Calculator!$I145="YES",IF($M147&gt;=AF$4,IF($L147&lt;=AF$4,$I147,0),IF($O147&gt;=AF$4,IF($N147&lt;=AF$4,$I147,0),IF($Q147&gt;=AF$4,IF($P147&lt;=AF$4,$I147,0),IF($S147&gt;=AF$4,IF($R147&lt;=AF$4,$I147,0),IF($M147&gt;=AF$4,IF($L147&lt;=AF$4,$I147,0),IF($O147&gt;=AF$4,IF($N147&lt;=AF$4,$I147,0),IF($Q147&gt;=AF$4,IF($P147&lt;=AF$4,$I147,0),IF($S147&gt;=AF$4,IF($R147&lt;=AF$4,$I147,0),0)))))))),IF($J147="All Day",$I147,IF($K147="All Day",$I147,IF($K147&lt;=AF$4,0,IF($J147&lt;=AF$4,$I147,0)))))</f>
        <v>0</v>
      </c>
      <c r="AG147" s="101">
        <f>IF(Calculator!$I145="YES",IF($M147&gt;=AG$4,IF($L147&lt;=AG$4,$I147,0),IF($O147&gt;=AG$4,IF($N147&lt;=AG$4,$I147,0),IF($Q147&gt;=AG$4,IF($P147&lt;=AG$4,$I147,0),IF($S147&gt;=AG$4,IF($R147&lt;=AG$4,$I147,0),IF($M147&gt;=AG$4,IF($L147&lt;=AG$4,$I147,0),IF($O147&gt;=AG$4,IF($N147&lt;=AG$4,$I147,0),IF($Q147&gt;=AG$4,IF($P147&lt;=AG$4,$I147,0),IF($S147&gt;=AG$4,IF($R147&lt;=AG$4,$I147,0),0)))))))),IF($J147="All Day",$I147,IF($K147="All Day",$I147,IF($K147&lt;=AG$4,0,IF($J147&lt;=AG$4,$I147,0)))))</f>
        <v>0</v>
      </c>
      <c r="AH147" s="101">
        <f>IF(Calculator!$I145="YES",IF($M147&gt;=AH$4,IF($L147&lt;=AH$4,$I147,0),IF($O147&gt;=AH$4,IF($N147&lt;=AH$4,$I147,0),IF($Q147&gt;=AH$4,IF($P147&lt;=AH$4,$I147,0),IF($S147&gt;=AH$4,IF($R147&lt;=AH$4,$I147,0),IF($M147&gt;=AH$4,IF($L147&lt;=AH$4,$I147,0),IF($O147&gt;=AH$4,IF($N147&lt;=AH$4,$I147,0),IF($Q147&gt;=AH$4,IF($P147&lt;=AH$4,$I147,0),IF($S147&gt;=AH$4,IF($R147&lt;=AH$4,$I147,0),0)))))))),IF($J147="All Day",$I147,IF($K147="All Day",$I147,IF($K147&lt;=AH$4,0,IF($J147&lt;=AH$4,$I147,0)))))</f>
        <v>0</v>
      </c>
      <c r="AI147" s="101">
        <f>IF(Calculator!$I145="YES",IF($M147&gt;=AI$4,IF($L147&lt;=AI$4,$I147,0),IF($O147&gt;=AI$4,IF($N147&lt;=AI$4,$I147,0),IF($Q147&gt;=AI$4,IF($P147&lt;=AI$4,$I147,0),IF($S147&gt;=AI$4,IF($R147&lt;=AI$4,$I147,0),IF($M147&gt;=AI$4,IF($L147&lt;=AI$4,$I147,0),IF($O147&gt;=AI$4,IF($N147&lt;=AI$4,$I147,0),IF($Q147&gt;=AI$4,IF($P147&lt;=AI$4,$I147,0),IF($S147&gt;=AI$4,IF($R147&lt;=AI$4,$I147,0),0)))))))),IF($J147="All Day",$I147,IF($K147="All Day",$I147,IF($K147&lt;=AI$4,0,IF($J147&lt;=AI$4,$I147,0)))))</f>
        <v>0</v>
      </c>
      <c r="AJ147" s="101">
        <f>IF(Calculator!$I145="YES",IF($M147&gt;=AJ$4,IF($L147&lt;=AJ$4,$I147,0),IF($O147&gt;=AJ$4,IF($N147&lt;=AJ$4,$I147,0),IF($Q147&gt;=AJ$4,IF($P147&lt;=AJ$4,$I147,0),IF($S147&gt;=AJ$4,IF($R147&lt;=AJ$4,$I147,0),IF($M147&gt;=AJ$4,IF($L147&lt;=AJ$4,$I147,0),IF($O147&gt;=AJ$4,IF($N147&lt;=AJ$4,$I147,0),IF($Q147&gt;=AJ$4,IF($P147&lt;=AJ$4,$I147,0),IF($S147&gt;=AJ$4,IF($R147&lt;=AJ$4,$I147,0),0)))))))),IF($J147="All Day",$I147,IF($K147="All Day",$I147,IF($K147&lt;=AJ$4,0,IF($J147&lt;=AJ$4,$I147,0)))))</f>
        <v>0</v>
      </c>
      <c r="AK147" s="101">
        <f>IF(Calculator!$I145="YES",IF($M147&gt;=AK$4,IF($L147&lt;=AK$4,$I147,0),IF($O147&gt;=AK$4,IF($N147&lt;=AK$4,$I147,0),IF($Q147&gt;=AK$4,IF($P147&lt;=AK$4,$I147,0),IF($S147&gt;=AK$4,IF($R147&lt;=AK$4,$I147,0),IF($M147&gt;=AK$4,IF($L147&lt;=AK$4,$I147,0),IF($O147&gt;=AK$4,IF($N147&lt;=AK$4,$I147,0),IF($Q147&gt;=AK$4,IF($P147&lt;=AK$4,$I147,0),IF($S147&gt;=AK$4,IF($R147&lt;=AK$4,$I147,0),0)))))))),IF($J147="All Day",$I147,IF($K147="All Day",$I147,IF($K147&lt;=AK$4,0,IF($J147&lt;=AK$4,$I147,0)))))</f>
        <v>0</v>
      </c>
      <c r="AL147" s="101">
        <f>IF(Calculator!$I145="YES",IF($M147&gt;=AL$4,IF($L147&lt;=AL$4,$I147,0),IF($O147&gt;=AL$4,IF($N147&lt;=AL$4,$I147,0),IF($Q147&gt;=AL$4,IF($P147&lt;=AL$4,$I147,0),IF($S147&gt;=AL$4,IF($R147&lt;=AL$4,$I147,0),IF($M147&gt;=AL$4,IF($L147&lt;=AL$4,$I147,0),IF($O147&gt;=AL$4,IF($N147&lt;=AL$4,$I147,0),IF($Q147&gt;=AL$4,IF($P147&lt;=AL$4,$I147,0),IF($S147&gt;=AL$4,IF($R147&lt;=AL$4,$I147,0),0)))))))),IF($J147="All Day",$I147,IF($K147="All Day",$I147,IF($K147&lt;=AL$4,0,IF($J147&lt;=AL$4,$I147,0)))))</f>
        <v>0</v>
      </c>
      <c r="AM147" s="101">
        <f>IF(Calculator!$I145="YES",IF($M147&gt;=AM$4,IF($L147&lt;=AM$4,$I147,0),IF($O147&gt;=AM$4,IF($N147&lt;=AM$4,$I147,0),IF($Q147&gt;=AM$4,IF($P147&lt;=AM$4,$I147,0),IF($S147&gt;=AM$4,IF($R147&lt;=AM$4,$I147,0),IF($M147&gt;=AM$4,IF($L147&lt;=AM$4,$I147,0),IF($O147&gt;=AM$4,IF($N147&lt;=AM$4,$I147,0),IF($Q147&gt;=AM$4,IF($P147&lt;=AM$4,$I147,0),IF($S147&gt;=AM$4,IF($R147&lt;=AM$4,$I147,0),0)))))))),IF($J147="All Day",$I147,IF($K147="All Day",$I147,IF($K147&lt;=AM$4,0,IF($J147&lt;=AM$4,$I147,0)))))</f>
        <v>0</v>
      </c>
      <c r="AN147" s="101">
        <f>IF(Calculator!$I145="YES",IF($M147&gt;=AN$4,IF($L147&lt;=AN$4,$I147,0),IF($O147&gt;=AN$4,IF($N147&lt;=AN$4,$I147,0),IF($Q147&gt;=AN$4,IF($P147&lt;=AN$4,$I147,0),IF($S147&gt;=AN$4,IF($R147&lt;=AN$4,$I147,0),IF($M147&gt;=AN$4,IF($L147&lt;=AN$4,$I147,0),IF($O147&gt;=AN$4,IF($N147&lt;=AN$4,$I147,0),IF($Q147&gt;=AN$4,IF($P147&lt;=AN$4,$I147,0),IF($S147&gt;=AN$4,IF($R147&lt;=AN$4,$I147,0),0)))))))),IF($J147="All Day",$I147,IF($K147="All Day",$I147,IF($K147&lt;=AN$4,0,IF($J147&lt;=AN$4,$I147,0)))))</f>
        <v>0</v>
      </c>
      <c r="AO147" s="101">
        <f>IF(Calculator!$I145="YES",IF($M147&gt;=AO$4,IF($L147&lt;=AO$4,$I147,0),IF($O147&gt;=AO$4,IF($N147&lt;=AO$4,$I147,0),IF($Q147&gt;=AO$4,IF($P147&lt;=AO$4,$I147,0),IF($S147&gt;=AO$4,IF($R147&lt;=AO$4,$I147,0),IF($M147&gt;=AO$4,IF($L147&lt;=AO$4,$I147,0),IF($O147&gt;=AO$4,IF($N147&lt;=AO$4,$I147,0),IF($Q147&gt;=AO$4,IF($P147&lt;=AO$4,$I147,0),IF($S147&gt;=AO$4,IF($R147&lt;=AO$4,$I147,0),0)))))))),IF($J147="All Day",$I147,IF($K147="All Day",$I147,IF($K147&lt;=AO$4,0,IF($J147&lt;=AO$4,$I147,0)))))</f>
        <v>0</v>
      </c>
      <c r="AP147" s="101">
        <f>IF(Calculator!$I145="YES",IF($M147&gt;=AP$4,IF($L147&lt;=AP$4,$I147,0),IF($O147&gt;=AP$4,IF($N147&lt;=AP$4,$I147,0),IF($Q147&gt;=AP$4,IF($P147&lt;=AP$4,$I147,0),IF($S147&gt;=AP$4,IF($R147&lt;=AP$4,$I147,0),IF($M147&gt;=AP$4,IF($L147&lt;=AP$4,$I147,0),IF($O147&gt;=AP$4,IF($N147&lt;=AP$4,$I147,0),IF($Q147&gt;=AP$4,IF($P147&lt;=AP$4,$I147,0),IF($S147&gt;=AP$4,IF($R147&lt;=AP$4,$I147,0),0)))))))),IF($J147="All Day",$I147,IF($K147="All Day",$I147,IF($K147&lt;=AP$4,0,IF($J147&lt;=AP$4,$I147,0)))))</f>
        <v>0</v>
      </c>
      <c r="AQ147" s="101">
        <f>IF(Calculator!$I145="YES",IF($M147&gt;=AQ$4,IF($L147&lt;=AQ$4,$I147,0),IF($O147&gt;=AQ$4,IF($N147&lt;=AQ$4,$I147,0),IF($Q147&gt;=AQ$4,IF($P147&lt;=AQ$4,$I147,0),IF($S147&gt;=AQ$4,IF($R147&lt;=AQ$4,$I147,0),IF($M147&gt;=AQ$4,IF($L147&lt;=AQ$4,$I147,0),IF($O147&gt;=AQ$4,IF($N147&lt;=AQ$4,$I147,0),IF($Q147&gt;=AQ$4,IF($P147&lt;=AQ$4,$I147,0),IF($S147&gt;=AQ$4,IF($R147&lt;=AQ$4,$I147,0),0)))))))),IF($J147="All Day",$I147,IF($K147="All Day",$I147,IF($K147&lt;=AQ$4,0,IF($J147&lt;=AQ$4,$I147,0)))))</f>
        <v>0</v>
      </c>
      <c r="AR147" s="101">
        <f>IF(Calculator!$I145="YES",IF($M147&gt;=AR$4,IF($L147&lt;=AR$4,$I147,0),IF($O147&gt;=AR$4,IF($N147&lt;=AR$4,$I147,0),IF($Q147&gt;=AR$4,IF($P147&lt;=AR$4,$I147,0),IF($S147&gt;=AR$4,IF($R147&lt;=AR$4,$I147,0),IF($M147&gt;=AR$4,IF($L147&lt;=AR$4,$I147,0),IF($O147&gt;=AR$4,IF($N147&lt;=AR$4,$I147,0),IF($Q147&gt;=AR$4,IF($P147&lt;=AR$4,$I147,0),IF($S147&gt;=AR$4,IF($R147&lt;=AR$4,$I147,0),0)))))))),IF($J147="All Day",$I147,IF($K147="All Day",$I147,IF($K147&lt;=AR$4,0,IF($J147&lt;=AR$4,$I147,0)))))</f>
        <v>0</v>
      </c>
      <c r="AS147" s="101">
        <f>IF(Calculator!$I145="YES",IF($M147&gt;=AS$4,IF($L147&lt;=AS$4,$I147,0),IF($O147&gt;=AS$4,IF($N147&lt;=AS$4,$I147,0),IF($Q147&gt;=AS$4,IF($P147&lt;=AS$4,$I147,0),IF($S147&gt;=AS$4,IF($R147&lt;=AS$4,$I147,0),IF($M147&gt;=AS$4,IF($L147&lt;=AS$4,$I147,0),IF($O147&gt;=AS$4,IF($N147&lt;=AS$4,$I147,0),IF($Q147&gt;=AS$4,IF($P147&lt;=AS$4,$I147,0),IF($S147&gt;=AS$4,IF($R147&lt;=AS$4,$I147,0),0)))))))),IF($J147="All Day",$I147,IF($K147="All Day",$I147,IF($K147&lt;=AS$4,0,IF($J147&lt;=AS$4,$I147,0)))))</f>
        <v>0</v>
      </c>
      <c r="AT147" s="101">
        <f>IF(Calculator!$I145="YES",IF($M147&gt;=AT$4,IF($L147&lt;=AT$4,$I147,0),IF($O147&gt;=AT$4,IF($N147&lt;=AT$4,$I147,0),IF($Q147&gt;=AT$4,IF($P147&lt;=AT$4,$I147,0),IF($S147&gt;=AT$4,IF($R147&lt;=AT$4,$I147,0),IF($M147&gt;=AT$4,IF($L147&lt;=AT$4,$I147,0),IF($O147&gt;=AT$4,IF($N147&lt;=AT$4,$I147,0),IF($Q147&gt;=AT$4,IF($P147&lt;=AT$4,$I147,0),IF($S147&gt;=AT$4,IF($R147&lt;=AT$4,$I147,0),0)))))))),IF($J147="All Day",$I147,IF($K147="All Day",$I147,IF($K147&lt;=AT$4,0,IF($J147&lt;=AT$4,$I147,0)))))</f>
        <v>0</v>
      </c>
      <c r="AU147" s="101">
        <f>IF(Calculator!$I145="YES",IF($M147&gt;=AU$4,IF($L147&lt;=AU$4,$I147,0),IF($O147&gt;=AU$4,IF($N147&lt;=AU$4,$I147,0),IF($Q147&gt;=AU$4,IF($P147&lt;=AU$4,$I147,0),IF($S147&gt;=AU$4,IF($R147&lt;=AU$4,$I147,0),IF($M147&gt;=AU$4,IF($L147&lt;=AU$4,$I147,0),IF($O147&gt;=AU$4,IF($N147&lt;=AU$4,$I147,0),IF($Q147&gt;=AU$4,IF($P147&lt;=AU$4,$I147,0),IF($S147&gt;=AU$4,IF($R147&lt;=AU$4,$I147,0),0)))))))),IF($J147="All Day",$I147,IF($K147="All Day",$I147,IF($K147&lt;=AU$4,0,IF($J147&lt;=AU$4,$I147,0)))))</f>
        <v>0</v>
      </c>
      <c r="AV147" s="101">
        <f>IF(Calculator!$I145="YES",IF($M147&gt;=AV$4,IF($L147&lt;=AV$4,$I147,0),IF($O147&gt;=AV$4,IF($N147&lt;=AV$4,$I147,0),IF($Q147&gt;=AV$4,IF($P147&lt;=AV$4,$I147,0),IF($S147&gt;=AV$4,IF($R147&lt;=AV$4,$I147,0),IF($M147&gt;=AV$4,IF($L147&lt;=AV$4,$I147,0),IF($O147&gt;=AV$4,IF($N147&lt;=AV$4,$I147,0),IF($Q147&gt;=AV$4,IF($P147&lt;=AV$4,$I147,0),IF($S147&gt;=AV$4,IF($R147&lt;=AV$4,$I147,0),0)))))))),IF($J147="All Day",$I147,IF($K147="All Day",$I147,IF($K147&lt;=AV$4,0,IF($J147&lt;=AV$4,$I147,0)))))</f>
        <v>0</v>
      </c>
      <c r="AW147" s="101">
        <f>IF(Calculator!$I145="YES",IF($M147&gt;=AW$4,IF($L147&lt;=AW$4,$I147,0),IF($O147&gt;=AW$4,IF($N147&lt;=AW$4,$I147,0),IF($Q147&gt;=AW$4,IF($P147&lt;=AW$4,$I147,0),IF($S147&gt;=AW$4,IF($R147&lt;=AW$4,$I147,0),IF($M147&gt;=AW$4,IF($L147&lt;=AW$4,$I147,0),IF($O147&gt;=AW$4,IF($N147&lt;=AW$4,$I147,0),IF($Q147&gt;=AW$4,IF($P147&lt;=AW$4,$I147,0),IF($S147&gt;=AW$4,IF($R147&lt;=AW$4,$I147,0),0)))))))),IF($J147="All Day",$I147,IF($K147="All Day",$I147,IF($K147&lt;=AW$4,0,IF($J147&lt;=AW$4,$I147,0)))))</f>
        <v>0</v>
      </c>
      <c r="AX147" s="101">
        <f>IF(Calculator!$I145="YES",IF($M147&gt;=AX$4,IF($L147&lt;=AX$4,$I147,0),IF($O147&gt;=AX$4,IF($N147&lt;=AX$4,$I147,0),IF($Q147&gt;=AX$4,IF($P147&lt;=AX$4,$I147,0),IF($S147&gt;=AX$4,IF($R147&lt;=AX$4,$I147,0),IF($M147&gt;=AX$4,IF($L147&lt;=AX$4,$I147,0),IF($O147&gt;=AX$4,IF($N147&lt;=AX$4,$I147,0),IF($Q147&gt;=AX$4,IF($P147&lt;=AX$4,$I147,0),IF($S147&gt;=AX$4,IF($R147&lt;=AX$4,$I147,0),0)))))))),IF($J147="All Day",$I147,IF($K147="All Day",$I147,IF($K147&lt;=AX$4,0,IF($J147&lt;=AX$4,$I147,0)))))</f>
        <v>0</v>
      </c>
      <c r="AY147" s="101">
        <f>IF(Calculator!$I145="YES",IF($M147&gt;=AY$4,IF($L147&lt;=AY$4,$I147,0),IF($O147&gt;=AY$4,IF($N147&lt;=AY$4,$I147,0),IF($Q147&gt;=AY$4,IF($P147&lt;=AY$4,$I147,0),IF($S147&gt;=AY$4,IF($R147&lt;=AY$4,$I147,0),IF($M147&gt;=AY$4,IF($L147&lt;=AY$4,$I147,0),IF($O147&gt;=AY$4,IF($N147&lt;=AY$4,$I147,0),IF($Q147&gt;=AY$4,IF($P147&lt;=AY$4,$I147,0),IF($S147&gt;=AY$4,IF($R147&lt;=AY$4,$I147,0),0)))))))),IF($J147="All Day",$I147,IF($K147="All Day",$I147,IF($K147&lt;=AY$4,0,IF($J147&lt;=AY$4,$I147,0)))))</f>
        <v>0</v>
      </c>
      <c r="AZ147" s="101">
        <f>IF(Calculator!$I145="YES",IF($M147&gt;=AZ$4,IF($L147&lt;=AZ$4,$I147,0),IF($O147&gt;=AZ$4,IF($N147&lt;=AZ$4,$I147,0),IF($Q147&gt;=AZ$4,IF($P147&lt;=AZ$4,$I147,0),IF($S147&gt;=AZ$4,IF($R147&lt;=AZ$4,$I147,0),IF($M147&gt;=AZ$4,IF($L147&lt;=AZ$4,$I147,0),IF($O147&gt;=AZ$4,IF($N147&lt;=AZ$4,$I147,0),IF($Q147&gt;=AZ$4,IF($P147&lt;=AZ$4,$I147,0),IF($S147&gt;=AZ$4,IF($R147&lt;=AZ$4,$I147,0),0)))))))),IF($J147="All Day",$I147,IF($K147="All Day",$I147,IF($K147&lt;=AZ$4,0,IF($J147&lt;=AZ$4,$I147,0)))))</f>
        <v>0</v>
      </c>
      <c r="BA147" s="101">
        <f>IF(Calculator!$I145="YES",IF($M147&gt;=BA$4,IF($L147&lt;=BA$4,$I147,0),IF($O147&gt;=BA$4,IF($N147&lt;=BA$4,$I147,0),IF($Q147&gt;=BA$4,IF($P147&lt;=BA$4,$I147,0),IF($S147&gt;=BA$4,IF($R147&lt;=BA$4,$I147,0),IF($M147&gt;=BA$4,IF($L147&lt;=BA$4,$I147,0),IF($O147&gt;=BA$4,IF($N147&lt;=BA$4,$I147,0),IF($Q147&gt;=BA$4,IF($P147&lt;=BA$4,$I147,0),IF($S147&gt;=BA$4,IF($R147&lt;=BA$4,$I147,0),0)))))))),IF($J147="All Day",$I147,IF($K147="All Day",$I147,IF($K147&lt;=BA$4,0,IF($J147&lt;=BA$4,$I147,0)))))</f>
        <v>0</v>
      </c>
      <c r="BB147" s="101">
        <f>IF(Calculator!$I145="YES",IF($M147&gt;=BB$4,IF($L147&lt;=BB$4,$I147,0),IF($O147&gt;=BB$4,IF($N147&lt;=BB$4,$I147,0),IF($Q147&gt;=BB$4,IF($P147&lt;=BB$4,$I147,0),IF($S147&gt;=BB$4,IF($R147&lt;=BB$4,$I147,0),IF($M147&gt;=BB$4,IF($L147&lt;=BB$4,$I147,0),IF($O147&gt;=BB$4,IF($N147&lt;=BB$4,$I147,0),IF($Q147&gt;=BB$4,IF($P147&lt;=BB$4,$I147,0),IF($S147&gt;=BB$4,IF($R147&lt;=BB$4,$I147,0),0)))))))),IF($J147="All Day",$I147,IF($K147="All Day",$I147,IF($K147&lt;=BB$4,0,IF($J147&lt;=BB$4,$I147,0)))))</f>
        <v>0</v>
      </c>
      <c r="BC147" s="101">
        <f>IF(Calculator!$I145="YES",IF($M147&gt;=BC$4,IF($L147&lt;=BC$4,$I147,0),IF($O147&gt;=BC$4,IF($N147&lt;=BC$4,$I147,0),IF($Q147&gt;=BC$4,IF($P147&lt;=BC$4,$I147,0),IF($S147&gt;=BC$4,IF($R147&lt;=BC$4,$I147,0),IF($M147&gt;=BC$4,IF($L147&lt;=BC$4,$I147,0),IF($O147&gt;=BC$4,IF($N147&lt;=BC$4,$I147,0),IF($Q147&gt;=BC$4,IF($P147&lt;=BC$4,$I147,0),IF($S147&gt;=BC$4,IF($R147&lt;=BC$4,$I147,0),0)))))))),IF($J147="All Day",$I147,IF($K147="All Day",$I147,IF($K147&lt;=BC$4,0,IF($J147&lt;=BC$4,$I147,0)))))</f>
        <v>0</v>
      </c>
      <c r="BD147" s="101">
        <f>IF(Calculator!$I145="YES",IF($M147&gt;=BD$4,IF($L147&lt;=BD$4,$I147,0),IF($O147&gt;=BD$4,IF($N147&lt;=BD$4,$I147,0),IF($Q147&gt;=BD$4,IF($P147&lt;=BD$4,$I147,0),IF($S147&gt;=BD$4,IF($R147&lt;=BD$4,$I147,0),IF($M147&gt;=BD$4,IF($L147&lt;=BD$4,$I147,0),IF($O147&gt;=BD$4,IF($N147&lt;=BD$4,$I147,0),IF($Q147&gt;=BD$4,IF($P147&lt;=BD$4,$I147,0),IF($S147&gt;=BD$4,IF($R147&lt;=BD$4,$I147,0),0)))))))),IF($J147="All Day",$I147,IF($K147="All Day",$I147,IF($K147&lt;=BD$4,0,IF($J147&lt;=BD$4,$I147,0)))))</f>
        <v>0</v>
      </c>
      <c r="BE147" s="101">
        <f>IF(Calculator!$I145="YES",IF($M147&gt;=BE$4,IF($L147&lt;=BE$4,$I147,0),IF($O147&gt;=BE$4,IF($N147&lt;=BE$4,$I147,0),IF($Q147&gt;=BE$4,IF($P147&lt;=BE$4,$I147,0),IF($S147&gt;=BE$4,IF($R147&lt;=BE$4,$I147,0),IF($M147&gt;=BE$4,IF($L147&lt;=BE$4,$I147,0),IF($O147&gt;=BE$4,IF($N147&lt;=BE$4,$I147,0),IF($Q147&gt;=BE$4,IF($P147&lt;=BE$4,$I147,0),IF($S147&gt;=BE$4,IF($R147&lt;=BE$4,$I147,0),0)))))))),IF($J147="All Day",$I147,IF($K147="All Day",$I147,IF($K147&lt;=BE$4,0,IF($J147&lt;=BE$4,$I147,0)))))</f>
        <v>0</v>
      </c>
      <c r="BF147" s="101">
        <f>IF(Calculator!$I145="YES",IF($M147&gt;=BF$4,IF($L147&lt;=BF$4,$I147,0),IF($O147&gt;=BF$4,IF($N147&lt;=BF$4,$I147,0),IF($Q147&gt;=BF$4,IF($P147&lt;=BF$4,$I147,0),IF($S147&gt;=BF$4,IF($R147&lt;=BF$4,$I147,0),IF($M147&gt;=BF$4,IF($L147&lt;=BF$4,$I147,0),IF($O147&gt;=BF$4,IF($N147&lt;=BF$4,$I147,0),IF($Q147&gt;=BF$4,IF($P147&lt;=BF$4,$I147,0),IF($S147&gt;=BF$4,IF($R147&lt;=BF$4,$I147,0),0)))))))),IF($J147="All Day",$I147,IF($K147="All Day",$I147,IF($K147&lt;=BF$4,0,IF($J147&lt;=BF$4,$I147,0)))))</f>
        <v>0</v>
      </c>
      <c r="BG147" s="101">
        <f>IF(Calculator!$I145="YES",IF($M147&gt;=BG$4,IF($L147&lt;=BG$4,$I147,0),IF($O147&gt;=BG$4,IF($N147&lt;=BG$4,$I147,0),IF($Q147&gt;=BG$4,IF($P147&lt;=BG$4,$I147,0),IF($S147&gt;=BG$4,IF($R147&lt;=BG$4,$I147,0),IF($M147&gt;=BG$4,IF($L147&lt;=BG$4,$I147,0),IF($O147&gt;=BG$4,IF($N147&lt;=BG$4,$I147,0),IF($Q147&gt;=BG$4,IF($P147&lt;=BG$4,$I147,0),IF($S147&gt;=BG$4,IF($R147&lt;=BG$4,$I147,0),0)))))))),IF($J147="All Day",$I147,IF($K147="All Day",$I147,IF($K147&lt;=BG$4,0,IF($J147&lt;=BG$4,$I147,0)))))</f>
        <v>0</v>
      </c>
      <c r="BH147" s="101">
        <f>IF(Calculator!$I145="YES",IF($M147&gt;=BH$4,IF($L147&lt;=BH$4,$I147,0),IF($O147&gt;=BH$4,IF($N147&lt;=BH$4,$I147,0),IF($Q147&gt;=BH$4,IF($P147&lt;=BH$4,$I147,0),IF($S147&gt;=BH$4,IF($R147&lt;=BH$4,$I147,0),IF($M147&gt;=BH$4,IF($L147&lt;=BH$4,$I147,0),IF($O147&gt;=BH$4,IF($N147&lt;=BH$4,$I147,0),IF($Q147&gt;=BH$4,IF($P147&lt;=BH$4,$I147,0),IF($S147&gt;=BH$4,IF($R147&lt;=BH$4,$I147,0),0)))))))),IF($J147="All Day",$I147,IF($K147="All Day",$I147,IF($K147&lt;=BH$4,0,IF($J147&lt;=BH$4,$I147,0)))))</f>
        <v>0</v>
      </c>
      <c r="BI147" s="101">
        <f>IF(Calculator!$I145="YES",IF($M147&gt;=BI$4,IF($L147&lt;=BI$4,$I147,0),IF($O147&gt;=BI$4,IF($N147&lt;=BI$4,$I147,0),IF($Q147&gt;=BI$4,IF($P147&lt;=BI$4,$I147,0),IF($S147&gt;=BI$4,IF($R147&lt;=BI$4,$I147,0),IF($M147&gt;=BI$4,IF($L147&lt;=BI$4,$I147,0),IF($O147&gt;=BI$4,IF($N147&lt;=BI$4,$I147,0),IF($Q147&gt;=BI$4,IF($P147&lt;=BI$4,$I147,0),IF($S147&gt;=BI$4,IF($R147&lt;=BI$4,$I147,0),0)))))))),IF($J147="All Day",$I147,IF($K147="All Day",$I147,IF($K147&lt;=BI$4,0,IF($J147&lt;=BI$4,$I147,0)))))</f>
        <v>0</v>
      </c>
      <c r="BJ147" s="101">
        <f>IF(Calculator!$I145="YES",IF($M147&gt;=BJ$4,IF($L147&lt;=BJ$4,$I147,0),IF($O147&gt;=BJ$4,IF($N147&lt;=BJ$4,$I147,0),IF($Q147&gt;=BJ$4,IF($P147&lt;=BJ$4,$I147,0),IF($S147&gt;=BJ$4,IF($R147&lt;=BJ$4,$I147,0),IF($M147&gt;=BJ$4,IF($L147&lt;=BJ$4,$I147,0),IF($O147&gt;=BJ$4,IF($N147&lt;=BJ$4,$I147,0),IF($Q147&gt;=BJ$4,IF($P147&lt;=BJ$4,$I147,0),IF($S147&gt;=BJ$4,IF($R147&lt;=BJ$4,$I147,0),0)))))))),IF($J147="All Day",$I147,IF($K147="All Day",$I147,IF($K147&lt;=BJ$4,0,IF($J147&lt;=BJ$4,$I147,0)))))</f>
        <v>0</v>
      </c>
      <c r="BK147" s="101">
        <f>IF(Calculator!$I145="YES",IF($M147&gt;=BK$4,IF($L147&lt;=BK$4,$I147,0),IF($O147&gt;=BK$4,IF($N147&lt;=BK$4,$I147,0),IF($Q147&gt;=BK$4,IF($P147&lt;=BK$4,$I147,0),IF($S147&gt;=BK$4,IF($R147&lt;=BK$4,$I147,0),IF($M147&gt;=BK$4,IF($L147&lt;=BK$4,$I147,0),IF($O147&gt;=BK$4,IF($N147&lt;=BK$4,$I147,0),IF($Q147&gt;=BK$4,IF($P147&lt;=BK$4,$I147,0),IF($S147&gt;=BK$4,IF($R147&lt;=BK$4,$I147,0),0)))))))),IF($J147="All Day",$I147,IF($K147="All Day",$I147,IF($K147&lt;=BK$4,0,IF($J147&lt;=BK$4,$I147,0)))))</f>
        <v>0</v>
      </c>
      <c r="BL147" s="101">
        <f>IF(Calculator!$I145="YES",IF($M147&gt;=BL$4,IF($L147&lt;=BL$4,$I147,0),IF($O147&gt;=BL$4,IF($N147&lt;=BL$4,$I147,0),IF($Q147&gt;=BL$4,IF($P147&lt;=BL$4,$I147,0),IF($S147&gt;=BL$4,IF($R147&lt;=BL$4,$I147,0),IF($M147&gt;=BL$4,IF($L147&lt;=BL$4,$I147,0),IF($O147&gt;=BL$4,IF($N147&lt;=BL$4,$I147,0),IF($Q147&gt;=BL$4,IF($P147&lt;=BL$4,$I147,0),IF($S147&gt;=BL$4,IF($R147&lt;=BL$4,$I147,0),0)))))))),IF($J147="All Day",$I147,IF($K147="All Day",$I147,IF($K147&lt;=BL$4,0,IF($J147&lt;=BL$4,$I147,0)))))</f>
        <v>0</v>
      </c>
      <c r="BM147" s="101">
        <f>IF(Calculator!$I145="YES",IF($M147&gt;=BM$4,IF($L147&lt;=BM$4,$I147,0),IF($O147&gt;=BM$4,IF($N147&lt;=BM$4,$I147,0),IF($Q147&gt;=BM$4,IF($P147&lt;=BM$4,$I147,0),IF($S147&gt;=BM$4,IF($R147&lt;=BM$4,$I147,0),IF($M147&gt;=BM$4,IF($L147&lt;=BM$4,$I147,0),IF($O147&gt;=BM$4,IF($N147&lt;=BM$4,$I147,0),IF($Q147&gt;=BM$4,IF($P147&lt;=BM$4,$I147,0),IF($S147&gt;=BM$4,IF($R147&lt;=BM$4,$I147,0),0)))))))),IF($J147="All Day",$I147,IF($K147="All Day",$I147,IF($K147&lt;=BM$4,0,IF($J147&lt;=BM$4,$I147,0)))))</f>
        <v>0</v>
      </c>
      <c r="BN147" s="101">
        <f>IF(Calculator!$I145="YES",IF($M147&gt;=BN$4,IF($L147&lt;=BN$4,$I147,0),IF($O147&gt;=BN$4,IF($N147&lt;=BN$4,$I147,0),IF($Q147&gt;=BN$4,IF($P147&lt;=BN$4,$I147,0),IF($S147&gt;=BN$4,IF($R147&lt;=BN$4,$I147,0),IF($M147&gt;=BN$4,IF($L147&lt;=BN$4,$I147,0),IF($O147&gt;=BN$4,IF($N147&lt;=BN$4,$I147,0),IF($Q147&gt;=BN$4,IF($P147&lt;=BN$4,$I147,0),IF($S147&gt;=BN$4,IF($R147&lt;=BN$4,$I147,0),0)))))))),IF($J147="All Day",$I147,IF($K147="All Day",$I147,IF($K147&lt;=BN$4,0,IF($J147&lt;=BN$4,$I147,0)))))</f>
        <v>0</v>
      </c>
      <c r="BO147" s="101">
        <f>IF(Calculator!$I145="YES",IF($M147&gt;=BO$4,IF($L147&lt;=BO$4,$I147,0),IF($O147&gt;=BO$4,IF($N147&lt;=BO$4,$I147,0),IF($Q147&gt;=BO$4,IF($P147&lt;=BO$4,$I147,0),IF($S147&gt;=BO$4,IF($R147&lt;=BO$4,$I147,0),IF($M147&gt;=BO$4,IF($L147&lt;=BO$4,$I147,0),IF($O147&gt;=BO$4,IF($N147&lt;=BO$4,$I147,0),IF($Q147&gt;=BO$4,IF($P147&lt;=BO$4,$I147,0),IF($S147&gt;=BO$4,IF($R147&lt;=BO$4,$I147,0),0)))))))),IF($J147="All Day",$I147,IF($K147="All Day",$I147,IF($K147&lt;=BO$4,0,IF($J147&lt;=BO$4,$I147,0)))))</f>
        <v>0</v>
      </c>
      <c r="BP147" s="101">
        <f>IF(Calculator!$I145="YES",IF($M147&gt;=BP$4,IF($L147&lt;=BP$4,$I147,0),IF($O147&gt;=BP$4,IF($N147&lt;=BP$4,$I147,0),IF($Q147&gt;=BP$4,IF($P147&lt;=BP$4,$I147,0),IF($S147&gt;=BP$4,IF($R147&lt;=BP$4,$I147,0),IF($M147&gt;=BP$4,IF($L147&lt;=BP$4,$I147,0),IF($O147&gt;=BP$4,IF($N147&lt;=BP$4,$I147,0),IF($Q147&gt;=BP$4,IF($P147&lt;=BP$4,$I147,0),IF($S147&gt;=BP$4,IF($R147&lt;=BP$4,$I147,0),0)))))))),IF($J147="All Day",$I147,IF($K147="All Day",$I147,IF($K147&lt;=BP$4,0,IF($J147&lt;=BP$4,$I147,0)))))</f>
        <v>0</v>
      </c>
      <c r="BQ147" s="101">
        <f>IF(Calculator!$I145="YES",IF($M147&gt;=BQ$4,IF($L147&lt;=BQ$4,$I147,0),IF($O147&gt;=BQ$4,IF($N147&lt;=BQ$4,$I147,0),IF($Q147&gt;=BQ$4,IF($P147&lt;=BQ$4,$I147,0),IF($S147&gt;=BQ$4,IF($R147&lt;=BQ$4,$I147,0),IF($M147&gt;=BQ$4,IF($L147&lt;=BQ$4,$I147,0),IF($O147&gt;=BQ$4,IF($N147&lt;=BQ$4,$I147,0),IF($Q147&gt;=BQ$4,IF($P147&lt;=BQ$4,$I147,0),IF($S147&gt;=BQ$4,IF($R147&lt;=BQ$4,$I147,0),0)))))))),IF($J147="All Day",$I147,IF($K147="All Day",$I147,IF($K147&lt;=BQ$4,0,IF($J147&lt;=BQ$4,$I147,0)))))</f>
        <v>0</v>
      </c>
      <c r="BR147" s="101">
        <f>IF(Calculator!$I145="YES",IF($M147&gt;=BR$4,IF($L147&lt;=BR$4,$I147,0),IF($O147&gt;=BR$4,IF($N147&lt;=BR$4,$I147,0),IF($Q147&gt;=BR$4,IF($P147&lt;=BR$4,$I147,0),IF($S147&gt;=BR$4,IF($R147&lt;=BR$4,$I147,0),IF($M147&gt;=BR$4,IF($L147&lt;=BR$4,$I147,0),IF($O147&gt;=BR$4,IF($N147&lt;=BR$4,$I147,0),IF($Q147&gt;=BR$4,IF($P147&lt;=BR$4,$I147,0),IF($S147&gt;=BR$4,IF($R147&lt;=BR$4,$I147,0),0)))))))),IF($J147="All Day",$I147,IF($K147="All Day",$I147,IF($K147&lt;=BR$4,0,IF($J147&lt;=BR$4,$I147,0)))))</f>
        <v>0</v>
      </c>
      <c r="BS147" s="101">
        <f>IF(Calculator!$I145="YES",IF($M147&gt;=BS$4,IF($L147&lt;=BS$4,$I147,0),IF($O147&gt;=BS$4,IF($N147&lt;=BS$4,$I147,0),IF($Q147&gt;=BS$4,IF($P147&lt;=BS$4,$I147,0),IF($S147&gt;=BS$4,IF($R147&lt;=BS$4,$I147,0),IF($M147&gt;=BS$4,IF($L147&lt;=BS$4,$I147,0),IF($O147&gt;=BS$4,IF($N147&lt;=BS$4,$I147,0),IF($Q147&gt;=BS$4,IF($P147&lt;=BS$4,$I147,0),IF($S147&gt;=BS$4,IF($R147&lt;=BS$4,$I147,0),0)))))))),IF($J147="All Day",$I147,IF($K147="All Day",$I147,IF($K147&lt;=BS$4,0,IF($J147&lt;=BS$4,$I147,0)))))</f>
        <v>0</v>
      </c>
      <c r="BT147" s="101">
        <f>IF(Calculator!$I145="YES",IF($M147&gt;=BT$4,IF($L147&lt;=BT$4,$I147,0),IF($O147&gt;=BT$4,IF($N147&lt;=BT$4,$I147,0),IF($Q147&gt;=BT$4,IF($P147&lt;=BT$4,$I147,0),IF($S147&gt;=BT$4,IF($R147&lt;=BT$4,$I147,0),IF($M147&gt;=BT$4,IF($L147&lt;=BT$4,$I147,0),IF($O147&gt;=BT$4,IF($N147&lt;=BT$4,$I147,0),IF($Q147&gt;=BT$4,IF($P147&lt;=BT$4,$I147,0),IF($S147&gt;=BT$4,IF($R147&lt;=BT$4,$I147,0),0)))))))),IF($J147="All Day",$I147,IF($K147="All Day",$I147,IF($K147&lt;=BT$4,0,IF($J147&lt;=BT$4,$I147,0)))))</f>
        <v>0</v>
      </c>
      <c r="BU147" s="101">
        <f>IF(Calculator!$I145="YES",IF($M147&gt;=BU$4,IF($L147&lt;=BU$4,$I147,0),IF($O147&gt;=BU$4,IF($N147&lt;=BU$4,$I147,0),IF($Q147&gt;=BU$4,IF($P147&lt;=BU$4,$I147,0),IF($S147&gt;=BU$4,IF($R147&lt;=BU$4,$I147,0),IF($M147&gt;=BU$4,IF($L147&lt;=BU$4,$I147,0),IF($O147&gt;=BU$4,IF($N147&lt;=BU$4,$I147,0),IF($Q147&gt;=BU$4,IF($P147&lt;=BU$4,$I147,0),IF($S147&gt;=BU$4,IF($R147&lt;=BU$4,$I147,0),0)))))))),IF($J147="All Day",$I147,IF($K147="All Day",$I147,IF($K147&lt;=BU$4,0,IF($J147&lt;=BU$4,$I147,0)))))</f>
        <v>0</v>
      </c>
      <c r="BV147" s="101">
        <f>IF(Calculator!$I145="YES",IF($M147&gt;=BV$4,IF($L147&lt;=BV$4,$I147,0),IF($O147&gt;=BV$4,IF($N147&lt;=BV$4,$I147,0),IF($Q147&gt;=BV$4,IF($P147&lt;=BV$4,$I147,0),IF($S147&gt;=BV$4,IF($R147&lt;=BV$4,$I147,0),IF($M147&gt;=BV$4,IF($L147&lt;=BV$4,$I147,0),IF($O147&gt;=BV$4,IF($N147&lt;=BV$4,$I147,0),IF($Q147&gt;=BV$4,IF($P147&lt;=BV$4,$I147,0),IF($S147&gt;=BV$4,IF($R147&lt;=BV$4,$I147,0),0)))))))),IF($J147="All Day",$I147,IF($K147="All Day",$I147,IF($K147&lt;=BV$4,0,IF($J147&lt;=BV$4,$I147,0)))))</f>
        <v>0</v>
      </c>
      <c r="BW147" s="101">
        <f>IF(Calculator!$I145="YES",IF($M147&gt;=BW$4,IF($L147&lt;=BW$4,$I147,0),IF($O147&gt;=BW$4,IF($N147&lt;=BW$4,$I147,0),IF($Q147&gt;=BW$4,IF($P147&lt;=BW$4,$I147,0),IF($S147&gt;=BW$4,IF($R147&lt;=BW$4,$I147,0),IF($M147&gt;=BW$4,IF($L147&lt;=BW$4,$I147,0),IF($O147&gt;=BW$4,IF($N147&lt;=BW$4,$I147,0),IF($Q147&gt;=BW$4,IF($P147&lt;=BW$4,$I147,0),IF($S147&gt;=BW$4,IF($R147&lt;=BW$4,$I147,0),0)))))))),IF($J147="All Day",$I147,IF($K147="All Day",$I147,IF($K147&lt;=BW$4,0,IF($J147&lt;=BW$4,$I147,0)))))</f>
        <v>0</v>
      </c>
      <c r="BX147" s="101">
        <f>IF(Calculator!$I145="YES",IF($M147&gt;=BX$4,IF($L147&lt;=BX$4,$I147,0),IF($O147&gt;=BX$4,IF($N147&lt;=BX$4,$I147,0),IF($Q147&gt;=BX$4,IF($P147&lt;=BX$4,$I147,0),IF($S147&gt;=BX$4,IF($R147&lt;=BX$4,$I147,0),IF($M147&gt;=BX$4,IF($L147&lt;=BX$4,$I147,0),IF($O147&gt;=BX$4,IF($N147&lt;=BX$4,$I147,0),IF($Q147&gt;=BX$4,IF($P147&lt;=BX$4,$I147,0),IF($S147&gt;=BX$4,IF($R147&lt;=BX$4,$I147,0),0)))))))),IF($J147="All Day",$I147,IF($K147="All Day",$I147,IF($K147&lt;=BX$4,0,IF($J147&lt;=BX$4,$I147,0)))))</f>
        <v>0</v>
      </c>
      <c r="BY147" s="101">
        <f>IF(Calculator!$I145="YES",IF($M147&gt;=BY$4,IF($L147&lt;=BY$4,$I147,0),IF($O147&gt;=BY$4,IF($N147&lt;=BY$4,$I147,0),IF($Q147&gt;=BY$4,IF($P147&lt;=BY$4,$I147,0),IF($S147&gt;=BY$4,IF($R147&lt;=BY$4,$I147,0),IF($M147&gt;=BY$4,IF($L147&lt;=BY$4,$I147,0),IF($O147&gt;=BY$4,IF($N147&lt;=BY$4,$I147,0),IF($Q147&gt;=BY$4,IF($P147&lt;=BY$4,$I147,0),IF($S147&gt;=BY$4,IF($R147&lt;=BY$4,$I147,0),0)))))))),IF($J147="All Day",$I147,IF($K147="All Day",$I147,IF($K147&lt;=BY$4,0,IF($J147&lt;=BY$4,$I147,0)))))</f>
        <v>0</v>
      </c>
      <c r="BZ147" s="101">
        <f>IF(Calculator!$I145="YES",IF($M147&gt;=BZ$4,IF($L147&lt;=BZ$4,$I147,0),IF($O147&gt;=BZ$4,IF($N147&lt;=BZ$4,$I147,0),IF($Q147&gt;=BZ$4,IF($P147&lt;=BZ$4,$I147,0),IF($S147&gt;=BZ$4,IF($R147&lt;=BZ$4,$I147,0),IF($M147&gt;=BZ$4,IF($L147&lt;=BZ$4,$I147,0),IF($O147&gt;=BZ$4,IF($N147&lt;=BZ$4,$I147,0),IF($Q147&gt;=BZ$4,IF($P147&lt;=BZ$4,$I147,0),IF($S147&gt;=BZ$4,IF($R147&lt;=BZ$4,$I147,0),0)))))))),IF($J147="All Day",$I147,IF($K147="All Day",$I147,IF($K147&lt;=BZ$4,0,IF($J147&lt;=BZ$4,$I147,0)))))</f>
        <v>0</v>
      </c>
      <c r="CA147" s="101">
        <f>IF(Calculator!$I145="YES",IF($M147&gt;=CA$4,IF($L147&lt;=CA$4,$I147,0),IF($O147&gt;=CA$4,IF($N147&lt;=CA$4,$I147,0),IF($Q147&gt;=CA$4,IF($P147&lt;=CA$4,$I147,0),IF($S147&gt;=CA$4,IF($R147&lt;=CA$4,$I147,0),IF($M147&gt;=CA$4,IF($L147&lt;=CA$4,$I147,0),IF($O147&gt;=CA$4,IF($N147&lt;=CA$4,$I147,0),IF($Q147&gt;=CA$4,IF($P147&lt;=CA$4,$I147,0),IF($S147&gt;=CA$4,IF($R147&lt;=CA$4,$I147,0),0)))))))),IF($J147="All Day",$I147,IF($K147="All Day",$I147,IF($K147&lt;=CA$4,0,IF($J147&lt;=CA$4,$I147,0)))))</f>
        <v>0</v>
      </c>
      <c r="CB147" s="101">
        <f>IF(Calculator!$I145="YES",IF($M147&gt;=CB$4,IF($L147&lt;=CB$4,$I147,0),IF($O147&gt;=CB$4,IF($N147&lt;=CB$4,$I147,0),IF($Q147&gt;=CB$4,IF($P147&lt;=CB$4,$I147,0),IF($S147&gt;=CB$4,IF($R147&lt;=CB$4,$I147,0),IF($M147&gt;=CB$4,IF($L147&lt;=CB$4,$I147,0),IF($O147&gt;=CB$4,IF($N147&lt;=CB$4,$I147,0),IF($Q147&gt;=CB$4,IF($P147&lt;=CB$4,$I147,0),IF($S147&gt;=CB$4,IF($R147&lt;=CB$4,$I147,0),0)))))))),IF($J147="All Day",$I147,IF($K147="All Day",$I147,IF($K147&lt;=CB$4,0,IF($J147&lt;=CB$4,$I147,0)))))</f>
        <v>0</v>
      </c>
      <c r="CC147" s="101">
        <f>IF(Calculator!$I145="YES",IF($M147&gt;=CC$4,IF($L147&lt;=CC$4,$I147,0),IF($O147&gt;=CC$4,IF($N147&lt;=CC$4,$I147,0),IF($Q147&gt;=CC$4,IF($P147&lt;=CC$4,$I147,0),IF($S147&gt;=CC$4,IF($R147&lt;=CC$4,$I147,0),IF($M147&gt;=CC$4,IF($L147&lt;=CC$4,$I147,0),IF($O147&gt;=CC$4,IF($N147&lt;=CC$4,$I147,0),IF($Q147&gt;=CC$4,IF($P147&lt;=CC$4,$I147,0),IF($S147&gt;=CC$4,IF($R147&lt;=CC$4,$I147,0),0)))))))),IF($J147="All Day",$I147,IF($K147="All Day",$I147,IF($K147&lt;=CC$4,0,IF($J147&lt;=CC$4,$I147,0)))))</f>
        <v>0</v>
      </c>
      <c r="CD147" s="101">
        <f>IF(Calculator!$I145="YES",IF($M147&gt;=CD$4,IF($L147&lt;=CD$4,$I147,0),IF($O147&gt;=CD$4,IF($N147&lt;=CD$4,$I147,0),IF($Q147&gt;=CD$4,IF($P147&lt;=CD$4,$I147,0),IF($S147&gt;=CD$4,IF($R147&lt;=CD$4,$I147,0),IF($M147&gt;=CD$4,IF($L147&lt;=CD$4,$I147,0),IF($O147&gt;=CD$4,IF($N147&lt;=CD$4,$I147,0),IF($Q147&gt;=CD$4,IF($P147&lt;=CD$4,$I147,0),IF($S147&gt;=CD$4,IF($R147&lt;=CD$4,$I147,0),0)))))))),IF($J147="All Day",$I147,IF($K147="All Day",$I147,IF($K147&lt;=CD$4,0,IF($J147&lt;=CD$4,$I147,0)))))</f>
        <v>0</v>
      </c>
      <c r="CE147" s="101">
        <f>IF(Calculator!$I145="YES",IF($M147&gt;=CE$4,IF($L147&lt;=CE$4,$I147,0),IF($O147&gt;=CE$4,IF($N147&lt;=CE$4,$I147,0),IF($Q147&gt;=CE$4,IF($P147&lt;=CE$4,$I147,0),IF($S147&gt;=CE$4,IF($R147&lt;=CE$4,$I147,0),IF($M147&gt;=CE$4,IF($L147&lt;=CE$4,$I147,0),IF($O147&gt;=CE$4,IF($N147&lt;=CE$4,$I147,0),IF($Q147&gt;=CE$4,IF($P147&lt;=CE$4,$I147,0),IF($S147&gt;=CE$4,IF($R147&lt;=CE$4,$I147,0),0)))))))),IF($J147="All Day",$I147,IF($K147="All Day",$I147,IF($K147&lt;=CE$4,0,IF($J147&lt;=CE$4,$I147,0)))))</f>
        <v>0</v>
      </c>
      <c r="CF147" s="101">
        <f>IF(Calculator!$I145="YES",IF($M147&gt;=CF$4,IF($L147&lt;=CF$4,$I147,0),IF($O147&gt;=CF$4,IF($N147&lt;=CF$4,$I147,0),IF($Q147&gt;=CF$4,IF($P147&lt;=CF$4,$I147,0),IF($S147&gt;=CF$4,IF($R147&lt;=CF$4,$I147,0),IF($M147&gt;=CF$4,IF($L147&lt;=CF$4,$I147,0),IF($O147&gt;=CF$4,IF($N147&lt;=CF$4,$I147,0),IF($Q147&gt;=CF$4,IF($P147&lt;=CF$4,$I147,0),IF($S147&gt;=CF$4,IF($R147&lt;=CF$4,$I147,0),0)))))))),IF($J147="All Day",$I147,IF($K147="All Day",$I147,IF($K147&lt;=CF$4,0,IF($J147&lt;=CF$4,$I147,0)))))</f>
        <v>0</v>
      </c>
      <c r="CG147" s="101">
        <f>IF(Calculator!$I145="YES",IF($M147&gt;=CG$4,IF($L147&lt;=CG$4,$I147,0),IF($O147&gt;=CG$4,IF($N147&lt;=CG$4,$I147,0),IF($Q147&gt;=CG$4,IF($P147&lt;=CG$4,$I147,0),IF($S147&gt;=CG$4,IF($R147&lt;=CG$4,$I147,0),IF($M147&gt;=CG$4,IF($L147&lt;=CG$4,$I147,0),IF($O147&gt;=CG$4,IF($N147&lt;=CG$4,$I147,0),IF($Q147&gt;=CG$4,IF($P147&lt;=CG$4,$I147,0),IF($S147&gt;=CG$4,IF($R147&lt;=CG$4,$I147,0),0)))))))),IF($J147="All Day",$I147,IF($K147="All Day",$I147,IF($K147&lt;=CG$4,0,IF($J147&lt;=CG$4,$I147,0)))))</f>
        <v>0</v>
      </c>
      <c r="CH147" s="101">
        <f>IF(Calculator!$I145="YES",IF($M147&gt;=CH$4,IF($L147&lt;=CH$4,$I147,0),IF($O147&gt;=CH$4,IF($N147&lt;=CH$4,$I147,0),IF($Q147&gt;=CH$4,IF($P147&lt;=CH$4,$I147,0),IF($S147&gt;=CH$4,IF($R147&lt;=CH$4,$I147,0),IF($M147&gt;=CH$4,IF($L147&lt;=CH$4,$I147,0),IF($O147&gt;=CH$4,IF($N147&lt;=CH$4,$I147,0),IF($Q147&gt;=CH$4,IF($P147&lt;=CH$4,$I147,0),IF($S147&gt;=CH$4,IF($R147&lt;=CH$4,$I147,0),0)))))))),IF($J147="All Day",$I147,IF($K147="All Day",$I147,IF($K147&lt;=CH$4,0,IF($J147&lt;=CH$4,$I147,0)))))</f>
        <v>0</v>
      </c>
      <c r="CI147" s="101">
        <f>IF(Calculator!$I145="YES",IF($M147&gt;=CI$4,IF($L147&lt;=CI$4,$I147,0),IF($O147&gt;=CI$4,IF($N147&lt;=CI$4,$I147,0),IF($Q147&gt;=CI$4,IF($P147&lt;=CI$4,$I147,0),IF($S147&gt;=CI$4,IF($R147&lt;=CI$4,$I147,0),IF($M147&gt;=CI$4,IF($L147&lt;=CI$4,$I147,0),IF($O147&gt;=CI$4,IF($N147&lt;=CI$4,$I147,0),IF($Q147&gt;=CI$4,IF($P147&lt;=CI$4,$I147,0),IF($S147&gt;=CI$4,IF($R147&lt;=CI$4,$I147,0),0)))))))),IF($J147="All Day",$I147,IF($K147="All Day",$I147,IF($K147&lt;=CI$4,0,IF($J147&lt;=CI$4,$I147,0)))))</f>
        <v>0</v>
      </c>
      <c r="CJ147" s="101">
        <f>IF(Calculator!$I145="YES",IF($M147&gt;=CJ$4,IF($L147&lt;=CJ$4,$I147,0),IF($O147&gt;=CJ$4,IF($N147&lt;=CJ$4,$I147,0),IF($Q147&gt;=CJ$4,IF($P147&lt;=CJ$4,$I147,0),IF($S147&gt;=CJ$4,IF($R147&lt;=CJ$4,$I147,0),IF($M147&gt;=CJ$4,IF($L147&lt;=CJ$4,$I147,0),IF($O147&gt;=CJ$4,IF($N147&lt;=CJ$4,$I147,0),IF($Q147&gt;=CJ$4,IF($P147&lt;=CJ$4,$I147,0),IF($S147&gt;=CJ$4,IF($R147&lt;=CJ$4,$I147,0),0)))))))),IF($J147="All Day",$I147,IF($K147="All Day",$I147,IF($K147&lt;=CJ$4,0,IF($J147&lt;=CJ$4,$I147,0)))))</f>
        <v>0</v>
      </c>
      <c r="CK147" s="101">
        <f>IF(Calculator!$I145="YES",IF($M147&gt;=CK$4,IF($L147&lt;=CK$4,$I147,0),IF($O147&gt;=CK$4,IF($N147&lt;=CK$4,$I147,0),IF($Q147&gt;=CK$4,IF($P147&lt;=CK$4,$I147,0),IF($S147&gt;=CK$4,IF($R147&lt;=CK$4,$I147,0),IF($M147&gt;=CK$4,IF($L147&lt;=CK$4,$I147,0),IF($O147&gt;=CK$4,IF($N147&lt;=CK$4,$I147,0),IF($Q147&gt;=CK$4,IF($P147&lt;=CK$4,$I147,0),IF($S147&gt;=CK$4,IF($R147&lt;=CK$4,$I147,0),0)))))))),IF($J147="All Day",$I147,IF($K147="All Day",$I147,IF($K147&lt;=CK$4,0,IF($J147&lt;=CK$4,$I147,0)))))</f>
        <v>0</v>
      </c>
      <c r="CL147" s="101">
        <f>IF(Calculator!$I145="YES",IF($M147&gt;=CL$4,IF($L147&lt;=CL$4,$I147,0),IF($O147&gt;=CL$4,IF($N147&lt;=CL$4,$I147,0),IF($Q147&gt;=CL$4,IF($P147&lt;=CL$4,$I147,0),IF($S147&gt;=CL$4,IF($R147&lt;=CL$4,$I147,0),IF($M147&gt;=CL$4,IF($L147&lt;=CL$4,$I147,0),IF($O147&gt;=CL$4,IF($N147&lt;=CL$4,$I147,0),IF($Q147&gt;=CL$4,IF($P147&lt;=CL$4,$I147,0),IF($S147&gt;=CL$4,IF($R147&lt;=CL$4,$I147,0),0)))))))),IF($J147="All Day",$I147,IF($K147="All Day",$I147,IF($K147&lt;=CL$4,0,IF($J147&lt;=CL$4,$I147,0)))))</f>
        <v>0</v>
      </c>
      <c r="CM147" s="101">
        <f>IF(Calculator!$I145="YES",IF($M147&gt;=CM$4,IF($L147&lt;=CM$4,$I147,0),IF($O147&gt;=CM$4,IF($N147&lt;=CM$4,$I147,0),IF($Q147&gt;=CM$4,IF($P147&lt;=CM$4,$I147,0),IF($S147&gt;=CM$4,IF($R147&lt;=CM$4,$I147,0),IF($M147&gt;=CM$4,IF($L147&lt;=CM$4,$I147,0),IF($O147&gt;=CM$4,IF($N147&lt;=CM$4,$I147,0),IF($Q147&gt;=CM$4,IF($P147&lt;=CM$4,$I147,0),IF($S147&gt;=CM$4,IF($R147&lt;=CM$4,$I147,0),0)))))))),IF($J147="All Day",$I147,IF($K147="All Day",$I147,IF($K147&lt;=CM$4,0,IF($J147&lt;=CM$4,$I147,0)))))</f>
        <v>0</v>
      </c>
      <c r="CN147" s="101">
        <f>IF(Calculator!$I145="YES",IF($M147&gt;=CN$4,IF($L147&lt;=CN$4,$I147,0),IF($O147&gt;=CN$4,IF($N147&lt;=CN$4,$I147,0),IF($Q147&gt;=CN$4,IF($P147&lt;=CN$4,$I147,0),IF($S147&gt;=CN$4,IF($R147&lt;=CN$4,$I147,0),IF($M147&gt;=CN$4,IF($L147&lt;=CN$4,$I147,0),IF($O147&gt;=CN$4,IF($N147&lt;=CN$4,$I147,0),IF($Q147&gt;=CN$4,IF($P147&lt;=CN$4,$I147,0),IF($S147&gt;=CN$4,IF($R147&lt;=CN$4,$I147,0),0)))))))),IF($J147="All Day",$I147,IF($K147="All Day",$I147,IF($K147&lt;=CN$4,0,IF($J147&lt;=CN$4,$I147,0)))))</f>
        <v>0</v>
      </c>
      <c r="CO147" s="101">
        <f>IF(Calculator!$I145="YES",IF($M147&gt;=CO$4,IF($L147&lt;=CO$4,$I147,0),IF($O147&gt;=CO$4,IF($N147&lt;=CO$4,$I147,0),IF($Q147&gt;=CO$4,IF($P147&lt;=CO$4,$I147,0),IF($S147&gt;=CO$4,IF($R147&lt;=CO$4,$I147,0),IF($M147&gt;=CO$4,IF($L147&lt;=CO$4,$I147,0),IF($O147&gt;=CO$4,IF($N147&lt;=CO$4,$I147,0),IF($Q147&gt;=CO$4,IF($P147&lt;=CO$4,$I147,0),IF($S147&gt;=CO$4,IF($R147&lt;=CO$4,$I147,0),0)))))))),IF($J147="All Day",$I147,IF($K147="All Day",$I147,IF($K147&lt;=CO$4,0,IF($J147&lt;=CO$4,$I147,0)))))</f>
        <v>0</v>
      </c>
      <c r="CP147" s="101">
        <f>IF(Calculator!$I145="YES",IF($M147&gt;=CP$4,IF($L147&lt;=CP$4,$I147,0),IF($O147&gt;=CP$4,IF($N147&lt;=CP$4,$I147,0),IF($Q147&gt;=CP$4,IF($P147&lt;=CP$4,$I147,0),IF($S147&gt;=CP$4,IF($R147&lt;=CP$4,$I147,0),IF($M147&gt;=CP$4,IF($L147&lt;=CP$4,$I147,0),IF($O147&gt;=CP$4,IF($N147&lt;=CP$4,$I147,0),IF($Q147&gt;=CP$4,IF($P147&lt;=CP$4,$I147,0),IF($S147&gt;=CP$4,IF($R147&lt;=CP$4,$I147,0),0)))))))),IF($J147="All Day",$I147,IF($K147="All Day",$I147,IF($K147&lt;=CP$4,0,IF($J147&lt;=CP$4,$I147,0)))))</f>
        <v>0</v>
      </c>
      <c r="CQ147" s="101">
        <f>IF(Calculator!$I145="YES",IF($M147&gt;=CQ$4,IF($L147&lt;=CQ$4,$I147,0),IF($O147&gt;=CQ$4,IF($N147&lt;=CQ$4,$I147,0),IF($Q147&gt;=CQ$4,IF($P147&lt;=CQ$4,$I147,0),IF($S147&gt;=CQ$4,IF($R147&lt;=CQ$4,$I147,0),IF($M147&gt;=CQ$4,IF($L147&lt;=CQ$4,$I147,0),IF($O147&gt;=CQ$4,IF($N147&lt;=CQ$4,$I147,0),IF($Q147&gt;=CQ$4,IF($P147&lt;=CQ$4,$I147,0),IF($S147&gt;=CQ$4,IF($R147&lt;=CQ$4,$I147,0),0)))))))),IF($J147="All Day",$I147,IF($K147="All Day",$I147,IF($K147&lt;=CQ$4,0,IF($J147&lt;=CQ$4,$I147,0)))))</f>
        <v>0</v>
      </c>
      <c r="CR147" s="101">
        <f>IF(Calculator!$I145="YES",IF($M147&gt;=CR$4,IF($L147&lt;=CR$4,$I147,0),IF($O147&gt;=CR$4,IF($N147&lt;=CR$4,$I147,0),IF($Q147&gt;=CR$4,IF($P147&lt;=CR$4,$I147,0),IF($S147&gt;=CR$4,IF($R147&lt;=CR$4,$I147,0),IF($M147&gt;=CR$4,IF($L147&lt;=CR$4,$I147,0),IF($O147&gt;=CR$4,IF($N147&lt;=CR$4,$I147,0),IF($Q147&gt;=CR$4,IF($P147&lt;=CR$4,$I147,0),IF($S147&gt;=CR$4,IF($R147&lt;=CR$4,$I147,0),0)))))))),IF($J147="All Day",$I147,IF($K147="All Day",$I147,IF($K147&lt;=CR$4,0,IF($J147&lt;=CR$4,$I147,0)))))</f>
        <v>0</v>
      </c>
      <c r="CS147" s="101">
        <f>IF(Calculator!$I145="YES",IF($M147&gt;=CS$4,IF($L147&lt;=CS$4,$I147,0),IF($O147&gt;=CS$4,IF($N147&lt;=CS$4,$I147,0),IF($Q147&gt;=CS$4,IF($P147&lt;=CS$4,$I147,0),IF($S147&gt;=CS$4,IF($R147&lt;=CS$4,$I147,0),IF($M147&gt;=CS$4,IF($L147&lt;=CS$4,$I147,0),IF($O147&gt;=CS$4,IF($N147&lt;=CS$4,$I147,0),IF($Q147&gt;=CS$4,IF($P147&lt;=CS$4,$I147,0),IF($S147&gt;=CS$4,IF($R147&lt;=CS$4,$I147,0),0)))))))),IF($J147="All Day",$I147,IF($K147="All Day",$I147,IF($K147&lt;=CS$4,0,IF($J147&lt;=CS$4,$I147,0)))))</f>
        <v>0</v>
      </c>
      <c r="CT147" s="101">
        <f>IF(Calculator!$I145="YES",IF($M147&gt;=CT$4,IF($L147&lt;=CT$4,$I147,0),IF($O147&gt;=CT$4,IF($N147&lt;=CT$4,$I147,0),IF($Q147&gt;=CT$4,IF($P147&lt;=CT$4,$I147,0),IF($S147&gt;=CT$4,IF($R147&lt;=CT$4,$I147,0),IF($M147&gt;=CT$4,IF($L147&lt;=CT$4,$I147,0),IF($O147&gt;=CT$4,IF($N147&lt;=CT$4,$I147,0),IF($Q147&gt;=CT$4,IF($P147&lt;=CT$4,$I147,0),IF($S147&gt;=CT$4,IF($R147&lt;=CT$4,$I147,0),0)))))))),IF($J147="All Day",$I147,IF($K147="All Day",$I147,IF($K147&lt;=CT$4,0,IF($J147&lt;=CT$4,$I147,0)))))</f>
        <v>0</v>
      </c>
      <c r="CU147" s="101">
        <f>IF(Calculator!$I145="YES",IF($M147&gt;=CU$4,IF($L147&lt;=CU$4,$I147,0),IF($O147&gt;=CU$4,IF($N147&lt;=CU$4,$I147,0),IF($Q147&gt;=CU$4,IF($P147&lt;=CU$4,$I147,0),IF($S147&gt;=CU$4,IF($R147&lt;=CU$4,$I147,0),IF($M147&gt;=CU$4,IF($L147&lt;=CU$4,$I147,0),IF($O147&gt;=CU$4,IF($N147&lt;=CU$4,$I147,0),IF($Q147&gt;=CU$4,IF($P147&lt;=CU$4,$I147,0),IF($S147&gt;=CU$4,IF($R147&lt;=CU$4,$I147,0),0)))))))),IF($J147="All Day",$I147,IF($K147="All Day",$I147,IF($K147&lt;=CU$4,0,IF($J147&lt;=CU$4,$I147,0)))))</f>
        <v>0</v>
      </c>
      <c r="CV147" s="101">
        <f>IF(Calculator!$I145="YES",IF($M147&gt;=CV$4,IF($L147&lt;=CV$4,$I147,0),IF($O147&gt;=CV$4,IF($N147&lt;=CV$4,$I147,0),IF($Q147&gt;=CV$4,IF($P147&lt;=CV$4,$I147,0),IF($S147&gt;=CV$4,IF($R147&lt;=CV$4,$I147,0),IF($M147&gt;=CV$4,IF($L147&lt;=CV$4,$I147,0),IF($O147&gt;=CV$4,IF($N147&lt;=CV$4,$I147,0),IF($Q147&gt;=CV$4,IF($P147&lt;=CV$4,$I147,0),IF($S147&gt;=CV$4,IF($R147&lt;=CV$4,$I147,0),0)))))))),IF($J147="All Day",$I147,IF($K147="All Day",$I147,IF($K147&lt;=CV$4,0,IF($J147&lt;=CV$4,$I147,0)))))</f>
        <v>0</v>
      </c>
      <c r="CW147" s="101">
        <f>IF(Calculator!$I145="YES",IF($M147&gt;=CW$4,IF($L147&lt;=CW$4,$I147,0),IF($O147&gt;=CW$4,IF($N147&lt;=CW$4,$I147,0),IF($Q147&gt;=CW$4,IF($P147&lt;=CW$4,$I147,0),IF($S147&gt;=CW$4,IF($R147&lt;=CW$4,$I147,0),IF($M147&gt;=CW$4,IF($L147&lt;=CW$4,$I147,0),IF($O147&gt;=CW$4,IF($N147&lt;=CW$4,$I147,0),IF($Q147&gt;=CW$4,IF($P147&lt;=CW$4,$I147,0),IF($S147&gt;=CW$4,IF($R147&lt;=CW$4,$I147,0),0)))))))),IF($J147="All Day",$I147,IF($K147="All Day",$I147,IF($K147&lt;=CW$4,0,IF($J147&lt;=CW$4,$I147,0)))))</f>
        <v>0</v>
      </c>
      <c r="CX147" s="101">
        <f>IF(Calculator!$I145="YES",IF($M147&gt;=CX$4,IF($L147&lt;=CX$4,$I147,0),IF($O147&gt;=CX$4,IF($N147&lt;=CX$4,$I147,0),IF($Q147&gt;=CX$4,IF($P147&lt;=CX$4,$I147,0),IF($S147&gt;=CX$4,IF($R147&lt;=CX$4,$I147,0),IF($M147&gt;=CX$4,IF($L147&lt;=CX$4,$I147,0),IF($O147&gt;=CX$4,IF($N147&lt;=CX$4,$I147,0),IF($Q147&gt;=CX$4,IF($P147&lt;=CX$4,$I147,0),IF($S147&gt;=CX$4,IF($R147&lt;=CX$4,$I147,0),0)))))))),IF($J147="All Day",$I147,IF($K147="All Day",$I147,IF($K147&lt;=CX$4,0,IF($J147&lt;=CX$4,$I147,0)))))</f>
        <v>0</v>
      </c>
      <c r="CY147" s="101">
        <f>IF(Calculator!$I145="YES",IF($M147&gt;=CY$4,IF($L147&lt;=CY$4,$I147,0),IF($O147&gt;=CY$4,IF($N147&lt;=CY$4,$I147,0),IF($Q147&gt;=CY$4,IF($P147&lt;=CY$4,$I147,0),IF($S147&gt;=CY$4,IF($R147&lt;=CY$4,$I147,0),IF($M147&gt;=CY$4,IF($L147&lt;=CY$4,$I147,0),IF($O147&gt;=CY$4,IF($N147&lt;=CY$4,$I147,0),IF($Q147&gt;=CY$4,IF($P147&lt;=CY$4,$I147,0),IF($S147&gt;=CY$4,IF($R147&lt;=CY$4,$I147,0),0)))))))),IF($J147="All Day",$I147,IF($K147="All Day",$I147,IF($K147&lt;=CY$4,0,IF($J147&lt;=CY$4,$I147,0)))))</f>
        <v>0</v>
      </c>
      <c r="CZ147" s="101">
        <f>IF(Calculator!$I145="YES",IF($M147&gt;=CZ$4,IF($L147&lt;=CZ$4,$I147,0),IF($O147&gt;=CZ$4,IF($N147&lt;=CZ$4,$I147,0),IF($Q147&gt;=CZ$4,IF($P147&lt;=CZ$4,$I147,0),IF($S147&gt;=CZ$4,IF($R147&lt;=CZ$4,$I147,0),IF($M147&gt;=CZ$4,IF($L147&lt;=CZ$4,$I147,0),IF($O147&gt;=CZ$4,IF($N147&lt;=CZ$4,$I147,0),IF($Q147&gt;=CZ$4,IF($P147&lt;=CZ$4,$I147,0),IF($S147&gt;=CZ$4,IF($R147&lt;=CZ$4,$I147,0),0)))))))),IF($J147="All Day",$I147,IF($K147="All Day",$I147,IF($K147&lt;=CZ$4,0,IF($J147&lt;=CZ$4,$I147,0)))))</f>
        <v>0</v>
      </c>
      <c r="DA147" s="101">
        <f>IF(Calculator!$I145="YES",IF($M147&gt;=DA$4,IF($L147&lt;=DA$4,$I147,0),IF($O147&gt;=DA$4,IF($N147&lt;=DA$4,$I147,0),IF($Q147&gt;=DA$4,IF($P147&lt;=DA$4,$I147,0),IF($S147&gt;=DA$4,IF($R147&lt;=DA$4,$I147,0),IF($M147&gt;=DA$4,IF($L147&lt;=DA$4,$I147,0),IF($O147&gt;=DA$4,IF($N147&lt;=DA$4,$I147,0),IF($Q147&gt;=DA$4,IF($P147&lt;=DA$4,$I147,0),IF($S147&gt;=DA$4,IF($R147&lt;=DA$4,$I147,0),0)))))))),IF($J147="All Day",$I147,IF($K147="All Day",$I147,IF($K147&lt;=DA$4,0,IF($J147&lt;=DA$4,$I147,0)))))</f>
        <v>0</v>
      </c>
      <c r="DB147" s="101">
        <f>IF(Calculator!$I145="YES",IF($M147&gt;=DB$4,IF($L147&lt;=DB$4,$I147,0),IF($O147&gt;=DB$4,IF($N147&lt;=DB$4,$I147,0),IF($Q147&gt;=DB$4,IF($P147&lt;=DB$4,$I147,0),IF($S147&gt;=DB$4,IF($R147&lt;=DB$4,$I147,0),IF($M147&gt;=DB$4,IF($L147&lt;=DB$4,$I147,0),IF($O147&gt;=DB$4,IF($N147&lt;=DB$4,$I147,0),IF($Q147&gt;=DB$4,IF($P147&lt;=DB$4,$I147,0),IF($S147&gt;=DB$4,IF($R147&lt;=DB$4,$I147,0),0)))))))),IF($J147="All Day",$I147,IF($K147="All Day",$I147,IF($K147&lt;=DB$4,0,IF($J147&lt;=DB$4,$I147,0)))))</f>
        <v>0</v>
      </c>
      <c r="DC147" s="101">
        <f>IF(Calculator!$I145="YES",IF($M147&gt;=DC$4,IF($L147&lt;=DC$4,$I147,0),IF($O147&gt;=DC$4,IF($N147&lt;=DC$4,$I147,0),IF($Q147&gt;=DC$4,IF($P147&lt;=DC$4,$I147,0),IF($S147&gt;=DC$4,IF($R147&lt;=DC$4,$I147,0),IF($M147&gt;=DC$4,IF($L147&lt;=DC$4,$I147,0),IF($O147&gt;=DC$4,IF($N147&lt;=DC$4,$I147,0),IF($Q147&gt;=DC$4,IF($P147&lt;=DC$4,$I147,0),IF($S147&gt;=DC$4,IF($R147&lt;=DC$4,$I147,0),0)))))))),IF($J147="All Day",$I147,IF($K147="All Day",$I147,IF($K147&lt;=DC$4,0,IF($J147&lt;=DC$4,$I147,0)))))</f>
        <v>0</v>
      </c>
      <c r="DD147" s="101">
        <f>IF(Calculator!$I145="YES",IF($M147&gt;=DD$4,IF($L147&lt;=DD$4,$I147,0),IF($O147&gt;=DD$4,IF($N147&lt;=DD$4,$I147,0),IF($Q147&gt;=DD$4,IF($P147&lt;=DD$4,$I147,0),IF($S147&gt;=DD$4,IF($R147&lt;=DD$4,$I147,0),IF($M147&gt;=DD$4,IF($L147&lt;=DD$4,$I147,0),IF($O147&gt;=DD$4,IF($N147&lt;=DD$4,$I147,0),IF($Q147&gt;=DD$4,IF($P147&lt;=DD$4,$I147,0),IF($S147&gt;=DD$4,IF($R147&lt;=DD$4,$I147,0),0)))))))),IF($J147="All Day",$I147,IF($K147="All Day",$I147,IF($K147&lt;=DD$4,0,IF($J147&lt;=DD$4,$I147,0)))))</f>
        <v>0</v>
      </c>
      <c r="DE147" s="101">
        <f>IF(Calculator!$I145="YES",IF($M147&gt;=DE$4,IF($L147&lt;=DE$4,$I147,0),IF($O147&gt;=DE$4,IF($N147&lt;=DE$4,$I147,0),IF($Q147&gt;=DE$4,IF($P147&lt;=DE$4,$I147,0),IF($S147&gt;=DE$4,IF($R147&lt;=DE$4,$I147,0),IF($M147&gt;=DE$4,IF($L147&lt;=DE$4,$I147,0),IF($O147&gt;=DE$4,IF($N147&lt;=DE$4,$I147,0),IF($Q147&gt;=DE$4,IF($P147&lt;=DE$4,$I147,0),IF($S147&gt;=DE$4,IF($R147&lt;=DE$4,$I147,0),0)))))))),IF($J147="All Day",$I147,IF($K147="All Day",$I147,IF($K147&lt;=DE$4,0,IF($J147&lt;=DE$4,$I147,0)))))</f>
        <v>0</v>
      </c>
      <c r="DF147" s="101">
        <f>IF(Calculator!$I145="YES",IF($M147&gt;=DF$4,IF($L147&lt;=DF$4,$I147,0),IF($O147&gt;=DF$4,IF($N147&lt;=DF$4,$I147,0),IF($Q147&gt;=DF$4,IF($P147&lt;=DF$4,$I147,0),IF($S147&gt;=DF$4,IF($R147&lt;=DF$4,$I147,0),IF($M147&gt;=DF$4,IF($L147&lt;=DF$4,$I147,0),IF($O147&gt;=DF$4,IF($N147&lt;=DF$4,$I147,0),IF($Q147&gt;=DF$4,IF($P147&lt;=DF$4,$I147,0),IF($S147&gt;=DF$4,IF($R147&lt;=DF$4,$I147,0),0)))))))),IF($J147="All Day",$I147,IF($K147="All Day",$I147,IF($K147&lt;=DF$4,0,IF($J147&lt;=DF$4,$I147,0)))))</f>
        <v>0</v>
      </c>
      <c r="DG147" s="101">
        <f>IF(Calculator!$I145="YES",IF($M147&gt;=DG$4,IF($L147&lt;=DG$4,$I147,0),IF($O147&gt;=DG$4,IF($N147&lt;=DG$4,$I147,0),IF($Q147&gt;=DG$4,IF($P147&lt;=DG$4,$I147,0),IF($S147&gt;=DG$4,IF($R147&lt;=DG$4,$I147,0),IF($M147&gt;=DG$4,IF($L147&lt;=DG$4,$I147,0),IF($O147&gt;=DG$4,IF($N147&lt;=DG$4,$I147,0),IF($Q147&gt;=DG$4,IF($P147&lt;=DG$4,$I147,0),IF($S147&gt;=DG$4,IF($R147&lt;=DG$4,$I147,0),0)))))))),IF($J147="All Day",$I147,IF($K147="All Day",$I147,IF($K147&lt;=DG$4,0,IF($J147&lt;=DG$4,$I147,0)))))</f>
        <v>0</v>
      </c>
      <c r="DH147" s="101">
        <f>IF(Calculator!$I145="YES",IF($M147&gt;=DH$4,IF($L147&lt;=DH$4,$I147,0),IF($O147&gt;=DH$4,IF($N147&lt;=DH$4,$I147,0),IF($Q147&gt;=DH$4,IF($P147&lt;=DH$4,$I147,0),IF($S147&gt;=DH$4,IF($R147&lt;=DH$4,$I147,0),IF($M147&gt;=DH$4,IF($L147&lt;=DH$4,$I147,0),IF($O147&gt;=DH$4,IF($N147&lt;=DH$4,$I147,0),IF($Q147&gt;=DH$4,IF($P147&lt;=DH$4,$I147,0),IF($S147&gt;=DH$4,IF($R147&lt;=DH$4,$I147,0),0)))))))),IF($J147="All Day",$I147,IF($K147="All Day",$I147,IF($K147&lt;=DH$4,0,IF($J147&lt;=DH$4,$I147,0)))))</f>
        <v>0</v>
      </c>
      <c r="DI147" s="101">
        <f>IF(Calculator!$I145="YES",IF($M147&gt;=DI$4,IF($L147&lt;=DI$4,$I147,0),IF($O147&gt;=DI$4,IF($N147&lt;=DI$4,$I147,0),IF($Q147&gt;=DI$4,IF($P147&lt;=DI$4,$I147,0),IF($S147&gt;=DI$4,IF($R147&lt;=DI$4,$I147,0),IF($M147&gt;=DI$4,IF($L147&lt;=DI$4,$I147,0),IF($O147&gt;=DI$4,IF($N147&lt;=DI$4,$I147,0),IF($Q147&gt;=DI$4,IF($P147&lt;=DI$4,$I147,0),IF($S147&gt;=DI$4,IF($R147&lt;=DI$4,$I147,0),0)))))))),IF($J147="All Day",$I147,IF($K147="All Day",$I147,IF($K147&lt;=DI$4,0,IF($J147&lt;=DI$4,$I147,0)))))</f>
        <v>0</v>
      </c>
      <c r="DJ147" s="101">
        <f>IF(Calculator!$I145="YES",IF($M147&gt;=DJ$4,IF($L147&lt;=DJ$4,$I147,0),IF($O147&gt;=DJ$4,IF($N147&lt;=DJ$4,$I147,0),IF($Q147&gt;=DJ$4,IF($P147&lt;=DJ$4,$I147,0),IF($S147&gt;=DJ$4,IF($R147&lt;=DJ$4,$I147,0),IF($M147&gt;=DJ$4,IF($L147&lt;=DJ$4,$I147,0),IF($O147&gt;=DJ$4,IF($N147&lt;=DJ$4,$I147,0),IF($Q147&gt;=DJ$4,IF($P147&lt;=DJ$4,$I147,0),IF($S147&gt;=DJ$4,IF($R147&lt;=DJ$4,$I147,0),0)))))))),IF($J147="All Day",$I147,IF($K147="All Day",$I147,IF($K147&lt;=DJ$4,0,IF($J147&lt;=DJ$4,$I147,0)))))</f>
        <v>0</v>
      </c>
      <c r="DK147" s="101">
        <f>IF(Calculator!$I145="YES",IF($M147&gt;=DK$4,IF($L147&lt;=DK$4,$I147,0),IF($O147&gt;=DK$4,IF($N147&lt;=DK$4,$I147,0),IF($Q147&gt;=DK$4,IF($P147&lt;=DK$4,$I147,0),IF($S147&gt;=DK$4,IF($R147&lt;=DK$4,$I147,0),IF($M147&gt;=DK$4,IF($L147&lt;=DK$4,$I147,0),IF($O147&gt;=DK$4,IF($N147&lt;=DK$4,$I147,0),IF($Q147&gt;=DK$4,IF($P147&lt;=DK$4,$I147,0),IF($S147&gt;=DK$4,IF($R147&lt;=DK$4,$I147,0),0)))))))),IF($J147="All Day",$I147,IF($K147="All Day",$I147,IF($K147&lt;=DK$4,0,IF($J147&lt;=DK$4,$I147,0)))))</f>
        <v>0</v>
      </c>
      <c r="DL147" s="101">
        <f>IF(Calculator!$I145="YES",IF($M147&gt;=DL$4,IF($L147&lt;=DL$4,$I147,0),IF($O147&gt;=DL$4,IF($N147&lt;=DL$4,$I147,0),IF($Q147&gt;=DL$4,IF($P147&lt;=DL$4,$I147,0),IF($S147&gt;=DL$4,IF($R147&lt;=DL$4,$I147,0),IF($M147&gt;=DL$4,IF($L147&lt;=DL$4,$I147,0),IF($O147&gt;=DL$4,IF($N147&lt;=DL$4,$I147,0),IF($Q147&gt;=DL$4,IF($P147&lt;=DL$4,$I147,0),IF($S147&gt;=DL$4,IF($R147&lt;=DL$4,$I147,0),0)))))))),IF($J147="All Day",$I147,IF($K147="All Day",$I147,IF($K147&lt;=DL$4,0,IF($J147&lt;=DL$4,$I147,0)))))</f>
        <v>0</v>
      </c>
      <c r="DN147" s="110">
        <f>IF(Calculator!$F145="Winter only usage",1,0)</f>
        <v>0</v>
      </c>
      <c r="DO147" s="109">
        <f t="shared" si="1082"/>
        <v>0</v>
      </c>
      <c r="DP147" s="109">
        <f t="shared" si="1083"/>
        <v>0</v>
      </c>
      <c r="DQ147" s="109">
        <f t="shared" si="1084"/>
        <v>0</v>
      </c>
      <c r="DR147" s="109">
        <f t="shared" si="1085"/>
        <v>0</v>
      </c>
      <c r="DS147" s="109">
        <f t="shared" si="1086"/>
        <v>0</v>
      </c>
      <c r="DT147" s="109">
        <f t="shared" si="1087"/>
        <v>0</v>
      </c>
      <c r="DU147" s="109">
        <f t="shared" si="1088"/>
        <v>0</v>
      </c>
      <c r="DV147" s="109">
        <f t="shared" si="1089"/>
        <v>0</v>
      </c>
      <c r="DW147" s="109">
        <f t="shared" si="1090"/>
        <v>0</v>
      </c>
      <c r="DX147" s="109">
        <f t="shared" si="1091"/>
        <v>0</v>
      </c>
      <c r="DY147" s="109">
        <f t="shared" si="1092"/>
        <v>0</v>
      </c>
      <c r="DZ147" s="109">
        <f t="shared" si="1093"/>
        <v>0</v>
      </c>
      <c r="EA147" s="109">
        <f t="shared" si="1094"/>
        <v>0</v>
      </c>
      <c r="EB147" s="109">
        <f t="shared" si="1095"/>
        <v>0</v>
      </c>
      <c r="EC147" s="109">
        <f t="shared" si="1096"/>
        <v>0</v>
      </c>
      <c r="ED147" s="109">
        <f t="shared" si="1097"/>
        <v>0</v>
      </c>
      <c r="EE147" s="109">
        <f t="shared" si="1098"/>
        <v>0</v>
      </c>
      <c r="EF147" s="109">
        <f t="shared" si="1099"/>
        <v>0</v>
      </c>
      <c r="EG147" s="109">
        <f t="shared" si="1100"/>
        <v>0</v>
      </c>
      <c r="EH147" s="109">
        <f t="shared" si="1101"/>
        <v>0</v>
      </c>
      <c r="EI147" s="109">
        <f t="shared" si="1102"/>
        <v>0</v>
      </c>
      <c r="EJ147" s="109">
        <f t="shared" si="1103"/>
        <v>0</v>
      </c>
      <c r="EK147" s="109">
        <f t="shared" si="1104"/>
        <v>0</v>
      </c>
      <c r="EL147" s="109">
        <f t="shared" si="1105"/>
        <v>0</v>
      </c>
      <c r="EM147" s="109">
        <f t="shared" si="1106"/>
        <v>0</v>
      </c>
      <c r="EN147" s="109">
        <f t="shared" si="1107"/>
        <v>0</v>
      </c>
      <c r="EO147" s="109">
        <f t="shared" si="1108"/>
        <v>0</v>
      </c>
      <c r="EP147" s="109">
        <f t="shared" si="1109"/>
        <v>0</v>
      </c>
      <c r="EQ147" s="109">
        <f t="shared" si="1110"/>
        <v>0</v>
      </c>
      <c r="ER147" s="109">
        <f t="shared" si="1111"/>
        <v>0</v>
      </c>
      <c r="ES147" s="109">
        <f t="shared" si="1112"/>
        <v>0</v>
      </c>
      <c r="ET147" s="109">
        <f t="shared" si="1113"/>
        <v>0</v>
      </c>
      <c r="EU147" s="109">
        <f t="shared" si="1114"/>
        <v>0</v>
      </c>
      <c r="EV147" s="109">
        <f t="shared" si="1115"/>
        <v>0</v>
      </c>
      <c r="EW147" s="109">
        <f t="shared" si="1116"/>
        <v>0</v>
      </c>
      <c r="EX147" s="109">
        <f t="shared" si="1117"/>
        <v>0</v>
      </c>
      <c r="EY147" s="109">
        <f t="shared" si="1118"/>
        <v>0</v>
      </c>
      <c r="EZ147" s="109">
        <f t="shared" si="1119"/>
        <v>0</v>
      </c>
      <c r="FA147" s="109">
        <f t="shared" si="1120"/>
        <v>0</v>
      </c>
      <c r="FB147" s="109">
        <f t="shared" si="1121"/>
        <v>0</v>
      </c>
      <c r="FC147" s="109">
        <f t="shared" si="1122"/>
        <v>0</v>
      </c>
      <c r="FD147" s="109">
        <f t="shared" si="1123"/>
        <v>0</v>
      </c>
      <c r="FE147" s="109">
        <f t="shared" si="1124"/>
        <v>0</v>
      </c>
      <c r="FF147" s="109">
        <f t="shared" si="1125"/>
        <v>0</v>
      </c>
      <c r="FG147" s="109">
        <f t="shared" si="1126"/>
        <v>0</v>
      </c>
      <c r="FH147" s="109">
        <f t="shared" si="1127"/>
        <v>0</v>
      </c>
      <c r="FI147" s="109">
        <f t="shared" si="1128"/>
        <v>0</v>
      </c>
      <c r="FJ147" s="109">
        <f t="shared" si="1129"/>
        <v>0</v>
      </c>
      <c r="FK147" s="109">
        <f t="shared" si="1130"/>
        <v>0</v>
      </c>
      <c r="FL147" s="109">
        <f t="shared" si="1131"/>
        <v>0</v>
      </c>
      <c r="FM147" s="109">
        <f t="shared" si="1132"/>
        <v>0</v>
      </c>
      <c r="FN147" s="109">
        <f t="shared" si="1133"/>
        <v>0</v>
      </c>
      <c r="FO147" s="109">
        <f t="shared" si="1134"/>
        <v>0</v>
      </c>
      <c r="FP147" s="109">
        <f t="shared" si="1135"/>
        <v>0</v>
      </c>
      <c r="FQ147" s="109">
        <f t="shared" si="1136"/>
        <v>0</v>
      </c>
      <c r="FR147" s="109">
        <f t="shared" si="1137"/>
        <v>0</v>
      </c>
      <c r="FS147" s="109">
        <f t="shared" si="1138"/>
        <v>0</v>
      </c>
      <c r="FT147" s="109">
        <f t="shared" si="1139"/>
        <v>0</v>
      </c>
      <c r="FU147" s="109">
        <f t="shared" si="1140"/>
        <v>0</v>
      </c>
      <c r="FV147" s="109">
        <f t="shared" si="1141"/>
        <v>0</v>
      </c>
      <c r="FW147" s="109">
        <f t="shared" si="1142"/>
        <v>0</v>
      </c>
      <c r="FX147" s="109">
        <f t="shared" si="1143"/>
        <v>0</v>
      </c>
      <c r="FY147" s="109">
        <f t="shared" si="1144"/>
        <v>0</v>
      </c>
      <c r="FZ147" s="109">
        <f t="shared" si="1145"/>
        <v>0</v>
      </c>
      <c r="GA147" s="109">
        <f t="shared" si="1146"/>
        <v>0</v>
      </c>
      <c r="GB147" s="109">
        <f t="shared" si="1147"/>
        <v>0</v>
      </c>
      <c r="GC147" s="109">
        <f t="shared" si="1148"/>
        <v>0</v>
      </c>
      <c r="GD147" s="109">
        <f t="shared" si="1149"/>
        <v>0</v>
      </c>
      <c r="GE147" s="109">
        <f t="shared" si="1150"/>
        <v>0</v>
      </c>
      <c r="GF147" s="109">
        <f t="shared" si="1151"/>
        <v>0</v>
      </c>
      <c r="GG147" s="109">
        <f t="shared" si="1152"/>
        <v>0</v>
      </c>
      <c r="GH147" s="109">
        <f t="shared" si="1153"/>
        <v>0</v>
      </c>
      <c r="GI147" s="109">
        <f t="shared" si="1154"/>
        <v>0</v>
      </c>
      <c r="GJ147" s="109">
        <f t="shared" si="1155"/>
        <v>0</v>
      </c>
      <c r="GK147" s="109">
        <f t="shared" si="1156"/>
        <v>0</v>
      </c>
      <c r="GL147" s="109">
        <f t="shared" si="1157"/>
        <v>0</v>
      </c>
      <c r="GM147" s="109">
        <f t="shared" si="1158"/>
        <v>0</v>
      </c>
      <c r="GN147" s="109">
        <f t="shared" si="1159"/>
        <v>0</v>
      </c>
      <c r="GO147" s="109">
        <f t="shared" si="1160"/>
        <v>0</v>
      </c>
      <c r="GP147" s="109">
        <f t="shared" si="1161"/>
        <v>0</v>
      </c>
      <c r="GQ147" s="109">
        <f t="shared" si="1162"/>
        <v>0</v>
      </c>
      <c r="GR147" s="109">
        <f t="shared" si="1163"/>
        <v>0</v>
      </c>
      <c r="GS147" s="109">
        <f t="shared" si="1164"/>
        <v>0</v>
      </c>
      <c r="GT147" s="109">
        <f t="shared" si="1165"/>
        <v>0</v>
      </c>
      <c r="GU147" s="109">
        <f t="shared" si="1166"/>
        <v>0</v>
      </c>
      <c r="GV147" s="109">
        <f t="shared" si="1167"/>
        <v>0</v>
      </c>
      <c r="GW147" s="109">
        <f t="shared" si="1168"/>
        <v>0</v>
      </c>
      <c r="GX147" s="109">
        <f t="shared" si="1169"/>
        <v>0</v>
      </c>
      <c r="GY147" s="109">
        <f t="shared" si="1170"/>
        <v>0</v>
      </c>
      <c r="GZ147" s="109">
        <f t="shared" si="1171"/>
        <v>0</v>
      </c>
      <c r="HA147" s="109">
        <f t="shared" si="1172"/>
        <v>0</v>
      </c>
      <c r="HB147" s="109">
        <f t="shared" si="1173"/>
        <v>0</v>
      </c>
      <c r="HC147" s="109">
        <f t="shared" si="1174"/>
        <v>0</v>
      </c>
      <c r="HD147" s="109">
        <f t="shared" si="1175"/>
        <v>0</v>
      </c>
      <c r="HE147" s="109">
        <f t="shared" si="1176"/>
        <v>0</v>
      </c>
      <c r="HF147" s="109">
        <f t="shared" si="1177"/>
        <v>0</v>
      </c>
      <c r="HG147" s="109">
        <f t="shared" si="1178"/>
        <v>0</v>
      </c>
      <c r="HI147" s="101">
        <f>IF(Calculator!F145="Summer only usage",1,0)</f>
        <v>0</v>
      </c>
      <c r="HJ147" s="108">
        <f t="shared" si="1179"/>
        <v>0</v>
      </c>
      <c r="HK147" s="108">
        <f t="shared" si="1180"/>
        <v>0</v>
      </c>
      <c r="HL147" s="108">
        <f t="shared" si="1181"/>
        <v>0</v>
      </c>
      <c r="HM147" s="108">
        <f t="shared" si="1182"/>
        <v>0</v>
      </c>
      <c r="HN147" s="108">
        <f t="shared" si="1183"/>
        <v>0</v>
      </c>
      <c r="HO147" s="108">
        <f t="shared" si="1184"/>
        <v>0</v>
      </c>
      <c r="HP147" s="108">
        <f t="shared" si="1185"/>
        <v>0</v>
      </c>
      <c r="HQ147" s="108">
        <f t="shared" si="1186"/>
        <v>0</v>
      </c>
      <c r="HR147" s="108">
        <f t="shared" si="1187"/>
        <v>0</v>
      </c>
      <c r="HS147" s="108">
        <f t="shared" si="1188"/>
        <v>0</v>
      </c>
      <c r="HT147" s="108">
        <f t="shared" si="1189"/>
        <v>0</v>
      </c>
      <c r="HU147" s="108">
        <f t="shared" si="1190"/>
        <v>0</v>
      </c>
      <c r="HV147" s="108">
        <f t="shared" si="1191"/>
        <v>0</v>
      </c>
      <c r="HW147" s="108">
        <f t="shared" si="1192"/>
        <v>0</v>
      </c>
      <c r="HX147" s="108">
        <f t="shared" si="1193"/>
        <v>0</v>
      </c>
      <c r="HY147" s="108">
        <f t="shared" si="1194"/>
        <v>0</v>
      </c>
      <c r="HZ147" s="108">
        <f t="shared" si="1195"/>
        <v>0</v>
      </c>
      <c r="IA147" s="108">
        <f t="shared" si="1196"/>
        <v>0</v>
      </c>
      <c r="IB147" s="108">
        <f t="shared" si="1197"/>
        <v>0</v>
      </c>
      <c r="IC147" s="108">
        <f t="shared" si="1198"/>
        <v>0</v>
      </c>
      <c r="ID147" s="108">
        <f t="shared" si="1199"/>
        <v>0</v>
      </c>
      <c r="IE147" s="108">
        <f t="shared" si="1200"/>
        <v>0</v>
      </c>
      <c r="IF147" s="108">
        <f t="shared" si="1201"/>
        <v>0</v>
      </c>
      <c r="IG147" s="108">
        <f t="shared" si="1202"/>
        <v>0</v>
      </c>
      <c r="IH147" s="108">
        <f t="shared" si="1203"/>
        <v>0</v>
      </c>
      <c r="II147" s="108">
        <f t="shared" si="1204"/>
        <v>0</v>
      </c>
      <c r="IJ147" s="108">
        <f t="shared" si="1205"/>
        <v>0</v>
      </c>
      <c r="IK147" s="108">
        <f t="shared" si="1206"/>
        <v>0</v>
      </c>
      <c r="IL147" s="108">
        <f t="shared" si="1207"/>
        <v>0</v>
      </c>
      <c r="IM147" s="108">
        <f t="shared" si="1208"/>
        <v>0</v>
      </c>
      <c r="IN147" s="108">
        <f t="shared" si="1209"/>
        <v>0</v>
      </c>
      <c r="IO147" s="108">
        <f t="shared" si="1210"/>
        <v>0</v>
      </c>
      <c r="IP147" s="108">
        <f t="shared" si="1211"/>
        <v>0</v>
      </c>
      <c r="IQ147" s="108">
        <f t="shared" si="1212"/>
        <v>0</v>
      </c>
      <c r="IR147" s="108">
        <f t="shared" si="1213"/>
        <v>0</v>
      </c>
      <c r="IS147" s="108">
        <f t="shared" si="1214"/>
        <v>0</v>
      </c>
      <c r="IT147" s="108">
        <f t="shared" si="1215"/>
        <v>0</v>
      </c>
      <c r="IU147" s="108">
        <f t="shared" si="1216"/>
        <v>0</v>
      </c>
      <c r="IV147" s="108">
        <f t="shared" si="1217"/>
        <v>0</v>
      </c>
      <c r="IW147" s="108">
        <f t="shared" si="1218"/>
        <v>0</v>
      </c>
      <c r="IX147" s="108">
        <f t="shared" si="1219"/>
        <v>0</v>
      </c>
      <c r="IY147" s="108">
        <f t="shared" si="1220"/>
        <v>0</v>
      </c>
      <c r="IZ147" s="108">
        <f t="shared" si="1221"/>
        <v>0</v>
      </c>
      <c r="JA147" s="108">
        <f t="shared" si="1222"/>
        <v>0</v>
      </c>
      <c r="JB147" s="108">
        <f t="shared" si="1223"/>
        <v>0</v>
      </c>
      <c r="JC147" s="108">
        <f t="shared" si="1224"/>
        <v>0</v>
      </c>
      <c r="JD147" s="108">
        <f t="shared" si="1225"/>
        <v>0</v>
      </c>
      <c r="JE147" s="108">
        <f t="shared" si="1226"/>
        <v>0</v>
      </c>
      <c r="JF147" s="108">
        <f t="shared" si="1227"/>
        <v>0</v>
      </c>
      <c r="JG147" s="108">
        <f t="shared" si="1228"/>
        <v>0</v>
      </c>
      <c r="JH147" s="108">
        <f t="shared" si="1229"/>
        <v>0</v>
      </c>
      <c r="JI147" s="108">
        <f t="shared" si="1230"/>
        <v>0</v>
      </c>
      <c r="JJ147" s="108">
        <f t="shared" si="1231"/>
        <v>0</v>
      </c>
      <c r="JK147" s="108">
        <f t="shared" si="1232"/>
        <v>0</v>
      </c>
      <c r="JL147" s="108">
        <f t="shared" si="1233"/>
        <v>0</v>
      </c>
      <c r="JM147" s="108">
        <f t="shared" si="1234"/>
        <v>0</v>
      </c>
      <c r="JN147" s="108">
        <f t="shared" si="1235"/>
        <v>0</v>
      </c>
      <c r="JO147" s="108">
        <f t="shared" si="1236"/>
        <v>0</v>
      </c>
      <c r="JP147" s="108">
        <f t="shared" si="1237"/>
        <v>0</v>
      </c>
      <c r="JQ147" s="108">
        <f t="shared" si="1238"/>
        <v>0</v>
      </c>
      <c r="JR147" s="108">
        <f t="shared" si="1239"/>
        <v>0</v>
      </c>
      <c r="JS147" s="108">
        <f t="shared" si="1240"/>
        <v>0</v>
      </c>
      <c r="JT147" s="108">
        <f t="shared" si="1241"/>
        <v>0</v>
      </c>
      <c r="JU147" s="108">
        <f t="shared" si="1242"/>
        <v>0</v>
      </c>
      <c r="JV147" s="108">
        <f t="shared" si="1243"/>
        <v>0</v>
      </c>
      <c r="JW147" s="108">
        <f t="shared" si="1244"/>
        <v>0</v>
      </c>
      <c r="JX147" s="108">
        <f t="shared" si="1245"/>
        <v>0</v>
      </c>
      <c r="JY147" s="108">
        <f t="shared" si="1246"/>
        <v>0</v>
      </c>
      <c r="JZ147" s="108">
        <f t="shared" si="1247"/>
        <v>0</v>
      </c>
      <c r="KA147" s="108">
        <f t="shared" si="1248"/>
        <v>0</v>
      </c>
      <c r="KB147" s="108">
        <f t="shared" si="1249"/>
        <v>0</v>
      </c>
      <c r="KC147" s="108">
        <f t="shared" si="1250"/>
        <v>0</v>
      </c>
      <c r="KD147" s="108">
        <f t="shared" si="1251"/>
        <v>0</v>
      </c>
      <c r="KE147" s="108">
        <f t="shared" si="1252"/>
        <v>0</v>
      </c>
      <c r="KF147" s="108">
        <f t="shared" si="1253"/>
        <v>0</v>
      </c>
      <c r="KG147" s="108">
        <f t="shared" si="1254"/>
        <v>0</v>
      </c>
      <c r="KH147" s="108">
        <f t="shared" si="1255"/>
        <v>0</v>
      </c>
      <c r="KI147" s="108">
        <f t="shared" si="1256"/>
        <v>0</v>
      </c>
      <c r="KJ147" s="108">
        <f t="shared" si="1257"/>
        <v>0</v>
      </c>
      <c r="KK147" s="108">
        <f t="shared" si="1258"/>
        <v>0</v>
      </c>
      <c r="KL147" s="108">
        <f t="shared" si="1259"/>
        <v>0</v>
      </c>
      <c r="KM147" s="108">
        <f t="shared" si="1260"/>
        <v>0</v>
      </c>
      <c r="KN147" s="108">
        <f t="shared" si="1261"/>
        <v>0</v>
      </c>
      <c r="KO147" s="108">
        <f t="shared" si="1262"/>
        <v>0</v>
      </c>
      <c r="KP147" s="108">
        <f t="shared" si="1263"/>
        <v>0</v>
      </c>
      <c r="KQ147" s="108">
        <f t="shared" si="1264"/>
        <v>0</v>
      </c>
      <c r="KR147" s="108">
        <f t="shared" si="1265"/>
        <v>0</v>
      </c>
      <c r="KS147" s="108">
        <f t="shared" si="1266"/>
        <v>0</v>
      </c>
      <c r="KT147" s="108">
        <f t="shared" si="1267"/>
        <v>0</v>
      </c>
      <c r="KU147" s="108">
        <f t="shared" si="1268"/>
        <v>0</v>
      </c>
      <c r="KV147" s="108">
        <f t="shared" si="1269"/>
        <v>0</v>
      </c>
      <c r="KW147" s="108">
        <f t="shared" si="1270"/>
        <v>0</v>
      </c>
      <c r="KX147" s="108">
        <f t="shared" si="1271"/>
        <v>0</v>
      </c>
      <c r="KY147" s="108">
        <f t="shared" si="1272"/>
        <v>0</v>
      </c>
      <c r="KZ147" s="108">
        <f t="shared" si="1273"/>
        <v>0</v>
      </c>
      <c r="LA147" s="108">
        <f t="shared" si="1274"/>
        <v>0</v>
      </c>
      <c r="LB147" s="108">
        <f t="shared" si="1275"/>
        <v>0</v>
      </c>
      <c r="LD147" s="111">
        <f t="shared" si="1276"/>
        <v>1</v>
      </c>
      <c r="LE147" s="100">
        <f t="shared" si="1277"/>
        <v>0</v>
      </c>
      <c r="LF147" s="100">
        <f t="shared" si="1278"/>
        <v>0</v>
      </c>
      <c r="LG147" s="100">
        <f t="shared" si="1279"/>
        <v>0</v>
      </c>
      <c r="LH147" s="100">
        <f t="shared" si="1280"/>
        <v>0</v>
      </c>
      <c r="LI147" s="100">
        <f t="shared" si="1281"/>
        <v>0</v>
      </c>
      <c r="LJ147" s="100">
        <f t="shared" si="1282"/>
        <v>0</v>
      </c>
      <c r="LK147" s="100">
        <f t="shared" si="1283"/>
        <v>0</v>
      </c>
      <c r="LL147" s="100">
        <f t="shared" si="1284"/>
        <v>0</v>
      </c>
      <c r="LM147" s="100">
        <f t="shared" si="1285"/>
        <v>0</v>
      </c>
      <c r="LN147" s="100">
        <f t="shared" si="1286"/>
        <v>0</v>
      </c>
      <c r="LO147" s="100">
        <f t="shared" si="1287"/>
        <v>0</v>
      </c>
      <c r="LP147" s="100">
        <f t="shared" si="1288"/>
        <v>0</v>
      </c>
      <c r="LQ147" s="100">
        <f t="shared" si="1289"/>
        <v>0</v>
      </c>
      <c r="LR147" s="100">
        <f t="shared" si="1290"/>
        <v>0</v>
      </c>
      <c r="LS147" s="100">
        <f t="shared" si="1291"/>
        <v>0</v>
      </c>
      <c r="LT147" s="100">
        <f t="shared" si="1292"/>
        <v>0</v>
      </c>
      <c r="LU147" s="100">
        <f t="shared" si="1293"/>
        <v>0</v>
      </c>
      <c r="LV147" s="100">
        <f t="shared" si="1294"/>
        <v>0</v>
      </c>
      <c r="LW147" s="100">
        <f t="shared" si="1295"/>
        <v>0</v>
      </c>
      <c r="LX147" s="100">
        <f t="shared" si="1296"/>
        <v>0</v>
      </c>
      <c r="LY147" s="100">
        <f t="shared" si="1297"/>
        <v>0</v>
      </c>
      <c r="LZ147" s="100">
        <f t="shared" si="1298"/>
        <v>0</v>
      </c>
      <c r="MA147" s="100">
        <f t="shared" si="1299"/>
        <v>0</v>
      </c>
      <c r="MB147" s="100">
        <f t="shared" si="1300"/>
        <v>0</v>
      </c>
      <c r="MC147" s="100">
        <f t="shared" si="1301"/>
        <v>0</v>
      </c>
      <c r="MD147" s="100">
        <f t="shared" si="1302"/>
        <v>0</v>
      </c>
      <c r="ME147" s="100">
        <f t="shared" si="1303"/>
        <v>0</v>
      </c>
      <c r="MF147" s="100">
        <f t="shared" si="1304"/>
        <v>0</v>
      </c>
      <c r="MG147" s="100">
        <f t="shared" si="1305"/>
        <v>0</v>
      </c>
      <c r="MH147" s="100">
        <f t="shared" si="1306"/>
        <v>0</v>
      </c>
      <c r="MI147" s="100">
        <f t="shared" si="1307"/>
        <v>0</v>
      </c>
      <c r="MJ147" s="100">
        <f t="shared" si="1308"/>
        <v>0</v>
      </c>
      <c r="MK147" s="100">
        <f t="shared" si="1309"/>
        <v>0</v>
      </c>
      <c r="ML147" s="100">
        <f t="shared" si="1310"/>
        <v>0</v>
      </c>
      <c r="MM147" s="100">
        <f t="shared" si="1311"/>
        <v>0</v>
      </c>
      <c r="MN147" s="100">
        <f t="shared" si="1312"/>
        <v>0</v>
      </c>
      <c r="MO147" s="100">
        <f t="shared" si="1313"/>
        <v>0</v>
      </c>
      <c r="MP147" s="100">
        <f t="shared" si="1314"/>
        <v>0</v>
      </c>
      <c r="MQ147" s="100">
        <f t="shared" si="1315"/>
        <v>0</v>
      </c>
      <c r="MR147" s="100">
        <f t="shared" si="1316"/>
        <v>0</v>
      </c>
      <c r="MS147" s="100">
        <f t="shared" si="1317"/>
        <v>0</v>
      </c>
      <c r="MT147" s="100">
        <f t="shared" si="1318"/>
        <v>0</v>
      </c>
      <c r="MU147" s="100">
        <f t="shared" si="1319"/>
        <v>0</v>
      </c>
      <c r="MV147" s="100">
        <f t="shared" si="1320"/>
        <v>0</v>
      </c>
      <c r="MW147" s="100">
        <f t="shared" si="1321"/>
        <v>0</v>
      </c>
      <c r="MX147" s="100">
        <f t="shared" si="1322"/>
        <v>0</v>
      </c>
      <c r="MY147" s="100">
        <f t="shared" si="1323"/>
        <v>0</v>
      </c>
      <c r="MZ147" s="100">
        <f t="shared" si="1324"/>
        <v>0</v>
      </c>
      <c r="NA147" s="100">
        <f t="shared" si="1325"/>
        <v>0</v>
      </c>
      <c r="NB147" s="100">
        <f t="shared" si="1326"/>
        <v>0</v>
      </c>
      <c r="NC147" s="100">
        <f t="shared" si="1327"/>
        <v>0</v>
      </c>
      <c r="ND147" s="100">
        <f t="shared" si="1328"/>
        <v>0</v>
      </c>
      <c r="NE147" s="100">
        <f t="shared" si="1329"/>
        <v>0</v>
      </c>
      <c r="NF147" s="100">
        <f t="shared" si="1330"/>
        <v>0</v>
      </c>
      <c r="NG147" s="100">
        <f t="shared" si="1331"/>
        <v>0</v>
      </c>
      <c r="NH147" s="100">
        <f t="shared" si="1332"/>
        <v>0</v>
      </c>
      <c r="NI147" s="100">
        <f t="shared" si="1333"/>
        <v>0</v>
      </c>
      <c r="NJ147" s="100">
        <f t="shared" si="1334"/>
        <v>0</v>
      </c>
      <c r="NK147" s="100">
        <f t="shared" si="1335"/>
        <v>0</v>
      </c>
      <c r="NL147" s="100">
        <f t="shared" si="1336"/>
        <v>0</v>
      </c>
      <c r="NM147" s="100">
        <f t="shared" si="1337"/>
        <v>0</v>
      </c>
      <c r="NN147" s="100">
        <f t="shared" si="1338"/>
        <v>0</v>
      </c>
      <c r="NO147" s="100">
        <f t="shared" si="1339"/>
        <v>0</v>
      </c>
      <c r="NP147" s="100">
        <f t="shared" si="1340"/>
        <v>0</v>
      </c>
      <c r="NQ147" s="100">
        <f t="shared" si="1341"/>
        <v>0</v>
      </c>
      <c r="NR147" s="100">
        <f t="shared" si="1342"/>
        <v>0</v>
      </c>
      <c r="NS147" s="100">
        <f t="shared" si="1343"/>
        <v>0</v>
      </c>
      <c r="NT147" s="100">
        <f t="shared" si="1344"/>
        <v>0</v>
      </c>
      <c r="NU147" s="100">
        <f t="shared" si="1345"/>
        <v>0</v>
      </c>
      <c r="NV147" s="100">
        <f t="shared" si="1346"/>
        <v>0</v>
      </c>
      <c r="NW147" s="100">
        <f t="shared" si="1347"/>
        <v>0</v>
      </c>
      <c r="NX147" s="100">
        <f t="shared" si="1348"/>
        <v>0</v>
      </c>
      <c r="NY147" s="100">
        <f t="shared" si="1349"/>
        <v>0</v>
      </c>
      <c r="NZ147" s="100">
        <f t="shared" si="1350"/>
        <v>0</v>
      </c>
      <c r="OA147" s="100">
        <f t="shared" si="1351"/>
        <v>0</v>
      </c>
      <c r="OB147" s="100">
        <f t="shared" si="1352"/>
        <v>0</v>
      </c>
      <c r="OC147" s="100">
        <f t="shared" si="1353"/>
        <v>0</v>
      </c>
      <c r="OD147" s="100">
        <f t="shared" si="1354"/>
        <v>0</v>
      </c>
      <c r="OE147" s="100">
        <f t="shared" si="1355"/>
        <v>0</v>
      </c>
      <c r="OF147" s="100">
        <f t="shared" si="1356"/>
        <v>0</v>
      </c>
      <c r="OG147" s="100">
        <f t="shared" si="1357"/>
        <v>0</v>
      </c>
      <c r="OH147" s="100">
        <f t="shared" si="1358"/>
        <v>0</v>
      </c>
      <c r="OI147" s="100">
        <f t="shared" si="1359"/>
        <v>0</v>
      </c>
      <c r="OJ147" s="100">
        <f t="shared" si="1360"/>
        <v>0</v>
      </c>
      <c r="OK147" s="100">
        <f t="shared" si="1361"/>
        <v>0</v>
      </c>
      <c r="OL147" s="100">
        <f t="shared" si="1362"/>
        <v>0</v>
      </c>
      <c r="OM147" s="100">
        <f t="shared" si="1363"/>
        <v>0</v>
      </c>
      <c r="ON147" s="100">
        <f t="shared" si="1364"/>
        <v>0</v>
      </c>
      <c r="OO147" s="100">
        <f t="shared" si="1365"/>
        <v>0</v>
      </c>
      <c r="OP147" s="100">
        <f t="shared" si="1366"/>
        <v>0</v>
      </c>
      <c r="OQ147" s="100">
        <f t="shared" si="1367"/>
        <v>0</v>
      </c>
      <c r="OR147" s="100">
        <f t="shared" si="1368"/>
        <v>0</v>
      </c>
      <c r="OS147" s="100">
        <f t="shared" si="1369"/>
        <v>0</v>
      </c>
      <c r="OT147" s="100">
        <f t="shared" si="1370"/>
        <v>0</v>
      </c>
      <c r="OU147" s="100">
        <f t="shared" si="1371"/>
        <v>0</v>
      </c>
      <c r="OV147" s="100">
        <f t="shared" si="1372"/>
        <v>0</v>
      </c>
      <c r="OW147" s="100">
        <f t="shared" si="1373"/>
        <v>0</v>
      </c>
      <c r="OY147" s="101">
        <f t="shared" si="1374"/>
        <v>0</v>
      </c>
      <c r="OZ147" s="101">
        <f>IF(Calculator!$K145=0,0,IF($OZ$4&gt;=$SS147,Calculator!$AJ145,IF('Graph Calc'!$OZ$4&lt;'Graph Calc'!$SU147,Calculator!$AJ145,0)))</f>
        <v>0</v>
      </c>
      <c r="PA147" s="101">
        <f>IF(Calculator!$K145=0,0,IF($PA$4&gt;=$SS147,Calculator!$AJ145,IF('Graph Calc'!$PA$4&lt;'Graph Calc'!$SU147,Calculator!$AJ145,0)))</f>
        <v>0</v>
      </c>
      <c r="PB147" s="101">
        <f>IF(Calculator!$K145=0,0,IF($PB$4&gt;=$SS147,Calculator!$AJ145,IF('Graph Calc'!$PB$4&lt;'Graph Calc'!$SU147,Calculator!$AJ145,0)))</f>
        <v>0</v>
      </c>
      <c r="PC147" s="101">
        <f>IF(Calculator!$K145=0,0,IF($PC$4&gt;=$SS147,Calculator!$AJ145,IF('Graph Calc'!$PC$4&lt;'Graph Calc'!$SU147,Calculator!$AJ145,0)))</f>
        <v>0</v>
      </c>
      <c r="PD147" s="101">
        <f>IF(Calculator!$K145=0,0,IF($PD$4&gt;=$SS147,Calculator!$AJ145,IF('Graph Calc'!$PD$4&lt;'Graph Calc'!$SU147,Calculator!$AJ145,0)))</f>
        <v>0</v>
      </c>
      <c r="PE147" s="101">
        <f>IF(Calculator!$K145=0,0,IF($PE$4&gt;=$SS147,Calculator!$AJ145,IF('Graph Calc'!$PE$4&lt;'Graph Calc'!$SU147,Calculator!$AJ145,0)))</f>
        <v>0</v>
      </c>
      <c r="PF147" s="101">
        <f>IF(Calculator!$K145=0,0,IF($PF$4&gt;=$SS147,Calculator!$AJ145,IF('Graph Calc'!$PF$4&lt;'Graph Calc'!$SU147,Calculator!$AJ145,0)))</f>
        <v>0</v>
      </c>
      <c r="PG147" s="101">
        <f>IF(Calculator!$K145=0,0,IF($PG$4&gt;=$SS147,Calculator!$AJ145,IF('Graph Calc'!$PG$4&lt;'Graph Calc'!$SU147,Calculator!$AJ145,0)))</f>
        <v>0</v>
      </c>
      <c r="PH147" s="101">
        <f>IF(Calculator!$K145=0,0,IF($PH$4&gt;=$SS147,Calculator!$AJ145,IF('Graph Calc'!PH$4&lt;'Graph Calc'!$SU147,Calculator!$AJ145,0)))</f>
        <v>0</v>
      </c>
      <c r="PI147" s="101">
        <f>IF(Calculator!$K145=0,0,IF($PI$4&gt;=$SS147,Calculator!$AJ145,IF('Graph Calc'!$PI$4&lt;'Graph Calc'!$SU147,Calculator!$AJ145,0)))</f>
        <v>0</v>
      </c>
      <c r="PJ147" s="101">
        <f>IF(Calculator!$K145=0,0,IF($PJ$4&gt;=$SS147,Calculator!$AJ145,IF('Graph Calc'!$PJ$4&lt;'Graph Calc'!$SU147,Calculator!$AJ145,0)))</f>
        <v>0</v>
      </c>
      <c r="PK147" s="101">
        <f>IF(Calculator!$K145=0,0,IF($PK$4&gt;=$SS147,Calculator!$AJ145,IF('Graph Calc'!$PK$4&lt;'Graph Calc'!$SU147,Calculator!$AJ145,0)))</f>
        <v>0</v>
      </c>
      <c r="PL147" s="101">
        <f>IF(Calculator!$K145=0,0,IF($PL$4&gt;=$SS147,Calculator!$AJ145,IF('Graph Calc'!$PL$4&lt;'Graph Calc'!$SU147,Calculator!$AJ145,0)))</f>
        <v>0</v>
      </c>
      <c r="PM147" s="101">
        <f>IF(Calculator!$K145=0,0,IF($PM$4&gt;=$SS147,Calculator!$AJ145,IF('Graph Calc'!$PM$4&lt;'Graph Calc'!$SU147,Calculator!$AJ145,0)))</f>
        <v>0</v>
      </c>
      <c r="PN147" s="101">
        <f>IF(Calculator!$K145=0,0,IF($PN$4&gt;=$SS147,Calculator!$AJ145,IF('Graph Calc'!$PN$4&lt;'Graph Calc'!$SU147,Calculator!$AJ145,0)))</f>
        <v>0</v>
      </c>
      <c r="PO147" s="101">
        <f>IF(Calculator!$K145=0,0,IF($PO$4&gt;=$SS147,Calculator!$AJ145,IF('Graph Calc'!$PO$4&lt;'Graph Calc'!$SU147,Calculator!$AJ145,0)))</f>
        <v>0</v>
      </c>
      <c r="PP147" s="101">
        <f>IF(Calculator!$K145=0,0,IF($PP$4&gt;=$SS147,Calculator!$AJ145,IF('Graph Calc'!$PP$4&lt;'Graph Calc'!$SU147,Calculator!$AJ145,0)))</f>
        <v>0</v>
      </c>
      <c r="PQ147" s="101">
        <f>IF(Calculator!$K145=0,0,IF($PQ$4&gt;=$SS147,Calculator!$AJ145,IF('Graph Calc'!$PQ$4&lt;'Graph Calc'!$SU147,Calculator!$AJ145,0)))</f>
        <v>0</v>
      </c>
      <c r="PR147" s="101">
        <f>IF(Calculator!$K145=0,0,IF($PR$4&gt;=$SS147,Calculator!$AJ145,IF('Graph Calc'!$PR$4&lt;'Graph Calc'!$SU147,Calculator!$AJ145,0)))</f>
        <v>0</v>
      </c>
      <c r="PS147" s="101">
        <f>IF(Calculator!$K145=0,0,IF($PS$4&gt;=$SS147,Calculator!$AJ145,IF('Graph Calc'!$PS$4&lt;'Graph Calc'!$SU147,Calculator!$AJ145,0)))</f>
        <v>0</v>
      </c>
      <c r="PT147" s="101">
        <f>IF(Calculator!$K145=0,0,IF($PT$4&gt;=$SS147,Calculator!$AJ145,IF('Graph Calc'!$PT$4&lt;'Graph Calc'!$SU147,Calculator!$AJ145,0)))</f>
        <v>0</v>
      </c>
      <c r="PU147" s="101">
        <f>IF(Calculator!$K145=0,0,IF($PU$4&gt;=$SS147,Calculator!$AJ145,IF('Graph Calc'!$PU$4&lt;'Graph Calc'!$SU147,Calculator!$AJ145,0)))</f>
        <v>0</v>
      </c>
      <c r="PV147" s="101">
        <f>IF(Calculator!$K145=0,0,IF($PV$4&gt;=$SS147,Calculator!$AJ145,IF('Graph Calc'!$PV$4&lt;'Graph Calc'!$SU147,Calculator!$AJ145,0)))</f>
        <v>0</v>
      </c>
      <c r="PW147" s="101">
        <f>IF(Calculator!$K145=0,0,IF($PW$4&gt;=$SS147,Calculator!$AJ145,IF('Graph Calc'!$PW$4&lt;'Graph Calc'!$SU147,Calculator!$AJ145,0)))</f>
        <v>0</v>
      </c>
      <c r="PX147" s="101">
        <f>IF(Calculator!$K145=0,0,IF($PX$4&gt;=$SS147,Calculator!$AJ145,IF('Graph Calc'!$PX$4&lt;'Graph Calc'!$SU147,Calculator!$AJ145,0)))</f>
        <v>0</v>
      </c>
      <c r="PY147" s="101">
        <f>IF(Calculator!$K145=0,0,IF($PY$4&gt;=$SS147,Calculator!$AJ145,IF('Graph Calc'!$PY$4&lt;'Graph Calc'!$SU147,Calculator!$AJ145,0)))</f>
        <v>0</v>
      </c>
      <c r="PZ147" s="101">
        <f>IF(Calculator!$K145=0,0,IF($PZ$4&gt;=$SS147,Calculator!$AJ145,IF('Graph Calc'!$PZ$4&lt;'Graph Calc'!$SU147,Calculator!$AJ145,0)))</f>
        <v>0</v>
      </c>
      <c r="QA147" s="101">
        <f>IF(Calculator!$K145=0,0,IF($QA$4&gt;=$SS147,Calculator!$AJ145,IF('Graph Calc'!$QA$4&lt;'Graph Calc'!$SU147,Calculator!$AJ145,0)))</f>
        <v>0</v>
      </c>
      <c r="QB147" s="101">
        <f>IF(Calculator!$K145=0,0,IF($QB$4&gt;=$SS147,Calculator!$AJ145,IF('Graph Calc'!$QB$4&lt;'Graph Calc'!$SU147,Calculator!$AJ145,0)))</f>
        <v>0</v>
      </c>
      <c r="QC147" s="101">
        <f>IF(Calculator!$K145=0,0,IF($QC$4&gt;=$SS147,Calculator!$AJ145,IF('Graph Calc'!$QC$4&lt;'Graph Calc'!$SU147,Calculator!$AJ145,0)))</f>
        <v>0</v>
      </c>
      <c r="QD147" s="101">
        <f>IF(Calculator!$K145=0,0,IF($QD$4&gt;=$SS147,Calculator!$AJ145,IF('Graph Calc'!$QD$4&lt;'Graph Calc'!$SU147,Calculator!$AJ145,0)))</f>
        <v>0</v>
      </c>
      <c r="QE147" s="101">
        <f>IF(Calculator!$K145=0,0,IF($QE$4&gt;=$SS147,Calculator!$AJ145,IF('Graph Calc'!$QE$4&lt;'Graph Calc'!$SU147,Calculator!$AJ145,0)))</f>
        <v>0</v>
      </c>
      <c r="QF147" s="101">
        <f>IF(Calculator!$K145=0,0,IF($QF$4&gt;=$SS147,Calculator!$AJ145,IF('Graph Calc'!$QF$4&lt;'Graph Calc'!$SU147,Calculator!$AJ145,0)))</f>
        <v>0</v>
      </c>
      <c r="QG147" s="101">
        <f>IF(Calculator!$K145=0,0,IF($QG$4&gt;=$SS147,Calculator!$AJ145,IF('Graph Calc'!$QG$4&lt;'Graph Calc'!$SU147,Calculator!$AJ145,0)))</f>
        <v>0</v>
      </c>
      <c r="QH147" s="101">
        <f>IF(Calculator!$K145=0,0,IF($QH$4&gt;=$SS147,Calculator!$AJ145,IF('Graph Calc'!$QH$4&lt;'Graph Calc'!$SU147,Calculator!$AJ145,0)))</f>
        <v>0</v>
      </c>
      <c r="QI147" s="101">
        <f>IF(Calculator!$K145=0,0,IF($QI$4&gt;=$SS147,Calculator!$AJ145,IF('Graph Calc'!$QI$4&lt;'Graph Calc'!$SU147,Calculator!$AJ145,0)))</f>
        <v>0</v>
      </c>
      <c r="QJ147" s="101">
        <f>IF(Calculator!$K145=0,0,IF($QJ$4&gt;=$SS147,Calculator!$AJ145,IF('Graph Calc'!$QJ$4&lt;'Graph Calc'!$SU147,Calculator!$AJ145,0)))</f>
        <v>0</v>
      </c>
      <c r="QK147" s="101">
        <f>IF(Calculator!$K145=0,0,IF($QK$4&gt;=$SS147,Calculator!$AJ145,IF('Graph Calc'!$QK$4&lt;'Graph Calc'!$SU147,Calculator!$AJ145,0)))</f>
        <v>0</v>
      </c>
      <c r="QL147" s="101">
        <f>IF(Calculator!$K145=0,0,IF($QL$4&gt;=$SS147,Calculator!$AJ145,IF('Graph Calc'!$QL$4&lt;'Graph Calc'!$SU147,Calculator!$AJ145,0)))</f>
        <v>0</v>
      </c>
      <c r="QM147" s="101">
        <f>IF(Calculator!$K145=0,0,IF($QM$4&gt;=$SS147,Calculator!$AJ145,IF('Graph Calc'!$QM$4&lt;'Graph Calc'!$SU147,Calculator!$AJ145,0)))</f>
        <v>0</v>
      </c>
      <c r="QN147" s="101">
        <f>IF(Calculator!$K145=0,0,IF($QN$4&gt;=$SS147,Calculator!$AJ145,IF('Graph Calc'!$QN$4&lt;'Graph Calc'!$SU147,Calculator!$AJ145,0)))</f>
        <v>0</v>
      </c>
      <c r="QO147" s="101">
        <f>IF(Calculator!$K145=0,0,IF($QO$4&gt;=$SS147,Calculator!$AJ145,IF('Graph Calc'!$QO$4&lt;'Graph Calc'!$SU147,Calculator!$AJ145,0)))</f>
        <v>0</v>
      </c>
      <c r="QP147" s="101">
        <f>IF(Calculator!$K145=0,0,IF($QP$4&gt;=$SS147,Calculator!$AJ145,IF('Graph Calc'!$QP$4&lt;'Graph Calc'!$SU147,Calculator!$AJ145,0)))</f>
        <v>0</v>
      </c>
      <c r="QQ147" s="101">
        <f>IF(Calculator!$K145=0,0,IF($QQ$4&gt;=$SS147,Calculator!$AJ145,IF('Graph Calc'!$QQ$4&lt;'Graph Calc'!$SU147,Calculator!$AJ145,0)))</f>
        <v>0</v>
      </c>
      <c r="QR147" s="101">
        <f>IF(Calculator!$K145=0,0,IF($QR$4&gt;=$SS147,Calculator!$AJ145,IF('Graph Calc'!$QR$4&lt;'Graph Calc'!$SU147,Calculator!$AJ145,0)))</f>
        <v>0</v>
      </c>
      <c r="QS147" s="101">
        <f>IF(Calculator!$K145=0,0,IF($QS$4&gt;=$SS147,Calculator!$AJ145,IF('Graph Calc'!$QS$4&lt;'Graph Calc'!$SU147,Calculator!$AJ145,0)))</f>
        <v>0</v>
      </c>
      <c r="QT147" s="101">
        <f>IF(Calculator!$K145=0,0,IF($QT$4&gt;=$SS147,Calculator!$AJ145,IF('Graph Calc'!$QT$4&lt;'Graph Calc'!$SU147,Calculator!$AJ145,0)))</f>
        <v>0</v>
      </c>
      <c r="QU147" s="101">
        <f>IF(Calculator!$K145=0,0,IF($QU$4&gt;=$SS147,Calculator!$AJ145,IF('Graph Calc'!$QU$4&lt;'Graph Calc'!$SU147,Calculator!$AJ145,0)))</f>
        <v>0</v>
      </c>
      <c r="QV147" s="101">
        <f>IF(Calculator!$K145=0,0,IF($QV$4&gt;=$SS147,Calculator!$AJ145,IF('Graph Calc'!$QV$4&lt;'Graph Calc'!$SU147,Calculator!$AJ145,0)))</f>
        <v>0</v>
      </c>
      <c r="QW147" s="101">
        <f>IF(Calculator!$K145=0,0,IF($QW$4&gt;=$SS147,Calculator!$AJ145,IF('Graph Calc'!$QW$4&lt;'Graph Calc'!$SU147,Calculator!$AJ145,0)))</f>
        <v>0</v>
      </c>
      <c r="QX147" s="101">
        <f>IF(Calculator!$K145=0,0,IF($QX$4&gt;=$SS147,Calculator!$AJ145,IF('Graph Calc'!$QX$4&lt;'Graph Calc'!$SU147,Calculator!$AJ145,0)))</f>
        <v>0</v>
      </c>
      <c r="QY147" s="101">
        <f>IF(Calculator!$K145=0,0,IF($QY$4&gt;=$SS147,Calculator!$AJ145,IF('Graph Calc'!$QY$4&lt;'Graph Calc'!$SU147,Calculator!$AJ145,0)))</f>
        <v>0</v>
      </c>
      <c r="QZ147" s="101">
        <f>IF(Calculator!$K145=0,0,IF($QZ$4&gt;=$SS147,Calculator!$AJ145,IF('Graph Calc'!$QZ$4&lt;'Graph Calc'!$SU147,Calculator!$AJ145,0)))</f>
        <v>0</v>
      </c>
      <c r="RA147" s="101">
        <f>IF(Calculator!$K145=0,0,IF($RA$4&gt;=$SS147,Calculator!$AJ145,IF('Graph Calc'!$RA$4&lt;'Graph Calc'!$SU147,Calculator!$AJ145,0)))</f>
        <v>0</v>
      </c>
      <c r="RB147" s="101">
        <f>IF(Calculator!$K145=0,0,IF($RB$4&gt;=$SS147,Calculator!$AJ145,IF('Graph Calc'!$RB$4&lt;'Graph Calc'!$SU147,Calculator!$AJ145,0)))</f>
        <v>0</v>
      </c>
      <c r="RC147" s="101">
        <f>IF(Calculator!$K145=0,0,IF($RC$4&gt;=$SS147,Calculator!$AJ145,IF('Graph Calc'!$RC$4&lt;'Graph Calc'!$SU147,Calculator!$AJ145,0)))</f>
        <v>0</v>
      </c>
      <c r="RD147" s="101">
        <f>IF(Calculator!$K145=0,0,IF($RD$4&gt;=$SS147,Calculator!$AJ145,IF('Graph Calc'!$RD$4&lt;'Graph Calc'!$SU147,Calculator!$AJ145,0)))</f>
        <v>0</v>
      </c>
      <c r="RE147" s="101">
        <f>IF(Calculator!$K145=0,0,IF($RE$4&gt;=$SS147,Calculator!$AJ145,IF('Graph Calc'!$RE$4&lt;'Graph Calc'!$SU147,Calculator!$AJ145,0)))</f>
        <v>0</v>
      </c>
      <c r="RF147" s="101">
        <f>IF(Calculator!$K145=0,0,IF($RF$4&gt;=$SS147,Calculator!$AJ145,IF('Graph Calc'!$RF$4&lt;'Graph Calc'!$SU147,Calculator!$AJ145,0)))</f>
        <v>0</v>
      </c>
      <c r="RG147" s="101">
        <f>IF(Calculator!$K145=0,0,IF($RG$4&gt;=$SS147,Calculator!$AJ145,IF('Graph Calc'!$RG$4&lt;'Graph Calc'!$SU147,Calculator!$AJ145,0)))</f>
        <v>0</v>
      </c>
      <c r="RH147" s="101">
        <f>IF(Calculator!$K145=0,0,IF($RH$4&gt;=$SS147,Calculator!$AJ145,IF('Graph Calc'!$RH$4&lt;'Graph Calc'!$SU147,Calculator!$AJ145,0)))</f>
        <v>0</v>
      </c>
      <c r="RI147" s="101">
        <f>IF(Calculator!$K145=0,0,IF($RI$4&gt;=$SS147,Calculator!$AJ145,IF('Graph Calc'!$RI$4&lt;'Graph Calc'!$SU147,Calculator!$AJ145,0)))</f>
        <v>0</v>
      </c>
      <c r="RJ147" s="101">
        <f>IF(Calculator!$K145=0,0,IF($RJ$4&gt;=$SS147,Calculator!$AJ145,IF('Graph Calc'!$RJ$4&lt;'Graph Calc'!$SU147,Calculator!$AJ145,0)))</f>
        <v>0</v>
      </c>
      <c r="RK147" s="101">
        <f>IF(Calculator!$K145=0,0,IF($RK$4&gt;=$SS147,Calculator!$AJ145,IF('Graph Calc'!$RK$4&lt;'Graph Calc'!$SU147,Calculator!$AJ145,0)))</f>
        <v>0</v>
      </c>
      <c r="RL147" s="101">
        <f>IF(Calculator!$K145=0,0,IF($RL$4&gt;=$SS147,Calculator!$AJ145,IF('Graph Calc'!$RL$4&lt;'Graph Calc'!$SU147,Calculator!$AJ145,0)))</f>
        <v>0</v>
      </c>
      <c r="RM147" s="101">
        <f>IF(Calculator!$K145=0,0,IF($RM$4&gt;=$SS147,Calculator!$AJ145,IF('Graph Calc'!$RM$4&lt;'Graph Calc'!$SU147,Calculator!$AJ145,0)))</f>
        <v>0</v>
      </c>
      <c r="RN147" s="101">
        <f>IF(Calculator!$K145=0,0,IF($RN$4&gt;=$SS147,Calculator!$AJ145,IF('Graph Calc'!$RN$4&lt;'Graph Calc'!$SU147,Calculator!$AJ145,0)))</f>
        <v>0</v>
      </c>
      <c r="RO147" s="101">
        <f>IF(Calculator!$K145=0,0,IF($RO$4&gt;=$SS147,Calculator!$AJ145,IF('Graph Calc'!$RO$4&lt;'Graph Calc'!$SU147,Calculator!$AJ145,0)))</f>
        <v>0</v>
      </c>
      <c r="RP147" s="101">
        <f>IF(Calculator!$K145=0,0,IF($RP$4&gt;=$SS147,Calculator!$AJ145,IF('Graph Calc'!$RP$4&lt;'Graph Calc'!$SU147,Calculator!$AJ145,0)))</f>
        <v>0</v>
      </c>
      <c r="RQ147" s="101">
        <f>IF(Calculator!$K145=0,0,IF($RQ$4&gt;=$SS147,Calculator!$AJ145,IF('Graph Calc'!$RQ$4&lt;'Graph Calc'!$SU147,Calculator!$AJ145,0)))</f>
        <v>0</v>
      </c>
      <c r="RR147" s="101">
        <f>IF(Calculator!$K145=0,0,IF($RR$4&gt;=$SS147,Calculator!$AJ145,IF('Graph Calc'!$RR$4&lt;'Graph Calc'!$SU147,Calculator!$AJ145,0)))</f>
        <v>0</v>
      </c>
      <c r="RS147" s="101">
        <f>IF(Calculator!$K145=0,0,IF($RS$4&gt;=$SS147,Calculator!$AJ145,IF('Graph Calc'!$RS$4&lt;'Graph Calc'!$SU147,Calculator!$AJ145,0)))</f>
        <v>0</v>
      </c>
      <c r="RT147" s="101">
        <f>IF(Calculator!$K145=0,0,IF($RT$4&gt;=$SS147,Calculator!$AJ145,IF('Graph Calc'!$RT$4&lt;'Graph Calc'!$SU147,Calculator!$AJ145,0)))</f>
        <v>0</v>
      </c>
      <c r="RU147" s="101">
        <f>IF(Calculator!$K145=0,0,IF($RU$4&gt;=$SS147,Calculator!$AJ145,IF('Graph Calc'!$RU$4&lt;'Graph Calc'!$SU147,Calculator!$AJ145,0)))</f>
        <v>0</v>
      </c>
      <c r="RV147" s="101">
        <f>IF(Calculator!$K145=0,0,IF($RV$4&gt;=$SS147,Calculator!$AJ145,IF('Graph Calc'!$RV$4&lt;'Graph Calc'!$SU147,Calculator!$AJ145,0)))</f>
        <v>0</v>
      </c>
      <c r="RW147" s="101">
        <f>IF(Calculator!$K145=0,0,IF($RW$4&gt;=$SS147,Calculator!$AJ145,IF('Graph Calc'!$RW$4&lt;'Graph Calc'!$SU147,Calculator!$AJ145,0)))</f>
        <v>0</v>
      </c>
      <c r="RX147" s="101">
        <f>IF(Calculator!$K145=0,0,IF($RX$4&gt;=$SS147,Calculator!$AJ145,IF('Graph Calc'!$RX$4&lt;'Graph Calc'!$SU147,Calculator!$AJ145,0)))</f>
        <v>0</v>
      </c>
      <c r="RY147" s="101">
        <f>IF(Calculator!$K145=0,0,IF($RY$4&gt;=$SS147,Calculator!$AJ145,IF('Graph Calc'!$RY$4&lt;'Graph Calc'!$SU147,Calculator!$AJ145,0)))</f>
        <v>0</v>
      </c>
      <c r="RZ147" s="101">
        <f>IF(Calculator!$K145=0,0,IF($RZ$4&gt;=$SS147,Calculator!$AJ145,IF('Graph Calc'!$RZ$4&lt;'Graph Calc'!$SU147,Calculator!$AJ145,0)))</f>
        <v>0</v>
      </c>
      <c r="SA147" s="101">
        <f>IF(Calculator!$K145=0,0,IF($SA$4&gt;=$SS147,Calculator!$AJ145,IF('Graph Calc'!$SA$4&lt;'Graph Calc'!$SU147,Calculator!$AJ145,0)))</f>
        <v>0</v>
      </c>
      <c r="SB147" s="101">
        <f>IF(Calculator!$K145=0,0,IF($SB$4&gt;=$SS147,Calculator!$AJ145,IF('Graph Calc'!$SB$4&lt;'Graph Calc'!$SU147,Calculator!$AJ145,0)))</f>
        <v>0</v>
      </c>
      <c r="SC147" s="101">
        <f>IF(Calculator!$K145=0,0,IF($SC$4&gt;=$SS147,Calculator!$AJ145,IF('Graph Calc'!$SC$4&lt;'Graph Calc'!$SU147,Calculator!$AJ145,0)))</f>
        <v>0</v>
      </c>
      <c r="SD147" s="101">
        <f>IF(Calculator!$K145=0,0,IF(SD146&gt;=$SS147,Calculator!$AJ145,IF('Graph Calc'!$SD$4&lt;'Graph Calc'!$SU147,Calculator!$AJ145,0)))</f>
        <v>0</v>
      </c>
      <c r="SE147" s="101">
        <f>IF(Calculator!$K145=0,0,IF($SE$4&gt;=$SS147,Calculator!$AJ145,IF('Graph Calc'!$SE$4&lt;'Graph Calc'!$SU147,Calculator!$AJ145,0)))</f>
        <v>0</v>
      </c>
      <c r="SF147" s="101">
        <f>IF(Calculator!$K145=0,0,IF($SF$4&gt;=$SS147,Calculator!$AJ145,IF('Graph Calc'!$SF$4&lt;'Graph Calc'!$SU147,Calculator!$AJ145,0)))</f>
        <v>0</v>
      </c>
      <c r="SG147" s="101">
        <f>IF(Calculator!$K145=0,0,IF($SG$4&gt;=$SS147,Calculator!$AJ145,IF('Graph Calc'!$SG$4&lt;'Graph Calc'!$SU147,Calculator!$AJ145,0)))</f>
        <v>0</v>
      </c>
      <c r="SH147" s="101">
        <f>IF(Calculator!$K145=0,0,IF($SH$4&gt;=$SS147,Calculator!$AJ145,IF('Graph Calc'!$SH$4&lt;'Graph Calc'!$SU147,Calculator!$AJ145,0)))</f>
        <v>0</v>
      </c>
      <c r="SI147" s="101">
        <f>IF(Calculator!$K145=0,0,IF($SI$4&gt;=$SS147,Calculator!$AJ145,IF('Graph Calc'!$SI$4&lt;'Graph Calc'!$SU147,Calculator!$AJ145,0)))</f>
        <v>0</v>
      </c>
      <c r="SJ147" s="101">
        <f>IF(Calculator!$K145=0,0,IF($SJ$4&gt;=$SS147,Calculator!$AJ145,IF('Graph Calc'!$SJ$4&lt;'Graph Calc'!$SU147,Calculator!$AJ145,0)))</f>
        <v>0</v>
      </c>
      <c r="SK147" s="101">
        <f>IF(Calculator!$K145=0,0,IF($SK$4&gt;=$SS147,Calculator!$AJ145,IF('Graph Calc'!$SK$4&lt;'Graph Calc'!$SU147,Calculator!$AJ145,0)))</f>
        <v>0</v>
      </c>
      <c r="SL147" s="101">
        <f>IF(Calculator!$K145=0,0,IF($SL$4&gt;=$SS147,Calculator!$AJ145,IF('Graph Calc'!$SL$4&lt;'Graph Calc'!$SU147,Calculator!$AJ145,0)))</f>
        <v>0</v>
      </c>
      <c r="SM147" s="101">
        <f>IF(Calculator!$K145=0,0,IF($SM$4&gt;=$SS147,Calculator!$AJ145,IF('Graph Calc'!$SM$4&lt;'Graph Calc'!$SU147,Calculator!$AJ145,0)))</f>
        <v>0</v>
      </c>
      <c r="SN147" s="101">
        <f>IF(Calculator!$K145=0,0,IF($SN$4&gt;=$SS147,Calculator!$AJ145,IF('Graph Calc'!$SN$4&lt;'Graph Calc'!$SU147,Calculator!$AJ145,0)))</f>
        <v>0</v>
      </c>
      <c r="SO147" s="101">
        <f>IF(Calculator!$K145=0,0,IF($SO$4&gt;=$SS147,Calculator!$AJ145,IF('Graph Calc'!$SO$4&lt;'Graph Calc'!$SU147,Calculator!$AJ145,0)))</f>
        <v>0</v>
      </c>
      <c r="SP147" s="101">
        <f>IF(Calculator!$K145=0,0,IF($SP$4&gt;=$SS147,Calculator!$AJ145,IF('Graph Calc'!$SP$4&lt;'Graph Calc'!$SU147,Calculator!$AJ145,0)))</f>
        <v>0</v>
      </c>
      <c r="SQ147" s="101">
        <f>IF(Calculator!$K145=0,0,IF($SQ$4&gt;=$SS147,Calculator!$AJ145,IF('Graph Calc'!$SQ$4&lt;'Graph Calc'!$SU147,Calculator!$AJ145,0)))</f>
        <v>0</v>
      </c>
      <c r="SR147" s="101">
        <f>IF(Calculator!$K145=0,0,IF($SR$4&gt;=$SS147,Calculator!$AJ145,IF('Graph Calc'!$SR$4&lt;'Graph Calc'!$SU147,Calculator!$AJ145,0)))</f>
        <v>0</v>
      </c>
      <c r="SS147">
        <f>Calculator!N145</f>
        <v>0</v>
      </c>
      <c r="ST147">
        <f>SS147+Calculator!K145</f>
        <v>0</v>
      </c>
      <c r="SU147">
        <f t="shared" si="1375"/>
        <v>0</v>
      </c>
      <c r="SZ147" s="101">
        <f>IF(Calculator!$K145=0,0,IF($OZ$4&gt;=$SS147,Calculator!$AJ145,IF('Graph Calc'!$OZ$4&lt;'Graph Calc'!$SU147,Calculator!$AJ145,0)))</f>
        <v>0</v>
      </c>
      <c r="TA147" s="101">
        <f>IF(Calculator!$K145=0,0,IF($PA$4&gt;=$SS147,Calculator!$AJ145,IF('Graph Calc'!$PA$4&lt;'Graph Calc'!$SU147,Calculator!$AJ145,0)))</f>
        <v>0</v>
      </c>
      <c r="TB147" s="101">
        <f>IF(Calculator!$K145=0,0,IF($PB$4&gt;=$SS147,Calculator!$AJ145,IF('Graph Calc'!$PB$4&lt;'Graph Calc'!$SU147,Calculator!$AJ145,0)))</f>
        <v>0</v>
      </c>
      <c r="TC147" s="101">
        <f>IF(Calculator!$K145=0,0,IF($PC$4&gt;=$SS147,Calculator!$AJ145,IF('Graph Calc'!$PC$4&lt;'Graph Calc'!$SU147,Calculator!$AJ145,0)))</f>
        <v>0</v>
      </c>
      <c r="TD147" s="101">
        <f>IF(Calculator!$K145=0,0,IF($PD$4&gt;=$SS147,Calculator!$AJ145,IF('Graph Calc'!$PD$4&lt;'Graph Calc'!$SU147,Calculator!$AJ145,0)))</f>
        <v>0</v>
      </c>
      <c r="TE147" s="101">
        <f>IF(Calculator!$K145=0,0,IF($PE$4&gt;=$SS147,Calculator!$AJ145,IF('Graph Calc'!$PE$4&lt;'Graph Calc'!$SU147,Calculator!$AJ145,0)))</f>
        <v>0</v>
      </c>
      <c r="TF147" s="101">
        <f>IF(Calculator!$K145=0,0,IF($PF$4&gt;=$SS147,Calculator!$AJ145,IF('Graph Calc'!$PF$4&lt;'Graph Calc'!$SU147,Calculator!$AJ145,0)))</f>
        <v>0</v>
      </c>
      <c r="TG147" s="101">
        <f>IF(Calculator!$K145=0,0,IF($PG$4&gt;=$SS147,Calculator!$AJ145,IF('Graph Calc'!$PG$4&lt;'Graph Calc'!$SU147,Calculator!$AJ145,0)))</f>
        <v>0</v>
      </c>
      <c r="TH147" s="101">
        <f>IF(Calculator!$K145=0,0,IF($PH$4&gt;=$SS147,Calculator!$AJ145,IF('Graph Calc'!TH$4&lt;'Graph Calc'!$SU147,Calculator!$AJ145,0)))</f>
        <v>0</v>
      </c>
      <c r="TI147" s="101">
        <f>IF(Calculator!$K145=0,0,IF($PI$4&gt;=$SS147,Calculator!$AJ145,IF('Graph Calc'!$PI$4&lt;'Graph Calc'!$SU147,Calculator!$AJ145,0)))</f>
        <v>0</v>
      </c>
      <c r="TJ147" s="101">
        <f>IF(Calculator!$K145=0,0,IF($PJ$4&gt;=$SS147,Calculator!$AJ145,IF('Graph Calc'!$PJ$4&lt;'Graph Calc'!$SU147,Calculator!$AJ145,0)))</f>
        <v>0</v>
      </c>
      <c r="TK147" s="101">
        <f>IF(Calculator!$K145=0,0,IF($PK$4&gt;=$SS147,Calculator!$AJ145,IF('Graph Calc'!$PK$4&lt;'Graph Calc'!$SU147,Calculator!$AJ145,0)))</f>
        <v>0</v>
      </c>
      <c r="TL147" s="101">
        <f>IF(Calculator!$K145=0,0,IF($PL$4&gt;=$SS147,Calculator!$AJ145,IF('Graph Calc'!$PL$4&lt;'Graph Calc'!$SU147,Calculator!$AJ145,0)))</f>
        <v>0</v>
      </c>
      <c r="TM147" s="101">
        <f>IF(Calculator!$K145=0,0,IF($PM$4&gt;=$SS147,Calculator!$AJ145,IF('Graph Calc'!$PM$4&lt;'Graph Calc'!$SU147,Calculator!$AJ145,0)))</f>
        <v>0</v>
      </c>
      <c r="TN147" s="101">
        <f>IF(Calculator!$K145=0,0,IF($PN$4&gt;=$SS147,Calculator!$AJ145,IF('Graph Calc'!$PN$4&lt;'Graph Calc'!$SU147,Calculator!$AJ145,0)))</f>
        <v>0</v>
      </c>
      <c r="TO147" s="101">
        <f>IF(Calculator!$K145=0,0,IF($PO$4&gt;=$SS147,Calculator!$AJ145,IF('Graph Calc'!$PO$4&lt;'Graph Calc'!$SU147,Calculator!$AJ145,0)))</f>
        <v>0</v>
      </c>
      <c r="TP147" s="101">
        <f>IF(Calculator!$K145=0,0,IF($PP$4&gt;=$SS147,Calculator!$AJ145,IF('Graph Calc'!$PP$4&lt;'Graph Calc'!$SU147,Calculator!$AJ145,0)))</f>
        <v>0</v>
      </c>
      <c r="TQ147" s="101">
        <f>IF(Calculator!$K145=0,0,IF($PQ$4&gt;=$SS147,Calculator!$AJ145,IF('Graph Calc'!$PQ$4&lt;'Graph Calc'!$SU147,Calculator!$AJ145,0)))</f>
        <v>0</v>
      </c>
      <c r="TR147" s="101">
        <f>IF(Calculator!$K145=0,0,IF($PR$4&gt;=$SS147,Calculator!$AJ145,IF('Graph Calc'!$PR$4&lt;'Graph Calc'!$SU147,Calculator!$AJ145,0)))</f>
        <v>0</v>
      </c>
      <c r="TS147" s="101">
        <f>IF(Calculator!$K145=0,0,IF($PS$4&gt;=$SS147,Calculator!$AJ145,IF('Graph Calc'!$PS$4&lt;'Graph Calc'!$SU147,Calculator!$AJ145,0)))</f>
        <v>0</v>
      </c>
      <c r="TT147" s="101">
        <f>IF(Calculator!$K145=0,0,IF($PT$4&gt;=$SS147,Calculator!$AJ145,IF('Graph Calc'!$PT$4&lt;'Graph Calc'!$SU147,Calculator!$AJ145,0)))</f>
        <v>0</v>
      </c>
      <c r="TU147" s="101">
        <f>IF(Calculator!$K145=0,0,IF($PU$4&gt;=$SS147,Calculator!$AJ145,IF('Graph Calc'!$PU$4&lt;'Graph Calc'!$SU147,Calculator!$AJ145,0)))</f>
        <v>0</v>
      </c>
      <c r="TV147" s="101">
        <f>IF(Calculator!$K145=0,0,IF($PV$4&gt;=$SS147,Calculator!$AJ145,IF('Graph Calc'!$PV$4&lt;'Graph Calc'!$SU147,Calculator!$AJ145,0)))</f>
        <v>0</v>
      </c>
      <c r="TW147" s="101">
        <f>IF(Calculator!$K145=0,0,IF($PW$4&gt;=$SS147,Calculator!$AJ145,IF('Graph Calc'!$PW$4&lt;'Graph Calc'!$SU147,Calculator!$AJ145,0)))</f>
        <v>0</v>
      </c>
      <c r="TX147" s="101">
        <f>IF(Calculator!$K145=0,0,IF($PX$4&gt;=$SS147,Calculator!$AJ145,IF('Graph Calc'!$PX$4&lt;'Graph Calc'!$SU147,Calculator!$AJ145,0)))</f>
        <v>0</v>
      </c>
      <c r="TY147" s="101">
        <f>IF(Calculator!$K145=0,0,IF($PY$4&gt;=$SS147,Calculator!$AJ145,IF('Graph Calc'!$PY$4&lt;'Graph Calc'!$SU147,Calculator!$AJ145,0)))</f>
        <v>0</v>
      </c>
      <c r="TZ147" s="101">
        <f>IF(Calculator!$K145=0,0,IF($PZ$4&gt;=$SS147,Calculator!$AJ145,IF('Graph Calc'!$PZ$4&lt;'Graph Calc'!$SU147,Calculator!$AJ145,0)))</f>
        <v>0</v>
      </c>
      <c r="UA147" s="101">
        <f>IF(Calculator!$K145=0,0,IF($QA$4&gt;=$SS147,Calculator!$AJ145,IF('Graph Calc'!$QA$4&lt;'Graph Calc'!$SU147,Calculator!$AJ145,0)))</f>
        <v>0</v>
      </c>
      <c r="UB147" s="101">
        <f>IF(Calculator!$K145=0,0,IF($QB$4&gt;=$SS147,Calculator!$AJ145,IF('Graph Calc'!$QB$4&lt;'Graph Calc'!$SU147,Calculator!$AJ145,0)))</f>
        <v>0</v>
      </c>
      <c r="UC147" s="101">
        <f>IF(Calculator!$K145=0,0,IF($QC$4&gt;=$SS147,Calculator!$AJ145,IF('Graph Calc'!$QC$4&lt;'Graph Calc'!$SU147,Calculator!$AJ145,0)))</f>
        <v>0</v>
      </c>
      <c r="UD147" s="101">
        <f>IF(Calculator!$K145=0,0,IF($QD$4&gt;=$SS147,Calculator!$AJ145,IF('Graph Calc'!$QD$4&lt;'Graph Calc'!$SU147,Calculator!$AJ145,0)))</f>
        <v>0</v>
      </c>
      <c r="UE147" s="101">
        <f>IF(Calculator!$K145=0,0,IF($QE$4&gt;=$SS147,Calculator!$AJ145,IF('Graph Calc'!$QE$4&lt;'Graph Calc'!$SU147,Calculator!$AJ145,0)))</f>
        <v>0</v>
      </c>
      <c r="UF147" s="101">
        <f>IF(Calculator!$K145=0,0,IF($QF$4&gt;=$SS147,Calculator!$AJ145,IF('Graph Calc'!$QF$4&lt;'Graph Calc'!$SU147,Calculator!$AJ145,0)))</f>
        <v>0</v>
      </c>
      <c r="UG147" s="101">
        <f>IF(Calculator!$K145=0,0,IF($QG$4&gt;=$SS147,Calculator!$AJ145,IF('Graph Calc'!$QG$4&lt;'Graph Calc'!$SU147,Calculator!$AJ145,0)))</f>
        <v>0</v>
      </c>
      <c r="UH147" s="101">
        <f>IF(Calculator!$K145=0,0,IF($QH$4&gt;=$SS147,Calculator!$AJ145,IF('Graph Calc'!$QH$4&lt;'Graph Calc'!$SU147,Calculator!$AJ145,0)))</f>
        <v>0</v>
      </c>
      <c r="UI147" s="101">
        <f>IF(Calculator!$K145=0,0,IF($QI$4&gt;=$SS147,Calculator!$AJ145,IF('Graph Calc'!$QI$4&lt;'Graph Calc'!$SU147,Calculator!$AJ145,0)))</f>
        <v>0</v>
      </c>
      <c r="UJ147" s="101">
        <f>IF(Calculator!$K145=0,0,IF($QJ$4&gt;=$SS147,Calculator!$AJ145,IF('Graph Calc'!$QJ$4&lt;'Graph Calc'!$SU147,Calculator!$AJ145,0)))</f>
        <v>0</v>
      </c>
      <c r="UK147" s="101">
        <f>IF(Calculator!$K145=0,0,IF($QK$4&gt;=$SS147,Calculator!$AJ145,IF('Graph Calc'!$QK$4&lt;'Graph Calc'!$SU147,Calculator!$AJ145,0)))</f>
        <v>0</v>
      </c>
      <c r="UL147" s="101">
        <f>IF(Calculator!$K145=0,0,IF($QL$4&gt;=$SS147,Calculator!$AJ145,IF('Graph Calc'!$QL$4&lt;'Graph Calc'!$SU147,Calculator!$AJ145,0)))</f>
        <v>0</v>
      </c>
      <c r="UM147" s="101">
        <f>IF(Calculator!$K145=0,0,IF($QM$4&gt;=$SS147,Calculator!$AJ145,IF('Graph Calc'!$QM$4&lt;'Graph Calc'!$SU147,Calculator!$AJ145,0)))</f>
        <v>0</v>
      </c>
      <c r="UN147" s="101">
        <f>IF(Calculator!$K145=0,0,IF($QN$4&gt;=$SS147,Calculator!$AJ145,IF('Graph Calc'!$QN$4&lt;'Graph Calc'!$SU147,Calculator!$AJ145,0)))</f>
        <v>0</v>
      </c>
      <c r="UO147" s="101">
        <f>IF(Calculator!$K145=0,0,IF($QO$4&gt;=$SS147,Calculator!$AJ145,IF('Graph Calc'!$QO$4&lt;'Graph Calc'!$SU147,Calculator!$AJ145,0)))</f>
        <v>0</v>
      </c>
      <c r="UP147" s="101">
        <f>IF(Calculator!$K145=0,0,IF($QP$4&gt;=$SS147,Calculator!$AJ145,IF('Graph Calc'!$QP$4&lt;'Graph Calc'!$SU147,Calculator!$AJ145,0)))</f>
        <v>0</v>
      </c>
      <c r="UQ147" s="101">
        <f>IF(Calculator!$K145=0,0,IF($QQ$4&gt;=$SS147,Calculator!$AJ145,IF('Graph Calc'!$QQ$4&lt;'Graph Calc'!$SU147,Calculator!$AJ145,0)))</f>
        <v>0</v>
      </c>
      <c r="UR147" s="101">
        <f>IF(Calculator!$K145=0,0,IF($QR$4&gt;=$SS147,Calculator!$AJ145,IF('Graph Calc'!$QR$4&lt;'Graph Calc'!$SU147,Calculator!$AJ145,0)))</f>
        <v>0</v>
      </c>
      <c r="US147" s="101">
        <f>IF(Calculator!$K145=0,0,IF($QS$4&gt;=$SS147,Calculator!$AJ145,IF('Graph Calc'!$QS$4&lt;'Graph Calc'!$SU147,Calculator!$AJ145,0)))</f>
        <v>0</v>
      </c>
      <c r="UT147" s="101">
        <f>IF(Calculator!$K145=0,0,IF($QT$4&gt;=$SS147,Calculator!$AJ145,IF('Graph Calc'!$QT$4&lt;'Graph Calc'!$SU147,Calculator!$AJ145,0)))</f>
        <v>0</v>
      </c>
      <c r="UU147" s="101">
        <f>IF(Calculator!$K145=0,0,IF($QU$4&gt;=$SS147,Calculator!$AJ145,IF('Graph Calc'!$QU$4&lt;'Graph Calc'!$SU147,Calculator!$AJ145,0)))</f>
        <v>0</v>
      </c>
      <c r="UV147" s="101">
        <f>IF(Calculator!$K145=0,0,IF($QV$4&gt;=$SS147,Calculator!$AJ145,IF('Graph Calc'!$QV$4&lt;'Graph Calc'!$SU147,Calculator!$AJ145,0)))</f>
        <v>0</v>
      </c>
      <c r="UW147" s="101">
        <f>IF(Calculator!$K145=0,0,IF($QW$4&gt;=$SS147,Calculator!$AJ145,IF('Graph Calc'!$QW$4&lt;'Graph Calc'!$SU147,Calculator!$AJ145,0)))</f>
        <v>0</v>
      </c>
      <c r="UX147" s="101">
        <f>IF(Calculator!$K145=0,0,IF($QX$4&gt;=$SS147,Calculator!$AJ145,IF('Graph Calc'!$QX$4&lt;'Graph Calc'!$SU147,Calculator!$AJ145,0)))</f>
        <v>0</v>
      </c>
      <c r="UY147" s="101">
        <f>IF(Calculator!$K145=0,0,IF($QY$4&gt;=$SS147,Calculator!$AJ145,IF('Graph Calc'!$QY$4&lt;'Graph Calc'!$SU147,Calculator!$AJ145,0)))</f>
        <v>0</v>
      </c>
      <c r="UZ147" s="101">
        <f>IF(Calculator!$K145=0,0,IF($QZ$4&gt;=$SS147,Calculator!$AJ145,IF('Graph Calc'!$QZ$4&lt;'Graph Calc'!$SU147,Calculator!$AJ145,0)))</f>
        <v>0</v>
      </c>
      <c r="VA147" s="101">
        <f>IF(Calculator!$K145=0,0,IF($RA$4&gt;=$SS147,Calculator!$AJ145,IF('Graph Calc'!$RA$4&lt;'Graph Calc'!$SU147,Calculator!$AJ145,0)))</f>
        <v>0</v>
      </c>
      <c r="VB147" s="101">
        <f>IF(Calculator!$K145=0,0,IF($RB$4&gt;=$SS147,Calculator!$AJ145,IF('Graph Calc'!$RB$4&lt;'Graph Calc'!$SU147,Calculator!$AJ145,0)))</f>
        <v>0</v>
      </c>
      <c r="VC147" s="101">
        <f>IF(Calculator!$K145=0,0,IF($RC$4&gt;=$SS147,Calculator!$AJ145,IF('Graph Calc'!$RC$4&lt;'Graph Calc'!$SU147,Calculator!$AJ145,0)))</f>
        <v>0</v>
      </c>
      <c r="VD147" s="101">
        <f>IF(Calculator!$K145=0,0,IF($RD$4&gt;=$SS147,Calculator!$AJ145,IF('Graph Calc'!$RD$4&lt;'Graph Calc'!$SU147,Calculator!$AJ145,0)))</f>
        <v>0</v>
      </c>
      <c r="VE147" s="101">
        <f>IF(Calculator!$K145=0,0,IF($RE$4&gt;=$SS147,Calculator!$AJ145,IF('Graph Calc'!$RE$4&lt;'Graph Calc'!$SU147,Calculator!$AJ145,0)))</f>
        <v>0</v>
      </c>
      <c r="VF147" s="101">
        <f>IF(Calculator!$K145=0,0,IF($RF$4&gt;=$SS147,Calculator!$AJ145,IF('Graph Calc'!$RF$4&lt;'Graph Calc'!$SU147,Calculator!$AJ145,0)))</f>
        <v>0</v>
      </c>
      <c r="VG147" s="101">
        <f>IF(Calculator!$K145=0,0,IF($RG$4&gt;=$SS147,Calculator!$AJ145,IF('Graph Calc'!$RG$4&lt;'Graph Calc'!$SU147,Calculator!$AJ145,0)))</f>
        <v>0</v>
      </c>
      <c r="VH147" s="101">
        <f>IF(Calculator!$K145=0,0,IF($RH$4&gt;=$SS147,Calculator!$AJ145,IF('Graph Calc'!$RH$4&lt;'Graph Calc'!$SU147,Calculator!$AJ145,0)))</f>
        <v>0</v>
      </c>
      <c r="VI147" s="101">
        <f>IF(Calculator!$K145=0,0,IF($RI$4&gt;=$SS147,Calculator!$AJ145,IF('Graph Calc'!$RI$4&lt;'Graph Calc'!$SU147,Calculator!$AJ145,0)))</f>
        <v>0</v>
      </c>
      <c r="VJ147" s="101">
        <f>IF(Calculator!$K145=0,0,IF($RJ$4&gt;=$SS147,Calculator!$AJ145,IF('Graph Calc'!$RJ$4&lt;'Graph Calc'!$SU147,Calculator!$AJ145,0)))</f>
        <v>0</v>
      </c>
      <c r="VK147" s="101">
        <f>IF(Calculator!$K145=0,0,IF($RK$4&gt;=$SS147,Calculator!$AJ145,IF('Graph Calc'!$RK$4&lt;'Graph Calc'!$SU147,Calculator!$AJ145,0)))</f>
        <v>0</v>
      </c>
      <c r="VL147" s="101">
        <f>IF(Calculator!$K145=0,0,IF($RL$4&gt;=$SS147,Calculator!$AJ145,IF('Graph Calc'!$RL$4&lt;'Graph Calc'!$SU147,Calculator!$AJ145,0)))</f>
        <v>0</v>
      </c>
      <c r="VM147" s="101">
        <f>IF(Calculator!$K145=0,0,IF($RM$4&gt;=$SS147,Calculator!$AJ145,IF('Graph Calc'!$RM$4&lt;'Graph Calc'!$SU147,Calculator!$AJ145,0)))</f>
        <v>0</v>
      </c>
      <c r="VN147" s="101">
        <f>IF(Calculator!$K145=0,0,IF($RN$4&gt;=$SS147,Calculator!$AJ145,IF('Graph Calc'!$RN$4&lt;'Graph Calc'!$SU147,Calculator!$AJ145,0)))</f>
        <v>0</v>
      </c>
      <c r="VO147" s="101">
        <f>IF(Calculator!$K145=0,0,IF($RO$4&gt;=$SS147,Calculator!$AJ145,IF('Graph Calc'!$RO$4&lt;'Graph Calc'!$SU147,Calculator!$AJ145,0)))</f>
        <v>0</v>
      </c>
      <c r="VP147" s="101">
        <f>IF(Calculator!$K145=0,0,IF($RP$4&gt;=$SS147,Calculator!$AJ145,IF('Graph Calc'!$RP$4&lt;'Graph Calc'!$SU147,Calculator!$AJ145,0)))</f>
        <v>0</v>
      </c>
      <c r="VQ147" s="101">
        <f>IF(Calculator!$K145=0,0,IF($RQ$4&gt;=$SS147,Calculator!$AJ145,IF('Graph Calc'!$RQ$4&lt;'Graph Calc'!$SU147,Calculator!$AJ145,0)))</f>
        <v>0</v>
      </c>
      <c r="VR147" s="101">
        <f>IF(Calculator!$K145=0,0,IF($RR$4&gt;=$SS147,Calculator!$AJ145,IF('Graph Calc'!$RR$4&lt;'Graph Calc'!$SU147,Calculator!$AJ145,0)))</f>
        <v>0</v>
      </c>
      <c r="VS147" s="101">
        <f>IF(Calculator!$K145=0,0,IF($RS$4&gt;=$SS147,Calculator!$AJ145,IF('Graph Calc'!$RS$4&lt;'Graph Calc'!$SU147,Calculator!$AJ145,0)))</f>
        <v>0</v>
      </c>
      <c r="VT147" s="101">
        <f>IF(Calculator!$K145=0,0,IF($RT$4&gt;=$SS147,Calculator!$AJ145,IF('Graph Calc'!$RT$4&lt;'Graph Calc'!$SU147,Calculator!$AJ145,0)))</f>
        <v>0</v>
      </c>
      <c r="VU147" s="101">
        <f>IF(Calculator!$K145=0,0,IF($RU$4&gt;=$SS147,Calculator!$AJ145,IF('Graph Calc'!$RU$4&lt;'Graph Calc'!$SU147,Calculator!$AJ145,0)))</f>
        <v>0</v>
      </c>
      <c r="VV147" s="101">
        <f>IF(Calculator!$K145=0,0,IF($RV$4&gt;=$SS147,Calculator!$AJ145,IF('Graph Calc'!$RV$4&lt;'Graph Calc'!$SU147,Calculator!$AJ145,0)))</f>
        <v>0</v>
      </c>
      <c r="VW147" s="101">
        <f>IF(Calculator!$K145=0,0,IF($RW$4&gt;=$SS147,Calculator!$AJ145,IF('Graph Calc'!$RW$4&lt;'Graph Calc'!$SU147,Calculator!$AJ145,0)))</f>
        <v>0</v>
      </c>
      <c r="VX147" s="101">
        <f>IF(Calculator!$K145=0,0,IF($RX$4&gt;=$SS147,Calculator!$AJ145,IF('Graph Calc'!$RX$4&lt;'Graph Calc'!$SU147,Calculator!$AJ145,0)))</f>
        <v>0</v>
      </c>
      <c r="VY147" s="101">
        <f>IF(Calculator!$K145=0,0,IF($RY$4&gt;=$SS147,Calculator!$AJ145,IF('Graph Calc'!$RY$4&lt;'Graph Calc'!$SU147,Calculator!$AJ145,0)))</f>
        <v>0</v>
      </c>
      <c r="VZ147" s="101">
        <f>IF(Calculator!$K145=0,0,IF($RZ$4&gt;=$SS147,Calculator!$AJ145,IF('Graph Calc'!$RZ$4&lt;'Graph Calc'!$SU147,Calculator!$AJ145,0)))</f>
        <v>0</v>
      </c>
      <c r="WA147" s="101">
        <f>IF(Calculator!$K145=0,0,IF($SA$4&gt;=$SS147,Calculator!$AJ145,IF('Graph Calc'!$SA$4&lt;'Graph Calc'!$SU147,Calculator!$AJ145,0)))</f>
        <v>0</v>
      </c>
      <c r="WB147" s="101">
        <f>IF(Calculator!$K145=0,0,IF($SB$4&gt;=$SS147,Calculator!$AJ145,IF('Graph Calc'!$SB$4&lt;'Graph Calc'!$SU147,Calculator!$AJ145,0)))</f>
        <v>0</v>
      </c>
      <c r="WC147" s="101">
        <f>IF(Calculator!$K145=0,0,IF($SC$4&gt;=$SS147,Calculator!$AJ145,IF('Graph Calc'!$SC$4&lt;'Graph Calc'!$SU147,Calculator!$AJ145,0)))</f>
        <v>0</v>
      </c>
      <c r="WD147" s="101">
        <f>IF(Calculator!$K145=0,0,IF(WD146&gt;=$SS147,Calculator!$AJ145,IF('Graph Calc'!$SD$4&lt;'Graph Calc'!$SU147,Calculator!$AJ145,0)))</f>
        <v>0</v>
      </c>
      <c r="WE147" s="101">
        <f>IF(Calculator!$K145=0,0,IF($SE$4&gt;=$SS147,Calculator!$AJ145,IF('Graph Calc'!$SE$4&lt;'Graph Calc'!$SU147,Calculator!$AJ145,0)))</f>
        <v>0</v>
      </c>
      <c r="WF147" s="101">
        <f>IF(Calculator!$K145=0,0,IF($SF$4&gt;=$SS147,Calculator!$AJ145,IF('Graph Calc'!$SF$4&lt;'Graph Calc'!$SU147,Calculator!$AJ145,0)))</f>
        <v>0</v>
      </c>
      <c r="WG147" s="101">
        <f>IF(Calculator!$K145=0,0,IF($SG$4&gt;=$SS147,Calculator!$AJ145,IF('Graph Calc'!$SG$4&lt;'Graph Calc'!$SU147,Calculator!$AJ145,0)))</f>
        <v>0</v>
      </c>
      <c r="WH147" s="101">
        <f>IF(Calculator!$K145=0,0,IF($SH$4&gt;=$SS147,Calculator!$AJ145,IF('Graph Calc'!$SH$4&lt;'Graph Calc'!$SU147,Calculator!$AJ145,0)))</f>
        <v>0</v>
      </c>
      <c r="WI147" s="101">
        <f>IF(Calculator!$K145=0,0,IF($SI$4&gt;=$SS147,Calculator!$AJ145,IF('Graph Calc'!$SI$4&lt;'Graph Calc'!$SU147,Calculator!$AJ145,0)))</f>
        <v>0</v>
      </c>
      <c r="WJ147" s="101">
        <f>IF(Calculator!$K145=0,0,IF($SJ$4&gt;=$SS147,Calculator!$AJ145,IF('Graph Calc'!$SJ$4&lt;'Graph Calc'!$SU147,Calculator!$AJ145,0)))</f>
        <v>0</v>
      </c>
      <c r="WK147" s="101">
        <f>IF(Calculator!$K145=0,0,IF($SK$4&gt;=$SS147,Calculator!$AJ145,IF('Graph Calc'!$SK$4&lt;'Graph Calc'!$SU147,Calculator!$AJ145,0)))</f>
        <v>0</v>
      </c>
      <c r="WL147" s="101">
        <f>IF(Calculator!$K145=0,0,IF($SL$4&gt;=$SS147,Calculator!$AJ145,IF('Graph Calc'!$SL$4&lt;'Graph Calc'!$SU147,Calculator!$AJ145,0)))</f>
        <v>0</v>
      </c>
      <c r="WM147" s="101">
        <f>IF(Calculator!$K145=0,0,IF($SM$4&gt;=$SS147,Calculator!$AJ145,IF('Graph Calc'!$SM$4&lt;'Graph Calc'!$SU147,Calculator!$AJ145,0)))</f>
        <v>0</v>
      </c>
      <c r="WN147" s="101">
        <f>IF(Calculator!$K145=0,0,IF($SN$4&gt;=$SS147,Calculator!$AJ145,IF('Graph Calc'!$SN$4&lt;'Graph Calc'!$SU147,Calculator!$AJ145,0)))</f>
        <v>0</v>
      </c>
      <c r="WO147" s="101">
        <f>IF(Calculator!$K145=0,0,IF($SO$4&gt;=$SS147,Calculator!$AJ145,IF('Graph Calc'!$SO$4&lt;'Graph Calc'!$SU147,Calculator!$AJ145,0)))</f>
        <v>0</v>
      </c>
      <c r="WP147" s="101">
        <f>IF(Calculator!$K145=0,0,IF($SP$4&gt;=$SS147,Calculator!$AJ145,IF('Graph Calc'!$SP$4&lt;'Graph Calc'!$SU147,Calculator!$AJ145,0)))</f>
        <v>0</v>
      </c>
      <c r="WQ147" s="101">
        <f>IF(Calculator!$K145=0,0,IF($SQ$4&gt;=$SS147,Calculator!$AJ145,IF('Graph Calc'!$SQ$4&lt;'Graph Calc'!$SU147,Calculator!$AJ145,0)))</f>
        <v>0</v>
      </c>
      <c r="WR147" s="101">
        <f>IF(Calculator!$K145=0,0,IF($SR$4&gt;=$SS147,Calculator!$AJ145,IF('Graph Calc'!$SR$4&lt;'Graph Calc'!$SU147,Calculator!$AJ145,0)))</f>
        <v>0</v>
      </c>
      <c r="WS147">
        <f>Calculator!DN145</f>
        <v>0</v>
      </c>
      <c r="WT147">
        <f>WS147+Calculator!DK145</f>
        <v>0</v>
      </c>
      <c r="WU147">
        <f t="shared" si="1376"/>
        <v>0</v>
      </c>
    </row>
    <row r="148" spans="9:619">
      <c r="I148">
        <f>IF(Calculator!E146=0,IF(Calculator!D146="Auto ",Calculator!B146*1,Calculator!C146*1),IF(Calculator!D146="Auto ",Calculator!B146*Calculator!E146,Calculator!C146*Calculator!E146))</f>
        <v>0</v>
      </c>
      <c r="J148" t="str">
        <f>IF(Calculator!$I146="YES",0,IF(Calculator!$J146="YES",0,Calculator!G146))</f>
        <v>All Day</v>
      </c>
      <c r="K148" t="str">
        <f>IF(Calculator!$I146="YES",0,IF(Calculator!$J146="YES",0,Calculator!H146))</f>
        <v>All Day</v>
      </c>
      <c r="L148">
        <f>Calculator!T146</f>
        <v>0</v>
      </c>
      <c r="M148">
        <f>Calculator!U146</f>
        <v>0</v>
      </c>
      <c r="N148">
        <f>Calculator!V146</f>
        <v>0</v>
      </c>
      <c r="O148">
        <f>Calculator!W146</f>
        <v>0</v>
      </c>
      <c r="P148">
        <f>Calculator!X146</f>
        <v>0</v>
      </c>
      <c r="Q148">
        <f>Calculator!Y146</f>
        <v>0</v>
      </c>
      <c r="R148">
        <f>Calculator!Z146</f>
        <v>0</v>
      </c>
      <c r="S148">
        <f>Calculator!AA146</f>
        <v>0</v>
      </c>
      <c r="T148" s="101">
        <f>IF(Calculator!$I146="YES",IF($M148&gt;=T$4,IF($L148&lt;=T$4,$I148,0),IF($O148&gt;=T$4,IF($N148&lt;=T$4,$I148,0),IF($Q148&gt;=T$4,IF($P148&lt;=T$4,$I148,0),IF($S148&gt;=T$4,IF($R148&lt;=T$4,$I148,0),IF($M148&gt;=T$4,IF($L148&lt;=T$4,$I148,0),IF($O148&gt;=T$4,IF($N148&lt;=T$4,$I148,0),IF($Q148&gt;=T$4,IF($P148&lt;=T$4,$I148,0),IF($S148&gt;=T$4,IF($R148&lt;=T$4,$I148,0),0)))))))),IF($J148="All Day",$I148,IF($K148="All Day",$I148,IF($K148&lt;=T$4,0,IF($J148&lt;=T$4,$I148,0)))))</f>
        <v>0</v>
      </c>
      <c r="U148" s="101">
        <f>IF(Calculator!$I146="YES",IF($M148&gt;=U$4,IF($L148&lt;=U$4,$I148,0),IF($O148&gt;=U$4,IF($N148&lt;=U$4,$I148,0),IF($Q148&gt;=U$4,IF($P148&lt;=U$4,$I148,0),IF($S148&gt;=U$4,IF($R148&lt;=U$4,$I148,0),IF($M148&gt;=U$4,IF($L148&lt;=U$4,$I148,0),IF($O148&gt;=U$4,IF($N148&lt;=U$4,$I148,0),IF($Q148&gt;=U$4,IF($P148&lt;=U$4,$I148,0),IF($S148&gt;=U$4,IF($R148&lt;=U$4,$I148,0),0)))))))),IF($J148="All Day",$I148,IF($K148="All Day",$I148,IF($K148&lt;=U$4,0,IF($J148&lt;=U$4,$I148,0)))))</f>
        <v>0</v>
      </c>
      <c r="V148" s="101">
        <f>IF(Calculator!$I146="YES",IF($M148&gt;=V$4,IF($L148&lt;=V$4,$I148,0),IF($O148&gt;=V$4,IF($N148&lt;=V$4,$I148,0),IF($Q148&gt;=V$4,IF($P148&lt;=V$4,$I148,0),IF($S148&gt;=V$4,IF($R148&lt;=V$4,$I148,0),IF($M148&gt;=V$4,IF($L148&lt;=V$4,$I148,0),IF($O148&gt;=V$4,IF($N148&lt;=V$4,$I148,0),IF($Q148&gt;=V$4,IF($P148&lt;=V$4,$I148,0),IF($S148&gt;=V$4,IF($R148&lt;=V$4,$I148,0),0)))))))),IF($J148="All Day",$I148,IF($K148="All Day",$I148,IF($K148&lt;=V$4,0,IF($J148&lt;=V$4,$I148,0)))))</f>
        <v>0</v>
      </c>
      <c r="W148" s="101">
        <f>IF(Calculator!$I146="YES",IF($M148&gt;=W$4,IF($L148&lt;=W$4,$I148,0),IF($O148&gt;=W$4,IF($N148&lt;=W$4,$I148,0),IF($Q148&gt;=W$4,IF($P148&lt;=W$4,$I148,0),IF($S148&gt;=W$4,IF($R148&lt;=W$4,$I148,0),IF($M148&gt;=W$4,IF($L148&lt;=W$4,$I148,0),IF($O148&gt;=W$4,IF($N148&lt;=W$4,$I148,0),IF($Q148&gt;=W$4,IF($P148&lt;=W$4,$I148,0),IF($S148&gt;=W$4,IF($R148&lt;=W$4,$I148,0),0)))))))),IF($J148="All Day",$I148,IF($K148="All Day",$I148,IF($K148&lt;=W$4,0,IF($J148&lt;=W$4,$I148,0)))))</f>
        <v>0</v>
      </c>
      <c r="X148" s="101">
        <f>IF(Calculator!$I146="YES",IF($M148&gt;=X$4,IF($L148&lt;=X$4,$I148,0),IF($O148&gt;=X$4,IF($N148&lt;=X$4,$I148,0),IF($Q148&gt;=X$4,IF($P148&lt;=X$4,$I148,0),IF($S148&gt;=X$4,IF($R148&lt;=X$4,$I148,0),IF($M148&gt;=X$4,IF($L148&lt;=X$4,$I148,0),IF($O148&gt;=X$4,IF($N148&lt;=X$4,$I148,0),IF($Q148&gt;=X$4,IF($P148&lt;=X$4,$I148,0),IF($S148&gt;=X$4,IF($R148&lt;=X$4,$I148,0),0)))))))),IF($J148="All Day",$I148,IF($K148="All Day",$I148,IF($K148&lt;=X$4,0,IF($J148&lt;=X$4,$I148,0)))))</f>
        <v>0</v>
      </c>
      <c r="Y148" s="101">
        <f>IF(Calculator!$I146="YES",IF($M148&gt;=Y$4,IF($L148&lt;=Y$4,$I148,0),IF($O148&gt;=Y$4,IF($N148&lt;=Y$4,$I148,0),IF($Q148&gt;=Y$4,IF($P148&lt;=Y$4,$I148,0),IF($S148&gt;=Y$4,IF($R148&lt;=Y$4,$I148,0),IF($M148&gt;=Y$4,IF($L148&lt;=Y$4,$I148,0),IF($O148&gt;=Y$4,IF($N148&lt;=Y$4,$I148,0),IF($Q148&gt;=Y$4,IF($P148&lt;=Y$4,$I148,0),IF($S148&gt;=Y$4,IF($R148&lt;=Y$4,$I148,0),0)))))))),IF($J148="All Day",$I148,IF($K148="All Day",$I148,IF($K148&lt;=Y$4,0,IF($J148&lt;=Y$4,$I148,0)))))</f>
        <v>0</v>
      </c>
      <c r="Z148" s="101">
        <f>IF(Calculator!$I146="YES",IF($M148&gt;=Z$4,IF($L148&lt;=Z$4,$I148,0),IF($O148&gt;=Z$4,IF($N148&lt;=Z$4,$I148,0),IF($Q148&gt;=Z$4,IF($P148&lt;=Z$4,$I148,0),IF($S148&gt;=Z$4,IF($R148&lt;=Z$4,$I148,0),IF($M148&gt;=Z$4,IF($L148&lt;=Z$4,$I148,0),IF($O148&gt;=Z$4,IF($N148&lt;=Z$4,$I148,0),IF($Q148&gt;=Z$4,IF($P148&lt;=Z$4,$I148,0),IF($S148&gt;=Z$4,IF($R148&lt;=Z$4,$I148,0),0)))))))),IF($J148="All Day",$I148,IF($K148="All Day",$I148,IF($K148&lt;=Z$4,0,IF($J148&lt;=Z$4,$I148,0)))))</f>
        <v>0</v>
      </c>
      <c r="AA148" s="101">
        <f>IF(Calculator!$I146="YES",IF($M148&gt;=AA$4,IF($L148&lt;=AA$4,$I148,0),IF($O148&gt;=AA$4,IF($N148&lt;=AA$4,$I148,0),IF($Q148&gt;=AA$4,IF($P148&lt;=AA$4,$I148,0),IF($S148&gt;=AA$4,IF($R148&lt;=AA$4,$I148,0),IF($M148&gt;=AA$4,IF($L148&lt;=AA$4,$I148,0),IF($O148&gt;=AA$4,IF($N148&lt;=AA$4,$I148,0),IF($Q148&gt;=AA$4,IF($P148&lt;=AA$4,$I148,0),IF($S148&gt;=AA$4,IF($R148&lt;=AA$4,$I148,0),0)))))))),IF($J148="All Day",$I148,IF($K148="All Day",$I148,IF($K148&lt;=AA$4,0,IF($J148&lt;=AA$4,$I148,0)))))</f>
        <v>0</v>
      </c>
      <c r="AB148" s="101">
        <f>IF(Calculator!$I146="YES",IF($M148&gt;=AB$4,IF($L148&lt;=AB$4,$I148,0),IF($O148&gt;=AB$4,IF($N148&lt;=AB$4,$I148,0),IF($Q148&gt;=AB$4,IF($P148&lt;=AB$4,$I148,0),IF($S148&gt;=AB$4,IF($R148&lt;=AB$4,$I148,0),IF($M148&gt;=AB$4,IF($L148&lt;=AB$4,$I148,0),IF($O148&gt;=AB$4,IF($N148&lt;=AB$4,$I148,0),IF($Q148&gt;=AB$4,IF($P148&lt;=AB$4,$I148,0),IF($S148&gt;=AB$4,IF($R148&lt;=AB$4,$I148,0),0)))))))),IF($J148="All Day",$I148,IF($K148="All Day",$I148,IF($K148&lt;=AB$4,0,IF($J148&lt;=AB$4,$I148,0)))))</f>
        <v>0</v>
      </c>
      <c r="AC148" s="101">
        <f>IF(Calculator!$I146="YES",IF($M148&gt;=AC$4,IF($L148&lt;=AC$4,$I148,0),IF($O148&gt;=AC$4,IF($N148&lt;=AC$4,$I148,0),IF($Q148&gt;=AC$4,IF($P148&lt;=AC$4,$I148,0),IF($S148&gt;=AC$4,IF($R148&lt;=AC$4,$I148,0),IF($M148&gt;=AC$4,IF($L148&lt;=AC$4,$I148,0),IF($O148&gt;=AC$4,IF($N148&lt;=AC$4,$I148,0),IF($Q148&gt;=AC$4,IF($P148&lt;=AC$4,$I148,0),IF($S148&gt;=AC$4,IF($R148&lt;=AC$4,$I148,0),0)))))))),IF($J148="All Day",$I148,IF($K148="All Day",$I148,IF($K148&lt;=AC$4,0,IF($J148&lt;=AC$4,$I148,0)))))</f>
        <v>0</v>
      </c>
      <c r="AD148" s="101">
        <f>IF(Calculator!$I146="YES",IF($M148&gt;=AD$4,IF($L148&lt;=AD$4,$I148,0),IF($O148&gt;=AD$4,IF($N148&lt;=AD$4,$I148,0),IF($Q148&gt;=AD$4,IF($P148&lt;=AD$4,$I148,0),IF($S148&gt;=AD$4,IF($R148&lt;=AD$4,$I148,0),IF($M148&gt;=AD$4,IF($L148&lt;=AD$4,$I148,0),IF($O148&gt;=AD$4,IF($N148&lt;=AD$4,$I148,0),IF($Q148&gt;=AD$4,IF($P148&lt;=AD$4,$I148,0),IF($S148&gt;=AD$4,IF($R148&lt;=AD$4,$I148,0),0)))))))),IF($J148="All Day",$I148,IF($K148="All Day",$I148,IF($K148&lt;=AD$4,0,IF($J148&lt;=AD$4,$I148,0)))))</f>
        <v>0</v>
      </c>
      <c r="AE148" s="101">
        <f>IF(Calculator!$I146="YES",IF($M148&gt;=AE$4,IF($L148&lt;=AE$4,$I148,0),IF($O148&gt;=AE$4,IF($N148&lt;=AE$4,$I148,0),IF($Q148&gt;=AE$4,IF($P148&lt;=AE$4,$I148,0),IF($S148&gt;=AE$4,IF($R148&lt;=AE$4,$I148,0),IF($M148&gt;=AE$4,IF($L148&lt;=AE$4,$I148,0),IF($O148&gt;=AE$4,IF($N148&lt;=AE$4,$I148,0),IF($Q148&gt;=AE$4,IF($P148&lt;=AE$4,$I148,0),IF($S148&gt;=AE$4,IF($R148&lt;=AE$4,$I148,0),0)))))))),IF($J148="All Day",$I148,IF($K148="All Day",$I148,IF($K148&lt;=AE$4,0,IF($J148&lt;=AE$4,$I148,0)))))</f>
        <v>0</v>
      </c>
      <c r="AF148" s="101">
        <f>IF(Calculator!$I146="YES",IF($M148&gt;=AF$4,IF($L148&lt;=AF$4,$I148,0),IF($O148&gt;=AF$4,IF($N148&lt;=AF$4,$I148,0),IF($Q148&gt;=AF$4,IF($P148&lt;=AF$4,$I148,0),IF($S148&gt;=AF$4,IF($R148&lt;=AF$4,$I148,0),IF($M148&gt;=AF$4,IF($L148&lt;=AF$4,$I148,0),IF($O148&gt;=AF$4,IF($N148&lt;=AF$4,$I148,0),IF($Q148&gt;=AF$4,IF($P148&lt;=AF$4,$I148,0),IF($S148&gt;=AF$4,IF($R148&lt;=AF$4,$I148,0),0)))))))),IF($J148="All Day",$I148,IF($K148="All Day",$I148,IF($K148&lt;=AF$4,0,IF($J148&lt;=AF$4,$I148,0)))))</f>
        <v>0</v>
      </c>
      <c r="AG148" s="101">
        <f>IF(Calculator!$I146="YES",IF($M148&gt;=AG$4,IF($L148&lt;=AG$4,$I148,0),IF($O148&gt;=AG$4,IF($N148&lt;=AG$4,$I148,0),IF($Q148&gt;=AG$4,IF($P148&lt;=AG$4,$I148,0),IF($S148&gt;=AG$4,IF($R148&lt;=AG$4,$I148,0),IF($M148&gt;=AG$4,IF($L148&lt;=AG$4,$I148,0),IF($O148&gt;=AG$4,IF($N148&lt;=AG$4,$I148,0),IF($Q148&gt;=AG$4,IF($P148&lt;=AG$4,$I148,0),IF($S148&gt;=AG$4,IF($R148&lt;=AG$4,$I148,0),0)))))))),IF($J148="All Day",$I148,IF($K148="All Day",$I148,IF($K148&lt;=AG$4,0,IF($J148&lt;=AG$4,$I148,0)))))</f>
        <v>0</v>
      </c>
      <c r="AH148" s="101">
        <f>IF(Calculator!$I146="YES",IF($M148&gt;=AH$4,IF($L148&lt;=AH$4,$I148,0),IF($O148&gt;=AH$4,IF($N148&lt;=AH$4,$I148,0),IF($Q148&gt;=AH$4,IF($P148&lt;=AH$4,$I148,0),IF($S148&gt;=AH$4,IF($R148&lt;=AH$4,$I148,0),IF($M148&gt;=AH$4,IF($L148&lt;=AH$4,$I148,0),IF($O148&gt;=AH$4,IF($N148&lt;=AH$4,$I148,0),IF($Q148&gt;=AH$4,IF($P148&lt;=AH$4,$I148,0),IF($S148&gt;=AH$4,IF($R148&lt;=AH$4,$I148,0),0)))))))),IF($J148="All Day",$I148,IF($K148="All Day",$I148,IF($K148&lt;=AH$4,0,IF($J148&lt;=AH$4,$I148,0)))))</f>
        <v>0</v>
      </c>
      <c r="AI148" s="101">
        <f>IF(Calculator!$I146="YES",IF($M148&gt;=AI$4,IF($L148&lt;=AI$4,$I148,0),IF($O148&gt;=AI$4,IF($N148&lt;=AI$4,$I148,0),IF($Q148&gt;=AI$4,IF($P148&lt;=AI$4,$I148,0),IF($S148&gt;=AI$4,IF($R148&lt;=AI$4,$I148,0),IF($M148&gt;=AI$4,IF($L148&lt;=AI$4,$I148,0),IF($O148&gt;=AI$4,IF($N148&lt;=AI$4,$I148,0),IF($Q148&gt;=AI$4,IF($P148&lt;=AI$4,$I148,0),IF($S148&gt;=AI$4,IF($R148&lt;=AI$4,$I148,0),0)))))))),IF($J148="All Day",$I148,IF($K148="All Day",$I148,IF($K148&lt;=AI$4,0,IF($J148&lt;=AI$4,$I148,0)))))</f>
        <v>0</v>
      </c>
      <c r="AJ148" s="101">
        <f>IF(Calculator!$I146="YES",IF($M148&gt;=AJ$4,IF($L148&lt;=AJ$4,$I148,0),IF($O148&gt;=AJ$4,IF($N148&lt;=AJ$4,$I148,0),IF($Q148&gt;=AJ$4,IF($P148&lt;=AJ$4,$I148,0),IF($S148&gt;=AJ$4,IF($R148&lt;=AJ$4,$I148,0),IF($M148&gt;=AJ$4,IF($L148&lt;=AJ$4,$I148,0),IF($O148&gt;=AJ$4,IF($N148&lt;=AJ$4,$I148,0),IF($Q148&gt;=AJ$4,IF($P148&lt;=AJ$4,$I148,0),IF($S148&gt;=AJ$4,IF($R148&lt;=AJ$4,$I148,0),0)))))))),IF($J148="All Day",$I148,IF($K148="All Day",$I148,IF($K148&lt;=AJ$4,0,IF($J148&lt;=AJ$4,$I148,0)))))</f>
        <v>0</v>
      </c>
      <c r="AK148" s="101">
        <f>IF(Calculator!$I146="YES",IF($M148&gt;=AK$4,IF($L148&lt;=AK$4,$I148,0),IF($O148&gt;=AK$4,IF($N148&lt;=AK$4,$I148,0),IF($Q148&gt;=AK$4,IF($P148&lt;=AK$4,$I148,0),IF($S148&gt;=AK$4,IF($R148&lt;=AK$4,$I148,0),IF($M148&gt;=AK$4,IF($L148&lt;=AK$4,$I148,0),IF($O148&gt;=AK$4,IF($N148&lt;=AK$4,$I148,0),IF($Q148&gt;=AK$4,IF($P148&lt;=AK$4,$I148,0),IF($S148&gt;=AK$4,IF($R148&lt;=AK$4,$I148,0),0)))))))),IF($J148="All Day",$I148,IF($K148="All Day",$I148,IF($K148&lt;=AK$4,0,IF($J148&lt;=AK$4,$I148,0)))))</f>
        <v>0</v>
      </c>
      <c r="AL148" s="101">
        <f>IF(Calculator!$I146="YES",IF($M148&gt;=AL$4,IF($L148&lt;=AL$4,$I148,0),IF($O148&gt;=AL$4,IF($N148&lt;=AL$4,$I148,0),IF($Q148&gt;=AL$4,IF($P148&lt;=AL$4,$I148,0),IF($S148&gt;=AL$4,IF($R148&lt;=AL$4,$I148,0),IF($M148&gt;=AL$4,IF($L148&lt;=AL$4,$I148,0),IF($O148&gt;=AL$4,IF($N148&lt;=AL$4,$I148,0),IF($Q148&gt;=AL$4,IF($P148&lt;=AL$4,$I148,0),IF($S148&gt;=AL$4,IF($R148&lt;=AL$4,$I148,0),0)))))))),IF($J148="All Day",$I148,IF($K148="All Day",$I148,IF($K148&lt;=AL$4,0,IF($J148&lt;=AL$4,$I148,0)))))</f>
        <v>0</v>
      </c>
      <c r="AM148" s="101">
        <f>IF(Calculator!$I146="YES",IF($M148&gt;=AM$4,IF($L148&lt;=AM$4,$I148,0),IF($O148&gt;=AM$4,IF($N148&lt;=AM$4,$I148,0),IF($Q148&gt;=AM$4,IF($P148&lt;=AM$4,$I148,0),IF($S148&gt;=AM$4,IF($R148&lt;=AM$4,$I148,0),IF($M148&gt;=AM$4,IF($L148&lt;=AM$4,$I148,0),IF($O148&gt;=AM$4,IF($N148&lt;=AM$4,$I148,0),IF($Q148&gt;=AM$4,IF($P148&lt;=AM$4,$I148,0),IF($S148&gt;=AM$4,IF($R148&lt;=AM$4,$I148,0),0)))))))),IF($J148="All Day",$I148,IF($K148="All Day",$I148,IF($K148&lt;=AM$4,0,IF($J148&lt;=AM$4,$I148,0)))))</f>
        <v>0</v>
      </c>
      <c r="AN148" s="101">
        <f>IF(Calculator!$I146="YES",IF($M148&gt;=AN$4,IF($L148&lt;=AN$4,$I148,0),IF($O148&gt;=AN$4,IF($N148&lt;=AN$4,$I148,0),IF($Q148&gt;=AN$4,IF($P148&lt;=AN$4,$I148,0),IF($S148&gt;=AN$4,IF($R148&lt;=AN$4,$I148,0),IF($M148&gt;=AN$4,IF($L148&lt;=AN$4,$I148,0),IF($O148&gt;=AN$4,IF($N148&lt;=AN$4,$I148,0),IF($Q148&gt;=AN$4,IF($P148&lt;=AN$4,$I148,0),IF($S148&gt;=AN$4,IF($R148&lt;=AN$4,$I148,0),0)))))))),IF($J148="All Day",$I148,IF($K148="All Day",$I148,IF($K148&lt;=AN$4,0,IF($J148&lt;=AN$4,$I148,0)))))</f>
        <v>0</v>
      </c>
      <c r="AO148" s="101">
        <f>IF(Calculator!$I146="YES",IF($M148&gt;=AO$4,IF($L148&lt;=AO$4,$I148,0),IF($O148&gt;=AO$4,IF($N148&lt;=AO$4,$I148,0),IF($Q148&gt;=AO$4,IF($P148&lt;=AO$4,$I148,0),IF($S148&gt;=AO$4,IF($R148&lt;=AO$4,$I148,0),IF($M148&gt;=AO$4,IF($L148&lt;=AO$4,$I148,0),IF($O148&gt;=AO$4,IF($N148&lt;=AO$4,$I148,0),IF($Q148&gt;=AO$4,IF($P148&lt;=AO$4,$I148,0),IF($S148&gt;=AO$4,IF($R148&lt;=AO$4,$I148,0),0)))))))),IF($J148="All Day",$I148,IF($K148="All Day",$I148,IF($K148&lt;=AO$4,0,IF($J148&lt;=AO$4,$I148,0)))))</f>
        <v>0</v>
      </c>
      <c r="AP148" s="101">
        <f>IF(Calculator!$I146="YES",IF($M148&gt;=AP$4,IF($L148&lt;=AP$4,$I148,0),IF($O148&gt;=AP$4,IF($N148&lt;=AP$4,$I148,0),IF($Q148&gt;=AP$4,IF($P148&lt;=AP$4,$I148,0),IF($S148&gt;=AP$4,IF($R148&lt;=AP$4,$I148,0),IF($M148&gt;=AP$4,IF($L148&lt;=AP$4,$I148,0),IF($O148&gt;=AP$4,IF($N148&lt;=AP$4,$I148,0),IF($Q148&gt;=AP$4,IF($P148&lt;=AP$4,$I148,0),IF($S148&gt;=AP$4,IF($R148&lt;=AP$4,$I148,0),0)))))))),IF($J148="All Day",$I148,IF($K148="All Day",$I148,IF($K148&lt;=AP$4,0,IF($J148&lt;=AP$4,$I148,0)))))</f>
        <v>0</v>
      </c>
      <c r="AQ148" s="101">
        <f>IF(Calculator!$I146="YES",IF($M148&gt;=AQ$4,IF($L148&lt;=AQ$4,$I148,0),IF($O148&gt;=AQ$4,IF($N148&lt;=AQ$4,$I148,0),IF($Q148&gt;=AQ$4,IF($P148&lt;=AQ$4,$I148,0),IF($S148&gt;=AQ$4,IF($R148&lt;=AQ$4,$I148,0),IF($M148&gt;=AQ$4,IF($L148&lt;=AQ$4,$I148,0),IF($O148&gt;=AQ$4,IF($N148&lt;=AQ$4,$I148,0),IF($Q148&gt;=AQ$4,IF($P148&lt;=AQ$4,$I148,0),IF($S148&gt;=AQ$4,IF($R148&lt;=AQ$4,$I148,0),0)))))))),IF($J148="All Day",$I148,IF($K148="All Day",$I148,IF($K148&lt;=AQ$4,0,IF($J148&lt;=AQ$4,$I148,0)))))</f>
        <v>0</v>
      </c>
      <c r="AR148" s="101">
        <f>IF(Calculator!$I146="YES",IF($M148&gt;=AR$4,IF($L148&lt;=AR$4,$I148,0),IF($O148&gt;=AR$4,IF($N148&lt;=AR$4,$I148,0),IF($Q148&gt;=AR$4,IF($P148&lt;=AR$4,$I148,0),IF($S148&gt;=AR$4,IF($R148&lt;=AR$4,$I148,0),IF($M148&gt;=AR$4,IF($L148&lt;=AR$4,$I148,0),IF($O148&gt;=AR$4,IF($N148&lt;=AR$4,$I148,0),IF($Q148&gt;=AR$4,IF($P148&lt;=AR$4,$I148,0),IF($S148&gt;=AR$4,IF($R148&lt;=AR$4,$I148,0),0)))))))),IF($J148="All Day",$I148,IF($K148="All Day",$I148,IF($K148&lt;=AR$4,0,IF($J148&lt;=AR$4,$I148,0)))))</f>
        <v>0</v>
      </c>
      <c r="AS148" s="101">
        <f>IF(Calculator!$I146="YES",IF($M148&gt;=AS$4,IF($L148&lt;=AS$4,$I148,0),IF($O148&gt;=AS$4,IF($N148&lt;=AS$4,$I148,0),IF($Q148&gt;=AS$4,IF($P148&lt;=AS$4,$I148,0),IF($S148&gt;=AS$4,IF($R148&lt;=AS$4,$I148,0),IF($M148&gt;=AS$4,IF($L148&lt;=AS$4,$I148,0),IF($O148&gt;=AS$4,IF($N148&lt;=AS$4,$I148,0),IF($Q148&gt;=AS$4,IF($P148&lt;=AS$4,$I148,0),IF($S148&gt;=AS$4,IF($R148&lt;=AS$4,$I148,0),0)))))))),IF($J148="All Day",$I148,IF($K148="All Day",$I148,IF($K148&lt;=AS$4,0,IF($J148&lt;=AS$4,$I148,0)))))</f>
        <v>0</v>
      </c>
      <c r="AT148" s="101">
        <f>IF(Calculator!$I146="YES",IF($M148&gt;=AT$4,IF($L148&lt;=AT$4,$I148,0),IF($O148&gt;=AT$4,IF($N148&lt;=AT$4,$I148,0),IF($Q148&gt;=AT$4,IF($P148&lt;=AT$4,$I148,0),IF($S148&gt;=AT$4,IF($R148&lt;=AT$4,$I148,0),IF($M148&gt;=AT$4,IF($L148&lt;=AT$4,$I148,0),IF($O148&gt;=AT$4,IF($N148&lt;=AT$4,$I148,0),IF($Q148&gt;=AT$4,IF($P148&lt;=AT$4,$I148,0),IF($S148&gt;=AT$4,IF($R148&lt;=AT$4,$I148,0),0)))))))),IF($J148="All Day",$I148,IF($K148="All Day",$I148,IF($K148&lt;=AT$4,0,IF($J148&lt;=AT$4,$I148,0)))))</f>
        <v>0</v>
      </c>
      <c r="AU148" s="101">
        <f>IF(Calculator!$I146="YES",IF($M148&gt;=AU$4,IF($L148&lt;=AU$4,$I148,0),IF($O148&gt;=AU$4,IF($N148&lt;=AU$4,$I148,0),IF($Q148&gt;=AU$4,IF($P148&lt;=AU$4,$I148,0),IF($S148&gt;=AU$4,IF($R148&lt;=AU$4,$I148,0),IF($M148&gt;=AU$4,IF($L148&lt;=AU$4,$I148,0),IF($O148&gt;=AU$4,IF($N148&lt;=AU$4,$I148,0),IF($Q148&gt;=AU$4,IF($P148&lt;=AU$4,$I148,0),IF($S148&gt;=AU$4,IF($R148&lt;=AU$4,$I148,0),0)))))))),IF($J148="All Day",$I148,IF($K148="All Day",$I148,IF($K148&lt;=AU$4,0,IF($J148&lt;=AU$4,$I148,0)))))</f>
        <v>0</v>
      </c>
      <c r="AV148" s="101">
        <f>IF(Calculator!$I146="YES",IF($M148&gt;=AV$4,IF($L148&lt;=AV$4,$I148,0),IF($O148&gt;=AV$4,IF($N148&lt;=AV$4,$I148,0),IF($Q148&gt;=AV$4,IF($P148&lt;=AV$4,$I148,0),IF($S148&gt;=AV$4,IF($R148&lt;=AV$4,$I148,0),IF($M148&gt;=AV$4,IF($L148&lt;=AV$4,$I148,0),IF($O148&gt;=AV$4,IF($N148&lt;=AV$4,$I148,0),IF($Q148&gt;=AV$4,IF($P148&lt;=AV$4,$I148,0),IF($S148&gt;=AV$4,IF($R148&lt;=AV$4,$I148,0),0)))))))),IF($J148="All Day",$I148,IF($K148="All Day",$I148,IF($K148&lt;=AV$4,0,IF($J148&lt;=AV$4,$I148,0)))))</f>
        <v>0</v>
      </c>
      <c r="AW148" s="101">
        <f>IF(Calculator!$I146="YES",IF($M148&gt;=AW$4,IF($L148&lt;=AW$4,$I148,0),IF($O148&gt;=AW$4,IF($N148&lt;=AW$4,$I148,0),IF($Q148&gt;=AW$4,IF($P148&lt;=AW$4,$I148,0),IF($S148&gt;=AW$4,IF($R148&lt;=AW$4,$I148,0),IF($M148&gt;=AW$4,IF($L148&lt;=AW$4,$I148,0),IF($O148&gt;=AW$4,IF($N148&lt;=AW$4,$I148,0),IF($Q148&gt;=AW$4,IF($P148&lt;=AW$4,$I148,0),IF($S148&gt;=AW$4,IF($R148&lt;=AW$4,$I148,0),0)))))))),IF($J148="All Day",$I148,IF($K148="All Day",$I148,IF($K148&lt;=AW$4,0,IF($J148&lt;=AW$4,$I148,0)))))</f>
        <v>0</v>
      </c>
      <c r="AX148" s="101">
        <f>IF(Calculator!$I146="YES",IF($M148&gt;=AX$4,IF($L148&lt;=AX$4,$I148,0),IF($O148&gt;=AX$4,IF($N148&lt;=AX$4,$I148,0),IF($Q148&gt;=AX$4,IF($P148&lt;=AX$4,$I148,0),IF($S148&gt;=AX$4,IF($R148&lt;=AX$4,$I148,0),IF($M148&gt;=AX$4,IF($L148&lt;=AX$4,$I148,0),IF($O148&gt;=AX$4,IF($N148&lt;=AX$4,$I148,0),IF($Q148&gt;=AX$4,IF($P148&lt;=AX$4,$I148,0),IF($S148&gt;=AX$4,IF($R148&lt;=AX$4,$I148,0),0)))))))),IF($J148="All Day",$I148,IF($K148="All Day",$I148,IF($K148&lt;=AX$4,0,IF($J148&lt;=AX$4,$I148,0)))))</f>
        <v>0</v>
      </c>
      <c r="AY148" s="101">
        <f>IF(Calculator!$I146="YES",IF($M148&gt;=AY$4,IF($L148&lt;=AY$4,$I148,0),IF($O148&gt;=AY$4,IF($N148&lt;=AY$4,$I148,0),IF($Q148&gt;=AY$4,IF($P148&lt;=AY$4,$I148,0),IF($S148&gt;=AY$4,IF($R148&lt;=AY$4,$I148,0),IF($M148&gt;=AY$4,IF($L148&lt;=AY$4,$I148,0),IF($O148&gt;=AY$4,IF($N148&lt;=AY$4,$I148,0),IF($Q148&gt;=AY$4,IF($P148&lt;=AY$4,$I148,0),IF($S148&gt;=AY$4,IF($R148&lt;=AY$4,$I148,0),0)))))))),IF($J148="All Day",$I148,IF($K148="All Day",$I148,IF($K148&lt;=AY$4,0,IF($J148&lt;=AY$4,$I148,0)))))</f>
        <v>0</v>
      </c>
      <c r="AZ148" s="101">
        <f>IF(Calculator!$I146="YES",IF($M148&gt;=AZ$4,IF($L148&lt;=AZ$4,$I148,0),IF($O148&gt;=AZ$4,IF($N148&lt;=AZ$4,$I148,0),IF($Q148&gt;=AZ$4,IF($P148&lt;=AZ$4,$I148,0),IF($S148&gt;=AZ$4,IF($R148&lt;=AZ$4,$I148,0),IF($M148&gt;=AZ$4,IF($L148&lt;=AZ$4,$I148,0),IF($O148&gt;=AZ$4,IF($N148&lt;=AZ$4,$I148,0),IF($Q148&gt;=AZ$4,IF($P148&lt;=AZ$4,$I148,0),IF($S148&gt;=AZ$4,IF($R148&lt;=AZ$4,$I148,0),0)))))))),IF($J148="All Day",$I148,IF($K148="All Day",$I148,IF($K148&lt;=AZ$4,0,IF($J148&lt;=AZ$4,$I148,0)))))</f>
        <v>0</v>
      </c>
      <c r="BA148" s="101">
        <f>IF(Calculator!$I146="YES",IF($M148&gt;=BA$4,IF($L148&lt;=BA$4,$I148,0),IF($O148&gt;=BA$4,IF($N148&lt;=BA$4,$I148,0),IF($Q148&gt;=BA$4,IF($P148&lt;=BA$4,$I148,0),IF($S148&gt;=BA$4,IF($R148&lt;=BA$4,$I148,0),IF($M148&gt;=BA$4,IF($L148&lt;=BA$4,$I148,0),IF($O148&gt;=BA$4,IF($N148&lt;=BA$4,$I148,0),IF($Q148&gt;=BA$4,IF($P148&lt;=BA$4,$I148,0),IF($S148&gt;=BA$4,IF($R148&lt;=BA$4,$I148,0),0)))))))),IF($J148="All Day",$I148,IF($K148="All Day",$I148,IF($K148&lt;=BA$4,0,IF($J148&lt;=BA$4,$I148,0)))))</f>
        <v>0</v>
      </c>
      <c r="BB148" s="101">
        <f>IF(Calculator!$I146="YES",IF($M148&gt;=BB$4,IF($L148&lt;=BB$4,$I148,0),IF($O148&gt;=BB$4,IF($N148&lt;=BB$4,$I148,0),IF($Q148&gt;=BB$4,IF($P148&lt;=BB$4,$I148,0),IF($S148&gt;=BB$4,IF($R148&lt;=BB$4,$I148,0),IF($M148&gt;=BB$4,IF($L148&lt;=BB$4,$I148,0),IF($O148&gt;=BB$4,IF($N148&lt;=BB$4,$I148,0),IF($Q148&gt;=BB$4,IF($P148&lt;=BB$4,$I148,0),IF($S148&gt;=BB$4,IF($R148&lt;=BB$4,$I148,0),0)))))))),IF($J148="All Day",$I148,IF($K148="All Day",$I148,IF($K148&lt;=BB$4,0,IF($J148&lt;=BB$4,$I148,0)))))</f>
        <v>0</v>
      </c>
      <c r="BC148" s="101">
        <f>IF(Calculator!$I146="YES",IF($M148&gt;=BC$4,IF($L148&lt;=BC$4,$I148,0),IF($O148&gt;=BC$4,IF($N148&lt;=BC$4,$I148,0),IF($Q148&gt;=BC$4,IF($P148&lt;=BC$4,$I148,0),IF($S148&gt;=BC$4,IF($R148&lt;=BC$4,$I148,0),IF($M148&gt;=BC$4,IF($L148&lt;=BC$4,$I148,0),IF($O148&gt;=BC$4,IF($N148&lt;=BC$4,$I148,0),IF($Q148&gt;=BC$4,IF($P148&lt;=BC$4,$I148,0),IF($S148&gt;=BC$4,IF($R148&lt;=BC$4,$I148,0),0)))))))),IF($J148="All Day",$I148,IF($K148="All Day",$I148,IF($K148&lt;=BC$4,0,IF($J148&lt;=BC$4,$I148,0)))))</f>
        <v>0</v>
      </c>
      <c r="BD148" s="101">
        <f>IF(Calculator!$I146="YES",IF($M148&gt;=BD$4,IF($L148&lt;=BD$4,$I148,0),IF($O148&gt;=BD$4,IF($N148&lt;=BD$4,$I148,0),IF($Q148&gt;=BD$4,IF($P148&lt;=BD$4,$I148,0),IF($S148&gt;=BD$4,IF($R148&lt;=BD$4,$I148,0),IF($M148&gt;=BD$4,IF($L148&lt;=BD$4,$I148,0),IF($O148&gt;=BD$4,IF($N148&lt;=BD$4,$I148,0),IF($Q148&gt;=BD$4,IF($P148&lt;=BD$4,$I148,0),IF($S148&gt;=BD$4,IF($R148&lt;=BD$4,$I148,0),0)))))))),IF($J148="All Day",$I148,IF($K148="All Day",$I148,IF($K148&lt;=BD$4,0,IF($J148&lt;=BD$4,$I148,0)))))</f>
        <v>0</v>
      </c>
      <c r="BE148" s="101">
        <f>IF(Calculator!$I146="YES",IF($M148&gt;=BE$4,IF($L148&lt;=BE$4,$I148,0),IF($O148&gt;=BE$4,IF($N148&lt;=BE$4,$I148,0),IF($Q148&gt;=BE$4,IF($P148&lt;=BE$4,$I148,0),IF($S148&gt;=BE$4,IF($R148&lt;=BE$4,$I148,0),IF($M148&gt;=BE$4,IF($L148&lt;=BE$4,$I148,0),IF($O148&gt;=BE$4,IF($N148&lt;=BE$4,$I148,0),IF($Q148&gt;=BE$4,IF($P148&lt;=BE$4,$I148,0),IF($S148&gt;=BE$4,IF($R148&lt;=BE$4,$I148,0),0)))))))),IF($J148="All Day",$I148,IF($K148="All Day",$I148,IF($K148&lt;=BE$4,0,IF($J148&lt;=BE$4,$I148,0)))))</f>
        <v>0</v>
      </c>
      <c r="BF148" s="101">
        <f>IF(Calculator!$I146="YES",IF($M148&gt;=BF$4,IF($L148&lt;=BF$4,$I148,0),IF($O148&gt;=BF$4,IF($N148&lt;=BF$4,$I148,0),IF($Q148&gt;=BF$4,IF($P148&lt;=BF$4,$I148,0),IF($S148&gt;=BF$4,IF($R148&lt;=BF$4,$I148,0),IF($M148&gt;=BF$4,IF($L148&lt;=BF$4,$I148,0),IF($O148&gt;=BF$4,IF($N148&lt;=BF$4,$I148,0),IF($Q148&gt;=BF$4,IF($P148&lt;=BF$4,$I148,0),IF($S148&gt;=BF$4,IF($R148&lt;=BF$4,$I148,0),0)))))))),IF($J148="All Day",$I148,IF($K148="All Day",$I148,IF($K148&lt;=BF$4,0,IF($J148&lt;=BF$4,$I148,0)))))</f>
        <v>0</v>
      </c>
      <c r="BG148" s="101">
        <f>IF(Calculator!$I146="YES",IF($M148&gt;=BG$4,IF($L148&lt;=BG$4,$I148,0),IF($O148&gt;=BG$4,IF($N148&lt;=BG$4,$I148,0),IF($Q148&gt;=BG$4,IF($P148&lt;=BG$4,$I148,0),IF($S148&gt;=BG$4,IF($R148&lt;=BG$4,$I148,0),IF($M148&gt;=BG$4,IF($L148&lt;=BG$4,$I148,0),IF($O148&gt;=BG$4,IF($N148&lt;=BG$4,$I148,0),IF($Q148&gt;=BG$4,IF($P148&lt;=BG$4,$I148,0),IF($S148&gt;=BG$4,IF($R148&lt;=BG$4,$I148,0),0)))))))),IF($J148="All Day",$I148,IF($K148="All Day",$I148,IF($K148&lt;=BG$4,0,IF($J148&lt;=BG$4,$I148,0)))))</f>
        <v>0</v>
      </c>
      <c r="BH148" s="101">
        <f>IF(Calculator!$I146="YES",IF($M148&gt;=BH$4,IF($L148&lt;=BH$4,$I148,0),IF($O148&gt;=BH$4,IF($N148&lt;=BH$4,$I148,0),IF($Q148&gt;=BH$4,IF($P148&lt;=BH$4,$I148,0),IF($S148&gt;=BH$4,IF($R148&lt;=BH$4,$I148,0),IF($M148&gt;=BH$4,IF($L148&lt;=BH$4,$I148,0),IF($O148&gt;=BH$4,IF($N148&lt;=BH$4,$I148,0),IF($Q148&gt;=BH$4,IF($P148&lt;=BH$4,$I148,0),IF($S148&gt;=BH$4,IF($R148&lt;=BH$4,$I148,0),0)))))))),IF($J148="All Day",$I148,IF($K148="All Day",$I148,IF($K148&lt;=BH$4,0,IF($J148&lt;=BH$4,$I148,0)))))</f>
        <v>0</v>
      </c>
      <c r="BI148" s="101">
        <f>IF(Calculator!$I146="YES",IF($M148&gt;=BI$4,IF($L148&lt;=BI$4,$I148,0),IF($O148&gt;=BI$4,IF($N148&lt;=BI$4,$I148,0),IF($Q148&gt;=BI$4,IF($P148&lt;=BI$4,$I148,0),IF($S148&gt;=BI$4,IF($R148&lt;=BI$4,$I148,0),IF($M148&gt;=BI$4,IF($L148&lt;=BI$4,$I148,0),IF($O148&gt;=BI$4,IF($N148&lt;=BI$4,$I148,0),IF($Q148&gt;=BI$4,IF($P148&lt;=BI$4,$I148,0),IF($S148&gt;=BI$4,IF($R148&lt;=BI$4,$I148,0),0)))))))),IF($J148="All Day",$I148,IF($K148="All Day",$I148,IF($K148&lt;=BI$4,0,IF($J148&lt;=BI$4,$I148,0)))))</f>
        <v>0</v>
      </c>
      <c r="BJ148" s="101">
        <f>IF(Calculator!$I146="YES",IF($M148&gt;=BJ$4,IF($L148&lt;=BJ$4,$I148,0),IF($O148&gt;=BJ$4,IF($N148&lt;=BJ$4,$I148,0),IF($Q148&gt;=BJ$4,IF($P148&lt;=BJ$4,$I148,0),IF($S148&gt;=BJ$4,IF($R148&lt;=BJ$4,$I148,0),IF($M148&gt;=BJ$4,IF($L148&lt;=BJ$4,$I148,0),IF($O148&gt;=BJ$4,IF($N148&lt;=BJ$4,$I148,0),IF($Q148&gt;=BJ$4,IF($P148&lt;=BJ$4,$I148,0),IF($S148&gt;=BJ$4,IF($R148&lt;=BJ$4,$I148,0),0)))))))),IF($J148="All Day",$I148,IF($K148="All Day",$I148,IF($K148&lt;=BJ$4,0,IF($J148&lt;=BJ$4,$I148,0)))))</f>
        <v>0</v>
      </c>
      <c r="BK148" s="101">
        <f>IF(Calculator!$I146="YES",IF($M148&gt;=BK$4,IF($L148&lt;=BK$4,$I148,0),IF($O148&gt;=BK$4,IF($N148&lt;=BK$4,$I148,0),IF($Q148&gt;=BK$4,IF($P148&lt;=BK$4,$I148,0),IF($S148&gt;=BK$4,IF($R148&lt;=BK$4,$I148,0),IF($M148&gt;=BK$4,IF($L148&lt;=BK$4,$I148,0),IF($O148&gt;=BK$4,IF($N148&lt;=BK$4,$I148,0),IF($Q148&gt;=BK$4,IF($P148&lt;=BK$4,$I148,0),IF($S148&gt;=BK$4,IF($R148&lt;=BK$4,$I148,0),0)))))))),IF($J148="All Day",$I148,IF($K148="All Day",$I148,IF($K148&lt;=BK$4,0,IF($J148&lt;=BK$4,$I148,0)))))</f>
        <v>0</v>
      </c>
      <c r="BL148" s="101">
        <f>IF(Calculator!$I146="YES",IF($M148&gt;=BL$4,IF($L148&lt;=BL$4,$I148,0),IF($O148&gt;=BL$4,IF($N148&lt;=BL$4,$I148,0),IF($Q148&gt;=BL$4,IF($P148&lt;=BL$4,$I148,0),IF($S148&gt;=BL$4,IF($R148&lt;=BL$4,$I148,0),IF($M148&gt;=BL$4,IF($L148&lt;=BL$4,$I148,0),IF($O148&gt;=BL$4,IF($N148&lt;=BL$4,$I148,0),IF($Q148&gt;=BL$4,IF($P148&lt;=BL$4,$I148,0),IF($S148&gt;=BL$4,IF($R148&lt;=BL$4,$I148,0),0)))))))),IF($J148="All Day",$I148,IF($K148="All Day",$I148,IF($K148&lt;=BL$4,0,IF($J148&lt;=BL$4,$I148,0)))))</f>
        <v>0</v>
      </c>
      <c r="BM148" s="101">
        <f>IF(Calculator!$I146="YES",IF($M148&gt;=BM$4,IF($L148&lt;=BM$4,$I148,0),IF($O148&gt;=BM$4,IF($N148&lt;=BM$4,$I148,0),IF($Q148&gt;=BM$4,IF($P148&lt;=BM$4,$I148,0),IF($S148&gt;=BM$4,IF($R148&lt;=BM$4,$I148,0),IF($M148&gt;=BM$4,IF($L148&lt;=BM$4,$I148,0),IF($O148&gt;=BM$4,IF($N148&lt;=BM$4,$I148,0),IF($Q148&gt;=BM$4,IF($P148&lt;=BM$4,$I148,0),IF($S148&gt;=BM$4,IF($R148&lt;=BM$4,$I148,0),0)))))))),IF($J148="All Day",$I148,IF($K148="All Day",$I148,IF($K148&lt;=BM$4,0,IF($J148&lt;=BM$4,$I148,0)))))</f>
        <v>0</v>
      </c>
      <c r="BN148" s="101">
        <f>IF(Calculator!$I146="YES",IF($M148&gt;=BN$4,IF($L148&lt;=BN$4,$I148,0),IF($O148&gt;=BN$4,IF($N148&lt;=BN$4,$I148,0),IF($Q148&gt;=BN$4,IF($P148&lt;=BN$4,$I148,0),IF($S148&gt;=BN$4,IF($R148&lt;=BN$4,$I148,0),IF($M148&gt;=BN$4,IF($L148&lt;=BN$4,$I148,0),IF($O148&gt;=BN$4,IF($N148&lt;=BN$4,$I148,0),IF($Q148&gt;=BN$4,IF($P148&lt;=BN$4,$I148,0),IF($S148&gt;=BN$4,IF($R148&lt;=BN$4,$I148,0),0)))))))),IF($J148="All Day",$I148,IF($K148="All Day",$I148,IF($K148&lt;=BN$4,0,IF($J148&lt;=BN$4,$I148,0)))))</f>
        <v>0</v>
      </c>
      <c r="BO148" s="101">
        <f>IF(Calculator!$I146="YES",IF($M148&gt;=BO$4,IF($L148&lt;=BO$4,$I148,0),IF($O148&gt;=BO$4,IF($N148&lt;=BO$4,$I148,0),IF($Q148&gt;=BO$4,IF($P148&lt;=BO$4,$I148,0),IF($S148&gt;=BO$4,IF($R148&lt;=BO$4,$I148,0),IF($M148&gt;=BO$4,IF($L148&lt;=BO$4,$I148,0),IF($O148&gt;=BO$4,IF($N148&lt;=BO$4,$I148,0),IF($Q148&gt;=BO$4,IF($P148&lt;=BO$4,$I148,0),IF($S148&gt;=BO$4,IF($R148&lt;=BO$4,$I148,0),0)))))))),IF($J148="All Day",$I148,IF($K148="All Day",$I148,IF($K148&lt;=BO$4,0,IF($J148&lt;=BO$4,$I148,0)))))</f>
        <v>0</v>
      </c>
      <c r="BP148" s="101">
        <f>IF(Calculator!$I146="YES",IF($M148&gt;=BP$4,IF($L148&lt;=BP$4,$I148,0),IF($O148&gt;=BP$4,IF($N148&lt;=BP$4,$I148,0),IF($Q148&gt;=BP$4,IF($P148&lt;=BP$4,$I148,0),IF($S148&gt;=BP$4,IF($R148&lt;=BP$4,$I148,0),IF($M148&gt;=BP$4,IF($L148&lt;=BP$4,$I148,0),IF($O148&gt;=BP$4,IF($N148&lt;=BP$4,$I148,0),IF($Q148&gt;=BP$4,IF($P148&lt;=BP$4,$I148,0),IF($S148&gt;=BP$4,IF($R148&lt;=BP$4,$I148,0),0)))))))),IF($J148="All Day",$I148,IF($K148="All Day",$I148,IF($K148&lt;=BP$4,0,IF($J148&lt;=BP$4,$I148,0)))))</f>
        <v>0</v>
      </c>
      <c r="BQ148" s="101">
        <f>IF(Calculator!$I146="YES",IF($M148&gt;=BQ$4,IF($L148&lt;=BQ$4,$I148,0),IF($O148&gt;=BQ$4,IF($N148&lt;=BQ$4,$I148,0),IF($Q148&gt;=BQ$4,IF($P148&lt;=BQ$4,$I148,0),IF($S148&gt;=BQ$4,IF($R148&lt;=BQ$4,$I148,0),IF($M148&gt;=BQ$4,IF($L148&lt;=BQ$4,$I148,0),IF($O148&gt;=BQ$4,IF($N148&lt;=BQ$4,$I148,0),IF($Q148&gt;=BQ$4,IF($P148&lt;=BQ$4,$I148,0),IF($S148&gt;=BQ$4,IF($R148&lt;=BQ$4,$I148,0),0)))))))),IF($J148="All Day",$I148,IF($K148="All Day",$I148,IF($K148&lt;=BQ$4,0,IF($J148&lt;=BQ$4,$I148,0)))))</f>
        <v>0</v>
      </c>
      <c r="BR148" s="101">
        <f>IF(Calculator!$I146="YES",IF($M148&gt;=BR$4,IF($L148&lt;=BR$4,$I148,0),IF($O148&gt;=BR$4,IF($N148&lt;=BR$4,$I148,0),IF($Q148&gt;=BR$4,IF($P148&lt;=BR$4,$I148,0),IF($S148&gt;=BR$4,IF($R148&lt;=BR$4,$I148,0),IF($M148&gt;=BR$4,IF($L148&lt;=BR$4,$I148,0),IF($O148&gt;=BR$4,IF($N148&lt;=BR$4,$I148,0),IF($Q148&gt;=BR$4,IF($P148&lt;=BR$4,$I148,0),IF($S148&gt;=BR$4,IF($R148&lt;=BR$4,$I148,0),0)))))))),IF($J148="All Day",$I148,IF($K148="All Day",$I148,IF($K148&lt;=BR$4,0,IF($J148&lt;=BR$4,$I148,0)))))</f>
        <v>0</v>
      </c>
      <c r="BS148" s="101">
        <f>IF(Calculator!$I146="YES",IF($M148&gt;=BS$4,IF($L148&lt;=BS$4,$I148,0),IF($O148&gt;=BS$4,IF($N148&lt;=BS$4,$I148,0),IF($Q148&gt;=BS$4,IF($P148&lt;=BS$4,$I148,0),IF($S148&gt;=BS$4,IF($R148&lt;=BS$4,$I148,0),IF($M148&gt;=BS$4,IF($L148&lt;=BS$4,$I148,0),IF($O148&gt;=BS$4,IF($N148&lt;=BS$4,$I148,0),IF($Q148&gt;=BS$4,IF($P148&lt;=BS$4,$I148,0),IF($S148&gt;=BS$4,IF($R148&lt;=BS$4,$I148,0),0)))))))),IF($J148="All Day",$I148,IF($K148="All Day",$I148,IF($K148&lt;=BS$4,0,IF($J148&lt;=BS$4,$I148,0)))))</f>
        <v>0</v>
      </c>
      <c r="BT148" s="101">
        <f>IF(Calculator!$I146="YES",IF($M148&gt;=BT$4,IF($L148&lt;=BT$4,$I148,0),IF($O148&gt;=BT$4,IF($N148&lt;=BT$4,$I148,0),IF($Q148&gt;=BT$4,IF($P148&lt;=BT$4,$I148,0),IF($S148&gt;=BT$4,IF($R148&lt;=BT$4,$I148,0),IF($M148&gt;=BT$4,IF($L148&lt;=BT$4,$I148,0),IF($O148&gt;=BT$4,IF($N148&lt;=BT$4,$I148,0),IF($Q148&gt;=BT$4,IF($P148&lt;=BT$4,$I148,0),IF($S148&gt;=BT$4,IF($R148&lt;=BT$4,$I148,0),0)))))))),IF($J148="All Day",$I148,IF($K148="All Day",$I148,IF($K148&lt;=BT$4,0,IF($J148&lt;=BT$4,$I148,0)))))</f>
        <v>0</v>
      </c>
      <c r="BU148" s="101">
        <f>IF(Calculator!$I146="YES",IF($M148&gt;=BU$4,IF($L148&lt;=BU$4,$I148,0),IF($O148&gt;=BU$4,IF($N148&lt;=BU$4,$I148,0),IF($Q148&gt;=BU$4,IF($P148&lt;=BU$4,$I148,0),IF($S148&gt;=BU$4,IF($R148&lt;=BU$4,$I148,0),IF($M148&gt;=BU$4,IF($L148&lt;=BU$4,$I148,0),IF($O148&gt;=BU$4,IF($N148&lt;=BU$4,$I148,0),IF($Q148&gt;=BU$4,IF($P148&lt;=BU$4,$I148,0),IF($S148&gt;=BU$4,IF($R148&lt;=BU$4,$I148,0),0)))))))),IF($J148="All Day",$I148,IF($K148="All Day",$I148,IF($K148&lt;=BU$4,0,IF($J148&lt;=BU$4,$I148,0)))))</f>
        <v>0</v>
      </c>
      <c r="BV148" s="101">
        <f>IF(Calculator!$I146="YES",IF($M148&gt;=BV$4,IF($L148&lt;=BV$4,$I148,0),IF($O148&gt;=BV$4,IF($N148&lt;=BV$4,$I148,0),IF($Q148&gt;=BV$4,IF($P148&lt;=BV$4,$I148,0),IF($S148&gt;=BV$4,IF($R148&lt;=BV$4,$I148,0),IF($M148&gt;=BV$4,IF($L148&lt;=BV$4,$I148,0),IF($O148&gt;=BV$4,IF($N148&lt;=BV$4,$I148,0),IF($Q148&gt;=BV$4,IF($P148&lt;=BV$4,$I148,0),IF($S148&gt;=BV$4,IF($R148&lt;=BV$4,$I148,0),0)))))))),IF($J148="All Day",$I148,IF($K148="All Day",$I148,IF($K148&lt;=BV$4,0,IF($J148&lt;=BV$4,$I148,0)))))</f>
        <v>0</v>
      </c>
      <c r="BW148" s="101">
        <f>IF(Calculator!$I146="YES",IF($M148&gt;=BW$4,IF($L148&lt;=BW$4,$I148,0),IF($O148&gt;=BW$4,IF($N148&lt;=BW$4,$I148,0),IF($Q148&gt;=BW$4,IF($P148&lt;=BW$4,$I148,0),IF($S148&gt;=BW$4,IF($R148&lt;=BW$4,$I148,0),IF($M148&gt;=BW$4,IF($L148&lt;=BW$4,$I148,0),IF($O148&gt;=BW$4,IF($N148&lt;=BW$4,$I148,0),IF($Q148&gt;=BW$4,IF($P148&lt;=BW$4,$I148,0),IF($S148&gt;=BW$4,IF($R148&lt;=BW$4,$I148,0),0)))))))),IF($J148="All Day",$I148,IF($K148="All Day",$I148,IF($K148&lt;=BW$4,0,IF($J148&lt;=BW$4,$I148,0)))))</f>
        <v>0</v>
      </c>
      <c r="BX148" s="101">
        <f>IF(Calculator!$I146="YES",IF($M148&gt;=BX$4,IF($L148&lt;=BX$4,$I148,0),IF($O148&gt;=BX$4,IF($N148&lt;=BX$4,$I148,0),IF($Q148&gt;=BX$4,IF($P148&lt;=BX$4,$I148,0),IF($S148&gt;=BX$4,IF($R148&lt;=BX$4,$I148,0),IF($M148&gt;=BX$4,IF($L148&lt;=BX$4,$I148,0),IF($O148&gt;=BX$4,IF($N148&lt;=BX$4,$I148,0),IF($Q148&gt;=BX$4,IF($P148&lt;=BX$4,$I148,0),IF($S148&gt;=BX$4,IF($R148&lt;=BX$4,$I148,0),0)))))))),IF($J148="All Day",$I148,IF($K148="All Day",$I148,IF($K148&lt;=BX$4,0,IF($J148&lt;=BX$4,$I148,0)))))</f>
        <v>0</v>
      </c>
      <c r="BY148" s="101">
        <f>IF(Calculator!$I146="YES",IF($M148&gt;=BY$4,IF($L148&lt;=BY$4,$I148,0),IF($O148&gt;=BY$4,IF($N148&lt;=BY$4,$I148,0),IF($Q148&gt;=BY$4,IF($P148&lt;=BY$4,$I148,0),IF($S148&gt;=BY$4,IF($R148&lt;=BY$4,$I148,0),IF($M148&gt;=BY$4,IF($L148&lt;=BY$4,$I148,0),IF($O148&gt;=BY$4,IF($N148&lt;=BY$4,$I148,0),IF($Q148&gt;=BY$4,IF($P148&lt;=BY$4,$I148,0),IF($S148&gt;=BY$4,IF($R148&lt;=BY$4,$I148,0),0)))))))),IF($J148="All Day",$I148,IF($K148="All Day",$I148,IF($K148&lt;=BY$4,0,IF($J148&lt;=BY$4,$I148,0)))))</f>
        <v>0</v>
      </c>
      <c r="BZ148" s="101">
        <f>IF(Calculator!$I146="YES",IF($M148&gt;=BZ$4,IF($L148&lt;=BZ$4,$I148,0),IF($O148&gt;=BZ$4,IF($N148&lt;=BZ$4,$I148,0),IF($Q148&gt;=BZ$4,IF($P148&lt;=BZ$4,$I148,0),IF($S148&gt;=BZ$4,IF($R148&lt;=BZ$4,$I148,0),IF($M148&gt;=BZ$4,IF($L148&lt;=BZ$4,$I148,0),IF($O148&gt;=BZ$4,IF($N148&lt;=BZ$4,$I148,0),IF($Q148&gt;=BZ$4,IF($P148&lt;=BZ$4,$I148,0),IF($S148&gt;=BZ$4,IF($R148&lt;=BZ$4,$I148,0),0)))))))),IF($J148="All Day",$I148,IF($K148="All Day",$I148,IF($K148&lt;=BZ$4,0,IF($J148&lt;=BZ$4,$I148,0)))))</f>
        <v>0</v>
      </c>
      <c r="CA148" s="101">
        <f>IF(Calculator!$I146="YES",IF($M148&gt;=CA$4,IF($L148&lt;=CA$4,$I148,0),IF($O148&gt;=CA$4,IF($N148&lt;=CA$4,$I148,0),IF($Q148&gt;=CA$4,IF($P148&lt;=CA$4,$I148,0),IF($S148&gt;=CA$4,IF($R148&lt;=CA$4,$I148,0),IF($M148&gt;=CA$4,IF($L148&lt;=CA$4,$I148,0),IF($O148&gt;=CA$4,IF($N148&lt;=CA$4,$I148,0),IF($Q148&gt;=CA$4,IF($P148&lt;=CA$4,$I148,0),IF($S148&gt;=CA$4,IF($R148&lt;=CA$4,$I148,0),0)))))))),IF($J148="All Day",$I148,IF($K148="All Day",$I148,IF($K148&lt;=CA$4,0,IF($J148&lt;=CA$4,$I148,0)))))</f>
        <v>0</v>
      </c>
      <c r="CB148" s="101">
        <f>IF(Calculator!$I146="YES",IF($M148&gt;=CB$4,IF($L148&lt;=CB$4,$I148,0),IF($O148&gt;=CB$4,IF($N148&lt;=CB$4,$I148,0),IF($Q148&gt;=CB$4,IF($P148&lt;=CB$4,$I148,0),IF($S148&gt;=CB$4,IF($R148&lt;=CB$4,$I148,0),IF($M148&gt;=CB$4,IF($L148&lt;=CB$4,$I148,0),IF($O148&gt;=CB$4,IF($N148&lt;=CB$4,$I148,0),IF($Q148&gt;=CB$4,IF($P148&lt;=CB$4,$I148,0),IF($S148&gt;=CB$4,IF($R148&lt;=CB$4,$I148,0),0)))))))),IF($J148="All Day",$I148,IF($K148="All Day",$I148,IF($K148&lt;=CB$4,0,IF($J148&lt;=CB$4,$I148,0)))))</f>
        <v>0</v>
      </c>
      <c r="CC148" s="101">
        <f>IF(Calculator!$I146="YES",IF($M148&gt;=CC$4,IF($L148&lt;=CC$4,$I148,0),IF($O148&gt;=CC$4,IF($N148&lt;=CC$4,$I148,0),IF($Q148&gt;=CC$4,IF($P148&lt;=CC$4,$I148,0),IF($S148&gt;=CC$4,IF($R148&lt;=CC$4,$I148,0),IF($M148&gt;=CC$4,IF($L148&lt;=CC$4,$I148,0),IF($O148&gt;=CC$4,IF($N148&lt;=CC$4,$I148,0),IF($Q148&gt;=CC$4,IF($P148&lt;=CC$4,$I148,0),IF($S148&gt;=CC$4,IF($R148&lt;=CC$4,$I148,0),0)))))))),IF($J148="All Day",$I148,IF($K148="All Day",$I148,IF($K148&lt;=CC$4,0,IF($J148&lt;=CC$4,$I148,0)))))</f>
        <v>0</v>
      </c>
      <c r="CD148" s="101">
        <f>IF(Calculator!$I146="YES",IF($M148&gt;=CD$4,IF($L148&lt;=CD$4,$I148,0),IF($O148&gt;=CD$4,IF($N148&lt;=CD$4,$I148,0),IF($Q148&gt;=CD$4,IF($P148&lt;=CD$4,$I148,0),IF($S148&gt;=CD$4,IF($R148&lt;=CD$4,$I148,0),IF($M148&gt;=CD$4,IF($L148&lt;=CD$4,$I148,0),IF($O148&gt;=CD$4,IF($N148&lt;=CD$4,$I148,0),IF($Q148&gt;=CD$4,IF($P148&lt;=CD$4,$I148,0),IF($S148&gt;=CD$4,IF($R148&lt;=CD$4,$I148,0),0)))))))),IF($J148="All Day",$I148,IF($K148="All Day",$I148,IF($K148&lt;=CD$4,0,IF($J148&lt;=CD$4,$I148,0)))))</f>
        <v>0</v>
      </c>
      <c r="CE148" s="101">
        <f>IF(Calculator!$I146="YES",IF($M148&gt;=CE$4,IF($L148&lt;=CE$4,$I148,0),IF($O148&gt;=CE$4,IF($N148&lt;=CE$4,$I148,0),IF($Q148&gt;=CE$4,IF($P148&lt;=CE$4,$I148,0),IF($S148&gt;=CE$4,IF($R148&lt;=CE$4,$I148,0),IF($M148&gt;=CE$4,IF($L148&lt;=CE$4,$I148,0),IF($O148&gt;=CE$4,IF($N148&lt;=CE$4,$I148,0),IF($Q148&gt;=CE$4,IF($P148&lt;=CE$4,$I148,0),IF($S148&gt;=CE$4,IF($R148&lt;=CE$4,$I148,0),0)))))))),IF($J148="All Day",$I148,IF($K148="All Day",$I148,IF($K148&lt;=CE$4,0,IF($J148&lt;=CE$4,$I148,0)))))</f>
        <v>0</v>
      </c>
      <c r="CF148" s="101">
        <f>IF(Calculator!$I146="YES",IF($M148&gt;=CF$4,IF($L148&lt;=CF$4,$I148,0),IF($O148&gt;=CF$4,IF($N148&lt;=CF$4,$I148,0),IF($Q148&gt;=CF$4,IF($P148&lt;=CF$4,$I148,0),IF($S148&gt;=CF$4,IF($R148&lt;=CF$4,$I148,0),IF($M148&gt;=CF$4,IF($L148&lt;=CF$4,$I148,0),IF($O148&gt;=CF$4,IF($N148&lt;=CF$4,$I148,0),IF($Q148&gt;=CF$4,IF($P148&lt;=CF$4,$I148,0),IF($S148&gt;=CF$4,IF($R148&lt;=CF$4,$I148,0),0)))))))),IF($J148="All Day",$I148,IF($K148="All Day",$I148,IF($K148&lt;=CF$4,0,IF($J148&lt;=CF$4,$I148,0)))))</f>
        <v>0</v>
      </c>
      <c r="CG148" s="101">
        <f>IF(Calculator!$I146="YES",IF($M148&gt;=CG$4,IF($L148&lt;=CG$4,$I148,0),IF($O148&gt;=CG$4,IF($N148&lt;=CG$4,$I148,0),IF($Q148&gt;=CG$4,IF($P148&lt;=CG$4,$I148,0),IF($S148&gt;=CG$4,IF($R148&lt;=CG$4,$I148,0),IF($M148&gt;=CG$4,IF($L148&lt;=CG$4,$I148,0),IF($O148&gt;=CG$4,IF($N148&lt;=CG$4,$I148,0),IF($Q148&gt;=CG$4,IF($P148&lt;=CG$4,$I148,0),IF($S148&gt;=CG$4,IF($R148&lt;=CG$4,$I148,0),0)))))))),IF($J148="All Day",$I148,IF($K148="All Day",$I148,IF($K148&lt;=CG$4,0,IF($J148&lt;=CG$4,$I148,0)))))</f>
        <v>0</v>
      </c>
      <c r="CH148" s="101">
        <f>IF(Calculator!$I146="YES",IF($M148&gt;=CH$4,IF($L148&lt;=CH$4,$I148,0),IF($O148&gt;=CH$4,IF($N148&lt;=CH$4,$I148,0),IF($Q148&gt;=CH$4,IF($P148&lt;=CH$4,$I148,0),IF($S148&gt;=CH$4,IF($R148&lt;=CH$4,$I148,0),IF($M148&gt;=CH$4,IF($L148&lt;=CH$4,$I148,0),IF($O148&gt;=CH$4,IF($N148&lt;=CH$4,$I148,0),IF($Q148&gt;=CH$4,IF($P148&lt;=CH$4,$I148,0),IF($S148&gt;=CH$4,IF($R148&lt;=CH$4,$I148,0),0)))))))),IF($J148="All Day",$I148,IF($K148="All Day",$I148,IF($K148&lt;=CH$4,0,IF($J148&lt;=CH$4,$I148,0)))))</f>
        <v>0</v>
      </c>
      <c r="CI148" s="101">
        <f>IF(Calculator!$I146="YES",IF($M148&gt;=CI$4,IF($L148&lt;=CI$4,$I148,0),IF($O148&gt;=CI$4,IF($N148&lt;=CI$4,$I148,0),IF($Q148&gt;=CI$4,IF($P148&lt;=CI$4,$I148,0),IF($S148&gt;=CI$4,IF($R148&lt;=CI$4,$I148,0),IF($M148&gt;=CI$4,IF($L148&lt;=CI$4,$I148,0),IF($O148&gt;=CI$4,IF($N148&lt;=CI$4,$I148,0),IF($Q148&gt;=CI$4,IF($P148&lt;=CI$4,$I148,0),IF($S148&gt;=CI$4,IF($R148&lt;=CI$4,$I148,0),0)))))))),IF($J148="All Day",$I148,IF($K148="All Day",$I148,IF($K148&lt;=CI$4,0,IF($J148&lt;=CI$4,$I148,0)))))</f>
        <v>0</v>
      </c>
      <c r="CJ148" s="101">
        <f>IF(Calculator!$I146="YES",IF($M148&gt;=CJ$4,IF($L148&lt;=CJ$4,$I148,0),IF($O148&gt;=CJ$4,IF($N148&lt;=CJ$4,$I148,0),IF($Q148&gt;=CJ$4,IF($P148&lt;=CJ$4,$I148,0),IF($S148&gt;=CJ$4,IF($R148&lt;=CJ$4,$I148,0),IF($M148&gt;=CJ$4,IF($L148&lt;=CJ$4,$I148,0),IF($O148&gt;=CJ$4,IF($N148&lt;=CJ$4,$I148,0),IF($Q148&gt;=CJ$4,IF($P148&lt;=CJ$4,$I148,0),IF($S148&gt;=CJ$4,IF($R148&lt;=CJ$4,$I148,0),0)))))))),IF($J148="All Day",$I148,IF($K148="All Day",$I148,IF($K148&lt;=CJ$4,0,IF($J148&lt;=CJ$4,$I148,0)))))</f>
        <v>0</v>
      </c>
      <c r="CK148" s="101">
        <f>IF(Calculator!$I146="YES",IF($M148&gt;=CK$4,IF($L148&lt;=CK$4,$I148,0),IF($O148&gt;=CK$4,IF($N148&lt;=CK$4,$I148,0),IF($Q148&gt;=CK$4,IF($P148&lt;=CK$4,$I148,0),IF($S148&gt;=CK$4,IF($R148&lt;=CK$4,$I148,0),IF($M148&gt;=CK$4,IF($L148&lt;=CK$4,$I148,0),IF($O148&gt;=CK$4,IF($N148&lt;=CK$4,$I148,0),IF($Q148&gt;=CK$4,IF($P148&lt;=CK$4,$I148,0),IF($S148&gt;=CK$4,IF($R148&lt;=CK$4,$I148,0),0)))))))),IF($J148="All Day",$I148,IF($K148="All Day",$I148,IF($K148&lt;=CK$4,0,IF($J148&lt;=CK$4,$I148,0)))))</f>
        <v>0</v>
      </c>
      <c r="CL148" s="101">
        <f>IF(Calculator!$I146="YES",IF($M148&gt;=CL$4,IF($L148&lt;=CL$4,$I148,0),IF($O148&gt;=CL$4,IF($N148&lt;=CL$4,$I148,0),IF($Q148&gt;=CL$4,IF($P148&lt;=CL$4,$I148,0),IF($S148&gt;=CL$4,IF($R148&lt;=CL$4,$I148,0),IF($M148&gt;=CL$4,IF($L148&lt;=CL$4,$I148,0),IF($O148&gt;=CL$4,IF($N148&lt;=CL$4,$I148,0),IF($Q148&gt;=CL$4,IF($P148&lt;=CL$4,$I148,0),IF($S148&gt;=CL$4,IF($R148&lt;=CL$4,$I148,0),0)))))))),IF($J148="All Day",$I148,IF($K148="All Day",$I148,IF($K148&lt;=CL$4,0,IF($J148&lt;=CL$4,$I148,0)))))</f>
        <v>0</v>
      </c>
      <c r="CM148" s="101">
        <f>IF(Calculator!$I146="YES",IF($M148&gt;=CM$4,IF($L148&lt;=CM$4,$I148,0),IF($O148&gt;=CM$4,IF($N148&lt;=CM$4,$I148,0),IF($Q148&gt;=CM$4,IF($P148&lt;=CM$4,$I148,0),IF($S148&gt;=CM$4,IF($R148&lt;=CM$4,$I148,0),IF($M148&gt;=CM$4,IF($L148&lt;=CM$4,$I148,0),IF($O148&gt;=CM$4,IF($N148&lt;=CM$4,$I148,0),IF($Q148&gt;=CM$4,IF($P148&lt;=CM$4,$I148,0),IF($S148&gt;=CM$4,IF($R148&lt;=CM$4,$I148,0),0)))))))),IF($J148="All Day",$I148,IF($K148="All Day",$I148,IF($K148&lt;=CM$4,0,IF($J148&lt;=CM$4,$I148,0)))))</f>
        <v>0</v>
      </c>
      <c r="CN148" s="101">
        <f>IF(Calculator!$I146="YES",IF($M148&gt;=CN$4,IF($L148&lt;=CN$4,$I148,0),IF($O148&gt;=CN$4,IF($N148&lt;=CN$4,$I148,0),IF($Q148&gt;=CN$4,IF($P148&lt;=CN$4,$I148,0),IF($S148&gt;=CN$4,IF($R148&lt;=CN$4,$I148,0),IF($M148&gt;=CN$4,IF($L148&lt;=CN$4,$I148,0),IF($O148&gt;=CN$4,IF($N148&lt;=CN$4,$I148,0),IF($Q148&gt;=CN$4,IF($P148&lt;=CN$4,$I148,0),IF($S148&gt;=CN$4,IF($R148&lt;=CN$4,$I148,0),0)))))))),IF($J148="All Day",$I148,IF($K148="All Day",$I148,IF($K148&lt;=CN$4,0,IF($J148&lt;=CN$4,$I148,0)))))</f>
        <v>0</v>
      </c>
      <c r="CO148" s="101">
        <f>IF(Calculator!$I146="YES",IF($M148&gt;=CO$4,IF($L148&lt;=CO$4,$I148,0),IF($O148&gt;=CO$4,IF($N148&lt;=CO$4,$I148,0),IF($Q148&gt;=CO$4,IF($P148&lt;=CO$4,$I148,0),IF($S148&gt;=CO$4,IF($R148&lt;=CO$4,$I148,0),IF($M148&gt;=CO$4,IF($L148&lt;=CO$4,$I148,0),IF($O148&gt;=CO$4,IF($N148&lt;=CO$4,$I148,0),IF($Q148&gt;=CO$4,IF($P148&lt;=CO$4,$I148,0),IF($S148&gt;=CO$4,IF($R148&lt;=CO$4,$I148,0),0)))))))),IF($J148="All Day",$I148,IF($K148="All Day",$I148,IF($K148&lt;=CO$4,0,IF($J148&lt;=CO$4,$I148,0)))))</f>
        <v>0</v>
      </c>
      <c r="CP148" s="101">
        <f>IF(Calculator!$I146="YES",IF($M148&gt;=CP$4,IF($L148&lt;=CP$4,$I148,0),IF($O148&gt;=CP$4,IF($N148&lt;=CP$4,$I148,0),IF($Q148&gt;=CP$4,IF($P148&lt;=CP$4,$I148,0),IF($S148&gt;=CP$4,IF($R148&lt;=CP$4,$I148,0),IF($M148&gt;=CP$4,IF($L148&lt;=CP$4,$I148,0),IF($O148&gt;=CP$4,IF($N148&lt;=CP$4,$I148,0),IF($Q148&gt;=CP$4,IF($P148&lt;=CP$4,$I148,0),IF($S148&gt;=CP$4,IF($R148&lt;=CP$4,$I148,0),0)))))))),IF($J148="All Day",$I148,IF($K148="All Day",$I148,IF($K148&lt;=CP$4,0,IF($J148&lt;=CP$4,$I148,0)))))</f>
        <v>0</v>
      </c>
      <c r="CQ148" s="101">
        <f>IF(Calculator!$I146="YES",IF($M148&gt;=CQ$4,IF($L148&lt;=CQ$4,$I148,0),IF($O148&gt;=CQ$4,IF($N148&lt;=CQ$4,$I148,0),IF($Q148&gt;=CQ$4,IF($P148&lt;=CQ$4,$I148,0),IF($S148&gt;=CQ$4,IF($R148&lt;=CQ$4,$I148,0),IF($M148&gt;=CQ$4,IF($L148&lt;=CQ$4,$I148,0),IF($O148&gt;=CQ$4,IF($N148&lt;=CQ$4,$I148,0),IF($Q148&gt;=CQ$4,IF($P148&lt;=CQ$4,$I148,0),IF($S148&gt;=CQ$4,IF($R148&lt;=CQ$4,$I148,0),0)))))))),IF($J148="All Day",$I148,IF($K148="All Day",$I148,IF($K148&lt;=CQ$4,0,IF($J148&lt;=CQ$4,$I148,0)))))</f>
        <v>0</v>
      </c>
      <c r="CR148" s="101">
        <f>IF(Calculator!$I146="YES",IF($M148&gt;=CR$4,IF($L148&lt;=CR$4,$I148,0),IF($O148&gt;=CR$4,IF($N148&lt;=CR$4,$I148,0),IF($Q148&gt;=CR$4,IF($P148&lt;=CR$4,$I148,0),IF($S148&gt;=CR$4,IF($R148&lt;=CR$4,$I148,0),IF($M148&gt;=CR$4,IF($L148&lt;=CR$4,$I148,0),IF($O148&gt;=CR$4,IF($N148&lt;=CR$4,$I148,0),IF($Q148&gt;=CR$4,IF($P148&lt;=CR$4,$I148,0),IF($S148&gt;=CR$4,IF($R148&lt;=CR$4,$I148,0),0)))))))),IF($J148="All Day",$I148,IF($K148="All Day",$I148,IF($K148&lt;=CR$4,0,IF($J148&lt;=CR$4,$I148,0)))))</f>
        <v>0</v>
      </c>
      <c r="CS148" s="101">
        <f>IF(Calculator!$I146="YES",IF($M148&gt;=CS$4,IF($L148&lt;=CS$4,$I148,0),IF($O148&gt;=CS$4,IF($N148&lt;=CS$4,$I148,0),IF($Q148&gt;=CS$4,IF($P148&lt;=CS$4,$I148,0),IF($S148&gt;=CS$4,IF($R148&lt;=CS$4,$I148,0),IF($M148&gt;=CS$4,IF($L148&lt;=CS$4,$I148,0),IF($O148&gt;=CS$4,IF($N148&lt;=CS$4,$I148,0),IF($Q148&gt;=CS$4,IF($P148&lt;=CS$4,$I148,0),IF($S148&gt;=CS$4,IF($R148&lt;=CS$4,$I148,0),0)))))))),IF($J148="All Day",$I148,IF($K148="All Day",$I148,IF($K148&lt;=CS$4,0,IF($J148&lt;=CS$4,$I148,0)))))</f>
        <v>0</v>
      </c>
      <c r="CT148" s="101">
        <f>IF(Calculator!$I146="YES",IF($M148&gt;=CT$4,IF($L148&lt;=CT$4,$I148,0),IF($O148&gt;=CT$4,IF($N148&lt;=CT$4,$I148,0),IF($Q148&gt;=CT$4,IF($P148&lt;=CT$4,$I148,0),IF($S148&gt;=CT$4,IF($R148&lt;=CT$4,$I148,0),IF($M148&gt;=CT$4,IF($L148&lt;=CT$4,$I148,0),IF($O148&gt;=CT$4,IF($N148&lt;=CT$4,$I148,0),IF($Q148&gt;=CT$4,IF($P148&lt;=CT$4,$I148,0),IF($S148&gt;=CT$4,IF($R148&lt;=CT$4,$I148,0),0)))))))),IF($J148="All Day",$I148,IF($K148="All Day",$I148,IF($K148&lt;=CT$4,0,IF($J148&lt;=CT$4,$I148,0)))))</f>
        <v>0</v>
      </c>
      <c r="CU148" s="101">
        <f>IF(Calculator!$I146="YES",IF($M148&gt;=CU$4,IF($L148&lt;=CU$4,$I148,0),IF($O148&gt;=CU$4,IF($N148&lt;=CU$4,$I148,0),IF($Q148&gt;=CU$4,IF($P148&lt;=CU$4,$I148,0),IF($S148&gt;=CU$4,IF($R148&lt;=CU$4,$I148,0),IF($M148&gt;=CU$4,IF($L148&lt;=CU$4,$I148,0),IF($O148&gt;=CU$4,IF($N148&lt;=CU$4,$I148,0),IF($Q148&gt;=CU$4,IF($P148&lt;=CU$4,$I148,0),IF($S148&gt;=CU$4,IF($R148&lt;=CU$4,$I148,0),0)))))))),IF($J148="All Day",$I148,IF($K148="All Day",$I148,IF($K148&lt;=CU$4,0,IF($J148&lt;=CU$4,$I148,0)))))</f>
        <v>0</v>
      </c>
      <c r="CV148" s="101">
        <f>IF(Calculator!$I146="YES",IF($M148&gt;=CV$4,IF($L148&lt;=CV$4,$I148,0),IF($O148&gt;=CV$4,IF($N148&lt;=CV$4,$I148,0),IF($Q148&gt;=CV$4,IF($P148&lt;=CV$4,$I148,0),IF($S148&gt;=CV$4,IF($R148&lt;=CV$4,$I148,0),IF($M148&gt;=CV$4,IF($L148&lt;=CV$4,$I148,0),IF($O148&gt;=CV$4,IF($N148&lt;=CV$4,$I148,0),IF($Q148&gt;=CV$4,IF($P148&lt;=CV$4,$I148,0),IF($S148&gt;=CV$4,IF($R148&lt;=CV$4,$I148,0),0)))))))),IF($J148="All Day",$I148,IF($K148="All Day",$I148,IF($K148&lt;=CV$4,0,IF($J148&lt;=CV$4,$I148,0)))))</f>
        <v>0</v>
      </c>
      <c r="CW148" s="101">
        <f>IF(Calculator!$I146="YES",IF($M148&gt;=CW$4,IF($L148&lt;=CW$4,$I148,0),IF($O148&gt;=CW$4,IF($N148&lt;=CW$4,$I148,0),IF($Q148&gt;=CW$4,IF($P148&lt;=CW$4,$I148,0),IF($S148&gt;=CW$4,IF($R148&lt;=CW$4,$I148,0),IF($M148&gt;=CW$4,IF($L148&lt;=CW$4,$I148,0),IF($O148&gt;=CW$4,IF($N148&lt;=CW$4,$I148,0),IF($Q148&gt;=CW$4,IF($P148&lt;=CW$4,$I148,0),IF($S148&gt;=CW$4,IF($R148&lt;=CW$4,$I148,0),0)))))))),IF($J148="All Day",$I148,IF($K148="All Day",$I148,IF($K148&lt;=CW$4,0,IF($J148&lt;=CW$4,$I148,0)))))</f>
        <v>0</v>
      </c>
      <c r="CX148" s="101">
        <f>IF(Calculator!$I146="YES",IF($M148&gt;=CX$4,IF($L148&lt;=CX$4,$I148,0),IF($O148&gt;=CX$4,IF($N148&lt;=CX$4,$I148,0),IF($Q148&gt;=CX$4,IF($P148&lt;=CX$4,$I148,0),IF($S148&gt;=CX$4,IF($R148&lt;=CX$4,$I148,0),IF($M148&gt;=CX$4,IF($L148&lt;=CX$4,$I148,0),IF($O148&gt;=CX$4,IF($N148&lt;=CX$4,$I148,0),IF($Q148&gt;=CX$4,IF($P148&lt;=CX$4,$I148,0),IF($S148&gt;=CX$4,IF($R148&lt;=CX$4,$I148,0),0)))))))),IF($J148="All Day",$I148,IF($K148="All Day",$I148,IF($K148&lt;=CX$4,0,IF($J148&lt;=CX$4,$I148,0)))))</f>
        <v>0</v>
      </c>
      <c r="CY148" s="101">
        <f>IF(Calculator!$I146="YES",IF($M148&gt;=CY$4,IF($L148&lt;=CY$4,$I148,0),IF($O148&gt;=CY$4,IF($N148&lt;=CY$4,$I148,0),IF($Q148&gt;=CY$4,IF($P148&lt;=CY$4,$I148,0),IF($S148&gt;=CY$4,IF($R148&lt;=CY$4,$I148,0),IF($M148&gt;=CY$4,IF($L148&lt;=CY$4,$I148,0),IF($O148&gt;=CY$4,IF($N148&lt;=CY$4,$I148,0),IF($Q148&gt;=CY$4,IF($P148&lt;=CY$4,$I148,0),IF($S148&gt;=CY$4,IF($R148&lt;=CY$4,$I148,0),0)))))))),IF($J148="All Day",$I148,IF($K148="All Day",$I148,IF($K148&lt;=CY$4,0,IF($J148&lt;=CY$4,$I148,0)))))</f>
        <v>0</v>
      </c>
      <c r="CZ148" s="101">
        <f>IF(Calculator!$I146="YES",IF($M148&gt;=CZ$4,IF($L148&lt;=CZ$4,$I148,0),IF($O148&gt;=CZ$4,IF($N148&lt;=CZ$4,$I148,0),IF($Q148&gt;=CZ$4,IF($P148&lt;=CZ$4,$I148,0),IF($S148&gt;=CZ$4,IF($R148&lt;=CZ$4,$I148,0),IF($M148&gt;=CZ$4,IF($L148&lt;=CZ$4,$I148,0),IF($O148&gt;=CZ$4,IF($N148&lt;=CZ$4,$I148,0),IF($Q148&gt;=CZ$4,IF($P148&lt;=CZ$4,$I148,0),IF($S148&gt;=CZ$4,IF($R148&lt;=CZ$4,$I148,0),0)))))))),IF($J148="All Day",$I148,IF($K148="All Day",$I148,IF($K148&lt;=CZ$4,0,IF($J148&lt;=CZ$4,$I148,0)))))</f>
        <v>0</v>
      </c>
      <c r="DA148" s="101">
        <f>IF(Calculator!$I146="YES",IF($M148&gt;=DA$4,IF($L148&lt;=DA$4,$I148,0),IF($O148&gt;=DA$4,IF($N148&lt;=DA$4,$I148,0),IF($Q148&gt;=DA$4,IF($P148&lt;=DA$4,$I148,0),IF($S148&gt;=DA$4,IF($R148&lt;=DA$4,$I148,0),IF($M148&gt;=DA$4,IF($L148&lt;=DA$4,$I148,0),IF($O148&gt;=DA$4,IF($N148&lt;=DA$4,$I148,0),IF($Q148&gt;=DA$4,IF($P148&lt;=DA$4,$I148,0),IF($S148&gt;=DA$4,IF($R148&lt;=DA$4,$I148,0),0)))))))),IF($J148="All Day",$I148,IF($K148="All Day",$I148,IF($K148&lt;=DA$4,0,IF($J148&lt;=DA$4,$I148,0)))))</f>
        <v>0</v>
      </c>
      <c r="DB148" s="101">
        <f>IF(Calculator!$I146="YES",IF($M148&gt;=DB$4,IF($L148&lt;=DB$4,$I148,0),IF($O148&gt;=DB$4,IF($N148&lt;=DB$4,$I148,0),IF($Q148&gt;=DB$4,IF($P148&lt;=DB$4,$I148,0),IF($S148&gt;=DB$4,IF($R148&lt;=DB$4,$I148,0),IF($M148&gt;=DB$4,IF($L148&lt;=DB$4,$I148,0),IF($O148&gt;=DB$4,IF($N148&lt;=DB$4,$I148,0),IF($Q148&gt;=DB$4,IF($P148&lt;=DB$4,$I148,0),IF($S148&gt;=DB$4,IF($R148&lt;=DB$4,$I148,0),0)))))))),IF($J148="All Day",$I148,IF($K148="All Day",$I148,IF($K148&lt;=DB$4,0,IF($J148&lt;=DB$4,$I148,0)))))</f>
        <v>0</v>
      </c>
      <c r="DC148" s="101">
        <f>IF(Calculator!$I146="YES",IF($M148&gt;=DC$4,IF($L148&lt;=DC$4,$I148,0),IF($O148&gt;=DC$4,IF($N148&lt;=DC$4,$I148,0),IF($Q148&gt;=DC$4,IF($P148&lt;=DC$4,$I148,0),IF($S148&gt;=DC$4,IF($R148&lt;=DC$4,$I148,0),IF($M148&gt;=DC$4,IF($L148&lt;=DC$4,$I148,0),IF($O148&gt;=DC$4,IF($N148&lt;=DC$4,$I148,0),IF($Q148&gt;=DC$4,IF($P148&lt;=DC$4,$I148,0),IF($S148&gt;=DC$4,IF($R148&lt;=DC$4,$I148,0),0)))))))),IF($J148="All Day",$I148,IF($K148="All Day",$I148,IF($K148&lt;=DC$4,0,IF($J148&lt;=DC$4,$I148,0)))))</f>
        <v>0</v>
      </c>
      <c r="DD148" s="101">
        <f>IF(Calculator!$I146="YES",IF($M148&gt;=DD$4,IF($L148&lt;=DD$4,$I148,0),IF($O148&gt;=DD$4,IF($N148&lt;=DD$4,$I148,0),IF($Q148&gt;=DD$4,IF($P148&lt;=DD$4,$I148,0),IF($S148&gt;=DD$4,IF($R148&lt;=DD$4,$I148,0),IF($M148&gt;=DD$4,IF($L148&lt;=DD$4,$I148,0),IF($O148&gt;=DD$4,IF($N148&lt;=DD$4,$I148,0),IF($Q148&gt;=DD$4,IF($P148&lt;=DD$4,$I148,0),IF($S148&gt;=DD$4,IF($R148&lt;=DD$4,$I148,0),0)))))))),IF($J148="All Day",$I148,IF($K148="All Day",$I148,IF($K148&lt;=DD$4,0,IF($J148&lt;=DD$4,$I148,0)))))</f>
        <v>0</v>
      </c>
      <c r="DE148" s="101">
        <f>IF(Calculator!$I146="YES",IF($M148&gt;=DE$4,IF($L148&lt;=DE$4,$I148,0),IF($O148&gt;=DE$4,IF($N148&lt;=DE$4,$I148,0),IF($Q148&gt;=DE$4,IF($P148&lt;=DE$4,$I148,0),IF($S148&gt;=DE$4,IF($R148&lt;=DE$4,$I148,0),IF($M148&gt;=DE$4,IF($L148&lt;=DE$4,$I148,0),IF($O148&gt;=DE$4,IF($N148&lt;=DE$4,$I148,0),IF($Q148&gt;=DE$4,IF($P148&lt;=DE$4,$I148,0),IF($S148&gt;=DE$4,IF($R148&lt;=DE$4,$I148,0),0)))))))),IF($J148="All Day",$I148,IF($K148="All Day",$I148,IF($K148&lt;=DE$4,0,IF($J148&lt;=DE$4,$I148,0)))))</f>
        <v>0</v>
      </c>
      <c r="DF148" s="101">
        <f>IF(Calculator!$I146="YES",IF($M148&gt;=DF$4,IF($L148&lt;=DF$4,$I148,0),IF($O148&gt;=DF$4,IF($N148&lt;=DF$4,$I148,0),IF($Q148&gt;=DF$4,IF($P148&lt;=DF$4,$I148,0),IF($S148&gt;=DF$4,IF($R148&lt;=DF$4,$I148,0),IF($M148&gt;=DF$4,IF($L148&lt;=DF$4,$I148,0),IF($O148&gt;=DF$4,IF($N148&lt;=DF$4,$I148,0),IF($Q148&gt;=DF$4,IF($P148&lt;=DF$4,$I148,0),IF($S148&gt;=DF$4,IF($R148&lt;=DF$4,$I148,0),0)))))))),IF($J148="All Day",$I148,IF($K148="All Day",$I148,IF($K148&lt;=DF$4,0,IF($J148&lt;=DF$4,$I148,0)))))</f>
        <v>0</v>
      </c>
      <c r="DG148" s="101">
        <f>IF(Calculator!$I146="YES",IF($M148&gt;=DG$4,IF($L148&lt;=DG$4,$I148,0),IF($O148&gt;=DG$4,IF($N148&lt;=DG$4,$I148,0),IF($Q148&gt;=DG$4,IF($P148&lt;=DG$4,$I148,0),IF($S148&gt;=DG$4,IF($R148&lt;=DG$4,$I148,0),IF($M148&gt;=DG$4,IF($L148&lt;=DG$4,$I148,0),IF($O148&gt;=DG$4,IF($N148&lt;=DG$4,$I148,0),IF($Q148&gt;=DG$4,IF($P148&lt;=DG$4,$I148,0),IF($S148&gt;=DG$4,IF($R148&lt;=DG$4,$I148,0),0)))))))),IF($J148="All Day",$I148,IF($K148="All Day",$I148,IF($K148&lt;=DG$4,0,IF($J148&lt;=DG$4,$I148,0)))))</f>
        <v>0</v>
      </c>
      <c r="DH148" s="101">
        <f>IF(Calculator!$I146="YES",IF($M148&gt;=DH$4,IF($L148&lt;=DH$4,$I148,0),IF($O148&gt;=DH$4,IF($N148&lt;=DH$4,$I148,0),IF($Q148&gt;=DH$4,IF($P148&lt;=DH$4,$I148,0),IF($S148&gt;=DH$4,IF($R148&lt;=DH$4,$I148,0),IF($M148&gt;=DH$4,IF($L148&lt;=DH$4,$I148,0),IF($O148&gt;=DH$4,IF($N148&lt;=DH$4,$I148,0),IF($Q148&gt;=DH$4,IF($P148&lt;=DH$4,$I148,0),IF($S148&gt;=DH$4,IF($R148&lt;=DH$4,$I148,0),0)))))))),IF($J148="All Day",$I148,IF($K148="All Day",$I148,IF($K148&lt;=DH$4,0,IF($J148&lt;=DH$4,$I148,0)))))</f>
        <v>0</v>
      </c>
      <c r="DI148" s="101">
        <f>IF(Calculator!$I146="YES",IF($M148&gt;=DI$4,IF($L148&lt;=DI$4,$I148,0),IF($O148&gt;=DI$4,IF($N148&lt;=DI$4,$I148,0),IF($Q148&gt;=DI$4,IF($P148&lt;=DI$4,$I148,0),IF($S148&gt;=DI$4,IF($R148&lt;=DI$4,$I148,0),IF($M148&gt;=DI$4,IF($L148&lt;=DI$4,$I148,0),IF($O148&gt;=DI$4,IF($N148&lt;=DI$4,$I148,0),IF($Q148&gt;=DI$4,IF($P148&lt;=DI$4,$I148,0),IF($S148&gt;=DI$4,IF($R148&lt;=DI$4,$I148,0),0)))))))),IF($J148="All Day",$I148,IF($K148="All Day",$I148,IF($K148&lt;=DI$4,0,IF($J148&lt;=DI$4,$I148,0)))))</f>
        <v>0</v>
      </c>
      <c r="DJ148" s="101">
        <f>IF(Calculator!$I146="YES",IF($M148&gt;=DJ$4,IF($L148&lt;=DJ$4,$I148,0),IF($O148&gt;=DJ$4,IF($N148&lt;=DJ$4,$I148,0),IF($Q148&gt;=DJ$4,IF($P148&lt;=DJ$4,$I148,0),IF($S148&gt;=DJ$4,IF($R148&lt;=DJ$4,$I148,0),IF($M148&gt;=DJ$4,IF($L148&lt;=DJ$4,$I148,0),IF($O148&gt;=DJ$4,IF($N148&lt;=DJ$4,$I148,0),IF($Q148&gt;=DJ$4,IF($P148&lt;=DJ$4,$I148,0),IF($S148&gt;=DJ$4,IF($R148&lt;=DJ$4,$I148,0),0)))))))),IF($J148="All Day",$I148,IF($K148="All Day",$I148,IF($K148&lt;=DJ$4,0,IF($J148&lt;=DJ$4,$I148,0)))))</f>
        <v>0</v>
      </c>
      <c r="DK148" s="101">
        <f>IF(Calculator!$I146="YES",IF($M148&gt;=DK$4,IF($L148&lt;=DK$4,$I148,0),IF($O148&gt;=DK$4,IF($N148&lt;=DK$4,$I148,0),IF($Q148&gt;=DK$4,IF($P148&lt;=DK$4,$I148,0),IF($S148&gt;=DK$4,IF($R148&lt;=DK$4,$I148,0),IF($M148&gt;=DK$4,IF($L148&lt;=DK$4,$I148,0),IF($O148&gt;=DK$4,IF($N148&lt;=DK$4,$I148,0),IF($Q148&gt;=DK$4,IF($P148&lt;=DK$4,$I148,0),IF($S148&gt;=DK$4,IF($R148&lt;=DK$4,$I148,0),0)))))))),IF($J148="All Day",$I148,IF($K148="All Day",$I148,IF($K148&lt;=DK$4,0,IF($J148&lt;=DK$4,$I148,0)))))</f>
        <v>0</v>
      </c>
      <c r="DL148" s="101">
        <f>IF(Calculator!$I146="YES",IF($M148&gt;=DL$4,IF($L148&lt;=DL$4,$I148,0),IF($O148&gt;=DL$4,IF($N148&lt;=DL$4,$I148,0),IF($Q148&gt;=DL$4,IF($P148&lt;=DL$4,$I148,0),IF($S148&gt;=DL$4,IF($R148&lt;=DL$4,$I148,0),IF($M148&gt;=DL$4,IF($L148&lt;=DL$4,$I148,0),IF($O148&gt;=DL$4,IF($N148&lt;=DL$4,$I148,0),IF($Q148&gt;=DL$4,IF($P148&lt;=DL$4,$I148,0),IF($S148&gt;=DL$4,IF($R148&lt;=DL$4,$I148,0),0)))))))),IF($J148="All Day",$I148,IF($K148="All Day",$I148,IF($K148&lt;=DL$4,0,IF($J148&lt;=DL$4,$I148,0)))))</f>
        <v>0</v>
      </c>
      <c r="DN148" s="110">
        <f>IF(Calculator!$F146="Winter only usage",1,0)</f>
        <v>0</v>
      </c>
      <c r="DO148" s="109">
        <f t="shared" si="1082"/>
        <v>0</v>
      </c>
      <c r="DP148" s="109">
        <f t="shared" si="1083"/>
        <v>0</v>
      </c>
      <c r="DQ148" s="109">
        <f t="shared" si="1084"/>
        <v>0</v>
      </c>
      <c r="DR148" s="109">
        <f t="shared" si="1085"/>
        <v>0</v>
      </c>
      <c r="DS148" s="109">
        <f t="shared" si="1086"/>
        <v>0</v>
      </c>
      <c r="DT148" s="109">
        <f t="shared" si="1087"/>
        <v>0</v>
      </c>
      <c r="DU148" s="109">
        <f t="shared" si="1088"/>
        <v>0</v>
      </c>
      <c r="DV148" s="109">
        <f t="shared" si="1089"/>
        <v>0</v>
      </c>
      <c r="DW148" s="109">
        <f t="shared" si="1090"/>
        <v>0</v>
      </c>
      <c r="DX148" s="109">
        <f t="shared" si="1091"/>
        <v>0</v>
      </c>
      <c r="DY148" s="109">
        <f t="shared" si="1092"/>
        <v>0</v>
      </c>
      <c r="DZ148" s="109">
        <f t="shared" si="1093"/>
        <v>0</v>
      </c>
      <c r="EA148" s="109">
        <f t="shared" si="1094"/>
        <v>0</v>
      </c>
      <c r="EB148" s="109">
        <f t="shared" si="1095"/>
        <v>0</v>
      </c>
      <c r="EC148" s="109">
        <f t="shared" si="1096"/>
        <v>0</v>
      </c>
      <c r="ED148" s="109">
        <f t="shared" si="1097"/>
        <v>0</v>
      </c>
      <c r="EE148" s="109">
        <f t="shared" si="1098"/>
        <v>0</v>
      </c>
      <c r="EF148" s="109">
        <f t="shared" si="1099"/>
        <v>0</v>
      </c>
      <c r="EG148" s="109">
        <f t="shared" si="1100"/>
        <v>0</v>
      </c>
      <c r="EH148" s="109">
        <f t="shared" si="1101"/>
        <v>0</v>
      </c>
      <c r="EI148" s="109">
        <f t="shared" si="1102"/>
        <v>0</v>
      </c>
      <c r="EJ148" s="109">
        <f t="shared" si="1103"/>
        <v>0</v>
      </c>
      <c r="EK148" s="109">
        <f t="shared" si="1104"/>
        <v>0</v>
      </c>
      <c r="EL148" s="109">
        <f t="shared" si="1105"/>
        <v>0</v>
      </c>
      <c r="EM148" s="109">
        <f t="shared" si="1106"/>
        <v>0</v>
      </c>
      <c r="EN148" s="109">
        <f t="shared" si="1107"/>
        <v>0</v>
      </c>
      <c r="EO148" s="109">
        <f t="shared" si="1108"/>
        <v>0</v>
      </c>
      <c r="EP148" s="109">
        <f t="shared" si="1109"/>
        <v>0</v>
      </c>
      <c r="EQ148" s="109">
        <f t="shared" si="1110"/>
        <v>0</v>
      </c>
      <c r="ER148" s="109">
        <f t="shared" si="1111"/>
        <v>0</v>
      </c>
      <c r="ES148" s="109">
        <f t="shared" si="1112"/>
        <v>0</v>
      </c>
      <c r="ET148" s="109">
        <f t="shared" si="1113"/>
        <v>0</v>
      </c>
      <c r="EU148" s="109">
        <f t="shared" si="1114"/>
        <v>0</v>
      </c>
      <c r="EV148" s="109">
        <f t="shared" si="1115"/>
        <v>0</v>
      </c>
      <c r="EW148" s="109">
        <f t="shared" si="1116"/>
        <v>0</v>
      </c>
      <c r="EX148" s="109">
        <f t="shared" si="1117"/>
        <v>0</v>
      </c>
      <c r="EY148" s="109">
        <f t="shared" si="1118"/>
        <v>0</v>
      </c>
      <c r="EZ148" s="109">
        <f t="shared" si="1119"/>
        <v>0</v>
      </c>
      <c r="FA148" s="109">
        <f t="shared" si="1120"/>
        <v>0</v>
      </c>
      <c r="FB148" s="109">
        <f t="shared" si="1121"/>
        <v>0</v>
      </c>
      <c r="FC148" s="109">
        <f t="shared" si="1122"/>
        <v>0</v>
      </c>
      <c r="FD148" s="109">
        <f t="shared" si="1123"/>
        <v>0</v>
      </c>
      <c r="FE148" s="109">
        <f t="shared" si="1124"/>
        <v>0</v>
      </c>
      <c r="FF148" s="109">
        <f t="shared" si="1125"/>
        <v>0</v>
      </c>
      <c r="FG148" s="109">
        <f t="shared" si="1126"/>
        <v>0</v>
      </c>
      <c r="FH148" s="109">
        <f t="shared" si="1127"/>
        <v>0</v>
      </c>
      <c r="FI148" s="109">
        <f t="shared" si="1128"/>
        <v>0</v>
      </c>
      <c r="FJ148" s="109">
        <f t="shared" si="1129"/>
        <v>0</v>
      </c>
      <c r="FK148" s="109">
        <f t="shared" si="1130"/>
        <v>0</v>
      </c>
      <c r="FL148" s="109">
        <f t="shared" si="1131"/>
        <v>0</v>
      </c>
      <c r="FM148" s="109">
        <f t="shared" si="1132"/>
        <v>0</v>
      </c>
      <c r="FN148" s="109">
        <f t="shared" si="1133"/>
        <v>0</v>
      </c>
      <c r="FO148" s="109">
        <f t="shared" si="1134"/>
        <v>0</v>
      </c>
      <c r="FP148" s="109">
        <f t="shared" si="1135"/>
        <v>0</v>
      </c>
      <c r="FQ148" s="109">
        <f t="shared" si="1136"/>
        <v>0</v>
      </c>
      <c r="FR148" s="109">
        <f t="shared" si="1137"/>
        <v>0</v>
      </c>
      <c r="FS148" s="109">
        <f t="shared" si="1138"/>
        <v>0</v>
      </c>
      <c r="FT148" s="109">
        <f t="shared" si="1139"/>
        <v>0</v>
      </c>
      <c r="FU148" s="109">
        <f t="shared" si="1140"/>
        <v>0</v>
      </c>
      <c r="FV148" s="109">
        <f t="shared" si="1141"/>
        <v>0</v>
      </c>
      <c r="FW148" s="109">
        <f t="shared" si="1142"/>
        <v>0</v>
      </c>
      <c r="FX148" s="109">
        <f t="shared" si="1143"/>
        <v>0</v>
      </c>
      <c r="FY148" s="109">
        <f t="shared" si="1144"/>
        <v>0</v>
      </c>
      <c r="FZ148" s="109">
        <f t="shared" si="1145"/>
        <v>0</v>
      </c>
      <c r="GA148" s="109">
        <f t="shared" si="1146"/>
        <v>0</v>
      </c>
      <c r="GB148" s="109">
        <f t="shared" si="1147"/>
        <v>0</v>
      </c>
      <c r="GC148" s="109">
        <f t="shared" si="1148"/>
        <v>0</v>
      </c>
      <c r="GD148" s="109">
        <f t="shared" si="1149"/>
        <v>0</v>
      </c>
      <c r="GE148" s="109">
        <f t="shared" si="1150"/>
        <v>0</v>
      </c>
      <c r="GF148" s="109">
        <f t="shared" si="1151"/>
        <v>0</v>
      </c>
      <c r="GG148" s="109">
        <f t="shared" si="1152"/>
        <v>0</v>
      </c>
      <c r="GH148" s="109">
        <f t="shared" si="1153"/>
        <v>0</v>
      </c>
      <c r="GI148" s="109">
        <f t="shared" si="1154"/>
        <v>0</v>
      </c>
      <c r="GJ148" s="109">
        <f t="shared" si="1155"/>
        <v>0</v>
      </c>
      <c r="GK148" s="109">
        <f t="shared" si="1156"/>
        <v>0</v>
      </c>
      <c r="GL148" s="109">
        <f t="shared" si="1157"/>
        <v>0</v>
      </c>
      <c r="GM148" s="109">
        <f t="shared" si="1158"/>
        <v>0</v>
      </c>
      <c r="GN148" s="109">
        <f t="shared" si="1159"/>
        <v>0</v>
      </c>
      <c r="GO148" s="109">
        <f t="shared" si="1160"/>
        <v>0</v>
      </c>
      <c r="GP148" s="109">
        <f t="shared" si="1161"/>
        <v>0</v>
      </c>
      <c r="GQ148" s="109">
        <f t="shared" si="1162"/>
        <v>0</v>
      </c>
      <c r="GR148" s="109">
        <f t="shared" si="1163"/>
        <v>0</v>
      </c>
      <c r="GS148" s="109">
        <f t="shared" si="1164"/>
        <v>0</v>
      </c>
      <c r="GT148" s="109">
        <f t="shared" si="1165"/>
        <v>0</v>
      </c>
      <c r="GU148" s="109">
        <f t="shared" si="1166"/>
        <v>0</v>
      </c>
      <c r="GV148" s="109">
        <f t="shared" si="1167"/>
        <v>0</v>
      </c>
      <c r="GW148" s="109">
        <f t="shared" si="1168"/>
        <v>0</v>
      </c>
      <c r="GX148" s="109">
        <f t="shared" si="1169"/>
        <v>0</v>
      </c>
      <c r="GY148" s="109">
        <f t="shared" si="1170"/>
        <v>0</v>
      </c>
      <c r="GZ148" s="109">
        <f t="shared" si="1171"/>
        <v>0</v>
      </c>
      <c r="HA148" s="109">
        <f t="shared" si="1172"/>
        <v>0</v>
      </c>
      <c r="HB148" s="109">
        <f t="shared" si="1173"/>
        <v>0</v>
      </c>
      <c r="HC148" s="109">
        <f t="shared" si="1174"/>
        <v>0</v>
      </c>
      <c r="HD148" s="109">
        <f t="shared" si="1175"/>
        <v>0</v>
      </c>
      <c r="HE148" s="109">
        <f t="shared" si="1176"/>
        <v>0</v>
      </c>
      <c r="HF148" s="109">
        <f t="shared" si="1177"/>
        <v>0</v>
      </c>
      <c r="HG148" s="109">
        <f t="shared" si="1178"/>
        <v>0</v>
      </c>
      <c r="HI148" s="101">
        <f>IF(Calculator!F146="Summer only usage",1,0)</f>
        <v>0</v>
      </c>
      <c r="HJ148" s="108">
        <f t="shared" si="1179"/>
        <v>0</v>
      </c>
      <c r="HK148" s="108">
        <f t="shared" si="1180"/>
        <v>0</v>
      </c>
      <c r="HL148" s="108">
        <f t="shared" si="1181"/>
        <v>0</v>
      </c>
      <c r="HM148" s="108">
        <f t="shared" si="1182"/>
        <v>0</v>
      </c>
      <c r="HN148" s="108">
        <f t="shared" si="1183"/>
        <v>0</v>
      </c>
      <c r="HO148" s="108">
        <f t="shared" si="1184"/>
        <v>0</v>
      </c>
      <c r="HP148" s="108">
        <f t="shared" si="1185"/>
        <v>0</v>
      </c>
      <c r="HQ148" s="108">
        <f t="shared" si="1186"/>
        <v>0</v>
      </c>
      <c r="HR148" s="108">
        <f t="shared" si="1187"/>
        <v>0</v>
      </c>
      <c r="HS148" s="108">
        <f t="shared" si="1188"/>
        <v>0</v>
      </c>
      <c r="HT148" s="108">
        <f t="shared" si="1189"/>
        <v>0</v>
      </c>
      <c r="HU148" s="108">
        <f t="shared" si="1190"/>
        <v>0</v>
      </c>
      <c r="HV148" s="108">
        <f t="shared" si="1191"/>
        <v>0</v>
      </c>
      <c r="HW148" s="108">
        <f t="shared" si="1192"/>
        <v>0</v>
      </c>
      <c r="HX148" s="108">
        <f t="shared" si="1193"/>
        <v>0</v>
      </c>
      <c r="HY148" s="108">
        <f t="shared" si="1194"/>
        <v>0</v>
      </c>
      <c r="HZ148" s="108">
        <f t="shared" si="1195"/>
        <v>0</v>
      </c>
      <c r="IA148" s="108">
        <f t="shared" si="1196"/>
        <v>0</v>
      </c>
      <c r="IB148" s="108">
        <f t="shared" si="1197"/>
        <v>0</v>
      </c>
      <c r="IC148" s="108">
        <f t="shared" si="1198"/>
        <v>0</v>
      </c>
      <c r="ID148" s="108">
        <f t="shared" si="1199"/>
        <v>0</v>
      </c>
      <c r="IE148" s="108">
        <f t="shared" si="1200"/>
        <v>0</v>
      </c>
      <c r="IF148" s="108">
        <f t="shared" si="1201"/>
        <v>0</v>
      </c>
      <c r="IG148" s="108">
        <f t="shared" si="1202"/>
        <v>0</v>
      </c>
      <c r="IH148" s="108">
        <f t="shared" si="1203"/>
        <v>0</v>
      </c>
      <c r="II148" s="108">
        <f t="shared" si="1204"/>
        <v>0</v>
      </c>
      <c r="IJ148" s="108">
        <f t="shared" si="1205"/>
        <v>0</v>
      </c>
      <c r="IK148" s="108">
        <f t="shared" si="1206"/>
        <v>0</v>
      </c>
      <c r="IL148" s="108">
        <f t="shared" si="1207"/>
        <v>0</v>
      </c>
      <c r="IM148" s="108">
        <f t="shared" si="1208"/>
        <v>0</v>
      </c>
      <c r="IN148" s="108">
        <f t="shared" si="1209"/>
        <v>0</v>
      </c>
      <c r="IO148" s="108">
        <f t="shared" si="1210"/>
        <v>0</v>
      </c>
      <c r="IP148" s="108">
        <f t="shared" si="1211"/>
        <v>0</v>
      </c>
      <c r="IQ148" s="108">
        <f t="shared" si="1212"/>
        <v>0</v>
      </c>
      <c r="IR148" s="108">
        <f t="shared" si="1213"/>
        <v>0</v>
      </c>
      <c r="IS148" s="108">
        <f t="shared" si="1214"/>
        <v>0</v>
      </c>
      <c r="IT148" s="108">
        <f t="shared" si="1215"/>
        <v>0</v>
      </c>
      <c r="IU148" s="108">
        <f t="shared" si="1216"/>
        <v>0</v>
      </c>
      <c r="IV148" s="108">
        <f t="shared" si="1217"/>
        <v>0</v>
      </c>
      <c r="IW148" s="108">
        <f t="shared" si="1218"/>
        <v>0</v>
      </c>
      <c r="IX148" s="108">
        <f t="shared" si="1219"/>
        <v>0</v>
      </c>
      <c r="IY148" s="108">
        <f t="shared" si="1220"/>
        <v>0</v>
      </c>
      <c r="IZ148" s="108">
        <f t="shared" si="1221"/>
        <v>0</v>
      </c>
      <c r="JA148" s="108">
        <f t="shared" si="1222"/>
        <v>0</v>
      </c>
      <c r="JB148" s="108">
        <f t="shared" si="1223"/>
        <v>0</v>
      </c>
      <c r="JC148" s="108">
        <f t="shared" si="1224"/>
        <v>0</v>
      </c>
      <c r="JD148" s="108">
        <f t="shared" si="1225"/>
        <v>0</v>
      </c>
      <c r="JE148" s="108">
        <f t="shared" si="1226"/>
        <v>0</v>
      </c>
      <c r="JF148" s="108">
        <f t="shared" si="1227"/>
        <v>0</v>
      </c>
      <c r="JG148" s="108">
        <f t="shared" si="1228"/>
        <v>0</v>
      </c>
      <c r="JH148" s="108">
        <f t="shared" si="1229"/>
        <v>0</v>
      </c>
      <c r="JI148" s="108">
        <f t="shared" si="1230"/>
        <v>0</v>
      </c>
      <c r="JJ148" s="108">
        <f t="shared" si="1231"/>
        <v>0</v>
      </c>
      <c r="JK148" s="108">
        <f t="shared" si="1232"/>
        <v>0</v>
      </c>
      <c r="JL148" s="108">
        <f t="shared" si="1233"/>
        <v>0</v>
      </c>
      <c r="JM148" s="108">
        <f t="shared" si="1234"/>
        <v>0</v>
      </c>
      <c r="JN148" s="108">
        <f t="shared" si="1235"/>
        <v>0</v>
      </c>
      <c r="JO148" s="108">
        <f t="shared" si="1236"/>
        <v>0</v>
      </c>
      <c r="JP148" s="108">
        <f t="shared" si="1237"/>
        <v>0</v>
      </c>
      <c r="JQ148" s="108">
        <f t="shared" si="1238"/>
        <v>0</v>
      </c>
      <c r="JR148" s="108">
        <f t="shared" si="1239"/>
        <v>0</v>
      </c>
      <c r="JS148" s="108">
        <f t="shared" si="1240"/>
        <v>0</v>
      </c>
      <c r="JT148" s="108">
        <f t="shared" si="1241"/>
        <v>0</v>
      </c>
      <c r="JU148" s="108">
        <f t="shared" si="1242"/>
        <v>0</v>
      </c>
      <c r="JV148" s="108">
        <f t="shared" si="1243"/>
        <v>0</v>
      </c>
      <c r="JW148" s="108">
        <f t="shared" si="1244"/>
        <v>0</v>
      </c>
      <c r="JX148" s="108">
        <f t="shared" si="1245"/>
        <v>0</v>
      </c>
      <c r="JY148" s="108">
        <f t="shared" si="1246"/>
        <v>0</v>
      </c>
      <c r="JZ148" s="108">
        <f t="shared" si="1247"/>
        <v>0</v>
      </c>
      <c r="KA148" s="108">
        <f t="shared" si="1248"/>
        <v>0</v>
      </c>
      <c r="KB148" s="108">
        <f t="shared" si="1249"/>
        <v>0</v>
      </c>
      <c r="KC148" s="108">
        <f t="shared" si="1250"/>
        <v>0</v>
      </c>
      <c r="KD148" s="108">
        <f t="shared" si="1251"/>
        <v>0</v>
      </c>
      <c r="KE148" s="108">
        <f t="shared" si="1252"/>
        <v>0</v>
      </c>
      <c r="KF148" s="108">
        <f t="shared" si="1253"/>
        <v>0</v>
      </c>
      <c r="KG148" s="108">
        <f t="shared" si="1254"/>
        <v>0</v>
      </c>
      <c r="KH148" s="108">
        <f t="shared" si="1255"/>
        <v>0</v>
      </c>
      <c r="KI148" s="108">
        <f t="shared" si="1256"/>
        <v>0</v>
      </c>
      <c r="KJ148" s="108">
        <f t="shared" si="1257"/>
        <v>0</v>
      </c>
      <c r="KK148" s="108">
        <f t="shared" si="1258"/>
        <v>0</v>
      </c>
      <c r="KL148" s="108">
        <f t="shared" si="1259"/>
        <v>0</v>
      </c>
      <c r="KM148" s="108">
        <f t="shared" si="1260"/>
        <v>0</v>
      </c>
      <c r="KN148" s="108">
        <f t="shared" si="1261"/>
        <v>0</v>
      </c>
      <c r="KO148" s="108">
        <f t="shared" si="1262"/>
        <v>0</v>
      </c>
      <c r="KP148" s="108">
        <f t="shared" si="1263"/>
        <v>0</v>
      </c>
      <c r="KQ148" s="108">
        <f t="shared" si="1264"/>
        <v>0</v>
      </c>
      <c r="KR148" s="108">
        <f t="shared" si="1265"/>
        <v>0</v>
      </c>
      <c r="KS148" s="108">
        <f t="shared" si="1266"/>
        <v>0</v>
      </c>
      <c r="KT148" s="108">
        <f t="shared" si="1267"/>
        <v>0</v>
      </c>
      <c r="KU148" s="108">
        <f t="shared" si="1268"/>
        <v>0</v>
      </c>
      <c r="KV148" s="108">
        <f t="shared" si="1269"/>
        <v>0</v>
      </c>
      <c r="KW148" s="108">
        <f t="shared" si="1270"/>
        <v>0</v>
      </c>
      <c r="KX148" s="108">
        <f t="shared" si="1271"/>
        <v>0</v>
      </c>
      <c r="KY148" s="108">
        <f t="shared" si="1272"/>
        <v>0</v>
      </c>
      <c r="KZ148" s="108">
        <f t="shared" si="1273"/>
        <v>0</v>
      </c>
      <c r="LA148" s="108">
        <f t="shared" si="1274"/>
        <v>0</v>
      </c>
      <c r="LB148" s="108">
        <f t="shared" si="1275"/>
        <v>0</v>
      </c>
      <c r="LD148" s="111">
        <f t="shared" si="1276"/>
        <v>1</v>
      </c>
      <c r="LE148" s="100">
        <f t="shared" si="1277"/>
        <v>0</v>
      </c>
      <c r="LF148" s="100">
        <f t="shared" si="1278"/>
        <v>0</v>
      </c>
      <c r="LG148" s="100">
        <f t="shared" si="1279"/>
        <v>0</v>
      </c>
      <c r="LH148" s="100">
        <f t="shared" si="1280"/>
        <v>0</v>
      </c>
      <c r="LI148" s="100">
        <f t="shared" si="1281"/>
        <v>0</v>
      </c>
      <c r="LJ148" s="100">
        <f t="shared" si="1282"/>
        <v>0</v>
      </c>
      <c r="LK148" s="100">
        <f t="shared" si="1283"/>
        <v>0</v>
      </c>
      <c r="LL148" s="100">
        <f t="shared" si="1284"/>
        <v>0</v>
      </c>
      <c r="LM148" s="100">
        <f t="shared" si="1285"/>
        <v>0</v>
      </c>
      <c r="LN148" s="100">
        <f t="shared" si="1286"/>
        <v>0</v>
      </c>
      <c r="LO148" s="100">
        <f t="shared" si="1287"/>
        <v>0</v>
      </c>
      <c r="LP148" s="100">
        <f t="shared" si="1288"/>
        <v>0</v>
      </c>
      <c r="LQ148" s="100">
        <f t="shared" si="1289"/>
        <v>0</v>
      </c>
      <c r="LR148" s="100">
        <f t="shared" si="1290"/>
        <v>0</v>
      </c>
      <c r="LS148" s="100">
        <f t="shared" si="1291"/>
        <v>0</v>
      </c>
      <c r="LT148" s="100">
        <f t="shared" si="1292"/>
        <v>0</v>
      </c>
      <c r="LU148" s="100">
        <f t="shared" si="1293"/>
        <v>0</v>
      </c>
      <c r="LV148" s="100">
        <f t="shared" si="1294"/>
        <v>0</v>
      </c>
      <c r="LW148" s="100">
        <f t="shared" si="1295"/>
        <v>0</v>
      </c>
      <c r="LX148" s="100">
        <f t="shared" si="1296"/>
        <v>0</v>
      </c>
      <c r="LY148" s="100">
        <f t="shared" si="1297"/>
        <v>0</v>
      </c>
      <c r="LZ148" s="100">
        <f t="shared" si="1298"/>
        <v>0</v>
      </c>
      <c r="MA148" s="100">
        <f t="shared" si="1299"/>
        <v>0</v>
      </c>
      <c r="MB148" s="100">
        <f t="shared" si="1300"/>
        <v>0</v>
      </c>
      <c r="MC148" s="100">
        <f t="shared" si="1301"/>
        <v>0</v>
      </c>
      <c r="MD148" s="100">
        <f t="shared" si="1302"/>
        <v>0</v>
      </c>
      <c r="ME148" s="100">
        <f t="shared" si="1303"/>
        <v>0</v>
      </c>
      <c r="MF148" s="100">
        <f t="shared" si="1304"/>
        <v>0</v>
      </c>
      <c r="MG148" s="100">
        <f t="shared" si="1305"/>
        <v>0</v>
      </c>
      <c r="MH148" s="100">
        <f t="shared" si="1306"/>
        <v>0</v>
      </c>
      <c r="MI148" s="100">
        <f t="shared" si="1307"/>
        <v>0</v>
      </c>
      <c r="MJ148" s="100">
        <f t="shared" si="1308"/>
        <v>0</v>
      </c>
      <c r="MK148" s="100">
        <f t="shared" si="1309"/>
        <v>0</v>
      </c>
      <c r="ML148" s="100">
        <f t="shared" si="1310"/>
        <v>0</v>
      </c>
      <c r="MM148" s="100">
        <f t="shared" si="1311"/>
        <v>0</v>
      </c>
      <c r="MN148" s="100">
        <f t="shared" si="1312"/>
        <v>0</v>
      </c>
      <c r="MO148" s="100">
        <f t="shared" si="1313"/>
        <v>0</v>
      </c>
      <c r="MP148" s="100">
        <f t="shared" si="1314"/>
        <v>0</v>
      </c>
      <c r="MQ148" s="100">
        <f t="shared" si="1315"/>
        <v>0</v>
      </c>
      <c r="MR148" s="100">
        <f t="shared" si="1316"/>
        <v>0</v>
      </c>
      <c r="MS148" s="100">
        <f t="shared" si="1317"/>
        <v>0</v>
      </c>
      <c r="MT148" s="100">
        <f t="shared" si="1318"/>
        <v>0</v>
      </c>
      <c r="MU148" s="100">
        <f t="shared" si="1319"/>
        <v>0</v>
      </c>
      <c r="MV148" s="100">
        <f t="shared" si="1320"/>
        <v>0</v>
      </c>
      <c r="MW148" s="100">
        <f t="shared" si="1321"/>
        <v>0</v>
      </c>
      <c r="MX148" s="100">
        <f t="shared" si="1322"/>
        <v>0</v>
      </c>
      <c r="MY148" s="100">
        <f t="shared" si="1323"/>
        <v>0</v>
      </c>
      <c r="MZ148" s="100">
        <f t="shared" si="1324"/>
        <v>0</v>
      </c>
      <c r="NA148" s="100">
        <f t="shared" si="1325"/>
        <v>0</v>
      </c>
      <c r="NB148" s="100">
        <f t="shared" si="1326"/>
        <v>0</v>
      </c>
      <c r="NC148" s="100">
        <f t="shared" si="1327"/>
        <v>0</v>
      </c>
      <c r="ND148" s="100">
        <f t="shared" si="1328"/>
        <v>0</v>
      </c>
      <c r="NE148" s="100">
        <f t="shared" si="1329"/>
        <v>0</v>
      </c>
      <c r="NF148" s="100">
        <f t="shared" si="1330"/>
        <v>0</v>
      </c>
      <c r="NG148" s="100">
        <f t="shared" si="1331"/>
        <v>0</v>
      </c>
      <c r="NH148" s="100">
        <f t="shared" si="1332"/>
        <v>0</v>
      </c>
      <c r="NI148" s="100">
        <f t="shared" si="1333"/>
        <v>0</v>
      </c>
      <c r="NJ148" s="100">
        <f t="shared" si="1334"/>
        <v>0</v>
      </c>
      <c r="NK148" s="100">
        <f t="shared" si="1335"/>
        <v>0</v>
      </c>
      <c r="NL148" s="100">
        <f t="shared" si="1336"/>
        <v>0</v>
      </c>
      <c r="NM148" s="100">
        <f t="shared" si="1337"/>
        <v>0</v>
      </c>
      <c r="NN148" s="100">
        <f t="shared" si="1338"/>
        <v>0</v>
      </c>
      <c r="NO148" s="100">
        <f t="shared" si="1339"/>
        <v>0</v>
      </c>
      <c r="NP148" s="100">
        <f t="shared" si="1340"/>
        <v>0</v>
      </c>
      <c r="NQ148" s="100">
        <f t="shared" si="1341"/>
        <v>0</v>
      </c>
      <c r="NR148" s="100">
        <f t="shared" si="1342"/>
        <v>0</v>
      </c>
      <c r="NS148" s="100">
        <f t="shared" si="1343"/>
        <v>0</v>
      </c>
      <c r="NT148" s="100">
        <f t="shared" si="1344"/>
        <v>0</v>
      </c>
      <c r="NU148" s="100">
        <f t="shared" si="1345"/>
        <v>0</v>
      </c>
      <c r="NV148" s="100">
        <f t="shared" si="1346"/>
        <v>0</v>
      </c>
      <c r="NW148" s="100">
        <f t="shared" si="1347"/>
        <v>0</v>
      </c>
      <c r="NX148" s="100">
        <f t="shared" si="1348"/>
        <v>0</v>
      </c>
      <c r="NY148" s="100">
        <f t="shared" si="1349"/>
        <v>0</v>
      </c>
      <c r="NZ148" s="100">
        <f t="shared" si="1350"/>
        <v>0</v>
      </c>
      <c r="OA148" s="100">
        <f t="shared" si="1351"/>
        <v>0</v>
      </c>
      <c r="OB148" s="100">
        <f t="shared" si="1352"/>
        <v>0</v>
      </c>
      <c r="OC148" s="100">
        <f t="shared" si="1353"/>
        <v>0</v>
      </c>
      <c r="OD148" s="100">
        <f t="shared" si="1354"/>
        <v>0</v>
      </c>
      <c r="OE148" s="100">
        <f t="shared" si="1355"/>
        <v>0</v>
      </c>
      <c r="OF148" s="100">
        <f t="shared" si="1356"/>
        <v>0</v>
      </c>
      <c r="OG148" s="100">
        <f t="shared" si="1357"/>
        <v>0</v>
      </c>
      <c r="OH148" s="100">
        <f t="shared" si="1358"/>
        <v>0</v>
      </c>
      <c r="OI148" s="100">
        <f t="shared" si="1359"/>
        <v>0</v>
      </c>
      <c r="OJ148" s="100">
        <f t="shared" si="1360"/>
        <v>0</v>
      </c>
      <c r="OK148" s="100">
        <f t="shared" si="1361"/>
        <v>0</v>
      </c>
      <c r="OL148" s="100">
        <f t="shared" si="1362"/>
        <v>0</v>
      </c>
      <c r="OM148" s="100">
        <f t="shared" si="1363"/>
        <v>0</v>
      </c>
      <c r="ON148" s="100">
        <f t="shared" si="1364"/>
        <v>0</v>
      </c>
      <c r="OO148" s="100">
        <f t="shared" si="1365"/>
        <v>0</v>
      </c>
      <c r="OP148" s="100">
        <f t="shared" si="1366"/>
        <v>0</v>
      </c>
      <c r="OQ148" s="100">
        <f t="shared" si="1367"/>
        <v>0</v>
      </c>
      <c r="OR148" s="100">
        <f t="shared" si="1368"/>
        <v>0</v>
      </c>
      <c r="OS148" s="100">
        <f t="shared" si="1369"/>
        <v>0</v>
      </c>
      <c r="OT148" s="100">
        <f t="shared" si="1370"/>
        <v>0</v>
      </c>
      <c r="OU148" s="100">
        <f t="shared" si="1371"/>
        <v>0</v>
      </c>
      <c r="OV148" s="100">
        <f t="shared" si="1372"/>
        <v>0</v>
      </c>
      <c r="OW148" s="100">
        <f t="shared" si="1373"/>
        <v>0</v>
      </c>
      <c r="OY148" s="101">
        <f t="shared" si="1374"/>
        <v>0</v>
      </c>
      <c r="OZ148" s="101">
        <f>IF(Calculator!$K146=0,0,IF($OZ$4&gt;=$SS148,Calculator!$AJ146,IF('Graph Calc'!$OZ$4&lt;'Graph Calc'!$SU148,Calculator!$AJ146,0)))</f>
        <v>0</v>
      </c>
      <c r="PA148" s="101">
        <f>IF(Calculator!$K146=0,0,IF($PA$4&gt;=$SS148,Calculator!$AJ146,IF('Graph Calc'!$PA$4&lt;'Graph Calc'!$SU148,Calculator!$AJ146,0)))</f>
        <v>0</v>
      </c>
      <c r="PB148" s="101">
        <f>IF(Calculator!$K146=0,0,IF($PB$4&gt;=$SS148,Calculator!$AJ146,IF('Graph Calc'!$PB$4&lt;'Graph Calc'!$SU148,Calculator!$AJ146,0)))</f>
        <v>0</v>
      </c>
      <c r="PC148" s="101">
        <f>IF(Calculator!$K146=0,0,IF($PC$4&gt;=$SS148,Calculator!$AJ146,IF('Graph Calc'!$PC$4&lt;'Graph Calc'!$SU148,Calculator!$AJ146,0)))</f>
        <v>0</v>
      </c>
      <c r="PD148" s="101">
        <f>IF(Calculator!$K146=0,0,IF($PD$4&gt;=$SS148,Calculator!$AJ146,IF('Graph Calc'!$PD$4&lt;'Graph Calc'!$SU148,Calculator!$AJ146,0)))</f>
        <v>0</v>
      </c>
      <c r="PE148" s="101">
        <f>IF(Calculator!$K146=0,0,IF($PE$4&gt;=$SS148,Calculator!$AJ146,IF('Graph Calc'!$PE$4&lt;'Graph Calc'!$SU148,Calculator!$AJ146,0)))</f>
        <v>0</v>
      </c>
      <c r="PF148" s="101">
        <f>IF(Calculator!$K146=0,0,IF($PF$4&gt;=$SS148,Calculator!$AJ146,IF('Graph Calc'!$PF$4&lt;'Graph Calc'!$SU148,Calculator!$AJ146,0)))</f>
        <v>0</v>
      </c>
      <c r="PG148" s="101">
        <f>IF(Calculator!$K146=0,0,IF($PG$4&gt;=$SS148,Calculator!$AJ146,IF('Graph Calc'!$PG$4&lt;'Graph Calc'!$SU148,Calculator!$AJ146,0)))</f>
        <v>0</v>
      </c>
      <c r="PH148" s="101">
        <f>IF(Calculator!$K146=0,0,IF($PH$4&gt;=$SS148,Calculator!$AJ146,IF('Graph Calc'!PH$4&lt;'Graph Calc'!$SU148,Calculator!$AJ146,0)))</f>
        <v>0</v>
      </c>
      <c r="PI148" s="101">
        <f>IF(Calculator!$K146=0,0,IF($PI$4&gt;=$SS148,Calculator!$AJ146,IF('Graph Calc'!$PI$4&lt;'Graph Calc'!$SU148,Calculator!$AJ146,0)))</f>
        <v>0</v>
      </c>
      <c r="PJ148" s="101">
        <f>IF(Calculator!$K146=0,0,IF($PJ$4&gt;=$SS148,Calculator!$AJ146,IF('Graph Calc'!$PJ$4&lt;'Graph Calc'!$SU148,Calculator!$AJ146,0)))</f>
        <v>0</v>
      </c>
      <c r="PK148" s="101">
        <f>IF(Calculator!$K146=0,0,IF($PK$4&gt;=$SS148,Calculator!$AJ146,IF('Graph Calc'!$PK$4&lt;'Graph Calc'!$SU148,Calculator!$AJ146,0)))</f>
        <v>0</v>
      </c>
      <c r="PL148" s="101">
        <f>IF(Calculator!$K146=0,0,IF($PL$4&gt;=$SS148,Calculator!$AJ146,IF('Graph Calc'!$PL$4&lt;'Graph Calc'!$SU148,Calculator!$AJ146,0)))</f>
        <v>0</v>
      </c>
      <c r="PM148" s="101">
        <f>IF(Calculator!$K146=0,0,IF($PM$4&gt;=$SS148,Calculator!$AJ146,IF('Graph Calc'!$PM$4&lt;'Graph Calc'!$SU148,Calculator!$AJ146,0)))</f>
        <v>0</v>
      </c>
      <c r="PN148" s="101">
        <f>IF(Calculator!$K146=0,0,IF($PN$4&gt;=$SS148,Calculator!$AJ146,IF('Graph Calc'!$PN$4&lt;'Graph Calc'!$SU148,Calculator!$AJ146,0)))</f>
        <v>0</v>
      </c>
      <c r="PO148" s="101">
        <f>IF(Calculator!$K146=0,0,IF($PO$4&gt;=$SS148,Calculator!$AJ146,IF('Graph Calc'!$PO$4&lt;'Graph Calc'!$SU148,Calculator!$AJ146,0)))</f>
        <v>0</v>
      </c>
      <c r="PP148" s="101">
        <f>IF(Calculator!$K146=0,0,IF($PP$4&gt;=$SS148,Calculator!$AJ146,IF('Graph Calc'!$PP$4&lt;'Graph Calc'!$SU148,Calculator!$AJ146,0)))</f>
        <v>0</v>
      </c>
      <c r="PQ148" s="101">
        <f>IF(Calculator!$K146=0,0,IF($PQ$4&gt;=$SS148,Calculator!$AJ146,IF('Graph Calc'!$PQ$4&lt;'Graph Calc'!$SU148,Calculator!$AJ146,0)))</f>
        <v>0</v>
      </c>
      <c r="PR148" s="101">
        <f>IF(Calculator!$K146=0,0,IF($PR$4&gt;=$SS148,Calculator!$AJ146,IF('Graph Calc'!$PR$4&lt;'Graph Calc'!$SU148,Calculator!$AJ146,0)))</f>
        <v>0</v>
      </c>
      <c r="PS148" s="101">
        <f>IF(Calculator!$K146=0,0,IF($PS$4&gt;=$SS148,Calculator!$AJ146,IF('Graph Calc'!$PS$4&lt;'Graph Calc'!$SU148,Calculator!$AJ146,0)))</f>
        <v>0</v>
      </c>
      <c r="PT148" s="101">
        <f>IF(Calculator!$K146=0,0,IF($PT$4&gt;=$SS148,Calculator!$AJ146,IF('Graph Calc'!$PT$4&lt;'Graph Calc'!$SU148,Calculator!$AJ146,0)))</f>
        <v>0</v>
      </c>
      <c r="PU148" s="101">
        <f>IF(Calculator!$K146=0,0,IF($PU$4&gt;=$SS148,Calculator!$AJ146,IF('Graph Calc'!$PU$4&lt;'Graph Calc'!$SU148,Calculator!$AJ146,0)))</f>
        <v>0</v>
      </c>
      <c r="PV148" s="101">
        <f>IF(Calculator!$K146=0,0,IF($PV$4&gt;=$SS148,Calculator!$AJ146,IF('Graph Calc'!$PV$4&lt;'Graph Calc'!$SU148,Calculator!$AJ146,0)))</f>
        <v>0</v>
      </c>
      <c r="PW148" s="101">
        <f>IF(Calculator!$K146=0,0,IF($PW$4&gt;=$SS148,Calculator!$AJ146,IF('Graph Calc'!$PW$4&lt;'Graph Calc'!$SU148,Calculator!$AJ146,0)))</f>
        <v>0</v>
      </c>
      <c r="PX148" s="101">
        <f>IF(Calculator!$K146=0,0,IF($PX$4&gt;=$SS148,Calculator!$AJ146,IF('Graph Calc'!$PX$4&lt;'Graph Calc'!$SU148,Calculator!$AJ146,0)))</f>
        <v>0</v>
      </c>
      <c r="PY148" s="101">
        <f>IF(Calculator!$K146=0,0,IF($PY$4&gt;=$SS148,Calculator!$AJ146,IF('Graph Calc'!$PY$4&lt;'Graph Calc'!$SU148,Calculator!$AJ146,0)))</f>
        <v>0</v>
      </c>
      <c r="PZ148" s="101">
        <f>IF(Calculator!$K146=0,0,IF($PZ$4&gt;=$SS148,Calculator!$AJ146,IF('Graph Calc'!$PZ$4&lt;'Graph Calc'!$SU148,Calculator!$AJ146,0)))</f>
        <v>0</v>
      </c>
      <c r="QA148" s="101">
        <f>IF(Calculator!$K146=0,0,IF($QA$4&gt;=$SS148,Calculator!$AJ146,IF('Graph Calc'!$QA$4&lt;'Graph Calc'!$SU148,Calculator!$AJ146,0)))</f>
        <v>0</v>
      </c>
      <c r="QB148" s="101">
        <f>IF(Calculator!$K146=0,0,IF($QB$4&gt;=$SS148,Calculator!$AJ146,IF('Graph Calc'!$QB$4&lt;'Graph Calc'!$SU148,Calculator!$AJ146,0)))</f>
        <v>0</v>
      </c>
      <c r="QC148" s="101">
        <f>IF(Calculator!$K146=0,0,IF($QC$4&gt;=$SS148,Calculator!$AJ146,IF('Graph Calc'!$QC$4&lt;'Graph Calc'!$SU148,Calculator!$AJ146,0)))</f>
        <v>0</v>
      </c>
      <c r="QD148" s="101">
        <f>IF(Calculator!$K146=0,0,IF($QD$4&gt;=$SS148,Calculator!$AJ146,IF('Graph Calc'!$QD$4&lt;'Graph Calc'!$SU148,Calculator!$AJ146,0)))</f>
        <v>0</v>
      </c>
      <c r="QE148" s="101">
        <f>IF(Calculator!$K146=0,0,IF($QE$4&gt;=$SS148,Calculator!$AJ146,IF('Graph Calc'!$QE$4&lt;'Graph Calc'!$SU148,Calculator!$AJ146,0)))</f>
        <v>0</v>
      </c>
      <c r="QF148" s="101">
        <f>IF(Calculator!$K146=0,0,IF($QF$4&gt;=$SS148,Calculator!$AJ146,IF('Graph Calc'!$QF$4&lt;'Graph Calc'!$SU148,Calculator!$AJ146,0)))</f>
        <v>0</v>
      </c>
      <c r="QG148" s="101">
        <f>IF(Calculator!$K146=0,0,IF($QG$4&gt;=$SS148,Calculator!$AJ146,IF('Graph Calc'!$QG$4&lt;'Graph Calc'!$SU148,Calculator!$AJ146,0)))</f>
        <v>0</v>
      </c>
      <c r="QH148" s="101">
        <f>IF(Calculator!$K146=0,0,IF($QH$4&gt;=$SS148,Calculator!$AJ146,IF('Graph Calc'!$QH$4&lt;'Graph Calc'!$SU148,Calculator!$AJ146,0)))</f>
        <v>0</v>
      </c>
      <c r="QI148" s="101">
        <f>IF(Calculator!$K146=0,0,IF($QI$4&gt;=$SS148,Calculator!$AJ146,IF('Graph Calc'!$QI$4&lt;'Graph Calc'!$SU148,Calculator!$AJ146,0)))</f>
        <v>0</v>
      </c>
      <c r="QJ148" s="101">
        <f>IF(Calculator!$K146=0,0,IF($QJ$4&gt;=$SS148,Calculator!$AJ146,IF('Graph Calc'!$QJ$4&lt;'Graph Calc'!$SU148,Calculator!$AJ146,0)))</f>
        <v>0</v>
      </c>
      <c r="QK148" s="101">
        <f>IF(Calculator!$K146=0,0,IF($QK$4&gt;=$SS148,Calculator!$AJ146,IF('Graph Calc'!$QK$4&lt;'Graph Calc'!$SU148,Calculator!$AJ146,0)))</f>
        <v>0</v>
      </c>
      <c r="QL148" s="101">
        <f>IF(Calculator!$K146=0,0,IF($QL$4&gt;=$SS148,Calculator!$AJ146,IF('Graph Calc'!$QL$4&lt;'Graph Calc'!$SU148,Calculator!$AJ146,0)))</f>
        <v>0</v>
      </c>
      <c r="QM148" s="101">
        <f>IF(Calculator!$K146=0,0,IF($QM$4&gt;=$SS148,Calculator!$AJ146,IF('Graph Calc'!$QM$4&lt;'Graph Calc'!$SU148,Calculator!$AJ146,0)))</f>
        <v>0</v>
      </c>
      <c r="QN148" s="101">
        <f>IF(Calculator!$K146=0,0,IF($QN$4&gt;=$SS148,Calculator!$AJ146,IF('Graph Calc'!$QN$4&lt;'Graph Calc'!$SU148,Calculator!$AJ146,0)))</f>
        <v>0</v>
      </c>
      <c r="QO148" s="101">
        <f>IF(Calculator!$K146=0,0,IF($QO$4&gt;=$SS148,Calculator!$AJ146,IF('Graph Calc'!$QO$4&lt;'Graph Calc'!$SU148,Calculator!$AJ146,0)))</f>
        <v>0</v>
      </c>
      <c r="QP148" s="101">
        <f>IF(Calculator!$K146=0,0,IF($QP$4&gt;=$SS148,Calculator!$AJ146,IF('Graph Calc'!$QP$4&lt;'Graph Calc'!$SU148,Calculator!$AJ146,0)))</f>
        <v>0</v>
      </c>
      <c r="QQ148" s="101">
        <f>IF(Calculator!$K146=0,0,IF($QQ$4&gt;=$SS148,Calculator!$AJ146,IF('Graph Calc'!$QQ$4&lt;'Graph Calc'!$SU148,Calculator!$AJ146,0)))</f>
        <v>0</v>
      </c>
      <c r="QR148" s="101">
        <f>IF(Calculator!$K146=0,0,IF($QR$4&gt;=$SS148,Calculator!$AJ146,IF('Graph Calc'!$QR$4&lt;'Graph Calc'!$SU148,Calculator!$AJ146,0)))</f>
        <v>0</v>
      </c>
      <c r="QS148" s="101">
        <f>IF(Calculator!$K146=0,0,IF($QS$4&gt;=$SS148,Calculator!$AJ146,IF('Graph Calc'!$QS$4&lt;'Graph Calc'!$SU148,Calculator!$AJ146,0)))</f>
        <v>0</v>
      </c>
      <c r="QT148" s="101">
        <f>IF(Calculator!$K146=0,0,IF($QT$4&gt;=$SS148,Calculator!$AJ146,IF('Graph Calc'!$QT$4&lt;'Graph Calc'!$SU148,Calculator!$AJ146,0)))</f>
        <v>0</v>
      </c>
      <c r="QU148" s="101">
        <f>IF(Calculator!$K146=0,0,IF($QU$4&gt;=$SS148,Calculator!$AJ146,IF('Graph Calc'!$QU$4&lt;'Graph Calc'!$SU148,Calculator!$AJ146,0)))</f>
        <v>0</v>
      </c>
      <c r="QV148" s="101">
        <f>IF(Calculator!$K146=0,0,IF($QV$4&gt;=$SS148,Calculator!$AJ146,IF('Graph Calc'!$QV$4&lt;'Graph Calc'!$SU148,Calculator!$AJ146,0)))</f>
        <v>0</v>
      </c>
      <c r="QW148" s="101">
        <f>IF(Calculator!$K146=0,0,IF($QW$4&gt;=$SS148,Calculator!$AJ146,IF('Graph Calc'!$QW$4&lt;'Graph Calc'!$SU148,Calculator!$AJ146,0)))</f>
        <v>0</v>
      </c>
      <c r="QX148" s="101">
        <f>IF(Calculator!$K146=0,0,IF($QX$4&gt;=$SS148,Calculator!$AJ146,IF('Graph Calc'!$QX$4&lt;'Graph Calc'!$SU148,Calculator!$AJ146,0)))</f>
        <v>0</v>
      </c>
      <c r="QY148" s="101">
        <f>IF(Calculator!$K146=0,0,IF($QY$4&gt;=$SS148,Calculator!$AJ146,IF('Graph Calc'!$QY$4&lt;'Graph Calc'!$SU148,Calculator!$AJ146,0)))</f>
        <v>0</v>
      </c>
      <c r="QZ148" s="101">
        <f>IF(Calculator!$K146=0,0,IF($QZ$4&gt;=$SS148,Calculator!$AJ146,IF('Graph Calc'!$QZ$4&lt;'Graph Calc'!$SU148,Calculator!$AJ146,0)))</f>
        <v>0</v>
      </c>
      <c r="RA148" s="101">
        <f>IF(Calculator!$K146=0,0,IF($RA$4&gt;=$SS148,Calculator!$AJ146,IF('Graph Calc'!$RA$4&lt;'Graph Calc'!$SU148,Calculator!$AJ146,0)))</f>
        <v>0</v>
      </c>
      <c r="RB148" s="101">
        <f>IF(Calculator!$K146=0,0,IF($RB$4&gt;=$SS148,Calculator!$AJ146,IF('Graph Calc'!$RB$4&lt;'Graph Calc'!$SU148,Calculator!$AJ146,0)))</f>
        <v>0</v>
      </c>
      <c r="RC148" s="101">
        <f>IF(Calculator!$K146=0,0,IF($RC$4&gt;=$SS148,Calculator!$AJ146,IF('Graph Calc'!$RC$4&lt;'Graph Calc'!$SU148,Calculator!$AJ146,0)))</f>
        <v>0</v>
      </c>
      <c r="RD148" s="101">
        <f>IF(Calculator!$K146=0,0,IF($RD$4&gt;=$SS148,Calculator!$AJ146,IF('Graph Calc'!$RD$4&lt;'Graph Calc'!$SU148,Calculator!$AJ146,0)))</f>
        <v>0</v>
      </c>
      <c r="RE148" s="101">
        <f>IF(Calculator!$K146=0,0,IF($RE$4&gt;=$SS148,Calculator!$AJ146,IF('Graph Calc'!$RE$4&lt;'Graph Calc'!$SU148,Calculator!$AJ146,0)))</f>
        <v>0</v>
      </c>
      <c r="RF148" s="101">
        <f>IF(Calculator!$K146=0,0,IF($RF$4&gt;=$SS148,Calculator!$AJ146,IF('Graph Calc'!$RF$4&lt;'Graph Calc'!$SU148,Calculator!$AJ146,0)))</f>
        <v>0</v>
      </c>
      <c r="RG148" s="101">
        <f>IF(Calculator!$K146=0,0,IF($RG$4&gt;=$SS148,Calculator!$AJ146,IF('Graph Calc'!$RG$4&lt;'Graph Calc'!$SU148,Calculator!$AJ146,0)))</f>
        <v>0</v>
      </c>
      <c r="RH148" s="101">
        <f>IF(Calculator!$K146=0,0,IF($RH$4&gt;=$SS148,Calculator!$AJ146,IF('Graph Calc'!$RH$4&lt;'Graph Calc'!$SU148,Calculator!$AJ146,0)))</f>
        <v>0</v>
      </c>
      <c r="RI148" s="101">
        <f>IF(Calculator!$K146=0,0,IF($RI$4&gt;=$SS148,Calculator!$AJ146,IF('Graph Calc'!$RI$4&lt;'Graph Calc'!$SU148,Calculator!$AJ146,0)))</f>
        <v>0</v>
      </c>
      <c r="RJ148" s="101">
        <f>IF(Calculator!$K146=0,0,IF($RJ$4&gt;=$SS148,Calculator!$AJ146,IF('Graph Calc'!$RJ$4&lt;'Graph Calc'!$SU148,Calculator!$AJ146,0)))</f>
        <v>0</v>
      </c>
      <c r="RK148" s="101">
        <f>IF(Calculator!$K146=0,0,IF($RK$4&gt;=$SS148,Calculator!$AJ146,IF('Graph Calc'!$RK$4&lt;'Graph Calc'!$SU148,Calculator!$AJ146,0)))</f>
        <v>0</v>
      </c>
      <c r="RL148" s="101">
        <f>IF(Calculator!$K146=0,0,IF($RL$4&gt;=$SS148,Calculator!$AJ146,IF('Graph Calc'!$RL$4&lt;'Graph Calc'!$SU148,Calculator!$AJ146,0)))</f>
        <v>0</v>
      </c>
      <c r="RM148" s="101">
        <f>IF(Calculator!$K146=0,0,IF($RM$4&gt;=$SS148,Calculator!$AJ146,IF('Graph Calc'!$RM$4&lt;'Graph Calc'!$SU148,Calculator!$AJ146,0)))</f>
        <v>0</v>
      </c>
      <c r="RN148" s="101">
        <f>IF(Calculator!$K146=0,0,IF($RN$4&gt;=$SS148,Calculator!$AJ146,IF('Graph Calc'!$RN$4&lt;'Graph Calc'!$SU148,Calculator!$AJ146,0)))</f>
        <v>0</v>
      </c>
      <c r="RO148" s="101">
        <f>IF(Calculator!$K146=0,0,IF($RO$4&gt;=$SS148,Calculator!$AJ146,IF('Graph Calc'!$RO$4&lt;'Graph Calc'!$SU148,Calculator!$AJ146,0)))</f>
        <v>0</v>
      </c>
      <c r="RP148" s="101">
        <f>IF(Calculator!$K146=0,0,IF($RP$4&gt;=$SS148,Calculator!$AJ146,IF('Graph Calc'!$RP$4&lt;'Graph Calc'!$SU148,Calculator!$AJ146,0)))</f>
        <v>0</v>
      </c>
      <c r="RQ148" s="101">
        <f>IF(Calculator!$K146=0,0,IF($RQ$4&gt;=$SS148,Calculator!$AJ146,IF('Graph Calc'!$RQ$4&lt;'Graph Calc'!$SU148,Calculator!$AJ146,0)))</f>
        <v>0</v>
      </c>
      <c r="RR148" s="101">
        <f>IF(Calculator!$K146=0,0,IF($RR$4&gt;=$SS148,Calculator!$AJ146,IF('Graph Calc'!$RR$4&lt;'Graph Calc'!$SU148,Calculator!$AJ146,0)))</f>
        <v>0</v>
      </c>
      <c r="RS148" s="101">
        <f>IF(Calculator!$K146=0,0,IF($RS$4&gt;=$SS148,Calculator!$AJ146,IF('Graph Calc'!$RS$4&lt;'Graph Calc'!$SU148,Calculator!$AJ146,0)))</f>
        <v>0</v>
      </c>
      <c r="RT148" s="101">
        <f>IF(Calculator!$K146=0,0,IF($RT$4&gt;=$SS148,Calculator!$AJ146,IF('Graph Calc'!$RT$4&lt;'Graph Calc'!$SU148,Calculator!$AJ146,0)))</f>
        <v>0</v>
      </c>
      <c r="RU148" s="101">
        <f>IF(Calculator!$K146=0,0,IF($RU$4&gt;=$SS148,Calculator!$AJ146,IF('Graph Calc'!$RU$4&lt;'Graph Calc'!$SU148,Calculator!$AJ146,0)))</f>
        <v>0</v>
      </c>
      <c r="RV148" s="101">
        <f>IF(Calculator!$K146=0,0,IF($RV$4&gt;=$SS148,Calculator!$AJ146,IF('Graph Calc'!$RV$4&lt;'Graph Calc'!$SU148,Calculator!$AJ146,0)))</f>
        <v>0</v>
      </c>
      <c r="RW148" s="101">
        <f>IF(Calculator!$K146=0,0,IF($RW$4&gt;=$SS148,Calculator!$AJ146,IF('Graph Calc'!$RW$4&lt;'Graph Calc'!$SU148,Calculator!$AJ146,0)))</f>
        <v>0</v>
      </c>
      <c r="RX148" s="101">
        <f>IF(Calculator!$K146=0,0,IF($RX$4&gt;=$SS148,Calculator!$AJ146,IF('Graph Calc'!$RX$4&lt;'Graph Calc'!$SU148,Calculator!$AJ146,0)))</f>
        <v>0</v>
      </c>
      <c r="RY148" s="101">
        <f>IF(Calculator!$K146=0,0,IF($RY$4&gt;=$SS148,Calculator!$AJ146,IF('Graph Calc'!$RY$4&lt;'Graph Calc'!$SU148,Calculator!$AJ146,0)))</f>
        <v>0</v>
      </c>
      <c r="RZ148" s="101">
        <f>IF(Calculator!$K146=0,0,IF($RZ$4&gt;=$SS148,Calculator!$AJ146,IF('Graph Calc'!$RZ$4&lt;'Graph Calc'!$SU148,Calculator!$AJ146,0)))</f>
        <v>0</v>
      </c>
      <c r="SA148" s="101">
        <f>IF(Calculator!$K146=0,0,IF($SA$4&gt;=$SS148,Calculator!$AJ146,IF('Graph Calc'!$SA$4&lt;'Graph Calc'!$SU148,Calculator!$AJ146,0)))</f>
        <v>0</v>
      </c>
      <c r="SB148" s="101">
        <f>IF(Calculator!$K146=0,0,IF($SB$4&gt;=$SS148,Calculator!$AJ146,IF('Graph Calc'!$SB$4&lt;'Graph Calc'!$SU148,Calculator!$AJ146,0)))</f>
        <v>0</v>
      </c>
      <c r="SC148" s="101">
        <f>IF(Calculator!$K146=0,0,IF($SC$4&gt;=$SS148,Calculator!$AJ146,IF('Graph Calc'!$SC$4&lt;'Graph Calc'!$SU148,Calculator!$AJ146,0)))</f>
        <v>0</v>
      </c>
      <c r="SD148" s="101">
        <f>IF(Calculator!$K146=0,0,IF(SD147&gt;=$SS148,Calculator!$AJ146,IF('Graph Calc'!$SD$4&lt;'Graph Calc'!$SU148,Calculator!$AJ146,0)))</f>
        <v>0</v>
      </c>
      <c r="SE148" s="101">
        <f>IF(Calculator!$K146=0,0,IF($SE$4&gt;=$SS148,Calculator!$AJ146,IF('Graph Calc'!$SE$4&lt;'Graph Calc'!$SU148,Calculator!$AJ146,0)))</f>
        <v>0</v>
      </c>
      <c r="SF148" s="101">
        <f>IF(Calculator!$K146=0,0,IF($SF$4&gt;=$SS148,Calculator!$AJ146,IF('Graph Calc'!$SF$4&lt;'Graph Calc'!$SU148,Calculator!$AJ146,0)))</f>
        <v>0</v>
      </c>
      <c r="SG148" s="101">
        <f>IF(Calculator!$K146=0,0,IF($SG$4&gt;=$SS148,Calculator!$AJ146,IF('Graph Calc'!$SG$4&lt;'Graph Calc'!$SU148,Calculator!$AJ146,0)))</f>
        <v>0</v>
      </c>
      <c r="SH148" s="101">
        <f>IF(Calculator!$K146=0,0,IF($SH$4&gt;=$SS148,Calculator!$AJ146,IF('Graph Calc'!$SH$4&lt;'Graph Calc'!$SU148,Calculator!$AJ146,0)))</f>
        <v>0</v>
      </c>
      <c r="SI148" s="101">
        <f>IF(Calculator!$K146=0,0,IF($SI$4&gt;=$SS148,Calculator!$AJ146,IF('Graph Calc'!$SI$4&lt;'Graph Calc'!$SU148,Calculator!$AJ146,0)))</f>
        <v>0</v>
      </c>
      <c r="SJ148" s="101">
        <f>IF(Calculator!$K146=0,0,IF($SJ$4&gt;=$SS148,Calculator!$AJ146,IF('Graph Calc'!$SJ$4&lt;'Graph Calc'!$SU148,Calculator!$AJ146,0)))</f>
        <v>0</v>
      </c>
      <c r="SK148" s="101">
        <f>IF(Calculator!$K146=0,0,IF($SK$4&gt;=$SS148,Calculator!$AJ146,IF('Graph Calc'!$SK$4&lt;'Graph Calc'!$SU148,Calculator!$AJ146,0)))</f>
        <v>0</v>
      </c>
      <c r="SL148" s="101">
        <f>IF(Calculator!$K146=0,0,IF($SL$4&gt;=$SS148,Calculator!$AJ146,IF('Graph Calc'!$SL$4&lt;'Graph Calc'!$SU148,Calculator!$AJ146,0)))</f>
        <v>0</v>
      </c>
      <c r="SM148" s="101">
        <f>IF(Calculator!$K146=0,0,IF($SM$4&gt;=$SS148,Calculator!$AJ146,IF('Graph Calc'!$SM$4&lt;'Graph Calc'!$SU148,Calculator!$AJ146,0)))</f>
        <v>0</v>
      </c>
      <c r="SN148" s="101">
        <f>IF(Calculator!$K146=0,0,IF($SN$4&gt;=$SS148,Calculator!$AJ146,IF('Graph Calc'!$SN$4&lt;'Graph Calc'!$SU148,Calculator!$AJ146,0)))</f>
        <v>0</v>
      </c>
      <c r="SO148" s="101">
        <f>IF(Calculator!$K146=0,0,IF($SO$4&gt;=$SS148,Calculator!$AJ146,IF('Graph Calc'!$SO$4&lt;'Graph Calc'!$SU148,Calculator!$AJ146,0)))</f>
        <v>0</v>
      </c>
      <c r="SP148" s="101">
        <f>IF(Calculator!$K146=0,0,IF($SP$4&gt;=$SS148,Calculator!$AJ146,IF('Graph Calc'!$SP$4&lt;'Graph Calc'!$SU148,Calculator!$AJ146,0)))</f>
        <v>0</v>
      </c>
      <c r="SQ148" s="101">
        <f>IF(Calculator!$K146=0,0,IF($SQ$4&gt;=$SS148,Calculator!$AJ146,IF('Graph Calc'!$SQ$4&lt;'Graph Calc'!$SU148,Calculator!$AJ146,0)))</f>
        <v>0</v>
      </c>
      <c r="SR148" s="101">
        <f>IF(Calculator!$K146=0,0,IF($SR$4&gt;=$SS148,Calculator!$AJ146,IF('Graph Calc'!$SR$4&lt;'Graph Calc'!$SU148,Calculator!$AJ146,0)))</f>
        <v>0</v>
      </c>
      <c r="SS148">
        <f>Calculator!N146</f>
        <v>0</v>
      </c>
      <c r="ST148">
        <f>SS148+Calculator!K146</f>
        <v>0</v>
      </c>
      <c r="SU148">
        <f t="shared" si="1375"/>
        <v>0</v>
      </c>
      <c r="SZ148" s="101">
        <f>IF(Calculator!$K146=0,0,IF($OZ$4&gt;=$SS148,Calculator!$AJ146,IF('Graph Calc'!$OZ$4&lt;'Graph Calc'!$SU148,Calculator!$AJ146,0)))</f>
        <v>0</v>
      </c>
      <c r="TA148" s="101">
        <f>IF(Calculator!$K146=0,0,IF($PA$4&gt;=$SS148,Calculator!$AJ146,IF('Graph Calc'!$PA$4&lt;'Graph Calc'!$SU148,Calculator!$AJ146,0)))</f>
        <v>0</v>
      </c>
      <c r="TB148" s="101">
        <f>IF(Calculator!$K146=0,0,IF($PB$4&gt;=$SS148,Calculator!$AJ146,IF('Graph Calc'!$PB$4&lt;'Graph Calc'!$SU148,Calculator!$AJ146,0)))</f>
        <v>0</v>
      </c>
      <c r="TC148" s="101">
        <f>IF(Calculator!$K146=0,0,IF($PC$4&gt;=$SS148,Calculator!$AJ146,IF('Graph Calc'!$PC$4&lt;'Graph Calc'!$SU148,Calculator!$AJ146,0)))</f>
        <v>0</v>
      </c>
      <c r="TD148" s="101">
        <f>IF(Calculator!$K146=0,0,IF($PD$4&gt;=$SS148,Calculator!$AJ146,IF('Graph Calc'!$PD$4&lt;'Graph Calc'!$SU148,Calculator!$AJ146,0)))</f>
        <v>0</v>
      </c>
      <c r="TE148" s="101">
        <f>IF(Calculator!$K146=0,0,IF($PE$4&gt;=$SS148,Calculator!$AJ146,IF('Graph Calc'!$PE$4&lt;'Graph Calc'!$SU148,Calculator!$AJ146,0)))</f>
        <v>0</v>
      </c>
      <c r="TF148" s="101">
        <f>IF(Calculator!$K146=0,0,IF($PF$4&gt;=$SS148,Calculator!$AJ146,IF('Graph Calc'!$PF$4&lt;'Graph Calc'!$SU148,Calculator!$AJ146,0)))</f>
        <v>0</v>
      </c>
      <c r="TG148" s="101">
        <f>IF(Calculator!$K146=0,0,IF($PG$4&gt;=$SS148,Calculator!$AJ146,IF('Graph Calc'!$PG$4&lt;'Graph Calc'!$SU148,Calculator!$AJ146,0)))</f>
        <v>0</v>
      </c>
      <c r="TH148" s="101">
        <f>IF(Calculator!$K146=0,0,IF($PH$4&gt;=$SS148,Calculator!$AJ146,IF('Graph Calc'!TH$4&lt;'Graph Calc'!$SU148,Calculator!$AJ146,0)))</f>
        <v>0</v>
      </c>
      <c r="TI148" s="101">
        <f>IF(Calculator!$K146=0,0,IF($PI$4&gt;=$SS148,Calculator!$AJ146,IF('Graph Calc'!$PI$4&lt;'Graph Calc'!$SU148,Calculator!$AJ146,0)))</f>
        <v>0</v>
      </c>
      <c r="TJ148" s="101">
        <f>IF(Calculator!$K146=0,0,IF($PJ$4&gt;=$SS148,Calculator!$AJ146,IF('Graph Calc'!$PJ$4&lt;'Graph Calc'!$SU148,Calculator!$AJ146,0)))</f>
        <v>0</v>
      </c>
      <c r="TK148" s="101">
        <f>IF(Calculator!$K146=0,0,IF($PK$4&gt;=$SS148,Calculator!$AJ146,IF('Graph Calc'!$PK$4&lt;'Graph Calc'!$SU148,Calculator!$AJ146,0)))</f>
        <v>0</v>
      </c>
      <c r="TL148" s="101">
        <f>IF(Calculator!$K146=0,0,IF($PL$4&gt;=$SS148,Calculator!$AJ146,IF('Graph Calc'!$PL$4&lt;'Graph Calc'!$SU148,Calculator!$AJ146,0)))</f>
        <v>0</v>
      </c>
      <c r="TM148" s="101">
        <f>IF(Calculator!$K146=0,0,IF($PM$4&gt;=$SS148,Calculator!$AJ146,IF('Graph Calc'!$PM$4&lt;'Graph Calc'!$SU148,Calculator!$AJ146,0)))</f>
        <v>0</v>
      </c>
      <c r="TN148" s="101">
        <f>IF(Calculator!$K146=0,0,IF($PN$4&gt;=$SS148,Calculator!$AJ146,IF('Graph Calc'!$PN$4&lt;'Graph Calc'!$SU148,Calculator!$AJ146,0)))</f>
        <v>0</v>
      </c>
      <c r="TO148" s="101">
        <f>IF(Calculator!$K146=0,0,IF($PO$4&gt;=$SS148,Calculator!$AJ146,IF('Graph Calc'!$PO$4&lt;'Graph Calc'!$SU148,Calculator!$AJ146,0)))</f>
        <v>0</v>
      </c>
      <c r="TP148" s="101">
        <f>IF(Calculator!$K146=0,0,IF($PP$4&gt;=$SS148,Calculator!$AJ146,IF('Graph Calc'!$PP$4&lt;'Graph Calc'!$SU148,Calculator!$AJ146,0)))</f>
        <v>0</v>
      </c>
      <c r="TQ148" s="101">
        <f>IF(Calculator!$K146=0,0,IF($PQ$4&gt;=$SS148,Calculator!$AJ146,IF('Graph Calc'!$PQ$4&lt;'Graph Calc'!$SU148,Calculator!$AJ146,0)))</f>
        <v>0</v>
      </c>
      <c r="TR148" s="101">
        <f>IF(Calculator!$K146=0,0,IF($PR$4&gt;=$SS148,Calculator!$AJ146,IF('Graph Calc'!$PR$4&lt;'Graph Calc'!$SU148,Calculator!$AJ146,0)))</f>
        <v>0</v>
      </c>
      <c r="TS148" s="101">
        <f>IF(Calculator!$K146=0,0,IF($PS$4&gt;=$SS148,Calculator!$AJ146,IF('Graph Calc'!$PS$4&lt;'Graph Calc'!$SU148,Calculator!$AJ146,0)))</f>
        <v>0</v>
      </c>
      <c r="TT148" s="101">
        <f>IF(Calculator!$K146=0,0,IF($PT$4&gt;=$SS148,Calculator!$AJ146,IF('Graph Calc'!$PT$4&lt;'Graph Calc'!$SU148,Calculator!$AJ146,0)))</f>
        <v>0</v>
      </c>
      <c r="TU148" s="101">
        <f>IF(Calculator!$K146=0,0,IF($PU$4&gt;=$SS148,Calculator!$AJ146,IF('Graph Calc'!$PU$4&lt;'Graph Calc'!$SU148,Calculator!$AJ146,0)))</f>
        <v>0</v>
      </c>
      <c r="TV148" s="101">
        <f>IF(Calculator!$K146=0,0,IF($PV$4&gt;=$SS148,Calculator!$AJ146,IF('Graph Calc'!$PV$4&lt;'Graph Calc'!$SU148,Calculator!$AJ146,0)))</f>
        <v>0</v>
      </c>
      <c r="TW148" s="101">
        <f>IF(Calculator!$K146=0,0,IF($PW$4&gt;=$SS148,Calculator!$AJ146,IF('Graph Calc'!$PW$4&lt;'Graph Calc'!$SU148,Calculator!$AJ146,0)))</f>
        <v>0</v>
      </c>
      <c r="TX148" s="101">
        <f>IF(Calculator!$K146=0,0,IF($PX$4&gt;=$SS148,Calculator!$AJ146,IF('Graph Calc'!$PX$4&lt;'Graph Calc'!$SU148,Calculator!$AJ146,0)))</f>
        <v>0</v>
      </c>
      <c r="TY148" s="101">
        <f>IF(Calculator!$K146=0,0,IF($PY$4&gt;=$SS148,Calculator!$AJ146,IF('Graph Calc'!$PY$4&lt;'Graph Calc'!$SU148,Calculator!$AJ146,0)))</f>
        <v>0</v>
      </c>
      <c r="TZ148" s="101">
        <f>IF(Calculator!$K146=0,0,IF($PZ$4&gt;=$SS148,Calculator!$AJ146,IF('Graph Calc'!$PZ$4&lt;'Graph Calc'!$SU148,Calculator!$AJ146,0)))</f>
        <v>0</v>
      </c>
      <c r="UA148" s="101">
        <f>IF(Calculator!$K146=0,0,IF($QA$4&gt;=$SS148,Calculator!$AJ146,IF('Graph Calc'!$QA$4&lt;'Graph Calc'!$SU148,Calculator!$AJ146,0)))</f>
        <v>0</v>
      </c>
      <c r="UB148" s="101">
        <f>IF(Calculator!$K146=0,0,IF($QB$4&gt;=$SS148,Calculator!$AJ146,IF('Graph Calc'!$QB$4&lt;'Graph Calc'!$SU148,Calculator!$AJ146,0)))</f>
        <v>0</v>
      </c>
      <c r="UC148" s="101">
        <f>IF(Calculator!$K146=0,0,IF($QC$4&gt;=$SS148,Calculator!$AJ146,IF('Graph Calc'!$QC$4&lt;'Graph Calc'!$SU148,Calculator!$AJ146,0)))</f>
        <v>0</v>
      </c>
      <c r="UD148" s="101">
        <f>IF(Calculator!$K146=0,0,IF($QD$4&gt;=$SS148,Calculator!$AJ146,IF('Graph Calc'!$QD$4&lt;'Graph Calc'!$SU148,Calculator!$AJ146,0)))</f>
        <v>0</v>
      </c>
      <c r="UE148" s="101">
        <f>IF(Calculator!$K146=0,0,IF($QE$4&gt;=$SS148,Calculator!$AJ146,IF('Graph Calc'!$QE$4&lt;'Graph Calc'!$SU148,Calculator!$AJ146,0)))</f>
        <v>0</v>
      </c>
      <c r="UF148" s="101">
        <f>IF(Calculator!$K146=0,0,IF($QF$4&gt;=$SS148,Calculator!$AJ146,IF('Graph Calc'!$QF$4&lt;'Graph Calc'!$SU148,Calculator!$AJ146,0)))</f>
        <v>0</v>
      </c>
      <c r="UG148" s="101">
        <f>IF(Calculator!$K146=0,0,IF($QG$4&gt;=$SS148,Calculator!$AJ146,IF('Graph Calc'!$QG$4&lt;'Graph Calc'!$SU148,Calculator!$AJ146,0)))</f>
        <v>0</v>
      </c>
      <c r="UH148" s="101">
        <f>IF(Calculator!$K146=0,0,IF($QH$4&gt;=$SS148,Calculator!$AJ146,IF('Graph Calc'!$QH$4&lt;'Graph Calc'!$SU148,Calculator!$AJ146,0)))</f>
        <v>0</v>
      </c>
      <c r="UI148" s="101">
        <f>IF(Calculator!$K146=0,0,IF($QI$4&gt;=$SS148,Calculator!$AJ146,IF('Graph Calc'!$QI$4&lt;'Graph Calc'!$SU148,Calculator!$AJ146,0)))</f>
        <v>0</v>
      </c>
      <c r="UJ148" s="101">
        <f>IF(Calculator!$K146=0,0,IF($QJ$4&gt;=$SS148,Calculator!$AJ146,IF('Graph Calc'!$QJ$4&lt;'Graph Calc'!$SU148,Calculator!$AJ146,0)))</f>
        <v>0</v>
      </c>
      <c r="UK148" s="101">
        <f>IF(Calculator!$K146=0,0,IF($QK$4&gt;=$SS148,Calculator!$AJ146,IF('Graph Calc'!$QK$4&lt;'Graph Calc'!$SU148,Calculator!$AJ146,0)))</f>
        <v>0</v>
      </c>
      <c r="UL148" s="101">
        <f>IF(Calculator!$K146=0,0,IF($QL$4&gt;=$SS148,Calculator!$AJ146,IF('Graph Calc'!$QL$4&lt;'Graph Calc'!$SU148,Calculator!$AJ146,0)))</f>
        <v>0</v>
      </c>
      <c r="UM148" s="101">
        <f>IF(Calculator!$K146=0,0,IF($QM$4&gt;=$SS148,Calculator!$AJ146,IF('Graph Calc'!$QM$4&lt;'Graph Calc'!$SU148,Calculator!$AJ146,0)))</f>
        <v>0</v>
      </c>
      <c r="UN148" s="101">
        <f>IF(Calculator!$K146=0,0,IF($QN$4&gt;=$SS148,Calculator!$AJ146,IF('Graph Calc'!$QN$4&lt;'Graph Calc'!$SU148,Calculator!$AJ146,0)))</f>
        <v>0</v>
      </c>
      <c r="UO148" s="101">
        <f>IF(Calculator!$K146=0,0,IF($QO$4&gt;=$SS148,Calculator!$AJ146,IF('Graph Calc'!$QO$4&lt;'Graph Calc'!$SU148,Calculator!$AJ146,0)))</f>
        <v>0</v>
      </c>
      <c r="UP148" s="101">
        <f>IF(Calculator!$K146=0,0,IF($QP$4&gt;=$SS148,Calculator!$AJ146,IF('Graph Calc'!$QP$4&lt;'Graph Calc'!$SU148,Calculator!$AJ146,0)))</f>
        <v>0</v>
      </c>
      <c r="UQ148" s="101">
        <f>IF(Calculator!$K146=0,0,IF($QQ$4&gt;=$SS148,Calculator!$AJ146,IF('Graph Calc'!$QQ$4&lt;'Graph Calc'!$SU148,Calculator!$AJ146,0)))</f>
        <v>0</v>
      </c>
      <c r="UR148" s="101">
        <f>IF(Calculator!$K146=0,0,IF($QR$4&gt;=$SS148,Calculator!$AJ146,IF('Graph Calc'!$QR$4&lt;'Graph Calc'!$SU148,Calculator!$AJ146,0)))</f>
        <v>0</v>
      </c>
      <c r="US148" s="101">
        <f>IF(Calculator!$K146=0,0,IF($QS$4&gt;=$SS148,Calculator!$AJ146,IF('Graph Calc'!$QS$4&lt;'Graph Calc'!$SU148,Calculator!$AJ146,0)))</f>
        <v>0</v>
      </c>
      <c r="UT148" s="101">
        <f>IF(Calculator!$K146=0,0,IF($QT$4&gt;=$SS148,Calculator!$AJ146,IF('Graph Calc'!$QT$4&lt;'Graph Calc'!$SU148,Calculator!$AJ146,0)))</f>
        <v>0</v>
      </c>
      <c r="UU148" s="101">
        <f>IF(Calculator!$K146=0,0,IF($QU$4&gt;=$SS148,Calculator!$AJ146,IF('Graph Calc'!$QU$4&lt;'Graph Calc'!$SU148,Calculator!$AJ146,0)))</f>
        <v>0</v>
      </c>
      <c r="UV148" s="101">
        <f>IF(Calculator!$K146=0,0,IF($QV$4&gt;=$SS148,Calculator!$AJ146,IF('Graph Calc'!$QV$4&lt;'Graph Calc'!$SU148,Calculator!$AJ146,0)))</f>
        <v>0</v>
      </c>
      <c r="UW148" s="101">
        <f>IF(Calculator!$K146=0,0,IF($QW$4&gt;=$SS148,Calculator!$AJ146,IF('Graph Calc'!$QW$4&lt;'Graph Calc'!$SU148,Calculator!$AJ146,0)))</f>
        <v>0</v>
      </c>
      <c r="UX148" s="101">
        <f>IF(Calculator!$K146=0,0,IF($QX$4&gt;=$SS148,Calculator!$AJ146,IF('Graph Calc'!$QX$4&lt;'Graph Calc'!$SU148,Calculator!$AJ146,0)))</f>
        <v>0</v>
      </c>
      <c r="UY148" s="101">
        <f>IF(Calculator!$K146=0,0,IF($QY$4&gt;=$SS148,Calculator!$AJ146,IF('Graph Calc'!$QY$4&lt;'Graph Calc'!$SU148,Calculator!$AJ146,0)))</f>
        <v>0</v>
      </c>
      <c r="UZ148" s="101">
        <f>IF(Calculator!$K146=0,0,IF($QZ$4&gt;=$SS148,Calculator!$AJ146,IF('Graph Calc'!$QZ$4&lt;'Graph Calc'!$SU148,Calculator!$AJ146,0)))</f>
        <v>0</v>
      </c>
      <c r="VA148" s="101">
        <f>IF(Calculator!$K146=0,0,IF($RA$4&gt;=$SS148,Calculator!$AJ146,IF('Graph Calc'!$RA$4&lt;'Graph Calc'!$SU148,Calculator!$AJ146,0)))</f>
        <v>0</v>
      </c>
      <c r="VB148" s="101">
        <f>IF(Calculator!$K146=0,0,IF($RB$4&gt;=$SS148,Calculator!$AJ146,IF('Graph Calc'!$RB$4&lt;'Graph Calc'!$SU148,Calculator!$AJ146,0)))</f>
        <v>0</v>
      </c>
      <c r="VC148" s="101">
        <f>IF(Calculator!$K146=0,0,IF($RC$4&gt;=$SS148,Calculator!$AJ146,IF('Graph Calc'!$RC$4&lt;'Graph Calc'!$SU148,Calculator!$AJ146,0)))</f>
        <v>0</v>
      </c>
      <c r="VD148" s="101">
        <f>IF(Calculator!$K146=0,0,IF($RD$4&gt;=$SS148,Calculator!$AJ146,IF('Graph Calc'!$RD$4&lt;'Graph Calc'!$SU148,Calculator!$AJ146,0)))</f>
        <v>0</v>
      </c>
      <c r="VE148" s="101">
        <f>IF(Calculator!$K146=0,0,IF($RE$4&gt;=$SS148,Calculator!$AJ146,IF('Graph Calc'!$RE$4&lt;'Graph Calc'!$SU148,Calculator!$AJ146,0)))</f>
        <v>0</v>
      </c>
      <c r="VF148" s="101">
        <f>IF(Calculator!$K146=0,0,IF($RF$4&gt;=$SS148,Calculator!$AJ146,IF('Graph Calc'!$RF$4&lt;'Graph Calc'!$SU148,Calculator!$AJ146,0)))</f>
        <v>0</v>
      </c>
      <c r="VG148" s="101">
        <f>IF(Calculator!$K146=0,0,IF($RG$4&gt;=$SS148,Calculator!$AJ146,IF('Graph Calc'!$RG$4&lt;'Graph Calc'!$SU148,Calculator!$AJ146,0)))</f>
        <v>0</v>
      </c>
      <c r="VH148" s="101">
        <f>IF(Calculator!$K146=0,0,IF($RH$4&gt;=$SS148,Calculator!$AJ146,IF('Graph Calc'!$RH$4&lt;'Graph Calc'!$SU148,Calculator!$AJ146,0)))</f>
        <v>0</v>
      </c>
      <c r="VI148" s="101">
        <f>IF(Calculator!$K146=0,0,IF($RI$4&gt;=$SS148,Calculator!$AJ146,IF('Graph Calc'!$RI$4&lt;'Graph Calc'!$SU148,Calculator!$AJ146,0)))</f>
        <v>0</v>
      </c>
      <c r="VJ148" s="101">
        <f>IF(Calculator!$K146=0,0,IF($RJ$4&gt;=$SS148,Calculator!$AJ146,IF('Graph Calc'!$RJ$4&lt;'Graph Calc'!$SU148,Calculator!$AJ146,0)))</f>
        <v>0</v>
      </c>
      <c r="VK148" s="101">
        <f>IF(Calculator!$K146=0,0,IF($RK$4&gt;=$SS148,Calculator!$AJ146,IF('Graph Calc'!$RK$4&lt;'Graph Calc'!$SU148,Calculator!$AJ146,0)))</f>
        <v>0</v>
      </c>
      <c r="VL148" s="101">
        <f>IF(Calculator!$K146=0,0,IF($RL$4&gt;=$SS148,Calculator!$AJ146,IF('Graph Calc'!$RL$4&lt;'Graph Calc'!$SU148,Calculator!$AJ146,0)))</f>
        <v>0</v>
      </c>
      <c r="VM148" s="101">
        <f>IF(Calculator!$K146=0,0,IF($RM$4&gt;=$SS148,Calculator!$AJ146,IF('Graph Calc'!$RM$4&lt;'Graph Calc'!$SU148,Calculator!$AJ146,0)))</f>
        <v>0</v>
      </c>
      <c r="VN148" s="101">
        <f>IF(Calculator!$K146=0,0,IF($RN$4&gt;=$SS148,Calculator!$AJ146,IF('Graph Calc'!$RN$4&lt;'Graph Calc'!$SU148,Calculator!$AJ146,0)))</f>
        <v>0</v>
      </c>
      <c r="VO148" s="101">
        <f>IF(Calculator!$K146=0,0,IF($RO$4&gt;=$SS148,Calculator!$AJ146,IF('Graph Calc'!$RO$4&lt;'Graph Calc'!$SU148,Calculator!$AJ146,0)))</f>
        <v>0</v>
      </c>
      <c r="VP148" s="101">
        <f>IF(Calculator!$K146=0,0,IF($RP$4&gt;=$SS148,Calculator!$AJ146,IF('Graph Calc'!$RP$4&lt;'Graph Calc'!$SU148,Calculator!$AJ146,0)))</f>
        <v>0</v>
      </c>
      <c r="VQ148" s="101">
        <f>IF(Calculator!$K146=0,0,IF($RQ$4&gt;=$SS148,Calculator!$AJ146,IF('Graph Calc'!$RQ$4&lt;'Graph Calc'!$SU148,Calculator!$AJ146,0)))</f>
        <v>0</v>
      </c>
      <c r="VR148" s="101">
        <f>IF(Calculator!$K146=0,0,IF($RR$4&gt;=$SS148,Calculator!$AJ146,IF('Graph Calc'!$RR$4&lt;'Graph Calc'!$SU148,Calculator!$AJ146,0)))</f>
        <v>0</v>
      </c>
      <c r="VS148" s="101">
        <f>IF(Calculator!$K146=0,0,IF($RS$4&gt;=$SS148,Calculator!$AJ146,IF('Graph Calc'!$RS$4&lt;'Graph Calc'!$SU148,Calculator!$AJ146,0)))</f>
        <v>0</v>
      </c>
      <c r="VT148" s="101">
        <f>IF(Calculator!$K146=0,0,IF($RT$4&gt;=$SS148,Calculator!$AJ146,IF('Graph Calc'!$RT$4&lt;'Graph Calc'!$SU148,Calculator!$AJ146,0)))</f>
        <v>0</v>
      </c>
      <c r="VU148" s="101">
        <f>IF(Calculator!$K146=0,0,IF($RU$4&gt;=$SS148,Calculator!$AJ146,IF('Graph Calc'!$RU$4&lt;'Graph Calc'!$SU148,Calculator!$AJ146,0)))</f>
        <v>0</v>
      </c>
      <c r="VV148" s="101">
        <f>IF(Calculator!$K146=0,0,IF($RV$4&gt;=$SS148,Calculator!$AJ146,IF('Graph Calc'!$RV$4&lt;'Graph Calc'!$SU148,Calculator!$AJ146,0)))</f>
        <v>0</v>
      </c>
      <c r="VW148" s="101">
        <f>IF(Calculator!$K146=0,0,IF($RW$4&gt;=$SS148,Calculator!$AJ146,IF('Graph Calc'!$RW$4&lt;'Graph Calc'!$SU148,Calculator!$AJ146,0)))</f>
        <v>0</v>
      </c>
      <c r="VX148" s="101">
        <f>IF(Calculator!$K146=0,0,IF($RX$4&gt;=$SS148,Calculator!$AJ146,IF('Graph Calc'!$RX$4&lt;'Graph Calc'!$SU148,Calculator!$AJ146,0)))</f>
        <v>0</v>
      </c>
      <c r="VY148" s="101">
        <f>IF(Calculator!$K146=0,0,IF($RY$4&gt;=$SS148,Calculator!$AJ146,IF('Graph Calc'!$RY$4&lt;'Graph Calc'!$SU148,Calculator!$AJ146,0)))</f>
        <v>0</v>
      </c>
      <c r="VZ148" s="101">
        <f>IF(Calculator!$K146=0,0,IF($RZ$4&gt;=$SS148,Calculator!$AJ146,IF('Graph Calc'!$RZ$4&lt;'Graph Calc'!$SU148,Calculator!$AJ146,0)))</f>
        <v>0</v>
      </c>
      <c r="WA148" s="101">
        <f>IF(Calculator!$K146=0,0,IF($SA$4&gt;=$SS148,Calculator!$AJ146,IF('Graph Calc'!$SA$4&lt;'Graph Calc'!$SU148,Calculator!$AJ146,0)))</f>
        <v>0</v>
      </c>
      <c r="WB148" s="101">
        <f>IF(Calculator!$K146=0,0,IF($SB$4&gt;=$SS148,Calculator!$AJ146,IF('Graph Calc'!$SB$4&lt;'Graph Calc'!$SU148,Calculator!$AJ146,0)))</f>
        <v>0</v>
      </c>
      <c r="WC148" s="101">
        <f>IF(Calculator!$K146=0,0,IF($SC$4&gt;=$SS148,Calculator!$AJ146,IF('Graph Calc'!$SC$4&lt;'Graph Calc'!$SU148,Calculator!$AJ146,0)))</f>
        <v>0</v>
      </c>
      <c r="WD148" s="101">
        <f>IF(Calculator!$K146=0,0,IF(WD147&gt;=$SS148,Calculator!$AJ146,IF('Graph Calc'!$SD$4&lt;'Graph Calc'!$SU148,Calculator!$AJ146,0)))</f>
        <v>0</v>
      </c>
      <c r="WE148" s="101">
        <f>IF(Calculator!$K146=0,0,IF($SE$4&gt;=$SS148,Calculator!$AJ146,IF('Graph Calc'!$SE$4&lt;'Graph Calc'!$SU148,Calculator!$AJ146,0)))</f>
        <v>0</v>
      </c>
      <c r="WF148" s="101">
        <f>IF(Calculator!$K146=0,0,IF($SF$4&gt;=$SS148,Calculator!$AJ146,IF('Graph Calc'!$SF$4&lt;'Graph Calc'!$SU148,Calculator!$AJ146,0)))</f>
        <v>0</v>
      </c>
      <c r="WG148" s="101">
        <f>IF(Calculator!$K146=0,0,IF($SG$4&gt;=$SS148,Calculator!$AJ146,IF('Graph Calc'!$SG$4&lt;'Graph Calc'!$SU148,Calculator!$AJ146,0)))</f>
        <v>0</v>
      </c>
      <c r="WH148" s="101">
        <f>IF(Calculator!$K146=0,0,IF($SH$4&gt;=$SS148,Calculator!$AJ146,IF('Graph Calc'!$SH$4&lt;'Graph Calc'!$SU148,Calculator!$AJ146,0)))</f>
        <v>0</v>
      </c>
      <c r="WI148" s="101">
        <f>IF(Calculator!$K146=0,0,IF($SI$4&gt;=$SS148,Calculator!$AJ146,IF('Graph Calc'!$SI$4&lt;'Graph Calc'!$SU148,Calculator!$AJ146,0)))</f>
        <v>0</v>
      </c>
      <c r="WJ148" s="101">
        <f>IF(Calculator!$K146=0,0,IF($SJ$4&gt;=$SS148,Calculator!$AJ146,IF('Graph Calc'!$SJ$4&lt;'Graph Calc'!$SU148,Calculator!$AJ146,0)))</f>
        <v>0</v>
      </c>
      <c r="WK148" s="101">
        <f>IF(Calculator!$K146=0,0,IF($SK$4&gt;=$SS148,Calculator!$AJ146,IF('Graph Calc'!$SK$4&lt;'Graph Calc'!$SU148,Calculator!$AJ146,0)))</f>
        <v>0</v>
      </c>
      <c r="WL148" s="101">
        <f>IF(Calculator!$K146=0,0,IF($SL$4&gt;=$SS148,Calculator!$AJ146,IF('Graph Calc'!$SL$4&lt;'Graph Calc'!$SU148,Calculator!$AJ146,0)))</f>
        <v>0</v>
      </c>
      <c r="WM148" s="101">
        <f>IF(Calculator!$K146=0,0,IF($SM$4&gt;=$SS148,Calculator!$AJ146,IF('Graph Calc'!$SM$4&lt;'Graph Calc'!$SU148,Calculator!$AJ146,0)))</f>
        <v>0</v>
      </c>
      <c r="WN148" s="101">
        <f>IF(Calculator!$K146=0,0,IF($SN$4&gt;=$SS148,Calculator!$AJ146,IF('Graph Calc'!$SN$4&lt;'Graph Calc'!$SU148,Calculator!$AJ146,0)))</f>
        <v>0</v>
      </c>
      <c r="WO148" s="101">
        <f>IF(Calculator!$K146=0,0,IF($SO$4&gt;=$SS148,Calculator!$AJ146,IF('Graph Calc'!$SO$4&lt;'Graph Calc'!$SU148,Calculator!$AJ146,0)))</f>
        <v>0</v>
      </c>
      <c r="WP148" s="101">
        <f>IF(Calculator!$K146=0,0,IF($SP$4&gt;=$SS148,Calculator!$AJ146,IF('Graph Calc'!$SP$4&lt;'Graph Calc'!$SU148,Calculator!$AJ146,0)))</f>
        <v>0</v>
      </c>
      <c r="WQ148" s="101">
        <f>IF(Calculator!$K146=0,0,IF($SQ$4&gt;=$SS148,Calculator!$AJ146,IF('Graph Calc'!$SQ$4&lt;'Graph Calc'!$SU148,Calculator!$AJ146,0)))</f>
        <v>0</v>
      </c>
      <c r="WR148" s="101">
        <f>IF(Calculator!$K146=0,0,IF($SR$4&gt;=$SS148,Calculator!$AJ146,IF('Graph Calc'!$SR$4&lt;'Graph Calc'!$SU148,Calculator!$AJ146,0)))</f>
        <v>0</v>
      </c>
      <c r="WS148">
        <f>Calculator!DN146</f>
        <v>0</v>
      </c>
      <c r="WT148">
        <f>WS148+Calculator!DK146</f>
        <v>0</v>
      </c>
      <c r="WU148">
        <f t="shared" si="1376"/>
        <v>0</v>
      </c>
    </row>
    <row r="149" spans="9:619">
      <c r="I149">
        <f>IF(Calculator!E147=0,IF(Calculator!D147="Auto ",Calculator!B147*1,Calculator!C147*1),IF(Calculator!D147="Auto ",Calculator!B147*Calculator!E147,Calculator!C147*Calculator!E147))</f>
        <v>0</v>
      </c>
      <c r="J149" t="str">
        <f>IF(Calculator!$I147="YES",0,IF(Calculator!$J147="YES",0,Calculator!G147))</f>
        <v>All Day</v>
      </c>
      <c r="K149" t="str">
        <f>IF(Calculator!$I147="YES",0,IF(Calculator!$J147="YES",0,Calculator!H147))</f>
        <v>All Day</v>
      </c>
      <c r="L149">
        <f>Calculator!T147</f>
        <v>0</v>
      </c>
      <c r="M149">
        <f>Calculator!U147</f>
        <v>0</v>
      </c>
      <c r="N149">
        <f>Calculator!V147</f>
        <v>0</v>
      </c>
      <c r="O149">
        <f>Calculator!W147</f>
        <v>0</v>
      </c>
      <c r="P149">
        <f>Calculator!X147</f>
        <v>0</v>
      </c>
      <c r="Q149">
        <f>Calculator!Y147</f>
        <v>0</v>
      </c>
      <c r="R149">
        <f>Calculator!Z147</f>
        <v>0</v>
      </c>
      <c r="S149">
        <f>Calculator!AA147</f>
        <v>0</v>
      </c>
      <c r="T149" s="101">
        <f>IF(Calculator!$I147="YES",IF($M149&gt;=T$4,IF($L149&lt;=T$4,$I149,0),IF($O149&gt;=T$4,IF($N149&lt;=T$4,$I149,0),IF($Q149&gt;=T$4,IF($P149&lt;=T$4,$I149,0),IF($S149&gt;=T$4,IF($R149&lt;=T$4,$I149,0),IF($M149&gt;=T$4,IF($L149&lt;=T$4,$I149,0),IF($O149&gt;=T$4,IF($N149&lt;=T$4,$I149,0),IF($Q149&gt;=T$4,IF($P149&lt;=T$4,$I149,0),IF($S149&gt;=T$4,IF($R149&lt;=T$4,$I149,0),0)))))))),IF($J149="All Day",$I149,IF($K149="All Day",$I149,IF($K149&lt;=T$4,0,IF($J149&lt;=T$4,$I149,0)))))</f>
        <v>0</v>
      </c>
      <c r="U149" s="101">
        <f>IF(Calculator!$I147="YES",IF($M149&gt;=U$4,IF($L149&lt;=U$4,$I149,0),IF($O149&gt;=U$4,IF($N149&lt;=U$4,$I149,0),IF($Q149&gt;=U$4,IF($P149&lt;=U$4,$I149,0),IF($S149&gt;=U$4,IF($R149&lt;=U$4,$I149,0),IF($M149&gt;=U$4,IF($L149&lt;=U$4,$I149,0),IF($O149&gt;=U$4,IF($N149&lt;=U$4,$I149,0),IF($Q149&gt;=U$4,IF($P149&lt;=U$4,$I149,0),IF($S149&gt;=U$4,IF($R149&lt;=U$4,$I149,0),0)))))))),IF($J149="All Day",$I149,IF($K149="All Day",$I149,IF($K149&lt;=U$4,0,IF($J149&lt;=U$4,$I149,0)))))</f>
        <v>0</v>
      </c>
      <c r="V149" s="101">
        <f>IF(Calculator!$I147="YES",IF($M149&gt;=V$4,IF($L149&lt;=V$4,$I149,0),IF($O149&gt;=V$4,IF($N149&lt;=V$4,$I149,0),IF($Q149&gt;=V$4,IF($P149&lt;=V$4,$I149,0),IF($S149&gt;=V$4,IF($R149&lt;=V$4,$I149,0),IF($M149&gt;=V$4,IF($L149&lt;=V$4,$I149,0),IF($O149&gt;=V$4,IF($N149&lt;=V$4,$I149,0),IF($Q149&gt;=V$4,IF($P149&lt;=V$4,$I149,0),IF($S149&gt;=V$4,IF($R149&lt;=V$4,$I149,0),0)))))))),IF($J149="All Day",$I149,IF($K149="All Day",$I149,IF($K149&lt;=V$4,0,IF($J149&lt;=V$4,$I149,0)))))</f>
        <v>0</v>
      </c>
      <c r="W149" s="101">
        <f>IF(Calculator!$I147="YES",IF($M149&gt;=W$4,IF($L149&lt;=W$4,$I149,0),IF($O149&gt;=W$4,IF($N149&lt;=W$4,$I149,0),IF($Q149&gt;=W$4,IF($P149&lt;=W$4,$I149,0),IF($S149&gt;=W$4,IF($R149&lt;=W$4,$I149,0),IF($M149&gt;=W$4,IF($L149&lt;=W$4,$I149,0),IF($O149&gt;=W$4,IF($N149&lt;=W$4,$I149,0),IF($Q149&gt;=W$4,IF($P149&lt;=W$4,$I149,0),IF($S149&gt;=W$4,IF($R149&lt;=W$4,$I149,0),0)))))))),IF($J149="All Day",$I149,IF($K149="All Day",$I149,IF($K149&lt;=W$4,0,IF($J149&lt;=W$4,$I149,0)))))</f>
        <v>0</v>
      </c>
      <c r="X149" s="101">
        <f>IF(Calculator!$I147="YES",IF($M149&gt;=X$4,IF($L149&lt;=X$4,$I149,0),IF($O149&gt;=X$4,IF($N149&lt;=X$4,$I149,0),IF($Q149&gt;=X$4,IF($P149&lt;=X$4,$I149,0),IF($S149&gt;=X$4,IF($R149&lt;=X$4,$I149,0),IF($M149&gt;=X$4,IF($L149&lt;=X$4,$I149,0),IF($O149&gt;=X$4,IF($N149&lt;=X$4,$I149,0),IF($Q149&gt;=X$4,IF($P149&lt;=X$4,$I149,0),IF($S149&gt;=X$4,IF($R149&lt;=X$4,$I149,0),0)))))))),IF($J149="All Day",$I149,IF($K149="All Day",$I149,IF($K149&lt;=X$4,0,IF($J149&lt;=X$4,$I149,0)))))</f>
        <v>0</v>
      </c>
      <c r="Y149" s="101">
        <f>IF(Calculator!$I147="YES",IF($M149&gt;=Y$4,IF($L149&lt;=Y$4,$I149,0),IF($O149&gt;=Y$4,IF($N149&lt;=Y$4,$I149,0),IF($Q149&gt;=Y$4,IF($P149&lt;=Y$4,$I149,0),IF($S149&gt;=Y$4,IF($R149&lt;=Y$4,$I149,0),IF($M149&gt;=Y$4,IF($L149&lt;=Y$4,$I149,0),IF($O149&gt;=Y$4,IF($N149&lt;=Y$4,$I149,0),IF($Q149&gt;=Y$4,IF($P149&lt;=Y$4,$I149,0),IF($S149&gt;=Y$4,IF($R149&lt;=Y$4,$I149,0),0)))))))),IF($J149="All Day",$I149,IF($K149="All Day",$I149,IF($K149&lt;=Y$4,0,IF($J149&lt;=Y$4,$I149,0)))))</f>
        <v>0</v>
      </c>
      <c r="Z149" s="101">
        <f>IF(Calculator!$I147="YES",IF($M149&gt;=Z$4,IF($L149&lt;=Z$4,$I149,0),IF($O149&gt;=Z$4,IF($N149&lt;=Z$4,$I149,0),IF($Q149&gt;=Z$4,IF($P149&lt;=Z$4,$I149,0),IF($S149&gt;=Z$4,IF($R149&lt;=Z$4,$I149,0),IF($M149&gt;=Z$4,IF($L149&lt;=Z$4,$I149,0),IF($O149&gt;=Z$4,IF($N149&lt;=Z$4,$I149,0),IF($Q149&gt;=Z$4,IF($P149&lt;=Z$4,$I149,0),IF($S149&gt;=Z$4,IF($R149&lt;=Z$4,$I149,0),0)))))))),IF($J149="All Day",$I149,IF($K149="All Day",$I149,IF($K149&lt;=Z$4,0,IF($J149&lt;=Z$4,$I149,0)))))</f>
        <v>0</v>
      </c>
      <c r="AA149" s="101">
        <f>IF(Calculator!$I147="YES",IF($M149&gt;=AA$4,IF($L149&lt;=AA$4,$I149,0),IF($O149&gt;=AA$4,IF($N149&lt;=AA$4,$I149,0),IF($Q149&gt;=AA$4,IF($P149&lt;=AA$4,$I149,0),IF($S149&gt;=AA$4,IF($R149&lt;=AA$4,$I149,0),IF($M149&gt;=AA$4,IF($L149&lt;=AA$4,$I149,0),IF($O149&gt;=AA$4,IF($N149&lt;=AA$4,$I149,0),IF($Q149&gt;=AA$4,IF($P149&lt;=AA$4,$I149,0),IF($S149&gt;=AA$4,IF($R149&lt;=AA$4,$I149,0),0)))))))),IF($J149="All Day",$I149,IF($K149="All Day",$I149,IF($K149&lt;=AA$4,0,IF($J149&lt;=AA$4,$I149,0)))))</f>
        <v>0</v>
      </c>
      <c r="AB149" s="101">
        <f>IF(Calculator!$I147="YES",IF($M149&gt;=AB$4,IF($L149&lt;=AB$4,$I149,0),IF($O149&gt;=AB$4,IF($N149&lt;=AB$4,$I149,0),IF($Q149&gt;=AB$4,IF($P149&lt;=AB$4,$I149,0),IF($S149&gt;=AB$4,IF($R149&lt;=AB$4,$I149,0),IF($M149&gt;=AB$4,IF($L149&lt;=AB$4,$I149,0),IF($O149&gt;=AB$4,IF($N149&lt;=AB$4,$I149,0),IF($Q149&gt;=AB$4,IF($P149&lt;=AB$4,$I149,0),IF($S149&gt;=AB$4,IF($R149&lt;=AB$4,$I149,0),0)))))))),IF($J149="All Day",$I149,IF($K149="All Day",$I149,IF($K149&lt;=AB$4,0,IF($J149&lt;=AB$4,$I149,0)))))</f>
        <v>0</v>
      </c>
      <c r="AC149" s="101">
        <f>IF(Calculator!$I147="YES",IF($M149&gt;=AC$4,IF($L149&lt;=AC$4,$I149,0),IF($O149&gt;=AC$4,IF($N149&lt;=AC$4,$I149,0),IF($Q149&gt;=AC$4,IF($P149&lt;=AC$4,$I149,0),IF($S149&gt;=AC$4,IF($R149&lt;=AC$4,$I149,0),IF($M149&gt;=AC$4,IF($L149&lt;=AC$4,$I149,0),IF($O149&gt;=AC$4,IF($N149&lt;=AC$4,$I149,0),IF($Q149&gt;=AC$4,IF($P149&lt;=AC$4,$I149,0),IF($S149&gt;=AC$4,IF($R149&lt;=AC$4,$I149,0),0)))))))),IF($J149="All Day",$I149,IF($K149="All Day",$I149,IF($K149&lt;=AC$4,0,IF($J149&lt;=AC$4,$I149,0)))))</f>
        <v>0</v>
      </c>
      <c r="AD149" s="101">
        <f>IF(Calculator!$I147="YES",IF($M149&gt;=AD$4,IF($L149&lt;=AD$4,$I149,0),IF($O149&gt;=AD$4,IF($N149&lt;=AD$4,$I149,0),IF($Q149&gt;=AD$4,IF($P149&lt;=AD$4,$I149,0),IF($S149&gt;=AD$4,IF($R149&lt;=AD$4,$I149,0),IF($M149&gt;=AD$4,IF($L149&lt;=AD$4,$I149,0),IF($O149&gt;=AD$4,IF($N149&lt;=AD$4,$I149,0),IF($Q149&gt;=AD$4,IF($P149&lt;=AD$4,$I149,0),IF($S149&gt;=AD$4,IF($R149&lt;=AD$4,$I149,0),0)))))))),IF($J149="All Day",$I149,IF($K149="All Day",$I149,IF($K149&lt;=AD$4,0,IF($J149&lt;=AD$4,$I149,0)))))</f>
        <v>0</v>
      </c>
      <c r="AE149" s="101">
        <f>IF(Calculator!$I147="YES",IF($M149&gt;=AE$4,IF($L149&lt;=AE$4,$I149,0),IF($O149&gt;=AE$4,IF($N149&lt;=AE$4,$I149,0),IF($Q149&gt;=AE$4,IF($P149&lt;=AE$4,$I149,0),IF($S149&gt;=AE$4,IF($R149&lt;=AE$4,$I149,0),IF($M149&gt;=AE$4,IF($L149&lt;=AE$4,$I149,0),IF($O149&gt;=AE$4,IF($N149&lt;=AE$4,$I149,0),IF($Q149&gt;=AE$4,IF($P149&lt;=AE$4,$I149,0),IF($S149&gt;=AE$4,IF($R149&lt;=AE$4,$I149,0),0)))))))),IF($J149="All Day",$I149,IF($K149="All Day",$I149,IF($K149&lt;=AE$4,0,IF($J149&lt;=AE$4,$I149,0)))))</f>
        <v>0</v>
      </c>
      <c r="AF149" s="101">
        <f>IF(Calculator!$I147="YES",IF($M149&gt;=AF$4,IF($L149&lt;=AF$4,$I149,0),IF($O149&gt;=AF$4,IF($N149&lt;=AF$4,$I149,0),IF($Q149&gt;=AF$4,IF($P149&lt;=AF$4,$I149,0),IF($S149&gt;=AF$4,IF($R149&lt;=AF$4,$I149,0),IF($M149&gt;=AF$4,IF($L149&lt;=AF$4,$I149,0),IF($O149&gt;=AF$4,IF($N149&lt;=AF$4,$I149,0),IF($Q149&gt;=AF$4,IF($P149&lt;=AF$4,$I149,0),IF($S149&gt;=AF$4,IF($R149&lt;=AF$4,$I149,0),0)))))))),IF($J149="All Day",$I149,IF($K149="All Day",$I149,IF($K149&lt;=AF$4,0,IF($J149&lt;=AF$4,$I149,0)))))</f>
        <v>0</v>
      </c>
      <c r="AG149" s="101">
        <f>IF(Calculator!$I147="YES",IF($M149&gt;=AG$4,IF($L149&lt;=AG$4,$I149,0),IF($O149&gt;=AG$4,IF($N149&lt;=AG$4,$I149,0),IF($Q149&gt;=AG$4,IF($P149&lt;=AG$4,$I149,0),IF($S149&gt;=AG$4,IF($R149&lt;=AG$4,$I149,0),IF($M149&gt;=AG$4,IF($L149&lt;=AG$4,$I149,0),IF($O149&gt;=AG$4,IF($N149&lt;=AG$4,$I149,0),IF($Q149&gt;=AG$4,IF($P149&lt;=AG$4,$I149,0),IF($S149&gt;=AG$4,IF($R149&lt;=AG$4,$I149,0),0)))))))),IF($J149="All Day",$I149,IF($K149="All Day",$I149,IF($K149&lt;=AG$4,0,IF($J149&lt;=AG$4,$I149,0)))))</f>
        <v>0</v>
      </c>
      <c r="AH149" s="101">
        <f>IF(Calculator!$I147="YES",IF($M149&gt;=AH$4,IF($L149&lt;=AH$4,$I149,0),IF($O149&gt;=AH$4,IF($N149&lt;=AH$4,$I149,0),IF($Q149&gt;=AH$4,IF($P149&lt;=AH$4,$I149,0),IF($S149&gt;=AH$4,IF($R149&lt;=AH$4,$I149,0),IF($M149&gt;=AH$4,IF($L149&lt;=AH$4,$I149,0),IF($O149&gt;=AH$4,IF($N149&lt;=AH$4,$I149,0),IF($Q149&gt;=AH$4,IF($P149&lt;=AH$4,$I149,0),IF($S149&gt;=AH$4,IF($R149&lt;=AH$4,$I149,0),0)))))))),IF($J149="All Day",$I149,IF($K149="All Day",$I149,IF($K149&lt;=AH$4,0,IF($J149&lt;=AH$4,$I149,0)))))</f>
        <v>0</v>
      </c>
      <c r="AI149" s="101">
        <f>IF(Calculator!$I147="YES",IF($M149&gt;=AI$4,IF($L149&lt;=AI$4,$I149,0),IF($O149&gt;=AI$4,IF($N149&lt;=AI$4,$I149,0),IF($Q149&gt;=AI$4,IF($P149&lt;=AI$4,$I149,0),IF($S149&gt;=AI$4,IF($R149&lt;=AI$4,$I149,0),IF($M149&gt;=AI$4,IF($L149&lt;=AI$4,$I149,0),IF($O149&gt;=AI$4,IF($N149&lt;=AI$4,$I149,0),IF($Q149&gt;=AI$4,IF($P149&lt;=AI$4,$I149,0),IF($S149&gt;=AI$4,IF($R149&lt;=AI$4,$I149,0),0)))))))),IF($J149="All Day",$I149,IF($K149="All Day",$I149,IF($K149&lt;=AI$4,0,IF($J149&lt;=AI$4,$I149,0)))))</f>
        <v>0</v>
      </c>
      <c r="AJ149" s="101">
        <f>IF(Calculator!$I147="YES",IF($M149&gt;=AJ$4,IF($L149&lt;=AJ$4,$I149,0),IF($O149&gt;=AJ$4,IF($N149&lt;=AJ$4,$I149,0),IF($Q149&gt;=AJ$4,IF($P149&lt;=AJ$4,$I149,0),IF($S149&gt;=AJ$4,IF($R149&lt;=AJ$4,$I149,0),IF($M149&gt;=AJ$4,IF($L149&lt;=AJ$4,$I149,0),IF($O149&gt;=AJ$4,IF($N149&lt;=AJ$4,$I149,0),IF($Q149&gt;=AJ$4,IF($P149&lt;=AJ$4,$I149,0),IF($S149&gt;=AJ$4,IF($R149&lt;=AJ$4,$I149,0),0)))))))),IF($J149="All Day",$I149,IF($K149="All Day",$I149,IF($K149&lt;=AJ$4,0,IF($J149&lt;=AJ$4,$I149,0)))))</f>
        <v>0</v>
      </c>
      <c r="AK149" s="101">
        <f>IF(Calculator!$I147="YES",IF($M149&gt;=AK$4,IF($L149&lt;=AK$4,$I149,0),IF($O149&gt;=AK$4,IF($N149&lt;=AK$4,$I149,0),IF($Q149&gt;=AK$4,IF($P149&lt;=AK$4,$I149,0),IF($S149&gt;=AK$4,IF($R149&lt;=AK$4,$I149,0),IF($M149&gt;=AK$4,IF($L149&lt;=AK$4,$I149,0),IF($O149&gt;=AK$4,IF($N149&lt;=AK$4,$I149,0),IF($Q149&gt;=AK$4,IF($P149&lt;=AK$4,$I149,0),IF($S149&gt;=AK$4,IF($R149&lt;=AK$4,$I149,0),0)))))))),IF($J149="All Day",$I149,IF($K149="All Day",$I149,IF($K149&lt;=AK$4,0,IF($J149&lt;=AK$4,$I149,0)))))</f>
        <v>0</v>
      </c>
      <c r="AL149" s="101">
        <f>IF(Calculator!$I147="YES",IF($M149&gt;=AL$4,IF($L149&lt;=AL$4,$I149,0),IF($O149&gt;=AL$4,IF($N149&lt;=AL$4,$I149,0),IF($Q149&gt;=AL$4,IF($P149&lt;=AL$4,$I149,0),IF($S149&gt;=AL$4,IF($R149&lt;=AL$4,$I149,0),IF($M149&gt;=AL$4,IF($L149&lt;=AL$4,$I149,0),IF($O149&gt;=AL$4,IF($N149&lt;=AL$4,$I149,0),IF($Q149&gt;=AL$4,IF($P149&lt;=AL$4,$I149,0),IF($S149&gt;=AL$4,IF($R149&lt;=AL$4,$I149,0),0)))))))),IF($J149="All Day",$I149,IF($K149="All Day",$I149,IF($K149&lt;=AL$4,0,IF($J149&lt;=AL$4,$I149,0)))))</f>
        <v>0</v>
      </c>
      <c r="AM149" s="101">
        <f>IF(Calculator!$I147="YES",IF($M149&gt;=AM$4,IF($L149&lt;=AM$4,$I149,0),IF($O149&gt;=AM$4,IF($N149&lt;=AM$4,$I149,0),IF($Q149&gt;=AM$4,IF($P149&lt;=AM$4,$I149,0),IF($S149&gt;=AM$4,IF($R149&lt;=AM$4,$I149,0),IF($M149&gt;=AM$4,IF($L149&lt;=AM$4,$I149,0),IF($O149&gt;=AM$4,IF($N149&lt;=AM$4,$I149,0),IF($Q149&gt;=AM$4,IF($P149&lt;=AM$4,$I149,0),IF($S149&gt;=AM$4,IF($R149&lt;=AM$4,$I149,0),0)))))))),IF($J149="All Day",$I149,IF($K149="All Day",$I149,IF($K149&lt;=AM$4,0,IF($J149&lt;=AM$4,$I149,0)))))</f>
        <v>0</v>
      </c>
      <c r="AN149" s="101">
        <f>IF(Calculator!$I147="YES",IF($M149&gt;=AN$4,IF($L149&lt;=AN$4,$I149,0),IF($O149&gt;=AN$4,IF($N149&lt;=AN$4,$I149,0),IF($Q149&gt;=AN$4,IF($P149&lt;=AN$4,$I149,0),IF($S149&gt;=AN$4,IF($R149&lt;=AN$4,$I149,0),IF($M149&gt;=AN$4,IF($L149&lt;=AN$4,$I149,0),IF($O149&gt;=AN$4,IF($N149&lt;=AN$4,$I149,0),IF($Q149&gt;=AN$4,IF($P149&lt;=AN$4,$I149,0),IF($S149&gt;=AN$4,IF($R149&lt;=AN$4,$I149,0),0)))))))),IF($J149="All Day",$I149,IF($K149="All Day",$I149,IF($K149&lt;=AN$4,0,IF($J149&lt;=AN$4,$I149,0)))))</f>
        <v>0</v>
      </c>
      <c r="AO149" s="101">
        <f>IF(Calculator!$I147="YES",IF($M149&gt;=AO$4,IF($L149&lt;=AO$4,$I149,0),IF($O149&gt;=AO$4,IF($N149&lt;=AO$4,$I149,0),IF($Q149&gt;=AO$4,IF($P149&lt;=AO$4,$I149,0),IF($S149&gt;=AO$4,IF($R149&lt;=AO$4,$I149,0),IF($M149&gt;=AO$4,IF($L149&lt;=AO$4,$I149,0),IF($O149&gt;=AO$4,IF($N149&lt;=AO$4,$I149,0),IF($Q149&gt;=AO$4,IF($P149&lt;=AO$4,$I149,0),IF($S149&gt;=AO$4,IF($R149&lt;=AO$4,$I149,0),0)))))))),IF($J149="All Day",$I149,IF($K149="All Day",$I149,IF($K149&lt;=AO$4,0,IF($J149&lt;=AO$4,$I149,0)))))</f>
        <v>0</v>
      </c>
      <c r="AP149" s="101">
        <f>IF(Calculator!$I147="YES",IF($M149&gt;=AP$4,IF($L149&lt;=AP$4,$I149,0),IF($O149&gt;=AP$4,IF($N149&lt;=AP$4,$I149,0),IF($Q149&gt;=AP$4,IF($P149&lt;=AP$4,$I149,0),IF($S149&gt;=AP$4,IF($R149&lt;=AP$4,$I149,0),IF($M149&gt;=AP$4,IF($L149&lt;=AP$4,$I149,0),IF($O149&gt;=AP$4,IF($N149&lt;=AP$4,$I149,0),IF($Q149&gt;=AP$4,IF($P149&lt;=AP$4,$I149,0),IF($S149&gt;=AP$4,IF($R149&lt;=AP$4,$I149,0),0)))))))),IF($J149="All Day",$I149,IF($K149="All Day",$I149,IF($K149&lt;=AP$4,0,IF($J149&lt;=AP$4,$I149,0)))))</f>
        <v>0</v>
      </c>
      <c r="AQ149" s="101">
        <f>IF(Calculator!$I147="YES",IF($M149&gt;=AQ$4,IF($L149&lt;=AQ$4,$I149,0),IF($O149&gt;=AQ$4,IF($N149&lt;=AQ$4,$I149,0),IF($Q149&gt;=AQ$4,IF($P149&lt;=AQ$4,$I149,0),IF($S149&gt;=AQ$4,IF($R149&lt;=AQ$4,$I149,0),IF($M149&gt;=AQ$4,IF($L149&lt;=AQ$4,$I149,0),IF($O149&gt;=AQ$4,IF($N149&lt;=AQ$4,$I149,0),IF($Q149&gt;=AQ$4,IF($P149&lt;=AQ$4,$I149,0),IF($S149&gt;=AQ$4,IF($R149&lt;=AQ$4,$I149,0),0)))))))),IF($J149="All Day",$I149,IF($K149="All Day",$I149,IF($K149&lt;=AQ$4,0,IF($J149&lt;=AQ$4,$I149,0)))))</f>
        <v>0</v>
      </c>
      <c r="AR149" s="101">
        <f>IF(Calculator!$I147="YES",IF($M149&gt;=AR$4,IF($L149&lt;=AR$4,$I149,0),IF($O149&gt;=AR$4,IF($N149&lt;=AR$4,$I149,0),IF($Q149&gt;=AR$4,IF($P149&lt;=AR$4,$I149,0),IF($S149&gt;=AR$4,IF($R149&lt;=AR$4,$I149,0),IF($M149&gt;=AR$4,IF($L149&lt;=AR$4,$I149,0),IF($O149&gt;=AR$4,IF($N149&lt;=AR$4,$I149,0),IF($Q149&gt;=AR$4,IF($P149&lt;=AR$4,$I149,0),IF($S149&gt;=AR$4,IF($R149&lt;=AR$4,$I149,0),0)))))))),IF($J149="All Day",$I149,IF($K149="All Day",$I149,IF($K149&lt;=AR$4,0,IF($J149&lt;=AR$4,$I149,0)))))</f>
        <v>0</v>
      </c>
      <c r="AS149" s="101">
        <f>IF(Calculator!$I147="YES",IF($M149&gt;=AS$4,IF($L149&lt;=AS$4,$I149,0),IF($O149&gt;=AS$4,IF($N149&lt;=AS$4,$I149,0),IF($Q149&gt;=AS$4,IF($P149&lt;=AS$4,$I149,0),IF($S149&gt;=AS$4,IF($R149&lt;=AS$4,$I149,0),IF($M149&gt;=AS$4,IF($L149&lt;=AS$4,$I149,0),IF($O149&gt;=AS$4,IF($N149&lt;=AS$4,$I149,0),IF($Q149&gt;=AS$4,IF($P149&lt;=AS$4,$I149,0),IF($S149&gt;=AS$4,IF($R149&lt;=AS$4,$I149,0),0)))))))),IF($J149="All Day",$I149,IF($K149="All Day",$I149,IF($K149&lt;=AS$4,0,IF($J149&lt;=AS$4,$I149,0)))))</f>
        <v>0</v>
      </c>
      <c r="AT149" s="101">
        <f>IF(Calculator!$I147="YES",IF($M149&gt;=AT$4,IF($L149&lt;=AT$4,$I149,0),IF($O149&gt;=AT$4,IF($N149&lt;=AT$4,$I149,0),IF($Q149&gt;=AT$4,IF($P149&lt;=AT$4,$I149,0),IF($S149&gt;=AT$4,IF($R149&lt;=AT$4,$I149,0),IF($M149&gt;=AT$4,IF($L149&lt;=AT$4,$I149,0),IF($O149&gt;=AT$4,IF($N149&lt;=AT$4,$I149,0),IF($Q149&gt;=AT$4,IF($P149&lt;=AT$4,$I149,0),IF($S149&gt;=AT$4,IF($R149&lt;=AT$4,$I149,0),0)))))))),IF($J149="All Day",$I149,IF($K149="All Day",$I149,IF($K149&lt;=AT$4,0,IF($J149&lt;=AT$4,$I149,0)))))</f>
        <v>0</v>
      </c>
      <c r="AU149" s="101">
        <f>IF(Calculator!$I147="YES",IF($M149&gt;=AU$4,IF($L149&lt;=AU$4,$I149,0),IF($O149&gt;=AU$4,IF($N149&lt;=AU$4,$I149,0),IF($Q149&gt;=AU$4,IF($P149&lt;=AU$4,$I149,0),IF($S149&gt;=AU$4,IF($R149&lt;=AU$4,$I149,0),IF($M149&gt;=AU$4,IF($L149&lt;=AU$4,$I149,0),IF($O149&gt;=AU$4,IF($N149&lt;=AU$4,$I149,0),IF($Q149&gt;=AU$4,IF($P149&lt;=AU$4,$I149,0),IF($S149&gt;=AU$4,IF($R149&lt;=AU$4,$I149,0),0)))))))),IF($J149="All Day",$I149,IF($K149="All Day",$I149,IF($K149&lt;=AU$4,0,IF($J149&lt;=AU$4,$I149,0)))))</f>
        <v>0</v>
      </c>
      <c r="AV149" s="101">
        <f>IF(Calculator!$I147="YES",IF($M149&gt;=AV$4,IF($L149&lt;=AV$4,$I149,0),IF($O149&gt;=AV$4,IF($N149&lt;=AV$4,$I149,0),IF($Q149&gt;=AV$4,IF($P149&lt;=AV$4,$I149,0),IF($S149&gt;=AV$4,IF($R149&lt;=AV$4,$I149,0),IF($M149&gt;=AV$4,IF($L149&lt;=AV$4,$I149,0),IF($O149&gt;=AV$4,IF($N149&lt;=AV$4,$I149,0),IF($Q149&gt;=AV$4,IF($P149&lt;=AV$4,$I149,0),IF($S149&gt;=AV$4,IF($R149&lt;=AV$4,$I149,0),0)))))))),IF($J149="All Day",$I149,IF($K149="All Day",$I149,IF($K149&lt;=AV$4,0,IF($J149&lt;=AV$4,$I149,0)))))</f>
        <v>0</v>
      </c>
      <c r="AW149" s="101">
        <f>IF(Calculator!$I147="YES",IF($M149&gt;=AW$4,IF($L149&lt;=AW$4,$I149,0),IF($O149&gt;=AW$4,IF($N149&lt;=AW$4,$I149,0),IF($Q149&gt;=AW$4,IF($P149&lt;=AW$4,$I149,0),IF($S149&gt;=AW$4,IF($R149&lt;=AW$4,$I149,0),IF($M149&gt;=AW$4,IF($L149&lt;=AW$4,$I149,0),IF($O149&gt;=AW$4,IF($N149&lt;=AW$4,$I149,0),IF($Q149&gt;=AW$4,IF($P149&lt;=AW$4,$I149,0),IF($S149&gt;=AW$4,IF($R149&lt;=AW$4,$I149,0),0)))))))),IF($J149="All Day",$I149,IF($K149="All Day",$I149,IF($K149&lt;=AW$4,0,IF($J149&lt;=AW$4,$I149,0)))))</f>
        <v>0</v>
      </c>
      <c r="AX149" s="101">
        <f>IF(Calculator!$I147="YES",IF($M149&gt;=AX$4,IF($L149&lt;=AX$4,$I149,0),IF($O149&gt;=AX$4,IF($N149&lt;=AX$4,$I149,0),IF($Q149&gt;=AX$4,IF($P149&lt;=AX$4,$I149,0),IF($S149&gt;=AX$4,IF($R149&lt;=AX$4,$I149,0),IF($M149&gt;=AX$4,IF($L149&lt;=AX$4,$I149,0),IF($O149&gt;=AX$4,IF($N149&lt;=AX$4,$I149,0),IF($Q149&gt;=AX$4,IF($P149&lt;=AX$4,$I149,0),IF($S149&gt;=AX$4,IF($R149&lt;=AX$4,$I149,0),0)))))))),IF($J149="All Day",$I149,IF($K149="All Day",$I149,IF($K149&lt;=AX$4,0,IF($J149&lt;=AX$4,$I149,0)))))</f>
        <v>0</v>
      </c>
      <c r="AY149" s="101">
        <f>IF(Calculator!$I147="YES",IF($M149&gt;=AY$4,IF($L149&lt;=AY$4,$I149,0),IF($O149&gt;=AY$4,IF($N149&lt;=AY$4,$I149,0),IF($Q149&gt;=AY$4,IF($P149&lt;=AY$4,$I149,0),IF($S149&gt;=AY$4,IF($R149&lt;=AY$4,$I149,0),IF($M149&gt;=AY$4,IF($L149&lt;=AY$4,$I149,0),IF($O149&gt;=AY$4,IF($N149&lt;=AY$4,$I149,0),IF($Q149&gt;=AY$4,IF($P149&lt;=AY$4,$I149,0),IF($S149&gt;=AY$4,IF($R149&lt;=AY$4,$I149,0),0)))))))),IF($J149="All Day",$I149,IF($K149="All Day",$I149,IF($K149&lt;=AY$4,0,IF($J149&lt;=AY$4,$I149,0)))))</f>
        <v>0</v>
      </c>
      <c r="AZ149" s="101">
        <f>IF(Calculator!$I147="YES",IF($M149&gt;=AZ$4,IF($L149&lt;=AZ$4,$I149,0),IF($O149&gt;=AZ$4,IF($N149&lt;=AZ$4,$I149,0),IF($Q149&gt;=AZ$4,IF($P149&lt;=AZ$4,$I149,0),IF($S149&gt;=AZ$4,IF($R149&lt;=AZ$4,$I149,0),IF($M149&gt;=AZ$4,IF($L149&lt;=AZ$4,$I149,0),IF($O149&gt;=AZ$4,IF($N149&lt;=AZ$4,$I149,0),IF($Q149&gt;=AZ$4,IF($P149&lt;=AZ$4,$I149,0),IF($S149&gt;=AZ$4,IF($R149&lt;=AZ$4,$I149,0),0)))))))),IF($J149="All Day",$I149,IF($K149="All Day",$I149,IF($K149&lt;=AZ$4,0,IF($J149&lt;=AZ$4,$I149,0)))))</f>
        <v>0</v>
      </c>
      <c r="BA149" s="101">
        <f>IF(Calculator!$I147="YES",IF($M149&gt;=BA$4,IF($L149&lt;=BA$4,$I149,0),IF($O149&gt;=BA$4,IF($N149&lt;=BA$4,$I149,0),IF($Q149&gt;=BA$4,IF($P149&lt;=BA$4,$I149,0),IF($S149&gt;=BA$4,IF($R149&lt;=BA$4,$I149,0),IF($M149&gt;=BA$4,IF($L149&lt;=BA$4,$I149,0),IF($O149&gt;=BA$4,IF($N149&lt;=BA$4,$I149,0),IF($Q149&gt;=BA$4,IF($P149&lt;=BA$4,$I149,0),IF($S149&gt;=BA$4,IF($R149&lt;=BA$4,$I149,0),0)))))))),IF($J149="All Day",$I149,IF($K149="All Day",$I149,IF($K149&lt;=BA$4,0,IF($J149&lt;=BA$4,$I149,0)))))</f>
        <v>0</v>
      </c>
      <c r="BB149" s="101">
        <f>IF(Calculator!$I147="YES",IF($M149&gt;=BB$4,IF($L149&lt;=BB$4,$I149,0),IF($O149&gt;=BB$4,IF($N149&lt;=BB$4,$I149,0),IF($Q149&gt;=BB$4,IF($P149&lt;=BB$4,$I149,0),IF($S149&gt;=BB$4,IF($R149&lt;=BB$4,$I149,0),IF($M149&gt;=BB$4,IF($L149&lt;=BB$4,$I149,0),IF($O149&gt;=BB$4,IF($N149&lt;=BB$4,$I149,0),IF($Q149&gt;=BB$4,IF($P149&lt;=BB$4,$I149,0),IF($S149&gt;=BB$4,IF($R149&lt;=BB$4,$I149,0),0)))))))),IF($J149="All Day",$I149,IF($K149="All Day",$I149,IF($K149&lt;=BB$4,0,IF($J149&lt;=BB$4,$I149,0)))))</f>
        <v>0</v>
      </c>
      <c r="BC149" s="101">
        <f>IF(Calculator!$I147="YES",IF($M149&gt;=BC$4,IF($L149&lt;=BC$4,$I149,0),IF($O149&gt;=BC$4,IF($N149&lt;=BC$4,$I149,0),IF($Q149&gt;=BC$4,IF($P149&lt;=BC$4,$I149,0),IF($S149&gt;=BC$4,IF($R149&lt;=BC$4,$I149,0),IF($M149&gt;=BC$4,IF($L149&lt;=BC$4,$I149,0),IF($O149&gt;=BC$4,IF($N149&lt;=BC$4,$I149,0),IF($Q149&gt;=BC$4,IF($P149&lt;=BC$4,$I149,0),IF($S149&gt;=BC$4,IF($R149&lt;=BC$4,$I149,0),0)))))))),IF($J149="All Day",$I149,IF($K149="All Day",$I149,IF($K149&lt;=BC$4,0,IF($J149&lt;=BC$4,$I149,0)))))</f>
        <v>0</v>
      </c>
      <c r="BD149" s="101">
        <f>IF(Calculator!$I147="YES",IF($M149&gt;=BD$4,IF($L149&lt;=BD$4,$I149,0),IF($O149&gt;=BD$4,IF($N149&lt;=BD$4,$I149,0),IF($Q149&gt;=BD$4,IF($P149&lt;=BD$4,$I149,0),IF($S149&gt;=BD$4,IF($R149&lt;=BD$4,$I149,0),IF($M149&gt;=BD$4,IF($L149&lt;=BD$4,$I149,0),IF($O149&gt;=BD$4,IF($N149&lt;=BD$4,$I149,0),IF($Q149&gt;=BD$4,IF($P149&lt;=BD$4,$I149,0),IF($S149&gt;=BD$4,IF($R149&lt;=BD$4,$I149,0),0)))))))),IF($J149="All Day",$I149,IF($K149="All Day",$I149,IF($K149&lt;=BD$4,0,IF($J149&lt;=BD$4,$I149,0)))))</f>
        <v>0</v>
      </c>
      <c r="BE149" s="101">
        <f>IF(Calculator!$I147="YES",IF($M149&gt;=BE$4,IF($L149&lt;=BE$4,$I149,0),IF($O149&gt;=BE$4,IF($N149&lt;=BE$4,$I149,0),IF($Q149&gt;=BE$4,IF($P149&lt;=BE$4,$I149,0),IF($S149&gt;=BE$4,IF($R149&lt;=BE$4,$I149,0),IF($M149&gt;=BE$4,IF($L149&lt;=BE$4,$I149,0),IF($O149&gt;=BE$4,IF($N149&lt;=BE$4,$I149,0),IF($Q149&gt;=BE$4,IF($P149&lt;=BE$4,$I149,0),IF($S149&gt;=BE$4,IF($R149&lt;=BE$4,$I149,0),0)))))))),IF($J149="All Day",$I149,IF($K149="All Day",$I149,IF($K149&lt;=BE$4,0,IF($J149&lt;=BE$4,$I149,0)))))</f>
        <v>0</v>
      </c>
      <c r="BF149" s="101">
        <f>IF(Calculator!$I147="YES",IF($M149&gt;=BF$4,IF($L149&lt;=BF$4,$I149,0),IF($O149&gt;=BF$4,IF($N149&lt;=BF$4,$I149,0),IF($Q149&gt;=BF$4,IF($P149&lt;=BF$4,$I149,0),IF($S149&gt;=BF$4,IF($R149&lt;=BF$4,$I149,0),IF($M149&gt;=BF$4,IF($L149&lt;=BF$4,$I149,0),IF($O149&gt;=BF$4,IF($N149&lt;=BF$4,$I149,0),IF($Q149&gt;=BF$4,IF($P149&lt;=BF$4,$I149,0),IF($S149&gt;=BF$4,IF($R149&lt;=BF$4,$I149,0),0)))))))),IF($J149="All Day",$I149,IF($K149="All Day",$I149,IF($K149&lt;=BF$4,0,IF($J149&lt;=BF$4,$I149,0)))))</f>
        <v>0</v>
      </c>
      <c r="BG149" s="101">
        <f>IF(Calculator!$I147="YES",IF($M149&gt;=BG$4,IF($L149&lt;=BG$4,$I149,0),IF($O149&gt;=BG$4,IF($N149&lt;=BG$4,$I149,0),IF($Q149&gt;=BG$4,IF($P149&lt;=BG$4,$I149,0),IF($S149&gt;=BG$4,IF($R149&lt;=BG$4,$I149,0),IF($M149&gt;=BG$4,IF($L149&lt;=BG$4,$I149,0),IF($O149&gt;=BG$4,IF($N149&lt;=BG$4,$I149,0),IF($Q149&gt;=BG$4,IF($P149&lt;=BG$4,$I149,0),IF($S149&gt;=BG$4,IF($R149&lt;=BG$4,$I149,0),0)))))))),IF($J149="All Day",$I149,IF($K149="All Day",$I149,IF($K149&lt;=BG$4,0,IF($J149&lt;=BG$4,$I149,0)))))</f>
        <v>0</v>
      </c>
      <c r="BH149" s="101">
        <f>IF(Calculator!$I147="YES",IF($M149&gt;=BH$4,IF($L149&lt;=BH$4,$I149,0),IF($O149&gt;=BH$4,IF($N149&lt;=BH$4,$I149,0),IF($Q149&gt;=BH$4,IF($P149&lt;=BH$4,$I149,0),IF($S149&gt;=BH$4,IF($R149&lt;=BH$4,$I149,0),IF($M149&gt;=BH$4,IF($L149&lt;=BH$4,$I149,0),IF($O149&gt;=BH$4,IF($N149&lt;=BH$4,$I149,0),IF($Q149&gt;=BH$4,IF($P149&lt;=BH$4,$I149,0),IF($S149&gt;=BH$4,IF($R149&lt;=BH$4,$I149,0),0)))))))),IF($J149="All Day",$I149,IF($K149="All Day",$I149,IF($K149&lt;=BH$4,0,IF($J149&lt;=BH$4,$I149,0)))))</f>
        <v>0</v>
      </c>
      <c r="BI149" s="101">
        <f>IF(Calculator!$I147="YES",IF($M149&gt;=BI$4,IF($L149&lt;=BI$4,$I149,0),IF($O149&gt;=BI$4,IF($N149&lt;=BI$4,$I149,0),IF($Q149&gt;=BI$4,IF($P149&lt;=BI$4,$I149,0),IF($S149&gt;=BI$4,IF($R149&lt;=BI$4,$I149,0),IF($M149&gt;=BI$4,IF($L149&lt;=BI$4,$I149,0),IF($O149&gt;=BI$4,IF($N149&lt;=BI$4,$I149,0),IF($Q149&gt;=BI$4,IF($P149&lt;=BI$4,$I149,0),IF($S149&gt;=BI$4,IF($R149&lt;=BI$4,$I149,0),0)))))))),IF($J149="All Day",$I149,IF($K149="All Day",$I149,IF($K149&lt;=BI$4,0,IF($J149&lt;=BI$4,$I149,0)))))</f>
        <v>0</v>
      </c>
      <c r="BJ149" s="101">
        <f>IF(Calculator!$I147="YES",IF($M149&gt;=BJ$4,IF($L149&lt;=BJ$4,$I149,0),IF($O149&gt;=BJ$4,IF($N149&lt;=BJ$4,$I149,0),IF($Q149&gt;=BJ$4,IF($P149&lt;=BJ$4,$I149,0),IF($S149&gt;=BJ$4,IF($R149&lt;=BJ$4,$I149,0),IF($M149&gt;=BJ$4,IF($L149&lt;=BJ$4,$I149,0),IF($O149&gt;=BJ$4,IF($N149&lt;=BJ$4,$I149,0),IF($Q149&gt;=BJ$4,IF($P149&lt;=BJ$4,$I149,0),IF($S149&gt;=BJ$4,IF($R149&lt;=BJ$4,$I149,0),0)))))))),IF($J149="All Day",$I149,IF($K149="All Day",$I149,IF($K149&lt;=BJ$4,0,IF($J149&lt;=BJ$4,$I149,0)))))</f>
        <v>0</v>
      </c>
      <c r="BK149" s="101">
        <f>IF(Calculator!$I147="YES",IF($M149&gt;=BK$4,IF($L149&lt;=BK$4,$I149,0),IF($O149&gt;=BK$4,IF($N149&lt;=BK$4,$I149,0),IF($Q149&gt;=BK$4,IF($P149&lt;=BK$4,$I149,0),IF($S149&gt;=BK$4,IF($R149&lt;=BK$4,$I149,0),IF($M149&gt;=BK$4,IF($L149&lt;=BK$4,$I149,0),IF($O149&gt;=BK$4,IF($N149&lt;=BK$4,$I149,0),IF($Q149&gt;=BK$4,IF($P149&lt;=BK$4,$I149,0),IF($S149&gt;=BK$4,IF($R149&lt;=BK$4,$I149,0),0)))))))),IF($J149="All Day",$I149,IF($K149="All Day",$I149,IF($K149&lt;=BK$4,0,IF($J149&lt;=BK$4,$I149,0)))))</f>
        <v>0</v>
      </c>
      <c r="BL149" s="101">
        <f>IF(Calculator!$I147="YES",IF($M149&gt;=BL$4,IF($L149&lt;=BL$4,$I149,0),IF($O149&gt;=BL$4,IF($N149&lt;=BL$4,$I149,0),IF($Q149&gt;=BL$4,IF($P149&lt;=BL$4,$I149,0),IF($S149&gt;=BL$4,IF($R149&lt;=BL$4,$I149,0),IF($M149&gt;=BL$4,IF($L149&lt;=BL$4,$I149,0),IF($O149&gt;=BL$4,IF($N149&lt;=BL$4,$I149,0),IF($Q149&gt;=BL$4,IF($P149&lt;=BL$4,$I149,0),IF($S149&gt;=BL$4,IF($R149&lt;=BL$4,$I149,0),0)))))))),IF($J149="All Day",$I149,IF($K149="All Day",$I149,IF($K149&lt;=BL$4,0,IF($J149&lt;=BL$4,$I149,0)))))</f>
        <v>0</v>
      </c>
      <c r="BM149" s="101">
        <f>IF(Calculator!$I147="YES",IF($M149&gt;=BM$4,IF($L149&lt;=BM$4,$I149,0),IF($O149&gt;=BM$4,IF($N149&lt;=BM$4,$I149,0),IF($Q149&gt;=BM$4,IF($P149&lt;=BM$4,$I149,0),IF($S149&gt;=BM$4,IF($R149&lt;=BM$4,$I149,0),IF($M149&gt;=BM$4,IF($L149&lt;=BM$4,$I149,0),IF($O149&gt;=BM$4,IF($N149&lt;=BM$4,$I149,0),IF($Q149&gt;=BM$4,IF($P149&lt;=BM$4,$I149,0),IF($S149&gt;=BM$4,IF($R149&lt;=BM$4,$I149,0),0)))))))),IF($J149="All Day",$I149,IF($K149="All Day",$I149,IF($K149&lt;=BM$4,0,IF($J149&lt;=BM$4,$I149,0)))))</f>
        <v>0</v>
      </c>
      <c r="BN149" s="101">
        <f>IF(Calculator!$I147="YES",IF($M149&gt;=BN$4,IF($L149&lt;=BN$4,$I149,0),IF($O149&gt;=BN$4,IF($N149&lt;=BN$4,$I149,0),IF($Q149&gt;=BN$4,IF($P149&lt;=BN$4,$I149,0),IF($S149&gt;=BN$4,IF($R149&lt;=BN$4,$I149,0),IF($M149&gt;=BN$4,IF($L149&lt;=BN$4,$I149,0),IF($O149&gt;=BN$4,IF($N149&lt;=BN$4,$I149,0),IF($Q149&gt;=BN$4,IF($P149&lt;=BN$4,$I149,0),IF($S149&gt;=BN$4,IF($R149&lt;=BN$4,$I149,0),0)))))))),IF($J149="All Day",$I149,IF($K149="All Day",$I149,IF($K149&lt;=BN$4,0,IF($J149&lt;=BN$4,$I149,0)))))</f>
        <v>0</v>
      </c>
      <c r="BO149" s="101">
        <f>IF(Calculator!$I147="YES",IF($M149&gt;=BO$4,IF($L149&lt;=BO$4,$I149,0),IF($O149&gt;=BO$4,IF($N149&lt;=BO$4,$I149,0),IF($Q149&gt;=BO$4,IF($P149&lt;=BO$4,$I149,0),IF($S149&gt;=BO$4,IF($R149&lt;=BO$4,$I149,0),IF($M149&gt;=BO$4,IF($L149&lt;=BO$4,$I149,0),IF($O149&gt;=BO$4,IF($N149&lt;=BO$4,$I149,0),IF($Q149&gt;=BO$4,IF($P149&lt;=BO$4,$I149,0),IF($S149&gt;=BO$4,IF($R149&lt;=BO$4,$I149,0),0)))))))),IF($J149="All Day",$I149,IF($K149="All Day",$I149,IF($K149&lt;=BO$4,0,IF($J149&lt;=BO$4,$I149,0)))))</f>
        <v>0</v>
      </c>
      <c r="BP149" s="101">
        <f>IF(Calculator!$I147="YES",IF($M149&gt;=BP$4,IF($L149&lt;=BP$4,$I149,0),IF($O149&gt;=BP$4,IF($N149&lt;=BP$4,$I149,0),IF($Q149&gt;=BP$4,IF($P149&lt;=BP$4,$I149,0),IF($S149&gt;=BP$4,IF($R149&lt;=BP$4,$I149,0),IF($M149&gt;=BP$4,IF($L149&lt;=BP$4,$I149,0),IF($O149&gt;=BP$4,IF($N149&lt;=BP$4,$I149,0),IF($Q149&gt;=BP$4,IF($P149&lt;=BP$4,$I149,0),IF($S149&gt;=BP$4,IF($R149&lt;=BP$4,$I149,0),0)))))))),IF($J149="All Day",$I149,IF($K149="All Day",$I149,IF($K149&lt;=BP$4,0,IF($J149&lt;=BP$4,$I149,0)))))</f>
        <v>0</v>
      </c>
      <c r="BQ149" s="101">
        <f>IF(Calculator!$I147="YES",IF($M149&gt;=BQ$4,IF($L149&lt;=BQ$4,$I149,0),IF($O149&gt;=BQ$4,IF($N149&lt;=BQ$4,$I149,0),IF($Q149&gt;=BQ$4,IF($P149&lt;=BQ$4,$I149,0),IF($S149&gt;=BQ$4,IF($R149&lt;=BQ$4,$I149,0),IF($M149&gt;=BQ$4,IF($L149&lt;=BQ$4,$I149,0),IF($O149&gt;=BQ$4,IF($N149&lt;=BQ$4,$I149,0),IF($Q149&gt;=BQ$4,IF($P149&lt;=BQ$4,$I149,0),IF($S149&gt;=BQ$4,IF($R149&lt;=BQ$4,$I149,0),0)))))))),IF($J149="All Day",$I149,IF($K149="All Day",$I149,IF($K149&lt;=BQ$4,0,IF($J149&lt;=BQ$4,$I149,0)))))</f>
        <v>0</v>
      </c>
      <c r="BR149" s="101">
        <f>IF(Calculator!$I147="YES",IF($M149&gt;=BR$4,IF($L149&lt;=BR$4,$I149,0),IF($O149&gt;=BR$4,IF($N149&lt;=BR$4,$I149,0),IF($Q149&gt;=BR$4,IF($P149&lt;=BR$4,$I149,0),IF($S149&gt;=BR$4,IF($R149&lt;=BR$4,$I149,0),IF($M149&gt;=BR$4,IF($L149&lt;=BR$4,$I149,0),IF($O149&gt;=BR$4,IF($N149&lt;=BR$4,$I149,0),IF($Q149&gt;=BR$4,IF($P149&lt;=BR$4,$I149,0),IF($S149&gt;=BR$4,IF($R149&lt;=BR$4,$I149,0),0)))))))),IF($J149="All Day",$I149,IF($K149="All Day",$I149,IF($K149&lt;=BR$4,0,IF($J149&lt;=BR$4,$I149,0)))))</f>
        <v>0</v>
      </c>
      <c r="BS149" s="101">
        <f>IF(Calculator!$I147="YES",IF($M149&gt;=BS$4,IF($L149&lt;=BS$4,$I149,0),IF($O149&gt;=BS$4,IF($N149&lt;=BS$4,$I149,0),IF($Q149&gt;=BS$4,IF($P149&lt;=BS$4,$I149,0),IF($S149&gt;=BS$4,IF($R149&lt;=BS$4,$I149,0),IF($M149&gt;=BS$4,IF($L149&lt;=BS$4,$I149,0),IF($O149&gt;=BS$4,IF($N149&lt;=BS$4,$I149,0),IF($Q149&gt;=BS$4,IF($P149&lt;=BS$4,$I149,0),IF($S149&gt;=BS$4,IF($R149&lt;=BS$4,$I149,0),0)))))))),IF($J149="All Day",$I149,IF($K149="All Day",$I149,IF($K149&lt;=BS$4,0,IF($J149&lt;=BS$4,$I149,0)))))</f>
        <v>0</v>
      </c>
      <c r="BT149" s="101">
        <f>IF(Calculator!$I147="YES",IF($M149&gt;=BT$4,IF($L149&lt;=BT$4,$I149,0),IF($O149&gt;=BT$4,IF($N149&lt;=BT$4,$I149,0),IF($Q149&gt;=BT$4,IF($P149&lt;=BT$4,$I149,0),IF($S149&gt;=BT$4,IF($R149&lt;=BT$4,$I149,0),IF($M149&gt;=BT$4,IF($L149&lt;=BT$4,$I149,0),IF($O149&gt;=BT$4,IF($N149&lt;=BT$4,$I149,0),IF($Q149&gt;=BT$4,IF($P149&lt;=BT$4,$I149,0),IF($S149&gt;=BT$4,IF($R149&lt;=BT$4,$I149,0),0)))))))),IF($J149="All Day",$I149,IF($K149="All Day",$I149,IF($K149&lt;=BT$4,0,IF($J149&lt;=BT$4,$I149,0)))))</f>
        <v>0</v>
      </c>
      <c r="BU149" s="101">
        <f>IF(Calculator!$I147="YES",IF($M149&gt;=BU$4,IF($L149&lt;=BU$4,$I149,0),IF($O149&gt;=BU$4,IF($N149&lt;=BU$4,$I149,0),IF($Q149&gt;=BU$4,IF($P149&lt;=BU$4,$I149,0),IF($S149&gt;=BU$4,IF($R149&lt;=BU$4,$I149,0),IF($M149&gt;=BU$4,IF($L149&lt;=BU$4,$I149,0),IF($O149&gt;=BU$4,IF($N149&lt;=BU$4,$I149,0),IF($Q149&gt;=BU$4,IF($P149&lt;=BU$4,$I149,0),IF($S149&gt;=BU$4,IF($R149&lt;=BU$4,$I149,0),0)))))))),IF($J149="All Day",$I149,IF($K149="All Day",$I149,IF($K149&lt;=BU$4,0,IF($J149&lt;=BU$4,$I149,0)))))</f>
        <v>0</v>
      </c>
      <c r="BV149" s="101">
        <f>IF(Calculator!$I147="YES",IF($M149&gt;=BV$4,IF($L149&lt;=BV$4,$I149,0),IF($O149&gt;=BV$4,IF($N149&lt;=BV$4,$I149,0),IF($Q149&gt;=BV$4,IF($P149&lt;=BV$4,$I149,0),IF($S149&gt;=BV$4,IF($R149&lt;=BV$4,$I149,0),IF($M149&gt;=BV$4,IF($L149&lt;=BV$4,$I149,0),IF($O149&gt;=BV$4,IF($N149&lt;=BV$4,$I149,0),IF($Q149&gt;=BV$4,IF($P149&lt;=BV$4,$I149,0),IF($S149&gt;=BV$4,IF($R149&lt;=BV$4,$I149,0),0)))))))),IF($J149="All Day",$I149,IF($K149="All Day",$I149,IF($K149&lt;=BV$4,0,IF($J149&lt;=BV$4,$I149,0)))))</f>
        <v>0</v>
      </c>
      <c r="BW149" s="101">
        <f>IF(Calculator!$I147="YES",IF($M149&gt;=BW$4,IF($L149&lt;=BW$4,$I149,0),IF($O149&gt;=BW$4,IF($N149&lt;=BW$4,$I149,0),IF($Q149&gt;=BW$4,IF($P149&lt;=BW$4,$I149,0),IF($S149&gt;=BW$4,IF($R149&lt;=BW$4,$I149,0),IF($M149&gt;=BW$4,IF($L149&lt;=BW$4,$I149,0),IF($O149&gt;=BW$4,IF($N149&lt;=BW$4,$I149,0),IF($Q149&gt;=BW$4,IF($P149&lt;=BW$4,$I149,0),IF($S149&gt;=BW$4,IF($R149&lt;=BW$4,$I149,0),0)))))))),IF($J149="All Day",$I149,IF($K149="All Day",$I149,IF($K149&lt;=BW$4,0,IF($J149&lt;=BW$4,$I149,0)))))</f>
        <v>0</v>
      </c>
      <c r="BX149" s="101">
        <f>IF(Calculator!$I147="YES",IF($M149&gt;=BX$4,IF($L149&lt;=BX$4,$I149,0),IF($O149&gt;=BX$4,IF($N149&lt;=BX$4,$I149,0),IF($Q149&gt;=BX$4,IF($P149&lt;=BX$4,$I149,0),IF($S149&gt;=BX$4,IF($R149&lt;=BX$4,$I149,0),IF($M149&gt;=BX$4,IF($L149&lt;=BX$4,$I149,0),IF($O149&gt;=BX$4,IF($N149&lt;=BX$4,$I149,0),IF($Q149&gt;=BX$4,IF($P149&lt;=BX$4,$I149,0),IF($S149&gt;=BX$4,IF($R149&lt;=BX$4,$I149,0),0)))))))),IF($J149="All Day",$I149,IF($K149="All Day",$I149,IF($K149&lt;=BX$4,0,IF($J149&lt;=BX$4,$I149,0)))))</f>
        <v>0</v>
      </c>
      <c r="BY149" s="101">
        <f>IF(Calculator!$I147="YES",IF($M149&gt;=BY$4,IF($L149&lt;=BY$4,$I149,0),IF($O149&gt;=BY$4,IF($N149&lt;=BY$4,$I149,0),IF($Q149&gt;=BY$4,IF($P149&lt;=BY$4,$I149,0),IF($S149&gt;=BY$4,IF($R149&lt;=BY$4,$I149,0),IF($M149&gt;=BY$4,IF($L149&lt;=BY$4,$I149,0),IF($O149&gt;=BY$4,IF($N149&lt;=BY$4,$I149,0),IF($Q149&gt;=BY$4,IF($P149&lt;=BY$4,$I149,0),IF($S149&gt;=BY$4,IF($R149&lt;=BY$4,$I149,0),0)))))))),IF($J149="All Day",$I149,IF($K149="All Day",$I149,IF($K149&lt;=BY$4,0,IF($J149&lt;=BY$4,$I149,0)))))</f>
        <v>0</v>
      </c>
      <c r="BZ149" s="101">
        <f>IF(Calculator!$I147="YES",IF($M149&gt;=BZ$4,IF($L149&lt;=BZ$4,$I149,0),IF($O149&gt;=BZ$4,IF($N149&lt;=BZ$4,$I149,0),IF($Q149&gt;=BZ$4,IF($P149&lt;=BZ$4,$I149,0),IF($S149&gt;=BZ$4,IF($R149&lt;=BZ$4,$I149,0),IF($M149&gt;=BZ$4,IF($L149&lt;=BZ$4,$I149,0),IF($O149&gt;=BZ$4,IF($N149&lt;=BZ$4,$I149,0),IF($Q149&gt;=BZ$4,IF($P149&lt;=BZ$4,$I149,0),IF($S149&gt;=BZ$4,IF($R149&lt;=BZ$4,$I149,0),0)))))))),IF($J149="All Day",$I149,IF($K149="All Day",$I149,IF($K149&lt;=BZ$4,0,IF($J149&lt;=BZ$4,$I149,0)))))</f>
        <v>0</v>
      </c>
      <c r="CA149" s="101">
        <f>IF(Calculator!$I147="YES",IF($M149&gt;=CA$4,IF($L149&lt;=CA$4,$I149,0),IF($O149&gt;=CA$4,IF($N149&lt;=CA$4,$I149,0),IF($Q149&gt;=CA$4,IF($P149&lt;=CA$4,$I149,0),IF($S149&gt;=CA$4,IF($R149&lt;=CA$4,$I149,0),IF($M149&gt;=CA$4,IF($L149&lt;=CA$4,$I149,0),IF($O149&gt;=CA$4,IF($N149&lt;=CA$4,$I149,0),IF($Q149&gt;=CA$4,IF($P149&lt;=CA$4,$I149,0),IF($S149&gt;=CA$4,IF($R149&lt;=CA$4,$I149,0),0)))))))),IF($J149="All Day",$I149,IF($K149="All Day",$I149,IF($K149&lt;=CA$4,0,IF($J149&lt;=CA$4,$I149,0)))))</f>
        <v>0</v>
      </c>
      <c r="CB149" s="101">
        <f>IF(Calculator!$I147="YES",IF($M149&gt;=CB$4,IF($L149&lt;=CB$4,$I149,0),IF($O149&gt;=CB$4,IF($N149&lt;=CB$4,$I149,0),IF($Q149&gt;=CB$4,IF($P149&lt;=CB$4,$I149,0),IF($S149&gt;=CB$4,IF($R149&lt;=CB$4,$I149,0),IF($M149&gt;=CB$4,IF($L149&lt;=CB$4,$I149,0),IF($O149&gt;=CB$4,IF($N149&lt;=CB$4,$I149,0),IF($Q149&gt;=CB$4,IF($P149&lt;=CB$4,$I149,0),IF($S149&gt;=CB$4,IF($R149&lt;=CB$4,$I149,0),0)))))))),IF($J149="All Day",$I149,IF($K149="All Day",$I149,IF($K149&lt;=CB$4,0,IF($J149&lt;=CB$4,$I149,0)))))</f>
        <v>0</v>
      </c>
      <c r="CC149" s="101">
        <f>IF(Calculator!$I147="YES",IF($M149&gt;=CC$4,IF($L149&lt;=CC$4,$I149,0),IF($O149&gt;=CC$4,IF($N149&lt;=CC$4,$I149,0),IF($Q149&gt;=CC$4,IF($P149&lt;=CC$4,$I149,0),IF($S149&gt;=CC$4,IF($R149&lt;=CC$4,$I149,0),IF($M149&gt;=CC$4,IF($L149&lt;=CC$4,$I149,0),IF($O149&gt;=CC$4,IF($N149&lt;=CC$4,$I149,0),IF($Q149&gt;=CC$4,IF($P149&lt;=CC$4,$I149,0),IF($S149&gt;=CC$4,IF($R149&lt;=CC$4,$I149,0),0)))))))),IF($J149="All Day",$I149,IF($K149="All Day",$I149,IF($K149&lt;=CC$4,0,IF($J149&lt;=CC$4,$I149,0)))))</f>
        <v>0</v>
      </c>
      <c r="CD149" s="101">
        <f>IF(Calculator!$I147="YES",IF($M149&gt;=CD$4,IF($L149&lt;=CD$4,$I149,0),IF($O149&gt;=CD$4,IF($N149&lt;=CD$4,$I149,0),IF($Q149&gt;=CD$4,IF($P149&lt;=CD$4,$I149,0),IF($S149&gt;=CD$4,IF($R149&lt;=CD$4,$I149,0),IF($M149&gt;=CD$4,IF($L149&lt;=CD$4,$I149,0),IF($O149&gt;=CD$4,IF($N149&lt;=CD$4,$I149,0),IF($Q149&gt;=CD$4,IF($P149&lt;=CD$4,$I149,0),IF($S149&gt;=CD$4,IF($R149&lt;=CD$4,$I149,0),0)))))))),IF($J149="All Day",$I149,IF($K149="All Day",$I149,IF($K149&lt;=CD$4,0,IF($J149&lt;=CD$4,$I149,0)))))</f>
        <v>0</v>
      </c>
      <c r="CE149" s="101">
        <f>IF(Calculator!$I147="YES",IF($M149&gt;=CE$4,IF($L149&lt;=CE$4,$I149,0),IF($O149&gt;=CE$4,IF($N149&lt;=CE$4,$I149,0),IF($Q149&gt;=CE$4,IF($P149&lt;=CE$4,$I149,0),IF($S149&gt;=CE$4,IF($R149&lt;=CE$4,$I149,0),IF($M149&gt;=CE$4,IF($L149&lt;=CE$4,$I149,0),IF($O149&gt;=CE$4,IF($N149&lt;=CE$4,$I149,0),IF($Q149&gt;=CE$4,IF($P149&lt;=CE$4,$I149,0),IF($S149&gt;=CE$4,IF($R149&lt;=CE$4,$I149,0),0)))))))),IF($J149="All Day",$I149,IF($K149="All Day",$I149,IF($K149&lt;=CE$4,0,IF($J149&lt;=CE$4,$I149,0)))))</f>
        <v>0</v>
      </c>
      <c r="CF149" s="101">
        <f>IF(Calculator!$I147="YES",IF($M149&gt;=CF$4,IF($L149&lt;=CF$4,$I149,0),IF($O149&gt;=CF$4,IF($N149&lt;=CF$4,$I149,0),IF($Q149&gt;=CF$4,IF($P149&lt;=CF$4,$I149,0),IF($S149&gt;=CF$4,IF($R149&lt;=CF$4,$I149,0),IF($M149&gt;=CF$4,IF($L149&lt;=CF$4,$I149,0),IF($O149&gt;=CF$4,IF($N149&lt;=CF$4,$I149,0),IF($Q149&gt;=CF$4,IF($P149&lt;=CF$4,$I149,0),IF($S149&gt;=CF$4,IF($R149&lt;=CF$4,$I149,0),0)))))))),IF($J149="All Day",$I149,IF($K149="All Day",$I149,IF($K149&lt;=CF$4,0,IF($J149&lt;=CF$4,$I149,0)))))</f>
        <v>0</v>
      </c>
      <c r="CG149" s="101">
        <f>IF(Calculator!$I147="YES",IF($M149&gt;=CG$4,IF($L149&lt;=CG$4,$I149,0),IF($O149&gt;=CG$4,IF($N149&lt;=CG$4,$I149,0),IF($Q149&gt;=CG$4,IF($P149&lt;=CG$4,$I149,0),IF($S149&gt;=CG$4,IF($R149&lt;=CG$4,$I149,0),IF($M149&gt;=CG$4,IF($L149&lt;=CG$4,$I149,0),IF($O149&gt;=CG$4,IF($N149&lt;=CG$4,$I149,0),IF($Q149&gt;=CG$4,IF($P149&lt;=CG$4,$I149,0),IF($S149&gt;=CG$4,IF($R149&lt;=CG$4,$I149,0),0)))))))),IF($J149="All Day",$I149,IF($K149="All Day",$I149,IF($K149&lt;=CG$4,0,IF($J149&lt;=CG$4,$I149,0)))))</f>
        <v>0</v>
      </c>
      <c r="CH149" s="101">
        <f>IF(Calculator!$I147="YES",IF($M149&gt;=CH$4,IF($L149&lt;=CH$4,$I149,0),IF($O149&gt;=CH$4,IF($N149&lt;=CH$4,$I149,0),IF($Q149&gt;=CH$4,IF($P149&lt;=CH$4,$I149,0),IF($S149&gt;=CH$4,IF($R149&lt;=CH$4,$I149,0),IF($M149&gt;=CH$4,IF($L149&lt;=CH$4,$I149,0),IF($O149&gt;=CH$4,IF($N149&lt;=CH$4,$I149,0),IF($Q149&gt;=CH$4,IF($P149&lt;=CH$4,$I149,0),IF($S149&gt;=CH$4,IF($R149&lt;=CH$4,$I149,0),0)))))))),IF($J149="All Day",$I149,IF($K149="All Day",$I149,IF($K149&lt;=CH$4,0,IF($J149&lt;=CH$4,$I149,0)))))</f>
        <v>0</v>
      </c>
      <c r="CI149" s="101">
        <f>IF(Calculator!$I147="YES",IF($M149&gt;=CI$4,IF($L149&lt;=CI$4,$I149,0),IF($O149&gt;=CI$4,IF($N149&lt;=CI$4,$I149,0),IF($Q149&gt;=CI$4,IF($P149&lt;=CI$4,$I149,0),IF($S149&gt;=CI$4,IF($R149&lt;=CI$4,$I149,0),IF($M149&gt;=CI$4,IF($L149&lt;=CI$4,$I149,0),IF($O149&gt;=CI$4,IF($N149&lt;=CI$4,$I149,0),IF($Q149&gt;=CI$4,IF($P149&lt;=CI$4,$I149,0),IF($S149&gt;=CI$4,IF($R149&lt;=CI$4,$I149,0),0)))))))),IF($J149="All Day",$I149,IF($K149="All Day",$I149,IF($K149&lt;=CI$4,0,IF($J149&lt;=CI$4,$I149,0)))))</f>
        <v>0</v>
      </c>
      <c r="CJ149" s="101">
        <f>IF(Calculator!$I147="YES",IF($M149&gt;=CJ$4,IF($L149&lt;=CJ$4,$I149,0),IF($O149&gt;=CJ$4,IF($N149&lt;=CJ$4,$I149,0),IF($Q149&gt;=CJ$4,IF($P149&lt;=CJ$4,$I149,0),IF($S149&gt;=CJ$4,IF($R149&lt;=CJ$4,$I149,0),IF($M149&gt;=CJ$4,IF($L149&lt;=CJ$4,$I149,0),IF($O149&gt;=CJ$4,IF($N149&lt;=CJ$4,$I149,0),IF($Q149&gt;=CJ$4,IF($P149&lt;=CJ$4,$I149,0),IF($S149&gt;=CJ$4,IF($R149&lt;=CJ$4,$I149,0),0)))))))),IF($J149="All Day",$I149,IF($K149="All Day",$I149,IF($K149&lt;=CJ$4,0,IF($J149&lt;=CJ$4,$I149,0)))))</f>
        <v>0</v>
      </c>
      <c r="CK149" s="101">
        <f>IF(Calculator!$I147="YES",IF($M149&gt;=CK$4,IF($L149&lt;=CK$4,$I149,0),IF($O149&gt;=CK$4,IF($N149&lt;=CK$4,$I149,0),IF($Q149&gt;=CK$4,IF($P149&lt;=CK$4,$I149,0),IF($S149&gt;=CK$4,IF($R149&lt;=CK$4,$I149,0),IF($M149&gt;=CK$4,IF($L149&lt;=CK$4,$I149,0),IF($O149&gt;=CK$4,IF($N149&lt;=CK$4,$I149,0),IF($Q149&gt;=CK$4,IF($P149&lt;=CK$4,$I149,0),IF($S149&gt;=CK$4,IF($R149&lt;=CK$4,$I149,0),0)))))))),IF($J149="All Day",$I149,IF($K149="All Day",$I149,IF($K149&lt;=CK$4,0,IF($J149&lt;=CK$4,$I149,0)))))</f>
        <v>0</v>
      </c>
      <c r="CL149" s="101">
        <f>IF(Calculator!$I147="YES",IF($M149&gt;=CL$4,IF($L149&lt;=CL$4,$I149,0),IF($O149&gt;=CL$4,IF($N149&lt;=CL$4,$I149,0),IF($Q149&gt;=CL$4,IF($P149&lt;=CL$4,$I149,0),IF($S149&gt;=CL$4,IF($R149&lt;=CL$4,$I149,0),IF($M149&gt;=CL$4,IF($L149&lt;=CL$4,$I149,0),IF($O149&gt;=CL$4,IF($N149&lt;=CL$4,$I149,0),IF($Q149&gt;=CL$4,IF($P149&lt;=CL$4,$I149,0),IF($S149&gt;=CL$4,IF($R149&lt;=CL$4,$I149,0),0)))))))),IF($J149="All Day",$I149,IF($K149="All Day",$I149,IF($K149&lt;=CL$4,0,IF($J149&lt;=CL$4,$I149,0)))))</f>
        <v>0</v>
      </c>
      <c r="CM149" s="101">
        <f>IF(Calculator!$I147="YES",IF($M149&gt;=CM$4,IF($L149&lt;=CM$4,$I149,0),IF($O149&gt;=CM$4,IF($N149&lt;=CM$4,$I149,0),IF($Q149&gt;=CM$4,IF($P149&lt;=CM$4,$I149,0),IF($S149&gt;=CM$4,IF($R149&lt;=CM$4,$I149,0),IF($M149&gt;=CM$4,IF($L149&lt;=CM$4,$I149,0),IF($O149&gt;=CM$4,IF($N149&lt;=CM$4,$I149,0),IF($Q149&gt;=CM$4,IF($P149&lt;=CM$4,$I149,0),IF($S149&gt;=CM$4,IF($R149&lt;=CM$4,$I149,0),0)))))))),IF($J149="All Day",$I149,IF($K149="All Day",$I149,IF($K149&lt;=CM$4,0,IF($J149&lt;=CM$4,$I149,0)))))</f>
        <v>0</v>
      </c>
      <c r="CN149" s="101">
        <f>IF(Calculator!$I147="YES",IF($M149&gt;=CN$4,IF($L149&lt;=CN$4,$I149,0),IF($O149&gt;=CN$4,IF($N149&lt;=CN$4,$I149,0),IF($Q149&gt;=CN$4,IF($P149&lt;=CN$4,$I149,0),IF($S149&gt;=CN$4,IF($R149&lt;=CN$4,$I149,0),IF($M149&gt;=CN$4,IF($L149&lt;=CN$4,$I149,0),IF($O149&gt;=CN$4,IF($N149&lt;=CN$4,$I149,0),IF($Q149&gt;=CN$4,IF($P149&lt;=CN$4,$I149,0),IF($S149&gt;=CN$4,IF($R149&lt;=CN$4,$I149,0),0)))))))),IF($J149="All Day",$I149,IF($K149="All Day",$I149,IF($K149&lt;=CN$4,0,IF($J149&lt;=CN$4,$I149,0)))))</f>
        <v>0</v>
      </c>
      <c r="CO149" s="101">
        <f>IF(Calculator!$I147="YES",IF($M149&gt;=CO$4,IF($L149&lt;=CO$4,$I149,0),IF($O149&gt;=CO$4,IF($N149&lt;=CO$4,$I149,0),IF($Q149&gt;=CO$4,IF($P149&lt;=CO$4,$I149,0),IF($S149&gt;=CO$4,IF($R149&lt;=CO$4,$I149,0),IF($M149&gt;=CO$4,IF($L149&lt;=CO$4,$I149,0),IF($O149&gt;=CO$4,IF($N149&lt;=CO$4,$I149,0),IF($Q149&gt;=CO$4,IF($P149&lt;=CO$4,$I149,0),IF($S149&gt;=CO$4,IF($R149&lt;=CO$4,$I149,0),0)))))))),IF($J149="All Day",$I149,IF($K149="All Day",$I149,IF($K149&lt;=CO$4,0,IF($J149&lt;=CO$4,$I149,0)))))</f>
        <v>0</v>
      </c>
      <c r="CP149" s="101">
        <f>IF(Calculator!$I147="YES",IF($M149&gt;=CP$4,IF($L149&lt;=CP$4,$I149,0),IF($O149&gt;=CP$4,IF($N149&lt;=CP$4,$I149,0),IF($Q149&gt;=CP$4,IF($P149&lt;=CP$4,$I149,0),IF($S149&gt;=CP$4,IF($R149&lt;=CP$4,$I149,0),IF($M149&gt;=CP$4,IF($L149&lt;=CP$4,$I149,0),IF($O149&gt;=CP$4,IF($N149&lt;=CP$4,$I149,0),IF($Q149&gt;=CP$4,IF($P149&lt;=CP$4,$I149,0),IF($S149&gt;=CP$4,IF($R149&lt;=CP$4,$I149,0),0)))))))),IF($J149="All Day",$I149,IF($K149="All Day",$I149,IF($K149&lt;=CP$4,0,IF($J149&lt;=CP$4,$I149,0)))))</f>
        <v>0</v>
      </c>
      <c r="CQ149" s="101">
        <f>IF(Calculator!$I147="YES",IF($M149&gt;=CQ$4,IF($L149&lt;=CQ$4,$I149,0),IF($O149&gt;=CQ$4,IF($N149&lt;=CQ$4,$I149,0),IF($Q149&gt;=CQ$4,IF($P149&lt;=CQ$4,$I149,0),IF($S149&gt;=CQ$4,IF($R149&lt;=CQ$4,$I149,0),IF($M149&gt;=CQ$4,IF($L149&lt;=CQ$4,$I149,0),IF($O149&gt;=CQ$4,IF($N149&lt;=CQ$4,$I149,0),IF($Q149&gt;=CQ$4,IF($P149&lt;=CQ$4,$I149,0),IF($S149&gt;=CQ$4,IF($R149&lt;=CQ$4,$I149,0),0)))))))),IF($J149="All Day",$I149,IF($K149="All Day",$I149,IF($K149&lt;=CQ$4,0,IF($J149&lt;=CQ$4,$I149,0)))))</f>
        <v>0</v>
      </c>
      <c r="CR149" s="101">
        <f>IF(Calculator!$I147="YES",IF($M149&gt;=CR$4,IF($L149&lt;=CR$4,$I149,0),IF($O149&gt;=CR$4,IF($N149&lt;=CR$4,$I149,0),IF($Q149&gt;=CR$4,IF($P149&lt;=CR$4,$I149,0),IF($S149&gt;=CR$4,IF($R149&lt;=CR$4,$I149,0),IF($M149&gt;=CR$4,IF($L149&lt;=CR$4,$I149,0),IF($O149&gt;=CR$4,IF($N149&lt;=CR$4,$I149,0),IF($Q149&gt;=CR$4,IF($P149&lt;=CR$4,$I149,0),IF($S149&gt;=CR$4,IF($R149&lt;=CR$4,$I149,0),0)))))))),IF($J149="All Day",$I149,IF($K149="All Day",$I149,IF($K149&lt;=CR$4,0,IF($J149&lt;=CR$4,$I149,0)))))</f>
        <v>0</v>
      </c>
      <c r="CS149" s="101">
        <f>IF(Calculator!$I147="YES",IF($M149&gt;=CS$4,IF($L149&lt;=CS$4,$I149,0),IF($O149&gt;=CS$4,IF($N149&lt;=CS$4,$I149,0),IF($Q149&gt;=CS$4,IF($P149&lt;=CS$4,$I149,0),IF($S149&gt;=CS$4,IF($R149&lt;=CS$4,$I149,0),IF($M149&gt;=CS$4,IF($L149&lt;=CS$4,$I149,0),IF($O149&gt;=CS$4,IF($N149&lt;=CS$4,$I149,0),IF($Q149&gt;=CS$4,IF($P149&lt;=CS$4,$I149,0),IF($S149&gt;=CS$4,IF($R149&lt;=CS$4,$I149,0),0)))))))),IF($J149="All Day",$I149,IF($K149="All Day",$I149,IF($K149&lt;=CS$4,0,IF($J149&lt;=CS$4,$I149,0)))))</f>
        <v>0</v>
      </c>
      <c r="CT149" s="101">
        <f>IF(Calculator!$I147="YES",IF($M149&gt;=CT$4,IF($L149&lt;=CT$4,$I149,0),IF($O149&gt;=CT$4,IF($N149&lt;=CT$4,$I149,0),IF($Q149&gt;=CT$4,IF($P149&lt;=CT$4,$I149,0),IF($S149&gt;=CT$4,IF($R149&lt;=CT$4,$I149,0),IF($M149&gt;=CT$4,IF($L149&lt;=CT$4,$I149,0),IF($O149&gt;=CT$4,IF($N149&lt;=CT$4,$I149,0),IF($Q149&gt;=CT$4,IF($P149&lt;=CT$4,$I149,0),IF($S149&gt;=CT$4,IF($R149&lt;=CT$4,$I149,0),0)))))))),IF($J149="All Day",$I149,IF($K149="All Day",$I149,IF($K149&lt;=CT$4,0,IF($J149&lt;=CT$4,$I149,0)))))</f>
        <v>0</v>
      </c>
      <c r="CU149" s="101">
        <f>IF(Calculator!$I147="YES",IF($M149&gt;=CU$4,IF($L149&lt;=CU$4,$I149,0),IF($O149&gt;=CU$4,IF($N149&lt;=CU$4,$I149,0),IF($Q149&gt;=CU$4,IF($P149&lt;=CU$4,$I149,0),IF($S149&gt;=CU$4,IF($R149&lt;=CU$4,$I149,0),IF($M149&gt;=CU$4,IF($L149&lt;=CU$4,$I149,0),IF($O149&gt;=CU$4,IF($N149&lt;=CU$4,$I149,0),IF($Q149&gt;=CU$4,IF($P149&lt;=CU$4,$I149,0),IF($S149&gt;=CU$4,IF($R149&lt;=CU$4,$I149,0),0)))))))),IF($J149="All Day",$I149,IF($K149="All Day",$I149,IF($K149&lt;=CU$4,0,IF($J149&lt;=CU$4,$I149,0)))))</f>
        <v>0</v>
      </c>
      <c r="CV149" s="101">
        <f>IF(Calculator!$I147="YES",IF($M149&gt;=CV$4,IF($L149&lt;=CV$4,$I149,0),IF($O149&gt;=CV$4,IF($N149&lt;=CV$4,$I149,0),IF($Q149&gt;=CV$4,IF($P149&lt;=CV$4,$I149,0),IF($S149&gt;=CV$4,IF($R149&lt;=CV$4,$I149,0),IF($M149&gt;=CV$4,IF($L149&lt;=CV$4,$I149,0),IF($O149&gt;=CV$4,IF($N149&lt;=CV$4,$I149,0),IF($Q149&gt;=CV$4,IF($P149&lt;=CV$4,$I149,0),IF($S149&gt;=CV$4,IF($R149&lt;=CV$4,$I149,0),0)))))))),IF($J149="All Day",$I149,IF($K149="All Day",$I149,IF($K149&lt;=CV$4,0,IF($J149&lt;=CV$4,$I149,0)))))</f>
        <v>0</v>
      </c>
      <c r="CW149" s="101">
        <f>IF(Calculator!$I147="YES",IF($M149&gt;=CW$4,IF($L149&lt;=CW$4,$I149,0),IF($O149&gt;=CW$4,IF($N149&lt;=CW$4,$I149,0),IF($Q149&gt;=CW$4,IF($P149&lt;=CW$4,$I149,0),IF($S149&gt;=CW$4,IF($R149&lt;=CW$4,$I149,0),IF($M149&gt;=CW$4,IF($L149&lt;=CW$4,$I149,0),IF($O149&gt;=CW$4,IF($N149&lt;=CW$4,$I149,0),IF($Q149&gt;=CW$4,IF($P149&lt;=CW$4,$I149,0),IF($S149&gt;=CW$4,IF($R149&lt;=CW$4,$I149,0),0)))))))),IF($J149="All Day",$I149,IF($K149="All Day",$I149,IF($K149&lt;=CW$4,0,IF($J149&lt;=CW$4,$I149,0)))))</f>
        <v>0</v>
      </c>
      <c r="CX149" s="101">
        <f>IF(Calculator!$I147="YES",IF($M149&gt;=CX$4,IF($L149&lt;=CX$4,$I149,0),IF($O149&gt;=CX$4,IF($N149&lt;=CX$4,$I149,0),IF($Q149&gt;=CX$4,IF($P149&lt;=CX$4,$I149,0),IF($S149&gt;=CX$4,IF($R149&lt;=CX$4,$I149,0),IF($M149&gt;=CX$4,IF($L149&lt;=CX$4,$I149,0),IF($O149&gt;=CX$4,IF($N149&lt;=CX$4,$I149,0),IF($Q149&gt;=CX$4,IF($P149&lt;=CX$4,$I149,0),IF($S149&gt;=CX$4,IF($R149&lt;=CX$4,$I149,0),0)))))))),IF($J149="All Day",$I149,IF($K149="All Day",$I149,IF($K149&lt;=CX$4,0,IF($J149&lt;=CX$4,$I149,0)))))</f>
        <v>0</v>
      </c>
      <c r="CY149" s="101">
        <f>IF(Calculator!$I147="YES",IF($M149&gt;=CY$4,IF($L149&lt;=CY$4,$I149,0),IF($O149&gt;=CY$4,IF($N149&lt;=CY$4,$I149,0),IF($Q149&gt;=CY$4,IF($P149&lt;=CY$4,$I149,0),IF($S149&gt;=CY$4,IF($R149&lt;=CY$4,$I149,0),IF($M149&gt;=CY$4,IF($L149&lt;=CY$4,$I149,0),IF($O149&gt;=CY$4,IF($N149&lt;=CY$4,$I149,0),IF($Q149&gt;=CY$4,IF($P149&lt;=CY$4,$I149,0),IF($S149&gt;=CY$4,IF($R149&lt;=CY$4,$I149,0),0)))))))),IF($J149="All Day",$I149,IF($K149="All Day",$I149,IF($K149&lt;=CY$4,0,IF($J149&lt;=CY$4,$I149,0)))))</f>
        <v>0</v>
      </c>
      <c r="CZ149" s="101">
        <f>IF(Calculator!$I147="YES",IF($M149&gt;=CZ$4,IF($L149&lt;=CZ$4,$I149,0),IF($O149&gt;=CZ$4,IF($N149&lt;=CZ$4,$I149,0),IF($Q149&gt;=CZ$4,IF($P149&lt;=CZ$4,$I149,0),IF($S149&gt;=CZ$4,IF($R149&lt;=CZ$4,$I149,0),IF($M149&gt;=CZ$4,IF($L149&lt;=CZ$4,$I149,0),IF($O149&gt;=CZ$4,IF($N149&lt;=CZ$4,$I149,0),IF($Q149&gt;=CZ$4,IF($P149&lt;=CZ$4,$I149,0),IF($S149&gt;=CZ$4,IF($R149&lt;=CZ$4,$I149,0),0)))))))),IF($J149="All Day",$I149,IF($K149="All Day",$I149,IF($K149&lt;=CZ$4,0,IF($J149&lt;=CZ$4,$I149,0)))))</f>
        <v>0</v>
      </c>
      <c r="DA149" s="101">
        <f>IF(Calculator!$I147="YES",IF($M149&gt;=DA$4,IF($L149&lt;=DA$4,$I149,0),IF($O149&gt;=DA$4,IF($N149&lt;=DA$4,$I149,0),IF($Q149&gt;=DA$4,IF($P149&lt;=DA$4,$I149,0),IF($S149&gt;=DA$4,IF($R149&lt;=DA$4,$I149,0),IF($M149&gt;=DA$4,IF($L149&lt;=DA$4,$I149,0),IF($O149&gt;=DA$4,IF($N149&lt;=DA$4,$I149,0),IF($Q149&gt;=DA$4,IF($P149&lt;=DA$4,$I149,0),IF($S149&gt;=DA$4,IF($R149&lt;=DA$4,$I149,0),0)))))))),IF($J149="All Day",$I149,IF($K149="All Day",$I149,IF($K149&lt;=DA$4,0,IF($J149&lt;=DA$4,$I149,0)))))</f>
        <v>0</v>
      </c>
      <c r="DB149" s="101">
        <f>IF(Calculator!$I147="YES",IF($M149&gt;=DB$4,IF($L149&lt;=DB$4,$I149,0),IF($O149&gt;=DB$4,IF($N149&lt;=DB$4,$I149,0),IF($Q149&gt;=DB$4,IF($P149&lt;=DB$4,$I149,0),IF($S149&gt;=DB$4,IF($R149&lt;=DB$4,$I149,0),IF($M149&gt;=DB$4,IF($L149&lt;=DB$4,$I149,0),IF($O149&gt;=DB$4,IF($N149&lt;=DB$4,$I149,0),IF($Q149&gt;=DB$4,IF($P149&lt;=DB$4,$I149,0),IF($S149&gt;=DB$4,IF($R149&lt;=DB$4,$I149,0),0)))))))),IF($J149="All Day",$I149,IF($K149="All Day",$I149,IF($K149&lt;=DB$4,0,IF($J149&lt;=DB$4,$I149,0)))))</f>
        <v>0</v>
      </c>
      <c r="DC149" s="101">
        <f>IF(Calculator!$I147="YES",IF($M149&gt;=DC$4,IF($L149&lt;=DC$4,$I149,0),IF($O149&gt;=DC$4,IF($N149&lt;=DC$4,$I149,0),IF($Q149&gt;=DC$4,IF($P149&lt;=DC$4,$I149,0),IF($S149&gt;=DC$4,IF($R149&lt;=DC$4,$I149,0),IF($M149&gt;=DC$4,IF($L149&lt;=DC$4,$I149,0),IF($O149&gt;=DC$4,IF($N149&lt;=DC$4,$I149,0),IF($Q149&gt;=DC$4,IF($P149&lt;=DC$4,$I149,0),IF($S149&gt;=DC$4,IF($R149&lt;=DC$4,$I149,0),0)))))))),IF($J149="All Day",$I149,IF($K149="All Day",$I149,IF($K149&lt;=DC$4,0,IF($J149&lt;=DC$4,$I149,0)))))</f>
        <v>0</v>
      </c>
      <c r="DD149" s="101">
        <f>IF(Calculator!$I147="YES",IF($M149&gt;=DD$4,IF($L149&lt;=DD$4,$I149,0),IF($O149&gt;=DD$4,IF($N149&lt;=DD$4,$I149,0),IF($Q149&gt;=DD$4,IF($P149&lt;=DD$4,$I149,0),IF($S149&gt;=DD$4,IF($R149&lt;=DD$4,$I149,0),IF($M149&gt;=DD$4,IF($L149&lt;=DD$4,$I149,0),IF($O149&gt;=DD$4,IF($N149&lt;=DD$4,$I149,0),IF($Q149&gt;=DD$4,IF($P149&lt;=DD$4,$I149,0),IF($S149&gt;=DD$4,IF($R149&lt;=DD$4,$I149,0),0)))))))),IF($J149="All Day",$I149,IF($K149="All Day",$I149,IF($K149&lt;=DD$4,0,IF($J149&lt;=DD$4,$I149,0)))))</f>
        <v>0</v>
      </c>
      <c r="DE149" s="101">
        <f>IF(Calculator!$I147="YES",IF($M149&gt;=DE$4,IF($L149&lt;=DE$4,$I149,0),IF($O149&gt;=DE$4,IF($N149&lt;=DE$4,$I149,0),IF($Q149&gt;=DE$4,IF($P149&lt;=DE$4,$I149,0),IF($S149&gt;=DE$4,IF($R149&lt;=DE$4,$I149,0),IF($M149&gt;=DE$4,IF($L149&lt;=DE$4,$I149,0),IF($O149&gt;=DE$4,IF($N149&lt;=DE$4,$I149,0),IF($Q149&gt;=DE$4,IF($P149&lt;=DE$4,$I149,0),IF($S149&gt;=DE$4,IF($R149&lt;=DE$4,$I149,0),0)))))))),IF($J149="All Day",$I149,IF($K149="All Day",$I149,IF($K149&lt;=DE$4,0,IF($J149&lt;=DE$4,$I149,0)))))</f>
        <v>0</v>
      </c>
      <c r="DF149" s="101">
        <f>IF(Calculator!$I147="YES",IF($M149&gt;=DF$4,IF($L149&lt;=DF$4,$I149,0),IF($O149&gt;=DF$4,IF($N149&lt;=DF$4,$I149,0),IF($Q149&gt;=DF$4,IF($P149&lt;=DF$4,$I149,0),IF($S149&gt;=DF$4,IF($R149&lt;=DF$4,$I149,0),IF($M149&gt;=DF$4,IF($L149&lt;=DF$4,$I149,0),IF($O149&gt;=DF$4,IF($N149&lt;=DF$4,$I149,0),IF($Q149&gt;=DF$4,IF($P149&lt;=DF$4,$I149,0),IF($S149&gt;=DF$4,IF($R149&lt;=DF$4,$I149,0),0)))))))),IF($J149="All Day",$I149,IF($K149="All Day",$I149,IF($K149&lt;=DF$4,0,IF($J149&lt;=DF$4,$I149,0)))))</f>
        <v>0</v>
      </c>
      <c r="DG149" s="101">
        <f>IF(Calculator!$I147="YES",IF($M149&gt;=DG$4,IF($L149&lt;=DG$4,$I149,0),IF($O149&gt;=DG$4,IF($N149&lt;=DG$4,$I149,0),IF($Q149&gt;=DG$4,IF($P149&lt;=DG$4,$I149,0),IF($S149&gt;=DG$4,IF($R149&lt;=DG$4,$I149,0),IF($M149&gt;=DG$4,IF($L149&lt;=DG$4,$I149,0),IF($O149&gt;=DG$4,IF($N149&lt;=DG$4,$I149,0),IF($Q149&gt;=DG$4,IF($P149&lt;=DG$4,$I149,0),IF($S149&gt;=DG$4,IF($R149&lt;=DG$4,$I149,0),0)))))))),IF($J149="All Day",$I149,IF($K149="All Day",$I149,IF($K149&lt;=DG$4,0,IF($J149&lt;=DG$4,$I149,0)))))</f>
        <v>0</v>
      </c>
      <c r="DH149" s="101">
        <f>IF(Calculator!$I147="YES",IF($M149&gt;=DH$4,IF($L149&lt;=DH$4,$I149,0),IF($O149&gt;=DH$4,IF($N149&lt;=DH$4,$I149,0),IF($Q149&gt;=DH$4,IF($P149&lt;=DH$4,$I149,0),IF($S149&gt;=DH$4,IF($R149&lt;=DH$4,$I149,0),IF($M149&gt;=DH$4,IF($L149&lt;=DH$4,$I149,0),IF($O149&gt;=DH$4,IF($N149&lt;=DH$4,$I149,0),IF($Q149&gt;=DH$4,IF($P149&lt;=DH$4,$I149,0),IF($S149&gt;=DH$4,IF($R149&lt;=DH$4,$I149,0),0)))))))),IF($J149="All Day",$I149,IF($K149="All Day",$I149,IF($K149&lt;=DH$4,0,IF($J149&lt;=DH$4,$I149,0)))))</f>
        <v>0</v>
      </c>
      <c r="DI149" s="101">
        <f>IF(Calculator!$I147="YES",IF($M149&gt;=DI$4,IF($L149&lt;=DI$4,$I149,0),IF($O149&gt;=DI$4,IF($N149&lt;=DI$4,$I149,0),IF($Q149&gt;=DI$4,IF($P149&lt;=DI$4,$I149,0),IF($S149&gt;=DI$4,IF($R149&lt;=DI$4,$I149,0),IF($M149&gt;=DI$4,IF($L149&lt;=DI$4,$I149,0),IF($O149&gt;=DI$4,IF($N149&lt;=DI$4,$I149,0),IF($Q149&gt;=DI$4,IF($P149&lt;=DI$4,$I149,0),IF($S149&gt;=DI$4,IF($R149&lt;=DI$4,$I149,0),0)))))))),IF($J149="All Day",$I149,IF($K149="All Day",$I149,IF($K149&lt;=DI$4,0,IF($J149&lt;=DI$4,$I149,0)))))</f>
        <v>0</v>
      </c>
      <c r="DJ149" s="101">
        <f>IF(Calculator!$I147="YES",IF($M149&gt;=DJ$4,IF($L149&lt;=DJ$4,$I149,0),IF($O149&gt;=DJ$4,IF($N149&lt;=DJ$4,$I149,0),IF($Q149&gt;=DJ$4,IF($P149&lt;=DJ$4,$I149,0),IF($S149&gt;=DJ$4,IF($R149&lt;=DJ$4,$I149,0),IF($M149&gt;=DJ$4,IF($L149&lt;=DJ$4,$I149,0),IF($O149&gt;=DJ$4,IF($N149&lt;=DJ$4,$I149,0),IF($Q149&gt;=DJ$4,IF($P149&lt;=DJ$4,$I149,0),IF($S149&gt;=DJ$4,IF($R149&lt;=DJ$4,$I149,0),0)))))))),IF($J149="All Day",$I149,IF($K149="All Day",$I149,IF($K149&lt;=DJ$4,0,IF($J149&lt;=DJ$4,$I149,0)))))</f>
        <v>0</v>
      </c>
      <c r="DK149" s="101">
        <f>IF(Calculator!$I147="YES",IF($M149&gt;=DK$4,IF($L149&lt;=DK$4,$I149,0),IF($O149&gt;=DK$4,IF($N149&lt;=DK$4,$I149,0),IF($Q149&gt;=DK$4,IF($P149&lt;=DK$4,$I149,0),IF($S149&gt;=DK$4,IF($R149&lt;=DK$4,$I149,0),IF($M149&gt;=DK$4,IF($L149&lt;=DK$4,$I149,0),IF($O149&gt;=DK$4,IF($N149&lt;=DK$4,$I149,0),IF($Q149&gt;=DK$4,IF($P149&lt;=DK$4,$I149,0),IF($S149&gt;=DK$4,IF($R149&lt;=DK$4,$I149,0),0)))))))),IF($J149="All Day",$I149,IF($K149="All Day",$I149,IF($K149&lt;=DK$4,0,IF($J149&lt;=DK$4,$I149,0)))))</f>
        <v>0</v>
      </c>
      <c r="DL149" s="101">
        <f>IF(Calculator!$I147="YES",IF($M149&gt;=DL$4,IF($L149&lt;=DL$4,$I149,0),IF($O149&gt;=DL$4,IF($N149&lt;=DL$4,$I149,0),IF($Q149&gt;=DL$4,IF($P149&lt;=DL$4,$I149,0),IF($S149&gt;=DL$4,IF($R149&lt;=DL$4,$I149,0),IF($M149&gt;=DL$4,IF($L149&lt;=DL$4,$I149,0),IF($O149&gt;=DL$4,IF($N149&lt;=DL$4,$I149,0),IF($Q149&gt;=DL$4,IF($P149&lt;=DL$4,$I149,0),IF($S149&gt;=DL$4,IF($R149&lt;=DL$4,$I149,0),0)))))))),IF($J149="All Day",$I149,IF($K149="All Day",$I149,IF($K149&lt;=DL$4,0,IF($J149&lt;=DL$4,$I149,0)))))</f>
        <v>0</v>
      </c>
      <c r="DN149" s="110">
        <f>IF(Calculator!$F147="Winter only usage",1,0)</f>
        <v>0</v>
      </c>
      <c r="DO149" s="109">
        <f t="shared" si="1082"/>
        <v>0</v>
      </c>
      <c r="DP149" s="109">
        <f t="shared" si="1083"/>
        <v>0</v>
      </c>
      <c r="DQ149" s="109">
        <f t="shared" si="1084"/>
        <v>0</v>
      </c>
      <c r="DR149" s="109">
        <f t="shared" si="1085"/>
        <v>0</v>
      </c>
      <c r="DS149" s="109">
        <f t="shared" si="1086"/>
        <v>0</v>
      </c>
      <c r="DT149" s="109">
        <f t="shared" si="1087"/>
        <v>0</v>
      </c>
      <c r="DU149" s="109">
        <f t="shared" si="1088"/>
        <v>0</v>
      </c>
      <c r="DV149" s="109">
        <f t="shared" si="1089"/>
        <v>0</v>
      </c>
      <c r="DW149" s="109">
        <f t="shared" si="1090"/>
        <v>0</v>
      </c>
      <c r="DX149" s="109">
        <f t="shared" si="1091"/>
        <v>0</v>
      </c>
      <c r="DY149" s="109">
        <f t="shared" si="1092"/>
        <v>0</v>
      </c>
      <c r="DZ149" s="109">
        <f t="shared" si="1093"/>
        <v>0</v>
      </c>
      <c r="EA149" s="109">
        <f t="shared" si="1094"/>
        <v>0</v>
      </c>
      <c r="EB149" s="109">
        <f t="shared" si="1095"/>
        <v>0</v>
      </c>
      <c r="EC149" s="109">
        <f t="shared" si="1096"/>
        <v>0</v>
      </c>
      <c r="ED149" s="109">
        <f t="shared" si="1097"/>
        <v>0</v>
      </c>
      <c r="EE149" s="109">
        <f t="shared" si="1098"/>
        <v>0</v>
      </c>
      <c r="EF149" s="109">
        <f t="shared" si="1099"/>
        <v>0</v>
      </c>
      <c r="EG149" s="109">
        <f t="shared" si="1100"/>
        <v>0</v>
      </c>
      <c r="EH149" s="109">
        <f t="shared" si="1101"/>
        <v>0</v>
      </c>
      <c r="EI149" s="109">
        <f t="shared" si="1102"/>
        <v>0</v>
      </c>
      <c r="EJ149" s="109">
        <f t="shared" si="1103"/>
        <v>0</v>
      </c>
      <c r="EK149" s="109">
        <f t="shared" si="1104"/>
        <v>0</v>
      </c>
      <c r="EL149" s="109">
        <f t="shared" si="1105"/>
        <v>0</v>
      </c>
      <c r="EM149" s="109">
        <f t="shared" si="1106"/>
        <v>0</v>
      </c>
      <c r="EN149" s="109">
        <f t="shared" si="1107"/>
        <v>0</v>
      </c>
      <c r="EO149" s="109">
        <f t="shared" si="1108"/>
        <v>0</v>
      </c>
      <c r="EP149" s="109">
        <f t="shared" si="1109"/>
        <v>0</v>
      </c>
      <c r="EQ149" s="109">
        <f t="shared" si="1110"/>
        <v>0</v>
      </c>
      <c r="ER149" s="109">
        <f t="shared" si="1111"/>
        <v>0</v>
      </c>
      <c r="ES149" s="109">
        <f t="shared" si="1112"/>
        <v>0</v>
      </c>
      <c r="ET149" s="109">
        <f t="shared" si="1113"/>
        <v>0</v>
      </c>
      <c r="EU149" s="109">
        <f t="shared" si="1114"/>
        <v>0</v>
      </c>
      <c r="EV149" s="109">
        <f t="shared" si="1115"/>
        <v>0</v>
      </c>
      <c r="EW149" s="109">
        <f t="shared" si="1116"/>
        <v>0</v>
      </c>
      <c r="EX149" s="109">
        <f t="shared" si="1117"/>
        <v>0</v>
      </c>
      <c r="EY149" s="109">
        <f t="shared" si="1118"/>
        <v>0</v>
      </c>
      <c r="EZ149" s="109">
        <f t="shared" si="1119"/>
        <v>0</v>
      </c>
      <c r="FA149" s="109">
        <f t="shared" si="1120"/>
        <v>0</v>
      </c>
      <c r="FB149" s="109">
        <f t="shared" si="1121"/>
        <v>0</v>
      </c>
      <c r="FC149" s="109">
        <f t="shared" si="1122"/>
        <v>0</v>
      </c>
      <c r="FD149" s="109">
        <f t="shared" si="1123"/>
        <v>0</v>
      </c>
      <c r="FE149" s="109">
        <f t="shared" si="1124"/>
        <v>0</v>
      </c>
      <c r="FF149" s="109">
        <f t="shared" si="1125"/>
        <v>0</v>
      </c>
      <c r="FG149" s="109">
        <f t="shared" si="1126"/>
        <v>0</v>
      </c>
      <c r="FH149" s="109">
        <f t="shared" si="1127"/>
        <v>0</v>
      </c>
      <c r="FI149" s="109">
        <f t="shared" si="1128"/>
        <v>0</v>
      </c>
      <c r="FJ149" s="109">
        <f t="shared" si="1129"/>
        <v>0</v>
      </c>
      <c r="FK149" s="109">
        <f t="shared" si="1130"/>
        <v>0</v>
      </c>
      <c r="FL149" s="109">
        <f t="shared" si="1131"/>
        <v>0</v>
      </c>
      <c r="FM149" s="109">
        <f t="shared" si="1132"/>
        <v>0</v>
      </c>
      <c r="FN149" s="109">
        <f t="shared" si="1133"/>
        <v>0</v>
      </c>
      <c r="FO149" s="109">
        <f t="shared" si="1134"/>
        <v>0</v>
      </c>
      <c r="FP149" s="109">
        <f t="shared" si="1135"/>
        <v>0</v>
      </c>
      <c r="FQ149" s="109">
        <f t="shared" si="1136"/>
        <v>0</v>
      </c>
      <c r="FR149" s="109">
        <f t="shared" si="1137"/>
        <v>0</v>
      </c>
      <c r="FS149" s="109">
        <f t="shared" si="1138"/>
        <v>0</v>
      </c>
      <c r="FT149" s="109">
        <f t="shared" si="1139"/>
        <v>0</v>
      </c>
      <c r="FU149" s="109">
        <f t="shared" si="1140"/>
        <v>0</v>
      </c>
      <c r="FV149" s="109">
        <f t="shared" si="1141"/>
        <v>0</v>
      </c>
      <c r="FW149" s="109">
        <f t="shared" si="1142"/>
        <v>0</v>
      </c>
      <c r="FX149" s="109">
        <f t="shared" si="1143"/>
        <v>0</v>
      </c>
      <c r="FY149" s="109">
        <f t="shared" si="1144"/>
        <v>0</v>
      </c>
      <c r="FZ149" s="109">
        <f t="shared" si="1145"/>
        <v>0</v>
      </c>
      <c r="GA149" s="109">
        <f t="shared" si="1146"/>
        <v>0</v>
      </c>
      <c r="GB149" s="109">
        <f t="shared" si="1147"/>
        <v>0</v>
      </c>
      <c r="GC149" s="109">
        <f t="shared" si="1148"/>
        <v>0</v>
      </c>
      <c r="GD149" s="109">
        <f t="shared" si="1149"/>
        <v>0</v>
      </c>
      <c r="GE149" s="109">
        <f t="shared" si="1150"/>
        <v>0</v>
      </c>
      <c r="GF149" s="109">
        <f t="shared" si="1151"/>
        <v>0</v>
      </c>
      <c r="GG149" s="109">
        <f t="shared" si="1152"/>
        <v>0</v>
      </c>
      <c r="GH149" s="109">
        <f t="shared" si="1153"/>
        <v>0</v>
      </c>
      <c r="GI149" s="109">
        <f t="shared" si="1154"/>
        <v>0</v>
      </c>
      <c r="GJ149" s="109">
        <f t="shared" si="1155"/>
        <v>0</v>
      </c>
      <c r="GK149" s="109">
        <f t="shared" si="1156"/>
        <v>0</v>
      </c>
      <c r="GL149" s="109">
        <f t="shared" si="1157"/>
        <v>0</v>
      </c>
      <c r="GM149" s="109">
        <f t="shared" si="1158"/>
        <v>0</v>
      </c>
      <c r="GN149" s="109">
        <f t="shared" si="1159"/>
        <v>0</v>
      </c>
      <c r="GO149" s="109">
        <f t="shared" si="1160"/>
        <v>0</v>
      </c>
      <c r="GP149" s="109">
        <f t="shared" si="1161"/>
        <v>0</v>
      </c>
      <c r="GQ149" s="109">
        <f t="shared" si="1162"/>
        <v>0</v>
      </c>
      <c r="GR149" s="109">
        <f t="shared" si="1163"/>
        <v>0</v>
      </c>
      <c r="GS149" s="109">
        <f t="shared" si="1164"/>
        <v>0</v>
      </c>
      <c r="GT149" s="109">
        <f t="shared" si="1165"/>
        <v>0</v>
      </c>
      <c r="GU149" s="109">
        <f t="shared" si="1166"/>
        <v>0</v>
      </c>
      <c r="GV149" s="109">
        <f t="shared" si="1167"/>
        <v>0</v>
      </c>
      <c r="GW149" s="109">
        <f t="shared" si="1168"/>
        <v>0</v>
      </c>
      <c r="GX149" s="109">
        <f t="shared" si="1169"/>
        <v>0</v>
      </c>
      <c r="GY149" s="109">
        <f t="shared" si="1170"/>
        <v>0</v>
      </c>
      <c r="GZ149" s="109">
        <f t="shared" si="1171"/>
        <v>0</v>
      </c>
      <c r="HA149" s="109">
        <f t="shared" si="1172"/>
        <v>0</v>
      </c>
      <c r="HB149" s="109">
        <f t="shared" si="1173"/>
        <v>0</v>
      </c>
      <c r="HC149" s="109">
        <f t="shared" si="1174"/>
        <v>0</v>
      </c>
      <c r="HD149" s="109">
        <f t="shared" si="1175"/>
        <v>0</v>
      </c>
      <c r="HE149" s="109">
        <f t="shared" si="1176"/>
        <v>0</v>
      </c>
      <c r="HF149" s="109">
        <f t="shared" si="1177"/>
        <v>0</v>
      </c>
      <c r="HG149" s="109">
        <f t="shared" si="1178"/>
        <v>0</v>
      </c>
      <c r="HI149" s="101">
        <f>IF(Calculator!F147="Summer only usage",1,0)</f>
        <v>0</v>
      </c>
      <c r="HJ149" s="108">
        <f t="shared" si="1179"/>
        <v>0</v>
      </c>
      <c r="HK149" s="108">
        <f t="shared" si="1180"/>
        <v>0</v>
      </c>
      <c r="HL149" s="108">
        <f t="shared" si="1181"/>
        <v>0</v>
      </c>
      <c r="HM149" s="108">
        <f t="shared" si="1182"/>
        <v>0</v>
      </c>
      <c r="HN149" s="108">
        <f t="shared" si="1183"/>
        <v>0</v>
      </c>
      <c r="HO149" s="108">
        <f t="shared" si="1184"/>
        <v>0</v>
      </c>
      <c r="HP149" s="108">
        <f t="shared" si="1185"/>
        <v>0</v>
      </c>
      <c r="HQ149" s="108">
        <f t="shared" si="1186"/>
        <v>0</v>
      </c>
      <c r="HR149" s="108">
        <f t="shared" si="1187"/>
        <v>0</v>
      </c>
      <c r="HS149" s="108">
        <f t="shared" si="1188"/>
        <v>0</v>
      </c>
      <c r="HT149" s="108">
        <f t="shared" si="1189"/>
        <v>0</v>
      </c>
      <c r="HU149" s="108">
        <f t="shared" si="1190"/>
        <v>0</v>
      </c>
      <c r="HV149" s="108">
        <f t="shared" si="1191"/>
        <v>0</v>
      </c>
      <c r="HW149" s="108">
        <f t="shared" si="1192"/>
        <v>0</v>
      </c>
      <c r="HX149" s="108">
        <f t="shared" si="1193"/>
        <v>0</v>
      </c>
      <c r="HY149" s="108">
        <f t="shared" si="1194"/>
        <v>0</v>
      </c>
      <c r="HZ149" s="108">
        <f t="shared" si="1195"/>
        <v>0</v>
      </c>
      <c r="IA149" s="108">
        <f t="shared" si="1196"/>
        <v>0</v>
      </c>
      <c r="IB149" s="108">
        <f t="shared" si="1197"/>
        <v>0</v>
      </c>
      <c r="IC149" s="108">
        <f t="shared" si="1198"/>
        <v>0</v>
      </c>
      <c r="ID149" s="108">
        <f t="shared" si="1199"/>
        <v>0</v>
      </c>
      <c r="IE149" s="108">
        <f t="shared" si="1200"/>
        <v>0</v>
      </c>
      <c r="IF149" s="108">
        <f t="shared" si="1201"/>
        <v>0</v>
      </c>
      <c r="IG149" s="108">
        <f t="shared" si="1202"/>
        <v>0</v>
      </c>
      <c r="IH149" s="108">
        <f t="shared" si="1203"/>
        <v>0</v>
      </c>
      <c r="II149" s="108">
        <f t="shared" si="1204"/>
        <v>0</v>
      </c>
      <c r="IJ149" s="108">
        <f t="shared" si="1205"/>
        <v>0</v>
      </c>
      <c r="IK149" s="108">
        <f t="shared" si="1206"/>
        <v>0</v>
      </c>
      <c r="IL149" s="108">
        <f t="shared" si="1207"/>
        <v>0</v>
      </c>
      <c r="IM149" s="108">
        <f t="shared" si="1208"/>
        <v>0</v>
      </c>
      <c r="IN149" s="108">
        <f t="shared" si="1209"/>
        <v>0</v>
      </c>
      <c r="IO149" s="108">
        <f t="shared" si="1210"/>
        <v>0</v>
      </c>
      <c r="IP149" s="108">
        <f t="shared" si="1211"/>
        <v>0</v>
      </c>
      <c r="IQ149" s="108">
        <f t="shared" si="1212"/>
        <v>0</v>
      </c>
      <c r="IR149" s="108">
        <f t="shared" si="1213"/>
        <v>0</v>
      </c>
      <c r="IS149" s="108">
        <f t="shared" si="1214"/>
        <v>0</v>
      </c>
      <c r="IT149" s="108">
        <f t="shared" si="1215"/>
        <v>0</v>
      </c>
      <c r="IU149" s="108">
        <f t="shared" si="1216"/>
        <v>0</v>
      </c>
      <c r="IV149" s="108">
        <f t="shared" si="1217"/>
        <v>0</v>
      </c>
      <c r="IW149" s="108">
        <f t="shared" si="1218"/>
        <v>0</v>
      </c>
      <c r="IX149" s="108">
        <f t="shared" si="1219"/>
        <v>0</v>
      </c>
      <c r="IY149" s="108">
        <f t="shared" si="1220"/>
        <v>0</v>
      </c>
      <c r="IZ149" s="108">
        <f t="shared" si="1221"/>
        <v>0</v>
      </c>
      <c r="JA149" s="108">
        <f t="shared" si="1222"/>
        <v>0</v>
      </c>
      <c r="JB149" s="108">
        <f t="shared" si="1223"/>
        <v>0</v>
      </c>
      <c r="JC149" s="108">
        <f t="shared" si="1224"/>
        <v>0</v>
      </c>
      <c r="JD149" s="108">
        <f t="shared" si="1225"/>
        <v>0</v>
      </c>
      <c r="JE149" s="108">
        <f t="shared" si="1226"/>
        <v>0</v>
      </c>
      <c r="JF149" s="108">
        <f t="shared" si="1227"/>
        <v>0</v>
      </c>
      <c r="JG149" s="108">
        <f t="shared" si="1228"/>
        <v>0</v>
      </c>
      <c r="JH149" s="108">
        <f t="shared" si="1229"/>
        <v>0</v>
      </c>
      <c r="JI149" s="108">
        <f t="shared" si="1230"/>
        <v>0</v>
      </c>
      <c r="JJ149" s="108">
        <f t="shared" si="1231"/>
        <v>0</v>
      </c>
      <c r="JK149" s="108">
        <f t="shared" si="1232"/>
        <v>0</v>
      </c>
      <c r="JL149" s="108">
        <f t="shared" si="1233"/>
        <v>0</v>
      </c>
      <c r="JM149" s="108">
        <f t="shared" si="1234"/>
        <v>0</v>
      </c>
      <c r="JN149" s="108">
        <f t="shared" si="1235"/>
        <v>0</v>
      </c>
      <c r="JO149" s="108">
        <f t="shared" si="1236"/>
        <v>0</v>
      </c>
      <c r="JP149" s="108">
        <f t="shared" si="1237"/>
        <v>0</v>
      </c>
      <c r="JQ149" s="108">
        <f t="shared" si="1238"/>
        <v>0</v>
      </c>
      <c r="JR149" s="108">
        <f t="shared" si="1239"/>
        <v>0</v>
      </c>
      <c r="JS149" s="108">
        <f t="shared" si="1240"/>
        <v>0</v>
      </c>
      <c r="JT149" s="108">
        <f t="shared" si="1241"/>
        <v>0</v>
      </c>
      <c r="JU149" s="108">
        <f t="shared" si="1242"/>
        <v>0</v>
      </c>
      <c r="JV149" s="108">
        <f t="shared" si="1243"/>
        <v>0</v>
      </c>
      <c r="JW149" s="108">
        <f t="shared" si="1244"/>
        <v>0</v>
      </c>
      <c r="JX149" s="108">
        <f t="shared" si="1245"/>
        <v>0</v>
      </c>
      <c r="JY149" s="108">
        <f t="shared" si="1246"/>
        <v>0</v>
      </c>
      <c r="JZ149" s="108">
        <f t="shared" si="1247"/>
        <v>0</v>
      </c>
      <c r="KA149" s="108">
        <f t="shared" si="1248"/>
        <v>0</v>
      </c>
      <c r="KB149" s="108">
        <f t="shared" si="1249"/>
        <v>0</v>
      </c>
      <c r="KC149" s="108">
        <f t="shared" si="1250"/>
        <v>0</v>
      </c>
      <c r="KD149" s="108">
        <f t="shared" si="1251"/>
        <v>0</v>
      </c>
      <c r="KE149" s="108">
        <f t="shared" si="1252"/>
        <v>0</v>
      </c>
      <c r="KF149" s="108">
        <f t="shared" si="1253"/>
        <v>0</v>
      </c>
      <c r="KG149" s="108">
        <f t="shared" si="1254"/>
        <v>0</v>
      </c>
      <c r="KH149" s="108">
        <f t="shared" si="1255"/>
        <v>0</v>
      </c>
      <c r="KI149" s="108">
        <f t="shared" si="1256"/>
        <v>0</v>
      </c>
      <c r="KJ149" s="108">
        <f t="shared" si="1257"/>
        <v>0</v>
      </c>
      <c r="KK149" s="108">
        <f t="shared" si="1258"/>
        <v>0</v>
      </c>
      <c r="KL149" s="108">
        <f t="shared" si="1259"/>
        <v>0</v>
      </c>
      <c r="KM149" s="108">
        <f t="shared" si="1260"/>
        <v>0</v>
      </c>
      <c r="KN149" s="108">
        <f t="shared" si="1261"/>
        <v>0</v>
      </c>
      <c r="KO149" s="108">
        <f t="shared" si="1262"/>
        <v>0</v>
      </c>
      <c r="KP149" s="108">
        <f t="shared" si="1263"/>
        <v>0</v>
      </c>
      <c r="KQ149" s="108">
        <f t="shared" si="1264"/>
        <v>0</v>
      </c>
      <c r="KR149" s="108">
        <f t="shared" si="1265"/>
        <v>0</v>
      </c>
      <c r="KS149" s="108">
        <f t="shared" si="1266"/>
        <v>0</v>
      </c>
      <c r="KT149" s="108">
        <f t="shared" si="1267"/>
        <v>0</v>
      </c>
      <c r="KU149" s="108">
        <f t="shared" si="1268"/>
        <v>0</v>
      </c>
      <c r="KV149" s="108">
        <f t="shared" si="1269"/>
        <v>0</v>
      </c>
      <c r="KW149" s="108">
        <f t="shared" si="1270"/>
        <v>0</v>
      </c>
      <c r="KX149" s="108">
        <f t="shared" si="1271"/>
        <v>0</v>
      </c>
      <c r="KY149" s="108">
        <f t="shared" si="1272"/>
        <v>0</v>
      </c>
      <c r="KZ149" s="108">
        <f t="shared" si="1273"/>
        <v>0</v>
      </c>
      <c r="LA149" s="108">
        <f t="shared" si="1274"/>
        <v>0</v>
      </c>
      <c r="LB149" s="108">
        <f t="shared" si="1275"/>
        <v>0</v>
      </c>
      <c r="LD149" s="111">
        <f t="shared" si="1276"/>
        <v>1</v>
      </c>
      <c r="LE149" s="100">
        <f t="shared" si="1277"/>
        <v>0</v>
      </c>
      <c r="LF149" s="100">
        <f t="shared" si="1278"/>
        <v>0</v>
      </c>
      <c r="LG149" s="100">
        <f t="shared" si="1279"/>
        <v>0</v>
      </c>
      <c r="LH149" s="100">
        <f t="shared" si="1280"/>
        <v>0</v>
      </c>
      <c r="LI149" s="100">
        <f t="shared" si="1281"/>
        <v>0</v>
      </c>
      <c r="LJ149" s="100">
        <f t="shared" si="1282"/>
        <v>0</v>
      </c>
      <c r="LK149" s="100">
        <f t="shared" si="1283"/>
        <v>0</v>
      </c>
      <c r="LL149" s="100">
        <f t="shared" si="1284"/>
        <v>0</v>
      </c>
      <c r="LM149" s="100">
        <f t="shared" si="1285"/>
        <v>0</v>
      </c>
      <c r="LN149" s="100">
        <f t="shared" si="1286"/>
        <v>0</v>
      </c>
      <c r="LO149" s="100">
        <f t="shared" si="1287"/>
        <v>0</v>
      </c>
      <c r="LP149" s="100">
        <f t="shared" si="1288"/>
        <v>0</v>
      </c>
      <c r="LQ149" s="100">
        <f t="shared" si="1289"/>
        <v>0</v>
      </c>
      <c r="LR149" s="100">
        <f t="shared" si="1290"/>
        <v>0</v>
      </c>
      <c r="LS149" s="100">
        <f t="shared" si="1291"/>
        <v>0</v>
      </c>
      <c r="LT149" s="100">
        <f t="shared" si="1292"/>
        <v>0</v>
      </c>
      <c r="LU149" s="100">
        <f t="shared" si="1293"/>
        <v>0</v>
      </c>
      <c r="LV149" s="100">
        <f t="shared" si="1294"/>
        <v>0</v>
      </c>
      <c r="LW149" s="100">
        <f t="shared" si="1295"/>
        <v>0</v>
      </c>
      <c r="LX149" s="100">
        <f t="shared" si="1296"/>
        <v>0</v>
      </c>
      <c r="LY149" s="100">
        <f t="shared" si="1297"/>
        <v>0</v>
      </c>
      <c r="LZ149" s="100">
        <f t="shared" si="1298"/>
        <v>0</v>
      </c>
      <c r="MA149" s="100">
        <f t="shared" si="1299"/>
        <v>0</v>
      </c>
      <c r="MB149" s="100">
        <f t="shared" si="1300"/>
        <v>0</v>
      </c>
      <c r="MC149" s="100">
        <f t="shared" si="1301"/>
        <v>0</v>
      </c>
      <c r="MD149" s="100">
        <f t="shared" si="1302"/>
        <v>0</v>
      </c>
      <c r="ME149" s="100">
        <f t="shared" si="1303"/>
        <v>0</v>
      </c>
      <c r="MF149" s="100">
        <f t="shared" si="1304"/>
        <v>0</v>
      </c>
      <c r="MG149" s="100">
        <f t="shared" si="1305"/>
        <v>0</v>
      </c>
      <c r="MH149" s="100">
        <f t="shared" si="1306"/>
        <v>0</v>
      </c>
      <c r="MI149" s="100">
        <f t="shared" si="1307"/>
        <v>0</v>
      </c>
      <c r="MJ149" s="100">
        <f t="shared" si="1308"/>
        <v>0</v>
      </c>
      <c r="MK149" s="100">
        <f t="shared" si="1309"/>
        <v>0</v>
      </c>
      <c r="ML149" s="100">
        <f t="shared" si="1310"/>
        <v>0</v>
      </c>
      <c r="MM149" s="100">
        <f t="shared" si="1311"/>
        <v>0</v>
      </c>
      <c r="MN149" s="100">
        <f t="shared" si="1312"/>
        <v>0</v>
      </c>
      <c r="MO149" s="100">
        <f t="shared" si="1313"/>
        <v>0</v>
      </c>
      <c r="MP149" s="100">
        <f t="shared" si="1314"/>
        <v>0</v>
      </c>
      <c r="MQ149" s="100">
        <f t="shared" si="1315"/>
        <v>0</v>
      </c>
      <c r="MR149" s="100">
        <f t="shared" si="1316"/>
        <v>0</v>
      </c>
      <c r="MS149" s="100">
        <f t="shared" si="1317"/>
        <v>0</v>
      </c>
      <c r="MT149" s="100">
        <f t="shared" si="1318"/>
        <v>0</v>
      </c>
      <c r="MU149" s="100">
        <f t="shared" si="1319"/>
        <v>0</v>
      </c>
      <c r="MV149" s="100">
        <f t="shared" si="1320"/>
        <v>0</v>
      </c>
      <c r="MW149" s="100">
        <f t="shared" si="1321"/>
        <v>0</v>
      </c>
      <c r="MX149" s="100">
        <f t="shared" si="1322"/>
        <v>0</v>
      </c>
      <c r="MY149" s="100">
        <f t="shared" si="1323"/>
        <v>0</v>
      </c>
      <c r="MZ149" s="100">
        <f t="shared" si="1324"/>
        <v>0</v>
      </c>
      <c r="NA149" s="100">
        <f t="shared" si="1325"/>
        <v>0</v>
      </c>
      <c r="NB149" s="100">
        <f t="shared" si="1326"/>
        <v>0</v>
      </c>
      <c r="NC149" s="100">
        <f t="shared" si="1327"/>
        <v>0</v>
      </c>
      <c r="ND149" s="100">
        <f t="shared" si="1328"/>
        <v>0</v>
      </c>
      <c r="NE149" s="100">
        <f t="shared" si="1329"/>
        <v>0</v>
      </c>
      <c r="NF149" s="100">
        <f t="shared" si="1330"/>
        <v>0</v>
      </c>
      <c r="NG149" s="100">
        <f t="shared" si="1331"/>
        <v>0</v>
      </c>
      <c r="NH149" s="100">
        <f t="shared" si="1332"/>
        <v>0</v>
      </c>
      <c r="NI149" s="100">
        <f t="shared" si="1333"/>
        <v>0</v>
      </c>
      <c r="NJ149" s="100">
        <f t="shared" si="1334"/>
        <v>0</v>
      </c>
      <c r="NK149" s="100">
        <f t="shared" si="1335"/>
        <v>0</v>
      </c>
      <c r="NL149" s="100">
        <f t="shared" si="1336"/>
        <v>0</v>
      </c>
      <c r="NM149" s="100">
        <f t="shared" si="1337"/>
        <v>0</v>
      </c>
      <c r="NN149" s="100">
        <f t="shared" si="1338"/>
        <v>0</v>
      </c>
      <c r="NO149" s="100">
        <f t="shared" si="1339"/>
        <v>0</v>
      </c>
      <c r="NP149" s="100">
        <f t="shared" si="1340"/>
        <v>0</v>
      </c>
      <c r="NQ149" s="100">
        <f t="shared" si="1341"/>
        <v>0</v>
      </c>
      <c r="NR149" s="100">
        <f t="shared" si="1342"/>
        <v>0</v>
      </c>
      <c r="NS149" s="100">
        <f t="shared" si="1343"/>
        <v>0</v>
      </c>
      <c r="NT149" s="100">
        <f t="shared" si="1344"/>
        <v>0</v>
      </c>
      <c r="NU149" s="100">
        <f t="shared" si="1345"/>
        <v>0</v>
      </c>
      <c r="NV149" s="100">
        <f t="shared" si="1346"/>
        <v>0</v>
      </c>
      <c r="NW149" s="100">
        <f t="shared" si="1347"/>
        <v>0</v>
      </c>
      <c r="NX149" s="100">
        <f t="shared" si="1348"/>
        <v>0</v>
      </c>
      <c r="NY149" s="100">
        <f t="shared" si="1349"/>
        <v>0</v>
      </c>
      <c r="NZ149" s="100">
        <f t="shared" si="1350"/>
        <v>0</v>
      </c>
      <c r="OA149" s="100">
        <f t="shared" si="1351"/>
        <v>0</v>
      </c>
      <c r="OB149" s="100">
        <f t="shared" si="1352"/>
        <v>0</v>
      </c>
      <c r="OC149" s="100">
        <f t="shared" si="1353"/>
        <v>0</v>
      </c>
      <c r="OD149" s="100">
        <f t="shared" si="1354"/>
        <v>0</v>
      </c>
      <c r="OE149" s="100">
        <f t="shared" si="1355"/>
        <v>0</v>
      </c>
      <c r="OF149" s="100">
        <f t="shared" si="1356"/>
        <v>0</v>
      </c>
      <c r="OG149" s="100">
        <f t="shared" si="1357"/>
        <v>0</v>
      </c>
      <c r="OH149" s="100">
        <f t="shared" si="1358"/>
        <v>0</v>
      </c>
      <c r="OI149" s="100">
        <f t="shared" si="1359"/>
        <v>0</v>
      </c>
      <c r="OJ149" s="100">
        <f t="shared" si="1360"/>
        <v>0</v>
      </c>
      <c r="OK149" s="100">
        <f t="shared" si="1361"/>
        <v>0</v>
      </c>
      <c r="OL149" s="100">
        <f t="shared" si="1362"/>
        <v>0</v>
      </c>
      <c r="OM149" s="100">
        <f t="shared" si="1363"/>
        <v>0</v>
      </c>
      <c r="ON149" s="100">
        <f t="shared" si="1364"/>
        <v>0</v>
      </c>
      <c r="OO149" s="100">
        <f t="shared" si="1365"/>
        <v>0</v>
      </c>
      <c r="OP149" s="100">
        <f t="shared" si="1366"/>
        <v>0</v>
      </c>
      <c r="OQ149" s="100">
        <f t="shared" si="1367"/>
        <v>0</v>
      </c>
      <c r="OR149" s="100">
        <f t="shared" si="1368"/>
        <v>0</v>
      </c>
      <c r="OS149" s="100">
        <f t="shared" si="1369"/>
        <v>0</v>
      </c>
      <c r="OT149" s="100">
        <f t="shared" si="1370"/>
        <v>0</v>
      </c>
      <c r="OU149" s="100">
        <f t="shared" si="1371"/>
        <v>0</v>
      </c>
      <c r="OV149" s="100">
        <f t="shared" si="1372"/>
        <v>0</v>
      </c>
      <c r="OW149" s="100">
        <f t="shared" si="1373"/>
        <v>0</v>
      </c>
      <c r="OY149" s="101">
        <f t="shared" si="1374"/>
        <v>0</v>
      </c>
      <c r="OZ149" s="101">
        <f>IF(Calculator!$K147=0,0,IF($OZ$4&gt;=$SS149,Calculator!$AJ147,IF('Graph Calc'!$OZ$4&lt;'Graph Calc'!$SU149,Calculator!$AJ147,0)))</f>
        <v>0</v>
      </c>
      <c r="PA149" s="101">
        <f>IF(Calculator!$K147=0,0,IF($PA$4&gt;=$SS149,Calculator!$AJ147,IF('Graph Calc'!$PA$4&lt;'Graph Calc'!$SU149,Calculator!$AJ147,0)))</f>
        <v>0</v>
      </c>
      <c r="PB149" s="101">
        <f>IF(Calculator!$K147=0,0,IF($PB$4&gt;=$SS149,Calculator!$AJ147,IF('Graph Calc'!$PB$4&lt;'Graph Calc'!$SU149,Calculator!$AJ147,0)))</f>
        <v>0</v>
      </c>
      <c r="PC149" s="101">
        <f>IF(Calculator!$K147=0,0,IF($PC$4&gt;=$SS149,Calculator!$AJ147,IF('Graph Calc'!$PC$4&lt;'Graph Calc'!$SU149,Calculator!$AJ147,0)))</f>
        <v>0</v>
      </c>
      <c r="PD149" s="101">
        <f>IF(Calculator!$K147=0,0,IF($PD$4&gt;=$SS149,Calculator!$AJ147,IF('Graph Calc'!$PD$4&lt;'Graph Calc'!$SU149,Calculator!$AJ147,0)))</f>
        <v>0</v>
      </c>
      <c r="PE149" s="101">
        <f>IF(Calculator!$K147=0,0,IF($PE$4&gt;=$SS149,Calculator!$AJ147,IF('Graph Calc'!$PE$4&lt;'Graph Calc'!$SU149,Calculator!$AJ147,0)))</f>
        <v>0</v>
      </c>
      <c r="PF149" s="101">
        <f>IF(Calculator!$K147=0,0,IF($PF$4&gt;=$SS149,Calculator!$AJ147,IF('Graph Calc'!$PF$4&lt;'Graph Calc'!$SU149,Calculator!$AJ147,0)))</f>
        <v>0</v>
      </c>
      <c r="PG149" s="101">
        <f>IF(Calculator!$K147=0,0,IF($PG$4&gt;=$SS149,Calculator!$AJ147,IF('Graph Calc'!$PG$4&lt;'Graph Calc'!$SU149,Calculator!$AJ147,0)))</f>
        <v>0</v>
      </c>
      <c r="PH149" s="101">
        <f>IF(Calculator!$K147=0,0,IF($PH$4&gt;=$SS149,Calculator!$AJ147,IF('Graph Calc'!PH$4&lt;'Graph Calc'!$SU149,Calculator!$AJ147,0)))</f>
        <v>0</v>
      </c>
      <c r="PI149" s="101">
        <f>IF(Calculator!$K147=0,0,IF($PI$4&gt;=$SS149,Calculator!$AJ147,IF('Graph Calc'!$PI$4&lt;'Graph Calc'!$SU149,Calculator!$AJ147,0)))</f>
        <v>0</v>
      </c>
      <c r="PJ149" s="101">
        <f>IF(Calculator!$K147=0,0,IF($PJ$4&gt;=$SS149,Calculator!$AJ147,IF('Graph Calc'!$PJ$4&lt;'Graph Calc'!$SU149,Calculator!$AJ147,0)))</f>
        <v>0</v>
      </c>
      <c r="PK149" s="101">
        <f>IF(Calculator!$K147=0,0,IF($PK$4&gt;=$SS149,Calculator!$AJ147,IF('Graph Calc'!$PK$4&lt;'Graph Calc'!$SU149,Calculator!$AJ147,0)))</f>
        <v>0</v>
      </c>
      <c r="PL149" s="101">
        <f>IF(Calculator!$K147=0,0,IF($PL$4&gt;=$SS149,Calculator!$AJ147,IF('Graph Calc'!$PL$4&lt;'Graph Calc'!$SU149,Calculator!$AJ147,0)))</f>
        <v>0</v>
      </c>
      <c r="PM149" s="101">
        <f>IF(Calculator!$K147=0,0,IF($PM$4&gt;=$SS149,Calculator!$AJ147,IF('Graph Calc'!$PM$4&lt;'Graph Calc'!$SU149,Calculator!$AJ147,0)))</f>
        <v>0</v>
      </c>
      <c r="PN149" s="101">
        <f>IF(Calculator!$K147=0,0,IF($PN$4&gt;=$SS149,Calculator!$AJ147,IF('Graph Calc'!$PN$4&lt;'Graph Calc'!$SU149,Calculator!$AJ147,0)))</f>
        <v>0</v>
      </c>
      <c r="PO149" s="101">
        <f>IF(Calculator!$K147=0,0,IF($PO$4&gt;=$SS149,Calculator!$AJ147,IF('Graph Calc'!$PO$4&lt;'Graph Calc'!$SU149,Calculator!$AJ147,0)))</f>
        <v>0</v>
      </c>
      <c r="PP149" s="101">
        <f>IF(Calculator!$K147=0,0,IF($PP$4&gt;=$SS149,Calculator!$AJ147,IF('Graph Calc'!$PP$4&lt;'Graph Calc'!$SU149,Calculator!$AJ147,0)))</f>
        <v>0</v>
      </c>
      <c r="PQ149" s="101">
        <f>IF(Calculator!$K147=0,0,IF($PQ$4&gt;=$SS149,Calculator!$AJ147,IF('Graph Calc'!$PQ$4&lt;'Graph Calc'!$SU149,Calculator!$AJ147,0)))</f>
        <v>0</v>
      </c>
      <c r="PR149" s="101">
        <f>IF(Calculator!$K147=0,0,IF($PR$4&gt;=$SS149,Calculator!$AJ147,IF('Graph Calc'!$PR$4&lt;'Graph Calc'!$SU149,Calculator!$AJ147,0)))</f>
        <v>0</v>
      </c>
      <c r="PS149" s="101">
        <f>IF(Calculator!$K147=0,0,IF($PS$4&gt;=$SS149,Calculator!$AJ147,IF('Graph Calc'!$PS$4&lt;'Graph Calc'!$SU149,Calculator!$AJ147,0)))</f>
        <v>0</v>
      </c>
      <c r="PT149" s="101">
        <f>IF(Calculator!$K147=0,0,IF($PT$4&gt;=$SS149,Calculator!$AJ147,IF('Graph Calc'!$PT$4&lt;'Graph Calc'!$SU149,Calculator!$AJ147,0)))</f>
        <v>0</v>
      </c>
      <c r="PU149" s="101">
        <f>IF(Calculator!$K147=0,0,IF($PU$4&gt;=$SS149,Calculator!$AJ147,IF('Graph Calc'!$PU$4&lt;'Graph Calc'!$SU149,Calculator!$AJ147,0)))</f>
        <v>0</v>
      </c>
      <c r="PV149" s="101">
        <f>IF(Calculator!$K147=0,0,IF($PV$4&gt;=$SS149,Calculator!$AJ147,IF('Graph Calc'!$PV$4&lt;'Graph Calc'!$SU149,Calculator!$AJ147,0)))</f>
        <v>0</v>
      </c>
      <c r="PW149" s="101">
        <f>IF(Calculator!$K147=0,0,IF($PW$4&gt;=$SS149,Calculator!$AJ147,IF('Graph Calc'!$PW$4&lt;'Graph Calc'!$SU149,Calculator!$AJ147,0)))</f>
        <v>0</v>
      </c>
      <c r="PX149" s="101">
        <f>IF(Calculator!$K147=0,0,IF($PX$4&gt;=$SS149,Calculator!$AJ147,IF('Graph Calc'!$PX$4&lt;'Graph Calc'!$SU149,Calculator!$AJ147,0)))</f>
        <v>0</v>
      </c>
      <c r="PY149" s="101">
        <f>IF(Calculator!$K147=0,0,IF($PY$4&gt;=$SS149,Calculator!$AJ147,IF('Graph Calc'!$PY$4&lt;'Graph Calc'!$SU149,Calculator!$AJ147,0)))</f>
        <v>0</v>
      </c>
      <c r="PZ149" s="101">
        <f>IF(Calculator!$K147=0,0,IF($PZ$4&gt;=$SS149,Calculator!$AJ147,IF('Graph Calc'!$PZ$4&lt;'Graph Calc'!$SU149,Calculator!$AJ147,0)))</f>
        <v>0</v>
      </c>
      <c r="QA149" s="101">
        <f>IF(Calculator!$K147=0,0,IF($QA$4&gt;=$SS149,Calculator!$AJ147,IF('Graph Calc'!$QA$4&lt;'Graph Calc'!$SU149,Calculator!$AJ147,0)))</f>
        <v>0</v>
      </c>
      <c r="QB149" s="101">
        <f>IF(Calculator!$K147=0,0,IF($QB$4&gt;=$SS149,Calculator!$AJ147,IF('Graph Calc'!$QB$4&lt;'Graph Calc'!$SU149,Calculator!$AJ147,0)))</f>
        <v>0</v>
      </c>
      <c r="QC149" s="101">
        <f>IF(Calculator!$K147=0,0,IF($QC$4&gt;=$SS149,Calculator!$AJ147,IF('Graph Calc'!$QC$4&lt;'Graph Calc'!$SU149,Calculator!$AJ147,0)))</f>
        <v>0</v>
      </c>
      <c r="QD149" s="101">
        <f>IF(Calculator!$K147=0,0,IF($QD$4&gt;=$SS149,Calculator!$AJ147,IF('Graph Calc'!$QD$4&lt;'Graph Calc'!$SU149,Calculator!$AJ147,0)))</f>
        <v>0</v>
      </c>
      <c r="QE149" s="101">
        <f>IF(Calculator!$K147=0,0,IF($QE$4&gt;=$SS149,Calculator!$AJ147,IF('Graph Calc'!$QE$4&lt;'Graph Calc'!$SU149,Calculator!$AJ147,0)))</f>
        <v>0</v>
      </c>
      <c r="QF149" s="101">
        <f>IF(Calculator!$K147=0,0,IF($QF$4&gt;=$SS149,Calculator!$AJ147,IF('Graph Calc'!$QF$4&lt;'Graph Calc'!$SU149,Calculator!$AJ147,0)))</f>
        <v>0</v>
      </c>
      <c r="QG149" s="101">
        <f>IF(Calculator!$K147=0,0,IF($QG$4&gt;=$SS149,Calculator!$AJ147,IF('Graph Calc'!$QG$4&lt;'Graph Calc'!$SU149,Calculator!$AJ147,0)))</f>
        <v>0</v>
      </c>
      <c r="QH149" s="101">
        <f>IF(Calculator!$K147=0,0,IF($QH$4&gt;=$SS149,Calculator!$AJ147,IF('Graph Calc'!$QH$4&lt;'Graph Calc'!$SU149,Calculator!$AJ147,0)))</f>
        <v>0</v>
      </c>
      <c r="QI149" s="101">
        <f>IF(Calculator!$K147=0,0,IF($QI$4&gt;=$SS149,Calculator!$AJ147,IF('Graph Calc'!$QI$4&lt;'Graph Calc'!$SU149,Calculator!$AJ147,0)))</f>
        <v>0</v>
      </c>
      <c r="QJ149" s="101">
        <f>IF(Calculator!$K147=0,0,IF($QJ$4&gt;=$SS149,Calculator!$AJ147,IF('Graph Calc'!$QJ$4&lt;'Graph Calc'!$SU149,Calculator!$AJ147,0)))</f>
        <v>0</v>
      </c>
      <c r="QK149" s="101">
        <f>IF(Calculator!$K147=0,0,IF($QK$4&gt;=$SS149,Calculator!$AJ147,IF('Graph Calc'!$QK$4&lt;'Graph Calc'!$SU149,Calculator!$AJ147,0)))</f>
        <v>0</v>
      </c>
      <c r="QL149" s="101">
        <f>IF(Calculator!$K147=0,0,IF($QL$4&gt;=$SS149,Calculator!$AJ147,IF('Graph Calc'!$QL$4&lt;'Graph Calc'!$SU149,Calculator!$AJ147,0)))</f>
        <v>0</v>
      </c>
      <c r="QM149" s="101">
        <f>IF(Calculator!$K147=0,0,IF($QM$4&gt;=$SS149,Calculator!$AJ147,IF('Graph Calc'!$QM$4&lt;'Graph Calc'!$SU149,Calculator!$AJ147,0)))</f>
        <v>0</v>
      </c>
      <c r="QN149" s="101">
        <f>IF(Calculator!$K147=0,0,IF($QN$4&gt;=$SS149,Calculator!$AJ147,IF('Graph Calc'!$QN$4&lt;'Graph Calc'!$SU149,Calculator!$AJ147,0)))</f>
        <v>0</v>
      </c>
      <c r="QO149" s="101">
        <f>IF(Calculator!$K147=0,0,IF($QO$4&gt;=$SS149,Calculator!$AJ147,IF('Graph Calc'!$QO$4&lt;'Graph Calc'!$SU149,Calculator!$AJ147,0)))</f>
        <v>0</v>
      </c>
      <c r="QP149" s="101">
        <f>IF(Calculator!$K147=0,0,IF($QP$4&gt;=$SS149,Calculator!$AJ147,IF('Graph Calc'!$QP$4&lt;'Graph Calc'!$SU149,Calculator!$AJ147,0)))</f>
        <v>0</v>
      </c>
      <c r="QQ149" s="101">
        <f>IF(Calculator!$K147=0,0,IF($QQ$4&gt;=$SS149,Calculator!$AJ147,IF('Graph Calc'!$QQ$4&lt;'Graph Calc'!$SU149,Calculator!$AJ147,0)))</f>
        <v>0</v>
      </c>
      <c r="QR149" s="101">
        <f>IF(Calculator!$K147=0,0,IF($QR$4&gt;=$SS149,Calculator!$AJ147,IF('Graph Calc'!$QR$4&lt;'Graph Calc'!$SU149,Calculator!$AJ147,0)))</f>
        <v>0</v>
      </c>
      <c r="QS149" s="101">
        <f>IF(Calculator!$K147=0,0,IF($QS$4&gt;=$SS149,Calculator!$AJ147,IF('Graph Calc'!$QS$4&lt;'Graph Calc'!$SU149,Calculator!$AJ147,0)))</f>
        <v>0</v>
      </c>
      <c r="QT149" s="101">
        <f>IF(Calculator!$K147=0,0,IF($QT$4&gt;=$SS149,Calculator!$AJ147,IF('Graph Calc'!$QT$4&lt;'Graph Calc'!$SU149,Calculator!$AJ147,0)))</f>
        <v>0</v>
      </c>
      <c r="QU149" s="101">
        <f>IF(Calculator!$K147=0,0,IF($QU$4&gt;=$SS149,Calculator!$AJ147,IF('Graph Calc'!$QU$4&lt;'Graph Calc'!$SU149,Calculator!$AJ147,0)))</f>
        <v>0</v>
      </c>
      <c r="QV149" s="101">
        <f>IF(Calculator!$K147=0,0,IF($QV$4&gt;=$SS149,Calculator!$AJ147,IF('Graph Calc'!$QV$4&lt;'Graph Calc'!$SU149,Calculator!$AJ147,0)))</f>
        <v>0</v>
      </c>
      <c r="QW149" s="101">
        <f>IF(Calculator!$K147=0,0,IF($QW$4&gt;=$SS149,Calculator!$AJ147,IF('Graph Calc'!$QW$4&lt;'Graph Calc'!$SU149,Calculator!$AJ147,0)))</f>
        <v>0</v>
      </c>
      <c r="QX149" s="101">
        <f>IF(Calculator!$K147=0,0,IF($QX$4&gt;=$SS149,Calculator!$AJ147,IF('Graph Calc'!$QX$4&lt;'Graph Calc'!$SU149,Calculator!$AJ147,0)))</f>
        <v>0</v>
      </c>
      <c r="QY149" s="101">
        <f>IF(Calculator!$K147=0,0,IF($QY$4&gt;=$SS149,Calculator!$AJ147,IF('Graph Calc'!$QY$4&lt;'Graph Calc'!$SU149,Calculator!$AJ147,0)))</f>
        <v>0</v>
      </c>
      <c r="QZ149" s="101">
        <f>IF(Calculator!$K147=0,0,IF($QZ$4&gt;=$SS149,Calculator!$AJ147,IF('Graph Calc'!$QZ$4&lt;'Graph Calc'!$SU149,Calculator!$AJ147,0)))</f>
        <v>0</v>
      </c>
      <c r="RA149" s="101">
        <f>IF(Calculator!$K147=0,0,IF($RA$4&gt;=$SS149,Calculator!$AJ147,IF('Graph Calc'!$RA$4&lt;'Graph Calc'!$SU149,Calculator!$AJ147,0)))</f>
        <v>0</v>
      </c>
      <c r="RB149" s="101">
        <f>IF(Calculator!$K147=0,0,IF($RB$4&gt;=$SS149,Calculator!$AJ147,IF('Graph Calc'!$RB$4&lt;'Graph Calc'!$SU149,Calculator!$AJ147,0)))</f>
        <v>0</v>
      </c>
      <c r="RC149" s="101">
        <f>IF(Calculator!$K147=0,0,IF($RC$4&gt;=$SS149,Calculator!$AJ147,IF('Graph Calc'!$RC$4&lt;'Graph Calc'!$SU149,Calculator!$AJ147,0)))</f>
        <v>0</v>
      </c>
      <c r="RD149" s="101">
        <f>IF(Calculator!$K147=0,0,IF($RD$4&gt;=$SS149,Calculator!$AJ147,IF('Graph Calc'!$RD$4&lt;'Graph Calc'!$SU149,Calculator!$AJ147,0)))</f>
        <v>0</v>
      </c>
      <c r="RE149" s="101">
        <f>IF(Calculator!$K147=0,0,IF($RE$4&gt;=$SS149,Calculator!$AJ147,IF('Graph Calc'!$RE$4&lt;'Graph Calc'!$SU149,Calculator!$AJ147,0)))</f>
        <v>0</v>
      </c>
      <c r="RF149" s="101">
        <f>IF(Calculator!$K147=0,0,IF($RF$4&gt;=$SS149,Calculator!$AJ147,IF('Graph Calc'!$RF$4&lt;'Graph Calc'!$SU149,Calculator!$AJ147,0)))</f>
        <v>0</v>
      </c>
      <c r="RG149" s="101">
        <f>IF(Calculator!$K147=0,0,IF($RG$4&gt;=$SS149,Calculator!$AJ147,IF('Graph Calc'!$RG$4&lt;'Graph Calc'!$SU149,Calculator!$AJ147,0)))</f>
        <v>0</v>
      </c>
      <c r="RH149" s="101">
        <f>IF(Calculator!$K147=0,0,IF($RH$4&gt;=$SS149,Calculator!$AJ147,IF('Graph Calc'!$RH$4&lt;'Graph Calc'!$SU149,Calculator!$AJ147,0)))</f>
        <v>0</v>
      </c>
      <c r="RI149" s="101">
        <f>IF(Calculator!$K147=0,0,IF($RI$4&gt;=$SS149,Calculator!$AJ147,IF('Graph Calc'!$RI$4&lt;'Graph Calc'!$SU149,Calculator!$AJ147,0)))</f>
        <v>0</v>
      </c>
      <c r="RJ149" s="101">
        <f>IF(Calculator!$K147=0,0,IF($RJ$4&gt;=$SS149,Calculator!$AJ147,IF('Graph Calc'!$RJ$4&lt;'Graph Calc'!$SU149,Calculator!$AJ147,0)))</f>
        <v>0</v>
      </c>
      <c r="RK149" s="101">
        <f>IF(Calculator!$K147=0,0,IF($RK$4&gt;=$SS149,Calculator!$AJ147,IF('Graph Calc'!$RK$4&lt;'Graph Calc'!$SU149,Calculator!$AJ147,0)))</f>
        <v>0</v>
      </c>
      <c r="RL149" s="101">
        <f>IF(Calculator!$K147=0,0,IF($RL$4&gt;=$SS149,Calculator!$AJ147,IF('Graph Calc'!$RL$4&lt;'Graph Calc'!$SU149,Calculator!$AJ147,0)))</f>
        <v>0</v>
      </c>
      <c r="RM149" s="101">
        <f>IF(Calculator!$K147=0,0,IF($RM$4&gt;=$SS149,Calculator!$AJ147,IF('Graph Calc'!$RM$4&lt;'Graph Calc'!$SU149,Calculator!$AJ147,0)))</f>
        <v>0</v>
      </c>
      <c r="RN149" s="101">
        <f>IF(Calculator!$K147=0,0,IF($RN$4&gt;=$SS149,Calculator!$AJ147,IF('Graph Calc'!$RN$4&lt;'Graph Calc'!$SU149,Calculator!$AJ147,0)))</f>
        <v>0</v>
      </c>
      <c r="RO149" s="101">
        <f>IF(Calculator!$K147=0,0,IF($RO$4&gt;=$SS149,Calculator!$AJ147,IF('Graph Calc'!$RO$4&lt;'Graph Calc'!$SU149,Calculator!$AJ147,0)))</f>
        <v>0</v>
      </c>
      <c r="RP149" s="101">
        <f>IF(Calculator!$K147=0,0,IF($RP$4&gt;=$SS149,Calculator!$AJ147,IF('Graph Calc'!$RP$4&lt;'Graph Calc'!$SU149,Calculator!$AJ147,0)))</f>
        <v>0</v>
      </c>
      <c r="RQ149" s="101">
        <f>IF(Calculator!$K147=0,0,IF($RQ$4&gt;=$SS149,Calculator!$AJ147,IF('Graph Calc'!$RQ$4&lt;'Graph Calc'!$SU149,Calculator!$AJ147,0)))</f>
        <v>0</v>
      </c>
      <c r="RR149" s="101">
        <f>IF(Calculator!$K147=0,0,IF($RR$4&gt;=$SS149,Calculator!$AJ147,IF('Graph Calc'!$RR$4&lt;'Graph Calc'!$SU149,Calculator!$AJ147,0)))</f>
        <v>0</v>
      </c>
      <c r="RS149" s="101">
        <f>IF(Calculator!$K147=0,0,IF($RS$4&gt;=$SS149,Calculator!$AJ147,IF('Graph Calc'!$RS$4&lt;'Graph Calc'!$SU149,Calculator!$AJ147,0)))</f>
        <v>0</v>
      </c>
      <c r="RT149" s="101">
        <f>IF(Calculator!$K147=0,0,IF($RT$4&gt;=$SS149,Calculator!$AJ147,IF('Graph Calc'!$RT$4&lt;'Graph Calc'!$SU149,Calculator!$AJ147,0)))</f>
        <v>0</v>
      </c>
      <c r="RU149" s="101">
        <f>IF(Calculator!$K147=0,0,IF($RU$4&gt;=$SS149,Calculator!$AJ147,IF('Graph Calc'!$RU$4&lt;'Graph Calc'!$SU149,Calculator!$AJ147,0)))</f>
        <v>0</v>
      </c>
      <c r="RV149" s="101">
        <f>IF(Calculator!$K147=0,0,IF($RV$4&gt;=$SS149,Calculator!$AJ147,IF('Graph Calc'!$RV$4&lt;'Graph Calc'!$SU149,Calculator!$AJ147,0)))</f>
        <v>0</v>
      </c>
      <c r="RW149" s="101">
        <f>IF(Calculator!$K147=0,0,IF($RW$4&gt;=$SS149,Calculator!$AJ147,IF('Graph Calc'!$RW$4&lt;'Graph Calc'!$SU149,Calculator!$AJ147,0)))</f>
        <v>0</v>
      </c>
      <c r="RX149" s="101">
        <f>IF(Calculator!$K147=0,0,IF($RX$4&gt;=$SS149,Calculator!$AJ147,IF('Graph Calc'!$RX$4&lt;'Graph Calc'!$SU149,Calculator!$AJ147,0)))</f>
        <v>0</v>
      </c>
      <c r="RY149" s="101">
        <f>IF(Calculator!$K147=0,0,IF($RY$4&gt;=$SS149,Calculator!$AJ147,IF('Graph Calc'!$RY$4&lt;'Graph Calc'!$SU149,Calculator!$AJ147,0)))</f>
        <v>0</v>
      </c>
      <c r="RZ149" s="101">
        <f>IF(Calculator!$K147=0,0,IF($RZ$4&gt;=$SS149,Calculator!$AJ147,IF('Graph Calc'!$RZ$4&lt;'Graph Calc'!$SU149,Calculator!$AJ147,0)))</f>
        <v>0</v>
      </c>
      <c r="SA149" s="101">
        <f>IF(Calculator!$K147=0,0,IF($SA$4&gt;=$SS149,Calculator!$AJ147,IF('Graph Calc'!$SA$4&lt;'Graph Calc'!$SU149,Calculator!$AJ147,0)))</f>
        <v>0</v>
      </c>
      <c r="SB149" s="101">
        <f>IF(Calculator!$K147=0,0,IF($SB$4&gt;=$SS149,Calculator!$AJ147,IF('Graph Calc'!$SB$4&lt;'Graph Calc'!$SU149,Calculator!$AJ147,0)))</f>
        <v>0</v>
      </c>
      <c r="SC149" s="101">
        <f>IF(Calculator!$K147=0,0,IF($SC$4&gt;=$SS149,Calculator!$AJ147,IF('Graph Calc'!$SC$4&lt;'Graph Calc'!$SU149,Calculator!$AJ147,0)))</f>
        <v>0</v>
      </c>
      <c r="SD149" s="101">
        <f>IF(Calculator!$K147=0,0,IF(SD148&gt;=$SS149,Calculator!$AJ147,IF('Graph Calc'!$SD$4&lt;'Graph Calc'!$SU149,Calculator!$AJ147,0)))</f>
        <v>0</v>
      </c>
      <c r="SE149" s="101">
        <f>IF(Calculator!$K147=0,0,IF($SE$4&gt;=$SS149,Calculator!$AJ147,IF('Graph Calc'!$SE$4&lt;'Graph Calc'!$SU149,Calculator!$AJ147,0)))</f>
        <v>0</v>
      </c>
      <c r="SF149" s="101">
        <f>IF(Calculator!$K147=0,0,IF($SF$4&gt;=$SS149,Calculator!$AJ147,IF('Graph Calc'!$SF$4&lt;'Graph Calc'!$SU149,Calculator!$AJ147,0)))</f>
        <v>0</v>
      </c>
      <c r="SG149" s="101">
        <f>IF(Calculator!$K147=0,0,IF($SG$4&gt;=$SS149,Calculator!$AJ147,IF('Graph Calc'!$SG$4&lt;'Graph Calc'!$SU149,Calculator!$AJ147,0)))</f>
        <v>0</v>
      </c>
      <c r="SH149" s="101">
        <f>IF(Calculator!$K147=0,0,IF($SH$4&gt;=$SS149,Calculator!$AJ147,IF('Graph Calc'!$SH$4&lt;'Graph Calc'!$SU149,Calculator!$AJ147,0)))</f>
        <v>0</v>
      </c>
      <c r="SI149" s="101">
        <f>IF(Calculator!$K147=0,0,IF($SI$4&gt;=$SS149,Calculator!$AJ147,IF('Graph Calc'!$SI$4&lt;'Graph Calc'!$SU149,Calculator!$AJ147,0)))</f>
        <v>0</v>
      </c>
      <c r="SJ149" s="101">
        <f>IF(Calculator!$K147=0,0,IF($SJ$4&gt;=$SS149,Calculator!$AJ147,IF('Graph Calc'!$SJ$4&lt;'Graph Calc'!$SU149,Calculator!$AJ147,0)))</f>
        <v>0</v>
      </c>
      <c r="SK149" s="101">
        <f>IF(Calculator!$K147=0,0,IF($SK$4&gt;=$SS149,Calculator!$AJ147,IF('Graph Calc'!$SK$4&lt;'Graph Calc'!$SU149,Calculator!$AJ147,0)))</f>
        <v>0</v>
      </c>
      <c r="SL149" s="101">
        <f>IF(Calculator!$K147=0,0,IF($SL$4&gt;=$SS149,Calculator!$AJ147,IF('Graph Calc'!$SL$4&lt;'Graph Calc'!$SU149,Calculator!$AJ147,0)))</f>
        <v>0</v>
      </c>
      <c r="SM149" s="101">
        <f>IF(Calculator!$K147=0,0,IF($SM$4&gt;=$SS149,Calculator!$AJ147,IF('Graph Calc'!$SM$4&lt;'Graph Calc'!$SU149,Calculator!$AJ147,0)))</f>
        <v>0</v>
      </c>
      <c r="SN149" s="101">
        <f>IF(Calculator!$K147=0,0,IF($SN$4&gt;=$SS149,Calculator!$AJ147,IF('Graph Calc'!$SN$4&lt;'Graph Calc'!$SU149,Calculator!$AJ147,0)))</f>
        <v>0</v>
      </c>
      <c r="SO149" s="101">
        <f>IF(Calculator!$K147=0,0,IF($SO$4&gt;=$SS149,Calculator!$AJ147,IF('Graph Calc'!$SO$4&lt;'Graph Calc'!$SU149,Calculator!$AJ147,0)))</f>
        <v>0</v>
      </c>
      <c r="SP149" s="101">
        <f>IF(Calculator!$K147=0,0,IF($SP$4&gt;=$SS149,Calculator!$AJ147,IF('Graph Calc'!$SP$4&lt;'Graph Calc'!$SU149,Calculator!$AJ147,0)))</f>
        <v>0</v>
      </c>
      <c r="SQ149" s="101">
        <f>IF(Calculator!$K147=0,0,IF($SQ$4&gt;=$SS149,Calculator!$AJ147,IF('Graph Calc'!$SQ$4&lt;'Graph Calc'!$SU149,Calculator!$AJ147,0)))</f>
        <v>0</v>
      </c>
      <c r="SR149" s="101">
        <f>IF(Calculator!$K147=0,0,IF($SR$4&gt;=$SS149,Calculator!$AJ147,IF('Graph Calc'!$SR$4&lt;'Graph Calc'!$SU149,Calculator!$AJ147,0)))</f>
        <v>0</v>
      </c>
      <c r="SS149">
        <f>Calculator!N147</f>
        <v>0</v>
      </c>
      <c r="ST149">
        <f>SS149+Calculator!K147</f>
        <v>0</v>
      </c>
      <c r="SU149">
        <f t="shared" si="1375"/>
        <v>0</v>
      </c>
      <c r="SZ149" s="101">
        <f>IF(Calculator!$K147=0,0,IF($OZ$4&gt;=$SS149,Calculator!$AJ147,IF('Graph Calc'!$OZ$4&lt;'Graph Calc'!$SU149,Calculator!$AJ147,0)))</f>
        <v>0</v>
      </c>
      <c r="TA149" s="101">
        <f>IF(Calculator!$K147=0,0,IF($PA$4&gt;=$SS149,Calculator!$AJ147,IF('Graph Calc'!$PA$4&lt;'Graph Calc'!$SU149,Calculator!$AJ147,0)))</f>
        <v>0</v>
      </c>
      <c r="TB149" s="101">
        <f>IF(Calculator!$K147=0,0,IF($PB$4&gt;=$SS149,Calculator!$AJ147,IF('Graph Calc'!$PB$4&lt;'Graph Calc'!$SU149,Calculator!$AJ147,0)))</f>
        <v>0</v>
      </c>
      <c r="TC149" s="101">
        <f>IF(Calculator!$K147=0,0,IF($PC$4&gt;=$SS149,Calculator!$AJ147,IF('Graph Calc'!$PC$4&lt;'Graph Calc'!$SU149,Calculator!$AJ147,0)))</f>
        <v>0</v>
      </c>
      <c r="TD149" s="101">
        <f>IF(Calculator!$K147=0,0,IF($PD$4&gt;=$SS149,Calculator!$AJ147,IF('Graph Calc'!$PD$4&lt;'Graph Calc'!$SU149,Calculator!$AJ147,0)))</f>
        <v>0</v>
      </c>
      <c r="TE149" s="101">
        <f>IF(Calculator!$K147=0,0,IF($PE$4&gt;=$SS149,Calculator!$AJ147,IF('Graph Calc'!$PE$4&lt;'Graph Calc'!$SU149,Calculator!$AJ147,0)))</f>
        <v>0</v>
      </c>
      <c r="TF149" s="101">
        <f>IF(Calculator!$K147=0,0,IF($PF$4&gt;=$SS149,Calculator!$AJ147,IF('Graph Calc'!$PF$4&lt;'Graph Calc'!$SU149,Calculator!$AJ147,0)))</f>
        <v>0</v>
      </c>
      <c r="TG149" s="101">
        <f>IF(Calculator!$K147=0,0,IF($PG$4&gt;=$SS149,Calculator!$AJ147,IF('Graph Calc'!$PG$4&lt;'Graph Calc'!$SU149,Calculator!$AJ147,0)))</f>
        <v>0</v>
      </c>
      <c r="TH149" s="101">
        <f>IF(Calculator!$K147=0,0,IF($PH$4&gt;=$SS149,Calculator!$AJ147,IF('Graph Calc'!TH$4&lt;'Graph Calc'!$SU149,Calculator!$AJ147,0)))</f>
        <v>0</v>
      </c>
      <c r="TI149" s="101">
        <f>IF(Calculator!$K147=0,0,IF($PI$4&gt;=$SS149,Calculator!$AJ147,IF('Graph Calc'!$PI$4&lt;'Graph Calc'!$SU149,Calculator!$AJ147,0)))</f>
        <v>0</v>
      </c>
      <c r="TJ149" s="101">
        <f>IF(Calculator!$K147=0,0,IF($PJ$4&gt;=$SS149,Calculator!$AJ147,IF('Graph Calc'!$PJ$4&lt;'Graph Calc'!$SU149,Calculator!$AJ147,0)))</f>
        <v>0</v>
      </c>
      <c r="TK149" s="101">
        <f>IF(Calculator!$K147=0,0,IF($PK$4&gt;=$SS149,Calculator!$AJ147,IF('Graph Calc'!$PK$4&lt;'Graph Calc'!$SU149,Calculator!$AJ147,0)))</f>
        <v>0</v>
      </c>
      <c r="TL149" s="101">
        <f>IF(Calculator!$K147=0,0,IF($PL$4&gt;=$SS149,Calculator!$AJ147,IF('Graph Calc'!$PL$4&lt;'Graph Calc'!$SU149,Calculator!$AJ147,0)))</f>
        <v>0</v>
      </c>
      <c r="TM149" s="101">
        <f>IF(Calculator!$K147=0,0,IF($PM$4&gt;=$SS149,Calculator!$AJ147,IF('Graph Calc'!$PM$4&lt;'Graph Calc'!$SU149,Calculator!$AJ147,0)))</f>
        <v>0</v>
      </c>
      <c r="TN149" s="101">
        <f>IF(Calculator!$K147=0,0,IF($PN$4&gt;=$SS149,Calculator!$AJ147,IF('Graph Calc'!$PN$4&lt;'Graph Calc'!$SU149,Calculator!$AJ147,0)))</f>
        <v>0</v>
      </c>
      <c r="TO149" s="101">
        <f>IF(Calculator!$K147=0,0,IF($PO$4&gt;=$SS149,Calculator!$AJ147,IF('Graph Calc'!$PO$4&lt;'Graph Calc'!$SU149,Calculator!$AJ147,0)))</f>
        <v>0</v>
      </c>
      <c r="TP149" s="101">
        <f>IF(Calculator!$K147=0,0,IF($PP$4&gt;=$SS149,Calculator!$AJ147,IF('Graph Calc'!$PP$4&lt;'Graph Calc'!$SU149,Calculator!$AJ147,0)))</f>
        <v>0</v>
      </c>
      <c r="TQ149" s="101">
        <f>IF(Calculator!$K147=0,0,IF($PQ$4&gt;=$SS149,Calculator!$AJ147,IF('Graph Calc'!$PQ$4&lt;'Graph Calc'!$SU149,Calculator!$AJ147,0)))</f>
        <v>0</v>
      </c>
      <c r="TR149" s="101">
        <f>IF(Calculator!$K147=0,0,IF($PR$4&gt;=$SS149,Calculator!$AJ147,IF('Graph Calc'!$PR$4&lt;'Graph Calc'!$SU149,Calculator!$AJ147,0)))</f>
        <v>0</v>
      </c>
      <c r="TS149" s="101">
        <f>IF(Calculator!$K147=0,0,IF($PS$4&gt;=$SS149,Calculator!$AJ147,IF('Graph Calc'!$PS$4&lt;'Graph Calc'!$SU149,Calculator!$AJ147,0)))</f>
        <v>0</v>
      </c>
      <c r="TT149" s="101">
        <f>IF(Calculator!$K147=0,0,IF($PT$4&gt;=$SS149,Calculator!$AJ147,IF('Graph Calc'!$PT$4&lt;'Graph Calc'!$SU149,Calculator!$AJ147,0)))</f>
        <v>0</v>
      </c>
      <c r="TU149" s="101">
        <f>IF(Calculator!$K147=0,0,IF($PU$4&gt;=$SS149,Calculator!$AJ147,IF('Graph Calc'!$PU$4&lt;'Graph Calc'!$SU149,Calculator!$AJ147,0)))</f>
        <v>0</v>
      </c>
      <c r="TV149" s="101">
        <f>IF(Calculator!$K147=0,0,IF($PV$4&gt;=$SS149,Calculator!$AJ147,IF('Graph Calc'!$PV$4&lt;'Graph Calc'!$SU149,Calculator!$AJ147,0)))</f>
        <v>0</v>
      </c>
      <c r="TW149" s="101">
        <f>IF(Calculator!$K147=0,0,IF($PW$4&gt;=$SS149,Calculator!$AJ147,IF('Graph Calc'!$PW$4&lt;'Graph Calc'!$SU149,Calculator!$AJ147,0)))</f>
        <v>0</v>
      </c>
      <c r="TX149" s="101">
        <f>IF(Calculator!$K147=0,0,IF($PX$4&gt;=$SS149,Calculator!$AJ147,IF('Graph Calc'!$PX$4&lt;'Graph Calc'!$SU149,Calculator!$AJ147,0)))</f>
        <v>0</v>
      </c>
      <c r="TY149" s="101">
        <f>IF(Calculator!$K147=0,0,IF($PY$4&gt;=$SS149,Calculator!$AJ147,IF('Graph Calc'!$PY$4&lt;'Graph Calc'!$SU149,Calculator!$AJ147,0)))</f>
        <v>0</v>
      </c>
      <c r="TZ149" s="101">
        <f>IF(Calculator!$K147=0,0,IF($PZ$4&gt;=$SS149,Calculator!$AJ147,IF('Graph Calc'!$PZ$4&lt;'Graph Calc'!$SU149,Calculator!$AJ147,0)))</f>
        <v>0</v>
      </c>
      <c r="UA149" s="101">
        <f>IF(Calculator!$K147=0,0,IF($QA$4&gt;=$SS149,Calculator!$AJ147,IF('Graph Calc'!$QA$4&lt;'Graph Calc'!$SU149,Calculator!$AJ147,0)))</f>
        <v>0</v>
      </c>
      <c r="UB149" s="101">
        <f>IF(Calculator!$K147=0,0,IF($QB$4&gt;=$SS149,Calculator!$AJ147,IF('Graph Calc'!$QB$4&lt;'Graph Calc'!$SU149,Calculator!$AJ147,0)))</f>
        <v>0</v>
      </c>
      <c r="UC149" s="101">
        <f>IF(Calculator!$K147=0,0,IF($QC$4&gt;=$SS149,Calculator!$AJ147,IF('Graph Calc'!$QC$4&lt;'Graph Calc'!$SU149,Calculator!$AJ147,0)))</f>
        <v>0</v>
      </c>
      <c r="UD149" s="101">
        <f>IF(Calculator!$K147=0,0,IF($QD$4&gt;=$SS149,Calculator!$AJ147,IF('Graph Calc'!$QD$4&lt;'Graph Calc'!$SU149,Calculator!$AJ147,0)))</f>
        <v>0</v>
      </c>
      <c r="UE149" s="101">
        <f>IF(Calculator!$K147=0,0,IF($QE$4&gt;=$SS149,Calculator!$AJ147,IF('Graph Calc'!$QE$4&lt;'Graph Calc'!$SU149,Calculator!$AJ147,0)))</f>
        <v>0</v>
      </c>
      <c r="UF149" s="101">
        <f>IF(Calculator!$K147=0,0,IF($QF$4&gt;=$SS149,Calculator!$AJ147,IF('Graph Calc'!$QF$4&lt;'Graph Calc'!$SU149,Calculator!$AJ147,0)))</f>
        <v>0</v>
      </c>
      <c r="UG149" s="101">
        <f>IF(Calculator!$K147=0,0,IF($QG$4&gt;=$SS149,Calculator!$AJ147,IF('Graph Calc'!$QG$4&lt;'Graph Calc'!$SU149,Calculator!$AJ147,0)))</f>
        <v>0</v>
      </c>
      <c r="UH149" s="101">
        <f>IF(Calculator!$K147=0,0,IF($QH$4&gt;=$SS149,Calculator!$AJ147,IF('Graph Calc'!$QH$4&lt;'Graph Calc'!$SU149,Calculator!$AJ147,0)))</f>
        <v>0</v>
      </c>
      <c r="UI149" s="101">
        <f>IF(Calculator!$K147=0,0,IF($QI$4&gt;=$SS149,Calculator!$AJ147,IF('Graph Calc'!$QI$4&lt;'Graph Calc'!$SU149,Calculator!$AJ147,0)))</f>
        <v>0</v>
      </c>
      <c r="UJ149" s="101">
        <f>IF(Calculator!$K147=0,0,IF($QJ$4&gt;=$SS149,Calculator!$AJ147,IF('Graph Calc'!$QJ$4&lt;'Graph Calc'!$SU149,Calculator!$AJ147,0)))</f>
        <v>0</v>
      </c>
      <c r="UK149" s="101">
        <f>IF(Calculator!$K147=0,0,IF($QK$4&gt;=$SS149,Calculator!$AJ147,IF('Graph Calc'!$QK$4&lt;'Graph Calc'!$SU149,Calculator!$AJ147,0)))</f>
        <v>0</v>
      </c>
      <c r="UL149" s="101">
        <f>IF(Calculator!$K147=0,0,IF($QL$4&gt;=$SS149,Calculator!$AJ147,IF('Graph Calc'!$QL$4&lt;'Graph Calc'!$SU149,Calculator!$AJ147,0)))</f>
        <v>0</v>
      </c>
      <c r="UM149" s="101">
        <f>IF(Calculator!$K147=0,0,IF($QM$4&gt;=$SS149,Calculator!$AJ147,IF('Graph Calc'!$QM$4&lt;'Graph Calc'!$SU149,Calculator!$AJ147,0)))</f>
        <v>0</v>
      </c>
      <c r="UN149" s="101">
        <f>IF(Calculator!$K147=0,0,IF($QN$4&gt;=$SS149,Calculator!$AJ147,IF('Graph Calc'!$QN$4&lt;'Graph Calc'!$SU149,Calculator!$AJ147,0)))</f>
        <v>0</v>
      </c>
      <c r="UO149" s="101">
        <f>IF(Calculator!$K147=0,0,IF($QO$4&gt;=$SS149,Calculator!$AJ147,IF('Graph Calc'!$QO$4&lt;'Graph Calc'!$SU149,Calculator!$AJ147,0)))</f>
        <v>0</v>
      </c>
      <c r="UP149" s="101">
        <f>IF(Calculator!$K147=0,0,IF($QP$4&gt;=$SS149,Calculator!$AJ147,IF('Graph Calc'!$QP$4&lt;'Graph Calc'!$SU149,Calculator!$AJ147,0)))</f>
        <v>0</v>
      </c>
      <c r="UQ149" s="101">
        <f>IF(Calculator!$K147=0,0,IF($QQ$4&gt;=$SS149,Calculator!$AJ147,IF('Graph Calc'!$QQ$4&lt;'Graph Calc'!$SU149,Calculator!$AJ147,0)))</f>
        <v>0</v>
      </c>
      <c r="UR149" s="101">
        <f>IF(Calculator!$K147=0,0,IF($QR$4&gt;=$SS149,Calculator!$AJ147,IF('Graph Calc'!$QR$4&lt;'Graph Calc'!$SU149,Calculator!$AJ147,0)))</f>
        <v>0</v>
      </c>
      <c r="US149" s="101">
        <f>IF(Calculator!$K147=0,0,IF($QS$4&gt;=$SS149,Calculator!$AJ147,IF('Graph Calc'!$QS$4&lt;'Graph Calc'!$SU149,Calculator!$AJ147,0)))</f>
        <v>0</v>
      </c>
      <c r="UT149" s="101">
        <f>IF(Calculator!$K147=0,0,IF($QT$4&gt;=$SS149,Calculator!$AJ147,IF('Graph Calc'!$QT$4&lt;'Graph Calc'!$SU149,Calculator!$AJ147,0)))</f>
        <v>0</v>
      </c>
      <c r="UU149" s="101">
        <f>IF(Calculator!$K147=0,0,IF($QU$4&gt;=$SS149,Calculator!$AJ147,IF('Graph Calc'!$QU$4&lt;'Graph Calc'!$SU149,Calculator!$AJ147,0)))</f>
        <v>0</v>
      </c>
      <c r="UV149" s="101">
        <f>IF(Calculator!$K147=0,0,IF($QV$4&gt;=$SS149,Calculator!$AJ147,IF('Graph Calc'!$QV$4&lt;'Graph Calc'!$SU149,Calculator!$AJ147,0)))</f>
        <v>0</v>
      </c>
      <c r="UW149" s="101">
        <f>IF(Calculator!$K147=0,0,IF($QW$4&gt;=$SS149,Calculator!$AJ147,IF('Graph Calc'!$QW$4&lt;'Graph Calc'!$SU149,Calculator!$AJ147,0)))</f>
        <v>0</v>
      </c>
      <c r="UX149" s="101">
        <f>IF(Calculator!$K147=0,0,IF($QX$4&gt;=$SS149,Calculator!$AJ147,IF('Graph Calc'!$QX$4&lt;'Graph Calc'!$SU149,Calculator!$AJ147,0)))</f>
        <v>0</v>
      </c>
      <c r="UY149" s="101">
        <f>IF(Calculator!$K147=0,0,IF($QY$4&gt;=$SS149,Calculator!$AJ147,IF('Graph Calc'!$QY$4&lt;'Graph Calc'!$SU149,Calculator!$AJ147,0)))</f>
        <v>0</v>
      </c>
      <c r="UZ149" s="101">
        <f>IF(Calculator!$K147=0,0,IF($QZ$4&gt;=$SS149,Calculator!$AJ147,IF('Graph Calc'!$QZ$4&lt;'Graph Calc'!$SU149,Calculator!$AJ147,0)))</f>
        <v>0</v>
      </c>
      <c r="VA149" s="101">
        <f>IF(Calculator!$K147=0,0,IF($RA$4&gt;=$SS149,Calculator!$AJ147,IF('Graph Calc'!$RA$4&lt;'Graph Calc'!$SU149,Calculator!$AJ147,0)))</f>
        <v>0</v>
      </c>
      <c r="VB149" s="101">
        <f>IF(Calculator!$K147=0,0,IF($RB$4&gt;=$SS149,Calculator!$AJ147,IF('Graph Calc'!$RB$4&lt;'Graph Calc'!$SU149,Calculator!$AJ147,0)))</f>
        <v>0</v>
      </c>
      <c r="VC149" s="101">
        <f>IF(Calculator!$K147=0,0,IF($RC$4&gt;=$SS149,Calculator!$AJ147,IF('Graph Calc'!$RC$4&lt;'Graph Calc'!$SU149,Calculator!$AJ147,0)))</f>
        <v>0</v>
      </c>
      <c r="VD149" s="101">
        <f>IF(Calculator!$K147=0,0,IF($RD$4&gt;=$SS149,Calculator!$AJ147,IF('Graph Calc'!$RD$4&lt;'Graph Calc'!$SU149,Calculator!$AJ147,0)))</f>
        <v>0</v>
      </c>
      <c r="VE149" s="101">
        <f>IF(Calculator!$K147=0,0,IF($RE$4&gt;=$SS149,Calculator!$AJ147,IF('Graph Calc'!$RE$4&lt;'Graph Calc'!$SU149,Calculator!$AJ147,0)))</f>
        <v>0</v>
      </c>
      <c r="VF149" s="101">
        <f>IF(Calculator!$K147=0,0,IF($RF$4&gt;=$SS149,Calculator!$AJ147,IF('Graph Calc'!$RF$4&lt;'Graph Calc'!$SU149,Calculator!$AJ147,0)))</f>
        <v>0</v>
      </c>
      <c r="VG149" s="101">
        <f>IF(Calculator!$K147=0,0,IF($RG$4&gt;=$SS149,Calculator!$AJ147,IF('Graph Calc'!$RG$4&lt;'Graph Calc'!$SU149,Calculator!$AJ147,0)))</f>
        <v>0</v>
      </c>
      <c r="VH149" s="101">
        <f>IF(Calculator!$K147=0,0,IF($RH$4&gt;=$SS149,Calculator!$AJ147,IF('Graph Calc'!$RH$4&lt;'Graph Calc'!$SU149,Calculator!$AJ147,0)))</f>
        <v>0</v>
      </c>
      <c r="VI149" s="101">
        <f>IF(Calculator!$K147=0,0,IF($RI$4&gt;=$SS149,Calculator!$AJ147,IF('Graph Calc'!$RI$4&lt;'Graph Calc'!$SU149,Calculator!$AJ147,0)))</f>
        <v>0</v>
      </c>
      <c r="VJ149" s="101">
        <f>IF(Calculator!$K147=0,0,IF($RJ$4&gt;=$SS149,Calculator!$AJ147,IF('Graph Calc'!$RJ$4&lt;'Graph Calc'!$SU149,Calculator!$AJ147,0)))</f>
        <v>0</v>
      </c>
      <c r="VK149" s="101">
        <f>IF(Calculator!$K147=0,0,IF($RK$4&gt;=$SS149,Calculator!$AJ147,IF('Graph Calc'!$RK$4&lt;'Graph Calc'!$SU149,Calculator!$AJ147,0)))</f>
        <v>0</v>
      </c>
      <c r="VL149" s="101">
        <f>IF(Calculator!$K147=0,0,IF($RL$4&gt;=$SS149,Calculator!$AJ147,IF('Graph Calc'!$RL$4&lt;'Graph Calc'!$SU149,Calculator!$AJ147,0)))</f>
        <v>0</v>
      </c>
      <c r="VM149" s="101">
        <f>IF(Calculator!$K147=0,0,IF($RM$4&gt;=$SS149,Calculator!$AJ147,IF('Graph Calc'!$RM$4&lt;'Graph Calc'!$SU149,Calculator!$AJ147,0)))</f>
        <v>0</v>
      </c>
      <c r="VN149" s="101">
        <f>IF(Calculator!$K147=0,0,IF($RN$4&gt;=$SS149,Calculator!$AJ147,IF('Graph Calc'!$RN$4&lt;'Graph Calc'!$SU149,Calculator!$AJ147,0)))</f>
        <v>0</v>
      </c>
      <c r="VO149" s="101">
        <f>IF(Calculator!$K147=0,0,IF($RO$4&gt;=$SS149,Calculator!$AJ147,IF('Graph Calc'!$RO$4&lt;'Graph Calc'!$SU149,Calculator!$AJ147,0)))</f>
        <v>0</v>
      </c>
      <c r="VP149" s="101">
        <f>IF(Calculator!$K147=0,0,IF($RP$4&gt;=$SS149,Calculator!$AJ147,IF('Graph Calc'!$RP$4&lt;'Graph Calc'!$SU149,Calculator!$AJ147,0)))</f>
        <v>0</v>
      </c>
      <c r="VQ149" s="101">
        <f>IF(Calculator!$K147=0,0,IF($RQ$4&gt;=$SS149,Calculator!$AJ147,IF('Graph Calc'!$RQ$4&lt;'Graph Calc'!$SU149,Calculator!$AJ147,0)))</f>
        <v>0</v>
      </c>
      <c r="VR149" s="101">
        <f>IF(Calculator!$K147=0,0,IF($RR$4&gt;=$SS149,Calculator!$AJ147,IF('Graph Calc'!$RR$4&lt;'Graph Calc'!$SU149,Calculator!$AJ147,0)))</f>
        <v>0</v>
      </c>
      <c r="VS149" s="101">
        <f>IF(Calculator!$K147=0,0,IF($RS$4&gt;=$SS149,Calculator!$AJ147,IF('Graph Calc'!$RS$4&lt;'Graph Calc'!$SU149,Calculator!$AJ147,0)))</f>
        <v>0</v>
      </c>
      <c r="VT149" s="101">
        <f>IF(Calculator!$K147=0,0,IF($RT$4&gt;=$SS149,Calculator!$AJ147,IF('Graph Calc'!$RT$4&lt;'Graph Calc'!$SU149,Calculator!$AJ147,0)))</f>
        <v>0</v>
      </c>
      <c r="VU149" s="101">
        <f>IF(Calculator!$K147=0,0,IF($RU$4&gt;=$SS149,Calculator!$AJ147,IF('Graph Calc'!$RU$4&lt;'Graph Calc'!$SU149,Calculator!$AJ147,0)))</f>
        <v>0</v>
      </c>
      <c r="VV149" s="101">
        <f>IF(Calculator!$K147=0,0,IF($RV$4&gt;=$SS149,Calculator!$AJ147,IF('Graph Calc'!$RV$4&lt;'Graph Calc'!$SU149,Calculator!$AJ147,0)))</f>
        <v>0</v>
      </c>
      <c r="VW149" s="101">
        <f>IF(Calculator!$K147=0,0,IF($RW$4&gt;=$SS149,Calculator!$AJ147,IF('Graph Calc'!$RW$4&lt;'Graph Calc'!$SU149,Calculator!$AJ147,0)))</f>
        <v>0</v>
      </c>
      <c r="VX149" s="101">
        <f>IF(Calculator!$K147=0,0,IF($RX$4&gt;=$SS149,Calculator!$AJ147,IF('Graph Calc'!$RX$4&lt;'Graph Calc'!$SU149,Calculator!$AJ147,0)))</f>
        <v>0</v>
      </c>
      <c r="VY149" s="101">
        <f>IF(Calculator!$K147=0,0,IF($RY$4&gt;=$SS149,Calculator!$AJ147,IF('Graph Calc'!$RY$4&lt;'Graph Calc'!$SU149,Calculator!$AJ147,0)))</f>
        <v>0</v>
      </c>
      <c r="VZ149" s="101">
        <f>IF(Calculator!$K147=0,0,IF($RZ$4&gt;=$SS149,Calculator!$AJ147,IF('Graph Calc'!$RZ$4&lt;'Graph Calc'!$SU149,Calculator!$AJ147,0)))</f>
        <v>0</v>
      </c>
      <c r="WA149" s="101">
        <f>IF(Calculator!$K147=0,0,IF($SA$4&gt;=$SS149,Calculator!$AJ147,IF('Graph Calc'!$SA$4&lt;'Graph Calc'!$SU149,Calculator!$AJ147,0)))</f>
        <v>0</v>
      </c>
      <c r="WB149" s="101">
        <f>IF(Calculator!$K147=0,0,IF($SB$4&gt;=$SS149,Calculator!$AJ147,IF('Graph Calc'!$SB$4&lt;'Graph Calc'!$SU149,Calculator!$AJ147,0)))</f>
        <v>0</v>
      </c>
      <c r="WC149" s="101">
        <f>IF(Calculator!$K147=0,0,IF($SC$4&gt;=$SS149,Calculator!$AJ147,IF('Graph Calc'!$SC$4&lt;'Graph Calc'!$SU149,Calculator!$AJ147,0)))</f>
        <v>0</v>
      </c>
      <c r="WD149" s="101">
        <f>IF(Calculator!$K147=0,0,IF(WD148&gt;=$SS149,Calculator!$AJ147,IF('Graph Calc'!$SD$4&lt;'Graph Calc'!$SU149,Calculator!$AJ147,0)))</f>
        <v>0</v>
      </c>
      <c r="WE149" s="101">
        <f>IF(Calculator!$K147=0,0,IF($SE$4&gt;=$SS149,Calculator!$AJ147,IF('Graph Calc'!$SE$4&lt;'Graph Calc'!$SU149,Calculator!$AJ147,0)))</f>
        <v>0</v>
      </c>
      <c r="WF149" s="101">
        <f>IF(Calculator!$K147=0,0,IF($SF$4&gt;=$SS149,Calculator!$AJ147,IF('Graph Calc'!$SF$4&lt;'Graph Calc'!$SU149,Calculator!$AJ147,0)))</f>
        <v>0</v>
      </c>
      <c r="WG149" s="101">
        <f>IF(Calculator!$K147=0,0,IF($SG$4&gt;=$SS149,Calculator!$AJ147,IF('Graph Calc'!$SG$4&lt;'Graph Calc'!$SU149,Calculator!$AJ147,0)))</f>
        <v>0</v>
      </c>
      <c r="WH149" s="101">
        <f>IF(Calculator!$K147=0,0,IF($SH$4&gt;=$SS149,Calculator!$AJ147,IF('Graph Calc'!$SH$4&lt;'Graph Calc'!$SU149,Calculator!$AJ147,0)))</f>
        <v>0</v>
      </c>
      <c r="WI149" s="101">
        <f>IF(Calculator!$K147=0,0,IF($SI$4&gt;=$SS149,Calculator!$AJ147,IF('Graph Calc'!$SI$4&lt;'Graph Calc'!$SU149,Calculator!$AJ147,0)))</f>
        <v>0</v>
      </c>
      <c r="WJ149" s="101">
        <f>IF(Calculator!$K147=0,0,IF($SJ$4&gt;=$SS149,Calculator!$AJ147,IF('Graph Calc'!$SJ$4&lt;'Graph Calc'!$SU149,Calculator!$AJ147,0)))</f>
        <v>0</v>
      </c>
      <c r="WK149" s="101">
        <f>IF(Calculator!$K147=0,0,IF($SK$4&gt;=$SS149,Calculator!$AJ147,IF('Graph Calc'!$SK$4&lt;'Graph Calc'!$SU149,Calculator!$AJ147,0)))</f>
        <v>0</v>
      </c>
      <c r="WL149" s="101">
        <f>IF(Calculator!$K147=0,0,IF($SL$4&gt;=$SS149,Calculator!$AJ147,IF('Graph Calc'!$SL$4&lt;'Graph Calc'!$SU149,Calculator!$AJ147,0)))</f>
        <v>0</v>
      </c>
      <c r="WM149" s="101">
        <f>IF(Calculator!$K147=0,0,IF($SM$4&gt;=$SS149,Calculator!$AJ147,IF('Graph Calc'!$SM$4&lt;'Graph Calc'!$SU149,Calculator!$AJ147,0)))</f>
        <v>0</v>
      </c>
      <c r="WN149" s="101">
        <f>IF(Calculator!$K147=0,0,IF($SN$4&gt;=$SS149,Calculator!$AJ147,IF('Graph Calc'!$SN$4&lt;'Graph Calc'!$SU149,Calculator!$AJ147,0)))</f>
        <v>0</v>
      </c>
      <c r="WO149" s="101">
        <f>IF(Calculator!$K147=0,0,IF($SO$4&gt;=$SS149,Calculator!$AJ147,IF('Graph Calc'!$SO$4&lt;'Graph Calc'!$SU149,Calculator!$AJ147,0)))</f>
        <v>0</v>
      </c>
      <c r="WP149" s="101">
        <f>IF(Calculator!$K147=0,0,IF($SP$4&gt;=$SS149,Calculator!$AJ147,IF('Graph Calc'!$SP$4&lt;'Graph Calc'!$SU149,Calculator!$AJ147,0)))</f>
        <v>0</v>
      </c>
      <c r="WQ149" s="101">
        <f>IF(Calculator!$K147=0,0,IF($SQ$4&gt;=$SS149,Calculator!$AJ147,IF('Graph Calc'!$SQ$4&lt;'Graph Calc'!$SU149,Calculator!$AJ147,0)))</f>
        <v>0</v>
      </c>
      <c r="WR149" s="101">
        <f>IF(Calculator!$K147=0,0,IF($SR$4&gt;=$SS149,Calculator!$AJ147,IF('Graph Calc'!$SR$4&lt;'Graph Calc'!$SU149,Calculator!$AJ147,0)))</f>
        <v>0</v>
      </c>
      <c r="WS149">
        <f>Calculator!DN147</f>
        <v>0</v>
      </c>
      <c r="WT149">
        <f>WS149+Calculator!DK147</f>
        <v>0</v>
      </c>
      <c r="WU149">
        <f t="shared" si="1376"/>
        <v>0</v>
      </c>
    </row>
    <row r="150" spans="9:619">
      <c r="I150">
        <f>IF(Calculator!E148=0,IF(Calculator!D148="Auto ",Calculator!B148*1,Calculator!C148*1),IF(Calculator!D148="Auto ",Calculator!B148*Calculator!E148,Calculator!C148*Calculator!E148))</f>
        <v>0</v>
      </c>
      <c r="J150" t="str">
        <f>IF(Calculator!$I148="YES",0,IF(Calculator!$J148="YES",0,Calculator!G148))</f>
        <v>All Day</v>
      </c>
      <c r="K150" t="str">
        <f>IF(Calculator!$I148="YES",0,IF(Calculator!$J148="YES",0,Calculator!H148))</f>
        <v>All Day</v>
      </c>
      <c r="L150">
        <f>Calculator!T148</f>
        <v>0</v>
      </c>
      <c r="M150">
        <f>Calculator!U148</f>
        <v>0</v>
      </c>
      <c r="N150">
        <f>Calculator!V148</f>
        <v>0</v>
      </c>
      <c r="O150">
        <f>Calculator!W148</f>
        <v>0</v>
      </c>
      <c r="P150">
        <f>Calculator!X148</f>
        <v>0</v>
      </c>
      <c r="Q150">
        <f>Calculator!Y148</f>
        <v>0</v>
      </c>
      <c r="R150">
        <f>Calculator!Z148</f>
        <v>0</v>
      </c>
      <c r="S150">
        <f>Calculator!AA148</f>
        <v>0</v>
      </c>
      <c r="T150" s="101">
        <f>IF(Calculator!$I148="YES",IF($M150&gt;=T$4,IF($L150&lt;=T$4,$I150,0),IF($O150&gt;=T$4,IF($N150&lt;=T$4,$I150,0),IF($Q150&gt;=T$4,IF($P150&lt;=T$4,$I150,0),IF($S150&gt;=T$4,IF($R150&lt;=T$4,$I150,0),IF($M150&gt;=T$4,IF($L150&lt;=T$4,$I150,0),IF($O150&gt;=T$4,IF($N150&lt;=T$4,$I150,0),IF($Q150&gt;=T$4,IF($P150&lt;=T$4,$I150,0),IF($S150&gt;=T$4,IF($R150&lt;=T$4,$I150,0),0)))))))),IF($J150="All Day",$I150,IF($K150="All Day",$I150,IF($K150&lt;=T$4,0,IF($J150&lt;=T$4,$I150,0)))))</f>
        <v>0</v>
      </c>
      <c r="U150" s="101">
        <f>IF(Calculator!$I148="YES",IF($M150&gt;=U$4,IF($L150&lt;=U$4,$I150,0),IF($O150&gt;=U$4,IF($N150&lt;=U$4,$I150,0),IF($Q150&gt;=U$4,IF($P150&lt;=U$4,$I150,0),IF($S150&gt;=U$4,IF($R150&lt;=U$4,$I150,0),IF($M150&gt;=U$4,IF($L150&lt;=U$4,$I150,0),IF($O150&gt;=U$4,IF($N150&lt;=U$4,$I150,0),IF($Q150&gt;=U$4,IF($P150&lt;=U$4,$I150,0),IF($S150&gt;=U$4,IF($R150&lt;=U$4,$I150,0),0)))))))),IF($J150="All Day",$I150,IF($K150="All Day",$I150,IF($K150&lt;=U$4,0,IF($J150&lt;=U$4,$I150,0)))))</f>
        <v>0</v>
      </c>
      <c r="V150" s="101">
        <f>IF(Calculator!$I148="YES",IF($M150&gt;=V$4,IF($L150&lt;=V$4,$I150,0),IF($O150&gt;=V$4,IF($N150&lt;=V$4,$I150,0),IF($Q150&gt;=V$4,IF($P150&lt;=V$4,$I150,0),IF($S150&gt;=V$4,IF($R150&lt;=V$4,$I150,0),IF($M150&gt;=V$4,IF($L150&lt;=V$4,$I150,0),IF($O150&gt;=V$4,IF($N150&lt;=V$4,$I150,0),IF($Q150&gt;=V$4,IF($P150&lt;=V$4,$I150,0),IF($S150&gt;=V$4,IF($R150&lt;=V$4,$I150,0),0)))))))),IF($J150="All Day",$I150,IF($K150="All Day",$I150,IF($K150&lt;=V$4,0,IF($J150&lt;=V$4,$I150,0)))))</f>
        <v>0</v>
      </c>
      <c r="W150" s="101">
        <f>IF(Calculator!$I148="YES",IF($M150&gt;=W$4,IF($L150&lt;=W$4,$I150,0),IF($O150&gt;=W$4,IF($N150&lt;=W$4,$I150,0),IF($Q150&gt;=W$4,IF($P150&lt;=W$4,$I150,0),IF($S150&gt;=W$4,IF($R150&lt;=W$4,$I150,0),IF($M150&gt;=W$4,IF($L150&lt;=W$4,$I150,0),IF($O150&gt;=W$4,IF($N150&lt;=W$4,$I150,0),IF($Q150&gt;=W$4,IF($P150&lt;=W$4,$I150,0),IF($S150&gt;=W$4,IF($R150&lt;=W$4,$I150,0),0)))))))),IF($J150="All Day",$I150,IF($K150="All Day",$I150,IF($K150&lt;=W$4,0,IF($J150&lt;=W$4,$I150,0)))))</f>
        <v>0</v>
      </c>
      <c r="X150" s="101">
        <f>IF(Calculator!$I148="YES",IF($M150&gt;=X$4,IF($L150&lt;=X$4,$I150,0),IF($O150&gt;=X$4,IF($N150&lt;=X$4,$I150,0),IF($Q150&gt;=X$4,IF($P150&lt;=X$4,$I150,0),IF($S150&gt;=X$4,IF($R150&lt;=X$4,$I150,0),IF($M150&gt;=X$4,IF($L150&lt;=X$4,$I150,0),IF($O150&gt;=X$4,IF($N150&lt;=X$4,$I150,0),IF($Q150&gt;=X$4,IF($P150&lt;=X$4,$I150,0),IF($S150&gt;=X$4,IF($R150&lt;=X$4,$I150,0),0)))))))),IF($J150="All Day",$I150,IF($K150="All Day",$I150,IF($K150&lt;=X$4,0,IF($J150&lt;=X$4,$I150,0)))))</f>
        <v>0</v>
      </c>
      <c r="Y150" s="101">
        <f>IF(Calculator!$I148="YES",IF($M150&gt;=Y$4,IF($L150&lt;=Y$4,$I150,0),IF($O150&gt;=Y$4,IF($N150&lt;=Y$4,$I150,0),IF($Q150&gt;=Y$4,IF($P150&lt;=Y$4,$I150,0),IF($S150&gt;=Y$4,IF($R150&lt;=Y$4,$I150,0),IF($M150&gt;=Y$4,IF($L150&lt;=Y$4,$I150,0),IF($O150&gt;=Y$4,IF($N150&lt;=Y$4,$I150,0),IF($Q150&gt;=Y$4,IF($P150&lt;=Y$4,$I150,0),IF($S150&gt;=Y$4,IF($R150&lt;=Y$4,$I150,0),0)))))))),IF($J150="All Day",$I150,IF($K150="All Day",$I150,IF($K150&lt;=Y$4,0,IF($J150&lt;=Y$4,$I150,0)))))</f>
        <v>0</v>
      </c>
      <c r="Z150" s="101">
        <f>IF(Calculator!$I148="YES",IF($M150&gt;=Z$4,IF($L150&lt;=Z$4,$I150,0),IF($O150&gt;=Z$4,IF($N150&lt;=Z$4,$I150,0),IF($Q150&gt;=Z$4,IF($P150&lt;=Z$4,$I150,0),IF($S150&gt;=Z$4,IF($R150&lt;=Z$4,$I150,0),IF($M150&gt;=Z$4,IF($L150&lt;=Z$4,$I150,0),IF($O150&gt;=Z$4,IF($N150&lt;=Z$4,$I150,0),IF($Q150&gt;=Z$4,IF($P150&lt;=Z$4,$I150,0),IF($S150&gt;=Z$4,IF($R150&lt;=Z$4,$I150,0),0)))))))),IF($J150="All Day",$I150,IF($K150="All Day",$I150,IF($K150&lt;=Z$4,0,IF($J150&lt;=Z$4,$I150,0)))))</f>
        <v>0</v>
      </c>
      <c r="AA150" s="101">
        <f>IF(Calculator!$I148="YES",IF($M150&gt;=AA$4,IF($L150&lt;=AA$4,$I150,0),IF($O150&gt;=AA$4,IF($N150&lt;=AA$4,$I150,0),IF($Q150&gt;=AA$4,IF($P150&lt;=AA$4,$I150,0),IF($S150&gt;=AA$4,IF($R150&lt;=AA$4,$I150,0),IF($M150&gt;=AA$4,IF($L150&lt;=AA$4,$I150,0),IF($O150&gt;=AA$4,IF($N150&lt;=AA$4,$I150,0),IF($Q150&gt;=AA$4,IF($P150&lt;=AA$4,$I150,0),IF($S150&gt;=AA$4,IF($R150&lt;=AA$4,$I150,0),0)))))))),IF($J150="All Day",$I150,IF($K150="All Day",$I150,IF($K150&lt;=AA$4,0,IF($J150&lt;=AA$4,$I150,0)))))</f>
        <v>0</v>
      </c>
      <c r="AB150" s="101">
        <f>IF(Calculator!$I148="YES",IF($M150&gt;=AB$4,IF($L150&lt;=AB$4,$I150,0),IF($O150&gt;=AB$4,IF($N150&lt;=AB$4,$I150,0),IF($Q150&gt;=AB$4,IF($P150&lt;=AB$4,$I150,0),IF($S150&gt;=AB$4,IF($R150&lt;=AB$4,$I150,0),IF($M150&gt;=AB$4,IF($L150&lt;=AB$4,$I150,0),IF($O150&gt;=AB$4,IF($N150&lt;=AB$4,$I150,0),IF($Q150&gt;=AB$4,IF($P150&lt;=AB$4,$I150,0),IF($S150&gt;=AB$4,IF($R150&lt;=AB$4,$I150,0),0)))))))),IF($J150="All Day",$I150,IF($K150="All Day",$I150,IF($K150&lt;=AB$4,0,IF($J150&lt;=AB$4,$I150,0)))))</f>
        <v>0</v>
      </c>
      <c r="AC150" s="101">
        <f>IF(Calculator!$I148="YES",IF($M150&gt;=AC$4,IF($L150&lt;=AC$4,$I150,0),IF($O150&gt;=AC$4,IF($N150&lt;=AC$4,$I150,0),IF($Q150&gt;=AC$4,IF($P150&lt;=AC$4,$I150,0),IF($S150&gt;=AC$4,IF($R150&lt;=AC$4,$I150,0),IF($M150&gt;=AC$4,IF($L150&lt;=AC$4,$I150,0),IF($O150&gt;=AC$4,IF($N150&lt;=AC$4,$I150,0),IF($Q150&gt;=AC$4,IF($P150&lt;=AC$4,$I150,0),IF($S150&gt;=AC$4,IF($R150&lt;=AC$4,$I150,0),0)))))))),IF($J150="All Day",$I150,IF($K150="All Day",$I150,IF($K150&lt;=AC$4,0,IF($J150&lt;=AC$4,$I150,0)))))</f>
        <v>0</v>
      </c>
      <c r="AD150" s="101">
        <f>IF(Calculator!$I148="YES",IF($M150&gt;=AD$4,IF($L150&lt;=AD$4,$I150,0),IF($O150&gt;=AD$4,IF($N150&lt;=AD$4,$I150,0),IF($Q150&gt;=AD$4,IF($P150&lt;=AD$4,$I150,0),IF($S150&gt;=AD$4,IF($R150&lt;=AD$4,$I150,0),IF($M150&gt;=AD$4,IF($L150&lt;=AD$4,$I150,0),IF($O150&gt;=AD$4,IF($N150&lt;=AD$4,$I150,0),IF($Q150&gt;=AD$4,IF($P150&lt;=AD$4,$I150,0),IF($S150&gt;=AD$4,IF($R150&lt;=AD$4,$I150,0),0)))))))),IF($J150="All Day",$I150,IF($K150="All Day",$I150,IF($K150&lt;=AD$4,0,IF($J150&lt;=AD$4,$I150,0)))))</f>
        <v>0</v>
      </c>
      <c r="AE150" s="101">
        <f>IF(Calculator!$I148="YES",IF($M150&gt;=AE$4,IF($L150&lt;=AE$4,$I150,0),IF($O150&gt;=AE$4,IF($N150&lt;=AE$4,$I150,0),IF($Q150&gt;=AE$4,IF($P150&lt;=AE$4,$I150,0),IF($S150&gt;=AE$4,IF($R150&lt;=AE$4,$I150,0),IF($M150&gt;=AE$4,IF($L150&lt;=AE$4,$I150,0),IF($O150&gt;=AE$4,IF($N150&lt;=AE$4,$I150,0),IF($Q150&gt;=AE$4,IF($P150&lt;=AE$4,$I150,0),IF($S150&gt;=AE$4,IF($R150&lt;=AE$4,$I150,0),0)))))))),IF($J150="All Day",$I150,IF($K150="All Day",$I150,IF($K150&lt;=AE$4,0,IF($J150&lt;=AE$4,$I150,0)))))</f>
        <v>0</v>
      </c>
      <c r="AF150" s="101">
        <f>IF(Calculator!$I148="YES",IF($M150&gt;=AF$4,IF($L150&lt;=AF$4,$I150,0),IF($O150&gt;=AF$4,IF($N150&lt;=AF$4,$I150,0),IF($Q150&gt;=AF$4,IF($P150&lt;=AF$4,$I150,0),IF($S150&gt;=AF$4,IF($R150&lt;=AF$4,$I150,0),IF($M150&gt;=AF$4,IF($L150&lt;=AF$4,$I150,0),IF($O150&gt;=AF$4,IF($N150&lt;=AF$4,$I150,0),IF($Q150&gt;=AF$4,IF($P150&lt;=AF$4,$I150,0),IF($S150&gt;=AF$4,IF($R150&lt;=AF$4,$I150,0),0)))))))),IF($J150="All Day",$I150,IF($K150="All Day",$I150,IF($K150&lt;=AF$4,0,IF($J150&lt;=AF$4,$I150,0)))))</f>
        <v>0</v>
      </c>
      <c r="AG150" s="101">
        <f>IF(Calculator!$I148="YES",IF($M150&gt;=AG$4,IF($L150&lt;=AG$4,$I150,0),IF($O150&gt;=AG$4,IF($N150&lt;=AG$4,$I150,0),IF($Q150&gt;=AG$4,IF($P150&lt;=AG$4,$I150,0),IF($S150&gt;=AG$4,IF($R150&lt;=AG$4,$I150,0),IF($M150&gt;=AG$4,IF($L150&lt;=AG$4,$I150,0),IF($O150&gt;=AG$4,IF($N150&lt;=AG$4,$I150,0),IF($Q150&gt;=AG$4,IF($P150&lt;=AG$4,$I150,0),IF($S150&gt;=AG$4,IF($R150&lt;=AG$4,$I150,0),0)))))))),IF($J150="All Day",$I150,IF($K150="All Day",$I150,IF($K150&lt;=AG$4,0,IF($J150&lt;=AG$4,$I150,0)))))</f>
        <v>0</v>
      </c>
      <c r="AH150" s="101">
        <f>IF(Calculator!$I148="YES",IF($M150&gt;=AH$4,IF($L150&lt;=AH$4,$I150,0),IF($O150&gt;=AH$4,IF($N150&lt;=AH$4,$I150,0),IF($Q150&gt;=AH$4,IF($P150&lt;=AH$4,$I150,0),IF($S150&gt;=AH$4,IF($R150&lt;=AH$4,$I150,0),IF($M150&gt;=AH$4,IF($L150&lt;=AH$4,$I150,0),IF($O150&gt;=AH$4,IF($N150&lt;=AH$4,$I150,0),IF($Q150&gt;=AH$4,IF($P150&lt;=AH$4,$I150,0),IF($S150&gt;=AH$4,IF($R150&lt;=AH$4,$I150,0),0)))))))),IF($J150="All Day",$I150,IF($K150="All Day",$I150,IF($K150&lt;=AH$4,0,IF($J150&lt;=AH$4,$I150,0)))))</f>
        <v>0</v>
      </c>
      <c r="AI150" s="101">
        <f>IF(Calculator!$I148="YES",IF($M150&gt;=AI$4,IF($L150&lt;=AI$4,$I150,0),IF($O150&gt;=AI$4,IF($N150&lt;=AI$4,$I150,0),IF($Q150&gt;=AI$4,IF($P150&lt;=AI$4,$I150,0),IF($S150&gt;=AI$4,IF($R150&lt;=AI$4,$I150,0),IF($M150&gt;=AI$4,IF($L150&lt;=AI$4,$I150,0),IF($O150&gt;=AI$4,IF($N150&lt;=AI$4,$I150,0),IF($Q150&gt;=AI$4,IF($P150&lt;=AI$4,$I150,0),IF($S150&gt;=AI$4,IF($R150&lt;=AI$4,$I150,0),0)))))))),IF($J150="All Day",$I150,IF($K150="All Day",$I150,IF($K150&lt;=AI$4,0,IF($J150&lt;=AI$4,$I150,0)))))</f>
        <v>0</v>
      </c>
      <c r="AJ150" s="101">
        <f>IF(Calculator!$I148="YES",IF($M150&gt;=AJ$4,IF($L150&lt;=AJ$4,$I150,0),IF($O150&gt;=AJ$4,IF($N150&lt;=AJ$4,$I150,0),IF($Q150&gt;=AJ$4,IF($P150&lt;=AJ$4,$I150,0),IF($S150&gt;=AJ$4,IF($R150&lt;=AJ$4,$I150,0),IF($M150&gt;=AJ$4,IF($L150&lt;=AJ$4,$I150,0),IF($O150&gt;=AJ$4,IF($N150&lt;=AJ$4,$I150,0),IF($Q150&gt;=AJ$4,IF($P150&lt;=AJ$4,$I150,0),IF($S150&gt;=AJ$4,IF($R150&lt;=AJ$4,$I150,0),0)))))))),IF($J150="All Day",$I150,IF($K150="All Day",$I150,IF($K150&lt;=AJ$4,0,IF($J150&lt;=AJ$4,$I150,0)))))</f>
        <v>0</v>
      </c>
      <c r="AK150" s="101">
        <f>IF(Calculator!$I148="YES",IF($M150&gt;=AK$4,IF($L150&lt;=AK$4,$I150,0),IF($O150&gt;=AK$4,IF($N150&lt;=AK$4,$I150,0),IF($Q150&gt;=AK$4,IF($P150&lt;=AK$4,$I150,0),IF($S150&gt;=AK$4,IF($R150&lt;=AK$4,$I150,0),IF($M150&gt;=AK$4,IF($L150&lt;=AK$4,$I150,0),IF($O150&gt;=AK$4,IF($N150&lt;=AK$4,$I150,0),IF($Q150&gt;=AK$4,IF($P150&lt;=AK$4,$I150,0),IF($S150&gt;=AK$4,IF($R150&lt;=AK$4,$I150,0),0)))))))),IF($J150="All Day",$I150,IF($K150="All Day",$I150,IF($K150&lt;=AK$4,0,IF($J150&lt;=AK$4,$I150,0)))))</f>
        <v>0</v>
      </c>
      <c r="AL150" s="101">
        <f>IF(Calculator!$I148="YES",IF($M150&gt;=AL$4,IF($L150&lt;=AL$4,$I150,0),IF($O150&gt;=AL$4,IF($N150&lt;=AL$4,$I150,0),IF($Q150&gt;=AL$4,IF($P150&lt;=AL$4,$I150,0),IF($S150&gt;=AL$4,IF($R150&lt;=AL$4,$I150,0),IF($M150&gt;=AL$4,IF($L150&lt;=AL$4,$I150,0),IF($O150&gt;=AL$4,IF($N150&lt;=AL$4,$I150,0),IF($Q150&gt;=AL$4,IF($P150&lt;=AL$4,$I150,0),IF($S150&gt;=AL$4,IF($R150&lt;=AL$4,$I150,0),0)))))))),IF($J150="All Day",$I150,IF($K150="All Day",$I150,IF($K150&lt;=AL$4,0,IF($J150&lt;=AL$4,$I150,0)))))</f>
        <v>0</v>
      </c>
      <c r="AM150" s="101">
        <f>IF(Calculator!$I148="YES",IF($M150&gt;=AM$4,IF($L150&lt;=AM$4,$I150,0),IF($O150&gt;=AM$4,IF($N150&lt;=AM$4,$I150,0),IF($Q150&gt;=AM$4,IF($P150&lt;=AM$4,$I150,0),IF($S150&gt;=AM$4,IF($R150&lt;=AM$4,$I150,0),IF($M150&gt;=AM$4,IF($L150&lt;=AM$4,$I150,0),IF($O150&gt;=AM$4,IF($N150&lt;=AM$4,$I150,0),IF($Q150&gt;=AM$4,IF($P150&lt;=AM$4,$I150,0),IF($S150&gt;=AM$4,IF($R150&lt;=AM$4,$I150,0),0)))))))),IF($J150="All Day",$I150,IF($K150="All Day",$I150,IF($K150&lt;=AM$4,0,IF($J150&lt;=AM$4,$I150,0)))))</f>
        <v>0</v>
      </c>
      <c r="AN150" s="101">
        <f>IF(Calculator!$I148="YES",IF($M150&gt;=AN$4,IF($L150&lt;=AN$4,$I150,0),IF($O150&gt;=AN$4,IF($N150&lt;=AN$4,$I150,0),IF($Q150&gt;=AN$4,IF($P150&lt;=AN$4,$I150,0),IF($S150&gt;=AN$4,IF($R150&lt;=AN$4,$I150,0),IF($M150&gt;=AN$4,IF($L150&lt;=AN$4,$I150,0),IF($O150&gt;=AN$4,IF($N150&lt;=AN$4,$I150,0),IF($Q150&gt;=AN$4,IF($P150&lt;=AN$4,$I150,0),IF($S150&gt;=AN$4,IF($R150&lt;=AN$4,$I150,0),0)))))))),IF($J150="All Day",$I150,IF($K150="All Day",$I150,IF($K150&lt;=AN$4,0,IF($J150&lt;=AN$4,$I150,0)))))</f>
        <v>0</v>
      </c>
      <c r="AO150" s="101">
        <f>IF(Calculator!$I148="YES",IF($M150&gt;=AO$4,IF($L150&lt;=AO$4,$I150,0),IF($O150&gt;=AO$4,IF($N150&lt;=AO$4,$I150,0),IF($Q150&gt;=AO$4,IF($P150&lt;=AO$4,$I150,0),IF($S150&gt;=AO$4,IF($R150&lt;=AO$4,$I150,0),IF($M150&gt;=AO$4,IF($L150&lt;=AO$4,$I150,0),IF($O150&gt;=AO$4,IF($N150&lt;=AO$4,$I150,0),IF($Q150&gt;=AO$4,IF($P150&lt;=AO$4,$I150,0),IF($S150&gt;=AO$4,IF($R150&lt;=AO$4,$I150,0),0)))))))),IF($J150="All Day",$I150,IF($K150="All Day",$I150,IF($K150&lt;=AO$4,0,IF($J150&lt;=AO$4,$I150,0)))))</f>
        <v>0</v>
      </c>
      <c r="AP150" s="101">
        <f>IF(Calculator!$I148="YES",IF($M150&gt;=AP$4,IF($L150&lt;=AP$4,$I150,0),IF($O150&gt;=AP$4,IF($N150&lt;=AP$4,$I150,0),IF($Q150&gt;=AP$4,IF($P150&lt;=AP$4,$I150,0),IF($S150&gt;=AP$4,IF($R150&lt;=AP$4,$I150,0),IF($M150&gt;=AP$4,IF($L150&lt;=AP$4,$I150,0),IF($O150&gt;=AP$4,IF($N150&lt;=AP$4,$I150,0),IF($Q150&gt;=AP$4,IF($P150&lt;=AP$4,$I150,0),IF($S150&gt;=AP$4,IF($R150&lt;=AP$4,$I150,0),0)))))))),IF($J150="All Day",$I150,IF($K150="All Day",$I150,IF($K150&lt;=AP$4,0,IF($J150&lt;=AP$4,$I150,0)))))</f>
        <v>0</v>
      </c>
      <c r="AQ150" s="101">
        <f>IF(Calculator!$I148="YES",IF($M150&gt;=AQ$4,IF($L150&lt;=AQ$4,$I150,0),IF($O150&gt;=AQ$4,IF($N150&lt;=AQ$4,$I150,0),IF($Q150&gt;=AQ$4,IF($P150&lt;=AQ$4,$I150,0),IF($S150&gt;=AQ$4,IF($R150&lt;=AQ$4,$I150,0),IF($M150&gt;=AQ$4,IF($L150&lt;=AQ$4,$I150,0),IF($O150&gt;=AQ$4,IF($N150&lt;=AQ$4,$I150,0),IF($Q150&gt;=AQ$4,IF($P150&lt;=AQ$4,$I150,0),IF($S150&gt;=AQ$4,IF($R150&lt;=AQ$4,$I150,0),0)))))))),IF($J150="All Day",$I150,IF($K150="All Day",$I150,IF($K150&lt;=AQ$4,0,IF($J150&lt;=AQ$4,$I150,0)))))</f>
        <v>0</v>
      </c>
      <c r="AR150" s="101">
        <f>IF(Calculator!$I148="YES",IF($M150&gt;=AR$4,IF($L150&lt;=AR$4,$I150,0),IF($O150&gt;=AR$4,IF($N150&lt;=AR$4,$I150,0),IF($Q150&gt;=AR$4,IF($P150&lt;=AR$4,$I150,0),IF($S150&gt;=AR$4,IF($R150&lt;=AR$4,$I150,0),IF($M150&gt;=AR$4,IF($L150&lt;=AR$4,$I150,0),IF($O150&gt;=AR$4,IF($N150&lt;=AR$4,$I150,0),IF($Q150&gt;=AR$4,IF($P150&lt;=AR$4,$I150,0),IF($S150&gt;=AR$4,IF($R150&lt;=AR$4,$I150,0),0)))))))),IF($J150="All Day",$I150,IF($K150="All Day",$I150,IF($K150&lt;=AR$4,0,IF($J150&lt;=AR$4,$I150,0)))))</f>
        <v>0</v>
      </c>
      <c r="AS150" s="101">
        <f>IF(Calculator!$I148="YES",IF($M150&gt;=AS$4,IF($L150&lt;=AS$4,$I150,0),IF($O150&gt;=AS$4,IF($N150&lt;=AS$4,$I150,0),IF($Q150&gt;=AS$4,IF($P150&lt;=AS$4,$I150,0),IF($S150&gt;=AS$4,IF($R150&lt;=AS$4,$I150,0),IF($M150&gt;=AS$4,IF($L150&lt;=AS$4,$I150,0),IF($O150&gt;=AS$4,IF($N150&lt;=AS$4,$I150,0),IF($Q150&gt;=AS$4,IF($P150&lt;=AS$4,$I150,0),IF($S150&gt;=AS$4,IF($R150&lt;=AS$4,$I150,0),0)))))))),IF($J150="All Day",$I150,IF($K150="All Day",$I150,IF($K150&lt;=AS$4,0,IF($J150&lt;=AS$4,$I150,0)))))</f>
        <v>0</v>
      </c>
      <c r="AT150" s="101">
        <f>IF(Calculator!$I148="YES",IF($M150&gt;=AT$4,IF($L150&lt;=AT$4,$I150,0),IF($O150&gt;=AT$4,IF($N150&lt;=AT$4,$I150,0),IF($Q150&gt;=AT$4,IF($P150&lt;=AT$4,$I150,0),IF($S150&gt;=AT$4,IF($R150&lt;=AT$4,$I150,0),IF($M150&gt;=AT$4,IF($L150&lt;=AT$4,$I150,0),IF($O150&gt;=AT$4,IF($N150&lt;=AT$4,$I150,0),IF($Q150&gt;=AT$4,IF($P150&lt;=AT$4,$I150,0),IF($S150&gt;=AT$4,IF($R150&lt;=AT$4,$I150,0),0)))))))),IF($J150="All Day",$I150,IF($K150="All Day",$I150,IF($K150&lt;=AT$4,0,IF($J150&lt;=AT$4,$I150,0)))))</f>
        <v>0</v>
      </c>
      <c r="AU150" s="101">
        <f>IF(Calculator!$I148="YES",IF($M150&gt;=AU$4,IF($L150&lt;=AU$4,$I150,0),IF($O150&gt;=AU$4,IF($N150&lt;=AU$4,$I150,0),IF($Q150&gt;=AU$4,IF($P150&lt;=AU$4,$I150,0),IF($S150&gt;=AU$4,IF($R150&lt;=AU$4,$I150,0),IF($M150&gt;=AU$4,IF($L150&lt;=AU$4,$I150,0),IF($O150&gt;=AU$4,IF($N150&lt;=AU$4,$I150,0),IF($Q150&gt;=AU$4,IF($P150&lt;=AU$4,$I150,0),IF($S150&gt;=AU$4,IF($R150&lt;=AU$4,$I150,0),0)))))))),IF($J150="All Day",$I150,IF($K150="All Day",$I150,IF($K150&lt;=AU$4,0,IF($J150&lt;=AU$4,$I150,0)))))</f>
        <v>0</v>
      </c>
      <c r="AV150" s="101">
        <f>IF(Calculator!$I148="YES",IF($M150&gt;=AV$4,IF($L150&lt;=AV$4,$I150,0),IF($O150&gt;=AV$4,IF($N150&lt;=AV$4,$I150,0),IF($Q150&gt;=AV$4,IF($P150&lt;=AV$4,$I150,0),IF($S150&gt;=AV$4,IF($R150&lt;=AV$4,$I150,0),IF($M150&gt;=AV$4,IF($L150&lt;=AV$4,$I150,0),IF($O150&gt;=AV$4,IF($N150&lt;=AV$4,$I150,0),IF($Q150&gt;=AV$4,IF($P150&lt;=AV$4,$I150,0),IF($S150&gt;=AV$4,IF($R150&lt;=AV$4,$I150,0),0)))))))),IF($J150="All Day",$I150,IF($K150="All Day",$I150,IF($K150&lt;=AV$4,0,IF($J150&lt;=AV$4,$I150,0)))))</f>
        <v>0</v>
      </c>
      <c r="AW150" s="101">
        <f>IF(Calculator!$I148="YES",IF($M150&gt;=AW$4,IF($L150&lt;=AW$4,$I150,0),IF($O150&gt;=AW$4,IF($N150&lt;=AW$4,$I150,0),IF($Q150&gt;=AW$4,IF($P150&lt;=AW$4,$I150,0),IF($S150&gt;=AW$4,IF($R150&lt;=AW$4,$I150,0),IF($M150&gt;=AW$4,IF($L150&lt;=AW$4,$I150,0),IF($O150&gt;=AW$4,IF($N150&lt;=AW$4,$I150,0),IF($Q150&gt;=AW$4,IF($P150&lt;=AW$4,$I150,0),IF($S150&gt;=AW$4,IF($R150&lt;=AW$4,$I150,0),0)))))))),IF($J150="All Day",$I150,IF($K150="All Day",$I150,IF($K150&lt;=AW$4,0,IF($J150&lt;=AW$4,$I150,0)))))</f>
        <v>0</v>
      </c>
      <c r="AX150" s="101">
        <f>IF(Calculator!$I148="YES",IF($M150&gt;=AX$4,IF($L150&lt;=AX$4,$I150,0),IF($O150&gt;=AX$4,IF($N150&lt;=AX$4,$I150,0),IF($Q150&gt;=AX$4,IF($P150&lt;=AX$4,$I150,0),IF($S150&gt;=AX$4,IF($R150&lt;=AX$4,$I150,0),IF($M150&gt;=AX$4,IF($L150&lt;=AX$4,$I150,0),IF($O150&gt;=AX$4,IF($N150&lt;=AX$4,$I150,0),IF($Q150&gt;=AX$4,IF($P150&lt;=AX$4,$I150,0),IF($S150&gt;=AX$4,IF($R150&lt;=AX$4,$I150,0),0)))))))),IF($J150="All Day",$I150,IF($K150="All Day",$I150,IF($K150&lt;=AX$4,0,IF($J150&lt;=AX$4,$I150,0)))))</f>
        <v>0</v>
      </c>
      <c r="AY150" s="101">
        <f>IF(Calculator!$I148="YES",IF($M150&gt;=AY$4,IF($L150&lt;=AY$4,$I150,0),IF($O150&gt;=AY$4,IF($N150&lt;=AY$4,$I150,0),IF($Q150&gt;=AY$4,IF($P150&lt;=AY$4,$I150,0),IF($S150&gt;=AY$4,IF($R150&lt;=AY$4,$I150,0),IF($M150&gt;=AY$4,IF($L150&lt;=AY$4,$I150,0),IF($O150&gt;=AY$4,IF($N150&lt;=AY$4,$I150,0),IF($Q150&gt;=AY$4,IF($P150&lt;=AY$4,$I150,0),IF($S150&gt;=AY$4,IF($R150&lt;=AY$4,$I150,0),0)))))))),IF($J150="All Day",$I150,IF($K150="All Day",$I150,IF($K150&lt;=AY$4,0,IF($J150&lt;=AY$4,$I150,0)))))</f>
        <v>0</v>
      </c>
      <c r="AZ150" s="101">
        <f>IF(Calculator!$I148="YES",IF($M150&gt;=AZ$4,IF($L150&lt;=AZ$4,$I150,0),IF($O150&gt;=AZ$4,IF($N150&lt;=AZ$4,$I150,0),IF($Q150&gt;=AZ$4,IF($P150&lt;=AZ$4,$I150,0),IF($S150&gt;=AZ$4,IF($R150&lt;=AZ$4,$I150,0),IF($M150&gt;=AZ$4,IF($L150&lt;=AZ$4,$I150,0),IF($O150&gt;=AZ$4,IF($N150&lt;=AZ$4,$I150,0),IF($Q150&gt;=AZ$4,IF($P150&lt;=AZ$4,$I150,0),IF($S150&gt;=AZ$4,IF($R150&lt;=AZ$4,$I150,0),0)))))))),IF($J150="All Day",$I150,IF($K150="All Day",$I150,IF($K150&lt;=AZ$4,0,IF($J150&lt;=AZ$4,$I150,0)))))</f>
        <v>0</v>
      </c>
      <c r="BA150" s="101">
        <f>IF(Calculator!$I148="YES",IF($M150&gt;=BA$4,IF($L150&lt;=BA$4,$I150,0),IF($O150&gt;=BA$4,IF($N150&lt;=BA$4,$I150,0),IF($Q150&gt;=BA$4,IF($P150&lt;=BA$4,$I150,0),IF($S150&gt;=BA$4,IF($R150&lt;=BA$4,$I150,0),IF($M150&gt;=BA$4,IF($L150&lt;=BA$4,$I150,0),IF($O150&gt;=BA$4,IF($N150&lt;=BA$4,$I150,0),IF($Q150&gt;=BA$4,IF($P150&lt;=BA$4,$I150,0),IF($S150&gt;=BA$4,IF($R150&lt;=BA$4,$I150,0),0)))))))),IF($J150="All Day",$I150,IF($K150="All Day",$I150,IF($K150&lt;=BA$4,0,IF($J150&lt;=BA$4,$I150,0)))))</f>
        <v>0</v>
      </c>
      <c r="BB150" s="101">
        <f>IF(Calculator!$I148="YES",IF($M150&gt;=BB$4,IF($L150&lt;=BB$4,$I150,0),IF($O150&gt;=BB$4,IF($N150&lt;=BB$4,$I150,0),IF($Q150&gt;=BB$4,IF($P150&lt;=BB$4,$I150,0),IF($S150&gt;=BB$4,IF($R150&lt;=BB$4,$I150,0),IF($M150&gt;=BB$4,IF($L150&lt;=BB$4,$I150,0),IF($O150&gt;=BB$4,IF($N150&lt;=BB$4,$I150,0),IF($Q150&gt;=BB$4,IF($P150&lt;=BB$4,$I150,0),IF($S150&gt;=BB$4,IF($R150&lt;=BB$4,$I150,0),0)))))))),IF($J150="All Day",$I150,IF($K150="All Day",$I150,IF($K150&lt;=BB$4,0,IF($J150&lt;=BB$4,$I150,0)))))</f>
        <v>0</v>
      </c>
      <c r="BC150" s="101">
        <f>IF(Calculator!$I148="YES",IF($M150&gt;=BC$4,IF($L150&lt;=BC$4,$I150,0),IF($O150&gt;=BC$4,IF($N150&lt;=BC$4,$I150,0),IF($Q150&gt;=BC$4,IF($P150&lt;=BC$4,$I150,0),IF($S150&gt;=BC$4,IF($R150&lt;=BC$4,$I150,0),IF($M150&gt;=BC$4,IF($L150&lt;=BC$4,$I150,0),IF($O150&gt;=BC$4,IF($N150&lt;=BC$4,$I150,0),IF($Q150&gt;=BC$4,IF($P150&lt;=BC$4,$I150,0),IF($S150&gt;=BC$4,IF($R150&lt;=BC$4,$I150,0),0)))))))),IF($J150="All Day",$I150,IF($K150="All Day",$I150,IF($K150&lt;=BC$4,0,IF($J150&lt;=BC$4,$I150,0)))))</f>
        <v>0</v>
      </c>
      <c r="BD150" s="101">
        <f>IF(Calculator!$I148="YES",IF($M150&gt;=BD$4,IF($L150&lt;=BD$4,$I150,0),IF($O150&gt;=BD$4,IF($N150&lt;=BD$4,$I150,0),IF($Q150&gt;=BD$4,IF($P150&lt;=BD$4,$I150,0),IF($S150&gt;=BD$4,IF($R150&lt;=BD$4,$I150,0),IF($M150&gt;=BD$4,IF($L150&lt;=BD$4,$I150,0),IF($O150&gt;=BD$4,IF($N150&lt;=BD$4,$I150,0),IF($Q150&gt;=BD$4,IF($P150&lt;=BD$4,$I150,0),IF($S150&gt;=BD$4,IF($R150&lt;=BD$4,$I150,0),0)))))))),IF($J150="All Day",$I150,IF($K150="All Day",$I150,IF($K150&lt;=BD$4,0,IF($J150&lt;=BD$4,$I150,0)))))</f>
        <v>0</v>
      </c>
      <c r="BE150" s="101">
        <f>IF(Calculator!$I148="YES",IF($M150&gt;=BE$4,IF($L150&lt;=BE$4,$I150,0),IF($O150&gt;=BE$4,IF($N150&lt;=BE$4,$I150,0),IF($Q150&gt;=BE$4,IF($P150&lt;=BE$4,$I150,0),IF($S150&gt;=BE$4,IF($R150&lt;=BE$4,$I150,0),IF($M150&gt;=BE$4,IF($L150&lt;=BE$4,$I150,0),IF($O150&gt;=BE$4,IF($N150&lt;=BE$4,$I150,0),IF($Q150&gt;=BE$4,IF($P150&lt;=BE$4,$I150,0),IF($S150&gt;=BE$4,IF($R150&lt;=BE$4,$I150,0),0)))))))),IF($J150="All Day",$I150,IF($K150="All Day",$I150,IF($K150&lt;=BE$4,0,IF($J150&lt;=BE$4,$I150,0)))))</f>
        <v>0</v>
      </c>
      <c r="BF150" s="101">
        <f>IF(Calculator!$I148="YES",IF($M150&gt;=BF$4,IF($L150&lt;=BF$4,$I150,0),IF($O150&gt;=BF$4,IF($N150&lt;=BF$4,$I150,0),IF($Q150&gt;=BF$4,IF($P150&lt;=BF$4,$I150,0),IF($S150&gt;=BF$4,IF($R150&lt;=BF$4,$I150,0),IF($M150&gt;=BF$4,IF($L150&lt;=BF$4,$I150,0),IF($O150&gt;=BF$4,IF($N150&lt;=BF$4,$I150,0),IF($Q150&gt;=BF$4,IF($P150&lt;=BF$4,$I150,0),IF($S150&gt;=BF$4,IF($R150&lt;=BF$4,$I150,0),0)))))))),IF($J150="All Day",$I150,IF($K150="All Day",$I150,IF($K150&lt;=BF$4,0,IF($J150&lt;=BF$4,$I150,0)))))</f>
        <v>0</v>
      </c>
      <c r="BG150" s="101">
        <f>IF(Calculator!$I148="YES",IF($M150&gt;=BG$4,IF($L150&lt;=BG$4,$I150,0),IF($O150&gt;=BG$4,IF($N150&lt;=BG$4,$I150,0),IF($Q150&gt;=BG$4,IF($P150&lt;=BG$4,$I150,0),IF($S150&gt;=BG$4,IF($R150&lt;=BG$4,$I150,0),IF($M150&gt;=BG$4,IF($L150&lt;=BG$4,$I150,0),IF($O150&gt;=BG$4,IF($N150&lt;=BG$4,$I150,0),IF($Q150&gt;=BG$4,IF($P150&lt;=BG$4,$I150,0),IF($S150&gt;=BG$4,IF($R150&lt;=BG$4,$I150,0),0)))))))),IF($J150="All Day",$I150,IF($K150="All Day",$I150,IF($K150&lt;=BG$4,0,IF($J150&lt;=BG$4,$I150,0)))))</f>
        <v>0</v>
      </c>
      <c r="BH150" s="101">
        <f>IF(Calculator!$I148="YES",IF($M150&gt;=BH$4,IF($L150&lt;=BH$4,$I150,0),IF($O150&gt;=BH$4,IF($N150&lt;=BH$4,$I150,0),IF($Q150&gt;=BH$4,IF($P150&lt;=BH$4,$I150,0),IF($S150&gt;=BH$4,IF($R150&lt;=BH$4,$I150,0),IF($M150&gt;=BH$4,IF($L150&lt;=BH$4,$I150,0),IF($O150&gt;=BH$4,IF($N150&lt;=BH$4,$I150,0),IF($Q150&gt;=BH$4,IF($P150&lt;=BH$4,$I150,0),IF($S150&gt;=BH$4,IF($R150&lt;=BH$4,$I150,0),0)))))))),IF($J150="All Day",$I150,IF($K150="All Day",$I150,IF($K150&lt;=BH$4,0,IF($J150&lt;=BH$4,$I150,0)))))</f>
        <v>0</v>
      </c>
      <c r="BI150" s="101">
        <f>IF(Calculator!$I148="YES",IF($M150&gt;=BI$4,IF($L150&lt;=BI$4,$I150,0),IF($O150&gt;=BI$4,IF($N150&lt;=BI$4,$I150,0),IF($Q150&gt;=BI$4,IF($P150&lt;=BI$4,$I150,0),IF($S150&gt;=BI$4,IF($R150&lt;=BI$4,$I150,0),IF($M150&gt;=BI$4,IF($L150&lt;=BI$4,$I150,0),IF($O150&gt;=BI$4,IF($N150&lt;=BI$4,$I150,0),IF($Q150&gt;=BI$4,IF($P150&lt;=BI$4,$I150,0),IF($S150&gt;=BI$4,IF($R150&lt;=BI$4,$I150,0),0)))))))),IF($J150="All Day",$I150,IF($K150="All Day",$I150,IF($K150&lt;=BI$4,0,IF($J150&lt;=BI$4,$I150,0)))))</f>
        <v>0</v>
      </c>
      <c r="BJ150" s="101">
        <f>IF(Calculator!$I148="YES",IF($M150&gt;=BJ$4,IF($L150&lt;=BJ$4,$I150,0),IF($O150&gt;=BJ$4,IF($N150&lt;=BJ$4,$I150,0),IF($Q150&gt;=BJ$4,IF($P150&lt;=BJ$4,$I150,0),IF($S150&gt;=BJ$4,IF($R150&lt;=BJ$4,$I150,0),IF($M150&gt;=BJ$4,IF($L150&lt;=BJ$4,$I150,0),IF($O150&gt;=BJ$4,IF($N150&lt;=BJ$4,$I150,0),IF($Q150&gt;=BJ$4,IF($P150&lt;=BJ$4,$I150,0),IF($S150&gt;=BJ$4,IF($R150&lt;=BJ$4,$I150,0),0)))))))),IF($J150="All Day",$I150,IF($K150="All Day",$I150,IF($K150&lt;=BJ$4,0,IF($J150&lt;=BJ$4,$I150,0)))))</f>
        <v>0</v>
      </c>
      <c r="BK150" s="101">
        <f>IF(Calculator!$I148="YES",IF($M150&gt;=BK$4,IF($L150&lt;=BK$4,$I150,0),IF($O150&gt;=BK$4,IF($N150&lt;=BK$4,$I150,0),IF($Q150&gt;=BK$4,IF($P150&lt;=BK$4,$I150,0),IF($S150&gt;=BK$4,IF($R150&lt;=BK$4,$I150,0),IF($M150&gt;=BK$4,IF($L150&lt;=BK$4,$I150,0),IF($O150&gt;=BK$4,IF($N150&lt;=BK$4,$I150,0),IF($Q150&gt;=BK$4,IF($P150&lt;=BK$4,$I150,0),IF($S150&gt;=BK$4,IF($R150&lt;=BK$4,$I150,0),0)))))))),IF($J150="All Day",$I150,IF($K150="All Day",$I150,IF($K150&lt;=BK$4,0,IF($J150&lt;=BK$4,$I150,0)))))</f>
        <v>0</v>
      </c>
      <c r="BL150" s="101">
        <f>IF(Calculator!$I148="YES",IF($M150&gt;=BL$4,IF($L150&lt;=BL$4,$I150,0),IF($O150&gt;=BL$4,IF($N150&lt;=BL$4,$I150,0),IF($Q150&gt;=BL$4,IF($P150&lt;=BL$4,$I150,0),IF($S150&gt;=BL$4,IF($R150&lt;=BL$4,$I150,0),IF($M150&gt;=BL$4,IF($L150&lt;=BL$4,$I150,0),IF($O150&gt;=BL$4,IF($N150&lt;=BL$4,$I150,0),IF($Q150&gt;=BL$4,IF($P150&lt;=BL$4,$I150,0),IF($S150&gt;=BL$4,IF($R150&lt;=BL$4,$I150,0),0)))))))),IF($J150="All Day",$I150,IF($K150="All Day",$I150,IF($K150&lt;=BL$4,0,IF($J150&lt;=BL$4,$I150,0)))))</f>
        <v>0</v>
      </c>
      <c r="BM150" s="101">
        <f>IF(Calculator!$I148="YES",IF($M150&gt;=BM$4,IF($L150&lt;=BM$4,$I150,0),IF($O150&gt;=BM$4,IF($N150&lt;=BM$4,$I150,0),IF($Q150&gt;=BM$4,IF($P150&lt;=BM$4,$I150,0),IF($S150&gt;=BM$4,IF($R150&lt;=BM$4,$I150,0),IF($M150&gt;=BM$4,IF($L150&lt;=BM$4,$I150,0),IF($O150&gt;=BM$4,IF($N150&lt;=BM$4,$I150,0),IF($Q150&gt;=BM$4,IF($P150&lt;=BM$4,$I150,0),IF($S150&gt;=BM$4,IF($R150&lt;=BM$4,$I150,0),0)))))))),IF($J150="All Day",$I150,IF($K150="All Day",$I150,IF($K150&lt;=BM$4,0,IF($J150&lt;=BM$4,$I150,0)))))</f>
        <v>0</v>
      </c>
      <c r="BN150" s="101">
        <f>IF(Calculator!$I148="YES",IF($M150&gt;=BN$4,IF($L150&lt;=BN$4,$I150,0),IF($O150&gt;=BN$4,IF($N150&lt;=BN$4,$I150,0),IF($Q150&gt;=BN$4,IF($P150&lt;=BN$4,$I150,0),IF($S150&gt;=BN$4,IF($R150&lt;=BN$4,$I150,0),IF($M150&gt;=BN$4,IF($L150&lt;=BN$4,$I150,0),IF($O150&gt;=BN$4,IF($N150&lt;=BN$4,$I150,0),IF($Q150&gt;=BN$4,IF($P150&lt;=BN$4,$I150,0),IF($S150&gt;=BN$4,IF($R150&lt;=BN$4,$I150,0),0)))))))),IF($J150="All Day",$I150,IF($K150="All Day",$I150,IF($K150&lt;=BN$4,0,IF($J150&lt;=BN$4,$I150,0)))))</f>
        <v>0</v>
      </c>
      <c r="BO150" s="101">
        <f>IF(Calculator!$I148="YES",IF($M150&gt;=BO$4,IF($L150&lt;=BO$4,$I150,0),IF($O150&gt;=BO$4,IF($N150&lt;=BO$4,$I150,0),IF($Q150&gt;=BO$4,IF($P150&lt;=BO$4,$I150,0),IF($S150&gt;=BO$4,IF($R150&lt;=BO$4,$I150,0),IF($M150&gt;=BO$4,IF($L150&lt;=BO$4,$I150,0),IF($O150&gt;=BO$4,IF($N150&lt;=BO$4,$I150,0),IF($Q150&gt;=BO$4,IF($P150&lt;=BO$4,$I150,0),IF($S150&gt;=BO$4,IF($R150&lt;=BO$4,$I150,0),0)))))))),IF($J150="All Day",$I150,IF($K150="All Day",$I150,IF($K150&lt;=BO$4,0,IF($J150&lt;=BO$4,$I150,0)))))</f>
        <v>0</v>
      </c>
      <c r="BP150" s="101">
        <f>IF(Calculator!$I148="YES",IF($M150&gt;=BP$4,IF($L150&lt;=BP$4,$I150,0),IF($O150&gt;=BP$4,IF($N150&lt;=BP$4,$I150,0),IF($Q150&gt;=BP$4,IF($P150&lt;=BP$4,$I150,0),IF($S150&gt;=BP$4,IF($R150&lt;=BP$4,$I150,0),IF($M150&gt;=BP$4,IF($L150&lt;=BP$4,$I150,0),IF($O150&gt;=BP$4,IF($N150&lt;=BP$4,$I150,0),IF($Q150&gt;=BP$4,IF($P150&lt;=BP$4,$I150,0),IF($S150&gt;=BP$4,IF($R150&lt;=BP$4,$I150,0),0)))))))),IF($J150="All Day",$I150,IF($K150="All Day",$I150,IF($K150&lt;=BP$4,0,IF($J150&lt;=BP$4,$I150,0)))))</f>
        <v>0</v>
      </c>
      <c r="BQ150" s="101">
        <f>IF(Calculator!$I148="YES",IF($M150&gt;=BQ$4,IF($L150&lt;=BQ$4,$I150,0),IF($O150&gt;=BQ$4,IF($N150&lt;=BQ$4,$I150,0),IF($Q150&gt;=BQ$4,IF($P150&lt;=BQ$4,$I150,0),IF($S150&gt;=BQ$4,IF($R150&lt;=BQ$4,$I150,0),IF($M150&gt;=BQ$4,IF($L150&lt;=BQ$4,$I150,0),IF($O150&gt;=BQ$4,IF($N150&lt;=BQ$4,$I150,0),IF($Q150&gt;=BQ$4,IF($P150&lt;=BQ$4,$I150,0),IF($S150&gt;=BQ$4,IF($R150&lt;=BQ$4,$I150,0),0)))))))),IF($J150="All Day",$I150,IF($K150="All Day",$I150,IF($K150&lt;=BQ$4,0,IF($J150&lt;=BQ$4,$I150,0)))))</f>
        <v>0</v>
      </c>
      <c r="BR150" s="101">
        <f>IF(Calculator!$I148="YES",IF($M150&gt;=BR$4,IF($L150&lt;=BR$4,$I150,0),IF($O150&gt;=BR$4,IF($N150&lt;=BR$4,$I150,0),IF($Q150&gt;=BR$4,IF($P150&lt;=BR$4,$I150,0),IF($S150&gt;=BR$4,IF($R150&lt;=BR$4,$I150,0),IF($M150&gt;=BR$4,IF($L150&lt;=BR$4,$I150,0),IF($O150&gt;=BR$4,IF($N150&lt;=BR$4,$I150,0),IF($Q150&gt;=BR$4,IF($P150&lt;=BR$4,$I150,0),IF($S150&gt;=BR$4,IF($R150&lt;=BR$4,$I150,0),0)))))))),IF($J150="All Day",$I150,IF($K150="All Day",$I150,IF($K150&lt;=BR$4,0,IF($J150&lt;=BR$4,$I150,0)))))</f>
        <v>0</v>
      </c>
      <c r="BS150" s="101">
        <f>IF(Calculator!$I148="YES",IF($M150&gt;=BS$4,IF($L150&lt;=BS$4,$I150,0),IF($O150&gt;=BS$4,IF($N150&lt;=BS$4,$I150,0),IF($Q150&gt;=BS$4,IF($P150&lt;=BS$4,$I150,0),IF($S150&gt;=BS$4,IF($R150&lt;=BS$4,$I150,0),IF($M150&gt;=BS$4,IF($L150&lt;=BS$4,$I150,0),IF($O150&gt;=BS$4,IF($N150&lt;=BS$4,$I150,0),IF($Q150&gt;=BS$4,IF($P150&lt;=BS$4,$I150,0),IF($S150&gt;=BS$4,IF($R150&lt;=BS$4,$I150,0),0)))))))),IF($J150="All Day",$I150,IF($K150="All Day",$I150,IF($K150&lt;=BS$4,0,IF($J150&lt;=BS$4,$I150,0)))))</f>
        <v>0</v>
      </c>
      <c r="BT150" s="101">
        <f>IF(Calculator!$I148="YES",IF($M150&gt;=BT$4,IF($L150&lt;=BT$4,$I150,0),IF($O150&gt;=BT$4,IF($N150&lt;=BT$4,$I150,0),IF($Q150&gt;=BT$4,IF($P150&lt;=BT$4,$I150,0),IF($S150&gt;=BT$4,IF($R150&lt;=BT$4,$I150,0),IF($M150&gt;=BT$4,IF($L150&lt;=BT$4,$I150,0),IF($O150&gt;=BT$4,IF($N150&lt;=BT$4,$I150,0),IF($Q150&gt;=BT$4,IF($P150&lt;=BT$4,$I150,0),IF($S150&gt;=BT$4,IF($R150&lt;=BT$4,$I150,0),0)))))))),IF($J150="All Day",$I150,IF($K150="All Day",$I150,IF($K150&lt;=BT$4,0,IF($J150&lt;=BT$4,$I150,0)))))</f>
        <v>0</v>
      </c>
      <c r="BU150" s="101">
        <f>IF(Calculator!$I148="YES",IF($M150&gt;=BU$4,IF($L150&lt;=BU$4,$I150,0),IF($O150&gt;=BU$4,IF($N150&lt;=BU$4,$I150,0),IF($Q150&gt;=BU$4,IF($P150&lt;=BU$4,$I150,0),IF($S150&gt;=BU$4,IF($R150&lt;=BU$4,$I150,0),IF($M150&gt;=BU$4,IF($L150&lt;=BU$4,$I150,0),IF($O150&gt;=BU$4,IF($N150&lt;=BU$4,$I150,0),IF($Q150&gt;=BU$4,IF($P150&lt;=BU$4,$I150,0),IF($S150&gt;=BU$4,IF($R150&lt;=BU$4,$I150,0),0)))))))),IF($J150="All Day",$I150,IF($K150="All Day",$I150,IF($K150&lt;=BU$4,0,IF($J150&lt;=BU$4,$I150,0)))))</f>
        <v>0</v>
      </c>
      <c r="BV150" s="101">
        <f>IF(Calculator!$I148="YES",IF($M150&gt;=BV$4,IF($L150&lt;=BV$4,$I150,0),IF($O150&gt;=BV$4,IF($N150&lt;=BV$4,$I150,0),IF($Q150&gt;=BV$4,IF($P150&lt;=BV$4,$I150,0),IF($S150&gt;=BV$4,IF($R150&lt;=BV$4,$I150,0),IF($M150&gt;=BV$4,IF($L150&lt;=BV$4,$I150,0),IF($O150&gt;=BV$4,IF($N150&lt;=BV$4,$I150,0),IF($Q150&gt;=BV$4,IF($P150&lt;=BV$4,$I150,0),IF($S150&gt;=BV$4,IF($R150&lt;=BV$4,$I150,0),0)))))))),IF($J150="All Day",$I150,IF($K150="All Day",$I150,IF($K150&lt;=BV$4,0,IF($J150&lt;=BV$4,$I150,0)))))</f>
        <v>0</v>
      </c>
      <c r="BW150" s="101">
        <f>IF(Calculator!$I148="YES",IF($M150&gt;=BW$4,IF($L150&lt;=BW$4,$I150,0),IF($O150&gt;=BW$4,IF($N150&lt;=BW$4,$I150,0),IF($Q150&gt;=BW$4,IF($P150&lt;=BW$4,$I150,0),IF($S150&gt;=BW$4,IF($R150&lt;=BW$4,$I150,0),IF($M150&gt;=BW$4,IF($L150&lt;=BW$4,$I150,0),IF($O150&gt;=BW$4,IF($N150&lt;=BW$4,$I150,0),IF($Q150&gt;=BW$4,IF($P150&lt;=BW$4,$I150,0),IF($S150&gt;=BW$4,IF($R150&lt;=BW$4,$I150,0),0)))))))),IF($J150="All Day",$I150,IF($K150="All Day",$I150,IF($K150&lt;=BW$4,0,IF($J150&lt;=BW$4,$I150,0)))))</f>
        <v>0</v>
      </c>
      <c r="BX150" s="101">
        <f>IF(Calculator!$I148="YES",IF($M150&gt;=BX$4,IF($L150&lt;=BX$4,$I150,0),IF($O150&gt;=BX$4,IF($N150&lt;=BX$4,$I150,0),IF($Q150&gt;=BX$4,IF($P150&lt;=BX$4,$I150,0),IF($S150&gt;=BX$4,IF($R150&lt;=BX$4,$I150,0),IF($M150&gt;=BX$4,IF($L150&lt;=BX$4,$I150,0),IF($O150&gt;=BX$4,IF($N150&lt;=BX$4,$I150,0),IF($Q150&gt;=BX$4,IF($P150&lt;=BX$4,$I150,0),IF($S150&gt;=BX$4,IF($R150&lt;=BX$4,$I150,0),0)))))))),IF($J150="All Day",$I150,IF($K150="All Day",$I150,IF($K150&lt;=BX$4,0,IF($J150&lt;=BX$4,$I150,0)))))</f>
        <v>0</v>
      </c>
      <c r="BY150" s="101">
        <f>IF(Calculator!$I148="YES",IF($M150&gt;=BY$4,IF($L150&lt;=BY$4,$I150,0),IF($O150&gt;=BY$4,IF($N150&lt;=BY$4,$I150,0),IF($Q150&gt;=BY$4,IF($P150&lt;=BY$4,$I150,0),IF($S150&gt;=BY$4,IF($R150&lt;=BY$4,$I150,0),IF($M150&gt;=BY$4,IF($L150&lt;=BY$4,$I150,0),IF($O150&gt;=BY$4,IF($N150&lt;=BY$4,$I150,0),IF($Q150&gt;=BY$4,IF($P150&lt;=BY$4,$I150,0),IF($S150&gt;=BY$4,IF($R150&lt;=BY$4,$I150,0),0)))))))),IF($J150="All Day",$I150,IF($K150="All Day",$I150,IF($K150&lt;=BY$4,0,IF($J150&lt;=BY$4,$I150,0)))))</f>
        <v>0</v>
      </c>
      <c r="BZ150" s="101">
        <f>IF(Calculator!$I148="YES",IF($M150&gt;=BZ$4,IF($L150&lt;=BZ$4,$I150,0),IF($O150&gt;=BZ$4,IF($N150&lt;=BZ$4,$I150,0),IF($Q150&gt;=BZ$4,IF($P150&lt;=BZ$4,$I150,0),IF($S150&gt;=BZ$4,IF($R150&lt;=BZ$4,$I150,0),IF($M150&gt;=BZ$4,IF($L150&lt;=BZ$4,$I150,0),IF($O150&gt;=BZ$4,IF($N150&lt;=BZ$4,$I150,0),IF($Q150&gt;=BZ$4,IF($P150&lt;=BZ$4,$I150,0),IF($S150&gt;=BZ$4,IF($R150&lt;=BZ$4,$I150,0),0)))))))),IF($J150="All Day",$I150,IF($K150="All Day",$I150,IF($K150&lt;=BZ$4,0,IF($J150&lt;=BZ$4,$I150,0)))))</f>
        <v>0</v>
      </c>
      <c r="CA150" s="101">
        <f>IF(Calculator!$I148="YES",IF($M150&gt;=CA$4,IF($L150&lt;=CA$4,$I150,0),IF($O150&gt;=CA$4,IF($N150&lt;=CA$4,$I150,0),IF($Q150&gt;=CA$4,IF($P150&lt;=CA$4,$I150,0),IF($S150&gt;=CA$4,IF($R150&lt;=CA$4,$I150,0),IF($M150&gt;=CA$4,IF($L150&lt;=CA$4,$I150,0),IF($O150&gt;=CA$4,IF($N150&lt;=CA$4,$I150,0),IF($Q150&gt;=CA$4,IF($P150&lt;=CA$4,$I150,0),IF($S150&gt;=CA$4,IF($R150&lt;=CA$4,$I150,0),0)))))))),IF($J150="All Day",$I150,IF($K150="All Day",$I150,IF($K150&lt;=CA$4,0,IF($J150&lt;=CA$4,$I150,0)))))</f>
        <v>0</v>
      </c>
      <c r="CB150" s="101">
        <f>IF(Calculator!$I148="YES",IF($M150&gt;=CB$4,IF($L150&lt;=CB$4,$I150,0),IF($O150&gt;=CB$4,IF($N150&lt;=CB$4,$I150,0),IF($Q150&gt;=CB$4,IF($P150&lt;=CB$4,$I150,0),IF($S150&gt;=CB$4,IF($R150&lt;=CB$4,$I150,0),IF($M150&gt;=CB$4,IF($L150&lt;=CB$4,$I150,0),IF($O150&gt;=CB$4,IF($N150&lt;=CB$4,$I150,0),IF($Q150&gt;=CB$4,IF($P150&lt;=CB$4,$I150,0),IF($S150&gt;=CB$4,IF($R150&lt;=CB$4,$I150,0),0)))))))),IF($J150="All Day",$I150,IF($K150="All Day",$I150,IF($K150&lt;=CB$4,0,IF($J150&lt;=CB$4,$I150,0)))))</f>
        <v>0</v>
      </c>
      <c r="CC150" s="101">
        <f>IF(Calculator!$I148="YES",IF($M150&gt;=CC$4,IF($L150&lt;=CC$4,$I150,0),IF($O150&gt;=CC$4,IF($N150&lt;=CC$4,$I150,0),IF($Q150&gt;=CC$4,IF($P150&lt;=CC$4,$I150,0),IF($S150&gt;=CC$4,IF($R150&lt;=CC$4,$I150,0),IF($M150&gt;=CC$4,IF($L150&lt;=CC$4,$I150,0),IF($O150&gt;=CC$4,IF($N150&lt;=CC$4,$I150,0),IF($Q150&gt;=CC$4,IF($P150&lt;=CC$4,$I150,0),IF($S150&gt;=CC$4,IF($R150&lt;=CC$4,$I150,0),0)))))))),IF($J150="All Day",$I150,IF($K150="All Day",$I150,IF($K150&lt;=CC$4,0,IF($J150&lt;=CC$4,$I150,0)))))</f>
        <v>0</v>
      </c>
      <c r="CD150" s="101">
        <f>IF(Calculator!$I148="YES",IF($M150&gt;=CD$4,IF($L150&lt;=CD$4,$I150,0),IF($O150&gt;=CD$4,IF($N150&lt;=CD$4,$I150,0),IF($Q150&gt;=CD$4,IF($P150&lt;=CD$4,$I150,0),IF($S150&gt;=CD$4,IF($R150&lt;=CD$4,$I150,0),IF($M150&gt;=CD$4,IF($L150&lt;=CD$4,$I150,0),IF($O150&gt;=CD$4,IF($N150&lt;=CD$4,$I150,0),IF($Q150&gt;=CD$4,IF($P150&lt;=CD$4,$I150,0),IF($S150&gt;=CD$4,IF($R150&lt;=CD$4,$I150,0),0)))))))),IF($J150="All Day",$I150,IF($K150="All Day",$I150,IF($K150&lt;=CD$4,0,IF($J150&lt;=CD$4,$I150,0)))))</f>
        <v>0</v>
      </c>
      <c r="CE150" s="101">
        <f>IF(Calculator!$I148="YES",IF($M150&gt;=CE$4,IF($L150&lt;=CE$4,$I150,0),IF($O150&gt;=CE$4,IF($N150&lt;=CE$4,$I150,0),IF($Q150&gt;=CE$4,IF($P150&lt;=CE$4,$I150,0),IF($S150&gt;=CE$4,IF($R150&lt;=CE$4,$I150,0),IF($M150&gt;=CE$4,IF($L150&lt;=CE$4,$I150,0),IF($O150&gt;=CE$4,IF($N150&lt;=CE$4,$I150,0),IF($Q150&gt;=CE$4,IF($P150&lt;=CE$4,$I150,0),IF($S150&gt;=CE$4,IF($R150&lt;=CE$4,$I150,0),0)))))))),IF($J150="All Day",$I150,IF($K150="All Day",$I150,IF($K150&lt;=CE$4,0,IF($J150&lt;=CE$4,$I150,0)))))</f>
        <v>0</v>
      </c>
      <c r="CF150" s="101">
        <f>IF(Calculator!$I148="YES",IF($M150&gt;=CF$4,IF($L150&lt;=CF$4,$I150,0),IF($O150&gt;=CF$4,IF($N150&lt;=CF$4,$I150,0),IF($Q150&gt;=CF$4,IF($P150&lt;=CF$4,$I150,0),IF($S150&gt;=CF$4,IF($R150&lt;=CF$4,$I150,0),IF($M150&gt;=CF$4,IF($L150&lt;=CF$4,$I150,0),IF($O150&gt;=CF$4,IF($N150&lt;=CF$4,$I150,0),IF($Q150&gt;=CF$4,IF($P150&lt;=CF$4,$I150,0),IF($S150&gt;=CF$4,IF($R150&lt;=CF$4,$I150,0),0)))))))),IF($J150="All Day",$I150,IF($K150="All Day",$I150,IF($K150&lt;=CF$4,0,IF($J150&lt;=CF$4,$I150,0)))))</f>
        <v>0</v>
      </c>
      <c r="CG150" s="101">
        <f>IF(Calculator!$I148="YES",IF($M150&gt;=CG$4,IF($L150&lt;=CG$4,$I150,0),IF($O150&gt;=CG$4,IF($N150&lt;=CG$4,$I150,0),IF($Q150&gt;=CG$4,IF($P150&lt;=CG$4,$I150,0),IF($S150&gt;=CG$4,IF($R150&lt;=CG$4,$I150,0),IF($M150&gt;=CG$4,IF($L150&lt;=CG$4,$I150,0),IF($O150&gt;=CG$4,IF($N150&lt;=CG$4,$I150,0),IF($Q150&gt;=CG$4,IF($P150&lt;=CG$4,$I150,0),IF($S150&gt;=CG$4,IF($R150&lt;=CG$4,$I150,0),0)))))))),IF($J150="All Day",$I150,IF($K150="All Day",$I150,IF($K150&lt;=CG$4,0,IF($J150&lt;=CG$4,$I150,0)))))</f>
        <v>0</v>
      </c>
      <c r="CH150" s="101">
        <f>IF(Calculator!$I148="YES",IF($M150&gt;=CH$4,IF($L150&lt;=CH$4,$I150,0),IF($O150&gt;=CH$4,IF($N150&lt;=CH$4,$I150,0),IF($Q150&gt;=CH$4,IF($P150&lt;=CH$4,$I150,0),IF($S150&gt;=CH$4,IF($R150&lt;=CH$4,$I150,0),IF($M150&gt;=CH$4,IF($L150&lt;=CH$4,$I150,0),IF($O150&gt;=CH$4,IF($N150&lt;=CH$4,$I150,0),IF($Q150&gt;=CH$4,IF($P150&lt;=CH$4,$I150,0),IF($S150&gt;=CH$4,IF($R150&lt;=CH$4,$I150,0),0)))))))),IF($J150="All Day",$I150,IF($K150="All Day",$I150,IF($K150&lt;=CH$4,0,IF($J150&lt;=CH$4,$I150,0)))))</f>
        <v>0</v>
      </c>
      <c r="CI150" s="101">
        <f>IF(Calculator!$I148="YES",IF($M150&gt;=CI$4,IF($L150&lt;=CI$4,$I150,0),IF($O150&gt;=CI$4,IF($N150&lt;=CI$4,$I150,0),IF($Q150&gt;=CI$4,IF($P150&lt;=CI$4,$I150,0),IF($S150&gt;=CI$4,IF($R150&lt;=CI$4,$I150,0),IF($M150&gt;=CI$4,IF($L150&lt;=CI$4,$I150,0),IF($O150&gt;=CI$4,IF($N150&lt;=CI$4,$I150,0),IF($Q150&gt;=CI$4,IF($P150&lt;=CI$4,$I150,0),IF($S150&gt;=CI$4,IF($R150&lt;=CI$4,$I150,0),0)))))))),IF($J150="All Day",$I150,IF($K150="All Day",$I150,IF($K150&lt;=CI$4,0,IF($J150&lt;=CI$4,$I150,0)))))</f>
        <v>0</v>
      </c>
      <c r="CJ150" s="101">
        <f>IF(Calculator!$I148="YES",IF($M150&gt;=CJ$4,IF($L150&lt;=CJ$4,$I150,0),IF($O150&gt;=CJ$4,IF($N150&lt;=CJ$4,$I150,0),IF($Q150&gt;=CJ$4,IF($P150&lt;=CJ$4,$I150,0),IF($S150&gt;=CJ$4,IF($R150&lt;=CJ$4,$I150,0),IF($M150&gt;=CJ$4,IF($L150&lt;=CJ$4,$I150,0),IF($O150&gt;=CJ$4,IF($N150&lt;=CJ$4,$I150,0),IF($Q150&gt;=CJ$4,IF($P150&lt;=CJ$4,$I150,0),IF($S150&gt;=CJ$4,IF($R150&lt;=CJ$4,$I150,0),0)))))))),IF($J150="All Day",$I150,IF($K150="All Day",$I150,IF($K150&lt;=CJ$4,0,IF($J150&lt;=CJ$4,$I150,0)))))</f>
        <v>0</v>
      </c>
      <c r="CK150" s="101">
        <f>IF(Calculator!$I148="YES",IF($M150&gt;=CK$4,IF($L150&lt;=CK$4,$I150,0),IF($O150&gt;=CK$4,IF($N150&lt;=CK$4,$I150,0),IF($Q150&gt;=CK$4,IF($P150&lt;=CK$4,$I150,0),IF($S150&gt;=CK$4,IF($R150&lt;=CK$4,$I150,0),IF($M150&gt;=CK$4,IF($L150&lt;=CK$4,$I150,0),IF($O150&gt;=CK$4,IF($N150&lt;=CK$4,$I150,0),IF($Q150&gt;=CK$4,IF($P150&lt;=CK$4,$I150,0),IF($S150&gt;=CK$4,IF($R150&lt;=CK$4,$I150,0),0)))))))),IF($J150="All Day",$I150,IF($K150="All Day",$I150,IF($K150&lt;=CK$4,0,IF($J150&lt;=CK$4,$I150,0)))))</f>
        <v>0</v>
      </c>
      <c r="CL150" s="101">
        <f>IF(Calculator!$I148="YES",IF($M150&gt;=CL$4,IF($L150&lt;=CL$4,$I150,0),IF($O150&gt;=CL$4,IF($N150&lt;=CL$4,$I150,0),IF($Q150&gt;=CL$4,IF($P150&lt;=CL$4,$I150,0),IF($S150&gt;=CL$4,IF($R150&lt;=CL$4,$I150,0),IF($M150&gt;=CL$4,IF($L150&lt;=CL$4,$I150,0),IF($O150&gt;=CL$4,IF($N150&lt;=CL$4,$I150,0),IF($Q150&gt;=CL$4,IF($P150&lt;=CL$4,$I150,0),IF($S150&gt;=CL$4,IF($R150&lt;=CL$4,$I150,0),0)))))))),IF($J150="All Day",$I150,IF($K150="All Day",$I150,IF($K150&lt;=CL$4,0,IF($J150&lt;=CL$4,$I150,0)))))</f>
        <v>0</v>
      </c>
      <c r="CM150" s="101">
        <f>IF(Calculator!$I148="YES",IF($M150&gt;=CM$4,IF($L150&lt;=CM$4,$I150,0),IF($O150&gt;=CM$4,IF($N150&lt;=CM$4,$I150,0),IF($Q150&gt;=CM$4,IF($P150&lt;=CM$4,$I150,0),IF($S150&gt;=CM$4,IF($R150&lt;=CM$4,$I150,0),IF($M150&gt;=CM$4,IF($L150&lt;=CM$4,$I150,0),IF($O150&gt;=CM$4,IF($N150&lt;=CM$4,$I150,0),IF($Q150&gt;=CM$4,IF($P150&lt;=CM$4,$I150,0),IF($S150&gt;=CM$4,IF($R150&lt;=CM$4,$I150,0),0)))))))),IF($J150="All Day",$I150,IF($K150="All Day",$I150,IF($K150&lt;=CM$4,0,IF($J150&lt;=CM$4,$I150,0)))))</f>
        <v>0</v>
      </c>
      <c r="CN150" s="101">
        <f>IF(Calculator!$I148="YES",IF($M150&gt;=CN$4,IF($L150&lt;=CN$4,$I150,0),IF($O150&gt;=CN$4,IF($N150&lt;=CN$4,$I150,0),IF($Q150&gt;=CN$4,IF($P150&lt;=CN$4,$I150,0),IF($S150&gt;=CN$4,IF($R150&lt;=CN$4,$I150,0),IF($M150&gt;=CN$4,IF($L150&lt;=CN$4,$I150,0),IF($O150&gt;=CN$4,IF($N150&lt;=CN$4,$I150,0),IF($Q150&gt;=CN$4,IF($P150&lt;=CN$4,$I150,0),IF($S150&gt;=CN$4,IF($R150&lt;=CN$4,$I150,0),0)))))))),IF($J150="All Day",$I150,IF($K150="All Day",$I150,IF($K150&lt;=CN$4,0,IF($J150&lt;=CN$4,$I150,0)))))</f>
        <v>0</v>
      </c>
      <c r="CO150" s="101">
        <f>IF(Calculator!$I148="YES",IF($M150&gt;=CO$4,IF($L150&lt;=CO$4,$I150,0),IF($O150&gt;=CO$4,IF($N150&lt;=CO$4,$I150,0),IF($Q150&gt;=CO$4,IF($P150&lt;=CO$4,$I150,0),IF($S150&gt;=CO$4,IF($R150&lt;=CO$4,$I150,0),IF($M150&gt;=CO$4,IF($L150&lt;=CO$4,$I150,0),IF($O150&gt;=CO$4,IF($N150&lt;=CO$4,$I150,0),IF($Q150&gt;=CO$4,IF($P150&lt;=CO$4,$I150,0),IF($S150&gt;=CO$4,IF($R150&lt;=CO$4,$I150,0),0)))))))),IF($J150="All Day",$I150,IF($K150="All Day",$I150,IF($K150&lt;=CO$4,0,IF($J150&lt;=CO$4,$I150,0)))))</f>
        <v>0</v>
      </c>
      <c r="CP150" s="101">
        <f>IF(Calculator!$I148="YES",IF($M150&gt;=CP$4,IF($L150&lt;=CP$4,$I150,0),IF($O150&gt;=CP$4,IF($N150&lt;=CP$4,$I150,0),IF($Q150&gt;=CP$4,IF($P150&lt;=CP$4,$I150,0),IF($S150&gt;=CP$4,IF($R150&lt;=CP$4,$I150,0),IF($M150&gt;=CP$4,IF($L150&lt;=CP$4,$I150,0),IF($O150&gt;=CP$4,IF($N150&lt;=CP$4,$I150,0),IF($Q150&gt;=CP$4,IF($P150&lt;=CP$4,$I150,0),IF($S150&gt;=CP$4,IF($R150&lt;=CP$4,$I150,0),0)))))))),IF($J150="All Day",$I150,IF($K150="All Day",$I150,IF($K150&lt;=CP$4,0,IF($J150&lt;=CP$4,$I150,0)))))</f>
        <v>0</v>
      </c>
      <c r="CQ150" s="101">
        <f>IF(Calculator!$I148="YES",IF($M150&gt;=CQ$4,IF($L150&lt;=CQ$4,$I150,0),IF($O150&gt;=CQ$4,IF($N150&lt;=CQ$4,$I150,0),IF($Q150&gt;=CQ$4,IF($P150&lt;=CQ$4,$I150,0),IF($S150&gt;=CQ$4,IF($R150&lt;=CQ$4,$I150,0),IF($M150&gt;=CQ$4,IF($L150&lt;=CQ$4,$I150,0),IF($O150&gt;=CQ$4,IF($N150&lt;=CQ$4,$I150,0),IF($Q150&gt;=CQ$4,IF($P150&lt;=CQ$4,$I150,0),IF($S150&gt;=CQ$4,IF($R150&lt;=CQ$4,$I150,0),0)))))))),IF($J150="All Day",$I150,IF($K150="All Day",$I150,IF($K150&lt;=CQ$4,0,IF($J150&lt;=CQ$4,$I150,0)))))</f>
        <v>0</v>
      </c>
      <c r="CR150" s="101">
        <f>IF(Calculator!$I148="YES",IF($M150&gt;=CR$4,IF($L150&lt;=CR$4,$I150,0),IF($O150&gt;=CR$4,IF($N150&lt;=CR$4,$I150,0),IF($Q150&gt;=CR$4,IF($P150&lt;=CR$4,$I150,0),IF($S150&gt;=CR$4,IF($R150&lt;=CR$4,$I150,0),IF($M150&gt;=CR$4,IF($L150&lt;=CR$4,$I150,0),IF($O150&gt;=CR$4,IF($N150&lt;=CR$4,$I150,0),IF($Q150&gt;=CR$4,IF($P150&lt;=CR$4,$I150,0),IF($S150&gt;=CR$4,IF($R150&lt;=CR$4,$I150,0),0)))))))),IF($J150="All Day",$I150,IF($K150="All Day",$I150,IF($K150&lt;=CR$4,0,IF($J150&lt;=CR$4,$I150,0)))))</f>
        <v>0</v>
      </c>
      <c r="CS150" s="101">
        <f>IF(Calculator!$I148="YES",IF($M150&gt;=CS$4,IF($L150&lt;=CS$4,$I150,0),IF($O150&gt;=CS$4,IF($N150&lt;=CS$4,$I150,0),IF($Q150&gt;=CS$4,IF($P150&lt;=CS$4,$I150,0),IF($S150&gt;=CS$4,IF($R150&lt;=CS$4,$I150,0),IF($M150&gt;=CS$4,IF($L150&lt;=CS$4,$I150,0),IF($O150&gt;=CS$4,IF($N150&lt;=CS$4,$I150,0),IF($Q150&gt;=CS$4,IF($P150&lt;=CS$4,$I150,0),IF($S150&gt;=CS$4,IF($R150&lt;=CS$4,$I150,0),0)))))))),IF($J150="All Day",$I150,IF($K150="All Day",$I150,IF($K150&lt;=CS$4,0,IF($J150&lt;=CS$4,$I150,0)))))</f>
        <v>0</v>
      </c>
      <c r="CT150" s="101">
        <f>IF(Calculator!$I148="YES",IF($M150&gt;=CT$4,IF($L150&lt;=CT$4,$I150,0),IF($O150&gt;=CT$4,IF($N150&lt;=CT$4,$I150,0),IF($Q150&gt;=CT$4,IF($P150&lt;=CT$4,$I150,0),IF($S150&gt;=CT$4,IF($R150&lt;=CT$4,$I150,0),IF($M150&gt;=CT$4,IF($L150&lt;=CT$4,$I150,0),IF($O150&gt;=CT$4,IF($N150&lt;=CT$4,$I150,0),IF($Q150&gt;=CT$4,IF($P150&lt;=CT$4,$I150,0),IF($S150&gt;=CT$4,IF($R150&lt;=CT$4,$I150,0),0)))))))),IF($J150="All Day",$I150,IF($K150="All Day",$I150,IF($K150&lt;=CT$4,0,IF($J150&lt;=CT$4,$I150,0)))))</f>
        <v>0</v>
      </c>
      <c r="CU150" s="101">
        <f>IF(Calculator!$I148="YES",IF($M150&gt;=CU$4,IF($L150&lt;=CU$4,$I150,0),IF($O150&gt;=CU$4,IF($N150&lt;=CU$4,$I150,0),IF($Q150&gt;=CU$4,IF($P150&lt;=CU$4,$I150,0),IF($S150&gt;=CU$4,IF($R150&lt;=CU$4,$I150,0),IF($M150&gt;=CU$4,IF($L150&lt;=CU$4,$I150,0),IF($O150&gt;=CU$4,IF($N150&lt;=CU$4,$I150,0),IF($Q150&gt;=CU$4,IF($P150&lt;=CU$4,$I150,0),IF($S150&gt;=CU$4,IF($R150&lt;=CU$4,$I150,0),0)))))))),IF($J150="All Day",$I150,IF($K150="All Day",$I150,IF($K150&lt;=CU$4,0,IF($J150&lt;=CU$4,$I150,0)))))</f>
        <v>0</v>
      </c>
      <c r="CV150" s="101">
        <f>IF(Calculator!$I148="YES",IF($M150&gt;=CV$4,IF($L150&lt;=CV$4,$I150,0),IF($O150&gt;=CV$4,IF($N150&lt;=CV$4,$I150,0),IF($Q150&gt;=CV$4,IF($P150&lt;=CV$4,$I150,0),IF($S150&gt;=CV$4,IF($R150&lt;=CV$4,$I150,0),IF($M150&gt;=CV$4,IF($L150&lt;=CV$4,$I150,0),IF($O150&gt;=CV$4,IF($N150&lt;=CV$4,$I150,0),IF($Q150&gt;=CV$4,IF($P150&lt;=CV$4,$I150,0),IF($S150&gt;=CV$4,IF($R150&lt;=CV$4,$I150,0),0)))))))),IF($J150="All Day",$I150,IF($K150="All Day",$I150,IF($K150&lt;=CV$4,0,IF($J150&lt;=CV$4,$I150,0)))))</f>
        <v>0</v>
      </c>
      <c r="CW150" s="101">
        <f>IF(Calculator!$I148="YES",IF($M150&gt;=CW$4,IF($L150&lt;=CW$4,$I150,0),IF($O150&gt;=CW$4,IF($N150&lt;=CW$4,$I150,0),IF($Q150&gt;=CW$4,IF($P150&lt;=CW$4,$I150,0),IF($S150&gt;=CW$4,IF($R150&lt;=CW$4,$I150,0),IF($M150&gt;=CW$4,IF($L150&lt;=CW$4,$I150,0),IF($O150&gt;=CW$4,IF($N150&lt;=CW$4,$I150,0),IF($Q150&gt;=CW$4,IF($P150&lt;=CW$4,$I150,0),IF($S150&gt;=CW$4,IF($R150&lt;=CW$4,$I150,0),0)))))))),IF($J150="All Day",$I150,IF($K150="All Day",$I150,IF($K150&lt;=CW$4,0,IF($J150&lt;=CW$4,$I150,0)))))</f>
        <v>0</v>
      </c>
      <c r="CX150" s="101">
        <f>IF(Calculator!$I148="YES",IF($M150&gt;=CX$4,IF($L150&lt;=CX$4,$I150,0),IF($O150&gt;=CX$4,IF($N150&lt;=CX$4,$I150,0),IF($Q150&gt;=CX$4,IF($P150&lt;=CX$4,$I150,0),IF($S150&gt;=CX$4,IF($R150&lt;=CX$4,$I150,0),IF($M150&gt;=CX$4,IF($L150&lt;=CX$4,$I150,0),IF($O150&gt;=CX$4,IF($N150&lt;=CX$4,$I150,0),IF($Q150&gt;=CX$4,IF($P150&lt;=CX$4,$I150,0),IF($S150&gt;=CX$4,IF($R150&lt;=CX$4,$I150,0),0)))))))),IF($J150="All Day",$I150,IF($K150="All Day",$I150,IF($K150&lt;=CX$4,0,IF($J150&lt;=CX$4,$I150,0)))))</f>
        <v>0</v>
      </c>
      <c r="CY150" s="101">
        <f>IF(Calculator!$I148="YES",IF($M150&gt;=CY$4,IF($L150&lt;=CY$4,$I150,0),IF($O150&gt;=CY$4,IF($N150&lt;=CY$4,$I150,0),IF($Q150&gt;=CY$4,IF($P150&lt;=CY$4,$I150,0),IF($S150&gt;=CY$4,IF($R150&lt;=CY$4,$I150,0),IF($M150&gt;=CY$4,IF($L150&lt;=CY$4,$I150,0),IF($O150&gt;=CY$4,IF($N150&lt;=CY$4,$I150,0),IF($Q150&gt;=CY$4,IF($P150&lt;=CY$4,$I150,0),IF($S150&gt;=CY$4,IF($R150&lt;=CY$4,$I150,0),0)))))))),IF($J150="All Day",$I150,IF($K150="All Day",$I150,IF($K150&lt;=CY$4,0,IF($J150&lt;=CY$4,$I150,0)))))</f>
        <v>0</v>
      </c>
      <c r="CZ150" s="101">
        <f>IF(Calculator!$I148="YES",IF($M150&gt;=CZ$4,IF($L150&lt;=CZ$4,$I150,0),IF($O150&gt;=CZ$4,IF($N150&lt;=CZ$4,$I150,0),IF($Q150&gt;=CZ$4,IF($P150&lt;=CZ$4,$I150,0),IF($S150&gt;=CZ$4,IF($R150&lt;=CZ$4,$I150,0),IF($M150&gt;=CZ$4,IF($L150&lt;=CZ$4,$I150,0),IF($O150&gt;=CZ$4,IF($N150&lt;=CZ$4,$I150,0),IF($Q150&gt;=CZ$4,IF($P150&lt;=CZ$4,$I150,0),IF($S150&gt;=CZ$4,IF($R150&lt;=CZ$4,$I150,0),0)))))))),IF($J150="All Day",$I150,IF($K150="All Day",$I150,IF($K150&lt;=CZ$4,0,IF($J150&lt;=CZ$4,$I150,0)))))</f>
        <v>0</v>
      </c>
      <c r="DA150" s="101">
        <f>IF(Calculator!$I148="YES",IF($M150&gt;=DA$4,IF($L150&lt;=DA$4,$I150,0),IF($O150&gt;=DA$4,IF($N150&lt;=DA$4,$I150,0),IF($Q150&gt;=DA$4,IF($P150&lt;=DA$4,$I150,0),IF($S150&gt;=DA$4,IF($R150&lt;=DA$4,$I150,0),IF($M150&gt;=DA$4,IF($L150&lt;=DA$4,$I150,0),IF($O150&gt;=DA$4,IF($N150&lt;=DA$4,$I150,0),IF($Q150&gt;=DA$4,IF($P150&lt;=DA$4,$I150,0),IF($S150&gt;=DA$4,IF($R150&lt;=DA$4,$I150,0),0)))))))),IF($J150="All Day",$I150,IF($K150="All Day",$I150,IF($K150&lt;=DA$4,0,IF($J150&lt;=DA$4,$I150,0)))))</f>
        <v>0</v>
      </c>
      <c r="DB150" s="101">
        <f>IF(Calculator!$I148="YES",IF($M150&gt;=DB$4,IF($L150&lt;=DB$4,$I150,0),IF($O150&gt;=DB$4,IF($N150&lt;=DB$4,$I150,0),IF($Q150&gt;=DB$4,IF($P150&lt;=DB$4,$I150,0),IF($S150&gt;=DB$4,IF($R150&lt;=DB$4,$I150,0),IF($M150&gt;=DB$4,IF($L150&lt;=DB$4,$I150,0),IF($O150&gt;=DB$4,IF($N150&lt;=DB$4,$I150,0),IF($Q150&gt;=DB$4,IF($P150&lt;=DB$4,$I150,0),IF($S150&gt;=DB$4,IF($R150&lt;=DB$4,$I150,0),0)))))))),IF($J150="All Day",$I150,IF($K150="All Day",$I150,IF($K150&lt;=DB$4,0,IF($J150&lt;=DB$4,$I150,0)))))</f>
        <v>0</v>
      </c>
      <c r="DC150" s="101">
        <f>IF(Calculator!$I148="YES",IF($M150&gt;=DC$4,IF($L150&lt;=DC$4,$I150,0),IF($O150&gt;=DC$4,IF($N150&lt;=DC$4,$I150,0),IF($Q150&gt;=DC$4,IF($P150&lt;=DC$4,$I150,0),IF($S150&gt;=DC$4,IF($R150&lt;=DC$4,$I150,0),IF($M150&gt;=DC$4,IF($L150&lt;=DC$4,$I150,0),IF($O150&gt;=DC$4,IF($N150&lt;=DC$4,$I150,0),IF($Q150&gt;=DC$4,IF($P150&lt;=DC$4,$I150,0),IF($S150&gt;=DC$4,IF($R150&lt;=DC$4,$I150,0),0)))))))),IF($J150="All Day",$I150,IF($K150="All Day",$I150,IF($K150&lt;=DC$4,0,IF($J150&lt;=DC$4,$I150,0)))))</f>
        <v>0</v>
      </c>
      <c r="DD150" s="101">
        <f>IF(Calculator!$I148="YES",IF($M150&gt;=DD$4,IF($L150&lt;=DD$4,$I150,0),IF($O150&gt;=DD$4,IF($N150&lt;=DD$4,$I150,0),IF($Q150&gt;=DD$4,IF($P150&lt;=DD$4,$I150,0),IF($S150&gt;=DD$4,IF($R150&lt;=DD$4,$I150,0),IF($M150&gt;=DD$4,IF($L150&lt;=DD$4,$I150,0),IF($O150&gt;=DD$4,IF($N150&lt;=DD$4,$I150,0),IF($Q150&gt;=DD$4,IF($P150&lt;=DD$4,$I150,0),IF($S150&gt;=DD$4,IF($R150&lt;=DD$4,$I150,0),0)))))))),IF($J150="All Day",$I150,IF($K150="All Day",$I150,IF($K150&lt;=DD$4,0,IF($J150&lt;=DD$4,$I150,0)))))</f>
        <v>0</v>
      </c>
      <c r="DE150" s="101">
        <f>IF(Calculator!$I148="YES",IF($M150&gt;=DE$4,IF($L150&lt;=DE$4,$I150,0),IF($O150&gt;=DE$4,IF($N150&lt;=DE$4,$I150,0),IF($Q150&gt;=DE$4,IF($P150&lt;=DE$4,$I150,0),IF($S150&gt;=DE$4,IF($R150&lt;=DE$4,$I150,0),IF($M150&gt;=DE$4,IF($L150&lt;=DE$4,$I150,0),IF($O150&gt;=DE$4,IF($N150&lt;=DE$4,$I150,0),IF($Q150&gt;=DE$4,IF($P150&lt;=DE$4,$I150,0),IF($S150&gt;=DE$4,IF($R150&lt;=DE$4,$I150,0),0)))))))),IF($J150="All Day",$I150,IF($K150="All Day",$I150,IF($K150&lt;=DE$4,0,IF($J150&lt;=DE$4,$I150,0)))))</f>
        <v>0</v>
      </c>
      <c r="DF150" s="101">
        <f>IF(Calculator!$I148="YES",IF($M150&gt;=DF$4,IF($L150&lt;=DF$4,$I150,0),IF($O150&gt;=DF$4,IF($N150&lt;=DF$4,$I150,0),IF($Q150&gt;=DF$4,IF($P150&lt;=DF$4,$I150,0),IF($S150&gt;=DF$4,IF($R150&lt;=DF$4,$I150,0),IF($M150&gt;=DF$4,IF($L150&lt;=DF$4,$I150,0),IF($O150&gt;=DF$4,IF($N150&lt;=DF$4,$I150,0),IF($Q150&gt;=DF$4,IF($P150&lt;=DF$4,$I150,0),IF($S150&gt;=DF$4,IF($R150&lt;=DF$4,$I150,0),0)))))))),IF($J150="All Day",$I150,IF($K150="All Day",$I150,IF($K150&lt;=DF$4,0,IF($J150&lt;=DF$4,$I150,0)))))</f>
        <v>0</v>
      </c>
      <c r="DG150" s="101">
        <f>IF(Calculator!$I148="YES",IF($M150&gt;=DG$4,IF($L150&lt;=DG$4,$I150,0),IF($O150&gt;=DG$4,IF($N150&lt;=DG$4,$I150,0),IF($Q150&gt;=DG$4,IF($P150&lt;=DG$4,$I150,0),IF($S150&gt;=DG$4,IF($R150&lt;=DG$4,$I150,0),IF($M150&gt;=DG$4,IF($L150&lt;=DG$4,$I150,0),IF($O150&gt;=DG$4,IF($N150&lt;=DG$4,$I150,0),IF($Q150&gt;=DG$4,IF($P150&lt;=DG$4,$I150,0),IF($S150&gt;=DG$4,IF($R150&lt;=DG$4,$I150,0),0)))))))),IF($J150="All Day",$I150,IF($K150="All Day",$I150,IF($K150&lt;=DG$4,0,IF($J150&lt;=DG$4,$I150,0)))))</f>
        <v>0</v>
      </c>
      <c r="DH150" s="101">
        <f>IF(Calculator!$I148="YES",IF($M150&gt;=DH$4,IF($L150&lt;=DH$4,$I150,0),IF($O150&gt;=DH$4,IF($N150&lt;=DH$4,$I150,0),IF($Q150&gt;=DH$4,IF($P150&lt;=DH$4,$I150,0),IF($S150&gt;=DH$4,IF($R150&lt;=DH$4,$I150,0),IF($M150&gt;=DH$4,IF($L150&lt;=DH$4,$I150,0),IF($O150&gt;=DH$4,IF($N150&lt;=DH$4,$I150,0),IF($Q150&gt;=DH$4,IF($P150&lt;=DH$4,$I150,0),IF($S150&gt;=DH$4,IF($R150&lt;=DH$4,$I150,0),0)))))))),IF($J150="All Day",$I150,IF($K150="All Day",$I150,IF($K150&lt;=DH$4,0,IF($J150&lt;=DH$4,$I150,0)))))</f>
        <v>0</v>
      </c>
      <c r="DI150" s="101">
        <f>IF(Calculator!$I148="YES",IF($M150&gt;=DI$4,IF($L150&lt;=DI$4,$I150,0),IF($O150&gt;=DI$4,IF($N150&lt;=DI$4,$I150,0),IF($Q150&gt;=DI$4,IF($P150&lt;=DI$4,$I150,0),IF($S150&gt;=DI$4,IF($R150&lt;=DI$4,$I150,0),IF($M150&gt;=DI$4,IF($L150&lt;=DI$4,$I150,0),IF($O150&gt;=DI$4,IF($N150&lt;=DI$4,$I150,0),IF($Q150&gt;=DI$4,IF($P150&lt;=DI$4,$I150,0),IF($S150&gt;=DI$4,IF($R150&lt;=DI$4,$I150,0),0)))))))),IF($J150="All Day",$I150,IF($K150="All Day",$I150,IF($K150&lt;=DI$4,0,IF($J150&lt;=DI$4,$I150,0)))))</f>
        <v>0</v>
      </c>
      <c r="DJ150" s="101">
        <f>IF(Calculator!$I148="YES",IF($M150&gt;=DJ$4,IF($L150&lt;=DJ$4,$I150,0),IF($O150&gt;=DJ$4,IF($N150&lt;=DJ$4,$I150,0),IF($Q150&gt;=DJ$4,IF($P150&lt;=DJ$4,$I150,0),IF($S150&gt;=DJ$4,IF($R150&lt;=DJ$4,$I150,0),IF($M150&gt;=DJ$4,IF($L150&lt;=DJ$4,$I150,0),IF($O150&gt;=DJ$4,IF($N150&lt;=DJ$4,$I150,0),IF($Q150&gt;=DJ$4,IF($P150&lt;=DJ$4,$I150,0),IF($S150&gt;=DJ$4,IF($R150&lt;=DJ$4,$I150,0),0)))))))),IF($J150="All Day",$I150,IF($K150="All Day",$I150,IF($K150&lt;=DJ$4,0,IF($J150&lt;=DJ$4,$I150,0)))))</f>
        <v>0</v>
      </c>
      <c r="DK150" s="101">
        <f>IF(Calculator!$I148="YES",IF($M150&gt;=DK$4,IF($L150&lt;=DK$4,$I150,0),IF($O150&gt;=DK$4,IF($N150&lt;=DK$4,$I150,0),IF($Q150&gt;=DK$4,IF($P150&lt;=DK$4,$I150,0),IF($S150&gt;=DK$4,IF($R150&lt;=DK$4,$I150,0),IF($M150&gt;=DK$4,IF($L150&lt;=DK$4,$I150,0),IF($O150&gt;=DK$4,IF($N150&lt;=DK$4,$I150,0),IF($Q150&gt;=DK$4,IF($P150&lt;=DK$4,$I150,0),IF($S150&gt;=DK$4,IF($R150&lt;=DK$4,$I150,0),0)))))))),IF($J150="All Day",$I150,IF($K150="All Day",$I150,IF($K150&lt;=DK$4,0,IF($J150&lt;=DK$4,$I150,0)))))</f>
        <v>0</v>
      </c>
      <c r="DL150" s="101">
        <f>IF(Calculator!$I148="YES",IF($M150&gt;=DL$4,IF($L150&lt;=DL$4,$I150,0),IF($O150&gt;=DL$4,IF($N150&lt;=DL$4,$I150,0),IF($Q150&gt;=DL$4,IF($P150&lt;=DL$4,$I150,0),IF($S150&gt;=DL$4,IF($R150&lt;=DL$4,$I150,0),IF($M150&gt;=DL$4,IF($L150&lt;=DL$4,$I150,0),IF($O150&gt;=DL$4,IF($N150&lt;=DL$4,$I150,0),IF($Q150&gt;=DL$4,IF($P150&lt;=DL$4,$I150,0),IF($S150&gt;=DL$4,IF($R150&lt;=DL$4,$I150,0),0)))))))),IF($J150="All Day",$I150,IF($K150="All Day",$I150,IF($K150&lt;=DL$4,0,IF($J150&lt;=DL$4,$I150,0)))))</f>
        <v>0</v>
      </c>
      <c r="DN150" s="110">
        <f>IF(Calculator!$F148="Winter only usage",1,0)</f>
        <v>0</v>
      </c>
      <c r="DO150" s="109">
        <f t="shared" si="1082"/>
        <v>0</v>
      </c>
      <c r="DP150" s="109">
        <f t="shared" si="1083"/>
        <v>0</v>
      </c>
      <c r="DQ150" s="109">
        <f t="shared" si="1084"/>
        <v>0</v>
      </c>
      <c r="DR150" s="109">
        <f t="shared" si="1085"/>
        <v>0</v>
      </c>
      <c r="DS150" s="109">
        <f t="shared" si="1086"/>
        <v>0</v>
      </c>
      <c r="DT150" s="109">
        <f t="shared" si="1087"/>
        <v>0</v>
      </c>
      <c r="DU150" s="109">
        <f t="shared" si="1088"/>
        <v>0</v>
      </c>
      <c r="DV150" s="109">
        <f t="shared" si="1089"/>
        <v>0</v>
      </c>
      <c r="DW150" s="109">
        <f t="shared" si="1090"/>
        <v>0</v>
      </c>
      <c r="DX150" s="109">
        <f t="shared" si="1091"/>
        <v>0</v>
      </c>
      <c r="DY150" s="109">
        <f t="shared" si="1092"/>
        <v>0</v>
      </c>
      <c r="DZ150" s="109">
        <f t="shared" si="1093"/>
        <v>0</v>
      </c>
      <c r="EA150" s="109">
        <f t="shared" si="1094"/>
        <v>0</v>
      </c>
      <c r="EB150" s="109">
        <f t="shared" si="1095"/>
        <v>0</v>
      </c>
      <c r="EC150" s="109">
        <f t="shared" si="1096"/>
        <v>0</v>
      </c>
      <c r="ED150" s="109">
        <f t="shared" si="1097"/>
        <v>0</v>
      </c>
      <c r="EE150" s="109">
        <f t="shared" si="1098"/>
        <v>0</v>
      </c>
      <c r="EF150" s="109">
        <f t="shared" si="1099"/>
        <v>0</v>
      </c>
      <c r="EG150" s="109">
        <f t="shared" si="1100"/>
        <v>0</v>
      </c>
      <c r="EH150" s="109">
        <f t="shared" si="1101"/>
        <v>0</v>
      </c>
      <c r="EI150" s="109">
        <f t="shared" si="1102"/>
        <v>0</v>
      </c>
      <c r="EJ150" s="109">
        <f t="shared" si="1103"/>
        <v>0</v>
      </c>
      <c r="EK150" s="109">
        <f t="shared" si="1104"/>
        <v>0</v>
      </c>
      <c r="EL150" s="109">
        <f t="shared" si="1105"/>
        <v>0</v>
      </c>
      <c r="EM150" s="109">
        <f t="shared" si="1106"/>
        <v>0</v>
      </c>
      <c r="EN150" s="109">
        <f t="shared" si="1107"/>
        <v>0</v>
      </c>
      <c r="EO150" s="109">
        <f t="shared" si="1108"/>
        <v>0</v>
      </c>
      <c r="EP150" s="109">
        <f t="shared" si="1109"/>
        <v>0</v>
      </c>
      <c r="EQ150" s="109">
        <f t="shared" si="1110"/>
        <v>0</v>
      </c>
      <c r="ER150" s="109">
        <f t="shared" si="1111"/>
        <v>0</v>
      </c>
      <c r="ES150" s="109">
        <f t="shared" si="1112"/>
        <v>0</v>
      </c>
      <c r="ET150" s="109">
        <f t="shared" si="1113"/>
        <v>0</v>
      </c>
      <c r="EU150" s="109">
        <f t="shared" si="1114"/>
        <v>0</v>
      </c>
      <c r="EV150" s="109">
        <f t="shared" si="1115"/>
        <v>0</v>
      </c>
      <c r="EW150" s="109">
        <f t="shared" si="1116"/>
        <v>0</v>
      </c>
      <c r="EX150" s="109">
        <f t="shared" si="1117"/>
        <v>0</v>
      </c>
      <c r="EY150" s="109">
        <f t="shared" si="1118"/>
        <v>0</v>
      </c>
      <c r="EZ150" s="109">
        <f t="shared" si="1119"/>
        <v>0</v>
      </c>
      <c r="FA150" s="109">
        <f t="shared" si="1120"/>
        <v>0</v>
      </c>
      <c r="FB150" s="109">
        <f t="shared" si="1121"/>
        <v>0</v>
      </c>
      <c r="FC150" s="109">
        <f t="shared" si="1122"/>
        <v>0</v>
      </c>
      <c r="FD150" s="109">
        <f t="shared" si="1123"/>
        <v>0</v>
      </c>
      <c r="FE150" s="109">
        <f t="shared" si="1124"/>
        <v>0</v>
      </c>
      <c r="FF150" s="109">
        <f t="shared" si="1125"/>
        <v>0</v>
      </c>
      <c r="FG150" s="109">
        <f t="shared" si="1126"/>
        <v>0</v>
      </c>
      <c r="FH150" s="109">
        <f t="shared" si="1127"/>
        <v>0</v>
      </c>
      <c r="FI150" s="109">
        <f t="shared" si="1128"/>
        <v>0</v>
      </c>
      <c r="FJ150" s="109">
        <f t="shared" si="1129"/>
        <v>0</v>
      </c>
      <c r="FK150" s="109">
        <f t="shared" si="1130"/>
        <v>0</v>
      </c>
      <c r="FL150" s="109">
        <f t="shared" si="1131"/>
        <v>0</v>
      </c>
      <c r="FM150" s="109">
        <f t="shared" si="1132"/>
        <v>0</v>
      </c>
      <c r="FN150" s="109">
        <f t="shared" si="1133"/>
        <v>0</v>
      </c>
      <c r="FO150" s="109">
        <f t="shared" si="1134"/>
        <v>0</v>
      </c>
      <c r="FP150" s="109">
        <f t="shared" si="1135"/>
        <v>0</v>
      </c>
      <c r="FQ150" s="109">
        <f t="shared" si="1136"/>
        <v>0</v>
      </c>
      <c r="FR150" s="109">
        <f t="shared" si="1137"/>
        <v>0</v>
      </c>
      <c r="FS150" s="109">
        <f t="shared" si="1138"/>
        <v>0</v>
      </c>
      <c r="FT150" s="109">
        <f t="shared" si="1139"/>
        <v>0</v>
      </c>
      <c r="FU150" s="109">
        <f t="shared" si="1140"/>
        <v>0</v>
      </c>
      <c r="FV150" s="109">
        <f t="shared" si="1141"/>
        <v>0</v>
      </c>
      <c r="FW150" s="109">
        <f t="shared" si="1142"/>
        <v>0</v>
      </c>
      <c r="FX150" s="109">
        <f t="shared" si="1143"/>
        <v>0</v>
      </c>
      <c r="FY150" s="109">
        <f t="shared" si="1144"/>
        <v>0</v>
      </c>
      <c r="FZ150" s="109">
        <f t="shared" si="1145"/>
        <v>0</v>
      </c>
      <c r="GA150" s="109">
        <f t="shared" si="1146"/>
        <v>0</v>
      </c>
      <c r="GB150" s="109">
        <f t="shared" si="1147"/>
        <v>0</v>
      </c>
      <c r="GC150" s="109">
        <f t="shared" si="1148"/>
        <v>0</v>
      </c>
      <c r="GD150" s="109">
        <f t="shared" si="1149"/>
        <v>0</v>
      </c>
      <c r="GE150" s="109">
        <f t="shared" si="1150"/>
        <v>0</v>
      </c>
      <c r="GF150" s="109">
        <f t="shared" si="1151"/>
        <v>0</v>
      </c>
      <c r="GG150" s="109">
        <f t="shared" si="1152"/>
        <v>0</v>
      </c>
      <c r="GH150" s="109">
        <f t="shared" si="1153"/>
        <v>0</v>
      </c>
      <c r="GI150" s="109">
        <f t="shared" si="1154"/>
        <v>0</v>
      </c>
      <c r="GJ150" s="109">
        <f t="shared" si="1155"/>
        <v>0</v>
      </c>
      <c r="GK150" s="109">
        <f t="shared" si="1156"/>
        <v>0</v>
      </c>
      <c r="GL150" s="109">
        <f t="shared" si="1157"/>
        <v>0</v>
      </c>
      <c r="GM150" s="109">
        <f t="shared" si="1158"/>
        <v>0</v>
      </c>
      <c r="GN150" s="109">
        <f t="shared" si="1159"/>
        <v>0</v>
      </c>
      <c r="GO150" s="109">
        <f t="shared" si="1160"/>
        <v>0</v>
      </c>
      <c r="GP150" s="109">
        <f t="shared" si="1161"/>
        <v>0</v>
      </c>
      <c r="GQ150" s="109">
        <f t="shared" si="1162"/>
        <v>0</v>
      </c>
      <c r="GR150" s="109">
        <f t="shared" si="1163"/>
        <v>0</v>
      </c>
      <c r="GS150" s="109">
        <f t="shared" si="1164"/>
        <v>0</v>
      </c>
      <c r="GT150" s="109">
        <f t="shared" si="1165"/>
        <v>0</v>
      </c>
      <c r="GU150" s="109">
        <f t="shared" si="1166"/>
        <v>0</v>
      </c>
      <c r="GV150" s="109">
        <f t="shared" si="1167"/>
        <v>0</v>
      </c>
      <c r="GW150" s="109">
        <f t="shared" si="1168"/>
        <v>0</v>
      </c>
      <c r="GX150" s="109">
        <f t="shared" si="1169"/>
        <v>0</v>
      </c>
      <c r="GY150" s="109">
        <f t="shared" si="1170"/>
        <v>0</v>
      </c>
      <c r="GZ150" s="109">
        <f t="shared" si="1171"/>
        <v>0</v>
      </c>
      <c r="HA150" s="109">
        <f t="shared" si="1172"/>
        <v>0</v>
      </c>
      <c r="HB150" s="109">
        <f t="shared" si="1173"/>
        <v>0</v>
      </c>
      <c r="HC150" s="109">
        <f t="shared" si="1174"/>
        <v>0</v>
      </c>
      <c r="HD150" s="109">
        <f t="shared" si="1175"/>
        <v>0</v>
      </c>
      <c r="HE150" s="109">
        <f t="shared" si="1176"/>
        <v>0</v>
      </c>
      <c r="HF150" s="109">
        <f t="shared" si="1177"/>
        <v>0</v>
      </c>
      <c r="HG150" s="109">
        <f t="shared" si="1178"/>
        <v>0</v>
      </c>
      <c r="HI150" s="101">
        <f>IF(Calculator!F148="Summer only usage",1,0)</f>
        <v>0</v>
      </c>
      <c r="HJ150" s="108">
        <f t="shared" si="1179"/>
        <v>0</v>
      </c>
      <c r="HK150" s="108">
        <f t="shared" si="1180"/>
        <v>0</v>
      </c>
      <c r="HL150" s="108">
        <f t="shared" si="1181"/>
        <v>0</v>
      </c>
      <c r="HM150" s="108">
        <f t="shared" si="1182"/>
        <v>0</v>
      </c>
      <c r="HN150" s="108">
        <f t="shared" si="1183"/>
        <v>0</v>
      </c>
      <c r="HO150" s="108">
        <f t="shared" si="1184"/>
        <v>0</v>
      </c>
      <c r="HP150" s="108">
        <f t="shared" si="1185"/>
        <v>0</v>
      </c>
      <c r="HQ150" s="108">
        <f t="shared" si="1186"/>
        <v>0</v>
      </c>
      <c r="HR150" s="108">
        <f t="shared" si="1187"/>
        <v>0</v>
      </c>
      <c r="HS150" s="108">
        <f t="shared" si="1188"/>
        <v>0</v>
      </c>
      <c r="HT150" s="108">
        <f t="shared" si="1189"/>
        <v>0</v>
      </c>
      <c r="HU150" s="108">
        <f t="shared" si="1190"/>
        <v>0</v>
      </c>
      <c r="HV150" s="108">
        <f t="shared" si="1191"/>
        <v>0</v>
      </c>
      <c r="HW150" s="108">
        <f t="shared" si="1192"/>
        <v>0</v>
      </c>
      <c r="HX150" s="108">
        <f t="shared" si="1193"/>
        <v>0</v>
      </c>
      <c r="HY150" s="108">
        <f t="shared" si="1194"/>
        <v>0</v>
      </c>
      <c r="HZ150" s="108">
        <f t="shared" si="1195"/>
        <v>0</v>
      </c>
      <c r="IA150" s="108">
        <f t="shared" si="1196"/>
        <v>0</v>
      </c>
      <c r="IB150" s="108">
        <f t="shared" si="1197"/>
        <v>0</v>
      </c>
      <c r="IC150" s="108">
        <f t="shared" si="1198"/>
        <v>0</v>
      </c>
      <c r="ID150" s="108">
        <f t="shared" si="1199"/>
        <v>0</v>
      </c>
      <c r="IE150" s="108">
        <f t="shared" si="1200"/>
        <v>0</v>
      </c>
      <c r="IF150" s="108">
        <f t="shared" si="1201"/>
        <v>0</v>
      </c>
      <c r="IG150" s="108">
        <f t="shared" si="1202"/>
        <v>0</v>
      </c>
      <c r="IH150" s="108">
        <f t="shared" si="1203"/>
        <v>0</v>
      </c>
      <c r="II150" s="108">
        <f t="shared" si="1204"/>
        <v>0</v>
      </c>
      <c r="IJ150" s="108">
        <f t="shared" si="1205"/>
        <v>0</v>
      </c>
      <c r="IK150" s="108">
        <f t="shared" si="1206"/>
        <v>0</v>
      </c>
      <c r="IL150" s="108">
        <f t="shared" si="1207"/>
        <v>0</v>
      </c>
      <c r="IM150" s="108">
        <f t="shared" si="1208"/>
        <v>0</v>
      </c>
      <c r="IN150" s="108">
        <f t="shared" si="1209"/>
        <v>0</v>
      </c>
      <c r="IO150" s="108">
        <f t="shared" si="1210"/>
        <v>0</v>
      </c>
      <c r="IP150" s="108">
        <f t="shared" si="1211"/>
        <v>0</v>
      </c>
      <c r="IQ150" s="108">
        <f t="shared" si="1212"/>
        <v>0</v>
      </c>
      <c r="IR150" s="108">
        <f t="shared" si="1213"/>
        <v>0</v>
      </c>
      <c r="IS150" s="108">
        <f t="shared" si="1214"/>
        <v>0</v>
      </c>
      <c r="IT150" s="108">
        <f t="shared" si="1215"/>
        <v>0</v>
      </c>
      <c r="IU150" s="108">
        <f t="shared" si="1216"/>
        <v>0</v>
      </c>
      <c r="IV150" s="108">
        <f t="shared" si="1217"/>
        <v>0</v>
      </c>
      <c r="IW150" s="108">
        <f t="shared" si="1218"/>
        <v>0</v>
      </c>
      <c r="IX150" s="108">
        <f t="shared" si="1219"/>
        <v>0</v>
      </c>
      <c r="IY150" s="108">
        <f t="shared" si="1220"/>
        <v>0</v>
      </c>
      <c r="IZ150" s="108">
        <f t="shared" si="1221"/>
        <v>0</v>
      </c>
      <c r="JA150" s="108">
        <f t="shared" si="1222"/>
        <v>0</v>
      </c>
      <c r="JB150" s="108">
        <f t="shared" si="1223"/>
        <v>0</v>
      </c>
      <c r="JC150" s="108">
        <f t="shared" si="1224"/>
        <v>0</v>
      </c>
      <c r="JD150" s="108">
        <f t="shared" si="1225"/>
        <v>0</v>
      </c>
      <c r="JE150" s="108">
        <f t="shared" si="1226"/>
        <v>0</v>
      </c>
      <c r="JF150" s="108">
        <f t="shared" si="1227"/>
        <v>0</v>
      </c>
      <c r="JG150" s="108">
        <f t="shared" si="1228"/>
        <v>0</v>
      </c>
      <c r="JH150" s="108">
        <f t="shared" si="1229"/>
        <v>0</v>
      </c>
      <c r="JI150" s="108">
        <f t="shared" si="1230"/>
        <v>0</v>
      </c>
      <c r="JJ150" s="108">
        <f t="shared" si="1231"/>
        <v>0</v>
      </c>
      <c r="JK150" s="108">
        <f t="shared" si="1232"/>
        <v>0</v>
      </c>
      <c r="JL150" s="108">
        <f t="shared" si="1233"/>
        <v>0</v>
      </c>
      <c r="JM150" s="108">
        <f t="shared" si="1234"/>
        <v>0</v>
      </c>
      <c r="JN150" s="108">
        <f t="shared" si="1235"/>
        <v>0</v>
      </c>
      <c r="JO150" s="108">
        <f t="shared" si="1236"/>
        <v>0</v>
      </c>
      <c r="JP150" s="108">
        <f t="shared" si="1237"/>
        <v>0</v>
      </c>
      <c r="JQ150" s="108">
        <f t="shared" si="1238"/>
        <v>0</v>
      </c>
      <c r="JR150" s="108">
        <f t="shared" si="1239"/>
        <v>0</v>
      </c>
      <c r="JS150" s="108">
        <f t="shared" si="1240"/>
        <v>0</v>
      </c>
      <c r="JT150" s="108">
        <f t="shared" si="1241"/>
        <v>0</v>
      </c>
      <c r="JU150" s="108">
        <f t="shared" si="1242"/>
        <v>0</v>
      </c>
      <c r="JV150" s="108">
        <f t="shared" si="1243"/>
        <v>0</v>
      </c>
      <c r="JW150" s="108">
        <f t="shared" si="1244"/>
        <v>0</v>
      </c>
      <c r="JX150" s="108">
        <f t="shared" si="1245"/>
        <v>0</v>
      </c>
      <c r="JY150" s="108">
        <f t="shared" si="1246"/>
        <v>0</v>
      </c>
      <c r="JZ150" s="108">
        <f t="shared" si="1247"/>
        <v>0</v>
      </c>
      <c r="KA150" s="108">
        <f t="shared" si="1248"/>
        <v>0</v>
      </c>
      <c r="KB150" s="108">
        <f t="shared" si="1249"/>
        <v>0</v>
      </c>
      <c r="KC150" s="108">
        <f t="shared" si="1250"/>
        <v>0</v>
      </c>
      <c r="KD150" s="108">
        <f t="shared" si="1251"/>
        <v>0</v>
      </c>
      <c r="KE150" s="108">
        <f t="shared" si="1252"/>
        <v>0</v>
      </c>
      <c r="KF150" s="108">
        <f t="shared" si="1253"/>
        <v>0</v>
      </c>
      <c r="KG150" s="108">
        <f t="shared" si="1254"/>
        <v>0</v>
      </c>
      <c r="KH150" s="108">
        <f t="shared" si="1255"/>
        <v>0</v>
      </c>
      <c r="KI150" s="108">
        <f t="shared" si="1256"/>
        <v>0</v>
      </c>
      <c r="KJ150" s="108">
        <f t="shared" si="1257"/>
        <v>0</v>
      </c>
      <c r="KK150" s="108">
        <f t="shared" si="1258"/>
        <v>0</v>
      </c>
      <c r="KL150" s="108">
        <f t="shared" si="1259"/>
        <v>0</v>
      </c>
      <c r="KM150" s="108">
        <f t="shared" si="1260"/>
        <v>0</v>
      </c>
      <c r="KN150" s="108">
        <f t="shared" si="1261"/>
        <v>0</v>
      </c>
      <c r="KO150" s="108">
        <f t="shared" si="1262"/>
        <v>0</v>
      </c>
      <c r="KP150" s="108">
        <f t="shared" si="1263"/>
        <v>0</v>
      </c>
      <c r="KQ150" s="108">
        <f t="shared" si="1264"/>
        <v>0</v>
      </c>
      <c r="KR150" s="108">
        <f t="shared" si="1265"/>
        <v>0</v>
      </c>
      <c r="KS150" s="108">
        <f t="shared" si="1266"/>
        <v>0</v>
      </c>
      <c r="KT150" s="108">
        <f t="shared" si="1267"/>
        <v>0</v>
      </c>
      <c r="KU150" s="108">
        <f t="shared" si="1268"/>
        <v>0</v>
      </c>
      <c r="KV150" s="108">
        <f t="shared" si="1269"/>
        <v>0</v>
      </c>
      <c r="KW150" s="108">
        <f t="shared" si="1270"/>
        <v>0</v>
      </c>
      <c r="KX150" s="108">
        <f t="shared" si="1271"/>
        <v>0</v>
      </c>
      <c r="KY150" s="108">
        <f t="shared" si="1272"/>
        <v>0</v>
      </c>
      <c r="KZ150" s="108">
        <f t="shared" si="1273"/>
        <v>0</v>
      </c>
      <c r="LA150" s="108">
        <f t="shared" si="1274"/>
        <v>0</v>
      </c>
      <c r="LB150" s="108">
        <f t="shared" si="1275"/>
        <v>0</v>
      </c>
      <c r="LD150" s="111">
        <f t="shared" si="1276"/>
        <v>1</v>
      </c>
      <c r="LE150" s="100">
        <f t="shared" si="1277"/>
        <v>0</v>
      </c>
      <c r="LF150" s="100">
        <f t="shared" si="1278"/>
        <v>0</v>
      </c>
      <c r="LG150" s="100">
        <f t="shared" si="1279"/>
        <v>0</v>
      </c>
      <c r="LH150" s="100">
        <f t="shared" si="1280"/>
        <v>0</v>
      </c>
      <c r="LI150" s="100">
        <f t="shared" si="1281"/>
        <v>0</v>
      </c>
      <c r="LJ150" s="100">
        <f t="shared" si="1282"/>
        <v>0</v>
      </c>
      <c r="LK150" s="100">
        <f t="shared" si="1283"/>
        <v>0</v>
      </c>
      <c r="LL150" s="100">
        <f t="shared" si="1284"/>
        <v>0</v>
      </c>
      <c r="LM150" s="100">
        <f t="shared" si="1285"/>
        <v>0</v>
      </c>
      <c r="LN150" s="100">
        <f t="shared" si="1286"/>
        <v>0</v>
      </c>
      <c r="LO150" s="100">
        <f t="shared" si="1287"/>
        <v>0</v>
      </c>
      <c r="LP150" s="100">
        <f t="shared" si="1288"/>
        <v>0</v>
      </c>
      <c r="LQ150" s="100">
        <f t="shared" si="1289"/>
        <v>0</v>
      </c>
      <c r="LR150" s="100">
        <f t="shared" si="1290"/>
        <v>0</v>
      </c>
      <c r="LS150" s="100">
        <f t="shared" si="1291"/>
        <v>0</v>
      </c>
      <c r="LT150" s="100">
        <f t="shared" si="1292"/>
        <v>0</v>
      </c>
      <c r="LU150" s="100">
        <f t="shared" si="1293"/>
        <v>0</v>
      </c>
      <c r="LV150" s="100">
        <f t="shared" si="1294"/>
        <v>0</v>
      </c>
      <c r="LW150" s="100">
        <f t="shared" si="1295"/>
        <v>0</v>
      </c>
      <c r="LX150" s="100">
        <f t="shared" si="1296"/>
        <v>0</v>
      </c>
      <c r="LY150" s="100">
        <f t="shared" si="1297"/>
        <v>0</v>
      </c>
      <c r="LZ150" s="100">
        <f t="shared" si="1298"/>
        <v>0</v>
      </c>
      <c r="MA150" s="100">
        <f t="shared" si="1299"/>
        <v>0</v>
      </c>
      <c r="MB150" s="100">
        <f t="shared" si="1300"/>
        <v>0</v>
      </c>
      <c r="MC150" s="100">
        <f t="shared" si="1301"/>
        <v>0</v>
      </c>
      <c r="MD150" s="100">
        <f t="shared" si="1302"/>
        <v>0</v>
      </c>
      <c r="ME150" s="100">
        <f t="shared" si="1303"/>
        <v>0</v>
      </c>
      <c r="MF150" s="100">
        <f t="shared" si="1304"/>
        <v>0</v>
      </c>
      <c r="MG150" s="100">
        <f t="shared" si="1305"/>
        <v>0</v>
      </c>
      <c r="MH150" s="100">
        <f t="shared" si="1306"/>
        <v>0</v>
      </c>
      <c r="MI150" s="100">
        <f t="shared" si="1307"/>
        <v>0</v>
      </c>
      <c r="MJ150" s="100">
        <f t="shared" si="1308"/>
        <v>0</v>
      </c>
      <c r="MK150" s="100">
        <f t="shared" si="1309"/>
        <v>0</v>
      </c>
      <c r="ML150" s="100">
        <f t="shared" si="1310"/>
        <v>0</v>
      </c>
      <c r="MM150" s="100">
        <f t="shared" si="1311"/>
        <v>0</v>
      </c>
      <c r="MN150" s="100">
        <f t="shared" si="1312"/>
        <v>0</v>
      </c>
      <c r="MO150" s="100">
        <f t="shared" si="1313"/>
        <v>0</v>
      </c>
      <c r="MP150" s="100">
        <f t="shared" si="1314"/>
        <v>0</v>
      </c>
      <c r="MQ150" s="100">
        <f t="shared" si="1315"/>
        <v>0</v>
      </c>
      <c r="MR150" s="100">
        <f t="shared" si="1316"/>
        <v>0</v>
      </c>
      <c r="MS150" s="100">
        <f t="shared" si="1317"/>
        <v>0</v>
      </c>
      <c r="MT150" s="100">
        <f t="shared" si="1318"/>
        <v>0</v>
      </c>
      <c r="MU150" s="100">
        <f t="shared" si="1319"/>
        <v>0</v>
      </c>
      <c r="MV150" s="100">
        <f t="shared" si="1320"/>
        <v>0</v>
      </c>
      <c r="MW150" s="100">
        <f t="shared" si="1321"/>
        <v>0</v>
      </c>
      <c r="MX150" s="100">
        <f t="shared" si="1322"/>
        <v>0</v>
      </c>
      <c r="MY150" s="100">
        <f t="shared" si="1323"/>
        <v>0</v>
      </c>
      <c r="MZ150" s="100">
        <f t="shared" si="1324"/>
        <v>0</v>
      </c>
      <c r="NA150" s="100">
        <f t="shared" si="1325"/>
        <v>0</v>
      </c>
      <c r="NB150" s="100">
        <f t="shared" si="1326"/>
        <v>0</v>
      </c>
      <c r="NC150" s="100">
        <f t="shared" si="1327"/>
        <v>0</v>
      </c>
      <c r="ND150" s="100">
        <f t="shared" si="1328"/>
        <v>0</v>
      </c>
      <c r="NE150" s="100">
        <f t="shared" si="1329"/>
        <v>0</v>
      </c>
      <c r="NF150" s="100">
        <f t="shared" si="1330"/>
        <v>0</v>
      </c>
      <c r="NG150" s="100">
        <f t="shared" si="1331"/>
        <v>0</v>
      </c>
      <c r="NH150" s="100">
        <f t="shared" si="1332"/>
        <v>0</v>
      </c>
      <c r="NI150" s="100">
        <f t="shared" si="1333"/>
        <v>0</v>
      </c>
      <c r="NJ150" s="100">
        <f t="shared" si="1334"/>
        <v>0</v>
      </c>
      <c r="NK150" s="100">
        <f t="shared" si="1335"/>
        <v>0</v>
      </c>
      <c r="NL150" s="100">
        <f t="shared" si="1336"/>
        <v>0</v>
      </c>
      <c r="NM150" s="100">
        <f t="shared" si="1337"/>
        <v>0</v>
      </c>
      <c r="NN150" s="100">
        <f t="shared" si="1338"/>
        <v>0</v>
      </c>
      <c r="NO150" s="100">
        <f t="shared" si="1339"/>
        <v>0</v>
      </c>
      <c r="NP150" s="100">
        <f t="shared" si="1340"/>
        <v>0</v>
      </c>
      <c r="NQ150" s="100">
        <f t="shared" si="1341"/>
        <v>0</v>
      </c>
      <c r="NR150" s="100">
        <f t="shared" si="1342"/>
        <v>0</v>
      </c>
      <c r="NS150" s="100">
        <f t="shared" si="1343"/>
        <v>0</v>
      </c>
      <c r="NT150" s="100">
        <f t="shared" si="1344"/>
        <v>0</v>
      </c>
      <c r="NU150" s="100">
        <f t="shared" si="1345"/>
        <v>0</v>
      </c>
      <c r="NV150" s="100">
        <f t="shared" si="1346"/>
        <v>0</v>
      </c>
      <c r="NW150" s="100">
        <f t="shared" si="1347"/>
        <v>0</v>
      </c>
      <c r="NX150" s="100">
        <f t="shared" si="1348"/>
        <v>0</v>
      </c>
      <c r="NY150" s="100">
        <f t="shared" si="1349"/>
        <v>0</v>
      </c>
      <c r="NZ150" s="100">
        <f t="shared" si="1350"/>
        <v>0</v>
      </c>
      <c r="OA150" s="100">
        <f t="shared" si="1351"/>
        <v>0</v>
      </c>
      <c r="OB150" s="100">
        <f t="shared" si="1352"/>
        <v>0</v>
      </c>
      <c r="OC150" s="100">
        <f t="shared" si="1353"/>
        <v>0</v>
      </c>
      <c r="OD150" s="100">
        <f t="shared" si="1354"/>
        <v>0</v>
      </c>
      <c r="OE150" s="100">
        <f t="shared" si="1355"/>
        <v>0</v>
      </c>
      <c r="OF150" s="100">
        <f t="shared" si="1356"/>
        <v>0</v>
      </c>
      <c r="OG150" s="100">
        <f t="shared" si="1357"/>
        <v>0</v>
      </c>
      <c r="OH150" s="100">
        <f t="shared" si="1358"/>
        <v>0</v>
      </c>
      <c r="OI150" s="100">
        <f t="shared" si="1359"/>
        <v>0</v>
      </c>
      <c r="OJ150" s="100">
        <f t="shared" si="1360"/>
        <v>0</v>
      </c>
      <c r="OK150" s="100">
        <f t="shared" si="1361"/>
        <v>0</v>
      </c>
      <c r="OL150" s="100">
        <f t="shared" si="1362"/>
        <v>0</v>
      </c>
      <c r="OM150" s="100">
        <f t="shared" si="1363"/>
        <v>0</v>
      </c>
      <c r="ON150" s="100">
        <f t="shared" si="1364"/>
        <v>0</v>
      </c>
      <c r="OO150" s="100">
        <f t="shared" si="1365"/>
        <v>0</v>
      </c>
      <c r="OP150" s="100">
        <f t="shared" si="1366"/>
        <v>0</v>
      </c>
      <c r="OQ150" s="100">
        <f t="shared" si="1367"/>
        <v>0</v>
      </c>
      <c r="OR150" s="100">
        <f t="shared" si="1368"/>
        <v>0</v>
      </c>
      <c r="OS150" s="100">
        <f t="shared" si="1369"/>
        <v>0</v>
      </c>
      <c r="OT150" s="100">
        <f t="shared" si="1370"/>
        <v>0</v>
      </c>
      <c r="OU150" s="100">
        <f t="shared" si="1371"/>
        <v>0</v>
      </c>
      <c r="OV150" s="100">
        <f t="shared" si="1372"/>
        <v>0</v>
      </c>
      <c r="OW150" s="100">
        <f t="shared" si="1373"/>
        <v>0</v>
      </c>
      <c r="OY150" s="101">
        <f t="shared" si="1374"/>
        <v>0</v>
      </c>
      <c r="OZ150" s="101">
        <f>IF(Calculator!$K148=0,0,IF($OZ$4&gt;=$SS150,Calculator!$AJ148,IF('Graph Calc'!$OZ$4&lt;'Graph Calc'!$SU150,Calculator!$AJ148,0)))</f>
        <v>0</v>
      </c>
      <c r="PA150" s="101">
        <f>IF(Calculator!$K148=0,0,IF($PA$4&gt;=$SS150,Calculator!$AJ148,IF('Graph Calc'!$PA$4&lt;'Graph Calc'!$SU150,Calculator!$AJ148,0)))</f>
        <v>0</v>
      </c>
      <c r="PB150" s="101">
        <f>IF(Calculator!$K148=0,0,IF($PB$4&gt;=$SS150,Calculator!$AJ148,IF('Graph Calc'!$PB$4&lt;'Graph Calc'!$SU150,Calculator!$AJ148,0)))</f>
        <v>0</v>
      </c>
      <c r="PC150" s="101">
        <f>IF(Calculator!$K148=0,0,IF($PC$4&gt;=$SS150,Calculator!$AJ148,IF('Graph Calc'!$PC$4&lt;'Graph Calc'!$SU150,Calculator!$AJ148,0)))</f>
        <v>0</v>
      </c>
      <c r="PD150" s="101">
        <f>IF(Calculator!$K148=0,0,IF($PD$4&gt;=$SS150,Calculator!$AJ148,IF('Graph Calc'!$PD$4&lt;'Graph Calc'!$SU150,Calculator!$AJ148,0)))</f>
        <v>0</v>
      </c>
      <c r="PE150" s="101">
        <f>IF(Calculator!$K148=0,0,IF($PE$4&gt;=$SS150,Calculator!$AJ148,IF('Graph Calc'!$PE$4&lt;'Graph Calc'!$SU150,Calculator!$AJ148,0)))</f>
        <v>0</v>
      </c>
      <c r="PF150" s="101">
        <f>IF(Calculator!$K148=0,0,IF($PF$4&gt;=$SS150,Calculator!$AJ148,IF('Graph Calc'!$PF$4&lt;'Graph Calc'!$SU150,Calculator!$AJ148,0)))</f>
        <v>0</v>
      </c>
      <c r="PG150" s="101">
        <f>IF(Calculator!$K148=0,0,IF($PG$4&gt;=$SS150,Calculator!$AJ148,IF('Graph Calc'!$PG$4&lt;'Graph Calc'!$SU150,Calculator!$AJ148,0)))</f>
        <v>0</v>
      </c>
      <c r="PH150" s="101">
        <f>IF(Calculator!$K148=0,0,IF($PH$4&gt;=$SS150,Calculator!$AJ148,IF('Graph Calc'!PH$4&lt;'Graph Calc'!$SU150,Calculator!$AJ148,0)))</f>
        <v>0</v>
      </c>
      <c r="PI150" s="101">
        <f>IF(Calculator!$K148=0,0,IF($PI$4&gt;=$SS150,Calculator!$AJ148,IF('Graph Calc'!$PI$4&lt;'Graph Calc'!$SU150,Calculator!$AJ148,0)))</f>
        <v>0</v>
      </c>
      <c r="PJ150" s="101">
        <f>IF(Calculator!$K148=0,0,IF($PJ$4&gt;=$SS150,Calculator!$AJ148,IF('Graph Calc'!$PJ$4&lt;'Graph Calc'!$SU150,Calculator!$AJ148,0)))</f>
        <v>0</v>
      </c>
      <c r="PK150" s="101">
        <f>IF(Calculator!$K148=0,0,IF($PK$4&gt;=$SS150,Calculator!$AJ148,IF('Graph Calc'!$PK$4&lt;'Graph Calc'!$SU150,Calculator!$AJ148,0)))</f>
        <v>0</v>
      </c>
      <c r="PL150" s="101">
        <f>IF(Calculator!$K148=0,0,IF($PL$4&gt;=$SS150,Calculator!$AJ148,IF('Graph Calc'!$PL$4&lt;'Graph Calc'!$SU150,Calculator!$AJ148,0)))</f>
        <v>0</v>
      </c>
      <c r="PM150" s="101">
        <f>IF(Calculator!$K148=0,0,IF($PM$4&gt;=$SS150,Calculator!$AJ148,IF('Graph Calc'!$PM$4&lt;'Graph Calc'!$SU150,Calculator!$AJ148,0)))</f>
        <v>0</v>
      </c>
      <c r="PN150" s="101">
        <f>IF(Calculator!$K148=0,0,IF($PN$4&gt;=$SS150,Calculator!$AJ148,IF('Graph Calc'!$PN$4&lt;'Graph Calc'!$SU150,Calculator!$AJ148,0)))</f>
        <v>0</v>
      </c>
      <c r="PO150" s="101">
        <f>IF(Calculator!$K148=0,0,IF($PO$4&gt;=$SS150,Calculator!$AJ148,IF('Graph Calc'!$PO$4&lt;'Graph Calc'!$SU150,Calculator!$AJ148,0)))</f>
        <v>0</v>
      </c>
      <c r="PP150" s="101">
        <f>IF(Calculator!$K148=0,0,IF($PP$4&gt;=$SS150,Calculator!$AJ148,IF('Graph Calc'!$PP$4&lt;'Graph Calc'!$SU150,Calculator!$AJ148,0)))</f>
        <v>0</v>
      </c>
      <c r="PQ150" s="101">
        <f>IF(Calculator!$K148=0,0,IF($PQ$4&gt;=$SS150,Calculator!$AJ148,IF('Graph Calc'!$PQ$4&lt;'Graph Calc'!$SU150,Calculator!$AJ148,0)))</f>
        <v>0</v>
      </c>
      <c r="PR150" s="101">
        <f>IF(Calculator!$K148=0,0,IF($PR$4&gt;=$SS150,Calculator!$AJ148,IF('Graph Calc'!$PR$4&lt;'Graph Calc'!$SU150,Calculator!$AJ148,0)))</f>
        <v>0</v>
      </c>
      <c r="PS150" s="101">
        <f>IF(Calculator!$K148=0,0,IF($PS$4&gt;=$SS150,Calculator!$AJ148,IF('Graph Calc'!$PS$4&lt;'Graph Calc'!$SU150,Calculator!$AJ148,0)))</f>
        <v>0</v>
      </c>
      <c r="PT150" s="101">
        <f>IF(Calculator!$K148=0,0,IF($PT$4&gt;=$SS150,Calculator!$AJ148,IF('Graph Calc'!$PT$4&lt;'Graph Calc'!$SU150,Calculator!$AJ148,0)))</f>
        <v>0</v>
      </c>
      <c r="PU150" s="101">
        <f>IF(Calculator!$K148=0,0,IF($PU$4&gt;=$SS150,Calculator!$AJ148,IF('Graph Calc'!$PU$4&lt;'Graph Calc'!$SU150,Calculator!$AJ148,0)))</f>
        <v>0</v>
      </c>
      <c r="PV150" s="101">
        <f>IF(Calculator!$K148=0,0,IF($PV$4&gt;=$SS150,Calculator!$AJ148,IF('Graph Calc'!$PV$4&lt;'Graph Calc'!$SU150,Calculator!$AJ148,0)))</f>
        <v>0</v>
      </c>
      <c r="PW150" s="101">
        <f>IF(Calculator!$K148=0,0,IF($PW$4&gt;=$SS150,Calculator!$AJ148,IF('Graph Calc'!$PW$4&lt;'Graph Calc'!$SU150,Calculator!$AJ148,0)))</f>
        <v>0</v>
      </c>
      <c r="PX150" s="101">
        <f>IF(Calculator!$K148=0,0,IF($PX$4&gt;=$SS150,Calculator!$AJ148,IF('Graph Calc'!$PX$4&lt;'Graph Calc'!$SU150,Calculator!$AJ148,0)))</f>
        <v>0</v>
      </c>
      <c r="PY150" s="101">
        <f>IF(Calculator!$K148=0,0,IF($PY$4&gt;=$SS150,Calculator!$AJ148,IF('Graph Calc'!$PY$4&lt;'Graph Calc'!$SU150,Calculator!$AJ148,0)))</f>
        <v>0</v>
      </c>
      <c r="PZ150" s="101">
        <f>IF(Calculator!$K148=0,0,IF($PZ$4&gt;=$SS150,Calculator!$AJ148,IF('Graph Calc'!$PZ$4&lt;'Graph Calc'!$SU150,Calculator!$AJ148,0)))</f>
        <v>0</v>
      </c>
      <c r="QA150" s="101">
        <f>IF(Calculator!$K148=0,0,IF($QA$4&gt;=$SS150,Calculator!$AJ148,IF('Graph Calc'!$QA$4&lt;'Graph Calc'!$SU150,Calculator!$AJ148,0)))</f>
        <v>0</v>
      </c>
      <c r="QB150" s="101">
        <f>IF(Calculator!$K148=0,0,IF($QB$4&gt;=$SS150,Calculator!$AJ148,IF('Graph Calc'!$QB$4&lt;'Graph Calc'!$SU150,Calculator!$AJ148,0)))</f>
        <v>0</v>
      </c>
      <c r="QC150" s="101">
        <f>IF(Calculator!$K148=0,0,IF($QC$4&gt;=$SS150,Calculator!$AJ148,IF('Graph Calc'!$QC$4&lt;'Graph Calc'!$SU150,Calculator!$AJ148,0)))</f>
        <v>0</v>
      </c>
      <c r="QD150" s="101">
        <f>IF(Calculator!$K148=0,0,IF($QD$4&gt;=$SS150,Calculator!$AJ148,IF('Graph Calc'!$QD$4&lt;'Graph Calc'!$SU150,Calculator!$AJ148,0)))</f>
        <v>0</v>
      </c>
      <c r="QE150" s="101">
        <f>IF(Calculator!$K148=0,0,IF($QE$4&gt;=$SS150,Calculator!$AJ148,IF('Graph Calc'!$QE$4&lt;'Graph Calc'!$SU150,Calculator!$AJ148,0)))</f>
        <v>0</v>
      </c>
      <c r="QF150" s="101">
        <f>IF(Calculator!$K148=0,0,IF($QF$4&gt;=$SS150,Calculator!$AJ148,IF('Graph Calc'!$QF$4&lt;'Graph Calc'!$SU150,Calculator!$AJ148,0)))</f>
        <v>0</v>
      </c>
      <c r="QG150" s="101">
        <f>IF(Calculator!$K148=0,0,IF($QG$4&gt;=$SS150,Calculator!$AJ148,IF('Graph Calc'!$QG$4&lt;'Graph Calc'!$SU150,Calculator!$AJ148,0)))</f>
        <v>0</v>
      </c>
      <c r="QH150" s="101">
        <f>IF(Calculator!$K148=0,0,IF($QH$4&gt;=$SS150,Calculator!$AJ148,IF('Graph Calc'!$QH$4&lt;'Graph Calc'!$SU150,Calculator!$AJ148,0)))</f>
        <v>0</v>
      </c>
      <c r="QI150" s="101">
        <f>IF(Calculator!$K148=0,0,IF($QI$4&gt;=$SS150,Calculator!$AJ148,IF('Graph Calc'!$QI$4&lt;'Graph Calc'!$SU150,Calculator!$AJ148,0)))</f>
        <v>0</v>
      </c>
      <c r="QJ150" s="101">
        <f>IF(Calculator!$K148=0,0,IF($QJ$4&gt;=$SS150,Calculator!$AJ148,IF('Graph Calc'!$QJ$4&lt;'Graph Calc'!$SU150,Calculator!$AJ148,0)))</f>
        <v>0</v>
      </c>
      <c r="QK150" s="101">
        <f>IF(Calculator!$K148=0,0,IF($QK$4&gt;=$SS150,Calculator!$AJ148,IF('Graph Calc'!$QK$4&lt;'Graph Calc'!$SU150,Calculator!$AJ148,0)))</f>
        <v>0</v>
      </c>
      <c r="QL150" s="101">
        <f>IF(Calculator!$K148=0,0,IF($QL$4&gt;=$SS150,Calculator!$AJ148,IF('Graph Calc'!$QL$4&lt;'Graph Calc'!$SU150,Calculator!$AJ148,0)))</f>
        <v>0</v>
      </c>
      <c r="QM150" s="101">
        <f>IF(Calculator!$K148=0,0,IF($QM$4&gt;=$SS150,Calculator!$AJ148,IF('Graph Calc'!$QM$4&lt;'Graph Calc'!$SU150,Calculator!$AJ148,0)))</f>
        <v>0</v>
      </c>
      <c r="QN150" s="101">
        <f>IF(Calculator!$K148=0,0,IF($QN$4&gt;=$SS150,Calculator!$AJ148,IF('Graph Calc'!$QN$4&lt;'Graph Calc'!$SU150,Calculator!$AJ148,0)))</f>
        <v>0</v>
      </c>
      <c r="QO150" s="101">
        <f>IF(Calculator!$K148=0,0,IF($QO$4&gt;=$SS150,Calculator!$AJ148,IF('Graph Calc'!$QO$4&lt;'Graph Calc'!$SU150,Calculator!$AJ148,0)))</f>
        <v>0</v>
      </c>
      <c r="QP150" s="101">
        <f>IF(Calculator!$K148=0,0,IF($QP$4&gt;=$SS150,Calculator!$AJ148,IF('Graph Calc'!$QP$4&lt;'Graph Calc'!$SU150,Calculator!$AJ148,0)))</f>
        <v>0</v>
      </c>
      <c r="QQ150" s="101">
        <f>IF(Calculator!$K148=0,0,IF($QQ$4&gt;=$SS150,Calculator!$AJ148,IF('Graph Calc'!$QQ$4&lt;'Graph Calc'!$SU150,Calculator!$AJ148,0)))</f>
        <v>0</v>
      </c>
      <c r="QR150" s="101">
        <f>IF(Calculator!$K148=0,0,IF($QR$4&gt;=$SS150,Calculator!$AJ148,IF('Graph Calc'!$QR$4&lt;'Graph Calc'!$SU150,Calculator!$AJ148,0)))</f>
        <v>0</v>
      </c>
      <c r="QS150" s="101">
        <f>IF(Calculator!$K148=0,0,IF($QS$4&gt;=$SS150,Calculator!$AJ148,IF('Graph Calc'!$QS$4&lt;'Graph Calc'!$SU150,Calculator!$AJ148,0)))</f>
        <v>0</v>
      </c>
      <c r="QT150" s="101">
        <f>IF(Calculator!$K148=0,0,IF($QT$4&gt;=$SS150,Calculator!$AJ148,IF('Graph Calc'!$QT$4&lt;'Graph Calc'!$SU150,Calculator!$AJ148,0)))</f>
        <v>0</v>
      </c>
      <c r="QU150" s="101">
        <f>IF(Calculator!$K148=0,0,IF($QU$4&gt;=$SS150,Calculator!$AJ148,IF('Graph Calc'!$QU$4&lt;'Graph Calc'!$SU150,Calculator!$AJ148,0)))</f>
        <v>0</v>
      </c>
      <c r="QV150" s="101">
        <f>IF(Calculator!$K148=0,0,IF($QV$4&gt;=$SS150,Calculator!$AJ148,IF('Graph Calc'!$QV$4&lt;'Graph Calc'!$SU150,Calculator!$AJ148,0)))</f>
        <v>0</v>
      </c>
      <c r="QW150" s="101">
        <f>IF(Calculator!$K148=0,0,IF($QW$4&gt;=$SS150,Calculator!$AJ148,IF('Graph Calc'!$QW$4&lt;'Graph Calc'!$SU150,Calculator!$AJ148,0)))</f>
        <v>0</v>
      </c>
      <c r="QX150" s="101">
        <f>IF(Calculator!$K148=0,0,IF($QX$4&gt;=$SS150,Calculator!$AJ148,IF('Graph Calc'!$QX$4&lt;'Graph Calc'!$SU150,Calculator!$AJ148,0)))</f>
        <v>0</v>
      </c>
      <c r="QY150" s="101">
        <f>IF(Calculator!$K148=0,0,IF($QY$4&gt;=$SS150,Calculator!$AJ148,IF('Graph Calc'!$QY$4&lt;'Graph Calc'!$SU150,Calculator!$AJ148,0)))</f>
        <v>0</v>
      </c>
      <c r="QZ150" s="101">
        <f>IF(Calculator!$K148=0,0,IF($QZ$4&gt;=$SS150,Calculator!$AJ148,IF('Graph Calc'!$QZ$4&lt;'Graph Calc'!$SU150,Calculator!$AJ148,0)))</f>
        <v>0</v>
      </c>
      <c r="RA150" s="101">
        <f>IF(Calculator!$K148=0,0,IF($RA$4&gt;=$SS150,Calculator!$AJ148,IF('Graph Calc'!$RA$4&lt;'Graph Calc'!$SU150,Calculator!$AJ148,0)))</f>
        <v>0</v>
      </c>
      <c r="RB150" s="101">
        <f>IF(Calculator!$K148=0,0,IF($RB$4&gt;=$SS150,Calculator!$AJ148,IF('Graph Calc'!$RB$4&lt;'Graph Calc'!$SU150,Calculator!$AJ148,0)))</f>
        <v>0</v>
      </c>
      <c r="RC150" s="101">
        <f>IF(Calculator!$K148=0,0,IF($RC$4&gt;=$SS150,Calculator!$AJ148,IF('Graph Calc'!$RC$4&lt;'Graph Calc'!$SU150,Calculator!$AJ148,0)))</f>
        <v>0</v>
      </c>
      <c r="RD150" s="101">
        <f>IF(Calculator!$K148=0,0,IF($RD$4&gt;=$SS150,Calculator!$AJ148,IF('Graph Calc'!$RD$4&lt;'Graph Calc'!$SU150,Calculator!$AJ148,0)))</f>
        <v>0</v>
      </c>
      <c r="RE150" s="101">
        <f>IF(Calculator!$K148=0,0,IF($RE$4&gt;=$SS150,Calculator!$AJ148,IF('Graph Calc'!$RE$4&lt;'Graph Calc'!$SU150,Calculator!$AJ148,0)))</f>
        <v>0</v>
      </c>
      <c r="RF150" s="101">
        <f>IF(Calculator!$K148=0,0,IF($RF$4&gt;=$SS150,Calculator!$AJ148,IF('Graph Calc'!$RF$4&lt;'Graph Calc'!$SU150,Calculator!$AJ148,0)))</f>
        <v>0</v>
      </c>
      <c r="RG150" s="101">
        <f>IF(Calculator!$K148=0,0,IF($RG$4&gt;=$SS150,Calculator!$AJ148,IF('Graph Calc'!$RG$4&lt;'Graph Calc'!$SU150,Calculator!$AJ148,0)))</f>
        <v>0</v>
      </c>
      <c r="RH150" s="101">
        <f>IF(Calculator!$K148=0,0,IF($RH$4&gt;=$SS150,Calculator!$AJ148,IF('Graph Calc'!$RH$4&lt;'Graph Calc'!$SU150,Calculator!$AJ148,0)))</f>
        <v>0</v>
      </c>
      <c r="RI150" s="101">
        <f>IF(Calculator!$K148=0,0,IF($RI$4&gt;=$SS150,Calculator!$AJ148,IF('Graph Calc'!$RI$4&lt;'Graph Calc'!$SU150,Calculator!$AJ148,0)))</f>
        <v>0</v>
      </c>
      <c r="RJ150" s="101">
        <f>IF(Calculator!$K148=0,0,IF($RJ$4&gt;=$SS150,Calculator!$AJ148,IF('Graph Calc'!$RJ$4&lt;'Graph Calc'!$SU150,Calculator!$AJ148,0)))</f>
        <v>0</v>
      </c>
      <c r="RK150" s="101">
        <f>IF(Calculator!$K148=0,0,IF($RK$4&gt;=$SS150,Calculator!$AJ148,IF('Graph Calc'!$RK$4&lt;'Graph Calc'!$SU150,Calculator!$AJ148,0)))</f>
        <v>0</v>
      </c>
      <c r="RL150" s="101">
        <f>IF(Calculator!$K148=0,0,IF($RL$4&gt;=$SS150,Calculator!$AJ148,IF('Graph Calc'!$RL$4&lt;'Graph Calc'!$SU150,Calculator!$AJ148,0)))</f>
        <v>0</v>
      </c>
      <c r="RM150" s="101">
        <f>IF(Calculator!$K148=0,0,IF($RM$4&gt;=$SS150,Calculator!$AJ148,IF('Graph Calc'!$RM$4&lt;'Graph Calc'!$SU150,Calculator!$AJ148,0)))</f>
        <v>0</v>
      </c>
      <c r="RN150" s="101">
        <f>IF(Calculator!$K148=0,0,IF($RN$4&gt;=$SS150,Calculator!$AJ148,IF('Graph Calc'!$RN$4&lt;'Graph Calc'!$SU150,Calculator!$AJ148,0)))</f>
        <v>0</v>
      </c>
      <c r="RO150" s="101">
        <f>IF(Calculator!$K148=0,0,IF($RO$4&gt;=$SS150,Calculator!$AJ148,IF('Graph Calc'!$RO$4&lt;'Graph Calc'!$SU150,Calculator!$AJ148,0)))</f>
        <v>0</v>
      </c>
      <c r="RP150" s="101">
        <f>IF(Calculator!$K148=0,0,IF($RP$4&gt;=$SS150,Calculator!$AJ148,IF('Graph Calc'!$RP$4&lt;'Graph Calc'!$SU150,Calculator!$AJ148,0)))</f>
        <v>0</v>
      </c>
      <c r="RQ150" s="101">
        <f>IF(Calculator!$K148=0,0,IF($RQ$4&gt;=$SS150,Calculator!$AJ148,IF('Graph Calc'!$RQ$4&lt;'Graph Calc'!$SU150,Calculator!$AJ148,0)))</f>
        <v>0</v>
      </c>
      <c r="RR150" s="101">
        <f>IF(Calculator!$K148=0,0,IF($RR$4&gt;=$SS150,Calculator!$AJ148,IF('Graph Calc'!$RR$4&lt;'Graph Calc'!$SU150,Calculator!$AJ148,0)))</f>
        <v>0</v>
      </c>
      <c r="RS150" s="101">
        <f>IF(Calculator!$K148=0,0,IF($RS$4&gt;=$SS150,Calculator!$AJ148,IF('Graph Calc'!$RS$4&lt;'Graph Calc'!$SU150,Calculator!$AJ148,0)))</f>
        <v>0</v>
      </c>
      <c r="RT150" s="101">
        <f>IF(Calculator!$K148=0,0,IF($RT$4&gt;=$SS150,Calculator!$AJ148,IF('Graph Calc'!$RT$4&lt;'Graph Calc'!$SU150,Calculator!$AJ148,0)))</f>
        <v>0</v>
      </c>
      <c r="RU150" s="101">
        <f>IF(Calculator!$K148=0,0,IF($RU$4&gt;=$SS150,Calculator!$AJ148,IF('Graph Calc'!$RU$4&lt;'Graph Calc'!$SU150,Calculator!$AJ148,0)))</f>
        <v>0</v>
      </c>
      <c r="RV150" s="101">
        <f>IF(Calculator!$K148=0,0,IF($RV$4&gt;=$SS150,Calculator!$AJ148,IF('Graph Calc'!$RV$4&lt;'Graph Calc'!$SU150,Calculator!$AJ148,0)))</f>
        <v>0</v>
      </c>
      <c r="RW150" s="101">
        <f>IF(Calculator!$K148=0,0,IF($RW$4&gt;=$SS150,Calculator!$AJ148,IF('Graph Calc'!$RW$4&lt;'Graph Calc'!$SU150,Calculator!$AJ148,0)))</f>
        <v>0</v>
      </c>
      <c r="RX150" s="101">
        <f>IF(Calculator!$K148=0,0,IF($RX$4&gt;=$SS150,Calculator!$AJ148,IF('Graph Calc'!$RX$4&lt;'Graph Calc'!$SU150,Calculator!$AJ148,0)))</f>
        <v>0</v>
      </c>
      <c r="RY150" s="101">
        <f>IF(Calculator!$K148=0,0,IF($RY$4&gt;=$SS150,Calculator!$AJ148,IF('Graph Calc'!$RY$4&lt;'Graph Calc'!$SU150,Calculator!$AJ148,0)))</f>
        <v>0</v>
      </c>
      <c r="RZ150" s="101">
        <f>IF(Calculator!$K148=0,0,IF($RZ$4&gt;=$SS150,Calculator!$AJ148,IF('Graph Calc'!$RZ$4&lt;'Graph Calc'!$SU150,Calculator!$AJ148,0)))</f>
        <v>0</v>
      </c>
      <c r="SA150" s="101">
        <f>IF(Calculator!$K148=0,0,IF($SA$4&gt;=$SS150,Calculator!$AJ148,IF('Graph Calc'!$SA$4&lt;'Graph Calc'!$SU150,Calculator!$AJ148,0)))</f>
        <v>0</v>
      </c>
      <c r="SB150" s="101">
        <f>IF(Calculator!$K148=0,0,IF($SB$4&gt;=$SS150,Calculator!$AJ148,IF('Graph Calc'!$SB$4&lt;'Graph Calc'!$SU150,Calculator!$AJ148,0)))</f>
        <v>0</v>
      </c>
      <c r="SC150" s="101">
        <f>IF(Calculator!$K148=0,0,IF($SC$4&gt;=$SS150,Calculator!$AJ148,IF('Graph Calc'!$SC$4&lt;'Graph Calc'!$SU150,Calculator!$AJ148,0)))</f>
        <v>0</v>
      </c>
      <c r="SD150" s="101">
        <f>IF(Calculator!$K148=0,0,IF(SD149&gt;=$SS150,Calculator!$AJ148,IF('Graph Calc'!$SD$4&lt;'Graph Calc'!$SU150,Calculator!$AJ148,0)))</f>
        <v>0</v>
      </c>
      <c r="SE150" s="101">
        <f>IF(Calculator!$K148=0,0,IF($SE$4&gt;=$SS150,Calculator!$AJ148,IF('Graph Calc'!$SE$4&lt;'Graph Calc'!$SU150,Calculator!$AJ148,0)))</f>
        <v>0</v>
      </c>
      <c r="SF150" s="101">
        <f>IF(Calculator!$K148=0,0,IF($SF$4&gt;=$SS150,Calculator!$AJ148,IF('Graph Calc'!$SF$4&lt;'Graph Calc'!$SU150,Calculator!$AJ148,0)))</f>
        <v>0</v>
      </c>
      <c r="SG150" s="101">
        <f>IF(Calculator!$K148=0,0,IF($SG$4&gt;=$SS150,Calculator!$AJ148,IF('Graph Calc'!$SG$4&lt;'Graph Calc'!$SU150,Calculator!$AJ148,0)))</f>
        <v>0</v>
      </c>
      <c r="SH150" s="101">
        <f>IF(Calculator!$K148=0,0,IF($SH$4&gt;=$SS150,Calculator!$AJ148,IF('Graph Calc'!$SH$4&lt;'Graph Calc'!$SU150,Calculator!$AJ148,0)))</f>
        <v>0</v>
      </c>
      <c r="SI150" s="101">
        <f>IF(Calculator!$K148=0,0,IF($SI$4&gt;=$SS150,Calculator!$AJ148,IF('Graph Calc'!$SI$4&lt;'Graph Calc'!$SU150,Calculator!$AJ148,0)))</f>
        <v>0</v>
      </c>
      <c r="SJ150" s="101">
        <f>IF(Calculator!$K148=0,0,IF($SJ$4&gt;=$SS150,Calculator!$AJ148,IF('Graph Calc'!$SJ$4&lt;'Graph Calc'!$SU150,Calculator!$AJ148,0)))</f>
        <v>0</v>
      </c>
      <c r="SK150" s="101">
        <f>IF(Calculator!$K148=0,0,IF($SK$4&gt;=$SS150,Calculator!$AJ148,IF('Graph Calc'!$SK$4&lt;'Graph Calc'!$SU150,Calculator!$AJ148,0)))</f>
        <v>0</v>
      </c>
      <c r="SL150" s="101">
        <f>IF(Calculator!$K148=0,0,IF($SL$4&gt;=$SS150,Calculator!$AJ148,IF('Graph Calc'!$SL$4&lt;'Graph Calc'!$SU150,Calculator!$AJ148,0)))</f>
        <v>0</v>
      </c>
      <c r="SM150" s="101">
        <f>IF(Calculator!$K148=0,0,IF($SM$4&gt;=$SS150,Calculator!$AJ148,IF('Graph Calc'!$SM$4&lt;'Graph Calc'!$SU150,Calculator!$AJ148,0)))</f>
        <v>0</v>
      </c>
      <c r="SN150" s="101">
        <f>IF(Calculator!$K148=0,0,IF($SN$4&gt;=$SS150,Calculator!$AJ148,IF('Graph Calc'!$SN$4&lt;'Graph Calc'!$SU150,Calculator!$AJ148,0)))</f>
        <v>0</v>
      </c>
      <c r="SO150" s="101">
        <f>IF(Calculator!$K148=0,0,IF($SO$4&gt;=$SS150,Calculator!$AJ148,IF('Graph Calc'!$SO$4&lt;'Graph Calc'!$SU150,Calculator!$AJ148,0)))</f>
        <v>0</v>
      </c>
      <c r="SP150" s="101">
        <f>IF(Calculator!$K148=0,0,IF($SP$4&gt;=$SS150,Calculator!$AJ148,IF('Graph Calc'!$SP$4&lt;'Graph Calc'!$SU150,Calculator!$AJ148,0)))</f>
        <v>0</v>
      </c>
      <c r="SQ150" s="101">
        <f>IF(Calculator!$K148=0,0,IF($SQ$4&gt;=$SS150,Calculator!$AJ148,IF('Graph Calc'!$SQ$4&lt;'Graph Calc'!$SU150,Calculator!$AJ148,0)))</f>
        <v>0</v>
      </c>
      <c r="SR150" s="101">
        <f>IF(Calculator!$K148=0,0,IF($SR$4&gt;=$SS150,Calculator!$AJ148,IF('Graph Calc'!$SR$4&lt;'Graph Calc'!$SU150,Calculator!$AJ148,0)))</f>
        <v>0</v>
      </c>
      <c r="SS150">
        <f>Calculator!N148</f>
        <v>0</v>
      </c>
      <c r="ST150">
        <f>SS150+Calculator!K148</f>
        <v>0</v>
      </c>
      <c r="SU150">
        <f t="shared" si="1375"/>
        <v>0</v>
      </c>
      <c r="SZ150" s="101">
        <f>IF(Calculator!$K148=0,0,IF($OZ$4&gt;=$SS150,Calculator!$AJ148,IF('Graph Calc'!$OZ$4&lt;'Graph Calc'!$SU150,Calculator!$AJ148,0)))</f>
        <v>0</v>
      </c>
      <c r="TA150" s="101">
        <f>IF(Calculator!$K148=0,0,IF($PA$4&gt;=$SS150,Calculator!$AJ148,IF('Graph Calc'!$PA$4&lt;'Graph Calc'!$SU150,Calculator!$AJ148,0)))</f>
        <v>0</v>
      </c>
      <c r="TB150" s="101">
        <f>IF(Calculator!$K148=0,0,IF($PB$4&gt;=$SS150,Calculator!$AJ148,IF('Graph Calc'!$PB$4&lt;'Graph Calc'!$SU150,Calculator!$AJ148,0)))</f>
        <v>0</v>
      </c>
      <c r="TC150" s="101">
        <f>IF(Calculator!$K148=0,0,IF($PC$4&gt;=$SS150,Calculator!$AJ148,IF('Graph Calc'!$PC$4&lt;'Graph Calc'!$SU150,Calculator!$AJ148,0)))</f>
        <v>0</v>
      </c>
      <c r="TD150" s="101">
        <f>IF(Calculator!$K148=0,0,IF($PD$4&gt;=$SS150,Calculator!$AJ148,IF('Graph Calc'!$PD$4&lt;'Graph Calc'!$SU150,Calculator!$AJ148,0)))</f>
        <v>0</v>
      </c>
      <c r="TE150" s="101">
        <f>IF(Calculator!$K148=0,0,IF($PE$4&gt;=$SS150,Calculator!$AJ148,IF('Graph Calc'!$PE$4&lt;'Graph Calc'!$SU150,Calculator!$AJ148,0)))</f>
        <v>0</v>
      </c>
      <c r="TF150" s="101">
        <f>IF(Calculator!$K148=0,0,IF($PF$4&gt;=$SS150,Calculator!$AJ148,IF('Graph Calc'!$PF$4&lt;'Graph Calc'!$SU150,Calculator!$AJ148,0)))</f>
        <v>0</v>
      </c>
      <c r="TG150" s="101">
        <f>IF(Calculator!$K148=0,0,IF($PG$4&gt;=$SS150,Calculator!$AJ148,IF('Graph Calc'!$PG$4&lt;'Graph Calc'!$SU150,Calculator!$AJ148,0)))</f>
        <v>0</v>
      </c>
      <c r="TH150" s="101">
        <f>IF(Calculator!$K148=0,0,IF($PH$4&gt;=$SS150,Calculator!$AJ148,IF('Graph Calc'!TH$4&lt;'Graph Calc'!$SU150,Calculator!$AJ148,0)))</f>
        <v>0</v>
      </c>
      <c r="TI150" s="101">
        <f>IF(Calculator!$K148=0,0,IF($PI$4&gt;=$SS150,Calculator!$AJ148,IF('Graph Calc'!$PI$4&lt;'Graph Calc'!$SU150,Calculator!$AJ148,0)))</f>
        <v>0</v>
      </c>
      <c r="TJ150" s="101">
        <f>IF(Calculator!$K148=0,0,IF($PJ$4&gt;=$SS150,Calculator!$AJ148,IF('Graph Calc'!$PJ$4&lt;'Graph Calc'!$SU150,Calculator!$AJ148,0)))</f>
        <v>0</v>
      </c>
      <c r="TK150" s="101">
        <f>IF(Calculator!$K148=0,0,IF($PK$4&gt;=$SS150,Calculator!$AJ148,IF('Graph Calc'!$PK$4&lt;'Graph Calc'!$SU150,Calculator!$AJ148,0)))</f>
        <v>0</v>
      </c>
      <c r="TL150" s="101">
        <f>IF(Calculator!$K148=0,0,IF($PL$4&gt;=$SS150,Calculator!$AJ148,IF('Graph Calc'!$PL$4&lt;'Graph Calc'!$SU150,Calculator!$AJ148,0)))</f>
        <v>0</v>
      </c>
      <c r="TM150" s="101">
        <f>IF(Calculator!$K148=0,0,IF($PM$4&gt;=$SS150,Calculator!$AJ148,IF('Graph Calc'!$PM$4&lt;'Graph Calc'!$SU150,Calculator!$AJ148,0)))</f>
        <v>0</v>
      </c>
      <c r="TN150" s="101">
        <f>IF(Calculator!$K148=0,0,IF($PN$4&gt;=$SS150,Calculator!$AJ148,IF('Graph Calc'!$PN$4&lt;'Graph Calc'!$SU150,Calculator!$AJ148,0)))</f>
        <v>0</v>
      </c>
      <c r="TO150" s="101">
        <f>IF(Calculator!$K148=0,0,IF($PO$4&gt;=$SS150,Calculator!$AJ148,IF('Graph Calc'!$PO$4&lt;'Graph Calc'!$SU150,Calculator!$AJ148,0)))</f>
        <v>0</v>
      </c>
      <c r="TP150" s="101">
        <f>IF(Calculator!$K148=0,0,IF($PP$4&gt;=$SS150,Calculator!$AJ148,IF('Graph Calc'!$PP$4&lt;'Graph Calc'!$SU150,Calculator!$AJ148,0)))</f>
        <v>0</v>
      </c>
      <c r="TQ150" s="101">
        <f>IF(Calculator!$K148=0,0,IF($PQ$4&gt;=$SS150,Calculator!$AJ148,IF('Graph Calc'!$PQ$4&lt;'Graph Calc'!$SU150,Calculator!$AJ148,0)))</f>
        <v>0</v>
      </c>
      <c r="TR150" s="101">
        <f>IF(Calculator!$K148=0,0,IF($PR$4&gt;=$SS150,Calculator!$AJ148,IF('Graph Calc'!$PR$4&lt;'Graph Calc'!$SU150,Calculator!$AJ148,0)))</f>
        <v>0</v>
      </c>
      <c r="TS150" s="101">
        <f>IF(Calculator!$K148=0,0,IF($PS$4&gt;=$SS150,Calculator!$AJ148,IF('Graph Calc'!$PS$4&lt;'Graph Calc'!$SU150,Calculator!$AJ148,0)))</f>
        <v>0</v>
      </c>
      <c r="TT150" s="101">
        <f>IF(Calculator!$K148=0,0,IF($PT$4&gt;=$SS150,Calculator!$AJ148,IF('Graph Calc'!$PT$4&lt;'Graph Calc'!$SU150,Calculator!$AJ148,0)))</f>
        <v>0</v>
      </c>
      <c r="TU150" s="101">
        <f>IF(Calculator!$K148=0,0,IF($PU$4&gt;=$SS150,Calculator!$AJ148,IF('Graph Calc'!$PU$4&lt;'Graph Calc'!$SU150,Calculator!$AJ148,0)))</f>
        <v>0</v>
      </c>
      <c r="TV150" s="101">
        <f>IF(Calculator!$K148=0,0,IF($PV$4&gt;=$SS150,Calculator!$AJ148,IF('Graph Calc'!$PV$4&lt;'Graph Calc'!$SU150,Calculator!$AJ148,0)))</f>
        <v>0</v>
      </c>
      <c r="TW150" s="101">
        <f>IF(Calculator!$K148=0,0,IF($PW$4&gt;=$SS150,Calculator!$AJ148,IF('Graph Calc'!$PW$4&lt;'Graph Calc'!$SU150,Calculator!$AJ148,0)))</f>
        <v>0</v>
      </c>
      <c r="TX150" s="101">
        <f>IF(Calculator!$K148=0,0,IF($PX$4&gt;=$SS150,Calculator!$AJ148,IF('Graph Calc'!$PX$4&lt;'Graph Calc'!$SU150,Calculator!$AJ148,0)))</f>
        <v>0</v>
      </c>
      <c r="TY150" s="101">
        <f>IF(Calculator!$K148=0,0,IF($PY$4&gt;=$SS150,Calculator!$AJ148,IF('Graph Calc'!$PY$4&lt;'Graph Calc'!$SU150,Calculator!$AJ148,0)))</f>
        <v>0</v>
      </c>
      <c r="TZ150" s="101">
        <f>IF(Calculator!$K148=0,0,IF($PZ$4&gt;=$SS150,Calculator!$AJ148,IF('Graph Calc'!$PZ$4&lt;'Graph Calc'!$SU150,Calculator!$AJ148,0)))</f>
        <v>0</v>
      </c>
      <c r="UA150" s="101">
        <f>IF(Calculator!$K148=0,0,IF($QA$4&gt;=$SS150,Calculator!$AJ148,IF('Graph Calc'!$QA$4&lt;'Graph Calc'!$SU150,Calculator!$AJ148,0)))</f>
        <v>0</v>
      </c>
      <c r="UB150" s="101">
        <f>IF(Calculator!$K148=0,0,IF($QB$4&gt;=$SS150,Calculator!$AJ148,IF('Graph Calc'!$QB$4&lt;'Graph Calc'!$SU150,Calculator!$AJ148,0)))</f>
        <v>0</v>
      </c>
      <c r="UC150" s="101">
        <f>IF(Calculator!$K148=0,0,IF($QC$4&gt;=$SS150,Calculator!$AJ148,IF('Graph Calc'!$QC$4&lt;'Graph Calc'!$SU150,Calculator!$AJ148,0)))</f>
        <v>0</v>
      </c>
      <c r="UD150" s="101">
        <f>IF(Calculator!$K148=0,0,IF($QD$4&gt;=$SS150,Calculator!$AJ148,IF('Graph Calc'!$QD$4&lt;'Graph Calc'!$SU150,Calculator!$AJ148,0)))</f>
        <v>0</v>
      </c>
      <c r="UE150" s="101">
        <f>IF(Calculator!$K148=0,0,IF($QE$4&gt;=$SS150,Calculator!$AJ148,IF('Graph Calc'!$QE$4&lt;'Graph Calc'!$SU150,Calculator!$AJ148,0)))</f>
        <v>0</v>
      </c>
      <c r="UF150" s="101">
        <f>IF(Calculator!$K148=0,0,IF($QF$4&gt;=$SS150,Calculator!$AJ148,IF('Graph Calc'!$QF$4&lt;'Graph Calc'!$SU150,Calculator!$AJ148,0)))</f>
        <v>0</v>
      </c>
      <c r="UG150" s="101">
        <f>IF(Calculator!$K148=0,0,IF($QG$4&gt;=$SS150,Calculator!$AJ148,IF('Graph Calc'!$QG$4&lt;'Graph Calc'!$SU150,Calculator!$AJ148,0)))</f>
        <v>0</v>
      </c>
      <c r="UH150" s="101">
        <f>IF(Calculator!$K148=0,0,IF($QH$4&gt;=$SS150,Calculator!$AJ148,IF('Graph Calc'!$QH$4&lt;'Graph Calc'!$SU150,Calculator!$AJ148,0)))</f>
        <v>0</v>
      </c>
      <c r="UI150" s="101">
        <f>IF(Calculator!$K148=0,0,IF($QI$4&gt;=$SS150,Calculator!$AJ148,IF('Graph Calc'!$QI$4&lt;'Graph Calc'!$SU150,Calculator!$AJ148,0)))</f>
        <v>0</v>
      </c>
      <c r="UJ150" s="101">
        <f>IF(Calculator!$K148=0,0,IF($QJ$4&gt;=$SS150,Calculator!$AJ148,IF('Graph Calc'!$QJ$4&lt;'Graph Calc'!$SU150,Calculator!$AJ148,0)))</f>
        <v>0</v>
      </c>
      <c r="UK150" s="101">
        <f>IF(Calculator!$K148=0,0,IF($QK$4&gt;=$SS150,Calculator!$AJ148,IF('Graph Calc'!$QK$4&lt;'Graph Calc'!$SU150,Calculator!$AJ148,0)))</f>
        <v>0</v>
      </c>
      <c r="UL150" s="101">
        <f>IF(Calculator!$K148=0,0,IF($QL$4&gt;=$SS150,Calculator!$AJ148,IF('Graph Calc'!$QL$4&lt;'Graph Calc'!$SU150,Calculator!$AJ148,0)))</f>
        <v>0</v>
      </c>
      <c r="UM150" s="101">
        <f>IF(Calculator!$K148=0,0,IF($QM$4&gt;=$SS150,Calculator!$AJ148,IF('Graph Calc'!$QM$4&lt;'Graph Calc'!$SU150,Calculator!$AJ148,0)))</f>
        <v>0</v>
      </c>
      <c r="UN150" s="101">
        <f>IF(Calculator!$K148=0,0,IF($QN$4&gt;=$SS150,Calculator!$AJ148,IF('Graph Calc'!$QN$4&lt;'Graph Calc'!$SU150,Calculator!$AJ148,0)))</f>
        <v>0</v>
      </c>
      <c r="UO150" s="101">
        <f>IF(Calculator!$K148=0,0,IF($QO$4&gt;=$SS150,Calculator!$AJ148,IF('Graph Calc'!$QO$4&lt;'Graph Calc'!$SU150,Calculator!$AJ148,0)))</f>
        <v>0</v>
      </c>
      <c r="UP150" s="101">
        <f>IF(Calculator!$K148=0,0,IF($QP$4&gt;=$SS150,Calculator!$AJ148,IF('Graph Calc'!$QP$4&lt;'Graph Calc'!$SU150,Calculator!$AJ148,0)))</f>
        <v>0</v>
      </c>
      <c r="UQ150" s="101">
        <f>IF(Calculator!$K148=0,0,IF($QQ$4&gt;=$SS150,Calculator!$AJ148,IF('Graph Calc'!$QQ$4&lt;'Graph Calc'!$SU150,Calculator!$AJ148,0)))</f>
        <v>0</v>
      </c>
      <c r="UR150" s="101">
        <f>IF(Calculator!$K148=0,0,IF($QR$4&gt;=$SS150,Calculator!$AJ148,IF('Graph Calc'!$QR$4&lt;'Graph Calc'!$SU150,Calculator!$AJ148,0)))</f>
        <v>0</v>
      </c>
      <c r="US150" s="101">
        <f>IF(Calculator!$K148=0,0,IF($QS$4&gt;=$SS150,Calculator!$AJ148,IF('Graph Calc'!$QS$4&lt;'Graph Calc'!$SU150,Calculator!$AJ148,0)))</f>
        <v>0</v>
      </c>
      <c r="UT150" s="101">
        <f>IF(Calculator!$K148=0,0,IF($QT$4&gt;=$SS150,Calculator!$AJ148,IF('Graph Calc'!$QT$4&lt;'Graph Calc'!$SU150,Calculator!$AJ148,0)))</f>
        <v>0</v>
      </c>
      <c r="UU150" s="101">
        <f>IF(Calculator!$K148=0,0,IF($QU$4&gt;=$SS150,Calculator!$AJ148,IF('Graph Calc'!$QU$4&lt;'Graph Calc'!$SU150,Calculator!$AJ148,0)))</f>
        <v>0</v>
      </c>
      <c r="UV150" s="101">
        <f>IF(Calculator!$K148=0,0,IF($QV$4&gt;=$SS150,Calculator!$AJ148,IF('Graph Calc'!$QV$4&lt;'Graph Calc'!$SU150,Calculator!$AJ148,0)))</f>
        <v>0</v>
      </c>
      <c r="UW150" s="101">
        <f>IF(Calculator!$K148=0,0,IF($QW$4&gt;=$SS150,Calculator!$AJ148,IF('Graph Calc'!$QW$4&lt;'Graph Calc'!$SU150,Calculator!$AJ148,0)))</f>
        <v>0</v>
      </c>
      <c r="UX150" s="101">
        <f>IF(Calculator!$K148=0,0,IF($QX$4&gt;=$SS150,Calculator!$AJ148,IF('Graph Calc'!$QX$4&lt;'Graph Calc'!$SU150,Calculator!$AJ148,0)))</f>
        <v>0</v>
      </c>
      <c r="UY150" s="101">
        <f>IF(Calculator!$K148=0,0,IF($QY$4&gt;=$SS150,Calculator!$AJ148,IF('Graph Calc'!$QY$4&lt;'Graph Calc'!$SU150,Calculator!$AJ148,0)))</f>
        <v>0</v>
      </c>
      <c r="UZ150" s="101">
        <f>IF(Calculator!$K148=0,0,IF($QZ$4&gt;=$SS150,Calculator!$AJ148,IF('Graph Calc'!$QZ$4&lt;'Graph Calc'!$SU150,Calculator!$AJ148,0)))</f>
        <v>0</v>
      </c>
      <c r="VA150" s="101">
        <f>IF(Calculator!$K148=0,0,IF($RA$4&gt;=$SS150,Calculator!$AJ148,IF('Graph Calc'!$RA$4&lt;'Graph Calc'!$SU150,Calculator!$AJ148,0)))</f>
        <v>0</v>
      </c>
      <c r="VB150" s="101">
        <f>IF(Calculator!$K148=0,0,IF($RB$4&gt;=$SS150,Calculator!$AJ148,IF('Graph Calc'!$RB$4&lt;'Graph Calc'!$SU150,Calculator!$AJ148,0)))</f>
        <v>0</v>
      </c>
      <c r="VC150" s="101">
        <f>IF(Calculator!$K148=0,0,IF($RC$4&gt;=$SS150,Calculator!$AJ148,IF('Graph Calc'!$RC$4&lt;'Graph Calc'!$SU150,Calculator!$AJ148,0)))</f>
        <v>0</v>
      </c>
      <c r="VD150" s="101">
        <f>IF(Calculator!$K148=0,0,IF($RD$4&gt;=$SS150,Calculator!$AJ148,IF('Graph Calc'!$RD$4&lt;'Graph Calc'!$SU150,Calculator!$AJ148,0)))</f>
        <v>0</v>
      </c>
      <c r="VE150" s="101">
        <f>IF(Calculator!$K148=0,0,IF($RE$4&gt;=$SS150,Calculator!$AJ148,IF('Graph Calc'!$RE$4&lt;'Graph Calc'!$SU150,Calculator!$AJ148,0)))</f>
        <v>0</v>
      </c>
      <c r="VF150" s="101">
        <f>IF(Calculator!$K148=0,0,IF($RF$4&gt;=$SS150,Calculator!$AJ148,IF('Graph Calc'!$RF$4&lt;'Graph Calc'!$SU150,Calculator!$AJ148,0)))</f>
        <v>0</v>
      </c>
      <c r="VG150" s="101">
        <f>IF(Calculator!$K148=0,0,IF($RG$4&gt;=$SS150,Calculator!$AJ148,IF('Graph Calc'!$RG$4&lt;'Graph Calc'!$SU150,Calculator!$AJ148,0)))</f>
        <v>0</v>
      </c>
      <c r="VH150" s="101">
        <f>IF(Calculator!$K148=0,0,IF($RH$4&gt;=$SS150,Calculator!$AJ148,IF('Graph Calc'!$RH$4&lt;'Graph Calc'!$SU150,Calculator!$AJ148,0)))</f>
        <v>0</v>
      </c>
      <c r="VI150" s="101">
        <f>IF(Calculator!$K148=0,0,IF($RI$4&gt;=$SS150,Calculator!$AJ148,IF('Graph Calc'!$RI$4&lt;'Graph Calc'!$SU150,Calculator!$AJ148,0)))</f>
        <v>0</v>
      </c>
      <c r="VJ150" s="101">
        <f>IF(Calculator!$K148=0,0,IF($RJ$4&gt;=$SS150,Calculator!$AJ148,IF('Graph Calc'!$RJ$4&lt;'Graph Calc'!$SU150,Calculator!$AJ148,0)))</f>
        <v>0</v>
      </c>
      <c r="VK150" s="101">
        <f>IF(Calculator!$K148=0,0,IF($RK$4&gt;=$SS150,Calculator!$AJ148,IF('Graph Calc'!$RK$4&lt;'Graph Calc'!$SU150,Calculator!$AJ148,0)))</f>
        <v>0</v>
      </c>
      <c r="VL150" s="101">
        <f>IF(Calculator!$K148=0,0,IF($RL$4&gt;=$SS150,Calculator!$AJ148,IF('Graph Calc'!$RL$4&lt;'Graph Calc'!$SU150,Calculator!$AJ148,0)))</f>
        <v>0</v>
      </c>
      <c r="VM150" s="101">
        <f>IF(Calculator!$K148=0,0,IF($RM$4&gt;=$SS150,Calculator!$AJ148,IF('Graph Calc'!$RM$4&lt;'Graph Calc'!$SU150,Calculator!$AJ148,0)))</f>
        <v>0</v>
      </c>
      <c r="VN150" s="101">
        <f>IF(Calculator!$K148=0,0,IF($RN$4&gt;=$SS150,Calculator!$AJ148,IF('Graph Calc'!$RN$4&lt;'Graph Calc'!$SU150,Calculator!$AJ148,0)))</f>
        <v>0</v>
      </c>
      <c r="VO150" s="101">
        <f>IF(Calculator!$K148=0,0,IF($RO$4&gt;=$SS150,Calculator!$AJ148,IF('Graph Calc'!$RO$4&lt;'Graph Calc'!$SU150,Calculator!$AJ148,0)))</f>
        <v>0</v>
      </c>
      <c r="VP150" s="101">
        <f>IF(Calculator!$K148=0,0,IF($RP$4&gt;=$SS150,Calculator!$AJ148,IF('Graph Calc'!$RP$4&lt;'Graph Calc'!$SU150,Calculator!$AJ148,0)))</f>
        <v>0</v>
      </c>
      <c r="VQ150" s="101">
        <f>IF(Calculator!$K148=0,0,IF($RQ$4&gt;=$SS150,Calculator!$AJ148,IF('Graph Calc'!$RQ$4&lt;'Graph Calc'!$SU150,Calculator!$AJ148,0)))</f>
        <v>0</v>
      </c>
      <c r="VR150" s="101">
        <f>IF(Calculator!$K148=0,0,IF($RR$4&gt;=$SS150,Calculator!$AJ148,IF('Graph Calc'!$RR$4&lt;'Graph Calc'!$SU150,Calculator!$AJ148,0)))</f>
        <v>0</v>
      </c>
      <c r="VS150" s="101">
        <f>IF(Calculator!$K148=0,0,IF($RS$4&gt;=$SS150,Calculator!$AJ148,IF('Graph Calc'!$RS$4&lt;'Graph Calc'!$SU150,Calculator!$AJ148,0)))</f>
        <v>0</v>
      </c>
      <c r="VT150" s="101">
        <f>IF(Calculator!$K148=0,0,IF($RT$4&gt;=$SS150,Calculator!$AJ148,IF('Graph Calc'!$RT$4&lt;'Graph Calc'!$SU150,Calculator!$AJ148,0)))</f>
        <v>0</v>
      </c>
      <c r="VU150" s="101">
        <f>IF(Calculator!$K148=0,0,IF($RU$4&gt;=$SS150,Calculator!$AJ148,IF('Graph Calc'!$RU$4&lt;'Graph Calc'!$SU150,Calculator!$AJ148,0)))</f>
        <v>0</v>
      </c>
      <c r="VV150" s="101">
        <f>IF(Calculator!$K148=0,0,IF($RV$4&gt;=$SS150,Calculator!$AJ148,IF('Graph Calc'!$RV$4&lt;'Graph Calc'!$SU150,Calculator!$AJ148,0)))</f>
        <v>0</v>
      </c>
      <c r="VW150" s="101">
        <f>IF(Calculator!$K148=0,0,IF($RW$4&gt;=$SS150,Calculator!$AJ148,IF('Graph Calc'!$RW$4&lt;'Graph Calc'!$SU150,Calculator!$AJ148,0)))</f>
        <v>0</v>
      </c>
      <c r="VX150" s="101">
        <f>IF(Calculator!$K148=0,0,IF($RX$4&gt;=$SS150,Calculator!$AJ148,IF('Graph Calc'!$RX$4&lt;'Graph Calc'!$SU150,Calculator!$AJ148,0)))</f>
        <v>0</v>
      </c>
      <c r="VY150" s="101">
        <f>IF(Calculator!$K148=0,0,IF($RY$4&gt;=$SS150,Calculator!$AJ148,IF('Graph Calc'!$RY$4&lt;'Graph Calc'!$SU150,Calculator!$AJ148,0)))</f>
        <v>0</v>
      </c>
      <c r="VZ150" s="101">
        <f>IF(Calculator!$K148=0,0,IF($RZ$4&gt;=$SS150,Calculator!$AJ148,IF('Graph Calc'!$RZ$4&lt;'Graph Calc'!$SU150,Calculator!$AJ148,0)))</f>
        <v>0</v>
      </c>
      <c r="WA150" s="101">
        <f>IF(Calculator!$K148=0,0,IF($SA$4&gt;=$SS150,Calculator!$AJ148,IF('Graph Calc'!$SA$4&lt;'Graph Calc'!$SU150,Calculator!$AJ148,0)))</f>
        <v>0</v>
      </c>
      <c r="WB150" s="101">
        <f>IF(Calculator!$K148=0,0,IF($SB$4&gt;=$SS150,Calculator!$AJ148,IF('Graph Calc'!$SB$4&lt;'Graph Calc'!$SU150,Calculator!$AJ148,0)))</f>
        <v>0</v>
      </c>
      <c r="WC150" s="101">
        <f>IF(Calculator!$K148=0,0,IF($SC$4&gt;=$SS150,Calculator!$AJ148,IF('Graph Calc'!$SC$4&lt;'Graph Calc'!$SU150,Calculator!$AJ148,0)))</f>
        <v>0</v>
      </c>
      <c r="WD150" s="101">
        <f>IF(Calculator!$K148=0,0,IF(WD149&gt;=$SS150,Calculator!$AJ148,IF('Graph Calc'!$SD$4&lt;'Graph Calc'!$SU150,Calculator!$AJ148,0)))</f>
        <v>0</v>
      </c>
      <c r="WE150" s="101">
        <f>IF(Calculator!$K148=0,0,IF($SE$4&gt;=$SS150,Calculator!$AJ148,IF('Graph Calc'!$SE$4&lt;'Graph Calc'!$SU150,Calculator!$AJ148,0)))</f>
        <v>0</v>
      </c>
      <c r="WF150" s="101">
        <f>IF(Calculator!$K148=0,0,IF($SF$4&gt;=$SS150,Calculator!$AJ148,IF('Graph Calc'!$SF$4&lt;'Graph Calc'!$SU150,Calculator!$AJ148,0)))</f>
        <v>0</v>
      </c>
      <c r="WG150" s="101">
        <f>IF(Calculator!$K148=0,0,IF($SG$4&gt;=$SS150,Calculator!$AJ148,IF('Graph Calc'!$SG$4&lt;'Graph Calc'!$SU150,Calculator!$AJ148,0)))</f>
        <v>0</v>
      </c>
      <c r="WH150" s="101">
        <f>IF(Calculator!$K148=0,0,IF($SH$4&gt;=$SS150,Calculator!$AJ148,IF('Graph Calc'!$SH$4&lt;'Graph Calc'!$SU150,Calculator!$AJ148,0)))</f>
        <v>0</v>
      </c>
      <c r="WI150" s="101">
        <f>IF(Calculator!$K148=0,0,IF($SI$4&gt;=$SS150,Calculator!$AJ148,IF('Graph Calc'!$SI$4&lt;'Graph Calc'!$SU150,Calculator!$AJ148,0)))</f>
        <v>0</v>
      </c>
      <c r="WJ150" s="101">
        <f>IF(Calculator!$K148=0,0,IF($SJ$4&gt;=$SS150,Calculator!$AJ148,IF('Graph Calc'!$SJ$4&lt;'Graph Calc'!$SU150,Calculator!$AJ148,0)))</f>
        <v>0</v>
      </c>
      <c r="WK150" s="101">
        <f>IF(Calculator!$K148=0,0,IF($SK$4&gt;=$SS150,Calculator!$AJ148,IF('Graph Calc'!$SK$4&lt;'Graph Calc'!$SU150,Calculator!$AJ148,0)))</f>
        <v>0</v>
      </c>
      <c r="WL150" s="101">
        <f>IF(Calculator!$K148=0,0,IF($SL$4&gt;=$SS150,Calculator!$AJ148,IF('Graph Calc'!$SL$4&lt;'Graph Calc'!$SU150,Calculator!$AJ148,0)))</f>
        <v>0</v>
      </c>
      <c r="WM150" s="101">
        <f>IF(Calculator!$K148=0,0,IF($SM$4&gt;=$SS150,Calculator!$AJ148,IF('Graph Calc'!$SM$4&lt;'Graph Calc'!$SU150,Calculator!$AJ148,0)))</f>
        <v>0</v>
      </c>
      <c r="WN150" s="101">
        <f>IF(Calculator!$K148=0,0,IF($SN$4&gt;=$SS150,Calculator!$AJ148,IF('Graph Calc'!$SN$4&lt;'Graph Calc'!$SU150,Calculator!$AJ148,0)))</f>
        <v>0</v>
      </c>
      <c r="WO150" s="101">
        <f>IF(Calculator!$K148=0,0,IF($SO$4&gt;=$SS150,Calculator!$AJ148,IF('Graph Calc'!$SO$4&lt;'Graph Calc'!$SU150,Calculator!$AJ148,0)))</f>
        <v>0</v>
      </c>
      <c r="WP150" s="101">
        <f>IF(Calculator!$K148=0,0,IF($SP$4&gt;=$SS150,Calculator!$AJ148,IF('Graph Calc'!$SP$4&lt;'Graph Calc'!$SU150,Calculator!$AJ148,0)))</f>
        <v>0</v>
      </c>
      <c r="WQ150" s="101">
        <f>IF(Calculator!$K148=0,0,IF($SQ$4&gt;=$SS150,Calculator!$AJ148,IF('Graph Calc'!$SQ$4&lt;'Graph Calc'!$SU150,Calculator!$AJ148,0)))</f>
        <v>0</v>
      </c>
      <c r="WR150" s="101">
        <f>IF(Calculator!$K148=0,0,IF($SR$4&gt;=$SS150,Calculator!$AJ148,IF('Graph Calc'!$SR$4&lt;'Graph Calc'!$SU150,Calculator!$AJ148,0)))</f>
        <v>0</v>
      </c>
      <c r="WS150">
        <f>Calculator!DN148</f>
        <v>0</v>
      </c>
      <c r="WT150">
        <f>WS150+Calculator!DK148</f>
        <v>0</v>
      </c>
      <c r="WU150">
        <f t="shared" si="1376"/>
        <v>0</v>
      </c>
    </row>
    <row r="151" spans="9:619">
      <c r="I151">
        <f>IF(Calculator!E149=0,IF(Calculator!D149="Auto ",Calculator!B149*1,Calculator!C149*1),IF(Calculator!D149="Auto ",Calculator!B149*Calculator!E149,Calculator!C149*Calculator!E149))</f>
        <v>0</v>
      </c>
      <c r="J151" t="str">
        <f>IF(Calculator!$I149="YES",0,IF(Calculator!$J149="YES",0,Calculator!G149))</f>
        <v>All Day</v>
      </c>
      <c r="K151" t="str">
        <f>IF(Calculator!$I149="YES",0,IF(Calculator!$J149="YES",0,Calculator!H149))</f>
        <v>All Day</v>
      </c>
      <c r="L151">
        <f>Calculator!T149</f>
        <v>0</v>
      </c>
      <c r="M151">
        <f>Calculator!U149</f>
        <v>0</v>
      </c>
      <c r="N151">
        <f>Calculator!V149</f>
        <v>0</v>
      </c>
      <c r="O151">
        <f>Calculator!W149</f>
        <v>0</v>
      </c>
      <c r="P151">
        <f>Calculator!X149</f>
        <v>0</v>
      </c>
      <c r="Q151">
        <f>Calculator!Y149</f>
        <v>0</v>
      </c>
      <c r="R151">
        <f>Calculator!Z149</f>
        <v>0</v>
      </c>
      <c r="S151">
        <f>Calculator!AA149</f>
        <v>0</v>
      </c>
      <c r="T151" s="101">
        <f>IF(Calculator!$I149="YES",IF($M151&gt;=T$4,IF($L151&lt;=T$4,$I151,0),IF($O151&gt;=T$4,IF($N151&lt;=T$4,$I151,0),IF($Q151&gt;=T$4,IF($P151&lt;=T$4,$I151,0),IF($S151&gt;=T$4,IF($R151&lt;=T$4,$I151,0),IF($M151&gt;=T$4,IF($L151&lt;=T$4,$I151,0),IF($O151&gt;=T$4,IF($N151&lt;=T$4,$I151,0),IF($Q151&gt;=T$4,IF($P151&lt;=T$4,$I151,0),IF($S151&gt;=T$4,IF($R151&lt;=T$4,$I151,0),0)))))))),IF($J151="All Day",$I151,IF($K151="All Day",$I151,IF($K151&lt;=T$4,0,IF($J151&lt;=T$4,$I151,0)))))</f>
        <v>0</v>
      </c>
      <c r="U151" s="101">
        <f>IF(Calculator!$I149="YES",IF($M151&gt;=U$4,IF($L151&lt;=U$4,$I151,0),IF($O151&gt;=U$4,IF($N151&lt;=U$4,$I151,0),IF($Q151&gt;=U$4,IF($P151&lt;=U$4,$I151,0),IF($S151&gt;=U$4,IF($R151&lt;=U$4,$I151,0),IF($M151&gt;=U$4,IF($L151&lt;=U$4,$I151,0),IF($O151&gt;=U$4,IF($N151&lt;=U$4,$I151,0),IF($Q151&gt;=U$4,IF($P151&lt;=U$4,$I151,0),IF($S151&gt;=U$4,IF($R151&lt;=U$4,$I151,0),0)))))))),IF($J151="All Day",$I151,IF($K151="All Day",$I151,IF($K151&lt;=U$4,0,IF($J151&lt;=U$4,$I151,0)))))</f>
        <v>0</v>
      </c>
      <c r="V151" s="101">
        <f>IF(Calculator!$I149="YES",IF($M151&gt;=V$4,IF($L151&lt;=V$4,$I151,0),IF($O151&gt;=V$4,IF($N151&lt;=V$4,$I151,0),IF($Q151&gt;=V$4,IF($P151&lt;=V$4,$I151,0),IF($S151&gt;=V$4,IF($R151&lt;=V$4,$I151,0),IF($M151&gt;=V$4,IF($L151&lt;=V$4,$I151,0),IF($O151&gt;=V$4,IF($N151&lt;=V$4,$I151,0),IF($Q151&gt;=V$4,IF($P151&lt;=V$4,$I151,0),IF($S151&gt;=V$4,IF($R151&lt;=V$4,$I151,0),0)))))))),IF($J151="All Day",$I151,IF($K151="All Day",$I151,IF($K151&lt;=V$4,0,IF($J151&lt;=V$4,$I151,0)))))</f>
        <v>0</v>
      </c>
      <c r="W151" s="101">
        <f>IF(Calculator!$I149="YES",IF($M151&gt;=W$4,IF($L151&lt;=W$4,$I151,0),IF($O151&gt;=W$4,IF($N151&lt;=W$4,$I151,0),IF($Q151&gt;=W$4,IF($P151&lt;=W$4,$I151,0),IF($S151&gt;=W$4,IF($R151&lt;=W$4,$I151,0),IF($M151&gt;=W$4,IF($L151&lt;=W$4,$I151,0),IF($O151&gt;=W$4,IF($N151&lt;=W$4,$I151,0),IF($Q151&gt;=W$4,IF($P151&lt;=W$4,$I151,0),IF($S151&gt;=W$4,IF($R151&lt;=W$4,$I151,0),0)))))))),IF($J151="All Day",$I151,IF($K151="All Day",$I151,IF($K151&lt;=W$4,0,IF($J151&lt;=W$4,$I151,0)))))</f>
        <v>0</v>
      </c>
      <c r="X151" s="101">
        <f>IF(Calculator!$I149="YES",IF($M151&gt;=X$4,IF($L151&lt;=X$4,$I151,0),IF($O151&gt;=X$4,IF($N151&lt;=X$4,$I151,0),IF($Q151&gt;=X$4,IF($P151&lt;=X$4,$I151,0),IF($S151&gt;=X$4,IF($R151&lt;=X$4,$I151,0),IF($M151&gt;=X$4,IF($L151&lt;=X$4,$I151,0),IF($O151&gt;=X$4,IF($N151&lt;=X$4,$I151,0),IF($Q151&gt;=X$4,IF($P151&lt;=X$4,$I151,0),IF($S151&gt;=X$4,IF($R151&lt;=X$4,$I151,0),0)))))))),IF($J151="All Day",$I151,IF($K151="All Day",$I151,IF($K151&lt;=X$4,0,IF($J151&lt;=X$4,$I151,0)))))</f>
        <v>0</v>
      </c>
      <c r="Y151" s="101">
        <f>IF(Calculator!$I149="YES",IF($M151&gt;=Y$4,IF($L151&lt;=Y$4,$I151,0),IF($O151&gt;=Y$4,IF($N151&lt;=Y$4,$I151,0),IF($Q151&gt;=Y$4,IF($P151&lt;=Y$4,$I151,0),IF($S151&gt;=Y$4,IF($R151&lt;=Y$4,$I151,0),IF($M151&gt;=Y$4,IF($L151&lt;=Y$4,$I151,0),IF($O151&gt;=Y$4,IF($N151&lt;=Y$4,$I151,0),IF($Q151&gt;=Y$4,IF($P151&lt;=Y$4,$I151,0),IF($S151&gt;=Y$4,IF($R151&lt;=Y$4,$I151,0),0)))))))),IF($J151="All Day",$I151,IF($K151="All Day",$I151,IF($K151&lt;=Y$4,0,IF($J151&lt;=Y$4,$I151,0)))))</f>
        <v>0</v>
      </c>
      <c r="Z151" s="101">
        <f>IF(Calculator!$I149="YES",IF($M151&gt;=Z$4,IF($L151&lt;=Z$4,$I151,0),IF($O151&gt;=Z$4,IF($N151&lt;=Z$4,$I151,0),IF($Q151&gt;=Z$4,IF($P151&lt;=Z$4,$I151,0),IF($S151&gt;=Z$4,IF($R151&lt;=Z$4,$I151,0),IF($M151&gt;=Z$4,IF($L151&lt;=Z$4,$I151,0),IF($O151&gt;=Z$4,IF($N151&lt;=Z$4,$I151,0),IF($Q151&gt;=Z$4,IF($P151&lt;=Z$4,$I151,0),IF($S151&gt;=Z$4,IF($R151&lt;=Z$4,$I151,0),0)))))))),IF($J151="All Day",$I151,IF($K151="All Day",$I151,IF($K151&lt;=Z$4,0,IF($J151&lt;=Z$4,$I151,0)))))</f>
        <v>0</v>
      </c>
      <c r="AA151" s="101">
        <f>IF(Calculator!$I149="YES",IF($M151&gt;=AA$4,IF($L151&lt;=AA$4,$I151,0),IF($O151&gt;=AA$4,IF($N151&lt;=AA$4,$I151,0),IF($Q151&gt;=AA$4,IF($P151&lt;=AA$4,$I151,0),IF($S151&gt;=AA$4,IF($R151&lt;=AA$4,$I151,0),IF($M151&gt;=AA$4,IF($L151&lt;=AA$4,$I151,0),IF($O151&gt;=AA$4,IF($N151&lt;=AA$4,$I151,0),IF($Q151&gt;=AA$4,IF($P151&lt;=AA$4,$I151,0),IF($S151&gt;=AA$4,IF($R151&lt;=AA$4,$I151,0),0)))))))),IF($J151="All Day",$I151,IF($K151="All Day",$I151,IF($K151&lt;=AA$4,0,IF($J151&lt;=AA$4,$I151,0)))))</f>
        <v>0</v>
      </c>
      <c r="AB151" s="101">
        <f>IF(Calculator!$I149="YES",IF($M151&gt;=AB$4,IF($L151&lt;=AB$4,$I151,0),IF($O151&gt;=AB$4,IF($N151&lt;=AB$4,$I151,0),IF($Q151&gt;=AB$4,IF($P151&lt;=AB$4,$I151,0),IF($S151&gt;=AB$4,IF($R151&lt;=AB$4,$I151,0),IF($M151&gt;=AB$4,IF($L151&lt;=AB$4,$I151,0),IF($O151&gt;=AB$4,IF($N151&lt;=AB$4,$I151,0),IF($Q151&gt;=AB$4,IF($P151&lt;=AB$4,$I151,0),IF($S151&gt;=AB$4,IF($R151&lt;=AB$4,$I151,0),0)))))))),IF($J151="All Day",$I151,IF($K151="All Day",$I151,IF($K151&lt;=AB$4,0,IF($J151&lt;=AB$4,$I151,0)))))</f>
        <v>0</v>
      </c>
      <c r="AC151" s="101">
        <f>IF(Calculator!$I149="YES",IF($M151&gt;=AC$4,IF($L151&lt;=AC$4,$I151,0),IF($O151&gt;=AC$4,IF($N151&lt;=AC$4,$I151,0),IF($Q151&gt;=AC$4,IF($P151&lt;=AC$4,$I151,0),IF($S151&gt;=AC$4,IF($R151&lt;=AC$4,$I151,0),IF($M151&gt;=AC$4,IF($L151&lt;=AC$4,$I151,0),IF($O151&gt;=AC$4,IF($N151&lt;=AC$4,$I151,0),IF($Q151&gt;=AC$4,IF($P151&lt;=AC$4,$I151,0),IF($S151&gt;=AC$4,IF($R151&lt;=AC$4,$I151,0),0)))))))),IF($J151="All Day",$I151,IF($K151="All Day",$I151,IF($K151&lt;=AC$4,0,IF($J151&lt;=AC$4,$I151,0)))))</f>
        <v>0</v>
      </c>
      <c r="AD151" s="101">
        <f>IF(Calculator!$I149="YES",IF($M151&gt;=AD$4,IF($L151&lt;=AD$4,$I151,0),IF($O151&gt;=AD$4,IF($N151&lt;=AD$4,$I151,0),IF($Q151&gt;=AD$4,IF($P151&lt;=AD$4,$I151,0),IF($S151&gt;=AD$4,IF($R151&lt;=AD$4,$I151,0),IF($M151&gt;=AD$4,IF($L151&lt;=AD$4,$I151,0),IF($O151&gt;=AD$4,IF($N151&lt;=AD$4,$I151,0),IF($Q151&gt;=AD$4,IF($P151&lt;=AD$4,$I151,0),IF($S151&gt;=AD$4,IF($R151&lt;=AD$4,$I151,0),0)))))))),IF($J151="All Day",$I151,IF($K151="All Day",$I151,IF($K151&lt;=AD$4,0,IF($J151&lt;=AD$4,$I151,0)))))</f>
        <v>0</v>
      </c>
      <c r="AE151" s="101">
        <f>IF(Calculator!$I149="YES",IF($M151&gt;=AE$4,IF($L151&lt;=AE$4,$I151,0),IF($O151&gt;=AE$4,IF($N151&lt;=AE$4,$I151,0),IF($Q151&gt;=AE$4,IF($P151&lt;=AE$4,$I151,0),IF($S151&gt;=AE$4,IF($R151&lt;=AE$4,$I151,0),IF($M151&gt;=AE$4,IF($L151&lt;=AE$4,$I151,0),IF($O151&gt;=AE$4,IF($N151&lt;=AE$4,$I151,0),IF($Q151&gt;=AE$4,IF($P151&lt;=AE$4,$I151,0),IF($S151&gt;=AE$4,IF($R151&lt;=AE$4,$I151,0),0)))))))),IF($J151="All Day",$I151,IF($K151="All Day",$I151,IF($K151&lt;=AE$4,0,IF($J151&lt;=AE$4,$I151,0)))))</f>
        <v>0</v>
      </c>
      <c r="AF151" s="101">
        <f>IF(Calculator!$I149="YES",IF($M151&gt;=AF$4,IF($L151&lt;=AF$4,$I151,0),IF($O151&gt;=AF$4,IF($N151&lt;=AF$4,$I151,0),IF($Q151&gt;=AF$4,IF($P151&lt;=AF$4,$I151,0),IF($S151&gt;=AF$4,IF($R151&lt;=AF$4,$I151,0),IF($M151&gt;=AF$4,IF($L151&lt;=AF$4,$I151,0),IF($O151&gt;=AF$4,IF($N151&lt;=AF$4,$I151,0),IF($Q151&gt;=AF$4,IF($P151&lt;=AF$4,$I151,0),IF($S151&gt;=AF$4,IF($R151&lt;=AF$4,$I151,0),0)))))))),IF($J151="All Day",$I151,IF($K151="All Day",$I151,IF($K151&lt;=AF$4,0,IF($J151&lt;=AF$4,$I151,0)))))</f>
        <v>0</v>
      </c>
      <c r="AG151" s="101">
        <f>IF(Calculator!$I149="YES",IF($M151&gt;=AG$4,IF($L151&lt;=AG$4,$I151,0),IF($O151&gt;=AG$4,IF($N151&lt;=AG$4,$I151,0),IF($Q151&gt;=AG$4,IF($P151&lt;=AG$4,$I151,0),IF($S151&gt;=AG$4,IF($R151&lt;=AG$4,$I151,0),IF($M151&gt;=AG$4,IF($L151&lt;=AG$4,$I151,0),IF($O151&gt;=AG$4,IF($N151&lt;=AG$4,$I151,0),IF($Q151&gt;=AG$4,IF($P151&lt;=AG$4,$I151,0),IF($S151&gt;=AG$4,IF($R151&lt;=AG$4,$I151,0),0)))))))),IF($J151="All Day",$I151,IF($K151="All Day",$I151,IF($K151&lt;=AG$4,0,IF($J151&lt;=AG$4,$I151,0)))))</f>
        <v>0</v>
      </c>
      <c r="AH151" s="101">
        <f>IF(Calculator!$I149="YES",IF($M151&gt;=AH$4,IF($L151&lt;=AH$4,$I151,0),IF($O151&gt;=AH$4,IF($N151&lt;=AH$4,$I151,0),IF($Q151&gt;=AH$4,IF($P151&lt;=AH$4,$I151,0),IF($S151&gt;=AH$4,IF($R151&lt;=AH$4,$I151,0),IF($M151&gt;=AH$4,IF($L151&lt;=AH$4,$I151,0),IF($O151&gt;=AH$4,IF($N151&lt;=AH$4,$I151,0),IF($Q151&gt;=AH$4,IF($P151&lt;=AH$4,$I151,0),IF($S151&gt;=AH$4,IF($R151&lt;=AH$4,$I151,0),0)))))))),IF($J151="All Day",$I151,IF($K151="All Day",$I151,IF($K151&lt;=AH$4,0,IF($J151&lt;=AH$4,$I151,0)))))</f>
        <v>0</v>
      </c>
      <c r="AI151" s="101">
        <f>IF(Calculator!$I149="YES",IF($M151&gt;=AI$4,IF($L151&lt;=AI$4,$I151,0),IF($O151&gt;=AI$4,IF($N151&lt;=AI$4,$I151,0),IF($Q151&gt;=AI$4,IF($P151&lt;=AI$4,$I151,0),IF($S151&gt;=AI$4,IF($R151&lt;=AI$4,$I151,0),IF($M151&gt;=AI$4,IF($L151&lt;=AI$4,$I151,0),IF($O151&gt;=AI$4,IF($N151&lt;=AI$4,$I151,0),IF($Q151&gt;=AI$4,IF($P151&lt;=AI$4,$I151,0),IF($S151&gt;=AI$4,IF($R151&lt;=AI$4,$I151,0),0)))))))),IF($J151="All Day",$I151,IF($K151="All Day",$I151,IF($K151&lt;=AI$4,0,IF($J151&lt;=AI$4,$I151,0)))))</f>
        <v>0</v>
      </c>
      <c r="AJ151" s="101">
        <f>IF(Calculator!$I149="YES",IF($M151&gt;=AJ$4,IF($L151&lt;=AJ$4,$I151,0),IF($O151&gt;=AJ$4,IF($N151&lt;=AJ$4,$I151,0),IF($Q151&gt;=AJ$4,IF($P151&lt;=AJ$4,$I151,0),IF($S151&gt;=AJ$4,IF($R151&lt;=AJ$4,$I151,0),IF($M151&gt;=AJ$4,IF($L151&lt;=AJ$4,$I151,0),IF($O151&gt;=AJ$4,IF($N151&lt;=AJ$4,$I151,0),IF($Q151&gt;=AJ$4,IF($P151&lt;=AJ$4,$I151,0),IF($S151&gt;=AJ$4,IF($R151&lt;=AJ$4,$I151,0),0)))))))),IF($J151="All Day",$I151,IF($K151="All Day",$I151,IF($K151&lt;=AJ$4,0,IF($J151&lt;=AJ$4,$I151,0)))))</f>
        <v>0</v>
      </c>
      <c r="AK151" s="101">
        <f>IF(Calculator!$I149="YES",IF($M151&gt;=AK$4,IF($L151&lt;=AK$4,$I151,0),IF($O151&gt;=AK$4,IF($N151&lt;=AK$4,$I151,0),IF($Q151&gt;=AK$4,IF($P151&lt;=AK$4,$I151,0),IF($S151&gt;=AK$4,IF($R151&lt;=AK$4,$I151,0),IF($M151&gt;=AK$4,IF($L151&lt;=AK$4,$I151,0),IF($O151&gt;=AK$4,IF($N151&lt;=AK$4,$I151,0),IF($Q151&gt;=AK$4,IF($P151&lt;=AK$4,$I151,0),IF($S151&gt;=AK$4,IF($R151&lt;=AK$4,$I151,0),0)))))))),IF($J151="All Day",$I151,IF($K151="All Day",$I151,IF($K151&lt;=AK$4,0,IF($J151&lt;=AK$4,$I151,0)))))</f>
        <v>0</v>
      </c>
      <c r="AL151" s="101">
        <f>IF(Calculator!$I149="YES",IF($M151&gt;=AL$4,IF($L151&lt;=AL$4,$I151,0),IF($O151&gt;=AL$4,IF($N151&lt;=AL$4,$I151,0),IF($Q151&gt;=AL$4,IF($P151&lt;=AL$4,$I151,0),IF($S151&gt;=AL$4,IF($R151&lt;=AL$4,$I151,0),IF($M151&gt;=AL$4,IF($L151&lt;=AL$4,$I151,0),IF($O151&gt;=AL$4,IF($N151&lt;=AL$4,$I151,0),IF($Q151&gt;=AL$4,IF($P151&lt;=AL$4,$I151,0),IF($S151&gt;=AL$4,IF($R151&lt;=AL$4,$I151,0),0)))))))),IF($J151="All Day",$I151,IF($K151="All Day",$I151,IF($K151&lt;=AL$4,0,IF($J151&lt;=AL$4,$I151,0)))))</f>
        <v>0</v>
      </c>
      <c r="AM151" s="101">
        <f>IF(Calculator!$I149="YES",IF($M151&gt;=AM$4,IF($L151&lt;=AM$4,$I151,0),IF($O151&gt;=AM$4,IF($N151&lt;=AM$4,$I151,0),IF($Q151&gt;=AM$4,IF($P151&lt;=AM$4,$I151,0),IF($S151&gt;=AM$4,IF($R151&lt;=AM$4,$I151,0),IF($M151&gt;=AM$4,IF($L151&lt;=AM$4,$I151,0),IF($O151&gt;=AM$4,IF($N151&lt;=AM$4,$I151,0),IF($Q151&gt;=AM$4,IF($P151&lt;=AM$4,$I151,0),IF($S151&gt;=AM$4,IF($R151&lt;=AM$4,$I151,0),0)))))))),IF($J151="All Day",$I151,IF($K151="All Day",$I151,IF($K151&lt;=AM$4,0,IF($J151&lt;=AM$4,$I151,0)))))</f>
        <v>0</v>
      </c>
      <c r="AN151" s="101">
        <f>IF(Calculator!$I149="YES",IF($M151&gt;=AN$4,IF($L151&lt;=AN$4,$I151,0),IF($O151&gt;=AN$4,IF($N151&lt;=AN$4,$I151,0),IF($Q151&gt;=AN$4,IF($P151&lt;=AN$4,$I151,0),IF($S151&gt;=AN$4,IF($R151&lt;=AN$4,$I151,0),IF($M151&gt;=AN$4,IF($L151&lt;=AN$4,$I151,0),IF($O151&gt;=AN$4,IF($N151&lt;=AN$4,$I151,0),IF($Q151&gt;=AN$4,IF($P151&lt;=AN$4,$I151,0),IF($S151&gt;=AN$4,IF($R151&lt;=AN$4,$I151,0),0)))))))),IF($J151="All Day",$I151,IF($K151="All Day",$I151,IF($K151&lt;=AN$4,0,IF($J151&lt;=AN$4,$I151,0)))))</f>
        <v>0</v>
      </c>
      <c r="AO151" s="101">
        <f>IF(Calculator!$I149="YES",IF($M151&gt;=AO$4,IF($L151&lt;=AO$4,$I151,0),IF($O151&gt;=AO$4,IF($N151&lt;=AO$4,$I151,0),IF($Q151&gt;=AO$4,IF($P151&lt;=AO$4,$I151,0),IF($S151&gt;=AO$4,IF($R151&lt;=AO$4,$I151,0),IF($M151&gt;=AO$4,IF($L151&lt;=AO$4,$I151,0),IF($O151&gt;=AO$4,IF($N151&lt;=AO$4,$I151,0),IF($Q151&gt;=AO$4,IF($P151&lt;=AO$4,$I151,0),IF($S151&gt;=AO$4,IF($R151&lt;=AO$4,$I151,0),0)))))))),IF($J151="All Day",$I151,IF($K151="All Day",$I151,IF($K151&lt;=AO$4,0,IF($J151&lt;=AO$4,$I151,0)))))</f>
        <v>0</v>
      </c>
      <c r="AP151" s="101">
        <f>IF(Calculator!$I149="YES",IF($M151&gt;=AP$4,IF($L151&lt;=AP$4,$I151,0),IF($O151&gt;=AP$4,IF($N151&lt;=AP$4,$I151,0),IF($Q151&gt;=AP$4,IF($P151&lt;=AP$4,$I151,0),IF($S151&gt;=AP$4,IF($R151&lt;=AP$4,$I151,0),IF($M151&gt;=AP$4,IF($L151&lt;=AP$4,$I151,0),IF($O151&gt;=AP$4,IF($N151&lt;=AP$4,$I151,0),IF($Q151&gt;=AP$4,IF($P151&lt;=AP$4,$I151,0),IF($S151&gt;=AP$4,IF($R151&lt;=AP$4,$I151,0),0)))))))),IF($J151="All Day",$I151,IF($K151="All Day",$I151,IF($K151&lt;=AP$4,0,IF($J151&lt;=AP$4,$I151,0)))))</f>
        <v>0</v>
      </c>
      <c r="AQ151" s="101">
        <f>IF(Calculator!$I149="YES",IF($M151&gt;=AQ$4,IF($L151&lt;=AQ$4,$I151,0),IF($O151&gt;=AQ$4,IF($N151&lt;=AQ$4,$I151,0),IF($Q151&gt;=AQ$4,IF($P151&lt;=AQ$4,$I151,0),IF($S151&gt;=AQ$4,IF($R151&lt;=AQ$4,$I151,0),IF($M151&gt;=AQ$4,IF($L151&lt;=AQ$4,$I151,0),IF($O151&gt;=AQ$4,IF($N151&lt;=AQ$4,$I151,0),IF($Q151&gt;=AQ$4,IF($P151&lt;=AQ$4,$I151,0),IF($S151&gt;=AQ$4,IF($R151&lt;=AQ$4,$I151,0),0)))))))),IF($J151="All Day",$I151,IF($K151="All Day",$I151,IF($K151&lt;=AQ$4,0,IF($J151&lt;=AQ$4,$I151,0)))))</f>
        <v>0</v>
      </c>
      <c r="AR151" s="101">
        <f>IF(Calculator!$I149="YES",IF($M151&gt;=AR$4,IF($L151&lt;=AR$4,$I151,0),IF($O151&gt;=AR$4,IF($N151&lt;=AR$4,$I151,0),IF($Q151&gt;=AR$4,IF($P151&lt;=AR$4,$I151,0),IF($S151&gt;=AR$4,IF($R151&lt;=AR$4,$I151,0),IF($M151&gt;=AR$4,IF($L151&lt;=AR$4,$I151,0),IF($O151&gt;=AR$4,IF($N151&lt;=AR$4,$I151,0),IF($Q151&gt;=AR$4,IF($P151&lt;=AR$4,$I151,0),IF($S151&gt;=AR$4,IF($R151&lt;=AR$4,$I151,0),0)))))))),IF($J151="All Day",$I151,IF($K151="All Day",$I151,IF($K151&lt;=AR$4,0,IF($J151&lt;=AR$4,$I151,0)))))</f>
        <v>0</v>
      </c>
      <c r="AS151" s="101">
        <f>IF(Calculator!$I149="YES",IF($M151&gt;=AS$4,IF($L151&lt;=AS$4,$I151,0),IF($O151&gt;=AS$4,IF($N151&lt;=AS$4,$I151,0),IF($Q151&gt;=AS$4,IF($P151&lt;=AS$4,$I151,0),IF($S151&gt;=AS$4,IF($R151&lt;=AS$4,$I151,0),IF($M151&gt;=AS$4,IF($L151&lt;=AS$4,$I151,0),IF($O151&gt;=AS$4,IF($N151&lt;=AS$4,$I151,0),IF($Q151&gt;=AS$4,IF($P151&lt;=AS$4,$I151,0),IF($S151&gt;=AS$4,IF($R151&lt;=AS$4,$I151,0),0)))))))),IF($J151="All Day",$I151,IF($K151="All Day",$I151,IF($K151&lt;=AS$4,0,IF($J151&lt;=AS$4,$I151,0)))))</f>
        <v>0</v>
      </c>
      <c r="AT151" s="101">
        <f>IF(Calculator!$I149="YES",IF($M151&gt;=AT$4,IF($L151&lt;=AT$4,$I151,0),IF($O151&gt;=AT$4,IF($N151&lt;=AT$4,$I151,0),IF($Q151&gt;=AT$4,IF($P151&lt;=AT$4,$I151,0),IF($S151&gt;=AT$4,IF($R151&lt;=AT$4,$I151,0),IF($M151&gt;=AT$4,IF($L151&lt;=AT$4,$I151,0),IF($O151&gt;=AT$4,IF($N151&lt;=AT$4,$I151,0),IF($Q151&gt;=AT$4,IF($P151&lt;=AT$4,$I151,0),IF($S151&gt;=AT$4,IF($R151&lt;=AT$4,$I151,0),0)))))))),IF($J151="All Day",$I151,IF($K151="All Day",$I151,IF($K151&lt;=AT$4,0,IF($J151&lt;=AT$4,$I151,0)))))</f>
        <v>0</v>
      </c>
      <c r="AU151" s="101">
        <f>IF(Calculator!$I149="YES",IF($M151&gt;=AU$4,IF($L151&lt;=AU$4,$I151,0),IF($O151&gt;=AU$4,IF($N151&lt;=AU$4,$I151,0),IF($Q151&gt;=AU$4,IF($P151&lt;=AU$4,$I151,0),IF($S151&gt;=AU$4,IF($R151&lt;=AU$4,$I151,0),IF($M151&gt;=AU$4,IF($L151&lt;=AU$4,$I151,0),IF($O151&gt;=AU$4,IF($N151&lt;=AU$4,$I151,0),IF($Q151&gt;=AU$4,IF($P151&lt;=AU$4,$I151,0),IF($S151&gt;=AU$4,IF($R151&lt;=AU$4,$I151,0),0)))))))),IF($J151="All Day",$I151,IF($K151="All Day",$I151,IF($K151&lt;=AU$4,0,IF($J151&lt;=AU$4,$I151,0)))))</f>
        <v>0</v>
      </c>
      <c r="AV151" s="101">
        <f>IF(Calculator!$I149="YES",IF($M151&gt;=AV$4,IF($L151&lt;=AV$4,$I151,0),IF($O151&gt;=AV$4,IF($N151&lt;=AV$4,$I151,0),IF($Q151&gt;=AV$4,IF($P151&lt;=AV$4,$I151,0),IF($S151&gt;=AV$4,IF($R151&lt;=AV$4,$I151,0),IF($M151&gt;=AV$4,IF($L151&lt;=AV$4,$I151,0),IF($O151&gt;=AV$4,IF($N151&lt;=AV$4,$I151,0),IF($Q151&gt;=AV$4,IF($P151&lt;=AV$4,$I151,0),IF($S151&gt;=AV$4,IF($R151&lt;=AV$4,$I151,0),0)))))))),IF($J151="All Day",$I151,IF($K151="All Day",$I151,IF($K151&lt;=AV$4,0,IF($J151&lt;=AV$4,$I151,0)))))</f>
        <v>0</v>
      </c>
      <c r="AW151" s="101">
        <f>IF(Calculator!$I149="YES",IF($M151&gt;=AW$4,IF($L151&lt;=AW$4,$I151,0),IF($O151&gt;=AW$4,IF($N151&lt;=AW$4,$I151,0),IF($Q151&gt;=AW$4,IF($P151&lt;=AW$4,$I151,0),IF($S151&gt;=AW$4,IF($R151&lt;=AW$4,$I151,0),IF($M151&gt;=AW$4,IF($L151&lt;=AW$4,$I151,0),IF($O151&gt;=AW$4,IF($N151&lt;=AW$4,$I151,0),IF($Q151&gt;=AW$4,IF($P151&lt;=AW$4,$I151,0),IF($S151&gt;=AW$4,IF($R151&lt;=AW$4,$I151,0),0)))))))),IF($J151="All Day",$I151,IF($K151="All Day",$I151,IF($K151&lt;=AW$4,0,IF($J151&lt;=AW$4,$I151,0)))))</f>
        <v>0</v>
      </c>
      <c r="AX151" s="101">
        <f>IF(Calculator!$I149="YES",IF($M151&gt;=AX$4,IF($L151&lt;=AX$4,$I151,0),IF($O151&gt;=AX$4,IF($N151&lt;=AX$4,$I151,0),IF($Q151&gt;=AX$4,IF($P151&lt;=AX$4,$I151,0),IF($S151&gt;=AX$4,IF($R151&lt;=AX$4,$I151,0),IF($M151&gt;=AX$4,IF($L151&lt;=AX$4,$I151,0),IF($O151&gt;=AX$4,IF($N151&lt;=AX$4,$I151,0),IF($Q151&gt;=AX$4,IF($P151&lt;=AX$4,$I151,0),IF($S151&gt;=AX$4,IF($R151&lt;=AX$4,$I151,0),0)))))))),IF($J151="All Day",$I151,IF($K151="All Day",$I151,IF($K151&lt;=AX$4,0,IF($J151&lt;=AX$4,$I151,0)))))</f>
        <v>0</v>
      </c>
      <c r="AY151" s="101">
        <f>IF(Calculator!$I149="YES",IF($M151&gt;=AY$4,IF($L151&lt;=AY$4,$I151,0),IF($O151&gt;=AY$4,IF($N151&lt;=AY$4,$I151,0),IF($Q151&gt;=AY$4,IF($P151&lt;=AY$4,$I151,0),IF($S151&gt;=AY$4,IF($R151&lt;=AY$4,$I151,0),IF($M151&gt;=AY$4,IF($L151&lt;=AY$4,$I151,0),IF($O151&gt;=AY$4,IF($N151&lt;=AY$4,$I151,0),IF($Q151&gt;=AY$4,IF($P151&lt;=AY$4,$I151,0),IF($S151&gt;=AY$4,IF($R151&lt;=AY$4,$I151,0),0)))))))),IF($J151="All Day",$I151,IF($K151="All Day",$I151,IF($K151&lt;=AY$4,0,IF($J151&lt;=AY$4,$I151,0)))))</f>
        <v>0</v>
      </c>
      <c r="AZ151" s="101">
        <f>IF(Calculator!$I149="YES",IF($M151&gt;=AZ$4,IF($L151&lt;=AZ$4,$I151,0),IF($O151&gt;=AZ$4,IF($N151&lt;=AZ$4,$I151,0),IF($Q151&gt;=AZ$4,IF($P151&lt;=AZ$4,$I151,0),IF($S151&gt;=AZ$4,IF($R151&lt;=AZ$4,$I151,0),IF($M151&gt;=AZ$4,IF($L151&lt;=AZ$4,$I151,0),IF($O151&gt;=AZ$4,IF($N151&lt;=AZ$4,$I151,0),IF($Q151&gt;=AZ$4,IF($P151&lt;=AZ$4,$I151,0),IF($S151&gt;=AZ$4,IF($R151&lt;=AZ$4,$I151,0),0)))))))),IF($J151="All Day",$I151,IF($K151="All Day",$I151,IF($K151&lt;=AZ$4,0,IF($J151&lt;=AZ$4,$I151,0)))))</f>
        <v>0</v>
      </c>
      <c r="BA151" s="101">
        <f>IF(Calculator!$I149="YES",IF($M151&gt;=BA$4,IF($L151&lt;=BA$4,$I151,0),IF($O151&gt;=BA$4,IF($N151&lt;=BA$4,$I151,0),IF($Q151&gt;=BA$4,IF($P151&lt;=BA$4,$I151,0),IF($S151&gt;=BA$4,IF($R151&lt;=BA$4,$I151,0),IF($M151&gt;=BA$4,IF($L151&lt;=BA$4,$I151,0),IF($O151&gt;=BA$4,IF($N151&lt;=BA$4,$I151,0),IF($Q151&gt;=BA$4,IF($P151&lt;=BA$4,$I151,0),IF($S151&gt;=BA$4,IF($R151&lt;=BA$4,$I151,0),0)))))))),IF($J151="All Day",$I151,IF($K151="All Day",$I151,IF($K151&lt;=BA$4,0,IF($J151&lt;=BA$4,$I151,0)))))</f>
        <v>0</v>
      </c>
      <c r="BB151" s="101">
        <f>IF(Calculator!$I149="YES",IF($M151&gt;=BB$4,IF($L151&lt;=BB$4,$I151,0),IF($O151&gt;=BB$4,IF($N151&lt;=BB$4,$I151,0),IF($Q151&gt;=BB$4,IF($P151&lt;=BB$4,$I151,0),IF($S151&gt;=BB$4,IF($R151&lt;=BB$4,$I151,0),IF($M151&gt;=BB$4,IF($L151&lt;=BB$4,$I151,0),IF($O151&gt;=BB$4,IF($N151&lt;=BB$4,$I151,0),IF($Q151&gt;=BB$4,IF($P151&lt;=BB$4,$I151,0),IF($S151&gt;=BB$4,IF($R151&lt;=BB$4,$I151,0),0)))))))),IF($J151="All Day",$I151,IF($K151="All Day",$I151,IF($K151&lt;=BB$4,0,IF($J151&lt;=BB$4,$I151,0)))))</f>
        <v>0</v>
      </c>
      <c r="BC151" s="101">
        <f>IF(Calculator!$I149="YES",IF($M151&gt;=BC$4,IF($L151&lt;=BC$4,$I151,0),IF($O151&gt;=BC$4,IF($N151&lt;=BC$4,$I151,0),IF($Q151&gt;=BC$4,IF($P151&lt;=BC$4,$I151,0),IF($S151&gt;=BC$4,IF($R151&lt;=BC$4,$I151,0),IF($M151&gt;=BC$4,IF($L151&lt;=BC$4,$I151,0),IF($O151&gt;=BC$4,IF($N151&lt;=BC$4,$I151,0),IF($Q151&gt;=BC$4,IF($P151&lt;=BC$4,$I151,0),IF($S151&gt;=BC$4,IF($R151&lt;=BC$4,$I151,0),0)))))))),IF($J151="All Day",$I151,IF($K151="All Day",$I151,IF($K151&lt;=BC$4,0,IF($J151&lt;=BC$4,$I151,0)))))</f>
        <v>0</v>
      </c>
      <c r="BD151" s="101">
        <f>IF(Calculator!$I149="YES",IF($M151&gt;=BD$4,IF($L151&lt;=BD$4,$I151,0),IF($O151&gt;=BD$4,IF($N151&lt;=BD$4,$I151,0),IF($Q151&gt;=BD$4,IF($P151&lt;=BD$4,$I151,0),IF($S151&gt;=BD$4,IF($R151&lt;=BD$4,$I151,0),IF($M151&gt;=BD$4,IF($L151&lt;=BD$4,$I151,0),IF($O151&gt;=BD$4,IF($N151&lt;=BD$4,$I151,0),IF($Q151&gt;=BD$4,IF($P151&lt;=BD$4,$I151,0),IF($S151&gt;=BD$4,IF($R151&lt;=BD$4,$I151,0),0)))))))),IF($J151="All Day",$I151,IF($K151="All Day",$I151,IF($K151&lt;=BD$4,0,IF($J151&lt;=BD$4,$I151,0)))))</f>
        <v>0</v>
      </c>
      <c r="BE151" s="101">
        <f>IF(Calculator!$I149="YES",IF($M151&gt;=BE$4,IF($L151&lt;=BE$4,$I151,0),IF($O151&gt;=BE$4,IF($N151&lt;=BE$4,$I151,0),IF($Q151&gt;=BE$4,IF($P151&lt;=BE$4,$I151,0),IF($S151&gt;=BE$4,IF($R151&lt;=BE$4,$I151,0),IF($M151&gt;=BE$4,IF($L151&lt;=BE$4,$I151,0),IF($O151&gt;=BE$4,IF($N151&lt;=BE$4,$I151,0),IF($Q151&gt;=BE$4,IF($P151&lt;=BE$4,$I151,0),IF($S151&gt;=BE$4,IF($R151&lt;=BE$4,$I151,0),0)))))))),IF($J151="All Day",$I151,IF($K151="All Day",$I151,IF($K151&lt;=BE$4,0,IF($J151&lt;=BE$4,$I151,0)))))</f>
        <v>0</v>
      </c>
      <c r="BF151" s="101">
        <f>IF(Calculator!$I149="YES",IF($M151&gt;=BF$4,IF($L151&lt;=BF$4,$I151,0),IF($O151&gt;=BF$4,IF($N151&lt;=BF$4,$I151,0),IF($Q151&gt;=BF$4,IF($P151&lt;=BF$4,$I151,0),IF($S151&gt;=BF$4,IF($R151&lt;=BF$4,$I151,0),IF($M151&gt;=BF$4,IF($L151&lt;=BF$4,$I151,0),IF($O151&gt;=BF$4,IF($N151&lt;=BF$4,$I151,0),IF($Q151&gt;=BF$4,IF($P151&lt;=BF$4,$I151,0),IF($S151&gt;=BF$4,IF($R151&lt;=BF$4,$I151,0),0)))))))),IF($J151="All Day",$I151,IF($K151="All Day",$I151,IF($K151&lt;=BF$4,0,IF($J151&lt;=BF$4,$I151,0)))))</f>
        <v>0</v>
      </c>
      <c r="BG151" s="101">
        <f>IF(Calculator!$I149="YES",IF($M151&gt;=BG$4,IF($L151&lt;=BG$4,$I151,0),IF($O151&gt;=BG$4,IF($N151&lt;=BG$4,$I151,0),IF($Q151&gt;=BG$4,IF($P151&lt;=BG$4,$I151,0),IF($S151&gt;=BG$4,IF($R151&lt;=BG$4,$I151,0),IF($M151&gt;=BG$4,IF($L151&lt;=BG$4,$I151,0),IF($O151&gt;=BG$4,IF($N151&lt;=BG$4,$I151,0),IF($Q151&gt;=BG$4,IF($P151&lt;=BG$4,$I151,0),IF($S151&gt;=BG$4,IF($R151&lt;=BG$4,$I151,0),0)))))))),IF($J151="All Day",$I151,IF($K151="All Day",$I151,IF($K151&lt;=BG$4,0,IF($J151&lt;=BG$4,$I151,0)))))</f>
        <v>0</v>
      </c>
      <c r="BH151" s="101">
        <f>IF(Calculator!$I149="YES",IF($M151&gt;=BH$4,IF($L151&lt;=BH$4,$I151,0),IF($O151&gt;=BH$4,IF($N151&lt;=BH$4,$I151,0),IF($Q151&gt;=BH$4,IF($P151&lt;=BH$4,$I151,0),IF($S151&gt;=BH$4,IF($R151&lt;=BH$4,$I151,0),IF($M151&gt;=BH$4,IF($L151&lt;=BH$4,$I151,0),IF($O151&gt;=BH$4,IF($N151&lt;=BH$4,$I151,0),IF($Q151&gt;=BH$4,IF($P151&lt;=BH$4,$I151,0),IF($S151&gt;=BH$4,IF($R151&lt;=BH$4,$I151,0),0)))))))),IF($J151="All Day",$I151,IF($K151="All Day",$I151,IF($K151&lt;=BH$4,0,IF($J151&lt;=BH$4,$I151,0)))))</f>
        <v>0</v>
      </c>
      <c r="BI151" s="101">
        <f>IF(Calculator!$I149="YES",IF($M151&gt;=BI$4,IF($L151&lt;=BI$4,$I151,0),IF($O151&gt;=BI$4,IF($N151&lt;=BI$4,$I151,0),IF($Q151&gt;=BI$4,IF($P151&lt;=BI$4,$I151,0),IF($S151&gt;=BI$4,IF($R151&lt;=BI$4,$I151,0),IF($M151&gt;=BI$4,IF($L151&lt;=BI$4,$I151,0),IF($O151&gt;=BI$4,IF($N151&lt;=BI$4,$I151,0),IF($Q151&gt;=BI$4,IF($P151&lt;=BI$4,$I151,0),IF($S151&gt;=BI$4,IF($R151&lt;=BI$4,$I151,0),0)))))))),IF($J151="All Day",$I151,IF($K151="All Day",$I151,IF($K151&lt;=BI$4,0,IF($J151&lt;=BI$4,$I151,0)))))</f>
        <v>0</v>
      </c>
      <c r="BJ151" s="101">
        <f>IF(Calculator!$I149="YES",IF($M151&gt;=BJ$4,IF($L151&lt;=BJ$4,$I151,0),IF($O151&gt;=BJ$4,IF($N151&lt;=BJ$4,$I151,0),IF($Q151&gt;=BJ$4,IF($P151&lt;=BJ$4,$I151,0),IF($S151&gt;=BJ$4,IF($R151&lt;=BJ$4,$I151,0),IF($M151&gt;=BJ$4,IF($L151&lt;=BJ$4,$I151,0),IF($O151&gt;=BJ$4,IF($N151&lt;=BJ$4,$I151,0),IF($Q151&gt;=BJ$4,IF($P151&lt;=BJ$4,$I151,0),IF($S151&gt;=BJ$4,IF($R151&lt;=BJ$4,$I151,0),0)))))))),IF($J151="All Day",$I151,IF($K151="All Day",$I151,IF($K151&lt;=BJ$4,0,IF($J151&lt;=BJ$4,$I151,0)))))</f>
        <v>0</v>
      </c>
      <c r="BK151" s="101">
        <f>IF(Calculator!$I149="YES",IF($M151&gt;=BK$4,IF($L151&lt;=BK$4,$I151,0),IF($O151&gt;=BK$4,IF($N151&lt;=BK$4,$I151,0),IF($Q151&gt;=BK$4,IF($P151&lt;=BK$4,$I151,0),IF($S151&gt;=BK$4,IF($R151&lt;=BK$4,$I151,0),IF($M151&gt;=BK$4,IF($L151&lt;=BK$4,$I151,0),IF($O151&gt;=BK$4,IF($N151&lt;=BK$4,$I151,0),IF($Q151&gt;=BK$4,IF($P151&lt;=BK$4,$I151,0),IF($S151&gt;=BK$4,IF($R151&lt;=BK$4,$I151,0),0)))))))),IF($J151="All Day",$I151,IF($K151="All Day",$I151,IF($K151&lt;=BK$4,0,IF($J151&lt;=BK$4,$I151,0)))))</f>
        <v>0</v>
      </c>
      <c r="BL151" s="101">
        <f>IF(Calculator!$I149="YES",IF($M151&gt;=BL$4,IF($L151&lt;=BL$4,$I151,0),IF($O151&gt;=BL$4,IF($N151&lt;=BL$4,$I151,0),IF($Q151&gt;=BL$4,IF($P151&lt;=BL$4,$I151,0),IF($S151&gt;=BL$4,IF($R151&lt;=BL$4,$I151,0),IF($M151&gt;=BL$4,IF($L151&lt;=BL$4,$I151,0),IF($O151&gt;=BL$4,IF($N151&lt;=BL$4,$I151,0),IF($Q151&gt;=BL$4,IF($P151&lt;=BL$4,$I151,0),IF($S151&gt;=BL$4,IF($R151&lt;=BL$4,$I151,0),0)))))))),IF($J151="All Day",$I151,IF($K151="All Day",$I151,IF($K151&lt;=BL$4,0,IF($J151&lt;=BL$4,$I151,0)))))</f>
        <v>0</v>
      </c>
      <c r="BM151" s="101">
        <f>IF(Calculator!$I149="YES",IF($M151&gt;=BM$4,IF($L151&lt;=BM$4,$I151,0),IF($O151&gt;=BM$4,IF($N151&lt;=BM$4,$I151,0),IF($Q151&gt;=BM$4,IF($P151&lt;=BM$4,$I151,0),IF($S151&gt;=BM$4,IF($R151&lt;=BM$4,$I151,0),IF($M151&gt;=BM$4,IF($L151&lt;=BM$4,$I151,0),IF($O151&gt;=BM$4,IF($N151&lt;=BM$4,$I151,0),IF($Q151&gt;=BM$4,IF($P151&lt;=BM$4,$I151,0),IF($S151&gt;=BM$4,IF($R151&lt;=BM$4,$I151,0),0)))))))),IF($J151="All Day",$I151,IF($K151="All Day",$I151,IF($K151&lt;=BM$4,0,IF($J151&lt;=BM$4,$I151,0)))))</f>
        <v>0</v>
      </c>
      <c r="BN151" s="101">
        <f>IF(Calculator!$I149="YES",IF($M151&gt;=BN$4,IF($L151&lt;=BN$4,$I151,0),IF($O151&gt;=BN$4,IF($N151&lt;=BN$4,$I151,0),IF($Q151&gt;=BN$4,IF($P151&lt;=BN$4,$I151,0),IF($S151&gt;=BN$4,IF($R151&lt;=BN$4,$I151,0),IF($M151&gt;=BN$4,IF($L151&lt;=BN$4,$I151,0),IF($O151&gt;=BN$4,IF($N151&lt;=BN$4,$I151,0),IF($Q151&gt;=BN$4,IF($P151&lt;=BN$4,$I151,0),IF($S151&gt;=BN$4,IF($R151&lt;=BN$4,$I151,0),0)))))))),IF($J151="All Day",$I151,IF($K151="All Day",$I151,IF($K151&lt;=BN$4,0,IF($J151&lt;=BN$4,$I151,0)))))</f>
        <v>0</v>
      </c>
      <c r="BO151" s="101">
        <f>IF(Calculator!$I149="YES",IF($M151&gt;=BO$4,IF($L151&lt;=BO$4,$I151,0),IF($O151&gt;=BO$4,IF($N151&lt;=BO$4,$I151,0),IF($Q151&gt;=BO$4,IF($P151&lt;=BO$4,$I151,0),IF($S151&gt;=BO$4,IF($R151&lt;=BO$4,$I151,0),IF($M151&gt;=BO$4,IF($L151&lt;=BO$4,$I151,0),IF($O151&gt;=BO$4,IF($N151&lt;=BO$4,$I151,0),IF($Q151&gt;=BO$4,IF($P151&lt;=BO$4,$I151,0),IF($S151&gt;=BO$4,IF($R151&lt;=BO$4,$I151,0),0)))))))),IF($J151="All Day",$I151,IF($K151="All Day",$I151,IF($K151&lt;=BO$4,0,IF($J151&lt;=BO$4,$I151,0)))))</f>
        <v>0</v>
      </c>
      <c r="BP151" s="101">
        <f>IF(Calculator!$I149="YES",IF($M151&gt;=BP$4,IF($L151&lt;=BP$4,$I151,0),IF($O151&gt;=BP$4,IF($N151&lt;=BP$4,$I151,0),IF($Q151&gt;=BP$4,IF($P151&lt;=BP$4,$I151,0),IF($S151&gt;=BP$4,IF($R151&lt;=BP$4,$I151,0),IF($M151&gt;=BP$4,IF($L151&lt;=BP$4,$I151,0),IF($O151&gt;=BP$4,IF($N151&lt;=BP$4,$I151,0),IF($Q151&gt;=BP$4,IF($P151&lt;=BP$4,$I151,0),IF($S151&gt;=BP$4,IF($R151&lt;=BP$4,$I151,0),0)))))))),IF($J151="All Day",$I151,IF($K151="All Day",$I151,IF($K151&lt;=BP$4,0,IF($J151&lt;=BP$4,$I151,0)))))</f>
        <v>0</v>
      </c>
      <c r="BQ151" s="101">
        <f>IF(Calculator!$I149="YES",IF($M151&gt;=BQ$4,IF($L151&lt;=BQ$4,$I151,0),IF($O151&gt;=BQ$4,IF($N151&lt;=BQ$4,$I151,0),IF($Q151&gt;=BQ$4,IF($P151&lt;=BQ$4,$I151,0),IF($S151&gt;=BQ$4,IF($R151&lt;=BQ$4,$I151,0),IF($M151&gt;=BQ$4,IF($L151&lt;=BQ$4,$I151,0),IF($O151&gt;=BQ$4,IF($N151&lt;=BQ$4,$I151,0),IF($Q151&gt;=BQ$4,IF($P151&lt;=BQ$4,$I151,0),IF($S151&gt;=BQ$4,IF($R151&lt;=BQ$4,$I151,0),0)))))))),IF($J151="All Day",$I151,IF($K151="All Day",$I151,IF($K151&lt;=BQ$4,0,IF($J151&lt;=BQ$4,$I151,0)))))</f>
        <v>0</v>
      </c>
      <c r="BR151" s="101">
        <f>IF(Calculator!$I149="YES",IF($M151&gt;=BR$4,IF($L151&lt;=BR$4,$I151,0),IF($O151&gt;=BR$4,IF($N151&lt;=BR$4,$I151,0),IF($Q151&gt;=BR$4,IF($P151&lt;=BR$4,$I151,0),IF($S151&gt;=BR$4,IF($R151&lt;=BR$4,$I151,0),IF($M151&gt;=BR$4,IF($L151&lt;=BR$4,$I151,0),IF($O151&gt;=BR$4,IF($N151&lt;=BR$4,$I151,0),IF($Q151&gt;=BR$4,IF($P151&lt;=BR$4,$I151,0),IF($S151&gt;=BR$4,IF($R151&lt;=BR$4,$I151,0),0)))))))),IF($J151="All Day",$I151,IF($K151="All Day",$I151,IF($K151&lt;=BR$4,0,IF($J151&lt;=BR$4,$I151,0)))))</f>
        <v>0</v>
      </c>
      <c r="BS151" s="101">
        <f>IF(Calculator!$I149="YES",IF($M151&gt;=BS$4,IF($L151&lt;=BS$4,$I151,0),IF($O151&gt;=BS$4,IF($N151&lt;=BS$4,$I151,0),IF($Q151&gt;=BS$4,IF($P151&lt;=BS$4,$I151,0),IF($S151&gt;=BS$4,IF($R151&lt;=BS$4,$I151,0),IF($M151&gt;=BS$4,IF($L151&lt;=BS$4,$I151,0),IF($O151&gt;=BS$4,IF($N151&lt;=BS$4,$I151,0),IF($Q151&gt;=BS$4,IF($P151&lt;=BS$4,$I151,0),IF($S151&gt;=BS$4,IF($R151&lt;=BS$4,$I151,0),0)))))))),IF($J151="All Day",$I151,IF($K151="All Day",$I151,IF($K151&lt;=BS$4,0,IF($J151&lt;=BS$4,$I151,0)))))</f>
        <v>0</v>
      </c>
      <c r="BT151" s="101">
        <f>IF(Calculator!$I149="YES",IF($M151&gt;=BT$4,IF($L151&lt;=BT$4,$I151,0),IF($O151&gt;=BT$4,IF($N151&lt;=BT$4,$I151,0),IF($Q151&gt;=BT$4,IF($P151&lt;=BT$4,$I151,0),IF($S151&gt;=BT$4,IF($R151&lt;=BT$4,$I151,0),IF($M151&gt;=BT$4,IF($L151&lt;=BT$4,$I151,0),IF($O151&gt;=BT$4,IF($N151&lt;=BT$4,$I151,0),IF($Q151&gt;=BT$4,IF($P151&lt;=BT$4,$I151,0),IF($S151&gt;=BT$4,IF($R151&lt;=BT$4,$I151,0),0)))))))),IF($J151="All Day",$I151,IF($K151="All Day",$I151,IF($K151&lt;=BT$4,0,IF($J151&lt;=BT$4,$I151,0)))))</f>
        <v>0</v>
      </c>
      <c r="BU151" s="101">
        <f>IF(Calculator!$I149="YES",IF($M151&gt;=BU$4,IF($L151&lt;=BU$4,$I151,0),IF($O151&gt;=BU$4,IF($N151&lt;=BU$4,$I151,0),IF($Q151&gt;=BU$4,IF($P151&lt;=BU$4,$I151,0),IF($S151&gt;=BU$4,IF($R151&lt;=BU$4,$I151,0),IF($M151&gt;=BU$4,IF($L151&lt;=BU$4,$I151,0),IF($O151&gt;=BU$4,IF($N151&lt;=BU$4,$I151,0),IF($Q151&gt;=BU$4,IF($P151&lt;=BU$4,$I151,0),IF($S151&gt;=BU$4,IF($R151&lt;=BU$4,$I151,0),0)))))))),IF($J151="All Day",$I151,IF($K151="All Day",$I151,IF($K151&lt;=BU$4,0,IF($J151&lt;=BU$4,$I151,0)))))</f>
        <v>0</v>
      </c>
      <c r="BV151" s="101">
        <f>IF(Calculator!$I149="YES",IF($M151&gt;=BV$4,IF($L151&lt;=BV$4,$I151,0),IF($O151&gt;=BV$4,IF($N151&lt;=BV$4,$I151,0),IF($Q151&gt;=BV$4,IF($P151&lt;=BV$4,$I151,0),IF($S151&gt;=BV$4,IF($R151&lt;=BV$4,$I151,0),IF($M151&gt;=BV$4,IF($L151&lt;=BV$4,$I151,0),IF($O151&gt;=BV$4,IF($N151&lt;=BV$4,$I151,0),IF($Q151&gt;=BV$4,IF($P151&lt;=BV$4,$I151,0),IF($S151&gt;=BV$4,IF($R151&lt;=BV$4,$I151,0),0)))))))),IF($J151="All Day",$I151,IF($K151="All Day",$I151,IF($K151&lt;=BV$4,0,IF($J151&lt;=BV$4,$I151,0)))))</f>
        <v>0</v>
      </c>
      <c r="BW151" s="101">
        <f>IF(Calculator!$I149="YES",IF($M151&gt;=BW$4,IF($L151&lt;=BW$4,$I151,0),IF($O151&gt;=BW$4,IF($N151&lt;=BW$4,$I151,0),IF($Q151&gt;=BW$4,IF($P151&lt;=BW$4,$I151,0),IF($S151&gt;=BW$4,IF($R151&lt;=BW$4,$I151,0),IF($M151&gt;=BW$4,IF($L151&lt;=BW$4,$I151,0),IF($O151&gt;=BW$4,IF($N151&lt;=BW$4,$I151,0),IF($Q151&gt;=BW$4,IF($P151&lt;=BW$4,$I151,0),IF($S151&gt;=BW$4,IF($R151&lt;=BW$4,$I151,0),0)))))))),IF($J151="All Day",$I151,IF($K151="All Day",$I151,IF($K151&lt;=BW$4,0,IF($J151&lt;=BW$4,$I151,0)))))</f>
        <v>0</v>
      </c>
      <c r="BX151" s="101">
        <f>IF(Calculator!$I149="YES",IF($M151&gt;=BX$4,IF($L151&lt;=BX$4,$I151,0),IF($O151&gt;=BX$4,IF($N151&lt;=BX$4,$I151,0),IF($Q151&gt;=BX$4,IF($P151&lt;=BX$4,$I151,0),IF($S151&gt;=BX$4,IF($R151&lt;=BX$4,$I151,0),IF($M151&gt;=BX$4,IF($L151&lt;=BX$4,$I151,0),IF($O151&gt;=BX$4,IF($N151&lt;=BX$4,$I151,0),IF($Q151&gt;=BX$4,IF($P151&lt;=BX$4,$I151,0),IF($S151&gt;=BX$4,IF($R151&lt;=BX$4,$I151,0),0)))))))),IF($J151="All Day",$I151,IF($K151="All Day",$I151,IF($K151&lt;=BX$4,0,IF($J151&lt;=BX$4,$I151,0)))))</f>
        <v>0</v>
      </c>
      <c r="BY151" s="101">
        <f>IF(Calculator!$I149="YES",IF($M151&gt;=BY$4,IF($L151&lt;=BY$4,$I151,0),IF($O151&gt;=BY$4,IF($N151&lt;=BY$4,$I151,0),IF($Q151&gt;=BY$4,IF($P151&lt;=BY$4,$I151,0),IF($S151&gt;=BY$4,IF($R151&lt;=BY$4,$I151,0),IF($M151&gt;=BY$4,IF($L151&lt;=BY$4,$I151,0),IF($O151&gt;=BY$4,IF($N151&lt;=BY$4,$I151,0),IF($Q151&gt;=BY$4,IF($P151&lt;=BY$4,$I151,0),IF($S151&gt;=BY$4,IF($R151&lt;=BY$4,$I151,0),0)))))))),IF($J151="All Day",$I151,IF($K151="All Day",$I151,IF($K151&lt;=BY$4,0,IF($J151&lt;=BY$4,$I151,0)))))</f>
        <v>0</v>
      </c>
      <c r="BZ151" s="101">
        <f>IF(Calculator!$I149="YES",IF($M151&gt;=BZ$4,IF($L151&lt;=BZ$4,$I151,0),IF($O151&gt;=BZ$4,IF($N151&lt;=BZ$4,$I151,0),IF($Q151&gt;=BZ$4,IF($P151&lt;=BZ$4,$I151,0),IF($S151&gt;=BZ$4,IF($R151&lt;=BZ$4,$I151,0),IF($M151&gt;=BZ$4,IF($L151&lt;=BZ$4,$I151,0),IF($O151&gt;=BZ$4,IF($N151&lt;=BZ$4,$I151,0),IF($Q151&gt;=BZ$4,IF($P151&lt;=BZ$4,$I151,0),IF($S151&gt;=BZ$4,IF($R151&lt;=BZ$4,$I151,0),0)))))))),IF($J151="All Day",$I151,IF($K151="All Day",$I151,IF($K151&lt;=BZ$4,0,IF($J151&lt;=BZ$4,$I151,0)))))</f>
        <v>0</v>
      </c>
      <c r="CA151" s="101">
        <f>IF(Calculator!$I149="YES",IF($M151&gt;=CA$4,IF($L151&lt;=CA$4,$I151,0),IF($O151&gt;=CA$4,IF($N151&lt;=CA$4,$I151,0),IF($Q151&gt;=CA$4,IF($P151&lt;=CA$4,$I151,0),IF($S151&gt;=CA$4,IF($R151&lt;=CA$4,$I151,0),IF($M151&gt;=CA$4,IF($L151&lt;=CA$4,$I151,0),IF($O151&gt;=CA$4,IF($N151&lt;=CA$4,$I151,0),IF($Q151&gt;=CA$4,IF($P151&lt;=CA$4,$I151,0),IF($S151&gt;=CA$4,IF($R151&lt;=CA$4,$I151,0),0)))))))),IF($J151="All Day",$I151,IF($K151="All Day",$I151,IF($K151&lt;=CA$4,0,IF($J151&lt;=CA$4,$I151,0)))))</f>
        <v>0</v>
      </c>
      <c r="CB151" s="101">
        <f>IF(Calculator!$I149="YES",IF($M151&gt;=CB$4,IF($L151&lt;=CB$4,$I151,0),IF($O151&gt;=CB$4,IF($N151&lt;=CB$4,$I151,0),IF($Q151&gt;=CB$4,IF($P151&lt;=CB$4,$I151,0),IF($S151&gt;=CB$4,IF($R151&lt;=CB$4,$I151,0),IF($M151&gt;=CB$4,IF($L151&lt;=CB$4,$I151,0),IF($O151&gt;=CB$4,IF($N151&lt;=CB$4,$I151,0),IF($Q151&gt;=CB$4,IF($P151&lt;=CB$4,$I151,0),IF($S151&gt;=CB$4,IF($R151&lt;=CB$4,$I151,0),0)))))))),IF($J151="All Day",$I151,IF($K151="All Day",$I151,IF($K151&lt;=CB$4,0,IF($J151&lt;=CB$4,$I151,0)))))</f>
        <v>0</v>
      </c>
      <c r="CC151" s="101">
        <f>IF(Calculator!$I149="YES",IF($M151&gt;=CC$4,IF($L151&lt;=CC$4,$I151,0),IF($O151&gt;=CC$4,IF($N151&lt;=CC$4,$I151,0),IF($Q151&gt;=CC$4,IF($P151&lt;=CC$4,$I151,0),IF($S151&gt;=CC$4,IF($R151&lt;=CC$4,$I151,0),IF($M151&gt;=CC$4,IF($L151&lt;=CC$4,$I151,0),IF($O151&gt;=CC$4,IF($N151&lt;=CC$4,$I151,0),IF($Q151&gt;=CC$4,IF($P151&lt;=CC$4,$I151,0),IF($S151&gt;=CC$4,IF($R151&lt;=CC$4,$I151,0),0)))))))),IF($J151="All Day",$I151,IF($K151="All Day",$I151,IF($K151&lt;=CC$4,0,IF($J151&lt;=CC$4,$I151,0)))))</f>
        <v>0</v>
      </c>
      <c r="CD151" s="101">
        <f>IF(Calculator!$I149="YES",IF($M151&gt;=CD$4,IF($L151&lt;=CD$4,$I151,0),IF($O151&gt;=CD$4,IF($N151&lt;=CD$4,$I151,0),IF($Q151&gt;=CD$4,IF($P151&lt;=CD$4,$I151,0),IF($S151&gt;=CD$4,IF($R151&lt;=CD$4,$I151,0),IF($M151&gt;=CD$4,IF($L151&lt;=CD$4,$I151,0),IF($O151&gt;=CD$4,IF($N151&lt;=CD$4,$I151,0),IF($Q151&gt;=CD$4,IF($P151&lt;=CD$4,$I151,0),IF($S151&gt;=CD$4,IF($R151&lt;=CD$4,$I151,0),0)))))))),IF($J151="All Day",$I151,IF($K151="All Day",$I151,IF($K151&lt;=CD$4,0,IF($J151&lt;=CD$4,$I151,0)))))</f>
        <v>0</v>
      </c>
      <c r="CE151" s="101">
        <f>IF(Calculator!$I149="YES",IF($M151&gt;=CE$4,IF($L151&lt;=CE$4,$I151,0),IF($O151&gt;=CE$4,IF($N151&lt;=CE$4,$I151,0),IF($Q151&gt;=CE$4,IF($P151&lt;=CE$4,$I151,0),IF($S151&gt;=CE$4,IF($R151&lt;=CE$4,$I151,0),IF($M151&gt;=CE$4,IF($L151&lt;=CE$4,$I151,0),IF($O151&gt;=CE$4,IF($N151&lt;=CE$4,$I151,0),IF($Q151&gt;=CE$4,IF($P151&lt;=CE$4,$I151,0),IF($S151&gt;=CE$4,IF($R151&lt;=CE$4,$I151,0),0)))))))),IF($J151="All Day",$I151,IF($K151="All Day",$I151,IF($K151&lt;=CE$4,0,IF($J151&lt;=CE$4,$I151,0)))))</f>
        <v>0</v>
      </c>
      <c r="CF151" s="101">
        <f>IF(Calculator!$I149="YES",IF($M151&gt;=CF$4,IF($L151&lt;=CF$4,$I151,0),IF($O151&gt;=CF$4,IF($N151&lt;=CF$4,$I151,0),IF($Q151&gt;=CF$4,IF($P151&lt;=CF$4,$I151,0),IF($S151&gt;=CF$4,IF($R151&lt;=CF$4,$I151,0),IF($M151&gt;=CF$4,IF($L151&lt;=CF$4,$I151,0),IF($O151&gt;=CF$4,IF($N151&lt;=CF$4,$I151,0),IF($Q151&gt;=CF$4,IF($P151&lt;=CF$4,$I151,0),IF($S151&gt;=CF$4,IF($R151&lt;=CF$4,$I151,0),0)))))))),IF($J151="All Day",$I151,IF($K151="All Day",$I151,IF($K151&lt;=CF$4,0,IF($J151&lt;=CF$4,$I151,0)))))</f>
        <v>0</v>
      </c>
      <c r="CG151" s="101">
        <f>IF(Calculator!$I149="YES",IF($M151&gt;=CG$4,IF($L151&lt;=CG$4,$I151,0),IF($O151&gt;=CG$4,IF($N151&lt;=CG$4,$I151,0),IF($Q151&gt;=CG$4,IF($P151&lt;=CG$4,$I151,0),IF($S151&gt;=CG$4,IF($R151&lt;=CG$4,$I151,0),IF($M151&gt;=CG$4,IF($L151&lt;=CG$4,$I151,0),IF($O151&gt;=CG$4,IF($N151&lt;=CG$4,$I151,0),IF($Q151&gt;=CG$4,IF($P151&lt;=CG$4,$I151,0),IF($S151&gt;=CG$4,IF($R151&lt;=CG$4,$I151,0),0)))))))),IF($J151="All Day",$I151,IF($K151="All Day",$I151,IF($K151&lt;=CG$4,0,IF($J151&lt;=CG$4,$I151,0)))))</f>
        <v>0</v>
      </c>
      <c r="CH151" s="101">
        <f>IF(Calculator!$I149="YES",IF($M151&gt;=CH$4,IF($L151&lt;=CH$4,$I151,0),IF($O151&gt;=CH$4,IF($N151&lt;=CH$4,$I151,0),IF($Q151&gt;=CH$4,IF($P151&lt;=CH$4,$I151,0),IF($S151&gt;=CH$4,IF($R151&lt;=CH$4,$I151,0),IF($M151&gt;=CH$4,IF($L151&lt;=CH$4,$I151,0),IF($O151&gt;=CH$4,IF($N151&lt;=CH$4,$I151,0),IF($Q151&gt;=CH$4,IF($P151&lt;=CH$4,$I151,0),IF($S151&gt;=CH$4,IF($R151&lt;=CH$4,$I151,0),0)))))))),IF($J151="All Day",$I151,IF($K151="All Day",$I151,IF($K151&lt;=CH$4,0,IF($J151&lt;=CH$4,$I151,0)))))</f>
        <v>0</v>
      </c>
      <c r="CI151" s="101">
        <f>IF(Calculator!$I149="YES",IF($M151&gt;=CI$4,IF($L151&lt;=CI$4,$I151,0),IF($O151&gt;=CI$4,IF($N151&lt;=CI$4,$I151,0),IF($Q151&gt;=CI$4,IF($P151&lt;=CI$4,$I151,0),IF($S151&gt;=CI$4,IF($R151&lt;=CI$4,$I151,0),IF($M151&gt;=CI$4,IF($L151&lt;=CI$4,$I151,0),IF($O151&gt;=CI$4,IF($N151&lt;=CI$4,$I151,0),IF($Q151&gt;=CI$4,IF($P151&lt;=CI$4,$I151,0),IF($S151&gt;=CI$4,IF($R151&lt;=CI$4,$I151,0),0)))))))),IF($J151="All Day",$I151,IF($K151="All Day",$I151,IF($K151&lt;=CI$4,0,IF($J151&lt;=CI$4,$I151,0)))))</f>
        <v>0</v>
      </c>
      <c r="CJ151" s="101">
        <f>IF(Calculator!$I149="YES",IF($M151&gt;=CJ$4,IF($L151&lt;=CJ$4,$I151,0),IF($O151&gt;=CJ$4,IF($N151&lt;=CJ$4,$I151,0),IF($Q151&gt;=CJ$4,IF($P151&lt;=CJ$4,$I151,0),IF($S151&gt;=CJ$4,IF($R151&lt;=CJ$4,$I151,0),IF($M151&gt;=CJ$4,IF($L151&lt;=CJ$4,$I151,0),IF($O151&gt;=CJ$4,IF($N151&lt;=CJ$4,$I151,0),IF($Q151&gt;=CJ$4,IF($P151&lt;=CJ$4,$I151,0),IF($S151&gt;=CJ$4,IF($R151&lt;=CJ$4,$I151,0),0)))))))),IF($J151="All Day",$I151,IF($K151="All Day",$I151,IF($K151&lt;=CJ$4,0,IF($J151&lt;=CJ$4,$I151,0)))))</f>
        <v>0</v>
      </c>
      <c r="CK151" s="101">
        <f>IF(Calculator!$I149="YES",IF($M151&gt;=CK$4,IF($L151&lt;=CK$4,$I151,0),IF($O151&gt;=CK$4,IF($N151&lt;=CK$4,$I151,0),IF($Q151&gt;=CK$4,IF($P151&lt;=CK$4,$I151,0),IF($S151&gt;=CK$4,IF($R151&lt;=CK$4,$I151,0),IF($M151&gt;=CK$4,IF($L151&lt;=CK$4,$I151,0),IF($O151&gt;=CK$4,IF($N151&lt;=CK$4,$I151,0),IF($Q151&gt;=CK$4,IF($P151&lt;=CK$4,$I151,0),IF($S151&gt;=CK$4,IF($R151&lt;=CK$4,$I151,0),0)))))))),IF($J151="All Day",$I151,IF($K151="All Day",$I151,IF($K151&lt;=CK$4,0,IF($J151&lt;=CK$4,$I151,0)))))</f>
        <v>0</v>
      </c>
      <c r="CL151" s="101">
        <f>IF(Calculator!$I149="YES",IF($M151&gt;=CL$4,IF($L151&lt;=CL$4,$I151,0),IF($O151&gt;=CL$4,IF($N151&lt;=CL$4,$I151,0),IF($Q151&gt;=CL$4,IF($P151&lt;=CL$4,$I151,0),IF($S151&gt;=CL$4,IF($R151&lt;=CL$4,$I151,0),IF($M151&gt;=CL$4,IF($L151&lt;=CL$4,$I151,0),IF($O151&gt;=CL$4,IF($N151&lt;=CL$4,$I151,0),IF($Q151&gt;=CL$4,IF($P151&lt;=CL$4,$I151,0),IF($S151&gt;=CL$4,IF($R151&lt;=CL$4,$I151,0),0)))))))),IF($J151="All Day",$I151,IF($K151="All Day",$I151,IF($K151&lt;=CL$4,0,IF($J151&lt;=CL$4,$I151,0)))))</f>
        <v>0</v>
      </c>
      <c r="CM151" s="101">
        <f>IF(Calculator!$I149="YES",IF($M151&gt;=CM$4,IF($L151&lt;=CM$4,$I151,0),IF($O151&gt;=CM$4,IF($N151&lt;=CM$4,$I151,0),IF($Q151&gt;=CM$4,IF($P151&lt;=CM$4,$I151,0),IF($S151&gt;=CM$4,IF($R151&lt;=CM$4,$I151,0),IF($M151&gt;=CM$4,IF($L151&lt;=CM$4,$I151,0),IF($O151&gt;=CM$4,IF($N151&lt;=CM$4,$I151,0),IF($Q151&gt;=CM$4,IF($P151&lt;=CM$4,$I151,0),IF($S151&gt;=CM$4,IF($R151&lt;=CM$4,$I151,0),0)))))))),IF($J151="All Day",$I151,IF($K151="All Day",$I151,IF($K151&lt;=CM$4,0,IF($J151&lt;=CM$4,$I151,0)))))</f>
        <v>0</v>
      </c>
      <c r="CN151" s="101">
        <f>IF(Calculator!$I149="YES",IF($M151&gt;=CN$4,IF($L151&lt;=CN$4,$I151,0),IF($O151&gt;=CN$4,IF($N151&lt;=CN$4,$I151,0),IF($Q151&gt;=CN$4,IF($P151&lt;=CN$4,$I151,0),IF($S151&gt;=CN$4,IF($R151&lt;=CN$4,$I151,0),IF($M151&gt;=CN$4,IF($L151&lt;=CN$4,$I151,0),IF($O151&gt;=CN$4,IF($N151&lt;=CN$4,$I151,0),IF($Q151&gt;=CN$4,IF($P151&lt;=CN$4,$I151,0),IF($S151&gt;=CN$4,IF($R151&lt;=CN$4,$I151,0),0)))))))),IF($J151="All Day",$I151,IF($K151="All Day",$I151,IF($K151&lt;=CN$4,0,IF($J151&lt;=CN$4,$I151,0)))))</f>
        <v>0</v>
      </c>
      <c r="CO151" s="101">
        <f>IF(Calculator!$I149="YES",IF($M151&gt;=CO$4,IF($L151&lt;=CO$4,$I151,0),IF($O151&gt;=CO$4,IF($N151&lt;=CO$4,$I151,0),IF($Q151&gt;=CO$4,IF($P151&lt;=CO$4,$I151,0),IF($S151&gt;=CO$4,IF($R151&lt;=CO$4,$I151,0),IF($M151&gt;=CO$4,IF($L151&lt;=CO$4,$I151,0),IF($O151&gt;=CO$4,IF($N151&lt;=CO$4,$I151,0),IF($Q151&gt;=CO$4,IF($P151&lt;=CO$4,$I151,0),IF($S151&gt;=CO$4,IF($R151&lt;=CO$4,$I151,0),0)))))))),IF($J151="All Day",$I151,IF($K151="All Day",$I151,IF($K151&lt;=CO$4,0,IF($J151&lt;=CO$4,$I151,0)))))</f>
        <v>0</v>
      </c>
      <c r="CP151" s="101">
        <f>IF(Calculator!$I149="YES",IF($M151&gt;=CP$4,IF($L151&lt;=CP$4,$I151,0),IF($O151&gt;=CP$4,IF($N151&lt;=CP$4,$I151,0),IF($Q151&gt;=CP$4,IF($P151&lt;=CP$4,$I151,0),IF($S151&gt;=CP$4,IF($R151&lt;=CP$4,$I151,0),IF($M151&gt;=CP$4,IF($L151&lt;=CP$4,$I151,0),IF($O151&gt;=CP$4,IF($N151&lt;=CP$4,$I151,0),IF($Q151&gt;=CP$4,IF($P151&lt;=CP$4,$I151,0),IF($S151&gt;=CP$4,IF($R151&lt;=CP$4,$I151,0),0)))))))),IF($J151="All Day",$I151,IF($K151="All Day",$I151,IF($K151&lt;=CP$4,0,IF($J151&lt;=CP$4,$I151,0)))))</f>
        <v>0</v>
      </c>
      <c r="CQ151" s="101">
        <f>IF(Calculator!$I149="YES",IF($M151&gt;=CQ$4,IF($L151&lt;=CQ$4,$I151,0),IF($O151&gt;=CQ$4,IF($N151&lt;=CQ$4,$I151,0),IF($Q151&gt;=CQ$4,IF($P151&lt;=CQ$4,$I151,0),IF($S151&gt;=CQ$4,IF($R151&lt;=CQ$4,$I151,0),IF($M151&gt;=CQ$4,IF($L151&lt;=CQ$4,$I151,0),IF($O151&gt;=CQ$4,IF($N151&lt;=CQ$4,$I151,0),IF($Q151&gt;=CQ$4,IF($P151&lt;=CQ$4,$I151,0),IF($S151&gt;=CQ$4,IF($R151&lt;=CQ$4,$I151,0),0)))))))),IF($J151="All Day",$I151,IF($K151="All Day",$I151,IF($K151&lt;=CQ$4,0,IF($J151&lt;=CQ$4,$I151,0)))))</f>
        <v>0</v>
      </c>
      <c r="CR151" s="101">
        <f>IF(Calculator!$I149="YES",IF($M151&gt;=CR$4,IF($L151&lt;=CR$4,$I151,0),IF($O151&gt;=CR$4,IF($N151&lt;=CR$4,$I151,0),IF($Q151&gt;=CR$4,IF($P151&lt;=CR$4,$I151,0),IF($S151&gt;=CR$4,IF($R151&lt;=CR$4,$I151,0),IF($M151&gt;=CR$4,IF($L151&lt;=CR$4,$I151,0),IF($O151&gt;=CR$4,IF($N151&lt;=CR$4,$I151,0),IF($Q151&gt;=CR$4,IF($P151&lt;=CR$4,$I151,0),IF($S151&gt;=CR$4,IF($R151&lt;=CR$4,$I151,0),0)))))))),IF($J151="All Day",$I151,IF($K151="All Day",$I151,IF($K151&lt;=CR$4,0,IF($J151&lt;=CR$4,$I151,0)))))</f>
        <v>0</v>
      </c>
      <c r="CS151" s="101">
        <f>IF(Calculator!$I149="YES",IF($M151&gt;=CS$4,IF($L151&lt;=CS$4,$I151,0),IF($O151&gt;=CS$4,IF($N151&lt;=CS$4,$I151,0),IF($Q151&gt;=CS$4,IF($P151&lt;=CS$4,$I151,0),IF($S151&gt;=CS$4,IF($R151&lt;=CS$4,$I151,0),IF($M151&gt;=CS$4,IF($L151&lt;=CS$4,$I151,0),IF($O151&gt;=CS$4,IF($N151&lt;=CS$4,$I151,0),IF($Q151&gt;=CS$4,IF($P151&lt;=CS$4,$I151,0),IF($S151&gt;=CS$4,IF($R151&lt;=CS$4,$I151,0),0)))))))),IF($J151="All Day",$I151,IF($K151="All Day",$I151,IF($K151&lt;=CS$4,0,IF($J151&lt;=CS$4,$I151,0)))))</f>
        <v>0</v>
      </c>
      <c r="CT151" s="101">
        <f>IF(Calculator!$I149="YES",IF($M151&gt;=CT$4,IF($L151&lt;=CT$4,$I151,0),IF($O151&gt;=CT$4,IF($N151&lt;=CT$4,$I151,0),IF($Q151&gt;=CT$4,IF($P151&lt;=CT$4,$I151,0),IF($S151&gt;=CT$4,IF($R151&lt;=CT$4,$I151,0),IF($M151&gt;=CT$4,IF($L151&lt;=CT$4,$I151,0),IF($O151&gt;=CT$4,IF($N151&lt;=CT$4,$I151,0),IF($Q151&gt;=CT$4,IF($P151&lt;=CT$4,$I151,0),IF($S151&gt;=CT$4,IF($R151&lt;=CT$4,$I151,0),0)))))))),IF($J151="All Day",$I151,IF($K151="All Day",$I151,IF($K151&lt;=CT$4,0,IF($J151&lt;=CT$4,$I151,0)))))</f>
        <v>0</v>
      </c>
      <c r="CU151" s="101">
        <f>IF(Calculator!$I149="YES",IF($M151&gt;=CU$4,IF($L151&lt;=CU$4,$I151,0),IF($O151&gt;=CU$4,IF($N151&lt;=CU$4,$I151,0),IF($Q151&gt;=CU$4,IF($P151&lt;=CU$4,$I151,0),IF($S151&gt;=CU$4,IF($R151&lt;=CU$4,$I151,0),IF($M151&gt;=CU$4,IF($L151&lt;=CU$4,$I151,0),IF($O151&gt;=CU$4,IF($N151&lt;=CU$4,$I151,0),IF($Q151&gt;=CU$4,IF($P151&lt;=CU$4,$I151,0),IF($S151&gt;=CU$4,IF($R151&lt;=CU$4,$I151,0),0)))))))),IF($J151="All Day",$I151,IF($K151="All Day",$I151,IF($K151&lt;=CU$4,0,IF($J151&lt;=CU$4,$I151,0)))))</f>
        <v>0</v>
      </c>
      <c r="CV151" s="101">
        <f>IF(Calculator!$I149="YES",IF($M151&gt;=CV$4,IF($L151&lt;=CV$4,$I151,0),IF($O151&gt;=CV$4,IF($N151&lt;=CV$4,$I151,0),IF($Q151&gt;=CV$4,IF($P151&lt;=CV$4,$I151,0),IF($S151&gt;=CV$4,IF($R151&lt;=CV$4,$I151,0),IF($M151&gt;=CV$4,IF($L151&lt;=CV$4,$I151,0),IF($O151&gt;=CV$4,IF($N151&lt;=CV$4,$I151,0),IF($Q151&gt;=CV$4,IF($P151&lt;=CV$4,$I151,0),IF($S151&gt;=CV$4,IF($R151&lt;=CV$4,$I151,0),0)))))))),IF($J151="All Day",$I151,IF($K151="All Day",$I151,IF($K151&lt;=CV$4,0,IF($J151&lt;=CV$4,$I151,0)))))</f>
        <v>0</v>
      </c>
      <c r="CW151" s="101">
        <f>IF(Calculator!$I149="YES",IF($M151&gt;=CW$4,IF($L151&lt;=CW$4,$I151,0),IF($O151&gt;=CW$4,IF($N151&lt;=CW$4,$I151,0),IF($Q151&gt;=CW$4,IF($P151&lt;=CW$4,$I151,0),IF($S151&gt;=CW$4,IF($R151&lt;=CW$4,$I151,0),IF($M151&gt;=CW$4,IF($L151&lt;=CW$4,$I151,0),IF($O151&gt;=CW$4,IF($N151&lt;=CW$4,$I151,0),IF($Q151&gt;=CW$4,IF($P151&lt;=CW$4,$I151,0),IF($S151&gt;=CW$4,IF($R151&lt;=CW$4,$I151,0),0)))))))),IF($J151="All Day",$I151,IF($K151="All Day",$I151,IF($K151&lt;=CW$4,0,IF($J151&lt;=CW$4,$I151,0)))))</f>
        <v>0</v>
      </c>
      <c r="CX151" s="101">
        <f>IF(Calculator!$I149="YES",IF($M151&gt;=CX$4,IF($L151&lt;=CX$4,$I151,0),IF($O151&gt;=CX$4,IF($N151&lt;=CX$4,$I151,0),IF($Q151&gt;=CX$4,IF($P151&lt;=CX$4,$I151,0),IF($S151&gt;=CX$4,IF($R151&lt;=CX$4,$I151,0),IF($M151&gt;=CX$4,IF($L151&lt;=CX$4,$I151,0),IF($O151&gt;=CX$4,IF($N151&lt;=CX$4,$I151,0),IF($Q151&gt;=CX$4,IF($P151&lt;=CX$4,$I151,0),IF($S151&gt;=CX$4,IF($R151&lt;=CX$4,$I151,0),0)))))))),IF($J151="All Day",$I151,IF($K151="All Day",$I151,IF($K151&lt;=CX$4,0,IF($J151&lt;=CX$4,$I151,0)))))</f>
        <v>0</v>
      </c>
      <c r="CY151" s="101">
        <f>IF(Calculator!$I149="YES",IF($M151&gt;=CY$4,IF($L151&lt;=CY$4,$I151,0),IF($O151&gt;=CY$4,IF($N151&lt;=CY$4,$I151,0),IF($Q151&gt;=CY$4,IF($P151&lt;=CY$4,$I151,0),IF($S151&gt;=CY$4,IF($R151&lt;=CY$4,$I151,0),IF($M151&gt;=CY$4,IF($L151&lt;=CY$4,$I151,0),IF($O151&gt;=CY$4,IF($N151&lt;=CY$4,$I151,0),IF($Q151&gt;=CY$4,IF($P151&lt;=CY$4,$I151,0),IF($S151&gt;=CY$4,IF($R151&lt;=CY$4,$I151,0),0)))))))),IF($J151="All Day",$I151,IF($K151="All Day",$I151,IF($K151&lt;=CY$4,0,IF($J151&lt;=CY$4,$I151,0)))))</f>
        <v>0</v>
      </c>
      <c r="CZ151" s="101">
        <f>IF(Calculator!$I149="YES",IF($M151&gt;=CZ$4,IF($L151&lt;=CZ$4,$I151,0),IF($O151&gt;=CZ$4,IF($N151&lt;=CZ$4,$I151,0),IF($Q151&gt;=CZ$4,IF($P151&lt;=CZ$4,$I151,0),IF($S151&gt;=CZ$4,IF($R151&lt;=CZ$4,$I151,0),IF($M151&gt;=CZ$4,IF($L151&lt;=CZ$4,$I151,0),IF($O151&gt;=CZ$4,IF($N151&lt;=CZ$4,$I151,0),IF($Q151&gt;=CZ$4,IF($P151&lt;=CZ$4,$I151,0),IF($S151&gt;=CZ$4,IF($R151&lt;=CZ$4,$I151,0),0)))))))),IF($J151="All Day",$I151,IF($K151="All Day",$I151,IF($K151&lt;=CZ$4,0,IF($J151&lt;=CZ$4,$I151,0)))))</f>
        <v>0</v>
      </c>
      <c r="DA151" s="101">
        <f>IF(Calculator!$I149="YES",IF($M151&gt;=DA$4,IF($L151&lt;=DA$4,$I151,0),IF($O151&gt;=DA$4,IF($N151&lt;=DA$4,$I151,0),IF($Q151&gt;=DA$4,IF($P151&lt;=DA$4,$I151,0),IF($S151&gt;=DA$4,IF($R151&lt;=DA$4,$I151,0),IF($M151&gt;=DA$4,IF($L151&lt;=DA$4,$I151,0),IF($O151&gt;=DA$4,IF($N151&lt;=DA$4,$I151,0),IF($Q151&gt;=DA$4,IF($P151&lt;=DA$4,$I151,0),IF($S151&gt;=DA$4,IF($R151&lt;=DA$4,$I151,0),0)))))))),IF($J151="All Day",$I151,IF($K151="All Day",$I151,IF($K151&lt;=DA$4,0,IF($J151&lt;=DA$4,$I151,0)))))</f>
        <v>0</v>
      </c>
      <c r="DB151" s="101">
        <f>IF(Calculator!$I149="YES",IF($M151&gt;=DB$4,IF($L151&lt;=DB$4,$I151,0),IF($O151&gt;=DB$4,IF($N151&lt;=DB$4,$I151,0),IF($Q151&gt;=DB$4,IF($P151&lt;=DB$4,$I151,0),IF($S151&gt;=DB$4,IF($R151&lt;=DB$4,$I151,0),IF($M151&gt;=DB$4,IF($L151&lt;=DB$4,$I151,0),IF($O151&gt;=DB$4,IF($N151&lt;=DB$4,$I151,0),IF($Q151&gt;=DB$4,IF($P151&lt;=DB$4,$I151,0),IF($S151&gt;=DB$4,IF($R151&lt;=DB$4,$I151,0),0)))))))),IF($J151="All Day",$I151,IF($K151="All Day",$I151,IF($K151&lt;=DB$4,0,IF($J151&lt;=DB$4,$I151,0)))))</f>
        <v>0</v>
      </c>
      <c r="DC151" s="101">
        <f>IF(Calculator!$I149="YES",IF($M151&gt;=DC$4,IF($L151&lt;=DC$4,$I151,0),IF($O151&gt;=DC$4,IF($N151&lt;=DC$4,$I151,0),IF($Q151&gt;=DC$4,IF($P151&lt;=DC$4,$I151,0),IF($S151&gt;=DC$4,IF($R151&lt;=DC$4,$I151,0),IF($M151&gt;=DC$4,IF($L151&lt;=DC$4,$I151,0),IF($O151&gt;=DC$4,IF($N151&lt;=DC$4,$I151,0),IF($Q151&gt;=DC$4,IF($P151&lt;=DC$4,$I151,0),IF($S151&gt;=DC$4,IF($R151&lt;=DC$4,$I151,0),0)))))))),IF($J151="All Day",$I151,IF($K151="All Day",$I151,IF($K151&lt;=DC$4,0,IF($J151&lt;=DC$4,$I151,0)))))</f>
        <v>0</v>
      </c>
      <c r="DD151" s="101">
        <f>IF(Calculator!$I149="YES",IF($M151&gt;=DD$4,IF($L151&lt;=DD$4,$I151,0),IF($O151&gt;=DD$4,IF($N151&lt;=DD$4,$I151,0),IF($Q151&gt;=DD$4,IF($P151&lt;=DD$4,$I151,0),IF($S151&gt;=DD$4,IF($R151&lt;=DD$4,$I151,0),IF($M151&gt;=DD$4,IF($L151&lt;=DD$4,$I151,0),IF($O151&gt;=DD$4,IF($N151&lt;=DD$4,$I151,0),IF($Q151&gt;=DD$4,IF($P151&lt;=DD$4,$I151,0),IF($S151&gt;=DD$4,IF($R151&lt;=DD$4,$I151,0),0)))))))),IF($J151="All Day",$I151,IF($K151="All Day",$I151,IF($K151&lt;=DD$4,0,IF($J151&lt;=DD$4,$I151,0)))))</f>
        <v>0</v>
      </c>
      <c r="DE151" s="101">
        <f>IF(Calculator!$I149="YES",IF($M151&gt;=DE$4,IF($L151&lt;=DE$4,$I151,0),IF($O151&gt;=DE$4,IF($N151&lt;=DE$4,$I151,0),IF($Q151&gt;=DE$4,IF($P151&lt;=DE$4,$I151,0),IF($S151&gt;=DE$4,IF($R151&lt;=DE$4,$I151,0),IF($M151&gt;=DE$4,IF($L151&lt;=DE$4,$I151,0),IF($O151&gt;=DE$4,IF($N151&lt;=DE$4,$I151,0),IF($Q151&gt;=DE$4,IF($P151&lt;=DE$4,$I151,0),IF($S151&gt;=DE$4,IF($R151&lt;=DE$4,$I151,0),0)))))))),IF($J151="All Day",$I151,IF($K151="All Day",$I151,IF($K151&lt;=DE$4,0,IF($J151&lt;=DE$4,$I151,0)))))</f>
        <v>0</v>
      </c>
      <c r="DF151" s="101">
        <f>IF(Calculator!$I149="YES",IF($M151&gt;=DF$4,IF($L151&lt;=DF$4,$I151,0),IF($O151&gt;=DF$4,IF($N151&lt;=DF$4,$I151,0),IF($Q151&gt;=DF$4,IF($P151&lt;=DF$4,$I151,0),IF($S151&gt;=DF$4,IF($R151&lt;=DF$4,$I151,0),IF($M151&gt;=DF$4,IF($L151&lt;=DF$4,$I151,0),IF($O151&gt;=DF$4,IF($N151&lt;=DF$4,$I151,0),IF($Q151&gt;=DF$4,IF($P151&lt;=DF$4,$I151,0),IF($S151&gt;=DF$4,IF($R151&lt;=DF$4,$I151,0),0)))))))),IF($J151="All Day",$I151,IF($K151="All Day",$I151,IF($K151&lt;=DF$4,0,IF($J151&lt;=DF$4,$I151,0)))))</f>
        <v>0</v>
      </c>
      <c r="DG151" s="101">
        <f>IF(Calculator!$I149="YES",IF($M151&gt;=DG$4,IF($L151&lt;=DG$4,$I151,0),IF($O151&gt;=DG$4,IF($N151&lt;=DG$4,$I151,0),IF($Q151&gt;=DG$4,IF($P151&lt;=DG$4,$I151,0),IF($S151&gt;=DG$4,IF($R151&lt;=DG$4,$I151,0),IF($M151&gt;=DG$4,IF($L151&lt;=DG$4,$I151,0),IF($O151&gt;=DG$4,IF($N151&lt;=DG$4,$I151,0),IF($Q151&gt;=DG$4,IF($P151&lt;=DG$4,$I151,0),IF($S151&gt;=DG$4,IF($R151&lt;=DG$4,$I151,0),0)))))))),IF($J151="All Day",$I151,IF($K151="All Day",$I151,IF($K151&lt;=DG$4,0,IF($J151&lt;=DG$4,$I151,0)))))</f>
        <v>0</v>
      </c>
      <c r="DH151" s="101">
        <f>IF(Calculator!$I149="YES",IF($M151&gt;=DH$4,IF($L151&lt;=DH$4,$I151,0),IF($O151&gt;=DH$4,IF($N151&lt;=DH$4,$I151,0),IF($Q151&gt;=DH$4,IF($P151&lt;=DH$4,$I151,0),IF($S151&gt;=DH$4,IF($R151&lt;=DH$4,$I151,0),IF($M151&gt;=DH$4,IF($L151&lt;=DH$4,$I151,0),IF($O151&gt;=DH$4,IF($N151&lt;=DH$4,$I151,0),IF($Q151&gt;=DH$4,IF($P151&lt;=DH$4,$I151,0),IF($S151&gt;=DH$4,IF($R151&lt;=DH$4,$I151,0),0)))))))),IF($J151="All Day",$I151,IF($K151="All Day",$I151,IF($K151&lt;=DH$4,0,IF($J151&lt;=DH$4,$I151,0)))))</f>
        <v>0</v>
      </c>
      <c r="DI151" s="101">
        <f>IF(Calculator!$I149="YES",IF($M151&gt;=DI$4,IF($L151&lt;=DI$4,$I151,0),IF($O151&gt;=DI$4,IF($N151&lt;=DI$4,$I151,0),IF($Q151&gt;=DI$4,IF($P151&lt;=DI$4,$I151,0),IF($S151&gt;=DI$4,IF($R151&lt;=DI$4,$I151,0),IF($M151&gt;=DI$4,IF($L151&lt;=DI$4,$I151,0),IF($O151&gt;=DI$4,IF($N151&lt;=DI$4,$I151,0),IF($Q151&gt;=DI$4,IF($P151&lt;=DI$4,$I151,0),IF($S151&gt;=DI$4,IF($R151&lt;=DI$4,$I151,0),0)))))))),IF($J151="All Day",$I151,IF($K151="All Day",$I151,IF($K151&lt;=DI$4,0,IF($J151&lt;=DI$4,$I151,0)))))</f>
        <v>0</v>
      </c>
      <c r="DJ151" s="101">
        <f>IF(Calculator!$I149="YES",IF($M151&gt;=DJ$4,IF($L151&lt;=DJ$4,$I151,0),IF($O151&gt;=DJ$4,IF($N151&lt;=DJ$4,$I151,0),IF($Q151&gt;=DJ$4,IF($P151&lt;=DJ$4,$I151,0),IF($S151&gt;=DJ$4,IF($R151&lt;=DJ$4,$I151,0),IF($M151&gt;=DJ$4,IF($L151&lt;=DJ$4,$I151,0),IF($O151&gt;=DJ$4,IF($N151&lt;=DJ$4,$I151,0),IF($Q151&gt;=DJ$4,IF($P151&lt;=DJ$4,$I151,0),IF($S151&gt;=DJ$4,IF($R151&lt;=DJ$4,$I151,0),0)))))))),IF($J151="All Day",$I151,IF($K151="All Day",$I151,IF($K151&lt;=DJ$4,0,IF($J151&lt;=DJ$4,$I151,0)))))</f>
        <v>0</v>
      </c>
      <c r="DK151" s="101">
        <f>IF(Calculator!$I149="YES",IF($M151&gt;=DK$4,IF($L151&lt;=DK$4,$I151,0),IF($O151&gt;=DK$4,IF($N151&lt;=DK$4,$I151,0),IF($Q151&gt;=DK$4,IF($P151&lt;=DK$4,$I151,0),IF($S151&gt;=DK$4,IF($R151&lt;=DK$4,$I151,0),IF($M151&gt;=DK$4,IF($L151&lt;=DK$4,$I151,0),IF($O151&gt;=DK$4,IF($N151&lt;=DK$4,$I151,0),IF($Q151&gt;=DK$4,IF($P151&lt;=DK$4,$I151,0),IF($S151&gt;=DK$4,IF($R151&lt;=DK$4,$I151,0),0)))))))),IF($J151="All Day",$I151,IF($K151="All Day",$I151,IF($K151&lt;=DK$4,0,IF($J151&lt;=DK$4,$I151,0)))))</f>
        <v>0</v>
      </c>
      <c r="DL151" s="101">
        <f>IF(Calculator!$I149="YES",IF($M151&gt;=DL$4,IF($L151&lt;=DL$4,$I151,0),IF($O151&gt;=DL$4,IF($N151&lt;=DL$4,$I151,0),IF($Q151&gt;=DL$4,IF($P151&lt;=DL$4,$I151,0),IF($S151&gt;=DL$4,IF($R151&lt;=DL$4,$I151,0),IF($M151&gt;=DL$4,IF($L151&lt;=DL$4,$I151,0),IF($O151&gt;=DL$4,IF($N151&lt;=DL$4,$I151,0),IF($Q151&gt;=DL$4,IF($P151&lt;=DL$4,$I151,0),IF($S151&gt;=DL$4,IF($R151&lt;=DL$4,$I151,0),0)))))))),IF($J151="All Day",$I151,IF($K151="All Day",$I151,IF($K151&lt;=DL$4,0,IF($J151&lt;=DL$4,$I151,0)))))</f>
        <v>0</v>
      </c>
      <c r="DN151" s="110">
        <f>IF(Calculator!$F149="Winter only usage",1,0)</f>
        <v>0</v>
      </c>
      <c r="DO151" s="109">
        <f t="shared" si="1082"/>
        <v>0</v>
      </c>
      <c r="DP151" s="109">
        <f t="shared" si="1083"/>
        <v>0</v>
      </c>
      <c r="DQ151" s="109">
        <f t="shared" si="1084"/>
        <v>0</v>
      </c>
      <c r="DR151" s="109">
        <f t="shared" si="1085"/>
        <v>0</v>
      </c>
      <c r="DS151" s="109">
        <f t="shared" si="1086"/>
        <v>0</v>
      </c>
      <c r="DT151" s="109">
        <f t="shared" si="1087"/>
        <v>0</v>
      </c>
      <c r="DU151" s="109">
        <f t="shared" si="1088"/>
        <v>0</v>
      </c>
      <c r="DV151" s="109">
        <f t="shared" si="1089"/>
        <v>0</v>
      </c>
      <c r="DW151" s="109">
        <f t="shared" si="1090"/>
        <v>0</v>
      </c>
      <c r="DX151" s="109">
        <f t="shared" si="1091"/>
        <v>0</v>
      </c>
      <c r="DY151" s="109">
        <f t="shared" si="1092"/>
        <v>0</v>
      </c>
      <c r="DZ151" s="109">
        <f t="shared" si="1093"/>
        <v>0</v>
      </c>
      <c r="EA151" s="109">
        <f t="shared" si="1094"/>
        <v>0</v>
      </c>
      <c r="EB151" s="109">
        <f t="shared" si="1095"/>
        <v>0</v>
      </c>
      <c r="EC151" s="109">
        <f t="shared" si="1096"/>
        <v>0</v>
      </c>
      <c r="ED151" s="109">
        <f t="shared" si="1097"/>
        <v>0</v>
      </c>
      <c r="EE151" s="109">
        <f t="shared" si="1098"/>
        <v>0</v>
      </c>
      <c r="EF151" s="109">
        <f t="shared" si="1099"/>
        <v>0</v>
      </c>
      <c r="EG151" s="109">
        <f t="shared" si="1100"/>
        <v>0</v>
      </c>
      <c r="EH151" s="109">
        <f t="shared" si="1101"/>
        <v>0</v>
      </c>
      <c r="EI151" s="109">
        <f t="shared" si="1102"/>
        <v>0</v>
      </c>
      <c r="EJ151" s="109">
        <f t="shared" si="1103"/>
        <v>0</v>
      </c>
      <c r="EK151" s="109">
        <f t="shared" si="1104"/>
        <v>0</v>
      </c>
      <c r="EL151" s="109">
        <f t="shared" si="1105"/>
        <v>0</v>
      </c>
      <c r="EM151" s="109">
        <f t="shared" si="1106"/>
        <v>0</v>
      </c>
      <c r="EN151" s="109">
        <f t="shared" si="1107"/>
        <v>0</v>
      </c>
      <c r="EO151" s="109">
        <f t="shared" si="1108"/>
        <v>0</v>
      </c>
      <c r="EP151" s="109">
        <f t="shared" si="1109"/>
        <v>0</v>
      </c>
      <c r="EQ151" s="109">
        <f t="shared" si="1110"/>
        <v>0</v>
      </c>
      <c r="ER151" s="109">
        <f t="shared" si="1111"/>
        <v>0</v>
      </c>
      <c r="ES151" s="109">
        <f t="shared" si="1112"/>
        <v>0</v>
      </c>
      <c r="ET151" s="109">
        <f t="shared" si="1113"/>
        <v>0</v>
      </c>
      <c r="EU151" s="109">
        <f t="shared" si="1114"/>
        <v>0</v>
      </c>
      <c r="EV151" s="109">
        <f t="shared" si="1115"/>
        <v>0</v>
      </c>
      <c r="EW151" s="109">
        <f t="shared" si="1116"/>
        <v>0</v>
      </c>
      <c r="EX151" s="109">
        <f t="shared" si="1117"/>
        <v>0</v>
      </c>
      <c r="EY151" s="109">
        <f t="shared" si="1118"/>
        <v>0</v>
      </c>
      <c r="EZ151" s="109">
        <f t="shared" si="1119"/>
        <v>0</v>
      </c>
      <c r="FA151" s="109">
        <f t="shared" si="1120"/>
        <v>0</v>
      </c>
      <c r="FB151" s="109">
        <f t="shared" si="1121"/>
        <v>0</v>
      </c>
      <c r="FC151" s="109">
        <f t="shared" si="1122"/>
        <v>0</v>
      </c>
      <c r="FD151" s="109">
        <f t="shared" si="1123"/>
        <v>0</v>
      </c>
      <c r="FE151" s="109">
        <f t="shared" si="1124"/>
        <v>0</v>
      </c>
      <c r="FF151" s="109">
        <f t="shared" si="1125"/>
        <v>0</v>
      </c>
      <c r="FG151" s="109">
        <f t="shared" si="1126"/>
        <v>0</v>
      </c>
      <c r="FH151" s="109">
        <f t="shared" si="1127"/>
        <v>0</v>
      </c>
      <c r="FI151" s="109">
        <f t="shared" si="1128"/>
        <v>0</v>
      </c>
      <c r="FJ151" s="109">
        <f t="shared" si="1129"/>
        <v>0</v>
      </c>
      <c r="FK151" s="109">
        <f t="shared" si="1130"/>
        <v>0</v>
      </c>
      <c r="FL151" s="109">
        <f t="shared" si="1131"/>
        <v>0</v>
      </c>
      <c r="FM151" s="109">
        <f t="shared" si="1132"/>
        <v>0</v>
      </c>
      <c r="FN151" s="109">
        <f t="shared" si="1133"/>
        <v>0</v>
      </c>
      <c r="FO151" s="109">
        <f t="shared" si="1134"/>
        <v>0</v>
      </c>
      <c r="FP151" s="109">
        <f t="shared" si="1135"/>
        <v>0</v>
      </c>
      <c r="FQ151" s="109">
        <f t="shared" si="1136"/>
        <v>0</v>
      </c>
      <c r="FR151" s="109">
        <f t="shared" si="1137"/>
        <v>0</v>
      </c>
      <c r="FS151" s="109">
        <f t="shared" si="1138"/>
        <v>0</v>
      </c>
      <c r="FT151" s="109">
        <f t="shared" si="1139"/>
        <v>0</v>
      </c>
      <c r="FU151" s="109">
        <f t="shared" si="1140"/>
        <v>0</v>
      </c>
      <c r="FV151" s="109">
        <f t="shared" si="1141"/>
        <v>0</v>
      </c>
      <c r="FW151" s="109">
        <f t="shared" si="1142"/>
        <v>0</v>
      </c>
      <c r="FX151" s="109">
        <f t="shared" si="1143"/>
        <v>0</v>
      </c>
      <c r="FY151" s="109">
        <f t="shared" si="1144"/>
        <v>0</v>
      </c>
      <c r="FZ151" s="109">
        <f t="shared" si="1145"/>
        <v>0</v>
      </c>
      <c r="GA151" s="109">
        <f t="shared" si="1146"/>
        <v>0</v>
      </c>
      <c r="GB151" s="109">
        <f t="shared" si="1147"/>
        <v>0</v>
      </c>
      <c r="GC151" s="109">
        <f t="shared" si="1148"/>
        <v>0</v>
      </c>
      <c r="GD151" s="109">
        <f t="shared" si="1149"/>
        <v>0</v>
      </c>
      <c r="GE151" s="109">
        <f t="shared" si="1150"/>
        <v>0</v>
      </c>
      <c r="GF151" s="109">
        <f t="shared" si="1151"/>
        <v>0</v>
      </c>
      <c r="GG151" s="109">
        <f t="shared" si="1152"/>
        <v>0</v>
      </c>
      <c r="GH151" s="109">
        <f t="shared" si="1153"/>
        <v>0</v>
      </c>
      <c r="GI151" s="109">
        <f t="shared" si="1154"/>
        <v>0</v>
      </c>
      <c r="GJ151" s="109">
        <f t="shared" si="1155"/>
        <v>0</v>
      </c>
      <c r="GK151" s="109">
        <f t="shared" si="1156"/>
        <v>0</v>
      </c>
      <c r="GL151" s="109">
        <f t="shared" si="1157"/>
        <v>0</v>
      </c>
      <c r="GM151" s="109">
        <f t="shared" si="1158"/>
        <v>0</v>
      </c>
      <c r="GN151" s="109">
        <f t="shared" si="1159"/>
        <v>0</v>
      </c>
      <c r="GO151" s="109">
        <f t="shared" si="1160"/>
        <v>0</v>
      </c>
      <c r="GP151" s="109">
        <f t="shared" si="1161"/>
        <v>0</v>
      </c>
      <c r="GQ151" s="109">
        <f t="shared" si="1162"/>
        <v>0</v>
      </c>
      <c r="GR151" s="109">
        <f t="shared" si="1163"/>
        <v>0</v>
      </c>
      <c r="GS151" s="109">
        <f t="shared" si="1164"/>
        <v>0</v>
      </c>
      <c r="GT151" s="109">
        <f t="shared" si="1165"/>
        <v>0</v>
      </c>
      <c r="GU151" s="109">
        <f t="shared" si="1166"/>
        <v>0</v>
      </c>
      <c r="GV151" s="109">
        <f t="shared" si="1167"/>
        <v>0</v>
      </c>
      <c r="GW151" s="109">
        <f t="shared" si="1168"/>
        <v>0</v>
      </c>
      <c r="GX151" s="109">
        <f t="shared" si="1169"/>
        <v>0</v>
      </c>
      <c r="GY151" s="109">
        <f t="shared" si="1170"/>
        <v>0</v>
      </c>
      <c r="GZ151" s="109">
        <f t="shared" si="1171"/>
        <v>0</v>
      </c>
      <c r="HA151" s="109">
        <f t="shared" si="1172"/>
        <v>0</v>
      </c>
      <c r="HB151" s="109">
        <f t="shared" si="1173"/>
        <v>0</v>
      </c>
      <c r="HC151" s="109">
        <f t="shared" si="1174"/>
        <v>0</v>
      </c>
      <c r="HD151" s="109">
        <f t="shared" si="1175"/>
        <v>0</v>
      </c>
      <c r="HE151" s="109">
        <f t="shared" si="1176"/>
        <v>0</v>
      </c>
      <c r="HF151" s="109">
        <f t="shared" si="1177"/>
        <v>0</v>
      </c>
      <c r="HG151" s="109">
        <f t="shared" si="1178"/>
        <v>0</v>
      </c>
      <c r="HI151" s="101">
        <f>IF(Calculator!F149="Summer only usage",1,0)</f>
        <v>0</v>
      </c>
      <c r="HJ151" s="108">
        <f t="shared" si="1179"/>
        <v>0</v>
      </c>
      <c r="HK151" s="108">
        <f t="shared" si="1180"/>
        <v>0</v>
      </c>
      <c r="HL151" s="108">
        <f t="shared" si="1181"/>
        <v>0</v>
      </c>
      <c r="HM151" s="108">
        <f t="shared" si="1182"/>
        <v>0</v>
      </c>
      <c r="HN151" s="108">
        <f t="shared" si="1183"/>
        <v>0</v>
      </c>
      <c r="HO151" s="108">
        <f t="shared" si="1184"/>
        <v>0</v>
      </c>
      <c r="HP151" s="108">
        <f t="shared" si="1185"/>
        <v>0</v>
      </c>
      <c r="HQ151" s="108">
        <f t="shared" si="1186"/>
        <v>0</v>
      </c>
      <c r="HR151" s="108">
        <f t="shared" si="1187"/>
        <v>0</v>
      </c>
      <c r="HS151" s="108">
        <f t="shared" si="1188"/>
        <v>0</v>
      </c>
      <c r="HT151" s="108">
        <f t="shared" si="1189"/>
        <v>0</v>
      </c>
      <c r="HU151" s="108">
        <f t="shared" si="1190"/>
        <v>0</v>
      </c>
      <c r="HV151" s="108">
        <f t="shared" si="1191"/>
        <v>0</v>
      </c>
      <c r="HW151" s="108">
        <f t="shared" si="1192"/>
        <v>0</v>
      </c>
      <c r="HX151" s="108">
        <f t="shared" si="1193"/>
        <v>0</v>
      </c>
      <c r="HY151" s="108">
        <f t="shared" si="1194"/>
        <v>0</v>
      </c>
      <c r="HZ151" s="108">
        <f t="shared" si="1195"/>
        <v>0</v>
      </c>
      <c r="IA151" s="108">
        <f t="shared" si="1196"/>
        <v>0</v>
      </c>
      <c r="IB151" s="108">
        <f t="shared" si="1197"/>
        <v>0</v>
      </c>
      <c r="IC151" s="108">
        <f t="shared" si="1198"/>
        <v>0</v>
      </c>
      <c r="ID151" s="108">
        <f t="shared" si="1199"/>
        <v>0</v>
      </c>
      <c r="IE151" s="108">
        <f t="shared" si="1200"/>
        <v>0</v>
      </c>
      <c r="IF151" s="108">
        <f t="shared" si="1201"/>
        <v>0</v>
      </c>
      <c r="IG151" s="108">
        <f t="shared" si="1202"/>
        <v>0</v>
      </c>
      <c r="IH151" s="108">
        <f t="shared" si="1203"/>
        <v>0</v>
      </c>
      <c r="II151" s="108">
        <f t="shared" si="1204"/>
        <v>0</v>
      </c>
      <c r="IJ151" s="108">
        <f t="shared" si="1205"/>
        <v>0</v>
      </c>
      <c r="IK151" s="108">
        <f t="shared" si="1206"/>
        <v>0</v>
      </c>
      <c r="IL151" s="108">
        <f t="shared" si="1207"/>
        <v>0</v>
      </c>
      <c r="IM151" s="108">
        <f t="shared" si="1208"/>
        <v>0</v>
      </c>
      <c r="IN151" s="108">
        <f t="shared" si="1209"/>
        <v>0</v>
      </c>
      <c r="IO151" s="108">
        <f t="shared" si="1210"/>
        <v>0</v>
      </c>
      <c r="IP151" s="108">
        <f t="shared" si="1211"/>
        <v>0</v>
      </c>
      <c r="IQ151" s="108">
        <f t="shared" si="1212"/>
        <v>0</v>
      </c>
      <c r="IR151" s="108">
        <f t="shared" si="1213"/>
        <v>0</v>
      </c>
      <c r="IS151" s="108">
        <f t="shared" si="1214"/>
        <v>0</v>
      </c>
      <c r="IT151" s="108">
        <f t="shared" si="1215"/>
        <v>0</v>
      </c>
      <c r="IU151" s="108">
        <f t="shared" si="1216"/>
        <v>0</v>
      </c>
      <c r="IV151" s="108">
        <f t="shared" si="1217"/>
        <v>0</v>
      </c>
      <c r="IW151" s="108">
        <f t="shared" si="1218"/>
        <v>0</v>
      </c>
      <c r="IX151" s="108">
        <f t="shared" si="1219"/>
        <v>0</v>
      </c>
      <c r="IY151" s="108">
        <f t="shared" si="1220"/>
        <v>0</v>
      </c>
      <c r="IZ151" s="108">
        <f t="shared" si="1221"/>
        <v>0</v>
      </c>
      <c r="JA151" s="108">
        <f t="shared" si="1222"/>
        <v>0</v>
      </c>
      <c r="JB151" s="108">
        <f t="shared" si="1223"/>
        <v>0</v>
      </c>
      <c r="JC151" s="108">
        <f t="shared" si="1224"/>
        <v>0</v>
      </c>
      <c r="JD151" s="108">
        <f t="shared" si="1225"/>
        <v>0</v>
      </c>
      <c r="JE151" s="108">
        <f t="shared" si="1226"/>
        <v>0</v>
      </c>
      <c r="JF151" s="108">
        <f t="shared" si="1227"/>
        <v>0</v>
      </c>
      <c r="JG151" s="108">
        <f t="shared" si="1228"/>
        <v>0</v>
      </c>
      <c r="JH151" s="108">
        <f t="shared" si="1229"/>
        <v>0</v>
      </c>
      <c r="JI151" s="108">
        <f t="shared" si="1230"/>
        <v>0</v>
      </c>
      <c r="JJ151" s="108">
        <f t="shared" si="1231"/>
        <v>0</v>
      </c>
      <c r="JK151" s="108">
        <f t="shared" si="1232"/>
        <v>0</v>
      </c>
      <c r="JL151" s="108">
        <f t="shared" si="1233"/>
        <v>0</v>
      </c>
      <c r="JM151" s="108">
        <f t="shared" si="1234"/>
        <v>0</v>
      </c>
      <c r="JN151" s="108">
        <f t="shared" si="1235"/>
        <v>0</v>
      </c>
      <c r="JO151" s="108">
        <f t="shared" si="1236"/>
        <v>0</v>
      </c>
      <c r="JP151" s="108">
        <f t="shared" si="1237"/>
        <v>0</v>
      </c>
      <c r="JQ151" s="108">
        <f t="shared" si="1238"/>
        <v>0</v>
      </c>
      <c r="JR151" s="108">
        <f t="shared" si="1239"/>
        <v>0</v>
      </c>
      <c r="JS151" s="108">
        <f t="shared" si="1240"/>
        <v>0</v>
      </c>
      <c r="JT151" s="108">
        <f t="shared" si="1241"/>
        <v>0</v>
      </c>
      <c r="JU151" s="108">
        <f t="shared" si="1242"/>
        <v>0</v>
      </c>
      <c r="JV151" s="108">
        <f t="shared" si="1243"/>
        <v>0</v>
      </c>
      <c r="JW151" s="108">
        <f t="shared" si="1244"/>
        <v>0</v>
      </c>
      <c r="JX151" s="108">
        <f t="shared" si="1245"/>
        <v>0</v>
      </c>
      <c r="JY151" s="108">
        <f t="shared" si="1246"/>
        <v>0</v>
      </c>
      <c r="JZ151" s="108">
        <f t="shared" si="1247"/>
        <v>0</v>
      </c>
      <c r="KA151" s="108">
        <f t="shared" si="1248"/>
        <v>0</v>
      </c>
      <c r="KB151" s="108">
        <f t="shared" si="1249"/>
        <v>0</v>
      </c>
      <c r="KC151" s="108">
        <f t="shared" si="1250"/>
        <v>0</v>
      </c>
      <c r="KD151" s="108">
        <f t="shared" si="1251"/>
        <v>0</v>
      </c>
      <c r="KE151" s="108">
        <f t="shared" si="1252"/>
        <v>0</v>
      </c>
      <c r="KF151" s="108">
        <f t="shared" si="1253"/>
        <v>0</v>
      </c>
      <c r="KG151" s="108">
        <f t="shared" si="1254"/>
        <v>0</v>
      </c>
      <c r="KH151" s="108">
        <f t="shared" si="1255"/>
        <v>0</v>
      </c>
      <c r="KI151" s="108">
        <f t="shared" si="1256"/>
        <v>0</v>
      </c>
      <c r="KJ151" s="108">
        <f t="shared" si="1257"/>
        <v>0</v>
      </c>
      <c r="KK151" s="108">
        <f t="shared" si="1258"/>
        <v>0</v>
      </c>
      <c r="KL151" s="108">
        <f t="shared" si="1259"/>
        <v>0</v>
      </c>
      <c r="KM151" s="108">
        <f t="shared" si="1260"/>
        <v>0</v>
      </c>
      <c r="KN151" s="108">
        <f t="shared" si="1261"/>
        <v>0</v>
      </c>
      <c r="KO151" s="108">
        <f t="shared" si="1262"/>
        <v>0</v>
      </c>
      <c r="KP151" s="108">
        <f t="shared" si="1263"/>
        <v>0</v>
      </c>
      <c r="KQ151" s="108">
        <f t="shared" si="1264"/>
        <v>0</v>
      </c>
      <c r="KR151" s="108">
        <f t="shared" si="1265"/>
        <v>0</v>
      </c>
      <c r="KS151" s="108">
        <f t="shared" si="1266"/>
        <v>0</v>
      </c>
      <c r="KT151" s="108">
        <f t="shared" si="1267"/>
        <v>0</v>
      </c>
      <c r="KU151" s="108">
        <f t="shared" si="1268"/>
        <v>0</v>
      </c>
      <c r="KV151" s="108">
        <f t="shared" si="1269"/>
        <v>0</v>
      </c>
      <c r="KW151" s="108">
        <f t="shared" si="1270"/>
        <v>0</v>
      </c>
      <c r="KX151" s="108">
        <f t="shared" si="1271"/>
        <v>0</v>
      </c>
      <c r="KY151" s="108">
        <f t="shared" si="1272"/>
        <v>0</v>
      </c>
      <c r="KZ151" s="108">
        <f t="shared" si="1273"/>
        <v>0</v>
      </c>
      <c r="LA151" s="108">
        <f t="shared" si="1274"/>
        <v>0</v>
      </c>
      <c r="LB151" s="108">
        <f t="shared" si="1275"/>
        <v>0</v>
      </c>
      <c r="LD151" s="111">
        <f t="shared" si="1276"/>
        <v>1</v>
      </c>
      <c r="LE151" s="100">
        <f t="shared" si="1277"/>
        <v>0</v>
      </c>
      <c r="LF151" s="100">
        <f t="shared" si="1278"/>
        <v>0</v>
      </c>
      <c r="LG151" s="100">
        <f t="shared" si="1279"/>
        <v>0</v>
      </c>
      <c r="LH151" s="100">
        <f t="shared" si="1280"/>
        <v>0</v>
      </c>
      <c r="LI151" s="100">
        <f t="shared" si="1281"/>
        <v>0</v>
      </c>
      <c r="LJ151" s="100">
        <f t="shared" si="1282"/>
        <v>0</v>
      </c>
      <c r="LK151" s="100">
        <f t="shared" si="1283"/>
        <v>0</v>
      </c>
      <c r="LL151" s="100">
        <f t="shared" si="1284"/>
        <v>0</v>
      </c>
      <c r="LM151" s="100">
        <f t="shared" si="1285"/>
        <v>0</v>
      </c>
      <c r="LN151" s="100">
        <f t="shared" si="1286"/>
        <v>0</v>
      </c>
      <c r="LO151" s="100">
        <f t="shared" si="1287"/>
        <v>0</v>
      </c>
      <c r="LP151" s="100">
        <f t="shared" si="1288"/>
        <v>0</v>
      </c>
      <c r="LQ151" s="100">
        <f t="shared" si="1289"/>
        <v>0</v>
      </c>
      <c r="LR151" s="100">
        <f t="shared" si="1290"/>
        <v>0</v>
      </c>
      <c r="LS151" s="100">
        <f t="shared" si="1291"/>
        <v>0</v>
      </c>
      <c r="LT151" s="100">
        <f t="shared" si="1292"/>
        <v>0</v>
      </c>
      <c r="LU151" s="100">
        <f t="shared" si="1293"/>
        <v>0</v>
      </c>
      <c r="LV151" s="100">
        <f t="shared" si="1294"/>
        <v>0</v>
      </c>
      <c r="LW151" s="100">
        <f t="shared" si="1295"/>
        <v>0</v>
      </c>
      <c r="LX151" s="100">
        <f t="shared" si="1296"/>
        <v>0</v>
      </c>
      <c r="LY151" s="100">
        <f t="shared" si="1297"/>
        <v>0</v>
      </c>
      <c r="LZ151" s="100">
        <f t="shared" si="1298"/>
        <v>0</v>
      </c>
      <c r="MA151" s="100">
        <f t="shared" si="1299"/>
        <v>0</v>
      </c>
      <c r="MB151" s="100">
        <f t="shared" si="1300"/>
        <v>0</v>
      </c>
      <c r="MC151" s="100">
        <f t="shared" si="1301"/>
        <v>0</v>
      </c>
      <c r="MD151" s="100">
        <f t="shared" si="1302"/>
        <v>0</v>
      </c>
      <c r="ME151" s="100">
        <f t="shared" si="1303"/>
        <v>0</v>
      </c>
      <c r="MF151" s="100">
        <f t="shared" si="1304"/>
        <v>0</v>
      </c>
      <c r="MG151" s="100">
        <f t="shared" si="1305"/>
        <v>0</v>
      </c>
      <c r="MH151" s="100">
        <f t="shared" si="1306"/>
        <v>0</v>
      </c>
      <c r="MI151" s="100">
        <f t="shared" si="1307"/>
        <v>0</v>
      </c>
      <c r="MJ151" s="100">
        <f t="shared" si="1308"/>
        <v>0</v>
      </c>
      <c r="MK151" s="100">
        <f t="shared" si="1309"/>
        <v>0</v>
      </c>
      <c r="ML151" s="100">
        <f t="shared" si="1310"/>
        <v>0</v>
      </c>
      <c r="MM151" s="100">
        <f t="shared" si="1311"/>
        <v>0</v>
      </c>
      <c r="MN151" s="100">
        <f t="shared" si="1312"/>
        <v>0</v>
      </c>
      <c r="MO151" s="100">
        <f t="shared" si="1313"/>
        <v>0</v>
      </c>
      <c r="MP151" s="100">
        <f t="shared" si="1314"/>
        <v>0</v>
      </c>
      <c r="MQ151" s="100">
        <f t="shared" si="1315"/>
        <v>0</v>
      </c>
      <c r="MR151" s="100">
        <f t="shared" si="1316"/>
        <v>0</v>
      </c>
      <c r="MS151" s="100">
        <f t="shared" si="1317"/>
        <v>0</v>
      </c>
      <c r="MT151" s="100">
        <f t="shared" si="1318"/>
        <v>0</v>
      </c>
      <c r="MU151" s="100">
        <f t="shared" si="1319"/>
        <v>0</v>
      </c>
      <c r="MV151" s="100">
        <f t="shared" si="1320"/>
        <v>0</v>
      </c>
      <c r="MW151" s="100">
        <f t="shared" si="1321"/>
        <v>0</v>
      </c>
      <c r="MX151" s="100">
        <f t="shared" si="1322"/>
        <v>0</v>
      </c>
      <c r="MY151" s="100">
        <f t="shared" si="1323"/>
        <v>0</v>
      </c>
      <c r="MZ151" s="100">
        <f t="shared" si="1324"/>
        <v>0</v>
      </c>
      <c r="NA151" s="100">
        <f t="shared" si="1325"/>
        <v>0</v>
      </c>
      <c r="NB151" s="100">
        <f t="shared" si="1326"/>
        <v>0</v>
      </c>
      <c r="NC151" s="100">
        <f t="shared" si="1327"/>
        <v>0</v>
      </c>
      <c r="ND151" s="100">
        <f t="shared" si="1328"/>
        <v>0</v>
      </c>
      <c r="NE151" s="100">
        <f t="shared" si="1329"/>
        <v>0</v>
      </c>
      <c r="NF151" s="100">
        <f t="shared" si="1330"/>
        <v>0</v>
      </c>
      <c r="NG151" s="100">
        <f t="shared" si="1331"/>
        <v>0</v>
      </c>
      <c r="NH151" s="100">
        <f t="shared" si="1332"/>
        <v>0</v>
      </c>
      <c r="NI151" s="100">
        <f t="shared" si="1333"/>
        <v>0</v>
      </c>
      <c r="NJ151" s="100">
        <f t="shared" si="1334"/>
        <v>0</v>
      </c>
      <c r="NK151" s="100">
        <f t="shared" si="1335"/>
        <v>0</v>
      </c>
      <c r="NL151" s="100">
        <f t="shared" si="1336"/>
        <v>0</v>
      </c>
      <c r="NM151" s="100">
        <f t="shared" si="1337"/>
        <v>0</v>
      </c>
      <c r="NN151" s="100">
        <f t="shared" si="1338"/>
        <v>0</v>
      </c>
      <c r="NO151" s="100">
        <f t="shared" si="1339"/>
        <v>0</v>
      </c>
      <c r="NP151" s="100">
        <f t="shared" si="1340"/>
        <v>0</v>
      </c>
      <c r="NQ151" s="100">
        <f t="shared" si="1341"/>
        <v>0</v>
      </c>
      <c r="NR151" s="100">
        <f t="shared" si="1342"/>
        <v>0</v>
      </c>
      <c r="NS151" s="100">
        <f t="shared" si="1343"/>
        <v>0</v>
      </c>
      <c r="NT151" s="100">
        <f t="shared" si="1344"/>
        <v>0</v>
      </c>
      <c r="NU151" s="100">
        <f t="shared" si="1345"/>
        <v>0</v>
      </c>
      <c r="NV151" s="100">
        <f t="shared" si="1346"/>
        <v>0</v>
      </c>
      <c r="NW151" s="100">
        <f t="shared" si="1347"/>
        <v>0</v>
      </c>
      <c r="NX151" s="100">
        <f t="shared" si="1348"/>
        <v>0</v>
      </c>
      <c r="NY151" s="100">
        <f t="shared" si="1349"/>
        <v>0</v>
      </c>
      <c r="NZ151" s="100">
        <f t="shared" si="1350"/>
        <v>0</v>
      </c>
      <c r="OA151" s="100">
        <f t="shared" si="1351"/>
        <v>0</v>
      </c>
      <c r="OB151" s="100">
        <f t="shared" si="1352"/>
        <v>0</v>
      </c>
      <c r="OC151" s="100">
        <f t="shared" si="1353"/>
        <v>0</v>
      </c>
      <c r="OD151" s="100">
        <f t="shared" si="1354"/>
        <v>0</v>
      </c>
      <c r="OE151" s="100">
        <f t="shared" si="1355"/>
        <v>0</v>
      </c>
      <c r="OF151" s="100">
        <f t="shared" si="1356"/>
        <v>0</v>
      </c>
      <c r="OG151" s="100">
        <f t="shared" si="1357"/>
        <v>0</v>
      </c>
      <c r="OH151" s="100">
        <f t="shared" si="1358"/>
        <v>0</v>
      </c>
      <c r="OI151" s="100">
        <f t="shared" si="1359"/>
        <v>0</v>
      </c>
      <c r="OJ151" s="100">
        <f t="shared" si="1360"/>
        <v>0</v>
      </c>
      <c r="OK151" s="100">
        <f t="shared" si="1361"/>
        <v>0</v>
      </c>
      <c r="OL151" s="100">
        <f t="shared" si="1362"/>
        <v>0</v>
      </c>
      <c r="OM151" s="100">
        <f t="shared" si="1363"/>
        <v>0</v>
      </c>
      <c r="ON151" s="100">
        <f t="shared" si="1364"/>
        <v>0</v>
      </c>
      <c r="OO151" s="100">
        <f t="shared" si="1365"/>
        <v>0</v>
      </c>
      <c r="OP151" s="100">
        <f t="shared" si="1366"/>
        <v>0</v>
      </c>
      <c r="OQ151" s="100">
        <f t="shared" si="1367"/>
        <v>0</v>
      </c>
      <c r="OR151" s="100">
        <f t="shared" si="1368"/>
        <v>0</v>
      </c>
      <c r="OS151" s="100">
        <f t="shared" si="1369"/>
        <v>0</v>
      </c>
      <c r="OT151" s="100">
        <f t="shared" si="1370"/>
        <v>0</v>
      </c>
      <c r="OU151" s="100">
        <f t="shared" si="1371"/>
        <v>0</v>
      </c>
      <c r="OV151" s="100">
        <f t="shared" si="1372"/>
        <v>0</v>
      </c>
      <c r="OW151" s="100">
        <f t="shared" si="1373"/>
        <v>0</v>
      </c>
      <c r="OY151" s="101">
        <f t="shared" si="1374"/>
        <v>0</v>
      </c>
      <c r="OZ151" s="101">
        <f>IF(Calculator!$K149=0,0,IF($OZ$4&gt;=$SS151,Calculator!$AJ149,IF('Graph Calc'!$OZ$4&lt;'Graph Calc'!$SU151,Calculator!$AJ149,0)))</f>
        <v>0</v>
      </c>
      <c r="PA151" s="101">
        <f>IF(Calculator!$K149=0,0,IF($PA$4&gt;=$SS151,Calculator!$AJ149,IF('Graph Calc'!$PA$4&lt;'Graph Calc'!$SU151,Calculator!$AJ149,0)))</f>
        <v>0</v>
      </c>
      <c r="PB151" s="101">
        <f>IF(Calculator!$K149=0,0,IF($PB$4&gt;=$SS151,Calculator!$AJ149,IF('Graph Calc'!$PB$4&lt;'Graph Calc'!$SU151,Calculator!$AJ149,0)))</f>
        <v>0</v>
      </c>
      <c r="PC151" s="101">
        <f>IF(Calculator!$K149=0,0,IF($PC$4&gt;=$SS151,Calculator!$AJ149,IF('Graph Calc'!$PC$4&lt;'Graph Calc'!$SU151,Calculator!$AJ149,0)))</f>
        <v>0</v>
      </c>
      <c r="PD151" s="101">
        <f>IF(Calculator!$K149=0,0,IF($PD$4&gt;=$SS151,Calculator!$AJ149,IF('Graph Calc'!$PD$4&lt;'Graph Calc'!$SU151,Calculator!$AJ149,0)))</f>
        <v>0</v>
      </c>
      <c r="PE151" s="101">
        <f>IF(Calculator!$K149=0,0,IF($PE$4&gt;=$SS151,Calculator!$AJ149,IF('Graph Calc'!$PE$4&lt;'Graph Calc'!$SU151,Calculator!$AJ149,0)))</f>
        <v>0</v>
      </c>
      <c r="PF151" s="101">
        <f>IF(Calculator!$K149=0,0,IF($PF$4&gt;=$SS151,Calculator!$AJ149,IF('Graph Calc'!$PF$4&lt;'Graph Calc'!$SU151,Calculator!$AJ149,0)))</f>
        <v>0</v>
      </c>
      <c r="PG151" s="101">
        <f>IF(Calculator!$K149=0,0,IF($PG$4&gt;=$SS151,Calculator!$AJ149,IF('Graph Calc'!$PG$4&lt;'Graph Calc'!$SU151,Calculator!$AJ149,0)))</f>
        <v>0</v>
      </c>
      <c r="PH151" s="101">
        <f>IF(Calculator!$K149=0,0,IF($PH$4&gt;=$SS151,Calculator!$AJ149,IF('Graph Calc'!PH$4&lt;'Graph Calc'!$SU151,Calculator!$AJ149,0)))</f>
        <v>0</v>
      </c>
      <c r="PI151" s="101">
        <f>IF(Calculator!$K149=0,0,IF($PI$4&gt;=$SS151,Calculator!$AJ149,IF('Graph Calc'!$PI$4&lt;'Graph Calc'!$SU151,Calculator!$AJ149,0)))</f>
        <v>0</v>
      </c>
      <c r="PJ151" s="101">
        <f>IF(Calculator!$K149=0,0,IF($PJ$4&gt;=$SS151,Calculator!$AJ149,IF('Graph Calc'!$PJ$4&lt;'Graph Calc'!$SU151,Calculator!$AJ149,0)))</f>
        <v>0</v>
      </c>
      <c r="PK151" s="101">
        <f>IF(Calculator!$K149=0,0,IF($PK$4&gt;=$SS151,Calculator!$AJ149,IF('Graph Calc'!$PK$4&lt;'Graph Calc'!$SU151,Calculator!$AJ149,0)))</f>
        <v>0</v>
      </c>
      <c r="PL151" s="101">
        <f>IF(Calculator!$K149=0,0,IF($PL$4&gt;=$SS151,Calculator!$AJ149,IF('Graph Calc'!$PL$4&lt;'Graph Calc'!$SU151,Calculator!$AJ149,0)))</f>
        <v>0</v>
      </c>
      <c r="PM151" s="101">
        <f>IF(Calculator!$K149=0,0,IF($PM$4&gt;=$SS151,Calculator!$AJ149,IF('Graph Calc'!$PM$4&lt;'Graph Calc'!$SU151,Calculator!$AJ149,0)))</f>
        <v>0</v>
      </c>
      <c r="PN151" s="101">
        <f>IF(Calculator!$K149=0,0,IF($PN$4&gt;=$SS151,Calculator!$AJ149,IF('Graph Calc'!$PN$4&lt;'Graph Calc'!$SU151,Calculator!$AJ149,0)))</f>
        <v>0</v>
      </c>
      <c r="PO151" s="101">
        <f>IF(Calculator!$K149=0,0,IF($PO$4&gt;=$SS151,Calculator!$AJ149,IF('Graph Calc'!$PO$4&lt;'Graph Calc'!$SU151,Calculator!$AJ149,0)))</f>
        <v>0</v>
      </c>
      <c r="PP151" s="101">
        <f>IF(Calculator!$K149=0,0,IF($PP$4&gt;=$SS151,Calculator!$AJ149,IF('Graph Calc'!$PP$4&lt;'Graph Calc'!$SU151,Calculator!$AJ149,0)))</f>
        <v>0</v>
      </c>
      <c r="PQ151" s="101">
        <f>IF(Calculator!$K149=0,0,IF($PQ$4&gt;=$SS151,Calculator!$AJ149,IF('Graph Calc'!$PQ$4&lt;'Graph Calc'!$SU151,Calculator!$AJ149,0)))</f>
        <v>0</v>
      </c>
      <c r="PR151" s="101">
        <f>IF(Calculator!$K149=0,0,IF($PR$4&gt;=$SS151,Calculator!$AJ149,IF('Graph Calc'!$PR$4&lt;'Graph Calc'!$SU151,Calculator!$AJ149,0)))</f>
        <v>0</v>
      </c>
      <c r="PS151" s="101">
        <f>IF(Calculator!$K149=0,0,IF($PS$4&gt;=$SS151,Calculator!$AJ149,IF('Graph Calc'!$PS$4&lt;'Graph Calc'!$SU151,Calculator!$AJ149,0)))</f>
        <v>0</v>
      </c>
      <c r="PT151" s="101">
        <f>IF(Calculator!$K149=0,0,IF($PT$4&gt;=$SS151,Calculator!$AJ149,IF('Graph Calc'!$PT$4&lt;'Graph Calc'!$SU151,Calculator!$AJ149,0)))</f>
        <v>0</v>
      </c>
      <c r="PU151" s="101">
        <f>IF(Calculator!$K149=0,0,IF($PU$4&gt;=$SS151,Calculator!$AJ149,IF('Graph Calc'!$PU$4&lt;'Graph Calc'!$SU151,Calculator!$AJ149,0)))</f>
        <v>0</v>
      </c>
      <c r="PV151" s="101">
        <f>IF(Calculator!$K149=0,0,IF($PV$4&gt;=$SS151,Calculator!$AJ149,IF('Graph Calc'!$PV$4&lt;'Graph Calc'!$SU151,Calculator!$AJ149,0)))</f>
        <v>0</v>
      </c>
      <c r="PW151" s="101">
        <f>IF(Calculator!$K149=0,0,IF($PW$4&gt;=$SS151,Calculator!$AJ149,IF('Graph Calc'!$PW$4&lt;'Graph Calc'!$SU151,Calculator!$AJ149,0)))</f>
        <v>0</v>
      </c>
      <c r="PX151" s="101">
        <f>IF(Calculator!$K149=0,0,IF($PX$4&gt;=$SS151,Calculator!$AJ149,IF('Graph Calc'!$PX$4&lt;'Graph Calc'!$SU151,Calculator!$AJ149,0)))</f>
        <v>0</v>
      </c>
      <c r="PY151" s="101">
        <f>IF(Calculator!$K149=0,0,IF($PY$4&gt;=$SS151,Calculator!$AJ149,IF('Graph Calc'!$PY$4&lt;'Graph Calc'!$SU151,Calculator!$AJ149,0)))</f>
        <v>0</v>
      </c>
      <c r="PZ151" s="101">
        <f>IF(Calculator!$K149=0,0,IF($PZ$4&gt;=$SS151,Calculator!$AJ149,IF('Graph Calc'!$PZ$4&lt;'Graph Calc'!$SU151,Calculator!$AJ149,0)))</f>
        <v>0</v>
      </c>
      <c r="QA151" s="101">
        <f>IF(Calculator!$K149=0,0,IF($QA$4&gt;=$SS151,Calculator!$AJ149,IF('Graph Calc'!$QA$4&lt;'Graph Calc'!$SU151,Calculator!$AJ149,0)))</f>
        <v>0</v>
      </c>
      <c r="QB151" s="101">
        <f>IF(Calculator!$K149=0,0,IF($QB$4&gt;=$SS151,Calculator!$AJ149,IF('Graph Calc'!$QB$4&lt;'Graph Calc'!$SU151,Calculator!$AJ149,0)))</f>
        <v>0</v>
      </c>
      <c r="QC151" s="101">
        <f>IF(Calculator!$K149=0,0,IF($QC$4&gt;=$SS151,Calculator!$AJ149,IF('Graph Calc'!$QC$4&lt;'Graph Calc'!$SU151,Calculator!$AJ149,0)))</f>
        <v>0</v>
      </c>
      <c r="QD151" s="101">
        <f>IF(Calculator!$K149=0,0,IF($QD$4&gt;=$SS151,Calculator!$AJ149,IF('Graph Calc'!$QD$4&lt;'Graph Calc'!$SU151,Calculator!$AJ149,0)))</f>
        <v>0</v>
      </c>
      <c r="QE151" s="101">
        <f>IF(Calculator!$K149=0,0,IF($QE$4&gt;=$SS151,Calculator!$AJ149,IF('Graph Calc'!$QE$4&lt;'Graph Calc'!$SU151,Calculator!$AJ149,0)))</f>
        <v>0</v>
      </c>
      <c r="QF151" s="101">
        <f>IF(Calculator!$K149=0,0,IF($QF$4&gt;=$SS151,Calculator!$AJ149,IF('Graph Calc'!$QF$4&lt;'Graph Calc'!$SU151,Calculator!$AJ149,0)))</f>
        <v>0</v>
      </c>
      <c r="QG151" s="101">
        <f>IF(Calculator!$K149=0,0,IF($QG$4&gt;=$SS151,Calculator!$AJ149,IF('Graph Calc'!$QG$4&lt;'Graph Calc'!$SU151,Calculator!$AJ149,0)))</f>
        <v>0</v>
      </c>
      <c r="QH151" s="101">
        <f>IF(Calculator!$K149=0,0,IF($QH$4&gt;=$SS151,Calculator!$AJ149,IF('Graph Calc'!$QH$4&lt;'Graph Calc'!$SU151,Calculator!$AJ149,0)))</f>
        <v>0</v>
      </c>
      <c r="QI151" s="101">
        <f>IF(Calculator!$K149=0,0,IF($QI$4&gt;=$SS151,Calculator!$AJ149,IF('Graph Calc'!$QI$4&lt;'Graph Calc'!$SU151,Calculator!$AJ149,0)))</f>
        <v>0</v>
      </c>
      <c r="QJ151" s="101">
        <f>IF(Calculator!$K149=0,0,IF($QJ$4&gt;=$SS151,Calculator!$AJ149,IF('Graph Calc'!$QJ$4&lt;'Graph Calc'!$SU151,Calculator!$AJ149,0)))</f>
        <v>0</v>
      </c>
      <c r="QK151" s="101">
        <f>IF(Calculator!$K149=0,0,IF($QK$4&gt;=$SS151,Calculator!$AJ149,IF('Graph Calc'!$QK$4&lt;'Graph Calc'!$SU151,Calculator!$AJ149,0)))</f>
        <v>0</v>
      </c>
      <c r="QL151" s="101">
        <f>IF(Calculator!$K149=0,0,IF($QL$4&gt;=$SS151,Calculator!$AJ149,IF('Graph Calc'!$QL$4&lt;'Graph Calc'!$SU151,Calculator!$AJ149,0)))</f>
        <v>0</v>
      </c>
      <c r="QM151" s="101">
        <f>IF(Calculator!$K149=0,0,IF($QM$4&gt;=$SS151,Calculator!$AJ149,IF('Graph Calc'!$QM$4&lt;'Graph Calc'!$SU151,Calculator!$AJ149,0)))</f>
        <v>0</v>
      </c>
      <c r="QN151" s="101">
        <f>IF(Calculator!$K149=0,0,IF($QN$4&gt;=$SS151,Calculator!$AJ149,IF('Graph Calc'!$QN$4&lt;'Graph Calc'!$SU151,Calculator!$AJ149,0)))</f>
        <v>0</v>
      </c>
      <c r="QO151" s="101">
        <f>IF(Calculator!$K149=0,0,IF($QO$4&gt;=$SS151,Calculator!$AJ149,IF('Graph Calc'!$QO$4&lt;'Graph Calc'!$SU151,Calculator!$AJ149,0)))</f>
        <v>0</v>
      </c>
      <c r="QP151" s="101">
        <f>IF(Calculator!$K149=0,0,IF($QP$4&gt;=$SS151,Calculator!$AJ149,IF('Graph Calc'!$QP$4&lt;'Graph Calc'!$SU151,Calculator!$AJ149,0)))</f>
        <v>0</v>
      </c>
      <c r="QQ151" s="101">
        <f>IF(Calculator!$K149=0,0,IF($QQ$4&gt;=$SS151,Calculator!$AJ149,IF('Graph Calc'!$QQ$4&lt;'Graph Calc'!$SU151,Calculator!$AJ149,0)))</f>
        <v>0</v>
      </c>
      <c r="QR151" s="101">
        <f>IF(Calculator!$K149=0,0,IF($QR$4&gt;=$SS151,Calculator!$AJ149,IF('Graph Calc'!$QR$4&lt;'Graph Calc'!$SU151,Calculator!$AJ149,0)))</f>
        <v>0</v>
      </c>
      <c r="QS151" s="101">
        <f>IF(Calculator!$K149=0,0,IF($QS$4&gt;=$SS151,Calculator!$AJ149,IF('Graph Calc'!$QS$4&lt;'Graph Calc'!$SU151,Calculator!$AJ149,0)))</f>
        <v>0</v>
      </c>
      <c r="QT151" s="101">
        <f>IF(Calculator!$K149=0,0,IF($QT$4&gt;=$SS151,Calculator!$AJ149,IF('Graph Calc'!$QT$4&lt;'Graph Calc'!$SU151,Calculator!$AJ149,0)))</f>
        <v>0</v>
      </c>
      <c r="QU151" s="101">
        <f>IF(Calculator!$K149=0,0,IF($QU$4&gt;=$SS151,Calculator!$AJ149,IF('Graph Calc'!$QU$4&lt;'Graph Calc'!$SU151,Calculator!$AJ149,0)))</f>
        <v>0</v>
      </c>
      <c r="QV151" s="101">
        <f>IF(Calculator!$K149=0,0,IF($QV$4&gt;=$SS151,Calculator!$AJ149,IF('Graph Calc'!$QV$4&lt;'Graph Calc'!$SU151,Calculator!$AJ149,0)))</f>
        <v>0</v>
      </c>
      <c r="QW151" s="101">
        <f>IF(Calculator!$K149=0,0,IF($QW$4&gt;=$SS151,Calculator!$AJ149,IF('Graph Calc'!$QW$4&lt;'Graph Calc'!$SU151,Calculator!$AJ149,0)))</f>
        <v>0</v>
      </c>
      <c r="QX151" s="101">
        <f>IF(Calculator!$K149=0,0,IF($QX$4&gt;=$SS151,Calculator!$AJ149,IF('Graph Calc'!$QX$4&lt;'Graph Calc'!$SU151,Calculator!$AJ149,0)))</f>
        <v>0</v>
      </c>
      <c r="QY151" s="101">
        <f>IF(Calculator!$K149=0,0,IF($QY$4&gt;=$SS151,Calculator!$AJ149,IF('Graph Calc'!$QY$4&lt;'Graph Calc'!$SU151,Calculator!$AJ149,0)))</f>
        <v>0</v>
      </c>
      <c r="QZ151" s="101">
        <f>IF(Calculator!$K149=0,0,IF($QZ$4&gt;=$SS151,Calculator!$AJ149,IF('Graph Calc'!$QZ$4&lt;'Graph Calc'!$SU151,Calculator!$AJ149,0)))</f>
        <v>0</v>
      </c>
      <c r="RA151" s="101">
        <f>IF(Calculator!$K149=0,0,IF($RA$4&gt;=$SS151,Calculator!$AJ149,IF('Graph Calc'!$RA$4&lt;'Graph Calc'!$SU151,Calculator!$AJ149,0)))</f>
        <v>0</v>
      </c>
      <c r="RB151" s="101">
        <f>IF(Calculator!$K149=0,0,IF($RB$4&gt;=$SS151,Calculator!$AJ149,IF('Graph Calc'!$RB$4&lt;'Graph Calc'!$SU151,Calculator!$AJ149,0)))</f>
        <v>0</v>
      </c>
      <c r="RC151" s="101">
        <f>IF(Calculator!$K149=0,0,IF($RC$4&gt;=$SS151,Calculator!$AJ149,IF('Graph Calc'!$RC$4&lt;'Graph Calc'!$SU151,Calculator!$AJ149,0)))</f>
        <v>0</v>
      </c>
      <c r="RD151" s="101">
        <f>IF(Calculator!$K149=0,0,IF($RD$4&gt;=$SS151,Calculator!$AJ149,IF('Graph Calc'!$RD$4&lt;'Graph Calc'!$SU151,Calculator!$AJ149,0)))</f>
        <v>0</v>
      </c>
      <c r="RE151" s="101">
        <f>IF(Calculator!$K149=0,0,IF($RE$4&gt;=$SS151,Calculator!$AJ149,IF('Graph Calc'!$RE$4&lt;'Graph Calc'!$SU151,Calculator!$AJ149,0)))</f>
        <v>0</v>
      </c>
      <c r="RF151" s="101">
        <f>IF(Calculator!$K149=0,0,IF($RF$4&gt;=$SS151,Calculator!$AJ149,IF('Graph Calc'!$RF$4&lt;'Graph Calc'!$SU151,Calculator!$AJ149,0)))</f>
        <v>0</v>
      </c>
      <c r="RG151" s="101">
        <f>IF(Calculator!$K149=0,0,IF($RG$4&gt;=$SS151,Calculator!$AJ149,IF('Graph Calc'!$RG$4&lt;'Graph Calc'!$SU151,Calculator!$AJ149,0)))</f>
        <v>0</v>
      </c>
      <c r="RH151" s="101">
        <f>IF(Calculator!$K149=0,0,IF($RH$4&gt;=$SS151,Calculator!$AJ149,IF('Graph Calc'!$RH$4&lt;'Graph Calc'!$SU151,Calculator!$AJ149,0)))</f>
        <v>0</v>
      </c>
      <c r="RI151" s="101">
        <f>IF(Calculator!$K149=0,0,IF($RI$4&gt;=$SS151,Calculator!$AJ149,IF('Graph Calc'!$RI$4&lt;'Graph Calc'!$SU151,Calculator!$AJ149,0)))</f>
        <v>0</v>
      </c>
      <c r="RJ151" s="101">
        <f>IF(Calculator!$K149=0,0,IF($RJ$4&gt;=$SS151,Calculator!$AJ149,IF('Graph Calc'!$RJ$4&lt;'Graph Calc'!$SU151,Calculator!$AJ149,0)))</f>
        <v>0</v>
      </c>
      <c r="RK151" s="101">
        <f>IF(Calculator!$K149=0,0,IF($RK$4&gt;=$SS151,Calculator!$AJ149,IF('Graph Calc'!$RK$4&lt;'Graph Calc'!$SU151,Calculator!$AJ149,0)))</f>
        <v>0</v>
      </c>
      <c r="RL151" s="101">
        <f>IF(Calculator!$K149=0,0,IF($RL$4&gt;=$SS151,Calculator!$AJ149,IF('Graph Calc'!$RL$4&lt;'Graph Calc'!$SU151,Calculator!$AJ149,0)))</f>
        <v>0</v>
      </c>
      <c r="RM151" s="101">
        <f>IF(Calculator!$K149=0,0,IF($RM$4&gt;=$SS151,Calculator!$AJ149,IF('Graph Calc'!$RM$4&lt;'Graph Calc'!$SU151,Calculator!$AJ149,0)))</f>
        <v>0</v>
      </c>
      <c r="RN151" s="101">
        <f>IF(Calculator!$K149=0,0,IF($RN$4&gt;=$SS151,Calculator!$AJ149,IF('Graph Calc'!$RN$4&lt;'Graph Calc'!$SU151,Calculator!$AJ149,0)))</f>
        <v>0</v>
      </c>
      <c r="RO151" s="101">
        <f>IF(Calculator!$K149=0,0,IF($RO$4&gt;=$SS151,Calculator!$AJ149,IF('Graph Calc'!$RO$4&lt;'Graph Calc'!$SU151,Calculator!$AJ149,0)))</f>
        <v>0</v>
      </c>
      <c r="RP151" s="101">
        <f>IF(Calculator!$K149=0,0,IF($RP$4&gt;=$SS151,Calculator!$AJ149,IF('Graph Calc'!$RP$4&lt;'Graph Calc'!$SU151,Calculator!$AJ149,0)))</f>
        <v>0</v>
      </c>
      <c r="RQ151" s="101">
        <f>IF(Calculator!$K149=0,0,IF($RQ$4&gt;=$SS151,Calculator!$AJ149,IF('Graph Calc'!$RQ$4&lt;'Graph Calc'!$SU151,Calculator!$AJ149,0)))</f>
        <v>0</v>
      </c>
      <c r="RR151" s="101">
        <f>IF(Calculator!$K149=0,0,IF($RR$4&gt;=$SS151,Calculator!$AJ149,IF('Graph Calc'!$RR$4&lt;'Graph Calc'!$SU151,Calculator!$AJ149,0)))</f>
        <v>0</v>
      </c>
      <c r="RS151" s="101">
        <f>IF(Calculator!$K149=0,0,IF($RS$4&gt;=$SS151,Calculator!$AJ149,IF('Graph Calc'!$RS$4&lt;'Graph Calc'!$SU151,Calculator!$AJ149,0)))</f>
        <v>0</v>
      </c>
      <c r="RT151" s="101">
        <f>IF(Calculator!$K149=0,0,IF($RT$4&gt;=$SS151,Calculator!$AJ149,IF('Graph Calc'!$RT$4&lt;'Graph Calc'!$SU151,Calculator!$AJ149,0)))</f>
        <v>0</v>
      </c>
      <c r="RU151" s="101">
        <f>IF(Calculator!$K149=0,0,IF($RU$4&gt;=$SS151,Calculator!$AJ149,IF('Graph Calc'!$RU$4&lt;'Graph Calc'!$SU151,Calculator!$AJ149,0)))</f>
        <v>0</v>
      </c>
      <c r="RV151" s="101">
        <f>IF(Calculator!$K149=0,0,IF($RV$4&gt;=$SS151,Calculator!$AJ149,IF('Graph Calc'!$RV$4&lt;'Graph Calc'!$SU151,Calculator!$AJ149,0)))</f>
        <v>0</v>
      </c>
      <c r="RW151" s="101">
        <f>IF(Calculator!$K149=0,0,IF($RW$4&gt;=$SS151,Calculator!$AJ149,IF('Graph Calc'!$RW$4&lt;'Graph Calc'!$SU151,Calculator!$AJ149,0)))</f>
        <v>0</v>
      </c>
      <c r="RX151" s="101">
        <f>IF(Calculator!$K149=0,0,IF($RX$4&gt;=$SS151,Calculator!$AJ149,IF('Graph Calc'!$RX$4&lt;'Graph Calc'!$SU151,Calculator!$AJ149,0)))</f>
        <v>0</v>
      </c>
      <c r="RY151" s="101">
        <f>IF(Calculator!$K149=0,0,IF($RY$4&gt;=$SS151,Calculator!$AJ149,IF('Graph Calc'!$RY$4&lt;'Graph Calc'!$SU151,Calculator!$AJ149,0)))</f>
        <v>0</v>
      </c>
      <c r="RZ151" s="101">
        <f>IF(Calculator!$K149=0,0,IF($RZ$4&gt;=$SS151,Calculator!$AJ149,IF('Graph Calc'!$RZ$4&lt;'Graph Calc'!$SU151,Calculator!$AJ149,0)))</f>
        <v>0</v>
      </c>
      <c r="SA151" s="101">
        <f>IF(Calculator!$K149=0,0,IF($SA$4&gt;=$SS151,Calculator!$AJ149,IF('Graph Calc'!$SA$4&lt;'Graph Calc'!$SU151,Calculator!$AJ149,0)))</f>
        <v>0</v>
      </c>
      <c r="SB151" s="101">
        <f>IF(Calculator!$K149=0,0,IF($SB$4&gt;=$SS151,Calculator!$AJ149,IF('Graph Calc'!$SB$4&lt;'Graph Calc'!$SU151,Calculator!$AJ149,0)))</f>
        <v>0</v>
      </c>
      <c r="SC151" s="101">
        <f>IF(Calculator!$K149=0,0,IF($SC$4&gt;=$SS151,Calculator!$AJ149,IF('Graph Calc'!$SC$4&lt;'Graph Calc'!$SU151,Calculator!$AJ149,0)))</f>
        <v>0</v>
      </c>
      <c r="SD151" s="101">
        <f>IF(Calculator!$K149=0,0,IF(SD150&gt;=$SS151,Calculator!$AJ149,IF('Graph Calc'!$SD$4&lt;'Graph Calc'!$SU151,Calculator!$AJ149,0)))</f>
        <v>0</v>
      </c>
      <c r="SE151" s="101">
        <f>IF(Calculator!$K149=0,0,IF($SE$4&gt;=$SS151,Calculator!$AJ149,IF('Graph Calc'!$SE$4&lt;'Graph Calc'!$SU151,Calculator!$AJ149,0)))</f>
        <v>0</v>
      </c>
      <c r="SF151" s="101">
        <f>IF(Calculator!$K149=0,0,IF($SF$4&gt;=$SS151,Calculator!$AJ149,IF('Graph Calc'!$SF$4&lt;'Graph Calc'!$SU151,Calculator!$AJ149,0)))</f>
        <v>0</v>
      </c>
      <c r="SG151" s="101">
        <f>IF(Calculator!$K149=0,0,IF($SG$4&gt;=$SS151,Calculator!$AJ149,IF('Graph Calc'!$SG$4&lt;'Graph Calc'!$SU151,Calculator!$AJ149,0)))</f>
        <v>0</v>
      </c>
      <c r="SH151" s="101">
        <f>IF(Calculator!$K149=0,0,IF($SH$4&gt;=$SS151,Calculator!$AJ149,IF('Graph Calc'!$SH$4&lt;'Graph Calc'!$SU151,Calculator!$AJ149,0)))</f>
        <v>0</v>
      </c>
      <c r="SI151" s="101">
        <f>IF(Calculator!$K149=0,0,IF($SI$4&gt;=$SS151,Calculator!$AJ149,IF('Graph Calc'!$SI$4&lt;'Graph Calc'!$SU151,Calculator!$AJ149,0)))</f>
        <v>0</v>
      </c>
      <c r="SJ151" s="101">
        <f>IF(Calculator!$K149=0,0,IF($SJ$4&gt;=$SS151,Calculator!$AJ149,IF('Graph Calc'!$SJ$4&lt;'Graph Calc'!$SU151,Calculator!$AJ149,0)))</f>
        <v>0</v>
      </c>
      <c r="SK151" s="101">
        <f>IF(Calculator!$K149=0,0,IF($SK$4&gt;=$SS151,Calculator!$AJ149,IF('Graph Calc'!$SK$4&lt;'Graph Calc'!$SU151,Calculator!$AJ149,0)))</f>
        <v>0</v>
      </c>
      <c r="SL151" s="101">
        <f>IF(Calculator!$K149=0,0,IF($SL$4&gt;=$SS151,Calculator!$AJ149,IF('Graph Calc'!$SL$4&lt;'Graph Calc'!$SU151,Calculator!$AJ149,0)))</f>
        <v>0</v>
      </c>
      <c r="SM151" s="101">
        <f>IF(Calculator!$K149=0,0,IF($SM$4&gt;=$SS151,Calculator!$AJ149,IF('Graph Calc'!$SM$4&lt;'Graph Calc'!$SU151,Calculator!$AJ149,0)))</f>
        <v>0</v>
      </c>
      <c r="SN151" s="101">
        <f>IF(Calculator!$K149=0,0,IF($SN$4&gt;=$SS151,Calculator!$AJ149,IF('Graph Calc'!$SN$4&lt;'Graph Calc'!$SU151,Calculator!$AJ149,0)))</f>
        <v>0</v>
      </c>
      <c r="SO151" s="101">
        <f>IF(Calculator!$K149=0,0,IF($SO$4&gt;=$SS151,Calculator!$AJ149,IF('Graph Calc'!$SO$4&lt;'Graph Calc'!$SU151,Calculator!$AJ149,0)))</f>
        <v>0</v>
      </c>
      <c r="SP151" s="101">
        <f>IF(Calculator!$K149=0,0,IF($SP$4&gt;=$SS151,Calculator!$AJ149,IF('Graph Calc'!$SP$4&lt;'Graph Calc'!$SU151,Calculator!$AJ149,0)))</f>
        <v>0</v>
      </c>
      <c r="SQ151" s="101">
        <f>IF(Calculator!$K149=0,0,IF($SQ$4&gt;=$SS151,Calculator!$AJ149,IF('Graph Calc'!$SQ$4&lt;'Graph Calc'!$SU151,Calculator!$AJ149,0)))</f>
        <v>0</v>
      </c>
      <c r="SR151" s="101">
        <f>IF(Calculator!$K149=0,0,IF($SR$4&gt;=$SS151,Calculator!$AJ149,IF('Graph Calc'!$SR$4&lt;'Graph Calc'!$SU151,Calculator!$AJ149,0)))</f>
        <v>0</v>
      </c>
      <c r="SS151">
        <f>Calculator!N149</f>
        <v>0</v>
      </c>
      <c r="ST151">
        <f>SS151+Calculator!K149</f>
        <v>0</v>
      </c>
      <c r="SU151">
        <f t="shared" si="1375"/>
        <v>0</v>
      </c>
      <c r="SZ151" s="101">
        <f>IF(Calculator!$K149=0,0,IF($OZ$4&gt;=$SS151,Calculator!$AJ149,IF('Graph Calc'!$OZ$4&lt;'Graph Calc'!$SU151,Calculator!$AJ149,0)))</f>
        <v>0</v>
      </c>
      <c r="TA151" s="101">
        <f>IF(Calculator!$K149=0,0,IF($PA$4&gt;=$SS151,Calculator!$AJ149,IF('Graph Calc'!$PA$4&lt;'Graph Calc'!$SU151,Calculator!$AJ149,0)))</f>
        <v>0</v>
      </c>
      <c r="TB151" s="101">
        <f>IF(Calculator!$K149=0,0,IF($PB$4&gt;=$SS151,Calculator!$AJ149,IF('Graph Calc'!$PB$4&lt;'Graph Calc'!$SU151,Calculator!$AJ149,0)))</f>
        <v>0</v>
      </c>
      <c r="TC151" s="101">
        <f>IF(Calculator!$K149=0,0,IF($PC$4&gt;=$SS151,Calculator!$AJ149,IF('Graph Calc'!$PC$4&lt;'Graph Calc'!$SU151,Calculator!$AJ149,0)))</f>
        <v>0</v>
      </c>
      <c r="TD151" s="101">
        <f>IF(Calculator!$K149=0,0,IF($PD$4&gt;=$SS151,Calculator!$AJ149,IF('Graph Calc'!$PD$4&lt;'Graph Calc'!$SU151,Calculator!$AJ149,0)))</f>
        <v>0</v>
      </c>
      <c r="TE151" s="101">
        <f>IF(Calculator!$K149=0,0,IF($PE$4&gt;=$SS151,Calculator!$AJ149,IF('Graph Calc'!$PE$4&lt;'Graph Calc'!$SU151,Calculator!$AJ149,0)))</f>
        <v>0</v>
      </c>
      <c r="TF151" s="101">
        <f>IF(Calculator!$K149=0,0,IF($PF$4&gt;=$SS151,Calculator!$AJ149,IF('Graph Calc'!$PF$4&lt;'Graph Calc'!$SU151,Calculator!$AJ149,0)))</f>
        <v>0</v>
      </c>
      <c r="TG151" s="101">
        <f>IF(Calculator!$K149=0,0,IF($PG$4&gt;=$SS151,Calculator!$AJ149,IF('Graph Calc'!$PG$4&lt;'Graph Calc'!$SU151,Calculator!$AJ149,0)))</f>
        <v>0</v>
      </c>
      <c r="TH151" s="101">
        <f>IF(Calculator!$K149=0,0,IF($PH$4&gt;=$SS151,Calculator!$AJ149,IF('Graph Calc'!TH$4&lt;'Graph Calc'!$SU151,Calculator!$AJ149,0)))</f>
        <v>0</v>
      </c>
      <c r="TI151" s="101">
        <f>IF(Calculator!$K149=0,0,IF($PI$4&gt;=$SS151,Calculator!$AJ149,IF('Graph Calc'!$PI$4&lt;'Graph Calc'!$SU151,Calculator!$AJ149,0)))</f>
        <v>0</v>
      </c>
      <c r="TJ151" s="101">
        <f>IF(Calculator!$K149=0,0,IF($PJ$4&gt;=$SS151,Calculator!$AJ149,IF('Graph Calc'!$PJ$4&lt;'Graph Calc'!$SU151,Calculator!$AJ149,0)))</f>
        <v>0</v>
      </c>
      <c r="TK151" s="101">
        <f>IF(Calculator!$K149=0,0,IF($PK$4&gt;=$SS151,Calculator!$AJ149,IF('Graph Calc'!$PK$4&lt;'Graph Calc'!$SU151,Calculator!$AJ149,0)))</f>
        <v>0</v>
      </c>
      <c r="TL151" s="101">
        <f>IF(Calculator!$K149=0,0,IF($PL$4&gt;=$SS151,Calculator!$AJ149,IF('Graph Calc'!$PL$4&lt;'Graph Calc'!$SU151,Calculator!$AJ149,0)))</f>
        <v>0</v>
      </c>
      <c r="TM151" s="101">
        <f>IF(Calculator!$K149=0,0,IF($PM$4&gt;=$SS151,Calculator!$AJ149,IF('Graph Calc'!$PM$4&lt;'Graph Calc'!$SU151,Calculator!$AJ149,0)))</f>
        <v>0</v>
      </c>
      <c r="TN151" s="101">
        <f>IF(Calculator!$K149=0,0,IF($PN$4&gt;=$SS151,Calculator!$AJ149,IF('Graph Calc'!$PN$4&lt;'Graph Calc'!$SU151,Calculator!$AJ149,0)))</f>
        <v>0</v>
      </c>
      <c r="TO151" s="101">
        <f>IF(Calculator!$K149=0,0,IF($PO$4&gt;=$SS151,Calculator!$AJ149,IF('Graph Calc'!$PO$4&lt;'Graph Calc'!$SU151,Calculator!$AJ149,0)))</f>
        <v>0</v>
      </c>
      <c r="TP151" s="101">
        <f>IF(Calculator!$K149=0,0,IF($PP$4&gt;=$SS151,Calculator!$AJ149,IF('Graph Calc'!$PP$4&lt;'Graph Calc'!$SU151,Calculator!$AJ149,0)))</f>
        <v>0</v>
      </c>
      <c r="TQ151" s="101">
        <f>IF(Calculator!$K149=0,0,IF($PQ$4&gt;=$SS151,Calculator!$AJ149,IF('Graph Calc'!$PQ$4&lt;'Graph Calc'!$SU151,Calculator!$AJ149,0)))</f>
        <v>0</v>
      </c>
      <c r="TR151" s="101">
        <f>IF(Calculator!$K149=0,0,IF($PR$4&gt;=$SS151,Calculator!$AJ149,IF('Graph Calc'!$PR$4&lt;'Graph Calc'!$SU151,Calculator!$AJ149,0)))</f>
        <v>0</v>
      </c>
      <c r="TS151" s="101">
        <f>IF(Calculator!$K149=0,0,IF($PS$4&gt;=$SS151,Calculator!$AJ149,IF('Graph Calc'!$PS$4&lt;'Graph Calc'!$SU151,Calculator!$AJ149,0)))</f>
        <v>0</v>
      </c>
      <c r="TT151" s="101">
        <f>IF(Calculator!$K149=0,0,IF($PT$4&gt;=$SS151,Calculator!$AJ149,IF('Graph Calc'!$PT$4&lt;'Graph Calc'!$SU151,Calculator!$AJ149,0)))</f>
        <v>0</v>
      </c>
      <c r="TU151" s="101">
        <f>IF(Calculator!$K149=0,0,IF($PU$4&gt;=$SS151,Calculator!$AJ149,IF('Graph Calc'!$PU$4&lt;'Graph Calc'!$SU151,Calculator!$AJ149,0)))</f>
        <v>0</v>
      </c>
      <c r="TV151" s="101">
        <f>IF(Calculator!$K149=0,0,IF($PV$4&gt;=$SS151,Calculator!$AJ149,IF('Graph Calc'!$PV$4&lt;'Graph Calc'!$SU151,Calculator!$AJ149,0)))</f>
        <v>0</v>
      </c>
      <c r="TW151" s="101">
        <f>IF(Calculator!$K149=0,0,IF($PW$4&gt;=$SS151,Calculator!$AJ149,IF('Graph Calc'!$PW$4&lt;'Graph Calc'!$SU151,Calculator!$AJ149,0)))</f>
        <v>0</v>
      </c>
      <c r="TX151" s="101">
        <f>IF(Calculator!$K149=0,0,IF($PX$4&gt;=$SS151,Calculator!$AJ149,IF('Graph Calc'!$PX$4&lt;'Graph Calc'!$SU151,Calculator!$AJ149,0)))</f>
        <v>0</v>
      </c>
      <c r="TY151" s="101">
        <f>IF(Calculator!$K149=0,0,IF($PY$4&gt;=$SS151,Calculator!$AJ149,IF('Graph Calc'!$PY$4&lt;'Graph Calc'!$SU151,Calculator!$AJ149,0)))</f>
        <v>0</v>
      </c>
      <c r="TZ151" s="101">
        <f>IF(Calculator!$K149=0,0,IF($PZ$4&gt;=$SS151,Calculator!$AJ149,IF('Graph Calc'!$PZ$4&lt;'Graph Calc'!$SU151,Calculator!$AJ149,0)))</f>
        <v>0</v>
      </c>
      <c r="UA151" s="101">
        <f>IF(Calculator!$K149=0,0,IF($QA$4&gt;=$SS151,Calculator!$AJ149,IF('Graph Calc'!$QA$4&lt;'Graph Calc'!$SU151,Calculator!$AJ149,0)))</f>
        <v>0</v>
      </c>
      <c r="UB151" s="101">
        <f>IF(Calculator!$K149=0,0,IF($QB$4&gt;=$SS151,Calculator!$AJ149,IF('Graph Calc'!$QB$4&lt;'Graph Calc'!$SU151,Calculator!$AJ149,0)))</f>
        <v>0</v>
      </c>
      <c r="UC151" s="101">
        <f>IF(Calculator!$K149=0,0,IF($QC$4&gt;=$SS151,Calculator!$AJ149,IF('Graph Calc'!$QC$4&lt;'Graph Calc'!$SU151,Calculator!$AJ149,0)))</f>
        <v>0</v>
      </c>
      <c r="UD151" s="101">
        <f>IF(Calculator!$K149=0,0,IF($QD$4&gt;=$SS151,Calculator!$AJ149,IF('Graph Calc'!$QD$4&lt;'Graph Calc'!$SU151,Calculator!$AJ149,0)))</f>
        <v>0</v>
      </c>
      <c r="UE151" s="101">
        <f>IF(Calculator!$K149=0,0,IF($QE$4&gt;=$SS151,Calculator!$AJ149,IF('Graph Calc'!$QE$4&lt;'Graph Calc'!$SU151,Calculator!$AJ149,0)))</f>
        <v>0</v>
      </c>
      <c r="UF151" s="101">
        <f>IF(Calculator!$K149=0,0,IF($QF$4&gt;=$SS151,Calculator!$AJ149,IF('Graph Calc'!$QF$4&lt;'Graph Calc'!$SU151,Calculator!$AJ149,0)))</f>
        <v>0</v>
      </c>
      <c r="UG151" s="101">
        <f>IF(Calculator!$K149=0,0,IF($QG$4&gt;=$SS151,Calculator!$AJ149,IF('Graph Calc'!$QG$4&lt;'Graph Calc'!$SU151,Calculator!$AJ149,0)))</f>
        <v>0</v>
      </c>
      <c r="UH151" s="101">
        <f>IF(Calculator!$K149=0,0,IF($QH$4&gt;=$SS151,Calculator!$AJ149,IF('Graph Calc'!$QH$4&lt;'Graph Calc'!$SU151,Calculator!$AJ149,0)))</f>
        <v>0</v>
      </c>
      <c r="UI151" s="101">
        <f>IF(Calculator!$K149=0,0,IF($QI$4&gt;=$SS151,Calculator!$AJ149,IF('Graph Calc'!$QI$4&lt;'Graph Calc'!$SU151,Calculator!$AJ149,0)))</f>
        <v>0</v>
      </c>
      <c r="UJ151" s="101">
        <f>IF(Calculator!$K149=0,0,IF($QJ$4&gt;=$SS151,Calculator!$AJ149,IF('Graph Calc'!$QJ$4&lt;'Graph Calc'!$SU151,Calculator!$AJ149,0)))</f>
        <v>0</v>
      </c>
      <c r="UK151" s="101">
        <f>IF(Calculator!$K149=0,0,IF($QK$4&gt;=$SS151,Calculator!$AJ149,IF('Graph Calc'!$QK$4&lt;'Graph Calc'!$SU151,Calculator!$AJ149,0)))</f>
        <v>0</v>
      </c>
      <c r="UL151" s="101">
        <f>IF(Calculator!$K149=0,0,IF($QL$4&gt;=$SS151,Calculator!$AJ149,IF('Graph Calc'!$QL$4&lt;'Graph Calc'!$SU151,Calculator!$AJ149,0)))</f>
        <v>0</v>
      </c>
      <c r="UM151" s="101">
        <f>IF(Calculator!$K149=0,0,IF($QM$4&gt;=$SS151,Calculator!$AJ149,IF('Graph Calc'!$QM$4&lt;'Graph Calc'!$SU151,Calculator!$AJ149,0)))</f>
        <v>0</v>
      </c>
      <c r="UN151" s="101">
        <f>IF(Calculator!$K149=0,0,IF($QN$4&gt;=$SS151,Calculator!$AJ149,IF('Graph Calc'!$QN$4&lt;'Graph Calc'!$SU151,Calculator!$AJ149,0)))</f>
        <v>0</v>
      </c>
      <c r="UO151" s="101">
        <f>IF(Calculator!$K149=0,0,IF($QO$4&gt;=$SS151,Calculator!$AJ149,IF('Graph Calc'!$QO$4&lt;'Graph Calc'!$SU151,Calculator!$AJ149,0)))</f>
        <v>0</v>
      </c>
      <c r="UP151" s="101">
        <f>IF(Calculator!$K149=0,0,IF($QP$4&gt;=$SS151,Calculator!$AJ149,IF('Graph Calc'!$QP$4&lt;'Graph Calc'!$SU151,Calculator!$AJ149,0)))</f>
        <v>0</v>
      </c>
      <c r="UQ151" s="101">
        <f>IF(Calculator!$K149=0,0,IF($QQ$4&gt;=$SS151,Calculator!$AJ149,IF('Graph Calc'!$QQ$4&lt;'Graph Calc'!$SU151,Calculator!$AJ149,0)))</f>
        <v>0</v>
      </c>
      <c r="UR151" s="101">
        <f>IF(Calculator!$K149=0,0,IF($QR$4&gt;=$SS151,Calculator!$AJ149,IF('Graph Calc'!$QR$4&lt;'Graph Calc'!$SU151,Calculator!$AJ149,0)))</f>
        <v>0</v>
      </c>
      <c r="US151" s="101">
        <f>IF(Calculator!$K149=0,0,IF($QS$4&gt;=$SS151,Calculator!$AJ149,IF('Graph Calc'!$QS$4&lt;'Graph Calc'!$SU151,Calculator!$AJ149,0)))</f>
        <v>0</v>
      </c>
      <c r="UT151" s="101">
        <f>IF(Calculator!$K149=0,0,IF($QT$4&gt;=$SS151,Calculator!$AJ149,IF('Graph Calc'!$QT$4&lt;'Graph Calc'!$SU151,Calculator!$AJ149,0)))</f>
        <v>0</v>
      </c>
      <c r="UU151" s="101">
        <f>IF(Calculator!$K149=0,0,IF($QU$4&gt;=$SS151,Calculator!$AJ149,IF('Graph Calc'!$QU$4&lt;'Graph Calc'!$SU151,Calculator!$AJ149,0)))</f>
        <v>0</v>
      </c>
      <c r="UV151" s="101">
        <f>IF(Calculator!$K149=0,0,IF($QV$4&gt;=$SS151,Calculator!$AJ149,IF('Graph Calc'!$QV$4&lt;'Graph Calc'!$SU151,Calculator!$AJ149,0)))</f>
        <v>0</v>
      </c>
      <c r="UW151" s="101">
        <f>IF(Calculator!$K149=0,0,IF($QW$4&gt;=$SS151,Calculator!$AJ149,IF('Graph Calc'!$QW$4&lt;'Graph Calc'!$SU151,Calculator!$AJ149,0)))</f>
        <v>0</v>
      </c>
      <c r="UX151" s="101">
        <f>IF(Calculator!$K149=0,0,IF($QX$4&gt;=$SS151,Calculator!$AJ149,IF('Graph Calc'!$QX$4&lt;'Graph Calc'!$SU151,Calculator!$AJ149,0)))</f>
        <v>0</v>
      </c>
      <c r="UY151" s="101">
        <f>IF(Calculator!$K149=0,0,IF($QY$4&gt;=$SS151,Calculator!$AJ149,IF('Graph Calc'!$QY$4&lt;'Graph Calc'!$SU151,Calculator!$AJ149,0)))</f>
        <v>0</v>
      </c>
      <c r="UZ151" s="101">
        <f>IF(Calculator!$K149=0,0,IF($QZ$4&gt;=$SS151,Calculator!$AJ149,IF('Graph Calc'!$QZ$4&lt;'Graph Calc'!$SU151,Calculator!$AJ149,0)))</f>
        <v>0</v>
      </c>
      <c r="VA151" s="101">
        <f>IF(Calculator!$K149=0,0,IF($RA$4&gt;=$SS151,Calculator!$AJ149,IF('Graph Calc'!$RA$4&lt;'Graph Calc'!$SU151,Calculator!$AJ149,0)))</f>
        <v>0</v>
      </c>
      <c r="VB151" s="101">
        <f>IF(Calculator!$K149=0,0,IF($RB$4&gt;=$SS151,Calculator!$AJ149,IF('Graph Calc'!$RB$4&lt;'Graph Calc'!$SU151,Calculator!$AJ149,0)))</f>
        <v>0</v>
      </c>
      <c r="VC151" s="101">
        <f>IF(Calculator!$K149=0,0,IF($RC$4&gt;=$SS151,Calculator!$AJ149,IF('Graph Calc'!$RC$4&lt;'Graph Calc'!$SU151,Calculator!$AJ149,0)))</f>
        <v>0</v>
      </c>
      <c r="VD151" s="101">
        <f>IF(Calculator!$K149=0,0,IF($RD$4&gt;=$SS151,Calculator!$AJ149,IF('Graph Calc'!$RD$4&lt;'Graph Calc'!$SU151,Calculator!$AJ149,0)))</f>
        <v>0</v>
      </c>
      <c r="VE151" s="101">
        <f>IF(Calculator!$K149=0,0,IF($RE$4&gt;=$SS151,Calculator!$AJ149,IF('Graph Calc'!$RE$4&lt;'Graph Calc'!$SU151,Calculator!$AJ149,0)))</f>
        <v>0</v>
      </c>
      <c r="VF151" s="101">
        <f>IF(Calculator!$K149=0,0,IF($RF$4&gt;=$SS151,Calculator!$AJ149,IF('Graph Calc'!$RF$4&lt;'Graph Calc'!$SU151,Calculator!$AJ149,0)))</f>
        <v>0</v>
      </c>
      <c r="VG151" s="101">
        <f>IF(Calculator!$K149=0,0,IF($RG$4&gt;=$SS151,Calculator!$AJ149,IF('Graph Calc'!$RG$4&lt;'Graph Calc'!$SU151,Calculator!$AJ149,0)))</f>
        <v>0</v>
      </c>
      <c r="VH151" s="101">
        <f>IF(Calculator!$K149=0,0,IF($RH$4&gt;=$SS151,Calculator!$AJ149,IF('Graph Calc'!$RH$4&lt;'Graph Calc'!$SU151,Calculator!$AJ149,0)))</f>
        <v>0</v>
      </c>
      <c r="VI151" s="101">
        <f>IF(Calculator!$K149=0,0,IF($RI$4&gt;=$SS151,Calculator!$AJ149,IF('Graph Calc'!$RI$4&lt;'Graph Calc'!$SU151,Calculator!$AJ149,0)))</f>
        <v>0</v>
      </c>
      <c r="VJ151" s="101">
        <f>IF(Calculator!$K149=0,0,IF($RJ$4&gt;=$SS151,Calculator!$AJ149,IF('Graph Calc'!$RJ$4&lt;'Graph Calc'!$SU151,Calculator!$AJ149,0)))</f>
        <v>0</v>
      </c>
      <c r="VK151" s="101">
        <f>IF(Calculator!$K149=0,0,IF($RK$4&gt;=$SS151,Calculator!$AJ149,IF('Graph Calc'!$RK$4&lt;'Graph Calc'!$SU151,Calculator!$AJ149,0)))</f>
        <v>0</v>
      </c>
      <c r="VL151" s="101">
        <f>IF(Calculator!$K149=0,0,IF($RL$4&gt;=$SS151,Calculator!$AJ149,IF('Graph Calc'!$RL$4&lt;'Graph Calc'!$SU151,Calculator!$AJ149,0)))</f>
        <v>0</v>
      </c>
      <c r="VM151" s="101">
        <f>IF(Calculator!$K149=0,0,IF($RM$4&gt;=$SS151,Calculator!$AJ149,IF('Graph Calc'!$RM$4&lt;'Graph Calc'!$SU151,Calculator!$AJ149,0)))</f>
        <v>0</v>
      </c>
      <c r="VN151" s="101">
        <f>IF(Calculator!$K149=0,0,IF($RN$4&gt;=$SS151,Calculator!$AJ149,IF('Graph Calc'!$RN$4&lt;'Graph Calc'!$SU151,Calculator!$AJ149,0)))</f>
        <v>0</v>
      </c>
      <c r="VO151" s="101">
        <f>IF(Calculator!$K149=0,0,IF($RO$4&gt;=$SS151,Calculator!$AJ149,IF('Graph Calc'!$RO$4&lt;'Graph Calc'!$SU151,Calculator!$AJ149,0)))</f>
        <v>0</v>
      </c>
      <c r="VP151" s="101">
        <f>IF(Calculator!$K149=0,0,IF($RP$4&gt;=$SS151,Calculator!$AJ149,IF('Graph Calc'!$RP$4&lt;'Graph Calc'!$SU151,Calculator!$AJ149,0)))</f>
        <v>0</v>
      </c>
      <c r="VQ151" s="101">
        <f>IF(Calculator!$K149=0,0,IF($RQ$4&gt;=$SS151,Calculator!$AJ149,IF('Graph Calc'!$RQ$4&lt;'Graph Calc'!$SU151,Calculator!$AJ149,0)))</f>
        <v>0</v>
      </c>
      <c r="VR151" s="101">
        <f>IF(Calculator!$K149=0,0,IF($RR$4&gt;=$SS151,Calculator!$AJ149,IF('Graph Calc'!$RR$4&lt;'Graph Calc'!$SU151,Calculator!$AJ149,0)))</f>
        <v>0</v>
      </c>
      <c r="VS151" s="101">
        <f>IF(Calculator!$K149=0,0,IF($RS$4&gt;=$SS151,Calculator!$AJ149,IF('Graph Calc'!$RS$4&lt;'Graph Calc'!$SU151,Calculator!$AJ149,0)))</f>
        <v>0</v>
      </c>
      <c r="VT151" s="101">
        <f>IF(Calculator!$K149=0,0,IF($RT$4&gt;=$SS151,Calculator!$AJ149,IF('Graph Calc'!$RT$4&lt;'Graph Calc'!$SU151,Calculator!$AJ149,0)))</f>
        <v>0</v>
      </c>
      <c r="VU151" s="101">
        <f>IF(Calculator!$K149=0,0,IF($RU$4&gt;=$SS151,Calculator!$AJ149,IF('Graph Calc'!$RU$4&lt;'Graph Calc'!$SU151,Calculator!$AJ149,0)))</f>
        <v>0</v>
      </c>
      <c r="VV151" s="101">
        <f>IF(Calculator!$K149=0,0,IF($RV$4&gt;=$SS151,Calculator!$AJ149,IF('Graph Calc'!$RV$4&lt;'Graph Calc'!$SU151,Calculator!$AJ149,0)))</f>
        <v>0</v>
      </c>
      <c r="VW151" s="101">
        <f>IF(Calculator!$K149=0,0,IF($RW$4&gt;=$SS151,Calculator!$AJ149,IF('Graph Calc'!$RW$4&lt;'Graph Calc'!$SU151,Calculator!$AJ149,0)))</f>
        <v>0</v>
      </c>
      <c r="VX151" s="101">
        <f>IF(Calculator!$K149=0,0,IF($RX$4&gt;=$SS151,Calculator!$AJ149,IF('Graph Calc'!$RX$4&lt;'Graph Calc'!$SU151,Calculator!$AJ149,0)))</f>
        <v>0</v>
      </c>
      <c r="VY151" s="101">
        <f>IF(Calculator!$K149=0,0,IF($RY$4&gt;=$SS151,Calculator!$AJ149,IF('Graph Calc'!$RY$4&lt;'Graph Calc'!$SU151,Calculator!$AJ149,0)))</f>
        <v>0</v>
      </c>
      <c r="VZ151" s="101">
        <f>IF(Calculator!$K149=0,0,IF($RZ$4&gt;=$SS151,Calculator!$AJ149,IF('Graph Calc'!$RZ$4&lt;'Graph Calc'!$SU151,Calculator!$AJ149,0)))</f>
        <v>0</v>
      </c>
      <c r="WA151" s="101">
        <f>IF(Calculator!$K149=0,0,IF($SA$4&gt;=$SS151,Calculator!$AJ149,IF('Graph Calc'!$SA$4&lt;'Graph Calc'!$SU151,Calculator!$AJ149,0)))</f>
        <v>0</v>
      </c>
      <c r="WB151" s="101">
        <f>IF(Calculator!$K149=0,0,IF($SB$4&gt;=$SS151,Calculator!$AJ149,IF('Graph Calc'!$SB$4&lt;'Graph Calc'!$SU151,Calculator!$AJ149,0)))</f>
        <v>0</v>
      </c>
      <c r="WC151" s="101">
        <f>IF(Calculator!$K149=0,0,IF($SC$4&gt;=$SS151,Calculator!$AJ149,IF('Graph Calc'!$SC$4&lt;'Graph Calc'!$SU151,Calculator!$AJ149,0)))</f>
        <v>0</v>
      </c>
      <c r="WD151" s="101">
        <f>IF(Calculator!$K149=0,0,IF(WD150&gt;=$SS151,Calculator!$AJ149,IF('Graph Calc'!$SD$4&lt;'Graph Calc'!$SU151,Calculator!$AJ149,0)))</f>
        <v>0</v>
      </c>
      <c r="WE151" s="101">
        <f>IF(Calculator!$K149=0,0,IF($SE$4&gt;=$SS151,Calculator!$AJ149,IF('Graph Calc'!$SE$4&lt;'Graph Calc'!$SU151,Calculator!$AJ149,0)))</f>
        <v>0</v>
      </c>
      <c r="WF151" s="101">
        <f>IF(Calculator!$K149=0,0,IF($SF$4&gt;=$SS151,Calculator!$AJ149,IF('Graph Calc'!$SF$4&lt;'Graph Calc'!$SU151,Calculator!$AJ149,0)))</f>
        <v>0</v>
      </c>
      <c r="WG151" s="101">
        <f>IF(Calculator!$K149=0,0,IF($SG$4&gt;=$SS151,Calculator!$AJ149,IF('Graph Calc'!$SG$4&lt;'Graph Calc'!$SU151,Calculator!$AJ149,0)))</f>
        <v>0</v>
      </c>
      <c r="WH151" s="101">
        <f>IF(Calculator!$K149=0,0,IF($SH$4&gt;=$SS151,Calculator!$AJ149,IF('Graph Calc'!$SH$4&lt;'Graph Calc'!$SU151,Calculator!$AJ149,0)))</f>
        <v>0</v>
      </c>
      <c r="WI151" s="101">
        <f>IF(Calculator!$K149=0,0,IF($SI$4&gt;=$SS151,Calculator!$AJ149,IF('Graph Calc'!$SI$4&lt;'Graph Calc'!$SU151,Calculator!$AJ149,0)))</f>
        <v>0</v>
      </c>
      <c r="WJ151" s="101">
        <f>IF(Calculator!$K149=0,0,IF($SJ$4&gt;=$SS151,Calculator!$AJ149,IF('Graph Calc'!$SJ$4&lt;'Graph Calc'!$SU151,Calculator!$AJ149,0)))</f>
        <v>0</v>
      </c>
      <c r="WK151" s="101">
        <f>IF(Calculator!$K149=0,0,IF($SK$4&gt;=$SS151,Calculator!$AJ149,IF('Graph Calc'!$SK$4&lt;'Graph Calc'!$SU151,Calculator!$AJ149,0)))</f>
        <v>0</v>
      </c>
      <c r="WL151" s="101">
        <f>IF(Calculator!$K149=0,0,IF($SL$4&gt;=$SS151,Calculator!$AJ149,IF('Graph Calc'!$SL$4&lt;'Graph Calc'!$SU151,Calculator!$AJ149,0)))</f>
        <v>0</v>
      </c>
      <c r="WM151" s="101">
        <f>IF(Calculator!$K149=0,0,IF($SM$4&gt;=$SS151,Calculator!$AJ149,IF('Graph Calc'!$SM$4&lt;'Graph Calc'!$SU151,Calculator!$AJ149,0)))</f>
        <v>0</v>
      </c>
      <c r="WN151" s="101">
        <f>IF(Calculator!$K149=0,0,IF($SN$4&gt;=$SS151,Calculator!$AJ149,IF('Graph Calc'!$SN$4&lt;'Graph Calc'!$SU151,Calculator!$AJ149,0)))</f>
        <v>0</v>
      </c>
      <c r="WO151" s="101">
        <f>IF(Calculator!$K149=0,0,IF($SO$4&gt;=$SS151,Calculator!$AJ149,IF('Graph Calc'!$SO$4&lt;'Graph Calc'!$SU151,Calculator!$AJ149,0)))</f>
        <v>0</v>
      </c>
      <c r="WP151" s="101">
        <f>IF(Calculator!$K149=0,0,IF($SP$4&gt;=$SS151,Calculator!$AJ149,IF('Graph Calc'!$SP$4&lt;'Graph Calc'!$SU151,Calculator!$AJ149,0)))</f>
        <v>0</v>
      </c>
      <c r="WQ151" s="101">
        <f>IF(Calculator!$K149=0,0,IF($SQ$4&gt;=$SS151,Calculator!$AJ149,IF('Graph Calc'!$SQ$4&lt;'Graph Calc'!$SU151,Calculator!$AJ149,0)))</f>
        <v>0</v>
      </c>
      <c r="WR151" s="101">
        <f>IF(Calculator!$K149=0,0,IF($SR$4&gt;=$SS151,Calculator!$AJ149,IF('Graph Calc'!$SR$4&lt;'Graph Calc'!$SU151,Calculator!$AJ149,0)))</f>
        <v>0</v>
      </c>
      <c r="WS151">
        <f>Calculator!DN149</f>
        <v>0</v>
      </c>
      <c r="WT151">
        <f>WS151+Calculator!DK149</f>
        <v>0</v>
      </c>
      <c r="WU151">
        <f t="shared" si="1376"/>
        <v>0</v>
      </c>
    </row>
    <row r="152" spans="9:619">
      <c r="I152">
        <f>IF(Calculator!E150=0,IF(Calculator!D150="Auto ",Calculator!B150*1,Calculator!C150*1),IF(Calculator!D150="Auto ",Calculator!B150*Calculator!E150,Calculator!C150*Calculator!E150))</f>
        <v>0</v>
      </c>
      <c r="J152" t="str">
        <f>IF(Calculator!$I150="YES",0,IF(Calculator!$J150="YES",0,Calculator!G150))</f>
        <v>All Day</v>
      </c>
      <c r="K152" t="str">
        <f>IF(Calculator!$I150="YES",0,IF(Calculator!$J150="YES",0,Calculator!H150))</f>
        <v>All Day</v>
      </c>
      <c r="L152">
        <f>Calculator!T150</f>
        <v>0</v>
      </c>
      <c r="M152">
        <f>Calculator!U150</f>
        <v>0</v>
      </c>
      <c r="N152">
        <f>Calculator!V150</f>
        <v>0</v>
      </c>
      <c r="O152">
        <f>Calculator!W150</f>
        <v>0</v>
      </c>
      <c r="P152">
        <f>Calculator!X150</f>
        <v>0</v>
      </c>
      <c r="Q152">
        <f>Calculator!Y150</f>
        <v>0</v>
      </c>
      <c r="R152">
        <f>Calculator!Z150</f>
        <v>0</v>
      </c>
      <c r="S152">
        <f>Calculator!AA150</f>
        <v>0</v>
      </c>
      <c r="T152" s="101">
        <f>IF(Calculator!$I150="YES",IF($M152&gt;=T$4,IF($L152&lt;=T$4,$I152,0),IF($O152&gt;=T$4,IF($N152&lt;=T$4,$I152,0),IF($Q152&gt;=T$4,IF($P152&lt;=T$4,$I152,0),IF($S152&gt;=T$4,IF($R152&lt;=T$4,$I152,0),IF($M152&gt;=T$4,IF($L152&lt;=T$4,$I152,0),IF($O152&gt;=T$4,IF($N152&lt;=T$4,$I152,0),IF($Q152&gt;=T$4,IF($P152&lt;=T$4,$I152,0),IF($S152&gt;=T$4,IF($R152&lt;=T$4,$I152,0),0)))))))),IF($J152="All Day",$I152,IF($K152="All Day",$I152,IF($K152&lt;=T$4,0,IF($J152&lt;=T$4,$I152,0)))))</f>
        <v>0</v>
      </c>
      <c r="U152" s="101">
        <f>IF(Calculator!$I150="YES",IF($M152&gt;=U$4,IF($L152&lt;=U$4,$I152,0),IF($O152&gt;=U$4,IF($N152&lt;=U$4,$I152,0),IF($Q152&gt;=U$4,IF($P152&lt;=U$4,$I152,0),IF($S152&gt;=U$4,IF($R152&lt;=U$4,$I152,0),IF($M152&gt;=U$4,IF($L152&lt;=U$4,$I152,0),IF($O152&gt;=U$4,IF($N152&lt;=U$4,$I152,0),IF($Q152&gt;=U$4,IF($P152&lt;=U$4,$I152,0),IF($S152&gt;=U$4,IF($R152&lt;=U$4,$I152,0),0)))))))),IF($J152="All Day",$I152,IF($K152="All Day",$I152,IF($K152&lt;=U$4,0,IF($J152&lt;=U$4,$I152,0)))))</f>
        <v>0</v>
      </c>
      <c r="V152" s="101">
        <f>IF(Calculator!$I150="YES",IF($M152&gt;=V$4,IF($L152&lt;=V$4,$I152,0),IF($O152&gt;=V$4,IF($N152&lt;=V$4,$I152,0),IF($Q152&gt;=V$4,IF($P152&lt;=V$4,$I152,0),IF($S152&gt;=V$4,IF($R152&lt;=V$4,$I152,0),IF($M152&gt;=V$4,IF($L152&lt;=V$4,$I152,0),IF($O152&gt;=V$4,IF($N152&lt;=V$4,$I152,0),IF($Q152&gt;=V$4,IF($P152&lt;=V$4,$I152,0),IF($S152&gt;=V$4,IF($R152&lt;=V$4,$I152,0),0)))))))),IF($J152="All Day",$I152,IF($K152="All Day",$I152,IF($K152&lt;=V$4,0,IF($J152&lt;=V$4,$I152,0)))))</f>
        <v>0</v>
      </c>
      <c r="W152" s="101">
        <f>IF(Calculator!$I150="YES",IF($M152&gt;=W$4,IF($L152&lt;=W$4,$I152,0),IF($O152&gt;=W$4,IF($N152&lt;=W$4,$I152,0),IF($Q152&gt;=W$4,IF($P152&lt;=W$4,$I152,0),IF($S152&gt;=W$4,IF($R152&lt;=W$4,$I152,0),IF($M152&gt;=W$4,IF($L152&lt;=W$4,$I152,0),IF($O152&gt;=W$4,IF($N152&lt;=W$4,$I152,0),IF($Q152&gt;=W$4,IF($P152&lt;=W$4,$I152,0),IF($S152&gt;=W$4,IF($R152&lt;=W$4,$I152,0),0)))))))),IF($J152="All Day",$I152,IF($K152="All Day",$I152,IF($K152&lt;=W$4,0,IF($J152&lt;=W$4,$I152,0)))))</f>
        <v>0</v>
      </c>
      <c r="X152" s="101">
        <f>IF(Calculator!$I150="YES",IF($M152&gt;=X$4,IF($L152&lt;=X$4,$I152,0),IF($O152&gt;=X$4,IF($N152&lt;=X$4,$I152,0),IF($Q152&gt;=X$4,IF($P152&lt;=X$4,$I152,0),IF($S152&gt;=X$4,IF($R152&lt;=X$4,$I152,0),IF($M152&gt;=X$4,IF($L152&lt;=X$4,$I152,0),IF($O152&gt;=X$4,IF($N152&lt;=X$4,$I152,0),IF($Q152&gt;=X$4,IF($P152&lt;=X$4,$I152,0),IF($S152&gt;=X$4,IF($R152&lt;=X$4,$I152,0),0)))))))),IF($J152="All Day",$I152,IF($K152="All Day",$I152,IF($K152&lt;=X$4,0,IF($J152&lt;=X$4,$I152,0)))))</f>
        <v>0</v>
      </c>
      <c r="Y152" s="101">
        <f>IF(Calculator!$I150="YES",IF($M152&gt;=Y$4,IF($L152&lt;=Y$4,$I152,0),IF($O152&gt;=Y$4,IF($N152&lt;=Y$4,$I152,0),IF($Q152&gt;=Y$4,IF($P152&lt;=Y$4,$I152,0),IF($S152&gt;=Y$4,IF($R152&lt;=Y$4,$I152,0),IF($M152&gt;=Y$4,IF($L152&lt;=Y$4,$I152,0),IF($O152&gt;=Y$4,IF($N152&lt;=Y$4,$I152,0),IF($Q152&gt;=Y$4,IF($P152&lt;=Y$4,$I152,0),IF($S152&gt;=Y$4,IF($R152&lt;=Y$4,$I152,0),0)))))))),IF($J152="All Day",$I152,IF($K152="All Day",$I152,IF($K152&lt;=Y$4,0,IF($J152&lt;=Y$4,$I152,0)))))</f>
        <v>0</v>
      </c>
      <c r="Z152" s="101">
        <f>IF(Calculator!$I150="YES",IF($M152&gt;=Z$4,IF($L152&lt;=Z$4,$I152,0),IF($O152&gt;=Z$4,IF($N152&lt;=Z$4,$I152,0),IF($Q152&gt;=Z$4,IF($P152&lt;=Z$4,$I152,0),IF($S152&gt;=Z$4,IF($R152&lt;=Z$4,$I152,0),IF($M152&gt;=Z$4,IF($L152&lt;=Z$4,$I152,0),IF($O152&gt;=Z$4,IF($N152&lt;=Z$4,$I152,0),IF($Q152&gt;=Z$4,IF($P152&lt;=Z$4,$I152,0),IF($S152&gt;=Z$4,IF($R152&lt;=Z$4,$I152,0),0)))))))),IF($J152="All Day",$I152,IF($K152="All Day",$I152,IF($K152&lt;=Z$4,0,IF($J152&lt;=Z$4,$I152,0)))))</f>
        <v>0</v>
      </c>
      <c r="AA152" s="101">
        <f>IF(Calculator!$I150="YES",IF($M152&gt;=AA$4,IF($L152&lt;=AA$4,$I152,0),IF($O152&gt;=AA$4,IF($N152&lt;=AA$4,$I152,0),IF($Q152&gt;=AA$4,IF($P152&lt;=AA$4,$I152,0),IF($S152&gt;=AA$4,IF($R152&lt;=AA$4,$I152,0),IF($M152&gt;=AA$4,IF($L152&lt;=AA$4,$I152,0),IF($O152&gt;=AA$4,IF($N152&lt;=AA$4,$I152,0),IF($Q152&gt;=AA$4,IF($P152&lt;=AA$4,$I152,0),IF($S152&gt;=AA$4,IF($R152&lt;=AA$4,$I152,0),0)))))))),IF($J152="All Day",$I152,IF($K152="All Day",$I152,IF($K152&lt;=AA$4,0,IF($J152&lt;=AA$4,$I152,0)))))</f>
        <v>0</v>
      </c>
      <c r="AB152" s="101">
        <f>IF(Calculator!$I150="YES",IF($M152&gt;=AB$4,IF($L152&lt;=AB$4,$I152,0),IF($O152&gt;=AB$4,IF($N152&lt;=AB$4,$I152,0),IF($Q152&gt;=AB$4,IF($P152&lt;=AB$4,$I152,0),IF($S152&gt;=AB$4,IF($R152&lt;=AB$4,$I152,0),IF($M152&gt;=AB$4,IF($L152&lt;=AB$4,$I152,0),IF($O152&gt;=AB$4,IF($N152&lt;=AB$4,$I152,0),IF($Q152&gt;=AB$4,IF($P152&lt;=AB$4,$I152,0),IF($S152&gt;=AB$4,IF($R152&lt;=AB$4,$I152,0),0)))))))),IF($J152="All Day",$I152,IF($K152="All Day",$I152,IF($K152&lt;=AB$4,0,IF($J152&lt;=AB$4,$I152,0)))))</f>
        <v>0</v>
      </c>
      <c r="AC152" s="101">
        <f>IF(Calculator!$I150="YES",IF($M152&gt;=AC$4,IF($L152&lt;=AC$4,$I152,0),IF($O152&gt;=AC$4,IF($N152&lt;=AC$4,$I152,0),IF($Q152&gt;=AC$4,IF($P152&lt;=AC$4,$I152,0),IF($S152&gt;=AC$4,IF($R152&lt;=AC$4,$I152,0),IF($M152&gt;=AC$4,IF($L152&lt;=AC$4,$I152,0),IF($O152&gt;=AC$4,IF($N152&lt;=AC$4,$I152,0),IF($Q152&gt;=AC$4,IF($P152&lt;=AC$4,$I152,0),IF($S152&gt;=AC$4,IF($R152&lt;=AC$4,$I152,0),0)))))))),IF($J152="All Day",$I152,IF($K152="All Day",$I152,IF($K152&lt;=AC$4,0,IF($J152&lt;=AC$4,$I152,0)))))</f>
        <v>0</v>
      </c>
      <c r="AD152" s="101">
        <f>IF(Calculator!$I150="YES",IF($M152&gt;=AD$4,IF($L152&lt;=AD$4,$I152,0),IF($O152&gt;=AD$4,IF($N152&lt;=AD$4,$I152,0),IF($Q152&gt;=AD$4,IF($P152&lt;=AD$4,$I152,0),IF($S152&gt;=AD$4,IF($R152&lt;=AD$4,$I152,0),IF($M152&gt;=AD$4,IF($L152&lt;=AD$4,$I152,0),IF($O152&gt;=AD$4,IF($N152&lt;=AD$4,$I152,0),IF($Q152&gt;=AD$4,IF($P152&lt;=AD$4,$I152,0),IF($S152&gt;=AD$4,IF($R152&lt;=AD$4,$I152,0),0)))))))),IF($J152="All Day",$I152,IF($K152="All Day",$I152,IF($K152&lt;=AD$4,0,IF($J152&lt;=AD$4,$I152,0)))))</f>
        <v>0</v>
      </c>
      <c r="AE152" s="101">
        <f>IF(Calculator!$I150="YES",IF($M152&gt;=AE$4,IF($L152&lt;=AE$4,$I152,0),IF($O152&gt;=AE$4,IF($N152&lt;=AE$4,$I152,0),IF($Q152&gt;=AE$4,IF($P152&lt;=AE$4,$I152,0),IF($S152&gt;=AE$4,IF($R152&lt;=AE$4,$I152,0),IF($M152&gt;=AE$4,IF($L152&lt;=AE$4,$I152,0),IF($O152&gt;=AE$4,IF($N152&lt;=AE$4,$I152,0),IF($Q152&gt;=AE$4,IF($P152&lt;=AE$4,$I152,0),IF($S152&gt;=AE$4,IF($R152&lt;=AE$4,$I152,0),0)))))))),IF($J152="All Day",$I152,IF($K152="All Day",$I152,IF($K152&lt;=AE$4,0,IF($J152&lt;=AE$4,$I152,0)))))</f>
        <v>0</v>
      </c>
      <c r="AF152" s="101">
        <f>IF(Calculator!$I150="YES",IF($M152&gt;=AF$4,IF($L152&lt;=AF$4,$I152,0),IF($O152&gt;=AF$4,IF($N152&lt;=AF$4,$I152,0),IF($Q152&gt;=AF$4,IF($P152&lt;=AF$4,$I152,0),IF($S152&gt;=AF$4,IF($R152&lt;=AF$4,$I152,0),IF($M152&gt;=AF$4,IF($L152&lt;=AF$4,$I152,0),IF($O152&gt;=AF$4,IF($N152&lt;=AF$4,$I152,0),IF($Q152&gt;=AF$4,IF($P152&lt;=AF$4,$I152,0),IF($S152&gt;=AF$4,IF($R152&lt;=AF$4,$I152,0),0)))))))),IF($J152="All Day",$I152,IF($K152="All Day",$I152,IF($K152&lt;=AF$4,0,IF($J152&lt;=AF$4,$I152,0)))))</f>
        <v>0</v>
      </c>
      <c r="AG152" s="101">
        <f>IF(Calculator!$I150="YES",IF($M152&gt;=AG$4,IF($L152&lt;=AG$4,$I152,0),IF($O152&gt;=AG$4,IF($N152&lt;=AG$4,$I152,0),IF($Q152&gt;=AG$4,IF($P152&lt;=AG$4,$I152,0),IF($S152&gt;=AG$4,IF($R152&lt;=AG$4,$I152,0),IF($M152&gt;=AG$4,IF($L152&lt;=AG$4,$I152,0),IF($O152&gt;=AG$4,IF($N152&lt;=AG$4,$I152,0),IF($Q152&gt;=AG$4,IF($P152&lt;=AG$4,$I152,0),IF($S152&gt;=AG$4,IF($R152&lt;=AG$4,$I152,0),0)))))))),IF($J152="All Day",$I152,IF($K152="All Day",$I152,IF($K152&lt;=AG$4,0,IF($J152&lt;=AG$4,$I152,0)))))</f>
        <v>0</v>
      </c>
      <c r="AH152" s="101">
        <f>IF(Calculator!$I150="YES",IF($M152&gt;=AH$4,IF($L152&lt;=AH$4,$I152,0),IF($O152&gt;=AH$4,IF($N152&lt;=AH$4,$I152,0),IF($Q152&gt;=AH$4,IF($P152&lt;=AH$4,$I152,0),IF($S152&gt;=AH$4,IF($R152&lt;=AH$4,$I152,0),IF($M152&gt;=AH$4,IF($L152&lt;=AH$4,$I152,0),IF($O152&gt;=AH$4,IF($N152&lt;=AH$4,$I152,0),IF($Q152&gt;=AH$4,IF($P152&lt;=AH$4,$I152,0),IF($S152&gt;=AH$4,IF($R152&lt;=AH$4,$I152,0),0)))))))),IF($J152="All Day",$I152,IF($K152="All Day",$I152,IF($K152&lt;=AH$4,0,IF($J152&lt;=AH$4,$I152,0)))))</f>
        <v>0</v>
      </c>
      <c r="AI152" s="101">
        <f>IF(Calculator!$I150="YES",IF($M152&gt;=AI$4,IF($L152&lt;=AI$4,$I152,0),IF($O152&gt;=AI$4,IF($N152&lt;=AI$4,$I152,0),IF($Q152&gt;=AI$4,IF($P152&lt;=AI$4,$I152,0),IF($S152&gt;=AI$4,IF($R152&lt;=AI$4,$I152,0),IF($M152&gt;=AI$4,IF($L152&lt;=AI$4,$I152,0),IF($O152&gt;=AI$4,IF($N152&lt;=AI$4,$I152,0),IF($Q152&gt;=AI$4,IF($P152&lt;=AI$4,$I152,0),IF($S152&gt;=AI$4,IF($R152&lt;=AI$4,$I152,0),0)))))))),IF($J152="All Day",$I152,IF($K152="All Day",$I152,IF($K152&lt;=AI$4,0,IF($J152&lt;=AI$4,$I152,0)))))</f>
        <v>0</v>
      </c>
      <c r="AJ152" s="101">
        <f>IF(Calculator!$I150="YES",IF($M152&gt;=AJ$4,IF($L152&lt;=AJ$4,$I152,0),IF($O152&gt;=AJ$4,IF($N152&lt;=AJ$4,$I152,0),IF($Q152&gt;=AJ$4,IF($P152&lt;=AJ$4,$I152,0),IF($S152&gt;=AJ$4,IF($R152&lt;=AJ$4,$I152,0),IF($M152&gt;=AJ$4,IF($L152&lt;=AJ$4,$I152,0),IF($O152&gt;=AJ$4,IF($N152&lt;=AJ$4,$I152,0),IF($Q152&gt;=AJ$4,IF($P152&lt;=AJ$4,$I152,0),IF($S152&gt;=AJ$4,IF($R152&lt;=AJ$4,$I152,0),0)))))))),IF($J152="All Day",$I152,IF($K152="All Day",$I152,IF($K152&lt;=AJ$4,0,IF($J152&lt;=AJ$4,$I152,0)))))</f>
        <v>0</v>
      </c>
      <c r="AK152" s="101">
        <f>IF(Calculator!$I150="YES",IF($M152&gt;=AK$4,IF($L152&lt;=AK$4,$I152,0),IF($O152&gt;=AK$4,IF($N152&lt;=AK$4,$I152,0),IF($Q152&gt;=AK$4,IF($P152&lt;=AK$4,$I152,0),IF($S152&gt;=AK$4,IF($R152&lt;=AK$4,$I152,0),IF($M152&gt;=AK$4,IF($L152&lt;=AK$4,$I152,0),IF($O152&gt;=AK$4,IF($N152&lt;=AK$4,$I152,0),IF($Q152&gt;=AK$4,IF($P152&lt;=AK$4,$I152,0),IF($S152&gt;=AK$4,IF($R152&lt;=AK$4,$I152,0),0)))))))),IF($J152="All Day",$I152,IF($K152="All Day",$I152,IF($K152&lt;=AK$4,0,IF($J152&lt;=AK$4,$I152,0)))))</f>
        <v>0</v>
      </c>
      <c r="AL152" s="101">
        <f>IF(Calculator!$I150="YES",IF($M152&gt;=AL$4,IF($L152&lt;=AL$4,$I152,0),IF($O152&gt;=AL$4,IF($N152&lt;=AL$4,$I152,0),IF($Q152&gt;=AL$4,IF($P152&lt;=AL$4,$I152,0),IF($S152&gt;=AL$4,IF($R152&lt;=AL$4,$I152,0),IF($M152&gt;=AL$4,IF($L152&lt;=AL$4,$I152,0),IF($O152&gt;=AL$4,IF($N152&lt;=AL$4,$I152,0),IF($Q152&gt;=AL$4,IF($P152&lt;=AL$4,$I152,0),IF($S152&gt;=AL$4,IF($R152&lt;=AL$4,$I152,0),0)))))))),IF($J152="All Day",$I152,IF($K152="All Day",$I152,IF($K152&lt;=AL$4,0,IF($J152&lt;=AL$4,$I152,0)))))</f>
        <v>0</v>
      </c>
      <c r="AM152" s="101">
        <f>IF(Calculator!$I150="YES",IF($M152&gt;=AM$4,IF($L152&lt;=AM$4,$I152,0),IF($O152&gt;=AM$4,IF($N152&lt;=AM$4,$I152,0),IF($Q152&gt;=AM$4,IF($P152&lt;=AM$4,$I152,0),IF($S152&gt;=AM$4,IF($R152&lt;=AM$4,$I152,0),IF($M152&gt;=AM$4,IF($L152&lt;=AM$4,$I152,0),IF($O152&gt;=AM$4,IF($N152&lt;=AM$4,$I152,0),IF($Q152&gt;=AM$4,IF($P152&lt;=AM$4,$I152,0),IF($S152&gt;=AM$4,IF($R152&lt;=AM$4,$I152,0),0)))))))),IF($J152="All Day",$I152,IF($K152="All Day",$I152,IF($K152&lt;=AM$4,0,IF($J152&lt;=AM$4,$I152,0)))))</f>
        <v>0</v>
      </c>
      <c r="AN152" s="101">
        <f>IF(Calculator!$I150="YES",IF($M152&gt;=AN$4,IF($L152&lt;=AN$4,$I152,0),IF($O152&gt;=AN$4,IF($N152&lt;=AN$4,$I152,0),IF($Q152&gt;=AN$4,IF($P152&lt;=AN$4,$I152,0),IF($S152&gt;=AN$4,IF($R152&lt;=AN$4,$I152,0),IF($M152&gt;=AN$4,IF($L152&lt;=AN$4,$I152,0),IF($O152&gt;=AN$4,IF($N152&lt;=AN$4,$I152,0),IF($Q152&gt;=AN$4,IF($P152&lt;=AN$4,$I152,0),IF($S152&gt;=AN$4,IF($R152&lt;=AN$4,$I152,0),0)))))))),IF($J152="All Day",$I152,IF($K152="All Day",$I152,IF($K152&lt;=AN$4,0,IF($J152&lt;=AN$4,$I152,0)))))</f>
        <v>0</v>
      </c>
      <c r="AO152" s="101">
        <f>IF(Calculator!$I150="YES",IF($M152&gt;=AO$4,IF($L152&lt;=AO$4,$I152,0),IF($O152&gt;=AO$4,IF($N152&lt;=AO$4,$I152,0),IF($Q152&gt;=AO$4,IF($P152&lt;=AO$4,$I152,0),IF($S152&gt;=AO$4,IF($R152&lt;=AO$4,$I152,0),IF($M152&gt;=AO$4,IF($L152&lt;=AO$4,$I152,0),IF($O152&gt;=AO$4,IF($N152&lt;=AO$4,$I152,0),IF($Q152&gt;=AO$4,IF($P152&lt;=AO$4,$I152,0),IF($S152&gt;=AO$4,IF($R152&lt;=AO$4,$I152,0),0)))))))),IF($J152="All Day",$I152,IF($K152="All Day",$I152,IF($K152&lt;=AO$4,0,IF($J152&lt;=AO$4,$I152,0)))))</f>
        <v>0</v>
      </c>
      <c r="AP152" s="101">
        <f>IF(Calculator!$I150="YES",IF($M152&gt;=AP$4,IF($L152&lt;=AP$4,$I152,0),IF($O152&gt;=AP$4,IF($N152&lt;=AP$4,$I152,0),IF($Q152&gt;=AP$4,IF($P152&lt;=AP$4,$I152,0),IF($S152&gt;=AP$4,IF($R152&lt;=AP$4,$I152,0),IF($M152&gt;=AP$4,IF($L152&lt;=AP$4,$I152,0),IF($O152&gt;=AP$4,IF($N152&lt;=AP$4,$I152,0),IF($Q152&gt;=AP$4,IF($P152&lt;=AP$4,$I152,0),IF($S152&gt;=AP$4,IF($R152&lt;=AP$4,$I152,0),0)))))))),IF($J152="All Day",$I152,IF($K152="All Day",$I152,IF($K152&lt;=AP$4,0,IF($J152&lt;=AP$4,$I152,0)))))</f>
        <v>0</v>
      </c>
      <c r="AQ152" s="101">
        <f>IF(Calculator!$I150="YES",IF($M152&gt;=AQ$4,IF($L152&lt;=AQ$4,$I152,0),IF($O152&gt;=AQ$4,IF($N152&lt;=AQ$4,$I152,0),IF($Q152&gt;=AQ$4,IF($P152&lt;=AQ$4,$I152,0),IF($S152&gt;=AQ$4,IF($R152&lt;=AQ$4,$I152,0),IF($M152&gt;=AQ$4,IF($L152&lt;=AQ$4,$I152,0),IF($O152&gt;=AQ$4,IF($N152&lt;=AQ$4,$I152,0),IF($Q152&gt;=AQ$4,IF($P152&lt;=AQ$4,$I152,0),IF($S152&gt;=AQ$4,IF($R152&lt;=AQ$4,$I152,0),0)))))))),IF($J152="All Day",$I152,IF($K152="All Day",$I152,IF($K152&lt;=AQ$4,0,IF($J152&lt;=AQ$4,$I152,0)))))</f>
        <v>0</v>
      </c>
      <c r="AR152" s="101">
        <f>IF(Calculator!$I150="YES",IF($M152&gt;=AR$4,IF($L152&lt;=AR$4,$I152,0),IF($O152&gt;=AR$4,IF($N152&lt;=AR$4,$I152,0),IF($Q152&gt;=AR$4,IF($P152&lt;=AR$4,$I152,0),IF($S152&gt;=AR$4,IF($R152&lt;=AR$4,$I152,0),IF($M152&gt;=AR$4,IF($L152&lt;=AR$4,$I152,0),IF($O152&gt;=AR$4,IF($N152&lt;=AR$4,$I152,0),IF($Q152&gt;=AR$4,IF($P152&lt;=AR$4,$I152,0),IF($S152&gt;=AR$4,IF($R152&lt;=AR$4,$I152,0),0)))))))),IF($J152="All Day",$I152,IF($K152="All Day",$I152,IF($K152&lt;=AR$4,0,IF($J152&lt;=AR$4,$I152,0)))))</f>
        <v>0</v>
      </c>
      <c r="AS152" s="101">
        <f>IF(Calculator!$I150="YES",IF($M152&gt;=AS$4,IF($L152&lt;=AS$4,$I152,0),IF($O152&gt;=AS$4,IF($N152&lt;=AS$4,$I152,0),IF($Q152&gt;=AS$4,IF($P152&lt;=AS$4,$I152,0),IF($S152&gt;=AS$4,IF($R152&lt;=AS$4,$I152,0),IF($M152&gt;=AS$4,IF($L152&lt;=AS$4,$I152,0),IF($O152&gt;=AS$4,IF($N152&lt;=AS$4,$I152,0),IF($Q152&gt;=AS$4,IF($P152&lt;=AS$4,$I152,0),IF($S152&gt;=AS$4,IF($R152&lt;=AS$4,$I152,0),0)))))))),IF($J152="All Day",$I152,IF($K152="All Day",$I152,IF($K152&lt;=AS$4,0,IF($J152&lt;=AS$4,$I152,0)))))</f>
        <v>0</v>
      </c>
      <c r="AT152" s="101">
        <f>IF(Calculator!$I150="YES",IF($M152&gt;=AT$4,IF($L152&lt;=AT$4,$I152,0),IF($O152&gt;=AT$4,IF($N152&lt;=AT$4,$I152,0),IF($Q152&gt;=AT$4,IF($P152&lt;=AT$4,$I152,0),IF($S152&gt;=AT$4,IF($R152&lt;=AT$4,$I152,0),IF($M152&gt;=AT$4,IF($L152&lt;=AT$4,$I152,0),IF($O152&gt;=AT$4,IF($N152&lt;=AT$4,$I152,0),IF($Q152&gt;=AT$4,IF($P152&lt;=AT$4,$I152,0),IF($S152&gt;=AT$4,IF($R152&lt;=AT$4,$I152,0),0)))))))),IF($J152="All Day",$I152,IF($K152="All Day",$I152,IF($K152&lt;=AT$4,0,IF($J152&lt;=AT$4,$I152,0)))))</f>
        <v>0</v>
      </c>
      <c r="AU152" s="101">
        <f>IF(Calculator!$I150="YES",IF($M152&gt;=AU$4,IF($L152&lt;=AU$4,$I152,0),IF($O152&gt;=AU$4,IF($N152&lt;=AU$4,$I152,0),IF($Q152&gt;=AU$4,IF($P152&lt;=AU$4,$I152,0),IF($S152&gt;=AU$4,IF($R152&lt;=AU$4,$I152,0),IF($M152&gt;=AU$4,IF($L152&lt;=AU$4,$I152,0),IF($O152&gt;=AU$4,IF($N152&lt;=AU$4,$I152,0),IF($Q152&gt;=AU$4,IF($P152&lt;=AU$4,$I152,0),IF($S152&gt;=AU$4,IF($R152&lt;=AU$4,$I152,0),0)))))))),IF($J152="All Day",$I152,IF($K152="All Day",$I152,IF($K152&lt;=AU$4,0,IF($J152&lt;=AU$4,$I152,0)))))</f>
        <v>0</v>
      </c>
      <c r="AV152" s="101">
        <f>IF(Calculator!$I150="YES",IF($M152&gt;=AV$4,IF($L152&lt;=AV$4,$I152,0),IF($O152&gt;=AV$4,IF($N152&lt;=AV$4,$I152,0),IF($Q152&gt;=AV$4,IF($P152&lt;=AV$4,$I152,0),IF($S152&gt;=AV$4,IF($R152&lt;=AV$4,$I152,0),IF($M152&gt;=AV$4,IF($L152&lt;=AV$4,$I152,0),IF($O152&gt;=AV$4,IF($N152&lt;=AV$4,$I152,0),IF($Q152&gt;=AV$4,IF($P152&lt;=AV$4,$I152,0),IF($S152&gt;=AV$4,IF($R152&lt;=AV$4,$I152,0),0)))))))),IF($J152="All Day",$I152,IF($K152="All Day",$I152,IF($K152&lt;=AV$4,0,IF($J152&lt;=AV$4,$I152,0)))))</f>
        <v>0</v>
      </c>
      <c r="AW152" s="101">
        <f>IF(Calculator!$I150="YES",IF($M152&gt;=AW$4,IF($L152&lt;=AW$4,$I152,0),IF($O152&gt;=AW$4,IF($N152&lt;=AW$4,$I152,0),IF($Q152&gt;=AW$4,IF($P152&lt;=AW$4,$I152,0),IF($S152&gt;=AW$4,IF($R152&lt;=AW$4,$I152,0),IF($M152&gt;=AW$4,IF($L152&lt;=AW$4,$I152,0),IF($O152&gt;=AW$4,IF($N152&lt;=AW$4,$I152,0),IF($Q152&gt;=AW$4,IF($P152&lt;=AW$4,$I152,0),IF($S152&gt;=AW$4,IF($R152&lt;=AW$4,$I152,0),0)))))))),IF($J152="All Day",$I152,IF($K152="All Day",$I152,IF($K152&lt;=AW$4,0,IF($J152&lt;=AW$4,$I152,0)))))</f>
        <v>0</v>
      </c>
      <c r="AX152" s="101">
        <f>IF(Calculator!$I150="YES",IF($M152&gt;=AX$4,IF($L152&lt;=AX$4,$I152,0),IF($O152&gt;=AX$4,IF($N152&lt;=AX$4,$I152,0),IF($Q152&gt;=AX$4,IF($P152&lt;=AX$4,$I152,0),IF($S152&gt;=AX$4,IF($R152&lt;=AX$4,$I152,0),IF($M152&gt;=AX$4,IF($L152&lt;=AX$4,$I152,0),IF($O152&gt;=AX$4,IF($N152&lt;=AX$4,$I152,0),IF($Q152&gt;=AX$4,IF($P152&lt;=AX$4,$I152,0),IF($S152&gt;=AX$4,IF($R152&lt;=AX$4,$I152,0),0)))))))),IF($J152="All Day",$I152,IF($K152="All Day",$I152,IF($K152&lt;=AX$4,0,IF($J152&lt;=AX$4,$I152,0)))))</f>
        <v>0</v>
      </c>
      <c r="AY152" s="101">
        <f>IF(Calculator!$I150="YES",IF($M152&gt;=AY$4,IF($L152&lt;=AY$4,$I152,0),IF($O152&gt;=AY$4,IF($N152&lt;=AY$4,$I152,0),IF($Q152&gt;=AY$4,IF($P152&lt;=AY$4,$I152,0),IF($S152&gt;=AY$4,IF($R152&lt;=AY$4,$I152,0),IF($M152&gt;=AY$4,IF($L152&lt;=AY$4,$I152,0),IF($O152&gt;=AY$4,IF($N152&lt;=AY$4,$I152,0),IF($Q152&gt;=AY$4,IF($P152&lt;=AY$4,$I152,0),IF($S152&gt;=AY$4,IF($R152&lt;=AY$4,$I152,0),0)))))))),IF($J152="All Day",$I152,IF($K152="All Day",$I152,IF($K152&lt;=AY$4,0,IF($J152&lt;=AY$4,$I152,0)))))</f>
        <v>0</v>
      </c>
      <c r="AZ152" s="101">
        <f>IF(Calculator!$I150="YES",IF($M152&gt;=AZ$4,IF($L152&lt;=AZ$4,$I152,0),IF($O152&gt;=AZ$4,IF($N152&lt;=AZ$4,$I152,0),IF($Q152&gt;=AZ$4,IF($P152&lt;=AZ$4,$I152,0),IF($S152&gt;=AZ$4,IF($R152&lt;=AZ$4,$I152,0),IF($M152&gt;=AZ$4,IF($L152&lt;=AZ$4,$I152,0),IF($O152&gt;=AZ$4,IF($N152&lt;=AZ$4,$I152,0),IF($Q152&gt;=AZ$4,IF($P152&lt;=AZ$4,$I152,0),IF($S152&gt;=AZ$4,IF($R152&lt;=AZ$4,$I152,0),0)))))))),IF($J152="All Day",$I152,IF($K152="All Day",$I152,IF($K152&lt;=AZ$4,0,IF($J152&lt;=AZ$4,$I152,0)))))</f>
        <v>0</v>
      </c>
      <c r="BA152" s="101">
        <f>IF(Calculator!$I150="YES",IF($M152&gt;=BA$4,IF($L152&lt;=BA$4,$I152,0),IF($O152&gt;=BA$4,IF($N152&lt;=BA$4,$I152,0),IF($Q152&gt;=BA$4,IF($P152&lt;=BA$4,$I152,0),IF($S152&gt;=BA$4,IF($R152&lt;=BA$4,$I152,0),IF($M152&gt;=BA$4,IF($L152&lt;=BA$4,$I152,0),IF($O152&gt;=BA$4,IF($N152&lt;=BA$4,$I152,0),IF($Q152&gt;=BA$4,IF($P152&lt;=BA$4,$I152,0),IF($S152&gt;=BA$4,IF($R152&lt;=BA$4,$I152,0),0)))))))),IF($J152="All Day",$I152,IF($K152="All Day",$I152,IF($K152&lt;=BA$4,0,IF($J152&lt;=BA$4,$I152,0)))))</f>
        <v>0</v>
      </c>
      <c r="BB152" s="101">
        <f>IF(Calculator!$I150="YES",IF($M152&gt;=BB$4,IF($L152&lt;=BB$4,$I152,0),IF($O152&gt;=BB$4,IF($N152&lt;=BB$4,$I152,0),IF($Q152&gt;=BB$4,IF($P152&lt;=BB$4,$I152,0),IF($S152&gt;=BB$4,IF($R152&lt;=BB$4,$I152,0),IF($M152&gt;=BB$4,IF($L152&lt;=BB$4,$I152,0),IF($O152&gt;=BB$4,IF($N152&lt;=BB$4,$I152,0),IF($Q152&gt;=BB$4,IF($P152&lt;=BB$4,$I152,0),IF($S152&gt;=BB$4,IF($R152&lt;=BB$4,$I152,0),0)))))))),IF($J152="All Day",$I152,IF($K152="All Day",$I152,IF($K152&lt;=BB$4,0,IF($J152&lt;=BB$4,$I152,0)))))</f>
        <v>0</v>
      </c>
      <c r="BC152" s="101">
        <f>IF(Calculator!$I150="YES",IF($M152&gt;=BC$4,IF($L152&lt;=BC$4,$I152,0),IF($O152&gt;=BC$4,IF($N152&lt;=BC$4,$I152,0),IF($Q152&gt;=BC$4,IF($P152&lt;=BC$4,$I152,0),IF($S152&gt;=BC$4,IF($R152&lt;=BC$4,$I152,0),IF($M152&gt;=BC$4,IF($L152&lt;=BC$4,$I152,0),IF($O152&gt;=BC$4,IF($N152&lt;=BC$4,$I152,0),IF($Q152&gt;=BC$4,IF($P152&lt;=BC$4,$I152,0),IF($S152&gt;=BC$4,IF($R152&lt;=BC$4,$I152,0),0)))))))),IF($J152="All Day",$I152,IF($K152="All Day",$I152,IF($K152&lt;=BC$4,0,IF($J152&lt;=BC$4,$I152,0)))))</f>
        <v>0</v>
      </c>
      <c r="BD152" s="101">
        <f>IF(Calculator!$I150="YES",IF($M152&gt;=BD$4,IF($L152&lt;=BD$4,$I152,0),IF($O152&gt;=BD$4,IF($N152&lt;=BD$4,$I152,0),IF($Q152&gt;=BD$4,IF($P152&lt;=BD$4,$I152,0),IF($S152&gt;=BD$4,IF($R152&lt;=BD$4,$I152,0),IF($M152&gt;=BD$4,IF($L152&lt;=BD$4,$I152,0),IF($O152&gt;=BD$4,IF($N152&lt;=BD$4,$I152,0),IF($Q152&gt;=BD$4,IF($P152&lt;=BD$4,$I152,0),IF($S152&gt;=BD$4,IF($R152&lt;=BD$4,$I152,0),0)))))))),IF($J152="All Day",$I152,IF($K152="All Day",$I152,IF($K152&lt;=BD$4,0,IF($J152&lt;=BD$4,$I152,0)))))</f>
        <v>0</v>
      </c>
      <c r="BE152" s="101">
        <f>IF(Calculator!$I150="YES",IF($M152&gt;=BE$4,IF($L152&lt;=BE$4,$I152,0),IF($O152&gt;=BE$4,IF($N152&lt;=BE$4,$I152,0),IF($Q152&gt;=BE$4,IF($P152&lt;=BE$4,$I152,0),IF($S152&gt;=BE$4,IF($R152&lt;=BE$4,$I152,0),IF($M152&gt;=BE$4,IF($L152&lt;=BE$4,$I152,0),IF($O152&gt;=BE$4,IF($N152&lt;=BE$4,$I152,0),IF($Q152&gt;=BE$4,IF($P152&lt;=BE$4,$I152,0),IF($S152&gt;=BE$4,IF($R152&lt;=BE$4,$I152,0),0)))))))),IF($J152="All Day",$I152,IF($K152="All Day",$I152,IF($K152&lt;=BE$4,0,IF($J152&lt;=BE$4,$I152,0)))))</f>
        <v>0</v>
      </c>
      <c r="BF152" s="101">
        <f>IF(Calculator!$I150="YES",IF($M152&gt;=BF$4,IF($L152&lt;=BF$4,$I152,0),IF($O152&gt;=BF$4,IF($N152&lt;=BF$4,$I152,0),IF($Q152&gt;=BF$4,IF($P152&lt;=BF$4,$I152,0),IF($S152&gt;=BF$4,IF($R152&lt;=BF$4,$I152,0),IF($M152&gt;=BF$4,IF($L152&lt;=BF$4,$I152,0),IF($O152&gt;=BF$4,IF($N152&lt;=BF$4,$I152,0),IF($Q152&gt;=BF$4,IF($P152&lt;=BF$4,$I152,0),IF($S152&gt;=BF$4,IF($R152&lt;=BF$4,$I152,0),0)))))))),IF($J152="All Day",$I152,IF($K152="All Day",$I152,IF($K152&lt;=BF$4,0,IF($J152&lt;=BF$4,$I152,0)))))</f>
        <v>0</v>
      </c>
      <c r="BG152" s="101">
        <f>IF(Calculator!$I150="YES",IF($M152&gt;=BG$4,IF($L152&lt;=BG$4,$I152,0),IF($O152&gt;=BG$4,IF($N152&lt;=BG$4,$I152,0),IF($Q152&gt;=BG$4,IF($P152&lt;=BG$4,$I152,0),IF($S152&gt;=BG$4,IF($R152&lt;=BG$4,$I152,0),IF($M152&gt;=BG$4,IF($L152&lt;=BG$4,$I152,0),IF($O152&gt;=BG$4,IF($N152&lt;=BG$4,$I152,0),IF($Q152&gt;=BG$4,IF($P152&lt;=BG$4,$I152,0),IF($S152&gt;=BG$4,IF($R152&lt;=BG$4,$I152,0),0)))))))),IF($J152="All Day",$I152,IF($K152="All Day",$I152,IF($K152&lt;=BG$4,0,IF($J152&lt;=BG$4,$I152,0)))))</f>
        <v>0</v>
      </c>
      <c r="BH152" s="101">
        <f>IF(Calculator!$I150="YES",IF($M152&gt;=BH$4,IF($L152&lt;=BH$4,$I152,0),IF($O152&gt;=BH$4,IF($N152&lt;=BH$4,$I152,0),IF($Q152&gt;=BH$4,IF($P152&lt;=BH$4,$I152,0),IF($S152&gt;=BH$4,IF($R152&lt;=BH$4,$I152,0),IF($M152&gt;=BH$4,IF($L152&lt;=BH$4,$I152,0),IF($O152&gt;=BH$4,IF($N152&lt;=BH$4,$I152,0),IF($Q152&gt;=BH$4,IF($P152&lt;=BH$4,$I152,0),IF($S152&gt;=BH$4,IF($R152&lt;=BH$4,$I152,0),0)))))))),IF($J152="All Day",$I152,IF($K152="All Day",$I152,IF($K152&lt;=BH$4,0,IF($J152&lt;=BH$4,$I152,0)))))</f>
        <v>0</v>
      </c>
      <c r="BI152" s="101">
        <f>IF(Calculator!$I150="YES",IF($M152&gt;=BI$4,IF($L152&lt;=BI$4,$I152,0),IF($O152&gt;=BI$4,IF($N152&lt;=BI$4,$I152,0),IF($Q152&gt;=BI$4,IF($P152&lt;=BI$4,$I152,0),IF($S152&gt;=BI$4,IF($R152&lt;=BI$4,$I152,0),IF($M152&gt;=BI$4,IF($L152&lt;=BI$4,$I152,0),IF($O152&gt;=BI$4,IF($N152&lt;=BI$4,$I152,0),IF($Q152&gt;=BI$4,IF($P152&lt;=BI$4,$I152,0),IF($S152&gt;=BI$4,IF($R152&lt;=BI$4,$I152,0),0)))))))),IF($J152="All Day",$I152,IF($K152="All Day",$I152,IF($K152&lt;=BI$4,0,IF($J152&lt;=BI$4,$I152,0)))))</f>
        <v>0</v>
      </c>
      <c r="BJ152" s="101">
        <f>IF(Calculator!$I150="YES",IF($M152&gt;=BJ$4,IF($L152&lt;=BJ$4,$I152,0),IF($O152&gt;=BJ$4,IF($N152&lt;=BJ$4,$I152,0),IF($Q152&gt;=BJ$4,IF($P152&lt;=BJ$4,$I152,0),IF($S152&gt;=BJ$4,IF($R152&lt;=BJ$4,$I152,0),IF($M152&gt;=BJ$4,IF($L152&lt;=BJ$4,$I152,0),IF($O152&gt;=BJ$4,IF($N152&lt;=BJ$4,$I152,0),IF($Q152&gt;=BJ$4,IF($P152&lt;=BJ$4,$I152,0),IF($S152&gt;=BJ$4,IF($R152&lt;=BJ$4,$I152,0),0)))))))),IF($J152="All Day",$I152,IF($K152="All Day",$I152,IF($K152&lt;=BJ$4,0,IF($J152&lt;=BJ$4,$I152,0)))))</f>
        <v>0</v>
      </c>
      <c r="BK152" s="101">
        <f>IF(Calculator!$I150="YES",IF($M152&gt;=BK$4,IF($L152&lt;=BK$4,$I152,0),IF($O152&gt;=BK$4,IF($N152&lt;=BK$4,$I152,0),IF($Q152&gt;=BK$4,IF($P152&lt;=BK$4,$I152,0),IF($S152&gt;=BK$4,IF($R152&lt;=BK$4,$I152,0),IF($M152&gt;=BK$4,IF($L152&lt;=BK$4,$I152,0),IF($O152&gt;=BK$4,IF($N152&lt;=BK$4,$I152,0),IF($Q152&gt;=BK$4,IF($P152&lt;=BK$4,$I152,0),IF($S152&gt;=BK$4,IF($R152&lt;=BK$4,$I152,0),0)))))))),IF($J152="All Day",$I152,IF($K152="All Day",$I152,IF($K152&lt;=BK$4,0,IF($J152&lt;=BK$4,$I152,0)))))</f>
        <v>0</v>
      </c>
      <c r="BL152" s="101">
        <f>IF(Calculator!$I150="YES",IF($M152&gt;=BL$4,IF($L152&lt;=BL$4,$I152,0),IF($O152&gt;=BL$4,IF($N152&lt;=BL$4,$I152,0),IF($Q152&gt;=BL$4,IF($P152&lt;=BL$4,$I152,0),IF($S152&gt;=BL$4,IF($R152&lt;=BL$4,$I152,0),IF($M152&gt;=BL$4,IF($L152&lt;=BL$4,$I152,0),IF($O152&gt;=BL$4,IF($N152&lt;=BL$4,$I152,0),IF($Q152&gt;=BL$4,IF($P152&lt;=BL$4,$I152,0),IF($S152&gt;=BL$4,IF($R152&lt;=BL$4,$I152,0),0)))))))),IF($J152="All Day",$I152,IF($K152="All Day",$I152,IF($K152&lt;=BL$4,0,IF($J152&lt;=BL$4,$I152,0)))))</f>
        <v>0</v>
      </c>
      <c r="BM152" s="101">
        <f>IF(Calculator!$I150="YES",IF($M152&gt;=BM$4,IF($L152&lt;=BM$4,$I152,0),IF($O152&gt;=BM$4,IF($N152&lt;=BM$4,$I152,0),IF($Q152&gt;=BM$4,IF($P152&lt;=BM$4,$I152,0),IF($S152&gt;=BM$4,IF($R152&lt;=BM$4,$I152,0),IF($M152&gt;=BM$4,IF($L152&lt;=BM$4,$I152,0),IF($O152&gt;=BM$4,IF($N152&lt;=BM$4,$I152,0),IF($Q152&gt;=BM$4,IF($P152&lt;=BM$4,$I152,0),IF($S152&gt;=BM$4,IF($R152&lt;=BM$4,$I152,0),0)))))))),IF($J152="All Day",$I152,IF($K152="All Day",$I152,IF($K152&lt;=BM$4,0,IF($J152&lt;=BM$4,$I152,0)))))</f>
        <v>0</v>
      </c>
      <c r="BN152" s="101">
        <f>IF(Calculator!$I150="YES",IF($M152&gt;=BN$4,IF($L152&lt;=BN$4,$I152,0),IF($O152&gt;=BN$4,IF($N152&lt;=BN$4,$I152,0),IF($Q152&gt;=BN$4,IF($P152&lt;=BN$4,$I152,0),IF($S152&gt;=BN$4,IF($R152&lt;=BN$4,$I152,0),IF($M152&gt;=BN$4,IF($L152&lt;=BN$4,$I152,0),IF($O152&gt;=BN$4,IF($N152&lt;=BN$4,$I152,0),IF($Q152&gt;=BN$4,IF($P152&lt;=BN$4,$I152,0),IF($S152&gt;=BN$4,IF($R152&lt;=BN$4,$I152,0),0)))))))),IF($J152="All Day",$I152,IF($K152="All Day",$I152,IF($K152&lt;=BN$4,0,IF($J152&lt;=BN$4,$I152,0)))))</f>
        <v>0</v>
      </c>
      <c r="BO152" s="101">
        <f>IF(Calculator!$I150="YES",IF($M152&gt;=BO$4,IF($L152&lt;=BO$4,$I152,0),IF($O152&gt;=BO$4,IF($N152&lt;=BO$4,$I152,0),IF($Q152&gt;=BO$4,IF($P152&lt;=BO$4,$I152,0),IF($S152&gt;=BO$4,IF($R152&lt;=BO$4,$I152,0),IF($M152&gt;=BO$4,IF($L152&lt;=BO$4,$I152,0),IF($O152&gt;=BO$4,IF($N152&lt;=BO$4,$I152,0),IF($Q152&gt;=BO$4,IF($P152&lt;=BO$4,$I152,0),IF($S152&gt;=BO$4,IF($R152&lt;=BO$4,$I152,0),0)))))))),IF($J152="All Day",$I152,IF($K152="All Day",$I152,IF($K152&lt;=BO$4,0,IF($J152&lt;=BO$4,$I152,0)))))</f>
        <v>0</v>
      </c>
      <c r="BP152" s="101">
        <f>IF(Calculator!$I150="YES",IF($M152&gt;=BP$4,IF($L152&lt;=BP$4,$I152,0),IF($O152&gt;=BP$4,IF($N152&lt;=BP$4,$I152,0),IF($Q152&gt;=BP$4,IF($P152&lt;=BP$4,$I152,0),IF($S152&gt;=BP$4,IF($R152&lt;=BP$4,$I152,0),IF($M152&gt;=BP$4,IF($L152&lt;=BP$4,$I152,0),IF($O152&gt;=BP$4,IF($N152&lt;=BP$4,$I152,0),IF($Q152&gt;=BP$4,IF($P152&lt;=BP$4,$I152,0),IF($S152&gt;=BP$4,IF($R152&lt;=BP$4,$I152,0),0)))))))),IF($J152="All Day",$I152,IF($K152="All Day",$I152,IF($K152&lt;=BP$4,0,IF($J152&lt;=BP$4,$I152,0)))))</f>
        <v>0</v>
      </c>
      <c r="BQ152" s="101">
        <f>IF(Calculator!$I150="YES",IF($M152&gt;=BQ$4,IF($L152&lt;=BQ$4,$I152,0),IF($O152&gt;=BQ$4,IF($N152&lt;=BQ$4,$I152,0),IF($Q152&gt;=BQ$4,IF($P152&lt;=BQ$4,$I152,0),IF($S152&gt;=BQ$4,IF($R152&lt;=BQ$4,$I152,0),IF($M152&gt;=BQ$4,IF($L152&lt;=BQ$4,$I152,0),IF($O152&gt;=BQ$4,IF($N152&lt;=BQ$4,$I152,0),IF($Q152&gt;=BQ$4,IF($P152&lt;=BQ$4,$I152,0),IF($S152&gt;=BQ$4,IF($R152&lt;=BQ$4,$I152,0),0)))))))),IF($J152="All Day",$I152,IF($K152="All Day",$I152,IF($K152&lt;=BQ$4,0,IF($J152&lt;=BQ$4,$I152,0)))))</f>
        <v>0</v>
      </c>
      <c r="BR152" s="101">
        <f>IF(Calculator!$I150="YES",IF($M152&gt;=BR$4,IF($L152&lt;=BR$4,$I152,0),IF($O152&gt;=BR$4,IF($N152&lt;=BR$4,$I152,0),IF($Q152&gt;=BR$4,IF($P152&lt;=BR$4,$I152,0),IF($S152&gt;=BR$4,IF($R152&lt;=BR$4,$I152,0),IF($M152&gt;=BR$4,IF($L152&lt;=BR$4,$I152,0),IF($O152&gt;=BR$4,IF($N152&lt;=BR$4,$I152,0),IF($Q152&gt;=BR$4,IF($P152&lt;=BR$4,$I152,0),IF($S152&gt;=BR$4,IF($R152&lt;=BR$4,$I152,0),0)))))))),IF($J152="All Day",$I152,IF($K152="All Day",$I152,IF($K152&lt;=BR$4,0,IF($J152&lt;=BR$4,$I152,0)))))</f>
        <v>0</v>
      </c>
      <c r="BS152" s="101">
        <f>IF(Calculator!$I150="YES",IF($M152&gt;=BS$4,IF($L152&lt;=BS$4,$I152,0),IF($O152&gt;=BS$4,IF($N152&lt;=BS$4,$I152,0),IF($Q152&gt;=BS$4,IF($P152&lt;=BS$4,$I152,0),IF($S152&gt;=BS$4,IF($R152&lt;=BS$4,$I152,0),IF($M152&gt;=BS$4,IF($L152&lt;=BS$4,$I152,0),IF($O152&gt;=BS$4,IF($N152&lt;=BS$4,$I152,0),IF($Q152&gt;=BS$4,IF($P152&lt;=BS$4,$I152,0),IF($S152&gt;=BS$4,IF($R152&lt;=BS$4,$I152,0),0)))))))),IF($J152="All Day",$I152,IF($K152="All Day",$I152,IF($K152&lt;=BS$4,0,IF($J152&lt;=BS$4,$I152,0)))))</f>
        <v>0</v>
      </c>
      <c r="BT152" s="101">
        <f>IF(Calculator!$I150="YES",IF($M152&gt;=BT$4,IF($L152&lt;=BT$4,$I152,0),IF($O152&gt;=BT$4,IF($N152&lt;=BT$4,$I152,0),IF($Q152&gt;=BT$4,IF($P152&lt;=BT$4,$I152,0),IF($S152&gt;=BT$4,IF($R152&lt;=BT$4,$I152,0),IF($M152&gt;=BT$4,IF($L152&lt;=BT$4,$I152,0),IF($O152&gt;=BT$4,IF($N152&lt;=BT$4,$I152,0),IF($Q152&gt;=BT$4,IF($P152&lt;=BT$4,$I152,0),IF($S152&gt;=BT$4,IF($R152&lt;=BT$4,$I152,0),0)))))))),IF($J152="All Day",$I152,IF($K152="All Day",$I152,IF($K152&lt;=BT$4,0,IF($J152&lt;=BT$4,$I152,0)))))</f>
        <v>0</v>
      </c>
      <c r="BU152" s="101">
        <f>IF(Calculator!$I150="YES",IF($M152&gt;=BU$4,IF($L152&lt;=BU$4,$I152,0),IF($O152&gt;=BU$4,IF($N152&lt;=BU$4,$I152,0),IF($Q152&gt;=BU$4,IF($P152&lt;=BU$4,$I152,0),IF($S152&gt;=BU$4,IF($R152&lt;=BU$4,$I152,0),IF($M152&gt;=BU$4,IF($L152&lt;=BU$4,$I152,0),IF($O152&gt;=BU$4,IF($N152&lt;=BU$4,$I152,0),IF($Q152&gt;=BU$4,IF($P152&lt;=BU$4,$I152,0),IF($S152&gt;=BU$4,IF($R152&lt;=BU$4,$I152,0),0)))))))),IF($J152="All Day",$I152,IF($K152="All Day",$I152,IF($K152&lt;=BU$4,0,IF($J152&lt;=BU$4,$I152,0)))))</f>
        <v>0</v>
      </c>
      <c r="BV152" s="101">
        <f>IF(Calculator!$I150="YES",IF($M152&gt;=BV$4,IF($L152&lt;=BV$4,$I152,0),IF($O152&gt;=BV$4,IF($N152&lt;=BV$4,$I152,0),IF($Q152&gt;=BV$4,IF($P152&lt;=BV$4,$I152,0),IF($S152&gt;=BV$4,IF($R152&lt;=BV$4,$I152,0),IF($M152&gt;=BV$4,IF($L152&lt;=BV$4,$I152,0),IF($O152&gt;=BV$4,IF($N152&lt;=BV$4,$I152,0),IF($Q152&gt;=BV$4,IF($P152&lt;=BV$4,$I152,0),IF($S152&gt;=BV$4,IF($R152&lt;=BV$4,$I152,0),0)))))))),IF($J152="All Day",$I152,IF($K152="All Day",$I152,IF($K152&lt;=BV$4,0,IF($J152&lt;=BV$4,$I152,0)))))</f>
        <v>0</v>
      </c>
      <c r="BW152" s="101">
        <f>IF(Calculator!$I150="YES",IF($M152&gt;=BW$4,IF($L152&lt;=BW$4,$I152,0),IF($O152&gt;=BW$4,IF($N152&lt;=BW$4,$I152,0),IF($Q152&gt;=BW$4,IF($P152&lt;=BW$4,$I152,0),IF($S152&gt;=BW$4,IF($R152&lt;=BW$4,$I152,0),IF($M152&gt;=BW$4,IF($L152&lt;=BW$4,$I152,0),IF($O152&gt;=BW$4,IF($N152&lt;=BW$4,$I152,0),IF($Q152&gt;=BW$4,IF($P152&lt;=BW$4,$I152,0),IF($S152&gt;=BW$4,IF($R152&lt;=BW$4,$I152,0),0)))))))),IF($J152="All Day",$I152,IF($K152="All Day",$I152,IF($K152&lt;=BW$4,0,IF($J152&lt;=BW$4,$I152,0)))))</f>
        <v>0</v>
      </c>
      <c r="BX152" s="101">
        <f>IF(Calculator!$I150="YES",IF($M152&gt;=BX$4,IF($L152&lt;=BX$4,$I152,0),IF($O152&gt;=BX$4,IF($N152&lt;=BX$4,$I152,0),IF($Q152&gt;=BX$4,IF($P152&lt;=BX$4,$I152,0),IF($S152&gt;=BX$4,IF($R152&lt;=BX$4,$I152,0),IF($M152&gt;=BX$4,IF($L152&lt;=BX$4,$I152,0),IF($O152&gt;=BX$4,IF($N152&lt;=BX$4,$I152,0),IF($Q152&gt;=BX$4,IF($P152&lt;=BX$4,$I152,0),IF($S152&gt;=BX$4,IF($R152&lt;=BX$4,$I152,0),0)))))))),IF($J152="All Day",$I152,IF($K152="All Day",$I152,IF($K152&lt;=BX$4,0,IF($J152&lt;=BX$4,$I152,0)))))</f>
        <v>0</v>
      </c>
      <c r="BY152" s="101">
        <f>IF(Calculator!$I150="YES",IF($M152&gt;=BY$4,IF($L152&lt;=BY$4,$I152,0),IF($O152&gt;=BY$4,IF($N152&lt;=BY$4,$I152,0),IF($Q152&gt;=BY$4,IF($P152&lt;=BY$4,$I152,0),IF($S152&gt;=BY$4,IF($R152&lt;=BY$4,$I152,0),IF($M152&gt;=BY$4,IF($L152&lt;=BY$4,$I152,0),IF($O152&gt;=BY$4,IF($N152&lt;=BY$4,$I152,0),IF($Q152&gt;=BY$4,IF($P152&lt;=BY$4,$I152,0),IF($S152&gt;=BY$4,IF($R152&lt;=BY$4,$I152,0),0)))))))),IF($J152="All Day",$I152,IF($K152="All Day",$I152,IF($K152&lt;=BY$4,0,IF($J152&lt;=BY$4,$I152,0)))))</f>
        <v>0</v>
      </c>
      <c r="BZ152" s="101">
        <f>IF(Calculator!$I150="YES",IF($M152&gt;=BZ$4,IF($L152&lt;=BZ$4,$I152,0),IF($O152&gt;=BZ$4,IF($N152&lt;=BZ$4,$I152,0),IF($Q152&gt;=BZ$4,IF($P152&lt;=BZ$4,$I152,0),IF($S152&gt;=BZ$4,IF($R152&lt;=BZ$4,$I152,0),IF($M152&gt;=BZ$4,IF($L152&lt;=BZ$4,$I152,0),IF($O152&gt;=BZ$4,IF($N152&lt;=BZ$4,$I152,0),IF($Q152&gt;=BZ$4,IF($P152&lt;=BZ$4,$I152,0),IF($S152&gt;=BZ$4,IF($R152&lt;=BZ$4,$I152,0),0)))))))),IF($J152="All Day",$I152,IF($K152="All Day",$I152,IF($K152&lt;=BZ$4,0,IF($J152&lt;=BZ$4,$I152,0)))))</f>
        <v>0</v>
      </c>
      <c r="CA152" s="101">
        <f>IF(Calculator!$I150="YES",IF($M152&gt;=CA$4,IF($L152&lt;=CA$4,$I152,0),IF($O152&gt;=CA$4,IF($N152&lt;=CA$4,$I152,0),IF($Q152&gt;=CA$4,IF($P152&lt;=CA$4,$I152,0),IF($S152&gt;=CA$4,IF($R152&lt;=CA$4,$I152,0),IF($M152&gt;=CA$4,IF($L152&lt;=CA$4,$I152,0),IF($O152&gt;=CA$4,IF($N152&lt;=CA$4,$I152,0),IF($Q152&gt;=CA$4,IF($P152&lt;=CA$4,$I152,0),IF($S152&gt;=CA$4,IF($R152&lt;=CA$4,$I152,0),0)))))))),IF($J152="All Day",$I152,IF($K152="All Day",$I152,IF($K152&lt;=CA$4,0,IF($J152&lt;=CA$4,$I152,0)))))</f>
        <v>0</v>
      </c>
      <c r="CB152" s="101">
        <f>IF(Calculator!$I150="YES",IF($M152&gt;=CB$4,IF($L152&lt;=CB$4,$I152,0),IF($O152&gt;=CB$4,IF($N152&lt;=CB$4,$I152,0),IF($Q152&gt;=CB$4,IF($P152&lt;=CB$4,$I152,0),IF($S152&gt;=CB$4,IF($R152&lt;=CB$4,$I152,0),IF($M152&gt;=CB$4,IF($L152&lt;=CB$4,$I152,0),IF($O152&gt;=CB$4,IF($N152&lt;=CB$4,$I152,0),IF($Q152&gt;=CB$4,IF($P152&lt;=CB$4,$I152,0),IF($S152&gt;=CB$4,IF($R152&lt;=CB$4,$I152,0),0)))))))),IF($J152="All Day",$I152,IF($K152="All Day",$I152,IF($K152&lt;=CB$4,0,IF($J152&lt;=CB$4,$I152,0)))))</f>
        <v>0</v>
      </c>
      <c r="CC152" s="101">
        <f>IF(Calculator!$I150="YES",IF($M152&gt;=CC$4,IF($L152&lt;=CC$4,$I152,0),IF($O152&gt;=CC$4,IF($N152&lt;=CC$4,$I152,0),IF($Q152&gt;=CC$4,IF($P152&lt;=CC$4,$I152,0),IF($S152&gt;=CC$4,IF($R152&lt;=CC$4,$I152,0),IF($M152&gt;=CC$4,IF($L152&lt;=CC$4,$I152,0),IF($O152&gt;=CC$4,IF($N152&lt;=CC$4,$I152,0),IF($Q152&gt;=CC$4,IF($P152&lt;=CC$4,$I152,0),IF($S152&gt;=CC$4,IF($R152&lt;=CC$4,$I152,0),0)))))))),IF($J152="All Day",$I152,IF($K152="All Day",$I152,IF($K152&lt;=CC$4,0,IF($J152&lt;=CC$4,$I152,0)))))</f>
        <v>0</v>
      </c>
      <c r="CD152" s="101">
        <f>IF(Calculator!$I150="YES",IF($M152&gt;=CD$4,IF($L152&lt;=CD$4,$I152,0),IF($O152&gt;=CD$4,IF($N152&lt;=CD$4,$I152,0),IF($Q152&gt;=CD$4,IF($P152&lt;=CD$4,$I152,0),IF($S152&gt;=CD$4,IF($R152&lt;=CD$4,$I152,0),IF($M152&gt;=CD$4,IF($L152&lt;=CD$4,$I152,0),IF($O152&gt;=CD$4,IF($N152&lt;=CD$4,$I152,0),IF($Q152&gt;=CD$4,IF($P152&lt;=CD$4,$I152,0),IF($S152&gt;=CD$4,IF($R152&lt;=CD$4,$I152,0),0)))))))),IF($J152="All Day",$I152,IF($K152="All Day",$I152,IF($K152&lt;=CD$4,0,IF($J152&lt;=CD$4,$I152,0)))))</f>
        <v>0</v>
      </c>
      <c r="CE152" s="101">
        <f>IF(Calculator!$I150="YES",IF($M152&gt;=CE$4,IF($L152&lt;=CE$4,$I152,0),IF($O152&gt;=CE$4,IF($N152&lt;=CE$4,$I152,0),IF($Q152&gt;=CE$4,IF($P152&lt;=CE$4,$I152,0),IF($S152&gt;=CE$4,IF($R152&lt;=CE$4,$I152,0),IF($M152&gt;=CE$4,IF($L152&lt;=CE$4,$I152,0),IF($O152&gt;=CE$4,IF($N152&lt;=CE$4,$I152,0),IF($Q152&gt;=CE$4,IF($P152&lt;=CE$4,$I152,0),IF($S152&gt;=CE$4,IF($R152&lt;=CE$4,$I152,0),0)))))))),IF($J152="All Day",$I152,IF($K152="All Day",$I152,IF($K152&lt;=CE$4,0,IF($J152&lt;=CE$4,$I152,0)))))</f>
        <v>0</v>
      </c>
      <c r="CF152" s="101">
        <f>IF(Calculator!$I150="YES",IF($M152&gt;=CF$4,IF($L152&lt;=CF$4,$I152,0),IF($O152&gt;=CF$4,IF($N152&lt;=CF$4,$I152,0),IF($Q152&gt;=CF$4,IF($P152&lt;=CF$4,$I152,0),IF($S152&gt;=CF$4,IF($R152&lt;=CF$4,$I152,0),IF($M152&gt;=CF$4,IF($L152&lt;=CF$4,$I152,0),IF($O152&gt;=CF$4,IF($N152&lt;=CF$4,$I152,0),IF($Q152&gt;=CF$4,IF($P152&lt;=CF$4,$I152,0),IF($S152&gt;=CF$4,IF($R152&lt;=CF$4,$I152,0),0)))))))),IF($J152="All Day",$I152,IF($K152="All Day",$I152,IF($K152&lt;=CF$4,0,IF($J152&lt;=CF$4,$I152,0)))))</f>
        <v>0</v>
      </c>
      <c r="CG152" s="101">
        <f>IF(Calculator!$I150="YES",IF($M152&gt;=CG$4,IF($L152&lt;=CG$4,$I152,0),IF($O152&gt;=CG$4,IF($N152&lt;=CG$4,$I152,0),IF($Q152&gt;=CG$4,IF($P152&lt;=CG$4,$I152,0),IF($S152&gt;=CG$4,IF($R152&lt;=CG$4,$I152,0),IF($M152&gt;=CG$4,IF($L152&lt;=CG$4,$I152,0),IF($O152&gt;=CG$4,IF($N152&lt;=CG$4,$I152,0),IF($Q152&gt;=CG$4,IF($P152&lt;=CG$4,$I152,0),IF($S152&gt;=CG$4,IF($R152&lt;=CG$4,$I152,0),0)))))))),IF($J152="All Day",$I152,IF($K152="All Day",$I152,IF($K152&lt;=CG$4,0,IF($J152&lt;=CG$4,$I152,0)))))</f>
        <v>0</v>
      </c>
      <c r="CH152" s="101">
        <f>IF(Calculator!$I150="YES",IF($M152&gt;=CH$4,IF($L152&lt;=CH$4,$I152,0),IF($O152&gt;=CH$4,IF($N152&lt;=CH$4,$I152,0),IF($Q152&gt;=CH$4,IF($P152&lt;=CH$4,$I152,0),IF($S152&gt;=CH$4,IF($R152&lt;=CH$4,$I152,0),IF($M152&gt;=CH$4,IF($L152&lt;=CH$4,$I152,0),IF($O152&gt;=CH$4,IF($N152&lt;=CH$4,$I152,0),IF($Q152&gt;=CH$4,IF($P152&lt;=CH$4,$I152,0),IF($S152&gt;=CH$4,IF($R152&lt;=CH$4,$I152,0),0)))))))),IF($J152="All Day",$I152,IF($K152="All Day",$I152,IF($K152&lt;=CH$4,0,IF($J152&lt;=CH$4,$I152,0)))))</f>
        <v>0</v>
      </c>
      <c r="CI152" s="101">
        <f>IF(Calculator!$I150="YES",IF($M152&gt;=CI$4,IF($L152&lt;=CI$4,$I152,0),IF($O152&gt;=CI$4,IF($N152&lt;=CI$4,$I152,0),IF($Q152&gt;=CI$4,IF($P152&lt;=CI$4,$I152,0),IF($S152&gt;=CI$4,IF($R152&lt;=CI$4,$I152,0),IF($M152&gt;=CI$4,IF($L152&lt;=CI$4,$I152,0),IF($O152&gt;=CI$4,IF($N152&lt;=CI$4,$I152,0),IF($Q152&gt;=CI$4,IF($P152&lt;=CI$4,$I152,0),IF($S152&gt;=CI$4,IF($R152&lt;=CI$4,$I152,0),0)))))))),IF($J152="All Day",$I152,IF($K152="All Day",$I152,IF($K152&lt;=CI$4,0,IF($J152&lt;=CI$4,$I152,0)))))</f>
        <v>0</v>
      </c>
      <c r="CJ152" s="101">
        <f>IF(Calculator!$I150="YES",IF($M152&gt;=CJ$4,IF($L152&lt;=CJ$4,$I152,0),IF($O152&gt;=CJ$4,IF($N152&lt;=CJ$4,$I152,0),IF($Q152&gt;=CJ$4,IF($P152&lt;=CJ$4,$I152,0),IF($S152&gt;=CJ$4,IF($R152&lt;=CJ$4,$I152,0),IF($M152&gt;=CJ$4,IF($L152&lt;=CJ$4,$I152,0),IF($O152&gt;=CJ$4,IF($N152&lt;=CJ$4,$I152,0),IF($Q152&gt;=CJ$4,IF($P152&lt;=CJ$4,$I152,0),IF($S152&gt;=CJ$4,IF($R152&lt;=CJ$4,$I152,0),0)))))))),IF($J152="All Day",$I152,IF($K152="All Day",$I152,IF($K152&lt;=CJ$4,0,IF($J152&lt;=CJ$4,$I152,0)))))</f>
        <v>0</v>
      </c>
      <c r="CK152" s="101">
        <f>IF(Calculator!$I150="YES",IF($M152&gt;=CK$4,IF($L152&lt;=CK$4,$I152,0),IF($O152&gt;=CK$4,IF($N152&lt;=CK$4,$I152,0),IF($Q152&gt;=CK$4,IF($P152&lt;=CK$4,$I152,0),IF($S152&gt;=CK$4,IF($R152&lt;=CK$4,$I152,0),IF($M152&gt;=CK$4,IF($L152&lt;=CK$4,$I152,0),IF($O152&gt;=CK$4,IF($N152&lt;=CK$4,$I152,0),IF($Q152&gt;=CK$4,IF($P152&lt;=CK$4,$I152,0),IF($S152&gt;=CK$4,IF($R152&lt;=CK$4,$I152,0),0)))))))),IF($J152="All Day",$I152,IF($K152="All Day",$I152,IF($K152&lt;=CK$4,0,IF($J152&lt;=CK$4,$I152,0)))))</f>
        <v>0</v>
      </c>
      <c r="CL152" s="101">
        <f>IF(Calculator!$I150="YES",IF($M152&gt;=CL$4,IF($L152&lt;=CL$4,$I152,0),IF($O152&gt;=CL$4,IF($N152&lt;=CL$4,$I152,0),IF($Q152&gt;=CL$4,IF($P152&lt;=CL$4,$I152,0),IF($S152&gt;=CL$4,IF($R152&lt;=CL$4,$I152,0),IF($M152&gt;=CL$4,IF($L152&lt;=CL$4,$I152,0),IF($O152&gt;=CL$4,IF($N152&lt;=CL$4,$I152,0),IF($Q152&gt;=CL$4,IF($P152&lt;=CL$4,$I152,0),IF($S152&gt;=CL$4,IF($R152&lt;=CL$4,$I152,0),0)))))))),IF($J152="All Day",$I152,IF($K152="All Day",$I152,IF($K152&lt;=CL$4,0,IF($J152&lt;=CL$4,$I152,0)))))</f>
        <v>0</v>
      </c>
      <c r="CM152" s="101">
        <f>IF(Calculator!$I150="YES",IF($M152&gt;=CM$4,IF($L152&lt;=CM$4,$I152,0),IF($O152&gt;=CM$4,IF($N152&lt;=CM$4,$I152,0),IF($Q152&gt;=CM$4,IF($P152&lt;=CM$4,$I152,0),IF($S152&gt;=CM$4,IF($R152&lt;=CM$4,$I152,0),IF($M152&gt;=CM$4,IF($L152&lt;=CM$4,$I152,0),IF($O152&gt;=CM$4,IF($N152&lt;=CM$4,$I152,0),IF($Q152&gt;=CM$4,IF($P152&lt;=CM$4,$I152,0),IF($S152&gt;=CM$4,IF($R152&lt;=CM$4,$I152,0),0)))))))),IF($J152="All Day",$I152,IF($K152="All Day",$I152,IF($K152&lt;=CM$4,0,IF($J152&lt;=CM$4,$I152,0)))))</f>
        <v>0</v>
      </c>
      <c r="CN152" s="101">
        <f>IF(Calculator!$I150="YES",IF($M152&gt;=CN$4,IF($L152&lt;=CN$4,$I152,0),IF($O152&gt;=CN$4,IF($N152&lt;=CN$4,$I152,0),IF($Q152&gt;=CN$4,IF($P152&lt;=CN$4,$I152,0),IF($S152&gt;=CN$4,IF($R152&lt;=CN$4,$I152,0),IF($M152&gt;=CN$4,IF($L152&lt;=CN$4,$I152,0),IF($O152&gt;=CN$4,IF($N152&lt;=CN$4,$I152,0),IF($Q152&gt;=CN$4,IF($P152&lt;=CN$4,$I152,0),IF($S152&gt;=CN$4,IF($R152&lt;=CN$4,$I152,0),0)))))))),IF($J152="All Day",$I152,IF($K152="All Day",$I152,IF($K152&lt;=CN$4,0,IF($J152&lt;=CN$4,$I152,0)))))</f>
        <v>0</v>
      </c>
      <c r="CO152" s="101">
        <f>IF(Calculator!$I150="YES",IF($M152&gt;=CO$4,IF($L152&lt;=CO$4,$I152,0),IF($O152&gt;=CO$4,IF($N152&lt;=CO$4,$I152,0),IF($Q152&gt;=CO$4,IF($P152&lt;=CO$4,$I152,0),IF($S152&gt;=CO$4,IF($R152&lt;=CO$4,$I152,0),IF($M152&gt;=CO$4,IF($L152&lt;=CO$4,$I152,0),IF($O152&gt;=CO$4,IF($N152&lt;=CO$4,$I152,0),IF($Q152&gt;=CO$4,IF($P152&lt;=CO$4,$I152,0),IF($S152&gt;=CO$4,IF($R152&lt;=CO$4,$I152,0),0)))))))),IF($J152="All Day",$I152,IF($K152="All Day",$I152,IF($K152&lt;=CO$4,0,IF($J152&lt;=CO$4,$I152,0)))))</f>
        <v>0</v>
      </c>
      <c r="CP152" s="101">
        <f>IF(Calculator!$I150="YES",IF($M152&gt;=CP$4,IF($L152&lt;=CP$4,$I152,0),IF($O152&gt;=CP$4,IF($N152&lt;=CP$4,$I152,0),IF($Q152&gt;=CP$4,IF($P152&lt;=CP$4,$I152,0),IF($S152&gt;=CP$4,IF($R152&lt;=CP$4,$I152,0),IF($M152&gt;=CP$4,IF($L152&lt;=CP$4,$I152,0),IF($O152&gt;=CP$4,IF($N152&lt;=CP$4,$I152,0),IF($Q152&gt;=CP$4,IF($P152&lt;=CP$4,$I152,0),IF($S152&gt;=CP$4,IF($R152&lt;=CP$4,$I152,0),0)))))))),IF($J152="All Day",$I152,IF($K152="All Day",$I152,IF($K152&lt;=CP$4,0,IF($J152&lt;=CP$4,$I152,0)))))</f>
        <v>0</v>
      </c>
      <c r="CQ152" s="101">
        <f>IF(Calculator!$I150="YES",IF($M152&gt;=CQ$4,IF($L152&lt;=CQ$4,$I152,0),IF($O152&gt;=CQ$4,IF($N152&lt;=CQ$4,$I152,0),IF($Q152&gt;=CQ$4,IF($P152&lt;=CQ$4,$I152,0),IF($S152&gt;=CQ$4,IF($R152&lt;=CQ$4,$I152,0),IF($M152&gt;=CQ$4,IF($L152&lt;=CQ$4,$I152,0),IF($O152&gt;=CQ$4,IF($N152&lt;=CQ$4,$I152,0),IF($Q152&gt;=CQ$4,IF($P152&lt;=CQ$4,$I152,0),IF($S152&gt;=CQ$4,IF($R152&lt;=CQ$4,$I152,0),0)))))))),IF($J152="All Day",$I152,IF($K152="All Day",$I152,IF($K152&lt;=CQ$4,0,IF($J152&lt;=CQ$4,$I152,0)))))</f>
        <v>0</v>
      </c>
      <c r="CR152" s="101">
        <f>IF(Calculator!$I150="YES",IF($M152&gt;=CR$4,IF($L152&lt;=CR$4,$I152,0),IF($O152&gt;=CR$4,IF($N152&lt;=CR$4,$I152,0),IF($Q152&gt;=CR$4,IF($P152&lt;=CR$4,$I152,0),IF($S152&gt;=CR$4,IF($R152&lt;=CR$4,$I152,0),IF($M152&gt;=CR$4,IF($L152&lt;=CR$4,$I152,0),IF($O152&gt;=CR$4,IF($N152&lt;=CR$4,$I152,0),IF($Q152&gt;=CR$4,IF($P152&lt;=CR$4,$I152,0),IF($S152&gt;=CR$4,IF($R152&lt;=CR$4,$I152,0),0)))))))),IF($J152="All Day",$I152,IF($K152="All Day",$I152,IF($K152&lt;=CR$4,0,IF($J152&lt;=CR$4,$I152,0)))))</f>
        <v>0</v>
      </c>
      <c r="CS152" s="101">
        <f>IF(Calculator!$I150="YES",IF($M152&gt;=CS$4,IF($L152&lt;=CS$4,$I152,0),IF($O152&gt;=CS$4,IF($N152&lt;=CS$4,$I152,0),IF($Q152&gt;=CS$4,IF($P152&lt;=CS$4,$I152,0),IF($S152&gt;=CS$4,IF($R152&lt;=CS$4,$I152,0),IF($M152&gt;=CS$4,IF($L152&lt;=CS$4,$I152,0),IF($O152&gt;=CS$4,IF($N152&lt;=CS$4,$I152,0),IF($Q152&gt;=CS$4,IF($P152&lt;=CS$4,$I152,0),IF($S152&gt;=CS$4,IF($R152&lt;=CS$4,$I152,0),0)))))))),IF($J152="All Day",$I152,IF($K152="All Day",$I152,IF($K152&lt;=CS$4,0,IF($J152&lt;=CS$4,$I152,0)))))</f>
        <v>0</v>
      </c>
      <c r="CT152" s="101">
        <f>IF(Calculator!$I150="YES",IF($M152&gt;=CT$4,IF($L152&lt;=CT$4,$I152,0),IF($O152&gt;=CT$4,IF($N152&lt;=CT$4,$I152,0),IF($Q152&gt;=CT$4,IF($P152&lt;=CT$4,$I152,0),IF($S152&gt;=CT$4,IF($R152&lt;=CT$4,$I152,0),IF($M152&gt;=CT$4,IF($L152&lt;=CT$4,$I152,0),IF($O152&gt;=CT$4,IF($N152&lt;=CT$4,$I152,0),IF($Q152&gt;=CT$4,IF($P152&lt;=CT$4,$I152,0),IF($S152&gt;=CT$4,IF($R152&lt;=CT$4,$I152,0),0)))))))),IF($J152="All Day",$I152,IF($K152="All Day",$I152,IF($K152&lt;=CT$4,0,IF($J152&lt;=CT$4,$I152,0)))))</f>
        <v>0</v>
      </c>
      <c r="CU152" s="101">
        <f>IF(Calculator!$I150="YES",IF($M152&gt;=CU$4,IF($L152&lt;=CU$4,$I152,0),IF($O152&gt;=CU$4,IF($N152&lt;=CU$4,$I152,0),IF($Q152&gt;=CU$4,IF($P152&lt;=CU$4,$I152,0),IF($S152&gt;=CU$4,IF($R152&lt;=CU$4,$I152,0),IF($M152&gt;=CU$4,IF($L152&lt;=CU$4,$I152,0),IF($O152&gt;=CU$4,IF($N152&lt;=CU$4,$I152,0),IF($Q152&gt;=CU$4,IF($P152&lt;=CU$4,$I152,0),IF($S152&gt;=CU$4,IF($R152&lt;=CU$4,$I152,0),0)))))))),IF($J152="All Day",$I152,IF($K152="All Day",$I152,IF($K152&lt;=CU$4,0,IF($J152&lt;=CU$4,$I152,0)))))</f>
        <v>0</v>
      </c>
      <c r="CV152" s="101">
        <f>IF(Calculator!$I150="YES",IF($M152&gt;=CV$4,IF($L152&lt;=CV$4,$I152,0),IF($O152&gt;=CV$4,IF($N152&lt;=CV$4,$I152,0),IF($Q152&gt;=CV$4,IF($P152&lt;=CV$4,$I152,0),IF($S152&gt;=CV$4,IF($R152&lt;=CV$4,$I152,0),IF($M152&gt;=CV$4,IF($L152&lt;=CV$4,$I152,0),IF($O152&gt;=CV$4,IF($N152&lt;=CV$4,$I152,0),IF($Q152&gt;=CV$4,IF($P152&lt;=CV$4,$I152,0),IF($S152&gt;=CV$4,IF($R152&lt;=CV$4,$I152,0),0)))))))),IF($J152="All Day",$I152,IF($K152="All Day",$I152,IF($K152&lt;=CV$4,0,IF($J152&lt;=CV$4,$I152,0)))))</f>
        <v>0</v>
      </c>
      <c r="CW152" s="101">
        <f>IF(Calculator!$I150="YES",IF($M152&gt;=CW$4,IF($L152&lt;=CW$4,$I152,0),IF($O152&gt;=CW$4,IF($N152&lt;=CW$4,$I152,0),IF($Q152&gt;=CW$4,IF($P152&lt;=CW$4,$I152,0),IF($S152&gt;=CW$4,IF($R152&lt;=CW$4,$I152,0),IF($M152&gt;=CW$4,IF($L152&lt;=CW$4,$I152,0),IF($O152&gt;=CW$4,IF($N152&lt;=CW$4,$I152,0),IF($Q152&gt;=CW$4,IF($P152&lt;=CW$4,$I152,0),IF($S152&gt;=CW$4,IF($R152&lt;=CW$4,$I152,0),0)))))))),IF($J152="All Day",$I152,IF($K152="All Day",$I152,IF($K152&lt;=CW$4,0,IF($J152&lt;=CW$4,$I152,0)))))</f>
        <v>0</v>
      </c>
      <c r="CX152" s="101">
        <f>IF(Calculator!$I150="YES",IF($M152&gt;=CX$4,IF($L152&lt;=CX$4,$I152,0),IF($O152&gt;=CX$4,IF($N152&lt;=CX$4,$I152,0),IF($Q152&gt;=CX$4,IF($P152&lt;=CX$4,$I152,0),IF($S152&gt;=CX$4,IF($R152&lt;=CX$4,$I152,0),IF($M152&gt;=CX$4,IF($L152&lt;=CX$4,$I152,0),IF($O152&gt;=CX$4,IF($N152&lt;=CX$4,$I152,0),IF($Q152&gt;=CX$4,IF($P152&lt;=CX$4,$I152,0),IF($S152&gt;=CX$4,IF($R152&lt;=CX$4,$I152,0),0)))))))),IF($J152="All Day",$I152,IF($K152="All Day",$I152,IF($K152&lt;=CX$4,0,IF($J152&lt;=CX$4,$I152,0)))))</f>
        <v>0</v>
      </c>
      <c r="CY152" s="101">
        <f>IF(Calculator!$I150="YES",IF($M152&gt;=CY$4,IF($L152&lt;=CY$4,$I152,0),IF($O152&gt;=CY$4,IF($N152&lt;=CY$4,$I152,0),IF($Q152&gt;=CY$4,IF($P152&lt;=CY$4,$I152,0),IF($S152&gt;=CY$4,IF($R152&lt;=CY$4,$I152,0),IF($M152&gt;=CY$4,IF($L152&lt;=CY$4,$I152,0),IF($O152&gt;=CY$4,IF($N152&lt;=CY$4,$I152,0),IF($Q152&gt;=CY$4,IF($P152&lt;=CY$4,$I152,0),IF($S152&gt;=CY$4,IF($R152&lt;=CY$4,$I152,0),0)))))))),IF($J152="All Day",$I152,IF($K152="All Day",$I152,IF($K152&lt;=CY$4,0,IF($J152&lt;=CY$4,$I152,0)))))</f>
        <v>0</v>
      </c>
      <c r="CZ152" s="101">
        <f>IF(Calculator!$I150="YES",IF($M152&gt;=CZ$4,IF($L152&lt;=CZ$4,$I152,0),IF($O152&gt;=CZ$4,IF($N152&lt;=CZ$4,$I152,0),IF($Q152&gt;=CZ$4,IF($P152&lt;=CZ$4,$I152,0),IF($S152&gt;=CZ$4,IF($R152&lt;=CZ$4,$I152,0),IF($M152&gt;=CZ$4,IF($L152&lt;=CZ$4,$I152,0),IF($O152&gt;=CZ$4,IF($N152&lt;=CZ$4,$I152,0),IF($Q152&gt;=CZ$4,IF($P152&lt;=CZ$4,$I152,0),IF($S152&gt;=CZ$4,IF($R152&lt;=CZ$4,$I152,0),0)))))))),IF($J152="All Day",$I152,IF($K152="All Day",$I152,IF($K152&lt;=CZ$4,0,IF($J152&lt;=CZ$4,$I152,0)))))</f>
        <v>0</v>
      </c>
      <c r="DA152" s="101">
        <f>IF(Calculator!$I150="YES",IF($M152&gt;=DA$4,IF($L152&lt;=DA$4,$I152,0),IF($O152&gt;=DA$4,IF($N152&lt;=DA$4,$I152,0),IF($Q152&gt;=DA$4,IF($P152&lt;=DA$4,$I152,0),IF($S152&gt;=DA$4,IF($R152&lt;=DA$4,$I152,0),IF($M152&gt;=DA$4,IF($L152&lt;=DA$4,$I152,0),IF($O152&gt;=DA$4,IF($N152&lt;=DA$4,$I152,0),IF($Q152&gt;=DA$4,IF($P152&lt;=DA$4,$I152,0),IF($S152&gt;=DA$4,IF($R152&lt;=DA$4,$I152,0),0)))))))),IF($J152="All Day",$I152,IF($K152="All Day",$I152,IF($K152&lt;=DA$4,0,IF($J152&lt;=DA$4,$I152,0)))))</f>
        <v>0</v>
      </c>
      <c r="DB152" s="101">
        <f>IF(Calculator!$I150="YES",IF($M152&gt;=DB$4,IF($L152&lt;=DB$4,$I152,0),IF($O152&gt;=DB$4,IF($N152&lt;=DB$4,$I152,0),IF($Q152&gt;=DB$4,IF($P152&lt;=DB$4,$I152,0),IF($S152&gt;=DB$4,IF($R152&lt;=DB$4,$I152,0),IF($M152&gt;=DB$4,IF($L152&lt;=DB$4,$I152,0),IF($O152&gt;=DB$4,IF($N152&lt;=DB$4,$I152,0),IF($Q152&gt;=DB$4,IF($P152&lt;=DB$4,$I152,0),IF($S152&gt;=DB$4,IF($R152&lt;=DB$4,$I152,0),0)))))))),IF($J152="All Day",$I152,IF($K152="All Day",$I152,IF($K152&lt;=DB$4,0,IF($J152&lt;=DB$4,$I152,0)))))</f>
        <v>0</v>
      </c>
      <c r="DC152" s="101">
        <f>IF(Calculator!$I150="YES",IF($M152&gt;=DC$4,IF($L152&lt;=DC$4,$I152,0),IF($O152&gt;=DC$4,IF($N152&lt;=DC$4,$I152,0),IF($Q152&gt;=DC$4,IF($P152&lt;=DC$4,$I152,0),IF($S152&gt;=DC$4,IF($R152&lt;=DC$4,$I152,0),IF($M152&gt;=DC$4,IF($L152&lt;=DC$4,$I152,0),IF($O152&gt;=DC$4,IF($N152&lt;=DC$4,$I152,0),IF($Q152&gt;=DC$4,IF($P152&lt;=DC$4,$I152,0),IF($S152&gt;=DC$4,IF($R152&lt;=DC$4,$I152,0),0)))))))),IF($J152="All Day",$I152,IF($K152="All Day",$I152,IF($K152&lt;=DC$4,0,IF($J152&lt;=DC$4,$I152,0)))))</f>
        <v>0</v>
      </c>
      <c r="DD152" s="101">
        <f>IF(Calculator!$I150="YES",IF($M152&gt;=DD$4,IF($L152&lt;=DD$4,$I152,0),IF($O152&gt;=DD$4,IF($N152&lt;=DD$4,$I152,0),IF($Q152&gt;=DD$4,IF($P152&lt;=DD$4,$I152,0),IF($S152&gt;=DD$4,IF($R152&lt;=DD$4,$I152,0),IF($M152&gt;=DD$4,IF($L152&lt;=DD$4,$I152,0),IF($O152&gt;=DD$4,IF($N152&lt;=DD$4,$I152,0),IF($Q152&gt;=DD$4,IF($P152&lt;=DD$4,$I152,0),IF($S152&gt;=DD$4,IF($R152&lt;=DD$4,$I152,0),0)))))))),IF($J152="All Day",$I152,IF($K152="All Day",$I152,IF($K152&lt;=DD$4,0,IF($J152&lt;=DD$4,$I152,0)))))</f>
        <v>0</v>
      </c>
      <c r="DE152" s="101">
        <f>IF(Calculator!$I150="YES",IF($M152&gt;=DE$4,IF($L152&lt;=DE$4,$I152,0),IF($O152&gt;=DE$4,IF($N152&lt;=DE$4,$I152,0),IF($Q152&gt;=DE$4,IF($P152&lt;=DE$4,$I152,0),IF($S152&gt;=DE$4,IF($R152&lt;=DE$4,$I152,0),IF($M152&gt;=DE$4,IF($L152&lt;=DE$4,$I152,0),IF($O152&gt;=DE$4,IF($N152&lt;=DE$4,$I152,0),IF($Q152&gt;=DE$4,IF($P152&lt;=DE$4,$I152,0),IF($S152&gt;=DE$4,IF($R152&lt;=DE$4,$I152,0),0)))))))),IF($J152="All Day",$I152,IF($K152="All Day",$I152,IF($K152&lt;=DE$4,0,IF($J152&lt;=DE$4,$I152,0)))))</f>
        <v>0</v>
      </c>
      <c r="DF152" s="101">
        <f>IF(Calculator!$I150="YES",IF($M152&gt;=DF$4,IF($L152&lt;=DF$4,$I152,0),IF($O152&gt;=DF$4,IF($N152&lt;=DF$4,$I152,0),IF($Q152&gt;=DF$4,IF($P152&lt;=DF$4,$I152,0),IF($S152&gt;=DF$4,IF($R152&lt;=DF$4,$I152,0),IF($M152&gt;=DF$4,IF($L152&lt;=DF$4,$I152,0),IF($O152&gt;=DF$4,IF($N152&lt;=DF$4,$I152,0),IF($Q152&gt;=DF$4,IF($P152&lt;=DF$4,$I152,0),IF($S152&gt;=DF$4,IF($R152&lt;=DF$4,$I152,0),0)))))))),IF($J152="All Day",$I152,IF($K152="All Day",$I152,IF($K152&lt;=DF$4,0,IF($J152&lt;=DF$4,$I152,0)))))</f>
        <v>0</v>
      </c>
      <c r="DG152" s="101">
        <f>IF(Calculator!$I150="YES",IF($M152&gt;=DG$4,IF($L152&lt;=DG$4,$I152,0),IF($O152&gt;=DG$4,IF($N152&lt;=DG$4,$I152,0),IF($Q152&gt;=DG$4,IF($P152&lt;=DG$4,$I152,0),IF($S152&gt;=DG$4,IF($R152&lt;=DG$4,$I152,0),IF($M152&gt;=DG$4,IF($L152&lt;=DG$4,$I152,0),IF($O152&gt;=DG$4,IF($N152&lt;=DG$4,$I152,0),IF($Q152&gt;=DG$4,IF($P152&lt;=DG$4,$I152,0),IF($S152&gt;=DG$4,IF($R152&lt;=DG$4,$I152,0),0)))))))),IF($J152="All Day",$I152,IF($K152="All Day",$I152,IF($K152&lt;=DG$4,0,IF($J152&lt;=DG$4,$I152,0)))))</f>
        <v>0</v>
      </c>
      <c r="DH152" s="101">
        <f>IF(Calculator!$I150="YES",IF($M152&gt;=DH$4,IF($L152&lt;=DH$4,$I152,0),IF($O152&gt;=DH$4,IF($N152&lt;=DH$4,$I152,0),IF($Q152&gt;=DH$4,IF($P152&lt;=DH$4,$I152,0),IF($S152&gt;=DH$4,IF($R152&lt;=DH$4,$I152,0),IF($M152&gt;=DH$4,IF($L152&lt;=DH$4,$I152,0),IF($O152&gt;=DH$4,IF($N152&lt;=DH$4,$I152,0),IF($Q152&gt;=DH$4,IF($P152&lt;=DH$4,$I152,0),IF($S152&gt;=DH$4,IF($R152&lt;=DH$4,$I152,0),0)))))))),IF($J152="All Day",$I152,IF($K152="All Day",$I152,IF($K152&lt;=DH$4,0,IF($J152&lt;=DH$4,$I152,0)))))</f>
        <v>0</v>
      </c>
      <c r="DI152" s="101">
        <f>IF(Calculator!$I150="YES",IF($M152&gt;=DI$4,IF($L152&lt;=DI$4,$I152,0),IF($O152&gt;=DI$4,IF($N152&lt;=DI$4,$I152,0),IF($Q152&gt;=DI$4,IF($P152&lt;=DI$4,$I152,0),IF($S152&gt;=DI$4,IF($R152&lt;=DI$4,$I152,0),IF($M152&gt;=DI$4,IF($L152&lt;=DI$4,$I152,0),IF($O152&gt;=DI$4,IF($N152&lt;=DI$4,$I152,0),IF($Q152&gt;=DI$4,IF($P152&lt;=DI$4,$I152,0),IF($S152&gt;=DI$4,IF($R152&lt;=DI$4,$I152,0),0)))))))),IF($J152="All Day",$I152,IF($K152="All Day",$I152,IF($K152&lt;=DI$4,0,IF($J152&lt;=DI$4,$I152,0)))))</f>
        <v>0</v>
      </c>
      <c r="DJ152" s="101">
        <f>IF(Calculator!$I150="YES",IF($M152&gt;=DJ$4,IF($L152&lt;=DJ$4,$I152,0),IF($O152&gt;=DJ$4,IF($N152&lt;=DJ$4,$I152,0),IF($Q152&gt;=DJ$4,IF($P152&lt;=DJ$4,$I152,0),IF($S152&gt;=DJ$4,IF($R152&lt;=DJ$4,$I152,0),IF($M152&gt;=DJ$4,IF($L152&lt;=DJ$4,$I152,0),IF($O152&gt;=DJ$4,IF($N152&lt;=DJ$4,$I152,0),IF($Q152&gt;=DJ$4,IF($P152&lt;=DJ$4,$I152,0),IF($S152&gt;=DJ$4,IF($R152&lt;=DJ$4,$I152,0),0)))))))),IF($J152="All Day",$I152,IF($K152="All Day",$I152,IF($K152&lt;=DJ$4,0,IF($J152&lt;=DJ$4,$I152,0)))))</f>
        <v>0</v>
      </c>
      <c r="DK152" s="101">
        <f>IF(Calculator!$I150="YES",IF($M152&gt;=DK$4,IF($L152&lt;=DK$4,$I152,0),IF($O152&gt;=DK$4,IF($N152&lt;=DK$4,$I152,0),IF($Q152&gt;=DK$4,IF($P152&lt;=DK$4,$I152,0),IF($S152&gt;=DK$4,IF($R152&lt;=DK$4,$I152,0),IF($M152&gt;=DK$4,IF($L152&lt;=DK$4,$I152,0),IF($O152&gt;=DK$4,IF($N152&lt;=DK$4,$I152,0),IF($Q152&gt;=DK$4,IF($P152&lt;=DK$4,$I152,0),IF($S152&gt;=DK$4,IF($R152&lt;=DK$4,$I152,0),0)))))))),IF($J152="All Day",$I152,IF($K152="All Day",$I152,IF($K152&lt;=DK$4,0,IF($J152&lt;=DK$4,$I152,0)))))</f>
        <v>0</v>
      </c>
      <c r="DL152" s="101">
        <f>IF(Calculator!$I150="YES",IF($M152&gt;=DL$4,IF($L152&lt;=DL$4,$I152,0),IF($O152&gt;=DL$4,IF($N152&lt;=DL$4,$I152,0),IF($Q152&gt;=DL$4,IF($P152&lt;=DL$4,$I152,0),IF($S152&gt;=DL$4,IF($R152&lt;=DL$4,$I152,0),IF($M152&gt;=DL$4,IF($L152&lt;=DL$4,$I152,0),IF($O152&gt;=DL$4,IF($N152&lt;=DL$4,$I152,0),IF($Q152&gt;=DL$4,IF($P152&lt;=DL$4,$I152,0),IF($S152&gt;=DL$4,IF($R152&lt;=DL$4,$I152,0),0)))))))),IF($J152="All Day",$I152,IF($K152="All Day",$I152,IF($K152&lt;=DL$4,0,IF($J152&lt;=DL$4,$I152,0)))))</f>
        <v>0</v>
      </c>
      <c r="DN152" s="110">
        <f>IF(Calculator!$F150="Winter only usage",1,0)</f>
        <v>0</v>
      </c>
      <c r="DO152" s="109">
        <f t="shared" si="1082"/>
        <v>0</v>
      </c>
      <c r="DP152" s="109">
        <f t="shared" si="1083"/>
        <v>0</v>
      </c>
      <c r="DQ152" s="109">
        <f t="shared" si="1084"/>
        <v>0</v>
      </c>
      <c r="DR152" s="109">
        <f t="shared" si="1085"/>
        <v>0</v>
      </c>
      <c r="DS152" s="109">
        <f t="shared" si="1086"/>
        <v>0</v>
      </c>
      <c r="DT152" s="109">
        <f t="shared" si="1087"/>
        <v>0</v>
      </c>
      <c r="DU152" s="109">
        <f t="shared" si="1088"/>
        <v>0</v>
      </c>
      <c r="DV152" s="109">
        <f t="shared" si="1089"/>
        <v>0</v>
      </c>
      <c r="DW152" s="109">
        <f t="shared" si="1090"/>
        <v>0</v>
      </c>
      <c r="DX152" s="109">
        <f t="shared" si="1091"/>
        <v>0</v>
      </c>
      <c r="DY152" s="109">
        <f t="shared" si="1092"/>
        <v>0</v>
      </c>
      <c r="DZ152" s="109">
        <f t="shared" si="1093"/>
        <v>0</v>
      </c>
      <c r="EA152" s="109">
        <f t="shared" si="1094"/>
        <v>0</v>
      </c>
      <c r="EB152" s="109">
        <f t="shared" si="1095"/>
        <v>0</v>
      </c>
      <c r="EC152" s="109">
        <f t="shared" si="1096"/>
        <v>0</v>
      </c>
      <c r="ED152" s="109">
        <f t="shared" si="1097"/>
        <v>0</v>
      </c>
      <c r="EE152" s="109">
        <f t="shared" si="1098"/>
        <v>0</v>
      </c>
      <c r="EF152" s="109">
        <f t="shared" si="1099"/>
        <v>0</v>
      </c>
      <c r="EG152" s="109">
        <f t="shared" si="1100"/>
        <v>0</v>
      </c>
      <c r="EH152" s="109">
        <f t="shared" si="1101"/>
        <v>0</v>
      </c>
      <c r="EI152" s="109">
        <f t="shared" si="1102"/>
        <v>0</v>
      </c>
      <c r="EJ152" s="109">
        <f t="shared" si="1103"/>
        <v>0</v>
      </c>
      <c r="EK152" s="109">
        <f t="shared" si="1104"/>
        <v>0</v>
      </c>
      <c r="EL152" s="109">
        <f t="shared" si="1105"/>
        <v>0</v>
      </c>
      <c r="EM152" s="109">
        <f t="shared" si="1106"/>
        <v>0</v>
      </c>
      <c r="EN152" s="109">
        <f t="shared" si="1107"/>
        <v>0</v>
      </c>
      <c r="EO152" s="109">
        <f t="shared" si="1108"/>
        <v>0</v>
      </c>
      <c r="EP152" s="109">
        <f t="shared" si="1109"/>
        <v>0</v>
      </c>
      <c r="EQ152" s="109">
        <f t="shared" si="1110"/>
        <v>0</v>
      </c>
      <c r="ER152" s="109">
        <f t="shared" si="1111"/>
        <v>0</v>
      </c>
      <c r="ES152" s="109">
        <f t="shared" si="1112"/>
        <v>0</v>
      </c>
      <c r="ET152" s="109">
        <f t="shared" si="1113"/>
        <v>0</v>
      </c>
      <c r="EU152" s="109">
        <f t="shared" si="1114"/>
        <v>0</v>
      </c>
      <c r="EV152" s="109">
        <f t="shared" si="1115"/>
        <v>0</v>
      </c>
      <c r="EW152" s="109">
        <f t="shared" si="1116"/>
        <v>0</v>
      </c>
      <c r="EX152" s="109">
        <f t="shared" si="1117"/>
        <v>0</v>
      </c>
      <c r="EY152" s="109">
        <f t="shared" si="1118"/>
        <v>0</v>
      </c>
      <c r="EZ152" s="109">
        <f t="shared" si="1119"/>
        <v>0</v>
      </c>
      <c r="FA152" s="109">
        <f t="shared" si="1120"/>
        <v>0</v>
      </c>
      <c r="FB152" s="109">
        <f t="shared" si="1121"/>
        <v>0</v>
      </c>
      <c r="FC152" s="109">
        <f t="shared" si="1122"/>
        <v>0</v>
      </c>
      <c r="FD152" s="109">
        <f t="shared" si="1123"/>
        <v>0</v>
      </c>
      <c r="FE152" s="109">
        <f t="shared" si="1124"/>
        <v>0</v>
      </c>
      <c r="FF152" s="109">
        <f t="shared" si="1125"/>
        <v>0</v>
      </c>
      <c r="FG152" s="109">
        <f t="shared" si="1126"/>
        <v>0</v>
      </c>
      <c r="FH152" s="109">
        <f t="shared" si="1127"/>
        <v>0</v>
      </c>
      <c r="FI152" s="109">
        <f t="shared" si="1128"/>
        <v>0</v>
      </c>
      <c r="FJ152" s="109">
        <f t="shared" si="1129"/>
        <v>0</v>
      </c>
      <c r="FK152" s="109">
        <f t="shared" si="1130"/>
        <v>0</v>
      </c>
      <c r="FL152" s="109">
        <f t="shared" si="1131"/>
        <v>0</v>
      </c>
      <c r="FM152" s="109">
        <f t="shared" si="1132"/>
        <v>0</v>
      </c>
      <c r="FN152" s="109">
        <f t="shared" si="1133"/>
        <v>0</v>
      </c>
      <c r="FO152" s="109">
        <f t="shared" si="1134"/>
        <v>0</v>
      </c>
      <c r="FP152" s="109">
        <f t="shared" si="1135"/>
        <v>0</v>
      </c>
      <c r="FQ152" s="109">
        <f t="shared" si="1136"/>
        <v>0</v>
      </c>
      <c r="FR152" s="109">
        <f t="shared" si="1137"/>
        <v>0</v>
      </c>
      <c r="FS152" s="109">
        <f t="shared" si="1138"/>
        <v>0</v>
      </c>
      <c r="FT152" s="109">
        <f t="shared" si="1139"/>
        <v>0</v>
      </c>
      <c r="FU152" s="109">
        <f t="shared" si="1140"/>
        <v>0</v>
      </c>
      <c r="FV152" s="109">
        <f t="shared" si="1141"/>
        <v>0</v>
      </c>
      <c r="FW152" s="109">
        <f t="shared" si="1142"/>
        <v>0</v>
      </c>
      <c r="FX152" s="109">
        <f t="shared" si="1143"/>
        <v>0</v>
      </c>
      <c r="FY152" s="109">
        <f t="shared" si="1144"/>
        <v>0</v>
      </c>
      <c r="FZ152" s="109">
        <f t="shared" si="1145"/>
        <v>0</v>
      </c>
      <c r="GA152" s="109">
        <f t="shared" si="1146"/>
        <v>0</v>
      </c>
      <c r="GB152" s="109">
        <f t="shared" si="1147"/>
        <v>0</v>
      </c>
      <c r="GC152" s="109">
        <f t="shared" si="1148"/>
        <v>0</v>
      </c>
      <c r="GD152" s="109">
        <f t="shared" si="1149"/>
        <v>0</v>
      </c>
      <c r="GE152" s="109">
        <f t="shared" si="1150"/>
        <v>0</v>
      </c>
      <c r="GF152" s="109">
        <f t="shared" si="1151"/>
        <v>0</v>
      </c>
      <c r="GG152" s="109">
        <f t="shared" si="1152"/>
        <v>0</v>
      </c>
      <c r="GH152" s="109">
        <f t="shared" si="1153"/>
        <v>0</v>
      </c>
      <c r="GI152" s="109">
        <f t="shared" si="1154"/>
        <v>0</v>
      </c>
      <c r="GJ152" s="109">
        <f t="shared" si="1155"/>
        <v>0</v>
      </c>
      <c r="GK152" s="109">
        <f t="shared" si="1156"/>
        <v>0</v>
      </c>
      <c r="GL152" s="109">
        <f t="shared" si="1157"/>
        <v>0</v>
      </c>
      <c r="GM152" s="109">
        <f t="shared" si="1158"/>
        <v>0</v>
      </c>
      <c r="GN152" s="109">
        <f t="shared" si="1159"/>
        <v>0</v>
      </c>
      <c r="GO152" s="109">
        <f t="shared" si="1160"/>
        <v>0</v>
      </c>
      <c r="GP152" s="109">
        <f t="shared" si="1161"/>
        <v>0</v>
      </c>
      <c r="GQ152" s="109">
        <f t="shared" si="1162"/>
        <v>0</v>
      </c>
      <c r="GR152" s="109">
        <f t="shared" si="1163"/>
        <v>0</v>
      </c>
      <c r="GS152" s="109">
        <f t="shared" si="1164"/>
        <v>0</v>
      </c>
      <c r="GT152" s="109">
        <f t="shared" si="1165"/>
        <v>0</v>
      </c>
      <c r="GU152" s="109">
        <f t="shared" si="1166"/>
        <v>0</v>
      </c>
      <c r="GV152" s="109">
        <f t="shared" si="1167"/>
        <v>0</v>
      </c>
      <c r="GW152" s="109">
        <f t="shared" si="1168"/>
        <v>0</v>
      </c>
      <c r="GX152" s="109">
        <f t="shared" si="1169"/>
        <v>0</v>
      </c>
      <c r="GY152" s="109">
        <f t="shared" si="1170"/>
        <v>0</v>
      </c>
      <c r="GZ152" s="109">
        <f t="shared" si="1171"/>
        <v>0</v>
      </c>
      <c r="HA152" s="109">
        <f t="shared" si="1172"/>
        <v>0</v>
      </c>
      <c r="HB152" s="109">
        <f t="shared" si="1173"/>
        <v>0</v>
      </c>
      <c r="HC152" s="109">
        <f t="shared" si="1174"/>
        <v>0</v>
      </c>
      <c r="HD152" s="109">
        <f t="shared" si="1175"/>
        <v>0</v>
      </c>
      <c r="HE152" s="109">
        <f t="shared" si="1176"/>
        <v>0</v>
      </c>
      <c r="HF152" s="109">
        <f t="shared" si="1177"/>
        <v>0</v>
      </c>
      <c r="HG152" s="109">
        <f t="shared" si="1178"/>
        <v>0</v>
      </c>
      <c r="HI152" s="101">
        <f>IF(Calculator!F150="Summer only usage",1,0)</f>
        <v>0</v>
      </c>
      <c r="HJ152" s="108">
        <f t="shared" si="1179"/>
        <v>0</v>
      </c>
      <c r="HK152" s="108">
        <f t="shared" si="1180"/>
        <v>0</v>
      </c>
      <c r="HL152" s="108">
        <f t="shared" si="1181"/>
        <v>0</v>
      </c>
      <c r="HM152" s="108">
        <f t="shared" si="1182"/>
        <v>0</v>
      </c>
      <c r="HN152" s="108">
        <f t="shared" si="1183"/>
        <v>0</v>
      </c>
      <c r="HO152" s="108">
        <f t="shared" si="1184"/>
        <v>0</v>
      </c>
      <c r="HP152" s="108">
        <f t="shared" si="1185"/>
        <v>0</v>
      </c>
      <c r="HQ152" s="108">
        <f t="shared" si="1186"/>
        <v>0</v>
      </c>
      <c r="HR152" s="108">
        <f t="shared" si="1187"/>
        <v>0</v>
      </c>
      <c r="HS152" s="108">
        <f t="shared" si="1188"/>
        <v>0</v>
      </c>
      <c r="HT152" s="108">
        <f t="shared" si="1189"/>
        <v>0</v>
      </c>
      <c r="HU152" s="108">
        <f t="shared" si="1190"/>
        <v>0</v>
      </c>
      <c r="HV152" s="108">
        <f t="shared" si="1191"/>
        <v>0</v>
      </c>
      <c r="HW152" s="108">
        <f t="shared" si="1192"/>
        <v>0</v>
      </c>
      <c r="HX152" s="108">
        <f t="shared" si="1193"/>
        <v>0</v>
      </c>
      <c r="HY152" s="108">
        <f t="shared" si="1194"/>
        <v>0</v>
      </c>
      <c r="HZ152" s="108">
        <f t="shared" si="1195"/>
        <v>0</v>
      </c>
      <c r="IA152" s="108">
        <f t="shared" si="1196"/>
        <v>0</v>
      </c>
      <c r="IB152" s="108">
        <f t="shared" si="1197"/>
        <v>0</v>
      </c>
      <c r="IC152" s="108">
        <f t="shared" si="1198"/>
        <v>0</v>
      </c>
      <c r="ID152" s="108">
        <f t="shared" si="1199"/>
        <v>0</v>
      </c>
      <c r="IE152" s="108">
        <f t="shared" si="1200"/>
        <v>0</v>
      </c>
      <c r="IF152" s="108">
        <f t="shared" si="1201"/>
        <v>0</v>
      </c>
      <c r="IG152" s="108">
        <f t="shared" si="1202"/>
        <v>0</v>
      </c>
      <c r="IH152" s="108">
        <f t="shared" si="1203"/>
        <v>0</v>
      </c>
      <c r="II152" s="108">
        <f t="shared" si="1204"/>
        <v>0</v>
      </c>
      <c r="IJ152" s="108">
        <f t="shared" si="1205"/>
        <v>0</v>
      </c>
      <c r="IK152" s="108">
        <f t="shared" si="1206"/>
        <v>0</v>
      </c>
      <c r="IL152" s="108">
        <f t="shared" si="1207"/>
        <v>0</v>
      </c>
      <c r="IM152" s="108">
        <f t="shared" si="1208"/>
        <v>0</v>
      </c>
      <c r="IN152" s="108">
        <f t="shared" si="1209"/>
        <v>0</v>
      </c>
      <c r="IO152" s="108">
        <f t="shared" si="1210"/>
        <v>0</v>
      </c>
      <c r="IP152" s="108">
        <f t="shared" si="1211"/>
        <v>0</v>
      </c>
      <c r="IQ152" s="108">
        <f t="shared" si="1212"/>
        <v>0</v>
      </c>
      <c r="IR152" s="108">
        <f t="shared" si="1213"/>
        <v>0</v>
      </c>
      <c r="IS152" s="108">
        <f t="shared" si="1214"/>
        <v>0</v>
      </c>
      <c r="IT152" s="108">
        <f t="shared" si="1215"/>
        <v>0</v>
      </c>
      <c r="IU152" s="108">
        <f t="shared" si="1216"/>
        <v>0</v>
      </c>
      <c r="IV152" s="108">
        <f t="shared" si="1217"/>
        <v>0</v>
      </c>
      <c r="IW152" s="108">
        <f t="shared" si="1218"/>
        <v>0</v>
      </c>
      <c r="IX152" s="108">
        <f t="shared" si="1219"/>
        <v>0</v>
      </c>
      <c r="IY152" s="108">
        <f t="shared" si="1220"/>
        <v>0</v>
      </c>
      <c r="IZ152" s="108">
        <f t="shared" si="1221"/>
        <v>0</v>
      </c>
      <c r="JA152" s="108">
        <f t="shared" si="1222"/>
        <v>0</v>
      </c>
      <c r="JB152" s="108">
        <f t="shared" si="1223"/>
        <v>0</v>
      </c>
      <c r="JC152" s="108">
        <f t="shared" si="1224"/>
        <v>0</v>
      </c>
      <c r="JD152" s="108">
        <f t="shared" si="1225"/>
        <v>0</v>
      </c>
      <c r="JE152" s="108">
        <f t="shared" si="1226"/>
        <v>0</v>
      </c>
      <c r="JF152" s="108">
        <f t="shared" si="1227"/>
        <v>0</v>
      </c>
      <c r="JG152" s="108">
        <f t="shared" si="1228"/>
        <v>0</v>
      </c>
      <c r="JH152" s="108">
        <f t="shared" si="1229"/>
        <v>0</v>
      </c>
      <c r="JI152" s="108">
        <f t="shared" si="1230"/>
        <v>0</v>
      </c>
      <c r="JJ152" s="108">
        <f t="shared" si="1231"/>
        <v>0</v>
      </c>
      <c r="JK152" s="108">
        <f t="shared" si="1232"/>
        <v>0</v>
      </c>
      <c r="JL152" s="108">
        <f t="shared" si="1233"/>
        <v>0</v>
      </c>
      <c r="JM152" s="108">
        <f t="shared" si="1234"/>
        <v>0</v>
      </c>
      <c r="JN152" s="108">
        <f t="shared" si="1235"/>
        <v>0</v>
      </c>
      <c r="JO152" s="108">
        <f t="shared" si="1236"/>
        <v>0</v>
      </c>
      <c r="JP152" s="108">
        <f t="shared" si="1237"/>
        <v>0</v>
      </c>
      <c r="JQ152" s="108">
        <f t="shared" si="1238"/>
        <v>0</v>
      </c>
      <c r="JR152" s="108">
        <f t="shared" si="1239"/>
        <v>0</v>
      </c>
      <c r="JS152" s="108">
        <f t="shared" si="1240"/>
        <v>0</v>
      </c>
      <c r="JT152" s="108">
        <f t="shared" si="1241"/>
        <v>0</v>
      </c>
      <c r="JU152" s="108">
        <f t="shared" si="1242"/>
        <v>0</v>
      </c>
      <c r="JV152" s="108">
        <f t="shared" si="1243"/>
        <v>0</v>
      </c>
      <c r="JW152" s="108">
        <f t="shared" si="1244"/>
        <v>0</v>
      </c>
      <c r="JX152" s="108">
        <f t="shared" si="1245"/>
        <v>0</v>
      </c>
      <c r="JY152" s="108">
        <f t="shared" si="1246"/>
        <v>0</v>
      </c>
      <c r="JZ152" s="108">
        <f t="shared" si="1247"/>
        <v>0</v>
      </c>
      <c r="KA152" s="108">
        <f t="shared" si="1248"/>
        <v>0</v>
      </c>
      <c r="KB152" s="108">
        <f t="shared" si="1249"/>
        <v>0</v>
      </c>
      <c r="KC152" s="108">
        <f t="shared" si="1250"/>
        <v>0</v>
      </c>
      <c r="KD152" s="108">
        <f t="shared" si="1251"/>
        <v>0</v>
      </c>
      <c r="KE152" s="108">
        <f t="shared" si="1252"/>
        <v>0</v>
      </c>
      <c r="KF152" s="108">
        <f t="shared" si="1253"/>
        <v>0</v>
      </c>
      <c r="KG152" s="108">
        <f t="shared" si="1254"/>
        <v>0</v>
      </c>
      <c r="KH152" s="108">
        <f t="shared" si="1255"/>
        <v>0</v>
      </c>
      <c r="KI152" s="108">
        <f t="shared" si="1256"/>
        <v>0</v>
      </c>
      <c r="KJ152" s="108">
        <f t="shared" si="1257"/>
        <v>0</v>
      </c>
      <c r="KK152" s="108">
        <f t="shared" si="1258"/>
        <v>0</v>
      </c>
      <c r="KL152" s="108">
        <f t="shared" si="1259"/>
        <v>0</v>
      </c>
      <c r="KM152" s="108">
        <f t="shared" si="1260"/>
        <v>0</v>
      </c>
      <c r="KN152" s="108">
        <f t="shared" si="1261"/>
        <v>0</v>
      </c>
      <c r="KO152" s="108">
        <f t="shared" si="1262"/>
        <v>0</v>
      </c>
      <c r="KP152" s="108">
        <f t="shared" si="1263"/>
        <v>0</v>
      </c>
      <c r="KQ152" s="108">
        <f t="shared" si="1264"/>
        <v>0</v>
      </c>
      <c r="KR152" s="108">
        <f t="shared" si="1265"/>
        <v>0</v>
      </c>
      <c r="KS152" s="108">
        <f t="shared" si="1266"/>
        <v>0</v>
      </c>
      <c r="KT152" s="108">
        <f t="shared" si="1267"/>
        <v>0</v>
      </c>
      <c r="KU152" s="108">
        <f t="shared" si="1268"/>
        <v>0</v>
      </c>
      <c r="KV152" s="108">
        <f t="shared" si="1269"/>
        <v>0</v>
      </c>
      <c r="KW152" s="108">
        <f t="shared" si="1270"/>
        <v>0</v>
      </c>
      <c r="KX152" s="108">
        <f t="shared" si="1271"/>
        <v>0</v>
      </c>
      <c r="KY152" s="108">
        <f t="shared" si="1272"/>
        <v>0</v>
      </c>
      <c r="KZ152" s="108">
        <f t="shared" si="1273"/>
        <v>0</v>
      </c>
      <c r="LA152" s="108">
        <f t="shared" si="1274"/>
        <v>0</v>
      </c>
      <c r="LB152" s="108">
        <f t="shared" si="1275"/>
        <v>0</v>
      </c>
      <c r="LD152" s="111">
        <f t="shared" si="1276"/>
        <v>1</v>
      </c>
      <c r="LE152" s="100">
        <f t="shared" si="1277"/>
        <v>0</v>
      </c>
      <c r="LF152" s="100">
        <f t="shared" si="1278"/>
        <v>0</v>
      </c>
      <c r="LG152" s="100">
        <f t="shared" si="1279"/>
        <v>0</v>
      </c>
      <c r="LH152" s="100">
        <f t="shared" si="1280"/>
        <v>0</v>
      </c>
      <c r="LI152" s="100">
        <f t="shared" si="1281"/>
        <v>0</v>
      </c>
      <c r="LJ152" s="100">
        <f t="shared" si="1282"/>
        <v>0</v>
      </c>
      <c r="LK152" s="100">
        <f t="shared" si="1283"/>
        <v>0</v>
      </c>
      <c r="LL152" s="100">
        <f t="shared" si="1284"/>
        <v>0</v>
      </c>
      <c r="LM152" s="100">
        <f t="shared" si="1285"/>
        <v>0</v>
      </c>
      <c r="LN152" s="100">
        <f t="shared" si="1286"/>
        <v>0</v>
      </c>
      <c r="LO152" s="100">
        <f t="shared" si="1287"/>
        <v>0</v>
      </c>
      <c r="LP152" s="100">
        <f t="shared" si="1288"/>
        <v>0</v>
      </c>
      <c r="LQ152" s="100">
        <f t="shared" si="1289"/>
        <v>0</v>
      </c>
      <c r="LR152" s="100">
        <f t="shared" si="1290"/>
        <v>0</v>
      </c>
      <c r="LS152" s="100">
        <f t="shared" si="1291"/>
        <v>0</v>
      </c>
      <c r="LT152" s="100">
        <f t="shared" si="1292"/>
        <v>0</v>
      </c>
      <c r="LU152" s="100">
        <f t="shared" si="1293"/>
        <v>0</v>
      </c>
      <c r="LV152" s="100">
        <f t="shared" si="1294"/>
        <v>0</v>
      </c>
      <c r="LW152" s="100">
        <f t="shared" si="1295"/>
        <v>0</v>
      </c>
      <c r="LX152" s="100">
        <f t="shared" si="1296"/>
        <v>0</v>
      </c>
      <c r="LY152" s="100">
        <f t="shared" si="1297"/>
        <v>0</v>
      </c>
      <c r="LZ152" s="100">
        <f t="shared" si="1298"/>
        <v>0</v>
      </c>
      <c r="MA152" s="100">
        <f t="shared" si="1299"/>
        <v>0</v>
      </c>
      <c r="MB152" s="100">
        <f t="shared" si="1300"/>
        <v>0</v>
      </c>
      <c r="MC152" s="100">
        <f t="shared" si="1301"/>
        <v>0</v>
      </c>
      <c r="MD152" s="100">
        <f t="shared" si="1302"/>
        <v>0</v>
      </c>
      <c r="ME152" s="100">
        <f t="shared" si="1303"/>
        <v>0</v>
      </c>
      <c r="MF152" s="100">
        <f t="shared" si="1304"/>
        <v>0</v>
      </c>
      <c r="MG152" s="100">
        <f t="shared" si="1305"/>
        <v>0</v>
      </c>
      <c r="MH152" s="100">
        <f t="shared" si="1306"/>
        <v>0</v>
      </c>
      <c r="MI152" s="100">
        <f t="shared" si="1307"/>
        <v>0</v>
      </c>
      <c r="MJ152" s="100">
        <f t="shared" si="1308"/>
        <v>0</v>
      </c>
      <c r="MK152" s="100">
        <f t="shared" si="1309"/>
        <v>0</v>
      </c>
      <c r="ML152" s="100">
        <f t="shared" si="1310"/>
        <v>0</v>
      </c>
      <c r="MM152" s="100">
        <f t="shared" si="1311"/>
        <v>0</v>
      </c>
      <c r="MN152" s="100">
        <f t="shared" si="1312"/>
        <v>0</v>
      </c>
      <c r="MO152" s="100">
        <f t="shared" si="1313"/>
        <v>0</v>
      </c>
      <c r="MP152" s="100">
        <f t="shared" si="1314"/>
        <v>0</v>
      </c>
      <c r="MQ152" s="100">
        <f t="shared" si="1315"/>
        <v>0</v>
      </c>
      <c r="MR152" s="100">
        <f t="shared" si="1316"/>
        <v>0</v>
      </c>
      <c r="MS152" s="100">
        <f t="shared" si="1317"/>
        <v>0</v>
      </c>
      <c r="MT152" s="100">
        <f t="shared" si="1318"/>
        <v>0</v>
      </c>
      <c r="MU152" s="100">
        <f t="shared" si="1319"/>
        <v>0</v>
      </c>
      <c r="MV152" s="100">
        <f t="shared" si="1320"/>
        <v>0</v>
      </c>
      <c r="MW152" s="100">
        <f t="shared" si="1321"/>
        <v>0</v>
      </c>
      <c r="MX152" s="100">
        <f t="shared" si="1322"/>
        <v>0</v>
      </c>
      <c r="MY152" s="100">
        <f t="shared" si="1323"/>
        <v>0</v>
      </c>
      <c r="MZ152" s="100">
        <f t="shared" si="1324"/>
        <v>0</v>
      </c>
      <c r="NA152" s="100">
        <f t="shared" si="1325"/>
        <v>0</v>
      </c>
      <c r="NB152" s="100">
        <f t="shared" si="1326"/>
        <v>0</v>
      </c>
      <c r="NC152" s="100">
        <f t="shared" si="1327"/>
        <v>0</v>
      </c>
      <c r="ND152" s="100">
        <f t="shared" si="1328"/>
        <v>0</v>
      </c>
      <c r="NE152" s="100">
        <f t="shared" si="1329"/>
        <v>0</v>
      </c>
      <c r="NF152" s="100">
        <f t="shared" si="1330"/>
        <v>0</v>
      </c>
      <c r="NG152" s="100">
        <f t="shared" si="1331"/>
        <v>0</v>
      </c>
      <c r="NH152" s="100">
        <f t="shared" si="1332"/>
        <v>0</v>
      </c>
      <c r="NI152" s="100">
        <f t="shared" si="1333"/>
        <v>0</v>
      </c>
      <c r="NJ152" s="100">
        <f t="shared" si="1334"/>
        <v>0</v>
      </c>
      <c r="NK152" s="100">
        <f t="shared" si="1335"/>
        <v>0</v>
      </c>
      <c r="NL152" s="100">
        <f t="shared" si="1336"/>
        <v>0</v>
      </c>
      <c r="NM152" s="100">
        <f t="shared" si="1337"/>
        <v>0</v>
      </c>
      <c r="NN152" s="100">
        <f t="shared" si="1338"/>
        <v>0</v>
      </c>
      <c r="NO152" s="100">
        <f t="shared" si="1339"/>
        <v>0</v>
      </c>
      <c r="NP152" s="100">
        <f t="shared" si="1340"/>
        <v>0</v>
      </c>
      <c r="NQ152" s="100">
        <f t="shared" si="1341"/>
        <v>0</v>
      </c>
      <c r="NR152" s="100">
        <f t="shared" si="1342"/>
        <v>0</v>
      </c>
      <c r="NS152" s="100">
        <f t="shared" si="1343"/>
        <v>0</v>
      </c>
      <c r="NT152" s="100">
        <f t="shared" si="1344"/>
        <v>0</v>
      </c>
      <c r="NU152" s="100">
        <f t="shared" si="1345"/>
        <v>0</v>
      </c>
      <c r="NV152" s="100">
        <f t="shared" si="1346"/>
        <v>0</v>
      </c>
      <c r="NW152" s="100">
        <f t="shared" si="1347"/>
        <v>0</v>
      </c>
      <c r="NX152" s="100">
        <f t="shared" si="1348"/>
        <v>0</v>
      </c>
      <c r="NY152" s="100">
        <f t="shared" si="1349"/>
        <v>0</v>
      </c>
      <c r="NZ152" s="100">
        <f t="shared" si="1350"/>
        <v>0</v>
      </c>
      <c r="OA152" s="100">
        <f t="shared" si="1351"/>
        <v>0</v>
      </c>
      <c r="OB152" s="100">
        <f t="shared" si="1352"/>
        <v>0</v>
      </c>
      <c r="OC152" s="100">
        <f t="shared" si="1353"/>
        <v>0</v>
      </c>
      <c r="OD152" s="100">
        <f t="shared" si="1354"/>
        <v>0</v>
      </c>
      <c r="OE152" s="100">
        <f t="shared" si="1355"/>
        <v>0</v>
      </c>
      <c r="OF152" s="100">
        <f t="shared" si="1356"/>
        <v>0</v>
      </c>
      <c r="OG152" s="100">
        <f t="shared" si="1357"/>
        <v>0</v>
      </c>
      <c r="OH152" s="100">
        <f t="shared" si="1358"/>
        <v>0</v>
      </c>
      <c r="OI152" s="100">
        <f t="shared" si="1359"/>
        <v>0</v>
      </c>
      <c r="OJ152" s="100">
        <f t="shared" si="1360"/>
        <v>0</v>
      </c>
      <c r="OK152" s="100">
        <f t="shared" si="1361"/>
        <v>0</v>
      </c>
      <c r="OL152" s="100">
        <f t="shared" si="1362"/>
        <v>0</v>
      </c>
      <c r="OM152" s="100">
        <f t="shared" si="1363"/>
        <v>0</v>
      </c>
      <c r="ON152" s="100">
        <f t="shared" si="1364"/>
        <v>0</v>
      </c>
      <c r="OO152" s="100">
        <f t="shared" si="1365"/>
        <v>0</v>
      </c>
      <c r="OP152" s="100">
        <f t="shared" si="1366"/>
        <v>0</v>
      </c>
      <c r="OQ152" s="100">
        <f t="shared" si="1367"/>
        <v>0</v>
      </c>
      <c r="OR152" s="100">
        <f t="shared" si="1368"/>
        <v>0</v>
      </c>
      <c r="OS152" s="100">
        <f t="shared" si="1369"/>
        <v>0</v>
      </c>
      <c r="OT152" s="100">
        <f t="shared" si="1370"/>
        <v>0</v>
      </c>
      <c r="OU152" s="100">
        <f t="shared" si="1371"/>
        <v>0</v>
      </c>
      <c r="OV152" s="100">
        <f t="shared" si="1372"/>
        <v>0</v>
      </c>
      <c r="OW152" s="100">
        <f t="shared" si="1373"/>
        <v>0</v>
      </c>
      <c r="OY152" s="101">
        <f t="shared" si="1374"/>
        <v>0</v>
      </c>
      <c r="OZ152" s="101">
        <f>IF(Calculator!$K150=0,0,IF($OZ$4&gt;=$SS152,Calculator!$AJ150,IF('Graph Calc'!$OZ$4&lt;'Graph Calc'!$SU152,Calculator!$AJ150,0)))</f>
        <v>0</v>
      </c>
      <c r="PA152" s="101">
        <f>IF(Calculator!$K150=0,0,IF($PA$4&gt;=$SS152,Calculator!$AJ150,IF('Graph Calc'!$PA$4&lt;'Graph Calc'!$SU152,Calculator!$AJ150,0)))</f>
        <v>0</v>
      </c>
      <c r="PB152" s="101">
        <f>IF(Calculator!$K150=0,0,IF($PB$4&gt;=$SS152,Calculator!$AJ150,IF('Graph Calc'!$PB$4&lt;'Graph Calc'!$SU152,Calculator!$AJ150,0)))</f>
        <v>0</v>
      </c>
      <c r="PC152" s="101">
        <f>IF(Calculator!$K150=0,0,IF($PC$4&gt;=$SS152,Calculator!$AJ150,IF('Graph Calc'!$PC$4&lt;'Graph Calc'!$SU152,Calculator!$AJ150,0)))</f>
        <v>0</v>
      </c>
      <c r="PD152" s="101">
        <f>IF(Calculator!$K150=0,0,IF($PD$4&gt;=$SS152,Calculator!$AJ150,IF('Graph Calc'!$PD$4&lt;'Graph Calc'!$SU152,Calculator!$AJ150,0)))</f>
        <v>0</v>
      </c>
      <c r="PE152" s="101">
        <f>IF(Calculator!$K150=0,0,IF($PE$4&gt;=$SS152,Calculator!$AJ150,IF('Graph Calc'!$PE$4&lt;'Graph Calc'!$SU152,Calculator!$AJ150,0)))</f>
        <v>0</v>
      </c>
      <c r="PF152" s="101">
        <f>IF(Calculator!$K150=0,0,IF($PF$4&gt;=$SS152,Calculator!$AJ150,IF('Graph Calc'!$PF$4&lt;'Graph Calc'!$SU152,Calculator!$AJ150,0)))</f>
        <v>0</v>
      </c>
      <c r="PG152" s="101">
        <f>IF(Calculator!$K150=0,0,IF($PG$4&gt;=$SS152,Calculator!$AJ150,IF('Graph Calc'!$PG$4&lt;'Graph Calc'!$SU152,Calculator!$AJ150,0)))</f>
        <v>0</v>
      </c>
      <c r="PH152" s="101">
        <f>IF(Calculator!$K150=0,0,IF($PH$4&gt;=$SS152,Calculator!$AJ150,IF('Graph Calc'!PH$4&lt;'Graph Calc'!$SU152,Calculator!$AJ150,0)))</f>
        <v>0</v>
      </c>
      <c r="PI152" s="101">
        <f>IF(Calculator!$K150=0,0,IF($PI$4&gt;=$SS152,Calculator!$AJ150,IF('Graph Calc'!$PI$4&lt;'Graph Calc'!$SU152,Calculator!$AJ150,0)))</f>
        <v>0</v>
      </c>
      <c r="PJ152" s="101">
        <f>IF(Calculator!$K150=0,0,IF($PJ$4&gt;=$SS152,Calculator!$AJ150,IF('Graph Calc'!$PJ$4&lt;'Graph Calc'!$SU152,Calculator!$AJ150,0)))</f>
        <v>0</v>
      </c>
      <c r="PK152" s="101">
        <f>IF(Calculator!$K150=0,0,IF($PK$4&gt;=$SS152,Calculator!$AJ150,IF('Graph Calc'!$PK$4&lt;'Graph Calc'!$SU152,Calculator!$AJ150,0)))</f>
        <v>0</v>
      </c>
      <c r="PL152" s="101">
        <f>IF(Calculator!$K150=0,0,IF($PL$4&gt;=$SS152,Calculator!$AJ150,IF('Graph Calc'!$PL$4&lt;'Graph Calc'!$SU152,Calculator!$AJ150,0)))</f>
        <v>0</v>
      </c>
      <c r="PM152" s="101">
        <f>IF(Calculator!$K150=0,0,IF($PM$4&gt;=$SS152,Calculator!$AJ150,IF('Graph Calc'!$PM$4&lt;'Graph Calc'!$SU152,Calculator!$AJ150,0)))</f>
        <v>0</v>
      </c>
      <c r="PN152" s="101">
        <f>IF(Calculator!$K150=0,0,IF($PN$4&gt;=$SS152,Calculator!$AJ150,IF('Graph Calc'!$PN$4&lt;'Graph Calc'!$SU152,Calculator!$AJ150,0)))</f>
        <v>0</v>
      </c>
      <c r="PO152" s="101">
        <f>IF(Calculator!$K150=0,0,IF($PO$4&gt;=$SS152,Calculator!$AJ150,IF('Graph Calc'!$PO$4&lt;'Graph Calc'!$SU152,Calculator!$AJ150,0)))</f>
        <v>0</v>
      </c>
      <c r="PP152" s="101">
        <f>IF(Calculator!$K150=0,0,IF($PP$4&gt;=$SS152,Calculator!$AJ150,IF('Graph Calc'!$PP$4&lt;'Graph Calc'!$SU152,Calculator!$AJ150,0)))</f>
        <v>0</v>
      </c>
      <c r="PQ152" s="101">
        <f>IF(Calculator!$K150=0,0,IF($PQ$4&gt;=$SS152,Calculator!$AJ150,IF('Graph Calc'!$PQ$4&lt;'Graph Calc'!$SU152,Calculator!$AJ150,0)))</f>
        <v>0</v>
      </c>
      <c r="PR152" s="101">
        <f>IF(Calculator!$K150=0,0,IF($PR$4&gt;=$SS152,Calculator!$AJ150,IF('Graph Calc'!$PR$4&lt;'Graph Calc'!$SU152,Calculator!$AJ150,0)))</f>
        <v>0</v>
      </c>
      <c r="PS152" s="101">
        <f>IF(Calculator!$K150=0,0,IF($PS$4&gt;=$SS152,Calculator!$AJ150,IF('Graph Calc'!$PS$4&lt;'Graph Calc'!$SU152,Calculator!$AJ150,0)))</f>
        <v>0</v>
      </c>
      <c r="PT152" s="101">
        <f>IF(Calculator!$K150=0,0,IF($PT$4&gt;=$SS152,Calculator!$AJ150,IF('Graph Calc'!$PT$4&lt;'Graph Calc'!$SU152,Calculator!$AJ150,0)))</f>
        <v>0</v>
      </c>
      <c r="PU152" s="101">
        <f>IF(Calculator!$K150=0,0,IF($PU$4&gt;=$SS152,Calculator!$AJ150,IF('Graph Calc'!$PU$4&lt;'Graph Calc'!$SU152,Calculator!$AJ150,0)))</f>
        <v>0</v>
      </c>
      <c r="PV152" s="101">
        <f>IF(Calculator!$K150=0,0,IF($PV$4&gt;=$SS152,Calculator!$AJ150,IF('Graph Calc'!$PV$4&lt;'Graph Calc'!$SU152,Calculator!$AJ150,0)))</f>
        <v>0</v>
      </c>
      <c r="PW152" s="101">
        <f>IF(Calculator!$K150=0,0,IF($PW$4&gt;=$SS152,Calculator!$AJ150,IF('Graph Calc'!$PW$4&lt;'Graph Calc'!$SU152,Calculator!$AJ150,0)))</f>
        <v>0</v>
      </c>
      <c r="PX152" s="101">
        <f>IF(Calculator!$K150=0,0,IF($PX$4&gt;=$SS152,Calculator!$AJ150,IF('Graph Calc'!$PX$4&lt;'Graph Calc'!$SU152,Calculator!$AJ150,0)))</f>
        <v>0</v>
      </c>
      <c r="PY152" s="101">
        <f>IF(Calculator!$K150=0,0,IF($PY$4&gt;=$SS152,Calculator!$AJ150,IF('Graph Calc'!$PY$4&lt;'Graph Calc'!$SU152,Calculator!$AJ150,0)))</f>
        <v>0</v>
      </c>
      <c r="PZ152" s="101">
        <f>IF(Calculator!$K150=0,0,IF($PZ$4&gt;=$SS152,Calculator!$AJ150,IF('Graph Calc'!$PZ$4&lt;'Graph Calc'!$SU152,Calculator!$AJ150,0)))</f>
        <v>0</v>
      </c>
      <c r="QA152" s="101">
        <f>IF(Calculator!$K150=0,0,IF($QA$4&gt;=$SS152,Calculator!$AJ150,IF('Graph Calc'!$QA$4&lt;'Graph Calc'!$SU152,Calculator!$AJ150,0)))</f>
        <v>0</v>
      </c>
      <c r="QB152" s="101">
        <f>IF(Calculator!$K150=0,0,IF($QB$4&gt;=$SS152,Calculator!$AJ150,IF('Graph Calc'!$QB$4&lt;'Graph Calc'!$SU152,Calculator!$AJ150,0)))</f>
        <v>0</v>
      </c>
      <c r="QC152" s="101">
        <f>IF(Calculator!$K150=0,0,IF($QC$4&gt;=$SS152,Calculator!$AJ150,IF('Graph Calc'!$QC$4&lt;'Graph Calc'!$SU152,Calculator!$AJ150,0)))</f>
        <v>0</v>
      </c>
      <c r="QD152" s="101">
        <f>IF(Calculator!$K150=0,0,IF($QD$4&gt;=$SS152,Calculator!$AJ150,IF('Graph Calc'!$QD$4&lt;'Graph Calc'!$SU152,Calculator!$AJ150,0)))</f>
        <v>0</v>
      </c>
      <c r="QE152" s="101">
        <f>IF(Calculator!$K150=0,0,IF($QE$4&gt;=$SS152,Calculator!$AJ150,IF('Graph Calc'!$QE$4&lt;'Graph Calc'!$SU152,Calculator!$AJ150,0)))</f>
        <v>0</v>
      </c>
      <c r="QF152" s="101">
        <f>IF(Calculator!$K150=0,0,IF($QF$4&gt;=$SS152,Calculator!$AJ150,IF('Graph Calc'!$QF$4&lt;'Graph Calc'!$SU152,Calculator!$AJ150,0)))</f>
        <v>0</v>
      </c>
      <c r="QG152" s="101">
        <f>IF(Calculator!$K150=0,0,IF($QG$4&gt;=$SS152,Calculator!$AJ150,IF('Graph Calc'!$QG$4&lt;'Graph Calc'!$SU152,Calculator!$AJ150,0)))</f>
        <v>0</v>
      </c>
      <c r="QH152" s="101">
        <f>IF(Calculator!$K150=0,0,IF($QH$4&gt;=$SS152,Calculator!$AJ150,IF('Graph Calc'!$QH$4&lt;'Graph Calc'!$SU152,Calculator!$AJ150,0)))</f>
        <v>0</v>
      </c>
      <c r="QI152" s="101">
        <f>IF(Calculator!$K150=0,0,IF($QI$4&gt;=$SS152,Calculator!$AJ150,IF('Graph Calc'!$QI$4&lt;'Graph Calc'!$SU152,Calculator!$AJ150,0)))</f>
        <v>0</v>
      </c>
      <c r="QJ152" s="101">
        <f>IF(Calculator!$K150=0,0,IF($QJ$4&gt;=$SS152,Calculator!$AJ150,IF('Graph Calc'!$QJ$4&lt;'Graph Calc'!$SU152,Calculator!$AJ150,0)))</f>
        <v>0</v>
      </c>
      <c r="QK152" s="101">
        <f>IF(Calculator!$K150=0,0,IF($QK$4&gt;=$SS152,Calculator!$AJ150,IF('Graph Calc'!$QK$4&lt;'Graph Calc'!$SU152,Calculator!$AJ150,0)))</f>
        <v>0</v>
      </c>
      <c r="QL152" s="101">
        <f>IF(Calculator!$K150=0,0,IF($QL$4&gt;=$SS152,Calculator!$AJ150,IF('Graph Calc'!$QL$4&lt;'Graph Calc'!$SU152,Calculator!$AJ150,0)))</f>
        <v>0</v>
      </c>
      <c r="QM152" s="101">
        <f>IF(Calculator!$K150=0,0,IF($QM$4&gt;=$SS152,Calculator!$AJ150,IF('Graph Calc'!$QM$4&lt;'Graph Calc'!$SU152,Calculator!$AJ150,0)))</f>
        <v>0</v>
      </c>
      <c r="QN152" s="101">
        <f>IF(Calculator!$K150=0,0,IF($QN$4&gt;=$SS152,Calculator!$AJ150,IF('Graph Calc'!$QN$4&lt;'Graph Calc'!$SU152,Calculator!$AJ150,0)))</f>
        <v>0</v>
      </c>
      <c r="QO152" s="101">
        <f>IF(Calculator!$K150=0,0,IF($QO$4&gt;=$SS152,Calculator!$AJ150,IF('Graph Calc'!$QO$4&lt;'Graph Calc'!$SU152,Calculator!$AJ150,0)))</f>
        <v>0</v>
      </c>
      <c r="QP152" s="101">
        <f>IF(Calculator!$K150=0,0,IF($QP$4&gt;=$SS152,Calculator!$AJ150,IF('Graph Calc'!$QP$4&lt;'Graph Calc'!$SU152,Calculator!$AJ150,0)))</f>
        <v>0</v>
      </c>
      <c r="QQ152" s="101">
        <f>IF(Calculator!$K150=0,0,IF($QQ$4&gt;=$SS152,Calculator!$AJ150,IF('Graph Calc'!$QQ$4&lt;'Graph Calc'!$SU152,Calculator!$AJ150,0)))</f>
        <v>0</v>
      </c>
      <c r="QR152" s="101">
        <f>IF(Calculator!$K150=0,0,IF($QR$4&gt;=$SS152,Calculator!$AJ150,IF('Graph Calc'!$QR$4&lt;'Graph Calc'!$SU152,Calculator!$AJ150,0)))</f>
        <v>0</v>
      </c>
      <c r="QS152" s="101">
        <f>IF(Calculator!$K150=0,0,IF($QS$4&gt;=$SS152,Calculator!$AJ150,IF('Graph Calc'!$QS$4&lt;'Graph Calc'!$SU152,Calculator!$AJ150,0)))</f>
        <v>0</v>
      </c>
      <c r="QT152" s="101">
        <f>IF(Calculator!$K150=0,0,IF($QT$4&gt;=$SS152,Calculator!$AJ150,IF('Graph Calc'!$QT$4&lt;'Graph Calc'!$SU152,Calculator!$AJ150,0)))</f>
        <v>0</v>
      </c>
      <c r="QU152" s="101">
        <f>IF(Calculator!$K150=0,0,IF($QU$4&gt;=$SS152,Calculator!$AJ150,IF('Graph Calc'!$QU$4&lt;'Graph Calc'!$SU152,Calculator!$AJ150,0)))</f>
        <v>0</v>
      </c>
      <c r="QV152" s="101">
        <f>IF(Calculator!$K150=0,0,IF($QV$4&gt;=$SS152,Calculator!$AJ150,IF('Graph Calc'!$QV$4&lt;'Graph Calc'!$SU152,Calculator!$AJ150,0)))</f>
        <v>0</v>
      </c>
      <c r="QW152" s="101">
        <f>IF(Calculator!$K150=0,0,IF($QW$4&gt;=$SS152,Calculator!$AJ150,IF('Graph Calc'!$QW$4&lt;'Graph Calc'!$SU152,Calculator!$AJ150,0)))</f>
        <v>0</v>
      </c>
      <c r="QX152" s="101">
        <f>IF(Calculator!$K150=0,0,IF($QX$4&gt;=$SS152,Calculator!$AJ150,IF('Graph Calc'!$QX$4&lt;'Graph Calc'!$SU152,Calculator!$AJ150,0)))</f>
        <v>0</v>
      </c>
      <c r="QY152" s="101">
        <f>IF(Calculator!$K150=0,0,IF($QY$4&gt;=$SS152,Calculator!$AJ150,IF('Graph Calc'!$QY$4&lt;'Graph Calc'!$SU152,Calculator!$AJ150,0)))</f>
        <v>0</v>
      </c>
      <c r="QZ152" s="101">
        <f>IF(Calculator!$K150=0,0,IF($QZ$4&gt;=$SS152,Calculator!$AJ150,IF('Graph Calc'!$QZ$4&lt;'Graph Calc'!$SU152,Calculator!$AJ150,0)))</f>
        <v>0</v>
      </c>
      <c r="RA152" s="101">
        <f>IF(Calculator!$K150=0,0,IF($RA$4&gt;=$SS152,Calculator!$AJ150,IF('Graph Calc'!$RA$4&lt;'Graph Calc'!$SU152,Calculator!$AJ150,0)))</f>
        <v>0</v>
      </c>
      <c r="RB152" s="101">
        <f>IF(Calculator!$K150=0,0,IF($RB$4&gt;=$SS152,Calculator!$AJ150,IF('Graph Calc'!$RB$4&lt;'Graph Calc'!$SU152,Calculator!$AJ150,0)))</f>
        <v>0</v>
      </c>
      <c r="RC152" s="101">
        <f>IF(Calculator!$K150=0,0,IF($RC$4&gt;=$SS152,Calculator!$AJ150,IF('Graph Calc'!$RC$4&lt;'Graph Calc'!$SU152,Calculator!$AJ150,0)))</f>
        <v>0</v>
      </c>
      <c r="RD152" s="101">
        <f>IF(Calculator!$K150=0,0,IF($RD$4&gt;=$SS152,Calculator!$AJ150,IF('Graph Calc'!$RD$4&lt;'Graph Calc'!$SU152,Calculator!$AJ150,0)))</f>
        <v>0</v>
      </c>
      <c r="RE152" s="101">
        <f>IF(Calculator!$K150=0,0,IF($RE$4&gt;=$SS152,Calculator!$AJ150,IF('Graph Calc'!$RE$4&lt;'Graph Calc'!$SU152,Calculator!$AJ150,0)))</f>
        <v>0</v>
      </c>
      <c r="RF152" s="101">
        <f>IF(Calculator!$K150=0,0,IF($RF$4&gt;=$SS152,Calculator!$AJ150,IF('Graph Calc'!$RF$4&lt;'Graph Calc'!$SU152,Calculator!$AJ150,0)))</f>
        <v>0</v>
      </c>
      <c r="RG152" s="101">
        <f>IF(Calculator!$K150=0,0,IF($RG$4&gt;=$SS152,Calculator!$AJ150,IF('Graph Calc'!$RG$4&lt;'Graph Calc'!$SU152,Calculator!$AJ150,0)))</f>
        <v>0</v>
      </c>
      <c r="RH152" s="101">
        <f>IF(Calculator!$K150=0,0,IF($RH$4&gt;=$SS152,Calculator!$AJ150,IF('Graph Calc'!$RH$4&lt;'Graph Calc'!$SU152,Calculator!$AJ150,0)))</f>
        <v>0</v>
      </c>
      <c r="RI152" s="101">
        <f>IF(Calculator!$K150=0,0,IF($RI$4&gt;=$SS152,Calculator!$AJ150,IF('Graph Calc'!$RI$4&lt;'Graph Calc'!$SU152,Calculator!$AJ150,0)))</f>
        <v>0</v>
      </c>
      <c r="RJ152" s="101">
        <f>IF(Calculator!$K150=0,0,IF($RJ$4&gt;=$SS152,Calculator!$AJ150,IF('Graph Calc'!$RJ$4&lt;'Graph Calc'!$SU152,Calculator!$AJ150,0)))</f>
        <v>0</v>
      </c>
      <c r="RK152" s="101">
        <f>IF(Calculator!$K150=0,0,IF($RK$4&gt;=$SS152,Calculator!$AJ150,IF('Graph Calc'!$RK$4&lt;'Graph Calc'!$SU152,Calculator!$AJ150,0)))</f>
        <v>0</v>
      </c>
      <c r="RL152" s="101">
        <f>IF(Calculator!$K150=0,0,IF($RL$4&gt;=$SS152,Calculator!$AJ150,IF('Graph Calc'!$RL$4&lt;'Graph Calc'!$SU152,Calculator!$AJ150,0)))</f>
        <v>0</v>
      </c>
      <c r="RM152" s="101">
        <f>IF(Calculator!$K150=0,0,IF($RM$4&gt;=$SS152,Calculator!$AJ150,IF('Graph Calc'!$RM$4&lt;'Graph Calc'!$SU152,Calculator!$AJ150,0)))</f>
        <v>0</v>
      </c>
      <c r="RN152" s="101">
        <f>IF(Calculator!$K150=0,0,IF($RN$4&gt;=$SS152,Calculator!$AJ150,IF('Graph Calc'!$RN$4&lt;'Graph Calc'!$SU152,Calculator!$AJ150,0)))</f>
        <v>0</v>
      </c>
      <c r="RO152" s="101">
        <f>IF(Calculator!$K150=0,0,IF($RO$4&gt;=$SS152,Calculator!$AJ150,IF('Graph Calc'!$RO$4&lt;'Graph Calc'!$SU152,Calculator!$AJ150,0)))</f>
        <v>0</v>
      </c>
      <c r="RP152" s="101">
        <f>IF(Calculator!$K150=0,0,IF($RP$4&gt;=$SS152,Calculator!$AJ150,IF('Graph Calc'!$RP$4&lt;'Graph Calc'!$SU152,Calculator!$AJ150,0)))</f>
        <v>0</v>
      </c>
      <c r="RQ152" s="101">
        <f>IF(Calculator!$K150=0,0,IF($RQ$4&gt;=$SS152,Calculator!$AJ150,IF('Graph Calc'!$RQ$4&lt;'Graph Calc'!$SU152,Calculator!$AJ150,0)))</f>
        <v>0</v>
      </c>
      <c r="RR152" s="101">
        <f>IF(Calculator!$K150=0,0,IF($RR$4&gt;=$SS152,Calculator!$AJ150,IF('Graph Calc'!$RR$4&lt;'Graph Calc'!$SU152,Calculator!$AJ150,0)))</f>
        <v>0</v>
      </c>
      <c r="RS152" s="101">
        <f>IF(Calculator!$K150=0,0,IF($RS$4&gt;=$SS152,Calculator!$AJ150,IF('Graph Calc'!$RS$4&lt;'Graph Calc'!$SU152,Calculator!$AJ150,0)))</f>
        <v>0</v>
      </c>
      <c r="RT152" s="101">
        <f>IF(Calculator!$K150=0,0,IF($RT$4&gt;=$SS152,Calculator!$AJ150,IF('Graph Calc'!$RT$4&lt;'Graph Calc'!$SU152,Calculator!$AJ150,0)))</f>
        <v>0</v>
      </c>
      <c r="RU152" s="101">
        <f>IF(Calculator!$K150=0,0,IF($RU$4&gt;=$SS152,Calculator!$AJ150,IF('Graph Calc'!$RU$4&lt;'Graph Calc'!$SU152,Calculator!$AJ150,0)))</f>
        <v>0</v>
      </c>
      <c r="RV152" s="101">
        <f>IF(Calculator!$K150=0,0,IF($RV$4&gt;=$SS152,Calculator!$AJ150,IF('Graph Calc'!$RV$4&lt;'Graph Calc'!$SU152,Calculator!$AJ150,0)))</f>
        <v>0</v>
      </c>
      <c r="RW152" s="101">
        <f>IF(Calculator!$K150=0,0,IF($RW$4&gt;=$SS152,Calculator!$AJ150,IF('Graph Calc'!$RW$4&lt;'Graph Calc'!$SU152,Calculator!$AJ150,0)))</f>
        <v>0</v>
      </c>
      <c r="RX152" s="101">
        <f>IF(Calculator!$K150=0,0,IF($RX$4&gt;=$SS152,Calculator!$AJ150,IF('Graph Calc'!$RX$4&lt;'Graph Calc'!$SU152,Calculator!$AJ150,0)))</f>
        <v>0</v>
      </c>
      <c r="RY152" s="101">
        <f>IF(Calculator!$K150=0,0,IF($RY$4&gt;=$SS152,Calculator!$AJ150,IF('Graph Calc'!$RY$4&lt;'Graph Calc'!$SU152,Calculator!$AJ150,0)))</f>
        <v>0</v>
      </c>
      <c r="RZ152" s="101">
        <f>IF(Calculator!$K150=0,0,IF($RZ$4&gt;=$SS152,Calculator!$AJ150,IF('Graph Calc'!$RZ$4&lt;'Graph Calc'!$SU152,Calculator!$AJ150,0)))</f>
        <v>0</v>
      </c>
      <c r="SA152" s="101">
        <f>IF(Calculator!$K150=0,0,IF($SA$4&gt;=$SS152,Calculator!$AJ150,IF('Graph Calc'!$SA$4&lt;'Graph Calc'!$SU152,Calculator!$AJ150,0)))</f>
        <v>0</v>
      </c>
      <c r="SB152" s="101">
        <f>IF(Calculator!$K150=0,0,IF($SB$4&gt;=$SS152,Calculator!$AJ150,IF('Graph Calc'!$SB$4&lt;'Graph Calc'!$SU152,Calculator!$AJ150,0)))</f>
        <v>0</v>
      </c>
      <c r="SC152" s="101">
        <f>IF(Calculator!$K150=0,0,IF($SC$4&gt;=$SS152,Calculator!$AJ150,IF('Graph Calc'!$SC$4&lt;'Graph Calc'!$SU152,Calculator!$AJ150,0)))</f>
        <v>0</v>
      </c>
      <c r="SD152" s="101">
        <f>IF(Calculator!$K150=0,0,IF(SD151&gt;=$SS152,Calculator!$AJ150,IF('Graph Calc'!$SD$4&lt;'Graph Calc'!$SU152,Calculator!$AJ150,0)))</f>
        <v>0</v>
      </c>
      <c r="SE152" s="101">
        <f>IF(Calculator!$K150=0,0,IF($SE$4&gt;=$SS152,Calculator!$AJ150,IF('Graph Calc'!$SE$4&lt;'Graph Calc'!$SU152,Calculator!$AJ150,0)))</f>
        <v>0</v>
      </c>
      <c r="SF152" s="101">
        <f>IF(Calculator!$K150=0,0,IF($SF$4&gt;=$SS152,Calculator!$AJ150,IF('Graph Calc'!$SF$4&lt;'Graph Calc'!$SU152,Calculator!$AJ150,0)))</f>
        <v>0</v>
      </c>
      <c r="SG152" s="101">
        <f>IF(Calculator!$K150=0,0,IF($SG$4&gt;=$SS152,Calculator!$AJ150,IF('Graph Calc'!$SG$4&lt;'Graph Calc'!$SU152,Calculator!$AJ150,0)))</f>
        <v>0</v>
      </c>
      <c r="SH152" s="101">
        <f>IF(Calculator!$K150=0,0,IF($SH$4&gt;=$SS152,Calculator!$AJ150,IF('Graph Calc'!$SH$4&lt;'Graph Calc'!$SU152,Calculator!$AJ150,0)))</f>
        <v>0</v>
      </c>
      <c r="SI152" s="101">
        <f>IF(Calculator!$K150=0,0,IF($SI$4&gt;=$SS152,Calculator!$AJ150,IF('Graph Calc'!$SI$4&lt;'Graph Calc'!$SU152,Calculator!$AJ150,0)))</f>
        <v>0</v>
      </c>
      <c r="SJ152" s="101">
        <f>IF(Calculator!$K150=0,0,IF($SJ$4&gt;=$SS152,Calculator!$AJ150,IF('Graph Calc'!$SJ$4&lt;'Graph Calc'!$SU152,Calculator!$AJ150,0)))</f>
        <v>0</v>
      </c>
      <c r="SK152" s="101">
        <f>IF(Calculator!$K150=0,0,IF($SK$4&gt;=$SS152,Calculator!$AJ150,IF('Graph Calc'!$SK$4&lt;'Graph Calc'!$SU152,Calculator!$AJ150,0)))</f>
        <v>0</v>
      </c>
      <c r="SL152" s="101">
        <f>IF(Calculator!$K150=0,0,IF($SL$4&gt;=$SS152,Calculator!$AJ150,IF('Graph Calc'!$SL$4&lt;'Graph Calc'!$SU152,Calculator!$AJ150,0)))</f>
        <v>0</v>
      </c>
      <c r="SM152" s="101">
        <f>IF(Calculator!$K150=0,0,IF($SM$4&gt;=$SS152,Calculator!$AJ150,IF('Graph Calc'!$SM$4&lt;'Graph Calc'!$SU152,Calculator!$AJ150,0)))</f>
        <v>0</v>
      </c>
      <c r="SN152" s="101">
        <f>IF(Calculator!$K150=0,0,IF($SN$4&gt;=$SS152,Calculator!$AJ150,IF('Graph Calc'!$SN$4&lt;'Graph Calc'!$SU152,Calculator!$AJ150,0)))</f>
        <v>0</v>
      </c>
      <c r="SO152" s="101">
        <f>IF(Calculator!$K150=0,0,IF($SO$4&gt;=$SS152,Calculator!$AJ150,IF('Graph Calc'!$SO$4&lt;'Graph Calc'!$SU152,Calculator!$AJ150,0)))</f>
        <v>0</v>
      </c>
      <c r="SP152" s="101">
        <f>IF(Calculator!$K150=0,0,IF($SP$4&gt;=$SS152,Calculator!$AJ150,IF('Graph Calc'!$SP$4&lt;'Graph Calc'!$SU152,Calculator!$AJ150,0)))</f>
        <v>0</v>
      </c>
      <c r="SQ152" s="101">
        <f>IF(Calculator!$K150=0,0,IF($SQ$4&gt;=$SS152,Calculator!$AJ150,IF('Graph Calc'!$SQ$4&lt;'Graph Calc'!$SU152,Calculator!$AJ150,0)))</f>
        <v>0</v>
      </c>
      <c r="SR152" s="101">
        <f>IF(Calculator!$K150=0,0,IF($SR$4&gt;=$SS152,Calculator!$AJ150,IF('Graph Calc'!$SR$4&lt;'Graph Calc'!$SU152,Calculator!$AJ150,0)))</f>
        <v>0</v>
      </c>
      <c r="SS152">
        <f>Calculator!N150</f>
        <v>0</v>
      </c>
      <c r="ST152">
        <f>SS152+Calculator!K150</f>
        <v>0</v>
      </c>
      <c r="SU152">
        <f t="shared" si="1375"/>
        <v>0</v>
      </c>
      <c r="SZ152" s="101">
        <f>IF(Calculator!$K150=0,0,IF($OZ$4&gt;=$SS152,Calculator!$AJ150,IF('Graph Calc'!$OZ$4&lt;'Graph Calc'!$SU152,Calculator!$AJ150,0)))</f>
        <v>0</v>
      </c>
      <c r="TA152" s="101">
        <f>IF(Calculator!$K150=0,0,IF($PA$4&gt;=$SS152,Calculator!$AJ150,IF('Graph Calc'!$PA$4&lt;'Graph Calc'!$SU152,Calculator!$AJ150,0)))</f>
        <v>0</v>
      </c>
      <c r="TB152" s="101">
        <f>IF(Calculator!$K150=0,0,IF($PB$4&gt;=$SS152,Calculator!$AJ150,IF('Graph Calc'!$PB$4&lt;'Graph Calc'!$SU152,Calculator!$AJ150,0)))</f>
        <v>0</v>
      </c>
      <c r="TC152" s="101">
        <f>IF(Calculator!$K150=0,0,IF($PC$4&gt;=$SS152,Calculator!$AJ150,IF('Graph Calc'!$PC$4&lt;'Graph Calc'!$SU152,Calculator!$AJ150,0)))</f>
        <v>0</v>
      </c>
      <c r="TD152" s="101">
        <f>IF(Calculator!$K150=0,0,IF($PD$4&gt;=$SS152,Calculator!$AJ150,IF('Graph Calc'!$PD$4&lt;'Graph Calc'!$SU152,Calculator!$AJ150,0)))</f>
        <v>0</v>
      </c>
      <c r="TE152" s="101">
        <f>IF(Calculator!$K150=0,0,IF($PE$4&gt;=$SS152,Calculator!$AJ150,IF('Graph Calc'!$PE$4&lt;'Graph Calc'!$SU152,Calculator!$AJ150,0)))</f>
        <v>0</v>
      </c>
      <c r="TF152" s="101">
        <f>IF(Calculator!$K150=0,0,IF($PF$4&gt;=$SS152,Calculator!$AJ150,IF('Graph Calc'!$PF$4&lt;'Graph Calc'!$SU152,Calculator!$AJ150,0)))</f>
        <v>0</v>
      </c>
      <c r="TG152" s="101">
        <f>IF(Calculator!$K150=0,0,IF($PG$4&gt;=$SS152,Calculator!$AJ150,IF('Graph Calc'!$PG$4&lt;'Graph Calc'!$SU152,Calculator!$AJ150,0)))</f>
        <v>0</v>
      </c>
      <c r="TH152" s="101">
        <f>IF(Calculator!$K150=0,0,IF($PH$4&gt;=$SS152,Calculator!$AJ150,IF('Graph Calc'!TH$4&lt;'Graph Calc'!$SU152,Calculator!$AJ150,0)))</f>
        <v>0</v>
      </c>
      <c r="TI152" s="101">
        <f>IF(Calculator!$K150=0,0,IF($PI$4&gt;=$SS152,Calculator!$AJ150,IF('Graph Calc'!$PI$4&lt;'Graph Calc'!$SU152,Calculator!$AJ150,0)))</f>
        <v>0</v>
      </c>
      <c r="TJ152" s="101">
        <f>IF(Calculator!$K150=0,0,IF($PJ$4&gt;=$SS152,Calculator!$AJ150,IF('Graph Calc'!$PJ$4&lt;'Graph Calc'!$SU152,Calculator!$AJ150,0)))</f>
        <v>0</v>
      </c>
      <c r="TK152" s="101">
        <f>IF(Calculator!$K150=0,0,IF($PK$4&gt;=$SS152,Calculator!$AJ150,IF('Graph Calc'!$PK$4&lt;'Graph Calc'!$SU152,Calculator!$AJ150,0)))</f>
        <v>0</v>
      </c>
      <c r="TL152" s="101">
        <f>IF(Calculator!$K150=0,0,IF($PL$4&gt;=$SS152,Calculator!$AJ150,IF('Graph Calc'!$PL$4&lt;'Graph Calc'!$SU152,Calculator!$AJ150,0)))</f>
        <v>0</v>
      </c>
      <c r="TM152" s="101">
        <f>IF(Calculator!$K150=0,0,IF($PM$4&gt;=$SS152,Calculator!$AJ150,IF('Graph Calc'!$PM$4&lt;'Graph Calc'!$SU152,Calculator!$AJ150,0)))</f>
        <v>0</v>
      </c>
      <c r="TN152" s="101">
        <f>IF(Calculator!$K150=0,0,IF($PN$4&gt;=$SS152,Calculator!$AJ150,IF('Graph Calc'!$PN$4&lt;'Graph Calc'!$SU152,Calculator!$AJ150,0)))</f>
        <v>0</v>
      </c>
      <c r="TO152" s="101">
        <f>IF(Calculator!$K150=0,0,IF($PO$4&gt;=$SS152,Calculator!$AJ150,IF('Graph Calc'!$PO$4&lt;'Graph Calc'!$SU152,Calculator!$AJ150,0)))</f>
        <v>0</v>
      </c>
      <c r="TP152" s="101">
        <f>IF(Calculator!$K150=0,0,IF($PP$4&gt;=$SS152,Calculator!$AJ150,IF('Graph Calc'!$PP$4&lt;'Graph Calc'!$SU152,Calculator!$AJ150,0)))</f>
        <v>0</v>
      </c>
      <c r="TQ152" s="101">
        <f>IF(Calculator!$K150=0,0,IF($PQ$4&gt;=$SS152,Calculator!$AJ150,IF('Graph Calc'!$PQ$4&lt;'Graph Calc'!$SU152,Calculator!$AJ150,0)))</f>
        <v>0</v>
      </c>
      <c r="TR152" s="101">
        <f>IF(Calculator!$K150=0,0,IF($PR$4&gt;=$SS152,Calculator!$AJ150,IF('Graph Calc'!$PR$4&lt;'Graph Calc'!$SU152,Calculator!$AJ150,0)))</f>
        <v>0</v>
      </c>
      <c r="TS152" s="101">
        <f>IF(Calculator!$K150=0,0,IF($PS$4&gt;=$SS152,Calculator!$AJ150,IF('Graph Calc'!$PS$4&lt;'Graph Calc'!$SU152,Calculator!$AJ150,0)))</f>
        <v>0</v>
      </c>
      <c r="TT152" s="101">
        <f>IF(Calculator!$K150=0,0,IF($PT$4&gt;=$SS152,Calculator!$AJ150,IF('Graph Calc'!$PT$4&lt;'Graph Calc'!$SU152,Calculator!$AJ150,0)))</f>
        <v>0</v>
      </c>
      <c r="TU152" s="101">
        <f>IF(Calculator!$K150=0,0,IF($PU$4&gt;=$SS152,Calculator!$AJ150,IF('Graph Calc'!$PU$4&lt;'Graph Calc'!$SU152,Calculator!$AJ150,0)))</f>
        <v>0</v>
      </c>
      <c r="TV152" s="101">
        <f>IF(Calculator!$K150=0,0,IF($PV$4&gt;=$SS152,Calculator!$AJ150,IF('Graph Calc'!$PV$4&lt;'Graph Calc'!$SU152,Calculator!$AJ150,0)))</f>
        <v>0</v>
      </c>
      <c r="TW152" s="101">
        <f>IF(Calculator!$K150=0,0,IF($PW$4&gt;=$SS152,Calculator!$AJ150,IF('Graph Calc'!$PW$4&lt;'Graph Calc'!$SU152,Calculator!$AJ150,0)))</f>
        <v>0</v>
      </c>
      <c r="TX152" s="101">
        <f>IF(Calculator!$K150=0,0,IF($PX$4&gt;=$SS152,Calculator!$AJ150,IF('Graph Calc'!$PX$4&lt;'Graph Calc'!$SU152,Calculator!$AJ150,0)))</f>
        <v>0</v>
      </c>
      <c r="TY152" s="101">
        <f>IF(Calculator!$K150=0,0,IF($PY$4&gt;=$SS152,Calculator!$AJ150,IF('Graph Calc'!$PY$4&lt;'Graph Calc'!$SU152,Calculator!$AJ150,0)))</f>
        <v>0</v>
      </c>
      <c r="TZ152" s="101">
        <f>IF(Calculator!$K150=0,0,IF($PZ$4&gt;=$SS152,Calculator!$AJ150,IF('Graph Calc'!$PZ$4&lt;'Graph Calc'!$SU152,Calculator!$AJ150,0)))</f>
        <v>0</v>
      </c>
      <c r="UA152" s="101">
        <f>IF(Calculator!$K150=0,0,IF($QA$4&gt;=$SS152,Calculator!$AJ150,IF('Graph Calc'!$QA$4&lt;'Graph Calc'!$SU152,Calculator!$AJ150,0)))</f>
        <v>0</v>
      </c>
      <c r="UB152" s="101">
        <f>IF(Calculator!$K150=0,0,IF($QB$4&gt;=$SS152,Calculator!$AJ150,IF('Graph Calc'!$QB$4&lt;'Graph Calc'!$SU152,Calculator!$AJ150,0)))</f>
        <v>0</v>
      </c>
      <c r="UC152" s="101">
        <f>IF(Calculator!$K150=0,0,IF($QC$4&gt;=$SS152,Calculator!$AJ150,IF('Graph Calc'!$QC$4&lt;'Graph Calc'!$SU152,Calculator!$AJ150,0)))</f>
        <v>0</v>
      </c>
      <c r="UD152" s="101">
        <f>IF(Calculator!$K150=0,0,IF($QD$4&gt;=$SS152,Calculator!$AJ150,IF('Graph Calc'!$QD$4&lt;'Graph Calc'!$SU152,Calculator!$AJ150,0)))</f>
        <v>0</v>
      </c>
      <c r="UE152" s="101">
        <f>IF(Calculator!$K150=0,0,IF($QE$4&gt;=$SS152,Calculator!$AJ150,IF('Graph Calc'!$QE$4&lt;'Graph Calc'!$SU152,Calculator!$AJ150,0)))</f>
        <v>0</v>
      </c>
      <c r="UF152" s="101">
        <f>IF(Calculator!$K150=0,0,IF($QF$4&gt;=$SS152,Calculator!$AJ150,IF('Graph Calc'!$QF$4&lt;'Graph Calc'!$SU152,Calculator!$AJ150,0)))</f>
        <v>0</v>
      </c>
      <c r="UG152" s="101">
        <f>IF(Calculator!$K150=0,0,IF($QG$4&gt;=$SS152,Calculator!$AJ150,IF('Graph Calc'!$QG$4&lt;'Graph Calc'!$SU152,Calculator!$AJ150,0)))</f>
        <v>0</v>
      </c>
      <c r="UH152" s="101">
        <f>IF(Calculator!$K150=0,0,IF($QH$4&gt;=$SS152,Calculator!$AJ150,IF('Graph Calc'!$QH$4&lt;'Graph Calc'!$SU152,Calculator!$AJ150,0)))</f>
        <v>0</v>
      </c>
      <c r="UI152" s="101">
        <f>IF(Calculator!$K150=0,0,IF($QI$4&gt;=$SS152,Calculator!$AJ150,IF('Graph Calc'!$QI$4&lt;'Graph Calc'!$SU152,Calculator!$AJ150,0)))</f>
        <v>0</v>
      </c>
      <c r="UJ152" s="101">
        <f>IF(Calculator!$K150=0,0,IF($QJ$4&gt;=$SS152,Calculator!$AJ150,IF('Graph Calc'!$QJ$4&lt;'Graph Calc'!$SU152,Calculator!$AJ150,0)))</f>
        <v>0</v>
      </c>
      <c r="UK152" s="101">
        <f>IF(Calculator!$K150=0,0,IF($QK$4&gt;=$SS152,Calculator!$AJ150,IF('Graph Calc'!$QK$4&lt;'Graph Calc'!$SU152,Calculator!$AJ150,0)))</f>
        <v>0</v>
      </c>
      <c r="UL152" s="101">
        <f>IF(Calculator!$K150=0,0,IF($QL$4&gt;=$SS152,Calculator!$AJ150,IF('Graph Calc'!$QL$4&lt;'Graph Calc'!$SU152,Calculator!$AJ150,0)))</f>
        <v>0</v>
      </c>
      <c r="UM152" s="101">
        <f>IF(Calculator!$K150=0,0,IF($QM$4&gt;=$SS152,Calculator!$AJ150,IF('Graph Calc'!$QM$4&lt;'Graph Calc'!$SU152,Calculator!$AJ150,0)))</f>
        <v>0</v>
      </c>
      <c r="UN152" s="101">
        <f>IF(Calculator!$K150=0,0,IF($QN$4&gt;=$SS152,Calculator!$AJ150,IF('Graph Calc'!$QN$4&lt;'Graph Calc'!$SU152,Calculator!$AJ150,0)))</f>
        <v>0</v>
      </c>
      <c r="UO152" s="101">
        <f>IF(Calculator!$K150=0,0,IF($QO$4&gt;=$SS152,Calculator!$AJ150,IF('Graph Calc'!$QO$4&lt;'Graph Calc'!$SU152,Calculator!$AJ150,0)))</f>
        <v>0</v>
      </c>
      <c r="UP152" s="101">
        <f>IF(Calculator!$K150=0,0,IF($QP$4&gt;=$SS152,Calculator!$AJ150,IF('Graph Calc'!$QP$4&lt;'Graph Calc'!$SU152,Calculator!$AJ150,0)))</f>
        <v>0</v>
      </c>
      <c r="UQ152" s="101">
        <f>IF(Calculator!$K150=0,0,IF($QQ$4&gt;=$SS152,Calculator!$AJ150,IF('Graph Calc'!$QQ$4&lt;'Graph Calc'!$SU152,Calculator!$AJ150,0)))</f>
        <v>0</v>
      </c>
      <c r="UR152" s="101">
        <f>IF(Calculator!$K150=0,0,IF($QR$4&gt;=$SS152,Calculator!$AJ150,IF('Graph Calc'!$QR$4&lt;'Graph Calc'!$SU152,Calculator!$AJ150,0)))</f>
        <v>0</v>
      </c>
      <c r="US152" s="101">
        <f>IF(Calculator!$K150=0,0,IF($QS$4&gt;=$SS152,Calculator!$AJ150,IF('Graph Calc'!$QS$4&lt;'Graph Calc'!$SU152,Calculator!$AJ150,0)))</f>
        <v>0</v>
      </c>
      <c r="UT152" s="101">
        <f>IF(Calculator!$K150=0,0,IF($QT$4&gt;=$SS152,Calculator!$AJ150,IF('Graph Calc'!$QT$4&lt;'Graph Calc'!$SU152,Calculator!$AJ150,0)))</f>
        <v>0</v>
      </c>
      <c r="UU152" s="101">
        <f>IF(Calculator!$K150=0,0,IF($QU$4&gt;=$SS152,Calculator!$AJ150,IF('Graph Calc'!$QU$4&lt;'Graph Calc'!$SU152,Calculator!$AJ150,0)))</f>
        <v>0</v>
      </c>
      <c r="UV152" s="101">
        <f>IF(Calculator!$K150=0,0,IF($QV$4&gt;=$SS152,Calculator!$AJ150,IF('Graph Calc'!$QV$4&lt;'Graph Calc'!$SU152,Calculator!$AJ150,0)))</f>
        <v>0</v>
      </c>
      <c r="UW152" s="101">
        <f>IF(Calculator!$K150=0,0,IF($QW$4&gt;=$SS152,Calculator!$AJ150,IF('Graph Calc'!$QW$4&lt;'Graph Calc'!$SU152,Calculator!$AJ150,0)))</f>
        <v>0</v>
      </c>
      <c r="UX152" s="101">
        <f>IF(Calculator!$K150=0,0,IF($QX$4&gt;=$SS152,Calculator!$AJ150,IF('Graph Calc'!$QX$4&lt;'Graph Calc'!$SU152,Calculator!$AJ150,0)))</f>
        <v>0</v>
      </c>
      <c r="UY152" s="101">
        <f>IF(Calculator!$K150=0,0,IF($QY$4&gt;=$SS152,Calculator!$AJ150,IF('Graph Calc'!$QY$4&lt;'Graph Calc'!$SU152,Calculator!$AJ150,0)))</f>
        <v>0</v>
      </c>
      <c r="UZ152" s="101">
        <f>IF(Calculator!$K150=0,0,IF($QZ$4&gt;=$SS152,Calculator!$AJ150,IF('Graph Calc'!$QZ$4&lt;'Graph Calc'!$SU152,Calculator!$AJ150,0)))</f>
        <v>0</v>
      </c>
      <c r="VA152" s="101">
        <f>IF(Calculator!$K150=0,0,IF($RA$4&gt;=$SS152,Calculator!$AJ150,IF('Graph Calc'!$RA$4&lt;'Graph Calc'!$SU152,Calculator!$AJ150,0)))</f>
        <v>0</v>
      </c>
      <c r="VB152" s="101">
        <f>IF(Calculator!$K150=0,0,IF($RB$4&gt;=$SS152,Calculator!$AJ150,IF('Graph Calc'!$RB$4&lt;'Graph Calc'!$SU152,Calculator!$AJ150,0)))</f>
        <v>0</v>
      </c>
      <c r="VC152" s="101">
        <f>IF(Calculator!$K150=0,0,IF($RC$4&gt;=$SS152,Calculator!$AJ150,IF('Graph Calc'!$RC$4&lt;'Graph Calc'!$SU152,Calculator!$AJ150,0)))</f>
        <v>0</v>
      </c>
      <c r="VD152" s="101">
        <f>IF(Calculator!$K150=0,0,IF($RD$4&gt;=$SS152,Calculator!$AJ150,IF('Graph Calc'!$RD$4&lt;'Graph Calc'!$SU152,Calculator!$AJ150,0)))</f>
        <v>0</v>
      </c>
      <c r="VE152" s="101">
        <f>IF(Calculator!$K150=0,0,IF($RE$4&gt;=$SS152,Calculator!$AJ150,IF('Graph Calc'!$RE$4&lt;'Graph Calc'!$SU152,Calculator!$AJ150,0)))</f>
        <v>0</v>
      </c>
      <c r="VF152" s="101">
        <f>IF(Calculator!$K150=0,0,IF($RF$4&gt;=$SS152,Calculator!$AJ150,IF('Graph Calc'!$RF$4&lt;'Graph Calc'!$SU152,Calculator!$AJ150,0)))</f>
        <v>0</v>
      </c>
      <c r="VG152" s="101">
        <f>IF(Calculator!$K150=0,0,IF($RG$4&gt;=$SS152,Calculator!$AJ150,IF('Graph Calc'!$RG$4&lt;'Graph Calc'!$SU152,Calculator!$AJ150,0)))</f>
        <v>0</v>
      </c>
      <c r="VH152" s="101">
        <f>IF(Calculator!$K150=0,0,IF($RH$4&gt;=$SS152,Calculator!$AJ150,IF('Graph Calc'!$RH$4&lt;'Graph Calc'!$SU152,Calculator!$AJ150,0)))</f>
        <v>0</v>
      </c>
      <c r="VI152" s="101">
        <f>IF(Calculator!$K150=0,0,IF($RI$4&gt;=$SS152,Calculator!$AJ150,IF('Graph Calc'!$RI$4&lt;'Graph Calc'!$SU152,Calculator!$AJ150,0)))</f>
        <v>0</v>
      </c>
      <c r="VJ152" s="101">
        <f>IF(Calculator!$K150=0,0,IF($RJ$4&gt;=$SS152,Calculator!$AJ150,IF('Graph Calc'!$RJ$4&lt;'Graph Calc'!$SU152,Calculator!$AJ150,0)))</f>
        <v>0</v>
      </c>
      <c r="VK152" s="101">
        <f>IF(Calculator!$K150=0,0,IF($RK$4&gt;=$SS152,Calculator!$AJ150,IF('Graph Calc'!$RK$4&lt;'Graph Calc'!$SU152,Calculator!$AJ150,0)))</f>
        <v>0</v>
      </c>
      <c r="VL152" s="101">
        <f>IF(Calculator!$K150=0,0,IF($RL$4&gt;=$SS152,Calculator!$AJ150,IF('Graph Calc'!$RL$4&lt;'Graph Calc'!$SU152,Calculator!$AJ150,0)))</f>
        <v>0</v>
      </c>
      <c r="VM152" s="101">
        <f>IF(Calculator!$K150=0,0,IF($RM$4&gt;=$SS152,Calculator!$AJ150,IF('Graph Calc'!$RM$4&lt;'Graph Calc'!$SU152,Calculator!$AJ150,0)))</f>
        <v>0</v>
      </c>
      <c r="VN152" s="101">
        <f>IF(Calculator!$K150=0,0,IF($RN$4&gt;=$SS152,Calculator!$AJ150,IF('Graph Calc'!$RN$4&lt;'Graph Calc'!$SU152,Calculator!$AJ150,0)))</f>
        <v>0</v>
      </c>
      <c r="VO152" s="101">
        <f>IF(Calculator!$K150=0,0,IF($RO$4&gt;=$SS152,Calculator!$AJ150,IF('Graph Calc'!$RO$4&lt;'Graph Calc'!$SU152,Calculator!$AJ150,0)))</f>
        <v>0</v>
      </c>
      <c r="VP152" s="101">
        <f>IF(Calculator!$K150=0,0,IF($RP$4&gt;=$SS152,Calculator!$AJ150,IF('Graph Calc'!$RP$4&lt;'Graph Calc'!$SU152,Calculator!$AJ150,0)))</f>
        <v>0</v>
      </c>
      <c r="VQ152" s="101">
        <f>IF(Calculator!$K150=0,0,IF($RQ$4&gt;=$SS152,Calculator!$AJ150,IF('Graph Calc'!$RQ$4&lt;'Graph Calc'!$SU152,Calculator!$AJ150,0)))</f>
        <v>0</v>
      </c>
      <c r="VR152" s="101">
        <f>IF(Calculator!$K150=0,0,IF($RR$4&gt;=$SS152,Calculator!$AJ150,IF('Graph Calc'!$RR$4&lt;'Graph Calc'!$SU152,Calculator!$AJ150,0)))</f>
        <v>0</v>
      </c>
      <c r="VS152" s="101">
        <f>IF(Calculator!$K150=0,0,IF($RS$4&gt;=$SS152,Calculator!$AJ150,IF('Graph Calc'!$RS$4&lt;'Graph Calc'!$SU152,Calculator!$AJ150,0)))</f>
        <v>0</v>
      </c>
      <c r="VT152" s="101">
        <f>IF(Calculator!$K150=0,0,IF($RT$4&gt;=$SS152,Calculator!$AJ150,IF('Graph Calc'!$RT$4&lt;'Graph Calc'!$SU152,Calculator!$AJ150,0)))</f>
        <v>0</v>
      </c>
      <c r="VU152" s="101">
        <f>IF(Calculator!$K150=0,0,IF($RU$4&gt;=$SS152,Calculator!$AJ150,IF('Graph Calc'!$RU$4&lt;'Graph Calc'!$SU152,Calculator!$AJ150,0)))</f>
        <v>0</v>
      </c>
      <c r="VV152" s="101">
        <f>IF(Calculator!$K150=0,0,IF($RV$4&gt;=$SS152,Calculator!$AJ150,IF('Graph Calc'!$RV$4&lt;'Graph Calc'!$SU152,Calculator!$AJ150,0)))</f>
        <v>0</v>
      </c>
      <c r="VW152" s="101">
        <f>IF(Calculator!$K150=0,0,IF($RW$4&gt;=$SS152,Calculator!$AJ150,IF('Graph Calc'!$RW$4&lt;'Graph Calc'!$SU152,Calculator!$AJ150,0)))</f>
        <v>0</v>
      </c>
      <c r="VX152" s="101">
        <f>IF(Calculator!$K150=0,0,IF($RX$4&gt;=$SS152,Calculator!$AJ150,IF('Graph Calc'!$RX$4&lt;'Graph Calc'!$SU152,Calculator!$AJ150,0)))</f>
        <v>0</v>
      </c>
      <c r="VY152" s="101">
        <f>IF(Calculator!$K150=0,0,IF($RY$4&gt;=$SS152,Calculator!$AJ150,IF('Graph Calc'!$RY$4&lt;'Graph Calc'!$SU152,Calculator!$AJ150,0)))</f>
        <v>0</v>
      </c>
      <c r="VZ152" s="101">
        <f>IF(Calculator!$K150=0,0,IF($RZ$4&gt;=$SS152,Calculator!$AJ150,IF('Graph Calc'!$RZ$4&lt;'Graph Calc'!$SU152,Calculator!$AJ150,0)))</f>
        <v>0</v>
      </c>
      <c r="WA152" s="101">
        <f>IF(Calculator!$K150=0,0,IF($SA$4&gt;=$SS152,Calculator!$AJ150,IF('Graph Calc'!$SA$4&lt;'Graph Calc'!$SU152,Calculator!$AJ150,0)))</f>
        <v>0</v>
      </c>
      <c r="WB152" s="101">
        <f>IF(Calculator!$K150=0,0,IF($SB$4&gt;=$SS152,Calculator!$AJ150,IF('Graph Calc'!$SB$4&lt;'Graph Calc'!$SU152,Calculator!$AJ150,0)))</f>
        <v>0</v>
      </c>
      <c r="WC152" s="101">
        <f>IF(Calculator!$K150=0,0,IF($SC$4&gt;=$SS152,Calculator!$AJ150,IF('Graph Calc'!$SC$4&lt;'Graph Calc'!$SU152,Calculator!$AJ150,0)))</f>
        <v>0</v>
      </c>
      <c r="WD152" s="101">
        <f>IF(Calculator!$K150=0,0,IF(WD151&gt;=$SS152,Calculator!$AJ150,IF('Graph Calc'!$SD$4&lt;'Graph Calc'!$SU152,Calculator!$AJ150,0)))</f>
        <v>0</v>
      </c>
      <c r="WE152" s="101">
        <f>IF(Calculator!$K150=0,0,IF($SE$4&gt;=$SS152,Calculator!$AJ150,IF('Graph Calc'!$SE$4&lt;'Graph Calc'!$SU152,Calculator!$AJ150,0)))</f>
        <v>0</v>
      </c>
      <c r="WF152" s="101">
        <f>IF(Calculator!$K150=0,0,IF($SF$4&gt;=$SS152,Calculator!$AJ150,IF('Graph Calc'!$SF$4&lt;'Graph Calc'!$SU152,Calculator!$AJ150,0)))</f>
        <v>0</v>
      </c>
      <c r="WG152" s="101">
        <f>IF(Calculator!$K150=0,0,IF($SG$4&gt;=$SS152,Calculator!$AJ150,IF('Graph Calc'!$SG$4&lt;'Graph Calc'!$SU152,Calculator!$AJ150,0)))</f>
        <v>0</v>
      </c>
      <c r="WH152" s="101">
        <f>IF(Calculator!$K150=0,0,IF($SH$4&gt;=$SS152,Calculator!$AJ150,IF('Graph Calc'!$SH$4&lt;'Graph Calc'!$SU152,Calculator!$AJ150,0)))</f>
        <v>0</v>
      </c>
      <c r="WI152" s="101">
        <f>IF(Calculator!$K150=0,0,IF($SI$4&gt;=$SS152,Calculator!$AJ150,IF('Graph Calc'!$SI$4&lt;'Graph Calc'!$SU152,Calculator!$AJ150,0)))</f>
        <v>0</v>
      </c>
      <c r="WJ152" s="101">
        <f>IF(Calculator!$K150=0,0,IF($SJ$4&gt;=$SS152,Calculator!$AJ150,IF('Graph Calc'!$SJ$4&lt;'Graph Calc'!$SU152,Calculator!$AJ150,0)))</f>
        <v>0</v>
      </c>
      <c r="WK152" s="101">
        <f>IF(Calculator!$K150=0,0,IF($SK$4&gt;=$SS152,Calculator!$AJ150,IF('Graph Calc'!$SK$4&lt;'Graph Calc'!$SU152,Calculator!$AJ150,0)))</f>
        <v>0</v>
      </c>
      <c r="WL152" s="101">
        <f>IF(Calculator!$K150=0,0,IF($SL$4&gt;=$SS152,Calculator!$AJ150,IF('Graph Calc'!$SL$4&lt;'Graph Calc'!$SU152,Calculator!$AJ150,0)))</f>
        <v>0</v>
      </c>
      <c r="WM152" s="101">
        <f>IF(Calculator!$K150=0,0,IF($SM$4&gt;=$SS152,Calculator!$AJ150,IF('Graph Calc'!$SM$4&lt;'Graph Calc'!$SU152,Calculator!$AJ150,0)))</f>
        <v>0</v>
      </c>
      <c r="WN152" s="101">
        <f>IF(Calculator!$K150=0,0,IF($SN$4&gt;=$SS152,Calculator!$AJ150,IF('Graph Calc'!$SN$4&lt;'Graph Calc'!$SU152,Calculator!$AJ150,0)))</f>
        <v>0</v>
      </c>
      <c r="WO152" s="101">
        <f>IF(Calculator!$K150=0,0,IF($SO$4&gt;=$SS152,Calculator!$AJ150,IF('Graph Calc'!$SO$4&lt;'Graph Calc'!$SU152,Calculator!$AJ150,0)))</f>
        <v>0</v>
      </c>
      <c r="WP152" s="101">
        <f>IF(Calculator!$K150=0,0,IF($SP$4&gt;=$SS152,Calculator!$AJ150,IF('Graph Calc'!$SP$4&lt;'Graph Calc'!$SU152,Calculator!$AJ150,0)))</f>
        <v>0</v>
      </c>
      <c r="WQ152" s="101">
        <f>IF(Calculator!$K150=0,0,IF($SQ$4&gt;=$SS152,Calculator!$AJ150,IF('Graph Calc'!$SQ$4&lt;'Graph Calc'!$SU152,Calculator!$AJ150,0)))</f>
        <v>0</v>
      </c>
      <c r="WR152" s="101">
        <f>IF(Calculator!$K150=0,0,IF($SR$4&gt;=$SS152,Calculator!$AJ150,IF('Graph Calc'!$SR$4&lt;'Graph Calc'!$SU152,Calculator!$AJ150,0)))</f>
        <v>0</v>
      </c>
      <c r="WS152">
        <f>Calculator!DN150</f>
        <v>0</v>
      </c>
      <c r="WT152">
        <f>WS152+Calculator!DK150</f>
        <v>0</v>
      </c>
      <c r="WU152">
        <f t="shared" si="1376"/>
        <v>0</v>
      </c>
    </row>
    <row r="153" spans="9:619">
      <c r="I153">
        <f>IF(Calculator!E151=0,IF(Calculator!D151="Auto ",Calculator!B151*1,Calculator!C151*1),IF(Calculator!D151="Auto ",Calculator!B151*Calculator!E151,Calculator!C151*Calculator!E151))</f>
        <v>0</v>
      </c>
      <c r="J153" t="str">
        <f>IF(Calculator!$I151="YES",0,IF(Calculator!$J151="YES",0,Calculator!G151))</f>
        <v>All Day</v>
      </c>
      <c r="K153" t="str">
        <f>IF(Calculator!$I151="YES",0,IF(Calculator!$J151="YES",0,Calculator!H151))</f>
        <v>All Day</v>
      </c>
      <c r="L153">
        <f>Calculator!T151</f>
        <v>0</v>
      </c>
      <c r="M153">
        <f>Calculator!U151</f>
        <v>0</v>
      </c>
      <c r="N153">
        <f>Calculator!V151</f>
        <v>0</v>
      </c>
      <c r="O153">
        <f>Calculator!W151</f>
        <v>0</v>
      </c>
      <c r="P153">
        <f>Calculator!X151</f>
        <v>0</v>
      </c>
      <c r="Q153">
        <f>Calculator!Y151</f>
        <v>0</v>
      </c>
      <c r="R153">
        <f>Calculator!Z151</f>
        <v>0</v>
      </c>
      <c r="S153">
        <f>Calculator!AA151</f>
        <v>0</v>
      </c>
      <c r="T153" s="101">
        <f>IF(Calculator!$I151="YES",IF($M153&gt;=T$4,IF($L153&lt;=T$4,$I153,0),IF($O153&gt;=T$4,IF($N153&lt;=T$4,$I153,0),IF($Q153&gt;=T$4,IF($P153&lt;=T$4,$I153,0),IF($S153&gt;=T$4,IF($R153&lt;=T$4,$I153,0),IF($M153&gt;=T$4,IF($L153&lt;=T$4,$I153,0),IF($O153&gt;=T$4,IF($N153&lt;=T$4,$I153,0),IF($Q153&gt;=T$4,IF($P153&lt;=T$4,$I153,0),IF($S153&gt;=T$4,IF($R153&lt;=T$4,$I153,0),0)))))))),IF($J153="All Day",$I153,IF($K153="All Day",$I153,IF($K153&lt;=T$4,0,IF($J153&lt;=T$4,$I153,0)))))</f>
        <v>0</v>
      </c>
      <c r="U153" s="101">
        <f>IF(Calculator!$I151="YES",IF($M153&gt;=U$4,IF($L153&lt;=U$4,$I153,0),IF($O153&gt;=U$4,IF($N153&lt;=U$4,$I153,0),IF($Q153&gt;=U$4,IF($P153&lt;=U$4,$I153,0),IF($S153&gt;=U$4,IF($R153&lt;=U$4,$I153,0),IF($M153&gt;=U$4,IF($L153&lt;=U$4,$I153,0),IF($O153&gt;=U$4,IF($N153&lt;=U$4,$I153,0),IF($Q153&gt;=U$4,IF($P153&lt;=U$4,$I153,0),IF($S153&gt;=U$4,IF($R153&lt;=U$4,$I153,0),0)))))))),IF($J153="All Day",$I153,IF($K153="All Day",$I153,IF($K153&lt;=U$4,0,IF($J153&lt;=U$4,$I153,0)))))</f>
        <v>0</v>
      </c>
      <c r="V153" s="101">
        <f>IF(Calculator!$I151="YES",IF($M153&gt;=V$4,IF($L153&lt;=V$4,$I153,0),IF($O153&gt;=V$4,IF($N153&lt;=V$4,$I153,0),IF($Q153&gt;=V$4,IF($P153&lt;=V$4,$I153,0),IF($S153&gt;=V$4,IF($R153&lt;=V$4,$I153,0),IF($M153&gt;=V$4,IF($L153&lt;=V$4,$I153,0),IF($O153&gt;=V$4,IF($N153&lt;=V$4,$I153,0),IF($Q153&gt;=V$4,IF($P153&lt;=V$4,$I153,0),IF($S153&gt;=V$4,IF($R153&lt;=V$4,$I153,0),0)))))))),IF($J153="All Day",$I153,IF($K153="All Day",$I153,IF($K153&lt;=V$4,0,IF($J153&lt;=V$4,$I153,0)))))</f>
        <v>0</v>
      </c>
      <c r="W153" s="101">
        <f>IF(Calculator!$I151="YES",IF($M153&gt;=W$4,IF($L153&lt;=W$4,$I153,0),IF($O153&gt;=W$4,IF($N153&lt;=W$4,$I153,0),IF($Q153&gt;=W$4,IF($P153&lt;=W$4,$I153,0),IF($S153&gt;=W$4,IF($R153&lt;=W$4,$I153,0),IF($M153&gt;=W$4,IF($L153&lt;=W$4,$I153,0),IF($O153&gt;=W$4,IF($N153&lt;=W$4,$I153,0),IF($Q153&gt;=W$4,IF($P153&lt;=W$4,$I153,0),IF($S153&gt;=W$4,IF($R153&lt;=W$4,$I153,0),0)))))))),IF($J153="All Day",$I153,IF($K153="All Day",$I153,IF($K153&lt;=W$4,0,IF($J153&lt;=W$4,$I153,0)))))</f>
        <v>0</v>
      </c>
      <c r="X153" s="101">
        <f>IF(Calculator!$I151="YES",IF($M153&gt;=X$4,IF($L153&lt;=X$4,$I153,0),IF($O153&gt;=X$4,IF($N153&lt;=X$4,$I153,0),IF($Q153&gt;=X$4,IF($P153&lt;=X$4,$I153,0),IF($S153&gt;=X$4,IF($R153&lt;=X$4,$I153,0),IF($M153&gt;=X$4,IF($L153&lt;=X$4,$I153,0),IF($O153&gt;=X$4,IF($N153&lt;=X$4,$I153,0),IF($Q153&gt;=X$4,IF($P153&lt;=X$4,$I153,0),IF($S153&gt;=X$4,IF($R153&lt;=X$4,$I153,0),0)))))))),IF($J153="All Day",$I153,IF($K153="All Day",$I153,IF($K153&lt;=X$4,0,IF($J153&lt;=X$4,$I153,0)))))</f>
        <v>0</v>
      </c>
      <c r="Y153" s="101">
        <f>IF(Calculator!$I151="YES",IF($M153&gt;=Y$4,IF($L153&lt;=Y$4,$I153,0),IF($O153&gt;=Y$4,IF($N153&lt;=Y$4,$I153,0),IF($Q153&gt;=Y$4,IF($P153&lt;=Y$4,$I153,0),IF($S153&gt;=Y$4,IF($R153&lt;=Y$4,$I153,0),IF($M153&gt;=Y$4,IF($L153&lt;=Y$4,$I153,0),IF($O153&gt;=Y$4,IF($N153&lt;=Y$4,$I153,0),IF($Q153&gt;=Y$4,IF($P153&lt;=Y$4,$I153,0),IF($S153&gt;=Y$4,IF($R153&lt;=Y$4,$I153,0),0)))))))),IF($J153="All Day",$I153,IF($K153="All Day",$I153,IF($K153&lt;=Y$4,0,IF($J153&lt;=Y$4,$I153,0)))))</f>
        <v>0</v>
      </c>
      <c r="Z153" s="101">
        <f>IF(Calculator!$I151="YES",IF($M153&gt;=Z$4,IF($L153&lt;=Z$4,$I153,0),IF($O153&gt;=Z$4,IF($N153&lt;=Z$4,$I153,0),IF($Q153&gt;=Z$4,IF($P153&lt;=Z$4,$I153,0),IF($S153&gt;=Z$4,IF($R153&lt;=Z$4,$I153,0),IF($M153&gt;=Z$4,IF($L153&lt;=Z$4,$I153,0),IF($O153&gt;=Z$4,IF($N153&lt;=Z$4,$I153,0),IF($Q153&gt;=Z$4,IF($P153&lt;=Z$4,$I153,0),IF($S153&gt;=Z$4,IF($R153&lt;=Z$4,$I153,0),0)))))))),IF($J153="All Day",$I153,IF($K153="All Day",$I153,IF($K153&lt;=Z$4,0,IF($J153&lt;=Z$4,$I153,0)))))</f>
        <v>0</v>
      </c>
      <c r="AA153" s="101">
        <f>IF(Calculator!$I151="YES",IF($M153&gt;=AA$4,IF($L153&lt;=AA$4,$I153,0),IF($O153&gt;=AA$4,IF($N153&lt;=AA$4,$I153,0),IF($Q153&gt;=AA$4,IF($P153&lt;=AA$4,$I153,0),IF($S153&gt;=AA$4,IF($R153&lt;=AA$4,$I153,0),IF($M153&gt;=AA$4,IF($L153&lt;=AA$4,$I153,0),IF($O153&gt;=AA$4,IF($N153&lt;=AA$4,$I153,0),IF($Q153&gt;=AA$4,IF($P153&lt;=AA$4,$I153,0),IF($S153&gt;=AA$4,IF($R153&lt;=AA$4,$I153,0),0)))))))),IF($J153="All Day",$I153,IF($K153="All Day",$I153,IF($K153&lt;=AA$4,0,IF($J153&lt;=AA$4,$I153,0)))))</f>
        <v>0</v>
      </c>
      <c r="AB153" s="101">
        <f>IF(Calculator!$I151="YES",IF($M153&gt;=AB$4,IF($L153&lt;=AB$4,$I153,0),IF($O153&gt;=AB$4,IF($N153&lt;=AB$4,$I153,0),IF($Q153&gt;=AB$4,IF($P153&lt;=AB$4,$I153,0),IF($S153&gt;=AB$4,IF($R153&lt;=AB$4,$I153,0),IF($M153&gt;=AB$4,IF($L153&lt;=AB$4,$I153,0),IF($O153&gt;=AB$4,IF($N153&lt;=AB$4,$I153,0),IF($Q153&gt;=AB$4,IF($P153&lt;=AB$4,$I153,0),IF($S153&gt;=AB$4,IF($R153&lt;=AB$4,$I153,0),0)))))))),IF($J153="All Day",$I153,IF($K153="All Day",$I153,IF($K153&lt;=AB$4,0,IF($J153&lt;=AB$4,$I153,0)))))</f>
        <v>0</v>
      </c>
      <c r="AC153" s="101">
        <f>IF(Calculator!$I151="YES",IF($M153&gt;=AC$4,IF($L153&lt;=AC$4,$I153,0),IF($O153&gt;=AC$4,IF($N153&lt;=AC$4,$I153,0),IF($Q153&gt;=AC$4,IF($P153&lt;=AC$4,$I153,0),IF($S153&gt;=AC$4,IF($R153&lt;=AC$4,$I153,0),IF($M153&gt;=AC$4,IF($L153&lt;=AC$4,$I153,0),IF($O153&gt;=AC$4,IF($N153&lt;=AC$4,$I153,0),IF($Q153&gt;=AC$4,IF($P153&lt;=AC$4,$I153,0),IF($S153&gt;=AC$4,IF($R153&lt;=AC$4,$I153,0),0)))))))),IF($J153="All Day",$I153,IF($K153="All Day",$I153,IF($K153&lt;=AC$4,0,IF($J153&lt;=AC$4,$I153,0)))))</f>
        <v>0</v>
      </c>
      <c r="AD153" s="101">
        <f>IF(Calculator!$I151="YES",IF($M153&gt;=AD$4,IF($L153&lt;=AD$4,$I153,0),IF($O153&gt;=AD$4,IF($N153&lt;=AD$4,$I153,0),IF($Q153&gt;=AD$4,IF($P153&lt;=AD$4,$I153,0),IF($S153&gt;=AD$4,IF($R153&lt;=AD$4,$I153,0),IF($M153&gt;=AD$4,IF($L153&lt;=AD$4,$I153,0),IF($O153&gt;=AD$4,IF($N153&lt;=AD$4,$I153,0),IF($Q153&gt;=AD$4,IF($P153&lt;=AD$4,$I153,0),IF($S153&gt;=AD$4,IF($R153&lt;=AD$4,$I153,0),0)))))))),IF($J153="All Day",$I153,IF($K153="All Day",$I153,IF($K153&lt;=AD$4,0,IF($J153&lt;=AD$4,$I153,0)))))</f>
        <v>0</v>
      </c>
      <c r="AE153" s="101">
        <f>IF(Calculator!$I151="YES",IF($M153&gt;=AE$4,IF($L153&lt;=AE$4,$I153,0),IF($O153&gt;=AE$4,IF($N153&lt;=AE$4,$I153,0),IF($Q153&gt;=AE$4,IF($P153&lt;=AE$4,$I153,0),IF($S153&gt;=AE$4,IF($R153&lt;=AE$4,$I153,0),IF($M153&gt;=AE$4,IF($L153&lt;=AE$4,$I153,0),IF($O153&gt;=AE$4,IF($N153&lt;=AE$4,$I153,0),IF($Q153&gt;=AE$4,IF($P153&lt;=AE$4,$I153,0),IF($S153&gt;=AE$4,IF($R153&lt;=AE$4,$I153,0),0)))))))),IF($J153="All Day",$I153,IF($K153="All Day",$I153,IF($K153&lt;=AE$4,0,IF($J153&lt;=AE$4,$I153,0)))))</f>
        <v>0</v>
      </c>
      <c r="AF153" s="101">
        <f>IF(Calculator!$I151="YES",IF($M153&gt;=AF$4,IF($L153&lt;=AF$4,$I153,0),IF($O153&gt;=AF$4,IF($N153&lt;=AF$4,$I153,0),IF($Q153&gt;=AF$4,IF($P153&lt;=AF$4,$I153,0),IF($S153&gt;=AF$4,IF($R153&lt;=AF$4,$I153,0),IF($M153&gt;=AF$4,IF($L153&lt;=AF$4,$I153,0),IF($O153&gt;=AF$4,IF($N153&lt;=AF$4,$I153,0),IF($Q153&gt;=AF$4,IF($P153&lt;=AF$4,$I153,0),IF($S153&gt;=AF$4,IF($R153&lt;=AF$4,$I153,0),0)))))))),IF($J153="All Day",$I153,IF($K153="All Day",$I153,IF($K153&lt;=AF$4,0,IF($J153&lt;=AF$4,$I153,0)))))</f>
        <v>0</v>
      </c>
      <c r="AG153" s="101">
        <f>IF(Calculator!$I151="YES",IF($M153&gt;=AG$4,IF($L153&lt;=AG$4,$I153,0),IF($O153&gt;=AG$4,IF($N153&lt;=AG$4,$I153,0),IF($Q153&gt;=AG$4,IF($P153&lt;=AG$4,$I153,0),IF($S153&gt;=AG$4,IF($R153&lt;=AG$4,$I153,0),IF($M153&gt;=AG$4,IF($L153&lt;=AG$4,$I153,0),IF($O153&gt;=AG$4,IF($N153&lt;=AG$4,$I153,0),IF($Q153&gt;=AG$4,IF($P153&lt;=AG$4,$I153,0),IF($S153&gt;=AG$4,IF($R153&lt;=AG$4,$I153,0),0)))))))),IF($J153="All Day",$I153,IF($K153="All Day",$I153,IF($K153&lt;=AG$4,0,IF($J153&lt;=AG$4,$I153,0)))))</f>
        <v>0</v>
      </c>
      <c r="AH153" s="101">
        <f>IF(Calculator!$I151="YES",IF($M153&gt;=AH$4,IF($L153&lt;=AH$4,$I153,0),IF($O153&gt;=AH$4,IF($N153&lt;=AH$4,$I153,0),IF($Q153&gt;=AH$4,IF($P153&lt;=AH$4,$I153,0),IF($S153&gt;=AH$4,IF($R153&lt;=AH$4,$I153,0),IF($M153&gt;=AH$4,IF($L153&lt;=AH$4,$I153,0),IF($O153&gt;=AH$4,IF($N153&lt;=AH$4,$I153,0),IF($Q153&gt;=AH$4,IF($P153&lt;=AH$4,$I153,0),IF($S153&gt;=AH$4,IF($R153&lt;=AH$4,$I153,0),0)))))))),IF($J153="All Day",$I153,IF($K153="All Day",$I153,IF($K153&lt;=AH$4,0,IF($J153&lt;=AH$4,$I153,0)))))</f>
        <v>0</v>
      </c>
      <c r="AI153" s="101">
        <f>IF(Calculator!$I151="YES",IF($M153&gt;=AI$4,IF($L153&lt;=AI$4,$I153,0),IF($O153&gt;=AI$4,IF($N153&lt;=AI$4,$I153,0),IF($Q153&gt;=AI$4,IF($P153&lt;=AI$4,$I153,0),IF($S153&gt;=AI$4,IF($R153&lt;=AI$4,$I153,0),IF($M153&gt;=AI$4,IF($L153&lt;=AI$4,$I153,0),IF($O153&gt;=AI$4,IF($N153&lt;=AI$4,$I153,0),IF($Q153&gt;=AI$4,IF($P153&lt;=AI$4,$I153,0),IF($S153&gt;=AI$4,IF($R153&lt;=AI$4,$I153,0),0)))))))),IF($J153="All Day",$I153,IF($K153="All Day",$I153,IF($K153&lt;=AI$4,0,IF($J153&lt;=AI$4,$I153,0)))))</f>
        <v>0</v>
      </c>
      <c r="AJ153" s="101">
        <f>IF(Calculator!$I151="YES",IF($M153&gt;=AJ$4,IF($L153&lt;=AJ$4,$I153,0),IF($O153&gt;=AJ$4,IF($N153&lt;=AJ$4,$I153,0),IF($Q153&gt;=AJ$4,IF($P153&lt;=AJ$4,$I153,0),IF($S153&gt;=AJ$4,IF($R153&lt;=AJ$4,$I153,0),IF($M153&gt;=AJ$4,IF($L153&lt;=AJ$4,$I153,0),IF($O153&gt;=AJ$4,IF($N153&lt;=AJ$4,$I153,0),IF($Q153&gt;=AJ$4,IF($P153&lt;=AJ$4,$I153,0),IF($S153&gt;=AJ$4,IF($R153&lt;=AJ$4,$I153,0),0)))))))),IF($J153="All Day",$I153,IF($K153="All Day",$I153,IF($K153&lt;=AJ$4,0,IF($J153&lt;=AJ$4,$I153,0)))))</f>
        <v>0</v>
      </c>
      <c r="AK153" s="101">
        <f>IF(Calculator!$I151="YES",IF($M153&gt;=AK$4,IF($L153&lt;=AK$4,$I153,0),IF($O153&gt;=AK$4,IF($N153&lt;=AK$4,$I153,0),IF($Q153&gt;=AK$4,IF($P153&lt;=AK$4,$I153,0),IF($S153&gt;=AK$4,IF($R153&lt;=AK$4,$I153,0),IF($M153&gt;=AK$4,IF($L153&lt;=AK$4,$I153,0),IF($O153&gt;=AK$4,IF($N153&lt;=AK$4,$I153,0),IF($Q153&gt;=AK$4,IF($P153&lt;=AK$4,$I153,0),IF($S153&gt;=AK$4,IF($R153&lt;=AK$4,$I153,0),0)))))))),IF($J153="All Day",$I153,IF($K153="All Day",$I153,IF($K153&lt;=AK$4,0,IF($J153&lt;=AK$4,$I153,0)))))</f>
        <v>0</v>
      </c>
      <c r="AL153" s="101">
        <f>IF(Calculator!$I151="YES",IF($M153&gt;=AL$4,IF($L153&lt;=AL$4,$I153,0),IF($O153&gt;=AL$4,IF($N153&lt;=AL$4,$I153,0),IF($Q153&gt;=AL$4,IF($P153&lt;=AL$4,$I153,0),IF($S153&gt;=AL$4,IF($R153&lt;=AL$4,$I153,0),IF($M153&gt;=AL$4,IF($L153&lt;=AL$4,$I153,0),IF($O153&gt;=AL$4,IF($N153&lt;=AL$4,$I153,0),IF($Q153&gt;=AL$4,IF($P153&lt;=AL$4,$I153,0),IF($S153&gt;=AL$4,IF($R153&lt;=AL$4,$I153,0),0)))))))),IF($J153="All Day",$I153,IF($K153="All Day",$I153,IF($K153&lt;=AL$4,0,IF($J153&lt;=AL$4,$I153,0)))))</f>
        <v>0</v>
      </c>
      <c r="AM153" s="101">
        <f>IF(Calculator!$I151="YES",IF($M153&gt;=AM$4,IF($L153&lt;=AM$4,$I153,0),IF($O153&gt;=AM$4,IF($N153&lt;=AM$4,$I153,0),IF($Q153&gt;=AM$4,IF($P153&lt;=AM$4,$I153,0),IF($S153&gt;=AM$4,IF($R153&lt;=AM$4,$I153,0),IF($M153&gt;=AM$4,IF($L153&lt;=AM$4,$I153,0),IF($O153&gt;=AM$4,IF($N153&lt;=AM$4,$I153,0),IF($Q153&gt;=AM$4,IF($P153&lt;=AM$4,$I153,0),IF($S153&gt;=AM$4,IF($R153&lt;=AM$4,$I153,0),0)))))))),IF($J153="All Day",$I153,IF($K153="All Day",$I153,IF($K153&lt;=AM$4,0,IF($J153&lt;=AM$4,$I153,0)))))</f>
        <v>0</v>
      </c>
      <c r="AN153" s="101">
        <f>IF(Calculator!$I151="YES",IF($M153&gt;=AN$4,IF($L153&lt;=AN$4,$I153,0),IF($O153&gt;=AN$4,IF($N153&lt;=AN$4,$I153,0),IF($Q153&gt;=AN$4,IF($P153&lt;=AN$4,$I153,0),IF($S153&gt;=AN$4,IF($R153&lt;=AN$4,$I153,0),IF($M153&gt;=AN$4,IF($L153&lt;=AN$4,$I153,0),IF($O153&gt;=AN$4,IF($N153&lt;=AN$4,$I153,0),IF($Q153&gt;=AN$4,IF($P153&lt;=AN$4,$I153,0),IF($S153&gt;=AN$4,IF($R153&lt;=AN$4,$I153,0),0)))))))),IF($J153="All Day",$I153,IF($K153="All Day",$I153,IF($K153&lt;=AN$4,0,IF($J153&lt;=AN$4,$I153,0)))))</f>
        <v>0</v>
      </c>
      <c r="AO153" s="101">
        <f>IF(Calculator!$I151="YES",IF($M153&gt;=AO$4,IF($L153&lt;=AO$4,$I153,0),IF($O153&gt;=AO$4,IF($N153&lt;=AO$4,$I153,0),IF($Q153&gt;=AO$4,IF($P153&lt;=AO$4,$I153,0),IF($S153&gt;=AO$4,IF($R153&lt;=AO$4,$I153,0),IF($M153&gt;=AO$4,IF($L153&lt;=AO$4,$I153,0),IF($O153&gt;=AO$4,IF($N153&lt;=AO$4,$I153,0),IF($Q153&gt;=AO$4,IF($P153&lt;=AO$4,$I153,0),IF($S153&gt;=AO$4,IF($R153&lt;=AO$4,$I153,0),0)))))))),IF($J153="All Day",$I153,IF($K153="All Day",$I153,IF($K153&lt;=AO$4,0,IF($J153&lt;=AO$4,$I153,0)))))</f>
        <v>0</v>
      </c>
      <c r="AP153" s="101">
        <f>IF(Calculator!$I151="YES",IF($M153&gt;=AP$4,IF($L153&lt;=AP$4,$I153,0),IF($O153&gt;=AP$4,IF($N153&lt;=AP$4,$I153,0),IF($Q153&gt;=AP$4,IF($P153&lt;=AP$4,$I153,0),IF($S153&gt;=AP$4,IF($R153&lt;=AP$4,$I153,0),IF($M153&gt;=AP$4,IF($L153&lt;=AP$4,$I153,0),IF($O153&gt;=AP$4,IF($N153&lt;=AP$4,$I153,0),IF($Q153&gt;=AP$4,IF($P153&lt;=AP$4,$I153,0),IF($S153&gt;=AP$4,IF($R153&lt;=AP$4,$I153,0),0)))))))),IF($J153="All Day",$I153,IF($K153="All Day",$I153,IF($K153&lt;=AP$4,0,IF($J153&lt;=AP$4,$I153,0)))))</f>
        <v>0</v>
      </c>
      <c r="AQ153" s="101">
        <f>IF(Calculator!$I151="YES",IF($M153&gt;=AQ$4,IF($L153&lt;=AQ$4,$I153,0),IF($O153&gt;=AQ$4,IF($N153&lt;=AQ$4,$I153,0),IF($Q153&gt;=AQ$4,IF($P153&lt;=AQ$4,$I153,0),IF($S153&gt;=AQ$4,IF($R153&lt;=AQ$4,$I153,0),IF($M153&gt;=AQ$4,IF($L153&lt;=AQ$4,$I153,0),IF($O153&gt;=AQ$4,IF($N153&lt;=AQ$4,$I153,0),IF($Q153&gt;=AQ$4,IF($P153&lt;=AQ$4,$I153,0),IF($S153&gt;=AQ$4,IF($R153&lt;=AQ$4,$I153,0),0)))))))),IF($J153="All Day",$I153,IF($K153="All Day",$I153,IF($K153&lt;=AQ$4,0,IF($J153&lt;=AQ$4,$I153,0)))))</f>
        <v>0</v>
      </c>
      <c r="AR153" s="101">
        <f>IF(Calculator!$I151="YES",IF($M153&gt;=AR$4,IF($L153&lt;=AR$4,$I153,0),IF($O153&gt;=AR$4,IF($N153&lt;=AR$4,$I153,0),IF($Q153&gt;=AR$4,IF($P153&lt;=AR$4,$I153,0),IF($S153&gt;=AR$4,IF($R153&lt;=AR$4,$I153,0),IF($M153&gt;=AR$4,IF($L153&lt;=AR$4,$I153,0),IF($O153&gt;=AR$4,IF($N153&lt;=AR$4,$I153,0),IF($Q153&gt;=AR$4,IF($P153&lt;=AR$4,$I153,0),IF($S153&gt;=AR$4,IF($R153&lt;=AR$4,$I153,0),0)))))))),IF($J153="All Day",$I153,IF($K153="All Day",$I153,IF($K153&lt;=AR$4,0,IF($J153&lt;=AR$4,$I153,0)))))</f>
        <v>0</v>
      </c>
      <c r="AS153" s="101">
        <f>IF(Calculator!$I151="YES",IF($M153&gt;=AS$4,IF($L153&lt;=AS$4,$I153,0),IF($O153&gt;=AS$4,IF($N153&lt;=AS$4,$I153,0),IF($Q153&gt;=AS$4,IF($P153&lt;=AS$4,$I153,0),IF($S153&gt;=AS$4,IF($R153&lt;=AS$4,$I153,0),IF($M153&gt;=AS$4,IF($L153&lt;=AS$4,$I153,0),IF($O153&gt;=AS$4,IF($N153&lt;=AS$4,$I153,0),IF($Q153&gt;=AS$4,IF($P153&lt;=AS$4,$I153,0),IF($S153&gt;=AS$4,IF($R153&lt;=AS$4,$I153,0),0)))))))),IF($J153="All Day",$I153,IF($K153="All Day",$I153,IF($K153&lt;=AS$4,0,IF($J153&lt;=AS$4,$I153,0)))))</f>
        <v>0</v>
      </c>
      <c r="AT153" s="101">
        <f>IF(Calculator!$I151="YES",IF($M153&gt;=AT$4,IF($L153&lt;=AT$4,$I153,0),IF($O153&gt;=AT$4,IF($N153&lt;=AT$4,$I153,0),IF($Q153&gt;=AT$4,IF($P153&lt;=AT$4,$I153,0),IF($S153&gt;=AT$4,IF($R153&lt;=AT$4,$I153,0),IF($M153&gt;=AT$4,IF($L153&lt;=AT$4,$I153,0),IF($O153&gt;=AT$4,IF($N153&lt;=AT$4,$I153,0),IF($Q153&gt;=AT$4,IF($P153&lt;=AT$4,$I153,0),IF($S153&gt;=AT$4,IF($R153&lt;=AT$4,$I153,0),0)))))))),IF($J153="All Day",$I153,IF($K153="All Day",$I153,IF($K153&lt;=AT$4,0,IF($J153&lt;=AT$4,$I153,0)))))</f>
        <v>0</v>
      </c>
      <c r="AU153" s="101">
        <f>IF(Calculator!$I151="YES",IF($M153&gt;=AU$4,IF($L153&lt;=AU$4,$I153,0),IF($O153&gt;=AU$4,IF($N153&lt;=AU$4,$I153,0),IF($Q153&gt;=AU$4,IF($P153&lt;=AU$4,$I153,0),IF($S153&gt;=AU$4,IF($R153&lt;=AU$4,$I153,0),IF($M153&gt;=AU$4,IF($L153&lt;=AU$4,$I153,0),IF($O153&gt;=AU$4,IF($N153&lt;=AU$4,$I153,0),IF($Q153&gt;=AU$4,IF($P153&lt;=AU$4,$I153,0),IF($S153&gt;=AU$4,IF($R153&lt;=AU$4,$I153,0),0)))))))),IF($J153="All Day",$I153,IF($K153="All Day",$I153,IF($K153&lt;=AU$4,0,IF($J153&lt;=AU$4,$I153,0)))))</f>
        <v>0</v>
      </c>
      <c r="AV153" s="101">
        <f>IF(Calculator!$I151="YES",IF($M153&gt;=AV$4,IF($L153&lt;=AV$4,$I153,0),IF($O153&gt;=AV$4,IF($N153&lt;=AV$4,$I153,0),IF($Q153&gt;=AV$4,IF($P153&lt;=AV$4,$I153,0),IF($S153&gt;=AV$4,IF($R153&lt;=AV$4,$I153,0),IF($M153&gt;=AV$4,IF($L153&lt;=AV$4,$I153,0),IF($O153&gt;=AV$4,IF($N153&lt;=AV$4,$I153,0),IF($Q153&gt;=AV$4,IF($P153&lt;=AV$4,$I153,0),IF($S153&gt;=AV$4,IF($R153&lt;=AV$4,$I153,0),0)))))))),IF($J153="All Day",$I153,IF($K153="All Day",$I153,IF($K153&lt;=AV$4,0,IF($J153&lt;=AV$4,$I153,0)))))</f>
        <v>0</v>
      </c>
      <c r="AW153" s="101">
        <f>IF(Calculator!$I151="YES",IF($M153&gt;=AW$4,IF($L153&lt;=AW$4,$I153,0),IF($O153&gt;=AW$4,IF($N153&lt;=AW$4,$I153,0),IF($Q153&gt;=AW$4,IF($P153&lt;=AW$4,$I153,0),IF($S153&gt;=AW$4,IF($R153&lt;=AW$4,$I153,0),IF($M153&gt;=AW$4,IF($L153&lt;=AW$4,$I153,0),IF($O153&gt;=AW$4,IF($N153&lt;=AW$4,$I153,0),IF($Q153&gt;=AW$4,IF($P153&lt;=AW$4,$I153,0),IF($S153&gt;=AW$4,IF($R153&lt;=AW$4,$I153,0),0)))))))),IF($J153="All Day",$I153,IF($K153="All Day",$I153,IF($K153&lt;=AW$4,0,IF($J153&lt;=AW$4,$I153,0)))))</f>
        <v>0</v>
      </c>
      <c r="AX153" s="101">
        <f>IF(Calculator!$I151="YES",IF($M153&gt;=AX$4,IF($L153&lt;=AX$4,$I153,0),IF($O153&gt;=AX$4,IF($N153&lt;=AX$4,$I153,0),IF($Q153&gt;=AX$4,IF($P153&lt;=AX$4,$I153,0),IF($S153&gt;=AX$4,IF($R153&lt;=AX$4,$I153,0),IF($M153&gt;=AX$4,IF($L153&lt;=AX$4,$I153,0),IF($O153&gt;=AX$4,IF($N153&lt;=AX$4,$I153,0),IF($Q153&gt;=AX$4,IF($P153&lt;=AX$4,$I153,0),IF($S153&gt;=AX$4,IF($R153&lt;=AX$4,$I153,0),0)))))))),IF($J153="All Day",$I153,IF($K153="All Day",$I153,IF($K153&lt;=AX$4,0,IF($J153&lt;=AX$4,$I153,0)))))</f>
        <v>0</v>
      </c>
      <c r="AY153" s="101">
        <f>IF(Calculator!$I151="YES",IF($M153&gt;=AY$4,IF($L153&lt;=AY$4,$I153,0),IF($O153&gt;=AY$4,IF($N153&lt;=AY$4,$I153,0),IF($Q153&gt;=AY$4,IF($P153&lt;=AY$4,$I153,0),IF($S153&gt;=AY$4,IF($R153&lt;=AY$4,$I153,0),IF($M153&gt;=AY$4,IF($L153&lt;=AY$4,$I153,0),IF($O153&gt;=AY$4,IF($N153&lt;=AY$4,$I153,0),IF($Q153&gt;=AY$4,IF($P153&lt;=AY$4,$I153,0),IF($S153&gt;=AY$4,IF($R153&lt;=AY$4,$I153,0),0)))))))),IF($J153="All Day",$I153,IF($K153="All Day",$I153,IF($K153&lt;=AY$4,0,IF($J153&lt;=AY$4,$I153,0)))))</f>
        <v>0</v>
      </c>
      <c r="AZ153" s="101">
        <f>IF(Calculator!$I151="YES",IF($M153&gt;=AZ$4,IF($L153&lt;=AZ$4,$I153,0),IF($O153&gt;=AZ$4,IF($N153&lt;=AZ$4,$I153,0),IF($Q153&gt;=AZ$4,IF($P153&lt;=AZ$4,$I153,0),IF($S153&gt;=AZ$4,IF($R153&lt;=AZ$4,$I153,0),IF($M153&gt;=AZ$4,IF($L153&lt;=AZ$4,$I153,0),IF($O153&gt;=AZ$4,IF($N153&lt;=AZ$4,$I153,0),IF($Q153&gt;=AZ$4,IF($P153&lt;=AZ$4,$I153,0),IF($S153&gt;=AZ$4,IF($R153&lt;=AZ$4,$I153,0),0)))))))),IF($J153="All Day",$I153,IF($K153="All Day",$I153,IF($K153&lt;=AZ$4,0,IF($J153&lt;=AZ$4,$I153,0)))))</f>
        <v>0</v>
      </c>
      <c r="BA153" s="101">
        <f>IF(Calculator!$I151="YES",IF($M153&gt;=BA$4,IF($L153&lt;=BA$4,$I153,0),IF($O153&gt;=BA$4,IF($N153&lt;=BA$4,$I153,0),IF($Q153&gt;=BA$4,IF($P153&lt;=BA$4,$I153,0),IF($S153&gt;=BA$4,IF($R153&lt;=BA$4,$I153,0),IF($M153&gt;=BA$4,IF($L153&lt;=BA$4,$I153,0),IF($O153&gt;=BA$4,IF($N153&lt;=BA$4,$I153,0),IF($Q153&gt;=BA$4,IF($P153&lt;=BA$4,$I153,0),IF($S153&gt;=BA$4,IF($R153&lt;=BA$4,$I153,0),0)))))))),IF($J153="All Day",$I153,IF($K153="All Day",$I153,IF($K153&lt;=BA$4,0,IF($J153&lt;=BA$4,$I153,0)))))</f>
        <v>0</v>
      </c>
      <c r="BB153" s="101">
        <f>IF(Calculator!$I151="YES",IF($M153&gt;=BB$4,IF($L153&lt;=BB$4,$I153,0),IF($O153&gt;=BB$4,IF($N153&lt;=BB$4,$I153,0),IF($Q153&gt;=BB$4,IF($P153&lt;=BB$4,$I153,0),IF($S153&gt;=BB$4,IF($R153&lt;=BB$4,$I153,0),IF($M153&gt;=BB$4,IF($L153&lt;=BB$4,$I153,0),IF($O153&gt;=BB$4,IF($N153&lt;=BB$4,$I153,0),IF($Q153&gt;=BB$4,IF($P153&lt;=BB$4,$I153,0),IF($S153&gt;=BB$4,IF($R153&lt;=BB$4,$I153,0),0)))))))),IF($J153="All Day",$I153,IF($K153="All Day",$I153,IF($K153&lt;=BB$4,0,IF($J153&lt;=BB$4,$I153,0)))))</f>
        <v>0</v>
      </c>
      <c r="BC153" s="101">
        <f>IF(Calculator!$I151="YES",IF($M153&gt;=BC$4,IF($L153&lt;=BC$4,$I153,0),IF($O153&gt;=BC$4,IF($N153&lt;=BC$4,$I153,0),IF($Q153&gt;=BC$4,IF($P153&lt;=BC$4,$I153,0),IF($S153&gt;=BC$4,IF($R153&lt;=BC$4,$I153,0),IF($M153&gt;=BC$4,IF($L153&lt;=BC$4,$I153,0),IF($O153&gt;=BC$4,IF($N153&lt;=BC$4,$I153,0),IF($Q153&gt;=BC$4,IF($P153&lt;=BC$4,$I153,0),IF($S153&gt;=BC$4,IF($R153&lt;=BC$4,$I153,0),0)))))))),IF($J153="All Day",$I153,IF($K153="All Day",$I153,IF($K153&lt;=BC$4,0,IF($J153&lt;=BC$4,$I153,0)))))</f>
        <v>0</v>
      </c>
      <c r="BD153" s="101">
        <f>IF(Calculator!$I151="YES",IF($M153&gt;=BD$4,IF($L153&lt;=BD$4,$I153,0),IF($O153&gt;=BD$4,IF($N153&lt;=BD$4,$I153,0),IF($Q153&gt;=BD$4,IF($P153&lt;=BD$4,$I153,0),IF($S153&gt;=BD$4,IF($R153&lt;=BD$4,$I153,0),IF($M153&gt;=BD$4,IF($L153&lt;=BD$4,$I153,0),IF($O153&gt;=BD$4,IF($N153&lt;=BD$4,$I153,0),IF($Q153&gt;=BD$4,IF($P153&lt;=BD$4,$I153,0),IF($S153&gt;=BD$4,IF($R153&lt;=BD$4,$I153,0),0)))))))),IF($J153="All Day",$I153,IF($K153="All Day",$I153,IF($K153&lt;=BD$4,0,IF($J153&lt;=BD$4,$I153,0)))))</f>
        <v>0</v>
      </c>
      <c r="BE153" s="101">
        <f>IF(Calculator!$I151="YES",IF($M153&gt;=BE$4,IF($L153&lt;=BE$4,$I153,0),IF($O153&gt;=BE$4,IF($N153&lt;=BE$4,$I153,0),IF($Q153&gt;=BE$4,IF($P153&lt;=BE$4,$I153,0),IF($S153&gt;=BE$4,IF($R153&lt;=BE$4,$I153,0),IF($M153&gt;=BE$4,IF($L153&lt;=BE$4,$I153,0),IF($O153&gt;=BE$4,IF($N153&lt;=BE$4,$I153,0),IF($Q153&gt;=BE$4,IF($P153&lt;=BE$4,$I153,0),IF($S153&gt;=BE$4,IF($R153&lt;=BE$4,$I153,0),0)))))))),IF($J153="All Day",$I153,IF($K153="All Day",$I153,IF($K153&lt;=BE$4,0,IF($J153&lt;=BE$4,$I153,0)))))</f>
        <v>0</v>
      </c>
      <c r="BF153" s="101">
        <f>IF(Calculator!$I151="YES",IF($M153&gt;=BF$4,IF($L153&lt;=BF$4,$I153,0),IF($O153&gt;=BF$4,IF($N153&lt;=BF$4,$I153,0),IF($Q153&gt;=BF$4,IF($P153&lt;=BF$4,$I153,0),IF($S153&gt;=BF$4,IF($R153&lt;=BF$4,$I153,0),IF($M153&gt;=BF$4,IF($L153&lt;=BF$4,$I153,0),IF($O153&gt;=BF$4,IF($N153&lt;=BF$4,$I153,0),IF($Q153&gt;=BF$4,IF($P153&lt;=BF$4,$I153,0),IF($S153&gt;=BF$4,IF($R153&lt;=BF$4,$I153,0),0)))))))),IF($J153="All Day",$I153,IF($K153="All Day",$I153,IF($K153&lt;=BF$4,0,IF($J153&lt;=BF$4,$I153,0)))))</f>
        <v>0</v>
      </c>
      <c r="BG153" s="101">
        <f>IF(Calculator!$I151="YES",IF($M153&gt;=BG$4,IF($L153&lt;=BG$4,$I153,0),IF($O153&gt;=BG$4,IF($N153&lt;=BG$4,$I153,0),IF($Q153&gt;=BG$4,IF($P153&lt;=BG$4,$I153,0),IF($S153&gt;=BG$4,IF($R153&lt;=BG$4,$I153,0),IF($M153&gt;=BG$4,IF($L153&lt;=BG$4,$I153,0),IF($O153&gt;=BG$4,IF($N153&lt;=BG$4,$I153,0),IF($Q153&gt;=BG$4,IF($P153&lt;=BG$4,$I153,0),IF($S153&gt;=BG$4,IF($R153&lt;=BG$4,$I153,0),0)))))))),IF($J153="All Day",$I153,IF($K153="All Day",$I153,IF($K153&lt;=BG$4,0,IF($J153&lt;=BG$4,$I153,0)))))</f>
        <v>0</v>
      </c>
      <c r="BH153" s="101">
        <f>IF(Calculator!$I151="YES",IF($M153&gt;=BH$4,IF($L153&lt;=BH$4,$I153,0),IF($O153&gt;=BH$4,IF($N153&lt;=BH$4,$I153,0),IF($Q153&gt;=BH$4,IF($P153&lt;=BH$4,$I153,0),IF($S153&gt;=BH$4,IF($R153&lt;=BH$4,$I153,0),IF($M153&gt;=BH$4,IF($L153&lt;=BH$4,$I153,0),IF($O153&gt;=BH$4,IF($N153&lt;=BH$4,$I153,0),IF($Q153&gt;=BH$4,IF($P153&lt;=BH$4,$I153,0),IF($S153&gt;=BH$4,IF($R153&lt;=BH$4,$I153,0),0)))))))),IF($J153="All Day",$I153,IF($K153="All Day",$I153,IF($K153&lt;=BH$4,0,IF($J153&lt;=BH$4,$I153,0)))))</f>
        <v>0</v>
      </c>
      <c r="BI153" s="101">
        <f>IF(Calculator!$I151="YES",IF($M153&gt;=BI$4,IF($L153&lt;=BI$4,$I153,0),IF($O153&gt;=BI$4,IF($N153&lt;=BI$4,$I153,0),IF($Q153&gt;=BI$4,IF($P153&lt;=BI$4,$I153,0),IF($S153&gt;=BI$4,IF($R153&lt;=BI$4,$I153,0),IF($M153&gt;=BI$4,IF($L153&lt;=BI$4,$I153,0),IF($O153&gt;=BI$4,IF($N153&lt;=BI$4,$I153,0),IF($Q153&gt;=BI$4,IF($P153&lt;=BI$4,$I153,0),IF($S153&gt;=BI$4,IF($R153&lt;=BI$4,$I153,0),0)))))))),IF($J153="All Day",$I153,IF($K153="All Day",$I153,IF($K153&lt;=BI$4,0,IF($J153&lt;=BI$4,$I153,0)))))</f>
        <v>0</v>
      </c>
      <c r="BJ153" s="101">
        <f>IF(Calculator!$I151="YES",IF($M153&gt;=BJ$4,IF($L153&lt;=BJ$4,$I153,0),IF($O153&gt;=BJ$4,IF($N153&lt;=BJ$4,$I153,0),IF($Q153&gt;=BJ$4,IF($P153&lt;=BJ$4,$I153,0),IF($S153&gt;=BJ$4,IF($R153&lt;=BJ$4,$I153,0),IF($M153&gt;=BJ$4,IF($L153&lt;=BJ$4,$I153,0),IF($O153&gt;=BJ$4,IF($N153&lt;=BJ$4,$I153,0),IF($Q153&gt;=BJ$4,IF($P153&lt;=BJ$4,$I153,0),IF($S153&gt;=BJ$4,IF($R153&lt;=BJ$4,$I153,0),0)))))))),IF($J153="All Day",$I153,IF($K153="All Day",$I153,IF($K153&lt;=BJ$4,0,IF($J153&lt;=BJ$4,$I153,0)))))</f>
        <v>0</v>
      </c>
      <c r="BK153" s="101">
        <f>IF(Calculator!$I151="YES",IF($M153&gt;=BK$4,IF($L153&lt;=BK$4,$I153,0),IF($O153&gt;=BK$4,IF($N153&lt;=BK$4,$I153,0),IF($Q153&gt;=BK$4,IF($P153&lt;=BK$4,$I153,0),IF($S153&gt;=BK$4,IF($R153&lt;=BK$4,$I153,0),IF($M153&gt;=BK$4,IF($L153&lt;=BK$4,$I153,0),IF($O153&gt;=BK$4,IF($N153&lt;=BK$4,$I153,0),IF($Q153&gt;=BK$4,IF($P153&lt;=BK$4,$I153,0),IF($S153&gt;=BK$4,IF($R153&lt;=BK$4,$I153,0),0)))))))),IF($J153="All Day",$I153,IF($K153="All Day",$I153,IF($K153&lt;=BK$4,0,IF($J153&lt;=BK$4,$I153,0)))))</f>
        <v>0</v>
      </c>
      <c r="BL153" s="101">
        <f>IF(Calculator!$I151="YES",IF($M153&gt;=BL$4,IF($L153&lt;=BL$4,$I153,0),IF($O153&gt;=BL$4,IF($N153&lt;=BL$4,$I153,0),IF($Q153&gt;=BL$4,IF($P153&lt;=BL$4,$I153,0),IF($S153&gt;=BL$4,IF($R153&lt;=BL$4,$I153,0),IF($M153&gt;=BL$4,IF($L153&lt;=BL$4,$I153,0),IF($O153&gt;=BL$4,IF($N153&lt;=BL$4,$I153,0),IF($Q153&gt;=BL$4,IF($P153&lt;=BL$4,$I153,0),IF($S153&gt;=BL$4,IF($R153&lt;=BL$4,$I153,0),0)))))))),IF($J153="All Day",$I153,IF($K153="All Day",$I153,IF($K153&lt;=BL$4,0,IF($J153&lt;=BL$4,$I153,0)))))</f>
        <v>0</v>
      </c>
      <c r="BM153" s="101">
        <f>IF(Calculator!$I151="YES",IF($M153&gt;=BM$4,IF($L153&lt;=BM$4,$I153,0),IF($O153&gt;=BM$4,IF($N153&lt;=BM$4,$I153,0),IF($Q153&gt;=BM$4,IF($P153&lt;=BM$4,$I153,0),IF($S153&gt;=BM$4,IF($R153&lt;=BM$4,$I153,0),IF($M153&gt;=BM$4,IF($L153&lt;=BM$4,$I153,0),IF($O153&gt;=BM$4,IF($N153&lt;=BM$4,$I153,0),IF($Q153&gt;=BM$4,IF($P153&lt;=BM$4,$I153,0),IF($S153&gt;=BM$4,IF($R153&lt;=BM$4,$I153,0),0)))))))),IF($J153="All Day",$I153,IF($K153="All Day",$I153,IF($K153&lt;=BM$4,0,IF($J153&lt;=BM$4,$I153,0)))))</f>
        <v>0</v>
      </c>
      <c r="BN153" s="101">
        <f>IF(Calculator!$I151="YES",IF($M153&gt;=BN$4,IF($L153&lt;=BN$4,$I153,0),IF($O153&gt;=BN$4,IF($N153&lt;=BN$4,$I153,0),IF($Q153&gt;=BN$4,IF($P153&lt;=BN$4,$I153,0),IF($S153&gt;=BN$4,IF($R153&lt;=BN$4,$I153,0),IF($M153&gt;=BN$4,IF($L153&lt;=BN$4,$I153,0),IF($O153&gt;=BN$4,IF($N153&lt;=BN$4,$I153,0),IF($Q153&gt;=BN$4,IF($P153&lt;=BN$4,$I153,0),IF($S153&gt;=BN$4,IF($R153&lt;=BN$4,$I153,0),0)))))))),IF($J153="All Day",$I153,IF($K153="All Day",$I153,IF($K153&lt;=BN$4,0,IF($J153&lt;=BN$4,$I153,0)))))</f>
        <v>0</v>
      </c>
      <c r="BO153" s="101">
        <f>IF(Calculator!$I151="YES",IF($M153&gt;=BO$4,IF($L153&lt;=BO$4,$I153,0),IF($O153&gt;=BO$4,IF($N153&lt;=BO$4,$I153,0),IF($Q153&gt;=BO$4,IF($P153&lt;=BO$4,$I153,0),IF($S153&gt;=BO$4,IF($R153&lt;=BO$4,$I153,0),IF($M153&gt;=BO$4,IF($L153&lt;=BO$4,$I153,0),IF($O153&gt;=BO$4,IF($N153&lt;=BO$4,$I153,0),IF($Q153&gt;=BO$4,IF($P153&lt;=BO$4,$I153,0),IF($S153&gt;=BO$4,IF($R153&lt;=BO$4,$I153,0),0)))))))),IF($J153="All Day",$I153,IF($K153="All Day",$I153,IF($K153&lt;=BO$4,0,IF($J153&lt;=BO$4,$I153,0)))))</f>
        <v>0</v>
      </c>
      <c r="BP153" s="101">
        <f>IF(Calculator!$I151="YES",IF($M153&gt;=BP$4,IF($L153&lt;=BP$4,$I153,0),IF($O153&gt;=BP$4,IF($N153&lt;=BP$4,$I153,0),IF($Q153&gt;=BP$4,IF($P153&lt;=BP$4,$I153,0),IF($S153&gt;=BP$4,IF($R153&lt;=BP$4,$I153,0),IF($M153&gt;=BP$4,IF($L153&lt;=BP$4,$I153,0),IF($O153&gt;=BP$4,IF($N153&lt;=BP$4,$I153,0),IF($Q153&gt;=BP$4,IF($P153&lt;=BP$4,$I153,0),IF($S153&gt;=BP$4,IF($R153&lt;=BP$4,$I153,0),0)))))))),IF($J153="All Day",$I153,IF($K153="All Day",$I153,IF($K153&lt;=BP$4,0,IF($J153&lt;=BP$4,$I153,0)))))</f>
        <v>0</v>
      </c>
      <c r="BQ153" s="101">
        <f>IF(Calculator!$I151="YES",IF($M153&gt;=BQ$4,IF($L153&lt;=BQ$4,$I153,0),IF($O153&gt;=BQ$4,IF($N153&lt;=BQ$4,$I153,0),IF($Q153&gt;=BQ$4,IF($P153&lt;=BQ$4,$I153,0),IF($S153&gt;=BQ$4,IF($R153&lt;=BQ$4,$I153,0),IF($M153&gt;=BQ$4,IF($L153&lt;=BQ$4,$I153,0),IF($O153&gt;=BQ$4,IF($N153&lt;=BQ$4,$I153,0),IF($Q153&gt;=BQ$4,IF($P153&lt;=BQ$4,$I153,0),IF($S153&gt;=BQ$4,IF($R153&lt;=BQ$4,$I153,0),0)))))))),IF($J153="All Day",$I153,IF($K153="All Day",$I153,IF($K153&lt;=BQ$4,0,IF($J153&lt;=BQ$4,$I153,0)))))</f>
        <v>0</v>
      </c>
      <c r="BR153" s="101">
        <f>IF(Calculator!$I151="YES",IF($M153&gt;=BR$4,IF($L153&lt;=BR$4,$I153,0),IF($O153&gt;=BR$4,IF($N153&lt;=BR$4,$I153,0),IF($Q153&gt;=BR$4,IF($P153&lt;=BR$4,$I153,0),IF($S153&gt;=BR$4,IF($R153&lt;=BR$4,$I153,0),IF($M153&gt;=BR$4,IF($L153&lt;=BR$4,$I153,0),IF($O153&gt;=BR$4,IF($N153&lt;=BR$4,$I153,0),IF($Q153&gt;=BR$4,IF($P153&lt;=BR$4,$I153,0),IF($S153&gt;=BR$4,IF($R153&lt;=BR$4,$I153,0),0)))))))),IF($J153="All Day",$I153,IF($K153="All Day",$I153,IF($K153&lt;=BR$4,0,IF($J153&lt;=BR$4,$I153,0)))))</f>
        <v>0</v>
      </c>
      <c r="BS153" s="101">
        <f>IF(Calculator!$I151="YES",IF($M153&gt;=BS$4,IF($L153&lt;=BS$4,$I153,0),IF($O153&gt;=BS$4,IF($N153&lt;=BS$4,$I153,0),IF($Q153&gt;=BS$4,IF($P153&lt;=BS$4,$I153,0),IF($S153&gt;=BS$4,IF($R153&lt;=BS$4,$I153,0),IF($M153&gt;=BS$4,IF($L153&lt;=BS$4,$I153,0),IF($O153&gt;=BS$4,IF($N153&lt;=BS$4,$I153,0),IF($Q153&gt;=BS$4,IF($P153&lt;=BS$4,$I153,0),IF($S153&gt;=BS$4,IF($R153&lt;=BS$4,$I153,0),0)))))))),IF($J153="All Day",$I153,IF($K153="All Day",$I153,IF($K153&lt;=BS$4,0,IF($J153&lt;=BS$4,$I153,0)))))</f>
        <v>0</v>
      </c>
      <c r="BT153" s="101">
        <f>IF(Calculator!$I151="YES",IF($M153&gt;=BT$4,IF($L153&lt;=BT$4,$I153,0),IF($O153&gt;=BT$4,IF($N153&lt;=BT$4,$I153,0),IF($Q153&gt;=BT$4,IF($P153&lt;=BT$4,$I153,0),IF($S153&gt;=BT$4,IF($R153&lt;=BT$4,$I153,0),IF($M153&gt;=BT$4,IF($L153&lt;=BT$4,$I153,0),IF($O153&gt;=BT$4,IF($N153&lt;=BT$4,$I153,0),IF($Q153&gt;=BT$4,IF($P153&lt;=BT$4,$I153,0),IF($S153&gt;=BT$4,IF($R153&lt;=BT$4,$I153,0),0)))))))),IF($J153="All Day",$I153,IF($K153="All Day",$I153,IF($K153&lt;=BT$4,0,IF($J153&lt;=BT$4,$I153,0)))))</f>
        <v>0</v>
      </c>
      <c r="BU153" s="101">
        <f>IF(Calculator!$I151="YES",IF($M153&gt;=BU$4,IF($L153&lt;=BU$4,$I153,0),IF($O153&gt;=BU$4,IF($N153&lt;=BU$4,$I153,0),IF($Q153&gt;=BU$4,IF($P153&lt;=BU$4,$I153,0),IF($S153&gt;=BU$4,IF($R153&lt;=BU$4,$I153,0),IF($M153&gt;=BU$4,IF($L153&lt;=BU$4,$I153,0),IF($O153&gt;=BU$4,IF($N153&lt;=BU$4,$I153,0),IF($Q153&gt;=BU$4,IF($P153&lt;=BU$4,$I153,0),IF($S153&gt;=BU$4,IF($R153&lt;=BU$4,$I153,0),0)))))))),IF($J153="All Day",$I153,IF($K153="All Day",$I153,IF($K153&lt;=BU$4,0,IF($J153&lt;=BU$4,$I153,0)))))</f>
        <v>0</v>
      </c>
      <c r="BV153" s="101">
        <f>IF(Calculator!$I151="YES",IF($M153&gt;=BV$4,IF($L153&lt;=BV$4,$I153,0),IF($O153&gt;=BV$4,IF($N153&lt;=BV$4,$I153,0),IF($Q153&gt;=BV$4,IF($P153&lt;=BV$4,$I153,0),IF($S153&gt;=BV$4,IF($R153&lt;=BV$4,$I153,0),IF($M153&gt;=BV$4,IF($L153&lt;=BV$4,$I153,0),IF($O153&gt;=BV$4,IF($N153&lt;=BV$4,$I153,0),IF($Q153&gt;=BV$4,IF($P153&lt;=BV$4,$I153,0),IF($S153&gt;=BV$4,IF($R153&lt;=BV$4,$I153,0),0)))))))),IF($J153="All Day",$I153,IF($K153="All Day",$I153,IF($K153&lt;=BV$4,0,IF($J153&lt;=BV$4,$I153,0)))))</f>
        <v>0</v>
      </c>
      <c r="BW153" s="101">
        <f>IF(Calculator!$I151="YES",IF($M153&gt;=BW$4,IF($L153&lt;=BW$4,$I153,0),IF($O153&gt;=BW$4,IF($N153&lt;=BW$4,$I153,0),IF($Q153&gt;=BW$4,IF($P153&lt;=BW$4,$I153,0),IF($S153&gt;=BW$4,IF($R153&lt;=BW$4,$I153,0),IF($M153&gt;=BW$4,IF($L153&lt;=BW$4,$I153,0),IF($O153&gt;=BW$4,IF($N153&lt;=BW$4,$I153,0),IF($Q153&gt;=BW$4,IF($P153&lt;=BW$4,$I153,0),IF($S153&gt;=BW$4,IF($R153&lt;=BW$4,$I153,0),0)))))))),IF($J153="All Day",$I153,IF($K153="All Day",$I153,IF($K153&lt;=BW$4,0,IF($J153&lt;=BW$4,$I153,0)))))</f>
        <v>0</v>
      </c>
      <c r="BX153" s="101">
        <f>IF(Calculator!$I151="YES",IF($M153&gt;=BX$4,IF($L153&lt;=BX$4,$I153,0),IF($O153&gt;=BX$4,IF($N153&lt;=BX$4,$I153,0),IF($Q153&gt;=BX$4,IF($P153&lt;=BX$4,$I153,0),IF($S153&gt;=BX$4,IF($R153&lt;=BX$4,$I153,0),IF($M153&gt;=BX$4,IF($L153&lt;=BX$4,$I153,0),IF($O153&gt;=BX$4,IF($N153&lt;=BX$4,$I153,0),IF($Q153&gt;=BX$4,IF($P153&lt;=BX$4,$I153,0),IF($S153&gt;=BX$4,IF($R153&lt;=BX$4,$I153,0),0)))))))),IF($J153="All Day",$I153,IF($K153="All Day",$I153,IF($K153&lt;=BX$4,0,IF($J153&lt;=BX$4,$I153,0)))))</f>
        <v>0</v>
      </c>
      <c r="BY153" s="101">
        <f>IF(Calculator!$I151="YES",IF($M153&gt;=BY$4,IF($L153&lt;=BY$4,$I153,0),IF($O153&gt;=BY$4,IF($N153&lt;=BY$4,$I153,0),IF($Q153&gt;=BY$4,IF($P153&lt;=BY$4,$I153,0),IF($S153&gt;=BY$4,IF($R153&lt;=BY$4,$I153,0),IF($M153&gt;=BY$4,IF($L153&lt;=BY$4,$I153,0),IF($O153&gt;=BY$4,IF($N153&lt;=BY$4,$I153,0),IF($Q153&gt;=BY$4,IF($P153&lt;=BY$4,$I153,0),IF($S153&gt;=BY$4,IF($R153&lt;=BY$4,$I153,0),0)))))))),IF($J153="All Day",$I153,IF($K153="All Day",$I153,IF($K153&lt;=BY$4,0,IF($J153&lt;=BY$4,$I153,0)))))</f>
        <v>0</v>
      </c>
      <c r="BZ153" s="101">
        <f>IF(Calculator!$I151="YES",IF($M153&gt;=BZ$4,IF($L153&lt;=BZ$4,$I153,0),IF($O153&gt;=BZ$4,IF($N153&lt;=BZ$4,$I153,0),IF($Q153&gt;=BZ$4,IF($P153&lt;=BZ$4,$I153,0),IF($S153&gt;=BZ$4,IF($R153&lt;=BZ$4,$I153,0),IF($M153&gt;=BZ$4,IF($L153&lt;=BZ$4,$I153,0),IF($O153&gt;=BZ$4,IF($N153&lt;=BZ$4,$I153,0),IF($Q153&gt;=BZ$4,IF($P153&lt;=BZ$4,$I153,0),IF($S153&gt;=BZ$4,IF($R153&lt;=BZ$4,$I153,0),0)))))))),IF($J153="All Day",$I153,IF($K153="All Day",$I153,IF($K153&lt;=BZ$4,0,IF($J153&lt;=BZ$4,$I153,0)))))</f>
        <v>0</v>
      </c>
      <c r="CA153" s="101">
        <f>IF(Calculator!$I151="YES",IF($M153&gt;=CA$4,IF($L153&lt;=CA$4,$I153,0),IF($O153&gt;=CA$4,IF($N153&lt;=CA$4,$I153,0),IF($Q153&gt;=CA$4,IF($P153&lt;=CA$4,$I153,0),IF($S153&gt;=CA$4,IF($R153&lt;=CA$4,$I153,0),IF($M153&gt;=CA$4,IF($L153&lt;=CA$4,$I153,0),IF($O153&gt;=CA$4,IF($N153&lt;=CA$4,$I153,0),IF($Q153&gt;=CA$4,IF($P153&lt;=CA$4,$I153,0),IF($S153&gt;=CA$4,IF($R153&lt;=CA$4,$I153,0),0)))))))),IF($J153="All Day",$I153,IF($K153="All Day",$I153,IF($K153&lt;=CA$4,0,IF($J153&lt;=CA$4,$I153,0)))))</f>
        <v>0</v>
      </c>
      <c r="CB153" s="101">
        <f>IF(Calculator!$I151="YES",IF($M153&gt;=CB$4,IF($L153&lt;=CB$4,$I153,0),IF($O153&gt;=CB$4,IF($N153&lt;=CB$4,$I153,0),IF($Q153&gt;=CB$4,IF($P153&lt;=CB$4,$I153,0),IF($S153&gt;=CB$4,IF($R153&lt;=CB$4,$I153,0),IF($M153&gt;=CB$4,IF($L153&lt;=CB$4,$I153,0),IF($O153&gt;=CB$4,IF($N153&lt;=CB$4,$I153,0),IF($Q153&gt;=CB$4,IF($P153&lt;=CB$4,$I153,0),IF($S153&gt;=CB$4,IF($R153&lt;=CB$4,$I153,0),0)))))))),IF($J153="All Day",$I153,IF($K153="All Day",$I153,IF($K153&lt;=CB$4,0,IF($J153&lt;=CB$4,$I153,0)))))</f>
        <v>0</v>
      </c>
      <c r="CC153" s="101">
        <f>IF(Calculator!$I151="YES",IF($M153&gt;=CC$4,IF($L153&lt;=CC$4,$I153,0),IF($O153&gt;=CC$4,IF($N153&lt;=CC$4,$I153,0),IF($Q153&gt;=CC$4,IF($P153&lt;=CC$4,$I153,0),IF($S153&gt;=CC$4,IF($R153&lt;=CC$4,$I153,0),IF($M153&gt;=CC$4,IF($L153&lt;=CC$4,$I153,0),IF($O153&gt;=CC$4,IF($N153&lt;=CC$4,$I153,0),IF($Q153&gt;=CC$4,IF($P153&lt;=CC$4,$I153,0),IF($S153&gt;=CC$4,IF($R153&lt;=CC$4,$I153,0),0)))))))),IF($J153="All Day",$I153,IF($K153="All Day",$I153,IF($K153&lt;=CC$4,0,IF($J153&lt;=CC$4,$I153,0)))))</f>
        <v>0</v>
      </c>
      <c r="CD153" s="101">
        <f>IF(Calculator!$I151="YES",IF($M153&gt;=CD$4,IF($L153&lt;=CD$4,$I153,0),IF($O153&gt;=CD$4,IF($N153&lt;=CD$4,$I153,0),IF($Q153&gt;=CD$4,IF($P153&lt;=CD$4,$I153,0),IF($S153&gt;=CD$4,IF($R153&lt;=CD$4,$I153,0),IF($M153&gt;=CD$4,IF($L153&lt;=CD$4,$I153,0),IF($O153&gt;=CD$4,IF($N153&lt;=CD$4,$I153,0),IF($Q153&gt;=CD$4,IF($P153&lt;=CD$4,$I153,0),IF($S153&gt;=CD$4,IF($R153&lt;=CD$4,$I153,0),0)))))))),IF($J153="All Day",$I153,IF($K153="All Day",$I153,IF($K153&lt;=CD$4,0,IF($J153&lt;=CD$4,$I153,0)))))</f>
        <v>0</v>
      </c>
      <c r="CE153" s="101">
        <f>IF(Calculator!$I151="YES",IF($M153&gt;=CE$4,IF($L153&lt;=CE$4,$I153,0),IF($O153&gt;=CE$4,IF($N153&lt;=CE$4,$I153,0),IF($Q153&gt;=CE$4,IF($P153&lt;=CE$4,$I153,0),IF($S153&gt;=CE$4,IF($R153&lt;=CE$4,$I153,0),IF($M153&gt;=CE$4,IF($L153&lt;=CE$4,$I153,0),IF($O153&gt;=CE$4,IF($N153&lt;=CE$4,$I153,0),IF($Q153&gt;=CE$4,IF($P153&lt;=CE$4,$I153,0),IF($S153&gt;=CE$4,IF($R153&lt;=CE$4,$I153,0),0)))))))),IF($J153="All Day",$I153,IF($K153="All Day",$I153,IF($K153&lt;=CE$4,0,IF($J153&lt;=CE$4,$I153,0)))))</f>
        <v>0</v>
      </c>
      <c r="CF153" s="101">
        <f>IF(Calculator!$I151="YES",IF($M153&gt;=CF$4,IF($L153&lt;=CF$4,$I153,0),IF($O153&gt;=CF$4,IF($N153&lt;=CF$4,$I153,0),IF($Q153&gt;=CF$4,IF($P153&lt;=CF$4,$I153,0),IF($S153&gt;=CF$4,IF($R153&lt;=CF$4,$I153,0),IF($M153&gt;=CF$4,IF($L153&lt;=CF$4,$I153,0),IF($O153&gt;=CF$4,IF($N153&lt;=CF$4,$I153,0),IF($Q153&gt;=CF$4,IF($P153&lt;=CF$4,$I153,0),IF($S153&gt;=CF$4,IF($R153&lt;=CF$4,$I153,0),0)))))))),IF($J153="All Day",$I153,IF($K153="All Day",$I153,IF($K153&lt;=CF$4,0,IF($J153&lt;=CF$4,$I153,0)))))</f>
        <v>0</v>
      </c>
      <c r="CG153" s="101">
        <f>IF(Calculator!$I151="YES",IF($M153&gt;=CG$4,IF($L153&lt;=CG$4,$I153,0),IF($O153&gt;=CG$4,IF($N153&lt;=CG$4,$I153,0),IF($Q153&gt;=CG$4,IF($P153&lt;=CG$4,$I153,0),IF($S153&gt;=CG$4,IF($R153&lt;=CG$4,$I153,0),IF($M153&gt;=CG$4,IF($L153&lt;=CG$4,$I153,0),IF($O153&gt;=CG$4,IF($N153&lt;=CG$4,$I153,0),IF($Q153&gt;=CG$4,IF($P153&lt;=CG$4,$I153,0),IF($S153&gt;=CG$4,IF($R153&lt;=CG$4,$I153,0),0)))))))),IF($J153="All Day",$I153,IF($K153="All Day",$I153,IF($K153&lt;=CG$4,0,IF($J153&lt;=CG$4,$I153,0)))))</f>
        <v>0</v>
      </c>
      <c r="CH153" s="101">
        <f>IF(Calculator!$I151="YES",IF($M153&gt;=CH$4,IF($L153&lt;=CH$4,$I153,0),IF($O153&gt;=CH$4,IF($N153&lt;=CH$4,$I153,0),IF($Q153&gt;=CH$4,IF($P153&lt;=CH$4,$I153,0),IF($S153&gt;=CH$4,IF($R153&lt;=CH$4,$I153,0),IF($M153&gt;=CH$4,IF($L153&lt;=CH$4,$I153,0),IF($O153&gt;=CH$4,IF($N153&lt;=CH$4,$I153,0),IF($Q153&gt;=CH$4,IF($P153&lt;=CH$4,$I153,0),IF($S153&gt;=CH$4,IF($R153&lt;=CH$4,$I153,0),0)))))))),IF($J153="All Day",$I153,IF($K153="All Day",$I153,IF($K153&lt;=CH$4,0,IF($J153&lt;=CH$4,$I153,0)))))</f>
        <v>0</v>
      </c>
      <c r="CI153" s="101">
        <f>IF(Calculator!$I151="YES",IF($M153&gt;=CI$4,IF($L153&lt;=CI$4,$I153,0),IF($O153&gt;=CI$4,IF($N153&lt;=CI$4,$I153,0),IF($Q153&gt;=CI$4,IF($P153&lt;=CI$4,$I153,0),IF($S153&gt;=CI$4,IF($R153&lt;=CI$4,$I153,0),IF($M153&gt;=CI$4,IF($L153&lt;=CI$4,$I153,0),IF($O153&gt;=CI$4,IF($N153&lt;=CI$4,$I153,0),IF($Q153&gt;=CI$4,IF($P153&lt;=CI$4,$I153,0),IF($S153&gt;=CI$4,IF($R153&lt;=CI$4,$I153,0),0)))))))),IF($J153="All Day",$I153,IF($K153="All Day",$I153,IF($K153&lt;=CI$4,0,IF($J153&lt;=CI$4,$I153,0)))))</f>
        <v>0</v>
      </c>
      <c r="CJ153" s="101">
        <f>IF(Calculator!$I151="YES",IF($M153&gt;=CJ$4,IF($L153&lt;=CJ$4,$I153,0),IF($O153&gt;=CJ$4,IF($N153&lt;=CJ$4,$I153,0),IF($Q153&gt;=CJ$4,IF($P153&lt;=CJ$4,$I153,0),IF($S153&gt;=CJ$4,IF($R153&lt;=CJ$4,$I153,0),IF($M153&gt;=CJ$4,IF($L153&lt;=CJ$4,$I153,0),IF($O153&gt;=CJ$4,IF($N153&lt;=CJ$4,$I153,0),IF($Q153&gt;=CJ$4,IF($P153&lt;=CJ$4,$I153,0),IF($S153&gt;=CJ$4,IF($R153&lt;=CJ$4,$I153,0),0)))))))),IF($J153="All Day",$I153,IF($K153="All Day",$I153,IF($K153&lt;=CJ$4,0,IF($J153&lt;=CJ$4,$I153,0)))))</f>
        <v>0</v>
      </c>
      <c r="CK153" s="101">
        <f>IF(Calculator!$I151="YES",IF($M153&gt;=CK$4,IF($L153&lt;=CK$4,$I153,0),IF($O153&gt;=CK$4,IF($N153&lt;=CK$4,$I153,0),IF($Q153&gt;=CK$4,IF($P153&lt;=CK$4,$I153,0),IF($S153&gt;=CK$4,IF($R153&lt;=CK$4,$I153,0),IF($M153&gt;=CK$4,IF($L153&lt;=CK$4,$I153,0),IF($O153&gt;=CK$4,IF($N153&lt;=CK$4,$I153,0),IF($Q153&gt;=CK$4,IF($P153&lt;=CK$4,$I153,0),IF($S153&gt;=CK$4,IF($R153&lt;=CK$4,$I153,0),0)))))))),IF($J153="All Day",$I153,IF($K153="All Day",$I153,IF($K153&lt;=CK$4,0,IF($J153&lt;=CK$4,$I153,0)))))</f>
        <v>0</v>
      </c>
      <c r="CL153" s="101">
        <f>IF(Calculator!$I151="YES",IF($M153&gt;=CL$4,IF($L153&lt;=CL$4,$I153,0),IF($O153&gt;=CL$4,IF($N153&lt;=CL$4,$I153,0),IF($Q153&gt;=CL$4,IF($P153&lt;=CL$4,$I153,0),IF($S153&gt;=CL$4,IF($R153&lt;=CL$4,$I153,0),IF($M153&gt;=CL$4,IF($L153&lt;=CL$4,$I153,0),IF($O153&gt;=CL$4,IF($N153&lt;=CL$4,$I153,0),IF($Q153&gt;=CL$4,IF($P153&lt;=CL$4,$I153,0),IF($S153&gt;=CL$4,IF($R153&lt;=CL$4,$I153,0),0)))))))),IF($J153="All Day",$I153,IF($K153="All Day",$I153,IF($K153&lt;=CL$4,0,IF($J153&lt;=CL$4,$I153,0)))))</f>
        <v>0</v>
      </c>
      <c r="CM153" s="101">
        <f>IF(Calculator!$I151="YES",IF($M153&gt;=CM$4,IF($L153&lt;=CM$4,$I153,0),IF($O153&gt;=CM$4,IF($N153&lt;=CM$4,$I153,0),IF($Q153&gt;=CM$4,IF($P153&lt;=CM$4,$I153,0),IF($S153&gt;=CM$4,IF($R153&lt;=CM$4,$I153,0),IF($M153&gt;=CM$4,IF($L153&lt;=CM$4,$I153,0),IF($O153&gt;=CM$4,IF($N153&lt;=CM$4,$I153,0),IF($Q153&gt;=CM$4,IF($P153&lt;=CM$4,$I153,0),IF($S153&gt;=CM$4,IF($R153&lt;=CM$4,$I153,0),0)))))))),IF($J153="All Day",$I153,IF($K153="All Day",$I153,IF($K153&lt;=CM$4,0,IF($J153&lt;=CM$4,$I153,0)))))</f>
        <v>0</v>
      </c>
      <c r="CN153" s="101">
        <f>IF(Calculator!$I151="YES",IF($M153&gt;=CN$4,IF($L153&lt;=CN$4,$I153,0),IF($O153&gt;=CN$4,IF($N153&lt;=CN$4,$I153,0),IF($Q153&gt;=CN$4,IF($P153&lt;=CN$4,$I153,0),IF($S153&gt;=CN$4,IF($R153&lt;=CN$4,$I153,0),IF($M153&gt;=CN$4,IF($L153&lt;=CN$4,$I153,0),IF($O153&gt;=CN$4,IF($N153&lt;=CN$4,$I153,0),IF($Q153&gt;=CN$4,IF($P153&lt;=CN$4,$I153,0),IF($S153&gt;=CN$4,IF($R153&lt;=CN$4,$I153,0),0)))))))),IF($J153="All Day",$I153,IF($K153="All Day",$I153,IF($K153&lt;=CN$4,0,IF($J153&lt;=CN$4,$I153,0)))))</f>
        <v>0</v>
      </c>
      <c r="CO153" s="101">
        <f>IF(Calculator!$I151="YES",IF($M153&gt;=CO$4,IF($L153&lt;=CO$4,$I153,0),IF($O153&gt;=CO$4,IF($N153&lt;=CO$4,$I153,0),IF($Q153&gt;=CO$4,IF($P153&lt;=CO$4,$I153,0),IF($S153&gt;=CO$4,IF($R153&lt;=CO$4,$I153,0),IF($M153&gt;=CO$4,IF($L153&lt;=CO$4,$I153,0),IF($O153&gt;=CO$4,IF($N153&lt;=CO$4,$I153,0),IF($Q153&gt;=CO$4,IF($P153&lt;=CO$4,$I153,0),IF($S153&gt;=CO$4,IF($R153&lt;=CO$4,$I153,0),0)))))))),IF($J153="All Day",$I153,IF($K153="All Day",$I153,IF($K153&lt;=CO$4,0,IF($J153&lt;=CO$4,$I153,0)))))</f>
        <v>0</v>
      </c>
      <c r="CP153" s="101">
        <f>IF(Calculator!$I151="YES",IF($M153&gt;=CP$4,IF($L153&lt;=CP$4,$I153,0),IF($O153&gt;=CP$4,IF($N153&lt;=CP$4,$I153,0),IF($Q153&gt;=CP$4,IF($P153&lt;=CP$4,$I153,0),IF($S153&gt;=CP$4,IF($R153&lt;=CP$4,$I153,0),IF($M153&gt;=CP$4,IF($L153&lt;=CP$4,$I153,0),IF($O153&gt;=CP$4,IF($N153&lt;=CP$4,$I153,0),IF($Q153&gt;=CP$4,IF($P153&lt;=CP$4,$I153,0),IF($S153&gt;=CP$4,IF($R153&lt;=CP$4,$I153,0),0)))))))),IF($J153="All Day",$I153,IF($K153="All Day",$I153,IF($K153&lt;=CP$4,0,IF($J153&lt;=CP$4,$I153,0)))))</f>
        <v>0</v>
      </c>
      <c r="CQ153" s="101">
        <f>IF(Calculator!$I151="YES",IF($M153&gt;=CQ$4,IF($L153&lt;=CQ$4,$I153,0),IF($O153&gt;=CQ$4,IF($N153&lt;=CQ$4,$I153,0),IF($Q153&gt;=CQ$4,IF($P153&lt;=CQ$4,$I153,0),IF($S153&gt;=CQ$4,IF($R153&lt;=CQ$4,$I153,0),IF($M153&gt;=CQ$4,IF($L153&lt;=CQ$4,$I153,0),IF($O153&gt;=CQ$4,IF($N153&lt;=CQ$4,$I153,0),IF($Q153&gt;=CQ$4,IF($P153&lt;=CQ$4,$I153,0),IF($S153&gt;=CQ$4,IF($R153&lt;=CQ$4,$I153,0),0)))))))),IF($J153="All Day",$I153,IF($K153="All Day",$I153,IF($K153&lt;=CQ$4,0,IF($J153&lt;=CQ$4,$I153,0)))))</f>
        <v>0</v>
      </c>
      <c r="CR153" s="101">
        <f>IF(Calculator!$I151="YES",IF($M153&gt;=CR$4,IF($L153&lt;=CR$4,$I153,0),IF($O153&gt;=CR$4,IF($N153&lt;=CR$4,$I153,0),IF($Q153&gt;=CR$4,IF($P153&lt;=CR$4,$I153,0),IF($S153&gt;=CR$4,IF($R153&lt;=CR$4,$I153,0),IF($M153&gt;=CR$4,IF($L153&lt;=CR$4,$I153,0),IF($O153&gt;=CR$4,IF($N153&lt;=CR$4,$I153,0),IF($Q153&gt;=CR$4,IF($P153&lt;=CR$4,$I153,0),IF($S153&gt;=CR$4,IF($R153&lt;=CR$4,$I153,0),0)))))))),IF($J153="All Day",$I153,IF($K153="All Day",$I153,IF($K153&lt;=CR$4,0,IF($J153&lt;=CR$4,$I153,0)))))</f>
        <v>0</v>
      </c>
      <c r="CS153" s="101">
        <f>IF(Calculator!$I151="YES",IF($M153&gt;=CS$4,IF($L153&lt;=CS$4,$I153,0),IF($O153&gt;=CS$4,IF($N153&lt;=CS$4,$I153,0),IF($Q153&gt;=CS$4,IF($P153&lt;=CS$4,$I153,0),IF($S153&gt;=CS$4,IF($R153&lt;=CS$4,$I153,0),IF($M153&gt;=CS$4,IF($L153&lt;=CS$4,$I153,0),IF($O153&gt;=CS$4,IF($N153&lt;=CS$4,$I153,0),IF($Q153&gt;=CS$4,IF($P153&lt;=CS$4,$I153,0),IF($S153&gt;=CS$4,IF($R153&lt;=CS$4,$I153,0),0)))))))),IF($J153="All Day",$I153,IF($K153="All Day",$I153,IF($K153&lt;=CS$4,0,IF($J153&lt;=CS$4,$I153,0)))))</f>
        <v>0</v>
      </c>
      <c r="CT153" s="101">
        <f>IF(Calculator!$I151="YES",IF($M153&gt;=CT$4,IF($L153&lt;=CT$4,$I153,0),IF($O153&gt;=CT$4,IF($N153&lt;=CT$4,$I153,0),IF($Q153&gt;=CT$4,IF($P153&lt;=CT$4,$I153,0),IF($S153&gt;=CT$4,IF($R153&lt;=CT$4,$I153,0),IF($M153&gt;=CT$4,IF($L153&lt;=CT$4,$I153,0),IF($O153&gt;=CT$4,IF($N153&lt;=CT$4,$I153,0),IF($Q153&gt;=CT$4,IF($P153&lt;=CT$4,$I153,0),IF($S153&gt;=CT$4,IF($R153&lt;=CT$4,$I153,0),0)))))))),IF($J153="All Day",$I153,IF($K153="All Day",$I153,IF($K153&lt;=CT$4,0,IF($J153&lt;=CT$4,$I153,0)))))</f>
        <v>0</v>
      </c>
      <c r="CU153" s="101">
        <f>IF(Calculator!$I151="YES",IF($M153&gt;=CU$4,IF($L153&lt;=CU$4,$I153,0),IF($O153&gt;=CU$4,IF($N153&lt;=CU$4,$I153,0),IF($Q153&gt;=CU$4,IF($P153&lt;=CU$4,$I153,0),IF($S153&gt;=CU$4,IF($R153&lt;=CU$4,$I153,0),IF($M153&gt;=CU$4,IF($L153&lt;=CU$4,$I153,0),IF($O153&gt;=CU$4,IF($N153&lt;=CU$4,$I153,0),IF($Q153&gt;=CU$4,IF($P153&lt;=CU$4,$I153,0),IF($S153&gt;=CU$4,IF($R153&lt;=CU$4,$I153,0),0)))))))),IF($J153="All Day",$I153,IF($K153="All Day",$I153,IF($K153&lt;=CU$4,0,IF($J153&lt;=CU$4,$I153,0)))))</f>
        <v>0</v>
      </c>
      <c r="CV153" s="101">
        <f>IF(Calculator!$I151="YES",IF($M153&gt;=CV$4,IF($L153&lt;=CV$4,$I153,0),IF($O153&gt;=CV$4,IF($N153&lt;=CV$4,$I153,0),IF($Q153&gt;=CV$4,IF($P153&lt;=CV$4,$I153,0),IF($S153&gt;=CV$4,IF($R153&lt;=CV$4,$I153,0),IF($M153&gt;=CV$4,IF($L153&lt;=CV$4,$I153,0),IF($O153&gt;=CV$4,IF($N153&lt;=CV$4,$I153,0),IF($Q153&gt;=CV$4,IF($P153&lt;=CV$4,$I153,0),IF($S153&gt;=CV$4,IF($R153&lt;=CV$4,$I153,0),0)))))))),IF($J153="All Day",$I153,IF($K153="All Day",$I153,IF($K153&lt;=CV$4,0,IF($J153&lt;=CV$4,$I153,0)))))</f>
        <v>0</v>
      </c>
      <c r="CW153" s="101">
        <f>IF(Calculator!$I151="YES",IF($M153&gt;=CW$4,IF($L153&lt;=CW$4,$I153,0),IF($O153&gt;=CW$4,IF($N153&lt;=CW$4,$I153,0),IF($Q153&gt;=CW$4,IF($P153&lt;=CW$4,$I153,0),IF($S153&gt;=CW$4,IF($R153&lt;=CW$4,$I153,0),IF($M153&gt;=CW$4,IF($L153&lt;=CW$4,$I153,0),IF($O153&gt;=CW$4,IF($N153&lt;=CW$4,$I153,0),IF($Q153&gt;=CW$4,IF($P153&lt;=CW$4,$I153,0),IF($S153&gt;=CW$4,IF($R153&lt;=CW$4,$I153,0),0)))))))),IF($J153="All Day",$I153,IF($K153="All Day",$I153,IF($K153&lt;=CW$4,0,IF($J153&lt;=CW$4,$I153,0)))))</f>
        <v>0</v>
      </c>
      <c r="CX153" s="101">
        <f>IF(Calculator!$I151="YES",IF($M153&gt;=CX$4,IF($L153&lt;=CX$4,$I153,0),IF($O153&gt;=CX$4,IF($N153&lt;=CX$4,$I153,0),IF($Q153&gt;=CX$4,IF($P153&lt;=CX$4,$I153,0),IF($S153&gt;=CX$4,IF($R153&lt;=CX$4,$I153,0),IF($M153&gt;=CX$4,IF($L153&lt;=CX$4,$I153,0),IF($O153&gt;=CX$4,IF($N153&lt;=CX$4,$I153,0),IF($Q153&gt;=CX$4,IF($P153&lt;=CX$4,$I153,0),IF($S153&gt;=CX$4,IF($R153&lt;=CX$4,$I153,0),0)))))))),IF($J153="All Day",$I153,IF($K153="All Day",$I153,IF($K153&lt;=CX$4,0,IF($J153&lt;=CX$4,$I153,0)))))</f>
        <v>0</v>
      </c>
      <c r="CY153" s="101">
        <f>IF(Calculator!$I151="YES",IF($M153&gt;=CY$4,IF($L153&lt;=CY$4,$I153,0),IF($O153&gt;=CY$4,IF($N153&lt;=CY$4,$I153,0),IF($Q153&gt;=CY$4,IF($P153&lt;=CY$4,$I153,0),IF($S153&gt;=CY$4,IF($R153&lt;=CY$4,$I153,0),IF($M153&gt;=CY$4,IF($L153&lt;=CY$4,$I153,0),IF($O153&gt;=CY$4,IF($N153&lt;=CY$4,$I153,0),IF($Q153&gt;=CY$4,IF($P153&lt;=CY$4,$I153,0),IF($S153&gt;=CY$4,IF($R153&lt;=CY$4,$I153,0),0)))))))),IF($J153="All Day",$I153,IF($K153="All Day",$I153,IF($K153&lt;=CY$4,0,IF($J153&lt;=CY$4,$I153,0)))))</f>
        <v>0</v>
      </c>
      <c r="CZ153" s="101">
        <f>IF(Calculator!$I151="YES",IF($M153&gt;=CZ$4,IF($L153&lt;=CZ$4,$I153,0),IF($O153&gt;=CZ$4,IF($N153&lt;=CZ$4,$I153,0),IF($Q153&gt;=CZ$4,IF($P153&lt;=CZ$4,$I153,0),IF($S153&gt;=CZ$4,IF($R153&lt;=CZ$4,$I153,0),IF($M153&gt;=CZ$4,IF($L153&lt;=CZ$4,$I153,0),IF($O153&gt;=CZ$4,IF($N153&lt;=CZ$4,$I153,0),IF($Q153&gt;=CZ$4,IF($P153&lt;=CZ$4,$I153,0),IF($S153&gt;=CZ$4,IF($R153&lt;=CZ$4,$I153,0),0)))))))),IF($J153="All Day",$I153,IF($K153="All Day",$I153,IF($K153&lt;=CZ$4,0,IF($J153&lt;=CZ$4,$I153,0)))))</f>
        <v>0</v>
      </c>
      <c r="DA153" s="101">
        <f>IF(Calculator!$I151="YES",IF($M153&gt;=DA$4,IF($L153&lt;=DA$4,$I153,0),IF($O153&gt;=DA$4,IF($N153&lt;=DA$4,$I153,0),IF($Q153&gt;=DA$4,IF($P153&lt;=DA$4,$I153,0),IF($S153&gt;=DA$4,IF($R153&lt;=DA$4,$I153,0),IF($M153&gt;=DA$4,IF($L153&lt;=DA$4,$I153,0),IF($O153&gt;=DA$4,IF($N153&lt;=DA$4,$I153,0),IF($Q153&gt;=DA$4,IF($P153&lt;=DA$4,$I153,0),IF($S153&gt;=DA$4,IF($R153&lt;=DA$4,$I153,0),0)))))))),IF($J153="All Day",$I153,IF($K153="All Day",$I153,IF($K153&lt;=DA$4,0,IF($J153&lt;=DA$4,$I153,0)))))</f>
        <v>0</v>
      </c>
      <c r="DB153" s="101">
        <f>IF(Calculator!$I151="YES",IF($M153&gt;=DB$4,IF($L153&lt;=DB$4,$I153,0),IF($O153&gt;=DB$4,IF($N153&lt;=DB$4,$I153,0),IF($Q153&gt;=DB$4,IF($P153&lt;=DB$4,$I153,0),IF($S153&gt;=DB$4,IF($R153&lt;=DB$4,$I153,0),IF($M153&gt;=DB$4,IF($L153&lt;=DB$4,$I153,0),IF($O153&gt;=DB$4,IF($N153&lt;=DB$4,$I153,0),IF($Q153&gt;=DB$4,IF($P153&lt;=DB$4,$I153,0),IF($S153&gt;=DB$4,IF($R153&lt;=DB$4,$I153,0),0)))))))),IF($J153="All Day",$I153,IF($K153="All Day",$I153,IF($K153&lt;=DB$4,0,IF($J153&lt;=DB$4,$I153,0)))))</f>
        <v>0</v>
      </c>
      <c r="DC153" s="101">
        <f>IF(Calculator!$I151="YES",IF($M153&gt;=DC$4,IF($L153&lt;=DC$4,$I153,0),IF($O153&gt;=DC$4,IF($N153&lt;=DC$4,$I153,0),IF($Q153&gt;=DC$4,IF($P153&lt;=DC$4,$I153,0),IF($S153&gt;=DC$4,IF($R153&lt;=DC$4,$I153,0),IF($M153&gt;=DC$4,IF($L153&lt;=DC$4,$I153,0),IF($O153&gt;=DC$4,IF($N153&lt;=DC$4,$I153,0),IF($Q153&gt;=DC$4,IF($P153&lt;=DC$4,$I153,0),IF($S153&gt;=DC$4,IF($R153&lt;=DC$4,$I153,0),0)))))))),IF($J153="All Day",$I153,IF($K153="All Day",$I153,IF($K153&lt;=DC$4,0,IF($J153&lt;=DC$4,$I153,0)))))</f>
        <v>0</v>
      </c>
      <c r="DD153" s="101">
        <f>IF(Calculator!$I151="YES",IF($M153&gt;=DD$4,IF($L153&lt;=DD$4,$I153,0),IF($O153&gt;=DD$4,IF($N153&lt;=DD$4,$I153,0),IF($Q153&gt;=DD$4,IF($P153&lt;=DD$4,$I153,0),IF($S153&gt;=DD$4,IF($R153&lt;=DD$4,$I153,0),IF($M153&gt;=DD$4,IF($L153&lt;=DD$4,$I153,0),IF($O153&gt;=DD$4,IF($N153&lt;=DD$4,$I153,0),IF($Q153&gt;=DD$4,IF($P153&lt;=DD$4,$I153,0),IF($S153&gt;=DD$4,IF($R153&lt;=DD$4,$I153,0),0)))))))),IF($J153="All Day",$I153,IF($K153="All Day",$I153,IF($K153&lt;=DD$4,0,IF($J153&lt;=DD$4,$I153,0)))))</f>
        <v>0</v>
      </c>
      <c r="DE153" s="101">
        <f>IF(Calculator!$I151="YES",IF($M153&gt;=DE$4,IF($L153&lt;=DE$4,$I153,0),IF($O153&gt;=DE$4,IF($N153&lt;=DE$4,$I153,0),IF($Q153&gt;=DE$4,IF($P153&lt;=DE$4,$I153,0),IF($S153&gt;=DE$4,IF($R153&lt;=DE$4,$I153,0),IF($M153&gt;=DE$4,IF($L153&lt;=DE$4,$I153,0),IF($O153&gt;=DE$4,IF($N153&lt;=DE$4,$I153,0),IF($Q153&gt;=DE$4,IF($P153&lt;=DE$4,$I153,0),IF($S153&gt;=DE$4,IF($R153&lt;=DE$4,$I153,0),0)))))))),IF($J153="All Day",$I153,IF($K153="All Day",$I153,IF($K153&lt;=DE$4,0,IF($J153&lt;=DE$4,$I153,0)))))</f>
        <v>0</v>
      </c>
      <c r="DF153" s="101">
        <f>IF(Calculator!$I151="YES",IF($M153&gt;=DF$4,IF($L153&lt;=DF$4,$I153,0),IF($O153&gt;=DF$4,IF($N153&lt;=DF$4,$I153,0),IF($Q153&gt;=DF$4,IF($P153&lt;=DF$4,$I153,0),IF($S153&gt;=DF$4,IF($R153&lt;=DF$4,$I153,0),IF($M153&gt;=DF$4,IF($L153&lt;=DF$4,$I153,0),IF($O153&gt;=DF$4,IF($N153&lt;=DF$4,$I153,0),IF($Q153&gt;=DF$4,IF($P153&lt;=DF$4,$I153,0),IF($S153&gt;=DF$4,IF($R153&lt;=DF$4,$I153,0),0)))))))),IF($J153="All Day",$I153,IF($K153="All Day",$I153,IF($K153&lt;=DF$4,0,IF($J153&lt;=DF$4,$I153,0)))))</f>
        <v>0</v>
      </c>
      <c r="DG153" s="101">
        <f>IF(Calculator!$I151="YES",IF($M153&gt;=DG$4,IF($L153&lt;=DG$4,$I153,0),IF($O153&gt;=DG$4,IF($N153&lt;=DG$4,$I153,0),IF($Q153&gt;=DG$4,IF($P153&lt;=DG$4,$I153,0),IF($S153&gt;=DG$4,IF($R153&lt;=DG$4,$I153,0),IF($M153&gt;=DG$4,IF($L153&lt;=DG$4,$I153,0),IF($O153&gt;=DG$4,IF($N153&lt;=DG$4,$I153,0),IF($Q153&gt;=DG$4,IF($P153&lt;=DG$4,$I153,0),IF($S153&gt;=DG$4,IF($R153&lt;=DG$4,$I153,0),0)))))))),IF($J153="All Day",$I153,IF($K153="All Day",$I153,IF($K153&lt;=DG$4,0,IF($J153&lt;=DG$4,$I153,0)))))</f>
        <v>0</v>
      </c>
      <c r="DH153" s="101">
        <f>IF(Calculator!$I151="YES",IF($M153&gt;=DH$4,IF($L153&lt;=DH$4,$I153,0),IF($O153&gt;=DH$4,IF($N153&lt;=DH$4,$I153,0),IF($Q153&gt;=DH$4,IF($P153&lt;=DH$4,$I153,0),IF($S153&gt;=DH$4,IF($R153&lt;=DH$4,$I153,0),IF($M153&gt;=DH$4,IF($L153&lt;=DH$4,$I153,0),IF($O153&gt;=DH$4,IF($N153&lt;=DH$4,$I153,0),IF($Q153&gt;=DH$4,IF($P153&lt;=DH$4,$I153,0),IF($S153&gt;=DH$4,IF($R153&lt;=DH$4,$I153,0),0)))))))),IF($J153="All Day",$I153,IF($K153="All Day",$I153,IF($K153&lt;=DH$4,0,IF($J153&lt;=DH$4,$I153,0)))))</f>
        <v>0</v>
      </c>
      <c r="DI153" s="101">
        <f>IF(Calculator!$I151="YES",IF($M153&gt;=DI$4,IF($L153&lt;=DI$4,$I153,0),IF($O153&gt;=DI$4,IF($N153&lt;=DI$4,$I153,0),IF($Q153&gt;=DI$4,IF($P153&lt;=DI$4,$I153,0),IF($S153&gt;=DI$4,IF($R153&lt;=DI$4,$I153,0),IF($M153&gt;=DI$4,IF($L153&lt;=DI$4,$I153,0),IF($O153&gt;=DI$4,IF($N153&lt;=DI$4,$I153,0),IF($Q153&gt;=DI$4,IF($P153&lt;=DI$4,$I153,0),IF($S153&gt;=DI$4,IF($R153&lt;=DI$4,$I153,0),0)))))))),IF($J153="All Day",$I153,IF($K153="All Day",$I153,IF($K153&lt;=DI$4,0,IF($J153&lt;=DI$4,$I153,0)))))</f>
        <v>0</v>
      </c>
      <c r="DJ153" s="101">
        <f>IF(Calculator!$I151="YES",IF($M153&gt;=DJ$4,IF($L153&lt;=DJ$4,$I153,0),IF($O153&gt;=DJ$4,IF($N153&lt;=DJ$4,$I153,0),IF($Q153&gt;=DJ$4,IF($P153&lt;=DJ$4,$I153,0),IF($S153&gt;=DJ$4,IF($R153&lt;=DJ$4,$I153,0),IF($M153&gt;=DJ$4,IF($L153&lt;=DJ$4,$I153,0),IF($O153&gt;=DJ$4,IF($N153&lt;=DJ$4,$I153,0),IF($Q153&gt;=DJ$4,IF($P153&lt;=DJ$4,$I153,0),IF($S153&gt;=DJ$4,IF($R153&lt;=DJ$4,$I153,0),0)))))))),IF($J153="All Day",$I153,IF($K153="All Day",$I153,IF($K153&lt;=DJ$4,0,IF($J153&lt;=DJ$4,$I153,0)))))</f>
        <v>0</v>
      </c>
      <c r="DK153" s="101">
        <f>IF(Calculator!$I151="YES",IF($M153&gt;=DK$4,IF($L153&lt;=DK$4,$I153,0),IF($O153&gt;=DK$4,IF($N153&lt;=DK$4,$I153,0),IF($Q153&gt;=DK$4,IF($P153&lt;=DK$4,$I153,0),IF($S153&gt;=DK$4,IF($R153&lt;=DK$4,$I153,0),IF($M153&gt;=DK$4,IF($L153&lt;=DK$4,$I153,0),IF($O153&gt;=DK$4,IF($N153&lt;=DK$4,$I153,0),IF($Q153&gt;=DK$4,IF($P153&lt;=DK$4,$I153,0),IF($S153&gt;=DK$4,IF($R153&lt;=DK$4,$I153,0),0)))))))),IF($J153="All Day",$I153,IF($K153="All Day",$I153,IF($K153&lt;=DK$4,0,IF($J153&lt;=DK$4,$I153,0)))))</f>
        <v>0</v>
      </c>
      <c r="DL153" s="101">
        <f>IF(Calculator!$I151="YES",IF($M153&gt;=DL$4,IF($L153&lt;=DL$4,$I153,0),IF($O153&gt;=DL$4,IF($N153&lt;=DL$4,$I153,0),IF($Q153&gt;=DL$4,IF($P153&lt;=DL$4,$I153,0),IF($S153&gt;=DL$4,IF($R153&lt;=DL$4,$I153,0),IF($M153&gt;=DL$4,IF($L153&lt;=DL$4,$I153,0),IF($O153&gt;=DL$4,IF($N153&lt;=DL$4,$I153,0),IF($Q153&gt;=DL$4,IF($P153&lt;=DL$4,$I153,0),IF($S153&gt;=DL$4,IF($R153&lt;=DL$4,$I153,0),0)))))))),IF($J153="All Day",$I153,IF($K153="All Day",$I153,IF($K153&lt;=DL$4,0,IF($J153&lt;=DL$4,$I153,0)))))</f>
        <v>0</v>
      </c>
      <c r="DN153" s="110">
        <f>IF(Calculator!$F151="Winter only usage",1,0)</f>
        <v>0</v>
      </c>
      <c r="DO153" s="109">
        <f t="shared" si="1082"/>
        <v>0</v>
      </c>
      <c r="DP153" s="109">
        <f t="shared" si="1083"/>
        <v>0</v>
      </c>
      <c r="DQ153" s="109">
        <f t="shared" si="1084"/>
        <v>0</v>
      </c>
      <c r="DR153" s="109">
        <f t="shared" si="1085"/>
        <v>0</v>
      </c>
      <c r="DS153" s="109">
        <f t="shared" si="1086"/>
        <v>0</v>
      </c>
      <c r="DT153" s="109">
        <f t="shared" si="1087"/>
        <v>0</v>
      </c>
      <c r="DU153" s="109">
        <f t="shared" si="1088"/>
        <v>0</v>
      </c>
      <c r="DV153" s="109">
        <f t="shared" si="1089"/>
        <v>0</v>
      </c>
      <c r="DW153" s="109">
        <f t="shared" si="1090"/>
        <v>0</v>
      </c>
      <c r="DX153" s="109">
        <f t="shared" si="1091"/>
        <v>0</v>
      </c>
      <c r="DY153" s="109">
        <f t="shared" si="1092"/>
        <v>0</v>
      </c>
      <c r="DZ153" s="109">
        <f t="shared" si="1093"/>
        <v>0</v>
      </c>
      <c r="EA153" s="109">
        <f t="shared" si="1094"/>
        <v>0</v>
      </c>
      <c r="EB153" s="109">
        <f t="shared" si="1095"/>
        <v>0</v>
      </c>
      <c r="EC153" s="109">
        <f t="shared" si="1096"/>
        <v>0</v>
      </c>
      <c r="ED153" s="109">
        <f t="shared" si="1097"/>
        <v>0</v>
      </c>
      <c r="EE153" s="109">
        <f t="shared" si="1098"/>
        <v>0</v>
      </c>
      <c r="EF153" s="109">
        <f t="shared" si="1099"/>
        <v>0</v>
      </c>
      <c r="EG153" s="109">
        <f t="shared" si="1100"/>
        <v>0</v>
      </c>
      <c r="EH153" s="109">
        <f t="shared" si="1101"/>
        <v>0</v>
      </c>
      <c r="EI153" s="109">
        <f t="shared" si="1102"/>
        <v>0</v>
      </c>
      <c r="EJ153" s="109">
        <f t="shared" si="1103"/>
        <v>0</v>
      </c>
      <c r="EK153" s="109">
        <f t="shared" si="1104"/>
        <v>0</v>
      </c>
      <c r="EL153" s="109">
        <f t="shared" si="1105"/>
        <v>0</v>
      </c>
      <c r="EM153" s="109">
        <f t="shared" si="1106"/>
        <v>0</v>
      </c>
      <c r="EN153" s="109">
        <f t="shared" si="1107"/>
        <v>0</v>
      </c>
      <c r="EO153" s="109">
        <f t="shared" si="1108"/>
        <v>0</v>
      </c>
      <c r="EP153" s="109">
        <f t="shared" si="1109"/>
        <v>0</v>
      </c>
      <c r="EQ153" s="109">
        <f t="shared" si="1110"/>
        <v>0</v>
      </c>
      <c r="ER153" s="109">
        <f t="shared" si="1111"/>
        <v>0</v>
      </c>
      <c r="ES153" s="109">
        <f t="shared" si="1112"/>
        <v>0</v>
      </c>
      <c r="ET153" s="109">
        <f t="shared" si="1113"/>
        <v>0</v>
      </c>
      <c r="EU153" s="109">
        <f t="shared" si="1114"/>
        <v>0</v>
      </c>
      <c r="EV153" s="109">
        <f t="shared" si="1115"/>
        <v>0</v>
      </c>
      <c r="EW153" s="109">
        <f t="shared" si="1116"/>
        <v>0</v>
      </c>
      <c r="EX153" s="109">
        <f t="shared" si="1117"/>
        <v>0</v>
      </c>
      <c r="EY153" s="109">
        <f t="shared" si="1118"/>
        <v>0</v>
      </c>
      <c r="EZ153" s="109">
        <f t="shared" si="1119"/>
        <v>0</v>
      </c>
      <c r="FA153" s="109">
        <f t="shared" si="1120"/>
        <v>0</v>
      </c>
      <c r="FB153" s="109">
        <f t="shared" si="1121"/>
        <v>0</v>
      </c>
      <c r="FC153" s="109">
        <f t="shared" si="1122"/>
        <v>0</v>
      </c>
      <c r="FD153" s="109">
        <f t="shared" si="1123"/>
        <v>0</v>
      </c>
      <c r="FE153" s="109">
        <f t="shared" si="1124"/>
        <v>0</v>
      </c>
      <c r="FF153" s="109">
        <f t="shared" si="1125"/>
        <v>0</v>
      </c>
      <c r="FG153" s="109">
        <f t="shared" si="1126"/>
        <v>0</v>
      </c>
      <c r="FH153" s="109">
        <f t="shared" si="1127"/>
        <v>0</v>
      </c>
      <c r="FI153" s="109">
        <f t="shared" si="1128"/>
        <v>0</v>
      </c>
      <c r="FJ153" s="109">
        <f t="shared" si="1129"/>
        <v>0</v>
      </c>
      <c r="FK153" s="109">
        <f t="shared" si="1130"/>
        <v>0</v>
      </c>
      <c r="FL153" s="109">
        <f t="shared" si="1131"/>
        <v>0</v>
      </c>
      <c r="FM153" s="109">
        <f t="shared" si="1132"/>
        <v>0</v>
      </c>
      <c r="FN153" s="109">
        <f t="shared" si="1133"/>
        <v>0</v>
      </c>
      <c r="FO153" s="109">
        <f t="shared" si="1134"/>
        <v>0</v>
      </c>
      <c r="FP153" s="109">
        <f t="shared" si="1135"/>
        <v>0</v>
      </c>
      <c r="FQ153" s="109">
        <f t="shared" si="1136"/>
        <v>0</v>
      </c>
      <c r="FR153" s="109">
        <f t="shared" si="1137"/>
        <v>0</v>
      </c>
      <c r="FS153" s="109">
        <f t="shared" si="1138"/>
        <v>0</v>
      </c>
      <c r="FT153" s="109">
        <f t="shared" si="1139"/>
        <v>0</v>
      </c>
      <c r="FU153" s="109">
        <f t="shared" si="1140"/>
        <v>0</v>
      </c>
      <c r="FV153" s="109">
        <f t="shared" si="1141"/>
        <v>0</v>
      </c>
      <c r="FW153" s="109">
        <f t="shared" si="1142"/>
        <v>0</v>
      </c>
      <c r="FX153" s="109">
        <f t="shared" si="1143"/>
        <v>0</v>
      </c>
      <c r="FY153" s="109">
        <f t="shared" si="1144"/>
        <v>0</v>
      </c>
      <c r="FZ153" s="109">
        <f t="shared" si="1145"/>
        <v>0</v>
      </c>
      <c r="GA153" s="109">
        <f t="shared" si="1146"/>
        <v>0</v>
      </c>
      <c r="GB153" s="109">
        <f t="shared" si="1147"/>
        <v>0</v>
      </c>
      <c r="GC153" s="109">
        <f t="shared" si="1148"/>
        <v>0</v>
      </c>
      <c r="GD153" s="109">
        <f t="shared" si="1149"/>
        <v>0</v>
      </c>
      <c r="GE153" s="109">
        <f t="shared" si="1150"/>
        <v>0</v>
      </c>
      <c r="GF153" s="109">
        <f t="shared" si="1151"/>
        <v>0</v>
      </c>
      <c r="GG153" s="109">
        <f t="shared" si="1152"/>
        <v>0</v>
      </c>
      <c r="GH153" s="109">
        <f t="shared" si="1153"/>
        <v>0</v>
      </c>
      <c r="GI153" s="109">
        <f t="shared" si="1154"/>
        <v>0</v>
      </c>
      <c r="GJ153" s="109">
        <f t="shared" si="1155"/>
        <v>0</v>
      </c>
      <c r="GK153" s="109">
        <f t="shared" si="1156"/>
        <v>0</v>
      </c>
      <c r="GL153" s="109">
        <f t="shared" si="1157"/>
        <v>0</v>
      </c>
      <c r="GM153" s="109">
        <f t="shared" si="1158"/>
        <v>0</v>
      </c>
      <c r="GN153" s="109">
        <f t="shared" si="1159"/>
        <v>0</v>
      </c>
      <c r="GO153" s="109">
        <f t="shared" si="1160"/>
        <v>0</v>
      </c>
      <c r="GP153" s="109">
        <f t="shared" si="1161"/>
        <v>0</v>
      </c>
      <c r="GQ153" s="109">
        <f t="shared" si="1162"/>
        <v>0</v>
      </c>
      <c r="GR153" s="109">
        <f t="shared" si="1163"/>
        <v>0</v>
      </c>
      <c r="GS153" s="109">
        <f t="shared" si="1164"/>
        <v>0</v>
      </c>
      <c r="GT153" s="109">
        <f t="shared" si="1165"/>
        <v>0</v>
      </c>
      <c r="GU153" s="109">
        <f t="shared" si="1166"/>
        <v>0</v>
      </c>
      <c r="GV153" s="109">
        <f t="shared" si="1167"/>
        <v>0</v>
      </c>
      <c r="GW153" s="109">
        <f t="shared" si="1168"/>
        <v>0</v>
      </c>
      <c r="GX153" s="109">
        <f t="shared" si="1169"/>
        <v>0</v>
      </c>
      <c r="GY153" s="109">
        <f t="shared" si="1170"/>
        <v>0</v>
      </c>
      <c r="GZ153" s="109">
        <f t="shared" si="1171"/>
        <v>0</v>
      </c>
      <c r="HA153" s="109">
        <f t="shared" si="1172"/>
        <v>0</v>
      </c>
      <c r="HB153" s="109">
        <f t="shared" si="1173"/>
        <v>0</v>
      </c>
      <c r="HC153" s="109">
        <f t="shared" si="1174"/>
        <v>0</v>
      </c>
      <c r="HD153" s="109">
        <f t="shared" si="1175"/>
        <v>0</v>
      </c>
      <c r="HE153" s="109">
        <f t="shared" si="1176"/>
        <v>0</v>
      </c>
      <c r="HF153" s="109">
        <f t="shared" si="1177"/>
        <v>0</v>
      </c>
      <c r="HG153" s="109">
        <f t="shared" si="1178"/>
        <v>0</v>
      </c>
      <c r="HI153" s="101">
        <f>IF(Calculator!F151="Summer only usage",1,0)</f>
        <v>0</v>
      </c>
      <c r="HJ153" s="108">
        <f t="shared" si="1179"/>
        <v>0</v>
      </c>
      <c r="HK153" s="108">
        <f t="shared" si="1180"/>
        <v>0</v>
      </c>
      <c r="HL153" s="108">
        <f t="shared" si="1181"/>
        <v>0</v>
      </c>
      <c r="HM153" s="108">
        <f t="shared" si="1182"/>
        <v>0</v>
      </c>
      <c r="HN153" s="108">
        <f t="shared" si="1183"/>
        <v>0</v>
      </c>
      <c r="HO153" s="108">
        <f t="shared" si="1184"/>
        <v>0</v>
      </c>
      <c r="HP153" s="108">
        <f t="shared" si="1185"/>
        <v>0</v>
      </c>
      <c r="HQ153" s="108">
        <f t="shared" si="1186"/>
        <v>0</v>
      </c>
      <c r="HR153" s="108">
        <f t="shared" si="1187"/>
        <v>0</v>
      </c>
      <c r="HS153" s="108">
        <f t="shared" si="1188"/>
        <v>0</v>
      </c>
      <c r="HT153" s="108">
        <f t="shared" si="1189"/>
        <v>0</v>
      </c>
      <c r="HU153" s="108">
        <f t="shared" si="1190"/>
        <v>0</v>
      </c>
      <c r="HV153" s="108">
        <f t="shared" si="1191"/>
        <v>0</v>
      </c>
      <c r="HW153" s="108">
        <f t="shared" si="1192"/>
        <v>0</v>
      </c>
      <c r="HX153" s="108">
        <f t="shared" si="1193"/>
        <v>0</v>
      </c>
      <c r="HY153" s="108">
        <f t="shared" si="1194"/>
        <v>0</v>
      </c>
      <c r="HZ153" s="108">
        <f t="shared" si="1195"/>
        <v>0</v>
      </c>
      <c r="IA153" s="108">
        <f t="shared" si="1196"/>
        <v>0</v>
      </c>
      <c r="IB153" s="108">
        <f t="shared" si="1197"/>
        <v>0</v>
      </c>
      <c r="IC153" s="108">
        <f t="shared" si="1198"/>
        <v>0</v>
      </c>
      <c r="ID153" s="108">
        <f t="shared" si="1199"/>
        <v>0</v>
      </c>
      <c r="IE153" s="108">
        <f t="shared" si="1200"/>
        <v>0</v>
      </c>
      <c r="IF153" s="108">
        <f t="shared" si="1201"/>
        <v>0</v>
      </c>
      <c r="IG153" s="108">
        <f t="shared" si="1202"/>
        <v>0</v>
      </c>
      <c r="IH153" s="108">
        <f t="shared" si="1203"/>
        <v>0</v>
      </c>
      <c r="II153" s="108">
        <f t="shared" si="1204"/>
        <v>0</v>
      </c>
      <c r="IJ153" s="108">
        <f t="shared" si="1205"/>
        <v>0</v>
      </c>
      <c r="IK153" s="108">
        <f t="shared" si="1206"/>
        <v>0</v>
      </c>
      <c r="IL153" s="108">
        <f t="shared" si="1207"/>
        <v>0</v>
      </c>
      <c r="IM153" s="108">
        <f t="shared" si="1208"/>
        <v>0</v>
      </c>
      <c r="IN153" s="108">
        <f t="shared" si="1209"/>
        <v>0</v>
      </c>
      <c r="IO153" s="108">
        <f t="shared" si="1210"/>
        <v>0</v>
      </c>
      <c r="IP153" s="108">
        <f t="shared" si="1211"/>
        <v>0</v>
      </c>
      <c r="IQ153" s="108">
        <f t="shared" si="1212"/>
        <v>0</v>
      </c>
      <c r="IR153" s="108">
        <f t="shared" si="1213"/>
        <v>0</v>
      </c>
      <c r="IS153" s="108">
        <f t="shared" si="1214"/>
        <v>0</v>
      </c>
      <c r="IT153" s="108">
        <f t="shared" si="1215"/>
        <v>0</v>
      </c>
      <c r="IU153" s="108">
        <f t="shared" si="1216"/>
        <v>0</v>
      </c>
      <c r="IV153" s="108">
        <f t="shared" si="1217"/>
        <v>0</v>
      </c>
      <c r="IW153" s="108">
        <f t="shared" si="1218"/>
        <v>0</v>
      </c>
      <c r="IX153" s="108">
        <f t="shared" si="1219"/>
        <v>0</v>
      </c>
      <c r="IY153" s="108">
        <f t="shared" si="1220"/>
        <v>0</v>
      </c>
      <c r="IZ153" s="108">
        <f t="shared" si="1221"/>
        <v>0</v>
      </c>
      <c r="JA153" s="108">
        <f t="shared" si="1222"/>
        <v>0</v>
      </c>
      <c r="JB153" s="108">
        <f t="shared" si="1223"/>
        <v>0</v>
      </c>
      <c r="JC153" s="108">
        <f t="shared" si="1224"/>
        <v>0</v>
      </c>
      <c r="JD153" s="108">
        <f t="shared" si="1225"/>
        <v>0</v>
      </c>
      <c r="JE153" s="108">
        <f t="shared" si="1226"/>
        <v>0</v>
      </c>
      <c r="JF153" s="108">
        <f t="shared" si="1227"/>
        <v>0</v>
      </c>
      <c r="JG153" s="108">
        <f t="shared" si="1228"/>
        <v>0</v>
      </c>
      <c r="JH153" s="108">
        <f t="shared" si="1229"/>
        <v>0</v>
      </c>
      <c r="JI153" s="108">
        <f t="shared" si="1230"/>
        <v>0</v>
      </c>
      <c r="JJ153" s="108">
        <f t="shared" si="1231"/>
        <v>0</v>
      </c>
      <c r="JK153" s="108">
        <f t="shared" si="1232"/>
        <v>0</v>
      </c>
      <c r="JL153" s="108">
        <f t="shared" si="1233"/>
        <v>0</v>
      </c>
      <c r="JM153" s="108">
        <f t="shared" si="1234"/>
        <v>0</v>
      </c>
      <c r="JN153" s="108">
        <f t="shared" si="1235"/>
        <v>0</v>
      </c>
      <c r="JO153" s="108">
        <f t="shared" si="1236"/>
        <v>0</v>
      </c>
      <c r="JP153" s="108">
        <f t="shared" si="1237"/>
        <v>0</v>
      </c>
      <c r="JQ153" s="108">
        <f t="shared" si="1238"/>
        <v>0</v>
      </c>
      <c r="JR153" s="108">
        <f t="shared" si="1239"/>
        <v>0</v>
      </c>
      <c r="JS153" s="108">
        <f t="shared" si="1240"/>
        <v>0</v>
      </c>
      <c r="JT153" s="108">
        <f t="shared" si="1241"/>
        <v>0</v>
      </c>
      <c r="JU153" s="108">
        <f t="shared" si="1242"/>
        <v>0</v>
      </c>
      <c r="JV153" s="108">
        <f t="shared" si="1243"/>
        <v>0</v>
      </c>
      <c r="JW153" s="108">
        <f t="shared" si="1244"/>
        <v>0</v>
      </c>
      <c r="JX153" s="108">
        <f t="shared" si="1245"/>
        <v>0</v>
      </c>
      <c r="JY153" s="108">
        <f t="shared" si="1246"/>
        <v>0</v>
      </c>
      <c r="JZ153" s="108">
        <f t="shared" si="1247"/>
        <v>0</v>
      </c>
      <c r="KA153" s="108">
        <f t="shared" si="1248"/>
        <v>0</v>
      </c>
      <c r="KB153" s="108">
        <f t="shared" si="1249"/>
        <v>0</v>
      </c>
      <c r="KC153" s="108">
        <f t="shared" si="1250"/>
        <v>0</v>
      </c>
      <c r="KD153" s="108">
        <f t="shared" si="1251"/>
        <v>0</v>
      </c>
      <c r="KE153" s="108">
        <f t="shared" si="1252"/>
        <v>0</v>
      </c>
      <c r="KF153" s="108">
        <f t="shared" si="1253"/>
        <v>0</v>
      </c>
      <c r="KG153" s="108">
        <f t="shared" si="1254"/>
        <v>0</v>
      </c>
      <c r="KH153" s="108">
        <f t="shared" si="1255"/>
        <v>0</v>
      </c>
      <c r="KI153" s="108">
        <f t="shared" si="1256"/>
        <v>0</v>
      </c>
      <c r="KJ153" s="108">
        <f t="shared" si="1257"/>
        <v>0</v>
      </c>
      <c r="KK153" s="108">
        <f t="shared" si="1258"/>
        <v>0</v>
      </c>
      <c r="KL153" s="108">
        <f t="shared" si="1259"/>
        <v>0</v>
      </c>
      <c r="KM153" s="108">
        <f t="shared" si="1260"/>
        <v>0</v>
      </c>
      <c r="KN153" s="108">
        <f t="shared" si="1261"/>
        <v>0</v>
      </c>
      <c r="KO153" s="108">
        <f t="shared" si="1262"/>
        <v>0</v>
      </c>
      <c r="KP153" s="108">
        <f t="shared" si="1263"/>
        <v>0</v>
      </c>
      <c r="KQ153" s="108">
        <f t="shared" si="1264"/>
        <v>0</v>
      </c>
      <c r="KR153" s="108">
        <f t="shared" si="1265"/>
        <v>0</v>
      </c>
      <c r="KS153" s="108">
        <f t="shared" si="1266"/>
        <v>0</v>
      </c>
      <c r="KT153" s="108">
        <f t="shared" si="1267"/>
        <v>0</v>
      </c>
      <c r="KU153" s="108">
        <f t="shared" si="1268"/>
        <v>0</v>
      </c>
      <c r="KV153" s="108">
        <f t="shared" si="1269"/>
        <v>0</v>
      </c>
      <c r="KW153" s="108">
        <f t="shared" si="1270"/>
        <v>0</v>
      </c>
      <c r="KX153" s="108">
        <f t="shared" si="1271"/>
        <v>0</v>
      </c>
      <c r="KY153" s="108">
        <f t="shared" si="1272"/>
        <v>0</v>
      </c>
      <c r="KZ153" s="108">
        <f t="shared" si="1273"/>
        <v>0</v>
      </c>
      <c r="LA153" s="108">
        <f t="shared" si="1274"/>
        <v>0</v>
      </c>
      <c r="LB153" s="108">
        <f t="shared" si="1275"/>
        <v>0</v>
      </c>
      <c r="LD153" s="111">
        <f t="shared" si="1276"/>
        <v>1</v>
      </c>
      <c r="LE153" s="100">
        <f t="shared" si="1277"/>
        <v>0</v>
      </c>
      <c r="LF153" s="100">
        <f t="shared" si="1278"/>
        <v>0</v>
      </c>
      <c r="LG153" s="100">
        <f t="shared" si="1279"/>
        <v>0</v>
      </c>
      <c r="LH153" s="100">
        <f t="shared" si="1280"/>
        <v>0</v>
      </c>
      <c r="LI153" s="100">
        <f t="shared" si="1281"/>
        <v>0</v>
      </c>
      <c r="LJ153" s="100">
        <f t="shared" si="1282"/>
        <v>0</v>
      </c>
      <c r="LK153" s="100">
        <f t="shared" si="1283"/>
        <v>0</v>
      </c>
      <c r="LL153" s="100">
        <f t="shared" si="1284"/>
        <v>0</v>
      </c>
      <c r="LM153" s="100">
        <f t="shared" si="1285"/>
        <v>0</v>
      </c>
      <c r="LN153" s="100">
        <f t="shared" si="1286"/>
        <v>0</v>
      </c>
      <c r="LO153" s="100">
        <f t="shared" si="1287"/>
        <v>0</v>
      </c>
      <c r="LP153" s="100">
        <f t="shared" si="1288"/>
        <v>0</v>
      </c>
      <c r="LQ153" s="100">
        <f t="shared" si="1289"/>
        <v>0</v>
      </c>
      <c r="LR153" s="100">
        <f t="shared" si="1290"/>
        <v>0</v>
      </c>
      <c r="LS153" s="100">
        <f t="shared" si="1291"/>
        <v>0</v>
      </c>
      <c r="LT153" s="100">
        <f t="shared" si="1292"/>
        <v>0</v>
      </c>
      <c r="LU153" s="100">
        <f t="shared" si="1293"/>
        <v>0</v>
      </c>
      <c r="LV153" s="100">
        <f t="shared" si="1294"/>
        <v>0</v>
      </c>
      <c r="LW153" s="100">
        <f t="shared" si="1295"/>
        <v>0</v>
      </c>
      <c r="LX153" s="100">
        <f t="shared" si="1296"/>
        <v>0</v>
      </c>
      <c r="LY153" s="100">
        <f t="shared" si="1297"/>
        <v>0</v>
      </c>
      <c r="LZ153" s="100">
        <f t="shared" si="1298"/>
        <v>0</v>
      </c>
      <c r="MA153" s="100">
        <f t="shared" si="1299"/>
        <v>0</v>
      </c>
      <c r="MB153" s="100">
        <f t="shared" si="1300"/>
        <v>0</v>
      </c>
      <c r="MC153" s="100">
        <f t="shared" si="1301"/>
        <v>0</v>
      </c>
      <c r="MD153" s="100">
        <f t="shared" si="1302"/>
        <v>0</v>
      </c>
      <c r="ME153" s="100">
        <f t="shared" si="1303"/>
        <v>0</v>
      </c>
      <c r="MF153" s="100">
        <f t="shared" si="1304"/>
        <v>0</v>
      </c>
      <c r="MG153" s="100">
        <f t="shared" si="1305"/>
        <v>0</v>
      </c>
      <c r="MH153" s="100">
        <f t="shared" si="1306"/>
        <v>0</v>
      </c>
      <c r="MI153" s="100">
        <f t="shared" si="1307"/>
        <v>0</v>
      </c>
      <c r="MJ153" s="100">
        <f t="shared" si="1308"/>
        <v>0</v>
      </c>
      <c r="MK153" s="100">
        <f t="shared" si="1309"/>
        <v>0</v>
      </c>
      <c r="ML153" s="100">
        <f t="shared" si="1310"/>
        <v>0</v>
      </c>
      <c r="MM153" s="100">
        <f t="shared" si="1311"/>
        <v>0</v>
      </c>
      <c r="MN153" s="100">
        <f t="shared" si="1312"/>
        <v>0</v>
      </c>
      <c r="MO153" s="100">
        <f t="shared" si="1313"/>
        <v>0</v>
      </c>
      <c r="MP153" s="100">
        <f t="shared" si="1314"/>
        <v>0</v>
      </c>
      <c r="MQ153" s="100">
        <f t="shared" si="1315"/>
        <v>0</v>
      </c>
      <c r="MR153" s="100">
        <f t="shared" si="1316"/>
        <v>0</v>
      </c>
      <c r="MS153" s="100">
        <f t="shared" si="1317"/>
        <v>0</v>
      </c>
      <c r="MT153" s="100">
        <f t="shared" si="1318"/>
        <v>0</v>
      </c>
      <c r="MU153" s="100">
        <f t="shared" si="1319"/>
        <v>0</v>
      </c>
      <c r="MV153" s="100">
        <f t="shared" si="1320"/>
        <v>0</v>
      </c>
      <c r="MW153" s="100">
        <f t="shared" si="1321"/>
        <v>0</v>
      </c>
      <c r="MX153" s="100">
        <f t="shared" si="1322"/>
        <v>0</v>
      </c>
      <c r="MY153" s="100">
        <f t="shared" si="1323"/>
        <v>0</v>
      </c>
      <c r="MZ153" s="100">
        <f t="shared" si="1324"/>
        <v>0</v>
      </c>
      <c r="NA153" s="100">
        <f t="shared" si="1325"/>
        <v>0</v>
      </c>
      <c r="NB153" s="100">
        <f t="shared" si="1326"/>
        <v>0</v>
      </c>
      <c r="NC153" s="100">
        <f t="shared" si="1327"/>
        <v>0</v>
      </c>
      <c r="ND153" s="100">
        <f t="shared" si="1328"/>
        <v>0</v>
      </c>
      <c r="NE153" s="100">
        <f t="shared" si="1329"/>
        <v>0</v>
      </c>
      <c r="NF153" s="100">
        <f t="shared" si="1330"/>
        <v>0</v>
      </c>
      <c r="NG153" s="100">
        <f t="shared" si="1331"/>
        <v>0</v>
      </c>
      <c r="NH153" s="100">
        <f t="shared" si="1332"/>
        <v>0</v>
      </c>
      <c r="NI153" s="100">
        <f t="shared" si="1333"/>
        <v>0</v>
      </c>
      <c r="NJ153" s="100">
        <f t="shared" si="1334"/>
        <v>0</v>
      </c>
      <c r="NK153" s="100">
        <f t="shared" si="1335"/>
        <v>0</v>
      </c>
      <c r="NL153" s="100">
        <f t="shared" si="1336"/>
        <v>0</v>
      </c>
      <c r="NM153" s="100">
        <f t="shared" si="1337"/>
        <v>0</v>
      </c>
      <c r="NN153" s="100">
        <f t="shared" si="1338"/>
        <v>0</v>
      </c>
      <c r="NO153" s="100">
        <f t="shared" si="1339"/>
        <v>0</v>
      </c>
      <c r="NP153" s="100">
        <f t="shared" si="1340"/>
        <v>0</v>
      </c>
      <c r="NQ153" s="100">
        <f t="shared" si="1341"/>
        <v>0</v>
      </c>
      <c r="NR153" s="100">
        <f t="shared" si="1342"/>
        <v>0</v>
      </c>
      <c r="NS153" s="100">
        <f t="shared" si="1343"/>
        <v>0</v>
      </c>
      <c r="NT153" s="100">
        <f t="shared" si="1344"/>
        <v>0</v>
      </c>
      <c r="NU153" s="100">
        <f t="shared" si="1345"/>
        <v>0</v>
      </c>
      <c r="NV153" s="100">
        <f t="shared" si="1346"/>
        <v>0</v>
      </c>
      <c r="NW153" s="100">
        <f t="shared" si="1347"/>
        <v>0</v>
      </c>
      <c r="NX153" s="100">
        <f t="shared" si="1348"/>
        <v>0</v>
      </c>
      <c r="NY153" s="100">
        <f t="shared" si="1349"/>
        <v>0</v>
      </c>
      <c r="NZ153" s="100">
        <f t="shared" si="1350"/>
        <v>0</v>
      </c>
      <c r="OA153" s="100">
        <f t="shared" si="1351"/>
        <v>0</v>
      </c>
      <c r="OB153" s="100">
        <f t="shared" si="1352"/>
        <v>0</v>
      </c>
      <c r="OC153" s="100">
        <f t="shared" si="1353"/>
        <v>0</v>
      </c>
      <c r="OD153" s="100">
        <f t="shared" si="1354"/>
        <v>0</v>
      </c>
      <c r="OE153" s="100">
        <f t="shared" si="1355"/>
        <v>0</v>
      </c>
      <c r="OF153" s="100">
        <f t="shared" si="1356"/>
        <v>0</v>
      </c>
      <c r="OG153" s="100">
        <f t="shared" si="1357"/>
        <v>0</v>
      </c>
      <c r="OH153" s="100">
        <f t="shared" si="1358"/>
        <v>0</v>
      </c>
      <c r="OI153" s="100">
        <f t="shared" si="1359"/>
        <v>0</v>
      </c>
      <c r="OJ153" s="100">
        <f t="shared" si="1360"/>
        <v>0</v>
      </c>
      <c r="OK153" s="100">
        <f t="shared" si="1361"/>
        <v>0</v>
      </c>
      <c r="OL153" s="100">
        <f t="shared" si="1362"/>
        <v>0</v>
      </c>
      <c r="OM153" s="100">
        <f t="shared" si="1363"/>
        <v>0</v>
      </c>
      <c r="ON153" s="100">
        <f t="shared" si="1364"/>
        <v>0</v>
      </c>
      <c r="OO153" s="100">
        <f t="shared" si="1365"/>
        <v>0</v>
      </c>
      <c r="OP153" s="100">
        <f t="shared" si="1366"/>
        <v>0</v>
      </c>
      <c r="OQ153" s="100">
        <f t="shared" si="1367"/>
        <v>0</v>
      </c>
      <c r="OR153" s="100">
        <f t="shared" si="1368"/>
        <v>0</v>
      </c>
      <c r="OS153" s="100">
        <f t="shared" si="1369"/>
        <v>0</v>
      </c>
      <c r="OT153" s="100">
        <f t="shared" si="1370"/>
        <v>0</v>
      </c>
      <c r="OU153" s="100">
        <f t="shared" si="1371"/>
        <v>0</v>
      </c>
      <c r="OV153" s="100">
        <f t="shared" si="1372"/>
        <v>0</v>
      </c>
      <c r="OW153" s="100">
        <f t="shared" si="1373"/>
        <v>0</v>
      </c>
      <c r="OY153" s="101">
        <f t="shared" si="1374"/>
        <v>0</v>
      </c>
      <c r="OZ153" s="101">
        <f>IF(Calculator!$K151=0,0,IF($OZ$4&gt;=$SS153,Calculator!$AJ151,IF('Graph Calc'!$OZ$4&lt;'Graph Calc'!$SU153,Calculator!$AJ151,0)))</f>
        <v>0</v>
      </c>
      <c r="PA153" s="101">
        <f>IF(Calculator!$K151=0,0,IF($PA$4&gt;=$SS153,Calculator!$AJ151,IF('Graph Calc'!$PA$4&lt;'Graph Calc'!$SU153,Calculator!$AJ151,0)))</f>
        <v>0</v>
      </c>
      <c r="PB153" s="101">
        <f>IF(Calculator!$K151=0,0,IF($PB$4&gt;=$SS153,Calculator!$AJ151,IF('Graph Calc'!$PB$4&lt;'Graph Calc'!$SU153,Calculator!$AJ151,0)))</f>
        <v>0</v>
      </c>
      <c r="PC153" s="101">
        <f>IF(Calculator!$K151=0,0,IF($PC$4&gt;=$SS153,Calculator!$AJ151,IF('Graph Calc'!$PC$4&lt;'Graph Calc'!$SU153,Calculator!$AJ151,0)))</f>
        <v>0</v>
      </c>
      <c r="PD153" s="101">
        <f>IF(Calculator!$K151=0,0,IF($PD$4&gt;=$SS153,Calculator!$AJ151,IF('Graph Calc'!$PD$4&lt;'Graph Calc'!$SU153,Calculator!$AJ151,0)))</f>
        <v>0</v>
      </c>
      <c r="PE153" s="101">
        <f>IF(Calculator!$K151=0,0,IF($PE$4&gt;=$SS153,Calculator!$AJ151,IF('Graph Calc'!$PE$4&lt;'Graph Calc'!$SU153,Calculator!$AJ151,0)))</f>
        <v>0</v>
      </c>
      <c r="PF153" s="101">
        <f>IF(Calculator!$K151=0,0,IF($PF$4&gt;=$SS153,Calculator!$AJ151,IF('Graph Calc'!$PF$4&lt;'Graph Calc'!$SU153,Calculator!$AJ151,0)))</f>
        <v>0</v>
      </c>
      <c r="PG153" s="101">
        <f>IF(Calculator!$K151=0,0,IF($PG$4&gt;=$SS153,Calculator!$AJ151,IF('Graph Calc'!$PG$4&lt;'Graph Calc'!$SU153,Calculator!$AJ151,0)))</f>
        <v>0</v>
      </c>
      <c r="PH153" s="101">
        <f>IF(Calculator!$K151=0,0,IF($PH$4&gt;=$SS153,Calculator!$AJ151,IF('Graph Calc'!PH$4&lt;'Graph Calc'!$SU153,Calculator!$AJ151,0)))</f>
        <v>0</v>
      </c>
      <c r="PI153" s="101">
        <f>IF(Calculator!$K151=0,0,IF($PI$4&gt;=$SS153,Calculator!$AJ151,IF('Graph Calc'!$PI$4&lt;'Graph Calc'!$SU153,Calculator!$AJ151,0)))</f>
        <v>0</v>
      </c>
      <c r="PJ153" s="101">
        <f>IF(Calculator!$K151=0,0,IF($PJ$4&gt;=$SS153,Calculator!$AJ151,IF('Graph Calc'!$PJ$4&lt;'Graph Calc'!$SU153,Calculator!$AJ151,0)))</f>
        <v>0</v>
      </c>
      <c r="PK153" s="101">
        <f>IF(Calculator!$K151=0,0,IF($PK$4&gt;=$SS153,Calculator!$AJ151,IF('Graph Calc'!$PK$4&lt;'Graph Calc'!$SU153,Calculator!$AJ151,0)))</f>
        <v>0</v>
      </c>
      <c r="PL153" s="101">
        <f>IF(Calculator!$K151=0,0,IF($PL$4&gt;=$SS153,Calculator!$AJ151,IF('Graph Calc'!$PL$4&lt;'Graph Calc'!$SU153,Calculator!$AJ151,0)))</f>
        <v>0</v>
      </c>
      <c r="PM153" s="101">
        <f>IF(Calculator!$K151=0,0,IF($PM$4&gt;=$SS153,Calculator!$AJ151,IF('Graph Calc'!$PM$4&lt;'Graph Calc'!$SU153,Calculator!$AJ151,0)))</f>
        <v>0</v>
      </c>
      <c r="PN153" s="101">
        <f>IF(Calculator!$K151=0,0,IF($PN$4&gt;=$SS153,Calculator!$AJ151,IF('Graph Calc'!$PN$4&lt;'Graph Calc'!$SU153,Calculator!$AJ151,0)))</f>
        <v>0</v>
      </c>
      <c r="PO153" s="101">
        <f>IF(Calculator!$K151=0,0,IF($PO$4&gt;=$SS153,Calculator!$AJ151,IF('Graph Calc'!$PO$4&lt;'Graph Calc'!$SU153,Calculator!$AJ151,0)))</f>
        <v>0</v>
      </c>
      <c r="PP153" s="101">
        <f>IF(Calculator!$K151=0,0,IF($PP$4&gt;=$SS153,Calculator!$AJ151,IF('Graph Calc'!$PP$4&lt;'Graph Calc'!$SU153,Calculator!$AJ151,0)))</f>
        <v>0</v>
      </c>
      <c r="PQ153" s="101">
        <f>IF(Calculator!$K151=0,0,IF($PQ$4&gt;=$SS153,Calculator!$AJ151,IF('Graph Calc'!$PQ$4&lt;'Graph Calc'!$SU153,Calculator!$AJ151,0)))</f>
        <v>0</v>
      </c>
      <c r="PR153" s="101">
        <f>IF(Calculator!$K151=0,0,IF($PR$4&gt;=$SS153,Calculator!$AJ151,IF('Graph Calc'!$PR$4&lt;'Graph Calc'!$SU153,Calculator!$AJ151,0)))</f>
        <v>0</v>
      </c>
      <c r="PS153" s="101">
        <f>IF(Calculator!$K151=0,0,IF($PS$4&gt;=$SS153,Calculator!$AJ151,IF('Graph Calc'!$PS$4&lt;'Graph Calc'!$SU153,Calculator!$AJ151,0)))</f>
        <v>0</v>
      </c>
      <c r="PT153" s="101">
        <f>IF(Calculator!$K151=0,0,IF($PT$4&gt;=$SS153,Calculator!$AJ151,IF('Graph Calc'!$PT$4&lt;'Graph Calc'!$SU153,Calculator!$AJ151,0)))</f>
        <v>0</v>
      </c>
      <c r="PU153" s="101">
        <f>IF(Calculator!$K151=0,0,IF($PU$4&gt;=$SS153,Calculator!$AJ151,IF('Graph Calc'!$PU$4&lt;'Graph Calc'!$SU153,Calculator!$AJ151,0)))</f>
        <v>0</v>
      </c>
      <c r="PV153" s="101">
        <f>IF(Calculator!$K151=0,0,IF($PV$4&gt;=$SS153,Calculator!$AJ151,IF('Graph Calc'!$PV$4&lt;'Graph Calc'!$SU153,Calculator!$AJ151,0)))</f>
        <v>0</v>
      </c>
      <c r="PW153" s="101">
        <f>IF(Calculator!$K151=0,0,IF($PW$4&gt;=$SS153,Calculator!$AJ151,IF('Graph Calc'!$PW$4&lt;'Graph Calc'!$SU153,Calculator!$AJ151,0)))</f>
        <v>0</v>
      </c>
      <c r="PX153" s="101">
        <f>IF(Calculator!$K151=0,0,IF($PX$4&gt;=$SS153,Calculator!$AJ151,IF('Graph Calc'!$PX$4&lt;'Graph Calc'!$SU153,Calculator!$AJ151,0)))</f>
        <v>0</v>
      </c>
      <c r="PY153" s="101">
        <f>IF(Calculator!$K151=0,0,IF($PY$4&gt;=$SS153,Calculator!$AJ151,IF('Graph Calc'!$PY$4&lt;'Graph Calc'!$SU153,Calculator!$AJ151,0)))</f>
        <v>0</v>
      </c>
      <c r="PZ153" s="101">
        <f>IF(Calculator!$K151=0,0,IF($PZ$4&gt;=$SS153,Calculator!$AJ151,IF('Graph Calc'!$PZ$4&lt;'Graph Calc'!$SU153,Calculator!$AJ151,0)))</f>
        <v>0</v>
      </c>
      <c r="QA153" s="101">
        <f>IF(Calculator!$K151=0,0,IF($QA$4&gt;=$SS153,Calculator!$AJ151,IF('Graph Calc'!$QA$4&lt;'Graph Calc'!$SU153,Calculator!$AJ151,0)))</f>
        <v>0</v>
      </c>
      <c r="QB153" s="101">
        <f>IF(Calculator!$K151=0,0,IF($QB$4&gt;=$SS153,Calculator!$AJ151,IF('Graph Calc'!$QB$4&lt;'Graph Calc'!$SU153,Calculator!$AJ151,0)))</f>
        <v>0</v>
      </c>
      <c r="QC153" s="101">
        <f>IF(Calculator!$K151=0,0,IF($QC$4&gt;=$SS153,Calculator!$AJ151,IF('Graph Calc'!$QC$4&lt;'Graph Calc'!$SU153,Calculator!$AJ151,0)))</f>
        <v>0</v>
      </c>
      <c r="QD153" s="101">
        <f>IF(Calculator!$K151=0,0,IF($QD$4&gt;=$SS153,Calculator!$AJ151,IF('Graph Calc'!$QD$4&lt;'Graph Calc'!$SU153,Calculator!$AJ151,0)))</f>
        <v>0</v>
      </c>
      <c r="QE153" s="101">
        <f>IF(Calculator!$K151=0,0,IF($QE$4&gt;=$SS153,Calculator!$AJ151,IF('Graph Calc'!$QE$4&lt;'Graph Calc'!$SU153,Calculator!$AJ151,0)))</f>
        <v>0</v>
      </c>
      <c r="QF153" s="101">
        <f>IF(Calculator!$K151=0,0,IF($QF$4&gt;=$SS153,Calculator!$AJ151,IF('Graph Calc'!$QF$4&lt;'Graph Calc'!$SU153,Calculator!$AJ151,0)))</f>
        <v>0</v>
      </c>
      <c r="QG153" s="101">
        <f>IF(Calculator!$K151=0,0,IF($QG$4&gt;=$SS153,Calculator!$AJ151,IF('Graph Calc'!$QG$4&lt;'Graph Calc'!$SU153,Calculator!$AJ151,0)))</f>
        <v>0</v>
      </c>
      <c r="QH153" s="101">
        <f>IF(Calculator!$K151=0,0,IF($QH$4&gt;=$SS153,Calculator!$AJ151,IF('Graph Calc'!$QH$4&lt;'Graph Calc'!$SU153,Calculator!$AJ151,0)))</f>
        <v>0</v>
      </c>
      <c r="QI153" s="101">
        <f>IF(Calculator!$K151=0,0,IF($QI$4&gt;=$SS153,Calculator!$AJ151,IF('Graph Calc'!$QI$4&lt;'Graph Calc'!$SU153,Calculator!$AJ151,0)))</f>
        <v>0</v>
      </c>
      <c r="QJ153" s="101">
        <f>IF(Calculator!$K151=0,0,IF($QJ$4&gt;=$SS153,Calculator!$AJ151,IF('Graph Calc'!$QJ$4&lt;'Graph Calc'!$SU153,Calculator!$AJ151,0)))</f>
        <v>0</v>
      </c>
      <c r="QK153" s="101">
        <f>IF(Calculator!$K151=0,0,IF($QK$4&gt;=$SS153,Calculator!$AJ151,IF('Graph Calc'!$QK$4&lt;'Graph Calc'!$SU153,Calculator!$AJ151,0)))</f>
        <v>0</v>
      </c>
      <c r="QL153" s="101">
        <f>IF(Calculator!$K151=0,0,IF($QL$4&gt;=$SS153,Calculator!$AJ151,IF('Graph Calc'!$QL$4&lt;'Graph Calc'!$SU153,Calculator!$AJ151,0)))</f>
        <v>0</v>
      </c>
      <c r="QM153" s="101">
        <f>IF(Calculator!$K151=0,0,IF($QM$4&gt;=$SS153,Calculator!$AJ151,IF('Graph Calc'!$QM$4&lt;'Graph Calc'!$SU153,Calculator!$AJ151,0)))</f>
        <v>0</v>
      </c>
      <c r="QN153" s="101">
        <f>IF(Calculator!$K151=0,0,IF($QN$4&gt;=$SS153,Calculator!$AJ151,IF('Graph Calc'!$QN$4&lt;'Graph Calc'!$SU153,Calculator!$AJ151,0)))</f>
        <v>0</v>
      </c>
      <c r="QO153" s="101">
        <f>IF(Calculator!$K151=0,0,IF($QO$4&gt;=$SS153,Calculator!$AJ151,IF('Graph Calc'!$QO$4&lt;'Graph Calc'!$SU153,Calculator!$AJ151,0)))</f>
        <v>0</v>
      </c>
      <c r="QP153" s="101">
        <f>IF(Calculator!$K151=0,0,IF($QP$4&gt;=$SS153,Calculator!$AJ151,IF('Graph Calc'!$QP$4&lt;'Graph Calc'!$SU153,Calculator!$AJ151,0)))</f>
        <v>0</v>
      </c>
      <c r="QQ153" s="101">
        <f>IF(Calculator!$K151=0,0,IF($QQ$4&gt;=$SS153,Calculator!$AJ151,IF('Graph Calc'!$QQ$4&lt;'Graph Calc'!$SU153,Calculator!$AJ151,0)))</f>
        <v>0</v>
      </c>
      <c r="QR153" s="101">
        <f>IF(Calculator!$K151=0,0,IF($QR$4&gt;=$SS153,Calculator!$AJ151,IF('Graph Calc'!$QR$4&lt;'Graph Calc'!$SU153,Calculator!$AJ151,0)))</f>
        <v>0</v>
      </c>
      <c r="QS153" s="101">
        <f>IF(Calculator!$K151=0,0,IF($QS$4&gt;=$SS153,Calculator!$AJ151,IF('Graph Calc'!$QS$4&lt;'Graph Calc'!$SU153,Calculator!$AJ151,0)))</f>
        <v>0</v>
      </c>
      <c r="QT153" s="101">
        <f>IF(Calculator!$K151=0,0,IF($QT$4&gt;=$SS153,Calculator!$AJ151,IF('Graph Calc'!$QT$4&lt;'Graph Calc'!$SU153,Calculator!$AJ151,0)))</f>
        <v>0</v>
      </c>
      <c r="QU153" s="101">
        <f>IF(Calculator!$K151=0,0,IF($QU$4&gt;=$SS153,Calculator!$AJ151,IF('Graph Calc'!$QU$4&lt;'Graph Calc'!$SU153,Calculator!$AJ151,0)))</f>
        <v>0</v>
      </c>
      <c r="QV153" s="101">
        <f>IF(Calculator!$K151=0,0,IF($QV$4&gt;=$SS153,Calculator!$AJ151,IF('Graph Calc'!$QV$4&lt;'Graph Calc'!$SU153,Calculator!$AJ151,0)))</f>
        <v>0</v>
      </c>
      <c r="QW153" s="101">
        <f>IF(Calculator!$K151=0,0,IF($QW$4&gt;=$SS153,Calculator!$AJ151,IF('Graph Calc'!$QW$4&lt;'Graph Calc'!$SU153,Calculator!$AJ151,0)))</f>
        <v>0</v>
      </c>
      <c r="QX153" s="101">
        <f>IF(Calculator!$K151=0,0,IF($QX$4&gt;=$SS153,Calculator!$AJ151,IF('Graph Calc'!$QX$4&lt;'Graph Calc'!$SU153,Calculator!$AJ151,0)))</f>
        <v>0</v>
      </c>
      <c r="QY153" s="101">
        <f>IF(Calculator!$K151=0,0,IF($QY$4&gt;=$SS153,Calculator!$AJ151,IF('Graph Calc'!$QY$4&lt;'Graph Calc'!$SU153,Calculator!$AJ151,0)))</f>
        <v>0</v>
      </c>
      <c r="QZ153" s="101">
        <f>IF(Calculator!$K151=0,0,IF($QZ$4&gt;=$SS153,Calculator!$AJ151,IF('Graph Calc'!$QZ$4&lt;'Graph Calc'!$SU153,Calculator!$AJ151,0)))</f>
        <v>0</v>
      </c>
      <c r="RA153" s="101">
        <f>IF(Calculator!$K151=0,0,IF($RA$4&gt;=$SS153,Calculator!$AJ151,IF('Graph Calc'!$RA$4&lt;'Graph Calc'!$SU153,Calculator!$AJ151,0)))</f>
        <v>0</v>
      </c>
      <c r="RB153" s="101">
        <f>IF(Calculator!$K151=0,0,IF($RB$4&gt;=$SS153,Calculator!$AJ151,IF('Graph Calc'!$RB$4&lt;'Graph Calc'!$SU153,Calculator!$AJ151,0)))</f>
        <v>0</v>
      </c>
      <c r="RC153" s="101">
        <f>IF(Calculator!$K151=0,0,IF($RC$4&gt;=$SS153,Calculator!$AJ151,IF('Graph Calc'!$RC$4&lt;'Graph Calc'!$SU153,Calculator!$AJ151,0)))</f>
        <v>0</v>
      </c>
      <c r="RD153" s="101">
        <f>IF(Calculator!$K151=0,0,IF($RD$4&gt;=$SS153,Calculator!$AJ151,IF('Graph Calc'!$RD$4&lt;'Graph Calc'!$SU153,Calculator!$AJ151,0)))</f>
        <v>0</v>
      </c>
      <c r="RE153" s="101">
        <f>IF(Calculator!$K151=0,0,IF($RE$4&gt;=$SS153,Calculator!$AJ151,IF('Graph Calc'!$RE$4&lt;'Graph Calc'!$SU153,Calculator!$AJ151,0)))</f>
        <v>0</v>
      </c>
      <c r="RF153" s="101">
        <f>IF(Calculator!$K151=0,0,IF($RF$4&gt;=$SS153,Calculator!$AJ151,IF('Graph Calc'!$RF$4&lt;'Graph Calc'!$SU153,Calculator!$AJ151,0)))</f>
        <v>0</v>
      </c>
      <c r="RG153" s="101">
        <f>IF(Calculator!$K151=0,0,IF($RG$4&gt;=$SS153,Calculator!$AJ151,IF('Graph Calc'!$RG$4&lt;'Graph Calc'!$SU153,Calculator!$AJ151,0)))</f>
        <v>0</v>
      </c>
      <c r="RH153" s="101">
        <f>IF(Calculator!$K151=0,0,IF($RH$4&gt;=$SS153,Calculator!$AJ151,IF('Graph Calc'!$RH$4&lt;'Graph Calc'!$SU153,Calculator!$AJ151,0)))</f>
        <v>0</v>
      </c>
      <c r="RI153" s="101">
        <f>IF(Calculator!$K151=0,0,IF($RI$4&gt;=$SS153,Calculator!$AJ151,IF('Graph Calc'!$RI$4&lt;'Graph Calc'!$SU153,Calculator!$AJ151,0)))</f>
        <v>0</v>
      </c>
      <c r="RJ153" s="101">
        <f>IF(Calculator!$K151=0,0,IF($RJ$4&gt;=$SS153,Calculator!$AJ151,IF('Graph Calc'!$RJ$4&lt;'Graph Calc'!$SU153,Calculator!$AJ151,0)))</f>
        <v>0</v>
      </c>
      <c r="RK153" s="101">
        <f>IF(Calculator!$K151=0,0,IF($RK$4&gt;=$SS153,Calculator!$AJ151,IF('Graph Calc'!$RK$4&lt;'Graph Calc'!$SU153,Calculator!$AJ151,0)))</f>
        <v>0</v>
      </c>
      <c r="RL153" s="101">
        <f>IF(Calculator!$K151=0,0,IF($RL$4&gt;=$SS153,Calculator!$AJ151,IF('Graph Calc'!$RL$4&lt;'Graph Calc'!$SU153,Calculator!$AJ151,0)))</f>
        <v>0</v>
      </c>
      <c r="RM153" s="101">
        <f>IF(Calculator!$K151=0,0,IF($RM$4&gt;=$SS153,Calculator!$AJ151,IF('Graph Calc'!$RM$4&lt;'Graph Calc'!$SU153,Calculator!$AJ151,0)))</f>
        <v>0</v>
      </c>
      <c r="RN153" s="101">
        <f>IF(Calculator!$K151=0,0,IF($RN$4&gt;=$SS153,Calculator!$AJ151,IF('Graph Calc'!$RN$4&lt;'Graph Calc'!$SU153,Calculator!$AJ151,0)))</f>
        <v>0</v>
      </c>
      <c r="RO153" s="101">
        <f>IF(Calculator!$K151=0,0,IF($RO$4&gt;=$SS153,Calculator!$AJ151,IF('Graph Calc'!$RO$4&lt;'Graph Calc'!$SU153,Calculator!$AJ151,0)))</f>
        <v>0</v>
      </c>
      <c r="RP153" s="101">
        <f>IF(Calculator!$K151=0,0,IF($RP$4&gt;=$SS153,Calculator!$AJ151,IF('Graph Calc'!$RP$4&lt;'Graph Calc'!$SU153,Calculator!$AJ151,0)))</f>
        <v>0</v>
      </c>
      <c r="RQ153" s="101">
        <f>IF(Calculator!$K151=0,0,IF($RQ$4&gt;=$SS153,Calculator!$AJ151,IF('Graph Calc'!$RQ$4&lt;'Graph Calc'!$SU153,Calculator!$AJ151,0)))</f>
        <v>0</v>
      </c>
      <c r="RR153" s="101">
        <f>IF(Calculator!$K151=0,0,IF($RR$4&gt;=$SS153,Calculator!$AJ151,IF('Graph Calc'!$RR$4&lt;'Graph Calc'!$SU153,Calculator!$AJ151,0)))</f>
        <v>0</v>
      </c>
      <c r="RS153" s="101">
        <f>IF(Calculator!$K151=0,0,IF($RS$4&gt;=$SS153,Calculator!$AJ151,IF('Graph Calc'!$RS$4&lt;'Graph Calc'!$SU153,Calculator!$AJ151,0)))</f>
        <v>0</v>
      </c>
      <c r="RT153" s="101">
        <f>IF(Calculator!$K151=0,0,IF($RT$4&gt;=$SS153,Calculator!$AJ151,IF('Graph Calc'!$RT$4&lt;'Graph Calc'!$SU153,Calculator!$AJ151,0)))</f>
        <v>0</v>
      </c>
      <c r="RU153" s="101">
        <f>IF(Calculator!$K151=0,0,IF($RU$4&gt;=$SS153,Calculator!$AJ151,IF('Graph Calc'!$RU$4&lt;'Graph Calc'!$SU153,Calculator!$AJ151,0)))</f>
        <v>0</v>
      </c>
      <c r="RV153" s="101">
        <f>IF(Calculator!$K151=0,0,IF($RV$4&gt;=$SS153,Calculator!$AJ151,IF('Graph Calc'!$RV$4&lt;'Graph Calc'!$SU153,Calculator!$AJ151,0)))</f>
        <v>0</v>
      </c>
      <c r="RW153" s="101">
        <f>IF(Calculator!$K151=0,0,IF($RW$4&gt;=$SS153,Calculator!$AJ151,IF('Graph Calc'!$RW$4&lt;'Graph Calc'!$SU153,Calculator!$AJ151,0)))</f>
        <v>0</v>
      </c>
      <c r="RX153" s="101">
        <f>IF(Calculator!$K151=0,0,IF($RX$4&gt;=$SS153,Calculator!$AJ151,IF('Graph Calc'!$RX$4&lt;'Graph Calc'!$SU153,Calculator!$AJ151,0)))</f>
        <v>0</v>
      </c>
      <c r="RY153" s="101">
        <f>IF(Calculator!$K151=0,0,IF($RY$4&gt;=$SS153,Calculator!$AJ151,IF('Graph Calc'!$RY$4&lt;'Graph Calc'!$SU153,Calculator!$AJ151,0)))</f>
        <v>0</v>
      </c>
      <c r="RZ153" s="101">
        <f>IF(Calculator!$K151=0,0,IF($RZ$4&gt;=$SS153,Calculator!$AJ151,IF('Graph Calc'!$RZ$4&lt;'Graph Calc'!$SU153,Calculator!$AJ151,0)))</f>
        <v>0</v>
      </c>
      <c r="SA153" s="101">
        <f>IF(Calculator!$K151=0,0,IF($SA$4&gt;=$SS153,Calculator!$AJ151,IF('Graph Calc'!$SA$4&lt;'Graph Calc'!$SU153,Calculator!$AJ151,0)))</f>
        <v>0</v>
      </c>
      <c r="SB153" s="101">
        <f>IF(Calculator!$K151=0,0,IF($SB$4&gt;=$SS153,Calculator!$AJ151,IF('Graph Calc'!$SB$4&lt;'Graph Calc'!$SU153,Calculator!$AJ151,0)))</f>
        <v>0</v>
      </c>
      <c r="SC153" s="101">
        <f>IF(Calculator!$K151=0,0,IF($SC$4&gt;=$SS153,Calculator!$AJ151,IF('Graph Calc'!$SC$4&lt;'Graph Calc'!$SU153,Calculator!$AJ151,0)))</f>
        <v>0</v>
      </c>
      <c r="SD153" s="101">
        <f>IF(Calculator!$K151=0,0,IF(SD152&gt;=$SS153,Calculator!$AJ151,IF('Graph Calc'!$SD$4&lt;'Graph Calc'!$SU153,Calculator!$AJ151,0)))</f>
        <v>0</v>
      </c>
      <c r="SE153" s="101">
        <f>IF(Calculator!$K151=0,0,IF($SE$4&gt;=$SS153,Calculator!$AJ151,IF('Graph Calc'!$SE$4&lt;'Graph Calc'!$SU153,Calculator!$AJ151,0)))</f>
        <v>0</v>
      </c>
      <c r="SF153" s="101">
        <f>IF(Calculator!$K151=0,0,IF($SF$4&gt;=$SS153,Calculator!$AJ151,IF('Graph Calc'!$SF$4&lt;'Graph Calc'!$SU153,Calculator!$AJ151,0)))</f>
        <v>0</v>
      </c>
      <c r="SG153" s="101">
        <f>IF(Calculator!$K151=0,0,IF($SG$4&gt;=$SS153,Calculator!$AJ151,IF('Graph Calc'!$SG$4&lt;'Graph Calc'!$SU153,Calculator!$AJ151,0)))</f>
        <v>0</v>
      </c>
      <c r="SH153" s="101">
        <f>IF(Calculator!$K151=0,0,IF($SH$4&gt;=$SS153,Calculator!$AJ151,IF('Graph Calc'!$SH$4&lt;'Graph Calc'!$SU153,Calculator!$AJ151,0)))</f>
        <v>0</v>
      </c>
      <c r="SI153" s="101">
        <f>IF(Calculator!$K151=0,0,IF($SI$4&gt;=$SS153,Calculator!$AJ151,IF('Graph Calc'!$SI$4&lt;'Graph Calc'!$SU153,Calculator!$AJ151,0)))</f>
        <v>0</v>
      </c>
      <c r="SJ153" s="101">
        <f>IF(Calculator!$K151=0,0,IF($SJ$4&gt;=$SS153,Calculator!$AJ151,IF('Graph Calc'!$SJ$4&lt;'Graph Calc'!$SU153,Calculator!$AJ151,0)))</f>
        <v>0</v>
      </c>
      <c r="SK153" s="101">
        <f>IF(Calculator!$K151=0,0,IF($SK$4&gt;=$SS153,Calculator!$AJ151,IF('Graph Calc'!$SK$4&lt;'Graph Calc'!$SU153,Calculator!$AJ151,0)))</f>
        <v>0</v>
      </c>
      <c r="SL153" s="101">
        <f>IF(Calculator!$K151=0,0,IF($SL$4&gt;=$SS153,Calculator!$AJ151,IF('Graph Calc'!$SL$4&lt;'Graph Calc'!$SU153,Calculator!$AJ151,0)))</f>
        <v>0</v>
      </c>
      <c r="SM153" s="101">
        <f>IF(Calculator!$K151=0,0,IF($SM$4&gt;=$SS153,Calculator!$AJ151,IF('Graph Calc'!$SM$4&lt;'Graph Calc'!$SU153,Calculator!$AJ151,0)))</f>
        <v>0</v>
      </c>
      <c r="SN153" s="101">
        <f>IF(Calculator!$K151=0,0,IF($SN$4&gt;=$SS153,Calculator!$AJ151,IF('Graph Calc'!$SN$4&lt;'Graph Calc'!$SU153,Calculator!$AJ151,0)))</f>
        <v>0</v>
      </c>
      <c r="SO153" s="101">
        <f>IF(Calculator!$K151=0,0,IF($SO$4&gt;=$SS153,Calculator!$AJ151,IF('Graph Calc'!$SO$4&lt;'Graph Calc'!$SU153,Calculator!$AJ151,0)))</f>
        <v>0</v>
      </c>
      <c r="SP153" s="101">
        <f>IF(Calculator!$K151=0,0,IF($SP$4&gt;=$SS153,Calculator!$AJ151,IF('Graph Calc'!$SP$4&lt;'Graph Calc'!$SU153,Calculator!$AJ151,0)))</f>
        <v>0</v>
      </c>
      <c r="SQ153" s="101">
        <f>IF(Calculator!$K151=0,0,IF($SQ$4&gt;=$SS153,Calculator!$AJ151,IF('Graph Calc'!$SQ$4&lt;'Graph Calc'!$SU153,Calculator!$AJ151,0)))</f>
        <v>0</v>
      </c>
      <c r="SR153" s="101">
        <f>IF(Calculator!$K151=0,0,IF($SR$4&gt;=$SS153,Calculator!$AJ151,IF('Graph Calc'!$SR$4&lt;'Graph Calc'!$SU153,Calculator!$AJ151,0)))</f>
        <v>0</v>
      </c>
      <c r="SS153">
        <f>Calculator!N151</f>
        <v>0</v>
      </c>
      <c r="ST153">
        <f>SS153+Calculator!K151</f>
        <v>0</v>
      </c>
      <c r="SU153">
        <f t="shared" si="1375"/>
        <v>0</v>
      </c>
      <c r="SZ153" s="101">
        <f>IF(Calculator!$K151=0,0,IF($OZ$4&gt;=$SS153,Calculator!$AJ151,IF('Graph Calc'!$OZ$4&lt;'Graph Calc'!$SU153,Calculator!$AJ151,0)))</f>
        <v>0</v>
      </c>
      <c r="TA153" s="101">
        <f>IF(Calculator!$K151=0,0,IF($PA$4&gt;=$SS153,Calculator!$AJ151,IF('Graph Calc'!$PA$4&lt;'Graph Calc'!$SU153,Calculator!$AJ151,0)))</f>
        <v>0</v>
      </c>
      <c r="TB153" s="101">
        <f>IF(Calculator!$K151=0,0,IF($PB$4&gt;=$SS153,Calculator!$AJ151,IF('Graph Calc'!$PB$4&lt;'Graph Calc'!$SU153,Calculator!$AJ151,0)))</f>
        <v>0</v>
      </c>
      <c r="TC153" s="101">
        <f>IF(Calculator!$K151=0,0,IF($PC$4&gt;=$SS153,Calculator!$AJ151,IF('Graph Calc'!$PC$4&lt;'Graph Calc'!$SU153,Calculator!$AJ151,0)))</f>
        <v>0</v>
      </c>
      <c r="TD153" s="101">
        <f>IF(Calculator!$K151=0,0,IF($PD$4&gt;=$SS153,Calculator!$AJ151,IF('Graph Calc'!$PD$4&lt;'Graph Calc'!$SU153,Calculator!$AJ151,0)))</f>
        <v>0</v>
      </c>
      <c r="TE153" s="101">
        <f>IF(Calculator!$K151=0,0,IF($PE$4&gt;=$SS153,Calculator!$AJ151,IF('Graph Calc'!$PE$4&lt;'Graph Calc'!$SU153,Calculator!$AJ151,0)))</f>
        <v>0</v>
      </c>
      <c r="TF153" s="101">
        <f>IF(Calculator!$K151=0,0,IF($PF$4&gt;=$SS153,Calculator!$AJ151,IF('Graph Calc'!$PF$4&lt;'Graph Calc'!$SU153,Calculator!$AJ151,0)))</f>
        <v>0</v>
      </c>
      <c r="TG153" s="101">
        <f>IF(Calculator!$K151=0,0,IF($PG$4&gt;=$SS153,Calculator!$AJ151,IF('Graph Calc'!$PG$4&lt;'Graph Calc'!$SU153,Calculator!$AJ151,0)))</f>
        <v>0</v>
      </c>
      <c r="TH153" s="101">
        <f>IF(Calculator!$K151=0,0,IF($PH$4&gt;=$SS153,Calculator!$AJ151,IF('Graph Calc'!TH$4&lt;'Graph Calc'!$SU153,Calculator!$AJ151,0)))</f>
        <v>0</v>
      </c>
      <c r="TI153" s="101">
        <f>IF(Calculator!$K151=0,0,IF($PI$4&gt;=$SS153,Calculator!$AJ151,IF('Graph Calc'!$PI$4&lt;'Graph Calc'!$SU153,Calculator!$AJ151,0)))</f>
        <v>0</v>
      </c>
      <c r="TJ153" s="101">
        <f>IF(Calculator!$K151=0,0,IF($PJ$4&gt;=$SS153,Calculator!$AJ151,IF('Graph Calc'!$PJ$4&lt;'Graph Calc'!$SU153,Calculator!$AJ151,0)))</f>
        <v>0</v>
      </c>
      <c r="TK153" s="101">
        <f>IF(Calculator!$K151=0,0,IF($PK$4&gt;=$SS153,Calculator!$AJ151,IF('Graph Calc'!$PK$4&lt;'Graph Calc'!$SU153,Calculator!$AJ151,0)))</f>
        <v>0</v>
      </c>
      <c r="TL153" s="101">
        <f>IF(Calculator!$K151=0,0,IF($PL$4&gt;=$SS153,Calculator!$AJ151,IF('Graph Calc'!$PL$4&lt;'Graph Calc'!$SU153,Calculator!$AJ151,0)))</f>
        <v>0</v>
      </c>
      <c r="TM153" s="101">
        <f>IF(Calculator!$K151=0,0,IF($PM$4&gt;=$SS153,Calculator!$AJ151,IF('Graph Calc'!$PM$4&lt;'Graph Calc'!$SU153,Calculator!$AJ151,0)))</f>
        <v>0</v>
      </c>
      <c r="TN153" s="101">
        <f>IF(Calculator!$K151=0,0,IF($PN$4&gt;=$SS153,Calculator!$AJ151,IF('Graph Calc'!$PN$4&lt;'Graph Calc'!$SU153,Calculator!$AJ151,0)))</f>
        <v>0</v>
      </c>
      <c r="TO153" s="101">
        <f>IF(Calculator!$K151=0,0,IF($PO$4&gt;=$SS153,Calculator!$AJ151,IF('Graph Calc'!$PO$4&lt;'Graph Calc'!$SU153,Calculator!$AJ151,0)))</f>
        <v>0</v>
      </c>
      <c r="TP153" s="101">
        <f>IF(Calculator!$K151=0,0,IF($PP$4&gt;=$SS153,Calculator!$AJ151,IF('Graph Calc'!$PP$4&lt;'Graph Calc'!$SU153,Calculator!$AJ151,0)))</f>
        <v>0</v>
      </c>
      <c r="TQ153" s="101">
        <f>IF(Calculator!$K151=0,0,IF($PQ$4&gt;=$SS153,Calculator!$AJ151,IF('Graph Calc'!$PQ$4&lt;'Graph Calc'!$SU153,Calculator!$AJ151,0)))</f>
        <v>0</v>
      </c>
      <c r="TR153" s="101">
        <f>IF(Calculator!$K151=0,0,IF($PR$4&gt;=$SS153,Calculator!$AJ151,IF('Graph Calc'!$PR$4&lt;'Graph Calc'!$SU153,Calculator!$AJ151,0)))</f>
        <v>0</v>
      </c>
      <c r="TS153" s="101">
        <f>IF(Calculator!$K151=0,0,IF($PS$4&gt;=$SS153,Calculator!$AJ151,IF('Graph Calc'!$PS$4&lt;'Graph Calc'!$SU153,Calculator!$AJ151,0)))</f>
        <v>0</v>
      </c>
      <c r="TT153" s="101">
        <f>IF(Calculator!$K151=0,0,IF($PT$4&gt;=$SS153,Calculator!$AJ151,IF('Graph Calc'!$PT$4&lt;'Graph Calc'!$SU153,Calculator!$AJ151,0)))</f>
        <v>0</v>
      </c>
      <c r="TU153" s="101">
        <f>IF(Calculator!$K151=0,0,IF($PU$4&gt;=$SS153,Calculator!$AJ151,IF('Graph Calc'!$PU$4&lt;'Graph Calc'!$SU153,Calculator!$AJ151,0)))</f>
        <v>0</v>
      </c>
      <c r="TV153" s="101">
        <f>IF(Calculator!$K151=0,0,IF($PV$4&gt;=$SS153,Calculator!$AJ151,IF('Graph Calc'!$PV$4&lt;'Graph Calc'!$SU153,Calculator!$AJ151,0)))</f>
        <v>0</v>
      </c>
      <c r="TW153" s="101">
        <f>IF(Calculator!$K151=0,0,IF($PW$4&gt;=$SS153,Calculator!$AJ151,IF('Graph Calc'!$PW$4&lt;'Graph Calc'!$SU153,Calculator!$AJ151,0)))</f>
        <v>0</v>
      </c>
      <c r="TX153" s="101">
        <f>IF(Calculator!$K151=0,0,IF($PX$4&gt;=$SS153,Calculator!$AJ151,IF('Graph Calc'!$PX$4&lt;'Graph Calc'!$SU153,Calculator!$AJ151,0)))</f>
        <v>0</v>
      </c>
      <c r="TY153" s="101">
        <f>IF(Calculator!$K151=0,0,IF($PY$4&gt;=$SS153,Calculator!$AJ151,IF('Graph Calc'!$PY$4&lt;'Graph Calc'!$SU153,Calculator!$AJ151,0)))</f>
        <v>0</v>
      </c>
      <c r="TZ153" s="101">
        <f>IF(Calculator!$K151=0,0,IF($PZ$4&gt;=$SS153,Calculator!$AJ151,IF('Graph Calc'!$PZ$4&lt;'Graph Calc'!$SU153,Calculator!$AJ151,0)))</f>
        <v>0</v>
      </c>
      <c r="UA153" s="101">
        <f>IF(Calculator!$K151=0,0,IF($QA$4&gt;=$SS153,Calculator!$AJ151,IF('Graph Calc'!$QA$4&lt;'Graph Calc'!$SU153,Calculator!$AJ151,0)))</f>
        <v>0</v>
      </c>
      <c r="UB153" s="101">
        <f>IF(Calculator!$K151=0,0,IF($QB$4&gt;=$SS153,Calculator!$AJ151,IF('Graph Calc'!$QB$4&lt;'Graph Calc'!$SU153,Calculator!$AJ151,0)))</f>
        <v>0</v>
      </c>
      <c r="UC153" s="101">
        <f>IF(Calculator!$K151=0,0,IF($QC$4&gt;=$SS153,Calculator!$AJ151,IF('Graph Calc'!$QC$4&lt;'Graph Calc'!$SU153,Calculator!$AJ151,0)))</f>
        <v>0</v>
      </c>
      <c r="UD153" s="101">
        <f>IF(Calculator!$K151=0,0,IF($QD$4&gt;=$SS153,Calculator!$AJ151,IF('Graph Calc'!$QD$4&lt;'Graph Calc'!$SU153,Calculator!$AJ151,0)))</f>
        <v>0</v>
      </c>
      <c r="UE153" s="101">
        <f>IF(Calculator!$K151=0,0,IF($QE$4&gt;=$SS153,Calculator!$AJ151,IF('Graph Calc'!$QE$4&lt;'Graph Calc'!$SU153,Calculator!$AJ151,0)))</f>
        <v>0</v>
      </c>
      <c r="UF153" s="101">
        <f>IF(Calculator!$K151=0,0,IF($QF$4&gt;=$SS153,Calculator!$AJ151,IF('Graph Calc'!$QF$4&lt;'Graph Calc'!$SU153,Calculator!$AJ151,0)))</f>
        <v>0</v>
      </c>
      <c r="UG153" s="101">
        <f>IF(Calculator!$K151=0,0,IF($QG$4&gt;=$SS153,Calculator!$AJ151,IF('Graph Calc'!$QG$4&lt;'Graph Calc'!$SU153,Calculator!$AJ151,0)))</f>
        <v>0</v>
      </c>
      <c r="UH153" s="101">
        <f>IF(Calculator!$K151=0,0,IF($QH$4&gt;=$SS153,Calculator!$AJ151,IF('Graph Calc'!$QH$4&lt;'Graph Calc'!$SU153,Calculator!$AJ151,0)))</f>
        <v>0</v>
      </c>
      <c r="UI153" s="101">
        <f>IF(Calculator!$K151=0,0,IF($QI$4&gt;=$SS153,Calculator!$AJ151,IF('Graph Calc'!$QI$4&lt;'Graph Calc'!$SU153,Calculator!$AJ151,0)))</f>
        <v>0</v>
      </c>
      <c r="UJ153" s="101">
        <f>IF(Calculator!$K151=0,0,IF($QJ$4&gt;=$SS153,Calculator!$AJ151,IF('Graph Calc'!$QJ$4&lt;'Graph Calc'!$SU153,Calculator!$AJ151,0)))</f>
        <v>0</v>
      </c>
      <c r="UK153" s="101">
        <f>IF(Calculator!$K151=0,0,IF($QK$4&gt;=$SS153,Calculator!$AJ151,IF('Graph Calc'!$QK$4&lt;'Graph Calc'!$SU153,Calculator!$AJ151,0)))</f>
        <v>0</v>
      </c>
      <c r="UL153" s="101">
        <f>IF(Calculator!$K151=0,0,IF($QL$4&gt;=$SS153,Calculator!$AJ151,IF('Graph Calc'!$QL$4&lt;'Graph Calc'!$SU153,Calculator!$AJ151,0)))</f>
        <v>0</v>
      </c>
      <c r="UM153" s="101">
        <f>IF(Calculator!$K151=0,0,IF($QM$4&gt;=$SS153,Calculator!$AJ151,IF('Graph Calc'!$QM$4&lt;'Graph Calc'!$SU153,Calculator!$AJ151,0)))</f>
        <v>0</v>
      </c>
      <c r="UN153" s="101">
        <f>IF(Calculator!$K151=0,0,IF($QN$4&gt;=$SS153,Calculator!$AJ151,IF('Graph Calc'!$QN$4&lt;'Graph Calc'!$SU153,Calculator!$AJ151,0)))</f>
        <v>0</v>
      </c>
      <c r="UO153" s="101">
        <f>IF(Calculator!$K151=0,0,IF($QO$4&gt;=$SS153,Calculator!$AJ151,IF('Graph Calc'!$QO$4&lt;'Graph Calc'!$SU153,Calculator!$AJ151,0)))</f>
        <v>0</v>
      </c>
      <c r="UP153" s="101">
        <f>IF(Calculator!$K151=0,0,IF($QP$4&gt;=$SS153,Calculator!$AJ151,IF('Graph Calc'!$QP$4&lt;'Graph Calc'!$SU153,Calculator!$AJ151,0)))</f>
        <v>0</v>
      </c>
      <c r="UQ153" s="101">
        <f>IF(Calculator!$K151=0,0,IF($QQ$4&gt;=$SS153,Calculator!$AJ151,IF('Graph Calc'!$QQ$4&lt;'Graph Calc'!$SU153,Calculator!$AJ151,0)))</f>
        <v>0</v>
      </c>
      <c r="UR153" s="101">
        <f>IF(Calculator!$K151=0,0,IF($QR$4&gt;=$SS153,Calculator!$AJ151,IF('Graph Calc'!$QR$4&lt;'Graph Calc'!$SU153,Calculator!$AJ151,0)))</f>
        <v>0</v>
      </c>
      <c r="US153" s="101">
        <f>IF(Calculator!$K151=0,0,IF($QS$4&gt;=$SS153,Calculator!$AJ151,IF('Graph Calc'!$QS$4&lt;'Graph Calc'!$SU153,Calculator!$AJ151,0)))</f>
        <v>0</v>
      </c>
      <c r="UT153" s="101">
        <f>IF(Calculator!$K151=0,0,IF($QT$4&gt;=$SS153,Calculator!$AJ151,IF('Graph Calc'!$QT$4&lt;'Graph Calc'!$SU153,Calculator!$AJ151,0)))</f>
        <v>0</v>
      </c>
      <c r="UU153" s="101">
        <f>IF(Calculator!$K151=0,0,IF($QU$4&gt;=$SS153,Calculator!$AJ151,IF('Graph Calc'!$QU$4&lt;'Graph Calc'!$SU153,Calculator!$AJ151,0)))</f>
        <v>0</v>
      </c>
      <c r="UV153" s="101">
        <f>IF(Calculator!$K151=0,0,IF($QV$4&gt;=$SS153,Calculator!$AJ151,IF('Graph Calc'!$QV$4&lt;'Graph Calc'!$SU153,Calculator!$AJ151,0)))</f>
        <v>0</v>
      </c>
      <c r="UW153" s="101">
        <f>IF(Calculator!$K151=0,0,IF($QW$4&gt;=$SS153,Calculator!$AJ151,IF('Graph Calc'!$QW$4&lt;'Graph Calc'!$SU153,Calculator!$AJ151,0)))</f>
        <v>0</v>
      </c>
      <c r="UX153" s="101">
        <f>IF(Calculator!$K151=0,0,IF($QX$4&gt;=$SS153,Calculator!$AJ151,IF('Graph Calc'!$QX$4&lt;'Graph Calc'!$SU153,Calculator!$AJ151,0)))</f>
        <v>0</v>
      </c>
      <c r="UY153" s="101">
        <f>IF(Calculator!$K151=0,0,IF($QY$4&gt;=$SS153,Calculator!$AJ151,IF('Graph Calc'!$QY$4&lt;'Graph Calc'!$SU153,Calculator!$AJ151,0)))</f>
        <v>0</v>
      </c>
      <c r="UZ153" s="101">
        <f>IF(Calculator!$K151=0,0,IF($QZ$4&gt;=$SS153,Calculator!$AJ151,IF('Graph Calc'!$QZ$4&lt;'Graph Calc'!$SU153,Calculator!$AJ151,0)))</f>
        <v>0</v>
      </c>
      <c r="VA153" s="101">
        <f>IF(Calculator!$K151=0,0,IF($RA$4&gt;=$SS153,Calculator!$AJ151,IF('Graph Calc'!$RA$4&lt;'Graph Calc'!$SU153,Calculator!$AJ151,0)))</f>
        <v>0</v>
      </c>
      <c r="VB153" s="101">
        <f>IF(Calculator!$K151=0,0,IF($RB$4&gt;=$SS153,Calculator!$AJ151,IF('Graph Calc'!$RB$4&lt;'Graph Calc'!$SU153,Calculator!$AJ151,0)))</f>
        <v>0</v>
      </c>
      <c r="VC153" s="101">
        <f>IF(Calculator!$K151=0,0,IF($RC$4&gt;=$SS153,Calculator!$AJ151,IF('Graph Calc'!$RC$4&lt;'Graph Calc'!$SU153,Calculator!$AJ151,0)))</f>
        <v>0</v>
      </c>
      <c r="VD153" s="101">
        <f>IF(Calculator!$K151=0,0,IF($RD$4&gt;=$SS153,Calculator!$AJ151,IF('Graph Calc'!$RD$4&lt;'Graph Calc'!$SU153,Calculator!$AJ151,0)))</f>
        <v>0</v>
      </c>
      <c r="VE153" s="101">
        <f>IF(Calculator!$K151=0,0,IF($RE$4&gt;=$SS153,Calculator!$AJ151,IF('Graph Calc'!$RE$4&lt;'Graph Calc'!$SU153,Calculator!$AJ151,0)))</f>
        <v>0</v>
      </c>
      <c r="VF153" s="101">
        <f>IF(Calculator!$K151=0,0,IF($RF$4&gt;=$SS153,Calculator!$AJ151,IF('Graph Calc'!$RF$4&lt;'Graph Calc'!$SU153,Calculator!$AJ151,0)))</f>
        <v>0</v>
      </c>
      <c r="VG153" s="101">
        <f>IF(Calculator!$K151=0,0,IF($RG$4&gt;=$SS153,Calculator!$AJ151,IF('Graph Calc'!$RG$4&lt;'Graph Calc'!$SU153,Calculator!$AJ151,0)))</f>
        <v>0</v>
      </c>
      <c r="VH153" s="101">
        <f>IF(Calculator!$K151=0,0,IF($RH$4&gt;=$SS153,Calculator!$AJ151,IF('Graph Calc'!$RH$4&lt;'Graph Calc'!$SU153,Calculator!$AJ151,0)))</f>
        <v>0</v>
      </c>
      <c r="VI153" s="101">
        <f>IF(Calculator!$K151=0,0,IF($RI$4&gt;=$SS153,Calculator!$AJ151,IF('Graph Calc'!$RI$4&lt;'Graph Calc'!$SU153,Calculator!$AJ151,0)))</f>
        <v>0</v>
      </c>
      <c r="VJ153" s="101">
        <f>IF(Calculator!$K151=0,0,IF($RJ$4&gt;=$SS153,Calculator!$AJ151,IF('Graph Calc'!$RJ$4&lt;'Graph Calc'!$SU153,Calculator!$AJ151,0)))</f>
        <v>0</v>
      </c>
      <c r="VK153" s="101">
        <f>IF(Calculator!$K151=0,0,IF($RK$4&gt;=$SS153,Calculator!$AJ151,IF('Graph Calc'!$RK$4&lt;'Graph Calc'!$SU153,Calculator!$AJ151,0)))</f>
        <v>0</v>
      </c>
      <c r="VL153" s="101">
        <f>IF(Calculator!$K151=0,0,IF($RL$4&gt;=$SS153,Calculator!$AJ151,IF('Graph Calc'!$RL$4&lt;'Graph Calc'!$SU153,Calculator!$AJ151,0)))</f>
        <v>0</v>
      </c>
      <c r="VM153" s="101">
        <f>IF(Calculator!$K151=0,0,IF($RM$4&gt;=$SS153,Calculator!$AJ151,IF('Graph Calc'!$RM$4&lt;'Graph Calc'!$SU153,Calculator!$AJ151,0)))</f>
        <v>0</v>
      </c>
      <c r="VN153" s="101">
        <f>IF(Calculator!$K151=0,0,IF($RN$4&gt;=$SS153,Calculator!$AJ151,IF('Graph Calc'!$RN$4&lt;'Graph Calc'!$SU153,Calculator!$AJ151,0)))</f>
        <v>0</v>
      </c>
      <c r="VO153" s="101">
        <f>IF(Calculator!$K151=0,0,IF($RO$4&gt;=$SS153,Calculator!$AJ151,IF('Graph Calc'!$RO$4&lt;'Graph Calc'!$SU153,Calculator!$AJ151,0)))</f>
        <v>0</v>
      </c>
      <c r="VP153" s="101">
        <f>IF(Calculator!$K151=0,0,IF($RP$4&gt;=$SS153,Calculator!$AJ151,IF('Graph Calc'!$RP$4&lt;'Graph Calc'!$SU153,Calculator!$AJ151,0)))</f>
        <v>0</v>
      </c>
      <c r="VQ153" s="101">
        <f>IF(Calculator!$K151=0,0,IF($RQ$4&gt;=$SS153,Calculator!$AJ151,IF('Graph Calc'!$RQ$4&lt;'Graph Calc'!$SU153,Calculator!$AJ151,0)))</f>
        <v>0</v>
      </c>
      <c r="VR153" s="101">
        <f>IF(Calculator!$K151=0,0,IF($RR$4&gt;=$SS153,Calculator!$AJ151,IF('Graph Calc'!$RR$4&lt;'Graph Calc'!$SU153,Calculator!$AJ151,0)))</f>
        <v>0</v>
      </c>
      <c r="VS153" s="101">
        <f>IF(Calculator!$K151=0,0,IF($RS$4&gt;=$SS153,Calculator!$AJ151,IF('Graph Calc'!$RS$4&lt;'Graph Calc'!$SU153,Calculator!$AJ151,0)))</f>
        <v>0</v>
      </c>
      <c r="VT153" s="101">
        <f>IF(Calculator!$K151=0,0,IF($RT$4&gt;=$SS153,Calculator!$AJ151,IF('Graph Calc'!$RT$4&lt;'Graph Calc'!$SU153,Calculator!$AJ151,0)))</f>
        <v>0</v>
      </c>
      <c r="VU153" s="101">
        <f>IF(Calculator!$K151=0,0,IF($RU$4&gt;=$SS153,Calculator!$AJ151,IF('Graph Calc'!$RU$4&lt;'Graph Calc'!$SU153,Calculator!$AJ151,0)))</f>
        <v>0</v>
      </c>
      <c r="VV153" s="101">
        <f>IF(Calculator!$K151=0,0,IF($RV$4&gt;=$SS153,Calculator!$AJ151,IF('Graph Calc'!$RV$4&lt;'Graph Calc'!$SU153,Calculator!$AJ151,0)))</f>
        <v>0</v>
      </c>
      <c r="VW153" s="101">
        <f>IF(Calculator!$K151=0,0,IF($RW$4&gt;=$SS153,Calculator!$AJ151,IF('Graph Calc'!$RW$4&lt;'Graph Calc'!$SU153,Calculator!$AJ151,0)))</f>
        <v>0</v>
      </c>
      <c r="VX153" s="101">
        <f>IF(Calculator!$K151=0,0,IF($RX$4&gt;=$SS153,Calculator!$AJ151,IF('Graph Calc'!$RX$4&lt;'Graph Calc'!$SU153,Calculator!$AJ151,0)))</f>
        <v>0</v>
      </c>
      <c r="VY153" s="101">
        <f>IF(Calculator!$K151=0,0,IF($RY$4&gt;=$SS153,Calculator!$AJ151,IF('Graph Calc'!$RY$4&lt;'Graph Calc'!$SU153,Calculator!$AJ151,0)))</f>
        <v>0</v>
      </c>
      <c r="VZ153" s="101">
        <f>IF(Calculator!$K151=0,0,IF($RZ$4&gt;=$SS153,Calculator!$AJ151,IF('Graph Calc'!$RZ$4&lt;'Graph Calc'!$SU153,Calculator!$AJ151,0)))</f>
        <v>0</v>
      </c>
      <c r="WA153" s="101">
        <f>IF(Calculator!$K151=0,0,IF($SA$4&gt;=$SS153,Calculator!$AJ151,IF('Graph Calc'!$SA$4&lt;'Graph Calc'!$SU153,Calculator!$AJ151,0)))</f>
        <v>0</v>
      </c>
      <c r="WB153" s="101">
        <f>IF(Calculator!$K151=0,0,IF($SB$4&gt;=$SS153,Calculator!$AJ151,IF('Graph Calc'!$SB$4&lt;'Graph Calc'!$SU153,Calculator!$AJ151,0)))</f>
        <v>0</v>
      </c>
      <c r="WC153" s="101">
        <f>IF(Calculator!$K151=0,0,IF($SC$4&gt;=$SS153,Calculator!$AJ151,IF('Graph Calc'!$SC$4&lt;'Graph Calc'!$SU153,Calculator!$AJ151,0)))</f>
        <v>0</v>
      </c>
      <c r="WD153" s="101">
        <f>IF(Calculator!$K151=0,0,IF(WD152&gt;=$SS153,Calculator!$AJ151,IF('Graph Calc'!$SD$4&lt;'Graph Calc'!$SU153,Calculator!$AJ151,0)))</f>
        <v>0</v>
      </c>
      <c r="WE153" s="101">
        <f>IF(Calculator!$K151=0,0,IF($SE$4&gt;=$SS153,Calculator!$AJ151,IF('Graph Calc'!$SE$4&lt;'Graph Calc'!$SU153,Calculator!$AJ151,0)))</f>
        <v>0</v>
      </c>
      <c r="WF153" s="101">
        <f>IF(Calculator!$K151=0,0,IF($SF$4&gt;=$SS153,Calculator!$AJ151,IF('Graph Calc'!$SF$4&lt;'Graph Calc'!$SU153,Calculator!$AJ151,0)))</f>
        <v>0</v>
      </c>
      <c r="WG153" s="101">
        <f>IF(Calculator!$K151=0,0,IF($SG$4&gt;=$SS153,Calculator!$AJ151,IF('Graph Calc'!$SG$4&lt;'Graph Calc'!$SU153,Calculator!$AJ151,0)))</f>
        <v>0</v>
      </c>
      <c r="WH153" s="101">
        <f>IF(Calculator!$K151=0,0,IF($SH$4&gt;=$SS153,Calculator!$AJ151,IF('Graph Calc'!$SH$4&lt;'Graph Calc'!$SU153,Calculator!$AJ151,0)))</f>
        <v>0</v>
      </c>
      <c r="WI153" s="101">
        <f>IF(Calculator!$K151=0,0,IF($SI$4&gt;=$SS153,Calculator!$AJ151,IF('Graph Calc'!$SI$4&lt;'Graph Calc'!$SU153,Calculator!$AJ151,0)))</f>
        <v>0</v>
      </c>
      <c r="WJ153" s="101">
        <f>IF(Calculator!$K151=0,0,IF($SJ$4&gt;=$SS153,Calculator!$AJ151,IF('Graph Calc'!$SJ$4&lt;'Graph Calc'!$SU153,Calculator!$AJ151,0)))</f>
        <v>0</v>
      </c>
      <c r="WK153" s="101">
        <f>IF(Calculator!$K151=0,0,IF($SK$4&gt;=$SS153,Calculator!$AJ151,IF('Graph Calc'!$SK$4&lt;'Graph Calc'!$SU153,Calculator!$AJ151,0)))</f>
        <v>0</v>
      </c>
      <c r="WL153" s="101">
        <f>IF(Calculator!$K151=0,0,IF($SL$4&gt;=$SS153,Calculator!$AJ151,IF('Graph Calc'!$SL$4&lt;'Graph Calc'!$SU153,Calculator!$AJ151,0)))</f>
        <v>0</v>
      </c>
      <c r="WM153" s="101">
        <f>IF(Calculator!$K151=0,0,IF($SM$4&gt;=$SS153,Calculator!$AJ151,IF('Graph Calc'!$SM$4&lt;'Graph Calc'!$SU153,Calculator!$AJ151,0)))</f>
        <v>0</v>
      </c>
      <c r="WN153" s="101">
        <f>IF(Calculator!$K151=0,0,IF($SN$4&gt;=$SS153,Calculator!$AJ151,IF('Graph Calc'!$SN$4&lt;'Graph Calc'!$SU153,Calculator!$AJ151,0)))</f>
        <v>0</v>
      </c>
      <c r="WO153" s="101">
        <f>IF(Calculator!$K151=0,0,IF($SO$4&gt;=$SS153,Calculator!$AJ151,IF('Graph Calc'!$SO$4&lt;'Graph Calc'!$SU153,Calculator!$AJ151,0)))</f>
        <v>0</v>
      </c>
      <c r="WP153" s="101">
        <f>IF(Calculator!$K151=0,0,IF($SP$4&gt;=$SS153,Calculator!$AJ151,IF('Graph Calc'!$SP$4&lt;'Graph Calc'!$SU153,Calculator!$AJ151,0)))</f>
        <v>0</v>
      </c>
      <c r="WQ153" s="101">
        <f>IF(Calculator!$K151=0,0,IF($SQ$4&gt;=$SS153,Calculator!$AJ151,IF('Graph Calc'!$SQ$4&lt;'Graph Calc'!$SU153,Calculator!$AJ151,0)))</f>
        <v>0</v>
      </c>
      <c r="WR153" s="101">
        <f>IF(Calculator!$K151=0,0,IF($SR$4&gt;=$SS153,Calculator!$AJ151,IF('Graph Calc'!$SR$4&lt;'Graph Calc'!$SU153,Calculator!$AJ151,0)))</f>
        <v>0</v>
      </c>
      <c r="WS153">
        <f>Calculator!DN151</f>
        <v>0</v>
      </c>
      <c r="WT153">
        <f>WS153+Calculator!DK151</f>
        <v>0</v>
      </c>
      <c r="WU153">
        <f t="shared" si="1376"/>
        <v>0</v>
      </c>
    </row>
    <row r="154" spans="9:619">
      <c r="I154">
        <f>IF(Calculator!E152=0,IF(Calculator!D152="Auto ",Calculator!B152*1,Calculator!C152*1),IF(Calculator!D152="Auto ",Calculator!B152*Calculator!E152,Calculator!C152*Calculator!E152))</f>
        <v>0</v>
      </c>
      <c r="J154" t="str">
        <f>IF(Calculator!$I152="YES",0,IF(Calculator!$J152="YES",0,Calculator!G152))</f>
        <v>All Day</v>
      </c>
      <c r="K154" t="str">
        <f>IF(Calculator!$I152="YES",0,IF(Calculator!$J152="YES",0,Calculator!H152))</f>
        <v>All Day</v>
      </c>
      <c r="L154">
        <f>Calculator!T152</f>
        <v>0</v>
      </c>
      <c r="M154">
        <f>Calculator!U152</f>
        <v>0</v>
      </c>
      <c r="N154">
        <f>Calculator!V152</f>
        <v>0</v>
      </c>
      <c r="O154">
        <f>Calculator!W152</f>
        <v>0</v>
      </c>
      <c r="P154">
        <f>Calculator!X152</f>
        <v>0</v>
      </c>
      <c r="Q154">
        <f>Calculator!Y152</f>
        <v>0</v>
      </c>
      <c r="R154">
        <f>Calculator!Z152</f>
        <v>0</v>
      </c>
      <c r="S154">
        <f>Calculator!AA152</f>
        <v>0</v>
      </c>
      <c r="T154" s="101">
        <f>IF(Calculator!$I152="YES",IF($M154&gt;=T$4,IF($L154&lt;=T$4,$I154,0),IF($O154&gt;=T$4,IF($N154&lt;=T$4,$I154,0),IF($Q154&gt;=T$4,IF($P154&lt;=T$4,$I154,0),IF($S154&gt;=T$4,IF($R154&lt;=T$4,$I154,0),IF($M154&gt;=T$4,IF($L154&lt;=T$4,$I154,0),IF($O154&gt;=T$4,IF($N154&lt;=T$4,$I154,0),IF($Q154&gt;=T$4,IF($P154&lt;=T$4,$I154,0),IF($S154&gt;=T$4,IF($R154&lt;=T$4,$I154,0),0)))))))),IF($J154="All Day",$I154,IF($K154="All Day",$I154,IF($K154&lt;=T$4,0,IF($J154&lt;=T$4,$I154,0)))))</f>
        <v>0</v>
      </c>
      <c r="U154" s="101">
        <f>IF(Calculator!$I152="YES",IF($M154&gt;=U$4,IF($L154&lt;=U$4,$I154,0),IF($O154&gt;=U$4,IF($N154&lt;=U$4,$I154,0),IF($Q154&gt;=U$4,IF($P154&lt;=U$4,$I154,0),IF($S154&gt;=U$4,IF($R154&lt;=U$4,$I154,0),IF($M154&gt;=U$4,IF($L154&lt;=U$4,$I154,0),IF($O154&gt;=U$4,IF($N154&lt;=U$4,$I154,0),IF($Q154&gt;=U$4,IF($P154&lt;=U$4,$I154,0),IF($S154&gt;=U$4,IF($R154&lt;=U$4,$I154,0),0)))))))),IF($J154="All Day",$I154,IF($K154="All Day",$I154,IF($K154&lt;=U$4,0,IF($J154&lt;=U$4,$I154,0)))))</f>
        <v>0</v>
      </c>
      <c r="V154" s="101">
        <f>IF(Calculator!$I152="YES",IF($M154&gt;=V$4,IF($L154&lt;=V$4,$I154,0),IF($O154&gt;=V$4,IF($N154&lt;=V$4,$I154,0),IF($Q154&gt;=V$4,IF($P154&lt;=V$4,$I154,0),IF($S154&gt;=V$4,IF($R154&lt;=V$4,$I154,0),IF($M154&gt;=V$4,IF($L154&lt;=V$4,$I154,0),IF($O154&gt;=V$4,IF($N154&lt;=V$4,$I154,0),IF($Q154&gt;=V$4,IF($P154&lt;=V$4,$I154,0),IF($S154&gt;=V$4,IF($R154&lt;=V$4,$I154,0),0)))))))),IF($J154="All Day",$I154,IF($K154="All Day",$I154,IF($K154&lt;=V$4,0,IF($J154&lt;=V$4,$I154,0)))))</f>
        <v>0</v>
      </c>
      <c r="W154" s="101">
        <f>IF(Calculator!$I152="YES",IF($M154&gt;=W$4,IF($L154&lt;=W$4,$I154,0),IF($O154&gt;=W$4,IF($N154&lt;=W$4,$I154,0),IF($Q154&gt;=W$4,IF($P154&lt;=W$4,$I154,0),IF($S154&gt;=W$4,IF($R154&lt;=W$4,$I154,0),IF($M154&gt;=W$4,IF($L154&lt;=W$4,$I154,0),IF($O154&gt;=W$4,IF($N154&lt;=W$4,$I154,0),IF($Q154&gt;=W$4,IF($P154&lt;=W$4,$I154,0),IF($S154&gt;=W$4,IF($R154&lt;=W$4,$I154,0),0)))))))),IF($J154="All Day",$I154,IF($K154="All Day",$I154,IF($K154&lt;=W$4,0,IF($J154&lt;=W$4,$I154,0)))))</f>
        <v>0</v>
      </c>
      <c r="X154" s="101">
        <f>IF(Calculator!$I152="YES",IF($M154&gt;=X$4,IF($L154&lt;=X$4,$I154,0),IF($O154&gt;=X$4,IF($N154&lt;=X$4,$I154,0),IF($Q154&gt;=X$4,IF($P154&lt;=X$4,$I154,0),IF($S154&gt;=X$4,IF($R154&lt;=X$4,$I154,0),IF($M154&gt;=X$4,IF($L154&lt;=X$4,$I154,0),IF($O154&gt;=X$4,IF($N154&lt;=X$4,$I154,0),IF($Q154&gt;=X$4,IF($P154&lt;=X$4,$I154,0),IF($S154&gt;=X$4,IF($R154&lt;=X$4,$I154,0),0)))))))),IF($J154="All Day",$I154,IF($K154="All Day",$I154,IF($K154&lt;=X$4,0,IF($J154&lt;=X$4,$I154,0)))))</f>
        <v>0</v>
      </c>
      <c r="Y154" s="101">
        <f>IF(Calculator!$I152="YES",IF($M154&gt;=Y$4,IF($L154&lt;=Y$4,$I154,0),IF($O154&gt;=Y$4,IF($N154&lt;=Y$4,$I154,0),IF($Q154&gt;=Y$4,IF($P154&lt;=Y$4,$I154,0),IF($S154&gt;=Y$4,IF($R154&lt;=Y$4,$I154,0),IF($M154&gt;=Y$4,IF($L154&lt;=Y$4,$I154,0),IF($O154&gt;=Y$4,IF($N154&lt;=Y$4,$I154,0),IF($Q154&gt;=Y$4,IF($P154&lt;=Y$4,$I154,0),IF($S154&gt;=Y$4,IF($R154&lt;=Y$4,$I154,0),0)))))))),IF($J154="All Day",$I154,IF($K154="All Day",$I154,IF($K154&lt;=Y$4,0,IF($J154&lt;=Y$4,$I154,0)))))</f>
        <v>0</v>
      </c>
      <c r="Z154" s="101">
        <f>IF(Calculator!$I152="YES",IF($M154&gt;=Z$4,IF($L154&lt;=Z$4,$I154,0),IF($O154&gt;=Z$4,IF($N154&lt;=Z$4,$I154,0),IF($Q154&gt;=Z$4,IF($P154&lt;=Z$4,$I154,0),IF($S154&gt;=Z$4,IF($R154&lt;=Z$4,$I154,0),IF($M154&gt;=Z$4,IF($L154&lt;=Z$4,$I154,0),IF($O154&gt;=Z$4,IF($N154&lt;=Z$4,$I154,0),IF($Q154&gt;=Z$4,IF($P154&lt;=Z$4,$I154,0),IF($S154&gt;=Z$4,IF($R154&lt;=Z$4,$I154,0),0)))))))),IF($J154="All Day",$I154,IF($K154="All Day",$I154,IF($K154&lt;=Z$4,0,IF($J154&lt;=Z$4,$I154,0)))))</f>
        <v>0</v>
      </c>
      <c r="AA154" s="101">
        <f>IF(Calculator!$I152="YES",IF($M154&gt;=AA$4,IF($L154&lt;=AA$4,$I154,0),IF($O154&gt;=AA$4,IF($N154&lt;=AA$4,$I154,0),IF($Q154&gt;=AA$4,IF($P154&lt;=AA$4,$I154,0),IF($S154&gt;=AA$4,IF($R154&lt;=AA$4,$I154,0),IF($M154&gt;=AA$4,IF($L154&lt;=AA$4,$I154,0),IF($O154&gt;=AA$4,IF($N154&lt;=AA$4,$I154,0),IF($Q154&gt;=AA$4,IF($P154&lt;=AA$4,$I154,0),IF($S154&gt;=AA$4,IF($R154&lt;=AA$4,$I154,0),0)))))))),IF($J154="All Day",$I154,IF($K154="All Day",$I154,IF($K154&lt;=AA$4,0,IF($J154&lt;=AA$4,$I154,0)))))</f>
        <v>0</v>
      </c>
      <c r="AB154" s="101">
        <f>IF(Calculator!$I152="YES",IF($M154&gt;=AB$4,IF($L154&lt;=AB$4,$I154,0),IF($O154&gt;=AB$4,IF($N154&lt;=AB$4,$I154,0),IF($Q154&gt;=AB$4,IF($P154&lt;=AB$4,$I154,0),IF($S154&gt;=AB$4,IF($R154&lt;=AB$4,$I154,0),IF($M154&gt;=AB$4,IF($L154&lt;=AB$4,$I154,0),IF($O154&gt;=AB$4,IF($N154&lt;=AB$4,$I154,0),IF($Q154&gt;=AB$4,IF($P154&lt;=AB$4,$I154,0),IF($S154&gt;=AB$4,IF($R154&lt;=AB$4,$I154,0),0)))))))),IF($J154="All Day",$I154,IF($K154="All Day",$I154,IF($K154&lt;=AB$4,0,IF($J154&lt;=AB$4,$I154,0)))))</f>
        <v>0</v>
      </c>
      <c r="AC154" s="101">
        <f>IF(Calculator!$I152="YES",IF($M154&gt;=AC$4,IF($L154&lt;=AC$4,$I154,0),IF($O154&gt;=AC$4,IF($N154&lt;=AC$4,$I154,0),IF($Q154&gt;=AC$4,IF($P154&lt;=AC$4,$I154,0),IF($S154&gt;=AC$4,IF($R154&lt;=AC$4,$I154,0),IF($M154&gt;=AC$4,IF($L154&lt;=AC$4,$I154,0),IF($O154&gt;=AC$4,IF($N154&lt;=AC$4,$I154,0),IF($Q154&gt;=AC$4,IF($P154&lt;=AC$4,$I154,0),IF($S154&gt;=AC$4,IF($R154&lt;=AC$4,$I154,0),0)))))))),IF($J154="All Day",$I154,IF($K154="All Day",$I154,IF($K154&lt;=AC$4,0,IF($J154&lt;=AC$4,$I154,0)))))</f>
        <v>0</v>
      </c>
      <c r="AD154" s="101">
        <f>IF(Calculator!$I152="YES",IF($M154&gt;=AD$4,IF($L154&lt;=AD$4,$I154,0),IF($O154&gt;=AD$4,IF($N154&lt;=AD$4,$I154,0),IF($Q154&gt;=AD$4,IF($P154&lt;=AD$4,$I154,0),IF($S154&gt;=AD$4,IF($R154&lt;=AD$4,$I154,0),IF($M154&gt;=AD$4,IF($L154&lt;=AD$4,$I154,0),IF($O154&gt;=AD$4,IF($N154&lt;=AD$4,$I154,0),IF($Q154&gt;=AD$4,IF($P154&lt;=AD$4,$I154,0),IF($S154&gt;=AD$4,IF($R154&lt;=AD$4,$I154,0),0)))))))),IF($J154="All Day",$I154,IF($K154="All Day",$I154,IF($K154&lt;=AD$4,0,IF($J154&lt;=AD$4,$I154,0)))))</f>
        <v>0</v>
      </c>
      <c r="AE154" s="101">
        <f>IF(Calculator!$I152="YES",IF($M154&gt;=AE$4,IF($L154&lt;=AE$4,$I154,0),IF($O154&gt;=AE$4,IF($N154&lt;=AE$4,$I154,0),IF($Q154&gt;=AE$4,IF($P154&lt;=AE$4,$I154,0),IF($S154&gt;=AE$4,IF($R154&lt;=AE$4,$I154,0),IF($M154&gt;=AE$4,IF($L154&lt;=AE$4,$I154,0),IF($O154&gt;=AE$4,IF($N154&lt;=AE$4,$I154,0),IF($Q154&gt;=AE$4,IF($P154&lt;=AE$4,$I154,0),IF($S154&gt;=AE$4,IF($R154&lt;=AE$4,$I154,0),0)))))))),IF($J154="All Day",$I154,IF($K154="All Day",$I154,IF($K154&lt;=AE$4,0,IF($J154&lt;=AE$4,$I154,0)))))</f>
        <v>0</v>
      </c>
      <c r="AF154" s="101">
        <f>IF(Calculator!$I152="YES",IF($M154&gt;=AF$4,IF($L154&lt;=AF$4,$I154,0),IF($O154&gt;=AF$4,IF($N154&lt;=AF$4,$I154,0),IF($Q154&gt;=AF$4,IF($P154&lt;=AF$4,$I154,0),IF($S154&gt;=AF$4,IF($R154&lt;=AF$4,$I154,0),IF($M154&gt;=AF$4,IF($L154&lt;=AF$4,$I154,0),IF($O154&gt;=AF$4,IF($N154&lt;=AF$4,$I154,0),IF($Q154&gt;=AF$4,IF($P154&lt;=AF$4,$I154,0),IF($S154&gt;=AF$4,IF($R154&lt;=AF$4,$I154,0),0)))))))),IF($J154="All Day",$I154,IF($K154="All Day",$I154,IF($K154&lt;=AF$4,0,IF($J154&lt;=AF$4,$I154,0)))))</f>
        <v>0</v>
      </c>
      <c r="AG154" s="101">
        <f>IF(Calculator!$I152="YES",IF($M154&gt;=AG$4,IF($L154&lt;=AG$4,$I154,0),IF($O154&gt;=AG$4,IF($N154&lt;=AG$4,$I154,0),IF($Q154&gt;=AG$4,IF($P154&lt;=AG$4,$I154,0),IF($S154&gt;=AG$4,IF($R154&lt;=AG$4,$I154,0),IF($M154&gt;=AG$4,IF($L154&lt;=AG$4,$I154,0),IF($O154&gt;=AG$4,IF($N154&lt;=AG$4,$I154,0),IF($Q154&gt;=AG$4,IF($P154&lt;=AG$4,$I154,0),IF($S154&gt;=AG$4,IF($R154&lt;=AG$4,$I154,0),0)))))))),IF($J154="All Day",$I154,IF($K154="All Day",$I154,IF($K154&lt;=AG$4,0,IF($J154&lt;=AG$4,$I154,0)))))</f>
        <v>0</v>
      </c>
      <c r="AH154" s="101">
        <f>IF(Calculator!$I152="YES",IF($M154&gt;=AH$4,IF($L154&lt;=AH$4,$I154,0),IF($O154&gt;=AH$4,IF($N154&lt;=AH$4,$I154,0),IF($Q154&gt;=AH$4,IF($P154&lt;=AH$4,$I154,0),IF($S154&gt;=AH$4,IF($R154&lt;=AH$4,$I154,0),IF($M154&gt;=AH$4,IF($L154&lt;=AH$4,$I154,0),IF($O154&gt;=AH$4,IF($N154&lt;=AH$4,$I154,0),IF($Q154&gt;=AH$4,IF($P154&lt;=AH$4,$I154,0),IF($S154&gt;=AH$4,IF($R154&lt;=AH$4,$I154,0),0)))))))),IF($J154="All Day",$I154,IF($K154="All Day",$I154,IF($K154&lt;=AH$4,0,IF($J154&lt;=AH$4,$I154,0)))))</f>
        <v>0</v>
      </c>
      <c r="AI154" s="101">
        <f>IF(Calculator!$I152="YES",IF($M154&gt;=AI$4,IF($L154&lt;=AI$4,$I154,0),IF($O154&gt;=AI$4,IF($N154&lt;=AI$4,$I154,0),IF($Q154&gt;=AI$4,IF($P154&lt;=AI$4,$I154,0),IF($S154&gt;=AI$4,IF($R154&lt;=AI$4,$I154,0),IF($M154&gt;=AI$4,IF($L154&lt;=AI$4,$I154,0),IF($O154&gt;=AI$4,IF($N154&lt;=AI$4,$I154,0),IF($Q154&gt;=AI$4,IF($P154&lt;=AI$4,$I154,0),IF($S154&gt;=AI$4,IF($R154&lt;=AI$4,$I154,0),0)))))))),IF($J154="All Day",$I154,IF($K154="All Day",$I154,IF($K154&lt;=AI$4,0,IF($J154&lt;=AI$4,$I154,0)))))</f>
        <v>0</v>
      </c>
      <c r="AJ154" s="101">
        <f>IF(Calculator!$I152="YES",IF($M154&gt;=AJ$4,IF($L154&lt;=AJ$4,$I154,0),IF($O154&gt;=AJ$4,IF($N154&lt;=AJ$4,$I154,0),IF($Q154&gt;=AJ$4,IF($P154&lt;=AJ$4,$I154,0),IF($S154&gt;=AJ$4,IF($R154&lt;=AJ$4,$I154,0),IF($M154&gt;=AJ$4,IF($L154&lt;=AJ$4,$I154,0),IF($O154&gt;=AJ$4,IF($N154&lt;=AJ$4,$I154,0),IF($Q154&gt;=AJ$4,IF($P154&lt;=AJ$4,$I154,0),IF($S154&gt;=AJ$4,IF($R154&lt;=AJ$4,$I154,0),0)))))))),IF($J154="All Day",$I154,IF($K154="All Day",$I154,IF($K154&lt;=AJ$4,0,IF($J154&lt;=AJ$4,$I154,0)))))</f>
        <v>0</v>
      </c>
      <c r="AK154" s="101">
        <f>IF(Calculator!$I152="YES",IF($M154&gt;=AK$4,IF($L154&lt;=AK$4,$I154,0),IF($O154&gt;=AK$4,IF($N154&lt;=AK$4,$I154,0),IF($Q154&gt;=AK$4,IF($P154&lt;=AK$4,$I154,0),IF($S154&gt;=AK$4,IF($R154&lt;=AK$4,$I154,0),IF($M154&gt;=AK$4,IF($L154&lt;=AK$4,$I154,0),IF($O154&gt;=AK$4,IF($N154&lt;=AK$4,$I154,0),IF($Q154&gt;=AK$4,IF($P154&lt;=AK$4,$I154,0),IF($S154&gt;=AK$4,IF($R154&lt;=AK$4,$I154,0),0)))))))),IF($J154="All Day",$I154,IF($K154="All Day",$I154,IF($K154&lt;=AK$4,0,IF($J154&lt;=AK$4,$I154,0)))))</f>
        <v>0</v>
      </c>
      <c r="AL154" s="101">
        <f>IF(Calculator!$I152="YES",IF($M154&gt;=AL$4,IF($L154&lt;=AL$4,$I154,0),IF($O154&gt;=AL$4,IF($N154&lt;=AL$4,$I154,0),IF($Q154&gt;=AL$4,IF($P154&lt;=AL$4,$I154,0),IF($S154&gt;=AL$4,IF($R154&lt;=AL$4,$I154,0),IF($M154&gt;=AL$4,IF($L154&lt;=AL$4,$I154,0),IF($O154&gt;=AL$4,IF($N154&lt;=AL$4,$I154,0),IF($Q154&gt;=AL$4,IF($P154&lt;=AL$4,$I154,0),IF($S154&gt;=AL$4,IF($R154&lt;=AL$4,$I154,0),0)))))))),IF($J154="All Day",$I154,IF($K154="All Day",$I154,IF($K154&lt;=AL$4,0,IF($J154&lt;=AL$4,$I154,0)))))</f>
        <v>0</v>
      </c>
      <c r="AM154" s="101">
        <f>IF(Calculator!$I152="YES",IF($M154&gt;=AM$4,IF($L154&lt;=AM$4,$I154,0),IF($O154&gt;=AM$4,IF($N154&lt;=AM$4,$I154,0),IF($Q154&gt;=AM$4,IF($P154&lt;=AM$4,$I154,0),IF($S154&gt;=AM$4,IF($R154&lt;=AM$4,$I154,0),IF($M154&gt;=AM$4,IF($L154&lt;=AM$4,$I154,0),IF($O154&gt;=AM$4,IF($N154&lt;=AM$4,$I154,0),IF($Q154&gt;=AM$4,IF($P154&lt;=AM$4,$I154,0),IF($S154&gt;=AM$4,IF($R154&lt;=AM$4,$I154,0),0)))))))),IF($J154="All Day",$I154,IF($K154="All Day",$I154,IF($K154&lt;=AM$4,0,IF($J154&lt;=AM$4,$I154,0)))))</f>
        <v>0</v>
      </c>
      <c r="AN154" s="101">
        <f>IF(Calculator!$I152="YES",IF($M154&gt;=AN$4,IF($L154&lt;=AN$4,$I154,0),IF($O154&gt;=AN$4,IF($N154&lt;=AN$4,$I154,0),IF($Q154&gt;=AN$4,IF($P154&lt;=AN$4,$I154,0),IF($S154&gt;=AN$4,IF($R154&lt;=AN$4,$I154,0),IF($M154&gt;=AN$4,IF($L154&lt;=AN$4,$I154,0),IF($O154&gt;=AN$4,IF($N154&lt;=AN$4,$I154,0),IF($Q154&gt;=AN$4,IF($P154&lt;=AN$4,$I154,0),IF($S154&gt;=AN$4,IF($R154&lt;=AN$4,$I154,0),0)))))))),IF($J154="All Day",$I154,IF($K154="All Day",$I154,IF($K154&lt;=AN$4,0,IF($J154&lt;=AN$4,$I154,0)))))</f>
        <v>0</v>
      </c>
      <c r="AO154" s="101">
        <f>IF(Calculator!$I152="YES",IF($M154&gt;=AO$4,IF($L154&lt;=AO$4,$I154,0),IF($O154&gt;=AO$4,IF($N154&lt;=AO$4,$I154,0),IF($Q154&gt;=AO$4,IF($P154&lt;=AO$4,$I154,0),IF($S154&gt;=AO$4,IF($R154&lt;=AO$4,$I154,0),IF($M154&gt;=AO$4,IF($L154&lt;=AO$4,$I154,0),IF($O154&gt;=AO$4,IF($N154&lt;=AO$4,$I154,0),IF($Q154&gt;=AO$4,IF($P154&lt;=AO$4,$I154,0),IF($S154&gt;=AO$4,IF($R154&lt;=AO$4,$I154,0),0)))))))),IF($J154="All Day",$I154,IF($K154="All Day",$I154,IF($K154&lt;=AO$4,0,IF($J154&lt;=AO$4,$I154,0)))))</f>
        <v>0</v>
      </c>
      <c r="AP154" s="101">
        <f>IF(Calculator!$I152="YES",IF($M154&gt;=AP$4,IF($L154&lt;=AP$4,$I154,0),IF($O154&gt;=AP$4,IF($N154&lt;=AP$4,$I154,0),IF($Q154&gt;=AP$4,IF($P154&lt;=AP$4,$I154,0),IF($S154&gt;=AP$4,IF($R154&lt;=AP$4,$I154,0),IF($M154&gt;=AP$4,IF($L154&lt;=AP$4,$I154,0),IF($O154&gt;=AP$4,IF($N154&lt;=AP$4,$I154,0),IF($Q154&gt;=AP$4,IF($P154&lt;=AP$4,$I154,0),IF($S154&gt;=AP$4,IF($R154&lt;=AP$4,$I154,0),0)))))))),IF($J154="All Day",$I154,IF($K154="All Day",$I154,IF($K154&lt;=AP$4,0,IF($J154&lt;=AP$4,$I154,0)))))</f>
        <v>0</v>
      </c>
      <c r="AQ154" s="101">
        <f>IF(Calculator!$I152="YES",IF($M154&gt;=AQ$4,IF($L154&lt;=AQ$4,$I154,0),IF($O154&gt;=AQ$4,IF($N154&lt;=AQ$4,$I154,0),IF($Q154&gt;=AQ$4,IF($P154&lt;=AQ$4,$I154,0),IF($S154&gt;=AQ$4,IF($R154&lt;=AQ$4,$I154,0),IF($M154&gt;=AQ$4,IF($L154&lt;=AQ$4,$I154,0),IF($O154&gt;=AQ$4,IF($N154&lt;=AQ$4,$I154,0),IF($Q154&gt;=AQ$4,IF($P154&lt;=AQ$4,$I154,0),IF($S154&gt;=AQ$4,IF($R154&lt;=AQ$4,$I154,0),0)))))))),IF($J154="All Day",$I154,IF($K154="All Day",$I154,IF($K154&lt;=AQ$4,0,IF($J154&lt;=AQ$4,$I154,0)))))</f>
        <v>0</v>
      </c>
      <c r="AR154" s="101">
        <f>IF(Calculator!$I152="YES",IF($M154&gt;=AR$4,IF($L154&lt;=AR$4,$I154,0),IF($O154&gt;=AR$4,IF($N154&lt;=AR$4,$I154,0),IF($Q154&gt;=AR$4,IF($P154&lt;=AR$4,$I154,0),IF($S154&gt;=AR$4,IF($R154&lt;=AR$4,$I154,0),IF($M154&gt;=AR$4,IF($L154&lt;=AR$4,$I154,0),IF($O154&gt;=AR$4,IF($N154&lt;=AR$4,$I154,0),IF($Q154&gt;=AR$4,IF($P154&lt;=AR$4,$I154,0),IF($S154&gt;=AR$4,IF($R154&lt;=AR$4,$I154,0),0)))))))),IF($J154="All Day",$I154,IF($K154="All Day",$I154,IF($K154&lt;=AR$4,0,IF($J154&lt;=AR$4,$I154,0)))))</f>
        <v>0</v>
      </c>
      <c r="AS154" s="101">
        <f>IF(Calculator!$I152="YES",IF($M154&gt;=AS$4,IF($L154&lt;=AS$4,$I154,0),IF($O154&gt;=AS$4,IF($N154&lt;=AS$4,$I154,0),IF($Q154&gt;=AS$4,IF($P154&lt;=AS$4,$I154,0),IF($S154&gt;=AS$4,IF($R154&lt;=AS$4,$I154,0),IF($M154&gt;=AS$4,IF($L154&lt;=AS$4,$I154,0),IF($O154&gt;=AS$4,IF($N154&lt;=AS$4,$I154,0),IF($Q154&gt;=AS$4,IF($P154&lt;=AS$4,$I154,0),IF($S154&gt;=AS$4,IF($R154&lt;=AS$4,$I154,0),0)))))))),IF($J154="All Day",$I154,IF($K154="All Day",$I154,IF($K154&lt;=AS$4,0,IF($J154&lt;=AS$4,$I154,0)))))</f>
        <v>0</v>
      </c>
      <c r="AT154" s="101">
        <f>IF(Calculator!$I152="YES",IF($M154&gt;=AT$4,IF($L154&lt;=AT$4,$I154,0),IF($O154&gt;=AT$4,IF($N154&lt;=AT$4,$I154,0),IF($Q154&gt;=AT$4,IF($P154&lt;=AT$4,$I154,0),IF($S154&gt;=AT$4,IF($R154&lt;=AT$4,$I154,0),IF($M154&gt;=AT$4,IF($L154&lt;=AT$4,$I154,0),IF($O154&gt;=AT$4,IF($N154&lt;=AT$4,$I154,0),IF($Q154&gt;=AT$4,IF($P154&lt;=AT$4,$I154,0),IF($S154&gt;=AT$4,IF($R154&lt;=AT$4,$I154,0),0)))))))),IF($J154="All Day",$I154,IF($K154="All Day",$I154,IF($K154&lt;=AT$4,0,IF($J154&lt;=AT$4,$I154,0)))))</f>
        <v>0</v>
      </c>
      <c r="AU154" s="101">
        <f>IF(Calculator!$I152="YES",IF($M154&gt;=AU$4,IF($L154&lt;=AU$4,$I154,0),IF($O154&gt;=AU$4,IF($N154&lt;=AU$4,$I154,0),IF($Q154&gt;=AU$4,IF($P154&lt;=AU$4,$I154,0),IF($S154&gt;=AU$4,IF($R154&lt;=AU$4,$I154,0),IF($M154&gt;=AU$4,IF($L154&lt;=AU$4,$I154,0),IF($O154&gt;=AU$4,IF($N154&lt;=AU$4,$I154,0),IF($Q154&gt;=AU$4,IF($P154&lt;=AU$4,$I154,0),IF($S154&gt;=AU$4,IF($R154&lt;=AU$4,$I154,0),0)))))))),IF($J154="All Day",$I154,IF($K154="All Day",$I154,IF($K154&lt;=AU$4,0,IF($J154&lt;=AU$4,$I154,0)))))</f>
        <v>0</v>
      </c>
      <c r="AV154" s="101">
        <f>IF(Calculator!$I152="YES",IF($M154&gt;=AV$4,IF($L154&lt;=AV$4,$I154,0),IF($O154&gt;=AV$4,IF($N154&lt;=AV$4,$I154,0),IF($Q154&gt;=AV$4,IF($P154&lt;=AV$4,$I154,0),IF($S154&gt;=AV$4,IF($R154&lt;=AV$4,$I154,0),IF($M154&gt;=AV$4,IF($L154&lt;=AV$4,$I154,0),IF($O154&gt;=AV$4,IF($N154&lt;=AV$4,$I154,0),IF($Q154&gt;=AV$4,IF($P154&lt;=AV$4,$I154,0),IF($S154&gt;=AV$4,IF($R154&lt;=AV$4,$I154,0),0)))))))),IF($J154="All Day",$I154,IF($K154="All Day",$I154,IF($K154&lt;=AV$4,0,IF($J154&lt;=AV$4,$I154,0)))))</f>
        <v>0</v>
      </c>
      <c r="AW154" s="101">
        <f>IF(Calculator!$I152="YES",IF($M154&gt;=AW$4,IF($L154&lt;=AW$4,$I154,0),IF($O154&gt;=AW$4,IF($N154&lt;=AW$4,$I154,0),IF($Q154&gt;=AW$4,IF($P154&lt;=AW$4,$I154,0),IF($S154&gt;=AW$4,IF($R154&lt;=AW$4,$I154,0),IF($M154&gt;=AW$4,IF($L154&lt;=AW$4,$I154,0),IF($O154&gt;=AW$4,IF($N154&lt;=AW$4,$I154,0),IF($Q154&gt;=AW$4,IF($P154&lt;=AW$4,$I154,0),IF($S154&gt;=AW$4,IF($R154&lt;=AW$4,$I154,0),0)))))))),IF($J154="All Day",$I154,IF($K154="All Day",$I154,IF($K154&lt;=AW$4,0,IF($J154&lt;=AW$4,$I154,0)))))</f>
        <v>0</v>
      </c>
      <c r="AX154" s="101">
        <f>IF(Calculator!$I152="YES",IF($M154&gt;=AX$4,IF($L154&lt;=AX$4,$I154,0),IF($O154&gt;=AX$4,IF($N154&lt;=AX$4,$I154,0),IF($Q154&gt;=AX$4,IF($P154&lt;=AX$4,$I154,0),IF($S154&gt;=AX$4,IF($R154&lt;=AX$4,$I154,0),IF($M154&gt;=AX$4,IF($L154&lt;=AX$4,$I154,0),IF($O154&gt;=AX$4,IF($N154&lt;=AX$4,$I154,0),IF($Q154&gt;=AX$4,IF($P154&lt;=AX$4,$I154,0),IF($S154&gt;=AX$4,IF($R154&lt;=AX$4,$I154,0),0)))))))),IF($J154="All Day",$I154,IF($K154="All Day",$I154,IF($K154&lt;=AX$4,0,IF($J154&lt;=AX$4,$I154,0)))))</f>
        <v>0</v>
      </c>
      <c r="AY154" s="101">
        <f>IF(Calculator!$I152="YES",IF($M154&gt;=AY$4,IF($L154&lt;=AY$4,$I154,0),IF($O154&gt;=AY$4,IF($N154&lt;=AY$4,$I154,0),IF($Q154&gt;=AY$4,IF($P154&lt;=AY$4,$I154,0),IF($S154&gt;=AY$4,IF($R154&lt;=AY$4,$I154,0),IF($M154&gt;=AY$4,IF($L154&lt;=AY$4,$I154,0),IF($O154&gt;=AY$4,IF($N154&lt;=AY$4,$I154,0),IF($Q154&gt;=AY$4,IF($P154&lt;=AY$4,$I154,0),IF($S154&gt;=AY$4,IF($R154&lt;=AY$4,$I154,0),0)))))))),IF($J154="All Day",$I154,IF($K154="All Day",$I154,IF($K154&lt;=AY$4,0,IF($J154&lt;=AY$4,$I154,0)))))</f>
        <v>0</v>
      </c>
      <c r="AZ154" s="101">
        <f>IF(Calculator!$I152="YES",IF($M154&gt;=AZ$4,IF($L154&lt;=AZ$4,$I154,0),IF($O154&gt;=AZ$4,IF($N154&lt;=AZ$4,$I154,0),IF($Q154&gt;=AZ$4,IF($P154&lt;=AZ$4,$I154,0),IF($S154&gt;=AZ$4,IF($R154&lt;=AZ$4,$I154,0),IF($M154&gt;=AZ$4,IF($L154&lt;=AZ$4,$I154,0),IF($O154&gt;=AZ$4,IF($N154&lt;=AZ$4,$I154,0),IF($Q154&gt;=AZ$4,IF($P154&lt;=AZ$4,$I154,0),IF($S154&gt;=AZ$4,IF($R154&lt;=AZ$4,$I154,0),0)))))))),IF($J154="All Day",$I154,IF($K154="All Day",$I154,IF($K154&lt;=AZ$4,0,IF($J154&lt;=AZ$4,$I154,0)))))</f>
        <v>0</v>
      </c>
      <c r="BA154" s="101">
        <f>IF(Calculator!$I152="YES",IF($M154&gt;=BA$4,IF($L154&lt;=BA$4,$I154,0),IF($O154&gt;=BA$4,IF($N154&lt;=BA$4,$I154,0),IF($Q154&gt;=BA$4,IF($P154&lt;=BA$4,$I154,0),IF($S154&gt;=BA$4,IF($R154&lt;=BA$4,$I154,0),IF($M154&gt;=BA$4,IF($L154&lt;=BA$4,$I154,0),IF($O154&gt;=BA$4,IF($N154&lt;=BA$4,$I154,0),IF($Q154&gt;=BA$4,IF($P154&lt;=BA$4,$I154,0),IF($S154&gt;=BA$4,IF($R154&lt;=BA$4,$I154,0),0)))))))),IF($J154="All Day",$I154,IF($K154="All Day",$I154,IF($K154&lt;=BA$4,0,IF($J154&lt;=BA$4,$I154,0)))))</f>
        <v>0</v>
      </c>
      <c r="BB154" s="101">
        <f>IF(Calculator!$I152="YES",IF($M154&gt;=BB$4,IF($L154&lt;=BB$4,$I154,0),IF($O154&gt;=BB$4,IF($N154&lt;=BB$4,$I154,0),IF($Q154&gt;=BB$4,IF($P154&lt;=BB$4,$I154,0),IF($S154&gt;=BB$4,IF($R154&lt;=BB$4,$I154,0),IF($M154&gt;=BB$4,IF($L154&lt;=BB$4,$I154,0),IF($O154&gt;=BB$4,IF($N154&lt;=BB$4,$I154,0),IF($Q154&gt;=BB$4,IF($P154&lt;=BB$4,$I154,0),IF($S154&gt;=BB$4,IF($R154&lt;=BB$4,$I154,0),0)))))))),IF($J154="All Day",$I154,IF($K154="All Day",$I154,IF($K154&lt;=BB$4,0,IF($J154&lt;=BB$4,$I154,0)))))</f>
        <v>0</v>
      </c>
      <c r="BC154" s="101">
        <f>IF(Calculator!$I152="YES",IF($M154&gt;=BC$4,IF($L154&lt;=BC$4,$I154,0),IF($O154&gt;=BC$4,IF($N154&lt;=BC$4,$I154,0),IF($Q154&gt;=BC$4,IF($P154&lt;=BC$4,$I154,0),IF($S154&gt;=BC$4,IF($R154&lt;=BC$4,$I154,0),IF($M154&gt;=BC$4,IF($L154&lt;=BC$4,$I154,0),IF($O154&gt;=BC$4,IF($N154&lt;=BC$4,$I154,0),IF($Q154&gt;=BC$4,IF($P154&lt;=BC$4,$I154,0),IF($S154&gt;=BC$4,IF($R154&lt;=BC$4,$I154,0),0)))))))),IF($J154="All Day",$I154,IF($K154="All Day",$I154,IF($K154&lt;=BC$4,0,IF($J154&lt;=BC$4,$I154,0)))))</f>
        <v>0</v>
      </c>
      <c r="BD154" s="101">
        <f>IF(Calculator!$I152="YES",IF($M154&gt;=BD$4,IF($L154&lt;=BD$4,$I154,0),IF($O154&gt;=BD$4,IF($N154&lt;=BD$4,$I154,0),IF($Q154&gt;=BD$4,IF($P154&lt;=BD$4,$I154,0),IF($S154&gt;=BD$4,IF($R154&lt;=BD$4,$I154,0),IF($M154&gt;=BD$4,IF($L154&lt;=BD$4,$I154,0),IF($O154&gt;=BD$4,IF($N154&lt;=BD$4,$I154,0),IF($Q154&gt;=BD$4,IF($P154&lt;=BD$4,$I154,0),IF($S154&gt;=BD$4,IF($R154&lt;=BD$4,$I154,0),0)))))))),IF($J154="All Day",$I154,IF($K154="All Day",$I154,IF($K154&lt;=BD$4,0,IF($J154&lt;=BD$4,$I154,0)))))</f>
        <v>0</v>
      </c>
      <c r="BE154" s="101">
        <f>IF(Calculator!$I152="YES",IF($M154&gt;=BE$4,IF($L154&lt;=BE$4,$I154,0),IF($O154&gt;=BE$4,IF($N154&lt;=BE$4,$I154,0),IF($Q154&gt;=BE$4,IF($P154&lt;=BE$4,$I154,0),IF($S154&gt;=BE$4,IF($R154&lt;=BE$4,$I154,0),IF($M154&gt;=BE$4,IF($L154&lt;=BE$4,$I154,0),IF($O154&gt;=BE$4,IF($N154&lt;=BE$4,$I154,0),IF($Q154&gt;=BE$4,IF($P154&lt;=BE$4,$I154,0),IF($S154&gt;=BE$4,IF($R154&lt;=BE$4,$I154,0),0)))))))),IF($J154="All Day",$I154,IF($K154="All Day",$I154,IF($K154&lt;=BE$4,0,IF($J154&lt;=BE$4,$I154,0)))))</f>
        <v>0</v>
      </c>
      <c r="BF154" s="101">
        <f>IF(Calculator!$I152="YES",IF($M154&gt;=BF$4,IF($L154&lt;=BF$4,$I154,0),IF($O154&gt;=BF$4,IF($N154&lt;=BF$4,$I154,0),IF($Q154&gt;=BF$4,IF($P154&lt;=BF$4,$I154,0),IF($S154&gt;=BF$4,IF($R154&lt;=BF$4,$I154,0),IF($M154&gt;=BF$4,IF($L154&lt;=BF$4,$I154,0),IF($O154&gt;=BF$4,IF($N154&lt;=BF$4,$I154,0),IF($Q154&gt;=BF$4,IF($P154&lt;=BF$4,$I154,0),IF($S154&gt;=BF$4,IF($R154&lt;=BF$4,$I154,0),0)))))))),IF($J154="All Day",$I154,IF($K154="All Day",$I154,IF($K154&lt;=BF$4,0,IF($J154&lt;=BF$4,$I154,0)))))</f>
        <v>0</v>
      </c>
      <c r="BG154" s="101">
        <f>IF(Calculator!$I152="YES",IF($M154&gt;=BG$4,IF($L154&lt;=BG$4,$I154,0),IF($O154&gt;=BG$4,IF($N154&lt;=BG$4,$I154,0),IF($Q154&gt;=BG$4,IF($P154&lt;=BG$4,$I154,0),IF($S154&gt;=BG$4,IF($R154&lt;=BG$4,$I154,0),IF($M154&gt;=BG$4,IF($L154&lt;=BG$4,$I154,0),IF($O154&gt;=BG$4,IF($N154&lt;=BG$4,$I154,0),IF($Q154&gt;=BG$4,IF($P154&lt;=BG$4,$I154,0),IF($S154&gt;=BG$4,IF($R154&lt;=BG$4,$I154,0),0)))))))),IF($J154="All Day",$I154,IF($K154="All Day",$I154,IF($K154&lt;=BG$4,0,IF($J154&lt;=BG$4,$I154,0)))))</f>
        <v>0</v>
      </c>
      <c r="BH154" s="101">
        <f>IF(Calculator!$I152="YES",IF($M154&gt;=BH$4,IF($L154&lt;=BH$4,$I154,0),IF($O154&gt;=BH$4,IF($N154&lt;=BH$4,$I154,0),IF($Q154&gt;=BH$4,IF($P154&lt;=BH$4,$I154,0),IF($S154&gt;=BH$4,IF($R154&lt;=BH$4,$I154,0),IF($M154&gt;=BH$4,IF($L154&lt;=BH$4,$I154,0),IF($O154&gt;=BH$4,IF($N154&lt;=BH$4,$I154,0),IF($Q154&gt;=BH$4,IF($P154&lt;=BH$4,$I154,0),IF($S154&gt;=BH$4,IF($R154&lt;=BH$4,$I154,0),0)))))))),IF($J154="All Day",$I154,IF($K154="All Day",$I154,IF($K154&lt;=BH$4,0,IF($J154&lt;=BH$4,$I154,0)))))</f>
        <v>0</v>
      </c>
      <c r="BI154" s="101">
        <f>IF(Calculator!$I152="YES",IF($M154&gt;=BI$4,IF($L154&lt;=BI$4,$I154,0),IF($O154&gt;=BI$4,IF($N154&lt;=BI$4,$I154,0),IF($Q154&gt;=BI$4,IF($P154&lt;=BI$4,$I154,0),IF($S154&gt;=BI$4,IF($R154&lt;=BI$4,$I154,0),IF($M154&gt;=BI$4,IF($L154&lt;=BI$4,$I154,0),IF($O154&gt;=BI$4,IF($N154&lt;=BI$4,$I154,0),IF($Q154&gt;=BI$4,IF($P154&lt;=BI$4,$I154,0),IF($S154&gt;=BI$4,IF($R154&lt;=BI$4,$I154,0),0)))))))),IF($J154="All Day",$I154,IF($K154="All Day",$I154,IF($K154&lt;=BI$4,0,IF($J154&lt;=BI$4,$I154,0)))))</f>
        <v>0</v>
      </c>
      <c r="BJ154" s="101">
        <f>IF(Calculator!$I152="YES",IF($M154&gt;=BJ$4,IF($L154&lt;=BJ$4,$I154,0),IF($O154&gt;=BJ$4,IF($N154&lt;=BJ$4,$I154,0),IF($Q154&gt;=BJ$4,IF($P154&lt;=BJ$4,$I154,0),IF($S154&gt;=BJ$4,IF($R154&lt;=BJ$4,$I154,0),IF($M154&gt;=BJ$4,IF($L154&lt;=BJ$4,$I154,0),IF($O154&gt;=BJ$4,IF($N154&lt;=BJ$4,$I154,0),IF($Q154&gt;=BJ$4,IF($P154&lt;=BJ$4,$I154,0),IF($S154&gt;=BJ$4,IF($R154&lt;=BJ$4,$I154,0),0)))))))),IF($J154="All Day",$I154,IF($K154="All Day",$I154,IF($K154&lt;=BJ$4,0,IF($J154&lt;=BJ$4,$I154,0)))))</f>
        <v>0</v>
      </c>
      <c r="BK154" s="101">
        <f>IF(Calculator!$I152="YES",IF($M154&gt;=BK$4,IF($L154&lt;=BK$4,$I154,0),IF($O154&gt;=BK$4,IF($N154&lt;=BK$4,$I154,0),IF($Q154&gt;=BK$4,IF($P154&lt;=BK$4,$I154,0),IF($S154&gt;=BK$4,IF($R154&lt;=BK$4,$I154,0),IF($M154&gt;=BK$4,IF($L154&lt;=BK$4,$I154,0),IF($O154&gt;=BK$4,IF($N154&lt;=BK$4,$I154,0),IF($Q154&gt;=BK$4,IF($P154&lt;=BK$4,$I154,0),IF($S154&gt;=BK$4,IF($R154&lt;=BK$4,$I154,0),0)))))))),IF($J154="All Day",$I154,IF($K154="All Day",$I154,IF($K154&lt;=BK$4,0,IF($J154&lt;=BK$4,$I154,0)))))</f>
        <v>0</v>
      </c>
      <c r="BL154" s="101">
        <f>IF(Calculator!$I152="YES",IF($M154&gt;=BL$4,IF($L154&lt;=BL$4,$I154,0),IF($O154&gt;=BL$4,IF($N154&lt;=BL$4,$I154,0),IF($Q154&gt;=BL$4,IF($P154&lt;=BL$4,$I154,0),IF($S154&gt;=BL$4,IF($R154&lt;=BL$4,$I154,0),IF($M154&gt;=BL$4,IF($L154&lt;=BL$4,$I154,0),IF($O154&gt;=BL$4,IF($N154&lt;=BL$4,$I154,0),IF($Q154&gt;=BL$4,IF($P154&lt;=BL$4,$I154,0),IF($S154&gt;=BL$4,IF($R154&lt;=BL$4,$I154,0),0)))))))),IF($J154="All Day",$I154,IF($K154="All Day",$I154,IF($K154&lt;=BL$4,0,IF($J154&lt;=BL$4,$I154,0)))))</f>
        <v>0</v>
      </c>
      <c r="BM154" s="101">
        <f>IF(Calculator!$I152="YES",IF($M154&gt;=BM$4,IF($L154&lt;=BM$4,$I154,0),IF($O154&gt;=BM$4,IF($N154&lt;=BM$4,$I154,0),IF($Q154&gt;=BM$4,IF($P154&lt;=BM$4,$I154,0),IF($S154&gt;=BM$4,IF($R154&lt;=BM$4,$I154,0),IF($M154&gt;=BM$4,IF($L154&lt;=BM$4,$I154,0),IF($O154&gt;=BM$4,IF($N154&lt;=BM$4,$I154,0),IF($Q154&gt;=BM$4,IF($P154&lt;=BM$4,$I154,0),IF($S154&gt;=BM$4,IF($R154&lt;=BM$4,$I154,0),0)))))))),IF($J154="All Day",$I154,IF($K154="All Day",$I154,IF($K154&lt;=BM$4,0,IF($J154&lt;=BM$4,$I154,0)))))</f>
        <v>0</v>
      </c>
      <c r="BN154" s="101">
        <f>IF(Calculator!$I152="YES",IF($M154&gt;=BN$4,IF($L154&lt;=BN$4,$I154,0),IF($O154&gt;=BN$4,IF($N154&lt;=BN$4,$I154,0),IF($Q154&gt;=BN$4,IF($P154&lt;=BN$4,$I154,0),IF($S154&gt;=BN$4,IF($R154&lt;=BN$4,$I154,0),IF($M154&gt;=BN$4,IF($L154&lt;=BN$4,$I154,0),IF($O154&gt;=BN$4,IF($N154&lt;=BN$4,$I154,0),IF($Q154&gt;=BN$4,IF($P154&lt;=BN$4,$I154,0),IF($S154&gt;=BN$4,IF($R154&lt;=BN$4,$I154,0),0)))))))),IF($J154="All Day",$I154,IF($K154="All Day",$I154,IF($K154&lt;=BN$4,0,IF($J154&lt;=BN$4,$I154,0)))))</f>
        <v>0</v>
      </c>
      <c r="BO154" s="101">
        <f>IF(Calculator!$I152="YES",IF($M154&gt;=BO$4,IF($L154&lt;=BO$4,$I154,0),IF($O154&gt;=BO$4,IF($N154&lt;=BO$4,$I154,0),IF($Q154&gt;=BO$4,IF($P154&lt;=BO$4,$I154,0),IF($S154&gt;=BO$4,IF($R154&lt;=BO$4,$I154,0),IF($M154&gt;=BO$4,IF($L154&lt;=BO$4,$I154,0),IF($O154&gt;=BO$4,IF($N154&lt;=BO$4,$I154,0),IF($Q154&gt;=BO$4,IF($P154&lt;=BO$4,$I154,0),IF($S154&gt;=BO$4,IF($R154&lt;=BO$4,$I154,0),0)))))))),IF($J154="All Day",$I154,IF($K154="All Day",$I154,IF($K154&lt;=BO$4,0,IF($J154&lt;=BO$4,$I154,0)))))</f>
        <v>0</v>
      </c>
      <c r="BP154" s="101">
        <f>IF(Calculator!$I152="YES",IF($M154&gt;=BP$4,IF($L154&lt;=BP$4,$I154,0),IF($O154&gt;=BP$4,IF($N154&lt;=BP$4,$I154,0),IF($Q154&gt;=BP$4,IF($P154&lt;=BP$4,$I154,0),IF($S154&gt;=BP$4,IF($R154&lt;=BP$4,$I154,0),IF($M154&gt;=BP$4,IF($L154&lt;=BP$4,$I154,0),IF($O154&gt;=BP$4,IF($N154&lt;=BP$4,$I154,0),IF($Q154&gt;=BP$4,IF($P154&lt;=BP$4,$I154,0),IF($S154&gt;=BP$4,IF($R154&lt;=BP$4,$I154,0),0)))))))),IF($J154="All Day",$I154,IF($K154="All Day",$I154,IF($K154&lt;=BP$4,0,IF($J154&lt;=BP$4,$I154,0)))))</f>
        <v>0</v>
      </c>
      <c r="BQ154" s="101">
        <f>IF(Calculator!$I152="YES",IF($M154&gt;=BQ$4,IF($L154&lt;=BQ$4,$I154,0),IF($O154&gt;=BQ$4,IF($N154&lt;=BQ$4,$I154,0),IF($Q154&gt;=BQ$4,IF($P154&lt;=BQ$4,$I154,0),IF($S154&gt;=BQ$4,IF($R154&lt;=BQ$4,$I154,0),IF($M154&gt;=BQ$4,IF($L154&lt;=BQ$4,$I154,0),IF($O154&gt;=BQ$4,IF($N154&lt;=BQ$4,$I154,0),IF($Q154&gt;=BQ$4,IF($P154&lt;=BQ$4,$I154,0),IF($S154&gt;=BQ$4,IF($R154&lt;=BQ$4,$I154,0),0)))))))),IF($J154="All Day",$I154,IF($K154="All Day",$I154,IF($K154&lt;=BQ$4,0,IF($J154&lt;=BQ$4,$I154,0)))))</f>
        <v>0</v>
      </c>
      <c r="BR154" s="101">
        <f>IF(Calculator!$I152="YES",IF($M154&gt;=BR$4,IF($L154&lt;=BR$4,$I154,0),IF($O154&gt;=BR$4,IF($N154&lt;=BR$4,$I154,0),IF($Q154&gt;=BR$4,IF($P154&lt;=BR$4,$I154,0),IF($S154&gt;=BR$4,IF($R154&lt;=BR$4,$I154,0),IF($M154&gt;=BR$4,IF($L154&lt;=BR$4,$I154,0),IF($O154&gt;=BR$4,IF($N154&lt;=BR$4,$I154,0),IF($Q154&gt;=BR$4,IF($P154&lt;=BR$4,$I154,0),IF($S154&gt;=BR$4,IF($R154&lt;=BR$4,$I154,0),0)))))))),IF($J154="All Day",$I154,IF($K154="All Day",$I154,IF($K154&lt;=BR$4,0,IF($J154&lt;=BR$4,$I154,0)))))</f>
        <v>0</v>
      </c>
      <c r="BS154" s="101">
        <f>IF(Calculator!$I152="YES",IF($M154&gt;=BS$4,IF($L154&lt;=BS$4,$I154,0),IF($O154&gt;=BS$4,IF($N154&lt;=BS$4,$I154,0),IF($Q154&gt;=BS$4,IF($P154&lt;=BS$4,$I154,0),IF($S154&gt;=BS$4,IF($R154&lt;=BS$4,$I154,0),IF($M154&gt;=BS$4,IF($L154&lt;=BS$4,$I154,0),IF($O154&gt;=BS$4,IF($N154&lt;=BS$4,$I154,0),IF($Q154&gt;=BS$4,IF($P154&lt;=BS$4,$I154,0),IF($S154&gt;=BS$4,IF($R154&lt;=BS$4,$I154,0),0)))))))),IF($J154="All Day",$I154,IF($K154="All Day",$I154,IF($K154&lt;=BS$4,0,IF($J154&lt;=BS$4,$I154,0)))))</f>
        <v>0</v>
      </c>
      <c r="BT154" s="101">
        <f>IF(Calculator!$I152="YES",IF($M154&gt;=BT$4,IF($L154&lt;=BT$4,$I154,0),IF($O154&gt;=BT$4,IF($N154&lt;=BT$4,$I154,0),IF($Q154&gt;=BT$4,IF($P154&lt;=BT$4,$I154,0),IF($S154&gt;=BT$4,IF($R154&lt;=BT$4,$I154,0),IF($M154&gt;=BT$4,IF($L154&lt;=BT$4,$I154,0),IF($O154&gt;=BT$4,IF($N154&lt;=BT$4,$I154,0),IF($Q154&gt;=BT$4,IF($P154&lt;=BT$4,$I154,0),IF($S154&gt;=BT$4,IF($R154&lt;=BT$4,$I154,0),0)))))))),IF($J154="All Day",$I154,IF($K154="All Day",$I154,IF($K154&lt;=BT$4,0,IF($J154&lt;=BT$4,$I154,0)))))</f>
        <v>0</v>
      </c>
      <c r="BU154" s="101">
        <f>IF(Calculator!$I152="YES",IF($M154&gt;=BU$4,IF($L154&lt;=BU$4,$I154,0),IF($O154&gt;=BU$4,IF($N154&lt;=BU$4,$I154,0),IF($Q154&gt;=BU$4,IF($P154&lt;=BU$4,$I154,0),IF($S154&gt;=BU$4,IF($R154&lt;=BU$4,$I154,0),IF($M154&gt;=BU$4,IF($L154&lt;=BU$4,$I154,0),IF($O154&gt;=BU$4,IF($N154&lt;=BU$4,$I154,0),IF($Q154&gt;=BU$4,IF($P154&lt;=BU$4,$I154,0),IF($S154&gt;=BU$4,IF($R154&lt;=BU$4,$I154,0),0)))))))),IF($J154="All Day",$I154,IF($K154="All Day",$I154,IF($K154&lt;=BU$4,0,IF($J154&lt;=BU$4,$I154,0)))))</f>
        <v>0</v>
      </c>
      <c r="BV154" s="101">
        <f>IF(Calculator!$I152="YES",IF($M154&gt;=BV$4,IF($L154&lt;=BV$4,$I154,0),IF($O154&gt;=BV$4,IF($N154&lt;=BV$4,$I154,0),IF($Q154&gt;=BV$4,IF($P154&lt;=BV$4,$I154,0),IF($S154&gt;=BV$4,IF($R154&lt;=BV$4,$I154,0),IF($M154&gt;=BV$4,IF($L154&lt;=BV$4,$I154,0),IF($O154&gt;=BV$4,IF($N154&lt;=BV$4,$I154,0),IF($Q154&gt;=BV$4,IF($P154&lt;=BV$4,$I154,0),IF($S154&gt;=BV$4,IF($R154&lt;=BV$4,$I154,0),0)))))))),IF($J154="All Day",$I154,IF($K154="All Day",$I154,IF($K154&lt;=BV$4,0,IF($J154&lt;=BV$4,$I154,0)))))</f>
        <v>0</v>
      </c>
      <c r="BW154" s="101">
        <f>IF(Calculator!$I152="YES",IF($M154&gt;=BW$4,IF($L154&lt;=BW$4,$I154,0),IF($O154&gt;=BW$4,IF($N154&lt;=BW$4,$I154,0),IF($Q154&gt;=BW$4,IF($P154&lt;=BW$4,$I154,0),IF($S154&gt;=BW$4,IF($R154&lt;=BW$4,$I154,0),IF($M154&gt;=BW$4,IF($L154&lt;=BW$4,$I154,0),IF($O154&gt;=BW$4,IF($N154&lt;=BW$4,$I154,0),IF($Q154&gt;=BW$4,IF($P154&lt;=BW$4,$I154,0),IF($S154&gt;=BW$4,IF($R154&lt;=BW$4,$I154,0),0)))))))),IF($J154="All Day",$I154,IF($K154="All Day",$I154,IF($K154&lt;=BW$4,0,IF($J154&lt;=BW$4,$I154,0)))))</f>
        <v>0</v>
      </c>
      <c r="BX154" s="101">
        <f>IF(Calculator!$I152="YES",IF($M154&gt;=BX$4,IF($L154&lt;=BX$4,$I154,0),IF($O154&gt;=BX$4,IF($N154&lt;=BX$4,$I154,0),IF($Q154&gt;=BX$4,IF($P154&lt;=BX$4,$I154,0),IF($S154&gt;=BX$4,IF($R154&lt;=BX$4,$I154,0),IF($M154&gt;=BX$4,IF($L154&lt;=BX$4,$I154,0),IF($O154&gt;=BX$4,IF($N154&lt;=BX$4,$I154,0),IF($Q154&gt;=BX$4,IF($P154&lt;=BX$4,$I154,0),IF($S154&gt;=BX$4,IF($R154&lt;=BX$4,$I154,0),0)))))))),IF($J154="All Day",$I154,IF($K154="All Day",$I154,IF($K154&lt;=BX$4,0,IF($J154&lt;=BX$4,$I154,0)))))</f>
        <v>0</v>
      </c>
      <c r="BY154" s="101">
        <f>IF(Calculator!$I152="YES",IF($M154&gt;=BY$4,IF($L154&lt;=BY$4,$I154,0),IF($O154&gt;=BY$4,IF($N154&lt;=BY$4,$I154,0),IF($Q154&gt;=BY$4,IF($P154&lt;=BY$4,$I154,0),IF($S154&gt;=BY$4,IF($R154&lt;=BY$4,$I154,0),IF($M154&gt;=BY$4,IF($L154&lt;=BY$4,$I154,0),IF($O154&gt;=BY$4,IF($N154&lt;=BY$4,$I154,0),IF($Q154&gt;=BY$4,IF($P154&lt;=BY$4,$I154,0),IF($S154&gt;=BY$4,IF($R154&lt;=BY$4,$I154,0),0)))))))),IF($J154="All Day",$I154,IF($K154="All Day",$I154,IF($K154&lt;=BY$4,0,IF($J154&lt;=BY$4,$I154,0)))))</f>
        <v>0</v>
      </c>
      <c r="BZ154" s="101">
        <f>IF(Calculator!$I152="YES",IF($M154&gt;=BZ$4,IF($L154&lt;=BZ$4,$I154,0),IF($O154&gt;=BZ$4,IF($N154&lt;=BZ$4,$I154,0),IF($Q154&gt;=BZ$4,IF($P154&lt;=BZ$4,$I154,0),IF($S154&gt;=BZ$4,IF($R154&lt;=BZ$4,$I154,0),IF($M154&gt;=BZ$4,IF($L154&lt;=BZ$4,$I154,0),IF($O154&gt;=BZ$4,IF($N154&lt;=BZ$4,$I154,0),IF($Q154&gt;=BZ$4,IF($P154&lt;=BZ$4,$I154,0),IF($S154&gt;=BZ$4,IF($R154&lt;=BZ$4,$I154,0),0)))))))),IF($J154="All Day",$I154,IF($K154="All Day",$I154,IF($K154&lt;=BZ$4,0,IF($J154&lt;=BZ$4,$I154,0)))))</f>
        <v>0</v>
      </c>
      <c r="CA154" s="101">
        <f>IF(Calculator!$I152="YES",IF($M154&gt;=CA$4,IF($L154&lt;=CA$4,$I154,0),IF($O154&gt;=CA$4,IF($N154&lt;=CA$4,$I154,0),IF($Q154&gt;=CA$4,IF($P154&lt;=CA$4,$I154,0),IF($S154&gt;=CA$4,IF($R154&lt;=CA$4,$I154,0),IF($M154&gt;=CA$4,IF($L154&lt;=CA$4,$I154,0),IF($O154&gt;=CA$4,IF($N154&lt;=CA$4,$I154,0),IF($Q154&gt;=CA$4,IF($P154&lt;=CA$4,$I154,0),IF($S154&gt;=CA$4,IF($R154&lt;=CA$4,$I154,0),0)))))))),IF($J154="All Day",$I154,IF($K154="All Day",$I154,IF($K154&lt;=CA$4,0,IF($J154&lt;=CA$4,$I154,0)))))</f>
        <v>0</v>
      </c>
      <c r="CB154" s="101">
        <f>IF(Calculator!$I152="YES",IF($M154&gt;=CB$4,IF($L154&lt;=CB$4,$I154,0),IF($O154&gt;=CB$4,IF($N154&lt;=CB$4,$I154,0),IF($Q154&gt;=CB$4,IF($P154&lt;=CB$4,$I154,0),IF($S154&gt;=CB$4,IF($R154&lt;=CB$4,$I154,0),IF($M154&gt;=CB$4,IF($L154&lt;=CB$4,$I154,0),IF($O154&gt;=CB$4,IF($N154&lt;=CB$4,$I154,0),IF($Q154&gt;=CB$4,IF($P154&lt;=CB$4,$I154,0),IF($S154&gt;=CB$4,IF($R154&lt;=CB$4,$I154,0),0)))))))),IF($J154="All Day",$I154,IF($K154="All Day",$I154,IF($K154&lt;=CB$4,0,IF($J154&lt;=CB$4,$I154,0)))))</f>
        <v>0</v>
      </c>
      <c r="CC154" s="101">
        <f>IF(Calculator!$I152="YES",IF($M154&gt;=CC$4,IF($L154&lt;=CC$4,$I154,0),IF($O154&gt;=CC$4,IF($N154&lt;=CC$4,$I154,0),IF($Q154&gt;=CC$4,IF($P154&lt;=CC$4,$I154,0),IF($S154&gt;=CC$4,IF($R154&lt;=CC$4,$I154,0),IF($M154&gt;=CC$4,IF($L154&lt;=CC$4,$I154,0),IF($O154&gt;=CC$4,IF($N154&lt;=CC$4,$I154,0),IF($Q154&gt;=CC$4,IF($P154&lt;=CC$4,$I154,0),IF($S154&gt;=CC$4,IF($R154&lt;=CC$4,$I154,0),0)))))))),IF($J154="All Day",$I154,IF($K154="All Day",$I154,IF($K154&lt;=CC$4,0,IF($J154&lt;=CC$4,$I154,0)))))</f>
        <v>0</v>
      </c>
      <c r="CD154" s="101">
        <f>IF(Calculator!$I152="YES",IF($M154&gt;=CD$4,IF($L154&lt;=CD$4,$I154,0),IF($O154&gt;=CD$4,IF($N154&lt;=CD$4,$I154,0),IF($Q154&gt;=CD$4,IF($P154&lt;=CD$4,$I154,0),IF($S154&gt;=CD$4,IF($R154&lt;=CD$4,$I154,0),IF($M154&gt;=CD$4,IF($L154&lt;=CD$4,$I154,0),IF($O154&gt;=CD$4,IF($N154&lt;=CD$4,$I154,0),IF($Q154&gt;=CD$4,IF($P154&lt;=CD$4,$I154,0),IF($S154&gt;=CD$4,IF($R154&lt;=CD$4,$I154,0),0)))))))),IF($J154="All Day",$I154,IF($K154="All Day",$I154,IF($K154&lt;=CD$4,0,IF($J154&lt;=CD$4,$I154,0)))))</f>
        <v>0</v>
      </c>
      <c r="CE154" s="101">
        <f>IF(Calculator!$I152="YES",IF($M154&gt;=CE$4,IF($L154&lt;=CE$4,$I154,0),IF($O154&gt;=CE$4,IF($N154&lt;=CE$4,$I154,0),IF($Q154&gt;=CE$4,IF($P154&lt;=CE$4,$I154,0),IF($S154&gt;=CE$4,IF($R154&lt;=CE$4,$I154,0),IF($M154&gt;=CE$4,IF($L154&lt;=CE$4,$I154,0),IF($O154&gt;=CE$4,IF($N154&lt;=CE$4,$I154,0),IF($Q154&gt;=CE$4,IF($P154&lt;=CE$4,$I154,0),IF($S154&gt;=CE$4,IF($R154&lt;=CE$4,$I154,0),0)))))))),IF($J154="All Day",$I154,IF($K154="All Day",$I154,IF($K154&lt;=CE$4,0,IF($J154&lt;=CE$4,$I154,0)))))</f>
        <v>0</v>
      </c>
      <c r="CF154" s="101">
        <f>IF(Calculator!$I152="YES",IF($M154&gt;=CF$4,IF($L154&lt;=CF$4,$I154,0),IF($O154&gt;=CF$4,IF($N154&lt;=CF$4,$I154,0),IF($Q154&gt;=CF$4,IF($P154&lt;=CF$4,$I154,0),IF($S154&gt;=CF$4,IF($R154&lt;=CF$4,$I154,0),IF($M154&gt;=CF$4,IF($L154&lt;=CF$4,$I154,0),IF($O154&gt;=CF$4,IF($N154&lt;=CF$4,$I154,0),IF($Q154&gt;=CF$4,IF($P154&lt;=CF$4,$I154,0),IF($S154&gt;=CF$4,IF($R154&lt;=CF$4,$I154,0),0)))))))),IF($J154="All Day",$I154,IF($K154="All Day",$I154,IF($K154&lt;=CF$4,0,IF($J154&lt;=CF$4,$I154,0)))))</f>
        <v>0</v>
      </c>
      <c r="CG154" s="101">
        <f>IF(Calculator!$I152="YES",IF($M154&gt;=CG$4,IF($L154&lt;=CG$4,$I154,0),IF($O154&gt;=CG$4,IF($N154&lt;=CG$4,$I154,0),IF($Q154&gt;=CG$4,IF($P154&lt;=CG$4,$I154,0),IF($S154&gt;=CG$4,IF($R154&lt;=CG$4,$I154,0),IF($M154&gt;=CG$4,IF($L154&lt;=CG$4,$I154,0),IF($O154&gt;=CG$4,IF($N154&lt;=CG$4,$I154,0),IF($Q154&gt;=CG$4,IF($P154&lt;=CG$4,$I154,0),IF($S154&gt;=CG$4,IF($R154&lt;=CG$4,$I154,0),0)))))))),IF($J154="All Day",$I154,IF($K154="All Day",$I154,IF($K154&lt;=CG$4,0,IF($J154&lt;=CG$4,$I154,0)))))</f>
        <v>0</v>
      </c>
      <c r="CH154" s="101">
        <f>IF(Calculator!$I152="YES",IF($M154&gt;=CH$4,IF($L154&lt;=CH$4,$I154,0),IF($O154&gt;=CH$4,IF($N154&lt;=CH$4,$I154,0),IF($Q154&gt;=CH$4,IF($P154&lt;=CH$4,$I154,0),IF($S154&gt;=CH$4,IF($R154&lt;=CH$4,$I154,0),IF($M154&gt;=CH$4,IF($L154&lt;=CH$4,$I154,0),IF($O154&gt;=CH$4,IF($N154&lt;=CH$4,$I154,0),IF($Q154&gt;=CH$4,IF($P154&lt;=CH$4,$I154,0),IF($S154&gt;=CH$4,IF($R154&lt;=CH$4,$I154,0),0)))))))),IF($J154="All Day",$I154,IF($K154="All Day",$I154,IF($K154&lt;=CH$4,0,IF($J154&lt;=CH$4,$I154,0)))))</f>
        <v>0</v>
      </c>
      <c r="CI154" s="101">
        <f>IF(Calculator!$I152="YES",IF($M154&gt;=CI$4,IF($L154&lt;=CI$4,$I154,0),IF($O154&gt;=CI$4,IF($N154&lt;=CI$4,$I154,0),IF($Q154&gt;=CI$4,IF($P154&lt;=CI$4,$I154,0),IF($S154&gt;=CI$4,IF($R154&lt;=CI$4,$I154,0),IF($M154&gt;=CI$4,IF($L154&lt;=CI$4,$I154,0),IF($O154&gt;=CI$4,IF($N154&lt;=CI$4,$I154,0),IF($Q154&gt;=CI$4,IF($P154&lt;=CI$4,$I154,0),IF($S154&gt;=CI$4,IF($R154&lt;=CI$4,$I154,0),0)))))))),IF($J154="All Day",$I154,IF($K154="All Day",$I154,IF($K154&lt;=CI$4,0,IF($J154&lt;=CI$4,$I154,0)))))</f>
        <v>0</v>
      </c>
      <c r="CJ154" s="101">
        <f>IF(Calculator!$I152="YES",IF($M154&gt;=CJ$4,IF($L154&lt;=CJ$4,$I154,0),IF($O154&gt;=CJ$4,IF($N154&lt;=CJ$4,$I154,0),IF($Q154&gt;=CJ$4,IF($P154&lt;=CJ$4,$I154,0),IF($S154&gt;=CJ$4,IF($R154&lt;=CJ$4,$I154,0),IF($M154&gt;=CJ$4,IF($L154&lt;=CJ$4,$I154,0),IF($O154&gt;=CJ$4,IF($N154&lt;=CJ$4,$I154,0),IF($Q154&gt;=CJ$4,IF($P154&lt;=CJ$4,$I154,0),IF($S154&gt;=CJ$4,IF($R154&lt;=CJ$4,$I154,0),0)))))))),IF($J154="All Day",$I154,IF($K154="All Day",$I154,IF($K154&lt;=CJ$4,0,IF($J154&lt;=CJ$4,$I154,0)))))</f>
        <v>0</v>
      </c>
      <c r="CK154" s="101">
        <f>IF(Calculator!$I152="YES",IF($M154&gt;=CK$4,IF($L154&lt;=CK$4,$I154,0),IF($O154&gt;=CK$4,IF($N154&lt;=CK$4,$I154,0),IF($Q154&gt;=CK$4,IF($P154&lt;=CK$4,$I154,0),IF($S154&gt;=CK$4,IF($R154&lt;=CK$4,$I154,0),IF($M154&gt;=CK$4,IF($L154&lt;=CK$4,$I154,0),IF($O154&gt;=CK$4,IF($N154&lt;=CK$4,$I154,0),IF($Q154&gt;=CK$4,IF($P154&lt;=CK$4,$I154,0),IF($S154&gt;=CK$4,IF($R154&lt;=CK$4,$I154,0),0)))))))),IF($J154="All Day",$I154,IF($K154="All Day",$I154,IF($K154&lt;=CK$4,0,IF($J154&lt;=CK$4,$I154,0)))))</f>
        <v>0</v>
      </c>
      <c r="CL154" s="101">
        <f>IF(Calculator!$I152="YES",IF($M154&gt;=CL$4,IF($L154&lt;=CL$4,$I154,0),IF($O154&gt;=CL$4,IF($N154&lt;=CL$4,$I154,0),IF($Q154&gt;=CL$4,IF($P154&lt;=CL$4,$I154,0),IF($S154&gt;=CL$4,IF($R154&lt;=CL$4,$I154,0),IF($M154&gt;=CL$4,IF($L154&lt;=CL$4,$I154,0),IF($O154&gt;=CL$4,IF($N154&lt;=CL$4,$I154,0),IF($Q154&gt;=CL$4,IF($P154&lt;=CL$4,$I154,0),IF($S154&gt;=CL$4,IF($R154&lt;=CL$4,$I154,0),0)))))))),IF($J154="All Day",$I154,IF($K154="All Day",$I154,IF($K154&lt;=CL$4,0,IF($J154&lt;=CL$4,$I154,0)))))</f>
        <v>0</v>
      </c>
      <c r="CM154" s="101">
        <f>IF(Calculator!$I152="YES",IF($M154&gt;=CM$4,IF($L154&lt;=CM$4,$I154,0),IF($O154&gt;=CM$4,IF($N154&lt;=CM$4,$I154,0),IF($Q154&gt;=CM$4,IF($P154&lt;=CM$4,$I154,0),IF($S154&gt;=CM$4,IF($R154&lt;=CM$4,$I154,0),IF($M154&gt;=CM$4,IF($L154&lt;=CM$4,$I154,0),IF($O154&gt;=CM$4,IF($N154&lt;=CM$4,$I154,0),IF($Q154&gt;=CM$4,IF($P154&lt;=CM$4,$I154,0),IF($S154&gt;=CM$4,IF($R154&lt;=CM$4,$I154,0),0)))))))),IF($J154="All Day",$I154,IF($K154="All Day",$I154,IF($K154&lt;=CM$4,0,IF($J154&lt;=CM$4,$I154,0)))))</f>
        <v>0</v>
      </c>
      <c r="CN154" s="101">
        <f>IF(Calculator!$I152="YES",IF($M154&gt;=CN$4,IF($L154&lt;=CN$4,$I154,0),IF($O154&gt;=CN$4,IF($N154&lt;=CN$4,$I154,0),IF($Q154&gt;=CN$4,IF($P154&lt;=CN$4,$I154,0),IF($S154&gt;=CN$4,IF($R154&lt;=CN$4,$I154,0),IF($M154&gt;=CN$4,IF($L154&lt;=CN$4,$I154,0),IF($O154&gt;=CN$4,IF($N154&lt;=CN$4,$I154,0),IF($Q154&gt;=CN$4,IF($P154&lt;=CN$4,$I154,0),IF($S154&gt;=CN$4,IF($R154&lt;=CN$4,$I154,0),0)))))))),IF($J154="All Day",$I154,IF($K154="All Day",$I154,IF($K154&lt;=CN$4,0,IF($J154&lt;=CN$4,$I154,0)))))</f>
        <v>0</v>
      </c>
      <c r="CO154" s="101">
        <f>IF(Calculator!$I152="YES",IF($M154&gt;=CO$4,IF($L154&lt;=CO$4,$I154,0),IF($O154&gt;=CO$4,IF($N154&lt;=CO$4,$I154,0),IF($Q154&gt;=CO$4,IF($P154&lt;=CO$4,$I154,0),IF($S154&gt;=CO$4,IF($R154&lt;=CO$4,$I154,0),IF($M154&gt;=CO$4,IF($L154&lt;=CO$4,$I154,0),IF($O154&gt;=CO$4,IF($N154&lt;=CO$4,$I154,0),IF($Q154&gt;=CO$4,IF($P154&lt;=CO$4,$I154,0),IF($S154&gt;=CO$4,IF($R154&lt;=CO$4,$I154,0),0)))))))),IF($J154="All Day",$I154,IF($K154="All Day",$I154,IF($K154&lt;=CO$4,0,IF($J154&lt;=CO$4,$I154,0)))))</f>
        <v>0</v>
      </c>
      <c r="CP154" s="101">
        <f>IF(Calculator!$I152="YES",IF($M154&gt;=CP$4,IF($L154&lt;=CP$4,$I154,0),IF($O154&gt;=CP$4,IF($N154&lt;=CP$4,$I154,0),IF($Q154&gt;=CP$4,IF($P154&lt;=CP$4,$I154,0),IF($S154&gt;=CP$4,IF($R154&lt;=CP$4,$I154,0),IF($M154&gt;=CP$4,IF($L154&lt;=CP$4,$I154,0),IF($O154&gt;=CP$4,IF($N154&lt;=CP$4,$I154,0),IF($Q154&gt;=CP$4,IF($P154&lt;=CP$4,$I154,0),IF($S154&gt;=CP$4,IF($R154&lt;=CP$4,$I154,0),0)))))))),IF($J154="All Day",$I154,IF($K154="All Day",$I154,IF($K154&lt;=CP$4,0,IF($J154&lt;=CP$4,$I154,0)))))</f>
        <v>0</v>
      </c>
      <c r="CQ154" s="101">
        <f>IF(Calculator!$I152="YES",IF($M154&gt;=CQ$4,IF($L154&lt;=CQ$4,$I154,0),IF($O154&gt;=CQ$4,IF($N154&lt;=CQ$4,$I154,0),IF($Q154&gt;=CQ$4,IF($P154&lt;=CQ$4,$I154,0),IF($S154&gt;=CQ$4,IF($R154&lt;=CQ$4,$I154,0),IF($M154&gt;=CQ$4,IF($L154&lt;=CQ$4,$I154,0),IF($O154&gt;=CQ$4,IF($N154&lt;=CQ$4,$I154,0),IF($Q154&gt;=CQ$4,IF($P154&lt;=CQ$4,$I154,0),IF($S154&gt;=CQ$4,IF($R154&lt;=CQ$4,$I154,0),0)))))))),IF($J154="All Day",$I154,IF($K154="All Day",$I154,IF($K154&lt;=CQ$4,0,IF($J154&lt;=CQ$4,$I154,0)))))</f>
        <v>0</v>
      </c>
      <c r="CR154" s="101">
        <f>IF(Calculator!$I152="YES",IF($M154&gt;=CR$4,IF($L154&lt;=CR$4,$I154,0),IF($O154&gt;=CR$4,IF($N154&lt;=CR$4,$I154,0),IF($Q154&gt;=CR$4,IF($P154&lt;=CR$4,$I154,0),IF($S154&gt;=CR$4,IF($R154&lt;=CR$4,$I154,0),IF($M154&gt;=CR$4,IF($L154&lt;=CR$4,$I154,0),IF($O154&gt;=CR$4,IF($N154&lt;=CR$4,$I154,0),IF($Q154&gt;=CR$4,IF($P154&lt;=CR$4,$I154,0),IF($S154&gt;=CR$4,IF($R154&lt;=CR$4,$I154,0),0)))))))),IF($J154="All Day",$I154,IF($K154="All Day",$I154,IF($K154&lt;=CR$4,0,IF($J154&lt;=CR$4,$I154,0)))))</f>
        <v>0</v>
      </c>
      <c r="CS154" s="101">
        <f>IF(Calculator!$I152="YES",IF($M154&gt;=CS$4,IF($L154&lt;=CS$4,$I154,0),IF($O154&gt;=CS$4,IF($N154&lt;=CS$4,$I154,0),IF($Q154&gt;=CS$4,IF($P154&lt;=CS$4,$I154,0),IF($S154&gt;=CS$4,IF($R154&lt;=CS$4,$I154,0),IF($M154&gt;=CS$4,IF($L154&lt;=CS$4,$I154,0),IF($O154&gt;=CS$4,IF($N154&lt;=CS$4,$I154,0),IF($Q154&gt;=CS$4,IF($P154&lt;=CS$4,$I154,0),IF($S154&gt;=CS$4,IF($R154&lt;=CS$4,$I154,0),0)))))))),IF($J154="All Day",$I154,IF($K154="All Day",$I154,IF($K154&lt;=CS$4,0,IF($J154&lt;=CS$4,$I154,0)))))</f>
        <v>0</v>
      </c>
      <c r="CT154" s="101">
        <f>IF(Calculator!$I152="YES",IF($M154&gt;=CT$4,IF($L154&lt;=CT$4,$I154,0),IF($O154&gt;=CT$4,IF($N154&lt;=CT$4,$I154,0),IF($Q154&gt;=CT$4,IF($P154&lt;=CT$4,$I154,0),IF($S154&gt;=CT$4,IF($R154&lt;=CT$4,$I154,0),IF($M154&gt;=CT$4,IF($L154&lt;=CT$4,$I154,0),IF($O154&gt;=CT$4,IF($N154&lt;=CT$4,$I154,0),IF($Q154&gt;=CT$4,IF($P154&lt;=CT$4,$I154,0),IF($S154&gt;=CT$4,IF($R154&lt;=CT$4,$I154,0),0)))))))),IF($J154="All Day",$I154,IF($K154="All Day",$I154,IF($K154&lt;=CT$4,0,IF($J154&lt;=CT$4,$I154,0)))))</f>
        <v>0</v>
      </c>
      <c r="CU154" s="101">
        <f>IF(Calculator!$I152="YES",IF($M154&gt;=CU$4,IF($L154&lt;=CU$4,$I154,0),IF($O154&gt;=CU$4,IF($N154&lt;=CU$4,$I154,0),IF($Q154&gt;=CU$4,IF($P154&lt;=CU$4,$I154,0),IF($S154&gt;=CU$4,IF($R154&lt;=CU$4,$I154,0),IF($M154&gt;=CU$4,IF($L154&lt;=CU$4,$I154,0),IF($O154&gt;=CU$4,IF($N154&lt;=CU$4,$I154,0),IF($Q154&gt;=CU$4,IF($P154&lt;=CU$4,$I154,0),IF($S154&gt;=CU$4,IF($R154&lt;=CU$4,$I154,0),0)))))))),IF($J154="All Day",$I154,IF($K154="All Day",$I154,IF($K154&lt;=CU$4,0,IF($J154&lt;=CU$4,$I154,0)))))</f>
        <v>0</v>
      </c>
      <c r="CV154" s="101">
        <f>IF(Calculator!$I152="YES",IF($M154&gt;=CV$4,IF($L154&lt;=CV$4,$I154,0),IF($O154&gt;=CV$4,IF($N154&lt;=CV$4,$I154,0),IF($Q154&gt;=CV$4,IF($P154&lt;=CV$4,$I154,0),IF($S154&gt;=CV$4,IF($R154&lt;=CV$4,$I154,0),IF($M154&gt;=CV$4,IF($L154&lt;=CV$4,$I154,0),IF($O154&gt;=CV$4,IF($N154&lt;=CV$4,$I154,0),IF($Q154&gt;=CV$4,IF($P154&lt;=CV$4,$I154,0),IF($S154&gt;=CV$4,IF($R154&lt;=CV$4,$I154,0),0)))))))),IF($J154="All Day",$I154,IF($K154="All Day",$I154,IF($K154&lt;=CV$4,0,IF($J154&lt;=CV$4,$I154,0)))))</f>
        <v>0</v>
      </c>
      <c r="CW154" s="101">
        <f>IF(Calculator!$I152="YES",IF($M154&gt;=CW$4,IF($L154&lt;=CW$4,$I154,0),IF($O154&gt;=CW$4,IF($N154&lt;=CW$4,$I154,0),IF($Q154&gt;=CW$4,IF($P154&lt;=CW$4,$I154,0),IF($S154&gt;=CW$4,IF($R154&lt;=CW$4,$I154,0),IF($M154&gt;=CW$4,IF($L154&lt;=CW$4,$I154,0),IF($O154&gt;=CW$4,IF($N154&lt;=CW$4,$I154,0),IF($Q154&gt;=CW$4,IF($P154&lt;=CW$4,$I154,0),IF($S154&gt;=CW$4,IF($R154&lt;=CW$4,$I154,0),0)))))))),IF($J154="All Day",$I154,IF($K154="All Day",$I154,IF($K154&lt;=CW$4,0,IF($J154&lt;=CW$4,$I154,0)))))</f>
        <v>0</v>
      </c>
      <c r="CX154" s="101">
        <f>IF(Calculator!$I152="YES",IF($M154&gt;=CX$4,IF($L154&lt;=CX$4,$I154,0),IF($O154&gt;=CX$4,IF($N154&lt;=CX$4,$I154,0),IF($Q154&gt;=CX$4,IF($P154&lt;=CX$4,$I154,0),IF($S154&gt;=CX$4,IF($R154&lt;=CX$4,$I154,0),IF($M154&gt;=CX$4,IF($L154&lt;=CX$4,$I154,0),IF($O154&gt;=CX$4,IF($N154&lt;=CX$4,$I154,0),IF($Q154&gt;=CX$4,IF($P154&lt;=CX$4,$I154,0),IF($S154&gt;=CX$4,IF($R154&lt;=CX$4,$I154,0),0)))))))),IF($J154="All Day",$I154,IF($K154="All Day",$I154,IF($K154&lt;=CX$4,0,IF($J154&lt;=CX$4,$I154,0)))))</f>
        <v>0</v>
      </c>
      <c r="CY154" s="101">
        <f>IF(Calculator!$I152="YES",IF($M154&gt;=CY$4,IF($L154&lt;=CY$4,$I154,0),IF($O154&gt;=CY$4,IF($N154&lt;=CY$4,$I154,0),IF($Q154&gt;=CY$4,IF($P154&lt;=CY$4,$I154,0),IF($S154&gt;=CY$4,IF($R154&lt;=CY$4,$I154,0),IF($M154&gt;=CY$4,IF($L154&lt;=CY$4,$I154,0),IF($O154&gt;=CY$4,IF($N154&lt;=CY$4,$I154,0),IF($Q154&gt;=CY$4,IF($P154&lt;=CY$4,$I154,0),IF($S154&gt;=CY$4,IF($R154&lt;=CY$4,$I154,0),0)))))))),IF($J154="All Day",$I154,IF($K154="All Day",$I154,IF($K154&lt;=CY$4,0,IF($J154&lt;=CY$4,$I154,0)))))</f>
        <v>0</v>
      </c>
      <c r="CZ154" s="101">
        <f>IF(Calculator!$I152="YES",IF($M154&gt;=CZ$4,IF($L154&lt;=CZ$4,$I154,0),IF($O154&gt;=CZ$4,IF($N154&lt;=CZ$4,$I154,0),IF($Q154&gt;=CZ$4,IF($P154&lt;=CZ$4,$I154,0),IF($S154&gt;=CZ$4,IF($R154&lt;=CZ$4,$I154,0),IF($M154&gt;=CZ$4,IF($L154&lt;=CZ$4,$I154,0),IF($O154&gt;=CZ$4,IF($N154&lt;=CZ$4,$I154,0),IF($Q154&gt;=CZ$4,IF($P154&lt;=CZ$4,$I154,0),IF($S154&gt;=CZ$4,IF($R154&lt;=CZ$4,$I154,0),0)))))))),IF($J154="All Day",$I154,IF($K154="All Day",$I154,IF($K154&lt;=CZ$4,0,IF($J154&lt;=CZ$4,$I154,0)))))</f>
        <v>0</v>
      </c>
      <c r="DA154" s="101">
        <f>IF(Calculator!$I152="YES",IF($M154&gt;=DA$4,IF($L154&lt;=DA$4,$I154,0),IF($O154&gt;=DA$4,IF($N154&lt;=DA$4,$I154,0),IF($Q154&gt;=DA$4,IF($P154&lt;=DA$4,$I154,0),IF($S154&gt;=DA$4,IF($R154&lt;=DA$4,$I154,0),IF($M154&gt;=DA$4,IF($L154&lt;=DA$4,$I154,0),IF($O154&gt;=DA$4,IF($N154&lt;=DA$4,$I154,0),IF($Q154&gt;=DA$4,IF($P154&lt;=DA$4,$I154,0),IF($S154&gt;=DA$4,IF($R154&lt;=DA$4,$I154,0),0)))))))),IF($J154="All Day",$I154,IF($K154="All Day",$I154,IF($K154&lt;=DA$4,0,IF($J154&lt;=DA$4,$I154,0)))))</f>
        <v>0</v>
      </c>
      <c r="DB154" s="101">
        <f>IF(Calculator!$I152="YES",IF($M154&gt;=DB$4,IF($L154&lt;=DB$4,$I154,0),IF($O154&gt;=DB$4,IF($N154&lt;=DB$4,$I154,0),IF($Q154&gt;=DB$4,IF($P154&lt;=DB$4,$I154,0),IF($S154&gt;=DB$4,IF($R154&lt;=DB$4,$I154,0),IF($M154&gt;=DB$4,IF($L154&lt;=DB$4,$I154,0),IF($O154&gt;=DB$4,IF($N154&lt;=DB$4,$I154,0),IF($Q154&gt;=DB$4,IF($P154&lt;=DB$4,$I154,0),IF($S154&gt;=DB$4,IF($R154&lt;=DB$4,$I154,0),0)))))))),IF($J154="All Day",$I154,IF($K154="All Day",$I154,IF($K154&lt;=DB$4,0,IF($J154&lt;=DB$4,$I154,0)))))</f>
        <v>0</v>
      </c>
      <c r="DC154" s="101">
        <f>IF(Calculator!$I152="YES",IF($M154&gt;=DC$4,IF($L154&lt;=DC$4,$I154,0),IF($O154&gt;=DC$4,IF($N154&lt;=DC$4,$I154,0),IF($Q154&gt;=DC$4,IF($P154&lt;=DC$4,$I154,0),IF($S154&gt;=DC$4,IF($R154&lt;=DC$4,$I154,0),IF($M154&gt;=DC$4,IF($L154&lt;=DC$4,$I154,0),IF($O154&gt;=DC$4,IF($N154&lt;=DC$4,$I154,0),IF($Q154&gt;=DC$4,IF($P154&lt;=DC$4,$I154,0),IF($S154&gt;=DC$4,IF($R154&lt;=DC$4,$I154,0),0)))))))),IF($J154="All Day",$I154,IF($K154="All Day",$I154,IF($K154&lt;=DC$4,0,IF($J154&lt;=DC$4,$I154,0)))))</f>
        <v>0</v>
      </c>
      <c r="DD154" s="101">
        <f>IF(Calculator!$I152="YES",IF($M154&gt;=DD$4,IF($L154&lt;=DD$4,$I154,0),IF($O154&gt;=DD$4,IF($N154&lt;=DD$4,$I154,0),IF($Q154&gt;=DD$4,IF($P154&lt;=DD$4,$I154,0),IF($S154&gt;=DD$4,IF($R154&lt;=DD$4,$I154,0),IF($M154&gt;=DD$4,IF($L154&lt;=DD$4,$I154,0),IF($O154&gt;=DD$4,IF($N154&lt;=DD$4,$I154,0),IF($Q154&gt;=DD$4,IF($P154&lt;=DD$4,$I154,0),IF($S154&gt;=DD$4,IF($R154&lt;=DD$4,$I154,0),0)))))))),IF($J154="All Day",$I154,IF($K154="All Day",$I154,IF($K154&lt;=DD$4,0,IF($J154&lt;=DD$4,$I154,0)))))</f>
        <v>0</v>
      </c>
      <c r="DE154" s="101">
        <f>IF(Calculator!$I152="YES",IF($M154&gt;=DE$4,IF($L154&lt;=DE$4,$I154,0),IF($O154&gt;=DE$4,IF($N154&lt;=DE$4,$I154,0),IF($Q154&gt;=DE$4,IF($P154&lt;=DE$4,$I154,0),IF($S154&gt;=DE$4,IF($R154&lt;=DE$4,$I154,0),IF($M154&gt;=DE$4,IF($L154&lt;=DE$4,$I154,0),IF($O154&gt;=DE$4,IF($N154&lt;=DE$4,$I154,0),IF($Q154&gt;=DE$4,IF($P154&lt;=DE$4,$I154,0),IF($S154&gt;=DE$4,IF($R154&lt;=DE$4,$I154,0),0)))))))),IF($J154="All Day",$I154,IF($K154="All Day",$I154,IF($K154&lt;=DE$4,0,IF($J154&lt;=DE$4,$I154,0)))))</f>
        <v>0</v>
      </c>
      <c r="DF154" s="101">
        <f>IF(Calculator!$I152="YES",IF($M154&gt;=DF$4,IF($L154&lt;=DF$4,$I154,0),IF($O154&gt;=DF$4,IF($N154&lt;=DF$4,$I154,0),IF($Q154&gt;=DF$4,IF($P154&lt;=DF$4,$I154,0),IF($S154&gt;=DF$4,IF($R154&lt;=DF$4,$I154,0),IF($M154&gt;=DF$4,IF($L154&lt;=DF$4,$I154,0),IF($O154&gt;=DF$4,IF($N154&lt;=DF$4,$I154,0),IF($Q154&gt;=DF$4,IF($P154&lt;=DF$4,$I154,0),IF($S154&gt;=DF$4,IF($R154&lt;=DF$4,$I154,0),0)))))))),IF($J154="All Day",$I154,IF($K154="All Day",$I154,IF($K154&lt;=DF$4,0,IF($J154&lt;=DF$4,$I154,0)))))</f>
        <v>0</v>
      </c>
      <c r="DG154" s="101">
        <f>IF(Calculator!$I152="YES",IF($M154&gt;=DG$4,IF($L154&lt;=DG$4,$I154,0),IF($O154&gt;=DG$4,IF($N154&lt;=DG$4,$I154,0),IF($Q154&gt;=DG$4,IF($P154&lt;=DG$4,$I154,0),IF($S154&gt;=DG$4,IF($R154&lt;=DG$4,$I154,0),IF($M154&gt;=DG$4,IF($L154&lt;=DG$4,$I154,0),IF($O154&gt;=DG$4,IF($N154&lt;=DG$4,$I154,0),IF($Q154&gt;=DG$4,IF($P154&lt;=DG$4,$I154,0),IF($S154&gt;=DG$4,IF($R154&lt;=DG$4,$I154,0),0)))))))),IF($J154="All Day",$I154,IF($K154="All Day",$I154,IF($K154&lt;=DG$4,0,IF($J154&lt;=DG$4,$I154,0)))))</f>
        <v>0</v>
      </c>
      <c r="DH154" s="101">
        <f>IF(Calculator!$I152="YES",IF($M154&gt;=DH$4,IF($L154&lt;=DH$4,$I154,0),IF($O154&gt;=DH$4,IF($N154&lt;=DH$4,$I154,0),IF($Q154&gt;=DH$4,IF($P154&lt;=DH$4,$I154,0),IF($S154&gt;=DH$4,IF($R154&lt;=DH$4,$I154,0),IF($M154&gt;=DH$4,IF($L154&lt;=DH$4,$I154,0),IF($O154&gt;=DH$4,IF($N154&lt;=DH$4,$I154,0),IF($Q154&gt;=DH$4,IF($P154&lt;=DH$4,$I154,0),IF($S154&gt;=DH$4,IF($R154&lt;=DH$4,$I154,0),0)))))))),IF($J154="All Day",$I154,IF($K154="All Day",$I154,IF($K154&lt;=DH$4,0,IF($J154&lt;=DH$4,$I154,0)))))</f>
        <v>0</v>
      </c>
      <c r="DI154" s="101">
        <f>IF(Calculator!$I152="YES",IF($M154&gt;=DI$4,IF($L154&lt;=DI$4,$I154,0),IF($O154&gt;=DI$4,IF($N154&lt;=DI$4,$I154,0),IF($Q154&gt;=DI$4,IF($P154&lt;=DI$4,$I154,0),IF($S154&gt;=DI$4,IF($R154&lt;=DI$4,$I154,0),IF($M154&gt;=DI$4,IF($L154&lt;=DI$4,$I154,0),IF($O154&gt;=DI$4,IF($N154&lt;=DI$4,$I154,0),IF($Q154&gt;=DI$4,IF($P154&lt;=DI$4,$I154,0),IF($S154&gt;=DI$4,IF($R154&lt;=DI$4,$I154,0),0)))))))),IF($J154="All Day",$I154,IF($K154="All Day",$I154,IF($K154&lt;=DI$4,0,IF($J154&lt;=DI$4,$I154,0)))))</f>
        <v>0</v>
      </c>
      <c r="DJ154" s="101">
        <f>IF(Calculator!$I152="YES",IF($M154&gt;=DJ$4,IF($L154&lt;=DJ$4,$I154,0),IF($O154&gt;=DJ$4,IF($N154&lt;=DJ$4,$I154,0),IF($Q154&gt;=DJ$4,IF($P154&lt;=DJ$4,$I154,0),IF($S154&gt;=DJ$4,IF($R154&lt;=DJ$4,$I154,0),IF($M154&gt;=DJ$4,IF($L154&lt;=DJ$4,$I154,0),IF($O154&gt;=DJ$4,IF($N154&lt;=DJ$4,$I154,0),IF($Q154&gt;=DJ$4,IF($P154&lt;=DJ$4,$I154,0),IF($S154&gt;=DJ$4,IF($R154&lt;=DJ$4,$I154,0),0)))))))),IF($J154="All Day",$I154,IF($K154="All Day",$I154,IF($K154&lt;=DJ$4,0,IF($J154&lt;=DJ$4,$I154,0)))))</f>
        <v>0</v>
      </c>
      <c r="DK154" s="101">
        <f>IF(Calculator!$I152="YES",IF($M154&gt;=DK$4,IF($L154&lt;=DK$4,$I154,0),IF($O154&gt;=DK$4,IF($N154&lt;=DK$4,$I154,0),IF($Q154&gt;=DK$4,IF($P154&lt;=DK$4,$I154,0),IF($S154&gt;=DK$4,IF($R154&lt;=DK$4,$I154,0),IF($M154&gt;=DK$4,IF($L154&lt;=DK$4,$I154,0),IF($O154&gt;=DK$4,IF($N154&lt;=DK$4,$I154,0),IF($Q154&gt;=DK$4,IF($P154&lt;=DK$4,$I154,0),IF($S154&gt;=DK$4,IF($R154&lt;=DK$4,$I154,0),0)))))))),IF($J154="All Day",$I154,IF($K154="All Day",$I154,IF($K154&lt;=DK$4,0,IF($J154&lt;=DK$4,$I154,0)))))</f>
        <v>0</v>
      </c>
      <c r="DL154" s="101">
        <f>IF(Calculator!$I152="YES",IF($M154&gt;=DL$4,IF($L154&lt;=DL$4,$I154,0),IF($O154&gt;=DL$4,IF($N154&lt;=DL$4,$I154,0),IF($Q154&gt;=DL$4,IF($P154&lt;=DL$4,$I154,0),IF($S154&gt;=DL$4,IF($R154&lt;=DL$4,$I154,0),IF($M154&gt;=DL$4,IF($L154&lt;=DL$4,$I154,0),IF($O154&gt;=DL$4,IF($N154&lt;=DL$4,$I154,0),IF($Q154&gt;=DL$4,IF($P154&lt;=DL$4,$I154,0),IF($S154&gt;=DL$4,IF($R154&lt;=DL$4,$I154,0),0)))))))),IF($J154="All Day",$I154,IF($K154="All Day",$I154,IF($K154&lt;=DL$4,0,IF($J154&lt;=DL$4,$I154,0)))))</f>
        <v>0</v>
      </c>
      <c r="DN154" s="110">
        <f>IF(Calculator!$F152="Winter only usage",1,0)</f>
        <v>0</v>
      </c>
      <c r="DO154" s="109">
        <f t="shared" si="1082"/>
        <v>0</v>
      </c>
      <c r="DP154" s="109">
        <f t="shared" si="1083"/>
        <v>0</v>
      </c>
      <c r="DQ154" s="109">
        <f t="shared" si="1084"/>
        <v>0</v>
      </c>
      <c r="DR154" s="109">
        <f t="shared" si="1085"/>
        <v>0</v>
      </c>
      <c r="DS154" s="109">
        <f t="shared" si="1086"/>
        <v>0</v>
      </c>
      <c r="DT154" s="109">
        <f t="shared" si="1087"/>
        <v>0</v>
      </c>
      <c r="DU154" s="109">
        <f t="shared" si="1088"/>
        <v>0</v>
      </c>
      <c r="DV154" s="109">
        <f t="shared" si="1089"/>
        <v>0</v>
      </c>
      <c r="DW154" s="109">
        <f t="shared" si="1090"/>
        <v>0</v>
      </c>
      <c r="DX154" s="109">
        <f t="shared" si="1091"/>
        <v>0</v>
      </c>
      <c r="DY154" s="109">
        <f t="shared" si="1092"/>
        <v>0</v>
      </c>
      <c r="DZ154" s="109">
        <f t="shared" si="1093"/>
        <v>0</v>
      </c>
      <c r="EA154" s="109">
        <f t="shared" si="1094"/>
        <v>0</v>
      </c>
      <c r="EB154" s="109">
        <f t="shared" si="1095"/>
        <v>0</v>
      </c>
      <c r="EC154" s="109">
        <f t="shared" si="1096"/>
        <v>0</v>
      </c>
      <c r="ED154" s="109">
        <f t="shared" si="1097"/>
        <v>0</v>
      </c>
      <c r="EE154" s="109">
        <f t="shared" si="1098"/>
        <v>0</v>
      </c>
      <c r="EF154" s="109">
        <f t="shared" si="1099"/>
        <v>0</v>
      </c>
      <c r="EG154" s="109">
        <f t="shared" si="1100"/>
        <v>0</v>
      </c>
      <c r="EH154" s="109">
        <f t="shared" si="1101"/>
        <v>0</v>
      </c>
      <c r="EI154" s="109">
        <f t="shared" si="1102"/>
        <v>0</v>
      </c>
      <c r="EJ154" s="109">
        <f t="shared" si="1103"/>
        <v>0</v>
      </c>
      <c r="EK154" s="109">
        <f t="shared" si="1104"/>
        <v>0</v>
      </c>
      <c r="EL154" s="109">
        <f t="shared" si="1105"/>
        <v>0</v>
      </c>
      <c r="EM154" s="109">
        <f t="shared" si="1106"/>
        <v>0</v>
      </c>
      <c r="EN154" s="109">
        <f t="shared" si="1107"/>
        <v>0</v>
      </c>
      <c r="EO154" s="109">
        <f t="shared" si="1108"/>
        <v>0</v>
      </c>
      <c r="EP154" s="109">
        <f t="shared" si="1109"/>
        <v>0</v>
      </c>
      <c r="EQ154" s="109">
        <f t="shared" si="1110"/>
        <v>0</v>
      </c>
      <c r="ER154" s="109">
        <f t="shared" si="1111"/>
        <v>0</v>
      </c>
      <c r="ES154" s="109">
        <f t="shared" si="1112"/>
        <v>0</v>
      </c>
      <c r="ET154" s="109">
        <f t="shared" si="1113"/>
        <v>0</v>
      </c>
      <c r="EU154" s="109">
        <f t="shared" si="1114"/>
        <v>0</v>
      </c>
      <c r="EV154" s="109">
        <f t="shared" si="1115"/>
        <v>0</v>
      </c>
      <c r="EW154" s="109">
        <f t="shared" si="1116"/>
        <v>0</v>
      </c>
      <c r="EX154" s="109">
        <f t="shared" si="1117"/>
        <v>0</v>
      </c>
      <c r="EY154" s="109">
        <f t="shared" si="1118"/>
        <v>0</v>
      </c>
      <c r="EZ154" s="109">
        <f t="shared" si="1119"/>
        <v>0</v>
      </c>
      <c r="FA154" s="109">
        <f t="shared" si="1120"/>
        <v>0</v>
      </c>
      <c r="FB154" s="109">
        <f t="shared" si="1121"/>
        <v>0</v>
      </c>
      <c r="FC154" s="109">
        <f t="shared" si="1122"/>
        <v>0</v>
      </c>
      <c r="FD154" s="109">
        <f t="shared" si="1123"/>
        <v>0</v>
      </c>
      <c r="FE154" s="109">
        <f t="shared" si="1124"/>
        <v>0</v>
      </c>
      <c r="FF154" s="109">
        <f t="shared" si="1125"/>
        <v>0</v>
      </c>
      <c r="FG154" s="109">
        <f t="shared" si="1126"/>
        <v>0</v>
      </c>
      <c r="FH154" s="109">
        <f t="shared" si="1127"/>
        <v>0</v>
      </c>
      <c r="FI154" s="109">
        <f t="shared" si="1128"/>
        <v>0</v>
      </c>
      <c r="FJ154" s="109">
        <f t="shared" si="1129"/>
        <v>0</v>
      </c>
      <c r="FK154" s="109">
        <f t="shared" si="1130"/>
        <v>0</v>
      </c>
      <c r="FL154" s="109">
        <f t="shared" si="1131"/>
        <v>0</v>
      </c>
      <c r="FM154" s="109">
        <f t="shared" si="1132"/>
        <v>0</v>
      </c>
      <c r="FN154" s="109">
        <f t="shared" si="1133"/>
        <v>0</v>
      </c>
      <c r="FO154" s="109">
        <f t="shared" si="1134"/>
        <v>0</v>
      </c>
      <c r="FP154" s="109">
        <f t="shared" si="1135"/>
        <v>0</v>
      </c>
      <c r="FQ154" s="109">
        <f t="shared" si="1136"/>
        <v>0</v>
      </c>
      <c r="FR154" s="109">
        <f t="shared" si="1137"/>
        <v>0</v>
      </c>
      <c r="FS154" s="109">
        <f t="shared" si="1138"/>
        <v>0</v>
      </c>
      <c r="FT154" s="109">
        <f t="shared" si="1139"/>
        <v>0</v>
      </c>
      <c r="FU154" s="109">
        <f t="shared" si="1140"/>
        <v>0</v>
      </c>
      <c r="FV154" s="109">
        <f t="shared" si="1141"/>
        <v>0</v>
      </c>
      <c r="FW154" s="109">
        <f t="shared" si="1142"/>
        <v>0</v>
      </c>
      <c r="FX154" s="109">
        <f t="shared" si="1143"/>
        <v>0</v>
      </c>
      <c r="FY154" s="109">
        <f t="shared" si="1144"/>
        <v>0</v>
      </c>
      <c r="FZ154" s="109">
        <f t="shared" si="1145"/>
        <v>0</v>
      </c>
      <c r="GA154" s="109">
        <f t="shared" si="1146"/>
        <v>0</v>
      </c>
      <c r="GB154" s="109">
        <f t="shared" si="1147"/>
        <v>0</v>
      </c>
      <c r="GC154" s="109">
        <f t="shared" si="1148"/>
        <v>0</v>
      </c>
      <c r="GD154" s="109">
        <f t="shared" si="1149"/>
        <v>0</v>
      </c>
      <c r="GE154" s="109">
        <f t="shared" si="1150"/>
        <v>0</v>
      </c>
      <c r="GF154" s="109">
        <f t="shared" si="1151"/>
        <v>0</v>
      </c>
      <c r="GG154" s="109">
        <f t="shared" si="1152"/>
        <v>0</v>
      </c>
      <c r="GH154" s="109">
        <f t="shared" si="1153"/>
        <v>0</v>
      </c>
      <c r="GI154" s="109">
        <f t="shared" si="1154"/>
        <v>0</v>
      </c>
      <c r="GJ154" s="109">
        <f t="shared" si="1155"/>
        <v>0</v>
      </c>
      <c r="GK154" s="109">
        <f t="shared" si="1156"/>
        <v>0</v>
      </c>
      <c r="GL154" s="109">
        <f t="shared" si="1157"/>
        <v>0</v>
      </c>
      <c r="GM154" s="109">
        <f t="shared" si="1158"/>
        <v>0</v>
      </c>
      <c r="GN154" s="109">
        <f t="shared" si="1159"/>
        <v>0</v>
      </c>
      <c r="GO154" s="109">
        <f t="shared" si="1160"/>
        <v>0</v>
      </c>
      <c r="GP154" s="109">
        <f t="shared" si="1161"/>
        <v>0</v>
      </c>
      <c r="GQ154" s="109">
        <f t="shared" si="1162"/>
        <v>0</v>
      </c>
      <c r="GR154" s="109">
        <f t="shared" si="1163"/>
        <v>0</v>
      </c>
      <c r="GS154" s="109">
        <f t="shared" si="1164"/>
        <v>0</v>
      </c>
      <c r="GT154" s="109">
        <f t="shared" si="1165"/>
        <v>0</v>
      </c>
      <c r="GU154" s="109">
        <f t="shared" si="1166"/>
        <v>0</v>
      </c>
      <c r="GV154" s="109">
        <f t="shared" si="1167"/>
        <v>0</v>
      </c>
      <c r="GW154" s="109">
        <f t="shared" si="1168"/>
        <v>0</v>
      </c>
      <c r="GX154" s="109">
        <f t="shared" si="1169"/>
        <v>0</v>
      </c>
      <c r="GY154" s="109">
        <f t="shared" si="1170"/>
        <v>0</v>
      </c>
      <c r="GZ154" s="109">
        <f t="shared" si="1171"/>
        <v>0</v>
      </c>
      <c r="HA154" s="109">
        <f t="shared" si="1172"/>
        <v>0</v>
      </c>
      <c r="HB154" s="109">
        <f t="shared" si="1173"/>
        <v>0</v>
      </c>
      <c r="HC154" s="109">
        <f t="shared" si="1174"/>
        <v>0</v>
      </c>
      <c r="HD154" s="109">
        <f t="shared" si="1175"/>
        <v>0</v>
      </c>
      <c r="HE154" s="109">
        <f t="shared" si="1176"/>
        <v>0</v>
      </c>
      <c r="HF154" s="109">
        <f t="shared" si="1177"/>
        <v>0</v>
      </c>
      <c r="HG154" s="109">
        <f t="shared" si="1178"/>
        <v>0</v>
      </c>
      <c r="HI154" s="101">
        <f>IF(Calculator!F152="Summer only usage",1,0)</f>
        <v>0</v>
      </c>
      <c r="HJ154" s="108">
        <f t="shared" si="1179"/>
        <v>0</v>
      </c>
      <c r="HK154" s="108">
        <f t="shared" si="1180"/>
        <v>0</v>
      </c>
      <c r="HL154" s="108">
        <f t="shared" si="1181"/>
        <v>0</v>
      </c>
      <c r="HM154" s="108">
        <f t="shared" si="1182"/>
        <v>0</v>
      </c>
      <c r="HN154" s="108">
        <f t="shared" si="1183"/>
        <v>0</v>
      </c>
      <c r="HO154" s="108">
        <f t="shared" si="1184"/>
        <v>0</v>
      </c>
      <c r="HP154" s="108">
        <f t="shared" si="1185"/>
        <v>0</v>
      </c>
      <c r="HQ154" s="108">
        <f t="shared" si="1186"/>
        <v>0</v>
      </c>
      <c r="HR154" s="108">
        <f t="shared" si="1187"/>
        <v>0</v>
      </c>
      <c r="HS154" s="108">
        <f t="shared" si="1188"/>
        <v>0</v>
      </c>
      <c r="HT154" s="108">
        <f t="shared" si="1189"/>
        <v>0</v>
      </c>
      <c r="HU154" s="108">
        <f t="shared" si="1190"/>
        <v>0</v>
      </c>
      <c r="HV154" s="108">
        <f t="shared" si="1191"/>
        <v>0</v>
      </c>
      <c r="HW154" s="108">
        <f t="shared" si="1192"/>
        <v>0</v>
      </c>
      <c r="HX154" s="108">
        <f t="shared" si="1193"/>
        <v>0</v>
      </c>
      <c r="HY154" s="108">
        <f t="shared" si="1194"/>
        <v>0</v>
      </c>
      <c r="HZ154" s="108">
        <f t="shared" si="1195"/>
        <v>0</v>
      </c>
      <c r="IA154" s="108">
        <f t="shared" si="1196"/>
        <v>0</v>
      </c>
      <c r="IB154" s="108">
        <f t="shared" si="1197"/>
        <v>0</v>
      </c>
      <c r="IC154" s="108">
        <f t="shared" si="1198"/>
        <v>0</v>
      </c>
      <c r="ID154" s="108">
        <f t="shared" si="1199"/>
        <v>0</v>
      </c>
      <c r="IE154" s="108">
        <f t="shared" si="1200"/>
        <v>0</v>
      </c>
      <c r="IF154" s="108">
        <f t="shared" si="1201"/>
        <v>0</v>
      </c>
      <c r="IG154" s="108">
        <f t="shared" si="1202"/>
        <v>0</v>
      </c>
      <c r="IH154" s="108">
        <f t="shared" si="1203"/>
        <v>0</v>
      </c>
      <c r="II154" s="108">
        <f t="shared" si="1204"/>
        <v>0</v>
      </c>
      <c r="IJ154" s="108">
        <f t="shared" si="1205"/>
        <v>0</v>
      </c>
      <c r="IK154" s="108">
        <f t="shared" si="1206"/>
        <v>0</v>
      </c>
      <c r="IL154" s="108">
        <f t="shared" si="1207"/>
        <v>0</v>
      </c>
      <c r="IM154" s="108">
        <f t="shared" si="1208"/>
        <v>0</v>
      </c>
      <c r="IN154" s="108">
        <f t="shared" si="1209"/>
        <v>0</v>
      </c>
      <c r="IO154" s="108">
        <f t="shared" si="1210"/>
        <v>0</v>
      </c>
      <c r="IP154" s="108">
        <f t="shared" si="1211"/>
        <v>0</v>
      </c>
      <c r="IQ154" s="108">
        <f t="shared" si="1212"/>
        <v>0</v>
      </c>
      <c r="IR154" s="108">
        <f t="shared" si="1213"/>
        <v>0</v>
      </c>
      <c r="IS154" s="108">
        <f t="shared" si="1214"/>
        <v>0</v>
      </c>
      <c r="IT154" s="108">
        <f t="shared" si="1215"/>
        <v>0</v>
      </c>
      <c r="IU154" s="108">
        <f t="shared" si="1216"/>
        <v>0</v>
      </c>
      <c r="IV154" s="108">
        <f t="shared" si="1217"/>
        <v>0</v>
      </c>
      <c r="IW154" s="108">
        <f t="shared" si="1218"/>
        <v>0</v>
      </c>
      <c r="IX154" s="108">
        <f t="shared" si="1219"/>
        <v>0</v>
      </c>
      <c r="IY154" s="108">
        <f t="shared" si="1220"/>
        <v>0</v>
      </c>
      <c r="IZ154" s="108">
        <f t="shared" si="1221"/>
        <v>0</v>
      </c>
      <c r="JA154" s="108">
        <f t="shared" si="1222"/>
        <v>0</v>
      </c>
      <c r="JB154" s="108">
        <f t="shared" si="1223"/>
        <v>0</v>
      </c>
      <c r="JC154" s="108">
        <f t="shared" si="1224"/>
        <v>0</v>
      </c>
      <c r="JD154" s="108">
        <f t="shared" si="1225"/>
        <v>0</v>
      </c>
      <c r="JE154" s="108">
        <f t="shared" si="1226"/>
        <v>0</v>
      </c>
      <c r="JF154" s="108">
        <f t="shared" si="1227"/>
        <v>0</v>
      </c>
      <c r="JG154" s="108">
        <f t="shared" si="1228"/>
        <v>0</v>
      </c>
      <c r="JH154" s="108">
        <f t="shared" si="1229"/>
        <v>0</v>
      </c>
      <c r="JI154" s="108">
        <f t="shared" si="1230"/>
        <v>0</v>
      </c>
      <c r="JJ154" s="108">
        <f t="shared" si="1231"/>
        <v>0</v>
      </c>
      <c r="JK154" s="108">
        <f t="shared" si="1232"/>
        <v>0</v>
      </c>
      <c r="JL154" s="108">
        <f t="shared" si="1233"/>
        <v>0</v>
      </c>
      <c r="JM154" s="108">
        <f t="shared" si="1234"/>
        <v>0</v>
      </c>
      <c r="JN154" s="108">
        <f t="shared" si="1235"/>
        <v>0</v>
      </c>
      <c r="JO154" s="108">
        <f t="shared" si="1236"/>
        <v>0</v>
      </c>
      <c r="JP154" s="108">
        <f t="shared" si="1237"/>
        <v>0</v>
      </c>
      <c r="JQ154" s="108">
        <f t="shared" si="1238"/>
        <v>0</v>
      </c>
      <c r="JR154" s="108">
        <f t="shared" si="1239"/>
        <v>0</v>
      </c>
      <c r="JS154" s="108">
        <f t="shared" si="1240"/>
        <v>0</v>
      </c>
      <c r="JT154" s="108">
        <f t="shared" si="1241"/>
        <v>0</v>
      </c>
      <c r="JU154" s="108">
        <f t="shared" si="1242"/>
        <v>0</v>
      </c>
      <c r="JV154" s="108">
        <f t="shared" si="1243"/>
        <v>0</v>
      </c>
      <c r="JW154" s="108">
        <f t="shared" si="1244"/>
        <v>0</v>
      </c>
      <c r="JX154" s="108">
        <f t="shared" si="1245"/>
        <v>0</v>
      </c>
      <c r="JY154" s="108">
        <f t="shared" si="1246"/>
        <v>0</v>
      </c>
      <c r="JZ154" s="108">
        <f t="shared" si="1247"/>
        <v>0</v>
      </c>
      <c r="KA154" s="108">
        <f t="shared" si="1248"/>
        <v>0</v>
      </c>
      <c r="KB154" s="108">
        <f t="shared" si="1249"/>
        <v>0</v>
      </c>
      <c r="KC154" s="108">
        <f t="shared" si="1250"/>
        <v>0</v>
      </c>
      <c r="KD154" s="108">
        <f t="shared" si="1251"/>
        <v>0</v>
      </c>
      <c r="KE154" s="108">
        <f t="shared" si="1252"/>
        <v>0</v>
      </c>
      <c r="KF154" s="108">
        <f t="shared" si="1253"/>
        <v>0</v>
      </c>
      <c r="KG154" s="108">
        <f t="shared" si="1254"/>
        <v>0</v>
      </c>
      <c r="KH154" s="108">
        <f t="shared" si="1255"/>
        <v>0</v>
      </c>
      <c r="KI154" s="108">
        <f t="shared" si="1256"/>
        <v>0</v>
      </c>
      <c r="KJ154" s="108">
        <f t="shared" si="1257"/>
        <v>0</v>
      </c>
      <c r="KK154" s="108">
        <f t="shared" si="1258"/>
        <v>0</v>
      </c>
      <c r="KL154" s="108">
        <f t="shared" si="1259"/>
        <v>0</v>
      </c>
      <c r="KM154" s="108">
        <f t="shared" si="1260"/>
        <v>0</v>
      </c>
      <c r="KN154" s="108">
        <f t="shared" si="1261"/>
        <v>0</v>
      </c>
      <c r="KO154" s="108">
        <f t="shared" si="1262"/>
        <v>0</v>
      </c>
      <c r="KP154" s="108">
        <f t="shared" si="1263"/>
        <v>0</v>
      </c>
      <c r="KQ154" s="108">
        <f t="shared" si="1264"/>
        <v>0</v>
      </c>
      <c r="KR154" s="108">
        <f t="shared" si="1265"/>
        <v>0</v>
      </c>
      <c r="KS154" s="108">
        <f t="shared" si="1266"/>
        <v>0</v>
      </c>
      <c r="KT154" s="108">
        <f t="shared" si="1267"/>
        <v>0</v>
      </c>
      <c r="KU154" s="108">
        <f t="shared" si="1268"/>
        <v>0</v>
      </c>
      <c r="KV154" s="108">
        <f t="shared" si="1269"/>
        <v>0</v>
      </c>
      <c r="KW154" s="108">
        <f t="shared" si="1270"/>
        <v>0</v>
      </c>
      <c r="KX154" s="108">
        <f t="shared" si="1271"/>
        <v>0</v>
      </c>
      <c r="KY154" s="108">
        <f t="shared" si="1272"/>
        <v>0</v>
      </c>
      <c r="KZ154" s="108">
        <f t="shared" si="1273"/>
        <v>0</v>
      </c>
      <c r="LA154" s="108">
        <f t="shared" si="1274"/>
        <v>0</v>
      </c>
      <c r="LB154" s="108">
        <f t="shared" si="1275"/>
        <v>0</v>
      </c>
      <c r="LD154" s="111">
        <f t="shared" si="1276"/>
        <v>1</v>
      </c>
      <c r="LE154" s="100">
        <f t="shared" si="1277"/>
        <v>0</v>
      </c>
      <c r="LF154" s="100">
        <f t="shared" si="1278"/>
        <v>0</v>
      </c>
      <c r="LG154" s="100">
        <f t="shared" si="1279"/>
        <v>0</v>
      </c>
      <c r="LH154" s="100">
        <f t="shared" si="1280"/>
        <v>0</v>
      </c>
      <c r="LI154" s="100">
        <f t="shared" si="1281"/>
        <v>0</v>
      </c>
      <c r="LJ154" s="100">
        <f t="shared" si="1282"/>
        <v>0</v>
      </c>
      <c r="LK154" s="100">
        <f t="shared" si="1283"/>
        <v>0</v>
      </c>
      <c r="LL154" s="100">
        <f t="shared" si="1284"/>
        <v>0</v>
      </c>
      <c r="LM154" s="100">
        <f t="shared" si="1285"/>
        <v>0</v>
      </c>
      <c r="LN154" s="100">
        <f t="shared" si="1286"/>
        <v>0</v>
      </c>
      <c r="LO154" s="100">
        <f t="shared" si="1287"/>
        <v>0</v>
      </c>
      <c r="LP154" s="100">
        <f t="shared" si="1288"/>
        <v>0</v>
      </c>
      <c r="LQ154" s="100">
        <f t="shared" si="1289"/>
        <v>0</v>
      </c>
      <c r="LR154" s="100">
        <f t="shared" si="1290"/>
        <v>0</v>
      </c>
      <c r="LS154" s="100">
        <f t="shared" si="1291"/>
        <v>0</v>
      </c>
      <c r="LT154" s="100">
        <f t="shared" si="1292"/>
        <v>0</v>
      </c>
      <c r="LU154" s="100">
        <f t="shared" si="1293"/>
        <v>0</v>
      </c>
      <c r="LV154" s="100">
        <f t="shared" si="1294"/>
        <v>0</v>
      </c>
      <c r="LW154" s="100">
        <f t="shared" si="1295"/>
        <v>0</v>
      </c>
      <c r="LX154" s="100">
        <f t="shared" si="1296"/>
        <v>0</v>
      </c>
      <c r="LY154" s="100">
        <f t="shared" si="1297"/>
        <v>0</v>
      </c>
      <c r="LZ154" s="100">
        <f t="shared" si="1298"/>
        <v>0</v>
      </c>
      <c r="MA154" s="100">
        <f t="shared" si="1299"/>
        <v>0</v>
      </c>
      <c r="MB154" s="100">
        <f t="shared" si="1300"/>
        <v>0</v>
      </c>
      <c r="MC154" s="100">
        <f t="shared" si="1301"/>
        <v>0</v>
      </c>
      <c r="MD154" s="100">
        <f t="shared" si="1302"/>
        <v>0</v>
      </c>
      <c r="ME154" s="100">
        <f t="shared" si="1303"/>
        <v>0</v>
      </c>
      <c r="MF154" s="100">
        <f t="shared" si="1304"/>
        <v>0</v>
      </c>
      <c r="MG154" s="100">
        <f t="shared" si="1305"/>
        <v>0</v>
      </c>
      <c r="MH154" s="100">
        <f t="shared" si="1306"/>
        <v>0</v>
      </c>
      <c r="MI154" s="100">
        <f t="shared" si="1307"/>
        <v>0</v>
      </c>
      <c r="MJ154" s="100">
        <f t="shared" si="1308"/>
        <v>0</v>
      </c>
      <c r="MK154" s="100">
        <f t="shared" si="1309"/>
        <v>0</v>
      </c>
      <c r="ML154" s="100">
        <f t="shared" si="1310"/>
        <v>0</v>
      </c>
      <c r="MM154" s="100">
        <f t="shared" si="1311"/>
        <v>0</v>
      </c>
      <c r="MN154" s="100">
        <f t="shared" si="1312"/>
        <v>0</v>
      </c>
      <c r="MO154" s="100">
        <f t="shared" si="1313"/>
        <v>0</v>
      </c>
      <c r="MP154" s="100">
        <f t="shared" si="1314"/>
        <v>0</v>
      </c>
      <c r="MQ154" s="100">
        <f t="shared" si="1315"/>
        <v>0</v>
      </c>
      <c r="MR154" s="100">
        <f t="shared" si="1316"/>
        <v>0</v>
      </c>
      <c r="MS154" s="100">
        <f t="shared" si="1317"/>
        <v>0</v>
      </c>
      <c r="MT154" s="100">
        <f t="shared" si="1318"/>
        <v>0</v>
      </c>
      <c r="MU154" s="100">
        <f t="shared" si="1319"/>
        <v>0</v>
      </c>
      <c r="MV154" s="100">
        <f t="shared" si="1320"/>
        <v>0</v>
      </c>
      <c r="MW154" s="100">
        <f t="shared" si="1321"/>
        <v>0</v>
      </c>
      <c r="MX154" s="100">
        <f t="shared" si="1322"/>
        <v>0</v>
      </c>
      <c r="MY154" s="100">
        <f t="shared" si="1323"/>
        <v>0</v>
      </c>
      <c r="MZ154" s="100">
        <f t="shared" si="1324"/>
        <v>0</v>
      </c>
      <c r="NA154" s="100">
        <f t="shared" si="1325"/>
        <v>0</v>
      </c>
      <c r="NB154" s="100">
        <f t="shared" si="1326"/>
        <v>0</v>
      </c>
      <c r="NC154" s="100">
        <f t="shared" si="1327"/>
        <v>0</v>
      </c>
      <c r="ND154" s="100">
        <f t="shared" si="1328"/>
        <v>0</v>
      </c>
      <c r="NE154" s="100">
        <f t="shared" si="1329"/>
        <v>0</v>
      </c>
      <c r="NF154" s="100">
        <f t="shared" si="1330"/>
        <v>0</v>
      </c>
      <c r="NG154" s="100">
        <f t="shared" si="1331"/>
        <v>0</v>
      </c>
      <c r="NH154" s="100">
        <f t="shared" si="1332"/>
        <v>0</v>
      </c>
      <c r="NI154" s="100">
        <f t="shared" si="1333"/>
        <v>0</v>
      </c>
      <c r="NJ154" s="100">
        <f t="shared" si="1334"/>
        <v>0</v>
      </c>
      <c r="NK154" s="100">
        <f t="shared" si="1335"/>
        <v>0</v>
      </c>
      <c r="NL154" s="100">
        <f t="shared" si="1336"/>
        <v>0</v>
      </c>
      <c r="NM154" s="100">
        <f t="shared" si="1337"/>
        <v>0</v>
      </c>
      <c r="NN154" s="100">
        <f t="shared" si="1338"/>
        <v>0</v>
      </c>
      <c r="NO154" s="100">
        <f t="shared" si="1339"/>
        <v>0</v>
      </c>
      <c r="NP154" s="100">
        <f t="shared" si="1340"/>
        <v>0</v>
      </c>
      <c r="NQ154" s="100">
        <f t="shared" si="1341"/>
        <v>0</v>
      </c>
      <c r="NR154" s="100">
        <f t="shared" si="1342"/>
        <v>0</v>
      </c>
      <c r="NS154" s="100">
        <f t="shared" si="1343"/>
        <v>0</v>
      </c>
      <c r="NT154" s="100">
        <f t="shared" si="1344"/>
        <v>0</v>
      </c>
      <c r="NU154" s="100">
        <f t="shared" si="1345"/>
        <v>0</v>
      </c>
      <c r="NV154" s="100">
        <f t="shared" si="1346"/>
        <v>0</v>
      </c>
      <c r="NW154" s="100">
        <f t="shared" si="1347"/>
        <v>0</v>
      </c>
      <c r="NX154" s="100">
        <f t="shared" si="1348"/>
        <v>0</v>
      </c>
      <c r="NY154" s="100">
        <f t="shared" si="1349"/>
        <v>0</v>
      </c>
      <c r="NZ154" s="100">
        <f t="shared" si="1350"/>
        <v>0</v>
      </c>
      <c r="OA154" s="100">
        <f t="shared" si="1351"/>
        <v>0</v>
      </c>
      <c r="OB154" s="100">
        <f t="shared" si="1352"/>
        <v>0</v>
      </c>
      <c r="OC154" s="100">
        <f t="shared" si="1353"/>
        <v>0</v>
      </c>
      <c r="OD154" s="100">
        <f t="shared" si="1354"/>
        <v>0</v>
      </c>
      <c r="OE154" s="100">
        <f t="shared" si="1355"/>
        <v>0</v>
      </c>
      <c r="OF154" s="100">
        <f t="shared" si="1356"/>
        <v>0</v>
      </c>
      <c r="OG154" s="100">
        <f t="shared" si="1357"/>
        <v>0</v>
      </c>
      <c r="OH154" s="100">
        <f t="shared" si="1358"/>
        <v>0</v>
      </c>
      <c r="OI154" s="100">
        <f t="shared" si="1359"/>
        <v>0</v>
      </c>
      <c r="OJ154" s="100">
        <f t="shared" si="1360"/>
        <v>0</v>
      </c>
      <c r="OK154" s="100">
        <f t="shared" si="1361"/>
        <v>0</v>
      </c>
      <c r="OL154" s="100">
        <f t="shared" si="1362"/>
        <v>0</v>
      </c>
      <c r="OM154" s="100">
        <f t="shared" si="1363"/>
        <v>0</v>
      </c>
      <c r="ON154" s="100">
        <f t="shared" si="1364"/>
        <v>0</v>
      </c>
      <c r="OO154" s="100">
        <f t="shared" si="1365"/>
        <v>0</v>
      </c>
      <c r="OP154" s="100">
        <f t="shared" si="1366"/>
        <v>0</v>
      </c>
      <c r="OQ154" s="100">
        <f t="shared" si="1367"/>
        <v>0</v>
      </c>
      <c r="OR154" s="100">
        <f t="shared" si="1368"/>
        <v>0</v>
      </c>
      <c r="OS154" s="100">
        <f t="shared" si="1369"/>
        <v>0</v>
      </c>
      <c r="OT154" s="100">
        <f t="shared" si="1370"/>
        <v>0</v>
      </c>
      <c r="OU154" s="100">
        <f t="shared" si="1371"/>
        <v>0</v>
      </c>
      <c r="OV154" s="100">
        <f t="shared" si="1372"/>
        <v>0</v>
      </c>
      <c r="OW154" s="100">
        <f t="shared" si="1373"/>
        <v>0</v>
      </c>
      <c r="OY154" s="101">
        <f t="shared" si="1374"/>
        <v>0</v>
      </c>
      <c r="OZ154" s="101">
        <f>IF(Calculator!$K152=0,0,IF($OZ$4&gt;=$SS154,Calculator!$AJ152,IF('Graph Calc'!$OZ$4&lt;'Graph Calc'!$SU154,Calculator!$AJ152,0)))</f>
        <v>0</v>
      </c>
      <c r="PA154" s="101">
        <f>IF(Calculator!$K152=0,0,IF($PA$4&gt;=$SS154,Calculator!$AJ152,IF('Graph Calc'!$PA$4&lt;'Graph Calc'!$SU154,Calculator!$AJ152,0)))</f>
        <v>0</v>
      </c>
      <c r="PB154" s="101">
        <f>IF(Calculator!$K152=0,0,IF($PB$4&gt;=$SS154,Calculator!$AJ152,IF('Graph Calc'!$PB$4&lt;'Graph Calc'!$SU154,Calculator!$AJ152,0)))</f>
        <v>0</v>
      </c>
      <c r="PC154" s="101">
        <f>IF(Calculator!$K152=0,0,IF($PC$4&gt;=$SS154,Calculator!$AJ152,IF('Graph Calc'!$PC$4&lt;'Graph Calc'!$SU154,Calculator!$AJ152,0)))</f>
        <v>0</v>
      </c>
      <c r="PD154" s="101">
        <f>IF(Calculator!$K152=0,0,IF($PD$4&gt;=$SS154,Calculator!$AJ152,IF('Graph Calc'!$PD$4&lt;'Graph Calc'!$SU154,Calculator!$AJ152,0)))</f>
        <v>0</v>
      </c>
      <c r="PE154" s="101">
        <f>IF(Calculator!$K152=0,0,IF($PE$4&gt;=$SS154,Calculator!$AJ152,IF('Graph Calc'!$PE$4&lt;'Graph Calc'!$SU154,Calculator!$AJ152,0)))</f>
        <v>0</v>
      </c>
      <c r="PF154" s="101">
        <f>IF(Calculator!$K152=0,0,IF($PF$4&gt;=$SS154,Calculator!$AJ152,IF('Graph Calc'!$PF$4&lt;'Graph Calc'!$SU154,Calculator!$AJ152,0)))</f>
        <v>0</v>
      </c>
      <c r="PG154" s="101">
        <f>IF(Calculator!$K152=0,0,IF($PG$4&gt;=$SS154,Calculator!$AJ152,IF('Graph Calc'!$PG$4&lt;'Graph Calc'!$SU154,Calculator!$AJ152,0)))</f>
        <v>0</v>
      </c>
      <c r="PH154" s="101">
        <f>IF(Calculator!$K152=0,0,IF($PH$4&gt;=$SS154,Calculator!$AJ152,IF('Graph Calc'!PH$4&lt;'Graph Calc'!$SU154,Calculator!$AJ152,0)))</f>
        <v>0</v>
      </c>
      <c r="PI154" s="101">
        <f>IF(Calculator!$K152=0,0,IF($PI$4&gt;=$SS154,Calculator!$AJ152,IF('Graph Calc'!$PI$4&lt;'Graph Calc'!$SU154,Calculator!$AJ152,0)))</f>
        <v>0</v>
      </c>
      <c r="PJ154" s="101">
        <f>IF(Calculator!$K152=0,0,IF($PJ$4&gt;=$SS154,Calculator!$AJ152,IF('Graph Calc'!$PJ$4&lt;'Graph Calc'!$SU154,Calculator!$AJ152,0)))</f>
        <v>0</v>
      </c>
      <c r="PK154" s="101">
        <f>IF(Calculator!$K152=0,0,IF($PK$4&gt;=$SS154,Calculator!$AJ152,IF('Graph Calc'!$PK$4&lt;'Graph Calc'!$SU154,Calculator!$AJ152,0)))</f>
        <v>0</v>
      </c>
      <c r="PL154" s="101">
        <f>IF(Calculator!$K152=0,0,IF($PL$4&gt;=$SS154,Calculator!$AJ152,IF('Graph Calc'!$PL$4&lt;'Graph Calc'!$SU154,Calculator!$AJ152,0)))</f>
        <v>0</v>
      </c>
      <c r="PM154" s="101">
        <f>IF(Calculator!$K152=0,0,IF($PM$4&gt;=$SS154,Calculator!$AJ152,IF('Graph Calc'!$PM$4&lt;'Graph Calc'!$SU154,Calculator!$AJ152,0)))</f>
        <v>0</v>
      </c>
      <c r="PN154" s="101">
        <f>IF(Calculator!$K152=0,0,IF($PN$4&gt;=$SS154,Calculator!$AJ152,IF('Graph Calc'!$PN$4&lt;'Graph Calc'!$SU154,Calculator!$AJ152,0)))</f>
        <v>0</v>
      </c>
      <c r="PO154" s="101">
        <f>IF(Calculator!$K152=0,0,IF($PO$4&gt;=$SS154,Calculator!$AJ152,IF('Graph Calc'!$PO$4&lt;'Graph Calc'!$SU154,Calculator!$AJ152,0)))</f>
        <v>0</v>
      </c>
      <c r="PP154" s="101">
        <f>IF(Calculator!$K152=0,0,IF($PP$4&gt;=$SS154,Calculator!$AJ152,IF('Graph Calc'!$PP$4&lt;'Graph Calc'!$SU154,Calculator!$AJ152,0)))</f>
        <v>0</v>
      </c>
      <c r="PQ154" s="101">
        <f>IF(Calculator!$K152=0,0,IF($PQ$4&gt;=$SS154,Calculator!$AJ152,IF('Graph Calc'!$PQ$4&lt;'Graph Calc'!$SU154,Calculator!$AJ152,0)))</f>
        <v>0</v>
      </c>
      <c r="PR154" s="101">
        <f>IF(Calculator!$K152=0,0,IF($PR$4&gt;=$SS154,Calculator!$AJ152,IF('Graph Calc'!$PR$4&lt;'Graph Calc'!$SU154,Calculator!$AJ152,0)))</f>
        <v>0</v>
      </c>
      <c r="PS154" s="101">
        <f>IF(Calculator!$K152=0,0,IF($PS$4&gt;=$SS154,Calculator!$AJ152,IF('Graph Calc'!$PS$4&lt;'Graph Calc'!$SU154,Calculator!$AJ152,0)))</f>
        <v>0</v>
      </c>
      <c r="PT154" s="101">
        <f>IF(Calculator!$K152=0,0,IF($PT$4&gt;=$SS154,Calculator!$AJ152,IF('Graph Calc'!$PT$4&lt;'Graph Calc'!$SU154,Calculator!$AJ152,0)))</f>
        <v>0</v>
      </c>
      <c r="PU154" s="101">
        <f>IF(Calculator!$K152=0,0,IF($PU$4&gt;=$SS154,Calculator!$AJ152,IF('Graph Calc'!$PU$4&lt;'Graph Calc'!$SU154,Calculator!$AJ152,0)))</f>
        <v>0</v>
      </c>
      <c r="PV154" s="101">
        <f>IF(Calculator!$K152=0,0,IF($PV$4&gt;=$SS154,Calculator!$AJ152,IF('Graph Calc'!$PV$4&lt;'Graph Calc'!$SU154,Calculator!$AJ152,0)))</f>
        <v>0</v>
      </c>
      <c r="PW154" s="101">
        <f>IF(Calculator!$K152=0,0,IF($PW$4&gt;=$SS154,Calculator!$AJ152,IF('Graph Calc'!$PW$4&lt;'Graph Calc'!$SU154,Calculator!$AJ152,0)))</f>
        <v>0</v>
      </c>
      <c r="PX154" s="101">
        <f>IF(Calculator!$K152=0,0,IF($PX$4&gt;=$SS154,Calculator!$AJ152,IF('Graph Calc'!$PX$4&lt;'Graph Calc'!$SU154,Calculator!$AJ152,0)))</f>
        <v>0</v>
      </c>
      <c r="PY154" s="101">
        <f>IF(Calculator!$K152=0,0,IF($PY$4&gt;=$SS154,Calculator!$AJ152,IF('Graph Calc'!$PY$4&lt;'Graph Calc'!$SU154,Calculator!$AJ152,0)))</f>
        <v>0</v>
      </c>
      <c r="PZ154" s="101">
        <f>IF(Calculator!$K152=0,0,IF($PZ$4&gt;=$SS154,Calculator!$AJ152,IF('Graph Calc'!$PZ$4&lt;'Graph Calc'!$SU154,Calculator!$AJ152,0)))</f>
        <v>0</v>
      </c>
      <c r="QA154" s="101">
        <f>IF(Calculator!$K152=0,0,IF($QA$4&gt;=$SS154,Calculator!$AJ152,IF('Graph Calc'!$QA$4&lt;'Graph Calc'!$SU154,Calculator!$AJ152,0)))</f>
        <v>0</v>
      </c>
      <c r="QB154" s="101">
        <f>IF(Calculator!$K152=0,0,IF($QB$4&gt;=$SS154,Calculator!$AJ152,IF('Graph Calc'!$QB$4&lt;'Graph Calc'!$SU154,Calculator!$AJ152,0)))</f>
        <v>0</v>
      </c>
      <c r="QC154" s="101">
        <f>IF(Calculator!$K152=0,0,IF($QC$4&gt;=$SS154,Calculator!$AJ152,IF('Graph Calc'!$QC$4&lt;'Graph Calc'!$SU154,Calculator!$AJ152,0)))</f>
        <v>0</v>
      </c>
      <c r="QD154" s="101">
        <f>IF(Calculator!$K152=0,0,IF($QD$4&gt;=$SS154,Calculator!$AJ152,IF('Graph Calc'!$QD$4&lt;'Graph Calc'!$SU154,Calculator!$AJ152,0)))</f>
        <v>0</v>
      </c>
      <c r="QE154" s="101">
        <f>IF(Calculator!$K152=0,0,IF($QE$4&gt;=$SS154,Calculator!$AJ152,IF('Graph Calc'!$QE$4&lt;'Graph Calc'!$SU154,Calculator!$AJ152,0)))</f>
        <v>0</v>
      </c>
      <c r="QF154" s="101">
        <f>IF(Calculator!$K152=0,0,IF($QF$4&gt;=$SS154,Calculator!$AJ152,IF('Graph Calc'!$QF$4&lt;'Graph Calc'!$SU154,Calculator!$AJ152,0)))</f>
        <v>0</v>
      </c>
      <c r="QG154" s="101">
        <f>IF(Calculator!$K152=0,0,IF($QG$4&gt;=$SS154,Calculator!$AJ152,IF('Graph Calc'!$QG$4&lt;'Graph Calc'!$SU154,Calculator!$AJ152,0)))</f>
        <v>0</v>
      </c>
      <c r="QH154" s="101">
        <f>IF(Calculator!$K152=0,0,IF($QH$4&gt;=$SS154,Calculator!$AJ152,IF('Graph Calc'!$QH$4&lt;'Graph Calc'!$SU154,Calculator!$AJ152,0)))</f>
        <v>0</v>
      </c>
      <c r="QI154" s="101">
        <f>IF(Calculator!$K152=0,0,IF($QI$4&gt;=$SS154,Calculator!$AJ152,IF('Graph Calc'!$QI$4&lt;'Graph Calc'!$SU154,Calculator!$AJ152,0)))</f>
        <v>0</v>
      </c>
      <c r="QJ154" s="101">
        <f>IF(Calculator!$K152=0,0,IF($QJ$4&gt;=$SS154,Calculator!$AJ152,IF('Graph Calc'!$QJ$4&lt;'Graph Calc'!$SU154,Calculator!$AJ152,0)))</f>
        <v>0</v>
      </c>
      <c r="QK154" s="101">
        <f>IF(Calculator!$K152=0,0,IF($QK$4&gt;=$SS154,Calculator!$AJ152,IF('Graph Calc'!$QK$4&lt;'Graph Calc'!$SU154,Calculator!$AJ152,0)))</f>
        <v>0</v>
      </c>
      <c r="QL154" s="101">
        <f>IF(Calculator!$K152=0,0,IF($QL$4&gt;=$SS154,Calculator!$AJ152,IF('Graph Calc'!$QL$4&lt;'Graph Calc'!$SU154,Calculator!$AJ152,0)))</f>
        <v>0</v>
      </c>
      <c r="QM154" s="101">
        <f>IF(Calculator!$K152=0,0,IF($QM$4&gt;=$SS154,Calculator!$AJ152,IF('Graph Calc'!$QM$4&lt;'Graph Calc'!$SU154,Calculator!$AJ152,0)))</f>
        <v>0</v>
      </c>
      <c r="QN154" s="101">
        <f>IF(Calculator!$K152=0,0,IF($QN$4&gt;=$SS154,Calculator!$AJ152,IF('Graph Calc'!$QN$4&lt;'Graph Calc'!$SU154,Calculator!$AJ152,0)))</f>
        <v>0</v>
      </c>
      <c r="QO154" s="101">
        <f>IF(Calculator!$K152=0,0,IF($QO$4&gt;=$SS154,Calculator!$AJ152,IF('Graph Calc'!$QO$4&lt;'Graph Calc'!$SU154,Calculator!$AJ152,0)))</f>
        <v>0</v>
      </c>
      <c r="QP154" s="101">
        <f>IF(Calculator!$K152=0,0,IF($QP$4&gt;=$SS154,Calculator!$AJ152,IF('Graph Calc'!$QP$4&lt;'Graph Calc'!$SU154,Calculator!$AJ152,0)))</f>
        <v>0</v>
      </c>
      <c r="QQ154" s="101">
        <f>IF(Calculator!$K152=0,0,IF($QQ$4&gt;=$SS154,Calculator!$AJ152,IF('Graph Calc'!$QQ$4&lt;'Graph Calc'!$SU154,Calculator!$AJ152,0)))</f>
        <v>0</v>
      </c>
      <c r="QR154" s="101">
        <f>IF(Calculator!$K152=0,0,IF($QR$4&gt;=$SS154,Calculator!$AJ152,IF('Graph Calc'!$QR$4&lt;'Graph Calc'!$SU154,Calculator!$AJ152,0)))</f>
        <v>0</v>
      </c>
      <c r="QS154" s="101">
        <f>IF(Calculator!$K152=0,0,IF($QS$4&gt;=$SS154,Calculator!$AJ152,IF('Graph Calc'!$QS$4&lt;'Graph Calc'!$SU154,Calculator!$AJ152,0)))</f>
        <v>0</v>
      </c>
      <c r="QT154" s="101">
        <f>IF(Calculator!$K152=0,0,IF($QT$4&gt;=$SS154,Calculator!$AJ152,IF('Graph Calc'!$QT$4&lt;'Graph Calc'!$SU154,Calculator!$AJ152,0)))</f>
        <v>0</v>
      </c>
      <c r="QU154" s="101">
        <f>IF(Calculator!$K152=0,0,IF($QU$4&gt;=$SS154,Calculator!$AJ152,IF('Graph Calc'!$QU$4&lt;'Graph Calc'!$SU154,Calculator!$AJ152,0)))</f>
        <v>0</v>
      </c>
      <c r="QV154" s="101">
        <f>IF(Calculator!$K152=0,0,IF($QV$4&gt;=$SS154,Calculator!$AJ152,IF('Graph Calc'!$QV$4&lt;'Graph Calc'!$SU154,Calculator!$AJ152,0)))</f>
        <v>0</v>
      </c>
      <c r="QW154" s="101">
        <f>IF(Calculator!$K152=0,0,IF($QW$4&gt;=$SS154,Calculator!$AJ152,IF('Graph Calc'!$QW$4&lt;'Graph Calc'!$SU154,Calculator!$AJ152,0)))</f>
        <v>0</v>
      </c>
      <c r="QX154" s="101">
        <f>IF(Calculator!$K152=0,0,IF($QX$4&gt;=$SS154,Calculator!$AJ152,IF('Graph Calc'!$QX$4&lt;'Graph Calc'!$SU154,Calculator!$AJ152,0)))</f>
        <v>0</v>
      </c>
      <c r="QY154" s="101">
        <f>IF(Calculator!$K152=0,0,IF($QY$4&gt;=$SS154,Calculator!$AJ152,IF('Graph Calc'!$QY$4&lt;'Graph Calc'!$SU154,Calculator!$AJ152,0)))</f>
        <v>0</v>
      </c>
      <c r="QZ154" s="101">
        <f>IF(Calculator!$K152=0,0,IF($QZ$4&gt;=$SS154,Calculator!$AJ152,IF('Graph Calc'!$QZ$4&lt;'Graph Calc'!$SU154,Calculator!$AJ152,0)))</f>
        <v>0</v>
      </c>
      <c r="RA154" s="101">
        <f>IF(Calculator!$K152=0,0,IF($RA$4&gt;=$SS154,Calculator!$AJ152,IF('Graph Calc'!$RA$4&lt;'Graph Calc'!$SU154,Calculator!$AJ152,0)))</f>
        <v>0</v>
      </c>
      <c r="RB154" s="101">
        <f>IF(Calculator!$K152=0,0,IF($RB$4&gt;=$SS154,Calculator!$AJ152,IF('Graph Calc'!$RB$4&lt;'Graph Calc'!$SU154,Calculator!$AJ152,0)))</f>
        <v>0</v>
      </c>
      <c r="RC154" s="101">
        <f>IF(Calculator!$K152=0,0,IF($RC$4&gt;=$SS154,Calculator!$AJ152,IF('Graph Calc'!$RC$4&lt;'Graph Calc'!$SU154,Calculator!$AJ152,0)))</f>
        <v>0</v>
      </c>
      <c r="RD154" s="101">
        <f>IF(Calculator!$K152=0,0,IF($RD$4&gt;=$SS154,Calculator!$AJ152,IF('Graph Calc'!$RD$4&lt;'Graph Calc'!$SU154,Calculator!$AJ152,0)))</f>
        <v>0</v>
      </c>
      <c r="RE154" s="101">
        <f>IF(Calculator!$K152=0,0,IF($RE$4&gt;=$SS154,Calculator!$AJ152,IF('Graph Calc'!$RE$4&lt;'Graph Calc'!$SU154,Calculator!$AJ152,0)))</f>
        <v>0</v>
      </c>
      <c r="RF154" s="101">
        <f>IF(Calculator!$K152=0,0,IF($RF$4&gt;=$SS154,Calculator!$AJ152,IF('Graph Calc'!$RF$4&lt;'Graph Calc'!$SU154,Calculator!$AJ152,0)))</f>
        <v>0</v>
      </c>
      <c r="RG154" s="101">
        <f>IF(Calculator!$K152=0,0,IF($RG$4&gt;=$SS154,Calculator!$AJ152,IF('Graph Calc'!$RG$4&lt;'Graph Calc'!$SU154,Calculator!$AJ152,0)))</f>
        <v>0</v>
      </c>
      <c r="RH154" s="101">
        <f>IF(Calculator!$K152=0,0,IF($RH$4&gt;=$SS154,Calculator!$AJ152,IF('Graph Calc'!$RH$4&lt;'Graph Calc'!$SU154,Calculator!$AJ152,0)))</f>
        <v>0</v>
      </c>
      <c r="RI154" s="101">
        <f>IF(Calculator!$K152=0,0,IF($RI$4&gt;=$SS154,Calculator!$AJ152,IF('Graph Calc'!$RI$4&lt;'Graph Calc'!$SU154,Calculator!$AJ152,0)))</f>
        <v>0</v>
      </c>
      <c r="RJ154" s="101">
        <f>IF(Calculator!$K152=0,0,IF($RJ$4&gt;=$SS154,Calculator!$AJ152,IF('Graph Calc'!$RJ$4&lt;'Graph Calc'!$SU154,Calculator!$AJ152,0)))</f>
        <v>0</v>
      </c>
      <c r="RK154" s="101">
        <f>IF(Calculator!$K152=0,0,IF($RK$4&gt;=$SS154,Calculator!$AJ152,IF('Graph Calc'!$RK$4&lt;'Graph Calc'!$SU154,Calculator!$AJ152,0)))</f>
        <v>0</v>
      </c>
      <c r="RL154" s="101">
        <f>IF(Calculator!$K152=0,0,IF($RL$4&gt;=$SS154,Calculator!$AJ152,IF('Graph Calc'!$RL$4&lt;'Graph Calc'!$SU154,Calculator!$AJ152,0)))</f>
        <v>0</v>
      </c>
      <c r="RM154" s="101">
        <f>IF(Calculator!$K152=0,0,IF($RM$4&gt;=$SS154,Calculator!$AJ152,IF('Graph Calc'!$RM$4&lt;'Graph Calc'!$SU154,Calculator!$AJ152,0)))</f>
        <v>0</v>
      </c>
      <c r="RN154" s="101">
        <f>IF(Calculator!$K152=0,0,IF($RN$4&gt;=$SS154,Calculator!$AJ152,IF('Graph Calc'!$RN$4&lt;'Graph Calc'!$SU154,Calculator!$AJ152,0)))</f>
        <v>0</v>
      </c>
      <c r="RO154" s="101">
        <f>IF(Calculator!$K152=0,0,IF($RO$4&gt;=$SS154,Calculator!$AJ152,IF('Graph Calc'!$RO$4&lt;'Graph Calc'!$SU154,Calculator!$AJ152,0)))</f>
        <v>0</v>
      </c>
      <c r="RP154" s="101">
        <f>IF(Calculator!$K152=0,0,IF($RP$4&gt;=$SS154,Calculator!$AJ152,IF('Graph Calc'!$RP$4&lt;'Graph Calc'!$SU154,Calculator!$AJ152,0)))</f>
        <v>0</v>
      </c>
      <c r="RQ154" s="101">
        <f>IF(Calculator!$K152=0,0,IF($RQ$4&gt;=$SS154,Calculator!$AJ152,IF('Graph Calc'!$RQ$4&lt;'Graph Calc'!$SU154,Calculator!$AJ152,0)))</f>
        <v>0</v>
      </c>
      <c r="RR154" s="101">
        <f>IF(Calculator!$K152=0,0,IF($RR$4&gt;=$SS154,Calculator!$AJ152,IF('Graph Calc'!$RR$4&lt;'Graph Calc'!$SU154,Calculator!$AJ152,0)))</f>
        <v>0</v>
      </c>
      <c r="RS154" s="101">
        <f>IF(Calculator!$K152=0,0,IF($RS$4&gt;=$SS154,Calculator!$AJ152,IF('Graph Calc'!$RS$4&lt;'Graph Calc'!$SU154,Calculator!$AJ152,0)))</f>
        <v>0</v>
      </c>
      <c r="RT154" s="101">
        <f>IF(Calculator!$K152=0,0,IF($RT$4&gt;=$SS154,Calculator!$AJ152,IF('Graph Calc'!$RT$4&lt;'Graph Calc'!$SU154,Calculator!$AJ152,0)))</f>
        <v>0</v>
      </c>
      <c r="RU154" s="101">
        <f>IF(Calculator!$K152=0,0,IF($RU$4&gt;=$SS154,Calculator!$AJ152,IF('Graph Calc'!$RU$4&lt;'Graph Calc'!$SU154,Calculator!$AJ152,0)))</f>
        <v>0</v>
      </c>
      <c r="RV154" s="101">
        <f>IF(Calculator!$K152=0,0,IF($RV$4&gt;=$SS154,Calculator!$AJ152,IF('Graph Calc'!$RV$4&lt;'Graph Calc'!$SU154,Calculator!$AJ152,0)))</f>
        <v>0</v>
      </c>
      <c r="RW154" s="101">
        <f>IF(Calculator!$K152=0,0,IF($RW$4&gt;=$SS154,Calculator!$AJ152,IF('Graph Calc'!$RW$4&lt;'Graph Calc'!$SU154,Calculator!$AJ152,0)))</f>
        <v>0</v>
      </c>
      <c r="RX154" s="101">
        <f>IF(Calculator!$K152=0,0,IF($RX$4&gt;=$SS154,Calculator!$AJ152,IF('Graph Calc'!$RX$4&lt;'Graph Calc'!$SU154,Calculator!$AJ152,0)))</f>
        <v>0</v>
      </c>
      <c r="RY154" s="101">
        <f>IF(Calculator!$K152=0,0,IF($RY$4&gt;=$SS154,Calculator!$AJ152,IF('Graph Calc'!$RY$4&lt;'Graph Calc'!$SU154,Calculator!$AJ152,0)))</f>
        <v>0</v>
      </c>
      <c r="RZ154" s="101">
        <f>IF(Calculator!$K152=0,0,IF($RZ$4&gt;=$SS154,Calculator!$AJ152,IF('Graph Calc'!$RZ$4&lt;'Graph Calc'!$SU154,Calculator!$AJ152,0)))</f>
        <v>0</v>
      </c>
      <c r="SA154" s="101">
        <f>IF(Calculator!$K152=0,0,IF($SA$4&gt;=$SS154,Calculator!$AJ152,IF('Graph Calc'!$SA$4&lt;'Graph Calc'!$SU154,Calculator!$AJ152,0)))</f>
        <v>0</v>
      </c>
      <c r="SB154" s="101">
        <f>IF(Calculator!$K152=0,0,IF($SB$4&gt;=$SS154,Calculator!$AJ152,IF('Graph Calc'!$SB$4&lt;'Graph Calc'!$SU154,Calculator!$AJ152,0)))</f>
        <v>0</v>
      </c>
      <c r="SC154" s="101">
        <f>IF(Calculator!$K152=0,0,IF($SC$4&gt;=$SS154,Calculator!$AJ152,IF('Graph Calc'!$SC$4&lt;'Graph Calc'!$SU154,Calculator!$AJ152,0)))</f>
        <v>0</v>
      </c>
      <c r="SD154" s="101">
        <f>IF(Calculator!$K152=0,0,IF(SD153&gt;=$SS154,Calculator!$AJ152,IF('Graph Calc'!$SD$4&lt;'Graph Calc'!$SU154,Calculator!$AJ152,0)))</f>
        <v>0</v>
      </c>
      <c r="SE154" s="101">
        <f>IF(Calculator!$K152=0,0,IF($SE$4&gt;=$SS154,Calculator!$AJ152,IF('Graph Calc'!$SE$4&lt;'Graph Calc'!$SU154,Calculator!$AJ152,0)))</f>
        <v>0</v>
      </c>
      <c r="SF154" s="101">
        <f>IF(Calculator!$K152=0,0,IF($SF$4&gt;=$SS154,Calculator!$AJ152,IF('Graph Calc'!$SF$4&lt;'Graph Calc'!$SU154,Calculator!$AJ152,0)))</f>
        <v>0</v>
      </c>
      <c r="SG154" s="101">
        <f>IF(Calculator!$K152=0,0,IF($SG$4&gt;=$SS154,Calculator!$AJ152,IF('Graph Calc'!$SG$4&lt;'Graph Calc'!$SU154,Calculator!$AJ152,0)))</f>
        <v>0</v>
      </c>
      <c r="SH154" s="101">
        <f>IF(Calculator!$K152=0,0,IF($SH$4&gt;=$SS154,Calculator!$AJ152,IF('Graph Calc'!$SH$4&lt;'Graph Calc'!$SU154,Calculator!$AJ152,0)))</f>
        <v>0</v>
      </c>
      <c r="SI154" s="101">
        <f>IF(Calculator!$K152=0,0,IF($SI$4&gt;=$SS154,Calculator!$AJ152,IF('Graph Calc'!$SI$4&lt;'Graph Calc'!$SU154,Calculator!$AJ152,0)))</f>
        <v>0</v>
      </c>
      <c r="SJ154" s="101">
        <f>IF(Calculator!$K152=0,0,IF($SJ$4&gt;=$SS154,Calculator!$AJ152,IF('Graph Calc'!$SJ$4&lt;'Graph Calc'!$SU154,Calculator!$AJ152,0)))</f>
        <v>0</v>
      </c>
      <c r="SK154" s="101">
        <f>IF(Calculator!$K152=0,0,IF($SK$4&gt;=$SS154,Calculator!$AJ152,IF('Graph Calc'!$SK$4&lt;'Graph Calc'!$SU154,Calculator!$AJ152,0)))</f>
        <v>0</v>
      </c>
      <c r="SL154" s="101">
        <f>IF(Calculator!$K152=0,0,IF($SL$4&gt;=$SS154,Calculator!$AJ152,IF('Graph Calc'!$SL$4&lt;'Graph Calc'!$SU154,Calculator!$AJ152,0)))</f>
        <v>0</v>
      </c>
      <c r="SM154" s="101">
        <f>IF(Calculator!$K152=0,0,IF($SM$4&gt;=$SS154,Calculator!$AJ152,IF('Graph Calc'!$SM$4&lt;'Graph Calc'!$SU154,Calculator!$AJ152,0)))</f>
        <v>0</v>
      </c>
      <c r="SN154" s="101">
        <f>IF(Calculator!$K152=0,0,IF($SN$4&gt;=$SS154,Calculator!$AJ152,IF('Graph Calc'!$SN$4&lt;'Graph Calc'!$SU154,Calculator!$AJ152,0)))</f>
        <v>0</v>
      </c>
      <c r="SO154" s="101">
        <f>IF(Calculator!$K152=0,0,IF($SO$4&gt;=$SS154,Calculator!$AJ152,IF('Graph Calc'!$SO$4&lt;'Graph Calc'!$SU154,Calculator!$AJ152,0)))</f>
        <v>0</v>
      </c>
      <c r="SP154" s="101">
        <f>IF(Calculator!$K152=0,0,IF($SP$4&gt;=$SS154,Calculator!$AJ152,IF('Graph Calc'!$SP$4&lt;'Graph Calc'!$SU154,Calculator!$AJ152,0)))</f>
        <v>0</v>
      </c>
      <c r="SQ154" s="101">
        <f>IF(Calculator!$K152=0,0,IF($SQ$4&gt;=$SS154,Calculator!$AJ152,IF('Graph Calc'!$SQ$4&lt;'Graph Calc'!$SU154,Calculator!$AJ152,0)))</f>
        <v>0</v>
      </c>
      <c r="SR154" s="101">
        <f>IF(Calculator!$K152=0,0,IF($SR$4&gt;=$SS154,Calculator!$AJ152,IF('Graph Calc'!$SR$4&lt;'Graph Calc'!$SU154,Calculator!$AJ152,0)))</f>
        <v>0</v>
      </c>
      <c r="SS154">
        <f>Calculator!N152</f>
        <v>0</v>
      </c>
      <c r="ST154">
        <f>SS154+Calculator!K152</f>
        <v>0</v>
      </c>
      <c r="SU154">
        <f t="shared" si="1375"/>
        <v>0</v>
      </c>
      <c r="SZ154" s="101">
        <f>IF(Calculator!$K152=0,0,IF($OZ$4&gt;=$SS154,Calculator!$AJ152,IF('Graph Calc'!$OZ$4&lt;'Graph Calc'!$SU154,Calculator!$AJ152,0)))</f>
        <v>0</v>
      </c>
      <c r="TA154" s="101">
        <f>IF(Calculator!$K152=0,0,IF($PA$4&gt;=$SS154,Calculator!$AJ152,IF('Graph Calc'!$PA$4&lt;'Graph Calc'!$SU154,Calculator!$AJ152,0)))</f>
        <v>0</v>
      </c>
      <c r="TB154" s="101">
        <f>IF(Calculator!$K152=0,0,IF($PB$4&gt;=$SS154,Calculator!$AJ152,IF('Graph Calc'!$PB$4&lt;'Graph Calc'!$SU154,Calculator!$AJ152,0)))</f>
        <v>0</v>
      </c>
      <c r="TC154" s="101">
        <f>IF(Calculator!$K152=0,0,IF($PC$4&gt;=$SS154,Calculator!$AJ152,IF('Graph Calc'!$PC$4&lt;'Graph Calc'!$SU154,Calculator!$AJ152,0)))</f>
        <v>0</v>
      </c>
      <c r="TD154" s="101">
        <f>IF(Calculator!$K152=0,0,IF($PD$4&gt;=$SS154,Calculator!$AJ152,IF('Graph Calc'!$PD$4&lt;'Graph Calc'!$SU154,Calculator!$AJ152,0)))</f>
        <v>0</v>
      </c>
      <c r="TE154" s="101">
        <f>IF(Calculator!$K152=0,0,IF($PE$4&gt;=$SS154,Calculator!$AJ152,IF('Graph Calc'!$PE$4&lt;'Graph Calc'!$SU154,Calculator!$AJ152,0)))</f>
        <v>0</v>
      </c>
      <c r="TF154" s="101">
        <f>IF(Calculator!$K152=0,0,IF($PF$4&gt;=$SS154,Calculator!$AJ152,IF('Graph Calc'!$PF$4&lt;'Graph Calc'!$SU154,Calculator!$AJ152,0)))</f>
        <v>0</v>
      </c>
      <c r="TG154" s="101">
        <f>IF(Calculator!$K152=0,0,IF($PG$4&gt;=$SS154,Calculator!$AJ152,IF('Graph Calc'!$PG$4&lt;'Graph Calc'!$SU154,Calculator!$AJ152,0)))</f>
        <v>0</v>
      </c>
      <c r="TH154" s="101">
        <f>IF(Calculator!$K152=0,0,IF($PH$4&gt;=$SS154,Calculator!$AJ152,IF('Graph Calc'!TH$4&lt;'Graph Calc'!$SU154,Calculator!$AJ152,0)))</f>
        <v>0</v>
      </c>
      <c r="TI154" s="101">
        <f>IF(Calculator!$K152=0,0,IF($PI$4&gt;=$SS154,Calculator!$AJ152,IF('Graph Calc'!$PI$4&lt;'Graph Calc'!$SU154,Calculator!$AJ152,0)))</f>
        <v>0</v>
      </c>
      <c r="TJ154" s="101">
        <f>IF(Calculator!$K152=0,0,IF($PJ$4&gt;=$SS154,Calculator!$AJ152,IF('Graph Calc'!$PJ$4&lt;'Graph Calc'!$SU154,Calculator!$AJ152,0)))</f>
        <v>0</v>
      </c>
      <c r="TK154" s="101">
        <f>IF(Calculator!$K152=0,0,IF($PK$4&gt;=$SS154,Calculator!$AJ152,IF('Graph Calc'!$PK$4&lt;'Graph Calc'!$SU154,Calculator!$AJ152,0)))</f>
        <v>0</v>
      </c>
      <c r="TL154" s="101">
        <f>IF(Calculator!$K152=0,0,IF($PL$4&gt;=$SS154,Calculator!$AJ152,IF('Graph Calc'!$PL$4&lt;'Graph Calc'!$SU154,Calculator!$AJ152,0)))</f>
        <v>0</v>
      </c>
      <c r="TM154" s="101">
        <f>IF(Calculator!$K152=0,0,IF($PM$4&gt;=$SS154,Calculator!$AJ152,IF('Graph Calc'!$PM$4&lt;'Graph Calc'!$SU154,Calculator!$AJ152,0)))</f>
        <v>0</v>
      </c>
      <c r="TN154" s="101">
        <f>IF(Calculator!$K152=0,0,IF($PN$4&gt;=$SS154,Calculator!$AJ152,IF('Graph Calc'!$PN$4&lt;'Graph Calc'!$SU154,Calculator!$AJ152,0)))</f>
        <v>0</v>
      </c>
      <c r="TO154" s="101">
        <f>IF(Calculator!$K152=0,0,IF($PO$4&gt;=$SS154,Calculator!$AJ152,IF('Graph Calc'!$PO$4&lt;'Graph Calc'!$SU154,Calculator!$AJ152,0)))</f>
        <v>0</v>
      </c>
      <c r="TP154" s="101">
        <f>IF(Calculator!$K152=0,0,IF($PP$4&gt;=$SS154,Calculator!$AJ152,IF('Graph Calc'!$PP$4&lt;'Graph Calc'!$SU154,Calculator!$AJ152,0)))</f>
        <v>0</v>
      </c>
      <c r="TQ154" s="101">
        <f>IF(Calculator!$K152=0,0,IF($PQ$4&gt;=$SS154,Calculator!$AJ152,IF('Graph Calc'!$PQ$4&lt;'Graph Calc'!$SU154,Calculator!$AJ152,0)))</f>
        <v>0</v>
      </c>
      <c r="TR154" s="101">
        <f>IF(Calculator!$K152=0,0,IF($PR$4&gt;=$SS154,Calculator!$AJ152,IF('Graph Calc'!$PR$4&lt;'Graph Calc'!$SU154,Calculator!$AJ152,0)))</f>
        <v>0</v>
      </c>
      <c r="TS154" s="101">
        <f>IF(Calculator!$K152=0,0,IF($PS$4&gt;=$SS154,Calculator!$AJ152,IF('Graph Calc'!$PS$4&lt;'Graph Calc'!$SU154,Calculator!$AJ152,0)))</f>
        <v>0</v>
      </c>
      <c r="TT154" s="101">
        <f>IF(Calculator!$K152=0,0,IF($PT$4&gt;=$SS154,Calculator!$AJ152,IF('Graph Calc'!$PT$4&lt;'Graph Calc'!$SU154,Calculator!$AJ152,0)))</f>
        <v>0</v>
      </c>
      <c r="TU154" s="101">
        <f>IF(Calculator!$K152=0,0,IF($PU$4&gt;=$SS154,Calculator!$AJ152,IF('Graph Calc'!$PU$4&lt;'Graph Calc'!$SU154,Calculator!$AJ152,0)))</f>
        <v>0</v>
      </c>
      <c r="TV154" s="101">
        <f>IF(Calculator!$K152=0,0,IF($PV$4&gt;=$SS154,Calculator!$AJ152,IF('Graph Calc'!$PV$4&lt;'Graph Calc'!$SU154,Calculator!$AJ152,0)))</f>
        <v>0</v>
      </c>
      <c r="TW154" s="101">
        <f>IF(Calculator!$K152=0,0,IF($PW$4&gt;=$SS154,Calculator!$AJ152,IF('Graph Calc'!$PW$4&lt;'Graph Calc'!$SU154,Calculator!$AJ152,0)))</f>
        <v>0</v>
      </c>
      <c r="TX154" s="101">
        <f>IF(Calculator!$K152=0,0,IF($PX$4&gt;=$SS154,Calculator!$AJ152,IF('Graph Calc'!$PX$4&lt;'Graph Calc'!$SU154,Calculator!$AJ152,0)))</f>
        <v>0</v>
      </c>
      <c r="TY154" s="101">
        <f>IF(Calculator!$K152=0,0,IF($PY$4&gt;=$SS154,Calculator!$AJ152,IF('Graph Calc'!$PY$4&lt;'Graph Calc'!$SU154,Calculator!$AJ152,0)))</f>
        <v>0</v>
      </c>
      <c r="TZ154" s="101">
        <f>IF(Calculator!$K152=0,0,IF($PZ$4&gt;=$SS154,Calculator!$AJ152,IF('Graph Calc'!$PZ$4&lt;'Graph Calc'!$SU154,Calculator!$AJ152,0)))</f>
        <v>0</v>
      </c>
      <c r="UA154" s="101">
        <f>IF(Calculator!$K152=0,0,IF($QA$4&gt;=$SS154,Calculator!$AJ152,IF('Graph Calc'!$QA$4&lt;'Graph Calc'!$SU154,Calculator!$AJ152,0)))</f>
        <v>0</v>
      </c>
      <c r="UB154" s="101">
        <f>IF(Calculator!$K152=0,0,IF($QB$4&gt;=$SS154,Calculator!$AJ152,IF('Graph Calc'!$QB$4&lt;'Graph Calc'!$SU154,Calculator!$AJ152,0)))</f>
        <v>0</v>
      </c>
      <c r="UC154" s="101">
        <f>IF(Calculator!$K152=0,0,IF($QC$4&gt;=$SS154,Calculator!$AJ152,IF('Graph Calc'!$QC$4&lt;'Graph Calc'!$SU154,Calculator!$AJ152,0)))</f>
        <v>0</v>
      </c>
      <c r="UD154" s="101">
        <f>IF(Calculator!$K152=0,0,IF($QD$4&gt;=$SS154,Calculator!$AJ152,IF('Graph Calc'!$QD$4&lt;'Graph Calc'!$SU154,Calculator!$AJ152,0)))</f>
        <v>0</v>
      </c>
      <c r="UE154" s="101">
        <f>IF(Calculator!$K152=0,0,IF($QE$4&gt;=$SS154,Calculator!$AJ152,IF('Graph Calc'!$QE$4&lt;'Graph Calc'!$SU154,Calculator!$AJ152,0)))</f>
        <v>0</v>
      </c>
      <c r="UF154" s="101">
        <f>IF(Calculator!$K152=0,0,IF($QF$4&gt;=$SS154,Calculator!$AJ152,IF('Graph Calc'!$QF$4&lt;'Graph Calc'!$SU154,Calculator!$AJ152,0)))</f>
        <v>0</v>
      </c>
      <c r="UG154" s="101">
        <f>IF(Calculator!$K152=0,0,IF($QG$4&gt;=$SS154,Calculator!$AJ152,IF('Graph Calc'!$QG$4&lt;'Graph Calc'!$SU154,Calculator!$AJ152,0)))</f>
        <v>0</v>
      </c>
      <c r="UH154" s="101">
        <f>IF(Calculator!$K152=0,0,IF($QH$4&gt;=$SS154,Calculator!$AJ152,IF('Graph Calc'!$QH$4&lt;'Graph Calc'!$SU154,Calculator!$AJ152,0)))</f>
        <v>0</v>
      </c>
      <c r="UI154" s="101">
        <f>IF(Calculator!$K152=0,0,IF($QI$4&gt;=$SS154,Calculator!$AJ152,IF('Graph Calc'!$QI$4&lt;'Graph Calc'!$SU154,Calculator!$AJ152,0)))</f>
        <v>0</v>
      </c>
      <c r="UJ154" s="101">
        <f>IF(Calculator!$K152=0,0,IF($QJ$4&gt;=$SS154,Calculator!$AJ152,IF('Graph Calc'!$QJ$4&lt;'Graph Calc'!$SU154,Calculator!$AJ152,0)))</f>
        <v>0</v>
      </c>
      <c r="UK154" s="101">
        <f>IF(Calculator!$K152=0,0,IF($QK$4&gt;=$SS154,Calculator!$AJ152,IF('Graph Calc'!$QK$4&lt;'Graph Calc'!$SU154,Calculator!$AJ152,0)))</f>
        <v>0</v>
      </c>
      <c r="UL154" s="101">
        <f>IF(Calculator!$K152=0,0,IF($QL$4&gt;=$SS154,Calculator!$AJ152,IF('Graph Calc'!$QL$4&lt;'Graph Calc'!$SU154,Calculator!$AJ152,0)))</f>
        <v>0</v>
      </c>
      <c r="UM154" s="101">
        <f>IF(Calculator!$K152=0,0,IF($QM$4&gt;=$SS154,Calculator!$AJ152,IF('Graph Calc'!$QM$4&lt;'Graph Calc'!$SU154,Calculator!$AJ152,0)))</f>
        <v>0</v>
      </c>
      <c r="UN154" s="101">
        <f>IF(Calculator!$K152=0,0,IF($QN$4&gt;=$SS154,Calculator!$AJ152,IF('Graph Calc'!$QN$4&lt;'Graph Calc'!$SU154,Calculator!$AJ152,0)))</f>
        <v>0</v>
      </c>
      <c r="UO154" s="101">
        <f>IF(Calculator!$K152=0,0,IF($QO$4&gt;=$SS154,Calculator!$AJ152,IF('Graph Calc'!$QO$4&lt;'Graph Calc'!$SU154,Calculator!$AJ152,0)))</f>
        <v>0</v>
      </c>
      <c r="UP154" s="101">
        <f>IF(Calculator!$K152=0,0,IF($QP$4&gt;=$SS154,Calculator!$AJ152,IF('Graph Calc'!$QP$4&lt;'Graph Calc'!$SU154,Calculator!$AJ152,0)))</f>
        <v>0</v>
      </c>
      <c r="UQ154" s="101">
        <f>IF(Calculator!$K152=0,0,IF($QQ$4&gt;=$SS154,Calculator!$AJ152,IF('Graph Calc'!$QQ$4&lt;'Graph Calc'!$SU154,Calculator!$AJ152,0)))</f>
        <v>0</v>
      </c>
      <c r="UR154" s="101">
        <f>IF(Calculator!$K152=0,0,IF($QR$4&gt;=$SS154,Calculator!$AJ152,IF('Graph Calc'!$QR$4&lt;'Graph Calc'!$SU154,Calculator!$AJ152,0)))</f>
        <v>0</v>
      </c>
      <c r="US154" s="101">
        <f>IF(Calculator!$K152=0,0,IF($QS$4&gt;=$SS154,Calculator!$AJ152,IF('Graph Calc'!$QS$4&lt;'Graph Calc'!$SU154,Calculator!$AJ152,0)))</f>
        <v>0</v>
      </c>
      <c r="UT154" s="101">
        <f>IF(Calculator!$K152=0,0,IF($QT$4&gt;=$SS154,Calculator!$AJ152,IF('Graph Calc'!$QT$4&lt;'Graph Calc'!$SU154,Calculator!$AJ152,0)))</f>
        <v>0</v>
      </c>
      <c r="UU154" s="101">
        <f>IF(Calculator!$K152=0,0,IF($QU$4&gt;=$SS154,Calculator!$AJ152,IF('Graph Calc'!$QU$4&lt;'Graph Calc'!$SU154,Calculator!$AJ152,0)))</f>
        <v>0</v>
      </c>
      <c r="UV154" s="101">
        <f>IF(Calculator!$K152=0,0,IF($QV$4&gt;=$SS154,Calculator!$AJ152,IF('Graph Calc'!$QV$4&lt;'Graph Calc'!$SU154,Calculator!$AJ152,0)))</f>
        <v>0</v>
      </c>
      <c r="UW154" s="101">
        <f>IF(Calculator!$K152=0,0,IF($QW$4&gt;=$SS154,Calculator!$AJ152,IF('Graph Calc'!$QW$4&lt;'Graph Calc'!$SU154,Calculator!$AJ152,0)))</f>
        <v>0</v>
      </c>
      <c r="UX154" s="101">
        <f>IF(Calculator!$K152=0,0,IF($QX$4&gt;=$SS154,Calculator!$AJ152,IF('Graph Calc'!$QX$4&lt;'Graph Calc'!$SU154,Calculator!$AJ152,0)))</f>
        <v>0</v>
      </c>
      <c r="UY154" s="101">
        <f>IF(Calculator!$K152=0,0,IF($QY$4&gt;=$SS154,Calculator!$AJ152,IF('Graph Calc'!$QY$4&lt;'Graph Calc'!$SU154,Calculator!$AJ152,0)))</f>
        <v>0</v>
      </c>
      <c r="UZ154" s="101">
        <f>IF(Calculator!$K152=0,0,IF($QZ$4&gt;=$SS154,Calculator!$AJ152,IF('Graph Calc'!$QZ$4&lt;'Graph Calc'!$SU154,Calculator!$AJ152,0)))</f>
        <v>0</v>
      </c>
      <c r="VA154" s="101">
        <f>IF(Calculator!$K152=0,0,IF($RA$4&gt;=$SS154,Calculator!$AJ152,IF('Graph Calc'!$RA$4&lt;'Graph Calc'!$SU154,Calculator!$AJ152,0)))</f>
        <v>0</v>
      </c>
      <c r="VB154" s="101">
        <f>IF(Calculator!$K152=0,0,IF($RB$4&gt;=$SS154,Calculator!$AJ152,IF('Graph Calc'!$RB$4&lt;'Graph Calc'!$SU154,Calculator!$AJ152,0)))</f>
        <v>0</v>
      </c>
      <c r="VC154" s="101">
        <f>IF(Calculator!$K152=0,0,IF($RC$4&gt;=$SS154,Calculator!$AJ152,IF('Graph Calc'!$RC$4&lt;'Graph Calc'!$SU154,Calculator!$AJ152,0)))</f>
        <v>0</v>
      </c>
      <c r="VD154" s="101">
        <f>IF(Calculator!$K152=0,0,IF($RD$4&gt;=$SS154,Calculator!$AJ152,IF('Graph Calc'!$RD$4&lt;'Graph Calc'!$SU154,Calculator!$AJ152,0)))</f>
        <v>0</v>
      </c>
      <c r="VE154" s="101">
        <f>IF(Calculator!$K152=0,0,IF($RE$4&gt;=$SS154,Calculator!$AJ152,IF('Graph Calc'!$RE$4&lt;'Graph Calc'!$SU154,Calculator!$AJ152,0)))</f>
        <v>0</v>
      </c>
      <c r="VF154" s="101">
        <f>IF(Calculator!$K152=0,0,IF($RF$4&gt;=$SS154,Calculator!$AJ152,IF('Graph Calc'!$RF$4&lt;'Graph Calc'!$SU154,Calculator!$AJ152,0)))</f>
        <v>0</v>
      </c>
      <c r="VG154" s="101">
        <f>IF(Calculator!$K152=0,0,IF($RG$4&gt;=$SS154,Calculator!$AJ152,IF('Graph Calc'!$RG$4&lt;'Graph Calc'!$SU154,Calculator!$AJ152,0)))</f>
        <v>0</v>
      </c>
      <c r="VH154" s="101">
        <f>IF(Calculator!$K152=0,0,IF($RH$4&gt;=$SS154,Calculator!$AJ152,IF('Graph Calc'!$RH$4&lt;'Graph Calc'!$SU154,Calculator!$AJ152,0)))</f>
        <v>0</v>
      </c>
      <c r="VI154" s="101">
        <f>IF(Calculator!$K152=0,0,IF($RI$4&gt;=$SS154,Calculator!$AJ152,IF('Graph Calc'!$RI$4&lt;'Graph Calc'!$SU154,Calculator!$AJ152,0)))</f>
        <v>0</v>
      </c>
      <c r="VJ154" s="101">
        <f>IF(Calculator!$K152=0,0,IF($RJ$4&gt;=$SS154,Calculator!$AJ152,IF('Graph Calc'!$RJ$4&lt;'Graph Calc'!$SU154,Calculator!$AJ152,0)))</f>
        <v>0</v>
      </c>
      <c r="VK154" s="101">
        <f>IF(Calculator!$K152=0,0,IF($RK$4&gt;=$SS154,Calculator!$AJ152,IF('Graph Calc'!$RK$4&lt;'Graph Calc'!$SU154,Calculator!$AJ152,0)))</f>
        <v>0</v>
      </c>
      <c r="VL154" s="101">
        <f>IF(Calculator!$K152=0,0,IF($RL$4&gt;=$SS154,Calculator!$AJ152,IF('Graph Calc'!$RL$4&lt;'Graph Calc'!$SU154,Calculator!$AJ152,0)))</f>
        <v>0</v>
      </c>
      <c r="VM154" s="101">
        <f>IF(Calculator!$K152=0,0,IF($RM$4&gt;=$SS154,Calculator!$AJ152,IF('Graph Calc'!$RM$4&lt;'Graph Calc'!$SU154,Calculator!$AJ152,0)))</f>
        <v>0</v>
      </c>
      <c r="VN154" s="101">
        <f>IF(Calculator!$K152=0,0,IF($RN$4&gt;=$SS154,Calculator!$AJ152,IF('Graph Calc'!$RN$4&lt;'Graph Calc'!$SU154,Calculator!$AJ152,0)))</f>
        <v>0</v>
      </c>
      <c r="VO154" s="101">
        <f>IF(Calculator!$K152=0,0,IF($RO$4&gt;=$SS154,Calculator!$AJ152,IF('Graph Calc'!$RO$4&lt;'Graph Calc'!$SU154,Calculator!$AJ152,0)))</f>
        <v>0</v>
      </c>
      <c r="VP154" s="101">
        <f>IF(Calculator!$K152=0,0,IF($RP$4&gt;=$SS154,Calculator!$AJ152,IF('Graph Calc'!$RP$4&lt;'Graph Calc'!$SU154,Calculator!$AJ152,0)))</f>
        <v>0</v>
      </c>
      <c r="VQ154" s="101">
        <f>IF(Calculator!$K152=0,0,IF($RQ$4&gt;=$SS154,Calculator!$AJ152,IF('Graph Calc'!$RQ$4&lt;'Graph Calc'!$SU154,Calculator!$AJ152,0)))</f>
        <v>0</v>
      </c>
      <c r="VR154" s="101">
        <f>IF(Calculator!$K152=0,0,IF($RR$4&gt;=$SS154,Calculator!$AJ152,IF('Graph Calc'!$RR$4&lt;'Graph Calc'!$SU154,Calculator!$AJ152,0)))</f>
        <v>0</v>
      </c>
      <c r="VS154" s="101">
        <f>IF(Calculator!$K152=0,0,IF($RS$4&gt;=$SS154,Calculator!$AJ152,IF('Graph Calc'!$RS$4&lt;'Graph Calc'!$SU154,Calculator!$AJ152,0)))</f>
        <v>0</v>
      </c>
      <c r="VT154" s="101">
        <f>IF(Calculator!$K152=0,0,IF($RT$4&gt;=$SS154,Calculator!$AJ152,IF('Graph Calc'!$RT$4&lt;'Graph Calc'!$SU154,Calculator!$AJ152,0)))</f>
        <v>0</v>
      </c>
      <c r="VU154" s="101">
        <f>IF(Calculator!$K152=0,0,IF($RU$4&gt;=$SS154,Calculator!$AJ152,IF('Graph Calc'!$RU$4&lt;'Graph Calc'!$SU154,Calculator!$AJ152,0)))</f>
        <v>0</v>
      </c>
      <c r="VV154" s="101">
        <f>IF(Calculator!$K152=0,0,IF($RV$4&gt;=$SS154,Calculator!$AJ152,IF('Graph Calc'!$RV$4&lt;'Graph Calc'!$SU154,Calculator!$AJ152,0)))</f>
        <v>0</v>
      </c>
      <c r="VW154" s="101">
        <f>IF(Calculator!$K152=0,0,IF($RW$4&gt;=$SS154,Calculator!$AJ152,IF('Graph Calc'!$RW$4&lt;'Graph Calc'!$SU154,Calculator!$AJ152,0)))</f>
        <v>0</v>
      </c>
      <c r="VX154" s="101">
        <f>IF(Calculator!$K152=0,0,IF($RX$4&gt;=$SS154,Calculator!$AJ152,IF('Graph Calc'!$RX$4&lt;'Graph Calc'!$SU154,Calculator!$AJ152,0)))</f>
        <v>0</v>
      </c>
      <c r="VY154" s="101">
        <f>IF(Calculator!$K152=0,0,IF($RY$4&gt;=$SS154,Calculator!$AJ152,IF('Graph Calc'!$RY$4&lt;'Graph Calc'!$SU154,Calculator!$AJ152,0)))</f>
        <v>0</v>
      </c>
      <c r="VZ154" s="101">
        <f>IF(Calculator!$K152=0,0,IF($RZ$4&gt;=$SS154,Calculator!$AJ152,IF('Graph Calc'!$RZ$4&lt;'Graph Calc'!$SU154,Calculator!$AJ152,0)))</f>
        <v>0</v>
      </c>
      <c r="WA154" s="101">
        <f>IF(Calculator!$K152=0,0,IF($SA$4&gt;=$SS154,Calculator!$AJ152,IF('Graph Calc'!$SA$4&lt;'Graph Calc'!$SU154,Calculator!$AJ152,0)))</f>
        <v>0</v>
      </c>
      <c r="WB154" s="101">
        <f>IF(Calculator!$K152=0,0,IF($SB$4&gt;=$SS154,Calculator!$AJ152,IF('Graph Calc'!$SB$4&lt;'Graph Calc'!$SU154,Calculator!$AJ152,0)))</f>
        <v>0</v>
      </c>
      <c r="WC154" s="101">
        <f>IF(Calculator!$K152=0,0,IF($SC$4&gt;=$SS154,Calculator!$AJ152,IF('Graph Calc'!$SC$4&lt;'Graph Calc'!$SU154,Calculator!$AJ152,0)))</f>
        <v>0</v>
      </c>
      <c r="WD154" s="101">
        <f>IF(Calculator!$K152=0,0,IF(WD153&gt;=$SS154,Calculator!$AJ152,IF('Graph Calc'!$SD$4&lt;'Graph Calc'!$SU154,Calculator!$AJ152,0)))</f>
        <v>0</v>
      </c>
      <c r="WE154" s="101">
        <f>IF(Calculator!$K152=0,0,IF($SE$4&gt;=$SS154,Calculator!$AJ152,IF('Graph Calc'!$SE$4&lt;'Graph Calc'!$SU154,Calculator!$AJ152,0)))</f>
        <v>0</v>
      </c>
      <c r="WF154" s="101">
        <f>IF(Calculator!$K152=0,0,IF($SF$4&gt;=$SS154,Calculator!$AJ152,IF('Graph Calc'!$SF$4&lt;'Graph Calc'!$SU154,Calculator!$AJ152,0)))</f>
        <v>0</v>
      </c>
      <c r="WG154" s="101">
        <f>IF(Calculator!$K152=0,0,IF($SG$4&gt;=$SS154,Calculator!$AJ152,IF('Graph Calc'!$SG$4&lt;'Graph Calc'!$SU154,Calculator!$AJ152,0)))</f>
        <v>0</v>
      </c>
      <c r="WH154" s="101">
        <f>IF(Calculator!$K152=0,0,IF($SH$4&gt;=$SS154,Calculator!$AJ152,IF('Graph Calc'!$SH$4&lt;'Graph Calc'!$SU154,Calculator!$AJ152,0)))</f>
        <v>0</v>
      </c>
      <c r="WI154" s="101">
        <f>IF(Calculator!$K152=0,0,IF($SI$4&gt;=$SS154,Calculator!$AJ152,IF('Graph Calc'!$SI$4&lt;'Graph Calc'!$SU154,Calculator!$AJ152,0)))</f>
        <v>0</v>
      </c>
      <c r="WJ154" s="101">
        <f>IF(Calculator!$K152=0,0,IF($SJ$4&gt;=$SS154,Calculator!$AJ152,IF('Graph Calc'!$SJ$4&lt;'Graph Calc'!$SU154,Calculator!$AJ152,0)))</f>
        <v>0</v>
      </c>
      <c r="WK154" s="101">
        <f>IF(Calculator!$K152=0,0,IF($SK$4&gt;=$SS154,Calculator!$AJ152,IF('Graph Calc'!$SK$4&lt;'Graph Calc'!$SU154,Calculator!$AJ152,0)))</f>
        <v>0</v>
      </c>
      <c r="WL154" s="101">
        <f>IF(Calculator!$K152=0,0,IF($SL$4&gt;=$SS154,Calculator!$AJ152,IF('Graph Calc'!$SL$4&lt;'Graph Calc'!$SU154,Calculator!$AJ152,0)))</f>
        <v>0</v>
      </c>
      <c r="WM154" s="101">
        <f>IF(Calculator!$K152=0,0,IF($SM$4&gt;=$SS154,Calculator!$AJ152,IF('Graph Calc'!$SM$4&lt;'Graph Calc'!$SU154,Calculator!$AJ152,0)))</f>
        <v>0</v>
      </c>
      <c r="WN154" s="101">
        <f>IF(Calculator!$K152=0,0,IF($SN$4&gt;=$SS154,Calculator!$AJ152,IF('Graph Calc'!$SN$4&lt;'Graph Calc'!$SU154,Calculator!$AJ152,0)))</f>
        <v>0</v>
      </c>
      <c r="WO154" s="101">
        <f>IF(Calculator!$K152=0,0,IF($SO$4&gt;=$SS154,Calculator!$AJ152,IF('Graph Calc'!$SO$4&lt;'Graph Calc'!$SU154,Calculator!$AJ152,0)))</f>
        <v>0</v>
      </c>
      <c r="WP154" s="101">
        <f>IF(Calculator!$K152=0,0,IF($SP$4&gt;=$SS154,Calculator!$AJ152,IF('Graph Calc'!$SP$4&lt;'Graph Calc'!$SU154,Calculator!$AJ152,0)))</f>
        <v>0</v>
      </c>
      <c r="WQ154" s="101">
        <f>IF(Calculator!$K152=0,0,IF($SQ$4&gt;=$SS154,Calculator!$AJ152,IF('Graph Calc'!$SQ$4&lt;'Graph Calc'!$SU154,Calculator!$AJ152,0)))</f>
        <v>0</v>
      </c>
      <c r="WR154" s="101">
        <f>IF(Calculator!$K152=0,0,IF($SR$4&gt;=$SS154,Calculator!$AJ152,IF('Graph Calc'!$SR$4&lt;'Graph Calc'!$SU154,Calculator!$AJ152,0)))</f>
        <v>0</v>
      </c>
      <c r="WS154">
        <f>Calculator!DN152</f>
        <v>0</v>
      </c>
      <c r="WT154">
        <f>WS154+Calculator!DK152</f>
        <v>0</v>
      </c>
      <c r="WU154">
        <f t="shared" si="1376"/>
        <v>0</v>
      </c>
    </row>
    <row r="155" spans="9:619">
      <c r="I155">
        <f>IF(Calculator!E153=0,IF(Calculator!D153="Auto ",Calculator!B153*1,Calculator!C153*1),IF(Calculator!D153="Auto ",Calculator!B153*Calculator!E153,Calculator!C153*Calculator!E153))</f>
        <v>0</v>
      </c>
      <c r="J155" t="str">
        <f>IF(Calculator!$I153="YES",0,IF(Calculator!$J153="YES",0,Calculator!G153))</f>
        <v>All Day</v>
      </c>
      <c r="K155" t="str">
        <f>IF(Calculator!$I153="YES",0,IF(Calculator!$J153="YES",0,Calculator!H153))</f>
        <v>All Day</v>
      </c>
      <c r="L155">
        <f>Calculator!T153</f>
        <v>0</v>
      </c>
      <c r="M155">
        <f>Calculator!U153</f>
        <v>0</v>
      </c>
      <c r="N155">
        <f>Calculator!V153</f>
        <v>0</v>
      </c>
      <c r="O155">
        <f>Calculator!W153</f>
        <v>0</v>
      </c>
      <c r="P155">
        <f>Calculator!X153</f>
        <v>0</v>
      </c>
      <c r="Q155">
        <f>Calculator!Y153</f>
        <v>0</v>
      </c>
      <c r="R155">
        <f>Calculator!Z153</f>
        <v>0</v>
      </c>
      <c r="S155">
        <f>Calculator!AA153</f>
        <v>0</v>
      </c>
      <c r="T155" s="101">
        <f>IF(Calculator!$I153="YES",IF($M155&gt;=T$4,IF($L155&lt;=T$4,$I155,0),IF($O155&gt;=T$4,IF($N155&lt;=T$4,$I155,0),IF($Q155&gt;=T$4,IF($P155&lt;=T$4,$I155,0),IF($S155&gt;=T$4,IF($R155&lt;=T$4,$I155,0),IF($M155&gt;=T$4,IF($L155&lt;=T$4,$I155,0),IF($O155&gt;=T$4,IF($N155&lt;=T$4,$I155,0),IF($Q155&gt;=T$4,IF($P155&lt;=T$4,$I155,0),IF($S155&gt;=T$4,IF($R155&lt;=T$4,$I155,0),0)))))))),IF($J155="All Day",$I155,IF($K155="All Day",$I155,IF($K155&lt;=T$4,0,IF($J155&lt;=T$4,$I155,0)))))</f>
        <v>0</v>
      </c>
      <c r="U155" s="101">
        <f>IF(Calculator!$I153="YES",IF($M155&gt;=U$4,IF($L155&lt;=U$4,$I155,0),IF($O155&gt;=U$4,IF($N155&lt;=U$4,$I155,0),IF($Q155&gt;=U$4,IF($P155&lt;=U$4,$I155,0),IF($S155&gt;=U$4,IF($R155&lt;=U$4,$I155,0),IF($M155&gt;=U$4,IF($L155&lt;=U$4,$I155,0),IF($O155&gt;=U$4,IF($N155&lt;=U$4,$I155,0),IF($Q155&gt;=U$4,IF($P155&lt;=U$4,$I155,0),IF($S155&gt;=U$4,IF($R155&lt;=U$4,$I155,0),0)))))))),IF($J155="All Day",$I155,IF($K155="All Day",$I155,IF($K155&lt;=U$4,0,IF($J155&lt;=U$4,$I155,0)))))</f>
        <v>0</v>
      </c>
      <c r="V155" s="101">
        <f>IF(Calculator!$I153="YES",IF($M155&gt;=V$4,IF($L155&lt;=V$4,$I155,0),IF($O155&gt;=V$4,IF($N155&lt;=V$4,$I155,0),IF($Q155&gt;=V$4,IF($P155&lt;=V$4,$I155,0),IF($S155&gt;=V$4,IF($R155&lt;=V$4,$I155,0),IF($M155&gt;=V$4,IF($L155&lt;=V$4,$I155,0),IF($O155&gt;=V$4,IF($N155&lt;=V$4,$I155,0),IF($Q155&gt;=V$4,IF($P155&lt;=V$4,$I155,0),IF($S155&gt;=V$4,IF($R155&lt;=V$4,$I155,0),0)))))))),IF($J155="All Day",$I155,IF($K155="All Day",$I155,IF($K155&lt;=V$4,0,IF($J155&lt;=V$4,$I155,0)))))</f>
        <v>0</v>
      </c>
      <c r="W155" s="101">
        <f>IF(Calculator!$I153="YES",IF($M155&gt;=W$4,IF($L155&lt;=W$4,$I155,0),IF($O155&gt;=W$4,IF($N155&lt;=W$4,$I155,0),IF($Q155&gt;=W$4,IF($P155&lt;=W$4,$I155,0),IF($S155&gt;=W$4,IF($R155&lt;=W$4,$I155,0),IF($M155&gt;=W$4,IF($L155&lt;=W$4,$I155,0),IF($O155&gt;=W$4,IF($N155&lt;=W$4,$I155,0),IF($Q155&gt;=W$4,IF($P155&lt;=W$4,$I155,0),IF($S155&gt;=W$4,IF($R155&lt;=W$4,$I155,0),0)))))))),IF($J155="All Day",$I155,IF($K155="All Day",$I155,IF($K155&lt;=W$4,0,IF($J155&lt;=W$4,$I155,0)))))</f>
        <v>0</v>
      </c>
      <c r="X155" s="101">
        <f>IF(Calculator!$I153="YES",IF($M155&gt;=X$4,IF($L155&lt;=X$4,$I155,0),IF($O155&gt;=X$4,IF($N155&lt;=X$4,$I155,0),IF($Q155&gt;=X$4,IF($P155&lt;=X$4,$I155,0),IF($S155&gt;=X$4,IF($R155&lt;=X$4,$I155,0),IF($M155&gt;=X$4,IF($L155&lt;=X$4,$I155,0),IF($O155&gt;=X$4,IF($N155&lt;=X$4,$I155,0),IF($Q155&gt;=X$4,IF($P155&lt;=X$4,$I155,0),IF($S155&gt;=X$4,IF($R155&lt;=X$4,$I155,0),0)))))))),IF($J155="All Day",$I155,IF($K155="All Day",$I155,IF($K155&lt;=X$4,0,IF($J155&lt;=X$4,$I155,0)))))</f>
        <v>0</v>
      </c>
      <c r="Y155" s="101">
        <f>IF(Calculator!$I153="YES",IF($M155&gt;=Y$4,IF($L155&lt;=Y$4,$I155,0),IF($O155&gt;=Y$4,IF($N155&lt;=Y$4,$I155,0),IF($Q155&gt;=Y$4,IF($P155&lt;=Y$4,$I155,0),IF($S155&gt;=Y$4,IF($R155&lt;=Y$4,$I155,0),IF($M155&gt;=Y$4,IF($L155&lt;=Y$4,$I155,0),IF($O155&gt;=Y$4,IF($N155&lt;=Y$4,$I155,0),IF($Q155&gt;=Y$4,IF($P155&lt;=Y$4,$I155,0),IF($S155&gt;=Y$4,IF($R155&lt;=Y$4,$I155,0),0)))))))),IF($J155="All Day",$I155,IF($K155="All Day",$I155,IF($K155&lt;=Y$4,0,IF($J155&lt;=Y$4,$I155,0)))))</f>
        <v>0</v>
      </c>
      <c r="Z155" s="101">
        <f>IF(Calculator!$I153="YES",IF($M155&gt;=Z$4,IF($L155&lt;=Z$4,$I155,0),IF($O155&gt;=Z$4,IF($N155&lt;=Z$4,$I155,0),IF($Q155&gt;=Z$4,IF($P155&lt;=Z$4,$I155,0),IF($S155&gt;=Z$4,IF($R155&lt;=Z$4,$I155,0),IF($M155&gt;=Z$4,IF($L155&lt;=Z$4,$I155,0),IF($O155&gt;=Z$4,IF($N155&lt;=Z$4,$I155,0),IF($Q155&gt;=Z$4,IF($P155&lt;=Z$4,$I155,0),IF($S155&gt;=Z$4,IF($R155&lt;=Z$4,$I155,0),0)))))))),IF($J155="All Day",$I155,IF($K155="All Day",$I155,IF($K155&lt;=Z$4,0,IF($J155&lt;=Z$4,$I155,0)))))</f>
        <v>0</v>
      </c>
      <c r="AA155" s="101">
        <f>IF(Calculator!$I153="YES",IF($M155&gt;=AA$4,IF($L155&lt;=AA$4,$I155,0),IF($O155&gt;=AA$4,IF($N155&lt;=AA$4,$I155,0),IF($Q155&gt;=AA$4,IF($P155&lt;=AA$4,$I155,0),IF($S155&gt;=AA$4,IF($R155&lt;=AA$4,$I155,0),IF($M155&gt;=AA$4,IF($L155&lt;=AA$4,$I155,0),IF($O155&gt;=AA$4,IF($N155&lt;=AA$4,$I155,0),IF($Q155&gt;=AA$4,IF($P155&lt;=AA$4,$I155,0),IF($S155&gt;=AA$4,IF($R155&lt;=AA$4,$I155,0),0)))))))),IF($J155="All Day",$I155,IF($K155="All Day",$I155,IF($K155&lt;=AA$4,0,IF($J155&lt;=AA$4,$I155,0)))))</f>
        <v>0</v>
      </c>
      <c r="AB155" s="101">
        <f>IF(Calculator!$I153="YES",IF($M155&gt;=AB$4,IF($L155&lt;=AB$4,$I155,0),IF($O155&gt;=AB$4,IF($N155&lt;=AB$4,$I155,0),IF($Q155&gt;=AB$4,IF($P155&lt;=AB$4,$I155,0),IF($S155&gt;=AB$4,IF($R155&lt;=AB$4,$I155,0),IF($M155&gt;=AB$4,IF($L155&lt;=AB$4,$I155,0),IF($O155&gt;=AB$4,IF($N155&lt;=AB$4,$I155,0),IF($Q155&gt;=AB$4,IF($P155&lt;=AB$4,$I155,0),IF($S155&gt;=AB$4,IF($R155&lt;=AB$4,$I155,0),0)))))))),IF($J155="All Day",$I155,IF($K155="All Day",$I155,IF($K155&lt;=AB$4,0,IF($J155&lt;=AB$4,$I155,0)))))</f>
        <v>0</v>
      </c>
      <c r="AC155" s="101">
        <f>IF(Calculator!$I153="YES",IF($M155&gt;=AC$4,IF($L155&lt;=AC$4,$I155,0),IF($O155&gt;=AC$4,IF($N155&lt;=AC$4,$I155,0),IF($Q155&gt;=AC$4,IF($P155&lt;=AC$4,$I155,0),IF($S155&gt;=AC$4,IF($R155&lt;=AC$4,$I155,0),IF($M155&gt;=AC$4,IF($L155&lt;=AC$4,$I155,0),IF($O155&gt;=AC$4,IF($N155&lt;=AC$4,$I155,0),IF($Q155&gt;=AC$4,IF($P155&lt;=AC$4,$I155,0),IF($S155&gt;=AC$4,IF($R155&lt;=AC$4,$I155,0),0)))))))),IF($J155="All Day",$I155,IF($K155="All Day",$I155,IF($K155&lt;=AC$4,0,IF($J155&lt;=AC$4,$I155,0)))))</f>
        <v>0</v>
      </c>
      <c r="AD155" s="101">
        <f>IF(Calculator!$I153="YES",IF($M155&gt;=AD$4,IF($L155&lt;=AD$4,$I155,0),IF($O155&gt;=AD$4,IF($N155&lt;=AD$4,$I155,0),IF($Q155&gt;=AD$4,IF($P155&lt;=AD$4,$I155,0),IF($S155&gt;=AD$4,IF($R155&lt;=AD$4,$I155,0),IF($M155&gt;=AD$4,IF($L155&lt;=AD$4,$I155,0),IF($O155&gt;=AD$4,IF($N155&lt;=AD$4,$I155,0),IF($Q155&gt;=AD$4,IF($P155&lt;=AD$4,$I155,0),IF($S155&gt;=AD$4,IF($R155&lt;=AD$4,$I155,0),0)))))))),IF($J155="All Day",$I155,IF($K155="All Day",$I155,IF($K155&lt;=AD$4,0,IF($J155&lt;=AD$4,$I155,0)))))</f>
        <v>0</v>
      </c>
      <c r="AE155" s="101">
        <f>IF(Calculator!$I153="YES",IF($M155&gt;=AE$4,IF($L155&lt;=AE$4,$I155,0),IF($O155&gt;=AE$4,IF($N155&lt;=AE$4,$I155,0),IF($Q155&gt;=AE$4,IF($P155&lt;=AE$4,$I155,0),IF($S155&gt;=AE$4,IF($R155&lt;=AE$4,$I155,0),IF($M155&gt;=AE$4,IF($L155&lt;=AE$4,$I155,0),IF($O155&gt;=AE$4,IF($N155&lt;=AE$4,$I155,0),IF($Q155&gt;=AE$4,IF($P155&lt;=AE$4,$I155,0),IF($S155&gt;=AE$4,IF($R155&lt;=AE$4,$I155,0),0)))))))),IF($J155="All Day",$I155,IF($K155="All Day",$I155,IF($K155&lt;=AE$4,0,IF($J155&lt;=AE$4,$I155,0)))))</f>
        <v>0</v>
      </c>
      <c r="AF155" s="101">
        <f>IF(Calculator!$I153="YES",IF($M155&gt;=AF$4,IF($L155&lt;=AF$4,$I155,0),IF($O155&gt;=AF$4,IF($N155&lt;=AF$4,$I155,0),IF($Q155&gt;=AF$4,IF($P155&lt;=AF$4,$I155,0),IF($S155&gt;=AF$4,IF($R155&lt;=AF$4,$I155,0),IF($M155&gt;=AF$4,IF($L155&lt;=AF$4,$I155,0),IF($O155&gt;=AF$4,IF($N155&lt;=AF$4,$I155,0),IF($Q155&gt;=AF$4,IF($P155&lt;=AF$4,$I155,0),IF($S155&gt;=AF$4,IF($R155&lt;=AF$4,$I155,0),0)))))))),IF($J155="All Day",$I155,IF($K155="All Day",$I155,IF($K155&lt;=AF$4,0,IF($J155&lt;=AF$4,$I155,0)))))</f>
        <v>0</v>
      </c>
      <c r="AG155" s="101">
        <f>IF(Calculator!$I153="YES",IF($M155&gt;=AG$4,IF($L155&lt;=AG$4,$I155,0),IF($O155&gt;=AG$4,IF($N155&lt;=AG$4,$I155,0),IF($Q155&gt;=AG$4,IF($P155&lt;=AG$4,$I155,0),IF($S155&gt;=AG$4,IF($R155&lt;=AG$4,$I155,0),IF($M155&gt;=AG$4,IF($L155&lt;=AG$4,$I155,0),IF($O155&gt;=AG$4,IF($N155&lt;=AG$4,$I155,0),IF($Q155&gt;=AG$4,IF($P155&lt;=AG$4,$I155,0),IF($S155&gt;=AG$4,IF($R155&lt;=AG$4,$I155,0),0)))))))),IF($J155="All Day",$I155,IF($K155="All Day",$I155,IF($K155&lt;=AG$4,0,IF($J155&lt;=AG$4,$I155,0)))))</f>
        <v>0</v>
      </c>
      <c r="AH155" s="101">
        <f>IF(Calculator!$I153="YES",IF($M155&gt;=AH$4,IF($L155&lt;=AH$4,$I155,0),IF($O155&gt;=AH$4,IF($N155&lt;=AH$4,$I155,0),IF($Q155&gt;=AH$4,IF($P155&lt;=AH$4,$I155,0),IF($S155&gt;=AH$4,IF($R155&lt;=AH$4,$I155,0),IF($M155&gt;=AH$4,IF($L155&lt;=AH$4,$I155,0),IF($O155&gt;=AH$4,IF($N155&lt;=AH$4,$I155,0),IF($Q155&gt;=AH$4,IF($P155&lt;=AH$4,$I155,0),IF($S155&gt;=AH$4,IF($R155&lt;=AH$4,$I155,0),0)))))))),IF($J155="All Day",$I155,IF($K155="All Day",$I155,IF($K155&lt;=AH$4,0,IF($J155&lt;=AH$4,$I155,0)))))</f>
        <v>0</v>
      </c>
      <c r="AI155" s="101">
        <f>IF(Calculator!$I153="YES",IF($M155&gt;=AI$4,IF($L155&lt;=AI$4,$I155,0),IF($O155&gt;=AI$4,IF($N155&lt;=AI$4,$I155,0),IF($Q155&gt;=AI$4,IF($P155&lt;=AI$4,$I155,0),IF($S155&gt;=AI$4,IF($R155&lt;=AI$4,$I155,0),IF($M155&gt;=AI$4,IF($L155&lt;=AI$4,$I155,0),IF($O155&gt;=AI$4,IF($N155&lt;=AI$4,$I155,0),IF($Q155&gt;=AI$4,IF($P155&lt;=AI$4,$I155,0),IF($S155&gt;=AI$4,IF($R155&lt;=AI$4,$I155,0),0)))))))),IF($J155="All Day",$I155,IF($K155="All Day",$I155,IF($K155&lt;=AI$4,0,IF($J155&lt;=AI$4,$I155,0)))))</f>
        <v>0</v>
      </c>
      <c r="AJ155" s="101">
        <f>IF(Calculator!$I153="YES",IF($M155&gt;=AJ$4,IF($L155&lt;=AJ$4,$I155,0),IF($O155&gt;=AJ$4,IF($N155&lt;=AJ$4,$I155,0),IF($Q155&gt;=AJ$4,IF($P155&lt;=AJ$4,$I155,0),IF($S155&gt;=AJ$4,IF($R155&lt;=AJ$4,$I155,0),IF($M155&gt;=AJ$4,IF($L155&lt;=AJ$4,$I155,0),IF($O155&gt;=AJ$4,IF($N155&lt;=AJ$4,$I155,0),IF($Q155&gt;=AJ$4,IF($P155&lt;=AJ$4,$I155,0),IF($S155&gt;=AJ$4,IF($R155&lt;=AJ$4,$I155,0),0)))))))),IF($J155="All Day",$I155,IF($K155="All Day",$I155,IF($K155&lt;=AJ$4,0,IF($J155&lt;=AJ$4,$I155,0)))))</f>
        <v>0</v>
      </c>
      <c r="AK155" s="101">
        <f>IF(Calculator!$I153="YES",IF($M155&gt;=AK$4,IF($L155&lt;=AK$4,$I155,0),IF($O155&gt;=AK$4,IF($N155&lt;=AK$4,$I155,0),IF($Q155&gt;=AK$4,IF($P155&lt;=AK$4,$I155,0),IF($S155&gt;=AK$4,IF($R155&lt;=AK$4,$I155,0),IF($M155&gt;=AK$4,IF($L155&lt;=AK$4,$I155,0),IF($O155&gt;=AK$4,IF($N155&lt;=AK$4,$I155,0),IF($Q155&gt;=AK$4,IF($P155&lt;=AK$4,$I155,0),IF($S155&gt;=AK$4,IF($R155&lt;=AK$4,$I155,0),0)))))))),IF($J155="All Day",$I155,IF($K155="All Day",$I155,IF($K155&lt;=AK$4,0,IF($J155&lt;=AK$4,$I155,0)))))</f>
        <v>0</v>
      </c>
      <c r="AL155" s="101">
        <f>IF(Calculator!$I153="YES",IF($M155&gt;=AL$4,IF($L155&lt;=AL$4,$I155,0),IF($O155&gt;=AL$4,IF($N155&lt;=AL$4,$I155,0),IF($Q155&gt;=AL$4,IF($P155&lt;=AL$4,$I155,0),IF($S155&gt;=AL$4,IF($R155&lt;=AL$4,$I155,0),IF($M155&gt;=AL$4,IF($L155&lt;=AL$4,$I155,0),IF($O155&gt;=AL$4,IF($N155&lt;=AL$4,$I155,0),IF($Q155&gt;=AL$4,IF($P155&lt;=AL$4,$I155,0),IF($S155&gt;=AL$4,IF($R155&lt;=AL$4,$I155,0),0)))))))),IF($J155="All Day",$I155,IF($K155="All Day",$I155,IF($K155&lt;=AL$4,0,IF($J155&lt;=AL$4,$I155,0)))))</f>
        <v>0</v>
      </c>
      <c r="AM155" s="101">
        <f>IF(Calculator!$I153="YES",IF($M155&gt;=AM$4,IF($L155&lt;=AM$4,$I155,0),IF($O155&gt;=AM$4,IF($N155&lt;=AM$4,$I155,0),IF($Q155&gt;=AM$4,IF($P155&lt;=AM$4,$I155,0),IF($S155&gt;=AM$4,IF($R155&lt;=AM$4,$I155,0),IF($M155&gt;=AM$4,IF($L155&lt;=AM$4,$I155,0),IF($O155&gt;=AM$4,IF($N155&lt;=AM$4,$I155,0),IF($Q155&gt;=AM$4,IF($P155&lt;=AM$4,$I155,0),IF($S155&gt;=AM$4,IF($R155&lt;=AM$4,$I155,0),0)))))))),IF($J155="All Day",$I155,IF($K155="All Day",$I155,IF($K155&lt;=AM$4,0,IF($J155&lt;=AM$4,$I155,0)))))</f>
        <v>0</v>
      </c>
      <c r="AN155" s="101">
        <f>IF(Calculator!$I153="YES",IF($M155&gt;=AN$4,IF($L155&lt;=AN$4,$I155,0),IF($O155&gt;=AN$4,IF($N155&lt;=AN$4,$I155,0),IF($Q155&gt;=AN$4,IF($P155&lt;=AN$4,$I155,0),IF($S155&gt;=AN$4,IF($R155&lt;=AN$4,$I155,0),IF($M155&gt;=AN$4,IF($L155&lt;=AN$4,$I155,0),IF($O155&gt;=AN$4,IF($N155&lt;=AN$4,$I155,0),IF($Q155&gt;=AN$4,IF($P155&lt;=AN$4,$I155,0),IF($S155&gt;=AN$4,IF($R155&lt;=AN$4,$I155,0),0)))))))),IF($J155="All Day",$I155,IF($K155="All Day",$I155,IF($K155&lt;=AN$4,0,IF($J155&lt;=AN$4,$I155,0)))))</f>
        <v>0</v>
      </c>
      <c r="AO155" s="101">
        <f>IF(Calculator!$I153="YES",IF($M155&gt;=AO$4,IF($L155&lt;=AO$4,$I155,0),IF($O155&gt;=AO$4,IF($N155&lt;=AO$4,$I155,0),IF($Q155&gt;=AO$4,IF($P155&lt;=AO$4,$I155,0),IF($S155&gt;=AO$4,IF($R155&lt;=AO$4,$I155,0),IF($M155&gt;=AO$4,IF($L155&lt;=AO$4,$I155,0),IF($O155&gt;=AO$4,IF($N155&lt;=AO$4,$I155,0),IF($Q155&gt;=AO$4,IF($P155&lt;=AO$4,$I155,0),IF($S155&gt;=AO$4,IF($R155&lt;=AO$4,$I155,0),0)))))))),IF($J155="All Day",$I155,IF($K155="All Day",$I155,IF($K155&lt;=AO$4,0,IF($J155&lt;=AO$4,$I155,0)))))</f>
        <v>0</v>
      </c>
      <c r="AP155" s="101">
        <f>IF(Calculator!$I153="YES",IF($M155&gt;=AP$4,IF($L155&lt;=AP$4,$I155,0),IF($O155&gt;=AP$4,IF($N155&lt;=AP$4,$I155,0),IF($Q155&gt;=AP$4,IF($P155&lt;=AP$4,$I155,0),IF($S155&gt;=AP$4,IF($R155&lt;=AP$4,$I155,0),IF($M155&gt;=AP$4,IF($L155&lt;=AP$4,$I155,0),IF($O155&gt;=AP$4,IF($N155&lt;=AP$4,$I155,0),IF($Q155&gt;=AP$4,IF($P155&lt;=AP$4,$I155,0),IF($S155&gt;=AP$4,IF($R155&lt;=AP$4,$I155,0),0)))))))),IF($J155="All Day",$I155,IF($K155="All Day",$I155,IF($K155&lt;=AP$4,0,IF($J155&lt;=AP$4,$I155,0)))))</f>
        <v>0</v>
      </c>
      <c r="AQ155" s="101">
        <f>IF(Calculator!$I153="YES",IF($M155&gt;=AQ$4,IF($L155&lt;=AQ$4,$I155,0),IF($O155&gt;=AQ$4,IF($N155&lt;=AQ$4,$I155,0),IF($Q155&gt;=AQ$4,IF($P155&lt;=AQ$4,$I155,0),IF($S155&gt;=AQ$4,IF($R155&lt;=AQ$4,$I155,0),IF($M155&gt;=AQ$4,IF($L155&lt;=AQ$4,$I155,0),IF($O155&gt;=AQ$4,IF($N155&lt;=AQ$4,$I155,0),IF($Q155&gt;=AQ$4,IF($P155&lt;=AQ$4,$I155,0),IF($S155&gt;=AQ$4,IF($R155&lt;=AQ$4,$I155,0),0)))))))),IF($J155="All Day",$I155,IF($K155="All Day",$I155,IF($K155&lt;=AQ$4,0,IF($J155&lt;=AQ$4,$I155,0)))))</f>
        <v>0</v>
      </c>
      <c r="AR155" s="101">
        <f>IF(Calculator!$I153="YES",IF($M155&gt;=AR$4,IF($L155&lt;=AR$4,$I155,0),IF($O155&gt;=AR$4,IF($N155&lt;=AR$4,$I155,0),IF($Q155&gt;=AR$4,IF($P155&lt;=AR$4,$I155,0),IF($S155&gt;=AR$4,IF($R155&lt;=AR$4,$I155,0),IF($M155&gt;=AR$4,IF($L155&lt;=AR$4,$I155,0),IF($O155&gt;=AR$4,IF($N155&lt;=AR$4,$I155,0),IF($Q155&gt;=AR$4,IF($P155&lt;=AR$4,$I155,0),IF($S155&gt;=AR$4,IF($R155&lt;=AR$4,$I155,0),0)))))))),IF($J155="All Day",$I155,IF($K155="All Day",$I155,IF($K155&lt;=AR$4,0,IF($J155&lt;=AR$4,$I155,0)))))</f>
        <v>0</v>
      </c>
      <c r="AS155" s="101">
        <f>IF(Calculator!$I153="YES",IF($M155&gt;=AS$4,IF($L155&lt;=AS$4,$I155,0),IF($O155&gt;=AS$4,IF($N155&lt;=AS$4,$I155,0),IF($Q155&gt;=AS$4,IF($P155&lt;=AS$4,$I155,0),IF($S155&gt;=AS$4,IF($R155&lt;=AS$4,$I155,0),IF($M155&gt;=AS$4,IF($L155&lt;=AS$4,$I155,0),IF($O155&gt;=AS$4,IF($N155&lt;=AS$4,$I155,0),IF($Q155&gt;=AS$4,IF($P155&lt;=AS$4,$I155,0),IF($S155&gt;=AS$4,IF($R155&lt;=AS$4,$I155,0),0)))))))),IF($J155="All Day",$I155,IF($K155="All Day",$I155,IF($K155&lt;=AS$4,0,IF($J155&lt;=AS$4,$I155,0)))))</f>
        <v>0</v>
      </c>
      <c r="AT155" s="101">
        <f>IF(Calculator!$I153="YES",IF($M155&gt;=AT$4,IF($L155&lt;=AT$4,$I155,0),IF($O155&gt;=AT$4,IF($N155&lt;=AT$4,$I155,0),IF($Q155&gt;=AT$4,IF($P155&lt;=AT$4,$I155,0),IF($S155&gt;=AT$4,IF($R155&lt;=AT$4,$I155,0),IF($M155&gt;=AT$4,IF($L155&lt;=AT$4,$I155,0),IF($O155&gt;=AT$4,IF($N155&lt;=AT$4,$I155,0),IF($Q155&gt;=AT$4,IF($P155&lt;=AT$4,$I155,0),IF($S155&gt;=AT$4,IF($R155&lt;=AT$4,$I155,0),0)))))))),IF($J155="All Day",$I155,IF($K155="All Day",$I155,IF($K155&lt;=AT$4,0,IF($J155&lt;=AT$4,$I155,0)))))</f>
        <v>0</v>
      </c>
      <c r="AU155" s="101">
        <f>IF(Calculator!$I153="YES",IF($M155&gt;=AU$4,IF($L155&lt;=AU$4,$I155,0),IF($O155&gt;=AU$4,IF($N155&lt;=AU$4,$I155,0),IF($Q155&gt;=AU$4,IF($P155&lt;=AU$4,$I155,0),IF($S155&gt;=AU$4,IF($R155&lt;=AU$4,$I155,0),IF($M155&gt;=AU$4,IF($L155&lt;=AU$4,$I155,0),IF($O155&gt;=AU$4,IF($N155&lt;=AU$4,$I155,0),IF($Q155&gt;=AU$4,IF($P155&lt;=AU$4,$I155,0),IF($S155&gt;=AU$4,IF($R155&lt;=AU$4,$I155,0),0)))))))),IF($J155="All Day",$I155,IF($K155="All Day",$I155,IF($K155&lt;=AU$4,0,IF($J155&lt;=AU$4,$I155,0)))))</f>
        <v>0</v>
      </c>
      <c r="AV155" s="101">
        <f>IF(Calculator!$I153="YES",IF($M155&gt;=AV$4,IF($L155&lt;=AV$4,$I155,0),IF($O155&gt;=AV$4,IF($N155&lt;=AV$4,$I155,0),IF($Q155&gt;=AV$4,IF($P155&lt;=AV$4,$I155,0),IF($S155&gt;=AV$4,IF($R155&lt;=AV$4,$I155,0),IF($M155&gt;=AV$4,IF($L155&lt;=AV$4,$I155,0),IF($O155&gt;=AV$4,IF($N155&lt;=AV$4,$I155,0),IF($Q155&gt;=AV$4,IF($P155&lt;=AV$4,$I155,0),IF($S155&gt;=AV$4,IF($R155&lt;=AV$4,$I155,0),0)))))))),IF($J155="All Day",$I155,IF($K155="All Day",$I155,IF($K155&lt;=AV$4,0,IF($J155&lt;=AV$4,$I155,0)))))</f>
        <v>0</v>
      </c>
      <c r="AW155" s="101">
        <f>IF(Calculator!$I153="YES",IF($M155&gt;=AW$4,IF($L155&lt;=AW$4,$I155,0),IF($O155&gt;=AW$4,IF($N155&lt;=AW$4,$I155,0),IF($Q155&gt;=AW$4,IF($P155&lt;=AW$4,$I155,0),IF($S155&gt;=AW$4,IF($R155&lt;=AW$4,$I155,0),IF($M155&gt;=AW$4,IF($L155&lt;=AW$4,$I155,0),IF($O155&gt;=AW$4,IF($N155&lt;=AW$4,$I155,0),IF($Q155&gt;=AW$4,IF($P155&lt;=AW$4,$I155,0),IF($S155&gt;=AW$4,IF($R155&lt;=AW$4,$I155,0),0)))))))),IF($J155="All Day",$I155,IF($K155="All Day",$I155,IF($K155&lt;=AW$4,0,IF($J155&lt;=AW$4,$I155,0)))))</f>
        <v>0</v>
      </c>
      <c r="AX155" s="101">
        <f>IF(Calculator!$I153="YES",IF($M155&gt;=AX$4,IF($L155&lt;=AX$4,$I155,0),IF($O155&gt;=AX$4,IF($N155&lt;=AX$4,$I155,0),IF($Q155&gt;=AX$4,IF($P155&lt;=AX$4,$I155,0),IF($S155&gt;=AX$4,IF($R155&lt;=AX$4,$I155,0),IF($M155&gt;=AX$4,IF($L155&lt;=AX$4,$I155,0),IF($O155&gt;=AX$4,IF($N155&lt;=AX$4,$I155,0),IF($Q155&gt;=AX$4,IF($P155&lt;=AX$4,$I155,0),IF($S155&gt;=AX$4,IF($R155&lt;=AX$4,$I155,0),0)))))))),IF($J155="All Day",$I155,IF($K155="All Day",$I155,IF($K155&lt;=AX$4,0,IF($J155&lt;=AX$4,$I155,0)))))</f>
        <v>0</v>
      </c>
      <c r="AY155" s="101">
        <f>IF(Calculator!$I153="YES",IF($M155&gt;=AY$4,IF($L155&lt;=AY$4,$I155,0),IF($O155&gt;=AY$4,IF($N155&lt;=AY$4,$I155,0),IF($Q155&gt;=AY$4,IF($P155&lt;=AY$4,$I155,0),IF($S155&gt;=AY$4,IF($R155&lt;=AY$4,$I155,0),IF($M155&gt;=AY$4,IF($L155&lt;=AY$4,$I155,0),IF($O155&gt;=AY$4,IF($N155&lt;=AY$4,$I155,0),IF($Q155&gt;=AY$4,IF($P155&lt;=AY$4,$I155,0),IF($S155&gt;=AY$4,IF($R155&lt;=AY$4,$I155,0),0)))))))),IF($J155="All Day",$I155,IF($K155="All Day",$I155,IF($K155&lt;=AY$4,0,IF($J155&lt;=AY$4,$I155,0)))))</f>
        <v>0</v>
      </c>
      <c r="AZ155" s="101">
        <f>IF(Calculator!$I153="YES",IF($M155&gt;=AZ$4,IF($L155&lt;=AZ$4,$I155,0),IF($O155&gt;=AZ$4,IF($N155&lt;=AZ$4,$I155,0),IF($Q155&gt;=AZ$4,IF($P155&lt;=AZ$4,$I155,0),IF($S155&gt;=AZ$4,IF($R155&lt;=AZ$4,$I155,0),IF($M155&gt;=AZ$4,IF($L155&lt;=AZ$4,$I155,0),IF($O155&gt;=AZ$4,IF($N155&lt;=AZ$4,$I155,0),IF($Q155&gt;=AZ$4,IF($P155&lt;=AZ$4,$I155,0),IF($S155&gt;=AZ$4,IF($R155&lt;=AZ$4,$I155,0),0)))))))),IF($J155="All Day",$I155,IF($K155="All Day",$I155,IF($K155&lt;=AZ$4,0,IF($J155&lt;=AZ$4,$I155,0)))))</f>
        <v>0</v>
      </c>
      <c r="BA155" s="101">
        <f>IF(Calculator!$I153="YES",IF($M155&gt;=BA$4,IF($L155&lt;=BA$4,$I155,0),IF($O155&gt;=BA$4,IF($N155&lt;=BA$4,$I155,0),IF($Q155&gt;=BA$4,IF($P155&lt;=BA$4,$I155,0),IF($S155&gt;=BA$4,IF($R155&lt;=BA$4,$I155,0),IF($M155&gt;=BA$4,IF($L155&lt;=BA$4,$I155,0),IF($O155&gt;=BA$4,IF($N155&lt;=BA$4,$I155,0),IF($Q155&gt;=BA$4,IF($P155&lt;=BA$4,$I155,0),IF($S155&gt;=BA$4,IF($R155&lt;=BA$4,$I155,0),0)))))))),IF($J155="All Day",$I155,IF($K155="All Day",$I155,IF($K155&lt;=BA$4,0,IF($J155&lt;=BA$4,$I155,0)))))</f>
        <v>0</v>
      </c>
      <c r="BB155" s="101">
        <f>IF(Calculator!$I153="YES",IF($M155&gt;=BB$4,IF($L155&lt;=BB$4,$I155,0),IF($O155&gt;=BB$4,IF($N155&lt;=BB$4,$I155,0),IF($Q155&gt;=BB$4,IF($P155&lt;=BB$4,$I155,0),IF($S155&gt;=BB$4,IF($R155&lt;=BB$4,$I155,0),IF($M155&gt;=BB$4,IF($L155&lt;=BB$4,$I155,0),IF($O155&gt;=BB$4,IF($N155&lt;=BB$4,$I155,0),IF($Q155&gt;=BB$4,IF($P155&lt;=BB$4,$I155,0),IF($S155&gt;=BB$4,IF($R155&lt;=BB$4,$I155,0),0)))))))),IF($J155="All Day",$I155,IF($K155="All Day",$I155,IF($K155&lt;=BB$4,0,IF($J155&lt;=BB$4,$I155,0)))))</f>
        <v>0</v>
      </c>
      <c r="BC155" s="101">
        <f>IF(Calculator!$I153="YES",IF($M155&gt;=BC$4,IF($L155&lt;=BC$4,$I155,0),IF($O155&gt;=BC$4,IF($N155&lt;=BC$4,$I155,0),IF($Q155&gt;=BC$4,IF($P155&lt;=BC$4,$I155,0),IF($S155&gt;=BC$4,IF($R155&lt;=BC$4,$I155,0),IF($M155&gt;=BC$4,IF($L155&lt;=BC$4,$I155,0),IF($O155&gt;=BC$4,IF($N155&lt;=BC$4,$I155,0),IF($Q155&gt;=BC$4,IF($P155&lt;=BC$4,$I155,0),IF($S155&gt;=BC$4,IF($R155&lt;=BC$4,$I155,0),0)))))))),IF($J155="All Day",$I155,IF($K155="All Day",$I155,IF($K155&lt;=BC$4,0,IF($J155&lt;=BC$4,$I155,0)))))</f>
        <v>0</v>
      </c>
      <c r="BD155" s="101">
        <f>IF(Calculator!$I153="YES",IF($M155&gt;=BD$4,IF($L155&lt;=BD$4,$I155,0),IF($O155&gt;=BD$4,IF($N155&lt;=BD$4,$I155,0),IF($Q155&gt;=BD$4,IF($P155&lt;=BD$4,$I155,0),IF($S155&gt;=BD$4,IF($R155&lt;=BD$4,$I155,0),IF($M155&gt;=BD$4,IF($L155&lt;=BD$4,$I155,0),IF($O155&gt;=BD$4,IF($N155&lt;=BD$4,$I155,0),IF($Q155&gt;=BD$4,IF($P155&lt;=BD$4,$I155,0),IF($S155&gt;=BD$4,IF($R155&lt;=BD$4,$I155,0),0)))))))),IF($J155="All Day",$I155,IF($K155="All Day",$I155,IF($K155&lt;=BD$4,0,IF($J155&lt;=BD$4,$I155,0)))))</f>
        <v>0</v>
      </c>
      <c r="BE155" s="101">
        <f>IF(Calculator!$I153="YES",IF($M155&gt;=BE$4,IF($L155&lt;=BE$4,$I155,0),IF($O155&gt;=BE$4,IF($N155&lt;=BE$4,$I155,0),IF($Q155&gt;=BE$4,IF($P155&lt;=BE$4,$I155,0),IF($S155&gt;=BE$4,IF($R155&lt;=BE$4,$I155,0),IF($M155&gt;=BE$4,IF($L155&lt;=BE$4,$I155,0),IF($O155&gt;=BE$4,IF($N155&lt;=BE$4,$I155,0),IF($Q155&gt;=BE$4,IF($P155&lt;=BE$4,$I155,0),IF($S155&gt;=BE$4,IF($R155&lt;=BE$4,$I155,0),0)))))))),IF($J155="All Day",$I155,IF($K155="All Day",$I155,IF($K155&lt;=BE$4,0,IF($J155&lt;=BE$4,$I155,0)))))</f>
        <v>0</v>
      </c>
      <c r="BF155" s="101">
        <f>IF(Calculator!$I153="YES",IF($M155&gt;=BF$4,IF($L155&lt;=BF$4,$I155,0),IF($O155&gt;=BF$4,IF($N155&lt;=BF$4,$I155,0),IF($Q155&gt;=BF$4,IF($P155&lt;=BF$4,$I155,0),IF($S155&gt;=BF$4,IF($R155&lt;=BF$4,$I155,0),IF($M155&gt;=BF$4,IF($L155&lt;=BF$4,$I155,0),IF($O155&gt;=BF$4,IF($N155&lt;=BF$4,$I155,0),IF($Q155&gt;=BF$4,IF($P155&lt;=BF$4,$I155,0),IF($S155&gt;=BF$4,IF($R155&lt;=BF$4,$I155,0),0)))))))),IF($J155="All Day",$I155,IF($K155="All Day",$I155,IF($K155&lt;=BF$4,0,IF($J155&lt;=BF$4,$I155,0)))))</f>
        <v>0</v>
      </c>
      <c r="BG155" s="101">
        <f>IF(Calculator!$I153="YES",IF($M155&gt;=BG$4,IF($L155&lt;=BG$4,$I155,0),IF($O155&gt;=BG$4,IF($N155&lt;=BG$4,$I155,0),IF($Q155&gt;=BG$4,IF($P155&lt;=BG$4,$I155,0),IF($S155&gt;=BG$4,IF($R155&lt;=BG$4,$I155,0),IF($M155&gt;=BG$4,IF($L155&lt;=BG$4,$I155,0),IF($O155&gt;=BG$4,IF($N155&lt;=BG$4,$I155,0),IF($Q155&gt;=BG$4,IF($P155&lt;=BG$4,$I155,0),IF($S155&gt;=BG$4,IF($R155&lt;=BG$4,$I155,0),0)))))))),IF($J155="All Day",$I155,IF($K155="All Day",$I155,IF($K155&lt;=BG$4,0,IF($J155&lt;=BG$4,$I155,0)))))</f>
        <v>0</v>
      </c>
      <c r="BH155" s="101">
        <f>IF(Calculator!$I153="YES",IF($M155&gt;=BH$4,IF($L155&lt;=BH$4,$I155,0),IF($O155&gt;=BH$4,IF($N155&lt;=BH$4,$I155,0),IF($Q155&gt;=BH$4,IF($P155&lt;=BH$4,$I155,0),IF($S155&gt;=BH$4,IF($R155&lt;=BH$4,$I155,0),IF($M155&gt;=BH$4,IF($L155&lt;=BH$4,$I155,0),IF($O155&gt;=BH$4,IF($N155&lt;=BH$4,$I155,0),IF($Q155&gt;=BH$4,IF($P155&lt;=BH$4,$I155,0),IF($S155&gt;=BH$4,IF($R155&lt;=BH$4,$I155,0),0)))))))),IF($J155="All Day",$I155,IF($K155="All Day",$I155,IF($K155&lt;=BH$4,0,IF($J155&lt;=BH$4,$I155,0)))))</f>
        <v>0</v>
      </c>
      <c r="BI155" s="101">
        <f>IF(Calculator!$I153="YES",IF($M155&gt;=BI$4,IF($L155&lt;=BI$4,$I155,0),IF($O155&gt;=BI$4,IF($N155&lt;=BI$4,$I155,0),IF($Q155&gt;=BI$4,IF($P155&lt;=BI$4,$I155,0),IF($S155&gt;=BI$4,IF($R155&lt;=BI$4,$I155,0),IF($M155&gt;=BI$4,IF($L155&lt;=BI$4,$I155,0),IF($O155&gt;=BI$4,IF($N155&lt;=BI$4,$I155,0),IF($Q155&gt;=BI$4,IF($P155&lt;=BI$4,$I155,0),IF($S155&gt;=BI$4,IF($R155&lt;=BI$4,$I155,0),0)))))))),IF($J155="All Day",$I155,IF($K155="All Day",$I155,IF($K155&lt;=BI$4,0,IF($J155&lt;=BI$4,$I155,0)))))</f>
        <v>0</v>
      </c>
      <c r="BJ155" s="101">
        <f>IF(Calculator!$I153="YES",IF($M155&gt;=BJ$4,IF($L155&lt;=BJ$4,$I155,0),IF($O155&gt;=BJ$4,IF($N155&lt;=BJ$4,$I155,0),IF($Q155&gt;=BJ$4,IF($P155&lt;=BJ$4,$I155,0),IF($S155&gt;=BJ$4,IF($R155&lt;=BJ$4,$I155,0),IF($M155&gt;=BJ$4,IF($L155&lt;=BJ$4,$I155,0),IF($O155&gt;=BJ$4,IF($N155&lt;=BJ$4,$I155,0),IF($Q155&gt;=BJ$4,IF($P155&lt;=BJ$4,$I155,0),IF($S155&gt;=BJ$4,IF($R155&lt;=BJ$4,$I155,0),0)))))))),IF($J155="All Day",$I155,IF($K155="All Day",$I155,IF($K155&lt;=BJ$4,0,IF($J155&lt;=BJ$4,$I155,0)))))</f>
        <v>0</v>
      </c>
      <c r="BK155" s="101">
        <f>IF(Calculator!$I153="YES",IF($M155&gt;=BK$4,IF($L155&lt;=BK$4,$I155,0),IF($O155&gt;=BK$4,IF($N155&lt;=BK$4,$I155,0),IF($Q155&gt;=BK$4,IF($P155&lt;=BK$4,$I155,0),IF($S155&gt;=BK$4,IF($R155&lt;=BK$4,$I155,0),IF($M155&gt;=BK$4,IF($L155&lt;=BK$4,$I155,0),IF($O155&gt;=BK$4,IF($N155&lt;=BK$4,$I155,0),IF($Q155&gt;=BK$4,IF($P155&lt;=BK$4,$I155,0),IF($S155&gt;=BK$4,IF($R155&lt;=BK$4,$I155,0),0)))))))),IF($J155="All Day",$I155,IF($K155="All Day",$I155,IF($K155&lt;=BK$4,0,IF($J155&lt;=BK$4,$I155,0)))))</f>
        <v>0</v>
      </c>
      <c r="BL155" s="101">
        <f>IF(Calculator!$I153="YES",IF($M155&gt;=BL$4,IF($L155&lt;=BL$4,$I155,0),IF($O155&gt;=BL$4,IF($N155&lt;=BL$4,$I155,0),IF($Q155&gt;=BL$4,IF($P155&lt;=BL$4,$I155,0),IF($S155&gt;=BL$4,IF($R155&lt;=BL$4,$I155,0),IF($M155&gt;=BL$4,IF($L155&lt;=BL$4,$I155,0),IF($O155&gt;=BL$4,IF($N155&lt;=BL$4,$I155,0),IF($Q155&gt;=BL$4,IF($P155&lt;=BL$4,$I155,0),IF($S155&gt;=BL$4,IF($R155&lt;=BL$4,$I155,0),0)))))))),IF($J155="All Day",$I155,IF($K155="All Day",$I155,IF($K155&lt;=BL$4,0,IF($J155&lt;=BL$4,$I155,0)))))</f>
        <v>0</v>
      </c>
      <c r="BM155" s="101">
        <f>IF(Calculator!$I153="YES",IF($M155&gt;=BM$4,IF($L155&lt;=BM$4,$I155,0),IF($O155&gt;=BM$4,IF($N155&lt;=BM$4,$I155,0),IF($Q155&gt;=BM$4,IF($P155&lt;=BM$4,$I155,0),IF($S155&gt;=BM$4,IF($R155&lt;=BM$4,$I155,0),IF($M155&gt;=BM$4,IF($L155&lt;=BM$4,$I155,0),IF($O155&gt;=BM$4,IF($N155&lt;=BM$4,$I155,0),IF($Q155&gt;=BM$4,IF($P155&lt;=BM$4,$I155,0),IF($S155&gt;=BM$4,IF($R155&lt;=BM$4,$I155,0),0)))))))),IF($J155="All Day",$I155,IF($K155="All Day",$I155,IF($K155&lt;=BM$4,0,IF($J155&lt;=BM$4,$I155,0)))))</f>
        <v>0</v>
      </c>
      <c r="BN155" s="101">
        <f>IF(Calculator!$I153="YES",IF($M155&gt;=BN$4,IF($L155&lt;=BN$4,$I155,0),IF($O155&gt;=BN$4,IF($N155&lt;=BN$4,$I155,0),IF($Q155&gt;=BN$4,IF($P155&lt;=BN$4,$I155,0),IF($S155&gt;=BN$4,IF($R155&lt;=BN$4,$I155,0),IF($M155&gt;=BN$4,IF($L155&lt;=BN$4,$I155,0),IF($O155&gt;=BN$4,IF($N155&lt;=BN$4,$I155,0),IF($Q155&gt;=BN$4,IF($P155&lt;=BN$4,$I155,0),IF($S155&gt;=BN$4,IF($R155&lt;=BN$4,$I155,0),0)))))))),IF($J155="All Day",$I155,IF($K155="All Day",$I155,IF($K155&lt;=BN$4,0,IF($J155&lt;=BN$4,$I155,0)))))</f>
        <v>0</v>
      </c>
      <c r="BO155" s="101">
        <f>IF(Calculator!$I153="YES",IF($M155&gt;=BO$4,IF($L155&lt;=BO$4,$I155,0),IF($O155&gt;=BO$4,IF($N155&lt;=BO$4,$I155,0),IF($Q155&gt;=BO$4,IF($P155&lt;=BO$4,$I155,0),IF($S155&gt;=BO$4,IF($R155&lt;=BO$4,$I155,0),IF($M155&gt;=BO$4,IF($L155&lt;=BO$4,$I155,0),IF($O155&gt;=BO$4,IF($N155&lt;=BO$4,$I155,0),IF($Q155&gt;=BO$4,IF($P155&lt;=BO$4,$I155,0),IF($S155&gt;=BO$4,IF($R155&lt;=BO$4,$I155,0),0)))))))),IF($J155="All Day",$I155,IF($K155="All Day",$I155,IF($K155&lt;=BO$4,0,IF($J155&lt;=BO$4,$I155,0)))))</f>
        <v>0</v>
      </c>
      <c r="BP155" s="101">
        <f>IF(Calculator!$I153="YES",IF($M155&gt;=BP$4,IF($L155&lt;=BP$4,$I155,0),IF($O155&gt;=BP$4,IF($N155&lt;=BP$4,$I155,0),IF($Q155&gt;=BP$4,IF($P155&lt;=BP$4,$I155,0),IF($S155&gt;=BP$4,IF($R155&lt;=BP$4,$I155,0),IF($M155&gt;=BP$4,IF($L155&lt;=BP$4,$I155,0),IF($O155&gt;=BP$4,IF($N155&lt;=BP$4,$I155,0),IF($Q155&gt;=BP$4,IF($P155&lt;=BP$4,$I155,0),IF($S155&gt;=BP$4,IF($R155&lt;=BP$4,$I155,0),0)))))))),IF($J155="All Day",$I155,IF($K155="All Day",$I155,IF($K155&lt;=BP$4,0,IF($J155&lt;=BP$4,$I155,0)))))</f>
        <v>0</v>
      </c>
      <c r="BQ155" s="101">
        <f>IF(Calculator!$I153="YES",IF($M155&gt;=BQ$4,IF($L155&lt;=BQ$4,$I155,0),IF($O155&gt;=BQ$4,IF($N155&lt;=BQ$4,$I155,0),IF($Q155&gt;=BQ$4,IF($P155&lt;=BQ$4,$I155,0),IF($S155&gt;=BQ$4,IF($R155&lt;=BQ$4,$I155,0),IF($M155&gt;=BQ$4,IF($L155&lt;=BQ$4,$I155,0),IF($O155&gt;=BQ$4,IF($N155&lt;=BQ$4,$I155,0),IF($Q155&gt;=BQ$4,IF($P155&lt;=BQ$4,$I155,0),IF($S155&gt;=BQ$4,IF($R155&lt;=BQ$4,$I155,0),0)))))))),IF($J155="All Day",$I155,IF($K155="All Day",$I155,IF($K155&lt;=BQ$4,0,IF($J155&lt;=BQ$4,$I155,0)))))</f>
        <v>0</v>
      </c>
      <c r="BR155" s="101">
        <f>IF(Calculator!$I153="YES",IF($M155&gt;=BR$4,IF($L155&lt;=BR$4,$I155,0),IF($O155&gt;=BR$4,IF($N155&lt;=BR$4,$I155,0),IF($Q155&gt;=BR$4,IF($P155&lt;=BR$4,$I155,0),IF($S155&gt;=BR$4,IF($R155&lt;=BR$4,$I155,0),IF($M155&gt;=BR$4,IF($L155&lt;=BR$4,$I155,0),IF($O155&gt;=BR$4,IF($N155&lt;=BR$4,$I155,0),IF($Q155&gt;=BR$4,IF($P155&lt;=BR$4,$I155,0),IF($S155&gt;=BR$4,IF($R155&lt;=BR$4,$I155,0),0)))))))),IF($J155="All Day",$I155,IF($K155="All Day",$I155,IF($K155&lt;=BR$4,0,IF($J155&lt;=BR$4,$I155,0)))))</f>
        <v>0</v>
      </c>
      <c r="BS155" s="101">
        <f>IF(Calculator!$I153="YES",IF($M155&gt;=BS$4,IF($L155&lt;=BS$4,$I155,0),IF($O155&gt;=BS$4,IF($N155&lt;=BS$4,$I155,0),IF($Q155&gt;=BS$4,IF($P155&lt;=BS$4,$I155,0),IF($S155&gt;=BS$4,IF($R155&lt;=BS$4,$I155,0),IF($M155&gt;=BS$4,IF($L155&lt;=BS$4,$I155,0),IF($O155&gt;=BS$4,IF($N155&lt;=BS$4,$I155,0),IF($Q155&gt;=BS$4,IF($P155&lt;=BS$4,$I155,0),IF($S155&gt;=BS$4,IF($R155&lt;=BS$4,$I155,0),0)))))))),IF($J155="All Day",$I155,IF($K155="All Day",$I155,IF($K155&lt;=BS$4,0,IF($J155&lt;=BS$4,$I155,0)))))</f>
        <v>0</v>
      </c>
      <c r="BT155" s="101">
        <f>IF(Calculator!$I153="YES",IF($M155&gt;=BT$4,IF($L155&lt;=BT$4,$I155,0),IF($O155&gt;=BT$4,IF($N155&lt;=BT$4,$I155,0),IF($Q155&gt;=BT$4,IF($P155&lt;=BT$4,$I155,0),IF($S155&gt;=BT$4,IF($R155&lt;=BT$4,$I155,0),IF($M155&gt;=BT$4,IF($L155&lt;=BT$4,$I155,0),IF($O155&gt;=BT$4,IF($N155&lt;=BT$4,$I155,0),IF($Q155&gt;=BT$4,IF($P155&lt;=BT$4,$I155,0),IF($S155&gt;=BT$4,IF($R155&lt;=BT$4,$I155,0),0)))))))),IF($J155="All Day",$I155,IF($K155="All Day",$I155,IF($K155&lt;=BT$4,0,IF($J155&lt;=BT$4,$I155,0)))))</f>
        <v>0</v>
      </c>
      <c r="BU155" s="101">
        <f>IF(Calculator!$I153="YES",IF($M155&gt;=BU$4,IF($L155&lt;=BU$4,$I155,0),IF($O155&gt;=BU$4,IF($N155&lt;=BU$4,$I155,0),IF($Q155&gt;=BU$4,IF($P155&lt;=BU$4,$I155,0),IF($S155&gt;=BU$4,IF($R155&lt;=BU$4,$I155,0),IF($M155&gt;=BU$4,IF($L155&lt;=BU$4,$I155,0),IF($O155&gt;=BU$4,IF($N155&lt;=BU$4,$I155,0),IF($Q155&gt;=BU$4,IF($P155&lt;=BU$4,$I155,0),IF($S155&gt;=BU$4,IF($R155&lt;=BU$4,$I155,0),0)))))))),IF($J155="All Day",$I155,IF($K155="All Day",$I155,IF($K155&lt;=BU$4,0,IF($J155&lt;=BU$4,$I155,0)))))</f>
        <v>0</v>
      </c>
      <c r="BV155" s="101">
        <f>IF(Calculator!$I153="YES",IF($M155&gt;=BV$4,IF($L155&lt;=BV$4,$I155,0),IF($O155&gt;=BV$4,IF($N155&lt;=BV$4,$I155,0),IF($Q155&gt;=BV$4,IF($P155&lt;=BV$4,$I155,0),IF($S155&gt;=BV$4,IF($R155&lt;=BV$4,$I155,0),IF($M155&gt;=BV$4,IF($L155&lt;=BV$4,$I155,0),IF($O155&gt;=BV$4,IF($N155&lt;=BV$4,$I155,0),IF($Q155&gt;=BV$4,IF($P155&lt;=BV$4,$I155,0),IF($S155&gt;=BV$4,IF($R155&lt;=BV$4,$I155,0),0)))))))),IF($J155="All Day",$I155,IF($K155="All Day",$I155,IF($K155&lt;=BV$4,0,IF($J155&lt;=BV$4,$I155,0)))))</f>
        <v>0</v>
      </c>
      <c r="BW155" s="101">
        <f>IF(Calculator!$I153="YES",IF($M155&gt;=BW$4,IF($L155&lt;=BW$4,$I155,0),IF($O155&gt;=BW$4,IF($N155&lt;=BW$4,$I155,0),IF($Q155&gt;=BW$4,IF($P155&lt;=BW$4,$I155,0),IF($S155&gt;=BW$4,IF($R155&lt;=BW$4,$I155,0),IF($M155&gt;=BW$4,IF($L155&lt;=BW$4,$I155,0),IF($O155&gt;=BW$4,IF($N155&lt;=BW$4,$I155,0),IF($Q155&gt;=BW$4,IF($P155&lt;=BW$4,$I155,0),IF($S155&gt;=BW$4,IF($R155&lt;=BW$4,$I155,0),0)))))))),IF($J155="All Day",$I155,IF($K155="All Day",$I155,IF($K155&lt;=BW$4,0,IF($J155&lt;=BW$4,$I155,0)))))</f>
        <v>0</v>
      </c>
      <c r="BX155" s="101">
        <f>IF(Calculator!$I153="YES",IF($M155&gt;=BX$4,IF($L155&lt;=BX$4,$I155,0),IF($O155&gt;=BX$4,IF($N155&lt;=BX$4,$I155,0),IF($Q155&gt;=BX$4,IF($P155&lt;=BX$4,$I155,0),IF($S155&gt;=BX$4,IF($R155&lt;=BX$4,$I155,0),IF($M155&gt;=BX$4,IF($L155&lt;=BX$4,$I155,0),IF($O155&gt;=BX$4,IF($N155&lt;=BX$4,$I155,0),IF($Q155&gt;=BX$4,IF($P155&lt;=BX$4,$I155,0),IF($S155&gt;=BX$4,IF($R155&lt;=BX$4,$I155,0),0)))))))),IF($J155="All Day",$I155,IF($K155="All Day",$I155,IF($K155&lt;=BX$4,0,IF($J155&lt;=BX$4,$I155,0)))))</f>
        <v>0</v>
      </c>
      <c r="BY155" s="101">
        <f>IF(Calculator!$I153="YES",IF($M155&gt;=BY$4,IF($L155&lt;=BY$4,$I155,0),IF($O155&gt;=BY$4,IF($N155&lt;=BY$4,$I155,0),IF($Q155&gt;=BY$4,IF($P155&lt;=BY$4,$I155,0),IF($S155&gt;=BY$4,IF($R155&lt;=BY$4,$I155,0),IF($M155&gt;=BY$4,IF($L155&lt;=BY$4,$I155,0),IF($O155&gt;=BY$4,IF($N155&lt;=BY$4,$I155,0),IF($Q155&gt;=BY$4,IF($P155&lt;=BY$4,$I155,0),IF($S155&gt;=BY$4,IF($R155&lt;=BY$4,$I155,0),0)))))))),IF($J155="All Day",$I155,IF($K155="All Day",$I155,IF($K155&lt;=BY$4,0,IF($J155&lt;=BY$4,$I155,0)))))</f>
        <v>0</v>
      </c>
      <c r="BZ155" s="101">
        <f>IF(Calculator!$I153="YES",IF($M155&gt;=BZ$4,IF($L155&lt;=BZ$4,$I155,0),IF($O155&gt;=BZ$4,IF($N155&lt;=BZ$4,$I155,0),IF($Q155&gt;=BZ$4,IF($P155&lt;=BZ$4,$I155,0),IF($S155&gt;=BZ$4,IF($R155&lt;=BZ$4,$I155,0),IF($M155&gt;=BZ$4,IF($L155&lt;=BZ$4,$I155,0),IF($O155&gt;=BZ$4,IF($N155&lt;=BZ$4,$I155,0),IF($Q155&gt;=BZ$4,IF($P155&lt;=BZ$4,$I155,0),IF($S155&gt;=BZ$4,IF($R155&lt;=BZ$4,$I155,0),0)))))))),IF($J155="All Day",$I155,IF($K155="All Day",$I155,IF($K155&lt;=BZ$4,0,IF($J155&lt;=BZ$4,$I155,0)))))</f>
        <v>0</v>
      </c>
      <c r="CA155" s="101">
        <f>IF(Calculator!$I153="YES",IF($M155&gt;=CA$4,IF($L155&lt;=CA$4,$I155,0),IF($O155&gt;=CA$4,IF($N155&lt;=CA$4,$I155,0),IF($Q155&gt;=CA$4,IF($P155&lt;=CA$4,$I155,0),IF($S155&gt;=CA$4,IF($R155&lt;=CA$4,$I155,0),IF($M155&gt;=CA$4,IF($L155&lt;=CA$4,$I155,0),IF($O155&gt;=CA$4,IF($N155&lt;=CA$4,$I155,0),IF($Q155&gt;=CA$4,IF($P155&lt;=CA$4,$I155,0),IF($S155&gt;=CA$4,IF($R155&lt;=CA$4,$I155,0),0)))))))),IF($J155="All Day",$I155,IF($K155="All Day",$I155,IF($K155&lt;=CA$4,0,IF($J155&lt;=CA$4,$I155,0)))))</f>
        <v>0</v>
      </c>
      <c r="CB155" s="101">
        <f>IF(Calculator!$I153="YES",IF($M155&gt;=CB$4,IF($L155&lt;=CB$4,$I155,0),IF($O155&gt;=CB$4,IF($N155&lt;=CB$4,$I155,0),IF($Q155&gt;=CB$4,IF($P155&lt;=CB$4,$I155,0),IF($S155&gt;=CB$4,IF($R155&lt;=CB$4,$I155,0),IF($M155&gt;=CB$4,IF($L155&lt;=CB$4,$I155,0),IF($O155&gt;=CB$4,IF($N155&lt;=CB$4,$I155,0),IF($Q155&gt;=CB$4,IF($P155&lt;=CB$4,$I155,0),IF($S155&gt;=CB$4,IF($R155&lt;=CB$4,$I155,0),0)))))))),IF($J155="All Day",$I155,IF($K155="All Day",$I155,IF($K155&lt;=CB$4,0,IF($J155&lt;=CB$4,$I155,0)))))</f>
        <v>0</v>
      </c>
      <c r="CC155" s="101">
        <f>IF(Calculator!$I153="YES",IF($M155&gt;=CC$4,IF($L155&lt;=CC$4,$I155,0),IF($O155&gt;=CC$4,IF($N155&lt;=CC$4,$I155,0),IF($Q155&gt;=CC$4,IF($P155&lt;=CC$4,$I155,0),IF($S155&gt;=CC$4,IF($R155&lt;=CC$4,$I155,0),IF($M155&gt;=CC$4,IF($L155&lt;=CC$4,$I155,0),IF($O155&gt;=CC$4,IF($N155&lt;=CC$4,$I155,0),IF($Q155&gt;=CC$4,IF($P155&lt;=CC$4,$I155,0),IF($S155&gt;=CC$4,IF($R155&lt;=CC$4,$I155,0),0)))))))),IF($J155="All Day",$I155,IF($K155="All Day",$I155,IF($K155&lt;=CC$4,0,IF($J155&lt;=CC$4,$I155,0)))))</f>
        <v>0</v>
      </c>
      <c r="CD155" s="101">
        <f>IF(Calculator!$I153="YES",IF($M155&gt;=CD$4,IF($L155&lt;=CD$4,$I155,0),IF($O155&gt;=CD$4,IF($N155&lt;=CD$4,$I155,0),IF($Q155&gt;=CD$4,IF($P155&lt;=CD$4,$I155,0),IF($S155&gt;=CD$4,IF($R155&lt;=CD$4,$I155,0),IF($M155&gt;=CD$4,IF($L155&lt;=CD$4,$I155,0),IF($O155&gt;=CD$4,IF($N155&lt;=CD$4,$I155,0),IF($Q155&gt;=CD$4,IF($P155&lt;=CD$4,$I155,0),IF($S155&gt;=CD$4,IF($R155&lt;=CD$4,$I155,0),0)))))))),IF($J155="All Day",$I155,IF($K155="All Day",$I155,IF($K155&lt;=CD$4,0,IF($J155&lt;=CD$4,$I155,0)))))</f>
        <v>0</v>
      </c>
      <c r="CE155" s="101">
        <f>IF(Calculator!$I153="YES",IF($M155&gt;=CE$4,IF($L155&lt;=CE$4,$I155,0),IF($O155&gt;=CE$4,IF($N155&lt;=CE$4,$I155,0),IF($Q155&gt;=CE$4,IF($P155&lt;=CE$4,$I155,0),IF($S155&gt;=CE$4,IF($R155&lt;=CE$4,$I155,0),IF($M155&gt;=CE$4,IF($L155&lt;=CE$4,$I155,0),IF($O155&gt;=CE$4,IF($N155&lt;=CE$4,$I155,0),IF($Q155&gt;=CE$4,IF($P155&lt;=CE$4,$I155,0),IF($S155&gt;=CE$4,IF($R155&lt;=CE$4,$I155,0),0)))))))),IF($J155="All Day",$I155,IF($K155="All Day",$I155,IF($K155&lt;=CE$4,0,IF($J155&lt;=CE$4,$I155,0)))))</f>
        <v>0</v>
      </c>
      <c r="CF155" s="101">
        <f>IF(Calculator!$I153="YES",IF($M155&gt;=CF$4,IF($L155&lt;=CF$4,$I155,0),IF($O155&gt;=CF$4,IF($N155&lt;=CF$4,$I155,0),IF($Q155&gt;=CF$4,IF($P155&lt;=CF$4,$I155,0),IF($S155&gt;=CF$4,IF($R155&lt;=CF$4,$I155,0),IF($M155&gt;=CF$4,IF($L155&lt;=CF$4,$I155,0),IF($O155&gt;=CF$4,IF($N155&lt;=CF$4,$I155,0),IF($Q155&gt;=CF$4,IF($P155&lt;=CF$4,$I155,0),IF($S155&gt;=CF$4,IF($R155&lt;=CF$4,$I155,0),0)))))))),IF($J155="All Day",$I155,IF($K155="All Day",$I155,IF($K155&lt;=CF$4,0,IF($J155&lt;=CF$4,$I155,0)))))</f>
        <v>0</v>
      </c>
      <c r="CG155" s="101">
        <f>IF(Calculator!$I153="YES",IF($M155&gt;=CG$4,IF($L155&lt;=CG$4,$I155,0),IF($O155&gt;=CG$4,IF($N155&lt;=CG$4,$I155,0),IF($Q155&gt;=CG$4,IF($P155&lt;=CG$4,$I155,0),IF($S155&gt;=CG$4,IF($R155&lt;=CG$4,$I155,0),IF($M155&gt;=CG$4,IF($L155&lt;=CG$4,$I155,0),IF($O155&gt;=CG$4,IF($N155&lt;=CG$4,$I155,0),IF($Q155&gt;=CG$4,IF($P155&lt;=CG$4,$I155,0),IF($S155&gt;=CG$4,IF($R155&lt;=CG$4,$I155,0),0)))))))),IF($J155="All Day",$I155,IF($K155="All Day",$I155,IF($K155&lt;=CG$4,0,IF($J155&lt;=CG$4,$I155,0)))))</f>
        <v>0</v>
      </c>
      <c r="CH155" s="101">
        <f>IF(Calculator!$I153="YES",IF($M155&gt;=CH$4,IF($L155&lt;=CH$4,$I155,0),IF($O155&gt;=CH$4,IF($N155&lt;=CH$4,$I155,0),IF($Q155&gt;=CH$4,IF($P155&lt;=CH$4,$I155,0),IF($S155&gt;=CH$4,IF($R155&lt;=CH$4,$I155,0),IF($M155&gt;=CH$4,IF($L155&lt;=CH$4,$I155,0),IF($O155&gt;=CH$4,IF($N155&lt;=CH$4,$I155,0),IF($Q155&gt;=CH$4,IF($P155&lt;=CH$4,$I155,0),IF($S155&gt;=CH$4,IF($R155&lt;=CH$4,$I155,0),0)))))))),IF($J155="All Day",$I155,IF($K155="All Day",$I155,IF($K155&lt;=CH$4,0,IF($J155&lt;=CH$4,$I155,0)))))</f>
        <v>0</v>
      </c>
      <c r="CI155" s="101">
        <f>IF(Calculator!$I153="YES",IF($M155&gt;=CI$4,IF($L155&lt;=CI$4,$I155,0),IF($O155&gt;=CI$4,IF($N155&lt;=CI$4,$I155,0),IF($Q155&gt;=CI$4,IF($P155&lt;=CI$4,$I155,0),IF($S155&gt;=CI$4,IF($R155&lt;=CI$4,$I155,0),IF($M155&gt;=CI$4,IF($L155&lt;=CI$4,$I155,0),IF($O155&gt;=CI$4,IF($N155&lt;=CI$4,$I155,0),IF($Q155&gt;=CI$4,IF($P155&lt;=CI$4,$I155,0),IF($S155&gt;=CI$4,IF($R155&lt;=CI$4,$I155,0),0)))))))),IF($J155="All Day",$I155,IF($K155="All Day",$I155,IF($K155&lt;=CI$4,0,IF($J155&lt;=CI$4,$I155,0)))))</f>
        <v>0</v>
      </c>
      <c r="CJ155" s="101">
        <f>IF(Calculator!$I153="YES",IF($M155&gt;=CJ$4,IF($L155&lt;=CJ$4,$I155,0),IF($O155&gt;=CJ$4,IF($N155&lt;=CJ$4,$I155,0),IF($Q155&gt;=CJ$4,IF($P155&lt;=CJ$4,$I155,0),IF($S155&gt;=CJ$4,IF($R155&lt;=CJ$4,$I155,0),IF($M155&gt;=CJ$4,IF($L155&lt;=CJ$4,$I155,0),IF($O155&gt;=CJ$4,IF($N155&lt;=CJ$4,$I155,0),IF($Q155&gt;=CJ$4,IF($P155&lt;=CJ$4,$I155,0),IF($S155&gt;=CJ$4,IF($R155&lt;=CJ$4,$I155,0),0)))))))),IF($J155="All Day",$I155,IF($K155="All Day",$I155,IF($K155&lt;=CJ$4,0,IF($J155&lt;=CJ$4,$I155,0)))))</f>
        <v>0</v>
      </c>
      <c r="CK155" s="101">
        <f>IF(Calculator!$I153="YES",IF($M155&gt;=CK$4,IF($L155&lt;=CK$4,$I155,0),IF($O155&gt;=CK$4,IF($N155&lt;=CK$4,$I155,0),IF($Q155&gt;=CK$4,IF($P155&lt;=CK$4,$I155,0),IF($S155&gt;=CK$4,IF($R155&lt;=CK$4,$I155,0),IF($M155&gt;=CK$4,IF($L155&lt;=CK$4,$I155,0),IF($O155&gt;=CK$4,IF($N155&lt;=CK$4,$I155,0),IF($Q155&gt;=CK$4,IF($P155&lt;=CK$4,$I155,0),IF($S155&gt;=CK$4,IF($R155&lt;=CK$4,$I155,0),0)))))))),IF($J155="All Day",$I155,IF($K155="All Day",$I155,IF($K155&lt;=CK$4,0,IF($J155&lt;=CK$4,$I155,0)))))</f>
        <v>0</v>
      </c>
      <c r="CL155" s="101">
        <f>IF(Calculator!$I153="YES",IF($M155&gt;=CL$4,IF($L155&lt;=CL$4,$I155,0),IF($O155&gt;=CL$4,IF($N155&lt;=CL$4,$I155,0),IF($Q155&gt;=CL$4,IF($P155&lt;=CL$4,$I155,0),IF($S155&gt;=CL$4,IF($R155&lt;=CL$4,$I155,0),IF($M155&gt;=CL$4,IF($L155&lt;=CL$4,$I155,0),IF($O155&gt;=CL$4,IF($N155&lt;=CL$4,$I155,0),IF($Q155&gt;=CL$4,IF($P155&lt;=CL$4,$I155,0),IF($S155&gt;=CL$4,IF($R155&lt;=CL$4,$I155,0),0)))))))),IF($J155="All Day",$I155,IF($K155="All Day",$I155,IF($K155&lt;=CL$4,0,IF($J155&lt;=CL$4,$I155,0)))))</f>
        <v>0</v>
      </c>
      <c r="CM155" s="101">
        <f>IF(Calculator!$I153="YES",IF($M155&gt;=CM$4,IF($L155&lt;=CM$4,$I155,0),IF($O155&gt;=CM$4,IF($N155&lt;=CM$4,$I155,0),IF($Q155&gt;=CM$4,IF($P155&lt;=CM$4,$I155,0),IF($S155&gt;=CM$4,IF($R155&lt;=CM$4,$I155,0),IF($M155&gt;=CM$4,IF($L155&lt;=CM$4,$I155,0),IF($O155&gt;=CM$4,IF($N155&lt;=CM$4,$I155,0),IF($Q155&gt;=CM$4,IF($P155&lt;=CM$4,$I155,0),IF($S155&gt;=CM$4,IF($R155&lt;=CM$4,$I155,0),0)))))))),IF($J155="All Day",$I155,IF($K155="All Day",$I155,IF($K155&lt;=CM$4,0,IF($J155&lt;=CM$4,$I155,0)))))</f>
        <v>0</v>
      </c>
      <c r="CN155" s="101">
        <f>IF(Calculator!$I153="YES",IF($M155&gt;=CN$4,IF($L155&lt;=CN$4,$I155,0),IF($O155&gt;=CN$4,IF($N155&lt;=CN$4,$I155,0),IF($Q155&gt;=CN$4,IF($P155&lt;=CN$4,$I155,0),IF($S155&gt;=CN$4,IF($R155&lt;=CN$4,$I155,0),IF($M155&gt;=CN$4,IF($L155&lt;=CN$4,$I155,0),IF($O155&gt;=CN$4,IF($N155&lt;=CN$4,$I155,0),IF($Q155&gt;=CN$4,IF($P155&lt;=CN$4,$I155,0),IF($S155&gt;=CN$4,IF($R155&lt;=CN$4,$I155,0),0)))))))),IF($J155="All Day",$I155,IF($K155="All Day",$I155,IF($K155&lt;=CN$4,0,IF($J155&lt;=CN$4,$I155,0)))))</f>
        <v>0</v>
      </c>
      <c r="CO155" s="101">
        <f>IF(Calculator!$I153="YES",IF($M155&gt;=CO$4,IF($L155&lt;=CO$4,$I155,0),IF($O155&gt;=CO$4,IF($N155&lt;=CO$4,$I155,0),IF($Q155&gt;=CO$4,IF($P155&lt;=CO$4,$I155,0),IF($S155&gt;=CO$4,IF($R155&lt;=CO$4,$I155,0),IF($M155&gt;=CO$4,IF($L155&lt;=CO$4,$I155,0),IF($O155&gt;=CO$4,IF($N155&lt;=CO$4,$I155,0),IF($Q155&gt;=CO$4,IF($P155&lt;=CO$4,$I155,0),IF($S155&gt;=CO$4,IF($R155&lt;=CO$4,$I155,0),0)))))))),IF($J155="All Day",$I155,IF($K155="All Day",$I155,IF($K155&lt;=CO$4,0,IF($J155&lt;=CO$4,$I155,0)))))</f>
        <v>0</v>
      </c>
      <c r="CP155" s="101">
        <f>IF(Calculator!$I153="YES",IF($M155&gt;=CP$4,IF($L155&lt;=CP$4,$I155,0),IF($O155&gt;=CP$4,IF($N155&lt;=CP$4,$I155,0),IF($Q155&gt;=CP$4,IF($P155&lt;=CP$4,$I155,0),IF($S155&gt;=CP$4,IF($R155&lt;=CP$4,$I155,0),IF($M155&gt;=CP$4,IF($L155&lt;=CP$4,$I155,0),IF($O155&gt;=CP$4,IF($N155&lt;=CP$4,$I155,0),IF($Q155&gt;=CP$4,IF($P155&lt;=CP$4,$I155,0),IF($S155&gt;=CP$4,IF($R155&lt;=CP$4,$I155,0),0)))))))),IF($J155="All Day",$I155,IF($K155="All Day",$I155,IF($K155&lt;=CP$4,0,IF($J155&lt;=CP$4,$I155,0)))))</f>
        <v>0</v>
      </c>
      <c r="CQ155" s="101">
        <f>IF(Calculator!$I153="YES",IF($M155&gt;=CQ$4,IF($L155&lt;=CQ$4,$I155,0),IF($O155&gt;=CQ$4,IF($N155&lt;=CQ$4,$I155,0),IF($Q155&gt;=CQ$4,IF($P155&lt;=CQ$4,$I155,0),IF($S155&gt;=CQ$4,IF($R155&lt;=CQ$4,$I155,0),IF($M155&gt;=CQ$4,IF($L155&lt;=CQ$4,$I155,0),IF($O155&gt;=CQ$4,IF($N155&lt;=CQ$4,$I155,0),IF($Q155&gt;=CQ$4,IF($P155&lt;=CQ$4,$I155,0),IF($S155&gt;=CQ$4,IF($R155&lt;=CQ$4,$I155,0),0)))))))),IF($J155="All Day",$I155,IF($K155="All Day",$I155,IF($K155&lt;=CQ$4,0,IF($J155&lt;=CQ$4,$I155,0)))))</f>
        <v>0</v>
      </c>
      <c r="CR155" s="101">
        <f>IF(Calculator!$I153="YES",IF($M155&gt;=CR$4,IF($L155&lt;=CR$4,$I155,0),IF($O155&gt;=CR$4,IF($N155&lt;=CR$4,$I155,0),IF($Q155&gt;=CR$4,IF($P155&lt;=CR$4,$I155,0),IF($S155&gt;=CR$4,IF($R155&lt;=CR$4,$I155,0),IF($M155&gt;=CR$4,IF($L155&lt;=CR$4,$I155,0),IF($O155&gt;=CR$4,IF($N155&lt;=CR$4,$I155,0),IF($Q155&gt;=CR$4,IF($P155&lt;=CR$4,$I155,0),IF($S155&gt;=CR$4,IF($R155&lt;=CR$4,$I155,0),0)))))))),IF($J155="All Day",$I155,IF($K155="All Day",$I155,IF($K155&lt;=CR$4,0,IF($J155&lt;=CR$4,$I155,0)))))</f>
        <v>0</v>
      </c>
      <c r="CS155" s="101">
        <f>IF(Calculator!$I153="YES",IF($M155&gt;=CS$4,IF($L155&lt;=CS$4,$I155,0),IF($O155&gt;=CS$4,IF($N155&lt;=CS$4,$I155,0),IF($Q155&gt;=CS$4,IF($P155&lt;=CS$4,$I155,0),IF($S155&gt;=CS$4,IF($R155&lt;=CS$4,$I155,0),IF($M155&gt;=CS$4,IF($L155&lt;=CS$4,$I155,0),IF($O155&gt;=CS$4,IF($N155&lt;=CS$4,$I155,0),IF($Q155&gt;=CS$4,IF($P155&lt;=CS$4,$I155,0),IF($S155&gt;=CS$4,IF($R155&lt;=CS$4,$I155,0),0)))))))),IF($J155="All Day",$I155,IF($K155="All Day",$I155,IF($K155&lt;=CS$4,0,IF($J155&lt;=CS$4,$I155,0)))))</f>
        <v>0</v>
      </c>
      <c r="CT155" s="101">
        <f>IF(Calculator!$I153="YES",IF($M155&gt;=CT$4,IF($L155&lt;=CT$4,$I155,0),IF($O155&gt;=CT$4,IF($N155&lt;=CT$4,$I155,0),IF($Q155&gt;=CT$4,IF($P155&lt;=CT$4,$I155,0),IF($S155&gt;=CT$4,IF($R155&lt;=CT$4,$I155,0),IF($M155&gt;=CT$4,IF($L155&lt;=CT$4,$I155,0),IF($O155&gt;=CT$4,IF($N155&lt;=CT$4,$I155,0),IF($Q155&gt;=CT$4,IF($P155&lt;=CT$4,$I155,0),IF($S155&gt;=CT$4,IF($R155&lt;=CT$4,$I155,0),0)))))))),IF($J155="All Day",$I155,IF($K155="All Day",$I155,IF($K155&lt;=CT$4,0,IF($J155&lt;=CT$4,$I155,0)))))</f>
        <v>0</v>
      </c>
      <c r="CU155" s="101">
        <f>IF(Calculator!$I153="YES",IF($M155&gt;=CU$4,IF($L155&lt;=CU$4,$I155,0),IF($O155&gt;=CU$4,IF($N155&lt;=CU$4,$I155,0),IF($Q155&gt;=CU$4,IF($P155&lt;=CU$4,$I155,0),IF($S155&gt;=CU$4,IF($R155&lt;=CU$4,$I155,0),IF($M155&gt;=CU$4,IF($L155&lt;=CU$4,$I155,0),IF($O155&gt;=CU$4,IF($N155&lt;=CU$4,$I155,0),IF($Q155&gt;=CU$4,IF($P155&lt;=CU$4,$I155,0),IF($S155&gt;=CU$4,IF($R155&lt;=CU$4,$I155,0),0)))))))),IF($J155="All Day",$I155,IF($K155="All Day",$I155,IF($K155&lt;=CU$4,0,IF($J155&lt;=CU$4,$I155,0)))))</f>
        <v>0</v>
      </c>
      <c r="CV155" s="101">
        <f>IF(Calculator!$I153="YES",IF($M155&gt;=CV$4,IF($L155&lt;=CV$4,$I155,0),IF($O155&gt;=CV$4,IF($N155&lt;=CV$4,$I155,0),IF($Q155&gt;=CV$4,IF($P155&lt;=CV$4,$I155,0),IF($S155&gt;=CV$4,IF($R155&lt;=CV$4,$I155,0),IF($M155&gt;=CV$4,IF($L155&lt;=CV$4,$I155,0),IF($O155&gt;=CV$4,IF($N155&lt;=CV$4,$I155,0),IF($Q155&gt;=CV$4,IF($P155&lt;=CV$4,$I155,0),IF($S155&gt;=CV$4,IF($R155&lt;=CV$4,$I155,0),0)))))))),IF($J155="All Day",$I155,IF($K155="All Day",$I155,IF($K155&lt;=CV$4,0,IF($J155&lt;=CV$4,$I155,0)))))</f>
        <v>0</v>
      </c>
      <c r="CW155" s="101">
        <f>IF(Calculator!$I153="YES",IF($M155&gt;=CW$4,IF($L155&lt;=CW$4,$I155,0),IF($O155&gt;=CW$4,IF($N155&lt;=CW$4,$I155,0),IF($Q155&gt;=CW$4,IF($P155&lt;=CW$4,$I155,0),IF($S155&gt;=CW$4,IF($R155&lt;=CW$4,$I155,0),IF($M155&gt;=CW$4,IF($L155&lt;=CW$4,$I155,0),IF($O155&gt;=CW$4,IF($N155&lt;=CW$4,$I155,0),IF($Q155&gt;=CW$4,IF($P155&lt;=CW$4,$I155,0),IF($S155&gt;=CW$4,IF($R155&lt;=CW$4,$I155,0),0)))))))),IF($J155="All Day",$I155,IF($K155="All Day",$I155,IF($K155&lt;=CW$4,0,IF($J155&lt;=CW$4,$I155,0)))))</f>
        <v>0</v>
      </c>
      <c r="CX155" s="101">
        <f>IF(Calculator!$I153="YES",IF($M155&gt;=CX$4,IF($L155&lt;=CX$4,$I155,0),IF($O155&gt;=CX$4,IF($N155&lt;=CX$4,$I155,0),IF($Q155&gt;=CX$4,IF($P155&lt;=CX$4,$I155,0),IF($S155&gt;=CX$4,IF($R155&lt;=CX$4,$I155,0),IF($M155&gt;=CX$4,IF($L155&lt;=CX$4,$I155,0),IF($O155&gt;=CX$4,IF($N155&lt;=CX$4,$I155,0),IF($Q155&gt;=CX$4,IF($P155&lt;=CX$4,$I155,0),IF($S155&gt;=CX$4,IF($R155&lt;=CX$4,$I155,0),0)))))))),IF($J155="All Day",$I155,IF($K155="All Day",$I155,IF($K155&lt;=CX$4,0,IF($J155&lt;=CX$4,$I155,0)))))</f>
        <v>0</v>
      </c>
      <c r="CY155" s="101">
        <f>IF(Calculator!$I153="YES",IF($M155&gt;=CY$4,IF($L155&lt;=CY$4,$I155,0),IF($O155&gt;=CY$4,IF($N155&lt;=CY$4,$I155,0),IF($Q155&gt;=CY$4,IF($P155&lt;=CY$4,$I155,0),IF($S155&gt;=CY$4,IF($R155&lt;=CY$4,$I155,0),IF($M155&gt;=CY$4,IF($L155&lt;=CY$4,$I155,0),IF($O155&gt;=CY$4,IF($N155&lt;=CY$4,$I155,0),IF($Q155&gt;=CY$4,IF($P155&lt;=CY$4,$I155,0),IF($S155&gt;=CY$4,IF($R155&lt;=CY$4,$I155,0),0)))))))),IF($J155="All Day",$I155,IF($K155="All Day",$I155,IF($K155&lt;=CY$4,0,IF($J155&lt;=CY$4,$I155,0)))))</f>
        <v>0</v>
      </c>
      <c r="CZ155" s="101">
        <f>IF(Calculator!$I153="YES",IF($M155&gt;=CZ$4,IF($L155&lt;=CZ$4,$I155,0),IF($O155&gt;=CZ$4,IF($N155&lt;=CZ$4,$I155,0),IF($Q155&gt;=CZ$4,IF($P155&lt;=CZ$4,$I155,0),IF($S155&gt;=CZ$4,IF($R155&lt;=CZ$4,$I155,0),IF($M155&gt;=CZ$4,IF($L155&lt;=CZ$4,$I155,0),IF($O155&gt;=CZ$4,IF($N155&lt;=CZ$4,$I155,0),IF($Q155&gt;=CZ$4,IF($P155&lt;=CZ$4,$I155,0),IF($S155&gt;=CZ$4,IF($R155&lt;=CZ$4,$I155,0),0)))))))),IF($J155="All Day",$I155,IF($K155="All Day",$I155,IF($K155&lt;=CZ$4,0,IF($J155&lt;=CZ$4,$I155,0)))))</f>
        <v>0</v>
      </c>
      <c r="DA155" s="101">
        <f>IF(Calculator!$I153="YES",IF($M155&gt;=DA$4,IF($L155&lt;=DA$4,$I155,0),IF($O155&gt;=DA$4,IF($N155&lt;=DA$4,$I155,0),IF($Q155&gt;=DA$4,IF($P155&lt;=DA$4,$I155,0),IF($S155&gt;=DA$4,IF($R155&lt;=DA$4,$I155,0),IF($M155&gt;=DA$4,IF($L155&lt;=DA$4,$I155,0),IF($O155&gt;=DA$4,IF($N155&lt;=DA$4,$I155,0),IF($Q155&gt;=DA$4,IF($P155&lt;=DA$4,$I155,0),IF($S155&gt;=DA$4,IF($R155&lt;=DA$4,$I155,0),0)))))))),IF($J155="All Day",$I155,IF($K155="All Day",$I155,IF($K155&lt;=DA$4,0,IF($J155&lt;=DA$4,$I155,0)))))</f>
        <v>0</v>
      </c>
      <c r="DB155" s="101">
        <f>IF(Calculator!$I153="YES",IF($M155&gt;=DB$4,IF($L155&lt;=DB$4,$I155,0),IF($O155&gt;=DB$4,IF($N155&lt;=DB$4,$I155,0),IF($Q155&gt;=DB$4,IF($P155&lt;=DB$4,$I155,0),IF($S155&gt;=DB$4,IF($R155&lt;=DB$4,$I155,0),IF($M155&gt;=DB$4,IF($L155&lt;=DB$4,$I155,0),IF($O155&gt;=DB$4,IF($N155&lt;=DB$4,$I155,0),IF($Q155&gt;=DB$4,IF($P155&lt;=DB$4,$I155,0),IF($S155&gt;=DB$4,IF($R155&lt;=DB$4,$I155,0),0)))))))),IF($J155="All Day",$I155,IF($K155="All Day",$I155,IF($K155&lt;=DB$4,0,IF($J155&lt;=DB$4,$I155,0)))))</f>
        <v>0</v>
      </c>
      <c r="DC155" s="101">
        <f>IF(Calculator!$I153="YES",IF($M155&gt;=DC$4,IF($L155&lt;=DC$4,$I155,0),IF($O155&gt;=DC$4,IF($N155&lt;=DC$4,$I155,0),IF($Q155&gt;=DC$4,IF($P155&lt;=DC$4,$I155,0),IF($S155&gt;=DC$4,IF($R155&lt;=DC$4,$I155,0),IF($M155&gt;=DC$4,IF($L155&lt;=DC$4,$I155,0),IF($O155&gt;=DC$4,IF($N155&lt;=DC$4,$I155,0),IF($Q155&gt;=DC$4,IF($P155&lt;=DC$4,$I155,0),IF($S155&gt;=DC$4,IF($R155&lt;=DC$4,$I155,0),0)))))))),IF($J155="All Day",$I155,IF($K155="All Day",$I155,IF($K155&lt;=DC$4,0,IF($J155&lt;=DC$4,$I155,0)))))</f>
        <v>0</v>
      </c>
      <c r="DD155" s="101">
        <f>IF(Calculator!$I153="YES",IF($M155&gt;=DD$4,IF($L155&lt;=DD$4,$I155,0),IF($O155&gt;=DD$4,IF($N155&lt;=DD$4,$I155,0),IF($Q155&gt;=DD$4,IF($P155&lt;=DD$4,$I155,0),IF($S155&gt;=DD$4,IF($R155&lt;=DD$4,$I155,0),IF($M155&gt;=DD$4,IF($L155&lt;=DD$4,$I155,0),IF($O155&gt;=DD$4,IF($N155&lt;=DD$4,$I155,0),IF($Q155&gt;=DD$4,IF($P155&lt;=DD$4,$I155,0),IF($S155&gt;=DD$4,IF($R155&lt;=DD$4,$I155,0),0)))))))),IF($J155="All Day",$I155,IF($K155="All Day",$I155,IF($K155&lt;=DD$4,0,IF($J155&lt;=DD$4,$I155,0)))))</f>
        <v>0</v>
      </c>
      <c r="DE155" s="101">
        <f>IF(Calculator!$I153="YES",IF($M155&gt;=DE$4,IF($L155&lt;=DE$4,$I155,0),IF($O155&gt;=DE$4,IF($N155&lt;=DE$4,$I155,0),IF($Q155&gt;=DE$4,IF($P155&lt;=DE$4,$I155,0),IF($S155&gt;=DE$4,IF($R155&lt;=DE$4,$I155,0),IF($M155&gt;=DE$4,IF($L155&lt;=DE$4,$I155,0),IF($O155&gt;=DE$4,IF($N155&lt;=DE$4,$I155,0),IF($Q155&gt;=DE$4,IF($P155&lt;=DE$4,$I155,0),IF($S155&gt;=DE$4,IF($R155&lt;=DE$4,$I155,0),0)))))))),IF($J155="All Day",$I155,IF($K155="All Day",$I155,IF($K155&lt;=DE$4,0,IF($J155&lt;=DE$4,$I155,0)))))</f>
        <v>0</v>
      </c>
      <c r="DF155" s="101">
        <f>IF(Calculator!$I153="YES",IF($M155&gt;=DF$4,IF($L155&lt;=DF$4,$I155,0),IF($O155&gt;=DF$4,IF($N155&lt;=DF$4,$I155,0),IF($Q155&gt;=DF$4,IF($P155&lt;=DF$4,$I155,0),IF($S155&gt;=DF$4,IF($R155&lt;=DF$4,$I155,0),IF($M155&gt;=DF$4,IF($L155&lt;=DF$4,$I155,0),IF($O155&gt;=DF$4,IF($N155&lt;=DF$4,$I155,0),IF($Q155&gt;=DF$4,IF($P155&lt;=DF$4,$I155,0),IF($S155&gt;=DF$4,IF($R155&lt;=DF$4,$I155,0),0)))))))),IF($J155="All Day",$I155,IF($K155="All Day",$I155,IF($K155&lt;=DF$4,0,IF($J155&lt;=DF$4,$I155,0)))))</f>
        <v>0</v>
      </c>
      <c r="DG155" s="101">
        <f>IF(Calculator!$I153="YES",IF($M155&gt;=DG$4,IF($L155&lt;=DG$4,$I155,0),IF($O155&gt;=DG$4,IF($N155&lt;=DG$4,$I155,0),IF($Q155&gt;=DG$4,IF($P155&lt;=DG$4,$I155,0),IF($S155&gt;=DG$4,IF($R155&lt;=DG$4,$I155,0),IF($M155&gt;=DG$4,IF($L155&lt;=DG$4,$I155,0),IF($O155&gt;=DG$4,IF($N155&lt;=DG$4,$I155,0),IF($Q155&gt;=DG$4,IF($P155&lt;=DG$4,$I155,0),IF($S155&gt;=DG$4,IF($R155&lt;=DG$4,$I155,0),0)))))))),IF($J155="All Day",$I155,IF($K155="All Day",$I155,IF($K155&lt;=DG$4,0,IF($J155&lt;=DG$4,$I155,0)))))</f>
        <v>0</v>
      </c>
      <c r="DH155" s="101">
        <f>IF(Calculator!$I153="YES",IF($M155&gt;=DH$4,IF($L155&lt;=DH$4,$I155,0),IF($O155&gt;=DH$4,IF($N155&lt;=DH$4,$I155,0),IF($Q155&gt;=DH$4,IF($P155&lt;=DH$4,$I155,0),IF($S155&gt;=DH$4,IF($R155&lt;=DH$4,$I155,0),IF($M155&gt;=DH$4,IF($L155&lt;=DH$4,$I155,0),IF($O155&gt;=DH$4,IF($N155&lt;=DH$4,$I155,0),IF($Q155&gt;=DH$4,IF($P155&lt;=DH$4,$I155,0),IF($S155&gt;=DH$4,IF($R155&lt;=DH$4,$I155,0),0)))))))),IF($J155="All Day",$I155,IF($K155="All Day",$I155,IF($K155&lt;=DH$4,0,IF($J155&lt;=DH$4,$I155,0)))))</f>
        <v>0</v>
      </c>
      <c r="DI155" s="101">
        <f>IF(Calculator!$I153="YES",IF($M155&gt;=DI$4,IF($L155&lt;=DI$4,$I155,0),IF($O155&gt;=DI$4,IF($N155&lt;=DI$4,$I155,0),IF($Q155&gt;=DI$4,IF($P155&lt;=DI$4,$I155,0),IF($S155&gt;=DI$4,IF($R155&lt;=DI$4,$I155,0),IF($M155&gt;=DI$4,IF($L155&lt;=DI$4,$I155,0),IF($O155&gt;=DI$4,IF($N155&lt;=DI$4,$I155,0),IF($Q155&gt;=DI$4,IF($P155&lt;=DI$4,$I155,0),IF($S155&gt;=DI$4,IF($R155&lt;=DI$4,$I155,0),0)))))))),IF($J155="All Day",$I155,IF($K155="All Day",$I155,IF($K155&lt;=DI$4,0,IF($J155&lt;=DI$4,$I155,0)))))</f>
        <v>0</v>
      </c>
      <c r="DJ155" s="101">
        <f>IF(Calculator!$I153="YES",IF($M155&gt;=DJ$4,IF($L155&lt;=DJ$4,$I155,0),IF($O155&gt;=DJ$4,IF($N155&lt;=DJ$4,$I155,0),IF($Q155&gt;=DJ$4,IF($P155&lt;=DJ$4,$I155,0),IF($S155&gt;=DJ$4,IF($R155&lt;=DJ$4,$I155,0),IF($M155&gt;=DJ$4,IF($L155&lt;=DJ$4,$I155,0),IF($O155&gt;=DJ$4,IF($N155&lt;=DJ$4,$I155,0),IF($Q155&gt;=DJ$4,IF($P155&lt;=DJ$4,$I155,0),IF($S155&gt;=DJ$4,IF($R155&lt;=DJ$4,$I155,0),0)))))))),IF($J155="All Day",$I155,IF($K155="All Day",$I155,IF($K155&lt;=DJ$4,0,IF($J155&lt;=DJ$4,$I155,0)))))</f>
        <v>0</v>
      </c>
      <c r="DK155" s="101">
        <f>IF(Calculator!$I153="YES",IF($M155&gt;=DK$4,IF($L155&lt;=DK$4,$I155,0),IF($O155&gt;=DK$4,IF($N155&lt;=DK$4,$I155,0),IF($Q155&gt;=DK$4,IF($P155&lt;=DK$4,$I155,0),IF($S155&gt;=DK$4,IF($R155&lt;=DK$4,$I155,0),IF($M155&gt;=DK$4,IF($L155&lt;=DK$4,$I155,0),IF($O155&gt;=DK$4,IF($N155&lt;=DK$4,$I155,0),IF($Q155&gt;=DK$4,IF($P155&lt;=DK$4,$I155,0),IF($S155&gt;=DK$4,IF($R155&lt;=DK$4,$I155,0),0)))))))),IF($J155="All Day",$I155,IF($K155="All Day",$I155,IF($K155&lt;=DK$4,0,IF($J155&lt;=DK$4,$I155,0)))))</f>
        <v>0</v>
      </c>
      <c r="DL155" s="101">
        <f>IF(Calculator!$I153="YES",IF($M155&gt;=DL$4,IF($L155&lt;=DL$4,$I155,0),IF($O155&gt;=DL$4,IF($N155&lt;=DL$4,$I155,0),IF($Q155&gt;=DL$4,IF($P155&lt;=DL$4,$I155,0),IF($S155&gt;=DL$4,IF($R155&lt;=DL$4,$I155,0),IF($M155&gt;=DL$4,IF($L155&lt;=DL$4,$I155,0),IF($O155&gt;=DL$4,IF($N155&lt;=DL$4,$I155,0),IF($Q155&gt;=DL$4,IF($P155&lt;=DL$4,$I155,0),IF($S155&gt;=DL$4,IF($R155&lt;=DL$4,$I155,0),0)))))))),IF($J155="All Day",$I155,IF($K155="All Day",$I155,IF($K155&lt;=DL$4,0,IF($J155&lt;=DL$4,$I155,0)))))</f>
        <v>0</v>
      </c>
      <c r="DN155" s="110">
        <f>IF(Calculator!$F153="Winter only usage",1,0)</f>
        <v>0</v>
      </c>
      <c r="DO155" s="109">
        <f t="shared" si="1082"/>
        <v>0</v>
      </c>
      <c r="DP155" s="109">
        <f t="shared" si="1083"/>
        <v>0</v>
      </c>
      <c r="DQ155" s="109">
        <f t="shared" si="1084"/>
        <v>0</v>
      </c>
      <c r="DR155" s="109">
        <f t="shared" si="1085"/>
        <v>0</v>
      </c>
      <c r="DS155" s="109">
        <f t="shared" si="1086"/>
        <v>0</v>
      </c>
      <c r="DT155" s="109">
        <f t="shared" si="1087"/>
        <v>0</v>
      </c>
      <c r="DU155" s="109">
        <f t="shared" si="1088"/>
        <v>0</v>
      </c>
      <c r="DV155" s="109">
        <f t="shared" si="1089"/>
        <v>0</v>
      </c>
      <c r="DW155" s="109">
        <f t="shared" si="1090"/>
        <v>0</v>
      </c>
      <c r="DX155" s="109">
        <f t="shared" si="1091"/>
        <v>0</v>
      </c>
      <c r="DY155" s="109">
        <f t="shared" si="1092"/>
        <v>0</v>
      </c>
      <c r="DZ155" s="109">
        <f t="shared" si="1093"/>
        <v>0</v>
      </c>
      <c r="EA155" s="109">
        <f t="shared" si="1094"/>
        <v>0</v>
      </c>
      <c r="EB155" s="109">
        <f t="shared" si="1095"/>
        <v>0</v>
      </c>
      <c r="EC155" s="109">
        <f t="shared" si="1096"/>
        <v>0</v>
      </c>
      <c r="ED155" s="109">
        <f t="shared" si="1097"/>
        <v>0</v>
      </c>
      <c r="EE155" s="109">
        <f t="shared" si="1098"/>
        <v>0</v>
      </c>
      <c r="EF155" s="109">
        <f t="shared" si="1099"/>
        <v>0</v>
      </c>
      <c r="EG155" s="109">
        <f t="shared" si="1100"/>
        <v>0</v>
      </c>
      <c r="EH155" s="109">
        <f t="shared" si="1101"/>
        <v>0</v>
      </c>
      <c r="EI155" s="109">
        <f t="shared" si="1102"/>
        <v>0</v>
      </c>
      <c r="EJ155" s="109">
        <f t="shared" si="1103"/>
        <v>0</v>
      </c>
      <c r="EK155" s="109">
        <f t="shared" si="1104"/>
        <v>0</v>
      </c>
      <c r="EL155" s="109">
        <f t="shared" si="1105"/>
        <v>0</v>
      </c>
      <c r="EM155" s="109">
        <f t="shared" si="1106"/>
        <v>0</v>
      </c>
      <c r="EN155" s="109">
        <f t="shared" si="1107"/>
        <v>0</v>
      </c>
      <c r="EO155" s="109">
        <f t="shared" si="1108"/>
        <v>0</v>
      </c>
      <c r="EP155" s="109">
        <f t="shared" si="1109"/>
        <v>0</v>
      </c>
      <c r="EQ155" s="109">
        <f t="shared" si="1110"/>
        <v>0</v>
      </c>
      <c r="ER155" s="109">
        <f t="shared" si="1111"/>
        <v>0</v>
      </c>
      <c r="ES155" s="109">
        <f t="shared" si="1112"/>
        <v>0</v>
      </c>
      <c r="ET155" s="109">
        <f t="shared" si="1113"/>
        <v>0</v>
      </c>
      <c r="EU155" s="109">
        <f t="shared" si="1114"/>
        <v>0</v>
      </c>
      <c r="EV155" s="109">
        <f t="shared" si="1115"/>
        <v>0</v>
      </c>
      <c r="EW155" s="109">
        <f t="shared" si="1116"/>
        <v>0</v>
      </c>
      <c r="EX155" s="109">
        <f t="shared" si="1117"/>
        <v>0</v>
      </c>
      <c r="EY155" s="109">
        <f t="shared" si="1118"/>
        <v>0</v>
      </c>
      <c r="EZ155" s="109">
        <f t="shared" si="1119"/>
        <v>0</v>
      </c>
      <c r="FA155" s="109">
        <f t="shared" si="1120"/>
        <v>0</v>
      </c>
      <c r="FB155" s="109">
        <f t="shared" si="1121"/>
        <v>0</v>
      </c>
      <c r="FC155" s="109">
        <f t="shared" si="1122"/>
        <v>0</v>
      </c>
      <c r="FD155" s="109">
        <f t="shared" si="1123"/>
        <v>0</v>
      </c>
      <c r="FE155" s="109">
        <f t="shared" si="1124"/>
        <v>0</v>
      </c>
      <c r="FF155" s="109">
        <f t="shared" si="1125"/>
        <v>0</v>
      </c>
      <c r="FG155" s="109">
        <f t="shared" si="1126"/>
        <v>0</v>
      </c>
      <c r="FH155" s="109">
        <f t="shared" si="1127"/>
        <v>0</v>
      </c>
      <c r="FI155" s="109">
        <f t="shared" si="1128"/>
        <v>0</v>
      </c>
      <c r="FJ155" s="109">
        <f t="shared" si="1129"/>
        <v>0</v>
      </c>
      <c r="FK155" s="109">
        <f t="shared" si="1130"/>
        <v>0</v>
      </c>
      <c r="FL155" s="109">
        <f t="shared" si="1131"/>
        <v>0</v>
      </c>
      <c r="FM155" s="109">
        <f t="shared" si="1132"/>
        <v>0</v>
      </c>
      <c r="FN155" s="109">
        <f t="shared" si="1133"/>
        <v>0</v>
      </c>
      <c r="FO155" s="109">
        <f t="shared" si="1134"/>
        <v>0</v>
      </c>
      <c r="FP155" s="109">
        <f t="shared" si="1135"/>
        <v>0</v>
      </c>
      <c r="FQ155" s="109">
        <f t="shared" si="1136"/>
        <v>0</v>
      </c>
      <c r="FR155" s="109">
        <f t="shared" si="1137"/>
        <v>0</v>
      </c>
      <c r="FS155" s="109">
        <f t="shared" si="1138"/>
        <v>0</v>
      </c>
      <c r="FT155" s="109">
        <f t="shared" si="1139"/>
        <v>0</v>
      </c>
      <c r="FU155" s="109">
        <f t="shared" si="1140"/>
        <v>0</v>
      </c>
      <c r="FV155" s="109">
        <f t="shared" si="1141"/>
        <v>0</v>
      </c>
      <c r="FW155" s="109">
        <f t="shared" si="1142"/>
        <v>0</v>
      </c>
      <c r="FX155" s="109">
        <f t="shared" si="1143"/>
        <v>0</v>
      </c>
      <c r="FY155" s="109">
        <f t="shared" si="1144"/>
        <v>0</v>
      </c>
      <c r="FZ155" s="109">
        <f t="shared" si="1145"/>
        <v>0</v>
      </c>
      <c r="GA155" s="109">
        <f t="shared" si="1146"/>
        <v>0</v>
      </c>
      <c r="GB155" s="109">
        <f t="shared" si="1147"/>
        <v>0</v>
      </c>
      <c r="GC155" s="109">
        <f t="shared" si="1148"/>
        <v>0</v>
      </c>
      <c r="GD155" s="109">
        <f t="shared" si="1149"/>
        <v>0</v>
      </c>
      <c r="GE155" s="109">
        <f t="shared" si="1150"/>
        <v>0</v>
      </c>
      <c r="GF155" s="109">
        <f t="shared" si="1151"/>
        <v>0</v>
      </c>
      <c r="GG155" s="109">
        <f t="shared" si="1152"/>
        <v>0</v>
      </c>
      <c r="GH155" s="109">
        <f t="shared" si="1153"/>
        <v>0</v>
      </c>
      <c r="GI155" s="109">
        <f t="shared" si="1154"/>
        <v>0</v>
      </c>
      <c r="GJ155" s="109">
        <f t="shared" si="1155"/>
        <v>0</v>
      </c>
      <c r="GK155" s="109">
        <f t="shared" si="1156"/>
        <v>0</v>
      </c>
      <c r="GL155" s="109">
        <f t="shared" si="1157"/>
        <v>0</v>
      </c>
      <c r="GM155" s="109">
        <f t="shared" si="1158"/>
        <v>0</v>
      </c>
      <c r="GN155" s="109">
        <f t="shared" si="1159"/>
        <v>0</v>
      </c>
      <c r="GO155" s="109">
        <f t="shared" si="1160"/>
        <v>0</v>
      </c>
      <c r="GP155" s="109">
        <f t="shared" si="1161"/>
        <v>0</v>
      </c>
      <c r="GQ155" s="109">
        <f t="shared" si="1162"/>
        <v>0</v>
      </c>
      <c r="GR155" s="109">
        <f t="shared" si="1163"/>
        <v>0</v>
      </c>
      <c r="GS155" s="109">
        <f t="shared" si="1164"/>
        <v>0</v>
      </c>
      <c r="GT155" s="109">
        <f t="shared" si="1165"/>
        <v>0</v>
      </c>
      <c r="GU155" s="109">
        <f t="shared" si="1166"/>
        <v>0</v>
      </c>
      <c r="GV155" s="109">
        <f t="shared" si="1167"/>
        <v>0</v>
      </c>
      <c r="GW155" s="109">
        <f t="shared" si="1168"/>
        <v>0</v>
      </c>
      <c r="GX155" s="109">
        <f t="shared" si="1169"/>
        <v>0</v>
      </c>
      <c r="GY155" s="109">
        <f t="shared" si="1170"/>
        <v>0</v>
      </c>
      <c r="GZ155" s="109">
        <f t="shared" si="1171"/>
        <v>0</v>
      </c>
      <c r="HA155" s="109">
        <f t="shared" si="1172"/>
        <v>0</v>
      </c>
      <c r="HB155" s="109">
        <f t="shared" si="1173"/>
        <v>0</v>
      </c>
      <c r="HC155" s="109">
        <f t="shared" si="1174"/>
        <v>0</v>
      </c>
      <c r="HD155" s="109">
        <f t="shared" si="1175"/>
        <v>0</v>
      </c>
      <c r="HE155" s="109">
        <f t="shared" si="1176"/>
        <v>0</v>
      </c>
      <c r="HF155" s="109">
        <f t="shared" si="1177"/>
        <v>0</v>
      </c>
      <c r="HG155" s="109">
        <f t="shared" si="1178"/>
        <v>0</v>
      </c>
      <c r="HI155" s="101">
        <f>IF(Calculator!F153="Summer only usage",1,0)</f>
        <v>0</v>
      </c>
      <c r="HJ155" s="108">
        <f t="shared" si="1179"/>
        <v>0</v>
      </c>
      <c r="HK155" s="108">
        <f t="shared" si="1180"/>
        <v>0</v>
      </c>
      <c r="HL155" s="108">
        <f t="shared" si="1181"/>
        <v>0</v>
      </c>
      <c r="HM155" s="108">
        <f t="shared" si="1182"/>
        <v>0</v>
      </c>
      <c r="HN155" s="108">
        <f t="shared" si="1183"/>
        <v>0</v>
      </c>
      <c r="HO155" s="108">
        <f t="shared" si="1184"/>
        <v>0</v>
      </c>
      <c r="HP155" s="108">
        <f t="shared" si="1185"/>
        <v>0</v>
      </c>
      <c r="HQ155" s="108">
        <f t="shared" si="1186"/>
        <v>0</v>
      </c>
      <c r="HR155" s="108">
        <f t="shared" si="1187"/>
        <v>0</v>
      </c>
      <c r="HS155" s="108">
        <f t="shared" si="1188"/>
        <v>0</v>
      </c>
      <c r="HT155" s="108">
        <f t="shared" si="1189"/>
        <v>0</v>
      </c>
      <c r="HU155" s="108">
        <f t="shared" si="1190"/>
        <v>0</v>
      </c>
      <c r="HV155" s="108">
        <f t="shared" si="1191"/>
        <v>0</v>
      </c>
      <c r="HW155" s="108">
        <f t="shared" si="1192"/>
        <v>0</v>
      </c>
      <c r="HX155" s="108">
        <f t="shared" si="1193"/>
        <v>0</v>
      </c>
      <c r="HY155" s="108">
        <f t="shared" si="1194"/>
        <v>0</v>
      </c>
      <c r="HZ155" s="108">
        <f t="shared" si="1195"/>
        <v>0</v>
      </c>
      <c r="IA155" s="108">
        <f t="shared" si="1196"/>
        <v>0</v>
      </c>
      <c r="IB155" s="108">
        <f t="shared" si="1197"/>
        <v>0</v>
      </c>
      <c r="IC155" s="108">
        <f t="shared" si="1198"/>
        <v>0</v>
      </c>
      <c r="ID155" s="108">
        <f t="shared" si="1199"/>
        <v>0</v>
      </c>
      <c r="IE155" s="108">
        <f t="shared" si="1200"/>
        <v>0</v>
      </c>
      <c r="IF155" s="108">
        <f t="shared" si="1201"/>
        <v>0</v>
      </c>
      <c r="IG155" s="108">
        <f t="shared" si="1202"/>
        <v>0</v>
      </c>
      <c r="IH155" s="108">
        <f t="shared" si="1203"/>
        <v>0</v>
      </c>
      <c r="II155" s="108">
        <f t="shared" si="1204"/>
        <v>0</v>
      </c>
      <c r="IJ155" s="108">
        <f t="shared" si="1205"/>
        <v>0</v>
      </c>
      <c r="IK155" s="108">
        <f t="shared" si="1206"/>
        <v>0</v>
      </c>
      <c r="IL155" s="108">
        <f t="shared" si="1207"/>
        <v>0</v>
      </c>
      <c r="IM155" s="108">
        <f t="shared" si="1208"/>
        <v>0</v>
      </c>
      <c r="IN155" s="108">
        <f t="shared" si="1209"/>
        <v>0</v>
      </c>
      <c r="IO155" s="108">
        <f t="shared" si="1210"/>
        <v>0</v>
      </c>
      <c r="IP155" s="108">
        <f t="shared" si="1211"/>
        <v>0</v>
      </c>
      <c r="IQ155" s="108">
        <f t="shared" si="1212"/>
        <v>0</v>
      </c>
      <c r="IR155" s="108">
        <f t="shared" si="1213"/>
        <v>0</v>
      </c>
      <c r="IS155" s="108">
        <f t="shared" si="1214"/>
        <v>0</v>
      </c>
      <c r="IT155" s="108">
        <f t="shared" si="1215"/>
        <v>0</v>
      </c>
      <c r="IU155" s="108">
        <f t="shared" si="1216"/>
        <v>0</v>
      </c>
      <c r="IV155" s="108">
        <f t="shared" si="1217"/>
        <v>0</v>
      </c>
      <c r="IW155" s="108">
        <f t="shared" si="1218"/>
        <v>0</v>
      </c>
      <c r="IX155" s="108">
        <f t="shared" si="1219"/>
        <v>0</v>
      </c>
      <c r="IY155" s="108">
        <f t="shared" si="1220"/>
        <v>0</v>
      </c>
      <c r="IZ155" s="108">
        <f t="shared" si="1221"/>
        <v>0</v>
      </c>
      <c r="JA155" s="108">
        <f t="shared" si="1222"/>
        <v>0</v>
      </c>
      <c r="JB155" s="108">
        <f t="shared" si="1223"/>
        <v>0</v>
      </c>
      <c r="JC155" s="108">
        <f t="shared" si="1224"/>
        <v>0</v>
      </c>
      <c r="JD155" s="108">
        <f t="shared" si="1225"/>
        <v>0</v>
      </c>
      <c r="JE155" s="108">
        <f t="shared" si="1226"/>
        <v>0</v>
      </c>
      <c r="JF155" s="108">
        <f t="shared" si="1227"/>
        <v>0</v>
      </c>
      <c r="JG155" s="108">
        <f t="shared" si="1228"/>
        <v>0</v>
      </c>
      <c r="JH155" s="108">
        <f t="shared" si="1229"/>
        <v>0</v>
      </c>
      <c r="JI155" s="108">
        <f t="shared" si="1230"/>
        <v>0</v>
      </c>
      <c r="JJ155" s="108">
        <f t="shared" si="1231"/>
        <v>0</v>
      </c>
      <c r="JK155" s="108">
        <f t="shared" si="1232"/>
        <v>0</v>
      </c>
      <c r="JL155" s="108">
        <f t="shared" si="1233"/>
        <v>0</v>
      </c>
      <c r="JM155" s="108">
        <f t="shared" si="1234"/>
        <v>0</v>
      </c>
      <c r="JN155" s="108">
        <f t="shared" si="1235"/>
        <v>0</v>
      </c>
      <c r="JO155" s="108">
        <f t="shared" si="1236"/>
        <v>0</v>
      </c>
      <c r="JP155" s="108">
        <f t="shared" si="1237"/>
        <v>0</v>
      </c>
      <c r="JQ155" s="108">
        <f t="shared" si="1238"/>
        <v>0</v>
      </c>
      <c r="JR155" s="108">
        <f t="shared" si="1239"/>
        <v>0</v>
      </c>
      <c r="JS155" s="108">
        <f t="shared" si="1240"/>
        <v>0</v>
      </c>
      <c r="JT155" s="108">
        <f t="shared" si="1241"/>
        <v>0</v>
      </c>
      <c r="JU155" s="108">
        <f t="shared" si="1242"/>
        <v>0</v>
      </c>
      <c r="JV155" s="108">
        <f t="shared" si="1243"/>
        <v>0</v>
      </c>
      <c r="JW155" s="108">
        <f t="shared" si="1244"/>
        <v>0</v>
      </c>
      <c r="JX155" s="108">
        <f t="shared" si="1245"/>
        <v>0</v>
      </c>
      <c r="JY155" s="108">
        <f t="shared" si="1246"/>
        <v>0</v>
      </c>
      <c r="JZ155" s="108">
        <f t="shared" si="1247"/>
        <v>0</v>
      </c>
      <c r="KA155" s="108">
        <f t="shared" si="1248"/>
        <v>0</v>
      </c>
      <c r="KB155" s="108">
        <f t="shared" si="1249"/>
        <v>0</v>
      </c>
      <c r="KC155" s="108">
        <f t="shared" si="1250"/>
        <v>0</v>
      </c>
      <c r="KD155" s="108">
        <f t="shared" si="1251"/>
        <v>0</v>
      </c>
      <c r="KE155" s="108">
        <f t="shared" si="1252"/>
        <v>0</v>
      </c>
      <c r="KF155" s="108">
        <f t="shared" si="1253"/>
        <v>0</v>
      </c>
      <c r="KG155" s="108">
        <f t="shared" si="1254"/>
        <v>0</v>
      </c>
      <c r="KH155" s="108">
        <f t="shared" si="1255"/>
        <v>0</v>
      </c>
      <c r="KI155" s="108">
        <f t="shared" si="1256"/>
        <v>0</v>
      </c>
      <c r="KJ155" s="108">
        <f t="shared" si="1257"/>
        <v>0</v>
      </c>
      <c r="KK155" s="108">
        <f t="shared" si="1258"/>
        <v>0</v>
      </c>
      <c r="KL155" s="108">
        <f t="shared" si="1259"/>
        <v>0</v>
      </c>
      <c r="KM155" s="108">
        <f t="shared" si="1260"/>
        <v>0</v>
      </c>
      <c r="KN155" s="108">
        <f t="shared" si="1261"/>
        <v>0</v>
      </c>
      <c r="KO155" s="108">
        <f t="shared" si="1262"/>
        <v>0</v>
      </c>
      <c r="KP155" s="108">
        <f t="shared" si="1263"/>
        <v>0</v>
      </c>
      <c r="KQ155" s="108">
        <f t="shared" si="1264"/>
        <v>0</v>
      </c>
      <c r="KR155" s="108">
        <f t="shared" si="1265"/>
        <v>0</v>
      </c>
      <c r="KS155" s="108">
        <f t="shared" si="1266"/>
        <v>0</v>
      </c>
      <c r="KT155" s="108">
        <f t="shared" si="1267"/>
        <v>0</v>
      </c>
      <c r="KU155" s="108">
        <f t="shared" si="1268"/>
        <v>0</v>
      </c>
      <c r="KV155" s="108">
        <f t="shared" si="1269"/>
        <v>0</v>
      </c>
      <c r="KW155" s="108">
        <f t="shared" si="1270"/>
        <v>0</v>
      </c>
      <c r="KX155" s="108">
        <f t="shared" si="1271"/>
        <v>0</v>
      </c>
      <c r="KY155" s="108">
        <f t="shared" si="1272"/>
        <v>0</v>
      </c>
      <c r="KZ155" s="108">
        <f t="shared" si="1273"/>
        <v>0</v>
      </c>
      <c r="LA155" s="108">
        <f t="shared" si="1274"/>
        <v>0</v>
      </c>
      <c r="LB155" s="108">
        <f t="shared" si="1275"/>
        <v>0</v>
      </c>
      <c r="LD155" s="111">
        <f t="shared" si="1276"/>
        <v>1</v>
      </c>
      <c r="LE155" s="100">
        <f t="shared" si="1277"/>
        <v>0</v>
      </c>
      <c r="LF155" s="100">
        <f t="shared" si="1278"/>
        <v>0</v>
      </c>
      <c r="LG155" s="100">
        <f t="shared" si="1279"/>
        <v>0</v>
      </c>
      <c r="LH155" s="100">
        <f t="shared" si="1280"/>
        <v>0</v>
      </c>
      <c r="LI155" s="100">
        <f t="shared" si="1281"/>
        <v>0</v>
      </c>
      <c r="LJ155" s="100">
        <f t="shared" si="1282"/>
        <v>0</v>
      </c>
      <c r="LK155" s="100">
        <f t="shared" si="1283"/>
        <v>0</v>
      </c>
      <c r="LL155" s="100">
        <f t="shared" si="1284"/>
        <v>0</v>
      </c>
      <c r="LM155" s="100">
        <f t="shared" si="1285"/>
        <v>0</v>
      </c>
      <c r="LN155" s="100">
        <f t="shared" si="1286"/>
        <v>0</v>
      </c>
      <c r="LO155" s="100">
        <f t="shared" si="1287"/>
        <v>0</v>
      </c>
      <c r="LP155" s="100">
        <f t="shared" si="1288"/>
        <v>0</v>
      </c>
      <c r="LQ155" s="100">
        <f t="shared" si="1289"/>
        <v>0</v>
      </c>
      <c r="LR155" s="100">
        <f t="shared" si="1290"/>
        <v>0</v>
      </c>
      <c r="LS155" s="100">
        <f t="shared" si="1291"/>
        <v>0</v>
      </c>
      <c r="LT155" s="100">
        <f t="shared" si="1292"/>
        <v>0</v>
      </c>
      <c r="LU155" s="100">
        <f t="shared" si="1293"/>
        <v>0</v>
      </c>
      <c r="LV155" s="100">
        <f t="shared" si="1294"/>
        <v>0</v>
      </c>
      <c r="LW155" s="100">
        <f t="shared" si="1295"/>
        <v>0</v>
      </c>
      <c r="LX155" s="100">
        <f t="shared" si="1296"/>
        <v>0</v>
      </c>
      <c r="LY155" s="100">
        <f t="shared" si="1297"/>
        <v>0</v>
      </c>
      <c r="LZ155" s="100">
        <f t="shared" si="1298"/>
        <v>0</v>
      </c>
      <c r="MA155" s="100">
        <f t="shared" si="1299"/>
        <v>0</v>
      </c>
      <c r="MB155" s="100">
        <f t="shared" si="1300"/>
        <v>0</v>
      </c>
      <c r="MC155" s="100">
        <f t="shared" si="1301"/>
        <v>0</v>
      </c>
      <c r="MD155" s="100">
        <f t="shared" si="1302"/>
        <v>0</v>
      </c>
      <c r="ME155" s="100">
        <f t="shared" si="1303"/>
        <v>0</v>
      </c>
      <c r="MF155" s="100">
        <f t="shared" si="1304"/>
        <v>0</v>
      </c>
      <c r="MG155" s="100">
        <f t="shared" si="1305"/>
        <v>0</v>
      </c>
      <c r="MH155" s="100">
        <f t="shared" si="1306"/>
        <v>0</v>
      </c>
      <c r="MI155" s="100">
        <f t="shared" si="1307"/>
        <v>0</v>
      </c>
      <c r="MJ155" s="100">
        <f t="shared" si="1308"/>
        <v>0</v>
      </c>
      <c r="MK155" s="100">
        <f t="shared" si="1309"/>
        <v>0</v>
      </c>
      <c r="ML155" s="100">
        <f t="shared" si="1310"/>
        <v>0</v>
      </c>
      <c r="MM155" s="100">
        <f t="shared" si="1311"/>
        <v>0</v>
      </c>
      <c r="MN155" s="100">
        <f t="shared" si="1312"/>
        <v>0</v>
      </c>
      <c r="MO155" s="100">
        <f t="shared" si="1313"/>
        <v>0</v>
      </c>
      <c r="MP155" s="100">
        <f t="shared" si="1314"/>
        <v>0</v>
      </c>
      <c r="MQ155" s="100">
        <f t="shared" si="1315"/>
        <v>0</v>
      </c>
      <c r="MR155" s="100">
        <f t="shared" si="1316"/>
        <v>0</v>
      </c>
      <c r="MS155" s="100">
        <f t="shared" si="1317"/>
        <v>0</v>
      </c>
      <c r="MT155" s="100">
        <f t="shared" si="1318"/>
        <v>0</v>
      </c>
      <c r="MU155" s="100">
        <f t="shared" si="1319"/>
        <v>0</v>
      </c>
      <c r="MV155" s="100">
        <f t="shared" si="1320"/>
        <v>0</v>
      </c>
      <c r="MW155" s="100">
        <f t="shared" si="1321"/>
        <v>0</v>
      </c>
      <c r="MX155" s="100">
        <f t="shared" si="1322"/>
        <v>0</v>
      </c>
      <c r="MY155" s="100">
        <f t="shared" si="1323"/>
        <v>0</v>
      </c>
      <c r="MZ155" s="100">
        <f t="shared" si="1324"/>
        <v>0</v>
      </c>
      <c r="NA155" s="100">
        <f t="shared" si="1325"/>
        <v>0</v>
      </c>
      <c r="NB155" s="100">
        <f t="shared" si="1326"/>
        <v>0</v>
      </c>
      <c r="NC155" s="100">
        <f t="shared" si="1327"/>
        <v>0</v>
      </c>
      <c r="ND155" s="100">
        <f t="shared" si="1328"/>
        <v>0</v>
      </c>
      <c r="NE155" s="100">
        <f t="shared" si="1329"/>
        <v>0</v>
      </c>
      <c r="NF155" s="100">
        <f t="shared" si="1330"/>
        <v>0</v>
      </c>
      <c r="NG155" s="100">
        <f t="shared" si="1331"/>
        <v>0</v>
      </c>
      <c r="NH155" s="100">
        <f t="shared" si="1332"/>
        <v>0</v>
      </c>
      <c r="NI155" s="100">
        <f t="shared" si="1333"/>
        <v>0</v>
      </c>
      <c r="NJ155" s="100">
        <f t="shared" si="1334"/>
        <v>0</v>
      </c>
      <c r="NK155" s="100">
        <f t="shared" si="1335"/>
        <v>0</v>
      </c>
      <c r="NL155" s="100">
        <f t="shared" si="1336"/>
        <v>0</v>
      </c>
      <c r="NM155" s="100">
        <f t="shared" si="1337"/>
        <v>0</v>
      </c>
      <c r="NN155" s="100">
        <f t="shared" si="1338"/>
        <v>0</v>
      </c>
      <c r="NO155" s="100">
        <f t="shared" si="1339"/>
        <v>0</v>
      </c>
      <c r="NP155" s="100">
        <f t="shared" si="1340"/>
        <v>0</v>
      </c>
      <c r="NQ155" s="100">
        <f t="shared" si="1341"/>
        <v>0</v>
      </c>
      <c r="NR155" s="100">
        <f t="shared" si="1342"/>
        <v>0</v>
      </c>
      <c r="NS155" s="100">
        <f t="shared" si="1343"/>
        <v>0</v>
      </c>
      <c r="NT155" s="100">
        <f t="shared" si="1344"/>
        <v>0</v>
      </c>
      <c r="NU155" s="100">
        <f t="shared" si="1345"/>
        <v>0</v>
      </c>
      <c r="NV155" s="100">
        <f t="shared" si="1346"/>
        <v>0</v>
      </c>
      <c r="NW155" s="100">
        <f t="shared" si="1347"/>
        <v>0</v>
      </c>
      <c r="NX155" s="100">
        <f t="shared" si="1348"/>
        <v>0</v>
      </c>
      <c r="NY155" s="100">
        <f t="shared" si="1349"/>
        <v>0</v>
      </c>
      <c r="NZ155" s="100">
        <f t="shared" si="1350"/>
        <v>0</v>
      </c>
      <c r="OA155" s="100">
        <f t="shared" si="1351"/>
        <v>0</v>
      </c>
      <c r="OB155" s="100">
        <f t="shared" si="1352"/>
        <v>0</v>
      </c>
      <c r="OC155" s="100">
        <f t="shared" si="1353"/>
        <v>0</v>
      </c>
      <c r="OD155" s="100">
        <f t="shared" si="1354"/>
        <v>0</v>
      </c>
      <c r="OE155" s="100">
        <f t="shared" si="1355"/>
        <v>0</v>
      </c>
      <c r="OF155" s="100">
        <f t="shared" si="1356"/>
        <v>0</v>
      </c>
      <c r="OG155" s="100">
        <f t="shared" si="1357"/>
        <v>0</v>
      </c>
      <c r="OH155" s="100">
        <f t="shared" si="1358"/>
        <v>0</v>
      </c>
      <c r="OI155" s="100">
        <f t="shared" si="1359"/>
        <v>0</v>
      </c>
      <c r="OJ155" s="100">
        <f t="shared" si="1360"/>
        <v>0</v>
      </c>
      <c r="OK155" s="100">
        <f t="shared" si="1361"/>
        <v>0</v>
      </c>
      <c r="OL155" s="100">
        <f t="shared" si="1362"/>
        <v>0</v>
      </c>
      <c r="OM155" s="100">
        <f t="shared" si="1363"/>
        <v>0</v>
      </c>
      <c r="ON155" s="100">
        <f t="shared" si="1364"/>
        <v>0</v>
      </c>
      <c r="OO155" s="100">
        <f t="shared" si="1365"/>
        <v>0</v>
      </c>
      <c r="OP155" s="100">
        <f t="shared" si="1366"/>
        <v>0</v>
      </c>
      <c r="OQ155" s="100">
        <f t="shared" si="1367"/>
        <v>0</v>
      </c>
      <c r="OR155" s="100">
        <f t="shared" si="1368"/>
        <v>0</v>
      </c>
      <c r="OS155" s="100">
        <f t="shared" si="1369"/>
        <v>0</v>
      </c>
      <c r="OT155" s="100">
        <f t="shared" si="1370"/>
        <v>0</v>
      </c>
      <c r="OU155" s="100">
        <f t="shared" si="1371"/>
        <v>0</v>
      </c>
      <c r="OV155" s="100">
        <f t="shared" si="1372"/>
        <v>0</v>
      </c>
      <c r="OW155" s="100">
        <f t="shared" si="1373"/>
        <v>0</v>
      </c>
      <c r="OY155" s="101">
        <f t="shared" si="1374"/>
        <v>0</v>
      </c>
      <c r="OZ155" s="101">
        <f>IF(Calculator!$K153=0,0,IF($OZ$4&gt;=$SS155,Calculator!$AJ153,IF('Graph Calc'!$OZ$4&lt;'Graph Calc'!$SU155,Calculator!$AJ153,0)))</f>
        <v>0</v>
      </c>
      <c r="PA155" s="101">
        <f>IF(Calculator!$K153=0,0,IF($PA$4&gt;=$SS155,Calculator!$AJ153,IF('Graph Calc'!$PA$4&lt;'Graph Calc'!$SU155,Calculator!$AJ153,0)))</f>
        <v>0</v>
      </c>
      <c r="PB155" s="101">
        <f>IF(Calculator!$K153=0,0,IF($PB$4&gt;=$SS155,Calculator!$AJ153,IF('Graph Calc'!$PB$4&lt;'Graph Calc'!$SU155,Calculator!$AJ153,0)))</f>
        <v>0</v>
      </c>
      <c r="PC155" s="101">
        <f>IF(Calculator!$K153=0,0,IF($PC$4&gt;=$SS155,Calculator!$AJ153,IF('Graph Calc'!$PC$4&lt;'Graph Calc'!$SU155,Calculator!$AJ153,0)))</f>
        <v>0</v>
      </c>
      <c r="PD155" s="101">
        <f>IF(Calculator!$K153=0,0,IF($PD$4&gt;=$SS155,Calculator!$AJ153,IF('Graph Calc'!$PD$4&lt;'Graph Calc'!$SU155,Calculator!$AJ153,0)))</f>
        <v>0</v>
      </c>
      <c r="PE155" s="101">
        <f>IF(Calculator!$K153=0,0,IF($PE$4&gt;=$SS155,Calculator!$AJ153,IF('Graph Calc'!$PE$4&lt;'Graph Calc'!$SU155,Calculator!$AJ153,0)))</f>
        <v>0</v>
      </c>
      <c r="PF155" s="101">
        <f>IF(Calculator!$K153=0,0,IF($PF$4&gt;=$SS155,Calculator!$AJ153,IF('Graph Calc'!$PF$4&lt;'Graph Calc'!$SU155,Calculator!$AJ153,0)))</f>
        <v>0</v>
      </c>
      <c r="PG155" s="101">
        <f>IF(Calculator!$K153=0,0,IF($PG$4&gt;=$SS155,Calculator!$AJ153,IF('Graph Calc'!$PG$4&lt;'Graph Calc'!$SU155,Calculator!$AJ153,0)))</f>
        <v>0</v>
      </c>
      <c r="PH155" s="101">
        <f>IF(Calculator!$K153=0,0,IF($PH$4&gt;=$SS155,Calculator!$AJ153,IF('Graph Calc'!PH$4&lt;'Graph Calc'!$SU155,Calculator!$AJ153,0)))</f>
        <v>0</v>
      </c>
      <c r="PI155" s="101">
        <f>IF(Calculator!$K153=0,0,IF($PI$4&gt;=$SS155,Calculator!$AJ153,IF('Graph Calc'!$PI$4&lt;'Graph Calc'!$SU155,Calculator!$AJ153,0)))</f>
        <v>0</v>
      </c>
      <c r="PJ155" s="101">
        <f>IF(Calculator!$K153=0,0,IF($PJ$4&gt;=$SS155,Calculator!$AJ153,IF('Graph Calc'!$PJ$4&lt;'Graph Calc'!$SU155,Calculator!$AJ153,0)))</f>
        <v>0</v>
      </c>
      <c r="PK155" s="101">
        <f>IF(Calculator!$K153=0,0,IF($PK$4&gt;=$SS155,Calculator!$AJ153,IF('Graph Calc'!$PK$4&lt;'Graph Calc'!$SU155,Calculator!$AJ153,0)))</f>
        <v>0</v>
      </c>
      <c r="PL155" s="101">
        <f>IF(Calculator!$K153=0,0,IF($PL$4&gt;=$SS155,Calculator!$AJ153,IF('Graph Calc'!$PL$4&lt;'Graph Calc'!$SU155,Calculator!$AJ153,0)))</f>
        <v>0</v>
      </c>
      <c r="PM155" s="101">
        <f>IF(Calculator!$K153=0,0,IF($PM$4&gt;=$SS155,Calculator!$AJ153,IF('Graph Calc'!$PM$4&lt;'Graph Calc'!$SU155,Calculator!$AJ153,0)))</f>
        <v>0</v>
      </c>
      <c r="PN155" s="101">
        <f>IF(Calculator!$K153=0,0,IF($PN$4&gt;=$SS155,Calculator!$AJ153,IF('Graph Calc'!$PN$4&lt;'Graph Calc'!$SU155,Calculator!$AJ153,0)))</f>
        <v>0</v>
      </c>
      <c r="PO155" s="101">
        <f>IF(Calculator!$K153=0,0,IF($PO$4&gt;=$SS155,Calculator!$AJ153,IF('Graph Calc'!$PO$4&lt;'Graph Calc'!$SU155,Calculator!$AJ153,0)))</f>
        <v>0</v>
      </c>
      <c r="PP155" s="101">
        <f>IF(Calculator!$K153=0,0,IF($PP$4&gt;=$SS155,Calculator!$AJ153,IF('Graph Calc'!$PP$4&lt;'Graph Calc'!$SU155,Calculator!$AJ153,0)))</f>
        <v>0</v>
      </c>
      <c r="PQ155" s="101">
        <f>IF(Calculator!$K153=0,0,IF($PQ$4&gt;=$SS155,Calculator!$AJ153,IF('Graph Calc'!$PQ$4&lt;'Graph Calc'!$SU155,Calculator!$AJ153,0)))</f>
        <v>0</v>
      </c>
      <c r="PR155" s="101">
        <f>IF(Calculator!$K153=0,0,IF($PR$4&gt;=$SS155,Calculator!$AJ153,IF('Graph Calc'!$PR$4&lt;'Graph Calc'!$SU155,Calculator!$AJ153,0)))</f>
        <v>0</v>
      </c>
      <c r="PS155" s="101">
        <f>IF(Calculator!$K153=0,0,IF($PS$4&gt;=$SS155,Calculator!$AJ153,IF('Graph Calc'!$PS$4&lt;'Graph Calc'!$SU155,Calculator!$AJ153,0)))</f>
        <v>0</v>
      </c>
      <c r="PT155" s="101">
        <f>IF(Calculator!$K153=0,0,IF($PT$4&gt;=$SS155,Calculator!$AJ153,IF('Graph Calc'!$PT$4&lt;'Graph Calc'!$SU155,Calculator!$AJ153,0)))</f>
        <v>0</v>
      </c>
      <c r="PU155" s="101">
        <f>IF(Calculator!$K153=0,0,IF($PU$4&gt;=$SS155,Calculator!$AJ153,IF('Graph Calc'!$PU$4&lt;'Graph Calc'!$SU155,Calculator!$AJ153,0)))</f>
        <v>0</v>
      </c>
      <c r="PV155" s="101">
        <f>IF(Calculator!$K153=0,0,IF($PV$4&gt;=$SS155,Calculator!$AJ153,IF('Graph Calc'!$PV$4&lt;'Graph Calc'!$SU155,Calculator!$AJ153,0)))</f>
        <v>0</v>
      </c>
      <c r="PW155" s="101">
        <f>IF(Calculator!$K153=0,0,IF($PW$4&gt;=$SS155,Calculator!$AJ153,IF('Graph Calc'!$PW$4&lt;'Graph Calc'!$SU155,Calculator!$AJ153,0)))</f>
        <v>0</v>
      </c>
      <c r="PX155" s="101">
        <f>IF(Calculator!$K153=0,0,IF($PX$4&gt;=$SS155,Calculator!$AJ153,IF('Graph Calc'!$PX$4&lt;'Graph Calc'!$SU155,Calculator!$AJ153,0)))</f>
        <v>0</v>
      </c>
      <c r="PY155" s="101">
        <f>IF(Calculator!$K153=0,0,IF($PY$4&gt;=$SS155,Calculator!$AJ153,IF('Graph Calc'!$PY$4&lt;'Graph Calc'!$SU155,Calculator!$AJ153,0)))</f>
        <v>0</v>
      </c>
      <c r="PZ155" s="101">
        <f>IF(Calculator!$K153=0,0,IF($PZ$4&gt;=$SS155,Calculator!$AJ153,IF('Graph Calc'!$PZ$4&lt;'Graph Calc'!$SU155,Calculator!$AJ153,0)))</f>
        <v>0</v>
      </c>
      <c r="QA155" s="101">
        <f>IF(Calculator!$K153=0,0,IF($QA$4&gt;=$SS155,Calculator!$AJ153,IF('Graph Calc'!$QA$4&lt;'Graph Calc'!$SU155,Calculator!$AJ153,0)))</f>
        <v>0</v>
      </c>
      <c r="QB155" s="101">
        <f>IF(Calculator!$K153=0,0,IF($QB$4&gt;=$SS155,Calculator!$AJ153,IF('Graph Calc'!$QB$4&lt;'Graph Calc'!$SU155,Calculator!$AJ153,0)))</f>
        <v>0</v>
      </c>
      <c r="QC155" s="101">
        <f>IF(Calculator!$K153=0,0,IF($QC$4&gt;=$SS155,Calculator!$AJ153,IF('Graph Calc'!$QC$4&lt;'Graph Calc'!$SU155,Calculator!$AJ153,0)))</f>
        <v>0</v>
      </c>
      <c r="QD155" s="101">
        <f>IF(Calculator!$K153=0,0,IF($QD$4&gt;=$SS155,Calculator!$AJ153,IF('Graph Calc'!$QD$4&lt;'Graph Calc'!$SU155,Calculator!$AJ153,0)))</f>
        <v>0</v>
      </c>
      <c r="QE155" s="101">
        <f>IF(Calculator!$K153=0,0,IF($QE$4&gt;=$SS155,Calculator!$AJ153,IF('Graph Calc'!$QE$4&lt;'Graph Calc'!$SU155,Calculator!$AJ153,0)))</f>
        <v>0</v>
      </c>
      <c r="QF155" s="101">
        <f>IF(Calculator!$K153=0,0,IF($QF$4&gt;=$SS155,Calculator!$AJ153,IF('Graph Calc'!$QF$4&lt;'Graph Calc'!$SU155,Calculator!$AJ153,0)))</f>
        <v>0</v>
      </c>
      <c r="QG155" s="101">
        <f>IF(Calculator!$K153=0,0,IF($QG$4&gt;=$SS155,Calculator!$AJ153,IF('Graph Calc'!$QG$4&lt;'Graph Calc'!$SU155,Calculator!$AJ153,0)))</f>
        <v>0</v>
      </c>
      <c r="QH155" s="101">
        <f>IF(Calculator!$K153=0,0,IF($QH$4&gt;=$SS155,Calculator!$AJ153,IF('Graph Calc'!$QH$4&lt;'Graph Calc'!$SU155,Calculator!$AJ153,0)))</f>
        <v>0</v>
      </c>
      <c r="QI155" s="101">
        <f>IF(Calculator!$K153=0,0,IF($QI$4&gt;=$SS155,Calculator!$AJ153,IF('Graph Calc'!$QI$4&lt;'Graph Calc'!$SU155,Calculator!$AJ153,0)))</f>
        <v>0</v>
      </c>
      <c r="QJ155" s="101">
        <f>IF(Calculator!$K153=0,0,IF($QJ$4&gt;=$SS155,Calculator!$AJ153,IF('Graph Calc'!$QJ$4&lt;'Graph Calc'!$SU155,Calculator!$AJ153,0)))</f>
        <v>0</v>
      </c>
      <c r="QK155" s="101">
        <f>IF(Calculator!$K153=0,0,IF($QK$4&gt;=$SS155,Calculator!$AJ153,IF('Graph Calc'!$QK$4&lt;'Graph Calc'!$SU155,Calculator!$AJ153,0)))</f>
        <v>0</v>
      </c>
      <c r="QL155" s="101">
        <f>IF(Calculator!$K153=0,0,IF($QL$4&gt;=$SS155,Calculator!$AJ153,IF('Graph Calc'!$QL$4&lt;'Graph Calc'!$SU155,Calculator!$AJ153,0)))</f>
        <v>0</v>
      </c>
      <c r="QM155" s="101">
        <f>IF(Calculator!$K153=0,0,IF($QM$4&gt;=$SS155,Calculator!$AJ153,IF('Graph Calc'!$QM$4&lt;'Graph Calc'!$SU155,Calculator!$AJ153,0)))</f>
        <v>0</v>
      </c>
      <c r="QN155" s="101">
        <f>IF(Calculator!$K153=0,0,IF($QN$4&gt;=$SS155,Calculator!$AJ153,IF('Graph Calc'!$QN$4&lt;'Graph Calc'!$SU155,Calculator!$AJ153,0)))</f>
        <v>0</v>
      </c>
      <c r="QO155" s="101">
        <f>IF(Calculator!$K153=0,0,IF($QO$4&gt;=$SS155,Calculator!$AJ153,IF('Graph Calc'!$QO$4&lt;'Graph Calc'!$SU155,Calculator!$AJ153,0)))</f>
        <v>0</v>
      </c>
      <c r="QP155" s="101">
        <f>IF(Calculator!$K153=0,0,IF($QP$4&gt;=$SS155,Calculator!$AJ153,IF('Graph Calc'!$QP$4&lt;'Graph Calc'!$SU155,Calculator!$AJ153,0)))</f>
        <v>0</v>
      </c>
      <c r="QQ155" s="101">
        <f>IF(Calculator!$K153=0,0,IF($QQ$4&gt;=$SS155,Calculator!$AJ153,IF('Graph Calc'!$QQ$4&lt;'Graph Calc'!$SU155,Calculator!$AJ153,0)))</f>
        <v>0</v>
      </c>
      <c r="QR155" s="101">
        <f>IF(Calculator!$K153=0,0,IF($QR$4&gt;=$SS155,Calculator!$AJ153,IF('Graph Calc'!$QR$4&lt;'Graph Calc'!$SU155,Calculator!$AJ153,0)))</f>
        <v>0</v>
      </c>
      <c r="QS155" s="101">
        <f>IF(Calculator!$K153=0,0,IF($QS$4&gt;=$SS155,Calculator!$AJ153,IF('Graph Calc'!$QS$4&lt;'Graph Calc'!$SU155,Calculator!$AJ153,0)))</f>
        <v>0</v>
      </c>
      <c r="QT155" s="101">
        <f>IF(Calculator!$K153=0,0,IF($QT$4&gt;=$SS155,Calculator!$AJ153,IF('Graph Calc'!$QT$4&lt;'Graph Calc'!$SU155,Calculator!$AJ153,0)))</f>
        <v>0</v>
      </c>
      <c r="QU155" s="101">
        <f>IF(Calculator!$K153=0,0,IF($QU$4&gt;=$SS155,Calculator!$AJ153,IF('Graph Calc'!$QU$4&lt;'Graph Calc'!$SU155,Calculator!$AJ153,0)))</f>
        <v>0</v>
      </c>
      <c r="QV155" s="101">
        <f>IF(Calculator!$K153=0,0,IF($QV$4&gt;=$SS155,Calculator!$AJ153,IF('Graph Calc'!$QV$4&lt;'Graph Calc'!$SU155,Calculator!$AJ153,0)))</f>
        <v>0</v>
      </c>
      <c r="QW155" s="101">
        <f>IF(Calculator!$K153=0,0,IF($QW$4&gt;=$SS155,Calculator!$AJ153,IF('Graph Calc'!$QW$4&lt;'Graph Calc'!$SU155,Calculator!$AJ153,0)))</f>
        <v>0</v>
      </c>
      <c r="QX155" s="101">
        <f>IF(Calculator!$K153=0,0,IF($QX$4&gt;=$SS155,Calculator!$AJ153,IF('Graph Calc'!$QX$4&lt;'Graph Calc'!$SU155,Calculator!$AJ153,0)))</f>
        <v>0</v>
      </c>
      <c r="QY155" s="101">
        <f>IF(Calculator!$K153=0,0,IF($QY$4&gt;=$SS155,Calculator!$AJ153,IF('Graph Calc'!$QY$4&lt;'Graph Calc'!$SU155,Calculator!$AJ153,0)))</f>
        <v>0</v>
      </c>
      <c r="QZ155" s="101">
        <f>IF(Calculator!$K153=0,0,IF($QZ$4&gt;=$SS155,Calculator!$AJ153,IF('Graph Calc'!$QZ$4&lt;'Graph Calc'!$SU155,Calculator!$AJ153,0)))</f>
        <v>0</v>
      </c>
      <c r="RA155" s="101">
        <f>IF(Calculator!$K153=0,0,IF($RA$4&gt;=$SS155,Calculator!$AJ153,IF('Graph Calc'!$RA$4&lt;'Graph Calc'!$SU155,Calculator!$AJ153,0)))</f>
        <v>0</v>
      </c>
      <c r="RB155" s="101">
        <f>IF(Calculator!$K153=0,0,IF($RB$4&gt;=$SS155,Calculator!$AJ153,IF('Graph Calc'!$RB$4&lt;'Graph Calc'!$SU155,Calculator!$AJ153,0)))</f>
        <v>0</v>
      </c>
      <c r="RC155" s="101">
        <f>IF(Calculator!$K153=0,0,IF($RC$4&gt;=$SS155,Calculator!$AJ153,IF('Graph Calc'!$RC$4&lt;'Graph Calc'!$SU155,Calculator!$AJ153,0)))</f>
        <v>0</v>
      </c>
      <c r="RD155" s="101">
        <f>IF(Calculator!$K153=0,0,IF($RD$4&gt;=$SS155,Calculator!$AJ153,IF('Graph Calc'!$RD$4&lt;'Graph Calc'!$SU155,Calculator!$AJ153,0)))</f>
        <v>0</v>
      </c>
      <c r="RE155" s="101">
        <f>IF(Calculator!$K153=0,0,IF($RE$4&gt;=$SS155,Calculator!$AJ153,IF('Graph Calc'!$RE$4&lt;'Graph Calc'!$SU155,Calculator!$AJ153,0)))</f>
        <v>0</v>
      </c>
      <c r="RF155" s="101">
        <f>IF(Calculator!$K153=0,0,IF($RF$4&gt;=$SS155,Calculator!$AJ153,IF('Graph Calc'!$RF$4&lt;'Graph Calc'!$SU155,Calculator!$AJ153,0)))</f>
        <v>0</v>
      </c>
      <c r="RG155" s="101">
        <f>IF(Calculator!$K153=0,0,IF($RG$4&gt;=$SS155,Calculator!$AJ153,IF('Graph Calc'!$RG$4&lt;'Graph Calc'!$SU155,Calculator!$AJ153,0)))</f>
        <v>0</v>
      </c>
      <c r="RH155" s="101">
        <f>IF(Calculator!$K153=0,0,IF($RH$4&gt;=$SS155,Calculator!$AJ153,IF('Graph Calc'!$RH$4&lt;'Graph Calc'!$SU155,Calculator!$AJ153,0)))</f>
        <v>0</v>
      </c>
      <c r="RI155" s="101">
        <f>IF(Calculator!$K153=0,0,IF($RI$4&gt;=$SS155,Calculator!$AJ153,IF('Graph Calc'!$RI$4&lt;'Graph Calc'!$SU155,Calculator!$AJ153,0)))</f>
        <v>0</v>
      </c>
      <c r="RJ155" s="101">
        <f>IF(Calculator!$K153=0,0,IF($RJ$4&gt;=$SS155,Calculator!$AJ153,IF('Graph Calc'!$RJ$4&lt;'Graph Calc'!$SU155,Calculator!$AJ153,0)))</f>
        <v>0</v>
      </c>
      <c r="RK155" s="101">
        <f>IF(Calculator!$K153=0,0,IF($RK$4&gt;=$SS155,Calculator!$AJ153,IF('Graph Calc'!$RK$4&lt;'Graph Calc'!$SU155,Calculator!$AJ153,0)))</f>
        <v>0</v>
      </c>
      <c r="RL155" s="101">
        <f>IF(Calculator!$K153=0,0,IF($RL$4&gt;=$SS155,Calculator!$AJ153,IF('Graph Calc'!$RL$4&lt;'Graph Calc'!$SU155,Calculator!$AJ153,0)))</f>
        <v>0</v>
      </c>
      <c r="RM155" s="101">
        <f>IF(Calculator!$K153=0,0,IF($RM$4&gt;=$SS155,Calculator!$AJ153,IF('Graph Calc'!$RM$4&lt;'Graph Calc'!$SU155,Calculator!$AJ153,0)))</f>
        <v>0</v>
      </c>
      <c r="RN155" s="101">
        <f>IF(Calculator!$K153=0,0,IF($RN$4&gt;=$SS155,Calculator!$AJ153,IF('Graph Calc'!$RN$4&lt;'Graph Calc'!$SU155,Calculator!$AJ153,0)))</f>
        <v>0</v>
      </c>
      <c r="RO155" s="101">
        <f>IF(Calculator!$K153=0,0,IF($RO$4&gt;=$SS155,Calculator!$AJ153,IF('Graph Calc'!$RO$4&lt;'Graph Calc'!$SU155,Calculator!$AJ153,0)))</f>
        <v>0</v>
      </c>
      <c r="RP155" s="101">
        <f>IF(Calculator!$K153=0,0,IF($RP$4&gt;=$SS155,Calculator!$AJ153,IF('Graph Calc'!$RP$4&lt;'Graph Calc'!$SU155,Calculator!$AJ153,0)))</f>
        <v>0</v>
      </c>
      <c r="RQ155" s="101">
        <f>IF(Calculator!$K153=0,0,IF($RQ$4&gt;=$SS155,Calculator!$AJ153,IF('Graph Calc'!$RQ$4&lt;'Graph Calc'!$SU155,Calculator!$AJ153,0)))</f>
        <v>0</v>
      </c>
      <c r="RR155" s="101">
        <f>IF(Calculator!$K153=0,0,IF($RR$4&gt;=$SS155,Calculator!$AJ153,IF('Graph Calc'!$RR$4&lt;'Graph Calc'!$SU155,Calculator!$AJ153,0)))</f>
        <v>0</v>
      </c>
      <c r="RS155" s="101">
        <f>IF(Calculator!$K153=0,0,IF($RS$4&gt;=$SS155,Calculator!$AJ153,IF('Graph Calc'!$RS$4&lt;'Graph Calc'!$SU155,Calculator!$AJ153,0)))</f>
        <v>0</v>
      </c>
      <c r="RT155" s="101">
        <f>IF(Calculator!$K153=0,0,IF($RT$4&gt;=$SS155,Calculator!$AJ153,IF('Graph Calc'!$RT$4&lt;'Graph Calc'!$SU155,Calculator!$AJ153,0)))</f>
        <v>0</v>
      </c>
      <c r="RU155" s="101">
        <f>IF(Calculator!$K153=0,0,IF($RU$4&gt;=$SS155,Calculator!$AJ153,IF('Graph Calc'!$RU$4&lt;'Graph Calc'!$SU155,Calculator!$AJ153,0)))</f>
        <v>0</v>
      </c>
      <c r="RV155" s="101">
        <f>IF(Calculator!$K153=0,0,IF($RV$4&gt;=$SS155,Calculator!$AJ153,IF('Graph Calc'!$RV$4&lt;'Graph Calc'!$SU155,Calculator!$AJ153,0)))</f>
        <v>0</v>
      </c>
      <c r="RW155" s="101">
        <f>IF(Calculator!$K153=0,0,IF($RW$4&gt;=$SS155,Calculator!$AJ153,IF('Graph Calc'!$RW$4&lt;'Graph Calc'!$SU155,Calculator!$AJ153,0)))</f>
        <v>0</v>
      </c>
      <c r="RX155" s="101">
        <f>IF(Calculator!$K153=0,0,IF($RX$4&gt;=$SS155,Calculator!$AJ153,IF('Graph Calc'!$RX$4&lt;'Graph Calc'!$SU155,Calculator!$AJ153,0)))</f>
        <v>0</v>
      </c>
      <c r="RY155" s="101">
        <f>IF(Calculator!$K153=0,0,IF($RY$4&gt;=$SS155,Calculator!$AJ153,IF('Graph Calc'!$RY$4&lt;'Graph Calc'!$SU155,Calculator!$AJ153,0)))</f>
        <v>0</v>
      </c>
      <c r="RZ155" s="101">
        <f>IF(Calculator!$K153=0,0,IF($RZ$4&gt;=$SS155,Calculator!$AJ153,IF('Graph Calc'!$RZ$4&lt;'Graph Calc'!$SU155,Calculator!$AJ153,0)))</f>
        <v>0</v>
      </c>
      <c r="SA155" s="101">
        <f>IF(Calculator!$K153=0,0,IF($SA$4&gt;=$SS155,Calculator!$AJ153,IF('Graph Calc'!$SA$4&lt;'Graph Calc'!$SU155,Calculator!$AJ153,0)))</f>
        <v>0</v>
      </c>
      <c r="SB155" s="101">
        <f>IF(Calculator!$K153=0,0,IF($SB$4&gt;=$SS155,Calculator!$AJ153,IF('Graph Calc'!$SB$4&lt;'Graph Calc'!$SU155,Calculator!$AJ153,0)))</f>
        <v>0</v>
      </c>
      <c r="SC155" s="101">
        <f>IF(Calculator!$K153=0,0,IF($SC$4&gt;=$SS155,Calculator!$AJ153,IF('Graph Calc'!$SC$4&lt;'Graph Calc'!$SU155,Calculator!$AJ153,0)))</f>
        <v>0</v>
      </c>
      <c r="SD155" s="101">
        <f>IF(Calculator!$K153=0,0,IF(SD154&gt;=$SS155,Calculator!$AJ153,IF('Graph Calc'!$SD$4&lt;'Graph Calc'!$SU155,Calculator!$AJ153,0)))</f>
        <v>0</v>
      </c>
      <c r="SE155" s="101">
        <f>IF(Calculator!$K153=0,0,IF($SE$4&gt;=$SS155,Calculator!$AJ153,IF('Graph Calc'!$SE$4&lt;'Graph Calc'!$SU155,Calculator!$AJ153,0)))</f>
        <v>0</v>
      </c>
      <c r="SF155" s="101">
        <f>IF(Calculator!$K153=0,0,IF($SF$4&gt;=$SS155,Calculator!$AJ153,IF('Graph Calc'!$SF$4&lt;'Graph Calc'!$SU155,Calculator!$AJ153,0)))</f>
        <v>0</v>
      </c>
      <c r="SG155" s="101">
        <f>IF(Calculator!$K153=0,0,IF($SG$4&gt;=$SS155,Calculator!$AJ153,IF('Graph Calc'!$SG$4&lt;'Graph Calc'!$SU155,Calculator!$AJ153,0)))</f>
        <v>0</v>
      </c>
      <c r="SH155" s="101">
        <f>IF(Calculator!$K153=0,0,IF($SH$4&gt;=$SS155,Calculator!$AJ153,IF('Graph Calc'!$SH$4&lt;'Graph Calc'!$SU155,Calculator!$AJ153,0)))</f>
        <v>0</v>
      </c>
      <c r="SI155" s="101">
        <f>IF(Calculator!$K153=0,0,IF($SI$4&gt;=$SS155,Calculator!$AJ153,IF('Graph Calc'!$SI$4&lt;'Graph Calc'!$SU155,Calculator!$AJ153,0)))</f>
        <v>0</v>
      </c>
      <c r="SJ155" s="101">
        <f>IF(Calculator!$K153=0,0,IF($SJ$4&gt;=$SS155,Calculator!$AJ153,IF('Graph Calc'!$SJ$4&lt;'Graph Calc'!$SU155,Calculator!$AJ153,0)))</f>
        <v>0</v>
      </c>
      <c r="SK155" s="101">
        <f>IF(Calculator!$K153=0,0,IF($SK$4&gt;=$SS155,Calculator!$AJ153,IF('Graph Calc'!$SK$4&lt;'Graph Calc'!$SU155,Calculator!$AJ153,0)))</f>
        <v>0</v>
      </c>
      <c r="SL155" s="101">
        <f>IF(Calculator!$K153=0,0,IF($SL$4&gt;=$SS155,Calculator!$AJ153,IF('Graph Calc'!$SL$4&lt;'Graph Calc'!$SU155,Calculator!$AJ153,0)))</f>
        <v>0</v>
      </c>
      <c r="SM155" s="101">
        <f>IF(Calculator!$K153=0,0,IF($SM$4&gt;=$SS155,Calculator!$AJ153,IF('Graph Calc'!$SM$4&lt;'Graph Calc'!$SU155,Calculator!$AJ153,0)))</f>
        <v>0</v>
      </c>
      <c r="SN155" s="101">
        <f>IF(Calculator!$K153=0,0,IF($SN$4&gt;=$SS155,Calculator!$AJ153,IF('Graph Calc'!$SN$4&lt;'Graph Calc'!$SU155,Calculator!$AJ153,0)))</f>
        <v>0</v>
      </c>
      <c r="SO155" s="101">
        <f>IF(Calculator!$K153=0,0,IF($SO$4&gt;=$SS155,Calculator!$AJ153,IF('Graph Calc'!$SO$4&lt;'Graph Calc'!$SU155,Calculator!$AJ153,0)))</f>
        <v>0</v>
      </c>
      <c r="SP155" s="101">
        <f>IF(Calculator!$K153=0,0,IF($SP$4&gt;=$SS155,Calculator!$AJ153,IF('Graph Calc'!$SP$4&lt;'Graph Calc'!$SU155,Calculator!$AJ153,0)))</f>
        <v>0</v>
      </c>
      <c r="SQ155" s="101">
        <f>IF(Calculator!$K153=0,0,IF($SQ$4&gt;=$SS155,Calculator!$AJ153,IF('Graph Calc'!$SQ$4&lt;'Graph Calc'!$SU155,Calculator!$AJ153,0)))</f>
        <v>0</v>
      </c>
      <c r="SR155" s="101">
        <f>IF(Calculator!$K153=0,0,IF($SR$4&gt;=$SS155,Calculator!$AJ153,IF('Graph Calc'!$SR$4&lt;'Graph Calc'!$SU155,Calculator!$AJ153,0)))</f>
        <v>0</v>
      </c>
      <c r="SS155">
        <f>Calculator!N153</f>
        <v>0</v>
      </c>
      <c r="ST155">
        <f>SS155+Calculator!K153</f>
        <v>0</v>
      </c>
      <c r="SU155">
        <f t="shared" si="1375"/>
        <v>0</v>
      </c>
      <c r="SZ155" s="101">
        <f>IF(Calculator!$K153=0,0,IF($OZ$4&gt;=$SS155,Calculator!$AJ153,IF('Graph Calc'!$OZ$4&lt;'Graph Calc'!$SU155,Calculator!$AJ153,0)))</f>
        <v>0</v>
      </c>
      <c r="TA155" s="101">
        <f>IF(Calculator!$K153=0,0,IF($PA$4&gt;=$SS155,Calculator!$AJ153,IF('Graph Calc'!$PA$4&lt;'Graph Calc'!$SU155,Calculator!$AJ153,0)))</f>
        <v>0</v>
      </c>
      <c r="TB155" s="101">
        <f>IF(Calculator!$K153=0,0,IF($PB$4&gt;=$SS155,Calculator!$AJ153,IF('Graph Calc'!$PB$4&lt;'Graph Calc'!$SU155,Calculator!$AJ153,0)))</f>
        <v>0</v>
      </c>
      <c r="TC155" s="101">
        <f>IF(Calculator!$K153=0,0,IF($PC$4&gt;=$SS155,Calculator!$AJ153,IF('Graph Calc'!$PC$4&lt;'Graph Calc'!$SU155,Calculator!$AJ153,0)))</f>
        <v>0</v>
      </c>
      <c r="TD155" s="101">
        <f>IF(Calculator!$K153=0,0,IF($PD$4&gt;=$SS155,Calculator!$AJ153,IF('Graph Calc'!$PD$4&lt;'Graph Calc'!$SU155,Calculator!$AJ153,0)))</f>
        <v>0</v>
      </c>
      <c r="TE155" s="101">
        <f>IF(Calculator!$K153=0,0,IF($PE$4&gt;=$SS155,Calculator!$AJ153,IF('Graph Calc'!$PE$4&lt;'Graph Calc'!$SU155,Calculator!$AJ153,0)))</f>
        <v>0</v>
      </c>
      <c r="TF155" s="101">
        <f>IF(Calculator!$K153=0,0,IF($PF$4&gt;=$SS155,Calculator!$AJ153,IF('Graph Calc'!$PF$4&lt;'Graph Calc'!$SU155,Calculator!$AJ153,0)))</f>
        <v>0</v>
      </c>
      <c r="TG155" s="101">
        <f>IF(Calculator!$K153=0,0,IF($PG$4&gt;=$SS155,Calculator!$AJ153,IF('Graph Calc'!$PG$4&lt;'Graph Calc'!$SU155,Calculator!$AJ153,0)))</f>
        <v>0</v>
      </c>
      <c r="TH155" s="101">
        <f>IF(Calculator!$K153=0,0,IF($PH$4&gt;=$SS155,Calculator!$AJ153,IF('Graph Calc'!TH$4&lt;'Graph Calc'!$SU155,Calculator!$AJ153,0)))</f>
        <v>0</v>
      </c>
      <c r="TI155" s="101">
        <f>IF(Calculator!$K153=0,0,IF($PI$4&gt;=$SS155,Calculator!$AJ153,IF('Graph Calc'!$PI$4&lt;'Graph Calc'!$SU155,Calculator!$AJ153,0)))</f>
        <v>0</v>
      </c>
      <c r="TJ155" s="101">
        <f>IF(Calculator!$K153=0,0,IF($PJ$4&gt;=$SS155,Calculator!$AJ153,IF('Graph Calc'!$PJ$4&lt;'Graph Calc'!$SU155,Calculator!$AJ153,0)))</f>
        <v>0</v>
      </c>
      <c r="TK155" s="101">
        <f>IF(Calculator!$K153=0,0,IF($PK$4&gt;=$SS155,Calculator!$AJ153,IF('Graph Calc'!$PK$4&lt;'Graph Calc'!$SU155,Calculator!$AJ153,0)))</f>
        <v>0</v>
      </c>
      <c r="TL155" s="101">
        <f>IF(Calculator!$K153=0,0,IF($PL$4&gt;=$SS155,Calculator!$AJ153,IF('Graph Calc'!$PL$4&lt;'Graph Calc'!$SU155,Calculator!$AJ153,0)))</f>
        <v>0</v>
      </c>
      <c r="TM155" s="101">
        <f>IF(Calculator!$K153=0,0,IF($PM$4&gt;=$SS155,Calculator!$AJ153,IF('Graph Calc'!$PM$4&lt;'Graph Calc'!$SU155,Calculator!$AJ153,0)))</f>
        <v>0</v>
      </c>
      <c r="TN155" s="101">
        <f>IF(Calculator!$K153=0,0,IF($PN$4&gt;=$SS155,Calculator!$AJ153,IF('Graph Calc'!$PN$4&lt;'Graph Calc'!$SU155,Calculator!$AJ153,0)))</f>
        <v>0</v>
      </c>
      <c r="TO155" s="101">
        <f>IF(Calculator!$K153=0,0,IF($PO$4&gt;=$SS155,Calculator!$AJ153,IF('Graph Calc'!$PO$4&lt;'Graph Calc'!$SU155,Calculator!$AJ153,0)))</f>
        <v>0</v>
      </c>
      <c r="TP155" s="101">
        <f>IF(Calculator!$K153=0,0,IF($PP$4&gt;=$SS155,Calculator!$AJ153,IF('Graph Calc'!$PP$4&lt;'Graph Calc'!$SU155,Calculator!$AJ153,0)))</f>
        <v>0</v>
      </c>
      <c r="TQ155" s="101">
        <f>IF(Calculator!$K153=0,0,IF($PQ$4&gt;=$SS155,Calculator!$AJ153,IF('Graph Calc'!$PQ$4&lt;'Graph Calc'!$SU155,Calculator!$AJ153,0)))</f>
        <v>0</v>
      </c>
      <c r="TR155" s="101">
        <f>IF(Calculator!$K153=0,0,IF($PR$4&gt;=$SS155,Calculator!$AJ153,IF('Graph Calc'!$PR$4&lt;'Graph Calc'!$SU155,Calculator!$AJ153,0)))</f>
        <v>0</v>
      </c>
      <c r="TS155" s="101">
        <f>IF(Calculator!$K153=0,0,IF($PS$4&gt;=$SS155,Calculator!$AJ153,IF('Graph Calc'!$PS$4&lt;'Graph Calc'!$SU155,Calculator!$AJ153,0)))</f>
        <v>0</v>
      </c>
      <c r="TT155" s="101">
        <f>IF(Calculator!$K153=0,0,IF($PT$4&gt;=$SS155,Calculator!$AJ153,IF('Graph Calc'!$PT$4&lt;'Graph Calc'!$SU155,Calculator!$AJ153,0)))</f>
        <v>0</v>
      </c>
      <c r="TU155" s="101">
        <f>IF(Calculator!$K153=0,0,IF($PU$4&gt;=$SS155,Calculator!$AJ153,IF('Graph Calc'!$PU$4&lt;'Graph Calc'!$SU155,Calculator!$AJ153,0)))</f>
        <v>0</v>
      </c>
      <c r="TV155" s="101">
        <f>IF(Calculator!$K153=0,0,IF($PV$4&gt;=$SS155,Calculator!$AJ153,IF('Graph Calc'!$PV$4&lt;'Graph Calc'!$SU155,Calculator!$AJ153,0)))</f>
        <v>0</v>
      </c>
      <c r="TW155" s="101">
        <f>IF(Calculator!$K153=0,0,IF($PW$4&gt;=$SS155,Calculator!$AJ153,IF('Graph Calc'!$PW$4&lt;'Graph Calc'!$SU155,Calculator!$AJ153,0)))</f>
        <v>0</v>
      </c>
      <c r="TX155" s="101">
        <f>IF(Calculator!$K153=0,0,IF($PX$4&gt;=$SS155,Calculator!$AJ153,IF('Graph Calc'!$PX$4&lt;'Graph Calc'!$SU155,Calculator!$AJ153,0)))</f>
        <v>0</v>
      </c>
      <c r="TY155" s="101">
        <f>IF(Calculator!$K153=0,0,IF($PY$4&gt;=$SS155,Calculator!$AJ153,IF('Graph Calc'!$PY$4&lt;'Graph Calc'!$SU155,Calculator!$AJ153,0)))</f>
        <v>0</v>
      </c>
      <c r="TZ155" s="101">
        <f>IF(Calculator!$K153=0,0,IF($PZ$4&gt;=$SS155,Calculator!$AJ153,IF('Graph Calc'!$PZ$4&lt;'Graph Calc'!$SU155,Calculator!$AJ153,0)))</f>
        <v>0</v>
      </c>
      <c r="UA155" s="101">
        <f>IF(Calculator!$K153=0,0,IF($QA$4&gt;=$SS155,Calculator!$AJ153,IF('Graph Calc'!$QA$4&lt;'Graph Calc'!$SU155,Calculator!$AJ153,0)))</f>
        <v>0</v>
      </c>
      <c r="UB155" s="101">
        <f>IF(Calculator!$K153=0,0,IF($QB$4&gt;=$SS155,Calculator!$AJ153,IF('Graph Calc'!$QB$4&lt;'Graph Calc'!$SU155,Calculator!$AJ153,0)))</f>
        <v>0</v>
      </c>
      <c r="UC155" s="101">
        <f>IF(Calculator!$K153=0,0,IF($QC$4&gt;=$SS155,Calculator!$AJ153,IF('Graph Calc'!$QC$4&lt;'Graph Calc'!$SU155,Calculator!$AJ153,0)))</f>
        <v>0</v>
      </c>
      <c r="UD155" s="101">
        <f>IF(Calculator!$K153=0,0,IF($QD$4&gt;=$SS155,Calculator!$AJ153,IF('Graph Calc'!$QD$4&lt;'Graph Calc'!$SU155,Calculator!$AJ153,0)))</f>
        <v>0</v>
      </c>
      <c r="UE155" s="101">
        <f>IF(Calculator!$K153=0,0,IF($QE$4&gt;=$SS155,Calculator!$AJ153,IF('Graph Calc'!$QE$4&lt;'Graph Calc'!$SU155,Calculator!$AJ153,0)))</f>
        <v>0</v>
      </c>
      <c r="UF155" s="101">
        <f>IF(Calculator!$K153=0,0,IF($QF$4&gt;=$SS155,Calculator!$AJ153,IF('Graph Calc'!$QF$4&lt;'Graph Calc'!$SU155,Calculator!$AJ153,0)))</f>
        <v>0</v>
      </c>
      <c r="UG155" s="101">
        <f>IF(Calculator!$K153=0,0,IF($QG$4&gt;=$SS155,Calculator!$AJ153,IF('Graph Calc'!$QG$4&lt;'Graph Calc'!$SU155,Calculator!$AJ153,0)))</f>
        <v>0</v>
      </c>
      <c r="UH155" s="101">
        <f>IF(Calculator!$K153=0,0,IF($QH$4&gt;=$SS155,Calculator!$AJ153,IF('Graph Calc'!$QH$4&lt;'Graph Calc'!$SU155,Calculator!$AJ153,0)))</f>
        <v>0</v>
      </c>
      <c r="UI155" s="101">
        <f>IF(Calculator!$K153=0,0,IF($QI$4&gt;=$SS155,Calculator!$AJ153,IF('Graph Calc'!$QI$4&lt;'Graph Calc'!$SU155,Calculator!$AJ153,0)))</f>
        <v>0</v>
      </c>
      <c r="UJ155" s="101">
        <f>IF(Calculator!$K153=0,0,IF($QJ$4&gt;=$SS155,Calculator!$AJ153,IF('Graph Calc'!$QJ$4&lt;'Graph Calc'!$SU155,Calculator!$AJ153,0)))</f>
        <v>0</v>
      </c>
      <c r="UK155" s="101">
        <f>IF(Calculator!$K153=0,0,IF($QK$4&gt;=$SS155,Calculator!$AJ153,IF('Graph Calc'!$QK$4&lt;'Graph Calc'!$SU155,Calculator!$AJ153,0)))</f>
        <v>0</v>
      </c>
      <c r="UL155" s="101">
        <f>IF(Calculator!$K153=0,0,IF($QL$4&gt;=$SS155,Calculator!$AJ153,IF('Graph Calc'!$QL$4&lt;'Graph Calc'!$SU155,Calculator!$AJ153,0)))</f>
        <v>0</v>
      </c>
      <c r="UM155" s="101">
        <f>IF(Calculator!$K153=0,0,IF($QM$4&gt;=$SS155,Calculator!$AJ153,IF('Graph Calc'!$QM$4&lt;'Graph Calc'!$SU155,Calculator!$AJ153,0)))</f>
        <v>0</v>
      </c>
      <c r="UN155" s="101">
        <f>IF(Calculator!$K153=0,0,IF($QN$4&gt;=$SS155,Calculator!$AJ153,IF('Graph Calc'!$QN$4&lt;'Graph Calc'!$SU155,Calculator!$AJ153,0)))</f>
        <v>0</v>
      </c>
      <c r="UO155" s="101">
        <f>IF(Calculator!$K153=0,0,IF($QO$4&gt;=$SS155,Calculator!$AJ153,IF('Graph Calc'!$QO$4&lt;'Graph Calc'!$SU155,Calculator!$AJ153,0)))</f>
        <v>0</v>
      </c>
      <c r="UP155" s="101">
        <f>IF(Calculator!$K153=0,0,IF($QP$4&gt;=$SS155,Calculator!$AJ153,IF('Graph Calc'!$QP$4&lt;'Graph Calc'!$SU155,Calculator!$AJ153,0)))</f>
        <v>0</v>
      </c>
      <c r="UQ155" s="101">
        <f>IF(Calculator!$K153=0,0,IF($QQ$4&gt;=$SS155,Calculator!$AJ153,IF('Graph Calc'!$QQ$4&lt;'Graph Calc'!$SU155,Calculator!$AJ153,0)))</f>
        <v>0</v>
      </c>
      <c r="UR155" s="101">
        <f>IF(Calculator!$K153=0,0,IF($QR$4&gt;=$SS155,Calculator!$AJ153,IF('Graph Calc'!$QR$4&lt;'Graph Calc'!$SU155,Calculator!$AJ153,0)))</f>
        <v>0</v>
      </c>
      <c r="US155" s="101">
        <f>IF(Calculator!$K153=0,0,IF($QS$4&gt;=$SS155,Calculator!$AJ153,IF('Graph Calc'!$QS$4&lt;'Graph Calc'!$SU155,Calculator!$AJ153,0)))</f>
        <v>0</v>
      </c>
      <c r="UT155" s="101">
        <f>IF(Calculator!$K153=0,0,IF($QT$4&gt;=$SS155,Calculator!$AJ153,IF('Graph Calc'!$QT$4&lt;'Graph Calc'!$SU155,Calculator!$AJ153,0)))</f>
        <v>0</v>
      </c>
      <c r="UU155" s="101">
        <f>IF(Calculator!$K153=0,0,IF($QU$4&gt;=$SS155,Calculator!$AJ153,IF('Graph Calc'!$QU$4&lt;'Graph Calc'!$SU155,Calculator!$AJ153,0)))</f>
        <v>0</v>
      </c>
      <c r="UV155" s="101">
        <f>IF(Calculator!$K153=0,0,IF($QV$4&gt;=$SS155,Calculator!$AJ153,IF('Graph Calc'!$QV$4&lt;'Graph Calc'!$SU155,Calculator!$AJ153,0)))</f>
        <v>0</v>
      </c>
      <c r="UW155" s="101">
        <f>IF(Calculator!$K153=0,0,IF($QW$4&gt;=$SS155,Calculator!$AJ153,IF('Graph Calc'!$QW$4&lt;'Graph Calc'!$SU155,Calculator!$AJ153,0)))</f>
        <v>0</v>
      </c>
      <c r="UX155" s="101">
        <f>IF(Calculator!$K153=0,0,IF($QX$4&gt;=$SS155,Calculator!$AJ153,IF('Graph Calc'!$QX$4&lt;'Graph Calc'!$SU155,Calculator!$AJ153,0)))</f>
        <v>0</v>
      </c>
      <c r="UY155" s="101">
        <f>IF(Calculator!$K153=0,0,IF($QY$4&gt;=$SS155,Calculator!$AJ153,IF('Graph Calc'!$QY$4&lt;'Graph Calc'!$SU155,Calculator!$AJ153,0)))</f>
        <v>0</v>
      </c>
      <c r="UZ155" s="101">
        <f>IF(Calculator!$K153=0,0,IF($QZ$4&gt;=$SS155,Calculator!$AJ153,IF('Graph Calc'!$QZ$4&lt;'Graph Calc'!$SU155,Calculator!$AJ153,0)))</f>
        <v>0</v>
      </c>
      <c r="VA155" s="101">
        <f>IF(Calculator!$K153=0,0,IF($RA$4&gt;=$SS155,Calculator!$AJ153,IF('Graph Calc'!$RA$4&lt;'Graph Calc'!$SU155,Calculator!$AJ153,0)))</f>
        <v>0</v>
      </c>
      <c r="VB155" s="101">
        <f>IF(Calculator!$K153=0,0,IF($RB$4&gt;=$SS155,Calculator!$AJ153,IF('Graph Calc'!$RB$4&lt;'Graph Calc'!$SU155,Calculator!$AJ153,0)))</f>
        <v>0</v>
      </c>
      <c r="VC155" s="101">
        <f>IF(Calculator!$K153=0,0,IF($RC$4&gt;=$SS155,Calculator!$AJ153,IF('Graph Calc'!$RC$4&lt;'Graph Calc'!$SU155,Calculator!$AJ153,0)))</f>
        <v>0</v>
      </c>
      <c r="VD155" s="101">
        <f>IF(Calculator!$K153=0,0,IF($RD$4&gt;=$SS155,Calculator!$AJ153,IF('Graph Calc'!$RD$4&lt;'Graph Calc'!$SU155,Calculator!$AJ153,0)))</f>
        <v>0</v>
      </c>
      <c r="VE155" s="101">
        <f>IF(Calculator!$K153=0,0,IF($RE$4&gt;=$SS155,Calculator!$AJ153,IF('Graph Calc'!$RE$4&lt;'Graph Calc'!$SU155,Calculator!$AJ153,0)))</f>
        <v>0</v>
      </c>
      <c r="VF155" s="101">
        <f>IF(Calculator!$K153=0,0,IF($RF$4&gt;=$SS155,Calculator!$AJ153,IF('Graph Calc'!$RF$4&lt;'Graph Calc'!$SU155,Calculator!$AJ153,0)))</f>
        <v>0</v>
      </c>
      <c r="VG155" s="101">
        <f>IF(Calculator!$K153=0,0,IF($RG$4&gt;=$SS155,Calculator!$AJ153,IF('Graph Calc'!$RG$4&lt;'Graph Calc'!$SU155,Calculator!$AJ153,0)))</f>
        <v>0</v>
      </c>
      <c r="VH155" s="101">
        <f>IF(Calculator!$K153=0,0,IF($RH$4&gt;=$SS155,Calculator!$AJ153,IF('Graph Calc'!$RH$4&lt;'Graph Calc'!$SU155,Calculator!$AJ153,0)))</f>
        <v>0</v>
      </c>
      <c r="VI155" s="101">
        <f>IF(Calculator!$K153=0,0,IF($RI$4&gt;=$SS155,Calculator!$AJ153,IF('Graph Calc'!$RI$4&lt;'Graph Calc'!$SU155,Calculator!$AJ153,0)))</f>
        <v>0</v>
      </c>
      <c r="VJ155" s="101">
        <f>IF(Calculator!$K153=0,0,IF($RJ$4&gt;=$SS155,Calculator!$AJ153,IF('Graph Calc'!$RJ$4&lt;'Graph Calc'!$SU155,Calculator!$AJ153,0)))</f>
        <v>0</v>
      </c>
      <c r="VK155" s="101">
        <f>IF(Calculator!$K153=0,0,IF($RK$4&gt;=$SS155,Calculator!$AJ153,IF('Graph Calc'!$RK$4&lt;'Graph Calc'!$SU155,Calculator!$AJ153,0)))</f>
        <v>0</v>
      </c>
      <c r="VL155" s="101">
        <f>IF(Calculator!$K153=0,0,IF($RL$4&gt;=$SS155,Calculator!$AJ153,IF('Graph Calc'!$RL$4&lt;'Graph Calc'!$SU155,Calculator!$AJ153,0)))</f>
        <v>0</v>
      </c>
      <c r="VM155" s="101">
        <f>IF(Calculator!$K153=0,0,IF($RM$4&gt;=$SS155,Calculator!$AJ153,IF('Graph Calc'!$RM$4&lt;'Graph Calc'!$SU155,Calculator!$AJ153,0)))</f>
        <v>0</v>
      </c>
      <c r="VN155" s="101">
        <f>IF(Calculator!$K153=0,0,IF($RN$4&gt;=$SS155,Calculator!$AJ153,IF('Graph Calc'!$RN$4&lt;'Graph Calc'!$SU155,Calculator!$AJ153,0)))</f>
        <v>0</v>
      </c>
      <c r="VO155" s="101">
        <f>IF(Calculator!$K153=0,0,IF($RO$4&gt;=$SS155,Calculator!$AJ153,IF('Graph Calc'!$RO$4&lt;'Graph Calc'!$SU155,Calculator!$AJ153,0)))</f>
        <v>0</v>
      </c>
      <c r="VP155" s="101">
        <f>IF(Calculator!$K153=0,0,IF($RP$4&gt;=$SS155,Calculator!$AJ153,IF('Graph Calc'!$RP$4&lt;'Graph Calc'!$SU155,Calculator!$AJ153,0)))</f>
        <v>0</v>
      </c>
      <c r="VQ155" s="101">
        <f>IF(Calculator!$K153=0,0,IF($RQ$4&gt;=$SS155,Calculator!$AJ153,IF('Graph Calc'!$RQ$4&lt;'Graph Calc'!$SU155,Calculator!$AJ153,0)))</f>
        <v>0</v>
      </c>
      <c r="VR155" s="101">
        <f>IF(Calculator!$K153=0,0,IF($RR$4&gt;=$SS155,Calculator!$AJ153,IF('Graph Calc'!$RR$4&lt;'Graph Calc'!$SU155,Calculator!$AJ153,0)))</f>
        <v>0</v>
      </c>
      <c r="VS155" s="101">
        <f>IF(Calculator!$K153=0,0,IF($RS$4&gt;=$SS155,Calculator!$AJ153,IF('Graph Calc'!$RS$4&lt;'Graph Calc'!$SU155,Calculator!$AJ153,0)))</f>
        <v>0</v>
      </c>
      <c r="VT155" s="101">
        <f>IF(Calculator!$K153=0,0,IF($RT$4&gt;=$SS155,Calculator!$AJ153,IF('Graph Calc'!$RT$4&lt;'Graph Calc'!$SU155,Calculator!$AJ153,0)))</f>
        <v>0</v>
      </c>
      <c r="VU155" s="101">
        <f>IF(Calculator!$K153=0,0,IF($RU$4&gt;=$SS155,Calculator!$AJ153,IF('Graph Calc'!$RU$4&lt;'Graph Calc'!$SU155,Calculator!$AJ153,0)))</f>
        <v>0</v>
      </c>
      <c r="VV155" s="101">
        <f>IF(Calculator!$K153=0,0,IF($RV$4&gt;=$SS155,Calculator!$AJ153,IF('Graph Calc'!$RV$4&lt;'Graph Calc'!$SU155,Calculator!$AJ153,0)))</f>
        <v>0</v>
      </c>
      <c r="VW155" s="101">
        <f>IF(Calculator!$K153=0,0,IF($RW$4&gt;=$SS155,Calculator!$AJ153,IF('Graph Calc'!$RW$4&lt;'Graph Calc'!$SU155,Calculator!$AJ153,0)))</f>
        <v>0</v>
      </c>
      <c r="VX155" s="101">
        <f>IF(Calculator!$K153=0,0,IF($RX$4&gt;=$SS155,Calculator!$AJ153,IF('Graph Calc'!$RX$4&lt;'Graph Calc'!$SU155,Calculator!$AJ153,0)))</f>
        <v>0</v>
      </c>
      <c r="VY155" s="101">
        <f>IF(Calculator!$K153=0,0,IF($RY$4&gt;=$SS155,Calculator!$AJ153,IF('Graph Calc'!$RY$4&lt;'Graph Calc'!$SU155,Calculator!$AJ153,0)))</f>
        <v>0</v>
      </c>
      <c r="VZ155" s="101">
        <f>IF(Calculator!$K153=0,0,IF($RZ$4&gt;=$SS155,Calculator!$AJ153,IF('Graph Calc'!$RZ$4&lt;'Graph Calc'!$SU155,Calculator!$AJ153,0)))</f>
        <v>0</v>
      </c>
      <c r="WA155" s="101">
        <f>IF(Calculator!$K153=0,0,IF($SA$4&gt;=$SS155,Calculator!$AJ153,IF('Graph Calc'!$SA$4&lt;'Graph Calc'!$SU155,Calculator!$AJ153,0)))</f>
        <v>0</v>
      </c>
      <c r="WB155" s="101">
        <f>IF(Calculator!$K153=0,0,IF($SB$4&gt;=$SS155,Calculator!$AJ153,IF('Graph Calc'!$SB$4&lt;'Graph Calc'!$SU155,Calculator!$AJ153,0)))</f>
        <v>0</v>
      </c>
      <c r="WC155" s="101">
        <f>IF(Calculator!$K153=0,0,IF($SC$4&gt;=$SS155,Calculator!$AJ153,IF('Graph Calc'!$SC$4&lt;'Graph Calc'!$SU155,Calculator!$AJ153,0)))</f>
        <v>0</v>
      </c>
      <c r="WD155" s="101">
        <f>IF(Calculator!$K153=0,0,IF(WD154&gt;=$SS155,Calculator!$AJ153,IF('Graph Calc'!$SD$4&lt;'Graph Calc'!$SU155,Calculator!$AJ153,0)))</f>
        <v>0</v>
      </c>
      <c r="WE155" s="101">
        <f>IF(Calculator!$K153=0,0,IF($SE$4&gt;=$SS155,Calculator!$AJ153,IF('Graph Calc'!$SE$4&lt;'Graph Calc'!$SU155,Calculator!$AJ153,0)))</f>
        <v>0</v>
      </c>
      <c r="WF155" s="101">
        <f>IF(Calculator!$K153=0,0,IF($SF$4&gt;=$SS155,Calculator!$AJ153,IF('Graph Calc'!$SF$4&lt;'Graph Calc'!$SU155,Calculator!$AJ153,0)))</f>
        <v>0</v>
      </c>
      <c r="WG155" s="101">
        <f>IF(Calculator!$K153=0,0,IF($SG$4&gt;=$SS155,Calculator!$AJ153,IF('Graph Calc'!$SG$4&lt;'Graph Calc'!$SU155,Calculator!$AJ153,0)))</f>
        <v>0</v>
      </c>
      <c r="WH155" s="101">
        <f>IF(Calculator!$K153=0,0,IF($SH$4&gt;=$SS155,Calculator!$AJ153,IF('Graph Calc'!$SH$4&lt;'Graph Calc'!$SU155,Calculator!$AJ153,0)))</f>
        <v>0</v>
      </c>
      <c r="WI155" s="101">
        <f>IF(Calculator!$K153=0,0,IF($SI$4&gt;=$SS155,Calculator!$AJ153,IF('Graph Calc'!$SI$4&lt;'Graph Calc'!$SU155,Calculator!$AJ153,0)))</f>
        <v>0</v>
      </c>
      <c r="WJ155" s="101">
        <f>IF(Calculator!$K153=0,0,IF($SJ$4&gt;=$SS155,Calculator!$AJ153,IF('Graph Calc'!$SJ$4&lt;'Graph Calc'!$SU155,Calculator!$AJ153,0)))</f>
        <v>0</v>
      </c>
      <c r="WK155" s="101">
        <f>IF(Calculator!$K153=0,0,IF($SK$4&gt;=$SS155,Calculator!$AJ153,IF('Graph Calc'!$SK$4&lt;'Graph Calc'!$SU155,Calculator!$AJ153,0)))</f>
        <v>0</v>
      </c>
      <c r="WL155" s="101">
        <f>IF(Calculator!$K153=0,0,IF($SL$4&gt;=$SS155,Calculator!$AJ153,IF('Graph Calc'!$SL$4&lt;'Graph Calc'!$SU155,Calculator!$AJ153,0)))</f>
        <v>0</v>
      </c>
      <c r="WM155" s="101">
        <f>IF(Calculator!$K153=0,0,IF($SM$4&gt;=$SS155,Calculator!$AJ153,IF('Graph Calc'!$SM$4&lt;'Graph Calc'!$SU155,Calculator!$AJ153,0)))</f>
        <v>0</v>
      </c>
      <c r="WN155" s="101">
        <f>IF(Calculator!$K153=0,0,IF($SN$4&gt;=$SS155,Calculator!$AJ153,IF('Graph Calc'!$SN$4&lt;'Graph Calc'!$SU155,Calculator!$AJ153,0)))</f>
        <v>0</v>
      </c>
      <c r="WO155" s="101">
        <f>IF(Calculator!$K153=0,0,IF($SO$4&gt;=$SS155,Calculator!$AJ153,IF('Graph Calc'!$SO$4&lt;'Graph Calc'!$SU155,Calculator!$AJ153,0)))</f>
        <v>0</v>
      </c>
      <c r="WP155" s="101">
        <f>IF(Calculator!$K153=0,0,IF($SP$4&gt;=$SS155,Calculator!$AJ153,IF('Graph Calc'!$SP$4&lt;'Graph Calc'!$SU155,Calculator!$AJ153,0)))</f>
        <v>0</v>
      </c>
      <c r="WQ155" s="101">
        <f>IF(Calculator!$K153=0,0,IF($SQ$4&gt;=$SS155,Calculator!$AJ153,IF('Graph Calc'!$SQ$4&lt;'Graph Calc'!$SU155,Calculator!$AJ153,0)))</f>
        <v>0</v>
      </c>
      <c r="WR155" s="101">
        <f>IF(Calculator!$K153=0,0,IF($SR$4&gt;=$SS155,Calculator!$AJ153,IF('Graph Calc'!$SR$4&lt;'Graph Calc'!$SU155,Calculator!$AJ153,0)))</f>
        <v>0</v>
      </c>
      <c r="WS155">
        <f>Calculator!DN153</f>
        <v>0</v>
      </c>
      <c r="WT155">
        <f>WS155+Calculator!DK153</f>
        <v>0</v>
      </c>
      <c r="WU155">
        <f t="shared" si="1376"/>
        <v>0</v>
      </c>
    </row>
    <row r="156" spans="9:619">
      <c r="I156">
        <f>IF(Calculator!E154=0,IF(Calculator!D154="Auto ",Calculator!B154*1,Calculator!C154*1),IF(Calculator!D154="Auto ",Calculator!B154*Calculator!E154,Calculator!C154*Calculator!E154))</f>
        <v>0</v>
      </c>
      <c r="J156" t="str">
        <f>IF(Calculator!$I154="YES",0,IF(Calculator!$J154="YES",0,Calculator!G154))</f>
        <v>All Day</v>
      </c>
      <c r="K156" t="str">
        <f>IF(Calculator!$I154="YES",0,IF(Calculator!$J154="YES",0,Calculator!H154))</f>
        <v>All Day</v>
      </c>
      <c r="L156">
        <f>Calculator!T154</f>
        <v>0</v>
      </c>
      <c r="M156">
        <f>Calculator!U154</f>
        <v>0</v>
      </c>
      <c r="N156">
        <f>Calculator!V154</f>
        <v>0</v>
      </c>
      <c r="O156">
        <f>Calculator!W154</f>
        <v>0</v>
      </c>
      <c r="P156">
        <f>Calculator!X154</f>
        <v>0</v>
      </c>
      <c r="Q156">
        <f>Calculator!Y154</f>
        <v>0</v>
      </c>
      <c r="R156">
        <f>Calculator!Z154</f>
        <v>0</v>
      </c>
      <c r="S156">
        <f>Calculator!AA154</f>
        <v>0</v>
      </c>
      <c r="T156" s="101">
        <f>IF(Calculator!$I154="YES",IF($M156&gt;=T$4,IF($L156&lt;=T$4,$I156,0),IF($O156&gt;=T$4,IF($N156&lt;=T$4,$I156,0),IF($Q156&gt;=T$4,IF($P156&lt;=T$4,$I156,0),IF($S156&gt;=T$4,IF($R156&lt;=T$4,$I156,0),IF($M156&gt;=T$4,IF($L156&lt;=T$4,$I156,0),IF($O156&gt;=T$4,IF($N156&lt;=T$4,$I156,0),IF($Q156&gt;=T$4,IF($P156&lt;=T$4,$I156,0),IF($S156&gt;=T$4,IF($R156&lt;=T$4,$I156,0),0)))))))),IF($J156="All Day",$I156,IF($K156="All Day",$I156,IF($K156&lt;=T$4,0,IF($J156&lt;=T$4,$I156,0)))))</f>
        <v>0</v>
      </c>
      <c r="U156" s="101">
        <f>IF(Calculator!$I154="YES",IF($M156&gt;=U$4,IF($L156&lt;=U$4,$I156,0),IF($O156&gt;=U$4,IF($N156&lt;=U$4,$I156,0),IF($Q156&gt;=U$4,IF($P156&lt;=U$4,$I156,0),IF($S156&gt;=U$4,IF($R156&lt;=U$4,$I156,0),IF($M156&gt;=U$4,IF($L156&lt;=U$4,$I156,0),IF($O156&gt;=U$4,IF($N156&lt;=U$4,$I156,0),IF($Q156&gt;=U$4,IF($P156&lt;=U$4,$I156,0),IF($S156&gt;=U$4,IF($R156&lt;=U$4,$I156,0),0)))))))),IF($J156="All Day",$I156,IF($K156="All Day",$I156,IF($K156&lt;=U$4,0,IF($J156&lt;=U$4,$I156,0)))))</f>
        <v>0</v>
      </c>
      <c r="V156" s="101">
        <f>IF(Calculator!$I154="YES",IF($M156&gt;=V$4,IF($L156&lt;=V$4,$I156,0),IF($O156&gt;=V$4,IF($N156&lt;=V$4,$I156,0),IF($Q156&gt;=V$4,IF($P156&lt;=V$4,$I156,0),IF($S156&gt;=V$4,IF($R156&lt;=V$4,$I156,0),IF($M156&gt;=V$4,IF($L156&lt;=V$4,$I156,0),IF($O156&gt;=V$4,IF($N156&lt;=V$4,$I156,0),IF($Q156&gt;=V$4,IF($P156&lt;=V$4,$I156,0),IF($S156&gt;=V$4,IF($R156&lt;=V$4,$I156,0),0)))))))),IF($J156="All Day",$I156,IF($K156="All Day",$I156,IF($K156&lt;=V$4,0,IF($J156&lt;=V$4,$I156,0)))))</f>
        <v>0</v>
      </c>
      <c r="W156" s="101">
        <f>IF(Calculator!$I154="YES",IF($M156&gt;=W$4,IF($L156&lt;=W$4,$I156,0),IF($O156&gt;=W$4,IF($N156&lt;=W$4,$I156,0),IF($Q156&gt;=W$4,IF($P156&lt;=W$4,$I156,0),IF($S156&gt;=W$4,IF($R156&lt;=W$4,$I156,0),IF($M156&gt;=W$4,IF($L156&lt;=W$4,$I156,0),IF($O156&gt;=W$4,IF($N156&lt;=W$4,$I156,0),IF($Q156&gt;=W$4,IF($P156&lt;=W$4,$I156,0),IF($S156&gt;=W$4,IF($R156&lt;=W$4,$I156,0),0)))))))),IF($J156="All Day",$I156,IF($K156="All Day",$I156,IF($K156&lt;=W$4,0,IF($J156&lt;=W$4,$I156,0)))))</f>
        <v>0</v>
      </c>
      <c r="X156" s="101">
        <f>IF(Calculator!$I154="YES",IF($M156&gt;=X$4,IF($L156&lt;=X$4,$I156,0),IF($O156&gt;=X$4,IF($N156&lt;=X$4,$I156,0),IF($Q156&gt;=X$4,IF($P156&lt;=X$4,$I156,0),IF($S156&gt;=X$4,IF($R156&lt;=X$4,$I156,0),IF($M156&gt;=X$4,IF($L156&lt;=X$4,$I156,0),IF($O156&gt;=X$4,IF($N156&lt;=X$4,$I156,0),IF($Q156&gt;=X$4,IF($P156&lt;=X$4,$I156,0),IF($S156&gt;=X$4,IF($R156&lt;=X$4,$I156,0),0)))))))),IF($J156="All Day",$I156,IF($K156="All Day",$I156,IF($K156&lt;=X$4,0,IF($J156&lt;=X$4,$I156,0)))))</f>
        <v>0</v>
      </c>
      <c r="Y156" s="101">
        <f>IF(Calculator!$I154="YES",IF($M156&gt;=Y$4,IF($L156&lt;=Y$4,$I156,0),IF($O156&gt;=Y$4,IF($N156&lt;=Y$4,$I156,0),IF($Q156&gt;=Y$4,IF($P156&lt;=Y$4,$I156,0),IF($S156&gt;=Y$4,IF($R156&lt;=Y$4,$I156,0),IF($M156&gt;=Y$4,IF($L156&lt;=Y$4,$I156,0),IF($O156&gt;=Y$4,IF($N156&lt;=Y$4,$I156,0),IF($Q156&gt;=Y$4,IF($P156&lt;=Y$4,$I156,0),IF($S156&gt;=Y$4,IF($R156&lt;=Y$4,$I156,0),0)))))))),IF($J156="All Day",$I156,IF($K156="All Day",$I156,IF($K156&lt;=Y$4,0,IF($J156&lt;=Y$4,$I156,0)))))</f>
        <v>0</v>
      </c>
      <c r="Z156" s="101">
        <f>IF(Calculator!$I154="YES",IF($M156&gt;=Z$4,IF($L156&lt;=Z$4,$I156,0),IF($O156&gt;=Z$4,IF($N156&lt;=Z$4,$I156,0),IF($Q156&gt;=Z$4,IF($P156&lt;=Z$4,$I156,0),IF($S156&gt;=Z$4,IF($R156&lt;=Z$4,$I156,0),IF($M156&gt;=Z$4,IF($L156&lt;=Z$4,$I156,0),IF($O156&gt;=Z$4,IF($N156&lt;=Z$4,$I156,0),IF($Q156&gt;=Z$4,IF($P156&lt;=Z$4,$I156,0),IF($S156&gt;=Z$4,IF($R156&lt;=Z$4,$I156,0),0)))))))),IF($J156="All Day",$I156,IF($K156="All Day",$I156,IF($K156&lt;=Z$4,0,IF($J156&lt;=Z$4,$I156,0)))))</f>
        <v>0</v>
      </c>
      <c r="AA156" s="101">
        <f>IF(Calculator!$I154="YES",IF($M156&gt;=AA$4,IF($L156&lt;=AA$4,$I156,0),IF($O156&gt;=AA$4,IF($N156&lt;=AA$4,$I156,0),IF($Q156&gt;=AA$4,IF($P156&lt;=AA$4,$I156,0),IF($S156&gt;=AA$4,IF($R156&lt;=AA$4,$I156,0),IF($M156&gt;=AA$4,IF($L156&lt;=AA$4,$I156,0),IF($O156&gt;=AA$4,IF($N156&lt;=AA$4,$I156,0),IF($Q156&gt;=AA$4,IF($P156&lt;=AA$4,$I156,0),IF($S156&gt;=AA$4,IF($R156&lt;=AA$4,$I156,0),0)))))))),IF($J156="All Day",$I156,IF($K156="All Day",$I156,IF($K156&lt;=AA$4,0,IF($J156&lt;=AA$4,$I156,0)))))</f>
        <v>0</v>
      </c>
      <c r="AB156" s="101">
        <f>IF(Calculator!$I154="YES",IF($M156&gt;=AB$4,IF($L156&lt;=AB$4,$I156,0),IF($O156&gt;=AB$4,IF($N156&lt;=AB$4,$I156,0),IF($Q156&gt;=AB$4,IF($P156&lt;=AB$4,$I156,0),IF($S156&gt;=AB$4,IF($R156&lt;=AB$4,$I156,0),IF($M156&gt;=AB$4,IF($L156&lt;=AB$4,$I156,0),IF($O156&gt;=AB$4,IF($N156&lt;=AB$4,$I156,0),IF($Q156&gt;=AB$4,IF($P156&lt;=AB$4,$I156,0),IF($S156&gt;=AB$4,IF($R156&lt;=AB$4,$I156,0),0)))))))),IF($J156="All Day",$I156,IF($K156="All Day",$I156,IF($K156&lt;=AB$4,0,IF($J156&lt;=AB$4,$I156,0)))))</f>
        <v>0</v>
      </c>
      <c r="AC156" s="101">
        <f>IF(Calculator!$I154="YES",IF($M156&gt;=AC$4,IF($L156&lt;=AC$4,$I156,0),IF($O156&gt;=AC$4,IF($N156&lt;=AC$4,$I156,0),IF($Q156&gt;=AC$4,IF($P156&lt;=AC$4,$I156,0),IF($S156&gt;=AC$4,IF($R156&lt;=AC$4,$I156,0),IF($M156&gt;=AC$4,IF($L156&lt;=AC$4,$I156,0),IF($O156&gt;=AC$4,IF($N156&lt;=AC$4,$I156,0),IF($Q156&gt;=AC$4,IF($P156&lt;=AC$4,$I156,0),IF($S156&gt;=AC$4,IF($R156&lt;=AC$4,$I156,0),0)))))))),IF($J156="All Day",$I156,IF($K156="All Day",$I156,IF($K156&lt;=AC$4,0,IF($J156&lt;=AC$4,$I156,0)))))</f>
        <v>0</v>
      </c>
      <c r="AD156" s="101">
        <f>IF(Calculator!$I154="YES",IF($M156&gt;=AD$4,IF($L156&lt;=AD$4,$I156,0),IF($O156&gt;=AD$4,IF($N156&lt;=AD$4,$I156,0),IF($Q156&gt;=AD$4,IF($P156&lt;=AD$4,$I156,0),IF($S156&gt;=AD$4,IF($R156&lt;=AD$4,$I156,0),IF($M156&gt;=AD$4,IF($L156&lt;=AD$4,$I156,0),IF($O156&gt;=AD$4,IF($N156&lt;=AD$4,$I156,0),IF($Q156&gt;=AD$4,IF($P156&lt;=AD$4,$I156,0),IF($S156&gt;=AD$4,IF($R156&lt;=AD$4,$I156,0),0)))))))),IF($J156="All Day",$I156,IF($K156="All Day",$I156,IF($K156&lt;=AD$4,0,IF($J156&lt;=AD$4,$I156,0)))))</f>
        <v>0</v>
      </c>
      <c r="AE156" s="101">
        <f>IF(Calculator!$I154="YES",IF($M156&gt;=AE$4,IF($L156&lt;=AE$4,$I156,0),IF($O156&gt;=AE$4,IF($N156&lt;=AE$4,$I156,0),IF($Q156&gt;=AE$4,IF($P156&lt;=AE$4,$I156,0),IF($S156&gt;=AE$4,IF($R156&lt;=AE$4,$I156,0),IF($M156&gt;=AE$4,IF($L156&lt;=AE$4,$I156,0),IF($O156&gt;=AE$4,IF($N156&lt;=AE$4,$I156,0),IF($Q156&gt;=AE$4,IF($P156&lt;=AE$4,$I156,0),IF($S156&gt;=AE$4,IF($R156&lt;=AE$4,$I156,0),0)))))))),IF($J156="All Day",$I156,IF($K156="All Day",$I156,IF($K156&lt;=AE$4,0,IF($J156&lt;=AE$4,$I156,0)))))</f>
        <v>0</v>
      </c>
      <c r="AF156" s="101">
        <f>IF(Calculator!$I154="YES",IF($M156&gt;=AF$4,IF($L156&lt;=AF$4,$I156,0),IF($O156&gt;=AF$4,IF($N156&lt;=AF$4,$I156,0),IF($Q156&gt;=AF$4,IF($P156&lt;=AF$4,$I156,0),IF($S156&gt;=AF$4,IF($R156&lt;=AF$4,$I156,0),IF($M156&gt;=AF$4,IF($L156&lt;=AF$4,$I156,0),IF($O156&gt;=AF$4,IF($N156&lt;=AF$4,$I156,0),IF($Q156&gt;=AF$4,IF($P156&lt;=AF$4,$I156,0),IF($S156&gt;=AF$4,IF($R156&lt;=AF$4,$I156,0),0)))))))),IF($J156="All Day",$I156,IF($K156="All Day",$I156,IF($K156&lt;=AF$4,0,IF($J156&lt;=AF$4,$I156,0)))))</f>
        <v>0</v>
      </c>
      <c r="AG156" s="101">
        <f>IF(Calculator!$I154="YES",IF($M156&gt;=AG$4,IF($L156&lt;=AG$4,$I156,0),IF($O156&gt;=AG$4,IF($N156&lt;=AG$4,$I156,0),IF($Q156&gt;=AG$4,IF($P156&lt;=AG$4,$I156,0),IF($S156&gt;=AG$4,IF($R156&lt;=AG$4,$I156,0),IF($M156&gt;=AG$4,IF($L156&lt;=AG$4,$I156,0),IF($O156&gt;=AG$4,IF($N156&lt;=AG$4,$I156,0),IF($Q156&gt;=AG$4,IF($P156&lt;=AG$4,$I156,0),IF($S156&gt;=AG$4,IF($R156&lt;=AG$4,$I156,0),0)))))))),IF($J156="All Day",$I156,IF($K156="All Day",$I156,IF($K156&lt;=AG$4,0,IF($J156&lt;=AG$4,$I156,0)))))</f>
        <v>0</v>
      </c>
      <c r="AH156" s="101">
        <f>IF(Calculator!$I154="YES",IF($M156&gt;=AH$4,IF($L156&lt;=AH$4,$I156,0),IF($O156&gt;=AH$4,IF($N156&lt;=AH$4,$I156,0),IF($Q156&gt;=AH$4,IF($P156&lt;=AH$4,$I156,0),IF($S156&gt;=AH$4,IF($R156&lt;=AH$4,$I156,0),IF($M156&gt;=AH$4,IF($L156&lt;=AH$4,$I156,0),IF($O156&gt;=AH$4,IF($N156&lt;=AH$4,$I156,0),IF($Q156&gt;=AH$4,IF($P156&lt;=AH$4,$I156,0),IF($S156&gt;=AH$4,IF($R156&lt;=AH$4,$I156,0),0)))))))),IF($J156="All Day",$I156,IF($K156="All Day",$I156,IF($K156&lt;=AH$4,0,IF($J156&lt;=AH$4,$I156,0)))))</f>
        <v>0</v>
      </c>
      <c r="AI156" s="101">
        <f>IF(Calculator!$I154="YES",IF($M156&gt;=AI$4,IF($L156&lt;=AI$4,$I156,0),IF($O156&gt;=AI$4,IF($N156&lt;=AI$4,$I156,0),IF($Q156&gt;=AI$4,IF($P156&lt;=AI$4,$I156,0),IF($S156&gt;=AI$4,IF($R156&lt;=AI$4,$I156,0),IF($M156&gt;=AI$4,IF($L156&lt;=AI$4,$I156,0),IF($O156&gt;=AI$4,IF($N156&lt;=AI$4,$I156,0),IF($Q156&gt;=AI$4,IF($P156&lt;=AI$4,$I156,0),IF($S156&gt;=AI$4,IF($R156&lt;=AI$4,$I156,0),0)))))))),IF($J156="All Day",$I156,IF($K156="All Day",$I156,IF($K156&lt;=AI$4,0,IF($J156&lt;=AI$4,$I156,0)))))</f>
        <v>0</v>
      </c>
      <c r="AJ156" s="101">
        <f>IF(Calculator!$I154="YES",IF($M156&gt;=AJ$4,IF($L156&lt;=AJ$4,$I156,0),IF($O156&gt;=AJ$4,IF($N156&lt;=AJ$4,$I156,0),IF($Q156&gt;=AJ$4,IF($P156&lt;=AJ$4,$I156,0),IF($S156&gt;=AJ$4,IF($R156&lt;=AJ$4,$I156,0),IF($M156&gt;=AJ$4,IF($L156&lt;=AJ$4,$I156,0),IF($O156&gt;=AJ$4,IF($N156&lt;=AJ$4,$I156,0),IF($Q156&gt;=AJ$4,IF($P156&lt;=AJ$4,$I156,0),IF($S156&gt;=AJ$4,IF($R156&lt;=AJ$4,$I156,0),0)))))))),IF($J156="All Day",$I156,IF($K156="All Day",$I156,IF($K156&lt;=AJ$4,0,IF($J156&lt;=AJ$4,$I156,0)))))</f>
        <v>0</v>
      </c>
      <c r="AK156" s="101">
        <f>IF(Calculator!$I154="YES",IF($M156&gt;=AK$4,IF($L156&lt;=AK$4,$I156,0),IF($O156&gt;=AK$4,IF($N156&lt;=AK$4,$I156,0),IF($Q156&gt;=AK$4,IF($P156&lt;=AK$4,$I156,0),IF($S156&gt;=AK$4,IF($R156&lt;=AK$4,$I156,0),IF($M156&gt;=AK$4,IF($L156&lt;=AK$4,$I156,0),IF($O156&gt;=AK$4,IF($N156&lt;=AK$4,$I156,0),IF($Q156&gt;=AK$4,IF($P156&lt;=AK$4,$I156,0),IF($S156&gt;=AK$4,IF($R156&lt;=AK$4,$I156,0),0)))))))),IF($J156="All Day",$I156,IF($K156="All Day",$I156,IF($K156&lt;=AK$4,0,IF($J156&lt;=AK$4,$I156,0)))))</f>
        <v>0</v>
      </c>
      <c r="AL156" s="101">
        <f>IF(Calculator!$I154="YES",IF($M156&gt;=AL$4,IF($L156&lt;=AL$4,$I156,0),IF($O156&gt;=AL$4,IF($N156&lt;=AL$4,$I156,0),IF($Q156&gt;=AL$4,IF($P156&lt;=AL$4,$I156,0),IF($S156&gt;=AL$4,IF($R156&lt;=AL$4,$I156,0),IF($M156&gt;=AL$4,IF($L156&lt;=AL$4,$I156,0),IF($O156&gt;=AL$4,IF($N156&lt;=AL$4,$I156,0),IF($Q156&gt;=AL$4,IF($P156&lt;=AL$4,$I156,0),IF($S156&gt;=AL$4,IF($R156&lt;=AL$4,$I156,0),0)))))))),IF($J156="All Day",$I156,IF($K156="All Day",$I156,IF($K156&lt;=AL$4,0,IF($J156&lt;=AL$4,$I156,0)))))</f>
        <v>0</v>
      </c>
      <c r="AM156" s="101">
        <f>IF(Calculator!$I154="YES",IF($M156&gt;=AM$4,IF($L156&lt;=AM$4,$I156,0),IF($O156&gt;=AM$4,IF($N156&lt;=AM$4,$I156,0),IF($Q156&gt;=AM$4,IF($P156&lt;=AM$4,$I156,0),IF($S156&gt;=AM$4,IF($R156&lt;=AM$4,$I156,0),IF($M156&gt;=AM$4,IF($L156&lt;=AM$4,$I156,0),IF($O156&gt;=AM$4,IF($N156&lt;=AM$4,$I156,0),IF($Q156&gt;=AM$4,IF($P156&lt;=AM$4,$I156,0),IF($S156&gt;=AM$4,IF($R156&lt;=AM$4,$I156,0),0)))))))),IF($J156="All Day",$I156,IF($K156="All Day",$I156,IF($K156&lt;=AM$4,0,IF($J156&lt;=AM$4,$I156,0)))))</f>
        <v>0</v>
      </c>
      <c r="AN156" s="101">
        <f>IF(Calculator!$I154="YES",IF($M156&gt;=AN$4,IF($L156&lt;=AN$4,$I156,0),IF($O156&gt;=AN$4,IF($N156&lt;=AN$4,$I156,0),IF($Q156&gt;=AN$4,IF($P156&lt;=AN$4,$I156,0),IF($S156&gt;=AN$4,IF($R156&lt;=AN$4,$I156,0),IF($M156&gt;=AN$4,IF($L156&lt;=AN$4,$I156,0),IF($O156&gt;=AN$4,IF($N156&lt;=AN$4,$I156,0),IF($Q156&gt;=AN$4,IF($P156&lt;=AN$4,$I156,0),IF($S156&gt;=AN$4,IF($R156&lt;=AN$4,$I156,0),0)))))))),IF($J156="All Day",$I156,IF($K156="All Day",$I156,IF($K156&lt;=AN$4,0,IF($J156&lt;=AN$4,$I156,0)))))</f>
        <v>0</v>
      </c>
      <c r="AO156" s="101">
        <f>IF(Calculator!$I154="YES",IF($M156&gt;=AO$4,IF($L156&lt;=AO$4,$I156,0),IF($O156&gt;=AO$4,IF($N156&lt;=AO$4,$I156,0),IF($Q156&gt;=AO$4,IF($P156&lt;=AO$4,$I156,0),IF($S156&gt;=AO$4,IF($R156&lt;=AO$4,$I156,0),IF($M156&gt;=AO$4,IF($L156&lt;=AO$4,$I156,0),IF($O156&gt;=AO$4,IF($N156&lt;=AO$4,$I156,0),IF($Q156&gt;=AO$4,IF($P156&lt;=AO$4,$I156,0),IF($S156&gt;=AO$4,IF($R156&lt;=AO$4,$I156,0),0)))))))),IF($J156="All Day",$I156,IF($K156="All Day",$I156,IF($K156&lt;=AO$4,0,IF($J156&lt;=AO$4,$I156,0)))))</f>
        <v>0</v>
      </c>
      <c r="AP156" s="101">
        <f>IF(Calculator!$I154="YES",IF($M156&gt;=AP$4,IF($L156&lt;=AP$4,$I156,0),IF($O156&gt;=AP$4,IF($N156&lt;=AP$4,$I156,0),IF($Q156&gt;=AP$4,IF($P156&lt;=AP$4,$I156,0),IF($S156&gt;=AP$4,IF($R156&lt;=AP$4,$I156,0),IF($M156&gt;=AP$4,IF($L156&lt;=AP$4,$I156,0),IF($O156&gt;=AP$4,IF($N156&lt;=AP$4,$I156,0),IF($Q156&gt;=AP$4,IF($P156&lt;=AP$4,$I156,0),IF($S156&gt;=AP$4,IF($R156&lt;=AP$4,$I156,0),0)))))))),IF($J156="All Day",$I156,IF($K156="All Day",$I156,IF($K156&lt;=AP$4,0,IF($J156&lt;=AP$4,$I156,0)))))</f>
        <v>0</v>
      </c>
      <c r="AQ156" s="101">
        <f>IF(Calculator!$I154="YES",IF($M156&gt;=AQ$4,IF($L156&lt;=AQ$4,$I156,0),IF($O156&gt;=AQ$4,IF($N156&lt;=AQ$4,$I156,0),IF($Q156&gt;=AQ$4,IF($P156&lt;=AQ$4,$I156,0),IF($S156&gt;=AQ$4,IF($R156&lt;=AQ$4,$I156,0),IF($M156&gt;=AQ$4,IF($L156&lt;=AQ$4,$I156,0),IF($O156&gt;=AQ$4,IF($N156&lt;=AQ$4,$I156,0),IF($Q156&gt;=AQ$4,IF($P156&lt;=AQ$4,$I156,0),IF($S156&gt;=AQ$4,IF($R156&lt;=AQ$4,$I156,0),0)))))))),IF($J156="All Day",$I156,IF($K156="All Day",$I156,IF($K156&lt;=AQ$4,0,IF($J156&lt;=AQ$4,$I156,0)))))</f>
        <v>0</v>
      </c>
      <c r="AR156" s="101">
        <f>IF(Calculator!$I154="YES",IF($M156&gt;=AR$4,IF($L156&lt;=AR$4,$I156,0),IF($O156&gt;=AR$4,IF($N156&lt;=AR$4,$I156,0),IF($Q156&gt;=AR$4,IF($P156&lt;=AR$4,$I156,0),IF($S156&gt;=AR$4,IF($R156&lt;=AR$4,$I156,0),IF($M156&gt;=AR$4,IF($L156&lt;=AR$4,$I156,0),IF($O156&gt;=AR$4,IF($N156&lt;=AR$4,$I156,0),IF($Q156&gt;=AR$4,IF($P156&lt;=AR$4,$I156,0),IF($S156&gt;=AR$4,IF($R156&lt;=AR$4,$I156,0),0)))))))),IF($J156="All Day",$I156,IF($K156="All Day",$I156,IF($K156&lt;=AR$4,0,IF($J156&lt;=AR$4,$I156,0)))))</f>
        <v>0</v>
      </c>
      <c r="AS156" s="101">
        <f>IF(Calculator!$I154="YES",IF($M156&gt;=AS$4,IF($L156&lt;=AS$4,$I156,0),IF($O156&gt;=AS$4,IF($N156&lt;=AS$4,$I156,0),IF($Q156&gt;=AS$4,IF($P156&lt;=AS$4,$I156,0),IF($S156&gt;=AS$4,IF($R156&lt;=AS$4,$I156,0),IF($M156&gt;=AS$4,IF($L156&lt;=AS$4,$I156,0),IF($O156&gt;=AS$4,IF($N156&lt;=AS$4,$I156,0),IF($Q156&gt;=AS$4,IF($P156&lt;=AS$4,$I156,0),IF($S156&gt;=AS$4,IF($R156&lt;=AS$4,$I156,0),0)))))))),IF($J156="All Day",$I156,IF($K156="All Day",$I156,IF($K156&lt;=AS$4,0,IF($J156&lt;=AS$4,$I156,0)))))</f>
        <v>0</v>
      </c>
      <c r="AT156" s="101">
        <f>IF(Calculator!$I154="YES",IF($M156&gt;=AT$4,IF($L156&lt;=AT$4,$I156,0),IF($O156&gt;=AT$4,IF($N156&lt;=AT$4,$I156,0),IF($Q156&gt;=AT$4,IF($P156&lt;=AT$4,$I156,0),IF($S156&gt;=AT$4,IF($R156&lt;=AT$4,$I156,0),IF($M156&gt;=AT$4,IF($L156&lt;=AT$4,$I156,0),IF($O156&gt;=AT$4,IF($N156&lt;=AT$4,$I156,0),IF($Q156&gt;=AT$4,IF($P156&lt;=AT$4,$I156,0),IF($S156&gt;=AT$4,IF($R156&lt;=AT$4,$I156,0),0)))))))),IF($J156="All Day",$I156,IF($K156="All Day",$I156,IF($K156&lt;=AT$4,0,IF($J156&lt;=AT$4,$I156,0)))))</f>
        <v>0</v>
      </c>
      <c r="AU156" s="101">
        <f>IF(Calculator!$I154="YES",IF($M156&gt;=AU$4,IF($L156&lt;=AU$4,$I156,0),IF($O156&gt;=AU$4,IF($N156&lt;=AU$4,$I156,0),IF($Q156&gt;=AU$4,IF($P156&lt;=AU$4,$I156,0),IF($S156&gt;=AU$4,IF($R156&lt;=AU$4,$I156,0),IF($M156&gt;=AU$4,IF($L156&lt;=AU$4,$I156,0),IF($O156&gt;=AU$4,IF($N156&lt;=AU$4,$I156,0),IF($Q156&gt;=AU$4,IF($P156&lt;=AU$4,$I156,0),IF($S156&gt;=AU$4,IF($R156&lt;=AU$4,$I156,0),0)))))))),IF($J156="All Day",$I156,IF($K156="All Day",$I156,IF($K156&lt;=AU$4,0,IF($J156&lt;=AU$4,$I156,0)))))</f>
        <v>0</v>
      </c>
      <c r="AV156" s="101">
        <f>IF(Calculator!$I154="YES",IF($M156&gt;=AV$4,IF($L156&lt;=AV$4,$I156,0),IF($O156&gt;=AV$4,IF($N156&lt;=AV$4,$I156,0),IF($Q156&gt;=AV$4,IF($P156&lt;=AV$4,$I156,0),IF($S156&gt;=AV$4,IF($R156&lt;=AV$4,$I156,0),IF($M156&gt;=AV$4,IF($L156&lt;=AV$4,$I156,0),IF($O156&gt;=AV$4,IF($N156&lt;=AV$4,$I156,0),IF($Q156&gt;=AV$4,IF($P156&lt;=AV$4,$I156,0),IF($S156&gt;=AV$4,IF($R156&lt;=AV$4,$I156,0),0)))))))),IF($J156="All Day",$I156,IF($K156="All Day",$I156,IF($K156&lt;=AV$4,0,IF($J156&lt;=AV$4,$I156,0)))))</f>
        <v>0</v>
      </c>
      <c r="AW156" s="101">
        <f>IF(Calculator!$I154="YES",IF($M156&gt;=AW$4,IF($L156&lt;=AW$4,$I156,0),IF($O156&gt;=AW$4,IF($N156&lt;=AW$4,$I156,0),IF($Q156&gt;=AW$4,IF($P156&lt;=AW$4,$I156,0),IF($S156&gt;=AW$4,IF($R156&lt;=AW$4,$I156,0),IF($M156&gt;=AW$4,IF($L156&lt;=AW$4,$I156,0),IF($O156&gt;=AW$4,IF($N156&lt;=AW$4,$I156,0),IF($Q156&gt;=AW$4,IF($P156&lt;=AW$4,$I156,0),IF($S156&gt;=AW$4,IF($R156&lt;=AW$4,$I156,0),0)))))))),IF($J156="All Day",$I156,IF($K156="All Day",$I156,IF($K156&lt;=AW$4,0,IF($J156&lt;=AW$4,$I156,0)))))</f>
        <v>0</v>
      </c>
      <c r="AX156" s="101">
        <f>IF(Calculator!$I154="YES",IF($M156&gt;=AX$4,IF($L156&lt;=AX$4,$I156,0),IF($O156&gt;=AX$4,IF($N156&lt;=AX$4,$I156,0),IF($Q156&gt;=AX$4,IF($P156&lt;=AX$4,$I156,0),IF($S156&gt;=AX$4,IF($R156&lt;=AX$4,$I156,0),IF($M156&gt;=AX$4,IF($L156&lt;=AX$4,$I156,0),IF($O156&gt;=AX$4,IF($N156&lt;=AX$4,$I156,0),IF($Q156&gt;=AX$4,IF($P156&lt;=AX$4,$I156,0),IF($S156&gt;=AX$4,IF($R156&lt;=AX$4,$I156,0),0)))))))),IF($J156="All Day",$I156,IF($K156="All Day",$I156,IF($K156&lt;=AX$4,0,IF($J156&lt;=AX$4,$I156,0)))))</f>
        <v>0</v>
      </c>
      <c r="AY156" s="101">
        <f>IF(Calculator!$I154="YES",IF($M156&gt;=AY$4,IF($L156&lt;=AY$4,$I156,0),IF($O156&gt;=AY$4,IF($N156&lt;=AY$4,$I156,0),IF($Q156&gt;=AY$4,IF($P156&lt;=AY$4,$I156,0),IF($S156&gt;=AY$4,IF($R156&lt;=AY$4,$I156,0),IF($M156&gt;=AY$4,IF($L156&lt;=AY$4,$I156,0),IF($O156&gt;=AY$4,IF($N156&lt;=AY$4,$I156,0),IF($Q156&gt;=AY$4,IF($P156&lt;=AY$4,$I156,0),IF($S156&gt;=AY$4,IF($R156&lt;=AY$4,$I156,0),0)))))))),IF($J156="All Day",$I156,IF($K156="All Day",$I156,IF($K156&lt;=AY$4,0,IF($J156&lt;=AY$4,$I156,0)))))</f>
        <v>0</v>
      </c>
      <c r="AZ156" s="101">
        <f>IF(Calculator!$I154="YES",IF($M156&gt;=AZ$4,IF($L156&lt;=AZ$4,$I156,0),IF($O156&gt;=AZ$4,IF($N156&lt;=AZ$4,$I156,0),IF($Q156&gt;=AZ$4,IF($P156&lt;=AZ$4,$I156,0),IF($S156&gt;=AZ$4,IF($R156&lt;=AZ$4,$I156,0),IF($M156&gt;=AZ$4,IF($L156&lt;=AZ$4,$I156,0),IF($O156&gt;=AZ$4,IF($N156&lt;=AZ$4,$I156,0),IF($Q156&gt;=AZ$4,IF($P156&lt;=AZ$4,$I156,0),IF($S156&gt;=AZ$4,IF($R156&lt;=AZ$4,$I156,0),0)))))))),IF($J156="All Day",$I156,IF($K156="All Day",$I156,IF($K156&lt;=AZ$4,0,IF($J156&lt;=AZ$4,$I156,0)))))</f>
        <v>0</v>
      </c>
      <c r="BA156" s="101">
        <f>IF(Calculator!$I154="YES",IF($M156&gt;=BA$4,IF($L156&lt;=BA$4,$I156,0),IF($O156&gt;=BA$4,IF($N156&lt;=BA$4,$I156,0),IF($Q156&gt;=BA$4,IF($P156&lt;=BA$4,$I156,0),IF($S156&gt;=BA$4,IF($R156&lt;=BA$4,$I156,0),IF($M156&gt;=BA$4,IF($L156&lt;=BA$4,$I156,0),IF($O156&gt;=BA$4,IF($N156&lt;=BA$4,$I156,0),IF($Q156&gt;=BA$4,IF($P156&lt;=BA$4,$I156,0),IF($S156&gt;=BA$4,IF($R156&lt;=BA$4,$I156,0),0)))))))),IF($J156="All Day",$I156,IF($K156="All Day",$I156,IF($K156&lt;=BA$4,0,IF($J156&lt;=BA$4,$I156,0)))))</f>
        <v>0</v>
      </c>
      <c r="BB156" s="101">
        <f>IF(Calculator!$I154="YES",IF($M156&gt;=BB$4,IF($L156&lt;=BB$4,$I156,0),IF($O156&gt;=BB$4,IF($N156&lt;=BB$4,$I156,0),IF($Q156&gt;=BB$4,IF($P156&lt;=BB$4,$I156,0),IF($S156&gt;=BB$4,IF($R156&lt;=BB$4,$I156,0),IF($M156&gt;=BB$4,IF($L156&lt;=BB$4,$I156,0),IF($O156&gt;=BB$4,IF($N156&lt;=BB$4,$I156,0),IF($Q156&gt;=BB$4,IF($P156&lt;=BB$4,$I156,0),IF($S156&gt;=BB$4,IF($R156&lt;=BB$4,$I156,0),0)))))))),IF($J156="All Day",$I156,IF($K156="All Day",$I156,IF($K156&lt;=BB$4,0,IF($J156&lt;=BB$4,$I156,0)))))</f>
        <v>0</v>
      </c>
      <c r="BC156" s="101">
        <f>IF(Calculator!$I154="YES",IF($M156&gt;=BC$4,IF($L156&lt;=BC$4,$I156,0),IF($O156&gt;=BC$4,IF($N156&lt;=BC$4,$I156,0),IF($Q156&gt;=BC$4,IF($P156&lt;=BC$4,$I156,0),IF($S156&gt;=BC$4,IF($R156&lt;=BC$4,$I156,0),IF($M156&gt;=BC$4,IF($L156&lt;=BC$4,$I156,0),IF($O156&gt;=BC$4,IF($N156&lt;=BC$4,$I156,0),IF($Q156&gt;=BC$4,IF($P156&lt;=BC$4,$I156,0),IF($S156&gt;=BC$4,IF($R156&lt;=BC$4,$I156,0),0)))))))),IF($J156="All Day",$I156,IF($K156="All Day",$I156,IF($K156&lt;=BC$4,0,IF($J156&lt;=BC$4,$I156,0)))))</f>
        <v>0</v>
      </c>
      <c r="BD156" s="101">
        <f>IF(Calculator!$I154="YES",IF($M156&gt;=BD$4,IF($L156&lt;=BD$4,$I156,0),IF($O156&gt;=BD$4,IF($N156&lt;=BD$4,$I156,0),IF($Q156&gt;=BD$4,IF($P156&lt;=BD$4,$I156,0),IF($S156&gt;=BD$4,IF($R156&lt;=BD$4,$I156,0),IF($M156&gt;=BD$4,IF($L156&lt;=BD$4,$I156,0),IF($O156&gt;=BD$4,IF($N156&lt;=BD$4,$I156,0),IF($Q156&gt;=BD$4,IF($P156&lt;=BD$4,$I156,0),IF($S156&gt;=BD$4,IF($R156&lt;=BD$4,$I156,0),0)))))))),IF($J156="All Day",$I156,IF($K156="All Day",$I156,IF($K156&lt;=BD$4,0,IF($J156&lt;=BD$4,$I156,0)))))</f>
        <v>0</v>
      </c>
      <c r="BE156" s="101">
        <f>IF(Calculator!$I154="YES",IF($M156&gt;=BE$4,IF($L156&lt;=BE$4,$I156,0),IF($O156&gt;=BE$4,IF($N156&lt;=BE$4,$I156,0),IF($Q156&gt;=BE$4,IF($P156&lt;=BE$4,$I156,0),IF($S156&gt;=BE$4,IF($R156&lt;=BE$4,$I156,0),IF($M156&gt;=BE$4,IF($L156&lt;=BE$4,$I156,0),IF($O156&gt;=BE$4,IF($N156&lt;=BE$4,$I156,0),IF($Q156&gt;=BE$4,IF($P156&lt;=BE$4,$I156,0),IF($S156&gt;=BE$4,IF($R156&lt;=BE$4,$I156,0),0)))))))),IF($J156="All Day",$I156,IF($K156="All Day",$I156,IF($K156&lt;=BE$4,0,IF($J156&lt;=BE$4,$I156,0)))))</f>
        <v>0</v>
      </c>
      <c r="BF156" s="101">
        <f>IF(Calculator!$I154="YES",IF($M156&gt;=BF$4,IF($L156&lt;=BF$4,$I156,0),IF($O156&gt;=BF$4,IF($N156&lt;=BF$4,$I156,0),IF($Q156&gt;=BF$4,IF($P156&lt;=BF$4,$I156,0),IF($S156&gt;=BF$4,IF($R156&lt;=BF$4,$I156,0),IF($M156&gt;=BF$4,IF($L156&lt;=BF$4,$I156,0),IF($O156&gt;=BF$4,IF($N156&lt;=BF$4,$I156,0),IF($Q156&gt;=BF$4,IF($P156&lt;=BF$4,$I156,0),IF($S156&gt;=BF$4,IF($R156&lt;=BF$4,$I156,0),0)))))))),IF($J156="All Day",$I156,IF($K156="All Day",$I156,IF($K156&lt;=BF$4,0,IF($J156&lt;=BF$4,$I156,0)))))</f>
        <v>0</v>
      </c>
      <c r="BG156" s="101">
        <f>IF(Calculator!$I154="YES",IF($M156&gt;=BG$4,IF($L156&lt;=BG$4,$I156,0),IF($O156&gt;=BG$4,IF($N156&lt;=BG$4,$I156,0),IF($Q156&gt;=BG$4,IF($P156&lt;=BG$4,$I156,0),IF($S156&gt;=BG$4,IF($R156&lt;=BG$4,$I156,0),IF($M156&gt;=BG$4,IF($L156&lt;=BG$4,$I156,0),IF($O156&gt;=BG$4,IF($N156&lt;=BG$4,$I156,0),IF($Q156&gt;=BG$4,IF($P156&lt;=BG$4,$I156,0),IF($S156&gt;=BG$4,IF($R156&lt;=BG$4,$I156,0),0)))))))),IF($J156="All Day",$I156,IF($K156="All Day",$I156,IF($K156&lt;=BG$4,0,IF($J156&lt;=BG$4,$I156,0)))))</f>
        <v>0</v>
      </c>
      <c r="BH156" s="101">
        <f>IF(Calculator!$I154="YES",IF($M156&gt;=BH$4,IF($L156&lt;=BH$4,$I156,0),IF($O156&gt;=BH$4,IF($N156&lt;=BH$4,$I156,0),IF($Q156&gt;=BH$4,IF($P156&lt;=BH$4,$I156,0),IF($S156&gt;=BH$4,IF($R156&lt;=BH$4,$I156,0),IF($M156&gt;=BH$4,IF($L156&lt;=BH$4,$I156,0),IF($O156&gt;=BH$4,IF($N156&lt;=BH$4,$I156,0),IF($Q156&gt;=BH$4,IF($P156&lt;=BH$4,$I156,0),IF($S156&gt;=BH$4,IF($R156&lt;=BH$4,$I156,0),0)))))))),IF($J156="All Day",$I156,IF($K156="All Day",$I156,IF($K156&lt;=BH$4,0,IF($J156&lt;=BH$4,$I156,0)))))</f>
        <v>0</v>
      </c>
      <c r="BI156" s="101">
        <f>IF(Calculator!$I154="YES",IF($M156&gt;=BI$4,IF($L156&lt;=BI$4,$I156,0),IF($O156&gt;=BI$4,IF($N156&lt;=BI$4,$I156,0),IF($Q156&gt;=BI$4,IF($P156&lt;=BI$4,$I156,0),IF($S156&gt;=BI$4,IF($R156&lt;=BI$4,$I156,0),IF($M156&gt;=BI$4,IF($L156&lt;=BI$4,$I156,0),IF($O156&gt;=BI$4,IF($N156&lt;=BI$4,$I156,0),IF($Q156&gt;=BI$4,IF($P156&lt;=BI$4,$I156,0),IF($S156&gt;=BI$4,IF($R156&lt;=BI$4,$I156,0),0)))))))),IF($J156="All Day",$I156,IF($K156="All Day",$I156,IF($K156&lt;=BI$4,0,IF($J156&lt;=BI$4,$I156,0)))))</f>
        <v>0</v>
      </c>
      <c r="BJ156" s="101">
        <f>IF(Calculator!$I154="YES",IF($M156&gt;=BJ$4,IF($L156&lt;=BJ$4,$I156,0),IF($O156&gt;=BJ$4,IF($N156&lt;=BJ$4,$I156,0),IF($Q156&gt;=BJ$4,IF($P156&lt;=BJ$4,$I156,0),IF($S156&gt;=BJ$4,IF($R156&lt;=BJ$4,$I156,0),IF($M156&gt;=BJ$4,IF($L156&lt;=BJ$4,$I156,0),IF($O156&gt;=BJ$4,IF($N156&lt;=BJ$4,$I156,0),IF($Q156&gt;=BJ$4,IF($P156&lt;=BJ$4,$I156,0),IF($S156&gt;=BJ$4,IF($R156&lt;=BJ$4,$I156,0),0)))))))),IF($J156="All Day",$I156,IF($K156="All Day",$I156,IF($K156&lt;=BJ$4,0,IF($J156&lt;=BJ$4,$I156,0)))))</f>
        <v>0</v>
      </c>
      <c r="BK156" s="101">
        <f>IF(Calculator!$I154="YES",IF($M156&gt;=BK$4,IF($L156&lt;=BK$4,$I156,0),IF($O156&gt;=BK$4,IF($N156&lt;=BK$4,$I156,0),IF($Q156&gt;=BK$4,IF($P156&lt;=BK$4,$I156,0),IF($S156&gt;=BK$4,IF($R156&lt;=BK$4,$I156,0),IF($M156&gt;=BK$4,IF($L156&lt;=BK$4,$I156,0),IF($O156&gt;=BK$4,IF($N156&lt;=BK$4,$I156,0),IF($Q156&gt;=BK$4,IF($P156&lt;=BK$4,$I156,0),IF($S156&gt;=BK$4,IF($R156&lt;=BK$4,$I156,0),0)))))))),IF($J156="All Day",$I156,IF($K156="All Day",$I156,IF($K156&lt;=BK$4,0,IF($J156&lt;=BK$4,$I156,0)))))</f>
        <v>0</v>
      </c>
      <c r="BL156" s="101">
        <f>IF(Calculator!$I154="YES",IF($M156&gt;=BL$4,IF($L156&lt;=BL$4,$I156,0),IF($O156&gt;=BL$4,IF($N156&lt;=BL$4,$I156,0),IF($Q156&gt;=BL$4,IF($P156&lt;=BL$4,$I156,0),IF($S156&gt;=BL$4,IF($R156&lt;=BL$4,$I156,0),IF($M156&gt;=BL$4,IF($L156&lt;=BL$4,$I156,0),IF($O156&gt;=BL$4,IF($N156&lt;=BL$4,$I156,0),IF($Q156&gt;=BL$4,IF($P156&lt;=BL$4,$I156,0),IF($S156&gt;=BL$4,IF($R156&lt;=BL$4,$I156,0),0)))))))),IF($J156="All Day",$I156,IF($K156="All Day",$I156,IF($K156&lt;=BL$4,0,IF($J156&lt;=BL$4,$I156,0)))))</f>
        <v>0</v>
      </c>
      <c r="BM156" s="101">
        <f>IF(Calculator!$I154="YES",IF($M156&gt;=BM$4,IF($L156&lt;=BM$4,$I156,0),IF($O156&gt;=BM$4,IF($N156&lt;=BM$4,$I156,0),IF($Q156&gt;=BM$4,IF($P156&lt;=BM$4,$I156,0),IF($S156&gt;=BM$4,IF($R156&lt;=BM$4,$I156,0),IF($M156&gt;=BM$4,IF($L156&lt;=BM$4,$I156,0),IF($O156&gt;=BM$4,IF($N156&lt;=BM$4,$I156,0),IF($Q156&gt;=BM$4,IF($P156&lt;=BM$4,$I156,0),IF($S156&gt;=BM$4,IF($R156&lt;=BM$4,$I156,0),0)))))))),IF($J156="All Day",$I156,IF($K156="All Day",$I156,IF($K156&lt;=BM$4,0,IF($J156&lt;=BM$4,$I156,0)))))</f>
        <v>0</v>
      </c>
      <c r="BN156" s="101">
        <f>IF(Calculator!$I154="YES",IF($M156&gt;=BN$4,IF($L156&lt;=BN$4,$I156,0),IF($O156&gt;=BN$4,IF($N156&lt;=BN$4,$I156,0),IF($Q156&gt;=BN$4,IF($P156&lt;=BN$4,$I156,0),IF($S156&gt;=BN$4,IF($R156&lt;=BN$4,$I156,0),IF($M156&gt;=BN$4,IF($L156&lt;=BN$4,$I156,0),IF($O156&gt;=BN$4,IF($N156&lt;=BN$4,$I156,0),IF($Q156&gt;=BN$4,IF($P156&lt;=BN$4,$I156,0),IF($S156&gt;=BN$4,IF($R156&lt;=BN$4,$I156,0),0)))))))),IF($J156="All Day",$I156,IF($K156="All Day",$I156,IF($K156&lt;=BN$4,0,IF($J156&lt;=BN$4,$I156,0)))))</f>
        <v>0</v>
      </c>
      <c r="BO156" s="101">
        <f>IF(Calculator!$I154="YES",IF($M156&gt;=BO$4,IF($L156&lt;=BO$4,$I156,0),IF($O156&gt;=BO$4,IF($N156&lt;=BO$4,$I156,0),IF($Q156&gt;=BO$4,IF($P156&lt;=BO$4,$I156,0),IF($S156&gt;=BO$4,IF($R156&lt;=BO$4,$I156,0),IF($M156&gt;=BO$4,IF($L156&lt;=BO$4,$I156,0),IF($O156&gt;=BO$4,IF($N156&lt;=BO$4,$I156,0),IF($Q156&gt;=BO$4,IF($P156&lt;=BO$4,$I156,0),IF($S156&gt;=BO$4,IF($R156&lt;=BO$4,$I156,0),0)))))))),IF($J156="All Day",$I156,IF($K156="All Day",$I156,IF($K156&lt;=BO$4,0,IF($J156&lt;=BO$4,$I156,0)))))</f>
        <v>0</v>
      </c>
      <c r="BP156" s="101">
        <f>IF(Calculator!$I154="YES",IF($M156&gt;=BP$4,IF($L156&lt;=BP$4,$I156,0),IF($O156&gt;=BP$4,IF($N156&lt;=BP$4,$I156,0),IF($Q156&gt;=BP$4,IF($P156&lt;=BP$4,$I156,0),IF($S156&gt;=BP$4,IF($R156&lt;=BP$4,$I156,0),IF($M156&gt;=BP$4,IF($L156&lt;=BP$4,$I156,0),IF($O156&gt;=BP$4,IF($N156&lt;=BP$4,$I156,0),IF($Q156&gt;=BP$4,IF($P156&lt;=BP$4,$I156,0),IF($S156&gt;=BP$4,IF($R156&lt;=BP$4,$I156,0),0)))))))),IF($J156="All Day",$I156,IF($K156="All Day",$I156,IF($K156&lt;=BP$4,0,IF($J156&lt;=BP$4,$I156,0)))))</f>
        <v>0</v>
      </c>
      <c r="BQ156" s="101">
        <f>IF(Calculator!$I154="YES",IF($M156&gt;=BQ$4,IF($L156&lt;=BQ$4,$I156,0),IF($O156&gt;=BQ$4,IF($N156&lt;=BQ$4,$I156,0),IF($Q156&gt;=BQ$4,IF($P156&lt;=BQ$4,$I156,0),IF($S156&gt;=BQ$4,IF($R156&lt;=BQ$4,$I156,0),IF($M156&gt;=BQ$4,IF($L156&lt;=BQ$4,$I156,0),IF($O156&gt;=BQ$4,IF($N156&lt;=BQ$4,$I156,0),IF($Q156&gt;=BQ$4,IF($P156&lt;=BQ$4,$I156,0),IF($S156&gt;=BQ$4,IF($R156&lt;=BQ$4,$I156,0),0)))))))),IF($J156="All Day",$I156,IF($K156="All Day",$I156,IF($K156&lt;=BQ$4,0,IF($J156&lt;=BQ$4,$I156,0)))))</f>
        <v>0</v>
      </c>
      <c r="BR156" s="101">
        <f>IF(Calculator!$I154="YES",IF($M156&gt;=BR$4,IF($L156&lt;=BR$4,$I156,0),IF($O156&gt;=BR$4,IF($N156&lt;=BR$4,$I156,0),IF($Q156&gt;=BR$4,IF($P156&lt;=BR$4,$I156,0),IF($S156&gt;=BR$4,IF($R156&lt;=BR$4,$I156,0),IF($M156&gt;=BR$4,IF($L156&lt;=BR$4,$I156,0),IF($O156&gt;=BR$4,IF($N156&lt;=BR$4,$I156,0),IF($Q156&gt;=BR$4,IF($P156&lt;=BR$4,$I156,0),IF($S156&gt;=BR$4,IF($R156&lt;=BR$4,$I156,0),0)))))))),IF($J156="All Day",$I156,IF($K156="All Day",$I156,IF($K156&lt;=BR$4,0,IF($J156&lt;=BR$4,$I156,0)))))</f>
        <v>0</v>
      </c>
      <c r="BS156" s="101">
        <f>IF(Calculator!$I154="YES",IF($M156&gt;=BS$4,IF($L156&lt;=BS$4,$I156,0),IF($O156&gt;=BS$4,IF($N156&lt;=BS$4,$I156,0),IF($Q156&gt;=BS$4,IF($P156&lt;=BS$4,$I156,0),IF($S156&gt;=BS$4,IF($R156&lt;=BS$4,$I156,0),IF($M156&gt;=BS$4,IF($L156&lt;=BS$4,$I156,0),IF($O156&gt;=BS$4,IF($N156&lt;=BS$4,$I156,0),IF($Q156&gt;=BS$4,IF($P156&lt;=BS$4,$I156,0),IF($S156&gt;=BS$4,IF($R156&lt;=BS$4,$I156,0),0)))))))),IF($J156="All Day",$I156,IF($K156="All Day",$I156,IF($K156&lt;=BS$4,0,IF($J156&lt;=BS$4,$I156,0)))))</f>
        <v>0</v>
      </c>
      <c r="BT156" s="101">
        <f>IF(Calculator!$I154="YES",IF($M156&gt;=BT$4,IF($L156&lt;=BT$4,$I156,0),IF($O156&gt;=BT$4,IF($N156&lt;=BT$4,$I156,0),IF($Q156&gt;=BT$4,IF($P156&lt;=BT$4,$I156,0),IF($S156&gt;=BT$4,IF($R156&lt;=BT$4,$I156,0),IF($M156&gt;=BT$4,IF($L156&lt;=BT$4,$I156,0),IF($O156&gt;=BT$4,IF($N156&lt;=BT$4,$I156,0),IF($Q156&gt;=BT$4,IF($P156&lt;=BT$4,$I156,0),IF($S156&gt;=BT$4,IF($R156&lt;=BT$4,$I156,0),0)))))))),IF($J156="All Day",$I156,IF($K156="All Day",$I156,IF($K156&lt;=BT$4,0,IF($J156&lt;=BT$4,$I156,0)))))</f>
        <v>0</v>
      </c>
      <c r="BU156" s="101">
        <f>IF(Calculator!$I154="YES",IF($M156&gt;=BU$4,IF($L156&lt;=BU$4,$I156,0),IF($O156&gt;=BU$4,IF($N156&lt;=BU$4,$I156,0),IF($Q156&gt;=BU$4,IF($P156&lt;=BU$4,$I156,0),IF($S156&gt;=BU$4,IF($R156&lt;=BU$4,$I156,0),IF($M156&gt;=BU$4,IF($L156&lt;=BU$4,$I156,0),IF($O156&gt;=BU$4,IF($N156&lt;=BU$4,$I156,0),IF($Q156&gt;=BU$4,IF($P156&lt;=BU$4,$I156,0),IF($S156&gt;=BU$4,IF($R156&lt;=BU$4,$I156,0),0)))))))),IF($J156="All Day",$I156,IF($K156="All Day",$I156,IF($K156&lt;=BU$4,0,IF($J156&lt;=BU$4,$I156,0)))))</f>
        <v>0</v>
      </c>
      <c r="BV156" s="101">
        <f>IF(Calculator!$I154="YES",IF($M156&gt;=BV$4,IF($L156&lt;=BV$4,$I156,0),IF($O156&gt;=BV$4,IF($N156&lt;=BV$4,$I156,0),IF($Q156&gt;=BV$4,IF($P156&lt;=BV$4,$I156,0),IF($S156&gt;=BV$4,IF($R156&lt;=BV$4,$I156,0),IF($M156&gt;=BV$4,IF($L156&lt;=BV$4,$I156,0),IF($O156&gt;=BV$4,IF($N156&lt;=BV$4,$I156,0),IF($Q156&gt;=BV$4,IF($P156&lt;=BV$4,$I156,0),IF($S156&gt;=BV$4,IF($R156&lt;=BV$4,$I156,0),0)))))))),IF($J156="All Day",$I156,IF($K156="All Day",$I156,IF($K156&lt;=BV$4,0,IF($J156&lt;=BV$4,$I156,0)))))</f>
        <v>0</v>
      </c>
      <c r="BW156" s="101">
        <f>IF(Calculator!$I154="YES",IF($M156&gt;=BW$4,IF($L156&lt;=BW$4,$I156,0),IF($O156&gt;=BW$4,IF($N156&lt;=BW$4,$I156,0),IF($Q156&gt;=BW$4,IF($P156&lt;=BW$4,$I156,0),IF($S156&gt;=BW$4,IF($R156&lt;=BW$4,$I156,0),IF($M156&gt;=BW$4,IF($L156&lt;=BW$4,$I156,0),IF($O156&gt;=BW$4,IF($N156&lt;=BW$4,$I156,0),IF($Q156&gt;=BW$4,IF($P156&lt;=BW$4,$I156,0),IF($S156&gt;=BW$4,IF($R156&lt;=BW$4,$I156,0),0)))))))),IF($J156="All Day",$I156,IF($K156="All Day",$I156,IF($K156&lt;=BW$4,0,IF($J156&lt;=BW$4,$I156,0)))))</f>
        <v>0</v>
      </c>
      <c r="BX156" s="101">
        <f>IF(Calculator!$I154="YES",IF($M156&gt;=BX$4,IF($L156&lt;=BX$4,$I156,0),IF($O156&gt;=BX$4,IF($N156&lt;=BX$4,$I156,0),IF($Q156&gt;=BX$4,IF($P156&lt;=BX$4,$I156,0),IF($S156&gt;=BX$4,IF($R156&lt;=BX$4,$I156,0),IF($M156&gt;=BX$4,IF($L156&lt;=BX$4,$I156,0),IF($O156&gt;=BX$4,IF($N156&lt;=BX$4,$I156,0),IF($Q156&gt;=BX$4,IF($P156&lt;=BX$4,$I156,0),IF($S156&gt;=BX$4,IF($R156&lt;=BX$4,$I156,0),0)))))))),IF($J156="All Day",$I156,IF($K156="All Day",$I156,IF($K156&lt;=BX$4,0,IF($J156&lt;=BX$4,$I156,0)))))</f>
        <v>0</v>
      </c>
      <c r="BY156" s="101">
        <f>IF(Calculator!$I154="YES",IF($M156&gt;=BY$4,IF($L156&lt;=BY$4,$I156,0),IF($O156&gt;=BY$4,IF($N156&lt;=BY$4,$I156,0),IF($Q156&gt;=BY$4,IF($P156&lt;=BY$4,$I156,0),IF($S156&gt;=BY$4,IF($R156&lt;=BY$4,$I156,0),IF($M156&gt;=BY$4,IF($L156&lt;=BY$4,$I156,0),IF($O156&gt;=BY$4,IF($N156&lt;=BY$4,$I156,0),IF($Q156&gt;=BY$4,IF($P156&lt;=BY$4,$I156,0),IF($S156&gt;=BY$4,IF($R156&lt;=BY$4,$I156,0),0)))))))),IF($J156="All Day",$I156,IF($K156="All Day",$I156,IF($K156&lt;=BY$4,0,IF($J156&lt;=BY$4,$I156,0)))))</f>
        <v>0</v>
      </c>
      <c r="BZ156" s="101">
        <f>IF(Calculator!$I154="YES",IF($M156&gt;=BZ$4,IF($L156&lt;=BZ$4,$I156,0),IF($O156&gt;=BZ$4,IF($N156&lt;=BZ$4,$I156,0),IF($Q156&gt;=BZ$4,IF($P156&lt;=BZ$4,$I156,0),IF($S156&gt;=BZ$4,IF($R156&lt;=BZ$4,$I156,0),IF($M156&gt;=BZ$4,IF($L156&lt;=BZ$4,$I156,0),IF($O156&gt;=BZ$4,IF($N156&lt;=BZ$4,$I156,0),IF($Q156&gt;=BZ$4,IF($P156&lt;=BZ$4,$I156,0),IF($S156&gt;=BZ$4,IF($R156&lt;=BZ$4,$I156,0),0)))))))),IF($J156="All Day",$I156,IF($K156="All Day",$I156,IF($K156&lt;=BZ$4,0,IF($J156&lt;=BZ$4,$I156,0)))))</f>
        <v>0</v>
      </c>
      <c r="CA156" s="101">
        <f>IF(Calculator!$I154="YES",IF($M156&gt;=CA$4,IF($L156&lt;=CA$4,$I156,0),IF($O156&gt;=CA$4,IF($N156&lt;=CA$4,$I156,0),IF($Q156&gt;=CA$4,IF($P156&lt;=CA$4,$I156,0),IF($S156&gt;=CA$4,IF($R156&lt;=CA$4,$I156,0),IF($M156&gt;=CA$4,IF($L156&lt;=CA$4,$I156,0),IF($O156&gt;=CA$4,IF($N156&lt;=CA$4,$I156,0),IF($Q156&gt;=CA$4,IF($P156&lt;=CA$4,$I156,0),IF($S156&gt;=CA$4,IF($R156&lt;=CA$4,$I156,0),0)))))))),IF($J156="All Day",$I156,IF($K156="All Day",$I156,IF($K156&lt;=CA$4,0,IF($J156&lt;=CA$4,$I156,0)))))</f>
        <v>0</v>
      </c>
      <c r="CB156" s="101">
        <f>IF(Calculator!$I154="YES",IF($M156&gt;=CB$4,IF($L156&lt;=CB$4,$I156,0),IF($O156&gt;=CB$4,IF($N156&lt;=CB$4,$I156,0),IF($Q156&gt;=CB$4,IF($P156&lt;=CB$4,$I156,0),IF($S156&gt;=CB$4,IF($R156&lt;=CB$4,$I156,0),IF($M156&gt;=CB$4,IF($L156&lt;=CB$4,$I156,0),IF($O156&gt;=CB$4,IF($N156&lt;=CB$4,$I156,0),IF($Q156&gt;=CB$4,IF($P156&lt;=CB$4,$I156,0),IF($S156&gt;=CB$4,IF($R156&lt;=CB$4,$I156,0),0)))))))),IF($J156="All Day",$I156,IF($K156="All Day",$I156,IF($K156&lt;=CB$4,0,IF($J156&lt;=CB$4,$I156,0)))))</f>
        <v>0</v>
      </c>
      <c r="CC156" s="101">
        <f>IF(Calculator!$I154="YES",IF($M156&gt;=CC$4,IF($L156&lt;=CC$4,$I156,0),IF($O156&gt;=CC$4,IF($N156&lt;=CC$4,$I156,0),IF($Q156&gt;=CC$4,IF($P156&lt;=CC$4,$I156,0),IF($S156&gt;=CC$4,IF($R156&lt;=CC$4,$I156,0),IF($M156&gt;=CC$4,IF($L156&lt;=CC$4,$I156,0),IF($O156&gt;=CC$4,IF($N156&lt;=CC$4,$I156,0),IF($Q156&gt;=CC$4,IF($P156&lt;=CC$4,$I156,0),IF($S156&gt;=CC$4,IF($R156&lt;=CC$4,$I156,0),0)))))))),IF($J156="All Day",$I156,IF($K156="All Day",$I156,IF($K156&lt;=CC$4,0,IF($J156&lt;=CC$4,$I156,0)))))</f>
        <v>0</v>
      </c>
      <c r="CD156" s="101">
        <f>IF(Calculator!$I154="YES",IF($M156&gt;=CD$4,IF($L156&lt;=CD$4,$I156,0),IF($O156&gt;=CD$4,IF($N156&lt;=CD$4,$I156,0),IF($Q156&gt;=CD$4,IF($P156&lt;=CD$4,$I156,0),IF($S156&gt;=CD$4,IF($R156&lt;=CD$4,$I156,0),IF($M156&gt;=CD$4,IF($L156&lt;=CD$4,$I156,0),IF($O156&gt;=CD$4,IF($N156&lt;=CD$4,$I156,0),IF($Q156&gt;=CD$4,IF($P156&lt;=CD$4,$I156,0),IF($S156&gt;=CD$4,IF($R156&lt;=CD$4,$I156,0),0)))))))),IF($J156="All Day",$I156,IF($K156="All Day",$I156,IF($K156&lt;=CD$4,0,IF($J156&lt;=CD$4,$I156,0)))))</f>
        <v>0</v>
      </c>
      <c r="CE156" s="101">
        <f>IF(Calculator!$I154="YES",IF($M156&gt;=CE$4,IF($L156&lt;=CE$4,$I156,0),IF($O156&gt;=CE$4,IF($N156&lt;=CE$4,$I156,0),IF($Q156&gt;=CE$4,IF($P156&lt;=CE$4,$I156,0),IF($S156&gt;=CE$4,IF($R156&lt;=CE$4,$I156,0),IF($M156&gt;=CE$4,IF($L156&lt;=CE$4,$I156,0),IF($O156&gt;=CE$4,IF($N156&lt;=CE$4,$I156,0),IF($Q156&gt;=CE$4,IF($P156&lt;=CE$4,$I156,0),IF($S156&gt;=CE$4,IF($R156&lt;=CE$4,$I156,0),0)))))))),IF($J156="All Day",$I156,IF($K156="All Day",$I156,IF($K156&lt;=CE$4,0,IF($J156&lt;=CE$4,$I156,0)))))</f>
        <v>0</v>
      </c>
      <c r="CF156" s="101">
        <f>IF(Calculator!$I154="YES",IF($M156&gt;=CF$4,IF($L156&lt;=CF$4,$I156,0),IF($O156&gt;=CF$4,IF($N156&lt;=CF$4,$I156,0),IF($Q156&gt;=CF$4,IF($P156&lt;=CF$4,$I156,0),IF($S156&gt;=CF$4,IF($R156&lt;=CF$4,$I156,0),IF($M156&gt;=CF$4,IF($L156&lt;=CF$4,$I156,0),IF($O156&gt;=CF$4,IF($N156&lt;=CF$4,$I156,0),IF($Q156&gt;=CF$4,IF($P156&lt;=CF$4,$I156,0),IF($S156&gt;=CF$4,IF($R156&lt;=CF$4,$I156,0),0)))))))),IF($J156="All Day",$I156,IF($K156="All Day",$I156,IF($K156&lt;=CF$4,0,IF($J156&lt;=CF$4,$I156,0)))))</f>
        <v>0</v>
      </c>
      <c r="CG156" s="101">
        <f>IF(Calculator!$I154="YES",IF($M156&gt;=CG$4,IF($L156&lt;=CG$4,$I156,0),IF($O156&gt;=CG$4,IF($N156&lt;=CG$4,$I156,0),IF($Q156&gt;=CG$4,IF($P156&lt;=CG$4,$I156,0),IF($S156&gt;=CG$4,IF($R156&lt;=CG$4,$I156,0),IF($M156&gt;=CG$4,IF($L156&lt;=CG$4,$I156,0),IF($O156&gt;=CG$4,IF($N156&lt;=CG$4,$I156,0),IF($Q156&gt;=CG$4,IF($P156&lt;=CG$4,$I156,0),IF($S156&gt;=CG$4,IF($R156&lt;=CG$4,$I156,0),0)))))))),IF($J156="All Day",$I156,IF($K156="All Day",$I156,IF($K156&lt;=CG$4,0,IF($J156&lt;=CG$4,$I156,0)))))</f>
        <v>0</v>
      </c>
      <c r="CH156" s="101">
        <f>IF(Calculator!$I154="YES",IF($M156&gt;=CH$4,IF($L156&lt;=CH$4,$I156,0),IF($O156&gt;=CH$4,IF($N156&lt;=CH$4,$I156,0),IF($Q156&gt;=CH$4,IF($P156&lt;=CH$4,$I156,0),IF($S156&gt;=CH$4,IF($R156&lt;=CH$4,$I156,0),IF($M156&gt;=CH$4,IF($L156&lt;=CH$4,$I156,0),IF($O156&gt;=CH$4,IF($N156&lt;=CH$4,$I156,0),IF($Q156&gt;=CH$4,IF($P156&lt;=CH$4,$I156,0),IF($S156&gt;=CH$4,IF($R156&lt;=CH$4,$I156,0),0)))))))),IF($J156="All Day",$I156,IF($K156="All Day",$I156,IF($K156&lt;=CH$4,0,IF($J156&lt;=CH$4,$I156,0)))))</f>
        <v>0</v>
      </c>
      <c r="CI156" s="101">
        <f>IF(Calculator!$I154="YES",IF($M156&gt;=CI$4,IF($L156&lt;=CI$4,$I156,0),IF($O156&gt;=CI$4,IF($N156&lt;=CI$4,$I156,0),IF($Q156&gt;=CI$4,IF($P156&lt;=CI$4,$I156,0),IF($S156&gt;=CI$4,IF($R156&lt;=CI$4,$I156,0),IF($M156&gt;=CI$4,IF($L156&lt;=CI$4,$I156,0),IF($O156&gt;=CI$4,IF($N156&lt;=CI$4,$I156,0),IF($Q156&gt;=CI$4,IF($P156&lt;=CI$4,$I156,0),IF($S156&gt;=CI$4,IF($R156&lt;=CI$4,$I156,0),0)))))))),IF($J156="All Day",$I156,IF($K156="All Day",$I156,IF($K156&lt;=CI$4,0,IF($J156&lt;=CI$4,$I156,0)))))</f>
        <v>0</v>
      </c>
      <c r="CJ156" s="101">
        <f>IF(Calculator!$I154="YES",IF($M156&gt;=CJ$4,IF($L156&lt;=CJ$4,$I156,0),IF($O156&gt;=CJ$4,IF($N156&lt;=CJ$4,$I156,0),IF($Q156&gt;=CJ$4,IF($P156&lt;=CJ$4,$I156,0),IF($S156&gt;=CJ$4,IF($R156&lt;=CJ$4,$I156,0),IF($M156&gt;=CJ$4,IF($L156&lt;=CJ$4,$I156,0),IF($O156&gt;=CJ$4,IF($N156&lt;=CJ$4,$I156,0),IF($Q156&gt;=CJ$4,IF($P156&lt;=CJ$4,$I156,0),IF($S156&gt;=CJ$4,IF($R156&lt;=CJ$4,$I156,0),0)))))))),IF($J156="All Day",$I156,IF($K156="All Day",$I156,IF($K156&lt;=CJ$4,0,IF($J156&lt;=CJ$4,$I156,0)))))</f>
        <v>0</v>
      </c>
      <c r="CK156" s="101">
        <f>IF(Calculator!$I154="YES",IF($M156&gt;=CK$4,IF($L156&lt;=CK$4,$I156,0),IF($O156&gt;=CK$4,IF($N156&lt;=CK$4,$I156,0),IF($Q156&gt;=CK$4,IF($P156&lt;=CK$4,$I156,0),IF($S156&gt;=CK$4,IF($R156&lt;=CK$4,$I156,0),IF($M156&gt;=CK$4,IF($L156&lt;=CK$4,$I156,0),IF($O156&gt;=CK$4,IF($N156&lt;=CK$4,$I156,0),IF($Q156&gt;=CK$4,IF($P156&lt;=CK$4,$I156,0),IF($S156&gt;=CK$4,IF($R156&lt;=CK$4,$I156,0),0)))))))),IF($J156="All Day",$I156,IF($K156="All Day",$I156,IF($K156&lt;=CK$4,0,IF($J156&lt;=CK$4,$I156,0)))))</f>
        <v>0</v>
      </c>
      <c r="CL156" s="101">
        <f>IF(Calculator!$I154="YES",IF($M156&gt;=CL$4,IF($L156&lt;=CL$4,$I156,0),IF($O156&gt;=CL$4,IF($N156&lt;=CL$4,$I156,0),IF($Q156&gt;=CL$4,IF($P156&lt;=CL$4,$I156,0),IF($S156&gt;=CL$4,IF($R156&lt;=CL$4,$I156,0),IF($M156&gt;=CL$4,IF($L156&lt;=CL$4,$I156,0),IF($O156&gt;=CL$4,IF($N156&lt;=CL$4,$I156,0),IF($Q156&gt;=CL$4,IF($P156&lt;=CL$4,$I156,0),IF($S156&gt;=CL$4,IF($R156&lt;=CL$4,$I156,0),0)))))))),IF($J156="All Day",$I156,IF($K156="All Day",$I156,IF($K156&lt;=CL$4,0,IF($J156&lt;=CL$4,$I156,0)))))</f>
        <v>0</v>
      </c>
      <c r="CM156" s="101">
        <f>IF(Calculator!$I154="YES",IF($M156&gt;=CM$4,IF($L156&lt;=CM$4,$I156,0),IF($O156&gt;=CM$4,IF($N156&lt;=CM$4,$I156,0),IF($Q156&gt;=CM$4,IF($P156&lt;=CM$4,$I156,0),IF($S156&gt;=CM$4,IF($R156&lt;=CM$4,$I156,0),IF($M156&gt;=CM$4,IF($L156&lt;=CM$4,$I156,0),IF($O156&gt;=CM$4,IF($N156&lt;=CM$4,$I156,0),IF($Q156&gt;=CM$4,IF($P156&lt;=CM$4,$I156,0),IF($S156&gt;=CM$4,IF($R156&lt;=CM$4,$I156,0),0)))))))),IF($J156="All Day",$I156,IF($K156="All Day",$I156,IF($K156&lt;=CM$4,0,IF($J156&lt;=CM$4,$I156,0)))))</f>
        <v>0</v>
      </c>
      <c r="CN156" s="101">
        <f>IF(Calculator!$I154="YES",IF($M156&gt;=CN$4,IF($L156&lt;=CN$4,$I156,0),IF($O156&gt;=CN$4,IF($N156&lt;=CN$4,$I156,0),IF($Q156&gt;=CN$4,IF($P156&lt;=CN$4,$I156,0),IF($S156&gt;=CN$4,IF($R156&lt;=CN$4,$I156,0),IF($M156&gt;=CN$4,IF($L156&lt;=CN$4,$I156,0),IF($O156&gt;=CN$4,IF($N156&lt;=CN$4,$I156,0),IF($Q156&gt;=CN$4,IF($P156&lt;=CN$4,$I156,0),IF($S156&gt;=CN$4,IF($R156&lt;=CN$4,$I156,0),0)))))))),IF($J156="All Day",$I156,IF($K156="All Day",$I156,IF($K156&lt;=CN$4,0,IF($J156&lt;=CN$4,$I156,0)))))</f>
        <v>0</v>
      </c>
      <c r="CO156" s="101">
        <f>IF(Calculator!$I154="YES",IF($M156&gt;=CO$4,IF($L156&lt;=CO$4,$I156,0),IF($O156&gt;=CO$4,IF($N156&lt;=CO$4,$I156,0),IF($Q156&gt;=CO$4,IF($P156&lt;=CO$4,$I156,0),IF($S156&gt;=CO$4,IF($R156&lt;=CO$4,$I156,0),IF($M156&gt;=CO$4,IF($L156&lt;=CO$4,$I156,0),IF($O156&gt;=CO$4,IF($N156&lt;=CO$4,$I156,0),IF($Q156&gt;=CO$4,IF($P156&lt;=CO$4,$I156,0),IF($S156&gt;=CO$4,IF($R156&lt;=CO$4,$I156,0),0)))))))),IF($J156="All Day",$I156,IF($K156="All Day",$I156,IF($K156&lt;=CO$4,0,IF($J156&lt;=CO$4,$I156,0)))))</f>
        <v>0</v>
      </c>
      <c r="CP156" s="101">
        <f>IF(Calculator!$I154="YES",IF($M156&gt;=CP$4,IF($L156&lt;=CP$4,$I156,0),IF($O156&gt;=CP$4,IF($N156&lt;=CP$4,$I156,0),IF($Q156&gt;=CP$4,IF($P156&lt;=CP$4,$I156,0),IF($S156&gt;=CP$4,IF($R156&lt;=CP$4,$I156,0),IF($M156&gt;=CP$4,IF($L156&lt;=CP$4,$I156,0),IF($O156&gt;=CP$4,IF($N156&lt;=CP$4,$I156,0),IF($Q156&gt;=CP$4,IF($P156&lt;=CP$4,$I156,0),IF($S156&gt;=CP$4,IF($R156&lt;=CP$4,$I156,0),0)))))))),IF($J156="All Day",$I156,IF($K156="All Day",$I156,IF($K156&lt;=CP$4,0,IF($J156&lt;=CP$4,$I156,0)))))</f>
        <v>0</v>
      </c>
      <c r="CQ156" s="101">
        <f>IF(Calculator!$I154="YES",IF($M156&gt;=CQ$4,IF($L156&lt;=CQ$4,$I156,0),IF($O156&gt;=CQ$4,IF($N156&lt;=CQ$4,$I156,0),IF($Q156&gt;=CQ$4,IF($P156&lt;=CQ$4,$I156,0),IF($S156&gt;=CQ$4,IF($R156&lt;=CQ$4,$I156,0),IF($M156&gt;=CQ$4,IF($L156&lt;=CQ$4,$I156,0),IF($O156&gt;=CQ$4,IF($N156&lt;=CQ$4,$I156,0),IF($Q156&gt;=CQ$4,IF($P156&lt;=CQ$4,$I156,0),IF($S156&gt;=CQ$4,IF($R156&lt;=CQ$4,$I156,0),0)))))))),IF($J156="All Day",$I156,IF($K156="All Day",$I156,IF($K156&lt;=CQ$4,0,IF($J156&lt;=CQ$4,$I156,0)))))</f>
        <v>0</v>
      </c>
      <c r="CR156" s="101">
        <f>IF(Calculator!$I154="YES",IF($M156&gt;=CR$4,IF($L156&lt;=CR$4,$I156,0),IF($O156&gt;=CR$4,IF($N156&lt;=CR$4,$I156,0),IF($Q156&gt;=CR$4,IF($P156&lt;=CR$4,$I156,0),IF($S156&gt;=CR$4,IF($R156&lt;=CR$4,$I156,0),IF($M156&gt;=CR$4,IF($L156&lt;=CR$4,$I156,0),IF($O156&gt;=CR$4,IF($N156&lt;=CR$4,$I156,0),IF($Q156&gt;=CR$4,IF($P156&lt;=CR$4,$I156,0),IF($S156&gt;=CR$4,IF($R156&lt;=CR$4,$I156,0),0)))))))),IF($J156="All Day",$I156,IF($K156="All Day",$I156,IF($K156&lt;=CR$4,0,IF($J156&lt;=CR$4,$I156,0)))))</f>
        <v>0</v>
      </c>
      <c r="CS156" s="101">
        <f>IF(Calculator!$I154="YES",IF($M156&gt;=CS$4,IF($L156&lt;=CS$4,$I156,0),IF($O156&gt;=CS$4,IF($N156&lt;=CS$4,$I156,0),IF($Q156&gt;=CS$4,IF($P156&lt;=CS$4,$I156,0),IF($S156&gt;=CS$4,IF($R156&lt;=CS$4,$I156,0),IF($M156&gt;=CS$4,IF($L156&lt;=CS$4,$I156,0),IF($O156&gt;=CS$4,IF($N156&lt;=CS$4,$I156,0),IF($Q156&gt;=CS$4,IF($P156&lt;=CS$4,$I156,0),IF($S156&gt;=CS$4,IF($R156&lt;=CS$4,$I156,0),0)))))))),IF($J156="All Day",$I156,IF($K156="All Day",$I156,IF($K156&lt;=CS$4,0,IF($J156&lt;=CS$4,$I156,0)))))</f>
        <v>0</v>
      </c>
      <c r="CT156" s="101">
        <f>IF(Calculator!$I154="YES",IF($M156&gt;=CT$4,IF($L156&lt;=CT$4,$I156,0),IF($O156&gt;=CT$4,IF($N156&lt;=CT$4,$I156,0),IF($Q156&gt;=CT$4,IF($P156&lt;=CT$4,$I156,0),IF($S156&gt;=CT$4,IF($R156&lt;=CT$4,$I156,0),IF($M156&gt;=CT$4,IF($L156&lt;=CT$4,$I156,0),IF($O156&gt;=CT$4,IF($N156&lt;=CT$4,$I156,0),IF($Q156&gt;=CT$4,IF($P156&lt;=CT$4,$I156,0),IF($S156&gt;=CT$4,IF($R156&lt;=CT$4,$I156,0),0)))))))),IF($J156="All Day",$I156,IF($K156="All Day",$I156,IF($K156&lt;=CT$4,0,IF($J156&lt;=CT$4,$I156,0)))))</f>
        <v>0</v>
      </c>
      <c r="CU156" s="101">
        <f>IF(Calculator!$I154="YES",IF($M156&gt;=CU$4,IF($L156&lt;=CU$4,$I156,0),IF($O156&gt;=CU$4,IF($N156&lt;=CU$4,$I156,0),IF($Q156&gt;=CU$4,IF($P156&lt;=CU$4,$I156,0),IF($S156&gt;=CU$4,IF($R156&lt;=CU$4,$I156,0),IF($M156&gt;=CU$4,IF($L156&lt;=CU$4,$I156,0),IF($O156&gt;=CU$4,IF($N156&lt;=CU$4,$I156,0),IF($Q156&gt;=CU$4,IF($P156&lt;=CU$4,$I156,0),IF($S156&gt;=CU$4,IF($R156&lt;=CU$4,$I156,0),0)))))))),IF($J156="All Day",$I156,IF($K156="All Day",$I156,IF($K156&lt;=CU$4,0,IF($J156&lt;=CU$4,$I156,0)))))</f>
        <v>0</v>
      </c>
      <c r="CV156" s="101">
        <f>IF(Calculator!$I154="YES",IF($M156&gt;=CV$4,IF($L156&lt;=CV$4,$I156,0),IF($O156&gt;=CV$4,IF($N156&lt;=CV$4,$I156,0),IF($Q156&gt;=CV$4,IF($P156&lt;=CV$4,$I156,0),IF($S156&gt;=CV$4,IF($R156&lt;=CV$4,$I156,0),IF($M156&gt;=CV$4,IF($L156&lt;=CV$4,$I156,0),IF($O156&gt;=CV$4,IF($N156&lt;=CV$4,$I156,0),IF($Q156&gt;=CV$4,IF($P156&lt;=CV$4,$I156,0),IF($S156&gt;=CV$4,IF($R156&lt;=CV$4,$I156,0),0)))))))),IF($J156="All Day",$I156,IF($K156="All Day",$I156,IF($K156&lt;=CV$4,0,IF($J156&lt;=CV$4,$I156,0)))))</f>
        <v>0</v>
      </c>
      <c r="CW156" s="101">
        <f>IF(Calculator!$I154="YES",IF($M156&gt;=CW$4,IF($L156&lt;=CW$4,$I156,0),IF($O156&gt;=CW$4,IF($N156&lt;=CW$4,$I156,0),IF($Q156&gt;=CW$4,IF($P156&lt;=CW$4,$I156,0),IF($S156&gt;=CW$4,IF($R156&lt;=CW$4,$I156,0),IF($M156&gt;=CW$4,IF($L156&lt;=CW$4,$I156,0),IF($O156&gt;=CW$4,IF($N156&lt;=CW$4,$I156,0),IF($Q156&gt;=CW$4,IF($P156&lt;=CW$4,$I156,0),IF($S156&gt;=CW$4,IF($R156&lt;=CW$4,$I156,0),0)))))))),IF($J156="All Day",$I156,IF($K156="All Day",$I156,IF($K156&lt;=CW$4,0,IF($J156&lt;=CW$4,$I156,0)))))</f>
        <v>0</v>
      </c>
      <c r="CX156" s="101">
        <f>IF(Calculator!$I154="YES",IF($M156&gt;=CX$4,IF($L156&lt;=CX$4,$I156,0),IF($O156&gt;=CX$4,IF($N156&lt;=CX$4,$I156,0),IF($Q156&gt;=CX$4,IF($P156&lt;=CX$4,$I156,0),IF($S156&gt;=CX$4,IF($R156&lt;=CX$4,$I156,0),IF($M156&gt;=CX$4,IF($L156&lt;=CX$4,$I156,0),IF($O156&gt;=CX$4,IF($N156&lt;=CX$4,$I156,0),IF($Q156&gt;=CX$4,IF($P156&lt;=CX$4,$I156,0),IF($S156&gt;=CX$4,IF($R156&lt;=CX$4,$I156,0),0)))))))),IF($J156="All Day",$I156,IF($K156="All Day",$I156,IF($K156&lt;=CX$4,0,IF($J156&lt;=CX$4,$I156,0)))))</f>
        <v>0</v>
      </c>
      <c r="CY156" s="101">
        <f>IF(Calculator!$I154="YES",IF($M156&gt;=CY$4,IF($L156&lt;=CY$4,$I156,0),IF($O156&gt;=CY$4,IF($N156&lt;=CY$4,$I156,0),IF($Q156&gt;=CY$4,IF($P156&lt;=CY$4,$I156,0),IF($S156&gt;=CY$4,IF($R156&lt;=CY$4,$I156,0),IF($M156&gt;=CY$4,IF($L156&lt;=CY$4,$I156,0),IF($O156&gt;=CY$4,IF($N156&lt;=CY$4,$I156,0),IF($Q156&gt;=CY$4,IF($P156&lt;=CY$4,$I156,0),IF($S156&gt;=CY$4,IF($R156&lt;=CY$4,$I156,0),0)))))))),IF($J156="All Day",$I156,IF($K156="All Day",$I156,IF($K156&lt;=CY$4,0,IF($J156&lt;=CY$4,$I156,0)))))</f>
        <v>0</v>
      </c>
      <c r="CZ156" s="101">
        <f>IF(Calculator!$I154="YES",IF($M156&gt;=CZ$4,IF($L156&lt;=CZ$4,$I156,0),IF($O156&gt;=CZ$4,IF($N156&lt;=CZ$4,$I156,0),IF($Q156&gt;=CZ$4,IF($P156&lt;=CZ$4,$I156,0),IF($S156&gt;=CZ$4,IF($R156&lt;=CZ$4,$I156,0),IF($M156&gt;=CZ$4,IF($L156&lt;=CZ$4,$I156,0),IF($O156&gt;=CZ$4,IF($N156&lt;=CZ$4,$I156,0),IF($Q156&gt;=CZ$4,IF($P156&lt;=CZ$4,$I156,0),IF($S156&gt;=CZ$4,IF($R156&lt;=CZ$4,$I156,0),0)))))))),IF($J156="All Day",$I156,IF($K156="All Day",$I156,IF($K156&lt;=CZ$4,0,IF($J156&lt;=CZ$4,$I156,0)))))</f>
        <v>0</v>
      </c>
      <c r="DA156" s="101">
        <f>IF(Calculator!$I154="YES",IF($M156&gt;=DA$4,IF($L156&lt;=DA$4,$I156,0),IF($O156&gt;=DA$4,IF($N156&lt;=DA$4,$I156,0),IF($Q156&gt;=DA$4,IF($P156&lt;=DA$4,$I156,0),IF($S156&gt;=DA$4,IF($R156&lt;=DA$4,$I156,0),IF($M156&gt;=DA$4,IF($L156&lt;=DA$4,$I156,0),IF($O156&gt;=DA$4,IF($N156&lt;=DA$4,$I156,0),IF($Q156&gt;=DA$4,IF($P156&lt;=DA$4,$I156,0),IF($S156&gt;=DA$4,IF($R156&lt;=DA$4,$I156,0),0)))))))),IF($J156="All Day",$I156,IF($K156="All Day",$I156,IF($K156&lt;=DA$4,0,IF($J156&lt;=DA$4,$I156,0)))))</f>
        <v>0</v>
      </c>
      <c r="DB156" s="101">
        <f>IF(Calculator!$I154="YES",IF($M156&gt;=DB$4,IF($L156&lt;=DB$4,$I156,0),IF($O156&gt;=DB$4,IF($N156&lt;=DB$4,$I156,0),IF($Q156&gt;=DB$4,IF($P156&lt;=DB$4,$I156,0),IF($S156&gt;=DB$4,IF($R156&lt;=DB$4,$I156,0),IF($M156&gt;=DB$4,IF($L156&lt;=DB$4,$I156,0),IF($O156&gt;=DB$4,IF($N156&lt;=DB$4,$I156,0),IF($Q156&gt;=DB$4,IF($P156&lt;=DB$4,$I156,0),IF($S156&gt;=DB$4,IF($R156&lt;=DB$4,$I156,0),0)))))))),IF($J156="All Day",$I156,IF($K156="All Day",$I156,IF($K156&lt;=DB$4,0,IF($J156&lt;=DB$4,$I156,0)))))</f>
        <v>0</v>
      </c>
      <c r="DC156" s="101">
        <f>IF(Calculator!$I154="YES",IF($M156&gt;=DC$4,IF($L156&lt;=DC$4,$I156,0),IF($O156&gt;=DC$4,IF($N156&lt;=DC$4,$I156,0),IF($Q156&gt;=DC$4,IF($P156&lt;=DC$4,$I156,0),IF($S156&gt;=DC$4,IF($R156&lt;=DC$4,$I156,0),IF($M156&gt;=DC$4,IF($L156&lt;=DC$4,$I156,0),IF($O156&gt;=DC$4,IF($N156&lt;=DC$4,$I156,0),IF($Q156&gt;=DC$4,IF($P156&lt;=DC$4,$I156,0),IF($S156&gt;=DC$4,IF($R156&lt;=DC$4,$I156,0),0)))))))),IF($J156="All Day",$I156,IF($K156="All Day",$I156,IF($K156&lt;=DC$4,0,IF($J156&lt;=DC$4,$I156,0)))))</f>
        <v>0</v>
      </c>
      <c r="DD156" s="101">
        <f>IF(Calculator!$I154="YES",IF($M156&gt;=DD$4,IF($L156&lt;=DD$4,$I156,0),IF($O156&gt;=DD$4,IF($N156&lt;=DD$4,$I156,0),IF($Q156&gt;=DD$4,IF($P156&lt;=DD$4,$I156,0),IF($S156&gt;=DD$4,IF($R156&lt;=DD$4,$I156,0),IF($M156&gt;=DD$4,IF($L156&lt;=DD$4,$I156,0),IF($O156&gt;=DD$4,IF($N156&lt;=DD$4,$I156,0),IF($Q156&gt;=DD$4,IF($P156&lt;=DD$4,$I156,0),IF($S156&gt;=DD$4,IF($R156&lt;=DD$4,$I156,0),0)))))))),IF($J156="All Day",$I156,IF($K156="All Day",$I156,IF($K156&lt;=DD$4,0,IF($J156&lt;=DD$4,$I156,0)))))</f>
        <v>0</v>
      </c>
      <c r="DE156" s="101">
        <f>IF(Calculator!$I154="YES",IF($M156&gt;=DE$4,IF($L156&lt;=DE$4,$I156,0),IF($O156&gt;=DE$4,IF($N156&lt;=DE$4,$I156,0),IF($Q156&gt;=DE$4,IF($P156&lt;=DE$4,$I156,0),IF($S156&gt;=DE$4,IF($R156&lt;=DE$4,$I156,0),IF($M156&gt;=DE$4,IF($L156&lt;=DE$4,$I156,0),IF($O156&gt;=DE$4,IF($N156&lt;=DE$4,$I156,0),IF($Q156&gt;=DE$4,IF($P156&lt;=DE$4,$I156,0),IF($S156&gt;=DE$4,IF($R156&lt;=DE$4,$I156,0),0)))))))),IF($J156="All Day",$I156,IF($K156="All Day",$I156,IF($K156&lt;=DE$4,0,IF($J156&lt;=DE$4,$I156,0)))))</f>
        <v>0</v>
      </c>
      <c r="DF156" s="101">
        <f>IF(Calculator!$I154="YES",IF($M156&gt;=DF$4,IF($L156&lt;=DF$4,$I156,0),IF($O156&gt;=DF$4,IF($N156&lt;=DF$4,$I156,0),IF($Q156&gt;=DF$4,IF($P156&lt;=DF$4,$I156,0),IF($S156&gt;=DF$4,IF($R156&lt;=DF$4,$I156,0),IF($M156&gt;=DF$4,IF($L156&lt;=DF$4,$I156,0),IF($O156&gt;=DF$4,IF($N156&lt;=DF$4,$I156,0),IF($Q156&gt;=DF$4,IF($P156&lt;=DF$4,$I156,0),IF($S156&gt;=DF$4,IF($R156&lt;=DF$4,$I156,0),0)))))))),IF($J156="All Day",$I156,IF($K156="All Day",$I156,IF($K156&lt;=DF$4,0,IF($J156&lt;=DF$4,$I156,0)))))</f>
        <v>0</v>
      </c>
      <c r="DG156" s="101">
        <f>IF(Calculator!$I154="YES",IF($M156&gt;=DG$4,IF($L156&lt;=DG$4,$I156,0),IF($O156&gt;=DG$4,IF($N156&lt;=DG$4,$I156,0),IF($Q156&gt;=DG$4,IF($P156&lt;=DG$4,$I156,0),IF($S156&gt;=DG$4,IF($R156&lt;=DG$4,$I156,0),IF($M156&gt;=DG$4,IF($L156&lt;=DG$4,$I156,0),IF($O156&gt;=DG$4,IF($N156&lt;=DG$4,$I156,0),IF($Q156&gt;=DG$4,IF($P156&lt;=DG$4,$I156,0),IF($S156&gt;=DG$4,IF($R156&lt;=DG$4,$I156,0),0)))))))),IF($J156="All Day",$I156,IF($K156="All Day",$I156,IF($K156&lt;=DG$4,0,IF($J156&lt;=DG$4,$I156,0)))))</f>
        <v>0</v>
      </c>
      <c r="DH156" s="101">
        <f>IF(Calculator!$I154="YES",IF($M156&gt;=DH$4,IF($L156&lt;=DH$4,$I156,0),IF($O156&gt;=DH$4,IF($N156&lt;=DH$4,$I156,0),IF($Q156&gt;=DH$4,IF($P156&lt;=DH$4,$I156,0),IF($S156&gt;=DH$4,IF($R156&lt;=DH$4,$I156,0),IF($M156&gt;=DH$4,IF($L156&lt;=DH$4,$I156,0),IF($O156&gt;=DH$4,IF($N156&lt;=DH$4,$I156,0),IF($Q156&gt;=DH$4,IF($P156&lt;=DH$4,$I156,0),IF($S156&gt;=DH$4,IF($R156&lt;=DH$4,$I156,0),0)))))))),IF($J156="All Day",$I156,IF($K156="All Day",$I156,IF($K156&lt;=DH$4,0,IF($J156&lt;=DH$4,$I156,0)))))</f>
        <v>0</v>
      </c>
      <c r="DI156" s="101">
        <f>IF(Calculator!$I154="YES",IF($M156&gt;=DI$4,IF($L156&lt;=DI$4,$I156,0),IF($O156&gt;=DI$4,IF($N156&lt;=DI$4,$I156,0),IF($Q156&gt;=DI$4,IF($P156&lt;=DI$4,$I156,0),IF($S156&gt;=DI$4,IF($R156&lt;=DI$4,$I156,0),IF($M156&gt;=DI$4,IF($L156&lt;=DI$4,$I156,0),IF($O156&gt;=DI$4,IF($N156&lt;=DI$4,$I156,0),IF($Q156&gt;=DI$4,IF($P156&lt;=DI$4,$I156,0),IF($S156&gt;=DI$4,IF($R156&lt;=DI$4,$I156,0),0)))))))),IF($J156="All Day",$I156,IF($K156="All Day",$I156,IF($K156&lt;=DI$4,0,IF($J156&lt;=DI$4,$I156,0)))))</f>
        <v>0</v>
      </c>
      <c r="DJ156" s="101">
        <f>IF(Calculator!$I154="YES",IF($M156&gt;=DJ$4,IF($L156&lt;=DJ$4,$I156,0),IF($O156&gt;=DJ$4,IF($N156&lt;=DJ$4,$I156,0),IF($Q156&gt;=DJ$4,IF($P156&lt;=DJ$4,$I156,0),IF($S156&gt;=DJ$4,IF($R156&lt;=DJ$4,$I156,0),IF($M156&gt;=DJ$4,IF($L156&lt;=DJ$4,$I156,0),IF($O156&gt;=DJ$4,IF($N156&lt;=DJ$4,$I156,0),IF($Q156&gt;=DJ$4,IF($P156&lt;=DJ$4,$I156,0),IF($S156&gt;=DJ$4,IF($R156&lt;=DJ$4,$I156,0),0)))))))),IF($J156="All Day",$I156,IF($K156="All Day",$I156,IF($K156&lt;=DJ$4,0,IF($J156&lt;=DJ$4,$I156,0)))))</f>
        <v>0</v>
      </c>
      <c r="DK156" s="101">
        <f>IF(Calculator!$I154="YES",IF($M156&gt;=DK$4,IF($L156&lt;=DK$4,$I156,0),IF($O156&gt;=DK$4,IF($N156&lt;=DK$4,$I156,0),IF($Q156&gt;=DK$4,IF($P156&lt;=DK$4,$I156,0),IF($S156&gt;=DK$4,IF($R156&lt;=DK$4,$I156,0),IF($M156&gt;=DK$4,IF($L156&lt;=DK$4,$I156,0),IF($O156&gt;=DK$4,IF($N156&lt;=DK$4,$I156,0),IF($Q156&gt;=DK$4,IF($P156&lt;=DK$4,$I156,0),IF($S156&gt;=DK$4,IF($R156&lt;=DK$4,$I156,0),0)))))))),IF($J156="All Day",$I156,IF($K156="All Day",$I156,IF($K156&lt;=DK$4,0,IF($J156&lt;=DK$4,$I156,0)))))</f>
        <v>0</v>
      </c>
      <c r="DL156" s="101">
        <f>IF(Calculator!$I154="YES",IF($M156&gt;=DL$4,IF($L156&lt;=DL$4,$I156,0),IF($O156&gt;=DL$4,IF($N156&lt;=DL$4,$I156,0),IF($Q156&gt;=DL$4,IF($P156&lt;=DL$4,$I156,0),IF($S156&gt;=DL$4,IF($R156&lt;=DL$4,$I156,0),IF($M156&gt;=DL$4,IF($L156&lt;=DL$4,$I156,0),IF($O156&gt;=DL$4,IF($N156&lt;=DL$4,$I156,0),IF($Q156&gt;=DL$4,IF($P156&lt;=DL$4,$I156,0),IF($S156&gt;=DL$4,IF($R156&lt;=DL$4,$I156,0),0)))))))),IF($J156="All Day",$I156,IF($K156="All Day",$I156,IF($K156&lt;=DL$4,0,IF($J156&lt;=DL$4,$I156,0)))))</f>
        <v>0</v>
      </c>
      <c r="DN156" s="110">
        <f>IF(Calculator!$F154="Winter only usage",1,0)</f>
        <v>0</v>
      </c>
      <c r="DO156" s="109">
        <f t="shared" si="1082"/>
        <v>0</v>
      </c>
      <c r="DP156" s="109">
        <f t="shared" si="1083"/>
        <v>0</v>
      </c>
      <c r="DQ156" s="109">
        <f t="shared" si="1084"/>
        <v>0</v>
      </c>
      <c r="DR156" s="109">
        <f t="shared" si="1085"/>
        <v>0</v>
      </c>
      <c r="DS156" s="109">
        <f t="shared" si="1086"/>
        <v>0</v>
      </c>
      <c r="DT156" s="109">
        <f t="shared" si="1087"/>
        <v>0</v>
      </c>
      <c r="DU156" s="109">
        <f t="shared" si="1088"/>
        <v>0</v>
      </c>
      <c r="DV156" s="109">
        <f t="shared" si="1089"/>
        <v>0</v>
      </c>
      <c r="DW156" s="109">
        <f t="shared" si="1090"/>
        <v>0</v>
      </c>
      <c r="DX156" s="109">
        <f t="shared" si="1091"/>
        <v>0</v>
      </c>
      <c r="DY156" s="109">
        <f t="shared" si="1092"/>
        <v>0</v>
      </c>
      <c r="DZ156" s="109">
        <f t="shared" si="1093"/>
        <v>0</v>
      </c>
      <c r="EA156" s="109">
        <f t="shared" si="1094"/>
        <v>0</v>
      </c>
      <c r="EB156" s="109">
        <f t="shared" si="1095"/>
        <v>0</v>
      </c>
      <c r="EC156" s="109">
        <f t="shared" si="1096"/>
        <v>0</v>
      </c>
      <c r="ED156" s="109">
        <f t="shared" si="1097"/>
        <v>0</v>
      </c>
      <c r="EE156" s="109">
        <f t="shared" si="1098"/>
        <v>0</v>
      </c>
      <c r="EF156" s="109">
        <f t="shared" si="1099"/>
        <v>0</v>
      </c>
      <c r="EG156" s="109">
        <f t="shared" si="1100"/>
        <v>0</v>
      </c>
      <c r="EH156" s="109">
        <f t="shared" si="1101"/>
        <v>0</v>
      </c>
      <c r="EI156" s="109">
        <f t="shared" si="1102"/>
        <v>0</v>
      </c>
      <c r="EJ156" s="109">
        <f t="shared" si="1103"/>
        <v>0</v>
      </c>
      <c r="EK156" s="109">
        <f t="shared" si="1104"/>
        <v>0</v>
      </c>
      <c r="EL156" s="109">
        <f t="shared" si="1105"/>
        <v>0</v>
      </c>
      <c r="EM156" s="109">
        <f t="shared" si="1106"/>
        <v>0</v>
      </c>
      <c r="EN156" s="109">
        <f t="shared" si="1107"/>
        <v>0</v>
      </c>
      <c r="EO156" s="109">
        <f t="shared" si="1108"/>
        <v>0</v>
      </c>
      <c r="EP156" s="109">
        <f t="shared" si="1109"/>
        <v>0</v>
      </c>
      <c r="EQ156" s="109">
        <f t="shared" si="1110"/>
        <v>0</v>
      </c>
      <c r="ER156" s="109">
        <f t="shared" si="1111"/>
        <v>0</v>
      </c>
      <c r="ES156" s="109">
        <f t="shared" si="1112"/>
        <v>0</v>
      </c>
      <c r="ET156" s="109">
        <f t="shared" si="1113"/>
        <v>0</v>
      </c>
      <c r="EU156" s="109">
        <f t="shared" si="1114"/>
        <v>0</v>
      </c>
      <c r="EV156" s="109">
        <f t="shared" si="1115"/>
        <v>0</v>
      </c>
      <c r="EW156" s="109">
        <f t="shared" si="1116"/>
        <v>0</v>
      </c>
      <c r="EX156" s="109">
        <f t="shared" si="1117"/>
        <v>0</v>
      </c>
      <c r="EY156" s="109">
        <f t="shared" si="1118"/>
        <v>0</v>
      </c>
      <c r="EZ156" s="109">
        <f t="shared" si="1119"/>
        <v>0</v>
      </c>
      <c r="FA156" s="109">
        <f t="shared" si="1120"/>
        <v>0</v>
      </c>
      <c r="FB156" s="109">
        <f t="shared" si="1121"/>
        <v>0</v>
      </c>
      <c r="FC156" s="109">
        <f t="shared" si="1122"/>
        <v>0</v>
      </c>
      <c r="FD156" s="109">
        <f t="shared" si="1123"/>
        <v>0</v>
      </c>
      <c r="FE156" s="109">
        <f t="shared" si="1124"/>
        <v>0</v>
      </c>
      <c r="FF156" s="109">
        <f t="shared" si="1125"/>
        <v>0</v>
      </c>
      <c r="FG156" s="109">
        <f t="shared" si="1126"/>
        <v>0</v>
      </c>
      <c r="FH156" s="109">
        <f t="shared" si="1127"/>
        <v>0</v>
      </c>
      <c r="FI156" s="109">
        <f t="shared" si="1128"/>
        <v>0</v>
      </c>
      <c r="FJ156" s="109">
        <f t="shared" si="1129"/>
        <v>0</v>
      </c>
      <c r="FK156" s="109">
        <f t="shared" si="1130"/>
        <v>0</v>
      </c>
      <c r="FL156" s="109">
        <f t="shared" si="1131"/>
        <v>0</v>
      </c>
      <c r="FM156" s="109">
        <f t="shared" si="1132"/>
        <v>0</v>
      </c>
      <c r="FN156" s="109">
        <f t="shared" si="1133"/>
        <v>0</v>
      </c>
      <c r="FO156" s="109">
        <f t="shared" si="1134"/>
        <v>0</v>
      </c>
      <c r="FP156" s="109">
        <f t="shared" si="1135"/>
        <v>0</v>
      </c>
      <c r="FQ156" s="109">
        <f t="shared" si="1136"/>
        <v>0</v>
      </c>
      <c r="FR156" s="109">
        <f t="shared" si="1137"/>
        <v>0</v>
      </c>
      <c r="FS156" s="109">
        <f t="shared" si="1138"/>
        <v>0</v>
      </c>
      <c r="FT156" s="109">
        <f t="shared" si="1139"/>
        <v>0</v>
      </c>
      <c r="FU156" s="109">
        <f t="shared" si="1140"/>
        <v>0</v>
      </c>
      <c r="FV156" s="109">
        <f t="shared" si="1141"/>
        <v>0</v>
      </c>
      <c r="FW156" s="109">
        <f t="shared" si="1142"/>
        <v>0</v>
      </c>
      <c r="FX156" s="109">
        <f t="shared" si="1143"/>
        <v>0</v>
      </c>
      <c r="FY156" s="109">
        <f t="shared" si="1144"/>
        <v>0</v>
      </c>
      <c r="FZ156" s="109">
        <f t="shared" si="1145"/>
        <v>0</v>
      </c>
      <c r="GA156" s="109">
        <f t="shared" si="1146"/>
        <v>0</v>
      </c>
      <c r="GB156" s="109">
        <f t="shared" si="1147"/>
        <v>0</v>
      </c>
      <c r="GC156" s="109">
        <f t="shared" si="1148"/>
        <v>0</v>
      </c>
      <c r="GD156" s="109">
        <f t="shared" si="1149"/>
        <v>0</v>
      </c>
      <c r="GE156" s="109">
        <f t="shared" si="1150"/>
        <v>0</v>
      </c>
      <c r="GF156" s="109">
        <f t="shared" si="1151"/>
        <v>0</v>
      </c>
      <c r="GG156" s="109">
        <f t="shared" si="1152"/>
        <v>0</v>
      </c>
      <c r="GH156" s="109">
        <f t="shared" si="1153"/>
        <v>0</v>
      </c>
      <c r="GI156" s="109">
        <f t="shared" si="1154"/>
        <v>0</v>
      </c>
      <c r="GJ156" s="109">
        <f t="shared" si="1155"/>
        <v>0</v>
      </c>
      <c r="GK156" s="109">
        <f t="shared" si="1156"/>
        <v>0</v>
      </c>
      <c r="GL156" s="109">
        <f t="shared" si="1157"/>
        <v>0</v>
      </c>
      <c r="GM156" s="109">
        <f t="shared" si="1158"/>
        <v>0</v>
      </c>
      <c r="GN156" s="109">
        <f t="shared" si="1159"/>
        <v>0</v>
      </c>
      <c r="GO156" s="109">
        <f t="shared" si="1160"/>
        <v>0</v>
      </c>
      <c r="GP156" s="109">
        <f t="shared" si="1161"/>
        <v>0</v>
      </c>
      <c r="GQ156" s="109">
        <f t="shared" si="1162"/>
        <v>0</v>
      </c>
      <c r="GR156" s="109">
        <f t="shared" si="1163"/>
        <v>0</v>
      </c>
      <c r="GS156" s="109">
        <f t="shared" si="1164"/>
        <v>0</v>
      </c>
      <c r="GT156" s="109">
        <f t="shared" si="1165"/>
        <v>0</v>
      </c>
      <c r="GU156" s="109">
        <f t="shared" si="1166"/>
        <v>0</v>
      </c>
      <c r="GV156" s="109">
        <f t="shared" si="1167"/>
        <v>0</v>
      </c>
      <c r="GW156" s="109">
        <f t="shared" si="1168"/>
        <v>0</v>
      </c>
      <c r="GX156" s="109">
        <f t="shared" si="1169"/>
        <v>0</v>
      </c>
      <c r="GY156" s="109">
        <f t="shared" si="1170"/>
        <v>0</v>
      </c>
      <c r="GZ156" s="109">
        <f t="shared" si="1171"/>
        <v>0</v>
      </c>
      <c r="HA156" s="109">
        <f t="shared" si="1172"/>
        <v>0</v>
      </c>
      <c r="HB156" s="109">
        <f t="shared" si="1173"/>
        <v>0</v>
      </c>
      <c r="HC156" s="109">
        <f t="shared" si="1174"/>
        <v>0</v>
      </c>
      <c r="HD156" s="109">
        <f t="shared" si="1175"/>
        <v>0</v>
      </c>
      <c r="HE156" s="109">
        <f t="shared" si="1176"/>
        <v>0</v>
      </c>
      <c r="HF156" s="109">
        <f t="shared" si="1177"/>
        <v>0</v>
      </c>
      <c r="HG156" s="109">
        <f t="shared" si="1178"/>
        <v>0</v>
      </c>
      <c r="HI156" s="101">
        <f>IF(Calculator!F154="Summer only usage",1,0)</f>
        <v>0</v>
      </c>
      <c r="HJ156" s="108">
        <f t="shared" si="1179"/>
        <v>0</v>
      </c>
      <c r="HK156" s="108">
        <f t="shared" si="1180"/>
        <v>0</v>
      </c>
      <c r="HL156" s="108">
        <f t="shared" si="1181"/>
        <v>0</v>
      </c>
      <c r="HM156" s="108">
        <f t="shared" si="1182"/>
        <v>0</v>
      </c>
      <c r="HN156" s="108">
        <f t="shared" si="1183"/>
        <v>0</v>
      </c>
      <c r="HO156" s="108">
        <f t="shared" si="1184"/>
        <v>0</v>
      </c>
      <c r="HP156" s="108">
        <f t="shared" si="1185"/>
        <v>0</v>
      </c>
      <c r="HQ156" s="108">
        <f t="shared" si="1186"/>
        <v>0</v>
      </c>
      <c r="HR156" s="108">
        <f t="shared" si="1187"/>
        <v>0</v>
      </c>
      <c r="HS156" s="108">
        <f t="shared" si="1188"/>
        <v>0</v>
      </c>
      <c r="HT156" s="108">
        <f t="shared" si="1189"/>
        <v>0</v>
      </c>
      <c r="HU156" s="108">
        <f t="shared" si="1190"/>
        <v>0</v>
      </c>
      <c r="HV156" s="108">
        <f t="shared" si="1191"/>
        <v>0</v>
      </c>
      <c r="HW156" s="108">
        <f t="shared" si="1192"/>
        <v>0</v>
      </c>
      <c r="HX156" s="108">
        <f t="shared" si="1193"/>
        <v>0</v>
      </c>
      <c r="HY156" s="108">
        <f t="shared" si="1194"/>
        <v>0</v>
      </c>
      <c r="HZ156" s="108">
        <f t="shared" si="1195"/>
        <v>0</v>
      </c>
      <c r="IA156" s="108">
        <f t="shared" si="1196"/>
        <v>0</v>
      </c>
      <c r="IB156" s="108">
        <f t="shared" si="1197"/>
        <v>0</v>
      </c>
      <c r="IC156" s="108">
        <f t="shared" si="1198"/>
        <v>0</v>
      </c>
      <c r="ID156" s="108">
        <f t="shared" si="1199"/>
        <v>0</v>
      </c>
      <c r="IE156" s="108">
        <f t="shared" si="1200"/>
        <v>0</v>
      </c>
      <c r="IF156" s="108">
        <f t="shared" si="1201"/>
        <v>0</v>
      </c>
      <c r="IG156" s="108">
        <f t="shared" si="1202"/>
        <v>0</v>
      </c>
      <c r="IH156" s="108">
        <f t="shared" si="1203"/>
        <v>0</v>
      </c>
      <c r="II156" s="108">
        <f t="shared" si="1204"/>
        <v>0</v>
      </c>
      <c r="IJ156" s="108">
        <f t="shared" si="1205"/>
        <v>0</v>
      </c>
      <c r="IK156" s="108">
        <f t="shared" si="1206"/>
        <v>0</v>
      </c>
      <c r="IL156" s="108">
        <f t="shared" si="1207"/>
        <v>0</v>
      </c>
      <c r="IM156" s="108">
        <f t="shared" si="1208"/>
        <v>0</v>
      </c>
      <c r="IN156" s="108">
        <f t="shared" si="1209"/>
        <v>0</v>
      </c>
      <c r="IO156" s="108">
        <f t="shared" si="1210"/>
        <v>0</v>
      </c>
      <c r="IP156" s="108">
        <f t="shared" si="1211"/>
        <v>0</v>
      </c>
      <c r="IQ156" s="108">
        <f t="shared" si="1212"/>
        <v>0</v>
      </c>
      <c r="IR156" s="108">
        <f t="shared" si="1213"/>
        <v>0</v>
      </c>
      <c r="IS156" s="108">
        <f t="shared" si="1214"/>
        <v>0</v>
      </c>
      <c r="IT156" s="108">
        <f t="shared" si="1215"/>
        <v>0</v>
      </c>
      <c r="IU156" s="108">
        <f t="shared" si="1216"/>
        <v>0</v>
      </c>
      <c r="IV156" s="108">
        <f t="shared" si="1217"/>
        <v>0</v>
      </c>
      <c r="IW156" s="108">
        <f t="shared" si="1218"/>
        <v>0</v>
      </c>
      <c r="IX156" s="108">
        <f t="shared" si="1219"/>
        <v>0</v>
      </c>
      <c r="IY156" s="108">
        <f t="shared" si="1220"/>
        <v>0</v>
      </c>
      <c r="IZ156" s="108">
        <f t="shared" si="1221"/>
        <v>0</v>
      </c>
      <c r="JA156" s="108">
        <f t="shared" si="1222"/>
        <v>0</v>
      </c>
      <c r="JB156" s="108">
        <f t="shared" si="1223"/>
        <v>0</v>
      </c>
      <c r="JC156" s="108">
        <f t="shared" si="1224"/>
        <v>0</v>
      </c>
      <c r="JD156" s="108">
        <f t="shared" si="1225"/>
        <v>0</v>
      </c>
      <c r="JE156" s="108">
        <f t="shared" si="1226"/>
        <v>0</v>
      </c>
      <c r="JF156" s="108">
        <f t="shared" si="1227"/>
        <v>0</v>
      </c>
      <c r="JG156" s="108">
        <f t="shared" si="1228"/>
        <v>0</v>
      </c>
      <c r="JH156" s="108">
        <f t="shared" si="1229"/>
        <v>0</v>
      </c>
      <c r="JI156" s="108">
        <f t="shared" si="1230"/>
        <v>0</v>
      </c>
      <c r="JJ156" s="108">
        <f t="shared" si="1231"/>
        <v>0</v>
      </c>
      <c r="JK156" s="108">
        <f t="shared" si="1232"/>
        <v>0</v>
      </c>
      <c r="JL156" s="108">
        <f t="shared" si="1233"/>
        <v>0</v>
      </c>
      <c r="JM156" s="108">
        <f t="shared" si="1234"/>
        <v>0</v>
      </c>
      <c r="JN156" s="108">
        <f t="shared" si="1235"/>
        <v>0</v>
      </c>
      <c r="JO156" s="108">
        <f t="shared" si="1236"/>
        <v>0</v>
      </c>
      <c r="JP156" s="108">
        <f t="shared" si="1237"/>
        <v>0</v>
      </c>
      <c r="JQ156" s="108">
        <f t="shared" si="1238"/>
        <v>0</v>
      </c>
      <c r="JR156" s="108">
        <f t="shared" si="1239"/>
        <v>0</v>
      </c>
      <c r="JS156" s="108">
        <f t="shared" si="1240"/>
        <v>0</v>
      </c>
      <c r="JT156" s="108">
        <f t="shared" si="1241"/>
        <v>0</v>
      </c>
      <c r="JU156" s="108">
        <f t="shared" si="1242"/>
        <v>0</v>
      </c>
      <c r="JV156" s="108">
        <f t="shared" si="1243"/>
        <v>0</v>
      </c>
      <c r="JW156" s="108">
        <f t="shared" si="1244"/>
        <v>0</v>
      </c>
      <c r="JX156" s="108">
        <f t="shared" si="1245"/>
        <v>0</v>
      </c>
      <c r="JY156" s="108">
        <f t="shared" si="1246"/>
        <v>0</v>
      </c>
      <c r="JZ156" s="108">
        <f t="shared" si="1247"/>
        <v>0</v>
      </c>
      <c r="KA156" s="108">
        <f t="shared" si="1248"/>
        <v>0</v>
      </c>
      <c r="KB156" s="108">
        <f t="shared" si="1249"/>
        <v>0</v>
      </c>
      <c r="KC156" s="108">
        <f t="shared" si="1250"/>
        <v>0</v>
      </c>
      <c r="KD156" s="108">
        <f t="shared" si="1251"/>
        <v>0</v>
      </c>
      <c r="KE156" s="108">
        <f t="shared" si="1252"/>
        <v>0</v>
      </c>
      <c r="KF156" s="108">
        <f t="shared" si="1253"/>
        <v>0</v>
      </c>
      <c r="KG156" s="108">
        <f t="shared" si="1254"/>
        <v>0</v>
      </c>
      <c r="KH156" s="108">
        <f t="shared" si="1255"/>
        <v>0</v>
      </c>
      <c r="KI156" s="108">
        <f t="shared" si="1256"/>
        <v>0</v>
      </c>
      <c r="KJ156" s="108">
        <f t="shared" si="1257"/>
        <v>0</v>
      </c>
      <c r="KK156" s="108">
        <f t="shared" si="1258"/>
        <v>0</v>
      </c>
      <c r="KL156" s="108">
        <f t="shared" si="1259"/>
        <v>0</v>
      </c>
      <c r="KM156" s="108">
        <f t="shared" si="1260"/>
        <v>0</v>
      </c>
      <c r="KN156" s="108">
        <f t="shared" si="1261"/>
        <v>0</v>
      </c>
      <c r="KO156" s="108">
        <f t="shared" si="1262"/>
        <v>0</v>
      </c>
      <c r="KP156" s="108">
        <f t="shared" si="1263"/>
        <v>0</v>
      </c>
      <c r="KQ156" s="108">
        <f t="shared" si="1264"/>
        <v>0</v>
      </c>
      <c r="KR156" s="108">
        <f t="shared" si="1265"/>
        <v>0</v>
      </c>
      <c r="KS156" s="108">
        <f t="shared" si="1266"/>
        <v>0</v>
      </c>
      <c r="KT156" s="108">
        <f t="shared" si="1267"/>
        <v>0</v>
      </c>
      <c r="KU156" s="108">
        <f t="shared" si="1268"/>
        <v>0</v>
      </c>
      <c r="KV156" s="108">
        <f t="shared" si="1269"/>
        <v>0</v>
      </c>
      <c r="KW156" s="108">
        <f t="shared" si="1270"/>
        <v>0</v>
      </c>
      <c r="KX156" s="108">
        <f t="shared" si="1271"/>
        <v>0</v>
      </c>
      <c r="KY156" s="108">
        <f t="shared" si="1272"/>
        <v>0</v>
      </c>
      <c r="KZ156" s="108">
        <f t="shared" si="1273"/>
        <v>0</v>
      </c>
      <c r="LA156" s="108">
        <f t="shared" si="1274"/>
        <v>0</v>
      </c>
      <c r="LB156" s="108">
        <f t="shared" si="1275"/>
        <v>0</v>
      </c>
      <c r="LD156" s="111">
        <f t="shared" si="1276"/>
        <v>1</v>
      </c>
      <c r="LE156" s="100">
        <f t="shared" si="1277"/>
        <v>0</v>
      </c>
      <c r="LF156" s="100">
        <f t="shared" si="1278"/>
        <v>0</v>
      </c>
      <c r="LG156" s="100">
        <f t="shared" si="1279"/>
        <v>0</v>
      </c>
      <c r="LH156" s="100">
        <f t="shared" si="1280"/>
        <v>0</v>
      </c>
      <c r="LI156" s="100">
        <f t="shared" si="1281"/>
        <v>0</v>
      </c>
      <c r="LJ156" s="100">
        <f t="shared" si="1282"/>
        <v>0</v>
      </c>
      <c r="LK156" s="100">
        <f t="shared" si="1283"/>
        <v>0</v>
      </c>
      <c r="LL156" s="100">
        <f t="shared" si="1284"/>
        <v>0</v>
      </c>
      <c r="LM156" s="100">
        <f t="shared" si="1285"/>
        <v>0</v>
      </c>
      <c r="LN156" s="100">
        <f t="shared" si="1286"/>
        <v>0</v>
      </c>
      <c r="LO156" s="100">
        <f t="shared" si="1287"/>
        <v>0</v>
      </c>
      <c r="LP156" s="100">
        <f t="shared" si="1288"/>
        <v>0</v>
      </c>
      <c r="LQ156" s="100">
        <f t="shared" si="1289"/>
        <v>0</v>
      </c>
      <c r="LR156" s="100">
        <f t="shared" si="1290"/>
        <v>0</v>
      </c>
      <c r="LS156" s="100">
        <f t="shared" si="1291"/>
        <v>0</v>
      </c>
      <c r="LT156" s="100">
        <f t="shared" si="1292"/>
        <v>0</v>
      </c>
      <c r="LU156" s="100">
        <f t="shared" si="1293"/>
        <v>0</v>
      </c>
      <c r="LV156" s="100">
        <f t="shared" si="1294"/>
        <v>0</v>
      </c>
      <c r="LW156" s="100">
        <f t="shared" si="1295"/>
        <v>0</v>
      </c>
      <c r="LX156" s="100">
        <f t="shared" si="1296"/>
        <v>0</v>
      </c>
      <c r="LY156" s="100">
        <f t="shared" si="1297"/>
        <v>0</v>
      </c>
      <c r="LZ156" s="100">
        <f t="shared" si="1298"/>
        <v>0</v>
      </c>
      <c r="MA156" s="100">
        <f t="shared" si="1299"/>
        <v>0</v>
      </c>
      <c r="MB156" s="100">
        <f t="shared" si="1300"/>
        <v>0</v>
      </c>
      <c r="MC156" s="100">
        <f t="shared" si="1301"/>
        <v>0</v>
      </c>
      <c r="MD156" s="100">
        <f t="shared" si="1302"/>
        <v>0</v>
      </c>
      <c r="ME156" s="100">
        <f t="shared" si="1303"/>
        <v>0</v>
      </c>
      <c r="MF156" s="100">
        <f t="shared" si="1304"/>
        <v>0</v>
      </c>
      <c r="MG156" s="100">
        <f t="shared" si="1305"/>
        <v>0</v>
      </c>
      <c r="MH156" s="100">
        <f t="shared" si="1306"/>
        <v>0</v>
      </c>
      <c r="MI156" s="100">
        <f t="shared" si="1307"/>
        <v>0</v>
      </c>
      <c r="MJ156" s="100">
        <f t="shared" si="1308"/>
        <v>0</v>
      </c>
      <c r="MK156" s="100">
        <f t="shared" si="1309"/>
        <v>0</v>
      </c>
      <c r="ML156" s="100">
        <f t="shared" si="1310"/>
        <v>0</v>
      </c>
      <c r="MM156" s="100">
        <f t="shared" si="1311"/>
        <v>0</v>
      </c>
      <c r="MN156" s="100">
        <f t="shared" si="1312"/>
        <v>0</v>
      </c>
      <c r="MO156" s="100">
        <f t="shared" si="1313"/>
        <v>0</v>
      </c>
      <c r="MP156" s="100">
        <f t="shared" si="1314"/>
        <v>0</v>
      </c>
      <c r="MQ156" s="100">
        <f t="shared" si="1315"/>
        <v>0</v>
      </c>
      <c r="MR156" s="100">
        <f t="shared" si="1316"/>
        <v>0</v>
      </c>
      <c r="MS156" s="100">
        <f t="shared" si="1317"/>
        <v>0</v>
      </c>
      <c r="MT156" s="100">
        <f t="shared" si="1318"/>
        <v>0</v>
      </c>
      <c r="MU156" s="100">
        <f t="shared" si="1319"/>
        <v>0</v>
      </c>
      <c r="MV156" s="100">
        <f t="shared" si="1320"/>
        <v>0</v>
      </c>
      <c r="MW156" s="100">
        <f t="shared" si="1321"/>
        <v>0</v>
      </c>
      <c r="MX156" s="100">
        <f t="shared" si="1322"/>
        <v>0</v>
      </c>
      <c r="MY156" s="100">
        <f t="shared" si="1323"/>
        <v>0</v>
      </c>
      <c r="MZ156" s="100">
        <f t="shared" si="1324"/>
        <v>0</v>
      </c>
      <c r="NA156" s="100">
        <f t="shared" si="1325"/>
        <v>0</v>
      </c>
      <c r="NB156" s="100">
        <f t="shared" si="1326"/>
        <v>0</v>
      </c>
      <c r="NC156" s="100">
        <f t="shared" si="1327"/>
        <v>0</v>
      </c>
      <c r="ND156" s="100">
        <f t="shared" si="1328"/>
        <v>0</v>
      </c>
      <c r="NE156" s="100">
        <f t="shared" si="1329"/>
        <v>0</v>
      </c>
      <c r="NF156" s="100">
        <f t="shared" si="1330"/>
        <v>0</v>
      </c>
      <c r="NG156" s="100">
        <f t="shared" si="1331"/>
        <v>0</v>
      </c>
      <c r="NH156" s="100">
        <f t="shared" si="1332"/>
        <v>0</v>
      </c>
      <c r="NI156" s="100">
        <f t="shared" si="1333"/>
        <v>0</v>
      </c>
      <c r="NJ156" s="100">
        <f t="shared" si="1334"/>
        <v>0</v>
      </c>
      <c r="NK156" s="100">
        <f t="shared" si="1335"/>
        <v>0</v>
      </c>
      <c r="NL156" s="100">
        <f t="shared" si="1336"/>
        <v>0</v>
      </c>
      <c r="NM156" s="100">
        <f t="shared" si="1337"/>
        <v>0</v>
      </c>
      <c r="NN156" s="100">
        <f t="shared" si="1338"/>
        <v>0</v>
      </c>
      <c r="NO156" s="100">
        <f t="shared" si="1339"/>
        <v>0</v>
      </c>
      <c r="NP156" s="100">
        <f t="shared" si="1340"/>
        <v>0</v>
      </c>
      <c r="NQ156" s="100">
        <f t="shared" si="1341"/>
        <v>0</v>
      </c>
      <c r="NR156" s="100">
        <f t="shared" si="1342"/>
        <v>0</v>
      </c>
      <c r="NS156" s="100">
        <f t="shared" si="1343"/>
        <v>0</v>
      </c>
      <c r="NT156" s="100">
        <f t="shared" si="1344"/>
        <v>0</v>
      </c>
      <c r="NU156" s="100">
        <f t="shared" si="1345"/>
        <v>0</v>
      </c>
      <c r="NV156" s="100">
        <f t="shared" si="1346"/>
        <v>0</v>
      </c>
      <c r="NW156" s="100">
        <f t="shared" si="1347"/>
        <v>0</v>
      </c>
      <c r="NX156" s="100">
        <f t="shared" si="1348"/>
        <v>0</v>
      </c>
      <c r="NY156" s="100">
        <f t="shared" si="1349"/>
        <v>0</v>
      </c>
      <c r="NZ156" s="100">
        <f t="shared" si="1350"/>
        <v>0</v>
      </c>
      <c r="OA156" s="100">
        <f t="shared" si="1351"/>
        <v>0</v>
      </c>
      <c r="OB156" s="100">
        <f t="shared" si="1352"/>
        <v>0</v>
      </c>
      <c r="OC156" s="100">
        <f t="shared" si="1353"/>
        <v>0</v>
      </c>
      <c r="OD156" s="100">
        <f t="shared" si="1354"/>
        <v>0</v>
      </c>
      <c r="OE156" s="100">
        <f t="shared" si="1355"/>
        <v>0</v>
      </c>
      <c r="OF156" s="100">
        <f t="shared" si="1356"/>
        <v>0</v>
      </c>
      <c r="OG156" s="100">
        <f t="shared" si="1357"/>
        <v>0</v>
      </c>
      <c r="OH156" s="100">
        <f t="shared" si="1358"/>
        <v>0</v>
      </c>
      <c r="OI156" s="100">
        <f t="shared" si="1359"/>
        <v>0</v>
      </c>
      <c r="OJ156" s="100">
        <f t="shared" si="1360"/>
        <v>0</v>
      </c>
      <c r="OK156" s="100">
        <f t="shared" si="1361"/>
        <v>0</v>
      </c>
      <c r="OL156" s="100">
        <f t="shared" si="1362"/>
        <v>0</v>
      </c>
      <c r="OM156" s="100">
        <f t="shared" si="1363"/>
        <v>0</v>
      </c>
      <c r="ON156" s="100">
        <f t="shared" si="1364"/>
        <v>0</v>
      </c>
      <c r="OO156" s="100">
        <f t="shared" si="1365"/>
        <v>0</v>
      </c>
      <c r="OP156" s="100">
        <f t="shared" si="1366"/>
        <v>0</v>
      </c>
      <c r="OQ156" s="100">
        <f t="shared" si="1367"/>
        <v>0</v>
      </c>
      <c r="OR156" s="100">
        <f t="shared" si="1368"/>
        <v>0</v>
      </c>
      <c r="OS156" s="100">
        <f t="shared" si="1369"/>
        <v>0</v>
      </c>
      <c r="OT156" s="100">
        <f t="shared" si="1370"/>
        <v>0</v>
      </c>
      <c r="OU156" s="100">
        <f t="shared" si="1371"/>
        <v>0</v>
      </c>
      <c r="OV156" s="100">
        <f t="shared" si="1372"/>
        <v>0</v>
      </c>
      <c r="OW156" s="100">
        <f t="shared" si="1373"/>
        <v>0</v>
      </c>
      <c r="OY156" s="101">
        <f t="shared" si="1374"/>
        <v>0</v>
      </c>
      <c r="OZ156" s="101">
        <f>IF(Calculator!$K154=0,0,IF($OZ$4&gt;=$SS156,Calculator!$AJ154,IF('Graph Calc'!$OZ$4&lt;'Graph Calc'!$SU156,Calculator!$AJ154,0)))</f>
        <v>0</v>
      </c>
      <c r="PA156" s="101">
        <f>IF(Calculator!$K154=0,0,IF($PA$4&gt;=$SS156,Calculator!$AJ154,IF('Graph Calc'!$PA$4&lt;'Graph Calc'!$SU156,Calculator!$AJ154,0)))</f>
        <v>0</v>
      </c>
      <c r="PB156" s="101">
        <f>IF(Calculator!$K154=0,0,IF($PB$4&gt;=$SS156,Calculator!$AJ154,IF('Graph Calc'!$PB$4&lt;'Graph Calc'!$SU156,Calculator!$AJ154,0)))</f>
        <v>0</v>
      </c>
      <c r="PC156" s="101">
        <f>IF(Calculator!$K154=0,0,IF($PC$4&gt;=$SS156,Calculator!$AJ154,IF('Graph Calc'!$PC$4&lt;'Graph Calc'!$SU156,Calculator!$AJ154,0)))</f>
        <v>0</v>
      </c>
      <c r="PD156" s="101">
        <f>IF(Calculator!$K154=0,0,IF($PD$4&gt;=$SS156,Calculator!$AJ154,IF('Graph Calc'!$PD$4&lt;'Graph Calc'!$SU156,Calculator!$AJ154,0)))</f>
        <v>0</v>
      </c>
      <c r="PE156" s="101">
        <f>IF(Calculator!$K154=0,0,IF($PE$4&gt;=$SS156,Calculator!$AJ154,IF('Graph Calc'!$PE$4&lt;'Graph Calc'!$SU156,Calculator!$AJ154,0)))</f>
        <v>0</v>
      </c>
      <c r="PF156" s="101">
        <f>IF(Calculator!$K154=0,0,IF($PF$4&gt;=$SS156,Calculator!$AJ154,IF('Graph Calc'!$PF$4&lt;'Graph Calc'!$SU156,Calculator!$AJ154,0)))</f>
        <v>0</v>
      </c>
      <c r="PG156" s="101">
        <f>IF(Calculator!$K154=0,0,IF($PG$4&gt;=$SS156,Calculator!$AJ154,IF('Graph Calc'!$PG$4&lt;'Graph Calc'!$SU156,Calculator!$AJ154,0)))</f>
        <v>0</v>
      </c>
      <c r="PH156" s="101">
        <f>IF(Calculator!$K154=0,0,IF($PH$4&gt;=$SS156,Calculator!$AJ154,IF('Graph Calc'!PH$4&lt;'Graph Calc'!$SU156,Calculator!$AJ154,0)))</f>
        <v>0</v>
      </c>
      <c r="PI156" s="101">
        <f>IF(Calculator!$K154=0,0,IF($PI$4&gt;=$SS156,Calculator!$AJ154,IF('Graph Calc'!$PI$4&lt;'Graph Calc'!$SU156,Calculator!$AJ154,0)))</f>
        <v>0</v>
      </c>
      <c r="PJ156" s="101">
        <f>IF(Calculator!$K154=0,0,IF($PJ$4&gt;=$SS156,Calculator!$AJ154,IF('Graph Calc'!$PJ$4&lt;'Graph Calc'!$SU156,Calculator!$AJ154,0)))</f>
        <v>0</v>
      </c>
      <c r="PK156" s="101">
        <f>IF(Calculator!$K154=0,0,IF($PK$4&gt;=$SS156,Calculator!$AJ154,IF('Graph Calc'!$PK$4&lt;'Graph Calc'!$SU156,Calculator!$AJ154,0)))</f>
        <v>0</v>
      </c>
      <c r="PL156" s="101">
        <f>IF(Calculator!$K154=0,0,IF($PL$4&gt;=$SS156,Calculator!$AJ154,IF('Graph Calc'!$PL$4&lt;'Graph Calc'!$SU156,Calculator!$AJ154,0)))</f>
        <v>0</v>
      </c>
      <c r="PM156" s="101">
        <f>IF(Calculator!$K154=0,0,IF($PM$4&gt;=$SS156,Calculator!$AJ154,IF('Graph Calc'!$PM$4&lt;'Graph Calc'!$SU156,Calculator!$AJ154,0)))</f>
        <v>0</v>
      </c>
      <c r="PN156" s="101">
        <f>IF(Calculator!$K154=0,0,IF($PN$4&gt;=$SS156,Calculator!$AJ154,IF('Graph Calc'!$PN$4&lt;'Graph Calc'!$SU156,Calculator!$AJ154,0)))</f>
        <v>0</v>
      </c>
      <c r="PO156" s="101">
        <f>IF(Calculator!$K154=0,0,IF($PO$4&gt;=$SS156,Calculator!$AJ154,IF('Graph Calc'!$PO$4&lt;'Graph Calc'!$SU156,Calculator!$AJ154,0)))</f>
        <v>0</v>
      </c>
      <c r="PP156" s="101">
        <f>IF(Calculator!$K154=0,0,IF($PP$4&gt;=$SS156,Calculator!$AJ154,IF('Graph Calc'!$PP$4&lt;'Graph Calc'!$SU156,Calculator!$AJ154,0)))</f>
        <v>0</v>
      </c>
      <c r="PQ156" s="101">
        <f>IF(Calculator!$K154=0,0,IF($PQ$4&gt;=$SS156,Calculator!$AJ154,IF('Graph Calc'!$PQ$4&lt;'Graph Calc'!$SU156,Calculator!$AJ154,0)))</f>
        <v>0</v>
      </c>
      <c r="PR156" s="101">
        <f>IF(Calculator!$K154=0,0,IF($PR$4&gt;=$SS156,Calculator!$AJ154,IF('Graph Calc'!$PR$4&lt;'Graph Calc'!$SU156,Calculator!$AJ154,0)))</f>
        <v>0</v>
      </c>
      <c r="PS156" s="101">
        <f>IF(Calculator!$K154=0,0,IF($PS$4&gt;=$SS156,Calculator!$AJ154,IF('Graph Calc'!$PS$4&lt;'Graph Calc'!$SU156,Calculator!$AJ154,0)))</f>
        <v>0</v>
      </c>
      <c r="PT156" s="101">
        <f>IF(Calculator!$K154=0,0,IF($PT$4&gt;=$SS156,Calculator!$AJ154,IF('Graph Calc'!$PT$4&lt;'Graph Calc'!$SU156,Calculator!$AJ154,0)))</f>
        <v>0</v>
      </c>
      <c r="PU156" s="101">
        <f>IF(Calculator!$K154=0,0,IF($PU$4&gt;=$SS156,Calculator!$AJ154,IF('Graph Calc'!$PU$4&lt;'Graph Calc'!$SU156,Calculator!$AJ154,0)))</f>
        <v>0</v>
      </c>
      <c r="PV156" s="101">
        <f>IF(Calculator!$K154=0,0,IF($PV$4&gt;=$SS156,Calculator!$AJ154,IF('Graph Calc'!$PV$4&lt;'Graph Calc'!$SU156,Calculator!$AJ154,0)))</f>
        <v>0</v>
      </c>
      <c r="PW156" s="101">
        <f>IF(Calculator!$K154=0,0,IF($PW$4&gt;=$SS156,Calculator!$AJ154,IF('Graph Calc'!$PW$4&lt;'Graph Calc'!$SU156,Calculator!$AJ154,0)))</f>
        <v>0</v>
      </c>
      <c r="PX156" s="101">
        <f>IF(Calculator!$K154=0,0,IF($PX$4&gt;=$SS156,Calculator!$AJ154,IF('Graph Calc'!$PX$4&lt;'Graph Calc'!$SU156,Calculator!$AJ154,0)))</f>
        <v>0</v>
      </c>
      <c r="PY156" s="101">
        <f>IF(Calculator!$K154=0,0,IF($PY$4&gt;=$SS156,Calculator!$AJ154,IF('Graph Calc'!$PY$4&lt;'Graph Calc'!$SU156,Calculator!$AJ154,0)))</f>
        <v>0</v>
      </c>
      <c r="PZ156" s="101">
        <f>IF(Calculator!$K154=0,0,IF($PZ$4&gt;=$SS156,Calculator!$AJ154,IF('Graph Calc'!$PZ$4&lt;'Graph Calc'!$SU156,Calculator!$AJ154,0)))</f>
        <v>0</v>
      </c>
      <c r="QA156" s="101">
        <f>IF(Calculator!$K154=0,0,IF($QA$4&gt;=$SS156,Calculator!$AJ154,IF('Graph Calc'!$QA$4&lt;'Graph Calc'!$SU156,Calculator!$AJ154,0)))</f>
        <v>0</v>
      </c>
      <c r="QB156" s="101">
        <f>IF(Calculator!$K154=0,0,IF($QB$4&gt;=$SS156,Calculator!$AJ154,IF('Graph Calc'!$QB$4&lt;'Graph Calc'!$SU156,Calculator!$AJ154,0)))</f>
        <v>0</v>
      </c>
      <c r="QC156" s="101">
        <f>IF(Calculator!$K154=0,0,IF($QC$4&gt;=$SS156,Calculator!$AJ154,IF('Graph Calc'!$QC$4&lt;'Graph Calc'!$SU156,Calculator!$AJ154,0)))</f>
        <v>0</v>
      </c>
      <c r="QD156" s="101">
        <f>IF(Calculator!$K154=0,0,IF($QD$4&gt;=$SS156,Calculator!$AJ154,IF('Graph Calc'!$QD$4&lt;'Graph Calc'!$SU156,Calculator!$AJ154,0)))</f>
        <v>0</v>
      </c>
      <c r="QE156" s="101">
        <f>IF(Calculator!$K154=0,0,IF($QE$4&gt;=$SS156,Calculator!$AJ154,IF('Graph Calc'!$QE$4&lt;'Graph Calc'!$SU156,Calculator!$AJ154,0)))</f>
        <v>0</v>
      </c>
      <c r="QF156" s="101">
        <f>IF(Calculator!$K154=0,0,IF($QF$4&gt;=$SS156,Calculator!$AJ154,IF('Graph Calc'!$QF$4&lt;'Graph Calc'!$SU156,Calculator!$AJ154,0)))</f>
        <v>0</v>
      </c>
      <c r="QG156" s="101">
        <f>IF(Calculator!$K154=0,0,IF($QG$4&gt;=$SS156,Calculator!$AJ154,IF('Graph Calc'!$QG$4&lt;'Graph Calc'!$SU156,Calculator!$AJ154,0)))</f>
        <v>0</v>
      </c>
      <c r="QH156" s="101">
        <f>IF(Calculator!$K154=0,0,IF($QH$4&gt;=$SS156,Calculator!$AJ154,IF('Graph Calc'!$QH$4&lt;'Graph Calc'!$SU156,Calculator!$AJ154,0)))</f>
        <v>0</v>
      </c>
      <c r="QI156" s="101">
        <f>IF(Calculator!$K154=0,0,IF($QI$4&gt;=$SS156,Calculator!$AJ154,IF('Graph Calc'!$QI$4&lt;'Graph Calc'!$SU156,Calculator!$AJ154,0)))</f>
        <v>0</v>
      </c>
      <c r="QJ156" s="101">
        <f>IF(Calculator!$K154=0,0,IF($QJ$4&gt;=$SS156,Calculator!$AJ154,IF('Graph Calc'!$QJ$4&lt;'Graph Calc'!$SU156,Calculator!$AJ154,0)))</f>
        <v>0</v>
      </c>
      <c r="QK156" s="101">
        <f>IF(Calculator!$K154=0,0,IF($QK$4&gt;=$SS156,Calculator!$AJ154,IF('Graph Calc'!$QK$4&lt;'Graph Calc'!$SU156,Calculator!$AJ154,0)))</f>
        <v>0</v>
      </c>
      <c r="QL156" s="101">
        <f>IF(Calculator!$K154=0,0,IF($QL$4&gt;=$SS156,Calculator!$AJ154,IF('Graph Calc'!$QL$4&lt;'Graph Calc'!$SU156,Calculator!$AJ154,0)))</f>
        <v>0</v>
      </c>
      <c r="QM156" s="101">
        <f>IF(Calculator!$K154=0,0,IF($QM$4&gt;=$SS156,Calculator!$AJ154,IF('Graph Calc'!$QM$4&lt;'Graph Calc'!$SU156,Calculator!$AJ154,0)))</f>
        <v>0</v>
      </c>
      <c r="QN156" s="101">
        <f>IF(Calculator!$K154=0,0,IF($QN$4&gt;=$SS156,Calculator!$AJ154,IF('Graph Calc'!$QN$4&lt;'Graph Calc'!$SU156,Calculator!$AJ154,0)))</f>
        <v>0</v>
      </c>
      <c r="QO156" s="101">
        <f>IF(Calculator!$K154=0,0,IF($QO$4&gt;=$SS156,Calculator!$AJ154,IF('Graph Calc'!$QO$4&lt;'Graph Calc'!$SU156,Calculator!$AJ154,0)))</f>
        <v>0</v>
      </c>
      <c r="QP156" s="101">
        <f>IF(Calculator!$K154=0,0,IF($QP$4&gt;=$SS156,Calculator!$AJ154,IF('Graph Calc'!$QP$4&lt;'Graph Calc'!$SU156,Calculator!$AJ154,0)))</f>
        <v>0</v>
      </c>
      <c r="QQ156" s="101">
        <f>IF(Calculator!$K154=0,0,IF($QQ$4&gt;=$SS156,Calculator!$AJ154,IF('Graph Calc'!$QQ$4&lt;'Graph Calc'!$SU156,Calculator!$AJ154,0)))</f>
        <v>0</v>
      </c>
      <c r="QR156" s="101">
        <f>IF(Calculator!$K154=0,0,IF($QR$4&gt;=$SS156,Calculator!$AJ154,IF('Graph Calc'!$QR$4&lt;'Graph Calc'!$SU156,Calculator!$AJ154,0)))</f>
        <v>0</v>
      </c>
      <c r="QS156" s="101">
        <f>IF(Calculator!$K154=0,0,IF($QS$4&gt;=$SS156,Calculator!$AJ154,IF('Graph Calc'!$QS$4&lt;'Graph Calc'!$SU156,Calculator!$AJ154,0)))</f>
        <v>0</v>
      </c>
      <c r="QT156" s="101">
        <f>IF(Calculator!$K154=0,0,IF($QT$4&gt;=$SS156,Calculator!$AJ154,IF('Graph Calc'!$QT$4&lt;'Graph Calc'!$SU156,Calculator!$AJ154,0)))</f>
        <v>0</v>
      </c>
      <c r="QU156" s="101">
        <f>IF(Calculator!$K154=0,0,IF($QU$4&gt;=$SS156,Calculator!$AJ154,IF('Graph Calc'!$QU$4&lt;'Graph Calc'!$SU156,Calculator!$AJ154,0)))</f>
        <v>0</v>
      </c>
      <c r="QV156" s="101">
        <f>IF(Calculator!$K154=0,0,IF($QV$4&gt;=$SS156,Calculator!$AJ154,IF('Graph Calc'!$QV$4&lt;'Graph Calc'!$SU156,Calculator!$AJ154,0)))</f>
        <v>0</v>
      </c>
      <c r="QW156" s="101">
        <f>IF(Calculator!$K154=0,0,IF($QW$4&gt;=$SS156,Calculator!$AJ154,IF('Graph Calc'!$QW$4&lt;'Graph Calc'!$SU156,Calculator!$AJ154,0)))</f>
        <v>0</v>
      </c>
      <c r="QX156" s="101">
        <f>IF(Calculator!$K154=0,0,IF($QX$4&gt;=$SS156,Calculator!$AJ154,IF('Graph Calc'!$QX$4&lt;'Graph Calc'!$SU156,Calculator!$AJ154,0)))</f>
        <v>0</v>
      </c>
      <c r="QY156" s="101">
        <f>IF(Calculator!$K154=0,0,IF($QY$4&gt;=$SS156,Calculator!$AJ154,IF('Graph Calc'!$QY$4&lt;'Graph Calc'!$SU156,Calculator!$AJ154,0)))</f>
        <v>0</v>
      </c>
      <c r="QZ156" s="101">
        <f>IF(Calculator!$K154=0,0,IF($QZ$4&gt;=$SS156,Calculator!$AJ154,IF('Graph Calc'!$QZ$4&lt;'Graph Calc'!$SU156,Calculator!$AJ154,0)))</f>
        <v>0</v>
      </c>
      <c r="RA156" s="101">
        <f>IF(Calculator!$K154=0,0,IF($RA$4&gt;=$SS156,Calculator!$AJ154,IF('Graph Calc'!$RA$4&lt;'Graph Calc'!$SU156,Calculator!$AJ154,0)))</f>
        <v>0</v>
      </c>
      <c r="RB156" s="101">
        <f>IF(Calculator!$K154=0,0,IF($RB$4&gt;=$SS156,Calculator!$AJ154,IF('Graph Calc'!$RB$4&lt;'Graph Calc'!$SU156,Calculator!$AJ154,0)))</f>
        <v>0</v>
      </c>
      <c r="RC156" s="101">
        <f>IF(Calculator!$K154=0,0,IF($RC$4&gt;=$SS156,Calculator!$AJ154,IF('Graph Calc'!$RC$4&lt;'Graph Calc'!$SU156,Calculator!$AJ154,0)))</f>
        <v>0</v>
      </c>
      <c r="RD156" s="101">
        <f>IF(Calculator!$K154=0,0,IF($RD$4&gt;=$SS156,Calculator!$AJ154,IF('Graph Calc'!$RD$4&lt;'Graph Calc'!$SU156,Calculator!$AJ154,0)))</f>
        <v>0</v>
      </c>
      <c r="RE156" s="101">
        <f>IF(Calculator!$K154=0,0,IF($RE$4&gt;=$SS156,Calculator!$AJ154,IF('Graph Calc'!$RE$4&lt;'Graph Calc'!$SU156,Calculator!$AJ154,0)))</f>
        <v>0</v>
      </c>
      <c r="RF156" s="101">
        <f>IF(Calculator!$K154=0,0,IF($RF$4&gt;=$SS156,Calculator!$AJ154,IF('Graph Calc'!$RF$4&lt;'Graph Calc'!$SU156,Calculator!$AJ154,0)))</f>
        <v>0</v>
      </c>
      <c r="RG156" s="101">
        <f>IF(Calculator!$K154=0,0,IF($RG$4&gt;=$SS156,Calculator!$AJ154,IF('Graph Calc'!$RG$4&lt;'Graph Calc'!$SU156,Calculator!$AJ154,0)))</f>
        <v>0</v>
      </c>
      <c r="RH156" s="101">
        <f>IF(Calculator!$K154=0,0,IF($RH$4&gt;=$SS156,Calculator!$AJ154,IF('Graph Calc'!$RH$4&lt;'Graph Calc'!$SU156,Calculator!$AJ154,0)))</f>
        <v>0</v>
      </c>
      <c r="RI156" s="101">
        <f>IF(Calculator!$K154=0,0,IF($RI$4&gt;=$SS156,Calculator!$AJ154,IF('Graph Calc'!$RI$4&lt;'Graph Calc'!$SU156,Calculator!$AJ154,0)))</f>
        <v>0</v>
      </c>
      <c r="RJ156" s="101">
        <f>IF(Calculator!$K154=0,0,IF($RJ$4&gt;=$SS156,Calculator!$AJ154,IF('Graph Calc'!$RJ$4&lt;'Graph Calc'!$SU156,Calculator!$AJ154,0)))</f>
        <v>0</v>
      </c>
      <c r="RK156" s="101">
        <f>IF(Calculator!$K154=0,0,IF($RK$4&gt;=$SS156,Calculator!$AJ154,IF('Graph Calc'!$RK$4&lt;'Graph Calc'!$SU156,Calculator!$AJ154,0)))</f>
        <v>0</v>
      </c>
      <c r="RL156" s="101">
        <f>IF(Calculator!$K154=0,0,IF($RL$4&gt;=$SS156,Calculator!$AJ154,IF('Graph Calc'!$RL$4&lt;'Graph Calc'!$SU156,Calculator!$AJ154,0)))</f>
        <v>0</v>
      </c>
      <c r="RM156" s="101">
        <f>IF(Calculator!$K154=0,0,IF($RM$4&gt;=$SS156,Calculator!$AJ154,IF('Graph Calc'!$RM$4&lt;'Graph Calc'!$SU156,Calculator!$AJ154,0)))</f>
        <v>0</v>
      </c>
      <c r="RN156" s="101">
        <f>IF(Calculator!$K154=0,0,IF($RN$4&gt;=$SS156,Calculator!$AJ154,IF('Graph Calc'!$RN$4&lt;'Graph Calc'!$SU156,Calculator!$AJ154,0)))</f>
        <v>0</v>
      </c>
      <c r="RO156" s="101">
        <f>IF(Calculator!$K154=0,0,IF($RO$4&gt;=$SS156,Calculator!$AJ154,IF('Graph Calc'!$RO$4&lt;'Graph Calc'!$SU156,Calculator!$AJ154,0)))</f>
        <v>0</v>
      </c>
      <c r="RP156" s="101">
        <f>IF(Calculator!$K154=0,0,IF($RP$4&gt;=$SS156,Calculator!$AJ154,IF('Graph Calc'!$RP$4&lt;'Graph Calc'!$SU156,Calculator!$AJ154,0)))</f>
        <v>0</v>
      </c>
      <c r="RQ156" s="101">
        <f>IF(Calculator!$K154=0,0,IF($RQ$4&gt;=$SS156,Calculator!$AJ154,IF('Graph Calc'!$RQ$4&lt;'Graph Calc'!$SU156,Calculator!$AJ154,0)))</f>
        <v>0</v>
      </c>
      <c r="RR156" s="101">
        <f>IF(Calculator!$K154=0,0,IF($RR$4&gt;=$SS156,Calculator!$AJ154,IF('Graph Calc'!$RR$4&lt;'Graph Calc'!$SU156,Calculator!$AJ154,0)))</f>
        <v>0</v>
      </c>
      <c r="RS156" s="101">
        <f>IF(Calculator!$K154=0,0,IF($RS$4&gt;=$SS156,Calculator!$AJ154,IF('Graph Calc'!$RS$4&lt;'Graph Calc'!$SU156,Calculator!$AJ154,0)))</f>
        <v>0</v>
      </c>
      <c r="RT156" s="101">
        <f>IF(Calculator!$K154=0,0,IF($RT$4&gt;=$SS156,Calculator!$AJ154,IF('Graph Calc'!$RT$4&lt;'Graph Calc'!$SU156,Calculator!$AJ154,0)))</f>
        <v>0</v>
      </c>
      <c r="RU156" s="101">
        <f>IF(Calculator!$K154=0,0,IF($RU$4&gt;=$SS156,Calculator!$AJ154,IF('Graph Calc'!$RU$4&lt;'Graph Calc'!$SU156,Calculator!$AJ154,0)))</f>
        <v>0</v>
      </c>
      <c r="RV156" s="101">
        <f>IF(Calculator!$K154=0,0,IF($RV$4&gt;=$SS156,Calculator!$AJ154,IF('Graph Calc'!$RV$4&lt;'Graph Calc'!$SU156,Calculator!$AJ154,0)))</f>
        <v>0</v>
      </c>
      <c r="RW156" s="101">
        <f>IF(Calculator!$K154=0,0,IF($RW$4&gt;=$SS156,Calculator!$AJ154,IF('Graph Calc'!$RW$4&lt;'Graph Calc'!$SU156,Calculator!$AJ154,0)))</f>
        <v>0</v>
      </c>
      <c r="RX156" s="101">
        <f>IF(Calculator!$K154=0,0,IF($RX$4&gt;=$SS156,Calculator!$AJ154,IF('Graph Calc'!$RX$4&lt;'Graph Calc'!$SU156,Calculator!$AJ154,0)))</f>
        <v>0</v>
      </c>
      <c r="RY156" s="101">
        <f>IF(Calculator!$K154=0,0,IF($RY$4&gt;=$SS156,Calculator!$AJ154,IF('Graph Calc'!$RY$4&lt;'Graph Calc'!$SU156,Calculator!$AJ154,0)))</f>
        <v>0</v>
      </c>
      <c r="RZ156" s="101">
        <f>IF(Calculator!$K154=0,0,IF($RZ$4&gt;=$SS156,Calculator!$AJ154,IF('Graph Calc'!$RZ$4&lt;'Graph Calc'!$SU156,Calculator!$AJ154,0)))</f>
        <v>0</v>
      </c>
      <c r="SA156" s="101">
        <f>IF(Calculator!$K154=0,0,IF($SA$4&gt;=$SS156,Calculator!$AJ154,IF('Graph Calc'!$SA$4&lt;'Graph Calc'!$SU156,Calculator!$AJ154,0)))</f>
        <v>0</v>
      </c>
      <c r="SB156" s="101">
        <f>IF(Calculator!$K154=0,0,IF($SB$4&gt;=$SS156,Calculator!$AJ154,IF('Graph Calc'!$SB$4&lt;'Graph Calc'!$SU156,Calculator!$AJ154,0)))</f>
        <v>0</v>
      </c>
      <c r="SC156" s="101">
        <f>IF(Calculator!$K154=0,0,IF($SC$4&gt;=$SS156,Calculator!$AJ154,IF('Graph Calc'!$SC$4&lt;'Graph Calc'!$SU156,Calculator!$AJ154,0)))</f>
        <v>0</v>
      </c>
      <c r="SD156" s="101">
        <f>IF(Calculator!$K154=0,0,IF(SD155&gt;=$SS156,Calculator!$AJ154,IF('Graph Calc'!$SD$4&lt;'Graph Calc'!$SU156,Calculator!$AJ154,0)))</f>
        <v>0</v>
      </c>
      <c r="SE156" s="101">
        <f>IF(Calculator!$K154=0,0,IF($SE$4&gt;=$SS156,Calculator!$AJ154,IF('Graph Calc'!$SE$4&lt;'Graph Calc'!$SU156,Calculator!$AJ154,0)))</f>
        <v>0</v>
      </c>
      <c r="SF156" s="101">
        <f>IF(Calculator!$K154=0,0,IF($SF$4&gt;=$SS156,Calculator!$AJ154,IF('Graph Calc'!$SF$4&lt;'Graph Calc'!$SU156,Calculator!$AJ154,0)))</f>
        <v>0</v>
      </c>
      <c r="SG156" s="101">
        <f>IF(Calculator!$K154=0,0,IF($SG$4&gt;=$SS156,Calculator!$AJ154,IF('Graph Calc'!$SG$4&lt;'Graph Calc'!$SU156,Calculator!$AJ154,0)))</f>
        <v>0</v>
      </c>
      <c r="SH156" s="101">
        <f>IF(Calculator!$K154=0,0,IF($SH$4&gt;=$SS156,Calculator!$AJ154,IF('Graph Calc'!$SH$4&lt;'Graph Calc'!$SU156,Calculator!$AJ154,0)))</f>
        <v>0</v>
      </c>
      <c r="SI156" s="101">
        <f>IF(Calculator!$K154=0,0,IF($SI$4&gt;=$SS156,Calculator!$AJ154,IF('Graph Calc'!$SI$4&lt;'Graph Calc'!$SU156,Calculator!$AJ154,0)))</f>
        <v>0</v>
      </c>
      <c r="SJ156" s="101">
        <f>IF(Calculator!$K154=0,0,IF($SJ$4&gt;=$SS156,Calculator!$AJ154,IF('Graph Calc'!$SJ$4&lt;'Graph Calc'!$SU156,Calculator!$AJ154,0)))</f>
        <v>0</v>
      </c>
      <c r="SK156" s="101">
        <f>IF(Calculator!$K154=0,0,IF($SK$4&gt;=$SS156,Calculator!$AJ154,IF('Graph Calc'!$SK$4&lt;'Graph Calc'!$SU156,Calculator!$AJ154,0)))</f>
        <v>0</v>
      </c>
      <c r="SL156" s="101">
        <f>IF(Calculator!$K154=0,0,IF($SL$4&gt;=$SS156,Calculator!$AJ154,IF('Graph Calc'!$SL$4&lt;'Graph Calc'!$SU156,Calculator!$AJ154,0)))</f>
        <v>0</v>
      </c>
      <c r="SM156" s="101">
        <f>IF(Calculator!$K154=0,0,IF($SM$4&gt;=$SS156,Calculator!$AJ154,IF('Graph Calc'!$SM$4&lt;'Graph Calc'!$SU156,Calculator!$AJ154,0)))</f>
        <v>0</v>
      </c>
      <c r="SN156" s="101">
        <f>IF(Calculator!$K154=0,0,IF($SN$4&gt;=$SS156,Calculator!$AJ154,IF('Graph Calc'!$SN$4&lt;'Graph Calc'!$SU156,Calculator!$AJ154,0)))</f>
        <v>0</v>
      </c>
      <c r="SO156" s="101">
        <f>IF(Calculator!$K154=0,0,IF($SO$4&gt;=$SS156,Calculator!$AJ154,IF('Graph Calc'!$SO$4&lt;'Graph Calc'!$SU156,Calculator!$AJ154,0)))</f>
        <v>0</v>
      </c>
      <c r="SP156" s="101">
        <f>IF(Calculator!$K154=0,0,IF($SP$4&gt;=$SS156,Calculator!$AJ154,IF('Graph Calc'!$SP$4&lt;'Graph Calc'!$SU156,Calculator!$AJ154,0)))</f>
        <v>0</v>
      </c>
      <c r="SQ156" s="101">
        <f>IF(Calculator!$K154=0,0,IF($SQ$4&gt;=$SS156,Calculator!$AJ154,IF('Graph Calc'!$SQ$4&lt;'Graph Calc'!$SU156,Calculator!$AJ154,0)))</f>
        <v>0</v>
      </c>
      <c r="SR156" s="101">
        <f>IF(Calculator!$K154=0,0,IF($SR$4&gt;=$SS156,Calculator!$AJ154,IF('Graph Calc'!$SR$4&lt;'Graph Calc'!$SU156,Calculator!$AJ154,0)))</f>
        <v>0</v>
      </c>
      <c r="SS156">
        <f>Calculator!N154</f>
        <v>0</v>
      </c>
      <c r="ST156">
        <f>SS156+Calculator!K154</f>
        <v>0</v>
      </c>
      <c r="SU156">
        <f t="shared" si="1375"/>
        <v>0</v>
      </c>
      <c r="SZ156" s="101">
        <f>IF(Calculator!$K154=0,0,IF($OZ$4&gt;=$SS156,Calculator!$AJ154,IF('Graph Calc'!$OZ$4&lt;'Graph Calc'!$SU156,Calculator!$AJ154,0)))</f>
        <v>0</v>
      </c>
      <c r="TA156" s="101">
        <f>IF(Calculator!$K154=0,0,IF($PA$4&gt;=$SS156,Calculator!$AJ154,IF('Graph Calc'!$PA$4&lt;'Graph Calc'!$SU156,Calculator!$AJ154,0)))</f>
        <v>0</v>
      </c>
      <c r="TB156" s="101">
        <f>IF(Calculator!$K154=0,0,IF($PB$4&gt;=$SS156,Calculator!$AJ154,IF('Graph Calc'!$PB$4&lt;'Graph Calc'!$SU156,Calculator!$AJ154,0)))</f>
        <v>0</v>
      </c>
      <c r="TC156" s="101">
        <f>IF(Calculator!$K154=0,0,IF($PC$4&gt;=$SS156,Calculator!$AJ154,IF('Graph Calc'!$PC$4&lt;'Graph Calc'!$SU156,Calculator!$AJ154,0)))</f>
        <v>0</v>
      </c>
      <c r="TD156" s="101">
        <f>IF(Calculator!$K154=0,0,IF($PD$4&gt;=$SS156,Calculator!$AJ154,IF('Graph Calc'!$PD$4&lt;'Graph Calc'!$SU156,Calculator!$AJ154,0)))</f>
        <v>0</v>
      </c>
      <c r="TE156" s="101">
        <f>IF(Calculator!$K154=0,0,IF($PE$4&gt;=$SS156,Calculator!$AJ154,IF('Graph Calc'!$PE$4&lt;'Graph Calc'!$SU156,Calculator!$AJ154,0)))</f>
        <v>0</v>
      </c>
      <c r="TF156" s="101">
        <f>IF(Calculator!$K154=0,0,IF($PF$4&gt;=$SS156,Calculator!$AJ154,IF('Graph Calc'!$PF$4&lt;'Graph Calc'!$SU156,Calculator!$AJ154,0)))</f>
        <v>0</v>
      </c>
      <c r="TG156" s="101">
        <f>IF(Calculator!$K154=0,0,IF($PG$4&gt;=$SS156,Calculator!$AJ154,IF('Graph Calc'!$PG$4&lt;'Graph Calc'!$SU156,Calculator!$AJ154,0)))</f>
        <v>0</v>
      </c>
      <c r="TH156" s="101">
        <f>IF(Calculator!$K154=0,0,IF($PH$4&gt;=$SS156,Calculator!$AJ154,IF('Graph Calc'!TH$4&lt;'Graph Calc'!$SU156,Calculator!$AJ154,0)))</f>
        <v>0</v>
      </c>
      <c r="TI156" s="101">
        <f>IF(Calculator!$K154=0,0,IF($PI$4&gt;=$SS156,Calculator!$AJ154,IF('Graph Calc'!$PI$4&lt;'Graph Calc'!$SU156,Calculator!$AJ154,0)))</f>
        <v>0</v>
      </c>
      <c r="TJ156" s="101">
        <f>IF(Calculator!$K154=0,0,IF($PJ$4&gt;=$SS156,Calculator!$AJ154,IF('Graph Calc'!$PJ$4&lt;'Graph Calc'!$SU156,Calculator!$AJ154,0)))</f>
        <v>0</v>
      </c>
      <c r="TK156" s="101">
        <f>IF(Calculator!$K154=0,0,IF($PK$4&gt;=$SS156,Calculator!$AJ154,IF('Graph Calc'!$PK$4&lt;'Graph Calc'!$SU156,Calculator!$AJ154,0)))</f>
        <v>0</v>
      </c>
      <c r="TL156" s="101">
        <f>IF(Calculator!$K154=0,0,IF($PL$4&gt;=$SS156,Calculator!$AJ154,IF('Graph Calc'!$PL$4&lt;'Graph Calc'!$SU156,Calculator!$AJ154,0)))</f>
        <v>0</v>
      </c>
      <c r="TM156" s="101">
        <f>IF(Calculator!$K154=0,0,IF($PM$4&gt;=$SS156,Calculator!$AJ154,IF('Graph Calc'!$PM$4&lt;'Graph Calc'!$SU156,Calculator!$AJ154,0)))</f>
        <v>0</v>
      </c>
      <c r="TN156" s="101">
        <f>IF(Calculator!$K154=0,0,IF($PN$4&gt;=$SS156,Calculator!$AJ154,IF('Graph Calc'!$PN$4&lt;'Graph Calc'!$SU156,Calculator!$AJ154,0)))</f>
        <v>0</v>
      </c>
      <c r="TO156" s="101">
        <f>IF(Calculator!$K154=0,0,IF($PO$4&gt;=$SS156,Calculator!$AJ154,IF('Graph Calc'!$PO$4&lt;'Graph Calc'!$SU156,Calculator!$AJ154,0)))</f>
        <v>0</v>
      </c>
      <c r="TP156" s="101">
        <f>IF(Calculator!$K154=0,0,IF($PP$4&gt;=$SS156,Calculator!$AJ154,IF('Graph Calc'!$PP$4&lt;'Graph Calc'!$SU156,Calculator!$AJ154,0)))</f>
        <v>0</v>
      </c>
      <c r="TQ156" s="101">
        <f>IF(Calculator!$K154=0,0,IF($PQ$4&gt;=$SS156,Calculator!$AJ154,IF('Graph Calc'!$PQ$4&lt;'Graph Calc'!$SU156,Calculator!$AJ154,0)))</f>
        <v>0</v>
      </c>
      <c r="TR156" s="101">
        <f>IF(Calculator!$K154=0,0,IF($PR$4&gt;=$SS156,Calculator!$AJ154,IF('Graph Calc'!$PR$4&lt;'Graph Calc'!$SU156,Calculator!$AJ154,0)))</f>
        <v>0</v>
      </c>
      <c r="TS156" s="101">
        <f>IF(Calculator!$K154=0,0,IF($PS$4&gt;=$SS156,Calculator!$AJ154,IF('Graph Calc'!$PS$4&lt;'Graph Calc'!$SU156,Calculator!$AJ154,0)))</f>
        <v>0</v>
      </c>
      <c r="TT156" s="101">
        <f>IF(Calculator!$K154=0,0,IF($PT$4&gt;=$SS156,Calculator!$AJ154,IF('Graph Calc'!$PT$4&lt;'Graph Calc'!$SU156,Calculator!$AJ154,0)))</f>
        <v>0</v>
      </c>
      <c r="TU156" s="101">
        <f>IF(Calculator!$K154=0,0,IF($PU$4&gt;=$SS156,Calculator!$AJ154,IF('Graph Calc'!$PU$4&lt;'Graph Calc'!$SU156,Calculator!$AJ154,0)))</f>
        <v>0</v>
      </c>
      <c r="TV156" s="101">
        <f>IF(Calculator!$K154=0,0,IF($PV$4&gt;=$SS156,Calculator!$AJ154,IF('Graph Calc'!$PV$4&lt;'Graph Calc'!$SU156,Calculator!$AJ154,0)))</f>
        <v>0</v>
      </c>
      <c r="TW156" s="101">
        <f>IF(Calculator!$K154=0,0,IF($PW$4&gt;=$SS156,Calculator!$AJ154,IF('Graph Calc'!$PW$4&lt;'Graph Calc'!$SU156,Calculator!$AJ154,0)))</f>
        <v>0</v>
      </c>
      <c r="TX156" s="101">
        <f>IF(Calculator!$K154=0,0,IF($PX$4&gt;=$SS156,Calculator!$AJ154,IF('Graph Calc'!$PX$4&lt;'Graph Calc'!$SU156,Calculator!$AJ154,0)))</f>
        <v>0</v>
      </c>
      <c r="TY156" s="101">
        <f>IF(Calculator!$K154=0,0,IF($PY$4&gt;=$SS156,Calculator!$AJ154,IF('Graph Calc'!$PY$4&lt;'Graph Calc'!$SU156,Calculator!$AJ154,0)))</f>
        <v>0</v>
      </c>
      <c r="TZ156" s="101">
        <f>IF(Calculator!$K154=0,0,IF($PZ$4&gt;=$SS156,Calculator!$AJ154,IF('Graph Calc'!$PZ$4&lt;'Graph Calc'!$SU156,Calculator!$AJ154,0)))</f>
        <v>0</v>
      </c>
      <c r="UA156" s="101">
        <f>IF(Calculator!$K154=0,0,IF($QA$4&gt;=$SS156,Calculator!$AJ154,IF('Graph Calc'!$QA$4&lt;'Graph Calc'!$SU156,Calculator!$AJ154,0)))</f>
        <v>0</v>
      </c>
      <c r="UB156" s="101">
        <f>IF(Calculator!$K154=0,0,IF($QB$4&gt;=$SS156,Calculator!$AJ154,IF('Graph Calc'!$QB$4&lt;'Graph Calc'!$SU156,Calculator!$AJ154,0)))</f>
        <v>0</v>
      </c>
      <c r="UC156" s="101">
        <f>IF(Calculator!$K154=0,0,IF($QC$4&gt;=$SS156,Calculator!$AJ154,IF('Graph Calc'!$QC$4&lt;'Graph Calc'!$SU156,Calculator!$AJ154,0)))</f>
        <v>0</v>
      </c>
      <c r="UD156" s="101">
        <f>IF(Calculator!$K154=0,0,IF($QD$4&gt;=$SS156,Calculator!$AJ154,IF('Graph Calc'!$QD$4&lt;'Graph Calc'!$SU156,Calculator!$AJ154,0)))</f>
        <v>0</v>
      </c>
      <c r="UE156" s="101">
        <f>IF(Calculator!$K154=0,0,IF($QE$4&gt;=$SS156,Calculator!$AJ154,IF('Graph Calc'!$QE$4&lt;'Graph Calc'!$SU156,Calculator!$AJ154,0)))</f>
        <v>0</v>
      </c>
      <c r="UF156" s="101">
        <f>IF(Calculator!$K154=0,0,IF($QF$4&gt;=$SS156,Calculator!$AJ154,IF('Graph Calc'!$QF$4&lt;'Graph Calc'!$SU156,Calculator!$AJ154,0)))</f>
        <v>0</v>
      </c>
      <c r="UG156" s="101">
        <f>IF(Calculator!$K154=0,0,IF($QG$4&gt;=$SS156,Calculator!$AJ154,IF('Graph Calc'!$QG$4&lt;'Graph Calc'!$SU156,Calculator!$AJ154,0)))</f>
        <v>0</v>
      </c>
      <c r="UH156" s="101">
        <f>IF(Calculator!$K154=0,0,IF($QH$4&gt;=$SS156,Calculator!$AJ154,IF('Graph Calc'!$QH$4&lt;'Graph Calc'!$SU156,Calculator!$AJ154,0)))</f>
        <v>0</v>
      </c>
      <c r="UI156" s="101">
        <f>IF(Calculator!$K154=0,0,IF($QI$4&gt;=$SS156,Calculator!$AJ154,IF('Graph Calc'!$QI$4&lt;'Graph Calc'!$SU156,Calculator!$AJ154,0)))</f>
        <v>0</v>
      </c>
      <c r="UJ156" s="101">
        <f>IF(Calculator!$K154=0,0,IF($QJ$4&gt;=$SS156,Calculator!$AJ154,IF('Graph Calc'!$QJ$4&lt;'Graph Calc'!$SU156,Calculator!$AJ154,0)))</f>
        <v>0</v>
      </c>
      <c r="UK156" s="101">
        <f>IF(Calculator!$K154=0,0,IF($QK$4&gt;=$SS156,Calculator!$AJ154,IF('Graph Calc'!$QK$4&lt;'Graph Calc'!$SU156,Calculator!$AJ154,0)))</f>
        <v>0</v>
      </c>
      <c r="UL156" s="101">
        <f>IF(Calculator!$K154=0,0,IF($QL$4&gt;=$SS156,Calculator!$AJ154,IF('Graph Calc'!$QL$4&lt;'Graph Calc'!$SU156,Calculator!$AJ154,0)))</f>
        <v>0</v>
      </c>
      <c r="UM156" s="101">
        <f>IF(Calculator!$K154=0,0,IF($QM$4&gt;=$SS156,Calculator!$AJ154,IF('Graph Calc'!$QM$4&lt;'Graph Calc'!$SU156,Calculator!$AJ154,0)))</f>
        <v>0</v>
      </c>
      <c r="UN156" s="101">
        <f>IF(Calculator!$K154=0,0,IF($QN$4&gt;=$SS156,Calculator!$AJ154,IF('Graph Calc'!$QN$4&lt;'Graph Calc'!$SU156,Calculator!$AJ154,0)))</f>
        <v>0</v>
      </c>
      <c r="UO156" s="101">
        <f>IF(Calculator!$K154=0,0,IF($QO$4&gt;=$SS156,Calculator!$AJ154,IF('Graph Calc'!$QO$4&lt;'Graph Calc'!$SU156,Calculator!$AJ154,0)))</f>
        <v>0</v>
      </c>
      <c r="UP156" s="101">
        <f>IF(Calculator!$K154=0,0,IF($QP$4&gt;=$SS156,Calculator!$AJ154,IF('Graph Calc'!$QP$4&lt;'Graph Calc'!$SU156,Calculator!$AJ154,0)))</f>
        <v>0</v>
      </c>
      <c r="UQ156" s="101">
        <f>IF(Calculator!$K154=0,0,IF($QQ$4&gt;=$SS156,Calculator!$AJ154,IF('Graph Calc'!$QQ$4&lt;'Graph Calc'!$SU156,Calculator!$AJ154,0)))</f>
        <v>0</v>
      </c>
      <c r="UR156" s="101">
        <f>IF(Calculator!$K154=0,0,IF($QR$4&gt;=$SS156,Calculator!$AJ154,IF('Graph Calc'!$QR$4&lt;'Graph Calc'!$SU156,Calculator!$AJ154,0)))</f>
        <v>0</v>
      </c>
      <c r="US156" s="101">
        <f>IF(Calculator!$K154=0,0,IF($QS$4&gt;=$SS156,Calculator!$AJ154,IF('Graph Calc'!$QS$4&lt;'Graph Calc'!$SU156,Calculator!$AJ154,0)))</f>
        <v>0</v>
      </c>
      <c r="UT156" s="101">
        <f>IF(Calculator!$K154=0,0,IF($QT$4&gt;=$SS156,Calculator!$AJ154,IF('Graph Calc'!$QT$4&lt;'Graph Calc'!$SU156,Calculator!$AJ154,0)))</f>
        <v>0</v>
      </c>
      <c r="UU156" s="101">
        <f>IF(Calculator!$K154=0,0,IF($QU$4&gt;=$SS156,Calculator!$AJ154,IF('Graph Calc'!$QU$4&lt;'Graph Calc'!$SU156,Calculator!$AJ154,0)))</f>
        <v>0</v>
      </c>
      <c r="UV156" s="101">
        <f>IF(Calculator!$K154=0,0,IF($QV$4&gt;=$SS156,Calculator!$AJ154,IF('Graph Calc'!$QV$4&lt;'Graph Calc'!$SU156,Calculator!$AJ154,0)))</f>
        <v>0</v>
      </c>
      <c r="UW156" s="101">
        <f>IF(Calculator!$K154=0,0,IF($QW$4&gt;=$SS156,Calculator!$AJ154,IF('Graph Calc'!$QW$4&lt;'Graph Calc'!$SU156,Calculator!$AJ154,0)))</f>
        <v>0</v>
      </c>
      <c r="UX156" s="101">
        <f>IF(Calculator!$K154=0,0,IF($QX$4&gt;=$SS156,Calculator!$AJ154,IF('Graph Calc'!$QX$4&lt;'Graph Calc'!$SU156,Calculator!$AJ154,0)))</f>
        <v>0</v>
      </c>
      <c r="UY156" s="101">
        <f>IF(Calculator!$K154=0,0,IF($QY$4&gt;=$SS156,Calculator!$AJ154,IF('Graph Calc'!$QY$4&lt;'Graph Calc'!$SU156,Calculator!$AJ154,0)))</f>
        <v>0</v>
      </c>
      <c r="UZ156" s="101">
        <f>IF(Calculator!$K154=0,0,IF($QZ$4&gt;=$SS156,Calculator!$AJ154,IF('Graph Calc'!$QZ$4&lt;'Graph Calc'!$SU156,Calculator!$AJ154,0)))</f>
        <v>0</v>
      </c>
      <c r="VA156" s="101">
        <f>IF(Calculator!$K154=0,0,IF($RA$4&gt;=$SS156,Calculator!$AJ154,IF('Graph Calc'!$RA$4&lt;'Graph Calc'!$SU156,Calculator!$AJ154,0)))</f>
        <v>0</v>
      </c>
      <c r="VB156" s="101">
        <f>IF(Calculator!$K154=0,0,IF($RB$4&gt;=$SS156,Calculator!$AJ154,IF('Graph Calc'!$RB$4&lt;'Graph Calc'!$SU156,Calculator!$AJ154,0)))</f>
        <v>0</v>
      </c>
      <c r="VC156" s="101">
        <f>IF(Calculator!$K154=0,0,IF($RC$4&gt;=$SS156,Calculator!$AJ154,IF('Graph Calc'!$RC$4&lt;'Graph Calc'!$SU156,Calculator!$AJ154,0)))</f>
        <v>0</v>
      </c>
      <c r="VD156" s="101">
        <f>IF(Calculator!$K154=0,0,IF($RD$4&gt;=$SS156,Calculator!$AJ154,IF('Graph Calc'!$RD$4&lt;'Graph Calc'!$SU156,Calculator!$AJ154,0)))</f>
        <v>0</v>
      </c>
      <c r="VE156" s="101">
        <f>IF(Calculator!$K154=0,0,IF($RE$4&gt;=$SS156,Calculator!$AJ154,IF('Graph Calc'!$RE$4&lt;'Graph Calc'!$SU156,Calculator!$AJ154,0)))</f>
        <v>0</v>
      </c>
      <c r="VF156" s="101">
        <f>IF(Calculator!$K154=0,0,IF($RF$4&gt;=$SS156,Calculator!$AJ154,IF('Graph Calc'!$RF$4&lt;'Graph Calc'!$SU156,Calculator!$AJ154,0)))</f>
        <v>0</v>
      </c>
      <c r="VG156" s="101">
        <f>IF(Calculator!$K154=0,0,IF($RG$4&gt;=$SS156,Calculator!$AJ154,IF('Graph Calc'!$RG$4&lt;'Graph Calc'!$SU156,Calculator!$AJ154,0)))</f>
        <v>0</v>
      </c>
      <c r="VH156" s="101">
        <f>IF(Calculator!$K154=0,0,IF($RH$4&gt;=$SS156,Calculator!$AJ154,IF('Graph Calc'!$RH$4&lt;'Graph Calc'!$SU156,Calculator!$AJ154,0)))</f>
        <v>0</v>
      </c>
      <c r="VI156" s="101">
        <f>IF(Calculator!$K154=0,0,IF($RI$4&gt;=$SS156,Calculator!$AJ154,IF('Graph Calc'!$RI$4&lt;'Graph Calc'!$SU156,Calculator!$AJ154,0)))</f>
        <v>0</v>
      </c>
      <c r="VJ156" s="101">
        <f>IF(Calculator!$K154=0,0,IF($RJ$4&gt;=$SS156,Calculator!$AJ154,IF('Graph Calc'!$RJ$4&lt;'Graph Calc'!$SU156,Calculator!$AJ154,0)))</f>
        <v>0</v>
      </c>
      <c r="VK156" s="101">
        <f>IF(Calculator!$K154=0,0,IF($RK$4&gt;=$SS156,Calculator!$AJ154,IF('Graph Calc'!$RK$4&lt;'Graph Calc'!$SU156,Calculator!$AJ154,0)))</f>
        <v>0</v>
      </c>
      <c r="VL156" s="101">
        <f>IF(Calculator!$K154=0,0,IF($RL$4&gt;=$SS156,Calculator!$AJ154,IF('Graph Calc'!$RL$4&lt;'Graph Calc'!$SU156,Calculator!$AJ154,0)))</f>
        <v>0</v>
      </c>
      <c r="VM156" s="101">
        <f>IF(Calculator!$K154=0,0,IF($RM$4&gt;=$SS156,Calculator!$AJ154,IF('Graph Calc'!$RM$4&lt;'Graph Calc'!$SU156,Calculator!$AJ154,0)))</f>
        <v>0</v>
      </c>
      <c r="VN156" s="101">
        <f>IF(Calculator!$K154=0,0,IF($RN$4&gt;=$SS156,Calculator!$AJ154,IF('Graph Calc'!$RN$4&lt;'Graph Calc'!$SU156,Calculator!$AJ154,0)))</f>
        <v>0</v>
      </c>
      <c r="VO156" s="101">
        <f>IF(Calculator!$K154=0,0,IF($RO$4&gt;=$SS156,Calculator!$AJ154,IF('Graph Calc'!$RO$4&lt;'Graph Calc'!$SU156,Calculator!$AJ154,0)))</f>
        <v>0</v>
      </c>
      <c r="VP156" s="101">
        <f>IF(Calculator!$K154=0,0,IF($RP$4&gt;=$SS156,Calculator!$AJ154,IF('Graph Calc'!$RP$4&lt;'Graph Calc'!$SU156,Calculator!$AJ154,0)))</f>
        <v>0</v>
      </c>
      <c r="VQ156" s="101">
        <f>IF(Calculator!$K154=0,0,IF($RQ$4&gt;=$SS156,Calculator!$AJ154,IF('Graph Calc'!$RQ$4&lt;'Graph Calc'!$SU156,Calculator!$AJ154,0)))</f>
        <v>0</v>
      </c>
      <c r="VR156" s="101">
        <f>IF(Calculator!$K154=0,0,IF($RR$4&gt;=$SS156,Calculator!$AJ154,IF('Graph Calc'!$RR$4&lt;'Graph Calc'!$SU156,Calculator!$AJ154,0)))</f>
        <v>0</v>
      </c>
      <c r="VS156" s="101">
        <f>IF(Calculator!$K154=0,0,IF($RS$4&gt;=$SS156,Calculator!$AJ154,IF('Graph Calc'!$RS$4&lt;'Graph Calc'!$SU156,Calculator!$AJ154,0)))</f>
        <v>0</v>
      </c>
      <c r="VT156" s="101">
        <f>IF(Calculator!$K154=0,0,IF($RT$4&gt;=$SS156,Calculator!$AJ154,IF('Graph Calc'!$RT$4&lt;'Graph Calc'!$SU156,Calculator!$AJ154,0)))</f>
        <v>0</v>
      </c>
      <c r="VU156" s="101">
        <f>IF(Calculator!$K154=0,0,IF($RU$4&gt;=$SS156,Calculator!$AJ154,IF('Graph Calc'!$RU$4&lt;'Graph Calc'!$SU156,Calculator!$AJ154,0)))</f>
        <v>0</v>
      </c>
      <c r="VV156" s="101">
        <f>IF(Calculator!$K154=0,0,IF($RV$4&gt;=$SS156,Calculator!$AJ154,IF('Graph Calc'!$RV$4&lt;'Graph Calc'!$SU156,Calculator!$AJ154,0)))</f>
        <v>0</v>
      </c>
      <c r="VW156" s="101">
        <f>IF(Calculator!$K154=0,0,IF($RW$4&gt;=$SS156,Calculator!$AJ154,IF('Graph Calc'!$RW$4&lt;'Graph Calc'!$SU156,Calculator!$AJ154,0)))</f>
        <v>0</v>
      </c>
      <c r="VX156" s="101">
        <f>IF(Calculator!$K154=0,0,IF($RX$4&gt;=$SS156,Calculator!$AJ154,IF('Graph Calc'!$RX$4&lt;'Graph Calc'!$SU156,Calculator!$AJ154,0)))</f>
        <v>0</v>
      </c>
      <c r="VY156" s="101">
        <f>IF(Calculator!$K154=0,0,IF($RY$4&gt;=$SS156,Calculator!$AJ154,IF('Graph Calc'!$RY$4&lt;'Graph Calc'!$SU156,Calculator!$AJ154,0)))</f>
        <v>0</v>
      </c>
      <c r="VZ156" s="101">
        <f>IF(Calculator!$K154=0,0,IF($RZ$4&gt;=$SS156,Calculator!$AJ154,IF('Graph Calc'!$RZ$4&lt;'Graph Calc'!$SU156,Calculator!$AJ154,0)))</f>
        <v>0</v>
      </c>
      <c r="WA156" s="101">
        <f>IF(Calculator!$K154=0,0,IF($SA$4&gt;=$SS156,Calculator!$AJ154,IF('Graph Calc'!$SA$4&lt;'Graph Calc'!$SU156,Calculator!$AJ154,0)))</f>
        <v>0</v>
      </c>
      <c r="WB156" s="101">
        <f>IF(Calculator!$K154=0,0,IF($SB$4&gt;=$SS156,Calculator!$AJ154,IF('Graph Calc'!$SB$4&lt;'Graph Calc'!$SU156,Calculator!$AJ154,0)))</f>
        <v>0</v>
      </c>
      <c r="WC156" s="101">
        <f>IF(Calculator!$K154=0,0,IF($SC$4&gt;=$SS156,Calculator!$AJ154,IF('Graph Calc'!$SC$4&lt;'Graph Calc'!$SU156,Calculator!$AJ154,0)))</f>
        <v>0</v>
      </c>
      <c r="WD156" s="101">
        <f>IF(Calculator!$K154=0,0,IF(WD155&gt;=$SS156,Calculator!$AJ154,IF('Graph Calc'!$SD$4&lt;'Graph Calc'!$SU156,Calculator!$AJ154,0)))</f>
        <v>0</v>
      </c>
      <c r="WE156" s="101">
        <f>IF(Calculator!$K154=0,0,IF($SE$4&gt;=$SS156,Calculator!$AJ154,IF('Graph Calc'!$SE$4&lt;'Graph Calc'!$SU156,Calculator!$AJ154,0)))</f>
        <v>0</v>
      </c>
      <c r="WF156" s="101">
        <f>IF(Calculator!$K154=0,0,IF($SF$4&gt;=$SS156,Calculator!$AJ154,IF('Graph Calc'!$SF$4&lt;'Graph Calc'!$SU156,Calculator!$AJ154,0)))</f>
        <v>0</v>
      </c>
      <c r="WG156" s="101">
        <f>IF(Calculator!$K154=0,0,IF($SG$4&gt;=$SS156,Calculator!$AJ154,IF('Graph Calc'!$SG$4&lt;'Graph Calc'!$SU156,Calculator!$AJ154,0)))</f>
        <v>0</v>
      </c>
      <c r="WH156" s="101">
        <f>IF(Calculator!$K154=0,0,IF($SH$4&gt;=$SS156,Calculator!$AJ154,IF('Graph Calc'!$SH$4&lt;'Graph Calc'!$SU156,Calculator!$AJ154,0)))</f>
        <v>0</v>
      </c>
      <c r="WI156" s="101">
        <f>IF(Calculator!$K154=0,0,IF($SI$4&gt;=$SS156,Calculator!$AJ154,IF('Graph Calc'!$SI$4&lt;'Graph Calc'!$SU156,Calculator!$AJ154,0)))</f>
        <v>0</v>
      </c>
      <c r="WJ156" s="101">
        <f>IF(Calculator!$K154=0,0,IF($SJ$4&gt;=$SS156,Calculator!$AJ154,IF('Graph Calc'!$SJ$4&lt;'Graph Calc'!$SU156,Calculator!$AJ154,0)))</f>
        <v>0</v>
      </c>
      <c r="WK156" s="101">
        <f>IF(Calculator!$K154=0,0,IF($SK$4&gt;=$SS156,Calculator!$AJ154,IF('Graph Calc'!$SK$4&lt;'Graph Calc'!$SU156,Calculator!$AJ154,0)))</f>
        <v>0</v>
      </c>
      <c r="WL156" s="101">
        <f>IF(Calculator!$K154=0,0,IF($SL$4&gt;=$SS156,Calculator!$AJ154,IF('Graph Calc'!$SL$4&lt;'Graph Calc'!$SU156,Calculator!$AJ154,0)))</f>
        <v>0</v>
      </c>
      <c r="WM156" s="101">
        <f>IF(Calculator!$K154=0,0,IF($SM$4&gt;=$SS156,Calculator!$AJ154,IF('Graph Calc'!$SM$4&lt;'Graph Calc'!$SU156,Calculator!$AJ154,0)))</f>
        <v>0</v>
      </c>
      <c r="WN156" s="101">
        <f>IF(Calculator!$K154=0,0,IF($SN$4&gt;=$SS156,Calculator!$AJ154,IF('Graph Calc'!$SN$4&lt;'Graph Calc'!$SU156,Calculator!$AJ154,0)))</f>
        <v>0</v>
      </c>
      <c r="WO156" s="101">
        <f>IF(Calculator!$K154=0,0,IF($SO$4&gt;=$SS156,Calculator!$AJ154,IF('Graph Calc'!$SO$4&lt;'Graph Calc'!$SU156,Calculator!$AJ154,0)))</f>
        <v>0</v>
      </c>
      <c r="WP156" s="101">
        <f>IF(Calculator!$K154=0,0,IF($SP$4&gt;=$SS156,Calculator!$AJ154,IF('Graph Calc'!$SP$4&lt;'Graph Calc'!$SU156,Calculator!$AJ154,0)))</f>
        <v>0</v>
      </c>
      <c r="WQ156" s="101">
        <f>IF(Calculator!$K154=0,0,IF($SQ$4&gt;=$SS156,Calculator!$AJ154,IF('Graph Calc'!$SQ$4&lt;'Graph Calc'!$SU156,Calculator!$AJ154,0)))</f>
        <v>0</v>
      </c>
      <c r="WR156" s="101">
        <f>IF(Calculator!$K154=0,0,IF($SR$4&gt;=$SS156,Calculator!$AJ154,IF('Graph Calc'!$SR$4&lt;'Graph Calc'!$SU156,Calculator!$AJ154,0)))</f>
        <v>0</v>
      </c>
      <c r="WS156">
        <f>Calculator!DN154</f>
        <v>0</v>
      </c>
      <c r="WT156">
        <f>WS156+Calculator!DK154</f>
        <v>0</v>
      </c>
      <c r="WU156">
        <f t="shared" si="1376"/>
        <v>0</v>
      </c>
    </row>
    <row r="157" spans="9:619">
      <c r="I157">
        <f>IF(Calculator!E155=0,IF(Calculator!D155="Auto ",Calculator!B155*1,Calculator!C155*1),IF(Calculator!D155="Auto ",Calculator!B155*Calculator!E155,Calculator!C155*Calculator!E155))</f>
        <v>0</v>
      </c>
      <c r="J157" t="str">
        <f>IF(Calculator!$I155="YES",0,IF(Calculator!$J155="YES",0,Calculator!G155))</f>
        <v>All Day</v>
      </c>
      <c r="K157" t="str">
        <f>IF(Calculator!$I155="YES",0,IF(Calculator!$J155="YES",0,Calculator!H155))</f>
        <v>All Day</v>
      </c>
      <c r="L157">
        <f>Calculator!T155</f>
        <v>0</v>
      </c>
      <c r="M157">
        <f>Calculator!U155</f>
        <v>0</v>
      </c>
      <c r="N157">
        <f>Calculator!V155</f>
        <v>0</v>
      </c>
      <c r="O157">
        <f>Calculator!W155</f>
        <v>0</v>
      </c>
      <c r="P157">
        <f>Calculator!X155</f>
        <v>0</v>
      </c>
      <c r="Q157">
        <f>Calculator!Y155</f>
        <v>0</v>
      </c>
      <c r="R157">
        <f>Calculator!Z155</f>
        <v>0</v>
      </c>
      <c r="S157">
        <f>Calculator!AA155</f>
        <v>0</v>
      </c>
      <c r="T157" s="101">
        <f>IF(Calculator!$I155="YES",IF($M157&gt;=T$4,IF($L157&lt;=T$4,$I157,0),IF($O157&gt;=T$4,IF($N157&lt;=T$4,$I157,0),IF($Q157&gt;=T$4,IF($P157&lt;=T$4,$I157,0),IF($S157&gt;=T$4,IF($R157&lt;=T$4,$I157,0),IF($M157&gt;=T$4,IF($L157&lt;=T$4,$I157,0),IF($O157&gt;=T$4,IF($N157&lt;=T$4,$I157,0),IF($Q157&gt;=T$4,IF($P157&lt;=T$4,$I157,0),IF($S157&gt;=T$4,IF($R157&lt;=T$4,$I157,0),0)))))))),IF($J157="All Day",$I157,IF($K157="All Day",$I157,IF($K157&lt;=T$4,0,IF($J157&lt;=T$4,$I157,0)))))</f>
        <v>0</v>
      </c>
      <c r="U157" s="101">
        <f>IF(Calculator!$I155="YES",IF($M157&gt;=U$4,IF($L157&lt;=U$4,$I157,0),IF($O157&gt;=U$4,IF($N157&lt;=U$4,$I157,0),IF($Q157&gt;=U$4,IF($P157&lt;=U$4,$I157,0),IF($S157&gt;=U$4,IF($R157&lt;=U$4,$I157,0),IF($M157&gt;=U$4,IF($L157&lt;=U$4,$I157,0),IF($O157&gt;=U$4,IF($N157&lt;=U$4,$I157,0),IF($Q157&gt;=U$4,IF($P157&lt;=U$4,$I157,0),IF($S157&gt;=U$4,IF($R157&lt;=U$4,$I157,0),0)))))))),IF($J157="All Day",$I157,IF($K157="All Day",$I157,IF($K157&lt;=U$4,0,IF($J157&lt;=U$4,$I157,0)))))</f>
        <v>0</v>
      </c>
      <c r="V157" s="101">
        <f>IF(Calculator!$I155="YES",IF($M157&gt;=V$4,IF($L157&lt;=V$4,$I157,0),IF($O157&gt;=V$4,IF($N157&lt;=V$4,$I157,0),IF($Q157&gt;=V$4,IF($P157&lt;=V$4,$I157,0),IF($S157&gt;=V$4,IF($R157&lt;=V$4,$I157,0),IF($M157&gt;=V$4,IF($L157&lt;=V$4,$I157,0),IF($O157&gt;=V$4,IF($N157&lt;=V$4,$I157,0),IF($Q157&gt;=V$4,IF($P157&lt;=V$4,$I157,0),IF($S157&gt;=V$4,IF($R157&lt;=V$4,$I157,0),0)))))))),IF($J157="All Day",$I157,IF($K157="All Day",$I157,IF($K157&lt;=V$4,0,IF($J157&lt;=V$4,$I157,0)))))</f>
        <v>0</v>
      </c>
      <c r="W157" s="101">
        <f>IF(Calculator!$I155="YES",IF($M157&gt;=W$4,IF($L157&lt;=W$4,$I157,0),IF($O157&gt;=W$4,IF($N157&lt;=W$4,$I157,0),IF($Q157&gt;=W$4,IF($P157&lt;=W$4,$I157,0),IF($S157&gt;=W$4,IF($R157&lt;=W$4,$I157,0),IF($M157&gt;=W$4,IF($L157&lt;=W$4,$I157,0),IF($O157&gt;=W$4,IF($N157&lt;=W$4,$I157,0),IF($Q157&gt;=W$4,IF($P157&lt;=W$4,$I157,0),IF($S157&gt;=W$4,IF($R157&lt;=W$4,$I157,0),0)))))))),IF($J157="All Day",$I157,IF($K157="All Day",$I157,IF($K157&lt;=W$4,0,IF($J157&lt;=W$4,$I157,0)))))</f>
        <v>0</v>
      </c>
      <c r="X157" s="101">
        <f>IF(Calculator!$I155="YES",IF($M157&gt;=X$4,IF($L157&lt;=X$4,$I157,0),IF($O157&gt;=X$4,IF($N157&lt;=X$4,$I157,0),IF($Q157&gt;=X$4,IF($P157&lt;=X$4,$I157,0),IF($S157&gt;=X$4,IF($R157&lt;=X$4,$I157,0),IF($M157&gt;=X$4,IF($L157&lt;=X$4,$I157,0),IF($O157&gt;=X$4,IF($N157&lt;=X$4,$I157,0),IF($Q157&gt;=X$4,IF($P157&lt;=X$4,$I157,0),IF($S157&gt;=X$4,IF($R157&lt;=X$4,$I157,0),0)))))))),IF($J157="All Day",$I157,IF($K157="All Day",$I157,IF($K157&lt;=X$4,0,IF($J157&lt;=X$4,$I157,0)))))</f>
        <v>0</v>
      </c>
      <c r="Y157" s="101">
        <f>IF(Calculator!$I155="YES",IF($M157&gt;=Y$4,IF($L157&lt;=Y$4,$I157,0),IF($O157&gt;=Y$4,IF($N157&lt;=Y$4,$I157,0),IF($Q157&gt;=Y$4,IF($P157&lt;=Y$4,$I157,0),IF($S157&gt;=Y$4,IF($R157&lt;=Y$4,$I157,0),IF($M157&gt;=Y$4,IF($L157&lt;=Y$4,$I157,0),IF($O157&gt;=Y$4,IF($N157&lt;=Y$4,$I157,0),IF($Q157&gt;=Y$4,IF($P157&lt;=Y$4,$I157,0),IF($S157&gt;=Y$4,IF($R157&lt;=Y$4,$I157,0),0)))))))),IF($J157="All Day",$I157,IF($K157="All Day",$I157,IF($K157&lt;=Y$4,0,IF($J157&lt;=Y$4,$I157,0)))))</f>
        <v>0</v>
      </c>
      <c r="Z157" s="101">
        <f>IF(Calculator!$I155="YES",IF($M157&gt;=Z$4,IF($L157&lt;=Z$4,$I157,0),IF($O157&gt;=Z$4,IF($N157&lt;=Z$4,$I157,0),IF($Q157&gt;=Z$4,IF($P157&lt;=Z$4,$I157,0),IF($S157&gt;=Z$4,IF($R157&lt;=Z$4,$I157,0),IF($M157&gt;=Z$4,IF($L157&lt;=Z$4,$I157,0),IF($O157&gt;=Z$4,IF($N157&lt;=Z$4,$I157,0),IF($Q157&gt;=Z$4,IF($P157&lt;=Z$4,$I157,0),IF($S157&gt;=Z$4,IF($R157&lt;=Z$4,$I157,0),0)))))))),IF($J157="All Day",$I157,IF($K157="All Day",$I157,IF($K157&lt;=Z$4,0,IF($J157&lt;=Z$4,$I157,0)))))</f>
        <v>0</v>
      </c>
      <c r="AA157" s="101">
        <f>IF(Calculator!$I155="YES",IF($M157&gt;=AA$4,IF($L157&lt;=AA$4,$I157,0),IF($O157&gt;=AA$4,IF($N157&lt;=AA$4,$I157,0),IF($Q157&gt;=AA$4,IF($P157&lt;=AA$4,$I157,0),IF($S157&gt;=AA$4,IF($R157&lt;=AA$4,$I157,0),IF($M157&gt;=AA$4,IF($L157&lt;=AA$4,$I157,0),IF($O157&gt;=AA$4,IF($N157&lt;=AA$4,$I157,0),IF($Q157&gt;=AA$4,IF($P157&lt;=AA$4,$I157,0),IF($S157&gt;=AA$4,IF($R157&lt;=AA$4,$I157,0),0)))))))),IF($J157="All Day",$I157,IF($K157="All Day",$I157,IF($K157&lt;=AA$4,0,IF($J157&lt;=AA$4,$I157,0)))))</f>
        <v>0</v>
      </c>
      <c r="AB157" s="101">
        <f>IF(Calculator!$I155="YES",IF($M157&gt;=AB$4,IF($L157&lt;=AB$4,$I157,0),IF($O157&gt;=AB$4,IF($N157&lt;=AB$4,$I157,0),IF($Q157&gt;=AB$4,IF($P157&lt;=AB$4,$I157,0),IF($S157&gt;=AB$4,IF($R157&lt;=AB$4,$I157,0),IF($M157&gt;=AB$4,IF($L157&lt;=AB$4,$I157,0),IF($O157&gt;=AB$4,IF($N157&lt;=AB$4,$I157,0),IF($Q157&gt;=AB$4,IF($P157&lt;=AB$4,$I157,0),IF($S157&gt;=AB$4,IF($R157&lt;=AB$4,$I157,0),0)))))))),IF($J157="All Day",$I157,IF($K157="All Day",$I157,IF($K157&lt;=AB$4,0,IF($J157&lt;=AB$4,$I157,0)))))</f>
        <v>0</v>
      </c>
      <c r="AC157" s="101">
        <f>IF(Calculator!$I155="YES",IF($M157&gt;=AC$4,IF($L157&lt;=AC$4,$I157,0),IF($O157&gt;=AC$4,IF($N157&lt;=AC$4,$I157,0),IF($Q157&gt;=AC$4,IF($P157&lt;=AC$4,$I157,0),IF($S157&gt;=AC$4,IF($R157&lt;=AC$4,$I157,0),IF($M157&gt;=AC$4,IF($L157&lt;=AC$4,$I157,0),IF($O157&gt;=AC$4,IF($N157&lt;=AC$4,$I157,0),IF($Q157&gt;=AC$4,IF($P157&lt;=AC$4,$I157,0),IF($S157&gt;=AC$4,IF($R157&lt;=AC$4,$I157,0),0)))))))),IF($J157="All Day",$I157,IF($K157="All Day",$I157,IF($K157&lt;=AC$4,0,IF($J157&lt;=AC$4,$I157,0)))))</f>
        <v>0</v>
      </c>
      <c r="AD157" s="101">
        <f>IF(Calculator!$I155="YES",IF($M157&gt;=AD$4,IF($L157&lt;=AD$4,$I157,0),IF($O157&gt;=AD$4,IF($N157&lt;=AD$4,$I157,0),IF($Q157&gt;=AD$4,IF($P157&lt;=AD$4,$I157,0),IF($S157&gt;=AD$4,IF($R157&lt;=AD$4,$I157,0),IF($M157&gt;=AD$4,IF($L157&lt;=AD$4,$I157,0),IF($O157&gt;=AD$4,IF($N157&lt;=AD$4,$I157,0),IF($Q157&gt;=AD$4,IF($P157&lt;=AD$4,$I157,0),IF($S157&gt;=AD$4,IF($R157&lt;=AD$4,$I157,0),0)))))))),IF($J157="All Day",$I157,IF($K157="All Day",$I157,IF($K157&lt;=AD$4,0,IF($J157&lt;=AD$4,$I157,0)))))</f>
        <v>0</v>
      </c>
      <c r="AE157" s="101">
        <f>IF(Calculator!$I155="YES",IF($M157&gt;=AE$4,IF($L157&lt;=AE$4,$I157,0),IF($O157&gt;=AE$4,IF($N157&lt;=AE$4,$I157,0),IF($Q157&gt;=AE$4,IF($P157&lt;=AE$4,$I157,0),IF($S157&gt;=AE$4,IF($R157&lt;=AE$4,$I157,0),IF($M157&gt;=AE$4,IF($L157&lt;=AE$4,$I157,0),IF($O157&gt;=AE$4,IF($N157&lt;=AE$4,$I157,0),IF($Q157&gt;=AE$4,IF($P157&lt;=AE$4,$I157,0),IF($S157&gt;=AE$4,IF($R157&lt;=AE$4,$I157,0),0)))))))),IF($J157="All Day",$I157,IF($K157="All Day",$I157,IF($K157&lt;=AE$4,0,IF($J157&lt;=AE$4,$I157,0)))))</f>
        <v>0</v>
      </c>
      <c r="AF157" s="101">
        <f>IF(Calculator!$I155="YES",IF($M157&gt;=AF$4,IF($L157&lt;=AF$4,$I157,0),IF($O157&gt;=AF$4,IF($N157&lt;=AF$4,$I157,0),IF($Q157&gt;=AF$4,IF($P157&lt;=AF$4,$I157,0),IF($S157&gt;=AF$4,IF($R157&lt;=AF$4,$I157,0),IF($M157&gt;=AF$4,IF($L157&lt;=AF$4,$I157,0),IF($O157&gt;=AF$4,IF($N157&lt;=AF$4,$I157,0),IF($Q157&gt;=AF$4,IF($P157&lt;=AF$4,$I157,0),IF($S157&gt;=AF$4,IF($R157&lt;=AF$4,$I157,0),0)))))))),IF($J157="All Day",$I157,IF($K157="All Day",$I157,IF($K157&lt;=AF$4,0,IF($J157&lt;=AF$4,$I157,0)))))</f>
        <v>0</v>
      </c>
      <c r="AG157" s="101">
        <f>IF(Calculator!$I155="YES",IF($M157&gt;=AG$4,IF($L157&lt;=AG$4,$I157,0),IF($O157&gt;=AG$4,IF($N157&lt;=AG$4,$I157,0),IF($Q157&gt;=AG$4,IF($P157&lt;=AG$4,$I157,0),IF($S157&gt;=AG$4,IF($R157&lt;=AG$4,$I157,0),IF($M157&gt;=AG$4,IF($L157&lt;=AG$4,$I157,0),IF($O157&gt;=AG$4,IF($N157&lt;=AG$4,$I157,0),IF($Q157&gt;=AG$4,IF($P157&lt;=AG$4,$I157,0),IF($S157&gt;=AG$4,IF($R157&lt;=AG$4,$I157,0),0)))))))),IF($J157="All Day",$I157,IF($K157="All Day",$I157,IF($K157&lt;=AG$4,0,IF($J157&lt;=AG$4,$I157,0)))))</f>
        <v>0</v>
      </c>
      <c r="AH157" s="101">
        <f>IF(Calculator!$I155="YES",IF($M157&gt;=AH$4,IF($L157&lt;=AH$4,$I157,0),IF($O157&gt;=AH$4,IF($N157&lt;=AH$4,$I157,0),IF($Q157&gt;=AH$4,IF($P157&lt;=AH$4,$I157,0),IF($S157&gt;=AH$4,IF($R157&lt;=AH$4,$I157,0),IF($M157&gt;=AH$4,IF($L157&lt;=AH$4,$I157,0),IF($O157&gt;=AH$4,IF($N157&lt;=AH$4,$I157,0),IF($Q157&gt;=AH$4,IF($P157&lt;=AH$4,$I157,0),IF($S157&gt;=AH$4,IF($R157&lt;=AH$4,$I157,0),0)))))))),IF($J157="All Day",$I157,IF($K157="All Day",$I157,IF($K157&lt;=AH$4,0,IF($J157&lt;=AH$4,$I157,0)))))</f>
        <v>0</v>
      </c>
      <c r="AI157" s="101">
        <f>IF(Calculator!$I155="YES",IF($M157&gt;=AI$4,IF($L157&lt;=AI$4,$I157,0),IF($O157&gt;=AI$4,IF($N157&lt;=AI$4,$I157,0),IF($Q157&gt;=AI$4,IF($P157&lt;=AI$4,$I157,0),IF($S157&gt;=AI$4,IF($R157&lt;=AI$4,$I157,0),IF($M157&gt;=AI$4,IF($L157&lt;=AI$4,$I157,0),IF($O157&gt;=AI$4,IF($N157&lt;=AI$4,$I157,0),IF($Q157&gt;=AI$4,IF($P157&lt;=AI$4,$I157,0),IF($S157&gt;=AI$4,IF($R157&lt;=AI$4,$I157,0),0)))))))),IF($J157="All Day",$I157,IF($K157="All Day",$I157,IF($K157&lt;=AI$4,0,IF($J157&lt;=AI$4,$I157,0)))))</f>
        <v>0</v>
      </c>
      <c r="AJ157" s="101">
        <f>IF(Calculator!$I155="YES",IF($M157&gt;=AJ$4,IF($L157&lt;=AJ$4,$I157,0),IF($O157&gt;=AJ$4,IF($N157&lt;=AJ$4,$I157,0),IF($Q157&gt;=AJ$4,IF($P157&lt;=AJ$4,$I157,0),IF($S157&gt;=AJ$4,IF($R157&lt;=AJ$4,$I157,0),IF($M157&gt;=AJ$4,IF($L157&lt;=AJ$4,$I157,0),IF($O157&gt;=AJ$4,IF($N157&lt;=AJ$4,$I157,0),IF($Q157&gt;=AJ$4,IF($P157&lt;=AJ$4,$I157,0),IF($S157&gt;=AJ$4,IF($R157&lt;=AJ$4,$I157,0),0)))))))),IF($J157="All Day",$I157,IF($K157="All Day",$I157,IF($K157&lt;=AJ$4,0,IF($J157&lt;=AJ$4,$I157,0)))))</f>
        <v>0</v>
      </c>
      <c r="AK157" s="101">
        <f>IF(Calculator!$I155="YES",IF($M157&gt;=AK$4,IF($L157&lt;=AK$4,$I157,0),IF($O157&gt;=AK$4,IF($N157&lt;=AK$4,$I157,0),IF($Q157&gt;=AK$4,IF($P157&lt;=AK$4,$I157,0),IF($S157&gt;=AK$4,IF($R157&lt;=AK$4,$I157,0),IF($M157&gt;=AK$4,IF($L157&lt;=AK$4,$I157,0),IF($O157&gt;=AK$4,IF($N157&lt;=AK$4,$I157,0),IF($Q157&gt;=AK$4,IF($P157&lt;=AK$4,$I157,0),IF($S157&gt;=AK$4,IF($R157&lt;=AK$4,$I157,0),0)))))))),IF($J157="All Day",$I157,IF($K157="All Day",$I157,IF($K157&lt;=AK$4,0,IF($J157&lt;=AK$4,$I157,0)))))</f>
        <v>0</v>
      </c>
      <c r="AL157" s="101">
        <f>IF(Calculator!$I155="YES",IF($M157&gt;=AL$4,IF($L157&lt;=AL$4,$I157,0),IF($O157&gt;=AL$4,IF($N157&lt;=AL$4,$I157,0),IF($Q157&gt;=AL$4,IF($P157&lt;=AL$4,$I157,0),IF($S157&gt;=AL$4,IF($R157&lt;=AL$4,$I157,0),IF($M157&gt;=AL$4,IF($L157&lt;=AL$4,$I157,0),IF($O157&gt;=AL$4,IF($N157&lt;=AL$4,$I157,0),IF($Q157&gt;=AL$4,IF($P157&lt;=AL$4,$I157,0),IF($S157&gt;=AL$4,IF($R157&lt;=AL$4,$I157,0),0)))))))),IF($J157="All Day",$I157,IF($K157="All Day",$I157,IF($K157&lt;=AL$4,0,IF($J157&lt;=AL$4,$I157,0)))))</f>
        <v>0</v>
      </c>
      <c r="AM157" s="101">
        <f>IF(Calculator!$I155="YES",IF($M157&gt;=AM$4,IF($L157&lt;=AM$4,$I157,0),IF($O157&gt;=AM$4,IF($N157&lt;=AM$4,$I157,0),IF($Q157&gt;=AM$4,IF($P157&lt;=AM$4,$I157,0),IF($S157&gt;=AM$4,IF($R157&lt;=AM$4,$I157,0),IF($M157&gt;=AM$4,IF($L157&lt;=AM$4,$I157,0),IF($O157&gt;=AM$4,IF($N157&lt;=AM$4,$I157,0),IF($Q157&gt;=AM$4,IF($P157&lt;=AM$4,$I157,0),IF($S157&gt;=AM$4,IF($R157&lt;=AM$4,$I157,0),0)))))))),IF($J157="All Day",$I157,IF($K157="All Day",$I157,IF($K157&lt;=AM$4,0,IF($J157&lt;=AM$4,$I157,0)))))</f>
        <v>0</v>
      </c>
      <c r="AN157" s="101">
        <f>IF(Calculator!$I155="YES",IF($M157&gt;=AN$4,IF($L157&lt;=AN$4,$I157,0),IF($O157&gt;=AN$4,IF($N157&lt;=AN$4,$I157,0),IF($Q157&gt;=AN$4,IF($P157&lt;=AN$4,$I157,0),IF($S157&gt;=AN$4,IF($R157&lt;=AN$4,$I157,0),IF($M157&gt;=AN$4,IF($L157&lt;=AN$4,$I157,0),IF($O157&gt;=AN$4,IF($N157&lt;=AN$4,$I157,0),IF($Q157&gt;=AN$4,IF($P157&lt;=AN$4,$I157,0),IF($S157&gt;=AN$4,IF($R157&lt;=AN$4,$I157,0),0)))))))),IF($J157="All Day",$I157,IF($K157="All Day",$I157,IF($K157&lt;=AN$4,0,IF($J157&lt;=AN$4,$I157,0)))))</f>
        <v>0</v>
      </c>
      <c r="AO157" s="101">
        <f>IF(Calculator!$I155="YES",IF($M157&gt;=AO$4,IF($L157&lt;=AO$4,$I157,0),IF($O157&gt;=AO$4,IF($N157&lt;=AO$4,$I157,0),IF($Q157&gt;=AO$4,IF($P157&lt;=AO$4,$I157,0),IF($S157&gt;=AO$4,IF($R157&lt;=AO$4,$I157,0),IF($M157&gt;=AO$4,IF($L157&lt;=AO$4,$I157,0),IF($O157&gt;=AO$4,IF($N157&lt;=AO$4,$I157,0),IF($Q157&gt;=AO$4,IF($P157&lt;=AO$4,$I157,0),IF($S157&gt;=AO$4,IF($R157&lt;=AO$4,$I157,0),0)))))))),IF($J157="All Day",$I157,IF($K157="All Day",$I157,IF($K157&lt;=AO$4,0,IF($J157&lt;=AO$4,$I157,0)))))</f>
        <v>0</v>
      </c>
      <c r="AP157" s="101">
        <f>IF(Calculator!$I155="YES",IF($M157&gt;=AP$4,IF($L157&lt;=AP$4,$I157,0),IF($O157&gt;=AP$4,IF($N157&lt;=AP$4,$I157,0),IF($Q157&gt;=AP$4,IF($P157&lt;=AP$4,$I157,0),IF($S157&gt;=AP$4,IF($R157&lt;=AP$4,$I157,0),IF($M157&gt;=AP$4,IF($L157&lt;=AP$4,$I157,0),IF($O157&gt;=AP$4,IF($N157&lt;=AP$4,$I157,0),IF($Q157&gt;=AP$4,IF($P157&lt;=AP$4,$I157,0),IF($S157&gt;=AP$4,IF($R157&lt;=AP$4,$I157,0),0)))))))),IF($J157="All Day",$I157,IF($K157="All Day",$I157,IF($K157&lt;=AP$4,0,IF($J157&lt;=AP$4,$I157,0)))))</f>
        <v>0</v>
      </c>
      <c r="AQ157" s="101">
        <f>IF(Calculator!$I155="YES",IF($M157&gt;=AQ$4,IF($L157&lt;=AQ$4,$I157,0),IF($O157&gt;=AQ$4,IF($N157&lt;=AQ$4,$I157,0),IF($Q157&gt;=AQ$4,IF($P157&lt;=AQ$4,$I157,0),IF($S157&gt;=AQ$4,IF($R157&lt;=AQ$4,$I157,0),IF($M157&gt;=AQ$4,IF($L157&lt;=AQ$4,$I157,0),IF($O157&gt;=AQ$4,IF($N157&lt;=AQ$4,$I157,0),IF($Q157&gt;=AQ$4,IF($P157&lt;=AQ$4,$I157,0),IF($S157&gt;=AQ$4,IF($R157&lt;=AQ$4,$I157,0),0)))))))),IF($J157="All Day",$I157,IF($K157="All Day",$I157,IF($K157&lt;=AQ$4,0,IF($J157&lt;=AQ$4,$I157,0)))))</f>
        <v>0</v>
      </c>
      <c r="AR157" s="101">
        <f>IF(Calculator!$I155="YES",IF($M157&gt;=AR$4,IF($L157&lt;=AR$4,$I157,0),IF($O157&gt;=AR$4,IF($N157&lt;=AR$4,$I157,0),IF($Q157&gt;=AR$4,IF($P157&lt;=AR$4,$I157,0),IF($S157&gt;=AR$4,IF($R157&lt;=AR$4,$I157,0),IF($M157&gt;=AR$4,IF($L157&lt;=AR$4,$I157,0),IF($O157&gt;=AR$4,IF($N157&lt;=AR$4,$I157,0),IF($Q157&gt;=AR$4,IF($P157&lt;=AR$4,$I157,0),IF($S157&gt;=AR$4,IF($R157&lt;=AR$4,$I157,0),0)))))))),IF($J157="All Day",$I157,IF($K157="All Day",$I157,IF($K157&lt;=AR$4,0,IF($J157&lt;=AR$4,$I157,0)))))</f>
        <v>0</v>
      </c>
      <c r="AS157" s="101">
        <f>IF(Calculator!$I155="YES",IF($M157&gt;=AS$4,IF($L157&lt;=AS$4,$I157,0),IF($O157&gt;=AS$4,IF($N157&lt;=AS$4,$I157,0),IF($Q157&gt;=AS$4,IF($P157&lt;=AS$4,$I157,0),IF($S157&gt;=AS$4,IF($R157&lt;=AS$4,$I157,0),IF($M157&gt;=AS$4,IF($L157&lt;=AS$4,$I157,0),IF($O157&gt;=AS$4,IF($N157&lt;=AS$4,$I157,0),IF($Q157&gt;=AS$4,IF($P157&lt;=AS$4,$I157,0),IF($S157&gt;=AS$4,IF($R157&lt;=AS$4,$I157,0),0)))))))),IF($J157="All Day",$I157,IF($K157="All Day",$I157,IF($K157&lt;=AS$4,0,IF($J157&lt;=AS$4,$I157,0)))))</f>
        <v>0</v>
      </c>
      <c r="AT157" s="101">
        <f>IF(Calculator!$I155="YES",IF($M157&gt;=AT$4,IF($L157&lt;=AT$4,$I157,0),IF($O157&gt;=AT$4,IF($N157&lt;=AT$4,$I157,0),IF($Q157&gt;=AT$4,IF($P157&lt;=AT$4,$I157,0),IF($S157&gt;=AT$4,IF($R157&lt;=AT$4,$I157,0),IF($M157&gt;=AT$4,IF($L157&lt;=AT$4,$I157,0),IF($O157&gt;=AT$4,IF($N157&lt;=AT$4,$I157,0),IF($Q157&gt;=AT$4,IF($P157&lt;=AT$4,$I157,0),IF($S157&gt;=AT$4,IF($R157&lt;=AT$4,$I157,0),0)))))))),IF($J157="All Day",$I157,IF($K157="All Day",$I157,IF($K157&lt;=AT$4,0,IF($J157&lt;=AT$4,$I157,0)))))</f>
        <v>0</v>
      </c>
      <c r="AU157" s="101">
        <f>IF(Calculator!$I155="YES",IF($M157&gt;=AU$4,IF($L157&lt;=AU$4,$I157,0),IF($O157&gt;=AU$4,IF($N157&lt;=AU$4,$I157,0),IF($Q157&gt;=AU$4,IF($P157&lt;=AU$4,$I157,0),IF($S157&gt;=AU$4,IF($R157&lt;=AU$4,$I157,0),IF($M157&gt;=AU$4,IF($L157&lt;=AU$4,$I157,0),IF($O157&gt;=AU$4,IF($N157&lt;=AU$4,$I157,0),IF($Q157&gt;=AU$4,IF($P157&lt;=AU$4,$I157,0),IF($S157&gt;=AU$4,IF($R157&lt;=AU$4,$I157,0),0)))))))),IF($J157="All Day",$I157,IF($K157="All Day",$I157,IF($K157&lt;=AU$4,0,IF($J157&lt;=AU$4,$I157,0)))))</f>
        <v>0</v>
      </c>
      <c r="AV157" s="101">
        <f>IF(Calculator!$I155="YES",IF($M157&gt;=AV$4,IF($L157&lt;=AV$4,$I157,0),IF($O157&gt;=AV$4,IF($N157&lt;=AV$4,$I157,0),IF($Q157&gt;=AV$4,IF($P157&lt;=AV$4,$I157,0),IF($S157&gt;=AV$4,IF($R157&lt;=AV$4,$I157,0),IF($M157&gt;=AV$4,IF($L157&lt;=AV$4,$I157,0),IF($O157&gt;=AV$4,IF($N157&lt;=AV$4,$I157,0),IF($Q157&gt;=AV$4,IF($P157&lt;=AV$4,$I157,0),IF($S157&gt;=AV$4,IF($R157&lt;=AV$4,$I157,0),0)))))))),IF($J157="All Day",$I157,IF($K157="All Day",$I157,IF($K157&lt;=AV$4,0,IF($J157&lt;=AV$4,$I157,0)))))</f>
        <v>0</v>
      </c>
      <c r="AW157" s="101">
        <f>IF(Calculator!$I155="YES",IF($M157&gt;=AW$4,IF($L157&lt;=AW$4,$I157,0),IF($O157&gt;=AW$4,IF($N157&lt;=AW$4,$I157,0),IF($Q157&gt;=AW$4,IF($P157&lt;=AW$4,$I157,0),IF($S157&gt;=AW$4,IF($R157&lt;=AW$4,$I157,0),IF($M157&gt;=AW$4,IF($L157&lt;=AW$4,$I157,0),IF($O157&gt;=AW$4,IF($N157&lt;=AW$4,$I157,0),IF($Q157&gt;=AW$4,IF($P157&lt;=AW$4,$I157,0),IF($S157&gt;=AW$4,IF($R157&lt;=AW$4,$I157,0),0)))))))),IF($J157="All Day",$I157,IF($K157="All Day",$I157,IF($K157&lt;=AW$4,0,IF($J157&lt;=AW$4,$I157,0)))))</f>
        <v>0</v>
      </c>
      <c r="AX157" s="101">
        <f>IF(Calculator!$I155="YES",IF($M157&gt;=AX$4,IF($L157&lt;=AX$4,$I157,0),IF($O157&gt;=AX$4,IF($N157&lt;=AX$4,$I157,0),IF($Q157&gt;=AX$4,IF($P157&lt;=AX$4,$I157,0),IF($S157&gt;=AX$4,IF($R157&lt;=AX$4,$I157,0),IF($M157&gt;=AX$4,IF($L157&lt;=AX$4,$I157,0),IF($O157&gt;=AX$4,IF($N157&lt;=AX$4,$I157,0),IF($Q157&gt;=AX$4,IF($P157&lt;=AX$4,$I157,0),IF($S157&gt;=AX$4,IF($R157&lt;=AX$4,$I157,0),0)))))))),IF($J157="All Day",$I157,IF($K157="All Day",$I157,IF($K157&lt;=AX$4,0,IF($J157&lt;=AX$4,$I157,0)))))</f>
        <v>0</v>
      </c>
      <c r="AY157" s="101">
        <f>IF(Calculator!$I155="YES",IF($M157&gt;=AY$4,IF($L157&lt;=AY$4,$I157,0),IF($O157&gt;=AY$4,IF($N157&lt;=AY$4,$I157,0),IF($Q157&gt;=AY$4,IF($P157&lt;=AY$4,$I157,0),IF($S157&gt;=AY$4,IF($R157&lt;=AY$4,$I157,0),IF($M157&gt;=AY$4,IF($L157&lt;=AY$4,$I157,0),IF($O157&gt;=AY$4,IF($N157&lt;=AY$4,$I157,0),IF($Q157&gt;=AY$4,IF($P157&lt;=AY$4,$I157,0),IF($S157&gt;=AY$4,IF($R157&lt;=AY$4,$I157,0),0)))))))),IF($J157="All Day",$I157,IF($K157="All Day",$I157,IF($K157&lt;=AY$4,0,IF($J157&lt;=AY$4,$I157,0)))))</f>
        <v>0</v>
      </c>
      <c r="AZ157" s="101">
        <f>IF(Calculator!$I155="YES",IF($M157&gt;=AZ$4,IF($L157&lt;=AZ$4,$I157,0),IF($O157&gt;=AZ$4,IF($N157&lt;=AZ$4,$I157,0),IF($Q157&gt;=AZ$4,IF($P157&lt;=AZ$4,$I157,0),IF($S157&gt;=AZ$4,IF($R157&lt;=AZ$4,$I157,0),IF($M157&gt;=AZ$4,IF($L157&lt;=AZ$4,$I157,0),IF($O157&gt;=AZ$4,IF($N157&lt;=AZ$4,$I157,0),IF($Q157&gt;=AZ$4,IF($P157&lt;=AZ$4,$I157,0),IF($S157&gt;=AZ$4,IF($R157&lt;=AZ$4,$I157,0),0)))))))),IF($J157="All Day",$I157,IF($K157="All Day",$I157,IF($K157&lt;=AZ$4,0,IF($J157&lt;=AZ$4,$I157,0)))))</f>
        <v>0</v>
      </c>
      <c r="BA157" s="101">
        <f>IF(Calculator!$I155="YES",IF($M157&gt;=BA$4,IF($L157&lt;=BA$4,$I157,0),IF($O157&gt;=BA$4,IF($N157&lt;=BA$4,$I157,0),IF($Q157&gt;=BA$4,IF($P157&lt;=BA$4,$I157,0),IF($S157&gt;=BA$4,IF($R157&lt;=BA$4,$I157,0),IF($M157&gt;=BA$4,IF($L157&lt;=BA$4,$I157,0),IF($O157&gt;=BA$4,IF($N157&lt;=BA$4,$I157,0),IF($Q157&gt;=BA$4,IF($P157&lt;=BA$4,$I157,0),IF($S157&gt;=BA$4,IF($R157&lt;=BA$4,$I157,0),0)))))))),IF($J157="All Day",$I157,IF($K157="All Day",$I157,IF($K157&lt;=BA$4,0,IF($J157&lt;=BA$4,$I157,0)))))</f>
        <v>0</v>
      </c>
      <c r="BB157" s="101">
        <f>IF(Calculator!$I155="YES",IF($M157&gt;=BB$4,IF($L157&lt;=BB$4,$I157,0),IF($O157&gt;=BB$4,IF($N157&lt;=BB$4,$I157,0),IF($Q157&gt;=BB$4,IF($P157&lt;=BB$4,$I157,0),IF($S157&gt;=BB$4,IF($R157&lt;=BB$4,$I157,0),IF($M157&gt;=BB$4,IF($L157&lt;=BB$4,$I157,0),IF($O157&gt;=BB$4,IF($N157&lt;=BB$4,$I157,0),IF($Q157&gt;=BB$4,IF($P157&lt;=BB$4,$I157,0),IF($S157&gt;=BB$4,IF($R157&lt;=BB$4,$I157,0),0)))))))),IF($J157="All Day",$I157,IF($K157="All Day",$I157,IF($K157&lt;=BB$4,0,IF($J157&lt;=BB$4,$I157,0)))))</f>
        <v>0</v>
      </c>
      <c r="BC157" s="101">
        <f>IF(Calculator!$I155="YES",IF($M157&gt;=BC$4,IF($L157&lt;=BC$4,$I157,0),IF($O157&gt;=BC$4,IF($N157&lt;=BC$4,$I157,0),IF($Q157&gt;=BC$4,IF($P157&lt;=BC$4,$I157,0),IF($S157&gt;=BC$4,IF($R157&lt;=BC$4,$I157,0),IF($M157&gt;=BC$4,IF($L157&lt;=BC$4,$I157,0),IF($O157&gt;=BC$4,IF($N157&lt;=BC$4,$I157,0),IF($Q157&gt;=BC$4,IF($P157&lt;=BC$4,$I157,0),IF($S157&gt;=BC$4,IF($R157&lt;=BC$4,$I157,0),0)))))))),IF($J157="All Day",$I157,IF($K157="All Day",$I157,IF($K157&lt;=BC$4,0,IF($J157&lt;=BC$4,$I157,0)))))</f>
        <v>0</v>
      </c>
      <c r="BD157" s="101">
        <f>IF(Calculator!$I155="YES",IF($M157&gt;=BD$4,IF($L157&lt;=BD$4,$I157,0),IF($O157&gt;=BD$4,IF($N157&lt;=BD$4,$I157,0),IF($Q157&gt;=BD$4,IF($P157&lt;=BD$4,$I157,0),IF($S157&gt;=BD$4,IF($R157&lt;=BD$4,$I157,0),IF($M157&gt;=BD$4,IF($L157&lt;=BD$4,$I157,0),IF($O157&gt;=BD$4,IF($N157&lt;=BD$4,$I157,0),IF($Q157&gt;=BD$4,IF($P157&lt;=BD$4,$I157,0),IF($S157&gt;=BD$4,IF($R157&lt;=BD$4,$I157,0),0)))))))),IF($J157="All Day",$I157,IF($K157="All Day",$I157,IF($K157&lt;=BD$4,0,IF($J157&lt;=BD$4,$I157,0)))))</f>
        <v>0</v>
      </c>
      <c r="BE157" s="101">
        <f>IF(Calculator!$I155="YES",IF($M157&gt;=BE$4,IF($L157&lt;=BE$4,$I157,0),IF($O157&gt;=BE$4,IF($N157&lt;=BE$4,$I157,0),IF($Q157&gt;=BE$4,IF($P157&lt;=BE$4,$I157,0),IF($S157&gt;=BE$4,IF($R157&lt;=BE$4,$I157,0),IF($M157&gt;=BE$4,IF($L157&lt;=BE$4,$I157,0),IF($O157&gt;=BE$4,IF($N157&lt;=BE$4,$I157,0),IF($Q157&gt;=BE$4,IF($P157&lt;=BE$4,$I157,0),IF($S157&gt;=BE$4,IF($R157&lt;=BE$4,$I157,0),0)))))))),IF($J157="All Day",$I157,IF($K157="All Day",$I157,IF($K157&lt;=BE$4,0,IF($J157&lt;=BE$4,$I157,0)))))</f>
        <v>0</v>
      </c>
      <c r="BF157" s="101">
        <f>IF(Calculator!$I155="YES",IF($M157&gt;=BF$4,IF($L157&lt;=BF$4,$I157,0),IF($O157&gt;=BF$4,IF($N157&lt;=BF$4,$I157,0),IF($Q157&gt;=BF$4,IF($P157&lt;=BF$4,$I157,0),IF($S157&gt;=BF$4,IF($R157&lt;=BF$4,$I157,0),IF($M157&gt;=BF$4,IF($L157&lt;=BF$4,$I157,0),IF($O157&gt;=BF$4,IF($N157&lt;=BF$4,$I157,0),IF($Q157&gt;=BF$4,IF($P157&lt;=BF$4,$I157,0),IF($S157&gt;=BF$4,IF($R157&lt;=BF$4,$I157,0),0)))))))),IF($J157="All Day",$I157,IF($K157="All Day",$I157,IF($K157&lt;=BF$4,0,IF($J157&lt;=BF$4,$I157,0)))))</f>
        <v>0</v>
      </c>
      <c r="BG157" s="101">
        <f>IF(Calculator!$I155="YES",IF($M157&gt;=BG$4,IF($L157&lt;=BG$4,$I157,0),IF($O157&gt;=BG$4,IF($N157&lt;=BG$4,$I157,0),IF($Q157&gt;=BG$4,IF($P157&lt;=BG$4,$I157,0),IF($S157&gt;=BG$4,IF($R157&lt;=BG$4,$I157,0),IF($M157&gt;=BG$4,IF($L157&lt;=BG$4,$I157,0),IF($O157&gt;=BG$4,IF($N157&lt;=BG$4,$I157,0),IF($Q157&gt;=BG$4,IF($P157&lt;=BG$4,$I157,0),IF($S157&gt;=BG$4,IF($R157&lt;=BG$4,$I157,0),0)))))))),IF($J157="All Day",$I157,IF($K157="All Day",$I157,IF($K157&lt;=BG$4,0,IF($J157&lt;=BG$4,$I157,0)))))</f>
        <v>0</v>
      </c>
      <c r="BH157" s="101">
        <f>IF(Calculator!$I155="YES",IF($M157&gt;=BH$4,IF($L157&lt;=BH$4,$I157,0),IF($O157&gt;=BH$4,IF($N157&lt;=BH$4,$I157,0),IF($Q157&gt;=BH$4,IF($P157&lt;=BH$4,$I157,0),IF($S157&gt;=BH$4,IF($R157&lt;=BH$4,$I157,0),IF($M157&gt;=BH$4,IF($L157&lt;=BH$4,$I157,0),IF($O157&gt;=BH$4,IF($N157&lt;=BH$4,$I157,0),IF($Q157&gt;=BH$4,IF($P157&lt;=BH$4,$I157,0),IF($S157&gt;=BH$4,IF($R157&lt;=BH$4,$I157,0),0)))))))),IF($J157="All Day",$I157,IF($K157="All Day",$I157,IF($K157&lt;=BH$4,0,IF($J157&lt;=BH$4,$I157,0)))))</f>
        <v>0</v>
      </c>
      <c r="BI157" s="101">
        <f>IF(Calculator!$I155="YES",IF($M157&gt;=BI$4,IF($L157&lt;=BI$4,$I157,0),IF($O157&gt;=BI$4,IF($N157&lt;=BI$4,$I157,0),IF($Q157&gt;=BI$4,IF($P157&lt;=BI$4,$I157,0),IF($S157&gt;=BI$4,IF($R157&lt;=BI$4,$I157,0),IF($M157&gt;=BI$4,IF($L157&lt;=BI$4,$I157,0),IF($O157&gt;=BI$4,IF($N157&lt;=BI$4,$I157,0),IF($Q157&gt;=BI$4,IF($P157&lt;=BI$4,$I157,0),IF($S157&gt;=BI$4,IF($R157&lt;=BI$4,$I157,0),0)))))))),IF($J157="All Day",$I157,IF($K157="All Day",$I157,IF($K157&lt;=BI$4,0,IF($J157&lt;=BI$4,$I157,0)))))</f>
        <v>0</v>
      </c>
      <c r="BJ157" s="101">
        <f>IF(Calculator!$I155="YES",IF($M157&gt;=BJ$4,IF($L157&lt;=BJ$4,$I157,0),IF($O157&gt;=BJ$4,IF($N157&lt;=BJ$4,$I157,0),IF($Q157&gt;=BJ$4,IF($P157&lt;=BJ$4,$I157,0),IF($S157&gt;=BJ$4,IF($R157&lt;=BJ$4,$I157,0),IF($M157&gt;=BJ$4,IF($L157&lt;=BJ$4,$I157,0),IF($O157&gt;=BJ$4,IF($N157&lt;=BJ$4,$I157,0),IF($Q157&gt;=BJ$4,IF($P157&lt;=BJ$4,$I157,0),IF($S157&gt;=BJ$4,IF($R157&lt;=BJ$4,$I157,0),0)))))))),IF($J157="All Day",$I157,IF($K157="All Day",$I157,IF($K157&lt;=BJ$4,0,IF($J157&lt;=BJ$4,$I157,0)))))</f>
        <v>0</v>
      </c>
      <c r="BK157" s="101">
        <f>IF(Calculator!$I155="YES",IF($M157&gt;=BK$4,IF($L157&lt;=BK$4,$I157,0),IF($O157&gt;=BK$4,IF($N157&lt;=BK$4,$I157,0),IF($Q157&gt;=BK$4,IF($P157&lt;=BK$4,$I157,0),IF($S157&gt;=BK$4,IF($R157&lt;=BK$4,$I157,0),IF($M157&gt;=BK$4,IF($L157&lt;=BK$4,$I157,0),IF($O157&gt;=BK$4,IF($N157&lt;=BK$4,$I157,0),IF($Q157&gt;=BK$4,IF($P157&lt;=BK$4,$I157,0),IF($S157&gt;=BK$4,IF($R157&lt;=BK$4,$I157,0),0)))))))),IF($J157="All Day",$I157,IF($K157="All Day",$I157,IF($K157&lt;=BK$4,0,IF($J157&lt;=BK$4,$I157,0)))))</f>
        <v>0</v>
      </c>
      <c r="BL157" s="101">
        <f>IF(Calculator!$I155="YES",IF($M157&gt;=BL$4,IF($L157&lt;=BL$4,$I157,0),IF($O157&gt;=BL$4,IF($N157&lt;=BL$4,$I157,0),IF($Q157&gt;=BL$4,IF($P157&lt;=BL$4,$I157,0),IF($S157&gt;=BL$4,IF($R157&lt;=BL$4,$I157,0),IF($M157&gt;=BL$4,IF($L157&lt;=BL$4,$I157,0),IF($O157&gt;=BL$4,IF($N157&lt;=BL$4,$I157,0),IF($Q157&gt;=BL$4,IF($P157&lt;=BL$4,$I157,0),IF($S157&gt;=BL$4,IF($R157&lt;=BL$4,$I157,0),0)))))))),IF($J157="All Day",$I157,IF($K157="All Day",$I157,IF($K157&lt;=BL$4,0,IF($J157&lt;=BL$4,$I157,0)))))</f>
        <v>0</v>
      </c>
      <c r="BM157" s="101">
        <f>IF(Calculator!$I155="YES",IF($M157&gt;=BM$4,IF($L157&lt;=BM$4,$I157,0),IF($O157&gt;=BM$4,IF($N157&lt;=BM$4,$I157,0),IF($Q157&gt;=BM$4,IF($P157&lt;=BM$4,$I157,0),IF($S157&gt;=BM$4,IF($R157&lt;=BM$4,$I157,0),IF($M157&gt;=BM$4,IF($L157&lt;=BM$4,$I157,0),IF($O157&gt;=BM$4,IF($N157&lt;=BM$4,$I157,0),IF($Q157&gt;=BM$4,IF($P157&lt;=BM$4,$I157,0),IF($S157&gt;=BM$4,IF($R157&lt;=BM$4,$I157,0),0)))))))),IF($J157="All Day",$I157,IF($K157="All Day",$I157,IF($K157&lt;=BM$4,0,IF($J157&lt;=BM$4,$I157,0)))))</f>
        <v>0</v>
      </c>
      <c r="BN157" s="101">
        <f>IF(Calculator!$I155="YES",IF($M157&gt;=BN$4,IF($L157&lt;=BN$4,$I157,0),IF($O157&gt;=BN$4,IF($N157&lt;=BN$4,$I157,0),IF($Q157&gt;=BN$4,IF($P157&lt;=BN$4,$I157,0),IF($S157&gt;=BN$4,IF($R157&lt;=BN$4,$I157,0),IF($M157&gt;=BN$4,IF($L157&lt;=BN$4,$I157,0),IF($O157&gt;=BN$4,IF($N157&lt;=BN$4,$I157,0),IF($Q157&gt;=BN$4,IF($P157&lt;=BN$4,$I157,0),IF($S157&gt;=BN$4,IF($R157&lt;=BN$4,$I157,0),0)))))))),IF($J157="All Day",$I157,IF($K157="All Day",$I157,IF($K157&lt;=BN$4,0,IF($J157&lt;=BN$4,$I157,0)))))</f>
        <v>0</v>
      </c>
      <c r="BO157" s="101">
        <f>IF(Calculator!$I155="YES",IF($M157&gt;=BO$4,IF($L157&lt;=BO$4,$I157,0),IF($O157&gt;=BO$4,IF($N157&lt;=BO$4,$I157,0),IF($Q157&gt;=BO$4,IF($P157&lt;=BO$4,$I157,0),IF($S157&gt;=BO$4,IF($R157&lt;=BO$4,$I157,0),IF($M157&gt;=BO$4,IF($L157&lt;=BO$4,$I157,0),IF($O157&gt;=BO$4,IF($N157&lt;=BO$4,$I157,0),IF($Q157&gt;=BO$4,IF($P157&lt;=BO$4,$I157,0),IF($S157&gt;=BO$4,IF($R157&lt;=BO$4,$I157,0),0)))))))),IF($J157="All Day",$I157,IF($K157="All Day",$I157,IF($K157&lt;=BO$4,0,IF($J157&lt;=BO$4,$I157,0)))))</f>
        <v>0</v>
      </c>
      <c r="BP157" s="101">
        <f>IF(Calculator!$I155="YES",IF($M157&gt;=BP$4,IF($L157&lt;=BP$4,$I157,0),IF($O157&gt;=BP$4,IF($N157&lt;=BP$4,$I157,0),IF($Q157&gt;=BP$4,IF($P157&lt;=BP$4,$I157,0),IF($S157&gt;=BP$4,IF($R157&lt;=BP$4,$I157,0),IF($M157&gt;=BP$4,IF($L157&lt;=BP$4,$I157,0),IF($O157&gt;=BP$4,IF($N157&lt;=BP$4,$I157,0),IF($Q157&gt;=BP$4,IF($P157&lt;=BP$4,$I157,0),IF($S157&gt;=BP$4,IF($R157&lt;=BP$4,$I157,0),0)))))))),IF($J157="All Day",$I157,IF($K157="All Day",$I157,IF($K157&lt;=BP$4,0,IF($J157&lt;=BP$4,$I157,0)))))</f>
        <v>0</v>
      </c>
      <c r="BQ157" s="101">
        <f>IF(Calculator!$I155="YES",IF($M157&gt;=BQ$4,IF($L157&lt;=BQ$4,$I157,0),IF($O157&gt;=BQ$4,IF($N157&lt;=BQ$4,$I157,0),IF($Q157&gt;=BQ$4,IF($P157&lt;=BQ$4,$I157,0),IF($S157&gt;=BQ$4,IF($R157&lt;=BQ$4,$I157,0),IF($M157&gt;=BQ$4,IF($L157&lt;=BQ$4,$I157,0),IF($O157&gt;=BQ$4,IF($N157&lt;=BQ$4,$I157,0),IF($Q157&gt;=BQ$4,IF($P157&lt;=BQ$4,$I157,0),IF($S157&gt;=BQ$4,IF($R157&lt;=BQ$4,$I157,0),0)))))))),IF($J157="All Day",$I157,IF($K157="All Day",$I157,IF($K157&lt;=BQ$4,0,IF($J157&lt;=BQ$4,$I157,0)))))</f>
        <v>0</v>
      </c>
      <c r="BR157" s="101">
        <f>IF(Calculator!$I155="YES",IF($M157&gt;=BR$4,IF($L157&lt;=BR$4,$I157,0),IF($O157&gt;=BR$4,IF($N157&lt;=BR$4,$I157,0),IF($Q157&gt;=BR$4,IF($P157&lt;=BR$4,$I157,0),IF($S157&gt;=BR$4,IF($R157&lt;=BR$4,$I157,0),IF($M157&gt;=BR$4,IF($L157&lt;=BR$4,$I157,0),IF($O157&gt;=BR$4,IF($N157&lt;=BR$4,$I157,0),IF($Q157&gt;=BR$4,IF($P157&lt;=BR$4,$I157,0),IF($S157&gt;=BR$4,IF($R157&lt;=BR$4,$I157,0),0)))))))),IF($J157="All Day",$I157,IF($K157="All Day",$I157,IF($K157&lt;=BR$4,0,IF($J157&lt;=BR$4,$I157,0)))))</f>
        <v>0</v>
      </c>
      <c r="BS157" s="101">
        <f>IF(Calculator!$I155="YES",IF($M157&gt;=BS$4,IF($L157&lt;=BS$4,$I157,0),IF($O157&gt;=BS$4,IF($N157&lt;=BS$4,$I157,0),IF($Q157&gt;=BS$4,IF($P157&lt;=BS$4,$I157,0),IF($S157&gt;=BS$4,IF($R157&lt;=BS$4,$I157,0),IF($M157&gt;=BS$4,IF($L157&lt;=BS$4,$I157,0),IF($O157&gt;=BS$4,IF($N157&lt;=BS$4,$I157,0),IF($Q157&gt;=BS$4,IF($P157&lt;=BS$4,$I157,0),IF($S157&gt;=BS$4,IF($R157&lt;=BS$4,$I157,0),0)))))))),IF($J157="All Day",$I157,IF($K157="All Day",$I157,IF($K157&lt;=BS$4,0,IF($J157&lt;=BS$4,$I157,0)))))</f>
        <v>0</v>
      </c>
      <c r="BT157" s="101">
        <f>IF(Calculator!$I155="YES",IF($M157&gt;=BT$4,IF($L157&lt;=BT$4,$I157,0),IF($O157&gt;=BT$4,IF($N157&lt;=BT$4,$I157,0),IF($Q157&gt;=BT$4,IF($P157&lt;=BT$4,$I157,0),IF($S157&gt;=BT$4,IF($R157&lt;=BT$4,$I157,0),IF($M157&gt;=BT$4,IF($L157&lt;=BT$4,$I157,0),IF($O157&gt;=BT$4,IF($N157&lt;=BT$4,$I157,0),IF($Q157&gt;=BT$4,IF($P157&lt;=BT$4,$I157,0),IF($S157&gt;=BT$4,IF($R157&lt;=BT$4,$I157,0),0)))))))),IF($J157="All Day",$I157,IF($K157="All Day",$I157,IF($K157&lt;=BT$4,0,IF($J157&lt;=BT$4,$I157,0)))))</f>
        <v>0</v>
      </c>
      <c r="BU157" s="101">
        <f>IF(Calculator!$I155="YES",IF($M157&gt;=BU$4,IF($L157&lt;=BU$4,$I157,0),IF($O157&gt;=BU$4,IF($N157&lt;=BU$4,$I157,0),IF($Q157&gt;=BU$4,IF($P157&lt;=BU$4,$I157,0),IF($S157&gt;=BU$4,IF($R157&lt;=BU$4,$I157,0),IF($M157&gt;=BU$4,IF($L157&lt;=BU$4,$I157,0),IF($O157&gt;=BU$4,IF($N157&lt;=BU$4,$I157,0),IF($Q157&gt;=BU$4,IF($P157&lt;=BU$4,$I157,0),IF($S157&gt;=BU$4,IF($R157&lt;=BU$4,$I157,0),0)))))))),IF($J157="All Day",$I157,IF($K157="All Day",$I157,IF($K157&lt;=BU$4,0,IF($J157&lt;=BU$4,$I157,0)))))</f>
        <v>0</v>
      </c>
      <c r="BV157" s="101">
        <f>IF(Calculator!$I155="YES",IF($M157&gt;=BV$4,IF($L157&lt;=BV$4,$I157,0),IF($O157&gt;=BV$4,IF($N157&lt;=BV$4,$I157,0),IF($Q157&gt;=BV$4,IF($P157&lt;=BV$4,$I157,0),IF($S157&gt;=BV$4,IF($R157&lt;=BV$4,$I157,0),IF($M157&gt;=BV$4,IF($L157&lt;=BV$4,$I157,0),IF($O157&gt;=BV$4,IF($N157&lt;=BV$4,$I157,0),IF($Q157&gt;=BV$4,IF($P157&lt;=BV$4,$I157,0),IF($S157&gt;=BV$4,IF($R157&lt;=BV$4,$I157,0),0)))))))),IF($J157="All Day",$I157,IF($K157="All Day",$I157,IF($K157&lt;=BV$4,0,IF($J157&lt;=BV$4,$I157,0)))))</f>
        <v>0</v>
      </c>
      <c r="BW157" s="101">
        <f>IF(Calculator!$I155="YES",IF($M157&gt;=BW$4,IF($L157&lt;=BW$4,$I157,0),IF($O157&gt;=BW$4,IF($N157&lt;=BW$4,$I157,0),IF($Q157&gt;=BW$4,IF($P157&lt;=BW$4,$I157,0),IF($S157&gt;=BW$4,IF($R157&lt;=BW$4,$I157,0),IF($M157&gt;=BW$4,IF($L157&lt;=BW$4,$I157,0),IF($O157&gt;=BW$4,IF($N157&lt;=BW$4,$I157,0),IF($Q157&gt;=BW$4,IF($P157&lt;=BW$4,$I157,0),IF($S157&gt;=BW$4,IF($R157&lt;=BW$4,$I157,0),0)))))))),IF($J157="All Day",$I157,IF($K157="All Day",$I157,IF($K157&lt;=BW$4,0,IF($J157&lt;=BW$4,$I157,0)))))</f>
        <v>0</v>
      </c>
      <c r="BX157" s="101">
        <f>IF(Calculator!$I155="YES",IF($M157&gt;=BX$4,IF($L157&lt;=BX$4,$I157,0),IF($O157&gt;=BX$4,IF($N157&lt;=BX$4,$I157,0),IF($Q157&gt;=BX$4,IF($P157&lt;=BX$4,$I157,0),IF($S157&gt;=BX$4,IF($R157&lt;=BX$4,$I157,0),IF($M157&gt;=BX$4,IF($L157&lt;=BX$4,$I157,0),IF($O157&gt;=BX$4,IF($N157&lt;=BX$4,$I157,0),IF($Q157&gt;=BX$4,IF($P157&lt;=BX$4,$I157,0),IF($S157&gt;=BX$4,IF($R157&lt;=BX$4,$I157,0),0)))))))),IF($J157="All Day",$I157,IF($K157="All Day",$I157,IF($K157&lt;=BX$4,0,IF($J157&lt;=BX$4,$I157,0)))))</f>
        <v>0</v>
      </c>
      <c r="BY157" s="101">
        <f>IF(Calculator!$I155="YES",IF($M157&gt;=BY$4,IF($L157&lt;=BY$4,$I157,0),IF($O157&gt;=BY$4,IF($N157&lt;=BY$4,$I157,0),IF($Q157&gt;=BY$4,IF($P157&lt;=BY$4,$I157,0),IF($S157&gt;=BY$4,IF($R157&lt;=BY$4,$I157,0),IF($M157&gt;=BY$4,IF($L157&lt;=BY$4,$I157,0),IF($O157&gt;=BY$4,IF($N157&lt;=BY$4,$I157,0),IF($Q157&gt;=BY$4,IF($P157&lt;=BY$4,$I157,0),IF($S157&gt;=BY$4,IF($R157&lt;=BY$4,$I157,0),0)))))))),IF($J157="All Day",$I157,IF($K157="All Day",$I157,IF($K157&lt;=BY$4,0,IF($J157&lt;=BY$4,$I157,0)))))</f>
        <v>0</v>
      </c>
      <c r="BZ157" s="101">
        <f>IF(Calculator!$I155="YES",IF($M157&gt;=BZ$4,IF($L157&lt;=BZ$4,$I157,0),IF($O157&gt;=BZ$4,IF($N157&lt;=BZ$4,$I157,0),IF($Q157&gt;=BZ$4,IF($P157&lt;=BZ$4,$I157,0),IF($S157&gt;=BZ$4,IF($R157&lt;=BZ$4,$I157,0),IF($M157&gt;=BZ$4,IF($L157&lt;=BZ$4,$I157,0),IF($O157&gt;=BZ$4,IF($N157&lt;=BZ$4,$I157,0),IF($Q157&gt;=BZ$4,IF($P157&lt;=BZ$4,$I157,0),IF($S157&gt;=BZ$4,IF($R157&lt;=BZ$4,$I157,0),0)))))))),IF($J157="All Day",$I157,IF($K157="All Day",$I157,IF($K157&lt;=BZ$4,0,IF($J157&lt;=BZ$4,$I157,0)))))</f>
        <v>0</v>
      </c>
      <c r="CA157" s="101">
        <f>IF(Calculator!$I155="YES",IF($M157&gt;=CA$4,IF($L157&lt;=CA$4,$I157,0),IF($O157&gt;=CA$4,IF($N157&lt;=CA$4,$I157,0),IF($Q157&gt;=CA$4,IF($P157&lt;=CA$4,$I157,0),IF($S157&gt;=CA$4,IF($R157&lt;=CA$4,$I157,0),IF($M157&gt;=CA$4,IF($L157&lt;=CA$4,$I157,0),IF($O157&gt;=CA$4,IF($N157&lt;=CA$4,$I157,0),IF($Q157&gt;=CA$4,IF($P157&lt;=CA$4,$I157,0),IF($S157&gt;=CA$4,IF($R157&lt;=CA$4,$I157,0),0)))))))),IF($J157="All Day",$I157,IF($K157="All Day",$I157,IF($K157&lt;=CA$4,0,IF($J157&lt;=CA$4,$I157,0)))))</f>
        <v>0</v>
      </c>
      <c r="CB157" s="101">
        <f>IF(Calculator!$I155="YES",IF($M157&gt;=CB$4,IF($L157&lt;=CB$4,$I157,0),IF($O157&gt;=CB$4,IF($N157&lt;=CB$4,$I157,0),IF($Q157&gt;=CB$4,IF($P157&lt;=CB$4,$I157,0),IF($S157&gt;=CB$4,IF($R157&lt;=CB$4,$I157,0),IF($M157&gt;=CB$4,IF($L157&lt;=CB$4,$I157,0),IF($O157&gt;=CB$4,IF($N157&lt;=CB$4,$I157,0),IF($Q157&gt;=CB$4,IF($P157&lt;=CB$4,$I157,0),IF($S157&gt;=CB$4,IF($R157&lt;=CB$4,$I157,0),0)))))))),IF($J157="All Day",$I157,IF($K157="All Day",$I157,IF($K157&lt;=CB$4,0,IF($J157&lt;=CB$4,$I157,0)))))</f>
        <v>0</v>
      </c>
      <c r="CC157" s="101">
        <f>IF(Calculator!$I155="YES",IF($M157&gt;=CC$4,IF($L157&lt;=CC$4,$I157,0),IF($O157&gt;=CC$4,IF($N157&lt;=CC$4,$I157,0),IF($Q157&gt;=CC$4,IF($P157&lt;=CC$4,$I157,0),IF($S157&gt;=CC$4,IF($R157&lt;=CC$4,$I157,0),IF($M157&gt;=CC$4,IF($L157&lt;=CC$4,$I157,0),IF($O157&gt;=CC$4,IF($N157&lt;=CC$4,$I157,0),IF($Q157&gt;=CC$4,IF($P157&lt;=CC$4,$I157,0),IF($S157&gt;=CC$4,IF($R157&lt;=CC$4,$I157,0),0)))))))),IF($J157="All Day",$I157,IF($K157="All Day",$I157,IF($K157&lt;=CC$4,0,IF($J157&lt;=CC$4,$I157,0)))))</f>
        <v>0</v>
      </c>
      <c r="CD157" s="101">
        <f>IF(Calculator!$I155="YES",IF($M157&gt;=CD$4,IF($L157&lt;=CD$4,$I157,0),IF($O157&gt;=CD$4,IF($N157&lt;=CD$4,$I157,0),IF($Q157&gt;=CD$4,IF($P157&lt;=CD$4,$I157,0),IF($S157&gt;=CD$4,IF($R157&lt;=CD$4,$I157,0),IF($M157&gt;=CD$4,IF($L157&lt;=CD$4,$I157,0),IF($O157&gt;=CD$4,IF($N157&lt;=CD$4,$I157,0),IF($Q157&gt;=CD$4,IF($P157&lt;=CD$4,$I157,0),IF($S157&gt;=CD$4,IF($R157&lt;=CD$4,$I157,0),0)))))))),IF($J157="All Day",$I157,IF($K157="All Day",$I157,IF($K157&lt;=CD$4,0,IF($J157&lt;=CD$4,$I157,0)))))</f>
        <v>0</v>
      </c>
      <c r="CE157" s="101">
        <f>IF(Calculator!$I155="YES",IF($M157&gt;=CE$4,IF($L157&lt;=CE$4,$I157,0),IF($O157&gt;=CE$4,IF($N157&lt;=CE$4,$I157,0),IF($Q157&gt;=CE$4,IF($P157&lt;=CE$4,$I157,0),IF($S157&gt;=CE$4,IF($R157&lt;=CE$4,$I157,0),IF($M157&gt;=CE$4,IF($L157&lt;=CE$4,$I157,0),IF($O157&gt;=CE$4,IF($N157&lt;=CE$4,$I157,0),IF($Q157&gt;=CE$4,IF($P157&lt;=CE$4,$I157,0),IF($S157&gt;=CE$4,IF($R157&lt;=CE$4,$I157,0),0)))))))),IF($J157="All Day",$I157,IF($K157="All Day",$I157,IF($K157&lt;=CE$4,0,IF($J157&lt;=CE$4,$I157,0)))))</f>
        <v>0</v>
      </c>
      <c r="CF157" s="101">
        <f>IF(Calculator!$I155="YES",IF($M157&gt;=CF$4,IF($L157&lt;=CF$4,$I157,0),IF($O157&gt;=CF$4,IF($N157&lt;=CF$4,$I157,0),IF($Q157&gt;=CF$4,IF($P157&lt;=CF$4,$I157,0),IF($S157&gt;=CF$4,IF($R157&lt;=CF$4,$I157,0),IF($M157&gt;=CF$4,IF($L157&lt;=CF$4,$I157,0),IF($O157&gt;=CF$4,IF($N157&lt;=CF$4,$I157,0),IF($Q157&gt;=CF$4,IF($P157&lt;=CF$4,$I157,0),IF($S157&gt;=CF$4,IF($R157&lt;=CF$4,$I157,0),0)))))))),IF($J157="All Day",$I157,IF($K157="All Day",$I157,IF($K157&lt;=CF$4,0,IF($J157&lt;=CF$4,$I157,0)))))</f>
        <v>0</v>
      </c>
      <c r="CG157" s="101">
        <f>IF(Calculator!$I155="YES",IF($M157&gt;=CG$4,IF($L157&lt;=CG$4,$I157,0),IF($O157&gt;=CG$4,IF($N157&lt;=CG$4,$I157,0),IF($Q157&gt;=CG$4,IF($P157&lt;=CG$4,$I157,0),IF($S157&gt;=CG$4,IF($R157&lt;=CG$4,$I157,0),IF($M157&gt;=CG$4,IF($L157&lt;=CG$4,$I157,0),IF($O157&gt;=CG$4,IF($N157&lt;=CG$4,$I157,0),IF($Q157&gt;=CG$4,IF($P157&lt;=CG$4,$I157,0),IF($S157&gt;=CG$4,IF($R157&lt;=CG$4,$I157,0),0)))))))),IF($J157="All Day",$I157,IF($K157="All Day",$I157,IF($K157&lt;=CG$4,0,IF($J157&lt;=CG$4,$I157,0)))))</f>
        <v>0</v>
      </c>
      <c r="CH157" s="101">
        <f>IF(Calculator!$I155="YES",IF($M157&gt;=CH$4,IF($L157&lt;=CH$4,$I157,0),IF($O157&gt;=CH$4,IF($N157&lt;=CH$4,$I157,0),IF($Q157&gt;=CH$4,IF($P157&lt;=CH$4,$I157,0),IF($S157&gt;=CH$4,IF($R157&lt;=CH$4,$I157,0),IF($M157&gt;=CH$4,IF($L157&lt;=CH$4,$I157,0),IF($O157&gt;=CH$4,IF($N157&lt;=CH$4,$I157,0),IF($Q157&gt;=CH$4,IF($P157&lt;=CH$4,$I157,0),IF($S157&gt;=CH$4,IF($R157&lt;=CH$4,$I157,0),0)))))))),IF($J157="All Day",$I157,IF($K157="All Day",$I157,IF($K157&lt;=CH$4,0,IF($J157&lt;=CH$4,$I157,0)))))</f>
        <v>0</v>
      </c>
      <c r="CI157" s="101">
        <f>IF(Calculator!$I155="YES",IF($M157&gt;=CI$4,IF($L157&lt;=CI$4,$I157,0),IF($O157&gt;=CI$4,IF($N157&lt;=CI$4,$I157,0),IF($Q157&gt;=CI$4,IF($P157&lt;=CI$4,$I157,0),IF($S157&gt;=CI$4,IF($R157&lt;=CI$4,$I157,0),IF($M157&gt;=CI$4,IF($L157&lt;=CI$4,$I157,0),IF($O157&gt;=CI$4,IF($N157&lt;=CI$4,$I157,0),IF($Q157&gt;=CI$4,IF($P157&lt;=CI$4,$I157,0),IF($S157&gt;=CI$4,IF($R157&lt;=CI$4,$I157,0),0)))))))),IF($J157="All Day",$I157,IF($K157="All Day",$I157,IF($K157&lt;=CI$4,0,IF($J157&lt;=CI$4,$I157,0)))))</f>
        <v>0</v>
      </c>
      <c r="CJ157" s="101">
        <f>IF(Calculator!$I155="YES",IF($M157&gt;=CJ$4,IF($L157&lt;=CJ$4,$I157,0),IF($O157&gt;=CJ$4,IF($N157&lt;=CJ$4,$I157,0),IF($Q157&gt;=CJ$4,IF($P157&lt;=CJ$4,$I157,0),IF($S157&gt;=CJ$4,IF($R157&lt;=CJ$4,$I157,0),IF($M157&gt;=CJ$4,IF($L157&lt;=CJ$4,$I157,0),IF($O157&gt;=CJ$4,IF($N157&lt;=CJ$4,$I157,0),IF($Q157&gt;=CJ$4,IF($P157&lt;=CJ$4,$I157,0),IF($S157&gt;=CJ$4,IF($R157&lt;=CJ$4,$I157,0),0)))))))),IF($J157="All Day",$I157,IF($K157="All Day",$I157,IF($K157&lt;=CJ$4,0,IF($J157&lt;=CJ$4,$I157,0)))))</f>
        <v>0</v>
      </c>
      <c r="CK157" s="101">
        <f>IF(Calculator!$I155="YES",IF($M157&gt;=CK$4,IF($L157&lt;=CK$4,$I157,0),IF($O157&gt;=CK$4,IF($N157&lt;=CK$4,$I157,0),IF($Q157&gt;=CK$4,IF($P157&lt;=CK$4,$I157,0),IF($S157&gt;=CK$4,IF($R157&lt;=CK$4,$I157,0),IF($M157&gt;=CK$4,IF($L157&lt;=CK$4,$I157,0),IF($O157&gt;=CK$4,IF($N157&lt;=CK$4,$I157,0),IF($Q157&gt;=CK$4,IF($P157&lt;=CK$4,$I157,0),IF($S157&gt;=CK$4,IF($R157&lt;=CK$4,$I157,0),0)))))))),IF($J157="All Day",$I157,IF($K157="All Day",$I157,IF($K157&lt;=CK$4,0,IF($J157&lt;=CK$4,$I157,0)))))</f>
        <v>0</v>
      </c>
      <c r="CL157" s="101">
        <f>IF(Calculator!$I155="YES",IF($M157&gt;=CL$4,IF($L157&lt;=CL$4,$I157,0),IF($O157&gt;=CL$4,IF($N157&lt;=CL$4,$I157,0),IF($Q157&gt;=CL$4,IF($P157&lt;=CL$4,$I157,0),IF($S157&gt;=CL$4,IF($R157&lt;=CL$4,$I157,0),IF($M157&gt;=CL$4,IF($L157&lt;=CL$4,$I157,0),IF($O157&gt;=CL$4,IF($N157&lt;=CL$4,$I157,0),IF($Q157&gt;=CL$4,IF($P157&lt;=CL$4,$I157,0),IF($S157&gt;=CL$4,IF($R157&lt;=CL$4,$I157,0),0)))))))),IF($J157="All Day",$I157,IF($K157="All Day",$I157,IF($K157&lt;=CL$4,0,IF($J157&lt;=CL$4,$I157,0)))))</f>
        <v>0</v>
      </c>
      <c r="CM157" s="101">
        <f>IF(Calculator!$I155="YES",IF($M157&gt;=CM$4,IF($L157&lt;=CM$4,$I157,0),IF($O157&gt;=CM$4,IF($N157&lt;=CM$4,$I157,0),IF($Q157&gt;=CM$4,IF($P157&lt;=CM$4,$I157,0),IF($S157&gt;=CM$4,IF($R157&lt;=CM$4,$I157,0),IF($M157&gt;=CM$4,IF($L157&lt;=CM$4,$I157,0),IF($O157&gt;=CM$4,IF($N157&lt;=CM$4,$I157,0),IF($Q157&gt;=CM$4,IF($P157&lt;=CM$4,$I157,0),IF($S157&gt;=CM$4,IF($R157&lt;=CM$4,$I157,0),0)))))))),IF($J157="All Day",$I157,IF($K157="All Day",$I157,IF($K157&lt;=CM$4,0,IF($J157&lt;=CM$4,$I157,0)))))</f>
        <v>0</v>
      </c>
      <c r="CN157" s="101">
        <f>IF(Calculator!$I155="YES",IF($M157&gt;=CN$4,IF($L157&lt;=CN$4,$I157,0),IF($O157&gt;=CN$4,IF($N157&lt;=CN$4,$I157,0),IF($Q157&gt;=CN$4,IF($P157&lt;=CN$4,$I157,0),IF($S157&gt;=CN$4,IF($R157&lt;=CN$4,$I157,0),IF($M157&gt;=CN$4,IF($L157&lt;=CN$4,$I157,0),IF($O157&gt;=CN$4,IF($N157&lt;=CN$4,$I157,0),IF($Q157&gt;=CN$4,IF($P157&lt;=CN$4,$I157,0),IF($S157&gt;=CN$4,IF($R157&lt;=CN$4,$I157,0),0)))))))),IF($J157="All Day",$I157,IF($K157="All Day",$I157,IF($K157&lt;=CN$4,0,IF($J157&lt;=CN$4,$I157,0)))))</f>
        <v>0</v>
      </c>
      <c r="CO157" s="101">
        <f>IF(Calculator!$I155="YES",IF($M157&gt;=CO$4,IF($L157&lt;=CO$4,$I157,0),IF($O157&gt;=CO$4,IF($N157&lt;=CO$4,$I157,0),IF($Q157&gt;=CO$4,IF($P157&lt;=CO$4,$I157,0),IF($S157&gt;=CO$4,IF($R157&lt;=CO$4,$I157,0),IF($M157&gt;=CO$4,IF($L157&lt;=CO$4,$I157,0),IF($O157&gt;=CO$4,IF($N157&lt;=CO$4,$I157,0),IF($Q157&gt;=CO$4,IF($P157&lt;=CO$4,$I157,0),IF($S157&gt;=CO$4,IF($R157&lt;=CO$4,$I157,0),0)))))))),IF($J157="All Day",$I157,IF($K157="All Day",$I157,IF($K157&lt;=CO$4,0,IF($J157&lt;=CO$4,$I157,0)))))</f>
        <v>0</v>
      </c>
      <c r="CP157" s="101">
        <f>IF(Calculator!$I155="YES",IF($M157&gt;=CP$4,IF($L157&lt;=CP$4,$I157,0),IF($O157&gt;=CP$4,IF($N157&lt;=CP$4,$I157,0),IF($Q157&gt;=CP$4,IF($P157&lt;=CP$4,$I157,0),IF($S157&gt;=CP$4,IF($R157&lt;=CP$4,$I157,0),IF($M157&gt;=CP$4,IF($L157&lt;=CP$4,$I157,0),IF($O157&gt;=CP$4,IF($N157&lt;=CP$4,$I157,0),IF($Q157&gt;=CP$4,IF($P157&lt;=CP$4,$I157,0),IF($S157&gt;=CP$4,IF($R157&lt;=CP$4,$I157,0),0)))))))),IF($J157="All Day",$I157,IF($K157="All Day",$I157,IF($K157&lt;=CP$4,0,IF($J157&lt;=CP$4,$I157,0)))))</f>
        <v>0</v>
      </c>
      <c r="CQ157" s="101">
        <f>IF(Calculator!$I155="YES",IF($M157&gt;=CQ$4,IF($L157&lt;=CQ$4,$I157,0),IF($O157&gt;=CQ$4,IF($N157&lt;=CQ$4,$I157,0),IF($Q157&gt;=CQ$4,IF($P157&lt;=CQ$4,$I157,0),IF($S157&gt;=CQ$4,IF($R157&lt;=CQ$4,$I157,0),IF($M157&gt;=CQ$4,IF($L157&lt;=CQ$4,$I157,0),IF($O157&gt;=CQ$4,IF($N157&lt;=CQ$4,$I157,0),IF($Q157&gt;=CQ$4,IF($P157&lt;=CQ$4,$I157,0),IF($S157&gt;=CQ$4,IF($R157&lt;=CQ$4,$I157,0),0)))))))),IF($J157="All Day",$I157,IF($K157="All Day",$I157,IF($K157&lt;=CQ$4,0,IF($J157&lt;=CQ$4,$I157,0)))))</f>
        <v>0</v>
      </c>
      <c r="CR157" s="101">
        <f>IF(Calculator!$I155="YES",IF($M157&gt;=CR$4,IF($L157&lt;=CR$4,$I157,0),IF($O157&gt;=CR$4,IF($N157&lt;=CR$4,$I157,0),IF($Q157&gt;=CR$4,IF($P157&lt;=CR$4,$I157,0),IF($S157&gt;=CR$4,IF($R157&lt;=CR$4,$I157,0),IF($M157&gt;=CR$4,IF($L157&lt;=CR$4,$I157,0),IF($O157&gt;=CR$4,IF($N157&lt;=CR$4,$I157,0),IF($Q157&gt;=CR$4,IF($P157&lt;=CR$4,$I157,0),IF($S157&gt;=CR$4,IF($R157&lt;=CR$4,$I157,0),0)))))))),IF($J157="All Day",$I157,IF($K157="All Day",$I157,IF($K157&lt;=CR$4,0,IF($J157&lt;=CR$4,$I157,0)))))</f>
        <v>0</v>
      </c>
      <c r="CS157" s="101">
        <f>IF(Calculator!$I155="YES",IF($M157&gt;=CS$4,IF($L157&lt;=CS$4,$I157,0),IF($O157&gt;=CS$4,IF($N157&lt;=CS$4,$I157,0),IF($Q157&gt;=CS$4,IF($P157&lt;=CS$4,$I157,0),IF($S157&gt;=CS$4,IF($R157&lt;=CS$4,$I157,0),IF($M157&gt;=CS$4,IF($L157&lt;=CS$4,$I157,0),IF($O157&gt;=CS$4,IF($N157&lt;=CS$4,$I157,0),IF($Q157&gt;=CS$4,IF($P157&lt;=CS$4,$I157,0),IF($S157&gt;=CS$4,IF($R157&lt;=CS$4,$I157,0),0)))))))),IF($J157="All Day",$I157,IF($K157="All Day",$I157,IF($K157&lt;=CS$4,0,IF($J157&lt;=CS$4,$I157,0)))))</f>
        <v>0</v>
      </c>
      <c r="CT157" s="101">
        <f>IF(Calculator!$I155="YES",IF($M157&gt;=CT$4,IF($L157&lt;=CT$4,$I157,0),IF($O157&gt;=CT$4,IF($N157&lt;=CT$4,$I157,0),IF($Q157&gt;=CT$4,IF($P157&lt;=CT$4,$I157,0),IF($S157&gt;=CT$4,IF($R157&lt;=CT$4,$I157,0),IF($M157&gt;=CT$4,IF($L157&lt;=CT$4,$I157,0),IF($O157&gt;=CT$4,IF($N157&lt;=CT$4,$I157,0),IF($Q157&gt;=CT$4,IF($P157&lt;=CT$4,$I157,0),IF($S157&gt;=CT$4,IF($R157&lt;=CT$4,$I157,0),0)))))))),IF($J157="All Day",$I157,IF($K157="All Day",$I157,IF($K157&lt;=CT$4,0,IF($J157&lt;=CT$4,$I157,0)))))</f>
        <v>0</v>
      </c>
      <c r="CU157" s="101">
        <f>IF(Calculator!$I155="YES",IF($M157&gt;=CU$4,IF($L157&lt;=CU$4,$I157,0),IF($O157&gt;=CU$4,IF($N157&lt;=CU$4,$I157,0),IF($Q157&gt;=CU$4,IF($P157&lt;=CU$4,$I157,0),IF($S157&gt;=CU$4,IF($R157&lt;=CU$4,$I157,0),IF($M157&gt;=CU$4,IF($L157&lt;=CU$4,$I157,0),IF($O157&gt;=CU$4,IF($N157&lt;=CU$4,$I157,0),IF($Q157&gt;=CU$4,IF($P157&lt;=CU$4,$I157,0),IF($S157&gt;=CU$4,IF($R157&lt;=CU$4,$I157,0),0)))))))),IF($J157="All Day",$I157,IF($K157="All Day",$I157,IF($K157&lt;=CU$4,0,IF($J157&lt;=CU$4,$I157,0)))))</f>
        <v>0</v>
      </c>
      <c r="CV157" s="101">
        <f>IF(Calculator!$I155="YES",IF($M157&gt;=CV$4,IF($L157&lt;=CV$4,$I157,0),IF($O157&gt;=CV$4,IF($N157&lt;=CV$4,$I157,0),IF($Q157&gt;=CV$4,IF($P157&lt;=CV$4,$I157,0),IF($S157&gt;=CV$4,IF($R157&lt;=CV$4,$I157,0),IF($M157&gt;=CV$4,IF($L157&lt;=CV$4,$I157,0),IF($O157&gt;=CV$4,IF($N157&lt;=CV$4,$I157,0),IF($Q157&gt;=CV$4,IF($P157&lt;=CV$4,$I157,0),IF($S157&gt;=CV$4,IF($R157&lt;=CV$4,$I157,0),0)))))))),IF($J157="All Day",$I157,IF($K157="All Day",$I157,IF($K157&lt;=CV$4,0,IF($J157&lt;=CV$4,$I157,0)))))</f>
        <v>0</v>
      </c>
      <c r="CW157" s="101">
        <f>IF(Calculator!$I155="YES",IF($M157&gt;=CW$4,IF($L157&lt;=CW$4,$I157,0),IF($O157&gt;=CW$4,IF($N157&lt;=CW$4,$I157,0),IF($Q157&gt;=CW$4,IF($P157&lt;=CW$4,$I157,0),IF($S157&gt;=CW$4,IF($R157&lt;=CW$4,$I157,0),IF($M157&gt;=CW$4,IF($L157&lt;=CW$4,$I157,0),IF($O157&gt;=CW$4,IF($N157&lt;=CW$4,$I157,0),IF($Q157&gt;=CW$4,IF($P157&lt;=CW$4,$I157,0),IF($S157&gt;=CW$4,IF($R157&lt;=CW$4,$I157,0),0)))))))),IF($J157="All Day",$I157,IF($K157="All Day",$I157,IF($K157&lt;=CW$4,0,IF($J157&lt;=CW$4,$I157,0)))))</f>
        <v>0</v>
      </c>
      <c r="CX157" s="101">
        <f>IF(Calculator!$I155="YES",IF($M157&gt;=CX$4,IF($L157&lt;=CX$4,$I157,0),IF($O157&gt;=CX$4,IF($N157&lt;=CX$4,$I157,0),IF($Q157&gt;=CX$4,IF($P157&lt;=CX$4,$I157,0),IF($S157&gt;=CX$4,IF($R157&lt;=CX$4,$I157,0),IF($M157&gt;=CX$4,IF($L157&lt;=CX$4,$I157,0),IF($O157&gt;=CX$4,IF($N157&lt;=CX$4,$I157,0),IF($Q157&gt;=CX$4,IF($P157&lt;=CX$4,$I157,0),IF($S157&gt;=CX$4,IF($R157&lt;=CX$4,$I157,0),0)))))))),IF($J157="All Day",$I157,IF($K157="All Day",$I157,IF($K157&lt;=CX$4,0,IF($J157&lt;=CX$4,$I157,0)))))</f>
        <v>0</v>
      </c>
      <c r="CY157" s="101">
        <f>IF(Calculator!$I155="YES",IF($M157&gt;=CY$4,IF($L157&lt;=CY$4,$I157,0),IF($O157&gt;=CY$4,IF($N157&lt;=CY$4,$I157,0),IF($Q157&gt;=CY$4,IF($P157&lt;=CY$4,$I157,0),IF($S157&gt;=CY$4,IF($R157&lt;=CY$4,$I157,0),IF($M157&gt;=CY$4,IF($L157&lt;=CY$4,$I157,0),IF($O157&gt;=CY$4,IF($N157&lt;=CY$4,$I157,0),IF($Q157&gt;=CY$4,IF($P157&lt;=CY$4,$I157,0),IF($S157&gt;=CY$4,IF($R157&lt;=CY$4,$I157,0),0)))))))),IF($J157="All Day",$I157,IF($K157="All Day",$I157,IF($K157&lt;=CY$4,0,IF($J157&lt;=CY$4,$I157,0)))))</f>
        <v>0</v>
      </c>
      <c r="CZ157" s="101">
        <f>IF(Calculator!$I155="YES",IF($M157&gt;=CZ$4,IF($L157&lt;=CZ$4,$I157,0),IF($O157&gt;=CZ$4,IF($N157&lt;=CZ$4,$I157,0),IF($Q157&gt;=CZ$4,IF($P157&lt;=CZ$4,$I157,0),IF($S157&gt;=CZ$4,IF($R157&lt;=CZ$4,$I157,0),IF($M157&gt;=CZ$4,IF($L157&lt;=CZ$4,$I157,0),IF($O157&gt;=CZ$4,IF($N157&lt;=CZ$4,$I157,0),IF($Q157&gt;=CZ$4,IF($P157&lt;=CZ$4,$I157,0),IF($S157&gt;=CZ$4,IF($R157&lt;=CZ$4,$I157,0),0)))))))),IF($J157="All Day",$I157,IF($K157="All Day",$I157,IF($K157&lt;=CZ$4,0,IF($J157&lt;=CZ$4,$I157,0)))))</f>
        <v>0</v>
      </c>
      <c r="DA157" s="101">
        <f>IF(Calculator!$I155="YES",IF($M157&gt;=DA$4,IF($L157&lt;=DA$4,$I157,0),IF($O157&gt;=DA$4,IF($N157&lt;=DA$4,$I157,0),IF($Q157&gt;=DA$4,IF($P157&lt;=DA$4,$I157,0),IF($S157&gt;=DA$4,IF($R157&lt;=DA$4,$I157,0),IF($M157&gt;=DA$4,IF($L157&lt;=DA$4,$I157,0),IF($O157&gt;=DA$4,IF($N157&lt;=DA$4,$I157,0),IF($Q157&gt;=DA$4,IF($P157&lt;=DA$4,$I157,0),IF($S157&gt;=DA$4,IF($R157&lt;=DA$4,$I157,0),0)))))))),IF($J157="All Day",$I157,IF($K157="All Day",$I157,IF($K157&lt;=DA$4,0,IF($J157&lt;=DA$4,$I157,0)))))</f>
        <v>0</v>
      </c>
      <c r="DB157" s="101">
        <f>IF(Calculator!$I155="YES",IF($M157&gt;=DB$4,IF($L157&lt;=DB$4,$I157,0),IF($O157&gt;=DB$4,IF($N157&lt;=DB$4,$I157,0),IF($Q157&gt;=DB$4,IF($P157&lt;=DB$4,$I157,0),IF($S157&gt;=DB$4,IF($R157&lt;=DB$4,$I157,0),IF($M157&gt;=DB$4,IF($L157&lt;=DB$4,$I157,0),IF($O157&gt;=DB$4,IF($N157&lt;=DB$4,$I157,0),IF($Q157&gt;=DB$4,IF($P157&lt;=DB$4,$I157,0),IF($S157&gt;=DB$4,IF($R157&lt;=DB$4,$I157,0),0)))))))),IF($J157="All Day",$I157,IF($K157="All Day",$I157,IF($K157&lt;=DB$4,0,IF($J157&lt;=DB$4,$I157,0)))))</f>
        <v>0</v>
      </c>
      <c r="DC157" s="101">
        <f>IF(Calculator!$I155="YES",IF($M157&gt;=DC$4,IF($L157&lt;=DC$4,$I157,0),IF($O157&gt;=DC$4,IF($N157&lt;=DC$4,$I157,0),IF($Q157&gt;=DC$4,IF($P157&lt;=DC$4,$I157,0),IF($S157&gt;=DC$4,IF($R157&lt;=DC$4,$I157,0),IF($M157&gt;=DC$4,IF($L157&lt;=DC$4,$I157,0),IF($O157&gt;=DC$4,IF($N157&lt;=DC$4,$I157,0),IF($Q157&gt;=DC$4,IF($P157&lt;=DC$4,$I157,0),IF($S157&gt;=DC$4,IF($R157&lt;=DC$4,$I157,0),0)))))))),IF($J157="All Day",$I157,IF($K157="All Day",$I157,IF($K157&lt;=DC$4,0,IF($J157&lt;=DC$4,$I157,0)))))</f>
        <v>0</v>
      </c>
      <c r="DD157" s="101">
        <f>IF(Calculator!$I155="YES",IF($M157&gt;=DD$4,IF($L157&lt;=DD$4,$I157,0),IF($O157&gt;=DD$4,IF($N157&lt;=DD$4,$I157,0),IF($Q157&gt;=DD$4,IF($P157&lt;=DD$4,$I157,0),IF($S157&gt;=DD$4,IF($R157&lt;=DD$4,$I157,0),IF($M157&gt;=DD$4,IF($L157&lt;=DD$4,$I157,0),IF($O157&gt;=DD$4,IF($N157&lt;=DD$4,$I157,0),IF($Q157&gt;=DD$4,IF($P157&lt;=DD$4,$I157,0),IF($S157&gt;=DD$4,IF($R157&lt;=DD$4,$I157,0),0)))))))),IF($J157="All Day",$I157,IF($K157="All Day",$I157,IF($K157&lt;=DD$4,0,IF($J157&lt;=DD$4,$I157,0)))))</f>
        <v>0</v>
      </c>
      <c r="DE157" s="101">
        <f>IF(Calculator!$I155="YES",IF($M157&gt;=DE$4,IF($L157&lt;=DE$4,$I157,0),IF($O157&gt;=DE$4,IF($N157&lt;=DE$4,$I157,0),IF($Q157&gt;=DE$4,IF($P157&lt;=DE$4,$I157,0),IF($S157&gt;=DE$4,IF($R157&lt;=DE$4,$I157,0),IF($M157&gt;=DE$4,IF($L157&lt;=DE$4,$I157,0),IF($O157&gt;=DE$4,IF($N157&lt;=DE$4,$I157,0),IF($Q157&gt;=DE$4,IF($P157&lt;=DE$4,$I157,0),IF($S157&gt;=DE$4,IF($R157&lt;=DE$4,$I157,0),0)))))))),IF($J157="All Day",$I157,IF($K157="All Day",$I157,IF($K157&lt;=DE$4,0,IF($J157&lt;=DE$4,$I157,0)))))</f>
        <v>0</v>
      </c>
      <c r="DF157" s="101">
        <f>IF(Calculator!$I155="YES",IF($M157&gt;=DF$4,IF($L157&lt;=DF$4,$I157,0),IF($O157&gt;=DF$4,IF($N157&lt;=DF$4,$I157,0),IF($Q157&gt;=DF$4,IF($P157&lt;=DF$4,$I157,0),IF($S157&gt;=DF$4,IF($R157&lt;=DF$4,$I157,0),IF($M157&gt;=DF$4,IF($L157&lt;=DF$4,$I157,0),IF($O157&gt;=DF$4,IF($N157&lt;=DF$4,$I157,0),IF($Q157&gt;=DF$4,IF($P157&lt;=DF$4,$I157,0),IF($S157&gt;=DF$4,IF($R157&lt;=DF$4,$I157,0),0)))))))),IF($J157="All Day",$I157,IF($K157="All Day",$I157,IF($K157&lt;=DF$4,0,IF($J157&lt;=DF$4,$I157,0)))))</f>
        <v>0</v>
      </c>
      <c r="DG157" s="101">
        <f>IF(Calculator!$I155="YES",IF($M157&gt;=DG$4,IF($L157&lt;=DG$4,$I157,0),IF($O157&gt;=DG$4,IF($N157&lt;=DG$4,$I157,0),IF($Q157&gt;=DG$4,IF($P157&lt;=DG$4,$I157,0),IF($S157&gt;=DG$4,IF($R157&lt;=DG$4,$I157,0),IF($M157&gt;=DG$4,IF($L157&lt;=DG$4,$I157,0),IF($O157&gt;=DG$4,IF($N157&lt;=DG$4,$I157,0),IF($Q157&gt;=DG$4,IF($P157&lt;=DG$4,$I157,0),IF($S157&gt;=DG$4,IF($R157&lt;=DG$4,$I157,0),0)))))))),IF($J157="All Day",$I157,IF($K157="All Day",$I157,IF($K157&lt;=DG$4,0,IF($J157&lt;=DG$4,$I157,0)))))</f>
        <v>0</v>
      </c>
      <c r="DH157" s="101">
        <f>IF(Calculator!$I155="YES",IF($M157&gt;=DH$4,IF($L157&lt;=DH$4,$I157,0),IF($O157&gt;=DH$4,IF($N157&lt;=DH$4,$I157,0),IF($Q157&gt;=DH$4,IF($P157&lt;=DH$4,$I157,0),IF($S157&gt;=DH$4,IF($R157&lt;=DH$4,$I157,0),IF($M157&gt;=DH$4,IF($L157&lt;=DH$4,$I157,0),IF($O157&gt;=DH$4,IF($N157&lt;=DH$4,$I157,0),IF($Q157&gt;=DH$4,IF($P157&lt;=DH$4,$I157,0),IF($S157&gt;=DH$4,IF($R157&lt;=DH$4,$I157,0),0)))))))),IF($J157="All Day",$I157,IF($K157="All Day",$I157,IF($K157&lt;=DH$4,0,IF($J157&lt;=DH$4,$I157,0)))))</f>
        <v>0</v>
      </c>
      <c r="DI157" s="101">
        <f>IF(Calculator!$I155="YES",IF($M157&gt;=DI$4,IF($L157&lt;=DI$4,$I157,0),IF($O157&gt;=DI$4,IF($N157&lt;=DI$4,$I157,0),IF($Q157&gt;=DI$4,IF($P157&lt;=DI$4,$I157,0),IF($S157&gt;=DI$4,IF($R157&lt;=DI$4,$I157,0),IF($M157&gt;=DI$4,IF($L157&lt;=DI$4,$I157,0),IF($O157&gt;=DI$4,IF($N157&lt;=DI$4,$I157,0),IF($Q157&gt;=DI$4,IF($P157&lt;=DI$4,$I157,0),IF($S157&gt;=DI$4,IF($R157&lt;=DI$4,$I157,0),0)))))))),IF($J157="All Day",$I157,IF($K157="All Day",$I157,IF($K157&lt;=DI$4,0,IF($J157&lt;=DI$4,$I157,0)))))</f>
        <v>0</v>
      </c>
      <c r="DJ157" s="101">
        <f>IF(Calculator!$I155="YES",IF($M157&gt;=DJ$4,IF($L157&lt;=DJ$4,$I157,0),IF($O157&gt;=DJ$4,IF($N157&lt;=DJ$4,$I157,0),IF($Q157&gt;=DJ$4,IF($P157&lt;=DJ$4,$I157,0),IF($S157&gt;=DJ$4,IF($R157&lt;=DJ$4,$I157,0),IF($M157&gt;=DJ$4,IF($L157&lt;=DJ$4,$I157,0),IF($O157&gt;=DJ$4,IF($N157&lt;=DJ$4,$I157,0),IF($Q157&gt;=DJ$4,IF($P157&lt;=DJ$4,$I157,0),IF($S157&gt;=DJ$4,IF($R157&lt;=DJ$4,$I157,0),0)))))))),IF($J157="All Day",$I157,IF($K157="All Day",$I157,IF($K157&lt;=DJ$4,0,IF($J157&lt;=DJ$4,$I157,0)))))</f>
        <v>0</v>
      </c>
      <c r="DK157" s="101">
        <f>IF(Calculator!$I155="YES",IF($M157&gt;=DK$4,IF($L157&lt;=DK$4,$I157,0),IF($O157&gt;=DK$4,IF($N157&lt;=DK$4,$I157,0),IF($Q157&gt;=DK$4,IF($P157&lt;=DK$4,$I157,0),IF($S157&gt;=DK$4,IF($R157&lt;=DK$4,$I157,0),IF($M157&gt;=DK$4,IF($L157&lt;=DK$4,$I157,0),IF($O157&gt;=DK$4,IF($N157&lt;=DK$4,$I157,0),IF($Q157&gt;=DK$4,IF($P157&lt;=DK$4,$I157,0),IF($S157&gt;=DK$4,IF($R157&lt;=DK$4,$I157,0),0)))))))),IF($J157="All Day",$I157,IF($K157="All Day",$I157,IF($K157&lt;=DK$4,0,IF($J157&lt;=DK$4,$I157,0)))))</f>
        <v>0</v>
      </c>
      <c r="DL157" s="101">
        <f>IF(Calculator!$I155="YES",IF($M157&gt;=DL$4,IF($L157&lt;=DL$4,$I157,0),IF($O157&gt;=DL$4,IF($N157&lt;=DL$4,$I157,0),IF($Q157&gt;=DL$4,IF($P157&lt;=DL$4,$I157,0),IF($S157&gt;=DL$4,IF($R157&lt;=DL$4,$I157,0),IF($M157&gt;=DL$4,IF($L157&lt;=DL$4,$I157,0),IF($O157&gt;=DL$4,IF($N157&lt;=DL$4,$I157,0),IF($Q157&gt;=DL$4,IF($P157&lt;=DL$4,$I157,0),IF($S157&gt;=DL$4,IF($R157&lt;=DL$4,$I157,0),0)))))))),IF($J157="All Day",$I157,IF($K157="All Day",$I157,IF($K157&lt;=DL$4,0,IF($J157&lt;=DL$4,$I157,0)))))</f>
        <v>0</v>
      </c>
      <c r="DN157" s="110">
        <f>IF(Calculator!$F155="Winter only usage",1,0)</f>
        <v>0</v>
      </c>
      <c r="DO157" s="109">
        <f t="shared" si="1082"/>
        <v>0</v>
      </c>
      <c r="DP157" s="109">
        <f t="shared" si="1083"/>
        <v>0</v>
      </c>
      <c r="DQ157" s="109">
        <f t="shared" si="1084"/>
        <v>0</v>
      </c>
      <c r="DR157" s="109">
        <f t="shared" si="1085"/>
        <v>0</v>
      </c>
      <c r="DS157" s="109">
        <f t="shared" si="1086"/>
        <v>0</v>
      </c>
      <c r="DT157" s="109">
        <f t="shared" si="1087"/>
        <v>0</v>
      </c>
      <c r="DU157" s="109">
        <f t="shared" si="1088"/>
        <v>0</v>
      </c>
      <c r="DV157" s="109">
        <f t="shared" si="1089"/>
        <v>0</v>
      </c>
      <c r="DW157" s="109">
        <f t="shared" si="1090"/>
        <v>0</v>
      </c>
      <c r="DX157" s="109">
        <f t="shared" si="1091"/>
        <v>0</v>
      </c>
      <c r="DY157" s="109">
        <f t="shared" si="1092"/>
        <v>0</v>
      </c>
      <c r="DZ157" s="109">
        <f t="shared" si="1093"/>
        <v>0</v>
      </c>
      <c r="EA157" s="109">
        <f t="shared" si="1094"/>
        <v>0</v>
      </c>
      <c r="EB157" s="109">
        <f t="shared" si="1095"/>
        <v>0</v>
      </c>
      <c r="EC157" s="109">
        <f t="shared" si="1096"/>
        <v>0</v>
      </c>
      <c r="ED157" s="109">
        <f t="shared" si="1097"/>
        <v>0</v>
      </c>
      <c r="EE157" s="109">
        <f t="shared" si="1098"/>
        <v>0</v>
      </c>
      <c r="EF157" s="109">
        <f t="shared" si="1099"/>
        <v>0</v>
      </c>
      <c r="EG157" s="109">
        <f t="shared" si="1100"/>
        <v>0</v>
      </c>
      <c r="EH157" s="109">
        <f t="shared" si="1101"/>
        <v>0</v>
      </c>
      <c r="EI157" s="109">
        <f t="shared" si="1102"/>
        <v>0</v>
      </c>
      <c r="EJ157" s="109">
        <f t="shared" si="1103"/>
        <v>0</v>
      </c>
      <c r="EK157" s="109">
        <f t="shared" si="1104"/>
        <v>0</v>
      </c>
      <c r="EL157" s="109">
        <f t="shared" si="1105"/>
        <v>0</v>
      </c>
      <c r="EM157" s="109">
        <f t="shared" si="1106"/>
        <v>0</v>
      </c>
      <c r="EN157" s="109">
        <f t="shared" si="1107"/>
        <v>0</v>
      </c>
      <c r="EO157" s="109">
        <f t="shared" si="1108"/>
        <v>0</v>
      </c>
      <c r="EP157" s="109">
        <f t="shared" si="1109"/>
        <v>0</v>
      </c>
      <c r="EQ157" s="109">
        <f t="shared" si="1110"/>
        <v>0</v>
      </c>
      <c r="ER157" s="109">
        <f t="shared" si="1111"/>
        <v>0</v>
      </c>
      <c r="ES157" s="109">
        <f t="shared" si="1112"/>
        <v>0</v>
      </c>
      <c r="ET157" s="109">
        <f t="shared" si="1113"/>
        <v>0</v>
      </c>
      <c r="EU157" s="109">
        <f t="shared" si="1114"/>
        <v>0</v>
      </c>
      <c r="EV157" s="109">
        <f t="shared" si="1115"/>
        <v>0</v>
      </c>
      <c r="EW157" s="109">
        <f t="shared" si="1116"/>
        <v>0</v>
      </c>
      <c r="EX157" s="109">
        <f t="shared" si="1117"/>
        <v>0</v>
      </c>
      <c r="EY157" s="109">
        <f t="shared" si="1118"/>
        <v>0</v>
      </c>
      <c r="EZ157" s="109">
        <f t="shared" si="1119"/>
        <v>0</v>
      </c>
      <c r="FA157" s="109">
        <f t="shared" si="1120"/>
        <v>0</v>
      </c>
      <c r="FB157" s="109">
        <f t="shared" si="1121"/>
        <v>0</v>
      </c>
      <c r="FC157" s="109">
        <f t="shared" si="1122"/>
        <v>0</v>
      </c>
      <c r="FD157" s="109">
        <f t="shared" si="1123"/>
        <v>0</v>
      </c>
      <c r="FE157" s="109">
        <f t="shared" si="1124"/>
        <v>0</v>
      </c>
      <c r="FF157" s="109">
        <f t="shared" si="1125"/>
        <v>0</v>
      </c>
      <c r="FG157" s="109">
        <f t="shared" si="1126"/>
        <v>0</v>
      </c>
      <c r="FH157" s="109">
        <f t="shared" si="1127"/>
        <v>0</v>
      </c>
      <c r="FI157" s="109">
        <f t="shared" si="1128"/>
        <v>0</v>
      </c>
      <c r="FJ157" s="109">
        <f t="shared" si="1129"/>
        <v>0</v>
      </c>
      <c r="FK157" s="109">
        <f t="shared" si="1130"/>
        <v>0</v>
      </c>
      <c r="FL157" s="109">
        <f t="shared" si="1131"/>
        <v>0</v>
      </c>
      <c r="FM157" s="109">
        <f t="shared" si="1132"/>
        <v>0</v>
      </c>
      <c r="FN157" s="109">
        <f t="shared" si="1133"/>
        <v>0</v>
      </c>
      <c r="FO157" s="109">
        <f t="shared" si="1134"/>
        <v>0</v>
      </c>
      <c r="FP157" s="109">
        <f t="shared" si="1135"/>
        <v>0</v>
      </c>
      <c r="FQ157" s="109">
        <f t="shared" si="1136"/>
        <v>0</v>
      </c>
      <c r="FR157" s="109">
        <f t="shared" si="1137"/>
        <v>0</v>
      </c>
      <c r="FS157" s="109">
        <f t="shared" si="1138"/>
        <v>0</v>
      </c>
      <c r="FT157" s="109">
        <f t="shared" si="1139"/>
        <v>0</v>
      </c>
      <c r="FU157" s="109">
        <f t="shared" si="1140"/>
        <v>0</v>
      </c>
      <c r="FV157" s="109">
        <f t="shared" si="1141"/>
        <v>0</v>
      </c>
      <c r="FW157" s="109">
        <f t="shared" si="1142"/>
        <v>0</v>
      </c>
      <c r="FX157" s="109">
        <f t="shared" si="1143"/>
        <v>0</v>
      </c>
      <c r="FY157" s="109">
        <f t="shared" si="1144"/>
        <v>0</v>
      </c>
      <c r="FZ157" s="109">
        <f t="shared" si="1145"/>
        <v>0</v>
      </c>
      <c r="GA157" s="109">
        <f t="shared" si="1146"/>
        <v>0</v>
      </c>
      <c r="GB157" s="109">
        <f t="shared" si="1147"/>
        <v>0</v>
      </c>
      <c r="GC157" s="109">
        <f t="shared" si="1148"/>
        <v>0</v>
      </c>
      <c r="GD157" s="109">
        <f t="shared" si="1149"/>
        <v>0</v>
      </c>
      <c r="GE157" s="109">
        <f t="shared" si="1150"/>
        <v>0</v>
      </c>
      <c r="GF157" s="109">
        <f t="shared" si="1151"/>
        <v>0</v>
      </c>
      <c r="GG157" s="109">
        <f t="shared" si="1152"/>
        <v>0</v>
      </c>
      <c r="GH157" s="109">
        <f t="shared" si="1153"/>
        <v>0</v>
      </c>
      <c r="GI157" s="109">
        <f t="shared" si="1154"/>
        <v>0</v>
      </c>
      <c r="GJ157" s="109">
        <f t="shared" si="1155"/>
        <v>0</v>
      </c>
      <c r="GK157" s="109">
        <f t="shared" si="1156"/>
        <v>0</v>
      </c>
      <c r="GL157" s="109">
        <f t="shared" si="1157"/>
        <v>0</v>
      </c>
      <c r="GM157" s="109">
        <f t="shared" si="1158"/>
        <v>0</v>
      </c>
      <c r="GN157" s="109">
        <f t="shared" si="1159"/>
        <v>0</v>
      </c>
      <c r="GO157" s="109">
        <f t="shared" si="1160"/>
        <v>0</v>
      </c>
      <c r="GP157" s="109">
        <f t="shared" si="1161"/>
        <v>0</v>
      </c>
      <c r="GQ157" s="109">
        <f t="shared" si="1162"/>
        <v>0</v>
      </c>
      <c r="GR157" s="109">
        <f t="shared" si="1163"/>
        <v>0</v>
      </c>
      <c r="GS157" s="109">
        <f t="shared" si="1164"/>
        <v>0</v>
      </c>
      <c r="GT157" s="109">
        <f t="shared" si="1165"/>
        <v>0</v>
      </c>
      <c r="GU157" s="109">
        <f t="shared" si="1166"/>
        <v>0</v>
      </c>
      <c r="GV157" s="109">
        <f t="shared" si="1167"/>
        <v>0</v>
      </c>
      <c r="GW157" s="109">
        <f t="shared" si="1168"/>
        <v>0</v>
      </c>
      <c r="GX157" s="109">
        <f t="shared" si="1169"/>
        <v>0</v>
      </c>
      <c r="GY157" s="109">
        <f t="shared" si="1170"/>
        <v>0</v>
      </c>
      <c r="GZ157" s="109">
        <f t="shared" si="1171"/>
        <v>0</v>
      </c>
      <c r="HA157" s="109">
        <f t="shared" si="1172"/>
        <v>0</v>
      </c>
      <c r="HB157" s="109">
        <f t="shared" si="1173"/>
        <v>0</v>
      </c>
      <c r="HC157" s="109">
        <f t="shared" si="1174"/>
        <v>0</v>
      </c>
      <c r="HD157" s="109">
        <f t="shared" si="1175"/>
        <v>0</v>
      </c>
      <c r="HE157" s="109">
        <f t="shared" si="1176"/>
        <v>0</v>
      </c>
      <c r="HF157" s="109">
        <f t="shared" si="1177"/>
        <v>0</v>
      </c>
      <c r="HG157" s="109">
        <f t="shared" si="1178"/>
        <v>0</v>
      </c>
      <c r="HI157" s="101">
        <f>IF(Calculator!F155="Summer only usage",1,0)</f>
        <v>0</v>
      </c>
      <c r="HJ157" s="108">
        <f t="shared" si="1179"/>
        <v>0</v>
      </c>
      <c r="HK157" s="108">
        <f t="shared" si="1180"/>
        <v>0</v>
      </c>
      <c r="HL157" s="108">
        <f t="shared" si="1181"/>
        <v>0</v>
      </c>
      <c r="HM157" s="108">
        <f t="shared" si="1182"/>
        <v>0</v>
      </c>
      <c r="HN157" s="108">
        <f t="shared" si="1183"/>
        <v>0</v>
      </c>
      <c r="HO157" s="108">
        <f t="shared" si="1184"/>
        <v>0</v>
      </c>
      <c r="HP157" s="108">
        <f t="shared" si="1185"/>
        <v>0</v>
      </c>
      <c r="HQ157" s="108">
        <f t="shared" si="1186"/>
        <v>0</v>
      </c>
      <c r="HR157" s="108">
        <f t="shared" si="1187"/>
        <v>0</v>
      </c>
      <c r="HS157" s="108">
        <f t="shared" si="1188"/>
        <v>0</v>
      </c>
      <c r="HT157" s="108">
        <f t="shared" si="1189"/>
        <v>0</v>
      </c>
      <c r="HU157" s="108">
        <f t="shared" si="1190"/>
        <v>0</v>
      </c>
      <c r="HV157" s="108">
        <f t="shared" si="1191"/>
        <v>0</v>
      </c>
      <c r="HW157" s="108">
        <f t="shared" si="1192"/>
        <v>0</v>
      </c>
      <c r="HX157" s="108">
        <f t="shared" si="1193"/>
        <v>0</v>
      </c>
      <c r="HY157" s="108">
        <f t="shared" si="1194"/>
        <v>0</v>
      </c>
      <c r="HZ157" s="108">
        <f t="shared" si="1195"/>
        <v>0</v>
      </c>
      <c r="IA157" s="108">
        <f t="shared" si="1196"/>
        <v>0</v>
      </c>
      <c r="IB157" s="108">
        <f t="shared" si="1197"/>
        <v>0</v>
      </c>
      <c r="IC157" s="108">
        <f t="shared" si="1198"/>
        <v>0</v>
      </c>
      <c r="ID157" s="108">
        <f t="shared" si="1199"/>
        <v>0</v>
      </c>
      <c r="IE157" s="108">
        <f t="shared" si="1200"/>
        <v>0</v>
      </c>
      <c r="IF157" s="108">
        <f t="shared" si="1201"/>
        <v>0</v>
      </c>
      <c r="IG157" s="108">
        <f t="shared" si="1202"/>
        <v>0</v>
      </c>
      <c r="IH157" s="108">
        <f t="shared" si="1203"/>
        <v>0</v>
      </c>
      <c r="II157" s="108">
        <f t="shared" si="1204"/>
        <v>0</v>
      </c>
      <c r="IJ157" s="108">
        <f t="shared" si="1205"/>
        <v>0</v>
      </c>
      <c r="IK157" s="108">
        <f t="shared" si="1206"/>
        <v>0</v>
      </c>
      <c r="IL157" s="108">
        <f t="shared" si="1207"/>
        <v>0</v>
      </c>
      <c r="IM157" s="108">
        <f t="shared" si="1208"/>
        <v>0</v>
      </c>
      <c r="IN157" s="108">
        <f t="shared" si="1209"/>
        <v>0</v>
      </c>
      <c r="IO157" s="108">
        <f t="shared" si="1210"/>
        <v>0</v>
      </c>
      <c r="IP157" s="108">
        <f t="shared" si="1211"/>
        <v>0</v>
      </c>
      <c r="IQ157" s="108">
        <f t="shared" si="1212"/>
        <v>0</v>
      </c>
      <c r="IR157" s="108">
        <f t="shared" si="1213"/>
        <v>0</v>
      </c>
      <c r="IS157" s="108">
        <f t="shared" si="1214"/>
        <v>0</v>
      </c>
      <c r="IT157" s="108">
        <f t="shared" si="1215"/>
        <v>0</v>
      </c>
      <c r="IU157" s="108">
        <f t="shared" si="1216"/>
        <v>0</v>
      </c>
      <c r="IV157" s="108">
        <f t="shared" si="1217"/>
        <v>0</v>
      </c>
      <c r="IW157" s="108">
        <f t="shared" si="1218"/>
        <v>0</v>
      </c>
      <c r="IX157" s="108">
        <f t="shared" si="1219"/>
        <v>0</v>
      </c>
      <c r="IY157" s="108">
        <f t="shared" si="1220"/>
        <v>0</v>
      </c>
      <c r="IZ157" s="108">
        <f t="shared" si="1221"/>
        <v>0</v>
      </c>
      <c r="JA157" s="108">
        <f t="shared" si="1222"/>
        <v>0</v>
      </c>
      <c r="JB157" s="108">
        <f t="shared" si="1223"/>
        <v>0</v>
      </c>
      <c r="JC157" s="108">
        <f t="shared" si="1224"/>
        <v>0</v>
      </c>
      <c r="JD157" s="108">
        <f t="shared" si="1225"/>
        <v>0</v>
      </c>
      <c r="JE157" s="108">
        <f t="shared" si="1226"/>
        <v>0</v>
      </c>
      <c r="JF157" s="108">
        <f t="shared" si="1227"/>
        <v>0</v>
      </c>
      <c r="JG157" s="108">
        <f t="shared" si="1228"/>
        <v>0</v>
      </c>
      <c r="JH157" s="108">
        <f t="shared" si="1229"/>
        <v>0</v>
      </c>
      <c r="JI157" s="108">
        <f t="shared" si="1230"/>
        <v>0</v>
      </c>
      <c r="JJ157" s="108">
        <f t="shared" si="1231"/>
        <v>0</v>
      </c>
      <c r="JK157" s="108">
        <f t="shared" si="1232"/>
        <v>0</v>
      </c>
      <c r="JL157" s="108">
        <f t="shared" si="1233"/>
        <v>0</v>
      </c>
      <c r="JM157" s="108">
        <f t="shared" si="1234"/>
        <v>0</v>
      </c>
      <c r="JN157" s="108">
        <f t="shared" si="1235"/>
        <v>0</v>
      </c>
      <c r="JO157" s="108">
        <f t="shared" si="1236"/>
        <v>0</v>
      </c>
      <c r="JP157" s="108">
        <f t="shared" si="1237"/>
        <v>0</v>
      </c>
      <c r="JQ157" s="108">
        <f t="shared" si="1238"/>
        <v>0</v>
      </c>
      <c r="JR157" s="108">
        <f t="shared" si="1239"/>
        <v>0</v>
      </c>
      <c r="JS157" s="108">
        <f t="shared" si="1240"/>
        <v>0</v>
      </c>
      <c r="JT157" s="108">
        <f t="shared" si="1241"/>
        <v>0</v>
      </c>
      <c r="JU157" s="108">
        <f t="shared" si="1242"/>
        <v>0</v>
      </c>
      <c r="JV157" s="108">
        <f t="shared" si="1243"/>
        <v>0</v>
      </c>
      <c r="JW157" s="108">
        <f t="shared" si="1244"/>
        <v>0</v>
      </c>
      <c r="JX157" s="108">
        <f t="shared" si="1245"/>
        <v>0</v>
      </c>
      <c r="JY157" s="108">
        <f t="shared" si="1246"/>
        <v>0</v>
      </c>
      <c r="JZ157" s="108">
        <f t="shared" si="1247"/>
        <v>0</v>
      </c>
      <c r="KA157" s="108">
        <f t="shared" si="1248"/>
        <v>0</v>
      </c>
      <c r="KB157" s="108">
        <f t="shared" si="1249"/>
        <v>0</v>
      </c>
      <c r="KC157" s="108">
        <f t="shared" si="1250"/>
        <v>0</v>
      </c>
      <c r="KD157" s="108">
        <f t="shared" si="1251"/>
        <v>0</v>
      </c>
      <c r="KE157" s="108">
        <f t="shared" si="1252"/>
        <v>0</v>
      </c>
      <c r="KF157" s="108">
        <f t="shared" si="1253"/>
        <v>0</v>
      </c>
      <c r="KG157" s="108">
        <f t="shared" si="1254"/>
        <v>0</v>
      </c>
      <c r="KH157" s="108">
        <f t="shared" si="1255"/>
        <v>0</v>
      </c>
      <c r="KI157" s="108">
        <f t="shared" si="1256"/>
        <v>0</v>
      </c>
      <c r="KJ157" s="108">
        <f t="shared" si="1257"/>
        <v>0</v>
      </c>
      <c r="KK157" s="108">
        <f t="shared" si="1258"/>
        <v>0</v>
      </c>
      <c r="KL157" s="108">
        <f t="shared" si="1259"/>
        <v>0</v>
      </c>
      <c r="KM157" s="108">
        <f t="shared" si="1260"/>
        <v>0</v>
      </c>
      <c r="KN157" s="108">
        <f t="shared" si="1261"/>
        <v>0</v>
      </c>
      <c r="KO157" s="108">
        <f t="shared" si="1262"/>
        <v>0</v>
      </c>
      <c r="KP157" s="108">
        <f t="shared" si="1263"/>
        <v>0</v>
      </c>
      <c r="KQ157" s="108">
        <f t="shared" si="1264"/>
        <v>0</v>
      </c>
      <c r="KR157" s="108">
        <f t="shared" si="1265"/>
        <v>0</v>
      </c>
      <c r="KS157" s="108">
        <f t="shared" si="1266"/>
        <v>0</v>
      </c>
      <c r="KT157" s="108">
        <f t="shared" si="1267"/>
        <v>0</v>
      </c>
      <c r="KU157" s="108">
        <f t="shared" si="1268"/>
        <v>0</v>
      </c>
      <c r="KV157" s="108">
        <f t="shared" si="1269"/>
        <v>0</v>
      </c>
      <c r="KW157" s="108">
        <f t="shared" si="1270"/>
        <v>0</v>
      </c>
      <c r="KX157" s="108">
        <f t="shared" si="1271"/>
        <v>0</v>
      </c>
      <c r="KY157" s="108">
        <f t="shared" si="1272"/>
        <v>0</v>
      </c>
      <c r="KZ157" s="108">
        <f t="shared" si="1273"/>
        <v>0</v>
      </c>
      <c r="LA157" s="108">
        <f t="shared" si="1274"/>
        <v>0</v>
      </c>
      <c r="LB157" s="108">
        <f t="shared" si="1275"/>
        <v>0</v>
      </c>
      <c r="LD157" s="111">
        <f t="shared" si="1276"/>
        <v>1</v>
      </c>
      <c r="LE157" s="100">
        <f t="shared" si="1277"/>
        <v>0</v>
      </c>
      <c r="LF157" s="100">
        <f t="shared" si="1278"/>
        <v>0</v>
      </c>
      <c r="LG157" s="100">
        <f t="shared" si="1279"/>
        <v>0</v>
      </c>
      <c r="LH157" s="100">
        <f t="shared" si="1280"/>
        <v>0</v>
      </c>
      <c r="LI157" s="100">
        <f t="shared" si="1281"/>
        <v>0</v>
      </c>
      <c r="LJ157" s="100">
        <f t="shared" si="1282"/>
        <v>0</v>
      </c>
      <c r="LK157" s="100">
        <f t="shared" si="1283"/>
        <v>0</v>
      </c>
      <c r="LL157" s="100">
        <f t="shared" si="1284"/>
        <v>0</v>
      </c>
      <c r="LM157" s="100">
        <f t="shared" si="1285"/>
        <v>0</v>
      </c>
      <c r="LN157" s="100">
        <f t="shared" si="1286"/>
        <v>0</v>
      </c>
      <c r="LO157" s="100">
        <f t="shared" si="1287"/>
        <v>0</v>
      </c>
      <c r="LP157" s="100">
        <f t="shared" si="1288"/>
        <v>0</v>
      </c>
      <c r="LQ157" s="100">
        <f t="shared" si="1289"/>
        <v>0</v>
      </c>
      <c r="LR157" s="100">
        <f t="shared" si="1290"/>
        <v>0</v>
      </c>
      <c r="LS157" s="100">
        <f t="shared" si="1291"/>
        <v>0</v>
      </c>
      <c r="LT157" s="100">
        <f t="shared" si="1292"/>
        <v>0</v>
      </c>
      <c r="LU157" s="100">
        <f t="shared" si="1293"/>
        <v>0</v>
      </c>
      <c r="LV157" s="100">
        <f t="shared" si="1294"/>
        <v>0</v>
      </c>
      <c r="LW157" s="100">
        <f t="shared" si="1295"/>
        <v>0</v>
      </c>
      <c r="LX157" s="100">
        <f t="shared" si="1296"/>
        <v>0</v>
      </c>
      <c r="LY157" s="100">
        <f t="shared" si="1297"/>
        <v>0</v>
      </c>
      <c r="LZ157" s="100">
        <f t="shared" si="1298"/>
        <v>0</v>
      </c>
      <c r="MA157" s="100">
        <f t="shared" si="1299"/>
        <v>0</v>
      </c>
      <c r="MB157" s="100">
        <f t="shared" si="1300"/>
        <v>0</v>
      </c>
      <c r="MC157" s="100">
        <f t="shared" si="1301"/>
        <v>0</v>
      </c>
      <c r="MD157" s="100">
        <f t="shared" si="1302"/>
        <v>0</v>
      </c>
      <c r="ME157" s="100">
        <f t="shared" si="1303"/>
        <v>0</v>
      </c>
      <c r="MF157" s="100">
        <f t="shared" si="1304"/>
        <v>0</v>
      </c>
      <c r="MG157" s="100">
        <f t="shared" si="1305"/>
        <v>0</v>
      </c>
      <c r="MH157" s="100">
        <f t="shared" si="1306"/>
        <v>0</v>
      </c>
      <c r="MI157" s="100">
        <f t="shared" si="1307"/>
        <v>0</v>
      </c>
      <c r="MJ157" s="100">
        <f t="shared" si="1308"/>
        <v>0</v>
      </c>
      <c r="MK157" s="100">
        <f t="shared" si="1309"/>
        <v>0</v>
      </c>
      <c r="ML157" s="100">
        <f t="shared" si="1310"/>
        <v>0</v>
      </c>
      <c r="MM157" s="100">
        <f t="shared" si="1311"/>
        <v>0</v>
      </c>
      <c r="MN157" s="100">
        <f t="shared" si="1312"/>
        <v>0</v>
      </c>
      <c r="MO157" s="100">
        <f t="shared" si="1313"/>
        <v>0</v>
      </c>
      <c r="MP157" s="100">
        <f t="shared" si="1314"/>
        <v>0</v>
      </c>
      <c r="MQ157" s="100">
        <f t="shared" si="1315"/>
        <v>0</v>
      </c>
      <c r="MR157" s="100">
        <f t="shared" si="1316"/>
        <v>0</v>
      </c>
      <c r="MS157" s="100">
        <f t="shared" si="1317"/>
        <v>0</v>
      </c>
      <c r="MT157" s="100">
        <f t="shared" si="1318"/>
        <v>0</v>
      </c>
      <c r="MU157" s="100">
        <f t="shared" si="1319"/>
        <v>0</v>
      </c>
      <c r="MV157" s="100">
        <f t="shared" si="1320"/>
        <v>0</v>
      </c>
      <c r="MW157" s="100">
        <f t="shared" si="1321"/>
        <v>0</v>
      </c>
      <c r="MX157" s="100">
        <f t="shared" si="1322"/>
        <v>0</v>
      </c>
      <c r="MY157" s="100">
        <f t="shared" si="1323"/>
        <v>0</v>
      </c>
      <c r="MZ157" s="100">
        <f t="shared" si="1324"/>
        <v>0</v>
      </c>
      <c r="NA157" s="100">
        <f t="shared" si="1325"/>
        <v>0</v>
      </c>
      <c r="NB157" s="100">
        <f t="shared" si="1326"/>
        <v>0</v>
      </c>
      <c r="NC157" s="100">
        <f t="shared" si="1327"/>
        <v>0</v>
      </c>
      <c r="ND157" s="100">
        <f t="shared" si="1328"/>
        <v>0</v>
      </c>
      <c r="NE157" s="100">
        <f t="shared" si="1329"/>
        <v>0</v>
      </c>
      <c r="NF157" s="100">
        <f t="shared" si="1330"/>
        <v>0</v>
      </c>
      <c r="NG157" s="100">
        <f t="shared" si="1331"/>
        <v>0</v>
      </c>
      <c r="NH157" s="100">
        <f t="shared" si="1332"/>
        <v>0</v>
      </c>
      <c r="NI157" s="100">
        <f t="shared" si="1333"/>
        <v>0</v>
      </c>
      <c r="NJ157" s="100">
        <f t="shared" si="1334"/>
        <v>0</v>
      </c>
      <c r="NK157" s="100">
        <f t="shared" si="1335"/>
        <v>0</v>
      </c>
      <c r="NL157" s="100">
        <f t="shared" si="1336"/>
        <v>0</v>
      </c>
      <c r="NM157" s="100">
        <f t="shared" si="1337"/>
        <v>0</v>
      </c>
      <c r="NN157" s="100">
        <f t="shared" si="1338"/>
        <v>0</v>
      </c>
      <c r="NO157" s="100">
        <f t="shared" si="1339"/>
        <v>0</v>
      </c>
      <c r="NP157" s="100">
        <f t="shared" si="1340"/>
        <v>0</v>
      </c>
      <c r="NQ157" s="100">
        <f t="shared" si="1341"/>
        <v>0</v>
      </c>
      <c r="NR157" s="100">
        <f t="shared" si="1342"/>
        <v>0</v>
      </c>
      <c r="NS157" s="100">
        <f t="shared" si="1343"/>
        <v>0</v>
      </c>
      <c r="NT157" s="100">
        <f t="shared" si="1344"/>
        <v>0</v>
      </c>
      <c r="NU157" s="100">
        <f t="shared" si="1345"/>
        <v>0</v>
      </c>
      <c r="NV157" s="100">
        <f t="shared" si="1346"/>
        <v>0</v>
      </c>
      <c r="NW157" s="100">
        <f t="shared" si="1347"/>
        <v>0</v>
      </c>
      <c r="NX157" s="100">
        <f t="shared" si="1348"/>
        <v>0</v>
      </c>
      <c r="NY157" s="100">
        <f t="shared" si="1349"/>
        <v>0</v>
      </c>
      <c r="NZ157" s="100">
        <f t="shared" si="1350"/>
        <v>0</v>
      </c>
      <c r="OA157" s="100">
        <f t="shared" si="1351"/>
        <v>0</v>
      </c>
      <c r="OB157" s="100">
        <f t="shared" si="1352"/>
        <v>0</v>
      </c>
      <c r="OC157" s="100">
        <f t="shared" si="1353"/>
        <v>0</v>
      </c>
      <c r="OD157" s="100">
        <f t="shared" si="1354"/>
        <v>0</v>
      </c>
      <c r="OE157" s="100">
        <f t="shared" si="1355"/>
        <v>0</v>
      </c>
      <c r="OF157" s="100">
        <f t="shared" si="1356"/>
        <v>0</v>
      </c>
      <c r="OG157" s="100">
        <f t="shared" si="1357"/>
        <v>0</v>
      </c>
      <c r="OH157" s="100">
        <f t="shared" si="1358"/>
        <v>0</v>
      </c>
      <c r="OI157" s="100">
        <f t="shared" si="1359"/>
        <v>0</v>
      </c>
      <c r="OJ157" s="100">
        <f t="shared" si="1360"/>
        <v>0</v>
      </c>
      <c r="OK157" s="100">
        <f t="shared" si="1361"/>
        <v>0</v>
      </c>
      <c r="OL157" s="100">
        <f t="shared" si="1362"/>
        <v>0</v>
      </c>
      <c r="OM157" s="100">
        <f t="shared" si="1363"/>
        <v>0</v>
      </c>
      <c r="ON157" s="100">
        <f t="shared" si="1364"/>
        <v>0</v>
      </c>
      <c r="OO157" s="100">
        <f t="shared" si="1365"/>
        <v>0</v>
      </c>
      <c r="OP157" s="100">
        <f t="shared" si="1366"/>
        <v>0</v>
      </c>
      <c r="OQ157" s="100">
        <f t="shared" si="1367"/>
        <v>0</v>
      </c>
      <c r="OR157" s="100">
        <f t="shared" si="1368"/>
        <v>0</v>
      </c>
      <c r="OS157" s="100">
        <f t="shared" si="1369"/>
        <v>0</v>
      </c>
      <c r="OT157" s="100">
        <f t="shared" si="1370"/>
        <v>0</v>
      </c>
      <c r="OU157" s="100">
        <f t="shared" si="1371"/>
        <v>0</v>
      </c>
      <c r="OV157" s="100">
        <f t="shared" si="1372"/>
        <v>0</v>
      </c>
      <c r="OW157" s="100">
        <f t="shared" si="1373"/>
        <v>0</v>
      </c>
      <c r="OY157" s="101">
        <f t="shared" si="1374"/>
        <v>0</v>
      </c>
      <c r="OZ157" s="101">
        <f>IF(Calculator!$K155=0,0,IF($OZ$4&gt;=$SS157,Calculator!$AJ155,IF('Graph Calc'!$OZ$4&lt;'Graph Calc'!$SU157,Calculator!$AJ155,0)))</f>
        <v>0</v>
      </c>
      <c r="PA157" s="101">
        <f>IF(Calculator!$K155=0,0,IF($PA$4&gt;=$SS157,Calculator!$AJ155,IF('Graph Calc'!$PA$4&lt;'Graph Calc'!$SU157,Calculator!$AJ155,0)))</f>
        <v>0</v>
      </c>
      <c r="PB157" s="101">
        <f>IF(Calculator!$K155=0,0,IF($PB$4&gt;=$SS157,Calculator!$AJ155,IF('Graph Calc'!$PB$4&lt;'Graph Calc'!$SU157,Calculator!$AJ155,0)))</f>
        <v>0</v>
      </c>
      <c r="PC157" s="101">
        <f>IF(Calculator!$K155=0,0,IF($PC$4&gt;=$SS157,Calculator!$AJ155,IF('Graph Calc'!$PC$4&lt;'Graph Calc'!$SU157,Calculator!$AJ155,0)))</f>
        <v>0</v>
      </c>
      <c r="PD157" s="101">
        <f>IF(Calculator!$K155=0,0,IF($PD$4&gt;=$SS157,Calculator!$AJ155,IF('Graph Calc'!$PD$4&lt;'Graph Calc'!$SU157,Calculator!$AJ155,0)))</f>
        <v>0</v>
      </c>
      <c r="PE157" s="101">
        <f>IF(Calculator!$K155=0,0,IF($PE$4&gt;=$SS157,Calculator!$AJ155,IF('Graph Calc'!$PE$4&lt;'Graph Calc'!$SU157,Calculator!$AJ155,0)))</f>
        <v>0</v>
      </c>
      <c r="PF157" s="101">
        <f>IF(Calculator!$K155=0,0,IF($PF$4&gt;=$SS157,Calculator!$AJ155,IF('Graph Calc'!$PF$4&lt;'Graph Calc'!$SU157,Calculator!$AJ155,0)))</f>
        <v>0</v>
      </c>
      <c r="PG157" s="101">
        <f>IF(Calculator!$K155=0,0,IF($PG$4&gt;=$SS157,Calculator!$AJ155,IF('Graph Calc'!$PG$4&lt;'Graph Calc'!$SU157,Calculator!$AJ155,0)))</f>
        <v>0</v>
      </c>
      <c r="PH157" s="101">
        <f>IF(Calculator!$K155=0,0,IF($PH$4&gt;=$SS157,Calculator!$AJ155,IF('Graph Calc'!PH$4&lt;'Graph Calc'!$SU157,Calculator!$AJ155,0)))</f>
        <v>0</v>
      </c>
      <c r="PI157" s="101">
        <f>IF(Calculator!$K155=0,0,IF($PI$4&gt;=$SS157,Calculator!$AJ155,IF('Graph Calc'!$PI$4&lt;'Graph Calc'!$SU157,Calculator!$AJ155,0)))</f>
        <v>0</v>
      </c>
      <c r="PJ157" s="101">
        <f>IF(Calculator!$K155=0,0,IF($PJ$4&gt;=$SS157,Calculator!$AJ155,IF('Graph Calc'!$PJ$4&lt;'Graph Calc'!$SU157,Calculator!$AJ155,0)))</f>
        <v>0</v>
      </c>
      <c r="PK157" s="101">
        <f>IF(Calculator!$K155=0,0,IF($PK$4&gt;=$SS157,Calculator!$AJ155,IF('Graph Calc'!$PK$4&lt;'Graph Calc'!$SU157,Calculator!$AJ155,0)))</f>
        <v>0</v>
      </c>
      <c r="PL157" s="101">
        <f>IF(Calculator!$K155=0,0,IF($PL$4&gt;=$SS157,Calculator!$AJ155,IF('Graph Calc'!$PL$4&lt;'Graph Calc'!$SU157,Calculator!$AJ155,0)))</f>
        <v>0</v>
      </c>
      <c r="PM157" s="101">
        <f>IF(Calculator!$K155=0,0,IF($PM$4&gt;=$SS157,Calculator!$AJ155,IF('Graph Calc'!$PM$4&lt;'Graph Calc'!$SU157,Calculator!$AJ155,0)))</f>
        <v>0</v>
      </c>
      <c r="PN157" s="101">
        <f>IF(Calculator!$K155=0,0,IF($PN$4&gt;=$SS157,Calculator!$AJ155,IF('Graph Calc'!$PN$4&lt;'Graph Calc'!$SU157,Calculator!$AJ155,0)))</f>
        <v>0</v>
      </c>
      <c r="PO157" s="101">
        <f>IF(Calculator!$K155=0,0,IF($PO$4&gt;=$SS157,Calculator!$AJ155,IF('Graph Calc'!$PO$4&lt;'Graph Calc'!$SU157,Calculator!$AJ155,0)))</f>
        <v>0</v>
      </c>
      <c r="PP157" s="101">
        <f>IF(Calculator!$K155=0,0,IF($PP$4&gt;=$SS157,Calculator!$AJ155,IF('Graph Calc'!$PP$4&lt;'Graph Calc'!$SU157,Calculator!$AJ155,0)))</f>
        <v>0</v>
      </c>
      <c r="PQ157" s="101">
        <f>IF(Calculator!$K155=0,0,IF($PQ$4&gt;=$SS157,Calculator!$AJ155,IF('Graph Calc'!$PQ$4&lt;'Graph Calc'!$SU157,Calculator!$AJ155,0)))</f>
        <v>0</v>
      </c>
      <c r="PR157" s="101">
        <f>IF(Calculator!$K155=0,0,IF($PR$4&gt;=$SS157,Calculator!$AJ155,IF('Graph Calc'!$PR$4&lt;'Graph Calc'!$SU157,Calculator!$AJ155,0)))</f>
        <v>0</v>
      </c>
      <c r="PS157" s="101">
        <f>IF(Calculator!$K155=0,0,IF($PS$4&gt;=$SS157,Calculator!$AJ155,IF('Graph Calc'!$PS$4&lt;'Graph Calc'!$SU157,Calculator!$AJ155,0)))</f>
        <v>0</v>
      </c>
      <c r="PT157" s="101">
        <f>IF(Calculator!$K155=0,0,IF($PT$4&gt;=$SS157,Calculator!$AJ155,IF('Graph Calc'!$PT$4&lt;'Graph Calc'!$SU157,Calculator!$AJ155,0)))</f>
        <v>0</v>
      </c>
      <c r="PU157" s="101">
        <f>IF(Calculator!$K155=0,0,IF($PU$4&gt;=$SS157,Calculator!$AJ155,IF('Graph Calc'!$PU$4&lt;'Graph Calc'!$SU157,Calculator!$AJ155,0)))</f>
        <v>0</v>
      </c>
      <c r="PV157" s="101">
        <f>IF(Calculator!$K155=0,0,IF($PV$4&gt;=$SS157,Calculator!$AJ155,IF('Graph Calc'!$PV$4&lt;'Graph Calc'!$SU157,Calculator!$AJ155,0)))</f>
        <v>0</v>
      </c>
      <c r="PW157" s="101">
        <f>IF(Calculator!$K155=0,0,IF($PW$4&gt;=$SS157,Calculator!$AJ155,IF('Graph Calc'!$PW$4&lt;'Graph Calc'!$SU157,Calculator!$AJ155,0)))</f>
        <v>0</v>
      </c>
      <c r="PX157" s="101">
        <f>IF(Calculator!$K155=0,0,IF($PX$4&gt;=$SS157,Calculator!$AJ155,IF('Graph Calc'!$PX$4&lt;'Graph Calc'!$SU157,Calculator!$AJ155,0)))</f>
        <v>0</v>
      </c>
      <c r="PY157" s="101">
        <f>IF(Calculator!$K155=0,0,IF($PY$4&gt;=$SS157,Calculator!$AJ155,IF('Graph Calc'!$PY$4&lt;'Graph Calc'!$SU157,Calculator!$AJ155,0)))</f>
        <v>0</v>
      </c>
      <c r="PZ157" s="101">
        <f>IF(Calculator!$K155=0,0,IF($PZ$4&gt;=$SS157,Calculator!$AJ155,IF('Graph Calc'!$PZ$4&lt;'Graph Calc'!$SU157,Calculator!$AJ155,0)))</f>
        <v>0</v>
      </c>
      <c r="QA157" s="101">
        <f>IF(Calculator!$K155=0,0,IF($QA$4&gt;=$SS157,Calculator!$AJ155,IF('Graph Calc'!$QA$4&lt;'Graph Calc'!$SU157,Calculator!$AJ155,0)))</f>
        <v>0</v>
      </c>
      <c r="QB157" s="101">
        <f>IF(Calculator!$K155=0,0,IF($QB$4&gt;=$SS157,Calculator!$AJ155,IF('Graph Calc'!$QB$4&lt;'Graph Calc'!$SU157,Calculator!$AJ155,0)))</f>
        <v>0</v>
      </c>
      <c r="QC157" s="101">
        <f>IF(Calculator!$K155=0,0,IF($QC$4&gt;=$SS157,Calculator!$AJ155,IF('Graph Calc'!$QC$4&lt;'Graph Calc'!$SU157,Calculator!$AJ155,0)))</f>
        <v>0</v>
      </c>
      <c r="QD157" s="101">
        <f>IF(Calculator!$K155=0,0,IF($QD$4&gt;=$SS157,Calculator!$AJ155,IF('Graph Calc'!$QD$4&lt;'Graph Calc'!$SU157,Calculator!$AJ155,0)))</f>
        <v>0</v>
      </c>
      <c r="QE157" s="101">
        <f>IF(Calculator!$K155=0,0,IF($QE$4&gt;=$SS157,Calculator!$AJ155,IF('Graph Calc'!$QE$4&lt;'Graph Calc'!$SU157,Calculator!$AJ155,0)))</f>
        <v>0</v>
      </c>
      <c r="QF157" s="101">
        <f>IF(Calculator!$K155=0,0,IF($QF$4&gt;=$SS157,Calculator!$AJ155,IF('Graph Calc'!$QF$4&lt;'Graph Calc'!$SU157,Calculator!$AJ155,0)))</f>
        <v>0</v>
      </c>
      <c r="QG157" s="101">
        <f>IF(Calculator!$K155=0,0,IF($QG$4&gt;=$SS157,Calculator!$AJ155,IF('Graph Calc'!$QG$4&lt;'Graph Calc'!$SU157,Calculator!$AJ155,0)))</f>
        <v>0</v>
      </c>
      <c r="QH157" s="101">
        <f>IF(Calculator!$K155=0,0,IF($QH$4&gt;=$SS157,Calculator!$AJ155,IF('Graph Calc'!$QH$4&lt;'Graph Calc'!$SU157,Calculator!$AJ155,0)))</f>
        <v>0</v>
      </c>
      <c r="QI157" s="101">
        <f>IF(Calculator!$K155=0,0,IF($QI$4&gt;=$SS157,Calculator!$AJ155,IF('Graph Calc'!$QI$4&lt;'Graph Calc'!$SU157,Calculator!$AJ155,0)))</f>
        <v>0</v>
      </c>
      <c r="QJ157" s="101">
        <f>IF(Calculator!$K155=0,0,IF($QJ$4&gt;=$SS157,Calculator!$AJ155,IF('Graph Calc'!$QJ$4&lt;'Graph Calc'!$SU157,Calculator!$AJ155,0)))</f>
        <v>0</v>
      </c>
      <c r="QK157" s="101">
        <f>IF(Calculator!$K155=0,0,IF($QK$4&gt;=$SS157,Calculator!$AJ155,IF('Graph Calc'!$QK$4&lt;'Graph Calc'!$SU157,Calculator!$AJ155,0)))</f>
        <v>0</v>
      </c>
      <c r="QL157" s="101">
        <f>IF(Calculator!$K155=0,0,IF($QL$4&gt;=$SS157,Calculator!$AJ155,IF('Graph Calc'!$QL$4&lt;'Graph Calc'!$SU157,Calculator!$AJ155,0)))</f>
        <v>0</v>
      </c>
      <c r="QM157" s="101">
        <f>IF(Calculator!$K155=0,0,IF($QM$4&gt;=$SS157,Calculator!$AJ155,IF('Graph Calc'!$QM$4&lt;'Graph Calc'!$SU157,Calculator!$AJ155,0)))</f>
        <v>0</v>
      </c>
      <c r="QN157" s="101">
        <f>IF(Calculator!$K155=0,0,IF($QN$4&gt;=$SS157,Calculator!$AJ155,IF('Graph Calc'!$QN$4&lt;'Graph Calc'!$SU157,Calculator!$AJ155,0)))</f>
        <v>0</v>
      </c>
      <c r="QO157" s="101">
        <f>IF(Calculator!$K155=0,0,IF($QO$4&gt;=$SS157,Calculator!$AJ155,IF('Graph Calc'!$QO$4&lt;'Graph Calc'!$SU157,Calculator!$AJ155,0)))</f>
        <v>0</v>
      </c>
      <c r="QP157" s="101">
        <f>IF(Calculator!$K155=0,0,IF($QP$4&gt;=$SS157,Calculator!$AJ155,IF('Graph Calc'!$QP$4&lt;'Graph Calc'!$SU157,Calculator!$AJ155,0)))</f>
        <v>0</v>
      </c>
      <c r="QQ157" s="101">
        <f>IF(Calculator!$K155=0,0,IF($QQ$4&gt;=$SS157,Calculator!$AJ155,IF('Graph Calc'!$QQ$4&lt;'Graph Calc'!$SU157,Calculator!$AJ155,0)))</f>
        <v>0</v>
      </c>
      <c r="QR157" s="101">
        <f>IF(Calculator!$K155=0,0,IF($QR$4&gt;=$SS157,Calculator!$AJ155,IF('Graph Calc'!$QR$4&lt;'Graph Calc'!$SU157,Calculator!$AJ155,0)))</f>
        <v>0</v>
      </c>
      <c r="QS157" s="101">
        <f>IF(Calculator!$K155=0,0,IF($QS$4&gt;=$SS157,Calculator!$AJ155,IF('Graph Calc'!$QS$4&lt;'Graph Calc'!$SU157,Calculator!$AJ155,0)))</f>
        <v>0</v>
      </c>
      <c r="QT157" s="101">
        <f>IF(Calculator!$K155=0,0,IF($QT$4&gt;=$SS157,Calculator!$AJ155,IF('Graph Calc'!$QT$4&lt;'Graph Calc'!$SU157,Calculator!$AJ155,0)))</f>
        <v>0</v>
      </c>
      <c r="QU157" s="101">
        <f>IF(Calculator!$K155=0,0,IF($QU$4&gt;=$SS157,Calculator!$AJ155,IF('Graph Calc'!$QU$4&lt;'Graph Calc'!$SU157,Calculator!$AJ155,0)))</f>
        <v>0</v>
      </c>
      <c r="QV157" s="101">
        <f>IF(Calculator!$K155=0,0,IF($QV$4&gt;=$SS157,Calculator!$AJ155,IF('Graph Calc'!$QV$4&lt;'Graph Calc'!$SU157,Calculator!$AJ155,0)))</f>
        <v>0</v>
      </c>
      <c r="QW157" s="101">
        <f>IF(Calculator!$K155=0,0,IF($QW$4&gt;=$SS157,Calculator!$AJ155,IF('Graph Calc'!$QW$4&lt;'Graph Calc'!$SU157,Calculator!$AJ155,0)))</f>
        <v>0</v>
      </c>
      <c r="QX157" s="101">
        <f>IF(Calculator!$K155=0,0,IF($QX$4&gt;=$SS157,Calculator!$AJ155,IF('Graph Calc'!$QX$4&lt;'Graph Calc'!$SU157,Calculator!$AJ155,0)))</f>
        <v>0</v>
      </c>
      <c r="QY157" s="101">
        <f>IF(Calculator!$K155=0,0,IF($QY$4&gt;=$SS157,Calculator!$AJ155,IF('Graph Calc'!$QY$4&lt;'Graph Calc'!$SU157,Calculator!$AJ155,0)))</f>
        <v>0</v>
      </c>
      <c r="QZ157" s="101">
        <f>IF(Calculator!$K155=0,0,IF($QZ$4&gt;=$SS157,Calculator!$AJ155,IF('Graph Calc'!$QZ$4&lt;'Graph Calc'!$SU157,Calculator!$AJ155,0)))</f>
        <v>0</v>
      </c>
      <c r="RA157" s="101">
        <f>IF(Calculator!$K155=0,0,IF($RA$4&gt;=$SS157,Calculator!$AJ155,IF('Graph Calc'!$RA$4&lt;'Graph Calc'!$SU157,Calculator!$AJ155,0)))</f>
        <v>0</v>
      </c>
      <c r="RB157" s="101">
        <f>IF(Calculator!$K155=0,0,IF($RB$4&gt;=$SS157,Calculator!$AJ155,IF('Graph Calc'!$RB$4&lt;'Graph Calc'!$SU157,Calculator!$AJ155,0)))</f>
        <v>0</v>
      </c>
      <c r="RC157" s="101">
        <f>IF(Calculator!$K155=0,0,IF($RC$4&gt;=$SS157,Calculator!$AJ155,IF('Graph Calc'!$RC$4&lt;'Graph Calc'!$SU157,Calculator!$AJ155,0)))</f>
        <v>0</v>
      </c>
      <c r="RD157" s="101">
        <f>IF(Calculator!$K155=0,0,IF($RD$4&gt;=$SS157,Calculator!$AJ155,IF('Graph Calc'!$RD$4&lt;'Graph Calc'!$SU157,Calculator!$AJ155,0)))</f>
        <v>0</v>
      </c>
      <c r="RE157" s="101">
        <f>IF(Calculator!$K155=0,0,IF($RE$4&gt;=$SS157,Calculator!$AJ155,IF('Graph Calc'!$RE$4&lt;'Graph Calc'!$SU157,Calculator!$AJ155,0)))</f>
        <v>0</v>
      </c>
      <c r="RF157" s="101">
        <f>IF(Calculator!$K155=0,0,IF($RF$4&gt;=$SS157,Calculator!$AJ155,IF('Graph Calc'!$RF$4&lt;'Graph Calc'!$SU157,Calculator!$AJ155,0)))</f>
        <v>0</v>
      </c>
      <c r="RG157" s="101">
        <f>IF(Calculator!$K155=0,0,IF($RG$4&gt;=$SS157,Calculator!$AJ155,IF('Graph Calc'!$RG$4&lt;'Graph Calc'!$SU157,Calculator!$AJ155,0)))</f>
        <v>0</v>
      </c>
      <c r="RH157" s="101">
        <f>IF(Calculator!$K155=0,0,IF($RH$4&gt;=$SS157,Calculator!$AJ155,IF('Graph Calc'!$RH$4&lt;'Graph Calc'!$SU157,Calculator!$AJ155,0)))</f>
        <v>0</v>
      </c>
      <c r="RI157" s="101">
        <f>IF(Calculator!$K155=0,0,IF($RI$4&gt;=$SS157,Calculator!$AJ155,IF('Graph Calc'!$RI$4&lt;'Graph Calc'!$SU157,Calculator!$AJ155,0)))</f>
        <v>0</v>
      </c>
      <c r="RJ157" s="101">
        <f>IF(Calculator!$K155=0,0,IF($RJ$4&gt;=$SS157,Calculator!$AJ155,IF('Graph Calc'!$RJ$4&lt;'Graph Calc'!$SU157,Calculator!$AJ155,0)))</f>
        <v>0</v>
      </c>
      <c r="RK157" s="101">
        <f>IF(Calculator!$K155=0,0,IF($RK$4&gt;=$SS157,Calculator!$AJ155,IF('Graph Calc'!$RK$4&lt;'Graph Calc'!$SU157,Calculator!$AJ155,0)))</f>
        <v>0</v>
      </c>
      <c r="RL157" s="101">
        <f>IF(Calculator!$K155=0,0,IF($RL$4&gt;=$SS157,Calculator!$AJ155,IF('Graph Calc'!$RL$4&lt;'Graph Calc'!$SU157,Calculator!$AJ155,0)))</f>
        <v>0</v>
      </c>
      <c r="RM157" s="101">
        <f>IF(Calculator!$K155=0,0,IF($RM$4&gt;=$SS157,Calculator!$AJ155,IF('Graph Calc'!$RM$4&lt;'Graph Calc'!$SU157,Calculator!$AJ155,0)))</f>
        <v>0</v>
      </c>
      <c r="RN157" s="101">
        <f>IF(Calculator!$K155=0,0,IF($RN$4&gt;=$SS157,Calculator!$AJ155,IF('Graph Calc'!$RN$4&lt;'Graph Calc'!$SU157,Calculator!$AJ155,0)))</f>
        <v>0</v>
      </c>
      <c r="RO157" s="101">
        <f>IF(Calculator!$K155=0,0,IF($RO$4&gt;=$SS157,Calculator!$AJ155,IF('Graph Calc'!$RO$4&lt;'Graph Calc'!$SU157,Calculator!$AJ155,0)))</f>
        <v>0</v>
      </c>
      <c r="RP157" s="101">
        <f>IF(Calculator!$K155=0,0,IF($RP$4&gt;=$SS157,Calculator!$AJ155,IF('Graph Calc'!$RP$4&lt;'Graph Calc'!$SU157,Calculator!$AJ155,0)))</f>
        <v>0</v>
      </c>
      <c r="RQ157" s="101">
        <f>IF(Calculator!$K155=0,0,IF($RQ$4&gt;=$SS157,Calculator!$AJ155,IF('Graph Calc'!$RQ$4&lt;'Graph Calc'!$SU157,Calculator!$AJ155,0)))</f>
        <v>0</v>
      </c>
      <c r="RR157" s="101">
        <f>IF(Calculator!$K155=0,0,IF($RR$4&gt;=$SS157,Calculator!$AJ155,IF('Graph Calc'!$RR$4&lt;'Graph Calc'!$SU157,Calculator!$AJ155,0)))</f>
        <v>0</v>
      </c>
      <c r="RS157" s="101">
        <f>IF(Calculator!$K155=0,0,IF($RS$4&gt;=$SS157,Calculator!$AJ155,IF('Graph Calc'!$RS$4&lt;'Graph Calc'!$SU157,Calculator!$AJ155,0)))</f>
        <v>0</v>
      </c>
      <c r="RT157" s="101">
        <f>IF(Calculator!$K155=0,0,IF($RT$4&gt;=$SS157,Calculator!$AJ155,IF('Graph Calc'!$RT$4&lt;'Graph Calc'!$SU157,Calculator!$AJ155,0)))</f>
        <v>0</v>
      </c>
      <c r="RU157" s="101">
        <f>IF(Calculator!$K155=0,0,IF($RU$4&gt;=$SS157,Calculator!$AJ155,IF('Graph Calc'!$RU$4&lt;'Graph Calc'!$SU157,Calculator!$AJ155,0)))</f>
        <v>0</v>
      </c>
      <c r="RV157" s="101">
        <f>IF(Calculator!$K155=0,0,IF($RV$4&gt;=$SS157,Calculator!$AJ155,IF('Graph Calc'!$RV$4&lt;'Graph Calc'!$SU157,Calculator!$AJ155,0)))</f>
        <v>0</v>
      </c>
      <c r="RW157" s="101">
        <f>IF(Calculator!$K155=0,0,IF($RW$4&gt;=$SS157,Calculator!$AJ155,IF('Graph Calc'!$RW$4&lt;'Graph Calc'!$SU157,Calculator!$AJ155,0)))</f>
        <v>0</v>
      </c>
      <c r="RX157" s="101">
        <f>IF(Calculator!$K155=0,0,IF($RX$4&gt;=$SS157,Calculator!$AJ155,IF('Graph Calc'!$RX$4&lt;'Graph Calc'!$SU157,Calculator!$AJ155,0)))</f>
        <v>0</v>
      </c>
      <c r="RY157" s="101">
        <f>IF(Calculator!$K155=0,0,IF($RY$4&gt;=$SS157,Calculator!$AJ155,IF('Graph Calc'!$RY$4&lt;'Graph Calc'!$SU157,Calculator!$AJ155,0)))</f>
        <v>0</v>
      </c>
      <c r="RZ157" s="101">
        <f>IF(Calculator!$K155=0,0,IF($RZ$4&gt;=$SS157,Calculator!$AJ155,IF('Graph Calc'!$RZ$4&lt;'Graph Calc'!$SU157,Calculator!$AJ155,0)))</f>
        <v>0</v>
      </c>
      <c r="SA157" s="101">
        <f>IF(Calculator!$K155=0,0,IF($SA$4&gt;=$SS157,Calculator!$AJ155,IF('Graph Calc'!$SA$4&lt;'Graph Calc'!$SU157,Calculator!$AJ155,0)))</f>
        <v>0</v>
      </c>
      <c r="SB157" s="101">
        <f>IF(Calculator!$K155=0,0,IF($SB$4&gt;=$SS157,Calculator!$AJ155,IF('Graph Calc'!$SB$4&lt;'Graph Calc'!$SU157,Calculator!$AJ155,0)))</f>
        <v>0</v>
      </c>
      <c r="SC157" s="101">
        <f>IF(Calculator!$K155=0,0,IF($SC$4&gt;=$SS157,Calculator!$AJ155,IF('Graph Calc'!$SC$4&lt;'Graph Calc'!$SU157,Calculator!$AJ155,0)))</f>
        <v>0</v>
      </c>
      <c r="SD157" s="101">
        <f>IF(Calculator!$K155=0,0,IF(SD156&gt;=$SS157,Calculator!$AJ155,IF('Graph Calc'!$SD$4&lt;'Graph Calc'!$SU157,Calculator!$AJ155,0)))</f>
        <v>0</v>
      </c>
      <c r="SE157" s="101">
        <f>IF(Calculator!$K155=0,0,IF($SE$4&gt;=$SS157,Calculator!$AJ155,IF('Graph Calc'!$SE$4&lt;'Graph Calc'!$SU157,Calculator!$AJ155,0)))</f>
        <v>0</v>
      </c>
      <c r="SF157" s="101">
        <f>IF(Calculator!$K155=0,0,IF($SF$4&gt;=$SS157,Calculator!$AJ155,IF('Graph Calc'!$SF$4&lt;'Graph Calc'!$SU157,Calculator!$AJ155,0)))</f>
        <v>0</v>
      </c>
      <c r="SG157" s="101">
        <f>IF(Calculator!$K155=0,0,IF($SG$4&gt;=$SS157,Calculator!$AJ155,IF('Graph Calc'!$SG$4&lt;'Graph Calc'!$SU157,Calculator!$AJ155,0)))</f>
        <v>0</v>
      </c>
      <c r="SH157" s="101">
        <f>IF(Calculator!$K155=0,0,IF($SH$4&gt;=$SS157,Calculator!$AJ155,IF('Graph Calc'!$SH$4&lt;'Graph Calc'!$SU157,Calculator!$AJ155,0)))</f>
        <v>0</v>
      </c>
      <c r="SI157" s="101">
        <f>IF(Calculator!$K155=0,0,IF($SI$4&gt;=$SS157,Calculator!$AJ155,IF('Graph Calc'!$SI$4&lt;'Graph Calc'!$SU157,Calculator!$AJ155,0)))</f>
        <v>0</v>
      </c>
      <c r="SJ157" s="101">
        <f>IF(Calculator!$K155=0,0,IF($SJ$4&gt;=$SS157,Calculator!$AJ155,IF('Graph Calc'!$SJ$4&lt;'Graph Calc'!$SU157,Calculator!$AJ155,0)))</f>
        <v>0</v>
      </c>
      <c r="SK157" s="101">
        <f>IF(Calculator!$K155=0,0,IF($SK$4&gt;=$SS157,Calculator!$AJ155,IF('Graph Calc'!$SK$4&lt;'Graph Calc'!$SU157,Calculator!$AJ155,0)))</f>
        <v>0</v>
      </c>
      <c r="SL157" s="101">
        <f>IF(Calculator!$K155=0,0,IF($SL$4&gt;=$SS157,Calculator!$AJ155,IF('Graph Calc'!$SL$4&lt;'Graph Calc'!$SU157,Calculator!$AJ155,0)))</f>
        <v>0</v>
      </c>
      <c r="SM157" s="101">
        <f>IF(Calculator!$K155=0,0,IF($SM$4&gt;=$SS157,Calculator!$AJ155,IF('Graph Calc'!$SM$4&lt;'Graph Calc'!$SU157,Calculator!$AJ155,0)))</f>
        <v>0</v>
      </c>
      <c r="SN157" s="101">
        <f>IF(Calculator!$K155=0,0,IF($SN$4&gt;=$SS157,Calculator!$AJ155,IF('Graph Calc'!$SN$4&lt;'Graph Calc'!$SU157,Calculator!$AJ155,0)))</f>
        <v>0</v>
      </c>
      <c r="SO157" s="101">
        <f>IF(Calculator!$K155=0,0,IF($SO$4&gt;=$SS157,Calculator!$AJ155,IF('Graph Calc'!$SO$4&lt;'Graph Calc'!$SU157,Calculator!$AJ155,0)))</f>
        <v>0</v>
      </c>
      <c r="SP157" s="101">
        <f>IF(Calculator!$K155=0,0,IF($SP$4&gt;=$SS157,Calculator!$AJ155,IF('Graph Calc'!$SP$4&lt;'Graph Calc'!$SU157,Calculator!$AJ155,0)))</f>
        <v>0</v>
      </c>
      <c r="SQ157" s="101">
        <f>IF(Calculator!$K155=0,0,IF($SQ$4&gt;=$SS157,Calculator!$AJ155,IF('Graph Calc'!$SQ$4&lt;'Graph Calc'!$SU157,Calculator!$AJ155,0)))</f>
        <v>0</v>
      </c>
      <c r="SR157" s="101">
        <f>IF(Calculator!$K155=0,0,IF($SR$4&gt;=$SS157,Calculator!$AJ155,IF('Graph Calc'!$SR$4&lt;'Graph Calc'!$SU157,Calculator!$AJ155,0)))</f>
        <v>0</v>
      </c>
      <c r="SS157">
        <f>Calculator!N155</f>
        <v>0</v>
      </c>
      <c r="ST157">
        <f>SS157+Calculator!K155</f>
        <v>0</v>
      </c>
      <c r="SU157">
        <f t="shared" si="1375"/>
        <v>0</v>
      </c>
      <c r="SZ157" s="101">
        <f>IF(Calculator!$K155=0,0,IF($OZ$4&gt;=$SS157,Calculator!$AJ155,IF('Graph Calc'!$OZ$4&lt;'Graph Calc'!$SU157,Calculator!$AJ155,0)))</f>
        <v>0</v>
      </c>
      <c r="TA157" s="101">
        <f>IF(Calculator!$K155=0,0,IF($PA$4&gt;=$SS157,Calculator!$AJ155,IF('Graph Calc'!$PA$4&lt;'Graph Calc'!$SU157,Calculator!$AJ155,0)))</f>
        <v>0</v>
      </c>
      <c r="TB157" s="101">
        <f>IF(Calculator!$K155=0,0,IF($PB$4&gt;=$SS157,Calculator!$AJ155,IF('Graph Calc'!$PB$4&lt;'Graph Calc'!$SU157,Calculator!$AJ155,0)))</f>
        <v>0</v>
      </c>
      <c r="TC157" s="101">
        <f>IF(Calculator!$K155=0,0,IF($PC$4&gt;=$SS157,Calculator!$AJ155,IF('Graph Calc'!$PC$4&lt;'Graph Calc'!$SU157,Calculator!$AJ155,0)))</f>
        <v>0</v>
      </c>
      <c r="TD157" s="101">
        <f>IF(Calculator!$K155=0,0,IF($PD$4&gt;=$SS157,Calculator!$AJ155,IF('Graph Calc'!$PD$4&lt;'Graph Calc'!$SU157,Calculator!$AJ155,0)))</f>
        <v>0</v>
      </c>
      <c r="TE157" s="101">
        <f>IF(Calculator!$K155=0,0,IF($PE$4&gt;=$SS157,Calculator!$AJ155,IF('Graph Calc'!$PE$4&lt;'Graph Calc'!$SU157,Calculator!$AJ155,0)))</f>
        <v>0</v>
      </c>
      <c r="TF157" s="101">
        <f>IF(Calculator!$K155=0,0,IF($PF$4&gt;=$SS157,Calculator!$AJ155,IF('Graph Calc'!$PF$4&lt;'Graph Calc'!$SU157,Calculator!$AJ155,0)))</f>
        <v>0</v>
      </c>
      <c r="TG157" s="101">
        <f>IF(Calculator!$K155=0,0,IF($PG$4&gt;=$SS157,Calculator!$AJ155,IF('Graph Calc'!$PG$4&lt;'Graph Calc'!$SU157,Calculator!$AJ155,0)))</f>
        <v>0</v>
      </c>
      <c r="TH157" s="101">
        <f>IF(Calculator!$K155=0,0,IF($PH$4&gt;=$SS157,Calculator!$AJ155,IF('Graph Calc'!TH$4&lt;'Graph Calc'!$SU157,Calculator!$AJ155,0)))</f>
        <v>0</v>
      </c>
      <c r="TI157" s="101">
        <f>IF(Calculator!$K155=0,0,IF($PI$4&gt;=$SS157,Calculator!$AJ155,IF('Graph Calc'!$PI$4&lt;'Graph Calc'!$SU157,Calculator!$AJ155,0)))</f>
        <v>0</v>
      </c>
      <c r="TJ157" s="101">
        <f>IF(Calculator!$K155=0,0,IF($PJ$4&gt;=$SS157,Calculator!$AJ155,IF('Graph Calc'!$PJ$4&lt;'Graph Calc'!$SU157,Calculator!$AJ155,0)))</f>
        <v>0</v>
      </c>
      <c r="TK157" s="101">
        <f>IF(Calculator!$K155=0,0,IF($PK$4&gt;=$SS157,Calculator!$AJ155,IF('Graph Calc'!$PK$4&lt;'Graph Calc'!$SU157,Calculator!$AJ155,0)))</f>
        <v>0</v>
      </c>
      <c r="TL157" s="101">
        <f>IF(Calculator!$K155=0,0,IF($PL$4&gt;=$SS157,Calculator!$AJ155,IF('Graph Calc'!$PL$4&lt;'Graph Calc'!$SU157,Calculator!$AJ155,0)))</f>
        <v>0</v>
      </c>
      <c r="TM157" s="101">
        <f>IF(Calculator!$K155=0,0,IF($PM$4&gt;=$SS157,Calculator!$AJ155,IF('Graph Calc'!$PM$4&lt;'Graph Calc'!$SU157,Calculator!$AJ155,0)))</f>
        <v>0</v>
      </c>
      <c r="TN157" s="101">
        <f>IF(Calculator!$K155=0,0,IF($PN$4&gt;=$SS157,Calculator!$AJ155,IF('Graph Calc'!$PN$4&lt;'Graph Calc'!$SU157,Calculator!$AJ155,0)))</f>
        <v>0</v>
      </c>
      <c r="TO157" s="101">
        <f>IF(Calculator!$K155=0,0,IF($PO$4&gt;=$SS157,Calculator!$AJ155,IF('Graph Calc'!$PO$4&lt;'Graph Calc'!$SU157,Calculator!$AJ155,0)))</f>
        <v>0</v>
      </c>
      <c r="TP157" s="101">
        <f>IF(Calculator!$K155=0,0,IF($PP$4&gt;=$SS157,Calculator!$AJ155,IF('Graph Calc'!$PP$4&lt;'Graph Calc'!$SU157,Calculator!$AJ155,0)))</f>
        <v>0</v>
      </c>
      <c r="TQ157" s="101">
        <f>IF(Calculator!$K155=0,0,IF($PQ$4&gt;=$SS157,Calculator!$AJ155,IF('Graph Calc'!$PQ$4&lt;'Graph Calc'!$SU157,Calculator!$AJ155,0)))</f>
        <v>0</v>
      </c>
      <c r="TR157" s="101">
        <f>IF(Calculator!$K155=0,0,IF($PR$4&gt;=$SS157,Calculator!$AJ155,IF('Graph Calc'!$PR$4&lt;'Graph Calc'!$SU157,Calculator!$AJ155,0)))</f>
        <v>0</v>
      </c>
      <c r="TS157" s="101">
        <f>IF(Calculator!$K155=0,0,IF($PS$4&gt;=$SS157,Calculator!$AJ155,IF('Graph Calc'!$PS$4&lt;'Graph Calc'!$SU157,Calculator!$AJ155,0)))</f>
        <v>0</v>
      </c>
      <c r="TT157" s="101">
        <f>IF(Calculator!$K155=0,0,IF($PT$4&gt;=$SS157,Calculator!$AJ155,IF('Graph Calc'!$PT$4&lt;'Graph Calc'!$SU157,Calculator!$AJ155,0)))</f>
        <v>0</v>
      </c>
      <c r="TU157" s="101">
        <f>IF(Calculator!$K155=0,0,IF($PU$4&gt;=$SS157,Calculator!$AJ155,IF('Graph Calc'!$PU$4&lt;'Graph Calc'!$SU157,Calculator!$AJ155,0)))</f>
        <v>0</v>
      </c>
      <c r="TV157" s="101">
        <f>IF(Calculator!$K155=0,0,IF($PV$4&gt;=$SS157,Calculator!$AJ155,IF('Graph Calc'!$PV$4&lt;'Graph Calc'!$SU157,Calculator!$AJ155,0)))</f>
        <v>0</v>
      </c>
      <c r="TW157" s="101">
        <f>IF(Calculator!$K155=0,0,IF($PW$4&gt;=$SS157,Calculator!$AJ155,IF('Graph Calc'!$PW$4&lt;'Graph Calc'!$SU157,Calculator!$AJ155,0)))</f>
        <v>0</v>
      </c>
      <c r="TX157" s="101">
        <f>IF(Calculator!$K155=0,0,IF($PX$4&gt;=$SS157,Calculator!$AJ155,IF('Graph Calc'!$PX$4&lt;'Graph Calc'!$SU157,Calculator!$AJ155,0)))</f>
        <v>0</v>
      </c>
      <c r="TY157" s="101">
        <f>IF(Calculator!$K155=0,0,IF($PY$4&gt;=$SS157,Calculator!$AJ155,IF('Graph Calc'!$PY$4&lt;'Graph Calc'!$SU157,Calculator!$AJ155,0)))</f>
        <v>0</v>
      </c>
      <c r="TZ157" s="101">
        <f>IF(Calculator!$K155=0,0,IF($PZ$4&gt;=$SS157,Calculator!$AJ155,IF('Graph Calc'!$PZ$4&lt;'Graph Calc'!$SU157,Calculator!$AJ155,0)))</f>
        <v>0</v>
      </c>
      <c r="UA157" s="101">
        <f>IF(Calculator!$K155=0,0,IF($QA$4&gt;=$SS157,Calculator!$AJ155,IF('Graph Calc'!$QA$4&lt;'Graph Calc'!$SU157,Calculator!$AJ155,0)))</f>
        <v>0</v>
      </c>
      <c r="UB157" s="101">
        <f>IF(Calculator!$K155=0,0,IF($QB$4&gt;=$SS157,Calculator!$AJ155,IF('Graph Calc'!$QB$4&lt;'Graph Calc'!$SU157,Calculator!$AJ155,0)))</f>
        <v>0</v>
      </c>
      <c r="UC157" s="101">
        <f>IF(Calculator!$K155=0,0,IF($QC$4&gt;=$SS157,Calculator!$AJ155,IF('Graph Calc'!$QC$4&lt;'Graph Calc'!$SU157,Calculator!$AJ155,0)))</f>
        <v>0</v>
      </c>
      <c r="UD157" s="101">
        <f>IF(Calculator!$K155=0,0,IF($QD$4&gt;=$SS157,Calculator!$AJ155,IF('Graph Calc'!$QD$4&lt;'Graph Calc'!$SU157,Calculator!$AJ155,0)))</f>
        <v>0</v>
      </c>
      <c r="UE157" s="101">
        <f>IF(Calculator!$K155=0,0,IF($QE$4&gt;=$SS157,Calculator!$AJ155,IF('Graph Calc'!$QE$4&lt;'Graph Calc'!$SU157,Calculator!$AJ155,0)))</f>
        <v>0</v>
      </c>
      <c r="UF157" s="101">
        <f>IF(Calculator!$K155=0,0,IF($QF$4&gt;=$SS157,Calculator!$AJ155,IF('Graph Calc'!$QF$4&lt;'Graph Calc'!$SU157,Calculator!$AJ155,0)))</f>
        <v>0</v>
      </c>
      <c r="UG157" s="101">
        <f>IF(Calculator!$K155=0,0,IF($QG$4&gt;=$SS157,Calculator!$AJ155,IF('Graph Calc'!$QG$4&lt;'Graph Calc'!$SU157,Calculator!$AJ155,0)))</f>
        <v>0</v>
      </c>
      <c r="UH157" s="101">
        <f>IF(Calculator!$K155=0,0,IF($QH$4&gt;=$SS157,Calculator!$AJ155,IF('Graph Calc'!$QH$4&lt;'Graph Calc'!$SU157,Calculator!$AJ155,0)))</f>
        <v>0</v>
      </c>
      <c r="UI157" s="101">
        <f>IF(Calculator!$K155=0,0,IF($QI$4&gt;=$SS157,Calculator!$AJ155,IF('Graph Calc'!$QI$4&lt;'Graph Calc'!$SU157,Calculator!$AJ155,0)))</f>
        <v>0</v>
      </c>
      <c r="UJ157" s="101">
        <f>IF(Calculator!$K155=0,0,IF($QJ$4&gt;=$SS157,Calculator!$AJ155,IF('Graph Calc'!$QJ$4&lt;'Graph Calc'!$SU157,Calculator!$AJ155,0)))</f>
        <v>0</v>
      </c>
      <c r="UK157" s="101">
        <f>IF(Calculator!$K155=0,0,IF($QK$4&gt;=$SS157,Calculator!$AJ155,IF('Graph Calc'!$QK$4&lt;'Graph Calc'!$SU157,Calculator!$AJ155,0)))</f>
        <v>0</v>
      </c>
      <c r="UL157" s="101">
        <f>IF(Calculator!$K155=0,0,IF($QL$4&gt;=$SS157,Calculator!$AJ155,IF('Graph Calc'!$QL$4&lt;'Graph Calc'!$SU157,Calculator!$AJ155,0)))</f>
        <v>0</v>
      </c>
      <c r="UM157" s="101">
        <f>IF(Calculator!$K155=0,0,IF($QM$4&gt;=$SS157,Calculator!$AJ155,IF('Graph Calc'!$QM$4&lt;'Graph Calc'!$SU157,Calculator!$AJ155,0)))</f>
        <v>0</v>
      </c>
      <c r="UN157" s="101">
        <f>IF(Calculator!$K155=0,0,IF($QN$4&gt;=$SS157,Calculator!$AJ155,IF('Graph Calc'!$QN$4&lt;'Graph Calc'!$SU157,Calculator!$AJ155,0)))</f>
        <v>0</v>
      </c>
      <c r="UO157" s="101">
        <f>IF(Calculator!$K155=0,0,IF($QO$4&gt;=$SS157,Calculator!$AJ155,IF('Graph Calc'!$QO$4&lt;'Graph Calc'!$SU157,Calculator!$AJ155,0)))</f>
        <v>0</v>
      </c>
      <c r="UP157" s="101">
        <f>IF(Calculator!$K155=0,0,IF($QP$4&gt;=$SS157,Calculator!$AJ155,IF('Graph Calc'!$QP$4&lt;'Graph Calc'!$SU157,Calculator!$AJ155,0)))</f>
        <v>0</v>
      </c>
      <c r="UQ157" s="101">
        <f>IF(Calculator!$K155=0,0,IF($QQ$4&gt;=$SS157,Calculator!$AJ155,IF('Graph Calc'!$QQ$4&lt;'Graph Calc'!$SU157,Calculator!$AJ155,0)))</f>
        <v>0</v>
      </c>
      <c r="UR157" s="101">
        <f>IF(Calculator!$K155=0,0,IF($QR$4&gt;=$SS157,Calculator!$AJ155,IF('Graph Calc'!$QR$4&lt;'Graph Calc'!$SU157,Calculator!$AJ155,0)))</f>
        <v>0</v>
      </c>
      <c r="US157" s="101">
        <f>IF(Calculator!$K155=0,0,IF($QS$4&gt;=$SS157,Calculator!$AJ155,IF('Graph Calc'!$QS$4&lt;'Graph Calc'!$SU157,Calculator!$AJ155,0)))</f>
        <v>0</v>
      </c>
      <c r="UT157" s="101">
        <f>IF(Calculator!$K155=0,0,IF($QT$4&gt;=$SS157,Calculator!$AJ155,IF('Graph Calc'!$QT$4&lt;'Graph Calc'!$SU157,Calculator!$AJ155,0)))</f>
        <v>0</v>
      </c>
      <c r="UU157" s="101">
        <f>IF(Calculator!$K155=0,0,IF($QU$4&gt;=$SS157,Calculator!$AJ155,IF('Graph Calc'!$QU$4&lt;'Graph Calc'!$SU157,Calculator!$AJ155,0)))</f>
        <v>0</v>
      </c>
      <c r="UV157" s="101">
        <f>IF(Calculator!$K155=0,0,IF($QV$4&gt;=$SS157,Calculator!$AJ155,IF('Graph Calc'!$QV$4&lt;'Graph Calc'!$SU157,Calculator!$AJ155,0)))</f>
        <v>0</v>
      </c>
      <c r="UW157" s="101">
        <f>IF(Calculator!$K155=0,0,IF($QW$4&gt;=$SS157,Calculator!$AJ155,IF('Graph Calc'!$QW$4&lt;'Graph Calc'!$SU157,Calculator!$AJ155,0)))</f>
        <v>0</v>
      </c>
      <c r="UX157" s="101">
        <f>IF(Calculator!$K155=0,0,IF($QX$4&gt;=$SS157,Calculator!$AJ155,IF('Graph Calc'!$QX$4&lt;'Graph Calc'!$SU157,Calculator!$AJ155,0)))</f>
        <v>0</v>
      </c>
      <c r="UY157" s="101">
        <f>IF(Calculator!$K155=0,0,IF($QY$4&gt;=$SS157,Calculator!$AJ155,IF('Graph Calc'!$QY$4&lt;'Graph Calc'!$SU157,Calculator!$AJ155,0)))</f>
        <v>0</v>
      </c>
      <c r="UZ157" s="101">
        <f>IF(Calculator!$K155=0,0,IF($QZ$4&gt;=$SS157,Calculator!$AJ155,IF('Graph Calc'!$QZ$4&lt;'Graph Calc'!$SU157,Calculator!$AJ155,0)))</f>
        <v>0</v>
      </c>
      <c r="VA157" s="101">
        <f>IF(Calculator!$K155=0,0,IF($RA$4&gt;=$SS157,Calculator!$AJ155,IF('Graph Calc'!$RA$4&lt;'Graph Calc'!$SU157,Calculator!$AJ155,0)))</f>
        <v>0</v>
      </c>
      <c r="VB157" s="101">
        <f>IF(Calculator!$K155=0,0,IF($RB$4&gt;=$SS157,Calculator!$AJ155,IF('Graph Calc'!$RB$4&lt;'Graph Calc'!$SU157,Calculator!$AJ155,0)))</f>
        <v>0</v>
      </c>
      <c r="VC157" s="101">
        <f>IF(Calculator!$K155=0,0,IF($RC$4&gt;=$SS157,Calculator!$AJ155,IF('Graph Calc'!$RC$4&lt;'Graph Calc'!$SU157,Calculator!$AJ155,0)))</f>
        <v>0</v>
      </c>
      <c r="VD157" s="101">
        <f>IF(Calculator!$K155=0,0,IF($RD$4&gt;=$SS157,Calculator!$AJ155,IF('Graph Calc'!$RD$4&lt;'Graph Calc'!$SU157,Calculator!$AJ155,0)))</f>
        <v>0</v>
      </c>
      <c r="VE157" s="101">
        <f>IF(Calculator!$K155=0,0,IF($RE$4&gt;=$SS157,Calculator!$AJ155,IF('Graph Calc'!$RE$4&lt;'Graph Calc'!$SU157,Calculator!$AJ155,0)))</f>
        <v>0</v>
      </c>
      <c r="VF157" s="101">
        <f>IF(Calculator!$K155=0,0,IF($RF$4&gt;=$SS157,Calculator!$AJ155,IF('Graph Calc'!$RF$4&lt;'Graph Calc'!$SU157,Calculator!$AJ155,0)))</f>
        <v>0</v>
      </c>
      <c r="VG157" s="101">
        <f>IF(Calculator!$K155=0,0,IF($RG$4&gt;=$SS157,Calculator!$AJ155,IF('Graph Calc'!$RG$4&lt;'Graph Calc'!$SU157,Calculator!$AJ155,0)))</f>
        <v>0</v>
      </c>
      <c r="VH157" s="101">
        <f>IF(Calculator!$K155=0,0,IF($RH$4&gt;=$SS157,Calculator!$AJ155,IF('Graph Calc'!$RH$4&lt;'Graph Calc'!$SU157,Calculator!$AJ155,0)))</f>
        <v>0</v>
      </c>
      <c r="VI157" s="101">
        <f>IF(Calculator!$K155=0,0,IF($RI$4&gt;=$SS157,Calculator!$AJ155,IF('Graph Calc'!$RI$4&lt;'Graph Calc'!$SU157,Calculator!$AJ155,0)))</f>
        <v>0</v>
      </c>
      <c r="VJ157" s="101">
        <f>IF(Calculator!$K155=0,0,IF($RJ$4&gt;=$SS157,Calculator!$AJ155,IF('Graph Calc'!$RJ$4&lt;'Graph Calc'!$SU157,Calculator!$AJ155,0)))</f>
        <v>0</v>
      </c>
      <c r="VK157" s="101">
        <f>IF(Calculator!$K155=0,0,IF($RK$4&gt;=$SS157,Calculator!$AJ155,IF('Graph Calc'!$RK$4&lt;'Graph Calc'!$SU157,Calculator!$AJ155,0)))</f>
        <v>0</v>
      </c>
      <c r="VL157" s="101">
        <f>IF(Calculator!$K155=0,0,IF($RL$4&gt;=$SS157,Calculator!$AJ155,IF('Graph Calc'!$RL$4&lt;'Graph Calc'!$SU157,Calculator!$AJ155,0)))</f>
        <v>0</v>
      </c>
      <c r="VM157" s="101">
        <f>IF(Calculator!$K155=0,0,IF($RM$4&gt;=$SS157,Calculator!$AJ155,IF('Graph Calc'!$RM$4&lt;'Graph Calc'!$SU157,Calculator!$AJ155,0)))</f>
        <v>0</v>
      </c>
      <c r="VN157" s="101">
        <f>IF(Calculator!$K155=0,0,IF($RN$4&gt;=$SS157,Calculator!$AJ155,IF('Graph Calc'!$RN$4&lt;'Graph Calc'!$SU157,Calculator!$AJ155,0)))</f>
        <v>0</v>
      </c>
      <c r="VO157" s="101">
        <f>IF(Calculator!$K155=0,0,IF($RO$4&gt;=$SS157,Calculator!$AJ155,IF('Graph Calc'!$RO$4&lt;'Graph Calc'!$SU157,Calculator!$AJ155,0)))</f>
        <v>0</v>
      </c>
      <c r="VP157" s="101">
        <f>IF(Calculator!$K155=0,0,IF($RP$4&gt;=$SS157,Calculator!$AJ155,IF('Graph Calc'!$RP$4&lt;'Graph Calc'!$SU157,Calculator!$AJ155,0)))</f>
        <v>0</v>
      </c>
      <c r="VQ157" s="101">
        <f>IF(Calculator!$K155=0,0,IF($RQ$4&gt;=$SS157,Calculator!$AJ155,IF('Graph Calc'!$RQ$4&lt;'Graph Calc'!$SU157,Calculator!$AJ155,0)))</f>
        <v>0</v>
      </c>
      <c r="VR157" s="101">
        <f>IF(Calculator!$K155=0,0,IF($RR$4&gt;=$SS157,Calculator!$AJ155,IF('Graph Calc'!$RR$4&lt;'Graph Calc'!$SU157,Calculator!$AJ155,0)))</f>
        <v>0</v>
      </c>
      <c r="VS157" s="101">
        <f>IF(Calculator!$K155=0,0,IF($RS$4&gt;=$SS157,Calculator!$AJ155,IF('Graph Calc'!$RS$4&lt;'Graph Calc'!$SU157,Calculator!$AJ155,0)))</f>
        <v>0</v>
      </c>
      <c r="VT157" s="101">
        <f>IF(Calculator!$K155=0,0,IF($RT$4&gt;=$SS157,Calculator!$AJ155,IF('Graph Calc'!$RT$4&lt;'Graph Calc'!$SU157,Calculator!$AJ155,0)))</f>
        <v>0</v>
      </c>
      <c r="VU157" s="101">
        <f>IF(Calculator!$K155=0,0,IF($RU$4&gt;=$SS157,Calculator!$AJ155,IF('Graph Calc'!$RU$4&lt;'Graph Calc'!$SU157,Calculator!$AJ155,0)))</f>
        <v>0</v>
      </c>
      <c r="VV157" s="101">
        <f>IF(Calculator!$K155=0,0,IF($RV$4&gt;=$SS157,Calculator!$AJ155,IF('Graph Calc'!$RV$4&lt;'Graph Calc'!$SU157,Calculator!$AJ155,0)))</f>
        <v>0</v>
      </c>
      <c r="VW157" s="101">
        <f>IF(Calculator!$K155=0,0,IF($RW$4&gt;=$SS157,Calculator!$AJ155,IF('Graph Calc'!$RW$4&lt;'Graph Calc'!$SU157,Calculator!$AJ155,0)))</f>
        <v>0</v>
      </c>
      <c r="VX157" s="101">
        <f>IF(Calculator!$K155=0,0,IF($RX$4&gt;=$SS157,Calculator!$AJ155,IF('Graph Calc'!$RX$4&lt;'Graph Calc'!$SU157,Calculator!$AJ155,0)))</f>
        <v>0</v>
      </c>
      <c r="VY157" s="101">
        <f>IF(Calculator!$K155=0,0,IF($RY$4&gt;=$SS157,Calculator!$AJ155,IF('Graph Calc'!$RY$4&lt;'Graph Calc'!$SU157,Calculator!$AJ155,0)))</f>
        <v>0</v>
      </c>
      <c r="VZ157" s="101">
        <f>IF(Calculator!$K155=0,0,IF($RZ$4&gt;=$SS157,Calculator!$AJ155,IF('Graph Calc'!$RZ$4&lt;'Graph Calc'!$SU157,Calculator!$AJ155,0)))</f>
        <v>0</v>
      </c>
      <c r="WA157" s="101">
        <f>IF(Calculator!$K155=0,0,IF($SA$4&gt;=$SS157,Calculator!$AJ155,IF('Graph Calc'!$SA$4&lt;'Graph Calc'!$SU157,Calculator!$AJ155,0)))</f>
        <v>0</v>
      </c>
      <c r="WB157" s="101">
        <f>IF(Calculator!$K155=0,0,IF($SB$4&gt;=$SS157,Calculator!$AJ155,IF('Graph Calc'!$SB$4&lt;'Graph Calc'!$SU157,Calculator!$AJ155,0)))</f>
        <v>0</v>
      </c>
      <c r="WC157" s="101">
        <f>IF(Calculator!$K155=0,0,IF($SC$4&gt;=$SS157,Calculator!$AJ155,IF('Graph Calc'!$SC$4&lt;'Graph Calc'!$SU157,Calculator!$AJ155,0)))</f>
        <v>0</v>
      </c>
      <c r="WD157" s="101">
        <f>IF(Calculator!$K155=0,0,IF(WD156&gt;=$SS157,Calculator!$AJ155,IF('Graph Calc'!$SD$4&lt;'Graph Calc'!$SU157,Calculator!$AJ155,0)))</f>
        <v>0</v>
      </c>
      <c r="WE157" s="101">
        <f>IF(Calculator!$K155=0,0,IF($SE$4&gt;=$SS157,Calculator!$AJ155,IF('Graph Calc'!$SE$4&lt;'Graph Calc'!$SU157,Calculator!$AJ155,0)))</f>
        <v>0</v>
      </c>
      <c r="WF157" s="101">
        <f>IF(Calculator!$K155=0,0,IF($SF$4&gt;=$SS157,Calculator!$AJ155,IF('Graph Calc'!$SF$4&lt;'Graph Calc'!$SU157,Calculator!$AJ155,0)))</f>
        <v>0</v>
      </c>
      <c r="WG157" s="101">
        <f>IF(Calculator!$K155=0,0,IF($SG$4&gt;=$SS157,Calculator!$AJ155,IF('Graph Calc'!$SG$4&lt;'Graph Calc'!$SU157,Calculator!$AJ155,0)))</f>
        <v>0</v>
      </c>
      <c r="WH157" s="101">
        <f>IF(Calculator!$K155=0,0,IF($SH$4&gt;=$SS157,Calculator!$AJ155,IF('Graph Calc'!$SH$4&lt;'Graph Calc'!$SU157,Calculator!$AJ155,0)))</f>
        <v>0</v>
      </c>
      <c r="WI157" s="101">
        <f>IF(Calculator!$K155=0,0,IF($SI$4&gt;=$SS157,Calculator!$AJ155,IF('Graph Calc'!$SI$4&lt;'Graph Calc'!$SU157,Calculator!$AJ155,0)))</f>
        <v>0</v>
      </c>
      <c r="WJ157" s="101">
        <f>IF(Calculator!$K155=0,0,IF($SJ$4&gt;=$SS157,Calculator!$AJ155,IF('Graph Calc'!$SJ$4&lt;'Graph Calc'!$SU157,Calculator!$AJ155,0)))</f>
        <v>0</v>
      </c>
      <c r="WK157" s="101">
        <f>IF(Calculator!$K155=0,0,IF($SK$4&gt;=$SS157,Calculator!$AJ155,IF('Graph Calc'!$SK$4&lt;'Graph Calc'!$SU157,Calculator!$AJ155,0)))</f>
        <v>0</v>
      </c>
      <c r="WL157" s="101">
        <f>IF(Calculator!$K155=0,0,IF($SL$4&gt;=$SS157,Calculator!$AJ155,IF('Graph Calc'!$SL$4&lt;'Graph Calc'!$SU157,Calculator!$AJ155,0)))</f>
        <v>0</v>
      </c>
      <c r="WM157" s="101">
        <f>IF(Calculator!$K155=0,0,IF($SM$4&gt;=$SS157,Calculator!$AJ155,IF('Graph Calc'!$SM$4&lt;'Graph Calc'!$SU157,Calculator!$AJ155,0)))</f>
        <v>0</v>
      </c>
      <c r="WN157" s="101">
        <f>IF(Calculator!$K155=0,0,IF($SN$4&gt;=$SS157,Calculator!$AJ155,IF('Graph Calc'!$SN$4&lt;'Graph Calc'!$SU157,Calculator!$AJ155,0)))</f>
        <v>0</v>
      </c>
      <c r="WO157" s="101">
        <f>IF(Calculator!$K155=0,0,IF($SO$4&gt;=$SS157,Calculator!$AJ155,IF('Graph Calc'!$SO$4&lt;'Graph Calc'!$SU157,Calculator!$AJ155,0)))</f>
        <v>0</v>
      </c>
      <c r="WP157" s="101">
        <f>IF(Calculator!$K155=0,0,IF($SP$4&gt;=$SS157,Calculator!$AJ155,IF('Graph Calc'!$SP$4&lt;'Graph Calc'!$SU157,Calculator!$AJ155,0)))</f>
        <v>0</v>
      </c>
      <c r="WQ157" s="101">
        <f>IF(Calculator!$K155=0,0,IF($SQ$4&gt;=$SS157,Calculator!$AJ155,IF('Graph Calc'!$SQ$4&lt;'Graph Calc'!$SU157,Calculator!$AJ155,0)))</f>
        <v>0</v>
      </c>
      <c r="WR157" s="101">
        <f>IF(Calculator!$K155=0,0,IF($SR$4&gt;=$SS157,Calculator!$AJ155,IF('Graph Calc'!$SR$4&lt;'Graph Calc'!$SU157,Calculator!$AJ155,0)))</f>
        <v>0</v>
      </c>
      <c r="WS157">
        <f>Calculator!DN155</f>
        <v>0</v>
      </c>
      <c r="WT157">
        <f>WS157+Calculator!DK155</f>
        <v>0</v>
      </c>
      <c r="WU157">
        <f t="shared" si="1376"/>
        <v>0</v>
      </c>
    </row>
    <row r="158" spans="9:619">
      <c r="I158">
        <f>IF(Calculator!E156=0,IF(Calculator!D156="Auto ",Calculator!B156*1,Calculator!C156*1),IF(Calculator!D156="Auto ",Calculator!B156*Calculator!E156,Calculator!C156*Calculator!E156))</f>
        <v>0</v>
      </c>
      <c r="J158" t="str">
        <f>IF(Calculator!$I156="YES",0,IF(Calculator!$J156="YES",0,Calculator!G156))</f>
        <v>All Day</v>
      </c>
      <c r="K158" t="str">
        <f>IF(Calculator!$I156="YES",0,IF(Calculator!$J156="YES",0,Calculator!H156))</f>
        <v>All Day</v>
      </c>
      <c r="L158">
        <f>Calculator!T156</f>
        <v>0</v>
      </c>
      <c r="M158">
        <f>Calculator!U156</f>
        <v>0</v>
      </c>
      <c r="N158">
        <f>Calculator!V156</f>
        <v>0</v>
      </c>
      <c r="O158">
        <f>Calculator!W156</f>
        <v>0</v>
      </c>
      <c r="P158">
        <f>Calculator!X156</f>
        <v>0</v>
      </c>
      <c r="Q158">
        <f>Calculator!Y156</f>
        <v>0</v>
      </c>
      <c r="R158">
        <f>Calculator!Z156</f>
        <v>0</v>
      </c>
      <c r="S158">
        <f>Calculator!AA156</f>
        <v>0</v>
      </c>
      <c r="T158" s="101">
        <f>IF(Calculator!$I156="YES",IF($M158&gt;=T$4,IF($L158&lt;=T$4,$I158,0),IF($O158&gt;=T$4,IF($N158&lt;=T$4,$I158,0),IF($Q158&gt;=T$4,IF($P158&lt;=T$4,$I158,0),IF($S158&gt;=T$4,IF($R158&lt;=T$4,$I158,0),IF($M158&gt;=T$4,IF($L158&lt;=T$4,$I158,0),IF($O158&gt;=T$4,IF($N158&lt;=T$4,$I158,0),IF($Q158&gt;=T$4,IF($P158&lt;=T$4,$I158,0),IF($S158&gt;=T$4,IF($R158&lt;=T$4,$I158,0),0)))))))),IF($J158="All Day",$I158,IF($K158="All Day",$I158,IF($K158&lt;=T$4,0,IF($J158&lt;=T$4,$I158,0)))))</f>
        <v>0</v>
      </c>
      <c r="U158" s="101">
        <f>IF(Calculator!$I156="YES",IF($M158&gt;=U$4,IF($L158&lt;=U$4,$I158,0),IF($O158&gt;=U$4,IF($N158&lt;=U$4,$I158,0),IF($Q158&gt;=U$4,IF($P158&lt;=U$4,$I158,0),IF($S158&gt;=U$4,IF($R158&lt;=U$4,$I158,0),IF($M158&gt;=U$4,IF($L158&lt;=U$4,$I158,0),IF($O158&gt;=U$4,IF($N158&lt;=U$4,$I158,0),IF($Q158&gt;=U$4,IF($P158&lt;=U$4,$I158,0),IF($S158&gt;=U$4,IF($R158&lt;=U$4,$I158,0),0)))))))),IF($J158="All Day",$I158,IF($K158="All Day",$I158,IF($K158&lt;=U$4,0,IF($J158&lt;=U$4,$I158,0)))))</f>
        <v>0</v>
      </c>
      <c r="V158" s="101">
        <f>IF(Calculator!$I156="YES",IF($M158&gt;=V$4,IF($L158&lt;=V$4,$I158,0),IF($O158&gt;=V$4,IF($N158&lt;=V$4,$I158,0),IF($Q158&gt;=V$4,IF($P158&lt;=V$4,$I158,0),IF($S158&gt;=V$4,IF($R158&lt;=V$4,$I158,0),IF($M158&gt;=V$4,IF($L158&lt;=V$4,$I158,0),IF($O158&gt;=V$4,IF($N158&lt;=V$4,$I158,0),IF($Q158&gt;=V$4,IF($P158&lt;=V$4,$I158,0),IF($S158&gt;=V$4,IF($R158&lt;=V$4,$I158,0),0)))))))),IF($J158="All Day",$I158,IF($K158="All Day",$I158,IF($K158&lt;=V$4,0,IF($J158&lt;=V$4,$I158,0)))))</f>
        <v>0</v>
      </c>
      <c r="W158" s="101">
        <f>IF(Calculator!$I156="YES",IF($M158&gt;=W$4,IF($L158&lt;=W$4,$I158,0),IF($O158&gt;=W$4,IF($N158&lt;=W$4,$I158,0),IF($Q158&gt;=W$4,IF($P158&lt;=W$4,$I158,0),IF($S158&gt;=W$4,IF($R158&lt;=W$4,$I158,0),IF($M158&gt;=W$4,IF($L158&lt;=W$4,$I158,0),IF($O158&gt;=W$4,IF($N158&lt;=W$4,$I158,0),IF($Q158&gt;=W$4,IF($P158&lt;=W$4,$I158,0),IF($S158&gt;=W$4,IF($R158&lt;=W$4,$I158,0),0)))))))),IF($J158="All Day",$I158,IF($K158="All Day",$I158,IF($K158&lt;=W$4,0,IF($J158&lt;=W$4,$I158,0)))))</f>
        <v>0</v>
      </c>
      <c r="X158" s="101">
        <f>IF(Calculator!$I156="YES",IF($M158&gt;=X$4,IF($L158&lt;=X$4,$I158,0),IF($O158&gt;=X$4,IF($N158&lt;=X$4,$I158,0),IF($Q158&gt;=X$4,IF($P158&lt;=X$4,$I158,0),IF($S158&gt;=X$4,IF($R158&lt;=X$4,$I158,0),IF($M158&gt;=X$4,IF($L158&lt;=X$4,$I158,0),IF($O158&gt;=X$4,IF($N158&lt;=X$4,$I158,0),IF($Q158&gt;=X$4,IF($P158&lt;=X$4,$I158,0),IF($S158&gt;=X$4,IF($R158&lt;=X$4,$I158,0),0)))))))),IF($J158="All Day",$I158,IF($K158="All Day",$I158,IF($K158&lt;=X$4,0,IF($J158&lt;=X$4,$I158,0)))))</f>
        <v>0</v>
      </c>
      <c r="Y158" s="101">
        <f>IF(Calculator!$I156="YES",IF($M158&gt;=Y$4,IF($L158&lt;=Y$4,$I158,0),IF($O158&gt;=Y$4,IF($N158&lt;=Y$4,$I158,0),IF($Q158&gt;=Y$4,IF($P158&lt;=Y$4,$I158,0),IF($S158&gt;=Y$4,IF($R158&lt;=Y$4,$I158,0),IF($M158&gt;=Y$4,IF($L158&lt;=Y$4,$I158,0),IF($O158&gt;=Y$4,IF($N158&lt;=Y$4,$I158,0),IF($Q158&gt;=Y$4,IF($P158&lt;=Y$4,$I158,0),IF($S158&gt;=Y$4,IF($R158&lt;=Y$4,$I158,0),0)))))))),IF($J158="All Day",$I158,IF($K158="All Day",$I158,IF($K158&lt;=Y$4,0,IF($J158&lt;=Y$4,$I158,0)))))</f>
        <v>0</v>
      </c>
      <c r="Z158" s="101">
        <f>IF(Calculator!$I156="YES",IF($M158&gt;=Z$4,IF($L158&lt;=Z$4,$I158,0),IF($O158&gt;=Z$4,IF($N158&lt;=Z$4,$I158,0),IF($Q158&gt;=Z$4,IF($P158&lt;=Z$4,$I158,0),IF($S158&gt;=Z$4,IF($R158&lt;=Z$4,$I158,0),IF($M158&gt;=Z$4,IF($L158&lt;=Z$4,$I158,0),IF($O158&gt;=Z$4,IF($N158&lt;=Z$4,$I158,0),IF($Q158&gt;=Z$4,IF($P158&lt;=Z$4,$I158,0),IF($S158&gt;=Z$4,IF($R158&lt;=Z$4,$I158,0),0)))))))),IF($J158="All Day",$I158,IF($K158="All Day",$I158,IF($K158&lt;=Z$4,0,IF($J158&lt;=Z$4,$I158,0)))))</f>
        <v>0</v>
      </c>
      <c r="AA158" s="101">
        <f>IF(Calculator!$I156="YES",IF($M158&gt;=AA$4,IF($L158&lt;=AA$4,$I158,0),IF($O158&gt;=AA$4,IF($N158&lt;=AA$4,$I158,0),IF($Q158&gt;=AA$4,IF($P158&lt;=AA$4,$I158,0),IF($S158&gt;=AA$4,IF($R158&lt;=AA$4,$I158,0),IF($M158&gt;=AA$4,IF($L158&lt;=AA$4,$I158,0),IF($O158&gt;=AA$4,IF($N158&lt;=AA$4,$I158,0),IF($Q158&gt;=AA$4,IF($P158&lt;=AA$4,$I158,0),IF($S158&gt;=AA$4,IF($R158&lt;=AA$4,$I158,0),0)))))))),IF($J158="All Day",$I158,IF($K158="All Day",$I158,IF($K158&lt;=AA$4,0,IF($J158&lt;=AA$4,$I158,0)))))</f>
        <v>0</v>
      </c>
      <c r="AB158" s="101">
        <f>IF(Calculator!$I156="YES",IF($M158&gt;=AB$4,IF($L158&lt;=AB$4,$I158,0),IF($O158&gt;=AB$4,IF($N158&lt;=AB$4,$I158,0),IF($Q158&gt;=AB$4,IF($P158&lt;=AB$4,$I158,0),IF($S158&gt;=AB$4,IF($R158&lt;=AB$4,$I158,0),IF($M158&gt;=AB$4,IF($L158&lt;=AB$4,$I158,0),IF($O158&gt;=AB$4,IF($N158&lt;=AB$4,$I158,0),IF($Q158&gt;=AB$4,IF($P158&lt;=AB$4,$I158,0),IF($S158&gt;=AB$4,IF($R158&lt;=AB$4,$I158,0),0)))))))),IF($J158="All Day",$I158,IF($K158="All Day",$I158,IF($K158&lt;=AB$4,0,IF($J158&lt;=AB$4,$I158,0)))))</f>
        <v>0</v>
      </c>
      <c r="AC158" s="101">
        <f>IF(Calculator!$I156="YES",IF($M158&gt;=AC$4,IF($L158&lt;=AC$4,$I158,0),IF($O158&gt;=AC$4,IF($N158&lt;=AC$4,$I158,0),IF($Q158&gt;=AC$4,IF($P158&lt;=AC$4,$I158,0),IF($S158&gt;=AC$4,IF($R158&lt;=AC$4,$I158,0),IF($M158&gt;=AC$4,IF($L158&lt;=AC$4,$I158,0),IF($O158&gt;=AC$4,IF($N158&lt;=AC$4,$I158,0),IF($Q158&gt;=AC$4,IF($P158&lt;=AC$4,$I158,0),IF($S158&gt;=AC$4,IF($R158&lt;=AC$4,$I158,0),0)))))))),IF($J158="All Day",$I158,IF($K158="All Day",$I158,IF($K158&lt;=AC$4,0,IF($J158&lt;=AC$4,$I158,0)))))</f>
        <v>0</v>
      </c>
      <c r="AD158" s="101">
        <f>IF(Calculator!$I156="YES",IF($M158&gt;=AD$4,IF($L158&lt;=AD$4,$I158,0),IF($O158&gt;=AD$4,IF($N158&lt;=AD$4,$I158,0),IF($Q158&gt;=AD$4,IF($P158&lt;=AD$4,$I158,0),IF($S158&gt;=AD$4,IF($R158&lt;=AD$4,$I158,0),IF($M158&gt;=AD$4,IF($L158&lt;=AD$4,$I158,0),IF($O158&gt;=AD$4,IF($N158&lt;=AD$4,$I158,0),IF($Q158&gt;=AD$4,IF($P158&lt;=AD$4,$I158,0),IF($S158&gt;=AD$4,IF($R158&lt;=AD$4,$I158,0),0)))))))),IF($J158="All Day",$I158,IF($K158="All Day",$I158,IF($K158&lt;=AD$4,0,IF($J158&lt;=AD$4,$I158,0)))))</f>
        <v>0</v>
      </c>
      <c r="AE158" s="101">
        <f>IF(Calculator!$I156="YES",IF($M158&gt;=AE$4,IF($L158&lt;=AE$4,$I158,0),IF($O158&gt;=AE$4,IF($N158&lt;=AE$4,$I158,0),IF($Q158&gt;=AE$4,IF($P158&lt;=AE$4,$I158,0),IF($S158&gt;=AE$4,IF($R158&lt;=AE$4,$I158,0),IF($M158&gt;=AE$4,IF($L158&lt;=AE$4,$I158,0),IF($O158&gt;=AE$4,IF($N158&lt;=AE$4,$I158,0),IF($Q158&gt;=AE$4,IF($P158&lt;=AE$4,$I158,0),IF($S158&gt;=AE$4,IF($R158&lt;=AE$4,$I158,0),0)))))))),IF($J158="All Day",$I158,IF($K158="All Day",$I158,IF($K158&lt;=AE$4,0,IF($J158&lt;=AE$4,$I158,0)))))</f>
        <v>0</v>
      </c>
      <c r="AF158" s="101">
        <f>IF(Calculator!$I156="YES",IF($M158&gt;=AF$4,IF($L158&lt;=AF$4,$I158,0),IF($O158&gt;=AF$4,IF($N158&lt;=AF$4,$I158,0),IF($Q158&gt;=AF$4,IF($P158&lt;=AF$4,$I158,0),IF($S158&gt;=AF$4,IF($R158&lt;=AF$4,$I158,0),IF($M158&gt;=AF$4,IF($L158&lt;=AF$4,$I158,0),IF($O158&gt;=AF$4,IF($N158&lt;=AF$4,$I158,0),IF($Q158&gt;=AF$4,IF($P158&lt;=AF$4,$I158,0),IF($S158&gt;=AF$4,IF($R158&lt;=AF$4,$I158,0),0)))))))),IF($J158="All Day",$I158,IF($K158="All Day",$I158,IF($K158&lt;=AF$4,0,IF($J158&lt;=AF$4,$I158,0)))))</f>
        <v>0</v>
      </c>
      <c r="AG158" s="101">
        <f>IF(Calculator!$I156="YES",IF($M158&gt;=AG$4,IF($L158&lt;=AG$4,$I158,0),IF($O158&gt;=AG$4,IF($N158&lt;=AG$4,$I158,0),IF($Q158&gt;=AG$4,IF($P158&lt;=AG$4,$I158,0),IF($S158&gt;=AG$4,IF($R158&lt;=AG$4,$I158,0),IF($M158&gt;=AG$4,IF($L158&lt;=AG$4,$I158,0),IF($O158&gt;=AG$4,IF($N158&lt;=AG$4,$I158,0),IF($Q158&gt;=AG$4,IF($P158&lt;=AG$4,$I158,0),IF($S158&gt;=AG$4,IF($R158&lt;=AG$4,$I158,0),0)))))))),IF($J158="All Day",$I158,IF($K158="All Day",$I158,IF($K158&lt;=AG$4,0,IF($J158&lt;=AG$4,$I158,0)))))</f>
        <v>0</v>
      </c>
      <c r="AH158" s="101">
        <f>IF(Calculator!$I156="YES",IF($M158&gt;=AH$4,IF($L158&lt;=AH$4,$I158,0),IF($O158&gt;=AH$4,IF($N158&lt;=AH$4,$I158,0),IF($Q158&gt;=AH$4,IF($P158&lt;=AH$4,$I158,0),IF($S158&gt;=AH$4,IF($R158&lt;=AH$4,$I158,0),IF($M158&gt;=AH$4,IF($L158&lt;=AH$4,$I158,0),IF($O158&gt;=AH$4,IF($N158&lt;=AH$4,$I158,0),IF($Q158&gt;=AH$4,IF($P158&lt;=AH$4,$I158,0),IF($S158&gt;=AH$4,IF($R158&lt;=AH$4,$I158,0),0)))))))),IF($J158="All Day",$I158,IF($K158="All Day",$I158,IF($K158&lt;=AH$4,0,IF($J158&lt;=AH$4,$I158,0)))))</f>
        <v>0</v>
      </c>
      <c r="AI158" s="101">
        <f>IF(Calculator!$I156="YES",IF($M158&gt;=AI$4,IF($L158&lt;=AI$4,$I158,0),IF($O158&gt;=AI$4,IF($N158&lt;=AI$4,$I158,0),IF($Q158&gt;=AI$4,IF($P158&lt;=AI$4,$I158,0),IF($S158&gt;=AI$4,IF($R158&lt;=AI$4,$I158,0),IF($M158&gt;=AI$4,IF($L158&lt;=AI$4,$I158,0),IF($O158&gt;=AI$4,IF($N158&lt;=AI$4,$I158,0),IF($Q158&gt;=AI$4,IF($P158&lt;=AI$4,$I158,0),IF($S158&gt;=AI$4,IF($R158&lt;=AI$4,$I158,0),0)))))))),IF($J158="All Day",$I158,IF($K158="All Day",$I158,IF($K158&lt;=AI$4,0,IF($J158&lt;=AI$4,$I158,0)))))</f>
        <v>0</v>
      </c>
      <c r="AJ158" s="101">
        <f>IF(Calculator!$I156="YES",IF($M158&gt;=AJ$4,IF($L158&lt;=AJ$4,$I158,0),IF($O158&gt;=AJ$4,IF($N158&lt;=AJ$4,$I158,0),IF($Q158&gt;=AJ$4,IF($P158&lt;=AJ$4,$I158,0),IF($S158&gt;=AJ$4,IF($R158&lt;=AJ$4,$I158,0),IF($M158&gt;=AJ$4,IF($L158&lt;=AJ$4,$I158,0),IF($O158&gt;=AJ$4,IF($N158&lt;=AJ$4,$I158,0),IF($Q158&gt;=AJ$4,IF($P158&lt;=AJ$4,$I158,0),IF($S158&gt;=AJ$4,IF($R158&lt;=AJ$4,$I158,0),0)))))))),IF($J158="All Day",$I158,IF($K158="All Day",$I158,IF($K158&lt;=AJ$4,0,IF($J158&lt;=AJ$4,$I158,0)))))</f>
        <v>0</v>
      </c>
      <c r="AK158" s="101">
        <f>IF(Calculator!$I156="YES",IF($M158&gt;=AK$4,IF($L158&lt;=AK$4,$I158,0),IF($O158&gt;=AK$4,IF($N158&lt;=AK$4,$I158,0),IF($Q158&gt;=AK$4,IF($P158&lt;=AK$4,$I158,0),IF($S158&gt;=AK$4,IF($R158&lt;=AK$4,$I158,0),IF($M158&gt;=AK$4,IF($L158&lt;=AK$4,$I158,0),IF($O158&gt;=AK$4,IF($N158&lt;=AK$4,$I158,0),IF($Q158&gt;=AK$4,IF($P158&lt;=AK$4,$I158,0),IF($S158&gt;=AK$4,IF($R158&lt;=AK$4,$I158,0),0)))))))),IF($J158="All Day",$I158,IF($K158="All Day",$I158,IF($K158&lt;=AK$4,0,IF($J158&lt;=AK$4,$I158,0)))))</f>
        <v>0</v>
      </c>
      <c r="AL158" s="101">
        <f>IF(Calculator!$I156="YES",IF($M158&gt;=AL$4,IF($L158&lt;=AL$4,$I158,0),IF($O158&gt;=AL$4,IF($N158&lt;=AL$4,$I158,0),IF($Q158&gt;=AL$4,IF($P158&lt;=AL$4,$I158,0),IF($S158&gt;=AL$4,IF($R158&lt;=AL$4,$I158,0),IF($M158&gt;=AL$4,IF($L158&lt;=AL$4,$I158,0),IF($O158&gt;=AL$4,IF($N158&lt;=AL$4,$I158,0),IF($Q158&gt;=AL$4,IF($P158&lt;=AL$4,$I158,0),IF($S158&gt;=AL$4,IF($R158&lt;=AL$4,$I158,0),0)))))))),IF($J158="All Day",$I158,IF($K158="All Day",$I158,IF($K158&lt;=AL$4,0,IF($J158&lt;=AL$4,$I158,0)))))</f>
        <v>0</v>
      </c>
      <c r="AM158" s="101">
        <f>IF(Calculator!$I156="YES",IF($M158&gt;=AM$4,IF($L158&lt;=AM$4,$I158,0),IF($O158&gt;=AM$4,IF($N158&lt;=AM$4,$I158,0),IF($Q158&gt;=AM$4,IF($P158&lt;=AM$4,$I158,0),IF($S158&gt;=AM$4,IF($R158&lt;=AM$4,$I158,0),IF($M158&gt;=AM$4,IF($L158&lt;=AM$4,$I158,0),IF($O158&gt;=AM$4,IF($N158&lt;=AM$4,$I158,0),IF($Q158&gt;=AM$4,IF($P158&lt;=AM$4,$I158,0),IF($S158&gt;=AM$4,IF($R158&lt;=AM$4,$I158,0),0)))))))),IF($J158="All Day",$I158,IF($K158="All Day",$I158,IF($K158&lt;=AM$4,0,IF($J158&lt;=AM$4,$I158,0)))))</f>
        <v>0</v>
      </c>
      <c r="AN158" s="101">
        <f>IF(Calculator!$I156="YES",IF($M158&gt;=AN$4,IF($L158&lt;=AN$4,$I158,0),IF($O158&gt;=AN$4,IF($N158&lt;=AN$4,$I158,0),IF($Q158&gt;=AN$4,IF($P158&lt;=AN$4,$I158,0),IF($S158&gt;=AN$4,IF($R158&lt;=AN$4,$I158,0),IF($M158&gt;=AN$4,IF($L158&lt;=AN$4,$I158,0),IF($O158&gt;=AN$4,IF($N158&lt;=AN$4,$I158,0),IF($Q158&gt;=AN$4,IF($P158&lt;=AN$4,$I158,0),IF($S158&gt;=AN$4,IF($R158&lt;=AN$4,$I158,0),0)))))))),IF($J158="All Day",$I158,IF($K158="All Day",$I158,IF($K158&lt;=AN$4,0,IF($J158&lt;=AN$4,$I158,0)))))</f>
        <v>0</v>
      </c>
      <c r="AO158" s="101">
        <f>IF(Calculator!$I156="YES",IF($M158&gt;=AO$4,IF($L158&lt;=AO$4,$I158,0),IF($O158&gt;=AO$4,IF($N158&lt;=AO$4,$I158,0),IF($Q158&gt;=AO$4,IF($P158&lt;=AO$4,$I158,0),IF($S158&gt;=AO$4,IF($R158&lt;=AO$4,$I158,0),IF($M158&gt;=AO$4,IF($L158&lt;=AO$4,$I158,0),IF($O158&gt;=AO$4,IF($N158&lt;=AO$4,$I158,0),IF($Q158&gt;=AO$4,IF($P158&lt;=AO$4,$I158,0),IF($S158&gt;=AO$4,IF($R158&lt;=AO$4,$I158,0),0)))))))),IF($J158="All Day",$I158,IF($K158="All Day",$I158,IF($K158&lt;=AO$4,0,IF($J158&lt;=AO$4,$I158,0)))))</f>
        <v>0</v>
      </c>
      <c r="AP158" s="101">
        <f>IF(Calculator!$I156="YES",IF($M158&gt;=AP$4,IF($L158&lt;=AP$4,$I158,0),IF($O158&gt;=AP$4,IF($N158&lt;=AP$4,$I158,0),IF($Q158&gt;=AP$4,IF($P158&lt;=AP$4,$I158,0),IF($S158&gt;=AP$4,IF($R158&lt;=AP$4,$I158,0),IF($M158&gt;=AP$4,IF($L158&lt;=AP$4,$I158,0),IF($O158&gt;=AP$4,IF($N158&lt;=AP$4,$I158,0),IF($Q158&gt;=AP$4,IF($P158&lt;=AP$4,$I158,0),IF($S158&gt;=AP$4,IF($R158&lt;=AP$4,$I158,0),0)))))))),IF($J158="All Day",$I158,IF($K158="All Day",$I158,IF($K158&lt;=AP$4,0,IF($J158&lt;=AP$4,$I158,0)))))</f>
        <v>0</v>
      </c>
      <c r="AQ158" s="101">
        <f>IF(Calculator!$I156="YES",IF($M158&gt;=AQ$4,IF($L158&lt;=AQ$4,$I158,0),IF($O158&gt;=AQ$4,IF($N158&lt;=AQ$4,$I158,0),IF($Q158&gt;=AQ$4,IF($P158&lt;=AQ$4,$I158,0),IF($S158&gt;=AQ$4,IF($R158&lt;=AQ$4,$I158,0),IF($M158&gt;=AQ$4,IF($L158&lt;=AQ$4,$I158,0),IF($O158&gt;=AQ$4,IF($N158&lt;=AQ$4,$I158,0),IF($Q158&gt;=AQ$4,IF($P158&lt;=AQ$4,$I158,0),IF($S158&gt;=AQ$4,IF($R158&lt;=AQ$4,$I158,0),0)))))))),IF($J158="All Day",$I158,IF($K158="All Day",$I158,IF($K158&lt;=AQ$4,0,IF($J158&lt;=AQ$4,$I158,0)))))</f>
        <v>0</v>
      </c>
      <c r="AR158" s="101">
        <f>IF(Calculator!$I156="YES",IF($M158&gt;=AR$4,IF($L158&lt;=AR$4,$I158,0),IF($O158&gt;=AR$4,IF($N158&lt;=AR$4,$I158,0),IF($Q158&gt;=AR$4,IF($P158&lt;=AR$4,$I158,0),IF($S158&gt;=AR$4,IF($R158&lt;=AR$4,$I158,0),IF($M158&gt;=AR$4,IF($L158&lt;=AR$4,$I158,0),IF($O158&gt;=AR$4,IF($N158&lt;=AR$4,$I158,0),IF($Q158&gt;=AR$4,IF($P158&lt;=AR$4,$I158,0),IF($S158&gt;=AR$4,IF($R158&lt;=AR$4,$I158,0),0)))))))),IF($J158="All Day",$I158,IF($K158="All Day",$I158,IF($K158&lt;=AR$4,0,IF($J158&lt;=AR$4,$I158,0)))))</f>
        <v>0</v>
      </c>
      <c r="AS158" s="101">
        <f>IF(Calculator!$I156="YES",IF($M158&gt;=AS$4,IF($L158&lt;=AS$4,$I158,0),IF($O158&gt;=AS$4,IF($N158&lt;=AS$4,$I158,0),IF($Q158&gt;=AS$4,IF($P158&lt;=AS$4,$I158,0),IF($S158&gt;=AS$4,IF($R158&lt;=AS$4,$I158,0),IF($M158&gt;=AS$4,IF($L158&lt;=AS$4,$I158,0),IF($O158&gt;=AS$4,IF($N158&lt;=AS$4,$I158,0),IF($Q158&gt;=AS$4,IF($P158&lt;=AS$4,$I158,0),IF($S158&gt;=AS$4,IF($R158&lt;=AS$4,$I158,0),0)))))))),IF($J158="All Day",$I158,IF($K158="All Day",$I158,IF($K158&lt;=AS$4,0,IF($J158&lt;=AS$4,$I158,0)))))</f>
        <v>0</v>
      </c>
      <c r="AT158" s="101">
        <f>IF(Calculator!$I156="YES",IF($M158&gt;=AT$4,IF($L158&lt;=AT$4,$I158,0),IF($O158&gt;=AT$4,IF($N158&lt;=AT$4,$I158,0),IF($Q158&gt;=AT$4,IF($P158&lt;=AT$4,$I158,0),IF($S158&gt;=AT$4,IF($R158&lt;=AT$4,$I158,0),IF($M158&gt;=AT$4,IF($L158&lt;=AT$4,$I158,0),IF($O158&gt;=AT$4,IF($N158&lt;=AT$4,$I158,0),IF($Q158&gt;=AT$4,IF($P158&lt;=AT$4,$I158,0),IF($S158&gt;=AT$4,IF($R158&lt;=AT$4,$I158,0),0)))))))),IF($J158="All Day",$I158,IF($K158="All Day",$I158,IF($K158&lt;=AT$4,0,IF($J158&lt;=AT$4,$I158,0)))))</f>
        <v>0</v>
      </c>
      <c r="AU158" s="101">
        <f>IF(Calculator!$I156="YES",IF($M158&gt;=AU$4,IF($L158&lt;=AU$4,$I158,0),IF($O158&gt;=AU$4,IF($N158&lt;=AU$4,$I158,0),IF($Q158&gt;=AU$4,IF($P158&lt;=AU$4,$I158,0),IF($S158&gt;=AU$4,IF($R158&lt;=AU$4,$I158,0),IF($M158&gt;=AU$4,IF($L158&lt;=AU$4,$I158,0),IF($O158&gt;=AU$4,IF($N158&lt;=AU$4,$I158,0),IF($Q158&gt;=AU$4,IF($P158&lt;=AU$4,$I158,0),IF($S158&gt;=AU$4,IF($R158&lt;=AU$4,$I158,0),0)))))))),IF($J158="All Day",$I158,IF($K158="All Day",$I158,IF($K158&lt;=AU$4,0,IF($J158&lt;=AU$4,$I158,0)))))</f>
        <v>0</v>
      </c>
      <c r="AV158" s="101">
        <f>IF(Calculator!$I156="YES",IF($M158&gt;=AV$4,IF($L158&lt;=AV$4,$I158,0),IF($O158&gt;=AV$4,IF($N158&lt;=AV$4,$I158,0),IF($Q158&gt;=AV$4,IF($P158&lt;=AV$4,$I158,0),IF($S158&gt;=AV$4,IF($R158&lt;=AV$4,$I158,0),IF($M158&gt;=AV$4,IF($L158&lt;=AV$4,$I158,0),IF($O158&gt;=AV$4,IF($N158&lt;=AV$4,$I158,0),IF($Q158&gt;=AV$4,IF($P158&lt;=AV$4,$I158,0),IF($S158&gt;=AV$4,IF($R158&lt;=AV$4,$I158,0),0)))))))),IF($J158="All Day",$I158,IF($K158="All Day",$I158,IF($K158&lt;=AV$4,0,IF($J158&lt;=AV$4,$I158,0)))))</f>
        <v>0</v>
      </c>
      <c r="AW158" s="101">
        <f>IF(Calculator!$I156="YES",IF($M158&gt;=AW$4,IF($L158&lt;=AW$4,$I158,0),IF($O158&gt;=AW$4,IF($N158&lt;=AW$4,$I158,0),IF($Q158&gt;=AW$4,IF($P158&lt;=AW$4,$I158,0),IF($S158&gt;=AW$4,IF($R158&lt;=AW$4,$I158,0),IF($M158&gt;=AW$4,IF($L158&lt;=AW$4,$I158,0),IF($O158&gt;=AW$4,IF($N158&lt;=AW$4,$I158,0),IF($Q158&gt;=AW$4,IF($P158&lt;=AW$4,$I158,0),IF($S158&gt;=AW$4,IF($R158&lt;=AW$4,$I158,0),0)))))))),IF($J158="All Day",$I158,IF($K158="All Day",$I158,IF($K158&lt;=AW$4,0,IF($J158&lt;=AW$4,$I158,0)))))</f>
        <v>0</v>
      </c>
      <c r="AX158" s="101">
        <f>IF(Calculator!$I156="YES",IF($M158&gt;=AX$4,IF($L158&lt;=AX$4,$I158,0),IF($O158&gt;=AX$4,IF($N158&lt;=AX$4,$I158,0),IF($Q158&gt;=AX$4,IF($P158&lt;=AX$4,$I158,0),IF($S158&gt;=AX$4,IF($R158&lt;=AX$4,$I158,0),IF($M158&gt;=AX$4,IF($L158&lt;=AX$4,$I158,0),IF($O158&gt;=AX$4,IF($N158&lt;=AX$4,$I158,0),IF($Q158&gt;=AX$4,IF($P158&lt;=AX$4,$I158,0),IF($S158&gt;=AX$4,IF($R158&lt;=AX$4,$I158,0),0)))))))),IF($J158="All Day",$I158,IF($K158="All Day",$I158,IF($K158&lt;=AX$4,0,IF($J158&lt;=AX$4,$I158,0)))))</f>
        <v>0</v>
      </c>
      <c r="AY158" s="101">
        <f>IF(Calculator!$I156="YES",IF($M158&gt;=AY$4,IF($L158&lt;=AY$4,$I158,0),IF($O158&gt;=AY$4,IF($N158&lt;=AY$4,$I158,0),IF($Q158&gt;=AY$4,IF($P158&lt;=AY$4,$I158,0),IF($S158&gt;=AY$4,IF($R158&lt;=AY$4,$I158,0),IF($M158&gt;=AY$4,IF($L158&lt;=AY$4,$I158,0),IF($O158&gt;=AY$4,IF($N158&lt;=AY$4,$I158,0),IF($Q158&gt;=AY$4,IF($P158&lt;=AY$4,$I158,0),IF($S158&gt;=AY$4,IF($R158&lt;=AY$4,$I158,0),0)))))))),IF($J158="All Day",$I158,IF($K158="All Day",$I158,IF($K158&lt;=AY$4,0,IF($J158&lt;=AY$4,$I158,0)))))</f>
        <v>0</v>
      </c>
      <c r="AZ158" s="101">
        <f>IF(Calculator!$I156="YES",IF($M158&gt;=AZ$4,IF($L158&lt;=AZ$4,$I158,0),IF($O158&gt;=AZ$4,IF($N158&lt;=AZ$4,$I158,0),IF($Q158&gt;=AZ$4,IF($P158&lt;=AZ$4,$I158,0),IF($S158&gt;=AZ$4,IF($R158&lt;=AZ$4,$I158,0),IF($M158&gt;=AZ$4,IF($L158&lt;=AZ$4,$I158,0),IF($O158&gt;=AZ$4,IF($N158&lt;=AZ$4,$I158,0),IF($Q158&gt;=AZ$4,IF($P158&lt;=AZ$4,$I158,0),IF($S158&gt;=AZ$4,IF($R158&lt;=AZ$4,$I158,0),0)))))))),IF($J158="All Day",$I158,IF($K158="All Day",$I158,IF($K158&lt;=AZ$4,0,IF($J158&lt;=AZ$4,$I158,0)))))</f>
        <v>0</v>
      </c>
      <c r="BA158" s="101">
        <f>IF(Calculator!$I156="YES",IF($M158&gt;=BA$4,IF($L158&lt;=BA$4,$I158,0),IF($O158&gt;=BA$4,IF($N158&lt;=BA$4,$I158,0),IF($Q158&gt;=BA$4,IF($P158&lt;=BA$4,$I158,0),IF($S158&gt;=BA$4,IF($R158&lt;=BA$4,$I158,0),IF($M158&gt;=BA$4,IF($L158&lt;=BA$4,$I158,0),IF($O158&gt;=BA$4,IF($N158&lt;=BA$4,$I158,0),IF($Q158&gt;=BA$4,IF($P158&lt;=BA$4,$I158,0),IF($S158&gt;=BA$4,IF($R158&lt;=BA$4,$I158,0),0)))))))),IF($J158="All Day",$I158,IF($K158="All Day",$I158,IF($K158&lt;=BA$4,0,IF($J158&lt;=BA$4,$I158,0)))))</f>
        <v>0</v>
      </c>
      <c r="BB158" s="101">
        <f>IF(Calculator!$I156="YES",IF($M158&gt;=BB$4,IF($L158&lt;=BB$4,$I158,0),IF($O158&gt;=BB$4,IF($N158&lt;=BB$4,$I158,0),IF($Q158&gt;=BB$4,IF($P158&lt;=BB$4,$I158,0),IF($S158&gt;=BB$4,IF($R158&lt;=BB$4,$I158,0),IF($M158&gt;=BB$4,IF($L158&lt;=BB$4,$I158,0),IF($O158&gt;=BB$4,IF($N158&lt;=BB$4,$I158,0),IF($Q158&gt;=BB$4,IF($P158&lt;=BB$4,$I158,0),IF($S158&gt;=BB$4,IF($R158&lt;=BB$4,$I158,0),0)))))))),IF($J158="All Day",$I158,IF($K158="All Day",$I158,IF($K158&lt;=BB$4,0,IF($J158&lt;=BB$4,$I158,0)))))</f>
        <v>0</v>
      </c>
      <c r="BC158" s="101">
        <f>IF(Calculator!$I156="YES",IF($M158&gt;=BC$4,IF($L158&lt;=BC$4,$I158,0),IF($O158&gt;=BC$4,IF($N158&lt;=BC$4,$I158,0),IF($Q158&gt;=BC$4,IF($P158&lt;=BC$4,$I158,0),IF($S158&gt;=BC$4,IF($R158&lt;=BC$4,$I158,0),IF($M158&gt;=BC$4,IF($L158&lt;=BC$4,$I158,0),IF($O158&gt;=BC$4,IF($N158&lt;=BC$4,$I158,0),IF($Q158&gt;=BC$4,IF($P158&lt;=BC$4,$I158,0),IF($S158&gt;=BC$4,IF($R158&lt;=BC$4,$I158,0),0)))))))),IF($J158="All Day",$I158,IF($K158="All Day",$I158,IF($K158&lt;=BC$4,0,IF($J158&lt;=BC$4,$I158,0)))))</f>
        <v>0</v>
      </c>
      <c r="BD158" s="101">
        <f>IF(Calculator!$I156="YES",IF($M158&gt;=BD$4,IF($L158&lt;=BD$4,$I158,0),IF($O158&gt;=BD$4,IF($N158&lt;=BD$4,$I158,0),IF($Q158&gt;=BD$4,IF($P158&lt;=BD$4,$I158,0),IF($S158&gt;=BD$4,IF($R158&lt;=BD$4,$I158,0),IF($M158&gt;=BD$4,IF($L158&lt;=BD$4,$I158,0),IF($O158&gt;=BD$4,IF($N158&lt;=BD$4,$I158,0),IF($Q158&gt;=BD$4,IF($P158&lt;=BD$4,$I158,0),IF($S158&gt;=BD$4,IF($R158&lt;=BD$4,$I158,0),0)))))))),IF($J158="All Day",$I158,IF($K158="All Day",$I158,IF($K158&lt;=BD$4,0,IF($J158&lt;=BD$4,$I158,0)))))</f>
        <v>0</v>
      </c>
      <c r="BE158" s="101">
        <f>IF(Calculator!$I156="YES",IF($M158&gt;=BE$4,IF($L158&lt;=BE$4,$I158,0),IF($O158&gt;=BE$4,IF($N158&lt;=BE$4,$I158,0),IF($Q158&gt;=BE$4,IF($P158&lt;=BE$4,$I158,0),IF($S158&gt;=BE$4,IF($R158&lt;=BE$4,$I158,0),IF($M158&gt;=BE$4,IF($L158&lt;=BE$4,$I158,0),IF($O158&gt;=BE$4,IF($N158&lt;=BE$4,$I158,0),IF($Q158&gt;=BE$4,IF($P158&lt;=BE$4,$I158,0),IF($S158&gt;=BE$4,IF($R158&lt;=BE$4,$I158,0),0)))))))),IF($J158="All Day",$I158,IF($K158="All Day",$I158,IF($K158&lt;=BE$4,0,IF($J158&lt;=BE$4,$I158,0)))))</f>
        <v>0</v>
      </c>
      <c r="BF158" s="101">
        <f>IF(Calculator!$I156="YES",IF($M158&gt;=BF$4,IF($L158&lt;=BF$4,$I158,0),IF($O158&gt;=BF$4,IF($N158&lt;=BF$4,$I158,0),IF($Q158&gt;=BF$4,IF($P158&lt;=BF$4,$I158,0),IF($S158&gt;=BF$4,IF($R158&lt;=BF$4,$I158,0),IF($M158&gt;=BF$4,IF($L158&lt;=BF$4,$I158,0),IF($O158&gt;=BF$4,IF($N158&lt;=BF$4,$I158,0),IF($Q158&gt;=BF$4,IF($P158&lt;=BF$4,$I158,0),IF($S158&gt;=BF$4,IF($R158&lt;=BF$4,$I158,0),0)))))))),IF($J158="All Day",$I158,IF($K158="All Day",$I158,IF($K158&lt;=BF$4,0,IF($J158&lt;=BF$4,$I158,0)))))</f>
        <v>0</v>
      </c>
      <c r="BG158" s="101">
        <f>IF(Calculator!$I156="YES",IF($M158&gt;=BG$4,IF($L158&lt;=BG$4,$I158,0),IF($O158&gt;=BG$4,IF($N158&lt;=BG$4,$I158,0),IF($Q158&gt;=BG$4,IF($P158&lt;=BG$4,$I158,0),IF($S158&gt;=BG$4,IF($R158&lt;=BG$4,$I158,0),IF($M158&gt;=BG$4,IF($L158&lt;=BG$4,$I158,0),IF($O158&gt;=BG$4,IF($N158&lt;=BG$4,$I158,0),IF($Q158&gt;=BG$4,IF($P158&lt;=BG$4,$I158,0),IF($S158&gt;=BG$4,IF($R158&lt;=BG$4,$I158,0),0)))))))),IF($J158="All Day",$I158,IF($K158="All Day",$I158,IF($K158&lt;=BG$4,0,IF($J158&lt;=BG$4,$I158,0)))))</f>
        <v>0</v>
      </c>
      <c r="BH158" s="101">
        <f>IF(Calculator!$I156="YES",IF($M158&gt;=BH$4,IF($L158&lt;=BH$4,$I158,0),IF($O158&gt;=BH$4,IF($N158&lt;=BH$4,$I158,0),IF($Q158&gt;=BH$4,IF($P158&lt;=BH$4,$I158,0),IF($S158&gt;=BH$4,IF($R158&lt;=BH$4,$I158,0),IF($M158&gt;=BH$4,IF($L158&lt;=BH$4,$I158,0),IF($O158&gt;=BH$4,IF($N158&lt;=BH$4,$I158,0),IF($Q158&gt;=BH$4,IF($P158&lt;=BH$4,$I158,0),IF($S158&gt;=BH$4,IF($R158&lt;=BH$4,$I158,0),0)))))))),IF($J158="All Day",$I158,IF($K158="All Day",$I158,IF($K158&lt;=BH$4,0,IF($J158&lt;=BH$4,$I158,0)))))</f>
        <v>0</v>
      </c>
      <c r="BI158" s="101">
        <f>IF(Calculator!$I156="YES",IF($M158&gt;=BI$4,IF($L158&lt;=BI$4,$I158,0),IF($O158&gt;=BI$4,IF($N158&lt;=BI$4,$I158,0),IF($Q158&gt;=BI$4,IF($P158&lt;=BI$4,$I158,0),IF($S158&gt;=BI$4,IF($R158&lt;=BI$4,$I158,0),IF($M158&gt;=BI$4,IF($L158&lt;=BI$4,$I158,0),IF($O158&gt;=BI$4,IF($N158&lt;=BI$4,$I158,0),IF($Q158&gt;=BI$4,IF($P158&lt;=BI$4,$I158,0),IF($S158&gt;=BI$4,IF($R158&lt;=BI$4,$I158,0),0)))))))),IF($J158="All Day",$I158,IF($K158="All Day",$I158,IF($K158&lt;=BI$4,0,IF($J158&lt;=BI$4,$I158,0)))))</f>
        <v>0</v>
      </c>
      <c r="BJ158" s="101">
        <f>IF(Calculator!$I156="YES",IF($M158&gt;=BJ$4,IF($L158&lt;=BJ$4,$I158,0),IF($O158&gt;=BJ$4,IF($N158&lt;=BJ$4,$I158,0),IF($Q158&gt;=BJ$4,IF($P158&lt;=BJ$4,$I158,0),IF($S158&gt;=BJ$4,IF($R158&lt;=BJ$4,$I158,0),IF($M158&gt;=BJ$4,IF($L158&lt;=BJ$4,$I158,0),IF($O158&gt;=BJ$4,IF($N158&lt;=BJ$4,$I158,0),IF($Q158&gt;=BJ$4,IF($P158&lt;=BJ$4,$I158,0),IF($S158&gt;=BJ$4,IF($R158&lt;=BJ$4,$I158,0),0)))))))),IF($J158="All Day",$I158,IF($K158="All Day",$I158,IF($K158&lt;=BJ$4,0,IF($J158&lt;=BJ$4,$I158,0)))))</f>
        <v>0</v>
      </c>
      <c r="BK158" s="101">
        <f>IF(Calculator!$I156="YES",IF($M158&gt;=BK$4,IF($L158&lt;=BK$4,$I158,0),IF($O158&gt;=BK$4,IF($N158&lt;=BK$4,$I158,0),IF($Q158&gt;=BK$4,IF($P158&lt;=BK$4,$I158,0),IF($S158&gt;=BK$4,IF($R158&lt;=BK$4,$I158,0),IF($M158&gt;=BK$4,IF($L158&lt;=BK$4,$I158,0),IF($O158&gt;=BK$4,IF($N158&lt;=BK$4,$I158,0),IF($Q158&gt;=BK$4,IF($P158&lt;=BK$4,$I158,0),IF($S158&gt;=BK$4,IF($R158&lt;=BK$4,$I158,0),0)))))))),IF($J158="All Day",$I158,IF($K158="All Day",$I158,IF($K158&lt;=BK$4,0,IF($J158&lt;=BK$4,$I158,0)))))</f>
        <v>0</v>
      </c>
      <c r="BL158" s="101">
        <f>IF(Calculator!$I156="YES",IF($M158&gt;=BL$4,IF($L158&lt;=BL$4,$I158,0),IF($O158&gt;=BL$4,IF($N158&lt;=BL$4,$I158,0),IF($Q158&gt;=BL$4,IF($P158&lt;=BL$4,$I158,0),IF($S158&gt;=BL$4,IF($R158&lt;=BL$4,$I158,0),IF($M158&gt;=BL$4,IF($L158&lt;=BL$4,$I158,0),IF($O158&gt;=BL$4,IF($N158&lt;=BL$4,$I158,0),IF($Q158&gt;=BL$4,IF($P158&lt;=BL$4,$I158,0),IF($S158&gt;=BL$4,IF($R158&lt;=BL$4,$I158,0),0)))))))),IF($J158="All Day",$I158,IF($K158="All Day",$I158,IF($K158&lt;=BL$4,0,IF($J158&lt;=BL$4,$I158,0)))))</f>
        <v>0</v>
      </c>
      <c r="BM158" s="101">
        <f>IF(Calculator!$I156="YES",IF($M158&gt;=BM$4,IF($L158&lt;=BM$4,$I158,0),IF($O158&gt;=BM$4,IF($N158&lt;=BM$4,$I158,0),IF($Q158&gt;=BM$4,IF($P158&lt;=BM$4,$I158,0),IF($S158&gt;=BM$4,IF($R158&lt;=BM$4,$I158,0),IF($M158&gt;=BM$4,IF($L158&lt;=BM$4,$I158,0),IF($O158&gt;=BM$4,IF($N158&lt;=BM$4,$I158,0),IF($Q158&gt;=BM$4,IF($P158&lt;=BM$4,$I158,0),IF($S158&gt;=BM$4,IF($R158&lt;=BM$4,$I158,0),0)))))))),IF($J158="All Day",$I158,IF($K158="All Day",$I158,IF($K158&lt;=BM$4,0,IF($J158&lt;=BM$4,$I158,0)))))</f>
        <v>0</v>
      </c>
      <c r="BN158" s="101">
        <f>IF(Calculator!$I156="YES",IF($M158&gt;=BN$4,IF($L158&lt;=BN$4,$I158,0),IF($O158&gt;=BN$4,IF($N158&lt;=BN$4,$I158,0),IF($Q158&gt;=BN$4,IF($P158&lt;=BN$4,$I158,0),IF($S158&gt;=BN$4,IF($R158&lt;=BN$4,$I158,0),IF($M158&gt;=BN$4,IF($L158&lt;=BN$4,$I158,0),IF($O158&gt;=BN$4,IF($N158&lt;=BN$4,$I158,0),IF($Q158&gt;=BN$4,IF($P158&lt;=BN$4,$I158,0),IF($S158&gt;=BN$4,IF($R158&lt;=BN$4,$I158,0),0)))))))),IF($J158="All Day",$I158,IF($K158="All Day",$I158,IF($K158&lt;=BN$4,0,IF($J158&lt;=BN$4,$I158,0)))))</f>
        <v>0</v>
      </c>
      <c r="BO158" s="101">
        <f>IF(Calculator!$I156="YES",IF($M158&gt;=BO$4,IF($L158&lt;=BO$4,$I158,0),IF($O158&gt;=BO$4,IF($N158&lt;=BO$4,$I158,0),IF($Q158&gt;=BO$4,IF($P158&lt;=BO$4,$I158,0),IF($S158&gt;=BO$4,IF($R158&lt;=BO$4,$I158,0),IF($M158&gt;=BO$4,IF($L158&lt;=BO$4,$I158,0),IF($O158&gt;=BO$4,IF($N158&lt;=BO$4,$I158,0),IF($Q158&gt;=BO$4,IF($P158&lt;=BO$4,$I158,0),IF($S158&gt;=BO$4,IF($R158&lt;=BO$4,$I158,0),0)))))))),IF($J158="All Day",$I158,IF($K158="All Day",$I158,IF($K158&lt;=BO$4,0,IF($J158&lt;=BO$4,$I158,0)))))</f>
        <v>0</v>
      </c>
      <c r="BP158" s="101">
        <f>IF(Calculator!$I156="YES",IF($M158&gt;=BP$4,IF($L158&lt;=BP$4,$I158,0),IF($O158&gt;=BP$4,IF($N158&lt;=BP$4,$I158,0),IF($Q158&gt;=BP$4,IF($P158&lt;=BP$4,$I158,0),IF($S158&gt;=BP$4,IF($R158&lt;=BP$4,$I158,0),IF($M158&gt;=BP$4,IF($L158&lt;=BP$4,$I158,0),IF($O158&gt;=BP$4,IF($N158&lt;=BP$4,$I158,0),IF($Q158&gt;=BP$4,IF($P158&lt;=BP$4,$I158,0),IF($S158&gt;=BP$4,IF($R158&lt;=BP$4,$I158,0),0)))))))),IF($J158="All Day",$I158,IF($K158="All Day",$I158,IF($K158&lt;=BP$4,0,IF($J158&lt;=BP$4,$I158,0)))))</f>
        <v>0</v>
      </c>
      <c r="BQ158" s="101">
        <f>IF(Calculator!$I156="YES",IF($M158&gt;=BQ$4,IF($L158&lt;=BQ$4,$I158,0),IF($O158&gt;=BQ$4,IF($N158&lt;=BQ$4,$I158,0),IF($Q158&gt;=BQ$4,IF($P158&lt;=BQ$4,$I158,0),IF($S158&gt;=BQ$4,IF($R158&lt;=BQ$4,$I158,0),IF($M158&gt;=BQ$4,IF($L158&lt;=BQ$4,$I158,0),IF($O158&gt;=BQ$4,IF($N158&lt;=BQ$4,$I158,0),IF($Q158&gt;=BQ$4,IF($P158&lt;=BQ$4,$I158,0),IF($S158&gt;=BQ$4,IF($R158&lt;=BQ$4,$I158,0),0)))))))),IF($J158="All Day",$I158,IF($K158="All Day",$I158,IF($K158&lt;=BQ$4,0,IF($J158&lt;=BQ$4,$I158,0)))))</f>
        <v>0</v>
      </c>
      <c r="BR158" s="101">
        <f>IF(Calculator!$I156="YES",IF($M158&gt;=BR$4,IF($L158&lt;=BR$4,$I158,0),IF($O158&gt;=BR$4,IF($N158&lt;=BR$4,$I158,0),IF($Q158&gt;=BR$4,IF($P158&lt;=BR$4,$I158,0),IF($S158&gt;=BR$4,IF($R158&lt;=BR$4,$I158,0),IF($M158&gt;=BR$4,IF($L158&lt;=BR$4,$I158,0),IF($O158&gt;=BR$4,IF($N158&lt;=BR$4,$I158,0),IF($Q158&gt;=BR$4,IF($P158&lt;=BR$4,$I158,0),IF($S158&gt;=BR$4,IF($R158&lt;=BR$4,$I158,0),0)))))))),IF($J158="All Day",$I158,IF($K158="All Day",$I158,IF($K158&lt;=BR$4,0,IF($J158&lt;=BR$4,$I158,0)))))</f>
        <v>0</v>
      </c>
      <c r="BS158" s="101">
        <f>IF(Calculator!$I156="YES",IF($M158&gt;=BS$4,IF($L158&lt;=BS$4,$I158,0),IF($O158&gt;=BS$4,IF($N158&lt;=BS$4,$I158,0),IF($Q158&gt;=BS$4,IF($P158&lt;=BS$4,$I158,0),IF($S158&gt;=BS$4,IF($R158&lt;=BS$4,$I158,0),IF($M158&gt;=BS$4,IF($L158&lt;=BS$4,$I158,0),IF($O158&gt;=BS$4,IF($N158&lt;=BS$4,$I158,0),IF($Q158&gt;=BS$4,IF($P158&lt;=BS$4,$I158,0),IF($S158&gt;=BS$4,IF($R158&lt;=BS$4,$I158,0),0)))))))),IF($J158="All Day",$I158,IF($K158="All Day",$I158,IF($K158&lt;=BS$4,0,IF($J158&lt;=BS$4,$I158,0)))))</f>
        <v>0</v>
      </c>
      <c r="BT158" s="101">
        <f>IF(Calculator!$I156="YES",IF($M158&gt;=BT$4,IF($L158&lt;=BT$4,$I158,0),IF($O158&gt;=BT$4,IF($N158&lt;=BT$4,$I158,0),IF($Q158&gt;=BT$4,IF($P158&lt;=BT$4,$I158,0),IF($S158&gt;=BT$4,IF($R158&lt;=BT$4,$I158,0),IF($M158&gt;=BT$4,IF($L158&lt;=BT$4,$I158,0),IF($O158&gt;=BT$4,IF($N158&lt;=BT$4,$I158,0),IF($Q158&gt;=BT$4,IF($P158&lt;=BT$4,$I158,0),IF($S158&gt;=BT$4,IF($R158&lt;=BT$4,$I158,0),0)))))))),IF($J158="All Day",$I158,IF($K158="All Day",$I158,IF($K158&lt;=BT$4,0,IF($J158&lt;=BT$4,$I158,0)))))</f>
        <v>0</v>
      </c>
      <c r="BU158" s="101">
        <f>IF(Calculator!$I156="YES",IF($M158&gt;=BU$4,IF($L158&lt;=BU$4,$I158,0),IF($O158&gt;=BU$4,IF($N158&lt;=BU$4,$I158,0),IF($Q158&gt;=BU$4,IF($P158&lt;=BU$4,$I158,0),IF($S158&gt;=BU$4,IF($R158&lt;=BU$4,$I158,0),IF($M158&gt;=BU$4,IF($L158&lt;=BU$4,$I158,0),IF($O158&gt;=BU$4,IF($N158&lt;=BU$4,$I158,0),IF($Q158&gt;=BU$4,IF($P158&lt;=BU$4,$I158,0),IF($S158&gt;=BU$4,IF($R158&lt;=BU$4,$I158,0),0)))))))),IF($J158="All Day",$I158,IF($K158="All Day",$I158,IF($K158&lt;=BU$4,0,IF($J158&lt;=BU$4,$I158,0)))))</f>
        <v>0</v>
      </c>
      <c r="BV158" s="101">
        <f>IF(Calculator!$I156="YES",IF($M158&gt;=BV$4,IF($L158&lt;=BV$4,$I158,0),IF($O158&gt;=BV$4,IF($N158&lt;=BV$4,$I158,0),IF($Q158&gt;=BV$4,IF($P158&lt;=BV$4,$I158,0),IF($S158&gt;=BV$4,IF($R158&lt;=BV$4,$I158,0),IF($M158&gt;=BV$4,IF($L158&lt;=BV$4,$I158,0),IF($O158&gt;=BV$4,IF($N158&lt;=BV$4,$I158,0),IF($Q158&gt;=BV$4,IF($P158&lt;=BV$4,$I158,0),IF($S158&gt;=BV$4,IF($R158&lt;=BV$4,$I158,0),0)))))))),IF($J158="All Day",$I158,IF($K158="All Day",$I158,IF($K158&lt;=BV$4,0,IF($J158&lt;=BV$4,$I158,0)))))</f>
        <v>0</v>
      </c>
      <c r="BW158" s="101">
        <f>IF(Calculator!$I156="YES",IF($M158&gt;=BW$4,IF($L158&lt;=BW$4,$I158,0),IF($O158&gt;=BW$4,IF($N158&lt;=BW$4,$I158,0),IF($Q158&gt;=BW$4,IF($P158&lt;=BW$4,$I158,0),IF($S158&gt;=BW$4,IF($R158&lt;=BW$4,$I158,0),IF($M158&gt;=BW$4,IF($L158&lt;=BW$4,$I158,0),IF($O158&gt;=BW$4,IF($N158&lt;=BW$4,$I158,0),IF($Q158&gt;=BW$4,IF($P158&lt;=BW$4,$I158,0),IF($S158&gt;=BW$4,IF($R158&lt;=BW$4,$I158,0),0)))))))),IF($J158="All Day",$I158,IF($K158="All Day",$I158,IF($K158&lt;=BW$4,0,IF($J158&lt;=BW$4,$I158,0)))))</f>
        <v>0</v>
      </c>
      <c r="BX158" s="101">
        <f>IF(Calculator!$I156="YES",IF($M158&gt;=BX$4,IF($L158&lt;=BX$4,$I158,0),IF($O158&gt;=BX$4,IF($N158&lt;=BX$4,$I158,0),IF($Q158&gt;=BX$4,IF($P158&lt;=BX$4,$I158,0),IF($S158&gt;=BX$4,IF($R158&lt;=BX$4,$I158,0),IF($M158&gt;=BX$4,IF($L158&lt;=BX$4,$I158,0),IF($O158&gt;=BX$4,IF($N158&lt;=BX$4,$I158,0),IF($Q158&gt;=BX$4,IF($P158&lt;=BX$4,$I158,0),IF($S158&gt;=BX$4,IF($R158&lt;=BX$4,$I158,0),0)))))))),IF($J158="All Day",$I158,IF($K158="All Day",$I158,IF($K158&lt;=BX$4,0,IF($J158&lt;=BX$4,$I158,0)))))</f>
        <v>0</v>
      </c>
      <c r="BY158" s="101">
        <f>IF(Calculator!$I156="YES",IF($M158&gt;=BY$4,IF($L158&lt;=BY$4,$I158,0),IF($O158&gt;=BY$4,IF($N158&lt;=BY$4,$I158,0),IF($Q158&gt;=BY$4,IF($P158&lt;=BY$4,$I158,0),IF($S158&gt;=BY$4,IF($R158&lt;=BY$4,$I158,0),IF($M158&gt;=BY$4,IF($L158&lt;=BY$4,$I158,0),IF($O158&gt;=BY$4,IF($N158&lt;=BY$4,$I158,0),IF($Q158&gt;=BY$4,IF($P158&lt;=BY$4,$I158,0),IF($S158&gt;=BY$4,IF($R158&lt;=BY$4,$I158,0),0)))))))),IF($J158="All Day",$I158,IF($K158="All Day",$I158,IF($K158&lt;=BY$4,0,IF($J158&lt;=BY$4,$I158,0)))))</f>
        <v>0</v>
      </c>
      <c r="BZ158" s="101">
        <f>IF(Calculator!$I156="YES",IF($M158&gt;=BZ$4,IF($L158&lt;=BZ$4,$I158,0),IF($O158&gt;=BZ$4,IF($N158&lt;=BZ$4,$I158,0),IF($Q158&gt;=BZ$4,IF($P158&lt;=BZ$4,$I158,0),IF($S158&gt;=BZ$4,IF($R158&lt;=BZ$4,$I158,0),IF($M158&gt;=BZ$4,IF($L158&lt;=BZ$4,$I158,0),IF($O158&gt;=BZ$4,IF($N158&lt;=BZ$4,$I158,0),IF($Q158&gt;=BZ$4,IF($P158&lt;=BZ$4,$I158,0),IF($S158&gt;=BZ$4,IF($R158&lt;=BZ$4,$I158,0),0)))))))),IF($J158="All Day",$I158,IF($K158="All Day",$I158,IF($K158&lt;=BZ$4,0,IF($J158&lt;=BZ$4,$I158,0)))))</f>
        <v>0</v>
      </c>
      <c r="CA158" s="101">
        <f>IF(Calculator!$I156="YES",IF($M158&gt;=CA$4,IF($L158&lt;=CA$4,$I158,0),IF($O158&gt;=CA$4,IF($N158&lt;=CA$4,$I158,0),IF($Q158&gt;=CA$4,IF($P158&lt;=CA$4,$I158,0),IF($S158&gt;=CA$4,IF($R158&lt;=CA$4,$I158,0),IF($M158&gt;=CA$4,IF($L158&lt;=CA$4,$I158,0),IF($O158&gt;=CA$4,IF($N158&lt;=CA$4,$I158,0),IF($Q158&gt;=CA$4,IF($P158&lt;=CA$4,$I158,0),IF($S158&gt;=CA$4,IF($R158&lt;=CA$4,$I158,0),0)))))))),IF($J158="All Day",$I158,IF($K158="All Day",$I158,IF($K158&lt;=CA$4,0,IF($J158&lt;=CA$4,$I158,0)))))</f>
        <v>0</v>
      </c>
      <c r="CB158" s="101">
        <f>IF(Calculator!$I156="YES",IF($M158&gt;=CB$4,IF($L158&lt;=CB$4,$I158,0),IF($O158&gt;=CB$4,IF($N158&lt;=CB$4,$I158,0),IF($Q158&gt;=CB$4,IF($P158&lt;=CB$4,$I158,0),IF($S158&gt;=CB$4,IF($R158&lt;=CB$4,$I158,0),IF($M158&gt;=CB$4,IF($L158&lt;=CB$4,$I158,0),IF($O158&gt;=CB$4,IF($N158&lt;=CB$4,$I158,0),IF($Q158&gt;=CB$4,IF($P158&lt;=CB$4,$I158,0),IF($S158&gt;=CB$4,IF($R158&lt;=CB$4,$I158,0),0)))))))),IF($J158="All Day",$I158,IF($K158="All Day",$I158,IF($K158&lt;=CB$4,0,IF($J158&lt;=CB$4,$I158,0)))))</f>
        <v>0</v>
      </c>
      <c r="CC158" s="101">
        <f>IF(Calculator!$I156="YES",IF($M158&gt;=CC$4,IF($L158&lt;=CC$4,$I158,0),IF($O158&gt;=CC$4,IF($N158&lt;=CC$4,$I158,0),IF($Q158&gt;=CC$4,IF($P158&lt;=CC$4,$I158,0),IF($S158&gt;=CC$4,IF($R158&lt;=CC$4,$I158,0),IF($M158&gt;=CC$4,IF($L158&lt;=CC$4,$I158,0),IF($O158&gt;=CC$4,IF($N158&lt;=CC$4,$I158,0),IF($Q158&gt;=CC$4,IF($P158&lt;=CC$4,$I158,0),IF($S158&gt;=CC$4,IF($R158&lt;=CC$4,$I158,0),0)))))))),IF($J158="All Day",$I158,IF($K158="All Day",$I158,IF($K158&lt;=CC$4,0,IF($J158&lt;=CC$4,$I158,0)))))</f>
        <v>0</v>
      </c>
      <c r="CD158" s="101">
        <f>IF(Calculator!$I156="YES",IF($M158&gt;=CD$4,IF($L158&lt;=CD$4,$I158,0),IF($O158&gt;=CD$4,IF($N158&lt;=CD$4,$I158,0),IF($Q158&gt;=CD$4,IF($P158&lt;=CD$4,$I158,0),IF($S158&gt;=CD$4,IF($R158&lt;=CD$4,$I158,0),IF($M158&gt;=CD$4,IF($L158&lt;=CD$4,$I158,0),IF($O158&gt;=CD$4,IF($N158&lt;=CD$4,$I158,0),IF($Q158&gt;=CD$4,IF($P158&lt;=CD$4,$I158,0),IF($S158&gt;=CD$4,IF($R158&lt;=CD$4,$I158,0),0)))))))),IF($J158="All Day",$I158,IF($K158="All Day",$I158,IF($K158&lt;=CD$4,0,IF($J158&lt;=CD$4,$I158,0)))))</f>
        <v>0</v>
      </c>
      <c r="CE158" s="101">
        <f>IF(Calculator!$I156="YES",IF($M158&gt;=CE$4,IF($L158&lt;=CE$4,$I158,0),IF($O158&gt;=CE$4,IF($N158&lt;=CE$4,$I158,0),IF($Q158&gt;=CE$4,IF($P158&lt;=CE$4,$I158,0),IF($S158&gt;=CE$4,IF($R158&lt;=CE$4,$I158,0),IF($M158&gt;=CE$4,IF($L158&lt;=CE$4,$I158,0),IF($O158&gt;=CE$4,IF($N158&lt;=CE$4,$I158,0),IF($Q158&gt;=CE$4,IF($P158&lt;=CE$4,$I158,0),IF($S158&gt;=CE$4,IF($R158&lt;=CE$4,$I158,0),0)))))))),IF($J158="All Day",$I158,IF($K158="All Day",$I158,IF($K158&lt;=CE$4,0,IF($J158&lt;=CE$4,$I158,0)))))</f>
        <v>0</v>
      </c>
      <c r="CF158" s="101">
        <f>IF(Calculator!$I156="YES",IF($M158&gt;=CF$4,IF($L158&lt;=CF$4,$I158,0),IF($O158&gt;=CF$4,IF($N158&lt;=CF$4,$I158,0),IF($Q158&gt;=CF$4,IF($P158&lt;=CF$4,$I158,0),IF($S158&gt;=CF$4,IF($R158&lt;=CF$4,$I158,0),IF($M158&gt;=CF$4,IF($L158&lt;=CF$4,$I158,0),IF($O158&gt;=CF$4,IF($N158&lt;=CF$4,$I158,0),IF($Q158&gt;=CF$4,IF($P158&lt;=CF$4,$I158,0),IF($S158&gt;=CF$4,IF($R158&lt;=CF$4,$I158,0),0)))))))),IF($J158="All Day",$I158,IF($K158="All Day",$I158,IF($K158&lt;=CF$4,0,IF($J158&lt;=CF$4,$I158,0)))))</f>
        <v>0</v>
      </c>
      <c r="CG158" s="101">
        <f>IF(Calculator!$I156="YES",IF($M158&gt;=CG$4,IF($L158&lt;=CG$4,$I158,0),IF($O158&gt;=CG$4,IF($N158&lt;=CG$4,$I158,0),IF($Q158&gt;=CG$4,IF($P158&lt;=CG$4,$I158,0),IF($S158&gt;=CG$4,IF($R158&lt;=CG$4,$I158,0),IF($M158&gt;=CG$4,IF($L158&lt;=CG$4,$I158,0),IF($O158&gt;=CG$4,IF($N158&lt;=CG$4,$I158,0),IF($Q158&gt;=CG$4,IF($P158&lt;=CG$4,$I158,0),IF($S158&gt;=CG$4,IF($R158&lt;=CG$4,$I158,0),0)))))))),IF($J158="All Day",$I158,IF($K158="All Day",$I158,IF($K158&lt;=CG$4,0,IF($J158&lt;=CG$4,$I158,0)))))</f>
        <v>0</v>
      </c>
      <c r="CH158" s="101">
        <f>IF(Calculator!$I156="YES",IF($M158&gt;=CH$4,IF($L158&lt;=CH$4,$I158,0),IF($O158&gt;=CH$4,IF($N158&lt;=CH$4,$I158,0),IF($Q158&gt;=CH$4,IF($P158&lt;=CH$4,$I158,0),IF($S158&gt;=CH$4,IF($R158&lt;=CH$4,$I158,0),IF($M158&gt;=CH$4,IF($L158&lt;=CH$4,$I158,0),IF($O158&gt;=CH$4,IF($N158&lt;=CH$4,$I158,0),IF($Q158&gt;=CH$4,IF($P158&lt;=CH$4,$I158,0),IF($S158&gt;=CH$4,IF($R158&lt;=CH$4,$I158,0),0)))))))),IF($J158="All Day",$I158,IF($K158="All Day",$I158,IF($K158&lt;=CH$4,0,IF($J158&lt;=CH$4,$I158,0)))))</f>
        <v>0</v>
      </c>
      <c r="CI158" s="101">
        <f>IF(Calculator!$I156="YES",IF($M158&gt;=CI$4,IF($L158&lt;=CI$4,$I158,0),IF($O158&gt;=CI$4,IF($N158&lt;=CI$4,$I158,0),IF($Q158&gt;=CI$4,IF($P158&lt;=CI$4,$I158,0),IF($S158&gt;=CI$4,IF($R158&lt;=CI$4,$I158,0),IF($M158&gt;=CI$4,IF($L158&lt;=CI$4,$I158,0),IF($O158&gt;=CI$4,IF($N158&lt;=CI$4,$I158,0),IF($Q158&gt;=CI$4,IF($P158&lt;=CI$4,$I158,0),IF($S158&gt;=CI$4,IF($R158&lt;=CI$4,$I158,0),0)))))))),IF($J158="All Day",$I158,IF($K158="All Day",$I158,IF($K158&lt;=CI$4,0,IF($J158&lt;=CI$4,$I158,0)))))</f>
        <v>0</v>
      </c>
      <c r="CJ158" s="101">
        <f>IF(Calculator!$I156="YES",IF($M158&gt;=CJ$4,IF($L158&lt;=CJ$4,$I158,0),IF($O158&gt;=CJ$4,IF($N158&lt;=CJ$4,$I158,0),IF($Q158&gt;=CJ$4,IF($P158&lt;=CJ$4,$I158,0),IF($S158&gt;=CJ$4,IF($R158&lt;=CJ$4,$I158,0),IF($M158&gt;=CJ$4,IF($L158&lt;=CJ$4,$I158,0),IF($O158&gt;=CJ$4,IF($N158&lt;=CJ$4,$I158,0),IF($Q158&gt;=CJ$4,IF($P158&lt;=CJ$4,$I158,0),IF($S158&gt;=CJ$4,IF($R158&lt;=CJ$4,$I158,0),0)))))))),IF($J158="All Day",$I158,IF($K158="All Day",$I158,IF($K158&lt;=CJ$4,0,IF($J158&lt;=CJ$4,$I158,0)))))</f>
        <v>0</v>
      </c>
      <c r="CK158" s="101">
        <f>IF(Calculator!$I156="YES",IF($M158&gt;=CK$4,IF($L158&lt;=CK$4,$I158,0),IF($O158&gt;=CK$4,IF($N158&lt;=CK$4,$I158,0),IF($Q158&gt;=CK$4,IF($P158&lt;=CK$4,$I158,0),IF($S158&gt;=CK$4,IF($R158&lt;=CK$4,$I158,0),IF($M158&gt;=CK$4,IF($L158&lt;=CK$4,$I158,0),IF($O158&gt;=CK$4,IF($N158&lt;=CK$4,$I158,0),IF($Q158&gt;=CK$4,IF($P158&lt;=CK$4,$I158,0),IF($S158&gt;=CK$4,IF($R158&lt;=CK$4,$I158,0),0)))))))),IF($J158="All Day",$I158,IF($K158="All Day",$I158,IF($K158&lt;=CK$4,0,IF($J158&lt;=CK$4,$I158,0)))))</f>
        <v>0</v>
      </c>
      <c r="CL158" s="101">
        <f>IF(Calculator!$I156="YES",IF($M158&gt;=CL$4,IF($L158&lt;=CL$4,$I158,0),IF($O158&gt;=CL$4,IF($N158&lt;=CL$4,$I158,0),IF($Q158&gt;=CL$4,IF($P158&lt;=CL$4,$I158,0),IF($S158&gt;=CL$4,IF($R158&lt;=CL$4,$I158,0),IF($M158&gt;=CL$4,IF($L158&lt;=CL$4,$I158,0),IF($O158&gt;=CL$4,IF($N158&lt;=CL$4,$I158,0),IF($Q158&gt;=CL$4,IF($P158&lt;=CL$4,$I158,0),IF($S158&gt;=CL$4,IF($R158&lt;=CL$4,$I158,0),0)))))))),IF($J158="All Day",$I158,IF($K158="All Day",$I158,IF($K158&lt;=CL$4,0,IF($J158&lt;=CL$4,$I158,0)))))</f>
        <v>0</v>
      </c>
      <c r="CM158" s="101">
        <f>IF(Calculator!$I156="YES",IF($M158&gt;=CM$4,IF($L158&lt;=CM$4,$I158,0),IF($O158&gt;=CM$4,IF($N158&lt;=CM$4,$I158,0),IF($Q158&gt;=CM$4,IF($P158&lt;=CM$4,$I158,0),IF($S158&gt;=CM$4,IF($R158&lt;=CM$4,$I158,0),IF($M158&gt;=CM$4,IF($L158&lt;=CM$4,$I158,0),IF($O158&gt;=CM$4,IF($N158&lt;=CM$4,$I158,0),IF($Q158&gt;=CM$4,IF($P158&lt;=CM$4,$I158,0),IF($S158&gt;=CM$4,IF($R158&lt;=CM$4,$I158,0),0)))))))),IF($J158="All Day",$I158,IF($K158="All Day",$I158,IF($K158&lt;=CM$4,0,IF($J158&lt;=CM$4,$I158,0)))))</f>
        <v>0</v>
      </c>
      <c r="CN158" s="101">
        <f>IF(Calculator!$I156="YES",IF($M158&gt;=CN$4,IF($L158&lt;=CN$4,$I158,0),IF($O158&gt;=CN$4,IF($N158&lt;=CN$4,$I158,0),IF($Q158&gt;=CN$4,IF($P158&lt;=CN$4,$I158,0),IF($S158&gt;=CN$4,IF($R158&lt;=CN$4,$I158,0),IF($M158&gt;=CN$4,IF($L158&lt;=CN$4,$I158,0),IF($O158&gt;=CN$4,IF($N158&lt;=CN$4,$I158,0),IF($Q158&gt;=CN$4,IF($P158&lt;=CN$4,$I158,0),IF($S158&gt;=CN$4,IF($R158&lt;=CN$4,$I158,0),0)))))))),IF($J158="All Day",$I158,IF($K158="All Day",$I158,IF($K158&lt;=CN$4,0,IF($J158&lt;=CN$4,$I158,0)))))</f>
        <v>0</v>
      </c>
      <c r="CO158" s="101">
        <f>IF(Calculator!$I156="YES",IF($M158&gt;=CO$4,IF($L158&lt;=CO$4,$I158,0),IF($O158&gt;=CO$4,IF($N158&lt;=CO$4,$I158,0),IF($Q158&gt;=CO$4,IF($P158&lt;=CO$4,$I158,0),IF($S158&gt;=CO$4,IF($R158&lt;=CO$4,$I158,0),IF($M158&gt;=CO$4,IF($L158&lt;=CO$4,$I158,0),IF($O158&gt;=CO$4,IF($N158&lt;=CO$4,$I158,0),IF($Q158&gt;=CO$4,IF($P158&lt;=CO$4,$I158,0),IF($S158&gt;=CO$4,IF($R158&lt;=CO$4,$I158,0),0)))))))),IF($J158="All Day",$I158,IF($K158="All Day",$I158,IF($K158&lt;=CO$4,0,IF($J158&lt;=CO$4,$I158,0)))))</f>
        <v>0</v>
      </c>
      <c r="CP158" s="101">
        <f>IF(Calculator!$I156="YES",IF($M158&gt;=CP$4,IF($L158&lt;=CP$4,$I158,0),IF($O158&gt;=CP$4,IF($N158&lt;=CP$4,$I158,0),IF($Q158&gt;=CP$4,IF($P158&lt;=CP$4,$I158,0),IF($S158&gt;=CP$4,IF($R158&lt;=CP$4,$I158,0),IF($M158&gt;=CP$4,IF($L158&lt;=CP$4,$I158,0),IF($O158&gt;=CP$4,IF($N158&lt;=CP$4,$I158,0),IF($Q158&gt;=CP$4,IF($P158&lt;=CP$4,$I158,0),IF($S158&gt;=CP$4,IF($R158&lt;=CP$4,$I158,0),0)))))))),IF($J158="All Day",$I158,IF($K158="All Day",$I158,IF($K158&lt;=CP$4,0,IF($J158&lt;=CP$4,$I158,0)))))</f>
        <v>0</v>
      </c>
      <c r="CQ158" s="101">
        <f>IF(Calculator!$I156="YES",IF($M158&gt;=CQ$4,IF($L158&lt;=CQ$4,$I158,0),IF($O158&gt;=CQ$4,IF($N158&lt;=CQ$4,$I158,0),IF($Q158&gt;=CQ$4,IF($P158&lt;=CQ$4,$I158,0),IF($S158&gt;=CQ$4,IF($R158&lt;=CQ$4,$I158,0),IF($M158&gt;=CQ$4,IF($L158&lt;=CQ$4,$I158,0),IF($O158&gt;=CQ$4,IF($N158&lt;=CQ$4,$I158,0),IF($Q158&gt;=CQ$4,IF($P158&lt;=CQ$4,$I158,0),IF($S158&gt;=CQ$4,IF($R158&lt;=CQ$4,$I158,0),0)))))))),IF($J158="All Day",$I158,IF($K158="All Day",$I158,IF($K158&lt;=CQ$4,0,IF($J158&lt;=CQ$4,$I158,0)))))</f>
        <v>0</v>
      </c>
      <c r="CR158" s="101">
        <f>IF(Calculator!$I156="YES",IF($M158&gt;=CR$4,IF($L158&lt;=CR$4,$I158,0),IF($O158&gt;=CR$4,IF($N158&lt;=CR$4,$I158,0),IF($Q158&gt;=CR$4,IF($P158&lt;=CR$4,$I158,0),IF($S158&gt;=CR$4,IF($R158&lt;=CR$4,$I158,0),IF($M158&gt;=CR$4,IF($L158&lt;=CR$4,$I158,0),IF($O158&gt;=CR$4,IF($N158&lt;=CR$4,$I158,0),IF($Q158&gt;=CR$4,IF($P158&lt;=CR$4,$I158,0),IF($S158&gt;=CR$4,IF($R158&lt;=CR$4,$I158,0),0)))))))),IF($J158="All Day",$I158,IF($K158="All Day",$I158,IF($K158&lt;=CR$4,0,IF($J158&lt;=CR$4,$I158,0)))))</f>
        <v>0</v>
      </c>
      <c r="CS158" s="101">
        <f>IF(Calculator!$I156="YES",IF($M158&gt;=CS$4,IF($L158&lt;=CS$4,$I158,0),IF($O158&gt;=CS$4,IF($N158&lt;=CS$4,$I158,0),IF($Q158&gt;=CS$4,IF($P158&lt;=CS$4,$I158,0),IF($S158&gt;=CS$4,IF($R158&lt;=CS$4,$I158,0),IF($M158&gt;=CS$4,IF($L158&lt;=CS$4,$I158,0),IF($O158&gt;=CS$4,IF($N158&lt;=CS$4,$I158,0),IF($Q158&gt;=CS$4,IF($P158&lt;=CS$4,$I158,0),IF($S158&gt;=CS$4,IF($R158&lt;=CS$4,$I158,0),0)))))))),IF($J158="All Day",$I158,IF($K158="All Day",$I158,IF($K158&lt;=CS$4,0,IF($J158&lt;=CS$4,$I158,0)))))</f>
        <v>0</v>
      </c>
      <c r="CT158" s="101">
        <f>IF(Calculator!$I156="YES",IF($M158&gt;=CT$4,IF($L158&lt;=CT$4,$I158,0),IF($O158&gt;=CT$4,IF($N158&lt;=CT$4,$I158,0),IF($Q158&gt;=CT$4,IF($P158&lt;=CT$4,$I158,0),IF($S158&gt;=CT$4,IF($R158&lt;=CT$4,$I158,0),IF($M158&gt;=CT$4,IF($L158&lt;=CT$4,$I158,0),IF($O158&gt;=CT$4,IF($N158&lt;=CT$4,$I158,0),IF($Q158&gt;=CT$4,IF($P158&lt;=CT$4,$I158,0),IF($S158&gt;=CT$4,IF($R158&lt;=CT$4,$I158,0),0)))))))),IF($J158="All Day",$I158,IF($K158="All Day",$I158,IF($K158&lt;=CT$4,0,IF($J158&lt;=CT$4,$I158,0)))))</f>
        <v>0</v>
      </c>
      <c r="CU158" s="101">
        <f>IF(Calculator!$I156="YES",IF($M158&gt;=CU$4,IF($L158&lt;=CU$4,$I158,0),IF($O158&gt;=CU$4,IF($N158&lt;=CU$4,$I158,0),IF($Q158&gt;=CU$4,IF($P158&lt;=CU$4,$I158,0),IF($S158&gt;=CU$4,IF($R158&lt;=CU$4,$I158,0),IF($M158&gt;=CU$4,IF($L158&lt;=CU$4,$I158,0),IF($O158&gt;=CU$4,IF($N158&lt;=CU$4,$I158,0),IF($Q158&gt;=CU$4,IF($P158&lt;=CU$4,$I158,0),IF($S158&gt;=CU$4,IF($R158&lt;=CU$4,$I158,0),0)))))))),IF($J158="All Day",$I158,IF($K158="All Day",$I158,IF($K158&lt;=CU$4,0,IF($J158&lt;=CU$4,$I158,0)))))</f>
        <v>0</v>
      </c>
      <c r="CV158" s="101">
        <f>IF(Calculator!$I156="YES",IF($M158&gt;=CV$4,IF($L158&lt;=CV$4,$I158,0),IF($O158&gt;=CV$4,IF($N158&lt;=CV$4,$I158,0),IF($Q158&gt;=CV$4,IF($P158&lt;=CV$4,$I158,0),IF($S158&gt;=CV$4,IF($R158&lt;=CV$4,$I158,0),IF($M158&gt;=CV$4,IF($L158&lt;=CV$4,$I158,0),IF($O158&gt;=CV$4,IF($N158&lt;=CV$4,$I158,0),IF($Q158&gt;=CV$4,IF($P158&lt;=CV$4,$I158,0),IF($S158&gt;=CV$4,IF($R158&lt;=CV$4,$I158,0),0)))))))),IF($J158="All Day",$I158,IF($K158="All Day",$I158,IF($K158&lt;=CV$4,0,IF($J158&lt;=CV$4,$I158,0)))))</f>
        <v>0</v>
      </c>
      <c r="CW158" s="101">
        <f>IF(Calculator!$I156="YES",IF($M158&gt;=CW$4,IF($L158&lt;=CW$4,$I158,0),IF($O158&gt;=CW$4,IF($N158&lt;=CW$4,$I158,0),IF($Q158&gt;=CW$4,IF($P158&lt;=CW$4,$I158,0),IF($S158&gt;=CW$4,IF($R158&lt;=CW$4,$I158,0),IF($M158&gt;=CW$4,IF($L158&lt;=CW$4,$I158,0),IF($O158&gt;=CW$4,IF($N158&lt;=CW$4,$I158,0),IF($Q158&gt;=CW$4,IF($P158&lt;=CW$4,$I158,0),IF($S158&gt;=CW$4,IF($R158&lt;=CW$4,$I158,0),0)))))))),IF($J158="All Day",$I158,IF($K158="All Day",$I158,IF($K158&lt;=CW$4,0,IF($J158&lt;=CW$4,$I158,0)))))</f>
        <v>0</v>
      </c>
      <c r="CX158" s="101">
        <f>IF(Calculator!$I156="YES",IF($M158&gt;=CX$4,IF($L158&lt;=CX$4,$I158,0),IF($O158&gt;=CX$4,IF($N158&lt;=CX$4,$I158,0),IF($Q158&gt;=CX$4,IF($P158&lt;=CX$4,$I158,0),IF($S158&gt;=CX$4,IF($R158&lt;=CX$4,$I158,0),IF($M158&gt;=CX$4,IF($L158&lt;=CX$4,$I158,0),IF($O158&gt;=CX$4,IF($N158&lt;=CX$4,$I158,0),IF($Q158&gt;=CX$4,IF($P158&lt;=CX$4,$I158,0),IF($S158&gt;=CX$4,IF($R158&lt;=CX$4,$I158,0),0)))))))),IF($J158="All Day",$I158,IF($K158="All Day",$I158,IF($K158&lt;=CX$4,0,IF($J158&lt;=CX$4,$I158,0)))))</f>
        <v>0</v>
      </c>
      <c r="CY158" s="101">
        <f>IF(Calculator!$I156="YES",IF($M158&gt;=CY$4,IF($L158&lt;=CY$4,$I158,0),IF($O158&gt;=CY$4,IF($N158&lt;=CY$4,$I158,0),IF($Q158&gt;=CY$4,IF($P158&lt;=CY$4,$I158,0),IF($S158&gt;=CY$4,IF($R158&lt;=CY$4,$I158,0),IF($M158&gt;=CY$4,IF($L158&lt;=CY$4,$I158,0),IF($O158&gt;=CY$4,IF($N158&lt;=CY$4,$I158,0),IF($Q158&gt;=CY$4,IF($P158&lt;=CY$4,$I158,0),IF($S158&gt;=CY$4,IF($R158&lt;=CY$4,$I158,0),0)))))))),IF($J158="All Day",$I158,IF($K158="All Day",$I158,IF($K158&lt;=CY$4,0,IF($J158&lt;=CY$4,$I158,0)))))</f>
        <v>0</v>
      </c>
      <c r="CZ158" s="101">
        <f>IF(Calculator!$I156="YES",IF($M158&gt;=CZ$4,IF($L158&lt;=CZ$4,$I158,0),IF($O158&gt;=CZ$4,IF($N158&lt;=CZ$4,$I158,0),IF($Q158&gt;=CZ$4,IF($P158&lt;=CZ$4,$I158,0),IF($S158&gt;=CZ$4,IF($R158&lt;=CZ$4,$I158,0),IF($M158&gt;=CZ$4,IF($L158&lt;=CZ$4,$I158,0),IF($O158&gt;=CZ$4,IF($N158&lt;=CZ$4,$I158,0),IF($Q158&gt;=CZ$4,IF($P158&lt;=CZ$4,$I158,0),IF($S158&gt;=CZ$4,IF($R158&lt;=CZ$4,$I158,0),0)))))))),IF($J158="All Day",$I158,IF($K158="All Day",$I158,IF($K158&lt;=CZ$4,0,IF($J158&lt;=CZ$4,$I158,0)))))</f>
        <v>0</v>
      </c>
      <c r="DA158" s="101">
        <f>IF(Calculator!$I156="YES",IF($M158&gt;=DA$4,IF($L158&lt;=DA$4,$I158,0),IF($O158&gt;=DA$4,IF($N158&lt;=DA$4,$I158,0),IF($Q158&gt;=DA$4,IF($P158&lt;=DA$4,$I158,0),IF($S158&gt;=DA$4,IF($R158&lt;=DA$4,$I158,0),IF($M158&gt;=DA$4,IF($L158&lt;=DA$4,$I158,0),IF($O158&gt;=DA$4,IF($N158&lt;=DA$4,$I158,0),IF($Q158&gt;=DA$4,IF($P158&lt;=DA$4,$I158,0),IF($S158&gt;=DA$4,IF($R158&lt;=DA$4,$I158,0),0)))))))),IF($J158="All Day",$I158,IF($K158="All Day",$I158,IF($K158&lt;=DA$4,0,IF($J158&lt;=DA$4,$I158,0)))))</f>
        <v>0</v>
      </c>
      <c r="DB158" s="101">
        <f>IF(Calculator!$I156="YES",IF($M158&gt;=DB$4,IF($L158&lt;=DB$4,$I158,0),IF($O158&gt;=DB$4,IF($N158&lt;=DB$4,$I158,0),IF($Q158&gt;=DB$4,IF($P158&lt;=DB$4,$I158,0),IF($S158&gt;=DB$4,IF($R158&lt;=DB$4,$I158,0),IF($M158&gt;=DB$4,IF($L158&lt;=DB$4,$I158,0),IF($O158&gt;=DB$4,IF($N158&lt;=DB$4,$I158,0),IF($Q158&gt;=DB$4,IF($P158&lt;=DB$4,$I158,0),IF($S158&gt;=DB$4,IF($R158&lt;=DB$4,$I158,0),0)))))))),IF($J158="All Day",$I158,IF($K158="All Day",$I158,IF($K158&lt;=DB$4,0,IF($J158&lt;=DB$4,$I158,0)))))</f>
        <v>0</v>
      </c>
      <c r="DC158" s="101">
        <f>IF(Calculator!$I156="YES",IF($M158&gt;=DC$4,IF($L158&lt;=DC$4,$I158,0),IF($O158&gt;=DC$4,IF($N158&lt;=DC$4,$I158,0),IF($Q158&gt;=DC$4,IF($P158&lt;=DC$4,$I158,0),IF($S158&gt;=DC$4,IF($R158&lt;=DC$4,$I158,0),IF($M158&gt;=DC$4,IF($L158&lt;=DC$4,$I158,0),IF($O158&gt;=DC$4,IF($N158&lt;=DC$4,$I158,0),IF($Q158&gt;=DC$4,IF($P158&lt;=DC$4,$I158,0),IF($S158&gt;=DC$4,IF($R158&lt;=DC$4,$I158,0),0)))))))),IF($J158="All Day",$I158,IF($K158="All Day",$I158,IF($K158&lt;=DC$4,0,IF($J158&lt;=DC$4,$I158,0)))))</f>
        <v>0</v>
      </c>
      <c r="DD158" s="101">
        <f>IF(Calculator!$I156="YES",IF($M158&gt;=DD$4,IF($L158&lt;=DD$4,$I158,0),IF($O158&gt;=DD$4,IF($N158&lt;=DD$4,$I158,0),IF($Q158&gt;=DD$4,IF($P158&lt;=DD$4,$I158,0),IF($S158&gt;=DD$4,IF($R158&lt;=DD$4,$I158,0),IF($M158&gt;=DD$4,IF($L158&lt;=DD$4,$I158,0),IF($O158&gt;=DD$4,IF($N158&lt;=DD$4,$I158,0),IF($Q158&gt;=DD$4,IF($P158&lt;=DD$4,$I158,0),IF($S158&gt;=DD$4,IF($R158&lt;=DD$4,$I158,0),0)))))))),IF($J158="All Day",$I158,IF($K158="All Day",$I158,IF($K158&lt;=DD$4,0,IF($J158&lt;=DD$4,$I158,0)))))</f>
        <v>0</v>
      </c>
      <c r="DE158" s="101">
        <f>IF(Calculator!$I156="YES",IF($M158&gt;=DE$4,IF($L158&lt;=DE$4,$I158,0),IF($O158&gt;=DE$4,IF($N158&lt;=DE$4,$I158,0),IF($Q158&gt;=DE$4,IF($P158&lt;=DE$4,$I158,0),IF($S158&gt;=DE$4,IF($R158&lt;=DE$4,$I158,0),IF($M158&gt;=DE$4,IF($L158&lt;=DE$4,$I158,0),IF($O158&gt;=DE$4,IF($N158&lt;=DE$4,$I158,0),IF($Q158&gt;=DE$4,IF($P158&lt;=DE$4,$I158,0),IF($S158&gt;=DE$4,IF($R158&lt;=DE$4,$I158,0),0)))))))),IF($J158="All Day",$I158,IF($K158="All Day",$I158,IF($K158&lt;=DE$4,0,IF($J158&lt;=DE$4,$I158,0)))))</f>
        <v>0</v>
      </c>
      <c r="DF158" s="101">
        <f>IF(Calculator!$I156="YES",IF($M158&gt;=DF$4,IF($L158&lt;=DF$4,$I158,0),IF($O158&gt;=DF$4,IF($N158&lt;=DF$4,$I158,0),IF($Q158&gt;=DF$4,IF($P158&lt;=DF$4,$I158,0),IF($S158&gt;=DF$4,IF($R158&lt;=DF$4,$I158,0),IF($M158&gt;=DF$4,IF($L158&lt;=DF$4,$I158,0),IF($O158&gt;=DF$4,IF($N158&lt;=DF$4,$I158,0),IF($Q158&gt;=DF$4,IF($P158&lt;=DF$4,$I158,0),IF($S158&gt;=DF$4,IF($R158&lt;=DF$4,$I158,0),0)))))))),IF($J158="All Day",$I158,IF($K158="All Day",$I158,IF($K158&lt;=DF$4,0,IF($J158&lt;=DF$4,$I158,0)))))</f>
        <v>0</v>
      </c>
      <c r="DG158" s="101">
        <f>IF(Calculator!$I156="YES",IF($M158&gt;=DG$4,IF($L158&lt;=DG$4,$I158,0),IF($O158&gt;=DG$4,IF($N158&lt;=DG$4,$I158,0),IF($Q158&gt;=DG$4,IF($P158&lt;=DG$4,$I158,0),IF($S158&gt;=DG$4,IF($R158&lt;=DG$4,$I158,0),IF($M158&gt;=DG$4,IF($L158&lt;=DG$4,$I158,0),IF($O158&gt;=DG$4,IF($N158&lt;=DG$4,$I158,0),IF($Q158&gt;=DG$4,IF($P158&lt;=DG$4,$I158,0),IF($S158&gt;=DG$4,IF($R158&lt;=DG$4,$I158,0),0)))))))),IF($J158="All Day",$I158,IF($K158="All Day",$I158,IF($K158&lt;=DG$4,0,IF($J158&lt;=DG$4,$I158,0)))))</f>
        <v>0</v>
      </c>
      <c r="DH158" s="101">
        <f>IF(Calculator!$I156="YES",IF($M158&gt;=DH$4,IF($L158&lt;=DH$4,$I158,0),IF($O158&gt;=DH$4,IF($N158&lt;=DH$4,$I158,0),IF($Q158&gt;=DH$4,IF($P158&lt;=DH$4,$I158,0),IF($S158&gt;=DH$4,IF($R158&lt;=DH$4,$I158,0),IF($M158&gt;=DH$4,IF($L158&lt;=DH$4,$I158,0),IF($O158&gt;=DH$4,IF($N158&lt;=DH$4,$I158,0),IF($Q158&gt;=DH$4,IF($P158&lt;=DH$4,$I158,0),IF($S158&gt;=DH$4,IF($R158&lt;=DH$4,$I158,0),0)))))))),IF($J158="All Day",$I158,IF($K158="All Day",$I158,IF($K158&lt;=DH$4,0,IF($J158&lt;=DH$4,$I158,0)))))</f>
        <v>0</v>
      </c>
      <c r="DI158" s="101">
        <f>IF(Calculator!$I156="YES",IF($M158&gt;=DI$4,IF($L158&lt;=DI$4,$I158,0),IF($O158&gt;=DI$4,IF($N158&lt;=DI$4,$I158,0),IF($Q158&gt;=DI$4,IF($P158&lt;=DI$4,$I158,0),IF($S158&gt;=DI$4,IF($R158&lt;=DI$4,$I158,0),IF($M158&gt;=DI$4,IF($L158&lt;=DI$4,$I158,0),IF($O158&gt;=DI$4,IF($N158&lt;=DI$4,$I158,0),IF($Q158&gt;=DI$4,IF($P158&lt;=DI$4,$I158,0),IF($S158&gt;=DI$4,IF($R158&lt;=DI$4,$I158,0),0)))))))),IF($J158="All Day",$I158,IF($K158="All Day",$I158,IF($K158&lt;=DI$4,0,IF($J158&lt;=DI$4,$I158,0)))))</f>
        <v>0</v>
      </c>
      <c r="DJ158" s="101">
        <f>IF(Calculator!$I156="YES",IF($M158&gt;=DJ$4,IF($L158&lt;=DJ$4,$I158,0),IF($O158&gt;=DJ$4,IF($N158&lt;=DJ$4,$I158,0),IF($Q158&gt;=DJ$4,IF($P158&lt;=DJ$4,$I158,0),IF($S158&gt;=DJ$4,IF($R158&lt;=DJ$4,$I158,0),IF($M158&gt;=DJ$4,IF($L158&lt;=DJ$4,$I158,0),IF($O158&gt;=DJ$4,IF($N158&lt;=DJ$4,$I158,0),IF($Q158&gt;=DJ$4,IF($P158&lt;=DJ$4,$I158,0),IF($S158&gt;=DJ$4,IF($R158&lt;=DJ$4,$I158,0),0)))))))),IF($J158="All Day",$I158,IF($K158="All Day",$I158,IF($K158&lt;=DJ$4,0,IF($J158&lt;=DJ$4,$I158,0)))))</f>
        <v>0</v>
      </c>
      <c r="DK158" s="101">
        <f>IF(Calculator!$I156="YES",IF($M158&gt;=DK$4,IF($L158&lt;=DK$4,$I158,0),IF($O158&gt;=DK$4,IF($N158&lt;=DK$4,$I158,0),IF($Q158&gt;=DK$4,IF($P158&lt;=DK$4,$I158,0),IF($S158&gt;=DK$4,IF($R158&lt;=DK$4,$I158,0),IF($M158&gt;=DK$4,IF($L158&lt;=DK$4,$I158,0),IF($O158&gt;=DK$4,IF($N158&lt;=DK$4,$I158,0),IF($Q158&gt;=DK$4,IF($P158&lt;=DK$4,$I158,0),IF($S158&gt;=DK$4,IF($R158&lt;=DK$4,$I158,0),0)))))))),IF($J158="All Day",$I158,IF($K158="All Day",$I158,IF($K158&lt;=DK$4,0,IF($J158&lt;=DK$4,$I158,0)))))</f>
        <v>0</v>
      </c>
      <c r="DL158" s="101">
        <f>IF(Calculator!$I156="YES",IF($M158&gt;=DL$4,IF($L158&lt;=DL$4,$I158,0),IF($O158&gt;=DL$4,IF($N158&lt;=DL$4,$I158,0),IF($Q158&gt;=DL$4,IF($P158&lt;=DL$4,$I158,0),IF($S158&gt;=DL$4,IF($R158&lt;=DL$4,$I158,0),IF($M158&gt;=DL$4,IF($L158&lt;=DL$4,$I158,0),IF($O158&gt;=DL$4,IF($N158&lt;=DL$4,$I158,0),IF($Q158&gt;=DL$4,IF($P158&lt;=DL$4,$I158,0),IF($S158&gt;=DL$4,IF($R158&lt;=DL$4,$I158,0),0)))))))),IF($J158="All Day",$I158,IF($K158="All Day",$I158,IF($K158&lt;=DL$4,0,IF($J158&lt;=DL$4,$I158,0)))))</f>
        <v>0</v>
      </c>
      <c r="DN158" s="110">
        <f>IF(Calculator!$F156="Winter only usage",1,0)</f>
        <v>0</v>
      </c>
      <c r="DO158" s="109">
        <f t="shared" si="1082"/>
        <v>0</v>
      </c>
      <c r="DP158" s="109">
        <f t="shared" si="1083"/>
        <v>0</v>
      </c>
      <c r="DQ158" s="109">
        <f t="shared" si="1084"/>
        <v>0</v>
      </c>
      <c r="DR158" s="109">
        <f t="shared" si="1085"/>
        <v>0</v>
      </c>
      <c r="DS158" s="109">
        <f t="shared" si="1086"/>
        <v>0</v>
      </c>
      <c r="DT158" s="109">
        <f t="shared" si="1087"/>
        <v>0</v>
      </c>
      <c r="DU158" s="109">
        <f t="shared" si="1088"/>
        <v>0</v>
      </c>
      <c r="DV158" s="109">
        <f t="shared" si="1089"/>
        <v>0</v>
      </c>
      <c r="DW158" s="109">
        <f t="shared" si="1090"/>
        <v>0</v>
      </c>
      <c r="DX158" s="109">
        <f t="shared" si="1091"/>
        <v>0</v>
      </c>
      <c r="DY158" s="109">
        <f t="shared" si="1092"/>
        <v>0</v>
      </c>
      <c r="DZ158" s="109">
        <f t="shared" si="1093"/>
        <v>0</v>
      </c>
      <c r="EA158" s="109">
        <f t="shared" si="1094"/>
        <v>0</v>
      </c>
      <c r="EB158" s="109">
        <f t="shared" si="1095"/>
        <v>0</v>
      </c>
      <c r="EC158" s="109">
        <f t="shared" si="1096"/>
        <v>0</v>
      </c>
      <c r="ED158" s="109">
        <f t="shared" si="1097"/>
        <v>0</v>
      </c>
      <c r="EE158" s="109">
        <f t="shared" si="1098"/>
        <v>0</v>
      </c>
      <c r="EF158" s="109">
        <f t="shared" si="1099"/>
        <v>0</v>
      </c>
      <c r="EG158" s="109">
        <f t="shared" si="1100"/>
        <v>0</v>
      </c>
      <c r="EH158" s="109">
        <f t="shared" si="1101"/>
        <v>0</v>
      </c>
      <c r="EI158" s="109">
        <f t="shared" si="1102"/>
        <v>0</v>
      </c>
      <c r="EJ158" s="109">
        <f t="shared" si="1103"/>
        <v>0</v>
      </c>
      <c r="EK158" s="109">
        <f t="shared" si="1104"/>
        <v>0</v>
      </c>
      <c r="EL158" s="109">
        <f t="shared" si="1105"/>
        <v>0</v>
      </c>
      <c r="EM158" s="109">
        <f t="shared" si="1106"/>
        <v>0</v>
      </c>
      <c r="EN158" s="109">
        <f t="shared" si="1107"/>
        <v>0</v>
      </c>
      <c r="EO158" s="109">
        <f t="shared" si="1108"/>
        <v>0</v>
      </c>
      <c r="EP158" s="109">
        <f t="shared" si="1109"/>
        <v>0</v>
      </c>
      <c r="EQ158" s="109">
        <f t="shared" si="1110"/>
        <v>0</v>
      </c>
      <c r="ER158" s="109">
        <f t="shared" si="1111"/>
        <v>0</v>
      </c>
      <c r="ES158" s="109">
        <f t="shared" si="1112"/>
        <v>0</v>
      </c>
      <c r="ET158" s="109">
        <f t="shared" si="1113"/>
        <v>0</v>
      </c>
      <c r="EU158" s="109">
        <f t="shared" si="1114"/>
        <v>0</v>
      </c>
      <c r="EV158" s="109">
        <f t="shared" si="1115"/>
        <v>0</v>
      </c>
      <c r="EW158" s="109">
        <f t="shared" si="1116"/>
        <v>0</v>
      </c>
      <c r="EX158" s="109">
        <f t="shared" si="1117"/>
        <v>0</v>
      </c>
      <c r="EY158" s="109">
        <f t="shared" si="1118"/>
        <v>0</v>
      </c>
      <c r="EZ158" s="109">
        <f t="shared" si="1119"/>
        <v>0</v>
      </c>
      <c r="FA158" s="109">
        <f t="shared" si="1120"/>
        <v>0</v>
      </c>
      <c r="FB158" s="109">
        <f t="shared" si="1121"/>
        <v>0</v>
      </c>
      <c r="FC158" s="109">
        <f t="shared" si="1122"/>
        <v>0</v>
      </c>
      <c r="FD158" s="109">
        <f t="shared" si="1123"/>
        <v>0</v>
      </c>
      <c r="FE158" s="109">
        <f t="shared" si="1124"/>
        <v>0</v>
      </c>
      <c r="FF158" s="109">
        <f t="shared" si="1125"/>
        <v>0</v>
      </c>
      <c r="FG158" s="109">
        <f t="shared" si="1126"/>
        <v>0</v>
      </c>
      <c r="FH158" s="109">
        <f t="shared" si="1127"/>
        <v>0</v>
      </c>
      <c r="FI158" s="109">
        <f t="shared" si="1128"/>
        <v>0</v>
      </c>
      <c r="FJ158" s="109">
        <f t="shared" si="1129"/>
        <v>0</v>
      </c>
      <c r="FK158" s="109">
        <f t="shared" si="1130"/>
        <v>0</v>
      </c>
      <c r="FL158" s="109">
        <f t="shared" si="1131"/>
        <v>0</v>
      </c>
      <c r="FM158" s="109">
        <f t="shared" si="1132"/>
        <v>0</v>
      </c>
      <c r="FN158" s="109">
        <f t="shared" si="1133"/>
        <v>0</v>
      </c>
      <c r="FO158" s="109">
        <f t="shared" si="1134"/>
        <v>0</v>
      </c>
      <c r="FP158" s="109">
        <f t="shared" si="1135"/>
        <v>0</v>
      </c>
      <c r="FQ158" s="109">
        <f t="shared" si="1136"/>
        <v>0</v>
      </c>
      <c r="FR158" s="109">
        <f t="shared" si="1137"/>
        <v>0</v>
      </c>
      <c r="FS158" s="109">
        <f t="shared" si="1138"/>
        <v>0</v>
      </c>
      <c r="FT158" s="109">
        <f t="shared" si="1139"/>
        <v>0</v>
      </c>
      <c r="FU158" s="109">
        <f t="shared" si="1140"/>
        <v>0</v>
      </c>
      <c r="FV158" s="109">
        <f t="shared" si="1141"/>
        <v>0</v>
      </c>
      <c r="FW158" s="109">
        <f t="shared" si="1142"/>
        <v>0</v>
      </c>
      <c r="FX158" s="109">
        <f t="shared" si="1143"/>
        <v>0</v>
      </c>
      <c r="FY158" s="109">
        <f t="shared" si="1144"/>
        <v>0</v>
      </c>
      <c r="FZ158" s="109">
        <f t="shared" si="1145"/>
        <v>0</v>
      </c>
      <c r="GA158" s="109">
        <f t="shared" si="1146"/>
        <v>0</v>
      </c>
      <c r="GB158" s="109">
        <f t="shared" si="1147"/>
        <v>0</v>
      </c>
      <c r="GC158" s="109">
        <f t="shared" si="1148"/>
        <v>0</v>
      </c>
      <c r="GD158" s="109">
        <f t="shared" si="1149"/>
        <v>0</v>
      </c>
      <c r="GE158" s="109">
        <f t="shared" si="1150"/>
        <v>0</v>
      </c>
      <c r="GF158" s="109">
        <f t="shared" si="1151"/>
        <v>0</v>
      </c>
      <c r="GG158" s="109">
        <f t="shared" si="1152"/>
        <v>0</v>
      </c>
      <c r="GH158" s="109">
        <f t="shared" si="1153"/>
        <v>0</v>
      </c>
      <c r="GI158" s="109">
        <f t="shared" si="1154"/>
        <v>0</v>
      </c>
      <c r="GJ158" s="109">
        <f t="shared" si="1155"/>
        <v>0</v>
      </c>
      <c r="GK158" s="109">
        <f t="shared" si="1156"/>
        <v>0</v>
      </c>
      <c r="GL158" s="109">
        <f t="shared" si="1157"/>
        <v>0</v>
      </c>
      <c r="GM158" s="109">
        <f t="shared" si="1158"/>
        <v>0</v>
      </c>
      <c r="GN158" s="109">
        <f t="shared" si="1159"/>
        <v>0</v>
      </c>
      <c r="GO158" s="109">
        <f t="shared" si="1160"/>
        <v>0</v>
      </c>
      <c r="GP158" s="109">
        <f t="shared" si="1161"/>
        <v>0</v>
      </c>
      <c r="GQ158" s="109">
        <f t="shared" si="1162"/>
        <v>0</v>
      </c>
      <c r="GR158" s="109">
        <f t="shared" si="1163"/>
        <v>0</v>
      </c>
      <c r="GS158" s="109">
        <f t="shared" si="1164"/>
        <v>0</v>
      </c>
      <c r="GT158" s="109">
        <f t="shared" si="1165"/>
        <v>0</v>
      </c>
      <c r="GU158" s="109">
        <f t="shared" si="1166"/>
        <v>0</v>
      </c>
      <c r="GV158" s="109">
        <f t="shared" si="1167"/>
        <v>0</v>
      </c>
      <c r="GW158" s="109">
        <f t="shared" si="1168"/>
        <v>0</v>
      </c>
      <c r="GX158" s="109">
        <f t="shared" si="1169"/>
        <v>0</v>
      </c>
      <c r="GY158" s="109">
        <f t="shared" si="1170"/>
        <v>0</v>
      </c>
      <c r="GZ158" s="109">
        <f t="shared" si="1171"/>
        <v>0</v>
      </c>
      <c r="HA158" s="109">
        <f t="shared" si="1172"/>
        <v>0</v>
      </c>
      <c r="HB158" s="109">
        <f t="shared" si="1173"/>
        <v>0</v>
      </c>
      <c r="HC158" s="109">
        <f t="shared" si="1174"/>
        <v>0</v>
      </c>
      <c r="HD158" s="109">
        <f t="shared" si="1175"/>
        <v>0</v>
      </c>
      <c r="HE158" s="109">
        <f t="shared" si="1176"/>
        <v>0</v>
      </c>
      <c r="HF158" s="109">
        <f t="shared" si="1177"/>
        <v>0</v>
      </c>
      <c r="HG158" s="109">
        <f t="shared" si="1178"/>
        <v>0</v>
      </c>
      <c r="HI158" s="101">
        <f>IF(Calculator!F156="Summer only usage",1,0)</f>
        <v>0</v>
      </c>
      <c r="HJ158" s="108">
        <f t="shared" si="1179"/>
        <v>0</v>
      </c>
      <c r="HK158" s="108">
        <f t="shared" si="1180"/>
        <v>0</v>
      </c>
      <c r="HL158" s="108">
        <f t="shared" si="1181"/>
        <v>0</v>
      </c>
      <c r="HM158" s="108">
        <f t="shared" si="1182"/>
        <v>0</v>
      </c>
      <c r="HN158" s="108">
        <f t="shared" si="1183"/>
        <v>0</v>
      </c>
      <c r="HO158" s="108">
        <f t="shared" si="1184"/>
        <v>0</v>
      </c>
      <c r="HP158" s="108">
        <f t="shared" si="1185"/>
        <v>0</v>
      </c>
      <c r="HQ158" s="108">
        <f t="shared" si="1186"/>
        <v>0</v>
      </c>
      <c r="HR158" s="108">
        <f t="shared" si="1187"/>
        <v>0</v>
      </c>
      <c r="HS158" s="108">
        <f t="shared" si="1188"/>
        <v>0</v>
      </c>
      <c r="HT158" s="108">
        <f t="shared" si="1189"/>
        <v>0</v>
      </c>
      <c r="HU158" s="108">
        <f t="shared" si="1190"/>
        <v>0</v>
      </c>
      <c r="HV158" s="108">
        <f t="shared" si="1191"/>
        <v>0</v>
      </c>
      <c r="HW158" s="108">
        <f t="shared" si="1192"/>
        <v>0</v>
      </c>
      <c r="HX158" s="108">
        <f t="shared" si="1193"/>
        <v>0</v>
      </c>
      <c r="HY158" s="108">
        <f t="shared" si="1194"/>
        <v>0</v>
      </c>
      <c r="HZ158" s="108">
        <f t="shared" si="1195"/>
        <v>0</v>
      </c>
      <c r="IA158" s="108">
        <f t="shared" si="1196"/>
        <v>0</v>
      </c>
      <c r="IB158" s="108">
        <f t="shared" si="1197"/>
        <v>0</v>
      </c>
      <c r="IC158" s="108">
        <f t="shared" si="1198"/>
        <v>0</v>
      </c>
      <c r="ID158" s="108">
        <f t="shared" si="1199"/>
        <v>0</v>
      </c>
      <c r="IE158" s="108">
        <f t="shared" si="1200"/>
        <v>0</v>
      </c>
      <c r="IF158" s="108">
        <f t="shared" si="1201"/>
        <v>0</v>
      </c>
      <c r="IG158" s="108">
        <f t="shared" si="1202"/>
        <v>0</v>
      </c>
      <c r="IH158" s="108">
        <f t="shared" si="1203"/>
        <v>0</v>
      </c>
      <c r="II158" s="108">
        <f t="shared" si="1204"/>
        <v>0</v>
      </c>
      <c r="IJ158" s="108">
        <f t="shared" si="1205"/>
        <v>0</v>
      </c>
      <c r="IK158" s="108">
        <f t="shared" si="1206"/>
        <v>0</v>
      </c>
      <c r="IL158" s="108">
        <f t="shared" si="1207"/>
        <v>0</v>
      </c>
      <c r="IM158" s="108">
        <f t="shared" si="1208"/>
        <v>0</v>
      </c>
      <c r="IN158" s="108">
        <f t="shared" si="1209"/>
        <v>0</v>
      </c>
      <c r="IO158" s="108">
        <f t="shared" si="1210"/>
        <v>0</v>
      </c>
      <c r="IP158" s="108">
        <f t="shared" si="1211"/>
        <v>0</v>
      </c>
      <c r="IQ158" s="108">
        <f t="shared" si="1212"/>
        <v>0</v>
      </c>
      <c r="IR158" s="108">
        <f t="shared" si="1213"/>
        <v>0</v>
      </c>
      <c r="IS158" s="108">
        <f t="shared" si="1214"/>
        <v>0</v>
      </c>
      <c r="IT158" s="108">
        <f t="shared" si="1215"/>
        <v>0</v>
      </c>
      <c r="IU158" s="108">
        <f t="shared" si="1216"/>
        <v>0</v>
      </c>
      <c r="IV158" s="108">
        <f t="shared" si="1217"/>
        <v>0</v>
      </c>
      <c r="IW158" s="108">
        <f t="shared" si="1218"/>
        <v>0</v>
      </c>
      <c r="IX158" s="108">
        <f t="shared" si="1219"/>
        <v>0</v>
      </c>
      <c r="IY158" s="108">
        <f t="shared" si="1220"/>
        <v>0</v>
      </c>
      <c r="IZ158" s="108">
        <f t="shared" si="1221"/>
        <v>0</v>
      </c>
      <c r="JA158" s="108">
        <f t="shared" si="1222"/>
        <v>0</v>
      </c>
      <c r="JB158" s="108">
        <f t="shared" si="1223"/>
        <v>0</v>
      </c>
      <c r="JC158" s="108">
        <f t="shared" si="1224"/>
        <v>0</v>
      </c>
      <c r="JD158" s="108">
        <f t="shared" si="1225"/>
        <v>0</v>
      </c>
      <c r="JE158" s="108">
        <f t="shared" si="1226"/>
        <v>0</v>
      </c>
      <c r="JF158" s="108">
        <f t="shared" si="1227"/>
        <v>0</v>
      </c>
      <c r="JG158" s="108">
        <f t="shared" si="1228"/>
        <v>0</v>
      </c>
      <c r="JH158" s="108">
        <f t="shared" si="1229"/>
        <v>0</v>
      </c>
      <c r="JI158" s="108">
        <f t="shared" si="1230"/>
        <v>0</v>
      </c>
      <c r="JJ158" s="108">
        <f t="shared" si="1231"/>
        <v>0</v>
      </c>
      <c r="JK158" s="108">
        <f t="shared" si="1232"/>
        <v>0</v>
      </c>
      <c r="JL158" s="108">
        <f t="shared" si="1233"/>
        <v>0</v>
      </c>
      <c r="JM158" s="108">
        <f t="shared" si="1234"/>
        <v>0</v>
      </c>
      <c r="JN158" s="108">
        <f t="shared" si="1235"/>
        <v>0</v>
      </c>
      <c r="JO158" s="108">
        <f t="shared" si="1236"/>
        <v>0</v>
      </c>
      <c r="JP158" s="108">
        <f t="shared" si="1237"/>
        <v>0</v>
      </c>
      <c r="JQ158" s="108">
        <f t="shared" si="1238"/>
        <v>0</v>
      </c>
      <c r="JR158" s="108">
        <f t="shared" si="1239"/>
        <v>0</v>
      </c>
      <c r="JS158" s="108">
        <f t="shared" si="1240"/>
        <v>0</v>
      </c>
      <c r="JT158" s="108">
        <f t="shared" si="1241"/>
        <v>0</v>
      </c>
      <c r="JU158" s="108">
        <f t="shared" si="1242"/>
        <v>0</v>
      </c>
      <c r="JV158" s="108">
        <f t="shared" si="1243"/>
        <v>0</v>
      </c>
      <c r="JW158" s="108">
        <f t="shared" si="1244"/>
        <v>0</v>
      </c>
      <c r="JX158" s="108">
        <f t="shared" si="1245"/>
        <v>0</v>
      </c>
      <c r="JY158" s="108">
        <f t="shared" si="1246"/>
        <v>0</v>
      </c>
      <c r="JZ158" s="108">
        <f t="shared" si="1247"/>
        <v>0</v>
      </c>
      <c r="KA158" s="108">
        <f t="shared" si="1248"/>
        <v>0</v>
      </c>
      <c r="KB158" s="108">
        <f t="shared" si="1249"/>
        <v>0</v>
      </c>
      <c r="KC158" s="108">
        <f t="shared" si="1250"/>
        <v>0</v>
      </c>
      <c r="KD158" s="108">
        <f t="shared" si="1251"/>
        <v>0</v>
      </c>
      <c r="KE158" s="108">
        <f t="shared" si="1252"/>
        <v>0</v>
      </c>
      <c r="KF158" s="108">
        <f t="shared" si="1253"/>
        <v>0</v>
      </c>
      <c r="KG158" s="108">
        <f t="shared" si="1254"/>
        <v>0</v>
      </c>
      <c r="KH158" s="108">
        <f t="shared" si="1255"/>
        <v>0</v>
      </c>
      <c r="KI158" s="108">
        <f t="shared" si="1256"/>
        <v>0</v>
      </c>
      <c r="KJ158" s="108">
        <f t="shared" si="1257"/>
        <v>0</v>
      </c>
      <c r="KK158" s="108">
        <f t="shared" si="1258"/>
        <v>0</v>
      </c>
      <c r="KL158" s="108">
        <f t="shared" si="1259"/>
        <v>0</v>
      </c>
      <c r="KM158" s="108">
        <f t="shared" si="1260"/>
        <v>0</v>
      </c>
      <c r="KN158" s="108">
        <f t="shared" si="1261"/>
        <v>0</v>
      </c>
      <c r="KO158" s="108">
        <f t="shared" si="1262"/>
        <v>0</v>
      </c>
      <c r="KP158" s="108">
        <f t="shared" si="1263"/>
        <v>0</v>
      </c>
      <c r="KQ158" s="108">
        <f t="shared" si="1264"/>
        <v>0</v>
      </c>
      <c r="KR158" s="108">
        <f t="shared" si="1265"/>
        <v>0</v>
      </c>
      <c r="KS158" s="108">
        <f t="shared" si="1266"/>
        <v>0</v>
      </c>
      <c r="KT158" s="108">
        <f t="shared" si="1267"/>
        <v>0</v>
      </c>
      <c r="KU158" s="108">
        <f t="shared" si="1268"/>
        <v>0</v>
      </c>
      <c r="KV158" s="108">
        <f t="shared" si="1269"/>
        <v>0</v>
      </c>
      <c r="KW158" s="108">
        <f t="shared" si="1270"/>
        <v>0</v>
      </c>
      <c r="KX158" s="108">
        <f t="shared" si="1271"/>
        <v>0</v>
      </c>
      <c r="KY158" s="108">
        <f t="shared" si="1272"/>
        <v>0</v>
      </c>
      <c r="KZ158" s="108">
        <f t="shared" si="1273"/>
        <v>0</v>
      </c>
      <c r="LA158" s="108">
        <f t="shared" si="1274"/>
        <v>0</v>
      </c>
      <c r="LB158" s="108">
        <f t="shared" si="1275"/>
        <v>0</v>
      </c>
      <c r="LD158" s="111">
        <f t="shared" si="1276"/>
        <v>1</v>
      </c>
      <c r="LE158" s="100">
        <f t="shared" si="1277"/>
        <v>0</v>
      </c>
      <c r="LF158" s="100">
        <f t="shared" si="1278"/>
        <v>0</v>
      </c>
      <c r="LG158" s="100">
        <f t="shared" si="1279"/>
        <v>0</v>
      </c>
      <c r="LH158" s="100">
        <f t="shared" si="1280"/>
        <v>0</v>
      </c>
      <c r="LI158" s="100">
        <f t="shared" si="1281"/>
        <v>0</v>
      </c>
      <c r="LJ158" s="100">
        <f t="shared" si="1282"/>
        <v>0</v>
      </c>
      <c r="LK158" s="100">
        <f t="shared" si="1283"/>
        <v>0</v>
      </c>
      <c r="LL158" s="100">
        <f t="shared" si="1284"/>
        <v>0</v>
      </c>
      <c r="LM158" s="100">
        <f t="shared" si="1285"/>
        <v>0</v>
      </c>
      <c r="LN158" s="100">
        <f t="shared" si="1286"/>
        <v>0</v>
      </c>
      <c r="LO158" s="100">
        <f t="shared" si="1287"/>
        <v>0</v>
      </c>
      <c r="LP158" s="100">
        <f t="shared" si="1288"/>
        <v>0</v>
      </c>
      <c r="LQ158" s="100">
        <f t="shared" si="1289"/>
        <v>0</v>
      </c>
      <c r="LR158" s="100">
        <f t="shared" si="1290"/>
        <v>0</v>
      </c>
      <c r="LS158" s="100">
        <f t="shared" si="1291"/>
        <v>0</v>
      </c>
      <c r="LT158" s="100">
        <f t="shared" si="1292"/>
        <v>0</v>
      </c>
      <c r="LU158" s="100">
        <f t="shared" si="1293"/>
        <v>0</v>
      </c>
      <c r="LV158" s="100">
        <f t="shared" si="1294"/>
        <v>0</v>
      </c>
      <c r="LW158" s="100">
        <f t="shared" si="1295"/>
        <v>0</v>
      </c>
      <c r="LX158" s="100">
        <f t="shared" si="1296"/>
        <v>0</v>
      </c>
      <c r="LY158" s="100">
        <f t="shared" si="1297"/>
        <v>0</v>
      </c>
      <c r="LZ158" s="100">
        <f t="shared" si="1298"/>
        <v>0</v>
      </c>
      <c r="MA158" s="100">
        <f t="shared" si="1299"/>
        <v>0</v>
      </c>
      <c r="MB158" s="100">
        <f t="shared" si="1300"/>
        <v>0</v>
      </c>
      <c r="MC158" s="100">
        <f t="shared" si="1301"/>
        <v>0</v>
      </c>
      <c r="MD158" s="100">
        <f t="shared" si="1302"/>
        <v>0</v>
      </c>
      <c r="ME158" s="100">
        <f t="shared" si="1303"/>
        <v>0</v>
      </c>
      <c r="MF158" s="100">
        <f t="shared" si="1304"/>
        <v>0</v>
      </c>
      <c r="MG158" s="100">
        <f t="shared" si="1305"/>
        <v>0</v>
      </c>
      <c r="MH158" s="100">
        <f t="shared" si="1306"/>
        <v>0</v>
      </c>
      <c r="MI158" s="100">
        <f t="shared" si="1307"/>
        <v>0</v>
      </c>
      <c r="MJ158" s="100">
        <f t="shared" si="1308"/>
        <v>0</v>
      </c>
      <c r="MK158" s="100">
        <f t="shared" si="1309"/>
        <v>0</v>
      </c>
      <c r="ML158" s="100">
        <f t="shared" si="1310"/>
        <v>0</v>
      </c>
      <c r="MM158" s="100">
        <f t="shared" si="1311"/>
        <v>0</v>
      </c>
      <c r="MN158" s="100">
        <f t="shared" si="1312"/>
        <v>0</v>
      </c>
      <c r="MO158" s="100">
        <f t="shared" si="1313"/>
        <v>0</v>
      </c>
      <c r="MP158" s="100">
        <f t="shared" si="1314"/>
        <v>0</v>
      </c>
      <c r="MQ158" s="100">
        <f t="shared" si="1315"/>
        <v>0</v>
      </c>
      <c r="MR158" s="100">
        <f t="shared" si="1316"/>
        <v>0</v>
      </c>
      <c r="MS158" s="100">
        <f t="shared" si="1317"/>
        <v>0</v>
      </c>
      <c r="MT158" s="100">
        <f t="shared" si="1318"/>
        <v>0</v>
      </c>
      <c r="MU158" s="100">
        <f t="shared" si="1319"/>
        <v>0</v>
      </c>
      <c r="MV158" s="100">
        <f t="shared" si="1320"/>
        <v>0</v>
      </c>
      <c r="MW158" s="100">
        <f t="shared" si="1321"/>
        <v>0</v>
      </c>
      <c r="MX158" s="100">
        <f t="shared" si="1322"/>
        <v>0</v>
      </c>
      <c r="MY158" s="100">
        <f t="shared" si="1323"/>
        <v>0</v>
      </c>
      <c r="MZ158" s="100">
        <f t="shared" si="1324"/>
        <v>0</v>
      </c>
      <c r="NA158" s="100">
        <f t="shared" si="1325"/>
        <v>0</v>
      </c>
      <c r="NB158" s="100">
        <f t="shared" si="1326"/>
        <v>0</v>
      </c>
      <c r="NC158" s="100">
        <f t="shared" si="1327"/>
        <v>0</v>
      </c>
      <c r="ND158" s="100">
        <f t="shared" si="1328"/>
        <v>0</v>
      </c>
      <c r="NE158" s="100">
        <f t="shared" si="1329"/>
        <v>0</v>
      </c>
      <c r="NF158" s="100">
        <f t="shared" si="1330"/>
        <v>0</v>
      </c>
      <c r="NG158" s="100">
        <f t="shared" si="1331"/>
        <v>0</v>
      </c>
      <c r="NH158" s="100">
        <f t="shared" si="1332"/>
        <v>0</v>
      </c>
      <c r="NI158" s="100">
        <f t="shared" si="1333"/>
        <v>0</v>
      </c>
      <c r="NJ158" s="100">
        <f t="shared" si="1334"/>
        <v>0</v>
      </c>
      <c r="NK158" s="100">
        <f t="shared" si="1335"/>
        <v>0</v>
      </c>
      <c r="NL158" s="100">
        <f t="shared" si="1336"/>
        <v>0</v>
      </c>
      <c r="NM158" s="100">
        <f t="shared" si="1337"/>
        <v>0</v>
      </c>
      <c r="NN158" s="100">
        <f t="shared" si="1338"/>
        <v>0</v>
      </c>
      <c r="NO158" s="100">
        <f t="shared" si="1339"/>
        <v>0</v>
      </c>
      <c r="NP158" s="100">
        <f t="shared" si="1340"/>
        <v>0</v>
      </c>
      <c r="NQ158" s="100">
        <f t="shared" si="1341"/>
        <v>0</v>
      </c>
      <c r="NR158" s="100">
        <f t="shared" si="1342"/>
        <v>0</v>
      </c>
      <c r="NS158" s="100">
        <f t="shared" si="1343"/>
        <v>0</v>
      </c>
      <c r="NT158" s="100">
        <f t="shared" si="1344"/>
        <v>0</v>
      </c>
      <c r="NU158" s="100">
        <f t="shared" si="1345"/>
        <v>0</v>
      </c>
      <c r="NV158" s="100">
        <f t="shared" si="1346"/>
        <v>0</v>
      </c>
      <c r="NW158" s="100">
        <f t="shared" si="1347"/>
        <v>0</v>
      </c>
      <c r="NX158" s="100">
        <f t="shared" si="1348"/>
        <v>0</v>
      </c>
      <c r="NY158" s="100">
        <f t="shared" si="1349"/>
        <v>0</v>
      </c>
      <c r="NZ158" s="100">
        <f t="shared" si="1350"/>
        <v>0</v>
      </c>
      <c r="OA158" s="100">
        <f t="shared" si="1351"/>
        <v>0</v>
      </c>
      <c r="OB158" s="100">
        <f t="shared" si="1352"/>
        <v>0</v>
      </c>
      <c r="OC158" s="100">
        <f t="shared" si="1353"/>
        <v>0</v>
      </c>
      <c r="OD158" s="100">
        <f t="shared" si="1354"/>
        <v>0</v>
      </c>
      <c r="OE158" s="100">
        <f t="shared" si="1355"/>
        <v>0</v>
      </c>
      <c r="OF158" s="100">
        <f t="shared" si="1356"/>
        <v>0</v>
      </c>
      <c r="OG158" s="100">
        <f t="shared" si="1357"/>
        <v>0</v>
      </c>
      <c r="OH158" s="100">
        <f t="shared" si="1358"/>
        <v>0</v>
      </c>
      <c r="OI158" s="100">
        <f t="shared" si="1359"/>
        <v>0</v>
      </c>
      <c r="OJ158" s="100">
        <f t="shared" si="1360"/>
        <v>0</v>
      </c>
      <c r="OK158" s="100">
        <f t="shared" si="1361"/>
        <v>0</v>
      </c>
      <c r="OL158" s="100">
        <f t="shared" si="1362"/>
        <v>0</v>
      </c>
      <c r="OM158" s="100">
        <f t="shared" si="1363"/>
        <v>0</v>
      </c>
      <c r="ON158" s="100">
        <f t="shared" si="1364"/>
        <v>0</v>
      </c>
      <c r="OO158" s="100">
        <f t="shared" si="1365"/>
        <v>0</v>
      </c>
      <c r="OP158" s="100">
        <f t="shared" si="1366"/>
        <v>0</v>
      </c>
      <c r="OQ158" s="100">
        <f t="shared" si="1367"/>
        <v>0</v>
      </c>
      <c r="OR158" s="100">
        <f t="shared" si="1368"/>
        <v>0</v>
      </c>
      <c r="OS158" s="100">
        <f t="shared" si="1369"/>
        <v>0</v>
      </c>
      <c r="OT158" s="100">
        <f t="shared" si="1370"/>
        <v>0</v>
      </c>
      <c r="OU158" s="100">
        <f t="shared" si="1371"/>
        <v>0</v>
      </c>
      <c r="OV158" s="100">
        <f t="shared" si="1372"/>
        <v>0</v>
      </c>
      <c r="OW158" s="100">
        <f t="shared" si="1373"/>
        <v>0</v>
      </c>
      <c r="OY158" s="101">
        <f t="shared" si="1374"/>
        <v>0</v>
      </c>
      <c r="OZ158" s="101">
        <f>IF(Calculator!$K156=0,0,IF($OZ$4&gt;=$SS158,Calculator!$AJ156,IF('Graph Calc'!$OZ$4&lt;'Graph Calc'!$SU158,Calculator!$AJ156,0)))</f>
        <v>0</v>
      </c>
      <c r="PA158" s="101">
        <f>IF(Calculator!$K156=0,0,IF($PA$4&gt;=$SS158,Calculator!$AJ156,IF('Graph Calc'!$PA$4&lt;'Graph Calc'!$SU158,Calculator!$AJ156,0)))</f>
        <v>0</v>
      </c>
      <c r="PB158" s="101">
        <f>IF(Calculator!$K156=0,0,IF($PB$4&gt;=$SS158,Calculator!$AJ156,IF('Graph Calc'!$PB$4&lt;'Graph Calc'!$SU158,Calculator!$AJ156,0)))</f>
        <v>0</v>
      </c>
      <c r="PC158" s="101">
        <f>IF(Calculator!$K156=0,0,IF($PC$4&gt;=$SS158,Calculator!$AJ156,IF('Graph Calc'!$PC$4&lt;'Graph Calc'!$SU158,Calculator!$AJ156,0)))</f>
        <v>0</v>
      </c>
      <c r="PD158" s="101">
        <f>IF(Calculator!$K156=0,0,IF($PD$4&gt;=$SS158,Calculator!$AJ156,IF('Graph Calc'!$PD$4&lt;'Graph Calc'!$SU158,Calculator!$AJ156,0)))</f>
        <v>0</v>
      </c>
      <c r="PE158" s="101">
        <f>IF(Calculator!$K156=0,0,IF($PE$4&gt;=$SS158,Calculator!$AJ156,IF('Graph Calc'!$PE$4&lt;'Graph Calc'!$SU158,Calculator!$AJ156,0)))</f>
        <v>0</v>
      </c>
      <c r="PF158" s="101">
        <f>IF(Calculator!$K156=0,0,IF($PF$4&gt;=$SS158,Calculator!$AJ156,IF('Graph Calc'!$PF$4&lt;'Graph Calc'!$SU158,Calculator!$AJ156,0)))</f>
        <v>0</v>
      </c>
      <c r="PG158" s="101">
        <f>IF(Calculator!$K156=0,0,IF($PG$4&gt;=$SS158,Calculator!$AJ156,IF('Graph Calc'!$PG$4&lt;'Graph Calc'!$SU158,Calculator!$AJ156,0)))</f>
        <v>0</v>
      </c>
      <c r="PH158" s="101">
        <f>IF(Calculator!$K156=0,0,IF($PH$4&gt;=$SS158,Calculator!$AJ156,IF('Graph Calc'!PH$4&lt;'Graph Calc'!$SU158,Calculator!$AJ156,0)))</f>
        <v>0</v>
      </c>
      <c r="PI158" s="101">
        <f>IF(Calculator!$K156=0,0,IF($PI$4&gt;=$SS158,Calculator!$AJ156,IF('Graph Calc'!$PI$4&lt;'Graph Calc'!$SU158,Calculator!$AJ156,0)))</f>
        <v>0</v>
      </c>
      <c r="PJ158" s="101">
        <f>IF(Calculator!$K156=0,0,IF($PJ$4&gt;=$SS158,Calculator!$AJ156,IF('Graph Calc'!$PJ$4&lt;'Graph Calc'!$SU158,Calculator!$AJ156,0)))</f>
        <v>0</v>
      </c>
      <c r="PK158" s="101">
        <f>IF(Calculator!$K156=0,0,IF($PK$4&gt;=$SS158,Calculator!$AJ156,IF('Graph Calc'!$PK$4&lt;'Graph Calc'!$SU158,Calculator!$AJ156,0)))</f>
        <v>0</v>
      </c>
      <c r="PL158" s="101">
        <f>IF(Calculator!$K156=0,0,IF($PL$4&gt;=$SS158,Calculator!$AJ156,IF('Graph Calc'!$PL$4&lt;'Graph Calc'!$SU158,Calculator!$AJ156,0)))</f>
        <v>0</v>
      </c>
      <c r="PM158" s="101">
        <f>IF(Calculator!$K156=0,0,IF($PM$4&gt;=$SS158,Calculator!$AJ156,IF('Graph Calc'!$PM$4&lt;'Graph Calc'!$SU158,Calculator!$AJ156,0)))</f>
        <v>0</v>
      </c>
      <c r="PN158" s="101">
        <f>IF(Calculator!$K156=0,0,IF($PN$4&gt;=$SS158,Calculator!$AJ156,IF('Graph Calc'!$PN$4&lt;'Graph Calc'!$SU158,Calculator!$AJ156,0)))</f>
        <v>0</v>
      </c>
      <c r="PO158" s="101">
        <f>IF(Calculator!$K156=0,0,IF($PO$4&gt;=$SS158,Calculator!$AJ156,IF('Graph Calc'!$PO$4&lt;'Graph Calc'!$SU158,Calculator!$AJ156,0)))</f>
        <v>0</v>
      </c>
      <c r="PP158" s="101">
        <f>IF(Calculator!$K156=0,0,IF($PP$4&gt;=$SS158,Calculator!$AJ156,IF('Graph Calc'!$PP$4&lt;'Graph Calc'!$SU158,Calculator!$AJ156,0)))</f>
        <v>0</v>
      </c>
      <c r="PQ158" s="101">
        <f>IF(Calculator!$K156=0,0,IF($PQ$4&gt;=$SS158,Calculator!$AJ156,IF('Graph Calc'!$PQ$4&lt;'Graph Calc'!$SU158,Calculator!$AJ156,0)))</f>
        <v>0</v>
      </c>
      <c r="PR158" s="101">
        <f>IF(Calculator!$K156=0,0,IF($PR$4&gt;=$SS158,Calculator!$AJ156,IF('Graph Calc'!$PR$4&lt;'Graph Calc'!$SU158,Calculator!$AJ156,0)))</f>
        <v>0</v>
      </c>
      <c r="PS158" s="101">
        <f>IF(Calculator!$K156=0,0,IF($PS$4&gt;=$SS158,Calculator!$AJ156,IF('Graph Calc'!$PS$4&lt;'Graph Calc'!$SU158,Calculator!$AJ156,0)))</f>
        <v>0</v>
      </c>
      <c r="PT158" s="101">
        <f>IF(Calculator!$K156=0,0,IF($PT$4&gt;=$SS158,Calculator!$AJ156,IF('Graph Calc'!$PT$4&lt;'Graph Calc'!$SU158,Calculator!$AJ156,0)))</f>
        <v>0</v>
      </c>
      <c r="PU158" s="101">
        <f>IF(Calculator!$K156=0,0,IF($PU$4&gt;=$SS158,Calculator!$AJ156,IF('Graph Calc'!$PU$4&lt;'Graph Calc'!$SU158,Calculator!$AJ156,0)))</f>
        <v>0</v>
      </c>
      <c r="PV158" s="101">
        <f>IF(Calculator!$K156=0,0,IF($PV$4&gt;=$SS158,Calculator!$AJ156,IF('Graph Calc'!$PV$4&lt;'Graph Calc'!$SU158,Calculator!$AJ156,0)))</f>
        <v>0</v>
      </c>
      <c r="PW158" s="101">
        <f>IF(Calculator!$K156=0,0,IF($PW$4&gt;=$SS158,Calculator!$AJ156,IF('Graph Calc'!$PW$4&lt;'Graph Calc'!$SU158,Calculator!$AJ156,0)))</f>
        <v>0</v>
      </c>
      <c r="PX158" s="101">
        <f>IF(Calculator!$K156=0,0,IF($PX$4&gt;=$SS158,Calculator!$AJ156,IF('Graph Calc'!$PX$4&lt;'Graph Calc'!$SU158,Calculator!$AJ156,0)))</f>
        <v>0</v>
      </c>
      <c r="PY158" s="101">
        <f>IF(Calculator!$K156=0,0,IF($PY$4&gt;=$SS158,Calculator!$AJ156,IF('Graph Calc'!$PY$4&lt;'Graph Calc'!$SU158,Calculator!$AJ156,0)))</f>
        <v>0</v>
      </c>
      <c r="PZ158" s="101">
        <f>IF(Calculator!$K156=0,0,IF($PZ$4&gt;=$SS158,Calculator!$AJ156,IF('Graph Calc'!$PZ$4&lt;'Graph Calc'!$SU158,Calculator!$AJ156,0)))</f>
        <v>0</v>
      </c>
      <c r="QA158" s="101">
        <f>IF(Calculator!$K156=0,0,IF($QA$4&gt;=$SS158,Calculator!$AJ156,IF('Graph Calc'!$QA$4&lt;'Graph Calc'!$SU158,Calculator!$AJ156,0)))</f>
        <v>0</v>
      </c>
      <c r="QB158" s="101">
        <f>IF(Calculator!$K156=0,0,IF($QB$4&gt;=$SS158,Calculator!$AJ156,IF('Graph Calc'!$QB$4&lt;'Graph Calc'!$SU158,Calculator!$AJ156,0)))</f>
        <v>0</v>
      </c>
      <c r="QC158" s="101">
        <f>IF(Calculator!$K156=0,0,IF($QC$4&gt;=$SS158,Calculator!$AJ156,IF('Graph Calc'!$QC$4&lt;'Graph Calc'!$SU158,Calculator!$AJ156,0)))</f>
        <v>0</v>
      </c>
      <c r="QD158" s="101">
        <f>IF(Calculator!$K156=0,0,IF($QD$4&gt;=$SS158,Calculator!$AJ156,IF('Graph Calc'!$QD$4&lt;'Graph Calc'!$SU158,Calculator!$AJ156,0)))</f>
        <v>0</v>
      </c>
      <c r="QE158" s="101">
        <f>IF(Calculator!$K156=0,0,IF($QE$4&gt;=$SS158,Calculator!$AJ156,IF('Graph Calc'!$QE$4&lt;'Graph Calc'!$SU158,Calculator!$AJ156,0)))</f>
        <v>0</v>
      </c>
      <c r="QF158" s="101">
        <f>IF(Calculator!$K156=0,0,IF($QF$4&gt;=$SS158,Calculator!$AJ156,IF('Graph Calc'!$QF$4&lt;'Graph Calc'!$SU158,Calculator!$AJ156,0)))</f>
        <v>0</v>
      </c>
      <c r="QG158" s="101">
        <f>IF(Calculator!$K156=0,0,IF($QG$4&gt;=$SS158,Calculator!$AJ156,IF('Graph Calc'!$QG$4&lt;'Graph Calc'!$SU158,Calculator!$AJ156,0)))</f>
        <v>0</v>
      </c>
      <c r="QH158" s="101">
        <f>IF(Calculator!$K156=0,0,IF($QH$4&gt;=$SS158,Calculator!$AJ156,IF('Graph Calc'!$QH$4&lt;'Graph Calc'!$SU158,Calculator!$AJ156,0)))</f>
        <v>0</v>
      </c>
      <c r="QI158" s="101">
        <f>IF(Calculator!$K156=0,0,IF($QI$4&gt;=$SS158,Calculator!$AJ156,IF('Graph Calc'!$QI$4&lt;'Graph Calc'!$SU158,Calculator!$AJ156,0)))</f>
        <v>0</v>
      </c>
      <c r="QJ158" s="101">
        <f>IF(Calculator!$K156=0,0,IF($QJ$4&gt;=$SS158,Calculator!$AJ156,IF('Graph Calc'!$QJ$4&lt;'Graph Calc'!$SU158,Calculator!$AJ156,0)))</f>
        <v>0</v>
      </c>
      <c r="QK158" s="101">
        <f>IF(Calculator!$K156=0,0,IF($QK$4&gt;=$SS158,Calculator!$AJ156,IF('Graph Calc'!$QK$4&lt;'Graph Calc'!$SU158,Calculator!$AJ156,0)))</f>
        <v>0</v>
      </c>
      <c r="QL158" s="101">
        <f>IF(Calculator!$K156=0,0,IF($QL$4&gt;=$SS158,Calculator!$AJ156,IF('Graph Calc'!$QL$4&lt;'Graph Calc'!$SU158,Calculator!$AJ156,0)))</f>
        <v>0</v>
      </c>
      <c r="QM158" s="101">
        <f>IF(Calculator!$K156=0,0,IF($QM$4&gt;=$SS158,Calculator!$AJ156,IF('Graph Calc'!$QM$4&lt;'Graph Calc'!$SU158,Calculator!$AJ156,0)))</f>
        <v>0</v>
      </c>
      <c r="QN158" s="101">
        <f>IF(Calculator!$K156=0,0,IF($QN$4&gt;=$SS158,Calculator!$AJ156,IF('Graph Calc'!$QN$4&lt;'Graph Calc'!$SU158,Calculator!$AJ156,0)))</f>
        <v>0</v>
      </c>
      <c r="QO158" s="101">
        <f>IF(Calculator!$K156=0,0,IF($QO$4&gt;=$SS158,Calculator!$AJ156,IF('Graph Calc'!$QO$4&lt;'Graph Calc'!$SU158,Calculator!$AJ156,0)))</f>
        <v>0</v>
      </c>
      <c r="QP158" s="101">
        <f>IF(Calculator!$K156=0,0,IF($QP$4&gt;=$SS158,Calculator!$AJ156,IF('Graph Calc'!$QP$4&lt;'Graph Calc'!$SU158,Calculator!$AJ156,0)))</f>
        <v>0</v>
      </c>
      <c r="QQ158" s="101">
        <f>IF(Calculator!$K156=0,0,IF($QQ$4&gt;=$SS158,Calculator!$AJ156,IF('Graph Calc'!$QQ$4&lt;'Graph Calc'!$SU158,Calculator!$AJ156,0)))</f>
        <v>0</v>
      </c>
      <c r="QR158" s="101">
        <f>IF(Calculator!$K156=0,0,IF($QR$4&gt;=$SS158,Calculator!$AJ156,IF('Graph Calc'!$QR$4&lt;'Graph Calc'!$SU158,Calculator!$AJ156,0)))</f>
        <v>0</v>
      </c>
      <c r="QS158" s="101">
        <f>IF(Calculator!$K156=0,0,IF($QS$4&gt;=$SS158,Calculator!$AJ156,IF('Graph Calc'!$QS$4&lt;'Graph Calc'!$SU158,Calculator!$AJ156,0)))</f>
        <v>0</v>
      </c>
      <c r="QT158" s="101">
        <f>IF(Calculator!$K156=0,0,IF($QT$4&gt;=$SS158,Calculator!$AJ156,IF('Graph Calc'!$QT$4&lt;'Graph Calc'!$SU158,Calculator!$AJ156,0)))</f>
        <v>0</v>
      </c>
      <c r="QU158" s="101">
        <f>IF(Calculator!$K156=0,0,IF($QU$4&gt;=$SS158,Calculator!$AJ156,IF('Graph Calc'!$QU$4&lt;'Graph Calc'!$SU158,Calculator!$AJ156,0)))</f>
        <v>0</v>
      </c>
      <c r="QV158" s="101">
        <f>IF(Calculator!$K156=0,0,IF($QV$4&gt;=$SS158,Calculator!$AJ156,IF('Graph Calc'!$QV$4&lt;'Graph Calc'!$SU158,Calculator!$AJ156,0)))</f>
        <v>0</v>
      </c>
      <c r="QW158" s="101">
        <f>IF(Calculator!$K156=0,0,IF($QW$4&gt;=$SS158,Calculator!$AJ156,IF('Graph Calc'!$QW$4&lt;'Graph Calc'!$SU158,Calculator!$AJ156,0)))</f>
        <v>0</v>
      </c>
      <c r="QX158" s="101">
        <f>IF(Calculator!$K156=0,0,IF($QX$4&gt;=$SS158,Calculator!$AJ156,IF('Graph Calc'!$QX$4&lt;'Graph Calc'!$SU158,Calculator!$AJ156,0)))</f>
        <v>0</v>
      </c>
      <c r="QY158" s="101">
        <f>IF(Calculator!$K156=0,0,IF($QY$4&gt;=$SS158,Calculator!$AJ156,IF('Graph Calc'!$QY$4&lt;'Graph Calc'!$SU158,Calculator!$AJ156,0)))</f>
        <v>0</v>
      </c>
      <c r="QZ158" s="101">
        <f>IF(Calculator!$K156=0,0,IF($QZ$4&gt;=$SS158,Calculator!$AJ156,IF('Graph Calc'!$QZ$4&lt;'Graph Calc'!$SU158,Calculator!$AJ156,0)))</f>
        <v>0</v>
      </c>
      <c r="RA158" s="101">
        <f>IF(Calculator!$K156=0,0,IF($RA$4&gt;=$SS158,Calculator!$AJ156,IF('Graph Calc'!$RA$4&lt;'Graph Calc'!$SU158,Calculator!$AJ156,0)))</f>
        <v>0</v>
      </c>
      <c r="RB158" s="101">
        <f>IF(Calculator!$K156=0,0,IF($RB$4&gt;=$SS158,Calculator!$AJ156,IF('Graph Calc'!$RB$4&lt;'Graph Calc'!$SU158,Calculator!$AJ156,0)))</f>
        <v>0</v>
      </c>
      <c r="RC158" s="101">
        <f>IF(Calculator!$K156=0,0,IF($RC$4&gt;=$SS158,Calculator!$AJ156,IF('Graph Calc'!$RC$4&lt;'Graph Calc'!$SU158,Calculator!$AJ156,0)))</f>
        <v>0</v>
      </c>
      <c r="RD158" s="101">
        <f>IF(Calculator!$K156=0,0,IF($RD$4&gt;=$SS158,Calculator!$AJ156,IF('Graph Calc'!$RD$4&lt;'Graph Calc'!$SU158,Calculator!$AJ156,0)))</f>
        <v>0</v>
      </c>
      <c r="RE158" s="101">
        <f>IF(Calculator!$K156=0,0,IF($RE$4&gt;=$SS158,Calculator!$AJ156,IF('Graph Calc'!$RE$4&lt;'Graph Calc'!$SU158,Calculator!$AJ156,0)))</f>
        <v>0</v>
      </c>
      <c r="RF158" s="101">
        <f>IF(Calculator!$K156=0,0,IF($RF$4&gt;=$SS158,Calculator!$AJ156,IF('Graph Calc'!$RF$4&lt;'Graph Calc'!$SU158,Calculator!$AJ156,0)))</f>
        <v>0</v>
      </c>
      <c r="RG158" s="101">
        <f>IF(Calculator!$K156=0,0,IF($RG$4&gt;=$SS158,Calculator!$AJ156,IF('Graph Calc'!$RG$4&lt;'Graph Calc'!$SU158,Calculator!$AJ156,0)))</f>
        <v>0</v>
      </c>
      <c r="RH158" s="101">
        <f>IF(Calculator!$K156=0,0,IF($RH$4&gt;=$SS158,Calculator!$AJ156,IF('Graph Calc'!$RH$4&lt;'Graph Calc'!$SU158,Calculator!$AJ156,0)))</f>
        <v>0</v>
      </c>
      <c r="RI158" s="101">
        <f>IF(Calculator!$K156=0,0,IF($RI$4&gt;=$SS158,Calculator!$AJ156,IF('Graph Calc'!$RI$4&lt;'Graph Calc'!$SU158,Calculator!$AJ156,0)))</f>
        <v>0</v>
      </c>
      <c r="RJ158" s="101">
        <f>IF(Calculator!$K156=0,0,IF($RJ$4&gt;=$SS158,Calculator!$AJ156,IF('Graph Calc'!$RJ$4&lt;'Graph Calc'!$SU158,Calculator!$AJ156,0)))</f>
        <v>0</v>
      </c>
      <c r="RK158" s="101">
        <f>IF(Calculator!$K156=0,0,IF($RK$4&gt;=$SS158,Calculator!$AJ156,IF('Graph Calc'!$RK$4&lt;'Graph Calc'!$SU158,Calculator!$AJ156,0)))</f>
        <v>0</v>
      </c>
      <c r="RL158" s="101">
        <f>IF(Calculator!$K156=0,0,IF($RL$4&gt;=$SS158,Calculator!$AJ156,IF('Graph Calc'!$RL$4&lt;'Graph Calc'!$SU158,Calculator!$AJ156,0)))</f>
        <v>0</v>
      </c>
      <c r="RM158" s="101">
        <f>IF(Calculator!$K156=0,0,IF($RM$4&gt;=$SS158,Calculator!$AJ156,IF('Graph Calc'!$RM$4&lt;'Graph Calc'!$SU158,Calculator!$AJ156,0)))</f>
        <v>0</v>
      </c>
      <c r="RN158" s="101">
        <f>IF(Calculator!$K156=0,0,IF($RN$4&gt;=$SS158,Calculator!$AJ156,IF('Graph Calc'!$RN$4&lt;'Graph Calc'!$SU158,Calculator!$AJ156,0)))</f>
        <v>0</v>
      </c>
      <c r="RO158" s="101">
        <f>IF(Calculator!$K156=0,0,IF($RO$4&gt;=$SS158,Calculator!$AJ156,IF('Graph Calc'!$RO$4&lt;'Graph Calc'!$SU158,Calculator!$AJ156,0)))</f>
        <v>0</v>
      </c>
      <c r="RP158" s="101">
        <f>IF(Calculator!$K156=0,0,IF($RP$4&gt;=$SS158,Calculator!$AJ156,IF('Graph Calc'!$RP$4&lt;'Graph Calc'!$SU158,Calculator!$AJ156,0)))</f>
        <v>0</v>
      </c>
      <c r="RQ158" s="101">
        <f>IF(Calculator!$K156=0,0,IF($RQ$4&gt;=$SS158,Calculator!$AJ156,IF('Graph Calc'!$RQ$4&lt;'Graph Calc'!$SU158,Calculator!$AJ156,0)))</f>
        <v>0</v>
      </c>
      <c r="RR158" s="101">
        <f>IF(Calculator!$K156=0,0,IF($RR$4&gt;=$SS158,Calculator!$AJ156,IF('Graph Calc'!$RR$4&lt;'Graph Calc'!$SU158,Calculator!$AJ156,0)))</f>
        <v>0</v>
      </c>
      <c r="RS158" s="101">
        <f>IF(Calculator!$K156=0,0,IF($RS$4&gt;=$SS158,Calculator!$AJ156,IF('Graph Calc'!$RS$4&lt;'Graph Calc'!$SU158,Calculator!$AJ156,0)))</f>
        <v>0</v>
      </c>
      <c r="RT158" s="101">
        <f>IF(Calculator!$K156=0,0,IF($RT$4&gt;=$SS158,Calculator!$AJ156,IF('Graph Calc'!$RT$4&lt;'Graph Calc'!$SU158,Calculator!$AJ156,0)))</f>
        <v>0</v>
      </c>
      <c r="RU158" s="101">
        <f>IF(Calculator!$K156=0,0,IF($RU$4&gt;=$SS158,Calculator!$AJ156,IF('Graph Calc'!$RU$4&lt;'Graph Calc'!$SU158,Calculator!$AJ156,0)))</f>
        <v>0</v>
      </c>
      <c r="RV158" s="101">
        <f>IF(Calculator!$K156=0,0,IF($RV$4&gt;=$SS158,Calculator!$AJ156,IF('Graph Calc'!$RV$4&lt;'Graph Calc'!$SU158,Calculator!$AJ156,0)))</f>
        <v>0</v>
      </c>
      <c r="RW158" s="101">
        <f>IF(Calculator!$K156=0,0,IF($RW$4&gt;=$SS158,Calculator!$AJ156,IF('Graph Calc'!$RW$4&lt;'Graph Calc'!$SU158,Calculator!$AJ156,0)))</f>
        <v>0</v>
      </c>
      <c r="RX158" s="101">
        <f>IF(Calculator!$K156=0,0,IF($RX$4&gt;=$SS158,Calculator!$AJ156,IF('Graph Calc'!$RX$4&lt;'Graph Calc'!$SU158,Calculator!$AJ156,0)))</f>
        <v>0</v>
      </c>
      <c r="RY158" s="101">
        <f>IF(Calculator!$K156=0,0,IF($RY$4&gt;=$SS158,Calculator!$AJ156,IF('Graph Calc'!$RY$4&lt;'Graph Calc'!$SU158,Calculator!$AJ156,0)))</f>
        <v>0</v>
      </c>
      <c r="RZ158" s="101">
        <f>IF(Calculator!$K156=0,0,IF($RZ$4&gt;=$SS158,Calculator!$AJ156,IF('Graph Calc'!$RZ$4&lt;'Graph Calc'!$SU158,Calculator!$AJ156,0)))</f>
        <v>0</v>
      </c>
      <c r="SA158" s="101">
        <f>IF(Calculator!$K156=0,0,IF($SA$4&gt;=$SS158,Calculator!$AJ156,IF('Graph Calc'!$SA$4&lt;'Graph Calc'!$SU158,Calculator!$AJ156,0)))</f>
        <v>0</v>
      </c>
      <c r="SB158" s="101">
        <f>IF(Calculator!$K156=0,0,IF($SB$4&gt;=$SS158,Calculator!$AJ156,IF('Graph Calc'!$SB$4&lt;'Graph Calc'!$SU158,Calculator!$AJ156,0)))</f>
        <v>0</v>
      </c>
      <c r="SC158" s="101">
        <f>IF(Calculator!$K156=0,0,IF($SC$4&gt;=$SS158,Calculator!$AJ156,IF('Graph Calc'!$SC$4&lt;'Graph Calc'!$SU158,Calculator!$AJ156,0)))</f>
        <v>0</v>
      </c>
      <c r="SD158" s="101">
        <f>IF(Calculator!$K156=0,0,IF(SD157&gt;=$SS158,Calculator!$AJ156,IF('Graph Calc'!$SD$4&lt;'Graph Calc'!$SU158,Calculator!$AJ156,0)))</f>
        <v>0</v>
      </c>
      <c r="SE158" s="101">
        <f>IF(Calculator!$K156=0,0,IF($SE$4&gt;=$SS158,Calculator!$AJ156,IF('Graph Calc'!$SE$4&lt;'Graph Calc'!$SU158,Calculator!$AJ156,0)))</f>
        <v>0</v>
      </c>
      <c r="SF158" s="101">
        <f>IF(Calculator!$K156=0,0,IF($SF$4&gt;=$SS158,Calculator!$AJ156,IF('Graph Calc'!$SF$4&lt;'Graph Calc'!$SU158,Calculator!$AJ156,0)))</f>
        <v>0</v>
      </c>
      <c r="SG158" s="101">
        <f>IF(Calculator!$K156=0,0,IF($SG$4&gt;=$SS158,Calculator!$AJ156,IF('Graph Calc'!$SG$4&lt;'Graph Calc'!$SU158,Calculator!$AJ156,0)))</f>
        <v>0</v>
      </c>
      <c r="SH158" s="101">
        <f>IF(Calculator!$K156=0,0,IF($SH$4&gt;=$SS158,Calculator!$AJ156,IF('Graph Calc'!$SH$4&lt;'Graph Calc'!$SU158,Calculator!$AJ156,0)))</f>
        <v>0</v>
      </c>
      <c r="SI158" s="101">
        <f>IF(Calculator!$K156=0,0,IF($SI$4&gt;=$SS158,Calculator!$AJ156,IF('Graph Calc'!$SI$4&lt;'Graph Calc'!$SU158,Calculator!$AJ156,0)))</f>
        <v>0</v>
      </c>
      <c r="SJ158" s="101">
        <f>IF(Calculator!$K156=0,0,IF($SJ$4&gt;=$SS158,Calculator!$AJ156,IF('Graph Calc'!$SJ$4&lt;'Graph Calc'!$SU158,Calculator!$AJ156,0)))</f>
        <v>0</v>
      </c>
      <c r="SK158" s="101">
        <f>IF(Calculator!$K156=0,0,IF($SK$4&gt;=$SS158,Calculator!$AJ156,IF('Graph Calc'!$SK$4&lt;'Graph Calc'!$SU158,Calculator!$AJ156,0)))</f>
        <v>0</v>
      </c>
      <c r="SL158" s="101">
        <f>IF(Calculator!$K156=0,0,IF($SL$4&gt;=$SS158,Calculator!$AJ156,IF('Graph Calc'!$SL$4&lt;'Graph Calc'!$SU158,Calculator!$AJ156,0)))</f>
        <v>0</v>
      </c>
      <c r="SM158" s="101">
        <f>IF(Calculator!$K156=0,0,IF($SM$4&gt;=$SS158,Calculator!$AJ156,IF('Graph Calc'!$SM$4&lt;'Graph Calc'!$SU158,Calculator!$AJ156,0)))</f>
        <v>0</v>
      </c>
      <c r="SN158" s="101">
        <f>IF(Calculator!$K156=0,0,IF($SN$4&gt;=$SS158,Calculator!$AJ156,IF('Graph Calc'!$SN$4&lt;'Graph Calc'!$SU158,Calculator!$AJ156,0)))</f>
        <v>0</v>
      </c>
      <c r="SO158" s="101">
        <f>IF(Calculator!$K156=0,0,IF($SO$4&gt;=$SS158,Calculator!$AJ156,IF('Graph Calc'!$SO$4&lt;'Graph Calc'!$SU158,Calculator!$AJ156,0)))</f>
        <v>0</v>
      </c>
      <c r="SP158" s="101">
        <f>IF(Calculator!$K156=0,0,IF($SP$4&gt;=$SS158,Calculator!$AJ156,IF('Graph Calc'!$SP$4&lt;'Graph Calc'!$SU158,Calculator!$AJ156,0)))</f>
        <v>0</v>
      </c>
      <c r="SQ158" s="101">
        <f>IF(Calculator!$K156=0,0,IF($SQ$4&gt;=$SS158,Calculator!$AJ156,IF('Graph Calc'!$SQ$4&lt;'Graph Calc'!$SU158,Calculator!$AJ156,0)))</f>
        <v>0</v>
      </c>
      <c r="SR158" s="101">
        <f>IF(Calculator!$K156=0,0,IF($SR$4&gt;=$SS158,Calculator!$AJ156,IF('Graph Calc'!$SR$4&lt;'Graph Calc'!$SU158,Calculator!$AJ156,0)))</f>
        <v>0</v>
      </c>
      <c r="SS158">
        <f>Calculator!N156</f>
        <v>0</v>
      </c>
      <c r="ST158">
        <f>SS158+Calculator!K156</f>
        <v>0</v>
      </c>
      <c r="SU158">
        <f t="shared" si="1375"/>
        <v>0</v>
      </c>
      <c r="SZ158" s="101">
        <f>IF(Calculator!$K156=0,0,IF($OZ$4&gt;=$SS158,Calculator!$AJ156,IF('Graph Calc'!$OZ$4&lt;'Graph Calc'!$SU158,Calculator!$AJ156,0)))</f>
        <v>0</v>
      </c>
      <c r="TA158" s="101">
        <f>IF(Calculator!$K156=0,0,IF($PA$4&gt;=$SS158,Calculator!$AJ156,IF('Graph Calc'!$PA$4&lt;'Graph Calc'!$SU158,Calculator!$AJ156,0)))</f>
        <v>0</v>
      </c>
      <c r="TB158" s="101">
        <f>IF(Calculator!$K156=0,0,IF($PB$4&gt;=$SS158,Calculator!$AJ156,IF('Graph Calc'!$PB$4&lt;'Graph Calc'!$SU158,Calculator!$AJ156,0)))</f>
        <v>0</v>
      </c>
      <c r="TC158" s="101">
        <f>IF(Calculator!$K156=0,0,IF($PC$4&gt;=$SS158,Calculator!$AJ156,IF('Graph Calc'!$PC$4&lt;'Graph Calc'!$SU158,Calculator!$AJ156,0)))</f>
        <v>0</v>
      </c>
      <c r="TD158" s="101">
        <f>IF(Calculator!$K156=0,0,IF($PD$4&gt;=$SS158,Calculator!$AJ156,IF('Graph Calc'!$PD$4&lt;'Graph Calc'!$SU158,Calculator!$AJ156,0)))</f>
        <v>0</v>
      </c>
      <c r="TE158" s="101">
        <f>IF(Calculator!$K156=0,0,IF($PE$4&gt;=$SS158,Calculator!$AJ156,IF('Graph Calc'!$PE$4&lt;'Graph Calc'!$SU158,Calculator!$AJ156,0)))</f>
        <v>0</v>
      </c>
      <c r="TF158" s="101">
        <f>IF(Calculator!$K156=0,0,IF($PF$4&gt;=$SS158,Calculator!$AJ156,IF('Graph Calc'!$PF$4&lt;'Graph Calc'!$SU158,Calculator!$AJ156,0)))</f>
        <v>0</v>
      </c>
      <c r="TG158" s="101">
        <f>IF(Calculator!$K156=0,0,IF($PG$4&gt;=$SS158,Calculator!$AJ156,IF('Graph Calc'!$PG$4&lt;'Graph Calc'!$SU158,Calculator!$AJ156,0)))</f>
        <v>0</v>
      </c>
      <c r="TH158" s="101">
        <f>IF(Calculator!$K156=0,0,IF($PH$4&gt;=$SS158,Calculator!$AJ156,IF('Graph Calc'!TH$4&lt;'Graph Calc'!$SU158,Calculator!$AJ156,0)))</f>
        <v>0</v>
      </c>
      <c r="TI158" s="101">
        <f>IF(Calculator!$K156=0,0,IF($PI$4&gt;=$SS158,Calculator!$AJ156,IF('Graph Calc'!$PI$4&lt;'Graph Calc'!$SU158,Calculator!$AJ156,0)))</f>
        <v>0</v>
      </c>
      <c r="TJ158" s="101">
        <f>IF(Calculator!$K156=0,0,IF($PJ$4&gt;=$SS158,Calculator!$AJ156,IF('Graph Calc'!$PJ$4&lt;'Graph Calc'!$SU158,Calculator!$AJ156,0)))</f>
        <v>0</v>
      </c>
      <c r="TK158" s="101">
        <f>IF(Calculator!$K156=0,0,IF($PK$4&gt;=$SS158,Calculator!$AJ156,IF('Graph Calc'!$PK$4&lt;'Graph Calc'!$SU158,Calculator!$AJ156,0)))</f>
        <v>0</v>
      </c>
      <c r="TL158" s="101">
        <f>IF(Calculator!$K156=0,0,IF($PL$4&gt;=$SS158,Calculator!$AJ156,IF('Graph Calc'!$PL$4&lt;'Graph Calc'!$SU158,Calculator!$AJ156,0)))</f>
        <v>0</v>
      </c>
      <c r="TM158" s="101">
        <f>IF(Calculator!$K156=0,0,IF($PM$4&gt;=$SS158,Calculator!$AJ156,IF('Graph Calc'!$PM$4&lt;'Graph Calc'!$SU158,Calculator!$AJ156,0)))</f>
        <v>0</v>
      </c>
      <c r="TN158" s="101">
        <f>IF(Calculator!$K156=0,0,IF($PN$4&gt;=$SS158,Calculator!$AJ156,IF('Graph Calc'!$PN$4&lt;'Graph Calc'!$SU158,Calculator!$AJ156,0)))</f>
        <v>0</v>
      </c>
      <c r="TO158" s="101">
        <f>IF(Calculator!$K156=0,0,IF($PO$4&gt;=$SS158,Calculator!$AJ156,IF('Graph Calc'!$PO$4&lt;'Graph Calc'!$SU158,Calculator!$AJ156,0)))</f>
        <v>0</v>
      </c>
      <c r="TP158" s="101">
        <f>IF(Calculator!$K156=0,0,IF($PP$4&gt;=$SS158,Calculator!$AJ156,IF('Graph Calc'!$PP$4&lt;'Graph Calc'!$SU158,Calculator!$AJ156,0)))</f>
        <v>0</v>
      </c>
      <c r="TQ158" s="101">
        <f>IF(Calculator!$K156=0,0,IF($PQ$4&gt;=$SS158,Calculator!$AJ156,IF('Graph Calc'!$PQ$4&lt;'Graph Calc'!$SU158,Calculator!$AJ156,0)))</f>
        <v>0</v>
      </c>
      <c r="TR158" s="101">
        <f>IF(Calculator!$K156=0,0,IF($PR$4&gt;=$SS158,Calculator!$AJ156,IF('Graph Calc'!$PR$4&lt;'Graph Calc'!$SU158,Calculator!$AJ156,0)))</f>
        <v>0</v>
      </c>
      <c r="TS158" s="101">
        <f>IF(Calculator!$K156=0,0,IF($PS$4&gt;=$SS158,Calculator!$AJ156,IF('Graph Calc'!$PS$4&lt;'Graph Calc'!$SU158,Calculator!$AJ156,0)))</f>
        <v>0</v>
      </c>
      <c r="TT158" s="101">
        <f>IF(Calculator!$K156=0,0,IF($PT$4&gt;=$SS158,Calculator!$AJ156,IF('Graph Calc'!$PT$4&lt;'Graph Calc'!$SU158,Calculator!$AJ156,0)))</f>
        <v>0</v>
      </c>
      <c r="TU158" s="101">
        <f>IF(Calculator!$K156=0,0,IF($PU$4&gt;=$SS158,Calculator!$AJ156,IF('Graph Calc'!$PU$4&lt;'Graph Calc'!$SU158,Calculator!$AJ156,0)))</f>
        <v>0</v>
      </c>
      <c r="TV158" s="101">
        <f>IF(Calculator!$K156=0,0,IF($PV$4&gt;=$SS158,Calculator!$AJ156,IF('Graph Calc'!$PV$4&lt;'Graph Calc'!$SU158,Calculator!$AJ156,0)))</f>
        <v>0</v>
      </c>
      <c r="TW158" s="101">
        <f>IF(Calculator!$K156=0,0,IF($PW$4&gt;=$SS158,Calculator!$AJ156,IF('Graph Calc'!$PW$4&lt;'Graph Calc'!$SU158,Calculator!$AJ156,0)))</f>
        <v>0</v>
      </c>
      <c r="TX158" s="101">
        <f>IF(Calculator!$K156=0,0,IF($PX$4&gt;=$SS158,Calculator!$AJ156,IF('Graph Calc'!$PX$4&lt;'Graph Calc'!$SU158,Calculator!$AJ156,0)))</f>
        <v>0</v>
      </c>
      <c r="TY158" s="101">
        <f>IF(Calculator!$K156=0,0,IF($PY$4&gt;=$SS158,Calculator!$AJ156,IF('Graph Calc'!$PY$4&lt;'Graph Calc'!$SU158,Calculator!$AJ156,0)))</f>
        <v>0</v>
      </c>
      <c r="TZ158" s="101">
        <f>IF(Calculator!$K156=0,0,IF($PZ$4&gt;=$SS158,Calculator!$AJ156,IF('Graph Calc'!$PZ$4&lt;'Graph Calc'!$SU158,Calculator!$AJ156,0)))</f>
        <v>0</v>
      </c>
      <c r="UA158" s="101">
        <f>IF(Calculator!$K156=0,0,IF($QA$4&gt;=$SS158,Calculator!$AJ156,IF('Graph Calc'!$QA$4&lt;'Graph Calc'!$SU158,Calculator!$AJ156,0)))</f>
        <v>0</v>
      </c>
      <c r="UB158" s="101">
        <f>IF(Calculator!$K156=0,0,IF($QB$4&gt;=$SS158,Calculator!$AJ156,IF('Graph Calc'!$QB$4&lt;'Graph Calc'!$SU158,Calculator!$AJ156,0)))</f>
        <v>0</v>
      </c>
      <c r="UC158" s="101">
        <f>IF(Calculator!$K156=0,0,IF($QC$4&gt;=$SS158,Calculator!$AJ156,IF('Graph Calc'!$QC$4&lt;'Graph Calc'!$SU158,Calculator!$AJ156,0)))</f>
        <v>0</v>
      </c>
      <c r="UD158" s="101">
        <f>IF(Calculator!$K156=0,0,IF($QD$4&gt;=$SS158,Calculator!$AJ156,IF('Graph Calc'!$QD$4&lt;'Graph Calc'!$SU158,Calculator!$AJ156,0)))</f>
        <v>0</v>
      </c>
      <c r="UE158" s="101">
        <f>IF(Calculator!$K156=0,0,IF($QE$4&gt;=$SS158,Calculator!$AJ156,IF('Graph Calc'!$QE$4&lt;'Graph Calc'!$SU158,Calculator!$AJ156,0)))</f>
        <v>0</v>
      </c>
      <c r="UF158" s="101">
        <f>IF(Calculator!$K156=0,0,IF($QF$4&gt;=$SS158,Calculator!$AJ156,IF('Graph Calc'!$QF$4&lt;'Graph Calc'!$SU158,Calculator!$AJ156,0)))</f>
        <v>0</v>
      </c>
      <c r="UG158" s="101">
        <f>IF(Calculator!$K156=0,0,IF($QG$4&gt;=$SS158,Calculator!$AJ156,IF('Graph Calc'!$QG$4&lt;'Graph Calc'!$SU158,Calculator!$AJ156,0)))</f>
        <v>0</v>
      </c>
      <c r="UH158" s="101">
        <f>IF(Calculator!$K156=0,0,IF($QH$4&gt;=$SS158,Calculator!$AJ156,IF('Graph Calc'!$QH$4&lt;'Graph Calc'!$SU158,Calculator!$AJ156,0)))</f>
        <v>0</v>
      </c>
      <c r="UI158" s="101">
        <f>IF(Calculator!$K156=0,0,IF($QI$4&gt;=$SS158,Calculator!$AJ156,IF('Graph Calc'!$QI$4&lt;'Graph Calc'!$SU158,Calculator!$AJ156,0)))</f>
        <v>0</v>
      </c>
      <c r="UJ158" s="101">
        <f>IF(Calculator!$K156=0,0,IF($QJ$4&gt;=$SS158,Calculator!$AJ156,IF('Graph Calc'!$QJ$4&lt;'Graph Calc'!$SU158,Calculator!$AJ156,0)))</f>
        <v>0</v>
      </c>
      <c r="UK158" s="101">
        <f>IF(Calculator!$K156=0,0,IF($QK$4&gt;=$SS158,Calculator!$AJ156,IF('Graph Calc'!$QK$4&lt;'Graph Calc'!$SU158,Calculator!$AJ156,0)))</f>
        <v>0</v>
      </c>
      <c r="UL158" s="101">
        <f>IF(Calculator!$K156=0,0,IF($QL$4&gt;=$SS158,Calculator!$AJ156,IF('Graph Calc'!$QL$4&lt;'Graph Calc'!$SU158,Calculator!$AJ156,0)))</f>
        <v>0</v>
      </c>
      <c r="UM158" s="101">
        <f>IF(Calculator!$K156=0,0,IF($QM$4&gt;=$SS158,Calculator!$AJ156,IF('Graph Calc'!$QM$4&lt;'Graph Calc'!$SU158,Calculator!$AJ156,0)))</f>
        <v>0</v>
      </c>
      <c r="UN158" s="101">
        <f>IF(Calculator!$K156=0,0,IF($QN$4&gt;=$SS158,Calculator!$AJ156,IF('Graph Calc'!$QN$4&lt;'Graph Calc'!$SU158,Calculator!$AJ156,0)))</f>
        <v>0</v>
      </c>
      <c r="UO158" s="101">
        <f>IF(Calculator!$K156=0,0,IF($QO$4&gt;=$SS158,Calculator!$AJ156,IF('Graph Calc'!$QO$4&lt;'Graph Calc'!$SU158,Calculator!$AJ156,0)))</f>
        <v>0</v>
      </c>
      <c r="UP158" s="101">
        <f>IF(Calculator!$K156=0,0,IF($QP$4&gt;=$SS158,Calculator!$AJ156,IF('Graph Calc'!$QP$4&lt;'Graph Calc'!$SU158,Calculator!$AJ156,0)))</f>
        <v>0</v>
      </c>
      <c r="UQ158" s="101">
        <f>IF(Calculator!$K156=0,0,IF($QQ$4&gt;=$SS158,Calculator!$AJ156,IF('Graph Calc'!$QQ$4&lt;'Graph Calc'!$SU158,Calculator!$AJ156,0)))</f>
        <v>0</v>
      </c>
      <c r="UR158" s="101">
        <f>IF(Calculator!$K156=0,0,IF($QR$4&gt;=$SS158,Calculator!$AJ156,IF('Graph Calc'!$QR$4&lt;'Graph Calc'!$SU158,Calculator!$AJ156,0)))</f>
        <v>0</v>
      </c>
      <c r="US158" s="101">
        <f>IF(Calculator!$K156=0,0,IF($QS$4&gt;=$SS158,Calculator!$AJ156,IF('Graph Calc'!$QS$4&lt;'Graph Calc'!$SU158,Calculator!$AJ156,0)))</f>
        <v>0</v>
      </c>
      <c r="UT158" s="101">
        <f>IF(Calculator!$K156=0,0,IF($QT$4&gt;=$SS158,Calculator!$AJ156,IF('Graph Calc'!$QT$4&lt;'Graph Calc'!$SU158,Calculator!$AJ156,0)))</f>
        <v>0</v>
      </c>
      <c r="UU158" s="101">
        <f>IF(Calculator!$K156=0,0,IF($QU$4&gt;=$SS158,Calculator!$AJ156,IF('Graph Calc'!$QU$4&lt;'Graph Calc'!$SU158,Calculator!$AJ156,0)))</f>
        <v>0</v>
      </c>
      <c r="UV158" s="101">
        <f>IF(Calculator!$K156=0,0,IF($QV$4&gt;=$SS158,Calculator!$AJ156,IF('Graph Calc'!$QV$4&lt;'Graph Calc'!$SU158,Calculator!$AJ156,0)))</f>
        <v>0</v>
      </c>
      <c r="UW158" s="101">
        <f>IF(Calculator!$K156=0,0,IF($QW$4&gt;=$SS158,Calculator!$AJ156,IF('Graph Calc'!$QW$4&lt;'Graph Calc'!$SU158,Calculator!$AJ156,0)))</f>
        <v>0</v>
      </c>
      <c r="UX158" s="101">
        <f>IF(Calculator!$K156=0,0,IF($QX$4&gt;=$SS158,Calculator!$AJ156,IF('Graph Calc'!$QX$4&lt;'Graph Calc'!$SU158,Calculator!$AJ156,0)))</f>
        <v>0</v>
      </c>
      <c r="UY158" s="101">
        <f>IF(Calculator!$K156=0,0,IF($QY$4&gt;=$SS158,Calculator!$AJ156,IF('Graph Calc'!$QY$4&lt;'Graph Calc'!$SU158,Calculator!$AJ156,0)))</f>
        <v>0</v>
      </c>
      <c r="UZ158" s="101">
        <f>IF(Calculator!$K156=0,0,IF($QZ$4&gt;=$SS158,Calculator!$AJ156,IF('Graph Calc'!$QZ$4&lt;'Graph Calc'!$SU158,Calculator!$AJ156,0)))</f>
        <v>0</v>
      </c>
      <c r="VA158" s="101">
        <f>IF(Calculator!$K156=0,0,IF($RA$4&gt;=$SS158,Calculator!$AJ156,IF('Graph Calc'!$RA$4&lt;'Graph Calc'!$SU158,Calculator!$AJ156,0)))</f>
        <v>0</v>
      </c>
      <c r="VB158" s="101">
        <f>IF(Calculator!$K156=0,0,IF($RB$4&gt;=$SS158,Calculator!$AJ156,IF('Graph Calc'!$RB$4&lt;'Graph Calc'!$SU158,Calculator!$AJ156,0)))</f>
        <v>0</v>
      </c>
      <c r="VC158" s="101">
        <f>IF(Calculator!$K156=0,0,IF($RC$4&gt;=$SS158,Calculator!$AJ156,IF('Graph Calc'!$RC$4&lt;'Graph Calc'!$SU158,Calculator!$AJ156,0)))</f>
        <v>0</v>
      </c>
      <c r="VD158" s="101">
        <f>IF(Calculator!$K156=0,0,IF($RD$4&gt;=$SS158,Calculator!$AJ156,IF('Graph Calc'!$RD$4&lt;'Graph Calc'!$SU158,Calculator!$AJ156,0)))</f>
        <v>0</v>
      </c>
      <c r="VE158" s="101">
        <f>IF(Calculator!$K156=0,0,IF($RE$4&gt;=$SS158,Calculator!$AJ156,IF('Graph Calc'!$RE$4&lt;'Graph Calc'!$SU158,Calculator!$AJ156,0)))</f>
        <v>0</v>
      </c>
      <c r="VF158" s="101">
        <f>IF(Calculator!$K156=0,0,IF($RF$4&gt;=$SS158,Calculator!$AJ156,IF('Graph Calc'!$RF$4&lt;'Graph Calc'!$SU158,Calculator!$AJ156,0)))</f>
        <v>0</v>
      </c>
      <c r="VG158" s="101">
        <f>IF(Calculator!$K156=0,0,IF($RG$4&gt;=$SS158,Calculator!$AJ156,IF('Graph Calc'!$RG$4&lt;'Graph Calc'!$SU158,Calculator!$AJ156,0)))</f>
        <v>0</v>
      </c>
      <c r="VH158" s="101">
        <f>IF(Calculator!$K156=0,0,IF($RH$4&gt;=$SS158,Calculator!$AJ156,IF('Graph Calc'!$RH$4&lt;'Graph Calc'!$SU158,Calculator!$AJ156,0)))</f>
        <v>0</v>
      </c>
      <c r="VI158" s="101">
        <f>IF(Calculator!$K156=0,0,IF($RI$4&gt;=$SS158,Calculator!$AJ156,IF('Graph Calc'!$RI$4&lt;'Graph Calc'!$SU158,Calculator!$AJ156,0)))</f>
        <v>0</v>
      </c>
      <c r="VJ158" s="101">
        <f>IF(Calculator!$K156=0,0,IF($RJ$4&gt;=$SS158,Calculator!$AJ156,IF('Graph Calc'!$RJ$4&lt;'Graph Calc'!$SU158,Calculator!$AJ156,0)))</f>
        <v>0</v>
      </c>
      <c r="VK158" s="101">
        <f>IF(Calculator!$K156=0,0,IF($RK$4&gt;=$SS158,Calculator!$AJ156,IF('Graph Calc'!$RK$4&lt;'Graph Calc'!$SU158,Calculator!$AJ156,0)))</f>
        <v>0</v>
      </c>
      <c r="VL158" s="101">
        <f>IF(Calculator!$K156=0,0,IF($RL$4&gt;=$SS158,Calculator!$AJ156,IF('Graph Calc'!$RL$4&lt;'Graph Calc'!$SU158,Calculator!$AJ156,0)))</f>
        <v>0</v>
      </c>
      <c r="VM158" s="101">
        <f>IF(Calculator!$K156=0,0,IF($RM$4&gt;=$SS158,Calculator!$AJ156,IF('Graph Calc'!$RM$4&lt;'Graph Calc'!$SU158,Calculator!$AJ156,0)))</f>
        <v>0</v>
      </c>
      <c r="VN158" s="101">
        <f>IF(Calculator!$K156=0,0,IF($RN$4&gt;=$SS158,Calculator!$AJ156,IF('Graph Calc'!$RN$4&lt;'Graph Calc'!$SU158,Calculator!$AJ156,0)))</f>
        <v>0</v>
      </c>
      <c r="VO158" s="101">
        <f>IF(Calculator!$K156=0,0,IF($RO$4&gt;=$SS158,Calculator!$AJ156,IF('Graph Calc'!$RO$4&lt;'Graph Calc'!$SU158,Calculator!$AJ156,0)))</f>
        <v>0</v>
      </c>
      <c r="VP158" s="101">
        <f>IF(Calculator!$K156=0,0,IF($RP$4&gt;=$SS158,Calculator!$AJ156,IF('Graph Calc'!$RP$4&lt;'Graph Calc'!$SU158,Calculator!$AJ156,0)))</f>
        <v>0</v>
      </c>
      <c r="VQ158" s="101">
        <f>IF(Calculator!$K156=0,0,IF($RQ$4&gt;=$SS158,Calculator!$AJ156,IF('Graph Calc'!$RQ$4&lt;'Graph Calc'!$SU158,Calculator!$AJ156,0)))</f>
        <v>0</v>
      </c>
      <c r="VR158" s="101">
        <f>IF(Calculator!$K156=0,0,IF($RR$4&gt;=$SS158,Calculator!$AJ156,IF('Graph Calc'!$RR$4&lt;'Graph Calc'!$SU158,Calculator!$AJ156,0)))</f>
        <v>0</v>
      </c>
      <c r="VS158" s="101">
        <f>IF(Calculator!$K156=0,0,IF($RS$4&gt;=$SS158,Calculator!$AJ156,IF('Graph Calc'!$RS$4&lt;'Graph Calc'!$SU158,Calculator!$AJ156,0)))</f>
        <v>0</v>
      </c>
      <c r="VT158" s="101">
        <f>IF(Calculator!$K156=0,0,IF($RT$4&gt;=$SS158,Calculator!$AJ156,IF('Graph Calc'!$RT$4&lt;'Graph Calc'!$SU158,Calculator!$AJ156,0)))</f>
        <v>0</v>
      </c>
      <c r="VU158" s="101">
        <f>IF(Calculator!$K156=0,0,IF($RU$4&gt;=$SS158,Calculator!$AJ156,IF('Graph Calc'!$RU$4&lt;'Graph Calc'!$SU158,Calculator!$AJ156,0)))</f>
        <v>0</v>
      </c>
      <c r="VV158" s="101">
        <f>IF(Calculator!$K156=0,0,IF($RV$4&gt;=$SS158,Calculator!$AJ156,IF('Graph Calc'!$RV$4&lt;'Graph Calc'!$SU158,Calculator!$AJ156,0)))</f>
        <v>0</v>
      </c>
      <c r="VW158" s="101">
        <f>IF(Calculator!$K156=0,0,IF($RW$4&gt;=$SS158,Calculator!$AJ156,IF('Graph Calc'!$RW$4&lt;'Graph Calc'!$SU158,Calculator!$AJ156,0)))</f>
        <v>0</v>
      </c>
      <c r="VX158" s="101">
        <f>IF(Calculator!$K156=0,0,IF($RX$4&gt;=$SS158,Calculator!$AJ156,IF('Graph Calc'!$RX$4&lt;'Graph Calc'!$SU158,Calculator!$AJ156,0)))</f>
        <v>0</v>
      </c>
      <c r="VY158" s="101">
        <f>IF(Calculator!$K156=0,0,IF($RY$4&gt;=$SS158,Calculator!$AJ156,IF('Graph Calc'!$RY$4&lt;'Graph Calc'!$SU158,Calculator!$AJ156,0)))</f>
        <v>0</v>
      </c>
      <c r="VZ158" s="101">
        <f>IF(Calculator!$K156=0,0,IF($RZ$4&gt;=$SS158,Calculator!$AJ156,IF('Graph Calc'!$RZ$4&lt;'Graph Calc'!$SU158,Calculator!$AJ156,0)))</f>
        <v>0</v>
      </c>
      <c r="WA158" s="101">
        <f>IF(Calculator!$K156=0,0,IF($SA$4&gt;=$SS158,Calculator!$AJ156,IF('Graph Calc'!$SA$4&lt;'Graph Calc'!$SU158,Calculator!$AJ156,0)))</f>
        <v>0</v>
      </c>
      <c r="WB158" s="101">
        <f>IF(Calculator!$K156=0,0,IF($SB$4&gt;=$SS158,Calculator!$AJ156,IF('Graph Calc'!$SB$4&lt;'Graph Calc'!$SU158,Calculator!$AJ156,0)))</f>
        <v>0</v>
      </c>
      <c r="WC158" s="101">
        <f>IF(Calculator!$K156=0,0,IF($SC$4&gt;=$SS158,Calculator!$AJ156,IF('Graph Calc'!$SC$4&lt;'Graph Calc'!$SU158,Calculator!$AJ156,0)))</f>
        <v>0</v>
      </c>
      <c r="WD158" s="101">
        <f>IF(Calculator!$K156=0,0,IF(WD157&gt;=$SS158,Calculator!$AJ156,IF('Graph Calc'!$SD$4&lt;'Graph Calc'!$SU158,Calculator!$AJ156,0)))</f>
        <v>0</v>
      </c>
      <c r="WE158" s="101">
        <f>IF(Calculator!$K156=0,0,IF($SE$4&gt;=$SS158,Calculator!$AJ156,IF('Graph Calc'!$SE$4&lt;'Graph Calc'!$SU158,Calculator!$AJ156,0)))</f>
        <v>0</v>
      </c>
      <c r="WF158" s="101">
        <f>IF(Calculator!$K156=0,0,IF($SF$4&gt;=$SS158,Calculator!$AJ156,IF('Graph Calc'!$SF$4&lt;'Graph Calc'!$SU158,Calculator!$AJ156,0)))</f>
        <v>0</v>
      </c>
      <c r="WG158" s="101">
        <f>IF(Calculator!$K156=0,0,IF($SG$4&gt;=$SS158,Calculator!$AJ156,IF('Graph Calc'!$SG$4&lt;'Graph Calc'!$SU158,Calculator!$AJ156,0)))</f>
        <v>0</v>
      </c>
      <c r="WH158" s="101">
        <f>IF(Calculator!$K156=0,0,IF($SH$4&gt;=$SS158,Calculator!$AJ156,IF('Graph Calc'!$SH$4&lt;'Graph Calc'!$SU158,Calculator!$AJ156,0)))</f>
        <v>0</v>
      </c>
      <c r="WI158" s="101">
        <f>IF(Calculator!$K156=0,0,IF($SI$4&gt;=$SS158,Calculator!$AJ156,IF('Graph Calc'!$SI$4&lt;'Graph Calc'!$SU158,Calculator!$AJ156,0)))</f>
        <v>0</v>
      </c>
      <c r="WJ158" s="101">
        <f>IF(Calculator!$K156=0,0,IF($SJ$4&gt;=$SS158,Calculator!$AJ156,IF('Graph Calc'!$SJ$4&lt;'Graph Calc'!$SU158,Calculator!$AJ156,0)))</f>
        <v>0</v>
      </c>
      <c r="WK158" s="101">
        <f>IF(Calculator!$K156=0,0,IF($SK$4&gt;=$SS158,Calculator!$AJ156,IF('Graph Calc'!$SK$4&lt;'Graph Calc'!$SU158,Calculator!$AJ156,0)))</f>
        <v>0</v>
      </c>
      <c r="WL158" s="101">
        <f>IF(Calculator!$K156=0,0,IF($SL$4&gt;=$SS158,Calculator!$AJ156,IF('Graph Calc'!$SL$4&lt;'Graph Calc'!$SU158,Calculator!$AJ156,0)))</f>
        <v>0</v>
      </c>
      <c r="WM158" s="101">
        <f>IF(Calculator!$K156=0,0,IF($SM$4&gt;=$SS158,Calculator!$AJ156,IF('Graph Calc'!$SM$4&lt;'Graph Calc'!$SU158,Calculator!$AJ156,0)))</f>
        <v>0</v>
      </c>
      <c r="WN158" s="101">
        <f>IF(Calculator!$K156=0,0,IF($SN$4&gt;=$SS158,Calculator!$AJ156,IF('Graph Calc'!$SN$4&lt;'Graph Calc'!$SU158,Calculator!$AJ156,0)))</f>
        <v>0</v>
      </c>
      <c r="WO158" s="101">
        <f>IF(Calculator!$K156=0,0,IF($SO$4&gt;=$SS158,Calculator!$AJ156,IF('Graph Calc'!$SO$4&lt;'Graph Calc'!$SU158,Calculator!$AJ156,0)))</f>
        <v>0</v>
      </c>
      <c r="WP158" s="101">
        <f>IF(Calculator!$K156=0,0,IF($SP$4&gt;=$SS158,Calculator!$AJ156,IF('Graph Calc'!$SP$4&lt;'Graph Calc'!$SU158,Calculator!$AJ156,0)))</f>
        <v>0</v>
      </c>
      <c r="WQ158" s="101">
        <f>IF(Calculator!$K156=0,0,IF($SQ$4&gt;=$SS158,Calculator!$AJ156,IF('Graph Calc'!$SQ$4&lt;'Graph Calc'!$SU158,Calculator!$AJ156,0)))</f>
        <v>0</v>
      </c>
      <c r="WR158" s="101">
        <f>IF(Calculator!$K156=0,0,IF($SR$4&gt;=$SS158,Calculator!$AJ156,IF('Graph Calc'!$SR$4&lt;'Graph Calc'!$SU158,Calculator!$AJ156,0)))</f>
        <v>0</v>
      </c>
      <c r="WS158">
        <f>Calculator!DN156</f>
        <v>0</v>
      </c>
      <c r="WT158">
        <f>WS158+Calculator!DK156</f>
        <v>0</v>
      </c>
      <c r="WU158">
        <f t="shared" si="1376"/>
        <v>0</v>
      </c>
    </row>
    <row r="159" spans="9:619">
      <c r="I159">
        <f>IF(Calculator!E157=0,IF(Calculator!D157="Auto ",Calculator!B157*1,Calculator!C157*1),IF(Calculator!D157="Auto ",Calculator!B157*Calculator!E157,Calculator!C157*Calculator!E157))</f>
        <v>0</v>
      </c>
      <c r="J159" t="str">
        <f>IF(Calculator!$I157="YES",0,IF(Calculator!$J157="YES",0,Calculator!G157))</f>
        <v>All Day</v>
      </c>
      <c r="K159" t="str">
        <f>IF(Calculator!$I157="YES",0,IF(Calculator!$J157="YES",0,Calculator!H157))</f>
        <v>All Day</v>
      </c>
      <c r="L159">
        <f>Calculator!T157</f>
        <v>0</v>
      </c>
      <c r="M159">
        <f>Calculator!U157</f>
        <v>0</v>
      </c>
      <c r="N159">
        <f>Calculator!V157</f>
        <v>0</v>
      </c>
      <c r="O159">
        <f>Calculator!W157</f>
        <v>0</v>
      </c>
      <c r="P159">
        <f>Calculator!X157</f>
        <v>0</v>
      </c>
      <c r="Q159">
        <f>Calculator!Y157</f>
        <v>0</v>
      </c>
      <c r="R159">
        <f>Calculator!Z157</f>
        <v>0</v>
      </c>
      <c r="S159">
        <f>Calculator!AA157</f>
        <v>0</v>
      </c>
      <c r="T159" s="101">
        <f>IF(Calculator!$I157="YES",IF($M159&gt;=T$4,IF($L159&lt;=T$4,$I159,0),IF($O159&gt;=T$4,IF($N159&lt;=T$4,$I159,0),IF($Q159&gt;=T$4,IF($P159&lt;=T$4,$I159,0),IF($S159&gt;=T$4,IF($R159&lt;=T$4,$I159,0),IF($M159&gt;=T$4,IF($L159&lt;=T$4,$I159,0),IF($O159&gt;=T$4,IF($N159&lt;=T$4,$I159,0),IF($Q159&gt;=T$4,IF($P159&lt;=T$4,$I159,0),IF($S159&gt;=T$4,IF($R159&lt;=T$4,$I159,0),0)))))))),IF($J159="All Day",$I159,IF($K159="All Day",$I159,IF($K159&lt;=T$4,0,IF($J159&lt;=T$4,$I159,0)))))</f>
        <v>0</v>
      </c>
      <c r="U159" s="101">
        <f>IF(Calculator!$I157="YES",IF($M159&gt;=U$4,IF($L159&lt;=U$4,$I159,0),IF($O159&gt;=U$4,IF($N159&lt;=U$4,$I159,0),IF($Q159&gt;=U$4,IF($P159&lt;=U$4,$I159,0),IF($S159&gt;=U$4,IF($R159&lt;=U$4,$I159,0),IF($M159&gt;=U$4,IF($L159&lt;=U$4,$I159,0),IF($O159&gt;=U$4,IF($N159&lt;=U$4,$I159,0),IF($Q159&gt;=U$4,IF($P159&lt;=U$4,$I159,0),IF($S159&gt;=U$4,IF($R159&lt;=U$4,$I159,0),0)))))))),IF($J159="All Day",$I159,IF($K159="All Day",$I159,IF($K159&lt;=U$4,0,IF($J159&lt;=U$4,$I159,0)))))</f>
        <v>0</v>
      </c>
      <c r="V159" s="101">
        <f>IF(Calculator!$I157="YES",IF($M159&gt;=V$4,IF($L159&lt;=V$4,$I159,0),IF($O159&gt;=V$4,IF($N159&lt;=V$4,$I159,0),IF($Q159&gt;=V$4,IF($P159&lt;=V$4,$I159,0),IF($S159&gt;=V$4,IF($R159&lt;=V$4,$I159,0),IF($M159&gt;=V$4,IF($L159&lt;=V$4,$I159,0),IF($O159&gt;=V$4,IF($N159&lt;=V$4,$I159,0),IF($Q159&gt;=V$4,IF($P159&lt;=V$4,$I159,0),IF($S159&gt;=V$4,IF($R159&lt;=V$4,$I159,0),0)))))))),IF($J159="All Day",$I159,IF($K159="All Day",$I159,IF($K159&lt;=V$4,0,IF($J159&lt;=V$4,$I159,0)))))</f>
        <v>0</v>
      </c>
      <c r="W159" s="101">
        <f>IF(Calculator!$I157="YES",IF($M159&gt;=W$4,IF($L159&lt;=W$4,$I159,0),IF($O159&gt;=W$4,IF($N159&lt;=W$4,$I159,0),IF($Q159&gt;=W$4,IF($P159&lt;=W$4,$I159,0),IF($S159&gt;=W$4,IF($R159&lt;=W$4,$I159,0),IF($M159&gt;=W$4,IF($L159&lt;=W$4,$I159,0),IF($O159&gt;=W$4,IF($N159&lt;=W$4,$I159,0),IF($Q159&gt;=W$4,IF($P159&lt;=W$4,$I159,0),IF($S159&gt;=W$4,IF($R159&lt;=W$4,$I159,0),0)))))))),IF($J159="All Day",$I159,IF($K159="All Day",$I159,IF($K159&lt;=W$4,0,IF($J159&lt;=W$4,$I159,0)))))</f>
        <v>0</v>
      </c>
      <c r="X159" s="101">
        <f>IF(Calculator!$I157="YES",IF($M159&gt;=X$4,IF($L159&lt;=X$4,$I159,0),IF($O159&gt;=X$4,IF($N159&lt;=X$4,$I159,0),IF($Q159&gt;=X$4,IF($P159&lt;=X$4,$I159,0),IF($S159&gt;=X$4,IF($R159&lt;=X$4,$I159,0),IF($M159&gt;=X$4,IF($L159&lt;=X$4,$I159,0),IF($O159&gt;=X$4,IF($N159&lt;=X$4,$I159,0),IF($Q159&gt;=X$4,IF($P159&lt;=X$4,$I159,0),IF($S159&gt;=X$4,IF($R159&lt;=X$4,$I159,0),0)))))))),IF($J159="All Day",$I159,IF($K159="All Day",$I159,IF($K159&lt;=X$4,0,IF($J159&lt;=X$4,$I159,0)))))</f>
        <v>0</v>
      </c>
      <c r="Y159" s="101">
        <f>IF(Calculator!$I157="YES",IF($M159&gt;=Y$4,IF($L159&lt;=Y$4,$I159,0),IF($O159&gt;=Y$4,IF($N159&lt;=Y$4,$I159,0),IF($Q159&gt;=Y$4,IF($P159&lt;=Y$4,$I159,0),IF($S159&gt;=Y$4,IF($R159&lt;=Y$4,$I159,0),IF($M159&gt;=Y$4,IF($L159&lt;=Y$4,$I159,0),IF($O159&gt;=Y$4,IF($N159&lt;=Y$4,$I159,0),IF($Q159&gt;=Y$4,IF($P159&lt;=Y$4,$I159,0),IF($S159&gt;=Y$4,IF($R159&lt;=Y$4,$I159,0),0)))))))),IF($J159="All Day",$I159,IF($K159="All Day",$I159,IF($K159&lt;=Y$4,0,IF($J159&lt;=Y$4,$I159,0)))))</f>
        <v>0</v>
      </c>
      <c r="Z159" s="101">
        <f>IF(Calculator!$I157="YES",IF($M159&gt;=Z$4,IF($L159&lt;=Z$4,$I159,0),IF($O159&gt;=Z$4,IF($N159&lt;=Z$4,$I159,0),IF($Q159&gt;=Z$4,IF($P159&lt;=Z$4,$I159,0),IF($S159&gt;=Z$4,IF($R159&lt;=Z$4,$I159,0),IF($M159&gt;=Z$4,IF($L159&lt;=Z$4,$I159,0),IF($O159&gt;=Z$4,IF($N159&lt;=Z$4,$I159,0),IF($Q159&gt;=Z$4,IF($P159&lt;=Z$4,$I159,0),IF($S159&gt;=Z$4,IF($R159&lt;=Z$4,$I159,0),0)))))))),IF($J159="All Day",$I159,IF($K159="All Day",$I159,IF($K159&lt;=Z$4,0,IF($J159&lt;=Z$4,$I159,0)))))</f>
        <v>0</v>
      </c>
      <c r="AA159" s="101">
        <f>IF(Calculator!$I157="YES",IF($M159&gt;=AA$4,IF($L159&lt;=AA$4,$I159,0),IF($O159&gt;=AA$4,IF($N159&lt;=AA$4,$I159,0),IF($Q159&gt;=AA$4,IF($P159&lt;=AA$4,$I159,0),IF($S159&gt;=AA$4,IF($R159&lt;=AA$4,$I159,0),IF($M159&gt;=AA$4,IF($L159&lt;=AA$4,$I159,0),IF($O159&gt;=AA$4,IF($N159&lt;=AA$4,$I159,0),IF($Q159&gt;=AA$4,IF($P159&lt;=AA$4,$I159,0),IF($S159&gt;=AA$4,IF($R159&lt;=AA$4,$I159,0),0)))))))),IF($J159="All Day",$I159,IF($K159="All Day",$I159,IF($K159&lt;=AA$4,0,IF($J159&lt;=AA$4,$I159,0)))))</f>
        <v>0</v>
      </c>
      <c r="AB159" s="101">
        <f>IF(Calculator!$I157="YES",IF($M159&gt;=AB$4,IF($L159&lt;=AB$4,$I159,0),IF($O159&gt;=AB$4,IF($N159&lt;=AB$4,$I159,0),IF($Q159&gt;=AB$4,IF($P159&lt;=AB$4,$I159,0),IF($S159&gt;=AB$4,IF($R159&lt;=AB$4,$I159,0),IF($M159&gt;=AB$4,IF($L159&lt;=AB$4,$I159,0),IF($O159&gt;=AB$4,IF($N159&lt;=AB$4,$I159,0),IF($Q159&gt;=AB$4,IF($P159&lt;=AB$4,$I159,0),IF($S159&gt;=AB$4,IF($R159&lt;=AB$4,$I159,0),0)))))))),IF($J159="All Day",$I159,IF($K159="All Day",$I159,IF($K159&lt;=AB$4,0,IF($J159&lt;=AB$4,$I159,0)))))</f>
        <v>0</v>
      </c>
      <c r="AC159" s="101">
        <f>IF(Calculator!$I157="YES",IF($M159&gt;=AC$4,IF($L159&lt;=AC$4,$I159,0),IF($O159&gt;=AC$4,IF($N159&lt;=AC$4,$I159,0),IF($Q159&gt;=AC$4,IF($P159&lt;=AC$4,$I159,0),IF($S159&gt;=AC$4,IF($R159&lt;=AC$4,$I159,0),IF($M159&gt;=AC$4,IF($L159&lt;=AC$4,$I159,0),IF($O159&gt;=AC$4,IF($N159&lt;=AC$4,$I159,0),IF($Q159&gt;=AC$4,IF($P159&lt;=AC$4,$I159,0),IF($S159&gt;=AC$4,IF($R159&lt;=AC$4,$I159,0),0)))))))),IF($J159="All Day",$I159,IF($K159="All Day",$I159,IF($K159&lt;=AC$4,0,IF($J159&lt;=AC$4,$I159,0)))))</f>
        <v>0</v>
      </c>
      <c r="AD159" s="101">
        <f>IF(Calculator!$I157="YES",IF($M159&gt;=AD$4,IF($L159&lt;=AD$4,$I159,0),IF($O159&gt;=AD$4,IF($N159&lt;=AD$4,$I159,0),IF($Q159&gt;=AD$4,IF($P159&lt;=AD$4,$I159,0),IF($S159&gt;=AD$4,IF($R159&lt;=AD$4,$I159,0),IF($M159&gt;=AD$4,IF($L159&lt;=AD$4,$I159,0),IF($O159&gt;=AD$4,IF($N159&lt;=AD$4,$I159,0),IF($Q159&gt;=AD$4,IF($P159&lt;=AD$4,$I159,0),IF($S159&gt;=AD$4,IF($R159&lt;=AD$4,$I159,0),0)))))))),IF($J159="All Day",$I159,IF($K159="All Day",$I159,IF($K159&lt;=AD$4,0,IF($J159&lt;=AD$4,$I159,0)))))</f>
        <v>0</v>
      </c>
      <c r="AE159" s="101">
        <f>IF(Calculator!$I157="YES",IF($M159&gt;=AE$4,IF($L159&lt;=AE$4,$I159,0),IF($O159&gt;=AE$4,IF($N159&lt;=AE$4,$I159,0),IF($Q159&gt;=AE$4,IF($P159&lt;=AE$4,$I159,0),IF($S159&gt;=AE$4,IF($R159&lt;=AE$4,$I159,0),IF($M159&gt;=AE$4,IF($L159&lt;=AE$4,$I159,0),IF($O159&gt;=AE$4,IF($N159&lt;=AE$4,$I159,0),IF($Q159&gt;=AE$4,IF($P159&lt;=AE$4,$I159,0),IF($S159&gt;=AE$4,IF($R159&lt;=AE$4,$I159,0),0)))))))),IF($J159="All Day",$I159,IF($K159="All Day",$I159,IF($K159&lt;=AE$4,0,IF($J159&lt;=AE$4,$I159,0)))))</f>
        <v>0</v>
      </c>
      <c r="AF159" s="101">
        <f>IF(Calculator!$I157="YES",IF($M159&gt;=AF$4,IF($L159&lt;=AF$4,$I159,0),IF($O159&gt;=AF$4,IF($N159&lt;=AF$4,$I159,0),IF($Q159&gt;=AF$4,IF($P159&lt;=AF$4,$I159,0),IF($S159&gt;=AF$4,IF($R159&lt;=AF$4,$I159,0),IF($M159&gt;=AF$4,IF($L159&lt;=AF$4,$I159,0),IF($O159&gt;=AF$4,IF($N159&lt;=AF$4,$I159,0),IF($Q159&gt;=AF$4,IF($P159&lt;=AF$4,$I159,0),IF($S159&gt;=AF$4,IF($R159&lt;=AF$4,$I159,0),0)))))))),IF($J159="All Day",$I159,IF($K159="All Day",$I159,IF($K159&lt;=AF$4,0,IF($J159&lt;=AF$4,$I159,0)))))</f>
        <v>0</v>
      </c>
      <c r="AG159" s="101">
        <f>IF(Calculator!$I157="YES",IF($M159&gt;=AG$4,IF($L159&lt;=AG$4,$I159,0),IF($O159&gt;=AG$4,IF($N159&lt;=AG$4,$I159,0),IF($Q159&gt;=AG$4,IF($P159&lt;=AG$4,$I159,0),IF($S159&gt;=AG$4,IF($R159&lt;=AG$4,$I159,0),IF($M159&gt;=AG$4,IF($L159&lt;=AG$4,$I159,0),IF($O159&gt;=AG$4,IF($N159&lt;=AG$4,$I159,0),IF($Q159&gt;=AG$4,IF($P159&lt;=AG$4,$I159,0),IF($S159&gt;=AG$4,IF($R159&lt;=AG$4,$I159,0),0)))))))),IF($J159="All Day",$I159,IF($K159="All Day",$I159,IF($K159&lt;=AG$4,0,IF($J159&lt;=AG$4,$I159,0)))))</f>
        <v>0</v>
      </c>
      <c r="AH159" s="101">
        <f>IF(Calculator!$I157="YES",IF($M159&gt;=AH$4,IF($L159&lt;=AH$4,$I159,0),IF($O159&gt;=AH$4,IF($N159&lt;=AH$4,$I159,0),IF($Q159&gt;=AH$4,IF($P159&lt;=AH$4,$I159,0),IF($S159&gt;=AH$4,IF($R159&lt;=AH$4,$I159,0),IF($M159&gt;=AH$4,IF($L159&lt;=AH$4,$I159,0),IF($O159&gt;=AH$4,IF($N159&lt;=AH$4,$I159,0),IF($Q159&gt;=AH$4,IF($P159&lt;=AH$4,$I159,0),IF($S159&gt;=AH$4,IF($R159&lt;=AH$4,$I159,0),0)))))))),IF($J159="All Day",$I159,IF($K159="All Day",$I159,IF($K159&lt;=AH$4,0,IF($J159&lt;=AH$4,$I159,0)))))</f>
        <v>0</v>
      </c>
      <c r="AI159" s="101">
        <f>IF(Calculator!$I157="YES",IF($M159&gt;=AI$4,IF($L159&lt;=AI$4,$I159,0),IF($O159&gt;=AI$4,IF($N159&lt;=AI$4,$I159,0),IF($Q159&gt;=AI$4,IF($P159&lt;=AI$4,$I159,0),IF($S159&gt;=AI$4,IF($R159&lt;=AI$4,$I159,0),IF($M159&gt;=AI$4,IF($L159&lt;=AI$4,$I159,0),IF($O159&gt;=AI$4,IF($N159&lt;=AI$4,$I159,0),IF($Q159&gt;=AI$4,IF($P159&lt;=AI$4,$I159,0),IF($S159&gt;=AI$4,IF($R159&lt;=AI$4,$I159,0),0)))))))),IF($J159="All Day",$I159,IF($K159="All Day",$I159,IF($K159&lt;=AI$4,0,IF($J159&lt;=AI$4,$I159,0)))))</f>
        <v>0</v>
      </c>
      <c r="AJ159" s="101">
        <f>IF(Calculator!$I157="YES",IF($M159&gt;=AJ$4,IF($L159&lt;=AJ$4,$I159,0),IF($O159&gt;=AJ$4,IF($N159&lt;=AJ$4,$I159,0),IF($Q159&gt;=AJ$4,IF($P159&lt;=AJ$4,$I159,0),IF($S159&gt;=AJ$4,IF($R159&lt;=AJ$4,$I159,0),IF($M159&gt;=AJ$4,IF($L159&lt;=AJ$4,$I159,0),IF($O159&gt;=AJ$4,IF($N159&lt;=AJ$4,$I159,0),IF($Q159&gt;=AJ$4,IF($P159&lt;=AJ$4,$I159,0),IF($S159&gt;=AJ$4,IF($R159&lt;=AJ$4,$I159,0),0)))))))),IF($J159="All Day",$I159,IF($K159="All Day",$I159,IF($K159&lt;=AJ$4,0,IF($J159&lt;=AJ$4,$I159,0)))))</f>
        <v>0</v>
      </c>
      <c r="AK159" s="101">
        <f>IF(Calculator!$I157="YES",IF($M159&gt;=AK$4,IF($L159&lt;=AK$4,$I159,0),IF($O159&gt;=AK$4,IF($N159&lt;=AK$4,$I159,0),IF($Q159&gt;=AK$4,IF($P159&lt;=AK$4,$I159,0),IF($S159&gt;=AK$4,IF($R159&lt;=AK$4,$I159,0),IF($M159&gt;=AK$4,IF($L159&lt;=AK$4,$I159,0),IF($O159&gt;=AK$4,IF($N159&lt;=AK$4,$I159,0),IF($Q159&gt;=AK$4,IF($P159&lt;=AK$4,$I159,0),IF($S159&gt;=AK$4,IF($R159&lt;=AK$4,$I159,0),0)))))))),IF($J159="All Day",$I159,IF($K159="All Day",$I159,IF($K159&lt;=AK$4,0,IF($J159&lt;=AK$4,$I159,0)))))</f>
        <v>0</v>
      </c>
      <c r="AL159" s="101">
        <f>IF(Calculator!$I157="YES",IF($M159&gt;=AL$4,IF($L159&lt;=AL$4,$I159,0),IF($O159&gt;=AL$4,IF($N159&lt;=AL$4,$I159,0),IF($Q159&gt;=AL$4,IF($P159&lt;=AL$4,$I159,0),IF($S159&gt;=AL$4,IF($R159&lt;=AL$4,$I159,0),IF($M159&gt;=AL$4,IF($L159&lt;=AL$4,$I159,0),IF($O159&gt;=AL$4,IF($N159&lt;=AL$4,$I159,0),IF($Q159&gt;=AL$4,IF($P159&lt;=AL$4,$I159,0),IF($S159&gt;=AL$4,IF($R159&lt;=AL$4,$I159,0),0)))))))),IF($J159="All Day",$I159,IF($K159="All Day",$I159,IF($K159&lt;=AL$4,0,IF($J159&lt;=AL$4,$I159,0)))))</f>
        <v>0</v>
      </c>
      <c r="AM159" s="101">
        <f>IF(Calculator!$I157="YES",IF($M159&gt;=AM$4,IF($L159&lt;=AM$4,$I159,0),IF($O159&gt;=AM$4,IF($N159&lt;=AM$4,$I159,0),IF($Q159&gt;=AM$4,IF($P159&lt;=AM$4,$I159,0),IF($S159&gt;=AM$4,IF($R159&lt;=AM$4,$I159,0),IF($M159&gt;=AM$4,IF($L159&lt;=AM$4,$I159,0),IF($O159&gt;=AM$4,IF($N159&lt;=AM$4,$I159,0),IF($Q159&gt;=AM$4,IF($P159&lt;=AM$4,$I159,0),IF($S159&gt;=AM$4,IF($R159&lt;=AM$4,$I159,0),0)))))))),IF($J159="All Day",$I159,IF($K159="All Day",$I159,IF($K159&lt;=AM$4,0,IF($J159&lt;=AM$4,$I159,0)))))</f>
        <v>0</v>
      </c>
      <c r="AN159" s="101">
        <f>IF(Calculator!$I157="YES",IF($M159&gt;=AN$4,IF($L159&lt;=AN$4,$I159,0),IF($O159&gt;=AN$4,IF($N159&lt;=AN$4,$I159,0),IF($Q159&gt;=AN$4,IF($P159&lt;=AN$4,$I159,0),IF($S159&gt;=AN$4,IF($R159&lt;=AN$4,$I159,0),IF($M159&gt;=AN$4,IF($L159&lt;=AN$4,$I159,0),IF($O159&gt;=AN$4,IF($N159&lt;=AN$4,$I159,0),IF($Q159&gt;=AN$4,IF($P159&lt;=AN$4,$I159,0),IF($S159&gt;=AN$4,IF($R159&lt;=AN$4,$I159,0),0)))))))),IF($J159="All Day",$I159,IF($K159="All Day",$I159,IF($K159&lt;=AN$4,0,IF($J159&lt;=AN$4,$I159,0)))))</f>
        <v>0</v>
      </c>
      <c r="AO159" s="101">
        <f>IF(Calculator!$I157="YES",IF($M159&gt;=AO$4,IF($L159&lt;=AO$4,$I159,0),IF($O159&gt;=AO$4,IF($N159&lt;=AO$4,$I159,0),IF($Q159&gt;=AO$4,IF($P159&lt;=AO$4,$I159,0),IF($S159&gt;=AO$4,IF($R159&lt;=AO$4,$I159,0),IF($M159&gt;=AO$4,IF($L159&lt;=AO$4,$I159,0),IF($O159&gt;=AO$4,IF($N159&lt;=AO$4,$I159,0),IF($Q159&gt;=AO$4,IF($P159&lt;=AO$4,$I159,0),IF($S159&gt;=AO$4,IF($R159&lt;=AO$4,$I159,0),0)))))))),IF($J159="All Day",$I159,IF($K159="All Day",$I159,IF($K159&lt;=AO$4,0,IF($J159&lt;=AO$4,$I159,0)))))</f>
        <v>0</v>
      </c>
      <c r="AP159" s="101">
        <f>IF(Calculator!$I157="YES",IF($M159&gt;=AP$4,IF($L159&lt;=AP$4,$I159,0),IF($O159&gt;=AP$4,IF($N159&lt;=AP$4,$I159,0),IF($Q159&gt;=AP$4,IF($P159&lt;=AP$4,$I159,0),IF($S159&gt;=AP$4,IF($R159&lt;=AP$4,$I159,0),IF($M159&gt;=AP$4,IF($L159&lt;=AP$4,$I159,0),IF($O159&gt;=AP$4,IF($N159&lt;=AP$4,$I159,0),IF($Q159&gt;=AP$4,IF($P159&lt;=AP$4,$I159,0),IF($S159&gt;=AP$4,IF($R159&lt;=AP$4,$I159,0),0)))))))),IF($J159="All Day",$I159,IF($K159="All Day",$I159,IF($K159&lt;=AP$4,0,IF($J159&lt;=AP$4,$I159,0)))))</f>
        <v>0</v>
      </c>
      <c r="AQ159" s="101">
        <f>IF(Calculator!$I157="YES",IF($M159&gt;=AQ$4,IF($L159&lt;=AQ$4,$I159,0),IF($O159&gt;=AQ$4,IF($N159&lt;=AQ$4,$I159,0),IF($Q159&gt;=AQ$4,IF($P159&lt;=AQ$4,$I159,0),IF($S159&gt;=AQ$4,IF($R159&lt;=AQ$4,$I159,0),IF($M159&gt;=AQ$4,IF($L159&lt;=AQ$4,$I159,0),IF($O159&gt;=AQ$4,IF($N159&lt;=AQ$4,$I159,0),IF($Q159&gt;=AQ$4,IF($P159&lt;=AQ$4,$I159,0),IF($S159&gt;=AQ$4,IF($R159&lt;=AQ$4,$I159,0),0)))))))),IF($J159="All Day",$I159,IF($K159="All Day",$I159,IF($K159&lt;=AQ$4,0,IF($J159&lt;=AQ$4,$I159,0)))))</f>
        <v>0</v>
      </c>
      <c r="AR159" s="101">
        <f>IF(Calculator!$I157="YES",IF($M159&gt;=AR$4,IF($L159&lt;=AR$4,$I159,0),IF($O159&gt;=AR$4,IF($N159&lt;=AR$4,$I159,0),IF($Q159&gt;=AR$4,IF($P159&lt;=AR$4,$I159,0),IF($S159&gt;=AR$4,IF($R159&lt;=AR$4,$I159,0),IF($M159&gt;=AR$4,IF($L159&lt;=AR$4,$I159,0),IF($O159&gt;=AR$4,IF($N159&lt;=AR$4,$I159,0),IF($Q159&gt;=AR$4,IF($P159&lt;=AR$4,$I159,0),IF($S159&gt;=AR$4,IF($R159&lt;=AR$4,$I159,0),0)))))))),IF($J159="All Day",$I159,IF($K159="All Day",$I159,IF($K159&lt;=AR$4,0,IF($J159&lt;=AR$4,$I159,0)))))</f>
        <v>0</v>
      </c>
      <c r="AS159" s="101">
        <f>IF(Calculator!$I157="YES",IF($M159&gt;=AS$4,IF($L159&lt;=AS$4,$I159,0),IF($O159&gt;=AS$4,IF($N159&lt;=AS$4,$I159,0),IF($Q159&gt;=AS$4,IF($P159&lt;=AS$4,$I159,0),IF($S159&gt;=AS$4,IF($R159&lt;=AS$4,$I159,0),IF($M159&gt;=AS$4,IF($L159&lt;=AS$4,$I159,0),IF($O159&gt;=AS$4,IF($N159&lt;=AS$4,$I159,0),IF($Q159&gt;=AS$4,IF($P159&lt;=AS$4,$I159,0),IF($S159&gt;=AS$4,IF($R159&lt;=AS$4,$I159,0),0)))))))),IF($J159="All Day",$I159,IF($K159="All Day",$I159,IF($K159&lt;=AS$4,0,IF($J159&lt;=AS$4,$I159,0)))))</f>
        <v>0</v>
      </c>
      <c r="AT159" s="101">
        <f>IF(Calculator!$I157="YES",IF($M159&gt;=AT$4,IF($L159&lt;=AT$4,$I159,0),IF($O159&gt;=AT$4,IF($N159&lt;=AT$4,$I159,0),IF($Q159&gt;=AT$4,IF($P159&lt;=AT$4,$I159,0),IF($S159&gt;=AT$4,IF($R159&lt;=AT$4,$I159,0),IF($M159&gt;=AT$4,IF($L159&lt;=AT$4,$I159,0),IF($O159&gt;=AT$4,IF($N159&lt;=AT$4,$I159,0),IF($Q159&gt;=AT$4,IF($P159&lt;=AT$4,$I159,0),IF($S159&gt;=AT$4,IF($R159&lt;=AT$4,$I159,0),0)))))))),IF($J159="All Day",$I159,IF($K159="All Day",$I159,IF($K159&lt;=AT$4,0,IF($J159&lt;=AT$4,$I159,0)))))</f>
        <v>0</v>
      </c>
      <c r="AU159" s="101">
        <f>IF(Calculator!$I157="YES",IF($M159&gt;=AU$4,IF($L159&lt;=AU$4,$I159,0),IF($O159&gt;=AU$4,IF($N159&lt;=AU$4,$I159,0),IF($Q159&gt;=AU$4,IF($P159&lt;=AU$4,$I159,0),IF($S159&gt;=AU$4,IF($R159&lt;=AU$4,$I159,0),IF($M159&gt;=AU$4,IF($L159&lt;=AU$4,$I159,0),IF($O159&gt;=AU$4,IF($N159&lt;=AU$4,$I159,0),IF($Q159&gt;=AU$4,IF($P159&lt;=AU$4,$I159,0),IF($S159&gt;=AU$4,IF($R159&lt;=AU$4,$I159,0),0)))))))),IF($J159="All Day",$I159,IF($K159="All Day",$I159,IF($K159&lt;=AU$4,0,IF($J159&lt;=AU$4,$I159,0)))))</f>
        <v>0</v>
      </c>
      <c r="AV159" s="101">
        <f>IF(Calculator!$I157="YES",IF($M159&gt;=AV$4,IF($L159&lt;=AV$4,$I159,0),IF($O159&gt;=AV$4,IF($N159&lt;=AV$4,$I159,0),IF($Q159&gt;=AV$4,IF($P159&lt;=AV$4,$I159,0),IF($S159&gt;=AV$4,IF($R159&lt;=AV$4,$I159,0),IF($M159&gt;=AV$4,IF($L159&lt;=AV$4,$I159,0),IF($O159&gt;=AV$4,IF($N159&lt;=AV$4,$I159,0),IF($Q159&gt;=AV$4,IF($P159&lt;=AV$4,$I159,0),IF($S159&gt;=AV$4,IF($R159&lt;=AV$4,$I159,0),0)))))))),IF($J159="All Day",$I159,IF($K159="All Day",$I159,IF($K159&lt;=AV$4,0,IF($J159&lt;=AV$4,$I159,0)))))</f>
        <v>0</v>
      </c>
      <c r="AW159" s="101">
        <f>IF(Calculator!$I157="YES",IF($M159&gt;=AW$4,IF($L159&lt;=AW$4,$I159,0),IF($O159&gt;=AW$4,IF($N159&lt;=AW$4,$I159,0),IF($Q159&gt;=AW$4,IF($P159&lt;=AW$4,$I159,0),IF($S159&gt;=AW$4,IF($R159&lt;=AW$4,$I159,0),IF($M159&gt;=AW$4,IF($L159&lt;=AW$4,$I159,0),IF($O159&gt;=AW$4,IF($N159&lt;=AW$4,$I159,0),IF($Q159&gt;=AW$4,IF($P159&lt;=AW$4,$I159,0),IF($S159&gt;=AW$4,IF($R159&lt;=AW$4,$I159,0),0)))))))),IF($J159="All Day",$I159,IF($K159="All Day",$I159,IF($K159&lt;=AW$4,0,IF($J159&lt;=AW$4,$I159,0)))))</f>
        <v>0</v>
      </c>
      <c r="AX159" s="101">
        <f>IF(Calculator!$I157="YES",IF($M159&gt;=AX$4,IF($L159&lt;=AX$4,$I159,0),IF($O159&gt;=AX$4,IF($N159&lt;=AX$4,$I159,0),IF($Q159&gt;=AX$4,IF($P159&lt;=AX$4,$I159,0),IF($S159&gt;=AX$4,IF($R159&lt;=AX$4,$I159,0),IF($M159&gt;=AX$4,IF($L159&lt;=AX$4,$I159,0),IF($O159&gt;=AX$4,IF($N159&lt;=AX$4,$I159,0),IF($Q159&gt;=AX$4,IF($P159&lt;=AX$4,$I159,0),IF($S159&gt;=AX$4,IF($R159&lt;=AX$4,$I159,0),0)))))))),IF($J159="All Day",$I159,IF($K159="All Day",$I159,IF($K159&lt;=AX$4,0,IF($J159&lt;=AX$4,$I159,0)))))</f>
        <v>0</v>
      </c>
      <c r="AY159" s="101">
        <f>IF(Calculator!$I157="YES",IF($M159&gt;=AY$4,IF($L159&lt;=AY$4,$I159,0),IF($O159&gt;=AY$4,IF($N159&lt;=AY$4,$I159,0),IF($Q159&gt;=AY$4,IF($P159&lt;=AY$4,$I159,0),IF($S159&gt;=AY$4,IF($R159&lt;=AY$4,$I159,0),IF($M159&gt;=AY$4,IF($L159&lt;=AY$4,$I159,0),IF($O159&gt;=AY$4,IF($N159&lt;=AY$4,$I159,0),IF($Q159&gt;=AY$4,IF($P159&lt;=AY$4,$I159,0),IF($S159&gt;=AY$4,IF($R159&lt;=AY$4,$I159,0),0)))))))),IF($J159="All Day",$I159,IF($K159="All Day",$I159,IF($K159&lt;=AY$4,0,IF($J159&lt;=AY$4,$I159,0)))))</f>
        <v>0</v>
      </c>
      <c r="AZ159" s="101">
        <f>IF(Calculator!$I157="YES",IF($M159&gt;=AZ$4,IF($L159&lt;=AZ$4,$I159,0),IF($O159&gt;=AZ$4,IF($N159&lt;=AZ$4,$I159,0),IF($Q159&gt;=AZ$4,IF($P159&lt;=AZ$4,$I159,0),IF($S159&gt;=AZ$4,IF($R159&lt;=AZ$4,$I159,0),IF($M159&gt;=AZ$4,IF($L159&lt;=AZ$4,$I159,0),IF($O159&gt;=AZ$4,IF($N159&lt;=AZ$4,$I159,0),IF($Q159&gt;=AZ$4,IF($P159&lt;=AZ$4,$I159,0),IF($S159&gt;=AZ$4,IF($R159&lt;=AZ$4,$I159,0),0)))))))),IF($J159="All Day",$I159,IF($K159="All Day",$I159,IF($K159&lt;=AZ$4,0,IF($J159&lt;=AZ$4,$I159,0)))))</f>
        <v>0</v>
      </c>
      <c r="BA159" s="101">
        <f>IF(Calculator!$I157="YES",IF($M159&gt;=BA$4,IF($L159&lt;=BA$4,$I159,0),IF($O159&gt;=BA$4,IF($N159&lt;=BA$4,$I159,0),IF($Q159&gt;=BA$4,IF($P159&lt;=BA$4,$I159,0),IF($S159&gt;=BA$4,IF($R159&lt;=BA$4,$I159,0),IF($M159&gt;=BA$4,IF($L159&lt;=BA$4,$I159,0),IF($O159&gt;=BA$4,IF($N159&lt;=BA$4,$I159,0),IF($Q159&gt;=BA$4,IF($P159&lt;=BA$4,$I159,0),IF($S159&gt;=BA$4,IF($R159&lt;=BA$4,$I159,0),0)))))))),IF($J159="All Day",$I159,IF($K159="All Day",$I159,IF($K159&lt;=BA$4,0,IF($J159&lt;=BA$4,$I159,0)))))</f>
        <v>0</v>
      </c>
      <c r="BB159" s="101">
        <f>IF(Calculator!$I157="YES",IF($M159&gt;=BB$4,IF($L159&lt;=BB$4,$I159,0),IF($O159&gt;=BB$4,IF($N159&lt;=BB$4,$I159,0),IF($Q159&gt;=BB$4,IF($P159&lt;=BB$4,$I159,0),IF($S159&gt;=BB$4,IF($R159&lt;=BB$4,$I159,0),IF($M159&gt;=BB$4,IF($L159&lt;=BB$4,$I159,0),IF($O159&gt;=BB$4,IF($N159&lt;=BB$4,$I159,0),IF($Q159&gt;=BB$4,IF($P159&lt;=BB$4,$I159,0),IF($S159&gt;=BB$4,IF($R159&lt;=BB$4,$I159,0),0)))))))),IF($J159="All Day",$I159,IF($K159="All Day",$I159,IF($K159&lt;=BB$4,0,IF($J159&lt;=BB$4,$I159,0)))))</f>
        <v>0</v>
      </c>
      <c r="BC159" s="101">
        <f>IF(Calculator!$I157="YES",IF($M159&gt;=BC$4,IF($L159&lt;=BC$4,$I159,0),IF($O159&gt;=BC$4,IF($N159&lt;=BC$4,$I159,0),IF($Q159&gt;=BC$4,IF($P159&lt;=BC$4,$I159,0),IF($S159&gt;=BC$4,IF($R159&lt;=BC$4,$I159,0),IF($M159&gt;=BC$4,IF($L159&lt;=BC$4,$I159,0),IF($O159&gt;=BC$4,IF($N159&lt;=BC$4,$I159,0),IF($Q159&gt;=BC$4,IF($P159&lt;=BC$4,$I159,0),IF($S159&gt;=BC$4,IF($R159&lt;=BC$4,$I159,0),0)))))))),IF($J159="All Day",$I159,IF($K159="All Day",$I159,IF($K159&lt;=BC$4,0,IF($J159&lt;=BC$4,$I159,0)))))</f>
        <v>0</v>
      </c>
      <c r="BD159" s="101">
        <f>IF(Calculator!$I157="YES",IF($M159&gt;=BD$4,IF($L159&lt;=BD$4,$I159,0),IF($O159&gt;=BD$4,IF($N159&lt;=BD$4,$I159,0),IF($Q159&gt;=BD$4,IF($P159&lt;=BD$4,$I159,0),IF($S159&gt;=BD$4,IF($R159&lt;=BD$4,$I159,0),IF($M159&gt;=BD$4,IF($L159&lt;=BD$4,$I159,0),IF($O159&gt;=BD$4,IF($N159&lt;=BD$4,$I159,0),IF($Q159&gt;=BD$4,IF($P159&lt;=BD$4,$I159,0),IF($S159&gt;=BD$4,IF($R159&lt;=BD$4,$I159,0),0)))))))),IF($J159="All Day",$I159,IF($K159="All Day",$I159,IF($K159&lt;=BD$4,0,IF($J159&lt;=BD$4,$I159,0)))))</f>
        <v>0</v>
      </c>
      <c r="BE159" s="101">
        <f>IF(Calculator!$I157="YES",IF($M159&gt;=BE$4,IF($L159&lt;=BE$4,$I159,0),IF($O159&gt;=BE$4,IF($N159&lt;=BE$4,$I159,0),IF($Q159&gt;=BE$4,IF($P159&lt;=BE$4,$I159,0),IF($S159&gt;=BE$4,IF($R159&lt;=BE$4,$I159,0),IF($M159&gt;=BE$4,IF($L159&lt;=BE$4,$I159,0),IF($O159&gt;=BE$4,IF($N159&lt;=BE$4,$I159,0),IF($Q159&gt;=BE$4,IF($P159&lt;=BE$4,$I159,0),IF($S159&gt;=BE$4,IF($R159&lt;=BE$4,$I159,0),0)))))))),IF($J159="All Day",$I159,IF($K159="All Day",$I159,IF($K159&lt;=BE$4,0,IF($J159&lt;=BE$4,$I159,0)))))</f>
        <v>0</v>
      </c>
      <c r="BF159" s="101">
        <f>IF(Calculator!$I157="YES",IF($M159&gt;=BF$4,IF($L159&lt;=BF$4,$I159,0),IF($O159&gt;=BF$4,IF($N159&lt;=BF$4,$I159,0),IF($Q159&gt;=BF$4,IF($P159&lt;=BF$4,$I159,0),IF($S159&gt;=BF$4,IF($R159&lt;=BF$4,$I159,0),IF($M159&gt;=BF$4,IF($L159&lt;=BF$4,$I159,0),IF($O159&gt;=BF$4,IF($N159&lt;=BF$4,$I159,0),IF($Q159&gt;=BF$4,IF($P159&lt;=BF$4,$I159,0),IF($S159&gt;=BF$4,IF($R159&lt;=BF$4,$I159,0),0)))))))),IF($J159="All Day",$I159,IF($K159="All Day",$I159,IF($K159&lt;=BF$4,0,IF($J159&lt;=BF$4,$I159,0)))))</f>
        <v>0</v>
      </c>
      <c r="BG159" s="101">
        <f>IF(Calculator!$I157="YES",IF($M159&gt;=BG$4,IF($L159&lt;=BG$4,$I159,0),IF($O159&gt;=BG$4,IF($N159&lt;=BG$4,$I159,0),IF($Q159&gt;=BG$4,IF($P159&lt;=BG$4,$I159,0),IF($S159&gt;=BG$4,IF($R159&lt;=BG$4,$I159,0),IF($M159&gt;=BG$4,IF($L159&lt;=BG$4,$I159,0),IF($O159&gt;=BG$4,IF($N159&lt;=BG$4,$I159,0),IF($Q159&gt;=BG$4,IF($P159&lt;=BG$4,$I159,0),IF($S159&gt;=BG$4,IF($R159&lt;=BG$4,$I159,0),0)))))))),IF($J159="All Day",$I159,IF($K159="All Day",$I159,IF($K159&lt;=BG$4,0,IF($J159&lt;=BG$4,$I159,0)))))</f>
        <v>0</v>
      </c>
      <c r="BH159" s="101">
        <f>IF(Calculator!$I157="YES",IF($M159&gt;=BH$4,IF($L159&lt;=BH$4,$I159,0),IF($O159&gt;=BH$4,IF($N159&lt;=BH$4,$I159,0),IF($Q159&gt;=BH$4,IF($P159&lt;=BH$4,$I159,0),IF($S159&gt;=BH$4,IF($R159&lt;=BH$4,$I159,0),IF($M159&gt;=BH$4,IF($L159&lt;=BH$4,$I159,0),IF($O159&gt;=BH$4,IF($N159&lt;=BH$4,$I159,0),IF($Q159&gt;=BH$4,IF($P159&lt;=BH$4,$I159,0),IF($S159&gt;=BH$4,IF($R159&lt;=BH$4,$I159,0),0)))))))),IF($J159="All Day",$I159,IF($K159="All Day",$I159,IF($K159&lt;=BH$4,0,IF($J159&lt;=BH$4,$I159,0)))))</f>
        <v>0</v>
      </c>
      <c r="BI159" s="101">
        <f>IF(Calculator!$I157="YES",IF($M159&gt;=BI$4,IF($L159&lt;=BI$4,$I159,0),IF($O159&gt;=BI$4,IF($N159&lt;=BI$4,$I159,0),IF($Q159&gt;=BI$4,IF($P159&lt;=BI$4,$I159,0),IF($S159&gt;=BI$4,IF($R159&lt;=BI$4,$I159,0),IF($M159&gt;=BI$4,IF($L159&lt;=BI$4,$I159,0),IF($O159&gt;=BI$4,IF($N159&lt;=BI$4,$I159,0),IF($Q159&gt;=BI$4,IF($P159&lt;=BI$4,$I159,0),IF($S159&gt;=BI$4,IF($R159&lt;=BI$4,$I159,0),0)))))))),IF($J159="All Day",$I159,IF($K159="All Day",$I159,IF($K159&lt;=BI$4,0,IF($J159&lt;=BI$4,$I159,0)))))</f>
        <v>0</v>
      </c>
      <c r="BJ159" s="101">
        <f>IF(Calculator!$I157="YES",IF($M159&gt;=BJ$4,IF($L159&lt;=BJ$4,$I159,0),IF($O159&gt;=BJ$4,IF($N159&lt;=BJ$4,$I159,0),IF($Q159&gt;=BJ$4,IF($P159&lt;=BJ$4,$I159,0),IF($S159&gt;=BJ$4,IF($R159&lt;=BJ$4,$I159,0),IF($M159&gt;=BJ$4,IF($L159&lt;=BJ$4,$I159,0),IF($O159&gt;=BJ$4,IF($N159&lt;=BJ$4,$I159,0),IF($Q159&gt;=BJ$4,IF($P159&lt;=BJ$4,$I159,0),IF($S159&gt;=BJ$4,IF($R159&lt;=BJ$4,$I159,0),0)))))))),IF($J159="All Day",$I159,IF($K159="All Day",$I159,IF($K159&lt;=BJ$4,0,IF($J159&lt;=BJ$4,$I159,0)))))</f>
        <v>0</v>
      </c>
      <c r="BK159" s="101">
        <f>IF(Calculator!$I157="YES",IF($M159&gt;=BK$4,IF($L159&lt;=BK$4,$I159,0),IF($O159&gt;=BK$4,IF($N159&lt;=BK$4,$I159,0),IF($Q159&gt;=BK$4,IF($P159&lt;=BK$4,$I159,0),IF($S159&gt;=BK$4,IF($R159&lt;=BK$4,$I159,0),IF($M159&gt;=BK$4,IF($L159&lt;=BK$4,$I159,0),IF($O159&gt;=BK$4,IF($N159&lt;=BK$4,$I159,0),IF($Q159&gt;=BK$4,IF($P159&lt;=BK$4,$I159,0),IF($S159&gt;=BK$4,IF($R159&lt;=BK$4,$I159,0),0)))))))),IF($J159="All Day",$I159,IF($K159="All Day",$I159,IF($K159&lt;=BK$4,0,IF($J159&lt;=BK$4,$I159,0)))))</f>
        <v>0</v>
      </c>
      <c r="BL159" s="101">
        <f>IF(Calculator!$I157="YES",IF($M159&gt;=BL$4,IF($L159&lt;=BL$4,$I159,0),IF($O159&gt;=BL$4,IF($N159&lt;=BL$4,$I159,0),IF($Q159&gt;=BL$4,IF($P159&lt;=BL$4,$I159,0),IF($S159&gt;=BL$4,IF($R159&lt;=BL$4,$I159,0),IF($M159&gt;=BL$4,IF($L159&lt;=BL$4,$I159,0),IF($O159&gt;=BL$4,IF($N159&lt;=BL$4,$I159,0),IF($Q159&gt;=BL$4,IF($P159&lt;=BL$4,$I159,0),IF($S159&gt;=BL$4,IF($R159&lt;=BL$4,$I159,0),0)))))))),IF($J159="All Day",$I159,IF($K159="All Day",$I159,IF($K159&lt;=BL$4,0,IF($J159&lt;=BL$4,$I159,0)))))</f>
        <v>0</v>
      </c>
      <c r="BM159" s="101">
        <f>IF(Calculator!$I157="YES",IF($M159&gt;=BM$4,IF($L159&lt;=BM$4,$I159,0),IF($O159&gt;=BM$4,IF($N159&lt;=BM$4,$I159,0),IF($Q159&gt;=BM$4,IF($P159&lt;=BM$4,$I159,0),IF($S159&gt;=BM$4,IF($R159&lt;=BM$4,$I159,0),IF($M159&gt;=BM$4,IF($L159&lt;=BM$4,$I159,0),IF($O159&gt;=BM$4,IF($N159&lt;=BM$4,$I159,0),IF($Q159&gt;=BM$4,IF($P159&lt;=BM$4,$I159,0),IF($S159&gt;=BM$4,IF($R159&lt;=BM$4,$I159,0),0)))))))),IF($J159="All Day",$I159,IF($K159="All Day",$I159,IF($K159&lt;=BM$4,0,IF($J159&lt;=BM$4,$I159,0)))))</f>
        <v>0</v>
      </c>
      <c r="BN159" s="101">
        <f>IF(Calculator!$I157="YES",IF($M159&gt;=BN$4,IF($L159&lt;=BN$4,$I159,0),IF($O159&gt;=BN$4,IF($N159&lt;=BN$4,$I159,0),IF($Q159&gt;=BN$4,IF($P159&lt;=BN$4,$I159,0),IF($S159&gt;=BN$4,IF($R159&lt;=BN$4,$I159,0),IF($M159&gt;=BN$4,IF($L159&lt;=BN$4,$I159,0),IF($O159&gt;=BN$4,IF($N159&lt;=BN$4,$I159,0),IF($Q159&gt;=BN$4,IF($P159&lt;=BN$4,$I159,0),IF($S159&gt;=BN$4,IF($R159&lt;=BN$4,$I159,0),0)))))))),IF($J159="All Day",$I159,IF($K159="All Day",$I159,IF($K159&lt;=BN$4,0,IF($J159&lt;=BN$4,$I159,0)))))</f>
        <v>0</v>
      </c>
      <c r="BO159" s="101">
        <f>IF(Calculator!$I157="YES",IF($M159&gt;=BO$4,IF($L159&lt;=BO$4,$I159,0),IF($O159&gt;=BO$4,IF($N159&lt;=BO$4,$I159,0),IF($Q159&gt;=BO$4,IF($P159&lt;=BO$4,$I159,0),IF($S159&gt;=BO$4,IF($R159&lt;=BO$4,$I159,0),IF($M159&gt;=BO$4,IF($L159&lt;=BO$4,$I159,0),IF($O159&gt;=BO$4,IF($N159&lt;=BO$4,$I159,0),IF($Q159&gt;=BO$4,IF($P159&lt;=BO$4,$I159,0),IF($S159&gt;=BO$4,IF($R159&lt;=BO$4,$I159,0),0)))))))),IF($J159="All Day",$I159,IF($K159="All Day",$I159,IF($K159&lt;=BO$4,0,IF($J159&lt;=BO$4,$I159,0)))))</f>
        <v>0</v>
      </c>
      <c r="BP159" s="101">
        <f>IF(Calculator!$I157="YES",IF($M159&gt;=BP$4,IF($L159&lt;=BP$4,$I159,0),IF($O159&gt;=BP$4,IF($N159&lt;=BP$4,$I159,0),IF($Q159&gt;=BP$4,IF($P159&lt;=BP$4,$I159,0),IF($S159&gt;=BP$4,IF($R159&lt;=BP$4,$I159,0),IF($M159&gt;=BP$4,IF($L159&lt;=BP$4,$I159,0),IF($O159&gt;=BP$4,IF($N159&lt;=BP$4,$I159,0),IF($Q159&gt;=BP$4,IF($P159&lt;=BP$4,$I159,0),IF($S159&gt;=BP$4,IF($R159&lt;=BP$4,$I159,0),0)))))))),IF($J159="All Day",$I159,IF($K159="All Day",$I159,IF($K159&lt;=BP$4,0,IF($J159&lt;=BP$4,$I159,0)))))</f>
        <v>0</v>
      </c>
      <c r="BQ159" s="101">
        <f>IF(Calculator!$I157="YES",IF($M159&gt;=BQ$4,IF($L159&lt;=BQ$4,$I159,0),IF($O159&gt;=BQ$4,IF($N159&lt;=BQ$4,$I159,0),IF($Q159&gt;=BQ$4,IF($P159&lt;=BQ$4,$I159,0),IF($S159&gt;=BQ$4,IF($R159&lt;=BQ$4,$I159,0),IF($M159&gt;=BQ$4,IF($L159&lt;=BQ$4,$I159,0),IF($O159&gt;=BQ$4,IF($N159&lt;=BQ$4,$I159,0),IF($Q159&gt;=BQ$4,IF($P159&lt;=BQ$4,$I159,0),IF($S159&gt;=BQ$4,IF($R159&lt;=BQ$4,$I159,0),0)))))))),IF($J159="All Day",$I159,IF($K159="All Day",$I159,IF($K159&lt;=BQ$4,0,IF($J159&lt;=BQ$4,$I159,0)))))</f>
        <v>0</v>
      </c>
      <c r="BR159" s="101">
        <f>IF(Calculator!$I157="YES",IF($M159&gt;=BR$4,IF($L159&lt;=BR$4,$I159,0),IF($O159&gt;=BR$4,IF($N159&lt;=BR$4,$I159,0),IF($Q159&gt;=BR$4,IF($P159&lt;=BR$4,$I159,0),IF($S159&gt;=BR$4,IF($R159&lt;=BR$4,$I159,0),IF($M159&gt;=BR$4,IF($L159&lt;=BR$4,$I159,0),IF($O159&gt;=BR$4,IF($N159&lt;=BR$4,$I159,0),IF($Q159&gt;=BR$4,IF($P159&lt;=BR$4,$I159,0),IF($S159&gt;=BR$4,IF($R159&lt;=BR$4,$I159,0),0)))))))),IF($J159="All Day",$I159,IF($K159="All Day",$I159,IF($K159&lt;=BR$4,0,IF($J159&lt;=BR$4,$I159,0)))))</f>
        <v>0</v>
      </c>
      <c r="BS159" s="101">
        <f>IF(Calculator!$I157="YES",IF($M159&gt;=BS$4,IF($L159&lt;=BS$4,$I159,0),IF($O159&gt;=BS$4,IF($N159&lt;=BS$4,$I159,0),IF($Q159&gt;=BS$4,IF($P159&lt;=BS$4,$I159,0),IF($S159&gt;=BS$4,IF($R159&lt;=BS$4,$I159,0),IF($M159&gt;=BS$4,IF($L159&lt;=BS$4,$I159,0),IF($O159&gt;=BS$4,IF($N159&lt;=BS$4,$I159,0),IF($Q159&gt;=BS$4,IF($P159&lt;=BS$4,$I159,0),IF($S159&gt;=BS$4,IF($R159&lt;=BS$4,$I159,0),0)))))))),IF($J159="All Day",$I159,IF($K159="All Day",$I159,IF($K159&lt;=BS$4,0,IF($J159&lt;=BS$4,$I159,0)))))</f>
        <v>0</v>
      </c>
      <c r="BT159" s="101">
        <f>IF(Calculator!$I157="YES",IF($M159&gt;=BT$4,IF($L159&lt;=BT$4,$I159,0),IF($O159&gt;=BT$4,IF($N159&lt;=BT$4,$I159,0),IF($Q159&gt;=BT$4,IF($P159&lt;=BT$4,$I159,0),IF($S159&gt;=BT$4,IF($R159&lt;=BT$4,$I159,0),IF($M159&gt;=BT$4,IF($L159&lt;=BT$4,$I159,0),IF($O159&gt;=BT$4,IF($N159&lt;=BT$4,$I159,0),IF($Q159&gt;=BT$4,IF($P159&lt;=BT$4,$I159,0),IF($S159&gt;=BT$4,IF($R159&lt;=BT$4,$I159,0),0)))))))),IF($J159="All Day",$I159,IF($K159="All Day",$I159,IF($K159&lt;=BT$4,0,IF($J159&lt;=BT$4,$I159,0)))))</f>
        <v>0</v>
      </c>
      <c r="BU159" s="101">
        <f>IF(Calculator!$I157="YES",IF($M159&gt;=BU$4,IF($L159&lt;=BU$4,$I159,0),IF($O159&gt;=BU$4,IF($N159&lt;=BU$4,$I159,0),IF($Q159&gt;=BU$4,IF($P159&lt;=BU$4,$I159,0),IF($S159&gt;=BU$4,IF($R159&lt;=BU$4,$I159,0),IF($M159&gt;=BU$4,IF($L159&lt;=BU$4,$I159,0),IF($O159&gt;=BU$4,IF($N159&lt;=BU$4,$I159,0),IF($Q159&gt;=BU$4,IF($P159&lt;=BU$4,$I159,0),IF($S159&gt;=BU$4,IF($R159&lt;=BU$4,$I159,0),0)))))))),IF($J159="All Day",$I159,IF($K159="All Day",$I159,IF($K159&lt;=BU$4,0,IF($J159&lt;=BU$4,$I159,0)))))</f>
        <v>0</v>
      </c>
      <c r="BV159" s="101">
        <f>IF(Calculator!$I157="YES",IF($M159&gt;=BV$4,IF($L159&lt;=BV$4,$I159,0),IF($O159&gt;=BV$4,IF($N159&lt;=BV$4,$I159,0),IF($Q159&gt;=BV$4,IF($P159&lt;=BV$4,$I159,0),IF($S159&gt;=BV$4,IF($R159&lt;=BV$4,$I159,0),IF($M159&gt;=BV$4,IF($L159&lt;=BV$4,$I159,0),IF($O159&gt;=BV$4,IF($N159&lt;=BV$4,$I159,0),IF($Q159&gt;=BV$4,IF($P159&lt;=BV$4,$I159,0),IF($S159&gt;=BV$4,IF($R159&lt;=BV$4,$I159,0),0)))))))),IF($J159="All Day",$I159,IF($K159="All Day",$I159,IF($K159&lt;=BV$4,0,IF($J159&lt;=BV$4,$I159,0)))))</f>
        <v>0</v>
      </c>
      <c r="BW159" s="101">
        <f>IF(Calculator!$I157="YES",IF($M159&gt;=BW$4,IF($L159&lt;=BW$4,$I159,0),IF($O159&gt;=BW$4,IF($N159&lt;=BW$4,$I159,0),IF($Q159&gt;=BW$4,IF($P159&lt;=BW$4,$I159,0),IF($S159&gt;=BW$4,IF($R159&lt;=BW$4,$I159,0),IF($M159&gt;=BW$4,IF($L159&lt;=BW$4,$I159,0),IF($O159&gt;=BW$4,IF($N159&lt;=BW$4,$I159,0),IF($Q159&gt;=BW$4,IF($P159&lt;=BW$4,$I159,0),IF($S159&gt;=BW$4,IF($R159&lt;=BW$4,$I159,0),0)))))))),IF($J159="All Day",$I159,IF($K159="All Day",$I159,IF($K159&lt;=BW$4,0,IF($J159&lt;=BW$4,$I159,0)))))</f>
        <v>0</v>
      </c>
      <c r="BX159" s="101">
        <f>IF(Calculator!$I157="YES",IF($M159&gt;=BX$4,IF($L159&lt;=BX$4,$I159,0),IF($O159&gt;=BX$4,IF($N159&lt;=BX$4,$I159,0),IF($Q159&gt;=BX$4,IF($P159&lt;=BX$4,$I159,0),IF($S159&gt;=BX$4,IF($R159&lt;=BX$4,$I159,0),IF($M159&gt;=BX$4,IF($L159&lt;=BX$4,$I159,0),IF($O159&gt;=BX$4,IF($N159&lt;=BX$4,$I159,0),IF($Q159&gt;=BX$4,IF($P159&lt;=BX$4,$I159,0),IF($S159&gt;=BX$4,IF($R159&lt;=BX$4,$I159,0),0)))))))),IF($J159="All Day",$I159,IF($K159="All Day",$I159,IF($K159&lt;=BX$4,0,IF($J159&lt;=BX$4,$I159,0)))))</f>
        <v>0</v>
      </c>
      <c r="BY159" s="101">
        <f>IF(Calculator!$I157="YES",IF($M159&gt;=BY$4,IF($L159&lt;=BY$4,$I159,0),IF($O159&gt;=BY$4,IF($N159&lt;=BY$4,$I159,0),IF($Q159&gt;=BY$4,IF($P159&lt;=BY$4,$I159,0),IF($S159&gt;=BY$4,IF($R159&lt;=BY$4,$I159,0),IF($M159&gt;=BY$4,IF($L159&lt;=BY$4,$I159,0),IF($O159&gt;=BY$4,IF($N159&lt;=BY$4,$I159,0),IF($Q159&gt;=BY$4,IF($P159&lt;=BY$4,$I159,0),IF($S159&gt;=BY$4,IF($R159&lt;=BY$4,$I159,0),0)))))))),IF($J159="All Day",$I159,IF($K159="All Day",$I159,IF($K159&lt;=BY$4,0,IF($J159&lt;=BY$4,$I159,0)))))</f>
        <v>0</v>
      </c>
      <c r="BZ159" s="101">
        <f>IF(Calculator!$I157="YES",IF($M159&gt;=BZ$4,IF($L159&lt;=BZ$4,$I159,0),IF($O159&gt;=BZ$4,IF($N159&lt;=BZ$4,$I159,0),IF($Q159&gt;=BZ$4,IF($P159&lt;=BZ$4,$I159,0),IF($S159&gt;=BZ$4,IF($R159&lt;=BZ$4,$I159,0),IF($M159&gt;=BZ$4,IF($L159&lt;=BZ$4,$I159,0),IF($O159&gt;=BZ$4,IF($N159&lt;=BZ$4,$I159,0),IF($Q159&gt;=BZ$4,IF($P159&lt;=BZ$4,$I159,0),IF($S159&gt;=BZ$4,IF($R159&lt;=BZ$4,$I159,0),0)))))))),IF($J159="All Day",$I159,IF($K159="All Day",$I159,IF($K159&lt;=BZ$4,0,IF($J159&lt;=BZ$4,$I159,0)))))</f>
        <v>0</v>
      </c>
      <c r="CA159" s="101">
        <f>IF(Calculator!$I157="YES",IF($M159&gt;=CA$4,IF($L159&lt;=CA$4,$I159,0),IF($O159&gt;=CA$4,IF($N159&lt;=CA$4,$I159,0),IF($Q159&gt;=CA$4,IF($P159&lt;=CA$4,$I159,0),IF($S159&gt;=CA$4,IF($R159&lt;=CA$4,$I159,0),IF($M159&gt;=CA$4,IF($L159&lt;=CA$4,$I159,0),IF($O159&gt;=CA$4,IF($N159&lt;=CA$4,$I159,0),IF($Q159&gt;=CA$4,IF($P159&lt;=CA$4,$I159,0),IF($S159&gt;=CA$4,IF($R159&lt;=CA$4,$I159,0),0)))))))),IF($J159="All Day",$I159,IF($K159="All Day",$I159,IF($K159&lt;=CA$4,0,IF($J159&lt;=CA$4,$I159,0)))))</f>
        <v>0</v>
      </c>
      <c r="CB159" s="101">
        <f>IF(Calculator!$I157="YES",IF($M159&gt;=CB$4,IF($L159&lt;=CB$4,$I159,0),IF($O159&gt;=CB$4,IF($N159&lt;=CB$4,$I159,0),IF($Q159&gt;=CB$4,IF($P159&lt;=CB$4,$I159,0),IF($S159&gt;=CB$4,IF($R159&lt;=CB$4,$I159,0),IF($M159&gt;=CB$4,IF($L159&lt;=CB$4,$I159,0),IF($O159&gt;=CB$4,IF($N159&lt;=CB$4,$I159,0),IF($Q159&gt;=CB$4,IF($P159&lt;=CB$4,$I159,0),IF($S159&gt;=CB$4,IF($R159&lt;=CB$4,$I159,0),0)))))))),IF($J159="All Day",$I159,IF($K159="All Day",$I159,IF($K159&lt;=CB$4,0,IF($J159&lt;=CB$4,$I159,0)))))</f>
        <v>0</v>
      </c>
      <c r="CC159" s="101">
        <f>IF(Calculator!$I157="YES",IF($M159&gt;=CC$4,IF($L159&lt;=CC$4,$I159,0),IF($O159&gt;=CC$4,IF($N159&lt;=CC$4,$I159,0),IF($Q159&gt;=CC$4,IF($P159&lt;=CC$4,$I159,0),IF($S159&gt;=CC$4,IF($R159&lt;=CC$4,$I159,0),IF($M159&gt;=CC$4,IF($L159&lt;=CC$4,$I159,0),IF($O159&gt;=CC$4,IF($N159&lt;=CC$4,$I159,0),IF($Q159&gt;=CC$4,IF($P159&lt;=CC$4,$I159,0),IF($S159&gt;=CC$4,IF($R159&lt;=CC$4,$I159,0),0)))))))),IF($J159="All Day",$I159,IF($K159="All Day",$I159,IF($K159&lt;=CC$4,0,IF($J159&lt;=CC$4,$I159,0)))))</f>
        <v>0</v>
      </c>
      <c r="CD159" s="101">
        <f>IF(Calculator!$I157="YES",IF($M159&gt;=CD$4,IF($L159&lt;=CD$4,$I159,0),IF($O159&gt;=CD$4,IF($N159&lt;=CD$4,$I159,0),IF($Q159&gt;=CD$4,IF($P159&lt;=CD$4,$I159,0),IF($S159&gt;=CD$4,IF($R159&lt;=CD$4,$I159,0),IF($M159&gt;=CD$4,IF($L159&lt;=CD$4,$I159,0),IF($O159&gt;=CD$4,IF($N159&lt;=CD$4,$I159,0),IF($Q159&gt;=CD$4,IF($P159&lt;=CD$4,$I159,0),IF($S159&gt;=CD$4,IF($R159&lt;=CD$4,$I159,0),0)))))))),IF($J159="All Day",$I159,IF($K159="All Day",$I159,IF($K159&lt;=CD$4,0,IF($J159&lt;=CD$4,$I159,0)))))</f>
        <v>0</v>
      </c>
      <c r="CE159" s="101">
        <f>IF(Calculator!$I157="YES",IF($M159&gt;=CE$4,IF($L159&lt;=CE$4,$I159,0),IF($O159&gt;=CE$4,IF($N159&lt;=CE$4,$I159,0),IF($Q159&gt;=CE$4,IF($P159&lt;=CE$4,$I159,0),IF($S159&gt;=CE$4,IF($R159&lt;=CE$4,$I159,0),IF($M159&gt;=CE$4,IF($L159&lt;=CE$4,$I159,0),IF($O159&gt;=CE$4,IF($N159&lt;=CE$4,$I159,0),IF($Q159&gt;=CE$4,IF($P159&lt;=CE$4,$I159,0),IF($S159&gt;=CE$4,IF($R159&lt;=CE$4,$I159,0),0)))))))),IF($J159="All Day",$I159,IF($K159="All Day",$I159,IF($K159&lt;=CE$4,0,IF($J159&lt;=CE$4,$I159,0)))))</f>
        <v>0</v>
      </c>
      <c r="CF159" s="101">
        <f>IF(Calculator!$I157="YES",IF($M159&gt;=CF$4,IF($L159&lt;=CF$4,$I159,0),IF($O159&gt;=CF$4,IF($N159&lt;=CF$4,$I159,0),IF($Q159&gt;=CF$4,IF($P159&lt;=CF$4,$I159,0),IF($S159&gt;=CF$4,IF($R159&lt;=CF$4,$I159,0),IF($M159&gt;=CF$4,IF($L159&lt;=CF$4,$I159,0),IF($O159&gt;=CF$4,IF($N159&lt;=CF$4,$I159,0),IF($Q159&gt;=CF$4,IF($P159&lt;=CF$4,$I159,0),IF($S159&gt;=CF$4,IF($R159&lt;=CF$4,$I159,0),0)))))))),IF($J159="All Day",$I159,IF($K159="All Day",$I159,IF($K159&lt;=CF$4,0,IF($J159&lt;=CF$4,$I159,0)))))</f>
        <v>0</v>
      </c>
      <c r="CG159" s="101">
        <f>IF(Calculator!$I157="YES",IF($M159&gt;=CG$4,IF($L159&lt;=CG$4,$I159,0),IF($O159&gt;=CG$4,IF($N159&lt;=CG$4,$I159,0),IF($Q159&gt;=CG$4,IF($P159&lt;=CG$4,$I159,0),IF($S159&gt;=CG$4,IF($R159&lt;=CG$4,$I159,0),IF($M159&gt;=CG$4,IF($L159&lt;=CG$4,$I159,0),IF($O159&gt;=CG$4,IF($N159&lt;=CG$4,$I159,0),IF($Q159&gt;=CG$4,IF($P159&lt;=CG$4,$I159,0),IF($S159&gt;=CG$4,IF($R159&lt;=CG$4,$I159,0),0)))))))),IF($J159="All Day",$I159,IF($K159="All Day",$I159,IF($K159&lt;=CG$4,0,IF($J159&lt;=CG$4,$I159,0)))))</f>
        <v>0</v>
      </c>
      <c r="CH159" s="101">
        <f>IF(Calculator!$I157="YES",IF($M159&gt;=CH$4,IF($L159&lt;=CH$4,$I159,0),IF($O159&gt;=CH$4,IF($N159&lt;=CH$4,$I159,0),IF($Q159&gt;=CH$4,IF($P159&lt;=CH$4,$I159,0),IF($S159&gt;=CH$4,IF($R159&lt;=CH$4,$I159,0),IF($M159&gt;=CH$4,IF($L159&lt;=CH$4,$I159,0),IF($O159&gt;=CH$4,IF($N159&lt;=CH$4,$I159,0),IF($Q159&gt;=CH$4,IF($P159&lt;=CH$4,$I159,0),IF($S159&gt;=CH$4,IF($R159&lt;=CH$4,$I159,0),0)))))))),IF($J159="All Day",$I159,IF($K159="All Day",$I159,IF($K159&lt;=CH$4,0,IF($J159&lt;=CH$4,$I159,0)))))</f>
        <v>0</v>
      </c>
      <c r="CI159" s="101">
        <f>IF(Calculator!$I157="YES",IF($M159&gt;=CI$4,IF($L159&lt;=CI$4,$I159,0),IF($O159&gt;=CI$4,IF($N159&lt;=CI$4,$I159,0),IF($Q159&gt;=CI$4,IF($P159&lt;=CI$4,$I159,0),IF($S159&gt;=CI$4,IF($R159&lt;=CI$4,$I159,0),IF($M159&gt;=CI$4,IF($L159&lt;=CI$4,$I159,0),IF($O159&gt;=CI$4,IF($N159&lt;=CI$4,$I159,0),IF($Q159&gt;=CI$4,IF($P159&lt;=CI$4,$I159,0),IF($S159&gt;=CI$4,IF($R159&lt;=CI$4,$I159,0),0)))))))),IF($J159="All Day",$I159,IF($K159="All Day",$I159,IF($K159&lt;=CI$4,0,IF($J159&lt;=CI$4,$I159,0)))))</f>
        <v>0</v>
      </c>
      <c r="CJ159" s="101">
        <f>IF(Calculator!$I157="YES",IF($M159&gt;=CJ$4,IF($L159&lt;=CJ$4,$I159,0),IF($O159&gt;=CJ$4,IF($N159&lt;=CJ$4,$I159,0),IF($Q159&gt;=CJ$4,IF($P159&lt;=CJ$4,$I159,0),IF($S159&gt;=CJ$4,IF($R159&lt;=CJ$4,$I159,0),IF($M159&gt;=CJ$4,IF($L159&lt;=CJ$4,$I159,0),IF($O159&gt;=CJ$4,IF($N159&lt;=CJ$4,$I159,0),IF($Q159&gt;=CJ$4,IF($P159&lt;=CJ$4,$I159,0),IF($S159&gt;=CJ$4,IF($R159&lt;=CJ$4,$I159,0),0)))))))),IF($J159="All Day",$I159,IF($K159="All Day",$I159,IF($K159&lt;=CJ$4,0,IF($J159&lt;=CJ$4,$I159,0)))))</f>
        <v>0</v>
      </c>
      <c r="CK159" s="101">
        <f>IF(Calculator!$I157="YES",IF($M159&gt;=CK$4,IF($L159&lt;=CK$4,$I159,0),IF($O159&gt;=CK$4,IF($N159&lt;=CK$4,$I159,0),IF($Q159&gt;=CK$4,IF($P159&lt;=CK$4,$I159,0),IF($S159&gt;=CK$4,IF($R159&lt;=CK$4,$I159,0),IF($M159&gt;=CK$4,IF($L159&lt;=CK$4,$I159,0),IF($O159&gt;=CK$4,IF($N159&lt;=CK$4,$I159,0),IF($Q159&gt;=CK$4,IF($P159&lt;=CK$4,$I159,0),IF($S159&gt;=CK$4,IF($R159&lt;=CK$4,$I159,0),0)))))))),IF($J159="All Day",$I159,IF($K159="All Day",$I159,IF($K159&lt;=CK$4,0,IF($J159&lt;=CK$4,$I159,0)))))</f>
        <v>0</v>
      </c>
      <c r="CL159" s="101">
        <f>IF(Calculator!$I157="YES",IF($M159&gt;=CL$4,IF($L159&lt;=CL$4,$I159,0),IF($O159&gt;=CL$4,IF($N159&lt;=CL$4,$I159,0),IF($Q159&gt;=CL$4,IF($P159&lt;=CL$4,$I159,0),IF($S159&gt;=CL$4,IF($R159&lt;=CL$4,$I159,0),IF($M159&gt;=CL$4,IF($L159&lt;=CL$4,$I159,0),IF($O159&gt;=CL$4,IF($N159&lt;=CL$4,$I159,0),IF($Q159&gt;=CL$4,IF($P159&lt;=CL$4,$I159,0),IF($S159&gt;=CL$4,IF($R159&lt;=CL$4,$I159,0),0)))))))),IF($J159="All Day",$I159,IF($K159="All Day",$I159,IF($K159&lt;=CL$4,0,IF($J159&lt;=CL$4,$I159,0)))))</f>
        <v>0</v>
      </c>
      <c r="CM159" s="101">
        <f>IF(Calculator!$I157="YES",IF($M159&gt;=CM$4,IF($L159&lt;=CM$4,$I159,0),IF($O159&gt;=CM$4,IF($N159&lt;=CM$4,$I159,0),IF($Q159&gt;=CM$4,IF($P159&lt;=CM$4,$I159,0),IF($S159&gt;=CM$4,IF($R159&lt;=CM$4,$I159,0),IF($M159&gt;=CM$4,IF($L159&lt;=CM$4,$I159,0),IF($O159&gt;=CM$4,IF($N159&lt;=CM$4,$I159,0),IF($Q159&gt;=CM$4,IF($P159&lt;=CM$4,$I159,0),IF($S159&gt;=CM$4,IF($R159&lt;=CM$4,$I159,0),0)))))))),IF($J159="All Day",$I159,IF($K159="All Day",$I159,IF($K159&lt;=CM$4,0,IF($J159&lt;=CM$4,$I159,0)))))</f>
        <v>0</v>
      </c>
      <c r="CN159" s="101">
        <f>IF(Calculator!$I157="YES",IF($M159&gt;=CN$4,IF($L159&lt;=CN$4,$I159,0),IF($O159&gt;=CN$4,IF($N159&lt;=CN$4,$I159,0),IF($Q159&gt;=CN$4,IF($P159&lt;=CN$4,$I159,0),IF($S159&gt;=CN$4,IF($R159&lt;=CN$4,$I159,0),IF($M159&gt;=CN$4,IF($L159&lt;=CN$4,$I159,0),IF($O159&gt;=CN$4,IF($N159&lt;=CN$4,$I159,0),IF($Q159&gt;=CN$4,IF($P159&lt;=CN$4,$I159,0),IF($S159&gt;=CN$4,IF($R159&lt;=CN$4,$I159,0),0)))))))),IF($J159="All Day",$I159,IF($K159="All Day",$I159,IF($K159&lt;=CN$4,0,IF($J159&lt;=CN$4,$I159,0)))))</f>
        <v>0</v>
      </c>
      <c r="CO159" s="101">
        <f>IF(Calculator!$I157="YES",IF($M159&gt;=CO$4,IF($L159&lt;=CO$4,$I159,0),IF($O159&gt;=CO$4,IF($N159&lt;=CO$4,$I159,0),IF($Q159&gt;=CO$4,IF($P159&lt;=CO$4,$I159,0),IF($S159&gt;=CO$4,IF($R159&lt;=CO$4,$I159,0),IF($M159&gt;=CO$4,IF($L159&lt;=CO$4,$I159,0),IF($O159&gt;=CO$4,IF($N159&lt;=CO$4,$I159,0),IF($Q159&gt;=CO$4,IF($P159&lt;=CO$4,$I159,0),IF($S159&gt;=CO$4,IF($R159&lt;=CO$4,$I159,0),0)))))))),IF($J159="All Day",$I159,IF($K159="All Day",$I159,IF($K159&lt;=CO$4,0,IF($J159&lt;=CO$4,$I159,0)))))</f>
        <v>0</v>
      </c>
      <c r="CP159" s="101">
        <f>IF(Calculator!$I157="YES",IF($M159&gt;=CP$4,IF($L159&lt;=CP$4,$I159,0),IF($O159&gt;=CP$4,IF($N159&lt;=CP$4,$I159,0),IF($Q159&gt;=CP$4,IF($P159&lt;=CP$4,$I159,0),IF($S159&gt;=CP$4,IF($R159&lt;=CP$4,$I159,0),IF($M159&gt;=CP$4,IF($L159&lt;=CP$4,$I159,0),IF($O159&gt;=CP$4,IF($N159&lt;=CP$4,$I159,0),IF($Q159&gt;=CP$4,IF($P159&lt;=CP$4,$I159,0),IF($S159&gt;=CP$4,IF($R159&lt;=CP$4,$I159,0),0)))))))),IF($J159="All Day",$I159,IF($K159="All Day",$I159,IF($K159&lt;=CP$4,0,IF($J159&lt;=CP$4,$I159,0)))))</f>
        <v>0</v>
      </c>
      <c r="CQ159" s="101">
        <f>IF(Calculator!$I157="YES",IF($M159&gt;=CQ$4,IF($L159&lt;=CQ$4,$I159,0),IF($O159&gt;=CQ$4,IF($N159&lt;=CQ$4,$I159,0),IF($Q159&gt;=CQ$4,IF($P159&lt;=CQ$4,$I159,0),IF($S159&gt;=CQ$4,IF($R159&lt;=CQ$4,$I159,0),IF($M159&gt;=CQ$4,IF($L159&lt;=CQ$4,$I159,0),IF($O159&gt;=CQ$4,IF($N159&lt;=CQ$4,$I159,0),IF($Q159&gt;=CQ$4,IF($P159&lt;=CQ$4,$I159,0),IF($S159&gt;=CQ$4,IF($R159&lt;=CQ$4,$I159,0),0)))))))),IF($J159="All Day",$I159,IF($K159="All Day",$I159,IF($K159&lt;=CQ$4,0,IF($J159&lt;=CQ$4,$I159,0)))))</f>
        <v>0</v>
      </c>
      <c r="CR159" s="101">
        <f>IF(Calculator!$I157="YES",IF($M159&gt;=CR$4,IF($L159&lt;=CR$4,$I159,0),IF($O159&gt;=CR$4,IF($N159&lt;=CR$4,$I159,0),IF($Q159&gt;=CR$4,IF($P159&lt;=CR$4,$I159,0),IF($S159&gt;=CR$4,IF($R159&lt;=CR$4,$I159,0),IF($M159&gt;=CR$4,IF($L159&lt;=CR$4,$I159,0),IF($O159&gt;=CR$4,IF($N159&lt;=CR$4,$I159,0),IF($Q159&gt;=CR$4,IF($P159&lt;=CR$4,$I159,0),IF($S159&gt;=CR$4,IF($R159&lt;=CR$4,$I159,0),0)))))))),IF($J159="All Day",$I159,IF($K159="All Day",$I159,IF($K159&lt;=CR$4,0,IF($J159&lt;=CR$4,$I159,0)))))</f>
        <v>0</v>
      </c>
      <c r="CS159" s="101">
        <f>IF(Calculator!$I157="YES",IF($M159&gt;=CS$4,IF($L159&lt;=CS$4,$I159,0),IF($O159&gt;=CS$4,IF($N159&lt;=CS$4,$I159,0),IF($Q159&gt;=CS$4,IF($P159&lt;=CS$4,$I159,0),IF($S159&gt;=CS$4,IF($R159&lt;=CS$4,$I159,0),IF($M159&gt;=CS$4,IF($L159&lt;=CS$4,$I159,0),IF($O159&gt;=CS$4,IF($N159&lt;=CS$4,$I159,0),IF($Q159&gt;=CS$4,IF($P159&lt;=CS$4,$I159,0),IF($S159&gt;=CS$4,IF($R159&lt;=CS$4,$I159,0),0)))))))),IF($J159="All Day",$I159,IF($K159="All Day",$I159,IF($K159&lt;=CS$4,0,IF($J159&lt;=CS$4,$I159,0)))))</f>
        <v>0</v>
      </c>
      <c r="CT159" s="101">
        <f>IF(Calculator!$I157="YES",IF($M159&gt;=CT$4,IF($L159&lt;=CT$4,$I159,0),IF($O159&gt;=CT$4,IF($N159&lt;=CT$4,$I159,0),IF($Q159&gt;=CT$4,IF($P159&lt;=CT$4,$I159,0),IF($S159&gt;=CT$4,IF($R159&lt;=CT$4,$I159,0),IF($M159&gt;=CT$4,IF($L159&lt;=CT$4,$I159,0),IF($O159&gt;=CT$4,IF($N159&lt;=CT$4,$I159,0),IF($Q159&gt;=CT$4,IF($P159&lt;=CT$4,$I159,0),IF($S159&gt;=CT$4,IF($R159&lt;=CT$4,$I159,0),0)))))))),IF($J159="All Day",$I159,IF($K159="All Day",$I159,IF($K159&lt;=CT$4,0,IF($J159&lt;=CT$4,$I159,0)))))</f>
        <v>0</v>
      </c>
      <c r="CU159" s="101">
        <f>IF(Calculator!$I157="YES",IF($M159&gt;=CU$4,IF($L159&lt;=CU$4,$I159,0),IF($O159&gt;=CU$4,IF($N159&lt;=CU$4,$I159,0),IF($Q159&gt;=CU$4,IF($P159&lt;=CU$4,$I159,0),IF($S159&gt;=CU$4,IF($R159&lt;=CU$4,$I159,0),IF($M159&gt;=CU$4,IF($L159&lt;=CU$4,$I159,0),IF($O159&gt;=CU$4,IF($N159&lt;=CU$4,$I159,0),IF($Q159&gt;=CU$4,IF($P159&lt;=CU$4,$I159,0),IF($S159&gt;=CU$4,IF($R159&lt;=CU$4,$I159,0),0)))))))),IF($J159="All Day",$I159,IF($K159="All Day",$I159,IF($K159&lt;=CU$4,0,IF($J159&lt;=CU$4,$I159,0)))))</f>
        <v>0</v>
      </c>
      <c r="CV159" s="101">
        <f>IF(Calculator!$I157="YES",IF($M159&gt;=CV$4,IF($L159&lt;=CV$4,$I159,0),IF($O159&gt;=CV$4,IF($N159&lt;=CV$4,$I159,0),IF($Q159&gt;=CV$4,IF($P159&lt;=CV$4,$I159,0),IF($S159&gt;=CV$4,IF($R159&lt;=CV$4,$I159,0),IF($M159&gt;=CV$4,IF($L159&lt;=CV$4,$I159,0),IF($O159&gt;=CV$4,IF($N159&lt;=CV$4,$I159,0),IF($Q159&gt;=CV$4,IF($P159&lt;=CV$4,$I159,0),IF($S159&gt;=CV$4,IF($R159&lt;=CV$4,$I159,0),0)))))))),IF($J159="All Day",$I159,IF($K159="All Day",$I159,IF($K159&lt;=CV$4,0,IF($J159&lt;=CV$4,$I159,0)))))</f>
        <v>0</v>
      </c>
      <c r="CW159" s="101">
        <f>IF(Calculator!$I157="YES",IF($M159&gt;=CW$4,IF($L159&lt;=CW$4,$I159,0),IF($O159&gt;=CW$4,IF($N159&lt;=CW$4,$I159,0),IF($Q159&gt;=CW$4,IF($P159&lt;=CW$4,$I159,0),IF($S159&gt;=CW$4,IF($R159&lt;=CW$4,$I159,0),IF($M159&gt;=CW$4,IF($L159&lt;=CW$4,$I159,0),IF($O159&gt;=CW$4,IF($N159&lt;=CW$4,$I159,0),IF($Q159&gt;=CW$4,IF($P159&lt;=CW$4,$I159,0),IF($S159&gt;=CW$4,IF($R159&lt;=CW$4,$I159,0),0)))))))),IF($J159="All Day",$I159,IF($K159="All Day",$I159,IF($K159&lt;=CW$4,0,IF($J159&lt;=CW$4,$I159,0)))))</f>
        <v>0</v>
      </c>
      <c r="CX159" s="101">
        <f>IF(Calculator!$I157="YES",IF($M159&gt;=CX$4,IF($L159&lt;=CX$4,$I159,0),IF($O159&gt;=CX$4,IF($N159&lt;=CX$4,$I159,0),IF($Q159&gt;=CX$4,IF($P159&lt;=CX$4,$I159,0),IF($S159&gt;=CX$4,IF($R159&lt;=CX$4,$I159,0),IF($M159&gt;=CX$4,IF($L159&lt;=CX$4,$I159,0),IF($O159&gt;=CX$4,IF($N159&lt;=CX$4,$I159,0),IF($Q159&gt;=CX$4,IF($P159&lt;=CX$4,$I159,0),IF($S159&gt;=CX$4,IF($R159&lt;=CX$4,$I159,0),0)))))))),IF($J159="All Day",$I159,IF($K159="All Day",$I159,IF($K159&lt;=CX$4,0,IF($J159&lt;=CX$4,$I159,0)))))</f>
        <v>0</v>
      </c>
      <c r="CY159" s="101">
        <f>IF(Calculator!$I157="YES",IF($M159&gt;=CY$4,IF($L159&lt;=CY$4,$I159,0),IF($O159&gt;=CY$4,IF($N159&lt;=CY$4,$I159,0),IF($Q159&gt;=CY$4,IF($P159&lt;=CY$4,$I159,0),IF($S159&gt;=CY$4,IF($R159&lt;=CY$4,$I159,0),IF($M159&gt;=CY$4,IF($L159&lt;=CY$4,$I159,0),IF($O159&gt;=CY$4,IF($N159&lt;=CY$4,$I159,0),IF($Q159&gt;=CY$4,IF($P159&lt;=CY$4,$I159,0),IF($S159&gt;=CY$4,IF($R159&lt;=CY$4,$I159,0),0)))))))),IF($J159="All Day",$I159,IF($K159="All Day",$I159,IF($K159&lt;=CY$4,0,IF($J159&lt;=CY$4,$I159,0)))))</f>
        <v>0</v>
      </c>
      <c r="CZ159" s="101">
        <f>IF(Calculator!$I157="YES",IF($M159&gt;=CZ$4,IF($L159&lt;=CZ$4,$I159,0),IF($O159&gt;=CZ$4,IF($N159&lt;=CZ$4,$I159,0),IF($Q159&gt;=CZ$4,IF($P159&lt;=CZ$4,$I159,0),IF($S159&gt;=CZ$4,IF($R159&lt;=CZ$4,$I159,0),IF($M159&gt;=CZ$4,IF($L159&lt;=CZ$4,$I159,0),IF($O159&gt;=CZ$4,IF($N159&lt;=CZ$4,$I159,0),IF($Q159&gt;=CZ$4,IF($P159&lt;=CZ$4,$I159,0),IF($S159&gt;=CZ$4,IF($R159&lt;=CZ$4,$I159,0),0)))))))),IF($J159="All Day",$I159,IF($K159="All Day",$I159,IF($K159&lt;=CZ$4,0,IF($J159&lt;=CZ$4,$I159,0)))))</f>
        <v>0</v>
      </c>
      <c r="DA159" s="101">
        <f>IF(Calculator!$I157="YES",IF($M159&gt;=DA$4,IF($L159&lt;=DA$4,$I159,0),IF($O159&gt;=DA$4,IF($N159&lt;=DA$4,$I159,0),IF($Q159&gt;=DA$4,IF($P159&lt;=DA$4,$I159,0),IF($S159&gt;=DA$4,IF($R159&lt;=DA$4,$I159,0),IF($M159&gt;=DA$4,IF($L159&lt;=DA$4,$I159,0),IF($O159&gt;=DA$4,IF($N159&lt;=DA$4,$I159,0),IF($Q159&gt;=DA$4,IF($P159&lt;=DA$4,$I159,0),IF($S159&gt;=DA$4,IF($R159&lt;=DA$4,$I159,0),0)))))))),IF($J159="All Day",$I159,IF($K159="All Day",$I159,IF($K159&lt;=DA$4,0,IF($J159&lt;=DA$4,$I159,0)))))</f>
        <v>0</v>
      </c>
      <c r="DB159" s="101">
        <f>IF(Calculator!$I157="YES",IF($M159&gt;=DB$4,IF($L159&lt;=DB$4,$I159,0),IF($O159&gt;=DB$4,IF($N159&lt;=DB$4,$I159,0),IF($Q159&gt;=DB$4,IF($P159&lt;=DB$4,$I159,0),IF($S159&gt;=DB$4,IF($R159&lt;=DB$4,$I159,0),IF($M159&gt;=DB$4,IF($L159&lt;=DB$4,$I159,0),IF($O159&gt;=DB$4,IF($N159&lt;=DB$4,$I159,0),IF($Q159&gt;=DB$4,IF($P159&lt;=DB$4,$I159,0),IF($S159&gt;=DB$4,IF($R159&lt;=DB$4,$I159,0),0)))))))),IF($J159="All Day",$I159,IF($K159="All Day",$I159,IF($K159&lt;=DB$4,0,IF($J159&lt;=DB$4,$I159,0)))))</f>
        <v>0</v>
      </c>
      <c r="DC159" s="101">
        <f>IF(Calculator!$I157="YES",IF($M159&gt;=DC$4,IF($L159&lt;=DC$4,$I159,0),IF($O159&gt;=DC$4,IF($N159&lt;=DC$4,$I159,0),IF($Q159&gt;=DC$4,IF($P159&lt;=DC$4,$I159,0),IF($S159&gt;=DC$4,IF($R159&lt;=DC$4,$I159,0),IF($M159&gt;=DC$4,IF($L159&lt;=DC$4,$I159,0),IF($O159&gt;=DC$4,IF($N159&lt;=DC$4,$I159,0),IF($Q159&gt;=DC$4,IF($P159&lt;=DC$4,$I159,0),IF($S159&gt;=DC$4,IF($R159&lt;=DC$4,$I159,0),0)))))))),IF($J159="All Day",$I159,IF($K159="All Day",$I159,IF($K159&lt;=DC$4,0,IF($J159&lt;=DC$4,$I159,0)))))</f>
        <v>0</v>
      </c>
      <c r="DD159" s="101">
        <f>IF(Calculator!$I157="YES",IF($M159&gt;=DD$4,IF($L159&lt;=DD$4,$I159,0),IF($O159&gt;=DD$4,IF($N159&lt;=DD$4,$I159,0),IF($Q159&gt;=DD$4,IF($P159&lt;=DD$4,$I159,0),IF($S159&gt;=DD$4,IF($R159&lt;=DD$4,$I159,0),IF($M159&gt;=DD$4,IF($L159&lt;=DD$4,$I159,0),IF($O159&gt;=DD$4,IF($N159&lt;=DD$4,$I159,0),IF($Q159&gt;=DD$4,IF($P159&lt;=DD$4,$I159,0),IF($S159&gt;=DD$4,IF($R159&lt;=DD$4,$I159,0),0)))))))),IF($J159="All Day",$I159,IF($K159="All Day",$I159,IF($K159&lt;=DD$4,0,IF($J159&lt;=DD$4,$I159,0)))))</f>
        <v>0</v>
      </c>
      <c r="DE159" s="101">
        <f>IF(Calculator!$I157="YES",IF($M159&gt;=DE$4,IF($L159&lt;=DE$4,$I159,0),IF($O159&gt;=DE$4,IF($N159&lt;=DE$4,$I159,0),IF($Q159&gt;=DE$4,IF($P159&lt;=DE$4,$I159,0),IF($S159&gt;=DE$4,IF($R159&lt;=DE$4,$I159,0),IF($M159&gt;=DE$4,IF($L159&lt;=DE$4,$I159,0),IF($O159&gt;=DE$4,IF($N159&lt;=DE$4,$I159,0),IF($Q159&gt;=DE$4,IF($P159&lt;=DE$4,$I159,0),IF($S159&gt;=DE$4,IF($R159&lt;=DE$4,$I159,0),0)))))))),IF($J159="All Day",$I159,IF($K159="All Day",$I159,IF($K159&lt;=DE$4,0,IF($J159&lt;=DE$4,$I159,0)))))</f>
        <v>0</v>
      </c>
      <c r="DF159" s="101">
        <f>IF(Calculator!$I157="YES",IF($M159&gt;=DF$4,IF($L159&lt;=DF$4,$I159,0),IF($O159&gt;=DF$4,IF($N159&lt;=DF$4,$I159,0),IF($Q159&gt;=DF$4,IF($P159&lt;=DF$4,$I159,0),IF($S159&gt;=DF$4,IF($R159&lt;=DF$4,$I159,0),IF($M159&gt;=DF$4,IF($L159&lt;=DF$4,$I159,0),IF($O159&gt;=DF$4,IF($N159&lt;=DF$4,$I159,0),IF($Q159&gt;=DF$4,IF($P159&lt;=DF$4,$I159,0),IF($S159&gt;=DF$4,IF($R159&lt;=DF$4,$I159,0),0)))))))),IF($J159="All Day",$I159,IF($K159="All Day",$I159,IF($K159&lt;=DF$4,0,IF($J159&lt;=DF$4,$I159,0)))))</f>
        <v>0</v>
      </c>
      <c r="DG159" s="101">
        <f>IF(Calculator!$I157="YES",IF($M159&gt;=DG$4,IF($L159&lt;=DG$4,$I159,0),IF($O159&gt;=DG$4,IF($N159&lt;=DG$4,$I159,0),IF($Q159&gt;=DG$4,IF($P159&lt;=DG$4,$I159,0),IF($S159&gt;=DG$4,IF($R159&lt;=DG$4,$I159,0),IF($M159&gt;=DG$4,IF($L159&lt;=DG$4,$I159,0),IF($O159&gt;=DG$4,IF($N159&lt;=DG$4,$I159,0),IF($Q159&gt;=DG$4,IF($P159&lt;=DG$4,$I159,0),IF($S159&gt;=DG$4,IF($R159&lt;=DG$4,$I159,0),0)))))))),IF($J159="All Day",$I159,IF($K159="All Day",$I159,IF($K159&lt;=DG$4,0,IF($J159&lt;=DG$4,$I159,0)))))</f>
        <v>0</v>
      </c>
      <c r="DH159" s="101">
        <f>IF(Calculator!$I157="YES",IF($M159&gt;=DH$4,IF($L159&lt;=DH$4,$I159,0),IF($O159&gt;=DH$4,IF($N159&lt;=DH$4,$I159,0),IF($Q159&gt;=DH$4,IF($P159&lt;=DH$4,$I159,0),IF($S159&gt;=DH$4,IF($R159&lt;=DH$4,$I159,0),IF($M159&gt;=DH$4,IF($L159&lt;=DH$4,$I159,0),IF($O159&gt;=DH$4,IF($N159&lt;=DH$4,$I159,0),IF($Q159&gt;=DH$4,IF($P159&lt;=DH$4,$I159,0),IF($S159&gt;=DH$4,IF($R159&lt;=DH$4,$I159,0),0)))))))),IF($J159="All Day",$I159,IF($K159="All Day",$I159,IF($K159&lt;=DH$4,0,IF($J159&lt;=DH$4,$I159,0)))))</f>
        <v>0</v>
      </c>
      <c r="DI159" s="101">
        <f>IF(Calculator!$I157="YES",IF($M159&gt;=DI$4,IF($L159&lt;=DI$4,$I159,0),IF($O159&gt;=DI$4,IF($N159&lt;=DI$4,$I159,0),IF($Q159&gt;=DI$4,IF($P159&lt;=DI$4,$I159,0),IF($S159&gt;=DI$4,IF($R159&lt;=DI$4,$I159,0),IF($M159&gt;=DI$4,IF($L159&lt;=DI$4,$I159,0),IF($O159&gt;=DI$4,IF($N159&lt;=DI$4,$I159,0),IF($Q159&gt;=DI$4,IF($P159&lt;=DI$4,$I159,0),IF($S159&gt;=DI$4,IF($R159&lt;=DI$4,$I159,0),0)))))))),IF($J159="All Day",$I159,IF($K159="All Day",$I159,IF($K159&lt;=DI$4,0,IF($J159&lt;=DI$4,$I159,0)))))</f>
        <v>0</v>
      </c>
      <c r="DJ159" s="101">
        <f>IF(Calculator!$I157="YES",IF($M159&gt;=DJ$4,IF($L159&lt;=DJ$4,$I159,0),IF($O159&gt;=DJ$4,IF($N159&lt;=DJ$4,$I159,0),IF($Q159&gt;=DJ$4,IF($P159&lt;=DJ$4,$I159,0),IF($S159&gt;=DJ$4,IF($R159&lt;=DJ$4,$I159,0),IF($M159&gt;=DJ$4,IF($L159&lt;=DJ$4,$I159,0),IF($O159&gt;=DJ$4,IF($N159&lt;=DJ$4,$I159,0),IF($Q159&gt;=DJ$4,IF($P159&lt;=DJ$4,$I159,0),IF($S159&gt;=DJ$4,IF($R159&lt;=DJ$4,$I159,0),0)))))))),IF($J159="All Day",$I159,IF($K159="All Day",$I159,IF($K159&lt;=DJ$4,0,IF($J159&lt;=DJ$4,$I159,0)))))</f>
        <v>0</v>
      </c>
      <c r="DK159" s="101">
        <f>IF(Calculator!$I157="YES",IF($M159&gt;=DK$4,IF($L159&lt;=DK$4,$I159,0),IF($O159&gt;=DK$4,IF($N159&lt;=DK$4,$I159,0),IF($Q159&gt;=DK$4,IF($P159&lt;=DK$4,$I159,0),IF($S159&gt;=DK$4,IF($R159&lt;=DK$4,$I159,0),IF($M159&gt;=DK$4,IF($L159&lt;=DK$4,$I159,0),IF($O159&gt;=DK$4,IF($N159&lt;=DK$4,$I159,0),IF($Q159&gt;=DK$4,IF($P159&lt;=DK$4,$I159,0),IF($S159&gt;=DK$4,IF($R159&lt;=DK$4,$I159,0),0)))))))),IF($J159="All Day",$I159,IF($K159="All Day",$I159,IF($K159&lt;=DK$4,0,IF($J159&lt;=DK$4,$I159,0)))))</f>
        <v>0</v>
      </c>
      <c r="DL159" s="101">
        <f>IF(Calculator!$I157="YES",IF($M159&gt;=DL$4,IF($L159&lt;=DL$4,$I159,0),IF($O159&gt;=DL$4,IF($N159&lt;=DL$4,$I159,0),IF($Q159&gt;=DL$4,IF($P159&lt;=DL$4,$I159,0),IF($S159&gt;=DL$4,IF($R159&lt;=DL$4,$I159,0),IF($M159&gt;=DL$4,IF($L159&lt;=DL$4,$I159,0),IF($O159&gt;=DL$4,IF($N159&lt;=DL$4,$I159,0),IF($Q159&gt;=DL$4,IF($P159&lt;=DL$4,$I159,0),IF($S159&gt;=DL$4,IF($R159&lt;=DL$4,$I159,0),0)))))))),IF($J159="All Day",$I159,IF($K159="All Day",$I159,IF($K159&lt;=DL$4,0,IF($J159&lt;=DL$4,$I159,0)))))</f>
        <v>0</v>
      </c>
      <c r="DN159" s="110">
        <f>IF(Calculator!$F157="Winter only usage",1,0)</f>
        <v>0</v>
      </c>
      <c r="DO159" s="109">
        <f t="shared" si="1082"/>
        <v>0</v>
      </c>
      <c r="DP159" s="109">
        <f t="shared" si="1083"/>
        <v>0</v>
      </c>
      <c r="DQ159" s="109">
        <f t="shared" si="1084"/>
        <v>0</v>
      </c>
      <c r="DR159" s="109">
        <f t="shared" si="1085"/>
        <v>0</v>
      </c>
      <c r="DS159" s="109">
        <f t="shared" si="1086"/>
        <v>0</v>
      </c>
      <c r="DT159" s="109">
        <f t="shared" si="1087"/>
        <v>0</v>
      </c>
      <c r="DU159" s="109">
        <f t="shared" si="1088"/>
        <v>0</v>
      </c>
      <c r="DV159" s="109">
        <f t="shared" si="1089"/>
        <v>0</v>
      </c>
      <c r="DW159" s="109">
        <f t="shared" si="1090"/>
        <v>0</v>
      </c>
      <c r="DX159" s="109">
        <f t="shared" si="1091"/>
        <v>0</v>
      </c>
      <c r="DY159" s="109">
        <f t="shared" si="1092"/>
        <v>0</v>
      </c>
      <c r="DZ159" s="109">
        <f t="shared" si="1093"/>
        <v>0</v>
      </c>
      <c r="EA159" s="109">
        <f t="shared" si="1094"/>
        <v>0</v>
      </c>
      <c r="EB159" s="109">
        <f t="shared" si="1095"/>
        <v>0</v>
      </c>
      <c r="EC159" s="109">
        <f t="shared" si="1096"/>
        <v>0</v>
      </c>
      <c r="ED159" s="109">
        <f t="shared" si="1097"/>
        <v>0</v>
      </c>
      <c r="EE159" s="109">
        <f t="shared" si="1098"/>
        <v>0</v>
      </c>
      <c r="EF159" s="109">
        <f t="shared" si="1099"/>
        <v>0</v>
      </c>
      <c r="EG159" s="109">
        <f t="shared" si="1100"/>
        <v>0</v>
      </c>
      <c r="EH159" s="109">
        <f t="shared" si="1101"/>
        <v>0</v>
      </c>
      <c r="EI159" s="109">
        <f t="shared" si="1102"/>
        <v>0</v>
      </c>
      <c r="EJ159" s="109">
        <f t="shared" si="1103"/>
        <v>0</v>
      </c>
      <c r="EK159" s="109">
        <f t="shared" si="1104"/>
        <v>0</v>
      </c>
      <c r="EL159" s="109">
        <f t="shared" si="1105"/>
        <v>0</v>
      </c>
      <c r="EM159" s="109">
        <f t="shared" si="1106"/>
        <v>0</v>
      </c>
      <c r="EN159" s="109">
        <f t="shared" si="1107"/>
        <v>0</v>
      </c>
      <c r="EO159" s="109">
        <f t="shared" si="1108"/>
        <v>0</v>
      </c>
      <c r="EP159" s="109">
        <f t="shared" si="1109"/>
        <v>0</v>
      </c>
      <c r="EQ159" s="109">
        <f t="shared" si="1110"/>
        <v>0</v>
      </c>
      <c r="ER159" s="109">
        <f t="shared" si="1111"/>
        <v>0</v>
      </c>
      <c r="ES159" s="109">
        <f t="shared" si="1112"/>
        <v>0</v>
      </c>
      <c r="ET159" s="109">
        <f t="shared" si="1113"/>
        <v>0</v>
      </c>
      <c r="EU159" s="109">
        <f t="shared" si="1114"/>
        <v>0</v>
      </c>
      <c r="EV159" s="109">
        <f t="shared" si="1115"/>
        <v>0</v>
      </c>
      <c r="EW159" s="109">
        <f t="shared" si="1116"/>
        <v>0</v>
      </c>
      <c r="EX159" s="109">
        <f t="shared" si="1117"/>
        <v>0</v>
      </c>
      <c r="EY159" s="109">
        <f t="shared" si="1118"/>
        <v>0</v>
      </c>
      <c r="EZ159" s="109">
        <f t="shared" si="1119"/>
        <v>0</v>
      </c>
      <c r="FA159" s="109">
        <f t="shared" si="1120"/>
        <v>0</v>
      </c>
      <c r="FB159" s="109">
        <f t="shared" si="1121"/>
        <v>0</v>
      </c>
      <c r="FC159" s="109">
        <f t="shared" si="1122"/>
        <v>0</v>
      </c>
      <c r="FD159" s="109">
        <f t="shared" si="1123"/>
        <v>0</v>
      </c>
      <c r="FE159" s="109">
        <f t="shared" si="1124"/>
        <v>0</v>
      </c>
      <c r="FF159" s="109">
        <f t="shared" si="1125"/>
        <v>0</v>
      </c>
      <c r="FG159" s="109">
        <f t="shared" si="1126"/>
        <v>0</v>
      </c>
      <c r="FH159" s="109">
        <f t="shared" si="1127"/>
        <v>0</v>
      </c>
      <c r="FI159" s="109">
        <f t="shared" si="1128"/>
        <v>0</v>
      </c>
      <c r="FJ159" s="109">
        <f t="shared" si="1129"/>
        <v>0</v>
      </c>
      <c r="FK159" s="109">
        <f t="shared" si="1130"/>
        <v>0</v>
      </c>
      <c r="FL159" s="109">
        <f t="shared" si="1131"/>
        <v>0</v>
      </c>
      <c r="FM159" s="109">
        <f t="shared" si="1132"/>
        <v>0</v>
      </c>
      <c r="FN159" s="109">
        <f t="shared" si="1133"/>
        <v>0</v>
      </c>
      <c r="FO159" s="109">
        <f t="shared" si="1134"/>
        <v>0</v>
      </c>
      <c r="FP159" s="109">
        <f t="shared" si="1135"/>
        <v>0</v>
      </c>
      <c r="FQ159" s="109">
        <f t="shared" si="1136"/>
        <v>0</v>
      </c>
      <c r="FR159" s="109">
        <f t="shared" si="1137"/>
        <v>0</v>
      </c>
      <c r="FS159" s="109">
        <f t="shared" si="1138"/>
        <v>0</v>
      </c>
      <c r="FT159" s="109">
        <f t="shared" si="1139"/>
        <v>0</v>
      </c>
      <c r="FU159" s="109">
        <f t="shared" si="1140"/>
        <v>0</v>
      </c>
      <c r="FV159" s="109">
        <f t="shared" si="1141"/>
        <v>0</v>
      </c>
      <c r="FW159" s="109">
        <f t="shared" si="1142"/>
        <v>0</v>
      </c>
      <c r="FX159" s="109">
        <f t="shared" si="1143"/>
        <v>0</v>
      </c>
      <c r="FY159" s="109">
        <f t="shared" si="1144"/>
        <v>0</v>
      </c>
      <c r="FZ159" s="109">
        <f t="shared" si="1145"/>
        <v>0</v>
      </c>
      <c r="GA159" s="109">
        <f t="shared" si="1146"/>
        <v>0</v>
      </c>
      <c r="GB159" s="109">
        <f t="shared" si="1147"/>
        <v>0</v>
      </c>
      <c r="GC159" s="109">
        <f t="shared" si="1148"/>
        <v>0</v>
      </c>
      <c r="GD159" s="109">
        <f t="shared" si="1149"/>
        <v>0</v>
      </c>
      <c r="GE159" s="109">
        <f t="shared" si="1150"/>
        <v>0</v>
      </c>
      <c r="GF159" s="109">
        <f t="shared" si="1151"/>
        <v>0</v>
      </c>
      <c r="GG159" s="109">
        <f t="shared" si="1152"/>
        <v>0</v>
      </c>
      <c r="GH159" s="109">
        <f t="shared" si="1153"/>
        <v>0</v>
      </c>
      <c r="GI159" s="109">
        <f t="shared" si="1154"/>
        <v>0</v>
      </c>
      <c r="GJ159" s="109">
        <f t="shared" si="1155"/>
        <v>0</v>
      </c>
      <c r="GK159" s="109">
        <f t="shared" si="1156"/>
        <v>0</v>
      </c>
      <c r="GL159" s="109">
        <f t="shared" si="1157"/>
        <v>0</v>
      </c>
      <c r="GM159" s="109">
        <f t="shared" si="1158"/>
        <v>0</v>
      </c>
      <c r="GN159" s="109">
        <f t="shared" si="1159"/>
        <v>0</v>
      </c>
      <c r="GO159" s="109">
        <f t="shared" si="1160"/>
        <v>0</v>
      </c>
      <c r="GP159" s="109">
        <f t="shared" si="1161"/>
        <v>0</v>
      </c>
      <c r="GQ159" s="109">
        <f t="shared" si="1162"/>
        <v>0</v>
      </c>
      <c r="GR159" s="109">
        <f t="shared" si="1163"/>
        <v>0</v>
      </c>
      <c r="GS159" s="109">
        <f t="shared" si="1164"/>
        <v>0</v>
      </c>
      <c r="GT159" s="109">
        <f t="shared" si="1165"/>
        <v>0</v>
      </c>
      <c r="GU159" s="109">
        <f t="shared" si="1166"/>
        <v>0</v>
      </c>
      <c r="GV159" s="109">
        <f t="shared" si="1167"/>
        <v>0</v>
      </c>
      <c r="GW159" s="109">
        <f t="shared" si="1168"/>
        <v>0</v>
      </c>
      <c r="GX159" s="109">
        <f t="shared" si="1169"/>
        <v>0</v>
      </c>
      <c r="GY159" s="109">
        <f t="shared" si="1170"/>
        <v>0</v>
      </c>
      <c r="GZ159" s="109">
        <f t="shared" si="1171"/>
        <v>0</v>
      </c>
      <c r="HA159" s="109">
        <f t="shared" si="1172"/>
        <v>0</v>
      </c>
      <c r="HB159" s="109">
        <f t="shared" si="1173"/>
        <v>0</v>
      </c>
      <c r="HC159" s="109">
        <f t="shared" si="1174"/>
        <v>0</v>
      </c>
      <c r="HD159" s="109">
        <f t="shared" si="1175"/>
        <v>0</v>
      </c>
      <c r="HE159" s="109">
        <f t="shared" si="1176"/>
        <v>0</v>
      </c>
      <c r="HF159" s="109">
        <f t="shared" si="1177"/>
        <v>0</v>
      </c>
      <c r="HG159" s="109">
        <f t="shared" si="1178"/>
        <v>0</v>
      </c>
      <c r="HI159" s="101">
        <f>IF(Calculator!F157="Summer only usage",1,0)</f>
        <v>0</v>
      </c>
      <c r="HJ159" s="108">
        <f t="shared" si="1179"/>
        <v>0</v>
      </c>
      <c r="HK159" s="108">
        <f t="shared" si="1180"/>
        <v>0</v>
      </c>
      <c r="HL159" s="108">
        <f t="shared" si="1181"/>
        <v>0</v>
      </c>
      <c r="HM159" s="108">
        <f t="shared" si="1182"/>
        <v>0</v>
      </c>
      <c r="HN159" s="108">
        <f t="shared" si="1183"/>
        <v>0</v>
      </c>
      <c r="HO159" s="108">
        <f t="shared" si="1184"/>
        <v>0</v>
      </c>
      <c r="HP159" s="108">
        <f t="shared" si="1185"/>
        <v>0</v>
      </c>
      <c r="HQ159" s="108">
        <f t="shared" si="1186"/>
        <v>0</v>
      </c>
      <c r="HR159" s="108">
        <f t="shared" si="1187"/>
        <v>0</v>
      </c>
      <c r="HS159" s="108">
        <f t="shared" si="1188"/>
        <v>0</v>
      </c>
      <c r="HT159" s="108">
        <f t="shared" si="1189"/>
        <v>0</v>
      </c>
      <c r="HU159" s="108">
        <f t="shared" si="1190"/>
        <v>0</v>
      </c>
      <c r="HV159" s="108">
        <f t="shared" si="1191"/>
        <v>0</v>
      </c>
      <c r="HW159" s="108">
        <f t="shared" si="1192"/>
        <v>0</v>
      </c>
      <c r="HX159" s="108">
        <f t="shared" si="1193"/>
        <v>0</v>
      </c>
      <c r="HY159" s="108">
        <f t="shared" si="1194"/>
        <v>0</v>
      </c>
      <c r="HZ159" s="108">
        <f t="shared" si="1195"/>
        <v>0</v>
      </c>
      <c r="IA159" s="108">
        <f t="shared" si="1196"/>
        <v>0</v>
      </c>
      <c r="IB159" s="108">
        <f t="shared" si="1197"/>
        <v>0</v>
      </c>
      <c r="IC159" s="108">
        <f t="shared" si="1198"/>
        <v>0</v>
      </c>
      <c r="ID159" s="108">
        <f t="shared" si="1199"/>
        <v>0</v>
      </c>
      <c r="IE159" s="108">
        <f t="shared" si="1200"/>
        <v>0</v>
      </c>
      <c r="IF159" s="108">
        <f t="shared" si="1201"/>
        <v>0</v>
      </c>
      <c r="IG159" s="108">
        <f t="shared" si="1202"/>
        <v>0</v>
      </c>
      <c r="IH159" s="108">
        <f t="shared" si="1203"/>
        <v>0</v>
      </c>
      <c r="II159" s="108">
        <f t="shared" si="1204"/>
        <v>0</v>
      </c>
      <c r="IJ159" s="108">
        <f t="shared" si="1205"/>
        <v>0</v>
      </c>
      <c r="IK159" s="108">
        <f t="shared" si="1206"/>
        <v>0</v>
      </c>
      <c r="IL159" s="108">
        <f t="shared" si="1207"/>
        <v>0</v>
      </c>
      <c r="IM159" s="108">
        <f t="shared" si="1208"/>
        <v>0</v>
      </c>
      <c r="IN159" s="108">
        <f t="shared" si="1209"/>
        <v>0</v>
      </c>
      <c r="IO159" s="108">
        <f t="shared" si="1210"/>
        <v>0</v>
      </c>
      <c r="IP159" s="108">
        <f t="shared" si="1211"/>
        <v>0</v>
      </c>
      <c r="IQ159" s="108">
        <f t="shared" si="1212"/>
        <v>0</v>
      </c>
      <c r="IR159" s="108">
        <f t="shared" si="1213"/>
        <v>0</v>
      </c>
      <c r="IS159" s="108">
        <f t="shared" si="1214"/>
        <v>0</v>
      </c>
      <c r="IT159" s="108">
        <f t="shared" si="1215"/>
        <v>0</v>
      </c>
      <c r="IU159" s="108">
        <f t="shared" si="1216"/>
        <v>0</v>
      </c>
      <c r="IV159" s="108">
        <f t="shared" si="1217"/>
        <v>0</v>
      </c>
      <c r="IW159" s="108">
        <f t="shared" si="1218"/>
        <v>0</v>
      </c>
      <c r="IX159" s="108">
        <f t="shared" si="1219"/>
        <v>0</v>
      </c>
      <c r="IY159" s="108">
        <f t="shared" si="1220"/>
        <v>0</v>
      </c>
      <c r="IZ159" s="108">
        <f t="shared" si="1221"/>
        <v>0</v>
      </c>
      <c r="JA159" s="108">
        <f t="shared" si="1222"/>
        <v>0</v>
      </c>
      <c r="JB159" s="108">
        <f t="shared" si="1223"/>
        <v>0</v>
      </c>
      <c r="JC159" s="108">
        <f t="shared" si="1224"/>
        <v>0</v>
      </c>
      <c r="JD159" s="108">
        <f t="shared" si="1225"/>
        <v>0</v>
      </c>
      <c r="JE159" s="108">
        <f t="shared" si="1226"/>
        <v>0</v>
      </c>
      <c r="JF159" s="108">
        <f t="shared" si="1227"/>
        <v>0</v>
      </c>
      <c r="JG159" s="108">
        <f t="shared" si="1228"/>
        <v>0</v>
      </c>
      <c r="JH159" s="108">
        <f t="shared" si="1229"/>
        <v>0</v>
      </c>
      <c r="JI159" s="108">
        <f t="shared" si="1230"/>
        <v>0</v>
      </c>
      <c r="JJ159" s="108">
        <f t="shared" si="1231"/>
        <v>0</v>
      </c>
      <c r="JK159" s="108">
        <f t="shared" si="1232"/>
        <v>0</v>
      </c>
      <c r="JL159" s="108">
        <f t="shared" si="1233"/>
        <v>0</v>
      </c>
      <c r="JM159" s="108">
        <f t="shared" si="1234"/>
        <v>0</v>
      </c>
      <c r="JN159" s="108">
        <f t="shared" si="1235"/>
        <v>0</v>
      </c>
      <c r="JO159" s="108">
        <f t="shared" si="1236"/>
        <v>0</v>
      </c>
      <c r="JP159" s="108">
        <f t="shared" si="1237"/>
        <v>0</v>
      </c>
      <c r="JQ159" s="108">
        <f t="shared" si="1238"/>
        <v>0</v>
      </c>
      <c r="JR159" s="108">
        <f t="shared" si="1239"/>
        <v>0</v>
      </c>
      <c r="JS159" s="108">
        <f t="shared" si="1240"/>
        <v>0</v>
      </c>
      <c r="JT159" s="108">
        <f t="shared" si="1241"/>
        <v>0</v>
      </c>
      <c r="JU159" s="108">
        <f t="shared" si="1242"/>
        <v>0</v>
      </c>
      <c r="JV159" s="108">
        <f t="shared" si="1243"/>
        <v>0</v>
      </c>
      <c r="JW159" s="108">
        <f t="shared" si="1244"/>
        <v>0</v>
      </c>
      <c r="JX159" s="108">
        <f t="shared" si="1245"/>
        <v>0</v>
      </c>
      <c r="JY159" s="108">
        <f t="shared" si="1246"/>
        <v>0</v>
      </c>
      <c r="JZ159" s="108">
        <f t="shared" si="1247"/>
        <v>0</v>
      </c>
      <c r="KA159" s="108">
        <f t="shared" si="1248"/>
        <v>0</v>
      </c>
      <c r="KB159" s="108">
        <f t="shared" si="1249"/>
        <v>0</v>
      </c>
      <c r="KC159" s="108">
        <f t="shared" si="1250"/>
        <v>0</v>
      </c>
      <c r="KD159" s="108">
        <f t="shared" si="1251"/>
        <v>0</v>
      </c>
      <c r="KE159" s="108">
        <f t="shared" si="1252"/>
        <v>0</v>
      </c>
      <c r="KF159" s="108">
        <f t="shared" si="1253"/>
        <v>0</v>
      </c>
      <c r="KG159" s="108">
        <f t="shared" si="1254"/>
        <v>0</v>
      </c>
      <c r="KH159" s="108">
        <f t="shared" si="1255"/>
        <v>0</v>
      </c>
      <c r="KI159" s="108">
        <f t="shared" si="1256"/>
        <v>0</v>
      </c>
      <c r="KJ159" s="108">
        <f t="shared" si="1257"/>
        <v>0</v>
      </c>
      <c r="KK159" s="108">
        <f t="shared" si="1258"/>
        <v>0</v>
      </c>
      <c r="KL159" s="108">
        <f t="shared" si="1259"/>
        <v>0</v>
      </c>
      <c r="KM159" s="108">
        <f t="shared" si="1260"/>
        <v>0</v>
      </c>
      <c r="KN159" s="108">
        <f t="shared" si="1261"/>
        <v>0</v>
      </c>
      <c r="KO159" s="108">
        <f t="shared" si="1262"/>
        <v>0</v>
      </c>
      <c r="KP159" s="108">
        <f t="shared" si="1263"/>
        <v>0</v>
      </c>
      <c r="KQ159" s="108">
        <f t="shared" si="1264"/>
        <v>0</v>
      </c>
      <c r="KR159" s="108">
        <f t="shared" si="1265"/>
        <v>0</v>
      </c>
      <c r="KS159" s="108">
        <f t="shared" si="1266"/>
        <v>0</v>
      </c>
      <c r="KT159" s="108">
        <f t="shared" si="1267"/>
        <v>0</v>
      </c>
      <c r="KU159" s="108">
        <f t="shared" si="1268"/>
        <v>0</v>
      </c>
      <c r="KV159" s="108">
        <f t="shared" si="1269"/>
        <v>0</v>
      </c>
      <c r="KW159" s="108">
        <f t="shared" si="1270"/>
        <v>0</v>
      </c>
      <c r="KX159" s="108">
        <f t="shared" si="1271"/>
        <v>0</v>
      </c>
      <c r="KY159" s="108">
        <f t="shared" si="1272"/>
        <v>0</v>
      </c>
      <c r="KZ159" s="108">
        <f t="shared" si="1273"/>
        <v>0</v>
      </c>
      <c r="LA159" s="108">
        <f t="shared" si="1274"/>
        <v>0</v>
      </c>
      <c r="LB159" s="108">
        <f t="shared" si="1275"/>
        <v>0</v>
      </c>
      <c r="LD159" s="111">
        <f t="shared" si="1276"/>
        <v>1</v>
      </c>
      <c r="LE159" s="100">
        <f t="shared" si="1277"/>
        <v>0</v>
      </c>
      <c r="LF159" s="100">
        <f t="shared" si="1278"/>
        <v>0</v>
      </c>
      <c r="LG159" s="100">
        <f t="shared" si="1279"/>
        <v>0</v>
      </c>
      <c r="LH159" s="100">
        <f t="shared" si="1280"/>
        <v>0</v>
      </c>
      <c r="LI159" s="100">
        <f t="shared" si="1281"/>
        <v>0</v>
      </c>
      <c r="LJ159" s="100">
        <f t="shared" si="1282"/>
        <v>0</v>
      </c>
      <c r="LK159" s="100">
        <f t="shared" si="1283"/>
        <v>0</v>
      </c>
      <c r="LL159" s="100">
        <f t="shared" si="1284"/>
        <v>0</v>
      </c>
      <c r="LM159" s="100">
        <f t="shared" si="1285"/>
        <v>0</v>
      </c>
      <c r="LN159" s="100">
        <f t="shared" si="1286"/>
        <v>0</v>
      </c>
      <c r="LO159" s="100">
        <f t="shared" si="1287"/>
        <v>0</v>
      </c>
      <c r="LP159" s="100">
        <f t="shared" si="1288"/>
        <v>0</v>
      </c>
      <c r="LQ159" s="100">
        <f t="shared" si="1289"/>
        <v>0</v>
      </c>
      <c r="LR159" s="100">
        <f t="shared" si="1290"/>
        <v>0</v>
      </c>
      <c r="LS159" s="100">
        <f t="shared" si="1291"/>
        <v>0</v>
      </c>
      <c r="LT159" s="100">
        <f t="shared" si="1292"/>
        <v>0</v>
      </c>
      <c r="LU159" s="100">
        <f t="shared" si="1293"/>
        <v>0</v>
      </c>
      <c r="LV159" s="100">
        <f t="shared" si="1294"/>
        <v>0</v>
      </c>
      <c r="LW159" s="100">
        <f t="shared" si="1295"/>
        <v>0</v>
      </c>
      <c r="LX159" s="100">
        <f t="shared" si="1296"/>
        <v>0</v>
      </c>
      <c r="LY159" s="100">
        <f t="shared" si="1297"/>
        <v>0</v>
      </c>
      <c r="LZ159" s="100">
        <f t="shared" si="1298"/>
        <v>0</v>
      </c>
      <c r="MA159" s="100">
        <f t="shared" si="1299"/>
        <v>0</v>
      </c>
      <c r="MB159" s="100">
        <f t="shared" si="1300"/>
        <v>0</v>
      </c>
      <c r="MC159" s="100">
        <f t="shared" si="1301"/>
        <v>0</v>
      </c>
      <c r="MD159" s="100">
        <f t="shared" si="1302"/>
        <v>0</v>
      </c>
      <c r="ME159" s="100">
        <f t="shared" si="1303"/>
        <v>0</v>
      </c>
      <c r="MF159" s="100">
        <f t="shared" si="1304"/>
        <v>0</v>
      </c>
      <c r="MG159" s="100">
        <f t="shared" si="1305"/>
        <v>0</v>
      </c>
      <c r="MH159" s="100">
        <f t="shared" si="1306"/>
        <v>0</v>
      </c>
      <c r="MI159" s="100">
        <f t="shared" si="1307"/>
        <v>0</v>
      </c>
      <c r="MJ159" s="100">
        <f t="shared" si="1308"/>
        <v>0</v>
      </c>
      <c r="MK159" s="100">
        <f t="shared" si="1309"/>
        <v>0</v>
      </c>
      <c r="ML159" s="100">
        <f t="shared" si="1310"/>
        <v>0</v>
      </c>
      <c r="MM159" s="100">
        <f t="shared" si="1311"/>
        <v>0</v>
      </c>
      <c r="MN159" s="100">
        <f t="shared" si="1312"/>
        <v>0</v>
      </c>
      <c r="MO159" s="100">
        <f t="shared" si="1313"/>
        <v>0</v>
      </c>
      <c r="MP159" s="100">
        <f t="shared" si="1314"/>
        <v>0</v>
      </c>
      <c r="MQ159" s="100">
        <f t="shared" si="1315"/>
        <v>0</v>
      </c>
      <c r="MR159" s="100">
        <f t="shared" si="1316"/>
        <v>0</v>
      </c>
      <c r="MS159" s="100">
        <f t="shared" si="1317"/>
        <v>0</v>
      </c>
      <c r="MT159" s="100">
        <f t="shared" si="1318"/>
        <v>0</v>
      </c>
      <c r="MU159" s="100">
        <f t="shared" si="1319"/>
        <v>0</v>
      </c>
      <c r="MV159" s="100">
        <f t="shared" si="1320"/>
        <v>0</v>
      </c>
      <c r="MW159" s="100">
        <f t="shared" si="1321"/>
        <v>0</v>
      </c>
      <c r="MX159" s="100">
        <f t="shared" si="1322"/>
        <v>0</v>
      </c>
      <c r="MY159" s="100">
        <f t="shared" si="1323"/>
        <v>0</v>
      </c>
      <c r="MZ159" s="100">
        <f t="shared" si="1324"/>
        <v>0</v>
      </c>
      <c r="NA159" s="100">
        <f t="shared" si="1325"/>
        <v>0</v>
      </c>
      <c r="NB159" s="100">
        <f t="shared" si="1326"/>
        <v>0</v>
      </c>
      <c r="NC159" s="100">
        <f t="shared" si="1327"/>
        <v>0</v>
      </c>
      <c r="ND159" s="100">
        <f t="shared" si="1328"/>
        <v>0</v>
      </c>
      <c r="NE159" s="100">
        <f t="shared" si="1329"/>
        <v>0</v>
      </c>
      <c r="NF159" s="100">
        <f t="shared" si="1330"/>
        <v>0</v>
      </c>
      <c r="NG159" s="100">
        <f t="shared" si="1331"/>
        <v>0</v>
      </c>
      <c r="NH159" s="100">
        <f t="shared" si="1332"/>
        <v>0</v>
      </c>
      <c r="NI159" s="100">
        <f t="shared" si="1333"/>
        <v>0</v>
      </c>
      <c r="NJ159" s="100">
        <f t="shared" si="1334"/>
        <v>0</v>
      </c>
      <c r="NK159" s="100">
        <f t="shared" si="1335"/>
        <v>0</v>
      </c>
      <c r="NL159" s="100">
        <f t="shared" si="1336"/>
        <v>0</v>
      </c>
      <c r="NM159" s="100">
        <f t="shared" si="1337"/>
        <v>0</v>
      </c>
      <c r="NN159" s="100">
        <f t="shared" si="1338"/>
        <v>0</v>
      </c>
      <c r="NO159" s="100">
        <f t="shared" si="1339"/>
        <v>0</v>
      </c>
      <c r="NP159" s="100">
        <f t="shared" si="1340"/>
        <v>0</v>
      </c>
      <c r="NQ159" s="100">
        <f t="shared" si="1341"/>
        <v>0</v>
      </c>
      <c r="NR159" s="100">
        <f t="shared" si="1342"/>
        <v>0</v>
      </c>
      <c r="NS159" s="100">
        <f t="shared" si="1343"/>
        <v>0</v>
      </c>
      <c r="NT159" s="100">
        <f t="shared" si="1344"/>
        <v>0</v>
      </c>
      <c r="NU159" s="100">
        <f t="shared" si="1345"/>
        <v>0</v>
      </c>
      <c r="NV159" s="100">
        <f t="shared" si="1346"/>
        <v>0</v>
      </c>
      <c r="NW159" s="100">
        <f t="shared" si="1347"/>
        <v>0</v>
      </c>
      <c r="NX159" s="100">
        <f t="shared" si="1348"/>
        <v>0</v>
      </c>
      <c r="NY159" s="100">
        <f t="shared" si="1349"/>
        <v>0</v>
      </c>
      <c r="NZ159" s="100">
        <f t="shared" si="1350"/>
        <v>0</v>
      </c>
      <c r="OA159" s="100">
        <f t="shared" si="1351"/>
        <v>0</v>
      </c>
      <c r="OB159" s="100">
        <f t="shared" si="1352"/>
        <v>0</v>
      </c>
      <c r="OC159" s="100">
        <f t="shared" si="1353"/>
        <v>0</v>
      </c>
      <c r="OD159" s="100">
        <f t="shared" si="1354"/>
        <v>0</v>
      </c>
      <c r="OE159" s="100">
        <f t="shared" si="1355"/>
        <v>0</v>
      </c>
      <c r="OF159" s="100">
        <f t="shared" si="1356"/>
        <v>0</v>
      </c>
      <c r="OG159" s="100">
        <f t="shared" si="1357"/>
        <v>0</v>
      </c>
      <c r="OH159" s="100">
        <f t="shared" si="1358"/>
        <v>0</v>
      </c>
      <c r="OI159" s="100">
        <f t="shared" si="1359"/>
        <v>0</v>
      </c>
      <c r="OJ159" s="100">
        <f t="shared" si="1360"/>
        <v>0</v>
      </c>
      <c r="OK159" s="100">
        <f t="shared" si="1361"/>
        <v>0</v>
      </c>
      <c r="OL159" s="100">
        <f t="shared" si="1362"/>
        <v>0</v>
      </c>
      <c r="OM159" s="100">
        <f t="shared" si="1363"/>
        <v>0</v>
      </c>
      <c r="ON159" s="100">
        <f t="shared" si="1364"/>
        <v>0</v>
      </c>
      <c r="OO159" s="100">
        <f t="shared" si="1365"/>
        <v>0</v>
      </c>
      <c r="OP159" s="100">
        <f t="shared" si="1366"/>
        <v>0</v>
      </c>
      <c r="OQ159" s="100">
        <f t="shared" si="1367"/>
        <v>0</v>
      </c>
      <c r="OR159" s="100">
        <f t="shared" si="1368"/>
        <v>0</v>
      </c>
      <c r="OS159" s="100">
        <f t="shared" si="1369"/>
        <v>0</v>
      </c>
      <c r="OT159" s="100">
        <f t="shared" si="1370"/>
        <v>0</v>
      </c>
      <c r="OU159" s="100">
        <f t="shared" si="1371"/>
        <v>0</v>
      </c>
      <c r="OV159" s="100">
        <f t="shared" si="1372"/>
        <v>0</v>
      </c>
      <c r="OW159" s="100">
        <f t="shared" si="1373"/>
        <v>0</v>
      </c>
      <c r="OY159" s="101">
        <f t="shared" si="1374"/>
        <v>0</v>
      </c>
      <c r="OZ159" s="101">
        <f>IF(Calculator!$K157=0,0,IF($OZ$4&gt;=$SS159,Calculator!$AJ157,IF('Graph Calc'!$OZ$4&lt;'Graph Calc'!$SU159,Calculator!$AJ157,0)))</f>
        <v>0</v>
      </c>
      <c r="PA159" s="101">
        <f>IF(Calculator!$K157=0,0,IF($PA$4&gt;=$SS159,Calculator!$AJ157,IF('Graph Calc'!$PA$4&lt;'Graph Calc'!$SU159,Calculator!$AJ157,0)))</f>
        <v>0</v>
      </c>
      <c r="PB159" s="101">
        <f>IF(Calculator!$K157=0,0,IF($PB$4&gt;=$SS159,Calculator!$AJ157,IF('Graph Calc'!$PB$4&lt;'Graph Calc'!$SU159,Calculator!$AJ157,0)))</f>
        <v>0</v>
      </c>
      <c r="PC159" s="101">
        <f>IF(Calculator!$K157=0,0,IF($PC$4&gt;=$SS159,Calculator!$AJ157,IF('Graph Calc'!$PC$4&lt;'Graph Calc'!$SU159,Calculator!$AJ157,0)))</f>
        <v>0</v>
      </c>
      <c r="PD159" s="101">
        <f>IF(Calculator!$K157=0,0,IF($PD$4&gt;=$SS159,Calculator!$AJ157,IF('Graph Calc'!$PD$4&lt;'Graph Calc'!$SU159,Calculator!$AJ157,0)))</f>
        <v>0</v>
      </c>
      <c r="PE159" s="101">
        <f>IF(Calculator!$K157=0,0,IF($PE$4&gt;=$SS159,Calculator!$AJ157,IF('Graph Calc'!$PE$4&lt;'Graph Calc'!$SU159,Calculator!$AJ157,0)))</f>
        <v>0</v>
      </c>
      <c r="PF159" s="101">
        <f>IF(Calculator!$K157=0,0,IF($PF$4&gt;=$SS159,Calculator!$AJ157,IF('Graph Calc'!$PF$4&lt;'Graph Calc'!$SU159,Calculator!$AJ157,0)))</f>
        <v>0</v>
      </c>
      <c r="PG159" s="101">
        <f>IF(Calculator!$K157=0,0,IF($PG$4&gt;=$SS159,Calculator!$AJ157,IF('Graph Calc'!$PG$4&lt;'Graph Calc'!$SU159,Calculator!$AJ157,0)))</f>
        <v>0</v>
      </c>
      <c r="PH159" s="101">
        <f>IF(Calculator!$K157=0,0,IF($PH$4&gt;=$SS159,Calculator!$AJ157,IF('Graph Calc'!PH$4&lt;'Graph Calc'!$SU159,Calculator!$AJ157,0)))</f>
        <v>0</v>
      </c>
      <c r="PI159" s="101">
        <f>IF(Calculator!$K157=0,0,IF($PI$4&gt;=$SS159,Calculator!$AJ157,IF('Graph Calc'!$PI$4&lt;'Graph Calc'!$SU159,Calculator!$AJ157,0)))</f>
        <v>0</v>
      </c>
      <c r="PJ159" s="101">
        <f>IF(Calculator!$K157=0,0,IF($PJ$4&gt;=$SS159,Calculator!$AJ157,IF('Graph Calc'!$PJ$4&lt;'Graph Calc'!$SU159,Calculator!$AJ157,0)))</f>
        <v>0</v>
      </c>
      <c r="PK159" s="101">
        <f>IF(Calculator!$K157=0,0,IF($PK$4&gt;=$SS159,Calculator!$AJ157,IF('Graph Calc'!$PK$4&lt;'Graph Calc'!$SU159,Calculator!$AJ157,0)))</f>
        <v>0</v>
      </c>
      <c r="PL159" s="101">
        <f>IF(Calculator!$K157=0,0,IF($PL$4&gt;=$SS159,Calculator!$AJ157,IF('Graph Calc'!$PL$4&lt;'Graph Calc'!$SU159,Calculator!$AJ157,0)))</f>
        <v>0</v>
      </c>
      <c r="PM159" s="101">
        <f>IF(Calculator!$K157=0,0,IF($PM$4&gt;=$SS159,Calculator!$AJ157,IF('Graph Calc'!$PM$4&lt;'Graph Calc'!$SU159,Calculator!$AJ157,0)))</f>
        <v>0</v>
      </c>
      <c r="PN159" s="101">
        <f>IF(Calculator!$K157=0,0,IF($PN$4&gt;=$SS159,Calculator!$AJ157,IF('Graph Calc'!$PN$4&lt;'Graph Calc'!$SU159,Calculator!$AJ157,0)))</f>
        <v>0</v>
      </c>
      <c r="PO159" s="101">
        <f>IF(Calculator!$K157=0,0,IF($PO$4&gt;=$SS159,Calculator!$AJ157,IF('Graph Calc'!$PO$4&lt;'Graph Calc'!$SU159,Calculator!$AJ157,0)))</f>
        <v>0</v>
      </c>
      <c r="PP159" s="101">
        <f>IF(Calculator!$K157=0,0,IF($PP$4&gt;=$SS159,Calculator!$AJ157,IF('Graph Calc'!$PP$4&lt;'Graph Calc'!$SU159,Calculator!$AJ157,0)))</f>
        <v>0</v>
      </c>
      <c r="PQ159" s="101">
        <f>IF(Calculator!$K157=0,0,IF($PQ$4&gt;=$SS159,Calculator!$AJ157,IF('Graph Calc'!$PQ$4&lt;'Graph Calc'!$SU159,Calculator!$AJ157,0)))</f>
        <v>0</v>
      </c>
      <c r="PR159" s="101">
        <f>IF(Calculator!$K157=0,0,IF($PR$4&gt;=$SS159,Calculator!$AJ157,IF('Graph Calc'!$PR$4&lt;'Graph Calc'!$SU159,Calculator!$AJ157,0)))</f>
        <v>0</v>
      </c>
      <c r="PS159" s="101">
        <f>IF(Calculator!$K157=0,0,IF($PS$4&gt;=$SS159,Calculator!$AJ157,IF('Graph Calc'!$PS$4&lt;'Graph Calc'!$SU159,Calculator!$AJ157,0)))</f>
        <v>0</v>
      </c>
      <c r="PT159" s="101">
        <f>IF(Calculator!$K157=0,0,IF($PT$4&gt;=$SS159,Calculator!$AJ157,IF('Graph Calc'!$PT$4&lt;'Graph Calc'!$SU159,Calculator!$AJ157,0)))</f>
        <v>0</v>
      </c>
      <c r="PU159" s="101">
        <f>IF(Calculator!$K157=0,0,IF($PU$4&gt;=$SS159,Calculator!$AJ157,IF('Graph Calc'!$PU$4&lt;'Graph Calc'!$SU159,Calculator!$AJ157,0)))</f>
        <v>0</v>
      </c>
      <c r="PV159" s="101">
        <f>IF(Calculator!$K157=0,0,IF($PV$4&gt;=$SS159,Calculator!$AJ157,IF('Graph Calc'!$PV$4&lt;'Graph Calc'!$SU159,Calculator!$AJ157,0)))</f>
        <v>0</v>
      </c>
      <c r="PW159" s="101">
        <f>IF(Calculator!$K157=0,0,IF($PW$4&gt;=$SS159,Calculator!$AJ157,IF('Graph Calc'!$PW$4&lt;'Graph Calc'!$SU159,Calculator!$AJ157,0)))</f>
        <v>0</v>
      </c>
      <c r="PX159" s="101">
        <f>IF(Calculator!$K157=0,0,IF($PX$4&gt;=$SS159,Calculator!$AJ157,IF('Graph Calc'!$PX$4&lt;'Graph Calc'!$SU159,Calculator!$AJ157,0)))</f>
        <v>0</v>
      </c>
      <c r="PY159" s="101">
        <f>IF(Calculator!$K157=0,0,IF($PY$4&gt;=$SS159,Calculator!$AJ157,IF('Graph Calc'!$PY$4&lt;'Graph Calc'!$SU159,Calculator!$AJ157,0)))</f>
        <v>0</v>
      </c>
      <c r="PZ159" s="101">
        <f>IF(Calculator!$K157=0,0,IF($PZ$4&gt;=$SS159,Calculator!$AJ157,IF('Graph Calc'!$PZ$4&lt;'Graph Calc'!$SU159,Calculator!$AJ157,0)))</f>
        <v>0</v>
      </c>
      <c r="QA159" s="101">
        <f>IF(Calculator!$K157=0,0,IF($QA$4&gt;=$SS159,Calculator!$AJ157,IF('Graph Calc'!$QA$4&lt;'Graph Calc'!$SU159,Calculator!$AJ157,0)))</f>
        <v>0</v>
      </c>
      <c r="QB159" s="101">
        <f>IF(Calculator!$K157=0,0,IF($QB$4&gt;=$SS159,Calculator!$AJ157,IF('Graph Calc'!$QB$4&lt;'Graph Calc'!$SU159,Calculator!$AJ157,0)))</f>
        <v>0</v>
      </c>
      <c r="QC159" s="101">
        <f>IF(Calculator!$K157=0,0,IF($QC$4&gt;=$SS159,Calculator!$AJ157,IF('Graph Calc'!$QC$4&lt;'Graph Calc'!$SU159,Calculator!$AJ157,0)))</f>
        <v>0</v>
      </c>
      <c r="QD159" s="101">
        <f>IF(Calculator!$K157=0,0,IF($QD$4&gt;=$SS159,Calculator!$AJ157,IF('Graph Calc'!$QD$4&lt;'Graph Calc'!$SU159,Calculator!$AJ157,0)))</f>
        <v>0</v>
      </c>
      <c r="QE159" s="101">
        <f>IF(Calculator!$K157=0,0,IF($QE$4&gt;=$SS159,Calculator!$AJ157,IF('Graph Calc'!$QE$4&lt;'Graph Calc'!$SU159,Calculator!$AJ157,0)))</f>
        <v>0</v>
      </c>
      <c r="QF159" s="101">
        <f>IF(Calculator!$K157=0,0,IF($QF$4&gt;=$SS159,Calculator!$AJ157,IF('Graph Calc'!$QF$4&lt;'Graph Calc'!$SU159,Calculator!$AJ157,0)))</f>
        <v>0</v>
      </c>
      <c r="QG159" s="101">
        <f>IF(Calculator!$K157=0,0,IF($QG$4&gt;=$SS159,Calculator!$AJ157,IF('Graph Calc'!$QG$4&lt;'Graph Calc'!$SU159,Calculator!$AJ157,0)))</f>
        <v>0</v>
      </c>
      <c r="QH159" s="101">
        <f>IF(Calculator!$K157=0,0,IF($QH$4&gt;=$SS159,Calculator!$AJ157,IF('Graph Calc'!$QH$4&lt;'Graph Calc'!$SU159,Calculator!$AJ157,0)))</f>
        <v>0</v>
      </c>
      <c r="QI159" s="101">
        <f>IF(Calculator!$K157=0,0,IF($QI$4&gt;=$SS159,Calculator!$AJ157,IF('Graph Calc'!$QI$4&lt;'Graph Calc'!$SU159,Calculator!$AJ157,0)))</f>
        <v>0</v>
      </c>
      <c r="QJ159" s="101">
        <f>IF(Calculator!$K157=0,0,IF($QJ$4&gt;=$SS159,Calculator!$AJ157,IF('Graph Calc'!$QJ$4&lt;'Graph Calc'!$SU159,Calculator!$AJ157,0)))</f>
        <v>0</v>
      </c>
      <c r="QK159" s="101">
        <f>IF(Calculator!$K157=0,0,IF($QK$4&gt;=$SS159,Calculator!$AJ157,IF('Graph Calc'!$QK$4&lt;'Graph Calc'!$SU159,Calculator!$AJ157,0)))</f>
        <v>0</v>
      </c>
      <c r="QL159" s="101">
        <f>IF(Calculator!$K157=0,0,IF($QL$4&gt;=$SS159,Calculator!$AJ157,IF('Graph Calc'!$QL$4&lt;'Graph Calc'!$SU159,Calculator!$AJ157,0)))</f>
        <v>0</v>
      </c>
      <c r="QM159" s="101">
        <f>IF(Calculator!$K157=0,0,IF($QM$4&gt;=$SS159,Calculator!$AJ157,IF('Graph Calc'!$QM$4&lt;'Graph Calc'!$SU159,Calculator!$AJ157,0)))</f>
        <v>0</v>
      </c>
      <c r="QN159" s="101">
        <f>IF(Calculator!$K157=0,0,IF($QN$4&gt;=$SS159,Calculator!$AJ157,IF('Graph Calc'!$QN$4&lt;'Graph Calc'!$SU159,Calculator!$AJ157,0)))</f>
        <v>0</v>
      </c>
      <c r="QO159" s="101">
        <f>IF(Calculator!$K157=0,0,IF($QO$4&gt;=$SS159,Calculator!$AJ157,IF('Graph Calc'!$QO$4&lt;'Graph Calc'!$SU159,Calculator!$AJ157,0)))</f>
        <v>0</v>
      </c>
      <c r="QP159" s="101">
        <f>IF(Calculator!$K157=0,0,IF($QP$4&gt;=$SS159,Calculator!$AJ157,IF('Graph Calc'!$QP$4&lt;'Graph Calc'!$SU159,Calculator!$AJ157,0)))</f>
        <v>0</v>
      </c>
      <c r="QQ159" s="101">
        <f>IF(Calculator!$K157=0,0,IF($QQ$4&gt;=$SS159,Calculator!$AJ157,IF('Graph Calc'!$QQ$4&lt;'Graph Calc'!$SU159,Calculator!$AJ157,0)))</f>
        <v>0</v>
      </c>
      <c r="QR159" s="101">
        <f>IF(Calculator!$K157=0,0,IF($QR$4&gt;=$SS159,Calculator!$AJ157,IF('Graph Calc'!$QR$4&lt;'Graph Calc'!$SU159,Calculator!$AJ157,0)))</f>
        <v>0</v>
      </c>
      <c r="QS159" s="101">
        <f>IF(Calculator!$K157=0,0,IF($QS$4&gt;=$SS159,Calculator!$AJ157,IF('Graph Calc'!$QS$4&lt;'Graph Calc'!$SU159,Calculator!$AJ157,0)))</f>
        <v>0</v>
      </c>
      <c r="QT159" s="101">
        <f>IF(Calculator!$K157=0,0,IF($QT$4&gt;=$SS159,Calculator!$AJ157,IF('Graph Calc'!$QT$4&lt;'Graph Calc'!$SU159,Calculator!$AJ157,0)))</f>
        <v>0</v>
      </c>
      <c r="QU159" s="101">
        <f>IF(Calculator!$K157=0,0,IF($QU$4&gt;=$SS159,Calculator!$AJ157,IF('Graph Calc'!$QU$4&lt;'Graph Calc'!$SU159,Calculator!$AJ157,0)))</f>
        <v>0</v>
      </c>
      <c r="QV159" s="101">
        <f>IF(Calculator!$K157=0,0,IF($QV$4&gt;=$SS159,Calculator!$AJ157,IF('Graph Calc'!$QV$4&lt;'Graph Calc'!$SU159,Calculator!$AJ157,0)))</f>
        <v>0</v>
      </c>
      <c r="QW159" s="101">
        <f>IF(Calculator!$K157=0,0,IF($QW$4&gt;=$SS159,Calculator!$AJ157,IF('Graph Calc'!$QW$4&lt;'Graph Calc'!$SU159,Calculator!$AJ157,0)))</f>
        <v>0</v>
      </c>
      <c r="QX159" s="101">
        <f>IF(Calculator!$K157=0,0,IF($QX$4&gt;=$SS159,Calculator!$AJ157,IF('Graph Calc'!$QX$4&lt;'Graph Calc'!$SU159,Calculator!$AJ157,0)))</f>
        <v>0</v>
      </c>
      <c r="QY159" s="101">
        <f>IF(Calculator!$K157=0,0,IF($QY$4&gt;=$SS159,Calculator!$AJ157,IF('Graph Calc'!$QY$4&lt;'Graph Calc'!$SU159,Calculator!$AJ157,0)))</f>
        <v>0</v>
      </c>
      <c r="QZ159" s="101">
        <f>IF(Calculator!$K157=0,0,IF($QZ$4&gt;=$SS159,Calculator!$AJ157,IF('Graph Calc'!$QZ$4&lt;'Graph Calc'!$SU159,Calculator!$AJ157,0)))</f>
        <v>0</v>
      </c>
      <c r="RA159" s="101">
        <f>IF(Calculator!$K157=0,0,IF($RA$4&gt;=$SS159,Calculator!$AJ157,IF('Graph Calc'!$RA$4&lt;'Graph Calc'!$SU159,Calculator!$AJ157,0)))</f>
        <v>0</v>
      </c>
      <c r="RB159" s="101">
        <f>IF(Calculator!$K157=0,0,IF($RB$4&gt;=$SS159,Calculator!$AJ157,IF('Graph Calc'!$RB$4&lt;'Graph Calc'!$SU159,Calculator!$AJ157,0)))</f>
        <v>0</v>
      </c>
      <c r="RC159" s="101">
        <f>IF(Calculator!$K157=0,0,IF($RC$4&gt;=$SS159,Calculator!$AJ157,IF('Graph Calc'!$RC$4&lt;'Graph Calc'!$SU159,Calculator!$AJ157,0)))</f>
        <v>0</v>
      </c>
      <c r="RD159" s="101">
        <f>IF(Calculator!$K157=0,0,IF($RD$4&gt;=$SS159,Calculator!$AJ157,IF('Graph Calc'!$RD$4&lt;'Graph Calc'!$SU159,Calculator!$AJ157,0)))</f>
        <v>0</v>
      </c>
      <c r="RE159" s="101">
        <f>IF(Calculator!$K157=0,0,IF($RE$4&gt;=$SS159,Calculator!$AJ157,IF('Graph Calc'!$RE$4&lt;'Graph Calc'!$SU159,Calculator!$AJ157,0)))</f>
        <v>0</v>
      </c>
      <c r="RF159" s="101">
        <f>IF(Calculator!$K157=0,0,IF($RF$4&gt;=$SS159,Calculator!$AJ157,IF('Graph Calc'!$RF$4&lt;'Graph Calc'!$SU159,Calculator!$AJ157,0)))</f>
        <v>0</v>
      </c>
      <c r="RG159" s="101">
        <f>IF(Calculator!$K157=0,0,IF($RG$4&gt;=$SS159,Calculator!$AJ157,IF('Graph Calc'!$RG$4&lt;'Graph Calc'!$SU159,Calculator!$AJ157,0)))</f>
        <v>0</v>
      </c>
      <c r="RH159" s="101">
        <f>IF(Calculator!$K157=0,0,IF($RH$4&gt;=$SS159,Calculator!$AJ157,IF('Graph Calc'!$RH$4&lt;'Graph Calc'!$SU159,Calculator!$AJ157,0)))</f>
        <v>0</v>
      </c>
      <c r="RI159" s="101">
        <f>IF(Calculator!$K157=0,0,IF($RI$4&gt;=$SS159,Calculator!$AJ157,IF('Graph Calc'!$RI$4&lt;'Graph Calc'!$SU159,Calculator!$AJ157,0)))</f>
        <v>0</v>
      </c>
      <c r="RJ159" s="101">
        <f>IF(Calculator!$K157=0,0,IF($RJ$4&gt;=$SS159,Calculator!$AJ157,IF('Graph Calc'!$RJ$4&lt;'Graph Calc'!$SU159,Calculator!$AJ157,0)))</f>
        <v>0</v>
      </c>
      <c r="RK159" s="101">
        <f>IF(Calculator!$K157=0,0,IF($RK$4&gt;=$SS159,Calculator!$AJ157,IF('Graph Calc'!$RK$4&lt;'Graph Calc'!$SU159,Calculator!$AJ157,0)))</f>
        <v>0</v>
      </c>
      <c r="RL159" s="101">
        <f>IF(Calculator!$K157=0,0,IF($RL$4&gt;=$SS159,Calculator!$AJ157,IF('Graph Calc'!$RL$4&lt;'Graph Calc'!$SU159,Calculator!$AJ157,0)))</f>
        <v>0</v>
      </c>
      <c r="RM159" s="101">
        <f>IF(Calculator!$K157=0,0,IF($RM$4&gt;=$SS159,Calculator!$AJ157,IF('Graph Calc'!$RM$4&lt;'Graph Calc'!$SU159,Calculator!$AJ157,0)))</f>
        <v>0</v>
      </c>
      <c r="RN159" s="101">
        <f>IF(Calculator!$K157=0,0,IF($RN$4&gt;=$SS159,Calculator!$AJ157,IF('Graph Calc'!$RN$4&lt;'Graph Calc'!$SU159,Calculator!$AJ157,0)))</f>
        <v>0</v>
      </c>
      <c r="RO159" s="101">
        <f>IF(Calculator!$K157=0,0,IF($RO$4&gt;=$SS159,Calculator!$AJ157,IF('Graph Calc'!$RO$4&lt;'Graph Calc'!$SU159,Calculator!$AJ157,0)))</f>
        <v>0</v>
      </c>
      <c r="RP159" s="101">
        <f>IF(Calculator!$K157=0,0,IF($RP$4&gt;=$SS159,Calculator!$AJ157,IF('Graph Calc'!$RP$4&lt;'Graph Calc'!$SU159,Calculator!$AJ157,0)))</f>
        <v>0</v>
      </c>
      <c r="RQ159" s="101">
        <f>IF(Calculator!$K157=0,0,IF($RQ$4&gt;=$SS159,Calculator!$AJ157,IF('Graph Calc'!$RQ$4&lt;'Graph Calc'!$SU159,Calculator!$AJ157,0)))</f>
        <v>0</v>
      </c>
      <c r="RR159" s="101">
        <f>IF(Calculator!$K157=0,0,IF($RR$4&gt;=$SS159,Calculator!$AJ157,IF('Graph Calc'!$RR$4&lt;'Graph Calc'!$SU159,Calculator!$AJ157,0)))</f>
        <v>0</v>
      </c>
      <c r="RS159" s="101">
        <f>IF(Calculator!$K157=0,0,IF($RS$4&gt;=$SS159,Calculator!$AJ157,IF('Graph Calc'!$RS$4&lt;'Graph Calc'!$SU159,Calculator!$AJ157,0)))</f>
        <v>0</v>
      </c>
      <c r="RT159" s="101">
        <f>IF(Calculator!$K157=0,0,IF($RT$4&gt;=$SS159,Calculator!$AJ157,IF('Graph Calc'!$RT$4&lt;'Graph Calc'!$SU159,Calculator!$AJ157,0)))</f>
        <v>0</v>
      </c>
      <c r="RU159" s="101">
        <f>IF(Calculator!$K157=0,0,IF($RU$4&gt;=$SS159,Calculator!$AJ157,IF('Graph Calc'!$RU$4&lt;'Graph Calc'!$SU159,Calculator!$AJ157,0)))</f>
        <v>0</v>
      </c>
      <c r="RV159" s="101">
        <f>IF(Calculator!$K157=0,0,IF($RV$4&gt;=$SS159,Calculator!$AJ157,IF('Graph Calc'!$RV$4&lt;'Graph Calc'!$SU159,Calculator!$AJ157,0)))</f>
        <v>0</v>
      </c>
      <c r="RW159" s="101">
        <f>IF(Calculator!$K157=0,0,IF($RW$4&gt;=$SS159,Calculator!$AJ157,IF('Graph Calc'!$RW$4&lt;'Graph Calc'!$SU159,Calculator!$AJ157,0)))</f>
        <v>0</v>
      </c>
      <c r="RX159" s="101">
        <f>IF(Calculator!$K157=0,0,IF($RX$4&gt;=$SS159,Calculator!$AJ157,IF('Graph Calc'!$RX$4&lt;'Graph Calc'!$SU159,Calculator!$AJ157,0)))</f>
        <v>0</v>
      </c>
      <c r="RY159" s="101">
        <f>IF(Calculator!$K157=0,0,IF($RY$4&gt;=$SS159,Calculator!$AJ157,IF('Graph Calc'!$RY$4&lt;'Graph Calc'!$SU159,Calculator!$AJ157,0)))</f>
        <v>0</v>
      </c>
      <c r="RZ159" s="101">
        <f>IF(Calculator!$K157=0,0,IF($RZ$4&gt;=$SS159,Calculator!$AJ157,IF('Graph Calc'!$RZ$4&lt;'Graph Calc'!$SU159,Calculator!$AJ157,0)))</f>
        <v>0</v>
      </c>
      <c r="SA159" s="101">
        <f>IF(Calculator!$K157=0,0,IF($SA$4&gt;=$SS159,Calculator!$AJ157,IF('Graph Calc'!$SA$4&lt;'Graph Calc'!$SU159,Calculator!$AJ157,0)))</f>
        <v>0</v>
      </c>
      <c r="SB159" s="101">
        <f>IF(Calculator!$K157=0,0,IF($SB$4&gt;=$SS159,Calculator!$AJ157,IF('Graph Calc'!$SB$4&lt;'Graph Calc'!$SU159,Calculator!$AJ157,0)))</f>
        <v>0</v>
      </c>
      <c r="SC159" s="101">
        <f>IF(Calculator!$K157=0,0,IF($SC$4&gt;=$SS159,Calculator!$AJ157,IF('Graph Calc'!$SC$4&lt;'Graph Calc'!$SU159,Calculator!$AJ157,0)))</f>
        <v>0</v>
      </c>
      <c r="SD159" s="101">
        <f>IF(Calculator!$K157=0,0,IF(SD158&gt;=$SS159,Calculator!$AJ157,IF('Graph Calc'!$SD$4&lt;'Graph Calc'!$SU159,Calculator!$AJ157,0)))</f>
        <v>0</v>
      </c>
      <c r="SE159" s="101">
        <f>IF(Calculator!$K157=0,0,IF($SE$4&gt;=$SS159,Calculator!$AJ157,IF('Graph Calc'!$SE$4&lt;'Graph Calc'!$SU159,Calculator!$AJ157,0)))</f>
        <v>0</v>
      </c>
      <c r="SF159" s="101">
        <f>IF(Calculator!$K157=0,0,IF($SF$4&gt;=$SS159,Calculator!$AJ157,IF('Graph Calc'!$SF$4&lt;'Graph Calc'!$SU159,Calculator!$AJ157,0)))</f>
        <v>0</v>
      </c>
      <c r="SG159" s="101">
        <f>IF(Calculator!$K157=0,0,IF($SG$4&gt;=$SS159,Calculator!$AJ157,IF('Graph Calc'!$SG$4&lt;'Graph Calc'!$SU159,Calculator!$AJ157,0)))</f>
        <v>0</v>
      </c>
      <c r="SH159" s="101">
        <f>IF(Calculator!$K157=0,0,IF($SH$4&gt;=$SS159,Calculator!$AJ157,IF('Graph Calc'!$SH$4&lt;'Graph Calc'!$SU159,Calculator!$AJ157,0)))</f>
        <v>0</v>
      </c>
      <c r="SI159" s="101">
        <f>IF(Calculator!$K157=0,0,IF($SI$4&gt;=$SS159,Calculator!$AJ157,IF('Graph Calc'!$SI$4&lt;'Graph Calc'!$SU159,Calculator!$AJ157,0)))</f>
        <v>0</v>
      </c>
      <c r="SJ159" s="101">
        <f>IF(Calculator!$K157=0,0,IF($SJ$4&gt;=$SS159,Calculator!$AJ157,IF('Graph Calc'!$SJ$4&lt;'Graph Calc'!$SU159,Calculator!$AJ157,0)))</f>
        <v>0</v>
      </c>
      <c r="SK159" s="101">
        <f>IF(Calculator!$K157=0,0,IF($SK$4&gt;=$SS159,Calculator!$AJ157,IF('Graph Calc'!$SK$4&lt;'Graph Calc'!$SU159,Calculator!$AJ157,0)))</f>
        <v>0</v>
      </c>
      <c r="SL159" s="101">
        <f>IF(Calculator!$K157=0,0,IF($SL$4&gt;=$SS159,Calculator!$AJ157,IF('Graph Calc'!$SL$4&lt;'Graph Calc'!$SU159,Calculator!$AJ157,0)))</f>
        <v>0</v>
      </c>
      <c r="SM159" s="101">
        <f>IF(Calculator!$K157=0,0,IF($SM$4&gt;=$SS159,Calculator!$AJ157,IF('Graph Calc'!$SM$4&lt;'Graph Calc'!$SU159,Calculator!$AJ157,0)))</f>
        <v>0</v>
      </c>
      <c r="SN159" s="101">
        <f>IF(Calculator!$K157=0,0,IF($SN$4&gt;=$SS159,Calculator!$AJ157,IF('Graph Calc'!$SN$4&lt;'Graph Calc'!$SU159,Calculator!$AJ157,0)))</f>
        <v>0</v>
      </c>
      <c r="SO159" s="101">
        <f>IF(Calculator!$K157=0,0,IF($SO$4&gt;=$SS159,Calculator!$AJ157,IF('Graph Calc'!$SO$4&lt;'Graph Calc'!$SU159,Calculator!$AJ157,0)))</f>
        <v>0</v>
      </c>
      <c r="SP159" s="101">
        <f>IF(Calculator!$K157=0,0,IF($SP$4&gt;=$SS159,Calculator!$AJ157,IF('Graph Calc'!$SP$4&lt;'Graph Calc'!$SU159,Calculator!$AJ157,0)))</f>
        <v>0</v>
      </c>
      <c r="SQ159" s="101">
        <f>IF(Calculator!$K157=0,0,IF($SQ$4&gt;=$SS159,Calculator!$AJ157,IF('Graph Calc'!$SQ$4&lt;'Graph Calc'!$SU159,Calculator!$AJ157,0)))</f>
        <v>0</v>
      </c>
      <c r="SR159" s="101">
        <f>IF(Calculator!$K157=0,0,IF($SR$4&gt;=$SS159,Calculator!$AJ157,IF('Graph Calc'!$SR$4&lt;'Graph Calc'!$SU159,Calculator!$AJ157,0)))</f>
        <v>0</v>
      </c>
      <c r="SS159">
        <f>Calculator!N157</f>
        <v>0</v>
      </c>
      <c r="ST159">
        <f>SS159+Calculator!K157</f>
        <v>0</v>
      </c>
      <c r="SU159">
        <f t="shared" si="1375"/>
        <v>0</v>
      </c>
      <c r="SZ159" s="101">
        <f>IF(Calculator!$K157=0,0,IF($OZ$4&gt;=$SS159,Calculator!$AJ157,IF('Graph Calc'!$OZ$4&lt;'Graph Calc'!$SU159,Calculator!$AJ157,0)))</f>
        <v>0</v>
      </c>
      <c r="TA159" s="101">
        <f>IF(Calculator!$K157=0,0,IF($PA$4&gt;=$SS159,Calculator!$AJ157,IF('Graph Calc'!$PA$4&lt;'Graph Calc'!$SU159,Calculator!$AJ157,0)))</f>
        <v>0</v>
      </c>
      <c r="TB159" s="101">
        <f>IF(Calculator!$K157=0,0,IF($PB$4&gt;=$SS159,Calculator!$AJ157,IF('Graph Calc'!$PB$4&lt;'Graph Calc'!$SU159,Calculator!$AJ157,0)))</f>
        <v>0</v>
      </c>
      <c r="TC159" s="101">
        <f>IF(Calculator!$K157=0,0,IF($PC$4&gt;=$SS159,Calculator!$AJ157,IF('Graph Calc'!$PC$4&lt;'Graph Calc'!$SU159,Calculator!$AJ157,0)))</f>
        <v>0</v>
      </c>
      <c r="TD159" s="101">
        <f>IF(Calculator!$K157=0,0,IF($PD$4&gt;=$SS159,Calculator!$AJ157,IF('Graph Calc'!$PD$4&lt;'Graph Calc'!$SU159,Calculator!$AJ157,0)))</f>
        <v>0</v>
      </c>
      <c r="TE159" s="101">
        <f>IF(Calculator!$K157=0,0,IF($PE$4&gt;=$SS159,Calculator!$AJ157,IF('Graph Calc'!$PE$4&lt;'Graph Calc'!$SU159,Calculator!$AJ157,0)))</f>
        <v>0</v>
      </c>
      <c r="TF159" s="101">
        <f>IF(Calculator!$K157=0,0,IF($PF$4&gt;=$SS159,Calculator!$AJ157,IF('Graph Calc'!$PF$4&lt;'Graph Calc'!$SU159,Calculator!$AJ157,0)))</f>
        <v>0</v>
      </c>
      <c r="TG159" s="101">
        <f>IF(Calculator!$K157=0,0,IF($PG$4&gt;=$SS159,Calculator!$AJ157,IF('Graph Calc'!$PG$4&lt;'Graph Calc'!$SU159,Calculator!$AJ157,0)))</f>
        <v>0</v>
      </c>
      <c r="TH159" s="101">
        <f>IF(Calculator!$K157=0,0,IF($PH$4&gt;=$SS159,Calculator!$AJ157,IF('Graph Calc'!TH$4&lt;'Graph Calc'!$SU159,Calculator!$AJ157,0)))</f>
        <v>0</v>
      </c>
      <c r="TI159" s="101">
        <f>IF(Calculator!$K157=0,0,IF($PI$4&gt;=$SS159,Calculator!$AJ157,IF('Graph Calc'!$PI$4&lt;'Graph Calc'!$SU159,Calculator!$AJ157,0)))</f>
        <v>0</v>
      </c>
      <c r="TJ159" s="101">
        <f>IF(Calculator!$K157=0,0,IF($PJ$4&gt;=$SS159,Calculator!$AJ157,IF('Graph Calc'!$PJ$4&lt;'Graph Calc'!$SU159,Calculator!$AJ157,0)))</f>
        <v>0</v>
      </c>
      <c r="TK159" s="101">
        <f>IF(Calculator!$K157=0,0,IF($PK$4&gt;=$SS159,Calculator!$AJ157,IF('Graph Calc'!$PK$4&lt;'Graph Calc'!$SU159,Calculator!$AJ157,0)))</f>
        <v>0</v>
      </c>
      <c r="TL159" s="101">
        <f>IF(Calculator!$K157=0,0,IF($PL$4&gt;=$SS159,Calculator!$AJ157,IF('Graph Calc'!$PL$4&lt;'Graph Calc'!$SU159,Calculator!$AJ157,0)))</f>
        <v>0</v>
      </c>
      <c r="TM159" s="101">
        <f>IF(Calculator!$K157=0,0,IF($PM$4&gt;=$SS159,Calculator!$AJ157,IF('Graph Calc'!$PM$4&lt;'Graph Calc'!$SU159,Calculator!$AJ157,0)))</f>
        <v>0</v>
      </c>
      <c r="TN159" s="101">
        <f>IF(Calculator!$K157=0,0,IF($PN$4&gt;=$SS159,Calculator!$AJ157,IF('Graph Calc'!$PN$4&lt;'Graph Calc'!$SU159,Calculator!$AJ157,0)))</f>
        <v>0</v>
      </c>
      <c r="TO159" s="101">
        <f>IF(Calculator!$K157=0,0,IF($PO$4&gt;=$SS159,Calculator!$AJ157,IF('Graph Calc'!$PO$4&lt;'Graph Calc'!$SU159,Calculator!$AJ157,0)))</f>
        <v>0</v>
      </c>
      <c r="TP159" s="101">
        <f>IF(Calculator!$K157=0,0,IF($PP$4&gt;=$SS159,Calculator!$AJ157,IF('Graph Calc'!$PP$4&lt;'Graph Calc'!$SU159,Calculator!$AJ157,0)))</f>
        <v>0</v>
      </c>
      <c r="TQ159" s="101">
        <f>IF(Calculator!$K157=0,0,IF($PQ$4&gt;=$SS159,Calculator!$AJ157,IF('Graph Calc'!$PQ$4&lt;'Graph Calc'!$SU159,Calculator!$AJ157,0)))</f>
        <v>0</v>
      </c>
      <c r="TR159" s="101">
        <f>IF(Calculator!$K157=0,0,IF($PR$4&gt;=$SS159,Calculator!$AJ157,IF('Graph Calc'!$PR$4&lt;'Graph Calc'!$SU159,Calculator!$AJ157,0)))</f>
        <v>0</v>
      </c>
      <c r="TS159" s="101">
        <f>IF(Calculator!$K157=0,0,IF($PS$4&gt;=$SS159,Calculator!$AJ157,IF('Graph Calc'!$PS$4&lt;'Graph Calc'!$SU159,Calculator!$AJ157,0)))</f>
        <v>0</v>
      </c>
      <c r="TT159" s="101">
        <f>IF(Calculator!$K157=0,0,IF($PT$4&gt;=$SS159,Calculator!$AJ157,IF('Graph Calc'!$PT$4&lt;'Graph Calc'!$SU159,Calculator!$AJ157,0)))</f>
        <v>0</v>
      </c>
      <c r="TU159" s="101">
        <f>IF(Calculator!$K157=0,0,IF($PU$4&gt;=$SS159,Calculator!$AJ157,IF('Graph Calc'!$PU$4&lt;'Graph Calc'!$SU159,Calculator!$AJ157,0)))</f>
        <v>0</v>
      </c>
      <c r="TV159" s="101">
        <f>IF(Calculator!$K157=0,0,IF($PV$4&gt;=$SS159,Calculator!$AJ157,IF('Graph Calc'!$PV$4&lt;'Graph Calc'!$SU159,Calculator!$AJ157,0)))</f>
        <v>0</v>
      </c>
      <c r="TW159" s="101">
        <f>IF(Calculator!$K157=0,0,IF($PW$4&gt;=$SS159,Calculator!$AJ157,IF('Graph Calc'!$PW$4&lt;'Graph Calc'!$SU159,Calculator!$AJ157,0)))</f>
        <v>0</v>
      </c>
      <c r="TX159" s="101">
        <f>IF(Calculator!$K157=0,0,IF($PX$4&gt;=$SS159,Calculator!$AJ157,IF('Graph Calc'!$PX$4&lt;'Graph Calc'!$SU159,Calculator!$AJ157,0)))</f>
        <v>0</v>
      </c>
      <c r="TY159" s="101">
        <f>IF(Calculator!$K157=0,0,IF($PY$4&gt;=$SS159,Calculator!$AJ157,IF('Graph Calc'!$PY$4&lt;'Graph Calc'!$SU159,Calculator!$AJ157,0)))</f>
        <v>0</v>
      </c>
      <c r="TZ159" s="101">
        <f>IF(Calculator!$K157=0,0,IF($PZ$4&gt;=$SS159,Calculator!$AJ157,IF('Graph Calc'!$PZ$4&lt;'Graph Calc'!$SU159,Calculator!$AJ157,0)))</f>
        <v>0</v>
      </c>
      <c r="UA159" s="101">
        <f>IF(Calculator!$K157=0,0,IF($QA$4&gt;=$SS159,Calculator!$AJ157,IF('Graph Calc'!$QA$4&lt;'Graph Calc'!$SU159,Calculator!$AJ157,0)))</f>
        <v>0</v>
      </c>
      <c r="UB159" s="101">
        <f>IF(Calculator!$K157=0,0,IF($QB$4&gt;=$SS159,Calculator!$AJ157,IF('Graph Calc'!$QB$4&lt;'Graph Calc'!$SU159,Calculator!$AJ157,0)))</f>
        <v>0</v>
      </c>
      <c r="UC159" s="101">
        <f>IF(Calculator!$K157=0,0,IF($QC$4&gt;=$SS159,Calculator!$AJ157,IF('Graph Calc'!$QC$4&lt;'Graph Calc'!$SU159,Calculator!$AJ157,0)))</f>
        <v>0</v>
      </c>
      <c r="UD159" s="101">
        <f>IF(Calculator!$K157=0,0,IF($QD$4&gt;=$SS159,Calculator!$AJ157,IF('Graph Calc'!$QD$4&lt;'Graph Calc'!$SU159,Calculator!$AJ157,0)))</f>
        <v>0</v>
      </c>
      <c r="UE159" s="101">
        <f>IF(Calculator!$K157=0,0,IF($QE$4&gt;=$SS159,Calculator!$AJ157,IF('Graph Calc'!$QE$4&lt;'Graph Calc'!$SU159,Calculator!$AJ157,0)))</f>
        <v>0</v>
      </c>
      <c r="UF159" s="101">
        <f>IF(Calculator!$K157=0,0,IF($QF$4&gt;=$SS159,Calculator!$AJ157,IF('Graph Calc'!$QF$4&lt;'Graph Calc'!$SU159,Calculator!$AJ157,0)))</f>
        <v>0</v>
      </c>
      <c r="UG159" s="101">
        <f>IF(Calculator!$K157=0,0,IF($QG$4&gt;=$SS159,Calculator!$AJ157,IF('Graph Calc'!$QG$4&lt;'Graph Calc'!$SU159,Calculator!$AJ157,0)))</f>
        <v>0</v>
      </c>
      <c r="UH159" s="101">
        <f>IF(Calculator!$K157=0,0,IF($QH$4&gt;=$SS159,Calculator!$AJ157,IF('Graph Calc'!$QH$4&lt;'Graph Calc'!$SU159,Calculator!$AJ157,0)))</f>
        <v>0</v>
      </c>
      <c r="UI159" s="101">
        <f>IF(Calculator!$K157=0,0,IF($QI$4&gt;=$SS159,Calculator!$AJ157,IF('Graph Calc'!$QI$4&lt;'Graph Calc'!$SU159,Calculator!$AJ157,0)))</f>
        <v>0</v>
      </c>
      <c r="UJ159" s="101">
        <f>IF(Calculator!$K157=0,0,IF($QJ$4&gt;=$SS159,Calculator!$AJ157,IF('Graph Calc'!$QJ$4&lt;'Graph Calc'!$SU159,Calculator!$AJ157,0)))</f>
        <v>0</v>
      </c>
      <c r="UK159" s="101">
        <f>IF(Calculator!$K157=0,0,IF($QK$4&gt;=$SS159,Calculator!$AJ157,IF('Graph Calc'!$QK$4&lt;'Graph Calc'!$SU159,Calculator!$AJ157,0)))</f>
        <v>0</v>
      </c>
      <c r="UL159" s="101">
        <f>IF(Calculator!$K157=0,0,IF($QL$4&gt;=$SS159,Calculator!$AJ157,IF('Graph Calc'!$QL$4&lt;'Graph Calc'!$SU159,Calculator!$AJ157,0)))</f>
        <v>0</v>
      </c>
      <c r="UM159" s="101">
        <f>IF(Calculator!$K157=0,0,IF($QM$4&gt;=$SS159,Calculator!$AJ157,IF('Graph Calc'!$QM$4&lt;'Graph Calc'!$SU159,Calculator!$AJ157,0)))</f>
        <v>0</v>
      </c>
      <c r="UN159" s="101">
        <f>IF(Calculator!$K157=0,0,IF($QN$4&gt;=$SS159,Calculator!$AJ157,IF('Graph Calc'!$QN$4&lt;'Graph Calc'!$SU159,Calculator!$AJ157,0)))</f>
        <v>0</v>
      </c>
      <c r="UO159" s="101">
        <f>IF(Calculator!$K157=0,0,IF($QO$4&gt;=$SS159,Calculator!$AJ157,IF('Graph Calc'!$QO$4&lt;'Graph Calc'!$SU159,Calculator!$AJ157,0)))</f>
        <v>0</v>
      </c>
      <c r="UP159" s="101">
        <f>IF(Calculator!$K157=0,0,IF($QP$4&gt;=$SS159,Calculator!$AJ157,IF('Graph Calc'!$QP$4&lt;'Graph Calc'!$SU159,Calculator!$AJ157,0)))</f>
        <v>0</v>
      </c>
      <c r="UQ159" s="101">
        <f>IF(Calculator!$K157=0,0,IF($QQ$4&gt;=$SS159,Calculator!$AJ157,IF('Graph Calc'!$QQ$4&lt;'Graph Calc'!$SU159,Calculator!$AJ157,0)))</f>
        <v>0</v>
      </c>
      <c r="UR159" s="101">
        <f>IF(Calculator!$K157=0,0,IF($QR$4&gt;=$SS159,Calculator!$AJ157,IF('Graph Calc'!$QR$4&lt;'Graph Calc'!$SU159,Calculator!$AJ157,0)))</f>
        <v>0</v>
      </c>
      <c r="US159" s="101">
        <f>IF(Calculator!$K157=0,0,IF($QS$4&gt;=$SS159,Calculator!$AJ157,IF('Graph Calc'!$QS$4&lt;'Graph Calc'!$SU159,Calculator!$AJ157,0)))</f>
        <v>0</v>
      </c>
      <c r="UT159" s="101">
        <f>IF(Calculator!$K157=0,0,IF($QT$4&gt;=$SS159,Calculator!$AJ157,IF('Graph Calc'!$QT$4&lt;'Graph Calc'!$SU159,Calculator!$AJ157,0)))</f>
        <v>0</v>
      </c>
      <c r="UU159" s="101">
        <f>IF(Calculator!$K157=0,0,IF($QU$4&gt;=$SS159,Calculator!$AJ157,IF('Graph Calc'!$QU$4&lt;'Graph Calc'!$SU159,Calculator!$AJ157,0)))</f>
        <v>0</v>
      </c>
      <c r="UV159" s="101">
        <f>IF(Calculator!$K157=0,0,IF($QV$4&gt;=$SS159,Calculator!$AJ157,IF('Graph Calc'!$QV$4&lt;'Graph Calc'!$SU159,Calculator!$AJ157,0)))</f>
        <v>0</v>
      </c>
      <c r="UW159" s="101">
        <f>IF(Calculator!$K157=0,0,IF($QW$4&gt;=$SS159,Calculator!$AJ157,IF('Graph Calc'!$QW$4&lt;'Graph Calc'!$SU159,Calculator!$AJ157,0)))</f>
        <v>0</v>
      </c>
      <c r="UX159" s="101">
        <f>IF(Calculator!$K157=0,0,IF($QX$4&gt;=$SS159,Calculator!$AJ157,IF('Graph Calc'!$QX$4&lt;'Graph Calc'!$SU159,Calculator!$AJ157,0)))</f>
        <v>0</v>
      </c>
      <c r="UY159" s="101">
        <f>IF(Calculator!$K157=0,0,IF($QY$4&gt;=$SS159,Calculator!$AJ157,IF('Graph Calc'!$QY$4&lt;'Graph Calc'!$SU159,Calculator!$AJ157,0)))</f>
        <v>0</v>
      </c>
      <c r="UZ159" s="101">
        <f>IF(Calculator!$K157=0,0,IF($QZ$4&gt;=$SS159,Calculator!$AJ157,IF('Graph Calc'!$QZ$4&lt;'Graph Calc'!$SU159,Calculator!$AJ157,0)))</f>
        <v>0</v>
      </c>
      <c r="VA159" s="101">
        <f>IF(Calculator!$K157=0,0,IF($RA$4&gt;=$SS159,Calculator!$AJ157,IF('Graph Calc'!$RA$4&lt;'Graph Calc'!$SU159,Calculator!$AJ157,0)))</f>
        <v>0</v>
      </c>
      <c r="VB159" s="101">
        <f>IF(Calculator!$K157=0,0,IF($RB$4&gt;=$SS159,Calculator!$AJ157,IF('Graph Calc'!$RB$4&lt;'Graph Calc'!$SU159,Calculator!$AJ157,0)))</f>
        <v>0</v>
      </c>
      <c r="VC159" s="101">
        <f>IF(Calculator!$K157=0,0,IF($RC$4&gt;=$SS159,Calculator!$AJ157,IF('Graph Calc'!$RC$4&lt;'Graph Calc'!$SU159,Calculator!$AJ157,0)))</f>
        <v>0</v>
      </c>
      <c r="VD159" s="101">
        <f>IF(Calculator!$K157=0,0,IF($RD$4&gt;=$SS159,Calculator!$AJ157,IF('Graph Calc'!$RD$4&lt;'Graph Calc'!$SU159,Calculator!$AJ157,0)))</f>
        <v>0</v>
      </c>
      <c r="VE159" s="101">
        <f>IF(Calculator!$K157=0,0,IF($RE$4&gt;=$SS159,Calculator!$AJ157,IF('Graph Calc'!$RE$4&lt;'Graph Calc'!$SU159,Calculator!$AJ157,0)))</f>
        <v>0</v>
      </c>
      <c r="VF159" s="101">
        <f>IF(Calculator!$K157=0,0,IF($RF$4&gt;=$SS159,Calculator!$AJ157,IF('Graph Calc'!$RF$4&lt;'Graph Calc'!$SU159,Calculator!$AJ157,0)))</f>
        <v>0</v>
      </c>
      <c r="VG159" s="101">
        <f>IF(Calculator!$K157=0,0,IF($RG$4&gt;=$SS159,Calculator!$AJ157,IF('Graph Calc'!$RG$4&lt;'Graph Calc'!$SU159,Calculator!$AJ157,0)))</f>
        <v>0</v>
      </c>
      <c r="VH159" s="101">
        <f>IF(Calculator!$K157=0,0,IF($RH$4&gt;=$SS159,Calculator!$AJ157,IF('Graph Calc'!$RH$4&lt;'Graph Calc'!$SU159,Calculator!$AJ157,0)))</f>
        <v>0</v>
      </c>
      <c r="VI159" s="101">
        <f>IF(Calculator!$K157=0,0,IF($RI$4&gt;=$SS159,Calculator!$AJ157,IF('Graph Calc'!$RI$4&lt;'Graph Calc'!$SU159,Calculator!$AJ157,0)))</f>
        <v>0</v>
      </c>
      <c r="VJ159" s="101">
        <f>IF(Calculator!$K157=0,0,IF($RJ$4&gt;=$SS159,Calculator!$AJ157,IF('Graph Calc'!$RJ$4&lt;'Graph Calc'!$SU159,Calculator!$AJ157,0)))</f>
        <v>0</v>
      </c>
      <c r="VK159" s="101">
        <f>IF(Calculator!$K157=0,0,IF($RK$4&gt;=$SS159,Calculator!$AJ157,IF('Graph Calc'!$RK$4&lt;'Graph Calc'!$SU159,Calculator!$AJ157,0)))</f>
        <v>0</v>
      </c>
      <c r="VL159" s="101">
        <f>IF(Calculator!$K157=0,0,IF($RL$4&gt;=$SS159,Calculator!$AJ157,IF('Graph Calc'!$RL$4&lt;'Graph Calc'!$SU159,Calculator!$AJ157,0)))</f>
        <v>0</v>
      </c>
      <c r="VM159" s="101">
        <f>IF(Calculator!$K157=0,0,IF($RM$4&gt;=$SS159,Calculator!$AJ157,IF('Graph Calc'!$RM$4&lt;'Graph Calc'!$SU159,Calculator!$AJ157,0)))</f>
        <v>0</v>
      </c>
      <c r="VN159" s="101">
        <f>IF(Calculator!$K157=0,0,IF($RN$4&gt;=$SS159,Calculator!$AJ157,IF('Graph Calc'!$RN$4&lt;'Graph Calc'!$SU159,Calculator!$AJ157,0)))</f>
        <v>0</v>
      </c>
      <c r="VO159" s="101">
        <f>IF(Calculator!$K157=0,0,IF($RO$4&gt;=$SS159,Calculator!$AJ157,IF('Graph Calc'!$RO$4&lt;'Graph Calc'!$SU159,Calculator!$AJ157,0)))</f>
        <v>0</v>
      </c>
      <c r="VP159" s="101">
        <f>IF(Calculator!$K157=0,0,IF($RP$4&gt;=$SS159,Calculator!$AJ157,IF('Graph Calc'!$RP$4&lt;'Graph Calc'!$SU159,Calculator!$AJ157,0)))</f>
        <v>0</v>
      </c>
      <c r="VQ159" s="101">
        <f>IF(Calculator!$K157=0,0,IF($RQ$4&gt;=$SS159,Calculator!$AJ157,IF('Graph Calc'!$RQ$4&lt;'Graph Calc'!$SU159,Calculator!$AJ157,0)))</f>
        <v>0</v>
      </c>
      <c r="VR159" s="101">
        <f>IF(Calculator!$K157=0,0,IF($RR$4&gt;=$SS159,Calculator!$AJ157,IF('Graph Calc'!$RR$4&lt;'Graph Calc'!$SU159,Calculator!$AJ157,0)))</f>
        <v>0</v>
      </c>
      <c r="VS159" s="101">
        <f>IF(Calculator!$K157=0,0,IF($RS$4&gt;=$SS159,Calculator!$AJ157,IF('Graph Calc'!$RS$4&lt;'Graph Calc'!$SU159,Calculator!$AJ157,0)))</f>
        <v>0</v>
      </c>
      <c r="VT159" s="101">
        <f>IF(Calculator!$K157=0,0,IF($RT$4&gt;=$SS159,Calculator!$AJ157,IF('Graph Calc'!$RT$4&lt;'Graph Calc'!$SU159,Calculator!$AJ157,0)))</f>
        <v>0</v>
      </c>
      <c r="VU159" s="101">
        <f>IF(Calculator!$K157=0,0,IF($RU$4&gt;=$SS159,Calculator!$AJ157,IF('Graph Calc'!$RU$4&lt;'Graph Calc'!$SU159,Calculator!$AJ157,0)))</f>
        <v>0</v>
      </c>
      <c r="VV159" s="101">
        <f>IF(Calculator!$K157=0,0,IF($RV$4&gt;=$SS159,Calculator!$AJ157,IF('Graph Calc'!$RV$4&lt;'Graph Calc'!$SU159,Calculator!$AJ157,0)))</f>
        <v>0</v>
      </c>
      <c r="VW159" s="101">
        <f>IF(Calculator!$K157=0,0,IF($RW$4&gt;=$SS159,Calculator!$AJ157,IF('Graph Calc'!$RW$4&lt;'Graph Calc'!$SU159,Calculator!$AJ157,0)))</f>
        <v>0</v>
      </c>
      <c r="VX159" s="101">
        <f>IF(Calculator!$K157=0,0,IF($RX$4&gt;=$SS159,Calculator!$AJ157,IF('Graph Calc'!$RX$4&lt;'Graph Calc'!$SU159,Calculator!$AJ157,0)))</f>
        <v>0</v>
      </c>
      <c r="VY159" s="101">
        <f>IF(Calculator!$K157=0,0,IF($RY$4&gt;=$SS159,Calculator!$AJ157,IF('Graph Calc'!$RY$4&lt;'Graph Calc'!$SU159,Calculator!$AJ157,0)))</f>
        <v>0</v>
      </c>
      <c r="VZ159" s="101">
        <f>IF(Calculator!$K157=0,0,IF($RZ$4&gt;=$SS159,Calculator!$AJ157,IF('Graph Calc'!$RZ$4&lt;'Graph Calc'!$SU159,Calculator!$AJ157,0)))</f>
        <v>0</v>
      </c>
      <c r="WA159" s="101">
        <f>IF(Calculator!$K157=0,0,IF($SA$4&gt;=$SS159,Calculator!$AJ157,IF('Graph Calc'!$SA$4&lt;'Graph Calc'!$SU159,Calculator!$AJ157,0)))</f>
        <v>0</v>
      </c>
      <c r="WB159" s="101">
        <f>IF(Calculator!$K157=0,0,IF($SB$4&gt;=$SS159,Calculator!$AJ157,IF('Graph Calc'!$SB$4&lt;'Graph Calc'!$SU159,Calculator!$AJ157,0)))</f>
        <v>0</v>
      </c>
      <c r="WC159" s="101">
        <f>IF(Calculator!$K157=0,0,IF($SC$4&gt;=$SS159,Calculator!$AJ157,IF('Graph Calc'!$SC$4&lt;'Graph Calc'!$SU159,Calculator!$AJ157,0)))</f>
        <v>0</v>
      </c>
      <c r="WD159" s="101">
        <f>IF(Calculator!$K157=0,0,IF(WD158&gt;=$SS159,Calculator!$AJ157,IF('Graph Calc'!$SD$4&lt;'Graph Calc'!$SU159,Calculator!$AJ157,0)))</f>
        <v>0</v>
      </c>
      <c r="WE159" s="101">
        <f>IF(Calculator!$K157=0,0,IF($SE$4&gt;=$SS159,Calculator!$AJ157,IF('Graph Calc'!$SE$4&lt;'Graph Calc'!$SU159,Calculator!$AJ157,0)))</f>
        <v>0</v>
      </c>
      <c r="WF159" s="101">
        <f>IF(Calculator!$K157=0,0,IF($SF$4&gt;=$SS159,Calculator!$AJ157,IF('Graph Calc'!$SF$4&lt;'Graph Calc'!$SU159,Calculator!$AJ157,0)))</f>
        <v>0</v>
      </c>
      <c r="WG159" s="101">
        <f>IF(Calculator!$K157=0,0,IF($SG$4&gt;=$SS159,Calculator!$AJ157,IF('Graph Calc'!$SG$4&lt;'Graph Calc'!$SU159,Calculator!$AJ157,0)))</f>
        <v>0</v>
      </c>
      <c r="WH159" s="101">
        <f>IF(Calculator!$K157=0,0,IF($SH$4&gt;=$SS159,Calculator!$AJ157,IF('Graph Calc'!$SH$4&lt;'Graph Calc'!$SU159,Calculator!$AJ157,0)))</f>
        <v>0</v>
      </c>
      <c r="WI159" s="101">
        <f>IF(Calculator!$K157=0,0,IF($SI$4&gt;=$SS159,Calculator!$AJ157,IF('Graph Calc'!$SI$4&lt;'Graph Calc'!$SU159,Calculator!$AJ157,0)))</f>
        <v>0</v>
      </c>
      <c r="WJ159" s="101">
        <f>IF(Calculator!$K157=0,0,IF($SJ$4&gt;=$SS159,Calculator!$AJ157,IF('Graph Calc'!$SJ$4&lt;'Graph Calc'!$SU159,Calculator!$AJ157,0)))</f>
        <v>0</v>
      </c>
      <c r="WK159" s="101">
        <f>IF(Calculator!$K157=0,0,IF($SK$4&gt;=$SS159,Calculator!$AJ157,IF('Graph Calc'!$SK$4&lt;'Graph Calc'!$SU159,Calculator!$AJ157,0)))</f>
        <v>0</v>
      </c>
      <c r="WL159" s="101">
        <f>IF(Calculator!$K157=0,0,IF($SL$4&gt;=$SS159,Calculator!$AJ157,IF('Graph Calc'!$SL$4&lt;'Graph Calc'!$SU159,Calculator!$AJ157,0)))</f>
        <v>0</v>
      </c>
      <c r="WM159" s="101">
        <f>IF(Calculator!$K157=0,0,IF($SM$4&gt;=$SS159,Calculator!$AJ157,IF('Graph Calc'!$SM$4&lt;'Graph Calc'!$SU159,Calculator!$AJ157,0)))</f>
        <v>0</v>
      </c>
      <c r="WN159" s="101">
        <f>IF(Calculator!$K157=0,0,IF($SN$4&gt;=$SS159,Calculator!$AJ157,IF('Graph Calc'!$SN$4&lt;'Graph Calc'!$SU159,Calculator!$AJ157,0)))</f>
        <v>0</v>
      </c>
      <c r="WO159" s="101">
        <f>IF(Calculator!$K157=0,0,IF($SO$4&gt;=$SS159,Calculator!$AJ157,IF('Graph Calc'!$SO$4&lt;'Graph Calc'!$SU159,Calculator!$AJ157,0)))</f>
        <v>0</v>
      </c>
      <c r="WP159" s="101">
        <f>IF(Calculator!$K157=0,0,IF($SP$4&gt;=$SS159,Calculator!$AJ157,IF('Graph Calc'!$SP$4&lt;'Graph Calc'!$SU159,Calculator!$AJ157,0)))</f>
        <v>0</v>
      </c>
      <c r="WQ159" s="101">
        <f>IF(Calculator!$K157=0,0,IF($SQ$4&gt;=$SS159,Calculator!$AJ157,IF('Graph Calc'!$SQ$4&lt;'Graph Calc'!$SU159,Calculator!$AJ157,0)))</f>
        <v>0</v>
      </c>
      <c r="WR159" s="101">
        <f>IF(Calculator!$K157=0,0,IF($SR$4&gt;=$SS159,Calculator!$AJ157,IF('Graph Calc'!$SR$4&lt;'Graph Calc'!$SU159,Calculator!$AJ157,0)))</f>
        <v>0</v>
      </c>
      <c r="WS159">
        <f>Calculator!DN157</f>
        <v>0</v>
      </c>
      <c r="WT159">
        <f>WS159+Calculator!DK157</f>
        <v>0</v>
      </c>
      <c r="WU159">
        <f t="shared" si="1376"/>
        <v>0</v>
      </c>
    </row>
    <row r="160" spans="9:619">
      <c r="I160">
        <f>IF(Calculator!E158=0,IF(Calculator!D158="Auto ",Calculator!B158*1,Calculator!C158*1),IF(Calculator!D158="Auto ",Calculator!B158*Calculator!E158,Calculator!C158*Calculator!E158))</f>
        <v>0</v>
      </c>
      <c r="J160" t="str">
        <f>IF(Calculator!$I158="YES",0,IF(Calculator!$J158="YES",0,Calculator!G158))</f>
        <v>All Day</v>
      </c>
      <c r="K160" t="str">
        <f>IF(Calculator!$I158="YES",0,IF(Calculator!$J158="YES",0,Calculator!H158))</f>
        <v>All Day</v>
      </c>
      <c r="L160">
        <f>Calculator!T158</f>
        <v>0</v>
      </c>
      <c r="M160">
        <f>Calculator!U158</f>
        <v>0</v>
      </c>
      <c r="N160">
        <f>Calculator!V158</f>
        <v>0</v>
      </c>
      <c r="O160">
        <f>Calculator!W158</f>
        <v>0</v>
      </c>
      <c r="P160">
        <f>Calculator!X158</f>
        <v>0</v>
      </c>
      <c r="Q160">
        <f>Calculator!Y158</f>
        <v>0</v>
      </c>
      <c r="R160">
        <f>Calculator!Z158</f>
        <v>0</v>
      </c>
      <c r="S160">
        <f>Calculator!AA158</f>
        <v>0</v>
      </c>
      <c r="T160" s="101">
        <f>IF(Calculator!$I158="YES",IF($M160&gt;=T$4,IF($L160&lt;=T$4,$I160,0),IF($O160&gt;=T$4,IF($N160&lt;=T$4,$I160,0),IF($Q160&gt;=T$4,IF($P160&lt;=T$4,$I160,0),IF($S160&gt;=T$4,IF($R160&lt;=T$4,$I160,0),IF($M160&gt;=T$4,IF($L160&lt;=T$4,$I160,0),IF($O160&gt;=T$4,IF($N160&lt;=T$4,$I160,0),IF($Q160&gt;=T$4,IF($P160&lt;=T$4,$I160,0),IF($S160&gt;=T$4,IF($R160&lt;=T$4,$I160,0),0)))))))),IF($J160="All Day",$I160,IF($K160="All Day",$I160,IF($K160&lt;=T$4,0,IF($J160&lt;=T$4,$I160,0)))))</f>
        <v>0</v>
      </c>
      <c r="U160" s="101">
        <f>IF(Calculator!$I158="YES",IF($M160&gt;=U$4,IF($L160&lt;=U$4,$I160,0),IF($O160&gt;=U$4,IF($N160&lt;=U$4,$I160,0),IF($Q160&gt;=U$4,IF($P160&lt;=U$4,$I160,0),IF($S160&gt;=U$4,IF($R160&lt;=U$4,$I160,0),IF($M160&gt;=U$4,IF($L160&lt;=U$4,$I160,0),IF($O160&gt;=U$4,IF($N160&lt;=U$4,$I160,0),IF($Q160&gt;=U$4,IF($P160&lt;=U$4,$I160,0),IF($S160&gt;=U$4,IF($R160&lt;=U$4,$I160,0),0)))))))),IF($J160="All Day",$I160,IF($K160="All Day",$I160,IF($K160&lt;=U$4,0,IF($J160&lt;=U$4,$I160,0)))))</f>
        <v>0</v>
      </c>
      <c r="V160" s="101">
        <f>IF(Calculator!$I158="YES",IF($M160&gt;=V$4,IF($L160&lt;=V$4,$I160,0),IF($O160&gt;=V$4,IF($N160&lt;=V$4,$I160,0),IF($Q160&gt;=V$4,IF($P160&lt;=V$4,$I160,0),IF($S160&gt;=V$4,IF($R160&lt;=V$4,$I160,0),IF($M160&gt;=V$4,IF($L160&lt;=V$4,$I160,0),IF($O160&gt;=V$4,IF($N160&lt;=V$4,$I160,0),IF($Q160&gt;=V$4,IF($P160&lt;=V$4,$I160,0),IF($S160&gt;=V$4,IF($R160&lt;=V$4,$I160,0),0)))))))),IF($J160="All Day",$I160,IF($K160="All Day",$I160,IF($K160&lt;=V$4,0,IF($J160&lt;=V$4,$I160,0)))))</f>
        <v>0</v>
      </c>
      <c r="W160" s="101">
        <f>IF(Calculator!$I158="YES",IF($M160&gt;=W$4,IF($L160&lt;=W$4,$I160,0),IF($O160&gt;=W$4,IF($N160&lt;=W$4,$I160,0),IF($Q160&gt;=W$4,IF($P160&lt;=W$4,$I160,0),IF($S160&gt;=W$4,IF($R160&lt;=W$4,$I160,0),IF($M160&gt;=W$4,IF($L160&lt;=W$4,$I160,0),IF($O160&gt;=W$4,IF($N160&lt;=W$4,$I160,0),IF($Q160&gt;=W$4,IF($P160&lt;=W$4,$I160,0),IF($S160&gt;=W$4,IF($R160&lt;=W$4,$I160,0),0)))))))),IF($J160="All Day",$I160,IF($K160="All Day",$I160,IF($K160&lt;=W$4,0,IF($J160&lt;=W$4,$I160,0)))))</f>
        <v>0</v>
      </c>
      <c r="X160" s="101">
        <f>IF(Calculator!$I158="YES",IF($M160&gt;=X$4,IF($L160&lt;=X$4,$I160,0),IF($O160&gt;=X$4,IF($N160&lt;=X$4,$I160,0),IF($Q160&gt;=X$4,IF($P160&lt;=X$4,$I160,0),IF($S160&gt;=X$4,IF($R160&lt;=X$4,$I160,0),IF($M160&gt;=X$4,IF($L160&lt;=X$4,$I160,0),IF($O160&gt;=X$4,IF($N160&lt;=X$4,$I160,0),IF($Q160&gt;=X$4,IF($P160&lt;=X$4,$I160,0),IF($S160&gt;=X$4,IF($R160&lt;=X$4,$I160,0),0)))))))),IF($J160="All Day",$I160,IF($K160="All Day",$I160,IF($K160&lt;=X$4,0,IF($J160&lt;=X$4,$I160,0)))))</f>
        <v>0</v>
      </c>
      <c r="Y160" s="101">
        <f>IF(Calculator!$I158="YES",IF($M160&gt;=Y$4,IF($L160&lt;=Y$4,$I160,0),IF($O160&gt;=Y$4,IF($N160&lt;=Y$4,$I160,0),IF($Q160&gt;=Y$4,IF($P160&lt;=Y$4,$I160,0),IF($S160&gt;=Y$4,IF($R160&lt;=Y$4,$I160,0),IF($M160&gt;=Y$4,IF($L160&lt;=Y$4,$I160,0),IF($O160&gt;=Y$4,IF($N160&lt;=Y$4,$I160,0),IF($Q160&gt;=Y$4,IF($P160&lt;=Y$4,$I160,0),IF($S160&gt;=Y$4,IF($R160&lt;=Y$4,$I160,0),0)))))))),IF($J160="All Day",$I160,IF($K160="All Day",$I160,IF($K160&lt;=Y$4,0,IF($J160&lt;=Y$4,$I160,0)))))</f>
        <v>0</v>
      </c>
      <c r="Z160" s="101">
        <f>IF(Calculator!$I158="YES",IF($M160&gt;=Z$4,IF($L160&lt;=Z$4,$I160,0),IF($O160&gt;=Z$4,IF($N160&lt;=Z$4,$I160,0),IF($Q160&gt;=Z$4,IF($P160&lt;=Z$4,$I160,0),IF($S160&gt;=Z$4,IF($R160&lt;=Z$4,$I160,0),IF($M160&gt;=Z$4,IF($L160&lt;=Z$4,$I160,0),IF($O160&gt;=Z$4,IF($N160&lt;=Z$4,$I160,0),IF($Q160&gt;=Z$4,IF($P160&lt;=Z$4,$I160,0),IF($S160&gt;=Z$4,IF($R160&lt;=Z$4,$I160,0),0)))))))),IF($J160="All Day",$I160,IF($K160="All Day",$I160,IF($K160&lt;=Z$4,0,IF($J160&lt;=Z$4,$I160,0)))))</f>
        <v>0</v>
      </c>
      <c r="AA160" s="101">
        <f>IF(Calculator!$I158="YES",IF($M160&gt;=AA$4,IF($L160&lt;=AA$4,$I160,0),IF($O160&gt;=AA$4,IF($N160&lt;=AA$4,$I160,0),IF($Q160&gt;=AA$4,IF($P160&lt;=AA$4,$I160,0),IF($S160&gt;=AA$4,IF($R160&lt;=AA$4,$I160,0),IF($M160&gt;=AA$4,IF($L160&lt;=AA$4,$I160,0),IF($O160&gt;=AA$4,IF($N160&lt;=AA$4,$I160,0),IF($Q160&gt;=AA$4,IF($P160&lt;=AA$4,$I160,0),IF($S160&gt;=AA$4,IF($R160&lt;=AA$4,$I160,0),0)))))))),IF($J160="All Day",$I160,IF($K160="All Day",$I160,IF($K160&lt;=AA$4,0,IF($J160&lt;=AA$4,$I160,0)))))</f>
        <v>0</v>
      </c>
      <c r="AB160" s="101">
        <f>IF(Calculator!$I158="YES",IF($M160&gt;=AB$4,IF($L160&lt;=AB$4,$I160,0),IF($O160&gt;=AB$4,IF($N160&lt;=AB$4,$I160,0),IF($Q160&gt;=AB$4,IF($P160&lt;=AB$4,$I160,0),IF($S160&gt;=AB$4,IF($R160&lt;=AB$4,$I160,0),IF($M160&gt;=AB$4,IF($L160&lt;=AB$4,$I160,0),IF($O160&gt;=AB$4,IF($N160&lt;=AB$4,$I160,0),IF($Q160&gt;=AB$4,IF($P160&lt;=AB$4,$I160,0),IF($S160&gt;=AB$4,IF($R160&lt;=AB$4,$I160,0),0)))))))),IF($J160="All Day",$I160,IF($K160="All Day",$I160,IF($K160&lt;=AB$4,0,IF($J160&lt;=AB$4,$I160,0)))))</f>
        <v>0</v>
      </c>
      <c r="AC160" s="101">
        <f>IF(Calculator!$I158="YES",IF($M160&gt;=AC$4,IF($L160&lt;=AC$4,$I160,0),IF($O160&gt;=AC$4,IF($N160&lt;=AC$4,$I160,0),IF($Q160&gt;=AC$4,IF($P160&lt;=AC$4,$I160,0),IF($S160&gt;=AC$4,IF($R160&lt;=AC$4,$I160,0),IF($M160&gt;=AC$4,IF($L160&lt;=AC$4,$I160,0),IF($O160&gt;=AC$4,IF($N160&lt;=AC$4,$I160,0),IF($Q160&gt;=AC$4,IF($P160&lt;=AC$4,$I160,0),IF($S160&gt;=AC$4,IF($R160&lt;=AC$4,$I160,0),0)))))))),IF($J160="All Day",$I160,IF($K160="All Day",$I160,IF($K160&lt;=AC$4,0,IF($J160&lt;=AC$4,$I160,0)))))</f>
        <v>0</v>
      </c>
      <c r="AD160" s="101">
        <f>IF(Calculator!$I158="YES",IF($M160&gt;=AD$4,IF($L160&lt;=AD$4,$I160,0),IF($O160&gt;=AD$4,IF($N160&lt;=AD$4,$I160,0),IF($Q160&gt;=AD$4,IF($P160&lt;=AD$4,$I160,0),IF($S160&gt;=AD$4,IF($R160&lt;=AD$4,$I160,0),IF($M160&gt;=AD$4,IF($L160&lt;=AD$4,$I160,0),IF($O160&gt;=AD$4,IF($N160&lt;=AD$4,$I160,0),IF($Q160&gt;=AD$4,IF($P160&lt;=AD$4,$I160,0),IF($S160&gt;=AD$4,IF($R160&lt;=AD$4,$I160,0),0)))))))),IF($J160="All Day",$I160,IF($K160="All Day",$I160,IF($K160&lt;=AD$4,0,IF($J160&lt;=AD$4,$I160,0)))))</f>
        <v>0</v>
      </c>
      <c r="AE160" s="101">
        <f>IF(Calculator!$I158="YES",IF($M160&gt;=AE$4,IF($L160&lt;=AE$4,$I160,0),IF($O160&gt;=AE$4,IF($N160&lt;=AE$4,$I160,0),IF($Q160&gt;=AE$4,IF($P160&lt;=AE$4,$I160,0),IF($S160&gt;=AE$4,IF($R160&lt;=AE$4,$I160,0),IF($M160&gt;=AE$4,IF($L160&lt;=AE$4,$I160,0),IF($O160&gt;=AE$4,IF($N160&lt;=AE$4,$I160,0),IF($Q160&gt;=AE$4,IF($P160&lt;=AE$4,$I160,0),IF($S160&gt;=AE$4,IF($R160&lt;=AE$4,$I160,0),0)))))))),IF($J160="All Day",$I160,IF($K160="All Day",$I160,IF($K160&lt;=AE$4,0,IF($J160&lt;=AE$4,$I160,0)))))</f>
        <v>0</v>
      </c>
      <c r="AF160" s="101">
        <f>IF(Calculator!$I158="YES",IF($M160&gt;=AF$4,IF($L160&lt;=AF$4,$I160,0),IF($O160&gt;=AF$4,IF($N160&lt;=AF$4,$I160,0),IF($Q160&gt;=AF$4,IF($P160&lt;=AF$4,$I160,0),IF($S160&gt;=AF$4,IF($R160&lt;=AF$4,$I160,0),IF($M160&gt;=AF$4,IF($L160&lt;=AF$4,$I160,0),IF($O160&gt;=AF$4,IF($N160&lt;=AF$4,$I160,0),IF($Q160&gt;=AF$4,IF($P160&lt;=AF$4,$I160,0),IF($S160&gt;=AF$4,IF($R160&lt;=AF$4,$I160,0),0)))))))),IF($J160="All Day",$I160,IF($K160="All Day",$I160,IF($K160&lt;=AF$4,0,IF($J160&lt;=AF$4,$I160,0)))))</f>
        <v>0</v>
      </c>
      <c r="AG160" s="101">
        <f>IF(Calculator!$I158="YES",IF($M160&gt;=AG$4,IF($L160&lt;=AG$4,$I160,0),IF($O160&gt;=AG$4,IF($N160&lt;=AG$4,$I160,0),IF($Q160&gt;=AG$4,IF($P160&lt;=AG$4,$I160,0),IF($S160&gt;=AG$4,IF($R160&lt;=AG$4,$I160,0),IF($M160&gt;=AG$4,IF($L160&lt;=AG$4,$I160,0),IF($O160&gt;=AG$4,IF($N160&lt;=AG$4,$I160,0),IF($Q160&gt;=AG$4,IF($P160&lt;=AG$4,$I160,0),IF($S160&gt;=AG$4,IF($R160&lt;=AG$4,$I160,0),0)))))))),IF($J160="All Day",$I160,IF($K160="All Day",$I160,IF($K160&lt;=AG$4,0,IF($J160&lt;=AG$4,$I160,0)))))</f>
        <v>0</v>
      </c>
      <c r="AH160" s="101">
        <f>IF(Calculator!$I158="YES",IF($M160&gt;=AH$4,IF($L160&lt;=AH$4,$I160,0),IF($O160&gt;=AH$4,IF($N160&lt;=AH$4,$I160,0),IF($Q160&gt;=AH$4,IF($P160&lt;=AH$4,$I160,0),IF($S160&gt;=AH$4,IF($R160&lt;=AH$4,$I160,0),IF($M160&gt;=AH$4,IF($L160&lt;=AH$4,$I160,0),IF($O160&gt;=AH$4,IF($N160&lt;=AH$4,$I160,0),IF($Q160&gt;=AH$4,IF($P160&lt;=AH$4,$I160,0),IF($S160&gt;=AH$4,IF($R160&lt;=AH$4,$I160,0),0)))))))),IF($J160="All Day",$I160,IF($K160="All Day",$I160,IF($K160&lt;=AH$4,0,IF($J160&lt;=AH$4,$I160,0)))))</f>
        <v>0</v>
      </c>
      <c r="AI160" s="101">
        <f>IF(Calculator!$I158="YES",IF($M160&gt;=AI$4,IF($L160&lt;=AI$4,$I160,0),IF($O160&gt;=AI$4,IF($N160&lt;=AI$4,$I160,0),IF($Q160&gt;=AI$4,IF($P160&lt;=AI$4,$I160,0),IF($S160&gt;=AI$4,IF($R160&lt;=AI$4,$I160,0),IF($M160&gt;=AI$4,IF($L160&lt;=AI$4,$I160,0),IF($O160&gt;=AI$4,IF($N160&lt;=AI$4,$I160,0),IF($Q160&gt;=AI$4,IF($P160&lt;=AI$4,$I160,0),IF($S160&gt;=AI$4,IF($R160&lt;=AI$4,$I160,0),0)))))))),IF($J160="All Day",$I160,IF($K160="All Day",$I160,IF($K160&lt;=AI$4,0,IF($J160&lt;=AI$4,$I160,0)))))</f>
        <v>0</v>
      </c>
      <c r="AJ160" s="101">
        <f>IF(Calculator!$I158="YES",IF($M160&gt;=AJ$4,IF($L160&lt;=AJ$4,$I160,0),IF($O160&gt;=AJ$4,IF($N160&lt;=AJ$4,$I160,0),IF($Q160&gt;=AJ$4,IF($P160&lt;=AJ$4,$I160,0),IF($S160&gt;=AJ$4,IF($R160&lt;=AJ$4,$I160,0),IF($M160&gt;=AJ$4,IF($L160&lt;=AJ$4,$I160,0),IF($O160&gt;=AJ$4,IF($N160&lt;=AJ$4,$I160,0),IF($Q160&gt;=AJ$4,IF($P160&lt;=AJ$4,$I160,0),IF($S160&gt;=AJ$4,IF($R160&lt;=AJ$4,$I160,0),0)))))))),IF($J160="All Day",$I160,IF($K160="All Day",$I160,IF($K160&lt;=AJ$4,0,IF($J160&lt;=AJ$4,$I160,0)))))</f>
        <v>0</v>
      </c>
      <c r="AK160" s="101">
        <f>IF(Calculator!$I158="YES",IF($M160&gt;=AK$4,IF($L160&lt;=AK$4,$I160,0),IF($O160&gt;=AK$4,IF($N160&lt;=AK$4,$I160,0),IF($Q160&gt;=AK$4,IF($P160&lt;=AK$4,$I160,0),IF($S160&gt;=AK$4,IF($R160&lt;=AK$4,$I160,0),IF($M160&gt;=AK$4,IF($L160&lt;=AK$4,$I160,0),IF($O160&gt;=AK$4,IF($N160&lt;=AK$4,$I160,0),IF($Q160&gt;=AK$4,IF($P160&lt;=AK$4,$I160,0),IF($S160&gt;=AK$4,IF($R160&lt;=AK$4,$I160,0),0)))))))),IF($J160="All Day",$I160,IF($K160="All Day",$I160,IF($K160&lt;=AK$4,0,IF($J160&lt;=AK$4,$I160,0)))))</f>
        <v>0</v>
      </c>
      <c r="AL160" s="101">
        <f>IF(Calculator!$I158="YES",IF($M160&gt;=AL$4,IF($L160&lt;=AL$4,$I160,0),IF($O160&gt;=AL$4,IF($N160&lt;=AL$4,$I160,0),IF($Q160&gt;=AL$4,IF($P160&lt;=AL$4,$I160,0),IF($S160&gt;=AL$4,IF($R160&lt;=AL$4,$I160,0),IF($M160&gt;=AL$4,IF($L160&lt;=AL$4,$I160,0),IF($O160&gt;=AL$4,IF($N160&lt;=AL$4,$I160,0),IF($Q160&gt;=AL$4,IF($P160&lt;=AL$4,$I160,0),IF($S160&gt;=AL$4,IF($R160&lt;=AL$4,$I160,0),0)))))))),IF($J160="All Day",$I160,IF($K160="All Day",$I160,IF($K160&lt;=AL$4,0,IF($J160&lt;=AL$4,$I160,0)))))</f>
        <v>0</v>
      </c>
      <c r="AM160" s="101">
        <f>IF(Calculator!$I158="YES",IF($M160&gt;=AM$4,IF($L160&lt;=AM$4,$I160,0),IF($O160&gt;=AM$4,IF($N160&lt;=AM$4,$I160,0),IF($Q160&gt;=AM$4,IF($P160&lt;=AM$4,$I160,0),IF($S160&gt;=AM$4,IF($R160&lt;=AM$4,$I160,0),IF($M160&gt;=AM$4,IF($L160&lt;=AM$4,$I160,0),IF($O160&gt;=AM$4,IF($N160&lt;=AM$4,$I160,0),IF($Q160&gt;=AM$4,IF($P160&lt;=AM$4,$I160,0),IF($S160&gt;=AM$4,IF($R160&lt;=AM$4,$I160,0),0)))))))),IF($J160="All Day",$I160,IF($K160="All Day",$I160,IF($K160&lt;=AM$4,0,IF($J160&lt;=AM$4,$I160,0)))))</f>
        <v>0</v>
      </c>
      <c r="AN160" s="101">
        <f>IF(Calculator!$I158="YES",IF($M160&gt;=AN$4,IF($L160&lt;=AN$4,$I160,0),IF($O160&gt;=AN$4,IF($N160&lt;=AN$4,$I160,0),IF($Q160&gt;=AN$4,IF($P160&lt;=AN$4,$I160,0),IF($S160&gt;=AN$4,IF($R160&lt;=AN$4,$I160,0),IF($M160&gt;=AN$4,IF($L160&lt;=AN$4,$I160,0),IF($O160&gt;=AN$4,IF($N160&lt;=AN$4,$I160,0),IF($Q160&gt;=AN$4,IF($P160&lt;=AN$4,$I160,0),IF($S160&gt;=AN$4,IF($R160&lt;=AN$4,$I160,0),0)))))))),IF($J160="All Day",$I160,IF($K160="All Day",$I160,IF($K160&lt;=AN$4,0,IF($J160&lt;=AN$4,$I160,0)))))</f>
        <v>0</v>
      </c>
      <c r="AO160" s="101">
        <f>IF(Calculator!$I158="YES",IF($M160&gt;=AO$4,IF($L160&lt;=AO$4,$I160,0),IF($O160&gt;=AO$4,IF($N160&lt;=AO$4,$I160,0),IF($Q160&gt;=AO$4,IF($P160&lt;=AO$4,$I160,0),IF($S160&gt;=AO$4,IF($R160&lt;=AO$4,$I160,0),IF($M160&gt;=AO$4,IF($L160&lt;=AO$4,$I160,0),IF($O160&gt;=AO$4,IF($N160&lt;=AO$4,$I160,0),IF($Q160&gt;=AO$4,IF($P160&lt;=AO$4,$I160,0),IF($S160&gt;=AO$4,IF($R160&lt;=AO$4,$I160,0),0)))))))),IF($J160="All Day",$I160,IF($K160="All Day",$I160,IF($K160&lt;=AO$4,0,IF($J160&lt;=AO$4,$I160,0)))))</f>
        <v>0</v>
      </c>
      <c r="AP160" s="101">
        <f>IF(Calculator!$I158="YES",IF($M160&gt;=AP$4,IF($L160&lt;=AP$4,$I160,0),IF($O160&gt;=AP$4,IF($N160&lt;=AP$4,$I160,0),IF($Q160&gt;=AP$4,IF($P160&lt;=AP$4,$I160,0),IF($S160&gt;=AP$4,IF($R160&lt;=AP$4,$I160,0),IF($M160&gt;=AP$4,IF($L160&lt;=AP$4,$I160,0),IF($O160&gt;=AP$4,IF($N160&lt;=AP$4,$I160,0),IF($Q160&gt;=AP$4,IF($P160&lt;=AP$4,$I160,0),IF($S160&gt;=AP$4,IF($R160&lt;=AP$4,$I160,0),0)))))))),IF($J160="All Day",$I160,IF($K160="All Day",$I160,IF($K160&lt;=AP$4,0,IF($J160&lt;=AP$4,$I160,0)))))</f>
        <v>0</v>
      </c>
      <c r="AQ160" s="101">
        <f>IF(Calculator!$I158="YES",IF($M160&gt;=AQ$4,IF($L160&lt;=AQ$4,$I160,0),IF($O160&gt;=AQ$4,IF($N160&lt;=AQ$4,$I160,0),IF($Q160&gt;=AQ$4,IF($P160&lt;=AQ$4,$I160,0),IF($S160&gt;=AQ$4,IF($R160&lt;=AQ$4,$I160,0),IF($M160&gt;=AQ$4,IF($L160&lt;=AQ$4,$I160,0),IF($O160&gt;=AQ$4,IF($N160&lt;=AQ$4,$I160,0),IF($Q160&gt;=AQ$4,IF($P160&lt;=AQ$4,$I160,0),IF($S160&gt;=AQ$4,IF($R160&lt;=AQ$4,$I160,0),0)))))))),IF($J160="All Day",$I160,IF($K160="All Day",$I160,IF($K160&lt;=AQ$4,0,IF($J160&lt;=AQ$4,$I160,0)))))</f>
        <v>0</v>
      </c>
      <c r="AR160" s="101">
        <f>IF(Calculator!$I158="YES",IF($M160&gt;=AR$4,IF($L160&lt;=AR$4,$I160,0),IF($O160&gt;=AR$4,IF($N160&lt;=AR$4,$I160,0),IF($Q160&gt;=AR$4,IF($P160&lt;=AR$4,$I160,0),IF($S160&gt;=AR$4,IF($R160&lt;=AR$4,$I160,0),IF($M160&gt;=AR$4,IF($L160&lt;=AR$4,$I160,0),IF($O160&gt;=AR$4,IF($N160&lt;=AR$4,$I160,0),IF($Q160&gt;=AR$4,IF($P160&lt;=AR$4,$I160,0),IF($S160&gt;=AR$4,IF($R160&lt;=AR$4,$I160,0),0)))))))),IF($J160="All Day",$I160,IF($K160="All Day",$I160,IF($K160&lt;=AR$4,0,IF($J160&lt;=AR$4,$I160,0)))))</f>
        <v>0</v>
      </c>
      <c r="AS160" s="101">
        <f>IF(Calculator!$I158="YES",IF($M160&gt;=AS$4,IF($L160&lt;=AS$4,$I160,0),IF($O160&gt;=AS$4,IF($N160&lt;=AS$4,$I160,0),IF($Q160&gt;=AS$4,IF($P160&lt;=AS$4,$I160,0),IF($S160&gt;=AS$4,IF($R160&lt;=AS$4,$I160,0),IF($M160&gt;=AS$4,IF($L160&lt;=AS$4,$I160,0),IF($O160&gt;=AS$4,IF($N160&lt;=AS$4,$I160,0),IF($Q160&gt;=AS$4,IF($P160&lt;=AS$4,$I160,0),IF($S160&gt;=AS$4,IF($R160&lt;=AS$4,$I160,0),0)))))))),IF($J160="All Day",$I160,IF($K160="All Day",$I160,IF($K160&lt;=AS$4,0,IF($J160&lt;=AS$4,$I160,0)))))</f>
        <v>0</v>
      </c>
      <c r="AT160" s="101">
        <f>IF(Calculator!$I158="YES",IF($M160&gt;=AT$4,IF($L160&lt;=AT$4,$I160,0),IF($O160&gt;=AT$4,IF($N160&lt;=AT$4,$I160,0),IF($Q160&gt;=AT$4,IF($P160&lt;=AT$4,$I160,0),IF($S160&gt;=AT$4,IF($R160&lt;=AT$4,$I160,0),IF($M160&gt;=AT$4,IF($L160&lt;=AT$4,$I160,0),IF($O160&gt;=AT$4,IF($N160&lt;=AT$4,$I160,0),IF($Q160&gt;=AT$4,IF($P160&lt;=AT$4,$I160,0),IF($S160&gt;=AT$4,IF($R160&lt;=AT$4,$I160,0),0)))))))),IF($J160="All Day",$I160,IF($K160="All Day",$I160,IF($K160&lt;=AT$4,0,IF($J160&lt;=AT$4,$I160,0)))))</f>
        <v>0</v>
      </c>
      <c r="AU160" s="101">
        <f>IF(Calculator!$I158="YES",IF($M160&gt;=AU$4,IF($L160&lt;=AU$4,$I160,0),IF($O160&gt;=AU$4,IF($N160&lt;=AU$4,$I160,0),IF($Q160&gt;=AU$4,IF($P160&lt;=AU$4,$I160,0),IF($S160&gt;=AU$4,IF($R160&lt;=AU$4,$I160,0),IF($M160&gt;=AU$4,IF($L160&lt;=AU$4,$I160,0),IF($O160&gt;=AU$4,IF($N160&lt;=AU$4,$I160,0),IF($Q160&gt;=AU$4,IF($P160&lt;=AU$4,$I160,0),IF($S160&gt;=AU$4,IF($R160&lt;=AU$4,$I160,0),0)))))))),IF($J160="All Day",$I160,IF($K160="All Day",$I160,IF($K160&lt;=AU$4,0,IF($J160&lt;=AU$4,$I160,0)))))</f>
        <v>0</v>
      </c>
      <c r="AV160" s="101">
        <f>IF(Calculator!$I158="YES",IF($M160&gt;=AV$4,IF($L160&lt;=AV$4,$I160,0),IF($O160&gt;=AV$4,IF($N160&lt;=AV$4,$I160,0),IF($Q160&gt;=AV$4,IF($P160&lt;=AV$4,$I160,0),IF($S160&gt;=AV$4,IF($R160&lt;=AV$4,$I160,0),IF($M160&gt;=AV$4,IF($L160&lt;=AV$4,$I160,0),IF($O160&gt;=AV$4,IF($N160&lt;=AV$4,$I160,0),IF($Q160&gt;=AV$4,IF($P160&lt;=AV$4,$I160,0),IF($S160&gt;=AV$4,IF($R160&lt;=AV$4,$I160,0),0)))))))),IF($J160="All Day",$I160,IF($K160="All Day",$I160,IF($K160&lt;=AV$4,0,IF($J160&lt;=AV$4,$I160,0)))))</f>
        <v>0</v>
      </c>
      <c r="AW160" s="101">
        <f>IF(Calculator!$I158="YES",IF($M160&gt;=AW$4,IF($L160&lt;=AW$4,$I160,0),IF($O160&gt;=AW$4,IF($N160&lt;=AW$4,$I160,0),IF($Q160&gt;=AW$4,IF($P160&lt;=AW$4,$I160,0),IF($S160&gt;=AW$4,IF($R160&lt;=AW$4,$I160,0),IF($M160&gt;=AW$4,IF($L160&lt;=AW$4,$I160,0),IF($O160&gt;=AW$4,IF($N160&lt;=AW$4,$I160,0),IF($Q160&gt;=AW$4,IF($P160&lt;=AW$4,$I160,0),IF($S160&gt;=AW$4,IF($R160&lt;=AW$4,$I160,0),0)))))))),IF($J160="All Day",$I160,IF($K160="All Day",$I160,IF($K160&lt;=AW$4,0,IF($J160&lt;=AW$4,$I160,0)))))</f>
        <v>0</v>
      </c>
      <c r="AX160" s="101">
        <f>IF(Calculator!$I158="YES",IF($M160&gt;=AX$4,IF($L160&lt;=AX$4,$I160,0),IF($O160&gt;=AX$4,IF($N160&lt;=AX$4,$I160,0),IF($Q160&gt;=AX$4,IF($P160&lt;=AX$4,$I160,0),IF($S160&gt;=AX$4,IF($R160&lt;=AX$4,$I160,0),IF($M160&gt;=AX$4,IF($L160&lt;=AX$4,$I160,0),IF($O160&gt;=AX$4,IF($N160&lt;=AX$4,$I160,0),IF($Q160&gt;=AX$4,IF($P160&lt;=AX$4,$I160,0),IF($S160&gt;=AX$4,IF($R160&lt;=AX$4,$I160,0),0)))))))),IF($J160="All Day",$I160,IF($K160="All Day",$I160,IF($K160&lt;=AX$4,0,IF($J160&lt;=AX$4,$I160,0)))))</f>
        <v>0</v>
      </c>
      <c r="AY160" s="101">
        <f>IF(Calculator!$I158="YES",IF($M160&gt;=AY$4,IF($L160&lt;=AY$4,$I160,0),IF($O160&gt;=AY$4,IF($N160&lt;=AY$4,$I160,0),IF($Q160&gt;=AY$4,IF($P160&lt;=AY$4,$I160,0),IF($S160&gt;=AY$4,IF($R160&lt;=AY$4,$I160,0),IF($M160&gt;=AY$4,IF($L160&lt;=AY$4,$I160,0),IF($O160&gt;=AY$4,IF($N160&lt;=AY$4,$I160,0),IF($Q160&gt;=AY$4,IF($P160&lt;=AY$4,$I160,0),IF($S160&gt;=AY$4,IF($R160&lt;=AY$4,$I160,0),0)))))))),IF($J160="All Day",$I160,IF($K160="All Day",$I160,IF($K160&lt;=AY$4,0,IF($J160&lt;=AY$4,$I160,0)))))</f>
        <v>0</v>
      </c>
      <c r="AZ160" s="101">
        <f>IF(Calculator!$I158="YES",IF($M160&gt;=AZ$4,IF($L160&lt;=AZ$4,$I160,0),IF($O160&gt;=AZ$4,IF($N160&lt;=AZ$4,$I160,0),IF($Q160&gt;=AZ$4,IF($P160&lt;=AZ$4,$I160,0),IF($S160&gt;=AZ$4,IF($R160&lt;=AZ$4,$I160,0),IF($M160&gt;=AZ$4,IF($L160&lt;=AZ$4,$I160,0),IF($O160&gt;=AZ$4,IF($N160&lt;=AZ$4,$I160,0),IF($Q160&gt;=AZ$4,IF($P160&lt;=AZ$4,$I160,0),IF($S160&gt;=AZ$4,IF($R160&lt;=AZ$4,$I160,0),0)))))))),IF($J160="All Day",$I160,IF($K160="All Day",$I160,IF($K160&lt;=AZ$4,0,IF($J160&lt;=AZ$4,$I160,0)))))</f>
        <v>0</v>
      </c>
      <c r="BA160" s="101">
        <f>IF(Calculator!$I158="YES",IF($M160&gt;=BA$4,IF($L160&lt;=BA$4,$I160,0),IF($O160&gt;=BA$4,IF($N160&lt;=BA$4,$I160,0),IF($Q160&gt;=BA$4,IF($P160&lt;=BA$4,$I160,0),IF($S160&gt;=BA$4,IF($R160&lt;=BA$4,$I160,0),IF($M160&gt;=BA$4,IF($L160&lt;=BA$4,$I160,0),IF($O160&gt;=BA$4,IF($N160&lt;=BA$4,$I160,0),IF($Q160&gt;=BA$4,IF($P160&lt;=BA$4,$I160,0),IF($S160&gt;=BA$4,IF($R160&lt;=BA$4,$I160,0),0)))))))),IF($J160="All Day",$I160,IF($K160="All Day",$I160,IF($K160&lt;=BA$4,0,IF($J160&lt;=BA$4,$I160,0)))))</f>
        <v>0</v>
      </c>
      <c r="BB160" s="101">
        <f>IF(Calculator!$I158="YES",IF($M160&gt;=BB$4,IF($L160&lt;=BB$4,$I160,0),IF($O160&gt;=BB$4,IF($N160&lt;=BB$4,$I160,0),IF($Q160&gt;=BB$4,IF($P160&lt;=BB$4,$I160,0),IF($S160&gt;=BB$4,IF($R160&lt;=BB$4,$I160,0),IF($M160&gt;=BB$4,IF($L160&lt;=BB$4,$I160,0),IF($O160&gt;=BB$4,IF($N160&lt;=BB$4,$I160,0),IF($Q160&gt;=BB$4,IF($P160&lt;=BB$4,$I160,0),IF($S160&gt;=BB$4,IF($R160&lt;=BB$4,$I160,0),0)))))))),IF($J160="All Day",$I160,IF($K160="All Day",$I160,IF($K160&lt;=BB$4,0,IF($J160&lt;=BB$4,$I160,0)))))</f>
        <v>0</v>
      </c>
      <c r="BC160" s="101">
        <f>IF(Calculator!$I158="YES",IF($M160&gt;=BC$4,IF($L160&lt;=BC$4,$I160,0),IF($O160&gt;=BC$4,IF($N160&lt;=BC$4,$I160,0),IF($Q160&gt;=BC$4,IF($P160&lt;=BC$4,$I160,0),IF($S160&gt;=BC$4,IF($R160&lt;=BC$4,$I160,0),IF($M160&gt;=BC$4,IF($L160&lt;=BC$4,$I160,0),IF($O160&gt;=BC$4,IF($N160&lt;=BC$4,$I160,0),IF($Q160&gt;=BC$4,IF($P160&lt;=BC$4,$I160,0),IF($S160&gt;=BC$4,IF($R160&lt;=BC$4,$I160,0),0)))))))),IF($J160="All Day",$I160,IF($K160="All Day",$I160,IF($K160&lt;=BC$4,0,IF($J160&lt;=BC$4,$I160,0)))))</f>
        <v>0</v>
      </c>
      <c r="BD160" s="101">
        <f>IF(Calculator!$I158="YES",IF($M160&gt;=BD$4,IF($L160&lt;=BD$4,$I160,0),IF($O160&gt;=BD$4,IF($N160&lt;=BD$4,$I160,0),IF($Q160&gt;=BD$4,IF($P160&lt;=BD$4,$I160,0),IF($S160&gt;=BD$4,IF($R160&lt;=BD$4,$I160,0),IF($M160&gt;=BD$4,IF($L160&lt;=BD$4,$I160,0),IF($O160&gt;=BD$4,IF($N160&lt;=BD$4,$I160,0),IF($Q160&gt;=BD$4,IF($P160&lt;=BD$4,$I160,0),IF($S160&gt;=BD$4,IF($R160&lt;=BD$4,$I160,0),0)))))))),IF($J160="All Day",$I160,IF($K160="All Day",$I160,IF($K160&lt;=BD$4,0,IF($J160&lt;=BD$4,$I160,0)))))</f>
        <v>0</v>
      </c>
      <c r="BE160" s="101">
        <f>IF(Calculator!$I158="YES",IF($M160&gt;=BE$4,IF($L160&lt;=BE$4,$I160,0),IF($O160&gt;=BE$4,IF($N160&lt;=BE$4,$I160,0),IF($Q160&gt;=BE$4,IF($P160&lt;=BE$4,$I160,0),IF($S160&gt;=BE$4,IF($R160&lt;=BE$4,$I160,0),IF($M160&gt;=BE$4,IF($L160&lt;=BE$4,$I160,0),IF($O160&gt;=BE$4,IF($N160&lt;=BE$4,$I160,0),IF($Q160&gt;=BE$4,IF($P160&lt;=BE$4,$I160,0),IF($S160&gt;=BE$4,IF($R160&lt;=BE$4,$I160,0),0)))))))),IF($J160="All Day",$I160,IF($K160="All Day",$I160,IF($K160&lt;=BE$4,0,IF($J160&lt;=BE$4,$I160,0)))))</f>
        <v>0</v>
      </c>
      <c r="BF160" s="101">
        <f>IF(Calculator!$I158="YES",IF($M160&gt;=BF$4,IF($L160&lt;=BF$4,$I160,0),IF($O160&gt;=BF$4,IF($N160&lt;=BF$4,$I160,0),IF($Q160&gt;=BF$4,IF($P160&lt;=BF$4,$I160,0),IF($S160&gt;=BF$4,IF($R160&lt;=BF$4,$I160,0),IF($M160&gt;=BF$4,IF($L160&lt;=BF$4,$I160,0),IF($O160&gt;=BF$4,IF($N160&lt;=BF$4,$I160,0),IF($Q160&gt;=BF$4,IF($P160&lt;=BF$4,$I160,0),IF($S160&gt;=BF$4,IF($R160&lt;=BF$4,$I160,0),0)))))))),IF($J160="All Day",$I160,IF($K160="All Day",$I160,IF($K160&lt;=BF$4,0,IF($J160&lt;=BF$4,$I160,0)))))</f>
        <v>0</v>
      </c>
      <c r="BG160" s="101">
        <f>IF(Calculator!$I158="YES",IF($M160&gt;=BG$4,IF($L160&lt;=BG$4,$I160,0),IF($O160&gt;=BG$4,IF($N160&lt;=BG$4,$I160,0),IF($Q160&gt;=BG$4,IF($P160&lt;=BG$4,$I160,0),IF($S160&gt;=BG$4,IF($R160&lt;=BG$4,$I160,0),IF($M160&gt;=BG$4,IF($L160&lt;=BG$4,$I160,0),IF($O160&gt;=BG$4,IF($N160&lt;=BG$4,$I160,0),IF($Q160&gt;=BG$4,IF($P160&lt;=BG$4,$I160,0),IF($S160&gt;=BG$4,IF($R160&lt;=BG$4,$I160,0),0)))))))),IF($J160="All Day",$I160,IF($K160="All Day",$I160,IF($K160&lt;=BG$4,0,IF($J160&lt;=BG$4,$I160,0)))))</f>
        <v>0</v>
      </c>
      <c r="BH160" s="101">
        <f>IF(Calculator!$I158="YES",IF($M160&gt;=BH$4,IF($L160&lt;=BH$4,$I160,0),IF($O160&gt;=BH$4,IF($N160&lt;=BH$4,$I160,0),IF($Q160&gt;=BH$4,IF($P160&lt;=BH$4,$I160,0),IF($S160&gt;=BH$4,IF($R160&lt;=BH$4,$I160,0),IF($M160&gt;=BH$4,IF($L160&lt;=BH$4,$I160,0),IF($O160&gt;=BH$4,IF($N160&lt;=BH$4,$I160,0),IF($Q160&gt;=BH$4,IF($P160&lt;=BH$4,$I160,0),IF($S160&gt;=BH$4,IF($R160&lt;=BH$4,$I160,0),0)))))))),IF($J160="All Day",$I160,IF($K160="All Day",$I160,IF($K160&lt;=BH$4,0,IF($J160&lt;=BH$4,$I160,0)))))</f>
        <v>0</v>
      </c>
      <c r="BI160" s="101">
        <f>IF(Calculator!$I158="YES",IF($M160&gt;=BI$4,IF($L160&lt;=BI$4,$I160,0),IF($O160&gt;=BI$4,IF($N160&lt;=BI$4,$I160,0),IF($Q160&gt;=BI$4,IF($P160&lt;=BI$4,$I160,0),IF($S160&gt;=BI$4,IF($R160&lt;=BI$4,$I160,0),IF($M160&gt;=BI$4,IF($L160&lt;=BI$4,$I160,0),IF($O160&gt;=BI$4,IF($N160&lt;=BI$4,$I160,0),IF($Q160&gt;=BI$4,IF($P160&lt;=BI$4,$I160,0),IF($S160&gt;=BI$4,IF($R160&lt;=BI$4,$I160,0),0)))))))),IF($J160="All Day",$I160,IF($K160="All Day",$I160,IF($K160&lt;=BI$4,0,IF($J160&lt;=BI$4,$I160,0)))))</f>
        <v>0</v>
      </c>
      <c r="BJ160" s="101">
        <f>IF(Calculator!$I158="YES",IF($M160&gt;=BJ$4,IF($L160&lt;=BJ$4,$I160,0),IF($O160&gt;=BJ$4,IF($N160&lt;=BJ$4,$I160,0),IF($Q160&gt;=BJ$4,IF($P160&lt;=BJ$4,$I160,0),IF($S160&gt;=BJ$4,IF($R160&lt;=BJ$4,$I160,0),IF($M160&gt;=BJ$4,IF($L160&lt;=BJ$4,$I160,0),IF($O160&gt;=BJ$4,IF($N160&lt;=BJ$4,$I160,0),IF($Q160&gt;=BJ$4,IF($P160&lt;=BJ$4,$I160,0),IF($S160&gt;=BJ$4,IF($R160&lt;=BJ$4,$I160,0),0)))))))),IF($J160="All Day",$I160,IF($K160="All Day",$I160,IF($K160&lt;=BJ$4,0,IF($J160&lt;=BJ$4,$I160,0)))))</f>
        <v>0</v>
      </c>
      <c r="BK160" s="101">
        <f>IF(Calculator!$I158="YES",IF($M160&gt;=BK$4,IF($L160&lt;=BK$4,$I160,0),IF($O160&gt;=BK$4,IF($N160&lt;=BK$4,$I160,0),IF($Q160&gt;=BK$4,IF($P160&lt;=BK$4,$I160,0),IF($S160&gt;=BK$4,IF($R160&lt;=BK$4,$I160,0),IF($M160&gt;=BK$4,IF($L160&lt;=BK$4,$I160,0),IF($O160&gt;=BK$4,IF($N160&lt;=BK$4,$I160,0),IF($Q160&gt;=BK$4,IF($P160&lt;=BK$4,$I160,0),IF($S160&gt;=BK$4,IF($R160&lt;=BK$4,$I160,0),0)))))))),IF($J160="All Day",$I160,IF($K160="All Day",$I160,IF($K160&lt;=BK$4,0,IF($J160&lt;=BK$4,$I160,0)))))</f>
        <v>0</v>
      </c>
      <c r="BL160" s="101">
        <f>IF(Calculator!$I158="YES",IF($M160&gt;=BL$4,IF($L160&lt;=BL$4,$I160,0),IF($O160&gt;=BL$4,IF($N160&lt;=BL$4,$I160,0),IF($Q160&gt;=BL$4,IF($P160&lt;=BL$4,$I160,0),IF($S160&gt;=BL$4,IF($R160&lt;=BL$4,$I160,0),IF($M160&gt;=BL$4,IF($L160&lt;=BL$4,$I160,0),IF($O160&gt;=BL$4,IF($N160&lt;=BL$4,$I160,0),IF($Q160&gt;=BL$4,IF($P160&lt;=BL$4,$I160,0),IF($S160&gt;=BL$4,IF($R160&lt;=BL$4,$I160,0),0)))))))),IF($J160="All Day",$I160,IF($K160="All Day",$I160,IF($K160&lt;=BL$4,0,IF($J160&lt;=BL$4,$I160,0)))))</f>
        <v>0</v>
      </c>
      <c r="BM160" s="101">
        <f>IF(Calculator!$I158="YES",IF($M160&gt;=BM$4,IF($L160&lt;=BM$4,$I160,0),IF($O160&gt;=BM$4,IF($N160&lt;=BM$4,$I160,0),IF($Q160&gt;=BM$4,IF($P160&lt;=BM$4,$I160,0),IF($S160&gt;=BM$4,IF($R160&lt;=BM$4,$I160,0),IF($M160&gt;=BM$4,IF($L160&lt;=BM$4,$I160,0),IF($O160&gt;=BM$4,IF($N160&lt;=BM$4,$I160,0),IF($Q160&gt;=BM$4,IF($P160&lt;=BM$4,$I160,0),IF($S160&gt;=BM$4,IF($R160&lt;=BM$4,$I160,0),0)))))))),IF($J160="All Day",$I160,IF($K160="All Day",$I160,IF($K160&lt;=BM$4,0,IF($J160&lt;=BM$4,$I160,0)))))</f>
        <v>0</v>
      </c>
      <c r="BN160" s="101">
        <f>IF(Calculator!$I158="YES",IF($M160&gt;=BN$4,IF($L160&lt;=BN$4,$I160,0),IF($O160&gt;=BN$4,IF($N160&lt;=BN$4,$I160,0),IF($Q160&gt;=BN$4,IF($P160&lt;=BN$4,$I160,0),IF($S160&gt;=BN$4,IF($R160&lt;=BN$4,$I160,0),IF($M160&gt;=BN$4,IF($L160&lt;=BN$4,$I160,0),IF($O160&gt;=BN$4,IF($N160&lt;=BN$4,$I160,0),IF($Q160&gt;=BN$4,IF($P160&lt;=BN$4,$I160,0),IF($S160&gt;=BN$4,IF($R160&lt;=BN$4,$I160,0),0)))))))),IF($J160="All Day",$I160,IF($K160="All Day",$I160,IF($K160&lt;=BN$4,0,IF($J160&lt;=BN$4,$I160,0)))))</f>
        <v>0</v>
      </c>
      <c r="BO160" s="101">
        <f>IF(Calculator!$I158="YES",IF($M160&gt;=BO$4,IF($L160&lt;=BO$4,$I160,0),IF($O160&gt;=BO$4,IF($N160&lt;=BO$4,$I160,0),IF($Q160&gt;=BO$4,IF($P160&lt;=BO$4,$I160,0),IF($S160&gt;=BO$4,IF($R160&lt;=BO$4,$I160,0),IF($M160&gt;=BO$4,IF($L160&lt;=BO$4,$I160,0),IF($O160&gt;=BO$4,IF($N160&lt;=BO$4,$I160,0),IF($Q160&gt;=BO$4,IF($P160&lt;=BO$4,$I160,0),IF($S160&gt;=BO$4,IF($R160&lt;=BO$4,$I160,0),0)))))))),IF($J160="All Day",$I160,IF($K160="All Day",$I160,IF($K160&lt;=BO$4,0,IF($J160&lt;=BO$4,$I160,0)))))</f>
        <v>0</v>
      </c>
      <c r="BP160" s="101">
        <f>IF(Calculator!$I158="YES",IF($M160&gt;=BP$4,IF($L160&lt;=BP$4,$I160,0),IF($O160&gt;=BP$4,IF($N160&lt;=BP$4,$I160,0),IF($Q160&gt;=BP$4,IF($P160&lt;=BP$4,$I160,0),IF($S160&gt;=BP$4,IF($R160&lt;=BP$4,$I160,0),IF($M160&gt;=BP$4,IF($L160&lt;=BP$4,$I160,0),IF($O160&gt;=BP$4,IF($N160&lt;=BP$4,$I160,0),IF($Q160&gt;=BP$4,IF($P160&lt;=BP$4,$I160,0),IF($S160&gt;=BP$4,IF($R160&lt;=BP$4,$I160,0),0)))))))),IF($J160="All Day",$I160,IF($K160="All Day",$I160,IF($K160&lt;=BP$4,0,IF($J160&lt;=BP$4,$I160,0)))))</f>
        <v>0</v>
      </c>
      <c r="BQ160" s="101">
        <f>IF(Calculator!$I158="YES",IF($M160&gt;=BQ$4,IF($L160&lt;=BQ$4,$I160,0),IF($O160&gt;=BQ$4,IF($N160&lt;=BQ$4,$I160,0),IF($Q160&gt;=BQ$4,IF($P160&lt;=BQ$4,$I160,0),IF($S160&gt;=BQ$4,IF($R160&lt;=BQ$4,$I160,0),IF($M160&gt;=BQ$4,IF($L160&lt;=BQ$4,$I160,0),IF($O160&gt;=BQ$4,IF($N160&lt;=BQ$4,$I160,0),IF($Q160&gt;=BQ$4,IF($P160&lt;=BQ$4,$I160,0),IF($S160&gt;=BQ$4,IF($R160&lt;=BQ$4,$I160,0),0)))))))),IF($J160="All Day",$I160,IF($K160="All Day",$I160,IF($K160&lt;=BQ$4,0,IF($J160&lt;=BQ$4,$I160,0)))))</f>
        <v>0</v>
      </c>
      <c r="BR160" s="101">
        <f>IF(Calculator!$I158="YES",IF($M160&gt;=BR$4,IF($L160&lt;=BR$4,$I160,0),IF($O160&gt;=BR$4,IF($N160&lt;=BR$4,$I160,0),IF($Q160&gt;=BR$4,IF($P160&lt;=BR$4,$I160,0),IF($S160&gt;=BR$4,IF($R160&lt;=BR$4,$I160,0),IF($M160&gt;=BR$4,IF($L160&lt;=BR$4,$I160,0),IF($O160&gt;=BR$4,IF($N160&lt;=BR$4,$I160,0),IF($Q160&gt;=BR$4,IF($P160&lt;=BR$4,$I160,0),IF($S160&gt;=BR$4,IF($R160&lt;=BR$4,$I160,0),0)))))))),IF($J160="All Day",$I160,IF($K160="All Day",$I160,IF($K160&lt;=BR$4,0,IF($J160&lt;=BR$4,$I160,0)))))</f>
        <v>0</v>
      </c>
      <c r="BS160" s="101">
        <f>IF(Calculator!$I158="YES",IF($M160&gt;=BS$4,IF($L160&lt;=BS$4,$I160,0),IF($O160&gt;=BS$4,IF($N160&lt;=BS$4,$I160,0),IF($Q160&gt;=BS$4,IF($P160&lt;=BS$4,$I160,0),IF($S160&gt;=BS$4,IF($R160&lt;=BS$4,$I160,0),IF($M160&gt;=BS$4,IF($L160&lt;=BS$4,$I160,0),IF($O160&gt;=BS$4,IF($N160&lt;=BS$4,$I160,0),IF($Q160&gt;=BS$4,IF($P160&lt;=BS$4,$I160,0),IF($S160&gt;=BS$4,IF($R160&lt;=BS$4,$I160,0),0)))))))),IF($J160="All Day",$I160,IF($K160="All Day",$I160,IF($K160&lt;=BS$4,0,IF($J160&lt;=BS$4,$I160,0)))))</f>
        <v>0</v>
      </c>
      <c r="BT160" s="101">
        <f>IF(Calculator!$I158="YES",IF($M160&gt;=BT$4,IF($L160&lt;=BT$4,$I160,0),IF($O160&gt;=BT$4,IF($N160&lt;=BT$4,$I160,0),IF($Q160&gt;=BT$4,IF($P160&lt;=BT$4,$I160,0),IF($S160&gt;=BT$4,IF($R160&lt;=BT$4,$I160,0),IF($M160&gt;=BT$4,IF($L160&lt;=BT$4,$I160,0),IF($O160&gt;=BT$4,IF($N160&lt;=BT$4,$I160,0),IF($Q160&gt;=BT$4,IF($P160&lt;=BT$4,$I160,0),IF($S160&gt;=BT$4,IF($R160&lt;=BT$4,$I160,0),0)))))))),IF($J160="All Day",$I160,IF($K160="All Day",$I160,IF($K160&lt;=BT$4,0,IF($J160&lt;=BT$4,$I160,0)))))</f>
        <v>0</v>
      </c>
      <c r="BU160" s="101">
        <f>IF(Calculator!$I158="YES",IF($M160&gt;=BU$4,IF($L160&lt;=BU$4,$I160,0),IF($O160&gt;=BU$4,IF($N160&lt;=BU$4,$I160,0),IF($Q160&gt;=BU$4,IF($P160&lt;=BU$4,$I160,0),IF($S160&gt;=BU$4,IF($R160&lt;=BU$4,$I160,0),IF($M160&gt;=BU$4,IF($L160&lt;=BU$4,$I160,0),IF($O160&gt;=BU$4,IF($N160&lt;=BU$4,$I160,0),IF($Q160&gt;=BU$4,IF($P160&lt;=BU$4,$I160,0),IF($S160&gt;=BU$4,IF($R160&lt;=BU$4,$I160,0),0)))))))),IF($J160="All Day",$I160,IF($K160="All Day",$I160,IF($K160&lt;=BU$4,0,IF($J160&lt;=BU$4,$I160,0)))))</f>
        <v>0</v>
      </c>
      <c r="BV160" s="101">
        <f>IF(Calculator!$I158="YES",IF($M160&gt;=BV$4,IF($L160&lt;=BV$4,$I160,0),IF($O160&gt;=BV$4,IF($N160&lt;=BV$4,$I160,0),IF($Q160&gt;=BV$4,IF($P160&lt;=BV$4,$I160,0),IF($S160&gt;=BV$4,IF($R160&lt;=BV$4,$I160,0),IF($M160&gt;=BV$4,IF($L160&lt;=BV$4,$I160,0),IF($O160&gt;=BV$4,IF($N160&lt;=BV$4,$I160,0),IF($Q160&gt;=BV$4,IF($P160&lt;=BV$4,$I160,0),IF($S160&gt;=BV$4,IF($R160&lt;=BV$4,$I160,0),0)))))))),IF($J160="All Day",$I160,IF($K160="All Day",$I160,IF($K160&lt;=BV$4,0,IF($J160&lt;=BV$4,$I160,0)))))</f>
        <v>0</v>
      </c>
      <c r="BW160" s="101">
        <f>IF(Calculator!$I158="YES",IF($M160&gt;=BW$4,IF($L160&lt;=BW$4,$I160,0),IF($O160&gt;=BW$4,IF($N160&lt;=BW$4,$I160,0),IF($Q160&gt;=BW$4,IF($P160&lt;=BW$4,$I160,0),IF($S160&gt;=BW$4,IF($R160&lt;=BW$4,$I160,0),IF($M160&gt;=BW$4,IF($L160&lt;=BW$4,$I160,0),IF($O160&gt;=BW$4,IF($N160&lt;=BW$4,$I160,0),IF($Q160&gt;=BW$4,IF($P160&lt;=BW$4,$I160,0),IF($S160&gt;=BW$4,IF($R160&lt;=BW$4,$I160,0),0)))))))),IF($J160="All Day",$I160,IF($K160="All Day",$I160,IF($K160&lt;=BW$4,0,IF($J160&lt;=BW$4,$I160,0)))))</f>
        <v>0</v>
      </c>
      <c r="BX160" s="101">
        <f>IF(Calculator!$I158="YES",IF($M160&gt;=BX$4,IF($L160&lt;=BX$4,$I160,0),IF($O160&gt;=BX$4,IF($N160&lt;=BX$4,$I160,0),IF($Q160&gt;=BX$4,IF($P160&lt;=BX$4,$I160,0),IF($S160&gt;=BX$4,IF($R160&lt;=BX$4,$I160,0),IF($M160&gt;=BX$4,IF($L160&lt;=BX$4,$I160,0),IF($O160&gt;=BX$4,IF($N160&lt;=BX$4,$I160,0),IF($Q160&gt;=BX$4,IF($P160&lt;=BX$4,$I160,0),IF($S160&gt;=BX$4,IF($R160&lt;=BX$4,$I160,0),0)))))))),IF($J160="All Day",$I160,IF($K160="All Day",$I160,IF($K160&lt;=BX$4,0,IF($J160&lt;=BX$4,$I160,0)))))</f>
        <v>0</v>
      </c>
      <c r="BY160" s="101">
        <f>IF(Calculator!$I158="YES",IF($M160&gt;=BY$4,IF($L160&lt;=BY$4,$I160,0),IF($O160&gt;=BY$4,IF($N160&lt;=BY$4,$I160,0),IF($Q160&gt;=BY$4,IF($P160&lt;=BY$4,$I160,0),IF($S160&gt;=BY$4,IF($R160&lt;=BY$4,$I160,0),IF($M160&gt;=BY$4,IF($L160&lt;=BY$4,$I160,0),IF($O160&gt;=BY$4,IF($N160&lt;=BY$4,$I160,0),IF($Q160&gt;=BY$4,IF($P160&lt;=BY$4,$I160,0),IF($S160&gt;=BY$4,IF($R160&lt;=BY$4,$I160,0),0)))))))),IF($J160="All Day",$I160,IF($K160="All Day",$I160,IF($K160&lt;=BY$4,0,IF($J160&lt;=BY$4,$I160,0)))))</f>
        <v>0</v>
      </c>
      <c r="BZ160" s="101">
        <f>IF(Calculator!$I158="YES",IF($M160&gt;=BZ$4,IF($L160&lt;=BZ$4,$I160,0),IF($O160&gt;=BZ$4,IF($N160&lt;=BZ$4,$I160,0),IF($Q160&gt;=BZ$4,IF($P160&lt;=BZ$4,$I160,0),IF($S160&gt;=BZ$4,IF($R160&lt;=BZ$4,$I160,0),IF($M160&gt;=BZ$4,IF($L160&lt;=BZ$4,$I160,0),IF($O160&gt;=BZ$4,IF($N160&lt;=BZ$4,$I160,0),IF($Q160&gt;=BZ$4,IF($P160&lt;=BZ$4,$I160,0),IF($S160&gt;=BZ$4,IF($R160&lt;=BZ$4,$I160,0),0)))))))),IF($J160="All Day",$I160,IF($K160="All Day",$I160,IF($K160&lt;=BZ$4,0,IF($J160&lt;=BZ$4,$I160,0)))))</f>
        <v>0</v>
      </c>
      <c r="CA160" s="101">
        <f>IF(Calculator!$I158="YES",IF($M160&gt;=CA$4,IF($L160&lt;=CA$4,$I160,0),IF($O160&gt;=CA$4,IF($N160&lt;=CA$4,$I160,0),IF($Q160&gt;=CA$4,IF($P160&lt;=CA$4,$I160,0),IF($S160&gt;=CA$4,IF($R160&lt;=CA$4,$I160,0),IF($M160&gt;=CA$4,IF($L160&lt;=CA$4,$I160,0),IF($O160&gt;=CA$4,IF($N160&lt;=CA$4,$I160,0),IF($Q160&gt;=CA$4,IF($P160&lt;=CA$4,$I160,0),IF($S160&gt;=CA$4,IF($R160&lt;=CA$4,$I160,0),0)))))))),IF($J160="All Day",$I160,IF($K160="All Day",$I160,IF($K160&lt;=CA$4,0,IF($J160&lt;=CA$4,$I160,0)))))</f>
        <v>0</v>
      </c>
      <c r="CB160" s="101">
        <f>IF(Calculator!$I158="YES",IF($M160&gt;=CB$4,IF($L160&lt;=CB$4,$I160,0),IF($O160&gt;=CB$4,IF($N160&lt;=CB$4,$I160,0),IF($Q160&gt;=CB$4,IF($P160&lt;=CB$4,$I160,0),IF($S160&gt;=CB$4,IF($R160&lt;=CB$4,$I160,0),IF($M160&gt;=CB$4,IF($L160&lt;=CB$4,$I160,0),IF($O160&gt;=CB$4,IF($N160&lt;=CB$4,$I160,0),IF($Q160&gt;=CB$4,IF($P160&lt;=CB$4,$I160,0),IF($S160&gt;=CB$4,IF($R160&lt;=CB$4,$I160,0),0)))))))),IF($J160="All Day",$I160,IF($K160="All Day",$I160,IF($K160&lt;=CB$4,0,IF($J160&lt;=CB$4,$I160,0)))))</f>
        <v>0</v>
      </c>
      <c r="CC160" s="101">
        <f>IF(Calculator!$I158="YES",IF($M160&gt;=CC$4,IF($L160&lt;=CC$4,$I160,0),IF($O160&gt;=CC$4,IF($N160&lt;=CC$4,$I160,0),IF($Q160&gt;=CC$4,IF($P160&lt;=CC$4,$I160,0),IF($S160&gt;=CC$4,IF($R160&lt;=CC$4,$I160,0),IF($M160&gt;=CC$4,IF($L160&lt;=CC$4,$I160,0),IF($O160&gt;=CC$4,IF($N160&lt;=CC$4,$I160,0),IF($Q160&gt;=CC$4,IF($P160&lt;=CC$4,$I160,0),IF($S160&gt;=CC$4,IF($R160&lt;=CC$4,$I160,0),0)))))))),IF($J160="All Day",$I160,IF($K160="All Day",$I160,IF($K160&lt;=CC$4,0,IF($J160&lt;=CC$4,$I160,0)))))</f>
        <v>0</v>
      </c>
      <c r="CD160" s="101">
        <f>IF(Calculator!$I158="YES",IF($M160&gt;=CD$4,IF($L160&lt;=CD$4,$I160,0),IF($O160&gt;=CD$4,IF($N160&lt;=CD$4,$I160,0),IF($Q160&gt;=CD$4,IF($P160&lt;=CD$4,$I160,0),IF($S160&gt;=CD$4,IF($R160&lt;=CD$4,$I160,0),IF($M160&gt;=CD$4,IF($L160&lt;=CD$4,$I160,0),IF($O160&gt;=CD$4,IF($N160&lt;=CD$4,$I160,0),IF($Q160&gt;=CD$4,IF($P160&lt;=CD$4,$I160,0),IF($S160&gt;=CD$4,IF($R160&lt;=CD$4,$I160,0),0)))))))),IF($J160="All Day",$I160,IF($K160="All Day",$I160,IF($K160&lt;=CD$4,0,IF($J160&lt;=CD$4,$I160,0)))))</f>
        <v>0</v>
      </c>
      <c r="CE160" s="101">
        <f>IF(Calculator!$I158="YES",IF($M160&gt;=CE$4,IF($L160&lt;=CE$4,$I160,0),IF($O160&gt;=CE$4,IF($N160&lt;=CE$4,$I160,0),IF($Q160&gt;=CE$4,IF($P160&lt;=CE$4,$I160,0),IF($S160&gt;=CE$4,IF($R160&lt;=CE$4,$I160,0),IF($M160&gt;=CE$4,IF($L160&lt;=CE$4,$I160,0),IF($O160&gt;=CE$4,IF($N160&lt;=CE$4,$I160,0),IF($Q160&gt;=CE$4,IF($P160&lt;=CE$4,$I160,0),IF($S160&gt;=CE$4,IF($R160&lt;=CE$4,$I160,0),0)))))))),IF($J160="All Day",$I160,IF($K160="All Day",$I160,IF($K160&lt;=CE$4,0,IF($J160&lt;=CE$4,$I160,0)))))</f>
        <v>0</v>
      </c>
      <c r="CF160" s="101">
        <f>IF(Calculator!$I158="YES",IF($M160&gt;=CF$4,IF($L160&lt;=CF$4,$I160,0),IF($O160&gt;=CF$4,IF($N160&lt;=CF$4,$I160,0),IF($Q160&gt;=CF$4,IF($P160&lt;=CF$4,$I160,0),IF($S160&gt;=CF$4,IF($R160&lt;=CF$4,$I160,0),IF($M160&gt;=CF$4,IF($L160&lt;=CF$4,$I160,0),IF($O160&gt;=CF$4,IF($N160&lt;=CF$4,$I160,0),IF($Q160&gt;=CF$4,IF($P160&lt;=CF$4,$I160,0),IF($S160&gt;=CF$4,IF($R160&lt;=CF$4,$I160,0),0)))))))),IF($J160="All Day",$I160,IF($K160="All Day",$I160,IF($K160&lt;=CF$4,0,IF($J160&lt;=CF$4,$I160,0)))))</f>
        <v>0</v>
      </c>
      <c r="CG160" s="101">
        <f>IF(Calculator!$I158="YES",IF($M160&gt;=CG$4,IF($L160&lt;=CG$4,$I160,0),IF($O160&gt;=CG$4,IF($N160&lt;=CG$4,$I160,0),IF($Q160&gt;=CG$4,IF($P160&lt;=CG$4,$I160,0),IF($S160&gt;=CG$4,IF($R160&lt;=CG$4,$I160,0),IF($M160&gt;=CG$4,IF($L160&lt;=CG$4,$I160,0),IF($O160&gt;=CG$4,IF($N160&lt;=CG$4,$I160,0),IF($Q160&gt;=CG$4,IF($P160&lt;=CG$4,$I160,0),IF($S160&gt;=CG$4,IF($R160&lt;=CG$4,$I160,0),0)))))))),IF($J160="All Day",$I160,IF($K160="All Day",$I160,IF($K160&lt;=CG$4,0,IF($J160&lt;=CG$4,$I160,0)))))</f>
        <v>0</v>
      </c>
      <c r="CH160" s="101">
        <f>IF(Calculator!$I158="YES",IF($M160&gt;=CH$4,IF($L160&lt;=CH$4,$I160,0),IF($O160&gt;=CH$4,IF($N160&lt;=CH$4,$I160,0),IF($Q160&gt;=CH$4,IF($P160&lt;=CH$4,$I160,0),IF($S160&gt;=CH$4,IF($R160&lt;=CH$4,$I160,0),IF($M160&gt;=CH$4,IF($L160&lt;=CH$4,$I160,0),IF($O160&gt;=CH$4,IF($N160&lt;=CH$4,$I160,0),IF($Q160&gt;=CH$4,IF($P160&lt;=CH$4,$I160,0),IF($S160&gt;=CH$4,IF($R160&lt;=CH$4,$I160,0),0)))))))),IF($J160="All Day",$I160,IF($K160="All Day",$I160,IF($K160&lt;=CH$4,0,IF($J160&lt;=CH$4,$I160,0)))))</f>
        <v>0</v>
      </c>
      <c r="CI160" s="101">
        <f>IF(Calculator!$I158="YES",IF($M160&gt;=CI$4,IF($L160&lt;=CI$4,$I160,0),IF($O160&gt;=CI$4,IF($N160&lt;=CI$4,$I160,0),IF($Q160&gt;=CI$4,IF($P160&lt;=CI$4,$I160,0),IF($S160&gt;=CI$4,IF($R160&lt;=CI$4,$I160,0),IF($M160&gt;=CI$4,IF($L160&lt;=CI$4,$I160,0),IF($O160&gt;=CI$4,IF($N160&lt;=CI$4,$I160,0),IF($Q160&gt;=CI$4,IF($P160&lt;=CI$4,$I160,0),IF($S160&gt;=CI$4,IF($R160&lt;=CI$4,$I160,0),0)))))))),IF($J160="All Day",$I160,IF($K160="All Day",$I160,IF($K160&lt;=CI$4,0,IF($J160&lt;=CI$4,$I160,0)))))</f>
        <v>0</v>
      </c>
      <c r="CJ160" s="101">
        <f>IF(Calculator!$I158="YES",IF($M160&gt;=CJ$4,IF($L160&lt;=CJ$4,$I160,0),IF($O160&gt;=CJ$4,IF($N160&lt;=CJ$4,$I160,0),IF($Q160&gt;=CJ$4,IF($P160&lt;=CJ$4,$I160,0),IF($S160&gt;=CJ$4,IF($R160&lt;=CJ$4,$I160,0),IF($M160&gt;=CJ$4,IF($L160&lt;=CJ$4,$I160,0),IF($O160&gt;=CJ$4,IF($N160&lt;=CJ$4,$I160,0),IF($Q160&gt;=CJ$4,IF($P160&lt;=CJ$4,$I160,0),IF($S160&gt;=CJ$4,IF($R160&lt;=CJ$4,$I160,0),0)))))))),IF($J160="All Day",$I160,IF($K160="All Day",$I160,IF($K160&lt;=CJ$4,0,IF($J160&lt;=CJ$4,$I160,0)))))</f>
        <v>0</v>
      </c>
      <c r="CK160" s="101">
        <f>IF(Calculator!$I158="YES",IF($M160&gt;=CK$4,IF($L160&lt;=CK$4,$I160,0),IF($O160&gt;=CK$4,IF($N160&lt;=CK$4,$I160,0),IF($Q160&gt;=CK$4,IF($P160&lt;=CK$4,$I160,0),IF($S160&gt;=CK$4,IF($R160&lt;=CK$4,$I160,0),IF($M160&gt;=CK$4,IF($L160&lt;=CK$4,$I160,0),IF($O160&gt;=CK$4,IF($N160&lt;=CK$4,$I160,0),IF($Q160&gt;=CK$4,IF($P160&lt;=CK$4,$I160,0),IF($S160&gt;=CK$4,IF($R160&lt;=CK$4,$I160,0),0)))))))),IF($J160="All Day",$I160,IF($K160="All Day",$I160,IF($K160&lt;=CK$4,0,IF($J160&lt;=CK$4,$I160,0)))))</f>
        <v>0</v>
      </c>
      <c r="CL160" s="101">
        <f>IF(Calculator!$I158="YES",IF($M160&gt;=CL$4,IF($L160&lt;=CL$4,$I160,0),IF($O160&gt;=CL$4,IF($N160&lt;=CL$4,$I160,0),IF($Q160&gt;=CL$4,IF($P160&lt;=CL$4,$I160,0),IF($S160&gt;=CL$4,IF($R160&lt;=CL$4,$I160,0),IF($M160&gt;=CL$4,IF($L160&lt;=CL$4,$I160,0),IF($O160&gt;=CL$4,IF($N160&lt;=CL$4,$I160,0),IF($Q160&gt;=CL$4,IF($P160&lt;=CL$4,$I160,0),IF($S160&gt;=CL$4,IF($R160&lt;=CL$4,$I160,0),0)))))))),IF($J160="All Day",$I160,IF($K160="All Day",$I160,IF($K160&lt;=CL$4,0,IF($J160&lt;=CL$4,$I160,0)))))</f>
        <v>0</v>
      </c>
      <c r="CM160" s="101">
        <f>IF(Calculator!$I158="YES",IF($M160&gt;=CM$4,IF($L160&lt;=CM$4,$I160,0),IF($O160&gt;=CM$4,IF($N160&lt;=CM$4,$I160,0),IF($Q160&gt;=CM$4,IF($P160&lt;=CM$4,$I160,0),IF($S160&gt;=CM$4,IF($R160&lt;=CM$4,$I160,0),IF($M160&gt;=CM$4,IF($L160&lt;=CM$4,$I160,0),IF($O160&gt;=CM$4,IF($N160&lt;=CM$4,$I160,0),IF($Q160&gt;=CM$4,IF($P160&lt;=CM$4,$I160,0),IF($S160&gt;=CM$4,IF($R160&lt;=CM$4,$I160,0),0)))))))),IF($J160="All Day",$I160,IF($K160="All Day",$I160,IF($K160&lt;=CM$4,0,IF($J160&lt;=CM$4,$I160,0)))))</f>
        <v>0</v>
      </c>
      <c r="CN160" s="101">
        <f>IF(Calculator!$I158="YES",IF($M160&gt;=CN$4,IF($L160&lt;=CN$4,$I160,0),IF($O160&gt;=CN$4,IF($N160&lt;=CN$4,$I160,0),IF($Q160&gt;=CN$4,IF($P160&lt;=CN$4,$I160,0),IF($S160&gt;=CN$4,IF($R160&lt;=CN$4,$I160,0),IF($M160&gt;=CN$4,IF($L160&lt;=CN$4,$I160,0),IF($O160&gt;=CN$4,IF($N160&lt;=CN$4,$I160,0),IF($Q160&gt;=CN$4,IF($P160&lt;=CN$4,$I160,0),IF($S160&gt;=CN$4,IF($R160&lt;=CN$4,$I160,0),0)))))))),IF($J160="All Day",$I160,IF($K160="All Day",$I160,IF($K160&lt;=CN$4,0,IF($J160&lt;=CN$4,$I160,0)))))</f>
        <v>0</v>
      </c>
      <c r="CO160" s="101">
        <f>IF(Calculator!$I158="YES",IF($M160&gt;=CO$4,IF($L160&lt;=CO$4,$I160,0),IF($O160&gt;=CO$4,IF($N160&lt;=CO$4,$I160,0),IF($Q160&gt;=CO$4,IF($P160&lt;=CO$4,$I160,0),IF($S160&gt;=CO$4,IF($R160&lt;=CO$4,$I160,0),IF($M160&gt;=CO$4,IF($L160&lt;=CO$4,$I160,0),IF($O160&gt;=CO$4,IF($N160&lt;=CO$4,$I160,0),IF($Q160&gt;=CO$4,IF($P160&lt;=CO$4,$I160,0),IF($S160&gt;=CO$4,IF($R160&lt;=CO$4,$I160,0),0)))))))),IF($J160="All Day",$I160,IF($K160="All Day",$I160,IF($K160&lt;=CO$4,0,IF($J160&lt;=CO$4,$I160,0)))))</f>
        <v>0</v>
      </c>
      <c r="CP160" s="101">
        <f>IF(Calculator!$I158="YES",IF($M160&gt;=CP$4,IF($L160&lt;=CP$4,$I160,0),IF($O160&gt;=CP$4,IF($N160&lt;=CP$4,$I160,0),IF($Q160&gt;=CP$4,IF($P160&lt;=CP$4,$I160,0),IF($S160&gt;=CP$4,IF($R160&lt;=CP$4,$I160,0),IF($M160&gt;=CP$4,IF($L160&lt;=CP$4,$I160,0),IF($O160&gt;=CP$4,IF($N160&lt;=CP$4,$I160,0),IF($Q160&gt;=CP$4,IF($P160&lt;=CP$4,$I160,0),IF($S160&gt;=CP$4,IF($R160&lt;=CP$4,$I160,0),0)))))))),IF($J160="All Day",$I160,IF($K160="All Day",$I160,IF($K160&lt;=CP$4,0,IF($J160&lt;=CP$4,$I160,0)))))</f>
        <v>0</v>
      </c>
      <c r="CQ160" s="101">
        <f>IF(Calculator!$I158="YES",IF($M160&gt;=CQ$4,IF($L160&lt;=CQ$4,$I160,0),IF($O160&gt;=CQ$4,IF($N160&lt;=CQ$4,$I160,0),IF($Q160&gt;=CQ$4,IF($P160&lt;=CQ$4,$I160,0),IF($S160&gt;=CQ$4,IF($R160&lt;=CQ$4,$I160,0),IF($M160&gt;=CQ$4,IF($L160&lt;=CQ$4,$I160,0),IF($O160&gt;=CQ$4,IF($N160&lt;=CQ$4,$I160,0),IF($Q160&gt;=CQ$4,IF($P160&lt;=CQ$4,$I160,0),IF($S160&gt;=CQ$4,IF($R160&lt;=CQ$4,$I160,0),0)))))))),IF($J160="All Day",$I160,IF($K160="All Day",$I160,IF($K160&lt;=CQ$4,0,IF($J160&lt;=CQ$4,$I160,0)))))</f>
        <v>0</v>
      </c>
      <c r="CR160" s="101">
        <f>IF(Calculator!$I158="YES",IF($M160&gt;=CR$4,IF($L160&lt;=CR$4,$I160,0),IF($O160&gt;=CR$4,IF($N160&lt;=CR$4,$I160,0),IF($Q160&gt;=CR$4,IF($P160&lt;=CR$4,$I160,0),IF($S160&gt;=CR$4,IF($R160&lt;=CR$4,$I160,0),IF($M160&gt;=CR$4,IF($L160&lt;=CR$4,$I160,0),IF($O160&gt;=CR$4,IF($N160&lt;=CR$4,$I160,0),IF($Q160&gt;=CR$4,IF($P160&lt;=CR$4,$I160,0),IF($S160&gt;=CR$4,IF($R160&lt;=CR$4,$I160,0),0)))))))),IF($J160="All Day",$I160,IF($K160="All Day",$I160,IF($K160&lt;=CR$4,0,IF($J160&lt;=CR$4,$I160,0)))))</f>
        <v>0</v>
      </c>
      <c r="CS160" s="101">
        <f>IF(Calculator!$I158="YES",IF($M160&gt;=CS$4,IF($L160&lt;=CS$4,$I160,0),IF($O160&gt;=CS$4,IF($N160&lt;=CS$4,$I160,0),IF($Q160&gt;=CS$4,IF($P160&lt;=CS$4,$I160,0),IF($S160&gt;=CS$4,IF($R160&lt;=CS$4,$I160,0),IF($M160&gt;=CS$4,IF($L160&lt;=CS$4,$I160,0),IF($O160&gt;=CS$4,IF($N160&lt;=CS$4,$I160,0),IF($Q160&gt;=CS$4,IF($P160&lt;=CS$4,$I160,0),IF($S160&gt;=CS$4,IF($R160&lt;=CS$4,$I160,0),0)))))))),IF($J160="All Day",$I160,IF($K160="All Day",$I160,IF($K160&lt;=CS$4,0,IF($J160&lt;=CS$4,$I160,0)))))</f>
        <v>0</v>
      </c>
      <c r="CT160" s="101">
        <f>IF(Calculator!$I158="YES",IF($M160&gt;=CT$4,IF($L160&lt;=CT$4,$I160,0),IF($O160&gt;=CT$4,IF($N160&lt;=CT$4,$I160,0),IF($Q160&gt;=CT$4,IF($P160&lt;=CT$4,$I160,0),IF($S160&gt;=CT$4,IF($R160&lt;=CT$4,$I160,0),IF($M160&gt;=CT$4,IF($L160&lt;=CT$4,$I160,0),IF($O160&gt;=CT$4,IF($N160&lt;=CT$4,$I160,0),IF($Q160&gt;=CT$4,IF($P160&lt;=CT$4,$I160,0),IF($S160&gt;=CT$4,IF($R160&lt;=CT$4,$I160,0),0)))))))),IF($J160="All Day",$I160,IF($K160="All Day",$I160,IF($K160&lt;=CT$4,0,IF($J160&lt;=CT$4,$I160,0)))))</f>
        <v>0</v>
      </c>
      <c r="CU160" s="101">
        <f>IF(Calculator!$I158="YES",IF($M160&gt;=CU$4,IF($L160&lt;=CU$4,$I160,0),IF($O160&gt;=CU$4,IF($N160&lt;=CU$4,$I160,0),IF($Q160&gt;=CU$4,IF($P160&lt;=CU$4,$I160,0),IF($S160&gt;=CU$4,IF($R160&lt;=CU$4,$I160,0),IF($M160&gt;=CU$4,IF($L160&lt;=CU$4,$I160,0),IF($O160&gt;=CU$4,IF($N160&lt;=CU$4,$I160,0),IF($Q160&gt;=CU$4,IF($P160&lt;=CU$4,$I160,0),IF($S160&gt;=CU$4,IF($R160&lt;=CU$4,$I160,0),0)))))))),IF($J160="All Day",$I160,IF($K160="All Day",$I160,IF($K160&lt;=CU$4,0,IF($J160&lt;=CU$4,$I160,0)))))</f>
        <v>0</v>
      </c>
      <c r="CV160" s="101">
        <f>IF(Calculator!$I158="YES",IF($M160&gt;=CV$4,IF($L160&lt;=CV$4,$I160,0),IF($O160&gt;=CV$4,IF($N160&lt;=CV$4,$I160,0),IF($Q160&gt;=CV$4,IF($P160&lt;=CV$4,$I160,0),IF($S160&gt;=CV$4,IF($R160&lt;=CV$4,$I160,0),IF($M160&gt;=CV$4,IF($L160&lt;=CV$4,$I160,0),IF($O160&gt;=CV$4,IF($N160&lt;=CV$4,$I160,0),IF($Q160&gt;=CV$4,IF($P160&lt;=CV$4,$I160,0),IF($S160&gt;=CV$4,IF($R160&lt;=CV$4,$I160,0),0)))))))),IF($J160="All Day",$I160,IF($K160="All Day",$I160,IF($K160&lt;=CV$4,0,IF($J160&lt;=CV$4,$I160,0)))))</f>
        <v>0</v>
      </c>
      <c r="CW160" s="101">
        <f>IF(Calculator!$I158="YES",IF($M160&gt;=CW$4,IF($L160&lt;=CW$4,$I160,0),IF($O160&gt;=CW$4,IF($N160&lt;=CW$4,$I160,0),IF($Q160&gt;=CW$4,IF($P160&lt;=CW$4,$I160,0),IF($S160&gt;=CW$4,IF($R160&lt;=CW$4,$I160,0),IF($M160&gt;=CW$4,IF($L160&lt;=CW$4,$I160,0),IF($O160&gt;=CW$4,IF($N160&lt;=CW$4,$I160,0),IF($Q160&gt;=CW$4,IF($P160&lt;=CW$4,$I160,0),IF($S160&gt;=CW$4,IF($R160&lt;=CW$4,$I160,0),0)))))))),IF($J160="All Day",$I160,IF($K160="All Day",$I160,IF($K160&lt;=CW$4,0,IF($J160&lt;=CW$4,$I160,0)))))</f>
        <v>0</v>
      </c>
      <c r="CX160" s="101">
        <f>IF(Calculator!$I158="YES",IF($M160&gt;=CX$4,IF($L160&lt;=CX$4,$I160,0),IF($O160&gt;=CX$4,IF($N160&lt;=CX$4,$I160,0),IF($Q160&gt;=CX$4,IF($P160&lt;=CX$4,$I160,0),IF($S160&gt;=CX$4,IF($R160&lt;=CX$4,$I160,0),IF($M160&gt;=CX$4,IF($L160&lt;=CX$4,$I160,0),IF($O160&gt;=CX$4,IF($N160&lt;=CX$4,$I160,0),IF($Q160&gt;=CX$4,IF($P160&lt;=CX$4,$I160,0),IF($S160&gt;=CX$4,IF($R160&lt;=CX$4,$I160,0),0)))))))),IF($J160="All Day",$I160,IF($K160="All Day",$I160,IF($K160&lt;=CX$4,0,IF($J160&lt;=CX$4,$I160,0)))))</f>
        <v>0</v>
      </c>
      <c r="CY160" s="101">
        <f>IF(Calculator!$I158="YES",IF($M160&gt;=CY$4,IF($L160&lt;=CY$4,$I160,0),IF($O160&gt;=CY$4,IF($N160&lt;=CY$4,$I160,0),IF($Q160&gt;=CY$4,IF($P160&lt;=CY$4,$I160,0),IF($S160&gt;=CY$4,IF($R160&lt;=CY$4,$I160,0),IF($M160&gt;=CY$4,IF($L160&lt;=CY$4,$I160,0),IF($O160&gt;=CY$4,IF($N160&lt;=CY$4,$I160,0),IF($Q160&gt;=CY$4,IF($P160&lt;=CY$4,$I160,0),IF($S160&gt;=CY$4,IF($R160&lt;=CY$4,$I160,0),0)))))))),IF($J160="All Day",$I160,IF($K160="All Day",$I160,IF($K160&lt;=CY$4,0,IF($J160&lt;=CY$4,$I160,0)))))</f>
        <v>0</v>
      </c>
      <c r="CZ160" s="101">
        <f>IF(Calculator!$I158="YES",IF($M160&gt;=CZ$4,IF($L160&lt;=CZ$4,$I160,0),IF($O160&gt;=CZ$4,IF($N160&lt;=CZ$4,$I160,0),IF($Q160&gt;=CZ$4,IF($P160&lt;=CZ$4,$I160,0),IF($S160&gt;=CZ$4,IF($R160&lt;=CZ$4,$I160,0),IF($M160&gt;=CZ$4,IF($L160&lt;=CZ$4,$I160,0),IF($O160&gt;=CZ$4,IF($N160&lt;=CZ$4,$I160,0),IF($Q160&gt;=CZ$4,IF($P160&lt;=CZ$4,$I160,0),IF($S160&gt;=CZ$4,IF($R160&lt;=CZ$4,$I160,0),0)))))))),IF($J160="All Day",$I160,IF($K160="All Day",$I160,IF($K160&lt;=CZ$4,0,IF($J160&lt;=CZ$4,$I160,0)))))</f>
        <v>0</v>
      </c>
      <c r="DA160" s="101">
        <f>IF(Calculator!$I158="YES",IF($M160&gt;=DA$4,IF($L160&lt;=DA$4,$I160,0),IF($O160&gt;=DA$4,IF($N160&lt;=DA$4,$I160,0),IF($Q160&gt;=DA$4,IF($P160&lt;=DA$4,$I160,0),IF($S160&gt;=DA$4,IF($R160&lt;=DA$4,$I160,0),IF($M160&gt;=DA$4,IF($L160&lt;=DA$4,$I160,0),IF($O160&gt;=DA$4,IF($N160&lt;=DA$4,$I160,0),IF($Q160&gt;=DA$4,IF($P160&lt;=DA$4,$I160,0),IF($S160&gt;=DA$4,IF($R160&lt;=DA$4,$I160,0),0)))))))),IF($J160="All Day",$I160,IF($K160="All Day",$I160,IF($K160&lt;=DA$4,0,IF($J160&lt;=DA$4,$I160,0)))))</f>
        <v>0</v>
      </c>
      <c r="DB160" s="101">
        <f>IF(Calculator!$I158="YES",IF($M160&gt;=DB$4,IF($L160&lt;=DB$4,$I160,0),IF($O160&gt;=DB$4,IF($N160&lt;=DB$4,$I160,0),IF($Q160&gt;=DB$4,IF($P160&lt;=DB$4,$I160,0),IF($S160&gt;=DB$4,IF($R160&lt;=DB$4,$I160,0),IF($M160&gt;=DB$4,IF($L160&lt;=DB$4,$I160,0),IF($O160&gt;=DB$4,IF($N160&lt;=DB$4,$I160,0),IF($Q160&gt;=DB$4,IF($P160&lt;=DB$4,$I160,0),IF($S160&gt;=DB$4,IF($R160&lt;=DB$4,$I160,0),0)))))))),IF($J160="All Day",$I160,IF($K160="All Day",$I160,IF($K160&lt;=DB$4,0,IF($J160&lt;=DB$4,$I160,0)))))</f>
        <v>0</v>
      </c>
      <c r="DC160" s="101">
        <f>IF(Calculator!$I158="YES",IF($M160&gt;=DC$4,IF($L160&lt;=DC$4,$I160,0),IF($O160&gt;=DC$4,IF($N160&lt;=DC$4,$I160,0),IF($Q160&gt;=DC$4,IF($P160&lt;=DC$4,$I160,0),IF($S160&gt;=DC$4,IF($R160&lt;=DC$4,$I160,0),IF($M160&gt;=DC$4,IF($L160&lt;=DC$4,$I160,0),IF($O160&gt;=DC$4,IF($N160&lt;=DC$4,$I160,0),IF($Q160&gt;=DC$4,IF($P160&lt;=DC$4,$I160,0),IF($S160&gt;=DC$4,IF($R160&lt;=DC$4,$I160,0),0)))))))),IF($J160="All Day",$I160,IF($K160="All Day",$I160,IF($K160&lt;=DC$4,0,IF($J160&lt;=DC$4,$I160,0)))))</f>
        <v>0</v>
      </c>
      <c r="DD160" s="101">
        <f>IF(Calculator!$I158="YES",IF($M160&gt;=DD$4,IF($L160&lt;=DD$4,$I160,0),IF($O160&gt;=DD$4,IF($N160&lt;=DD$4,$I160,0),IF($Q160&gt;=DD$4,IF($P160&lt;=DD$4,$I160,0),IF($S160&gt;=DD$4,IF($R160&lt;=DD$4,$I160,0),IF($M160&gt;=DD$4,IF($L160&lt;=DD$4,$I160,0),IF($O160&gt;=DD$4,IF($N160&lt;=DD$4,$I160,0),IF($Q160&gt;=DD$4,IF($P160&lt;=DD$4,$I160,0),IF($S160&gt;=DD$4,IF($R160&lt;=DD$4,$I160,0),0)))))))),IF($J160="All Day",$I160,IF($K160="All Day",$I160,IF($K160&lt;=DD$4,0,IF($J160&lt;=DD$4,$I160,0)))))</f>
        <v>0</v>
      </c>
      <c r="DE160" s="101">
        <f>IF(Calculator!$I158="YES",IF($M160&gt;=DE$4,IF($L160&lt;=DE$4,$I160,0),IF($O160&gt;=DE$4,IF($N160&lt;=DE$4,$I160,0),IF($Q160&gt;=DE$4,IF($P160&lt;=DE$4,$I160,0),IF($S160&gt;=DE$4,IF($R160&lt;=DE$4,$I160,0),IF($M160&gt;=DE$4,IF($L160&lt;=DE$4,$I160,0),IF($O160&gt;=DE$4,IF($N160&lt;=DE$4,$I160,0),IF($Q160&gt;=DE$4,IF($P160&lt;=DE$4,$I160,0),IF($S160&gt;=DE$4,IF($R160&lt;=DE$4,$I160,0),0)))))))),IF($J160="All Day",$I160,IF($K160="All Day",$I160,IF($K160&lt;=DE$4,0,IF($J160&lt;=DE$4,$I160,0)))))</f>
        <v>0</v>
      </c>
      <c r="DF160" s="101">
        <f>IF(Calculator!$I158="YES",IF($M160&gt;=DF$4,IF($L160&lt;=DF$4,$I160,0),IF($O160&gt;=DF$4,IF($N160&lt;=DF$4,$I160,0),IF($Q160&gt;=DF$4,IF($P160&lt;=DF$4,$I160,0),IF($S160&gt;=DF$4,IF($R160&lt;=DF$4,$I160,0),IF($M160&gt;=DF$4,IF($L160&lt;=DF$4,$I160,0),IF($O160&gt;=DF$4,IF($N160&lt;=DF$4,$I160,0),IF($Q160&gt;=DF$4,IF($P160&lt;=DF$4,$I160,0),IF($S160&gt;=DF$4,IF($R160&lt;=DF$4,$I160,0),0)))))))),IF($J160="All Day",$I160,IF($K160="All Day",$I160,IF($K160&lt;=DF$4,0,IF($J160&lt;=DF$4,$I160,0)))))</f>
        <v>0</v>
      </c>
      <c r="DG160" s="101">
        <f>IF(Calculator!$I158="YES",IF($M160&gt;=DG$4,IF($L160&lt;=DG$4,$I160,0),IF($O160&gt;=DG$4,IF($N160&lt;=DG$4,$I160,0),IF($Q160&gt;=DG$4,IF($P160&lt;=DG$4,$I160,0),IF($S160&gt;=DG$4,IF($R160&lt;=DG$4,$I160,0),IF($M160&gt;=DG$4,IF($L160&lt;=DG$4,$I160,0),IF($O160&gt;=DG$4,IF($N160&lt;=DG$4,$I160,0),IF($Q160&gt;=DG$4,IF($P160&lt;=DG$4,$I160,0),IF($S160&gt;=DG$4,IF($R160&lt;=DG$4,$I160,0),0)))))))),IF($J160="All Day",$I160,IF($K160="All Day",$I160,IF($K160&lt;=DG$4,0,IF($J160&lt;=DG$4,$I160,0)))))</f>
        <v>0</v>
      </c>
      <c r="DH160" s="101">
        <f>IF(Calculator!$I158="YES",IF($M160&gt;=DH$4,IF($L160&lt;=DH$4,$I160,0),IF($O160&gt;=DH$4,IF($N160&lt;=DH$4,$I160,0),IF($Q160&gt;=DH$4,IF($P160&lt;=DH$4,$I160,0),IF($S160&gt;=DH$4,IF($R160&lt;=DH$4,$I160,0),IF($M160&gt;=DH$4,IF($L160&lt;=DH$4,$I160,0),IF($O160&gt;=DH$4,IF($N160&lt;=DH$4,$I160,0),IF($Q160&gt;=DH$4,IF($P160&lt;=DH$4,$I160,0),IF($S160&gt;=DH$4,IF($R160&lt;=DH$4,$I160,0),0)))))))),IF($J160="All Day",$I160,IF($K160="All Day",$I160,IF($K160&lt;=DH$4,0,IF($J160&lt;=DH$4,$I160,0)))))</f>
        <v>0</v>
      </c>
      <c r="DI160" s="101">
        <f>IF(Calculator!$I158="YES",IF($M160&gt;=DI$4,IF($L160&lt;=DI$4,$I160,0),IF($O160&gt;=DI$4,IF($N160&lt;=DI$4,$I160,0),IF($Q160&gt;=DI$4,IF($P160&lt;=DI$4,$I160,0),IF($S160&gt;=DI$4,IF($R160&lt;=DI$4,$I160,0),IF($M160&gt;=DI$4,IF($L160&lt;=DI$4,$I160,0),IF($O160&gt;=DI$4,IF($N160&lt;=DI$4,$I160,0),IF($Q160&gt;=DI$4,IF($P160&lt;=DI$4,$I160,0),IF($S160&gt;=DI$4,IF($R160&lt;=DI$4,$I160,0),0)))))))),IF($J160="All Day",$I160,IF($K160="All Day",$I160,IF($K160&lt;=DI$4,0,IF($J160&lt;=DI$4,$I160,0)))))</f>
        <v>0</v>
      </c>
      <c r="DJ160" s="101">
        <f>IF(Calculator!$I158="YES",IF($M160&gt;=DJ$4,IF($L160&lt;=DJ$4,$I160,0),IF($O160&gt;=DJ$4,IF($N160&lt;=DJ$4,$I160,0),IF($Q160&gt;=DJ$4,IF($P160&lt;=DJ$4,$I160,0),IF($S160&gt;=DJ$4,IF($R160&lt;=DJ$4,$I160,0),IF($M160&gt;=DJ$4,IF($L160&lt;=DJ$4,$I160,0),IF($O160&gt;=DJ$4,IF($N160&lt;=DJ$4,$I160,0),IF($Q160&gt;=DJ$4,IF($P160&lt;=DJ$4,$I160,0),IF($S160&gt;=DJ$4,IF($R160&lt;=DJ$4,$I160,0),0)))))))),IF($J160="All Day",$I160,IF($K160="All Day",$I160,IF($K160&lt;=DJ$4,0,IF($J160&lt;=DJ$4,$I160,0)))))</f>
        <v>0</v>
      </c>
      <c r="DK160" s="101">
        <f>IF(Calculator!$I158="YES",IF($M160&gt;=DK$4,IF($L160&lt;=DK$4,$I160,0),IF($O160&gt;=DK$4,IF($N160&lt;=DK$4,$I160,0),IF($Q160&gt;=DK$4,IF($P160&lt;=DK$4,$I160,0),IF($S160&gt;=DK$4,IF($R160&lt;=DK$4,$I160,0),IF($M160&gt;=DK$4,IF($L160&lt;=DK$4,$I160,0),IF($O160&gt;=DK$4,IF($N160&lt;=DK$4,$I160,0),IF($Q160&gt;=DK$4,IF($P160&lt;=DK$4,$I160,0),IF($S160&gt;=DK$4,IF($R160&lt;=DK$4,$I160,0),0)))))))),IF($J160="All Day",$I160,IF($K160="All Day",$I160,IF($K160&lt;=DK$4,0,IF($J160&lt;=DK$4,$I160,0)))))</f>
        <v>0</v>
      </c>
      <c r="DL160" s="101">
        <f>IF(Calculator!$I158="YES",IF($M160&gt;=DL$4,IF($L160&lt;=DL$4,$I160,0),IF($O160&gt;=DL$4,IF($N160&lt;=DL$4,$I160,0),IF($Q160&gt;=DL$4,IF($P160&lt;=DL$4,$I160,0),IF($S160&gt;=DL$4,IF($R160&lt;=DL$4,$I160,0),IF($M160&gt;=DL$4,IF($L160&lt;=DL$4,$I160,0),IF($O160&gt;=DL$4,IF($N160&lt;=DL$4,$I160,0),IF($Q160&gt;=DL$4,IF($P160&lt;=DL$4,$I160,0),IF($S160&gt;=DL$4,IF($R160&lt;=DL$4,$I160,0),0)))))))),IF($J160="All Day",$I160,IF($K160="All Day",$I160,IF($K160&lt;=DL$4,0,IF($J160&lt;=DL$4,$I160,0)))))</f>
        <v>0</v>
      </c>
      <c r="DN160" s="110">
        <f>IF(Calculator!$F158="Winter only usage",1,0)</f>
        <v>0</v>
      </c>
      <c r="DO160" s="109">
        <f t="shared" si="1082"/>
        <v>0</v>
      </c>
      <c r="DP160" s="109">
        <f t="shared" si="1083"/>
        <v>0</v>
      </c>
      <c r="DQ160" s="109">
        <f t="shared" si="1084"/>
        <v>0</v>
      </c>
      <c r="DR160" s="109">
        <f t="shared" si="1085"/>
        <v>0</v>
      </c>
      <c r="DS160" s="109">
        <f t="shared" si="1086"/>
        <v>0</v>
      </c>
      <c r="DT160" s="109">
        <f t="shared" si="1087"/>
        <v>0</v>
      </c>
      <c r="DU160" s="109">
        <f t="shared" si="1088"/>
        <v>0</v>
      </c>
      <c r="DV160" s="109">
        <f t="shared" si="1089"/>
        <v>0</v>
      </c>
      <c r="DW160" s="109">
        <f t="shared" si="1090"/>
        <v>0</v>
      </c>
      <c r="DX160" s="109">
        <f t="shared" si="1091"/>
        <v>0</v>
      </c>
      <c r="DY160" s="109">
        <f t="shared" si="1092"/>
        <v>0</v>
      </c>
      <c r="DZ160" s="109">
        <f t="shared" si="1093"/>
        <v>0</v>
      </c>
      <c r="EA160" s="109">
        <f t="shared" si="1094"/>
        <v>0</v>
      </c>
      <c r="EB160" s="109">
        <f t="shared" si="1095"/>
        <v>0</v>
      </c>
      <c r="EC160" s="109">
        <f t="shared" si="1096"/>
        <v>0</v>
      </c>
      <c r="ED160" s="109">
        <f t="shared" si="1097"/>
        <v>0</v>
      </c>
      <c r="EE160" s="109">
        <f t="shared" si="1098"/>
        <v>0</v>
      </c>
      <c r="EF160" s="109">
        <f t="shared" si="1099"/>
        <v>0</v>
      </c>
      <c r="EG160" s="109">
        <f t="shared" si="1100"/>
        <v>0</v>
      </c>
      <c r="EH160" s="109">
        <f t="shared" si="1101"/>
        <v>0</v>
      </c>
      <c r="EI160" s="109">
        <f t="shared" si="1102"/>
        <v>0</v>
      </c>
      <c r="EJ160" s="109">
        <f t="shared" si="1103"/>
        <v>0</v>
      </c>
      <c r="EK160" s="109">
        <f t="shared" si="1104"/>
        <v>0</v>
      </c>
      <c r="EL160" s="109">
        <f t="shared" si="1105"/>
        <v>0</v>
      </c>
      <c r="EM160" s="109">
        <f t="shared" si="1106"/>
        <v>0</v>
      </c>
      <c r="EN160" s="109">
        <f t="shared" si="1107"/>
        <v>0</v>
      </c>
      <c r="EO160" s="109">
        <f t="shared" si="1108"/>
        <v>0</v>
      </c>
      <c r="EP160" s="109">
        <f t="shared" si="1109"/>
        <v>0</v>
      </c>
      <c r="EQ160" s="109">
        <f t="shared" si="1110"/>
        <v>0</v>
      </c>
      <c r="ER160" s="109">
        <f t="shared" si="1111"/>
        <v>0</v>
      </c>
      <c r="ES160" s="109">
        <f t="shared" si="1112"/>
        <v>0</v>
      </c>
      <c r="ET160" s="109">
        <f t="shared" si="1113"/>
        <v>0</v>
      </c>
      <c r="EU160" s="109">
        <f t="shared" si="1114"/>
        <v>0</v>
      </c>
      <c r="EV160" s="109">
        <f t="shared" si="1115"/>
        <v>0</v>
      </c>
      <c r="EW160" s="109">
        <f t="shared" si="1116"/>
        <v>0</v>
      </c>
      <c r="EX160" s="109">
        <f t="shared" si="1117"/>
        <v>0</v>
      </c>
      <c r="EY160" s="109">
        <f t="shared" si="1118"/>
        <v>0</v>
      </c>
      <c r="EZ160" s="109">
        <f t="shared" si="1119"/>
        <v>0</v>
      </c>
      <c r="FA160" s="109">
        <f t="shared" si="1120"/>
        <v>0</v>
      </c>
      <c r="FB160" s="109">
        <f t="shared" si="1121"/>
        <v>0</v>
      </c>
      <c r="FC160" s="109">
        <f t="shared" si="1122"/>
        <v>0</v>
      </c>
      <c r="FD160" s="109">
        <f t="shared" si="1123"/>
        <v>0</v>
      </c>
      <c r="FE160" s="109">
        <f t="shared" si="1124"/>
        <v>0</v>
      </c>
      <c r="FF160" s="109">
        <f t="shared" si="1125"/>
        <v>0</v>
      </c>
      <c r="FG160" s="109">
        <f t="shared" si="1126"/>
        <v>0</v>
      </c>
      <c r="FH160" s="109">
        <f t="shared" si="1127"/>
        <v>0</v>
      </c>
      <c r="FI160" s="109">
        <f t="shared" si="1128"/>
        <v>0</v>
      </c>
      <c r="FJ160" s="109">
        <f t="shared" si="1129"/>
        <v>0</v>
      </c>
      <c r="FK160" s="109">
        <f t="shared" si="1130"/>
        <v>0</v>
      </c>
      <c r="FL160" s="109">
        <f t="shared" si="1131"/>
        <v>0</v>
      </c>
      <c r="FM160" s="109">
        <f t="shared" si="1132"/>
        <v>0</v>
      </c>
      <c r="FN160" s="109">
        <f t="shared" si="1133"/>
        <v>0</v>
      </c>
      <c r="FO160" s="109">
        <f t="shared" si="1134"/>
        <v>0</v>
      </c>
      <c r="FP160" s="109">
        <f t="shared" si="1135"/>
        <v>0</v>
      </c>
      <c r="FQ160" s="109">
        <f t="shared" si="1136"/>
        <v>0</v>
      </c>
      <c r="FR160" s="109">
        <f t="shared" si="1137"/>
        <v>0</v>
      </c>
      <c r="FS160" s="109">
        <f t="shared" si="1138"/>
        <v>0</v>
      </c>
      <c r="FT160" s="109">
        <f t="shared" si="1139"/>
        <v>0</v>
      </c>
      <c r="FU160" s="109">
        <f t="shared" si="1140"/>
        <v>0</v>
      </c>
      <c r="FV160" s="109">
        <f t="shared" si="1141"/>
        <v>0</v>
      </c>
      <c r="FW160" s="109">
        <f t="shared" si="1142"/>
        <v>0</v>
      </c>
      <c r="FX160" s="109">
        <f t="shared" si="1143"/>
        <v>0</v>
      </c>
      <c r="FY160" s="109">
        <f t="shared" si="1144"/>
        <v>0</v>
      </c>
      <c r="FZ160" s="109">
        <f t="shared" si="1145"/>
        <v>0</v>
      </c>
      <c r="GA160" s="109">
        <f t="shared" si="1146"/>
        <v>0</v>
      </c>
      <c r="GB160" s="109">
        <f t="shared" si="1147"/>
        <v>0</v>
      </c>
      <c r="GC160" s="109">
        <f t="shared" si="1148"/>
        <v>0</v>
      </c>
      <c r="GD160" s="109">
        <f t="shared" si="1149"/>
        <v>0</v>
      </c>
      <c r="GE160" s="109">
        <f t="shared" si="1150"/>
        <v>0</v>
      </c>
      <c r="GF160" s="109">
        <f t="shared" si="1151"/>
        <v>0</v>
      </c>
      <c r="GG160" s="109">
        <f t="shared" si="1152"/>
        <v>0</v>
      </c>
      <c r="GH160" s="109">
        <f t="shared" si="1153"/>
        <v>0</v>
      </c>
      <c r="GI160" s="109">
        <f t="shared" si="1154"/>
        <v>0</v>
      </c>
      <c r="GJ160" s="109">
        <f t="shared" si="1155"/>
        <v>0</v>
      </c>
      <c r="GK160" s="109">
        <f t="shared" si="1156"/>
        <v>0</v>
      </c>
      <c r="GL160" s="109">
        <f t="shared" si="1157"/>
        <v>0</v>
      </c>
      <c r="GM160" s="109">
        <f t="shared" si="1158"/>
        <v>0</v>
      </c>
      <c r="GN160" s="109">
        <f t="shared" si="1159"/>
        <v>0</v>
      </c>
      <c r="GO160" s="109">
        <f t="shared" si="1160"/>
        <v>0</v>
      </c>
      <c r="GP160" s="109">
        <f t="shared" si="1161"/>
        <v>0</v>
      </c>
      <c r="GQ160" s="109">
        <f t="shared" si="1162"/>
        <v>0</v>
      </c>
      <c r="GR160" s="109">
        <f t="shared" si="1163"/>
        <v>0</v>
      </c>
      <c r="GS160" s="109">
        <f t="shared" si="1164"/>
        <v>0</v>
      </c>
      <c r="GT160" s="109">
        <f t="shared" si="1165"/>
        <v>0</v>
      </c>
      <c r="GU160" s="109">
        <f t="shared" si="1166"/>
        <v>0</v>
      </c>
      <c r="GV160" s="109">
        <f t="shared" si="1167"/>
        <v>0</v>
      </c>
      <c r="GW160" s="109">
        <f t="shared" si="1168"/>
        <v>0</v>
      </c>
      <c r="GX160" s="109">
        <f t="shared" si="1169"/>
        <v>0</v>
      </c>
      <c r="GY160" s="109">
        <f t="shared" si="1170"/>
        <v>0</v>
      </c>
      <c r="GZ160" s="109">
        <f t="shared" si="1171"/>
        <v>0</v>
      </c>
      <c r="HA160" s="109">
        <f t="shared" si="1172"/>
        <v>0</v>
      </c>
      <c r="HB160" s="109">
        <f t="shared" si="1173"/>
        <v>0</v>
      </c>
      <c r="HC160" s="109">
        <f t="shared" si="1174"/>
        <v>0</v>
      </c>
      <c r="HD160" s="109">
        <f t="shared" si="1175"/>
        <v>0</v>
      </c>
      <c r="HE160" s="109">
        <f t="shared" si="1176"/>
        <v>0</v>
      </c>
      <c r="HF160" s="109">
        <f t="shared" si="1177"/>
        <v>0</v>
      </c>
      <c r="HG160" s="109">
        <f t="shared" si="1178"/>
        <v>0</v>
      </c>
      <c r="HI160" s="101">
        <f>IF(Calculator!F158="Summer only usage",1,0)</f>
        <v>0</v>
      </c>
      <c r="HJ160" s="108">
        <f t="shared" si="1179"/>
        <v>0</v>
      </c>
      <c r="HK160" s="108">
        <f t="shared" si="1180"/>
        <v>0</v>
      </c>
      <c r="HL160" s="108">
        <f t="shared" si="1181"/>
        <v>0</v>
      </c>
      <c r="HM160" s="108">
        <f t="shared" si="1182"/>
        <v>0</v>
      </c>
      <c r="HN160" s="108">
        <f t="shared" si="1183"/>
        <v>0</v>
      </c>
      <c r="HO160" s="108">
        <f t="shared" si="1184"/>
        <v>0</v>
      </c>
      <c r="HP160" s="108">
        <f t="shared" si="1185"/>
        <v>0</v>
      </c>
      <c r="HQ160" s="108">
        <f t="shared" si="1186"/>
        <v>0</v>
      </c>
      <c r="HR160" s="108">
        <f t="shared" si="1187"/>
        <v>0</v>
      </c>
      <c r="HS160" s="108">
        <f t="shared" si="1188"/>
        <v>0</v>
      </c>
      <c r="HT160" s="108">
        <f t="shared" si="1189"/>
        <v>0</v>
      </c>
      <c r="HU160" s="108">
        <f t="shared" si="1190"/>
        <v>0</v>
      </c>
      <c r="HV160" s="108">
        <f t="shared" si="1191"/>
        <v>0</v>
      </c>
      <c r="HW160" s="108">
        <f t="shared" si="1192"/>
        <v>0</v>
      </c>
      <c r="HX160" s="108">
        <f t="shared" si="1193"/>
        <v>0</v>
      </c>
      <c r="HY160" s="108">
        <f t="shared" si="1194"/>
        <v>0</v>
      </c>
      <c r="HZ160" s="108">
        <f t="shared" si="1195"/>
        <v>0</v>
      </c>
      <c r="IA160" s="108">
        <f t="shared" si="1196"/>
        <v>0</v>
      </c>
      <c r="IB160" s="108">
        <f t="shared" si="1197"/>
        <v>0</v>
      </c>
      <c r="IC160" s="108">
        <f t="shared" si="1198"/>
        <v>0</v>
      </c>
      <c r="ID160" s="108">
        <f t="shared" si="1199"/>
        <v>0</v>
      </c>
      <c r="IE160" s="108">
        <f t="shared" si="1200"/>
        <v>0</v>
      </c>
      <c r="IF160" s="108">
        <f t="shared" si="1201"/>
        <v>0</v>
      </c>
      <c r="IG160" s="108">
        <f t="shared" si="1202"/>
        <v>0</v>
      </c>
      <c r="IH160" s="108">
        <f t="shared" si="1203"/>
        <v>0</v>
      </c>
      <c r="II160" s="108">
        <f t="shared" si="1204"/>
        <v>0</v>
      </c>
      <c r="IJ160" s="108">
        <f t="shared" si="1205"/>
        <v>0</v>
      </c>
      <c r="IK160" s="108">
        <f t="shared" si="1206"/>
        <v>0</v>
      </c>
      <c r="IL160" s="108">
        <f t="shared" si="1207"/>
        <v>0</v>
      </c>
      <c r="IM160" s="108">
        <f t="shared" si="1208"/>
        <v>0</v>
      </c>
      <c r="IN160" s="108">
        <f t="shared" si="1209"/>
        <v>0</v>
      </c>
      <c r="IO160" s="108">
        <f t="shared" si="1210"/>
        <v>0</v>
      </c>
      <c r="IP160" s="108">
        <f t="shared" si="1211"/>
        <v>0</v>
      </c>
      <c r="IQ160" s="108">
        <f t="shared" si="1212"/>
        <v>0</v>
      </c>
      <c r="IR160" s="108">
        <f t="shared" si="1213"/>
        <v>0</v>
      </c>
      <c r="IS160" s="108">
        <f t="shared" si="1214"/>
        <v>0</v>
      </c>
      <c r="IT160" s="108">
        <f t="shared" si="1215"/>
        <v>0</v>
      </c>
      <c r="IU160" s="108">
        <f t="shared" si="1216"/>
        <v>0</v>
      </c>
      <c r="IV160" s="108">
        <f t="shared" si="1217"/>
        <v>0</v>
      </c>
      <c r="IW160" s="108">
        <f t="shared" si="1218"/>
        <v>0</v>
      </c>
      <c r="IX160" s="108">
        <f t="shared" si="1219"/>
        <v>0</v>
      </c>
      <c r="IY160" s="108">
        <f t="shared" si="1220"/>
        <v>0</v>
      </c>
      <c r="IZ160" s="108">
        <f t="shared" si="1221"/>
        <v>0</v>
      </c>
      <c r="JA160" s="108">
        <f t="shared" si="1222"/>
        <v>0</v>
      </c>
      <c r="JB160" s="108">
        <f t="shared" si="1223"/>
        <v>0</v>
      </c>
      <c r="JC160" s="108">
        <f t="shared" si="1224"/>
        <v>0</v>
      </c>
      <c r="JD160" s="108">
        <f t="shared" si="1225"/>
        <v>0</v>
      </c>
      <c r="JE160" s="108">
        <f t="shared" si="1226"/>
        <v>0</v>
      </c>
      <c r="JF160" s="108">
        <f t="shared" si="1227"/>
        <v>0</v>
      </c>
      <c r="JG160" s="108">
        <f t="shared" si="1228"/>
        <v>0</v>
      </c>
      <c r="JH160" s="108">
        <f t="shared" si="1229"/>
        <v>0</v>
      </c>
      <c r="JI160" s="108">
        <f t="shared" si="1230"/>
        <v>0</v>
      </c>
      <c r="JJ160" s="108">
        <f t="shared" si="1231"/>
        <v>0</v>
      </c>
      <c r="JK160" s="108">
        <f t="shared" si="1232"/>
        <v>0</v>
      </c>
      <c r="JL160" s="108">
        <f t="shared" si="1233"/>
        <v>0</v>
      </c>
      <c r="JM160" s="108">
        <f t="shared" si="1234"/>
        <v>0</v>
      </c>
      <c r="JN160" s="108">
        <f t="shared" si="1235"/>
        <v>0</v>
      </c>
      <c r="JO160" s="108">
        <f t="shared" si="1236"/>
        <v>0</v>
      </c>
      <c r="JP160" s="108">
        <f t="shared" si="1237"/>
        <v>0</v>
      </c>
      <c r="JQ160" s="108">
        <f t="shared" si="1238"/>
        <v>0</v>
      </c>
      <c r="JR160" s="108">
        <f t="shared" si="1239"/>
        <v>0</v>
      </c>
      <c r="JS160" s="108">
        <f t="shared" si="1240"/>
        <v>0</v>
      </c>
      <c r="JT160" s="108">
        <f t="shared" si="1241"/>
        <v>0</v>
      </c>
      <c r="JU160" s="108">
        <f t="shared" si="1242"/>
        <v>0</v>
      </c>
      <c r="JV160" s="108">
        <f t="shared" si="1243"/>
        <v>0</v>
      </c>
      <c r="JW160" s="108">
        <f t="shared" si="1244"/>
        <v>0</v>
      </c>
      <c r="JX160" s="108">
        <f t="shared" si="1245"/>
        <v>0</v>
      </c>
      <c r="JY160" s="108">
        <f t="shared" si="1246"/>
        <v>0</v>
      </c>
      <c r="JZ160" s="108">
        <f t="shared" si="1247"/>
        <v>0</v>
      </c>
      <c r="KA160" s="108">
        <f t="shared" si="1248"/>
        <v>0</v>
      </c>
      <c r="KB160" s="108">
        <f t="shared" si="1249"/>
        <v>0</v>
      </c>
      <c r="KC160" s="108">
        <f t="shared" si="1250"/>
        <v>0</v>
      </c>
      <c r="KD160" s="108">
        <f t="shared" si="1251"/>
        <v>0</v>
      </c>
      <c r="KE160" s="108">
        <f t="shared" si="1252"/>
        <v>0</v>
      </c>
      <c r="KF160" s="108">
        <f t="shared" si="1253"/>
        <v>0</v>
      </c>
      <c r="KG160" s="108">
        <f t="shared" si="1254"/>
        <v>0</v>
      </c>
      <c r="KH160" s="108">
        <f t="shared" si="1255"/>
        <v>0</v>
      </c>
      <c r="KI160" s="108">
        <f t="shared" si="1256"/>
        <v>0</v>
      </c>
      <c r="KJ160" s="108">
        <f t="shared" si="1257"/>
        <v>0</v>
      </c>
      <c r="KK160" s="108">
        <f t="shared" si="1258"/>
        <v>0</v>
      </c>
      <c r="KL160" s="108">
        <f t="shared" si="1259"/>
        <v>0</v>
      </c>
      <c r="KM160" s="108">
        <f t="shared" si="1260"/>
        <v>0</v>
      </c>
      <c r="KN160" s="108">
        <f t="shared" si="1261"/>
        <v>0</v>
      </c>
      <c r="KO160" s="108">
        <f t="shared" si="1262"/>
        <v>0</v>
      </c>
      <c r="KP160" s="108">
        <f t="shared" si="1263"/>
        <v>0</v>
      </c>
      <c r="KQ160" s="108">
        <f t="shared" si="1264"/>
        <v>0</v>
      </c>
      <c r="KR160" s="108">
        <f t="shared" si="1265"/>
        <v>0</v>
      </c>
      <c r="KS160" s="108">
        <f t="shared" si="1266"/>
        <v>0</v>
      </c>
      <c r="KT160" s="108">
        <f t="shared" si="1267"/>
        <v>0</v>
      </c>
      <c r="KU160" s="108">
        <f t="shared" si="1268"/>
        <v>0</v>
      </c>
      <c r="KV160" s="108">
        <f t="shared" si="1269"/>
        <v>0</v>
      </c>
      <c r="KW160" s="108">
        <f t="shared" si="1270"/>
        <v>0</v>
      </c>
      <c r="KX160" s="108">
        <f t="shared" si="1271"/>
        <v>0</v>
      </c>
      <c r="KY160" s="108">
        <f t="shared" si="1272"/>
        <v>0</v>
      </c>
      <c r="KZ160" s="108">
        <f t="shared" si="1273"/>
        <v>0</v>
      </c>
      <c r="LA160" s="108">
        <f t="shared" si="1274"/>
        <v>0</v>
      </c>
      <c r="LB160" s="108">
        <f t="shared" si="1275"/>
        <v>0</v>
      </c>
      <c r="LD160" s="111">
        <f t="shared" si="1276"/>
        <v>1</v>
      </c>
      <c r="LE160" s="100">
        <f t="shared" si="1277"/>
        <v>0</v>
      </c>
      <c r="LF160" s="100">
        <f t="shared" si="1278"/>
        <v>0</v>
      </c>
      <c r="LG160" s="100">
        <f t="shared" si="1279"/>
        <v>0</v>
      </c>
      <c r="LH160" s="100">
        <f t="shared" si="1280"/>
        <v>0</v>
      </c>
      <c r="LI160" s="100">
        <f t="shared" si="1281"/>
        <v>0</v>
      </c>
      <c r="LJ160" s="100">
        <f t="shared" si="1282"/>
        <v>0</v>
      </c>
      <c r="LK160" s="100">
        <f t="shared" si="1283"/>
        <v>0</v>
      </c>
      <c r="LL160" s="100">
        <f t="shared" si="1284"/>
        <v>0</v>
      </c>
      <c r="LM160" s="100">
        <f t="shared" si="1285"/>
        <v>0</v>
      </c>
      <c r="LN160" s="100">
        <f t="shared" si="1286"/>
        <v>0</v>
      </c>
      <c r="LO160" s="100">
        <f t="shared" si="1287"/>
        <v>0</v>
      </c>
      <c r="LP160" s="100">
        <f t="shared" si="1288"/>
        <v>0</v>
      </c>
      <c r="LQ160" s="100">
        <f t="shared" si="1289"/>
        <v>0</v>
      </c>
      <c r="LR160" s="100">
        <f t="shared" si="1290"/>
        <v>0</v>
      </c>
      <c r="LS160" s="100">
        <f t="shared" si="1291"/>
        <v>0</v>
      </c>
      <c r="LT160" s="100">
        <f t="shared" si="1292"/>
        <v>0</v>
      </c>
      <c r="LU160" s="100">
        <f t="shared" si="1293"/>
        <v>0</v>
      </c>
      <c r="LV160" s="100">
        <f t="shared" si="1294"/>
        <v>0</v>
      </c>
      <c r="LW160" s="100">
        <f t="shared" si="1295"/>
        <v>0</v>
      </c>
      <c r="LX160" s="100">
        <f t="shared" si="1296"/>
        <v>0</v>
      </c>
      <c r="LY160" s="100">
        <f t="shared" si="1297"/>
        <v>0</v>
      </c>
      <c r="LZ160" s="100">
        <f t="shared" si="1298"/>
        <v>0</v>
      </c>
      <c r="MA160" s="100">
        <f t="shared" si="1299"/>
        <v>0</v>
      </c>
      <c r="MB160" s="100">
        <f t="shared" si="1300"/>
        <v>0</v>
      </c>
      <c r="MC160" s="100">
        <f t="shared" si="1301"/>
        <v>0</v>
      </c>
      <c r="MD160" s="100">
        <f t="shared" si="1302"/>
        <v>0</v>
      </c>
      <c r="ME160" s="100">
        <f t="shared" si="1303"/>
        <v>0</v>
      </c>
      <c r="MF160" s="100">
        <f t="shared" si="1304"/>
        <v>0</v>
      </c>
      <c r="MG160" s="100">
        <f t="shared" si="1305"/>
        <v>0</v>
      </c>
      <c r="MH160" s="100">
        <f t="shared" si="1306"/>
        <v>0</v>
      </c>
      <c r="MI160" s="100">
        <f t="shared" si="1307"/>
        <v>0</v>
      </c>
      <c r="MJ160" s="100">
        <f t="shared" si="1308"/>
        <v>0</v>
      </c>
      <c r="MK160" s="100">
        <f t="shared" si="1309"/>
        <v>0</v>
      </c>
      <c r="ML160" s="100">
        <f t="shared" si="1310"/>
        <v>0</v>
      </c>
      <c r="MM160" s="100">
        <f t="shared" si="1311"/>
        <v>0</v>
      </c>
      <c r="MN160" s="100">
        <f t="shared" si="1312"/>
        <v>0</v>
      </c>
      <c r="MO160" s="100">
        <f t="shared" si="1313"/>
        <v>0</v>
      </c>
      <c r="MP160" s="100">
        <f t="shared" si="1314"/>
        <v>0</v>
      </c>
      <c r="MQ160" s="100">
        <f t="shared" si="1315"/>
        <v>0</v>
      </c>
      <c r="MR160" s="100">
        <f t="shared" si="1316"/>
        <v>0</v>
      </c>
      <c r="MS160" s="100">
        <f t="shared" si="1317"/>
        <v>0</v>
      </c>
      <c r="MT160" s="100">
        <f t="shared" si="1318"/>
        <v>0</v>
      </c>
      <c r="MU160" s="100">
        <f t="shared" si="1319"/>
        <v>0</v>
      </c>
      <c r="MV160" s="100">
        <f t="shared" si="1320"/>
        <v>0</v>
      </c>
      <c r="MW160" s="100">
        <f t="shared" si="1321"/>
        <v>0</v>
      </c>
      <c r="MX160" s="100">
        <f t="shared" si="1322"/>
        <v>0</v>
      </c>
      <c r="MY160" s="100">
        <f t="shared" si="1323"/>
        <v>0</v>
      </c>
      <c r="MZ160" s="100">
        <f t="shared" si="1324"/>
        <v>0</v>
      </c>
      <c r="NA160" s="100">
        <f t="shared" si="1325"/>
        <v>0</v>
      </c>
      <c r="NB160" s="100">
        <f t="shared" si="1326"/>
        <v>0</v>
      </c>
      <c r="NC160" s="100">
        <f t="shared" si="1327"/>
        <v>0</v>
      </c>
      <c r="ND160" s="100">
        <f t="shared" si="1328"/>
        <v>0</v>
      </c>
      <c r="NE160" s="100">
        <f t="shared" si="1329"/>
        <v>0</v>
      </c>
      <c r="NF160" s="100">
        <f t="shared" si="1330"/>
        <v>0</v>
      </c>
      <c r="NG160" s="100">
        <f t="shared" si="1331"/>
        <v>0</v>
      </c>
      <c r="NH160" s="100">
        <f t="shared" si="1332"/>
        <v>0</v>
      </c>
      <c r="NI160" s="100">
        <f t="shared" si="1333"/>
        <v>0</v>
      </c>
      <c r="NJ160" s="100">
        <f t="shared" si="1334"/>
        <v>0</v>
      </c>
      <c r="NK160" s="100">
        <f t="shared" si="1335"/>
        <v>0</v>
      </c>
      <c r="NL160" s="100">
        <f t="shared" si="1336"/>
        <v>0</v>
      </c>
      <c r="NM160" s="100">
        <f t="shared" si="1337"/>
        <v>0</v>
      </c>
      <c r="NN160" s="100">
        <f t="shared" si="1338"/>
        <v>0</v>
      </c>
      <c r="NO160" s="100">
        <f t="shared" si="1339"/>
        <v>0</v>
      </c>
      <c r="NP160" s="100">
        <f t="shared" si="1340"/>
        <v>0</v>
      </c>
      <c r="NQ160" s="100">
        <f t="shared" si="1341"/>
        <v>0</v>
      </c>
      <c r="NR160" s="100">
        <f t="shared" si="1342"/>
        <v>0</v>
      </c>
      <c r="NS160" s="100">
        <f t="shared" si="1343"/>
        <v>0</v>
      </c>
      <c r="NT160" s="100">
        <f t="shared" si="1344"/>
        <v>0</v>
      </c>
      <c r="NU160" s="100">
        <f t="shared" si="1345"/>
        <v>0</v>
      </c>
      <c r="NV160" s="100">
        <f t="shared" si="1346"/>
        <v>0</v>
      </c>
      <c r="NW160" s="100">
        <f t="shared" si="1347"/>
        <v>0</v>
      </c>
      <c r="NX160" s="100">
        <f t="shared" si="1348"/>
        <v>0</v>
      </c>
      <c r="NY160" s="100">
        <f t="shared" si="1349"/>
        <v>0</v>
      </c>
      <c r="NZ160" s="100">
        <f t="shared" si="1350"/>
        <v>0</v>
      </c>
      <c r="OA160" s="100">
        <f t="shared" si="1351"/>
        <v>0</v>
      </c>
      <c r="OB160" s="100">
        <f t="shared" si="1352"/>
        <v>0</v>
      </c>
      <c r="OC160" s="100">
        <f t="shared" si="1353"/>
        <v>0</v>
      </c>
      <c r="OD160" s="100">
        <f t="shared" si="1354"/>
        <v>0</v>
      </c>
      <c r="OE160" s="100">
        <f t="shared" si="1355"/>
        <v>0</v>
      </c>
      <c r="OF160" s="100">
        <f t="shared" si="1356"/>
        <v>0</v>
      </c>
      <c r="OG160" s="100">
        <f t="shared" si="1357"/>
        <v>0</v>
      </c>
      <c r="OH160" s="100">
        <f t="shared" si="1358"/>
        <v>0</v>
      </c>
      <c r="OI160" s="100">
        <f t="shared" si="1359"/>
        <v>0</v>
      </c>
      <c r="OJ160" s="100">
        <f t="shared" si="1360"/>
        <v>0</v>
      </c>
      <c r="OK160" s="100">
        <f t="shared" si="1361"/>
        <v>0</v>
      </c>
      <c r="OL160" s="100">
        <f t="shared" si="1362"/>
        <v>0</v>
      </c>
      <c r="OM160" s="100">
        <f t="shared" si="1363"/>
        <v>0</v>
      </c>
      <c r="ON160" s="100">
        <f t="shared" si="1364"/>
        <v>0</v>
      </c>
      <c r="OO160" s="100">
        <f t="shared" si="1365"/>
        <v>0</v>
      </c>
      <c r="OP160" s="100">
        <f t="shared" si="1366"/>
        <v>0</v>
      </c>
      <c r="OQ160" s="100">
        <f t="shared" si="1367"/>
        <v>0</v>
      </c>
      <c r="OR160" s="100">
        <f t="shared" si="1368"/>
        <v>0</v>
      </c>
      <c r="OS160" s="100">
        <f t="shared" si="1369"/>
        <v>0</v>
      </c>
      <c r="OT160" s="100">
        <f t="shared" si="1370"/>
        <v>0</v>
      </c>
      <c r="OU160" s="100">
        <f t="shared" si="1371"/>
        <v>0</v>
      </c>
      <c r="OV160" s="100">
        <f t="shared" si="1372"/>
        <v>0</v>
      </c>
      <c r="OW160" s="100">
        <f t="shared" si="1373"/>
        <v>0</v>
      </c>
      <c r="OY160" s="101">
        <f t="shared" si="1374"/>
        <v>0</v>
      </c>
      <c r="OZ160" s="101">
        <f>IF(Calculator!$K158=0,0,IF($OZ$4&gt;=$SS160,Calculator!$AJ158,IF('Graph Calc'!$OZ$4&lt;'Graph Calc'!$SU160,Calculator!$AJ158,0)))</f>
        <v>0</v>
      </c>
      <c r="PA160" s="101">
        <f>IF(Calculator!$K158=0,0,IF($PA$4&gt;=$SS160,Calculator!$AJ158,IF('Graph Calc'!$PA$4&lt;'Graph Calc'!$SU160,Calculator!$AJ158,0)))</f>
        <v>0</v>
      </c>
      <c r="PB160" s="101">
        <f>IF(Calculator!$K158=0,0,IF($PB$4&gt;=$SS160,Calculator!$AJ158,IF('Graph Calc'!$PB$4&lt;'Graph Calc'!$SU160,Calculator!$AJ158,0)))</f>
        <v>0</v>
      </c>
      <c r="PC160" s="101">
        <f>IF(Calculator!$K158=0,0,IF($PC$4&gt;=$SS160,Calculator!$AJ158,IF('Graph Calc'!$PC$4&lt;'Graph Calc'!$SU160,Calculator!$AJ158,0)))</f>
        <v>0</v>
      </c>
      <c r="PD160" s="101">
        <f>IF(Calculator!$K158=0,0,IF($PD$4&gt;=$SS160,Calculator!$AJ158,IF('Graph Calc'!$PD$4&lt;'Graph Calc'!$SU160,Calculator!$AJ158,0)))</f>
        <v>0</v>
      </c>
      <c r="PE160" s="101">
        <f>IF(Calculator!$K158=0,0,IF($PE$4&gt;=$SS160,Calculator!$AJ158,IF('Graph Calc'!$PE$4&lt;'Graph Calc'!$SU160,Calculator!$AJ158,0)))</f>
        <v>0</v>
      </c>
      <c r="PF160" s="101">
        <f>IF(Calculator!$K158=0,0,IF($PF$4&gt;=$SS160,Calculator!$AJ158,IF('Graph Calc'!$PF$4&lt;'Graph Calc'!$SU160,Calculator!$AJ158,0)))</f>
        <v>0</v>
      </c>
      <c r="PG160" s="101">
        <f>IF(Calculator!$K158=0,0,IF($PG$4&gt;=$SS160,Calculator!$AJ158,IF('Graph Calc'!$PG$4&lt;'Graph Calc'!$SU160,Calculator!$AJ158,0)))</f>
        <v>0</v>
      </c>
      <c r="PH160" s="101">
        <f>IF(Calculator!$K158=0,0,IF($PH$4&gt;=$SS160,Calculator!$AJ158,IF('Graph Calc'!PH$4&lt;'Graph Calc'!$SU160,Calculator!$AJ158,0)))</f>
        <v>0</v>
      </c>
      <c r="PI160" s="101">
        <f>IF(Calculator!$K158=0,0,IF($PI$4&gt;=$SS160,Calculator!$AJ158,IF('Graph Calc'!$PI$4&lt;'Graph Calc'!$SU160,Calculator!$AJ158,0)))</f>
        <v>0</v>
      </c>
      <c r="PJ160" s="101">
        <f>IF(Calculator!$K158=0,0,IF($PJ$4&gt;=$SS160,Calculator!$AJ158,IF('Graph Calc'!$PJ$4&lt;'Graph Calc'!$SU160,Calculator!$AJ158,0)))</f>
        <v>0</v>
      </c>
      <c r="PK160" s="101">
        <f>IF(Calculator!$K158=0,0,IF($PK$4&gt;=$SS160,Calculator!$AJ158,IF('Graph Calc'!$PK$4&lt;'Graph Calc'!$SU160,Calculator!$AJ158,0)))</f>
        <v>0</v>
      </c>
      <c r="PL160" s="101">
        <f>IF(Calculator!$K158=0,0,IF($PL$4&gt;=$SS160,Calculator!$AJ158,IF('Graph Calc'!$PL$4&lt;'Graph Calc'!$SU160,Calculator!$AJ158,0)))</f>
        <v>0</v>
      </c>
      <c r="PM160" s="101">
        <f>IF(Calculator!$K158=0,0,IF($PM$4&gt;=$SS160,Calculator!$AJ158,IF('Graph Calc'!$PM$4&lt;'Graph Calc'!$SU160,Calculator!$AJ158,0)))</f>
        <v>0</v>
      </c>
      <c r="PN160" s="101">
        <f>IF(Calculator!$K158=0,0,IF($PN$4&gt;=$SS160,Calculator!$AJ158,IF('Graph Calc'!$PN$4&lt;'Graph Calc'!$SU160,Calculator!$AJ158,0)))</f>
        <v>0</v>
      </c>
      <c r="PO160" s="101">
        <f>IF(Calculator!$K158=0,0,IF($PO$4&gt;=$SS160,Calculator!$AJ158,IF('Graph Calc'!$PO$4&lt;'Graph Calc'!$SU160,Calculator!$AJ158,0)))</f>
        <v>0</v>
      </c>
      <c r="PP160" s="101">
        <f>IF(Calculator!$K158=0,0,IF($PP$4&gt;=$SS160,Calculator!$AJ158,IF('Graph Calc'!$PP$4&lt;'Graph Calc'!$SU160,Calculator!$AJ158,0)))</f>
        <v>0</v>
      </c>
      <c r="PQ160" s="101">
        <f>IF(Calculator!$K158=0,0,IF($PQ$4&gt;=$SS160,Calculator!$AJ158,IF('Graph Calc'!$PQ$4&lt;'Graph Calc'!$SU160,Calculator!$AJ158,0)))</f>
        <v>0</v>
      </c>
      <c r="PR160" s="101">
        <f>IF(Calculator!$K158=0,0,IF($PR$4&gt;=$SS160,Calculator!$AJ158,IF('Graph Calc'!$PR$4&lt;'Graph Calc'!$SU160,Calculator!$AJ158,0)))</f>
        <v>0</v>
      </c>
      <c r="PS160" s="101">
        <f>IF(Calculator!$K158=0,0,IF($PS$4&gt;=$SS160,Calculator!$AJ158,IF('Graph Calc'!$PS$4&lt;'Graph Calc'!$SU160,Calculator!$AJ158,0)))</f>
        <v>0</v>
      </c>
      <c r="PT160" s="101">
        <f>IF(Calculator!$K158=0,0,IF($PT$4&gt;=$SS160,Calculator!$AJ158,IF('Graph Calc'!$PT$4&lt;'Graph Calc'!$SU160,Calculator!$AJ158,0)))</f>
        <v>0</v>
      </c>
      <c r="PU160" s="101">
        <f>IF(Calculator!$K158=0,0,IF($PU$4&gt;=$SS160,Calculator!$AJ158,IF('Graph Calc'!$PU$4&lt;'Graph Calc'!$SU160,Calculator!$AJ158,0)))</f>
        <v>0</v>
      </c>
      <c r="PV160" s="101">
        <f>IF(Calculator!$K158=0,0,IF($PV$4&gt;=$SS160,Calculator!$AJ158,IF('Graph Calc'!$PV$4&lt;'Graph Calc'!$SU160,Calculator!$AJ158,0)))</f>
        <v>0</v>
      </c>
      <c r="PW160" s="101">
        <f>IF(Calculator!$K158=0,0,IF($PW$4&gt;=$SS160,Calculator!$AJ158,IF('Graph Calc'!$PW$4&lt;'Graph Calc'!$SU160,Calculator!$AJ158,0)))</f>
        <v>0</v>
      </c>
      <c r="PX160" s="101">
        <f>IF(Calculator!$K158=0,0,IF($PX$4&gt;=$SS160,Calculator!$AJ158,IF('Graph Calc'!$PX$4&lt;'Graph Calc'!$SU160,Calculator!$AJ158,0)))</f>
        <v>0</v>
      </c>
      <c r="PY160" s="101">
        <f>IF(Calculator!$K158=0,0,IF($PY$4&gt;=$SS160,Calculator!$AJ158,IF('Graph Calc'!$PY$4&lt;'Graph Calc'!$SU160,Calculator!$AJ158,0)))</f>
        <v>0</v>
      </c>
      <c r="PZ160" s="101">
        <f>IF(Calculator!$K158=0,0,IF($PZ$4&gt;=$SS160,Calculator!$AJ158,IF('Graph Calc'!$PZ$4&lt;'Graph Calc'!$SU160,Calculator!$AJ158,0)))</f>
        <v>0</v>
      </c>
      <c r="QA160" s="101">
        <f>IF(Calculator!$K158=0,0,IF($QA$4&gt;=$SS160,Calculator!$AJ158,IF('Graph Calc'!$QA$4&lt;'Graph Calc'!$SU160,Calculator!$AJ158,0)))</f>
        <v>0</v>
      </c>
      <c r="QB160" s="101">
        <f>IF(Calculator!$K158=0,0,IF($QB$4&gt;=$SS160,Calculator!$AJ158,IF('Graph Calc'!$QB$4&lt;'Graph Calc'!$SU160,Calculator!$AJ158,0)))</f>
        <v>0</v>
      </c>
      <c r="QC160" s="101">
        <f>IF(Calculator!$K158=0,0,IF($QC$4&gt;=$SS160,Calculator!$AJ158,IF('Graph Calc'!$QC$4&lt;'Graph Calc'!$SU160,Calculator!$AJ158,0)))</f>
        <v>0</v>
      </c>
      <c r="QD160" s="101">
        <f>IF(Calculator!$K158=0,0,IF($QD$4&gt;=$SS160,Calculator!$AJ158,IF('Graph Calc'!$QD$4&lt;'Graph Calc'!$SU160,Calculator!$AJ158,0)))</f>
        <v>0</v>
      </c>
      <c r="QE160" s="101">
        <f>IF(Calculator!$K158=0,0,IF($QE$4&gt;=$SS160,Calculator!$AJ158,IF('Graph Calc'!$QE$4&lt;'Graph Calc'!$SU160,Calculator!$AJ158,0)))</f>
        <v>0</v>
      </c>
      <c r="QF160" s="101">
        <f>IF(Calculator!$K158=0,0,IF($QF$4&gt;=$SS160,Calculator!$AJ158,IF('Graph Calc'!$QF$4&lt;'Graph Calc'!$SU160,Calculator!$AJ158,0)))</f>
        <v>0</v>
      </c>
      <c r="QG160" s="101">
        <f>IF(Calculator!$K158=0,0,IF($QG$4&gt;=$SS160,Calculator!$AJ158,IF('Graph Calc'!$QG$4&lt;'Graph Calc'!$SU160,Calculator!$AJ158,0)))</f>
        <v>0</v>
      </c>
      <c r="QH160" s="101">
        <f>IF(Calculator!$K158=0,0,IF($QH$4&gt;=$SS160,Calculator!$AJ158,IF('Graph Calc'!$QH$4&lt;'Graph Calc'!$SU160,Calculator!$AJ158,0)))</f>
        <v>0</v>
      </c>
      <c r="QI160" s="101">
        <f>IF(Calculator!$K158=0,0,IF($QI$4&gt;=$SS160,Calculator!$AJ158,IF('Graph Calc'!$QI$4&lt;'Graph Calc'!$SU160,Calculator!$AJ158,0)))</f>
        <v>0</v>
      </c>
      <c r="QJ160" s="101">
        <f>IF(Calculator!$K158=0,0,IF($QJ$4&gt;=$SS160,Calculator!$AJ158,IF('Graph Calc'!$QJ$4&lt;'Graph Calc'!$SU160,Calculator!$AJ158,0)))</f>
        <v>0</v>
      </c>
      <c r="QK160" s="101">
        <f>IF(Calculator!$K158=0,0,IF($QK$4&gt;=$SS160,Calculator!$AJ158,IF('Graph Calc'!$QK$4&lt;'Graph Calc'!$SU160,Calculator!$AJ158,0)))</f>
        <v>0</v>
      </c>
      <c r="QL160" s="101">
        <f>IF(Calculator!$K158=0,0,IF($QL$4&gt;=$SS160,Calculator!$AJ158,IF('Graph Calc'!$QL$4&lt;'Graph Calc'!$SU160,Calculator!$AJ158,0)))</f>
        <v>0</v>
      </c>
      <c r="QM160" s="101">
        <f>IF(Calculator!$K158=0,0,IF($QM$4&gt;=$SS160,Calculator!$AJ158,IF('Graph Calc'!$QM$4&lt;'Graph Calc'!$SU160,Calculator!$AJ158,0)))</f>
        <v>0</v>
      </c>
      <c r="QN160" s="101">
        <f>IF(Calculator!$K158=0,0,IF($QN$4&gt;=$SS160,Calculator!$AJ158,IF('Graph Calc'!$QN$4&lt;'Graph Calc'!$SU160,Calculator!$AJ158,0)))</f>
        <v>0</v>
      </c>
      <c r="QO160" s="101">
        <f>IF(Calculator!$K158=0,0,IF($QO$4&gt;=$SS160,Calculator!$AJ158,IF('Graph Calc'!$QO$4&lt;'Graph Calc'!$SU160,Calculator!$AJ158,0)))</f>
        <v>0</v>
      </c>
      <c r="QP160" s="101">
        <f>IF(Calculator!$K158=0,0,IF($QP$4&gt;=$SS160,Calculator!$AJ158,IF('Graph Calc'!$QP$4&lt;'Graph Calc'!$SU160,Calculator!$AJ158,0)))</f>
        <v>0</v>
      </c>
      <c r="QQ160" s="101">
        <f>IF(Calculator!$K158=0,0,IF($QQ$4&gt;=$SS160,Calculator!$AJ158,IF('Graph Calc'!$QQ$4&lt;'Graph Calc'!$SU160,Calculator!$AJ158,0)))</f>
        <v>0</v>
      </c>
      <c r="QR160" s="101">
        <f>IF(Calculator!$K158=0,0,IF($QR$4&gt;=$SS160,Calculator!$AJ158,IF('Graph Calc'!$QR$4&lt;'Graph Calc'!$SU160,Calculator!$AJ158,0)))</f>
        <v>0</v>
      </c>
      <c r="QS160" s="101">
        <f>IF(Calculator!$K158=0,0,IF($QS$4&gt;=$SS160,Calculator!$AJ158,IF('Graph Calc'!$QS$4&lt;'Graph Calc'!$SU160,Calculator!$AJ158,0)))</f>
        <v>0</v>
      </c>
      <c r="QT160" s="101">
        <f>IF(Calculator!$K158=0,0,IF($QT$4&gt;=$SS160,Calculator!$AJ158,IF('Graph Calc'!$QT$4&lt;'Graph Calc'!$SU160,Calculator!$AJ158,0)))</f>
        <v>0</v>
      </c>
      <c r="QU160" s="101">
        <f>IF(Calculator!$K158=0,0,IF($QU$4&gt;=$SS160,Calculator!$AJ158,IF('Graph Calc'!$QU$4&lt;'Graph Calc'!$SU160,Calculator!$AJ158,0)))</f>
        <v>0</v>
      </c>
      <c r="QV160" s="101">
        <f>IF(Calculator!$K158=0,0,IF($QV$4&gt;=$SS160,Calculator!$AJ158,IF('Graph Calc'!$QV$4&lt;'Graph Calc'!$SU160,Calculator!$AJ158,0)))</f>
        <v>0</v>
      </c>
      <c r="QW160" s="101">
        <f>IF(Calculator!$K158=0,0,IF($QW$4&gt;=$SS160,Calculator!$AJ158,IF('Graph Calc'!$QW$4&lt;'Graph Calc'!$SU160,Calculator!$AJ158,0)))</f>
        <v>0</v>
      </c>
      <c r="QX160" s="101">
        <f>IF(Calculator!$K158=0,0,IF($QX$4&gt;=$SS160,Calculator!$AJ158,IF('Graph Calc'!$QX$4&lt;'Graph Calc'!$SU160,Calculator!$AJ158,0)))</f>
        <v>0</v>
      </c>
      <c r="QY160" s="101">
        <f>IF(Calculator!$K158=0,0,IF($QY$4&gt;=$SS160,Calculator!$AJ158,IF('Graph Calc'!$QY$4&lt;'Graph Calc'!$SU160,Calculator!$AJ158,0)))</f>
        <v>0</v>
      </c>
      <c r="QZ160" s="101">
        <f>IF(Calculator!$K158=0,0,IF($QZ$4&gt;=$SS160,Calculator!$AJ158,IF('Graph Calc'!$QZ$4&lt;'Graph Calc'!$SU160,Calculator!$AJ158,0)))</f>
        <v>0</v>
      </c>
      <c r="RA160" s="101">
        <f>IF(Calculator!$K158=0,0,IF($RA$4&gt;=$SS160,Calculator!$AJ158,IF('Graph Calc'!$RA$4&lt;'Graph Calc'!$SU160,Calculator!$AJ158,0)))</f>
        <v>0</v>
      </c>
      <c r="RB160" s="101">
        <f>IF(Calculator!$K158=0,0,IF($RB$4&gt;=$SS160,Calculator!$AJ158,IF('Graph Calc'!$RB$4&lt;'Graph Calc'!$SU160,Calculator!$AJ158,0)))</f>
        <v>0</v>
      </c>
      <c r="RC160" s="101">
        <f>IF(Calculator!$K158=0,0,IF($RC$4&gt;=$SS160,Calculator!$AJ158,IF('Graph Calc'!$RC$4&lt;'Graph Calc'!$SU160,Calculator!$AJ158,0)))</f>
        <v>0</v>
      </c>
      <c r="RD160" s="101">
        <f>IF(Calculator!$K158=0,0,IF($RD$4&gt;=$SS160,Calculator!$AJ158,IF('Graph Calc'!$RD$4&lt;'Graph Calc'!$SU160,Calculator!$AJ158,0)))</f>
        <v>0</v>
      </c>
      <c r="RE160" s="101">
        <f>IF(Calculator!$K158=0,0,IF($RE$4&gt;=$SS160,Calculator!$AJ158,IF('Graph Calc'!$RE$4&lt;'Graph Calc'!$SU160,Calculator!$AJ158,0)))</f>
        <v>0</v>
      </c>
      <c r="RF160" s="101">
        <f>IF(Calculator!$K158=0,0,IF($RF$4&gt;=$SS160,Calculator!$AJ158,IF('Graph Calc'!$RF$4&lt;'Graph Calc'!$SU160,Calculator!$AJ158,0)))</f>
        <v>0</v>
      </c>
      <c r="RG160" s="101">
        <f>IF(Calculator!$K158=0,0,IF($RG$4&gt;=$SS160,Calculator!$AJ158,IF('Graph Calc'!$RG$4&lt;'Graph Calc'!$SU160,Calculator!$AJ158,0)))</f>
        <v>0</v>
      </c>
      <c r="RH160" s="101">
        <f>IF(Calculator!$K158=0,0,IF($RH$4&gt;=$SS160,Calculator!$AJ158,IF('Graph Calc'!$RH$4&lt;'Graph Calc'!$SU160,Calculator!$AJ158,0)))</f>
        <v>0</v>
      </c>
      <c r="RI160" s="101">
        <f>IF(Calculator!$K158=0,0,IF($RI$4&gt;=$SS160,Calculator!$AJ158,IF('Graph Calc'!$RI$4&lt;'Graph Calc'!$SU160,Calculator!$AJ158,0)))</f>
        <v>0</v>
      </c>
      <c r="RJ160" s="101">
        <f>IF(Calculator!$K158=0,0,IF($RJ$4&gt;=$SS160,Calculator!$AJ158,IF('Graph Calc'!$RJ$4&lt;'Graph Calc'!$SU160,Calculator!$AJ158,0)))</f>
        <v>0</v>
      </c>
      <c r="RK160" s="101">
        <f>IF(Calculator!$K158=0,0,IF($RK$4&gt;=$SS160,Calculator!$AJ158,IF('Graph Calc'!$RK$4&lt;'Graph Calc'!$SU160,Calculator!$AJ158,0)))</f>
        <v>0</v>
      </c>
      <c r="RL160" s="101">
        <f>IF(Calculator!$K158=0,0,IF($RL$4&gt;=$SS160,Calculator!$AJ158,IF('Graph Calc'!$RL$4&lt;'Graph Calc'!$SU160,Calculator!$AJ158,0)))</f>
        <v>0</v>
      </c>
      <c r="RM160" s="101">
        <f>IF(Calculator!$K158=0,0,IF($RM$4&gt;=$SS160,Calculator!$AJ158,IF('Graph Calc'!$RM$4&lt;'Graph Calc'!$SU160,Calculator!$AJ158,0)))</f>
        <v>0</v>
      </c>
      <c r="RN160" s="101">
        <f>IF(Calculator!$K158=0,0,IF($RN$4&gt;=$SS160,Calculator!$AJ158,IF('Graph Calc'!$RN$4&lt;'Graph Calc'!$SU160,Calculator!$AJ158,0)))</f>
        <v>0</v>
      </c>
      <c r="RO160" s="101">
        <f>IF(Calculator!$K158=0,0,IF($RO$4&gt;=$SS160,Calculator!$AJ158,IF('Graph Calc'!$RO$4&lt;'Graph Calc'!$SU160,Calculator!$AJ158,0)))</f>
        <v>0</v>
      </c>
      <c r="RP160" s="101">
        <f>IF(Calculator!$K158=0,0,IF($RP$4&gt;=$SS160,Calculator!$AJ158,IF('Graph Calc'!$RP$4&lt;'Graph Calc'!$SU160,Calculator!$AJ158,0)))</f>
        <v>0</v>
      </c>
      <c r="RQ160" s="101">
        <f>IF(Calculator!$K158=0,0,IF($RQ$4&gt;=$SS160,Calculator!$AJ158,IF('Graph Calc'!$RQ$4&lt;'Graph Calc'!$SU160,Calculator!$AJ158,0)))</f>
        <v>0</v>
      </c>
      <c r="RR160" s="101">
        <f>IF(Calculator!$K158=0,0,IF($RR$4&gt;=$SS160,Calculator!$AJ158,IF('Graph Calc'!$RR$4&lt;'Graph Calc'!$SU160,Calculator!$AJ158,0)))</f>
        <v>0</v>
      </c>
      <c r="RS160" s="101">
        <f>IF(Calculator!$K158=0,0,IF($RS$4&gt;=$SS160,Calculator!$AJ158,IF('Graph Calc'!$RS$4&lt;'Graph Calc'!$SU160,Calculator!$AJ158,0)))</f>
        <v>0</v>
      </c>
      <c r="RT160" s="101">
        <f>IF(Calculator!$K158=0,0,IF($RT$4&gt;=$SS160,Calculator!$AJ158,IF('Graph Calc'!$RT$4&lt;'Graph Calc'!$SU160,Calculator!$AJ158,0)))</f>
        <v>0</v>
      </c>
      <c r="RU160" s="101">
        <f>IF(Calculator!$K158=0,0,IF($RU$4&gt;=$SS160,Calculator!$AJ158,IF('Graph Calc'!$RU$4&lt;'Graph Calc'!$SU160,Calculator!$AJ158,0)))</f>
        <v>0</v>
      </c>
      <c r="RV160" s="101">
        <f>IF(Calculator!$K158=0,0,IF($RV$4&gt;=$SS160,Calculator!$AJ158,IF('Graph Calc'!$RV$4&lt;'Graph Calc'!$SU160,Calculator!$AJ158,0)))</f>
        <v>0</v>
      </c>
      <c r="RW160" s="101">
        <f>IF(Calculator!$K158=0,0,IF($RW$4&gt;=$SS160,Calculator!$AJ158,IF('Graph Calc'!$RW$4&lt;'Graph Calc'!$SU160,Calculator!$AJ158,0)))</f>
        <v>0</v>
      </c>
      <c r="RX160" s="101">
        <f>IF(Calculator!$K158=0,0,IF($RX$4&gt;=$SS160,Calculator!$AJ158,IF('Graph Calc'!$RX$4&lt;'Graph Calc'!$SU160,Calculator!$AJ158,0)))</f>
        <v>0</v>
      </c>
      <c r="RY160" s="101">
        <f>IF(Calculator!$K158=0,0,IF($RY$4&gt;=$SS160,Calculator!$AJ158,IF('Graph Calc'!$RY$4&lt;'Graph Calc'!$SU160,Calculator!$AJ158,0)))</f>
        <v>0</v>
      </c>
      <c r="RZ160" s="101">
        <f>IF(Calculator!$K158=0,0,IF($RZ$4&gt;=$SS160,Calculator!$AJ158,IF('Graph Calc'!$RZ$4&lt;'Graph Calc'!$SU160,Calculator!$AJ158,0)))</f>
        <v>0</v>
      </c>
      <c r="SA160" s="101">
        <f>IF(Calculator!$K158=0,0,IF($SA$4&gt;=$SS160,Calculator!$AJ158,IF('Graph Calc'!$SA$4&lt;'Graph Calc'!$SU160,Calculator!$AJ158,0)))</f>
        <v>0</v>
      </c>
      <c r="SB160" s="101">
        <f>IF(Calculator!$K158=0,0,IF($SB$4&gt;=$SS160,Calculator!$AJ158,IF('Graph Calc'!$SB$4&lt;'Graph Calc'!$SU160,Calculator!$AJ158,0)))</f>
        <v>0</v>
      </c>
      <c r="SC160" s="101">
        <f>IF(Calculator!$K158=0,0,IF($SC$4&gt;=$SS160,Calculator!$AJ158,IF('Graph Calc'!$SC$4&lt;'Graph Calc'!$SU160,Calculator!$AJ158,0)))</f>
        <v>0</v>
      </c>
      <c r="SD160" s="101">
        <f>IF(Calculator!$K158=0,0,IF(SD159&gt;=$SS160,Calculator!$AJ158,IF('Graph Calc'!$SD$4&lt;'Graph Calc'!$SU160,Calculator!$AJ158,0)))</f>
        <v>0</v>
      </c>
      <c r="SE160" s="101">
        <f>IF(Calculator!$K158=0,0,IF($SE$4&gt;=$SS160,Calculator!$AJ158,IF('Graph Calc'!$SE$4&lt;'Graph Calc'!$SU160,Calculator!$AJ158,0)))</f>
        <v>0</v>
      </c>
      <c r="SF160" s="101">
        <f>IF(Calculator!$K158=0,0,IF($SF$4&gt;=$SS160,Calculator!$AJ158,IF('Graph Calc'!$SF$4&lt;'Graph Calc'!$SU160,Calculator!$AJ158,0)))</f>
        <v>0</v>
      </c>
      <c r="SG160" s="101">
        <f>IF(Calculator!$K158=0,0,IF($SG$4&gt;=$SS160,Calculator!$AJ158,IF('Graph Calc'!$SG$4&lt;'Graph Calc'!$SU160,Calculator!$AJ158,0)))</f>
        <v>0</v>
      </c>
      <c r="SH160" s="101">
        <f>IF(Calculator!$K158=0,0,IF($SH$4&gt;=$SS160,Calculator!$AJ158,IF('Graph Calc'!$SH$4&lt;'Graph Calc'!$SU160,Calculator!$AJ158,0)))</f>
        <v>0</v>
      </c>
      <c r="SI160" s="101">
        <f>IF(Calculator!$K158=0,0,IF($SI$4&gt;=$SS160,Calculator!$AJ158,IF('Graph Calc'!$SI$4&lt;'Graph Calc'!$SU160,Calculator!$AJ158,0)))</f>
        <v>0</v>
      </c>
      <c r="SJ160" s="101">
        <f>IF(Calculator!$K158=0,0,IF($SJ$4&gt;=$SS160,Calculator!$AJ158,IF('Graph Calc'!$SJ$4&lt;'Graph Calc'!$SU160,Calculator!$AJ158,0)))</f>
        <v>0</v>
      </c>
      <c r="SK160" s="101">
        <f>IF(Calculator!$K158=0,0,IF($SK$4&gt;=$SS160,Calculator!$AJ158,IF('Graph Calc'!$SK$4&lt;'Graph Calc'!$SU160,Calculator!$AJ158,0)))</f>
        <v>0</v>
      </c>
      <c r="SL160" s="101">
        <f>IF(Calculator!$K158=0,0,IF($SL$4&gt;=$SS160,Calculator!$AJ158,IF('Graph Calc'!$SL$4&lt;'Graph Calc'!$SU160,Calculator!$AJ158,0)))</f>
        <v>0</v>
      </c>
      <c r="SM160" s="101">
        <f>IF(Calculator!$K158=0,0,IF($SM$4&gt;=$SS160,Calculator!$AJ158,IF('Graph Calc'!$SM$4&lt;'Graph Calc'!$SU160,Calculator!$AJ158,0)))</f>
        <v>0</v>
      </c>
      <c r="SN160" s="101">
        <f>IF(Calculator!$K158=0,0,IF($SN$4&gt;=$SS160,Calculator!$AJ158,IF('Graph Calc'!$SN$4&lt;'Graph Calc'!$SU160,Calculator!$AJ158,0)))</f>
        <v>0</v>
      </c>
      <c r="SO160" s="101">
        <f>IF(Calculator!$K158=0,0,IF($SO$4&gt;=$SS160,Calculator!$AJ158,IF('Graph Calc'!$SO$4&lt;'Graph Calc'!$SU160,Calculator!$AJ158,0)))</f>
        <v>0</v>
      </c>
      <c r="SP160" s="101">
        <f>IF(Calculator!$K158=0,0,IF($SP$4&gt;=$SS160,Calculator!$AJ158,IF('Graph Calc'!$SP$4&lt;'Graph Calc'!$SU160,Calculator!$AJ158,0)))</f>
        <v>0</v>
      </c>
      <c r="SQ160" s="101">
        <f>IF(Calculator!$K158=0,0,IF($SQ$4&gt;=$SS160,Calculator!$AJ158,IF('Graph Calc'!$SQ$4&lt;'Graph Calc'!$SU160,Calculator!$AJ158,0)))</f>
        <v>0</v>
      </c>
      <c r="SR160" s="101">
        <f>IF(Calculator!$K158=0,0,IF($SR$4&gt;=$SS160,Calculator!$AJ158,IF('Graph Calc'!$SR$4&lt;'Graph Calc'!$SU160,Calculator!$AJ158,0)))</f>
        <v>0</v>
      </c>
      <c r="SS160">
        <f>Calculator!N158</f>
        <v>0</v>
      </c>
      <c r="ST160">
        <f>SS160+Calculator!K158</f>
        <v>0</v>
      </c>
      <c r="SU160">
        <f t="shared" si="1375"/>
        <v>0</v>
      </c>
      <c r="SZ160" s="101">
        <f>IF(Calculator!$K158=0,0,IF($OZ$4&gt;=$SS160,Calculator!$AJ158,IF('Graph Calc'!$OZ$4&lt;'Graph Calc'!$SU160,Calculator!$AJ158,0)))</f>
        <v>0</v>
      </c>
      <c r="TA160" s="101">
        <f>IF(Calculator!$K158=0,0,IF($PA$4&gt;=$SS160,Calculator!$AJ158,IF('Graph Calc'!$PA$4&lt;'Graph Calc'!$SU160,Calculator!$AJ158,0)))</f>
        <v>0</v>
      </c>
      <c r="TB160" s="101">
        <f>IF(Calculator!$K158=0,0,IF($PB$4&gt;=$SS160,Calculator!$AJ158,IF('Graph Calc'!$PB$4&lt;'Graph Calc'!$SU160,Calculator!$AJ158,0)))</f>
        <v>0</v>
      </c>
      <c r="TC160" s="101">
        <f>IF(Calculator!$K158=0,0,IF($PC$4&gt;=$SS160,Calculator!$AJ158,IF('Graph Calc'!$PC$4&lt;'Graph Calc'!$SU160,Calculator!$AJ158,0)))</f>
        <v>0</v>
      </c>
      <c r="TD160" s="101">
        <f>IF(Calculator!$K158=0,0,IF($PD$4&gt;=$SS160,Calculator!$AJ158,IF('Graph Calc'!$PD$4&lt;'Graph Calc'!$SU160,Calculator!$AJ158,0)))</f>
        <v>0</v>
      </c>
      <c r="TE160" s="101">
        <f>IF(Calculator!$K158=0,0,IF($PE$4&gt;=$SS160,Calculator!$AJ158,IF('Graph Calc'!$PE$4&lt;'Graph Calc'!$SU160,Calculator!$AJ158,0)))</f>
        <v>0</v>
      </c>
      <c r="TF160" s="101">
        <f>IF(Calculator!$K158=0,0,IF($PF$4&gt;=$SS160,Calculator!$AJ158,IF('Graph Calc'!$PF$4&lt;'Graph Calc'!$SU160,Calculator!$AJ158,0)))</f>
        <v>0</v>
      </c>
      <c r="TG160" s="101">
        <f>IF(Calculator!$K158=0,0,IF($PG$4&gt;=$SS160,Calculator!$AJ158,IF('Graph Calc'!$PG$4&lt;'Graph Calc'!$SU160,Calculator!$AJ158,0)))</f>
        <v>0</v>
      </c>
      <c r="TH160" s="101">
        <f>IF(Calculator!$K158=0,0,IF($PH$4&gt;=$SS160,Calculator!$AJ158,IF('Graph Calc'!TH$4&lt;'Graph Calc'!$SU160,Calculator!$AJ158,0)))</f>
        <v>0</v>
      </c>
      <c r="TI160" s="101">
        <f>IF(Calculator!$K158=0,0,IF($PI$4&gt;=$SS160,Calculator!$AJ158,IF('Graph Calc'!$PI$4&lt;'Graph Calc'!$SU160,Calculator!$AJ158,0)))</f>
        <v>0</v>
      </c>
      <c r="TJ160" s="101">
        <f>IF(Calculator!$K158=0,0,IF($PJ$4&gt;=$SS160,Calculator!$AJ158,IF('Graph Calc'!$PJ$4&lt;'Graph Calc'!$SU160,Calculator!$AJ158,0)))</f>
        <v>0</v>
      </c>
      <c r="TK160" s="101">
        <f>IF(Calculator!$K158=0,0,IF($PK$4&gt;=$SS160,Calculator!$AJ158,IF('Graph Calc'!$PK$4&lt;'Graph Calc'!$SU160,Calculator!$AJ158,0)))</f>
        <v>0</v>
      </c>
      <c r="TL160" s="101">
        <f>IF(Calculator!$K158=0,0,IF($PL$4&gt;=$SS160,Calculator!$AJ158,IF('Graph Calc'!$PL$4&lt;'Graph Calc'!$SU160,Calculator!$AJ158,0)))</f>
        <v>0</v>
      </c>
      <c r="TM160" s="101">
        <f>IF(Calculator!$K158=0,0,IF($PM$4&gt;=$SS160,Calculator!$AJ158,IF('Graph Calc'!$PM$4&lt;'Graph Calc'!$SU160,Calculator!$AJ158,0)))</f>
        <v>0</v>
      </c>
      <c r="TN160" s="101">
        <f>IF(Calculator!$K158=0,0,IF($PN$4&gt;=$SS160,Calculator!$AJ158,IF('Graph Calc'!$PN$4&lt;'Graph Calc'!$SU160,Calculator!$AJ158,0)))</f>
        <v>0</v>
      </c>
      <c r="TO160" s="101">
        <f>IF(Calculator!$K158=0,0,IF($PO$4&gt;=$SS160,Calculator!$AJ158,IF('Graph Calc'!$PO$4&lt;'Graph Calc'!$SU160,Calculator!$AJ158,0)))</f>
        <v>0</v>
      </c>
      <c r="TP160" s="101">
        <f>IF(Calculator!$K158=0,0,IF($PP$4&gt;=$SS160,Calculator!$AJ158,IF('Graph Calc'!$PP$4&lt;'Graph Calc'!$SU160,Calculator!$AJ158,0)))</f>
        <v>0</v>
      </c>
      <c r="TQ160" s="101">
        <f>IF(Calculator!$K158=0,0,IF($PQ$4&gt;=$SS160,Calculator!$AJ158,IF('Graph Calc'!$PQ$4&lt;'Graph Calc'!$SU160,Calculator!$AJ158,0)))</f>
        <v>0</v>
      </c>
      <c r="TR160" s="101">
        <f>IF(Calculator!$K158=0,0,IF($PR$4&gt;=$SS160,Calculator!$AJ158,IF('Graph Calc'!$PR$4&lt;'Graph Calc'!$SU160,Calculator!$AJ158,0)))</f>
        <v>0</v>
      </c>
      <c r="TS160" s="101">
        <f>IF(Calculator!$K158=0,0,IF($PS$4&gt;=$SS160,Calculator!$AJ158,IF('Graph Calc'!$PS$4&lt;'Graph Calc'!$SU160,Calculator!$AJ158,0)))</f>
        <v>0</v>
      </c>
      <c r="TT160" s="101">
        <f>IF(Calculator!$K158=0,0,IF($PT$4&gt;=$SS160,Calculator!$AJ158,IF('Graph Calc'!$PT$4&lt;'Graph Calc'!$SU160,Calculator!$AJ158,0)))</f>
        <v>0</v>
      </c>
      <c r="TU160" s="101">
        <f>IF(Calculator!$K158=0,0,IF($PU$4&gt;=$SS160,Calculator!$AJ158,IF('Graph Calc'!$PU$4&lt;'Graph Calc'!$SU160,Calculator!$AJ158,0)))</f>
        <v>0</v>
      </c>
      <c r="TV160" s="101">
        <f>IF(Calculator!$K158=0,0,IF($PV$4&gt;=$SS160,Calculator!$AJ158,IF('Graph Calc'!$PV$4&lt;'Graph Calc'!$SU160,Calculator!$AJ158,0)))</f>
        <v>0</v>
      </c>
      <c r="TW160" s="101">
        <f>IF(Calculator!$K158=0,0,IF($PW$4&gt;=$SS160,Calculator!$AJ158,IF('Graph Calc'!$PW$4&lt;'Graph Calc'!$SU160,Calculator!$AJ158,0)))</f>
        <v>0</v>
      </c>
      <c r="TX160" s="101">
        <f>IF(Calculator!$K158=0,0,IF($PX$4&gt;=$SS160,Calculator!$AJ158,IF('Graph Calc'!$PX$4&lt;'Graph Calc'!$SU160,Calculator!$AJ158,0)))</f>
        <v>0</v>
      </c>
      <c r="TY160" s="101">
        <f>IF(Calculator!$K158=0,0,IF($PY$4&gt;=$SS160,Calculator!$AJ158,IF('Graph Calc'!$PY$4&lt;'Graph Calc'!$SU160,Calculator!$AJ158,0)))</f>
        <v>0</v>
      </c>
      <c r="TZ160" s="101">
        <f>IF(Calculator!$K158=0,0,IF($PZ$4&gt;=$SS160,Calculator!$AJ158,IF('Graph Calc'!$PZ$4&lt;'Graph Calc'!$SU160,Calculator!$AJ158,0)))</f>
        <v>0</v>
      </c>
      <c r="UA160" s="101">
        <f>IF(Calculator!$K158=0,0,IF($QA$4&gt;=$SS160,Calculator!$AJ158,IF('Graph Calc'!$QA$4&lt;'Graph Calc'!$SU160,Calculator!$AJ158,0)))</f>
        <v>0</v>
      </c>
      <c r="UB160" s="101">
        <f>IF(Calculator!$K158=0,0,IF($QB$4&gt;=$SS160,Calculator!$AJ158,IF('Graph Calc'!$QB$4&lt;'Graph Calc'!$SU160,Calculator!$AJ158,0)))</f>
        <v>0</v>
      </c>
      <c r="UC160" s="101">
        <f>IF(Calculator!$K158=0,0,IF($QC$4&gt;=$SS160,Calculator!$AJ158,IF('Graph Calc'!$QC$4&lt;'Graph Calc'!$SU160,Calculator!$AJ158,0)))</f>
        <v>0</v>
      </c>
      <c r="UD160" s="101">
        <f>IF(Calculator!$K158=0,0,IF($QD$4&gt;=$SS160,Calculator!$AJ158,IF('Graph Calc'!$QD$4&lt;'Graph Calc'!$SU160,Calculator!$AJ158,0)))</f>
        <v>0</v>
      </c>
      <c r="UE160" s="101">
        <f>IF(Calculator!$K158=0,0,IF($QE$4&gt;=$SS160,Calculator!$AJ158,IF('Graph Calc'!$QE$4&lt;'Graph Calc'!$SU160,Calculator!$AJ158,0)))</f>
        <v>0</v>
      </c>
      <c r="UF160" s="101">
        <f>IF(Calculator!$K158=0,0,IF($QF$4&gt;=$SS160,Calculator!$AJ158,IF('Graph Calc'!$QF$4&lt;'Graph Calc'!$SU160,Calculator!$AJ158,0)))</f>
        <v>0</v>
      </c>
      <c r="UG160" s="101">
        <f>IF(Calculator!$K158=0,0,IF($QG$4&gt;=$SS160,Calculator!$AJ158,IF('Graph Calc'!$QG$4&lt;'Graph Calc'!$SU160,Calculator!$AJ158,0)))</f>
        <v>0</v>
      </c>
      <c r="UH160" s="101">
        <f>IF(Calculator!$K158=0,0,IF($QH$4&gt;=$SS160,Calculator!$AJ158,IF('Graph Calc'!$QH$4&lt;'Graph Calc'!$SU160,Calculator!$AJ158,0)))</f>
        <v>0</v>
      </c>
      <c r="UI160" s="101">
        <f>IF(Calculator!$K158=0,0,IF($QI$4&gt;=$SS160,Calculator!$AJ158,IF('Graph Calc'!$QI$4&lt;'Graph Calc'!$SU160,Calculator!$AJ158,0)))</f>
        <v>0</v>
      </c>
      <c r="UJ160" s="101">
        <f>IF(Calculator!$K158=0,0,IF($QJ$4&gt;=$SS160,Calculator!$AJ158,IF('Graph Calc'!$QJ$4&lt;'Graph Calc'!$SU160,Calculator!$AJ158,0)))</f>
        <v>0</v>
      </c>
      <c r="UK160" s="101">
        <f>IF(Calculator!$K158=0,0,IF($QK$4&gt;=$SS160,Calculator!$AJ158,IF('Graph Calc'!$QK$4&lt;'Graph Calc'!$SU160,Calculator!$AJ158,0)))</f>
        <v>0</v>
      </c>
      <c r="UL160" s="101">
        <f>IF(Calculator!$K158=0,0,IF($QL$4&gt;=$SS160,Calculator!$AJ158,IF('Graph Calc'!$QL$4&lt;'Graph Calc'!$SU160,Calculator!$AJ158,0)))</f>
        <v>0</v>
      </c>
      <c r="UM160" s="101">
        <f>IF(Calculator!$K158=0,0,IF($QM$4&gt;=$SS160,Calculator!$AJ158,IF('Graph Calc'!$QM$4&lt;'Graph Calc'!$SU160,Calculator!$AJ158,0)))</f>
        <v>0</v>
      </c>
      <c r="UN160" s="101">
        <f>IF(Calculator!$K158=0,0,IF($QN$4&gt;=$SS160,Calculator!$AJ158,IF('Graph Calc'!$QN$4&lt;'Graph Calc'!$SU160,Calculator!$AJ158,0)))</f>
        <v>0</v>
      </c>
      <c r="UO160" s="101">
        <f>IF(Calculator!$K158=0,0,IF($QO$4&gt;=$SS160,Calculator!$AJ158,IF('Graph Calc'!$QO$4&lt;'Graph Calc'!$SU160,Calculator!$AJ158,0)))</f>
        <v>0</v>
      </c>
      <c r="UP160" s="101">
        <f>IF(Calculator!$K158=0,0,IF($QP$4&gt;=$SS160,Calculator!$AJ158,IF('Graph Calc'!$QP$4&lt;'Graph Calc'!$SU160,Calculator!$AJ158,0)))</f>
        <v>0</v>
      </c>
      <c r="UQ160" s="101">
        <f>IF(Calculator!$K158=0,0,IF($QQ$4&gt;=$SS160,Calculator!$AJ158,IF('Graph Calc'!$QQ$4&lt;'Graph Calc'!$SU160,Calculator!$AJ158,0)))</f>
        <v>0</v>
      </c>
      <c r="UR160" s="101">
        <f>IF(Calculator!$K158=0,0,IF($QR$4&gt;=$SS160,Calculator!$AJ158,IF('Graph Calc'!$QR$4&lt;'Graph Calc'!$SU160,Calculator!$AJ158,0)))</f>
        <v>0</v>
      </c>
      <c r="US160" s="101">
        <f>IF(Calculator!$K158=0,0,IF($QS$4&gt;=$SS160,Calculator!$AJ158,IF('Graph Calc'!$QS$4&lt;'Graph Calc'!$SU160,Calculator!$AJ158,0)))</f>
        <v>0</v>
      </c>
      <c r="UT160" s="101">
        <f>IF(Calculator!$K158=0,0,IF($QT$4&gt;=$SS160,Calculator!$AJ158,IF('Graph Calc'!$QT$4&lt;'Graph Calc'!$SU160,Calculator!$AJ158,0)))</f>
        <v>0</v>
      </c>
      <c r="UU160" s="101">
        <f>IF(Calculator!$K158=0,0,IF($QU$4&gt;=$SS160,Calculator!$AJ158,IF('Graph Calc'!$QU$4&lt;'Graph Calc'!$SU160,Calculator!$AJ158,0)))</f>
        <v>0</v>
      </c>
      <c r="UV160" s="101">
        <f>IF(Calculator!$K158=0,0,IF($QV$4&gt;=$SS160,Calculator!$AJ158,IF('Graph Calc'!$QV$4&lt;'Graph Calc'!$SU160,Calculator!$AJ158,0)))</f>
        <v>0</v>
      </c>
      <c r="UW160" s="101">
        <f>IF(Calculator!$K158=0,0,IF($QW$4&gt;=$SS160,Calculator!$AJ158,IF('Graph Calc'!$QW$4&lt;'Graph Calc'!$SU160,Calculator!$AJ158,0)))</f>
        <v>0</v>
      </c>
      <c r="UX160" s="101">
        <f>IF(Calculator!$K158=0,0,IF($QX$4&gt;=$SS160,Calculator!$AJ158,IF('Graph Calc'!$QX$4&lt;'Graph Calc'!$SU160,Calculator!$AJ158,0)))</f>
        <v>0</v>
      </c>
      <c r="UY160" s="101">
        <f>IF(Calculator!$K158=0,0,IF($QY$4&gt;=$SS160,Calculator!$AJ158,IF('Graph Calc'!$QY$4&lt;'Graph Calc'!$SU160,Calculator!$AJ158,0)))</f>
        <v>0</v>
      </c>
      <c r="UZ160" s="101">
        <f>IF(Calculator!$K158=0,0,IF($QZ$4&gt;=$SS160,Calculator!$AJ158,IF('Graph Calc'!$QZ$4&lt;'Graph Calc'!$SU160,Calculator!$AJ158,0)))</f>
        <v>0</v>
      </c>
      <c r="VA160" s="101">
        <f>IF(Calculator!$K158=0,0,IF($RA$4&gt;=$SS160,Calculator!$AJ158,IF('Graph Calc'!$RA$4&lt;'Graph Calc'!$SU160,Calculator!$AJ158,0)))</f>
        <v>0</v>
      </c>
      <c r="VB160" s="101">
        <f>IF(Calculator!$K158=0,0,IF($RB$4&gt;=$SS160,Calculator!$AJ158,IF('Graph Calc'!$RB$4&lt;'Graph Calc'!$SU160,Calculator!$AJ158,0)))</f>
        <v>0</v>
      </c>
      <c r="VC160" s="101">
        <f>IF(Calculator!$K158=0,0,IF($RC$4&gt;=$SS160,Calculator!$AJ158,IF('Graph Calc'!$RC$4&lt;'Graph Calc'!$SU160,Calculator!$AJ158,0)))</f>
        <v>0</v>
      </c>
      <c r="VD160" s="101">
        <f>IF(Calculator!$K158=0,0,IF($RD$4&gt;=$SS160,Calculator!$AJ158,IF('Graph Calc'!$RD$4&lt;'Graph Calc'!$SU160,Calculator!$AJ158,0)))</f>
        <v>0</v>
      </c>
      <c r="VE160" s="101">
        <f>IF(Calculator!$K158=0,0,IF($RE$4&gt;=$SS160,Calculator!$AJ158,IF('Graph Calc'!$RE$4&lt;'Graph Calc'!$SU160,Calculator!$AJ158,0)))</f>
        <v>0</v>
      </c>
      <c r="VF160" s="101">
        <f>IF(Calculator!$K158=0,0,IF($RF$4&gt;=$SS160,Calculator!$AJ158,IF('Graph Calc'!$RF$4&lt;'Graph Calc'!$SU160,Calculator!$AJ158,0)))</f>
        <v>0</v>
      </c>
      <c r="VG160" s="101">
        <f>IF(Calculator!$K158=0,0,IF($RG$4&gt;=$SS160,Calculator!$AJ158,IF('Graph Calc'!$RG$4&lt;'Graph Calc'!$SU160,Calculator!$AJ158,0)))</f>
        <v>0</v>
      </c>
      <c r="VH160" s="101">
        <f>IF(Calculator!$K158=0,0,IF($RH$4&gt;=$SS160,Calculator!$AJ158,IF('Graph Calc'!$RH$4&lt;'Graph Calc'!$SU160,Calculator!$AJ158,0)))</f>
        <v>0</v>
      </c>
      <c r="VI160" s="101">
        <f>IF(Calculator!$K158=0,0,IF($RI$4&gt;=$SS160,Calculator!$AJ158,IF('Graph Calc'!$RI$4&lt;'Graph Calc'!$SU160,Calculator!$AJ158,0)))</f>
        <v>0</v>
      </c>
      <c r="VJ160" s="101">
        <f>IF(Calculator!$K158=0,0,IF($RJ$4&gt;=$SS160,Calculator!$AJ158,IF('Graph Calc'!$RJ$4&lt;'Graph Calc'!$SU160,Calculator!$AJ158,0)))</f>
        <v>0</v>
      </c>
      <c r="VK160" s="101">
        <f>IF(Calculator!$K158=0,0,IF($RK$4&gt;=$SS160,Calculator!$AJ158,IF('Graph Calc'!$RK$4&lt;'Graph Calc'!$SU160,Calculator!$AJ158,0)))</f>
        <v>0</v>
      </c>
      <c r="VL160" s="101">
        <f>IF(Calculator!$K158=0,0,IF($RL$4&gt;=$SS160,Calculator!$AJ158,IF('Graph Calc'!$RL$4&lt;'Graph Calc'!$SU160,Calculator!$AJ158,0)))</f>
        <v>0</v>
      </c>
      <c r="VM160" s="101">
        <f>IF(Calculator!$K158=0,0,IF($RM$4&gt;=$SS160,Calculator!$AJ158,IF('Graph Calc'!$RM$4&lt;'Graph Calc'!$SU160,Calculator!$AJ158,0)))</f>
        <v>0</v>
      </c>
      <c r="VN160" s="101">
        <f>IF(Calculator!$K158=0,0,IF($RN$4&gt;=$SS160,Calculator!$AJ158,IF('Graph Calc'!$RN$4&lt;'Graph Calc'!$SU160,Calculator!$AJ158,0)))</f>
        <v>0</v>
      </c>
      <c r="VO160" s="101">
        <f>IF(Calculator!$K158=0,0,IF($RO$4&gt;=$SS160,Calculator!$AJ158,IF('Graph Calc'!$RO$4&lt;'Graph Calc'!$SU160,Calculator!$AJ158,0)))</f>
        <v>0</v>
      </c>
      <c r="VP160" s="101">
        <f>IF(Calculator!$K158=0,0,IF($RP$4&gt;=$SS160,Calculator!$AJ158,IF('Graph Calc'!$RP$4&lt;'Graph Calc'!$SU160,Calculator!$AJ158,0)))</f>
        <v>0</v>
      </c>
      <c r="VQ160" s="101">
        <f>IF(Calculator!$K158=0,0,IF($RQ$4&gt;=$SS160,Calculator!$AJ158,IF('Graph Calc'!$RQ$4&lt;'Graph Calc'!$SU160,Calculator!$AJ158,0)))</f>
        <v>0</v>
      </c>
      <c r="VR160" s="101">
        <f>IF(Calculator!$K158=0,0,IF($RR$4&gt;=$SS160,Calculator!$AJ158,IF('Graph Calc'!$RR$4&lt;'Graph Calc'!$SU160,Calculator!$AJ158,0)))</f>
        <v>0</v>
      </c>
      <c r="VS160" s="101">
        <f>IF(Calculator!$K158=0,0,IF($RS$4&gt;=$SS160,Calculator!$AJ158,IF('Graph Calc'!$RS$4&lt;'Graph Calc'!$SU160,Calculator!$AJ158,0)))</f>
        <v>0</v>
      </c>
      <c r="VT160" s="101">
        <f>IF(Calculator!$K158=0,0,IF($RT$4&gt;=$SS160,Calculator!$AJ158,IF('Graph Calc'!$RT$4&lt;'Graph Calc'!$SU160,Calculator!$AJ158,0)))</f>
        <v>0</v>
      </c>
      <c r="VU160" s="101">
        <f>IF(Calculator!$K158=0,0,IF($RU$4&gt;=$SS160,Calculator!$AJ158,IF('Graph Calc'!$RU$4&lt;'Graph Calc'!$SU160,Calculator!$AJ158,0)))</f>
        <v>0</v>
      </c>
      <c r="VV160" s="101">
        <f>IF(Calculator!$K158=0,0,IF($RV$4&gt;=$SS160,Calculator!$AJ158,IF('Graph Calc'!$RV$4&lt;'Graph Calc'!$SU160,Calculator!$AJ158,0)))</f>
        <v>0</v>
      </c>
      <c r="VW160" s="101">
        <f>IF(Calculator!$K158=0,0,IF($RW$4&gt;=$SS160,Calculator!$AJ158,IF('Graph Calc'!$RW$4&lt;'Graph Calc'!$SU160,Calculator!$AJ158,0)))</f>
        <v>0</v>
      </c>
      <c r="VX160" s="101">
        <f>IF(Calculator!$K158=0,0,IF($RX$4&gt;=$SS160,Calculator!$AJ158,IF('Graph Calc'!$RX$4&lt;'Graph Calc'!$SU160,Calculator!$AJ158,0)))</f>
        <v>0</v>
      </c>
      <c r="VY160" s="101">
        <f>IF(Calculator!$K158=0,0,IF($RY$4&gt;=$SS160,Calculator!$AJ158,IF('Graph Calc'!$RY$4&lt;'Graph Calc'!$SU160,Calculator!$AJ158,0)))</f>
        <v>0</v>
      </c>
      <c r="VZ160" s="101">
        <f>IF(Calculator!$K158=0,0,IF($RZ$4&gt;=$SS160,Calculator!$AJ158,IF('Graph Calc'!$RZ$4&lt;'Graph Calc'!$SU160,Calculator!$AJ158,0)))</f>
        <v>0</v>
      </c>
      <c r="WA160" s="101">
        <f>IF(Calculator!$K158=0,0,IF($SA$4&gt;=$SS160,Calculator!$AJ158,IF('Graph Calc'!$SA$4&lt;'Graph Calc'!$SU160,Calculator!$AJ158,0)))</f>
        <v>0</v>
      </c>
      <c r="WB160" s="101">
        <f>IF(Calculator!$K158=0,0,IF($SB$4&gt;=$SS160,Calculator!$AJ158,IF('Graph Calc'!$SB$4&lt;'Graph Calc'!$SU160,Calculator!$AJ158,0)))</f>
        <v>0</v>
      </c>
      <c r="WC160" s="101">
        <f>IF(Calculator!$K158=0,0,IF($SC$4&gt;=$SS160,Calculator!$AJ158,IF('Graph Calc'!$SC$4&lt;'Graph Calc'!$SU160,Calculator!$AJ158,0)))</f>
        <v>0</v>
      </c>
      <c r="WD160" s="101">
        <f>IF(Calculator!$K158=0,0,IF(WD159&gt;=$SS160,Calculator!$AJ158,IF('Graph Calc'!$SD$4&lt;'Graph Calc'!$SU160,Calculator!$AJ158,0)))</f>
        <v>0</v>
      </c>
      <c r="WE160" s="101">
        <f>IF(Calculator!$K158=0,0,IF($SE$4&gt;=$SS160,Calculator!$AJ158,IF('Graph Calc'!$SE$4&lt;'Graph Calc'!$SU160,Calculator!$AJ158,0)))</f>
        <v>0</v>
      </c>
      <c r="WF160" s="101">
        <f>IF(Calculator!$K158=0,0,IF($SF$4&gt;=$SS160,Calculator!$AJ158,IF('Graph Calc'!$SF$4&lt;'Graph Calc'!$SU160,Calculator!$AJ158,0)))</f>
        <v>0</v>
      </c>
      <c r="WG160" s="101">
        <f>IF(Calculator!$K158=0,0,IF($SG$4&gt;=$SS160,Calculator!$AJ158,IF('Graph Calc'!$SG$4&lt;'Graph Calc'!$SU160,Calculator!$AJ158,0)))</f>
        <v>0</v>
      </c>
      <c r="WH160" s="101">
        <f>IF(Calculator!$K158=0,0,IF($SH$4&gt;=$SS160,Calculator!$AJ158,IF('Graph Calc'!$SH$4&lt;'Graph Calc'!$SU160,Calculator!$AJ158,0)))</f>
        <v>0</v>
      </c>
      <c r="WI160" s="101">
        <f>IF(Calculator!$K158=0,0,IF($SI$4&gt;=$SS160,Calculator!$AJ158,IF('Graph Calc'!$SI$4&lt;'Graph Calc'!$SU160,Calculator!$AJ158,0)))</f>
        <v>0</v>
      </c>
      <c r="WJ160" s="101">
        <f>IF(Calculator!$K158=0,0,IF($SJ$4&gt;=$SS160,Calculator!$AJ158,IF('Graph Calc'!$SJ$4&lt;'Graph Calc'!$SU160,Calculator!$AJ158,0)))</f>
        <v>0</v>
      </c>
      <c r="WK160" s="101">
        <f>IF(Calculator!$K158=0,0,IF($SK$4&gt;=$SS160,Calculator!$AJ158,IF('Graph Calc'!$SK$4&lt;'Graph Calc'!$SU160,Calculator!$AJ158,0)))</f>
        <v>0</v>
      </c>
      <c r="WL160" s="101">
        <f>IF(Calculator!$K158=0,0,IF($SL$4&gt;=$SS160,Calculator!$AJ158,IF('Graph Calc'!$SL$4&lt;'Graph Calc'!$SU160,Calculator!$AJ158,0)))</f>
        <v>0</v>
      </c>
      <c r="WM160" s="101">
        <f>IF(Calculator!$K158=0,0,IF($SM$4&gt;=$SS160,Calculator!$AJ158,IF('Graph Calc'!$SM$4&lt;'Graph Calc'!$SU160,Calculator!$AJ158,0)))</f>
        <v>0</v>
      </c>
      <c r="WN160" s="101">
        <f>IF(Calculator!$K158=0,0,IF($SN$4&gt;=$SS160,Calculator!$AJ158,IF('Graph Calc'!$SN$4&lt;'Graph Calc'!$SU160,Calculator!$AJ158,0)))</f>
        <v>0</v>
      </c>
      <c r="WO160" s="101">
        <f>IF(Calculator!$K158=0,0,IF($SO$4&gt;=$SS160,Calculator!$AJ158,IF('Graph Calc'!$SO$4&lt;'Graph Calc'!$SU160,Calculator!$AJ158,0)))</f>
        <v>0</v>
      </c>
      <c r="WP160" s="101">
        <f>IF(Calculator!$K158=0,0,IF($SP$4&gt;=$SS160,Calculator!$AJ158,IF('Graph Calc'!$SP$4&lt;'Graph Calc'!$SU160,Calculator!$AJ158,0)))</f>
        <v>0</v>
      </c>
      <c r="WQ160" s="101">
        <f>IF(Calculator!$K158=0,0,IF($SQ$4&gt;=$SS160,Calculator!$AJ158,IF('Graph Calc'!$SQ$4&lt;'Graph Calc'!$SU160,Calculator!$AJ158,0)))</f>
        <v>0</v>
      </c>
      <c r="WR160" s="101">
        <f>IF(Calculator!$K158=0,0,IF($SR$4&gt;=$SS160,Calculator!$AJ158,IF('Graph Calc'!$SR$4&lt;'Graph Calc'!$SU160,Calculator!$AJ158,0)))</f>
        <v>0</v>
      </c>
      <c r="WS160">
        <f>Calculator!DN158</f>
        <v>0</v>
      </c>
      <c r="WT160">
        <f>WS160+Calculator!DK158</f>
        <v>0</v>
      </c>
      <c r="WU160">
        <f t="shared" si="1376"/>
        <v>0</v>
      </c>
    </row>
    <row r="161" spans="9:619">
      <c r="I161">
        <f>IF(Calculator!E159=0,IF(Calculator!D159="Auto ",Calculator!B159*1,Calculator!C159*1),IF(Calculator!D159="Auto ",Calculator!B159*Calculator!E159,Calculator!C159*Calculator!E159))</f>
        <v>0</v>
      </c>
      <c r="J161" t="str">
        <f>IF(Calculator!$I159="YES",0,IF(Calculator!$J159="YES",0,Calculator!G159))</f>
        <v>All Day</v>
      </c>
      <c r="K161" t="str">
        <f>IF(Calculator!$I159="YES",0,IF(Calculator!$J159="YES",0,Calculator!H159))</f>
        <v>All Day</v>
      </c>
      <c r="L161">
        <f>Calculator!T159</f>
        <v>0</v>
      </c>
      <c r="M161">
        <f>Calculator!U159</f>
        <v>0</v>
      </c>
      <c r="N161">
        <f>Calculator!V159</f>
        <v>0</v>
      </c>
      <c r="O161">
        <f>Calculator!W159</f>
        <v>0</v>
      </c>
      <c r="P161">
        <f>Calculator!X159</f>
        <v>0</v>
      </c>
      <c r="Q161">
        <f>Calculator!Y159</f>
        <v>0</v>
      </c>
      <c r="R161">
        <f>Calculator!Z159</f>
        <v>0</v>
      </c>
      <c r="S161">
        <f>Calculator!AA159</f>
        <v>0</v>
      </c>
      <c r="T161" s="101">
        <f>IF(Calculator!$I159="YES",IF($M161&gt;=T$4,IF($L161&lt;=T$4,$I161,0),IF($O161&gt;=T$4,IF($N161&lt;=T$4,$I161,0),IF($Q161&gt;=T$4,IF($P161&lt;=T$4,$I161,0),IF($S161&gt;=T$4,IF($R161&lt;=T$4,$I161,0),IF($M161&gt;=T$4,IF($L161&lt;=T$4,$I161,0),IF($O161&gt;=T$4,IF($N161&lt;=T$4,$I161,0),IF($Q161&gt;=T$4,IF($P161&lt;=T$4,$I161,0),IF($S161&gt;=T$4,IF($R161&lt;=T$4,$I161,0),0)))))))),IF($J161="All Day",$I161,IF($K161="All Day",$I161,IF($K161&lt;=T$4,0,IF($J161&lt;=T$4,$I161,0)))))</f>
        <v>0</v>
      </c>
      <c r="U161" s="101">
        <f>IF(Calculator!$I159="YES",IF($M161&gt;=U$4,IF($L161&lt;=U$4,$I161,0),IF($O161&gt;=U$4,IF($N161&lt;=U$4,$I161,0),IF($Q161&gt;=U$4,IF($P161&lt;=U$4,$I161,0),IF($S161&gt;=U$4,IF($R161&lt;=U$4,$I161,0),IF($M161&gt;=U$4,IF($L161&lt;=U$4,$I161,0),IF($O161&gt;=U$4,IF($N161&lt;=U$4,$I161,0),IF($Q161&gt;=U$4,IF($P161&lt;=U$4,$I161,0),IF($S161&gt;=U$4,IF($R161&lt;=U$4,$I161,0),0)))))))),IF($J161="All Day",$I161,IF($K161="All Day",$I161,IF($K161&lt;=U$4,0,IF($J161&lt;=U$4,$I161,0)))))</f>
        <v>0</v>
      </c>
      <c r="V161" s="101">
        <f>IF(Calculator!$I159="YES",IF($M161&gt;=V$4,IF($L161&lt;=V$4,$I161,0),IF($O161&gt;=V$4,IF($N161&lt;=V$4,$I161,0),IF($Q161&gt;=V$4,IF($P161&lt;=V$4,$I161,0),IF($S161&gt;=V$4,IF($R161&lt;=V$4,$I161,0),IF($M161&gt;=V$4,IF($L161&lt;=V$4,$I161,0),IF($O161&gt;=V$4,IF($N161&lt;=V$4,$I161,0),IF($Q161&gt;=V$4,IF($P161&lt;=V$4,$I161,0),IF($S161&gt;=V$4,IF($R161&lt;=V$4,$I161,0),0)))))))),IF($J161="All Day",$I161,IF($K161="All Day",$I161,IF($K161&lt;=V$4,0,IF($J161&lt;=V$4,$I161,0)))))</f>
        <v>0</v>
      </c>
      <c r="W161" s="101">
        <f>IF(Calculator!$I159="YES",IF($M161&gt;=W$4,IF($L161&lt;=W$4,$I161,0),IF($O161&gt;=W$4,IF($N161&lt;=W$4,$I161,0),IF($Q161&gt;=W$4,IF($P161&lt;=W$4,$I161,0),IF($S161&gt;=W$4,IF($R161&lt;=W$4,$I161,0),IF($M161&gt;=W$4,IF($L161&lt;=W$4,$I161,0),IF($O161&gt;=W$4,IF($N161&lt;=W$4,$I161,0),IF($Q161&gt;=W$4,IF($P161&lt;=W$4,$I161,0),IF($S161&gt;=W$4,IF($R161&lt;=W$4,$I161,0),0)))))))),IF($J161="All Day",$I161,IF($K161="All Day",$I161,IF($K161&lt;=W$4,0,IF($J161&lt;=W$4,$I161,0)))))</f>
        <v>0</v>
      </c>
      <c r="X161" s="101">
        <f>IF(Calculator!$I159="YES",IF($M161&gt;=X$4,IF($L161&lt;=X$4,$I161,0),IF($O161&gt;=X$4,IF($N161&lt;=X$4,$I161,0),IF($Q161&gt;=X$4,IF($P161&lt;=X$4,$I161,0),IF($S161&gt;=X$4,IF($R161&lt;=X$4,$I161,0),IF($M161&gt;=X$4,IF($L161&lt;=X$4,$I161,0),IF($O161&gt;=X$4,IF($N161&lt;=X$4,$I161,0),IF($Q161&gt;=X$4,IF($P161&lt;=X$4,$I161,0),IF($S161&gt;=X$4,IF($R161&lt;=X$4,$I161,0),0)))))))),IF($J161="All Day",$I161,IF($K161="All Day",$I161,IF($K161&lt;=X$4,0,IF($J161&lt;=X$4,$I161,0)))))</f>
        <v>0</v>
      </c>
      <c r="Y161" s="101">
        <f>IF(Calculator!$I159="YES",IF($M161&gt;=Y$4,IF($L161&lt;=Y$4,$I161,0),IF($O161&gt;=Y$4,IF($N161&lt;=Y$4,$I161,0),IF($Q161&gt;=Y$4,IF($P161&lt;=Y$4,$I161,0),IF($S161&gt;=Y$4,IF($R161&lt;=Y$4,$I161,0),IF($M161&gt;=Y$4,IF($L161&lt;=Y$4,$I161,0),IF($O161&gt;=Y$4,IF($N161&lt;=Y$4,$I161,0),IF($Q161&gt;=Y$4,IF($P161&lt;=Y$4,$I161,0),IF($S161&gt;=Y$4,IF($R161&lt;=Y$4,$I161,0),0)))))))),IF($J161="All Day",$I161,IF($K161="All Day",$I161,IF($K161&lt;=Y$4,0,IF($J161&lt;=Y$4,$I161,0)))))</f>
        <v>0</v>
      </c>
      <c r="Z161" s="101">
        <f>IF(Calculator!$I159="YES",IF($M161&gt;=Z$4,IF($L161&lt;=Z$4,$I161,0),IF($O161&gt;=Z$4,IF($N161&lt;=Z$4,$I161,0),IF($Q161&gt;=Z$4,IF($P161&lt;=Z$4,$I161,0),IF($S161&gt;=Z$4,IF($R161&lt;=Z$4,$I161,0),IF($M161&gt;=Z$4,IF($L161&lt;=Z$4,$I161,0),IF($O161&gt;=Z$4,IF($N161&lt;=Z$4,$I161,0),IF($Q161&gt;=Z$4,IF($P161&lt;=Z$4,$I161,0),IF($S161&gt;=Z$4,IF($R161&lt;=Z$4,$I161,0),0)))))))),IF($J161="All Day",$I161,IF($K161="All Day",$I161,IF($K161&lt;=Z$4,0,IF($J161&lt;=Z$4,$I161,0)))))</f>
        <v>0</v>
      </c>
      <c r="AA161" s="101">
        <f>IF(Calculator!$I159="YES",IF($M161&gt;=AA$4,IF($L161&lt;=AA$4,$I161,0),IF($O161&gt;=AA$4,IF($N161&lt;=AA$4,$I161,0),IF($Q161&gt;=AA$4,IF($P161&lt;=AA$4,$I161,0),IF($S161&gt;=AA$4,IF($R161&lt;=AA$4,$I161,0),IF($M161&gt;=AA$4,IF($L161&lt;=AA$4,$I161,0),IF($O161&gt;=AA$4,IF($N161&lt;=AA$4,$I161,0),IF($Q161&gt;=AA$4,IF($P161&lt;=AA$4,$I161,0),IF($S161&gt;=AA$4,IF($R161&lt;=AA$4,$I161,0),0)))))))),IF($J161="All Day",$I161,IF($K161="All Day",$I161,IF($K161&lt;=AA$4,0,IF($J161&lt;=AA$4,$I161,0)))))</f>
        <v>0</v>
      </c>
      <c r="AB161" s="101">
        <f>IF(Calculator!$I159="YES",IF($M161&gt;=AB$4,IF($L161&lt;=AB$4,$I161,0),IF($O161&gt;=AB$4,IF($N161&lt;=AB$4,$I161,0),IF($Q161&gt;=AB$4,IF($P161&lt;=AB$4,$I161,0),IF($S161&gt;=AB$4,IF($R161&lt;=AB$4,$I161,0),IF($M161&gt;=AB$4,IF($L161&lt;=AB$4,$I161,0),IF($O161&gt;=AB$4,IF($N161&lt;=AB$4,$I161,0),IF($Q161&gt;=AB$4,IF($P161&lt;=AB$4,$I161,0),IF($S161&gt;=AB$4,IF($R161&lt;=AB$4,$I161,0),0)))))))),IF($J161="All Day",$I161,IF($K161="All Day",$I161,IF($K161&lt;=AB$4,0,IF($J161&lt;=AB$4,$I161,0)))))</f>
        <v>0</v>
      </c>
      <c r="AC161" s="101">
        <f>IF(Calculator!$I159="YES",IF($M161&gt;=AC$4,IF($L161&lt;=AC$4,$I161,0),IF($O161&gt;=AC$4,IF($N161&lt;=AC$4,$I161,0),IF($Q161&gt;=AC$4,IF($P161&lt;=AC$4,$I161,0),IF($S161&gt;=AC$4,IF($R161&lt;=AC$4,$I161,0),IF($M161&gt;=AC$4,IF($L161&lt;=AC$4,$I161,0),IF($O161&gt;=AC$4,IF($N161&lt;=AC$4,$I161,0),IF($Q161&gt;=AC$4,IF($P161&lt;=AC$4,$I161,0),IF($S161&gt;=AC$4,IF($R161&lt;=AC$4,$I161,0),0)))))))),IF($J161="All Day",$I161,IF($K161="All Day",$I161,IF($K161&lt;=AC$4,0,IF($J161&lt;=AC$4,$I161,0)))))</f>
        <v>0</v>
      </c>
      <c r="AD161" s="101">
        <f>IF(Calculator!$I159="YES",IF($M161&gt;=AD$4,IF($L161&lt;=AD$4,$I161,0),IF($O161&gt;=AD$4,IF($N161&lt;=AD$4,$I161,0),IF($Q161&gt;=AD$4,IF($P161&lt;=AD$4,$I161,0),IF($S161&gt;=AD$4,IF($R161&lt;=AD$4,$I161,0),IF($M161&gt;=AD$4,IF($L161&lt;=AD$4,$I161,0),IF($O161&gt;=AD$4,IF($N161&lt;=AD$4,$I161,0),IF($Q161&gt;=AD$4,IF($P161&lt;=AD$4,$I161,0),IF($S161&gt;=AD$4,IF($R161&lt;=AD$4,$I161,0),0)))))))),IF($J161="All Day",$I161,IF($K161="All Day",$I161,IF($K161&lt;=AD$4,0,IF($J161&lt;=AD$4,$I161,0)))))</f>
        <v>0</v>
      </c>
      <c r="AE161" s="101">
        <f>IF(Calculator!$I159="YES",IF($M161&gt;=AE$4,IF($L161&lt;=AE$4,$I161,0),IF($O161&gt;=AE$4,IF($N161&lt;=AE$4,$I161,0),IF($Q161&gt;=AE$4,IF($P161&lt;=AE$4,$I161,0),IF($S161&gt;=AE$4,IF($R161&lt;=AE$4,$I161,0),IF($M161&gt;=AE$4,IF($L161&lt;=AE$4,$I161,0),IF($O161&gt;=AE$4,IF($N161&lt;=AE$4,$I161,0),IF($Q161&gt;=AE$4,IF($P161&lt;=AE$4,$I161,0),IF($S161&gt;=AE$4,IF($R161&lt;=AE$4,$I161,0),0)))))))),IF($J161="All Day",$I161,IF($K161="All Day",$I161,IF($K161&lt;=AE$4,0,IF($J161&lt;=AE$4,$I161,0)))))</f>
        <v>0</v>
      </c>
      <c r="AF161" s="101">
        <f>IF(Calculator!$I159="YES",IF($M161&gt;=AF$4,IF($L161&lt;=AF$4,$I161,0),IF($O161&gt;=AF$4,IF($N161&lt;=AF$4,$I161,0),IF($Q161&gt;=AF$4,IF($P161&lt;=AF$4,$I161,0),IF($S161&gt;=AF$4,IF($R161&lt;=AF$4,$I161,0),IF($M161&gt;=AF$4,IF($L161&lt;=AF$4,$I161,0),IF($O161&gt;=AF$4,IF($N161&lt;=AF$4,$I161,0),IF($Q161&gt;=AF$4,IF($P161&lt;=AF$4,$I161,0),IF($S161&gt;=AF$4,IF($R161&lt;=AF$4,$I161,0),0)))))))),IF($J161="All Day",$I161,IF($K161="All Day",$I161,IF($K161&lt;=AF$4,0,IF($J161&lt;=AF$4,$I161,0)))))</f>
        <v>0</v>
      </c>
      <c r="AG161" s="101">
        <f>IF(Calculator!$I159="YES",IF($M161&gt;=AG$4,IF($L161&lt;=AG$4,$I161,0),IF($O161&gt;=AG$4,IF($N161&lt;=AG$4,$I161,0),IF($Q161&gt;=AG$4,IF($P161&lt;=AG$4,$I161,0),IF($S161&gt;=AG$4,IF($R161&lt;=AG$4,$I161,0),IF($M161&gt;=AG$4,IF($L161&lt;=AG$4,$I161,0),IF($O161&gt;=AG$4,IF($N161&lt;=AG$4,$I161,0),IF($Q161&gt;=AG$4,IF($P161&lt;=AG$4,$I161,0),IF($S161&gt;=AG$4,IF($R161&lt;=AG$4,$I161,0),0)))))))),IF($J161="All Day",$I161,IF($K161="All Day",$I161,IF($K161&lt;=AG$4,0,IF($J161&lt;=AG$4,$I161,0)))))</f>
        <v>0</v>
      </c>
      <c r="AH161" s="101">
        <f>IF(Calculator!$I159="YES",IF($M161&gt;=AH$4,IF($L161&lt;=AH$4,$I161,0),IF($O161&gt;=AH$4,IF($N161&lt;=AH$4,$I161,0),IF($Q161&gt;=AH$4,IF($P161&lt;=AH$4,$I161,0),IF($S161&gt;=AH$4,IF($R161&lt;=AH$4,$I161,0),IF($M161&gt;=AH$4,IF($L161&lt;=AH$4,$I161,0),IF($O161&gt;=AH$4,IF($N161&lt;=AH$4,$I161,0),IF($Q161&gt;=AH$4,IF($P161&lt;=AH$4,$I161,0),IF($S161&gt;=AH$4,IF($R161&lt;=AH$4,$I161,0),0)))))))),IF($J161="All Day",$I161,IF($K161="All Day",$I161,IF($K161&lt;=AH$4,0,IF($J161&lt;=AH$4,$I161,0)))))</f>
        <v>0</v>
      </c>
      <c r="AI161" s="101">
        <f>IF(Calculator!$I159="YES",IF($M161&gt;=AI$4,IF($L161&lt;=AI$4,$I161,0),IF($O161&gt;=AI$4,IF($N161&lt;=AI$4,$I161,0),IF($Q161&gt;=AI$4,IF($P161&lt;=AI$4,$I161,0),IF($S161&gt;=AI$4,IF($R161&lt;=AI$4,$I161,0),IF($M161&gt;=AI$4,IF($L161&lt;=AI$4,$I161,0),IF($O161&gt;=AI$4,IF($N161&lt;=AI$4,$I161,0),IF($Q161&gt;=AI$4,IF($P161&lt;=AI$4,$I161,0),IF($S161&gt;=AI$4,IF($R161&lt;=AI$4,$I161,0),0)))))))),IF($J161="All Day",$I161,IF($K161="All Day",$I161,IF($K161&lt;=AI$4,0,IF($J161&lt;=AI$4,$I161,0)))))</f>
        <v>0</v>
      </c>
      <c r="AJ161" s="101">
        <f>IF(Calculator!$I159="YES",IF($M161&gt;=AJ$4,IF($L161&lt;=AJ$4,$I161,0),IF($O161&gt;=AJ$4,IF($N161&lt;=AJ$4,$I161,0),IF($Q161&gt;=AJ$4,IF($P161&lt;=AJ$4,$I161,0),IF($S161&gt;=AJ$4,IF($R161&lt;=AJ$4,$I161,0),IF($M161&gt;=AJ$4,IF($L161&lt;=AJ$4,$I161,0),IF($O161&gt;=AJ$4,IF($N161&lt;=AJ$4,$I161,0),IF($Q161&gt;=AJ$4,IF($P161&lt;=AJ$4,$I161,0),IF($S161&gt;=AJ$4,IF($R161&lt;=AJ$4,$I161,0),0)))))))),IF($J161="All Day",$I161,IF($K161="All Day",$I161,IF($K161&lt;=AJ$4,0,IF($J161&lt;=AJ$4,$I161,0)))))</f>
        <v>0</v>
      </c>
      <c r="AK161" s="101">
        <f>IF(Calculator!$I159="YES",IF($M161&gt;=AK$4,IF($L161&lt;=AK$4,$I161,0),IF($O161&gt;=AK$4,IF($N161&lt;=AK$4,$I161,0),IF($Q161&gt;=AK$4,IF($P161&lt;=AK$4,$I161,0),IF($S161&gt;=AK$4,IF($R161&lt;=AK$4,$I161,0),IF($M161&gt;=AK$4,IF($L161&lt;=AK$4,$I161,0),IF($O161&gt;=AK$4,IF($N161&lt;=AK$4,$I161,0),IF($Q161&gt;=AK$4,IF($P161&lt;=AK$4,$I161,0),IF($S161&gt;=AK$4,IF($R161&lt;=AK$4,$I161,0),0)))))))),IF($J161="All Day",$I161,IF($K161="All Day",$I161,IF($K161&lt;=AK$4,0,IF($J161&lt;=AK$4,$I161,0)))))</f>
        <v>0</v>
      </c>
      <c r="AL161" s="101">
        <f>IF(Calculator!$I159="YES",IF($M161&gt;=AL$4,IF($L161&lt;=AL$4,$I161,0),IF($O161&gt;=AL$4,IF($N161&lt;=AL$4,$I161,0),IF($Q161&gt;=AL$4,IF($P161&lt;=AL$4,$I161,0),IF($S161&gt;=AL$4,IF($R161&lt;=AL$4,$I161,0),IF($M161&gt;=AL$4,IF($L161&lt;=AL$4,$I161,0),IF($O161&gt;=AL$4,IF($N161&lt;=AL$4,$I161,0),IF($Q161&gt;=AL$4,IF($P161&lt;=AL$4,$I161,0),IF($S161&gt;=AL$4,IF($R161&lt;=AL$4,$I161,0),0)))))))),IF($J161="All Day",$I161,IF($K161="All Day",$I161,IF($K161&lt;=AL$4,0,IF($J161&lt;=AL$4,$I161,0)))))</f>
        <v>0</v>
      </c>
      <c r="AM161" s="101">
        <f>IF(Calculator!$I159="YES",IF($M161&gt;=AM$4,IF($L161&lt;=AM$4,$I161,0),IF($O161&gt;=AM$4,IF($N161&lt;=AM$4,$I161,0),IF($Q161&gt;=AM$4,IF($P161&lt;=AM$4,$I161,0),IF($S161&gt;=AM$4,IF($R161&lt;=AM$4,$I161,0),IF($M161&gt;=AM$4,IF($L161&lt;=AM$4,$I161,0),IF($O161&gt;=AM$4,IF($N161&lt;=AM$4,$I161,0),IF($Q161&gt;=AM$4,IF($P161&lt;=AM$4,$I161,0),IF($S161&gt;=AM$4,IF($R161&lt;=AM$4,$I161,0),0)))))))),IF($J161="All Day",$I161,IF($K161="All Day",$I161,IF($K161&lt;=AM$4,0,IF($J161&lt;=AM$4,$I161,0)))))</f>
        <v>0</v>
      </c>
      <c r="AN161" s="101">
        <f>IF(Calculator!$I159="YES",IF($M161&gt;=AN$4,IF($L161&lt;=AN$4,$I161,0),IF($O161&gt;=AN$4,IF($N161&lt;=AN$4,$I161,0),IF($Q161&gt;=AN$4,IF($P161&lt;=AN$4,$I161,0),IF($S161&gt;=AN$4,IF($R161&lt;=AN$4,$I161,0),IF($M161&gt;=AN$4,IF($L161&lt;=AN$4,$I161,0),IF($O161&gt;=AN$4,IF($N161&lt;=AN$4,$I161,0),IF($Q161&gt;=AN$4,IF($P161&lt;=AN$4,$I161,0),IF($S161&gt;=AN$4,IF($R161&lt;=AN$4,$I161,0),0)))))))),IF($J161="All Day",$I161,IF($K161="All Day",$I161,IF($K161&lt;=AN$4,0,IF($J161&lt;=AN$4,$I161,0)))))</f>
        <v>0</v>
      </c>
      <c r="AO161" s="101">
        <f>IF(Calculator!$I159="YES",IF($M161&gt;=AO$4,IF($L161&lt;=AO$4,$I161,0),IF($O161&gt;=AO$4,IF($N161&lt;=AO$4,$I161,0),IF($Q161&gt;=AO$4,IF($P161&lt;=AO$4,$I161,0),IF($S161&gt;=AO$4,IF($R161&lt;=AO$4,$I161,0),IF($M161&gt;=AO$4,IF($L161&lt;=AO$4,$I161,0),IF($O161&gt;=AO$4,IF($N161&lt;=AO$4,$I161,0),IF($Q161&gt;=AO$4,IF($P161&lt;=AO$4,$I161,0),IF($S161&gt;=AO$4,IF($R161&lt;=AO$4,$I161,0),0)))))))),IF($J161="All Day",$I161,IF($K161="All Day",$I161,IF($K161&lt;=AO$4,0,IF($J161&lt;=AO$4,$I161,0)))))</f>
        <v>0</v>
      </c>
      <c r="AP161" s="101">
        <f>IF(Calculator!$I159="YES",IF($M161&gt;=AP$4,IF($L161&lt;=AP$4,$I161,0),IF($O161&gt;=AP$4,IF($N161&lt;=AP$4,$I161,0),IF($Q161&gt;=AP$4,IF($P161&lt;=AP$4,$I161,0),IF($S161&gt;=AP$4,IF($R161&lt;=AP$4,$I161,0),IF($M161&gt;=AP$4,IF($L161&lt;=AP$4,$I161,0),IF($O161&gt;=AP$4,IF($N161&lt;=AP$4,$I161,0),IF($Q161&gt;=AP$4,IF($P161&lt;=AP$4,$I161,0),IF($S161&gt;=AP$4,IF($R161&lt;=AP$4,$I161,0),0)))))))),IF($J161="All Day",$I161,IF($K161="All Day",$I161,IF($K161&lt;=AP$4,0,IF($J161&lt;=AP$4,$I161,0)))))</f>
        <v>0</v>
      </c>
      <c r="AQ161" s="101">
        <f>IF(Calculator!$I159="YES",IF($M161&gt;=AQ$4,IF($L161&lt;=AQ$4,$I161,0),IF($O161&gt;=AQ$4,IF($N161&lt;=AQ$4,$I161,0),IF($Q161&gt;=AQ$4,IF($P161&lt;=AQ$4,$I161,0),IF($S161&gt;=AQ$4,IF($R161&lt;=AQ$4,$I161,0),IF($M161&gt;=AQ$4,IF($L161&lt;=AQ$4,$I161,0),IF($O161&gt;=AQ$4,IF($N161&lt;=AQ$4,$I161,0),IF($Q161&gt;=AQ$4,IF($P161&lt;=AQ$4,$I161,0),IF($S161&gt;=AQ$4,IF($R161&lt;=AQ$4,$I161,0),0)))))))),IF($J161="All Day",$I161,IF($K161="All Day",$I161,IF($K161&lt;=AQ$4,0,IF($J161&lt;=AQ$4,$I161,0)))))</f>
        <v>0</v>
      </c>
      <c r="AR161" s="101">
        <f>IF(Calculator!$I159="YES",IF($M161&gt;=AR$4,IF($L161&lt;=AR$4,$I161,0),IF($O161&gt;=AR$4,IF($N161&lt;=AR$4,$I161,0),IF($Q161&gt;=AR$4,IF($P161&lt;=AR$4,$I161,0),IF($S161&gt;=AR$4,IF($R161&lt;=AR$4,$I161,0),IF($M161&gt;=AR$4,IF($L161&lt;=AR$4,$I161,0),IF($O161&gt;=AR$4,IF($N161&lt;=AR$4,$I161,0),IF($Q161&gt;=AR$4,IF($P161&lt;=AR$4,$I161,0),IF($S161&gt;=AR$4,IF($R161&lt;=AR$4,$I161,0),0)))))))),IF($J161="All Day",$I161,IF($K161="All Day",$I161,IF($K161&lt;=AR$4,0,IF($J161&lt;=AR$4,$I161,0)))))</f>
        <v>0</v>
      </c>
      <c r="AS161" s="101">
        <f>IF(Calculator!$I159="YES",IF($M161&gt;=AS$4,IF($L161&lt;=AS$4,$I161,0),IF($O161&gt;=AS$4,IF($N161&lt;=AS$4,$I161,0),IF($Q161&gt;=AS$4,IF($P161&lt;=AS$4,$I161,0),IF($S161&gt;=AS$4,IF($R161&lt;=AS$4,$I161,0),IF($M161&gt;=AS$4,IF($L161&lt;=AS$4,$I161,0),IF($O161&gt;=AS$4,IF($N161&lt;=AS$4,$I161,0),IF($Q161&gt;=AS$4,IF($P161&lt;=AS$4,$I161,0),IF($S161&gt;=AS$4,IF($R161&lt;=AS$4,$I161,0),0)))))))),IF($J161="All Day",$I161,IF($K161="All Day",$I161,IF($K161&lt;=AS$4,0,IF($J161&lt;=AS$4,$I161,0)))))</f>
        <v>0</v>
      </c>
      <c r="AT161" s="101">
        <f>IF(Calculator!$I159="YES",IF($M161&gt;=AT$4,IF($L161&lt;=AT$4,$I161,0),IF($O161&gt;=AT$4,IF($N161&lt;=AT$4,$I161,0),IF($Q161&gt;=AT$4,IF($P161&lt;=AT$4,$I161,0),IF($S161&gt;=AT$4,IF($R161&lt;=AT$4,$I161,0),IF($M161&gt;=AT$4,IF($L161&lt;=AT$4,$I161,0),IF($O161&gt;=AT$4,IF($N161&lt;=AT$4,$I161,0),IF($Q161&gt;=AT$4,IF($P161&lt;=AT$4,$I161,0),IF($S161&gt;=AT$4,IF($R161&lt;=AT$4,$I161,0),0)))))))),IF($J161="All Day",$I161,IF($K161="All Day",$I161,IF($K161&lt;=AT$4,0,IF($J161&lt;=AT$4,$I161,0)))))</f>
        <v>0</v>
      </c>
      <c r="AU161" s="101">
        <f>IF(Calculator!$I159="YES",IF($M161&gt;=AU$4,IF($L161&lt;=AU$4,$I161,0),IF($O161&gt;=AU$4,IF($N161&lt;=AU$4,$I161,0),IF($Q161&gt;=AU$4,IF($P161&lt;=AU$4,$I161,0),IF($S161&gt;=AU$4,IF($R161&lt;=AU$4,$I161,0),IF($M161&gt;=AU$4,IF($L161&lt;=AU$4,$I161,0),IF($O161&gt;=AU$4,IF($N161&lt;=AU$4,$I161,0),IF($Q161&gt;=AU$4,IF($P161&lt;=AU$4,$I161,0),IF($S161&gt;=AU$4,IF($R161&lt;=AU$4,$I161,0),0)))))))),IF($J161="All Day",$I161,IF($K161="All Day",$I161,IF($K161&lt;=AU$4,0,IF($J161&lt;=AU$4,$I161,0)))))</f>
        <v>0</v>
      </c>
      <c r="AV161" s="101">
        <f>IF(Calculator!$I159="YES",IF($M161&gt;=AV$4,IF($L161&lt;=AV$4,$I161,0),IF($O161&gt;=AV$4,IF($N161&lt;=AV$4,$I161,0),IF($Q161&gt;=AV$4,IF($P161&lt;=AV$4,$I161,0),IF($S161&gt;=AV$4,IF($R161&lt;=AV$4,$I161,0),IF($M161&gt;=AV$4,IF($L161&lt;=AV$4,$I161,0),IF($O161&gt;=AV$4,IF($N161&lt;=AV$4,$I161,0),IF($Q161&gt;=AV$4,IF($P161&lt;=AV$4,$I161,0),IF($S161&gt;=AV$4,IF($R161&lt;=AV$4,$I161,0),0)))))))),IF($J161="All Day",$I161,IF($K161="All Day",$I161,IF($K161&lt;=AV$4,0,IF($J161&lt;=AV$4,$I161,0)))))</f>
        <v>0</v>
      </c>
      <c r="AW161" s="101">
        <f>IF(Calculator!$I159="YES",IF($M161&gt;=AW$4,IF($L161&lt;=AW$4,$I161,0),IF($O161&gt;=AW$4,IF($N161&lt;=AW$4,$I161,0),IF($Q161&gt;=AW$4,IF($P161&lt;=AW$4,$I161,0),IF($S161&gt;=AW$4,IF($R161&lt;=AW$4,$I161,0),IF($M161&gt;=AW$4,IF($L161&lt;=AW$4,$I161,0),IF($O161&gt;=AW$4,IF($N161&lt;=AW$4,$I161,0),IF($Q161&gt;=AW$4,IF($P161&lt;=AW$4,$I161,0),IF($S161&gt;=AW$4,IF($R161&lt;=AW$4,$I161,0),0)))))))),IF($J161="All Day",$I161,IF($K161="All Day",$I161,IF($K161&lt;=AW$4,0,IF($J161&lt;=AW$4,$I161,0)))))</f>
        <v>0</v>
      </c>
      <c r="AX161" s="101">
        <f>IF(Calculator!$I159="YES",IF($M161&gt;=AX$4,IF($L161&lt;=AX$4,$I161,0),IF($O161&gt;=AX$4,IF($N161&lt;=AX$4,$I161,0),IF($Q161&gt;=AX$4,IF($P161&lt;=AX$4,$I161,0),IF($S161&gt;=AX$4,IF($R161&lt;=AX$4,$I161,0),IF($M161&gt;=AX$4,IF($L161&lt;=AX$4,$I161,0),IF($O161&gt;=AX$4,IF($N161&lt;=AX$4,$I161,0),IF($Q161&gt;=AX$4,IF($P161&lt;=AX$4,$I161,0),IF($S161&gt;=AX$4,IF($R161&lt;=AX$4,$I161,0),0)))))))),IF($J161="All Day",$I161,IF($K161="All Day",$I161,IF($K161&lt;=AX$4,0,IF($J161&lt;=AX$4,$I161,0)))))</f>
        <v>0</v>
      </c>
      <c r="AY161" s="101">
        <f>IF(Calculator!$I159="YES",IF($M161&gt;=AY$4,IF($L161&lt;=AY$4,$I161,0),IF($O161&gt;=AY$4,IF($N161&lt;=AY$4,$I161,0),IF($Q161&gt;=AY$4,IF($P161&lt;=AY$4,$I161,0),IF($S161&gt;=AY$4,IF($R161&lt;=AY$4,$I161,0),IF($M161&gt;=AY$4,IF($L161&lt;=AY$4,$I161,0),IF($O161&gt;=AY$4,IF($N161&lt;=AY$4,$I161,0),IF($Q161&gt;=AY$4,IF($P161&lt;=AY$4,$I161,0),IF($S161&gt;=AY$4,IF($R161&lt;=AY$4,$I161,0),0)))))))),IF($J161="All Day",$I161,IF($K161="All Day",$I161,IF($K161&lt;=AY$4,0,IF($J161&lt;=AY$4,$I161,0)))))</f>
        <v>0</v>
      </c>
      <c r="AZ161" s="101">
        <f>IF(Calculator!$I159="YES",IF($M161&gt;=AZ$4,IF($L161&lt;=AZ$4,$I161,0),IF($O161&gt;=AZ$4,IF($N161&lt;=AZ$4,$I161,0),IF($Q161&gt;=AZ$4,IF($P161&lt;=AZ$4,$I161,0),IF($S161&gt;=AZ$4,IF($R161&lt;=AZ$4,$I161,0),IF($M161&gt;=AZ$4,IF($L161&lt;=AZ$4,$I161,0),IF($O161&gt;=AZ$4,IF($N161&lt;=AZ$4,$I161,0),IF($Q161&gt;=AZ$4,IF($P161&lt;=AZ$4,$I161,0),IF($S161&gt;=AZ$4,IF($R161&lt;=AZ$4,$I161,0),0)))))))),IF($J161="All Day",$I161,IF($K161="All Day",$I161,IF($K161&lt;=AZ$4,0,IF($J161&lt;=AZ$4,$I161,0)))))</f>
        <v>0</v>
      </c>
      <c r="BA161" s="101">
        <f>IF(Calculator!$I159="YES",IF($M161&gt;=BA$4,IF($L161&lt;=BA$4,$I161,0),IF($O161&gt;=BA$4,IF($N161&lt;=BA$4,$I161,0),IF($Q161&gt;=BA$4,IF($P161&lt;=BA$4,$I161,0),IF($S161&gt;=BA$4,IF($R161&lt;=BA$4,$I161,0),IF($M161&gt;=BA$4,IF($L161&lt;=BA$4,$I161,0),IF($O161&gt;=BA$4,IF($N161&lt;=BA$4,$I161,0),IF($Q161&gt;=BA$4,IF($P161&lt;=BA$4,$I161,0),IF($S161&gt;=BA$4,IF($R161&lt;=BA$4,$I161,0),0)))))))),IF($J161="All Day",$I161,IF($K161="All Day",$I161,IF($K161&lt;=BA$4,0,IF($J161&lt;=BA$4,$I161,0)))))</f>
        <v>0</v>
      </c>
      <c r="BB161" s="101">
        <f>IF(Calculator!$I159="YES",IF($M161&gt;=BB$4,IF($L161&lt;=BB$4,$I161,0),IF($O161&gt;=BB$4,IF($N161&lt;=BB$4,$I161,0),IF($Q161&gt;=BB$4,IF($P161&lt;=BB$4,$I161,0),IF($S161&gt;=BB$4,IF($R161&lt;=BB$4,$I161,0),IF($M161&gt;=BB$4,IF($L161&lt;=BB$4,$I161,0),IF($O161&gt;=BB$4,IF($N161&lt;=BB$4,$I161,0),IF($Q161&gt;=BB$4,IF($P161&lt;=BB$4,$I161,0),IF($S161&gt;=BB$4,IF($R161&lt;=BB$4,$I161,0),0)))))))),IF($J161="All Day",$I161,IF($K161="All Day",$I161,IF($K161&lt;=BB$4,0,IF($J161&lt;=BB$4,$I161,0)))))</f>
        <v>0</v>
      </c>
      <c r="BC161" s="101">
        <f>IF(Calculator!$I159="YES",IF($M161&gt;=BC$4,IF($L161&lt;=BC$4,$I161,0),IF($O161&gt;=BC$4,IF($N161&lt;=BC$4,$I161,0),IF($Q161&gt;=BC$4,IF($P161&lt;=BC$4,$I161,0),IF($S161&gt;=BC$4,IF($R161&lt;=BC$4,$I161,0),IF($M161&gt;=BC$4,IF($L161&lt;=BC$4,$I161,0),IF($O161&gt;=BC$4,IF($N161&lt;=BC$4,$I161,0),IF($Q161&gt;=BC$4,IF($P161&lt;=BC$4,$I161,0),IF($S161&gt;=BC$4,IF($R161&lt;=BC$4,$I161,0),0)))))))),IF($J161="All Day",$I161,IF($K161="All Day",$I161,IF($K161&lt;=BC$4,0,IF($J161&lt;=BC$4,$I161,0)))))</f>
        <v>0</v>
      </c>
      <c r="BD161" s="101">
        <f>IF(Calculator!$I159="YES",IF($M161&gt;=BD$4,IF($L161&lt;=BD$4,$I161,0),IF($O161&gt;=BD$4,IF($N161&lt;=BD$4,$I161,0),IF($Q161&gt;=BD$4,IF($P161&lt;=BD$4,$I161,0),IF($S161&gt;=BD$4,IF($R161&lt;=BD$4,$I161,0),IF($M161&gt;=BD$4,IF($L161&lt;=BD$4,$I161,0),IF($O161&gt;=BD$4,IF($N161&lt;=BD$4,$I161,0),IF($Q161&gt;=BD$4,IF($P161&lt;=BD$4,$I161,0),IF($S161&gt;=BD$4,IF($R161&lt;=BD$4,$I161,0),0)))))))),IF($J161="All Day",$I161,IF($K161="All Day",$I161,IF($K161&lt;=BD$4,0,IF($J161&lt;=BD$4,$I161,0)))))</f>
        <v>0</v>
      </c>
      <c r="BE161" s="101">
        <f>IF(Calculator!$I159="YES",IF($M161&gt;=BE$4,IF($L161&lt;=BE$4,$I161,0),IF($O161&gt;=BE$4,IF($N161&lt;=BE$4,$I161,0),IF($Q161&gt;=BE$4,IF($P161&lt;=BE$4,$I161,0),IF($S161&gt;=BE$4,IF($R161&lt;=BE$4,$I161,0),IF($M161&gt;=BE$4,IF($L161&lt;=BE$4,$I161,0),IF($O161&gt;=BE$4,IF($N161&lt;=BE$4,$I161,0),IF($Q161&gt;=BE$4,IF($P161&lt;=BE$4,$I161,0),IF($S161&gt;=BE$4,IF($R161&lt;=BE$4,$I161,0),0)))))))),IF($J161="All Day",$I161,IF($K161="All Day",$I161,IF($K161&lt;=BE$4,0,IF($J161&lt;=BE$4,$I161,0)))))</f>
        <v>0</v>
      </c>
      <c r="BF161" s="101">
        <f>IF(Calculator!$I159="YES",IF($M161&gt;=BF$4,IF($L161&lt;=BF$4,$I161,0),IF($O161&gt;=BF$4,IF($N161&lt;=BF$4,$I161,0),IF($Q161&gt;=BF$4,IF($P161&lt;=BF$4,$I161,0),IF($S161&gt;=BF$4,IF($R161&lt;=BF$4,$I161,0),IF($M161&gt;=BF$4,IF($L161&lt;=BF$4,$I161,0),IF($O161&gt;=BF$4,IF($N161&lt;=BF$4,$I161,0),IF($Q161&gt;=BF$4,IF($P161&lt;=BF$4,$I161,0),IF($S161&gt;=BF$4,IF($R161&lt;=BF$4,$I161,0),0)))))))),IF($J161="All Day",$I161,IF($K161="All Day",$I161,IF($K161&lt;=BF$4,0,IF($J161&lt;=BF$4,$I161,0)))))</f>
        <v>0</v>
      </c>
      <c r="BG161" s="101">
        <f>IF(Calculator!$I159="YES",IF($M161&gt;=BG$4,IF($L161&lt;=BG$4,$I161,0),IF($O161&gt;=BG$4,IF($N161&lt;=BG$4,$I161,0),IF($Q161&gt;=BG$4,IF($P161&lt;=BG$4,$I161,0),IF($S161&gt;=BG$4,IF($R161&lt;=BG$4,$I161,0),IF($M161&gt;=BG$4,IF($L161&lt;=BG$4,$I161,0),IF($O161&gt;=BG$4,IF($N161&lt;=BG$4,$I161,0),IF($Q161&gt;=BG$4,IF($P161&lt;=BG$4,$I161,0),IF($S161&gt;=BG$4,IF($R161&lt;=BG$4,$I161,0),0)))))))),IF($J161="All Day",$I161,IF($K161="All Day",$I161,IF($K161&lt;=BG$4,0,IF($J161&lt;=BG$4,$I161,0)))))</f>
        <v>0</v>
      </c>
      <c r="BH161" s="101">
        <f>IF(Calculator!$I159="YES",IF($M161&gt;=BH$4,IF($L161&lt;=BH$4,$I161,0),IF($O161&gt;=BH$4,IF($N161&lt;=BH$4,$I161,0),IF($Q161&gt;=BH$4,IF($P161&lt;=BH$4,$I161,0),IF($S161&gt;=BH$4,IF($R161&lt;=BH$4,$I161,0),IF($M161&gt;=BH$4,IF($L161&lt;=BH$4,$I161,0),IF($O161&gt;=BH$4,IF($N161&lt;=BH$4,$I161,0),IF($Q161&gt;=BH$4,IF($P161&lt;=BH$4,$I161,0),IF($S161&gt;=BH$4,IF($R161&lt;=BH$4,$I161,0),0)))))))),IF($J161="All Day",$I161,IF($K161="All Day",$I161,IF($K161&lt;=BH$4,0,IF($J161&lt;=BH$4,$I161,0)))))</f>
        <v>0</v>
      </c>
      <c r="BI161" s="101">
        <f>IF(Calculator!$I159="YES",IF($M161&gt;=BI$4,IF($L161&lt;=BI$4,$I161,0),IF($O161&gt;=BI$4,IF($N161&lt;=BI$4,$I161,0),IF($Q161&gt;=BI$4,IF($P161&lt;=BI$4,$I161,0),IF($S161&gt;=BI$4,IF($R161&lt;=BI$4,$I161,0),IF($M161&gt;=BI$4,IF($L161&lt;=BI$4,$I161,0),IF($O161&gt;=BI$4,IF($N161&lt;=BI$4,$I161,0),IF($Q161&gt;=BI$4,IF($P161&lt;=BI$4,$I161,0),IF($S161&gt;=BI$4,IF($R161&lt;=BI$4,$I161,0),0)))))))),IF($J161="All Day",$I161,IF($K161="All Day",$I161,IF($K161&lt;=BI$4,0,IF($J161&lt;=BI$4,$I161,0)))))</f>
        <v>0</v>
      </c>
      <c r="BJ161" s="101">
        <f>IF(Calculator!$I159="YES",IF($M161&gt;=BJ$4,IF($L161&lt;=BJ$4,$I161,0),IF($O161&gt;=BJ$4,IF($N161&lt;=BJ$4,$I161,0),IF($Q161&gt;=BJ$4,IF($P161&lt;=BJ$4,$I161,0),IF($S161&gt;=BJ$4,IF($R161&lt;=BJ$4,$I161,0),IF($M161&gt;=BJ$4,IF($L161&lt;=BJ$4,$I161,0),IF($O161&gt;=BJ$4,IF($N161&lt;=BJ$4,$I161,0),IF($Q161&gt;=BJ$4,IF($P161&lt;=BJ$4,$I161,0),IF($S161&gt;=BJ$4,IF($R161&lt;=BJ$4,$I161,0),0)))))))),IF($J161="All Day",$I161,IF($K161="All Day",$I161,IF($K161&lt;=BJ$4,0,IF($J161&lt;=BJ$4,$I161,0)))))</f>
        <v>0</v>
      </c>
      <c r="BK161" s="101">
        <f>IF(Calculator!$I159="YES",IF($M161&gt;=BK$4,IF($L161&lt;=BK$4,$I161,0),IF($O161&gt;=BK$4,IF($N161&lt;=BK$4,$I161,0),IF($Q161&gt;=BK$4,IF($P161&lt;=BK$4,$I161,0),IF($S161&gt;=BK$4,IF($R161&lt;=BK$4,$I161,0),IF($M161&gt;=BK$4,IF($L161&lt;=BK$4,$I161,0),IF($O161&gt;=BK$4,IF($N161&lt;=BK$4,$I161,0),IF($Q161&gt;=BK$4,IF($P161&lt;=BK$4,$I161,0),IF($S161&gt;=BK$4,IF($R161&lt;=BK$4,$I161,0),0)))))))),IF($J161="All Day",$I161,IF($K161="All Day",$I161,IF($K161&lt;=BK$4,0,IF($J161&lt;=BK$4,$I161,0)))))</f>
        <v>0</v>
      </c>
      <c r="BL161" s="101">
        <f>IF(Calculator!$I159="YES",IF($M161&gt;=BL$4,IF($L161&lt;=BL$4,$I161,0),IF($O161&gt;=BL$4,IF($N161&lt;=BL$4,$I161,0),IF($Q161&gt;=BL$4,IF($P161&lt;=BL$4,$I161,0),IF($S161&gt;=BL$4,IF($R161&lt;=BL$4,$I161,0),IF($M161&gt;=BL$4,IF($L161&lt;=BL$4,$I161,0),IF($O161&gt;=BL$4,IF($N161&lt;=BL$4,$I161,0),IF($Q161&gt;=BL$4,IF($P161&lt;=BL$4,$I161,0),IF($S161&gt;=BL$4,IF($R161&lt;=BL$4,$I161,0),0)))))))),IF($J161="All Day",$I161,IF($K161="All Day",$I161,IF($K161&lt;=BL$4,0,IF($J161&lt;=BL$4,$I161,0)))))</f>
        <v>0</v>
      </c>
      <c r="BM161" s="101">
        <f>IF(Calculator!$I159="YES",IF($M161&gt;=BM$4,IF($L161&lt;=BM$4,$I161,0),IF($O161&gt;=BM$4,IF($N161&lt;=BM$4,$I161,0),IF($Q161&gt;=BM$4,IF($P161&lt;=BM$4,$I161,0),IF($S161&gt;=BM$4,IF($R161&lt;=BM$4,$I161,0),IF($M161&gt;=BM$4,IF($L161&lt;=BM$4,$I161,0),IF($O161&gt;=BM$4,IF($N161&lt;=BM$4,$I161,0),IF($Q161&gt;=BM$4,IF($P161&lt;=BM$4,$I161,0),IF($S161&gt;=BM$4,IF($R161&lt;=BM$4,$I161,0),0)))))))),IF($J161="All Day",$I161,IF($K161="All Day",$I161,IF($K161&lt;=BM$4,0,IF($J161&lt;=BM$4,$I161,0)))))</f>
        <v>0</v>
      </c>
      <c r="BN161" s="101">
        <f>IF(Calculator!$I159="YES",IF($M161&gt;=BN$4,IF($L161&lt;=BN$4,$I161,0),IF($O161&gt;=BN$4,IF($N161&lt;=BN$4,$I161,0),IF($Q161&gt;=BN$4,IF($P161&lt;=BN$4,$I161,0),IF($S161&gt;=BN$4,IF($R161&lt;=BN$4,$I161,0),IF($M161&gt;=BN$4,IF($L161&lt;=BN$4,$I161,0),IF($O161&gt;=BN$4,IF($N161&lt;=BN$4,$I161,0),IF($Q161&gt;=BN$4,IF($P161&lt;=BN$4,$I161,0),IF($S161&gt;=BN$4,IF($R161&lt;=BN$4,$I161,0),0)))))))),IF($J161="All Day",$I161,IF($K161="All Day",$I161,IF($K161&lt;=BN$4,0,IF($J161&lt;=BN$4,$I161,0)))))</f>
        <v>0</v>
      </c>
      <c r="BO161" s="101">
        <f>IF(Calculator!$I159="YES",IF($M161&gt;=BO$4,IF($L161&lt;=BO$4,$I161,0),IF($O161&gt;=BO$4,IF($N161&lt;=BO$4,$I161,0),IF($Q161&gt;=BO$4,IF($P161&lt;=BO$4,$I161,0),IF($S161&gt;=BO$4,IF($R161&lt;=BO$4,$I161,0),IF($M161&gt;=BO$4,IF($L161&lt;=BO$4,$I161,0),IF($O161&gt;=BO$4,IF($N161&lt;=BO$4,$I161,0),IF($Q161&gt;=BO$4,IF($P161&lt;=BO$4,$I161,0),IF($S161&gt;=BO$4,IF($R161&lt;=BO$4,$I161,0),0)))))))),IF($J161="All Day",$I161,IF($K161="All Day",$I161,IF($K161&lt;=BO$4,0,IF($J161&lt;=BO$4,$I161,0)))))</f>
        <v>0</v>
      </c>
      <c r="BP161" s="101">
        <f>IF(Calculator!$I159="YES",IF($M161&gt;=BP$4,IF($L161&lt;=BP$4,$I161,0),IF($O161&gt;=BP$4,IF($N161&lt;=BP$4,$I161,0),IF($Q161&gt;=BP$4,IF($P161&lt;=BP$4,$I161,0),IF($S161&gt;=BP$4,IF($R161&lt;=BP$4,$I161,0),IF($M161&gt;=BP$4,IF($L161&lt;=BP$4,$I161,0),IF($O161&gt;=BP$4,IF($N161&lt;=BP$4,$I161,0),IF($Q161&gt;=BP$4,IF($P161&lt;=BP$4,$I161,0),IF($S161&gt;=BP$4,IF($R161&lt;=BP$4,$I161,0),0)))))))),IF($J161="All Day",$I161,IF($K161="All Day",$I161,IF($K161&lt;=BP$4,0,IF($J161&lt;=BP$4,$I161,0)))))</f>
        <v>0</v>
      </c>
      <c r="BQ161" s="101">
        <f>IF(Calculator!$I159="YES",IF($M161&gt;=BQ$4,IF($L161&lt;=BQ$4,$I161,0),IF($O161&gt;=BQ$4,IF($N161&lt;=BQ$4,$I161,0),IF($Q161&gt;=BQ$4,IF($P161&lt;=BQ$4,$I161,0),IF($S161&gt;=BQ$4,IF($R161&lt;=BQ$4,$I161,0),IF($M161&gt;=BQ$4,IF($L161&lt;=BQ$4,$I161,0),IF($O161&gt;=BQ$4,IF($N161&lt;=BQ$4,$I161,0),IF($Q161&gt;=BQ$4,IF($P161&lt;=BQ$4,$I161,0),IF($S161&gt;=BQ$4,IF($R161&lt;=BQ$4,$I161,0),0)))))))),IF($J161="All Day",$I161,IF($K161="All Day",$I161,IF($K161&lt;=BQ$4,0,IF($J161&lt;=BQ$4,$I161,0)))))</f>
        <v>0</v>
      </c>
      <c r="BR161" s="101">
        <f>IF(Calculator!$I159="YES",IF($M161&gt;=BR$4,IF($L161&lt;=BR$4,$I161,0),IF($O161&gt;=BR$4,IF($N161&lt;=BR$4,$I161,0),IF($Q161&gt;=BR$4,IF($P161&lt;=BR$4,$I161,0),IF($S161&gt;=BR$4,IF($R161&lt;=BR$4,$I161,0),IF($M161&gt;=BR$4,IF($L161&lt;=BR$4,$I161,0),IF($O161&gt;=BR$4,IF($N161&lt;=BR$4,$I161,0),IF($Q161&gt;=BR$4,IF($P161&lt;=BR$4,$I161,0),IF($S161&gt;=BR$4,IF($R161&lt;=BR$4,$I161,0),0)))))))),IF($J161="All Day",$I161,IF($K161="All Day",$I161,IF($K161&lt;=BR$4,0,IF($J161&lt;=BR$4,$I161,0)))))</f>
        <v>0</v>
      </c>
      <c r="BS161" s="101">
        <f>IF(Calculator!$I159="YES",IF($M161&gt;=BS$4,IF($L161&lt;=BS$4,$I161,0),IF($O161&gt;=BS$4,IF($N161&lt;=BS$4,$I161,0),IF($Q161&gt;=BS$4,IF($P161&lt;=BS$4,$I161,0),IF($S161&gt;=BS$4,IF($R161&lt;=BS$4,$I161,0),IF($M161&gt;=BS$4,IF($L161&lt;=BS$4,$I161,0),IF($O161&gt;=BS$4,IF($N161&lt;=BS$4,$I161,0),IF($Q161&gt;=BS$4,IF($P161&lt;=BS$4,$I161,0),IF($S161&gt;=BS$4,IF($R161&lt;=BS$4,$I161,0),0)))))))),IF($J161="All Day",$I161,IF($K161="All Day",$I161,IF($K161&lt;=BS$4,0,IF($J161&lt;=BS$4,$I161,0)))))</f>
        <v>0</v>
      </c>
      <c r="BT161" s="101">
        <f>IF(Calculator!$I159="YES",IF($M161&gt;=BT$4,IF($L161&lt;=BT$4,$I161,0),IF($O161&gt;=BT$4,IF($N161&lt;=BT$4,$I161,0),IF($Q161&gt;=BT$4,IF($P161&lt;=BT$4,$I161,0),IF($S161&gt;=BT$4,IF($R161&lt;=BT$4,$I161,0),IF($M161&gt;=BT$4,IF($L161&lt;=BT$4,$I161,0),IF($O161&gt;=BT$4,IF($N161&lt;=BT$4,$I161,0),IF($Q161&gt;=BT$4,IF($P161&lt;=BT$4,$I161,0),IF($S161&gt;=BT$4,IF($R161&lt;=BT$4,$I161,0),0)))))))),IF($J161="All Day",$I161,IF($K161="All Day",$I161,IF($K161&lt;=BT$4,0,IF($J161&lt;=BT$4,$I161,0)))))</f>
        <v>0</v>
      </c>
      <c r="BU161" s="101">
        <f>IF(Calculator!$I159="YES",IF($M161&gt;=BU$4,IF($L161&lt;=BU$4,$I161,0),IF($O161&gt;=BU$4,IF($N161&lt;=BU$4,$I161,0),IF($Q161&gt;=BU$4,IF($P161&lt;=BU$4,$I161,0),IF($S161&gt;=BU$4,IF($R161&lt;=BU$4,$I161,0),IF($M161&gt;=BU$4,IF($L161&lt;=BU$4,$I161,0),IF($O161&gt;=BU$4,IF($N161&lt;=BU$4,$I161,0),IF($Q161&gt;=BU$4,IF($P161&lt;=BU$4,$I161,0),IF($S161&gt;=BU$4,IF($R161&lt;=BU$4,$I161,0),0)))))))),IF($J161="All Day",$I161,IF($K161="All Day",$I161,IF($K161&lt;=BU$4,0,IF($J161&lt;=BU$4,$I161,0)))))</f>
        <v>0</v>
      </c>
      <c r="BV161" s="101">
        <f>IF(Calculator!$I159="YES",IF($M161&gt;=BV$4,IF($L161&lt;=BV$4,$I161,0),IF($O161&gt;=BV$4,IF($N161&lt;=BV$4,$I161,0),IF($Q161&gt;=BV$4,IF($P161&lt;=BV$4,$I161,0),IF($S161&gt;=BV$4,IF($R161&lt;=BV$4,$I161,0),IF($M161&gt;=BV$4,IF($L161&lt;=BV$4,$I161,0),IF($O161&gt;=BV$4,IF($N161&lt;=BV$4,$I161,0),IF($Q161&gt;=BV$4,IF($P161&lt;=BV$4,$I161,0),IF($S161&gt;=BV$4,IF($R161&lt;=BV$4,$I161,0),0)))))))),IF($J161="All Day",$I161,IF($K161="All Day",$I161,IF($K161&lt;=BV$4,0,IF($J161&lt;=BV$4,$I161,0)))))</f>
        <v>0</v>
      </c>
      <c r="BW161" s="101">
        <f>IF(Calculator!$I159="YES",IF($M161&gt;=BW$4,IF($L161&lt;=BW$4,$I161,0),IF($O161&gt;=BW$4,IF($N161&lt;=BW$4,$I161,0),IF($Q161&gt;=BW$4,IF($P161&lt;=BW$4,$I161,0),IF($S161&gt;=BW$4,IF($R161&lt;=BW$4,$I161,0),IF($M161&gt;=BW$4,IF($L161&lt;=BW$4,$I161,0),IF($O161&gt;=BW$4,IF($N161&lt;=BW$4,$I161,0),IF($Q161&gt;=BW$4,IF($P161&lt;=BW$4,$I161,0),IF($S161&gt;=BW$4,IF($R161&lt;=BW$4,$I161,0),0)))))))),IF($J161="All Day",$I161,IF($K161="All Day",$I161,IF($K161&lt;=BW$4,0,IF($J161&lt;=BW$4,$I161,0)))))</f>
        <v>0</v>
      </c>
      <c r="BX161" s="101">
        <f>IF(Calculator!$I159="YES",IF($M161&gt;=BX$4,IF($L161&lt;=BX$4,$I161,0),IF($O161&gt;=BX$4,IF($N161&lt;=BX$4,$I161,0),IF($Q161&gt;=BX$4,IF($P161&lt;=BX$4,$I161,0),IF($S161&gt;=BX$4,IF($R161&lt;=BX$4,$I161,0),IF($M161&gt;=BX$4,IF($L161&lt;=BX$4,$I161,0),IF($O161&gt;=BX$4,IF($N161&lt;=BX$4,$I161,0),IF($Q161&gt;=BX$4,IF($P161&lt;=BX$4,$I161,0),IF($S161&gt;=BX$4,IF($R161&lt;=BX$4,$I161,0),0)))))))),IF($J161="All Day",$I161,IF($K161="All Day",$I161,IF($K161&lt;=BX$4,0,IF($J161&lt;=BX$4,$I161,0)))))</f>
        <v>0</v>
      </c>
      <c r="BY161" s="101">
        <f>IF(Calculator!$I159="YES",IF($M161&gt;=BY$4,IF($L161&lt;=BY$4,$I161,0),IF($O161&gt;=BY$4,IF($N161&lt;=BY$4,$I161,0),IF($Q161&gt;=BY$4,IF($P161&lt;=BY$4,$I161,0),IF($S161&gt;=BY$4,IF($R161&lt;=BY$4,$I161,0),IF($M161&gt;=BY$4,IF($L161&lt;=BY$4,$I161,0),IF($O161&gt;=BY$4,IF($N161&lt;=BY$4,$I161,0),IF($Q161&gt;=BY$4,IF($P161&lt;=BY$4,$I161,0),IF($S161&gt;=BY$4,IF($R161&lt;=BY$4,$I161,0),0)))))))),IF($J161="All Day",$I161,IF($K161="All Day",$I161,IF($K161&lt;=BY$4,0,IF($J161&lt;=BY$4,$I161,0)))))</f>
        <v>0</v>
      </c>
      <c r="BZ161" s="101">
        <f>IF(Calculator!$I159="YES",IF($M161&gt;=BZ$4,IF($L161&lt;=BZ$4,$I161,0),IF($O161&gt;=BZ$4,IF($N161&lt;=BZ$4,$I161,0),IF($Q161&gt;=BZ$4,IF($P161&lt;=BZ$4,$I161,0),IF($S161&gt;=BZ$4,IF($R161&lt;=BZ$4,$I161,0),IF($M161&gt;=BZ$4,IF($L161&lt;=BZ$4,$I161,0),IF($O161&gt;=BZ$4,IF($N161&lt;=BZ$4,$I161,0),IF($Q161&gt;=BZ$4,IF($P161&lt;=BZ$4,$I161,0),IF($S161&gt;=BZ$4,IF($R161&lt;=BZ$4,$I161,0),0)))))))),IF($J161="All Day",$I161,IF($K161="All Day",$I161,IF($K161&lt;=BZ$4,0,IF($J161&lt;=BZ$4,$I161,0)))))</f>
        <v>0</v>
      </c>
      <c r="CA161" s="101">
        <f>IF(Calculator!$I159="YES",IF($M161&gt;=CA$4,IF($L161&lt;=CA$4,$I161,0),IF($O161&gt;=CA$4,IF($N161&lt;=CA$4,$I161,0),IF($Q161&gt;=CA$4,IF($P161&lt;=CA$4,$I161,0),IF($S161&gt;=CA$4,IF($R161&lt;=CA$4,$I161,0),IF($M161&gt;=CA$4,IF($L161&lt;=CA$4,$I161,0),IF($O161&gt;=CA$4,IF($N161&lt;=CA$4,$I161,0),IF($Q161&gt;=CA$4,IF($P161&lt;=CA$4,$I161,0),IF($S161&gt;=CA$4,IF($R161&lt;=CA$4,$I161,0),0)))))))),IF($J161="All Day",$I161,IF($K161="All Day",$I161,IF($K161&lt;=CA$4,0,IF($J161&lt;=CA$4,$I161,0)))))</f>
        <v>0</v>
      </c>
      <c r="CB161" s="101">
        <f>IF(Calculator!$I159="YES",IF($M161&gt;=CB$4,IF($L161&lt;=CB$4,$I161,0),IF($O161&gt;=CB$4,IF($N161&lt;=CB$4,$I161,0),IF($Q161&gt;=CB$4,IF($P161&lt;=CB$4,$I161,0),IF($S161&gt;=CB$4,IF($R161&lt;=CB$4,$I161,0),IF($M161&gt;=CB$4,IF($L161&lt;=CB$4,$I161,0),IF($O161&gt;=CB$4,IF($N161&lt;=CB$4,$I161,0),IF($Q161&gt;=CB$4,IF($P161&lt;=CB$4,$I161,0),IF($S161&gt;=CB$4,IF($R161&lt;=CB$4,$I161,0),0)))))))),IF($J161="All Day",$I161,IF($K161="All Day",$I161,IF($K161&lt;=CB$4,0,IF($J161&lt;=CB$4,$I161,0)))))</f>
        <v>0</v>
      </c>
      <c r="CC161" s="101">
        <f>IF(Calculator!$I159="YES",IF($M161&gt;=CC$4,IF($L161&lt;=CC$4,$I161,0),IF($O161&gt;=CC$4,IF($N161&lt;=CC$4,$I161,0),IF($Q161&gt;=CC$4,IF($P161&lt;=CC$4,$I161,0),IF($S161&gt;=CC$4,IF($R161&lt;=CC$4,$I161,0),IF($M161&gt;=CC$4,IF($L161&lt;=CC$4,$I161,0),IF($O161&gt;=CC$4,IF($N161&lt;=CC$4,$I161,0),IF($Q161&gt;=CC$4,IF($P161&lt;=CC$4,$I161,0),IF($S161&gt;=CC$4,IF($R161&lt;=CC$4,$I161,0),0)))))))),IF($J161="All Day",$I161,IF($K161="All Day",$I161,IF($K161&lt;=CC$4,0,IF($J161&lt;=CC$4,$I161,0)))))</f>
        <v>0</v>
      </c>
      <c r="CD161" s="101">
        <f>IF(Calculator!$I159="YES",IF($M161&gt;=CD$4,IF($L161&lt;=CD$4,$I161,0),IF($O161&gt;=CD$4,IF($N161&lt;=CD$4,$I161,0),IF($Q161&gt;=CD$4,IF($P161&lt;=CD$4,$I161,0),IF($S161&gt;=CD$4,IF($R161&lt;=CD$4,$I161,0),IF($M161&gt;=CD$4,IF($L161&lt;=CD$4,$I161,0),IF($O161&gt;=CD$4,IF($N161&lt;=CD$4,$I161,0),IF($Q161&gt;=CD$4,IF($P161&lt;=CD$4,$I161,0),IF($S161&gt;=CD$4,IF($R161&lt;=CD$4,$I161,0),0)))))))),IF($J161="All Day",$I161,IF($K161="All Day",$I161,IF($K161&lt;=CD$4,0,IF($J161&lt;=CD$4,$I161,0)))))</f>
        <v>0</v>
      </c>
      <c r="CE161" s="101">
        <f>IF(Calculator!$I159="YES",IF($M161&gt;=CE$4,IF($L161&lt;=CE$4,$I161,0),IF($O161&gt;=CE$4,IF($N161&lt;=CE$4,$I161,0),IF($Q161&gt;=CE$4,IF($P161&lt;=CE$4,$I161,0),IF($S161&gt;=CE$4,IF($R161&lt;=CE$4,$I161,0),IF($M161&gt;=CE$4,IF($L161&lt;=CE$4,$I161,0),IF($O161&gt;=CE$4,IF($N161&lt;=CE$4,$I161,0),IF($Q161&gt;=CE$4,IF($P161&lt;=CE$4,$I161,0),IF($S161&gt;=CE$4,IF($R161&lt;=CE$4,$I161,0),0)))))))),IF($J161="All Day",$I161,IF($K161="All Day",$I161,IF($K161&lt;=CE$4,0,IF($J161&lt;=CE$4,$I161,0)))))</f>
        <v>0</v>
      </c>
      <c r="CF161" s="101">
        <f>IF(Calculator!$I159="YES",IF($M161&gt;=CF$4,IF($L161&lt;=CF$4,$I161,0),IF($O161&gt;=CF$4,IF($N161&lt;=CF$4,$I161,0),IF($Q161&gt;=CF$4,IF($P161&lt;=CF$4,$I161,0),IF($S161&gt;=CF$4,IF($R161&lt;=CF$4,$I161,0),IF($M161&gt;=CF$4,IF($L161&lt;=CF$4,$I161,0),IF($O161&gt;=CF$4,IF($N161&lt;=CF$4,$I161,0),IF($Q161&gt;=CF$4,IF($P161&lt;=CF$4,$I161,0),IF($S161&gt;=CF$4,IF($R161&lt;=CF$4,$I161,0),0)))))))),IF($J161="All Day",$I161,IF($K161="All Day",$I161,IF($K161&lt;=CF$4,0,IF($J161&lt;=CF$4,$I161,0)))))</f>
        <v>0</v>
      </c>
      <c r="CG161" s="101">
        <f>IF(Calculator!$I159="YES",IF($M161&gt;=CG$4,IF($L161&lt;=CG$4,$I161,0),IF($O161&gt;=CG$4,IF($N161&lt;=CG$4,$I161,0),IF($Q161&gt;=CG$4,IF($P161&lt;=CG$4,$I161,0),IF($S161&gt;=CG$4,IF($R161&lt;=CG$4,$I161,0),IF($M161&gt;=CG$4,IF($L161&lt;=CG$4,$I161,0),IF($O161&gt;=CG$4,IF($N161&lt;=CG$4,$I161,0),IF($Q161&gt;=CG$4,IF($P161&lt;=CG$4,$I161,0),IF($S161&gt;=CG$4,IF($R161&lt;=CG$4,$I161,0),0)))))))),IF($J161="All Day",$I161,IF($K161="All Day",$I161,IF($K161&lt;=CG$4,0,IF($J161&lt;=CG$4,$I161,0)))))</f>
        <v>0</v>
      </c>
      <c r="CH161" s="101">
        <f>IF(Calculator!$I159="YES",IF($M161&gt;=CH$4,IF($L161&lt;=CH$4,$I161,0),IF($O161&gt;=CH$4,IF($N161&lt;=CH$4,$I161,0),IF($Q161&gt;=CH$4,IF($P161&lt;=CH$4,$I161,0),IF($S161&gt;=CH$4,IF($R161&lt;=CH$4,$I161,0),IF($M161&gt;=CH$4,IF($L161&lt;=CH$4,$I161,0),IF($O161&gt;=CH$4,IF($N161&lt;=CH$4,$I161,0),IF($Q161&gt;=CH$4,IF($P161&lt;=CH$4,$I161,0),IF($S161&gt;=CH$4,IF($R161&lt;=CH$4,$I161,0),0)))))))),IF($J161="All Day",$I161,IF($K161="All Day",$I161,IF($K161&lt;=CH$4,0,IF($J161&lt;=CH$4,$I161,0)))))</f>
        <v>0</v>
      </c>
      <c r="CI161" s="101">
        <f>IF(Calculator!$I159="YES",IF($M161&gt;=CI$4,IF($L161&lt;=CI$4,$I161,0),IF($O161&gt;=CI$4,IF($N161&lt;=CI$4,$I161,0),IF($Q161&gt;=CI$4,IF($P161&lt;=CI$4,$I161,0),IF($S161&gt;=CI$4,IF($R161&lt;=CI$4,$I161,0),IF($M161&gt;=CI$4,IF($L161&lt;=CI$4,$I161,0),IF($O161&gt;=CI$4,IF($N161&lt;=CI$4,$I161,0),IF($Q161&gt;=CI$4,IF($P161&lt;=CI$4,$I161,0),IF($S161&gt;=CI$4,IF($R161&lt;=CI$4,$I161,0),0)))))))),IF($J161="All Day",$I161,IF($K161="All Day",$I161,IF($K161&lt;=CI$4,0,IF($J161&lt;=CI$4,$I161,0)))))</f>
        <v>0</v>
      </c>
      <c r="CJ161" s="101">
        <f>IF(Calculator!$I159="YES",IF($M161&gt;=CJ$4,IF($L161&lt;=CJ$4,$I161,0),IF($O161&gt;=CJ$4,IF($N161&lt;=CJ$4,$I161,0),IF($Q161&gt;=CJ$4,IF($P161&lt;=CJ$4,$I161,0),IF($S161&gt;=CJ$4,IF($R161&lt;=CJ$4,$I161,0),IF($M161&gt;=CJ$4,IF($L161&lt;=CJ$4,$I161,0),IF($O161&gt;=CJ$4,IF($N161&lt;=CJ$4,$I161,0),IF($Q161&gt;=CJ$4,IF($P161&lt;=CJ$4,$I161,0),IF($S161&gt;=CJ$4,IF($R161&lt;=CJ$4,$I161,0),0)))))))),IF($J161="All Day",$I161,IF($K161="All Day",$I161,IF($K161&lt;=CJ$4,0,IF($J161&lt;=CJ$4,$I161,0)))))</f>
        <v>0</v>
      </c>
      <c r="CK161" s="101">
        <f>IF(Calculator!$I159="YES",IF($M161&gt;=CK$4,IF($L161&lt;=CK$4,$I161,0),IF($O161&gt;=CK$4,IF($N161&lt;=CK$4,$I161,0),IF($Q161&gt;=CK$4,IF($P161&lt;=CK$4,$I161,0),IF($S161&gt;=CK$4,IF($R161&lt;=CK$4,$I161,0),IF($M161&gt;=CK$4,IF($L161&lt;=CK$4,$I161,0),IF($O161&gt;=CK$4,IF($N161&lt;=CK$4,$I161,0),IF($Q161&gt;=CK$4,IF($P161&lt;=CK$4,$I161,0),IF($S161&gt;=CK$4,IF($R161&lt;=CK$4,$I161,0),0)))))))),IF($J161="All Day",$I161,IF($K161="All Day",$I161,IF($K161&lt;=CK$4,0,IF($J161&lt;=CK$4,$I161,0)))))</f>
        <v>0</v>
      </c>
      <c r="CL161" s="101">
        <f>IF(Calculator!$I159="YES",IF($M161&gt;=CL$4,IF($L161&lt;=CL$4,$I161,0),IF($O161&gt;=CL$4,IF($N161&lt;=CL$4,$I161,0),IF($Q161&gt;=CL$4,IF($P161&lt;=CL$4,$I161,0),IF($S161&gt;=CL$4,IF($R161&lt;=CL$4,$I161,0),IF($M161&gt;=CL$4,IF($L161&lt;=CL$4,$I161,0),IF($O161&gt;=CL$4,IF($N161&lt;=CL$4,$I161,0),IF($Q161&gt;=CL$4,IF($P161&lt;=CL$4,$I161,0),IF($S161&gt;=CL$4,IF($R161&lt;=CL$4,$I161,0),0)))))))),IF($J161="All Day",$I161,IF($K161="All Day",$I161,IF($K161&lt;=CL$4,0,IF($J161&lt;=CL$4,$I161,0)))))</f>
        <v>0</v>
      </c>
      <c r="CM161" s="101">
        <f>IF(Calculator!$I159="YES",IF($M161&gt;=CM$4,IF($L161&lt;=CM$4,$I161,0),IF($O161&gt;=CM$4,IF($N161&lt;=CM$4,$I161,0),IF($Q161&gt;=CM$4,IF($P161&lt;=CM$4,$I161,0),IF($S161&gt;=CM$4,IF($R161&lt;=CM$4,$I161,0),IF($M161&gt;=CM$4,IF($L161&lt;=CM$4,$I161,0),IF($O161&gt;=CM$4,IF($N161&lt;=CM$4,$I161,0),IF($Q161&gt;=CM$4,IF($P161&lt;=CM$4,$I161,0),IF($S161&gt;=CM$4,IF($R161&lt;=CM$4,$I161,0),0)))))))),IF($J161="All Day",$I161,IF($K161="All Day",$I161,IF($K161&lt;=CM$4,0,IF($J161&lt;=CM$4,$I161,0)))))</f>
        <v>0</v>
      </c>
      <c r="CN161" s="101">
        <f>IF(Calculator!$I159="YES",IF($M161&gt;=CN$4,IF($L161&lt;=CN$4,$I161,0),IF($O161&gt;=CN$4,IF($N161&lt;=CN$4,$I161,0),IF($Q161&gt;=CN$4,IF($P161&lt;=CN$4,$I161,0),IF($S161&gt;=CN$4,IF($R161&lt;=CN$4,$I161,0),IF($M161&gt;=CN$4,IF($L161&lt;=CN$4,$I161,0),IF($O161&gt;=CN$4,IF($N161&lt;=CN$4,$I161,0),IF($Q161&gt;=CN$4,IF($P161&lt;=CN$4,$I161,0),IF($S161&gt;=CN$4,IF($R161&lt;=CN$4,$I161,0),0)))))))),IF($J161="All Day",$I161,IF($K161="All Day",$I161,IF($K161&lt;=CN$4,0,IF($J161&lt;=CN$4,$I161,0)))))</f>
        <v>0</v>
      </c>
      <c r="CO161" s="101">
        <f>IF(Calculator!$I159="YES",IF($M161&gt;=CO$4,IF($L161&lt;=CO$4,$I161,0),IF($O161&gt;=CO$4,IF($N161&lt;=CO$4,$I161,0),IF($Q161&gt;=CO$4,IF($P161&lt;=CO$4,$I161,0),IF($S161&gt;=CO$4,IF($R161&lt;=CO$4,$I161,0),IF($M161&gt;=CO$4,IF($L161&lt;=CO$4,$I161,0),IF($O161&gt;=CO$4,IF($N161&lt;=CO$4,$I161,0),IF($Q161&gt;=CO$4,IF($P161&lt;=CO$4,$I161,0),IF($S161&gt;=CO$4,IF($R161&lt;=CO$4,$I161,0),0)))))))),IF($J161="All Day",$I161,IF($K161="All Day",$I161,IF($K161&lt;=CO$4,0,IF($J161&lt;=CO$4,$I161,0)))))</f>
        <v>0</v>
      </c>
      <c r="CP161" s="101">
        <f>IF(Calculator!$I159="YES",IF($M161&gt;=CP$4,IF($L161&lt;=CP$4,$I161,0),IF($O161&gt;=CP$4,IF($N161&lt;=CP$4,$I161,0),IF($Q161&gt;=CP$4,IF($P161&lt;=CP$4,$I161,0),IF($S161&gt;=CP$4,IF($R161&lt;=CP$4,$I161,0),IF($M161&gt;=CP$4,IF($L161&lt;=CP$4,$I161,0),IF($O161&gt;=CP$4,IF($N161&lt;=CP$4,$I161,0),IF($Q161&gt;=CP$4,IF($P161&lt;=CP$4,$I161,0),IF($S161&gt;=CP$4,IF($R161&lt;=CP$4,$I161,0),0)))))))),IF($J161="All Day",$I161,IF($K161="All Day",$I161,IF($K161&lt;=CP$4,0,IF($J161&lt;=CP$4,$I161,0)))))</f>
        <v>0</v>
      </c>
      <c r="CQ161" s="101">
        <f>IF(Calculator!$I159="YES",IF($M161&gt;=CQ$4,IF($L161&lt;=CQ$4,$I161,0),IF($O161&gt;=CQ$4,IF($N161&lt;=CQ$4,$I161,0),IF($Q161&gt;=CQ$4,IF($P161&lt;=CQ$4,$I161,0),IF($S161&gt;=CQ$4,IF($R161&lt;=CQ$4,$I161,0),IF($M161&gt;=CQ$4,IF($L161&lt;=CQ$4,$I161,0),IF($O161&gt;=CQ$4,IF($N161&lt;=CQ$4,$I161,0),IF($Q161&gt;=CQ$4,IF($P161&lt;=CQ$4,$I161,0),IF($S161&gt;=CQ$4,IF($R161&lt;=CQ$4,$I161,0),0)))))))),IF($J161="All Day",$I161,IF($K161="All Day",$I161,IF($K161&lt;=CQ$4,0,IF($J161&lt;=CQ$4,$I161,0)))))</f>
        <v>0</v>
      </c>
      <c r="CR161" s="101">
        <f>IF(Calculator!$I159="YES",IF($M161&gt;=CR$4,IF($L161&lt;=CR$4,$I161,0),IF($O161&gt;=CR$4,IF($N161&lt;=CR$4,$I161,0),IF($Q161&gt;=CR$4,IF($P161&lt;=CR$4,$I161,0),IF($S161&gt;=CR$4,IF($R161&lt;=CR$4,$I161,0),IF($M161&gt;=CR$4,IF($L161&lt;=CR$4,$I161,0),IF($O161&gt;=CR$4,IF($N161&lt;=CR$4,$I161,0),IF($Q161&gt;=CR$4,IF($P161&lt;=CR$4,$I161,0),IF($S161&gt;=CR$4,IF($R161&lt;=CR$4,$I161,0),0)))))))),IF($J161="All Day",$I161,IF($K161="All Day",$I161,IF($K161&lt;=CR$4,0,IF($J161&lt;=CR$4,$I161,0)))))</f>
        <v>0</v>
      </c>
      <c r="CS161" s="101">
        <f>IF(Calculator!$I159="YES",IF($M161&gt;=CS$4,IF($L161&lt;=CS$4,$I161,0),IF($O161&gt;=CS$4,IF($N161&lt;=CS$4,$I161,0),IF($Q161&gt;=CS$4,IF($P161&lt;=CS$4,$I161,0),IF($S161&gt;=CS$4,IF($R161&lt;=CS$4,$I161,0),IF($M161&gt;=CS$4,IF($L161&lt;=CS$4,$I161,0),IF($O161&gt;=CS$4,IF($N161&lt;=CS$4,$I161,0),IF($Q161&gt;=CS$4,IF($P161&lt;=CS$4,$I161,0),IF($S161&gt;=CS$4,IF($R161&lt;=CS$4,$I161,0),0)))))))),IF($J161="All Day",$I161,IF($K161="All Day",$I161,IF($K161&lt;=CS$4,0,IF($J161&lt;=CS$4,$I161,0)))))</f>
        <v>0</v>
      </c>
      <c r="CT161" s="101">
        <f>IF(Calculator!$I159="YES",IF($M161&gt;=CT$4,IF($L161&lt;=CT$4,$I161,0),IF($O161&gt;=CT$4,IF($N161&lt;=CT$4,$I161,0),IF($Q161&gt;=CT$4,IF($P161&lt;=CT$4,$I161,0),IF($S161&gt;=CT$4,IF($R161&lt;=CT$4,$I161,0),IF($M161&gt;=CT$4,IF($L161&lt;=CT$4,$I161,0),IF($O161&gt;=CT$4,IF($N161&lt;=CT$4,$I161,0),IF($Q161&gt;=CT$4,IF($P161&lt;=CT$4,$I161,0),IF($S161&gt;=CT$4,IF($R161&lt;=CT$4,$I161,0),0)))))))),IF($J161="All Day",$I161,IF($K161="All Day",$I161,IF($K161&lt;=CT$4,0,IF($J161&lt;=CT$4,$I161,0)))))</f>
        <v>0</v>
      </c>
      <c r="CU161" s="101">
        <f>IF(Calculator!$I159="YES",IF($M161&gt;=CU$4,IF($L161&lt;=CU$4,$I161,0),IF($O161&gt;=CU$4,IF($N161&lt;=CU$4,$I161,0),IF($Q161&gt;=CU$4,IF($P161&lt;=CU$4,$I161,0),IF($S161&gt;=CU$4,IF($R161&lt;=CU$4,$I161,0),IF($M161&gt;=CU$4,IF($L161&lt;=CU$4,$I161,0),IF($O161&gt;=CU$4,IF($N161&lt;=CU$4,$I161,0),IF($Q161&gt;=CU$4,IF($P161&lt;=CU$4,$I161,0),IF($S161&gt;=CU$4,IF($R161&lt;=CU$4,$I161,0),0)))))))),IF($J161="All Day",$I161,IF($K161="All Day",$I161,IF($K161&lt;=CU$4,0,IF($J161&lt;=CU$4,$I161,0)))))</f>
        <v>0</v>
      </c>
      <c r="CV161" s="101">
        <f>IF(Calculator!$I159="YES",IF($M161&gt;=CV$4,IF($L161&lt;=CV$4,$I161,0),IF($O161&gt;=CV$4,IF($N161&lt;=CV$4,$I161,0),IF($Q161&gt;=CV$4,IF($P161&lt;=CV$4,$I161,0),IF($S161&gt;=CV$4,IF($R161&lt;=CV$4,$I161,0),IF($M161&gt;=CV$4,IF($L161&lt;=CV$4,$I161,0),IF($O161&gt;=CV$4,IF($N161&lt;=CV$4,$I161,0),IF($Q161&gt;=CV$4,IF($P161&lt;=CV$4,$I161,0),IF($S161&gt;=CV$4,IF($R161&lt;=CV$4,$I161,0),0)))))))),IF($J161="All Day",$I161,IF($K161="All Day",$I161,IF($K161&lt;=CV$4,0,IF($J161&lt;=CV$4,$I161,0)))))</f>
        <v>0</v>
      </c>
      <c r="CW161" s="101">
        <f>IF(Calculator!$I159="YES",IF($M161&gt;=CW$4,IF($L161&lt;=CW$4,$I161,0),IF($O161&gt;=CW$4,IF($N161&lt;=CW$4,$I161,0),IF($Q161&gt;=CW$4,IF($P161&lt;=CW$4,$I161,0),IF($S161&gt;=CW$4,IF($R161&lt;=CW$4,$I161,0),IF($M161&gt;=CW$4,IF($L161&lt;=CW$4,$I161,0),IF($O161&gt;=CW$4,IF($N161&lt;=CW$4,$I161,0),IF($Q161&gt;=CW$4,IF($P161&lt;=CW$4,$I161,0),IF($S161&gt;=CW$4,IF($R161&lt;=CW$4,$I161,0),0)))))))),IF($J161="All Day",$I161,IF($K161="All Day",$I161,IF($K161&lt;=CW$4,0,IF($J161&lt;=CW$4,$I161,0)))))</f>
        <v>0</v>
      </c>
      <c r="CX161" s="101">
        <f>IF(Calculator!$I159="YES",IF($M161&gt;=CX$4,IF($L161&lt;=CX$4,$I161,0),IF($O161&gt;=CX$4,IF($N161&lt;=CX$4,$I161,0),IF($Q161&gt;=CX$4,IF($P161&lt;=CX$4,$I161,0),IF($S161&gt;=CX$4,IF($R161&lt;=CX$4,$I161,0),IF($M161&gt;=CX$4,IF($L161&lt;=CX$4,$I161,0),IF($O161&gt;=CX$4,IF($N161&lt;=CX$4,$I161,0),IF($Q161&gt;=CX$4,IF($P161&lt;=CX$4,$I161,0),IF($S161&gt;=CX$4,IF($R161&lt;=CX$4,$I161,0),0)))))))),IF($J161="All Day",$I161,IF($K161="All Day",$I161,IF($K161&lt;=CX$4,0,IF($J161&lt;=CX$4,$I161,0)))))</f>
        <v>0</v>
      </c>
      <c r="CY161" s="101">
        <f>IF(Calculator!$I159="YES",IF($M161&gt;=CY$4,IF($L161&lt;=CY$4,$I161,0),IF($O161&gt;=CY$4,IF($N161&lt;=CY$4,$I161,0),IF($Q161&gt;=CY$4,IF($P161&lt;=CY$4,$I161,0),IF($S161&gt;=CY$4,IF($R161&lt;=CY$4,$I161,0),IF($M161&gt;=CY$4,IF($L161&lt;=CY$4,$I161,0),IF($O161&gt;=CY$4,IF($N161&lt;=CY$4,$I161,0),IF($Q161&gt;=CY$4,IF($P161&lt;=CY$4,$I161,0),IF($S161&gt;=CY$4,IF($R161&lt;=CY$4,$I161,0),0)))))))),IF($J161="All Day",$I161,IF($K161="All Day",$I161,IF($K161&lt;=CY$4,0,IF($J161&lt;=CY$4,$I161,0)))))</f>
        <v>0</v>
      </c>
      <c r="CZ161" s="101">
        <f>IF(Calculator!$I159="YES",IF($M161&gt;=CZ$4,IF($L161&lt;=CZ$4,$I161,0),IF($O161&gt;=CZ$4,IF($N161&lt;=CZ$4,$I161,0),IF($Q161&gt;=CZ$4,IF($P161&lt;=CZ$4,$I161,0),IF($S161&gt;=CZ$4,IF($R161&lt;=CZ$4,$I161,0),IF($M161&gt;=CZ$4,IF($L161&lt;=CZ$4,$I161,0),IF($O161&gt;=CZ$4,IF($N161&lt;=CZ$4,$I161,0),IF($Q161&gt;=CZ$4,IF($P161&lt;=CZ$4,$I161,0),IF($S161&gt;=CZ$4,IF($R161&lt;=CZ$4,$I161,0),0)))))))),IF($J161="All Day",$I161,IF($K161="All Day",$I161,IF($K161&lt;=CZ$4,0,IF($J161&lt;=CZ$4,$I161,0)))))</f>
        <v>0</v>
      </c>
      <c r="DA161" s="101">
        <f>IF(Calculator!$I159="YES",IF($M161&gt;=DA$4,IF($L161&lt;=DA$4,$I161,0),IF($O161&gt;=DA$4,IF($N161&lt;=DA$4,$I161,0),IF($Q161&gt;=DA$4,IF($P161&lt;=DA$4,$I161,0),IF($S161&gt;=DA$4,IF($R161&lt;=DA$4,$I161,0),IF($M161&gt;=DA$4,IF($L161&lt;=DA$4,$I161,0),IF($O161&gt;=DA$4,IF($N161&lt;=DA$4,$I161,0),IF($Q161&gt;=DA$4,IF($P161&lt;=DA$4,$I161,0),IF($S161&gt;=DA$4,IF($R161&lt;=DA$4,$I161,0),0)))))))),IF($J161="All Day",$I161,IF($K161="All Day",$I161,IF($K161&lt;=DA$4,0,IF($J161&lt;=DA$4,$I161,0)))))</f>
        <v>0</v>
      </c>
      <c r="DB161" s="101">
        <f>IF(Calculator!$I159="YES",IF($M161&gt;=DB$4,IF($L161&lt;=DB$4,$I161,0),IF($O161&gt;=DB$4,IF($N161&lt;=DB$4,$I161,0),IF($Q161&gt;=DB$4,IF($P161&lt;=DB$4,$I161,0),IF($S161&gt;=DB$4,IF($R161&lt;=DB$4,$I161,0),IF($M161&gt;=DB$4,IF($L161&lt;=DB$4,$I161,0),IF($O161&gt;=DB$4,IF($N161&lt;=DB$4,$I161,0),IF($Q161&gt;=DB$4,IF($P161&lt;=DB$4,$I161,0),IF($S161&gt;=DB$4,IF($R161&lt;=DB$4,$I161,0),0)))))))),IF($J161="All Day",$I161,IF($K161="All Day",$I161,IF($K161&lt;=DB$4,0,IF($J161&lt;=DB$4,$I161,0)))))</f>
        <v>0</v>
      </c>
      <c r="DC161" s="101">
        <f>IF(Calculator!$I159="YES",IF($M161&gt;=DC$4,IF($L161&lt;=DC$4,$I161,0),IF($O161&gt;=DC$4,IF($N161&lt;=DC$4,$I161,0),IF($Q161&gt;=DC$4,IF($P161&lt;=DC$4,$I161,0),IF($S161&gt;=DC$4,IF($R161&lt;=DC$4,$I161,0),IF($M161&gt;=DC$4,IF($L161&lt;=DC$4,$I161,0),IF($O161&gt;=DC$4,IF($N161&lt;=DC$4,$I161,0),IF($Q161&gt;=DC$4,IF($P161&lt;=DC$4,$I161,0),IF($S161&gt;=DC$4,IF($R161&lt;=DC$4,$I161,0),0)))))))),IF($J161="All Day",$I161,IF($K161="All Day",$I161,IF($K161&lt;=DC$4,0,IF($J161&lt;=DC$4,$I161,0)))))</f>
        <v>0</v>
      </c>
      <c r="DD161" s="101">
        <f>IF(Calculator!$I159="YES",IF($M161&gt;=DD$4,IF($L161&lt;=DD$4,$I161,0),IF($O161&gt;=DD$4,IF($N161&lt;=DD$4,$I161,0),IF($Q161&gt;=DD$4,IF($P161&lt;=DD$4,$I161,0),IF($S161&gt;=DD$4,IF($R161&lt;=DD$4,$I161,0),IF($M161&gt;=DD$4,IF($L161&lt;=DD$4,$I161,0),IF($O161&gt;=DD$4,IF($N161&lt;=DD$4,$I161,0),IF($Q161&gt;=DD$4,IF($P161&lt;=DD$4,$I161,0),IF($S161&gt;=DD$4,IF($R161&lt;=DD$4,$I161,0),0)))))))),IF($J161="All Day",$I161,IF($K161="All Day",$I161,IF($K161&lt;=DD$4,0,IF($J161&lt;=DD$4,$I161,0)))))</f>
        <v>0</v>
      </c>
      <c r="DE161" s="101">
        <f>IF(Calculator!$I159="YES",IF($M161&gt;=DE$4,IF($L161&lt;=DE$4,$I161,0),IF($O161&gt;=DE$4,IF($N161&lt;=DE$4,$I161,0),IF($Q161&gt;=DE$4,IF($P161&lt;=DE$4,$I161,0),IF($S161&gt;=DE$4,IF($R161&lt;=DE$4,$I161,0),IF($M161&gt;=DE$4,IF($L161&lt;=DE$4,$I161,0),IF($O161&gt;=DE$4,IF($N161&lt;=DE$4,$I161,0),IF($Q161&gt;=DE$4,IF($P161&lt;=DE$4,$I161,0),IF($S161&gt;=DE$4,IF($R161&lt;=DE$4,$I161,0),0)))))))),IF($J161="All Day",$I161,IF($K161="All Day",$I161,IF($K161&lt;=DE$4,0,IF($J161&lt;=DE$4,$I161,0)))))</f>
        <v>0</v>
      </c>
      <c r="DF161" s="101">
        <f>IF(Calculator!$I159="YES",IF($M161&gt;=DF$4,IF($L161&lt;=DF$4,$I161,0),IF($O161&gt;=DF$4,IF($N161&lt;=DF$4,$I161,0),IF($Q161&gt;=DF$4,IF($P161&lt;=DF$4,$I161,0),IF($S161&gt;=DF$4,IF($R161&lt;=DF$4,$I161,0),IF($M161&gt;=DF$4,IF($L161&lt;=DF$4,$I161,0),IF($O161&gt;=DF$4,IF($N161&lt;=DF$4,$I161,0),IF($Q161&gt;=DF$4,IF($P161&lt;=DF$4,$I161,0),IF($S161&gt;=DF$4,IF($R161&lt;=DF$4,$I161,0),0)))))))),IF($J161="All Day",$I161,IF($K161="All Day",$I161,IF($K161&lt;=DF$4,0,IF($J161&lt;=DF$4,$I161,0)))))</f>
        <v>0</v>
      </c>
      <c r="DG161" s="101">
        <f>IF(Calculator!$I159="YES",IF($M161&gt;=DG$4,IF($L161&lt;=DG$4,$I161,0),IF($O161&gt;=DG$4,IF($N161&lt;=DG$4,$I161,0),IF($Q161&gt;=DG$4,IF($P161&lt;=DG$4,$I161,0),IF($S161&gt;=DG$4,IF($R161&lt;=DG$4,$I161,0),IF($M161&gt;=DG$4,IF($L161&lt;=DG$4,$I161,0),IF($O161&gt;=DG$4,IF($N161&lt;=DG$4,$I161,0),IF($Q161&gt;=DG$4,IF($P161&lt;=DG$4,$I161,0),IF($S161&gt;=DG$4,IF($R161&lt;=DG$4,$I161,0),0)))))))),IF($J161="All Day",$I161,IF($K161="All Day",$I161,IF($K161&lt;=DG$4,0,IF($J161&lt;=DG$4,$I161,0)))))</f>
        <v>0</v>
      </c>
      <c r="DH161" s="101">
        <f>IF(Calculator!$I159="YES",IF($M161&gt;=DH$4,IF($L161&lt;=DH$4,$I161,0),IF($O161&gt;=DH$4,IF($N161&lt;=DH$4,$I161,0),IF($Q161&gt;=DH$4,IF($P161&lt;=DH$4,$I161,0),IF($S161&gt;=DH$4,IF($R161&lt;=DH$4,$I161,0),IF($M161&gt;=DH$4,IF($L161&lt;=DH$4,$I161,0),IF($O161&gt;=DH$4,IF($N161&lt;=DH$4,$I161,0),IF($Q161&gt;=DH$4,IF($P161&lt;=DH$4,$I161,0),IF($S161&gt;=DH$4,IF($R161&lt;=DH$4,$I161,0),0)))))))),IF($J161="All Day",$I161,IF($K161="All Day",$I161,IF($K161&lt;=DH$4,0,IF($J161&lt;=DH$4,$I161,0)))))</f>
        <v>0</v>
      </c>
      <c r="DI161" s="101">
        <f>IF(Calculator!$I159="YES",IF($M161&gt;=DI$4,IF($L161&lt;=DI$4,$I161,0),IF($O161&gt;=DI$4,IF($N161&lt;=DI$4,$I161,0),IF($Q161&gt;=DI$4,IF($P161&lt;=DI$4,$I161,0),IF($S161&gt;=DI$4,IF($R161&lt;=DI$4,$I161,0),IF($M161&gt;=DI$4,IF($L161&lt;=DI$4,$I161,0),IF($O161&gt;=DI$4,IF($N161&lt;=DI$4,$I161,0),IF($Q161&gt;=DI$4,IF($P161&lt;=DI$4,$I161,0),IF($S161&gt;=DI$4,IF($R161&lt;=DI$4,$I161,0),0)))))))),IF($J161="All Day",$I161,IF($K161="All Day",$I161,IF($K161&lt;=DI$4,0,IF($J161&lt;=DI$4,$I161,0)))))</f>
        <v>0</v>
      </c>
      <c r="DJ161" s="101">
        <f>IF(Calculator!$I159="YES",IF($M161&gt;=DJ$4,IF($L161&lt;=DJ$4,$I161,0),IF($O161&gt;=DJ$4,IF($N161&lt;=DJ$4,$I161,0),IF($Q161&gt;=DJ$4,IF($P161&lt;=DJ$4,$I161,0),IF($S161&gt;=DJ$4,IF($R161&lt;=DJ$4,$I161,0),IF($M161&gt;=DJ$4,IF($L161&lt;=DJ$4,$I161,0),IF($O161&gt;=DJ$4,IF($N161&lt;=DJ$4,$I161,0),IF($Q161&gt;=DJ$4,IF($P161&lt;=DJ$4,$I161,0),IF($S161&gt;=DJ$4,IF($R161&lt;=DJ$4,$I161,0),0)))))))),IF($J161="All Day",$I161,IF($K161="All Day",$I161,IF($K161&lt;=DJ$4,0,IF($J161&lt;=DJ$4,$I161,0)))))</f>
        <v>0</v>
      </c>
      <c r="DK161" s="101">
        <f>IF(Calculator!$I159="YES",IF($M161&gt;=DK$4,IF($L161&lt;=DK$4,$I161,0),IF($O161&gt;=DK$4,IF($N161&lt;=DK$4,$I161,0),IF($Q161&gt;=DK$4,IF($P161&lt;=DK$4,$I161,0),IF($S161&gt;=DK$4,IF($R161&lt;=DK$4,$I161,0),IF($M161&gt;=DK$4,IF($L161&lt;=DK$4,$I161,0),IF($O161&gt;=DK$4,IF($N161&lt;=DK$4,$I161,0),IF($Q161&gt;=DK$4,IF($P161&lt;=DK$4,$I161,0),IF($S161&gt;=DK$4,IF($R161&lt;=DK$4,$I161,0),0)))))))),IF($J161="All Day",$I161,IF($K161="All Day",$I161,IF($K161&lt;=DK$4,0,IF($J161&lt;=DK$4,$I161,0)))))</f>
        <v>0</v>
      </c>
      <c r="DL161" s="101">
        <f>IF(Calculator!$I159="YES",IF($M161&gt;=DL$4,IF($L161&lt;=DL$4,$I161,0),IF($O161&gt;=DL$4,IF($N161&lt;=DL$4,$I161,0),IF($Q161&gt;=DL$4,IF($P161&lt;=DL$4,$I161,0),IF($S161&gt;=DL$4,IF($R161&lt;=DL$4,$I161,0),IF($M161&gt;=DL$4,IF($L161&lt;=DL$4,$I161,0),IF($O161&gt;=DL$4,IF($N161&lt;=DL$4,$I161,0),IF($Q161&gt;=DL$4,IF($P161&lt;=DL$4,$I161,0),IF($S161&gt;=DL$4,IF($R161&lt;=DL$4,$I161,0),0)))))))),IF($J161="All Day",$I161,IF($K161="All Day",$I161,IF($K161&lt;=DL$4,0,IF($J161&lt;=DL$4,$I161,0)))))</f>
        <v>0</v>
      </c>
      <c r="DN161" s="110">
        <f>IF(Calculator!$F159="Winter only usage",1,0)</f>
        <v>0</v>
      </c>
      <c r="DO161" s="109">
        <f t="shared" si="1082"/>
        <v>0</v>
      </c>
      <c r="DP161" s="109">
        <f t="shared" si="1083"/>
        <v>0</v>
      </c>
      <c r="DQ161" s="109">
        <f t="shared" si="1084"/>
        <v>0</v>
      </c>
      <c r="DR161" s="109">
        <f t="shared" si="1085"/>
        <v>0</v>
      </c>
      <c r="DS161" s="109">
        <f t="shared" si="1086"/>
        <v>0</v>
      </c>
      <c r="DT161" s="109">
        <f t="shared" si="1087"/>
        <v>0</v>
      </c>
      <c r="DU161" s="109">
        <f t="shared" si="1088"/>
        <v>0</v>
      </c>
      <c r="DV161" s="109">
        <f t="shared" si="1089"/>
        <v>0</v>
      </c>
      <c r="DW161" s="109">
        <f t="shared" si="1090"/>
        <v>0</v>
      </c>
      <c r="DX161" s="109">
        <f t="shared" si="1091"/>
        <v>0</v>
      </c>
      <c r="DY161" s="109">
        <f t="shared" si="1092"/>
        <v>0</v>
      </c>
      <c r="DZ161" s="109">
        <f t="shared" si="1093"/>
        <v>0</v>
      </c>
      <c r="EA161" s="109">
        <f t="shared" si="1094"/>
        <v>0</v>
      </c>
      <c r="EB161" s="109">
        <f t="shared" si="1095"/>
        <v>0</v>
      </c>
      <c r="EC161" s="109">
        <f t="shared" si="1096"/>
        <v>0</v>
      </c>
      <c r="ED161" s="109">
        <f t="shared" si="1097"/>
        <v>0</v>
      </c>
      <c r="EE161" s="109">
        <f t="shared" si="1098"/>
        <v>0</v>
      </c>
      <c r="EF161" s="109">
        <f t="shared" si="1099"/>
        <v>0</v>
      </c>
      <c r="EG161" s="109">
        <f t="shared" si="1100"/>
        <v>0</v>
      </c>
      <c r="EH161" s="109">
        <f t="shared" si="1101"/>
        <v>0</v>
      </c>
      <c r="EI161" s="109">
        <f t="shared" si="1102"/>
        <v>0</v>
      </c>
      <c r="EJ161" s="109">
        <f t="shared" si="1103"/>
        <v>0</v>
      </c>
      <c r="EK161" s="109">
        <f t="shared" si="1104"/>
        <v>0</v>
      </c>
      <c r="EL161" s="109">
        <f t="shared" si="1105"/>
        <v>0</v>
      </c>
      <c r="EM161" s="109">
        <f t="shared" si="1106"/>
        <v>0</v>
      </c>
      <c r="EN161" s="109">
        <f t="shared" si="1107"/>
        <v>0</v>
      </c>
      <c r="EO161" s="109">
        <f t="shared" si="1108"/>
        <v>0</v>
      </c>
      <c r="EP161" s="109">
        <f t="shared" si="1109"/>
        <v>0</v>
      </c>
      <c r="EQ161" s="109">
        <f t="shared" si="1110"/>
        <v>0</v>
      </c>
      <c r="ER161" s="109">
        <f t="shared" si="1111"/>
        <v>0</v>
      </c>
      <c r="ES161" s="109">
        <f t="shared" si="1112"/>
        <v>0</v>
      </c>
      <c r="ET161" s="109">
        <f t="shared" si="1113"/>
        <v>0</v>
      </c>
      <c r="EU161" s="109">
        <f t="shared" si="1114"/>
        <v>0</v>
      </c>
      <c r="EV161" s="109">
        <f t="shared" si="1115"/>
        <v>0</v>
      </c>
      <c r="EW161" s="109">
        <f t="shared" si="1116"/>
        <v>0</v>
      </c>
      <c r="EX161" s="109">
        <f t="shared" si="1117"/>
        <v>0</v>
      </c>
      <c r="EY161" s="109">
        <f t="shared" si="1118"/>
        <v>0</v>
      </c>
      <c r="EZ161" s="109">
        <f t="shared" si="1119"/>
        <v>0</v>
      </c>
      <c r="FA161" s="109">
        <f t="shared" si="1120"/>
        <v>0</v>
      </c>
      <c r="FB161" s="109">
        <f t="shared" si="1121"/>
        <v>0</v>
      </c>
      <c r="FC161" s="109">
        <f t="shared" si="1122"/>
        <v>0</v>
      </c>
      <c r="FD161" s="109">
        <f t="shared" si="1123"/>
        <v>0</v>
      </c>
      <c r="FE161" s="109">
        <f t="shared" si="1124"/>
        <v>0</v>
      </c>
      <c r="FF161" s="109">
        <f t="shared" si="1125"/>
        <v>0</v>
      </c>
      <c r="FG161" s="109">
        <f t="shared" si="1126"/>
        <v>0</v>
      </c>
      <c r="FH161" s="109">
        <f t="shared" si="1127"/>
        <v>0</v>
      </c>
      <c r="FI161" s="109">
        <f t="shared" si="1128"/>
        <v>0</v>
      </c>
      <c r="FJ161" s="109">
        <f t="shared" si="1129"/>
        <v>0</v>
      </c>
      <c r="FK161" s="109">
        <f t="shared" si="1130"/>
        <v>0</v>
      </c>
      <c r="FL161" s="109">
        <f t="shared" si="1131"/>
        <v>0</v>
      </c>
      <c r="FM161" s="109">
        <f t="shared" si="1132"/>
        <v>0</v>
      </c>
      <c r="FN161" s="109">
        <f t="shared" si="1133"/>
        <v>0</v>
      </c>
      <c r="FO161" s="109">
        <f t="shared" si="1134"/>
        <v>0</v>
      </c>
      <c r="FP161" s="109">
        <f t="shared" si="1135"/>
        <v>0</v>
      </c>
      <c r="FQ161" s="109">
        <f t="shared" si="1136"/>
        <v>0</v>
      </c>
      <c r="FR161" s="109">
        <f t="shared" si="1137"/>
        <v>0</v>
      </c>
      <c r="FS161" s="109">
        <f t="shared" si="1138"/>
        <v>0</v>
      </c>
      <c r="FT161" s="109">
        <f t="shared" si="1139"/>
        <v>0</v>
      </c>
      <c r="FU161" s="109">
        <f t="shared" si="1140"/>
        <v>0</v>
      </c>
      <c r="FV161" s="109">
        <f t="shared" si="1141"/>
        <v>0</v>
      </c>
      <c r="FW161" s="109">
        <f t="shared" si="1142"/>
        <v>0</v>
      </c>
      <c r="FX161" s="109">
        <f t="shared" si="1143"/>
        <v>0</v>
      </c>
      <c r="FY161" s="109">
        <f t="shared" si="1144"/>
        <v>0</v>
      </c>
      <c r="FZ161" s="109">
        <f t="shared" si="1145"/>
        <v>0</v>
      </c>
      <c r="GA161" s="109">
        <f t="shared" si="1146"/>
        <v>0</v>
      </c>
      <c r="GB161" s="109">
        <f t="shared" si="1147"/>
        <v>0</v>
      </c>
      <c r="GC161" s="109">
        <f t="shared" si="1148"/>
        <v>0</v>
      </c>
      <c r="GD161" s="109">
        <f t="shared" si="1149"/>
        <v>0</v>
      </c>
      <c r="GE161" s="109">
        <f t="shared" si="1150"/>
        <v>0</v>
      </c>
      <c r="GF161" s="109">
        <f t="shared" si="1151"/>
        <v>0</v>
      </c>
      <c r="GG161" s="109">
        <f t="shared" si="1152"/>
        <v>0</v>
      </c>
      <c r="GH161" s="109">
        <f t="shared" si="1153"/>
        <v>0</v>
      </c>
      <c r="GI161" s="109">
        <f t="shared" si="1154"/>
        <v>0</v>
      </c>
      <c r="GJ161" s="109">
        <f t="shared" si="1155"/>
        <v>0</v>
      </c>
      <c r="GK161" s="109">
        <f t="shared" si="1156"/>
        <v>0</v>
      </c>
      <c r="GL161" s="109">
        <f t="shared" si="1157"/>
        <v>0</v>
      </c>
      <c r="GM161" s="109">
        <f t="shared" si="1158"/>
        <v>0</v>
      </c>
      <c r="GN161" s="109">
        <f t="shared" si="1159"/>
        <v>0</v>
      </c>
      <c r="GO161" s="109">
        <f t="shared" si="1160"/>
        <v>0</v>
      </c>
      <c r="GP161" s="109">
        <f t="shared" si="1161"/>
        <v>0</v>
      </c>
      <c r="GQ161" s="109">
        <f t="shared" si="1162"/>
        <v>0</v>
      </c>
      <c r="GR161" s="109">
        <f t="shared" si="1163"/>
        <v>0</v>
      </c>
      <c r="GS161" s="109">
        <f t="shared" si="1164"/>
        <v>0</v>
      </c>
      <c r="GT161" s="109">
        <f t="shared" si="1165"/>
        <v>0</v>
      </c>
      <c r="GU161" s="109">
        <f t="shared" si="1166"/>
        <v>0</v>
      </c>
      <c r="GV161" s="109">
        <f t="shared" si="1167"/>
        <v>0</v>
      </c>
      <c r="GW161" s="109">
        <f t="shared" si="1168"/>
        <v>0</v>
      </c>
      <c r="GX161" s="109">
        <f t="shared" si="1169"/>
        <v>0</v>
      </c>
      <c r="GY161" s="109">
        <f t="shared" si="1170"/>
        <v>0</v>
      </c>
      <c r="GZ161" s="109">
        <f t="shared" si="1171"/>
        <v>0</v>
      </c>
      <c r="HA161" s="109">
        <f t="shared" si="1172"/>
        <v>0</v>
      </c>
      <c r="HB161" s="109">
        <f t="shared" si="1173"/>
        <v>0</v>
      </c>
      <c r="HC161" s="109">
        <f t="shared" si="1174"/>
        <v>0</v>
      </c>
      <c r="HD161" s="109">
        <f t="shared" si="1175"/>
        <v>0</v>
      </c>
      <c r="HE161" s="109">
        <f t="shared" si="1176"/>
        <v>0</v>
      </c>
      <c r="HF161" s="109">
        <f t="shared" si="1177"/>
        <v>0</v>
      </c>
      <c r="HG161" s="109">
        <f t="shared" si="1178"/>
        <v>0</v>
      </c>
      <c r="HI161" s="101">
        <f>IF(Calculator!F159="Summer only usage",1,0)</f>
        <v>0</v>
      </c>
      <c r="HJ161" s="108">
        <f t="shared" si="1179"/>
        <v>0</v>
      </c>
      <c r="HK161" s="108">
        <f t="shared" si="1180"/>
        <v>0</v>
      </c>
      <c r="HL161" s="108">
        <f t="shared" si="1181"/>
        <v>0</v>
      </c>
      <c r="HM161" s="108">
        <f t="shared" si="1182"/>
        <v>0</v>
      </c>
      <c r="HN161" s="108">
        <f t="shared" si="1183"/>
        <v>0</v>
      </c>
      <c r="HO161" s="108">
        <f t="shared" si="1184"/>
        <v>0</v>
      </c>
      <c r="HP161" s="108">
        <f t="shared" si="1185"/>
        <v>0</v>
      </c>
      <c r="HQ161" s="108">
        <f t="shared" si="1186"/>
        <v>0</v>
      </c>
      <c r="HR161" s="108">
        <f t="shared" si="1187"/>
        <v>0</v>
      </c>
      <c r="HS161" s="108">
        <f t="shared" si="1188"/>
        <v>0</v>
      </c>
      <c r="HT161" s="108">
        <f t="shared" si="1189"/>
        <v>0</v>
      </c>
      <c r="HU161" s="108">
        <f t="shared" si="1190"/>
        <v>0</v>
      </c>
      <c r="HV161" s="108">
        <f t="shared" si="1191"/>
        <v>0</v>
      </c>
      <c r="HW161" s="108">
        <f t="shared" si="1192"/>
        <v>0</v>
      </c>
      <c r="HX161" s="108">
        <f t="shared" si="1193"/>
        <v>0</v>
      </c>
      <c r="HY161" s="108">
        <f t="shared" si="1194"/>
        <v>0</v>
      </c>
      <c r="HZ161" s="108">
        <f t="shared" si="1195"/>
        <v>0</v>
      </c>
      <c r="IA161" s="108">
        <f t="shared" si="1196"/>
        <v>0</v>
      </c>
      <c r="IB161" s="108">
        <f t="shared" si="1197"/>
        <v>0</v>
      </c>
      <c r="IC161" s="108">
        <f t="shared" si="1198"/>
        <v>0</v>
      </c>
      <c r="ID161" s="108">
        <f t="shared" si="1199"/>
        <v>0</v>
      </c>
      <c r="IE161" s="108">
        <f t="shared" si="1200"/>
        <v>0</v>
      </c>
      <c r="IF161" s="108">
        <f t="shared" si="1201"/>
        <v>0</v>
      </c>
      <c r="IG161" s="108">
        <f t="shared" si="1202"/>
        <v>0</v>
      </c>
      <c r="IH161" s="108">
        <f t="shared" si="1203"/>
        <v>0</v>
      </c>
      <c r="II161" s="108">
        <f t="shared" si="1204"/>
        <v>0</v>
      </c>
      <c r="IJ161" s="108">
        <f t="shared" si="1205"/>
        <v>0</v>
      </c>
      <c r="IK161" s="108">
        <f t="shared" si="1206"/>
        <v>0</v>
      </c>
      <c r="IL161" s="108">
        <f t="shared" si="1207"/>
        <v>0</v>
      </c>
      <c r="IM161" s="108">
        <f t="shared" si="1208"/>
        <v>0</v>
      </c>
      <c r="IN161" s="108">
        <f t="shared" si="1209"/>
        <v>0</v>
      </c>
      <c r="IO161" s="108">
        <f t="shared" si="1210"/>
        <v>0</v>
      </c>
      <c r="IP161" s="108">
        <f t="shared" si="1211"/>
        <v>0</v>
      </c>
      <c r="IQ161" s="108">
        <f t="shared" si="1212"/>
        <v>0</v>
      </c>
      <c r="IR161" s="108">
        <f t="shared" si="1213"/>
        <v>0</v>
      </c>
      <c r="IS161" s="108">
        <f t="shared" si="1214"/>
        <v>0</v>
      </c>
      <c r="IT161" s="108">
        <f t="shared" si="1215"/>
        <v>0</v>
      </c>
      <c r="IU161" s="108">
        <f t="shared" si="1216"/>
        <v>0</v>
      </c>
      <c r="IV161" s="108">
        <f t="shared" si="1217"/>
        <v>0</v>
      </c>
      <c r="IW161" s="108">
        <f t="shared" si="1218"/>
        <v>0</v>
      </c>
      <c r="IX161" s="108">
        <f t="shared" si="1219"/>
        <v>0</v>
      </c>
      <c r="IY161" s="108">
        <f t="shared" si="1220"/>
        <v>0</v>
      </c>
      <c r="IZ161" s="108">
        <f t="shared" si="1221"/>
        <v>0</v>
      </c>
      <c r="JA161" s="108">
        <f t="shared" si="1222"/>
        <v>0</v>
      </c>
      <c r="JB161" s="108">
        <f t="shared" si="1223"/>
        <v>0</v>
      </c>
      <c r="JC161" s="108">
        <f t="shared" si="1224"/>
        <v>0</v>
      </c>
      <c r="JD161" s="108">
        <f t="shared" si="1225"/>
        <v>0</v>
      </c>
      <c r="JE161" s="108">
        <f t="shared" si="1226"/>
        <v>0</v>
      </c>
      <c r="JF161" s="108">
        <f t="shared" si="1227"/>
        <v>0</v>
      </c>
      <c r="JG161" s="108">
        <f t="shared" si="1228"/>
        <v>0</v>
      </c>
      <c r="JH161" s="108">
        <f t="shared" si="1229"/>
        <v>0</v>
      </c>
      <c r="JI161" s="108">
        <f t="shared" si="1230"/>
        <v>0</v>
      </c>
      <c r="JJ161" s="108">
        <f t="shared" si="1231"/>
        <v>0</v>
      </c>
      <c r="JK161" s="108">
        <f t="shared" si="1232"/>
        <v>0</v>
      </c>
      <c r="JL161" s="108">
        <f t="shared" si="1233"/>
        <v>0</v>
      </c>
      <c r="JM161" s="108">
        <f t="shared" si="1234"/>
        <v>0</v>
      </c>
      <c r="JN161" s="108">
        <f t="shared" si="1235"/>
        <v>0</v>
      </c>
      <c r="JO161" s="108">
        <f t="shared" si="1236"/>
        <v>0</v>
      </c>
      <c r="JP161" s="108">
        <f t="shared" si="1237"/>
        <v>0</v>
      </c>
      <c r="JQ161" s="108">
        <f t="shared" si="1238"/>
        <v>0</v>
      </c>
      <c r="JR161" s="108">
        <f t="shared" si="1239"/>
        <v>0</v>
      </c>
      <c r="JS161" s="108">
        <f t="shared" si="1240"/>
        <v>0</v>
      </c>
      <c r="JT161" s="108">
        <f t="shared" si="1241"/>
        <v>0</v>
      </c>
      <c r="JU161" s="108">
        <f t="shared" si="1242"/>
        <v>0</v>
      </c>
      <c r="JV161" s="108">
        <f t="shared" si="1243"/>
        <v>0</v>
      </c>
      <c r="JW161" s="108">
        <f t="shared" si="1244"/>
        <v>0</v>
      </c>
      <c r="JX161" s="108">
        <f t="shared" si="1245"/>
        <v>0</v>
      </c>
      <c r="JY161" s="108">
        <f t="shared" si="1246"/>
        <v>0</v>
      </c>
      <c r="JZ161" s="108">
        <f t="shared" si="1247"/>
        <v>0</v>
      </c>
      <c r="KA161" s="108">
        <f t="shared" si="1248"/>
        <v>0</v>
      </c>
      <c r="KB161" s="108">
        <f t="shared" si="1249"/>
        <v>0</v>
      </c>
      <c r="KC161" s="108">
        <f t="shared" si="1250"/>
        <v>0</v>
      </c>
      <c r="KD161" s="108">
        <f t="shared" si="1251"/>
        <v>0</v>
      </c>
      <c r="KE161" s="108">
        <f t="shared" si="1252"/>
        <v>0</v>
      </c>
      <c r="KF161" s="108">
        <f t="shared" si="1253"/>
        <v>0</v>
      </c>
      <c r="KG161" s="108">
        <f t="shared" si="1254"/>
        <v>0</v>
      </c>
      <c r="KH161" s="108">
        <f t="shared" si="1255"/>
        <v>0</v>
      </c>
      <c r="KI161" s="108">
        <f t="shared" si="1256"/>
        <v>0</v>
      </c>
      <c r="KJ161" s="108">
        <f t="shared" si="1257"/>
        <v>0</v>
      </c>
      <c r="KK161" s="108">
        <f t="shared" si="1258"/>
        <v>0</v>
      </c>
      <c r="KL161" s="108">
        <f t="shared" si="1259"/>
        <v>0</v>
      </c>
      <c r="KM161" s="108">
        <f t="shared" si="1260"/>
        <v>0</v>
      </c>
      <c r="KN161" s="108">
        <f t="shared" si="1261"/>
        <v>0</v>
      </c>
      <c r="KO161" s="108">
        <f t="shared" si="1262"/>
        <v>0</v>
      </c>
      <c r="KP161" s="108">
        <f t="shared" si="1263"/>
        <v>0</v>
      </c>
      <c r="KQ161" s="108">
        <f t="shared" si="1264"/>
        <v>0</v>
      </c>
      <c r="KR161" s="108">
        <f t="shared" si="1265"/>
        <v>0</v>
      </c>
      <c r="KS161" s="108">
        <f t="shared" si="1266"/>
        <v>0</v>
      </c>
      <c r="KT161" s="108">
        <f t="shared" si="1267"/>
        <v>0</v>
      </c>
      <c r="KU161" s="108">
        <f t="shared" si="1268"/>
        <v>0</v>
      </c>
      <c r="KV161" s="108">
        <f t="shared" si="1269"/>
        <v>0</v>
      </c>
      <c r="KW161" s="108">
        <f t="shared" si="1270"/>
        <v>0</v>
      </c>
      <c r="KX161" s="108">
        <f t="shared" si="1271"/>
        <v>0</v>
      </c>
      <c r="KY161" s="108">
        <f t="shared" si="1272"/>
        <v>0</v>
      </c>
      <c r="KZ161" s="108">
        <f t="shared" si="1273"/>
        <v>0</v>
      </c>
      <c r="LA161" s="108">
        <f t="shared" si="1274"/>
        <v>0</v>
      </c>
      <c r="LB161" s="108">
        <f t="shared" si="1275"/>
        <v>0</v>
      </c>
      <c r="LD161" s="111">
        <f t="shared" si="1276"/>
        <v>1</v>
      </c>
      <c r="LE161" s="100">
        <f t="shared" si="1277"/>
        <v>0</v>
      </c>
      <c r="LF161" s="100">
        <f t="shared" si="1278"/>
        <v>0</v>
      </c>
      <c r="LG161" s="100">
        <f t="shared" si="1279"/>
        <v>0</v>
      </c>
      <c r="LH161" s="100">
        <f t="shared" si="1280"/>
        <v>0</v>
      </c>
      <c r="LI161" s="100">
        <f t="shared" si="1281"/>
        <v>0</v>
      </c>
      <c r="LJ161" s="100">
        <f t="shared" si="1282"/>
        <v>0</v>
      </c>
      <c r="LK161" s="100">
        <f t="shared" si="1283"/>
        <v>0</v>
      </c>
      <c r="LL161" s="100">
        <f t="shared" si="1284"/>
        <v>0</v>
      </c>
      <c r="LM161" s="100">
        <f t="shared" si="1285"/>
        <v>0</v>
      </c>
      <c r="LN161" s="100">
        <f t="shared" si="1286"/>
        <v>0</v>
      </c>
      <c r="LO161" s="100">
        <f t="shared" si="1287"/>
        <v>0</v>
      </c>
      <c r="LP161" s="100">
        <f t="shared" si="1288"/>
        <v>0</v>
      </c>
      <c r="LQ161" s="100">
        <f t="shared" si="1289"/>
        <v>0</v>
      </c>
      <c r="LR161" s="100">
        <f t="shared" si="1290"/>
        <v>0</v>
      </c>
      <c r="LS161" s="100">
        <f t="shared" si="1291"/>
        <v>0</v>
      </c>
      <c r="LT161" s="100">
        <f t="shared" si="1292"/>
        <v>0</v>
      </c>
      <c r="LU161" s="100">
        <f t="shared" si="1293"/>
        <v>0</v>
      </c>
      <c r="LV161" s="100">
        <f t="shared" si="1294"/>
        <v>0</v>
      </c>
      <c r="LW161" s="100">
        <f t="shared" si="1295"/>
        <v>0</v>
      </c>
      <c r="LX161" s="100">
        <f t="shared" si="1296"/>
        <v>0</v>
      </c>
      <c r="LY161" s="100">
        <f t="shared" si="1297"/>
        <v>0</v>
      </c>
      <c r="LZ161" s="100">
        <f t="shared" si="1298"/>
        <v>0</v>
      </c>
      <c r="MA161" s="100">
        <f t="shared" si="1299"/>
        <v>0</v>
      </c>
      <c r="MB161" s="100">
        <f t="shared" si="1300"/>
        <v>0</v>
      </c>
      <c r="MC161" s="100">
        <f t="shared" si="1301"/>
        <v>0</v>
      </c>
      <c r="MD161" s="100">
        <f t="shared" si="1302"/>
        <v>0</v>
      </c>
      <c r="ME161" s="100">
        <f t="shared" si="1303"/>
        <v>0</v>
      </c>
      <c r="MF161" s="100">
        <f t="shared" si="1304"/>
        <v>0</v>
      </c>
      <c r="MG161" s="100">
        <f t="shared" si="1305"/>
        <v>0</v>
      </c>
      <c r="MH161" s="100">
        <f t="shared" si="1306"/>
        <v>0</v>
      </c>
      <c r="MI161" s="100">
        <f t="shared" si="1307"/>
        <v>0</v>
      </c>
      <c r="MJ161" s="100">
        <f t="shared" si="1308"/>
        <v>0</v>
      </c>
      <c r="MK161" s="100">
        <f t="shared" si="1309"/>
        <v>0</v>
      </c>
      <c r="ML161" s="100">
        <f t="shared" si="1310"/>
        <v>0</v>
      </c>
      <c r="MM161" s="100">
        <f t="shared" si="1311"/>
        <v>0</v>
      </c>
      <c r="MN161" s="100">
        <f t="shared" si="1312"/>
        <v>0</v>
      </c>
      <c r="MO161" s="100">
        <f t="shared" si="1313"/>
        <v>0</v>
      </c>
      <c r="MP161" s="100">
        <f t="shared" si="1314"/>
        <v>0</v>
      </c>
      <c r="MQ161" s="100">
        <f t="shared" si="1315"/>
        <v>0</v>
      </c>
      <c r="MR161" s="100">
        <f t="shared" si="1316"/>
        <v>0</v>
      </c>
      <c r="MS161" s="100">
        <f t="shared" si="1317"/>
        <v>0</v>
      </c>
      <c r="MT161" s="100">
        <f t="shared" si="1318"/>
        <v>0</v>
      </c>
      <c r="MU161" s="100">
        <f t="shared" si="1319"/>
        <v>0</v>
      </c>
      <c r="MV161" s="100">
        <f t="shared" si="1320"/>
        <v>0</v>
      </c>
      <c r="MW161" s="100">
        <f t="shared" si="1321"/>
        <v>0</v>
      </c>
      <c r="MX161" s="100">
        <f t="shared" si="1322"/>
        <v>0</v>
      </c>
      <c r="MY161" s="100">
        <f t="shared" si="1323"/>
        <v>0</v>
      </c>
      <c r="MZ161" s="100">
        <f t="shared" si="1324"/>
        <v>0</v>
      </c>
      <c r="NA161" s="100">
        <f t="shared" si="1325"/>
        <v>0</v>
      </c>
      <c r="NB161" s="100">
        <f t="shared" si="1326"/>
        <v>0</v>
      </c>
      <c r="NC161" s="100">
        <f t="shared" si="1327"/>
        <v>0</v>
      </c>
      <c r="ND161" s="100">
        <f t="shared" si="1328"/>
        <v>0</v>
      </c>
      <c r="NE161" s="100">
        <f t="shared" si="1329"/>
        <v>0</v>
      </c>
      <c r="NF161" s="100">
        <f t="shared" si="1330"/>
        <v>0</v>
      </c>
      <c r="NG161" s="100">
        <f t="shared" si="1331"/>
        <v>0</v>
      </c>
      <c r="NH161" s="100">
        <f t="shared" si="1332"/>
        <v>0</v>
      </c>
      <c r="NI161" s="100">
        <f t="shared" si="1333"/>
        <v>0</v>
      </c>
      <c r="NJ161" s="100">
        <f t="shared" si="1334"/>
        <v>0</v>
      </c>
      <c r="NK161" s="100">
        <f t="shared" si="1335"/>
        <v>0</v>
      </c>
      <c r="NL161" s="100">
        <f t="shared" si="1336"/>
        <v>0</v>
      </c>
      <c r="NM161" s="100">
        <f t="shared" si="1337"/>
        <v>0</v>
      </c>
      <c r="NN161" s="100">
        <f t="shared" si="1338"/>
        <v>0</v>
      </c>
      <c r="NO161" s="100">
        <f t="shared" si="1339"/>
        <v>0</v>
      </c>
      <c r="NP161" s="100">
        <f t="shared" si="1340"/>
        <v>0</v>
      </c>
      <c r="NQ161" s="100">
        <f t="shared" si="1341"/>
        <v>0</v>
      </c>
      <c r="NR161" s="100">
        <f t="shared" si="1342"/>
        <v>0</v>
      </c>
      <c r="NS161" s="100">
        <f t="shared" si="1343"/>
        <v>0</v>
      </c>
      <c r="NT161" s="100">
        <f t="shared" si="1344"/>
        <v>0</v>
      </c>
      <c r="NU161" s="100">
        <f t="shared" si="1345"/>
        <v>0</v>
      </c>
      <c r="NV161" s="100">
        <f t="shared" si="1346"/>
        <v>0</v>
      </c>
      <c r="NW161" s="100">
        <f t="shared" si="1347"/>
        <v>0</v>
      </c>
      <c r="NX161" s="100">
        <f t="shared" si="1348"/>
        <v>0</v>
      </c>
      <c r="NY161" s="100">
        <f t="shared" si="1349"/>
        <v>0</v>
      </c>
      <c r="NZ161" s="100">
        <f t="shared" si="1350"/>
        <v>0</v>
      </c>
      <c r="OA161" s="100">
        <f t="shared" si="1351"/>
        <v>0</v>
      </c>
      <c r="OB161" s="100">
        <f t="shared" si="1352"/>
        <v>0</v>
      </c>
      <c r="OC161" s="100">
        <f t="shared" si="1353"/>
        <v>0</v>
      </c>
      <c r="OD161" s="100">
        <f t="shared" si="1354"/>
        <v>0</v>
      </c>
      <c r="OE161" s="100">
        <f t="shared" si="1355"/>
        <v>0</v>
      </c>
      <c r="OF161" s="100">
        <f t="shared" si="1356"/>
        <v>0</v>
      </c>
      <c r="OG161" s="100">
        <f t="shared" si="1357"/>
        <v>0</v>
      </c>
      <c r="OH161" s="100">
        <f t="shared" si="1358"/>
        <v>0</v>
      </c>
      <c r="OI161" s="100">
        <f t="shared" si="1359"/>
        <v>0</v>
      </c>
      <c r="OJ161" s="100">
        <f t="shared" si="1360"/>
        <v>0</v>
      </c>
      <c r="OK161" s="100">
        <f t="shared" si="1361"/>
        <v>0</v>
      </c>
      <c r="OL161" s="100">
        <f t="shared" si="1362"/>
        <v>0</v>
      </c>
      <c r="OM161" s="100">
        <f t="shared" si="1363"/>
        <v>0</v>
      </c>
      <c r="ON161" s="100">
        <f t="shared" si="1364"/>
        <v>0</v>
      </c>
      <c r="OO161" s="100">
        <f t="shared" si="1365"/>
        <v>0</v>
      </c>
      <c r="OP161" s="100">
        <f t="shared" si="1366"/>
        <v>0</v>
      </c>
      <c r="OQ161" s="100">
        <f t="shared" si="1367"/>
        <v>0</v>
      </c>
      <c r="OR161" s="100">
        <f t="shared" si="1368"/>
        <v>0</v>
      </c>
      <c r="OS161" s="100">
        <f t="shared" si="1369"/>
        <v>0</v>
      </c>
      <c r="OT161" s="100">
        <f t="shared" si="1370"/>
        <v>0</v>
      </c>
      <c r="OU161" s="100">
        <f t="shared" si="1371"/>
        <v>0</v>
      </c>
      <c r="OV161" s="100">
        <f t="shared" si="1372"/>
        <v>0</v>
      </c>
      <c r="OW161" s="100">
        <f t="shared" si="1373"/>
        <v>0</v>
      </c>
      <c r="OY161" s="101">
        <f t="shared" si="1374"/>
        <v>0</v>
      </c>
      <c r="OZ161" s="101">
        <f>IF(Calculator!$K159=0,0,IF($OZ$4&gt;=$SS161,Calculator!$AJ159,IF('Graph Calc'!$OZ$4&lt;'Graph Calc'!$SU161,Calculator!$AJ159,0)))</f>
        <v>0</v>
      </c>
      <c r="PA161" s="101">
        <f>IF(Calculator!$K159=0,0,IF($PA$4&gt;=$SS161,Calculator!$AJ159,IF('Graph Calc'!$PA$4&lt;'Graph Calc'!$SU161,Calculator!$AJ159,0)))</f>
        <v>0</v>
      </c>
      <c r="PB161" s="101">
        <f>IF(Calculator!$K159=0,0,IF($PB$4&gt;=$SS161,Calculator!$AJ159,IF('Graph Calc'!$PB$4&lt;'Graph Calc'!$SU161,Calculator!$AJ159,0)))</f>
        <v>0</v>
      </c>
      <c r="PC161" s="101">
        <f>IF(Calculator!$K159=0,0,IF($PC$4&gt;=$SS161,Calculator!$AJ159,IF('Graph Calc'!$PC$4&lt;'Graph Calc'!$SU161,Calculator!$AJ159,0)))</f>
        <v>0</v>
      </c>
      <c r="PD161" s="101">
        <f>IF(Calculator!$K159=0,0,IF($PD$4&gt;=$SS161,Calculator!$AJ159,IF('Graph Calc'!$PD$4&lt;'Graph Calc'!$SU161,Calculator!$AJ159,0)))</f>
        <v>0</v>
      </c>
      <c r="PE161" s="101">
        <f>IF(Calculator!$K159=0,0,IF($PE$4&gt;=$SS161,Calculator!$AJ159,IF('Graph Calc'!$PE$4&lt;'Graph Calc'!$SU161,Calculator!$AJ159,0)))</f>
        <v>0</v>
      </c>
      <c r="PF161" s="101">
        <f>IF(Calculator!$K159=0,0,IF($PF$4&gt;=$SS161,Calculator!$AJ159,IF('Graph Calc'!$PF$4&lt;'Graph Calc'!$SU161,Calculator!$AJ159,0)))</f>
        <v>0</v>
      </c>
      <c r="PG161" s="101">
        <f>IF(Calculator!$K159=0,0,IF($PG$4&gt;=$SS161,Calculator!$AJ159,IF('Graph Calc'!$PG$4&lt;'Graph Calc'!$SU161,Calculator!$AJ159,0)))</f>
        <v>0</v>
      </c>
      <c r="PH161" s="101">
        <f>IF(Calculator!$K159=0,0,IF($PH$4&gt;=$SS161,Calculator!$AJ159,IF('Graph Calc'!PH$4&lt;'Graph Calc'!$SU161,Calculator!$AJ159,0)))</f>
        <v>0</v>
      </c>
      <c r="PI161" s="101">
        <f>IF(Calculator!$K159=0,0,IF($PI$4&gt;=$SS161,Calculator!$AJ159,IF('Graph Calc'!$PI$4&lt;'Graph Calc'!$SU161,Calculator!$AJ159,0)))</f>
        <v>0</v>
      </c>
      <c r="PJ161" s="101">
        <f>IF(Calculator!$K159=0,0,IF($PJ$4&gt;=$SS161,Calculator!$AJ159,IF('Graph Calc'!$PJ$4&lt;'Graph Calc'!$SU161,Calculator!$AJ159,0)))</f>
        <v>0</v>
      </c>
      <c r="PK161" s="101">
        <f>IF(Calculator!$K159=0,0,IF($PK$4&gt;=$SS161,Calculator!$AJ159,IF('Graph Calc'!$PK$4&lt;'Graph Calc'!$SU161,Calculator!$AJ159,0)))</f>
        <v>0</v>
      </c>
      <c r="PL161" s="101">
        <f>IF(Calculator!$K159=0,0,IF($PL$4&gt;=$SS161,Calculator!$AJ159,IF('Graph Calc'!$PL$4&lt;'Graph Calc'!$SU161,Calculator!$AJ159,0)))</f>
        <v>0</v>
      </c>
      <c r="PM161" s="101">
        <f>IF(Calculator!$K159=0,0,IF($PM$4&gt;=$SS161,Calculator!$AJ159,IF('Graph Calc'!$PM$4&lt;'Graph Calc'!$SU161,Calculator!$AJ159,0)))</f>
        <v>0</v>
      </c>
      <c r="PN161" s="101">
        <f>IF(Calculator!$K159=0,0,IF($PN$4&gt;=$SS161,Calculator!$AJ159,IF('Graph Calc'!$PN$4&lt;'Graph Calc'!$SU161,Calculator!$AJ159,0)))</f>
        <v>0</v>
      </c>
      <c r="PO161" s="101">
        <f>IF(Calculator!$K159=0,0,IF($PO$4&gt;=$SS161,Calculator!$AJ159,IF('Graph Calc'!$PO$4&lt;'Graph Calc'!$SU161,Calculator!$AJ159,0)))</f>
        <v>0</v>
      </c>
      <c r="PP161" s="101">
        <f>IF(Calculator!$K159=0,0,IF($PP$4&gt;=$SS161,Calculator!$AJ159,IF('Graph Calc'!$PP$4&lt;'Graph Calc'!$SU161,Calculator!$AJ159,0)))</f>
        <v>0</v>
      </c>
      <c r="PQ161" s="101">
        <f>IF(Calculator!$K159=0,0,IF($PQ$4&gt;=$SS161,Calculator!$AJ159,IF('Graph Calc'!$PQ$4&lt;'Graph Calc'!$SU161,Calculator!$AJ159,0)))</f>
        <v>0</v>
      </c>
      <c r="PR161" s="101">
        <f>IF(Calculator!$K159=0,0,IF($PR$4&gt;=$SS161,Calculator!$AJ159,IF('Graph Calc'!$PR$4&lt;'Graph Calc'!$SU161,Calculator!$AJ159,0)))</f>
        <v>0</v>
      </c>
      <c r="PS161" s="101">
        <f>IF(Calculator!$K159=0,0,IF($PS$4&gt;=$SS161,Calculator!$AJ159,IF('Graph Calc'!$PS$4&lt;'Graph Calc'!$SU161,Calculator!$AJ159,0)))</f>
        <v>0</v>
      </c>
      <c r="PT161" s="101">
        <f>IF(Calculator!$K159=0,0,IF($PT$4&gt;=$SS161,Calculator!$AJ159,IF('Graph Calc'!$PT$4&lt;'Graph Calc'!$SU161,Calculator!$AJ159,0)))</f>
        <v>0</v>
      </c>
      <c r="PU161" s="101">
        <f>IF(Calculator!$K159=0,0,IF($PU$4&gt;=$SS161,Calculator!$AJ159,IF('Graph Calc'!$PU$4&lt;'Graph Calc'!$SU161,Calculator!$AJ159,0)))</f>
        <v>0</v>
      </c>
      <c r="PV161" s="101">
        <f>IF(Calculator!$K159=0,0,IF($PV$4&gt;=$SS161,Calculator!$AJ159,IF('Graph Calc'!$PV$4&lt;'Graph Calc'!$SU161,Calculator!$AJ159,0)))</f>
        <v>0</v>
      </c>
      <c r="PW161" s="101">
        <f>IF(Calculator!$K159=0,0,IF($PW$4&gt;=$SS161,Calculator!$AJ159,IF('Graph Calc'!$PW$4&lt;'Graph Calc'!$SU161,Calculator!$AJ159,0)))</f>
        <v>0</v>
      </c>
      <c r="PX161" s="101">
        <f>IF(Calculator!$K159=0,0,IF($PX$4&gt;=$SS161,Calculator!$AJ159,IF('Graph Calc'!$PX$4&lt;'Graph Calc'!$SU161,Calculator!$AJ159,0)))</f>
        <v>0</v>
      </c>
      <c r="PY161" s="101">
        <f>IF(Calculator!$K159=0,0,IF($PY$4&gt;=$SS161,Calculator!$AJ159,IF('Graph Calc'!$PY$4&lt;'Graph Calc'!$SU161,Calculator!$AJ159,0)))</f>
        <v>0</v>
      </c>
      <c r="PZ161" s="101">
        <f>IF(Calculator!$K159=0,0,IF($PZ$4&gt;=$SS161,Calculator!$AJ159,IF('Graph Calc'!$PZ$4&lt;'Graph Calc'!$SU161,Calculator!$AJ159,0)))</f>
        <v>0</v>
      </c>
      <c r="QA161" s="101">
        <f>IF(Calculator!$K159=0,0,IF($QA$4&gt;=$SS161,Calculator!$AJ159,IF('Graph Calc'!$QA$4&lt;'Graph Calc'!$SU161,Calculator!$AJ159,0)))</f>
        <v>0</v>
      </c>
      <c r="QB161" s="101">
        <f>IF(Calculator!$K159=0,0,IF($QB$4&gt;=$SS161,Calculator!$AJ159,IF('Graph Calc'!$QB$4&lt;'Graph Calc'!$SU161,Calculator!$AJ159,0)))</f>
        <v>0</v>
      </c>
      <c r="QC161" s="101">
        <f>IF(Calculator!$K159=0,0,IF($QC$4&gt;=$SS161,Calculator!$AJ159,IF('Graph Calc'!$QC$4&lt;'Graph Calc'!$SU161,Calculator!$AJ159,0)))</f>
        <v>0</v>
      </c>
      <c r="QD161" s="101">
        <f>IF(Calculator!$K159=0,0,IF($QD$4&gt;=$SS161,Calculator!$AJ159,IF('Graph Calc'!$QD$4&lt;'Graph Calc'!$SU161,Calculator!$AJ159,0)))</f>
        <v>0</v>
      </c>
      <c r="QE161" s="101">
        <f>IF(Calculator!$K159=0,0,IF($QE$4&gt;=$SS161,Calculator!$AJ159,IF('Graph Calc'!$QE$4&lt;'Graph Calc'!$SU161,Calculator!$AJ159,0)))</f>
        <v>0</v>
      </c>
      <c r="QF161" s="101">
        <f>IF(Calculator!$K159=0,0,IF($QF$4&gt;=$SS161,Calculator!$AJ159,IF('Graph Calc'!$QF$4&lt;'Graph Calc'!$SU161,Calculator!$AJ159,0)))</f>
        <v>0</v>
      </c>
      <c r="QG161" s="101">
        <f>IF(Calculator!$K159=0,0,IF($QG$4&gt;=$SS161,Calculator!$AJ159,IF('Graph Calc'!$QG$4&lt;'Graph Calc'!$SU161,Calculator!$AJ159,0)))</f>
        <v>0</v>
      </c>
      <c r="QH161" s="101">
        <f>IF(Calculator!$K159=0,0,IF($QH$4&gt;=$SS161,Calculator!$AJ159,IF('Graph Calc'!$QH$4&lt;'Graph Calc'!$SU161,Calculator!$AJ159,0)))</f>
        <v>0</v>
      </c>
      <c r="QI161" s="101">
        <f>IF(Calculator!$K159=0,0,IF($QI$4&gt;=$SS161,Calculator!$AJ159,IF('Graph Calc'!$QI$4&lt;'Graph Calc'!$SU161,Calculator!$AJ159,0)))</f>
        <v>0</v>
      </c>
      <c r="QJ161" s="101">
        <f>IF(Calculator!$K159=0,0,IF($QJ$4&gt;=$SS161,Calculator!$AJ159,IF('Graph Calc'!$QJ$4&lt;'Graph Calc'!$SU161,Calculator!$AJ159,0)))</f>
        <v>0</v>
      </c>
      <c r="QK161" s="101">
        <f>IF(Calculator!$K159=0,0,IF($QK$4&gt;=$SS161,Calculator!$AJ159,IF('Graph Calc'!$QK$4&lt;'Graph Calc'!$SU161,Calculator!$AJ159,0)))</f>
        <v>0</v>
      </c>
      <c r="QL161" s="101">
        <f>IF(Calculator!$K159=0,0,IF($QL$4&gt;=$SS161,Calculator!$AJ159,IF('Graph Calc'!$QL$4&lt;'Graph Calc'!$SU161,Calculator!$AJ159,0)))</f>
        <v>0</v>
      </c>
      <c r="QM161" s="101">
        <f>IF(Calculator!$K159=0,0,IF($QM$4&gt;=$SS161,Calculator!$AJ159,IF('Graph Calc'!$QM$4&lt;'Graph Calc'!$SU161,Calculator!$AJ159,0)))</f>
        <v>0</v>
      </c>
      <c r="QN161" s="101">
        <f>IF(Calculator!$K159=0,0,IF($QN$4&gt;=$SS161,Calculator!$AJ159,IF('Graph Calc'!$QN$4&lt;'Graph Calc'!$SU161,Calculator!$AJ159,0)))</f>
        <v>0</v>
      </c>
      <c r="QO161" s="101">
        <f>IF(Calculator!$K159=0,0,IF($QO$4&gt;=$SS161,Calculator!$AJ159,IF('Graph Calc'!$QO$4&lt;'Graph Calc'!$SU161,Calculator!$AJ159,0)))</f>
        <v>0</v>
      </c>
      <c r="QP161" s="101">
        <f>IF(Calculator!$K159=0,0,IF($QP$4&gt;=$SS161,Calculator!$AJ159,IF('Graph Calc'!$QP$4&lt;'Graph Calc'!$SU161,Calculator!$AJ159,0)))</f>
        <v>0</v>
      </c>
      <c r="QQ161" s="101">
        <f>IF(Calculator!$K159=0,0,IF($QQ$4&gt;=$SS161,Calculator!$AJ159,IF('Graph Calc'!$QQ$4&lt;'Graph Calc'!$SU161,Calculator!$AJ159,0)))</f>
        <v>0</v>
      </c>
      <c r="QR161" s="101">
        <f>IF(Calculator!$K159=0,0,IF($QR$4&gt;=$SS161,Calculator!$AJ159,IF('Graph Calc'!$QR$4&lt;'Graph Calc'!$SU161,Calculator!$AJ159,0)))</f>
        <v>0</v>
      </c>
      <c r="QS161" s="101">
        <f>IF(Calculator!$K159=0,0,IF($QS$4&gt;=$SS161,Calculator!$AJ159,IF('Graph Calc'!$QS$4&lt;'Graph Calc'!$SU161,Calculator!$AJ159,0)))</f>
        <v>0</v>
      </c>
      <c r="QT161" s="101">
        <f>IF(Calculator!$K159=0,0,IF($QT$4&gt;=$SS161,Calculator!$AJ159,IF('Graph Calc'!$QT$4&lt;'Graph Calc'!$SU161,Calculator!$AJ159,0)))</f>
        <v>0</v>
      </c>
      <c r="QU161" s="101">
        <f>IF(Calculator!$K159=0,0,IF($QU$4&gt;=$SS161,Calculator!$AJ159,IF('Graph Calc'!$QU$4&lt;'Graph Calc'!$SU161,Calculator!$AJ159,0)))</f>
        <v>0</v>
      </c>
      <c r="QV161" s="101">
        <f>IF(Calculator!$K159=0,0,IF($QV$4&gt;=$SS161,Calculator!$AJ159,IF('Graph Calc'!$QV$4&lt;'Graph Calc'!$SU161,Calculator!$AJ159,0)))</f>
        <v>0</v>
      </c>
      <c r="QW161" s="101">
        <f>IF(Calculator!$K159=0,0,IF($QW$4&gt;=$SS161,Calculator!$AJ159,IF('Graph Calc'!$QW$4&lt;'Graph Calc'!$SU161,Calculator!$AJ159,0)))</f>
        <v>0</v>
      </c>
      <c r="QX161" s="101">
        <f>IF(Calculator!$K159=0,0,IF($QX$4&gt;=$SS161,Calculator!$AJ159,IF('Graph Calc'!$QX$4&lt;'Graph Calc'!$SU161,Calculator!$AJ159,0)))</f>
        <v>0</v>
      </c>
      <c r="QY161" s="101">
        <f>IF(Calculator!$K159=0,0,IF($QY$4&gt;=$SS161,Calculator!$AJ159,IF('Graph Calc'!$QY$4&lt;'Graph Calc'!$SU161,Calculator!$AJ159,0)))</f>
        <v>0</v>
      </c>
      <c r="QZ161" s="101">
        <f>IF(Calculator!$K159=0,0,IF($QZ$4&gt;=$SS161,Calculator!$AJ159,IF('Graph Calc'!$QZ$4&lt;'Graph Calc'!$SU161,Calculator!$AJ159,0)))</f>
        <v>0</v>
      </c>
      <c r="RA161" s="101">
        <f>IF(Calculator!$K159=0,0,IF($RA$4&gt;=$SS161,Calculator!$AJ159,IF('Graph Calc'!$RA$4&lt;'Graph Calc'!$SU161,Calculator!$AJ159,0)))</f>
        <v>0</v>
      </c>
      <c r="RB161" s="101">
        <f>IF(Calculator!$K159=0,0,IF($RB$4&gt;=$SS161,Calculator!$AJ159,IF('Graph Calc'!$RB$4&lt;'Graph Calc'!$SU161,Calculator!$AJ159,0)))</f>
        <v>0</v>
      </c>
      <c r="RC161" s="101">
        <f>IF(Calculator!$K159=0,0,IF($RC$4&gt;=$SS161,Calculator!$AJ159,IF('Graph Calc'!$RC$4&lt;'Graph Calc'!$SU161,Calculator!$AJ159,0)))</f>
        <v>0</v>
      </c>
      <c r="RD161" s="101">
        <f>IF(Calculator!$K159=0,0,IF($RD$4&gt;=$SS161,Calculator!$AJ159,IF('Graph Calc'!$RD$4&lt;'Graph Calc'!$SU161,Calculator!$AJ159,0)))</f>
        <v>0</v>
      </c>
      <c r="RE161" s="101">
        <f>IF(Calculator!$K159=0,0,IF($RE$4&gt;=$SS161,Calculator!$AJ159,IF('Graph Calc'!$RE$4&lt;'Graph Calc'!$SU161,Calculator!$AJ159,0)))</f>
        <v>0</v>
      </c>
      <c r="RF161" s="101">
        <f>IF(Calculator!$K159=0,0,IF($RF$4&gt;=$SS161,Calculator!$AJ159,IF('Graph Calc'!$RF$4&lt;'Graph Calc'!$SU161,Calculator!$AJ159,0)))</f>
        <v>0</v>
      </c>
      <c r="RG161" s="101">
        <f>IF(Calculator!$K159=0,0,IF($RG$4&gt;=$SS161,Calculator!$AJ159,IF('Graph Calc'!$RG$4&lt;'Graph Calc'!$SU161,Calculator!$AJ159,0)))</f>
        <v>0</v>
      </c>
      <c r="RH161" s="101">
        <f>IF(Calculator!$K159=0,0,IF($RH$4&gt;=$SS161,Calculator!$AJ159,IF('Graph Calc'!$RH$4&lt;'Graph Calc'!$SU161,Calculator!$AJ159,0)))</f>
        <v>0</v>
      </c>
      <c r="RI161" s="101">
        <f>IF(Calculator!$K159=0,0,IF($RI$4&gt;=$SS161,Calculator!$AJ159,IF('Graph Calc'!$RI$4&lt;'Graph Calc'!$SU161,Calculator!$AJ159,0)))</f>
        <v>0</v>
      </c>
      <c r="RJ161" s="101">
        <f>IF(Calculator!$K159=0,0,IF($RJ$4&gt;=$SS161,Calculator!$AJ159,IF('Graph Calc'!$RJ$4&lt;'Graph Calc'!$SU161,Calculator!$AJ159,0)))</f>
        <v>0</v>
      </c>
      <c r="RK161" s="101">
        <f>IF(Calculator!$K159=0,0,IF($RK$4&gt;=$SS161,Calculator!$AJ159,IF('Graph Calc'!$RK$4&lt;'Graph Calc'!$SU161,Calculator!$AJ159,0)))</f>
        <v>0</v>
      </c>
      <c r="RL161" s="101">
        <f>IF(Calculator!$K159=0,0,IF($RL$4&gt;=$SS161,Calculator!$AJ159,IF('Graph Calc'!$RL$4&lt;'Graph Calc'!$SU161,Calculator!$AJ159,0)))</f>
        <v>0</v>
      </c>
      <c r="RM161" s="101">
        <f>IF(Calculator!$K159=0,0,IF($RM$4&gt;=$SS161,Calculator!$AJ159,IF('Graph Calc'!$RM$4&lt;'Graph Calc'!$SU161,Calculator!$AJ159,0)))</f>
        <v>0</v>
      </c>
      <c r="RN161" s="101">
        <f>IF(Calculator!$K159=0,0,IF($RN$4&gt;=$SS161,Calculator!$AJ159,IF('Graph Calc'!$RN$4&lt;'Graph Calc'!$SU161,Calculator!$AJ159,0)))</f>
        <v>0</v>
      </c>
      <c r="RO161" s="101">
        <f>IF(Calculator!$K159=0,0,IF($RO$4&gt;=$SS161,Calculator!$AJ159,IF('Graph Calc'!$RO$4&lt;'Graph Calc'!$SU161,Calculator!$AJ159,0)))</f>
        <v>0</v>
      </c>
      <c r="RP161" s="101">
        <f>IF(Calculator!$K159=0,0,IF($RP$4&gt;=$SS161,Calculator!$AJ159,IF('Graph Calc'!$RP$4&lt;'Graph Calc'!$SU161,Calculator!$AJ159,0)))</f>
        <v>0</v>
      </c>
      <c r="RQ161" s="101">
        <f>IF(Calculator!$K159=0,0,IF($RQ$4&gt;=$SS161,Calculator!$AJ159,IF('Graph Calc'!$RQ$4&lt;'Graph Calc'!$SU161,Calculator!$AJ159,0)))</f>
        <v>0</v>
      </c>
      <c r="RR161" s="101">
        <f>IF(Calculator!$K159=0,0,IF($RR$4&gt;=$SS161,Calculator!$AJ159,IF('Graph Calc'!$RR$4&lt;'Graph Calc'!$SU161,Calculator!$AJ159,0)))</f>
        <v>0</v>
      </c>
      <c r="RS161" s="101">
        <f>IF(Calculator!$K159=0,0,IF($RS$4&gt;=$SS161,Calculator!$AJ159,IF('Graph Calc'!$RS$4&lt;'Graph Calc'!$SU161,Calculator!$AJ159,0)))</f>
        <v>0</v>
      </c>
      <c r="RT161" s="101">
        <f>IF(Calculator!$K159=0,0,IF($RT$4&gt;=$SS161,Calculator!$AJ159,IF('Graph Calc'!$RT$4&lt;'Graph Calc'!$SU161,Calculator!$AJ159,0)))</f>
        <v>0</v>
      </c>
      <c r="RU161" s="101">
        <f>IF(Calculator!$K159=0,0,IF($RU$4&gt;=$SS161,Calculator!$AJ159,IF('Graph Calc'!$RU$4&lt;'Graph Calc'!$SU161,Calculator!$AJ159,0)))</f>
        <v>0</v>
      </c>
      <c r="RV161" s="101">
        <f>IF(Calculator!$K159=0,0,IF($RV$4&gt;=$SS161,Calculator!$AJ159,IF('Graph Calc'!$RV$4&lt;'Graph Calc'!$SU161,Calculator!$AJ159,0)))</f>
        <v>0</v>
      </c>
      <c r="RW161" s="101">
        <f>IF(Calculator!$K159=0,0,IF($RW$4&gt;=$SS161,Calculator!$AJ159,IF('Graph Calc'!$RW$4&lt;'Graph Calc'!$SU161,Calculator!$AJ159,0)))</f>
        <v>0</v>
      </c>
      <c r="RX161" s="101">
        <f>IF(Calculator!$K159=0,0,IF($RX$4&gt;=$SS161,Calculator!$AJ159,IF('Graph Calc'!$RX$4&lt;'Graph Calc'!$SU161,Calculator!$AJ159,0)))</f>
        <v>0</v>
      </c>
      <c r="RY161" s="101">
        <f>IF(Calculator!$K159=0,0,IF($RY$4&gt;=$SS161,Calculator!$AJ159,IF('Graph Calc'!$RY$4&lt;'Graph Calc'!$SU161,Calculator!$AJ159,0)))</f>
        <v>0</v>
      </c>
      <c r="RZ161" s="101">
        <f>IF(Calculator!$K159=0,0,IF($RZ$4&gt;=$SS161,Calculator!$AJ159,IF('Graph Calc'!$RZ$4&lt;'Graph Calc'!$SU161,Calculator!$AJ159,0)))</f>
        <v>0</v>
      </c>
      <c r="SA161" s="101">
        <f>IF(Calculator!$K159=0,0,IF($SA$4&gt;=$SS161,Calculator!$AJ159,IF('Graph Calc'!$SA$4&lt;'Graph Calc'!$SU161,Calculator!$AJ159,0)))</f>
        <v>0</v>
      </c>
      <c r="SB161" s="101">
        <f>IF(Calculator!$K159=0,0,IF($SB$4&gt;=$SS161,Calculator!$AJ159,IF('Graph Calc'!$SB$4&lt;'Graph Calc'!$SU161,Calculator!$AJ159,0)))</f>
        <v>0</v>
      </c>
      <c r="SC161" s="101">
        <f>IF(Calculator!$K159=0,0,IF($SC$4&gt;=$SS161,Calculator!$AJ159,IF('Graph Calc'!$SC$4&lt;'Graph Calc'!$SU161,Calculator!$AJ159,0)))</f>
        <v>0</v>
      </c>
      <c r="SD161" s="101">
        <f>IF(Calculator!$K159=0,0,IF(SD160&gt;=$SS161,Calculator!$AJ159,IF('Graph Calc'!$SD$4&lt;'Graph Calc'!$SU161,Calculator!$AJ159,0)))</f>
        <v>0</v>
      </c>
      <c r="SE161" s="101">
        <f>IF(Calculator!$K159=0,0,IF($SE$4&gt;=$SS161,Calculator!$AJ159,IF('Graph Calc'!$SE$4&lt;'Graph Calc'!$SU161,Calculator!$AJ159,0)))</f>
        <v>0</v>
      </c>
      <c r="SF161" s="101">
        <f>IF(Calculator!$K159=0,0,IF($SF$4&gt;=$SS161,Calculator!$AJ159,IF('Graph Calc'!$SF$4&lt;'Graph Calc'!$SU161,Calculator!$AJ159,0)))</f>
        <v>0</v>
      </c>
      <c r="SG161" s="101">
        <f>IF(Calculator!$K159=0,0,IF($SG$4&gt;=$SS161,Calculator!$AJ159,IF('Graph Calc'!$SG$4&lt;'Graph Calc'!$SU161,Calculator!$AJ159,0)))</f>
        <v>0</v>
      </c>
      <c r="SH161" s="101">
        <f>IF(Calculator!$K159=0,0,IF($SH$4&gt;=$SS161,Calculator!$AJ159,IF('Graph Calc'!$SH$4&lt;'Graph Calc'!$SU161,Calculator!$AJ159,0)))</f>
        <v>0</v>
      </c>
      <c r="SI161" s="101">
        <f>IF(Calculator!$K159=0,0,IF($SI$4&gt;=$SS161,Calculator!$AJ159,IF('Graph Calc'!$SI$4&lt;'Graph Calc'!$SU161,Calculator!$AJ159,0)))</f>
        <v>0</v>
      </c>
      <c r="SJ161" s="101">
        <f>IF(Calculator!$K159=0,0,IF($SJ$4&gt;=$SS161,Calculator!$AJ159,IF('Graph Calc'!$SJ$4&lt;'Graph Calc'!$SU161,Calculator!$AJ159,0)))</f>
        <v>0</v>
      </c>
      <c r="SK161" s="101">
        <f>IF(Calculator!$K159=0,0,IF($SK$4&gt;=$SS161,Calculator!$AJ159,IF('Graph Calc'!$SK$4&lt;'Graph Calc'!$SU161,Calculator!$AJ159,0)))</f>
        <v>0</v>
      </c>
      <c r="SL161" s="101">
        <f>IF(Calculator!$K159=0,0,IF($SL$4&gt;=$SS161,Calculator!$AJ159,IF('Graph Calc'!$SL$4&lt;'Graph Calc'!$SU161,Calculator!$AJ159,0)))</f>
        <v>0</v>
      </c>
      <c r="SM161" s="101">
        <f>IF(Calculator!$K159=0,0,IF($SM$4&gt;=$SS161,Calculator!$AJ159,IF('Graph Calc'!$SM$4&lt;'Graph Calc'!$SU161,Calculator!$AJ159,0)))</f>
        <v>0</v>
      </c>
      <c r="SN161" s="101">
        <f>IF(Calculator!$K159=0,0,IF($SN$4&gt;=$SS161,Calculator!$AJ159,IF('Graph Calc'!$SN$4&lt;'Graph Calc'!$SU161,Calculator!$AJ159,0)))</f>
        <v>0</v>
      </c>
      <c r="SO161" s="101">
        <f>IF(Calculator!$K159=0,0,IF($SO$4&gt;=$SS161,Calculator!$AJ159,IF('Graph Calc'!$SO$4&lt;'Graph Calc'!$SU161,Calculator!$AJ159,0)))</f>
        <v>0</v>
      </c>
      <c r="SP161" s="101">
        <f>IF(Calculator!$K159=0,0,IF($SP$4&gt;=$SS161,Calculator!$AJ159,IF('Graph Calc'!$SP$4&lt;'Graph Calc'!$SU161,Calculator!$AJ159,0)))</f>
        <v>0</v>
      </c>
      <c r="SQ161" s="101">
        <f>IF(Calculator!$K159=0,0,IF($SQ$4&gt;=$SS161,Calculator!$AJ159,IF('Graph Calc'!$SQ$4&lt;'Graph Calc'!$SU161,Calculator!$AJ159,0)))</f>
        <v>0</v>
      </c>
      <c r="SR161" s="101">
        <f>IF(Calculator!$K159=0,0,IF($SR$4&gt;=$SS161,Calculator!$AJ159,IF('Graph Calc'!$SR$4&lt;'Graph Calc'!$SU161,Calculator!$AJ159,0)))</f>
        <v>0</v>
      </c>
      <c r="SS161">
        <f>Calculator!N159</f>
        <v>0</v>
      </c>
      <c r="ST161">
        <f>SS161+Calculator!K159</f>
        <v>0</v>
      </c>
      <c r="SU161">
        <f t="shared" si="1375"/>
        <v>0</v>
      </c>
      <c r="SZ161" s="101">
        <f>IF(Calculator!$K159=0,0,IF($OZ$4&gt;=$SS161,Calculator!$AJ159,IF('Graph Calc'!$OZ$4&lt;'Graph Calc'!$SU161,Calculator!$AJ159,0)))</f>
        <v>0</v>
      </c>
      <c r="TA161" s="101">
        <f>IF(Calculator!$K159=0,0,IF($PA$4&gt;=$SS161,Calculator!$AJ159,IF('Graph Calc'!$PA$4&lt;'Graph Calc'!$SU161,Calculator!$AJ159,0)))</f>
        <v>0</v>
      </c>
      <c r="TB161" s="101">
        <f>IF(Calculator!$K159=0,0,IF($PB$4&gt;=$SS161,Calculator!$AJ159,IF('Graph Calc'!$PB$4&lt;'Graph Calc'!$SU161,Calculator!$AJ159,0)))</f>
        <v>0</v>
      </c>
      <c r="TC161" s="101">
        <f>IF(Calculator!$K159=0,0,IF($PC$4&gt;=$SS161,Calculator!$AJ159,IF('Graph Calc'!$PC$4&lt;'Graph Calc'!$SU161,Calculator!$AJ159,0)))</f>
        <v>0</v>
      </c>
      <c r="TD161" s="101">
        <f>IF(Calculator!$K159=0,0,IF($PD$4&gt;=$SS161,Calculator!$AJ159,IF('Graph Calc'!$PD$4&lt;'Graph Calc'!$SU161,Calculator!$AJ159,0)))</f>
        <v>0</v>
      </c>
      <c r="TE161" s="101">
        <f>IF(Calculator!$K159=0,0,IF($PE$4&gt;=$SS161,Calculator!$AJ159,IF('Graph Calc'!$PE$4&lt;'Graph Calc'!$SU161,Calculator!$AJ159,0)))</f>
        <v>0</v>
      </c>
      <c r="TF161" s="101">
        <f>IF(Calculator!$K159=0,0,IF($PF$4&gt;=$SS161,Calculator!$AJ159,IF('Graph Calc'!$PF$4&lt;'Graph Calc'!$SU161,Calculator!$AJ159,0)))</f>
        <v>0</v>
      </c>
      <c r="TG161" s="101">
        <f>IF(Calculator!$K159=0,0,IF($PG$4&gt;=$SS161,Calculator!$AJ159,IF('Graph Calc'!$PG$4&lt;'Graph Calc'!$SU161,Calculator!$AJ159,0)))</f>
        <v>0</v>
      </c>
      <c r="TH161" s="101">
        <f>IF(Calculator!$K159=0,0,IF($PH$4&gt;=$SS161,Calculator!$AJ159,IF('Graph Calc'!TH$4&lt;'Graph Calc'!$SU161,Calculator!$AJ159,0)))</f>
        <v>0</v>
      </c>
      <c r="TI161" s="101">
        <f>IF(Calculator!$K159=0,0,IF($PI$4&gt;=$SS161,Calculator!$AJ159,IF('Graph Calc'!$PI$4&lt;'Graph Calc'!$SU161,Calculator!$AJ159,0)))</f>
        <v>0</v>
      </c>
      <c r="TJ161" s="101">
        <f>IF(Calculator!$K159=0,0,IF($PJ$4&gt;=$SS161,Calculator!$AJ159,IF('Graph Calc'!$PJ$4&lt;'Graph Calc'!$SU161,Calculator!$AJ159,0)))</f>
        <v>0</v>
      </c>
      <c r="TK161" s="101">
        <f>IF(Calculator!$K159=0,0,IF($PK$4&gt;=$SS161,Calculator!$AJ159,IF('Graph Calc'!$PK$4&lt;'Graph Calc'!$SU161,Calculator!$AJ159,0)))</f>
        <v>0</v>
      </c>
      <c r="TL161" s="101">
        <f>IF(Calculator!$K159=0,0,IF($PL$4&gt;=$SS161,Calculator!$AJ159,IF('Graph Calc'!$PL$4&lt;'Graph Calc'!$SU161,Calculator!$AJ159,0)))</f>
        <v>0</v>
      </c>
      <c r="TM161" s="101">
        <f>IF(Calculator!$K159=0,0,IF($PM$4&gt;=$SS161,Calculator!$AJ159,IF('Graph Calc'!$PM$4&lt;'Graph Calc'!$SU161,Calculator!$AJ159,0)))</f>
        <v>0</v>
      </c>
      <c r="TN161" s="101">
        <f>IF(Calculator!$K159=0,0,IF($PN$4&gt;=$SS161,Calculator!$AJ159,IF('Graph Calc'!$PN$4&lt;'Graph Calc'!$SU161,Calculator!$AJ159,0)))</f>
        <v>0</v>
      </c>
      <c r="TO161" s="101">
        <f>IF(Calculator!$K159=0,0,IF($PO$4&gt;=$SS161,Calculator!$AJ159,IF('Graph Calc'!$PO$4&lt;'Graph Calc'!$SU161,Calculator!$AJ159,0)))</f>
        <v>0</v>
      </c>
      <c r="TP161" s="101">
        <f>IF(Calculator!$K159=0,0,IF($PP$4&gt;=$SS161,Calculator!$AJ159,IF('Graph Calc'!$PP$4&lt;'Graph Calc'!$SU161,Calculator!$AJ159,0)))</f>
        <v>0</v>
      </c>
      <c r="TQ161" s="101">
        <f>IF(Calculator!$K159=0,0,IF($PQ$4&gt;=$SS161,Calculator!$AJ159,IF('Graph Calc'!$PQ$4&lt;'Graph Calc'!$SU161,Calculator!$AJ159,0)))</f>
        <v>0</v>
      </c>
      <c r="TR161" s="101">
        <f>IF(Calculator!$K159=0,0,IF($PR$4&gt;=$SS161,Calculator!$AJ159,IF('Graph Calc'!$PR$4&lt;'Graph Calc'!$SU161,Calculator!$AJ159,0)))</f>
        <v>0</v>
      </c>
      <c r="TS161" s="101">
        <f>IF(Calculator!$K159=0,0,IF($PS$4&gt;=$SS161,Calculator!$AJ159,IF('Graph Calc'!$PS$4&lt;'Graph Calc'!$SU161,Calculator!$AJ159,0)))</f>
        <v>0</v>
      </c>
      <c r="TT161" s="101">
        <f>IF(Calculator!$K159=0,0,IF($PT$4&gt;=$SS161,Calculator!$AJ159,IF('Graph Calc'!$PT$4&lt;'Graph Calc'!$SU161,Calculator!$AJ159,0)))</f>
        <v>0</v>
      </c>
      <c r="TU161" s="101">
        <f>IF(Calculator!$K159=0,0,IF($PU$4&gt;=$SS161,Calculator!$AJ159,IF('Graph Calc'!$PU$4&lt;'Graph Calc'!$SU161,Calculator!$AJ159,0)))</f>
        <v>0</v>
      </c>
      <c r="TV161" s="101">
        <f>IF(Calculator!$K159=0,0,IF($PV$4&gt;=$SS161,Calculator!$AJ159,IF('Graph Calc'!$PV$4&lt;'Graph Calc'!$SU161,Calculator!$AJ159,0)))</f>
        <v>0</v>
      </c>
      <c r="TW161" s="101">
        <f>IF(Calculator!$K159=0,0,IF($PW$4&gt;=$SS161,Calculator!$AJ159,IF('Graph Calc'!$PW$4&lt;'Graph Calc'!$SU161,Calculator!$AJ159,0)))</f>
        <v>0</v>
      </c>
      <c r="TX161" s="101">
        <f>IF(Calculator!$K159=0,0,IF($PX$4&gt;=$SS161,Calculator!$AJ159,IF('Graph Calc'!$PX$4&lt;'Graph Calc'!$SU161,Calculator!$AJ159,0)))</f>
        <v>0</v>
      </c>
      <c r="TY161" s="101">
        <f>IF(Calculator!$K159=0,0,IF($PY$4&gt;=$SS161,Calculator!$AJ159,IF('Graph Calc'!$PY$4&lt;'Graph Calc'!$SU161,Calculator!$AJ159,0)))</f>
        <v>0</v>
      </c>
      <c r="TZ161" s="101">
        <f>IF(Calculator!$K159=0,0,IF($PZ$4&gt;=$SS161,Calculator!$AJ159,IF('Graph Calc'!$PZ$4&lt;'Graph Calc'!$SU161,Calculator!$AJ159,0)))</f>
        <v>0</v>
      </c>
      <c r="UA161" s="101">
        <f>IF(Calculator!$K159=0,0,IF($QA$4&gt;=$SS161,Calculator!$AJ159,IF('Graph Calc'!$QA$4&lt;'Graph Calc'!$SU161,Calculator!$AJ159,0)))</f>
        <v>0</v>
      </c>
      <c r="UB161" s="101">
        <f>IF(Calculator!$K159=0,0,IF($QB$4&gt;=$SS161,Calculator!$AJ159,IF('Graph Calc'!$QB$4&lt;'Graph Calc'!$SU161,Calculator!$AJ159,0)))</f>
        <v>0</v>
      </c>
      <c r="UC161" s="101">
        <f>IF(Calculator!$K159=0,0,IF($QC$4&gt;=$SS161,Calculator!$AJ159,IF('Graph Calc'!$QC$4&lt;'Graph Calc'!$SU161,Calculator!$AJ159,0)))</f>
        <v>0</v>
      </c>
      <c r="UD161" s="101">
        <f>IF(Calculator!$K159=0,0,IF($QD$4&gt;=$SS161,Calculator!$AJ159,IF('Graph Calc'!$QD$4&lt;'Graph Calc'!$SU161,Calculator!$AJ159,0)))</f>
        <v>0</v>
      </c>
      <c r="UE161" s="101">
        <f>IF(Calculator!$K159=0,0,IF($QE$4&gt;=$SS161,Calculator!$AJ159,IF('Graph Calc'!$QE$4&lt;'Graph Calc'!$SU161,Calculator!$AJ159,0)))</f>
        <v>0</v>
      </c>
      <c r="UF161" s="101">
        <f>IF(Calculator!$K159=0,0,IF($QF$4&gt;=$SS161,Calculator!$AJ159,IF('Graph Calc'!$QF$4&lt;'Graph Calc'!$SU161,Calculator!$AJ159,0)))</f>
        <v>0</v>
      </c>
      <c r="UG161" s="101">
        <f>IF(Calculator!$K159=0,0,IF($QG$4&gt;=$SS161,Calculator!$AJ159,IF('Graph Calc'!$QG$4&lt;'Graph Calc'!$SU161,Calculator!$AJ159,0)))</f>
        <v>0</v>
      </c>
      <c r="UH161" s="101">
        <f>IF(Calculator!$K159=0,0,IF($QH$4&gt;=$SS161,Calculator!$AJ159,IF('Graph Calc'!$QH$4&lt;'Graph Calc'!$SU161,Calculator!$AJ159,0)))</f>
        <v>0</v>
      </c>
      <c r="UI161" s="101">
        <f>IF(Calculator!$K159=0,0,IF($QI$4&gt;=$SS161,Calculator!$AJ159,IF('Graph Calc'!$QI$4&lt;'Graph Calc'!$SU161,Calculator!$AJ159,0)))</f>
        <v>0</v>
      </c>
      <c r="UJ161" s="101">
        <f>IF(Calculator!$K159=0,0,IF($QJ$4&gt;=$SS161,Calculator!$AJ159,IF('Graph Calc'!$QJ$4&lt;'Graph Calc'!$SU161,Calculator!$AJ159,0)))</f>
        <v>0</v>
      </c>
      <c r="UK161" s="101">
        <f>IF(Calculator!$K159=0,0,IF($QK$4&gt;=$SS161,Calculator!$AJ159,IF('Graph Calc'!$QK$4&lt;'Graph Calc'!$SU161,Calculator!$AJ159,0)))</f>
        <v>0</v>
      </c>
      <c r="UL161" s="101">
        <f>IF(Calculator!$K159=0,0,IF($QL$4&gt;=$SS161,Calculator!$AJ159,IF('Graph Calc'!$QL$4&lt;'Graph Calc'!$SU161,Calculator!$AJ159,0)))</f>
        <v>0</v>
      </c>
      <c r="UM161" s="101">
        <f>IF(Calculator!$K159=0,0,IF($QM$4&gt;=$SS161,Calculator!$AJ159,IF('Graph Calc'!$QM$4&lt;'Graph Calc'!$SU161,Calculator!$AJ159,0)))</f>
        <v>0</v>
      </c>
      <c r="UN161" s="101">
        <f>IF(Calculator!$K159=0,0,IF($QN$4&gt;=$SS161,Calculator!$AJ159,IF('Graph Calc'!$QN$4&lt;'Graph Calc'!$SU161,Calculator!$AJ159,0)))</f>
        <v>0</v>
      </c>
      <c r="UO161" s="101">
        <f>IF(Calculator!$K159=0,0,IF($QO$4&gt;=$SS161,Calculator!$AJ159,IF('Graph Calc'!$QO$4&lt;'Graph Calc'!$SU161,Calculator!$AJ159,0)))</f>
        <v>0</v>
      </c>
      <c r="UP161" s="101">
        <f>IF(Calculator!$K159=0,0,IF($QP$4&gt;=$SS161,Calculator!$AJ159,IF('Graph Calc'!$QP$4&lt;'Graph Calc'!$SU161,Calculator!$AJ159,0)))</f>
        <v>0</v>
      </c>
      <c r="UQ161" s="101">
        <f>IF(Calculator!$K159=0,0,IF($QQ$4&gt;=$SS161,Calculator!$AJ159,IF('Graph Calc'!$QQ$4&lt;'Graph Calc'!$SU161,Calculator!$AJ159,0)))</f>
        <v>0</v>
      </c>
      <c r="UR161" s="101">
        <f>IF(Calculator!$K159=0,0,IF($QR$4&gt;=$SS161,Calculator!$AJ159,IF('Graph Calc'!$QR$4&lt;'Graph Calc'!$SU161,Calculator!$AJ159,0)))</f>
        <v>0</v>
      </c>
      <c r="US161" s="101">
        <f>IF(Calculator!$K159=0,0,IF($QS$4&gt;=$SS161,Calculator!$AJ159,IF('Graph Calc'!$QS$4&lt;'Graph Calc'!$SU161,Calculator!$AJ159,0)))</f>
        <v>0</v>
      </c>
      <c r="UT161" s="101">
        <f>IF(Calculator!$K159=0,0,IF($QT$4&gt;=$SS161,Calculator!$AJ159,IF('Graph Calc'!$QT$4&lt;'Graph Calc'!$SU161,Calculator!$AJ159,0)))</f>
        <v>0</v>
      </c>
      <c r="UU161" s="101">
        <f>IF(Calculator!$K159=0,0,IF($QU$4&gt;=$SS161,Calculator!$AJ159,IF('Graph Calc'!$QU$4&lt;'Graph Calc'!$SU161,Calculator!$AJ159,0)))</f>
        <v>0</v>
      </c>
      <c r="UV161" s="101">
        <f>IF(Calculator!$K159=0,0,IF($QV$4&gt;=$SS161,Calculator!$AJ159,IF('Graph Calc'!$QV$4&lt;'Graph Calc'!$SU161,Calculator!$AJ159,0)))</f>
        <v>0</v>
      </c>
      <c r="UW161" s="101">
        <f>IF(Calculator!$K159=0,0,IF($QW$4&gt;=$SS161,Calculator!$AJ159,IF('Graph Calc'!$QW$4&lt;'Graph Calc'!$SU161,Calculator!$AJ159,0)))</f>
        <v>0</v>
      </c>
      <c r="UX161" s="101">
        <f>IF(Calculator!$K159=0,0,IF($QX$4&gt;=$SS161,Calculator!$AJ159,IF('Graph Calc'!$QX$4&lt;'Graph Calc'!$SU161,Calculator!$AJ159,0)))</f>
        <v>0</v>
      </c>
      <c r="UY161" s="101">
        <f>IF(Calculator!$K159=0,0,IF($QY$4&gt;=$SS161,Calculator!$AJ159,IF('Graph Calc'!$QY$4&lt;'Graph Calc'!$SU161,Calculator!$AJ159,0)))</f>
        <v>0</v>
      </c>
      <c r="UZ161" s="101">
        <f>IF(Calculator!$K159=0,0,IF($QZ$4&gt;=$SS161,Calculator!$AJ159,IF('Graph Calc'!$QZ$4&lt;'Graph Calc'!$SU161,Calculator!$AJ159,0)))</f>
        <v>0</v>
      </c>
      <c r="VA161" s="101">
        <f>IF(Calculator!$K159=0,0,IF($RA$4&gt;=$SS161,Calculator!$AJ159,IF('Graph Calc'!$RA$4&lt;'Graph Calc'!$SU161,Calculator!$AJ159,0)))</f>
        <v>0</v>
      </c>
      <c r="VB161" s="101">
        <f>IF(Calculator!$K159=0,0,IF($RB$4&gt;=$SS161,Calculator!$AJ159,IF('Graph Calc'!$RB$4&lt;'Graph Calc'!$SU161,Calculator!$AJ159,0)))</f>
        <v>0</v>
      </c>
      <c r="VC161" s="101">
        <f>IF(Calculator!$K159=0,0,IF($RC$4&gt;=$SS161,Calculator!$AJ159,IF('Graph Calc'!$RC$4&lt;'Graph Calc'!$SU161,Calculator!$AJ159,0)))</f>
        <v>0</v>
      </c>
      <c r="VD161" s="101">
        <f>IF(Calculator!$K159=0,0,IF($RD$4&gt;=$SS161,Calculator!$AJ159,IF('Graph Calc'!$RD$4&lt;'Graph Calc'!$SU161,Calculator!$AJ159,0)))</f>
        <v>0</v>
      </c>
      <c r="VE161" s="101">
        <f>IF(Calculator!$K159=0,0,IF($RE$4&gt;=$SS161,Calculator!$AJ159,IF('Graph Calc'!$RE$4&lt;'Graph Calc'!$SU161,Calculator!$AJ159,0)))</f>
        <v>0</v>
      </c>
      <c r="VF161" s="101">
        <f>IF(Calculator!$K159=0,0,IF($RF$4&gt;=$SS161,Calculator!$AJ159,IF('Graph Calc'!$RF$4&lt;'Graph Calc'!$SU161,Calculator!$AJ159,0)))</f>
        <v>0</v>
      </c>
      <c r="VG161" s="101">
        <f>IF(Calculator!$K159=0,0,IF($RG$4&gt;=$SS161,Calculator!$AJ159,IF('Graph Calc'!$RG$4&lt;'Graph Calc'!$SU161,Calculator!$AJ159,0)))</f>
        <v>0</v>
      </c>
      <c r="VH161" s="101">
        <f>IF(Calculator!$K159=0,0,IF($RH$4&gt;=$SS161,Calculator!$AJ159,IF('Graph Calc'!$RH$4&lt;'Graph Calc'!$SU161,Calculator!$AJ159,0)))</f>
        <v>0</v>
      </c>
      <c r="VI161" s="101">
        <f>IF(Calculator!$K159=0,0,IF($RI$4&gt;=$SS161,Calculator!$AJ159,IF('Graph Calc'!$RI$4&lt;'Graph Calc'!$SU161,Calculator!$AJ159,0)))</f>
        <v>0</v>
      </c>
      <c r="VJ161" s="101">
        <f>IF(Calculator!$K159=0,0,IF($RJ$4&gt;=$SS161,Calculator!$AJ159,IF('Graph Calc'!$RJ$4&lt;'Graph Calc'!$SU161,Calculator!$AJ159,0)))</f>
        <v>0</v>
      </c>
      <c r="VK161" s="101">
        <f>IF(Calculator!$K159=0,0,IF($RK$4&gt;=$SS161,Calculator!$AJ159,IF('Graph Calc'!$RK$4&lt;'Graph Calc'!$SU161,Calculator!$AJ159,0)))</f>
        <v>0</v>
      </c>
      <c r="VL161" s="101">
        <f>IF(Calculator!$K159=0,0,IF($RL$4&gt;=$SS161,Calculator!$AJ159,IF('Graph Calc'!$RL$4&lt;'Graph Calc'!$SU161,Calculator!$AJ159,0)))</f>
        <v>0</v>
      </c>
      <c r="VM161" s="101">
        <f>IF(Calculator!$K159=0,0,IF($RM$4&gt;=$SS161,Calculator!$AJ159,IF('Graph Calc'!$RM$4&lt;'Graph Calc'!$SU161,Calculator!$AJ159,0)))</f>
        <v>0</v>
      </c>
      <c r="VN161" s="101">
        <f>IF(Calculator!$K159=0,0,IF($RN$4&gt;=$SS161,Calculator!$AJ159,IF('Graph Calc'!$RN$4&lt;'Graph Calc'!$SU161,Calculator!$AJ159,0)))</f>
        <v>0</v>
      </c>
      <c r="VO161" s="101">
        <f>IF(Calculator!$K159=0,0,IF($RO$4&gt;=$SS161,Calculator!$AJ159,IF('Graph Calc'!$RO$4&lt;'Graph Calc'!$SU161,Calculator!$AJ159,0)))</f>
        <v>0</v>
      </c>
      <c r="VP161" s="101">
        <f>IF(Calculator!$K159=0,0,IF($RP$4&gt;=$SS161,Calculator!$AJ159,IF('Graph Calc'!$RP$4&lt;'Graph Calc'!$SU161,Calculator!$AJ159,0)))</f>
        <v>0</v>
      </c>
      <c r="VQ161" s="101">
        <f>IF(Calculator!$K159=0,0,IF($RQ$4&gt;=$SS161,Calculator!$AJ159,IF('Graph Calc'!$RQ$4&lt;'Graph Calc'!$SU161,Calculator!$AJ159,0)))</f>
        <v>0</v>
      </c>
      <c r="VR161" s="101">
        <f>IF(Calculator!$K159=0,0,IF($RR$4&gt;=$SS161,Calculator!$AJ159,IF('Graph Calc'!$RR$4&lt;'Graph Calc'!$SU161,Calculator!$AJ159,0)))</f>
        <v>0</v>
      </c>
      <c r="VS161" s="101">
        <f>IF(Calculator!$K159=0,0,IF($RS$4&gt;=$SS161,Calculator!$AJ159,IF('Graph Calc'!$RS$4&lt;'Graph Calc'!$SU161,Calculator!$AJ159,0)))</f>
        <v>0</v>
      </c>
      <c r="VT161" s="101">
        <f>IF(Calculator!$K159=0,0,IF($RT$4&gt;=$SS161,Calculator!$AJ159,IF('Graph Calc'!$RT$4&lt;'Graph Calc'!$SU161,Calculator!$AJ159,0)))</f>
        <v>0</v>
      </c>
      <c r="VU161" s="101">
        <f>IF(Calculator!$K159=0,0,IF($RU$4&gt;=$SS161,Calculator!$AJ159,IF('Graph Calc'!$RU$4&lt;'Graph Calc'!$SU161,Calculator!$AJ159,0)))</f>
        <v>0</v>
      </c>
      <c r="VV161" s="101">
        <f>IF(Calculator!$K159=0,0,IF($RV$4&gt;=$SS161,Calculator!$AJ159,IF('Graph Calc'!$RV$4&lt;'Graph Calc'!$SU161,Calculator!$AJ159,0)))</f>
        <v>0</v>
      </c>
      <c r="VW161" s="101">
        <f>IF(Calculator!$K159=0,0,IF($RW$4&gt;=$SS161,Calculator!$AJ159,IF('Graph Calc'!$RW$4&lt;'Graph Calc'!$SU161,Calculator!$AJ159,0)))</f>
        <v>0</v>
      </c>
      <c r="VX161" s="101">
        <f>IF(Calculator!$K159=0,0,IF($RX$4&gt;=$SS161,Calculator!$AJ159,IF('Graph Calc'!$RX$4&lt;'Graph Calc'!$SU161,Calculator!$AJ159,0)))</f>
        <v>0</v>
      </c>
      <c r="VY161" s="101">
        <f>IF(Calculator!$K159=0,0,IF($RY$4&gt;=$SS161,Calculator!$AJ159,IF('Graph Calc'!$RY$4&lt;'Graph Calc'!$SU161,Calculator!$AJ159,0)))</f>
        <v>0</v>
      </c>
      <c r="VZ161" s="101">
        <f>IF(Calculator!$K159=0,0,IF($RZ$4&gt;=$SS161,Calculator!$AJ159,IF('Graph Calc'!$RZ$4&lt;'Graph Calc'!$SU161,Calculator!$AJ159,0)))</f>
        <v>0</v>
      </c>
      <c r="WA161" s="101">
        <f>IF(Calculator!$K159=0,0,IF($SA$4&gt;=$SS161,Calculator!$AJ159,IF('Graph Calc'!$SA$4&lt;'Graph Calc'!$SU161,Calculator!$AJ159,0)))</f>
        <v>0</v>
      </c>
      <c r="WB161" s="101">
        <f>IF(Calculator!$K159=0,0,IF($SB$4&gt;=$SS161,Calculator!$AJ159,IF('Graph Calc'!$SB$4&lt;'Graph Calc'!$SU161,Calculator!$AJ159,0)))</f>
        <v>0</v>
      </c>
      <c r="WC161" s="101">
        <f>IF(Calculator!$K159=0,0,IF($SC$4&gt;=$SS161,Calculator!$AJ159,IF('Graph Calc'!$SC$4&lt;'Graph Calc'!$SU161,Calculator!$AJ159,0)))</f>
        <v>0</v>
      </c>
      <c r="WD161" s="101">
        <f>IF(Calculator!$K159=0,0,IF(WD160&gt;=$SS161,Calculator!$AJ159,IF('Graph Calc'!$SD$4&lt;'Graph Calc'!$SU161,Calculator!$AJ159,0)))</f>
        <v>0</v>
      </c>
      <c r="WE161" s="101">
        <f>IF(Calculator!$K159=0,0,IF($SE$4&gt;=$SS161,Calculator!$AJ159,IF('Graph Calc'!$SE$4&lt;'Graph Calc'!$SU161,Calculator!$AJ159,0)))</f>
        <v>0</v>
      </c>
      <c r="WF161" s="101">
        <f>IF(Calculator!$K159=0,0,IF($SF$4&gt;=$SS161,Calculator!$AJ159,IF('Graph Calc'!$SF$4&lt;'Graph Calc'!$SU161,Calculator!$AJ159,0)))</f>
        <v>0</v>
      </c>
      <c r="WG161" s="101">
        <f>IF(Calculator!$K159=0,0,IF($SG$4&gt;=$SS161,Calculator!$AJ159,IF('Graph Calc'!$SG$4&lt;'Graph Calc'!$SU161,Calculator!$AJ159,0)))</f>
        <v>0</v>
      </c>
      <c r="WH161" s="101">
        <f>IF(Calculator!$K159=0,0,IF($SH$4&gt;=$SS161,Calculator!$AJ159,IF('Graph Calc'!$SH$4&lt;'Graph Calc'!$SU161,Calculator!$AJ159,0)))</f>
        <v>0</v>
      </c>
      <c r="WI161" s="101">
        <f>IF(Calculator!$K159=0,0,IF($SI$4&gt;=$SS161,Calculator!$AJ159,IF('Graph Calc'!$SI$4&lt;'Graph Calc'!$SU161,Calculator!$AJ159,0)))</f>
        <v>0</v>
      </c>
      <c r="WJ161" s="101">
        <f>IF(Calculator!$K159=0,0,IF($SJ$4&gt;=$SS161,Calculator!$AJ159,IF('Graph Calc'!$SJ$4&lt;'Graph Calc'!$SU161,Calculator!$AJ159,0)))</f>
        <v>0</v>
      </c>
      <c r="WK161" s="101">
        <f>IF(Calculator!$K159=0,0,IF($SK$4&gt;=$SS161,Calculator!$AJ159,IF('Graph Calc'!$SK$4&lt;'Graph Calc'!$SU161,Calculator!$AJ159,0)))</f>
        <v>0</v>
      </c>
      <c r="WL161" s="101">
        <f>IF(Calculator!$K159=0,0,IF($SL$4&gt;=$SS161,Calculator!$AJ159,IF('Graph Calc'!$SL$4&lt;'Graph Calc'!$SU161,Calculator!$AJ159,0)))</f>
        <v>0</v>
      </c>
      <c r="WM161" s="101">
        <f>IF(Calculator!$K159=0,0,IF($SM$4&gt;=$SS161,Calculator!$AJ159,IF('Graph Calc'!$SM$4&lt;'Graph Calc'!$SU161,Calculator!$AJ159,0)))</f>
        <v>0</v>
      </c>
      <c r="WN161" s="101">
        <f>IF(Calculator!$K159=0,0,IF($SN$4&gt;=$SS161,Calculator!$AJ159,IF('Graph Calc'!$SN$4&lt;'Graph Calc'!$SU161,Calculator!$AJ159,0)))</f>
        <v>0</v>
      </c>
      <c r="WO161" s="101">
        <f>IF(Calculator!$K159=0,0,IF($SO$4&gt;=$SS161,Calculator!$AJ159,IF('Graph Calc'!$SO$4&lt;'Graph Calc'!$SU161,Calculator!$AJ159,0)))</f>
        <v>0</v>
      </c>
      <c r="WP161" s="101">
        <f>IF(Calculator!$K159=0,0,IF($SP$4&gt;=$SS161,Calculator!$AJ159,IF('Graph Calc'!$SP$4&lt;'Graph Calc'!$SU161,Calculator!$AJ159,0)))</f>
        <v>0</v>
      </c>
      <c r="WQ161" s="101">
        <f>IF(Calculator!$K159=0,0,IF($SQ$4&gt;=$SS161,Calculator!$AJ159,IF('Graph Calc'!$SQ$4&lt;'Graph Calc'!$SU161,Calculator!$AJ159,0)))</f>
        <v>0</v>
      </c>
      <c r="WR161" s="101">
        <f>IF(Calculator!$K159=0,0,IF($SR$4&gt;=$SS161,Calculator!$AJ159,IF('Graph Calc'!$SR$4&lt;'Graph Calc'!$SU161,Calculator!$AJ159,0)))</f>
        <v>0</v>
      </c>
      <c r="WS161">
        <f>Calculator!DN159</f>
        <v>0</v>
      </c>
      <c r="WT161">
        <f>WS161+Calculator!DK159</f>
        <v>0</v>
      </c>
      <c r="WU161">
        <f t="shared" si="1376"/>
        <v>0</v>
      </c>
    </row>
    <row r="162" spans="9:619">
      <c r="I162">
        <f>IF(Calculator!E160=0,IF(Calculator!D160="Auto ",Calculator!B160*1,Calculator!C160*1),IF(Calculator!D160="Auto ",Calculator!B160*Calculator!E160,Calculator!C160*Calculator!E160))</f>
        <v>0</v>
      </c>
      <c r="J162" t="str">
        <f>IF(Calculator!$I160="YES",0,IF(Calculator!$J160="YES",0,Calculator!G160))</f>
        <v>All Day</v>
      </c>
      <c r="K162" t="str">
        <f>IF(Calculator!$I160="YES",0,IF(Calculator!$J160="YES",0,Calculator!H160))</f>
        <v>All Day</v>
      </c>
      <c r="L162">
        <f>Calculator!T160</f>
        <v>0</v>
      </c>
      <c r="M162">
        <f>Calculator!U160</f>
        <v>0</v>
      </c>
      <c r="N162">
        <f>Calculator!V160</f>
        <v>0</v>
      </c>
      <c r="O162">
        <f>Calculator!W160</f>
        <v>0</v>
      </c>
      <c r="P162">
        <f>Calculator!X160</f>
        <v>0</v>
      </c>
      <c r="Q162">
        <f>Calculator!Y160</f>
        <v>0</v>
      </c>
      <c r="R162">
        <f>Calculator!Z160</f>
        <v>0</v>
      </c>
      <c r="S162">
        <f>Calculator!AA160</f>
        <v>0</v>
      </c>
      <c r="T162" s="101">
        <f>IF(Calculator!$I160="YES",IF($M162&gt;=T$4,IF($L162&lt;=T$4,$I162,0),IF($O162&gt;=T$4,IF($N162&lt;=T$4,$I162,0),IF($Q162&gt;=T$4,IF($P162&lt;=T$4,$I162,0),IF($S162&gt;=T$4,IF($R162&lt;=T$4,$I162,0),IF($M162&gt;=T$4,IF($L162&lt;=T$4,$I162,0),IF($O162&gt;=T$4,IF($N162&lt;=T$4,$I162,0),IF($Q162&gt;=T$4,IF($P162&lt;=T$4,$I162,0),IF($S162&gt;=T$4,IF($R162&lt;=T$4,$I162,0),0)))))))),IF($J162="All Day",$I162,IF($K162="All Day",$I162,IF($K162&lt;=T$4,0,IF($J162&lt;=T$4,$I162,0)))))</f>
        <v>0</v>
      </c>
      <c r="U162" s="101">
        <f>IF(Calculator!$I160="YES",IF($M162&gt;=U$4,IF($L162&lt;=U$4,$I162,0),IF($O162&gt;=U$4,IF($N162&lt;=U$4,$I162,0),IF($Q162&gt;=U$4,IF($P162&lt;=U$4,$I162,0),IF($S162&gt;=U$4,IF($R162&lt;=U$4,$I162,0),IF($M162&gt;=U$4,IF($L162&lt;=U$4,$I162,0),IF($O162&gt;=U$4,IF($N162&lt;=U$4,$I162,0),IF($Q162&gt;=U$4,IF($P162&lt;=U$4,$I162,0),IF($S162&gt;=U$4,IF($R162&lt;=U$4,$I162,0),0)))))))),IF($J162="All Day",$I162,IF($K162="All Day",$I162,IF($K162&lt;=U$4,0,IF($J162&lt;=U$4,$I162,0)))))</f>
        <v>0</v>
      </c>
      <c r="V162" s="101">
        <f>IF(Calculator!$I160="YES",IF($M162&gt;=V$4,IF($L162&lt;=V$4,$I162,0),IF($O162&gt;=V$4,IF($N162&lt;=V$4,$I162,0),IF($Q162&gt;=V$4,IF($P162&lt;=V$4,$I162,0),IF($S162&gt;=V$4,IF($R162&lt;=V$4,$I162,0),IF($M162&gt;=V$4,IF($L162&lt;=V$4,$I162,0),IF($O162&gt;=V$4,IF($N162&lt;=V$4,$I162,0),IF($Q162&gt;=V$4,IF($P162&lt;=V$4,$I162,0),IF($S162&gt;=V$4,IF($R162&lt;=V$4,$I162,0),0)))))))),IF($J162="All Day",$I162,IF($K162="All Day",$I162,IF($K162&lt;=V$4,0,IF($J162&lt;=V$4,$I162,0)))))</f>
        <v>0</v>
      </c>
      <c r="W162" s="101">
        <f>IF(Calculator!$I160="YES",IF($M162&gt;=W$4,IF($L162&lt;=W$4,$I162,0),IF($O162&gt;=W$4,IF($N162&lt;=W$4,$I162,0),IF($Q162&gt;=W$4,IF($P162&lt;=W$4,$I162,0),IF($S162&gt;=W$4,IF($R162&lt;=W$4,$I162,0),IF($M162&gt;=W$4,IF($L162&lt;=W$4,$I162,0),IF($O162&gt;=W$4,IF($N162&lt;=W$4,$I162,0),IF($Q162&gt;=W$4,IF($P162&lt;=W$4,$I162,0),IF($S162&gt;=W$4,IF($R162&lt;=W$4,$I162,0),0)))))))),IF($J162="All Day",$I162,IF($K162="All Day",$I162,IF($K162&lt;=W$4,0,IF($J162&lt;=W$4,$I162,0)))))</f>
        <v>0</v>
      </c>
      <c r="X162" s="101">
        <f>IF(Calculator!$I160="YES",IF($M162&gt;=X$4,IF($L162&lt;=X$4,$I162,0),IF($O162&gt;=X$4,IF($N162&lt;=X$4,$I162,0),IF($Q162&gt;=X$4,IF($P162&lt;=X$4,$I162,0),IF($S162&gt;=X$4,IF($R162&lt;=X$4,$I162,0),IF($M162&gt;=X$4,IF($L162&lt;=X$4,$I162,0),IF($O162&gt;=X$4,IF($N162&lt;=X$4,$I162,0),IF($Q162&gt;=X$4,IF($P162&lt;=X$4,$I162,0),IF($S162&gt;=X$4,IF($R162&lt;=X$4,$I162,0),0)))))))),IF($J162="All Day",$I162,IF($K162="All Day",$I162,IF($K162&lt;=X$4,0,IF($J162&lt;=X$4,$I162,0)))))</f>
        <v>0</v>
      </c>
      <c r="Y162" s="101">
        <f>IF(Calculator!$I160="YES",IF($M162&gt;=Y$4,IF($L162&lt;=Y$4,$I162,0),IF($O162&gt;=Y$4,IF($N162&lt;=Y$4,$I162,0),IF($Q162&gt;=Y$4,IF($P162&lt;=Y$4,$I162,0),IF($S162&gt;=Y$4,IF($R162&lt;=Y$4,$I162,0),IF($M162&gt;=Y$4,IF($L162&lt;=Y$4,$I162,0),IF($O162&gt;=Y$4,IF($N162&lt;=Y$4,$I162,0),IF($Q162&gt;=Y$4,IF($P162&lt;=Y$4,$I162,0),IF($S162&gt;=Y$4,IF($R162&lt;=Y$4,$I162,0),0)))))))),IF($J162="All Day",$I162,IF($K162="All Day",$I162,IF($K162&lt;=Y$4,0,IF($J162&lt;=Y$4,$I162,0)))))</f>
        <v>0</v>
      </c>
      <c r="Z162" s="101">
        <f>IF(Calculator!$I160="YES",IF($M162&gt;=Z$4,IF($L162&lt;=Z$4,$I162,0),IF($O162&gt;=Z$4,IF($N162&lt;=Z$4,$I162,0),IF($Q162&gt;=Z$4,IF($P162&lt;=Z$4,$I162,0),IF($S162&gt;=Z$4,IF($R162&lt;=Z$4,$I162,0),IF($M162&gt;=Z$4,IF($L162&lt;=Z$4,$I162,0),IF($O162&gt;=Z$4,IF($N162&lt;=Z$4,$I162,0),IF($Q162&gt;=Z$4,IF($P162&lt;=Z$4,$I162,0),IF($S162&gt;=Z$4,IF($R162&lt;=Z$4,$I162,0),0)))))))),IF($J162="All Day",$I162,IF($K162="All Day",$I162,IF($K162&lt;=Z$4,0,IF($J162&lt;=Z$4,$I162,0)))))</f>
        <v>0</v>
      </c>
      <c r="AA162" s="101">
        <f>IF(Calculator!$I160="YES",IF($M162&gt;=AA$4,IF($L162&lt;=AA$4,$I162,0),IF($O162&gt;=AA$4,IF($N162&lt;=AA$4,$I162,0),IF($Q162&gt;=AA$4,IF($P162&lt;=AA$4,$I162,0),IF($S162&gt;=AA$4,IF($R162&lt;=AA$4,$I162,0),IF($M162&gt;=AA$4,IF($L162&lt;=AA$4,$I162,0),IF($O162&gt;=AA$4,IF($N162&lt;=AA$4,$I162,0),IF($Q162&gt;=AA$4,IF($P162&lt;=AA$4,$I162,0),IF($S162&gt;=AA$4,IF($R162&lt;=AA$4,$I162,0),0)))))))),IF($J162="All Day",$I162,IF($K162="All Day",$I162,IF($K162&lt;=AA$4,0,IF($J162&lt;=AA$4,$I162,0)))))</f>
        <v>0</v>
      </c>
      <c r="AB162" s="101">
        <f>IF(Calculator!$I160="YES",IF($M162&gt;=AB$4,IF($L162&lt;=AB$4,$I162,0),IF($O162&gt;=AB$4,IF($N162&lt;=AB$4,$I162,0),IF($Q162&gt;=AB$4,IF($P162&lt;=AB$4,$I162,0),IF($S162&gt;=AB$4,IF($R162&lt;=AB$4,$I162,0),IF($M162&gt;=AB$4,IF($L162&lt;=AB$4,$I162,0),IF($O162&gt;=AB$4,IF($N162&lt;=AB$4,$I162,0),IF($Q162&gt;=AB$4,IF($P162&lt;=AB$4,$I162,0),IF($S162&gt;=AB$4,IF($R162&lt;=AB$4,$I162,0),0)))))))),IF($J162="All Day",$I162,IF($K162="All Day",$I162,IF($K162&lt;=AB$4,0,IF($J162&lt;=AB$4,$I162,0)))))</f>
        <v>0</v>
      </c>
      <c r="AC162" s="101">
        <f>IF(Calculator!$I160="YES",IF($M162&gt;=AC$4,IF($L162&lt;=AC$4,$I162,0),IF($O162&gt;=AC$4,IF($N162&lt;=AC$4,$I162,0),IF($Q162&gt;=AC$4,IF($P162&lt;=AC$4,$I162,0),IF($S162&gt;=AC$4,IF($R162&lt;=AC$4,$I162,0),IF($M162&gt;=AC$4,IF($L162&lt;=AC$4,$I162,0),IF($O162&gt;=AC$4,IF($N162&lt;=AC$4,$I162,0),IF($Q162&gt;=AC$4,IF($P162&lt;=AC$4,$I162,0),IF($S162&gt;=AC$4,IF($R162&lt;=AC$4,$I162,0),0)))))))),IF($J162="All Day",$I162,IF($K162="All Day",$I162,IF($K162&lt;=AC$4,0,IF($J162&lt;=AC$4,$I162,0)))))</f>
        <v>0</v>
      </c>
      <c r="AD162" s="101">
        <f>IF(Calculator!$I160="YES",IF($M162&gt;=AD$4,IF($L162&lt;=AD$4,$I162,0),IF($O162&gt;=AD$4,IF($N162&lt;=AD$4,$I162,0),IF($Q162&gt;=AD$4,IF($P162&lt;=AD$4,$I162,0),IF($S162&gt;=AD$4,IF($R162&lt;=AD$4,$I162,0),IF($M162&gt;=AD$4,IF($L162&lt;=AD$4,$I162,0),IF($O162&gt;=AD$4,IF($N162&lt;=AD$4,$I162,0),IF($Q162&gt;=AD$4,IF($P162&lt;=AD$4,$I162,0),IF($S162&gt;=AD$4,IF($R162&lt;=AD$4,$I162,0),0)))))))),IF($J162="All Day",$I162,IF($K162="All Day",$I162,IF($K162&lt;=AD$4,0,IF($J162&lt;=AD$4,$I162,0)))))</f>
        <v>0</v>
      </c>
      <c r="AE162" s="101">
        <f>IF(Calculator!$I160="YES",IF($M162&gt;=AE$4,IF($L162&lt;=AE$4,$I162,0),IF($O162&gt;=AE$4,IF($N162&lt;=AE$4,$I162,0),IF($Q162&gt;=AE$4,IF($P162&lt;=AE$4,$I162,0),IF($S162&gt;=AE$4,IF($R162&lt;=AE$4,$I162,0),IF($M162&gt;=AE$4,IF($L162&lt;=AE$4,$I162,0),IF($O162&gt;=AE$4,IF($N162&lt;=AE$4,$I162,0),IF($Q162&gt;=AE$4,IF($P162&lt;=AE$4,$I162,0),IF($S162&gt;=AE$4,IF($R162&lt;=AE$4,$I162,0),0)))))))),IF($J162="All Day",$I162,IF($K162="All Day",$I162,IF($K162&lt;=AE$4,0,IF($J162&lt;=AE$4,$I162,0)))))</f>
        <v>0</v>
      </c>
      <c r="AF162" s="101">
        <f>IF(Calculator!$I160="YES",IF($M162&gt;=AF$4,IF($L162&lt;=AF$4,$I162,0),IF($O162&gt;=AF$4,IF($N162&lt;=AF$4,$I162,0),IF($Q162&gt;=AF$4,IF($P162&lt;=AF$4,$I162,0),IF($S162&gt;=AF$4,IF($R162&lt;=AF$4,$I162,0),IF($M162&gt;=AF$4,IF($L162&lt;=AF$4,$I162,0),IF($O162&gt;=AF$4,IF($N162&lt;=AF$4,$I162,0),IF($Q162&gt;=AF$4,IF($P162&lt;=AF$4,$I162,0),IF($S162&gt;=AF$4,IF($R162&lt;=AF$4,$I162,0),0)))))))),IF($J162="All Day",$I162,IF($K162="All Day",$I162,IF($K162&lt;=AF$4,0,IF($J162&lt;=AF$4,$I162,0)))))</f>
        <v>0</v>
      </c>
      <c r="AG162" s="101">
        <f>IF(Calculator!$I160="YES",IF($M162&gt;=AG$4,IF($L162&lt;=AG$4,$I162,0),IF($O162&gt;=AG$4,IF($N162&lt;=AG$4,$I162,0),IF($Q162&gt;=AG$4,IF($P162&lt;=AG$4,$I162,0),IF($S162&gt;=AG$4,IF($R162&lt;=AG$4,$I162,0),IF($M162&gt;=AG$4,IF($L162&lt;=AG$4,$I162,0),IF($O162&gt;=AG$4,IF($N162&lt;=AG$4,$I162,0),IF($Q162&gt;=AG$4,IF($P162&lt;=AG$4,$I162,0),IF($S162&gt;=AG$4,IF($R162&lt;=AG$4,$I162,0),0)))))))),IF($J162="All Day",$I162,IF($K162="All Day",$I162,IF($K162&lt;=AG$4,0,IF($J162&lt;=AG$4,$I162,0)))))</f>
        <v>0</v>
      </c>
      <c r="AH162" s="101">
        <f>IF(Calculator!$I160="YES",IF($M162&gt;=AH$4,IF($L162&lt;=AH$4,$I162,0),IF($O162&gt;=AH$4,IF($N162&lt;=AH$4,$I162,0),IF($Q162&gt;=AH$4,IF($P162&lt;=AH$4,$I162,0),IF($S162&gt;=AH$4,IF($R162&lt;=AH$4,$I162,0),IF($M162&gt;=AH$4,IF($L162&lt;=AH$4,$I162,0),IF($O162&gt;=AH$4,IF($N162&lt;=AH$4,$I162,0),IF($Q162&gt;=AH$4,IF($P162&lt;=AH$4,$I162,0),IF($S162&gt;=AH$4,IF($R162&lt;=AH$4,$I162,0),0)))))))),IF($J162="All Day",$I162,IF($K162="All Day",$I162,IF($K162&lt;=AH$4,0,IF($J162&lt;=AH$4,$I162,0)))))</f>
        <v>0</v>
      </c>
      <c r="AI162" s="101">
        <f>IF(Calculator!$I160="YES",IF($M162&gt;=AI$4,IF($L162&lt;=AI$4,$I162,0),IF($O162&gt;=AI$4,IF($N162&lt;=AI$4,$I162,0),IF($Q162&gt;=AI$4,IF($P162&lt;=AI$4,$I162,0),IF($S162&gt;=AI$4,IF($R162&lt;=AI$4,$I162,0),IF($M162&gt;=AI$4,IF($L162&lt;=AI$4,$I162,0),IF($O162&gt;=AI$4,IF($N162&lt;=AI$4,$I162,0),IF($Q162&gt;=AI$4,IF($P162&lt;=AI$4,$I162,0),IF($S162&gt;=AI$4,IF($R162&lt;=AI$4,$I162,0),0)))))))),IF($J162="All Day",$I162,IF($K162="All Day",$I162,IF($K162&lt;=AI$4,0,IF($J162&lt;=AI$4,$I162,0)))))</f>
        <v>0</v>
      </c>
      <c r="AJ162" s="101">
        <f>IF(Calculator!$I160="YES",IF($M162&gt;=AJ$4,IF($L162&lt;=AJ$4,$I162,0),IF($O162&gt;=AJ$4,IF($N162&lt;=AJ$4,$I162,0),IF($Q162&gt;=AJ$4,IF($P162&lt;=AJ$4,$I162,0),IF($S162&gt;=AJ$4,IF($R162&lt;=AJ$4,$I162,0),IF($M162&gt;=AJ$4,IF($L162&lt;=AJ$4,$I162,0),IF($O162&gt;=AJ$4,IF($N162&lt;=AJ$4,$I162,0),IF($Q162&gt;=AJ$4,IF($P162&lt;=AJ$4,$I162,0),IF($S162&gt;=AJ$4,IF($R162&lt;=AJ$4,$I162,0),0)))))))),IF($J162="All Day",$I162,IF($K162="All Day",$I162,IF($K162&lt;=AJ$4,0,IF($J162&lt;=AJ$4,$I162,0)))))</f>
        <v>0</v>
      </c>
      <c r="AK162" s="101">
        <f>IF(Calculator!$I160="YES",IF($M162&gt;=AK$4,IF($L162&lt;=AK$4,$I162,0),IF($O162&gt;=AK$4,IF($N162&lt;=AK$4,$I162,0),IF($Q162&gt;=AK$4,IF($P162&lt;=AK$4,$I162,0),IF($S162&gt;=AK$4,IF($R162&lt;=AK$4,$I162,0),IF($M162&gt;=AK$4,IF($L162&lt;=AK$4,$I162,0),IF($O162&gt;=AK$4,IF($N162&lt;=AK$4,$I162,0),IF($Q162&gt;=AK$4,IF($P162&lt;=AK$4,$I162,0),IF($S162&gt;=AK$4,IF($R162&lt;=AK$4,$I162,0),0)))))))),IF($J162="All Day",$I162,IF($K162="All Day",$I162,IF($K162&lt;=AK$4,0,IF($J162&lt;=AK$4,$I162,0)))))</f>
        <v>0</v>
      </c>
      <c r="AL162" s="101">
        <f>IF(Calculator!$I160="YES",IF($M162&gt;=AL$4,IF($L162&lt;=AL$4,$I162,0),IF($O162&gt;=AL$4,IF($N162&lt;=AL$4,$I162,0),IF($Q162&gt;=AL$4,IF($P162&lt;=AL$4,$I162,0),IF($S162&gt;=AL$4,IF($R162&lt;=AL$4,$I162,0),IF($M162&gt;=AL$4,IF($L162&lt;=AL$4,$I162,0),IF($O162&gt;=AL$4,IF($N162&lt;=AL$4,$I162,0),IF($Q162&gt;=AL$4,IF($P162&lt;=AL$4,$I162,0),IF($S162&gt;=AL$4,IF($R162&lt;=AL$4,$I162,0),0)))))))),IF($J162="All Day",$I162,IF($K162="All Day",$I162,IF($K162&lt;=AL$4,0,IF($J162&lt;=AL$4,$I162,0)))))</f>
        <v>0</v>
      </c>
      <c r="AM162" s="101">
        <f>IF(Calculator!$I160="YES",IF($M162&gt;=AM$4,IF($L162&lt;=AM$4,$I162,0),IF($O162&gt;=AM$4,IF($N162&lt;=AM$4,$I162,0),IF($Q162&gt;=AM$4,IF($P162&lt;=AM$4,$I162,0),IF($S162&gt;=AM$4,IF($R162&lt;=AM$4,$I162,0),IF($M162&gt;=AM$4,IF($L162&lt;=AM$4,$I162,0),IF($O162&gt;=AM$4,IF($N162&lt;=AM$4,$I162,0),IF($Q162&gt;=AM$4,IF($P162&lt;=AM$4,$I162,0),IF($S162&gt;=AM$4,IF($R162&lt;=AM$4,$I162,0),0)))))))),IF($J162="All Day",$I162,IF($K162="All Day",$I162,IF($K162&lt;=AM$4,0,IF($J162&lt;=AM$4,$I162,0)))))</f>
        <v>0</v>
      </c>
      <c r="AN162" s="101">
        <f>IF(Calculator!$I160="YES",IF($M162&gt;=AN$4,IF($L162&lt;=AN$4,$I162,0),IF($O162&gt;=AN$4,IF($N162&lt;=AN$4,$I162,0),IF($Q162&gt;=AN$4,IF($P162&lt;=AN$4,$I162,0),IF($S162&gt;=AN$4,IF($R162&lt;=AN$4,$I162,0),IF($M162&gt;=AN$4,IF($L162&lt;=AN$4,$I162,0),IF($O162&gt;=AN$4,IF($N162&lt;=AN$4,$I162,0),IF($Q162&gt;=AN$4,IF($P162&lt;=AN$4,$I162,0),IF($S162&gt;=AN$4,IF($R162&lt;=AN$4,$I162,0),0)))))))),IF($J162="All Day",$I162,IF($K162="All Day",$I162,IF($K162&lt;=AN$4,0,IF($J162&lt;=AN$4,$I162,0)))))</f>
        <v>0</v>
      </c>
      <c r="AO162" s="101">
        <f>IF(Calculator!$I160="YES",IF($M162&gt;=AO$4,IF($L162&lt;=AO$4,$I162,0),IF($O162&gt;=AO$4,IF($N162&lt;=AO$4,$I162,0),IF($Q162&gt;=AO$4,IF($P162&lt;=AO$4,$I162,0),IF($S162&gt;=AO$4,IF($R162&lt;=AO$4,$I162,0),IF($M162&gt;=AO$4,IF($L162&lt;=AO$4,$I162,0),IF($O162&gt;=AO$4,IF($N162&lt;=AO$4,$I162,0),IF($Q162&gt;=AO$4,IF($P162&lt;=AO$4,$I162,0),IF($S162&gt;=AO$4,IF($R162&lt;=AO$4,$I162,0),0)))))))),IF($J162="All Day",$I162,IF($K162="All Day",$I162,IF($K162&lt;=AO$4,0,IF($J162&lt;=AO$4,$I162,0)))))</f>
        <v>0</v>
      </c>
      <c r="AP162" s="101">
        <f>IF(Calculator!$I160="YES",IF($M162&gt;=AP$4,IF($L162&lt;=AP$4,$I162,0),IF($O162&gt;=AP$4,IF($N162&lt;=AP$4,$I162,0),IF($Q162&gt;=AP$4,IF($P162&lt;=AP$4,$I162,0),IF($S162&gt;=AP$4,IF($R162&lt;=AP$4,$I162,0),IF($M162&gt;=AP$4,IF($L162&lt;=AP$4,$I162,0),IF($O162&gt;=AP$4,IF($N162&lt;=AP$4,$I162,0),IF($Q162&gt;=AP$4,IF($P162&lt;=AP$4,$I162,0),IF($S162&gt;=AP$4,IF($R162&lt;=AP$4,$I162,0),0)))))))),IF($J162="All Day",$I162,IF($K162="All Day",$I162,IF($K162&lt;=AP$4,0,IF($J162&lt;=AP$4,$I162,0)))))</f>
        <v>0</v>
      </c>
      <c r="AQ162" s="101">
        <f>IF(Calculator!$I160="YES",IF($M162&gt;=AQ$4,IF($L162&lt;=AQ$4,$I162,0),IF($O162&gt;=AQ$4,IF($N162&lt;=AQ$4,$I162,0),IF($Q162&gt;=AQ$4,IF($P162&lt;=AQ$4,$I162,0),IF($S162&gt;=AQ$4,IF($R162&lt;=AQ$4,$I162,0),IF($M162&gt;=AQ$4,IF($L162&lt;=AQ$4,$I162,0),IF($O162&gt;=AQ$4,IF($N162&lt;=AQ$4,$I162,0),IF($Q162&gt;=AQ$4,IF($P162&lt;=AQ$4,$I162,0),IF($S162&gt;=AQ$4,IF($R162&lt;=AQ$4,$I162,0),0)))))))),IF($J162="All Day",$I162,IF($K162="All Day",$I162,IF($K162&lt;=AQ$4,0,IF($J162&lt;=AQ$4,$I162,0)))))</f>
        <v>0</v>
      </c>
      <c r="AR162" s="101">
        <f>IF(Calculator!$I160="YES",IF($M162&gt;=AR$4,IF($L162&lt;=AR$4,$I162,0),IF($O162&gt;=AR$4,IF($N162&lt;=AR$4,$I162,0),IF($Q162&gt;=AR$4,IF($P162&lt;=AR$4,$I162,0),IF($S162&gt;=AR$4,IF($R162&lt;=AR$4,$I162,0),IF($M162&gt;=AR$4,IF($L162&lt;=AR$4,$I162,0),IF($O162&gt;=AR$4,IF($N162&lt;=AR$4,$I162,0),IF($Q162&gt;=AR$4,IF($P162&lt;=AR$4,$I162,0),IF($S162&gt;=AR$4,IF($R162&lt;=AR$4,$I162,0),0)))))))),IF($J162="All Day",$I162,IF($K162="All Day",$I162,IF($K162&lt;=AR$4,0,IF($J162&lt;=AR$4,$I162,0)))))</f>
        <v>0</v>
      </c>
      <c r="AS162" s="101">
        <f>IF(Calculator!$I160="YES",IF($M162&gt;=AS$4,IF($L162&lt;=AS$4,$I162,0),IF($O162&gt;=AS$4,IF($N162&lt;=AS$4,$I162,0),IF($Q162&gt;=AS$4,IF($P162&lt;=AS$4,$I162,0),IF($S162&gt;=AS$4,IF($R162&lt;=AS$4,$I162,0),IF($M162&gt;=AS$4,IF($L162&lt;=AS$4,$I162,0),IF($O162&gt;=AS$4,IF($N162&lt;=AS$4,$I162,0),IF($Q162&gt;=AS$4,IF($P162&lt;=AS$4,$I162,0),IF($S162&gt;=AS$4,IF($R162&lt;=AS$4,$I162,0),0)))))))),IF($J162="All Day",$I162,IF($K162="All Day",$I162,IF($K162&lt;=AS$4,0,IF($J162&lt;=AS$4,$I162,0)))))</f>
        <v>0</v>
      </c>
      <c r="AT162" s="101">
        <f>IF(Calculator!$I160="YES",IF($M162&gt;=AT$4,IF($L162&lt;=AT$4,$I162,0),IF($O162&gt;=AT$4,IF($N162&lt;=AT$4,$I162,0),IF($Q162&gt;=AT$4,IF($P162&lt;=AT$4,$I162,0),IF($S162&gt;=AT$4,IF($R162&lt;=AT$4,$I162,0),IF($M162&gt;=AT$4,IF($L162&lt;=AT$4,$I162,0),IF($O162&gt;=AT$4,IF($N162&lt;=AT$4,$I162,0),IF($Q162&gt;=AT$4,IF($P162&lt;=AT$4,$I162,0),IF($S162&gt;=AT$4,IF($R162&lt;=AT$4,$I162,0),0)))))))),IF($J162="All Day",$I162,IF($K162="All Day",$I162,IF($K162&lt;=AT$4,0,IF($J162&lt;=AT$4,$I162,0)))))</f>
        <v>0</v>
      </c>
      <c r="AU162" s="101">
        <f>IF(Calculator!$I160="YES",IF($M162&gt;=AU$4,IF($L162&lt;=AU$4,$I162,0),IF($O162&gt;=AU$4,IF($N162&lt;=AU$4,$I162,0),IF($Q162&gt;=AU$4,IF($P162&lt;=AU$4,$I162,0),IF($S162&gt;=AU$4,IF($R162&lt;=AU$4,$I162,0),IF($M162&gt;=AU$4,IF($L162&lt;=AU$4,$I162,0),IF($O162&gt;=AU$4,IF($N162&lt;=AU$4,$I162,0),IF($Q162&gt;=AU$4,IF($P162&lt;=AU$4,$I162,0),IF($S162&gt;=AU$4,IF($R162&lt;=AU$4,$I162,0),0)))))))),IF($J162="All Day",$I162,IF($K162="All Day",$I162,IF($K162&lt;=AU$4,0,IF($J162&lt;=AU$4,$I162,0)))))</f>
        <v>0</v>
      </c>
      <c r="AV162" s="101">
        <f>IF(Calculator!$I160="YES",IF($M162&gt;=AV$4,IF($L162&lt;=AV$4,$I162,0),IF($O162&gt;=AV$4,IF($N162&lt;=AV$4,$I162,0),IF($Q162&gt;=AV$4,IF($P162&lt;=AV$4,$I162,0),IF($S162&gt;=AV$4,IF($R162&lt;=AV$4,$I162,0),IF($M162&gt;=AV$4,IF($L162&lt;=AV$4,$I162,0),IF($O162&gt;=AV$4,IF($N162&lt;=AV$4,$I162,0),IF($Q162&gt;=AV$4,IF($P162&lt;=AV$4,$I162,0),IF($S162&gt;=AV$4,IF($R162&lt;=AV$4,$I162,0),0)))))))),IF($J162="All Day",$I162,IF($K162="All Day",$I162,IF($K162&lt;=AV$4,0,IF($J162&lt;=AV$4,$I162,0)))))</f>
        <v>0</v>
      </c>
      <c r="AW162" s="101">
        <f>IF(Calculator!$I160="YES",IF($M162&gt;=AW$4,IF($L162&lt;=AW$4,$I162,0),IF($O162&gt;=AW$4,IF($N162&lt;=AW$4,$I162,0),IF($Q162&gt;=AW$4,IF($P162&lt;=AW$4,$I162,0),IF($S162&gt;=AW$4,IF($R162&lt;=AW$4,$I162,0),IF($M162&gt;=AW$4,IF($L162&lt;=AW$4,$I162,0),IF($O162&gt;=AW$4,IF($N162&lt;=AW$4,$I162,0),IF($Q162&gt;=AW$4,IF($P162&lt;=AW$4,$I162,0),IF($S162&gt;=AW$4,IF($R162&lt;=AW$4,$I162,0),0)))))))),IF($J162="All Day",$I162,IF($K162="All Day",$I162,IF($K162&lt;=AW$4,0,IF($J162&lt;=AW$4,$I162,0)))))</f>
        <v>0</v>
      </c>
      <c r="AX162" s="101">
        <f>IF(Calculator!$I160="YES",IF($M162&gt;=AX$4,IF($L162&lt;=AX$4,$I162,0),IF($O162&gt;=AX$4,IF($N162&lt;=AX$4,$I162,0),IF($Q162&gt;=AX$4,IF($P162&lt;=AX$4,$I162,0),IF($S162&gt;=AX$4,IF($R162&lt;=AX$4,$I162,0),IF($M162&gt;=AX$4,IF($L162&lt;=AX$4,$I162,0),IF($O162&gt;=AX$4,IF($N162&lt;=AX$4,$I162,0),IF($Q162&gt;=AX$4,IF($P162&lt;=AX$4,$I162,0),IF($S162&gt;=AX$4,IF($R162&lt;=AX$4,$I162,0),0)))))))),IF($J162="All Day",$I162,IF($K162="All Day",$I162,IF($K162&lt;=AX$4,0,IF($J162&lt;=AX$4,$I162,0)))))</f>
        <v>0</v>
      </c>
      <c r="AY162" s="101">
        <f>IF(Calculator!$I160="YES",IF($M162&gt;=AY$4,IF($L162&lt;=AY$4,$I162,0),IF($O162&gt;=AY$4,IF($N162&lt;=AY$4,$I162,0),IF($Q162&gt;=AY$4,IF($P162&lt;=AY$4,$I162,0),IF($S162&gt;=AY$4,IF($R162&lt;=AY$4,$I162,0),IF($M162&gt;=AY$4,IF($L162&lt;=AY$4,$I162,0),IF($O162&gt;=AY$4,IF($N162&lt;=AY$4,$I162,0),IF($Q162&gt;=AY$4,IF($P162&lt;=AY$4,$I162,0),IF($S162&gt;=AY$4,IF($R162&lt;=AY$4,$I162,0),0)))))))),IF($J162="All Day",$I162,IF($K162="All Day",$I162,IF($K162&lt;=AY$4,0,IF($J162&lt;=AY$4,$I162,0)))))</f>
        <v>0</v>
      </c>
      <c r="AZ162" s="101">
        <f>IF(Calculator!$I160="YES",IF($M162&gt;=AZ$4,IF($L162&lt;=AZ$4,$I162,0),IF($O162&gt;=AZ$4,IF($N162&lt;=AZ$4,$I162,0),IF($Q162&gt;=AZ$4,IF($P162&lt;=AZ$4,$I162,0),IF($S162&gt;=AZ$4,IF($R162&lt;=AZ$4,$I162,0),IF($M162&gt;=AZ$4,IF($L162&lt;=AZ$4,$I162,0),IF($O162&gt;=AZ$4,IF($N162&lt;=AZ$4,$I162,0),IF($Q162&gt;=AZ$4,IF($P162&lt;=AZ$4,$I162,0),IF($S162&gt;=AZ$4,IF($R162&lt;=AZ$4,$I162,0),0)))))))),IF($J162="All Day",$I162,IF($K162="All Day",$I162,IF($K162&lt;=AZ$4,0,IF($J162&lt;=AZ$4,$I162,0)))))</f>
        <v>0</v>
      </c>
      <c r="BA162" s="101">
        <f>IF(Calculator!$I160="YES",IF($M162&gt;=BA$4,IF($L162&lt;=BA$4,$I162,0),IF($O162&gt;=BA$4,IF($N162&lt;=BA$4,$I162,0),IF($Q162&gt;=BA$4,IF($P162&lt;=BA$4,$I162,0),IF($S162&gt;=BA$4,IF($R162&lt;=BA$4,$I162,0),IF($M162&gt;=BA$4,IF($L162&lt;=BA$4,$I162,0),IF($O162&gt;=BA$4,IF($N162&lt;=BA$4,$I162,0),IF($Q162&gt;=BA$4,IF($P162&lt;=BA$4,$I162,0),IF($S162&gt;=BA$4,IF($R162&lt;=BA$4,$I162,0),0)))))))),IF($J162="All Day",$I162,IF($K162="All Day",$I162,IF($K162&lt;=BA$4,0,IF($J162&lt;=BA$4,$I162,0)))))</f>
        <v>0</v>
      </c>
      <c r="BB162" s="101">
        <f>IF(Calculator!$I160="YES",IF($M162&gt;=BB$4,IF($L162&lt;=BB$4,$I162,0),IF($O162&gt;=BB$4,IF($N162&lt;=BB$4,$I162,0),IF($Q162&gt;=BB$4,IF($P162&lt;=BB$4,$I162,0),IF($S162&gt;=BB$4,IF($R162&lt;=BB$4,$I162,0),IF($M162&gt;=BB$4,IF($L162&lt;=BB$4,$I162,0),IF($O162&gt;=BB$4,IF($N162&lt;=BB$4,$I162,0),IF($Q162&gt;=BB$4,IF($P162&lt;=BB$4,$I162,0),IF($S162&gt;=BB$4,IF($R162&lt;=BB$4,$I162,0),0)))))))),IF($J162="All Day",$I162,IF($K162="All Day",$I162,IF($K162&lt;=BB$4,0,IF($J162&lt;=BB$4,$I162,0)))))</f>
        <v>0</v>
      </c>
      <c r="BC162" s="101">
        <f>IF(Calculator!$I160="YES",IF($M162&gt;=BC$4,IF($L162&lt;=BC$4,$I162,0),IF($O162&gt;=BC$4,IF($N162&lt;=BC$4,$I162,0),IF($Q162&gt;=BC$4,IF($P162&lt;=BC$4,$I162,0),IF($S162&gt;=BC$4,IF($R162&lt;=BC$4,$I162,0),IF($M162&gt;=BC$4,IF($L162&lt;=BC$4,$I162,0),IF($O162&gt;=BC$4,IF($N162&lt;=BC$4,$I162,0),IF($Q162&gt;=BC$4,IF($P162&lt;=BC$4,$I162,0),IF($S162&gt;=BC$4,IF($R162&lt;=BC$4,$I162,0),0)))))))),IF($J162="All Day",$I162,IF($K162="All Day",$I162,IF($K162&lt;=BC$4,0,IF($J162&lt;=BC$4,$I162,0)))))</f>
        <v>0</v>
      </c>
      <c r="BD162" s="101">
        <f>IF(Calculator!$I160="YES",IF($M162&gt;=BD$4,IF($L162&lt;=BD$4,$I162,0),IF($O162&gt;=BD$4,IF($N162&lt;=BD$4,$I162,0),IF($Q162&gt;=BD$4,IF($P162&lt;=BD$4,$I162,0),IF($S162&gt;=BD$4,IF($R162&lt;=BD$4,$I162,0),IF($M162&gt;=BD$4,IF($L162&lt;=BD$4,$I162,0),IF($O162&gt;=BD$4,IF($N162&lt;=BD$4,$I162,0),IF($Q162&gt;=BD$4,IF($P162&lt;=BD$4,$I162,0),IF($S162&gt;=BD$4,IF($R162&lt;=BD$4,$I162,0),0)))))))),IF($J162="All Day",$I162,IF($K162="All Day",$I162,IF($K162&lt;=BD$4,0,IF($J162&lt;=BD$4,$I162,0)))))</f>
        <v>0</v>
      </c>
      <c r="BE162" s="101">
        <f>IF(Calculator!$I160="YES",IF($M162&gt;=BE$4,IF($L162&lt;=BE$4,$I162,0),IF($O162&gt;=BE$4,IF($N162&lt;=BE$4,$I162,0),IF($Q162&gt;=BE$4,IF($P162&lt;=BE$4,$I162,0),IF($S162&gt;=BE$4,IF($R162&lt;=BE$4,$I162,0),IF($M162&gt;=BE$4,IF($L162&lt;=BE$4,$I162,0),IF($O162&gt;=BE$4,IF($N162&lt;=BE$4,$I162,0),IF($Q162&gt;=BE$4,IF($P162&lt;=BE$4,$I162,0),IF($S162&gt;=BE$4,IF($R162&lt;=BE$4,$I162,0),0)))))))),IF($J162="All Day",$I162,IF($K162="All Day",$I162,IF($K162&lt;=BE$4,0,IF($J162&lt;=BE$4,$I162,0)))))</f>
        <v>0</v>
      </c>
      <c r="BF162" s="101">
        <f>IF(Calculator!$I160="YES",IF($M162&gt;=BF$4,IF($L162&lt;=BF$4,$I162,0),IF($O162&gt;=BF$4,IF($N162&lt;=BF$4,$I162,0),IF($Q162&gt;=BF$4,IF($P162&lt;=BF$4,$I162,0),IF($S162&gt;=BF$4,IF($R162&lt;=BF$4,$I162,0),IF($M162&gt;=BF$4,IF($L162&lt;=BF$4,$I162,0),IF($O162&gt;=BF$4,IF($N162&lt;=BF$4,$I162,0),IF($Q162&gt;=BF$4,IF($P162&lt;=BF$4,$I162,0),IF($S162&gt;=BF$4,IF($R162&lt;=BF$4,$I162,0),0)))))))),IF($J162="All Day",$I162,IF($K162="All Day",$I162,IF($K162&lt;=BF$4,0,IF($J162&lt;=BF$4,$I162,0)))))</f>
        <v>0</v>
      </c>
      <c r="BG162" s="101">
        <f>IF(Calculator!$I160="YES",IF($M162&gt;=BG$4,IF($L162&lt;=BG$4,$I162,0),IF($O162&gt;=BG$4,IF($N162&lt;=BG$4,$I162,0),IF($Q162&gt;=BG$4,IF($P162&lt;=BG$4,$I162,0),IF($S162&gt;=BG$4,IF($R162&lt;=BG$4,$I162,0),IF($M162&gt;=BG$4,IF($L162&lt;=BG$4,$I162,0),IF($O162&gt;=BG$4,IF($N162&lt;=BG$4,$I162,0),IF($Q162&gt;=BG$4,IF($P162&lt;=BG$4,$I162,0),IF($S162&gt;=BG$4,IF($R162&lt;=BG$4,$I162,0),0)))))))),IF($J162="All Day",$I162,IF($K162="All Day",$I162,IF($K162&lt;=BG$4,0,IF($J162&lt;=BG$4,$I162,0)))))</f>
        <v>0</v>
      </c>
      <c r="BH162" s="101">
        <f>IF(Calculator!$I160="YES",IF($M162&gt;=BH$4,IF($L162&lt;=BH$4,$I162,0),IF($O162&gt;=BH$4,IF($N162&lt;=BH$4,$I162,0),IF($Q162&gt;=BH$4,IF($P162&lt;=BH$4,$I162,0),IF($S162&gt;=BH$4,IF($R162&lt;=BH$4,$I162,0),IF($M162&gt;=BH$4,IF($L162&lt;=BH$4,$I162,0),IF($O162&gt;=BH$4,IF($N162&lt;=BH$4,$I162,0),IF($Q162&gt;=BH$4,IF($P162&lt;=BH$4,$I162,0),IF($S162&gt;=BH$4,IF($R162&lt;=BH$4,$I162,0),0)))))))),IF($J162="All Day",$I162,IF($K162="All Day",$I162,IF($K162&lt;=BH$4,0,IF($J162&lt;=BH$4,$I162,0)))))</f>
        <v>0</v>
      </c>
      <c r="BI162" s="101">
        <f>IF(Calculator!$I160="YES",IF($M162&gt;=BI$4,IF($L162&lt;=BI$4,$I162,0),IF($O162&gt;=BI$4,IF($N162&lt;=BI$4,$I162,0),IF($Q162&gt;=BI$4,IF($P162&lt;=BI$4,$I162,0),IF($S162&gt;=BI$4,IF($R162&lt;=BI$4,$I162,0),IF($M162&gt;=BI$4,IF($L162&lt;=BI$4,$I162,0),IF($O162&gt;=BI$4,IF($N162&lt;=BI$4,$I162,0),IF($Q162&gt;=BI$4,IF($P162&lt;=BI$4,$I162,0),IF($S162&gt;=BI$4,IF($R162&lt;=BI$4,$I162,0),0)))))))),IF($J162="All Day",$I162,IF($K162="All Day",$I162,IF($K162&lt;=BI$4,0,IF($J162&lt;=BI$4,$I162,0)))))</f>
        <v>0</v>
      </c>
      <c r="BJ162" s="101">
        <f>IF(Calculator!$I160="YES",IF($M162&gt;=BJ$4,IF($L162&lt;=BJ$4,$I162,0),IF($O162&gt;=BJ$4,IF($N162&lt;=BJ$4,$I162,0),IF($Q162&gt;=BJ$4,IF($P162&lt;=BJ$4,$I162,0),IF($S162&gt;=BJ$4,IF($R162&lt;=BJ$4,$I162,0),IF($M162&gt;=BJ$4,IF($L162&lt;=BJ$4,$I162,0),IF($O162&gt;=BJ$4,IF($N162&lt;=BJ$4,$I162,0),IF($Q162&gt;=BJ$4,IF($P162&lt;=BJ$4,$I162,0),IF($S162&gt;=BJ$4,IF($R162&lt;=BJ$4,$I162,0),0)))))))),IF($J162="All Day",$I162,IF($K162="All Day",$I162,IF($K162&lt;=BJ$4,0,IF($J162&lt;=BJ$4,$I162,0)))))</f>
        <v>0</v>
      </c>
      <c r="BK162" s="101">
        <f>IF(Calculator!$I160="YES",IF($M162&gt;=BK$4,IF($L162&lt;=BK$4,$I162,0),IF($O162&gt;=BK$4,IF($N162&lt;=BK$4,$I162,0),IF($Q162&gt;=BK$4,IF($P162&lt;=BK$4,$I162,0),IF($S162&gt;=BK$4,IF($R162&lt;=BK$4,$I162,0),IF($M162&gt;=BK$4,IF($L162&lt;=BK$4,$I162,0),IF($O162&gt;=BK$4,IF($N162&lt;=BK$4,$I162,0),IF($Q162&gt;=BK$4,IF($P162&lt;=BK$4,$I162,0),IF($S162&gt;=BK$4,IF($R162&lt;=BK$4,$I162,0),0)))))))),IF($J162="All Day",$I162,IF($K162="All Day",$I162,IF($K162&lt;=BK$4,0,IF($J162&lt;=BK$4,$I162,0)))))</f>
        <v>0</v>
      </c>
      <c r="BL162" s="101">
        <f>IF(Calculator!$I160="YES",IF($M162&gt;=BL$4,IF($L162&lt;=BL$4,$I162,0),IF($O162&gt;=BL$4,IF($N162&lt;=BL$4,$I162,0),IF($Q162&gt;=BL$4,IF($P162&lt;=BL$4,$I162,0),IF($S162&gt;=BL$4,IF($R162&lt;=BL$4,$I162,0),IF($M162&gt;=BL$4,IF($L162&lt;=BL$4,$I162,0),IF($O162&gt;=BL$4,IF($N162&lt;=BL$4,$I162,0),IF($Q162&gt;=BL$4,IF($P162&lt;=BL$4,$I162,0),IF($S162&gt;=BL$4,IF($R162&lt;=BL$4,$I162,0),0)))))))),IF($J162="All Day",$I162,IF($K162="All Day",$I162,IF($K162&lt;=BL$4,0,IF($J162&lt;=BL$4,$I162,0)))))</f>
        <v>0</v>
      </c>
      <c r="BM162" s="101">
        <f>IF(Calculator!$I160="YES",IF($M162&gt;=BM$4,IF($L162&lt;=BM$4,$I162,0),IF($O162&gt;=BM$4,IF($N162&lt;=BM$4,$I162,0),IF($Q162&gt;=BM$4,IF($P162&lt;=BM$4,$I162,0),IF($S162&gt;=BM$4,IF($R162&lt;=BM$4,$I162,0),IF($M162&gt;=BM$4,IF($L162&lt;=BM$4,$I162,0),IF($O162&gt;=BM$4,IF($N162&lt;=BM$4,$I162,0),IF($Q162&gt;=BM$4,IF($P162&lt;=BM$4,$I162,0),IF($S162&gt;=BM$4,IF($R162&lt;=BM$4,$I162,0),0)))))))),IF($J162="All Day",$I162,IF($K162="All Day",$I162,IF($K162&lt;=BM$4,0,IF($J162&lt;=BM$4,$I162,0)))))</f>
        <v>0</v>
      </c>
      <c r="BN162" s="101">
        <f>IF(Calculator!$I160="YES",IF($M162&gt;=BN$4,IF($L162&lt;=BN$4,$I162,0),IF($O162&gt;=BN$4,IF($N162&lt;=BN$4,$I162,0),IF($Q162&gt;=BN$4,IF($P162&lt;=BN$4,$I162,0),IF($S162&gt;=BN$4,IF($R162&lt;=BN$4,$I162,0),IF($M162&gt;=BN$4,IF($L162&lt;=BN$4,$I162,0),IF($O162&gt;=BN$4,IF($N162&lt;=BN$4,$I162,0),IF($Q162&gt;=BN$4,IF($P162&lt;=BN$4,$I162,0),IF($S162&gt;=BN$4,IF($R162&lt;=BN$4,$I162,0),0)))))))),IF($J162="All Day",$I162,IF($K162="All Day",$I162,IF($K162&lt;=BN$4,0,IF($J162&lt;=BN$4,$I162,0)))))</f>
        <v>0</v>
      </c>
      <c r="BO162" s="101">
        <f>IF(Calculator!$I160="YES",IF($M162&gt;=BO$4,IF($L162&lt;=BO$4,$I162,0),IF($O162&gt;=BO$4,IF($N162&lt;=BO$4,$I162,0),IF($Q162&gt;=BO$4,IF($P162&lt;=BO$4,$I162,0),IF($S162&gt;=BO$4,IF($R162&lt;=BO$4,$I162,0),IF($M162&gt;=BO$4,IF($L162&lt;=BO$4,$I162,0),IF($O162&gt;=BO$4,IF($N162&lt;=BO$4,$I162,0),IF($Q162&gt;=BO$4,IF($P162&lt;=BO$4,$I162,0),IF($S162&gt;=BO$4,IF($R162&lt;=BO$4,$I162,0),0)))))))),IF($J162="All Day",$I162,IF($K162="All Day",$I162,IF($K162&lt;=BO$4,0,IF($J162&lt;=BO$4,$I162,0)))))</f>
        <v>0</v>
      </c>
      <c r="BP162" s="101">
        <f>IF(Calculator!$I160="YES",IF($M162&gt;=BP$4,IF($L162&lt;=BP$4,$I162,0),IF($O162&gt;=BP$4,IF($N162&lt;=BP$4,$I162,0),IF($Q162&gt;=BP$4,IF($P162&lt;=BP$4,$I162,0),IF($S162&gt;=BP$4,IF($R162&lt;=BP$4,$I162,0),IF($M162&gt;=BP$4,IF($L162&lt;=BP$4,$I162,0),IF($O162&gt;=BP$4,IF($N162&lt;=BP$4,$I162,0),IF($Q162&gt;=BP$4,IF($P162&lt;=BP$4,$I162,0),IF($S162&gt;=BP$4,IF($R162&lt;=BP$4,$I162,0),0)))))))),IF($J162="All Day",$I162,IF($K162="All Day",$I162,IF($K162&lt;=BP$4,0,IF($J162&lt;=BP$4,$I162,0)))))</f>
        <v>0</v>
      </c>
      <c r="BQ162" s="101">
        <f>IF(Calculator!$I160="YES",IF($M162&gt;=BQ$4,IF($L162&lt;=BQ$4,$I162,0),IF($O162&gt;=BQ$4,IF($N162&lt;=BQ$4,$I162,0),IF($Q162&gt;=BQ$4,IF($P162&lt;=BQ$4,$I162,0),IF($S162&gt;=BQ$4,IF($R162&lt;=BQ$4,$I162,0),IF($M162&gt;=BQ$4,IF($L162&lt;=BQ$4,$I162,0),IF($O162&gt;=BQ$4,IF($N162&lt;=BQ$4,$I162,0),IF($Q162&gt;=BQ$4,IF($P162&lt;=BQ$4,$I162,0),IF($S162&gt;=BQ$4,IF($R162&lt;=BQ$4,$I162,0),0)))))))),IF($J162="All Day",$I162,IF($K162="All Day",$I162,IF($K162&lt;=BQ$4,0,IF($J162&lt;=BQ$4,$I162,0)))))</f>
        <v>0</v>
      </c>
      <c r="BR162" s="101">
        <f>IF(Calculator!$I160="YES",IF($M162&gt;=BR$4,IF($L162&lt;=BR$4,$I162,0),IF($O162&gt;=BR$4,IF($N162&lt;=BR$4,$I162,0),IF($Q162&gt;=BR$4,IF($P162&lt;=BR$4,$I162,0),IF($S162&gt;=BR$4,IF($R162&lt;=BR$4,$I162,0),IF($M162&gt;=BR$4,IF($L162&lt;=BR$4,$I162,0),IF($O162&gt;=BR$4,IF($N162&lt;=BR$4,$I162,0),IF($Q162&gt;=BR$4,IF($P162&lt;=BR$4,$I162,0),IF($S162&gt;=BR$4,IF($R162&lt;=BR$4,$I162,0),0)))))))),IF($J162="All Day",$I162,IF($K162="All Day",$I162,IF($K162&lt;=BR$4,0,IF($J162&lt;=BR$4,$I162,0)))))</f>
        <v>0</v>
      </c>
      <c r="BS162" s="101">
        <f>IF(Calculator!$I160="YES",IF($M162&gt;=BS$4,IF($L162&lt;=BS$4,$I162,0),IF($O162&gt;=BS$4,IF($N162&lt;=BS$4,$I162,0),IF($Q162&gt;=BS$4,IF($P162&lt;=BS$4,$I162,0),IF($S162&gt;=BS$4,IF($R162&lt;=BS$4,$I162,0),IF($M162&gt;=BS$4,IF($L162&lt;=BS$4,$I162,0),IF($O162&gt;=BS$4,IF($N162&lt;=BS$4,$I162,0),IF($Q162&gt;=BS$4,IF($P162&lt;=BS$4,$I162,0),IF($S162&gt;=BS$4,IF($R162&lt;=BS$4,$I162,0),0)))))))),IF($J162="All Day",$I162,IF($K162="All Day",$I162,IF($K162&lt;=BS$4,0,IF($J162&lt;=BS$4,$I162,0)))))</f>
        <v>0</v>
      </c>
      <c r="BT162" s="101">
        <f>IF(Calculator!$I160="YES",IF($M162&gt;=BT$4,IF($L162&lt;=BT$4,$I162,0),IF($O162&gt;=BT$4,IF($N162&lt;=BT$4,$I162,0),IF($Q162&gt;=BT$4,IF($P162&lt;=BT$4,$I162,0),IF($S162&gt;=BT$4,IF($R162&lt;=BT$4,$I162,0),IF($M162&gt;=BT$4,IF($L162&lt;=BT$4,$I162,0),IF($O162&gt;=BT$4,IF($N162&lt;=BT$4,$I162,0),IF($Q162&gt;=BT$4,IF($P162&lt;=BT$4,$I162,0),IF($S162&gt;=BT$4,IF($R162&lt;=BT$4,$I162,0),0)))))))),IF($J162="All Day",$I162,IF($K162="All Day",$I162,IF($K162&lt;=BT$4,0,IF($J162&lt;=BT$4,$I162,0)))))</f>
        <v>0</v>
      </c>
      <c r="BU162" s="101">
        <f>IF(Calculator!$I160="YES",IF($M162&gt;=BU$4,IF($L162&lt;=BU$4,$I162,0),IF($O162&gt;=BU$4,IF($N162&lt;=BU$4,$I162,0),IF($Q162&gt;=BU$4,IF($P162&lt;=BU$4,$I162,0),IF($S162&gt;=BU$4,IF($R162&lt;=BU$4,$I162,0),IF($M162&gt;=BU$4,IF($L162&lt;=BU$4,$I162,0),IF($O162&gt;=BU$4,IF($N162&lt;=BU$4,$I162,0),IF($Q162&gt;=BU$4,IF($P162&lt;=BU$4,$I162,0),IF($S162&gt;=BU$4,IF($R162&lt;=BU$4,$I162,0),0)))))))),IF($J162="All Day",$I162,IF($K162="All Day",$I162,IF($K162&lt;=BU$4,0,IF($J162&lt;=BU$4,$I162,0)))))</f>
        <v>0</v>
      </c>
      <c r="BV162" s="101">
        <f>IF(Calculator!$I160="YES",IF($M162&gt;=BV$4,IF($L162&lt;=BV$4,$I162,0),IF($O162&gt;=BV$4,IF($N162&lt;=BV$4,$I162,0),IF($Q162&gt;=BV$4,IF($P162&lt;=BV$4,$I162,0),IF($S162&gt;=BV$4,IF($R162&lt;=BV$4,$I162,0),IF($M162&gt;=BV$4,IF($L162&lt;=BV$4,$I162,0),IF($O162&gt;=BV$4,IF($N162&lt;=BV$4,$I162,0),IF($Q162&gt;=BV$4,IF($P162&lt;=BV$4,$I162,0),IF($S162&gt;=BV$4,IF($R162&lt;=BV$4,$I162,0),0)))))))),IF($J162="All Day",$I162,IF($K162="All Day",$I162,IF($K162&lt;=BV$4,0,IF($J162&lt;=BV$4,$I162,0)))))</f>
        <v>0</v>
      </c>
      <c r="BW162" s="101">
        <f>IF(Calculator!$I160="YES",IF($M162&gt;=BW$4,IF($L162&lt;=BW$4,$I162,0),IF($O162&gt;=BW$4,IF($N162&lt;=BW$4,$I162,0),IF($Q162&gt;=BW$4,IF($P162&lt;=BW$4,$I162,0),IF($S162&gt;=BW$4,IF($R162&lt;=BW$4,$I162,0),IF($M162&gt;=BW$4,IF($L162&lt;=BW$4,$I162,0),IF($O162&gt;=BW$4,IF($N162&lt;=BW$4,$I162,0),IF($Q162&gt;=BW$4,IF($P162&lt;=BW$4,$I162,0),IF($S162&gt;=BW$4,IF($R162&lt;=BW$4,$I162,0),0)))))))),IF($J162="All Day",$I162,IF($K162="All Day",$I162,IF($K162&lt;=BW$4,0,IF($J162&lt;=BW$4,$I162,0)))))</f>
        <v>0</v>
      </c>
      <c r="BX162" s="101">
        <f>IF(Calculator!$I160="YES",IF($M162&gt;=BX$4,IF($L162&lt;=BX$4,$I162,0),IF($O162&gt;=BX$4,IF($N162&lt;=BX$4,$I162,0),IF($Q162&gt;=BX$4,IF($P162&lt;=BX$4,$I162,0),IF($S162&gt;=BX$4,IF($R162&lt;=BX$4,$I162,0),IF($M162&gt;=BX$4,IF($L162&lt;=BX$4,$I162,0),IF($O162&gt;=BX$4,IF($N162&lt;=BX$4,$I162,0),IF($Q162&gt;=BX$4,IF($P162&lt;=BX$4,$I162,0),IF($S162&gt;=BX$4,IF($R162&lt;=BX$4,$I162,0),0)))))))),IF($J162="All Day",$I162,IF($K162="All Day",$I162,IF($K162&lt;=BX$4,0,IF($J162&lt;=BX$4,$I162,0)))))</f>
        <v>0</v>
      </c>
      <c r="BY162" s="101">
        <f>IF(Calculator!$I160="YES",IF($M162&gt;=BY$4,IF($L162&lt;=BY$4,$I162,0),IF($O162&gt;=BY$4,IF($N162&lt;=BY$4,$I162,0),IF($Q162&gt;=BY$4,IF($P162&lt;=BY$4,$I162,0),IF($S162&gt;=BY$4,IF($R162&lt;=BY$4,$I162,0),IF($M162&gt;=BY$4,IF($L162&lt;=BY$4,$I162,0),IF($O162&gt;=BY$4,IF($N162&lt;=BY$4,$I162,0),IF($Q162&gt;=BY$4,IF($P162&lt;=BY$4,$I162,0),IF($S162&gt;=BY$4,IF($R162&lt;=BY$4,$I162,0),0)))))))),IF($J162="All Day",$I162,IF($K162="All Day",$I162,IF($K162&lt;=BY$4,0,IF($J162&lt;=BY$4,$I162,0)))))</f>
        <v>0</v>
      </c>
      <c r="BZ162" s="101">
        <f>IF(Calculator!$I160="YES",IF($M162&gt;=BZ$4,IF($L162&lt;=BZ$4,$I162,0),IF($O162&gt;=BZ$4,IF($N162&lt;=BZ$4,$I162,0),IF($Q162&gt;=BZ$4,IF($P162&lt;=BZ$4,$I162,0),IF($S162&gt;=BZ$4,IF($R162&lt;=BZ$4,$I162,0),IF($M162&gt;=BZ$4,IF($L162&lt;=BZ$4,$I162,0),IF($O162&gt;=BZ$4,IF($N162&lt;=BZ$4,$I162,0),IF($Q162&gt;=BZ$4,IF($P162&lt;=BZ$4,$I162,0),IF($S162&gt;=BZ$4,IF($R162&lt;=BZ$4,$I162,0),0)))))))),IF($J162="All Day",$I162,IF($K162="All Day",$I162,IF($K162&lt;=BZ$4,0,IF($J162&lt;=BZ$4,$I162,0)))))</f>
        <v>0</v>
      </c>
      <c r="CA162" s="101">
        <f>IF(Calculator!$I160="YES",IF($M162&gt;=CA$4,IF($L162&lt;=CA$4,$I162,0),IF($O162&gt;=CA$4,IF($N162&lt;=CA$4,$I162,0),IF($Q162&gt;=CA$4,IF($P162&lt;=CA$4,$I162,0),IF($S162&gt;=CA$4,IF($R162&lt;=CA$4,$I162,0),IF($M162&gt;=CA$4,IF($L162&lt;=CA$4,$I162,0),IF($O162&gt;=CA$4,IF($N162&lt;=CA$4,$I162,0),IF($Q162&gt;=CA$4,IF($P162&lt;=CA$4,$I162,0),IF($S162&gt;=CA$4,IF($R162&lt;=CA$4,$I162,0),0)))))))),IF($J162="All Day",$I162,IF($K162="All Day",$I162,IF($K162&lt;=CA$4,0,IF($J162&lt;=CA$4,$I162,0)))))</f>
        <v>0</v>
      </c>
      <c r="CB162" s="101">
        <f>IF(Calculator!$I160="YES",IF($M162&gt;=CB$4,IF($L162&lt;=CB$4,$I162,0),IF($O162&gt;=CB$4,IF($N162&lt;=CB$4,$I162,0),IF($Q162&gt;=CB$4,IF($P162&lt;=CB$4,$I162,0),IF($S162&gt;=CB$4,IF($R162&lt;=CB$4,$I162,0),IF($M162&gt;=CB$4,IF($L162&lt;=CB$4,$I162,0),IF($O162&gt;=CB$4,IF($N162&lt;=CB$4,$I162,0),IF($Q162&gt;=CB$4,IF($P162&lt;=CB$4,$I162,0),IF($S162&gt;=CB$4,IF($R162&lt;=CB$4,$I162,0),0)))))))),IF($J162="All Day",$I162,IF($K162="All Day",$I162,IF($K162&lt;=CB$4,0,IF($J162&lt;=CB$4,$I162,0)))))</f>
        <v>0</v>
      </c>
      <c r="CC162" s="101">
        <f>IF(Calculator!$I160="YES",IF($M162&gt;=CC$4,IF($L162&lt;=CC$4,$I162,0),IF($O162&gt;=CC$4,IF($N162&lt;=CC$4,$I162,0),IF($Q162&gt;=CC$4,IF($P162&lt;=CC$4,$I162,0),IF($S162&gt;=CC$4,IF($R162&lt;=CC$4,$I162,0),IF($M162&gt;=CC$4,IF($L162&lt;=CC$4,$I162,0),IF($O162&gt;=CC$4,IF($N162&lt;=CC$4,$I162,0),IF($Q162&gt;=CC$4,IF($P162&lt;=CC$4,$I162,0),IF($S162&gt;=CC$4,IF($R162&lt;=CC$4,$I162,0),0)))))))),IF($J162="All Day",$I162,IF($K162="All Day",$I162,IF($K162&lt;=CC$4,0,IF($J162&lt;=CC$4,$I162,0)))))</f>
        <v>0</v>
      </c>
      <c r="CD162" s="101">
        <f>IF(Calculator!$I160="YES",IF($M162&gt;=CD$4,IF($L162&lt;=CD$4,$I162,0),IF($O162&gt;=CD$4,IF($N162&lt;=CD$4,$I162,0),IF($Q162&gt;=CD$4,IF($P162&lt;=CD$4,$I162,0),IF($S162&gt;=CD$4,IF($R162&lt;=CD$4,$I162,0),IF($M162&gt;=CD$4,IF($L162&lt;=CD$4,$I162,0),IF($O162&gt;=CD$4,IF($N162&lt;=CD$4,$I162,0),IF($Q162&gt;=CD$4,IF($P162&lt;=CD$4,$I162,0),IF($S162&gt;=CD$4,IF($R162&lt;=CD$4,$I162,0),0)))))))),IF($J162="All Day",$I162,IF($K162="All Day",$I162,IF($K162&lt;=CD$4,0,IF($J162&lt;=CD$4,$I162,0)))))</f>
        <v>0</v>
      </c>
      <c r="CE162" s="101">
        <f>IF(Calculator!$I160="YES",IF($M162&gt;=CE$4,IF($L162&lt;=CE$4,$I162,0),IF($O162&gt;=CE$4,IF($N162&lt;=CE$4,$I162,0),IF($Q162&gt;=CE$4,IF($P162&lt;=CE$4,$I162,0),IF($S162&gt;=CE$4,IF($R162&lt;=CE$4,$I162,0),IF($M162&gt;=CE$4,IF($L162&lt;=CE$4,$I162,0),IF($O162&gt;=CE$4,IF($N162&lt;=CE$4,$I162,0),IF($Q162&gt;=CE$4,IF($P162&lt;=CE$4,$I162,0),IF($S162&gt;=CE$4,IF($R162&lt;=CE$4,$I162,0),0)))))))),IF($J162="All Day",$I162,IF($K162="All Day",$I162,IF($K162&lt;=CE$4,0,IF($J162&lt;=CE$4,$I162,0)))))</f>
        <v>0</v>
      </c>
      <c r="CF162" s="101">
        <f>IF(Calculator!$I160="YES",IF($M162&gt;=CF$4,IF($L162&lt;=CF$4,$I162,0),IF($O162&gt;=CF$4,IF($N162&lt;=CF$4,$I162,0),IF($Q162&gt;=CF$4,IF($P162&lt;=CF$4,$I162,0),IF($S162&gt;=CF$4,IF($R162&lt;=CF$4,$I162,0),IF($M162&gt;=CF$4,IF($L162&lt;=CF$4,$I162,0),IF($O162&gt;=CF$4,IF($N162&lt;=CF$4,$I162,0),IF($Q162&gt;=CF$4,IF($P162&lt;=CF$4,$I162,0),IF($S162&gt;=CF$4,IF($R162&lt;=CF$4,$I162,0),0)))))))),IF($J162="All Day",$I162,IF($K162="All Day",$I162,IF($K162&lt;=CF$4,0,IF($J162&lt;=CF$4,$I162,0)))))</f>
        <v>0</v>
      </c>
      <c r="CG162" s="101">
        <f>IF(Calculator!$I160="YES",IF($M162&gt;=CG$4,IF($L162&lt;=CG$4,$I162,0),IF($O162&gt;=CG$4,IF($N162&lt;=CG$4,$I162,0),IF($Q162&gt;=CG$4,IF($P162&lt;=CG$4,$I162,0),IF($S162&gt;=CG$4,IF($R162&lt;=CG$4,$I162,0),IF($M162&gt;=CG$4,IF($L162&lt;=CG$4,$I162,0),IF($O162&gt;=CG$4,IF($N162&lt;=CG$4,$I162,0),IF($Q162&gt;=CG$4,IF($P162&lt;=CG$4,$I162,0),IF($S162&gt;=CG$4,IF($R162&lt;=CG$4,$I162,0),0)))))))),IF($J162="All Day",$I162,IF($K162="All Day",$I162,IF($K162&lt;=CG$4,0,IF($J162&lt;=CG$4,$I162,0)))))</f>
        <v>0</v>
      </c>
      <c r="CH162" s="101">
        <f>IF(Calculator!$I160="YES",IF($M162&gt;=CH$4,IF($L162&lt;=CH$4,$I162,0),IF($O162&gt;=CH$4,IF($N162&lt;=CH$4,$I162,0),IF($Q162&gt;=CH$4,IF($P162&lt;=CH$4,$I162,0),IF($S162&gt;=CH$4,IF($R162&lt;=CH$4,$I162,0),IF($M162&gt;=CH$4,IF($L162&lt;=CH$4,$I162,0),IF($O162&gt;=CH$4,IF($N162&lt;=CH$4,$I162,0),IF($Q162&gt;=CH$4,IF($P162&lt;=CH$4,$I162,0),IF($S162&gt;=CH$4,IF($R162&lt;=CH$4,$I162,0),0)))))))),IF($J162="All Day",$I162,IF($K162="All Day",$I162,IF($K162&lt;=CH$4,0,IF($J162&lt;=CH$4,$I162,0)))))</f>
        <v>0</v>
      </c>
      <c r="CI162" s="101">
        <f>IF(Calculator!$I160="YES",IF($M162&gt;=CI$4,IF($L162&lt;=CI$4,$I162,0),IF($O162&gt;=CI$4,IF($N162&lt;=CI$4,$I162,0),IF($Q162&gt;=CI$4,IF($P162&lt;=CI$4,$I162,0),IF($S162&gt;=CI$4,IF($R162&lt;=CI$4,$I162,0),IF($M162&gt;=CI$4,IF($L162&lt;=CI$4,$I162,0),IF($O162&gt;=CI$4,IF($N162&lt;=CI$4,$I162,0),IF($Q162&gt;=CI$4,IF($P162&lt;=CI$4,$I162,0),IF($S162&gt;=CI$4,IF($R162&lt;=CI$4,$I162,0),0)))))))),IF($J162="All Day",$I162,IF($K162="All Day",$I162,IF($K162&lt;=CI$4,0,IF($J162&lt;=CI$4,$I162,0)))))</f>
        <v>0</v>
      </c>
      <c r="CJ162" s="101">
        <f>IF(Calculator!$I160="YES",IF($M162&gt;=CJ$4,IF($L162&lt;=CJ$4,$I162,0),IF($O162&gt;=CJ$4,IF($N162&lt;=CJ$4,$I162,0),IF($Q162&gt;=CJ$4,IF($P162&lt;=CJ$4,$I162,0),IF($S162&gt;=CJ$4,IF($R162&lt;=CJ$4,$I162,0),IF($M162&gt;=CJ$4,IF($L162&lt;=CJ$4,$I162,0),IF($O162&gt;=CJ$4,IF($N162&lt;=CJ$4,$I162,0),IF($Q162&gt;=CJ$4,IF($P162&lt;=CJ$4,$I162,0),IF($S162&gt;=CJ$4,IF($R162&lt;=CJ$4,$I162,0),0)))))))),IF($J162="All Day",$I162,IF($K162="All Day",$I162,IF($K162&lt;=CJ$4,0,IF($J162&lt;=CJ$4,$I162,0)))))</f>
        <v>0</v>
      </c>
      <c r="CK162" s="101">
        <f>IF(Calculator!$I160="YES",IF($M162&gt;=CK$4,IF($L162&lt;=CK$4,$I162,0),IF($O162&gt;=CK$4,IF($N162&lt;=CK$4,$I162,0),IF($Q162&gt;=CK$4,IF($P162&lt;=CK$4,$I162,0),IF($S162&gt;=CK$4,IF($R162&lt;=CK$4,$I162,0),IF($M162&gt;=CK$4,IF($L162&lt;=CK$4,$I162,0),IF($O162&gt;=CK$4,IF($N162&lt;=CK$4,$I162,0),IF($Q162&gt;=CK$4,IF($P162&lt;=CK$4,$I162,0),IF($S162&gt;=CK$4,IF($R162&lt;=CK$4,$I162,0),0)))))))),IF($J162="All Day",$I162,IF($K162="All Day",$I162,IF($K162&lt;=CK$4,0,IF($J162&lt;=CK$4,$I162,0)))))</f>
        <v>0</v>
      </c>
      <c r="CL162" s="101">
        <f>IF(Calculator!$I160="YES",IF($M162&gt;=CL$4,IF($L162&lt;=CL$4,$I162,0),IF($O162&gt;=CL$4,IF($N162&lt;=CL$4,$I162,0),IF($Q162&gt;=CL$4,IF($P162&lt;=CL$4,$I162,0),IF($S162&gt;=CL$4,IF($R162&lt;=CL$4,$I162,0),IF($M162&gt;=CL$4,IF($L162&lt;=CL$4,$I162,0),IF($O162&gt;=CL$4,IF($N162&lt;=CL$4,$I162,0),IF($Q162&gt;=CL$4,IF($P162&lt;=CL$4,$I162,0),IF($S162&gt;=CL$4,IF($R162&lt;=CL$4,$I162,0),0)))))))),IF($J162="All Day",$I162,IF($K162="All Day",$I162,IF($K162&lt;=CL$4,0,IF($J162&lt;=CL$4,$I162,0)))))</f>
        <v>0</v>
      </c>
      <c r="CM162" s="101">
        <f>IF(Calculator!$I160="YES",IF($M162&gt;=CM$4,IF($L162&lt;=CM$4,$I162,0),IF($O162&gt;=CM$4,IF($N162&lt;=CM$4,$I162,0),IF($Q162&gt;=CM$4,IF($P162&lt;=CM$4,$I162,0),IF($S162&gt;=CM$4,IF($R162&lt;=CM$4,$I162,0),IF($M162&gt;=CM$4,IF($L162&lt;=CM$4,$I162,0),IF($O162&gt;=CM$4,IF($N162&lt;=CM$4,$I162,0),IF($Q162&gt;=CM$4,IF($P162&lt;=CM$4,$I162,0),IF($S162&gt;=CM$4,IF($R162&lt;=CM$4,$I162,0),0)))))))),IF($J162="All Day",$I162,IF($K162="All Day",$I162,IF($K162&lt;=CM$4,0,IF($J162&lt;=CM$4,$I162,0)))))</f>
        <v>0</v>
      </c>
      <c r="CN162" s="101">
        <f>IF(Calculator!$I160="YES",IF($M162&gt;=CN$4,IF($L162&lt;=CN$4,$I162,0),IF($O162&gt;=CN$4,IF($N162&lt;=CN$4,$I162,0),IF($Q162&gt;=CN$4,IF($P162&lt;=CN$4,$I162,0),IF($S162&gt;=CN$4,IF($R162&lt;=CN$4,$I162,0),IF($M162&gt;=CN$4,IF($L162&lt;=CN$4,$I162,0),IF($O162&gt;=CN$4,IF($N162&lt;=CN$4,$I162,0),IF($Q162&gt;=CN$4,IF($P162&lt;=CN$4,$I162,0),IF($S162&gt;=CN$4,IF($R162&lt;=CN$4,$I162,0),0)))))))),IF($J162="All Day",$I162,IF($K162="All Day",$I162,IF($K162&lt;=CN$4,0,IF($J162&lt;=CN$4,$I162,0)))))</f>
        <v>0</v>
      </c>
      <c r="CO162" s="101">
        <f>IF(Calculator!$I160="YES",IF($M162&gt;=CO$4,IF($L162&lt;=CO$4,$I162,0),IF($O162&gt;=CO$4,IF($N162&lt;=CO$4,$I162,0),IF($Q162&gt;=CO$4,IF($P162&lt;=CO$4,$I162,0),IF($S162&gt;=CO$4,IF($R162&lt;=CO$4,$I162,0),IF($M162&gt;=CO$4,IF($L162&lt;=CO$4,$I162,0),IF($O162&gt;=CO$4,IF($N162&lt;=CO$4,$I162,0),IF($Q162&gt;=CO$4,IF($P162&lt;=CO$4,$I162,0),IF($S162&gt;=CO$4,IF($R162&lt;=CO$4,$I162,0),0)))))))),IF($J162="All Day",$I162,IF($K162="All Day",$I162,IF($K162&lt;=CO$4,0,IF($J162&lt;=CO$4,$I162,0)))))</f>
        <v>0</v>
      </c>
      <c r="CP162" s="101">
        <f>IF(Calculator!$I160="YES",IF($M162&gt;=CP$4,IF($L162&lt;=CP$4,$I162,0),IF($O162&gt;=CP$4,IF($N162&lt;=CP$4,$I162,0),IF($Q162&gt;=CP$4,IF($P162&lt;=CP$4,$I162,0),IF($S162&gt;=CP$4,IF($R162&lt;=CP$4,$I162,0),IF($M162&gt;=CP$4,IF($L162&lt;=CP$4,$I162,0),IF($O162&gt;=CP$4,IF($N162&lt;=CP$4,$I162,0),IF($Q162&gt;=CP$4,IF($P162&lt;=CP$4,$I162,0),IF($S162&gt;=CP$4,IF($R162&lt;=CP$4,$I162,0),0)))))))),IF($J162="All Day",$I162,IF($K162="All Day",$I162,IF($K162&lt;=CP$4,0,IF($J162&lt;=CP$4,$I162,0)))))</f>
        <v>0</v>
      </c>
      <c r="CQ162" s="101">
        <f>IF(Calculator!$I160="YES",IF($M162&gt;=CQ$4,IF($L162&lt;=CQ$4,$I162,0),IF($O162&gt;=CQ$4,IF($N162&lt;=CQ$4,$I162,0),IF($Q162&gt;=CQ$4,IF($P162&lt;=CQ$4,$I162,0),IF($S162&gt;=CQ$4,IF($R162&lt;=CQ$4,$I162,0),IF($M162&gt;=CQ$4,IF($L162&lt;=CQ$4,$I162,0),IF($O162&gt;=CQ$4,IF($N162&lt;=CQ$4,$I162,0),IF($Q162&gt;=CQ$4,IF($P162&lt;=CQ$4,$I162,0),IF($S162&gt;=CQ$4,IF($R162&lt;=CQ$4,$I162,0),0)))))))),IF($J162="All Day",$I162,IF($K162="All Day",$I162,IF($K162&lt;=CQ$4,0,IF($J162&lt;=CQ$4,$I162,0)))))</f>
        <v>0</v>
      </c>
      <c r="CR162" s="101">
        <f>IF(Calculator!$I160="YES",IF($M162&gt;=CR$4,IF($L162&lt;=CR$4,$I162,0),IF($O162&gt;=CR$4,IF($N162&lt;=CR$4,$I162,0),IF($Q162&gt;=CR$4,IF($P162&lt;=CR$4,$I162,0),IF($S162&gt;=CR$4,IF($R162&lt;=CR$4,$I162,0),IF($M162&gt;=CR$4,IF($L162&lt;=CR$4,$I162,0),IF($O162&gt;=CR$4,IF($N162&lt;=CR$4,$I162,0),IF($Q162&gt;=CR$4,IF($P162&lt;=CR$4,$I162,0),IF($S162&gt;=CR$4,IF($R162&lt;=CR$4,$I162,0),0)))))))),IF($J162="All Day",$I162,IF($K162="All Day",$I162,IF($K162&lt;=CR$4,0,IF($J162&lt;=CR$4,$I162,0)))))</f>
        <v>0</v>
      </c>
      <c r="CS162" s="101">
        <f>IF(Calculator!$I160="YES",IF($M162&gt;=CS$4,IF($L162&lt;=CS$4,$I162,0),IF($O162&gt;=CS$4,IF($N162&lt;=CS$4,$I162,0),IF($Q162&gt;=CS$4,IF($P162&lt;=CS$4,$I162,0),IF($S162&gt;=CS$4,IF($R162&lt;=CS$4,$I162,0),IF($M162&gt;=CS$4,IF($L162&lt;=CS$4,$I162,0),IF($O162&gt;=CS$4,IF($N162&lt;=CS$4,$I162,0),IF($Q162&gt;=CS$4,IF($P162&lt;=CS$4,$I162,0),IF($S162&gt;=CS$4,IF($R162&lt;=CS$4,$I162,0),0)))))))),IF($J162="All Day",$I162,IF($K162="All Day",$I162,IF($K162&lt;=CS$4,0,IF($J162&lt;=CS$4,$I162,0)))))</f>
        <v>0</v>
      </c>
      <c r="CT162" s="101">
        <f>IF(Calculator!$I160="YES",IF($M162&gt;=CT$4,IF($L162&lt;=CT$4,$I162,0),IF($O162&gt;=CT$4,IF($N162&lt;=CT$4,$I162,0),IF($Q162&gt;=CT$4,IF($P162&lt;=CT$4,$I162,0),IF($S162&gt;=CT$4,IF($R162&lt;=CT$4,$I162,0),IF($M162&gt;=CT$4,IF($L162&lt;=CT$4,$I162,0),IF($O162&gt;=CT$4,IF($N162&lt;=CT$4,$I162,0),IF($Q162&gt;=CT$4,IF($P162&lt;=CT$4,$I162,0),IF($S162&gt;=CT$4,IF($R162&lt;=CT$4,$I162,0),0)))))))),IF($J162="All Day",$I162,IF($K162="All Day",$I162,IF($K162&lt;=CT$4,0,IF($J162&lt;=CT$4,$I162,0)))))</f>
        <v>0</v>
      </c>
      <c r="CU162" s="101">
        <f>IF(Calculator!$I160="YES",IF($M162&gt;=CU$4,IF($L162&lt;=CU$4,$I162,0),IF($O162&gt;=CU$4,IF($N162&lt;=CU$4,$I162,0),IF($Q162&gt;=CU$4,IF($P162&lt;=CU$4,$I162,0),IF($S162&gt;=CU$4,IF($R162&lt;=CU$4,$I162,0),IF($M162&gt;=CU$4,IF($L162&lt;=CU$4,$I162,0),IF($O162&gt;=CU$4,IF($N162&lt;=CU$4,$I162,0),IF($Q162&gt;=CU$4,IF($P162&lt;=CU$4,$I162,0),IF($S162&gt;=CU$4,IF($R162&lt;=CU$4,$I162,0),0)))))))),IF($J162="All Day",$I162,IF($K162="All Day",$I162,IF($K162&lt;=CU$4,0,IF($J162&lt;=CU$4,$I162,0)))))</f>
        <v>0</v>
      </c>
      <c r="CV162" s="101">
        <f>IF(Calculator!$I160="YES",IF($M162&gt;=CV$4,IF($L162&lt;=CV$4,$I162,0),IF($O162&gt;=CV$4,IF($N162&lt;=CV$4,$I162,0),IF($Q162&gt;=CV$4,IF($P162&lt;=CV$4,$I162,0),IF($S162&gt;=CV$4,IF($R162&lt;=CV$4,$I162,0),IF($M162&gt;=CV$4,IF($L162&lt;=CV$4,$I162,0),IF($O162&gt;=CV$4,IF($N162&lt;=CV$4,$I162,0),IF($Q162&gt;=CV$4,IF($P162&lt;=CV$4,$I162,0),IF($S162&gt;=CV$4,IF($R162&lt;=CV$4,$I162,0),0)))))))),IF($J162="All Day",$I162,IF($K162="All Day",$I162,IF($K162&lt;=CV$4,0,IF($J162&lt;=CV$4,$I162,0)))))</f>
        <v>0</v>
      </c>
      <c r="CW162" s="101">
        <f>IF(Calculator!$I160="YES",IF($M162&gt;=CW$4,IF($L162&lt;=CW$4,$I162,0),IF($O162&gt;=CW$4,IF($N162&lt;=CW$4,$I162,0),IF($Q162&gt;=CW$4,IF($P162&lt;=CW$4,$I162,0),IF($S162&gt;=CW$4,IF($R162&lt;=CW$4,$I162,0),IF($M162&gt;=CW$4,IF($L162&lt;=CW$4,$I162,0),IF($O162&gt;=CW$4,IF($N162&lt;=CW$4,$I162,0),IF($Q162&gt;=CW$4,IF($P162&lt;=CW$4,$I162,0),IF($S162&gt;=CW$4,IF($R162&lt;=CW$4,$I162,0),0)))))))),IF($J162="All Day",$I162,IF($K162="All Day",$I162,IF($K162&lt;=CW$4,0,IF($J162&lt;=CW$4,$I162,0)))))</f>
        <v>0</v>
      </c>
      <c r="CX162" s="101">
        <f>IF(Calculator!$I160="YES",IF($M162&gt;=CX$4,IF($L162&lt;=CX$4,$I162,0),IF($O162&gt;=CX$4,IF($N162&lt;=CX$4,$I162,0),IF($Q162&gt;=CX$4,IF($P162&lt;=CX$4,$I162,0),IF($S162&gt;=CX$4,IF($R162&lt;=CX$4,$I162,0),IF($M162&gt;=CX$4,IF($L162&lt;=CX$4,$I162,0),IF($O162&gt;=CX$4,IF($N162&lt;=CX$4,$I162,0),IF($Q162&gt;=CX$4,IF($P162&lt;=CX$4,$I162,0),IF($S162&gt;=CX$4,IF($R162&lt;=CX$4,$I162,0),0)))))))),IF($J162="All Day",$I162,IF($K162="All Day",$I162,IF($K162&lt;=CX$4,0,IF($J162&lt;=CX$4,$I162,0)))))</f>
        <v>0</v>
      </c>
      <c r="CY162" s="101">
        <f>IF(Calculator!$I160="YES",IF($M162&gt;=CY$4,IF($L162&lt;=CY$4,$I162,0),IF($O162&gt;=CY$4,IF($N162&lt;=CY$4,$I162,0),IF($Q162&gt;=CY$4,IF($P162&lt;=CY$4,$I162,0),IF($S162&gt;=CY$4,IF($R162&lt;=CY$4,$I162,0),IF($M162&gt;=CY$4,IF($L162&lt;=CY$4,$I162,0),IF($O162&gt;=CY$4,IF($N162&lt;=CY$4,$I162,0),IF($Q162&gt;=CY$4,IF($P162&lt;=CY$4,$I162,0),IF($S162&gt;=CY$4,IF($R162&lt;=CY$4,$I162,0),0)))))))),IF($J162="All Day",$I162,IF($K162="All Day",$I162,IF($K162&lt;=CY$4,0,IF($J162&lt;=CY$4,$I162,0)))))</f>
        <v>0</v>
      </c>
      <c r="CZ162" s="101">
        <f>IF(Calculator!$I160="YES",IF($M162&gt;=CZ$4,IF($L162&lt;=CZ$4,$I162,0),IF($O162&gt;=CZ$4,IF($N162&lt;=CZ$4,$I162,0),IF($Q162&gt;=CZ$4,IF($P162&lt;=CZ$4,$I162,0),IF($S162&gt;=CZ$4,IF($R162&lt;=CZ$4,$I162,0),IF($M162&gt;=CZ$4,IF($L162&lt;=CZ$4,$I162,0),IF($O162&gt;=CZ$4,IF($N162&lt;=CZ$4,$I162,0),IF($Q162&gt;=CZ$4,IF($P162&lt;=CZ$4,$I162,0),IF($S162&gt;=CZ$4,IF($R162&lt;=CZ$4,$I162,0),0)))))))),IF($J162="All Day",$I162,IF($K162="All Day",$I162,IF($K162&lt;=CZ$4,0,IF($J162&lt;=CZ$4,$I162,0)))))</f>
        <v>0</v>
      </c>
      <c r="DA162" s="101">
        <f>IF(Calculator!$I160="YES",IF($M162&gt;=DA$4,IF($L162&lt;=DA$4,$I162,0),IF($O162&gt;=DA$4,IF($N162&lt;=DA$4,$I162,0),IF($Q162&gt;=DA$4,IF($P162&lt;=DA$4,$I162,0),IF($S162&gt;=DA$4,IF($R162&lt;=DA$4,$I162,0),IF($M162&gt;=DA$4,IF($L162&lt;=DA$4,$I162,0),IF($O162&gt;=DA$4,IF($N162&lt;=DA$4,$I162,0),IF($Q162&gt;=DA$4,IF($P162&lt;=DA$4,$I162,0),IF($S162&gt;=DA$4,IF($R162&lt;=DA$4,$I162,0),0)))))))),IF($J162="All Day",$I162,IF($K162="All Day",$I162,IF($K162&lt;=DA$4,0,IF($J162&lt;=DA$4,$I162,0)))))</f>
        <v>0</v>
      </c>
      <c r="DB162" s="101">
        <f>IF(Calculator!$I160="YES",IF($M162&gt;=DB$4,IF($L162&lt;=DB$4,$I162,0),IF($O162&gt;=DB$4,IF($N162&lt;=DB$4,$I162,0),IF($Q162&gt;=DB$4,IF($P162&lt;=DB$4,$I162,0),IF($S162&gt;=DB$4,IF($R162&lt;=DB$4,$I162,0),IF($M162&gt;=DB$4,IF($L162&lt;=DB$4,$I162,0),IF($O162&gt;=DB$4,IF($N162&lt;=DB$4,$I162,0),IF($Q162&gt;=DB$4,IF($P162&lt;=DB$4,$I162,0),IF($S162&gt;=DB$4,IF($R162&lt;=DB$4,$I162,0),0)))))))),IF($J162="All Day",$I162,IF($K162="All Day",$I162,IF($K162&lt;=DB$4,0,IF($J162&lt;=DB$4,$I162,0)))))</f>
        <v>0</v>
      </c>
      <c r="DC162" s="101">
        <f>IF(Calculator!$I160="YES",IF($M162&gt;=DC$4,IF($L162&lt;=DC$4,$I162,0),IF($O162&gt;=DC$4,IF($N162&lt;=DC$4,$I162,0),IF($Q162&gt;=DC$4,IF($P162&lt;=DC$4,$I162,0),IF($S162&gt;=DC$4,IF($R162&lt;=DC$4,$I162,0),IF($M162&gt;=DC$4,IF($L162&lt;=DC$4,$I162,0),IF($O162&gt;=DC$4,IF($N162&lt;=DC$4,$I162,0),IF($Q162&gt;=DC$4,IF($P162&lt;=DC$4,$I162,0),IF($S162&gt;=DC$4,IF($R162&lt;=DC$4,$I162,0),0)))))))),IF($J162="All Day",$I162,IF($K162="All Day",$I162,IF($K162&lt;=DC$4,0,IF($J162&lt;=DC$4,$I162,0)))))</f>
        <v>0</v>
      </c>
      <c r="DD162" s="101">
        <f>IF(Calculator!$I160="YES",IF($M162&gt;=DD$4,IF($L162&lt;=DD$4,$I162,0),IF($O162&gt;=DD$4,IF($N162&lt;=DD$4,$I162,0),IF($Q162&gt;=DD$4,IF($P162&lt;=DD$4,$I162,0),IF($S162&gt;=DD$4,IF($R162&lt;=DD$4,$I162,0),IF($M162&gt;=DD$4,IF($L162&lt;=DD$4,$I162,0),IF($O162&gt;=DD$4,IF($N162&lt;=DD$4,$I162,0),IF($Q162&gt;=DD$4,IF($P162&lt;=DD$4,$I162,0),IF($S162&gt;=DD$4,IF($R162&lt;=DD$4,$I162,0),0)))))))),IF($J162="All Day",$I162,IF($K162="All Day",$I162,IF($K162&lt;=DD$4,0,IF($J162&lt;=DD$4,$I162,0)))))</f>
        <v>0</v>
      </c>
      <c r="DE162" s="101">
        <f>IF(Calculator!$I160="YES",IF($M162&gt;=DE$4,IF($L162&lt;=DE$4,$I162,0),IF($O162&gt;=DE$4,IF($N162&lt;=DE$4,$I162,0),IF($Q162&gt;=DE$4,IF($P162&lt;=DE$4,$I162,0),IF($S162&gt;=DE$4,IF($R162&lt;=DE$4,$I162,0),IF($M162&gt;=DE$4,IF($L162&lt;=DE$4,$I162,0),IF($O162&gt;=DE$4,IF($N162&lt;=DE$4,$I162,0),IF($Q162&gt;=DE$4,IF($P162&lt;=DE$4,$I162,0),IF($S162&gt;=DE$4,IF($R162&lt;=DE$4,$I162,0),0)))))))),IF($J162="All Day",$I162,IF($K162="All Day",$I162,IF($K162&lt;=DE$4,0,IF($J162&lt;=DE$4,$I162,0)))))</f>
        <v>0</v>
      </c>
      <c r="DF162" s="101">
        <f>IF(Calculator!$I160="YES",IF($M162&gt;=DF$4,IF($L162&lt;=DF$4,$I162,0),IF($O162&gt;=DF$4,IF($N162&lt;=DF$4,$I162,0),IF($Q162&gt;=DF$4,IF($P162&lt;=DF$4,$I162,0),IF($S162&gt;=DF$4,IF($R162&lt;=DF$4,$I162,0),IF($M162&gt;=DF$4,IF($L162&lt;=DF$4,$I162,0),IF($O162&gt;=DF$4,IF($N162&lt;=DF$4,$I162,0),IF($Q162&gt;=DF$4,IF($P162&lt;=DF$4,$I162,0),IF($S162&gt;=DF$4,IF($R162&lt;=DF$4,$I162,0),0)))))))),IF($J162="All Day",$I162,IF($K162="All Day",$I162,IF($K162&lt;=DF$4,0,IF($J162&lt;=DF$4,$I162,0)))))</f>
        <v>0</v>
      </c>
      <c r="DG162" s="101">
        <f>IF(Calculator!$I160="YES",IF($M162&gt;=DG$4,IF($L162&lt;=DG$4,$I162,0),IF($O162&gt;=DG$4,IF($N162&lt;=DG$4,$I162,0),IF($Q162&gt;=DG$4,IF($P162&lt;=DG$4,$I162,0),IF($S162&gt;=DG$4,IF($R162&lt;=DG$4,$I162,0),IF($M162&gt;=DG$4,IF($L162&lt;=DG$4,$I162,0),IF($O162&gt;=DG$4,IF($N162&lt;=DG$4,$I162,0),IF($Q162&gt;=DG$4,IF($P162&lt;=DG$4,$I162,0),IF($S162&gt;=DG$4,IF($R162&lt;=DG$4,$I162,0),0)))))))),IF($J162="All Day",$I162,IF($K162="All Day",$I162,IF($K162&lt;=DG$4,0,IF($J162&lt;=DG$4,$I162,0)))))</f>
        <v>0</v>
      </c>
      <c r="DH162" s="101">
        <f>IF(Calculator!$I160="YES",IF($M162&gt;=DH$4,IF($L162&lt;=DH$4,$I162,0),IF($O162&gt;=DH$4,IF($N162&lt;=DH$4,$I162,0),IF($Q162&gt;=DH$4,IF($P162&lt;=DH$4,$I162,0),IF($S162&gt;=DH$4,IF($R162&lt;=DH$4,$I162,0),IF($M162&gt;=DH$4,IF($L162&lt;=DH$4,$I162,0),IF($O162&gt;=DH$4,IF($N162&lt;=DH$4,$I162,0),IF($Q162&gt;=DH$4,IF($P162&lt;=DH$4,$I162,0),IF($S162&gt;=DH$4,IF($R162&lt;=DH$4,$I162,0),0)))))))),IF($J162="All Day",$I162,IF($K162="All Day",$I162,IF($K162&lt;=DH$4,0,IF($J162&lt;=DH$4,$I162,0)))))</f>
        <v>0</v>
      </c>
      <c r="DI162" s="101">
        <f>IF(Calculator!$I160="YES",IF($M162&gt;=DI$4,IF($L162&lt;=DI$4,$I162,0),IF($O162&gt;=DI$4,IF($N162&lt;=DI$4,$I162,0),IF($Q162&gt;=DI$4,IF($P162&lt;=DI$4,$I162,0),IF($S162&gt;=DI$4,IF($R162&lt;=DI$4,$I162,0),IF($M162&gt;=DI$4,IF($L162&lt;=DI$4,$I162,0),IF($O162&gt;=DI$4,IF($N162&lt;=DI$4,$I162,0),IF($Q162&gt;=DI$4,IF($P162&lt;=DI$4,$I162,0),IF($S162&gt;=DI$4,IF($R162&lt;=DI$4,$I162,0),0)))))))),IF($J162="All Day",$I162,IF($K162="All Day",$I162,IF($K162&lt;=DI$4,0,IF($J162&lt;=DI$4,$I162,0)))))</f>
        <v>0</v>
      </c>
      <c r="DJ162" s="101">
        <f>IF(Calculator!$I160="YES",IF($M162&gt;=DJ$4,IF($L162&lt;=DJ$4,$I162,0),IF($O162&gt;=DJ$4,IF($N162&lt;=DJ$4,$I162,0),IF($Q162&gt;=DJ$4,IF($P162&lt;=DJ$4,$I162,0),IF($S162&gt;=DJ$4,IF($R162&lt;=DJ$4,$I162,0),IF($M162&gt;=DJ$4,IF($L162&lt;=DJ$4,$I162,0),IF($O162&gt;=DJ$4,IF($N162&lt;=DJ$4,$I162,0),IF($Q162&gt;=DJ$4,IF($P162&lt;=DJ$4,$I162,0),IF($S162&gt;=DJ$4,IF($R162&lt;=DJ$4,$I162,0),0)))))))),IF($J162="All Day",$I162,IF($K162="All Day",$I162,IF($K162&lt;=DJ$4,0,IF($J162&lt;=DJ$4,$I162,0)))))</f>
        <v>0</v>
      </c>
      <c r="DK162" s="101">
        <f>IF(Calculator!$I160="YES",IF($M162&gt;=DK$4,IF($L162&lt;=DK$4,$I162,0),IF($O162&gt;=DK$4,IF($N162&lt;=DK$4,$I162,0),IF($Q162&gt;=DK$4,IF($P162&lt;=DK$4,$I162,0),IF($S162&gt;=DK$4,IF($R162&lt;=DK$4,$I162,0),IF($M162&gt;=DK$4,IF($L162&lt;=DK$4,$I162,0),IF($O162&gt;=DK$4,IF($N162&lt;=DK$4,$I162,0),IF($Q162&gt;=DK$4,IF($P162&lt;=DK$4,$I162,0),IF($S162&gt;=DK$4,IF($R162&lt;=DK$4,$I162,0),0)))))))),IF($J162="All Day",$I162,IF($K162="All Day",$I162,IF($K162&lt;=DK$4,0,IF($J162&lt;=DK$4,$I162,0)))))</f>
        <v>0</v>
      </c>
      <c r="DL162" s="101">
        <f>IF(Calculator!$I160="YES",IF($M162&gt;=DL$4,IF($L162&lt;=DL$4,$I162,0),IF($O162&gt;=DL$4,IF($N162&lt;=DL$4,$I162,0),IF($Q162&gt;=DL$4,IF($P162&lt;=DL$4,$I162,0),IF($S162&gt;=DL$4,IF($R162&lt;=DL$4,$I162,0),IF($M162&gt;=DL$4,IF($L162&lt;=DL$4,$I162,0),IF($O162&gt;=DL$4,IF($N162&lt;=DL$4,$I162,0),IF($Q162&gt;=DL$4,IF($P162&lt;=DL$4,$I162,0),IF($S162&gt;=DL$4,IF($R162&lt;=DL$4,$I162,0),0)))))))),IF($J162="All Day",$I162,IF($K162="All Day",$I162,IF($K162&lt;=DL$4,0,IF($J162&lt;=DL$4,$I162,0)))))</f>
        <v>0</v>
      </c>
      <c r="DN162" s="110">
        <f>IF(Calculator!$F160="Winter only usage",1,0)</f>
        <v>0</v>
      </c>
      <c r="DO162" s="109">
        <f t="shared" si="1082"/>
        <v>0</v>
      </c>
      <c r="DP162" s="109">
        <f t="shared" si="1083"/>
        <v>0</v>
      </c>
      <c r="DQ162" s="109">
        <f t="shared" si="1084"/>
        <v>0</v>
      </c>
      <c r="DR162" s="109">
        <f t="shared" si="1085"/>
        <v>0</v>
      </c>
      <c r="DS162" s="109">
        <f t="shared" si="1086"/>
        <v>0</v>
      </c>
      <c r="DT162" s="109">
        <f t="shared" si="1087"/>
        <v>0</v>
      </c>
      <c r="DU162" s="109">
        <f t="shared" si="1088"/>
        <v>0</v>
      </c>
      <c r="DV162" s="109">
        <f t="shared" si="1089"/>
        <v>0</v>
      </c>
      <c r="DW162" s="109">
        <f t="shared" si="1090"/>
        <v>0</v>
      </c>
      <c r="DX162" s="109">
        <f t="shared" si="1091"/>
        <v>0</v>
      </c>
      <c r="DY162" s="109">
        <f t="shared" si="1092"/>
        <v>0</v>
      </c>
      <c r="DZ162" s="109">
        <f t="shared" si="1093"/>
        <v>0</v>
      </c>
      <c r="EA162" s="109">
        <f t="shared" si="1094"/>
        <v>0</v>
      </c>
      <c r="EB162" s="109">
        <f t="shared" si="1095"/>
        <v>0</v>
      </c>
      <c r="EC162" s="109">
        <f t="shared" si="1096"/>
        <v>0</v>
      </c>
      <c r="ED162" s="109">
        <f t="shared" si="1097"/>
        <v>0</v>
      </c>
      <c r="EE162" s="109">
        <f t="shared" si="1098"/>
        <v>0</v>
      </c>
      <c r="EF162" s="109">
        <f t="shared" si="1099"/>
        <v>0</v>
      </c>
      <c r="EG162" s="109">
        <f t="shared" si="1100"/>
        <v>0</v>
      </c>
      <c r="EH162" s="109">
        <f t="shared" si="1101"/>
        <v>0</v>
      </c>
      <c r="EI162" s="109">
        <f t="shared" si="1102"/>
        <v>0</v>
      </c>
      <c r="EJ162" s="109">
        <f t="shared" si="1103"/>
        <v>0</v>
      </c>
      <c r="EK162" s="109">
        <f t="shared" si="1104"/>
        <v>0</v>
      </c>
      <c r="EL162" s="109">
        <f t="shared" si="1105"/>
        <v>0</v>
      </c>
      <c r="EM162" s="109">
        <f t="shared" si="1106"/>
        <v>0</v>
      </c>
      <c r="EN162" s="109">
        <f t="shared" si="1107"/>
        <v>0</v>
      </c>
      <c r="EO162" s="109">
        <f t="shared" si="1108"/>
        <v>0</v>
      </c>
      <c r="EP162" s="109">
        <f t="shared" si="1109"/>
        <v>0</v>
      </c>
      <c r="EQ162" s="109">
        <f t="shared" si="1110"/>
        <v>0</v>
      </c>
      <c r="ER162" s="109">
        <f t="shared" si="1111"/>
        <v>0</v>
      </c>
      <c r="ES162" s="109">
        <f t="shared" si="1112"/>
        <v>0</v>
      </c>
      <c r="ET162" s="109">
        <f t="shared" si="1113"/>
        <v>0</v>
      </c>
      <c r="EU162" s="109">
        <f t="shared" si="1114"/>
        <v>0</v>
      </c>
      <c r="EV162" s="109">
        <f t="shared" si="1115"/>
        <v>0</v>
      </c>
      <c r="EW162" s="109">
        <f t="shared" si="1116"/>
        <v>0</v>
      </c>
      <c r="EX162" s="109">
        <f t="shared" si="1117"/>
        <v>0</v>
      </c>
      <c r="EY162" s="109">
        <f t="shared" si="1118"/>
        <v>0</v>
      </c>
      <c r="EZ162" s="109">
        <f t="shared" si="1119"/>
        <v>0</v>
      </c>
      <c r="FA162" s="109">
        <f t="shared" si="1120"/>
        <v>0</v>
      </c>
      <c r="FB162" s="109">
        <f t="shared" si="1121"/>
        <v>0</v>
      </c>
      <c r="FC162" s="109">
        <f t="shared" si="1122"/>
        <v>0</v>
      </c>
      <c r="FD162" s="109">
        <f t="shared" si="1123"/>
        <v>0</v>
      </c>
      <c r="FE162" s="109">
        <f t="shared" si="1124"/>
        <v>0</v>
      </c>
      <c r="FF162" s="109">
        <f t="shared" si="1125"/>
        <v>0</v>
      </c>
      <c r="FG162" s="109">
        <f t="shared" si="1126"/>
        <v>0</v>
      </c>
      <c r="FH162" s="109">
        <f t="shared" si="1127"/>
        <v>0</v>
      </c>
      <c r="FI162" s="109">
        <f t="shared" si="1128"/>
        <v>0</v>
      </c>
      <c r="FJ162" s="109">
        <f t="shared" si="1129"/>
        <v>0</v>
      </c>
      <c r="FK162" s="109">
        <f t="shared" si="1130"/>
        <v>0</v>
      </c>
      <c r="FL162" s="109">
        <f t="shared" si="1131"/>
        <v>0</v>
      </c>
      <c r="FM162" s="109">
        <f t="shared" si="1132"/>
        <v>0</v>
      </c>
      <c r="FN162" s="109">
        <f t="shared" si="1133"/>
        <v>0</v>
      </c>
      <c r="FO162" s="109">
        <f t="shared" si="1134"/>
        <v>0</v>
      </c>
      <c r="FP162" s="109">
        <f t="shared" si="1135"/>
        <v>0</v>
      </c>
      <c r="FQ162" s="109">
        <f t="shared" si="1136"/>
        <v>0</v>
      </c>
      <c r="FR162" s="109">
        <f t="shared" si="1137"/>
        <v>0</v>
      </c>
      <c r="FS162" s="109">
        <f t="shared" si="1138"/>
        <v>0</v>
      </c>
      <c r="FT162" s="109">
        <f t="shared" si="1139"/>
        <v>0</v>
      </c>
      <c r="FU162" s="109">
        <f t="shared" si="1140"/>
        <v>0</v>
      </c>
      <c r="FV162" s="109">
        <f t="shared" si="1141"/>
        <v>0</v>
      </c>
      <c r="FW162" s="109">
        <f t="shared" si="1142"/>
        <v>0</v>
      </c>
      <c r="FX162" s="109">
        <f t="shared" si="1143"/>
        <v>0</v>
      </c>
      <c r="FY162" s="109">
        <f t="shared" si="1144"/>
        <v>0</v>
      </c>
      <c r="FZ162" s="109">
        <f t="shared" si="1145"/>
        <v>0</v>
      </c>
      <c r="GA162" s="109">
        <f t="shared" si="1146"/>
        <v>0</v>
      </c>
      <c r="GB162" s="109">
        <f t="shared" si="1147"/>
        <v>0</v>
      </c>
      <c r="GC162" s="109">
        <f t="shared" si="1148"/>
        <v>0</v>
      </c>
      <c r="GD162" s="109">
        <f t="shared" si="1149"/>
        <v>0</v>
      </c>
      <c r="GE162" s="109">
        <f t="shared" si="1150"/>
        <v>0</v>
      </c>
      <c r="GF162" s="109">
        <f t="shared" si="1151"/>
        <v>0</v>
      </c>
      <c r="GG162" s="109">
        <f t="shared" si="1152"/>
        <v>0</v>
      </c>
      <c r="GH162" s="109">
        <f t="shared" si="1153"/>
        <v>0</v>
      </c>
      <c r="GI162" s="109">
        <f t="shared" si="1154"/>
        <v>0</v>
      </c>
      <c r="GJ162" s="109">
        <f t="shared" si="1155"/>
        <v>0</v>
      </c>
      <c r="GK162" s="109">
        <f t="shared" si="1156"/>
        <v>0</v>
      </c>
      <c r="GL162" s="109">
        <f t="shared" si="1157"/>
        <v>0</v>
      </c>
      <c r="GM162" s="109">
        <f t="shared" si="1158"/>
        <v>0</v>
      </c>
      <c r="GN162" s="109">
        <f t="shared" si="1159"/>
        <v>0</v>
      </c>
      <c r="GO162" s="109">
        <f t="shared" si="1160"/>
        <v>0</v>
      </c>
      <c r="GP162" s="109">
        <f t="shared" si="1161"/>
        <v>0</v>
      </c>
      <c r="GQ162" s="109">
        <f t="shared" si="1162"/>
        <v>0</v>
      </c>
      <c r="GR162" s="109">
        <f t="shared" si="1163"/>
        <v>0</v>
      </c>
      <c r="GS162" s="109">
        <f t="shared" si="1164"/>
        <v>0</v>
      </c>
      <c r="GT162" s="109">
        <f t="shared" si="1165"/>
        <v>0</v>
      </c>
      <c r="GU162" s="109">
        <f t="shared" si="1166"/>
        <v>0</v>
      </c>
      <c r="GV162" s="109">
        <f t="shared" si="1167"/>
        <v>0</v>
      </c>
      <c r="GW162" s="109">
        <f t="shared" si="1168"/>
        <v>0</v>
      </c>
      <c r="GX162" s="109">
        <f t="shared" si="1169"/>
        <v>0</v>
      </c>
      <c r="GY162" s="109">
        <f t="shared" si="1170"/>
        <v>0</v>
      </c>
      <c r="GZ162" s="109">
        <f t="shared" si="1171"/>
        <v>0</v>
      </c>
      <c r="HA162" s="109">
        <f t="shared" si="1172"/>
        <v>0</v>
      </c>
      <c r="HB162" s="109">
        <f t="shared" si="1173"/>
        <v>0</v>
      </c>
      <c r="HC162" s="109">
        <f t="shared" si="1174"/>
        <v>0</v>
      </c>
      <c r="HD162" s="109">
        <f t="shared" si="1175"/>
        <v>0</v>
      </c>
      <c r="HE162" s="109">
        <f t="shared" si="1176"/>
        <v>0</v>
      </c>
      <c r="HF162" s="109">
        <f t="shared" si="1177"/>
        <v>0</v>
      </c>
      <c r="HG162" s="109">
        <f t="shared" si="1178"/>
        <v>0</v>
      </c>
      <c r="HI162" s="101">
        <f>IF(Calculator!F160="Summer only usage",1,0)</f>
        <v>0</v>
      </c>
      <c r="HJ162" s="108">
        <f t="shared" si="1179"/>
        <v>0</v>
      </c>
      <c r="HK162" s="108">
        <f t="shared" si="1180"/>
        <v>0</v>
      </c>
      <c r="HL162" s="108">
        <f t="shared" si="1181"/>
        <v>0</v>
      </c>
      <c r="HM162" s="108">
        <f t="shared" si="1182"/>
        <v>0</v>
      </c>
      <c r="HN162" s="108">
        <f t="shared" si="1183"/>
        <v>0</v>
      </c>
      <c r="HO162" s="108">
        <f t="shared" si="1184"/>
        <v>0</v>
      </c>
      <c r="HP162" s="108">
        <f t="shared" si="1185"/>
        <v>0</v>
      </c>
      <c r="HQ162" s="108">
        <f t="shared" si="1186"/>
        <v>0</v>
      </c>
      <c r="HR162" s="108">
        <f t="shared" si="1187"/>
        <v>0</v>
      </c>
      <c r="HS162" s="108">
        <f t="shared" si="1188"/>
        <v>0</v>
      </c>
      <c r="HT162" s="108">
        <f t="shared" si="1189"/>
        <v>0</v>
      </c>
      <c r="HU162" s="108">
        <f t="shared" si="1190"/>
        <v>0</v>
      </c>
      <c r="HV162" s="108">
        <f t="shared" si="1191"/>
        <v>0</v>
      </c>
      <c r="HW162" s="108">
        <f t="shared" si="1192"/>
        <v>0</v>
      </c>
      <c r="HX162" s="108">
        <f t="shared" si="1193"/>
        <v>0</v>
      </c>
      <c r="HY162" s="108">
        <f t="shared" si="1194"/>
        <v>0</v>
      </c>
      <c r="HZ162" s="108">
        <f t="shared" si="1195"/>
        <v>0</v>
      </c>
      <c r="IA162" s="108">
        <f t="shared" si="1196"/>
        <v>0</v>
      </c>
      <c r="IB162" s="108">
        <f t="shared" si="1197"/>
        <v>0</v>
      </c>
      <c r="IC162" s="108">
        <f t="shared" si="1198"/>
        <v>0</v>
      </c>
      <c r="ID162" s="108">
        <f t="shared" si="1199"/>
        <v>0</v>
      </c>
      <c r="IE162" s="108">
        <f t="shared" si="1200"/>
        <v>0</v>
      </c>
      <c r="IF162" s="108">
        <f t="shared" si="1201"/>
        <v>0</v>
      </c>
      <c r="IG162" s="108">
        <f t="shared" si="1202"/>
        <v>0</v>
      </c>
      <c r="IH162" s="108">
        <f t="shared" si="1203"/>
        <v>0</v>
      </c>
      <c r="II162" s="108">
        <f t="shared" si="1204"/>
        <v>0</v>
      </c>
      <c r="IJ162" s="108">
        <f t="shared" si="1205"/>
        <v>0</v>
      </c>
      <c r="IK162" s="108">
        <f t="shared" si="1206"/>
        <v>0</v>
      </c>
      <c r="IL162" s="108">
        <f t="shared" si="1207"/>
        <v>0</v>
      </c>
      <c r="IM162" s="108">
        <f t="shared" si="1208"/>
        <v>0</v>
      </c>
      <c r="IN162" s="108">
        <f t="shared" si="1209"/>
        <v>0</v>
      </c>
      <c r="IO162" s="108">
        <f t="shared" si="1210"/>
        <v>0</v>
      </c>
      <c r="IP162" s="108">
        <f t="shared" si="1211"/>
        <v>0</v>
      </c>
      <c r="IQ162" s="108">
        <f t="shared" si="1212"/>
        <v>0</v>
      </c>
      <c r="IR162" s="108">
        <f t="shared" si="1213"/>
        <v>0</v>
      </c>
      <c r="IS162" s="108">
        <f t="shared" si="1214"/>
        <v>0</v>
      </c>
      <c r="IT162" s="108">
        <f t="shared" si="1215"/>
        <v>0</v>
      </c>
      <c r="IU162" s="108">
        <f t="shared" si="1216"/>
        <v>0</v>
      </c>
      <c r="IV162" s="108">
        <f t="shared" si="1217"/>
        <v>0</v>
      </c>
      <c r="IW162" s="108">
        <f t="shared" si="1218"/>
        <v>0</v>
      </c>
      <c r="IX162" s="108">
        <f t="shared" si="1219"/>
        <v>0</v>
      </c>
      <c r="IY162" s="108">
        <f t="shared" si="1220"/>
        <v>0</v>
      </c>
      <c r="IZ162" s="108">
        <f t="shared" si="1221"/>
        <v>0</v>
      </c>
      <c r="JA162" s="108">
        <f t="shared" si="1222"/>
        <v>0</v>
      </c>
      <c r="JB162" s="108">
        <f t="shared" si="1223"/>
        <v>0</v>
      </c>
      <c r="JC162" s="108">
        <f t="shared" si="1224"/>
        <v>0</v>
      </c>
      <c r="JD162" s="108">
        <f t="shared" si="1225"/>
        <v>0</v>
      </c>
      <c r="JE162" s="108">
        <f t="shared" si="1226"/>
        <v>0</v>
      </c>
      <c r="JF162" s="108">
        <f t="shared" si="1227"/>
        <v>0</v>
      </c>
      <c r="JG162" s="108">
        <f t="shared" si="1228"/>
        <v>0</v>
      </c>
      <c r="JH162" s="108">
        <f t="shared" si="1229"/>
        <v>0</v>
      </c>
      <c r="JI162" s="108">
        <f t="shared" si="1230"/>
        <v>0</v>
      </c>
      <c r="JJ162" s="108">
        <f t="shared" si="1231"/>
        <v>0</v>
      </c>
      <c r="JK162" s="108">
        <f t="shared" si="1232"/>
        <v>0</v>
      </c>
      <c r="JL162" s="108">
        <f t="shared" si="1233"/>
        <v>0</v>
      </c>
      <c r="JM162" s="108">
        <f t="shared" si="1234"/>
        <v>0</v>
      </c>
      <c r="JN162" s="108">
        <f t="shared" si="1235"/>
        <v>0</v>
      </c>
      <c r="JO162" s="108">
        <f t="shared" si="1236"/>
        <v>0</v>
      </c>
      <c r="JP162" s="108">
        <f t="shared" si="1237"/>
        <v>0</v>
      </c>
      <c r="JQ162" s="108">
        <f t="shared" si="1238"/>
        <v>0</v>
      </c>
      <c r="JR162" s="108">
        <f t="shared" si="1239"/>
        <v>0</v>
      </c>
      <c r="JS162" s="108">
        <f t="shared" si="1240"/>
        <v>0</v>
      </c>
      <c r="JT162" s="108">
        <f t="shared" si="1241"/>
        <v>0</v>
      </c>
      <c r="JU162" s="108">
        <f t="shared" si="1242"/>
        <v>0</v>
      </c>
      <c r="JV162" s="108">
        <f t="shared" si="1243"/>
        <v>0</v>
      </c>
      <c r="JW162" s="108">
        <f t="shared" si="1244"/>
        <v>0</v>
      </c>
      <c r="JX162" s="108">
        <f t="shared" si="1245"/>
        <v>0</v>
      </c>
      <c r="JY162" s="108">
        <f t="shared" si="1246"/>
        <v>0</v>
      </c>
      <c r="JZ162" s="108">
        <f t="shared" si="1247"/>
        <v>0</v>
      </c>
      <c r="KA162" s="108">
        <f t="shared" si="1248"/>
        <v>0</v>
      </c>
      <c r="KB162" s="108">
        <f t="shared" si="1249"/>
        <v>0</v>
      </c>
      <c r="KC162" s="108">
        <f t="shared" si="1250"/>
        <v>0</v>
      </c>
      <c r="KD162" s="108">
        <f t="shared" si="1251"/>
        <v>0</v>
      </c>
      <c r="KE162" s="108">
        <f t="shared" si="1252"/>
        <v>0</v>
      </c>
      <c r="KF162" s="108">
        <f t="shared" si="1253"/>
        <v>0</v>
      </c>
      <c r="KG162" s="108">
        <f t="shared" si="1254"/>
        <v>0</v>
      </c>
      <c r="KH162" s="108">
        <f t="shared" si="1255"/>
        <v>0</v>
      </c>
      <c r="KI162" s="108">
        <f t="shared" si="1256"/>
        <v>0</v>
      </c>
      <c r="KJ162" s="108">
        <f t="shared" si="1257"/>
        <v>0</v>
      </c>
      <c r="KK162" s="108">
        <f t="shared" si="1258"/>
        <v>0</v>
      </c>
      <c r="KL162" s="108">
        <f t="shared" si="1259"/>
        <v>0</v>
      </c>
      <c r="KM162" s="108">
        <f t="shared" si="1260"/>
        <v>0</v>
      </c>
      <c r="KN162" s="108">
        <f t="shared" si="1261"/>
        <v>0</v>
      </c>
      <c r="KO162" s="108">
        <f t="shared" si="1262"/>
        <v>0</v>
      </c>
      <c r="KP162" s="108">
        <f t="shared" si="1263"/>
        <v>0</v>
      </c>
      <c r="KQ162" s="108">
        <f t="shared" si="1264"/>
        <v>0</v>
      </c>
      <c r="KR162" s="108">
        <f t="shared" si="1265"/>
        <v>0</v>
      </c>
      <c r="KS162" s="108">
        <f t="shared" si="1266"/>
        <v>0</v>
      </c>
      <c r="KT162" s="108">
        <f t="shared" si="1267"/>
        <v>0</v>
      </c>
      <c r="KU162" s="108">
        <f t="shared" si="1268"/>
        <v>0</v>
      </c>
      <c r="KV162" s="108">
        <f t="shared" si="1269"/>
        <v>0</v>
      </c>
      <c r="KW162" s="108">
        <f t="shared" si="1270"/>
        <v>0</v>
      </c>
      <c r="KX162" s="108">
        <f t="shared" si="1271"/>
        <v>0</v>
      </c>
      <c r="KY162" s="108">
        <f t="shared" si="1272"/>
        <v>0</v>
      </c>
      <c r="KZ162" s="108">
        <f t="shared" si="1273"/>
        <v>0</v>
      </c>
      <c r="LA162" s="108">
        <f t="shared" si="1274"/>
        <v>0</v>
      </c>
      <c r="LB162" s="108">
        <f t="shared" si="1275"/>
        <v>0</v>
      </c>
      <c r="LD162" s="111">
        <f t="shared" si="1276"/>
        <v>1</v>
      </c>
      <c r="LE162" s="100">
        <f t="shared" si="1277"/>
        <v>0</v>
      </c>
      <c r="LF162" s="100">
        <f t="shared" si="1278"/>
        <v>0</v>
      </c>
      <c r="LG162" s="100">
        <f t="shared" si="1279"/>
        <v>0</v>
      </c>
      <c r="LH162" s="100">
        <f t="shared" si="1280"/>
        <v>0</v>
      </c>
      <c r="LI162" s="100">
        <f t="shared" si="1281"/>
        <v>0</v>
      </c>
      <c r="LJ162" s="100">
        <f t="shared" si="1282"/>
        <v>0</v>
      </c>
      <c r="LK162" s="100">
        <f t="shared" si="1283"/>
        <v>0</v>
      </c>
      <c r="LL162" s="100">
        <f t="shared" si="1284"/>
        <v>0</v>
      </c>
      <c r="LM162" s="100">
        <f t="shared" si="1285"/>
        <v>0</v>
      </c>
      <c r="LN162" s="100">
        <f t="shared" si="1286"/>
        <v>0</v>
      </c>
      <c r="LO162" s="100">
        <f t="shared" si="1287"/>
        <v>0</v>
      </c>
      <c r="LP162" s="100">
        <f t="shared" si="1288"/>
        <v>0</v>
      </c>
      <c r="LQ162" s="100">
        <f t="shared" si="1289"/>
        <v>0</v>
      </c>
      <c r="LR162" s="100">
        <f t="shared" si="1290"/>
        <v>0</v>
      </c>
      <c r="LS162" s="100">
        <f t="shared" si="1291"/>
        <v>0</v>
      </c>
      <c r="LT162" s="100">
        <f t="shared" si="1292"/>
        <v>0</v>
      </c>
      <c r="LU162" s="100">
        <f t="shared" si="1293"/>
        <v>0</v>
      </c>
      <c r="LV162" s="100">
        <f t="shared" si="1294"/>
        <v>0</v>
      </c>
      <c r="LW162" s="100">
        <f t="shared" si="1295"/>
        <v>0</v>
      </c>
      <c r="LX162" s="100">
        <f t="shared" si="1296"/>
        <v>0</v>
      </c>
      <c r="LY162" s="100">
        <f t="shared" si="1297"/>
        <v>0</v>
      </c>
      <c r="LZ162" s="100">
        <f t="shared" si="1298"/>
        <v>0</v>
      </c>
      <c r="MA162" s="100">
        <f t="shared" si="1299"/>
        <v>0</v>
      </c>
      <c r="MB162" s="100">
        <f t="shared" si="1300"/>
        <v>0</v>
      </c>
      <c r="MC162" s="100">
        <f t="shared" si="1301"/>
        <v>0</v>
      </c>
      <c r="MD162" s="100">
        <f t="shared" si="1302"/>
        <v>0</v>
      </c>
      <c r="ME162" s="100">
        <f t="shared" si="1303"/>
        <v>0</v>
      </c>
      <c r="MF162" s="100">
        <f t="shared" si="1304"/>
        <v>0</v>
      </c>
      <c r="MG162" s="100">
        <f t="shared" si="1305"/>
        <v>0</v>
      </c>
      <c r="MH162" s="100">
        <f t="shared" si="1306"/>
        <v>0</v>
      </c>
      <c r="MI162" s="100">
        <f t="shared" si="1307"/>
        <v>0</v>
      </c>
      <c r="MJ162" s="100">
        <f t="shared" si="1308"/>
        <v>0</v>
      </c>
      <c r="MK162" s="100">
        <f t="shared" si="1309"/>
        <v>0</v>
      </c>
      <c r="ML162" s="100">
        <f t="shared" si="1310"/>
        <v>0</v>
      </c>
      <c r="MM162" s="100">
        <f t="shared" si="1311"/>
        <v>0</v>
      </c>
      <c r="MN162" s="100">
        <f t="shared" si="1312"/>
        <v>0</v>
      </c>
      <c r="MO162" s="100">
        <f t="shared" si="1313"/>
        <v>0</v>
      </c>
      <c r="MP162" s="100">
        <f t="shared" si="1314"/>
        <v>0</v>
      </c>
      <c r="MQ162" s="100">
        <f t="shared" si="1315"/>
        <v>0</v>
      </c>
      <c r="MR162" s="100">
        <f t="shared" si="1316"/>
        <v>0</v>
      </c>
      <c r="MS162" s="100">
        <f t="shared" si="1317"/>
        <v>0</v>
      </c>
      <c r="MT162" s="100">
        <f t="shared" si="1318"/>
        <v>0</v>
      </c>
      <c r="MU162" s="100">
        <f t="shared" si="1319"/>
        <v>0</v>
      </c>
      <c r="MV162" s="100">
        <f t="shared" si="1320"/>
        <v>0</v>
      </c>
      <c r="MW162" s="100">
        <f t="shared" si="1321"/>
        <v>0</v>
      </c>
      <c r="MX162" s="100">
        <f t="shared" si="1322"/>
        <v>0</v>
      </c>
      <c r="MY162" s="100">
        <f t="shared" si="1323"/>
        <v>0</v>
      </c>
      <c r="MZ162" s="100">
        <f t="shared" si="1324"/>
        <v>0</v>
      </c>
      <c r="NA162" s="100">
        <f t="shared" si="1325"/>
        <v>0</v>
      </c>
      <c r="NB162" s="100">
        <f t="shared" si="1326"/>
        <v>0</v>
      </c>
      <c r="NC162" s="100">
        <f t="shared" si="1327"/>
        <v>0</v>
      </c>
      <c r="ND162" s="100">
        <f t="shared" si="1328"/>
        <v>0</v>
      </c>
      <c r="NE162" s="100">
        <f t="shared" si="1329"/>
        <v>0</v>
      </c>
      <c r="NF162" s="100">
        <f t="shared" si="1330"/>
        <v>0</v>
      </c>
      <c r="NG162" s="100">
        <f t="shared" si="1331"/>
        <v>0</v>
      </c>
      <c r="NH162" s="100">
        <f t="shared" si="1332"/>
        <v>0</v>
      </c>
      <c r="NI162" s="100">
        <f t="shared" si="1333"/>
        <v>0</v>
      </c>
      <c r="NJ162" s="100">
        <f t="shared" si="1334"/>
        <v>0</v>
      </c>
      <c r="NK162" s="100">
        <f t="shared" si="1335"/>
        <v>0</v>
      </c>
      <c r="NL162" s="100">
        <f t="shared" si="1336"/>
        <v>0</v>
      </c>
      <c r="NM162" s="100">
        <f t="shared" si="1337"/>
        <v>0</v>
      </c>
      <c r="NN162" s="100">
        <f t="shared" si="1338"/>
        <v>0</v>
      </c>
      <c r="NO162" s="100">
        <f t="shared" si="1339"/>
        <v>0</v>
      </c>
      <c r="NP162" s="100">
        <f t="shared" si="1340"/>
        <v>0</v>
      </c>
      <c r="NQ162" s="100">
        <f t="shared" si="1341"/>
        <v>0</v>
      </c>
      <c r="NR162" s="100">
        <f t="shared" si="1342"/>
        <v>0</v>
      </c>
      <c r="NS162" s="100">
        <f t="shared" si="1343"/>
        <v>0</v>
      </c>
      <c r="NT162" s="100">
        <f t="shared" si="1344"/>
        <v>0</v>
      </c>
      <c r="NU162" s="100">
        <f t="shared" si="1345"/>
        <v>0</v>
      </c>
      <c r="NV162" s="100">
        <f t="shared" si="1346"/>
        <v>0</v>
      </c>
      <c r="NW162" s="100">
        <f t="shared" si="1347"/>
        <v>0</v>
      </c>
      <c r="NX162" s="100">
        <f t="shared" si="1348"/>
        <v>0</v>
      </c>
      <c r="NY162" s="100">
        <f t="shared" si="1349"/>
        <v>0</v>
      </c>
      <c r="NZ162" s="100">
        <f t="shared" si="1350"/>
        <v>0</v>
      </c>
      <c r="OA162" s="100">
        <f t="shared" si="1351"/>
        <v>0</v>
      </c>
      <c r="OB162" s="100">
        <f t="shared" si="1352"/>
        <v>0</v>
      </c>
      <c r="OC162" s="100">
        <f t="shared" si="1353"/>
        <v>0</v>
      </c>
      <c r="OD162" s="100">
        <f t="shared" si="1354"/>
        <v>0</v>
      </c>
      <c r="OE162" s="100">
        <f t="shared" si="1355"/>
        <v>0</v>
      </c>
      <c r="OF162" s="100">
        <f t="shared" si="1356"/>
        <v>0</v>
      </c>
      <c r="OG162" s="100">
        <f t="shared" si="1357"/>
        <v>0</v>
      </c>
      <c r="OH162" s="100">
        <f t="shared" si="1358"/>
        <v>0</v>
      </c>
      <c r="OI162" s="100">
        <f t="shared" si="1359"/>
        <v>0</v>
      </c>
      <c r="OJ162" s="100">
        <f t="shared" si="1360"/>
        <v>0</v>
      </c>
      <c r="OK162" s="100">
        <f t="shared" si="1361"/>
        <v>0</v>
      </c>
      <c r="OL162" s="100">
        <f t="shared" si="1362"/>
        <v>0</v>
      </c>
      <c r="OM162" s="100">
        <f t="shared" si="1363"/>
        <v>0</v>
      </c>
      <c r="ON162" s="100">
        <f t="shared" si="1364"/>
        <v>0</v>
      </c>
      <c r="OO162" s="100">
        <f t="shared" si="1365"/>
        <v>0</v>
      </c>
      <c r="OP162" s="100">
        <f t="shared" si="1366"/>
        <v>0</v>
      </c>
      <c r="OQ162" s="100">
        <f t="shared" si="1367"/>
        <v>0</v>
      </c>
      <c r="OR162" s="100">
        <f t="shared" si="1368"/>
        <v>0</v>
      </c>
      <c r="OS162" s="100">
        <f t="shared" si="1369"/>
        <v>0</v>
      </c>
      <c r="OT162" s="100">
        <f t="shared" si="1370"/>
        <v>0</v>
      </c>
      <c r="OU162" s="100">
        <f t="shared" si="1371"/>
        <v>0</v>
      </c>
      <c r="OV162" s="100">
        <f t="shared" si="1372"/>
        <v>0</v>
      </c>
      <c r="OW162" s="100">
        <f t="shared" si="1373"/>
        <v>0</v>
      </c>
      <c r="OY162" s="101">
        <f t="shared" si="1374"/>
        <v>0</v>
      </c>
      <c r="OZ162" s="101">
        <f>IF(Calculator!$K160=0,0,IF($OZ$4&gt;=$SS162,Calculator!$AJ160,IF('Graph Calc'!$OZ$4&lt;'Graph Calc'!$SU162,Calculator!$AJ160,0)))</f>
        <v>0</v>
      </c>
      <c r="PA162" s="101">
        <f>IF(Calculator!$K160=0,0,IF($PA$4&gt;=$SS162,Calculator!$AJ160,IF('Graph Calc'!$PA$4&lt;'Graph Calc'!$SU162,Calculator!$AJ160,0)))</f>
        <v>0</v>
      </c>
      <c r="PB162" s="101">
        <f>IF(Calculator!$K160=0,0,IF($PB$4&gt;=$SS162,Calculator!$AJ160,IF('Graph Calc'!$PB$4&lt;'Graph Calc'!$SU162,Calculator!$AJ160,0)))</f>
        <v>0</v>
      </c>
      <c r="PC162" s="101">
        <f>IF(Calculator!$K160=0,0,IF($PC$4&gt;=$SS162,Calculator!$AJ160,IF('Graph Calc'!$PC$4&lt;'Graph Calc'!$SU162,Calculator!$AJ160,0)))</f>
        <v>0</v>
      </c>
      <c r="PD162" s="101">
        <f>IF(Calculator!$K160=0,0,IF($PD$4&gt;=$SS162,Calculator!$AJ160,IF('Graph Calc'!$PD$4&lt;'Graph Calc'!$SU162,Calculator!$AJ160,0)))</f>
        <v>0</v>
      </c>
      <c r="PE162" s="101">
        <f>IF(Calculator!$K160=0,0,IF($PE$4&gt;=$SS162,Calculator!$AJ160,IF('Graph Calc'!$PE$4&lt;'Graph Calc'!$SU162,Calculator!$AJ160,0)))</f>
        <v>0</v>
      </c>
      <c r="PF162" s="101">
        <f>IF(Calculator!$K160=0,0,IF($PF$4&gt;=$SS162,Calculator!$AJ160,IF('Graph Calc'!$PF$4&lt;'Graph Calc'!$SU162,Calculator!$AJ160,0)))</f>
        <v>0</v>
      </c>
      <c r="PG162" s="101">
        <f>IF(Calculator!$K160=0,0,IF($PG$4&gt;=$SS162,Calculator!$AJ160,IF('Graph Calc'!$PG$4&lt;'Graph Calc'!$SU162,Calculator!$AJ160,0)))</f>
        <v>0</v>
      </c>
      <c r="PH162" s="101">
        <f>IF(Calculator!$K160=0,0,IF($PH$4&gt;=$SS162,Calculator!$AJ160,IF('Graph Calc'!PH$4&lt;'Graph Calc'!$SU162,Calculator!$AJ160,0)))</f>
        <v>0</v>
      </c>
      <c r="PI162" s="101">
        <f>IF(Calculator!$K160=0,0,IF($PI$4&gt;=$SS162,Calculator!$AJ160,IF('Graph Calc'!$PI$4&lt;'Graph Calc'!$SU162,Calculator!$AJ160,0)))</f>
        <v>0</v>
      </c>
      <c r="PJ162" s="101">
        <f>IF(Calculator!$K160=0,0,IF($PJ$4&gt;=$SS162,Calculator!$AJ160,IF('Graph Calc'!$PJ$4&lt;'Graph Calc'!$SU162,Calculator!$AJ160,0)))</f>
        <v>0</v>
      </c>
      <c r="PK162" s="101">
        <f>IF(Calculator!$K160=0,0,IF($PK$4&gt;=$SS162,Calculator!$AJ160,IF('Graph Calc'!$PK$4&lt;'Graph Calc'!$SU162,Calculator!$AJ160,0)))</f>
        <v>0</v>
      </c>
      <c r="PL162" s="101">
        <f>IF(Calculator!$K160=0,0,IF($PL$4&gt;=$SS162,Calculator!$AJ160,IF('Graph Calc'!$PL$4&lt;'Graph Calc'!$SU162,Calculator!$AJ160,0)))</f>
        <v>0</v>
      </c>
      <c r="PM162" s="101">
        <f>IF(Calculator!$K160=0,0,IF($PM$4&gt;=$SS162,Calculator!$AJ160,IF('Graph Calc'!$PM$4&lt;'Graph Calc'!$SU162,Calculator!$AJ160,0)))</f>
        <v>0</v>
      </c>
      <c r="PN162" s="101">
        <f>IF(Calculator!$K160=0,0,IF($PN$4&gt;=$SS162,Calculator!$AJ160,IF('Graph Calc'!$PN$4&lt;'Graph Calc'!$SU162,Calculator!$AJ160,0)))</f>
        <v>0</v>
      </c>
      <c r="PO162" s="101">
        <f>IF(Calculator!$K160=0,0,IF($PO$4&gt;=$SS162,Calculator!$AJ160,IF('Graph Calc'!$PO$4&lt;'Graph Calc'!$SU162,Calculator!$AJ160,0)))</f>
        <v>0</v>
      </c>
      <c r="PP162" s="101">
        <f>IF(Calculator!$K160=0,0,IF($PP$4&gt;=$SS162,Calculator!$AJ160,IF('Graph Calc'!$PP$4&lt;'Graph Calc'!$SU162,Calculator!$AJ160,0)))</f>
        <v>0</v>
      </c>
      <c r="PQ162" s="101">
        <f>IF(Calculator!$K160=0,0,IF($PQ$4&gt;=$SS162,Calculator!$AJ160,IF('Graph Calc'!$PQ$4&lt;'Graph Calc'!$SU162,Calculator!$AJ160,0)))</f>
        <v>0</v>
      </c>
      <c r="PR162" s="101">
        <f>IF(Calculator!$K160=0,0,IF($PR$4&gt;=$SS162,Calculator!$AJ160,IF('Graph Calc'!$PR$4&lt;'Graph Calc'!$SU162,Calculator!$AJ160,0)))</f>
        <v>0</v>
      </c>
      <c r="PS162" s="101">
        <f>IF(Calculator!$K160=0,0,IF($PS$4&gt;=$SS162,Calculator!$AJ160,IF('Graph Calc'!$PS$4&lt;'Graph Calc'!$SU162,Calculator!$AJ160,0)))</f>
        <v>0</v>
      </c>
      <c r="PT162" s="101">
        <f>IF(Calculator!$K160=0,0,IF($PT$4&gt;=$SS162,Calculator!$AJ160,IF('Graph Calc'!$PT$4&lt;'Graph Calc'!$SU162,Calculator!$AJ160,0)))</f>
        <v>0</v>
      </c>
      <c r="PU162" s="101">
        <f>IF(Calculator!$K160=0,0,IF($PU$4&gt;=$SS162,Calculator!$AJ160,IF('Graph Calc'!$PU$4&lt;'Graph Calc'!$SU162,Calculator!$AJ160,0)))</f>
        <v>0</v>
      </c>
      <c r="PV162" s="101">
        <f>IF(Calculator!$K160=0,0,IF($PV$4&gt;=$SS162,Calculator!$AJ160,IF('Graph Calc'!$PV$4&lt;'Graph Calc'!$SU162,Calculator!$AJ160,0)))</f>
        <v>0</v>
      </c>
      <c r="PW162" s="101">
        <f>IF(Calculator!$K160=0,0,IF($PW$4&gt;=$SS162,Calculator!$AJ160,IF('Graph Calc'!$PW$4&lt;'Graph Calc'!$SU162,Calculator!$AJ160,0)))</f>
        <v>0</v>
      </c>
      <c r="PX162" s="101">
        <f>IF(Calculator!$K160=0,0,IF($PX$4&gt;=$SS162,Calculator!$AJ160,IF('Graph Calc'!$PX$4&lt;'Graph Calc'!$SU162,Calculator!$AJ160,0)))</f>
        <v>0</v>
      </c>
      <c r="PY162" s="101">
        <f>IF(Calculator!$K160=0,0,IF($PY$4&gt;=$SS162,Calculator!$AJ160,IF('Graph Calc'!$PY$4&lt;'Graph Calc'!$SU162,Calculator!$AJ160,0)))</f>
        <v>0</v>
      </c>
      <c r="PZ162" s="101">
        <f>IF(Calculator!$K160=0,0,IF($PZ$4&gt;=$SS162,Calculator!$AJ160,IF('Graph Calc'!$PZ$4&lt;'Graph Calc'!$SU162,Calculator!$AJ160,0)))</f>
        <v>0</v>
      </c>
      <c r="QA162" s="101">
        <f>IF(Calculator!$K160=0,0,IF($QA$4&gt;=$SS162,Calculator!$AJ160,IF('Graph Calc'!$QA$4&lt;'Graph Calc'!$SU162,Calculator!$AJ160,0)))</f>
        <v>0</v>
      </c>
      <c r="QB162" s="101">
        <f>IF(Calculator!$K160=0,0,IF($QB$4&gt;=$SS162,Calculator!$AJ160,IF('Graph Calc'!$QB$4&lt;'Graph Calc'!$SU162,Calculator!$AJ160,0)))</f>
        <v>0</v>
      </c>
      <c r="QC162" s="101">
        <f>IF(Calculator!$K160=0,0,IF($QC$4&gt;=$SS162,Calculator!$AJ160,IF('Graph Calc'!$QC$4&lt;'Graph Calc'!$SU162,Calculator!$AJ160,0)))</f>
        <v>0</v>
      </c>
      <c r="QD162" s="101">
        <f>IF(Calculator!$K160=0,0,IF($QD$4&gt;=$SS162,Calculator!$AJ160,IF('Graph Calc'!$QD$4&lt;'Graph Calc'!$SU162,Calculator!$AJ160,0)))</f>
        <v>0</v>
      </c>
      <c r="QE162" s="101">
        <f>IF(Calculator!$K160=0,0,IF($QE$4&gt;=$SS162,Calculator!$AJ160,IF('Graph Calc'!$QE$4&lt;'Graph Calc'!$SU162,Calculator!$AJ160,0)))</f>
        <v>0</v>
      </c>
      <c r="QF162" s="101">
        <f>IF(Calculator!$K160=0,0,IF($QF$4&gt;=$SS162,Calculator!$AJ160,IF('Graph Calc'!$QF$4&lt;'Graph Calc'!$SU162,Calculator!$AJ160,0)))</f>
        <v>0</v>
      </c>
      <c r="QG162" s="101">
        <f>IF(Calculator!$K160=0,0,IF($QG$4&gt;=$SS162,Calculator!$AJ160,IF('Graph Calc'!$QG$4&lt;'Graph Calc'!$SU162,Calculator!$AJ160,0)))</f>
        <v>0</v>
      </c>
      <c r="QH162" s="101">
        <f>IF(Calculator!$K160=0,0,IF($QH$4&gt;=$SS162,Calculator!$AJ160,IF('Graph Calc'!$QH$4&lt;'Graph Calc'!$SU162,Calculator!$AJ160,0)))</f>
        <v>0</v>
      </c>
      <c r="QI162" s="101">
        <f>IF(Calculator!$K160=0,0,IF($QI$4&gt;=$SS162,Calculator!$AJ160,IF('Graph Calc'!$QI$4&lt;'Graph Calc'!$SU162,Calculator!$AJ160,0)))</f>
        <v>0</v>
      </c>
      <c r="QJ162" s="101">
        <f>IF(Calculator!$K160=0,0,IF($QJ$4&gt;=$SS162,Calculator!$AJ160,IF('Graph Calc'!$QJ$4&lt;'Graph Calc'!$SU162,Calculator!$AJ160,0)))</f>
        <v>0</v>
      </c>
      <c r="QK162" s="101">
        <f>IF(Calculator!$K160=0,0,IF($QK$4&gt;=$SS162,Calculator!$AJ160,IF('Graph Calc'!$QK$4&lt;'Graph Calc'!$SU162,Calculator!$AJ160,0)))</f>
        <v>0</v>
      </c>
      <c r="QL162" s="101">
        <f>IF(Calculator!$K160=0,0,IF($QL$4&gt;=$SS162,Calculator!$AJ160,IF('Graph Calc'!$QL$4&lt;'Graph Calc'!$SU162,Calculator!$AJ160,0)))</f>
        <v>0</v>
      </c>
      <c r="QM162" s="101">
        <f>IF(Calculator!$K160=0,0,IF($QM$4&gt;=$SS162,Calculator!$AJ160,IF('Graph Calc'!$QM$4&lt;'Graph Calc'!$SU162,Calculator!$AJ160,0)))</f>
        <v>0</v>
      </c>
      <c r="QN162" s="101">
        <f>IF(Calculator!$K160=0,0,IF($QN$4&gt;=$SS162,Calculator!$AJ160,IF('Graph Calc'!$QN$4&lt;'Graph Calc'!$SU162,Calculator!$AJ160,0)))</f>
        <v>0</v>
      </c>
      <c r="QO162" s="101">
        <f>IF(Calculator!$K160=0,0,IF($QO$4&gt;=$SS162,Calculator!$AJ160,IF('Graph Calc'!$QO$4&lt;'Graph Calc'!$SU162,Calculator!$AJ160,0)))</f>
        <v>0</v>
      </c>
      <c r="QP162" s="101">
        <f>IF(Calculator!$K160=0,0,IF($QP$4&gt;=$SS162,Calculator!$AJ160,IF('Graph Calc'!$QP$4&lt;'Graph Calc'!$SU162,Calculator!$AJ160,0)))</f>
        <v>0</v>
      </c>
      <c r="QQ162" s="101">
        <f>IF(Calculator!$K160=0,0,IF($QQ$4&gt;=$SS162,Calculator!$AJ160,IF('Graph Calc'!$QQ$4&lt;'Graph Calc'!$SU162,Calculator!$AJ160,0)))</f>
        <v>0</v>
      </c>
      <c r="QR162" s="101">
        <f>IF(Calculator!$K160=0,0,IF($QR$4&gt;=$SS162,Calculator!$AJ160,IF('Graph Calc'!$QR$4&lt;'Graph Calc'!$SU162,Calculator!$AJ160,0)))</f>
        <v>0</v>
      </c>
      <c r="QS162" s="101">
        <f>IF(Calculator!$K160=0,0,IF($QS$4&gt;=$SS162,Calculator!$AJ160,IF('Graph Calc'!$QS$4&lt;'Graph Calc'!$SU162,Calculator!$AJ160,0)))</f>
        <v>0</v>
      </c>
      <c r="QT162" s="101">
        <f>IF(Calculator!$K160=0,0,IF($QT$4&gt;=$SS162,Calculator!$AJ160,IF('Graph Calc'!$QT$4&lt;'Graph Calc'!$SU162,Calculator!$AJ160,0)))</f>
        <v>0</v>
      </c>
      <c r="QU162" s="101">
        <f>IF(Calculator!$K160=0,0,IF($QU$4&gt;=$SS162,Calculator!$AJ160,IF('Graph Calc'!$QU$4&lt;'Graph Calc'!$SU162,Calculator!$AJ160,0)))</f>
        <v>0</v>
      </c>
      <c r="QV162" s="101">
        <f>IF(Calculator!$K160=0,0,IF($QV$4&gt;=$SS162,Calculator!$AJ160,IF('Graph Calc'!$QV$4&lt;'Graph Calc'!$SU162,Calculator!$AJ160,0)))</f>
        <v>0</v>
      </c>
      <c r="QW162" s="101">
        <f>IF(Calculator!$K160=0,0,IF($QW$4&gt;=$SS162,Calculator!$AJ160,IF('Graph Calc'!$QW$4&lt;'Graph Calc'!$SU162,Calculator!$AJ160,0)))</f>
        <v>0</v>
      </c>
      <c r="QX162" s="101">
        <f>IF(Calculator!$K160=0,0,IF($QX$4&gt;=$SS162,Calculator!$AJ160,IF('Graph Calc'!$QX$4&lt;'Graph Calc'!$SU162,Calculator!$AJ160,0)))</f>
        <v>0</v>
      </c>
      <c r="QY162" s="101">
        <f>IF(Calculator!$K160=0,0,IF($QY$4&gt;=$SS162,Calculator!$AJ160,IF('Graph Calc'!$QY$4&lt;'Graph Calc'!$SU162,Calculator!$AJ160,0)))</f>
        <v>0</v>
      </c>
      <c r="QZ162" s="101">
        <f>IF(Calculator!$K160=0,0,IF($QZ$4&gt;=$SS162,Calculator!$AJ160,IF('Graph Calc'!$QZ$4&lt;'Graph Calc'!$SU162,Calculator!$AJ160,0)))</f>
        <v>0</v>
      </c>
      <c r="RA162" s="101">
        <f>IF(Calculator!$K160=0,0,IF($RA$4&gt;=$SS162,Calculator!$AJ160,IF('Graph Calc'!$RA$4&lt;'Graph Calc'!$SU162,Calculator!$AJ160,0)))</f>
        <v>0</v>
      </c>
      <c r="RB162" s="101">
        <f>IF(Calculator!$K160=0,0,IF($RB$4&gt;=$SS162,Calculator!$AJ160,IF('Graph Calc'!$RB$4&lt;'Graph Calc'!$SU162,Calculator!$AJ160,0)))</f>
        <v>0</v>
      </c>
      <c r="RC162" s="101">
        <f>IF(Calculator!$K160=0,0,IF($RC$4&gt;=$SS162,Calculator!$AJ160,IF('Graph Calc'!$RC$4&lt;'Graph Calc'!$SU162,Calculator!$AJ160,0)))</f>
        <v>0</v>
      </c>
      <c r="RD162" s="101">
        <f>IF(Calculator!$K160=0,0,IF($RD$4&gt;=$SS162,Calculator!$AJ160,IF('Graph Calc'!$RD$4&lt;'Graph Calc'!$SU162,Calculator!$AJ160,0)))</f>
        <v>0</v>
      </c>
      <c r="RE162" s="101">
        <f>IF(Calculator!$K160=0,0,IF($RE$4&gt;=$SS162,Calculator!$AJ160,IF('Graph Calc'!$RE$4&lt;'Graph Calc'!$SU162,Calculator!$AJ160,0)))</f>
        <v>0</v>
      </c>
      <c r="RF162" s="101">
        <f>IF(Calculator!$K160=0,0,IF($RF$4&gt;=$SS162,Calculator!$AJ160,IF('Graph Calc'!$RF$4&lt;'Graph Calc'!$SU162,Calculator!$AJ160,0)))</f>
        <v>0</v>
      </c>
      <c r="RG162" s="101">
        <f>IF(Calculator!$K160=0,0,IF($RG$4&gt;=$SS162,Calculator!$AJ160,IF('Graph Calc'!$RG$4&lt;'Graph Calc'!$SU162,Calculator!$AJ160,0)))</f>
        <v>0</v>
      </c>
      <c r="RH162" s="101">
        <f>IF(Calculator!$K160=0,0,IF($RH$4&gt;=$SS162,Calculator!$AJ160,IF('Graph Calc'!$RH$4&lt;'Graph Calc'!$SU162,Calculator!$AJ160,0)))</f>
        <v>0</v>
      </c>
      <c r="RI162" s="101">
        <f>IF(Calculator!$K160=0,0,IF($RI$4&gt;=$SS162,Calculator!$AJ160,IF('Graph Calc'!$RI$4&lt;'Graph Calc'!$SU162,Calculator!$AJ160,0)))</f>
        <v>0</v>
      </c>
      <c r="RJ162" s="101">
        <f>IF(Calculator!$K160=0,0,IF($RJ$4&gt;=$SS162,Calculator!$AJ160,IF('Graph Calc'!$RJ$4&lt;'Graph Calc'!$SU162,Calculator!$AJ160,0)))</f>
        <v>0</v>
      </c>
      <c r="RK162" s="101">
        <f>IF(Calculator!$K160=0,0,IF($RK$4&gt;=$SS162,Calculator!$AJ160,IF('Graph Calc'!$RK$4&lt;'Graph Calc'!$SU162,Calculator!$AJ160,0)))</f>
        <v>0</v>
      </c>
      <c r="RL162" s="101">
        <f>IF(Calculator!$K160=0,0,IF($RL$4&gt;=$SS162,Calculator!$AJ160,IF('Graph Calc'!$RL$4&lt;'Graph Calc'!$SU162,Calculator!$AJ160,0)))</f>
        <v>0</v>
      </c>
      <c r="RM162" s="101">
        <f>IF(Calculator!$K160=0,0,IF($RM$4&gt;=$SS162,Calculator!$AJ160,IF('Graph Calc'!$RM$4&lt;'Graph Calc'!$SU162,Calculator!$AJ160,0)))</f>
        <v>0</v>
      </c>
      <c r="RN162" s="101">
        <f>IF(Calculator!$K160=0,0,IF($RN$4&gt;=$SS162,Calculator!$AJ160,IF('Graph Calc'!$RN$4&lt;'Graph Calc'!$SU162,Calculator!$AJ160,0)))</f>
        <v>0</v>
      </c>
      <c r="RO162" s="101">
        <f>IF(Calculator!$K160=0,0,IF($RO$4&gt;=$SS162,Calculator!$AJ160,IF('Graph Calc'!$RO$4&lt;'Graph Calc'!$SU162,Calculator!$AJ160,0)))</f>
        <v>0</v>
      </c>
      <c r="RP162" s="101">
        <f>IF(Calculator!$K160=0,0,IF($RP$4&gt;=$SS162,Calculator!$AJ160,IF('Graph Calc'!$RP$4&lt;'Graph Calc'!$SU162,Calculator!$AJ160,0)))</f>
        <v>0</v>
      </c>
      <c r="RQ162" s="101">
        <f>IF(Calculator!$K160=0,0,IF($RQ$4&gt;=$SS162,Calculator!$AJ160,IF('Graph Calc'!$RQ$4&lt;'Graph Calc'!$SU162,Calculator!$AJ160,0)))</f>
        <v>0</v>
      </c>
      <c r="RR162" s="101">
        <f>IF(Calculator!$K160=0,0,IF($RR$4&gt;=$SS162,Calculator!$AJ160,IF('Graph Calc'!$RR$4&lt;'Graph Calc'!$SU162,Calculator!$AJ160,0)))</f>
        <v>0</v>
      </c>
      <c r="RS162" s="101">
        <f>IF(Calculator!$K160=0,0,IF($RS$4&gt;=$SS162,Calculator!$AJ160,IF('Graph Calc'!$RS$4&lt;'Graph Calc'!$SU162,Calculator!$AJ160,0)))</f>
        <v>0</v>
      </c>
      <c r="RT162" s="101">
        <f>IF(Calculator!$K160=0,0,IF($RT$4&gt;=$SS162,Calculator!$AJ160,IF('Graph Calc'!$RT$4&lt;'Graph Calc'!$SU162,Calculator!$AJ160,0)))</f>
        <v>0</v>
      </c>
      <c r="RU162" s="101">
        <f>IF(Calculator!$K160=0,0,IF($RU$4&gt;=$SS162,Calculator!$AJ160,IF('Graph Calc'!$RU$4&lt;'Graph Calc'!$SU162,Calculator!$AJ160,0)))</f>
        <v>0</v>
      </c>
      <c r="RV162" s="101">
        <f>IF(Calculator!$K160=0,0,IF($RV$4&gt;=$SS162,Calculator!$AJ160,IF('Graph Calc'!$RV$4&lt;'Graph Calc'!$SU162,Calculator!$AJ160,0)))</f>
        <v>0</v>
      </c>
      <c r="RW162" s="101">
        <f>IF(Calculator!$K160=0,0,IF($RW$4&gt;=$SS162,Calculator!$AJ160,IF('Graph Calc'!$RW$4&lt;'Graph Calc'!$SU162,Calculator!$AJ160,0)))</f>
        <v>0</v>
      </c>
      <c r="RX162" s="101">
        <f>IF(Calculator!$K160=0,0,IF($RX$4&gt;=$SS162,Calculator!$AJ160,IF('Graph Calc'!$RX$4&lt;'Graph Calc'!$SU162,Calculator!$AJ160,0)))</f>
        <v>0</v>
      </c>
      <c r="RY162" s="101">
        <f>IF(Calculator!$K160=0,0,IF($RY$4&gt;=$SS162,Calculator!$AJ160,IF('Graph Calc'!$RY$4&lt;'Graph Calc'!$SU162,Calculator!$AJ160,0)))</f>
        <v>0</v>
      </c>
      <c r="RZ162" s="101">
        <f>IF(Calculator!$K160=0,0,IF($RZ$4&gt;=$SS162,Calculator!$AJ160,IF('Graph Calc'!$RZ$4&lt;'Graph Calc'!$SU162,Calculator!$AJ160,0)))</f>
        <v>0</v>
      </c>
      <c r="SA162" s="101">
        <f>IF(Calculator!$K160=0,0,IF($SA$4&gt;=$SS162,Calculator!$AJ160,IF('Graph Calc'!$SA$4&lt;'Graph Calc'!$SU162,Calculator!$AJ160,0)))</f>
        <v>0</v>
      </c>
      <c r="SB162" s="101">
        <f>IF(Calculator!$K160=0,0,IF($SB$4&gt;=$SS162,Calculator!$AJ160,IF('Graph Calc'!$SB$4&lt;'Graph Calc'!$SU162,Calculator!$AJ160,0)))</f>
        <v>0</v>
      </c>
      <c r="SC162" s="101">
        <f>IF(Calculator!$K160=0,0,IF($SC$4&gt;=$SS162,Calculator!$AJ160,IF('Graph Calc'!$SC$4&lt;'Graph Calc'!$SU162,Calculator!$AJ160,0)))</f>
        <v>0</v>
      </c>
      <c r="SD162" s="101">
        <f>IF(Calculator!$K160=0,0,IF(SD161&gt;=$SS162,Calculator!$AJ160,IF('Graph Calc'!$SD$4&lt;'Graph Calc'!$SU162,Calculator!$AJ160,0)))</f>
        <v>0</v>
      </c>
      <c r="SE162" s="101">
        <f>IF(Calculator!$K160=0,0,IF($SE$4&gt;=$SS162,Calculator!$AJ160,IF('Graph Calc'!$SE$4&lt;'Graph Calc'!$SU162,Calculator!$AJ160,0)))</f>
        <v>0</v>
      </c>
      <c r="SF162" s="101">
        <f>IF(Calculator!$K160=0,0,IF($SF$4&gt;=$SS162,Calculator!$AJ160,IF('Graph Calc'!$SF$4&lt;'Graph Calc'!$SU162,Calculator!$AJ160,0)))</f>
        <v>0</v>
      </c>
      <c r="SG162" s="101">
        <f>IF(Calculator!$K160=0,0,IF($SG$4&gt;=$SS162,Calculator!$AJ160,IF('Graph Calc'!$SG$4&lt;'Graph Calc'!$SU162,Calculator!$AJ160,0)))</f>
        <v>0</v>
      </c>
      <c r="SH162" s="101">
        <f>IF(Calculator!$K160=0,0,IF($SH$4&gt;=$SS162,Calculator!$AJ160,IF('Graph Calc'!$SH$4&lt;'Graph Calc'!$SU162,Calculator!$AJ160,0)))</f>
        <v>0</v>
      </c>
      <c r="SI162" s="101">
        <f>IF(Calculator!$K160=0,0,IF($SI$4&gt;=$SS162,Calculator!$AJ160,IF('Graph Calc'!$SI$4&lt;'Graph Calc'!$SU162,Calculator!$AJ160,0)))</f>
        <v>0</v>
      </c>
      <c r="SJ162" s="101">
        <f>IF(Calculator!$K160=0,0,IF($SJ$4&gt;=$SS162,Calculator!$AJ160,IF('Graph Calc'!$SJ$4&lt;'Graph Calc'!$SU162,Calculator!$AJ160,0)))</f>
        <v>0</v>
      </c>
      <c r="SK162" s="101">
        <f>IF(Calculator!$K160=0,0,IF($SK$4&gt;=$SS162,Calculator!$AJ160,IF('Graph Calc'!$SK$4&lt;'Graph Calc'!$SU162,Calculator!$AJ160,0)))</f>
        <v>0</v>
      </c>
      <c r="SL162" s="101">
        <f>IF(Calculator!$K160=0,0,IF($SL$4&gt;=$SS162,Calculator!$AJ160,IF('Graph Calc'!$SL$4&lt;'Graph Calc'!$SU162,Calculator!$AJ160,0)))</f>
        <v>0</v>
      </c>
      <c r="SM162" s="101">
        <f>IF(Calculator!$K160=0,0,IF($SM$4&gt;=$SS162,Calculator!$AJ160,IF('Graph Calc'!$SM$4&lt;'Graph Calc'!$SU162,Calculator!$AJ160,0)))</f>
        <v>0</v>
      </c>
      <c r="SN162" s="101">
        <f>IF(Calculator!$K160=0,0,IF($SN$4&gt;=$SS162,Calculator!$AJ160,IF('Graph Calc'!$SN$4&lt;'Graph Calc'!$SU162,Calculator!$AJ160,0)))</f>
        <v>0</v>
      </c>
      <c r="SO162" s="101">
        <f>IF(Calculator!$K160=0,0,IF($SO$4&gt;=$SS162,Calculator!$AJ160,IF('Graph Calc'!$SO$4&lt;'Graph Calc'!$SU162,Calculator!$AJ160,0)))</f>
        <v>0</v>
      </c>
      <c r="SP162" s="101">
        <f>IF(Calculator!$K160=0,0,IF($SP$4&gt;=$SS162,Calculator!$AJ160,IF('Graph Calc'!$SP$4&lt;'Graph Calc'!$SU162,Calculator!$AJ160,0)))</f>
        <v>0</v>
      </c>
      <c r="SQ162" s="101">
        <f>IF(Calculator!$K160=0,0,IF($SQ$4&gt;=$SS162,Calculator!$AJ160,IF('Graph Calc'!$SQ$4&lt;'Graph Calc'!$SU162,Calculator!$AJ160,0)))</f>
        <v>0</v>
      </c>
      <c r="SR162" s="101">
        <f>IF(Calculator!$K160=0,0,IF($SR$4&gt;=$SS162,Calculator!$AJ160,IF('Graph Calc'!$SR$4&lt;'Graph Calc'!$SU162,Calculator!$AJ160,0)))</f>
        <v>0</v>
      </c>
      <c r="SS162">
        <f>Calculator!N160</f>
        <v>0</v>
      </c>
      <c r="ST162">
        <f>SS162+Calculator!K160</f>
        <v>0</v>
      </c>
      <c r="SU162">
        <f t="shared" si="1375"/>
        <v>0</v>
      </c>
      <c r="SZ162" s="101">
        <f>IF(Calculator!$K160=0,0,IF($OZ$4&gt;=$SS162,Calculator!$AJ160,IF('Graph Calc'!$OZ$4&lt;'Graph Calc'!$SU162,Calculator!$AJ160,0)))</f>
        <v>0</v>
      </c>
      <c r="TA162" s="101">
        <f>IF(Calculator!$K160=0,0,IF($PA$4&gt;=$SS162,Calculator!$AJ160,IF('Graph Calc'!$PA$4&lt;'Graph Calc'!$SU162,Calculator!$AJ160,0)))</f>
        <v>0</v>
      </c>
      <c r="TB162" s="101">
        <f>IF(Calculator!$K160=0,0,IF($PB$4&gt;=$SS162,Calculator!$AJ160,IF('Graph Calc'!$PB$4&lt;'Graph Calc'!$SU162,Calculator!$AJ160,0)))</f>
        <v>0</v>
      </c>
      <c r="TC162" s="101">
        <f>IF(Calculator!$K160=0,0,IF($PC$4&gt;=$SS162,Calculator!$AJ160,IF('Graph Calc'!$PC$4&lt;'Graph Calc'!$SU162,Calculator!$AJ160,0)))</f>
        <v>0</v>
      </c>
      <c r="TD162" s="101">
        <f>IF(Calculator!$K160=0,0,IF($PD$4&gt;=$SS162,Calculator!$AJ160,IF('Graph Calc'!$PD$4&lt;'Graph Calc'!$SU162,Calculator!$AJ160,0)))</f>
        <v>0</v>
      </c>
      <c r="TE162" s="101">
        <f>IF(Calculator!$K160=0,0,IF($PE$4&gt;=$SS162,Calculator!$AJ160,IF('Graph Calc'!$PE$4&lt;'Graph Calc'!$SU162,Calculator!$AJ160,0)))</f>
        <v>0</v>
      </c>
      <c r="TF162" s="101">
        <f>IF(Calculator!$K160=0,0,IF($PF$4&gt;=$SS162,Calculator!$AJ160,IF('Graph Calc'!$PF$4&lt;'Graph Calc'!$SU162,Calculator!$AJ160,0)))</f>
        <v>0</v>
      </c>
      <c r="TG162" s="101">
        <f>IF(Calculator!$K160=0,0,IF($PG$4&gt;=$SS162,Calculator!$AJ160,IF('Graph Calc'!$PG$4&lt;'Graph Calc'!$SU162,Calculator!$AJ160,0)))</f>
        <v>0</v>
      </c>
      <c r="TH162" s="101">
        <f>IF(Calculator!$K160=0,0,IF($PH$4&gt;=$SS162,Calculator!$AJ160,IF('Graph Calc'!TH$4&lt;'Graph Calc'!$SU162,Calculator!$AJ160,0)))</f>
        <v>0</v>
      </c>
      <c r="TI162" s="101">
        <f>IF(Calculator!$K160=0,0,IF($PI$4&gt;=$SS162,Calculator!$AJ160,IF('Graph Calc'!$PI$4&lt;'Graph Calc'!$SU162,Calculator!$AJ160,0)))</f>
        <v>0</v>
      </c>
      <c r="TJ162" s="101">
        <f>IF(Calculator!$K160=0,0,IF($PJ$4&gt;=$SS162,Calculator!$AJ160,IF('Graph Calc'!$PJ$4&lt;'Graph Calc'!$SU162,Calculator!$AJ160,0)))</f>
        <v>0</v>
      </c>
      <c r="TK162" s="101">
        <f>IF(Calculator!$K160=0,0,IF($PK$4&gt;=$SS162,Calculator!$AJ160,IF('Graph Calc'!$PK$4&lt;'Graph Calc'!$SU162,Calculator!$AJ160,0)))</f>
        <v>0</v>
      </c>
      <c r="TL162" s="101">
        <f>IF(Calculator!$K160=0,0,IF($PL$4&gt;=$SS162,Calculator!$AJ160,IF('Graph Calc'!$PL$4&lt;'Graph Calc'!$SU162,Calculator!$AJ160,0)))</f>
        <v>0</v>
      </c>
      <c r="TM162" s="101">
        <f>IF(Calculator!$K160=0,0,IF($PM$4&gt;=$SS162,Calculator!$AJ160,IF('Graph Calc'!$PM$4&lt;'Graph Calc'!$SU162,Calculator!$AJ160,0)))</f>
        <v>0</v>
      </c>
      <c r="TN162" s="101">
        <f>IF(Calculator!$K160=0,0,IF($PN$4&gt;=$SS162,Calculator!$AJ160,IF('Graph Calc'!$PN$4&lt;'Graph Calc'!$SU162,Calculator!$AJ160,0)))</f>
        <v>0</v>
      </c>
      <c r="TO162" s="101">
        <f>IF(Calculator!$K160=0,0,IF($PO$4&gt;=$SS162,Calculator!$AJ160,IF('Graph Calc'!$PO$4&lt;'Graph Calc'!$SU162,Calculator!$AJ160,0)))</f>
        <v>0</v>
      </c>
      <c r="TP162" s="101">
        <f>IF(Calculator!$K160=0,0,IF($PP$4&gt;=$SS162,Calculator!$AJ160,IF('Graph Calc'!$PP$4&lt;'Graph Calc'!$SU162,Calculator!$AJ160,0)))</f>
        <v>0</v>
      </c>
      <c r="TQ162" s="101">
        <f>IF(Calculator!$K160=0,0,IF($PQ$4&gt;=$SS162,Calculator!$AJ160,IF('Graph Calc'!$PQ$4&lt;'Graph Calc'!$SU162,Calculator!$AJ160,0)))</f>
        <v>0</v>
      </c>
      <c r="TR162" s="101">
        <f>IF(Calculator!$K160=0,0,IF($PR$4&gt;=$SS162,Calculator!$AJ160,IF('Graph Calc'!$PR$4&lt;'Graph Calc'!$SU162,Calculator!$AJ160,0)))</f>
        <v>0</v>
      </c>
      <c r="TS162" s="101">
        <f>IF(Calculator!$K160=0,0,IF($PS$4&gt;=$SS162,Calculator!$AJ160,IF('Graph Calc'!$PS$4&lt;'Graph Calc'!$SU162,Calculator!$AJ160,0)))</f>
        <v>0</v>
      </c>
      <c r="TT162" s="101">
        <f>IF(Calculator!$K160=0,0,IF($PT$4&gt;=$SS162,Calculator!$AJ160,IF('Graph Calc'!$PT$4&lt;'Graph Calc'!$SU162,Calculator!$AJ160,0)))</f>
        <v>0</v>
      </c>
      <c r="TU162" s="101">
        <f>IF(Calculator!$K160=0,0,IF($PU$4&gt;=$SS162,Calculator!$AJ160,IF('Graph Calc'!$PU$4&lt;'Graph Calc'!$SU162,Calculator!$AJ160,0)))</f>
        <v>0</v>
      </c>
      <c r="TV162" s="101">
        <f>IF(Calculator!$K160=0,0,IF($PV$4&gt;=$SS162,Calculator!$AJ160,IF('Graph Calc'!$PV$4&lt;'Graph Calc'!$SU162,Calculator!$AJ160,0)))</f>
        <v>0</v>
      </c>
      <c r="TW162" s="101">
        <f>IF(Calculator!$K160=0,0,IF($PW$4&gt;=$SS162,Calculator!$AJ160,IF('Graph Calc'!$PW$4&lt;'Graph Calc'!$SU162,Calculator!$AJ160,0)))</f>
        <v>0</v>
      </c>
      <c r="TX162" s="101">
        <f>IF(Calculator!$K160=0,0,IF($PX$4&gt;=$SS162,Calculator!$AJ160,IF('Graph Calc'!$PX$4&lt;'Graph Calc'!$SU162,Calculator!$AJ160,0)))</f>
        <v>0</v>
      </c>
      <c r="TY162" s="101">
        <f>IF(Calculator!$K160=0,0,IF($PY$4&gt;=$SS162,Calculator!$AJ160,IF('Graph Calc'!$PY$4&lt;'Graph Calc'!$SU162,Calculator!$AJ160,0)))</f>
        <v>0</v>
      </c>
      <c r="TZ162" s="101">
        <f>IF(Calculator!$K160=0,0,IF($PZ$4&gt;=$SS162,Calculator!$AJ160,IF('Graph Calc'!$PZ$4&lt;'Graph Calc'!$SU162,Calculator!$AJ160,0)))</f>
        <v>0</v>
      </c>
      <c r="UA162" s="101">
        <f>IF(Calculator!$K160=0,0,IF($QA$4&gt;=$SS162,Calculator!$AJ160,IF('Graph Calc'!$QA$4&lt;'Graph Calc'!$SU162,Calculator!$AJ160,0)))</f>
        <v>0</v>
      </c>
      <c r="UB162" s="101">
        <f>IF(Calculator!$K160=0,0,IF($QB$4&gt;=$SS162,Calculator!$AJ160,IF('Graph Calc'!$QB$4&lt;'Graph Calc'!$SU162,Calculator!$AJ160,0)))</f>
        <v>0</v>
      </c>
      <c r="UC162" s="101">
        <f>IF(Calculator!$K160=0,0,IF($QC$4&gt;=$SS162,Calculator!$AJ160,IF('Graph Calc'!$QC$4&lt;'Graph Calc'!$SU162,Calculator!$AJ160,0)))</f>
        <v>0</v>
      </c>
      <c r="UD162" s="101">
        <f>IF(Calculator!$K160=0,0,IF($QD$4&gt;=$SS162,Calculator!$AJ160,IF('Graph Calc'!$QD$4&lt;'Graph Calc'!$SU162,Calculator!$AJ160,0)))</f>
        <v>0</v>
      </c>
      <c r="UE162" s="101">
        <f>IF(Calculator!$K160=0,0,IF($QE$4&gt;=$SS162,Calculator!$AJ160,IF('Graph Calc'!$QE$4&lt;'Graph Calc'!$SU162,Calculator!$AJ160,0)))</f>
        <v>0</v>
      </c>
      <c r="UF162" s="101">
        <f>IF(Calculator!$K160=0,0,IF($QF$4&gt;=$SS162,Calculator!$AJ160,IF('Graph Calc'!$QF$4&lt;'Graph Calc'!$SU162,Calculator!$AJ160,0)))</f>
        <v>0</v>
      </c>
      <c r="UG162" s="101">
        <f>IF(Calculator!$K160=0,0,IF($QG$4&gt;=$SS162,Calculator!$AJ160,IF('Graph Calc'!$QG$4&lt;'Graph Calc'!$SU162,Calculator!$AJ160,0)))</f>
        <v>0</v>
      </c>
      <c r="UH162" s="101">
        <f>IF(Calculator!$K160=0,0,IF($QH$4&gt;=$SS162,Calculator!$AJ160,IF('Graph Calc'!$QH$4&lt;'Graph Calc'!$SU162,Calculator!$AJ160,0)))</f>
        <v>0</v>
      </c>
      <c r="UI162" s="101">
        <f>IF(Calculator!$K160=0,0,IF($QI$4&gt;=$SS162,Calculator!$AJ160,IF('Graph Calc'!$QI$4&lt;'Graph Calc'!$SU162,Calculator!$AJ160,0)))</f>
        <v>0</v>
      </c>
      <c r="UJ162" s="101">
        <f>IF(Calculator!$K160=0,0,IF($QJ$4&gt;=$SS162,Calculator!$AJ160,IF('Graph Calc'!$QJ$4&lt;'Graph Calc'!$SU162,Calculator!$AJ160,0)))</f>
        <v>0</v>
      </c>
      <c r="UK162" s="101">
        <f>IF(Calculator!$K160=0,0,IF($QK$4&gt;=$SS162,Calculator!$AJ160,IF('Graph Calc'!$QK$4&lt;'Graph Calc'!$SU162,Calculator!$AJ160,0)))</f>
        <v>0</v>
      </c>
      <c r="UL162" s="101">
        <f>IF(Calculator!$K160=0,0,IF($QL$4&gt;=$SS162,Calculator!$AJ160,IF('Graph Calc'!$QL$4&lt;'Graph Calc'!$SU162,Calculator!$AJ160,0)))</f>
        <v>0</v>
      </c>
      <c r="UM162" s="101">
        <f>IF(Calculator!$K160=0,0,IF($QM$4&gt;=$SS162,Calculator!$AJ160,IF('Graph Calc'!$QM$4&lt;'Graph Calc'!$SU162,Calculator!$AJ160,0)))</f>
        <v>0</v>
      </c>
      <c r="UN162" s="101">
        <f>IF(Calculator!$K160=0,0,IF($QN$4&gt;=$SS162,Calculator!$AJ160,IF('Graph Calc'!$QN$4&lt;'Graph Calc'!$SU162,Calculator!$AJ160,0)))</f>
        <v>0</v>
      </c>
      <c r="UO162" s="101">
        <f>IF(Calculator!$K160=0,0,IF($QO$4&gt;=$SS162,Calculator!$AJ160,IF('Graph Calc'!$QO$4&lt;'Graph Calc'!$SU162,Calculator!$AJ160,0)))</f>
        <v>0</v>
      </c>
      <c r="UP162" s="101">
        <f>IF(Calculator!$K160=0,0,IF($QP$4&gt;=$SS162,Calculator!$AJ160,IF('Graph Calc'!$QP$4&lt;'Graph Calc'!$SU162,Calculator!$AJ160,0)))</f>
        <v>0</v>
      </c>
      <c r="UQ162" s="101">
        <f>IF(Calculator!$K160=0,0,IF($QQ$4&gt;=$SS162,Calculator!$AJ160,IF('Graph Calc'!$QQ$4&lt;'Graph Calc'!$SU162,Calculator!$AJ160,0)))</f>
        <v>0</v>
      </c>
      <c r="UR162" s="101">
        <f>IF(Calculator!$K160=0,0,IF($QR$4&gt;=$SS162,Calculator!$AJ160,IF('Graph Calc'!$QR$4&lt;'Graph Calc'!$SU162,Calculator!$AJ160,0)))</f>
        <v>0</v>
      </c>
      <c r="US162" s="101">
        <f>IF(Calculator!$K160=0,0,IF($QS$4&gt;=$SS162,Calculator!$AJ160,IF('Graph Calc'!$QS$4&lt;'Graph Calc'!$SU162,Calculator!$AJ160,0)))</f>
        <v>0</v>
      </c>
      <c r="UT162" s="101">
        <f>IF(Calculator!$K160=0,0,IF($QT$4&gt;=$SS162,Calculator!$AJ160,IF('Graph Calc'!$QT$4&lt;'Graph Calc'!$SU162,Calculator!$AJ160,0)))</f>
        <v>0</v>
      </c>
      <c r="UU162" s="101">
        <f>IF(Calculator!$K160=0,0,IF($QU$4&gt;=$SS162,Calculator!$AJ160,IF('Graph Calc'!$QU$4&lt;'Graph Calc'!$SU162,Calculator!$AJ160,0)))</f>
        <v>0</v>
      </c>
      <c r="UV162" s="101">
        <f>IF(Calculator!$K160=0,0,IF($QV$4&gt;=$SS162,Calculator!$AJ160,IF('Graph Calc'!$QV$4&lt;'Graph Calc'!$SU162,Calculator!$AJ160,0)))</f>
        <v>0</v>
      </c>
      <c r="UW162" s="101">
        <f>IF(Calculator!$K160=0,0,IF($QW$4&gt;=$SS162,Calculator!$AJ160,IF('Graph Calc'!$QW$4&lt;'Graph Calc'!$SU162,Calculator!$AJ160,0)))</f>
        <v>0</v>
      </c>
      <c r="UX162" s="101">
        <f>IF(Calculator!$K160=0,0,IF($QX$4&gt;=$SS162,Calculator!$AJ160,IF('Graph Calc'!$QX$4&lt;'Graph Calc'!$SU162,Calculator!$AJ160,0)))</f>
        <v>0</v>
      </c>
      <c r="UY162" s="101">
        <f>IF(Calculator!$K160=0,0,IF($QY$4&gt;=$SS162,Calculator!$AJ160,IF('Graph Calc'!$QY$4&lt;'Graph Calc'!$SU162,Calculator!$AJ160,0)))</f>
        <v>0</v>
      </c>
      <c r="UZ162" s="101">
        <f>IF(Calculator!$K160=0,0,IF($QZ$4&gt;=$SS162,Calculator!$AJ160,IF('Graph Calc'!$QZ$4&lt;'Graph Calc'!$SU162,Calculator!$AJ160,0)))</f>
        <v>0</v>
      </c>
      <c r="VA162" s="101">
        <f>IF(Calculator!$K160=0,0,IF($RA$4&gt;=$SS162,Calculator!$AJ160,IF('Graph Calc'!$RA$4&lt;'Graph Calc'!$SU162,Calculator!$AJ160,0)))</f>
        <v>0</v>
      </c>
      <c r="VB162" s="101">
        <f>IF(Calculator!$K160=0,0,IF($RB$4&gt;=$SS162,Calculator!$AJ160,IF('Graph Calc'!$RB$4&lt;'Graph Calc'!$SU162,Calculator!$AJ160,0)))</f>
        <v>0</v>
      </c>
      <c r="VC162" s="101">
        <f>IF(Calculator!$K160=0,0,IF($RC$4&gt;=$SS162,Calculator!$AJ160,IF('Graph Calc'!$RC$4&lt;'Graph Calc'!$SU162,Calculator!$AJ160,0)))</f>
        <v>0</v>
      </c>
      <c r="VD162" s="101">
        <f>IF(Calculator!$K160=0,0,IF($RD$4&gt;=$SS162,Calculator!$AJ160,IF('Graph Calc'!$RD$4&lt;'Graph Calc'!$SU162,Calculator!$AJ160,0)))</f>
        <v>0</v>
      </c>
      <c r="VE162" s="101">
        <f>IF(Calculator!$K160=0,0,IF($RE$4&gt;=$SS162,Calculator!$AJ160,IF('Graph Calc'!$RE$4&lt;'Graph Calc'!$SU162,Calculator!$AJ160,0)))</f>
        <v>0</v>
      </c>
      <c r="VF162" s="101">
        <f>IF(Calculator!$K160=0,0,IF($RF$4&gt;=$SS162,Calculator!$AJ160,IF('Graph Calc'!$RF$4&lt;'Graph Calc'!$SU162,Calculator!$AJ160,0)))</f>
        <v>0</v>
      </c>
      <c r="VG162" s="101">
        <f>IF(Calculator!$K160=0,0,IF($RG$4&gt;=$SS162,Calculator!$AJ160,IF('Graph Calc'!$RG$4&lt;'Graph Calc'!$SU162,Calculator!$AJ160,0)))</f>
        <v>0</v>
      </c>
      <c r="VH162" s="101">
        <f>IF(Calculator!$K160=0,0,IF($RH$4&gt;=$SS162,Calculator!$AJ160,IF('Graph Calc'!$RH$4&lt;'Graph Calc'!$SU162,Calculator!$AJ160,0)))</f>
        <v>0</v>
      </c>
      <c r="VI162" s="101">
        <f>IF(Calculator!$K160=0,0,IF($RI$4&gt;=$SS162,Calculator!$AJ160,IF('Graph Calc'!$RI$4&lt;'Graph Calc'!$SU162,Calculator!$AJ160,0)))</f>
        <v>0</v>
      </c>
      <c r="VJ162" s="101">
        <f>IF(Calculator!$K160=0,0,IF($RJ$4&gt;=$SS162,Calculator!$AJ160,IF('Graph Calc'!$RJ$4&lt;'Graph Calc'!$SU162,Calculator!$AJ160,0)))</f>
        <v>0</v>
      </c>
      <c r="VK162" s="101">
        <f>IF(Calculator!$K160=0,0,IF($RK$4&gt;=$SS162,Calculator!$AJ160,IF('Graph Calc'!$RK$4&lt;'Graph Calc'!$SU162,Calculator!$AJ160,0)))</f>
        <v>0</v>
      </c>
      <c r="VL162" s="101">
        <f>IF(Calculator!$K160=0,0,IF($RL$4&gt;=$SS162,Calculator!$AJ160,IF('Graph Calc'!$RL$4&lt;'Graph Calc'!$SU162,Calculator!$AJ160,0)))</f>
        <v>0</v>
      </c>
      <c r="VM162" s="101">
        <f>IF(Calculator!$K160=0,0,IF($RM$4&gt;=$SS162,Calculator!$AJ160,IF('Graph Calc'!$RM$4&lt;'Graph Calc'!$SU162,Calculator!$AJ160,0)))</f>
        <v>0</v>
      </c>
      <c r="VN162" s="101">
        <f>IF(Calculator!$K160=0,0,IF($RN$4&gt;=$SS162,Calculator!$AJ160,IF('Graph Calc'!$RN$4&lt;'Graph Calc'!$SU162,Calculator!$AJ160,0)))</f>
        <v>0</v>
      </c>
      <c r="VO162" s="101">
        <f>IF(Calculator!$K160=0,0,IF($RO$4&gt;=$SS162,Calculator!$AJ160,IF('Graph Calc'!$RO$4&lt;'Graph Calc'!$SU162,Calculator!$AJ160,0)))</f>
        <v>0</v>
      </c>
      <c r="VP162" s="101">
        <f>IF(Calculator!$K160=0,0,IF($RP$4&gt;=$SS162,Calculator!$AJ160,IF('Graph Calc'!$RP$4&lt;'Graph Calc'!$SU162,Calculator!$AJ160,0)))</f>
        <v>0</v>
      </c>
      <c r="VQ162" s="101">
        <f>IF(Calculator!$K160=0,0,IF($RQ$4&gt;=$SS162,Calculator!$AJ160,IF('Graph Calc'!$RQ$4&lt;'Graph Calc'!$SU162,Calculator!$AJ160,0)))</f>
        <v>0</v>
      </c>
      <c r="VR162" s="101">
        <f>IF(Calculator!$K160=0,0,IF($RR$4&gt;=$SS162,Calculator!$AJ160,IF('Graph Calc'!$RR$4&lt;'Graph Calc'!$SU162,Calculator!$AJ160,0)))</f>
        <v>0</v>
      </c>
      <c r="VS162" s="101">
        <f>IF(Calculator!$K160=0,0,IF($RS$4&gt;=$SS162,Calculator!$AJ160,IF('Graph Calc'!$RS$4&lt;'Graph Calc'!$SU162,Calculator!$AJ160,0)))</f>
        <v>0</v>
      </c>
      <c r="VT162" s="101">
        <f>IF(Calculator!$K160=0,0,IF($RT$4&gt;=$SS162,Calculator!$AJ160,IF('Graph Calc'!$RT$4&lt;'Graph Calc'!$SU162,Calculator!$AJ160,0)))</f>
        <v>0</v>
      </c>
      <c r="VU162" s="101">
        <f>IF(Calculator!$K160=0,0,IF($RU$4&gt;=$SS162,Calculator!$AJ160,IF('Graph Calc'!$RU$4&lt;'Graph Calc'!$SU162,Calculator!$AJ160,0)))</f>
        <v>0</v>
      </c>
      <c r="VV162" s="101">
        <f>IF(Calculator!$K160=0,0,IF($RV$4&gt;=$SS162,Calculator!$AJ160,IF('Graph Calc'!$RV$4&lt;'Graph Calc'!$SU162,Calculator!$AJ160,0)))</f>
        <v>0</v>
      </c>
      <c r="VW162" s="101">
        <f>IF(Calculator!$K160=0,0,IF($RW$4&gt;=$SS162,Calculator!$AJ160,IF('Graph Calc'!$RW$4&lt;'Graph Calc'!$SU162,Calculator!$AJ160,0)))</f>
        <v>0</v>
      </c>
      <c r="VX162" s="101">
        <f>IF(Calculator!$K160=0,0,IF($RX$4&gt;=$SS162,Calculator!$AJ160,IF('Graph Calc'!$RX$4&lt;'Graph Calc'!$SU162,Calculator!$AJ160,0)))</f>
        <v>0</v>
      </c>
      <c r="VY162" s="101">
        <f>IF(Calculator!$K160=0,0,IF($RY$4&gt;=$SS162,Calculator!$AJ160,IF('Graph Calc'!$RY$4&lt;'Graph Calc'!$SU162,Calculator!$AJ160,0)))</f>
        <v>0</v>
      </c>
      <c r="VZ162" s="101">
        <f>IF(Calculator!$K160=0,0,IF($RZ$4&gt;=$SS162,Calculator!$AJ160,IF('Graph Calc'!$RZ$4&lt;'Graph Calc'!$SU162,Calculator!$AJ160,0)))</f>
        <v>0</v>
      </c>
      <c r="WA162" s="101">
        <f>IF(Calculator!$K160=0,0,IF($SA$4&gt;=$SS162,Calculator!$AJ160,IF('Graph Calc'!$SA$4&lt;'Graph Calc'!$SU162,Calculator!$AJ160,0)))</f>
        <v>0</v>
      </c>
      <c r="WB162" s="101">
        <f>IF(Calculator!$K160=0,0,IF($SB$4&gt;=$SS162,Calculator!$AJ160,IF('Graph Calc'!$SB$4&lt;'Graph Calc'!$SU162,Calculator!$AJ160,0)))</f>
        <v>0</v>
      </c>
      <c r="WC162" s="101">
        <f>IF(Calculator!$K160=0,0,IF($SC$4&gt;=$SS162,Calculator!$AJ160,IF('Graph Calc'!$SC$4&lt;'Graph Calc'!$SU162,Calculator!$AJ160,0)))</f>
        <v>0</v>
      </c>
      <c r="WD162" s="101">
        <f>IF(Calculator!$K160=0,0,IF(WD161&gt;=$SS162,Calculator!$AJ160,IF('Graph Calc'!$SD$4&lt;'Graph Calc'!$SU162,Calculator!$AJ160,0)))</f>
        <v>0</v>
      </c>
      <c r="WE162" s="101">
        <f>IF(Calculator!$K160=0,0,IF($SE$4&gt;=$SS162,Calculator!$AJ160,IF('Graph Calc'!$SE$4&lt;'Graph Calc'!$SU162,Calculator!$AJ160,0)))</f>
        <v>0</v>
      </c>
      <c r="WF162" s="101">
        <f>IF(Calculator!$K160=0,0,IF($SF$4&gt;=$SS162,Calculator!$AJ160,IF('Graph Calc'!$SF$4&lt;'Graph Calc'!$SU162,Calculator!$AJ160,0)))</f>
        <v>0</v>
      </c>
      <c r="WG162" s="101">
        <f>IF(Calculator!$K160=0,0,IF($SG$4&gt;=$SS162,Calculator!$AJ160,IF('Graph Calc'!$SG$4&lt;'Graph Calc'!$SU162,Calculator!$AJ160,0)))</f>
        <v>0</v>
      </c>
      <c r="WH162" s="101">
        <f>IF(Calculator!$K160=0,0,IF($SH$4&gt;=$SS162,Calculator!$AJ160,IF('Graph Calc'!$SH$4&lt;'Graph Calc'!$SU162,Calculator!$AJ160,0)))</f>
        <v>0</v>
      </c>
      <c r="WI162" s="101">
        <f>IF(Calculator!$K160=0,0,IF($SI$4&gt;=$SS162,Calculator!$AJ160,IF('Graph Calc'!$SI$4&lt;'Graph Calc'!$SU162,Calculator!$AJ160,0)))</f>
        <v>0</v>
      </c>
      <c r="WJ162" s="101">
        <f>IF(Calculator!$K160=0,0,IF($SJ$4&gt;=$SS162,Calculator!$AJ160,IF('Graph Calc'!$SJ$4&lt;'Graph Calc'!$SU162,Calculator!$AJ160,0)))</f>
        <v>0</v>
      </c>
      <c r="WK162" s="101">
        <f>IF(Calculator!$K160=0,0,IF($SK$4&gt;=$SS162,Calculator!$AJ160,IF('Graph Calc'!$SK$4&lt;'Graph Calc'!$SU162,Calculator!$AJ160,0)))</f>
        <v>0</v>
      </c>
      <c r="WL162" s="101">
        <f>IF(Calculator!$K160=0,0,IF($SL$4&gt;=$SS162,Calculator!$AJ160,IF('Graph Calc'!$SL$4&lt;'Graph Calc'!$SU162,Calculator!$AJ160,0)))</f>
        <v>0</v>
      </c>
      <c r="WM162" s="101">
        <f>IF(Calculator!$K160=0,0,IF($SM$4&gt;=$SS162,Calculator!$AJ160,IF('Graph Calc'!$SM$4&lt;'Graph Calc'!$SU162,Calculator!$AJ160,0)))</f>
        <v>0</v>
      </c>
      <c r="WN162" s="101">
        <f>IF(Calculator!$K160=0,0,IF($SN$4&gt;=$SS162,Calculator!$AJ160,IF('Graph Calc'!$SN$4&lt;'Graph Calc'!$SU162,Calculator!$AJ160,0)))</f>
        <v>0</v>
      </c>
      <c r="WO162" s="101">
        <f>IF(Calculator!$K160=0,0,IF($SO$4&gt;=$SS162,Calculator!$AJ160,IF('Graph Calc'!$SO$4&lt;'Graph Calc'!$SU162,Calculator!$AJ160,0)))</f>
        <v>0</v>
      </c>
      <c r="WP162" s="101">
        <f>IF(Calculator!$K160=0,0,IF($SP$4&gt;=$SS162,Calculator!$AJ160,IF('Graph Calc'!$SP$4&lt;'Graph Calc'!$SU162,Calculator!$AJ160,0)))</f>
        <v>0</v>
      </c>
      <c r="WQ162" s="101">
        <f>IF(Calculator!$K160=0,0,IF($SQ$4&gt;=$SS162,Calculator!$AJ160,IF('Graph Calc'!$SQ$4&lt;'Graph Calc'!$SU162,Calculator!$AJ160,0)))</f>
        <v>0</v>
      </c>
      <c r="WR162" s="101">
        <f>IF(Calculator!$K160=0,0,IF($SR$4&gt;=$SS162,Calculator!$AJ160,IF('Graph Calc'!$SR$4&lt;'Graph Calc'!$SU162,Calculator!$AJ160,0)))</f>
        <v>0</v>
      </c>
      <c r="WS162">
        <f>Calculator!DN160</f>
        <v>0</v>
      </c>
      <c r="WT162">
        <f>WS162+Calculator!DK160</f>
        <v>0</v>
      </c>
      <c r="WU162">
        <f t="shared" si="1376"/>
        <v>0</v>
      </c>
    </row>
    <row r="163" spans="9:619">
      <c r="I163">
        <f>IF(Calculator!E161=0,IF(Calculator!D161="Auto ",Calculator!B161*1,Calculator!C161*1),IF(Calculator!D161="Auto ",Calculator!B161*Calculator!E161,Calculator!C161*Calculator!E161))</f>
        <v>0</v>
      </c>
      <c r="J163" t="str">
        <f>IF(Calculator!$I161="YES",0,IF(Calculator!$J161="YES",0,Calculator!G161))</f>
        <v>All Day</v>
      </c>
      <c r="K163" t="str">
        <f>IF(Calculator!$I161="YES",0,IF(Calculator!$J161="YES",0,Calculator!H161))</f>
        <v>All Day</v>
      </c>
      <c r="L163">
        <f>Calculator!T161</f>
        <v>0</v>
      </c>
      <c r="M163">
        <f>Calculator!U161</f>
        <v>0</v>
      </c>
      <c r="N163">
        <f>Calculator!V161</f>
        <v>0</v>
      </c>
      <c r="O163">
        <f>Calculator!W161</f>
        <v>0</v>
      </c>
      <c r="P163">
        <f>Calculator!X161</f>
        <v>0</v>
      </c>
      <c r="Q163">
        <f>Calculator!Y161</f>
        <v>0</v>
      </c>
      <c r="R163">
        <f>Calculator!Z161</f>
        <v>0</v>
      </c>
      <c r="S163">
        <f>Calculator!AA161</f>
        <v>0</v>
      </c>
      <c r="T163" s="101">
        <f>IF(Calculator!$I161="YES",IF($M163&gt;=T$4,IF($L163&lt;=T$4,$I163,0),IF($O163&gt;=T$4,IF($N163&lt;=T$4,$I163,0),IF($Q163&gt;=T$4,IF($P163&lt;=T$4,$I163,0),IF($S163&gt;=T$4,IF($R163&lt;=T$4,$I163,0),IF($M163&gt;=T$4,IF($L163&lt;=T$4,$I163,0),IF($O163&gt;=T$4,IF($N163&lt;=T$4,$I163,0),IF($Q163&gt;=T$4,IF($P163&lt;=T$4,$I163,0),IF($S163&gt;=T$4,IF($R163&lt;=T$4,$I163,0),0)))))))),IF($J163="All Day",$I163,IF($K163="All Day",$I163,IF($K163&lt;=T$4,0,IF($J163&lt;=T$4,$I163,0)))))</f>
        <v>0</v>
      </c>
      <c r="U163" s="101">
        <f>IF(Calculator!$I161="YES",IF($M163&gt;=U$4,IF($L163&lt;=U$4,$I163,0),IF($O163&gt;=U$4,IF($N163&lt;=U$4,$I163,0),IF($Q163&gt;=U$4,IF($P163&lt;=U$4,$I163,0),IF($S163&gt;=U$4,IF($R163&lt;=U$4,$I163,0),IF($M163&gt;=U$4,IF($L163&lt;=U$4,$I163,0),IF($O163&gt;=U$4,IF($N163&lt;=U$4,$I163,0),IF($Q163&gt;=U$4,IF($P163&lt;=U$4,$I163,0),IF($S163&gt;=U$4,IF($R163&lt;=U$4,$I163,0),0)))))))),IF($J163="All Day",$I163,IF($K163="All Day",$I163,IF($K163&lt;=U$4,0,IF($J163&lt;=U$4,$I163,0)))))</f>
        <v>0</v>
      </c>
      <c r="V163" s="101">
        <f>IF(Calculator!$I161="YES",IF($M163&gt;=V$4,IF($L163&lt;=V$4,$I163,0),IF($O163&gt;=V$4,IF($N163&lt;=V$4,$I163,0),IF($Q163&gt;=V$4,IF($P163&lt;=V$4,$I163,0),IF($S163&gt;=V$4,IF($R163&lt;=V$4,$I163,0),IF($M163&gt;=V$4,IF($L163&lt;=V$4,$I163,0),IF($O163&gt;=V$4,IF($N163&lt;=V$4,$I163,0),IF($Q163&gt;=V$4,IF($P163&lt;=V$4,$I163,0),IF($S163&gt;=V$4,IF($R163&lt;=V$4,$I163,0),0)))))))),IF($J163="All Day",$I163,IF($K163="All Day",$I163,IF($K163&lt;=V$4,0,IF($J163&lt;=V$4,$I163,0)))))</f>
        <v>0</v>
      </c>
      <c r="W163" s="101">
        <f>IF(Calculator!$I161="YES",IF($M163&gt;=W$4,IF($L163&lt;=W$4,$I163,0),IF($O163&gt;=W$4,IF($N163&lt;=W$4,$I163,0),IF($Q163&gt;=W$4,IF($P163&lt;=W$4,$I163,0),IF($S163&gt;=W$4,IF($R163&lt;=W$4,$I163,0),IF($M163&gt;=W$4,IF($L163&lt;=W$4,$I163,0),IF($O163&gt;=W$4,IF($N163&lt;=W$4,$I163,0),IF($Q163&gt;=W$4,IF($P163&lt;=W$4,$I163,0),IF($S163&gt;=W$4,IF($R163&lt;=W$4,$I163,0),0)))))))),IF($J163="All Day",$I163,IF($K163="All Day",$I163,IF($K163&lt;=W$4,0,IF($J163&lt;=W$4,$I163,0)))))</f>
        <v>0</v>
      </c>
      <c r="X163" s="101">
        <f>IF(Calculator!$I161="YES",IF($M163&gt;=X$4,IF($L163&lt;=X$4,$I163,0),IF($O163&gt;=X$4,IF($N163&lt;=X$4,$I163,0),IF($Q163&gt;=X$4,IF($P163&lt;=X$4,$I163,0),IF($S163&gt;=X$4,IF($R163&lt;=X$4,$I163,0),IF($M163&gt;=X$4,IF($L163&lt;=X$4,$I163,0),IF($O163&gt;=X$4,IF($N163&lt;=X$4,$I163,0),IF($Q163&gt;=X$4,IF($P163&lt;=X$4,$I163,0),IF($S163&gt;=X$4,IF($R163&lt;=X$4,$I163,0),0)))))))),IF($J163="All Day",$I163,IF($K163="All Day",$I163,IF($K163&lt;=X$4,0,IF($J163&lt;=X$4,$I163,0)))))</f>
        <v>0</v>
      </c>
      <c r="Y163" s="101">
        <f>IF(Calculator!$I161="YES",IF($M163&gt;=Y$4,IF($L163&lt;=Y$4,$I163,0),IF($O163&gt;=Y$4,IF($N163&lt;=Y$4,$I163,0),IF($Q163&gt;=Y$4,IF($P163&lt;=Y$4,$I163,0),IF($S163&gt;=Y$4,IF($R163&lt;=Y$4,$I163,0),IF($M163&gt;=Y$4,IF($L163&lt;=Y$4,$I163,0),IF($O163&gt;=Y$4,IF($N163&lt;=Y$4,$I163,0),IF($Q163&gt;=Y$4,IF($P163&lt;=Y$4,$I163,0),IF($S163&gt;=Y$4,IF($R163&lt;=Y$4,$I163,0),0)))))))),IF($J163="All Day",$I163,IF($K163="All Day",$I163,IF($K163&lt;=Y$4,0,IF($J163&lt;=Y$4,$I163,0)))))</f>
        <v>0</v>
      </c>
      <c r="Z163" s="101">
        <f>IF(Calculator!$I161="YES",IF($M163&gt;=Z$4,IF($L163&lt;=Z$4,$I163,0),IF($O163&gt;=Z$4,IF($N163&lt;=Z$4,$I163,0),IF($Q163&gt;=Z$4,IF($P163&lt;=Z$4,$I163,0),IF($S163&gt;=Z$4,IF($R163&lt;=Z$4,$I163,0),IF($M163&gt;=Z$4,IF($L163&lt;=Z$4,$I163,0),IF($O163&gt;=Z$4,IF($N163&lt;=Z$4,$I163,0),IF($Q163&gt;=Z$4,IF($P163&lt;=Z$4,$I163,0),IF($S163&gt;=Z$4,IF($R163&lt;=Z$4,$I163,0),0)))))))),IF($J163="All Day",$I163,IF($K163="All Day",$I163,IF($K163&lt;=Z$4,0,IF($J163&lt;=Z$4,$I163,0)))))</f>
        <v>0</v>
      </c>
      <c r="AA163" s="101">
        <f>IF(Calculator!$I161="YES",IF($M163&gt;=AA$4,IF($L163&lt;=AA$4,$I163,0),IF($O163&gt;=AA$4,IF($N163&lt;=AA$4,$I163,0),IF($Q163&gt;=AA$4,IF($P163&lt;=AA$4,$I163,0),IF($S163&gt;=AA$4,IF($R163&lt;=AA$4,$I163,0),IF($M163&gt;=AA$4,IF($L163&lt;=AA$4,$I163,0),IF($O163&gt;=AA$4,IF($N163&lt;=AA$4,$I163,0),IF($Q163&gt;=AA$4,IF($P163&lt;=AA$4,$I163,0),IF($S163&gt;=AA$4,IF($R163&lt;=AA$4,$I163,0),0)))))))),IF($J163="All Day",$I163,IF($K163="All Day",$I163,IF($K163&lt;=AA$4,0,IF($J163&lt;=AA$4,$I163,0)))))</f>
        <v>0</v>
      </c>
      <c r="AB163" s="101">
        <f>IF(Calculator!$I161="YES",IF($M163&gt;=AB$4,IF($L163&lt;=AB$4,$I163,0),IF($O163&gt;=AB$4,IF($N163&lt;=AB$4,$I163,0),IF($Q163&gt;=AB$4,IF($P163&lt;=AB$4,$I163,0),IF($S163&gt;=AB$4,IF($R163&lt;=AB$4,$I163,0),IF($M163&gt;=AB$4,IF($L163&lt;=AB$4,$I163,0),IF($O163&gt;=AB$4,IF($N163&lt;=AB$4,$I163,0),IF($Q163&gt;=AB$4,IF($P163&lt;=AB$4,$I163,0),IF($S163&gt;=AB$4,IF($R163&lt;=AB$4,$I163,0),0)))))))),IF($J163="All Day",$I163,IF($K163="All Day",$I163,IF($K163&lt;=AB$4,0,IF($J163&lt;=AB$4,$I163,0)))))</f>
        <v>0</v>
      </c>
      <c r="AC163" s="101">
        <f>IF(Calculator!$I161="YES",IF($M163&gt;=AC$4,IF($L163&lt;=AC$4,$I163,0),IF($O163&gt;=AC$4,IF($N163&lt;=AC$4,$I163,0),IF($Q163&gt;=AC$4,IF($P163&lt;=AC$4,$I163,0),IF($S163&gt;=AC$4,IF($R163&lt;=AC$4,$I163,0),IF($M163&gt;=AC$4,IF($L163&lt;=AC$4,$I163,0),IF($O163&gt;=AC$4,IF($N163&lt;=AC$4,$I163,0),IF($Q163&gt;=AC$4,IF($P163&lt;=AC$4,$I163,0),IF($S163&gt;=AC$4,IF($R163&lt;=AC$4,$I163,0),0)))))))),IF($J163="All Day",$I163,IF($K163="All Day",$I163,IF($K163&lt;=AC$4,0,IF($J163&lt;=AC$4,$I163,0)))))</f>
        <v>0</v>
      </c>
      <c r="AD163" s="101">
        <f>IF(Calculator!$I161="YES",IF($M163&gt;=AD$4,IF($L163&lt;=AD$4,$I163,0),IF($O163&gt;=AD$4,IF($N163&lt;=AD$4,$I163,0),IF($Q163&gt;=AD$4,IF($P163&lt;=AD$4,$I163,0),IF($S163&gt;=AD$4,IF($R163&lt;=AD$4,$I163,0),IF($M163&gt;=AD$4,IF($L163&lt;=AD$4,$I163,0),IF($O163&gt;=AD$4,IF($N163&lt;=AD$4,$I163,0),IF($Q163&gt;=AD$4,IF($P163&lt;=AD$4,$I163,0),IF($S163&gt;=AD$4,IF($R163&lt;=AD$4,$I163,0),0)))))))),IF($J163="All Day",$I163,IF($K163="All Day",$I163,IF($K163&lt;=AD$4,0,IF($J163&lt;=AD$4,$I163,0)))))</f>
        <v>0</v>
      </c>
      <c r="AE163" s="101">
        <f>IF(Calculator!$I161="YES",IF($M163&gt;=AE$4,IF($L163&lt;=AE$4,$I163,0),IF($O163&gt;=AE$4,IF($N163&lt;=AE$4,$I163,0),IF($Q163&gt;=AE$4,IF($P163&lt;=AE$4,$I163,0),IF($S163&gt;=AE$4,IF($R163&lt;=AE$4,$I163,0),IF($M163&gt;=AE$4,IF($L163&lt;=AE$4,$I163,0),IF($O163&gt;=AE$4,IF($N163&lt;=AE$4,$I163,0),IF($Q163&gt;=AE$4,IF($P163&lt;=AE$4,$I163,0),IF($S163&gt;=AE$4,IF($R163&lt;=AE$4,$I163,0),0)))))))),IF($J163="All Day",$I163,IF($K163="All Day",$I163,IF($K163&lt;=AE$4,0,IF($J163&lt;=AE$4,$I163,0)))))</f>
        <v>0</v>
      </c>
      <c r="AF163" s="101">
        <f>IF(Calculator!$I161="YES",IF($M163&gt;=AF$4,IF($L163&lt;=AF$4,$I163,0),IF($O163&gt;=AF$4,IF($N163&lt;=AF$4,$I163,0),IF($Q163&gt;=AF$4,IF($P163&lt;=AF$4,$I163,0),IF($S163&gt;=AF$4,IF($R163&lt;=AF$4,$I163,0),IF($M163&gt;=AF$4,IF($L163&lt;=AF$4,$I163,0),IF($O163&gt;=AF$4,IF($N163&lt;=AF$4,$I163,0),IF($Q163&gt;=AF$4,IF($P163&lt;=AF$4,$I163,0),IF($S163&gt;=AF$4,IF($R163&lt;=AF$4,$I163,0),0)))))))),IF($J163="All Day",$I163,IF($K163="All Day",$I163,IF($K163&lt;=AF$4,0,IF($J163&lt;=AF$4,$I163,0)))))</f>
        <v>0</v>
      </c>
      <c r="AG163" s="101">
        <f>IF(Calculator!$I161="YES",IF($M163&gt;=AG$4,IF($L163&lt;=AG$4,$I163,0),IF($O163&gt;=AG$4,IF($N163&lt;=AG$4,$I163,0),IF($Q163&gt;=AG$4,IF($P163&lt;=AG$4,$I163,0),IF($S163&gt;=AG$4,IF($R163&lt;=AG$4,$I163,0),IF($M163&gt;=AG$4,IF($L163&lt;=AG$4,$I163,0),IF($O163&gt;=AG$4,IF($N163&lt;=AG$4,$I163,0),IF($Q163&gt;=AG$4,IF($P163&lt;=AG$4,$I163,0),IF($S163&gt;=AG$4,IF($R163&lt;=AG$4,$I163,0),0)))))))),IF($J163="All Day",$I163,IF($K163="All Day",$I163,IF($K163&lt;=AG$4,0,IF($J163&lt;=AG$4,$I163,0)))))</f>
        <v>0</v>
      </c>
      <c r="AH163" s="101">
        <f>IF(Calculator!$I161="YES",IF($M163&gt;=AH$4,IF($L163&lt;=AH$4,$I163,0),IF($O163&gt;=AH$4,IF($N163&lt;=AH$4,$I163,0),IF($Q163&gt;=AH$4,IF($P163&lt;=AH$4,$I163,0),IF($S163&gt;=AH$4,IF($R163&lt;=AH$4,$I163,0),IF($M163&gt;=AH$4,IF($L163&lt;=AH$4,$I163,0),IF($O163&gt;=AH$4,IF($N163&lt;=AH$4,$I163,0),IF($Q163&gt;=AH$4,IF($P163&lt;=AH$4,$I163,0),IF($S163&gt;=AH$4,IF($R163&lt;=AH$4,$I163,0),0)))))))),IF($J163="All Day",$I163,IF($K163="All Day",$I163,IF($K163&lt;=AH$4,0,IF($J163&lt;=AH$4,$I163,0)))))</f>
        <v>0</v>
      </c>
      <c r="AI163" s="101">
        <f>IF(Calculator!$I161="YES",IF($M163&gt;=AI$4,IF($L163&lt;=AI$4,$I163,0),IF($O163&gt;=AI$4,IF($N163&lt;=AI$4,$I163,0),IF($Q163&gt;=AI$4,IF($P163&lt;=AI$4,$I163,0),IF($S163&gt;=AI$4,IF($R163&lt;=AI$4,$I163,0),IF($M163&gt;=AI$4,IF($L163&lt;=AI$4,$I163,0),IF($O163&gt;=AI$4,IF($N163&lt;=AI$4,$I163,0),IF($Q163&gt;=AI$4,IF($P163&lt;=AI$4,$I163,0),IF($S163&gt;=AI$4,IF($R163&lt;=AI$4,$I163,0),0)))))))),IF($J163="All Day",$I163,IF($K163="All Day",$I163,IF($K163&lt;=AI$4,0,IF($J163&lt;=AI$4,$I163,0)))))</f>
        <v>0</v>
      </c>
      <c r="AJ163" s="101">
        <f>IF(Calculator!$I161="YES",IF($M163&gt;=AJ$4,IF($L163&lt;=AJ$4,$I163,0),IF($O163&gt;=AJ$4,IF($N163&lt;=AJ$4,$I163,0),IF($Q163&gt;=AJ$4,IF($P163&lt;=AJ$4,$I163,0),IF($S163&gt;=AJ$4,IF($R163&lt;=AJ$4,$I163,0),IF($M163&gt;=AJ$4,IF($L163&lt;=AJ$4,$I163,0),IF($O163&gt;=AJ$4,IF($N163&lt;=AJ$4,$I163,0),IF($Q163&gt;=AJ$4,IF($P163&lt;=AJ$4,$I163,0),IF($S163&gt;=AJ$4,IF($R163&lt;=AJ$4,$I163,0),0)))))))),IF($J163="All Day",$I163,IF($K163="All Day",$I163,IF($K163&lt;=AJ$4,0,IF($J163&lt;=AJ$4,$I163,0)))))</f>
        <v>0</v>
      </c>
      <c r="AK163" s="101">
        <f>IF(Calculator!$I161="YES",IF($M163&gt;=AK$4,IF($L163&lt;=AK$4,$I163,0),IF($O163&gt;=AK$4,IF($N163&lt;=AK$4,$I163,0),IF($Q163&gt;=AK$4,IF($P163&lt;=AK$4,$I163,0),IF($S163&gt;=AK$4,IF($R163&lt;=AK$4,$I163,0),IF($M163&gt;=AK$4,IF($L163&lt;=AK$4,$I163,0),IF($O163&gt;=AK$4,IF($N163&lt;=AK$4,$I163,0),IF($Q163&gt;=AK$4,IF($P163&lt;=AK$4,$I163,0),IF($S163&gt;=AK$4,IF($R163&lt;=AK$4,$I163,0),0)))))))),IF($J163="All Day",$I163,IF($K163="All Day",$I163,IF($K163&lt;=AK$4,0,IF($J163&lt;=AK$4,$I163,0)))))</f>
        <v>0</v>
      </c>
      <c r="AL163" s="101">
        <f>IF(Calculator!$I161="YES",IF($M163&gt;=AL$4,IF($L163&lt;=AL$4,$I163,0),IF($O163&gt;=AL$4,IF($N163&lt;=AL$4,$I163,0),IF($Q163&gt;=AL$4,IF($P163&lt;=AL$4,$I163,0),IF($S163&gt;=AL$4,IF($R163&lt;=AL$4,$I163,0),IF($M163&gt;=AL$4,IF($L163&lt;=AL$4,$I163,0),IF($O163&gt;=AL$4,IF($N163&lt;=AL$4,$I163,0),IF($Q163&gt;=AL$4,IF($P163&lt;=AL$4,$I163,0),IF($S163&gt;=AL$4,IF($R163&lt;=AL$4,$I163,0),0)))))))),IF($J163="All Day",$I163,IF($K163="All Day",$I163,IF($K163&lt;=AL$4,0,IF($J163&lt;=AL$4,$I163,0)))))</f>
        <v>0</v>
      </c>
      <c r="AM163" s="101">
        <f>IF(Calculator!$I161="YES",IF($M163&gt;=AM$4,IF($L163&lt;=AM$4,$I163,0),IF($O163&gt;=AM$4,IF($N163&lt;=AM$4,$I163,0),IF($Q163&gt;=AM$4,IF($P163&lt;=AM$4,$I163,0),IF($S163&gt;=AM$4,IF($R163&lt;=AM$4,$I163,0),IF($M163&gt;=AM$4,IF($L163&lt;=AM$4,$I163,0),IF($O163&gt;=AM$4,IF($N163&lt;=AM$4,$I163,0),IF($Q163&gt;=AM$4,IF($P163&lt;=AM$4,$I163,0),IF($S163&gt;=AM$4,IF($R163&lt;=AM$4,$I163,0),0)))))))),IF($J163="All Day",$I163,IF($K163="All Day",$I163,IF($K163&lt;=AM$4,0,IF($J163&lt;=AM$4,$I163,0)))))</f>
        <v>0</v>
      </c>
      <c r="AN163" s="101">
        <f>IF(Calculator!$I161="YES",IF($M163&gt;=AN$4,IF($L163&lt;=AN$4,$I163,0),IF($O163&gt;=AN$4,IF($N163&lt;=AN$4,$I163,0),IF($Q163&gt;=AN$4,IF($P163&lt;=AN$4,$I163,0),IF($S163&gt;=AN$4,IF($R163&lt;=AN$4,$I163,0),IF($M163&gt;=AN$4,IF($L163&lt;=AN$4,$I163,0),IF($O163&gt;=AN$4,IF($N163&lt;=AN$4,$I163,0),IF($Q163&gt;=AN$4,IF($P163&lt;=AN$4,$I163,0),IF($S163&gt;=AN$4,IF($R163&lt;=AN$4,$I163,0),0)))))))),IF($J163="All Day",$I163,IF($K163="All Day",$I163,IF($K163&lt;=AN$4,0,IF($J163&lt;=AN$4,$I163,0)))))</f>
        <v>0</v>
      </c>
      <c r="AO163" s="101">
        <f>IF(Calculator!$I161="YES",IF($M163&gt;=AO$4,IF($L163&lt;=AO$4,$I163,0),IF($O163&gt;=AO$4,IF($N163&lt;=AO$4,$I163,0),IF($Q163&gt;=AO$4,IF($P163&lt;=AO$4,$I163,0),IF($S163&gt;=AO$4,IF($R163&lt;=AO$4,$I163,0),IF($M163&gt;=AO$4,IF($L163&lt;=AO$4,$I163,0),IF($O163&gt;=AO$4,IF($N163&lt;=AO$4,$I163,0),IF($Q163&gt;=AO$4,IF($P163&lt;=AO$4,$I163,0),IF($S163&gt;=AO$4,IF($R163&lt;=AO$4,$I163,0),0)))))))),IF($J163="All Day",$I163,IF($K163="All Day",$I163,IF($K163&lt;=AO$4,0,IF($J163&lt;=AO$4,$I163,0)))))</f>
        <v>0</v>
      </c>
      <c r="AP163" s="101">
        <f>IF(Calculator!$I161="YES",IF($M163&gt;=AP$4,IF($L163&lt;=AP$4,$I163,0),IF($O163&gt;=AP$4,IF($N163&lt;=AP$4,$I163,0),IF($Q163&gt;=AP$4,IF($P163&lt;=AP$4,$I163,0),IF($S163&gt;=AP$4,IF($R163&lt;=AP$4,$I163,0),IF($M163&gt;=AP$4,IF($L163&lt;=AP$4,$I163,0),IF($O163&gt;=AP$4,IF($N163&lt;=AP$4,$I163,0),IF($Q163&gt;=AP$4,IF($P163&lt;=AP$4,$I163,0),IF($S163&gt;=AP$4,IF($R163&lt;=AP$4,$I163,0),0)))))))),IF($J163="All Day",$I163,IF($K163="All Day",$I163,IF($K163&lt;=AP$4,0,IF($J163&lt;=AP$4,$I163,0)))))</f>
        <v>0</v>
      </c>
      <c r="AQ163" s="101">
        <f>IF(Calculator!$I161="YES",IF($M163&gt;=AQ$4,IF($L163&lt;=AQ$4,$I163,0),IF($O163&gt;=AQ$4,IF($N163&lt;=AQ$4,$I163,0),IF($Q163&gt;=AQ$4,IF($P163&lt;=AQ$4,$I163,0),IF($S163&gt;=AQ$4,IF($R163&lt;=AQ$4,$I163,0),IF($M163&gt;=AQ$4,IF($L163&lt;=AQ$4,$I163,0),IF($O163&gt;=AQ$4,IF($N163&lt;=AQ$4,$I163,0),IF($Q163&gt;=AQ$4,IF($P163&lt;=AQ$4,$I163,0),IF($S163&gt;=AQ$4,IF($R163&lt;=AQ$4,$I163,0),0)))))))),IF($J163="All Day",$I163,IF($K163="All Day",$I163,IF($K163&lt;=AQ$4,0,IF($J163&lt;=AQ$4,$I163,0)))))</f>
        <v>0</v>
      </c>
      <c r="AR163" s="101">
        <f>IF(Calculator!$I161="YES",IF($M163&gt;=AR$4,IF($L163&lt;=AR$4,$I163,0),IF($O163&gt;=AR$4,IF($N163&lt;=AR$4,$I163,0),IF($Q163&gt;=AR$4,IF($P163&lt;=AR$4,$I163,0),IF($S163&gt;=AR$4,IF($R163&lt;=AR$4,$I163,0),IF($M163&gt;=AR$4,IF($L163&lt;=AR$4,$I163,0),IF($O163&gt;=AR$4,IF($N163&lt;=AR$4,$I163,0),IF($Q163&gt;=AR$4,IF($P163&lt;=AR$4,$I163,0),IF($S163&gt;=AR$4,IF($R163&lt;=AR$4,$I163,0),0)))))))),IF($J163="All Day",$I163,IF($K163="All Day",$I163,IF($K163&lt;=AR$4,0,IF($J163&lt;=AR$4,$I163,0)))))</f>
        <v>0</v>
      </c>
      <c r="AS163" s="101">
        <f>IF(Calculator!$I161="YES",IF($M163&gt;=AS$4,IF($L163&lt;=AS$4,$I163,0),IF($O163&gt;=AS$4,IF($N163&lt;=AS$4,$I163,0),IF($Q163&gt;=AS$4,IF($P163&lt;=AS$4,$I163,0),IF($S163&gt;=AS$4,IF($R163&lt;=AS$4,$I163,0),IF($M163&gt;=AS$4,IF($L163&lt;=AS$4,$I163,0),IF($O163&gt;=AS$4,IF($N163&lt;=AS$4,$I163,0),IF($Q163&gt;=AS$4,IF($P163&lt;=AS$4,$I163,0),IF($S163&gt;=AS$4,IF($R163&lt;=AS$4,$I163,0),0)))))))),IF($J163="All Day",$I163,IF($K163="All Day",$I163,IF($K163&lt;=AS$4,0,IF($J163&lt;=AS$4,$I163,0)))))</f>
        <v>0</v>
      </c>
      <c r="AT163" s="101">
        <f>IF(Calculator!$I161="YES",IF($M163&gt;=AT$4,IF($L163&lt;=AT$4,$I163,0),IF($O163&gt;=AT$4,IF($N163&lt;=AT$4,$I163,0),IF($Q163&gt;=AT$4,IF($P163&lt;=AT$4,$I163,0),IF($S163&gt;=AT$4,IF($R163&lt;=AT$4,$I163,0),IF($M163&gt;=AT$4,IF($L163&lt;=AT$4,$I163,0),IF($O163&gt;=AT$4,IF($N163&lt;=AT$4,$I163,0),IF($Q163&gt;=AT$4,IF($P163&lt;=AT$4,$I163,0),IF($S163&gt;=AT$4,IF($R163&lt;=AT$4,$I163,0),0)))))))),IF($J163="All Day",$I163,IF($K163="All Day",$I163,IF($K163&lt;=AT$4,0,IF($J163&lt;=AT$4,$I163,0)))))</f>
        <v>0</v>
      </c>
      <c r="AU163" s="101">
        <f>IF(Calculator!$I161="YES",IF($M163&gt;=AU$4,IF($L163&lt;=AU$4,$I163,0),IF($O163&gt;=AU$4,IF($N163&lt;=AU$4,$I163,0),IF($Q163&gt;=AU$4,IF($P163&lt;=AU$4,$I163,0),IF($S163&gt;=AU$4,IF($R163&lt;=AU$4,$I163,0),IF($M163&gt;=AU$4,IF($L163&lt;=AU$4,$I163,0),IF($O163&gt;=AU$4,IF($N163&lt;=AU$4,$I163,0),IF($Q163&gt;=AU$4,IF($P163&lt;=AU$4,$I163,0),IF($S163&gt;=AU$4,IF($R163&lt;=AU$4,$I163,0),0)))))))),IF($J163="All Day",$I163,IF($K163="All Day",$I163,IF($K163&lt;=AU$4,0,IF($J163&lt;=AU$4,$I163,0)))))</f>
        <v>0</v>
      </c>
      <c r="AV163" s="101">
        <f>IF(Calculator!$I161="YES",IF($M163&gt;=AV$4,IF($L163&lt;=AV$4,$I163,0),IF($O163&gt;=AV$4,IF($N163&lt;=AV$4,$I163,0),IF($Q163&gt;=AV$4,IF($P163&lt;=AV$4,$I163,0),IF($S163&gt;=AV$4,IF($R163&lt;=AV$4,$I163,0),IF($M163&gt;=AV$4,IF($L163&lt;=AV$4,$I163,0),IF($O163&gt;=AV$4,IF($N163&lt;=AV$4,$I163,0),IF($Q163&gt;=AV$4,IF($P163&lt;=AV$4,$I163,0),IF($S163&gt;=AV$4,IF($R163&lt;=AV$4,$I163,0),0)))))))),IF($J163="All Day",$I163,IF($K163="All Day",$I163,IF($K163&lt;=AV$4,0,IF($J163&lt;=AV$4,$I163,0)))))</f>
        <v>0</v>
      </c>
      <c r="AW163" s="101">
        <f>IF(Calculator!$I161="YES",IF($M163&gt;=AW$4,IF($L163&lt;=AW$4,$I163,0),IF($O163&gt;=AW$4,IF($N163&lt;=AW$4,$I163,0),IF($Q163&gt;=AW$4,IF($P163&lt;=AW$4,$I163,0),IF($S163&gt;=AW$4,IF($R163&lt;=AW$4,$I163,0),IF($M163&gt;=AW$4,IF($L163&lt;=AW$4,$I163,0),IF($O163&gt;=AW$4,IF($N163&lt;=AW$4,$I163,0),IF($Q163&gt;=AW$4,IF($P163&lt;=AW$4,$I163,0),IF($S163&gt;=AW$4,IF($R163&lt;=AW$4,$I163,0),0)))))))),IF($J163="All Day",$I163,IF($K163="All Day",$I163,IF($K163&lt;=AW$4,0,IF($J163&lt;=AW$4,$I163,0)))))</f>
        <v>0</v>
      </c>
      <c r="AX163" s="101">
        <f>IF(Calculator!$I161="YES",IF($M163&gt;=AX$4,IF($L163&lt;=AX$4,$I163,0),IF($O163&gt;=AX$4,IF($N163&lt;=AX$4,$I163,0),IF($Q163&gt;=AX$4,IF($P163&lt;=AX$4,$I163,0),IF($S163&gt;=AX$4,IF($R163&lt;=AX$4,$I163,0),IF($M163&gt;=AX$4,IF($L163&lt;=AX$4,$I163,0),IF($O163&gt;=AX$4,IF($N163&lt;=AX$4,$I163,0),IF($Q163&gt;=AX$4,IF($P163&lt;=AX$4,$I163,0),IF($S163&gt;=AX$4,IF($R163&lt;=AX$4,$I163,0),0)))))))),IF($J163="All Day",$I163,IF($K163="All Day",$I163,IF($K163&lt;=AX$4,0,IF($J163&lt;=AX$4,$I163,0)))))</f>
        <v>0</v>
      </c>
      <c r="AY163" s="101">
        <f>IF(Calculator!$I161="YES",IF($M163&gt;=AY$4,IF($L163&lt;=AY$4,$I163,0),IF($O163&gt;=AY$4,IF($N163&lt;=AY$4,$I163,0),IF($Q163&gt;=AY$4,IF($P163&lt;=AY$4,$I163,0),IF($S163&gt;=AY$4,IF($R163&lt;=AY$4,$I163,0),IF($M163&gt;=AY$4,IF($L163&lt;=AY$4,$I163,0),IF($O163&gt;=AY$4,IF($N163&lt;=AY$4,$I163,0),IF($Q163&gt;=AY$4,IF($P163&lt;=AY$4,$I163,0),IF($S163&gt;=AY$4,IF($R163&lt;=AY$4,$I163,0),0)))))))),IF($J163="All Day",$I163,IF($K163="All Day",$I163,IF($K163&lt;=AY$4,0,IF($J163&lt;=AY$4,$I163,0)))))</f>
        <v>0</v>
      </c>
      <c r="AZ163" s="101">
        <f>IF(Calculator!$I161="YES",IF($M163&gt;=AZ$4,IF($L163&lt;=AZ$4,$I163,0),IF($O163&gt;=AZ$4,IF($N163&lt;=AZ$4,$I163,0),IF($Q163&gt;=AZ$4,IF($P163&lt;=AZ$4,$I163,0),IF($S163&gt;=AZ$4,IF($R163&lt;=AZ$4,$I163,0),IF($M163&gt;=AZ$4,IF($L163&lt;=AZ$4,$I163,0),IF($O163&gt;=AZ$4,IF($N163&lt;=AZ$4,$I163,0),IF($Q163&gt;=AZ$4,IF($P163&lt;=AZ$4,$I163,0),IF($S163&gt;=AZ$4,IF($R163&lt;=AZ$4,$I163,0),0)))))))),IF($J163="All Day",$I163,IF($K163="All Day",$I163,IF($K163&lt;=AZ$4,0,IF($J163&lt;=AZ$4,$I163,0)))))</f>
        <v>0</v>
      </c>
      <c r="BA163" s="101">
        <f>IF(Calculator!$I161="YES",IF($M163&gt;=BA$4,IF($L163&lt;=BA$4,$I163,0),IF($O163&gt;=BA$4,IF($N163&lt;=BA$4,$I163,0),IF($Q163&gt;=BA$4,IF($P163&lt;=BA$4,$I163,0),IF($S163&gt;=BA$4,IF($R163&lt;=BA$4,$I163,0),IF($M163&gt;=BA$4,IF($L163&lt;=BA$4,$I163,0),IF($O163&gt;=BA$4,IF($N163&lt;=BA$4,$I163,0),IF($Q163&gt;=BA$4,IF($P163&lt;=BA$4,$I163,0),IF($S163&gt;=BA$4,IF($R163&lt;=BA$4,$I163,0),0)))))))),IF($J163="All Day",$I163,IF($K163="All Day",$I163,IF($K163&lt;=BA$4,0,IF($J163&lt;=BA$4,$I163,0)))))</f>
        <v>0</v>
      </c>
      <c r="BB163" s="101">
        <f>IF(Calculator!$I161="YES",IF($M163&gt;=BB$4,IF($L163&lt;=BB$4,$I163,0),IF($O163&gt;=BB$4,IF($N163&lt;=BB$4,$I163,0),IF($Q163&gt;=BB$4,IF($P163&lt;=BB$4,$I163,0),IF($S163&gt;=BB$4,IF($R163&lt;=BB$4,$I163,0),IF($M163&gt;=BB$4,IF($L163&lt;=BB$4,$I163,0),IF($O163&gt;=BB$4,IF($N163&lt;=BB$4,$I163,0),IF($Q163&gt;=BB$4,IF($P163&lt;=BB$4,$I163,0),IF($S163&gt;=BB$4,IF($R163&lt;=BB$4,$I163,0),0)))))))),IF($J163="All Day",$I163,IF($K163="All Day",$I163,IF($K163&lt;=BB$4,0,IF($J163&lt;=BB$4,$I163,0)))))</f>
        <v>0</v>
      </c>
      <c r="BC163" s="101">
        <f>IF(Calculator!$I161="YES",IF($M163&gt;=BC$4,IF($L163&lt;=BC$4,$I163,0),IF($O163&gt;=BC$4,IF($N163&lt;=BC$4,$I163,0),IF($Q163&gt;=BC$4,IF($P163&lt;=BC$4,$I163,0),IF($S163&gt;=BC$4,IF($R163&lt;=BC$4,$I163,0),IF($M163&gt;=BC$4,IF($L163&lt;=BC$4,$I163,0),IF($O163&gt;=BC$4,IF($N163&lt;=BC$4,$I163,0),IF($Q163&gt;=BC$4,IF($P163&lt;=BC$4,$I163,0),IF($S163&gt;=BC$4,IF($R163&lt;=BC$4,$I163,0),0)))))))),IF($J163="All Day",$I163,IF($K163="All Day",$I163,IF($K163&lt;=BC$4,0,IF($J163&lt;=BC$4,$I163,0)))))</f>
        <v>0</v>
      </c>
      <c r="BD163" s="101">
        <f>IF(Calculator!$I161="YES",IF($M163&gt;=BD$4,IF($L163&lt;=BD$4,$I163,0),IF($O163&gt;=BD$4,IF($N163&lt;=BD$4,$I163,0),IF($Q163&gt;=BD$4,IF($P163&lt;=BD$4,$I163,0),IF($S163&gt;=BD$4,IF($R163&lt;=BD$4,$I163,0),IF($M163&gt;=BD$4,IF($L163&lt;=BD$4,$I163,0),IF($O163&gt;=BD$4,IF($N163&lt;=BD$4,$I163,0),IF($Q163&gt;=BD$4,IF($P163&lt;=BD$4,$I163,0),IF($S163&gt;=BD$4,IF($R163&lt;=BD$4,$I163,0),0)))))))),IF($J163="All Day",$I163,IF($K163="All Day",$I163,IF($K163&lt;=BD$4,0,IF($J163&lt;=BD$4,$I163,0)))))</f>
        <v>0</v>
      </c>
      <c r="BE163" s="101">
        <f>IF(Calculator!$I161="YES",IF($M163&gt;=BE$4,IF($L163&lt;=BE$4,$I163,0),IF($O163&gt;=BE$4,IF($N163&lt;=BE$4,$I163,0),IF($Q163&gt;=BE$4,IF($P163&lt;=BE$4,$I163,0),IF($S163&gt;=BE$4,IF($R163&lt;=BE$4,$I163,0),IF($M163&gt;=BE$4,IF($L163&lt;=BE$4,$I163,0),IF($O163&gt;=BE$4,IF($N163&lt;=BE$4,$I163,0),IF($Q163&gt;=BE$4,IF($P163&lt;=BE$4,$I163,0),IF($S163&gt;=BE$4,IF($R163&lt;=BE$4,$I163,0),0)))))))),IF($J163="All Day",$I163,IF($K163="All Day",$I163,IF($K163&lt;=BE$4,0,IF($J163&lt;=BE$4,$I163,0)))))</f>
        <v>0</v>
      </c>
      <c r="BF163" s="101">
        <f>IF(Calculator!$I161="YES",IF($M163&gt;=BF$4,IF($L163&lt;=BF$4,$I163,0),IF($O163&gt;=BF$4,IF($N163&lt;=BF$4,$I163,0),IF($Q163&gt;=BF$4,IF($P163&lt;=BF$4,$I163,0),IF($S163&gt;=BF$4,IF($R163&lt;=BF$4,$I163,0),IF($M163&gt;=BF$4,IF($L163&lt;=BF$4,$I163,0),IF($O163&gt;=BF$4,IF($N163&lt;=BF$4,$I163,0),IF($Q163&gt;=BF$4,IF($P163&lt;=BF$4,$I163,0),IF($S163&gt;=BF$4,IF($R163&lt;=BF$4,$I163,0),0)))))))),IF($J163="All Day",$I163,IF($K163="All Day",$I163,IF($K163&lt;=BF$4,0,IF($J163&lt;=BF$4,$I163,0)))))</f>
        <v>0</v>
      </c>
      <c r="BG163" s="101">
        <f>IF(Calculator!$I161="YES",IF($M163&gt;=BG$4,IF($L163&lt;=BG$4,$I163,0),IF($O163&gt;=BG$4,IF($N163&lt;=BG$4,$I163,0),IF($Q163&gt;=BG$4,IF($P163&lt;=BG$4,$I163,0),IF($S163&gt;=BG$4,IF($R163&lt;=BG$4,$I163,0),IF($M163&gt;=BG$4,IF($L163&lt;=BG$4,$I163,0),IF($O163&gt;=BG$4,IF($N163&lt;=BG$4,$I163,0),IF($Q163&gt;=BG$4,IF($P163&lt;=BG$4,$I163,0),IF($S163&gt;=BG$4,IF($R163&lt;=BG$4,$I163,0),0)))))))),IF($J163="All Day",$I163,IF($K163="All Day",$I163,IF($K163&lt;=BG$4,0,IF($J163&lt;=BG$4,$I163,0)))))</f>
        <v>0</v>
      </c>
      <c r="BH163" s="101">
        <f>IF(Calculator!$I161="YES",IF($M163&gt;=BH$4,IF($L163&lt;=BH$4,$I163,0),IF($O163&gt;=BH$4,IF($N163&lt;=BH$4,$I163,0),IF($Q163&gt;=BH$4,IF($P163&lt;=BH$4,$I163,0),IF($S163&gt;=BH$4,IF($R163&lt;=BH$4,$I163,0),IF($M163&gt;=BH$4,IF($L163&lt;=BH$4,$I163,0),IF($O163&gt;=BH$4,IF($N163&lt;=BH$4,$I163,0),IF($Q163&gt;=BH$4,IF($P163&lt;=BH$4,$I163,0),IF($S163&gt;=BH$4,IF($R163&lt;=BH$4,$I163,0),0)))))))),IF($J163="All Day",$I163,IF($K163="All Day",$I163,IF($K163&lt;=BH$4,0,IF($J163&lt;=BH$4,$I163,0)))))</f>
        <v>0</v>
      </c>
      <c r="BI163" s="101">
        <f>IF(Calculator!$I161="YES",IF($M163&gt;=BI$4,IF($L163&lt;=BI$4,$I163,0),IF($O163&gt;=BI$4,IF($N163&lt;=BI$4,$I163,0),IF($Q163&gt;=BI$4,IF($P163&lt;=BI$4,$I163,0),IF($S163&gt;=BI$4,IF($R163&lt;=BI$4,$I163,0),IF($M163&gt;=BI$4,IF($L163&lt;=BI$4,$I163,0),IF($O163&gt;=BI$4,IF($N163&lt;=BI$4,$I163,0),IF($Q163&gt;=BI$4,IF($P163&lt;=BI$4,$I163,0),IF($S163&gt;=BI$4,IF($R163&lt;=BI$4,$I163,0),0)))))))),IF($J163="All Day",$I163,IF($K163="All Day",$I163,IF($K163&lt;=BI$4,0,IF($J163&lt;=BI$4,$I163,0)))))</f>
        <v>0</v>
      </c>
      <c r="BJ163" s="101">
        <f>IF(Calculator!$I161="YES",IF($M163&gt;=BJ$4,IF($L163&lt;=BJ$4,$I163,0),IF($O163&gt;=BJ$4,IF($N163&lt;=BJ$4,$I163,0),IF($Q163&gt;=BJ$4,IF($P163&lt;=BJ$4,$I163,0),IF($S163&gt;=BJ$4,IF($R163&lt;=BJ$4,$I163,0),IF($M163&gt;=BJ$4,IF($L163&lt;=BJ$4,$I163,0),IF($O163&gt;=BJ$4,IF($N163&lt;=BJ$4,$I163,0),IF($Q163&gt;=BJ$4,IF($P163&lt;=BJ$4,$I163,0),IF($S163&gt;=BJ$4,IF($R163&lt;=BJ$4,$I163,0),0)))))))),IF($J163="All Day",$I163,IF($K163="All Day",$I163,IF($K163&lt;=BJ$4,0,IF($J163&lt;=BJ$4,$I163,0)))))</f>
        <v>0</v>
      </c>
      <c r="BK163" s="101">
        <f>IF(Calculator!$I161="YES",IF($M163&gt;=BK$4,IF($L163&lt;=BK$4,$I163,0),IF($O163&gt;=BK$4,IF($N163&lt;=BK$4,$I163,0),IF($Q163&gt;=BK$4,IF($P163&lt;=BK$4,$I163,0),IF($S163&gt;=BK$4,IF($R163&lt;=BK$4,$I163,0),IF($M163&gt;=BK$4,IF($L163&lt;=BK$4,$I163,0),IF($O163&gt;=BK$4,IF($N163&lt;=BK$4,$I163,0),IF($Q163&gt;=BK$4,IF($P163&lt;=BK$4,$I163,0),IF($S163&gt;=BK$4,IF($R163&lt;=BK$4,$I163,0),0)))))))),IF($J163="All Day",$I163,IF($K163="All Day",$I163,IF($K163&lt;=BK$4,0,IF($J163&lt;=BK$4,$I163,0)))))</f>
        <v>0</v>
      </c>
      <c r="BL163" s="101">
        <f>IF(Calculator!$I161="YES",IF($M163&gt;=BL$4,IF($L163&lt;=BL$4,$I163,0),IF($O163&gt;=BL$4,IF($N163&lt;=BL$4,$I163,0),IF($Q163&gt;=BL$4,IF($P163&lt;=BL$4,$I163,0),IF($S163&gt;=BL$4,IF($R163&lt;=BL$4,$I163,0),IF($M163&gt;=BL$4,IF($L163&lt;=BL$4,$I163,0),IF($O163&gt;=BL$4,IF($N163&lt;=BL$4,$I163,0),IF($Q163&gt;=BL$4,IF($P163&lt;=BL$4,$I163,0),IF($S163&gt;=BL$4,IF($R163&lt;=BL$4,$I163,0),0)))))))),IF($J163="All Day",$I163,IF($K163="All Day",$I163,IF($K163&lt;=BL$4,0,IF($J163&lt;=BL$4,$I163,0)))))</f>
        <v>0</v>
      </c>
      <c r="BM163" s="101">
        <f>IF(Calculator!$I161="YES",IF($M163&gt;=BM$4,IF($L163&lt;=BM$4,$I163,0),IF($O163&gt;=BM$4,IF($N163&lt;=BM$4,$I163,0),IF($Q163&gt;=BM$4,IF($P163&lt;=BM$4,$I163,0),IF($S163&gt;=BM$4,IF($R163&lt;=BM$4,$I163,0),IF($M163&gt;=BM$4,IF($L163&lt;=BM$4,$I163,0),IF($O163&gt;=BM$4,IF($N163&lt;=BM$4,$I163,0),IF($Q163&gt;=BM$4,IF($P163&lt;=BM$4,$I163,0),IF($S163&gt;=BM$4,IF($R163&lt;=BM$4,$I163,0),0)))))))),IF($J163="All Day",$I163,IF($K163="All Day",$I163,IF($K163&lt;=BM$4,0,IF($J163&lt;=BM$4,$I163,0)))))</f>
        <v>0</v>
      </c>
      <c r="BN163" s="101">
        <f>IF(Calculator!$I161="YES",IF($M163&gt;=BN$4,IF($L163&lt;=BN$4,$I163,0),IF($O163&gt;=BN$4,IF($N163&lt;=BN$4,$I163,0),IF($Q163&gt;=BN$4,IF($P163&lt;=BN$4,$I163,0),IF($S163&gt;=BN$4,IF($R163&lt;=BN$4,$I163,0),IF($M163&gt;=BN$4,IF($L163&lt;=BN$4,$I163,0),IF($O163&gt;=BN$4,IF($N163&lt;=BN$4,$I163,0),IF($Q163&gt;=BN$4,IF($P163&lt;=BN$4,$I163,0),IF($S163&gt;=BN$4,IF($R163&lt;=BN$4,$I163,0),0)))))))),IF($J163="All Day",$I163,IF($K163="All Day",$I163,IF($K163&lt;=BN$4,0,IF($J163&lt;=BN$4,$I163,0)))))</f>
        <v>0</v>
      </c>
      <c r="BO163" s="101">
        <f>IF(Calculator!$I161="YES",IF($M163&gt;=BO$4,IF($L163&lt;=BO$4,$I163,0),IF($O163&gt;=BO$4,IF($N163&lt;=BO$4,$I163,0),IF($Q163&gt;=BO$4,IF($P163&lt;=BO$4,$I163,0),IF($S163&gt;=BO$4,IF($R163&lt;=BO$4,$I163,0),IF($M163&gt;=BO$4,IF($L163&lt;=BO$4,$I163,0),IF($O163&gt;=BO$4,IF($N163&lt;=BO$4,$I163,0),IF($Q163&gt;=BO$4,IF($P163&lt;=BO$4,$I163,0),IF($S163&gt;=BO$4,IF($R163&lt;=BO$4,$I163,0),0)))))))),IF($J163="All Day",$I163,IF($K163="All Day",$I163,IF($K163&lt;=BO$4,0,IF($J163&lt;=BO$4,$I163,0)))))</f>
        <v>0</v>
      </c>
      <c r="BP163" s="101">
        <f>IF(Calculator!$I161="YES",IF($M163&gt;=BP$4,IF($L163&lt;=BP$4,$I163,0),IF($O163&gt;=BP$4,IF($N163&lt;=BP$4,$I163,0),IF($Q163&gt;=BP$4,IF($P163&lt;=BP$4,$I163,0),IF($S163&gt;=BP$4,IF($R163&lt;=BP$4,$I163,0),IF($M163&gt;=BP$4,IF($L163&lt;=BP$4,$I163,0),IF($O163&gt;=BP$4,IF($N163&lt;=BP$4,$I163,0),IF($Q163&gt;=BP$4,IF($P163&lt;=BP$4,$I163,0),IF($S163&gt;=BP$4,IF($R163&lt;=BP$4,$I163,0),0)))))))),IF($J163="All Day",$I163,IF($K163="All Day",$I163,IF($K163&lt;=BP$4,0,IF($J163&lt;=BP$4,$I163,0)))))</f>
        <v>0</v>
      </c>
      <c r="BQ163" s="101">
        <f>IF(Calculator!$I161="YES",IF($M163&gt;=BQ$4,IF($L163&lt;=BQ$4,$I163,0),IF($O163&gt;=BQ$4,IF($N163&lt;=BQ$4,$I163,0),IF($Q163&gt;=BQ$4,IF($P163&lt;=BQ$4,$I163,0),IF($S163&gt;=BQ$4,IF($R163&lt;=BQ$4,$I163,0),IF($M163&gt;=BQ$4,IF($L163&lt;=BQ$4,$I163,0),IF($O163&gt;=BQ$4,IF($N163&lt;=BQ$4,$I163,0),IF($Q163&gt;=BQ$4,IF($P163&lt;=BQ$4,$I163,0),IF($S163&gt;=BQ$4,IF($R163&lt;=BQ$4,$I163,0),0)))))))),IF($J163="All Day",$I163,IF($K163="All Day",$I163,IF($K163&lt;=BQ$4,0,IF($J163&lt;=BQ$4,$I163,0)))))</f>
        <v>0</v>
      </c>
      <c r="BR163" s="101">
        <f>IF(Calculator!$I161="YES",IF($M163&gt;=BR$4,IF($L163&lt;=BR$4,$I163,0),IF($O163&gt;=BR$4,IF($N163&lt;=BR$4,$I163,0),IF($Q163&gt;=BR$4,IF($P163&lt;=BR$4,$I163,0),IF($S163&gt;=BR$4,IF($R163&lt;=BR$4,$I163,0),IF($M163&gt;=BR$4,IF($L163&lt;=BR$4,$I163,0),IF($O163&gt;=BR$4,IF($N163&lt;=BR$4,$I163,0),IF($Q163&gt;=BR$4,IF($P163&lt;=BR$4,$I163,0),IF($S163&gt;=BR$4,IF($R163&lt;=BR$4,$I163,0),0)))))))),IF($J163="All Day",$I163,IF($K163="All Day",$I163,IF($K163&lt;=BR$4,0,IF($J163&lt;=BR$4,$I163,0)))))</f>
        <v>0</v>
      </c>
      <c r="BS163" s="101">
        <f>IF(Calculator!$I161="YES",IF($M163&gt;=BS$4,IF($L163&lt;=BS$4,$I163,0),IF($O163&gt;=BS$4,IF($N163&lt;=BS$4,$I163,0),IF($Q163&gt;=BS$4,IF($P163&lt;=BS$4,$I163,0),IF($S163&gt;=BS$4,IF($R163&lt;=BS$4,$I163,0),IF($M163&gt;=BS$4,IF($L163&lt;=BS$4,$I163,0),IF($O163&gt;=BS$4,IF($N163&lt;=BS$4,$I163,0),IF($Q163&gt;=BS$4,IF($P163&lt;=BS$4,$I163,0),IF($S163&gt;=BS$4,IF($R163&lt;=BS$4,$I163,0),0)))))))),IF($J163="All Day",$I163,IF($K163="All Day",$I163,IF($K163&lt;=BS$4,0,IF($J163&lt;=BS$4,$I163,0)))))</f>
        <v>0</v>
      </c>
      <c r="BT163" s="101">
        <f>IF(Calculator!$I161="YES",IF($M163&gt;=BT$4,IF($L163&lt;=BT$4,$I163,0),IF($O163&gt;=BT$4,IF($N163&lt;=BT$4,$I163,0),IF($Q163&gt;=BT$4,IF($P163&lt;=BT$4,$I163,0),IF($S163&gt;=BT$4,IF($R163&lt;=BT$4,$I163,0),IF($M163&gt;=BT$4,IF($L163&lt;=BT$4,$I163,0),IF($O163&gt;=BT$4,IF($N163&lt;=BT$4,$I163,0),IF($Q163&gt;=BT$4,IF($P163&lt;=BT$4,$I163,0),IF($S163&gt;=BT$4,IF($R163&lt;=BT$4,$I163,0),0)))))))),IF($J163="All Day",$I163,IF($K163="All Day",$I163,IF($K163&lt;=BT$4,0,IF($J163&lt;=BT$4,$I163,0)))))</f>
        <v>0</v>
      </c>
      <c r="BU163" s="101">
        <f>IF(Calculator!$I161="YES",IF($M163&gt;=BU$4,IF($L163&lt;=BU$4,$I163,0),IF($O163&gt;=BU$4,IF($N163&lt;=BU$4,$I163,0),IF($Q163&gt;=BU$4,IF($P163&lt;=BU$4,$I163,0),IF($S163&gt;=BU$4,IF($R163&lt;=BU$4,$I163,0),IF($M163&gt;=BU$4,IF($L163&lt;=BU$4,$I163,0),IF($O163&gt;=BU$4,IF($N163&lt;=BU$4,$I163,0),IF($Q163&gt;=BU$4,IF($P163&lt;=BU$4,$I163,0),IF($S163&gt;=BU$4,IF($R163&lt;=BU$4,$I163,0),0)))))))),IF($J163="All Day",$I163,IF($K163="All Day",$I163,IF($K163&lt;=BU$4,0,IF($J163&lt;=BU$4,$I163,0)))))</f>
        <v>0</v>
      </c>
      <c r="BV163" s="101">
        <f>IF(Calculator!$I161="YES",IF($M163&gt;=BV$4,IF($L163&lt;=BV$4,$I163,0),IF($O163&gt;=BV$4,IF($N163&lt;=BV$4,$I163,0),IF($Q163&gt;=BV$4,IF($P163&lt;=BV$4,$I163,0),IF($S163&gt;=BV$4,IF($R163&lt;=BV$4,$I163,0),IF($M163&gt;=BV$4,IF($L163&lt;=BV$4,$I163,0),IF($O163&gt;=BV$4,IF($N163&lt;=BV$4,$I163,0),IF($Q163&gt;=BV$4,IF($P163&lt;=BV$4,$I163,0),IF($S163&gt;=BV$4,IF($R163&lt;=BV$4,$I163,0),0)))))))),IF($J163="All Day",$I163,IF($K163="All Day",$I163,IF($K163&lt;=BV$4,0,IF($J163&lt;=BV$4,$I163,0)))))</f>
        <v>0</v>
      </c>
      <c r="BW163" s="101">
        <f>IF(Calculator!$I161="YES",IF($M163&gt;=BW$4,IF($L163&lt;=BW$4,$I163,0),IF($O163&gt;=BW$4,IF($N163&lt;=BW$4,$I163,0),IF($Q163&gt;=BW$4,IF($P163&lt;=BW$4,$I163,0),IF($S163&gt;=BW$4,IF($R163&lt;=BW$4,$I163,0),IF($M163&gt;=BW$4,IF($L163&lt;=BW$4,$I163,0),IF($O163&gt;=BW$4,IF($N163&lt;=BW$4,$I163,0),IF($Q163&gt;=BW$4,IF($P163&lt;=BW$4,$I163,0),IF($S163&gt;=BW$4,IF($R163&lt;=BW$4,$I163,0),0)))))))),IF($J163="All Day",$I163,IF($K163="All Day",$I163,IF($K163&lt;=BW$4,0,IF($J163&lt;=BW$4,$I163,0)))))</f>
        <v>0</v>
      </c>
      <c r="BX163" s="101">
        <f>IF(Calculator!$I161="YES",IF($M163&gt;=BX$4,IF($L163&lt;=BX$4,$I163,0),IF($O163&gt;=BX$4,IF($N163&lt;=BX$4,$I163,0),IF($Q163&gt;=BX$4,IF($P163&lt;=BX$4,$I163,0),IF($S163&gt;=BX$4,IF($R163&lt;=BX$4,$I163,0),IF($M163&gt;=BX$4,IF($L163&lt;=BX$4,$I163,0),IF($O163&gt;=BX$4,IF($N163&lt;=BX$4,$I163,0),IF($Q163&gt;=BX$4,IF($P163&lt;=BX$4,$I163,0),IF($S163&gt;=BX$4,IF($R163&lt;=BX$4,$I163,0),0)))))))),IF($J163="All Day",$I163,IF($K163="All Day",$I163,IF($K163&lt;=BX$4,0,IF($J163&lt;=BX$4,$I163,0)))))</f>
        <v>0</v>
      </c>
      <c r="BY163" s="101">
        <f>IF(Calculator!$I161="YES",IF($M163&gt;=BY$4,IF($L163&lt;=BY$4,$I163,0),IF($O163&gt;=BY$4,IF($N163&lt;=BY$4,$I163,0),IF($Q163&gt;=BY$4,IF($P163&lt;=BY$4,$I163,0),IF($S163&gt;=BY$4,IF($R163&lt;=BY$4,$I163,0),IF($M163&gt;=BY$4,IF($L163&lt;=BY$4,$I163,0),IF($O163&gt;=BY$4,IF($N163&lt;=BY$4,$I163,0),IF($Q163&gt;=BY$4,IF($P163&lt;=BY$4,$I163,0),IF($S163&gt;=BY$4,IF($R163&lt;=BY$4,$I163,0),0)))))))),IF($J163="All Day",$I163,IF($K163="All Day",$I163,IF($K163&lt;=BY$4,0,IF($J163&lt;=BY$4,$I163,0)))))</f>
        <v>0</v>
      </c>
      <c r="BZ163" s="101">
        <f>IF(Calculator!$I161="YES",IF($M163&gt;=BZ$4,IF($L163&lt;=BZ$4,$I163,0),IF($O163&gt;=BZ$4,IF($N163&lt;=BZ$4,$I163,0),IF($Q163&gt;=BZ$4,IF($P163&lt;=BZ$4,$I163,0),IF($S163&gt;=BZ$4,IF($R163&lt;=BZ$4,$I163,0),IF($M163&gt;=BZ$4,IF($L163&lt;=BZ$4,$I163,0),IF($O163&gt;=BZ$4,IF($N163&lt;=BZ$4,$I163,0),IF($Q163&gt;=BZ$4,IF($P163&lt;=BZ$4,$I163,0),IF($S163&gt;=BZ$4,IF($R163&lt;=BZ$4,$I163,0),0)))))))),IF($J163="All Day",$I163,IF($K163="All Day",$I163,IF($K163&lt;=BZ$4,0,IF($J163&lt;=BZ$4,$I163,0)))))</f>
        <v>0</v>
      </c>
      <c r="CA163" s="101">
        <f>IF(Calculator!$I161="YES",IF($M163&gt;=CA$4,IF($L163&lt;=CA$4,$I163,0),IF($O163&gt;=CA$4,IF($N163&lt;=CA$4,$I163,0),IF($Q163&gt;=CA$4,IF($P163&lt;=CA$4,$I163,0),IF($S163&gt;=CA$4,IF($R163&lt;=CA$4,$I163,0),IF($M163&gt;=CA$4,IF($L163&lt;=CA$4,$I163,0),IF($O163&gt;=CA$4,IF($N163&lt;=CA$4,$I163,0),IF($Q163&gt;=CA$4,IF($P163&lt;=CA$4,$I163,0),IF($S163&gt;=CA$4,IF($R163&lt;=CA$4,$I163,0),0)))))))),IF($J163="All Day",$I163,IF($K163="All Day",$I163,IF($K163&lt;=CA$4,0,IF($J163&lt;=CA$4,$I163,0)))))</f>
        <v>0</v>
      </c>
      <c r="CB163" s="101">
        <f>IF(Calculator!$I161="YES",IF($M163&gt;=CB$4,IF($L163&lt;=CB$4,$I163,0),IF($O163&gt;=CB$4,IF($N163&lt;=CB$4,$I163,0),IF($Q163&gt;=CB$4,IF($P163&lt;=CB$4,$I163,0),IF($S163&gt;=CB$4,IF($R163&lt;=CB$4,$I163,0),IF($M163&gt;=CB$4,IF($L163&lt;=CB$4,$I163,0),IF($O163&gt;=CB$4,IF($N163&lt;=CB$4,$I163,0),IF($Q163&gt;=CB$4,IF($P163&lt;=CB$4,$I163,0),IF($S163&gt;=CB$4,IF($R163&lt;=CB$4,$I163,0),0)))))))),IF($J163="All Day",$I163,IF($K163="All Day",$I163,IF($K163&lt;=CB$4,0,IF($J163&lt;=CB$4,$I163,0)))))</f>
        <v>0</v>
      </c>
      <c r="CC163" s="101">
        <f>IF(Calculator!$I161="YES",IF($M163&gt;=CC$4,IF($L163&lt;=CC$4,$I163,0),IF($O163&gt;=CC$4,IF($N163&lt;=CC$4,$I163,0),IF($Q163&gt;=CC$4,IF($P163&lt;=CC$4,$I163,0),IF($S163&gt;=CC$4,IF($R163&lt;=CC$4,$I163,0),IF($M163&gt;=CC$4,IF($L163&lt;=CC$4,$I163,0),IF($O163&gt;=CC$4,IF($N163&lt;=CC$4,$I163,0),IF($Q163&gt;=CC$4,IF($P163&lt;=CC$4,$I163,0),IF($S163&gt;=CC$4,IF($R163&lt;=CC$4,$I163,0),0)))))))),IF($J163="All Day",$I163,IF($K163="All Day",$I163,IF($K163&lt;=CC$4,0,IF($J163&lt;=CC$4,$I163,0)))))</f>
        <v>0</v>
      </c>
      <c r="CD163" s="101">
        <f>IF(Calculator!$I161="YES",IF($M163&gt;=CD$4,IF($L163&lt;=CD$4,$I163,0),IF($O163&gt;=CD$4,IF($N163&lt;=CD$4,$I163,0),IF($Q163&gt;=CD$4,IF($P163&lt;=CD$4,$I163,0),IF($S163&gt;=CD$4,IF($R163&lt;=CD$4,$I163,0),IF($M163&gt;=CD$4,IF($L163&lt;=CD$4,$I163,0),IF($O163&gt;=CD$4,IF($N163&lt;=CD$4,$I163,0),IF($Q163&gt;=CD$4,IF($P163&lt;=CD$4,$I163,0),IF($S163&gt;=CD$4,IF($R163&lt;=CD$4,$I163,0),0)))))))),IF($J163="All Day",$I163,IF($K163="All Day",$I163,IF($K163&lt;=CD$4,0,IF($J163&lt;=CD$4,$I163,0)))))</f>
        <v>0</v>
      </c>
      <c r="CE163" s="101">
        <f>IF(Calculator!$I161="YES",IF($M163&gt;=CE$4,IF($L163&lt;=CE$4,$I163,0),IF($O163&gt;=CE$4,IF($N163&lt;=CE$4,$I163,0),IF($Q163&gt;=CE$4,IF($P163&lt;=CE$4,$I163,0),IF($S163&gt;=CE$4,IF($R163&lt;=CE$4,$I163,0),IF($M163&gt;=CE$4,IF($L163&lt;=CE$4,$I163,0),IF($O163&gt;=CE$4,IF($N163&lt;=CE$4,$I163,0),IF($Q163&gt;=CE$4,IF($P163&lt;=CE$4,$I163,0),IF($S163&gt;=CE$4,IF($R163&lt;=CE$4,$I163,0),0)))))))),IF($J163="All Day",$I163,IF($K163="All Day",$I163,IF($K163&lt;=CE$4,0,IF($J163&lt;=CE$4,$I163,0)))))</f>
        <v>0</v>
      </c>
      <c r="CF163" s="101">
        <f>IF(Calculator!$I161="YES",IF($M163&gt;=CF$4,IF($L163&lt;=CF$4,$I163,0),IF($O163&gt;=CF$4,IF($N163&lt;=CF$4,$I163,0),IF($Q163&gt;=CF$4,IF($P163&lt;=CF$4,$I163,0),IF($S163&gt;=CF$4,IF($R163&lt;=CF$4,$I163,0),IF($M163&gt;=CF$4,IF($L163&lt;=CF$4,$I163,0),IF($O163&gt;=CF$4,IF($N163&lt;=CF$4,$I163,0),IF($Q163&gt;=CF$4,IF($P163&lt;=CF$4,$I163,0),IF($S163&gt;=CF$4,IF($R163&lt;=CF$4,$I163,0),0)))))))),IF($J163="All Day",$I163,IF($K163="All Day",$I163,IF($K163&lt;=CF$4,0,IF($J163&lt;=CF$4,$I163,0)))))</f>
        <v>0</v>
      </c>
      <c r="CG163" s="101">
        <f>IF(Calculator!$I161="YES",IF($M163&gt;=CG$4,IF($L163&lt;=CG$4,$I163,0),IF($O163&gt;=CG$4,IF($N163&lt;=CG$4,$I163,0),IF($Q163&gt;=CG$4,IF($P163&lt;=CG$4,$I163,0),IF($S163&gt;=CG$4,IF($R163&lt;=CG$4,$I163,0),IF($M163&gt;=CG$4,IF($L163&lt;=CG$4,$I163,0),IF($O163&gt;=CG$4,IF($N163&lt;=CG$4,$I163,0),IF($Q163&gt;=CG$4,IF($P163&lt;=CG$4,$I163,0),IF($S163&gt;=CG$4,IF($R163&lt;=CG$4,$I163,0),0)))))))),IF($J163="All Day",$I163,IF($K163="All Day",$I163,IF($K163&lt;=CG$4,0,IF($J163&lt;=CG$4,$I163,0)))))</f>
        <v>0</v>
      </c>
      <c r="CH163" s="101">
        <f>IF(Calculator!$I161="YES",IF($M163&gt;=CH$4,IF($L163&lt;=CH$4,$I163,0),IF($O163&gt;=CH$4,IF($N163&lt;=CH$4,$I163,0),IF($Q163&gt;=CH$4,IF($P163&lt;=CH$4,$I163,0),IF($S163&gt;=CH$4,IF($R163&lt;=CH$4,$I163,0),IF($M163&gt;=CH$4,IF($L163&lt;=CH$4,$I163,0),IF($O163&gt;=CH$4,IF($N163&lt;=CH$4,$I163,0),IF($Q163&gt;=CH$4,IF($P163&lt;=CH$4,$I163,0),IF($S163&gt;=CH$4,IF($R163&lt;=CH$4,$I163,0),0)))))))),IF($J163="All Day",$I163,IF($K163="All Day",$I163,IF($K163&lt;=CH$4,0,IF($J163&lt;=CH$4,$I163,0)))))</f>
        <v>0</v>
      </c>
      <c r="CI163" s="101">
        <f>IF(Calculator!$I161="YES",IF($M163&gt;=CI$4,IF($L163&lt;=CI$4,$I163,0),IF($O163&gt;=CI$4,IF($N163&lt;=CI$4,$I163,0),IF($Q163&gt;=CI$4,IF($P163&lt;=CI$4,$I163,0),IF($S163&gt;=CI$4,IF($R163&lt;=CI$4,$I163,0),IF($M163&gt;=CI$4,IF($L163&lt;=CI$4,$I163,0),IF($O163&gt;=CI$4,IF($N163&lt;=CI$4,$I163,0),IF($Q163&gt;=CI$4,IF($P163&lt;=CI$4,$I163,0),IF($S163&gt;=CI$4,IF($R163&lt;=CI$4,$I163,0),0)))))))),IF($J163="All Day",$I163,IF($K163="All Day",$I163,IF($K163&lt;=CI$4,0,IF($J163&lt;=CI$4,$I163,0)))))</f>
        <v>0</v>
      </c>
      <c r="CJ163" s="101">
        <f>IF(Calculator!$I161="YES",IF($M163&gt;=CJ$4,IF($L163&lt;=CJ$4,$I163,0),IF($O163&gt;=CJ$4,IF($N163&lt;=CJ$4,$I163,0),IF($Q163&gt;=CJ$4,IF($P163&lt;=CJ$4,$I163,0),IF($S163&gt;=CJ$4,IF($R163&lt;=CJ$4,$I163,0),IF($M163&gt;=CJ$4,IF($L163&lt;=CJ$4,$I163,0),IF($O163&gt;=CJ$4,IF($N163&lt;=CJ$4,$I163,0),IF($Q163&gt;=CJ$4,IF($P163&lt;=CJ$4,$I163,0),IF($S163&gt;=CJ$4,IF($R163&lt;=CJ$4,$I163,0),0)))))))),IF($J163="All Day",$I163,IF($K163="All Day",$I163,IF($K163&lt;=CJ$4,0,IF($J163&lt;=CJ$4,$I163,0)))))</f>
        <v>0</v>
      </c>
      <c r="CK163" s="101">
        <f>IF(Calculator!$I161="YES",IF($M163&gt;=CK$4,IF($L163&lt;=CK$4,$I163,0),IF($O163&gt;=CK$4,IF($N163&lt;=CK$4,$I163,0),IF($Q163&gt;=CK$4,IF($P163&lt;=CK$4,$I163,0),IF($S163&gt;=CK$4,IF($R163&lt;=CK$4,$I163,0),IF($M163&gt;=CK$4,IF($L163&lt;=CK$4,$I163,0),IF($O163&gt;=CK$4,IF($N163&lt;=CK$4,$I163,0),IF($Q163&gt;=CK$4,IF($P163&lt;=CK$4,$I163,0),IF($S163&gt;=CK$4,IF($R163&lt;=CK$4,$I163,0),0)))))))),IF($J163="All Day",$I163,IF($K163="All Day",$I163,IF($K163&lt;=CK$4,0,IF($J163&lt;=CK$4,$I163,0)))))</f>
        <v>0</v>
      </c>
      <c r="CL163" s="101">
        <f>IF(Calculator!$I161="YES",IF($M163&gt;=CL$4,IF($L163&lt;=CL$4,$I163,0),IF($O163&gt;=CL$4,IF($N163&lt;=CL$4,$I163,0),IF($Q163&gt;=CL$4,IF($P163&lt;=CL$4,$I163,0),IF($S163&gt;=CL$4,IF($R163&lt;=CL$4,$I163,0),IF($M163&gt;=CL$4,IF($L163&lt;=CL$4,$I163,0),IF($O163&gt;=CL$4,IF($N163&lt;=CL$4,$I163,0),IF($Q163&gt;=CL$4,IF($P163&lt;=CL$4,$I163,0),IF($S163&gt;=CL$4,IF($R163&lt;=CL$4,$I163,0),0)))))))),IF($J163="All Day",$I163,IF($K163="All Day",$I163,IF($K163&lt;=CL$4,0,IF($J163&lt;=CL$4,$I163,0)))))</f>
        <v>0</v>
      </c>
      <c r="CM163" s="101">
        <f>IF(Calculator!$I161="YES",IF($M163&gt;=CM$4,IF($L163&lt;=CM$4,$I163,0),IF($O163&gt;=CM$4,IF($N163&lt;=CM$4,$I163,0),IF($Q163&gt;=CM$4,IF($P163&lt;=CM$4,$I163,0),IF($S163&gt;=CM$4,IF($R163&lt;=CM$4,$I163,0),IF($M163&gt;=CM$4,IF($L163&lt;=CM$4,$I163,0),IF($O163&gt;=CM$4,IF($N163&lt;=CM$4,$I163,0),IF($Q163&gt;=CM$4,IF($P163&lt;=CM$4,$I163,0),IF($S163&gt;=CM$4,IF($R163&lt;=CM$4,$I163,0),0)))))))),IF($J163="All Day",$I163,IF($K163="All Day",$I163,IF($K163&lt;=CM$4,0,IF($J163&lt;=CM$4,$I163,0)))))</f>
        <v>0</v>
      </c>
      <c r="CN163" s="101">
        <f>IF(Calculator!$I161="YES",IF($M163&gt;=CN$4,IF($L163&lt;=CN$4,$I163,0),IF($O163&gt;=CN$4,IF($N163&lt;=CN$4,$I163,0),IF($Q163&gt;=CN$4,IF($P163&lt;=CN$4,$I163,0),IF($S163&gt;=CN$4,IF($R163&lt;=CN$4,$I163,0),IF($M163&gt;=CN$4,IF($L163&lt;=CN$4,$I163,0),IF($O163&gt;=CN$4,IF($N163&lt;=CN$4,$I163,0),IF($Q163&gt;=CN$4,IF($P163&lt;=CN$4,$I163,0),IF($S163&gt;=CN$4,IF($R163&lt;=CN$4,$I163,0),0)))))))),IF($J163="All Day",$I163,IF($K163="All Day",$I163,IF($K163&lt;=CN$4,0,IF($J163&lt;=CN$4,$I163,0)))))</f>
        <v>0</v>
      </c>
      <c r="CO163" s="101">
        <f>IF(Calculator!$I161="YES",IF($M163&gt;=CO$4,IF($L163&lt;=CO$4,$I163,0),IF($O163&gt;=CO$4,IF($N163&lt;=CO$4,$I163,0),IF($Q163&gt;=CO$4,IF($P163&lt;=CO$4,$I163,0),IF($S163&gt;=CO$4,IF($R163&lt;=CO$4,$I163,0),IF($M163&gt;=CO$4,IF($L163&lt;=CO$4,$I163,0),IF($O163&gt;=CO$4,IF($N163&lt;=CO$4,$I163,0),IF($Q163&gt;=CO$4,IF($P163&lt;=CO$4,$I163,0),IF($S163&gt;=CO$4,IF($R163&lt;=CO$4,$I163,0),0)))))))),IF($J163="All Day",$I163,IF($K163="All Day",$I163,IF($K163&lt;=CO$4,0,IF($J163&lt;=CO$4,$I163,0)))))</f>
        <v>0</v>
      </c>
      <c r="CP163" s="101">
        <f>IF(Calculator!$I161="YES",IF($M163&gt;=CP$4,IF($L163&lt;=CP$4,$I163,0),IF($O163&gt;=CP$4,IF($N163&lt;=CP$4,$I163,0),IF($Q163&gt;=CP$4,IF($P163&lt;=CP$4,$I163,0),IF($S163&gt;=CP$4,IF($R163&lt;=CP$4,$I163,0),IF($M163&gt;=CP$4,IF($L163&lt;=CP$4,$I163,0),IF($O163&gt;=CP$4,IF($N163&lt;=CP$4,$I163,0),IF($Q163&gt;=CP$4,IF($P163&lt;=CP$4,$I163,0),IF($S163&gt;=CP$4,IF($R163&lt;=CP$4,$I163,0),0)))))))),IF($J163="All Day",$I163,IF($K163="All Day",$I163,IF($K163&lt;=CP$4,0,IF($J163&lt;=CP$4,$I163,0)))))</f>
        <v>0</v>
      </c>
      <c r="CQ163" s="101">
        <f>IF(Calculator!$I161="YES",IF($M163&gt;=CQ$4,IF($L163&lt;=CQ$4,$I163,0),IF($O163&gt;=CQ$4,IF($N163&lt;=CQ$4,$I163,0),IF($Q163&gt;=CQ$4,IF($P163&lt;=CQ$4,$I163,0),IF($S163&gt;=CQ$4,IF($R163&lt;=CQ$4,$I163,0),IF($M163&gt;=CQ$4,IF($L163&lt;=CQ$4,$I163,0),IF($O163&gt;=CQ$4,IF($N163&lt;=CQ$4,$I163,0),IF($Q163&gt;=CQ$4,IF($P163&lt;=CQ$4,$I163,0),IF($S163&gt;=CQ$4,IF($R163&lt;=CQ$4,$I163,0),0)))))))),IF($J163="All Day",$I163,IF($K163="All Day",$I163,IF($K163&lt;=CQ$4,0,IF($J163&lt;=CQ$4,$I163,0)))))</f>
        <v>0</v>
      </c>
      <c r="CR163" s="101">
        <f>IF(Calculator!$I161="YES",IF($M163&gt;=CR$4,IF($L163&lt;=CR$4,$I163,0),IF($O163&gt;=CR$4,IF($N163&lt;=CR$4,$I163,0),IF($Q163&gt;=CR$4,IF($P163&lt;=CR$4,$I163,0),IF($S163&gt;=CR$4,IF($R163&lt;=CR$4,$I163,0),IF($M163&gt;=CR$4,IF($L163&lt;=CR$4,$I163,0),IF($O163&gt;=CR$4,IF($N163&lt;=CR$4,$I163,0),IF($Q163&gt;=CR$4,IF($P163&lt;=CR$4,$I163,0),IF($S163&gt;=CR$4,IF($R163&lt;=CR$4,$I163,0),0)))))))),IF($J163="All Day",$I163,IF($K163="All Day",$I163,IF($K163&lt;=CR$4,0,IF($J163&lt;=CR$4,$I163,0)))))</f>
        <v>0</v>
      </c>
      <c r="CS163" s="101">
        <f>IF(Calculator!$I161="YES",IF($M163&gt;=CS$4,IF($L163&lt;=CS$4,$I163,0),IF($O163&gt;=CS$4,IF($N163&lt;=CS$4,$I163,0),IF($Q163&gt;=CS$4,IF($P163&lt;=CS$4,$I163,0),IF($S163&gt;=CS$4,IF($R163&lt;=CS$4,$I163,0),IF($M163&gt;=CS$4,IF($L163&lt;=CS$4,$I163,0),IF($O163&gt;=CS$4,IF($N163&lt;=CS$4,$I163,0),IF($Q163&gt;=CS$4,IF($P163&lt;=CS$4,$I163,0),IF($S163&gt;=CS$4,IF($R163&lt;=CS$4,$I163,0),0)))))))),IF($J163="All Day",$I163,IF($K163="All Day",$I163,IF($K163&lt;=CS$4,0,IF($J163&lt;=CS$4,$I163,0)))))</f>
        <v>0</v>
      </c>
      <c r="CT163" s="101">
        <f>IF(Calculator!$I161="YES",IF($M163&gt;=CT$4,IF($L163&lt;=CT$4,$I163,0),IF($O163&gt;=CT$4,IF($N163&lt;=CT$4,$I163,0),IF($Q163&gt;=CT$4,IF($P163&lt;=CT$4,$I163,0),IF($S163&gt;=CT$4,IF($R163&lt;=CT$4,$I163,0),IF($M163&gt;=CT$4,IF($L163&lt;=CT$4,$I163,0),IF($O163&gt;=CT$4,IF($N163&lt;=CT$4,$I163,0),IF($Q163&gt;=CT$4,IF($P163&lt;=CT$4,$I163,0),IF($S163&gt;=CT$4,IF($R163&lt;=CT$4,$I163,0),0)))))))),IF($J163="All Day",$I163,IF($K163="All Day",$I163,IF($K163&lt;=CT$4,0,IF($J163&lt;=CT$4,$I163,0)))))</f>
        <v>0</v>
      </c>
      <c r="CU163" s="101">
        <f>IF(Calculator!$I161="YES",IF($M163&gt;=CU$4,IF($L163&lt;=CU$4,$I163,0),IF($O163&gt;=CU$4,IF($N163&lt;=CU$4,$I163,0),IF($Q163&gt;=CU$4,IF($P163&lt;=CU$4,$I163,0),IF($S163&gt;=CU$4,IF($R163&lt;=CU$4,$I163,0),IF($M163&gt;=CU$4,IF($L163&lt;=CU$4,$I163,0),IF($O163&gt;=CU$4,IF($N163&lt;=CU$4,$I163,0),IF($Q163&gt;=CU$4,IF($P163&lt;=CU$4,$I163,0),IF($S163&gt;=CU$4,IF($R163&lt;=CU$4,$I163,0),0)))))))),IF($J163="All Day",$I163,IF($K163="All Day",$I163,IF($K163&lt;=CU$4,0,IF($J163&lt;=CU$4,$I163,0)))))</f>
        <v>0</v>
      </c>
      <c r="CV163" s="101">
        <f>IF(Calculator!$I161="YES",IF($M163&gt;=CV$4,IF($L163&lt;=CV$4,$I163,0),IF($O163&gt;=CV$4,IF($N163&lt;=CV$4,$I163,0),IF($Q163&gt;=CV$4,IF($P163&lt;=CV$4,$I163,0),IF($S163&gt;=CV$4,IF($R163&lt;=CV$4,$I163,0),IF($M163&gt;=CV$4,IF($L163&lt;=CV$4,$I163,0),IF($O163&gt;=CV$4,IF($N163&lt;=CV$4,$I163,0),IF($Q163&gt;=CV$4,IF($P163&lt;=CV$4,$I163,0),IF($S163&gt;=CV$4,IF($R163&lt;=CV$4,$I163,0),0)))))))),IF($J163="All Day",$I163,IF($K163="All Day",$I163,IF($K163&lt;=CV$4,0,IF($J163&lt;=CV$4,$I163,0)))))</f>
        <v>0</v>
      </c>
      <c r="CW163" s="101">
        <f>IF(Calculator!$I161="YES",IF($M163&gt;=CW$4,IF($L163&lt;=CW$4,$I163,0),IF($O163&gt;=CW$4,IF($N163&lt;=CW$4,$I163,0),IF($Q163&gt;=CW$4,IF($P163&lt;=CW$4,$I163,0),IF($S163&gt;=CW$4,IF($R163&lt;=CW$4,$I163,0),IF($M163&gt;=CW$4,IF($L163&lt;=CW$4,$I163,0),IF($O163&gt;=CW$4,IF($N163&lt;=CW$4,$I163,0),IF($Q163&gt;=CW$4,IF($P163&lt;=CW$4,$I163,0),IF($S163&gt;=CW$4,IF($R163&lt;=CW$4,$I163,0),0)))))))),IF($J163="All Day",$I163,IF($K163="All Day",$I163,IF($K163&lt;=CW$4,0,IF($J163&lt;=CW$4,$I163,0)))))</f>
        <v>0</v>
      </c>
      <c r="CX163" s="101">
        <f>IF(Calculator!$I161="YES",IF($M163&gt;=CX$4,IF($L163&lt;=CX$4,$I163,0),IF($O163&gt;=CX$4,IF($N163&lt;=CX$4,$I163,0),IF($Q163&gt;=CX$4,IF($P163&lt;=CX$4,$I163,0),IF($S163&gt;=CX$4,IF($R163&lt;=CX$4,$I163,0),IF($M163&gt;=CX$4,IF($L163&lt;=CX$4,$I163,0),IF($O163&gt;=CX$4,IF($N163&lt;=CX$4,$I163,0),IF($Q163&gt;=CX$4,IF($P163&lt;=CX$4,$I163,0),IF($S163&gt;=CX$4,IF($R163&lt;=CX$4,$I163,0),0)))))))),IF($J163="All Day",$I163,IF($K163="All Day",$I163,IF($K163&lt;=CX$4,0,IF($J163&lt;=CX$4,$I163,0)))))</f>
        <v>0</v>
      </c>
      <c r="CY163" s="101">
        <f>IF(Calculator!$I161="YES",IF($M163&gt;=CY$4,IF($L163&lt;=CY$4,$I163,0),IF($O163&gt;=CY$4,IF($N163&lt;=CY$4,$I163,0),IF($Q163&gt;=CY$4,IF($P163&lt;=CY$4,$I163,0),IF($S163&gt;=CY$4,IF($R163&lt;=CY$4,$I163,0),IF($M163&gt;=CY$4,IF($L163&lt;=CY$4,$I163,0),IF($O163&gt;=CY$4,IF($N163&lt;=CY$4,$I163,0),IF($Q163&gt;=CY$4,IF($P163&lt;=CY$4,$I163,0),IF($S163&gt;=CY$4,IF($R163&lt;=CY$4,$I163,0),0)))))))),IF($J163="All Day",$I163,IF($K163="All Day",$I163,IF($K163&lt;=CY$4,0,IF($J163&lt;=CY$4,$I163,0)))))</f>
        <v>0</v>
      </c>
      <c r="CZ163" s="101">
        <f>IF(Calculator!$I161="YES",IF($M163&gt;=CZ$4,IF($L163&lt;=CZ$4,$I163,0),IF($O163&gt;=CZ$4,IF($N163&lt;=CZ$4,$I163,0),IF($Q163&gt;=CZ$4,IF($P163&lt;=CZ$4,$I163,0),IF($S163&gt;=CZ$4,IF($R163&lt;=CZ$4,$I163,0),IF($M163&gt;=CZ$4,IF($L163&lt;=CZ$4,$I163,0),IF($O163&gt;=CZ$4,IF($N163&lt;=CZ$4,$I163,0),IF($Q163&gt;=CZ$4,IF($P163&lt;=CZ$4,$I163,0),IF($S163&gt;=CZ$4,IF($R163&lt;=CZ$4,$I163,0),0)))))))),IF($J163="All Day",$I163,IF($K163="All Day",$I163,IF($K163&lt;=CZ$4,0,IF($J163&lt;=CZ$4,$I163,0)))))</f>
        <v>0</v>
      </c>
      <c r="DA163" s="101">
        <f>IF(Calculator!$I161="YES",IF($M163&gt;=DA$4,IF($L163&lt;=DA$4,$I163,0),IF($O163&gt;=DA$4,IF($N163&lt;=DA$4,$I163,0),IF($Q163&gt;=DA$4,IF($P163&lt;=DA$4,$I163,0),IF($S163&gt;=DA$4,IF($R163&lt;=DA$4,$I163,0),IF($M163&gt;=DA$4,IF($L163&lt;=DA$4,$I163,0),IF($O163&gt;=DA$4,IF($N163&lt;=DA$4,$I163,0),IF($Q163&gt;=DA$4,IF($P163&lt;=DA$4,$I163,0),IF($S163&gt;=DA$4,IF($R163&lt;=DA$4,$I163,0),0)))))))),IF($J163="All Day",$I163,IF($K163="All Day",$I163,IF($K163&lt;=DA$4,0,IF($J163&lt;=DA$4,$I163,0)))))</f>
        <v>0</v>
      </c>
      <c r="DB163" s="101">
        <f>IF(Calculator!$I161="YES",IF($M163&gt;=DB$4,IF($L163&lt;=DB$4,$I163,0),IF($O163&gt;=DB$4,IF($N163&lt;=DB$4,$I163,0),IF($Q163&gt;=DB$4,IF($P163&lt;=DB$4,$I163,0),IF($S163&gt;=DB$4,IF($R163&lt;=DB$4,$I163,0),IF($M163&gt;=DB$4,IF($L163&lt;=DB$4,$I163,0),IF($O163&gt;=DB$4,IF($N163&lt;=DB$4,$I163,0),IF($Q163&gt;=DB$4,IF($P163&lt;=DB$4,$I163,0),IF($S163&gt;=DB$4,IF($R163&lt;=DB$4,$I163,0),0)))))))),IF($J163="All Day",$I163,IF($K163="All Day",$I163,IF($K163&lt;=DB$4,0,IF($J163&lt;=DB$4,$I163,0)))))</f>
        <v>0</v>
      </c>
      <c r="DC163" s="101">
        <f>IF(Calculator!$I161="YES",IF($M163&gt;=DC$4,IF($L163&lt;=DC$4,$I163,0),IF($O163&gt;=DC$4,IF($N163&lt;=DC$4,$I163,0),IF($Q163&gt;=DC$4,IF($P163&lt;=DC$4,$I163,0),IF($S163&gt;=DC$4,IF($R163&lt;=DC$4,$I163,0),IF($M163&gt;=DC$4,IF($L163&lt;=DC$4,$I163,0),IF($O163&gt;=DC$4,IF($N163&lt;=DC$4,$I163,0),IF($Q163&gt;=DC$4,IF($P163&lt;=DC$4,$I163,0),IF($S163&gt;=DC$4,IF($R163&lt;=DC$4,$I163,0),0)))))))),IF($J163="All Day",$I163,IF($K163="All Day",$I163,IF($K163&lt;=DC$4,0,IF($J163&lt;=DC$4,$I163,0)))))</f>
        <v>0</v>
      </c>
      <c r="DD163" s="101">
        <f>IF(Calculator!$I161="YES",IF($M163&gt;=DD$4,IF($L163&lt;=DD$4,$I163,0),IF($O163&gt;=DD$4,IF($N163&lt;=DD$4,$I163,0),IF($Q163&gt;=DD$4,IF($P163&lt;=DD$4,$I163,0),IF($S163&gt;=DD$4,IF($R163&lt;=DD$4,$I163,0),IF($M163&gt;=DD$4,IF($L163&lt;=DD$4,$I163,0),IF($O163&gt;=DD$4,IF($N163&lt;=DD$4,$I163,0),IF($Q163&gt;=DD$4,IF($P163&lt;=DD$4,$I163,0),IF($S163&gt;=DD$4,IF($R163&lt;=DD$4,$I163,0),0)))))))),IF($J163="All Day",$I163,IF($K163="All Day",$I163,IF($K163&lt;=DD$4,0,IF($J163&lt;=DD$4,$I163,0)))))</f>
        <v>0</v>
      </c>
      <c r="DE163" s="101">
        <f>IF(Calculator!$I161="YES",IF($M163&gt;=DE$4,IF($L163&lt;=DE$4,$I163,0),IF($O163&gt;=DE$4,IF($N163&lt;=DE$4,$I163,0),IF($Q163&gt;=DE$4,IF($P163&lt;=DE$4,$I163,0),IF($S163&gt;=DE$4,IF($R163&lt;=DE$4,$I163,0),IF($M163&gt;=DE$4,IF($L163&lt;=DE$4,$I163,0),IF($O163&gt;=DE$4,IF($N163&lt;=DE$4,$I163,0),IF($Q163&gt;=DE$4,IF($P163&lt;=DE$4,$I163,0),IF($S163&gt;=DE$4,IF($R163&lt;=DE$4,$I163,0),0)))))))),IF($J163="All Day",$I163,IF($K163="All Day",$I163,IF($K163&lt;=DE$4,0,IF($J163&lt;=DE$4,$I163,0)))))</f>
        <v>0</v>
      </c>
      <c r="DF163" s="101">
        <f>IF(Calculator!$I161="YES",IF($M163&gt;=DF$4,IF($L163&lt;=DF$4,$I163,0),IF($O163&gt;=DF$4,IF($N163&lt;=DF$4,$I163,0),IF($Q163&gt;=DF$4,IF($P163&lt;=DF$4,$I163,0),IF($S163&gt;=DF$4,IF($R163&lt;=DF$4,$I163,0),IF($M163&gt;=DF$4,IF($L163&lt;=DF$4,$I163,0),IF($O163&gt;=DF$4,IF($N163&lt;=DF$4,$I163,0),IF($Q163&gt;=DF$4,IF($P163&lt;=DF$4,$I163,0),IF($S163&gt;=DF$4,IF($R163&lt;=DF$4,$I163,0),0)))))))),IF($J163="All Day",$I163,IF($K163="All Day",$I163,IF($K163&lt;=DF$4,0,IF($J163&lt;=DF$4,$I163,0)))))</f>
        <v>0</v>
      </c>
      <c r="DG163" s="101">
        <f>IF(Calculator!$I161="YES",IF($M163&gt;=DG$4,IF($L163&lt;=DG$4,$I163,0),IF($O163&gt;=DG$4,IF($N163&lt;=DG$4,$I163,0),IF($Q163&gt;=DG$4,IF($P163&lt;=DG$4,$I163,0),IF($S163&gt;=DG$4,IF($R163&lt;=DG$4,$I163,0),IF($M163&gt;=DG$4,IF($L163&lt;=DG$4,$I163,0),IF($O163&gt;=DG$4,IF($N163&lt;=DG$4,$I163,0),IF($Q163&gt;=DG$4,IF($P163&lt;=DG$4,$I163,0),IF($S163&gt;=DG$4,IF($R163&lt;=DG$4,$I163,0),0)))))))),IF($J163="All Day",$I163,IF($K163="All Day",$I163,IF($K163&lt;=DG$4,0,IF($J163&lt;=DG$4,$I163,0)))))</f>
        <v>0</v>
      </c>
      <c r="DH163" s="101">
        <f>IF(Calculator!$I161="YES",IF($M163&gt;=DH$4,IF($L163&lt;=DH$4,$I163,0),IF($O163&gt;=DH$4,IF($N163&lt;=DH$4,$I163,0),IF($Q163&gt;=DH$4,IF($P163&lt;=DH$4,$I163,0),IF($S163&gt;=DH$4,IF($R163&lt;=DH$4,$I163,0),IF($M163&gt;=DH$4,IF($L163&lt;=DH$4,$I163,0),IF($O163&gt;=DH$4,IF($N163&lt;=DH$4,$I163,0),IF($Q163&gt;=DH$4,IF($P163&lt;=DH$4,$I163,0),IF($S163&gt;=DH$4,IF($R163&lt;=DH$4,$I163,0),0)))))))),IF($J163="All Day",$I163,IF($K163="All Day",$I163,IF($K163&lt;=DH$4,0,IF($J163&lt;=DH$4,$I163,0)))))</f>
        <v>0</v>
      </c>
      <c r="DI163" s="101">
        <f>IF(Calculator!$I161="YES",IF($M163&gt;=DI$4,IF($L163&lt;=DI$4,$I163,0),IF($O163&gt;=DI$4,IF($N163&lt;=DI$4,$I163,0),IF($Q163&gt;=DI$4,IF($P163&lt;=DI$4,$I163,0),IF($S163&gt;=DI$4,IF($R163&lt;=DI$4,$I163,0),IF($M163&gt;=DI$4,IF($L163&lt;=DI$4,$I163,0),IF($O163&gt;=DI$4,IF($N163&lt;=DI$4,$I163,0),IF($Q163&gt;=DI$4,IF($P163&lt;=DI$4,$I163,0),IF($S163&gt;=DI$4,IF($R163&lt;=DI$4,$I163,0),0)))))))),IF($J163="All Day",$I163,IF($K163="All Day",$I163,IF($K163&lt;=DI$4,0,IF($J163&lt;=DI$4,$I163,0)))))</f>
        <v>0</v>
      </c>
      <c r="DJ163" s="101">
        <f>IF(Calculator!$I161="YES",IF($M163&gt;=DJ$4,IF($L163&lt;=DJ$4,$I163,0),IF($O163&gt;=DJ$4,IF($N163&lt;=DJ$4,$I163,0),IF($Q163&gt;=DJ$4,IF($P163&lt;=DJ$4,$I163,0),IF($S163&gt;=DJ$4,IF($R163&lt;=DJ$4,$I163,0),IF($M163&gt;=DJ$4,IF($L163&lt;=DJ$4,$I163,0),IF($O163&gt;=DJ$4,IF($N163&lt;=DJ$4,$I163,0),IF($Q163&gt;=DJ$4,IF($P163&lt;=DJ$4,$I163,0),IF($S163&gt;=DJ$4,IF($R163&lt;=DJ$4,$I163,0),0)))))))),IF($J163="All Day",$I163,IF($K163="All Day",$I163,IF($K163&lt;=DJ$4,0,IF($J163&lt;=DJ$4,$I163,0)))))</f>
        <v>0</v>
      </c>
      <c r="DK163" s="101">
        <f>IF(Calculator!$I161="YES",IF($M163&gt;=DK$4,IF($L163&lt;=DK$4,$I163,0),IF($O163&gt;=DK$4,IF($N163&lt;=DK$4,$I163,0),IF($Q163&gt;=DK$4,IF($P163&lt;=DK$4,$I163,0),IF($S163&gt;=DK$4,IF($R163&lt;=DK$4,$I163,0),IF($M163&gt;=DK$4,IF($L163&lt;=DK$4,$I163,0),IF($O163&gt;=DK$4,IF($N163&lt;=DK$4,$I163,0),IF($Q163&gt;=DK$4,IF($P163&lt;=DK$4,$I163,0),IF($S163&gt;=DK$4,IF($R163&lt;=DK$4,$I163,0),0)))))))),IF($J163="All Day",$I163,IF($K163="All Day",$I163,IF($K163&lt;=DK$4,0,IF($J163&lt;=DK$4,$I163,0)))))</f>
        <v>0</v>
      </c>
      <c r="DL163" s="101">
        <f>IF(Calculator!$I161="YES",IF($M163&gt;=DL$4,IF($L163&lt;=DL$4,$I163,0),IF($O163&gt;=DL$4,IF($N163&lt;=DL$4,$I163,0),IF($Q163&gt;=DL$4,IF($P163&lt;=DL$4,$I163,0),IF($S163&gt;=DL$4,IF($R163&lt;=DL$4,$I163,0),IF($M163&gt;=DL$4,IF($L163&lt;=DL$4,$I163,0),IF($O163&gt;=DL$4,IF($N163&lt;=DL$4,$I163,0),IF($Q163&gt;=DL$4,IF($P163&lt;=DL$4,$I163,0),IF($S163&gt;=DL$4,IF($R163&lt;=DL$4,$I163,0),0)))))))),IF($J163="All Day",$I163,IF($K163="All Day",$I163,IF($K163&lt;=DL$4,0,IF($J163&lt;=DL$4,$I163,0)))))</f>
        <v>0</v>
      </c>
      <c r="DN163" s="110">
        <f>IF(Calculator!$F161="Winter only usage",1,0)</f>
        <v>0</v>
      </c>
      <c r="DO163" s="109">
        <f t="shared" si="1082"/>
        <v>0</v>
      </c>
      <c r="DP163" s="109">
        <f t="shared" si="1083"/>
        <v>0</v>
      </c>
      <c r="DQ163" s="109">
        <f t="shared" si="1084"/>
        <v>0</v>
      </c>
      <c r="DR163" s="109">
        <f t="shared" si="1085"/>
        <v>0</v>
      </c>
      <c r="DS163" s="109">
        <f t="shared" si="1086"/>
        <v>0</v>
      </c>
      <c r="DT163" s="109">
        <f t="shared" si="1087"/>
        <v>0</v>
      </c>
      <c r="DU163" s="109">
        <f t="shared" si="1088"/>
        <v>0</v>
      </c>
      <c r="DV163" s="109">
        <f t="shared" si="1089"/>
        <v>0</v>
      </c>
      <c r="DW163" s="109">
        <f t="shared" si="1090"/>
        <v>0</v>
      </c>
      <c r="DX163" s="109">
        <f t="shared" si="1091"/>
        <v>0</v>
      </c>
      <c r="DY163" s="109">
        <f t="shared" si="1092"/>
        <v>0</v>
      </c>
      <c r="DZ163" s="109">
        <f t="shared" si="1093"/>
        <v>0</v>
      </c>
      <c r="EA163" s="109">
        <f t="shared" si="1094"/>
        <v>0</v>
      </c>
      <c r="EB163" s="109">
        <f t="shared" si="1095"/>
        <v>0</v>
      </c>
      <c r="EC163" s="109">
        <f t="shared" si="1096"/>
        <v>0</v>
      </c>
      <c r="ED163" s="109">
        <f t="shared" si="1097"/>
        <v>0</v>
      </c>
      <c r="EE163" s="109">
        <f t="shared" si="1098"/>
        <v>0</v>
      </c>
      <c r="EF163" s="109">
        <f t="shared" si="1099"/>
        <v>0</v>
      </c>
      <c r="EG163" s="109">
        <f t="shared" si="1100"/>
        <v>0</v>
      </c>
      <c r="EH163" s="109">
        <f t="shared" si="1101"/>
        <v>0</v>
      </c>
      <c r="EI163" s="109">
        <f t="shared" si="1102"/>
        <v>0</v>
      </c>
      <c r="EJ163" s="109">
        <f t="shared" si="1103"/>
        <v>0</v>
      </c>
      <c r="EK163" s="109">
        <f t="shared" si="1104"/>
        <v>0</v>
      </c>
      <c r="EL163" s="109">
        <f t="shared" si="1105"/>
        <v>0</v>
      </c>
      <c r="EM163" s="109">
        <f t="shared" si="1106"/>
        <v>0</v>
      </c>
      <c r="EN163" s="109">
        <f t="shared" si="1107"/>
        <v>0</v>
      </c>
      <c r="EO163" s="109">
        <f t="shared" si="1108"/>
        <v>0</v>
      </c>
      <c r="EP163" s="109">
        <f t="shared" si="1109"/>
        <v>0</v>
      </c>
      <c r="EQ163" s="109">
        <f t="shared" si="1110"/>
        <v>0</v>
      </c>
      <c r="ER163" s="109">
        <f t="shared" si="1111"/>
        <v>0</v>
      </c>
      <c r="ES163" s="109">
        <f t="shared" si="1112"/>
        <v>0</v>
      </c>
      <c r="ET163" s="109">
        <f t="shared" si="1113"/>
        <v>0</v>
      </c>
      <c r="EU163" s="109">
        <f t="shared" si="1114"/>
        <v>0</v>
      </c>
      <c r="EV163" s="109">
        <f t="shared" si="1115"/>
        <v>0</v>
      </c>
      <c r="EW163" s="109">
        <f t="shared" si="1116"/>
        <v>0</v>
      </c>
      <c r="EX163" s="109">
        <f t="shared" si="1117"/>
        <v>0</v>
      </c>
      <c r="EY163" s="109">
        <f t="shared" si="1118"/>
        <v>0</v>
      </c>
      <c r="EZ163" s="109">
        <f t="shared" si="1119"/>
        <v>0</v>
      </c>
      <c r="FA163" s="109">
        <f t="shared" si="1120"/>
        <v>0</v>
      </c>
      <c r="FB163" s="109">
        <f t="shared" si="1121"/>
        <v>0</v>
      </c>
      <c r="FC163" s="109">
        <f t="shared" si="1122"/>
        <v>0</v>
      </c>
      <c r="FD163" s="109">
        <f t="shared" si="1123"/>
        <v>0</v>
      </c>
      <c r="FE163" s="109">
        <f t="shared" si="1124"/>
        <v>0</v>
      </c>
      <c r="FF163" s="109">
        <f t="shared" si="1125"/>
        <v>0</v>
      </c>
      <c r="FG163" s="109">
        <f t="shared" si="1126"/>
        <v>0</v>
      </c>
      <c r="FH163" s="109">
        <f t="shared" si="1127"/>
        <v>0</v>
      </c>
      <c r="FI163" s="109">
        <f t="shared" si="1128"/>
        <v>0</v>
      </c>
      <c r="FJ163" s="109">
        <f t="shared" si="1129"/>
        <v>0</v>
      </c>
      <c r="FK163" s="109">
        <f t="shared" si="1130"/>
        <v>0</v>
      </c>
      <c r="FL163" s="109">
        <f t="shared" si="1131"/>
        <v>0</v>
      </c>
      <c r="FM163" s="109">
        <f t="shared" si="1132"/>
        <v>0</v>
      </c>
      <c r="FN163" s="109">
        <f t="shared" si="1133"/>
        <v>0</v>
      </c>
      <c r="FO163" s="109">
        <f t="shared" si="1134"/>
        <v>0</v>
      </c>
      <c r="FP163" s="109">
        <f t="shared" si="1135"/>
        <v>0</v>
      </c>
      <c r="FQ163" s="109">
        <f t="shared" si="1136"/>
        <v>0</v>
      </c>
      <c r="FR163" s="109">
        <f t="shared" si="1137"/>
        <v>0</v>
      </c>
      <c r="FS163" s="109">
        <f t="shared" si="1138"/>
        <v>0</v>
      </c>
      <c r="FT163" s="109">
        <f t="shared" si="1139"/>
        <v>0</v>
      </c>
      <c r="FU163" s="109">
        <f t="shared" si="1140"/>
        <v>0</v>
      </c>
      <c r="FV163" s="109">
        <f t="shared" si="1141"/>
        <v>0</v>
      </c>
      <c r="FW163" s="109">
        <f t="shared" si="1142"/>
        <v>0</v>
      </c>
      <c r="FX163" s="109">
        <f t="shared" si="1143"/>
        <v>0</v>
      </c>
      <c r="FY163" s="109">
        <f t="shared" si="1144"/>
        <v>0</v>
      </c>
      <c r="FZ163" s="109">
        <f t="shared" si="1145"/>
        <v>0</v>
      </c>
      <c r="GA163" s="109">
        <f t="shared" si="1146"/>
        <v>0</v>
      </c>
      <c r="GB163" s="109">
        <f t="shared" si="1147"/>
        <v>0</v>
      </c>
      <c r="GC163" s="109">
        <f t="shared" si="1148"/>
        <v>0</v>
      </c>
      <c r="GD163" s="109">
        <f t="shared" si="1149"/>
        <v>0</v>
      </c>
      <c r="GE163" s="109">
        <f t="shared" si="1150"/>
        <v>0</v>
      </c>
      <c r="GF163" s="109">
        <f t="shared" si="1151"/>
        <v>0</v>
      </c>
      <c r="GG163" s="109">
        <f t="shared" si="1152"/>
        <v>0</v>
      </c>
      <c r="GH163" s="109">
        <f t="shared" si="1153"/>
        <v>0</v>
      </c>
      <c r="GI163" s="109">
        <f t="shared" si="1154"/>
        <v>0</v>
      </c>
      <c r="GJ163" s="109">
        <f t="shared" si="1155"/>
        <v>0</v>
      </c>
      <c r="GK163" s="109">
        <f t="shared" si="1156"/>
        <v>0</v>
      </c>
      <c r="GL163" s="109">
        <f t="shared" si="1157"/>
        <v>0</v>
      </c>
      <c r="GM163" s="109">
        <f t="shared" si="1158"/>
        <v>0</v>
      </c>
      <c r="GN163" s="109">
        <f t="shared" si="1159"/>
        <v>0</v>
      </c>
      <c r="GO163" s="109">
        <f t="shared" si="1160"/>
        <v>0</v>
      </c>
      <c r="GP163" s="109">
        <f t="shared" si="1161"/>
        <v>0</v>
      </c>
      <c r="GQ163" s="109">
        <f t="shared" si="1162"/>
        <v>0</v>
      </c>
      <c r="GR163" s="109">
        <f t="shared" si="1163"/>
        <v>0</v>
      </c>
      <c r="GS163" s="109">
        <f t="shared" si="1164"/>
        <v>0</v>
      </c>
      <c r="GT163" s="109">
        <f t="shared" si="1165"/>
        <v>0</v>
      </c>
      <c r="GU163" s="109">
        <f t="shared" si="1166"/>
        <v>0</v>
      </c>
      <c r="GV163" s="109">
        <f t="shared" si="1167"/>
        <v>0</v>
      </c>
      <c r="GW163" s="109">
        <f t="shared" si="1168"/>
        <v>0</v>
      </c>
      <c r="GX163" s="109">
        <f t="shared" si="1169"/>
        <v>0</v>
      </c>
      <c r="GY163" s="109">
        <f t="shared" si="1170"/>
        <v>0</v>
      </c>
      <c r="GZ163" s="109">
        <f t="shared" si="1171"/>
        <v>0</v>
      </c>
      <c r="HA163" s="109">
        <f t="shared" si="1172"/>
        <v>0</v>
      </c>
      <c r="HB163" s="109">
        <f t="shared" si="1173"/>
        <v>0</v>
      </c>
      <c r="HC163" s="109">
        <f t="shared" si="1174"/>
        <v>0</v>
      </c>
      <c r="HD163" s="109">
        <f t="shared" si="1175"/>
        <v>0</v>
      </c>
      <c r="HE163" s="109">
        <f t="shared" si="1176"/>
        <v>0</v>
      </c>
      <c r="HF163" s="109">
        <f t="shared" si="1177"/>
        <v>0</v>
      </c>
      <c r="HG163" s="109">
        <f t="shared" si="1178"/>
        <v>0</v>
      </c>
      <c r="HI163" s="101">
        <f>IF(Calculator!F161="Summer only usage",1,0)</f>
        <v>0</v>
      </c>
      <c r="HJ163" s="108">
        <f t="shared" si="1179"/>
        <v>0</v>
      </c>
      <c r="HK163" s="108">
        <f t="shared" si="1180"/>
        <v>0</v>
      </c>
      <c r="HL163" s="108">
        <f t="shared" si="1181"/>
        <v>0</v>
      </c>
      <c r="HM163" s="108">
        <f t="shared" si="1182"/>
        <v>0</v>
      </c>
      <c r="HN163" s="108">
        <f t="shared" si="1183"/>
        <v>0</v>
      </c>
      <c r="HO163" s="108">
        <f t="shared" si="1184"/>
        <v>0</v>
      </c>
      <c r="HP163" s="108">
        <f t="shared" si="1185"/>
        <v>0</v>
      </c>
      <c r="HQ163" s="108">
        <f t="shared" si="1186"/>
        <v>0</v>
      </c>
      <c r="HR163" s="108">
        <f t="shared" si="1187"/>
        <v>0</v>
      </c>
      <c r="HS163" s="108">
        <f t="shared" si="1188"/>
        <v>0</v>
      </c>
      <c r="HT163" s="108">
        <f t="shared" si="1189"/>
        <v>0</v>
      </c>
      <c r="HU163" s="108">
        <f t="shared" si="1190"/>
        <v>0</v>
      </c>
      <c r="HV163" s="108">
        <f t="shared" si="1191"/>
        <v>0</v>
      </c>
      <c r="HW163" s="108">
        <f t="shared" si="1192"/>
        <v>0</v>
      </c>
      <c r="HX163" s="108">
        <f t="shared" si="1193"/>
        <v>0</v>
      </c>
      <c r="HY163" s="108">
        <f t="shared" si="1194"/>
        <v>0</v>
      </c>
      <c r="HZ163" s="108">
        <f t="shared" si="1195"/>
        <v>0</v>
      </c>
      <c r="IA163" s="108">
        <f t="shared" si="1196"/>
        <v>0</v>
      </c>
      <c r="IB163" s="108">
        <f t="shared" si="1197"/>
        <v>0</v>
      </c>
      <c r="IC163" s="108">
        <f t="shared" si="1198"/>
        <v>0</v>
      </c>
      <c r="ID163" s="108">
        <f t="shared" si="1199"/>
        <v>0</v>
      </c>
      <c r="IE163" s="108">
        <f t="shared" si="1200"/>
        <v>0</v>
      </c>
      <c r="IF163" s="108">
        <f t="shared" si="1201"/>
        <v>0</v>
      </c>
      <c r="IG163" s="108">
        <f t="shared" si="1202"/>
        <v>0</v>
      </c>
      <c r="IH163" s="108">
        <f t="shared" si="1203"/>
        <v>0</v>
      </c>
      <c r="II163" s="108">
        <f t="shared" si="1204"/>
        <v>0</v>
      </c>
      <c r="IJ163" s="108">
        <f t="shared" si="1205"/>
        <v>0</v>
      </c>
      <c r="IK163" s="108">
        <f t="shared" si="1206"/>
        <v>0</v>
      </c>
      <c r="IL163" s="108">
        <f t="shared" si="1207"/>
        <v>0</v>
      </c>
      <c r="IM163" s="108">
        <f t="shared" si="1208"/>
        <v>0</v>
      </c>
      <c r="IN163" s="108">
        <f t="shared" si="1209"/>
        <v>0</v>
      </c>
      <c r="IO163" s="108">
        <f t="shared" si="1210"/>
        <v>0</v>
      </c>
      <c r="IP163" s="108">
        <f t="shared" si="1211"/>
        <v>0</v>
      </c>
      <c r="IQ163" s="108">
        <f t="shared" si="1212"/>
        <v>0</v>
      </c>
      <c r="IR163" s="108">
        <f t="shared" si="1213"/>
        <v>0</v>
      </c>
      <c r="IS163" s="108">
        <f t="shared" si="1214"/>
        <v>0</v>
      </c>
      <c r="IT163" s="108">
        <f t="shared" si="1215"/>
        <v>0</v>
      </c>
      <c r="IU163" s="108">
        <f t="shared" si="1216"/>
        <v>0</v>
      </c>
      <c r="IV163" s="108">
        <f t="shared" si="1217"/>
        <v>0</v>
      </c>
      <c r="IW163" s="108">
        <f t="shared" si="1218"/>
        <v>0</v>
      </c>
      <c r="IX163" s="108">
        <f t="shared" si="1219"/>
        <v>0</v>
      </c>
      <c r="IY163" s="108">
        <f t="shared" si="1220"/>
        <v>0</v>
      </c>
      <c r="IZ163" s="108">
        <f t="shared" si="1221"/>
        <v>0</v>
      </c>
      <c r="JA163" s="108">
        <f t="shared" si="1222"/>
        <v>0</v>
      </c>
      <c r="JB163" s="108">
        <f t="shared" si="1223"/>
        <v>0</v>
      </c>
      <c r="JC163" s="108">
        <f t="shared" si="1224"/>
        <v>0</v>
      </c>
      <c r="JD163" s="108">
        <f t="shared" si="1225"/>
        <v>0</v>
      </c>
      <c r="JE163" s="108">
        <f t="shared" si="1226"/>
        <v>0</v>
      </c>
      <c r="JF163" s="108">
        <f t="shared" si="1227"/>
        <v>0</v>
      </c>
      <c r="JG163" s="108">
        <f t="shared" si="1228"/>
        <v>0</v>
      </c>
      <c r="JH163" s="108">
        <f t="shared" si="1229"/>
        <v>0</v>
      </c>
      <c r="JI163" s="108">
        <f t="shared" si="1230"/>
        <v>0</v>
      </c>
      <c r="JJ163" s="108">
        <f t="shared" si="1231"/>
        <v>0</v>
      </c>
      <c r="JK163" s="108">
        <f t="shared" si="1232"/>
        <v>0</v>
      </c>
      <c r="JL163" s="108">
        <f t="shared" si="1233"/>
        <v>0</v>
      </c>
      <c r="JM163" s="108">
        <f t="shared" si="1234"/>
        <v>0</v>
      </c>
      <c r="JN163" s="108">
        <f t="shared" si="1235"/>
        <v>0</v>
      </c>
      <c r="JO163" s="108">
        <f t="shared" si="1236"/>
        <v>0</v>
      </c>
      <c r="JP163" s="108">
        <f t="shared" si="1237"/>
        <v>0</v>
      </c>
      <c r="JQ163" s="108">
        <f t="shared" si="1238"/>
        <v>0</v>
      </c>
      <c r="JR163" s="108">
        <f t="shared" si="1239"/>
        <v>0</v>
      </c>
      <c r="JS163" s="108">
        <f t="shared" si="1240"/>
        <v>0</v>
      </c>
      <c r="JT163" s="108">
        <f t="shared" si="1241"/>
        <v>0</v>
      </c>
      <c r="JU163" s="108">
        <f t="shared" si="1242"/>
        <v>0</v>
      </c>
      <c r="JV163" s="108">
        <f t="shared" si="1243"/>
        <v>0</v>
      </c>
      <c r="JW163" s="108">
        <f t="shared" si="1244"/>
        <v>0</v>
      </c>
      <c r="JX163" s="108">
        <f t="shared" si="1245"/>
        <v>0</v>
      </c>
      <c r="JY163" s="108">
        <f t="shared" si="1246"/>
        <v>0</v>
      </c>
      <c r="JZ163" s="108">
        <f t="shared" si="1247"/>
        <v>0</v>
      </c>
      <c r="KA163" s="108">
        <f t="shared" si="1248"/>
        <v>0</v>
      </c>
      <c r="KB163" s="108">
        <f t="shared" si="1249"/>
        <v>0</v>
      </c>
      <c r="KC163" s="108">
        <f t="shared" si="1250"/>
        <v>0</v>
      </c>
      <c r="KD163" s="108">
        <f t="shared" si="1251"/>
        <v>0</v>
      </c>
      <c r="KE163" s="108">
        <f t="shared" si="1252"/>
        <v>0</v>
      </c>
      <c r="KF163" s="108">
        <f t="shared" si="1253"/>
        <v>0</v>
      </c>
      <c r="KG163" s="108">
        <f t="shared" si="1254"/>
        <v>0</v>
      </c>
      <c r="KH163" s="108">
        <f t="shared" si="1255"/>
        <v>0</v>
      </c>
      <c r="KI163" s="108">
        <f t="shared" si="1256"/>
        <v>0</v>
      </c>
      <c r="KJ163" s="108">
        <f t="shared" si="1257"/>
        <v>0</v>
      </c>
      <c r="KK163" s="108">
        <f t="shared" si="1258"/>
        <v>0</v>
      </c>
      <c r="KL163" s="108">
        <f t="shared" si="1259"/>
        <v>0</v>
      </c>
      <c r="KM163" s="108">
        <f t="shared" si="1260"/>
        <v>0</v>
      </c>
      <c r="KN163" s="108">
        <f t="shared" si="1261"/>
        <v>0</v>
      </c>
      <c r="KO163" s="108">
        <f t="shared" si="1262"/>
        <v>0</v>
      </c>
      <c r="KP163" s="108">
        <f t="shared" si="1263"/>
        <v>0</v>
      </c>
      <c r="KQ163" s="108">
        <f t="shared" si="1264"/>
        <v>0</v>
      </c>
      <c r="KR163" s="108">
        <f t="shared" si="1265"/>
        <v>0</v>
      </c>
      <c r="KS163" s="108">
        <f t="shared" si="1266"/>
        <v>0</v>
      </c>
      <c r="KT163" s="108">
        <f t="shared" si="1267"/>
        <v>0</v>
      </c>
      <c r="KU163" s="108">
        <f t="shared" si="1268"/>
        <v>0</v>
      </c>
      <c r="KV163" s="108">
        <f t="shared" si="1269"/>
        <v>0</v>
      </c>
      <c r="KW163" s="108">
        <f t="shared" si="1270"/>
        <v>0</v>
      </c>
      <c r="KX163" s="108">
        <f t="shared" si="1271"/>
        <v>0</v>
      </c>
      <c r="KY163" s="108">
        <f t="shared" si="1272"/>
        <v>0</v>
      </c>
      <c r="KZ163" s="108">
        <f t="shared" si="1273"/>
        <v>0</v>
      </c>
      <c r="LA163" s="108">
        <f t="shared" si="1274"/>
        <v>0</v>
      </c>
      <c r="LB163" s="108">
        <f t="shared" si="1275"/>
        <v>0</v>
      </c>
      <c r="LD163" s="111">
        <f t="shared" si="1276"/>
        <v>1</v>
      </c>
      <c r="LE163" s="100">
        <f t="shared" si="1277"/>
        <v>0</v>
      </c>
      <c r="LF163" s="100">
        <f t="shared" si="1278"/>
        <v>0</v>
      </c>
      <c r="LG163" s="100">
        <f t="shared" si="1279"/>
        <v>0</v>
      </c>
      <c r="LH163" s="100">
        <f t="shared" si="1280"/>
        <v>0</v>
      </c>
      <c r="LI163" s="100">
        <f t="shared" si="1281"/>
        <v>0</v>
      </c>
      <c r="LJ163" s="100">
        <f t="shared" si="1282"/>
        <v>0</v>
      </c>
      <c r="LK163" s="100">
        <f t="shared" si="1283"/>
        <v>0</v>
      </c>
      <c r="LL163" s="100">
        <f t="shared" si="1284"/>
        <v>0</v>
      </c>
      <c r="LM163" s="100">
        <f t="shared" si="1285"/>
        <v>0</v>
      </c>
      <c r="LN163" s="100">
        <f t="shared" si="1286"/>
        <v>0</v>
      </c>
      <c r="LO163" s="100">
        <f t="shared" si="1287"/>
        <v>0</v>
      </c>
      <c r="LP163" s="100">
        <f t="shared" si="1288"/>
        <v>0</v>
      </c>
      <c r="LQ163" s="100">
        <f t="shared" si="1289"/>
        <v>0</v>
      </c>
      <c r="LR163" s="100">
        <f t="shared" si="1290"/>
        <v>0</v>
      </c>
      <c r="LS163" s="100">
        <f t="shared" si="1291"/>
        <v>0</v>
      </c>
      <c r="LT163" s="100">
        <f t="shared" si="1292"/>
        <v>0</v>
      </c>
      <c r="LU163" s="100">
        <f t="shared" si="1293"/>
        <v>0</v>
      </c>
      <c r="LV163" s="100">
        <f t="shared" si="1294"/>
        <v>0</v>
      </c>
      <c r="LW163" s="100">
        <f t="shared" si="1295"/>
        <v>0</v>
      </c>
      <c r="LX163" s="100">
        <f t="shared" si="1296"/>
        <v>0</v>
      </c>
      <c r="LY163" s="100">
        <f t="shared" si="1297"/>
        <v>0</v>
      </c>
      <c r="LZ163" s="100">
        <f t="shared" si="1298"/>
        <v>0</v>
      </c>
      <c r="MA163" s="100">
        <f t="shared" si="1299"/>
        <v>0</v>
      </c>
      <c r="MB163" s="100">
        <f t="shared" si="1300"/>
        <v>0</v>
      </c>
      <c r="MC163" s="100">
        <f t="shared" si="1301"/>
        <v>0</v>
      </c>
      <c r="MD163" s="100">
        <f t="shared" si="1302"/>
        <v>0</v>
      </c>
      <c r="ME163" s="100">
        <f t="shared" si="1303"/>
        <v>0</v>
      </c>
      <c r="MF163" s="100">
        <f t="shared" si="1304"/>
        <v>0</v>
      </c>
      <c r="MG163" s="100">
        <f t="shared" si="1305"/>
        <v>0</v>
      </c>
      <c r="MH163" s="100">
        <f t="shared" si="1306"/>
        <v>0</v>
      </c>
      <c r="MI163" s="100">
        <f t="shared" si="1307"/>
        <v>0</v>
      </c>
      <c r="MJ163" s="100">
        <f t="shared" si="1308"/>
        <v>0</v>
      </c>
      <c r="MK163" s="100">
        <f t="shared" si="1309"/>
        <v>0</v>
      </c>
      <c r="ML163" s="100">
        <f t="shared" si="1310"/>
        <v>0</v>
      </c>
      <c r="MM163" s="100">
        <f t="shared" si="1311"/>
        <v>0</v>
      </c>
      <c r="MN163" s="100">
        <f t="shared" si="1312"/>
        <v>0</v>
      </c>
      <c r="MO163" s="100">
        <f t="shared" si="1313"/>
        <v>0</v>
      </c>
      <c r="MP163" s="100">
        <f t="shared" si="1314"/>
        <v>0</v>
      </c>
      <c r="MQ163" s="100">
        <f t="shared" si="1315"/>
        <v>0</v>
      </c>
      <c r="MR163" s="100">
        <f t="shared" si="1316"/>
        <v>0</v>
      </c>
      <c r="MS163" s="100">
        <f t="shared" si="1317"/>
        <v>0</v>
      </c>
      <c r="MT163" s="100">
        <f t="shared" si="1318"/>
        <v>0</v>
      </c>
      <c r="MU163" s="100">
        <f t="shared" si="1319"/>
        <v>0</v>
      </c>
      <c r="MV163" s="100">
        <f t="shared" si="1320"/>
        <v>0</v>
      </c>
      <c r="MW163" s="100">
        <f t="shared" si="1321"/>
        <v>0</v>
      </c>
      <c r="MX163" s="100">
        <f t="shared" si="1322"/>
        <v>0</v>
      </c>
      <c r="MY163" s="100">
        <f t="shared" si="1323"/>
        <v>0</v>
      </c>
      <c r="MZ163" s="100">
        <f t="shared" si="1324"/>
        <v>0</v>
      </c>
      <c r="NA163" s="100">
        <f t="shared" si="1325"/>
        <v>0</v>
      </c>
      <c r="NB163" s="100">
        <f t="shared" si="1326"/>
        <v>0</v>
      </c>
      <c r="NC163" s="100">
        <f t="shared" si="1327"/>
        <v>0</v>
      </c>
      <c r="ND163" s="100">
        <f t="shared" si="1328"/>
        <v>0</v>
      </c>
      <c r="NE163" s="100">
        <f t="shared" si="1329"/>
        <v>0</v>
      </c>
      <c r="NF163" s="100">
        <f t="shared" si="1330"/>
        <v>0</v>
      </c>
      <c r="NG163" s="100">
        <f t="shared" si="1331"/>
        <v>0</v>
      </c>
      <c r="NH163" s="100">
        <f t="shared" si="1332"/>
        <v>0</v>
      </c>
      <c r="NI163" s="100">
        <f t="shared" si="1333"/>
        <v>0</v>
      </c>
      <c r="NJ163" s="100">
        <f t="shared" si="1334"/>
        <v>0</v>
      </c>
      <c r="NK163" s="100">
        <f t="shared" si="1335"/>
        <v>0</v>
      </c>
      <c r="NL163" s="100">
        <f t="shared" si="1336"/>
        <v>0</v>
      </c>
      <c r="NM163" s="100">
        <f t="shared" si="1337"/>
        <v>0</v>
      </c>
      <c r="NN163" s="100">
        <f t="shared" si="1338"/>
        <v>0</v>
      </c>
      <c r="NO163" s="100">
        <f t="shared" si="1339"/>
        <v>0</v>
      </c>
      <c r="NP163" s="100">
        <f t="shared" si="1340"/>
        <v>0</v>
      </c>
      <c r="NQ163" s="100">
        <f t="shared" si="1341"/>
        <v>0</v>
      </c>
      <c r="NR163" s="100">
        <f t="shared" si="1342"/>
        <v>0</v>
      </c>
      <c r="NS163" s="100">
        <f t="shared" si="1343"/>
        <v>0</v>
      </c>
      <c r="NT163" s="100">
        <f t="shared" si="1344"/>
        <v>0</v>
      </c>
      <c r="NU163" s="100">
        <f t="shared" si="1345"/>
        <v>0</v>
      </c>
      <c r="NV163" s="100">
        <f t="shared" si="1346"/>
        <v>0</v>
      </c>
      <c r="NW163" s="100">
        <f t="shared" si="1347"/>
        <v>0</v>
      </c>
      <c r="NX163" s="100">
        <f t="shared" si="1348"/>
        <v>0</v>
      </c>
      <c r="NY163" s="100">
        <f t="shared" si="1349"/>
        <v>0</v>
      </c>
      <c r="NZ163" s="100">
        <f t="shared" si="1350"/>
        <v>0</v>
      </c>
      <c r="OA163" s="100">
        <f t="shared" si="1351"/>
        <v>0</v>
      </c>
      <c r="OB163" s="100">
        <f t="shared" si="1352"/>
        <v>0</v>
      </c>
      <c r="OC163" s="100">
        <f t="shared" si="1353"/>
        <v>0</v>
      </c>
      <c r="OD163" s="100">
        <f t="shared" si="1354"/>
        <v>0</v>
      </c>
      <c r="OE163" s="100">
        <f t="shared" si="1355"/>
        <v>0</v>
      </c>
      <c r="OF163" s="100">
        <f t="shared" si="1356"/>
        <v>0</v>
      </c>
      <c r="OG163" s="100">
        <f t="shared" si="1357"/>
        <v>0</v>
      </c>
      <c r="OH163" s="100">
        <f t="shared" si="1358"/>
        <v>0</v>
      </c>
      <c r="OI163" s="100">
        <f t="shared" si="1359"/>
        <v>0</v>
      </c>
      <c r="OJ163" s="100">
        <f t="shared" si="1360"/>
        <v>0</v>
      </c>
      <c r="OK163" s="100">
        <f t="shared" si="1361"/>
        <v>0</v>
      </c>
      <c r="OL163" s="100">
        <f t="shared" si="1362"/>
        <v>0</v>
      </c>
      <c r="OM163" s="100">
        <f t="shared" si="1363"/>
        <v>0</v>
      </c>
      <c r="ON163" s="100">
        <f t="shared" si="1364"/>
        <v>0</v>
      </c>
      <c r="OO163" s="100">
        <f t="shared" si="1365"/>
        <v>0</v>
      </c>
      <c r="OP163" s="100">
        <f t="shared" si="1366"/>
        <v>0</v>
      </c>
      <c r="OQ163" s="100">
        <f t="shared" si="1367"/>
        <v>0</v>
      </c>
      <c r="OR163" s="100">
        <f t="shared" si="1368"/>
        <v>0</v>
      </c>
      <c r="OS163" s="100">
        <f t="shared" si="1369"/>
        <v>0</v>
      </c>
      <c r="OT163" s="100">
        <f t="shared" si="1370"/>
        <v>0</v>
      </c>
      <c r="OU163" s="100">
        <f t="shared" si="1371"/>
        <v>0</v>
      </c>
      <c r="OV163" s="100">
        <f t="shared" si="1372"/>
        <v>0</v>
      </c>
      <c r="OW163" s="100">
        <f t="shared" si="1373"/>
        <v>0</v>
      </c>
      <c r="OY163" s="101">
        <f t="shared" si="1374"/>
        <v>0</v>
      </c>
      <c r="OZ163" s="101">
        <f>IF(Calculator!$K161=0,0,IF($OZ$4&gt;=$SS163,Calculator!$AJ161,IF('Graph Calc'!$OZ$4&lt;'Graph Calc'!$SU163,Calculator!$AJ161,0)))</f>
        <v>0</v>
      </c>
      <c r="PA163" s="101">
        <f>IF(Calculator!$K161=0,0,IF($PA$4&gt;=$SS163,Calculator!$AJ161,IF('Graph Calc'!$PA$4&lt;'Graph Calc'!$SU163,Calculator!$AJ161,0)))</f>
        <v>0</v>
      </c>
      <c r="PB163" s="101">
        <f>IF(Calculator!$K161=0,0,IF($PB$4&gt;=$SS163,Calculator!$AJ161,IF('Graph Calc'!$PB$4&lt;'Graph Calc'!$SU163,Calculator!$AJ161,0)))</f>
        <v>0</v>
      </c>
      <c r="PC163" s="101">
        <f>IF(Calculator!$K161=0,0,IF($PC$4&gt;=$SS163,Calculator!$AJ161,IF('Graph Calc'!$PC$4&lt;'Graph Calc'!$SU163,Calculator!$AJ161,0)))</f>
        <v>0</v>
      </c>
      <c r="PD163" s="101">
        <f>IF(Calculator!$K161=0,0,IF($PD$4&gt;=$SS163,Calculator!$AJ161,IF('Graph Calc'!$PD$4&lt;'Graph Calc'!$SU163,Calculator!$AJ161,0)))</f>
        <v>0</v>
      </c>
      <c r="PE163" s="101">
        <f>IF(Calculator!$K161=0,0,IF($PE$4&gt;=$SS163,Calculator!$AJ161,IF('Graph Calc'!$PE$4&lt;'Graph Calc'!$SU163,Calculator!$AJ161,0)))</f>
        <v>0</v>
      </c>
      <c r="PF163" s="101">
        <f>IF(Calculator!$K161=0,0,IF($PF$4&gt;=$SS163,Calculator!$AJ161,IF('Graph Calc'!$PF$4&lt;'Graph Calc'!$SU163,Calculator!$AJ161,0)))</f>
        <v>0</v>
      </c>
      <c r="PG163" s="101">
        <f>IF(Calculator!$K161=0,0,IF($PG$4&gt;=$SS163,Calculator!$AJ161,IF('Graph Calc'!$PG$4&lt;'Graph Calc'!$SU163,Calculator!$AJ161,0)))</f>
        <v>0</v>
      </c>
      <c r="PH163" s="101">
        <f>IF(Calculator!$K161=0,0,IF($PH$4&gt;=$SS163,Calculator!$AJ161,IF('Graph Calc'!PH$4&lt;'Graph Calc'!$SU163,Calculator!$AJ161,0)))</f>
        <v>0</v>
      </c>
      <c r="PI163" s="101">
        <f>IF(Calculator!$K161=0,0,IF($PI$4&gt;=$SS163,Calculator!$AJ161,IF('Graph Calc'!$PI$4&lt;'Graph Calc'!$SU163,Calculator!$AJ161,0)))</f>
        <v>0</v>
      </c>
      <c r="PJ163" s="101">
        <f>IF(Calculator!$K161=0,0,IF($PJ$4&gt;=$SS163,Calculator!$AJ161,IF('Graph Calc'!$PJ$4&lt;'Graph Calc'!$SU163,Calculator!$AJ161,0)))</f>
        <v>0</v>
      </c>
      <c r="PK163" s="101">
        <f>IF(Calculator!$K161=0,0,IF($PK$4&gt;=$SS163,Calculator!$AJ161,IF('Graph Calc'!$PK$4&lt;'Graph Calc'!$SU163,Calculator!$AJ161,0)))</f>
        <v>0</v>
      </c>
      <c r="PL163" s="101">
        <f>IF(Calculator!$K161=0,0,IF($PL$4&gt;=$SS163,Calculator!$AJ161,IF('Graph Calc'!$PL$4&lt;'Graph Calc'!$SU163,Calculator!$AJ161,0)))</f>
        <v>0</v>
      </c>
      <c r="PM163" s="101">
        <f>IF(Calculator!$K161=0,0,IF($PM$4&gt;=$SS163,Calculator!$AJ161,IF('Graph Calc'!$PM$4&lt;'Graph Calc'!$SU163,Calculator!$AJ161,0)))</f>
        <v>0</v>
      </c>
      <c r="PN163" s="101">
        <f>IF(Calculator!$K161=0,0,IF($PN$4&gt;=$SS163,Calculator!$AJ161,IF('Graph Calc'!$PN$4&lt;'Graph Calc'!$SU163,Calculator!$AJ161,0)))</f>
        <v>0</v>
      </c>
      <c r="PO163" s="101">
        <f>IF(Calculator!$K161=0,0,IF($PO$4&gt;=$SS163,Calculator!$AJ161,IF('Graph Calc'!$PO$4&lt;'Graph Calc'!$SU163,Calculator!$AJ161,0)))</f>
        <v>0</v>
      </c>
      <c r="PP163" s="101">
        <f>IF(Calculator!$K161=0,0,IF($PP$4&gt;=$SS163,Calculator!$AJ161,IF('Graph Calc'!$PP$4&lt;'Graph Calc'!$SU163,Calculator!$AJ161,0)))</f>
        <v>0</v>
      </c>
      <c r="PQ163" s="101">
        <f>IF(Calculator!$K161=0,0,IF($PQ$4&gt;=$SS163,Calculator!$AJ161,IF('Graph Calc'!$PQ$4&lt;'Graph Calc'!$SU163,Calculator!$AJ161,0)))</f>
        <v>0</v>
      </c>
      <c r="PR163" s="101">
        <f>IF(Calculator!$K161=0,0,IF($PR$4&gt;=$SS163,Calculator!$AJ161,IF('Graph Calc'!$PR$4&lt;'Graph Calc'!$SU163,Calculator!$AJ161,0)))</f>
        <v>0</v>
      </c>
      <c r="PS163" s="101">
        <f>IF(Calculator!$K161=0,0,IF($PS$4&gt;=$SS163,Calculator!$AJ161,IF('Graph Calc'!$PS$4&lt;'Graph Calc'!$SU163,Calculator!$AJ161,0)))</f>
        <v>0</v>
      </c>
      <c r="PT163" s="101">
        <f>IF(Calculator!$K161=0,0,IF($PT$4&gt;=$SS163,Calculator!$AJ161,IF('Graph Calc'!$PT$4&lt;'Graph Calc'!$SU163,Calculator!$AJ161,0)))</f>
        <v>0</v>
      </c>
      <c r="PU163" s="101">
        <f>IF(Calculator!$K161=0,0,IF($PU$4&gt;=$SS163,Calculator!$AJ161,IF('Graph Calc'!$PU$4&lt;'Graph Calc'!$SU163,Calculator!$AJ161,0)))</f>
        <v>0</v>
      </c>
      <c r="PV163" s="101">
        <f>IF(Calculator!$K161=0,0,IF($PV$4&gt;=$SS163,Calculator!$AJ161,IF('Graph Calc'!$PV$4&lt;'Graph Calc'!$SU163,Calculator!$AJ161,0)))</f>
        <v>0</v>
      </c>
      <c r="PW163" s="101">
        <f>IF(Calculator!$K161=0,0,IF($PW$4&gt;=$SS163,Calculator!$AJ161,IF('Graph Calc'!$PW$4&lt;'Graph Calc'!$SU163,Calculator!$AJ161,0)))</f>
        <v>0</v>
      </c>
      <c r="PX163" s="101">
        <f>IF(Calculator!$K161=0,0,IF($PX$4&gt;=$SS163,Calculator!$AJ161,IF('Graph Calc'!$PX$4&lt;'Graph Calc'!$SU163,Calculator!$AJ161,0)))</f>
        <v>0</v>
      </c>
      <c r="PY163" s="101">
        <f>IF(Calculator!$K161=0,0,IF($PY$4&gt;=$SS163,Calculator!$AJ161,IF('Graph Calc'!$PY$4&lt;'Graph Calc'!$SU163,Calculator!$AJ161,0)))</f>
        <v>0</v>
      </c>
      <c r="PZ163" s="101">
        <f>IF(Calculator!$K161=0,0,IF($PZ$4&gt;=$SS163,Calculator!$AJ161,IF('Graph Calc'!$PZ$4&lt;'Graph Calc'!$SU163,Calculator!$AJ161,0)))</f>
        <v>0</v>
      </c>
      <c r="QA163" s="101">
        <f>IF(Calculator!$K161=0,0,IF($QA$4&gt;=$SS163,Calculator!$AJ161,IF('Graph Calc'!$QA$4&lt;'Graph Calc'!$SU163,Calculator!$AJ161,0)))</f>
        <v>0</v>
      </c>
      <c r="QB163" s="101">
        <f>IF(Calculator!$K161=0,0,IF($QB$4&gt;=$SS163,Calculator!$AJ161,IF('Graph Calc'!$QB$4&lt;'Graph Calc'!$SU163,Calculator!$AJ161,0)))</f>
        <v>0</v>
      </c>
      <c r="QC163" s="101">
        <f>IF(Calculator!$K161=0,0,IF($QC$4&gt;=$SS163,Calculator!$AJ161,IF('Graph Calc'!$QC$4&lt;'Graph Calc'!$SU163,Calculator!$AJ161,0)))</f>
        <v>0</v>
      </c>
      <c r="QD163" s="101">
        <f>IF(Calculator!$K161=0,0,IF($QD$4&gt;=$SS163,Calculator!$AJ161,IF('Graph Calc'!$QD$4&lt;'Graph Calc'!$SU163,Calculator!$AJ161,0)))</f>
        <v>0</v>
      </c>
      <c r="QE163" s="101">
        <f>IF(Calculator!$K161=0,0,IF($QE$4&gt;=$SS163,Calculator!$AJ161,IF('Graph Calc'!$QE$4&lt;'Graph Calc'!$SU163,Calculator!$AJ161,0)))</f>
        <v>0</v>
      </c>
      <c r="QF163" s="101">
        <f>IF(Calculator!$K161=0,0,IF($QF$4&gt;=$SS163,Calculator!$AJ161,IF('Graph Calc'!$QF$4&lt;'Graph Calc'!$SU163,Calculator!$AJ161,0)))</f>
        <v>0</v>
      </c>
      <c r="QG163" s="101">
        <f>IF(Calculator!$K161=0,0,IF($QG$4&gt;=$SS163,Calculator!$AJ161,IF('Graph Calc'!$QG$4&lt;'Graph Calc'!$SU163,Calculator!$AJ161,0)))</f>
        <v>0</v>
      </c>
      <c r="QH163" s="101">
        <f>IF(Calculator!$K161=0,0,IF($QH$4&gt;=$SS163,Calculator!$AJ161,IF('Graph Calc'!$QH$4&lt;'Graph Calc'!$SU163,Calculator!$AJ161,0)))</f>
        <v>0</v>
      </c>
      <c r="QI163" s="101">
        <f>IF(Calculator!$K161=0,0,IF($QI$4&gt;=$SS163,Calculator!$AJ161,IF('Graph Calc'!$QI$4&lt;'Graph Calc'!$SU163,Calculator!$AJ161,0)))</f>
        <v>0</v>
      </c>
      <c r="QJ163" s="101">
        <f>IF(Calculator!$K161=0,0,IF($QJ$4&gt;=$SS163,Calculator!$AJ161,IF('Graph Calc'!$QJ$4&lt;'Graph Calc'!$SU163,Calculator!$AJ161,0)))</f>
        <v>0</v>
      </c>
      <c r="QK163" s="101">
        <f>IF(Calculator!$K161=0,0,IF($QK$4&gt;=$SS163,Calculator!$AJ161,IF('Graph Calc'!$QK$4&lt;'Graph Calc'!$SU163,Calculator!$AJ161,0)))</f>
        <v>0</v>
      </c>
      <c r="QL163" s="101">
        <f>IF(Calculator!$K161=0,0,IF($QL$4&gt;=$SS163,Calculator!$AJ161,IF('Graph Calc'!$QL$4&lt;'Graph Calc'!$SU163,Calculator!$AJ161,0)))</f>
        <v>0</v>
      </c>
      <c r="QM163" s="101">
        <f>IF(Calculator!$K161=0,0,IF($QM$4&gt;=$SS163,Calculator!$AJ161,IF('Graph Calc'!$QM$4&lt;'Graph Calc'!$SU163,Calculator!$AJ161,0)))</f>
        <v>0</v>
      </c>
      <c r="QN163" s="101">
        <f>IF(Calculator!$K161=0,0,IF($QN$4&gt;=$SS163,Calculator!$AJ161,IF('Graph Calc'!$QN$4&lt;'Graph Calc'!$SU163,Calculator!$AJ161,0)))</f>
        <v>0</v>
      </c>
      <c r="QO163" s="101">
        <f>IF(Calculator!$K161=0,0,IF($QO$4&gt;=$SS163,Calculator!$AJ161,IF('Graph Calc'!$QO$4&lt;'Graph Calc'!$SU163,Calculator!$AJ161,0)))</f>
        <v>0</v>
      </c>
      <c r="QP163" s="101">
        <f>IF(Calculator!$K161=0,0,IF($QP$4&gt;=$SS163,Calculator!$AJ161,IF('Graph Calc'!$QP$4&lt;'Graph Calc'!$SU163,Calculator!$AJ161,0)))</f>
        <v>0</v>
      </c>
      <c r="QQ163" s="101">
        <f>IF(Calculator!$K161=0,0,IF($QQ$4&gt;=$SS163,Calculator!$AJ161,IF('Graph Calc'!$QQ$4&lt;'Graph Calc'!$SU163,Calculator!$AJ161,0)))</f>
        <v>0</v>
      </c>
      <c r="QR163" s="101">
        <f>IF(Calculator!$K161=0,0,IF($QR$4&gt;=$SS163,Calculator!$AJ161,IF('Graph Calc'!$QR$4&lt;'Graph Calc'!$SU163,Calculator!$AJ161,0)))</f>
        <v>0</v>
      </c>
      <c r="QS163" s="101">
        <f>IF(Calculator!$K161=0,0,IF($QS$4&gt;=$SS163,Calculator!$AJ161,IF('Graph Calc'!$QS$4&lt;'Graph Calc'!$SU163,Calculator!$AJ161,0)))</f>
        <v>0</v>
      </c>
      <c r="QT163" s="101">
        <f>IF(Calculator!$K161=0,0,IF($QT$4&gt;=$SS163,Calculator!$AJ161,IF('Graph Calc'!$QT$4&lt;'Graph Calc'!$SU163,Calculator!$AJ161,0)))</f>
        <v>0</v>
      </c>
      <c r="QU163" s="101">
        <f>IF(Calculator!$K161=0,0,IF($QU$4&gt;=$SS163,Calculator!$AJ161,IF('Graph Calc'!$QU$4&lt;'Graph Calc'!$SU163,Calculator!$AJ161,0)))</f>
        <v>0</v>
      </c>
      <c r="QV163" s="101">
        <f>IF(Calculator!$K161=0,0,IF($QV$4&gt;=$SS163,Calculator!$AJ161,IF('Graph Calc'!$QV$4&lt;'Graph Calc'!$SU163,Calculator!$AJ161,0)))</f>
        <v>0</v>
      </c>
      <c r="QW163" s="101">
        <f>IF(Calculator!$K161=0,0,IF($QW$4&gt;=$SS163,Calculator!$AJ161,IF('Graph Calc'!$QW$4&lt;'Graph Calc'!$SU163,Calculator!$AJ161,0)))</f>
        <v>0</v>
      </c>
      <c r="QX163" s="101">
        <f>IF(Calculator!$K161=0,0,IF($QX$4&gt;=$SS163,Calculator!$AJ161,IF('Graph Calc'!$QX$4&lt;'Graph Calc'!$SU163,Calculator!$AJ161,0)))</f>
        <v>0</v>
      </c>
      <c r="QY163" s="101">
        <f>IF(Calculator!$K161=0,0,IF($QY$4&gt;=$SS163,Calculator!$AJ161,IF('Graph Calc'!$QY$4&lt;'Graph Calc'!$SU163,Calculator!$AJ161,0)))</f>
        <v>0</v>
      </c>
      <c r="QZ163" s="101">
        <f>IF(Calculator!$K161=0,0,IF($QZ$4&gt;=$SS163,Calculator!$AJ161,IF('Graph Calc'!$QZ$4&lt;'Graph Calc'!$SU163,Calculator!$AJ161,0)))</f>
        <v>0</v>
      </c>
      <c r="RA163" s="101">
        <f>IF(Calculator!$K161=0,0,IF($RA$4&gt;=$SS163,Calculator!$AJ161,IF('Graph Calc'!$RA$4&lt;'Graph Calc'!$SU163,Calculator!$AJ161,0)))</f>
        <v>0</v>
      </c>
      <c r="RB163" s="101">
        <f>IF(Calculator!$K161=0,0,IF($RB$4&gt;=$SS163,Calculator!$AJ161,IF('Graph Calc'!$RB$4&lt;'Graph Calc'!$SU163,Calculator!$AJ161,0)))</f>
        <v>0</v>
      </c>
      <c r="RC163" s="101">
        <f>IF(Calculator!$K161=0,0,IF($RC$4&gt;=$SS163,Calculator!$AJ161,IF('Graph Calc'!$RC$4&lt;'Graph Calc'!$SU163,Calculator!$AJ161,0)))</f>
        <v>0</v>
      </c>
      <c r="RD163" s="101">
        <f>IF(Calculator!$K161=0,0,IF($RD$4&gt;=$SS163,Calculator!$AJ161,IF('Graph Calc'!$RD$4&lt;'Graph Calc'!$SU163,Calculator!$AJ161,0)))</f>
        <v>0</v>
      </c>
      <c r="RE163" s="101">
        <f>IF(Calculator!$K161=0,0,IF($RE$4&gt;=$SS163,Calculator!$AJ161,IF('Graph Calc'!$RE$4&lt;'Graph Calc'!$SU163,Calculator!$AJ161,0)))</f>
        <v>0</v>
      </c>
      <c r="RF163" s="101">
        <f>IF(Calculator!$K161=0,0,IF($RF$4&gt;=$SS163,Calculator!$AJ161,IF('Graph Calc'!$RF$4&lt;'Graph Calc'!$SU163,Calculator!$AJ161,0)))</f>
        <v>0</v>
      </c>
      <c r="RG163" s="101">
        <f>IF(Calculator!$K161=0,0,IF($RG$4&gt;=$SS163,Calculator!$AJ161,IF('Graph Calc'!$RG$4&lt;'Graph Calc'!$SU163,Calculator!$AJ161,0)))</f>
        <v>0</v>
      </c>
      <c r="RH163" s="101">
        <f>IF(Calculator!$K161=0,0,IF($RH$4&gt;=$SS163,Calculator!$AJ161,IF('Graph Calc'!$RH$4&lt;'Graph Calc'!$SU163,Calculator!$AJ161,0)))</f>
        <v>0</v>
      </c>
      <c r="RI163" s="101">
        <f>IF(Calculator!$K161=0,0,IF($RI$4&gt;=$SS163,Calculator!$AJ161,IF('Graph Calc'!$RI$4&lt;'Graph Calc'!$SU163,Calculator!$AJ161,0)))</f>
        <v>0</v>
      </c>
      <c r="RJ163" s="101">
        <f>IF(Calculator!$K161=0,0,IF($RJ$4&gt;=$SS163,Calculator!$AJ161,IF('Graph Calc'!$RJ$4&lt;'Graph Calc'!$SU163,Calculator!$AJ161,0)))</f>
        <v>0</v>
      </c>
      <c r="RK163" s="101">
        <f>IF(Calculator!$K161=0,0,IF($RK$4&gt;=$SS163,Calculator!$AJ161,IF('Graph Calc'!$RK$4&lt;'Graph Calc'!$SU163,Calculator!$AJ161,0)))</f>
        <v>0</v>
      </c>
      <c r="RL163" s="101">
        <f>IF(Calculator!$K161=0,0,IF($RL$4&gt;=$SS163,Calculator!$AJ161,IF('Graph Calc'!$RL$4&lt;'Graph Calc'!$SU163,Calculator!$AJ161,0)))</f>
        <v>0</v>
      </c>
      <c r="RM163" s="101">
        <f>IF(Calculator!$K161=0,0,IF($RM$4&gt;=$SS163,Calculator!$AJ161,IF('Graph Calc'!$RM$4&lt;'Graph Calc'!$SU163,Calculator!$AJ161,0)))</f>
        <v>0</v>
      </c>
      <c r="RN163" s="101">
        <f>IF(Calculator!$K161=0,0,IF($RN$4&gt;=$SS163,Calculator!$AJ161,IF('Graph Calc'!$RN$4&lt;'Graph Calc'!$SU163,Calculator!$AJ161,0)))</f>
        <v>0</v>
      </c>
      <c r="RO163" s="101">
        <f>IF(Calculator!$K161=0,0,IF($RO$4&gt;=$SS163,Calculator!$AJ161,IF('Graph Calc'!$RO$4&lt;'Graph Calc'!$SU163,Calculator!$AJ161,0)))</f>
        <v>0</v>
      </c>
      <c r="RP163" s="101">
        <f>IF(Calculator!$K161=0,0,IF($RP$4&gt;=$SS163,Calculator!$AJ161,IF('Graph Calc'!$RP$4&lt;'Graph Calc'!$SU163,Calculator!$AJ161,0)))</f>
        <v>0</v>
      </c>
      <c r="RQ163" s="101">
        <f>IF(Calculator!$K161=0,0,IF($RQ$4&gt;=$SS163,Calculator!$AJ161,IF('Graph Calc'!$RQ$4&lt;'Graph Calc'!$SU163,Calculator!$AJ161,0)))</f>
        <v>0</v>
      </c>
      <c r="RR163" s="101">
        <f>IF(Calculator!$K161=0,0,IF($RR$4&gt;=$SS163,Calculator!$AJ161,IF('Graph Calc'!$RR$4&lt;'Graph Calc'!$SU163,Calculator!$AJ161,0)))</f>
        <v>0</v>
      </c>
      <c r="RS163" s="101">
        <f>IF(Calculator!$K161=0,0,IF($RS$4&gt;=$SS163,Calculator!$AJ161,IF('Graph Calc'!$RS$4&lt;'Graph Calc'!$SU163,Calculator!$AJ161,0)))</f>
        <v>0</v>
      </c>
      <c r="RT163" s="101">
        <f>IF(Calculator!$K161=0,0,IF($RT$4&gt;=$SS163,Calculator!$AJ161,IF('Graph Calc'!$RT$4&lt;'Graph Calc'!$SU163,Calculator!$AJ161,0)))</f>
        <v>0</v>
      </c>
      <c r="RU163" s="101">
        <f>IF(Calculator!$K161=0,0,IF($RU$4&gt;=$SS163,Calculator!$AJ161,IF('Graph Calc'!$RU$4&lt;'Graph Calc'!$SU163,Calculator!$AJ161,0)))</f>
        <v>0</v>
      </c>
      <c r="RV163" s="101">
        <f>IF(Calculator!$K161=0,0,IF($RV$4&gt;=$SS163,Calculator!$AJ161,IF('Graph Calc'!$RV$4&lt;'Graph Calc'!$SU163,Calculator!$AJ161,0)))</f>
        <v>0</v>
      </c>
      <c r="RW163" s="101">
        <f>IF(Calculator!$K161=0,0,IF($RW$4&gt;=$SS163,Calculator!$AJ161,IF('Graph Calc'!$RW$4&lt;'Graph Calc'!$SU163,Calculator!$AJ161,0)))</f>
        <v>0</v>
      </c>
      <c r="RX163" s="101">
        <f>IF(Calculator!$K161=0,0,IF($RX$4&gt;=$SS163,Calculator!$AJ161,IF('Graph Calc'!$RX$4&lt;'Graph Calc'!$SU163,Calculator!$AJ161,0)))</f>
        <v>0</v>
      </c>
      <c r="RY163" s="101">
        <f>IF(Calculator!$K161=0,0,IF($RY$4&gt;=$SS163,Calculator!$AJ161,IF('Graph Calc'!$RY$4&lt;'Graph Calc'!$SU163,Calculator!$AJ161,0)))</f>
        <v>0</v>
      </c>
      <c r="RZ163" s="101">
        <f>IF(Calculator!$K161=0,0,IF($RZ$4&gt;=$SS163,Calculator!$AJ161,IF('Graph Calc'!$RZ$4&lt;'Graph Calc'!$SU163,Calculator!$AJ161,0)))</f>
        <v>0</v>
      </c>
      <c r="SA163" s="101">
        <f>IF(Calculator!$K161=0,0,IF($SA$4&gt;=$SS163,Calculator!$AJ161,IF('Graph Calc'!$SA$4&lt;'Graph Calc'!$SU163,Calculator!$AJ161,0)))</f>
        <v>0</v>
      </c>
      <c r="SB163" s="101">
        <f>IF(Calculator!$K161=0,0,IF($SB$4&gt;=$SS163,Calculator!$AJ161,IF('Graph Calc'!$SB$4&lt;'Graph Calc'!$SU163,Calculator!$AJ161,0)))</f>
        <v>0</v>
      </c>
      <c r="SC163" s="101">
        <f>IF(Calculator!$K161=0,0,IF($SC$4&gt;=$SS163,Calculator!$AJ161,IF('Graph Calc'!$SC$4&lt;'Graph Calc'!$SU163,Calculator!$AJ161,0)))</f>
        <v>0</v>
      </c>
      <c r="SD163" s="101">
        <f>IF(Calculator!$K161=0,0,IF(SD162&gt;=$SS163,Calculator!$AJ161,IF('Graph Calc'!$SD$4&lt;'Graph Calc'!$SU163,Calculator!$AJ161,0)))</f>
        <v>0</v>
      </c>
      <c r="SE163" s="101">
        <f>IF(Calculator!$K161=0,0,IF($SE$4&gt;=$SS163,Calculator!$AJ161,IF('Graph Calc'!$SE$4&lt;'Graph Calc'!$SU163,Calculator!$AJ161,0)))</f>
        <v>0</v>
      </c>
      <c r="SF163" s="101">
        <f>IF(Calculator!$K161=0,0,IF($SF$4&gt;=$SS163,Calculator!$AJ161,IF('Graph Calc'!$SF$4&lt;'Graph Calc'!$SU163,Calculator!$AJ161,0)))</f>
        <v>0</v>
      </c>
      <c r="SG163" s="101">
        <f>IF(Calculator!$K161=0,0,IF($SG$4&gt;=$SS163,Calculator!$AJ161,IF('Graph Calc'!$SG$4&lt;'Graph Calc'!$SU163,Calculator!$AJ161,0)))</f>
        <v>0</v>
      </c>
      <c r="SH163" s="101">
        <f>IF(Calculator!$K161=0,0,IF($SH$4&gt;=$SS163,Calculator!$AJ161,IF('Graph Calc'!$SH$4&lt;'Graph Calc'!$SU163,Calculator!$AJ161,0)))</f>
        <v>0</v>
      </c>
      <c r="SI163" s="101">
        <f>IF(Calculator!$K161=0,0,IF($SI$4&gt;=$SS163,Calculator!$AJ161,IF('Graph Calc'!$SI$4&lt;'Graph Calc'!$SU163,Calculator!$AJ161,0)))</f>
        <v>0</v>
      </c>
      <c r="SJ163" s="101">
        <f>IF(Calculator!$K161=0,0,IF($SJ$4&gt;=$SS163,Calculator!$AJ161,IF('Graph Calc'!$SJ$4&lt;'Graph Calc'!$SU163,Calculator!$AJ161,0)))</f>
        <v>0</v>
      </c>
      <c r="SK163" s="101">
        <f>IF(Calculator!$K161=0,0,IF($SK$4&gt;=$SS163,Calculator!$AJ161,IF('Graph Calc'!$SK$4&lt;'Graph Calc'!$SU163,Calculator!$AJ161,0)))</f>
        <v>0</v>
      </c>
      <c r="SL163" s="101">
        <f>IF(Calculator!$K161=0,0,IF($SL$4&gt;=$SS163,Calculator!$AJ161,IF('Graph Calc'!$SL$4&lt;'Graph Calc'!$SU163,Calculator!$AJ161,0)))</f>
        <v>0</v>
      </c>
      <c r="SM163" s="101">
        <f>IF(Calculator!$K161=0,0,IF($SM$4&gt;=$SS163,Calculator!$AJ161,IF('Graph Calc'!$SM$4&lt;'Graph Calc'!$SU163,Calculator!$AJ161,0)))</f>
        <v>0</v>
      </c>
      <c r="SN163" s="101">
        <f>IF(Calculator!$K161=0,0,IF($SN$4&gt;=$SS163,Calculator!$AJ161,IF('Graph Calc'!$SN$4&lt;'Graph Calc'!$SU163,Calculator!$AJ161,0)))</f>
        <v>0</v>
      </c>
      <c r="SO163" s="101">
        <f>IF(Calculator!$K161=0,0,IF($SO$4&gt;=$SS163,Calculator!$AJ161,IF('Graph Calc'!$SO$4&lt;'Graph Calc'!$SU163,Calculator!$AJ161,0)))</f>
        <v>0</v>
      </c>
      <c r="SP163" s="101">
        <f>IF(Calculator!$K161=0,0,IF($SP$4&gt;=$SS163,Calculator!$AJ161,IF('Graph Calc'!$SP$4&lt;'Graph Calc'!$SU163,Calculator!$AJ161,0)))</f>
        <v>0</v>
      </c>
      <c r="SQ163" s="101">
        <f>IF(Calculator!$K161=0,0,IF($SQ$4&gt;=$SS163,Calculator!$AJ161,IF('Graph Calc'!$SQ$4&lt;'Graph Calc'!$SU163,Calculator!$AJ161,0)))</f>
        <v>0</v>
      </c>
      <c r="SR163" s="101">
        <f>IF(Calculator!$K161=0,0,IF($SR$4&gt;=$SS163,Calculator!$AJ161,IF('Graph Calc'!$SR$4&lt;'Graph Calc'!$SU163,Calculator!$AJ161,0)))</f>
        <v>0</v>
      </c>
      <c r="SS163">
        <f>Calculator!N161</f>
        <v>0</v>
      </c>
      <c r="ST163">
        <f>SS163+Calculator!K161</f>
        <v>0</v>
      </c>
      <c r="SU163">
        <f t="shared" si="1375"/>
        <v>0</v>
      </c>
      <c r="SZ163" s="101">
        <f>IF(Calculator!$K161=0,0,IF($OZ$4&gt;=$SS163,Calculator!$AJ161,IF('Graph Calc'!$OZ$4&lt;'Graph Calc'!$SU163,Calculator!$AJ161,0)))</f>
        <v>0</v>
      </c>
      <c r="TA163" s="101">
        <f>IF(Calculator!$K161=0,0,IF($PA$4&gt;=$SS163,Calculator!$AJ161,IF('Graph Calc'!$PA$4&lt;'Graph Calc'!$SU163,Calculator!$AJ161,0)))</f>
        <v>0</v>
      </c>
      <c r="TB163" s="101">
        <f>IF(Calculator!$K161=0,0,IF($PB$4&gt;=$SS163,Calculator!$AJ161,IF('Graph Calc'!$PB$4&lt;'Graph Calc'!$SU163,Calculator!$AJ161,0)))</f>
        <v>0</v>
      </c>
      <c r="TC163" s="101">
        <f>IF(Calculator!$K161=0,0,IF($PC$4&gt;=$SS163,Calculator!$AJ161,IF('Graph Calc'!$PC$4&lt;'Graph Calc'!$SU163,Calculator!$AJ161,0)))</f>
        <v>0</v>
      </c>
      <c r="TD163" s="101">
        <f>IF(Calculator!$K161=0,0,IF($PD$4&gt;=$SS163,Calculator!$AJ161,IF('Graph Calc'!$PD$4&lt;'Graph Calc'!$SU163,Calculator!$AJ161,0)))</f>
        <v>0</v>
      </c>
      <c r="TE163" s="101">
        <f>IF(Calculator!$K161=0,0,IF($PE$4&gt;=$SS163,Calculator!$AJ161,IF('Graph Calc'!$PE$4&lt;'Graph Calc'!$SU163,Calculator!$AJ161,0)))</f>
        <v>0</v>
      </c>
      <c r="TF163" s="101">
        <f>IF(Calculator!$K161=0,0,IF($PF$4&gt;=$SS163,Calculator!$AJ161,IF('Graph Calc'!$PF$4&lt;'Graph Calc'!$SU163,Calculator!$AJ161,0)))</f>
        <v>0</v>
      </c>
      <c r="TG163" s="101">
        <f>IF(Calculator!$K161=0,0,IF($PG$4&gt;=$SS163,Calculator!$AJ161,IF('Graph Calc'!$PG$4&lt;'Graph Calc'!$SU163,Calculator!$AJ161,0)))</f>
        <v>0</v>
      </c>
      <c r="TH163" s="101">
        <f>IF(Calculator!$K161=0,0,IF($PH$4&gt;=$SS163,Calculator!$AJ161,IF('Graph Calc'!TH$4&lt;'Graph Calc'!$SU163,Calculator!$AJ161,0)))</f>
        <v>0</v>
      </c>
      <c r="TI163" s="101">
        <f>IF(Calculator!$K161=0,0,IF($PI$4&gt;=$SS163,Calculator!$AJ161,IF('Graph Calc'!$PI$4&lt;'Graph Calc'!$SU163,Calculator!$AJ161,0)))</f>
        <v>0</v>
      </c>
      <c r="TJ163" s="101">
        <f>IF(Calculator!$K161=0,0,IF($PJ$4&gt;=$SS163,Calculator!$AJ161,IF('Graph Calc'!$PJ$4&lt;'Graph Calc'!$SU163,Calculator!$AJ161,0)))</f>
        <v>0</v>
      </c>
      <c r="TK163" s="101">
        <f>IF(Calculator!$K161=0,0,IF($PK$4&gt;=$SS163,Calculator!$AJ161,IF('Graph Calc'!$PK$4&lt;'Graph Calc'!$SU163,Calculator!$AJ161,0)))</f>
        <v>0</v>
      </c>
      <c r="TL163" s="101">
        <f>IF(Calculator!$K161=0,0,IF($PL$4&gt;=$SS163,Calculator!$AJ161,IF('Graph Calc'!$PL$4&lt;'Graph Calc'!$SU163,Calculator!$AJ161,0)))</f>
        <v>0</v>
      </c>
      <c r="TM163" s="101">
        <f>IF(Calculator!$K161=0,0,IF($PM$4&gt;=$SS163,Calculator!$AJ161,IF('Graph Calc'!$PM$4&lt;'Graph Calc'!$SU163,Calculator!$AJ161,0)))</f>
        <v>0</v>
      </c>
      <c r="TN163" s="101">
        <f>IF(Calculator!$K161=0,0,IF($PN$4&gt;=$SS163,Calculator!$AJ161,IF('Graph Calc'!$PN$4&lt;'Graph Calc'!$SU163,Calculator!$AJ161,0)))</f>
        <v>0</v>
      </c>
      <c r="TO163" s="101">
        <f>IF(Calculator!$K161=0,0,IF($PO$4&gt;=$SS163,Calculator!$AJ161,IF('Graph Calc'!$PO$4&lt;'Graph Calc'!$SU163,Calculator!$AJ161,0)))</f>
        <v>0</v>
      </c>
      <c r="TP163" s="101">
        <f>IF(Calculator!$K161=0,0,IF($PP$4&gt;=$SS163,Calculator!$AJ161,IF('Graph Calc'!$PP$4&lt;'Graph Calc'!$SU163,Calculator!$AJ161,0)))</f>
        <v>0</v>
      </c>
      <c r="TQ163" s="101">
        <f>IF(Calculator!$K161=0,0,IF($PQ$4&gt;=$SS163,Calculator!$AJ161,IF('Graph Calc'!$PQ$4&lt;'Graph Calc'!$SU163,Calculator!$AJ161,0)))</f>
        <v>0</v>
      </c>
      <c r="TR163" s="101">
        <f>IF(Calculator!$K161=0,0,IF($PR$4&gt;=$SS163,Calculator!$AJ161,IF('Graph Calc'!$PR$4&lt;'Graph Calc'!$SU163,Calculator!$AJ161,0)))</f>
        <v>0</v>
      </c>
      <c r="TS163" s="101">
        <f>IF(Calculator!$K161=0,0,IF($PS$4&gt;=$SS163,Calculator!$AJ161,IF('Graph Calc'!$PS$4&lt;'Graph Calc'!$SU163,Calculator!$AJ161,0)))</f>
        <v>0</v>
      </c>
      <c r="TT163" s="101">
        <f>IF(Calculator!$K161=0,0,IF($PT$4&gt;=$SS163,Calculator!$AJ161,IF('Graph Calc'!$PT$4&lt;'Graph Calc'!$SU163,Calculator!$AJ161,0)))</f>
        <v>0</v>
      </c>
      <c r="TU163" s="101">
        <f>IF(Calculator!$K161=0,0,IF($PU$4&gt;=$SS163,Calculator!$AJ161,IF('Graph Calc'!$PU$4&lt;'Graph Calc'!$SU163,Calculator!$AJ161,0)))</f>
        <v>0</v>
      </c>
      <c r="TV163" s="101">
        <f>IF(Calculator!$K161=0,0,IF($PV$4&gt;=$SS163,Calculator!$AJ161,IF('Graph Calc'!$PV$4&lt;'Graph Calc'!$SU163,Calculator!$AJ161,0)))</f>
        <v>0</v>
      </c>
      <c r="TW163" s="101">
        <f>IF(Calculator!$K161=0,0,IF($PW$4&gt;=$SS163,Calculator!$AJ161,IF('Graph Calc'!$PW$4&lt;'Graph Calc'!$SU163,Calculator!$AJ161,0)))</f>
        <v>0</v>
      </c>
      <c r="TX163" s="101">
        <f>IF(Calculator!$K161=0,0,IF($PX$4&gt;=$SS163,Calculator!$AJ161,IF('Graph Calc'!$PX$4&lt;'Graph Calc'!$SU163,Calculator!$AJ161,0)))</f>
        <v>0</v>
      </c>
      <c r="TY163" s="101">
        <f>IF(Calculator!$K161=0,0,IF($PY$4&gt;=$SS163,Calculator!$AJ161,IF('Graph Calc'!$PY$4&lt;'Graph Calc'!$SU163,Calculator!$AJ161,0)))</f>
        <v>0</v>
      </c>
      <c r="TZ163" s="101">
        <f>IF(Calculator!$K161=0,0,IF($PZ$4&gt;=$SS163,Calculator!$AJ161,IF('Graph Calc'!$PZ$4&lt;'Graph Calc'!$SU163,Calculator!$AJ161,0)))</f>
        <v>0</v>
      </c>
      <c r="UA163" s="101">
        <f>IF(Calculator!$K161=0,0,IF($QA$4&gt;=$SS163,Calculator!$AJ161,IF('Graph Calc'!$QA$4&lt;'Graph Calc'!$SU163,Calculator!$AJ161,0)))</f>
        <v>0</v>
      </c>
      <c r="UB163" s="101">
        <f>IF(Calculator!$K161=0,0,IF($QB$4&gt;=$SS163,Calculator!$AJ161,IF('Graph Calc'!$QB$4&lt;'Graph Calc'!$SU163,Calculator!$AJ161,0)))</f>
        <v>0</v>
      </c>
      <c r="UC163" s="101">
        <f>IF(Calculator!$K161=0,0,IF($QC$4&gt;=$SS163,Calculator!$AJ161,IF('Graph Calc'!$QC$4&lt;'Graph Calc'!$SU163,Calculator!$AJ161,0)))</f>
        <v>0</v>
      </c>
      <c r="UD163" s="101">
        <f>IF(Calculator!$K161=0,0,IF($QD$4&gt;=$SS163,Calculator!$AJ161,IF('Graph Calc'!$QD$4&lt;'Graph Calc'!$SU163,Calculator!$AJ161,0)))</f>
        <v>0</v>
      </c>
      <c r="UE163" s="101">
        <f>IF(Calculator!$K161=0,0,IF($QE$4&gt;=$SS163,Calculator!$AJ161,IF('Graph Calc'!$QE$4&lt;'Graph Calc'!$SU163,Calculator!$AJ161,0)))</f>
        <v>0</v>
      </c>
      <c r="UF163" s="101">
        <f>IF(Calculator!$K161=0,0,IF($QF$4&gt;=$SS163,Calculator!$AJ161,IF('Graph Calc'!$QF$4&lt;'Graph Calc'!$SU163,Calculator!$AJ161,0)))</f>
        <v>0</v>
      </c>
      <c r="UG163" s="101">
        <f>IF(Calculator!$K161=0,0,IF($QG$4&gt;=$SS163,Calculator!$AJ161,IF('Graph Calc'!$QG$4&lt;'Graph Calc'!$SU163,Calculator!$AJ161,0)))</f>
        <v>0</v>
      </c>
      <c r="UH163" s="101">
        <f>IF(Calculator!$K161=0,0,IF($QH$4&gt;=$SS163,Calculator!$AJ161,IF('Graph Calc'!$QH$4&lt;'Graph Calc'!$SU163,Calculator!$AJ161,0)))</f>
        <v>0</v>
      </c>
      <c r="UI163" s="101">
        <f>IF(Calculator!$K161=0,0,IF($QI$4&gt;=$SS163,Calculator!$AJ161,IF('Graph Calc'!$QI$4&lt;'Graph Calc'!$SU163,Calculator!$AJ161,0)))</f>
        <v>0</v>
      </c>
      <c r="UJ163" s="101">
        <f>IF(Calculator!$K161=0,0,IF($QJ$4&gt;=$SS163,Calculator!$AJ161,IF('Graph Calc'!$QJ$4&lt;'Graph Calc'!$SU163,Calculator!$AJ161,0)))</f>
        <v>0</v>
      </c>
      <c r="UK163" s="101">
        <f>IF(Calculator!$K161=0,0,IF($QK$4&gt;=$SS163,Calculator!$AJ161,IF('Graph Calc'!$QK$4&lt;'Graph Calc'!$SU163,Calculator!$AJ161,0)))</f>
        <v>0</v>
      </c>
      <c r="UL163" s="101">
        <f>IF(Calculator!$K161=0,0,IF($QL$4&gt;=$SS163,Calculator!$AJ161,IF('Graph Calc'!$QL$4&lt;'Graph Calc'!$SU163,Calculator!$AJ161,0)))</f>
        <v>0</v>
      </c>
      <c r="UM163" s="101">
        <f>IF(Calculator!$K161=0,0,IF($QM$4&gt;=$SS163,Calculator!$AJ161,IF('Graph Calc'!$QM$4&lt;'Graph Calc'!$SU163,Calculator!$AJ161,0)))</f>
        <v>0</v>
      </c>
      <c r="UN163" s="101">
        <f>IF(Calculator!$K161=0,0,IF($QN$4&gt;=$SS163,Calculator!$AJ161,IF('Graph Calc'!$QN$4&lt;'Graph Calc'!$SU163,Calculator!$AJ161,0)))</f>
        <v>0</v>
      </c>
      <c r="UO163" s="101">
        <f>IF(Calculator!$K161=0,0,IF($QO$4&gt;=$SS163,Calculator!$AJ161,IF('Graph Calc'!$QO$4&lt;'Graph Calc'!$SU163,Calculator!$AJ161,0)))</f>
        <v>0</v>
      </c>
      <c r="UP163" s="101">
        <f>IF(Calculator!$K161=0,0,IF($QP$4&gt;=$SS163,Calculator!$AJ161,IF('Graph Calc'!$QP$4&lt;'Graph Calc'!$SU163,Calculator!$AJ161,0)))</f>
        <v>0</v>
      </c>
      <c r="UQ163" s="101">
        <f>IF(Calculator!$K161=0,0,IF($QQ$4&gt;=$SS163,Calculator!$AJ161,IF('Graph Calc'!$QQ$4&lt;'Graph Calc'!$SU163,Calculator!$AJ161,0)))</f>
        <v>0</v>
      </c>
      <c r="UR163" s="101">
        <f>IF(Calculator!$K161=0,0,IF($QR$4&gt;=$SS163,Calculator!$AJ161,IF('Graph Calc'!$QR$4&lt;'Graph Calc'!$SU163,Calculator!$AJ161,0)))</f>
        <v>0</v>
      </c>
      <c r="US163" s="101">
        <f>IF(Calculator!$K161=0,0,IF($QS$4&gt;=$SS163,Calculator!$AJ161,IF('Graph Calc'!$QS$4&lt;'Graph Calc'!$SU163,Calculator!$AJ161,0)))</f>
        <v>0</v>
      </c>
      <c r="UT163" s="101">
        <f>IF(Calculator!$K161=0,0,IF($QT$4&gt;=$SS163,Calculator!$AJ161,IF('Graph Calc'!$QT$4&lt;'Graph Calc'!$SU163,Calculator!$AJ161,0)))</f>
        <v>0</v>
      </c>
      <c r="UU163" s="101">
        <f>IF(Calculator!$K161=0,0,IF($QU$4&gt;=$SS163,Calculator!$AJ161,IF('Graph Calc'!$QU$4&lt;'Graph Calc'!$SU163,Calculator!$AJ161,0)))</f>
        <v>0</v>
      </c>
      <c r="UV163" s="101">
        <f>IF(Calculator!$K161=0,0,IF($QV$4&gt;=$SS163,Calculator!$AJ161,IF('Graph Calc'!$QV$4&lt;'Graph Calc'!$SU163,Calculator!$AJ161,0)))</f>
        <v>0</v>
      </c>
      <c r="UW163" s="101">
        <f>IF(Calculator!$K161=0,0,IF($QW$4&gt;=$SS163,Calculator!$AJ161,IF('Graph Calc'!$QW$4&lt;'Graph Calc'!$SU163,Calculator!$AJ161,0)))</f>
        <v>0</v>
      </c>
      <c r="UX163" s="101">
        <f>IF(Calculator!$K161=0,0,IF($QX$4&gt;=$SS163,Calculator!$AJ161,IF('Graph Calc'!$QX$4&lt;'Graph Calc'!$SU163,Calculator!$AJ161,0)))</f>
        <v>0</v>
      </c>
      <c r="UY163" s="101">
        <f>IF(Calculator!$K161=0,0,IF($QY$4&gt;=$SS163,Calculator!$AJ161,IF('Graph Calc'!$QY$4&lt;'Graph Calc'!$SU163,Calculator!$AJ161,0)))</f>
        <v>0</v>
      </c>
      <c r="UZ163" s="101">
        <f>IF(Calculator!$K161=0,0,IF($QZ$4&gt;=$SS163,Calculator!$AJ161,IF('Graph Calc'!$QZ$4&lt;'Graph Calc'!$SU163,Calculator!$AJ161,0)))</f>
        <v>0</v>
      </c>
      <c r="VA163" s="101">
        <f>IF(Calculator!$K161=0,0,IF($RA$4&gt;=$SS163,Calculator!$AJ161,IF('Graph Calc'!$RA$4&lt;'Graph Calc'!$SU163,Calculator!$AJ161,0)))</f>
        <v>0</v>
      </c>
      <c r="VB163" s="101">
        <f>IF(Calculator!$K161=0,0,IF($RB$4&gt;=$SS163,Calculator!$AJ161,IF('Graph Calc'!$RB$4&lt;'Graph Calc'!$SU163,Calculator!$AJ161,0)))</f>
        <v>0</v>
      </c>
      <c r="VC163" s="101">
        <f>IF(Calculator!$K161=0,0,IF($RC$4&gt;=$SS163,Calculator!$AJ161,IF('Graph Calc'!$RC$4&lt;'Graph Calc'!$SU163,Calculator!$AJ161,0)))</f>
        <v>0</v>
      </c>
      <c r="VD163" s="101">
        <f>IF(Calculator!$K161=0,0,IF($RD$4&gt;=$SS163,Calculator!$AJ161,IF('Graph Calc'!$RD$4&lt;'Graph Calc'!$SU163,Calculator!$AJ161,0)))</f>
        <v>0</v>
      </c>
      <c r="VE163" s="101">
        <f>IF(Calculator!$K161=0,0,IF($RE$4&gt;=$SS163,Calculator!$AJ161,IF('Graph Calc'!$RE$4&lt;'Graph Calc'!$SU163,Calculator!$AJ161,0)))</f>
        <v>0</v>
      </c>
      <c r="VF163" s="101">
        <f>IF(Calculator!$K161=0,0,IF($RF$4&gt;=$SS163,Calculator!$AJ161,IF('Graph Calc'!$RF$4&lt;'Graph Calc'!$SU163,Calculator!$AJ161,0)))</f>
        <v>0</v>
      </c>
      <c r="VG163" s="101">
        <f>IF(Calculator!$K161=0,0,IF($RG$4&gt;=$SS163,Calculator!$AJ161,IF('Graph Calc'!$RG$4&lt;'Graph Calc'!$SU163,Calculator!$AJ161,0)))</f>
        <v>0</v>
      </c>
      <c r="VH163" s="101">
        <f>IF(Calculator!$K161=0,0,IF($RH$4&gt;=$SS163,Calculator!$AJ161,IF('Graph Calc'!$RH$4&lt;'Graph Calc'!$SU163,Calculator!$AJ161,0)))</f>
        <v>0</v>
      </c>
      <c r="VI163" s="101">
        <f>IF(Calculator!$K161=0,0,IF($RI$4&gt;=$SS163,Calculator!$AJ161,IF('Graph Calc'!$RI$4&lt;'Graph Calc'!$SU163,Calculator!$AJ161,0)))</f>
        <v>0</v>
      </c>
      <c r="VJ163" s="101">
        <f>IF(Calculator!$K161=0,0,IF($RJ$4&gt;=$SS163,Calculator!$AJ161,IF('Graph Calc'!$RJ$4&lt;'Graph Calc'!$SU163,Calculator!$AJ161,0)))</f>
        <v>0</v>
      </c>
      <c r="VK163" s="101">
        <f>IF(Calculator!$K161=0,0,IF($RK$4&gt;=$SS163,Calculator!$AJ161,IF('Graph Calc'!$RK$4&lt;'Graph Calc'!$SU163,Calculator!$AJ161,0)))</f>
        <v>0</v>
      </c>
      <c r="VL163" s="101">
        <f>IF(Calculator!$K161=0,0,IF($RL$4&gt;=$SS163,Calculator!$AJ161,IF('Graph Calc'!$RL$4&lt;'Graph Calc'!$SU163,Calculator!$AJ161,0)))</f>
        <v>0</v>
      </c>
      <c r="VM163" s="101">
        <f>IF(Calculator!$K161=0,0,IF($RM$4&gt;=$SS163,Calculator!$AJ161,IF('Graph Calc'!$RM$4&lt;'Graph Calc'!$SU163,Calculator!$AJ161,0)))</f>
        <v>0</v>
      </c>
      <c r="VN163" s="101">
        <f>IF(Calculator!$K161=0,0,IF($RN$4&gt;=$SS163,Calculator!$AJ161,IF('Graph Calc'!$RN$4&lt;'Graph Calc'!$SU163,Calculator!$AJ161,0)))</f>
        <v>0</v>
      </c>
      <c r="VO163" s="101">
        <f>IF(Calculator!$K161=0,0,IF($RO$4&gt;=$SS163,Calculator!$AJ161,IF('Graph Calc'!$RO$4&lt;'Graph Calc'!$SU163,Calculator!$AJ161,0)))</f>
        <v>0</v>
      </c>
      <c r="VP163" s="101">
        <f>IF(Calculator!$K161=0,0,IF($RP$4&gt;=$SS163,Calculator!$AJ161,IF('Graph Calc'!$RP$4&lt;'Graph Calc'!$SU163,Calculator!$AJ161,0)))</f>
        <v>0</v>
      </c>
      <c r="VQ163" s="101">
        <f>IF(Calculator!$K161=0,0,IF($RQ$4&gt;=$SS163,Calculator!$AJ161,IF('Graph Calc'!$RQ$4&lt;'Graph Calc'!$SU163,Calculator!$AJ161,0)))</f>
        <v>0</v>
      </c>
      <c r="VR163" s="101">
        <f>IF(Calculator!$K161=0,0,IF($RR$4&gt;=$SS163,Calculator!$AJ161,IF('Graph Calc'!$RR$4&lt;'Graph Calc'!$SU163,Calculator!$AJ161,0)))</f>
        <v>0</v>
      </c>
      <c r="VS163" s="101">
        <f>IF(Calculator!$K161=0,0,IF($RS$4&gt;=$SS163,Calculator!$AJ161,IF('Graph Calc'!$RS$4&lt;'Graph Calc'!$SU163,Calculator!$AJ161,0)))</f>
        <v>0</v>
      </c>
      <c r="VT163" s="101">
        <f>IF(Calculator!$K161=0,0,IF($RT$4&gt;=$SS163,Calculator!$AJ161,IF('Graph Calc'!$RT$4&lt;'Graph Calc'!$SU163,Calculator!$AJ161,0)))</f>
        <v>0</v>
      </c>
      <c r="VU163" s="101">
        <f>IF(Calculator!$K161=0,0,IF($RU$4&gt;=$SS163,Calculator!$AJ161,IF('Graph Calc'!$RU$4&lt;'Graph Calc'!$SU163,Calculator!$AJ161,0)))</f>
        <v>0</v>
      </c>
      <c r="VV163" s="101">
        <f>IF(Calculator!$K161=0,0,IF($RV$4&gt;=$SS163,Calculator!$AJ161,IF('Graph Calc'!$RV$4&lt;'Graph Calc'!$SU163,Calculator!$AJ161,0)))</f>
        <v>0</v>
      </c>
      <c r="VW163" s="101">
        <f>IF(Calculator!$K161=0,0,IF($RW$4&gt;=$SS163,Calculator!$AJ161,IF('Graph Calc'!$RW$4&lt;'Graph Calc'!$SU163,Calculator!$AJ161,0)))</f>
        <v>0</v>
      </c>
      <c r="VX163" s="101">
        <f>IF(Calculator!$K161=0,0,IF($RX$4&gt;=$SS163,Calculator!$AJ161,IF('Graph Calc'!$RX$4&lt;'Graph Calc'!$SU163,Calculator!$AJ161,0)))</f>
        <v>0</v>
      </c>
      <c r="VY163" s="101">
        <f>IF(Calculator!$K161=0,0,IF($RY$4&gt;=$SS163,Calculator!$AJ161,IF('Graph Calc'!$RY$4&lt;'Graph Calc'!$SU163,Calculator!$AJ161,0)))</f>
        <v>0</v>
      </c>
      <c r="VZ163" s="101">
        <f>IF(Calculator!$K161=0,0,IF($RZ$4&gt;=$SS163,Calculator!$AJ161,IF('Graph Calc'!$RZ$4&lt;'Graph Calc'!$SU163,Calculator!$AJ161,0)))</f>
        <v>0</v>
      </c>
      <c r="WA163" s="101">
        <f>IF(Calculator!$K161=0,0,IF($SA$4&gt;=$SS163,Calculator!$AJ161,IF('Graph Calc'!$SA$4&lt;'Graph Calc'!$SU163,Calculator!$AJ161,0)))</f>
        <v>0</v>
      </c>
      <c r="WB163" s="101">
        <f>IF(Calculator!$K161=0,0,IF($SB$4&gt;=$SS163,Calculator!$AJ161,IF('Graph Calc'!$SB$4&lt;'Graph Calc'!$SU163,Calculator!$AJ161,0)))</f>
        <v>0</v>
      </c>
      <c r="WC163" s="101">
        <f>IF(Calculator!$K161=0,0,IF($SC$4&gt;=$SS163,Calculator!$AJ161,IF('Graph Calc'!$SC$4&lt;'Graph Calc'!$SU163,Calculator!$AJ161,0)))</f>
        <v>0</v>
      </c>
      <c r="WD163" s="101">
        <f>IF(Calculator!$K161=0,0,IF(WD162&gt;=$SS163,Calculator!$AJ161,IF('Graph Calc'!$SD$4&lt;'Graph Calc'!$SU163,Calculator!$AJ161,0)))</f>
        <v>0</v>
      </c>
      <c r="WE163" s="101">
        <f>IF(Calculator!$K161=0,0,IF($SE$4&gt;=$SS163,Calculator!$AJ161,IF('Graph Calc'!$SE$4&lt;'Graph Calc'!$SU163,Calculator!$AJ161,0)))</f>
        <v>0</v>
      </c>
      <c r="WF163" s="101">
        <f>IF(Calculator!$K161=0,0,IF($SF$4&gt;=$SS163,Calculator!$AJ161,IF('Graph Calc'!$SF$4&lt;'Graph Calc'!$SU163,Calculator!$AJ161,0)))</f>
        <v>0</v>
      </c>
      <c r="WG163" s="101">
        <f>IF(Calculator!$K161=0,0,IF($SG$4&gt;=$SS163,Calculator!$AJ161,IF('Graph Calc'!$SG$4&lt;'Graph Calc'!$SU163,Calculator!$AJ161,0)))</f>
        <v>0</v>
      </c>
      <c r="WH163" s="101">
        <f>IF(Calculator!$K161=0,0,IF($SH$4&gt;=$SS163,Calculator!$AJ161,IF('Graph Calc'!$SH$4&lt;'Graph Calc'!$SU163,Calculator!$AJ161,0)))</f>
        <v>0</v>
      </c>
      <c r="WI163" s="101">
        <f>IF(Calculator!$K161=0,0,IF($SI$4&gt;=$SS163,Calculator!$AJ161,IF('Graph Calc'!$SI$4&lt;'Graph Calc'!$SU163,Calculator!$AJ161,0)))</f>
        <v>0</v>
      </c>
      <c r="WJ163" s="101">
        <f>IF(Calculator!$K161=0,0,IF($SJ$4&gt;=$SS163,Calculator!$AJ161,IF('Graph Calc'!$SJ$4&lt;'Graph Calc'!$SU163,Calculator!$AJ161,0)))</f>
        <v>0</v>
      </c>
      <c r="WK163" s="101">
        <f>IF(Calculator!$K161=0,0,IF($SK$4&gt;=$SS163,Calculator!$AJ161,IF('Graph Calc'!$SK$4&lt;'Graph Calc'!$SU163,Calculator!$AJ161,0)))</f>
        <v>0</v>
      </c>
      <c r="WL163" s="101">
        <f>IF(Calculator!$K161=0,0,IF($SL$4&gt;=$SS163,Calculator!$AJ161,IF('Graph Calc'!$SL$4&lt;'Graph Calc'!$SU163,Calculator!$AJ161,0)))</f>
        <v>0</v>
      </c>
      <c r="WM163" s="101">
        <f>IF(Calculator!$K161=0,0,IF($SM$4&gt;=$SS163,Calculator!$AJ161,IF('Graph Calc'!$SM$4&lt;'Graph Calc'!$SU163,Calculator!$AJ161,0)))</f>
        <v>0</v>
      </c>
      <c r="WN163" s="101">
        <f>IF(Calculator!$K161=0,0,IF($SN$4&gt;=$SS163,Calculator!$AJ161,IF('Graph Calc'!$SN$4&lt;'Graph Calc'!$SU163,Calculator!$AJ161,0)))</f>
        <v>0</v>
      </c>
      <c r="WO163" s="101">
        <f>IF(Calculator!$K161=0,0,IF($SO$4&gt;=$SS163,Calculator!$AJ161,IF('Graph Calc'!$SO$4&lt;'Graph Calc'!$SU163,Calculator!$AJ161,0)))</f>
        <v>0</v>
      </c>
      <c r="WP163" s="101">
        <f>IF(Calculator!$K161=0,0,IF($SP$4&gt;=$SS163,Calculator!$AJ161,IF('Graph Calc'!$SP$4&lt;'Graph Calc'!$SU163,Calculator!$AJ161,0)))</f>
        <v>0</v>
      </c>
      <c r="WQ163" s="101">
        <f>IF(Calculator!$K161=0,0,IF($SQ$4&gt;=$SS163,Calculator!$AJ161,IF('Graph Calc'!$SQ$4&lt;'Graph Calc'!$SU163,Calculator!$AJ161,0)))</f>
        <v>0</v>
      </c>
      <c r="WR163" s="101">
        <f>IF(Calculator!$K161=0,0,IF($SR$4&gt;=$SS163,Calculator!$AJ161,IF('Graph Calc'!$SR$4&lt;'Graph Calc'!$SU163,Calculator!$AJ161,0)))</f>
        <v>0</v>
      </c>
      <c r="WS163">
        <f>Calculator!DN161</f>
        <v>0</v>
      </c>
      <c r="WT163">
        <f>WS163+Calculator!DK161</f>
        <v>0</v>
      </c>
      <c r="WU163">
        <f t="shared" si="1376"/>
        <v>0</v>
      </c>
    </row>
    <row r="164" spans="9:619">
      <c r="I164">
        <f>IF(Calculator!E162=0,IF(Calculator!D162="Auto ",Calculator!B162*1,Calculator!C162*1),IF(Calculator!D162="Auto ",Calculator!B162*Calculator!E162,Calculator!C162*Calculator!E162))</f>
        <v>0</v>
      </c>
      <c r="J164" t="str">
        <f>IF(Calculator!$I162="YES",0,IF(Calculator!$J162="YES",0,Calculator!G162))</f>
        <v>All Day</v>
      </c>
      <c r="K164" t="str">
        <f>IF(Calculator!$I162="YES",0,IF(Calculator!$J162="YES",0,Calculator!H162))</f>
        <v>All Day</v>
      </c>
      <c r="L164">
        <f>Calculator!T162</f>
        <v>0</v>
      </c>
      <c r="M164">
        <f>Calculator!U162</f>
        <v>0</v>
      </c>
      <c r="N164">
        <f>Calculator!V162</f>
        <v>0</v>
      </c>
      <c r="O164">
        <f>Calculator!W162</f>
        <v>0</v>
      </c>
      <c r="P164">
        <f>Calculator!X162</f>
        <v>0</v>
      </c>
      <c r="Q164">
        <f>Calculator!Y162</f>
        <v>0</v>
      </c>
      <c r="R164">
        <f>Calculator!Z162</f>
        <v>0</v>
      </c>
      <c r="S164">
        <f>Calculator!AA162</f>
        <v>0</v>
      </c>
      <c r="T164" s="101">
        <f>IF(Calculator!$I162="YES",IF($M164&gt;=T$4,IF($L164&lt;=T$4,$I164,0),IF($O164&gt;=T$4,IF($N164&lt;=T$4,$I164,0),IF($Q164&gt;=T$4,IF($P164&lt;=T$4,$I164,0),IF($S164&gt;=T$4,IF($R164&lt;=T$4,$I164,0),IF($M164&gt;=T$4,IF($L164&lt;=T$4,$I164,0),IF($O164&gt;=T$4,IF($N164&lt;=T$4,$I164,0),IF($Q164&gt;=T$4,IF($P164&lt;=T$4,$I164,0),IF($S164&gt;=T$4,IF($R164&lt;=T$4,$I164,0),0)))))))),IF($J164="All Day",$I164,IF($K164="All Day",$I164,IF($K164&lt;=T$4,0,IF($J164&lt;=T$4,$I164,0)))))</f>
        <v>0</v>
      </c>
      <c r="U164" s="101">
        <f>IF(Calculator!$I162="YES",IF($M164&gt;=U$4,IF($L164&lt;=U$4,$I164,0),IF($O164&gt;=U$4,IF($N164&lt;=U$4,$I164,0),IF($Q164&gt;=U$4,IF($P164&lt;=U$4,$I164,0),IF($S164&gt;=U$4,IF($R164&lt;=U$4,$I164,0),IF($M164&gt;=U$4,IF($L164&lt;=U$4,$I164,0),IF($O164&gt;=U$4,IF($N164&lt;=U$4,$I164,0),IF($Q164&gt;=U$4,IF($P164&lt;=U$4,$I164,0),IF($S164&gt;=U$4,IF($R164&lt;=U$4,$I164,0),0)))))))),IF($J164="All Day",$I164,IF($K164="All Day",$I164,IF($K164&lt;=U$4,0,IF($J164&lt;=U$4,$I164,0)))))</f>
        <v>0</v>
      </c>
      <c r="V164" s="101">
        <f>IF(Calculator!$I162="YES",IF($M164&gt;=V$4,IF($L164&lt;=V$4,$I164,0),IF($O164&gt;=V$4,IF($N164&lt;=V$4,$I164,0),IF($Q164&gt;=V$4,IF($P164&lt;=V$4,$I164,0),IF($S164&gt;=V$4,IF($R164&lt;=V$4,$I164,0),IF($M164&gt;=V$4,IF($L164&lt;=V$4,$I164,0),IF($O164&gt;=V$4,IF($N164&lt;=V$4,$I164,0),IF($Q164&gt;=V$4,IF($P164&lt;=V$4,$I164,0),IF($S164&gt;=V$4,IF($R164&lt;=V$4,$I164,0),0)))))))),IF($J164="All Day",$I164,IF($K164="All Day",$I164,IF($K164&lt;=V$4,0,IF($J164&lt;=V$4,$I164,0)))))</f>
        <v>0</v>
      </c>
      <c r="W164" s="101">
        <f>IF(Calculator!$I162="YES",IF($M164&gt;=W$4,IF($L164&lt;=W$4,$I164,0),IF($O164&gt;=W$4,IF($N164&lt;=W$4,$I164,0),IF($Q164&gt;=W$4,IF($P164&lt;=W$4,$I164,0),IF($S164&gt;=W$4,IF($R164&lt;=W$4,$I164,0),IF($M164&gt;=W$4,IF($L164&lt;=W$4,$I164,0),IF($O164&gt;=W$4,IF($N164&lt;=W$4,$I164,0),IF($Q164&gt;=W$4,IF($P164&lt;=W$4,$I164,0),IF($S164&gt;=W$4,IF($R164&lt;=W$4,$I164,0),0)))))))),IF($J164="All Day",$I164,IF($K164="All Day",$I164,IF($K164&lt;=W$4,0,IF($J164&lt;=W$4,$I164,0)))))</f>
        <v>0</v>
      </c>
      <c r="X164" s="101">
        <f>IF(Calculator!$I162="YES",IF($M164&gt;=X$4,IF($L164&lt;=X$4,$I164,0),IF($O164&gt;=X$4,IF($N164&lt;=X$4,$I164,0),IF($Q164&gt;=X$4,IF($P164&lt;=X$4,$I164,0),IF($S164&gt;=X$4,IF($R164&lt;=X$4,$I164,0),IF($M164&gt;=X$4,IF($L164&lt;=X$4,$I164,0),IF($O164&gt;=X$4,IF($N164&lt;=X$4,$I164,0),IF($Q164&gt;=X$4,IF($P164&lt;=X$4,$I164,0),IF($S164&gt;=X$4,IF($R164&lt;=X$4,$I164,0),0)))))))),IF($J164="All Day",$I164,IF($K164="All Day",$I164,IF($K164&lt;=X$4,0,IF($J164&lt;=X$4,$I164,0)))))</f>
        <v>0</v>
      </c>
      <c r="Y164" s="101">
        <f>IF(Calculator!$I162="YES",IF($M164&gt;=Y$4,IF($L164&lt;=Y$4,$I164,0),IF($O164&gt;=Y$4,IF($N164&lt;=Y$4,$I164,0),IF($Q164&gt;=Y$4,IF($P164&lt;=Y$4,$I164,0),IF($S164&gt;=Y$4,IF($R164&lt;=Y$4,$I164,0),IF($M164&gt;=Y$4,IF($L164&lt;=Y$4,$I164,0),IF($O164&gt;=Y$4,IF($N164&lt;=Y$4,$I164,0),IF($Q164&gt;=Y$4,IF($P164&lt;=Y$4,$I164,0),IF($S164&gt;=Y$4,IF($R164&lt;=Y$4,$I164,0),0)))))))),IF($J164="All Day",$I164,IF($K164="All Day",$I164,IF($K164&lt;=Y$4,0,IF($J164&lt;=Y$4,$I164,0)))))</f>
        <v>0</v>
      </c>
      <c r="Z164" s="101">
        <f>IF(Calculator!$I162="YES",IF($M164&gt;=Z$4,IF($L164&lt;=Z$4,$I164,0),IF($O164&gt;=Z$4,IF($N164&lt;=Z$4,$I164,0),IF($Q164&gt;=Z$4,IF($P164&lt;=Z$4,$I164,0),IF($S164&gt;=Z$4,IF($R164&lt;=Z$4,$I164,0),IF($M164&gt;=Z$4,IF($L164&lt;=Z$4,$I164,0),IF($O164&gt;=Z$4,IF($N164&lt;=Z$4,$I164,0),IF($Q164&gt;=Z$4,IF($P164&lt;=Z$4,$I164,0),IF($S164&gt;=Z$4,IF($R164&lt;=Z$4,$I164,0),0)))))))),IF($J164="All Day",$I164,IF($K164="All Day",$I164,IF($K164&lt;=Z$4,0,IF($J164&lt;=Z$4,$I164,0)))))</f>
        <v>0</v>
      </c>
      <c r="AA164" s="101">
        <f>IF(Calculator!$I162="YES",IF($M164&gt;=AA$4,IF($L164&lt;=AA$4,$I164,0),IF($O164&gt;=AA$4,IF($N164&lt;=AA$4,$I164,0),IF($Q164&gt;=AA$4,IF($P164&lt;=AA$4,$I164,0),IF($S164&gt;=AA$4,IF($R164&lt;=AA$4,$I164,0),IF($M164&gt;=AA$4,IF($L164&lt;=AA$4,$I164,0),IF($O164&gt;=AA$4,IF($N164&lt;=AA$4,$I164,0),IF($Q164&gt;=AA$4,IF($P164&lt;=AA$4,$I164,0),IF($S164&gt;=AA$4,IF($R164&lt;=AA$4,$I164,0),0)))))))),IF($J164="All Day",$I164,IF($K164="All Day",$I164,IF($K164&lt;=AA$4,0,IF($J164&lt;=AA$4,$I164,0)))))</f>
        <v>0</v>
      </c>
      <c r="AB164" s="101">
        <f>IF(Calculator!$I162="YES",IF($M164&gt;=AB$4,IF($L164&lt;=AB$4,$I164,0),IF($O164&gt;=AB$4,IF($N164&lt;=AB$4,$I164,0),IF($Q164&gt;=AB$4,IF($P164&lt;=AB$4,$I164,0),IF($S164&gt;=AB$4,IF($R164&lt;=AB$4,$I164,0),IF($M164&gt;=AB$4,IF($L164&lt;=AB$4,$I164,0),IF($O164&gt;=AB$4,IF($N164&lt;=AB$4,$I164,0),IF($Q164&gt;=AB$4,IF($P164&lt;=AB$4,$I164,0),IF($S164&gt;=AB$4,IF($R164&lt;=AB$4,$I164,0),0)))))))),IF($J164="All Day",$I164,IF($K164="All Day",$I164,IF($K164&lt;=AB$4,0,IF($J164&lt;=AB$4,$I164,0)))))</f>
        <v>0</v>
      </c>
      <c r="AC164" s="101">
        <f>IF(Calculator!$I162="YES",IF($M164&gt;=AC$4,IF($L164&lt;=AC$4,$I164,0),IF($O164&gt;=AC$4,IF($N164&lt;=AC$4,$I164,0),IF($Q164&gt;=AC$4,IF($P164&lt;=AC$4,$I164,0),IF($S164&gt;=AC$4,IF($R164&lt;=AC$4,$I164,0),IF($M164&gt;=AC$4,IF($L164&lt;=AC$4,$I164,0),IF($O164&gt;=AC$4,IF($N164&lt;=AC$4,$I164,0),IF($Q164&gt;=AC$4,IF($P164&lt;=AC$4,$I164,0),IF($S164&gt;=AC$4,IF($R164&lt;=AC$4,$I164,0),0)))))))),IF($J164="All Day",$I164,IF($K164="All Day",$I164,IF($K164&lt;=AC$4,0,IF($J164&lt;=AC$4,$I164,0)))))</f>
        <v>0</v>
      </c>
      <c r="AD164" s="101">
        <f>IF(Calculator!$I162="YES",IF($M164&gt;=AD$4,IF($L164&lt;=AD$4,$I164,0),IF($O164&gt;=AD$4,IF($N164&lt;=AD$4,$I164,0),IF($Q164&gt;=AD$4,IF($P164&lt;=AD$4,$I164,0),IF($S164&gt;=AD$4,IF($R164&lt;=AD$4,$I164,0),IF($M164&gt;=AD$4,IF($L164&lt;=AD$4,$I164,0),IF($O164&gt;=AD$4,IF($N164&lt;=AD$4,$I164,0),IF($Q164&gt;=AD$4,IF($P164&lt;=AD$4,$I164,0),IF($S164&gt;=AD$4,IF($R164&lt;=AD$4,$I164,0),0)))))))),IF($J164="All Day",$I164,IF($K164="All Day",$I164,IF($K164&lt;=AD$4,0,IF($J164&lt;=AD$4,$I164,0)))))</f>
        <v>0</v>
      </c>
      <c r="AE164" s="101">
        <f>IF(Calculator!$I162="YES",IF($M164&gt;=AE$4,IF($L164&lt;=AE$4,$I164,0),IF($O164&gt;=AE$4,IF($N164&lt;=AE$4,$I164,0),IF($Q164&gt;=AE$4,IF($P164&lt;=AE$4,$I164,0),IF($S164&gt;=AE$4,IF($R164&lt;=AE$4,$I164,0),IF($M164&gt;=AE$4,IF($L164&lt;=AE$4,$I164,0),IF($O164&gt;=AE$4,IF($N164&lt;=AE$4,$I164,0),IF($Q164&gt;=AE$4,IF($P164&lt;=AE$4,$I164,0),IF($S164&gt;=AE$4,IF($R164&lt;=AE$4,$I164,0),0)))))))),IF($J164="All Day",$I164,IF($K164="All Day",$I164,IF($K164&lt;=AE$4,0,IF($J164&lt;=AE$4,$I164,0)))))</f>
        <v>0</v>
      </c>
      <c r="AF164" s="101">
        <f>IF(Calculator!$I162="YES",IF($M164&gt;=AF$4,IF($L164&lt;=AF$4,$I164,0),IF($O164&gt;=AF$4,IF($N164&lt;=AF$4,$I164,0),IF($Q164&gt;=AF$4,IF($P164&lt;=AF$4,$I164,0),IF($S164&gt;=AF$4,IF($R164&lt;=AF$4,$I164,0),IF($M164&gt;=AF$4,IF($L164&lt;=AF$4,$I164,0),IF($O164&gt;=AF$4,IF($N164&lt;=AF$4,$I164,0),IF($Q164&gt;=AF$4,IF($P164&lt;=AF$4,$I164,0),IF($S164&gt;=AF$4,IF($R164&lt;=AF$4,$I164,0),0)))))))),IF($J164="All Day",$I164,IF($K164="All Day",$I164,IF($K164&lt;=AF$4,0,IF($J164&lt;=AF$4,$I164,0)))))</f>
        <v>0</v>
      </c>
      <c r="AG164" s="101">
        <f>IF(Calculator!$I162="YES",IF($M164&gt;=AG$4,IF($L164&lt;=AG$4,$I164,0),IF($O164&gt;=AG$4,IF($N164&lt;=AG$4,$I164,0),IF($Q164&gt;=AG$4,IF($P164&lt;=AG$4,$I164,0),IF($S164&gt;=AG$4,IF($R164&lt;=AG$4,$I164,0),IF($M164&gt;=AG$4,IF($L164&lt;=AG$4,$I164,0),IF($O164&gt;=AG$4,IF($N164&lt;=AG$4,$I164,0),IF($Q164&gt;=AG$4,IF($P164&lt;=AG$4,$I164,0),IF($S164&gt;=AG$4,IF($R164&lt;=AG$4,$I164,0),0)))))))),IF($J164="All Day",$I164,IF($K164="All Day",$I164,IF($K164&lt;=AG$4,0,IF($J164&lt;=AG$4,$I164,0)))))</f>
        <v>0</v>
      </c>
      <c r="AH164" s="101">
        <f>IF(Calculator!$I162="YES",IF($M164&gt;=AH$4,IF($L164&lt;=AH$4,$I164,0),IF($O164&gt;=AH$4,IF($N164&lt;=AH$4,$I164,0),IF($Q164&gt;=AH$4,IF($P164&lt;=AH$4,$I164,0),IF($S164&gt;=AH$4,IF($R164&lt;=AH$4,$I164,0),IF($M164&gt;=AH$4,IF($L164&lt;=AH$4,$I164,0),IF($O164&gt;=AH$4,IF($N164&lt;=AH$4,$I164,0),IF($Q164&gt;=AH$4,IF($P164&lt;=AH$4,$I164,0),IF($S164&gt;=AH$4,IF($R164&lt;=AH$4,$I164,0),0)))))))),IF($J164="All Day",$I164,IF($K164="All Day",$I164,IF($K164&lt;=AH$4,0,IF($J164&lt;=AH$4,$I164,0)))))</f>
        <v>0</v>
      </c>
      <c r="AI164" s="101">
        <f>IF(Calculator!$I162="YES",IF($M164&gt;=AI$4,IF($L164&lt;=AI$4,$I164,0),IF($O164&gt;=AI$4,IF($N164&lt;=AI$4,$I164,0),IF($Q164&gt;=AI$4,IF($P164&lt;=AI$4,$I164,0),IF($S164&gt;=AI$4,IF($R164&lt;=AI$4,$I164,0),IF($M164&gt;=AI$4,IF($L164&lt;=AI$4,$I164,0),IF($O164&gt;=AI$4,IF($N164&lt;=AI$4,$I164,0),IF($Q164&gt;=AI$4,IF($P164&lt;=AI$4,$I164,0),IF($S164&gt;=AI$4,IF($R164&lt;=AI$4,$I164,0),0)))))))),IF($J164="All Day",$I164,IF($K164="All Day",$I164,IF($K164&lt;=AI$4,0,IF($J164&lt;=AI$4,$I164,0)))))</f>
        <v>0</v>
      </c>
      <c r="AJ164" s="101">
        <f>IF(Calculator!$I162="YES",IF($M164&gt;=AJ$4,IF($L164&lt;=AJ$4,$I164,0),IF($O164&gt;=AJ$4,IF($N164&lt;=AJ$4,$I164,0),IF($Q164&gt;=AJ$4,IF($P164&lt;=AJ$4,$I164,0),IF($S164&gt;=AJ$4,IF($R164&lt;=AJ$4,$I164,0),IF($M164&gt;=AJ$4,IF($L164&lt;=AJ$4,$I164,0),IF($O164&gt;=AJ$4,IF($N164&lt;=AJ$4,$I164,0),IF($Q164&gt;=AJ$4,IF($P164&lt;=AJ$4,$I164,0),IF($S164&gt;=AJ$4,IF($R164&lt;=AJ$4,$I164,0),0)))))))),IF($J164="All Day",$I164,IF($K164="All Day",$I164,IF($K164&lt;=AJ$4,0,IF($J164&lt;=AJ$4,$I164,0)))))</f>
        <v>0</v>
      </c>
      <c r="AK164" s="101">
        <f>IF(Calculator!$I162="YES",IF($M164&gt;=AK$4,IF($L164&lt;=AK$4,$I164,0),IF($O164&gt;=AK$4,IF($N164&lt;=AK$4,$I164,0),IF($Q164&gt;=AK$4,IF($P164&lt;=AK$4,$I164,0),IF($S164&gt;=AK$4,IF($R164&lt;=AK$4,$I164,0),IF($M164&gt;=AK$4,IF($L164&lt;=AK$4,$I164,0),IF($O164&gt;=AK$4,IF($N164&lt;=AK$4,$I164,0),IF($Q164&gt;=AK$4,IF($P164&lt;=AK$4,$I164,0),IF($S164&gt;=AK$4,IF($R164&lt;=AK$4,$I164,0),0)))))))),IF($J164="All Day",$I164,IF($K164="All Day",$I164,IF($K164&lt;=AK$4,0,IF($J164&lt;=AK$4,$I164,0)))))</f>
        <v>0</v>
      </c>
      <c r="AL164" s="101">
        <f>IF(Calculator!$I162="YES",IF($M164&gt;=AL$4,IF($L164&lt;=AL$4,$I164,0),IF($O164&gt;=AL$4,IF($N164&lt;=AL$4,$I164,0),IF($Q164&gt;=AL$4,IF($P164&lt;=AL$4,$I164,0),IF($S164&gt;=AL$4,IF($R164&lt;=AL$4,$I164,0),IF($M164&gt;=AL$4,IF($L164&lt;=AL$4,$I164,0),IF($O164&gt;=AL$4,IF($N164&lt;=AL$4,$I164,0),IF($Q164&gt;=AL$4,IF($P164&lt;=AL$4,$I164,0),IF($S164&gt;=AL$4,IF($R164&lt;=AL$4,$I164,0),0)))))))),IF($J164="All Day",$I164,IF($K164="All Day",$I164,IF($K164&lt;=AL$4,0,IF($J164&lt;=AL$4,$I164,0)))))</f>
        <v>0</v>
      </c>
      <c r="AM164" s="101">
        <f>IF(Calculator!$I162="YES",IF($M164&gt;=AM$4,IF($L164&lt;=AM$4,$I164,0),IF($O164&gt;=AM$4,IF($N164&lt;=AM$4,$I164,0),IF($Q164&gt;=AM$4,IF($P164&lt;=AM$4,$I164,0),IF($S164&gt;=AM$4,IF($R164&lt;=AM$4,$I164,0),IF($M164&gt;=AM$4,IF($L164&lt;=AM$4,$I164,0),IF($O164&gt;=AM$4,IF($N164&lt;=AM$4,$I164,0),IF($Q164&gt;=AM$4,IF($P164&lt;=AM$4,$I164,0),IF($S164&gt;=AM$4,IF($R164&lt;=AM$4,$I164,0),0)))))))),IF($J164="All Day",$I164,IF($K164="All Day",$I164,IF($K164&lt;=AM$4,0,IF($J164&lt;=AM$4,$I164,0)))))</f>
        <v>0</v>
      </c>
      <c r="AN164" s="101">
        <f>IF(Calculator!$I162="YES",IF($M164&gt;=AN$4,IF($L164&lt;=AN$4,$I164,0),IF($O164&gt;=AN$4,IF($N164&lt;=AN$4,$I164,0),IF($Q164&gt;=AN$4,IF($P164&lt;=AN$4,$I164,0),IF($S164&gt;=AN$4,IF($R164&lt;=AN$4,$I164,0),IF($M164&gt;=AN$4,IF($L164&lt;=AN$4,$I164,0),IF($O164&gt;=AN$4,IF($N164&lt;=AN$4,$I164,0),IF($Q164&gt;=AN$4,IF($P164&lt;=AN$4,$I164,0),IF($S164&gt;=AN$4,IF($R164&lt;=AN$4,$I164,0),0)))))))),IF($J164="All Day",$I164,IF($K164="All Day",$I164,IF($K164&lt;=AN$4,0,IF($J164&lt;=AN$4,$I164,0)))))</f>
        <v>0</v>
      </c>
      <c r="AO164" s="101">
        <f>IF(Calculator!$I162="YES",IF($M164&gt;=AO$4,IF($L164&lt;=AO$4,$I164,0),IF($O164&gt;=AO$4,IF($N164&lt;=AO$4,$I164,0),IF($Q164&gt;=AO$4,IF($P164&lt;=AO$4,$I164,0),IF($S164&gt;=AO$4,IF($R164&lt;=AO$4,$I164,0),IF($M164&gt;=AO$4,IF($L164&lt;=AO$4,$I164,0),IF($O164&gt;=AO$4,IF($N164&lt;=AO$4,$I164,0),IF($Q164&gt;=AO$4,IF($P164&lt;=AO$4,$I164,0),IF($S164&gt;=AO$4,IF($R164&lt;=AO$4,$I164,0),0)))))))),IF($J164="All Day",$I164,IF($K164="All Day",$I164,IF($K164&lt;=AO$4,0,IF($J164&lt;=AO$4,$I164,0)))))</f>
        <v>0</v>
      </c>
      <c r="AP164" s="101">
        <f>IF(Calculator!$I162="YES",IF($M164&gt;=AP$4,IF($L164&lt;=AP$4,$I164,0),IF($O164&gt;=AP$4,IF($N164&lt;=AP$4,$I164,0),IF($Q164&gt;=AP$4,IF($P164&lt;=AP$4,$I164,0),IF($S164&gt;=AP$4,IF($R164&lt;=AP$4,$I164,0),IF($M164&gt;=AP$4,IF($L164&lt;=AP$4,$I164,0),IF($O164&gt;=AP$4,IF($N164&lt;=AP$4,$I164,0),IF($Q164&gt;=AP$4,IF($P164&lt;=AP$4,$I164,0),IF($S164&gt;=AP$4,IF($R164&lt;=AP$4,$I164,0),0)))))))),IF($J164="All Day",$I164,IF($K164="All Day",$I164,IF($K164&lt;=AP$4,0,IF($J164&lt;=AP$4,$I164,0)))))</f>
        <v>0</v>
      </c>
      <c r="AQ164" s="101">
        <f>IF(Calculator!$I162="YES",IF($M164&gt;=AQ$4,IF($L164&lt;=AQ$4,$I164,0),IF($O164&gt;=AQ$4,IF($N164&lt;=AQ$4,$I164,0),IF($Q164&gt;=AQ$4,IF($P164&lt;=AQ$4,$I164,0),IF($S164&gt;=AQ$4,IF($R164&lt;=AQ$4,$I164,0),IF($M164&gt;=AQ$4,IF($L164&lt;=AQ$4,$I164,0),IF($O164&gt;=AQ$4,IF($N164&lt;=AQ$4,$I164,0),IF($Q164&gt;=AQ$4,IF($P164&lt;=AQ$4,$I164,0),IF($S164&gt;=AQ$4,IF($R164&lt;=AQ$4,$I164,0),0)))))))),IF($J164="All Day",$I164,IF($K164="All Day",$I164,IF($K164&lt;=AQ$4,0,IF($J164&lt;=AQ$4,$I164,0)))))</f>
        <v>0</v>
      </c>
      <c r="AR164" s="101">
        <f>IF(Calculator!$I162="YES",IF($M164&gt;=AR$4,IF($L164&lt;=AR$4,$I164,0),IF($O164&gt;=AR$4,IF($N164&lt;=AR$4,$I164,0),IF($Q164&gt;=AR$4,IF($P164&lt;=AR$4,$I164,0),IF($S164&gt;=AR$4,IF($R164&lt;=AR$4,$I164,0),IF($M164&gt;=AR$4,IF($L164&lt;=AR$4,$I164,0),IF($O164&gt;=AR$4,IF($N164&lt;=AR$4,$I164,0),IF($Q164&gt;=AR$4,IF($P164&lt;=AR$4,$I164,0),IF($S164&gt;=AR$4,IF($R164&lt;=AR$4,$I164,0),0)))))))),IF($J164="All Day",$I164,IF($K164="All Day",$I164,IF($K164&lt;=AR$4,0,IF($J164&lt;=AR$4,$I164,0)))))</f>
        <v>0</v>
      </c>
      <c r="AS164" s="101">
        <f>IF(Calculator!$I162="YES",IF($M164&gt;=AS$4,IF($L164&lt;=AS$4,$I164,0),IF($O164&gt;=AS$4,IF($N164&lt;=AS$4,$I164,0),IF($Q164&gt;=AS$4,IF($P164&lt;=AS$4,$I164,0),IF($S164&gt;=AS$4,IF($R164&lt;=AS$4,$I164,0),IF($M164&gt;=AS$4,IF($L164&lt;=AS$4,$I164,0),IF($O164&gt;=AS$4,IF($N164&lt;=AS$4,$I164,0),IF($Q164&gt;=AS$4,IF($P164&lt;=AS$4,$I164,0),IF($S164&gt;=AS$4,IF($R164&lt;=AS$4,$I164,0),0)))))))),IF($J164="All Day",$I164,IF($K164="All Day",$I164,IF($K164&lt;=AS$4,0,IF($J164&lt;=AS$4,$I164,0)))))</f>
        <v>0</v>
      </c>
      <c r="AT164" s="101">
        <f>IF(Calculator!$I162="YES",IF($M164&gt;=AT$4,IF($L164&lt;=AT$4,$I164,0),IF($O164&gt;=AT$4,IF($N164&lt;=AT$4,$I164,0),IF($Q164&gt;=AT$4,IF($P164&lt;=AT$4,$I164,0),IF($S164&gt;=AT$4,IF($R164&lt;=AT$4,$I164,0),IF($M164&gt;=AT$4,IF($L164&lt;=AT$4,$I164,0),IF($O164&gt;=AT$4,IF($N164&lt;=AT$4,$I164,0),IF($Q164&gt;=AT$4,IF($P164&lt;=AT$4,$I164,0),IF($S164&gt;=AT$4,IF($R164&lt;=AT$4,$I164,0),0)))))))),IF($J164="All Day",$I164,IF($K164="All Day",$I164,IF($K164&lt;=AT$4,0,IF($J164&lt;=AT$4,$I164,0)))))</f>
        <v>0</v>
      </c>
      <c r="AU164" s="101">
        <f>IF(Calculator!$I162="YES",IF($M164&gt;=AU$4,IF($L164&lt;=AU$4,$I164,0),IF($O164&gt;=AU$4,IF($N164&lt;=AU$4,$I164,0),IF($Q164&gt;=AU$4,IF($P164&lt;=AU$4,$I164,0),IF($S164&gt;=AU$4,IF($R164&lt;=AU$4,$I164,0),IF($M164&gt;=AU$4,IF($L164&lt;=AU$4,$I164,0),IF($O164&gt;=AU$4,IF($N164&lt;=AU$4,$I164,0),IF($Q164&gt;=AU$4,IF($P164&lt;=AU$4,$I164,0),IF($S164&gt;=AU$4,IF($R164&lt;=AU$4,$I164,0),0)))))))),IF($J164="All Day",$I164,IF($K164="All Day",$I164,IF($K164&lt;=AU$4,0,IF($J164&lt;=AU$4,$I164,0)))))</f>
        <v>0</v>
      </c>
      <c r="AV164" s="101">
        <f>IF(Calculator!$I162="YES",IF($M164&gt;=AV$4,IF($L164&lt;=AV$4,$I164,0),IF($O164&gt;=AV$4,IF($N164&lt;=AV$4,$I164,0),IF($Q164&gt;=AV$4,IF($P164&lt;=AV$4,$I164,0),IF($S164&gt;=AV$4,IF($R164&lt;=AV$4,$I164,0),IF($M164&gt;=AV$4,IF($L164&lt;=AV$4,$I164,0),IF($O164&gt;=AV$4,IF($N164&lt;=AV$4,$I164,0),IF($Q164&gt;=AV$4,IF($P164&lt;=AV$4,$I164,0),IF($S164&gt;=AV$4,IF($R164&lt;=AV$4,$I164,0),0)))))))),IF($J164="All Day",$I164,IF($K164="All Day",$I164,IF($K164&lt;=AV$4,0,IF($J164&lt;=AV$4,$I164,0)))))</f>
        <v>0</v>
      </c>
      <c r="AW164" s="101">
        <f>IF(Calculator!$I162="YES",IF($M164&gt;=AW$4,IF($L164&lt;=AW$4,$I164,0),IF($O164&gt;=AW$4,IF($N164&lt;=AW$4,$I164,0),IF($Q164&gt;=AW$4,IF($P164&lt;=AW$4,$I164,0),IF($S164&gt;=AW$4,IF($R164&lt;=AW$4,$I164,0),IF($M164&gt;=AW$4,IF($L164&lt;=AW$4,$I164,0),IF($O164&gt;=AW$4,IF($N164&lt;=AW$4,$I164,0),IF($Q164&gt;=AW$4,IF($P164&lt;=AW$4,$I164,0),IF($S164&gt;=AW$4,IF($R164&lt;=AW$4,$I164,0),0)))))))),IF($J164="All Day",$I164,IF($K164="All Day",$I164,IF($K164&lt;=AW$4,0,IF($J164&lt;=AW$4,$I164,0)))))</f>
        <v>0</v>
      </c>
      <c r="AX164" s="101">
        <f>IF(Calculator!$I162="YES",IF($M164&gt;=AX$4,IF($L164&lt;=AX$4,$I164,0),IF($O164&gt;=AX$4,IF($N164&lt;=AX$4,$I164,0),IF($Q164&gt;=AX$4,IF($P164&lt;=AX$4,$I164,0),IF($S164&gt;=AX$4,IF($R164&lt;=AX$4,$I164,0),IF($M164&gt;=AX$4,IF($L164&lt;=AX$4,$I164,0),IF($O164&gt;=AX$4,IF($N164&lt;=AX$4,$I164,0),IF($Q164&gt;=AX$4,IF($P164&lt;=AX$4,$I164,0),IF($S164&gt;=AX$4,IF($R164&lt;=AX$4,$I164,0),0)))))))),IF($J164="All Day",$I164,IF($K164="All Day",$I164,IF($K164&lt;=AX$4,0,IF($J164&lt;=AX$4,$I164,0)))))</f>
        <v>0</v>
      </c>
      <c r="AY164" s="101">
        <f>IF(Calculator!$I162="YES",IF($M164&gt;=AY$4,IF($L164&lt;=AY$4,$I164,0),IF($O164&gt;=AY$4,IF($N164&lt;=AY$4,$I164,0),IF($Q164&gt;=AY$4,IF($P164&lt;=AY$4,$I164,0),IF($S164&gt;=AY$4,IF($R164&lt;=AY$4,$I164,0),IF($M164&gt;=AY$4,IF($L164&lt;=AY$4,$I164,0),IF($O164&gt;=AY$4,IF($N164&lt;=AY$4,$I164,0),IF($Q164&gt;=AY$4,IF($P164&lt;=AY$4,$I164,0),IF($S164&gt;=AY$4,IF($R164&lt;=AY$4,$I164,0),0)))))))),IF($J164="All Day",$I164,IF($K164="All Day",$I164,IF($K164&lt;=AY$4,0,IF($J164&lt;=AY$4,$I164,0)))))</f>
        <v>0</v>
      </c>
      <c r="AZ164" s="101">
        <f>IF(Calculator!$I162="YES",IF($M164&gt;=AZ$4,IF($L164&lt;=AZ$4,$I164,0),IF($O164&gt;=AZ$4,IF($N164&lt;=AZ$4,$I164,0),IF($Q164&gt;=AZ$4,IF($P164&lt;=AZ$4,$I164,0),IF($S164&gt;=AZ$4,IF($R164&lt;=AZ$4,$I164,0),IF($M164&gt;=AZ$4,IF($L164&lt;=AZ$4,$I164,0),IF($O164&gt;=AZ$4,IF($N164&lt;=AZ$4,$I164,0),IF($Q164&gt;=AZ$4,IF($P164&lt;=AZ$4,$I164,0),IF($S164&gt;=AZ$4,IF($R164&lt;=AZ$4,$I164,0),0)))))))),IF($J164="All Day",$I164,IF($K164="All Day",$I164,IF($K164&lt;=AZ$4,0,IF($J164&lt;=AZ$4,$I164,0)))))</f>
        <v>0</v>
      </c>
      <c r="BA164" s="101">
        <f>IF(Calculator!$I162="YES",IF($M164&gt;=BA$4,IF($L164&lt;=BA$4,$I164,0),IF($O164&gt;=BA$4,IF($N164&lt;=BA$4,$I164,0),IF($Q164&gt;=BA$4,IF($P164&lt;=BA$4,$I164,0),IF($S164&gt;=BA$4,IF($R164&lt;=BA$4,$I164,0),IF($M164&gt;=BA$4,IF($L164&lt;=BA$4,$I164,0),IF($O164&gt;=BA$4,IF($N164&lt;=BA$4,$I164,0),IF($Q164&gt;=BA$4,IF($P164&lt;=BA$4,$I164,0),IF($S164&gt;=BA$4,IF($R164&lt;=BA$4,$I164,0),0)))))))),IF($J164="All Day",$I164,IF($K164="All Day",$I164,IF($K164&lt;=BA$4,0,IF($J164&lt;=BA$4,$I164,0)))))</f>
        <v>0</v>
      </c>
      <c r="BB164" s="101">
        <f>IF(Calculator!$I162="YES",IF($M164&gt;=BB$4,IF($L164&lt;=BB$4,$I164,0),IF($O164&gt;=BB$4,IF($N164&lt;=BB$4,$I164,0),IF($Q164&gt;=BB$4,IF($P164&lt;=BB$4,$I164,0),IF($S164&gt;=BB$4,IF($R164&lt;=BB$4,$I164,0),IF($M164&gt;=BB$4,IF($L164&lt;=BB$4,$I164,0),IF($O164&gt;=BB$4,IF($N164&lt;=BB$4,$I164,0),IF($Q164&gt;=BB$4,IF($P164&lt;=BB$4,$I164,0),IF($S164&gt;=BB$4,IF($R164&lt;=BB$4,$I164,0),0)))))))),IF($J164="All Day",$I164,IF($K164="All Day",$I164,IF($K164&lt;=BB$4,0,IF($J164&lt;=BB$4,$I164,0)))))</f>
        <v>0</v>
      </c>
      <c r="BC164" s="101">
        <f>IF(Calculator!$I162="YES",IF($M164&gt;=BC$4,IF($L164&lt;=BC$4,$I164,0),IF($O164&gt;=BC$4,IF($N164&lt;=BC$4,$I164,0),IF($Q164&gt;=BC$4,IF($P164&lt;=BC$4,$I164,0),IF($S164&gt;=BC$4,IF($R164&lt;=BC$4,$I164,0),IF($M164&gt;=BC$4,IF($L164&lt;=BC$4,$I164,0),IF($O164&gt;=BC$4,IF($N164&lt;=BC$4,$I164,0),IF($Q164&gt;=BC$4,IF($P164&lt;=BC$4,$I164,0),IF($S164&gt;=BC$4,IF($R164&lt;=BC$4,$I164,0),0)))))))),IF($J164="All Day",$I164,IF($K164="All Day",$I164,IF($K164&lt;=BC$4,0,IF($J164&lt;=BC$4,$I164,0)))))</f>
        <v>0</v>
      </c>
      <c r="BD164" s="101">
        <f>IF(Calculator!$I162="YES",IF($M164&gt;=BD$4,IF($L164&lt;=BD$4,$I164,0),IF($O164&gt;=BD$4,IF($N164&lt;=BD$4,$I164,0),IF($Q164&gt;=BD$4,IF($P164&lt;=BD$4,$I164,0),IF($S164&gt;=BD$4,IF($R164&lt;=BD$4,$I164,0),IF($M164&gt;=BD$4,IF($L164&lt;=BD$4,$I164,0),IF($O164&gt;=BD$4,IF($N164&lt;=BD$4,$I164,0),IF($Q164&gt;=BD$4,IF($P164&lt;=BD$4,$I164,0),IF($S164&gt;=BD$4,IF($R164&lt;=BD$4,$I164,0),0)))))))),IF($J164="All Day",$I164,IF($K164="All Day",$I164,IF($K164&lt;=BD$4,0,IF($J164&lt;=BD$4,$I164,0)))))</f>
        <v>0</v>
      </c>
      <c r="BE164" s="101">
        <f>IF(Calculator!$I162="YES",IF($M164&gt;=BE$4,IF($L164&lt;=BE$4,$I164,0),IF($O164&gt;=BE$4,IF($N164&lt;=BE$4,$I164,0),IF($Q164&gt;=BE$4,IF($P164&lt;=BE$4,$I164,0),IF($S164&gt;=BE$4,IF($R164&lt;=BE$4,$I164,0),IF($M164&gt;=BE$4,IF($L164&lt;=BE$4,$I164,0),IF($O164&gt;=BE$4,IF($N164&lt;=BE$4,$I164,0),IF($Q164&gt;=BE$4,IF($P164&lt;=BE$4,$I164,0),IF($S164&gt;=BE$4,IF($R164&lt;=BE$4,$I164,0),0)))))))),IF($J164="All Day",$I164,IF($K164="All Day",$I164,IF($K164&lt;=BE$4,0,IF($J164&lt;=BE$4,$I164,0)))))</f>
        <v>0</v>
      </c>
      <c r="BF164" s="101">
        <f>IF(Calculator!$I162="YES",IF($M164&gt;=BF$4,IF($L164&lt;=BF$4,$I164,0),IF($O164&gt;=BF$4,IF($N164&lt;=BF$4,$I164,0),IF($Q164&gt;=BF$4,IF($P164&lt;=BF$4,$I164,0),IF($S164&gt;=BF$4,IF($R164&lt;=BF$4,$I164,0),IF($M164&gt;=BF$4,IF($L164&lt;=BF$4,$I164,0),IF($O164&gt;=BF$4,IF($N164&lt;=BF$4,$I164,0),IF($Q164&gt;=BF$4,IF($P164&lt;=BF$4,$I164,0),IF($S164&gt;=BF$4,IF($R164&lt;=BF$4,$I164,0),0)))))))),IF($J164="All Day",$I164,IF($K164="All Day",$I164,IF($K164&lt;=BF$4,0,IF($J164&lt;=BF$4,$I164,0)))))</f>
        <v>0</v>
      </c>
      <c r="BG164" s="101">
        <f>IF(Calculator!$I162="YES",IF($M164&gt;=BG$4,IF($L164&lt;=BG$4,$I164,0),IF($O164&gt;=BG$4,IF($N164&lt;=BG$4,$I164,0),IF($Q164&gt;=BG$4,IF($P164&lt;=BG$4,$I164,0),IF($S164&gt;=BG$4,IF($R164&lt;=BG$4,$I164,0),IF($M164&gt;=BG$4,IF($L164&lt;=BG$4,$I164,0),IF($O164&gt;=BG$4,IF($N164&lt;=BG$4,$I164,0),IF($Q164&gt;=BG$4,IF($P164&lt;=BG$4,$I164,0),IF($S164&gt;=BG$4,IF($R164&lt;=BG$4,$I164,0),0)))))))),IF($J164="All Day",$I164,IF($K164="All Day",$I164,IF($K164&lt;=BG$4,0,IF($J164&lt;=BG$4,$I164,0)))))</f>
        <v>0</v>
      </c>
      <c r="BH164" s="101">
        <f>IF(Calculator!$I162="YES",IF($M164&gt;=BH$4,IF($L164&lt;=BH$4,$I164,0),IF($O164&gt;=BH$4,IF($N164&lt;=BH$4,$I164,0),IF($Q164&gt;=BH$4,IF($P164&lt;=BH$4,$I164,0),IF($S164&gt;=BH$4,IF($R164&lt;=BH$4,$I164,0),IF($M164&gt;=BH$4,IF($L164&lt;=BH$4,$I164,0),IF($O164&gt;=BH$4,IF($N164&lt;=BH$4,$I164,0),IF($Q164&gt;=BH$4,IF($P164&lt;=BH$4,$I164,0),IF($S164&gt;=BH$4,IF($R164&lt;=BH$4,$I164,0),0)))))))),IF($J164="All Day",$I164,IF($K164="All Day",$I164,IF($K164&lt;=BH$4,0,IF($J164&lt;=BH$4,$I164,0)))))</f>
        <v>0</v>
      </c>
      <c r="BI164" s="101">
        <f>IF(Calculator!$I162="YES",IF($M164&gt;=BI$4,IF($L164&lt;=BI$4,$I164,0),IF($O164&gt;=BI$4,IF($N164&lt;=BI$4,$I164,0),IF($Q164&gt;=BI$4,IF($P164&lt;=BI$4,$I164,0),IF($S164&gt;=BI$4,IF($R164&lt;=BI$4,$I164,0),IF($M164&gt;=BI$4,IF($L164&lt;=BI$4,$I164,0),IF($O164&gt;=BI$4,IF($N164&lt;=BI$4,$I164,0),IF($Q164&gt;=BI$4,IF($P164&lt;=BI$4,$I164,0),IF($S164&gt;=BI$4,IF($R164&lt;=BI$4,$I164,0),0)))))))),IF($J164="All Day",$I164,IF($K164="All Day",$I164,IF($K164&lt;=BI$4,0,IF($J164&lt;=BI$4,$I164,0)))))</f>
        <v>0</v>
      </c>
      <c r="BJ164" s="101">
        <f>IF(Calculator!$I162="YES",IF($M164&gt;=BJ$4,IF($L164&lt;=BJ$4,$I164,0),IF($O164&gt;=BJ$4,IF($N164&lt;=BJ$4,$I164,0),IF($Q164&gt;=BJ$4,IF($P164&lt;=BJ$4,$I164,0),IF($S164&gt;=BJ$4,IF($R164&lt;=BJ$4,$I164,0),IF($M164&gt;=BJ$4,IF($L164&lt;=BJ$4,$I164,0),IF($O164&gt;=BJ$4,IF($N164&lt;=BJ$4,$I164,0),IF($Q164&gt;=BJ$4,IF($P164&lt;=BJ$4,$I164,0),IF($S164&gt;=BJ$4,IF($R164&lt;=BJ$4,$I164,0),0)))))))),IF($J164="All Day",$I164,IF($K164="All Day",$I164,IF($K164&lt;=BJ$4,0,IF($J164&lt;=BJ$4,$I164,0)))))</f>
        <v>0</v>
      </c>
      <c r="BK164" s="101">
        <f>IF(Calculator!$I162="YES",IF($M164&gt;=BK$4,IF($L164&lt;=BK$4,$I164,0),IF($O164&gt;=BK$4,IF($N164&lt;=BK$4,$I164,0),IF($Q164&gt;=BK$4,IF($P164&lt;=BK$4,$I164,0),IF($S164&gt;=BK$4,IF($R164&lt;=BK$4,$I164,0),IF($M164&gt;=BK$4,IF($L164&lt;=BK$4,$I164,0),IF($O164&gt;=BK$4,IF($N164&lt;=BK$4,$I164,0),IF($Q164&gt;=BK$4,IF($P164&lt;=BK$4,$I164,0),IF($S164&gt;=BK$4,IF($R164&lt;=BK$4,$I164,0),0)))))))),IF($J164="All Day",$I164,IF($K164="All Day",$I164,IF($K164&lt;=BK$4,0,IF($J164&lt;=BK$4,$I164,0)))))</f>
        <v>0</v>
      </c>
      <c r="BL164" s="101">
        <f>IF(Calculator!$I162="YES",IF($M164&gt;=BL$4,IF($L164&lt;=BL$4,$I164,0),IF($O164&gt;=BL$4,IF($N164&lt;=BL$4,$I164,0),IF($Q164&gt;=BL$4,IF($P164&lt;=BL$4,$I164,0),IF($S164&gt;=BL$4,IF($R164&lt;=BL$4,$I164,0),IF($M164&gt;=BL$4,IF($L164&lt;=BL$4,$I164,0),IF($O164&gt;=BL$4,IF($N164&lt;=BL$4,$I164,0),IF($Q164&gt;=BL$4,IF($P164&lt;=BL$4,$I164,0),IF($S164&gt;=BL$4,IF($R164&lt;=BL$4,$I164,0),0)))))))),IF($J164="All Day",$I164,IF($K164="All Day",$I164,IF($K164&lt;=BL$4,0,IF($J164&lt;=BL$4,$I164,0)))))</f>
        <v>0</v>
      </c>
      <c r="BM164" s="101">
        <f>IF(Calculator!$I162="YES",IF($M164&gt;=BM$4,IF($L164&lt;=BM$4,$I164,0),IF($O164&gt;=BM$4,IF($N164&lt;=BM$4,$I164,0),IF($Q164&gt;=BM$4,IF($P164&lt;=BM$4,$I164,0),IF($S164&gt;=BM$4,IF($R164&lt;=BM$4,$I164,0),IF($M164&gt;=BM$4,IF($L164&lt;=BM$4,$I164,0),IF($O164&gt;=BM$4,IF($N164&lt;=BM$4,$I164,0),IF($Q164&gt;=BM$4,IF($P164&lt;=BM$4,$I164,0),IF($S164&gt;=BM$4,IF($R164&lt;=BM$4,$I164,0),0)))))))),IF($J164="All Day",$I164,IF($K164="All Day",$I164,IF($K164&lt;=BM$4,0,IF($J164&lt;=BM$4,$I164,0)))))</f>
        <v>0</v>
      </c>
      <c r="BN164" s="101">
        <f>IF(Calculator!$I162="YES",IF($M164&gt;=BN$4,IF($L164&lt;=BN$4,$I164,0),IF($O164&gt;=BN$4,IF($N164&lt;=BN$4,$I164,0),IF($Q164&gt;=BN$4,IF($P164&lt;=BN$4,$I164,0),IF($S164&gt;=BN$4,IF($R164&lt;=BN$4,$I164,0),IF($M164&gt;=BN$4,IF($L164&lt;=BN$4,$I164,0),IF($O164&gt;=BN$4,IF($N164&lt;=BN$4,$I164,0),IF($Q164&gt;=BN$4,IF($P164&lt;=BN$4,$I164,0),IF($S164&gt;=BN$4,IF($R164&lt;=BN$4,$I164,0),0)))))))),IF($J164="All Day",$I164,IF($K164="All Day",$I164,IF($K164&lt;=BN$4,0,IF($J164&lt;=BN$4,$I164,0)))))</f>
        <v>0</v>
      </c>
      <c r="BO164" s="101">
        <f>IF(Calculator!$I162="YES",IF($M164&gt;=BO$4,IF($L164&lt;=BO$4,$I164,0),IF($O164&gt;=BO$4,IF($N164&lt;=BO$4,$I164,0),IF($Q164&gt;=BO$4,IF($P164&lt;=BO$4,$I164,0),IF($S164&gt;=BO$4,IF($R164&lt;=BO$4,$I164,0),IF($M164&gt;=BO$4,IF($L164&lt;=BO$4,$I164,0),IF($O164&gt;=BO$4,IF($N164&lt;=BO$4,$I164,0),IF($Q164&gt;=BO$4,IF($P164&lt;=BO$4,$I164,0),IF($S164&gt;=BO$4,IF($R164&lt;=BO$4,$I164,0),0)))))))),IF($J164="All Day",$I164,IF($K164="All Day",$I164,IF($K164&lt;=BO$4,0,IF($J164&lt;=BO$4,$I164,0)))))</f>
        <v>0</v>
      </c>
      <c r="BP164" s="101">
        <f>IF(Calculator!$I162="YES",IF($M164&gt;=BP$4,IF($L164&lt;=BP$4,$I164,0),IF($O164&gt;=BP$4,IF($N164&lt;=BP$4,$I164,0),IF($Q164&gt;=BP$4,IF($P164&lt;=BP$4,$I164,0),IF($S164&gt;=BP$4,IF($R164&lt;=BP$4,$I164,0),IF($M164&gt;=BP$4,IF($L164&lt;=BP$4,$I164,0),IF($O164&gt;=BP$4,IF($N164&lt;=BP$4,$I164,0),IF($Q164&gt;=BP$4,IF($P164&lt;=BP$4,$I164,0),IF($S164&gt;=BP$4,IF($R164&lt;=BP$4,$I164,0),0)))))))),IF($J164="All Day",$I164,IF($K164="All Day",$I164,IF($K164&lt;=BP$4,0,IF($J164&lt;=BP$4,$I164,0)))))</f>
        <v>0</v>
      </c>
      <c r="BQ164" s="101">
        <f>IF(Calculator!$I162="YES",IF($M164&gt;=BQ$4,IF($L164&lt;=BQ$4,$I164,0),IF($O164&gt;=BQ$4,IF($N164&lt;=BQ$4,$I164,0),IF($Q164&gt;=BQ$4,IF($P164&lt;=BQ$4,$I164,0),IF($S164&gt;=BQ$4,IF($R164&lt;=BQ$4,$I164,0),IF($M164&gt;=BQ$4,IF($L164&lt;=BQ$4,$I164,0),IF($O164&gt;=BQ$4,IF($N164&lt;=BQ$4,$I164,0),IF($Q164&gt;=BQ$4,IF($P164&lt;=BQ$4,$I164,0),IF($S164&gt;=BQ$4,IF($R164&lt;=BQ$4,$I164,0),0)))))))),IF($J164="All Day",$I164,IF($K164="All Day",$I164,IF($K164&lt;=BQ$4,0,IF($J164&lt;=BQ$4,$I164,0)))))</f>
        <v>0</v>
      </c>
      <c r="BR164" s="101">
        <f>IF(Calculator!$I162="YES",IF($M164&gt;=BR$4,IF($L164&lt;=BR$4,$I164,0),IF($O164&gt;=BR$4,IF($N164&lt;=BR$4,$I164,0),IF($Q164&gt;=BR$4,IF($P164&lt;=BR$4,$I164,0),IF($S164&gt;=BR$4,IF($R164&lt;=BR$4,$I164,0),IF($M164&gt;=BR$4,IF($L164&lt;=BR$4,$I164,0),IF($O164&gt;=BR$4,IF($N164&lt;=BR$4,$I164,0),IF($Q164&gt;=BR$4,IF($P164&lt;=BR$4,$I164,0),IF($S164&gt;=BR$4,IF($R164&lt;=BR$4,$I164,0),0)))))))),IF($J164="All Day",$I164,IF($K164="All Day",$I164,IF($K164&lt;=BR$4,0,IF($J164&lt;=BR$4,$I164,0)))))</f>
        <v>0</v>
      </c>
      <c r="BS164" s="101">
        <f>IF(Calculator!$I162="YES",IF($M164&gt;=BS$4,IF($L164&lt;=BS$4,$I164,0),IF($O164&gt;=BS$4,IF($N164&lt;=BS$4,$I164,0),IF($Q164&gt;=BS$4,IF($P164&lt;=BS$4,$I164,0),IF($S164&gt;=BS$4,IF($R164&lt;=BS$4,$I164,0),IF($M164&gt;=BS$4,IF($L164&lt;=BS$4,$I164,0),IF($O164&gt;=BS$4,IF($N164&lt;=BS$4,$I164,0),IF($Q164&gt;=BS$4,IF($P164&lt;=BS$4,$I164,0),IF($S164&gt;=BS$4,IF($R164&lt;=BS$4,$I164,0),0)))))))),IF($J164="All Day",$I164,IF($K164="All Day",$I164,IF($K164&lt;=BS$4,0,IF($J164&lt;=BS$4,$I164,0)))))</f>
        <v>0</v>
      </c>
      <c r="BT164" s="101">
        <f>IF(Calculator!$I162="YES",IF($M164&gt;=BT$4,IF($L164&lt;=BT$4,$I164,0),IF($O164&gt;=BT$4,IF($N164&lt;=BT$4,$I164,0),IF($Q164&gt;=BT$4,IF($P164&lt;=BT$4,$I164,0),IF($S164&gt;=BT$4,IF($R164&lt;=BT$4,$I164,0),IF($M164&gt;=BT$4,IF($L164&lt;=BT$4,$I164,0),IF($O164&gt;=BT$4,IF($N164&lt;=BT$4,$I164,0),IF($Q164&gt;=BT$4,IF($P164&lt;=BT$4,$I164,0),IF($S164&gt;=BT$4,IF($R164&lt;=BT$4,$I164,0),0)))))))),IF($J164="All Day",$I164,IF($K164="All Day",$I164,IF($K164&lt;=BT$4,0,IF($J164&lt;=BT$4,$I164,0)))))</f>
        <v>0</v>
      </c>
      <c r="BU164" s="101">
        <f>IF(Calculator!$I162="YES",IF($M164&gt;=BU$4,IF($L164&lt;=BU$4,$I164,0),IF($O164&gt;=BU$4,IF($N164&lt;=BU$4,$I164,0),IF($Q164&gt;=BU$4,IF($P164&lt;=BU$4,$I164,0),IF($S164&gt;=BU$4,IF($R164&lt;=BU$4,$I164,0),IF($M164&gt;=BU$4,IF($L164&lt;=BU$4,$I164,0),IF($O164&gt;=BU$4,IF($N164&lt;=BU$4,$I164,0),IF($Q164&gt;=BU$4,IF($P164&lt;=BU$4,$I164,0),IF($S164&gt;=BU$4,IF($R164&lt;=BU$4,$I164,0),0)))))))),IF($J164="All Day",$I164,IF($K164="All Day",$I164,IF($K164&lt;=BU$4,0,IF($J164&lt;=BU$4,$I164,0)))))</f>
        <v>0</v>
      </c>
      <c r="BV164" s="101">
        <f>IF(Calculator!$I162="YES",IF($M164&gt;=BV$4,IF($L164&lt;=BV$4,$I164,0),IF($O164&gt;=BV$4,IF($N164&lt;=BV$4,$I164,0),IF($Q164&gt;=BV$4,IF($P164&lt;=BV$4,$I164,0),IF($S164&gt;=BV$4,IF($R164&lt;=BV$4,$I164,0),IF($M164&gt;=BV$4,IF($L164&lt;=BV$4,$I164,0),IF($O164&gt;=BV$4,IF($N164&lt;=BV$4,$I164,0),IF($Q164&gt;=BV$4,IF($P164&lt;=BV$4,$I164,0),IF($S164&gt;=BV$4,IF($R164&lt;=BV$4,$I164,0),0)))))))),IF($J164="All Day",$I164,IF($K164="All Day",$I164,IF($K164&lt;=BV$4,0,IF($J164&lt;=BV$4,$I164,0)))))</f>
        <v>0</v>
      </c>
      <c r="BW164" s="101">
        <f>IF(Calculator!$I162="YES",IF($M164&gt;=BW$4,IF($L164&lt;=BW$4,$I164,0),IF($O164&gt;=BW$4,IF($N164&lt;=BW$4,$I164,0),IF($Q164&gt;=BW$4,IF($P164&lt;=BW$4,$I164,0),IF($S164&gt;=BW$4,IF($R164&lt;=BW$4,$I164,0),IF($M164&gt;=BW$4,IF($L164&lt;=BW$4,$I164,0),IF($O164&gt;=BW$4,IF($N164&lt;=BW$4,$I164,0),IF($Q164&gt;=BW$4,IF($P164&lt;=BW$4,$I164,0),IF($S164&gt;=BW$4,IF($R164&lt;=BW$4,$I164,0),0)))))))),IF($J164="All Day",$I164,IF($K164="All Day",$I164,IF($K164&lt;=BW$4,0,IF($J164&lt;=BW$4,$I164,0)))))</f>
        <v>0</v>
      </c>
      <c r="BX164" s="101">
        <f>IF(Calculator!$I162="YES",IF($M164&gt;=BX$4,IF($L164&lt;=BX$4,$I164,0),IF($O164&gt;=BX$4,IF($N164&lt;=BX$4,$I164,0),IF($Q164&gt;=BX$4,IF($P164&lt;=BX$4,$I164,0),IF($S164&gt;=BX$4,IF($R164&lt;=BX$4,$I164,0),IF($M164&gt;=BX$4,IF($L164&lt;=BX$4,$I164,0),IF($O164&gt;=BX$4,IF($N164&lt;=BX$4,$I164,0),IF($Q164&gt;=BX$4,IF($P164&lt;=BX$4,$I164,0),IF($S164&gt;=BX$4,IF($R164&lt;=BX$4,$I164,0),0)))))))),IF($J164="All Day",$I164,IF($K164="All Day",$I164,IF($K164&lt;=BX$4,0,IF($J164&lt;=BX$4,$I164,0)))))</f>
        <v>0</v>
      </c>
      <c r="BY164" s="101">
        <f>IF(Calculator!$I162="YES",IF($M164&gt;=BY$4,IF($L164&lt;=BY$4,$I164,0),IF($O164&gt;=BY$4,IF($N164&lt;=BY$4,$I164,0),IF($Q164&gt;=BY$4,IF($P164&lt;=BY$4,$I164,0),IF($S164&gt;=BY$4,IF($R164&lt;=BY$4,$I164,0),IF($M164&gt;=BY$4,IF($L164&lt;=BY$4,$I164,0),IF($O164&gt;=BY$4,IF($N164&lt;=BY$4,$I164,0),IF($Q164&gt;=BY$4,IF($P164&lt;=BY$4,$I164,0),IF($S164&gt;=BY$4,IF($R164&lt;=BY$4,$I164,0),0)))))))),IF($J164="All Day",$I164,IF($K164="All Day",$I164,IF($K164&lt;=BY$4,0,IF($J164&lt;=BY$4,$I164,0)))))</f>
        <v>0</v>
      </c>
      <c r="BZ164" s="101">
        <f>IF(Calculator!$I162="YES",IF($M164&gt;=BZ$4,IF($L164&lt;=BZ$4,$I164,0),IF($O164&gt;=BZ$4,IF($N164&lt;=BZ$4,$I164,0),IF($Q164&gt;=BZ$4,IF($P164&lt;=BZ$4,$I164,0),IF($S164&gt;=BZ$4,IF($R164&lt;=BZ$4,$I164,0),IF($M164&gt;=BZ$4,IF($L164&lt;=BZ$4,$I164,0),IF($O164&gt;=BZ$4,IF($N164&lt;=BZ$4,$I164,0),IF($Q164&gt;=BZ$4,IF($P164&lt;=BZ$4,$I164,0),IF($S164&gt;=BZ$4,IF($R164&lt;=BZ$4,$I164,0),0)))))))),IF($J164="All Day",$I164,IF($K164="All Day",$I164,IF($K164&lt;=BZ$4,0,IF($J164&lt;=BZ$4,$I164,0)))))</f>
        <v>0</v>
      </c>
      <c r="CA164" s="101">
        <f>IF(Calculator!$I162="YES",IF($M164&gt;=CA$4,IF($L164&lt;=CA$4,$I164,0),IF($O164&gt;=CA$4,IF($N164&lt;=CA$4,$I164,0),IF($Q164&gt;=CA$4,IF($P164&lt;=CA$4,$I164,0),IF($S164&gt;=CA$4,IF($R164&lt;=CA$4,$I164,0),IF($M164&gt;=CA$4,IF($L164&lt;=CA$4,$I164,0),IF($O164&gt;=CA$4,IF($N164&lt;=CA$4,$I164,0),IF($Q164&gt;=CA$4,IF($P164&lt;=CA$4,$I164,0),IF($S164&gt;=CA$4,IF($R164&lt;=CA$4,$I164,0),0)))))))),IF($J164="All Day",$I164,IF($K164="All Day",$I164,IF($K164&lt;=CA$4,0,IF($J164&lt;=CA$4,$I164,0)))))</f>
        <v>0</v>
      </c>
      <c r="CB164" s="101">
        <f>IF(Calculator!$I162="YES",IF($M164&gt;=CB$4,IF($L164&lt;=CB$4,$I164,0),IF($O164&gt;=CB$4,IF($N164&lt;=CB$4,$I164,0),IF($Q164&gt;=CB$4,IF($P164&lt;=CB$4,$I164,0),IF($S164&gt;=CB$4,IF($R164&lt;=CB$4,$I164,0),IF($M164&gt;=CB$4,IF($L164&lt;=CB$4,$I164,0),IF($O164&gt;=CB$4,IF($N164&lt;=CB$4,$I164,0),IF($Q164&gt;=CB$4,IF($P164&lt;=CB$4,$I164,0),IF($S164&gt;=CB$4,IF($R164&lt;=CB$4,$I164,0),0)))))))),IF($J164="All Day",$I164,IF($K164="All Day",$I164,IF($K164&lt;=CB$4,0,IF($J164&lt;=CB$4,$I164,0)))))</f>
        <v>0</v>
      </c>
      <c r="CC164" s="101">
        <f>IF(Calculator!$I162="YES",IF($M164&gt;=CC$4,IF($L164&lt;=CC$4,$I164,0),IF($O164&gt;=CC$4,IF($N164&lt;=CC$4,$I164,0),IF($Q164&gt;=CC$4,IF($P164&lt;=CC$4,$I164,0),IF($S164&gt;=CC$4,IF($R164&lt;=CC$4,$I164,0),IF($M164&gt;=CC$4,IF($L164&lt;=CC$4,$I164,0),IF($O164&gt;=CC$4,IF($N164&lt;=CC$4,$I164,0),IF($Q164&gt;=CC$4,IF($P164&lt;=CC$4,$I164,0),IF($S164&gt;=CC$4,IF($R164&lt;=CC$4,$I164,0),0)))))))),IF($J164="All Day",$I164,IF($K164="All Day",$I164,IF($K164&lt;=CC$4,0,IF($J164&lt;=CC$4,$I164,0)))))</f>
        <v>0</v>
      </c>
      <c r="CD164" s="101">
        <f>IF(Calculator!$I162="YES",IF($M164&gt;=CD$4,IF($L164&lt;=CD$4,$I164,0),IF($O164&gt;=CD$4,IF($N164&lt;=CD$4,$I164,0),IF($Q164&gt;=CD$4,IF($P164&lt;=CD$4,$I164,0),IF($S164&gt;=CD$4,IF($R164&lt;=CD$4,$I164,0),IF($M164&gt;=CD$4,IF($L164&lt;=CD$4,$I164,0),IF($O164&gt;=CD$4,IF($N164&lt;=CD$4,$I164,0),IF($Q164&gt;=CD$4,IF($P164&lt;=CD$4,$I164,0),IF($S164&gt;=CD$4,IF($R164&lt;=CD$4,$I164,0),0)))))))),IF($J164="All Day",$I164,IF($K164="All Day",$I164,IF($K164&lt;=CD$4,0,IF($J164&lt;=CD$4,$I164,0)))))</f>
        <v>0</v>
      </c>
      <c r="CE164" s="101">
        <f>IF(Calculator!$I162="YES",IF($M164&gt;=CE$4,IF($L164&lt;=CE$4,$I164,0),IF($O164&gt;=CE$4,IF($N164&lt;=CE$4,$I164,0),IF($Q164&gt;=CE$4,IF($P164&lt;=CE$4,$I164,0),IF($S164&gt;=CE$4,IF($R164&lt;=CE$4,$I164,0),IF($M164&gt;=CE$4,IF($L164&lt;=CE$4,$I164,0),IF($O164&gt;=CE$4,IF($N164&lt;=CE$4,$I164,0),IF($Q164&gt;=CE$4,IF($P164&lt;=CE$4,$I164,0),IF($S164&gt;=CE$4,IF($R164&lt;=CE$4,$I164,0),0)))))))),IF($J164="All Day",$I164,IF($K164="All Day",$I164,IF($K164&lt;=CE$4,0,IF($J164&lt;=CE$4,$I164,0)))))</f>
        <v>0</v>
      </c>
      <c r="CF164" s="101">
        <f>IF(Calculator!$I162="YES",IF($M164&gt;=CF$4,IF($L164&lt;=CF$4,$I164,0),IF($O164&gt;=CF$4,IF($N164&lt;=CF$4,$I164,0),IF($Q164&gt;=CF$4,IF($P164&lt;=CF$4,$I164,0),IF($S164&gt;=CF$4,IF($R164&lt;=CF$4,$I164,0),IF($M164&gt;=CF$4,IF($L164&lt;=CF$4,$I164,0),IF($O164&gt;=CF$4,IF($N164&lt;=CF$4,$I164,0),IF($Q164&gt;=CF$4,IF($P164&lt;=CF$4,$I164,0),IF($S164&gt;=CF$4,IF($R164&lt;=CF$4,$I164,0),0)))))))),IF($J164="All Day",$I164,IF($K164="All Day",$I164,IF($K164&lt;=CF$4,0,IF($J164&lt;=CF$4,$I164,0)))))</f>
        <v>0</v>
      </c>
      <c r="CG164" s="101">
        <f>IF(Calculator!$I162="YES",IF($M164&gt;=CG$4,IF($L164&lt;=CG$4,$I164,0),IF($O164&gt;=CG$4,IF($N164&lt;=CG$4,$I164,0),IF($Q164&gt;=CG$4,IF($P164&lt;=CG$4,$I164,0),IF($S164&gt;=CG$4,IF($R164&lt;=CG$4,$I164,0),IF($M164&gt;=CG$4,IF($L164&lt;=CG$4,$I164,0),IF($O164&gt;=CG$4,IF($N164&lt;=CG$4,$I164,0),IF($Q164&gt;=CG$4,IF($P164&lt;=CG$4,$I164,0),IF($S164&gt;=CG$4,IF($R164&lt;=CG$4,$I164,0),0)))))))),IF($J164="All Day",$I164,IF($K164="All Day",$I164,IF($K164&lt;=CG$4,0,IF($J164&lt;=CG$4,$I164,0)))))</f>
        <v>0</v>
      </c>
      <c r="CH164" s="101">
        <f>IF(Calculator!$I162="YES",IF($M164&gt;=CH$4,IF($L164&lt;=CH$4,$I164,0),IF($O164&gt;=CH$4,IF($N164&lt;=CH$4,$I164,0),IF($Q164&gt;=CH$4,IF($P164&lt;=CH$4,$I164,0),IF($S164&gt;=CH$4,IF($R164&lt;=CH$4,$I164,0),IF($M164&gt;=CH$4,IF($L164&lt;=CH$4,$I164,0),IF($O164&gt;=CH$4,IF($N164&lt;=CH$4,$I164,0),IF($Q164&gt;=CH$4,IF($P164&lt;=CH$4,$I164,0),IF($S164&gt;=CH$4,IF($R164&lt;=CH$4,$I164,0),0)))))))),IF($J164="All Day",$I164,IF($K164="All Day",$I164,IF($K164&lt;=CH$4,0,IF($J164&lt;=CH$4,$I164,0)))))</f>
        <v>0</v>
      </c>
      <c r="CI164" s="101">
        <f>IF(Calculator!$I162="YES",IF($M164&gt;=CI$4,IF($L164&lt;=CI$4,$I164,0),IF($O164&gt;=CI$4,IF($N164&lt;=CI$4,$I164,0),IF($Q164&gt;=CI$4,IF($P164&lt;=CI$4,$I164,0),IF($S164&gt;=CI$4,IF($R164&lt;=CI$4,$I164,0),IF($M164&gt;=CI$4,IF($L164&lt;=CI$4,$I164,0),IF($O164&gt;=CI$4,IF($N164&lt;=CI$4,$I164,0),IF($Q164&gt;=CI$4,IF($P164&lt;=CI$4,$I164,0),IF($S164&gt;=CI$4,IF($R164&lt;=CI$4,$I164,0),0)))))))),IF($J164="All Day",$I164,IF($K164="All Day",$I164,IF($K164&lt;=CI$4,0,IF($J164&lt;=CI$4,$I164,0)))))</f>
        <v>0</v>
      </c>
      <c r="CJ164" s="101">
        <f>IF(Calculator!$I162="YES",IF($M164&gt;=CJ$4,IF($L164&lt;=CJ$4,$I164,0),IF($O164&gt;=CJ$4,IF($N164&lt;=CJ$4,$I164,0),IF($Q164&gt;=CJ$4,IF($P164&lt;=CJ$4,$I164,0),IF($S164&gt;=CJ$4,IF($R164&lt;=CJ$4,$I164,0),IF($M164&gt;=CJ$4,IF($L164&lt;=CJ$4,$I164,0),IF($O164&gt;=CJ$4,IF($N164&lt;=CJ$4,$I164,0),IF($Q164&gt;=CJ$4,IF($P164&lt;=CJ$4,$I164,0),IF($S164&gt;=CJ$4,IF($R164&lt;=CJ$4,$I164,0),0)))))))),IF($J164="All Day",$I164,IF($K164="All Day",$I164,IF($K164&lt;=CJ$4,0,IF($J164&lt;=CJ$4,$I164,0)))))</f>
        <v>0</v>
      </c>
      <c r="CK164" s="101">
        <f>IF(Calculator!$I162="YES",IF($M164&gt;=CK$4,IF($L164&lt;=CK$4,$I164,0),IF($O164&gt;=CK$4,IF($N164&lt;=CK$4,$I164,0),IF($Q164&gt;=CK$4,IF($P164&lt;=CK$4,$I164,0),IF($S164&gt;=CK$4,IF($R164&lt;=CK$4,$I164,0),IF($M164&gt;=CK$4,IF($L164&lt;=CK$4,$I164,0),IF($O164&gt;=CK$4,IF($N164&lt;=CK$4,$I164,0),IF($Q164&gt;=CK$4,IF($P164&lt;=CK$4,$I164,0),IF($S164&gt;=CK$4,IF($R164&lt;=CK$4,$I164,0),0)))))))),IF($J164="All Day",$I164,IF($K164="All Day",$I164,IF($K164&lt;=CK$4,0,IF($J164&lt;=CK$4,$I164,0)))))</f>
        <v>0</v>
      </c>
      <c r="CL164" s="101">
        <f>IF(Calculator!$I162="YES",IF($M164&gt;=CL$4,IF($L164&lt;=CL$4,$I164,0),IF($O164&gt;=CL$4,IF($N164&lt;=CL$4,$I164,0),IF($Q164&gt;=CL$4,IF($P164&lt;=CL$4,$I164,0),IF($S164&gt;=CL$4,IF($R164&lt;=CL$4,$I164,0),IF($M164&gt;=CL$4,IF($L164&lt;=CL$4,$I164,0),IF($O164&gt;=CL$4,IF($N164&lt;=CL$4,$I164,0),IF($Q164&gt;=CL$4,IF($P164&lt;=CL$4,$I164,0),IF($S164&gt;=CL$4,IF($R164&lt;=CL$4,$I164,0),0)))))))),IF($J164="All Day",$I164,IF($K164="All Day",$I164,IF($K164&lt;=CL$4,0,IF($J164&lt;=CL$4,$I164,0)))))</f>
        <v>0</v>
      </c>
      <c r="CM164" s="101">
        <f>IF(Calculator!$I162="YES",IF($M164&gt;=CM$4,IF($L164&lt;=CM$4,$I164,0),IF($O164&gt;=CM$4,IF($N164&lt;=CM$4,$I164,0),IF($Q164&gt;=CM$4,IF($P164&lt;=CM$4,$I164,0),IF($S164&gt;=CM$4,IF($R164&lt;=CM$4,$I164,0),IF($M164&gt;=CM$4,IF($L164&lt;=CM$4,$I164,0),IF($O164&gt;=CM$4,IF($N164&lt;=CM$4,$I164,0),IF($Q164&gt;=CM$4,IF($P164&lt;=CM$4,$I164,0),IF($S164&gt;=CM$4,IF($R164&lt;=CM$4,$I164,0),0)))))))),IF($J164="All Day",$I164,IF($K164="All Day",$I164,IF($K164&lt;=CM$4,0,IF($J164&lt;=CM$4,$I164,0)))))</f>
        <v>0</v>
      </c>
      <c r="CN164" s="101">
        <f>IF(Calculator!$I162="YES",IF($M164&gt;=CN$4,IF($L164&lt;=CN$4,$I164,0),IF($O164&gt;=CN$4,IF($N164&lt;=CN$4,$I164,0),IF($Q164&gt;=CN$4,IF($P164&lt;=CN$4,$I164,0),IF($S164&gt;=CN$4,IF($R164&lt;=CN$4,$I164,0),IF($M164&gt;=CN$4,IF($L164&lt;=CN$4,$I164,0),IF($O164&gt;=CN$4,IF($N164&lt;=CN$4,$I164,0),IF($Q164&gt;=CN$4,IF($P164&lt;=CN$4,$I164,0),IF($S164&gt;=CN$4,IF($R164&lt;=CN$4,$I164,0),0)))))))),IF($J164="All Day",$I164,IF($K164="All Day",$I164,IF($K164&lt;=CN$4,0,IF($J164&lt;=CN$4,$I164,0)))))</f>
        <v>0</v>
      </c>
      <c r="CO164" s="101">
        <f>IF(Calculator!$I162="YES",IF($M164&gt;=CO$4,IF($L164&lt;=CO$4,$I164,0),IF($O164&gt;=CO$4,IF($N164&lt;=CO$4,$I164,0),IF($Q164&gt;=CO$4,IF($P164&lt;=CO$4,$I164,0),IF($S164&gt;=CO$4,IF($R164&lt;=CO$4,$I164,0),IF($M164&gt;=CO$4,IF($L164&lt;=CO$4,$I164,0),IF($O164&gt;=CO$4,IF($N164&lt;=CO$4,$I164,0),IF($Q164&gt;=CO$4,IF($P164&lt;=CO$4,$I164,0),IF($S164&gt;=CO$4,IF($R164&lt;=CO$4,$I164,0),0)))))))),IF($J164="All Day",$I164,IF($K164="All Day",$I164,IF($K164&lt;=CO$4,0,IF($J164&lt;=CO$4,$I164,0)))))</f>
        <v>0</v>
      </c>
      <c r="CP164" s="101">
        <f>IF(Calculator!$I162="YES",IF($M164&gt;=CP$4,IF($L164&lt;=CP$4,$I164,0),IF($O164&gt;=CP$4,IF($N164&lt;=CP$4,$I164,0),IF($Q164&gt;=CP$4,IF($P164&lt;=CP$4,$I164,0),IF($S164&gt;=CP$4,IF($R164&lt;=CP$4,$I164,0),IF($M164&gt;=CP$4,IF($L164&lt;=CP$4,$I164,0),IF($O164&gt;=CP$4,IF($N164&lt;=CP$4,$I164,0),IF($Q164&gt;=CP$4,IF($P164&lt;=CP$4,$I164,0),IF($S164&gt;=CP$4,IF($R164&lt;=CP$4,$I164,0),0)))))))),IF($J164="All Day",$I164,IF($K164="All Day",$I164,IF($K164&lt;=CP$4,0,IF($J164&lt;=CP$4,$I164,0)))))</f>
        <v>0</v>
      </c>
      <c r="CQ164" s="101">
        <f>IF(Calculator!$I162="YES",IF($M164&gt;=CQ$4,IF($L164&lt;=CQ$4,$I164,0),IF($O164&gt;=CQ$4,IF($N164&lt;=CQ$4,$I164,0),IF($Q164&gt;=CQ$4,IF($P164&lt;=CQ$4,$I164,0),IF($S164&gt;=CQ$4,IF($R164&lt;=CQ$4,$I164,0),IF($M164&gt;=CQ$4,IF($L164&lt;=CQ$4,$I164,0),IF($O164&gt;=CQ$4,IF($N164&lt;=CQ$4,$I164,0),IF($Q164&gt;=CQ$4,IF($P164&lt;=CQ$4,$I164,0),IF($S164&gt;=CQ$4,IF($R164&lt;=CQ$4,$I164,0),0)))))))),IF($J164="All Day",$I164,IF($K164="All Day",$I164,IF($K164&lt;=CQ$4,0,IF($J164&lt;=CQ$4,$I164,0)))))</f>
        <v>0</v>
      </c>
      <c r="CR164" s="101">
        <f>IF(Calculator!$I162="YES",IF($M164&gt;=CR$4,IF($L164&lt;=CR$4,$I164,0),IF($O164&gt;=CR$4,IF($N164&lt;=CR$4,$I164,0),IF($Q164&gt;=CR$4,IF($P164&lt;=CR$4,$I164,0),IF($S164&gt;=CR$4,IF($R164&lt;=CR$4,$I164,0),IF($M164&gt;=CR$4,IF($L164&lt;=CR$4,$I164,0),IF($O164&gt;=CR$4,IF($N164&lt;=CR$4,$I164,0),IF($Q164&gt;=CR$4,IF($P164&lt;=CR$4,$I164,0),IF($S164&gt;=CR$4,IF($R164&lt;=CR$4,$I164,0),0)))))))),IF($J164="All Day",$I164,IF($K164="All Day",$I164,IF($K164&lt;=CR$4,0,IF($J164&lt;=CR$4,$I164,0)))))</f>
        <v>0</v>
      </c>
      <c r="CS164" s="101">
        <f>IF(Calculator!$I162="YES",IF($M164&gt;=CS$4,IF($L164&lt;=CS$4,$I164,0),IF($O164&gt;=CS$4,IF($N164&lt;=CS$4,$I164,0),IF($Q164&gt;=CS$4,IF($P164&lt;=CS$4,$I164,0),IF($S164&gt;=CS$4,IF($R164&lt;=CS$4,$I164,0),IF($M164&gt;=CS$4,IF($L164&lt;=CS$4,$I164,0),IF($O164&gt;=CS$4,IF($N164&lt;=CS$4,$I164,0),IF($Q164&gt;=CS$4,IF($P164&lt;=CS$4,$I164,0),IF($S164&gt;=CS$4,IF($R164&lt;=CS$4,$I164,0),0)))))))),IF($J164="All Day",$I164,IF($K164="All Day",$I164,IF($K164&lt;=CS$4,0,IF($J164&lt;=CS$4,$I164,0)))))</f>
        <v>0</v>
      </c>
      <c r="CT164" s="101">
        <f>IF(Calculator!$I162="YES",IF($M164&gt;=CT$4,IF($L164&lt;=CT$4,$I164,0),IF($O164&gt;=CT$4,IF($N164&lt;=CT$4,$I164,0),IF($Q164&gt;=CT$4,IF($P164&lt;=CT$4,$I164,0),IF($S164&gt;=CT$4,IF($R164&lt;=CT$4,$I164,0),IF($M164&gt;=CT$4,IF($L164&lt;=CT$4,$I164,0),IF($O164&gt;=CT$4,IF($N164&lt;=CT$4,$I164,0),IF($Q164&gt;=CT$4,IF($P164&lt;=CT$4,$I164,0),IF($S164&gt;=CT$4,IF($R164&lt;=CT$4,$I164,0),0)))))))),IF($J164="All Day",$I164,IF($K164="All Day",$I164,IF($K164&lt;=CT$4,0,IF($J164&lt;=CT$4,$I164,0)))))</f>
        <v>0</v>
      </c>
      <c r="CU164" s="101">
        <f>IF(Calculator!$I162="YES",IF($M164&gt;=CU$4,IF($L164&lt;=CU$4,$I164,0),IF($O164&gt;=CU$4,IF($N164&lt;=CU$4,$I164,0),IF($Q164&gt;=CU$4,IF($P164&lt;=CU$4,$I164,0),IF($S164&gt;=CU$4,IF($R164&lt;=CU$4,$I164,0),IF($M164&gt;=CU$4,IF($L164&lt;=CU$4,$I164,0),IF($O164&gt;=CU$4,IF($N164&lt;=CU$4,$I164,0),IF($Q164&gt;=CU$4,IF($P164&lt;=CU$4,$I164,0),IF($S164&gt;=CU$4,IF($R164&lt;=CU$4,$I164,0),0)))))))),IF($J164="All Day",$I164,IF($K164="All Day",$I164,IF($K164&lt;=CU$4,0,IF($J164&lt;=CU$4,$I164,0)))))</f>
        <v>0</v>
      </c>
      <c r="CV164" s="101">
        <f>IF(Calculator!$I162="YES",IF($M164&gt;=CV$4,IF($L164&lt;=CV$4,$I164,0),IF($O164&gt;=CV$4,IF($N164&lt;=CV$4,$I164,0),IF($Q164&gt;=CV$4,IF($P164&lt;=CV$4,$I164,0),IF($S164&gt;=CV$4,IF($R164&lt;=CV$4,$I164,0),IF($M164&gt;=CV$4,IF($L164&lt;=CV$4,$I164,0),IF($O164&gt;=CV$4,IF($N164&lt;=CV$4,$I164,0),IF($Q164&gt;=CV$4,IF($P164&lt;=CV$4,$I164,0),IF($S164&gt;=CV$4,IF($R164&lt;=CV$4,$I164,0),0)))))))),IF($J164="All Day",$I164,IF($K164="All Day",$I164,IF($K164&lt;=CV$4,0,IF($J164&lt;=CV$4,$I164,0)))))</f>
        <v>0</v>
      </c>
      <c r="CW164" s="101">
        <f>IF(Calculator!$I162="YES",IF($M164&gt;=CW$4,IF($L164&lt;=CW$4,$I164,0),IF($O164&gt;=CW$4,IF($N164&lt;=CW$4,$I164,0),IF($Q164&gt;=CW$4,IF($P164&lt;=CW$4,$I164,0),IF($S164&gt;=CW$4,IF($R164&lt;=CW$4,$I164,0),IF($M164&gt;=CW$4,IF($L164&lt;=CW$4,$I164,0),IF($O164&gt;=CW$4,IF($N164&lt;=CW$4,$I164,0),IF($Q164&gt;=CW$4,IF($P164&lt;=CW$4,$I164,0),IF($S164&gt;=CW$4,IF($R164&lt;=CW$4,$I164,0),0)))))))),IF($J164="All Day",$I164,IF($K164="All Day",$I164,IF($K164&lt;=CW$4,0,IF($J164&lt;=CW$4,$I164,0)))))</f>
        <v>0</v>
      </c>
      <c r="CX164" s="101">
        <f>IF(Calculator!$I162="YES",IF($M164&gt;=CX$4,IF($L164&lt;=CX$4,$I164,0),IF($O164&gt;=CX$4,IF($N164&lt;=CX$4,$I164,0),IF($Q164&gt;=CX$4,IF($P164&lt;=CX$4,$I164,0),IF($S164&gt;=CX$4,IF($R164&lt;=CX$4,$I164,0),IF($M164&gt;=CX$4,IF($L164&lt;=CX$4,$I164,0),IF($O164&gt;=CX$4,IF($N164&lt;=CX$4,$I164,0),IF($Q164&gt;=CX$4,IF($P164&lt;=CX$4,$I164,0),IF($S164&gt;=CX$4,IF($R164&lt;=CX$4,$I164,0),0)))))))),IF($J164="All Day",$I164,IF($K164="All Day",$I164,IF($K164&lt;=CX$4,0,IF($J164&lt;=CX$4,$I164,0)))))</f>
        <v>0</v>
      </c>
      <c r="CY164" s="101">
        <f>IF(Calculator!$I162="YES",IF($M164&gt;=CY$4,IF($L164&lt;=CY$4,$I164,0),IF($O164&gt;=CY$4,IF($N164&lt;=CY$4,$I164,0),IF($Q164&gt;=CY$4,IF($P164&lt;=CY$4,$I164,0),IF($S164&gt;=CY$4,IF($R164&lt;=CY$4,$I164,0),IF($M164&gt;=CY$4,IF($L164&lt;=CY$4,$I164,0),IF($O164&gt;=CY$4,IF($N164&lt;=CY$4,$I164,0),IF($Q164&gt;=CY$4,IF($P164&lt;=CY$4,$I164,0),IF($S164&gt;=CY$4,IF($R164&lt;=CY$4,$I164,0),0)))))))),IF($J164="All Day",$I164,IF($K164="All Day",$I164,IF($K164&lt;=CY$4,0,IF($J164&lt;=CY$4,$I164,0)))))</f>
        <v>0</v>
      </c>
      <c r="CZ164" s="101">
        <f>IF(Calculator!$I162="YES",IF($M164&gt;=CZ$4,IF($L164&lt;=CZ$4,$I164,0),IF($O164&gt;=CZ$4,IF($N164&lt;=CZ$4,$I164,0),IF($Q164&gt;=CZ$4,IF($P164&lt;=CZ$4,$I164,0),IF($S164&gt;=CZ$4,IF($R164&lt;=CZ$4,$I164,0),IF($M164&gt;=CZ$4,IF($L164&lt;=CZ$4,$I164,0),IF($O164&gt;=CZ$4,IF($N164&lt;=CZ$4,$I164,0),IF($Q164&gt;=CZ$4,IF($P164&lt;=CZ$4,$I164,0),IF($S164&gt;=CZ$4,IF($R164&lt;=CZ$4,$I164,0),0)))))))),IF($J164="All Day",$I164,IF($K164="All Day",$I164,IF($K164&lt;=CZ$4,0,IF($J164&lt;=CZ$4,$I164,0)))))</f>
        <v>0</v>
      </c>
      <c r="DA164" s="101">
        <f>IF(Calculator!$I162="YES",IF($M164&gt;=DA$4,IF($L164&lt;=DA$4,$I164,0),IF($O164&gt;=DA$4,IF($N164&lt;=DA$4,$I164,0),IF($Q164&gt;=DA$4,IF($P164&lt;=DA$4,$I164,0),IF($S164&gt;=DA$4,IF($R164&lt;=DA$4,$I164,0),IF($M164&gt;=DA$4,IF($L164&lt;=DA$4,$I164,0),IF($O164&gt;=DA$4,IF($N164&lt;=DA$4,$I164,0),IF($Q164&gt;=DA$4,IF($P164&lt;=DA$4,$I164,0),IF($S164&gt;=DA$4,IF($R164&lt;=DA$4,$I164,0),0)))))))),IF($J164="All Day",$I164,IF($K164="All Day",$I164,IF($K164&lt;=DA$4,0,IF($J164&lt;=DA$4,$I164,0)))))</f>
        <v>0</v>
      </c>
      <c r="DB164" s="101">
        <f>IF(Calculator!$I162="YES",IF($M164&gt;=DB$4,IF($L164&lt;=DB$4,$I164,0),IF($O164&gt;=DB$4,IF($N164&lt;=DB$4,$I164,0),IF($Q164&gt;=DB$4,IF($P164&lt;=DB$4,$I164,0),IF($S164&gt;=DB$4,IF($R164&lt;=DB$4,$I164,0),IF($M164&gt;=DB$4,IF($L164&lt;=DB$4,$I164,0),IF($O164&gt;=DB$4,IF($N164&lt;=DB$4,$I164,0),IF($Q164&gt;=DB$4,IF($P164&lt;=DB$4,$I164,0),IF($S164&gt;=DB$4,IF($R164&lt;=DB$4,$I164,0),0)))))))),IF($J164="All Day",$I164,IF($K164="All Day",$I164,IF($K164&lt;=DB$4,0,IF($J164&lt;=DB$4,$I164,0)))))</f>
        <v>0</v>
      </c>
      <c r="DC164" s="101">
        <f>IF(Calculator!$I162="YES",IF($M164&gt;=DC$4,IF($L164&lt;=DC$4,$I164,0),IF($O164&gt;=DC$4,IF($N164&lt;=DC$4,$I164,0),IF($Q164&gt;=DC$4,IF($P164&lt;=DC$4,$I164,0),IF($S164&gt;=DC$4,IF($R164&lt;=DC$4,$I164,0),IF($M164&gt;=DC$4,IF($L164&lt;=DC$4,$I164,0),IF($O164&gt;=DC$4,IF($N164&lt;=DC$4,$I164,0),IF($Q164&gt;=DC$4,IF($P164&lt;=DC$4,$I164,0),IF($S164&gt;=DC$4,IF($R164&lt;=DC$4,$I164,0),0)))))))),IF($J164="All Day",$I164,IF($K164="All Day",$I164,IF($K164&lt;=DC$4,0,IF($J164&lt;=DC$4,$I164,0)))))</f>
        <v>0</v>
      </c>
      <c r="DD164" s="101">
        <f>IF(Calculator!$I162="YES",IF($M164&gt;=DD$4,IF($L164&lt;=DD$4,$I164,0),IF($O164&gt;=DD$4,IF($N164&lt;=DD$4,$I164,0),IF($Q164&gt;=DD$4,IF($P164&lt;=DD$4,$I164,0),IF($S164&gt;=DD$4,IF($R164&lt;=DD$4,$I164,0),IF($M164&gt;=DD$4,IF($L164&lt;=DD$4,$I164,0),IF($O164&gt;=DD$4,IF($N164&lt;=DD$4,$I164,0),IF($Q164&gt;=DD$4,IF($P164&lt;=DD$4,$I164,0),IF($S164&gt;=DD$4,IF($R164&lt;=DD$4,$I164,0),0)))))))),IF($J164="All Day",$I164,IF($K164="All Day",$I164,IF($K164&lt;=DD$4,0,IF($J164&lt;=DD$4,$I164,0)))))</f>
        <v>0</v>
      </c>
      <c r="DE164" s="101">
        <f>IF(Calculator!$I162="YES",IF($M164&gt;=DE$4,IF($L164&lt;=DE$4,$I164,0),IF($O164&gt;=DE$4,IF($N164&lt;=DE$4,$I164,0),IF($Q164&gt;=DE$4,IF($P164&lt;=DE$4,$I164,0),IF($S164&gt;=DE$4,IF($R164&lt;=DE$4,$I164,0),IF($M164&gt;=DE$4,IF($L164&lt;=DE$4,$I164,0),IF($O164&gt;=DE$4,IF($N164&lt;=DE$4,$I164,0),IF($Q164&gt;=DE$4,IF($P164&lt;=DE$4,$I164,0),IF($S164&gt;=DE$4,IF($R164&lt;=DE$4,$I164,0),0)))))))),IF($J164="All Day",$I164,IF($K164="All Day",$I164,IF($K164&lt;=DE$4,0,IF($J164&lt;=DE$4,$I164,0)))))</f>
        <v>0</v>
      </c>
      <c r="DF164" s="101">
        <f>IF(Calculator!$I162="YES",IF($M164&gt;=DF$4,IF($L164&lt;=DF$4,$I164,0),IF($O164&gt;=DF$4,IF($N164&lt;=DF$4,$I164,0),IF($Q164&gt;=DF$4,IF($P164&lt;=DF$4,$I164,0),IF($S164&gt;=DF$4,IF($R164&lt;=DF$4,$I164,0),IF($M164&gt;=DF$4,IF($L164&lt;=DF$4,$I164,0),IF($O164&gt;=DF$4,IF($N164&lt;=DF$4,$I164,0),IF($Q164&gt;=DF$4,IF($P164&lt;=DF$4,$I164,0),IF($S164&gt;=DF$4,IF($R164&lt;=DF$4,$I164,0),0)))))))),IF($J164="All Day",$I164,IF($K164="All Day",$I164,IF($K164&lt;=DF$4,0,IF($J164&lt;=DF$4,$I164,0)))))</f>
        <v>0</v>
      </c>
      <c r="DG164" s="101">
        <f>IF(Calculator!$I162="YES",IF($M164&gt;=DG$4,IF($L164&lt;=DG$4,$I164,0),IF($O164&gt;=DG$4,IF($N164&lt;=DG$4,$I164,0),IF($Q164&gt;=DG$4,IF($P164&lt;=DG$4,$I164,0),IF($S164&gt;=DG$4,IF($R164&lt;=DG$4,$I164,0),IF($M164&gt;=DG$4,IF($L164&lt;=DG$4,$I164,0),IF($O164&gt;=DG$4,IF($N164&lt;=DG$4,$I164,0),IF($Q164&gt;=DG$4,IF($P164&lt;=DG$4,$I164,0),IF($S164&gt;=DG$4,IF($R164&lt;=DG$4,$I164,0),0)))))))),IF($J164="All Day",$I164,IF($K164="All Day",$I164,IF($K164&lt;=DG$4,0,IF($J164&lt;=DG$4,$I164,0)))))</f>
        <v>0</v>
      </c>
      <c r="DH164" s="101">
        <f>IF(Calculator!$I162="YES",IF($M164&gt;=DH$4,IF($L164&lt;=DH$4,$I164,0),IF($O164&gt;=DH$4,IF($N164&lt;=DH$4,$I164,0),IF($Q164&gt;=DH$4,IF($P164&lt;=DH$4,$I164,0),IF($S164&gt;=DH$4,IF($R164&lt;=DH$4,$I164,0),IF($M164&gt;=DH$4,IF($L164&lt;=DH$4,$I164,0),IF($O164&gt;=DH$4,IF($N164&lt;=DH$4,$I164,0),IF($Q164&gt;=DH$4,IF($P164&lt;=DH$4,$I164,0),IF($S164&gt;=DH$4,IF($R164&lt;=DH$4,$I164,0),0)))))))),IF($J164="All Day",$I164,IF($K164="All Day",$I164,IF($K164&lt;=DH$4,0,IF($J164&lt;=DH$4,$I164,0)))))</f>
        <v>0</v>
      </c>
      <c r="DI164" s="101">
        <f>IF(Calculator!$I162="YES",IF($M164&gt;=DI$4,IF($L164&lt;=DI$4,$I164,0),IF($O164&gt;=DI$4,IF($N164&lt;=DI$4,$I164,0),IF($Q164&gt;=DI$4,IF($P164&lt;=DI$4,$I164,0),IF($S164&gt;=DI$4,IF($R164&lt;=DI$4,$I164,0),IF($M164&gt;=DI$4,IF($L164&lt;=DI$4,$I164,0),IF($O164&gt;=DI$4,IF($N164&lt;=DI$4,$I164,0),IF($Q164&gt;=DI$4,IF($P164&lt;=DI$4,$I164,0),IF($S164&gt;=DI$4,IF($R164&lt;=DI$4,$I164,0),0)))))))),IF($J164="All Day",$I164,IF($K164="All Day",$I164,IF($K164&lt;=DI$4,0,IF($J164&lt;=DI$4,$I164,0)))))</f>
        <v>0</v>
      </c>
      <c r="DJ164" s="101">
        <f>IF(Calculator!$I162="YES",IF($M164&gt;=DJ$4,IF($L164&lt;=DJ$4,$I164,0),IF($O164&gt;=DJ$4,IF($N164&lt;=DJ$4,$I164,0),IF($Q164&gt;=DJ$4,IF($P164&lt;=DJ$4,$I164,0),IF($S164&gt;=DJ$4,IF($R164&lt;=DJ$4,$I164,0),IF($M164&gt;=DJ$4,IF($L164&lt;=DJ$4,$I164,0),IF($O164&gt;=DJ$4,IF($N164&lt;=DJ$4,$I164,0),IF($Q164&gt;=DJ$4,IF($P164&lt;=DJ$4,$I164,0),IF($S164&gt;=DJ$4,IF($R164&lt;=DJ$4,$I164,0),0)))))))),IF($J164="All Day",$I164,IF($K164="All Day",$I164,IF($K164&lt;=DJ$4,0,IF($J164&lt;=DJ$4,$I164,0)))))</f>
        <v>0</v>
      </c>
      <c r="DK164" s="101">
        <f>IF(Calculator!$I162="YES",IF($M164&gt;=DK$4,IF($L164&lt;=DK$4,$I164,0),IF($O164&gt;=DK$4,IF($N164&lt;=DK$4,$I164,0),IF($Q164&gt;=DK$4,IF($P164&lt;=DK$4,$I164,0),IF($S164&gt;=DK$4,IF($R164&lt;=DK$4,$I164,0),IF($M164&gt;=DK$4,IF($L164&lt;=DK$4,$I164,0),IF($O164&gt;=DK$4,IF($N164&lt;=DK$4,$I164,0),IF($Q164&gt;=DK$4,IF($P164&lt;=DK$4,$I164,0),IF($S164&gt;=DK$4,IF($R164&lt;=DK$4,$I164,0),0)))))))),IF($J164="All Day",$I164,IF($K164="All Day",$I164,IF($K164&lt;=DK$4,0,IF($J164&lt;=DK$4,$I164,0)))))</f>
        <v>0</v>
      </c>
      <c r="DL164" s="101">
        <f>IF(Calculator!$I162="YES",IF($M164&gt;=DL$4,IF($L164&lt;=DL$4,$I164,0),IF($O164&gt;=DL$4,IF($N164&lt;=DL$4,$I164,0),IF($Q164&gt;=DL$4,IF($P164&lt;=DL$4,$I164,0),IF($S164&gt;=DL$4,IF($R164&lt;=DL$4,$I164,0),IF($M164&gt;=DL$4,IF($L164&lt;=DL$4,$I164,0),IF($O164&gt;=DL$4,IF($N164&lt;=DL$4,$I164,0),IF($Q164&gt;=DL$4,IF($P164&lt;=DL$4,$I164,0),IF($S164&gt;=DL$4,IF($R164&lt;=DL$4,$I164,0),0)))))))),IF($J164="All Day",$I164,IF($K164="All Day",$I164,IF($K164&lt;=DL$4,0,IF($J164&lt;=DL$4,$I164,0)))))</f>
        <v>0</v>
      </c>
      <c r="DN164" s="110">
        <f>IF(Calculator!$F162="Winter only usage",1,0)</f>
        <v>0</v>
      </c>
      <c r="DO164" s="109">
        <f t="shared" si="1082"/>
        <v>0</v>
      </c>
      <c r="DP164" s="109">
        <f t="shared" si="1083"/>
        <v>0</v>
      </c>
      <c r="DQ164" s="109">
        <f t="shared" si="1084"/>
        <v>0</v>
      </c>
      <c r="DR164" s="109">
        <f t="shared" si="1085"/>
        <v>0</v>
      </c>
      <c r="DS164" s="109">
        <f t="shared" si="1086"/>
        <v>0</v>
      </c>
      <c r="DT164" s="109">
        <f t="shared" si="1087"/>
        <v>0</v>
      </c>
      <c r="DU164" s="109">
        <f t="shared" si="1088"/>
        <v>0</v>
      </c>
      <c r="DV164" s="109">
        <f t="shared" si="1089"/>
        <v>0</v>
      </c>
      <c r="DW164" s="109">
        <f t="shared" si="1090"/>
        <v>0</v>
      </c>
      <c r="DX164" s="109">
        <f t="shared" si="1091"/>
        <v>0</v>
      </c>
      <c r="DY164" s="109">
        <f t="shared" si="1092"/>
        <v>0</v>
      </c>
      <c r="DZ164" s="109">
        <f t="shared" si="1093"/>
        <v>0</v>
      </c>
      <c r="EA164" s="109">
        <f t="shared" si="1094"/>
        <v>0</v>
      </c>
      <c r="EB164" s="109">
        <f t="shared" si="1095"/>
        <v>0</v>
      </c>
      <c r="EC164" s="109">
        <f t="shared" si="1096"/>
        <v>0</v>
      </c>
      <c r="ED164" s="109">
        <f t="shared" si="1097"/>
        <v>0</v>
      </c>
      <c r="EE164" s="109">
        <f t="shared" si="1098"/>
        <v>0</v>
      </c>
      <c r="EF164" s="109">
        <f t="shared" si="1099"/>
        <v>0</v>
      </c>
      <c r="EG164" s="109">
        <f t="shared" si="1100"/>
        <v>0</v>
      </c>
      <c r="EH164" s="109">
        <f t="shared" si="1101"/>
        <v>0</v>
      </c>
      <c r="EI164" s="109">
        <f t="shared" si="1102"/>
        <v>0</v>
      </c>
      <c r="EJ164" s="109">
        <f t="shared" si="1103"/>
        <v>0</v>
      </c>
      <c r="EK164" s="109">
        <f t="shared" si="1104"/>
        <v>0</v>
      </c>
      <c r="EL164" s="109">
        <f t="shared" si="1105"/>
        <v>0</v>
      </c>
      <c r="EM164" s="109">
        <f t="shared" si="1106"/>
        <v>0</v>
      </c>
      <c r="EN164" s="109">
        <f t="shared" si="1107"/>
        <v>0</v>
      </c>
      <c r="EO164" s="109">
        <f t="shared" si="1108"/>
        <v>0</v>
      </c>
      <c r="EP164" s="109">
        <f t="shared" si="1109"/>
        <v>0</v>
      </c>
      <c r="EQ164" s="109">
        <f t="shared" si="1110"/>
        <v>0</v>
      </c>
      <c r="ER164" s="109">
        <f t="shared" si="1111"/>
        <v>0</v>
      </c>
      <c r="ES164" s="109">
        <f t="shared" si="1112"/>
        <v>0</v>
      </c>
      <c r="ET164" s="109">
        <f t="shared" si="1113"/>
        <v>0</v>
      </c>
      <c r="EU164" s="109">
        <f t="shared" si="1114"/>
        <v>0</v>
      </c>
      <c r="EV164" s="109">
        <f t="shared" si="1115"/>
        <v>0</v>
      </c>
      <c r="EW164" s="109">
        <f t="shared" si="1116"/>
        <v>0</v>
      </c>
      <c r="EX164" s="109">
        <f t="shared" si="1117"/>
        <v>0</v>
      </c>
      <c r="EY164" s="109">
        <f t="shared" si="1118"/>
        <v>0</v>
      </c>
      <c r="EZ164" s="109">
        <f t="shared" si="1119"/>
        <v>0</v>
      </c>
      <c r="FA164" s="109">
        <f t="shared" si="1120"/>
        <v>0</v>
      </c>
      <c r="FB164" s="109">
        <f t="shared" si="1121"/>
        <v>0</v>
      </c>
      <c r="FC164" s="109">
        <f t="shared" si="1122"/>
        <v>0</v>
      </c>
      <c r="FD164" s="109">
        <f t="shared" si="1123"/>
        <v>0</v>
      </c>
      <c r="FE164" s="109">
        <f t="shared" si="1124"/>
        <v>0</v>
      </c>
      <c r="FF164" s="109">
        <f t="shared" si="1125"/>
        <v>0</v>
      </c>
      <c r="FG164" s="109">
        <f t="shared" si="1126"/>
        <v>0</v>
      </c>
      <c r="FH164" s="109">
        <f t="shared" si="1127"/>
        <v>0</v>
      </c>
      <c r="FI164" s="109">
        <f t="shared" si="1128"/>
        <v>0</v>
      </c>
      <c r="FJ164" s="109">
        <f t="shared" si="1129"/>
        <v>0</v>
      </c>
      <c r="FK164" s="109">
        <f t="shared" si="1130"/>
        <v>0</v>
      </c>
      <c r="FL164" s="109">
        <f t="shared" si="1131"/>
        <v>0</v>
      </c>
      <c r="FM164" s="109">
        <f t="shared" si="1132"/>
        <v>0</v>
      </c>
      <c r="FN164" s="109">
        <f t="shared" si="1133"/>
        <v>0</v>
      </c>
      <c r="FO164" s="109">
        <f t="shared" si="1134"/>
        <v>0</v>
      </c>
      <c r="FP164" s="109">
        <f t="shared" si="1135"/>
        <v>0</v>
      </c>
      <c r="FQ164" s="109">
        <f t="shared" si="1136"/>
        <v>0</v>
      </c>
      <c r="FR164" s="109">
        <f t="shared" si="1137"/>
        <v>0</v>
      </c>
      <c r="FS164" s="109">
        <f t="shared" si="1138"/>
        <v>0</v>
      </c>
      <c r="FT164" s="109">
        <f t="shared" si="1139"/>
        <v>0</v>
      </c>
      <c r="FU164" s="109">
        <f t="shared" si="1140"/>
        <v>0</v>
      </c>
      <c r="FV164" s="109">
        <f t="shared" si="1141"/>
        <v>0</v>
      </c>
      <c r="FW164" s="109">
        <f t="shared" si="1142"/>
        <v>0</v>
      </c>
      <c r="FX164" s="109">
        <f t="shared" si="1143"/>
        <v>0</v>
      </c>
      <c r="FY164" s="109">
        <f t="shared" si="1144"/>
        <v>0</v>
      </c>
      <c r="FZ164" s="109">
        <f t="shared" si="1145"/>
        <v>0</v>
      </c>
      <c r="GA164" s="109">
        <f t="shared" si="1146"/>
        <v>0</v>
      </c>
      <c r="GB164" s="109">
        <f t="shared" si="1147"/>
        <v>0</v>
      </c>
      <c r="GC164" s="109">
        <f t="shared" si="1148"/>
        <v>0</v>
      </c>
      <c r="GD164" s="109">
        <f t="shared" si="1149"/>
        <v>0</v>
      </c>
      <c r="GE164" s="109">
        <f t="shared" si="1150"/>
        <v>0</v>
      </c>
      <c r="GF164" s="109">
        <f t="shared" si="1151"/>
        <v>0</v>
      </c>
      <c r="GG164" s="109">
        <f t="shared" si="1152"/>
        <v>0</v>
      </c>
      <c r="GH164" s="109">
        <f t="shared" si="1153"/>
        <v>0</v>
      </c>
      <c r="GI164" s="109">
        <f t="shared" si="1154"/>
        <v>0</v>
      </c>
      <c r="GJ164" s="109">
        <f t="shared" si="1155"/>
        <v>0</v>
      </c>
      <c r="GK164" s="109">
        <f t="shared" si="1156"/>
        <v>0</v>
      </c>
      <c r="GL164" s="109">
        <f t="shared" si="1157"/>
        <v>0</v>
      </c>
      <c r="GM164" s="109">
        <f t="shared" si="1158"/>
        <v>0</v>
      </c>
      <c r="GN164" s="109">
        <f t="shared" si="1159"/>
        <v>0</v>
      </c>
      <c r="GO164" s="109">
        <f t="shared" si="1160"/>
        <v>0</v>
      </c>
      <c r="GP164" s="109">
        <f t="shared" si="1161"/>
        <v>0</v>
      </c>
      <c r="GQ164" s="109">
        <f t="shared" si="1162"/>
        <v>0</v>
      </c>
      <c r="GR164" s="109">
        <f t="shared" si="1163"/>
        <v>0</v>
      </c>
      <c r="GS164" s="109">
        <f t="shared" si="1164"/>
        <v>0</v>
      </c>
      <c r="GT164" s="109">
        <f t="shared" si="1165"/>
        <v>0</v>
      </c>
      <c r="GU164" s="109">
        <f t="shared" si="1166"/>
        <v>0</v>
      </c>
      <c r="GV164" s="109">
        <f t="shared" si="1167"/>
        <v>0</v>
      </c>
      <c r="GW164" s="109">
        <f t="shared" si="1168"/>
        <v>0</v>
      </c>
      <c r="GX164" s="109">
        <f t="shared" si="1169"/>
        <v>0</v>
      </c>
      <c r="GY164" s="109">
        <f t="shared" si="1170"/>
        <v>0</v>
      </c>
      <c r="GZ164" s="109">
        <f t="shared" si="1171"/>
        <v>0</v>
      </c>
      <c r="HA164" s="109">
        <f t="shared" si="1172"/>
        <v>0</v>
      </c>
      <c r="HB164" s="109">
        <f t="shared" si="1173"/>
        <v>0</v>
      </c>
      <c r="HC164" s="109">
        <f t="shared" si="1174"/>
        <v>0</v>
      </c>
      <c r="HD164" s="109">
        <f t="shared" si="1175"/>
        <v>0</v>
      </c>
      <c r="HE164" s="109">
        <f t="shared" si="1176"/>
        <v>0</v>
      </c>
      <c r="HF164" s="109">
        <f t="shared" si="1177"/>
        <v>0</v>
      </c>
      <c r="HG164" s="109">
        <f t="shared" si="1178"/>
        <v>0</v>
      </c>
      <c r="HI164" s="101">
        <f>IF(Calculator!F162="Summer only usage",1,0)</f>
        <v>0</v>
      </c>
      <c r="HJ164" s="108">
        <f t="shared" si="1179"/>
        <v>0</v>
      </c>
      <c r="HK164" s="108">
        <f t="shared" si="1180"/>
        <v>0</v>
      </c>
      <c r="HL164" s="108">
        <f t="shared" si="1181"/>
        <v>0</v>
      </c>
      <c r="HM164" s="108">
        <f t="shared" si="1182"/>
        <v>0</v>
      </c>
      <c r="HN164" s="108">
        <f t="shared" si="1183"/>
        <v>0</v>
      </c>
      <c r="HO164" s="108">
        <f t="shared" si="1184"/>
        <v>0</v>
      </c>
      <c r="HP164" s="108">
        <f t="shared" si="1185"/>
        <v>0</v>
      </c>
      <c r="HQ164" s="108">
        <f t="shared" si="1186"/>
        <v>0</v>
      </c>
      <c r="HR164" s="108">
        <f t="shared" si="1187"/>
        <v>0</v>
      </c>
      <c r="HS164" s="108">
        <f t="shared" si="1188"/>
        <v>0</v>
      </c>
      <c r="HT164" s="108">
        <f t="shared" si="1189"/>
        <v>0</v>
      </c>
      <c r="HU164" s="108">
        <f t="shared" si="1190"/>
        <v>0</v>
      </c>
      <c r="HV164" s="108">
        <f t="shared" si="1191"/>
        <v>0</v>
      </c>
      <c r="HW164" s="108">
        <f t="shared" si="1192"/>
        <v>0</v>
      </c>
      <c r="HX164" s="108">
        <f t="shared" si="1193"/>
        <v>0</v>
      </c>
      <c r="HY164" s="108">
        <f t="shared" si="1194"/>
        <v>0</v>
      </c>
      <c r="HZ164" s="108">
        <f t="shared" si="1195"/>
        <v>0</v>
      </c>
      <c r="IA164" s="108">
        <f t="shared" si="1196"/>
        <v>0</v>
      </c>
      <c r="IB164" s="108">
        <f t="shared" si="1197"/>
        <v>0</v>
      </c>
      <c r="IC164" s="108">
        <f t="shared" si="1198"/>
        <v>0</v>
      </c>
      <c r="ID164" s="108">
        <f t="shared" si="1199"/>
        <v>0</v>
      </c>
      <c r="IE164" s="108">
        <f t="shared" si="1200"/>
        <v>0</v>
      </c>
      <c r="IF164" s="108">
        <f t="shared" si="1201"/>
        <v>0</v>
      </c>
      <c r="IG164" s="108">
        <f t="shared" si="1202"/>
        <v>0</v>
      </c>
      <c r="IH164" s="108">
        <f t="shared" si="1203"/>
        <v>0</v>
      </c>
      <c r="II164" s="108">
        <f t="shared" si="1204"/>
        <v>0</v>
      </c>
      <c r="IJ164" s="108">
        <f t="shared" si="1205"/>
        <v>0</v>
      </c>
      <c r="IK164" s="108">
        <f t="shared" si="1206"/>
        <v>0</v>
      </c>
      <c r="IL164" s="108">
        <f t="shared" si="1207"/>
        <v>0</v>
      </c>
      <c r="IM164" s="108">
        <f t="shared" si="1208"/>
        <v>0</v>
      </c>
      <c r="IN164" s="108">
        <f t="shared" si="1209"/>
        <v>0</v>
      </c>
      <c r="IO164" s="108">
        <f t="shared" si="1210"/>
        <v>0</v>
      </c>
      <c r="IP164" s="108">
        <f t="shared" si="1211"/>
        <v>0</v>
      </c>
      <c r="IQ164" s="108">
        <f t="shared" si="1212"/>
        <v>0</v>
      </c>
      <c r="IR164" s="108">
        <f t="shared" si="1213"/>
        <v>0</v>
      </c>
      <c r="IS164" s="108">
        <f t="shared" si="1214"/>
        <v>0</v>
      </c>
      <c r="IT164" s="108">
        <f t="shared" si="1215"/>
        <v>0</v>
      </c>
      <c r="IU164" s="108">
        <f t="shared" si="1216"/>
        <v>0</v>
      </c>
      <c r="IV164" s="108">
        <f t="shared" si="1217"/>
        <v>0</v>
      </c>
      <c r="IW164" s="108">
        <f t="shared" si="1218"/>
        <v>0</v>
      </c>
      <c r="IX164" s="108">
        <f t="shared" si="1219"/>
        <v>0</v>
      </c>
      <c r="IY164" s="108">
        <f t="shared" si="1220"/>
        <v>0</v>
      </c>
      <c r="IZ164" s="108">
        <f t="shared" si="1221"/>
        <v>0</v>
      </c>
      <c r="JA164" s="108">
        <f t="shared" si="1222"/>
        <v>0</v>
      </c>
      <c r="JB164" s="108">
        <f t="shared" si="1223"/>
        <v>0</v>
      </c>
      <c r="JC164" s="108">
        <f t="shared" si="1224"/>
        <v>0</v>
      </c>
      <c r="JD164" s="108">
        <f t="shared" si="1225"/>
        <v>0</v>
      </c>
      <c r="JE164" s="108">
        <f t="shared" si="1226"/>
        <v>0</v>
      </c>
      <c r="JF164" s="108">
        <f t="shared" si="1227"/>
        <v>0</v>
      </c>
      <c r="JG164" s="108">
        <f t="shared" si="1228"/>
        <v>0</v>
      </c>
      <c r="JH164" s="108">
        <f t="shared" si="1229"/>
        <v>0</v>
      </c>
      <c r="JI164" s="108">
        <f t="shared" si="1230"/>
        <v>0</v>
      </c>
      <c r="JJ164" s="108">
        <f t="shared" si="1231"/>
        <v>0</v>
      </c>
      <c r="JK164" s="108">
        <f t="shared" si="1232"/>
        <v>0</v>
      </c>
      <c r="JL164" s="108">
        <f t="shared" si="1233"/>
        <v>0</v>
      </c>
      <c r="JM164" s="108">
        <f t="shared" si="1234"/>
        <v>0</v>
      </c>
      <c r="JN164" s="108">
        <f t="shared" si="1235"/>
        <v>0</v>
      </c>
      <c r="JO164" s="108">
        <f t="shared" si="1236"/>
        <v>0</v>
      </c>
      <c r="JP164" s="108">
        <f t="shared" si="1237"/>
        <v>0</v>
      </c>
      <c r="JQ164" s="108">
        <f t="shared" si="1238"/>
        <v>0</v>
      </c>
      <c r="JR164" s="108">
        <f t="shared" si="1239"/>
        <v>0</v>
      </c>
      <c r="JS164" s="108">
        <f t="shared" si="1240"/>
        <v>0</v>
      </c>
      <c r="JT164" s="108">
        <f t="shared" si="1241"/>
        <v>0</v>
      </c>
      <c r="JU164" s="108">
        <f t="shared" si="1242"/>
        <v>0</v>
      </c>
      <c r="JV164" s="108">
        <f t="shared" si="1243"/>
        <v>0</v>
      </c>
      <c r="JW164" s="108">
        <f t="shared" si="1244"/>
        <v>0</v>
      </c>
      <c r="JX164" s="108">
        <f t="shared" si="1245"/>
        <v>0</v>
      </c>
      <c r="JY164" s="108">
        <f t="shared" si="1246"/>
        <v>0</v>
      </c>
      <c r="JZ164" s="108">
        <f t="shared" si="1247"/>
        <v>0</v>
      </c>
      <c r="KA164" s="108">
        <f t="shared" si="1248"/>
        <v>0</v>
      </c>
      <c r="KB164" s="108">
        <f t="shared" si="1249"/>
        <v>0</v>
      </c>
      <c r="KC164" s="108">
        <f t="shared" si="1250"/>
        <v>0</v>
      </c>
      <c r="KD164" s="108">
        <f t="shared" si="1251"/>
        <v>0</v>
      </c>
      <c r="KE164" s="108">
        <f t="shared" si="1252"/>
        <v>0</v>
      </c>
      <c r="KF164" s="108">
        <f t="shared" si="1253"/>
        <v>0</v>
      </c>
      <c r="KG164" s="108">
        <f t="shared" si="1254"/>
        <v>0</v>
      </c>
      <c r="KH164" s="108">
        <f t="shared" si="1255"/>
        <v>0</v>
      </c>
      <c r="KI164" s="108">
        <f t="shared" si="1256"/>
        <v>0</v>
      </c>
      <c r="KJ164" s="108">
        <f t="shared" si="1257"/>
        <v>0</v>
      </c>
      <c r="KK164" s="108">
        <f t="shared" si="1258"/>
        <v>0</v>
      </c>
      <c r="KL164" s="108">
        <f t="shared" si="1259"/>
        <v>0</v>
      </c>
      <c r="KM164" s="108">
        <f t="shared" si="1260"/>
        <v>0</v>
      </c>
      <c r="KN164" s="108">
        <f t="shared" si="1261"/>
        <v>0</v>
      </c>
      <c r="KO164" s="108">
        <f t="shared" si="1262"/>
        <v>0</v>
      </c>
      <c r="KP164" s="108">
        <f t="shared" si="1263"/>
        <v>0</v>
      </c>
      <c r="KQ164" s="108">
        <f t="shared" si="1264"/>
        <v>0</v>
      </c>
      <c r="KR164" s="108">
        <f t="shared" si="1265"/>
        <v>0</v>
      </c>
      <c r="KS164" s="108">
        <f t="shared" si="1266"/>
        <v>0</v>
      </c>
      <c r="KT164" s="108">
        <f t="shared" si="1267"/>
        <v>0</v>
      </c>
      <c r="KU164" s="108">
        <f t="shared" si="1268"/>
        <v>0</v>
      </c>
      <c r="KV164" s="108">
        <f t="shared" si="1269"/>
        <v>0</v>
      </c>
      <c r="KW164" s="108">
        <f t="shared" si="1270"/>
        <v>0</v>
      </c>
      <c r="KX164" s="108">
        <f t="shared" si="1271"/>
        <v>0</v>
      </c>
      <c r="KY164" s="108">
        <f t="shared" si="1272"/>
        <v>0</v>
      </c>
      <c r="KZ164" s="108">
        <f t="shared" si="1273"/>
        <v>0</v>
      </c>
      <c r="LA164" s="108">
        <f t="shared" si="1274"/>
        <v>0</v>
      </c>
      <c r="LB164" s="108">
        <f t="shared" si="1275"/>
        <v>0</v>
      </c>
      <c r="LD164" s="111">
        <f t="shared" si="1276"/>
        <v>1</v>
      </c>
      <c r="LE164" s="100">
        <f t="shared" si="1277"/>
        <v>0</v>
      </c>
      <c r="LF164" s="100">
        <f t="shared" si="1278"/>
        <v>0</v>
      </c>
      <c r="LG164" s="100">
        <f t="shared" si="1279"/>
        <v>0</v>
      </c>
      <c r="LH164" s="100">
        <f t="shared" si="1280"/>
        <v>0</v>
      </c>
      <c r="LI164" s="100">
        <f t="shared" si="1281"/>
        <v>0</v>
      </c>
      <c r="LJ164" s="100">
        <f t="shared" si="1282"/>
        <v>0</v>
      </c>
      <c r="LK164" s="100">
        <f t="shared" si="1283"/>
        <v>0</v>
      </c>
      <c r="LL164" s="100">
        <f t="shared" si="1284"/>
        <v>0</v>
      </c>
      <c r="LM164" s="100">
        <f t="shared" si="1285"/>
        <v>0</v>
      </c>
      <c r="LN164" s="100">
        <f t="shared" si="1286"/>
        <v>0</v>
      </c>
      <c r="LO164" s="100">
        <f t="shared" si="1287"/>
        <v>0</v>
      </c>
      <c r="LP164" s="100">
        <f t="shared" si="1288"/>
        <v>0</v>
      </c>
      <c r="LQ164" s="100">
        <f t="shared" si="1289"/>
        <v>0</v>
      </c>
      <c r="LR164" s="100">
        <f t="shared" si="1290"/>
        <v>0</v>
      </c>
      <c r="LS164" s="100">
        <f t="shared" si="1291"/>
        <v>0</v>
      </c>
      <c r="LT164" s="100">
        <f t="shared" si="1292"/>
        <v>0</v>
      </c>
      <c r="LU164" s="100">
        <f t="shared" si="1293"/>
        <v>0</v>
      </c>
      <c r="LV164" s="100">
        <f t="shared" si="1294"/>
        <v>0</v>
      </c>
      <c r="LW164" s="100">
        <f t="shared" si="1295"/>
        <v>0</v>
      </c>
      <c r="LX164" s="100">
        <f t="shared" si="1296"/>
        <v>0</v>
      </c>
      <c r="LY164" s="100">
        <f t="shared" si="1297"/>
        <v>0</v>
      </c>
      <c r="LZ164" s="100">
        <f t="shared" si="1298"/>
        <v>0</v>
      </c>
      <c r="MA164" s="100">
        <f t="shared" si="1299"/>
        <v>0</v>
      </c>
      <c r="MB164" s="100">
        <f t="shared" si="1300"/>
        <v>0</v>
      </c>
      <c r="MC164" s="100">
        <f t="shared" si="1301"/>
        <v>0</v>
      </c>
      <c r="MD164" s="100">
        <f t="shared" si="1302"/>
        <v>0</v>
      </c>
      <c r="ME164" s="100">
        <f t="shared" si="1303"/>
        <v>0</v>
      </c>
      <c r="MF164" s="100">
        <f t="shared" si="1304"/>
        <v>0</v>
      </c>
      <c r="MG164" s="100">
        <f t="shared" si="1305"/>
        <v>0</v>
      </c>
      <c r="MH164" s="100">
        <f t="shared" si="1306"/>
        <v>0</v>
      </c>
      <c r="MI164" s="100">
        <f t="shared" si="1307"/>
        <v>0</v>
      </c>
      <c r="MJ164" s="100">
        <f t="shared" si="1308"/>
        <v>0</v>
      </c>
      <c r="MK164" s="100">
        <f t="shared" si="1309"/>
        <v>0</v>
      </c>
      <c r="ML164" s="100">
        <f t="shared" si="1310"/>
        <v>0</v>
      </c>
      <c r="MM164" s="100">
        <f t="shared" si="1311"/>
        <v>0</v>
      </c>
      <c r="MN164" s="100">
        <f t="shared" si="1312"/>
        <v>0</v>
      </c>
      <c r="MO164" s="100">
        <f t="shared" si="1313"/>
        <v>0</v>
      </c>
      <c r="MP164" s="100">
        <f t="shared" si="1314"/>
        <v>0</v>
      </c>
      <c r="MQ164" s="100">
        <f t="shared" si="1315"/>
        <v>0</v>
      </c>
      <c r="MR164" s="100">
        <f t="shared" si="1316"/>
        <v>0</v>
      </c>
      <c r="MS164" s="100">
        <f t="shared" si="1317"/>
        <v>0</v>
      </c>
      <c r="MT164" s="100">
        <f t="shared" si="1318"/>
        <v>0</v>
      </c>
      <c r="MU164" s="100">
        <f t="shared" si="1319"/>
        <v>0</v>
      </c>
      <c r="MV164" s="100">
        <f t="shared" si="1320"/>
        <v>0</v>
      </c>
      <c r="MW164" s="100">
        <f t="shared" si="1321"/>
        <v>0</v>
      </c>
      <c r="MX164" s="100">
        <f t="shared" si="1322"/>
        <v>0</v>
      </c>
      <c r="MY164" s="100">
        <f t="shared" si="1323"/>
        <v>0</v>
      </c>
      <c r="MZ164" s="100">
        <f t="shared" si="1324"/>
        <v>0</v>
      </c>
      <c r="NA164" s="100">
        <f t="shared" si="1325"/>
        <v>0</v>
      </c>
      <c r="NB164" s="100">
        <f t="shared" si="1326"/>
        <v>0</v>
      </c>
      <c r="NC164" s="100">
        <f t="shared" si="1327"/>
        <v>0</v>
      </c>
      <c r="ND164" s="100">
        <f t="shared" si="1328"/>
        <v>0</v>
      </c>
      <c r="NE164" s="100">
        <f t="shared" si="1329"/>
        <v>0</v>
      </c>
      <c r="NF164" s="100">
        <f t="shared" si="1330"/>
        <v>0</v>
      </c>
      <c r="NG164" s="100">
        <f t="shared" si="1331"/>
        <v>0</v>
      </c>
      <c r="NH164" s="100">
        <f t="shared" si="1332"/>
        <v>0</v>
      </c>
      <c r="NI164" s="100">
        <f t="shared" si="1333"/>
        <v>0</v>
      </c>
      <c r="NJ164" s="100">
        <f t="shared" si="1334"/>
        <v>0</v>
      </c>
      <c r="NK164" s="100">
        <f t="shared" si="1335"/>
        <v>0</v>
      </c>
      <c r="NL164" s="100">
        <f t="shared" si="1336"/>
        <v>0</v>
      </c>
      <c r="NM164" s="100">
        <f t="shared" si="1337"/>
        <v>0</v>
      </c>
      <c r="NN164" s="100">
        <f t="shared" si="1338"/>
        <v>0</v>
      </c>
      <c r="NO164" s="100">
        <f t="shared" si="1339"/>
        <v>0</v>
      </c>
      <c r="NP164" s="100">
        <f t="shared" si="1340"/>
        <v>0</v>
      </c>
      <c r="NQ164" s="100">
        <f t="shared" si="1341"/>
        <v>0</v>
      </c>
      <c r="NR164" s="100">
        <f t="shared" si="1342"/>
        <v>0</v>
      </c>
      <c r="NS164" s="100">
        <f t="shared" si="1343"/>
        <v>0</v>
      </c>
      <c r="NT164" s="100">
        <f t="shared" si="1344"/>
        <v>0</v>
      </c>
      <c r="NU164" s="100">
        <f t="shared" si="1345"/>
        <v>0</v>
      </c>
      <c r="NV164" s="100">
        <f t="shared" si="1346"/>
        <v>0</v>
      </c>
      <c r="NW164" s="100">
        <f t="shared" si="1347"/>
        <v>0</v>
      </c>
      <c r="NX164" s="100">
        <f t="shared" si="1348"/>
        <v>0</v>
      </c>
      <c r="NY164" s="100">
        <f t="shared" si="1349"/>
        <v>0</v>
      </c>
      <c r="NZ164" s="100">
        <f t="shared" si="1350"/>
        <v>0</v>
      </c>
      <c r="OA164" s="100">
        <f t="shared" si="1351"/>
        <v>0</v>
      </c>
      <c r="OB164" s="100">
        <f t="shared" si="1352"/>
        <v>0</v>
      </c>
      <c r="OC164" s="100">
        <f t="shared" si="1353"/>
        <v>0</v>
      </c>
      <c r="OD164" s="100">
        <f t="shared" si="1354"/>
        <v>0</v>
      </c>
      <c r="OE164" s="100">
        <f t="shared" si="1355"/>
        <v>0</v>
      </c>
      <c r="OF164" s="100">
        <f t="shared" si="1356"/>
        <v>0</v>
      </c>
      <c r="OG164" s="100">
        <f t="shared" si="1357"/>
        <v>0</v>
      </c>
      <c r="OH164" s="100">
        <f t="shared" si="1358"/>
        <v>0</v>
      </c>
      <c r="OI164" s="100">
        <f t="shared" si="1359"/>
        <v>0</v>
      </c>
      <c r="OJ164" s="100">
        <f t="shared" si="1360"/>
        <v>0</v>
      </c>
      <c r="OK164" s="100">
        <f t="shared" si="1361"/>
        <v>0</v>
      </c>
      <c r="OL164" s="100">
        <f t="shared" si="1362"/>
        <v>0</v>
      </c>
      <c r="OM164" s="100">
        <f t="shared" si="1363"/>
        <v>0</v>
      </c>
      <c r="ON164" s="100">
        <f t="shared" si="1364"/>
        <v>0</v>
      </c>
      <c r="OO164" s="100">
        <f t="shared" si="1365"/>
        <v>0</v>
      </c>
      <c r="OP164" s="100">
        <f t="shared" si="1366"/>
        <v>0</v>
      </c>
      <c r="OQ164" s="100">
        <f t="shared" si="1367"/>
        <v>0</v>
      </c>
      <c r="OR164" s="100">
        <f t="shared" si="1368"/>
        <v>0</v>
      </c>
      <c r="OS164" s="100">
        <f t="shared" si="1369"/>
        <v>0</v>
      </c>
      <c r="OT164" s="100">
        <f t="shared" si="1370"/>
        <v>0</v>
      </c>
      <c r="OU164" s="100">
        <f t="shared" si="1371"/>
        <v>0</v>
      </c>
      <c r="OV164" s="100">
        <f t="shared" si="1372"/>
        <v>0</v>
      </c>
      <c r="OW164" s="100">
        <f t="shared" si="1373"/>
        <v>0</v>
      </c>
      <c r="OY164" s="101">
        <f t="shared" si="1374"/>
        <v>0</v>
      </c>
      <c r="OZ164" s="101">
        <f>IF(Calculator!$K162=0,0,IF($OZ$4&gt;=$SS164,Calculator!$AJ162,IF('Graph Calc'!$OZ$4&lt;'Graph Calc'!$SU164,Calculator!$AJ162,0)))</f>
        <v>0</v>
      </c>
      <c r="PA164" s="101">
        <f>IF(Calculator!$K162=0,0,IF($PA$4&gt;=$SS164,Calculator!$AJ162,IF('Graph Calc'!$PA$4&lt;'Graph Calc'!$SU164,Calculator!$AJ162,0)))</f>
        <v>0</v>
      </c>
      <c r="PB164" s="101">
        <f>IF(Calculator!$K162=0,0,IF($PB$4&gt;=$SS164,Calculator!$AJ162,IF('Graph Calc'!$PB$4&lt;'Graph Calc'!$SU164,Calculator!$AJ162,0)))</f>
        <v>0</v>
      </c>
      <c r="PC164" s="101">
        <f>IF(Calculator!$K162=0,0,IF($PC$4&gt;=$SS164,Calculator!$AJ162,IF('Graph Calc'!$PC$4&lt;'Graph Calc'!$SU164,Calculator!$AJ162,0)))</f>
        <v>0</v>
      </c>
      <c r="PD164" s="101">
        <f>IF(Calculator!$K162=0,0,IF($PD$4&gt;=$SS164,Calculator!$AJ162,IF('Graph Calc'!$PD$4&lt;'Graph Calc'!$SU164,Calculator!$AJ162,0)))</f>
        <v>0</v>
      </c>
      <c r="PE164" s="101">
        <f>IF(Calculator!$K162=0,0,IF($PE$4&gt;=$SS164,Calculator!$AJ162,IF('Graph Calc'!$PE$4&lt;'Graph Calc'!$SU164,Calculator!$AJ162,0)))</f>
        <v>0</v>
      </c>
      <c r="PF164" s="101">
        <f>IF(Calculator!$K162=0,0,IF($PF$4&gt;=$SS164,Calculator!$AJ162,IF('Graph Calc'!$PF$4&lt;'Graph Calc'!$SU164,Calculator!$AJ162,0)))</f>
        <v>0</v>
      </c>
      <c r="PG164" s="101">
        <f>IF(Calculator!$K162=0,0,IF($PG$4&gt;=$SS164,Calculator!$AJ162,IF('Graph Calc'!$PG$4&lt;'Graph Calc'!$SU164,Calculator!$AJ162,0)))</f>
        <v>0</v>
      </c>
      <c r="PH164" s="101">
        <f>IF(Calculator!$K162=0,0,IF($PH$4&gt;=$SS164,Calculator!$AJ162,IF('Graph Calc'!PH$4&lt;'Graph Calc'!$SU164,Calculator!$AJ162,0)))</f>
        <v>0</v>
      </c>
      <c r="PI164" s="101">
        <f>IF(Calculator!$K162=0,0,IF($PI$4&gt;=$SS164,Calculator!$AJ162,IF('Graph Calc'!$PI$4&lt;'Graph Calc'!$SU164,Calculator!$AJ162,0)))</f>
        <v>0</v>
      </c>
      <c r="PJ164" s="101">
        <f>IF(Calculator!$K162=0,0,IF($PJ$4&gt;=$SS164,Calculator!$AJ162,IF('Graph Calc'!$PJ$4&lt;'Graph Calc'!$SU164,Calculator!$AJ162,0)))</f>
        <v>0</v>
      </c>
      <c r="PK164" s="101">
        <f>IF(Calculator!$K162=0,0,IF($PK$4&gt;=$SS164,Calculator!$AJ162,IF('Graph Calc'!$PK$4&lt;'Graph Calc'!$SU164,Calculator!$AJ162,0)))</f>
        <v>0</v>
      </c>
      <c r="PL164" s="101">
        <f>IF(Calculator!$K162=0,0,IF($PL$4&gt;=$SS164,Calculator!$AJ162,IF('Graph Calc'!$PL$4&lt;'Graph Calc'!$SU164,Calculator!$AJ162,0)))</f>
        <v>0</v>
      </c>
      <c r="PM164" s="101">
        <f>IF(Calculator!$K162=0,0,IF($PM$4&gt;=$SS164,Calculator!$AJ162,IF('Graph Calc'!$PM$4&lt;'Graph Calc'!$SU164,Calculator!$AJ162,0)))</f>
        <v>0</v>
      </c>
      <c r="PN164" s="101">
        <f>IF(Calculator!$K162=0,0,IF($PN$4&gt;=$SS164,Calculator!$AJ162,IF('Graph Calc'!$PN$4&lt;'Graph Calc'!$SU164,Calculator!$AJ162,0)))</f>
        <v>0</v>
      </c>
      <c r="PO164" s="101">
        <f>IF(Calculator!$K162=0,0,IF($PO$4&gt;=$SS164,Calculator!$AJ162,IF('Graph Calc'!$PO$4&lt;'Graph Calc'!$SU164,Calculator!$AJ162,0)))</f>
        <v>0</v>
      </c>
      <c r="PP164" s="101">
        <f>IF(Calculator!$K162=0,0,IF($PP$4&gt;=$SS164,Calculator!$AJ162,IF('Graph Calc'!$PP$4&lt;'Graph Calc'!$SU164,Calculator!$AJ162,0)))</f>
        <v>0</v>
      </c>
      <c r="PQ164" s="101">
        <f>IF(Calculator!$K162=0,0,IF($PQ$4&gt;=$SS164,Calculator!$AJ162,IF('Graph Calc'!$PQ$4&lt;'Graph Calc'!$SU164,Calculator!$AJ162,0)))</f>
        <v>0</v>
      </c>
      <c r="PR164" s="101">
        <f>IF(Calculator!$K162=0,0,IF($PR$4&gt;=$SS164,Calculator!$AJ162,IF('Graph Calc'!$PR$4&lt;'Graph Calc'!$SU164,Calculator!$AJ162,0)))</f>
        <v>0</v>
      </c>
      <c r="PS164" s="101">
        <f>IF(Calculator!$K162=0,0,IF($PS$4&gt;=$SS164,Calculator!$AJ162,IF('Graph Calc'!$PS$4&lt;'Graph Calc'!$SU164,Calculator!$AJ162,0)))</f>
        <v>0</v>
      </c>
      <c r="PT164" s="101">
        <f>IF(Calculator!$K162=0,0,IF($PT$4&gt;=$SS164,Calculator!$AJ162,IF('Graph Calc'!$PT$4&lt;'Graph Calc'!$SU164,Calculator!$AJ162,0)))</f>
        <v>0</v>
      </c>
      <c r="PU164" s="101">
        <f>IF(Calculator!$K162=0,0,IF($PU$4&gt;=$SS164,Calculator!$AJ162,IF('Graph Calc'!$PU$4&lt;'Graph Calc'!$SU164,Calculator!$AJ162,0)))</f>
        <v>0</v>
      </c>
      <c r="PV164" s="101">
        <f>IF(Calculator!$K162=0,0,IF($PV$4&gt;=$SS164,Calculator!$AJ162,IF('Graph Calc'!$PV$4&lt;'Graph Calc'!$SU164,Calculator!$AJ162,0)))</f>
        <v>0</v>
      </c>
      <c r="PW164" s="101">
        <f>IF(Calculator!$K162=0,0,IF($PW$4&gt;=$SS164,Calculator!$AJ162,IF('Graph Calc'!$PW$4&lt;'Graph Calc'!$SU164,Calculator!$AJ162,0)))</f>
        <v>0</v>
      </c>
      <c r="PX164" s="101">
        <f>IF(Calculator!$K162=0,0,IF($PX$4&gt;=$SS164,Calculator!$AJ162,IF('Graph Calc'!$PX$4&lt;'Graph Calc'!$SU164,Calculator!$AJ162,0)))</f>
        <v>0</v>
      </c>
      <c r="PY164" s="101">
        <f>IF(Calculator!$K162=0,0,IF($PY$4&gt;=$SS164,Calculator!$AJ162,IF('Graph Calc'!$PY$4&lt;'Graph Calc'!$SU164,Calculator!$AJ162,0)))</f>
        <v>0</v>
      </c>
      <c r="PZ164" s="101">
        <f>IF(Calculator!$K162=0,0,IF($PZ$4&gt;=$SS164,Calculator!$AJ162,IF('Graph Calc'!$PZ$4&lt;'Graph Calc'!$SU164,Calculator!$AJ162,0)))</f>
        <v>0</v>
      </c>
      <c r="QA164" s="101">
        <f>IF(Calculator!$K162=0,0,IF($QA$4&gt;=$SS164,Calculator!$AJ162,IF('Graph Calc'!$QA$4&lt;'Graph Calc'!$SU164,Calculator!$AJ162,0)))</f>
        <v>0</v>
      </c>
      <c r="QB164" s="101">
        <f>IF(Calculator!$K162=0,0,IF($QB$4&gt;=$SS164,Calculator!$AJ162,IF('Graph Calc'!$QB$4&lt;'Graph Calc'!$SU164,Calculator!$AJ162,0)))</f>
        <v>0</v>
      </c>
      <c r="QC164" s="101">
        <f>IF(Calculator!$K162=0,0,IF($QC$4&gt;=$SS164,Calculator!$AJ162,IF('Graph Calc'!$QC$4&lt;'Graph Calc'!$SU164,Calculator!$AJ162,0)))</f>
        <v>0</v>
      </c>
      <c r="QD164" s="101">
        <f>IF(Calculator!$K162=0,0,IF($QD$4&gt;=$SS164,Calculator!$AJ162,IF('Graph Calc'!$QD$4&lt;'Graph Calc'!$SU164,Calculator!$AJ162,0)))</f>
        <v>0</v>
      </c>
      <c r="QE164" s="101">
        <f>IF(Calculator!$K162=0,0,IF($QE$4&gt;=$SS164,Calculator!$AJ162,IF('Graph Calc'!$QE$4&lt;'Graph Calc'!$SU164,Calculator!$AJ162,0)))</f>
        <v>0</v>
      </c>
      <c r="QF164" s="101">
        <f>IF(Calculator!$K162=0,0,IF($QF$4&gt;=$SS164,Calculator!$AJ162,IF('Graph Calc'!$QF$4&lt;'Graph Calc'!$SU164,Calculator!$AJ162,0)))</f>
        <v>0</v>
      </c>
      <c r="QG164" s="101">
        <f>IF(Calculator!$K162=0,0,IF($QG$4&gt;=$SS164,Calculator!$AJ162,IF('Graph Calc'!$QG$4&lt;'Graph Calc'!$SU164,Calculator!$AJ162,0)))</f>
        <v>0</v>
      </c>
      <c r="QH164" s="101">
        <f>IF(Calculator!$K162=0,0,IF($QH$4&gt;=$SS164,Calculator!$AJ162,IF('Graph Calc'!$QH$4&lt;'Graph Calc'!$SU164,Calculator!$AJ162,0)))</f>
        <v>0</v>
      </c>
      <c r="QI164" s="101">
        <f>IF(Calculator!$K162=0,0,IF($QI$4&gt;=$SS164,Calculator!$AJ162,IF('Graph Calc'!$QI$4&lt;'Graph Calc'!$SU164,Calculator!$AJ162,0)))</f>
        <v>0</v>
      </c>
      <c r="QJ164" s="101">
        <f>IF(Calculator!$K162=0,0,IF($QJ$4&gt;=$SS164,Calculator!$AJ162,IF('Graph Calc'!$QJ$4&lt;'Graph Calc'!$SU164,Calculator!$AJ162,0)))</f>
        <v>0</v>
      </c>
      <c r="QK164" s="101">
        <f>IF(Calculator!$K162=0,0,IF($QK$4&gt;=$SS164,Calculator!$AJ162,IF('Graph Calc'!$QK$4&lt;'Graph Calc'!$SU164,Calculator!$AJ162,0)))</f>
        <v>0</v>
      </c>
      <c r="QL164" s="101">
        <f>IF(Calculator!$K162=0,0,IF($QL$4&gt;=$SS164,Calculator!$AJ162,IF('Graph Calc'!$QL$4&lt;'Graph Calc'!$SU164,Calculator!$AJ162,0)))</f>
        <v>0</v>
      </c>
      <c r="QM164" s="101">
        <f>IF(Calculator!$K162=0,0,IF($QM$4&gt;=$SS164,Calculator!$AJ162,IF('Graph Calc'!$QM$4&lt;'Graph Calc'!$SU164,Calculator!$AJ162,0)))</f>
        <v>0</v>
      </c>
      <c r="QN164" s="101">
        <f>IF(Calculator!$K162=0,0,IF($QN$4&gt;=$SS164,Calculator!$AJ162,IF('Graph Calc'!$QN$4&lt;'Graph Calc'!$SU164,Calculator!$AJ162,0)))</f>
        <v>0</v>
      </c>
      <c r="QO164" s="101">
        <f>IF(Calculator!$K162=0,0,IF($QO$4&gt;=$SS164,Calculator!$AJ162,IF('Graph Calc'!$QO$4&lt;'Graph Calc'!$SU164,Calculator!$AJ162,0)))</f>
        <v>0</v>
      </c>
      <c r="QP164" s="101">
        <f>IF(Calculator!$K162=0,0,IF($QP$4&gt;=$SS164,Calculator!$AJ162,IF('Graph Calc'!$QP$4&lt;'Graph Calc'!$SU164,Calculator!$AJ162,0)))</f>
        <v>0</v>
      </c>
      <c r="QQ164" s="101">
        <f>IF(Calculator!$K162=0,0,IF($QQ$4&gt;=$SS164,Calculator!$AJ162,IF('Graph Calc'!$QQ$4&lt;'Graph Calc'!$SU164,Calculator!$AJ162,0)))</f>
        <v>0</v>
      </c>
      <c r="QR164" s="101">
        <f>IF(Calculator!$K162=0,0,IF($QR$4&gt;=$SS164,Calculator!$AJ162,IF('Graph Calc'!$QR$4&lt;'Graph Calc'!$SU164,Calculator!$AJ162,0)))</f>
        <v>0</v>
      </c>
      <c r="QS164" s="101">
        <f>IF(Calculator!$K162=0,0,IF($QS$4&gt;=$SS164,Calculator!$AJ162,IF('Graph Calc'!$QS$4&lt;'Graph Calc'!$SU164,Calculator!$AJ162,0)))</f>
        <v>0</v>
      </c>
      <c r="QT164" s="101">
        <f>IF(Calculator!$K162=0,0,IF($QT$4&gt;=$SS164,Calculator!$AJ162,IF('Graph Calc'!$QT$4&lt;'Graph Calc'!$SU164,Calculator!$AJ162,0)))</f>
        <v>0</v>
      </c>
      <c r="QU164" s="101">
        <f>IF(Calculator!$K162=0,0,IF($QU$4&gt;=$SS164,Calculator!$AJ162,IF('Graph Calc'!$QU$4&lt;'Graph Calc'!$SU164,Calculator!$AJ162,0)))</f>
        <v>0</v>
      </c>
      <c r="QV164" s="101">
        <f>IF(Calculator!$K162=0,0,IF($QV$4&gt;=$SS164,Calculator!$AJ162,IF('Graph Calc'!$QV$4&lt;'Graph Calc'!$SU164,Calculator!$AJ162,0)))</f>
        <v>0</v>
      </c>
      <c r="QW164" s="101">
        <f>IF(Calculator!$K162=0,0,IF($QW$4&gt;=$SS164,Calculator!$AJ162,IF('Graph Calc'!$QW$4&lt;'Graph Calc'!$SU164,Calculator!$AJ162,0)))</f>
        <v>0</v>
      </c>
      <c r="QX164" s="101">
        <f>IF(Calculator!$K162=0,0,IF($QX$4&gt;=$SS164,Calculator!$AJ162,IF('Graph Calc'!$QX$4&lt;'Graph Calc'!$SU164,Calculator!$AJ162,0)))</f>
        <v>0</v>
      </c>
      <c r="QY164" s="101">
        <f>IF(Calculator!$K162=0,0,IF($QY$4&gt;=$SS164,Calculator!$AJ162,IF('Graph Calc'!$QY$4&lt;'Graph Calc'!$SU164,Calculator!$AJ162,0)))</f>
        <v>0</v>
      </c>
      <c r="QZ164" s="101">
        <f>IF(Calculator!$K162=0,0,IF($QZ$4&gt;=$SS164,Calculator!$AJ162,IF('Graph Calc'!$QZ$4&lt;'Graph Calc'!$SU164,Calculator!$AJ162,0)))</f>
        <v>0</v>
      </c>
      <c r="RA164" s="101">
        <f>IF(Calculator!$K162=0,0,IF($RA$4&gt;=$SS164,Calculator!$AJ162,IF('Graph Calc'!$RA$4&lt;'Graph Calc'!$SU164,Calculator!$AJ162,0)))</f>
        <v>0</v>
      </c>
      <c r="RB164" s="101">
        <f>IF(Calculator!$K162=0,0,IF($RB$4&gt;=$SS164,Calculator!$AJ162,IF('Graph Calc'!$RB$4&lt;'Graph Calc'!$SU164,Calculator!$AJ162,0)))</f>
        <v>0</v>
      </c>
      <c r="RC164" s="101">
        <f>IF(Calculator!$K162=0,0,IF($RC$4&gt;=$SS164,Calculator!$AJ162,IF('Graph Calc'!$RC$4&lt;'Graph Calc'!$SU164,Calculator!$AJ162,0)))</f>
        <v>0</v>
      </c>
      <c r="RD164" s="101">
        <f>IF(Calculator!$K162=0,0,IF($RD$4&gt;=$SS164,Calculator!$AJ162,IF('Graph Calc'!$RD$4&lt;'Graph Calc'!$SU164,Calculator!$AJ162,0)))</f>
        <v>0</v>
      </c>
      <c r="RE164" s="101">
        <f>IF(Calculator!$K162=0,0,IF($RE$4&gt;=$SS164,Calculator!$AJ162,IF('Graph Calc'!$RE$4&lt;'Graph Calc'!$SU164,Calculator!$AJ162,0)))</f>
        <v>0</v>
      </c>
      <c r="RF164" s="101">
        <f>IF(Calculator!$K162=0,0,IF($RF$4&gt;=$SS164,Calculator!$AJ162,IF('Graph Calc'!$RF$4&lt;'Graph Calc'!$SU164,Calculator!$AJ162,0)))</f>
        <v>0</v>
      </c>
      <c r="RG164" s="101">
        <f>IF(Calculator!$K162=0,0,IF($RG$4&gt;=$SS164,Calculator!$AJ162,IF('Graph Calc'!$RG$4&lt;'Graph Calc'!$SU164,Calculator!$AJ162,0)))</f>
        <v>0</v>
      </c>
      <c r="RH164" s="101">
        <f>IF(Calculator!$K162=0,0,IF($RH$4&gt;=$SS164,Calculator!$AJ162,IF('Graph Calc'!$RH$4&lt;'Graph Calc'!$SU164,Calculator!$AJ162,0)))</f>
        <v>0</v>
      </c>
      <c r="RI164" s="101">
        <f>IF(Calculator!$K162=0,0,IF($RI$4&gt;=$SS164,Calculator!$AJ162,IF('Graph Calc'!$RI$4&lt;'Graph Calc'!$SU164,Calculator!$AJ162,0)))</f>
        <v>0</v>
      </c>
      <c r="RJ164" s="101">
        <f>IF(Calculator!$K162=0,0,IF($RJ$4&gt;=$SS164,Calculator!$AJ162,IF('Graph Calc'!$RJ$4&lt;'Graph Calc'!$SU164,Calculator!$AJ162,0)))</f>
        <v>0</v>
      </c>
      <c r="RK164" s="101">
        <f>IF(Calculator!$K162=0,0,IF($RK$4&gt;=$SS164,Calculator!$AJ162,IF('Graph Calc'!$RK$4&lt;'Graph Calc'!$SU164,Calculator!$AJ162,0)))</f>
        <v>0</v>
      </c>
      <c r="RL164" s="101">
        <f>IF(Calculator!$K162=0,0,IF($RL$4&gt;=$SS164,Calculator!$AJ162,IF('Graph Calc'!$RL$4&lt;'Graph Calc'!$SU164,Calculator!$AJ162,0)))</f>
        <v>0</v>
      </c>
      <c r="RM164" s="101">
        <f>IF(Calculator!$K162=0,0,IF($RM$4&gt;=$SS164,Calculator!$AJ162,IF('Graph Calc'!$RM$4&lt;'Graph Calc'!$SU164,Calculator!$AJ162,0)))</f>
        <v>0</v>
      </c>
      <c r="RN164" s="101">
        <f>IF(Calculator!$K162=0,0,IF($RN$4&gt;=$SS164,Calculator!$AJ162,IF('Graph Calc'!$RN$4&lt;'Graph Calc'!$SU164,Calculator!$AJ162,0)))</f>
        <v>0</v>
      </c>
      <c r="RO164" s="101">
        <f>IF(Calculator!$K162=0,0,IF($RO$4&gt;=$SS164,Calculator!$AJ162,IF('Graph Calc'!$RO$4&lt;'Graph Calc'!$SU164,Calculator!$AJ162,0)))</f>
        <v>0</v>
      </c>
      <c r="RP164" s="101">
        <f>IF(Calculator!$K162=0,0,IF($RP$4&gt;=$SS164,Calculator!$AJ162,IF('Graph Calc'!$RP$4&lt;'Graph Calc'!$SU164,Calculator!$AJ162,0)))</f>
        <v>0</v>
      </c>
      <c r="RQ164" s="101">
        <f>IF(Calculator!$K162=0,0,IF($RQ$4&gt;=$SS164,Calculator!$AJ162,IF('Graph Calc'!$RQ$4&lt;'Graph Calc'!$SU164,Calculator!$AJ162,0)))</f>
        <v>0</v>
      </c>
      <c r="RR164" s="101">
        <f>IF(Calculator!$K162=0,0,IF($RR$4&gt;=$SS164,Calculator!$AJ162,IF('Graph Calc'!$RR$4&lt;'Graph Calc'!$SU164,Calculator!$AJ162,0)))</f>
        <v>0</v>
      </c>
      <c r="RS164" s="101">
        <f>IF(Calculator!$K162=0,0,IF($RS$4&gt;=$SS164,Calculator!$AJ162,IF('Graph Calc'!$RS$4&lt;'Graph Calc'!$SU164,Calculator!$AJ162,0)))</f>
        <v>0</v>
      </c>
      <c r="RT164" s="101">
        <f>IF(Calculator!$K162=0,0,IF($RT$4&gt;=$SS164,Calculator!$AJ162,IF('Graph Calc'!$RT$4&lt;'Graph Calc'!$SU164,Calculator!$AJ162,0)))</f>
        <v>0</v>
      </c>
      <c r="RU164" s="101">
        <f>IF(Calculator!$K162=0,0,IF($RU$4&gt;=$SS164,Calculator!$AJ162,IF('Graph Calc'!$RU$4&lt;'Graph Calc'!$SU164,Calculator!$AJ162,0)))</f>
        <v>0</v>
      </c>
      <c r="RV164" s="101">
        <f>IF(Calculator!$K162=0,0,IF($RV$4&gt;=$SS164,Calculator!$AJ162,IF('Graph Calc'!$RV$4&lt;'Graph Calc'!$SU164,Calculator!$AJ162,0)))</f>
        <v>0</v>
      </c>
      <c r="RW164" s="101">
        <f>IF(Calculator!$K162=0,0,IF($RW$4&gt;=$SS164,Calculator!$AJ162,IF('Graph Calc'!$RW$4&lt;'Graph Calc'!$SU164,Calculator!$AJ162,0)))</f>
        <v>0</v>
      </c>
      <c r="RX164" s="101">
        <f>IF(Calculator!$K162=0,0,IF($RX$4&gt;=$SS164,Calculator!$AJ162,IF('Graph Calc'!$RX$4&lt;'Graph Calc'!$SU164,Calculator!$AJ162,0)))</f>
        <v>0</v>
      </c>
      <c r="RY164" s="101">
        <f>IF(Calculator!$K162=0,0,IF($RY$4&gt;=$SS164,Calculator!$AJ162,IF('Graph Calc'!$RY$4&lt;'Graph Calc'!$SU164,Calculator!$AJ162,0)))</f>
        <v>0</v>
      </c>
      <c r="RZ164" s="101">
        <f>IF(Calculator!$K162=0,0,IF($RZ$4&gt;=$SS164,Calculator!$AJ162,IF('Graph Calc'!$RZ$4&lt;'Graph Calc'!$SU164,Calculator!$AJ162,0)))</f>
        <v>0</v>
      </c>
      <c r="SA164" s="101">
        <f>IF(Calculator!$K162=0,0,IF($SA$4&gt;=$SS164,Calculator!$AJ162,IF('Graph Calc'!$SA$4&lt;'Graph Calc'!$SU164,Calculator!$AJ162,0)))</f>
        <v>0</v>
      </c>
      <c r="SB164" s="101">
        <f>IF(Calculator!$K162=0,0,IF($SB$4&gt;=$SS164,Calculator!$AJ162,IF('Graph Calc'!$SB$4&lt;'Graph Calc'!$SU164,Calculator!$AJ162,0)))</f>
        <v>0</v>
      </c>
      <c r="SC164" s="101">
        <f>IF(Calculator!$K162=0,0,IF($SC$4&gt;=$SS164,Calculator!$AJ162,IF('Graph Calc'!$SC$4&lt;'Graph Calc'!$SU164,Calculator!$AJ162,0)))</f>
        <v>0</v>
      </c>
      <c r="SD164" s="101">
        <f>IF(Calculator!$K162=0,0,IF(SD163&gt;=$SS164,Calculator!$AJ162,IF('Graph Calc'!$SD$4&lt;'Graph Calc'!$SU164,Calculator!$AJ162,0)))</f>
        <v>0</v>
      </c>
      <c r="SE164" s="101">
        <f>IF(Calculator!$K162=0,0,IF($SE$4&gt;=$SS164,Calculator!$AJ162,IF('Graph Calc'!$SE$4&lt;'Graph Calc'!$SU164,Calculator!$AJ162,0)))</f>
        <v>0</v>
      </c>
      <c r="SF164" s="101">
        <f>IF(Calculator!$K162=0,0,IF($SF$4&gt;=$SS164,Calculator!$AJ162,IF('Graph Calc'!$SF$4&lt;'Graph Calc'!$SU164,Calculator!$AJ162,0)))</f>
        <v>0</v>
      </c>
      <c r="SG164" s="101">
        <f>IF(Calculator!$K162=0,0,IF($SG$4&gt;=$SS164,Calculator!$AJ162,IF('Graph Calc'!$SG$4&lt;'Graph Calc'!$SU164,Calculator!$AJ162,0)))</f>
        <v>0</v>
      </c>
      <c r="SH164" s="101">
        <f>IF(Calculator!$K162=0,0,IF($SH$4&gt;=$SS164,Calculator!$AJ162,IF('Graph Calc'!$SH$4&lt;'Graph Calc'!$SU164,Calculator!$AJ162,0)))</f>
        <v>0</v>
      </c>
      <c r="SI164" s="101">
        <f>IF(Calculator!$K162=0,0,IF($SI$4&gt;=$SS164,Calculator!$AJ162,IF('Graph Calc'!$SI$4&lt;'Graph Calc'!$SU164,Calculator!$AJ162,0)))</f>
        <v>0</v>
      </c>
      <c r="SJ164" s="101">
        <f>IF(Calculator!$K162=0,0,IF($SJ$4&gt;=$SS164,Calculator!$AJ162,IF('Graph Calc'!$SJ$4&lt;'Graph Calc'!$SU164,Calculator!$AJ162,0)))</f>
        <v>0</v>
      </c>
      <c r="SK164" s="101">
        <f>IF(Calculator!$K162=0,0,IF($SK$4&gt;=$SS164,Calculator!$AJ162,IF('Graph Calc'!$SK$4&lt;'Graph Calc'!$SU164,Calculator!$AJ162,0)))</f>
        <v>0</v>
      </c>
      <c r="SL164" s="101">
        <f>IF(Calculator!$K162=0,0,IF($SL$4&gt;=$SS164,Calculator!$AJ162,IF('Graph Calc'!$SL$4&lt;'Graph Calc'!$SU164,Calculator!$AJ162,0)))</f>
        <v>0</v>
      </c>
      <c r="SM164" s="101">
        <f>IF(Calculator!$K162=0,0,IF($SM$4&gt;=$SS164,Calculator!$AJ162,IF('Graph Calc'!$SM$4&lt;'Graph Calc'!$SU164,Calculator!$AJ162,0)))</f>
        <v>0</v>
      </c>
      <c r="SN164" s="101">
        <f>IF(Calculator!$K162=0,0,IF($SN$4&gt;=$SS164,Calculator!$AJ162,IF('Graph Calc'!$SN$4&lt;'Graph Calc'!$SU164,Calculator!$AJ162,0)))</f>
        <v>0</v>
      </c>
      <c r="SO164" s="101">
        <f>IF(Calculator!$K162=0,0,IF($SO$4&gt;=$SS164,Calculator!$AJ162,IF('Graph Calc'!$SO$4&lt;'Graph Calc'!$SU164,Calculator!$AJ162,0)))</f>
        <v>0</v>
      </c>
      <c r="SP164" s="101">
        <f>IF(Calculator!$K162=0,0,IF($SP$4&gt;=$SS164,Calculator!$AJ162,IF('Graph Calc'!$SP$4&lt;'Graph Calc'!$SU164,Calculator!$AJ162,0)))</f>
        <v>0</v>
      </c>
      <c r="SQ164" s="101">
        <f>IF(Calculator!$K162=0,0,IF($SQ$4&gt;=$SS164,Calculator!$AJ162,IF('Graph Calc'!$SQ$4&lt;'Graph Calc'!$SU164,Calculator!$AJ162,0)))</f>
        <v>0</v>
      </c>
      <c r="SR164" s="101">
        <f>IF(Calculator!$K162=0,0,IF($SR$4&gt;=$SS164,Calculator!$AJ162,IF('Graph Calc'!$SR$4&lt;'Graph Calc'!$SU164,Calculator!$AJ162,0)))</f>
        <v>0</v>
      </c>
      <c r="SS164">
        <f>Calculator!N162</f>
        <v>0</v>
      </c>
      <c r="ST164">
        <f>SS164+Calculator!K162</f>
        <v>0</v>
      </c>
      <c r="SU164">
        <f t="shared" si="1375"/>
        <v>0</v>
      </c>
      <c r="SZ164" s="101">
        <f>IF(Calculator!$K162=0,0,IF($OZ$4&gt;=$SS164,Calculator!$AJ162,IF('Graph Calc'!$OZ$4&lt;'Graph Calc'!$SU164,Calculator!$AJ162,0)))</f>
        <v>0</v>
      </c>
      <c r="TA164" s="101">
        <f>IF(Calculator!$K162=0,0,IF($PA$4&gt;=$SS164,Calculator!$AJ162,IF('Graph Calc'!$PA$4&lt;'Graph Calc'!$SU164,Calculator!$AJ162,0)))</f>
        <v>0</v>
      </c>
      <c r="TB164" s="101">
        <f>IF(Calculator!$K162=0,0,IF($PB$4&gt;=$SS164,Calculator!$AJ162,IF('Graph Calc'!$PB$4&lt;'Graph Calc'!$SU164,Calculator!$AJ162,0)))</f>
        <v>0</v>
      </c>
      <c r="TC164" s="101">
        <f>IF(Calculator!$K162=0,0,IF($PC$4&gt;=$SS164,Calculator!$AJ162,IF('Graph Calc'!$PC$4&lt;'Graph Calc'!$SU164,Calculator!$AJ162,0)))</f>
        <v>0</v>
      </c>
      <c r="TD164" s="101">
        <f>IF(Calculator!$K162=0,0,IF($PD$4&gt;=$SS164,Calculator!$AJ162,IF('Graph Calc'!$PD$4&lt;'Graph Calc'!$SU164,Calculator!$AJ162,0)))</f>
        <v>0</v>
      </c>
      <c r="TE164" s="101">
        <f>IF(Calculator!$K162=0,0,IF($PE$4&gt;=$SS164,Calculator!$AJ162,IF('Graph Calc'!$PE$4&lt;'Graph Calc'!$SU164,Calculator!$AJ162,0)))</f>
        <v>0</v>
      </c>
      <c r="TF164" s="101">
        <f>IF(Calculator!$K162=0,0,IF($PF$4&gt;=$SS164,Calculator!$AJ162,IF('Graph Calc'!$PF$4&lt;'Graph Calc'!$SU164,Calculator!$AJ162,0)))</f>
        <v>0</v>
      </c>
      <c r="TG164" s="101">
        <f>IF(Calculator!$K162=0,0,IF($PG$4&gt;=$SS164,Calculator!$AJ162,IF('Graph Calc'!$PG$4&lt;'Graph Calc'!$SU164,Calculator!$AJ162,0)))</f>
        <v>0</v>
      </c>
      <c r="TH164" s="101">
        <f>IF(Calculator!$K162=0,0,IF($PH$4&gt;=$SS164,Calculator!$AJ162,IF('Graph Calc'!TH$4&lt;'Graph Calc'!$SU164,Calculator!$AJ162,0)))</f>
        <v>0</v>
      </c>
      <c r="TI164" s="101">
        <f>IF(Calculator!$K162=0,0,IF($PI$4&gt;=$SS164,Calculator!$AJ162,IF('Graph Calc'!$PI$4&lt;'Graph Calc'!$SU164,Calculator!$AJ162,0)))</f>
        <v>0</v>
      </c>
      <c r="TJ164" s="101">
        <f>IF(Calculator!$K162=0,0,IF($PJ$4&gt;=$SS164,Calculator!$AJ162,IF('Graph Calc'!$PJ$4&lt;'Graph Calc'!$SU164,Calculator!$AJ162,0)))</f>
        <v>0</v>
      </c>
      <c r="TK164" s="101">
        <f>IF(Calculator!$K162=0,0,IF($PK$4&gt;=$SS164,Calculator!$AJ162,IF('Graph Calc'!$PK$4&lt;'Graph Calc'!$SU164,Calculator!$AJ162,0)))</f>
        <v>0</v>
      </c>
      <c r="TL164" s="101">
        <f>IF(Calculator!$K162=0,0,IF($PL$4&gt;=$SS164,Calculator!$AJ162,IF('Graph Calc'!$PL$4&lt;'Graph Calc'!$SU164,Calculator!$AJ162,0)))</f>
        <v>0</v>
      </c>
      <c r="TM164" s="101">
        <f>IF(Calculator!$K162=0,0,IF($PM$4&gt;=$SS164,Calculator!$AJ162,IF('Graph Calc'!$PM$4&lt;'Graph Calc'!$SU164,Calculator!$AJ162,0)))</f>
        <v>0</v>
      </c>
      <c r="TN164" s="101">
        <f>IF(Calculator!$K162=0,0,IF($PN$4&gt;=$SS164,Calculator!$AJ162,IF('Graph Calc'!$PN$4&lt;'Graph Calc'!$SU164,Calculator!$AJ162,0)))</f>
        <v>0</v>
      </c>
      <c r="TO164" s="101">
        <f>IF(Calculator!$K162=0,0,IF($PO$4&gt;=$SS164,Calculator!$AJ162,IF('Graph Calc'!$PO$4&lt;'Graph Calc'!$SU164,Calculator!$AJ162,0)))</f>
        <v>0</v>
      </c>
      <c r="TP164" s="101">
        <f>IF(Calculator!$K162=0,0,IF($PP$4&gt;=$SS164,Calculator!$AJ162,IF('Graph Calc'!$PP$4&lt;'Graph Calc'!$SU164,Calculator!$AJ162,0)))</f>
        <v>0</v>
      </c>
      <c r="TQ164" s="101">
        <f>IF(Calculator!$K162=0,0,IF($PQ$4&gt;=$SS164,Calculator!$AJ162,IF('Graph Calc'!$PQ$4&lt;'Graph Calc'!$SU164,Calculator!$AJ162,0)))</f>
        <v>0</v>
      </c>
      <c r="TR164" s="101">
        <f>IF(Calculator!$K162=0,0,IF($PR$4&gt;=$SS164,Calculator!$AJ162,IF('Graph Calc'!$PR$4&lt;'Graph Calc'!$SU164,Calculator!$AJ162,0)))</f>
        <v>0</v>
      </c>
      <c r="TS164" s="101">
        <f>IF(Calculator!$K162=0,0,IF($PS$4&gt;=$SS164,Calculator!$AJ162,IF('Graph Calc'!$PS$4&lt;'Graph Calc'!$SU164,Calculator!$AJ162,0)))</f>
        <v>0</v>
      </c>
      <c r="TT164" s="101">
        <f>IF(Calculator!$K162=0,0,IF($PT$4&gt;=$SS164,Calculator!$AJ162,IF('Graph Calc'!$PT$4&lt;'Graph Calc'!$SU164,Calculator!$AJ162,0)))</f>
        <v>0</v>
      </c>
      <c r="TU164" s="101">
        <f>IF(Calculator!$K162=0,0,IF($PU$4&gt;=$SS164,Calculator!$AJ162,IF('Graph Calc'!$PU$4&lt;'Graph Calc'!$SU164,Calculator!$AJ162,0)))</f>
        <v>0</v>
      </c>
      <c r="TV164" s="101">
        <f>IF(Calculator!$K162=0,0,IF($PV$4&gt;=$SS164,Calculator!$AJ162,IF('Graph Calc'!$PV$4&lt;'Graph Calc'!$SU164,Calculator!$AJ162,0)))</f>
        <v>0</v>
      </c>
      <c r="TW164" s="101">
        <f>IF(Calculator!$K162=0,0,IF($PW$4&gt;=$SS164,Calculator!$AJ162,IF('Graph Calc'!$PW$4&lt;'Graph Calc'!$SU164,Calculator!$AJ162,0)))</f>
        <v>0</v>
      </c>
      <c r="TX164" s="101">
        <f>IF(Calculator!$K162=0,0,IF($PX$4&gt;=$SS164,Calculator!$AJ162,IF('Graph Calc'!$PX$4&lt;'Graph Calc'!$SU164,Calculator!$AJ162,0)))</f>
        <v>0</v>
      </c>
      <c r="TY164" s="101">
        <f>IF(Calculator!$K162=0,0,IF($PY$4&gt;=$SS164,Calculator!$AJ162,IF('Graph Calc'!$PY$4&lt;'Graph Calc'!$SU164,Calculator!$AJ162,0)))</f>
        <v>0</v>
      </c>
      <c r="TZ164" s="101">
        <f>IF(Calculator!$K162=0,0,IF($PZ$4&gt;=$SS164,Calculator!$AJ162,IF('Graph Calc'!$PZ$4&lt;'Graph Calc'!$SU164,Calculator!$AJ162,0)))</f>
        <v>0</v>
      </c>
      <c r="UA164" s="101">
        <f>IF(Calculator!$K162=0,0,IF($QA$4&gt;=$SS164,Calculator!$AJ162,IF('Graph Calc'!$QA$4&lt;'Graph Calc'!$SU164,Calculator!$AJ162,0)))</f>
        <v>0</v>
      </c>
      <c r="UB164" s="101">
        <f>IF(Calculator!$K162=0,0,IF($QB$4&gt;=$SS164,Calculator!$AJ162,IF('Graph Calc'!$QB$4&lt;'Graph Calc'!$SU164,Calculator!$AJ162,0)))</f>
        <v>0</v>
      </c>
      <c r="UC164" s="101">
        <f>IF(Calculator!$K162=0,0,IF($QC$4&gt;=$SS164,Calculator!$AJ162,IF('Graph Calc'!$QC$4&lt;'Graph Calc'!$SU164,Calculator!$AJ162,0)))</f>
        <v>0</v>
      </c>
      <c r="UD164" s="101">
        <f>IF(Calculator!$K162=0,0,IF($QD$4&gt;=$SS164,Calculator!$AJ162,IF('Graph Calc'!$QD$4&lt;'Graph Calc'!$SU164,Calculator!$AJ162,0)))</f>
        <v>0</v>
      </c>
      <c r="UE164" s="101">
        <f>IF(Calculator!$K162=0,0,IF($QE$4&gt;=$SS164,Calculator!$AJ162,IF('Graph Calc'!$QE$4&lt;'Graph Calc'!$SU164,Calculator!$AJ162,0)))</f>
        <v>0</v>
      </c>
      <c r="UF164" s="101">
        <f>IF(Calculator!$K162=0,0,IF($QF$4&gt;=$SS164,Calculator!$AJ162,IF('Graph Calc'!$QF$4&lt;'Graph Calc'!$SU164,Calculator!$AJ162,0)))</f>
        <v>0</v>
      </c>
      <c r="UG164" s="101">
        <f>IF(Calculator!$K162=0,0,IF($QG$4&gt;=$SS164,Calculator!$AJ162,IF('Graph Calc'!$QG$4&lt;'Graph Calc'!$SU164,Calculator!$AJ162,0)))</f>
        <v>0</v>
      </c>
      <c r="UH164" s="101">
        <f>IF(Calculator!$K162=0,0,IF($QH$4&gt;=$SS164,Calculator!$AJ162,IF('Graph Calc'!$QH$4&lt;'Graph Calc'!$SU164,Calculator!$AJ162,0)))</f>
        <v>0</v>
      </c>
      <c r="UI164" s="101">
        <f>IF(Calculator!$K162=0,0,IF($QI$4&gt;=$SS164,Calculator!$AJ162,IF('Graph Calc'!$QI$4&lt;'Graph Calc'!$SU164,Calculator!$AJ162,0)))</f>
        <v>0</v>
      </c>
      <c r="UJ164" s="101">
        <f>IF(Calculator!$K162=0,0,IF($QJ$4&gt;=$SS164,Calculator!$AJ162,IF('Graph Calc'!$QJ$4&lt;'Graph Calc'!$SU164,Calculator!$AJ162,0)))</f>
        <v>0</v>
      </c>
      <c r="UK164" s="101">
        <f>IF(Calculator!$K162=0,0,IF($QK$4&gt;=$SS164,Calculator!$AJ162,IF('Graph Calc'!$QK$4&lt;'Graph Calc'!$SU164,Calculator!$AJ162,0)))</f>
        <v>0</v>
      </c>
      <c r="UL164" s="101">
        <f>IF(Calculator!$K162=0,0,IF($QL$4&gt;=$SS164,Calculator!$AJ162,IF('Graph Calc'!$QL$4&lt;'Graph Calc'!$SU164,Calculator!$AJ162,0)))</f>
        <v>0</v>
      </c>
      <c r="UM164" s="101">
        <f>IF(Calculator!$K162=0,0,IF($QM$4&gt;=$SS164,Calculator!$AJ162,IF('Graph Calc'!$QM$4&lt;'Graph Calc'!$SU164,Calculator!$AJ162,0)))</f>
        <v>0</v>
      </c>
      <c r="UN164" s="101">
        <f>IF(Calculator!$K162=0,0,IF($QN$4&gt;=$SS164,Calculator!$AJ162,IF('Graph Calc'!$QN$4&lt;'Graph Calc'!$SU164,Calculator!$AJ162,0)))</f>
        <v>0</v>
      </c>
      <c r="UO164" s="101">
        <f>IF(Calculator!$K162=0,0,IF($QO$4&gt;=$SS164,Calculator!$AJ162,IF('Graph Calc'!$QO$4&lt;'Graph Calc'!$SU164,Calculator!$AJ162,0)))</f>
        <v>0</v>
      </c>
      <c r="UP164" s="101">
        <f>IF(Calculator!$K162=0,0,IF($QP$4&gt;=$SS164,Calculator!$AJ162,IF('Graph Calc'!$QP$4&lt;'Graph Calc'!$SU164,Calculator!$AJ162,0)))</f>
        <v>0</v>
      </c>
      <c r="UQ164" s="101">
        <f>IF(Calculator!$K162=0,0,IF($QQ$4&gt;=$SS164,Calculator!$AJ162,IF('Graph Calc'!$QQ$4&lt;'Graph Calc'!$SU164,Calculator!$AJ162,0)))</f>
        <v>0</v>
      </c>
      <c r="UR164" s="101">
        <f>IF(Calculator!$K162=0,0,IF($QR$4&gt;=$SS164,Calculator!$AJ162,IF('Graph Calc'!$QR$4&lt;'Graph Calc'!$SU164,Calculator!$AJ162,0)))</f>
        <v>0</v>
      </c>
      <c r="US164" s="101">
        <f>IF(Calculator!$K162=0,0,IF($QS$4&gt;=$SS164,Calculator!$AJ162,IF('Graph Calc'!$QS$4&lt;'Graph Calc'!$SU164,Calculator!$AJ162,0)))</f>
        <v>0</v>
      </c>
      <c r="UT164" s="101">
        <f>IF(Calculator!$K162=0,0,IF($QT$4&gt;=$SS164,Calculator!$AJ162,IF('Graph Calc'!$QT$4&lt;'Graph Calc'!$SU164,Calculator!$AJ162,0)))</f>
        <v>0</v>
      </c>
      <c r="UU164" s="101">
        <f>IF(Calculator!$K162=0,0,IF($QU$4&gt;=$SS164,Calculator!$AJ162,IF('Graph Calc'!$QU$4&lt;'Graph Calc'!$SU164,Calculator!$AJ162,0)))</f>
        <v>0</v>
      </c>
      <c r="UV164" s="101">
        <f>IF(Calculator!$K162=0,0,IF($QV$4&gt;=$SS164,Calculator!$AJ162,IF('Graph Calc'!$QV$4&lt;'Graph Calc'!$SU164,Calculator!$AJ162,0)))</f>
        <v>0</v>
      </c>
      <c r="UW164" s="101">
        <f>IF(Calculator!$K162=0,0,IF($QW$4&gt;=$SS164,Calculator!$AJ162,IF('Graph Calc'!$QW$4&lt;'Graph Calc'!$SU164,Calculator!$AJ162,0)))</f>
        <v>0</v>
      </c>
      <c r="UX164" s="101">
        <f>IF(Calculator!$K162=0,0,IF($QX$4&gt;=$SS164,Calculator!$AJ162,IF('Graph Calc'!$QX$4&lt;'Graph Calc'!$SU164,Calculator!$AJ162,0)))</f>
        <v>0</v>
      </c>
      <c r="UY164" s="101">
        <f>IF(Calculator!$K162=0,0,IF($QY$4&gt;=$SS164,Calculator!$AJ162,IF('Graph Calc'!$QY$4&lt;'Graph Calc'!$SU164,Calculator!$AJ162,0)))</f>
        <v>0</v>
      </c>
      <c r="UZ164" s="101">
        <f>IF(Calculator!$K162=0,0,IF($QZ$4&gt;=$SS164,Calculator!$AJ162,IF('Graph Calc'!$QZ$4&lt;'Graph Calc'!$SU164,Calculator!$AJ162,0)))</f>
        <v>0</v>
      </c>
      <c r="VA164" s="101">
        <f>IF(Calculator!$K162=0,0,IF($RA$4&gt;=$SS164,Calculator!$AJ162,IF('Graph Calc'!$RA$4&lt;'Graph Calc'!$SU164,Calculator!$AJ162,0)))</f>
        <v>0</v>
      </c>
      <c r="VB164" s="101">
        <f>IF(Calculator!$K162=0,0,IF($RB$4&gt;=$SS164,Calculator!$AJ162,IF('Graph Calc'!$RB$4&lt;'Graph Calc'!$SU164,Calculator!$AJ162,0)))</f>
        <v>0</v>
      </c>
      <c r="VC164" s="101">
        <f>IF(Calculator!$K162=0,0,IF($RC$4&gt;=$SS164,Calculator!$AJ162,IF('Graph Calc'!$RC$4&lt;'Graph Calc'!$SU164,Calculator!$AJ162,0)))</f>
        <v>0</v>
      </c>
      <c r="VD164" s="101">
        <f>IF(Calculator!$K162=0,0,IF($RD$4&gt;=$SS164,Calculator!$AJ162,IF('Graph Calc'!$RD$4&lt;'Graph Calc'!$SU164,Calculator!$AJ162,0)))</f>
        <v>0</v>
      </c>
      <c r="VE164" s="101">
        <f>IF(Calculator!$K162=0,0,IF($RE$4&gt;=$SS164,Calculator!$AJ162,IF('Graph Calc'!$RE$4&lt;'Graph Calc'!$SU164,Calculator!$AJ162,0)))</f>
        <v>0</v>
      </c>
      <c r="VF164" s="101">
        <f>IF(Calculator!$K162=0,0,IF($RF$4&gt;=$SS164,Calculator!$AJ162,IF('Graph Calc'!$RF$4&lt;'Graph Calc'!$SU164,Calculator!$AJ162,0)))</f>
        <v>0</v>
      </c>
      <c r="VG164" s="101">
        <f>IF(Calculator!$K162=0,0,IF($RG$4&gt;=$SS164,Calculator!$AJ162,IF('Graph Calc'!$RG$4&lt;'Graph Calc'!$SU164,Calculator!$AJ162,0)))</f>
        <v>0</v>
      </c>
      <c r="VH164" s="101">
        <f>IF(Calculator!$K162=0,0,IF($RH$4&gt;=$SS164,Calculator!$AJ162,IF('Graph Calc'!$RH$4&lt;'Graph Calc'!$SU164,Calculator!$AJ162,0)))</f>
        <v>0</v>
      </c>
      <c r="VI164" s="101">
        <f>IF(Calculator!$K162=0,0,IF($RI$4&gt;=$SS164,Calculator!$AJ162,IF('Graph Calc'!$RI$4&lt;'Graph Calc'!$SU164,Calculator!$AJ162,0)))</f>
        <v>0</v>
      </c>
      <c r="VJ164" s="101">
        <f>IF(Calculator!$K162=0,0,IF($RJ$4&gt;=$SS164,Calculator!$AJ162,IF('Graph Calc'!$RJ$4&lt;'Graph Calc'!$SU164,Calculator!$AJ162,0)))</f>
        <v>0</v>
      </c>
      <c r="VK164" s="101">
        <f>IF(Calculator!$K162=0,0,IF($RK$4&gt;=$SS164,Calculator!$AJ162,IF('Graph Calc'!$RK$4&lt;'Graph Calc'!$SU164,Calculator!$AJ162,0)))</f>
        <v>0</v>
      </c>
      <c r="VL164" s="101">
        <f>IF(Calculator!$K162=0,0,IF($RL$4&gt;=$SS164,Calculator!$AJ162,IF('Graph Calc'!$RL$4&lt;'Graph Calc'!$SU164,Calculator!$AJ162,0)))</f>
        <v>0</v>
      </c>
      <c r="VM164" s="101">
        <f>IF(Calculator!$K162=0,0,IF($RM$4&gt;=$SS164,Calculator!$AJ162,IF('Graph Calc'!$RM$4&lt;'Graph Calc'!$SU164,Calculator!$AJ162,0)))</f>
        <v>0</v>
      </c>
      <c r="VN164" s="101">
        <f>IF(Calculator!$K162=0,0,IF($RN$4&gt;=$SS164,Calculator!$AJ162,IF('Graph Calc'!$RN$4&lt;'Graph Calc'!$SU164,Calculator!$AJ162,0)))</f>
        <v>0</v>
      </c>
      <c r="VO164" s="101">
        <f>IF(Calculator!$K162=0,0,IF($RO$4&gt;=$SS164,Calculator!$AJ162,IF('Graph Calc'!$RO$4&lt;'Graph Calc'!$SU164,Calculator!$AJ162,0)))</f>
        <v>0</v>
      </c>
      <c r="VP164" s="101">
        <f>IF(Calculator!$K162=0,0,IF($RP$4&gt;=$SS164,Calculator!$AJ162,IF('Graph Calc'!$RP$4&lt;'Graph Calc'!$SU164,Calculator!$AJ162,0)))</f>
        <v>0</v>
      </c>
      <c r="VQ164" s="101">
        <f>IF(Calculator!$K162=0,0,IF($RQ$4&gt;=$SS164,Calculator!$AJ162,IF('Graph Calc'!$RQ$4&lt;'Graph Calc'!$SU164,Calculator!$AJ162,0)))</f>
        <v>0</v>
      </c>
      <c r="VR164" s="101">
        <f>IF(Calculator!$K162=0,0,IF($RR$4&gt;=$SS164,Calculator!$AJ162,IF('Graph Calc'!$RR$4&lt;'Graph Calc'!$SU164,Calculator!$AJ162,0)))</f>
        <v>0</v>
      </c>
      <c r="VS164" s="101">
        <f>IF(Calculator!$K162=0,0,IF($RS$4&gt;=$SS164,Calculator!$AJ162,IF('Graph Calc'!$RS$4&lt;'Graph Calc'!$SU164,Calculator!$AJ162,0)))</f>
        <v>0</v>
      </c>
      <c r="VT164" s="101">
        <f>IF(Calculator!$K162=0,0,IF($RT$4&gt;=$SS164,Calculator!$AJ162,IF('Graph Calc'!$RT$4&lt;'Graph Calc'!$SU164,Calculator!$AJ162,0)))</f>
        <v>0</v>
      </c>
      <c r="VU164" s="101">
        <f>IF(Calculator!$K162=0,0,IF($RU$4&gt;=$SS164,Calculator!$AJ162,IF('Graph Calc'!$RU$4&lt;'Graph Calc'!$SU164,Calculator!$AJ162,0)))</f>
        <v>0</v>
      </c>
      <c r="VV164" s="101">
        <f>IF(Calculator!$K162=0,0,IF($RV$4&gt;=$SS164,Calculator!$AJ162,IF('Graph Calc'!$RV$4&lt;'Graph Calc'!$SU164,Calculator!$AJ162,0)))</f>
        <v>0</v>
      </c>
      <c r="VW164" s="101">
        <f>IF(Calculator!$K162=0,0,IF($RW$4&gt;=$SS164,Calculator!$AJ162,IF('Graph Calc'!$RW$4&lt;'Graph Calc'!$SU164,Calculator!$AJ162,0)))</f>
        <v>0</v>
      </c>
      <c r="VX164" s="101">
        <f>IF(Calculator!$K162=0,0,IF($RX$4&gt;=$SS164,Calculator!$AJ162,IF('Graph Calc'!$RX$4&lt;'Graph Calc'!$SU164,Calculator!$AJ162,0)))</f>
        <v>0</v>
      </c>
      <c r="VY164" s="101">
        <f>IF(Calculator!$K162=0,0,IF($RY$4&gt;=$SS164,Calculator!$AJ162,IF('Graph Calc'!$RY$4&lt;'Graph Calc'!$SU164,Calculator!$AJ162,0)))</f>
        <v>0</v>
      </c>
      <c r="VZ164" s="101">
        <f>IF(Calculator!$K162=0,0,IF($RZ$4&gt;=$SS164,Calculator!$AJ162,IF('Graph Calc'!$RZ$4&lt;'Graph Calc'!$SU164,Calculator!$AJ162,0)))</f>
        <v>0</v>
      </c>
      <c r="WA164" s="101">
        <f>IF(Calculator!$K162=0,0,IF($SA$4&gt;=$SS164,Calculator!$AJ162,IF('Graph Calc'!$SA$4&lt;'Graph Calc'!$SU164,Calculator!$AJ162,0)))</f>
        <v>0</v>
      </c>
      <c r="WB164" s="101">
        <f>IF(Calculator!$K162=0,0,IF($SB$4&gt;=$SS164,Calculator!$AJ162,IF('Graph Calc'!$SB$4&lt;'Graph Calc'!$SU164,Calculator!$AJ162,0)))</f>
        <v>0</v>
      </c>
      <c r="WC164" s="101">
        <f>IF(Calculator!$K162=0,0,IF($SC$4&gt;=$SS164,Calculator!$AJ162,IF('Graph Calc'!$SC$4&lt;'Graph Calc'!$SU164,Calculator!$AJ162,0)))</f>
        <v>0</v>
      </c>
      <c r="WD164" s="101">
        <f>IF(Calculator!$K162=0,0,IF(WD163&gt;=$SS164,Calculator!$AJ162,IF('Graph Calc'!$SD$4&lt;'Graph Calc'!$SU164,Calculator!$AJ162,0)))</f>
        <v>0</v>
      </c>
      <c r="WE164" s="101">
        <f>IF(Calculator!$K162=0,0,IF($SE$4&gt;=$SS164,Calculator!$AJ162,IF('Graph Calc'!$SE$4&lt;'Graph Calc'!$SU164,Calculator!$AJ162,0)))</f>
        <v>0</v>
      </c>
      <c r="WF164" s="101">
        <f>IF(Calculator!$K162=0,0,IF($SF$4&gt;=$SS164,Calculator!$AJ162,IF('Graph Calc'!$SF$4&lt;'Graph Calc'!$SU164,Calculator!$AJ162,0)))</f>
        <v>0</v>
      </c>
      <c r="WG164" s="101">
        <f>IF(Calculator!$K162=0,0,IF($SG$4&gt;=$SS164,Calculator!$AJ162,IF('Graph Calc'!$SG$4&lt;'Graph Calc'!$SU164,Calculator!$AJ162,0)))</f>
        <v>0</v>
      </c>
      <c r="WH164" s="101">
        <f>IF(Calculator!$K162=0,0,IF($SH$4&gt;=$SS164,Calculator!$AJ162,IF('Graph Calc'!$SH$4&lt;'Graph Calc'!$SU164,Calculator!$AJ162,0)))</f>
        <v>0</v>
      </c>
      <c r="WI164" s="101">
        <f>IF(Calculator!$K162=0,0,IF($SI$4&gt;=$SS164,Calculator!$AJ162,IF('Graph Calc'!$SI$4&lt;'Graph Calc'!$SU164,Calculator!$AJ162,0)))</f>
        <v>0</v>
      </c>
      <c r="WJ164" s="101">
        <f>IF(Calculator!$K162=0,0,IF($SJ$4&gt;=$SS164,Calculator!$AJ162,IF('Graph Calc'!$SJ$4&lt;'Graph Calc'!$SU164,Calculator!$AJ162,0)))</f>
        <v>0</v>
      </c>
      <c r="WK164" s="101">
        <f>IF(Calculator!$K162=0,0,IF($SK$4&gt;=$SS164,Calculator!$AJ162,IF('Graph Calc'!$SK$4&lt;'Graph Calc'!$SU164,Calculator!$AJ162,0)))</f>
        <v>0</v>
      </c>
      <c r="WL164" s="101">
        <f>IF(Calculator!$K162=0,0,IF($SL$4&gt;=$SS164,Calculator!$AJ162,IF('Graph Calc'!$SL$4&lt;'Graph Calc'!$SU164,Calculator!$AJ162,0)))</f>
        <v>0</v>
      </c>
      <c r="WM164" s="101">
        <f>IF(Calculator!$K162=0,0,IF($SM$4&gt;=$SS164,Calculator!$AJ162,IF('Graph Calc'!$SM$4&lt;'Graph Calc'!$SU164,Calculator!$AJ162,0)))</f>
        <v>0</v>
      </c>
      <c r="WN164" s="101">
        <f>IF(Calculator!$K162=0,0,IF($SN$4&gt;=$SS164,Calculator!$AJ162,IF('Graph Calc'!$SN$4&lt;'Graph Calc'!$SU164,Calculator!$AJ162,0)))</f>
        <v>0</v>
      </c>
      <c r="WO164" s="101">
        <f>IF(Calculator!$K162=0,0,IF($SO$4&gt;=$SS164,Calculator!$AJ162,IF('Graph Calc'!$SO$4&lt;'Graph Calc'!$SU164,Calculator!$AJ162,0)))</f>
        <v>0</v>
      </c>
      <c r="WP164" s="101">
        <f>IF(Calculator!$K162=0,0,IF($SP$4&gt;=$SS164,Calculator!$AJ162,IF('Graph Calc'!$SP$4&lt;'Graph Calc'!$SU164,Calculator!$AJ162,0)))</f>
        <v>0</v>
      </c>
      <c r="WQ164" s="101">
        <f>IF(Calculator!$K162=0,0,IF($SQ$4&gt;=$SS164,Calculator!$AJ162,IF('Graph Calc'!$SQ$4&lt;'Graph Calc'!$SU164,Calculator!$AJ162,0)))</f>
        <v>0</v>
      </c>
      <c r="WR164" s="101">
        <f>IF(Calculator!$K162=0,0,IF($SR$4&gt;=$SS164,Calculator!$AJ162,IF('Graph Calc'!$SR$4&lt;'Graph Calc'!$SU164,Calculator!$AJ162,0)))</f>
        <v>0</v>
      </c>
      <c r="WS164">
        <f>Calculator!DN162</f>
        <v>0</v>
      </c>
      <c r="WT164">
        <f>WS164+Calculator!DK162</f>
        <v>0</v>
      </c>
      <c r="WU164">
        <f t="shared" si="1376"/>
        <v>0</v>
      </c>
    </row>
    <row r="165" spans="9:619">
      <c r="I165">
        <f>IF(Calculator!E163=0,IF(Calculator!D163="Auto ",Calculator!B163*1,Calculator!C163*1),IF(Calculator!D163="Auto ",Calculator!B163*Calculator!E163,Calculator!C163*Calculator!E163))</f>
        <v>0</v>
      </c>
      <c r="J165" t="str">
        <f>IF(Calculator!$I163="YES",0,IF(Calculator!$J163="YES",0,Calculator!G163))</f>
        <v>All Day</v>
      </c>
      <c r="K165" t="str">
        <f>IF(Calculator!$I163="YES",0,IF(Calculator!$J163="YES",0,Calculator!H163))</f>
        <v>All Day</v>
      </c>
      <c r="L165">
        <f>Calculator!T163</f>
        <v>0</v>
      </c>
      <c r="M165">
        <f>Calculator!U163</f>
        <v>0</v>
      </c>
      <c r="N165">
        <f>Calculator!V163</f>
        <v>0</v>
      </c>
      <c r="O165">
        <f>Calculator!W163</f>
        <v>0</v>
      </c>
      <c r="P165">
        <f>Calculator!X163</f>
        <v>0</v>
      </c>
      <c r="Q165">
        <f>Calculator!Y163</f>
        <v>0</v>
      </c>
      <c r="R165">
        <f>Calculator!Z163</f>
        <v>0</v>
      </c>
      <c r="S165">
        <f>Calculator!AA163</f>
        <v>0</v>
      </c>
      <c r="T165" s="101">
        <f>IF(Calculator!$I163="YES",IF($M165&gt;=T$4,IF($L165&lt;=T$4,$I165,0),IF($O165&gt;=T$4,IF($N165&lt;=T$4,$I165,0),IF($Q165&gt;=T$4,IF($P165&lt;=T$4,$I165,0),IF($S165&gt;=T$4,IF($R165&lt;=T$4,$I165,0),IF($M165&gt;=T$4,IF($L165&lt;=T$4,$I165,0),IF($O165&gt;=T$4,IF($N165&lt;=T$4,$I165,0),IF($Q165&gt;=T$4,IF($P165&lt;=T$4,$I165,0),IF($S165&gt;=T$4,IF($R165&lt;=T$4,$I165,0),0)))))))),IF($J165="All Day",$I165,IF($K165="All Day",$I165,IF($K165&lt;=T$4,0,IF($J165&lt;=T$4,$I165,0)))))</f>
        <v>0</v>
      </c>
      <c r="U165" s="101">
        <f>IF(Calculator!$I163="YES",IF($M165&gt;=U$4,IF($L165&lt;=U$4,$I165,0),IF($O165&gt;=U$4,IF($N165&lt;=U$4,$I165,0),IF($Q165&gt;=U$4,IF($P165&lt;=U$4,$I165,0),IF($S165&gt;=U$4,IF($R165&lt;=U$4,$I165,0),IF($M165&gt;=U$4,IF($L165&lt;=U$4,$I165,0),IF($O165&gt;=U$4,IF($N165&lt;=U$4,$I165,0),IF($Q165&gt;=U$4,IF($P165&lt;=U$4,$I165,0),IF($S165&gt;=U$4,IF($R165&lt;=U$4,$I165,0),0)))))))),IF($J165="All Day",$I165,IF($K165="All Day",$I165,IF($K165&lt;=U$4,0,IF($J165&lt;=U$4,$I165,0)))))</f>
        <v>0</v>
      </c>
      <c r="V165" s="101">
        <f>IF(Calculator!$I163="YES",IF($M165&gt;=V$4,IF($L165&lt;=V$4,$I165,0),IF($O165&gt;=V$4,IF($N165&lt;=V$4,$I165,0),IF($Q165&gt;=V$4,IF($P165&lt;=V$4,$I165,0),IF($S165&gt;=V$4,IF($R165&lt;=V$4,$I165,0),IF($M165&gt;=V$4,IF($L165&lt;=V$4,$I165,0),IF($O165&gt;=V$4,IF($N165&lt;=V$4,$I165,0),IF($Q165&gt;=V$4,IF($P165&lt;=V$4,$I165,0),IF($S165&gt;=V$4,IF($R165&lt;=V$4,$I165,0),0)))))))),IF($J165="All Day",$I165,IF($K165="All Day",$I165,IF($K165&lt;=V$4,0,IF($J165&lt;=V$4,$I165,0)))))</f>
        <v>0</v>
      </c>
      <c r="W165" s="101">
        <f>IF(Calculator!$I163="YES",IF($M165&gt;=W$4,IF($L165&lt;=W$4,$I165,0),IF($O165&gt;=W$4,IF($N165&lt;=W$4,$I165,0),IF($Q165&gt;=W$4,IF($P165&lt;=W$4,$I165,0),IF($S165&gt;=W$4,IF($R165&lt;=W$4,$I165,0),IF($M165&gt;=W$4,IF($L165&lt;=W$4,$I165,0),IF($O165&gt;=W$4,IF($N165&lt;=W$4,$I165,0),IF($Q165&gt;=W$4,IF($P165&lt;=W$4,$I165,0),IF($S165&gt;=W$4,IF($R165&lt;=W$4,$I165,0),0)))))))),IF($J165="All Day",$I165,IF($K165="All Day",$I165,IF($K165&lt;=W$4,0,IF($J165&lt;=W$4,$I165,0)))))</f>
        <v>0</v>
      </c>
      <c r="X165" s="101">
        <f>IF(Calculator!$I163="YES",IF($M165&gt;=X$4,IF($L165&lt;=X$4,$I165,0),IF($O165&gt;=X$4,IF($N165&lt;=X$4,$I165,0),IF($Q165&gt;=X$4,IF($P165&lt;=X$4,$I165,0),IF($S165&gt;=X$4,IF($R165&lt;=X$4,$I165,0),IF($M165&gt;=X$4,IF($L165&lt;=X$4,$I165,0),IF($O165&gt;=X$4,IF($N165&lt;=X$4,$I165,0),IF($Q165&gt;=X$4,IF($P165&lt;=X$4,$I165,0),IF($S165&gt;=X$4,IF($R165&lt;=X$4,$I165,0),0)))))))),IF($J165="All Day",$I165,IF($K165="All Day",$I165,IF($K165&lt;=X$4,0,IF($J165&lt;=X$4,$I165,0)))))</f>
        <v>0</v>
      </c>
      <c r="Y165" s="101">
        <f>IF(Calculator!$I163="YES",IF($M165&gt;=Y$4,IF($L165&lt;=Y$4,$I165,0),IF($O165&gt;=Y$4,IF($N165&lt;=Y$4,$I165,0),IF($Q165&gt;=Y$4,IF($P165&lt;=Y$4,$I165,0),IF($S165&gt;=Y$4,IF($R165&lt;=Y$4,$I165,0),IF($M165&gt;=Y$4,IF($L165&lt;=Y$4,$I165,0),IF($O165&gt;=Y$4,IF($N165&lt;=Y$4,$I165,0),IF($Q165&gt;=Y$4,IF($P165&lt;=Y$4,$I165,0),IF($S165&gt;=Y$4,IF($R165&lt;=Y$4,$I165,0),0)))))))),IF($J165="All Day",$I165,IF($K165="All Day",$I165,IF($K165&lt;=Y$4,0,IF($J165&lt;=Y$4,$I165,0)))))</f>
        <v>0</v>
      </c>
      <c r="Z165" s="101">
        <f>IF(Calculator!$I163="YES",IF($M165&gt;=Z$4,IF($L165&lt;=Z$4,$I165,0),IF($O165&gt;=Z$4,IF($N165&lt;=Z$4,$I165,0),IF($Q165&gt;=Z$4,IF($P165&lt;=Z$4,$I165,0),IF($S165&gt;=Z$4,IF($R165&lt;=Z$4,$I165,0),IF($M165&gt;=Z$4,IF($L165&lt;=Z$4,$I165,0),IF($O165&gt;=Z$4,IF($N165&lt;=Z$4,$I165,0),IF($Q165&gt;=Z$4,IF($P165&lt;=Z$4,$I165,0),IF($S165&gt;=Z$4,IF($R165&lt;=Z$4,$I165,0),0)))))))),IF($J165="All Day",$I165,IF($K165="All Day",$I165,IF($K165&lt;=Z$4,0,IF($J165&lt;=Z$4,$I165,0)))))</f>
        <v>0</v>
      </c>
      <c r="AA165" s="101">
        <f>IF(Calculator!$I163="YES",IF($M165&gt;=AA$4,IF($L165&lt;=AA$4,$I165,0),IF($O165&gt;=AA$4,IF($N165&lt;=AA$4,$I165,0),IF($Q165&gt;=AA$4,IF($P165&lt;=AA$4,$I165,0),IF($S165&gt;=AA$4,IF($R165&lt;=AA$4,$I165,0),IF($M165&gt;=AA$4,IF($L165&lt;=AA$4,$I165,0),IF($O165&gt;=AA$4,IF($N165&lt;=AA$4,$I165,0),IF($Q165&gt;=AA$4,IF($P165&lt;=AA$4,$I165,0),IF($S165&gt;=AA$4,IF($R165&lt;=AA$4,$I165,0),0)))))))),IF($J165="All Day",$I165,IF($K165="All Day",$I165,IF($K165&lt;=AA$4,0,IF($J165&lt;=AA$4,$I165,0)))))</f>
        <v>0</v>
      </c>
      <c r="AB165" s="101">
        <f>IF(Calculator!$I163="YES",IF($M165&gt;=AB$4,IF($L165&lt;=AB$4,$I165,0),IF($O165&gt;=AB$4,IF($N165&lt;=AB$4,$I165,0),IF($Q165&gt;=AB$4,IF($P165&lt;=AB$4,$I165,0),IF($S165&gt;=AB$4,IF($R165&lt;=AB$4,$I165,0),IF($M165&gt;=AB$4,IF($L165&lt;=AB$4,$I165,0),IF($O165&gt;=AB$4,IF($N165&lt;=AB$4,$I165,0),IF($Q165&gt;=AB$4,IF($P165&lt;=AB$4,$I165,0),IF($S165&gt;=AB$4,IF($R165&lt;=AB$4,$I165,0),0)))))))),IF($J165="All Day",$I165,IF($K165="All Day",$I165,IF($K165&lt;=AB$4,0,IF($J165&lt;=AB$4,$I165,0)))))</f>
        <v>0</v>
      </c>
      <c r="AC165" s="101">
        <f>IF(Calculator!$I163="YES",IF($M165&gt;=AC$4,IF($L165&lt;=AC$4,$I165,0),IF($O165&gt;=AC$4,IF($N165&lt;=AC$4,$I165,0),IF($Q165&gt;=AC$4,IF($P165&lt;=AC$4,$I165,0),IF($S165&gt;=AC$4,IF($R165&lt;=AC$4,$I165,0),IF($M165&gt;=AC$4,IF($L165&lt;=AC$4,$I165,0),IF($O165&gt;=AC$4,IF($N165&lt;=AC$4,$I165,0),IF($Q165&gt;=AC$4,IF($P165&lt;=AC$4,$I165,0),IF($S165&gt;=AC$4,IF($R165&lt;=AC$4,$I165,0),0)))))))),IF($J165="All Day",$I165,IF($K165="All Day",$I165,IF($K165&lt;=AC$4,0,IF($J165&lt;=AC$4,$I165,0)))))</f>
        <v>0</v>
      </c>
      <c r="AD165" s="101">
        <f>IF(Calculator!$I163="YES",IF($M165&gt;=AD$4,IF($L165&lt;=AD$4,$I165,0),IF($O165&gt;=AD$4,IF($N165&lt;=AD$4,$I165,0),IF($Q165&gt;=AD$4,IF($P165&lt;=AD$4,$I165,0),IF($S165&gt;=AD$4,IF($R165&lt;=AD$4,$I165,0),IF($M165&gt;=AD$4,IF($L165&lt;=AD$4,$I165,0),IF($O165&gt;=AD$4,IF($N165&lt;=AD$4,$I165,0),IF($Q165&gt;=AD$4,IF($P165&lt;=AD$4,$I165,0),IF($S165&gt;=AD$4,IF($R165&lt;=AD$4,$I165,0),0)))))))),IF($J165="All Day",$I165,IF($K165="All Day",$I165,IF($K165&lt;=AD$4,0,IF($J165&lt;=AD$4,$I165,0)))))</f>
        <v>0</v>
      </c>
      <c r="AE165" s="101">
        <f>IF(Calculator!$I163="YES",IF($M165&gt;=AE$4,IF($L165&lt;=AE$4,$I165,0),IF($O165&gt;=AE$4,IF($N165&lt;=AE$4,$I165,0),IF($Q165&gt;=AE$4,IF($P165&lt;=AE$4,$I165,0),IF($S165&gt;=AE$4,IF($R165&lt;=AE$4,$I165,0),IF($M165&gt;=AE$4,IF($L165&lt;=AE$4,$I165,0),IF($O165&gt;=AE$4,IF($N165&lt;=AE$4,$I165,0),IF($Q165&gt;=AE$4,IF($P165&lt;=AE$4,$I165,0),IF($S165&gt;=AE$4,IF($R165&lt;=AE$4,$I165,0),0)))))))),IF($J165="All Day",$I165,IF($K165="All Day",$I165,IF($K165&lt;=AE$4,0,IF($J165&lt;=AE$4,$I165,0)))))</f>
        <v>0</v>
      </c>
      <c r="AF165" s="101">
        <f>IF(Calculator!$I163="YES",IF($M165&gt;=AF$4,IF($L165&lt;=AF$4,$I165,0),IF($O165&gt;=AF$4,IF($N165&lt;=AF$4,$I165,0),IF($Q165&gt;=AF$4,IF($P165&lt;=AF$4,$I165,0),IF($S165&gt;=AF$4,IF($R165&lt;=AF$4,$I165,0),IF($M165&gt;=AF$4,IF($L165&lt;=AF$4,$I165,0),IF($O165&gt;=AF$4,IF($N165&lt;=AF$4,$I165,0),IF($Q165&gt;=AF$4,IF($P165&lt;=AF$4,$I165,0),IF($S165&gt;=AF$4,IF($R165&lt;=AF$4,$I165,0),0)))))))),IF($J165="All Day",$I165,IF($K165="All Day",$I165,IF($K165&lt;=AF$4,0,IF($J165&lt;=AF$4,$I165,0)))))</f>
        <v>0</v>
      </c>
      <c r="AG165" s="101">
        <f>IF(Calculator!$I163="YES",IF($M165&gt;=AG$4,IF($L165&lt;=AG$4,$I165,0),IF($O165&gt;=AG$4,IF($N165&lt;=AG$4,$I165,0),IF($Q165&gt;=AG$4,IF($P165&lt;=AG$4,$I165,0),IF($S165&gt;=AG$4,IF($R165&lt;=AG$4,$I165,0),IF($M165&gt;=AG$4,IF($L165&lt;=AG$4,$I165,0),IF($O165&gt;=AG$4,IF($N165&lt;=AG$4,$I165,0),IF($Q165&gt;=AG$4,IF($P165&lt;=AG$4,$I165,0),IF($S165&gt;=AG$4,IF($R165&lt;=AG$4,$I165,0),0)))))))),IF($J165="All Day",$I165,IF($K165="All Day",$I165,IF($K165&lt;=AG$4,0,IF($J165&lt;=AG$4,$I165,0)))))</f>
        <v>0</v>
      </c>
      <c r="AH165" s="101">
        <f>IF(Calculator!$I163="YES",IF($M165&gt;=AH$4,IF($L165&lt;=AH$4,$I165,0),IF($O165&gt;=AH$4,IF($N165&lt;=AH$4,$I165,0),IF($Q165&gt;=AH$4,IF($P165&lt;=AH$4,$I165,0),IF($S165&gt;=AH$4,IF($R165&lt;=AH$4,$I165,0),IF($M165&gt;=AH$4,IF($L165&lt;=AH$4,$I165,0),IF($O165&gt;=AH$4,IF($N165&lt;=AH$4,$I165,0),IF($Q165&gt;=AH$4,IF($P165&lt;=AH$4,$I165,0),IF($S165&gt;=AH$4,IF($R165&lt;=AH$4,$I165,0),0)))))))),IF($J165="All Day",$I165,IF($K165="All Day",$I165,IF($K165&lt;=AH$4,0,IF($J165&lt;=AH$4,$I165,0)))))</f>
        <v>0</v>
      </c>
      <c r="AI165" s="101">
        <f>IF(Calculator!$I163="YES",IF($M165&gt;=AI$4,IF($L165&lt;=AI$4,$I165,0),IF($O165&gt;=AI$4,IF($N165&lt;=AI$4,$I165,0),IF($Q165&gt;=AI$4,IF($P165&lt;=AI$4,$I165,0),IF($S165&gt;=AI$4,IF($R165&lt;=AI$4,$I165,0),IF($M165&gt;=AI$4,IF($L165&lt;=AI$4,$I165,0),IF($O165&gt;=AI$4,IF($N165&lt;=AI$4,$I165,0),IF($Q165&gt;=AI$4,IF($P165&lt;=AI$4,$I165,0),IF($S165&gt;=AI$4,IF($R165&lt;=AI$4,$I165,0),0)))))))),IF($J165="All Day",$I165,IF($K165="All Day",$I165,IF($K165&lt;=AI$4,0,IF($J165&lt;=AI$4,$I165,0)))))</f>
        <v>0</v>
      </c>
      <c r="AJ165" s="101">
        <f>IF(Calculator!$I163="YES",IF($M165&gt;=AJ$4,IF($L165&lt;=AJ$4,$I165,0),IF($O165&gt;=AJ$4,IF($N165&lt;=AJ$4,$I165,0),IF($Q165&gt;=AJ$4,IF($P165&lt;=AJ$4,$I165,0),IF($S165&gt;=AJ$4,IF($R165&lt;=AJ$4,$I165,0),IF($M165&gt;=AJ$4,IF($L165&lt;=AJ$4,$I165,0),IF($O165&gt;=AJ$4,IF($N165&lt;=AJ$4,$I165,0),IF($Q165&gt;=AJ$4,IF($P165&lt;=AJ$4,$I165,0),IF($S165&gt;=AJ$4,IF($R165&lt;=AJ$4,$I165,0),0)))))))),IF($J165="All Day",$I165,IF($K165="All Day",$I165,IF($K165&lt;=AJ$4,0,IF($J165&lt;=AJ$4,$I165,0)))))</f>
        <v>0</v>
      </c>
      <c r="AK165" s="101">
        <f>IF(Calculator!$I163="YES",IF($M165&gt;=AK$4,IF($L165&lt;=AK$4,$I165,0),IF($O165&gt;=AK$4,IF($N165&lt;=AK$4,$I165,0),IF($Q165&gt;=AK$4,IF($P165&lt;=AK$4,$I165,0),IF($S165&gt;=AK$4,IF($R165&lt;=AK$4,$I165,0),IF($M165&gt;=AK$4,IF($L165&lt;=AK$4,$I165,0),IF($O165&gt;=AK$4,IF($N165&lt;=AK$4,$I165,0),IF($Q165&gt;=AK$4,IF($P165&lt;=AK$4,$I165,0),IF($S165&gt;=AK$4,IF($R165&lt;=AK$4,$I165,0),0)))))))),IF($J165="All Day",$I165,IF($K165="All Day",$I165,IF($K165&lt;=AK$4,0,IF($J165&lt;=AK$4,$I165,0)))))</f>
        <v>0</v>
      </c>
      <c r="AL165" s="101">
        <f>IF(Calculator!$I163="YES",IF($M165&gt;=AL$4,IF($L165&lt;=AL$4,$I165,0),IF($O165&gt;=AL$4,IF($N165&lt;=AL$4,$I165,0),IF($Q165&gt;=AL$4,IF($P165&lt;=AL$4,$I165,0),IF($S165&gt;=AL$4,IF($R165&lt;=AL$4,$I165,0),IF($M165&gt;=AL$4,IF($L165&lt;=AL$4,$I165,0),IF($O165&gt;=AL$4,IF($N165&lt;=AL$4,$I165,0),IF($Q165&gt;=AL$4,IF($P165&lt;=AL$4,$I165,0),IF($S165&gt;=AL$4,IF($R165&lt;=AL$4,$I165,0),0)))))))),IF($J165="All Day",$I165,IF($K165="All Day",$I165,IF($K165&lt;=AL$4,0,IF($J165&lt;=AL$4,$I165,0)))))</f>
        <v>0</v>
      </c>
      <c r="AM165" s="101">
        <f>IF(Calculator!$I163="YES",IF($M165&gt;=AM$4,IF($L165&lt;=AM$4,$I165,0),IF($O165&gt;=AM$4,IF($N165&lt;=AM$4,$I165,0),IF($Q165&gt;=AM$4,IF($P165&lt;=AM$4,$I165,0),IF($S165&gt;=AM$4,IF($R165&lt;=AM$4,$I165,0),IF($M165&gt;=AM$4,IF($L165&lt;=AM$4,$I165,0),IF($O165&gt;=AM$4,IF($N165&lt;=AM$4,$I165,0),IF($Q165&gt;=AM$4,IF($P165&lt;=AM$4,$I165,0),IF($S165&gt;=AM$4,IF($R165&lt;=AM$4,$I165,0),0)))))))),IF($J165="All Day",$I165,IF($K165="All Day",$I165,IF($K165&lt;=AM$4,0,IF($J165&lt;=AM$4,$I165,0)))))</f>
        <v>0</v>
      </c>
      <c r="AN165" s="101">
        <f>IF(Calculator!$I163="YES",IF($M165&gt;=AN$4,IF($L165&lt;=AN$4,$I165,0),IF($O165&gt;=AN$4,IF($N165&lt;=AN$4,$I165,0),IF($Q165&gt;=AN$4,IF($P165&lt;=AN$4,$I165,0),IF($S165&gt;=AN$4,IF($R165&lt;=AN$4,$I165,0),IF($M165&gt;=AN$4,IF($L165&lt;=AN$4,$I165,0),IF($O165&gt;=AN$4,IF($N165&lt;=AN$4,$I165,0),IF($Q165&gt;=AN$4,IF($P165&lt;=AN$4,$I165,0),IF($S165&gt;=AN$4,IF($R165&lt;=AN$4,$I165,0),0)))))))),IF($J165="All Day",$I165,IF($K165="All Day",$I165,IF($K165&lt;=AN$4,0,IF($J165&lt;=AN$4,$I165,0)))))</f>
        <v>0</v>
      </c>
      <c r="AO165" s="101">
        <f>IF(Calculator!$I163="YES",IF($M165&gt;=AO$4,IF($L165&lt;=AO$4,$I165,0),IF($O165&gt;=AO$4,IF($N165&lt;=AO$4,$I165,0),IF($Q165&gt;=AO$4,IF($P165&lt;=AO$4,$I165,0),IF($S165&gt;=AO$4,IF($R165&lt;=AO$4,$I165,0),IF($M165&gt;=AO$4,IF($L165&lt;=AO$4,$I165,0),IF($O165&gt;=AO$4,IF($N165&lt;=AO$4,$I165,0),IF($Q165&gt;=AO$4,IF($P165&lt;=AO$4,$I165,0),IF($S165&gt;=AO$4,IF($R165&lt;=AO$4,$I165,0),0)))))))),IF($J165="All Day",$I165,IF($K165="All Day",$I165,IF($K165&lt;=AO$4,0,IF($J165&lt;=AO$4,$I165,0)))))</f>
        <v>0</v>
      </c>
      <c r="AP165" s="101">
        <f>IF(Calculator!$I163="YES",IF($M165&gt;=AP$4,IF($L165&lt;=AP$4,$I165,0),IF($O165&gt;=AP$4,IF($N165&lt;=AP$4,$I165,0),IF($Q165&gt;=AP$4,IF($P165&lt;=AP$4,$I165,0),IF($S165&gt;=AP$4,IF($R165&lt;=AP$4,$I165,0),IF($M165&gt;=AP$4,IF($L165&lt;=AP$4,$I165,0),IF($O165&gt;=AP$4,IF($N165&lt;=AP$4,$I165,0),IF($Q165&gt;=AP$4,IF($P165&lt;=AP$4,$I165,0),IF($S165&gt;=AP$4,IF($R165&lt;=AP$4,$I165,0),0)))))))),IF($J165="All Day",$I165,IF($K165="All Day",$I165,IF($K165&lt;=AP$4,0,IF($J165&lt;=AP$4,$I165,0)))))</f>
        <v>0</v>
      </c>
      <c r="AQ165" s="101">
        <f>IF(Calculator!$I163="YES",IF($M165&gt;=AQ$4,IF($L165&lt;=AQ$4,$I165,0),IF($O165&gt;=AQ$4,IF($N165&lt;=AQ$4,$I165,0),IF($Q165&gt;=AQ$4,IF($P165&lt;=AQ$4,$I165,0),IF($S165&gt;=AQ$4,IF($R165&lt;=AQ$4,$I165,0),IF($M165&gt;=AQ$4,IF($L165&lt;=AQ$4,$I165,0),IF($O165&gt;=AQ$4,IF($N165&lt;=AQ$4,$I165,0),IF($Q165&gt;=AQ$4,IF($P165&lt;=AQ$4,$I165,0),IF($S165&gt;=AQ$4,IF($R165&lt;=AQ$4,$I165,0),0)))))))),IF($J165="All Day",$I165,IF($K165="All Day",$I165,IF($K165&lt;=AQ$4,0,IF($J165&lt;=AQ$4,$I165,0)))))</f>
        <v>0</v>
      </c>
      <c r="AR165" s="101">
        <f>IF(Calculator!$I163="YES",IF($M165&gt;=AR$4,IF($L165&lt;=AR$4,$I165,0),IF($O165&gt;=AR$4,IF($N165&lt;=AR$4,$I165,0),IF($Q165&gt;=AR$4,IF($P165&lt;=AR$4,$I165,0),IF($S165&gt;=AR$4,IF($R165&lt;=AR$4,$I165,0),IF($M165&gt;=AR$4,IF($L165&lt;=AR$4,$I165,0),IF($O165&gt;=AR$4,IF($N165&lt;=AR$4,$I165,0),IF($Q165&gt;=AR$4,IF($P165&lt;=AR$4,$I165,0),IF($S165&gt;=AR$4,IF($R165&lt;=AR$4,$I165,0),0)))))))),IF($J165="All Day",$I165,IF($K165="All Day",$I165,IF($K165&lt;=AR$4,0,IF($J165&lt;=AR$4,$I165,0)))))</f>
        <v>0</v>
      </c>
      <c r="AS165" s="101">
        <f>IF(Calculator!$I163="YES",IF($M165&gt;=AS$4,IF($L165&lt;=AS$4,$I165,0),IF($O165&gt;=AS$4,IF($N165&lt;=AS$4,$I165,0),IF($Q165&gt;=AS$4,IF($P165&lt;=AS$4,$I165,0),IF($S165&gt;=AS$4,IF($R165&lt;=AS$4,$I165,0),IF($M165&gt;=AS$4,IF($L165&lt;=AS$4,$I165,0),IF($O165&gt;=AS$4,IF($N165&lt;=AS$4,$I165,0),IF($Q165&gt;=AS$4,IF($P165&lt;=AS$4,$I165,0),IF($S165&gt;=AS$4,IF($R165&lt;=AS$4,$I165,0),0)))))))),IF($J165="All Day",$I165,IF($K165="All Day",$I165,IF($K165&lt;=AS$4,0,IF($J165&lt;=AS$4,$I165,0)))))</f>
        <v>0</v>
      </c>
      <c r="AT165" s="101">
        <f>IF(Calculator!$I163="YES",IF($M165&gt;=AT$4,IF($L165&lt;=AT$4,$I165,0),IF($O165&gt;=AT$4,IF($N165&lt;=AT$4,$I165,0),IF($Q165&gt;=AT$4,IF($P165&lt;=AT$4,$I165,0),IF($S165&gt;=AT$4,IF($R165&lt;=AT$4,$I165,0),IF($M165&gt;=AT$4,IF($L165&lt;=AT$4,$I165,0),IF($O165&gt;=AT$4,IF($N165&lt;=AT$4,$I165,0),IF($Q165&gt;=AT$4,IF($P165&lt;=AT$4,$I165,0),IF($S165&gt;=AT$4,IF($R165&lt;=AT$4,$I165,0),0)))))))),IF($J165="All Day",$I165,IF($K165="All Day",$I165,IF($K165&lt;=AT$4,0,IF($J165&lt;=AT$4,$I165,0)))))</f>
        <v>0</v>
      </c>
      <c r="AU165" s="101">
        <f>IF(Calculator!$I163="YES",IF($M165&gt;=AU$4,IF($L165&lt;=AU$4,$I165,0),IF($O165&gt;=AU$4,IF($N165&lt;=AU$4,$I165,0),IF($Q165&gt;=AU$4,IF($P165&lt;=AU$4,$I165,0),IF($S165&gt;=AU$4,IF($R165&lt;=AU$4,$I165,0),IF($M165&gt;=AU$4,IF($L165&lt;=AU$4,$I165,0),IF($O165&gt;=AU$4,IF($N165&lt;=AU$4,$I165,0),IF($Q165&gt;=AU$4,IF($P165&lt;=AU$4,$I165,0),IF($S165&gt;=AU$4,IF($R165&lt;=AU$4,$I165,0),0)))))))),IF($J165="All Day",$I165,IF($K165="All Day",$I165,IF($K165&lt;=AU$4,0,IF($J165&lt;=AU$4,$I165,0)))))</f>
        <v>0</v>
      </c>
      <c r="AV165" s="101">
        <f>IF(Calculator!$I163="YES",IF($M165&gt;=AV$4,IF($L165&lt;=AV$4,$I165,0),IF($O165&gt;=AV$4,IF($N165&lt;=AV$4,$I165,0),IF($Q165&gt;=AV$4,IF($P165&lt;=AV$4,$I165,0),IF($S165&gt;=AV$4,IF($R165&lt;=AV$4,$I165,0),IF($M165&gt;=AV$4,IF($L165&lt;=AV$4,$I165,0),IF($O165&gt;=AV$4,IF($N165&lt;=AV$4,$I165,0),IF($Q165&gt;=AV$4,IF($P165&lt;=AV$4,$I165,0),IF($S165&gt;=AV$4,IF($R165&lt;=AV$4,$I165,0),0)))))))),IF($J165="All Day",$I165,IF($K165="All Day",$I165,IF($K165&lt;=AV$4,0,IF($J165&lt;=AV$4,$I165,0)))))</f>
        <v>0</v>
      </c>
      <c r="AW165" s="101">
        <f>IF(Calculator!$I163="YES",IF($M165&gt;=AW$4,IF($L165&lt;=AW$4,$I165,0),IF($O165&gt;=AW$4,IF($N165&lt;=AW$4,$I165,0),IF($Q165&gt;=AW$4,IF($P165&lt;=AW$4,$I165,0),IF($S165&gt;=AW$4,IF($R165&lt;=AW$4,$I165,0),IF($M165&gt;=AW$4,IF($L165&lt;=AW$4,$I165,0),IF($O165&gt;=AW$4,IF($N165&lt;=AW$4,$I165,0),IF($Q165&gt;=AW$4,IF($P165&lt;=AW$4,$I165,0),IF($S165&gt;=AW$4,IF($R165&lt;=AW$4,$I165,0),0)))))))),IF($J165="All Day",$I165,IF($K165="All Day",$I165,IF($K165&lt;=AW$4,0,IF($J165&lt;=AW$4,$I165,0)))))</f>
        <v>0</v>
      </c>
      <c r="AX165" s="101">
        <f>IF(Calculator!$I163="YES",IF($M165&gt;=AX$4,IF($L165&lt;=AX$4,$I165,0),IF($O165&gt;=AX$4,IF($N165&lt;=AX$4,$I165,0),IF($Q165&gt;=AX$4,IF($P165&lt;=AX$4,$I165,0),IF($S165&gt;=AX$4,IF($R165&lt;=AX$4,$I165,0),IF($M165&gt;=AX$4,IF($L165&lt;=AX$4,$I165,0),IF($O165&gt;=AX$4,IF($N165&lt;=AX$4,$I165,0),IF($Q165&gt;=AX$4,IF($P165&lt;=AX$4,$I165,0),IF($S165&gt;=AX$4,IF($R165&lt;=AX$4,$I165,0),0)))))))),IF($J165="All Day",$I165,IF($K165="All Day",$I165,IF($K165&lt;=AX$4,0,IF($J165&lt;=AX$4,$I165,0)))))</f>
        <v>0</v>
      </c>
      <c r="AY165" s="101">
        <f>IF(Calculator!$I163="YES",IF($M165&gt;=AY$4,IF($L165&lt;=AY$4,$I165,0),IF($O165&gt;=AY$4,IF($N165&lt;=AY$4,$I165,0),IF($Q165&gt;=AY$4,IF($P165&lt;=AY$4,$I165,0),IF($S165&gt;=AY$4,IF($R165&lt;=AY$4,$I165,0),IF($M165&gt;=AY$4,IF($L165&lt;=AY$4,$I165,0),IF($O165&gt;=AY$4,IF($N165&lt;=AY$4,$I165,0),IF($Q165&gt;=AY$4,IF($P165&lt;=AY$4,$I165,0),IF($S165&gt;=AY$4,IF($R165&lt;=AY$4,$I165,0),0)))))))),IF($J165="All Day",$I165,IF($K165="All Day",$I165,IF($K165&lt;=AY$4,0,IF($J165&lt;=AY$4,$I165,0)))))</f>
        <v>0</v>
      </c>
      <c r="AZ165" s="101">
        <f>IF(Calculator!$I163="YES",IF($M165&gt;=AZ$4,IF($L165&lt;=AZ$4,$I165,0),IF($O165&gt;=AZ$4,IF($N165&lt;=AZ$4,$I165,0),IF($Q165&gt;=AZ$4,IF($P165&lt;=AZ$4,$I165,0),IF($S165&gt;=AZ$4,IF($R165&lt;=AZ$4,$I165,0),IF($M165&gt;=AZ$4,IF($L165&lt;=AZ$4,$I165,0),IF($O165&gt;=AZ$4,IF($N165&lt;=AZ$4,$I165,0),IF($Q165&gt;=AZ$4,IF($P165&lt;=AZ$4,$I165,0),IF($S165&gt;=AZ$4,IF($R165&lt;=AZ$4,$I165,0),0)))))))),IF($J165="All Day",$I165,IF($K165="All Day",$I165,IF($K165&lt;=AZ$4,0,IF($J165&lt;=AZ$4,$I165,0)))))</f>
        <v>0</v>
      </c>
      <c r="BA165" s="101">
        <f>IF(Calculator!$I163="YES",IF($M165&gt;=BA$4,IF($L165&lt;=BA$4,$I165,0),IF($O165&gt;=BA$4,IF($N165&lt;=BA$4,$I165,0),IF($Q165&gt;=BA$4,IF($P165&lt;=BA$4,$I165,0),IF($S165&gt;=BA$4,IF($R165&lt;=BA$4,$I165,0),IF($M165&gt;=BA$4,IF($L165&lt;=BA$4,$I165,0),IF($O165&gt;=BA$4,IF($N165&lt;=BA$4,$I165,0),IF($Q165&gt;=BA$4,IF($P165&lt;=BA$4,$I165,0),IF($S165&gt;=BA$4,IF($R165&lt;=BA$4,$I165,0),0)))))))),IF($J165="All Day",$I165,IF($K165="All Day",$I165,IF($K165&lt;=BA$4,0,IF($J165&lt;=BA$4,$I165,0)))))</f>
        <v>0</v>
      </c>
      <c r="BB165" s="101">
        <f>IF(Calculator!$I163="YES",IF($M165&gt;=BB$4,IF($L165&lt;=BB$4,$I165,0),IF($O165&gt;=BB$4,IF($N165&lt;=BB$4,$I165,0),IF($Q165&gt;=BB$4,IF($P165&lt;=BB$4,$I165,0),IF($S165&gt;=BB$4,IF($R165&lt;=BB$4,$I165,0),IF($M165&gt;=BB$4,IF($L165&lt;=BB$4,$I165,0),IF($O165&gt;=BB$4,IF($N165&lt;=BB$4,$I165,0),IF($Q165&gt;=BB$4,IF($P165&lt;=BB$4,$I165,0),IF($S165&gt;=BB$4,IF($R165&lt;=BB$4,$I165,0),0)))))))),IF($J165="All Day",$I165,IF($K165="All Day",$I165,IF($K165&lt;=BB$4,0,IF($J165&lt;=BB$4,$I165,0)))))</f>
        <v>0</v>
      </c>
      <c r="BC165" s="101">
        <f>IF(Calculator!$I163="YES",IF($M165&gt;=BC$4,IF($L165&lt;=BC$4,$I165,0),IF($O165&gt;=BC$4,IF($N165&lt;=BC$4,$I165,0),IF($Q165&gt;=BC$4,IF($P165&lt;=BC$4,$I165,0),IF($S165&gt;=BC$4,IF($R165&lt;=BC$4,$I165,0),IF($M165&gt;=BC$4,IF($L165&lt;=BC$4,$I165,0),IF($O165&gt;=BC$4,IF($N165&lt;=BC$4,$I165,0),IF($Q165&gt;=BC$4,IF($P165&lt;=BC$4,$I165,0),IF($S165&gt;=BC$4,IF($R165&lt;=BC$4,$I165,0),0)))))))),IF($J165="All Day",$I165,IF($K165="All Day",$I165,IF($K165&lt;=BC$4,0,IF($J165&lt;=BC$4,$I165,0)))))</f>
        <v>0</v>
      </c>
      <c r="BD165" s="101">
        <f>IF(Calculator!$I163="YES",IF($M165&gt;=BD$4,IF($L165&lt;=BD$4,$I165,0),IF($O165&gt;=BD$4,IF($N165&lt;=BD$4,$I165,0),IF($Q165&gt;=BD$4,IF($P165&lt;=BD$4,$I165,0),IF($S165&gt;=BD$4,IF($R165&lt;=BD$4,$I165,0),IF($M165&gt;=BD$4,IF($L165&lt;=BD$4,$I165,0),IF($O165&gt;=BD$4,IF($N165&lt;=BD$4,$I165,0),IF($Q165&gt;=BD$4,IF($P165&lt;=BD$4,$I165,0),IF($S165&gt;=BD$4,IF($R165&lt;=BD$4,$I165,0),0)))))))),IF($J165="All Day",$I165,IF($K165="All Day",$I165,IF($K165&lt;=BD$4,0,IF($J165&lt;=BD$4,$I165,0)))))</f>
        <v>0</v>
      </c>
      <c r="BE165" s="101">
        <f>IF(Calculator!$I163="YES",IF($M165&gt;=BE$4,IF($L165&lt;=BE$4,$I165,0),IF($O165&gt;=BE$4,IF($N165&lt;=BE$4,$I165,0),IF($Q165&gt;=BE$4,IF($P165&lt;=BE$4,$I165,0),IF($S165&gt;=BE$4,IF($R165&lt;=BE$4,$I165,0),IF($M165&gt;=BE$4,IF($L165&lt;=BE$4,$I165,0),IF($O165&gt;=BE$4,IF($N165&lt;=BE$4,$I165,0),IF($Q165&gt;=BE$4,IF($P165&lt;=BE$4,$I165,0),IF($S165&gt;=BE$4,IF($R165&lt;=BE$4,$I165,0),0)))))))),IF($J165="All Day",$I165,IF($K165="All Day",$I165,IF($K165&lt;=BE$4,0,IF($J165&lt;=BE$4,$I165,0)))))</f>
        <v>0</v>
      </c>
      <c r="BF165" s="101">
        <f>IF(Calculator!$I163="YES",IF($M165&gt;=BF$4,IF($L165&lt;=BF$4,$I165,0),IF($O165&gt;=BF$4,IF($N165&lt;=BF$4,$I165,0),IF($Q165&gt;=BF$4,IF($P165&lt;=BF$4,$I165,0),IF($S165&gt;=BF$4,IF($R165&lt;=BF$4,$I165,0),IF($M165&gt;=BF$4,IF($L165&lt;=BF$4,$I165,0),IF($O165&gt;=BF$4,IF($N165&lt;=BF$4,$I165,0),IF($Q165&gt;=BF$4,IF($P165&lt;=BF$4,$I165,0),IF($S165&gt;=BF$4,IF($R165&lt;=BF$4,$I165,0),0)))))))),IF($J165="All Day",$I165,IF($K165="All Day",$I165,IF($K165&lt;=BF$4,0,IF($J165&lt;=BF$4,$I165,0)))))</f>
        <v>0</v>
      </c>
      <c r="BG165" s="101">
        <f>IF(Calculator!$I163="YES",IF($M165&gt;=BG$4,IF($L165&lt;=BG$4,$I165,0),IF($O165&gt;=BG$4,IF($N165&lt;=BG$4,$I165,0),IF($Q165&gt;=BG$4,IF($P165&lt;=BG$4,$I165,0),IF($S165&gt;=BG$4,IF($R165&lt;=BG$4,$I165,0),IF($M165&gt;=BG$4,IF($L165&lt;=BG$4,$I165,0),IF($O165&gt;=BG$4,IF($N165&lt;=BG$4,$I165,0),IF($Q165&gt;=BG$4,IF($P165&lt;=BG$4,$I165,0),IF($S165&gt;=BG$4,IF($R165&lt;=BG$4,$I165,0),0)))))))),IF($J165="All Day",$I165,IF($K165="All Day",$I165,IF($K165&lt;=BG$4,0,IF($J165&lt;=BG$4,$I165,0)))))</f>
        <v>0</v>
      </c>
      <c r="BH165" s="101">
        <f>IF(Calculator!$I163="YES",IF($M165&gt;=BH$4,IF($L165&lt;=BH$4,$I165,0),IF($O165&gt;=BH$4,IF($N165&lt;=BH$4,$I165,0),IF($Q165&gt;=BH$4,IF($P165&lt;=BH$4,$I165,0),IF($S165&gt;=BH$4,IF($R165&lt;=BH$4,$I165,0),IF($M165&gt;=BH$4,IF($L165&lt;=BH$4,$I165,0),IF($O165&gt;=BH$4,IF($N165&lt;=BH$4,$I165,0),IF($Q165&gt;=BH$4,IF($P165&lt;=BH$4,$I165,0),IF($S165&gt;=BH$4,IF($R165&lt;=BH$4,$I165,0),0)))))))),IF($J165="All Day",$I165,IF($K165="All Day",$I165,IF($K165&lt;=BH$4,0,IF($J165&lt;=BH$4,$I165,0)))))</f>
        <v>0</v>
      </c>
      <c r="BI165" s="101">
        <f>IF(Calculator!$I163="YES",IF($M165&gt;=BI$4,IF($L165&lt;=BI$4,$I165,0),IF($O165&gt;=BI$4,IF($N165&lt;=BI$4,$I165,0),IF($Q165&gt;=BI$4,IF($P165&lt;=BI$4,$I165,0),IF($S165&gt;=BI$4,IF($R165&lt;=BI$4,$I165,0),IF($M165&gt;=BI$4,IF($L165&lt;=BI$4,$I165,0),IF($O165&gt;=BI$4,IF($N165&lt;=BI$4,$I165,0),IF($Q165&gt;=BI$4,IF($P165&lt;=BI$4,$I165,0),IF($S165&gt;=BI$4,IF($R165&lt;=BI$4,$I165,0),0)))))))),IF($J165="All Day",$I165,IF($K165="All Day",$I165,IF($K165&lt;=BI$4,0,IF($J165&lt;=BI$4,$I165,0)))))</f>
        <v>0</v>
      </c>
      <c r="BJ165" s="101">
        <f>IF(Calculator!$I163="YES",IF($M165&gt;=BJ$4,IF($L165&lt;=BJ$4,$I165,0),IF($O165&gt;=BJ$4,IF($N165&lt;=BJ$4,$I165,0),IF($Q165&gt;=BJ$4,IF($P165&lt;=BJ$4,$I165,0),IF($S165&gt;=BJ$4,IF($R165&lt;=BJ$4,$I165,0),IF($M165&gt;=BJ$4,IF($L165&lt;=BJ$4,$I165,0),IF($O165&gt;=BJ$4,IF($N165&lt;=BJ$4,$I165,0),IF($Q165&gt;=BJ$4,IF($P165&lt;=BJ$4,$I165,0),IF($S165&gt;=BJ$4,IF($R165&lt;=BJ$4,$I165,0),0)))))))),IF($J165="All Day",$I165,IF($K165="All Day",$I165,IF($K165&lt;=BJ$4,0,IF($J165&lt;=BJ$4,$I165,0)))))</f>
        <v>0</v>
      </c>
      <c r="BK165" s="101">
        <f>IF(Calculator!$I163="YES",IF($M165&gt;=BK$4,IF($L165&lt;=BK$4,$I165,0),IF($O165&gt;=BK$4,IF($N165&lt;=BK$4,$I165,0),IF($Q165&gt;=BK$4,IF($P165&lt;=BK$4,$I165,0),IF($S165&gt;=BK$4,IF($R165&lt;=BK$4,$I165,0),IF($M165&gt;=BK$4,IF($L165&lt;=BK$4,$I165,0),IF($O165&gt;=BK$4,IF($N165&lt;=BK$4,$I165,0),IF($Q165&gt;=BK$4,IF($P165&lt;=BK$4,$I165,0),IF($S165&gt;=BK$4,IF($R165&lt;=BK$4,$I165,0),0)))))))),IF($J165="All Day",$I165,IF($K165="All Day",$I165,IF($K165&lt;=BK$4,0,IF($J165&lt;=BK$4,$I165,0)))))</f>
        <v>0</v>
      </c>
      <c r="BL165" s="101">
        <f>IF(Calculator!$I163="YES",IF($M165&gt;=BL$4,IF($L165&lt;=BL$4,$I165,0),IF($O165&gt;=BL$4,IF($N165&lt;=BL$4,$I165,0),IF($Q165&gt;=BL$4,IF($P165&lt;=BL$4,$I165,0),IF($S165&gt;=BL$4,IF($R165&lt;=BL$4,$I165,0),IF($M165&gt;=BL$4,IF($L165&lt;=BL$4,$I165,0),IF($O165&gt;=BL$4,IF($N165&lt;=BL$4,$I165,0),IF($Q165&gt;=BL$4,IF($P165&lt;=BL$4,$I165,0),IF($S165&gt;=BL$4,IF($R165&lt;=BL$4,$I165,0),0)))))))),IF($J165="All Day",$I165,IF($K165="All Day",$I165,IF($K165&lt;=BL$4,0,IF($J165&lt;=BL$4,$I165,0)))))</f>
        <v>0</v>
      </c>
      <c r="BM165" s="101">
        <f>IF(Calculator!$I163="YES",IF($M165&gt;=BM$4,IF($L165&lt;=BM$4,$I165,0),IF($O165&gt;=BM$4,IF($N165&lt;=BM$4,$I165,0),IF($Q165&gt;=BM$4,IF($P165&lt;=BM$4,$I165,0),IF($S165&gt;=BM$4,IF($R165&lt;=BM$4,$I165,0),IF($M165&gt;=BM$4,IF($L165&lt;=BM$4,$I165,0),IF($O165&gt;=BM$4,IF($N165&lt;=BM$4,$I165,0),IF($Q165&gt;=BM$4,IF($P165&lt;=BM$4,$I165,0),IF($S165&gt;=BM$4,IF($R165&lt;=BM$4,$I165,0),0)))))))),IF($J165="All Day",$I165,IF($K165="All Day",$I165,IF($K165&lt;=BM$4,0,IF($J165&lt;=BM$4,$I165,0)))))</f>
        <v>0</v>
      </c>
      <c r="BN165" s="101">
        <f>IF(Calculator!$I163="YES",IF($M165&gt;=BN$4,IF($L165&lt;=BN$4,$I165,0),IF($O165&gt;=BN$4,IF($N165&lt;=BN$4,$I165,0),IF($Q165&gt;=BN$4,IF($P165&lt;=BN$4,$I165,0),IF($S165&gt;=BN$4,IF($R165&lt;=BN$4,$I165,0),IF($M165&gt;=BN$4,IF($L165&lt;=BN$4,$I165,0),IF($O165&gt;=BN$4,IF($N165&lt;=BN$4,$I165,0),IF($Q165&gt;=BN$4,IF($P165&lt;=BN$4,$I165,0),IF($S165&gt;=BN$4,IF($R165&lt;=BN$4,$I165,0),0)))))))),IF($J165="All Day",$I165,IF($K165="All Day",$I165,IF($K165&lt;=BN$4,0,IF($J165&lt;=BN$4,$I165,0)))))</f>
        <v>0</v>
      </c>
      <c r="BO165" s="101">
        <f>IF(Calculator!$I163="YES",IF($M165&gt;=BO$4,IF($L165&lt;=BO$4,$I165,0),IF($O165&gt;=BO$4,IF($N165&lt;=BO$4,$I165,0),IF($Q165&gt;=BO$4,IF($P165&lt;=BO$4,$I165,0),IF($S165&gt;=BO$4,IF($R165&lt;=BO$4,$I165,0),IF($M165&gt;=BO$4,IF($L165&lt;=BO$4,$I165,0),IF($O165&gt;=BO$4,IF($N165&lt;=BO$4,$I165,0),IF($Q165&gt;=BO$4,IF($P165&lt;=BO$4,$I165,0),IF($S165&gt;=BO$4,IF($R165&lt;=BO$4,$I165,0),0)))))))),IF($J165="All Day",$I165,IF($K165="All Day",$I165,IF($K165&lt;=BO$4,0,IF($J165&lt;=BO$4,$I165,0)))))</f>
        <v>0</v>
      </c>
      <c r="BP165" s="101">
        <f>IF(Calculator!$I163="YES",IF($M165&gt;=BP$4,IF($L165&lt;=BP$4,$I165,0),IF($O165&gt;=BP$4,IF($N165&lt;=BP$4,$I165,0),IF($Q165&gt;=BP$4,IF($P165&lt;=BP$4,$I165,0),IF($S165&gt;=BP$4,IF($R165&lt;=BP$4,$I165,0),IF($M165&gt;=BP$4,IF($L165&lt;=BP$4,$I165,0),IF($O165&gt;=BP$4,IF($N165&lt;=BP$4,$I165,0),IF($Q165&gt;=BP$4,IF($P165&lt;=BP$4,$I165,0),IF($S165&gt;=BP$4,IF($R165&lt;=BP$4,$I165,0),0)))))))),IF($J165="All Day",$I165,IF($K165="All Day",$I165,IF($K165&lt;=BP$4,0,IF($J165&lt;=BP$4,$I165,0)))))</f>
        <v>0</v>
      </c>
      <c r="BQ165" s="101">
        <f>IF(Calculator!$I163="YES",IF($M165&gt;=BQ$4,IF($L165&lt;=BQ$4,$I165,0),IF($O165&gt;=BQ$4,IF($N165&lt;=BQ$4,$I165,0),IF($Q165&gt;=BQ$4,IF($P165&lt;=BQ$4,$I165,0),IF($S165&gt;=BQ$4,IF($R165&lt;=BQ$4,$I165,0),IF($M165&gt;=BQ$4,IF($L165&lt;=BQ$4,$I165,0),IF($O165&gt;=BQ$4,IF($N165&lt;=BQ$4,$I165,0),IF($Q165&gt;=BQ$4,IF($P165&lt;=BQ$4,$I165,0),IF($S165&gt;=BQ$4,IF($R165&lt;=BQ$4,$I165,0),0)))))))),IF($J165="All Day",$I165,IF($K165="All Day",$I165,IF($K165&lt;=BQ$4,0,IF($J165&lt;=BQ$4,$I165,0)))))</f>
        <v>0</v>
      </c>
      <c r="BR165" s="101">
        <f>IF(Calculator!$I163="YES",IF($M165&gt;=BR$4,IF($L165&lt;=BR$4,$I165,0),IF($O165&gt;=BR$4,IF($N165&lt;=BR$4,$I165,0),IF($Q165&gt;=BR$4,IF($P165&lt;=BR$4,$I165,0),IF($S165&gt;=BR$4,IF($R165&lt;=BR$4,$I165,0),IF($M165&gt;=BR$4,IF($L165&lt;=BR$4,$I165,0),IF($O165&gt;=BR$4,IF($N165&lt;=BR$4,$I165,0),IF($Q165&gt;=BR$4,IF($P165&lt;=BR$4,$I165,0),IF($S165&gt;=BR$4,IF($R165&lt;=BR$4,$I165,0),0)))))))),IF($J165="All Day",$I165,IF($K165="All Day",$I165,IF($K165&lt;=BR$4,0,IF($J165&lt;=BR$4,$I165,0)))))</f>
        <v>0</v>
      </c>
      <c r="BS165" s="101">
        <f>IF(Calculator!$I163="YES",IF($M165&gt;=BS$4,IF($L165&lt;=BS$4,$I165,0),IF($O165&gt;=BS$4,IF($N165&lt;=BS$4,$I165,0),IF($Q165&gt;=BS$4,IF($P165&lt;=BS$4,$I165,0),IF($S165&gt;=BS$4,IF($R165&lt;=BS$4,$I165,0),IF($M165&gt;=BS$4,IF($L165&lt;=BS$4,$I165,0),IF($O165&gt;=BS$4,IF($N165&lt;=BS$4,$I165,0),IF($Q165&gt;=BS$4,IF($P165&lt;=BS$4,$I165,0),IF($S165&gt;=BS$4,IF($R165&lt;=BS$4,$I165,0),0)))))))),IF($J165="All Day",$I165,IF($K165="All Day",$I165,IF($K165&lt;=BS$4,0,IF($J165&lt;=BS$4,$I165,0)))))</f>
        <v>0</v>
      </c>
      <c r="BT165" s="101">
        <f>IF(Calculator!$I163="YES",IF($M165&gt;=BT$4,IF($L165&lt;=BT$4,$I165,0),IF($O165&gt;=BT$4,IF($N165&lt;=BT$4,$I165,0),IF($Q165&gt;=BT$4,IF($P165&lt;=BT$4,$I165,0),IF($S165&gt;=BT$4,IF($R165&lt;=BT$4,$I165,0),IF($M165&gt;=BT$4,IF($L165&lt;=BT$4,$I165,0),IF($O165&gt;=BT$4,IF($N165&lt;=BT$4,$I165,0),IF($Q165&gt;=BT$4,IF($P165&lt;=BT$4,$I165,0),IF($S165&gt;=BT$4,IF($R165&lt;=BT$4,$I165,0),0)))))))),IF($J165="All Day",$I165,IF($K165="All Day",$I165,IF($K165&lt;=BT$4,0,IF($J165&lt;=BT$4,$I165,0)))))</f>
        <v>0</v>
      </c>
      <c r="BU165" s="101">
        <f>IF(Calculator!$I163="YES",IF($M165&gt;=BU$4,IF($L165&lt;=BU$4,$I165,0),IF($O165&gt;=BU$4,IF($N165&lt;=BU$4,$I165,0),IF($Q165&gt;=BU$4,IF($P165&lt;=BU$4,$I165,0),IF($S165&gt;=BU$4,IF($R165&lt;=BU$4,$I165,0),IF($M165&gt;=BU$4,IF($L165&lt;=BU$4,$I165,0),IF($O165&gt;=BU$4,IF($N165&lt;=BU$4,$I165,0),IF($Q165&gt;=BU$4,IF($P165&lt;=BU$4,$I165,0),IF($S165&gt;=BU$4,IF($R165&lt;=BU$4,$I165,0),0)))))))),IF($J165="All Day",$I165,IF($K165="All Day",$I165,IF($K165&lt;=BU$4,0,IF($J165&lt;=BU$4,$I165,0)))))</f>
        <v>0</v>
      </c>
      <c r="BV165" s="101">
        <f>IF(Calculator!$I163="YES",IF($M165&gt;=BV$4,IF($L165&lt;=BV$4,$I165,0),IF($O165&gt;=BV$4,IF($N165&lt;=BV$4,$I165,0),IF($Q165&gt;=BV$4,IF($P165&lt;=BV$4,$I165,0),IF($S165&gt;=BV$4,IF($R165&lt;=BV$4,$I165,0),IF($M165&gt;=BV$4,IF($L165&lt;=BV$4,$I165,0),IF($O165&gt;=BV$4,IF($N165&lt;=BV$4,$I165,0),IF($Q165&gt;=BV$4,IF($P165&lt;=BV$4,$I165,0),IF($S165&gt;=BV$4,IF($R165&lt;=BV$4,$I165,0),0)))))))),IF($J165="All Day",$I165,IF($K165="All Day",$I165,IF($K165&lt;=BV$4,0,IF($J165&lt;=BV$4,$I165,0)))))</f>
        <v>0</v>
      </c>
      <c r="BW165" s="101">
        <f>IF(Calculator!$I163="YES",IF($M165&gt;=BW$4,IF($L165&lt;=BW$4,$I165,0),IF($O165&gt;=BW$4,IF($N165&lt;=BW$4,$I165,0),IF($Q165&gt;=BW$4,IF($P165&lt;=BW$4,$I165,0),IF($S165&gt;=BW$4,IF($R165&lt;=BW$4,$I165,0),IF($M165&gt;=BW$4,IF($L165&lt;=BW$4,$I165,0),IF($O165&gt;=BW$4,IF($N165&lt;=BW$4,$I165,0),IF($Q165&gt;=BW$4,IF($P165&lt;=BW$4,$I165,0),IF($S165&gt;=BW$4,IF($R165&lt;=BW$4,$I165,0),0)))))))),IF($J165="All Day",$I165,IF($K165="All Day",$I165,IF($K165&lt;=BW$4,0,IF($J165&lt;=BW$4,$I165,0)))))</f>
        <v>0</v>
      </c>
      <c r="BX165" s="101">
        <f>IF(Calculator!$I163="YES",IF($M165&gt;=BX$4,IF($L165&lt;=BX$4,$I165,0),IF($O165&gt;=BX$4,IF($N165&lt;=BX$4,$I165,0),IF($Q165&gt;=BX$4,IF($P165&lt;=BX$4,$I165,0),IF($S165&gt;=BX$4,IF($R165&lt;=BX$4,$I165,0),IF($M165&gt;=BX$4,IF($L165&lt;=BX$4,$I165,0),IF($O165&gt;=BX$4,IF($N165&lt;=BX$4,$I165,0),IF($Q165&gt;=BX$4,IF($P165&lt;=BX$4,$I165,0),IF($S165&gt;=BX$4,IF($R165&lt;=BX$4,$I165,0),0)))))))),IF($J165="All Day",$I165,IF($K165="All Day",$I165,IF($K165&lt;=BX$4,0,IF($J165&lt;=BX$4,$I165,0)))))</f>
        <v>0</v>
      </c>
      <c r="BY165" s="101">
        <f>IF(Calculator!$I163="YES",IF($M165&gt;=BY$4,IF($L165&lt;=BY$4,$I165,0),IF($O165&gt;=BY$4,IF($N165&lt;=BY$4,$I165,0),IF($Q165&gt;=BY$4,IF($P165&lt;=BY$4,$I165,0),IF($S165&gt;=BY$4,IF($R165&lt;=BY$4,$I165,0),IF($M165&gt;=BY$4,IF($L165&lt;=BY$4,$I165,0),IF($O165&gt;=BY$4,IF($N165&lt;=BY$4,$I165,0),IF($Q165&gt;=BY$4,IF($P165&lt;=BY$4,$I165,0),IF($S165&gt;=BY$4,IF($R165&lt;=BY$4,$I165,0),0)))))))),IF($J165="All Day",$I165,IF($K165="All Day",$I165,IF($K165&lt;=BY$4,0,IF($J165&lt;=BY$4,$I165,0)))))</f>
        <v>0</v>
      </c>
      <c r="BZ165" s="101">
        <f>IF(Calculator!$I163="YES",IF($M165&gt;=BZ$4,IF($L165&lt;=BZ$4,$I165,0),IF($O165&gt;=BZ$4,IF($N165&lt;=BZ$4,$I165,0),IF($Q165&gt;=BZ$4,IF($P165&lt;=BZ$4,$I165,0),IF($S165&gt;=BZ$4,IF($R165&lt;=BZ$4,$I165,0),IF($M165&gt;=BZ$4,IF($L165&lt;=BZ$4,$I165,0),IF($O165&gt;=BZ$4,IF($N165&lt;=BZ$4,$I165,0),IF($Q165&gt;=BZ$4,IF($P165&lt;=BZ$4,$I165,0),IF($S165&gt;=BZ$4,IF($R165&lt;=BZ$4,$I165,0),0)))))))),IF($J165="All Day",$I165,IF($K165="All Day",$I165,IF($K165&lt;=BZ$4,0,IF($J165&lt;=BZ$4,$I165,0)))))</f>
        <v>0</v>
      </c>
      <c r="CA165" s="101">
        <f>IF(Calculator!$I163="YES",IF($M165&gt;=CA$4,IF($L165&lt;=CA$4,$I165,0),IF($O165&gt;=CA$4,IF($N165&lt;=CA$4,$I165,0),IF($Q165&gt;=CA$4,IF($P165&lt;=CA$4,$I165,0),IF($S165&gt;=CA$4,IF($R165&lt;=CA$4,$I165,0),IF($M165&gt;=CA$4,IF($L165&lt;=CA$4,$I165,0),IF($O165&gt;=CA$4,IF($N165&lt;=CA$4,$I165,0),IF($Q165&gt;=CA$4,IF($P165&lt;=CA$4,$I165,0),IF($S165&gt;=CA$4,IF($R165&lt;=CA$4,$I165,0),0)))))))),IF($J165="All Day",$I165,IF($K165="All Day",$I165,IF($K165&lt;=CA$4,0,IF($J165&lt;=CA$4,$I165,0)))))</f>
        <v>0</v>
      </c>
      <c r="CB165" s="101">
        <f>IF(Calculator!$I163="YES",IF($M165&gt;=CB$4,IF($L165&lt;=CB$4,$I165,0),IF($O165&gt;=CB$4,IF($N165&lt;=CB$4,$I165,0),IF($Q165&gt;=CB$4,IF($P165&lt;=CB$4,$I165,0),IF($S165&gt;=CB$4,IF($R165&lt;=CB$4,$I165,0),IF($M165&gt;=CB$4,IF($L165&lt;=CB$4,$I165,0),IF($O165&gt;=CB$4,IF($N165&lt;=CB$4,$I165,0),IF($Q165&gt;=CB$4,IF($P165&lt;=CB$4,$I165,0),IF($S165&gt;=CB$4,IF($R165&lt;=CB$4,$I165,0),0)))))))),IF($J165="All Day",$I165,IF($K165="All Day",$I165,IF($K165&lt;=CB$4,0,IF($J165&lt;=CB$4,$I165,0)))))</f>
        <v>0</v>
      </c>
      <c r="CC165" s="101">
        <f>IF(Calculator!$I163="YES",IF($M165&gt;=CC$4,IF($L165&lt;=CC$4,$I165,0),IF($O165&gt;=CC$4,IF($N165&lt;=CC$4,$I165,0),IF($Q165&gt;=CC$4,IF($P165&lt;=CC$4,$I165,0),IF($S165&gt;=CC$4,IF($R165&lt;=CC$4,$I165,0),IF($M165&gt;=CC$4,IF($L165&lt;=CC$4,$I165,0),IF($O165&gt;=CC$4,IF($N165&lt;=CC$4,$I165,0),IF($Q165&gt;=CC$4,IF($P165&lt;=CC$4,$I165,0),IF($S165&gt;=CC$4,IF($R165&lt;=CC$4,$I165,0),0)))))))),IF($J165="All Day",$I165,IF($K165="All Day",$I165,IF($K165&lt;=CC$4,0,IF($J165&lt;=CC$4,$I165,0)))))</f>
        <v>0</v>
      </c>
      <c r="CD165" s="101">
        <f>IF(Calculator!$I163="YES",IF($M165&gt;=CD$4,IF($L165&lt;=CD$4,$I165,0),IF($O165&gt;=CD$4,IF($N165&lt;=CD$4,$I165,0),IF($Q165&gt;=CD$4,IF($P165&lt;=CD$4,$I165,0),IF($S165&gt;=CD$4,IF($R165&lt;=CD$4,$I165,0),IF($M165&gt;=CD$4,IF($L165&lt;=CD$4,$I165,0),IF($O165&gt;=CD$4,IF($N165&lt;=CD$4,$I165,0),IF($Q165&gt;=CD$4,IF($P165&lt;=CD$4,$I165,0),IF($S165&gt;=CD$4,IF($R165&lt;=CD$4,$I165,0),0)))))))),IF($J165="All Day",$I165,IF($K165="All Day",$I165,IF($K165&lt;=CD$4,0,IF($J165&lt;=CD$4,$I165,0)))))</f>
        <v>0</v>
      </c>
      <c r="CE165" s="101">
        <f>IF(Calculator!$I163="YES",IF($M165&gt;=CE$4,IF($L165&lt;=CE$4,$I165,0),IF($O165&gt;=CE$4,IF($N165&lt;=CE$4,$I165,0),IF($Q165&gt;=CE$4,IF($P165&lt;=CE$4,$I165,0),IF($S165&gt;=CE$4,IF($R165&lt;=CE$4,$I165,0),IF($M165&gt;=CE$4,IF($L165&lt;=CE$4,$I165,0),IF($O165&gt;=CE$4,IF($N165&lt;=CE$4,$I165,0),IF($Q165&gt;=CE$4,IF($P165&lt;=CE$4,$I165,0),IF($S165&gt;=CE$4,IF($R165&lt;=CE$4,$I165,0),0)))))))),IF($J165="All Day",$I165,IF($K165="All Day",$I165,IF($K165&lt;=CE$4,0,IF($J165&lt;=CE$4,$I165,0)))))</f>
        <v>0</v>
      </c>
      <c r="CF165" s="101">
        <f>IF(Calculator!$I163="YES",IF($M165&gt;=CF$4,IF($L165&lt;=CF$4,$I165,0),IF($O165&gt;=CF$4,IF($N165&lt;=CF$4,$I165,0),IF($Q165&gt;=CF$4,IF($P165&lt;=CF$4,$I165,0),IF($S165&gt;=CF$4,IF($R165&lt;=CF$4,$I165,0),IF($M165&gt;=CF$4,IF($L165&lt;=CF$4,$I165,0),IF($O165&gt;=CF$4,IF($N165&lt;=CF$4,$I165,0),IF($Q165&gt;=CF$4,IF($P165&lt;=CF$4,$I165,0),IF($S165&gt;=CF$4,IF($R165&lt;=CF$4,$I165,0),0)))))))),IF($J165="All Day",$I165,IF($K165="All Day",$I165,IF($K165&lt;=CF$4,0,IF($J165&lt;=CF$4,$I165,0)))))</f>
        <v>0</v>
      </c>
      <c r="CG165" s="101">
        <f>IF(Calculator!$I163="YES",IF($M165&gt;=CG$4,IF($L165&lt;=CG$4,$I165,0),IF($O165&gt;=CG$4,IF($N165&lt;=CG$4,$I165,0),IF($Q165&gt;=CG$4,IF($P165&lt;=CG$4,$I165,0),IF($S165&gt;=CG$4,IF($R165&lt;=CG$4,$I165,0),IF($M165&gt;=CG$4,IF($L165&lt;=CG$4,$I165,0),IF($O165&gt;=CG$4,IF($N165&lt;=CG$4,$I165,0),IF($Q165&gt;=CG$4,IF($P165&lt;=CG$4,$I165,0),IF($S165&gt;=CG$4,IF($R165&lt;=CG$4,$I165,0),0)))))))),IF($J165="All Day",$I165,IF($K165="All Day",$I165,IF($K165&lt;=CG$4,0,IF($J165&lt;=CG$4,$I165,0)))))</f>
        <v>0</v>
      </c>
      <c r="CH165" s="101">
        <f>IF(Calculator!$I163="YES",IF($M165&gt;=CH$4,IF($L165&lt;=CH$4,$I165,0),IF($O165&gt;=CH$4,IF($N165&lt;=CH$4,$I165,0),IF($Q165&gt;=CH$4,IF($P165&lt;=CH$4,$I165,0),IF($S165&gt;=CH$4,IF($R165&lt;=CH$4,$I165,0),IF($M165&gt;=CH$4,IF($L165&lt;=CH$4,$I165,0),IF($O165&gt;=CH$4,IF($N165&lt;=CH$4,$I165,0),IF($Q165&gt;=CH$4,IF($P165&lt;=CH$4,$I165,0),IF($S165&gt;=CH$4,IF($R165&lt;=CH$4,$I165,0),0)))))))),IF($J165="All Day",$I165,IF($K165="All Day",$I165,IF($K165&lt;=CH$4,0,IF($J165&lt;=CH$4,$I165,0)))))</f>
        <v>0</v>
      </c>
      <c r="CI165" s="101">
        <f>IF(Calculator!$I163="YES",IF($M165&gt;=CI$4,IF($L165&lt;=CI$4,$I165,0),IF($O165&gt;=CI$4,IF($N165&lt;=CI$4,$I165,0),IF($Q165&gt;=CI$4,IF($P165&lt;=CI$4,$I165,0),IF($S165&gt;=CI$4,IF($R165&lt;=CI$4,$I165,0),IF($M165&gt;=CI$4,IF($L165&lt;=CI$4,$I165,0),IF($O165&gt;=CI$4,IF($N165&lt;=CI$4,$I165,0),IF($Q165&gt;=CI$4,IF($P165&lt;=CI$4,$I165,0),IF($S165&gt;=CI$4,IF($R165&lt;=CI$4,$I165,0),0)))))))),IF($J165="All Day",$I165,IF($K165="All Day",$I165,IF($K165&lt;=CI$4,0,IF($J165&lt;=CI$4,$I165,0)))))</f>
        <v>0</v>
      </c>
      <c r="CJ165" s="101">
        <f>IF(Calculator!$I163="YES",IF($M165&gt;=CJ$4,IF($L165&lt;=CJ$4,$I165,0),IF($O165&gt;=CJ$4,IF($N165&lt;=CJ$4,$I165,0),IF($Q165&gt;=CJ$4,IF($P165&lt;=CJ$4,$I165,0),IF($S165&gt;=CJ$4,IF($R165&lt;=CJ$4,$I165,0),IF($M165&gt;=CJ$4,IF($L165&lt;=CJ$4,$I165,0),IF($O165&gt;=CJ$4,IF($N165&lt;=CJ$4,$I165,0),IF($Q165&gt;=CJ$4,IF($P165&lt;=CJ$4,$I165,0),IF($S165&gt;=CJ$4,IF($R165&lt;=CJ$4,$I165,0),0)))))))),IF($J165="All Day",$I165,IF($K165="All Day",$I165,IF($K165&lt;=CJ$4,0,IF($J165&lt;=CJ$4,$I165,0)))))</f>
        <v>0</v>
      </c>
      <c r="CK165" s="101">
        <f>IF(Calculator!$I163="YES",IF($M165&gt;=CK$4,IF($L165&lt;=CK$4,$I165,0),IF($O165&gt;=CK$4,IF($N165&lt;=CK$4,$I165,0),IF($Q165&gt;=CK$4,IF($P165&lt;=CK$4,$I165,0),IF($S165&gt;=CK$4,IF($R165&lt;=CK$4,$I165,0),IF($M165&gt;=CK$4,IF($L165&lt;=CK$4,$I165,0),IF($O165&gt;=CK$4,IF($N165&lt;=CK$4,$I165,0),IF($Q165&gt;=CK$4,IF($P165&lt;=CK$4,$I165,0),IF($S165&gt;=CK$4,IF($R165&lt;=CK$4,$I165,0),0)))))))),IF($J165="All Day",$I165,IF($K165="All Day",$I165,IF($K165&lt;=CK$4,0,IF($J165&lt;=CK$4,$I165,0)))))</f>
        <v>0</v>
      </c>
      <c r="CL165" s="101">
        <f>IF(Calculator!$I163="YES",IF($M165&gt;=CL$4,IF($L165&lt;=CL$4,$I165,0),IF($O165&gt;=CL$4,IF($N165&lt;=CL$4,$I165,0),IF($Q165&gt;=CL$4,IF($P165&lt;=CL$4,$I165,0),IF($S165&gt;=CL$4,IF($R165&lt;=CL$4,$I165,0),IF($M165&gt;=CL$4,IF($L165&lt;=CL$4,$I165,0),IF($O165&gt;=CL$4,IF($N165&lt;=CL$4,$I165,0),IF($Q165&gt;=CL$4,IF($P165&lt;=CL$4,$I165,0),IF($S165&gt;=CL$4,IF($R165&lt;=CL$4,$I165,0),0)))))))),IF($J165="All Day",$I165,IF($K165="All Day",$I165,IF($K165&lt;=CL$4,0,IF($J165&lt;=CL$4,$I165,0)))))</f>
        <v>0</v>
      </c>
      <c r="CM165" s="101">
        <f>IF(Calculator!$I163="YES",IF($M165&gt;=CM$4,IF($L165&lt;=CM$4,$I165,0),IF($O165&gt;=CM$4,IF($N165&lt;=CM$4,$I165,0),IF($Q165&gt;=CM$4,IF($P165&lt;=CM$4,$I165,0),IF($S165&gt;=CM$4,IF($R165&lt;=CM$4,$I165,0),IF($M165&gt;=CM$4,IF($L165&lt;=CM$4,$I165,0),IF($O165&gt;=CM$4,IF($N165&lt;=CM$4,$I165,0),IF($Q165&gt;=CM$4,IF($P165&lt;=CM$4,$I165,0),IF($S165&gt;=CM$4,IF($R165&lt;=CM$4,$I165,0),0)))))))),IF($J165="All Day",$I165,IF($K165="All Day",$I165,IF($K165&lt;=CM$4,0,IF($J165&lt;=CM$4,$I165,0)))))</f>
        <v>0</v>
      </c>
      <c r="CN165" s="101">
        <f>IF(Calculator!$I163="YES",IF($M165&gt;=CN$4,IF($L165&lt;=CN$4,$I165,0),IF($O165&gt;=CN$4,IF($N165&lt;=CN$4,$I165,0),IF($Q165&gt;=CN$4,IF($P165&lt;=CN$4,$I165,0),IF($S165&gt;=CN$4,IF($R165&lt;=CN$4,$I165,0),IF($M165&gt;=CN$4,IF($L165&lt;=CN$4,$I165,0),IF($O165&gt;=CN$4,IF($N165&lt;=CN$4,$I165,0),IF($Q165&gt;=CN$4,IF($P165&lt;=CN$4,$I165,0),IF($S165&gt;=CN$4,IF($R165&lt;=CN$4,$I165,0),0)))))))),IF($J165="All Day",$I165,IF($K165="All Day",$I165,IF($K165&lt;=CN$4,0,IF($J165&lt;=CN$4,$I165,0)))))</f>
        <v>0</v>
      </c>
      <c r="CO165" s="101">
        <f>IF(Calculator!$I163="YES",IF($M165&gt;=CO$4,IF($L165&lt;=CO$4,$I165,0),IF($O165&gt;=CO$4,IF($N165&lt;=CO$4,$I165,0),IF($Q165&gt;=CO$4,IF($P165&lt;=CO$4,$I165,0),IF($S165&gt;=CO$4,IF($R165&lt;=CO$4,$I165,0),IF($M165&gt;=CO$4,IF($L165&lt;=CO$4,$I165,0),IF($O165&gt;=CO$4,IF($N165&lt;=CO$4,$I165,0),IF($Q165&gt;=CO$4,IF($P165&lt;=CO$4,$I165,0),IF($S165&gt;=CO$4,IF($R165&lt;=CO$4,$I165,0),0)))))))),IF($J165="All Day",$I165,IF($K165="All Day",$I165,IF($K165&lt;=CO$4,0,IF($J165&lt;=CO$4,$I165,0)))))</f>
        <v>0</v>
      </c>
      <c r="CP165" s="101">
        <f>IF(Calculator!$I163="YES",IF($M165&gt;=CP$4,IF($L165&lt;=CP$4,$I165,0),IF($O165&gt;=CP$4,IF($N165&lt;=CP$4,$I165,0),IF($Q165&gt;=CP$4,IF($P165&lt;=CP$4,$I165,0),IF($S165&gt;=CP$4,IF($R165&lt;=CP$4,$I165,0),IF($M165&gt;=CP$4,IF($L165&lt;=CP$4,$I165,0),IF($O165&gt;=CP$4,IF($N165&lt;=CP$4,$I165,0),IF($Q165&gt;=CP$4,IF($P165&lt;=CP$4,$I165,0),IF($S165&gt;=CP$4,IF($R165&lt;=CP$4,$I165,0),0)))))))),IF($J165="All Day",$I165,IF($K165="All Day",$I165,IF($K165&lt;=CP$4,0,IF($J165&lt;=CP$4,$I165,0)))))</f>
        <v>0</v>
      </c>
      <c r="CQ165" s="101">
        <f>IF(Calculator!$I163="YES",IF($M165&gt;=CQ$4,IF($L165&lt;=CQ$4,$I165,0),IF($O165&gt;=CQ$4,IF($N165&lt;=CQ$4,$I165,0),IF($Q165&gt;=CQ$4,IF($P165&lt;=CQ$4,$I165,0),IF($S165&gt;=CQ$4,IF($R165&lt;=CQ$4,$I165,0),IF($M165&gt;=CQ$4,IF($L165&lt;=CQ$4,$I165,0),IF($O165&gt;=CQ$4,IF($N165&lt;=CQ$4,$I165,0),IF($Q165&gt;=CQ$4,IF($P165&lt;=CQ$4,$I165,0),IF($S165&gt;=CQ$4,IF($R165&lt;=CQ$4,$I165,0),0)))))))),IF($J165="All Day",$I165,IF($K165="All Day",$I165,IF($K165&lt;=CQ$4,0,IF($J165&lt;=CQ$4,$I165,0)))))</f>
        <v>0</v>
      </c>
      <c r="CR165" s="101">
        <f>IF(Calculator!$I163="YES",IF($M165&gt;=CR$4,IF($L165&lt;=CR$4,$I165,0),IF($O165&gt;=CR$4,IF($N165&lt;=CR$4,$I165,0),IF($Q165&gt;=CR$4,IF($P165&lt;=CR$4,$I165,0),IF($S165&gt;=CR$4,IF($R165&lt;=CR$4,$I165,0),IF($M165&gt;=CR$4,IF($L165&lt;=CR$4,$I165,0),IF($O165&gt;=CR$4,IF($N165&lt;=CR$4,$I165,0),IF($Q165&gt;=CR$4,IF($P165&lt;=CR$4,$I165,0),IF($S165&gt;=CR$4,IF($R165&lt;=CR$4,$I165,0),0)))))))),IF($J165="All Day",$I165,IF($K165="All Day",$I165,IF($K165&lt;=CR$4,0,IF($J165&lt;=CR$4,$I165,0)))))</f>
        <v>0</v>
      </c>
      <c r="CS165" s="101">
        <f>IF(Calculator!$I163="YES",IF($M165&gt;=CS$4,IF($L165&lt;=CS$4,$I165,0),IF($O165&gt;=CS$4,IF($N165&lt;=CS$4,$I165,0),IF($Q165&gt;=CS$4,IF($P165&lt;=CS$4,$I165,0),IF($S165&gt;=CS$4,IF($R165&lt;=CS$4,$I165,0),IF($M165&gt;=CS$4,IF($L165&lt;=CS$4,$I165,0),IF($O165&gt;=CS$4,IF($N165&lt;=CS$4,$I165,0),IF($Q165&gt;=CS$4,IF($P165&lt;=CS$4,$I165,0),IF($S165&gt;=CS$4,IF($R165&lt;=CS$4,$I165,0),0)))))))),IF($J165="All Day",$I165,IF($K165="All Day",$I165,IF($K165&lt;=CS$4,0,IF($J165&lt;=CS$4,$I165,0)))))</f>
        <v>0</v>
      </c>
      <c r="CT165" s="101">
        <f>IF(Calculator!$I163="YES",IF($M165&gt;=CT$4,IF($L165&lt;=CT$4,$I165,0),IF($O165&gt;=CT$4,IF($N165&lt;=CT$4,$I165,0),IF($Q165&gt;=CT$4,IF($P165&lt;=CT$4,$I165,0),IF($S165&gt;=CT$4,IF($R165&lt;=CT$4,$I165,0),IF($M165&gt;=CT$4,IF($L165&lt;=CT$4,$I165,0),IF($O165&gt;=CT$4,IF($N165&lt;=CT$4,$I165,0),IF($Q165&gt;=CT$4,IF($P165&lt;=CT$4,$I165,0),IF($S165&gt;=CT$4,IF($R165&lt;=CT$4,$I165,0),0)))))))),IF($J165="All Day",$I165,IF($K165="All Day",$I165,IF($K165&lt;=CT$4,0,IF($J165&lt;=CT$4,$I165,0)))))</f>
        <v>0</v>
      </c>
      <c r="CU165" s="101">
        <f>IF(Calculator!$I163="YES",IF($M165&gt;=CU$4,IF($L165&lt;=CU$4,$I165,0),IF($O165&gt;=CU$4,IF($N165&lt;=CU$4,$I165,0),IF($Q165&gt;=CU$4,IF($P165&lt;=CU$4,$I165,0),IF($S165&gt;=CU$4,IF($R165&lt;=CU$4,$I165,0),IF($M165&gt;=CU$4,IF($L165&lt;=CU$4,$I165,0),IF($O165&gt;=CU$4,IF($N165&lt;=CU$4,$I165,0),IF($Q165&gt;=CU$4,IF($P165&lt;=CU$4,$I165,0),IF($S165&gt;=CU$4,IF($R165&lt;=CU$4,$I165,0),0)))))))),IF($J165="All Day",$I165,IF($K165="All Day",$I165,IF($K165&lt;=CU$4,0,IF($J165&lt;=CU$4,$I165,0)))))</f>
        <v>0</v>
      </c>
      <c r="CV165" s="101">
        <f>IF(Calculator!$I163="YES",IF($M165&gt;=CV$4,IF($L165&lt;=CV$4,$I165,0),IF($O165&gt;=CV$4,IF($N165&lt;=CV$4,$I165,0),IF($Q165&gt;=CV$4,IF($P165&lt;=CV$4,$I165,0),IF($S165&gt;=CV$4,IF($R165&lt;=CV$4,$I165,0),IF($M165&gt;=CV$4,IF($L165&lt;=CV$4,$I165,0),IF($O165&gt;=CV$4,IF($N165&lt;=CV$4,$I165,0),IF($Q165&gt;=CV$4,IF($P165&lt;=CV$4,$I165,0),IF($S165&gt;=CV$4,IF($R165&lt;=CV$4,$I165,0),0)))))))),IF($J165="All Day",$I165,IF($K165="All Day",$I165,IF($K165&lt;=CV$4,0,IF($J165&lt;=CV$4,$I165,0)))))</f>
        <v>0</v>
      </c>
      <c r="CW165" s="101">
        <f>IF(Calculator!$I163="YES",IF($M165&gt;=CW$4,IF($L165&lt;=CW$4,$I165,0),IF($O165&gt;=CW$4,IF($N165&lt;=CW$4,$I165,0),IF($Q165&gt;=CW$4,IF($P165&lt;=CW$4,$I165,0),IF($S165&gt;=CW$4,IF($R165&lt;=CW$4,$I165,0),IF($M165&gt;=CW$4,IF($L165&lt;=CW$4,$I165,0),IF($O165&gt;=CW$4,IF($N165&lt;=CW$4,$I165,0),IF($Q165&gt;=CW$4,IF($P165&lt;=CW$4,$I165,0),IF($S165&gt;=CW$4,IF($R165&lt;=CW$4,$I165,0),0)))))))),IF($J165="All Day",$I165,IF($K165="All Day",$I165,IF($K165&lt;=CW$4,0,IF($J165&lt;=CW$4,$I165,0)))))</f>
        <v>0</v>
      </c>
      <c r="CX165" s="101">
        <f>IF(Calculator!$I163="YES",IF($M165&gt;=CX$4,IF($L165&lt;=CX$4,$I165,0),IF($O165&gt;=CX$4,IF($N165&lt;=CX$4,$I165,0),IF($Q165&gt;=CX$4,IF($P165&lt;=CX$4,$I165,0),IF($S165&gt;=CX$4,IF($R165&lt;=CX$4,$I165,0),IF($M165&gt;=CX$4,IF($L165&lt;=CX$4,$I165,0),IF($O165&gt;=CX$4,IF($N165&lt;=CX$4,$I165,0),IF($Q165&gt;=CX$4,IF($P165&lt;=CX$4,$I165,0),IF($S165&gt;=CX$4,IF($R165&lt;=CX$4,$I165,0),0)))))))),IF($J165="All Day",$I165,IF($K165="All Day",$I165,IF($K165&lt;=CX$4,0,IF($J165&lt;=CX$4,$I165,0)))))</f>
        <v>0</v>
      </c>
      <c r="CY165" s="101">
        <f>IF(Calculator!$I163="YES",IF($M165&gt;=CY$4,IF($L165&lt;=CY$4,$I165,0),IF($O165&gt;=CY$4,IF($N165&lt;=CY$4,$I165,0),IF($Q165&gt;=CY$4,IF($P165&lt;=CY$4,$I165,0),IF($S165&gt;=CY$4,IF($R165&lt;=CY$4,$I165,0),IF($M165&gt;=CY$4,IF($L165&lt;=CY$4,$I165,0),IF($O165&gt;=CY$4,IF($N165&lt;=CY$4,$I165,0),IF($Q165&gt;=CY$4,IF($P165&lt;=CY$4,$I165,0),IF($S165&gt;=CY$4,IF($R165&lt;=CY$4,$I165,0),0)))))))),IF($J165="All Day",$I165,IF($K165="All Day",$I165,IF($K165&lt;=CY$4,0,IF($J165&lt;=CY$4,$I165,0)))))</f>
        <v>0</v>
      </c>
      <c r="CZ165" s="101">
        <f>IF(Calculator!$I163="YES",IF($M165&gt;=CZ$4,IF($L165&lt;=CZ$4,$I165,0),IF($O165&gt;=CZ$4,IF($N165&lt;=CZ$4,$I165,0),IF($Q165&gt;=CZ$4,IF($P165&lt;=CZ$4,$I165,0),IF($S165&gt;=CZ$4,IF($R165&lt;=CZ$4,$I165,0),IF($M165&gt;=CZ$4,IF($L165&lt;=CZ$4,$I165,0),IF($O165&gt;=CZ$4,IF($N165&lt;=CZ$4,$I165,0),IF($Q165&gt;=CZ$4,IF($P165&lt;=CZ$4,$I165,0),IF($S165&gt;=CZ$4,IF($R165&lt;=CZ$4,$I165,0),0)))))))),IF($J165="All Day",$I165,IF($K165="All Day",$I165,IF($K165&lt;=CZ$4,0,IF($J165&lt;=CZ$4,$I165,0)))))</f>
        <v>0</v>
      </c>
      <c r="DA165" s="101">
        <f>IF(Calculator!$I163="YES",IF($M165&gt;=DA$4,IF($L165&lt;=DA$4,$I165,0),IF($O165&gt;=DA$4,IF($N165&lt;=DA$4,$I165,0),IF($Q165&gt;=DA$4,IF($P165&lt;=DA$4,$I165,0),IF($S165&gt;=DA$4,IF($R165&lt;=DA$4,$I165,0),IF($M165&gt;=DA$4,IF($L165&lt;=DA$4,$I165,0),IF($O165&gt;=DA$4,IF($N165&lt;=DA$4,$I165,0),IF($Q165&gt;=DA$4,IF($P165&lt;=DA$4,$I165,0),IF($S165&gt;=DA$4,IF($R165&lt;=DA$4,$I165,0),0)))))))),IF($J165="All Day",$I165,IF($K165="All Day",$I165,IF($K165&lt;=DA$4,0,IF($J165&lt;=DA$4,$I165,0)))))</f>
        <v>0</v>
      </c>
      <c r="DB165" s="101">
        <f>IF(Calculator!$I163="YES",IF($M165&gt;=DB$4,IF($L165&lt;=DB$4,$I165,0),IF($O165&gt;=DB$4,IF($N165&lt;=DB$4,$I165,0),IF($Q165&gt;=DB$4,IF($P165&lt;=DB$4,$I165,0),IF($S165&gt;=DB$4,IF($R165&lt;=DB$4,$I165,0),IF($M165&gt;=DB$4,IF($L165&lt;=DB$4,$I165,0),IF($O165&gt;=DB$4,IF($N165&lt;=DB$4,$I165,0),IF($Q165&gt;=DB$4,IF($P165&lt;=DB$4,$I165,0),IF($S165&gt;=DB$4,IF($R165&lt;=DB$4,$I165,0),0)))))))),IF($J165="All Day",$I165,IF($K165="All Day",$I165,IF($K165&lt;=DB$4,0,IF($J165&lt;=DB$4,$I165,0)))))</f>
        <v>0</v>
      </c>
      <c r="DC165" s="101">
        <f>IF(Calculator!$I163="YES",IF($M165&gt;=DC$4,IF($L165&lt;=DC$4,$I165,0),IF($O165&gt;=DC$4,IF($N165&lt;=DC$4,$I165,0),IF($Q165&gt;=DC$4,IF($P165&lt;=DC$4,$I165,0),IF($S165&gt;=DC$4,IF($R165&lt;=DC$4,$I165,0),IF($M165&gt;=DC$4,IF($L165&lt;=DC$4,$I165,0),IF($O165&gt;=DC$4,IF($N165&lt;=DC$4,$I165,0),IF($Q165&gt;=DC$4,IF($P165&lt;=DC$4,$I165,0),IF($S165&gt;=DC$4,IF($R165&lt;=DC$4,$I165,0),0)))))))),IF($J165="All Day",$I165,IF($K165="All Day",$I165,IF($K165&lt;=DC$4,0,IF($J165&lt;=DC$4,$I165,0)))))</f>
        <v>0</v>
      </c>
      <c r="DD165" s="101">
        <f>IF(Calculator!$I163="YES",IF($M165&gt;=DD$4,IF($L165&lt;=DD$4,$I165,0),IF($O165&gt;=DD$4,IF($N165&lt;=DD$4,$I165,0),IF($Q165&gt;=DD$4,IF($P165&lt;=DD$4,$I165,0),IF($S165&gt;=DD$4,IF($R165&lt;=DD$4,$I165,0),IF($M165&gt;=DD$4,IF($L165&lt;=DD$4,$I165,0),IF($O165&gt;=DD$4,IF($N165&lt;=DD$4,$I165,0),IF($Q165&gt;=DD$4,IF($P165&lt;=DD$4,$I165,0),IF($S165&gt;=DD$4,IF($R165&lt;=DD$4,$I165,0),0)))))))),IF($J165="All Day",$I165,IF($K165="All Day",$I165,IF($K165&lt;=DD$4,0,IF($J165&lt;=DD$4,$I165,0)))))</f>
        <v>0</v>
      </c>
      <c r="DE165" s="101">
        <f>IF(Calculator!$I163="YES",IF($M165&gt;=DE$4,IF($L165&lt;=DE$4,$I165,0),IF($O165&gt;=DE$4,IF($N165&lt;=DE$4,$I165,0),IF($Q165&gt;=DE$4,IF($P165&lt;=DE$4,$I165,0),IF($S165&gt;=DE$4,IF($R165&lt;=DE$4,$I165,0),IF($M165&gt;=DE$4,IF($L165&lt;=DE$4,$I165,0),IF($O165&gt;=DE$4,IF($N165&lt;=DE$4,$I165,0),IF($Q165&gt;=DE$4,IF($P165&lt;=DE$4,$I165,0),IF($S165&gt;=DE$4,IF($R165&lt;=DE$4,$I165,0),0)))))))),IF($J165="All Day",$I165,IF($K165="All Day",$I165,IF($K165&lt;=DE$4,0,IF($J165&lt;=DE$4,$I165,0)))))</f>
        <v>0</v>
      </c>
      <c r="DF165" s="101">
        <f>IF(Calculator!$I163="YES",IF($M165&gt;=DF$4,IF($L165&lt;=DF$4,$I165,0),IF($O165&gt;=DF$4,IF($N165&lt;=DF$4,$I165,0),IF($Q165&gt;=DF$4,IF($P165&lt;=DF$4,$I165,0),IF($S165&gt;=DF$4,IF($R165&lt;=DF$4,$I165,0),IF($M165&gt;=DF$4,IF($L165&lt;=DF$4,$I165,0),IF($O165&gt;=DF$4,IF($N165&lt;=DF$4,$I165,0),IF($Q165&gt;=DF$4,IF($P165&lt;=DF$4,$I165,0),IF($S165&gt;=DF$4,IF($R165&lt;=DF$4,$I165,0),0)))))))),IF($J165="All Day",$I165,IF($K165="All Day",$I165,IF($K165&lt;=DF$4,0,IF($J165&lt;=DF$4,$I165,0)))))</f>
        <v>0</v>
      </c>
      <c r="DG165" s="101">
        <f>IF(Calculator!$I163="YES",IF($M165&gt;=DG$4,IF($L165&lt;=DG$4,$I165,0),IF($O165&gt;=DG$4,IF($N165&lt;=DG$4,$I165,0),IF($Q165&gt;=DG$4,IF($P165&lt;=DG$4,$I165,0),IF($S165&gt;=DG$4,IF($R165&lt;=DG$4,$I165,0),IF($M165&gt;=DG$4,IF($L165&lt;=DG$4,$I165,0),IF($O165&gt;=DG$4,IF($N165&lt;=DG$4,$I165,0),IF($Q165&gt;=DG$4,IF($P165&lt;=DG$4,$I165,0),IF($S165&gt;=DG$4,IF($R165&lt;=DG$4,$I165,0),0)))))))),IF($J165="All Day",$I165,IF($K165="All Day",$I165,IF($K165&lt;=DG$4,0,IF($J165&lt;=DG$4,$I165,0)))))</f>
        <v>0</v>
      </c>
      <c r="DH165" s="101">
        <f>IF(Calculator!$I163="YES",IF($M165&gt;=DH$4,IF($L165&lt;=DH$4,$I165,0),IF($O165&gt;=DH$4,IF($N165&lt;=DH$4,$I165,0),IF($Q165&gt;=DH$4,IF($P165&lt;=DH$4,$I165,0),IF($S165&gt;=DH$4,IF($R165&lt;=DH$4,$I165,0),IF($M165&gt;=DH$4,IF($L165&lt;=DH$4,$I165,0),IF($O165&gt;=DH$4,IF($N165&lt;=DH$4,$I165,0),IF($Q165&gt;=DH$4,IF($P165&lt;=DH$4,$I165,0),IF($S165&gt;=DH$4,IF($R165&lt;=DH$4,$I165,0),0)))))))),IF($J165="All Day",$I165,IF($K165="All Day",$I165,IF($K165&lt;=DH$4,0,IF($J165&lt;=DH$4,$I165,0)))))</f>
        <v>0</v>
      </c>
      <c r="DI165" s="101">
        <f>IF(Calculator!$I163="YES",IF($M165&gt;=DI$4,IF($L165&lt;=DI$4,$I165,0),IF($O165&gt;=DI$4,IF($N165&lt;=DI$4,$I165,0),IF($Q165&gt;=DI$4,IF($P165&lt;=DI$4,$I165,0),IF($S165&gt;=DI$4,IF($R165&lt;=DI$4,$I165,0),IF($M165&gt;=DI$4,IF($L165&lt;=DI$4,$I165,0),IF($O165&gt;=DI$4,IF($N165&lt;=DI$4,$I165,0),IF($Q165&gt;=DI$4,IF($P165&lt;=DI$4,$I165,0),IF($S165&gt;=DI$4,IF($R165&lt;=DI$4,$I165,0),0)))))))),IF($J165="All Day",$I165,IF($K165="All Day",$I165,IF($K165&lt;=DI$4,0,IF($J165&lt;=DI$4,$I165,0)))))</f>
        <v>0</v>
      </c>
      <c r="DJ165" s="101">
        <f>IF(Calculator!$I163="YES",IF($M165&gt;=DJ$4,IF($L165&lt;=DJ$4,$I165,0),IF($O165&gt;=DJ$4,IF($N165&lt;=DJ$4,$I165,0),IF($Q165&gt;=DJ$4,IF($P165&lt;=DJ$4,$I165,0),IF($S165&gt;=DJ$4,IF($R165&lt;=DJ$4,$I165,0),IF($M165&gt;=DJ$4,IF($L165&lt;=DJ$4,$I165,0),IF($O165&gt;=DJ$4,IF($N165&lt;=DJ$4,$I165,0),IF($Q165&gt;=DJ$4,IF($P165&lt;=DJ$4,$I165,0),IF($S165&gt;=DJ$4,IF($R165&lt;=DJ$4,$I165,0),0)))))))),IF($J165="All Day",$I165,IF($K165="All Day",$I165,IF($K165&lt;=DJ$4,0,IF($J165&lt;=DJ$4,$I165,0)))))</f>
        <v>0</v>
      </c>
      <c r="DK165" s="101">
        <f>IF(Calculator!$I163="YES",IF($M165&gt;=DK$4,IF($L165&lt;=DK$4,$I165,0),IF($O165&gt;=DK$4,IF($N165&lt;=DK$4,$I165,0),IF($Q165&gt;=DK$4,IF($P165&lt;=DK$4,$I165,0),IF($S165&gt;=DK$4,IF($R165&lt;=DK$4,$I165,0),IF($M165&gt;=DK$4,IF($L165&lt;=DK$4,$I165,0),IF($O165&gt;=DK$4,IF($N165&lt;=DK$4,$I165,0),IF($Q165&gt;=DK$4,IF($P165&lt;=DK$4,$I165,0),IF($S165&gt;=DK$4,IF($R165&lt;=DK$4,$I165,0),0)))))))),IF($J165="All Day",$I165,IF($K165="All Day",$I165,IF($K165&lt;=DK$4,0,IF($J165&lt;=DK$4,$I165,0)))))</f>
        <v>0</v>
      </c>
      <c r="DL165" s="101">
        <f>IF(Calculator!$I163="YES",IF($M165&gt;=DL$4,IF($L165&lt;=DL$4,$I165,0),IF($O165&gt;=DL$4,IF($N165&lt;=DL$4,$I165,0),IF($Q165&gt;=DL$4,IF($P165&lt;=DL$4,$I165,0),IF($S165&gt;=DL$4,IF($R165&lt;=DL$4,$I165,0),IF($M165&gt;=DL$4,IF($L165&lt;=DL$4,$I165,0),IF($O165&gt;=DL$4,IF($N165&lt;=DL$4,$I165,0),IF($Q165&gt;=DL$4,IF($P165&lt;=DL$4,$I165,0),IF($S165&gt;=DL$4,IF($R165&lt;=DL$4,$I165,0),0)))))))),IF($J165="All Day",$I165,IF($K165="All Day",$I165,IF($K165&lt;=DL$4,0,IF($J165&lt;=DL$4,$I165,0)))))</f>
        <v>0</v>
      </c>
      <c r="DN165" s="110">
        <f>IF(Calculator!$F163="Winter only usage",1,0)</f>
        <v>0</v>
      </c>
      <c r="DO165" s="109">
        <f t="shared" si="1082"/>
        <v>0</v>
      </c>
      <c r="DP165" s="109">
        <f t="shared" si="1083"/>
        <v>0</v>
      </c>
      <c r="DQ165" s="109">
        <f t="shared" si="1084"/>
        <v>0</v>
      </c>
      <c r="DR165" s="109">
        <f t="shared" si="1085"/>
        <v>0</v>
      </c>
      <c r="DS165" s="109">
        <f t="shared" si="1086"/>
        <v>0</v>
      </c>
      <c r="DT165" s="109">
        <f t="shared" si="1087"/>
        <v>0</v>
      </c>
      <c r="DU165" s="109">
        <f t="shared" si="1088"/>
        <v>0</v>
      </c>
      <c r="DV165" s="109">
        <f t="shared" si="1089"/>
        <v>0</v>
      </c>
      <c r="DW165" s="109">
        <f t="shared" si="1090"/>
        <v>0</v>
      </c>
      <c r="DX165" s="109">
        <f t="shared" si="1091"/>
        <v>0</v>
      </c>
      <c r="DY165" s="109">
        <f t="shared" si="1092"/>
        <v>0</v>
      </c>
      <c r="DZ165" s="109">
        <f t="shared" si="1093"/>
        <v>0</v>
      </c>
      <c r="EA165" s="109">
        <f t="shared" si="1094"/>
        <v>0</v>
      </c>
      <c r="EB165" s="109">
        <f t="shared" si="1095"/>
        <v>0</v>
      </c>
      <c r="EC165" s="109">
        <f t="shared" si="1096"/>
        <v>0</v>
      </c>
      <c r="ED165" s="109">
        <f t="shared" si="1097"/>
        <v>0</v>
      </c>
      <c r="EE165" s="109">
        <f t="shared" si="1098"/>
        <v>0</v>
      </c>
      <c r="EF165" s="109">
        <f t="shared" si="1099"/>
        <v>0</v>
      </c>
      <c r="EG165" s="109">
        <f t="shared" si="1100"/>
        <v>0</v>
      </c>
      <c r="EH165" s="109">
        <f t="shared" si="1101"/>
        <v>0</v>
      </c>
      <c r="EI165" s="109">
        <f t="shared" si="1102"/>
        <v>0</v>
      </c>
      <c r="EJ165" s="109">
        <f t="shared" si="1103"/>
        <v>0</v>
      </c>
      <c r="EK165" s="109">
        <f t="shared" si="1104"/>
        <v>0</v>
      </c>
      <c r="EL165" s="109">
        <f t="shared" si="1105"/>
        <v>0</v>
      </c>
      <c r="EM165" s="109">
        <f t="shared" si="1106"/>
        <v>0</v>
      </c>
      <c r="EN165" s="109">
        <f t="shared" si="1107"/>
        <v>0</v>
      </c>
      <c r="EO165" s="109">
        <f t="shared" si="1108"/>
        <v>0</v>
      </c>
      <c r="EP165" s="109">
        <f t="shared" si="1109"/>
        <v>0</v>
      </c>
      <c r="EQ165" s="109">
        <f t="shared" si="1110"/>
        <v>0</v>
      </c>
      <c r="ER165" s="109">
        <f t="shared" si="1111"/>
        <v>0</v>
      </c>
      <c r="ES165" s="109">
        <f t="shared" si="1112"/>
        <v>0</v>
      </c>
      <c r="ET165" s="109">
        <f t="shared" si="1113"/>
        <v>0</v>
      </c>
      <c r="EU165" s="109">
        <f t="shared" si="1114"/>
        <v>0</v>
      </c>
      <c r="EV165" s="109">
        <f t="shared" si="1115"/>
        <v>0</v>
      </c>
      <c r="EW165" s="109">
        <f t="shared" si="1116"/>
        <v>0</v>
      </c>
      <c r="EX165" s="109">
        <f t="shared" si="1117"/>
        <v>0</v>
      </c>
      <c r="EY165" s="109">
        <f t="shared" si="1118"/>
        <v>0</v>
      </c>
      <c r="EZ165" s="109">
        <f t="shared" si="1119"/>
        <v>0</v>
      </c>
      <c r="FA165" s="109">
        <f t="shared" si="1120"/>
        <v>0</v>
      </c>
      <c r="FB165" s="109">
        <f t="shared" si="1121"/>
        <v>0</v>
      </c>
      <c r="FC165" s="109">
        <f t="shared" si="1122"/>
        <v>0</v>
      </c>
      <c r="FD165" s="109">
        <f t="shared" si="1123"/>
        <v>0</v>
      </c>
      <c r="FE165" s="109">
        <f t="shared" si="1124"/>
        <v>0</v>
      </c>
      <c r="FF165" s="109">
        <f t="shared" si="1125"/>
        <v>0</v>
      </c>
      <c r="FG165" s="109">
        <f t="shared" si="1126"/>
        <v>0</v>
      </c>
      <c r="FH165" s="109">
        <f t="shared" si="1127"/>
        <v>0</v>
      </c>
      <c r="FI165" s="109">
        <f t="shared" si="1128"/>
        <v>0</v>
      </c>
      <c r="FJ165" s="109">
        <f t="shared" si="1129"/>
        <v>0</v>
      </c>
      <c r="FK165" s="109">
        <f t="shared" si="1130"/>
        <v>0</v>
      </c>
      <c r="FL165" s="109">
        <f t="shared" si="1131"/>
        <v>0</v>
      </c>
      <c r="FM165" s="109">
        <f t="shared" si="1132"/>
        <v>0</v>
      </c>
      <c r="FN165" s="109">
        <f t="shared" si="1133"/>
        <v>0</v>
      </c>
      <c r="FO165" s="109">
        <f t="shared" si="1134"/>
        <v>0</v>
      </c>
      <c r="FP165" s="109">
        <f t="shared" si="1135"/>
        <v>0</v>
      </c>
      <c r="FQ165" s="109">
        <f t="shared" si="1136"/>
        <v>0</v>
      </c>
      <c r="FR165" s="109">
        <f t="shared" si="1137"/>
        <v>0</v>
      </c>
      <c r="FS165" s="109">
        <f t="shared" si="1138"/>
        <v>0</v>
      </c>
      <c r="FT165" s="109">
        <f t="shared" si="1139"/>
        <v>0</v>
      </c>
      <c r="FU165" s="109">
        <f t="shared" si="1140"/>
        <v>0</v>
      </c>
      <c r="FV165" s="109">
        <f t="shared" si="1141"/>
        <v>0</v>
      </c>
      <c r="FW165" s="109">
        <f t="shared" si="1142"/>
        <v>0</v>
      </c>
      <c r="FX165" s="109">
        <f t="shared" si="1143"/>
        <v>0</v>
      </c>
      <c r="FY165" s="109">
        <f t="shared" si="1144"/>
        <v>0</v>
      </c>
      <c r="FZ165" s="109">
        <f t="shared" si="1145"/>
        <v>0</v>
      </c>
      <c r="GA165" s="109">
        <f t="shared" si="1146"/>
        <v>0</v>
      </c>
      <c r="GB165" s="109">
        <f t="shared" si="1147"/>
        <v>0</v>
      </c>
      <c r="GC165" s="109">
        <f t="shared" si="1148"/>
        <v>0</v>
      </c>
      <c r="GD165" s="109">
        <f t="shared" si="1149"/>
        <v>0</v>
      </c>
      <c r="GE165" s="109">
        <f t="shared" si="1150"/>
        <v>0</v>
      </c>
      <c r="GF165" s="109">
        <f t="shared" si="1151"/>
        <v>0</v>
      </c>
      <c r="GG165" s="109">
        <f t="shared" si="1152"/>
        <v>0</v>
      </c>
      <c r="GH165" s="109">
        <f t="shared" si="1153"/>
        <v>0</v>
      </c>
      <c r="GI165" s="109">
        <f t="shared" si="1154"/>
        <v>0</v>
      </c>
      <c r="GJ165" s="109">
        <f t="shared" si="1155"/>
        <v>0</v>
      </c>
      <c r="GK165" s="109">
        <f t="shared" si="1156"/>
        <v>0</v>
      </c>
      <c r="GL165" s="109">
        <f t="shared" si="1157"/>
        <v>0</v>
      </c>
      <c r="GM165" s="109">
        <f t="shared" si="1158"/>
        <v>0</v>
      </c>
      <c r="GN165" s="109">
        <f t="shared" si="1159"/>
        <v>0</v>
      </c>
      <c r="GO165" s="109">
        <f t="shared" si="1160"/>
        <v>0</v>
      </c>
      <c r="GP165" s="109">
        <f t="shared" si="1161"/>
        <v>0</v>
      </c>
      <c r="GQ165" s="109">
        <f t="shared" si="1162"/>
        <v>0</v>
      </c>
      <c r="GR165" s="109">
        <f t="shared" si="1163"/>
        <v>0</v>
      </c>
      <c r="GS165" s="109">
        <f t="shared" si="1164"/>
        <v>0</v>
      </c>
      <c r="GT165" s="109">
        <f t="shared" si="1165"/>
        <v>0</v>
      </c>
      <c r="GU165" s="109">
        <f t="shared" si="1166"/>
        <v>0</v>
      </c>
      <c r="GV165" s="109">
        <f t="shared" si="1167"/>
        <v>0</v>
      </c>
      <c r="GW165" s="109">
        <f t="shared" si="1168"/>
        <v>0</v>
      </c>
      <c r="GX165" s="109">
        <f t="shared" si="1169"/>
        <v>0</v>
      </c>
      <c r="GY165" s="109">
        <f t="shared" si="1170"/>
        <v>0</v>
      </c>
      <c r="GZ165" s="109">
        <f t="shared" si="1171"/>
        <v>0</v>
      </c>
      <c r="HA165" s="109">
        <f t="shared" si="1172"/>
        <v>0</v>
      </c>
      <c r="HB165" s="109">
        <f t="shared" si="1173"/>
        <v>0</v>
      </c>
      <c r="HC165" s="109">
        <f t="shared" si="1174"/>
        <v>0</v>
      </c>
      <c r="HD165" s="109">
        <f t="shared" si="1175"/>
        <v>0</v>
      </c>
      <c r="HE165" s="109">
        <f t="shared" si="1176"/>
        <v>0</v>
      </c>
      <c r="HF165" s="109">
        <f t="shared" si="1177"/>
        <v>0</v>
      </c>
      <c r="HG165" s="109">
        <f t="shared" si="1178"/>
        <v>0</v>
      </c>
      <c r="HI165" s="101">
        <f>IF(Calculator!F163="Summer only usage",1,0)</f>
        <v>0</v>
      </c>
      <c r="HJ165" s="108">
        <f t="shared" si="1179"/>
        <v>0</v>
      </c>
      <c r="HK165" s="108">
        <f t="shared" si="1180"/>
        <v>0</v>
      </c>
      <c r="HL165" s="108">
        <f t="shared" si="1181"/>
        <v>0</v>
      </c>
      <c r="HM165" s="108">
        <f t="shared" si="1182"/>
        <v>0</v>
      </c>
      <c r="HN165" s="108">
        <f t="shared" si="1183"/>
        <v>0</v>
      </c>
      <c r="HO165" s="108">
        <f t="shared" si="1184"/>
        <v>0</v>
      </c>
      <c r="HP165" s="108">
        <f t="shared" si="1185"/>
        <v>0</v>
      </c>
      <c r="HQ165" s="108">
        <f t="shared" si="1186"/>
        <v>0</v>
      </c>
      <c r="HR165" s="108">
        <f t="shared" si="1187"/>
        <v>0</v>
      </c>
      <c r="HS165" s="108">
        <f t="shared" si="1188"/>
        <v>0</v>
      </c>
      <c r="HT165" s="108">
        <f t="shared" si="1189"/>
        <v>0</v>
      </c>
      <c r="HU165" s="108">
        <f t="shared" si="1190"/>
        <v>0</v>
      </c>
      <c r="HV165" s="108">
        <f t="shared" si="1191"/>
        <v>0</v>
      </c>
      <c r="HW165" s="108">
        <f t="shared" si="1192"/>
        <v>0</v>
      </c>
      <c r="HX165" s="108">
        <f t="shared" si="1193"/>
        <v>0</v>
      </c>
      <c r="HY165" s="108">
        <f t="shared" si="1194"/>
        <v>0</v>
      </c>
      <c r="HZ165" s="108">
        <f t="shared" si="1195"/>
        <v>0</v>
      </c>
      <c r="IA165" s="108">
        <f t="shared" si="1196"/>
        <v>0</v>
      </c>
      <c r="IB165" s="108">
        <f t="shared" si="1197"/>
        <v>0</v>
      </c>
      <c r="IC165" s="108">
        <f t="shared" si="1198"/>
        <v>0</v>
      </c>
      <c r="ID165" s="108">
        <f t="shared" si="1199"/>
        <v>0</v>
      </c>
      <c r="IE165" s="108">
        <f t="shared" si="1200"/>
        <v>0</v>
      </c>
      <c r="IF165" s="108">
        <f t="shared" si="1201"/>
        <v>0</v>
      </c>
      <c r="IG165" s="108">
        <f t="shared" si="1202"/>
        <v>0</v>
      </c>
      <c r="IH165" s="108">
        <f t="shared" si="1203"/>
        <v>0</v>
      </c>
      <c r="II165" s="108">
        <f t="shared" si="1204"/>
        <v>0</v>
      </c>
      <c r="IJ165" s="108">
        <f t="shared" si="1205"/>
        <v>0</v>
      </c>
      <c r="IK165" s="108">
        <f t="shared" si="1206"/>
        <v>0</v>
      </c>
      <c r="IL165" s="108">
        <f t="shared" si="1207"/>
        <v>0</v>
      </c>
      <c r="IM165" s="108">
        <f t="shared" si="1208"/>
        <v>0</v>
      </c>
      <c r="IN165" s="108">
        <f t="shared" si="1209"/>
        <v>0</v>
      </c>
      <c r="IO165" s="108">
        <f t="shared" si="1210"/>
        <v>0</v>
      </c>
      <c r="IP165" s="108">
        <f t="shared" si="1211"/>
        <v>0</v>
      </c>
      <c r="IQ165" s="108">
        <f t="shared" si="1212"/>
        <v>0</v>
      </c>
      <c r="IR165" s="108">
        <f t="shared" si="1213"/>
        <v>0</v>
      </c>
      <c r="IS165" s="108">
        <f t="shared" si="1214"/>
        <v>0</v>
      </c>
      <c r="IT165" s="108">
        <f t="shared" si="1215"/>
        <v>0</v>
      </c>
      <c r="IU165" s="108">
        <f t="shared" si="1216"/>
        <v>0</v>
      </c>
      <c r="IV165" s="108">
        <f t="shared" si="1217"/>
        <v>0</v>
      </c>
      <c r="IW165" s="108">
        <f t="shared" si="1218"/>
        <v>0</v>
      </c>
      <c r="IX165" s="108">
        <f t="shared" si="1219"/>
        <v>0</v>
      </c>
      <c r="IY165" s="108">
        <f t="shared" si="1220"/>
        <v>0</v>
      </c>
      <c r="IZ165" s="108">
        <f t="shared" si="1221"/>
        <v>0</v>
      </c>
      <c r="JA165" s="108">
        <f t="shared" si="1222"/>
        <v>0</v>
      </c>
      <c r="JB165" s="108">
        <f t="shared" si="1223"/>
        <v>0</v>
      </c>
      <c r="JC165" s="108">
        <f t="shared" si="1224"/>
        <v>0</v>
      </c>
      <c r="JD165" s="108">
        <f t="shared" si="1225"/>
        <v>0</v>
      </c>
      <c r="JE165" s="108">
        <f t="shared" si="1226"/>
        <v>0</v>
      </c>
      <c r="JF165" s="108">
        <f t="shared" si="1227"/>
        <v>0</v>
      </c>
      <c r="JG165" s="108">
        <f t="shared" si="1228"/>
        <v>0</v>
      </c>
      <c r="JH165" s="108">
        <f t="shared" si="1229"/>
        <v>0</v>
      </c>
      <c r="JI165" s="108">
        <f t="shared" si="1230"/>
        <v>0</v>
      </c>
      <c r="JJ165" s="108">
        <f t="shared" si="1231"/>
        <v>0</v>
      </c>
      <c r="JK165" s="108">
        <f t="shared" si="1232"/>
        <v>0</v>
      </c>
      <c r="JL165" s="108">
        <f t="shared" si="1233"/>
        <v>0</v>
      </c>
      <c r="JM165" s="108">
        <f t="shared" si="1234"/>
        <v>0</v>
      </c>
      <c r="JN165" s="108">
        <f t="shared" si="1235"/>
        <v>0</v>
      </c>
      <c r="JO165" s="108">
        <f t="shared" si="1236"/>
        <v>0</v>
      </c>
      <c r="JP165" s="108">
        <f t="shared" si="1237"/>
        <v>0</v>
      </c>
      <c r="JQ165" s="108">
        <f t="shared" si="1238"/>
        <v>0</v>
      </c>
      <c r="JR165" s="108">
        <f t="shared" si="1239"/>
        <v>0</v>
      </c>
      <c r="JS165" s="108">
        <f t="shared" si="1240"/>
        <v>0</v>
      </c>
      <c r="JT165" s="108">
        <f t="shared" si="1241"/>
        <v>0</v>
      </c>
      <c r="JU165" s="108">
        <f t="shared" si="1242"/>
        <v>0</v>
      </c>
      <c r="JV165" s="108">
        <f t="shared" si="1243"/>
        <v>0</v>
      </c>
      <c r="JW165" s="108">
        <f t="shared" si="1244"/>
        <v>0</v>
      </c>
      <c r="JX165" s="108">
        <f t="shared" si="1245"/>
        <v>0</v>
      </c>
      <c r="JY165" s="108">
        <f t="shared" si="1246"/>
        <v>0</v>
      </c>
      <c r="JZ165" s="108">
        <f t="shared" si="1247"/>
        <v>0</v>
      </c>
      <c r="KA165" s="108">
        <f t="shared" si="1248"/>
        <v>0</v>
      </c>
      <c r="KB165" s="108">
        <f t="shared" si="1249"/>
        <v>0</v>
      </c>
      <c r="KC165" s="108">
        <f t="shared" si="1250"/>
        <v>0</v>
      </c>
      <c r="KD165" s="108">
        <f t="shared" si="1251"/>
        <v>0</v>
      </c>
      <c r="KE165" s="108">
        <f t="shared" si="1252"/>
        <v>0</v>
      </c>
      <c r="KF165" s="108">
        <f t="shared" si="1253"/>
        <v>0</v>
      </c>
      <c r="KG165" s="108">
        <f t="shared" si="1254"/>
        <v>0</v>
      </c>
      <c r="KH165" s="108">
        <f t="shared" si="1255"/>
        <v>0</v>
      </c>
      <c r="KI165" s="108">
        <f t="shared" si="1256"/>
        <v>0</v>
      </c>
      <c r="KJ165" s="108">
        <f t="shared" si="1257"/>
        <v>0</v>
      </c>
      <c r="KK165" s="108">
        <f t="shared" si="1258"/>
        <v>0</v>
      </c>
      <c r="KL165" s="108">
        <f t="shared" si="1259"/>
        <v>0</v>
      </c>
      <c r="KM165" s="108">
        <f t="shared" si="1260"/>
        <v>0</v>
      </c>
      <c r="KN165" s="108">
        <f t="shared" si="1261"/>
        <v>0</v>
      </c>
      <c r="KO165" s="108">
        <f t="shared" si="1262"/>
        <v>0</v>
      </c>
      <c r="KP165" s="108">
        <f t="shared" si="1263"/>
        <v>0</v>
      </c>
      <c r="KQ165" s="108">
        <f t="shared" si="1264"/>
        <v>0</v>
      </c>
      <c r="KR165" s="108">
        <f t="shared" si="1265"/>
        <v>0</v>
      </c>
      <c r="KS165" s="108">
        <f t="shared" si="1266"/>
        <v>0</v>
      </c>
      <c r="KT165" s="108">
        <f t="shared" si="1267"/>
        <v>0</v>
      </c>
      <c r="KU165" s="108">
        <f t="shared" si="1268"/>
        <v>0</v>
      </c>
      <c r="KV165" s="108">
        <f t="shared" si="1269"/>
        <v>0</v>
      </c>
      <c r="KW165" s="108">
        <f t="shared" si="1270"/>
        <v>0</v>
      </c>
      <c r="KX165" s="108">
        <f t="shared" si="1271"/>
        <v>0</v>
      </c>
      <c r="KY165" s="108">
        <f t="shared" si="1272"/>
        <v>0</v>
      </c>
      <c r="KZ165" s="108">
        <f t="shared" si="1273"/>
        <v>0</v>
      </c>
      <c r="LA165" s="108">
        <f t="shared" si="1274"/>
        <v>0</v>
      </c>
      <c r="LB165" s="108">
        <f t="shared" si="1275"/>
        <v>0</v>
      </c>
      <c r="LD165" s="111">
        <f t="shared" si="1276"/>
        <v>1</v>
      </c>
      <c r="LE165" s="100">
        <f t="shared" si="1277"/>
        <v>0</v>
      </c>
      <c r="LF165" s="100">
        <f t="shared" si="1278"/>
        <v>0</v>
      </c>
      <c r="LG165" s="100">
        <f t="shared" si="1279"/>
        <v>0</v>
      </c>
      <c r="LH165" s="100">
        <f t="shared" si="1280"/>
        <v>0</v>
      </c>
      <c r="LI165" s="100">
        <f t="shared" si="1281"/>
        <v>0</v>
      </c>
      <c r="LJ165" s="100">
        <f t="shared" si="1282"/>
        <v>0</v>
      </c>
      <c r="LK165" s="100">
        <f t="shared" si="1283"/>
        <v>0</v>
      </c>
      <c r="LL165" s="100">
        <f t="shared" si="1284"/>
        <v>0</v>
      </c>
      <c r="LM165" s="100">
        <f t="shared" si="1285"/>
        <v>0</v>
      </c>
      <c r="LN165" s="100">
        <f t="shared" si="1286"/>
        <v>0</v>
      </c>
      <c r="LO165" s="100">
        <f t="shared" si="1287"/>
        <v>0</v>
      </c>
      <c r="LP165" s="100">
        <f t="shared" si="1288"/>
        <v>0</v>
      </c>
      <c r="LQ165" s="100">
        <f t="shared" si="1289"/>
        <v>0</v>
      </c>
      <c r="LR165" s="100">
        <f t="shared" si="1290"/>
        <v>0</v>
      </c>
      <c r="LS165" s="100">
        <f t="shared" si="1291"/>
        <v>0</v>
      </c>
      <c r="LT165" s="100">
        <f t="shared" si="1292"/>
        <v>0</v>
      </c>
      <c r="LU165" s="100">
        <f t="shared" si="1293"/>
        <v>0</v>
      </c>
      <c r="LV165" s="100">
        <f t="shared" si="1294"/>
        <v>0</v>
      </c>
      <c r="LW165" s="100">
        <f t="shared" si="1295"/>
        <v>0</v>
      </c>
      <c r="LX165" s="100">
        <f t="shared" si="1296"/>
        <v>0</v>
      </c>
      <c r="LY165" s="100">
        <f t="shared" si="1297"/>
        <v>0</v>
      </c>
      <c r="LZ165" s="100">
        <f t="shared" si="1298"/>
        <v>0</v>
      </c>
      <c r="MA165" s="100">
        <f t="shared" si="1299"/>
        <v>0</v>
      </c>
      <c r="MB165" s="100">
        <f t="shared" si="1300"/>
        <v>0</v>
      </c>
      <c r="MC165" s="100">
        <f t="shared" si="1301"/>
        <v>0</v>
      </c>
      <c r="MD165" s="100">
        <f t="shared" si="1302"/>
        <v>0</v>
      </c>
      <c r="ME165" s="100">
        <f t="shared" si="1303"/>
        <v>0</v>
      </c>
      <c r="MF165" s="100">
        <f t="shared" si="1304"/>
        <v>0</v>
      </c>
      <c r="MG165" s="100">
        <f t="shared" si="1305"/>
        <v>0</v>
      </c>
      <c r="MH165" s="100">
        <f t="shared" si="1306"/>
        <v>0</v>
      </c>
      <c r="MI165" s="100">
        <f t="shared" si="1307"/>
        <v>0</v>
      </c>
      <c r="MJ165" s="100">
        <f t="shared" si="1308"/>
        <v>0</v>
      </c>
      <c r="MK165" s="100">
        <f t="shared" si="1309"/>
        <v>0</v>
      </c>
      <c r="ML165" s="100">
        <f t="shared" si="1310"/>
        <v>0</v>
      </c>
      <c r="MM165" s="100">
        <f t="shared" si="1311"/>
        <v>0</v>
      </c>
      <c r="MN165" s="100">
        <f t="shared" si="1312"/>
        <v>0</v>
      </c>
      <c r="MO165" s="100">
        <f t="shared" si="1313"/>
        <v>0</v>
      </c>
      <c r="MP165" s="100">
        <f t="shared" si="1314"/>
        <v>0</v>
      </c>
      <c r="MQ165" s="100">
        <f t="shared" si="1315"/>
        <v>0</v>
      </c>
      <c r="MR165" s="100">
        <f t="shared" si="1316"/>
        <v>0</v>
      </c>
      <c r="MS165" s="100">
        <f t="shared" si="1317"/>
        <v>0</v>
      </c>
      <c r="MT165" s="100">
        <f t="shared" si="1318"/>
        <v>0</v>
      </c>
      <c r="MU165" s="100">
        <f t="shared" si="1319"/>
        <v>0</v>
      </c>
      <c r="MV165" s="100">
        <f t="shared" si="1320"/>
        <v>0</v>
      </c>
      <c r="MW165" s="100">
        <f t="shared" si="1321"/>
        <v>0</v>
      </c>
      <c r="MX165" s="100">
        <f t="shared" si="1322"/>
        <v>0</v>
      </c>
      <c r="MY165" s="100">
        <f t="shared" si="1323"/>
        <v>0</v>
      </c>
      <c r="MZ165" s="100">
        <f t="shared" si="1324"/>
        <v>0</v>
      </c>
      <c r="NA165" s="100">
        <f t="shared" si="1325"/>
        <v>0</v>
      </c>
      <c r="NB165" s="100">
        <f t="shared" si="1326"/>
        <v>0</v>
      </c>
      <c r="NC165" s="100">
        <f t="shared" si="1327"/>
        <v>0</v>
      </c>
      <c r="ND165" s="100">
        <f t="shared" si="1328"/>
        <v>0</v>
      </c>
      <c r="NE165" s="100">
        <f t="shared" si="1329"/>
        <v>0</v>
      </c>
      <c r="NF165" s="100">
        <f t="shared" si="1330"/>
        <v>0</v>
      </c>
      <c r="NG165" s="100">
        <f t="shared" si="1331"/>
        <v>0</v>
      </c>
      <c r="NH165" s="100">
        <f t="shared" si="1332"/>
        <v>0</v>
      </c>
      <c r="NI165" s="100">
        <f t="shared" si="1333"/>
        <v>0</v>
      </c>
      <c r="NJ165" s="100">
        <f t="shared" si="1334"/>
        <v>0</v>
      </c>
      <c r="NK165" s="100">
        <f t="shared" si="1335"/>
        <v>0</v>
      </c>
      <c r="NL165" s="100">
        <f t="shared" si="1336"/>
        <v>0</v>
      </c>
      <c r="NM165" s="100">
        <f t="shared" si="1337"/>
        <v>0</v>
      </c>
      <c r="NN165" s="100">
        <f t="shared" si="1338"/>
        <v>0</v>
      </c>
      <c r="NO165" s="100">
        <f t="shared" si="1339"/>
        <v>0</v>
      </c>
      <c r="NP165" s="100">
        <f t="shared" si="1340"/>
        <v>0</v>
      </c>
      <c r="NQ165" s="100">
        <f t="shared" si="1341"/>
        <v>0</v>
      </c>
      <c r="NR165" s="100">
        <f t="shared" si="1342"/>
        <v>0</v>
      </c>
      <c r="NS165" s="100">
        <f t="shared" si="1343"/>
        <v>0</v>
      </c>
      <c r="NT165" s="100">
        <f t="shared" si="1344"/>
        <v>0</v>
      </c>
      <c r="NU165" s="100">
        <f t="shared" si="1345"/>
        <v>0</v>
      </c>
      <c r="NV165" s="100">
        <f t="shared" si="1346"/>
        <v>0</v>
      </c>
      <c r="NW165" s="100">
        <f t="shared" si="1347"/>
        <v>0</v>
      </c>
      <c r="NX165" s="100">
        <f t="shared" si="1348"/>
        <v>0</v>
      </c>
      <c r="NY165" s="100">
        <f t="shared" si="1349"/>
        <v>0</v>
      </c>
      <c r="NZ165" s="100">
        <f t="shared" si="1350"/>
        <v>0</v>
      </c>
      <c r="OA165" s="100">
        <f t="shared" si="1351"/>
        <v>0</v>
      </c>
      <c r="OB165" s="100">
        <f t="shared" si="1352"/>
        <v>0</v>
      </c>
      <c r="OC165" s="100">
        <f t="shared" si="1353"/>
        <v>0</v>
      </c>
      <c r="OD165" s="100">
        <f t="shared" si="1354"/>
        <v>0</v>
      </c>
      <c r="OE165" s="100">
        <f t="shared" si="1355"/>
        <v>0</v>
      </c>
      <c r="OF165" s="100">
        <f t="shared" si="1356"/>
        <v>0</v>
      </c>
      <c r="OG165" s="100">
        <f t="shared" si="1357"/>
        <v>0</v>
      </c>
      <c r="OH165" s="100">
        <f t="shared" si="1358"/>
        <v>0</v>
      </c>
      <c r="OI165" s="100">
        <f t="shared" si="1359"/>
        <v>0</v>
      </c>
      <c r="OJ165" s="100">
        <f t="shared" si="1360"/>
        <v>0</v>
      </c>
      <c r="OK165" s="100">
        <f t="shared" si="1361"/>
        <v>0</v>
      </c>
      <c r="OL165" s="100">
        <f t="shared" si="1362"/>
        <v>0</v>
      </c>
      <c r="OM165" s="100">
        <f t="shared" si="1363"/>
        <v>0</v>
      </c>
      <c r="ON165" s="100">
        <f t="shared" si="1364"/>
        <v>0</v>
      </c>
      <c r="OO165" s="100">
        <f t="shared" si="1365"/>
        <v>0</v>
      </c>
      <c r="OP165" s="100">
        <f t="shared" si="1366"/>
        <v>0</v>
      </c>
      <c r="OQ165" s="100">
        <f t="shared" si="1367"/>
        <v>0</v>
      </c>
      <c r="OR165" s="100">
        <f t="shared" si="1368"/>
        <v>0</v>
      </c>
      <c r="OS165" s="100">
        <f t="shared" si="1369"/>
        <v>0</v>
      </c>
      <c r="OT165" s="100">
        <f t="shared" si="1370"/>
        <v>0</v>
      </c>
      <c r="OU165" s="100">
        <f t="shared" si="1371"/>
        <v>0</v>
      </c>
      <c r="OV165" s="100">
        <f t="shared" si="1372"/>
        <v>0</v>
      </c>
      <c r="OW165" s="100">
        <f t="shared" si="1373"/>
        <v>0</v>
      </c>
      <c r="OY165" s="101">
        <f t="shared" si="1374"/>
        <v>0</v>
      </c>
      <c r="OZ165" s="101">
        <f>IF(Calculator!$K163=0,0,IF($OZ$4&gt;=$SS165,Calculator!$AJ163,IF('Graph Calc'!$OZ$4&lt;'Graph Calc'!$SU165,Calculator!$AJ163,0)))</f>
        <v>0</v>
      </c>
      <c r="PA165" s="101">
        <f>IF(Calculator!$K163=0,0,IF($PA$4&gt;=$SS165,Calculator!$AJ163,IF('Graph Calc'!$PA$4&lt;'Graph Calc'!$SU165,Calculator!$AJ163,0)))</f>
        <v>0</v>
      </c>
      <c r="PB165" s="101">
        <f>IF(Calculator!$K163=0,0,IF($PB$4&gt;=$SS165,Calculator!$AJ163,IF('Graph Calc'!$PB$4&lt;'Graph Calc'!$SU165,Calculator!$AJ163,0)))</f>
        <v>0</v>
      </c>
      <c r="PC165" s="101">
        <f>IF(Calculator!$K163=0,0,IF($PC$4&gt;=$SS165,Calculator!$AJ163,IF('Graph Calc'!$PC$4&lt;'Graph Calc'!$SU165,Calculator!$AJ163,0)))</f>
        <v>0</v>
      </c>
      <c r="PD165" s="101">
        <f>IF(Calculator!$K163=0,0,IF($PD$4&gt;=$SS165,Calculator!$AJ163,IF('Graph Calc'!$PD$4&lt;'Graph Calc'!$SU165,Calculator!$AJ163,0)))</f>
        <v>0</v>
      </c>
      <c r="PE165" s="101">
        <f>IF(Calculator!$K163=0,0,IF($PE$4&gt;=$SS165,Calculator!$AJ163,IF('Graph Calc'!$PE$4&lt;'Graph Calc'!$SU165,Calculator!$AJ163,0)))</f>
        <v>0</v>
      </c>
      <c r="PF165" s="101">
        <f>IF(Calculator!$K163=0,0,IF($PF$4&gt;=$SS165,Calculator!$AJ163,IF('Graph Calc'!$PF$4&lt;'Graph Calc'!$SU165,Calculator!$AJ163,0)))</f>
        <v>0</v>
      </c>
      <c r="PG165" s="101">
        <f>IF(Calculator!$K163=0,0,IF($PG$4&gt;=$SS165,Calculator!$AJ163,IF('Graph Calc'!$PG$4&lt;'Graph Calc'!$SU165,Calculator!$AJ163,0)))</f>
        <v>0</v>
      </c>
      <c r="PH165" s="101">
        <f>IF(Calculator!$K163=0,0,IF($PH$4&gt;=$SS165,Calculator!$AJ163,IF('Graph Calc'!PH$4&lt;'Graph Calc'!$SU165,Calculator!$AJ163,0)))</f>
        <v>0</v>
      </c>
      <c r="PI165" s="101">
        <f>IF(Calculator!$K163=0,0,IF($PI$4&gt;=$SS165,Calculator!$AJ163,IF('Graph Calc'!$PI$4&lt;'Graph Calc'!$SU165,Calculator!$AJ163,0)))</f>
        <v>0</v>
      </c>
      <c r="PJ165" s="101">
        <f>IF(Calculator!$K163=0,0,IF($PJ$4&gt;=$SS165,Calculator!$AJ163,IF('Graph Calc'!$PJ$4&lt;'Graph Calc'!$SU165,Calculator!$AJ163,0)))</f>
        <v>0</v>
      </c>
      <c r="PK165" s="101">
        <f>IF(Calculator!$K163=0,0,IF($PK$4&gt;=$SS165,Calculator!$AJ163,IF('Graph Calc'!$PK$4&lt;'Graph Calc'!$SU165,Calculator!$AJ163,0)))</f>
        <v>0</v>
      </c>
      <c r="PL165" s="101">
        <f>IF(Calculator!$K163=0,0,IF($PL$4&gt;=$SS165,Calculator!$AJ163,IF('Graph Calc'!$PL$4&lt;'Graph Calc'!$SU165,Calculator!$AJ163,0)))</f>
        <v>0</v>
      </c>
      <c r="PM165" s="101">
        <f>IF(Calculator!$K163=0,0,IF($PM$4&gt;=$SS165,Calculator!$AJ163,IF('Graph Calc'!$PM$4&lt;'Graph Calc'!$SU165,Calculator!$AJ163,0)))</f>
        <v>0</v>
      </c>
      <c r="PN165" s="101">
        <f>IF(Calculator!$K163=0,0,IF($PN$4&gt;=$SS165,Calculator!$AJ163,IF('Graph Calc'!$PN$4&lt;'Graph Calc'!$SU165,Calculator!$AJ163,0)))</f>
        <v>0</v>
      </c>
      <c r="PO165" s="101">
        <f>IF(Calculator!$K163=0,0,IF($PO$4&gt;=$SS165,Calculator!$AJ163,IF('Graph Calc'!$PO$4&lt;'Graph Calc'!$SU165,Calculator!$AJ163,0)))</f>
        <v>0</v>
      </c>
      <c r="PP165" s="101">
        <f>IF(Calculator!$K163=0,0,IF($PP$4&gt;=$SS165,Calculator!$AJ163,IF('Graph Calc'!$PP$4&lt;'Graph Calc'!$SU165,Calculator!$AJ163,0)))</f>
        <v>0</v>
      </c>
      <c r="PQ165" s="101">
        <f>IF(Calculator!$K163=0,0,IF($PQ$4&gt;=$SS165,Calculator!$AJ163,IF('Graph Calc'!$PQ$4&lt;'Graph Calc'!$SU165,Calculator!$AJ163,0)))</f>
        <v>0</v>
      </c>
      <c r="PR165" s="101">
        <f>IF(Calculator!$K163=0,0,IF($PR$4&gt;=$SS165,Calculator!$AJ163,IF('Graph Calc'!$PR$4&lt;'Graph Calc'!$SU165,Calculator!$AJ163,0)))</f>
        <v>0</v>
      </c>
      <c r="PS165" s="101">
        <f>IF(Calculator!$K163=0,0,IF($PS$4&gt;=$SS165,Calculator!$AJ163,IF('Graph Calc'!$PS$4&lt;'Graph Calc'!$SU165,Calculator!$AJ163,0)))</f>
        <v>0</v>
      </c>
      <c r="PT165" s="101">
        <f>IF(Calculator!$K163=0,0,IF($PT$4&gt;=$SS165,Calculator!$AJ163,IF('Graph Calc'!$PT$4&lt;'Graph Calc'!$SU165,Calculator!$AJ163,0)))</f>
        <v>0</v>
      </c>
      <c r="PU165" s="101">
        <f>IF(Calculator!$K163=0,0,IF($PU$4&gt;=$SS165,Calculator!$AJ163,IF('Graph Calc'!$PU$4&lt;'Graph Calc'!$SU165,Calculator!$AJ163,0)))</f>
        <v>0</v>
      </c>
      <c r="PV165" s="101">
        <f>IF(Calculator!$K163=0,0,IF($PV$4&gt;=$SS165,Calculator!$AJ163,IF('Graph Calc'!$PV$4&lt;'Graph Calc'!$SU165,Calculator!$AJ163,0)))</f>
        <v>0</v>
      </c>
      <c r="PW165" s="101">
        <f>IF(Calculator!$K163=0,0,IF($PW$4&gt;=$SS165,Calculator!$AJ163,IF('Graph Calc'!$PW$4&lt;'Graph Calc'!$SU165,Calculator!$AJ163,0)))</f>
        <v>0</v>
      </c>
      <c r="PX165" s="101">
        <f>IF(Calculator!$K163=0,0,IF($PX$4&gt;=$SS165,Calculator!$AJ163,IF('Graph Calc'!$PX$4&lt;'Graph Calc'!$SU165,Calculator!$AJ163,0)))</f>
        <v>0</v>
      </c>
      <c r="PY165" s="101">
        <f>IF(Calculator!$K163=0,0,IF($PY$4&gt;=$SS165,Calculator!$AJ163,IF('Graph Calc'!$PY$4&lt;'Graph Calc'!$SU165,Calculator!$AJ163,0)))</f>
        <v>0</v>
      </c>
      <c r="PZ165" s="101">
        <f>IF(Calculator!$K163=0,0,IF($PZ$4&gt;=$SS165,Calculator!$AJ163,IF('Graph Calc'!$PZ$4&lt;'Graph Calc'!$SU165,Calculator!$AJ163,0)))</f>
        <v>0</v>
      </c>
      <c r="QA165" s="101">
        <f>IF(Calculator!$K163=0,0,IF($QA$4&gt;=$SS165,Calculator!$AJ163,IF('Graph Calc'!$QA$4&lt;'Graph Calc'!$SU165,Calculator!$AJ163,0)))</f>
        <v>0</v>
      </c>
      <c r="QB165" s="101">
        <f>IF(Calculator!$K163=0,0,IF($QB$4&gt;=$SS165,Calculator!$AJ163,IF('Graph Calc'!$QB$4&lt;'Graph Calc'!$SU165,Calculator!$AJ163,0)))</f>
        <v>0</v>
      </c>
      <c r="QC165" s="101">
        <f>IF(Calculator!$K163=0,0,IF($QC$4&gt;=$SS165,Calculator!$AJ163,IF('Graph Calc'!$QC$4&lt;'Graph Calc'!$SU165,Calculator!$AJ163,0)))</f>
        <v>0</v>
      </c>
      <c r="QD165" s="101">
        <f>IF(Calculator!$K163=0,0,IF($QD$4&gt;=$SS165,Calculator!$AJ163,IF('Graph Calc'!$QD$4&lt;'Graph Calc'!$SU165,Calculator!$AJ163,0)))</f>
        <v>0</v>
      </c>
      <c r="QE165" s="101">
        <f>IF(Calculator!$K163=0,0,IF($QE$4&gt;=$SS165,Calculator!$AJ163,IF('Graph Calc'!$QE$4&lt;'Graph Calc'!$SU165,Calculator!$AJ163,0)))</f>
        <v>0</v>
      </c>
      <c r="QF165" s="101">
        <f>IF(Calculator!$K163=0,0,IF($QF$4&gt;=$SS165,Calculator!$AJ163,IF('Graph Calc'!$QF$4&lt;'Graph Calc'!$SU165,Calculator!$AJ163,0)))</f>
        <v>0</v>
      </c>
      <c r="QG165" s="101">
        <f>IF(Calculator!$K163=0,0,IF($QG$4&gt;=$SS165,Calculator!$AJ163,IF('Graph Calc'!$QG$4&lt;'Graph Calc'!$SU165,Calculator!$AJ163,0)))</f>
        <v>0</v>
      </c>
      <c r="QH165" s="101">
        <f>IF(Calculator!$K163=0,0,IF($QH$4&gt;=$SS165,Calculator!$AJ163,IF('Graph Calc'!$QH$4&lt;'Graph Calc'!$SU165,Calculator!$AJ163,0)))</f>
        <v>0</v>
      </c>
      <c r="QI165" s="101">
        <f>IF(Calculator!$K163=0,0,IF($QI$4&gt;=$SS165,Calculator!$AJ163,IF('Graph Calc'!$QI$4&lt;'Graph Calc'!$SU165,Calculator!$AJ163,0)))</f>
        <v>0</v>
      </c>
      <c r="QJ165" s="101">
        <f>IF(Calculator!$K163=0,0,IF($QJ$4&gt;=$SS165,Calculator!$AJ163,IF('Graph Calc'!$QJ$4&lt;'Graph Calc'!$SU165,Calculator!$AJ163,0)))</f>
        <v>0</v>
      </c>
      <c r="QK165" s="101">
        <f>IF(Calculator!$K163=0,0,IF($QK$4&gt;=$SS165,Calculator!$AJ163,IF('Graph Calc'!$QK$4&lt;'Graph Calc'!$SU165,Calculator!$AJ163,0)))</f>
        <v>0</v>
      </c>
      <c r="QL165" s="101">
        <f>IF(Calculator!$K163=0,0,IF($QL$4&gt;=$SS165,Calculator!$AJ163,IF('Graph Calc'!$QL$4&lt;'Graph Calc'!$SU165,Calculator!$AJ163,0)))</f>
        <v>0</v>
      </c>
      <c r="QM165" s="101">
        <f>IF(Calculator!$K163=0,0,IF($QM$4&gt;=$SS165,Calculator!$AJ163,IF('Graph Calc'!$QM$4&lt;'Graph Calc'!$SU165,Calculator!$AJ163,0)))</f>
        <v>0</v>
      </c>
      <c r="QN165" s="101">
        <f>IF(Calculator!$K163=0,0,IF($QN$4&gt;=$SS165,Calculator!$AJ163,IF('Graph Calc'!$QN$4&lt;'Graph Calc'!$SU165,Calculator!$AJ163,0)))</f>
        <v>0</v>
      </c>
      <c r="QO165" s="101">
        <f>IF(Calculator!$K163=0,0,IF($QO$4&gt;=$SS165,Calculator!$AJ163,IF('Graph Calc'!$QO$4&lt;'Graph Calc'!$SU165,Calculator!$AJ163,0)))</f>
        <v>0</v>
      </c>
      <c r="QP165" s="101">
        <f>IF(Calculator!$K163=0,0,IF($QP$4&gt;=$SS165,Calculator!$AJ163,IF('Graph Calc'!$QP$4&lt;'Graph Calc'!$SU165,Calculator!$AJ163,0)))</f>
        <v>0</v>
      </c>
      <c r="QQ165" s="101">
        <f>IF(Calculator!$K163=0,0,IF($QQ$4&gt;=$SS165,Calculator!$AJ163,IF('Graph Calc'!$QQ$4&lt;'Graph Calc'!$SU165,Calculator!$AJ163,0)))</f>
        <v>0</v>
      </c>
      <c r="QR165" s="101">
        <f>IF(Calculator!$K163=0,0,IF($QR$4&gt;=$SS165,Calculator!$AJ163,IF('Graph Calc'!$QR$4&lt;'Graph Calc'!$SU165,Calculator!$AJ163,0)))</f>
        <v>0</v>
      </c>
      <c r="QS165" s="101">
        <f>IF(Calculator!$K163=0,0,IF($QS$4&gt;=$SS165,Calculator!$AJ163,IF('Graph Calc'!$QS$4&lt;'Graph Calc'!$SU165,Calculator!$AJ163,0)))</f>
        <v>0</v>
      </c>
      <c r="QT165" s="101">
        <f>IF(Calculator!$K163=0,0,IF($QT$4&gt;=$SS165,Calculator!$AJ163,IF('Graph Calc'!$QT$4&lt;'Graph Calc'!$SU165,Calculator!$AJ163,0)))</f>
        <v>0</v>
      </c>
      <c r="QU165" s="101">
        <f>IF(Calculator!$K163=0,0,IF($QU$4&gt;=$SS165,Calculator!$AJ163,IF('Graph Calc'!$QU$4&lt;'Graph Calc'!$SU165,Calculator!$AJ163,0)))</f>
        <v>0</v>
      </c>
      <c r="QV165" s="101">
        <f>IF(Calculator!$K163=0,0,IF($QV$4&gt;=$SS165,Calculator!$AJ163,IF('Graph Calc'!$QV$4&lt;'Graph Calc'!$SU165,Calculator!$AJ163,0)))</f>
        <v>0</v>
      </c>
      <c r="QW165" s="101">
        <f>IF(Calculator!$K163=0,0,IF($QW$4&gt;=$SS165,Calculator!$AJ163,IF('Graph Calc'!$QW$4&lt;'Graph Calc'!$SU165,Calculator!$AJ163,0)))</f>
        <v>0</v>
      </c>
      <c r="QX165" s="101">
        <f>IF(Calculator!$K163=0,0,IF($QX$4&gt;=$SS165,Calculator!$AJ163,IF('Graph Calc'!$QX$4&lt;'Graph Calc'!$SU165,Calculator!$AJ163,0)))</f>
        <v>0</v>
      </c>
      <c r="QY165" s="101">
        <f>IF(Calculator!$K163=0,0,IF($QY$4&gt;=$SS165,Calculator!$AJ163,IF('Graph Calc'!$QY$4&lt;'Graph Calc'!$SU165,Calculator!$AJ163,0)))</f>
        <v>0</v>
      </c>
      <c r="QZ165" s="101">
        <f>IF(Calculator!$K163=0,0,IF($QZ$4&gt;=$SS165,Calculator!$AJ163,IF('Graph Calc'!$QZ$4&lt;'Graph Calc'!$SU165,Calculator!$AJ163,0)))</f>
        <v>0</v>
      </c>
      <c r="RA165" s="101">
        <f>IF(Calculator!$K163=0,0,IF($RA$4&gt;=$SS165,Calculator!$AJ163,IF('Graph Calc'!$RA$4&lt;'Graph Calc'!$SU165,Calculator!$AJ163,0)))</f>
        <v>0</v>
      </c>
      <c r="RB165" s="101">
        <f>IF(Calculator!$K163=0,0,IF($RB$4&gt;=$SS165,Calculator!$AJ163,IF('Graph Calc'!$RB$4&lt;'Graph Calc'!$SU165,Calculator!$AJ163,0)))</f>
        <v>0</v>
      </c>
      <c r="RC165" s="101">
        <f>IF(Calculator!$K163=0,0,IF($RC$4&gt;=$SS165,Calculator!$AJ163,IF('Graph Calc'!$RC$4&lt;'Graph Calc'!$SU165,Calculator!$AJ163,0)))</f>
        <v>0</v>
      </c>
      <c r="RD165" s="101">
        <f>IF(Calculator!$K163=0,0,IF($RD$4&gt;=$SS165,Calculator!$AJ163,IF('Graph Calc'!$RD$4&lt;'Graph Calc'!$SU165,Calculator!$AJ163,0)))</f>
        <v>0</v>
      </c>
      <c r="RE165" s="101">
        <f>IF(Calculator!$K163=0,0,IF($RE$4&gt;=$SS165,Calculator!$AJ163,IF('Graph Calc'!$RE$4&lt;'Graph Calc'!$SU165,Calculator!$AJ163,0)))</f>
        <v>0</v>
      </c>
      <c r="RF165" s="101">
        <f>IF(Calculator!$K163=0,0,IF($RF$4&gt;=$SS165,Calculator!$AJ163,IF('Graph Calc'!$RF$4&lt;'Graph Calc'!$SU165,Calculator!$AJ163,0)))</f>
        <v>0</v>
      </c>
      <c r="RG165" s="101">
        <f>IF(Calculator!$K163=0,0,IF($RG$4&gt;=$SS165,Calculator!$AJ163,IF('Graph Calc'!$RG$4&lt;'Graph Calc'!$SU165,Calculator!$AJ163,0)))</f>
        <v>0</v>
      </c>
      <c r="RH165" s="101">
        <f>IF(Calculator!$K163=0,0,IF($RH$4&gt;=$SS165,Calculator!$AJ163,IF('Graph Calc'!$RH$4&lt;'Graph Calc'!$SU165,Calculator!$AJ163,0)))</f>
        <v>0</v>
      </c>
      <c r="RI165" s="101">
        <f>IF(Calculator!$K163=0,0,IF($RI$4&gt;=$SS165,Calculator!$AJ163,IF('Graph Calc'!$RI$4&lt;'Graph Calc'!$SU165,Calculator!$AJ163,0)))</f>
        <v>0</v>
      </c>
      <c r="RJ165" s="101">
        <f>IF(Calculator!$K163=0,0,IF($RJ$4&gt;=$SS165,Calculator!$AJ163,IF('Graph Calc'!$RJ$4&lt;'Graph Calc'!$SU165,Calculator!$AJ163,0)))</f>
        <v>0</v>
      </c>
      <c r="RK165" s="101">
        <f>IF(Calculator!$K163=0,0,IF($RK$4&gt;=$SS165,Calculator!$AJ163,IF('Graph Calc'!$RK$4&lt;'Graph Calc'!$SU165,Calculator!$AJ163,0)))</f>
        <v>0</v>
      </c>
      <c r="RL165" s="101">
        <f>IF(Calculator!$K163=0,0,IF($RL$4&gt;=$SS165,Calculator!$AJ163,IF('Graph Calc'!$RL$4&lt;'Graph Calc'!$SU165,Calculator!$AJ163,0)))</f>
        <v>0</v>
      </c>
      <c r="RM165" s="101">
        <f>IF(Calculator!$K163=0,0,IF($RM$4&gt;=$SS165,Calculator!$AJ163,IF('Graph Calc'!$RM$4&lt;'Graph Calc'!$SU165,Calculator!$AJ163,0)))</f>
        <v>0</v>
      </c>
      <c r="RN165" s="101">
        <f>IF(Calculator!$K163=0,0,IF($RN$4&gt;=$SS165,Calculator!$AJ163,IF('Graph Calc'!$RN$4&lt;'Graph Calc'!$SU165,Calculator!$AJ163,0)))</f>
        <v>0</v>
      </c>
      <c r="RO165" s="101">
        <f>IF(Calculator!$K163=0,0,IF($RO$4&gt;=$SS165,Calculator!$AJ163,IF('Graph Calc'!$RO$4&lt;'Graph Calc'!$SU165,Calculator!$AJ163,0)))</f>
        <v>0</v>
      </c>
      <c r="RP165" s="101">
        <f>IF(Calculator!$K163=0,0,IF($RP$4&gt;=$SS165,Calculator!$AJ163,IF('Graph Calc'!$RP$4&lt;'Graph Calc'!$SU165,Calculator!$AJ163,0)))</f>
        <v>0</v>
      </c>
      <c r="RQ165" s="101">
        <f>IF(Calculator!$K163=0,0,IF($RQ$4&gt;=$SS165,Calculator!$AJ163,IF('Graph Calc'!$RQ$4&lt;'Graph Calc'!$SU165,Calculator!$AJ163,0)))</f>
        <v>0</v>
      </c>
      <c r="RR165" s="101">
        <f>IF(Calculator!$K163=0,0,IF($RR$4&gt;=$SS165,Calculator!$AJ163,IF('Graph Calc'!$RR$4&lt;'Graph Calc'!$SU165,Calculator!$AJ163,0)))</f>
        <v>0</v>
      </c>
      <c r="RS165" s="101">
        <f>IF(Calculator!$K163=0,0,IF($RS$4&gt;=$SS165,Calculator!$AJ163,IF('Graph Calc'!$RS$4&lt;'Graph Calc'!$SU165,Calculator!$AJ163,0)))</f>
        <v>0</v>
      </c>
      <c r="RT165" s="101">
        <f>IF(Calculator!$K163=0,0,IF($RT$4&gt;=$SS165,Calculator!$AJ163,IF('Graph Calc'!$RT$4&lt;'Graph Calc'!$SU165,Calculator!$AJ163,0)))</f>
        <v>0</v>
      </c>
      <c r="RU165" s="101">
        <f>IF(Calculator!$K163=0,0,IF($RU$4&gt;=$SS165,Calculator!$AJ163,IF('Graph Calc'!$RU$4&lt;'Graph Calc'!$SU165,Calculator!$AJ163,0)))</f>
        <v>0</v>
      </c>
      <c r="RV165" s="101">
        <f>IF(Calculator!$K163=0,0,IF($RV$4&gt;=$SS165,Calculator!$AJ163,IF('Graph Calc'!$RV$4&lt;'Graph Calc'!$SU165,Calculator!$AJ163,0)))</f>
        <v>0</v>
      </c>
      <c r="RW165" s="101">
        <f>IF(Calculator!$K163=0,0,IF($RW$4&gt;=$SS165,Calculator!$AJ163,IF('Graph Calc'!$RW$4&lt;'Graph Calc'!$SU165,Calculator!$AJ163,0)))</f>
        <v>0</v>
      </c>
      <c r="RX165" s="101">
        <f>IF(Calculator!$K163=0,0,IF($RX$4&gt;=$SS165,Calculator!$AJ163,IF('Graph Calc'!$RX$4&lt;'Graph Calc'!$SU165,Calculator!$AJ163,0)))</f>
        <v>0</v>
      </c>
      <c r="RY165" s="101">
        <f>IF(Calculator!$K163=0,0,IF($RY$4&gt;=$SS165,Calculator!$AJ163,IF('Graph Calc'!$RY$4&lt;'Graph Calc'!$SU165,Calculator!$AJ163,0)))</f>
        <v>0</v>
      </c>
      <c r="RZ165" s="101">
        <f>IF(Calculator!$K163=0,0,IF($RZ$4&gt;=$SS165,Calculator!$AJ163,IF('Graph Calc'!$RZ$4&lt;'Graph Calc'!$SU165,Calculator!$AJ163,0)))</f>
        <v>0</v>
      </c>
      <c r="SA165" s="101">
        <f>IF(Calculator!$K163=0,0,IF($SA$4&gt;=$SS165,Calculator!$AJ163,IF('Graph Calc'!$SA$4&lt;'Graph Calc'!$SU165,Calculator!$AJ163,0)))</f>
        <v>0</v>
      </c>
      <c r="SB165" s="101">
        <f>IF(Calculator!$K163=0,0,IF($SB$4&gt;=$SS165,Calculator!$AJ163,IF('Graph Calc'!$SB$4&lt;'Graph Calc'!$SU165,Calculator!$AJ163,0)))</f>
        <v>0</v>
      </c>
      <c r="SC165" s="101">
        <f>IF(Calculator!$K163=0,0,IF($SC$4&gt;=$SS165,Calculator!$AJ163,IF('Graph Calc'!$SC$4&lt;'Graph Calc'!$SU165,Calculator!$AJ163,0)))</f>
        <v>0</v>
      </c>
      <c r="SD165" s="101">
        <f>IF(Calculator!$K163=0,0,IF(SD164&gt;=$SS165,Calculator!$AJ163,IF('Graph Calc'!$SD$4&lt;'Graph Calc'!$SU165,Calculator!$AJ163,0)))</f>
        <v>0</v>
      </c>
      <c r="SE165" s="101">
        <f>IF(Calculator!$K163=0,0,IF($SE$4&gt;=$SS165,Calculator!$AJ163,IF('Graph Calc'!$SE$4&lt;'Graph Calc'!$SU165,Calculator!$AJ163,0)))</f>
        <v>0</v>
      </c>
      <c r="SF165" s="101">
        <f>IF(Calculator!$K163=0,0,IF($SF$4&gt;=$SS165,Calculator!$AJ163,IF('Graph Calc'!$SF$4&lt;'Graph Calc'!$SU165,Calculator!$AJ163,0)))</f>
        <v>0</v>
      </c>
      <c r="SG165" s="101">
        <f>IF(Calculator!$K163=0,0,IF($SG$4&gt;=$SS165,Calculator!$AJ163,IF('Graph Calc'!$SG$4&lt;'Graph Calc'!$SU165,Calculator!$AJ163,0)))</f>
        <v>0</v>
      </c>
      <c r="SH165" s="101">
        <f>IF(Calculator!$K163=0,0,IF($SH$4&gt;=$SS165,Calculator!$AJ163,IF('Graph Calc'!$SH$4&lt;'Graph Calc'!$SU165,Calculator!$AJ163,0)))</f>
        <v>0</v>
      </c>
      <c r="SI165" s="101">
        <f>IF(Calculator!$K163=0,0,IF($SI$4&gt;=$SS165,Calculator!$AJ163,IF('Graph Calc'!$SI$4&lt;'Graph Calc'!$SU165,Calculator!$AJ163,0)))</f>
        <v>0</v>
      </c>
      <c r="SJ165" s="101">
        <f>IF(Calculator!$K163=0,0,IF($SJ$4&gt;=$SS165,Calculator!$AJ163,IF('Graph Calc'!$SJ$4&lt;'Graph Calc'!$SU165,Calculator!$AJ163,0)))</f>
        <v>0</v>
      </c>
      <c r="SK165" s="101">
        <f>IF(Calculator!$K163=0,0,IF($SK$4&gt;=$SS165,Calculator!$AJ163,IF('Graph Calc'!$SK$4&lt;'Graph Calc'!$SU165,Calculator!$AJ163,0)))</f>
        <v>0</v>
      </c>
      <c r="SL165" s="101">
        <f>IF(Calculator!$K163=0,0,IF($SL$4&gt;=$SS165,Calculator!$AJ163,IF('Graph Calc'!$SL$4&lt;'Graph Calc'!$SU165,Calculator!$AJ163,0)))</f>
        <v>0</v>
      </c>
      <c r="SM165" s="101">
        <f>IF(Calculator!$K163=0,0,IF($SM$4&gt;=$SS165,Calculator!$AJ163,IF('Graph Calc'!$SM$4&lt;'Graph Calc'!$SU165,Calculator!$AJ163,0)))</f>
        <v>0</v>
      </c>
      <c r="SN165" s="101">
        <f>IF(Calculator!$K163=0,0,IF($SN$4&gt;=$SS165,Calculator!$AJ163,IF('Graph Calc'!$SN$4&lt;'Graph Calc'!$SU165,Calculator!$AJ163,0)))</f>
        <v>0</v>
      </c>
      <c r="SO165" s="101">
        <f>IF(Calculator!$K163=0,0,IF($SO$4&gt;=$SS165,Calculator!$AJ163,IF('Graph Calc'!$SO$4&lt;'Graph Calc'!$SU165,Calculator!$AJ163,0)))</f>
        <v>0</v>
      </c>
      <c r="SP165" s="101">
        <f>IF(Calculator!$K163=0,0,IF($SP$4&gt;=$SS165,Calculator!$AJ163,IF('Graph Calc'!$SP$4&lt;'Graph Calc'!$SU165,Calculator!$AJ163,0)))</f>
        <v>0</v>
      </c>
      <c r="SQ165" s="101">
        <f>IF(Calculator!$K163=0,0,IF($SQ$4&gt;=$SS165,Calculator!$AJ163,IF('Graph Calc'!$SQ$4&lt;'Graph Calc'!$SU165,Calculator!$AJ163,0)))</f>
        <v>0</v>
      </c>
      <c r="SR165" s="101">
        <f>IF(Calculator!$K163=0,0,IF($SR$4&gt;=$SS165,Calculator!$AJ163,IF('Graph Calc'!$SR$4&lt;'Graph Calc'!$SU165,Calculator!$AJ163,0)))</f>
        <v>0</v>
      </c>
      <c r="SS165">
        <f>Calculator!N163</f>
        <v>0</v>
      </c>
      <c r="ST165">
        <f>SS165+Calculator!K163</f>
        <v>0</v>
      </c>
      <c r="SU165">
        <f t="shared" si="1375"/>
        <v>0</v>
      </c>
      <c r="SZ165" s="101">
        <f>IF(Calculator!$K163=0,0,IF($OZ$4&gt;=$SS165,Calculator!$AJ163,IF('Graph Calc'!$OZ$4&lt;'Graph Calc'!$SU165,Calculator!$AJ163,0)))</f>
        <v>0</v>
      </c>
      <c r="TA165" s="101">
        <f>IF(Calculator!$K163=0,0,IF($PA$4&gt;=$SS165,Calculator!$AJ163,IF('Graph Calc'!$PA$4&lt;'Graph Calc'!$SU165,Calculator!$AJ163,0)))</f>
        <v>0</v>
      </c>
      <c r="TB165" s="101">
        <f>IF(Calculator!$K163=0,0,IF($PB$4&gt;=$SS165,Calculator!$AJ163,IF('Graph Calc'!$PB$4&lt;'Graph Calc'!$SU165,Calculator!$AJ163,0)))</f>
        <v>0</v>
      </c>
      <c r="TC165" s="101">
        <f>IF(Calculator!$K163=0,0,IF($PC$4&gt;=$SS165,Calculator!$AJ163,IF('Graph Calc'!$PC$4&lt;'Graph Calc'!$SU165,Calculator!$AJ163,0)))</f>
        <v>0</v>
      </c>
      <c r="TD165" s="101">
        <f>IF(Calculator!$K163=0,0,IF($PD$4&gt;=$SS165,Calculator!$AJ163,IF('Graph Calc'!$PD$4&lt;'Graph Calc'!$SU165,Calculator!$AJ163,0)))</f>
        <v>0</v>
      </c>
      <c r="TE165" s="101">
        <f>IF(Calculator!$K163=0,0,IF($PE$4&gt;=$SS165,Calculator!$AJ163,IF('Graph Calc'!$PE$4&lt;'Graph Calc'!$SU165,Calculator!$AJ163,0)))</f>
        <v>0</v>
      </c>
      <c r="TF165" s="101">
        <f>IF(Calculator!$K163=0,0,IF($PF$4&gt;=$SS165,Calculator!$AJ163,IF('Graph Calc'!$PF$4&lt;'Graph Calc'!$SU165,Calculator!$AJ163,0)))</f>
        <v>0</v>
      </c>
      <c r="TG165" s="101">
        <f>IF(Calculator!$K163=0,0,IF($PG$4&gt;=$SS165,Calculator!$AJ163,IF('Graph Calc'!$PG$4&lt;'Graph Calc'!$SU165,Calculator!$AJ163,0)))</f>
        <v>0</v>
      </c>
      <c r="TH165" s="101">
        <f>IF(Calculator!$K163=0,0,IF($PH$4&gt;=$SS165,Calculator!$AJ163,IF('Graph Calc'!TH$4&lt;'Graph Calc'!$SU165,Calculator!$AJ163,0)))</f>
        <v>0</v>
      </c>
      <c r="TI165" s="101">
        <f>IF(Calculator!$K163=0,0,IF($PI$4&gt;=$SS165,Calculator!$AJ163,IF('Graph Calc'!$PI$4&lt;'Graph Calc'!$SU165,Calculator!$AJ163,0)))</f>
        <v>0</v>
      </c>
      <c r="TJ165" s="101">
        <f>IF(Calculator!$K163=0,0,IF($PJ$4&gt;=$SS165,Calculator!$AJ163,IF('Graph Calc'!$PJ$4&lt;'Graph Calc'!$SU165,Calculator!$AJ163,0)))</f>
        <v>0</v>
      </c>
      <c r="TK165" s="101">
        <f>IF(Calculator!$K163=0,0,IF($PK$4&gt;=$SS165,Calculator!$AJ163,IF('Graph Calc'!$PK$4&lt;'Graph Calc'!$SU165,Calculator!$AJ163,0)))</f>
        <v>0</v>
      </c>
      <c r="TL165" s="101">
        <f>IF(Calculator!$K163=0,0,IF($PL$4&gt;=$SS165,Calculator!$AJ163,IF('Graph Calc'!$PL$4&lt;'Graph Calc'!$SU165,Calculator!$AJ163,0)))</f>
        <v>0</v>
      </c>
      <c r="TM165" s="101">
        <f>IF(Calculator!$K163=0,0,IF($PM$4&gt;=$SS165,Calculator!$AJ163,IF('Graph Calc'!$PM$4&lt;'Graph Calc'!$SU165,Calculator!$AJ163,0)))</f>
        <v>0</v>
      </c>
      <c r="TN165" s="101">
        <f>IF(Calculator!$K163=0,0,IF($PN$4&gt;=$SS165,Calculator!$AJ163,IF('Graph Calc'!$PN$4&lt;'Graph Calc'!$SU165,Calculator!$AJ163,0)))</f>
        <v>0</v>
      </c>
      <c r="TO165" s="101">
        <f>IF(Calculator!$K163=0,0,IF($PO$4&gt;=$SS165,Calculator!$AJ163,IF('Graph Calc'!$PO$4&lt;'Graph Calc'!$SU165,Calculator!$AJ163,0)))</f>
        <v>0</v>
      </c>
      <c r="TP165" s="101">
        <f>IF(Calculator!$K163=0,0,IF($PP$4&gt;=$SS165,Calculator!$AJ163,IF('Graph Calc'!$PP$4&lt;'Graph Calc'!$SU165,Calculator!$AJ163,0)))</f>
        <v>0</v>
      </c>
      <c r="TQ165" s="101">
        <f>IF(Calculator!$K163=0,0,IF($PQ$4&gt;=$SS165,Calculator!$AJ163,IF('Graph Calc'!$PQ$4&lt;'Graph Calc'!$SU165,Calculator!$AJ163,0)))</f>
        <v>0</v>
      </c>
      <c r="TR165" s="101">
        <f>IF(Calculator!$K163=0,0,IF($PR$4&gt;=$SS165,Calculator!$AJ163,IF('Graph Calc'!$PR$4&lt;'Graph Calc'!$SU165,Calculator!$AJ163,0)))</f>
        <v>0</v>
      </c>
      <c r="TS165" s="101">
        <f>IF(Calculator!$K163=0,0,IF($PS$4&gt;=$SS165,Calculator!$AJ163,IF('Graph Calc'!$PS$4&lt;'Graph Calc'!$SU165,Calculator!$AJ163,0)))</f>
        <v>0</v>
      </c>
      <c r="TT165" s="101">
        <f>IF(Calculator!$K163=0,0,IF($PT$4&gt;=$SS165,Calculator!$AJ163,IF('Graph Calc'!$PT$4&lt;'Graph Calc'!$SU165,Calculator!$AJ163,0)))</f>
        <v>0</v>
      </c>
      <c r="TU165" s="101">
        <f>IF(Calculator!$K163=0,0,IF($PU$4&gt;=$SS165,Calculator!$AJ163,IF('Graph Calc'!$PU$4&lt;'Graph Calc'!$SU165,Calculator!$AJ163,0)))</f>
        <v>0</v>
      </c>
      <c r="TV165" s="101">
        <f>IF(Calculator!$K163=0,0,IF($PV$4&gt;=$SS165,Calculator!$AJ163,IF('Graph Calc'!$PV$4&lt;'Graph Calc'!$SU165,Calculator!$AJ163,0)))</f>
        <v>0</v>
      </c>
      <c r="TW165" s="101">
        <f>IF(Calculator!$K163=0,0,IF($PW$4&gt;=$SS165,Calculator!$AJ163,IF('Graph Calc'!$PW$4&lt;'Graph Calc'!$SU165,Calculator!$AJ163,0)))</f>
        <v>0</v>
      </c>
      <c r="TX165" s="101">
        <f>IF(Calculator!$K163=0,0,IF($PX$4&gt;=$SS165,Calculator!$AJ163,IF('Graph Calc'!$PX$4&lt;'Graph Calc'!$SU165,Calculator!$AJ163,0)))</f>
        <v>0</v>
      </c>
      <c r="TY165" s="101">
        <f>IF(Calculator!$K163=0,0,IF($PY$4&gt;=$SS165,Calculator!$AJ163,IF('Graph Calc'!$PY$4&lt;'Graph Calc'!$SU165,Calculator!$AJ163,0)))</f>
        <v>0</v>
      </c>
      <c r="TZ165" s="101">
        <f>IF(Calculator!$K163=0,0,IF($PZ$4&gt;=$SS165,Calculator!$AJ163,IF('Graph Calc'!$PZ$4&lt;'Graph Calc'!$SU165,Calculator!$AJ163,0)))</f>
        <v>0</v>
      </c>
      <c r="UA165" s="101">
        <f>IF(Calculator!$K163=0,0,IF($QA$4&gt;=$SS165,Calculator!$AJ163,IF('Graph Calc'!$QA$4&lt;'Graph Calc'!$SU165,Calculator!$AJ163,0)))</f>
        <v>0</v>
      </c>
      <c r="UB165" s="101">
        <f>IF(Calculator!$K163=0,0,IF($QB$4&gt;=$SS165,Calculator!$AJ163,IF('Graph Calc'!$QB$4&lt;'Graph Calc'!$SU165,Calculator!$AJ163,0)))</f>
        <v>0</v>
      </c>
      <c r="UC165" s="101">
        <f>IF(Calculator!$K163=0,0,IF($QC$4&gt;=$SS165,Calculator!$AJ163,IF('Graph Calc'!$QC$4&lt;'Graph Calc'!$SU165,Calculator!$AJ163,0)))</f>
        <v>0</v>
      </c>
      <c r="UD165" s="101">
        <f>IF(Calculator!$K163=0,0,IF($QD$4&gt;=$SS165,Calculator!$AJ163,IF('Graph Calc'!$QD$4&lt;'Graph Calc'!$SU165,Calculator!$AJ163,0)))</f>
        <v>0</v>
      </c>
      <c r="UE165" s="101">
        <f>IF(Calculator!$K163=0,0,IF($QE$4&gt;=$SS165,Calculator!$AJ163,IF('Graph Calc'!$QE$4&lt;'Graph Calc'!$SU165,Calculator!$AJ163,0)))</f>
        <v>0</v>
      </c>
      <c r="UF165" s="101">
        <f>IF(Calculator!$K163=0,0,IF($QF$4&gt;=$SS165,Calculator!$AJ163,IF('Graph Calc'!$QF$4&lt;'Graph Calc'!$SU165,Calculator!$AJ163,0)))</f>
        <v>0</v>
      </c>
      <c r="UG165" s="101">
        <f>IF(Calculator!$K163=0,0,IF($QG$4&gt;=$SS165,Calculator!$AJ163,IF('Graph Calc'!$QG$4&lt;'Graph Calc'!$SU165,Calculator!$AJ163,0)))</f>
        <v>0</v>
      </c>
      <c r="UH165" s="101">
        <f>IF(Calculator!$K163=0,0,IF($QH$4&gt;=$SS165,Calculator!$AJ163,IF('Graph Calc'!$QH$4&lt;'Graph Calc'!$SU165,Calculator!$AJ163,0)))</f>
        <v>0</v>
      </c>
      <c r="UI165" s="101">
        <f>IF(Calculator!$K163=0,0,IF($QI$4&gt;=$SS165,Calculator!$AJ163,IF('Graph Calc'!$QI$4&lt;'Graph Calc'!$SU165,Calculator!$AJ163,0)))</f>
        <v>0</v>
      </c>
      <c r="UJ165" s="101">
        <f>IF(Calculator!$K163=0,0,IF($QJ$4&gt;=$SS165,Calculator!$AJ163,IF('Graph Calc'!$QJ$4&lt;'Graph Calc'!$SU165,Calculator!$AJ163,0)))</f>
        <v>0</v>
      </c>
      <c r="UK165" s="101">
        <f>IF(Calculator!$K163=0,0,IF($QK$4&gt;=$SS165,Calculator!$AJ163,IF('Graph Calc'!$QK$4&lt;'Graph Calc'!$SU165,Calculator!$AJ163,0)))</f>
        <v>0</v>
      </c>
      <c r="UL165" s="101">
        <f>IF(Calculator!$K163=0,0,IF($QL$4&gt;=$SS165,Calculator!$AJ163,IF('Graph Calc'!$QL$4&lt;'Graph Calc'!$SU165,Calculator!$AJ163,0)))</f>
        <v>0</v>
      </c>
      <c r="UM165" s="101">
        <f>IF(Calculator!$K163=0,0,IF($QM$4&gt;=$SS165,Calculator!$AJ163,IF('Graph Calc'!$QM$4&lt;'Graph Calc'!$SU165,Calculator!$AJ163,0)))</f>
        <v>0</v>
      </c>
      <c r="UN165" s="101">
        <f>IF(Calculator!$K163=0,0,IF($QN$4&gt;=$SS165,Calculator!$AJ163,IF('Graph Calc'!$QN$4&lt;'Graph Calc'!$SU165,Calculator!$AJ163,0)))</f>
        <v>0</v>
      </c>
      <c r="UO165" s="101">
        <f>IF(Calculator!$K163=0,0,IF($QO$4&gt;=$SS165,Calculator!$AJ163,IF('Graph Calc'!$QO$4&lt;'Graph Calc'!$SU165,Calculator!$AJ163,0)))</f>
        <v>0</v>
      </c>
      <c r="UP165" s="101">
        <f>IF(Calculator!$K163=0,0,IF($QP$4&gt;=$SS165,Calculator!$AJ163,IF('Graph Calc'!$QP$4&lt;'Graph Calc'!$SU165,Calculator!$AJ163,0)))</f>
        <v>0</v>
      </c>
      <c r="UQ165" s="101">
        <f>IF(Calculator!$K163=0,0,IF($QQ$4&gt;=$SS165,Calculator!$AJ163,IF('Graph Calc'!$QQ$4&lt;'Graph Calc'!$SU165,Calculator!$AJ163,0)))</f>
        <v>0</v>
      </c>
      <c r="UR165" s="101">
        <f>IF(Calculator!$K163=0,0,IF($QR$4&gt;=$SS165,Calculator!$AJ163,IF('Graph Calc'!$QR$4&lt;'Graph Calc'!$SU165,Calculator!$AJ163,0)))</f>
        <v>0</v>
      </c>
      <c r="US165" s="101">
        <f>IF(Calculator!$K163=0,0,IF($QS$4&gt;=$SS165,Calculator!$AJ163,IF('Graph Calc'!$QS$4&lt;'Graph Calc'!$SU165,Calculator!$AJ163,0)))</f>
        <v>0</v>
      </c>
      <c r="UT165" s="101">
        <f>IF(Calculator!$K163=0,0,IF($QT$4&gt;=$SS165,Calculator!$AJ163,IF('Graph Calc'!$QT$4&lt;'Graph Calc'!$SU165,Calculator!$AJ163,0)))</f>
        <v>0</v>
      </c>
      <c r="UU165" s="101">
        <f>IF(Calculator!$K163=0,0,IF($QU$4&gt;=$SS165,Calculator!$AJ163,IF('Graph Calc'!$QU$4&lt;'Graph Calc'!$SU165,Calculator!$AJ163,0)))</f>
        <v>0</v>
      </c>
      <c r="UV165" s="101">
        <f>IF(Calculator!$K163=0,0,IF($QV$4&gt;=$SS165,Calculator!$AJ163,IF('Graph Calc'!$QV$4&lt;'Graph Calc'!$SU165,Calculator!$AJ163,0)))</f>
        <v>0</v>
      </c>
      <c r="UW165" s="101">
        <f>IF(Calculator!$K163=0,0,IF($QW$4&gt;=$SS165,Calculator!$AJ163,IF('Graph Calc'!$QW$4&lt;'Graph Calc'!$SU165,Calculator!$AJ163,0)))</f>
        <v>0</v>
      </c>
      <c r="UX165" s="101">
        <f>IF(Calculator!$K163=0,0,IF($QX$4&gt;=$SS165,Calculator!$AJ163,IF('Graph Calc'!$QX$4&lt;'Graph Calc'!$SU165,Calculator!$AJ163,0)))</f>
        <v>0</v>
      </c>
      <c r="UY165" s="101">
        <f>IF(Calculator!$K163=0,0,IF($QY$4&gt;=$SS165,Calculator!$AJ163,IF('Graph Calc'!$QY$4&lt;'Graph Calc'!$SU165,Calculator!$AJ163,0)))</f>
        <v>0</v>
      </c>
      <c r="UZ165" s="101">
        <f>IF(Calculator!$K163=0,0,IF($QZ$4&gt;=$SS165,Calculator!$AJ163,IF('Graph Calc'!$QZ$4&lt;'Graph Calc'!$SU165,Calculator!$AJ163,0)))</f>
        <v>0</v>
      </c>
      <c r="VA165" s="101">
        <f>IF(Calculator!$K163=0,0,IF($RA$4&gt;=$SS165,Calculator!$AJ163,IF('Graph Calc'!$RA$4&lt;'Graph Calc'!$SU165,Calculator!$AJ163,0)))</f>
        <v>0</v>
      </c>
      <c r="VB165" s="101">
        <f>IF(Calculator!$K163=0,0,IF($RB$4&gt;=$SS165,Calculator!$AJ163,IF('Graph Calc'!$RB$4&lt;'Graph Calc'!$SU165,Calculator!$AJ163,0)))</f>
        <v>0</v>
      </c>
      <c r="VC165" s="101">
        <f>IF(Calculator!$K163=0,0,IF($RC$4&gt;=$SS165,Calculator!$AJ163,IF('Graph Calc'!$RC$4&lt;'Graph Calc'!$SU165,Calculator!$AJ163,0)))</f>
        <v>0</v>
      </c>
      <c r="VD165" s="101">
        <f>IF(Calculator!$K163=0,0,IF($RD$4&gt;=$SS165,Calculator!$AJ163,IF('Graph Calc'!$RD$4&lt;'Graph Calc'!$SU165,Calculator!$AJ163,0)))</f>
        <v>0</v>
      </c>
      <c r="VE165" s="101">
        <f>IF(Calculator!$K163=0,0,IF($RE$4&gt;=$SS165,Calculator!$AJ163,IF('Graph Calc'!$RE$4&lt;'Graph Calc'!$SU165,Calculator!$AJ163,0)))</f>
        <v>0</v>
      </c>
      <c r="VF165" s="101">
        <f>IF(Calculator!$K163=0,0,IF($RF$4&gt;=$SS165,Calculator!$AJ163,IF('Graph Calc'!$RF$4&lt;'Graph Calc'!$SU165,Calculator!$AJ163,0)))</f>
        <v>0</v>
      </c>
      <c r="VG165" s="101">
        <f>IF(Calculator!$K163=0,0,IF($RG$4&gt;=$SS165,Calculator!$AJ163,IF('Graph Calc'!$RG$4&lt;'Graph Calc'!$SU165,Calculator!$AJ163,0)))</f>
        <v>0</v>
      </c>
      <c r="VH165" s="101">
        <f>IF(Calculator!$K163=0,0,IF($RH$4&gt;=$SS165,Calculator!$AJ163,IF('Graph Calc'!$RH$4&lt;'Graph Calc'!$SU165,Calculator!$AJ163,0)))</f>
        <v>0</v>
      </c>
      <c r="VI165" s="101">
        <f>IF(Calculator!$K163=0,0,IF($RI$4&gt;=$SS165,Calculator!$AJ163,IF('Graph Calc'!$RI$4&lt;'Graph Calc'!$SU165,Calculator!$AJ163,0)))</f>
        <v>0</v>
      </c>
      <c r="VJ165" s="101">
        <f>IF(Calculator!$K163=0,0,IF($RJ$4&gt;=$SS165,Calculator!$AJ163,IF('Graph Calc'!$RJ$4&lt;'Graph Calc'!$SU165,Calculator!$AJ163,0)))</f>
        <v>0</v>
      </c>
      <c r="VK165" s="101">
        <f>IF(Calculator!$K163=0,0,IF($RK$4&gt;=$SS165,Calculator!$AJ163,IF('Graph Calc'!$RK$4&lt;'Graph Calc'!$SU165,Calculator!$AJ163,0)))</f>
        <v>0</v>
      </c>
      <c r="VL165" s="101">
        <f>IF(Calculator!$K163=0,0,IF($RL$4&gt;=$SS165,Calculator!$AJ163,IF('Graph Calc'!$RL$4&lt;'Graph Calc'!$SU165,Calculator!$AJ163,0)))</f>
        <v>0</v>
      </c>
      <c r="VM165" s="101">
        <f>IF(Calculator!$K163=0,0,IF($RM$4&gt;=$SS165,Calculator!$AJ163,IF('Graph Calc'!$RM$4&lt;'Graph Calc'!$SU165,Calculator!$AJ163,0)))</f>
        <v>0</v>
      </c>
      <c r="VN165" s="101">
        <f>IF(Calculator!$K163=0,0,IF($RN$4&gt;=$SS165,Calculator!$AJ163,IF('Graph Calc'!$RN$4&lt;'Graph Calc'!$SU165,Calculator!$AJ163,0)))</f>
        <v>0</v>
      </c>
      <c r="VO165" s="101">
        <f>IF(Calculator!$K163=0,0,IF($RO$4&gt;=$SS165,Calculator!$AJ163,IF('Graph Calc'!$RO$4&lt;'Graph Calc'!$SU165,Calculator!$AJ163,0)))</f>
        <v>0</v>
      </c>
      <c r="VP165" s="101">
        <f>IF(Calculator!$K163=0,0,IF($RP$4&gt;=$SS165,Calculator!$AJ163,IF('Graph Calc'!$RP$4&lt;'Graph Calc'!$SU165,Calculator!$AJ163,0)))</f>
        <v>0</v>
      </c>
      <c r="VQ165" s="101">
        <f>IF(Calculator!$K163=0,0,IF($RQ$4&gt;=$SS165,Calculator!$AJ163,IF('Graph Calc'!$RQ$4&lt;'Graph Calc'!$SU165,Calculator!$AJ163,0)))</f>
        <v>0</v>
      </c>
      <c r="VR165" s="101">
        <f>IF(Calculator!$K163=0,0,IF($RR$4&gt;=$SS165,Calculator!$AJ163,IF('Graph Calc'!$RR$4&lt;'Graph Calc'!$SU165,Calculator!$AJ163,0)))</f>
        <v>0</v>
      </c>
      <c r="VS165" s="101">
        <f>IF(Calculator!$K163=0,0,IF($RS$4&gt;=$SS165,Calculator!$AJ163,IF('Graph Calc'!$RS$4&lt;'Graph Calc'!$SU165,Calculator!$AJ163,0)))</f>
        <v>0</v>
      </c>
      <c r="VT165" s="101">
        <f>IF(Calculator!$K163=0,0,IF($RT$4&gt;=$SS165,Calculator!$AJ163,IF('Graph Calc'!$RT$4&lt;'Graph Calc'!$SU165,Calculator!$AJ163,0)))</f>
        <v>0</v>
      </c>
      <c r="VU165" s="101">
        <f>IF(Calculator!$K163=0,0,IF($RU$4&gt;=$SS165,Calculator!$AJ163,IF('Graph Calc'!$RU$4&lt;'Graph Calc'!$SU165,Calculator!$AJ163,0)))</f>
        <v>0</v>
      </c>
      <c r="VV165" s="101">
        <f>IF(Calculator!$K163=0,0,IF($RV$4&gt;=$SS165,Calculator!$AJ163,IF('Graph Calc'!$RV$4&lt;'Graph Calc'!$SU165,Calculator!$AJ163,0)))</f>
        <v>0</v>
      </c>
      <c r="VW165" s="101">
        <f>IF(Calculator!$K163=0,0,IF($RW$4&gt;=$SS165,Calculator!$AJ163,IF('Graph Calc'!$RW$4&lt;'Graph Calc'!$SU165,Calculator!$AJ163,0)))</f>
        <v>0</v>
      </c>
      <c r="VX165" s="101">
        <f>IF(Calculator!$K163=0,0,IF($RX$4&gt;=$SS165,Calculator!$AJ163,IF('Graph Calc'!$RX$4&lt;'Graph Calc'!$SU165,Calculator!$AJ163,0)))</f>
        <v>0</v>
      </c>
      <c r="VY165" s="101">
        <f>IF(Calculator!$K163=0,0,IF($RY$4&gt;=$SS165,Calculator!$AJ163,IF('Graph Calc'!$RY$4&lt;'Graph Calc'!$SU165,Calculator!$AJ163,0)))</f>
        <v>0</v>
      </c>
      <c r="VZ165" s="101">
        <f>IF(Calculator!$K163=0,0,IF($RZ$4&gt;=$SS165,Calculator!$AJ163,IF('Graph Calc'!$RZ$4&lt;'Graph Calc'!$SU165,Calculator!$AJ163,0)))</f>
        <v>0</v>
      </c>
      <c r="WA165" s="101">
        <f>IF(Calculator!$K163=0,0,IF($SA$4&gt;=$SS165,Calculator!$AJ163,IF('Graph Calc'!$SA$4&lt;'Graph Calc'!$SU165,Calculator!$AJ163,0)))</f>
        <v>0</v>
      </c>
      <c r="WB165" s="101">
        <f>IF(Calculator!$K163=0,0,IF($SB$4&gt;=$SS165,Calculator!$AJ163,IF('Graph Calc'!$SB$4&lt;'Graph Calc'!$SU165,Calculator!$AJ163,0)))</f>
        <v>0</v>
      </c>
      <c r="WC165" s="101">
        <f>IF(Calculator!$K163=0,0,IF($SC$4&gt;=$SS165,Calculator!$AJ163,IF('Graph Calc'!$SC$4&lt;'Graph Calc'!$SU165,Calculator!$AJ163,0)))</f>
        <v>0</v>
      </c>
      <c r="WD165" s="101">
        <f>IF(Calculator!$K163=0,0,IF(WD164&gt;=$SS165,Calculator!$AJ163,IF('Graph Calc'!$SD$4&lt;'Graph Calc'!$SU165,Calculator!$AJ163,0)))</f>
        <v>0</v>
      </c>
      <c r="WE165" s="101">
        <f>IF(Calculator!$K163=0,0,IF($SE$4&gt;=$SS165,Calculator!$AJ163,IF('Graph Calc'!$SE$4&lt;'Graph Calc'!$SU165,Calculator!$AJ163,0)))</f>
        <v>0</v>
      </c>
      <c r="WF165" s="101">
        <f>IF(Calculator!$K163=0,0,IF($SF$4&gt;=$SS165,Calculator!$AJ163,IF('Graph Calc'!$SF$4&lt;'Graph Calc'!$SU165,Calculator!$AJ163,0)))</f>
        <v>0</v>
      </c>
      <c r="WG165" s="101">
        <f>IF(Calculator!$K163=0,0,IF($SG$4&gt;=$SS165,Calculator!$AJ163,IF('Graph Calc'!$SG$4&lt;'Graph Calc'!$SU165,Calculator!$AJ163,0)))</f>
        <v>0</v>
      </c>
      <c r="WH165" s="101">
        <f>IF(Calculator!$K163=0,0,IF($SH$4&gt;=$SS165,Calculator!$AJ163,IF('Graph Calc'!$SH$4&lt;'Graph Calc'!$SU165,Calculator!$AJ163,0)))</f>
        <v>0</v>
      </c>
      <c r="WI165" s="101">
        <f>IF(Calculator!$K163=0,0,IF($SI$4&gt;=$SS165,Calculator!$AJ163,IF('Graph Calc'!$SI$4&lt;'Graph Calc'!$SU165,Calculator!$AJ163,0)))</f>
        <v>0</v>
      </c>
      <c r="WJ165" s="101">
        <f>IF(Calculator!$K163=0,0,IF($SJ$4&gt;=$SS165,Calculator!$AJ163,IF('Graph Calc'!$SJ$4&lt;'Graph Calc'!$SU165,Calculator!$AJ163,0)))</f>
        <v>0</v>
      </c>
      <c r="WK165" s="101">
        <f>IF(Calculator!$K163=0,0,IF($SK$4&gt;=$SS165,Calculator!$AJ163,IF('Graph Calc'!$SK$4&lt;'Graph Calc'!$SU165,Calculator!$AJ163,0)))</f>
        <v>0</v>
      </c>
      <c r="WL165" s="101">
        <f>IF(Calculator!$K163=0,0,IF($SL$4&gt;=$SS165,Calculator!$AJ163,IF('Graph Calc'!$SL$4&lt;'Graph Calc'!$SU165,Calculator!$AJ163,0)))</f>
        <v>0</v>
      </c>
      <c r="WM165" s="101">
        <f>IF(Calculator!$K163=0,0,IF($SM$4&gt;=$SS165,Calculator!$AJ163,IF('Graph Calc'!$SM$4&lt;'Graph Calc'!$SU165,Calculator!$AJ163,0)))</f>
        <v>0</v>
      </c>
      <c r="WN165" s="101">
        <f>IF(Calculator!$K163=0,0,IF($SN$4&gt;=$SS165,Calculator!$AJ163,IF('Graph Calc'!$SN$4&lt;'Graph Calc'!$SU165,Calculator!$AJ163,0)))</f>
        <v>0</v>
      </c>
      <c r="WO165" s="101">
        <f>IF(Calculator!$K163=0,0,IF($SO$4&gt;=$SS165,Calculator!$AJ163,IF('Graph Calc'!$SO$4&lt;'Graph Calc'!$SU165,Calculator!$AJ163,0)))</f>
        <v>0</v>
      </c>
      <c r="WP165" s="101">
        <f>IF(Calculator!$K163=0,0,IF($SP$4&gt;=$SS165,Calculator!$AJ163,IF('Graph Calc'!$SP$4&lt;'Graph Calc'!$SU165,Calculator!$AJ163,0)))</f>
        <v>0</v>
      </c>
      <c r="WQ165" s="101">
        <f>IF(Calculator!$K163=0,0,IF($SQ$4&gt;=$SS165,Calculator!$AJ163,IF('Graph Calc'!$SQ$4&lt;'Graph Calc'!$SU165,Calculator!$AJ163,0)))</f>
        <v>0</v>
      </c>
      <c r="WR165" s="101">
        <f>IF(Calculator!$K163=0,0,IF($SR$4&gt;=$SS165,Calculator!$AJ163,IF('Graph Calc'!$SR$4&lt;'Graph Calc'!$SU165,Calculator!$AJ163,0)))</f>
        <v>0</v>
      </c>
      <c r="WS165">
        <f>Calculator!DN163</f>
        <v>0</v>
      </c>
      <c r="WT165">
        <f>WS165+Calculator!DK163</f>
        <v>0</v>
      </c>
      <c r="WU165">
        <f t="shared" si="1376"/>
        <v>0</v>
      </c>
    </row>
    <row r="166" spans="9:619">
      <c r="I166">
        <f>IF(Calculator!E164=0,IF(Calculator!D164="Auto ",Calculator!B164*1,Calculator!C164*1),IF(Calculator!D164="Auto ",Calculator!B164*Calculator!E164,Calculator!C164*Calculator!E164))</f>
        <v>0</v>
      </c>
      <c r="J166" t="str">
        <f>IF(Calculator!$I164="YES",0,IF(Calculator!$J164="YES",0,Calculator!G164))</f>
        <v>All Day</v>
      </c>
      <c r="K166" t="str">
        <f>IF(Calculator!$I164="YES",0,IF(Calculator!$J164="YES",0,Calculator!H164))</f>
        <v>All Day</v>
      </c>
      <c r="L166">
        <f>Calculator!T164</f>
        <v>0</v>
      </c>
      <c r="M166">
        <f>Calculator!U164</f>
        <v>0</v>
      </c>
      <c r="N166">
        <f>Calculator!V164</f>
        <v>0</v>
      </c>
      <c r="O166">
        <f>Calculator!W164</f>
        <v>0</v>
      </c>
      <c r="P166">
        <f>Calculator!X164</f>
        <v>0</v>
      </c>
      <c r="Q166">
        <f>Calculator!Y164</f>
        <v>0</v>
      </c>
      <c r="R166">
        <f>Calculator!Z164</f>
        <v>0</v>
      </c>
      <c r="S166">
        <f>Calculator!AA164</f>
        <v>0</v>
      </c>
      <c r="T166" s="101">
        <f>IF(Calculator!$I164="YES",IF($M166&gt;=T$4,IF($L166&lt;=T$4,$I166,0),IF($O166&gt;=T$4,IF($N166&lt;=T$4,$I166,0),IF($Q166&gt;=T$4,IF($P166&lt;=T$4,$I166,0),IF($S166&gt;=T$4,IF($R166&lt;=T$4,$I166,0),IF($M166&gt;=T$4,IF($L166&lt;=T$4,$I166,0),IF($O166&gt;=T$4,IF($N166&lt;=T$4,$I166,0),IF($Q166&gt;=T$4,IF($P166&lt;=T$4,$I166,0),IF($S166&gt;=T$4,IF($R166&lt;=T$4,$I166,0),0)))))))),IF($J166="All Day",$I166,IF($K166="All Day",$I166,IF($K166&lt;=T$4,0,IF($J166&lt;=T$4,$I166,0)))))</f>
        <v>0</v>
      </c>
      <c r="U166" s="101">
        <f>IF(Calculator!$I164="YES",IF($M166&gt;=U$4,IF($L166&lt;=U$4,$I166,0),IF($O166&gt;=U$4,IF($N166&lt;=U$4,$I166,0),IF($Q166&gt;=U$4,IF($P166&lt;=U$4,$I166,0),IF($S166&gt;=U$4,IF($R166&lt;=U$4,$I166,0),IF($M166&gt;=U$4,IF($L166&lt;=U$4,$I166,0),IF($O166&gt;=U$4,IF($N166&lt;=U$4,$I166,0),IF($Q166&gt;=U$4,IF($P166&lt;=U$4,$I166,0),IF($S166&gt;=U$4,IF($R166&lt;=U$4,$I166,0),0)))))))),IF($J166="All Day",$I166,IF($K166="All Day",$I166,IF($K166&lt;=U$4,0,IF($J166&lt;=U$4,$I166,0)))))</f>
        <v>0</v>
      </c>
      <c r="V166" s="101">
        <f>IF(Calculator!$I164="YES",IF($M166&gt;=V$4,IF($L166&lt;=V$4,$I166,0),IF($O166&gt;=V$4,IF($N166&lt;=V$4,$I166,0),IF($Q166&gt;=V$4,IF($P166&lt;=V$4,$I166,0),IF($S166&gt;=V$4,IF($R166&lt;=V$4,$I166,0),IF($M166&gt;=V$4,IF($L166&lt;=V$4,$I166,0),IF($O166&gt;=V$4,IF($N166&lt;=V$4,$I166,0),IF($Q166&gt;=V$4,IF($P166&lt;=V$4,$I166,0),IF($S166&gt;=V$4,IF($R166&lt;=V$4,$I166,0),0)))))))),IF($J166="All Day",$I166,IF($K166="All Day",$I166,IF($K166&lt;=V$4,0,IF($J166&lt;=V$4,$I166,0)))))</f>
        <v>0</v>
      </c>
      <c r="W166" s="101">
        <f>IF(Calculator!$I164="YES",IF($M166&gt;=W$4,IF($L166&lt;=W$4,$I166,0),IF($O166&gt;=W$4,IF($N166&lt;=W$4,$I166,0),IF($Q166&gt;=W$4,IF($P166&lt;=W$4,$I166,0),IF($S166&gt;=W$4,IF($R166&lt;=W$4,$I166,0),IF($M166&gt;=W$4,IF($L166&lt;=W$4,$I166,0),IF($O166&gt;=W$4,IF($N166&lt;=W$4,$I166,0),IF($Q166&gt;=W$4,IF($P166&lt;=W$4,$I166,0),IF($S166&gt;=W$4,IF($R166&lt;=W$4,$I166,0),0)))))))),IF($J166="All Day",$I166,IF($K166="All Day",$I166,IF($K166&lt;=W$4,0,IF($J166&lt;=W$4,$I166,0)))))</f>
        <v>0</v>
      </c>
      <c r="X166" s="101">
        <f>IF(Calculator!$I164="YES",IF($M166&gt;=X$4,IF($L166&lt;=X$4,$I166,0),IF($O166&gt;=X$4,IF($N166&lt;=X$4,$I166,0),IF($Q166&gt;=X$4,IF($P166&lt;=X$4,$I166,0),IF($S166&gt;=X$4,IF($R166&lt;=X$4,$I166,0),IF($M166&gt;=X$4,IF($L166&lt;=X$4,$I166,0),IF($O166&gt;=X$4,IF($N166&lt;=X$4,$I166,0),IF($Q166&gt;=X$4,IF($P166&lt;=X$4,$I166,0),IF($S166&gt;=X$4,IF($R166&lt;=X$4,$I166,0),0)))))))),IF($J166="All Day",$I166,IF($K166="All Day",$I166,IF($K166&lt;=X$4,0,IF($J166&lt;=X$4,$I166,0)))))</f>
        <v>0</v>
      </c>
      <c r="Y166" s="101">
        <f>IF(Calculator!$I164="YES",IF($M166&gt;=Y$4,IF($L166&lt;=Y$4,$I166,0),IF($O166&gt;=Y$4,IF($N166&lt;=Y$4,$I166,0),IF($Q166&gt;=Y$4,IF($P166&lt;=Y$4,$I166,0),IF($S166&gt;=Y$4,IF($R166&lt;=Y$4,$I166,0),IF($M166&gt;=Y$4,IF($L166&lt;=Y$4,$I166,0),IF($O166&gt;=Y$4,IF($N166&lt;=Y$4,$I166,0),IF($Q166&gt;=Y$4,IF($P166&lt;=Y$4,$I166,0),IF($S166&gt;=Y$4,IF($R166&lt;=Y$4,$I166,0),0)))))))),IF($J166="All Day",$I166,IF($K166="All Day",$I166,IF($K166&lt;=Y$4,0,IF($J166&lt;=Y$4,$I166,0)))))</f>
        <v>0</v>
      </c>
      <c r="Z166" s="101">
        <f>IF(Calculator!$I164="YES",IF($M166&gt;=Z$4,IF($L166&lt;=Z$4,$I166,0),IF($O166&gt;=Z$4,IF($N166&lt;=Z$4,$I166,0),IF($Q166&gt;=Z$4,IF($P166&lt;=Z$4,$I166,0),IF($S166&gt;=Z$4,IF($R166&lt;=Z$4,$I166,0),IF($M166&gt;=Z$4,IF($L166&lt;=Z$4,$I166,0),IF($O166&gt;=Z$4,IF($N166&lt;=Z$4,$I166,0),IF($Q166&gt;=Z$4,IF($P166&lt;=Z$4,$I166,0),IF($S166&gt;=Z$4,IF($R166&lt;=Z$4,$I166,0),0)))))))),IF($J166="All Day",$I166,IF($K166="All Day",$I166,IF($K166&lt;=Z$4,0,IF($J166&lt;=Z$4,$I166,0)))))</f>
        <v>0</v>
      </c>
      <c r="AA166" s="101">
        <f>IF(Calculator!$I164="YES",IF($M166&gt;=AA$4,IF($L166&lt;=AA$4,$I166,0),IF($O166&gt;=AA$4,IF($N166&lt;=AA$4,$I166,0),IF($Q166&gt;=AA$4,IF($P166&lt;=AA$4,$I166,0),IF($S166&gt;=AA$4,IF($R166&lt;=AA$4,$I166,0),IF($M166&gt;=AA$4,IF($L166&lt;=AA$4,$I166,0),IF($O166&gt;=AA$4,IF($N166&lt;=AA$4,$I166,0),IF($Q166&gt;=AA$4,IF($P166&lt;=AA$4,$I166,0),IF($S166&gt;=AA$4,IF($R166&lt;=AA$4,$I166,0),0)))))))),IF($J166="All Day",$I166,IF($K166="All Day",$I166,IF($K166&lt;=AA$4,0,IF($J166&lt;=AA$4,$I166,0)))))</f>
        <v>0</v>
      </c>
      <c r="AB166" s="101">
        <f>IF(Calculator!$I164="YES",IF($M166&gt;=AB$4,IF($L166&lt;=AB$4,$I166,0),IF($O166&gt;=AB$4,IF($N166&lt;=AB$4,$I166,0),IF($Q166&gt;=AB$4,IF($P166&lt;=AB$4,$I166,0),IF($S166&gt;=AB$4,IF($R166&lt;=AB$4,$I166,0),IF($M166&gt;=AB$4,IF($L166&lt;=AB$4,$I166,0),IF($O166&gt;=AB$4,IF($N166&lt;=AB$4,$I166,0),IF($Q166&gt;=AB$4,IF($P166&lt;=AB$4,$I166,0),IF($S166&gt;=AB$4,IF($R166&lt;=AB$4,$I166,0),0)))))))),IF($J166="All Day",$I166,IF($K166="All Day",$I166,IF($K166&lt;=AB$4,0,IF($J166&lt;=AB$4,$I166,0)))))</f>
        <v>0</v>
      </c>
      <c r="AC166" s="101">
        <f>IF(Calculator!$I164="YES",IF($M166&gt;=AC$4,IF($L166&lt;=AC$4,$I166,0),IF($O166&gt;=AC$4,IF($N166&lt;=AC$4,$I166,0),IF($Q166&gt;=AC$4,IF($P166&lt;=AC$4,$I166,0),IF($S166&gt;=AC$4,IF($R166&lt;=AC$4,$I166,0),IF($M166&gt;=AC$4,IF($L166&lt;=AC$4,$I166,0),IF($O166&gt;=AC$4,IF($N166&lt;=AC$4,$I166,0),IF($Q166&gt;=AC$4,IF($P166&lt;=AC$4,$I166,0),IF($S166&gt;=AC$4,IF($R166&lt;=AC$4,$I166,0),0)))))))),IF($J166="All Day",$I166,IF($K166="All Day",$I166,IF($K166&lt;=AC$4,0,IF($J166&lt;=AC$4,$I166,0)))))</f>
        <v>0</v>
      </c>
      <c r="AD166" s="101">
        <f>IF(Calculator!$I164="YES",IF($M166&gt;=AD$4,IF($L166&lt;=AD$4,$I166,0),IF($O166&gt;=AD$4,IF($N166&lt;=AD$4,$I166,0),IF($Q166&gt;=AD$4,IF($P166&lt;=AD$4,$I166,0),IF($S166&gt;=AD$4,IF($R166&lt;=AD$4,$I166,0),IF($M166&gt;=AD$4,IF($L166&lt;=AD$4,$I166,0),IF($O166&gt;=AD$4,IF($N166&lt;=AD$4,$I166,0),IF($Q166&gt;=AD$4,IF($P166&lt;=AD$4,$I166,0),IF($S166&gt;=AD$4,IF($R166&lt;=AD$4,$I166,0),0)))))))),IF($J166="All Day",$I166,IF($K166="All Day",$I166,IF($K166&lt;=AD$4,0,IF($J166&lt;=AD$4,$I166,0)))))</f>
        <v>0</v>
      </c>
      <c r="AE166" s="101">
        <f>IF(Calculator!$I164="YES",IF($M166&gt;=AE$4,IF($L166&lt;=AE$4,$I166,0),IF($O166&gt;=AE$4,IF($N166&lt;=AE$4,$I166,0),IF($Q166&gt;=AE$4,IF($P166&lt;=AE$4,$I166,0),IF($S166&gt;=AE$4,IF($R166&lt;=AE$4,$I166,0),IF($M166&gt;=AE$4,IF($L166&lt;=AE$4,$I166,0),IF($O166&gt;=AE$4,IF($N166&lt;=AE$4,$I166,0),IF($Q166&gt;=AE$4,IF($P166&lt;=AE$4,$I166,0),IF($S166&gt;=AE$4,IF($R166&lt;=AE$4,$I166,0),0)))))))),IF($J166="All Day",$I166,IF($K166="All Day",$I166,IF($K166&lt;=AE$4,0,IF($J166&lt;=AE$4,$I166,0)))))</f>
        <v>0</v>
      </c>
      <c r="AF166" s="101">
        <f>IF(Calculator!$I164="YES",IF($M166&gt;=AF$4,IF($L166&lt;=AF$4,$I166,0),IF($O166&gt;=AF$4,IF($N166&lt;=AF$4,$I166,0),IF($Q166&gt;=AF$4,IF($P166&lt;=AF$4,$I166,0),IF($S166&gt;=AF$4,IF($R166&lt;=AF$4,$I166,0),IF($M166&gt;=AF$4,IF($L166&lt;=AF$4,$I166,0),IF($O166&gt;=AF$4,IF($N166&lt;=AF$4,$I166,0),IF($Q166&gt;=AF$4,IF($P166&lt;=AF$4,$I166,0),IF($S166&gt;=AF$4,IF($R166&lt;=AF$4,$I166,0),0)))))))),IF($J166="All Day",$I166,IF($K166="All Day",$I166,IF($K166&lt;=AF$4,0,IF($J166&lt;=AF$4,$I166,0)))))</f>
        <v>0</v>
      </c>
      <c r="AG166" s="101">
        <f>IF(Calculator!$I164="YES",IF($M166&gt;=AG$4,IF($L166&lt;=AG$4,$I166,0),IF($O166&gt;=AG$4,IF($N166&lt;=AG$4,$I166,0),IF($Q166&gt;=AG$4,IF($P166&lt;=AG$4,$I166,0),IF($S166&gt;=AG$4,IF($R166&lt;=AG$4,$I166,0),IF($M166&gt;=AG$4,IF($L166&lt;=AG$4,$I166,0),IF($O166&gt;=AG$4,IF($N166&lt;=AG$4,$I166,0),IF($Q166&gt;=AG$4,IF($P166&lt;=AG$4,$I166,0),IF($S166&gt;=AG$4,IF($R166&lt;=AG$4,$I166,0),0)))))))),IF($J166="All Day",$I166,IF($K166="All Day",$I166,IF($K166&lt;=AG$4,0,IF($J166&lt;=AG$4,$I166,0)))))</f>
        <v>0</v>
      </c>
      <c r="AH166" s="101">
        <f>IF(Calculator!$I164="YES",IF($M166&gt;=AH$4,IF($L166&lt;=AH$4,$I166,0),IF($O166&gt;=AH$4,IF($N166&lt;=AH$4,$I166,0),IF($Q166&gt;=AH$4,IF($P166&lt;=AH$4,$I166,0),IF($S166&gt;=AH$4,IF($R166&lt;=AH$4,$I166,0),IF($M166&gt;=AH$4,IF($L166&lt;=AH$4,$I166,0),IF($O166&gt;=AH$4,IF($N166&lt;=AH$4,$I166,0),IF($Q166&gt;=AH$4,IF($P166&lt;=AH$4,$I166,0),IF($S166&gt;=AH$4,IF($R166&lt;=AH$4,$I166,0),0)))))))),IF($J166="All Day",$I166,IF($K166="All Day",$I166,IF($K166&lt;=AH$4,0,IF($J166&lt;=AH$4,$I166,0)))))</f>
        <v>0</v>
      </c>
      <c r="AI166" s="101">
        <f>IF(Calculator!$I164="YES",IF($M166&gt;=AI$4,IF($L166&lt;=AI$4,$I166,0),IF($O166&gt;=AI$4,IF($N166&lt;=AI$4,$I166,0),IF($Q166&gt;=AI$4,IF($P166&lt;=AI$4,$I166,0),IF($S166&gt;=AI$4,IF($R166&lt;=AI$4,$I166,0),IF($M166&gt;=AI$4,IF($L166&lt;=AI$4,$I166,0),IF($O166&gt;=AI$4,IF($N166&lt;=AI$4,$I166,0),IF($Q166&gt;=AI$4,IF($P166&lt;=AI$4,$I166,0),IF($S166&gt;=AI$4,IF($R166&lt;=AI$4,$I166,0),0)))))))),IF($J166="All Day",$I166,IF($K166="All Day",$I166,IF($K166&lt;=AI$4,0,IF($J166&lt;=AI$4,$I166,0)))))</f>
        <v>0</v>
      </c>
      <c r="AJ166" s="101">
        <f>IF(Calculator!$I164="YES",IF($M166&gt;=AJ$4,IF($L166&lt;=AJ$4,$I166,0),IF($O166&gt;=AJ$4,IF($N166&lt;=AJ$4,$I166,0),IF($Q166&gt;=AJ$4,IF($P166&lt;=AJ$4,$I166,0),IF($S166&gt;=AJ$4,IF($R166&lt;=AJ$4,$I166,0),IF($M166&gt;=AJ$4,IF($L166&lt;=AJ$4,$I166,0),IF($O166&gt;=AJ$4,IF($N166&lt;=AJ$4,$I166,0),IF($Q166&gt;=AJ$4,IF($P166&lt;=AJ$4,$I166,0),IF($S166&gt;=AJ$4,IF($R166&lt;=AJ$4,$I166,0),0)))))))),IF($J166="All Day",$I166,IF($K166="All Day",$I166,IF($K166&lt;=AJ$4,0,IF($J166&lt;=AJ$4,$I166,0)))))</f>
        <v>0</v>
      </c>
      <c r="AK166" s="101">
        <f>IF(Calculator!$I164="YES",IF($M166&gt;=AK$4,IF($L166&lt;=AK$4,$I166,0),IF($O166&gt;=AK$4,IF($N166&lt;=AK$4,$I166,0),IF($Q166&gt;=AK$4,IF($P166&lt;=AK$4,$I166,0),IF($S166&gt;=AK$4,IF($R166&lt;=AK$4,$I166,0),IF($M166&gt;=AK$4,IF($L166&lt;=AK$4,$I166,0),IF($O166&gt;=AK$4,IF($N166&lt;=AK$4,$I166,0),IF($Q166&gt;=AK$4,IF($P166&lt;=AK$4,$I166,0),IF($S166&gt;=AK$4,IF($R166&lt;=AK$4,$I166,0),0)))))))),IF($J166="All Day",$I166,IF($K166="All Day",$I166,IF($K166&lt;=AK$4,0,IF($J166&lt;=AK$4,$I166,0)))))</f>
        <v>0</v>
      </c>
      <c r="AL166" s="101">
        <f>IF(Calculator!$I164="YES",IF($M166&gt;=AL$4,IF($L166&lt;=AL$4,$I166,0),IF($O166&gt;=AL$4,IF($N166&lt;=AL$4,$I166,0),IF($Q166&gt;=AL$4,IF($P166&lt;=AL$4,$I166,0),IF($S166&gt;=AL$4,IF($R166&lt;=AL$4,$I166,0),IF($M166&gt;=AL$4,IF($L166&lt;=AL$4,$I166,0),IF($O166&gt;=AL$4,IF($N166&lt;=AL$4,$I166,0),IF($Q166&gt;=AL$4,IF($P166&lt;=AL$4,$I166,0),IF($S166&gt;=AL$4,IF($R166&lt;=AL$4,$I166,0),0)))))))),IF($J166="All Day",$I166,IF($K166="All Day",$I166,IF($K166&lt;=AL$4,0,IF($J166&lt;=AL$4,$I166,0)))))</f>
        <v>0</v>
      </c>
      <c r="AM166" s="101">
        <f>IF(Calculator!$I164="YES",IF($M166&gt;=AM$4,IF($L166&lt;=AM$4,$I166,0),IF($O166&gt;=AM$4,IF($N166&lt;=AM$4,$I166,0),IF($Q166&gt;=AM$4,IF($P166&lt;=AM$4,$I166,0),IF($S166&gt;=AM$4,IF($R166&lt;=AM$4,$I166,0),IF($M166&gt;=AM$4,IF($L166&lt;=AM$4,$I166,0),IF($O166&gt;=AM$4,IF($N166&lt;=AM$4,$I166,0),IF($Q166&gt;=AM$4,IF($P166&lt;=AM$4,$I166,0),IF($S166&gt;=AM$4,IF($R166&lt;=AM$4,$I166,0),0)))))))),IF($J166="All Day",$I166,IF($K166="All Day",$I166,IF($K166&lt;=AM$4,0,IF($J166&lt;=AM$4,$I166,0)))))</f>
        <v>0</v>
      </c>
      <c r="AN166" s="101">
        <f>IF(Calculator!$I164="YES",IF($M166&gt;=AN$4,IF($L166&lt;=AN$4,$I166,0),IF($O166&gt;=AN$4,IF($N166&lt;=AN$4,$I166,0),IF($Q166&gt;=AN$4,IF($P166&lt;=AN$4,$I166,0),IF($S166&gt;=AN$4,IF($R166&lt;=AN$4,$I166,0),IF($M166&gt;=AN$4,IF($L166&lt;=AN$4,$I166,0),IF($O166&gt;=AN$4,IF($N166&lt;=AN$4,$I166,0),IF($Q166&gt;=AN$4,IF($P166&lt;=AN$4,$I166,0),IF($S166&gt;=AN$4,IF($R166&lt;=AN$4,$I166,0),0)))))))),IF($J166="All Day",$I166,IF($K166="All Day",$I166,IF($K166&lt;=AN$4,0,IF($J166&lt;=AN$4,$I166,0)))))</f>
        <v>0</v>
      </c>
      <c r="AO166" s="101">
        <f>IF(Calculator!$I164="YES",IF($M166&gt;=AO$4,IF($L166&lt;=AO$4,$I166,0),IF($O166&gt;=AO$4,IF($N166&lt;=AO$4,$I166,0),IF($Q166&gt;=AO$4,IF($P166&lt;=AO$4,$I166,0),IF($S166&gt;=AO$4,IF($R166&lt;=AO$4,$I166,0),IF($M166&gt;=AO$4,IF($L166&lt;=AO$4,$I166,0),IF($O166&gt;=AO$4,IF($N166&lt;=AO$4,$I166,0),IF($Q166&gt;=AO$4,IF($P166&lt;=AO$4,$I166,0),IF($S166&gt;=AO$4,IF($R166&lt;=AO$4,$I166,0),0)))))))),IF($J166="All Day",$I166,IF($K166="All Day",$I166,IF($K166&lt;=AO$4,0,IF($J166&lt;=AO$4,$I166,0)))))</f>
        <v>0</v>
      </c>
      <c r="AP166" s="101">
        <f>IF(Calculator!$I164="YES",IF($M166&gt;=AP$4,IF($L166&lt;=AP$4,$I166,0),IF($O166&gt;=AP$4,IF($N166&lt;=AP$4,$I166,0),IF($Q166&gt;=AP$4,IF($P166&lt;=AP$4,$I166,0),IF($S166&gt;=AP$4,IF($R166&lt;=AP$4,$I166,0),IF($M166&gt;=AP$4,IF($L166&lt;=AP$4,$I166,0),IF($O166&gt;=AP$4,IF($N166&lt;=AP$4,$I166,0),IF($Q166&gt;=AP$4,IF($P166&lt;=AP$4,$I166,0),IF($S166&gt;=AP$4,IF($R166&lt;=AP$4,$I166,0),0)))))))),IF($J166="All Day",$I166,IF($K166="All Day",$I166,IF($K166&lt;=AP$4,0,IF($J166&lt;=AP$4,$I166,0)))))</f>
        <v>0</v>
      </c>
      <c r="AQ166" s="101">
        <f>IF(Calculator!$I164="YES",IF($M166&gt;=AQ$4,IF($L166&lt;=AQ$4,$I166,0),IF($O166&gt;=AQ$4,IF($N166&lt;=AQ$4,$I166,0),IF($Q166&gt;=AQ$4,IF($P166&lt;=AQ$4,$I166,0),IF($S166&gt;=AQ$4,IF($R166&lt;=AQ$4,$I166,0),IF($M166&gt;=AQ$4,IF($L166&lt;=AQ$4,$I166,0),IF($O166&gt;=AQ$4,IF($N166&lt;=AQ$4,$I166,0),IF($Q166&gt;=AQ$4,IF($P166&lt;=AQ$4,$I166,0),IF($S166&gt;=AQ$4,IF($R166&lt;=AQ$4,$I166,0),0)))))))),IF($J166="All Day",$I166,IF($K166="All Day",$I166,IF($K166&lt;=AQ$4,0,IF($J166&lt;=AQ$4,$I166,0)))))</f>
        <v>0</v>
      </c>
      <c r="AR166" s="101">
        <f>IF(Calculator!$I164="YES",IF($M166&gt;=AR$4,IF($L166&lt;=AR$4,$I166,0),IF($O166&gt;=AR$4,IF($N166&lt;=AR$4,$I166,0),IF($Q166&gt;=AR$4,IF($P166&lt;=AR$4,$I166,0),IF($S166&gt;=AR$4,IF($R166&lt;=AR$4,$I166,0),IF($M166&gt;=AR$4,IF($L166&lt;=AR$4,$I166,0),IF($O166&gt;=AR$4,IF($N166&lt;=AR$4,$I166,0),IF($Q166&gt;=AR$4,IF($P166&lt;=AR$4,$I166,0),IF($S166&gt;=AR$4,IF($R166&lt;=AR$4,$I166,0),0)))))))),IF($J166="All Day",$I166,IF($K166="All Day",$I166,IF($K166&lt;=AR$4,0,IF($J166&lt;=AR$4,$I166,0)))))</f>
        <v>0</v>
      </c>
      <c r="AS166" s="101">
        <f>IF(Calculator!$I164="YES",IF($M166&gt;=AS$4,IF($L166&lt;=AS$4,$I166,0),IF($O166&gt;=AS$4,IF($N166&lt;=AS$4,$I166,0),IF($Q166&gt;=AS$4,IF($P166&lt;=AS$4,$I166,0),IF($S166&gt;=AS$4,IF($R166&lt;=AS$4,$I166,0),IF($M166&gt;=AS$4,IF($L166&lt;=AS$4,$I166,0),IF($O166&gt;=AS$4,IF($N166&lt;=AS$4,$I166,0),IF($Q166&gt;=AS$4,IF($P166&lt;=AS$4,$I166,0),IF($S166&gt;=AS$4,IF($R166&lt;=AS$4,$I166,0),0)))))))),IF($J166="All Day",$I166,IF($K166="All Day",$I166,IF($K166&lt;=AS$4,0,IF($J166&lt;=AS$4,$I166,0)))))</f>
        <v>0</v>
      </c>
      <c r="AT166" s="101">
        <f>IF(Calculator!$I164="YES",IF($M166&gt;=AT$4,IF($L166&lt;=AT$4,$I166,0),IF($O166&gt;=AT$4,IF($N166&lt;=AT$4,$I166,0),IF($Q166&gt;=AT$4,IF($P166&lt;=AT$4,$I166,0),IF($S166&gt;=AT$4,IF($R166&lt;=AT$4,$I166,0),IF($M166&gt;=AT$4,IF($L166&lt;=AT$4,$I166,0),IF($O166&gt;=AT$4,IF($N166&lt;=AT$4,$I166,0),IF($Q166&gt;=AT$4,IF($P166&lt;=AT$4,$I166,0),IF($S166&gt;=AT$4,IF($R166&lt;=AT$4,$I166,0),0)))))))),IF($J166="All Day",$I166,IF($K166="All Day",$I166,IF($K166&lt;=AT$4,0,IF($J166&lt;=AT$4,$I166,0)))))</f>
        <v>0</v>
      </c>
      <c r="AU166" s="101">
        <f>IF(Calculator!$I164="YES",IF($M166&gt;=AU$4,IF($L166&lt;=AU$4,$I166,0),IF($O166&gt;=AU$4,IF($N166&lt;=AU$4,$I166,0),IF($Q166&gt;=AU$4,IF($P166&lt;=AU$4,$I166,0),IF($S166&gt;=AU$4,IF($R166&lt;=AU$4,$I166,0),IF($M166&gt;=AU$4,IF($L166&lt;=AU$4,$I166,0),IF($O166&gt;=AU$4,IF($N166&lt;=AU$4,$I166,0),IF($Q166&gt;=AU$4,IF($P166&lt;=AU$4,$I166,0),IF($S166&gt;=AU$4,IF($R166&lt;=AU$4,$I166,0),0)))))))),IF($J166="All Day",$I166,IF($K166="All Day",$I166,IF($K166&lt;=AU$4,0,IF($J166&lt;=AU$4,$I166,0)))))</f>
        <v>0</v>
      </c>
      <c r="AV166" s="101">
        <f>IF(Calculator!$I164="YES",IF($M166&gt;=AV$4,IF($L166&lt;=AV$4,$I166,0),IF($O166&gt;=AV$4,IF($N166&lt;=AV$4,$I166,0),IF($Q166&gt;=AV$4,IF($P166&lt;=AV$4,$I166,0),IF($S166&gt;=AV$4,IF($R166&lt;=AV$4,$I166,0),IF($M166&gt;=AV$4,IF($L166&lt;=AV$4,$I166,0),IF($O166&gt;=AV$4,IF($N166&lt;=AV$4,$I166,0),IF($Q166&gt;=AV$4,IF($P166&lt;=AV$4,$I166,0),IF($S166&gt;=AV$4,IF($R166&lt;=AV$4,$I166,0),0)))))))),IF($J166="All Day",$I166,IF($K166="All Day",$I166,IF($K166&lt;=AV$4,0,IF($J166&lt;=AV$4,$I166,0)))))</f>
        <v>0</v>
      </c>
      <c r="AW166" s="101">
        <f>IF(Calculator!$I164="YES",IF($M166&gt;=AW$4,IF($L166&lt;=AW$4,$I166,0),IF($O166&gt;=AW$4,IF($N166&lt;=AW$4,$I166,0),IF($Q166&gt;=AW$4,IF($P166&lt;=AW$4,$I166,0),IF($S166&gt;=AW$4,IF($R166&lt;=AW$4,$I166,0),IF($M166&gt;=AW$4,IF($L166&lt;=AW$4,$I166,0),IF($O166&gt;=AW$4,IF($N166&lt;=AW$4,$I166,0),IF($Q166&gt;=AW$4,IF($P166&lt;=AW$4,$I166,0),IF($S166&gt;=AW$4,IF($R166&lt;=AW$4,$I166,0),0)))))))),IF($J166="All Day",$I166,IF($K166="All Day",$I166,IF($K166&lt;=AW$4,0,IF($J166&lt;=AW$4,$I166,0)))))</f>
        <v>0</v>
      </c>
      <c r="AX166" s="101">
        <f>IF(Calculator!$I164="YES",IF($M166&gt;=AX$4,IF($L166&lt;=AX$4,$I166,0),IF($O166&gt;=AX$4,IF($N166&lt;=AX$4,$I166,0),IF($Q166&gt;=AX$4,IF($P166&lt;=AX$4,$I166,0),IF($S166&gt;=AX$4,IF($R166&lt;=AX$4,$I166,0),IF($M166&gt;=AX$4,IF($L166&lt;=AX$4,$I166,0),IF($O166&gt;=AX$4,IF($N166&lt;=AX$4,$I166,0),IF($Q166&gt;=AX$4,IF($P166&lt;=AX$4,$I166,0),IF($S166&gt;=AX$4,IF($R166&lt;=AX$4,$I166,0),0)))))))),IF($J166="All Day",$I166,IF($K166="All Day",$I166,IF($K166&lt;=AX$4,0,IF($J166&lt;=AX$4,$I166,0)))))</f>
        <v>0</v>
      </c>
      <c r="AY166" s="101">
        <f>IF(Calculator!$I164="YES",IF($M166&gt;=AY$4,IF($L166&lt;=AY$4,$I166,0),IF($O166&gt;=AY$4,IF($N166&lt;=AY$4,$I166,0),IF($Q166&gt;=AY$4,IF($P166&lt;=AY$4,$I166,0),IF($S166&gt;=AY$4,IF($R166&lt;=AY$4,$I166,0),IF($M166&gt;=AY$4,IF($L166&lt;=AY$4,$I166,0),IF($O166&gt;=AY$4,IF($N166&lt;=AY$4,$I166,0),IF($Q166&gt;=AY$4,IF($P166&lt;=AY$4,$I166,0),IF($S166&gt;=AY$4,IF($R166&lt;=AY$4,$I166,0),0)))))))),IF($J166="All Day",$I166,IF($K166="All Day",$I166,IF($K166&lt;=AY$4,0,IF($J166&lt;=AY$4,$I166,0)))))</f>
        <v>0</v>
      </c>
      <c r="AZ166" s="101">
        <f>IF(Calculator!$I164="YES",IF($M166&gt;=AZ$4,IF($L166&lt;=AZ$4,$I166,0),IF($O166&gt;=AZ$4,IF($N166&lt;=AZ$4,$I166,0),IF($Q166&gt;=AZ$4,IF($P166&lt;=AZ$4,$I166,0),IF($S166&gt;=AZ$4,IF($R166&lt;=AZ$4,$I166,0),IF($M166&gt;=AZ$4,IF($L166&lt;=AZ$4,$I166,0),IF($O166&gt;=AZ$4,IF($N166&lt;=AZ$4,$I166,0),IF($Q166&gt;=AZ$4,IF($P166&lt;=AZ$4,$I166,0),IF($S166&gt;=AZ$4,IF($R166&lt;=AZ$4,$I166,0),0)))))))),IF($J166="All Day",$I166,IF($K166="All Day",$I166,IF($K166&lt;=AZ$4,0,IF($J166&lt;=AZ$4,$I166,0)))))</f>
        <v>0</v>
      </c>
      <c r="BA166" s="101">
        <f>IF(Calculator!$I164="YES",IF($M166&gt;=BA$4,IF($L166&lt;=BA$4,$I166,0),IF($O166&gt;=BA$4,IF($N166&lt;=BA$4,$I166,0),IF($Q166&gt;=BA$4,IF($P166&lt;=BA$4,$I166,0),IF($S166&gt;=BA$4,IF($R166&lt;=BA$4,$I166,0),IF($M166&gt;=BA$4,IF($L166&lt;=BA$4,$I166,0),IF($O166&gt;=BA$4,IF($N166&lt;=BA$4,$I166,0),IF($Q166&gt;=BA$4,IF($P166&lt;=BA$4,$I166,0),IF($S166&gt;=BA$4,IF($R166&lt;=BA$4,$I166,0),0)))))))),IF($J166="All Day",$I166,IF($K166="All Day",$I166,IF($K166&lt;=BA$4,0,IF($J166&lt;=BA$4,$I166,0)))))</f>
        <v>0</v>
      </c>
      <c r="BB166" s="101">
        <f>IF(Calculator!$I164="YES",IF($M166&gt;=BB$4,IF($L166&lt;=BB$4,$I166,0),IF($O166&gt;=BB$4,IF($N166&lt;=BB$4,$I166,0),IF($Q166&gt;=BB$4,IF($P166&lt;=BB$4,$I166,0),IF($S166&gt;=BB$4,IF($R166&lt;=BB$4,$I166,0),IF($M166&gt;=BB$4,IF($L166&lt;=BB$4,$I166,0),IF($O166&gt;=BB$4,IF($N166&lt;=BB$4,$I166,0),IF($Q166&gt;=BB$4,IF($P166&lt;=BB$4,$I166,0),IF($S166&gt;=BB$4,IF($R166&lt;=BB$4,$I166,0),0)))))))),IF($J166="All Day",$I166,IF($K166="All Day",$I166,IF($K166&lt;=BB$4,0,IF($J166&lt;=BB$4,$I166,0)))))</f>
        <v>0</v>
      </c>
      <c r="BC166" s="101">
        <f>IF(Calculator!$I164="YES",IF($M166&gt;=BC$4,IF($L166&lt;=BC$4,$I166,0),IF($O166&gt;=BC$4,IF($N166&lt;=BC$4,$I166,0),IF($Q166&gt;=BC$4,IF($P166&lt;=BC$4,$I166,0),IF($S166&gt;=BC$4,IF($R166&lt;=BC$4,$I166,0),IF($M166&gt;=BC$4,IF($L166&lt;=BC$4,$I166,0),IF($O166&gt;=BC$4,IF($N166&lt;=BC$4,$I166,0),IF($Q166&gt;=BC$4,IF($P166&lt;=BC$4,$I166,0),IF($S166&gt;=BC$4,IF($R166&lt;=BC$4,$I166,0),0)))))))),IF($J166="All Day",$I166,IF($K166="All Day",$I166,IF($K166&lt;=BC$4,0,IF($J166&lt;=BC$4,$I166,0)))))</f>
        <v>0</v>
      </c>
      <c r="BD166" s="101">
        <f>IF(Calculator!$I164="YES",IF($M166&gt;=BD$4,IF($L166&lt;=BD$4,$I166,0),IF($O166&gt;=BD$4,IF($N166&lt;=BD$4,$I166,0),IF($Q166&gt;=BD$4,IF($P166&lt;=BD$4,$I166,0),IF($S166&gt;=BD$4,IF($R166&lt;=BD$4,$I166,0),IF($M166&gt;=BD$4,IF($L166&lt;=BD$4,$I166,0),IF($O166&gt;=BD$4,IF($N166&lt;=BD$4,$I166,0),IF($Q166&gt;=BD$4,IF($P166&lt;=BD$4,$I166,0),IF($S166&gt;=BD$4,IF($R166&lt;=BD$4,$I166,0),0)))))))),IF($J166="All Day",$I166,IF($K166="All Day",$I166,IF($K166&lt;=BD$4,0,IF($J166&lt;=BD$4,$I166,0)))))</f>
        <v>0</v>
      </c>
      <c r="BE166" s="101">
        <f>IF(Calculator!$I164="YES",IF($M166&gt;=BE$4,IF($L166&lt;=BE$4,$I166,0),IF($O166&gt;=BE$4,IF($N166&lt;=BE$4,$I166,0),IF($Q166&gt;=BE$4,IF($P166&lt;=BE$4,$I166,0),IF($S166&gt;=BE$4,IF($R166&lt;=BE$4,$I166,0),IF($M166&gt;=BE$4,IF($L166&lt;=BE$4,$I166,0),IF($O166&gt;=BE$4,IF($N166&lt;=BE$4,$I166,0),IF($Q166&gt;=BE$4,IF($P166&lt;=BE$4,$I166,0),IF($S166&gt;=BE$4,IF($R166&lt;=BE$4,$I166,0),0)))))))),IF($J166="All Day",$I166,IF($K166="All Day",$I166,IF($K166&lt;=BE$4,0,IF($J166&lt;=BE$4,$I166,0)))))</f>
        <v>0</v>
      </c>
      <c r="BF166" s="101">
        <f>IF(Calculator!$I164="YES",IF($M166&gt;=BF$4,IF($L166&lt;=BF$4,$I166,0),IF($O166&gt;=BF$4,IF($N166&lt;=BF$4,$I166,0),IF($Q166&gt;=BF$4,IF($P166&lt;=BF$4,$I166,0),IF($S166&gt;=BF$4,IF($R166&lt;=BF$4,$I166,0),IF($M166&gt;=BF$4,IF($L166&lt;=BF$4,$I166,0),IF($O166&gt;=BF$4,IF($N166&lt;=BF$4,$I166,0),IF($Q166&gt;=BF$4,IF($P166&lt;=BF$4,$I166,0),IF($S166&gt;=BF$4,IF($R166&lt;=BF$4,$I166,0),0)))))))),IF($J166="All Day",$I166,IF($K166="All Day",$I166,IF($K166&lt;=BF$4,0,IF($J166&lt;=BF$4,$I166,0)))))</f>
        <v>0</v>
      </c>
      <c r="BG166" s="101">
        <f>IF(Calculator!$I164="YES",IF($M166&gt;=BG$4,IF($L166&lt;=BG$4,$I166,0),IF($O166&gt;=BG$4,IF($N166&lt;=BG$4,$I166,0),IF($Q166&gt;=BG$4,IF($P166&lt;=BG$4,$I166,0),IF($S166&gt;=BG$4,IF($R166&lt;=BG$4,$I166,0),IF($M166&gt;=BG$4,IF($L166&lt;=BG$4,$I166,0),IF($O166&gt;=BG$4,IF($N166&lt;=BG$4,$I166,0),IF($Q166&gt;=BG$4,IF($P166&lt;=BG$4,$I166,0),IF($S166&gt;=BG$4,IF($R166&lt;=BG$4,$I166,0),0)))))))),IF($J166="All Day",$I166,IF($K166="All Day",$I166,IF($K166&lt;=BG$4,0,IF($J166&lt;=BG$4,$I166,0)))))</f>
        <v>0</v>
      </c>
      <c r="BH166" s="101">
        <f>IF(Calculator!$I164="YES",IF($M166&gt;=BH$4,IF($L166&lt;=BH$4,$I166,0),IF($O166&gt;=BH$4,IF($N166&lt;=BH$4,$I166,0),IF($Q166&gt;=BH$4,IF($P166&lt;=BH$4,$I166,0),IF($S166&gt;=BH$4,IF($R166&lt;=BH$4,$I166,0),IF($M166&gt;=BH$4,IF($L166&lt;=BH$4,$I166,0),IF($O166&gt;=BH$4,IF($N166&lt;=BH$4,$I166,0),IF($Q166&gt;=BH$4,IF($P166&lt;=BH$4,$I166,0),IF($S166&gt;=BH$4,IF($R166&lt;=BH$4,$I166,0),0)))))))),IF($J166="All Day",$I166,IF($K166="All Day",$I166,IF($K166&lt;=BH$4,0,IF($J166&lt;=BH$4,$I166,0)))))</f>
        <v>0</v>
      </c>
      <c r="BI166" s="101">
        <f>IF(Calculator!$I164="YES",IF($M166&gt;=BI$4,IF($L166&lt;=BI$4,$I166,0),IF($O166&gt;=BI$4,IF($N166&lt;=BI$4,$I166,0),IF($Q166&gt;=BI$4,IF($P166&lt;=BI$4,$I166,0),IF($S166&gt;=BI$4,IF($R166&lt;=BI$4,$I166,0),IF($M166&gt;=BI$4,IF($L166&lt;=BI$4,$I166,0),IF($O166&gt;=BI$4,IF($N166&lt;=BI$4,$I166,0),IF($Q166&gt;=BI$4,IF($P166&lt;=BI$4,$I166,0),IF($S166&gt;=BI$4,IF($R166&lt;=BI$4,$I166,0),0)))))))),IF($J166="All Day",$I166,IF($K166="All Day",$I166,IF($K166&lt;=BI$4,0,IF($J166&lt;=BI$4,$I166,0)))))</f>
        <v>0</v>
      </c>
      <c r="BJ166" s="101">
        <f>IF(Calculator!$I164="YES",IF($M166&gt;=BJ$4,IF($L166&lt;=BJ$4,$I166,0),IF($O166&gt;=BJ$4,IF($N166&lt;=BJ$4,$I166,0),IF($Q166&gt;=BJ$4,IF($P166&lt;=BJ$4,$I166,0),IF($S166&gt;=BJ$4,IF($R166&lt;=BJ$4,$I166,0),IF($M166&gt;=BJ$4,IF($L166&lt;=BJ$4,$I166,0),IF($O166&gt;=BJ$4,IF($N166&lt;=BJ$4,$I166,0),IF($Q166&gt;=BJ$4,IF($P166&lt;=BJ$4,$I166,0),IF($S166&gt;=BJ$4,IF($R166&lt;=BJ$4,$I166,0),0)))))))),IF($J166="All Day",$I166,IF($K166="All Day",$I166,IF($K166&lt;=BJ$4,0,IF($J166&lt;=BJ$4,$I166,0)))))</f>
        <v>0</v>
      </c>
      <c r="BK166" s="101">
        <f>IF(Calculator!$I164="YES",IF($M166&gt;=BK$4,IF($L166&lt;=BK$4,$I166,0),IF($O166&gt;=BK$4,IF($N166&lt;=BK$4,$I166,0),IF($Q166&gt;=BK$4,IF($P166&lt;=BK$4,$I166,0),IF($S166&gt;=BK$4,IF($R166&lt;=BK$4,$I166,0),IF($M166&gt;=BK$4,IF($L166&lt;=BK$4,$I166,0),IF($O166&gt;=BK$4,IF($N166&lt;=BK$4,$I166,0),IF($Q166&gt;=BK$4,IF($P166&lt;=BK$4,$I166,0),IF($S166&gt;=BK$4,IF($R166&lt;=BK$4,$I166,0),0)))))))),IF($J166="All Day",$I166,IF($K166="All Day",$I166,IF($K166&lt;=BK$4,0,IF($J166&lt;=BK$4,$I166,0)))))</f>
        <v>0</v>
      </c>
      <c r="BL166" s="101">
        <f>IF(Calculator!$I164="YES",IF($M166&gt;=BL$4,IF($L166&lt;=BL$4,$I166,0),IF($O166&gt;=BL$4,IF($N166&lt;=BL$4,$I166,0),IF($Q166&gt;=BL$4,IF($P166&lt;=BL$4,$I166,0),IF($S166&gt;=BL$4,IF($R166&lt;=BL$4,$I166,0),IF($M166&gt;=BL$4,IF($L166&lt;=BL$4,$I166,0),IF($O166&gt;=BL$4,IF($N166&lt;=BL$4,$I166,0),IF($Q166&gt;=BL$4,IF($P166&lt;=BL$4,$I166,0),IF($S166&gt;=BL$4,IF($R166&lt;=BL$4,$I166,0),0)))))))),IF($J166="All Day",$I166,IF($K166="All Day",$I166,IF($K166&lt;=BL$4,0,IF($J166&lt;=BL$4,$I166,0)))))</f>
        <v>0</v>
      </c>
      <c r="BM166" s="101">
        <f>IF(Calculator!$I164="YES",IF($M166&gt;=BM$4,IF($L166&lt;=BM$4,$I166,0),IF($O166&gt;=BM$4,IF($N166&lt;=BM$4,$I166,0),IF($Q166&gt;=BM$4,IF($P166&lt;=BM$4,$I166,0),IF($S166&gt;=BM$4,IF($R166&lt;=BM$4,$I166,0),IF($M166&gt;=BM$4,IF($L166&lt;=BM$4,$I166,0),IF($O166&gt;=BM$4,IF($N166&lt;=BM$4,$I166,0),IF($Q166&gt;=BM$4,IF($P166&lt;=BM$4,$I166,0),IF($S166&gt;=BM$4,IF($R166&lt;=BM$4,$I166,0),0)))))))),IF($J166="All Day",$I166,IF($K166="All Day",$I166,IF($K166&lt;=BM$4,0,IF($J166&lt;=BM$4,$I166,0)))))</f>
        <v>0</v>
      </c>
      <c r="BN166" s="101">
        <f>IF(Calculator!$I164="YES",IF($M166&gt;=BN$4,IF($L166&lt;=BN$4,$I166,0),IF($O166&gt;=BN$4,IF($N166&lt;=BN$4,$I166,0),IF($Q166&gt;=BN$4,IF($P166&lt;=BN$4,$I166,0),IF($S166&gt;=BN$4,IF($R166&lt;=BN$4,$I166,0),IF($M166&gt;=BN$4,IF($L166&lt;=BN$4,$I166,0),IF($O166&gt;=BN$4,IF($N166&lt;=BN$4,$I166,0),IF($Q166&gt;=BN$4,IF($P166&lt;=BN$4,$I166,0),IF($S166&gt;=BN$4,IF($R166&lt;=BN$4,$I166,0),0)))))))),IF($J166="All Day",$I166,IF($K166="All Day",$I166,IF($K166&lt;=BN$4,0,IF($J166&lt;=BN$4,$I166,0)))))</f>
        <v>0</v>
      </c>
      <c r="BO166" s="101">
        <f>IF(Calculator!$I164="YES",IF($M166&gt;=BO$4,IF($L166&lt;=BO$4,$I166,0),IF($O166&gt;=BO$4,IF($N166&lt;=BO$4,$I166,0),IF($Q166&gt;=BO$4,IF($P166&lt;=BO$4,$I166,0),IF($S166&gt;=BO$4,IF($R166&lt;=BO$4,$I166,0),IF($M166&gt;=BO$4,IF($L166&lt;=BO$4,$I166,0),IF($O166&gt;=BO$4,IF($N166&lt;=BO$4,$I166,0),IF($Q166&gt;=BO$4,IF($P166&lt;=BO$4,$I166,0),IF($S166&gt;=BO$4,IF($R166&lt;=BO$4,$I166,0),0)))))))),IF($J166="All Day",$I166,IF($K166="All Day",$I166,IF($K166&lt;=BO$4,0,IF($J166&lt;=BO$4,$I166,0)))))</f>
        <v>0</v>
      </c>
      <c r="BP166" s="101">
        <f>IF(Calculator!$I164="YES",IF($M166&gt;=BP$4,IF($L166&lt;=BP$4,$I166,0),IF($O166&gt;=BP$4,IF($N166&lt;=BP$4,$I166,0),IF($Q166&gt;=BP$4,IF($P166&lt;=BP$4,$I166,0),IF($S166&gt;=BP$4,IF($R166&lt;=BP$4,$I166,0),IF($M166&gt;=BP$4,IF($L166&lt;=BP$4,$I166,0),IF($O166&gt;=BP$4,IF($N166&lt;=BP$4,$I166,0),IF($Q166&gt;=BP$4,IF($P166&lt;=BP$4,$I166,0),IF($S166&gt;=BP$4,IF($R166&lt;=BP$4,$I166,0),0)))))))),IF($J166="All Day",$I166,IF($K166="All Day",$I166,IF($K166&lt;=BP$4,0,IF($J166&lt;=BP$4,$I166,0)))))</f>
        <v>0</v>
      </c>
      <c r="BQ166" s="101">
        <f>IF(Calculator!$I164="YES",IF($M166&gt;=BQ$4,IF($L166&lt;=BQ$4,$I166,0),IF($O166&gt;=BQ$4,IF($N166&lt;=BQ$4,$I166,0),IF($Q166&gt;=BQ$4,IF($P166&lt;=BQ$4,$I166,0),IF($S166&gt;=BQ$4,IF($R166&lt;=BQ$4,$I166,0),IF($M166&gt;=BQ$4,IF($L166&lt;=BQ$4,$I166,0),IF($O166&gt;=BQ$4,IF($N166&lt;=BQ$4,$I166,0),IF($Q166&gt;=BQ$4,IF($P166&lt;=BQ$4,$I166,0),IF($S166&gt;=BQ$4,IF($R166&lt;=BQ$4,$I166,0),0)))))))),IF($J166="All Day",$I166,IF($K166="All Day",$I166,IF($K166&lt;=BQ$4,0,IF($J166&lt;=BQ$4,$I166,0)))))</f>
        <v>0</v>
      </c>
      <c r="BR166" s="101">
        <f>IF(Calculator!$I164="YES",IF($M166&gt;=BR$4,IF($L166&lt;=BR$4,$I166,0),IF($O166&gt;=BR$4,IF($N166&lt;=BR$4,$I166,0),IF($Q166&gt;=BR$4,IF($P166&lt;=BR$4,$I166,0),IF($S166&gt;=BR$4,IF($R166&lt;=BR$4,$I166,0),IF($M166&gt;=BR$4,IF($L166&lt;=BR$4,$I166,0),IF($O166&gt;=BR$4,IF($N166&lt;=BR$4,$I166,0),IF($Q166&gt;=BR$4,IF($P166&lt;=BR$4,$I166,0),IF($S166&gt;=BR$4,IF($R166&lt;=BR$4,$I166,0),0)))))))),IF($J166="All Day",$I166,IF($K166="All Day",$I166,IF($K166&lt;=BR$4,0,IF($J166&lt;=BR$4,$I166,0)))))</f>
        <v>0</v>
      </c>
      <c r="BS166" s="101">
        <f>IF(Calculator!$I164="YES",IF($M166&gt;=BS$4,IF($L166&lt;=BS$4,$I166,0),IF($O166&gt;=BS$4,IF($N166&lt;=BS$4,$I166,0),IF($Q166&gt;=BS$4,IF($P166&lt;=BS$4,$I166,0),IF($S166&gt;=BS$4,IF($R166&lt;=BS$4,$I166,0),IF($M166&gt;=BS$4,IF($L166&lt;=BS$4,$I166,0),IF($O166&gt;=BS$4,IF($N166&lt;=BS$4,$I166,0),IF($Q166&gt;=BS$4,IF($P166&lt;=BS$4,$I166,0),IF($S166&gt;=BS$4,IF($R166&lt;=BS$4,$I166,0),0)))))))),IF($J166="All Day",$I166,IF($K166="All Day",$I166,IF($K166&lt;=BS$4,0,IF($J166&lt;=BS$4,$I166,0)))))</f>
        <v>0</v>
      </c>
      <c r="BT166" s="101">
        <f>IF(Calculator!$I164="YES",IF($M166&gt;=BT$4,IF($L166&lt;=BT$4,$I166,0),IF($O166&gt;=BT$4,IF($N166&lt;=BT$4,$I166,0),IF($Q166&gt;=BT$4,IF($P166&lt;=BT$4,$I166,0),IF($S166&gt;=BT$4,IF($R166&lt;=BT$4,$I166,0),IF($M166&gt;=BT$4,IF($L166&lt;=BT$4,$I166,0),IF($O166&gt;=BT$4,IF($N166&lt;=BT$4,$I166,0),IF($Q166&gt;=BT$4,IF($P166&lt;=BT$4,$I166,0),IF($S166&gt;=BT$4,IF($R166&lt;=BT$4,$I166,0),0)))))))),IF($J166="All Day",$I166,IF($K166="All Day",$I166,IF($K166&lt;=BT$4,0,IF($J166&lt;=BT$4,$I166,0)))))</f>
        <v>0</v>
      </c>
      <c r="BU166" s="101">
        <f>IF(Calculator!$I164="YES",IF($M166&gt;=BU$4,IF($L166&lt;=BU$4,$I166,0),IF($O166&gt;=BU$4,IF($N166&lt;=BU$4,$I166,0),IF($Q166&gt;=BU$4,IF($P166&lt;=BU$4,$I166,0),IF($S166&gt;=BU$4,IF($R166&lt;=BU$4,$I166,0),IF($M166&gt;=BU$4,IF($L166&lt;=BU$4,$I166,0),IF($O166&gt;=BU$4,IF($N166&lt;=BU$4,$I166,0),IF($Q166&gt;=BU$4,IF($P166&lt;=BU$4,$I166,0),IF($S166&gt;=BU$4,IF($R166&lt;=BU$4,$I166,0),0)))))))),IF($J166="All Day",$I166,IF($K166="All Day",$I166,IF($K166&lt;=BU$4,0,IF($J166&lt;=BU$4,$I166,0)))))</f>
        <v>0</v>
      </c>
      <c r="BV166" s="101">
        <f>IF(Calculator!$I164="YES",IF($M166&gt;=BV$4,IF($L166&lt;=BV$4,$I166,0),IF($O166&gt;=BV$4,IF($N166&lt;=BV$4,$I166,0),IF($Q166&gt;=BV$4,IF($P166&lt;=BV$4,$I166,0),IF($S166&gt;=BV$4,IF($R166&lt;=BV$4,$I166,0),IF($M166&gt;=BV$4,IF($L166&lt;=BV$4,$I166,0),IF($O166&gt;=BV$4,IF($N166&lt;=BV$4,$I166,0),IF($Q166&gt;=BV$4,IF($P166&lt;=BV$4,$I166,0),IF($S166&gt;=BV$4,IF($R166&lt;=BV$4,$I166,0),0)))))))),IF($J166="All Day",$I166,IF($K166="All Day",$I166,IF($K166&lt;=BV$4,0,IF($J166&lt;=BV$4,$I166,0)))))</f>
        <v>0</v>
      </c>
      <c r="BW166" s="101">
        <f>IF(Calculator!$I164="YES",IF($M166&gt;=BW$4,IF($L166&lt;=BW$4,$I166,0),IF($O166&gt;=BW$4,IF($N166&lt;=BW$4,$I166,0),IF($Q166&gt;=BW$4,IF($P166&lt;=BW$4,$I166,0),IF($S166&gt;=BW$4,IF($R166&lt;=BW$4,$I166,0),IF($M166&gt;=BW$4,IF($L166&lt;=BW$4,$I166,0),IF($O166&gt;=BW$4,IF($N166&lt;=BW$4,$I166,0),IF($Q166&gt;=BW$4,IF($P166&lt;=BW$4,$I166,0),IF($S166&gt;=BW$4,IF($R166&lt;=BW$4,$I166,0),0)))))))),IF($J166="All Day",$I166,IF($K166="All Day",$I166,IF($K166&lt;=BW$4,0,IF($J166&lt;=BW$4,$I166,0)))))</f>
        <v>0</v>
      </c>
      <c r="BX166" s="101">
        <f>IF(Calculator!$I164="YES",IF($M166&gt;=BX$4,IF($L166&lt;=BX$4,$I166,0),IF($O166&gt;=BX$4,IF($N166&lt;=BX$4,$I166,0),IF($Q166&gt;=BX$4,IF($P166&lt;=BX$4,$I166,0),IF($S166&gt;=BX$4,IF($R166&lt;=BX$4,$I166,0),IF($M166&gt;=BX$4,IF($L166&lt;=BX$4,$I166,0),IF($O166&gt;=BX$4,IF($N166&lt;=BX$4,$I166,0),IF($Q166&gt;=BX$4,IF($P166&lt;=BX$4,$I166,0),IF($S166&gt;=BX$4,IF($R166&lt;=BX$4,$I166,0),0)))))))),IF($J166="All Day",$I166,IF($K166="All Day",$I166,IF($K166&lt;=BX$4,0,IF($J166&lt;=BX$4,$I166,0)))))</f>
        <v>0</v>
      </c>
      <c r="BY166" s="101">
        <f>IF(Calculator!$I164="YES",IF($M166&gt;=BY$4,IF($L166&lt;=BY$4,$I166,0),IF($O166&gt;=BY$4,IF($N166&lt;=BY$4,$I166,0),IF($Q166&gt;=BY$4,IF($P166&lt;=BY$4,$I166,0),IF($S166&gt;=BY$4,IF($R166&lt;=BY$4,$I166,0),IF($M166&gt;=BY$4,IF($L166&lt;=BY$4,$I166,0),IF($O166&gt;=BY$4,IF($N166&lt;=BY$4,$I166,0),IF($Q166&gt;=BY$4,IF($P166&lt;=BY$4,$I166,0),IF($S166&gt;=BY$4,IF($R166&lt;=BY$4,$I166,0),0)))))))),IF($J166="All Day",$I166,IF($K166="All Day",$I166,IF($K166&lt;=BY$4,0,IF($J166&lt;=BY$4,$I166,0)))))</f>
        <v>0</v>
      </c>
      <c r="BZ166" s="101">
        <f>IF(Calculator!$I164="YES",IF($M166&gt;=BZ$4,IF($L166&lt;=BZ$4,$I166,0),IF($O166&gt;=BZ$4,IF($N166&lt;=BZ$4,$I166,0),IF($Q166&gt;=BZ$4,IF($P166&lt;=BZ$4,$I166,0),IF($S166&gt;=BZ$4,IF($R166&lt;=BZ$4,$I166,0),IF($M166&gt;=BZ$4,IF($L166&lt;=BZ$4,$I166,0),IF($O166&gt;=BZ$4,IF($N166&lt;=BZ$4,$I166,0),IF($Q166&gt;=BZ$4,IF($P166&lt;=BZ$4,$I166,0),IF($S166&gt;=BZ$4,IF($R166&lt;=BZ$4,$I166,0),0)))))))),IF($J166="All Day",$I166,IF($K166="All Day",$I166,IF($K166&lt;=BZ$4,0,IF($J166&lt;=BZ$4,$I166,0)))))</f>
        <v>0</v>
      </c>
      <c r="CA166" s="101">
        <f>IF(Calculator!$I164="YES",IF($M166&gt;=CA$4,IF($L166&lt;=CA$4,$I166,0),IF($O166&gt;=CA$4,IF($N166&lt;=CA$4,$I166,0),IF($Q166&gt;=CA$4,IF($P166&lt;=CA$4,$I166,0),IF($S166&gt;=CA$4,IF($R166&lt;=CA$4,$I166,0),IF($M166&gt;=CA$4,IF($L166&lt;=CA$4,$I166,0),IF($O166&gt;=CA$4,IF($N166&lt;=CA$4,$I166,0),IF($Q166&gt;=CA$4,IF($P166&lt;=CA$4,$I166,0),IF($S166&gt;=CA$4,IF($R166&lt;=CA$4,$I166,0),0)))))))),IF($J166="All Day",$I166,IF($K166="All Day",$I166,IF($K166&lt;=CA$4,0,IF($J166&lt;=CA$4,$I166,0)))))</f>
        <v>0</v>
      </c>
      <c r="CB166" s="101">
        <f>IF(Calculator!$I164="YES",IF($M166&gt;=CB$4,IF($L166&lt;=CB$4,$I166,0),IF($O166&gt;=CB$4,IF($N166&lt;=CB$4,$I166,0),IF($Q166&gt;=CB$4,IF($P166&lt;=CB$4,$I166,0),IF($S166&gt;=CB$4,IF($R166&lt;=CB$4,$I166,0),IF($M166&gt;=CB$4,IF($L166&lt;=CB$4,$I166,0),IF($O166&gt;=CB$4,IF($N166&lt;=CB$4,$I166,0),IF($Q166&gt;=CB$4,IF($P166&lt;=CB$4,$I166,0),IF($S166&gt;=CB$4,IF($R166&lt;=CB$4,$I166,0),0)))))))),IF($J166="All Day",$I166,IF($K166="All Day",$I166,IF($K166&lt;=CB$4,0,IF($J166&lt;=CB$4,$I166,0)))))</f>
        <v>0</v>
      </c>
      <c r="CC166" s="101">
        <f>IF(Calculator!$I164="YES",IF($M166&gt;=CC$4,IF($L166&lt;=CC$4,$I166,0),IF($O166&gt;=CC$4,IF($N166&lt;=CC$4,$I166,0),IF($Q166&gt;=CC$4,IF($P166&lt;=CC$4,$I166,0),IF($S166&gt;=CC$4,IF($R166&lt;=CC$4,$I166,0),IF($M166&gt;=CC$4,IF($L166&lt;=CC$4,$I166,0),IF($O166&gt;=CC$4,IF($N166&lt;=CC$4,$I166,0),IF($Q166&gt;=CC$4,IF($P166&lt;=CC$4,$I166,0),IF($S166&gt;=CC$4,IF($R166&lt;=CC$4,$I166,0),0)))))))),IF($J166="All Day",$I166,IF($K166="All Day",$I166,IF($K166&lt;=CC$4,0,IF($J166&lt;=CC$4,$I166,0)))))</f>
        <v>0</v>
      </c>
      <c r="CD166" s="101">
        <f>IF(Calculator!$I164="YES",IF($M166&gt;=CD$4,IF($L166&lt;=CD$4,$I166,0),IF($O166&gt;=CD$4,IF($N166&lt;=CD$4,$I166,0),IF($Q166&gt;=CD$4,IF($P166&lt;=CD$4,$I166,0),IF($S166&gt;=CD$4,IF($R166&lt;=CD$4,$I166,0),IF($M166&gt;=CD$4,IF($L166&lt;=CD$4,$I166,0),IF($O166&gt;=CD$4,IF($N166&lt;=CD$4,$I166,0),IF($Q166&gt;=CD$4,IF($P166&lt;=CD$4,$I166,0),IF($S166&gt;=CD$4,IF($R166&lt;=CD$4,$I166,0),0)))))))),IF($J166="All Day",$I166,IF($K166="All Day",$I166,IF($K166&lt;=CD$4,0,IF($J166&lt;=CD$4,$I166,0)))))</f>
        <v>0</v>
      </c>
      <c r="CE166" s="101">
        <f>IF(Calculator!$I164="YES",IF($M166&gt;=CE$4,IF($L166&lt;=CE$4,$I166,0),IF($O166&gt;=CE$4,IF($N166&lt;=CE$4,$I166,0),IF($Q166&gt;=CE$4,IF($P166&lt;=CE$4,$I166,0),IF($S166&gt;=CE$4,IF($R166&lt;=CE$4,$I166,0),IF($M166&gt;=CE$4,IF($L166&lt;=CE$4,$I166,0),IF($O166&gt;=CE$4,IF($N166&lt;=CE$4,$I166,0),IF($Q166&gt;=CE$4,IF($P166&lt;=CE$4,$I166,0),IF($S166&gt;=CE$4,IF($R166&lt;=CE$4,$I166,0),0)))))))),IF($J166="All Day",$I166,IF($K166="All Day",$I166,IF($K166&lt;=CE$4,0,IF($J166&lt;=CE$4,$I166,0)))))</f>
        <v>0</v>
      </c>
      <c r="CF166" s="101">
        <f>IF(Calculator!$I164="YES",IF($M166&gt;=CF$4,IF($L166&lt;=CF$4,$I166,0),IF($O166&gt;=CF$4,IF($N166&lt;=CF$4,$I166,0),IF($Q166&gt;=CF$4,IF($P166&lt;=CF$4,$I166,0),IF($S166&gt;=CF$4,IF($R166&lt;=CF$4,$I166,0),IF($M166&gt;=CF$4,IF($L166&lt;=CF$4,$I166,0),IF($O166&gt;=CF$4,IF($N166&lt;=CF$4,$I166,0),IF($Q166&gt;=CF$4,IF($P166&lt;=CF$4,$I166,0),IF($S166&gt;=CF$4,IF($R166&lt;=CF$4,$I166,0),0)))))))),IF($J166="All Day",$I166,IF($K166="All Day",$I166,IF($K166&lt;=CF$4,0,IF($J166&lt;=CF$4,$I166,0)))))</f>
        <v>0</v>
      </c>
      <c r="CG166" s="101">
        <f>IF(Calculator!$I164="YES",IF($M166&gt;=CG$4,IF($L166&lt;=CG$4,$I166,0),IF($O166&gt;=CG$4,IF($N166&lt;=CG$4,$I166,0),IF($Q166&gt;=CG$4,IF($P166&lt;=CG$4,$I166,0),IF($S166&gt;=CG$4,IF($R166&lt;=CG$4,$I166,0),IF($M166&gt;=CG$4,IF($L166&lt;=CG$4,$I166,0),IF($O166&gt;=CG$4,IF($N166&lt;=CG$4,$I166,0),IF($Q166&gt;=CG$4,IF($P166&lt;=CG$4,$I166,0),IF($S166&gt;=CG$4,IF($R166&lt;=CG$4,$I166,0),0)))))))),IF($J166="All Day",$I166,IF($K166="All Day",$I166,IF($K166&lt;=CG$4,0,IF($J166&lt;=CG$4,$I166,0)))))</f>
        <v>0</v>
      </c>
      <c r="CH166" s="101">
        <f>IF(Calculator!$I164="YES",IF($M166&gt;=CH$4,IF($L166&lt;=CH$4,$I166,0),IF($O166&gt;=CH$4,IF($N166&lt;=CH$4,$I166,0),IF($Q166&gt;=CH$4,IF($P166&lt;=CH$4,$I166,0),IF($S166&gt;=CH$4,IF($R166&lt;=CH$4,$I166,0),IF($M166&gt;=CH$4,IF($L166&lt;=CH$4,$I166,0),IF($O166&gt;=CH$4,IF($N166&lt;=CH$4,$I166,0),IF($Q166&gt;=CH$4,IF($P166&lt;=CH$4,$I166,0),IF($S166&gt;=CH$4,IF($R166&lt;=CH$4,$I166,0),0)))))))),IF($J166="All Day",$I166,IF($K166="All Day",$I166,IF($K166&lt;=CH$4,0,IF($J166&lt;=CH$4,$I166,0)))))</f>
        <v>0</v>
      </c>
      <c r="CI166" s="101">
        <f>IF(Calculator!$I164="YES",IF($M166&gt;=CI$4,IF($L166&lt;=CI$4,$I166,0),IF($O166&gt;=CI$4,IF($N166&lt;=CI$4,$I166,0),IF($Q166&gt;=CI$4,IF($P166&lt;=CI$4,$I166,0),IF($S166&gt;=CI$4,IF($R166&lt;=CI$4,$I166,0),IF($M166&gt;=CI$4,IF($L166&lt;=CI$4,$I166,0),IF($O166&gt;=CI$4,IF($N166&lt;=CI$4,$I166,0),IF($Q166&gt;=CI$4,IF($P166&lt;=CI$4,$I166,0),IF($S166&gt;=CI$4,IF($R166&lt;=CI$4,$I166,0),0)))))))),IF($J166="All Day",$I166,IF($K166="All Day",$I166,IF($K166&lt;=CI$4,0,IF($J166&lt;=CI$4,$I166,0)))))</f>
        <v>0</v>
      </c>
      <c r="CJ166" s="101">
        <f>IF(Calculator!$I164="YES",IF($M166&gt;=CJ$4,IF($L166&lt;=CJ$4,$I166,0),IF($O166&gt;=CJ$4,IF($N166&lt;=CJ$4,$I166,0),IF($Q166&gt;=CJ$4,IF($P166&lt;=CJ$4,$I166,0),IF($S166&gt;=CJ$4,IF($R166&lt;=CJ$4,$I166,0),IF($M166&gt;=CJ$4,IF($L166&lt;=CJ$4,$I166,0),IF($O166&gt;=CJ$4,IF($N166&lt;=CJ$4,$I166,0),IF($Q166&gt;=CJ$4,IF($P166&lt;=CJ$4,$I166,0),IF($S166&gt;=CJ$4,IF($R166&lt;=CJ$4,$I166,0),0)))))))),IF($J166="All Day",$I166,IF($K166="All Day",$I166,IF($K166&lt;=CJ$4,0,IF($J166&lt;=CJ$4,$I166,0)))))</f>
        <v>0</v>
      </c>
      <c r="CK166" s="101">
        <f>IF(Calculator!$I164="YES",IF($M166&gt;=CK$4,IF($L166&lt;=CK$4,$I166,0),IF($O166&gt;=CK$4,IF($N166&lt;=CK$4,$I166,0),IF($Q166&gt;=CK$4,IF($P166&lt;=CK$4,$I166,0),IF($S166&gt;=CK$4,IF($R166&lt;=CK$4,$I166,0),IF($M166&gt;=CK$4,IF($L166&lt;=CK$4,$I166,0),IF($O166&gt;=CK$4,IF($N166&lt;=CK$4,$I166,0),IF($Q166&gt;=CK$4,IF($P166&lt;=CK$4,$I166,0),IF($S166&gt;=CK$4,IF($R166&lt;=CK$4,$I166,0),0)))))))),IF($J166="All Day",$I166,IF($K166="All Day",$I166,IF($K166&lt;=CK$4,0,IF($J166&lt;=CK$4,$I166,0)))))</f>
        <v>0</v>
      </c>
      <c r="CL166" s="101">
        <f>IF(Calculator!$I164="YES",IF($M166&gt;=CL$4,IF($L166&lt;=CL$4,$I166,0),IF($O166&gt;=CL$4,IF($N166&lt;=CL$4,$I166,0),IF($Q166&gt;=CL$4,IF($P166&lt;=CL$4,$I166,0),IF($S166&gt;=CL$4,IF($R166&lt;=CL$4,$I166,0),IF($M166&gt;=CL$4,IF($L166&lt;=CL$4,$I166,0),IF($O166&gt;=CL$4,IF($N166&lt;=CL$4,$I166,0),IF($Q166&gt;=CL$4,IF($P166&lt;=CL$4,$I166,0),IF($S166&gt;=CL$4,IF($R166&lt;=CL$4,$I166,0),0)))))))),IF($J166="All Day",$I166,IF($K166="All Day",$I166,IF($K166&lt;=CL$4,0,IF($J166&lt;=CL$4,$I166,0)))))</f>
        <v>0</v>
      </c>
      <c r="CM166" s="101">
        <f>IF(Calculator!$I164="YES",IF($M166&gt;=CM$4,IF($L166&lt;=CM$4,$I166,0),IF($O166&gt;=CM$4,IF($N166&lt;=CM$4,$I166,0),IF($Q166&gt;=CM$4,IF($P166&lt;=CM$4,$I166,0),IF($S166&gt;=CM$4,IF($R166&lt;=CM$4,$I166,0),IF($M166&gt;=CM$4,IF($L166&lt;=CM$4,$I166,0),IF($O166&gt;=CM$4,IF($N166&lt;=CM$4,$I166,0),IF($Q166&gt;=CM$4,IF($P166&lt;=CM$4,$I166,0),IF($S166&gt;=CM$4,IF($R166&lt;=CM$4,$I166,0),0)))))))),IF($J166="All Day",$I166,IF($K166="All Day",$I166,IF($K166&lt;=CM$4,0,IF($J166&lt;=CM$4,$I166,0)))))</f>
        <v>0</v>
      </c>
      <c r="CN166" s="101">
        <f>IF(Calculator!$I164="YES",IF($M166&gt;=CN$4,IF($L166&lt;=CN$4,$I166,0),IF($O166&gt;=CN$4,IF($N166&lt;=CN$4,$I166,0),IF($Q166&gt;=CN$4,IF($P166&lt;=CN$4,$I166,0),IF($S166&gt;=CN$4,IF($R166&lt;=CN$4,$I166,0),IF($M166&gt;=CN$4,IF($L166&lt;=CN$4,$I166,0),IF($O166&gt;=CN$4,IF($N166&lt;=CN$4,$I166,0),IF($Q166&gt;=CN$4,IF($P166&lt;=CN$4,$I166,0),IF($S166&gt;=CN$4,IF($R166&lt;=CN$4,$I166,0),0)))))))),IF($J166="All Day",$I166,IF($K166="All Day",$I166,IF($K166&lt;=CN$4,0,IF($J166&lt;=CN$4,$I166,0)))))</f>
        <v>0</v>
      </c>
      <c r="CO166" s="101">
        <f>IF(Calculator!$I164="YES",IF($M166&gt;=CO$4,IF($L166&lt;=CO$4,$I166,0),IF($O166&gt;=CO$4,IF($N166&lt;=CO$4,$I166,0),IF($Q166&gt;=CO$4,IF($P166&lt;=CO$4,$I166,0),IF($S166&gt;=CO$4,IF($R166&lt;=CO$4,$I166,0),IF($M166&gt;=CO$4,IF($L166&lt;=CO$4,$I166,0),IF($O166&gt;=CO$4,IF($N166&lt;=CO$4,$I166,0),IF($Q166&gt;=CO$4,IF($P166&lt;=CO$4,$I166,0),IF($S166&gt;=CO$4,IF($R166&lt;=CO$4,$I166,0),0)))))))),IF($J166="All Day",$I166,IF($K166="All Day",$I166,IF($K166&lt;=CO$4,0,IF($J166&lt;=CO$4,$I166,0)))))</f>
        <v>0</v>
      </c>
      <c r="CP166" s="101">
        <f>IF(Calculator!$I164="YES",IF($M166&gt;=CP$4,IF($L166&lt;=CP$4,$I166,0),IF($O166&gt;=CP$4,IF($N166&lt;=CP$4,$I166,0),IF($Q166&gt;=CP$4,IF($P166&lt;=CP$4,$I166,0),IF($S166&gt;=CP$4,IF($R166&lt;=CP$4,$I166,0),IF($M166&gt;=CP$4,IF($L166&lt;=CP$4,$I166,0),IF($O166&gt;=CP$4,IF($N166&lt;=CP$4,$I166,0),IF($Q166&gt;=CP$4,IF($P166&lt;=CP$4,$I166,0),IF($S166&gt;=CP$4,IF($R166&lt;=CP$4,$I166,0),0)))))))),IF($J166="All Day",$I166,IF($K166="All Day",$I166,IF($K166&lt;=CP$4,0,IF($J166&lt;=CP$4,$I166,0)))))</f>
        <v>0</v>
      </c>
      <c r="CQ166" s="101">
        <f>IF(Calculator!$I164="YES",IF($M166&gt;=CQ$4,IF($L166&lt;=CQ$4,$I166,0),IF($O166&gt;=CQ$4,IF($N166&lt;=CQ$4,$I166,0),IF($Q166&gt;=CQ$4,IF($P166&lt;=CQ$4,$I166,0),IF($S166&gt;=CQ$4,IF($R166&lt;=CQ$4,$I166,0),IF($M166&gt;=CQ$4,IF($L166&lt;=CQ$4,$I166,0),IF($O166&gt;=CQ$4,IF($N166&lt;=CQ$4,$I166,0),IF($Q166&gt;=CQ$4,IF($P166&lt;=CQ$4,$I166,0),IF($S166&gt;=CQ$4,IF($R166&lt;=CQ$4,$I166,0),0)))))))),IF($J166="All Day",$I166,IF($K166="All Day",$I166,IF($K166&lt;=CQ$4,0,IF($J166&lt;=CQ$4,$I166,0)))))</f>
        <v>0</v>
      </c>
      <c r="CR166" s="101">
        <f>IF(Calculator!$I164="YES",IF($M166&gt;=CR$4,IF($L166&lt;=CR$4,$I166,0),IF($O166&gt;=CR$4,IF($N166&lt;=CR$4,$I166,0),IF($Q166&gt;=CR$4,IF($P166&lt;=CR$4,$I166,0),IF($S166&gt;=CR$4,IF($R166&lt;=CR$4,$I166,0),IF($M166&gt;=CR$4,IF($L166&lt;=CR$4,$I166,0),IF($O166&gt;=CR$4,IF($N166&lt;=CR$4,$I166,0),IF($Q166&gt;=CR$4,IF($P166&lt;=CR$4,$I166,0),IF($S166&gt;=CR$4,IF($R166&lt;=CR$4,$I166,0),0)))))))),IF($J166="All Day",$I166,IF($K166="All Day",$I166,IF($K166&lt;=CR$4,0,IF($J166&lt;=CR$4,$I166,0)))))</f>
        <v>0</v>
      </c>
      <c r="CS166" s="101">
        <f>IF(Calculator!$I164="YES",IF($M166&gt;=CS$4,IF($L166&lt;=CS$4,$I166,0),IF($O166&gt;=CS$4,IF($N166&lt;=CS$4,$I166,0),IF($Q166&gt;=CS$4,IF($P166&lt;=CS$4,$I166,0),IF($S166&gt;=CS$4,IF($R166&lt;=CS$4,$I166,0),IF($M166&gt;=CS$4,IF($L166&lt;=CS$4,$I166,0),IF($O166&gt;=CS$4,IF($N166&lt;=CS$4,$I166,0),IF($Q166&gt;=CS$4,IF($P166&lt;=CS$4,$I166,0),IF($S166&gt;=CS$4,IF($R166&lt;=CS$4,$I166,0),0)))))))),IF($J166="All Day",$I166,IF($K166="All Day",$I166,IF($K166&lt;=CS$4,0,IF($J166&lt;=CS$4,$I166,0)))))</f>
        <v>0</v>
      </c>
      <c r="CT166" s="101">
        <f>IF(Calculator!$I164="YES",IF($M166&gt;=CT$4,IF($L166&lt;=CT$4,$I166,0),IF($O166&gt;=CT$4,IF($N166&lt;=CT$4,$I166,0),IF($Q166&gt;=CT$4,IF($P166&lt;=CT$4,$I166,0),IF($S166&gt;=CT$4,IF($R166&lt;=CT$4,$I166,0),IF($M166&gt;=CT$4,IF($L166&lt;=CT$4,$I166,0),IF($O166&gt;=CT$4,IF($N166&lt;=CT$4,$I166,0),IF($Q166&gt;=CT$4,IF($P166&lt;=CT$4,$I166,0),IF($S166&gt;=CT$4,IF($R166&lt;=CT$4,$I166,0),0)))))))),IF($J166="All Day",$I166,IF($K166="All Day",$I166,IF($K166&lt;=CT$4,0,IF($J166&lt;=CT$4,$I166,0)))))</f>
        <v>0</v>
      </c>
      <c r="CU166" s="101">
        <f>IF(Calculator!$I164="YES",IF($M166&gt;=CU$4,IF($L166&lt;=CU$4,$I166,0),IF($O166&gt;=CU$4,IF($N166&lt;=CU$4,$I166,0),IF($Q166&gt;=CU$4,IF($P166&lt;=CU$4,$I166,0),IF($S166&gt;=CU$4,IF($R166&lt;=CU$4,$I166,0),IF($M166&gt;=CU$4,IF($L166&lt;=CU$4,$I166,0),IF($O166&gt;=CU$4,IF($N166&lt;=CU$4,$I166,0),IF($Q166&gt;=CU$4,IF($P166&lt;=CU$4,$I166,0),IF($S166&gt;=CU$4,IF($R166&lt;=CU$4,$I166,0),0)))))))),IF($J166="All Day",$I166,IF($K166="All Day",$I166,IF($K166&lt;=CU$4,0,IF($J166&lt;=CU$4,$I166,0)))))</f>
        <v>0</v>
      </c>
      <c r="CV166" s="101">
        <f>IF(Calculator!$I164="YES",IF($M166&gt;=CV$4,IF($L166&lt;=CV$4,$I166,0),IF($O166&gt;=CV$4,IF($N166&lt;=CV$4,$I166,0),IF($Q166&gt;=CV$4,IF($P166&lt;=CV$4,$I166,0),IF($S166&gt;=CV$4,IF($R166&lt;=CV$4,$I166,0),IF($M166&gt;=CV$4,IF($L166&lt;=CV$4,$I166,0),IF($O166&gt;=CV$4,IF($N166&lt;=CV$4,$I166,0),IF($Q166&gt;=CV$4,IF($P166&lt;=CV$4,$I166,0),IF($S166&gt;=CV$4,IF($R166&lt;=CV$4,$I166,0),0)))))))),IF($J166="All Day",$I166,IF($K166="All Day",$I166,IF($K166&lt;=CV$4,0,IF($J166&lt;=CV$4,$I166,0)))))</f>
        <v>0</v>
      </c>
      <c r="CW166" s="101">
        <f>IF(Calculator!$I164="YES",IF($M166&gt;=CW$4,IF($L166&lt;=CW$4,$I166,0),IF($O166&gt;=CW$4,IF($N166&lt;=CW$4,$I166,0),IF($Q166&gt;=CW$4,IF($P166&lt;=CW$4,$I166,0),IF($S166&gt;=CW$4,IF($R166&lt;=CW$4,$I166,0),IF($M166&gt;=CW$4,IF($L166&lt;=CW$4,$I166,0),IF($O166&gt;=CW$4,IF($N166&lt;=CW$4,$I166,0),IF($Q166&gt;=CW$4,IF($P166&lt;=CW$4,$I166,0),IF($S166&gt;=CW$4,IF($R166&lt;=CW$4,$I166,0),0)))))))),IF($J166="All Day",$I166,IF($K166="All Day",$I166,IF($K166&lt;=CW$4,0,IF($J166&lt;=CW$4,$I166,0)))))</f>
        <v>0</v>
      </c>
      <c r="CX166" s="101">
        <f>IF(Calculator!$I164="YES",IF($M166&gt;=CX$4,IF($L166&lt;=CX$4,$I166,0),IF($O166&gt;=CX$4,IF($N166&lt;=CX$4,$I166,0),IF($Q166&gt;=CX$4,IF($P166&lt;=CX$4,$I166,0),IF($S166&gt;=CX$4,IF($R166&lt;=CX$4,$I166,0),IF($M166&gt;=CX$4,IF($L166&lt;=CX$4,$I166,0),IF($O166&gt;=CX$4,IF($N166&lt;=CX$4,$I166,0),IF($Q166&gt;=CX$4,IF($P166&lt;=CX$4,$I166,0),IF($S166&gt;=CX$4,IF($R166&lt;=CX$4,$I166,0),0)))))))),IF($J166="All Day",$I166,IF($K166="All Day",$I166,IF($K166&lt;=CX$4,0,IF($J166&lt;=CX$4,$I166,0)))))</f>
        <v>0</v>
      </c>
      <c r="CY166" s="101">
        <f>IF(Calculator!$I164="YES",IF($M166&gt;=CY$4,IF($L166&lt;=CY$4,$I166,0),IF($O166&gt;=CY$4,IF($N166&lt;=CY$4,$I166,0),IF($Q166&gt;=CY$4,IF($P166&lt;=CY$4,$I166,0),IF($S166&gt;=CY$4,IF($R166&lt;=CY$4,$I166,0),IF($M166&gt;=CY$4,IF($L166&lt;=CY$4,$I166,0),IF($O166&gt;=CY$4,IF($N166&lt;=CY$4,$I166,0),IF($Q166&gt;=CY$4,IF($P166&lt;=CY$4,$I166,0),IF($S166&gt;=CY$4,IF($R166&lt;=CY$4,$I166,0),0)))))))),IF($J166="All Day",$I166,IF($K166="All Day",$I166,IF($K166&lt;=CY$4,0,IF($J166&lt;=CY$4,$I166,0)))))</f>
        <v>0</v>
      </c>
      <c r="CZ166" s="101">
        <f>IF(Calculator!$I164="YES",IF($M166&gt;=CZ$4,IF($L166&lt;=CZ$4,$I166,0),IF($O166&gt;=CZ$4,IF($N166&lt;=CZ$4,$I166,0),IF($Q166&gt;=CZ$4,IF($P166&lt;=CZ$4,$I166,0),IF($S166&gt;=CZ$4,IF($R166&lt;=CZ$4,$I166,0),IF($M166&gt;=CZ$4,IF($L166&lt;=CZ$4,$I166,0),IF($O166&gt;=CZ$4,IF($N166&lt;=CZ$4,$I166,0),IF($Q166&gt;=CZ$4,IF($P166&lt;=CZ$4,$I166,0),IF($S166&gt;=CZ$4,IF($R166&lt;=CZ$4,$I166,0),0)))))))),IF($J166="All Day",$I166,IF($K166="All Day",$I166,IF($K166&lt;=CZ$4,0,IF($J166&lt;=CZ$4,$I166,0)))))</f>
        <v>0</v>
      </c>
      <c r="DA166" s="101">
        <f>IF(Calculator!$I164="YES",IF($M166&gt;=DA$4,IF($L166&lt;=DA$4,$I166,0),IF($O166&gt;=DA$4,IF($N166&lt;=DA$4,$I166,0),IF($Q166&gt;=DA$4,IF($P166&lt;=DA$4,$I166,0),IF($S166&gt;=DA$4,IF($R166&lt;=DA$4,$I166,0),IF($M166&gt;=DA$4,IF($L166&lt;=DA$4,$I166,0),IF($O166&gt;=DA$4,IF($N166&lt;=DA$4,$I166,0),IF($Q166&gt;=DA$4,IF($P166&lt;=DA$4,$I166,0),IF($S166&gt;=DA$4,IF($R166&lt;=DA$4,$I166,0),0)))))))),IF($J166="All Day",$I166,IF($K166="All Day",$I166,IF($K166&lt;=DA$4,0,IF($J166&lt;=DA$4,$I166,0)))))</f>
        <v>0</v>
      </c>
      <c r="DB166" s="101">
        <f>IF(Calculator!$I164="YES",IF($M166&gt;=DB$4,IF($L166&lt;=DB$4,$I166,0),IF($O166&gt;=DB$4,IF($N166&lt;=DB$4,$I166,0),IF($Q166&gt;=DB$4,IF($P166&lt;=DB$4,$I166,0),IF($S166&gt;=DB$4,IF($R166&lt;=DB$4,$I166,0),IF($M166&gt;=DB$4,IF($L166&lt;=DB$4,$I166,0),IF($O166&gt;=DB$4,IF($N166&lt;=DB$4,$I166,0),IF($Q166&gt;=DB$4,IF($P166&lt;=DB$4,$I166,0),IF($S166&gt;=DB$4,IF($R166&lt;=DB$4,$I166,0),0)))))))),IF($J166="All Day",$I166,IF($K166="All Day",$I166,IF($K166&lt;=DB$4,0,IF($J166&lt;=DB$4,$I166,0)))))</f>
        <v>0</v>
      </c>
      <c r="DC166" s="101">
        <f>IF(Calculator!$I164="YES",IF($M166&gt;=DC$4,IF($L166&lt;=DC$4,$I166,0),IF($O166&gt;=DC$4,IF($N166&lt;=DC$4,$I166,0),IF($Q166&gt;=DC$4,IF($P166&lt;=DC$4,$I166,0),IF($S166&gt;=DC$4,IF($R166&lt;=DC$4,$I166,0),IF($M166&gt;=DC$4,IF($L166&lt;=DC$4,$I166,0),IF($O166&gt;=DC$4,IF($N166&lt;=DC$4,$I166,0),IF($Q166&gt;=DC$4,IF($P166&lt;=DC$4,$I166,0),IF($S166&gt;=DC$4,IF($R166&lt;=DC$4,$I166,0),0)))))))),IF($J166="All Day",$I166,IF($K166="All Day",$I166,IF($K166&lt;=DC$4,0,IF($J166&lt;=DC$4,$I166,0)))))</f>
        <v>0</v>
      </c>
      <c r="DD166" s="101">
        <f>IF(Calculator!$I164="YES",IF($M166&gt;=DD$4,IF($L166&lt;=DD$4,$I166,0),IF($O166&gt;=DD$4,IF($N166&lt;=DD$4,$I166,0),IF($Q166&gt;=DD$4,IF($P166&lt;=DD$4,$I166,0),IF($S166&gt;=DD$4,IF($R166&lt;=DD$4,$I166,0),IF($M166&gt;=DD$4,IF($L166&lt;=DD$4,$I166,0),IF($O166&gt;=DD$4,IF($N166&lt;=DD$4,$I166,0),IF($Q166&gt;=DD$4,IF($P166&lt;=DD$4,$I166,0),IF($S166&gt;=DD$4,IF($R166&lt;=DD$4,$I166,0),0)))))))),IF($J166="All Day",$I166,IF($K166="All Day",$I166,IF($K166&lt;=DD$4,0,IF($J166&lt;=DD$4,$I166,0)))))</f>
        <v>0</v>
      </c>
      <c r="DE166" s="101">
        <f>IF(Calculator!$I164="YES",IF($M166&gt;=DE$4,IF($L166&lt;=DE$4,$I166,0),IF($O166&gt;=DE$4,IF($N166&lt;=DE$4,$I166,0),IF($Q166&gt;=DE$4,IF($P166&lt;=DE$4,$I166,0),IF($S166&gt;=DE$4,IF($R166&lt;=DE$4,$I166,0),IF($M166&gt;=DE$4,IF($L166&lt;=DE$4,$I166,0),IF($O166&gt;=DE$4,IF($N166&lt;=DE$4,$I166,0),IF($Q166&gt;=DE$4,IF($P166&lt;=DE$4,$I166,0),IF($S166&gt;=DE$4,IF($R166&lt;=DE$4,$I166,0),0)))))))),IF($J166="All Day",$I166,IF($K166="All Day",$I166,IF($K166&lt;=DE$4,0,IF($J166&lt;=DE$4,$I166,0)))))</f>
        <v>0</v>
      </c>
      <c r="DF166" s="101">
        <f>IF(Calculator!$I164="YES",IF($M166&gt;=DF$4,IF($L166&lt;=DF$4,$I166,0),IF($O166&gt;=DF$4,IF($N166&lt;=DF$4,$I166,0),IF($Q166&gt;=DF$4,IF($P166&lt;=DF$4,$I166,0),IF($S166&gt;=DF$4,IF($R166&lt;=DF$4,$I166,0),IF($M166&gt;=DF$4,IF($L166&lt;=DF$4,$I166,0),IF($O166&gt;=DF$4,IF($N166&lt;=DF$4,$I166,0),IF($Q166&gt;=DF$4,IF($P166&lt;=DF$4,$I166,0),IF($S166&gt;=DF$4,IF($R166&lt;=DF$4,$I166,0),0)))))))),IF($J166="All Day",$I166,IF($K166="All Day",$I166,IF($K166&lt;=DF$4,0,IF($J166&lt;=DF$4,$I166,0)))))</f>
        <v>0</v>
      </c>
      <c r="DG166" s="101">
        <f>IF(Calculator!$I164="YES",IF($M166&gt;=DG$4,IF($L166&lt;=DG$4,$I166,0),IF($O166&gt;=DG$4,IF($N166&lt;=DG$4,$I166,0),IF($Q166&gt;=DG$4,IF($P166&lt;=DG$4,$I166,0),IF($S166&gt;=DG$4,IF($R166&lt;=DG$4,$I166,0),IF($M166&gt;=DG$4,IF($L166&lt;=DG$4,$I166,0),IF($O166&gt;=DG$4,IF($N166&lt;=DG$4,$I166,0),IF($Q166&gt;=DG$4,IF($P166&lt;=DG$4,$I166,0),IF($S166&gt;=DG$4,IF($R166&lt;=DG$4,$I166,0),0)))))))),IF($J166="All Day",$I166,IF($K166="All Day",$I166,IF($K166&lt;=DG$4,0,IF($J166&lt;=DG$4,$I166,0)))))</f>
        <v>0</v>
      </c>
      <c r="DH166" s="101">
        <f>IF(Calculator!$I164="YES",IF($M166&gt;=DH$4,IF($L166&lt;=DH$4,$I166,0),IF($O166&gt;=DH$4,IF($N166&lt;=DH$4,$I166,0),IF($Q166&gt;=DH$4,IF($P166&lt;=DH$4,$I166,0),IF($S166&gt;=DH$4,IF($R166&lt;=DH$4,$I166,0),IF($M166&gt;=DH$4,IF($L166&lt;=DH$4,$I166,0),IF($O166&gt;=DH$4,IF($N166&lt;=DH$4,$I166,0),IF($Q166&gt;=DH$4,IF($P166&lt;=DH$4,$I166,0),IF($S166&gt;=DH$4,IF($R166&lt;=DH$4,$I166,0),0)))))))),IF($J166="All Day",$I166,IF($K166="All Day",$I166,IF($K166&lt;=DH$4,0,IF($J166&lt;=DH$4,$I166,0)))))</f>
        <v>0</v>
      </c>
      <c r="DI166" s="101">
        <f>IF(Calculator!$I164="YES",IF($M166&gt;=DI$4,IF($L166&lt;=DI$4,$I166,0),IF($O166&gt;=DI$4,IF($N166&lt;=DI$4,$I166,0),IF($Q166&gt;=DI$4,IF($P166&lt;=DI$4,$I166,0),IF($S166&gt;=DI$4,IF($R166&lt;=DI$4,$I166,0),IF($M166&gt;=DI$4,IF($L166&lt;=DI$4,$I166,0),IF($O166&gt;=DI$4,IF($N166&lt;=DI$4,$I166,0),IF($Q166&gt;=DI$4,IF($P166&lt;=DI$4,$I166,0),IF($S166&gt;=DI$4,IF($R166&lt;=DI$4,$I166,0),0)))))))),IF($J166="All Day",$I166,IF($K166="All Day",$I166,IF($K166&lt;=DI$4,0,IF($J166&lt;=DI$4,$I166,0)))))</f>
        <v>0</v>
      </c>
      <c r="DJ166" s="101">
        <f>IF(Calculator!$I164="YES",IF($M166&gt;=DJ$4,IF($L166&lt;=DJ$4,$I166,0),IF($O166&gt;=DJ$4,IF($N166&lt;=DJ$4,$I166,0),IF($Q166&gt;=DJ$4,IF($P166&lt;=DJ$4,$I166,0),IF($S166&gt;=DJ$4,IF($R166&lt;=DJ$4,$I166,0),IF($M166&gt;=DJ$4,IF($L166&lt;=DJ$4,$I166,0),IF($O166&gt;=DJ$4,IF($N166&lt;=DJ$4,$I166,0),IF($Q166&gt;=DJ$4,IF($P166&lt;=DJ$4,$I166,0),IF($S166&gt;=DJ$4,IF($R166&lt;=DJ$4,$I166,0),0)))))))),IF($J166="All Day",$I166,IF($K166="All Day",$I166,IF($K166&lt;=DJ$4,0,IF($J166&lt;=DJ$4,$I166,0)))))</f>
        <v>0</v>
      </c>
      <c r="DK166" s="101">
        <f>IF(Calculator!$I164="YES",IF($M166&gt;=DK$4,IF($L166&lt;=DK$4,$I166,0),IF($O166&gt;=DK$4,IF($N166&lt;=DK$4,$I166,0),IF($Q166&gt;=DK$4,IF($P166&lt;=DK$4,$I166,0),IF($S166&gt;=DK$4,IF($R166&lt;=DK$4,$I166,0),IF($M166&gt;=DK$4,IF($L166&lt;=DK$4,$I166,0),IF($O166&gt;=DK$4,IF($N166&lt;=DK$4,$I166,0),IF($Q166&gt;=DK$4,IF($P166&lt;=DK$4,$I166,0),IF($S166&gt;=DK$4,IF($R166&lt;=DK$4,$I166,0),0)))))))),IF($J166="All Day",$I166,IF($K166="All Day",$I166,IF($K166&lt;=DK$4,0,IF($J166&lt;=DK$4,$I166,0)))))</f>
        <v>0</v>
      </c>
      <c r="DL166" s="101">
        <f>IF(Calculator!$I164="YES",IF($M166&gt;=DL$4,IF($L166&lt;=DL$4,$I166,0),IF($O166&gt;=DL$4,IF($N166&lt;=DL$4,$I166,0),IF($Q166&gt;=DL$4,IF($P166&lt;=DL$4,$I166,0),IF($S166&gt;=DL$4,IF($R166&lt;=DL$4,$I166,0),IF($M166&gt;=DL$4,IF($L166&lt;=DL$4,$I166,0),IF($O166&gt;=DL$4,IF($N166&lt;=DL$4,$I166,0),IF($Q166&gt;=DL$4,IF($P166&lt;=DL$4,$I166,0),IF($S166&gt;=DL$4,IF($R166&lt;=DL$4,$I166,0),0)))))))),IF($J166="All Day",$I166,IF($K166="All Day",$I166,IF($K166&lt;=DL$4,0,IF($J166&lt;=DL$4,$I166,0)))))</f>
        <v>0</v>
      </c>
      <c r="DN166" s="110">
        <f>IF(Calculator!$F164="Winter only usage",1,0)</f>
        <v>0</v>
      </c>
      <c r="DO166" s="109">
        <f t="shared" si="1082"/>
        <v>0</v>
      </c>
      <c r="DP166" s="109">
        <f t="shared" si="1083"/>
        <v>0</v>
      </c>
      <c r="DQ166" s="109">
        <f t="shared" si="1084"/>
        <v>0</v>
      </c>
      <c r="DR166" s="109">
        <f t="shared" si="1085"/>
        <v>0</v>
      </c>
      <c r="DS166" s="109">
        <f t="shared" si="1086"/>
        <v>0</v>
      </c>
      <c r="DT166" s="109">
        <f t="shared" si="1087"/>
        <v>0</v>
      </c>
      <c r="DU166" s="109">
        <f t="shared" si="1088"/>
        <v>0</v>
      </c>
      <c r="DV166" s="109">
        <f t="shared" si="1089"/>
        <v>0</v>
      </c>
      <c r="DW166" s="109">
        <f t="shared" si="1090"/>
        <v>0</v>
      </c>
      <c r="DX166" s="109">
        <f t="shared" si="1091"/>
        <v>0</v>
      </c>
      <c r="DY166" s="109">
        <f t="shared" si="1092"/>
        <v>0</v>
      </c>
      <c r="DZ166" s="109">
        <f t="shared" si="1093"/>
        <v>0</v>
      </c>
      <c r="EA166" s="109">
        <f t="shared" si="1094"/>
        <v>0</v>
      </c>
      <c r="EB166" s="109">
        <f t="shared" si="1095"/>
        <v>0</v>
      </c>
      <c r="EC166" s="109">
        <f t="shared" si="1096"/>
        <v>0</v>
      </c>
      <c r="ED166" s="109">
        <f t="shared" si="1097"/>
        <v>0</v>
      </c>
      <c r="EE166" s="109">
        <f t="shared" si="1098"/>
        <v>0</v>
      </c>
      <c r="EF166" s="109">
        <f t="shared" si="1099"/>
        <v>0</v>
      </c>
      <c r="EG166" s="109">
        <f t="shared" si="1100"/>
        <v>0</v>
      </c>
      <c r="EH166" s="109">
        <f t="shared" si="1101"/>
        <v>0</v>
      </c>
      <c r="EI166" s="109">
        <f t="shared" si="1102"/>
        <v>0</v>
      </c>
      <c r="EJ166" s="109">
        <f t="shared" si="1103"/>
        <v>0</v>
      </c>
      <c r="EK166" s="109">
        <f t="shared" si="1104"/>
        <v>0</v>
      </c>
      <c r="EL166" s="109">
        <f t="shared" si="1105"/>
        <v>0</v>
      </c>
      <c r="EM166" s="109">
        <f t="shared" si="1106"/>
        <v>0</v>
      </c>
      <c r="EN166" s="109">
        <f t="shared" si="1107"/>
        <v>0</v>
      </c>
      <c r="EO166" s="109">
        <f t="shared" si="1108"/>
        <v>0</v>
      </c>
      <c r="EP166" s="109">
        <f t="shared" si="1109"/>
        <v>0</v>
      </c>
      <c r="EQ166" s="109">
        <f t="shared" si="1110"/>
        <v>0</v>
      </c>
      <c r="ER166" s="109">
        <f t="shared" si="1111"/>
        <v>0</v>
      </c>
      <c r="ES166" s="109">
        <f t="shared" si="1112"/>
        <v>0</v>
      </c>
      <c r="ET166" s="109">
        <f t="shared" si="1113"/>
        <v>0</v>
      </c>
      <c r="EU166" s="109">
        <f t="shared" si="1114"/>
        <v>0</v>
      </c>
      <c r="EV166" s="109">
        <f t="shared" si="1115"/>
        <v>0</v>
      </c>
      <c r="EW166" s="109">
        <f t="shared" si="1116"/>
        <v>0</v>
      </c>
      <c r="EX166" s="109">
        <f t="shared" si="1117"/>
        <v>0</v>
      </c>
      <c r="EY166" s="109">
        <f t="shared" si="1118"/>
        <v>0</v>
      </c>
      <c r="EZ166" s="109">
        <f t="shared" si="1119"/>
        <v>0</v>
      </c>
      <c r="FA166" s="109">
        <f t="shared" si="1120"/>
        <v>0</v>
      </c>
      <c r="FB166" s="109">
        <f t="shared" si="1121"/>
        <v>0</v>
      </c>
      <c r="FC166" s="109">
        <f t="shared" si="1122"/>
        <v>0</v>
      </c>
      <c r="FD166" s="109">
        <f t="shared" si="1123"/>
        <v>0</v>
      </c>
      <c r="FE166" s="109">
        <f t="shared" si="1124"/>
        <v>0</v>
      </c>
      <c r="FF166" s="109">
        <f t="shared" si="1125"/>
        <v>0</v>
      </c>
      <c r="FG166" s="109">
        <f t="shared" si="1126"/>
        <v>0</v>
      </c>
      <c r="FH166" s="109">
        <f t="shared" si="1127"/>
        <v>0</v>
      </c>
      <c r="FI166" s="109">
        <f t="shared" si="1128"/>
        <v>0</v>
      </c>
      <c r="FJ166" s="109">
        <f t="shared" si="1129"/>
        <v>0</v>
      </c>
      <c r="FK166" s="109">
        <f t="shared" si="1130"/>
        <v>0</v>
      </c>
      <c r="FL166" s="109">
        <f t="shared" si="1131"/>
        <v>0</v>
      </c>
      <c r="FM166" s="109">
        <f t="shared" si="1132"/>
        <v>0</v>
      </c>
      <c r="FN166" s="109">
        <f t="shared" si="1133"/>
        <v>0</v>
      </c>
      <c r="FO166" s="109">
        <f t="shared" si="1134"/>
        <v>0</v>
      </c>
      <c r="FP166" s="109">
        <f t="shared" si="1135"/>
        <v>0</v>
      </c>
      <c r="FQ166" s="109">
        <f t="shared" si="1136"/>
        <v>0</v>
      </c>
      <c r="FR166" s="109">
        <f t="shared" si="1137"/>
        <v>0</v>
      </c>
      <c r="FS166" s="109">
        <f t="shared" si="1138"/>
        <v>0</v>
      </c>
      <c r="FT166" s="109">
        <f t="shared" si="1139"/>
        <v>0</v>
      </c>
      <c r="FU166" s="109">
        <f t="shared" si="1140"/>
        <v>0</v>
      </c>
      <c r="FV166" s="109">
        <f t="shared" si="1141"/>
        <v>0</v>
      </c>
      <c r="FW166" s="109">
        <f t="shared" si="1142"/>
        <v>0</v>
      </c>
      <c r="FX166" s="109">
        <f t="shared" si="1143"/>
        <v>0</v>
      </c>
      <c r="FY166" s="109">
        <f t="shared" si="1144"/>
        <v>0</v>
      </c>
      <c r="FZ166" s="109">
        <f t="shared" si="1145"/>
        <v>0</v>
      </c>
      <c r="GA166" s="109">
        <f t="shared" si="1146"/>
        <v>0</v>
      </c>
      <c r="GB166" s="109">
        <f t="shared" si="1147"/>
        <v>0</v>
      </c>
      <c r="GC166" s="109">
        <f t="shared" si="1148"/>
        <v>0</v>
      </c>
      <c r="GD166" s="109">
        <f t="shared" si="1149"/>
        <v>0</v>
      </c>
      <c r="GE166" s="109">
        <f t="shared" si="1150"/>
        <v>0</v>
      </c>
      <c r="GF166" s="109">
        <f t="shared" si="1151"/>
        <v>0</v>
      </c>
      <c r="GG166" s="109">
        <f t="shared" si="1152"/>
        <v>0</v>
      </c>
      <c r="GH166" s="109">
        <f t="shared" si="1153"/>
        <v>0</v>
      </c>
      <c r="GI166" s="109">
        <f t="shared" si="1154"/>
        <v>0</v>
      </c>
      <c r="GJ166" s="109">
        <f t="shared" si="1155"/>
        <v>0</v>
      </c>
      <c r="GK166" s="109">
        <f t="shared" si="1156"/>
        <v>0</v>
      </c>
      <c r="GL166" s="109">
        <f t="shared" si="1157"/>
        <v>0</v>
      </c>
      <c r="GM166" s="109">
        <f t="shared" si="1158"/>
        <v>0</v>
      </c>
      <c r="GN166" s="109">
        <f t="shared" si="1159"/>
        <v>0</v>
      </c>
      <c r="GO166" s="109">
        <f t="shared" si="1160"/>
        <v>0</v>
      </c>
      <c r="GP166" s="109">
        <f t="shared" si="1161"/>
        <v>0</v>
      </c>
      <c r="GQ166" s="109">
        <f t="shared" si="1162"/>
        <v>0</v>
      </c>
      <c r="GR166" s="109">
        <f t="shared" si="1163"/>
        <v>0</v>
      </c>
      <c r="GS166" s="109">
        <f t="shared" si="1164"/>
        <v>0</v>
      </c>
      <c r="GT166" s="109">
        <f t="shared" si="1165"/>
        <v>0</v>
      </c>
      <c r="GU166" s="109">
        <f t="shared" si="1166"/>
        <v>0</v>
      </c>
      <c r="GV166" s="109">
        <f t="shared" si="1167"/>
        <v>0</v>
      </c>
      <c r="GW166" s="109">
        <f t="shared" si="1168"/>
        <v>0</v>
      </c>
      <c r="GX166" s="109">
        <f t="shared" si="1169"/>
        <v>0</v>
      </c>
      <c r="GY166" s="109">
        <f t="shared" si="1170"/>
        <v>0</v>
      </c>
      <c r="GZ166" s="109">
        <f t="shared" si="1171"/>
        <v>0</v>
      </c>
      <c r="HA166" s="109">
        <f t="shared" si="1172"/>
        <v>0</v>
      </c>
      <c r="HB166" s="109">
        <f t="shared" si="1173"/>
        <v>0</v>
      </c>
      <c r="HC166" s="109">
        <f t="shared" si="1174"/>
        <v>0</v>
      </c>
      <c r="HD166" s="109">
        <f t="shared" si="1175"/>
        <v>0</v>
      </c>
      <c r="HE166" s="109">
        <f t="shared" si="1176"/>
        <v>0</v>
      </c>
      <c r="HF166" s="109">
        <f t="shared" si="1177"/>
        <v>0</v>
      </c>
      <c r="HG166" s="109">
        <f t="shared" si="1178"/>
        <v>0</v>
      </c>
      <c r="HI166" s="101">
        <f>IF(Calculator!F164="Summer only usage",1,0)</f>
        <v>0</v>
      </c>
      <c r="HJ166" s="108">
        <f t="shared" si="1179"/>
        <v>0</v>
      </c>
      <c r="HK166" s="108">
        <f t="shared" si="1180"/>
        <v>0</v>
      </c>
      <c r="HL166" s="108">
        <f t="shared" si="1181"/>
        <v>0</v>
      </c>
      <c r="HM166" s="108">
        <f t="shared" si="1182"/>
        <v>0</v>
      </c>
      <c r="HN166" s="108">
        <f t="shared" si="1183"/>
        <v>0</v>
      </c>
      <c r="HO166" s="108">
        <f t="shared" si="1184"/>
        <v>0</v>
      </c>
      <c r="HP166" s="108">
        <f t="shared" si="1185"/>
        <v>0</v>
      </c>
      <c r="HQ166" s="108">
        <f t="shared" si="1186"/>
        <v>0</v>
      </c>
      <c r="HR166" s="108">
        <f t="shared" si="1187"/>
        <v>0</v>
      </c>
      <c r="HS166" s="108">
        <f t="shared" si="1188"/>
        <v>0</v>
      </c>
      <c r="HT166" s="108">
        <f t="shared" si="1189"/>
        <v>0</v>
      </c>
      <c r="HU166" s="108">
        <f t="shared" si="1190"/>
        <v>0</v>
      </c>
      <c r="HV166" s="108">
        <f t="shared" si="1191"/>
        <v>0</v>
      </c>
      <c r="HW166" s="108">
        <f t="shared" si="1192"/>
        <v>0</v>
      </c>
      <c r="HX166" s="108">
        <f t="shared" si="1193"/>
        <v>0</v>
      </c>
      <c r="HY166" s="108">
        <f t="shared" si="1194"/>
        <v>0</v>
      </c>
      <c r="HZ166" s="108">
        <f t="shared" si="1195"/>
        <v>0</v>
      </c>
      <c r="IA166" s="108">
        <f t="shared" si="1196"/>
        <v>0</v>
      </c>
      <c r="IB166" s="108">
        <f t="shared" si="1197"/>
        <v>0</v>
      </c>
      <c r="IC166" s="108">
        <f t="shared" si="1198"/>
        <v>0</v>
      </c>
      <c r="ID166" s="108">
        <f t="shared" si="1199"/>
        <v>0</v>
      </c>
      <c r="IE166" s="108">
        <f t="shared" si="1200"/>
        <v>0</v>
      </c>
      <c r="IF166" s="108">
        <f t="shared" si="1201"/>
        <v>0</v>
      </c>
      <c r="IG166" s="108">
        <f t="shared" si="1202"/>
        <v>0</v>
      </c>
      <c r="IH166" s="108">
        <f t="shared" si="1203"/>
        <v>0</v>
      </c>
      <c r="II166" s="108">
        <f t="shared" si="1204"/>
        <v>0</v>
      </c>
      <c r="IJ166" s="108">
        <f t="shared" si="1205"/>
        <v>0</v>
      </c>
      <c r="IK166" s="108">
        <f t="shared" si="1206"/>
        <v>0</v>
      </c>
      <c r="IL166" s="108">
        <f t="shared" si="1207"/>
        <v>0</v>
      </c>
      <c r="IM166" s="108">
        <f t="shared" si="1208"/>
        <v>0</v>
      </c>
      <c r="IN166" s="108">
        <f t="shared" si="1209"/>
        <v>0</v>
      </c>
      <c r="IO166" s="108">
        <f t="shared" si="1210"/>
        <v>0</v>
      </c>
      <c r="IP166" s="108">
        <f t="shared" si="1211"/>
        <v>0</v>
      </c>
      <c r="IQ166" s="108">
        <f t="shared" si="1212"/>
        <v>0</v>
      </c>
      <c r="IR166" s="108">
        <f t="shared" si="1213"/>
        <v>0</v>
      </c>
      <c r="IS166" s="108">
        <f t="shared" si="1214"/>
        <v>0</v>
      </c>
      <c r="IT166" s="108">
        <f t="shared" si="1215"/>
        <v>0</v>
      </c>
      <c r="IU166" s="108">
        <f t="shared" si="1216"/>
        <v>0</v>
      </c>
      <c r="IV166" s="108">
        <f t="shared" si="1217"/>
        <v>0</v>
      </c>
      <c r="IW166" s="108">
        <f t="shared" si="1218"/>
        <v>0</v>
      </c>
      <c r="IX166" s="108">
        <f t="shared" si="1219"/>
        <v>0</v>
      </c>
      <c r="IY166" s="108">
        <f t="shared" si="1220"/>
        <v>0</v>
      </c>
      <c r="IZ166" s="108">
        <f t="shared" si="1221"/>
        <v>0</v>
      </c>
      <c r="JA166" s="108">
        <f t="shared" si="1222"/>
        <v>0</v>
      </c>
      <c r="JB166" s="108">
        <f t="shared" si="1223"/>
        <v>0</v>
      </c>
      <c r="JC166" s="108">
        <f t="shared" si="1224"/>
        <v>0</v>
      </c>
      <c r="JD166" s="108">
        <f t="shared" si="1225"/>
        <v>0</v>
      </c>
      <c r="JE166" s="108">
        <f t="shared" si="1226"/>
        <v>0</v>
      </c>
      <c r="JF166" s="108">
        <f t="shared" si="1227"/>
        <v>0</v>
      </c>
      <c r="JG166" s="108">
        <f t="shared" si="1228"/>
        <v>0</v>
      </c>
      <c r="JH166" s="108">
        <f t="shared" si="1229"/>
        <v>0</v>
      </c>
      <c r="JI166" s="108">
        <f t="shared" si="1230"/>
        <v>0</v>
      </c>
      <c r="JJ166" s="108">
        <f t="shared" si="1231"/>
        <v>0</v>
      </c>
      <c r="JK166" s="108">
        <f t="shared" si="1232"/>
        <v>0</v>
      </c>
      <c r="JL166" s="108">
        <f t="shared" si="1233"/>
        <v>0</v>
      </c>
      <c r="JM166" s="108">
        <f t="shared" si="1234"/>
        <v>0</v>
      </c>
      <c r="JN166" s="108">
        <f t="shared" si="1235"/>
        <v>0</v>
      </c>
      <c r="JO166" s="108">
        <f t="shared" si="1236"/>
        <v>0</v>
      </c>
      <c r="JP166" s="108">
        <f t="shared" si="1237"/>
        <v>0</v>
      </c>
      <c r="JQ166" s="108">
        <f t="shared" si="1238"/>
        <v>0</v>
      </c>
      <c r="JR166" s="108">
        <f t="shared" si="1239"/>
        <v>0</v>
      </c>
      <c r="JS166" s="108">
        <f t="shared" si="1240"/>
        <v>0</v>
      </c>
      <c r="JT166" s="108">
        <f t="shared" si="1241"/>
        <v>0</v>
      </c>
      <c r="JU166" s="108">
        <f t="shared" si="1242"/>
        <v>0</v>
      </c>
      <c r="JV166" s="108">
        <f t="shared" si="1243"/>
        <v>0</v>
      </c>
      <c r="JW166" s="108">
        <f t="shared" si="1244"/>
        <v>0</v>
      </c>
      <c r="JX166" s="108">
        <f t="shared" si="1245"/>
        <v>0</v>
      </c>
      <c r="JY166" s="108">
        <f t="shared" si="1246"/>
        <v>0</v>
      </c>
      <c r="JZ166" s="108">
        <f t="shared" si="1247"/>
        <v>0</v>
      </c>
      <c r="KA166" s="108">
        <f t="shared" si="1248"/>
        <v>0</v>
      </c>
      <c r="KB166" s="108">
        <f t="shared" si="1249"/>
        <v>0</v>
      </c>
      <c r="KC166" s="108">
        <f t="shared" si="1250"/>
        <v>0</v>
      </c>
      <c r="KD166" s="108">
        <f t="shared" si="1251"/>
        <v>0</v>
      </c>
      <c r="KE166" s="108">
        <f t="shared" si="1252"/>
        <v>0</v>
      </c>
      <c r="KF166" s="108">
        <f t="shared" si="1253"/>
        <v>0</v>
      </c>
      <c r="KG166" s="108">
        <f t="shared" si="1254"/>
        <v>0</v>
      </c>
      <c r="KH166" s="108">
        <f t="shared" si="1255"/>
        <v>0</v>
      </c>
      <c r="KI166" s="108">
        <f t="shared" si="1256"/>
        <v>0</v>
      </c>
      <c r="KJ166" s="108">
        <f t="shared" si="1257"/>
        <v>0</v>
      </c>
      <c r="KK166" s="108">
        <f t="shared" si="1258"/>
        <v>0</v>
      </c>
      <c r="KL166" s="108">
        <f t="shared" si="1259"/>
        <v>0</v>
      </c>
      <c r="KM166" s="108">
        <f t="shared" si="1260"/>
        <v>0</v>
      </c>
      <c r="KN166" s="108">
        <f t="shared" si="1261"/>
        <v>0</v>
      </c>
      <c r="KO166" s="108">
        <f t="shared" si="1262"/>
        <v>0</v>
      </c>
      <c r="KP166" s="108">
        <f t="shared" si="1263"/>
        <v>0</v>
      </c>
      <c r="KQ166" s="108">
        <f t="shared" si="1264"/>
        <v>0</v>
      </c>
      <c r="KR166" s="108">
        <f t="shared" si="1265"/>
        <v>0</v>
      </c>
      <c r="KS166" s="108">
        <f t="shared" si="1266"/>
        <v>0</v>
      </c>
      <c r="KT166" s="108">
        <f t="shared" si="1267"/>
        <v>0</v>
      </c>
      <c r="KU166" s="108">
        <f t="shared" si="1268"/>
        <v>0</v>
      </c>
      <c r="KV166" s="108">
        <f t="shared" si="1269"/>
        <v>0</v>
      </c>
      <c r="KW166" s="108">
        <f t="shared" si="1270"/>
        <v>0</v>
      </c>
      <c r="KX166" s="108">
        <f t="shared" si="1271"/>
        <v>0</v>
      </c>
      <c r="KY166" s="108">
        <f t="shared" si="1272"/>
        <v>0</v>
      </c>
      <c r="KZ166" s="108">
        <f t="shared" si="1273"/>
        <v>0</v>
      </c>
      <c r="LA166" s="108">
        <f t="shared" si="1274"/>
        <v>0</v>
      </c>
      <c r="LB166" s="108">
        <f t="shared" si="1275"/>
        <v>0</v>
      </c>
      <c r="LD166" s="111">
        <f t="shared" si="1276"/>
        <v>1</v>
      </c>
      <c r="LE166" s="100">
        <f t="shared" si="1277"/>
        <v>0</v>
      </c>
      <c r="LF166" s="100">
        <f t="shared" si="1278"/>
        <v>0</v>
      </c>
      <c r="LG166" s="100">
        <f t="shared" si="1279"/>
        <v>0</v>
      </c>
      <c r="LH166" s="100">
        <f t="shared" si="1280"/>
        <v>0</v>
      </c>
      <c r="LI166" s="100">
        <f t="shared" si="1281"/>
        <v>0</v>
      </c>
      <c r="LJ166" s="100">
        <f t="shared" si="1282"/>
        <v>0</v>
      </c>
      <c r="LK166" s="100">
        <f t="shared" si="1283"/>
        <v>0</v>
      </c>
      <c r="LL166" s="100">
        <f t="shared" si="1284"/>
        <v>0</v>
      </c>
      <c r="LM166" s="100">
        <f t="shared" si="1285"/>
        <v>0</v>
      </c>
      <c r="LN166" s="100">
        <f t="shared" si="1286"/>
        <v>0</v>
      </c>
      <c r="LO166" s="100">
        <f t="shared" si="1287"/>
        <v>0</v>
      </c>
      <c r="LP166" s="100">
        <f t="shared" si="1288"/>
        <v>0</v>
      </c>
      <c r="LQ166" s="100">
        <f t="shared" si="1289"/>
        <v>0</v>
      </c>
      <c r="LR166" s="100">
        <f t="shared" si="1290"/>
        <v>0</v>
      </c>
      <c r="LS166" s="100">
        <f t="shared" si="1291"/>
        <v>0</v>
      </c>
      <c r="LT166" s="100">
        <f t="shared" si="1292"/>
        <v>0</v>
      </c>
      <c r="LU166" s="100">
        <f t="shared" si="1293"/>
        <v>0</v>
      </c>
      <c r="LV166" s="100">
        <f t="shared" si="1294"/>
        <v>0</v>
      </c>
      <c r="LW166" s="100">
        <f t="shared" si="1295"/>
        <v>0</v>
      </c>
      <c r="LX166" s="100">
        <f t="shared" si="1296"/>
        <v>0</v>
      </c>
      <c r="LY166" s="100">
        <f t="shared" si="1297"/>
        <v>0</v>
      </c>
      <c r="LZ166" s="100">
        <f t="shared" si="1298"/>
        <v>0</v>
      </c>
      <c r="MA166" s="100">
        <f t="shared" si="1299"/>
        <v>0</v>
      </c>
      <c r="MB166" s="100">
        <f t="shared" si="1300"/>
        <v>0</v>
      </c>
      <c r="MC166" s="100">
        <f t="shared" si="1301"/>
        <v>0</v>
      </c>
      <c r="MD166" s="100">
        <f t="shared" si="1302"/>
        <v>0</v>
      </c>
      <c r="ME166" s="100">
        <f t="shared" si="1303"/>
        <v>0</v>
      </c>
      <c r="MF166" s="100">
        <f t="shared" si="1304"/>
        <v>0</v>
      </c>
      <c r="MG166" s="100">
        <f t="shared" si="1305"/>
        <v>0</v>
      </c>
      <c r="MH166" s="100">
        <f t="shared" si="1306"/>
        <v>0</v>
      </c>
      <c r="MI166" s="100">
        <f t="shared" si="1307"/>
        <v>0</v>
      </c>
      <c r="MJ166" s="100">
        <f t="shared" si="1308"/>
        <v>0</v>
      </c>
      <c r="MK166" s="100">
        <f t="shared" si="1309"/>
        <v>0</v>
      </c>
      <c r="ML166" s="100">
        <f t="shared" si="1310"/>
        <v>0</v>
      </c>
      <c r="MM166" s="100">
        <f t="shared" si="1311"/>
        <v>0</v>
      </c>
      <c r="MN166" s="100">
        <f t="shared" si="1312"/>
        <v>0</v>
      </c>
      <c r="MO166" s="100">
        <f t="shared" si="1313"/>
        <v>0</v>
      </c>
      <c r="MP166" s="100">
        <f t="shared" si="1314"/>
        <v>0</v>
      </c>
      <c r="MQ166" s="100">
        <f t="shared" si="1315"/>
        <v>0</v>
      </c>
      <c r="MR166" s="100">
        <f t="shared" si="1316"/>
        <v>0</v>
      </c>
      <c r="MS166" s="100">
        <f t="shared" si="1317"/>
        <v>0</v>
      </c>
      <c r="MT166" s="100">
        <f t="shared" si="1318"/>
        <v>0</v>
      </c>
      <c r="MU166" s="100">
        <f t="shared" si="1319"/>
        <v>0</v>
      </c>
      <c r="MV166" s="100">
        <f t="shared" si="1320"/>
        <v>0</v>
      </c>
      <c r="MW166" s="100">
        <f t="shared" si="1321"/>
        <v>0</v>
      </c>
      <c r="MX166" s="100">
        <f t="shared" si="1322"/>
        <v>0</v>
      </c>
      <c r="MY166" s="100">
        <f t="shared" si="1323"/>
        <v>0</v>
      </c>
      <c r="MZ166" s="100">
        <f t="shared" si="1324"/>
        <v>0</v>
      </c>
      <c r="NA166" s="100">
        <f t="shared" si="1325"/>
        <v>0</v>
      </c>
      <c r="NB166" s="100">
        <f t="shared" si="1326"/>
        <v>0</v>
      </c>
      <c r="NC166" s="100">
        <f t="shared" si="1327"/>
        <v>0</v>
      </c>
      <c r="ND166" s="100">
        <f t="shared" si="1328"/>
        <v>0</v>
      </c>
      <c r="NE166" s="100">
        <f t="shared" si="1329"/>
        <v>0</v>
      </c>
      <c r="NF166" s="100">
        <f t="shared" si="1330"/>
        <v>0</v>
      </c>
      <c r="NG166" s="100">
        <f t="shared" si="1331"/>
        <v>0</v>
      </c>
      <c r="NH166" s="100">
        <f t="shared" si="1332"/>
        <v>0</v>
      </c>
      <c r="NI166" s="100">
        <f t="shared" si="1333"/>
        <v>0</v>
      </c>
      <c r="NJ166" s="100">
        <f t="shared" si="1334"/>
        <v>0</v>
      </c>
      <c r="NK166" s="100">
        <f t="shared" si="1335"/>
        <v>0</v>
      </c>
      <c r="NL166" s="100">
        <f t="shared" si="1336"/>
        <v>0</v>
      </c>
      <c r="NM166" s="100">
        <f t="shared" si="1337"/>
        <v>0</v>
      </c>
      <c r="NN166" s="100">
        <f t="shared" si="1338"/>
        <v>0</v>
      </c>
      <c r="NO166" s="100">
        <f t="shared" si="1339"/>
        <v>0</v>
      </c>
      <c r="NP166" s="100">
        <f t="shared" si="1340"/>
        <v>0</v>
      </c>
      <c r="NQ166" s="100">
        <f t="shared" si="1341"/>
        <v>0</v>
      </c>
      <c r="NR166" s="100">
        <f t="shared" si="1342"/>
        <v>0</v>
      </c>
      <c r="NS166" s="100">
        <f t="shared" si="1343"/>
        <v>0</v>
      </c>
      <c r="NT166" s="100">
        <f t="shared" si="1344"/>
        <v>0</v>
      </c>
      <c r="NU166" s="100">
        <f t="shared" si="1345"/>
        <v>0</v>
      </c>
      <c r="NV166" s="100">
        <f t="shared" si="1346"/>
        <v>0</v>
      </c>
      <c r="NW166" s="100">
        <f t="shared" si="1347"/>
        <v>0</v>
      </c>
      <c r="NX166" s="100">
        <f t="shared" si="1348"/>
        <v>0</v>
      </c>
      <c r="NY166" s="100">
        <f t="shared" si="1349"/>
        <v>0</v>
      </c>
      <c r="NZ166" s="100">
        <f t="shared" si="1350"/>
        <v>0</v>
      </c>
      <c r="OA166" s="100">
        <f t="shared" si="1351"/>
        <v>0</v>
      </c>
      <c r="OB166" s="100">
        <f t="shared" si="1352"/>
        <v>0</v>
      </c>
      <c r="OC166" s="100">
        <f t="shared" si="1353"/>
        <v>0</v>
      </c>
      <c r="OD166" s="100">
        <f t="shared" si="1354"/>
        <v>0</v>
      </c>
      <c r="OE166" s="100">
        <f t="shared" si="1355"/>
        <v>0</v>
      </c>
      <c r="OF166" s="100">
        <f t="shared" si="1356"/>
        <v>0</v>
      </c>
      <c r="OG166" s="100">
        <f t="shared" si="1357"/>
        <v>0</v>
      </c>
      <c r="OH166" s="100">
        <f t="shared" si="1358"/>
        <v>0</v>
      </c>
      <c r="OI166" s="100">
        <f t="shared" si="1359"/>
        <v>0</v>
      </c>
      <c r="OJ166" s="100">
        <f t="shared" si="1360"/>
        <v>0</v>
      </c>
      <c r="OK166" s="100">
        <f t="shared" si="1361"/>
        <v>0</v>
      </c>
      <c r="OL166" s="100">
        <f t="shared" si="1362"/>
        <v>0</v>
      </c>
      <c r="OM166" s="100">
        <f t="shared" si="1363"/>
        <v>0</v>
      </c>
      <c r="ON166" s="100">
        <f t="shared" si="1364"/>
        <v>0</v>
      </c>
      <c r="OO166" s="100">
        <f t="shared" si="1365"/>
        <v>0</v>
      </c>
      <c r="OP166" s="100">
        <f t="shared" si="1366"/>
        <v>0</v>
      </c>
      <c r="OQ166" s="100">
        <f t="shared" si="1367"/>
        <v>0</v>
      </c>
      <c r="OR166" s="100">
        <f t="shared" si="1368"/>
        <v>0</v>
      </c>
      <c r="OS166" s="100">
        <f t="shared" si="1369"/>
        <v>0</v>
      </c>
      <c r="OT166" s="100">
        <f t="shared" si="1370"/>
        <v>0</v>
      </c>
      <c r="OU166" s="100">
        <f t="shared" si="1371"/>
        <v>0</v>
      </c>
      <c r="OV166" s="100">
        <f t="shared" si="1372"/>
        <v>0</v>
      </c>
      <c r="OW166" s="100">
        <f t="shared" si="1373"/>
        <v>0</v>
      </c>
      <c r="OY166" s="101">
        <f t="shared" si="1374"/>
        <v>0</v>
      </c>
      <c r="OZ166" s="101">
        <f>IF(Calculator!$K164=0,0,IF($OZ$4&gt;=$SS166,Calculator!$AJ164,IF('Graph Calc'!$OZ$4&lt;'Graph Calc'!$SU166,Calculator!$AJ164,0)))</f>
        <v>0</v>
      </c>
      <c r="PA166" s="101">
        <f>IF(Calculator!$K164=0,0,IF($PA$4&gt;=$SS166,Calculator!$AJ164,IF('Graph Calc'!$PA$4&lt;'Graph Calc'!$SU166,Calculator!$AJ164,0)))</f>
        <v>0</v>
      </c>
      <c r="PB166" s="101">
        <f>IF(Calculator!$K164=0,0,IF($PB$4&gt;=$SS166,Calculator!$AJ164,IF('Graph Calc'!$PB$4&lt;'Graph Calc'!$SU166,Calculator!$AJ164,0)))</f>
        <v>0</v>
      </c>
      <c r="PC166" s="101">
        <f>IF(Calculator!$K164=0,0,IF($PC$4&gt;=$SS166,Calculator!$AJ164,IF('Graph Calc'!$PC$4&lt;'Graph Calc'!$SU166,Calculator!$AJ164,0)))</f>
        <v>0</v>
      </c>
      <c r="PD166" s="101">
        <f>IF(Calculator!$K164=0,0,IF($PD$4&gt;=$SS166,Calculator!$AJ164,IF('Graph Calc'!$PD$4&lt;'Graph Calc'!$SU166,Calculator!$AJ164,0)))</f>
        <v>0</v>
      </c>
      <c r="PE166" s="101">
        <f>IF(Calculator!$K164=0,0,IF($PE$4&gt;=$SS166,Calculator!$AJ164,IF('Graph Calc'!$PE$4&lt;'Graph Calc'!$SU166,Calculator!$AJ164,0)))</f>
        <v>0</v>
      </c>
      <c r="PF166" s="101">
        <f>IF(Calculator!$K164=0,0,IF($PF$4&gt;=$SS166,Calculator!$AJ164,IF('Graph Calc'!$PF$4&lt;'Graph Calc'!$SU166,Calculator!$AJ164,0)))</f>
        <v>0</v>
      </c>
      <c r="PG166" s="101">
        <f>IF(Calculator!$K164=0,0,IF($PG$4&gt;=$SS166,Calculator!$AJ164,IF('Graph Calc'!$PG$4&lt;'Graph Calc'!$SU166,Calculator!$AJ164,0)))</f>
        <v>0</v>
      </c>
      <c r="PH166" s="101">
        <f>IF(Calculator!$K164=0,0,IF($PH$4&gt;=$SS166,Calculator!$AJ164,IF('Graph Calc'!PH$4&lt;'Graph Calc'!$SU166,Calculator!$AJ164,0)))</f>
        <v>0</v>
      </c>
      <c r="PI166" s="101">
        <f>IF(Calculator!$K164=0,0,IF($PI$4&gt;=$SS166,Calculator!$AJ164,IF('Graph Calc'!$PI$4&lt;'Graph Calc'!$SU166,Calculator!$AJ164,0)))</f>
        <v>0</v>
      </c>
      <c r="PJ166" s="101">
        <f>IF(Calculator!$K164=0,0,IF($PJ$4&gt;=$SS166,Calculator!$AJ164,IF('Graph Calc'!$PJ$4&lt;'Graph Calc'!$SU166,Calculator!$AJ164,0)))</f>
        <v>0</v>
      </c>
      <c r="PK166" s="101">
        <f>IF(Calculator!$K164=0,0,IF($PK$4&gt;=$SS166,Calculator!$AJ164,IF('Graph Calc'!$PK$4&lt;'Graph Calc'!$SU166,Calculator!$AJ164,0)))</f>
        <v>0</v>
      </c>
      <c r="PL166" s="101">
        <f>IF(Calculator!$K164=0,0,IF($PL$4&gt;=$SS166,Calculator!$AJ164,IF('Graph Calc'!$PL$4&lt;'Graph Calc'!$SU166,Calculator!$AJ164,0)))</f>
        <v>0</v>
      </c>
      <c r="PM166" s="101">
        <f>IF(Calculator!$K164=0,0,IF($PM$4&gt;=$SS166,Calculator!$AJ164,IF('Graph Calc'!$PM$4&lt;'Graph Calc'!$SU166,Calculator!$AJ164,0)))</f>
        <v>0</v>
      </c>
      <c r="PN166" s="101">
        <f>IF(Calculator!$K164=0,0,IF($PN$4&gt;=$SS166,Calculator!$AJ164,IF('Graph Calc'!$PN$4&lt;'Graph Calc'!$SU166,Calculator!$AJ164,0)))</f>
        <v>0</v>
      </c>
      <c r="PO166" s="101">
        <f>IF(Calculator!$K164=0,0,IF($PO$4&gt;=$SS166,Calculator!$AJ164,IF('Graph Calc'!$PO$4&lt;'Graph Calc'!$SU166,Calculator!$AJ164,0)))</f>
        <v>0</v>
      </c>
      <c r="PP166" s="101">
        <f>IF(Calculator!$K164=0,0,IF($PP$4&gt;=$SS166,Calculator!$AJ164,IF('Graph Calc'!$PP$4&lt;'Graph Calc'!$SU166,Calculator!$AJ164,0)))</f>
        <v>0</v>
      </c>
      <c r="PQ166" s="101">
        <f>IF(Calculator!$K164=0,0,IF($PQ$4&gt;=$SS166,Calculator!$AJ164,IF('Graph Calc'!$PQ$4&lt;'Graph Calc'!$SU166,Calculator!$AJ164,0)))</f>
        <v>0</v>
      </c>
      <c r="PR166" s="101">
        <f>IF(Calculator!$K164=0,0,IF($PR$4&gt;=$SS166,Calculator!$AJ164,IF('Graph Calc'!$PR$4&lt;'Graph Calc'!$SU166,Calculator!$AJ164,0)))</f>
        <v>0</v>
      </c>
      <c r="PS166" s="101">
        <f>IF(Calculator!$K164=0,0,IF($PS$4&gt;=$SS166,Calculator!$AJ164,IF('Graph Calc'!$PS$4&lt;'Graph Calc'!$SU166,Calculator!$AJ164,0)))</f>
        <v>0</v>
      </c>
      <c r="PT166" s="101">
        <f>IF(Calculator!$K164=0,0,IF($PT$4&gt;=$SS166,Calculator!$AJ164,IF('Graph Calc'!$PT$4&lt;'Graph Calc'!$SU166,Calculator!$AJ164,0)))</f>
        <v>0</v>
      </c>
      <c r="PU166" s="101">
        <f>IF(Calculator!$K164=0,0,IF($PU$4&gt;=$SS166,Calculator!$AJ164,IF('Graph Calc'!$PU$4&lt;'Graph Calc'!$SU166,Calculator!$AJ164,0)))</f>
        <v>0</v>
      </c>
      <c r="PV166" s="101">
        <f>IF(Calculator!$K164=0,0,IF($PV$4&gt;=$SS166,Calculator!$AJ164,IF('Graph Calc'!$PV$4&lt;'Graph Calc'!$SU166,Calculator!$AJ164,0)))</f>
        <v>0</v>
      </c>
      <c r="PW166" s="101">
        <f>IF(Calculator!$K164=0,0,IF($PW$4&gt;=$SS166,Calculator!$AJ164,IF('Graph Calc'!$PW$4&lt;'Graph Calc'!$SU166,Calculator!$AJ164,0)))</f>
        <v>0</v>
      </c>
      <c r="PX166" s="101">
        <f>IF(Calculator!$K164=0,0,IF($PX$4&gt;=$SS166,Calculator!$AJ164,IF('Graph Calc'!$PX$4&lt;'Graph Calc'!$SU166,Calculator!$AJ164,0)))</f>
        <v>0</v>
      </c>
      <c r="PY166" s="101">
        <f>IF(Calculator!$K164=0,0,IF($PY$4&gt;=$SS166,Calculator!$AJ164,IF('Graph Calc'!$PY$4&lt;'Graph Calc'!$SU166,Calculator!$AJ164,0)))</f>
        <v>0</v>
      </c>
      <c r="PZ166" s="101">
        <f>IF(Calculator!$K164=0,0,IF($PZ$4&gt;=$SS166,Calculator!$AJ164,IF('Graph Calc'!$PZ$4&lt;'Graph Calc'!$SU166,Calculator!$AJ164,0)))</f>
        <v>0</v>
      </c>
      <c r="QA166" s="101">
        <f>IF(Calculator!$K164=0,0,IF($QA$4&gt;=$SS166,Calculator!$AJ164,IF('Graph Calc'!$QA$4&lt;'Graph Calc'!$SU166,Calculator!$AJ164,0)))</f>
        <v>0</v>
      </c>
      <c r="QB166" s="101">
        <f>IF(Calculator!$K164=0,0,IF($QB$4&gt;=$SS166,Calculator!$AJ164,IF('Graph Calc'!$QB$4&lt;'Graph Calc'!$SU166,Calculator!$AJ164,0)))</f>
        <v>0</v>
      </c>
      <c r="QC166" s="101">
        <f>IF(Calculator!$K164=0,0,IF($QC$4&gt;=$SS166,Calculator!$AJ164,IF('Graph Calc'!$QC$4&lt;'Graph Calc'!$SU166,Calculator!$AJ164,0)))</f>
        <v>0</v>
      </c>
      <c r="QD166" s="101">
        <f>IF(Calculator!$K164=0,0,IF($QD$4&gt;=$SS166,Calculator!$AJ164,IF('Graph Calc'!$QD$4&lt;'Graph Calc'!$SU166,Calculator!$AJ164,0)))</f>
        <v>0</v>
      </c>
      <c r="QE166" s="101">
        <f>IF(Calculator!$K164=0,0,IF($QE$4&gt;=$SS166,Calculator!$AJ164,IF('Graph Calc'!$QE$4&lt;'Graph Calc'!$SU166,Calculator!$AJ164,0)))</f>
        <v>0</v>
      </c>
      <c r="QF166" s="101">
        <f>IF(Calculator!$K164=0,0,IF($QF$4&gt;=$SS166,Calculator!$AJ164,IF('Graph Calc'!$QF$4&lt;'Graph Calc'!$SU166,Calculator!$AJ164,0)))</f>
        <v>0</v>
      </c>
      <c r="QG166" s="101">
        <f>IF(Calculator!$K164=0,0,IF($QG$4&gt;=$SS166,Calculator!$AJ164,IF('Graph Calc'!$QG$4&lt;'Graph Calc'!$SU166,Calculator!$AJ164,0)))</f>
        <v>0</v>
      </c>
      <c r="QH166" s="101">
        <f>IF(Calculator!$K164=0,0,IF($QH$4&gt;=$SS166,Calculator!$AJ164,IF('Graph Calc'!$QH$4&lt;'Graph Calc'!$SU166,Calculator!$AJ164,0)))</f>
        <v>0</v>
      </c>
      <c r="QI166" s="101">
        <f>IF(Calculator!$K164=0,0,IF($QI$4&gt;=$SS166,Calculator!$AJ164,IF('Graph Calc'!$QI$4&lt;'Graph Calc'!$SU166,Calculator!$AJ164,0)))</f>
        <v>0</v>
      </c>
      <c r="QJ166" s="101">
        <f>IF(Calculator!$K164=0,0,IF($QJ$4&gt;=$SS166,Calculator!$AJ164,IF('Graph Calc'!$QJ$4&lt;'Graph Calc'!$SU166,Calculator!$AJ164,0)))</f>
        <v>0</v>
      </c>
      <c r="QK166" s="101">
        <f>IF(Calculator!$K164=0,0,IF($QK$4&gt;=$SS166,Calculator!$AJ164,IF('Graph Calc'!$QK$4&lt;'Graph Calc'!$SU166,Calculator!$AJ164,0)))</f>
        <v>0</v>
      </c>
      <c r="QL166" s="101">
        <f>IF(Calculator!$K164=0,0,IF($QL$4&gt;=$SS166,Calculator!$AJ164,IF('Graph Calc'!$QL$4&lt;'Graph Calc'!$SU166,Calculator!$AJ164,0)))</f>
        <v>0</v>
      </c>
      <c r="QM166" s="101">
        <f>IF(Calculator!$K164=0,0,IF($QM$4&gt;=$SS166,Calculator!$AJ164,IF('Graph Calc'!$QM$4&lt;'Graph Calc'!$SU166,Calculator!$AJ164,0)))</f>
        <v>0</v>
      </c>
      <c r="QN166" s="101">
        <f>IF(Calculator!$K164=0,0,IF($QN$4&gt;=$SS166,Calculator!$AJ164,IF('Graph Calc'!$QN$4&lt;'Graph Calc'!$SU166,Calculator!$AJ164,0)))</f>
        <v>0</v>
      </c>
      <c r="QO166" s="101">
        <f>IF(Calculator!$K164=0,0,IF($QO$4&gt;=$SS166,Calculator!$AJ164,IF('Graph Calc'!$QO$4&lt;'Graph Calc'!$SU166,Calculator!$AJ164,0)))</f>
        <v>0</v>
      </c>
      <c r="QP166" s="101">
        <f>IF(Calculator!$K164=0,0,IF($QP$4&gt;=$SS166,Calculator!$AJ164,IF('Graph Calc'!$QP$4&lt;'Graph Calc'!$SU166,Calculator!$AJ164,0)))</f>
        <v>0</v>
      </c>
      <c r="QQ166" s="101">
        <f>IF(Calculator!$K164=0,0,IF($QQ$4&gt;=$SS166,Calculator!$AJ164,IF('Graph Calc'!$QQ$4&lt;'Graph Calc'!$SU166,Calculator!$AJ164,0)))</f>
        <v>0</v>
      </c>
      <c r="QR166" s="101">
        <f>IF(Calculator!$K164=0,0,IF($QR$4&gt;=$SS166,Calculator!$AJ164,IF('Graph Calc'!$QR$4&lt;'Graph Calc'!$SU166,Calculator!$AJ164,0)))</f>
        <v>0</v>
      </c>
      <c r="QS166" s="101">
        <f>IF(Calculator!$K164=0,0,IF($QS$4&gt;=$SS166,Calculator!$AJ164,IF('Graph Calc'!$QS$4&lt;'Graph Calc'!$SU166,Calculator!$AJ164,0)))</f>
        <v>0</v>
      </c>
      <c r="QT166" s="101">
        <f>IF(Calculator!$K164=0,0,IF($QT$4&gt;=$SS166,Calculator!$AJ164,IF('Graph Calc'!$QT$4&lt;'Graph Calc'!$SU166,Calculator!$AJ164,0)))</f>
        <v>0</v>
      </c>
      <c r="QU166" s="101">
        <f>IF(Calculator!$K164=0,0,IF($QU$4&gt;=$SS166,Calculator!$AJ164,IF('Graph Calc'!$QU$4&lt;'Graph Calc'!$SU166,Calculator!$AJ164,0)))</f>
        <v>0</v>
      </c>
      <c r="QV166" s="101">
        <f>IF(Calculator!$K164=0,0,IF($QV$4&gt;=$SS166,Calculator!$AJ164,IF('Graph Calc'!$QV$4&lt;'Graph Calc'!$SU166,Calculator!$AJ164,0)))</f>
        <v>0</v>
      </c>
      <c r="QW166" s="101">
        <f>IF(Calculator!$K164=0,0,IF($QW$4&gt;=$SS166,Calculator!$AJ164,IF('Graph Calc'!$QW$4&lt;'Graph Calc'!$SU166,Calculator!$AJ164,0)))</f>
        <v>0</v>
      </c>
      <c r="QX166" s="101">
        <f>IF(Calculator!$K164=0,0,IF($QX$4&gt;=$SS166,Calculator!$AJ164,IF('Graph Calc'!$QX$4&lt;'Graph Calc'!$SU166,Calculator!$AJ164,0)))</f>
        <v>0</v>
      </c>
      <c r="QY166" s="101">
        <f>IF(Calculator!$K164=0,0,IF($QY$4&gt;=$SS166,Calculator!$AJ164,IF('Graph Calc'!$QY$4&lt;'Graph Calc'!$SU166,Calculator!$AJ164,0)))</f>
        <v>0</v>
      </c>
      <c r="QZ166" s="101">
        <f>IF(Calculator!$K164=0,0,IF($QZ$4&gt;=$SS166,Calculator!$AJ164,IF('Graph Calc'!$QZ$4&lt;'Graph Calc'!$SU166,Calculator!$AJ164,0)))</f>
        <v>0</v>
      </c>
      <c r="RA166" s="101">
        <f>IF(Calculator!$K164=0,0,IF($RA$4&gt;=$SS166,Calculator!$AJ164,IF('Graph Calc'!$RA$4&lt;'Graph Calc'!$SU166,Calculator!$AJ164,0)))</f>
        <v>0</v>
      </c>
      <c r="RB166" s="101">
        <f>IF(Calculator!$K164=0,0,IF($RB$4&gt;=$SS166,Calculator!$AJ164,IF('Graph Calc'!$RB$4&lt;'Graph Calc'!$SU166,Calculator!$AJ164,0)))</f>
        <v>0</v>
      </c>
      <c r="RC166" s="101">
        <f>IF(Calculator!$K164=0,0,IF($RC$4&gt;=$SS166,Calculator!$AJ164,IF('Graph Calc'!$RC$4&lt;'Graph Calc'!$SU166,Calculator!$AJ164,0)))</f>
        <v>0</v>
      </c>
      <c r="RD166" s="101">
        <f>IF(Calculator!$K164=0,0,IF($RD$4&gt;=$SS166,Calculator!$AJ164,IF('Graph Calc'!$RD$4&lt;'Graph Calc'!$SU166,Calculator!$AJ164,0)))</f>
        <v>0</v>
      </c>
      <c r="RE166" s="101">
        <f>IF(Calculator!$K164=0,0,IF($RE$4&gt;=$SS166,Calculator!$AJ164,IF('Graph Calc'!$RE$4&lt;'Graph Calc'!$SU166,Calculator!$AJ164,0)))</f>
        <v>0</v>
      </c>
      <c r="RF166" s="101">
        <f>IF(Calculator!$K164=0,0,IF($RF$4&gt;=$SS166,Calculator!$AJ164,IF('Graph Calc'!$RF$4&lt;'Graph Calc'!$SU166,Calculator!$AJ164,0)))</f>
        <v>0</v>
      </c>
      <c r="RG166" s="101">
        <f>IF(Calculator!$K164=0,0,IF($RG$4&gt;=$SS166,Calculator!$AJ164,IF('Graph Calc'!$RG$4&lt;'Graph Calc'!$SU166,Calculator!$AJ164,0)))</f>
        <v>0</v>
      </c>
      <c r="RH166" s="101">
        <f>IF(Calculator!$K164=0,0,IF($RH$4&gt;=$SS166,Calculator!$AJ164,IF('Graph Calc'!$RH$4&lt;'Graph Calc'!$SU166,Calculator!$AJ164,0)))</f>
        <v>0</v>
      </c>
      <c r="RI166" s="101">
        <f>IF(Calculator!$K164=0,0,IF($RI$4&gt;=$SS166,Calculator!$AJ164,IF('Graph Calc'!$RI$4&lt;'Graph Calc'!$SU166,Calculator!$AJ164,0)))</f>
        <v>0</v>
      </c>
      <c r="RJ166" s="101">
        <f>IF(Calculator!$K164=0,0,IF($RJ$4&gt;=$SS166,Calculator!$AJ164,IF('Graph Calc'!$RJ$4&lt;'Graph Calc'!$SU166,Calculator!$AJ164,0)))</f>
        <v>0</v>
      </c>
      <c r="RK166" s="101">
        <f>IF(Calculator!$K164=0,0,IF($RK$4&gt;=$SS166,Calculator!$AJ164,IF('Graph Calc'!$RK$4&lt;'Graph Calc'!$SU166,Calculator!$AJ164,0)))</f>
        <v>0</v>
      </c>
      <c r="RL166" s="101">
        <f>IF(Calculator!$K164=0,0,IF($RL$4&gt;=$SS166,Calculator!$AJ164,IF('Graph Calc'!$RL$4&lt;'Graph Calc'!$SU166,Calculator!$AJ164,0)))</f>
        <v>0</v>
      </c>
      <c r="RM166" s="101">
        <f>IF(Calculator!$K164=0,0,IF($RM$4&gt;=$SS166,Calculator!$AJ164,IF('Graph Calc'!$RM$4&lt;'Graph Calc'!$SU166,Calculator!$AJ164,0)))</f>
        <v>0</v>
      </c>
      <c r="RN166" s="101">
        <f>IF(Calculator!$K164=0,0,IF($RN$4&gt;=$SS166,Calculator!$AJ164,IF('Graph Calc'!$RN$4&lt;'Graph Calc'!$SU166,Calculator!$AJ164,0)))</f>
        <v>0</v>
      </c>
      <c r="RO166" s="101">
        <f>IF(Calculator!$K164=0,0,IF($RO$4&gt;=$SS166,Calculator!$AJ164,IF('Graph Calc'!$RO$4&lt;'Graph Calc'!$SU166,Calculator!$AJ164,0)))</f>
        <v>0</v>
      </c>
      <c r="RP166" s="101">
        <f>IF(Calculator!$K164=0,0,IF($RP$4&gt;=$SS166,Calculator!$AJ164,IF('Graph Calc'!$RP$4&lt;'Graph Calc'!$SU166,Calculator!$AJ164,0)))</f>
        <v>0</v>
      </c>
      <c r="RQ166" s="101">
        <f>IF(Calculator!$K164=0,0,IF($RQ$4&gt;=$SS166,Calculator!$AJ164,IF('Graph Calc'!$RQ$4&lt;'Graph Calc'!$SU166,Calculator!$AJ164,0)))</f>
        <v>0</v>
      </c>
      <c r="RR166" s="101">
        <f>IF(Calculator!$K164=0,0,IF($RR$4&gt;=$SS166,Calculator!$AJ164,IF('Graph Calc'!$RR$4&lt;'Graph Calc'!$SU166,Calculator!$AJ164,0)))</f>
        <v>0</v>
      </c>
      <c r="RS166" s="101">
        <f>IF(Calculator!$K164=0,0,IF($RS$4&gt;=$SS166,Calculator!$AJ164,IF('Graph Calc'!$RS$4&lt;'Graph Calc'!$SU166,Calculator!$AJ164,0)))</f>
        <v>0</v>
      </c>
      <c r="RT166" s="101">
        <f>IF(Calculator!$K164=0,0,IF($RT$4&gt;=$SS166,Calculator!$AJ164,IF('Graph Calc'!$RT$4&lt;'Graph Calc'!$SU166,Calculator!$AJ164,0)))</f>
        <v>0</v>
      </c>
      <c r="RU166" s="101">
        <f>IF(Calculator!$K164=0,0,IF($RU$4&gt;=$SS166,Calculator!$AJ164,IF('Graph Calc'!$RU$4&lt;'Graph Calc'!$SU166,Calculator!$AJ164,0)))</f>
        <v>0</v>
      </c>
      <c r="RV166" s="101">
        <f>IF(Calculator!$K164=0,0,IF($RV$4&gt;=$SS166,Calculator!$AJ164,IF('Graph Calc'!$RV$4&lt;'Graph Calc'!$SU166,Calculator!$AJ164,0)))</f>
        <v>0</v>
      </c>
      <c r="RW166" s="101">
        <f>IF(Calculator!$K164=0,0,IF($RW$4&gt;=$SS166,Calculator!$AJ164,IF('Graph Calc'!$RW$4&lt;'Graph Calc'!$SU166,Calculator!$AJ164,0)))</f>
        <v>0</v>
      </c>
      <c r="RX166" s="101">
        <f>IF(Calculator!$K164=0,0,IF($RX$4&gt;=$SS166,Calculator!$AJ164,IF('Graph Calc'!$RX$4&lt;'Graph Calc'!$SU166,Calculator!$AJ164,0)))</f>
        <v>0</v>
      </c>
      <c r="RY166" s="101">
        <f>IF(Calculator!$K164=0,0,IF($RY$4&gt;=$SS166,Calculator!$AJ164,IF('Graph Calc'!$RY$4&lt;'Graph Calc'!$SU166,Calculator!$AJ164,0)))</f>
        <v>0</v>
      </c>
      <c r="RZ166" s="101">
        <f>IF(Calculator!$K164=0,0,IF($RZ$4&gt;=$SS166,Calculator!$AJ164,IF('Graph Calc'!$RZ$4&lt;'Graph Calc'!$SU166,Calculator!$AJ164,0)))</f>
        <v>0</v>
      </c>
      <c r="SA166" s="101">
        <f>IF(Calculator!$K164=0,0,IF($SA$4&gt;=$SS166,Calculator!$AJ164,IF('Graph Calc'!$SA$4&lt;'Graph Calc'!$SU166,Calculator!$AJ164,0)))</f>
        <v>0</v>
      </c>
      <c r="SB166" s="101">
        <f>IF(Calculator!$K164=0,0,IF($SB$4&gt;=$SS166,Calculator!$AJ164,IF('Graph Calc'!$SB$4&lt;'Graph Calc'!$SU166,Calculator!$AJ164,0)))</f>
        <v>0</v>
      </c>
      <c r="SC166" s="101">
        <f>IF(Calculator!$K164=0,0,IF($SC$4&gt;=$SS166,Calculator!$AJ164,IF('Graph Calc'!$SC$4&lt;'Graph Calc'!$SU166,Calculator!$AJ164,0)))</f>
        <v>0</v>
      </c>
      <c r="SD166" s="101">
        <f>IF(Calculator!$K164=0,0,IF(SD165&gt;=$SS166,Calculator!$AJ164,IF('Graph Calc'!$SD$4&lt;'Graph Calc'!$SU166,Calculator!$AJ164,0)))</f>
        <v>0</v>
      </c>
      <c r="SE166" s="101">
        <f>IF(Calculator!$K164=0,0,IF($SE$4&gt;=$SS166,Calculator!$AJ164,IF('Graph Calc'!$SE$4&lt;'Graph Calc'!$SU166,Calculator!$AJ164,0)))</f>
        <v>0</v>
      </c>
      <c r="SF166" s="101">
        <f>IF(Calculator!$K164=0,0,IF($SF$4&gt;=$SS166,Calculator!$AJ164,IF('Graph Calc'!$SF$4&lt;'Graph Calc'!$SU166,Calculator!$AJ164,0)))</f>
        <v>0</v>
      </c>
      <c r="SG166" s="101">
        <f>IF(Calculator!$K164=0,0,IF($SG$4&gt;=$SS166,Calculator!$AJ164,IF('Graph Calc'!$SG$4&lt;'Graph Calc'!$SU166,Calculator!$AJ164,0)))</f>
        <v>0</v>
      </c>
      <c r="SH166" s="101">
        <f>IF(Calculator!$K164=0,0,IF($SH$4&gt;=$SS166,Calculator!$AJ164,IF('Graph Calc'!$SH$4&lt;'Graph Calc'!$SU166,Calculator!$AJ164,0)))</f>
        <v>0</v>
      </c>
      <c r="SI166" s="101">
        <f>IF(Calculator!$K164=0,0,IF($SI$4&gt;=$SS166,Calculator!$AJ164,IF('Graph Calc'!$SI$4&lt;'Graph Calc'!$SU166,Calculator!$AJ164,0)))</f>
        <v>0</v>
      </c>
      <c r="SJ166" s="101">
        <f>IF(Calculator!$K164=0,0,IF($SJ$4&gt;=$SS166,Calculator!$AJ164,IF('Graph Calc'!$SJ$4&lt;'Graph Calc'!$SU166,Calculator!$AJ164,0)))</f>
        <v>0</v>
      </c>
      <c r="SK166" s="101">
        <f>IF(Calculator!$K164=0,0,IF($SK$4&gt;=$SS166,Calculator!$AJ164,IF('Graph Calc'!$SK$4&lt;'Graph Calc'!$SU166,Calculator!$AJ164,0)))</f>
        <v>0</v>
      </c>
      <c r="SL166" s="101">
        <f>IF(Calculator!$K164=0,0,IF($SL$4&gt;=$SS166,Calculator!$AJ164,IF('Graph Calc'!$SL$4&lt;'Graph Calc'!$SU166,Calculator!$AJ164,0)))</f>
        <v>0</v>
      </c>
      <c r="SM166" s="101">
        <f>IF(Calculator!$K164=0,0,IF($SM$4&gt;=$SS166,Calculator!$AJ164,IF('Graph Calc'!$SM$4&lt;'Graph Calc'!$SU166,Calculator!$AJ164,0)))</f>
        <v>0</v>
      </c>
      <c r="SN166" s="101">
        <f>IF(Calculator!$K164=0,0,IF($SN$4&gt;=$SS166,Calculator!$AJ164,IF('Graph Calc'!$SN$4&lt;'Graph Calc'!$SU166,Calculator!$AJ164,0)))</f>
        <v>0</v>
      </c>
      <c r="SO166" s="101">
        <f>IF(Calculator!$K164=0,0,IF($SO$4&gt;=$SS166,Calculator!$AJ164,IF('Graph Calc'!$SO$4&lt;'Graph Calc'!$SU166,Calculator!$AJ164,0)))</f>
        <v>0</v>
      </c>
      <c r="SP166" s="101">
        <f>IF(Calculator!$K164=0,0,IF($SP$4&gt;=$SS166,Calculator!$AJ164,IF('Graph Calc'!$SP$4&lt;'Graph Calc'!$SU166,Calculator!$AJ164,0)))</f>
        <v>0</v>
      </c>
      <c r="SQ166" s="101">
        <f>IF(Calculator!$K164=0,0,IF($SQ$4&gt;=$SS166,Calculator!$AJ164,IF('Graph Calc'!$SQ$4&lt;'Graph Calc'!$SU166,Calculator!$AJ164,0)))</f>
        <v>0</v>
      </c>
      <c r="SR166" s="101">
        <f>IF(Calculator!$K164=0,0,IF($SR$4&gt;=$SS166,Calculator!$AJ164,IF('Graph Calc'!$SR$4&lt;'Graph Calc'!$SU166,Calculator!$AJ164,0)))</f>
        <v>0</v>
      </c>
      <c r="SS166">
        <f>Calculator!N164</f>
        <v>0</v>
      </c>
      <c r="ST166">
        <f>SS166+Calculator!K164</f>
        <v>0</v>
      </c>
      <c r="SU166">
        <f t="shared" si="1375"/>
        <v>0</v>
      </c>
      <c r="SZ166" s="101">
        <f>IF(Calculator!$K164=0,0,IF($OZ$4&gt;=$SS166,Calculator!$AJ164,IF('Graph Calc'!$OZ$4&lt;'Graph Calc'!$SU166,Calculator!$AJ164,0)))</f>
        <v>0</v>
      </c>
      <c r="TA166" s="101">
        <f>IF(Calculator!$K164=0,0,IF($PA$4&gt;=$SS166,Calculator!$AJ164,IF('Graph Calc'!$PA$4&lt;'Graph Calc'!$SU166,Calculator!$AJ164,0)))</f>
        <v>0</v>
      </c>
      <c r="TB166" s="101">
        <f>IF(Calculator!$K164=0,0,IF($PB$4&gt;=$SS166,Calculator!$AJ164,IF('Graph Calc'!$PB$4&lt;'Graph Calc'!$SU166,Calculator!$AJ164,0)))</f>
        <v>0</v>
      </c>
      <c r="TC166" s="101">
        <f>IF(Calculator!$K164=0,0,IF($PC$4&gt;=$SS166,Calculator!$AJ164,IF('Graph Calc'!$PC$4&lt;'Graph Calc'!$SU166,Calculator!$AJ164,0)))</f>
        <v>0</v>
      </c>
      <c r="TD166" s="101">
        <f>IF(Calculator!$K164=0,0,IF($PD$4&gt;=$SS166,Calculator!$AJ164,IF('Graph Calc'!$PD$4&lt;'Graph Calc'!$SU166,Calculator!$AJ164,0)))</f>
        <v>0</v>
      </c>
      <c r="TE166" s="101">
        <f>IF(Calculator!$K164=0,0,IF($PE$4&gt;=$SS166,Calculator!$AJ164,IF('Graph Calc'!$PE$4&lt;'Graph Calc'!$SU166,Calculator!$AJ164,0)))</f>
        <v>0</v>
      </c>
      <c r="TF166" s="101">
        <f>IF(Calculator!$K164=0,0,IF($PF$4&gt;=$SS166,Calculator!$AJ164,IF('Graph Calc'!$PF$4&lt;'Graph Calc'!$SU166,Calculator!$AJ164,0)))</f>
        <v>0</v>
      </c>
      <c r="TG166" s="101">
        <f>IF(Calculator!$K164=0,0,IF($PG$4&gt;=$SS166,Calculator!$AJ164,IF('Graph Calc'!$PG$4&lt;'Graph Calc'!$SU166,Calculator!$AJ164,0)))</f>
        <v>0</v>
      </c>
      <c r="TH166" s="101">
        <f>IF(Calculator!$K164=0,0,IF($PH$4&gt;=$SS166,Calculator!$AJ164,IF('Graph Calc'!TH$4&lt;'Graph Calc'!$SU166,Calculator!$AJ164,0)))</f>
        <v>0</v>
      </c>
      <c r="TI166" s="101">
        <f>IF(Calculator!$K164=0,0,IF($PI$4&gt;=$SS166,Calculator!$AJ164,IF('Graph Calc'!$PI$4&lt;'Graph Calc'!$SU166,Calculator!$AJ164,0)))</f>
        <v>0</v>
      </c>
      <c r="TJ166" s="101">
        <f>IF(Calculator!$K164=0,0,IF($PJ$4&gt;=$SS166,Calculator!$AJ164,IF('Graph Calc'!$PJ$4&lt;'Graph Calc'!$SU166,Calculator!$AJ164,0)))</f>
        <v>0</v>
      </c>
      <c r="TK166" s="101">
        <f>IF(Calculator!$K164=0,0,IF($PK$4&gt;=$SS166,Calculator!$AJ164,IF('Graph Calc'!$PK$4&lt;'Graph Calc'!$SU166,Calculator!$AJ164,0)))</f>
        <v>0</v>
      </c>
      <c r="TL166" s="101">
        <f>IF(Calculator!$K164=0,0,IF($PL$4&gt;=$SS166,Calculator!$AJ164,IF('Graph Calc'!$PL$4&lt;'Graph Calc'!$SU166,Calculator!$AJ164,0)))</f>
        <v>0</v>
      </c>
      <c r="TM166" s="101">
        <f>IF(Calculator!$K164=0,0,IF($PM$4&gt;=$SS166,Calculator!$AJ164,IF('Graph Calc'!$PM$4&lt;'Graph Calc'!$SU166,Calculator!$AJ164,0)))</f>
        <v>0</v>
      </c>
      <c r="TN166" s="101">
        <f>IF(Calculator!$K164=0,0,IF($PN$4&gt;=$SS166,Calculator!$AJ164,IF('Graph Calc'!$PN$4&lt;'Graph Calc'!$SU166,Calculator!$AJ164,0)))</f>
        <v>0</v>
      </c>
      <c r="TO166" s="101">
        <f>IF(Calculator!$K164=0,0,IF($PO$4&gt;=$SS166,Calculator!$AJ164,IF('Graph Calc'!$PO$4&lt;'Graph Calc'!$SU166,Calculator!$AJ164,0)))</f>
        <v>0</v>
      </c>
      <c r="TP166" s="101">
        <f>IF(Calculator!$K164=0,0,IF($PP$4&gt;=$SS166,Calculator!$AJ164,IF('Graph Calc'!$PP$4&lt;'Graph Calc'!$SU166,Calculator!$AJ164,0)))</f>
        <v>0</v>
      </c>
      <c r="TQ166" s="101">
        <f>IF(Calculator!$K164=0,0,IF($PQ$4&gt;=$SS166,Calculator!$AJ164,IF('Graph Calc'!$PQ$4&lt;'Graph Calc'!$SU166,Calculator!$AJ164,0)))</f>
        <v>0</v>
      </c>
      <c r="TR166" s="101">
        <f>IF(Calculator!$K164=0,0,IF($PR$4&gt;=$SS166,Calculator!$AJ164,IF('Graph Calc'!$PR$4&lt;'Graph Calc'!$SU166,Calculator!$AJ164,0)))</f>
        <v>0</v>
      </c>
      <c r="TS166" s="101">
        <f>IF(Calculator!$K164=0,0,IF($PS$4&gt;=$SS166,Calculator!$AJ164,IF('Graph Calc'!$PS$4&lt;'Graph Calc'!$SU166,Calculator!$AJ164,0)))</f>
        <v>0</v>
      </c>
      <c r="TT166" s="101">
        <f>IF(Calculator!$K164=0,0,IF($PT$4&gt;=$SS166,Calculator!$AJ164,IF('Graph Calc'!$PT$4&lt;'Graph Calc'!$SU166,Calculator!$AJ164,0)))</f>
        <v>0</v>
      </c>
      <c r="TU166" s="101">
        <f>IF(Calculator!$K164=0,0,IF($PU$4&gt;=$SS166,Calculator!$AJ164,IF('Graph Calc'!$PU$4&lt;'Graph Calc'!$SU166,Calculator!$AJ164,0)))</f>
        <v>0</v>
      </c>
      <c r="TV166" s="101">
        <f>IF(Calculator!$K164=0,0,IF($PV$4&gt;=$SS166,Calculator!$AJ164,IF('Graph Calc'!$PV$4&lt;'Graph Calc'!$SU166,Calculator!$AJ164,0)))</f>
        <v>0</v>
      </c>
      <c r="TW166" s="101">
        <f>IF(Calculator!$K164=0,0,IF($PW$4&gt;=$SS166,Calculator!$AJ164,IF('Graph Calc'!$PW$4&lt;'Graph Calc'!$SU166,Calculator!$AJ164,0)))</f>
        <v>0</v>
      </c>
      <c r="TX166" s="101">
        <f>IF(Calculator!$K164=0,0,IF($PX$4&gt;=$SS166,Calculator!$AJ164,IF('Graph Calc'!$PX$4&lt;'Graph Calc'!$SU166,Calculator!$AJ164,0)))</f>
        <v>0</v>
      </c>
      <c r="TY166" s="101">
        <f>IF(Calculator!$K164=0,0,IF($PY$4&gt;=$SS166,Calculator!$AJ164,IF('Graph Calc'!$PY$4&lt;'Graph Calc'!$SU166,Calculator!$AJ164,0)))</f>
        <v>0</v>
      </c>
      <c r="TZ166" s="101">
        <f>IF(Calculator!$K164=0,0,IF($PZ$4&gt;=$SS166,Calculator!$AJ164,IF('Graph Calc'!$PZ$4&lt;'Graph Calc'!$SU166,Calculator!$AJ164,0)))</f>
        <v>0</v>
      </c>
      <c r="UA166" s="101">
        <f>IF(Calculator!$K164=0,0,IF($QA$4&gt;=$SS166,Calculator!$AJ164,IF('Graph Calc'!$QA$4&lt;'Graph Calc'!$SU166,Calculator!$AJ164,0)))</f>
        <v>0</v>
      </c>
      <c r="UB166" s="101">
        <f>IF(Calculator!$K164=0,0,IF($QB$4&gt;=$SS166,Calculator!$AJ164,IF('Graph Calc'!$QB$4&lt;'Graph Calc'!$SU166,Calculator!$AJ164,0)))</f>
        <v>0</v>
      </c>
      <c r="UC166" s="101">
        <f>IF(Calculator!$K164=0,0,IF($QC$4&gt;=$SS166,Calculator!$AJ164,IF('Graph Calc'!$QC$4&lt;'Graph Calc'!$SU166,Calculator!$AJ164,0)))</f>
        <v>0</v>
      </c>
      <c r="UD166" s="101">
        <f>IF(Calculator!$K164=0,0,IF($QD$4&gt;=$SS166,Calculator!$AJ164,IF('Graph Calc'!$QD$4&lt;'Graph Calc'!$SU166,Calculator!$AJ164,0)))</f>
        <v>0</v>
      </c>
      <c r="UE166" s="101">
        <f>IF(Calculator!$K164=0,0,IF($QE$4&gt;=$SS166,Calculator!$AJ164,IF('Graph Calc'!$QE$4&lt;'Graph Calc'!$SU166,Calculator!$AJ164,0)))</f>
        <v>0</v>
      </c>
      <c r="UF166" s="101">
        <f>IF(Calculator!$K164=0,0,IF($QF$4&gt;=$SS166,Calculator!$AJ164,IF('Graph Calc'!$QF$4&lt;'Graph Calc'!$SU166,Calculator!$AJ164,0)))</f>
        <v>0</v>
      </c>
      <c r="UG166" s="101">
        <f>IF(Calculator!$K164=0,0,IF($QG$4&gt;=$SS166,Calculator!$AJ164,IF('Graph Calc'!$QG$4&lt;'Graph Calc'!$SU166,Calculator!$AJ164,0)))</f>
        <v>0</v>
      </c>
      <c r="UH166" s="101">
        <f>IF(Calculator!$K164=0,0,IF($QH$4&gt;=$SS166,Calculator!$AJ164,IF('Graph Calc'!$QH$4&lt;'Graph Calc'!$SU166,Calculator!$AJ164,0)))</f>
        <v>0</v>
      </c>
      <c r="UI166" s="101">
        <f>IF(Calculator!$K164=0,0,IF($QI$4&gt;=$SS166,Calculator!$AJ164,IF('Graph Calc'!$QI$4&lt;'Graph Calc'!$SU166,Calculator!$AJ164,0)))</f>
        <v>0</v>
      </c>
      <c r="UJ166" s="101">
        <f>IF(Calculator!$K164=0,0,IF($QJ$4&gt;=$SS166,Calculator!$AJ164,IF('Graph Calc'!$QJ$4&lt;'Graph Calc'!$SU166,Calculator!$AJ164,0)))</f>
        <v>0</v>
      </c>
      <c r="UK166" s="101">
        <f>IF(Calculator!$K164=0,0,IF($QK$4&gt;=$SS166,Calculator!$AJ164,IF('Graph Calc'!$QK$4&lt;'Graph Calc'!$SU166,Calculator!$AJ164,0)))</f>
        <v>0</v>
      </c>
      <c r="UL166" s="101">
        <f>IF(Calculator!$K164=0,0,IF($QL$4&gt;=$SS166,Calculator!$AJ164,IF('Graph Calc'!$QL$4&lt;'Graph Calc'!$SU166,Calculator!$AJ164,0)))</f>
        <v>0</v>
      </c>
      <c r="UM166" s="101">
        <f>IF(Calculator!$K164=0,0,IF($QM$4&gt;=$SS166,Calculator!$AJ164,IF('Graph Calc'!$QM$4&lt;'Graph Calc'!$SU166,Calculator!$AJ164,0)))</f>
        <v>0</v>
      </c>
      <c r="UN166" s="101">
        <f>IF(Calculator!$K164=0,0,IF($QN$4&gt;=$SS166,Calculator!$AJ164,IF('Graph Calc'!$QN$4&lt;'Graph Calc'!$SU166,Calculator!$AJ164,0)))</f>
        <v>0</v>
      </c>
      <c r="UO166" s="101">
        <f>IF(Calculator!$K164=0,0,IF($QO$4&gt;=$SS166,Calculator!$AJ164,IF('Graph Calc'!$QO$4&lt;'Graph Calc'!$SU166,Calculator!$AJ164,0)))</f>
        <v>0</v>
      </c>
      <c r="UP166" s="101">
        <f>IF(Calculator!$K164=0,0,IF($QP$4&gt;=$SS166,Calculator!$AJ164,IF('Graph Calc'!$QP$4&lt;'Graph Calc'!$SU166,Calculator!$AJ164,0)))</f>
        <v>0</v>
      </c>
      <c r="UQ166" s="101">
        <f>IF(Calculator!$K164=0,0,IF($QQ$4&gt;=$SS166,Calculator!$AJ164,IF('Graph Calc'!$QQ$4&lt;'Graph Calc'!$SU166,Calculator!$AJ164,0)))</f>
        <v>0</v>
      </c>
      <c r="UR166" s="101">
        <f>IF(Calculator!$K164=0,0,IF($QR$4&gt;=$SS166,Calculator!$AJ164,IF('Graph Calc'!$QR$4&lt;'Graph Calc'!$SU166,Calculator!$AJ164,0)))</f>
        <v>0</v>
      </c>
      <c r="US166" s="101">
        <f>IF(Calculator!$K164=0,0,IF($QS$4&gt;=$SS166,Calculator!$AJ164,IF('Graph Calc'!$QS$4&lt;'Graph Calc'!$SU166,Calculator!$AJ164,0)))</f>
        <v>0</v>
      </c>
      <c r="UT166" s="101">
        <f>IF(Calculator!$K164=0,0,IF($QT$4&gt;=$SS166,Calculator!$AJ164,IF('Graph Calc'!$QT$4&lt;'Graph Calc'!$SU166,Calculator!$AJ164,0)))</f>
        <v>0</v>
      </c>
      <c r="UU166" s="101">
        <f>IF(Calculator!$K164=0,0,IF($QU$4&gt;=$SS166,Calculator!$AJ164,IF('Graph Calc'!$QU$4&lt;'Graph Calc'!$SU166,Calculator!$AJ164,0)))</f>
        <v>0</v>
      </c>
      <c r="UV166" s="101">
        <f>IF(Calculator!$K164=0,0,IF($QV$4&gt;=$SS166,Calculator!$AJ164,IF('Graph Calc'!$QV$4&lt;'Graph Calc'!$SU166,Calculator!$AJ164,0)))</f>
        <v>0</v>
      </c>
      <c r="UW166" s="101">
        <f>IF(Calculator!$K164=0,0,IF($QW$4&gt;=$SS166,Calculator!$AJ164,IF('Graph Calc'!$QW$4&lt;'Graph Calc'!$SU166,Calculator!$AJ164,0)))</f>
        <v>0</v>
      </c>
      <c r="UX166" s="101">
        <f>IF(Calculator!$K164=0,0,IF($QX$4&gt;=$SS166,Calculator!$AJ164,IF('Graph Calc'!$QX$4&lt;'Graph Calc'!$SU166,Calculator!$AJ164,0)))</f>
        <v>0</v>
      </c>
      <c r="UY166" s="101">
        <f>IF(Calculator!$K164=0,0,IF($QY$4&gt;=$SS166,Calculator!$AJ164,IF('Graph Calc'!$QY$4&lt;'Graph Calc'!$SU166,Calculator!$AJ164,0)))</f>
        <v>0</v>
      </c>
      <c r="UZ166" s="101">
        <f>IF(Calculator!$K164=0,0,IF($QZ$4&gt;=$SS166,Calculator!$AJ164,IF('Graph Calc'!$QZ$4&lt;'Graph Calc'!$SU166,Calculator!$AJ164,0)))</f>
        <v>0</v>
      </c>
      <c r="VA166" s="101">
        <f>IF(Calculator!$K164=0,0,IF($RA$4&gt;=$SS166,Calculator!$AJ164,IF('Graph Calc'!$RA$4&lt;'Graph Calc'!$SU166,Calculator!$AJ164,0)))</f>
        <v>0</v>
      </c>
      <c r="VB166" s="101">
        <f>IF(Calculator!$K164=0,0,IF($RB$4&gt;=$SS166,Calculator!$AJ164,IF('Graph Calc'!$RB$4&lt;'Graph Calc'!$SU166,Calculator!$AJ164,0)))</f>
        <v>0</v>
      </c>
      <c r="VC166" s="101">
        <f>IF(Calculator!$K164=0,0,IF($RC$4&gt;=$SS166,Calculator!$AJ164,IF('Graph Calc'!$RC$4&lt;'Graph Calc'!$SU166,Calculator!$AJ164,0)))</f>
        <v>0</v>
      </c>
      <c r="VD166" s="101">
        <f>IF(Calculator!$K164=0,0,IF($RD$4&gt;=$SS166,Calculator!$AJ164,IF('Graph Calc'!$RD$4&lt;'Graph Calc'!$SU166,Calculator!$AJ164,0)))</f>
        <v>0</v>
      </c>
      <c r="VE166" s="101">
        <f>IF(Calculator!$K164=0,0,IF($RE$4&gt;=$SS166,Calculator!$AJ164,IF('Graph Calc'!$RE$4&lt;'Graph Calc'!$SU166,Calculator!$AJ164,0)))</f>
        <v>0</v>
      </c>
      <c r="VF166" s="101">
        <f>IF(Calculator!$K164=0,0,IF($RF$4&gt;=$SS166,Calculator!$AJ164,IF('Graph Calc'!$RF$4&lt;'Graph Calc'!$SU166,Calculator!$AJ164,0)))</f>
        <v>0</v>
      </c>
      <c r="VG166" s="101">
        <f>IF(Calculator!$K164=0,0,IF($RG$4&gt;=$SS166,Calculator!$AJ164,IF('Graph Calc'!$RG$4&lt;'Graph Calc'!$SU166,Calculator!$AJ164,0)))</f>
        <v>0</v>
      </c>
      <c r="VH166" s="101">
        <f>IF(Calculator!$K164=0,0,IF($RH$4&gt;=$SS166,Calculator!$AJ164,IF('Graph Calc'!$RH$4&lt;'Graph Calc'!$SU166,Calculator!$AJ164,0)))</f>
        <v>0</v>
      </c>
      <c r="VI166" s="101">
        <f>IF(Calculator!$K164=0,0,IF($RI$4&gt;=$SS166,Calculator!$AJ164,IF('Graph Calc'!$RI$4&lt;'Graph Calc'!$SU166,Calculator!$AJ164,0)))</f>
        <v>0</v>
      </c>
      <c r="VJ166" s="101">
        <f>IF(Calculator!$K164=0,0,IF($RJ$4&gt;=$SS166,Calculator!$AJ164,IF('Graph Calc'!$RJ$4&lt;'Graph Calc'!$SU166,Calculator!$AJ164,0)))</f>
        <v>0</v>
      </c>
      <c r="VK166" s="101">
        <f>IF(Calculator!$K164=0,0,IF($RK$4&gt;=$SS166,Calculator!$AJ164,IF('Graph Calc'!$RK$4&lt;'Graph Calc'!$SU166,Calculator!$AJ164,0)))</f>
        <v>0</v>
      </c>
      <c r="VL166" s="101">
        <f>IF(Calculator!$K164=0,0,IF($RL$4&gt;=$SS166,Calculator!$AJ164,IF('Graph Calc'!$RL$4&lt;'Graph Calc'!$SU166,Calculator!$AJ164,0)))</f>
        <v>0</v>
      </c>
      <c r="VM166" s="101">
        <f>IF(Calculator!$K164=0,0,IF($RM$4&gt;=$SS166,Calculator!$AJ164,IF('Graph Calc'!$RM$4&lt;'Graph Calc'!$SU166,Calculator!$AJ164,0)))</f>
        <v>0</v>
      </c>
      <c r="VN166" s="101">
        <f>IF(Calculator!$K164=0,0,IF($RN$4&gt;=$SS166,Calculator!$AJ164,IF('Graph Calc'!$RN$4&lt;'Graph Calc'!$SU166,Calculator!$AJ164,0)))</f>
        <v>0</v>
      </c>
      <c r="VO166" s="101">
        <f>IF(Calculator!$K164=0,0,IF($RO$4&gt;=$SS166,Calculator!$AJ164,IF('Graph Calc'!$RO$4&lt;'Graph Calc'!$SU166,Calculator!$AJ164,0)))</f>
        <v>0</v>
      </c>
      <c r="VP166" s="101">
        <f>IF(Calculator!$K164=0,0,IF($RP$4&gt;=$SS166,Calculator!$AJ164,IF('Graph Calc'!$RP$4&lt;'Graph Calc'!$SU166,Calculator!$AJ164,0)))</f>
        <v>0</v>
      </c>
      <c r="VQ166" s="101">
        <f>IF(Calculator!$K164=0,0,IF($RQ$4&gt;=$SS166,Calculator!$AJ164,IF('Graph Calc'!$RQ$4&lt;'Graph Calc'!$SU166,Calculator!$AJ164,0)))</f>
        <v>0</v>
      </c>
      <c r="VR166" s="101">
        <f>IF(Calculator!$K164=0,0,IF($RR$4&gt;=$SS166,Calculator!$AJ164,IF('Graph Calc'!$RR$4&lt;'Graph Calc'!$SU166,Calculator!$AJ164,0)))</f>
        <v>0</v>
      </c>
      <c r="VS166" s="101">
        <f>IF(Calculator!$K164=0,0,IF($RS$4&gt;=$SS166,Calculator!$AJ164,IF('Graph Calc'!$RS$4&lt;'Graph Calc'!$SU166,Calculator!$AJ164,0)))</f>
        <v>0</v>
      </c>
      <c r="VT166" s="101">
        <f>IF(Calculator!$K164=0,0,IF($RT$4&gt;=$SS166,Calculator!$AJ164,IF('Graph Calc'!$RT$4&lt;'Graph Calc'!$SU166,Calculator!$AJ164,0)))</f>
        <v>0</v>
      </c>
      <c r="VU166" s="101">
        <f>IF(Calculator!$K164=0,0,IF($RU$4&gt;=$SS166,Calculator!$AJ164,IF('Graph Calc'!$RU$4&lt;'Graph Calc'!$SU166,Calculator!$AJ164,0)))</f>
        <v>0</v>
      </c>
      <c r="VV166" s="101">
        <f>IF(Calculator!$K164=0,0,IF($RV$4&gt;=$SS166,Calculator!$AJ164,IF('Graph Calc'!$RV$4&lt;'Graph Calc'!$SU166,Calculator!$AJ164,0)))</f>
        <v>0</v>
      </c>
      <c r="VW166" s="101">
        <f>IF(Calculator!$K164=0,0,IF($RW$4&gt;=$SS166,Calculator!$AJ164,IF('Graph Calc'!$RW$4&lt;'Graph Calc'!$SU166,Calculator!$AJ164,0)))</f>
        <v>0</v>
      </c>
      <c r="VX166" s="101">
        <f>IF(Calculator!$K164=0,0,IF($RX$4&gt;=$SS166,Calculator!$AJ164,IF('Graph Calc'!$RX$4&lt;'Graph Calc'!$SU166,Calculator!$AJ164,0)))</f>
        <v>0</v>
      </c>
      <c r="VY166" s="101">
        <f>IF(Calculator!$K164=0,0,IF($RY$4&gt;=$SS166,Calculator!$AJ164,IF('Graph Calc'!$RY$4&lt;'Graph Calc'!$SU166,Calculator!$AJ164,0)))</f>
        <v>0</v>
      </c>
      <c r="VZ166" s="101">
        <f>IF(Calculator!$K164=0,0,IF($RZ$4&gt;=$SS166,Calculator!$AJ164,IF('Graph Calc'!$RZ$4&lt;'Graph Calc'!$SU166,Calculator!$AJ164,0)))</f>
        <v>0</v>
      </c>
      <c r="WA166" s="101">
        <f>IF(Calculator!$K164=0,0,IF($SA$4&gt;=$SS166,Calculator!$AJ164,IF('Graph Calc'!$SA$4&lt;'Graph Calc'!$SU166,Calculator!$AJ164,0)))</f>
        <v>0</v>
      </c>
      <c r="WB166" s="101">
        <f>IF(Calculator!$K164=0,0,IF($SB$4&gt;=$SS166,Calculator!$AJ164,IF('Graph Calc'!$SB$4&lt;'Graph Calc'!$SU166,Calculator!$AJ164,0)))</f>
        <v>0</v>
      </c>
      <c r="WC166" s="101">
        <f>IF(Calculator!$K164=0,0,IF($SC$4&gt;=$SS166,Calculator!$AJ164,IF('Graph Calc'!$SC$4&lt;'Graph Calc'!$SU166,Calculator!$AJ164,0)))</f>
        <v>0</v>
      </c>
      <c r="WD166" s="101">
        <f>IF(Calculator!$K164=0,0,IF(WD165&gt;=$SS166,Calculator!$AJ164,IF('Graph Calc'!$SD$4&lt;'Graph Calc'!$SU166,Calculator!$AJ164,0)))</f>
        <v>0</v>
      </c>
      <c r="WE166" s="101">
        <f>IF(Calculator!$K164=0,0,IF($SE$4&gt;=$SS166,Calculator!$AJ164,IF('Graph Calc'!$SE$4&lt;'Graph Calc'!$SU166,Calculator!$AJ164,0)))</f>
        <v>0</v>
      </c>
      <c r="WF166" s="101">
        <f>IF(Calculator!$K164=0,0,IF($SF$4&gt;=$SS166,Calculator!$AJ164,IF('Graph Calc'!$SF$4&lt;'Graph Calc'!$SU166,Calculator!$AJ164,0)))</f>
        <v>0</v>
      </c>
      <c r="WG166" s="101">
        <f>IF(Calculator!$K164=0,0,IF($SG$4&gt;=$SS166,Calculator!$AJ164,IF('Graph Calc'!$SG$4&lt;'Graph Calc'!$SU166,Calculator!$AJ164,0)))</f>
        <v>0</v>
      </c>
      <c r="WH166" s="101">
        <f>IF(Calculator!$K164=0,0,IF($SH$4&gt;=$SS166,Calculator!$AJ164,IF('Graph Calc'!$SH$4&lt;'Graph Calc'!$SU166,Calculator!$AJ164,0)))</f>
        <v>0</v>
      </c>
      <c r="WI166" s="101">
        <f>IF(Calculator!$K164=0,0,IF($SI$4&gt;=$SS166,Calculator!$AJ164,IF('Graph Calc'!$SI$4&lt;'Graph Calc'!$SU166,Calculator!$AJ164,0)))</f>
        <v>0</v>
      </c>
      <c r="WJ166" s="101">
        <f>IF(Calculator!$K164=0,0,IF($SJ$4&gt;=$SS166,Calculator!$AJ164,IF('Graph Calc'!$SJ$4&lt;'Graph Calc'!$SU166,Calculator!$AJ164,0)))</f>
        <v>0</v>
      </c>
      <c r="WK166" s="101">
        <f>IF(Calculator!$K164=0,0,IF($SK$4&gt;=$SS166,Calculator!$AJ164,IF('Graph Calc'!$SK$4&lt;'Graph Calc'!$SU166,Calculator!$AJ164,0)))</f>
        <v>0</v>
      </c>
      <c r="WL166" s="101">
        <f>IF(Calculator!$K164=0,0,IF($SL$4&gt;=$SS166,Calculator!$AJ164,IF('Graph Calc'!$SL$4&lt;'Graph Calc'!$SU166,Calculator!$AJ164,0)))</f>
        <v>0</v>
      </c>
      <c r="WM166" s="101">
        <f>IF(Calculator!$K164=0,0,IF($SM$4&gt;=$SS166,Calculator!$AJ164,IF('Graph Calc'!$SM$4&lt;'Graph Calc'!$SU166,Calculator!$AJ164,0)))</f>
        <v>0</v>
      </c>
      <c r="WN166" s="101">
        <f>IF(Calculator!$K164=0,0,IF($SN$4&gt;=$SS166,Calculator!$AJ164,IF('Graph Calc'!$SN$4&lt;'Graph Calc'!$SU166,Calculator!$AJ164,0)))</f>
        <v>0</v>
      </c>
      <c r="WO166" s="101">
        <f>IF(Calculator!$K164=0,0,IF($SO$4&gt;=$SS166,Calculator!$AJ164,IF('Graph Calc'!$SO$4&lt;'Graph Calc'!$SU166,Calculator!$AJ164,0)))</f>
        <v>0</v>
      </c>
      <c r="WP166" s="101">
        <f>IF(Calculator!$K164=0,0,IF($SP$4&gt;=$SS166,Calculator!$AJ164,IF('Graph Calc'!$SP$4&lt;'Graph Calc'!$SU166,Calculator!$AJ164,0)))</f>
        <v>0</v>
      </c>
      <c r="WQ166" s="101">
        <f>IF(Calculator!$K164=0,0,IF($SQ$4&gt;=$SS166,Calculator!$AJ164,IF('Graph Calc'!$SQ$4&lt;'Graph Calc'!$SU166,Calculator!$AJ164,0)))</f>
        <v>0</v>
      </c>
      <c r="WR166" s="101">
        <f>IF(Calculator!$K164=0,0,IF($SR$4&gt;=$SS166,Calculator!$AJ164,IF('Graph Calc'!$SR$4&lt;'Graph Calc'!$SU166,Calculator!$AJ164,0)))</f>
        <v>0</v>
      </c>
      <c r="WS166">
        <f>Calculator!DN164</f>
        <v>0</v>
      </c>
      <c r="WT166">
        <f>WS166+Calculator!DK164</f>
        <v>0</v>
      </c>
      <c r="WU166">
        <f t="shared" si="1376"/>
        <v>0</v>
      </c>
    </row>
    <row r="167" spans="9:619">
      <c r="I167">
        <f>IF(Calculator!E165=0,IF(Calculator!D165="Auto ",Calculator!B165*1,Calculator!C165*1),IF(Calculator!D165="Auto ",Calculator!B165*Calculator!E165,Calculator!C165*Calculator!E165))</f>
        <v>0</v>
      </c>
      <c r="J167" t="str">
        <f>IF(Calculator!$I165="YES",0,IF(Calculator!$J165="YES",0,Calculator!G165))</f>
        <v>All Day</v>
      </c>
      <c r="K167" t="str">
        <f>IF(Calculator!$I165="YES",0,IF(Calculator!$J165="YES",0,Calculator!H165))</f>
        <v>All Day</v>
      </c>
      <c r="L167">
        <f>Calculator!T165</f>
        <v>0</v>
      </c>
      <c r="M167">
        <f>Calculator!U165</f>
        <v>0</v>
      </c>
      <c r="N167">
        <f>Calculator!V165</f>
        <v>0</v>
      </c>
      <c r="O167">
        <f>Calculator!W165</f>
        <v>0</v>
      </c>
      <c r="P167">
        <f>Calculator!X165</f>
        <v>0</v>
      </c>
      <c r="Q167">
        <f>Calculator!Y165</f>
        <v>0</v>
      </c>
      <c r="R167">
        <f>Calculator!Z165</f>
        <v>0</v>
      </c>
      <c r="S167">
        <f>Calculator!AA165</f>
        <v>0</v>
      </c>
      <c r="T167" s="101">
        <f>IF(Calculator!$I165="YES",IF($M167&gt;=T$4,IF($L167&lt;=T$4,$I167,0),IF($O167&gt;=T$4,IF($N167&lt;=T$4,$I167,0),IF($Q167&gt;=T$4,IF($P167&lt;=T$4,$I167,0),IF($S167&gt;=T$4,IF($R167&lt;=T$4,$I167,0),IF($M167&gt;=T$4,IF($L167&lt;=T$4,$I167,0),IF($O167&gt;=T$4,IF($N167&lt;=T$4,$I167,0),IF($Q167&gt;=T$4,IF($P167&lt;=T$4,$I167,0),IF($S167&gt;=T$4,IF($R167&lt;=T$4,$I167,0),0)))))))),IF($J167="All Day",$I167,IF($K167="All Day",$I167,IF($K167&lt;=T$4,0,IF($J167&lt;=T$4,$I167,0)))))</f>
        <v>0</v>
      </c>
      <c r="U167" s="101">
        <f>IF(Calculator!$I165="YES",IF($M167&gt;=U$4,IF($L167&lt;=U$4,$I167,0),IF($O167&gt;=U$4,IF($N167&lt;=U$4,$I167,0),IF($Q167&gt;=U$4,IF($P167&lt;=U$4,$I167,0),IF($S167&gt;=U$4,IF($R167&lt;=U$4,$I167,0),IF($M167&gt;=U$4,IF($L167&lt;=U$4,$I167,0),IF($O167&gt;=U$4,IF($N167&lt;=U$4,$I167,0),IF($Q167&gt;=U$4,IF($P167&lt;=U$4,$I167,0),IF($S167&gt;=U$4,IF($R167&lt;=U$4,$I167,0),0)))))))),IF($J167="All Day",$I167,IF($K167="All Day",$I167,IF($K167&lt;=U$4,0,IF($J167&lt;=U$4,$I167,0)))))</f>
        <v>0</v>
      </c>
      <c r="V167" s="101">
        <f>IF(Calculator!$I165="YES",IF($M167&gt;=V$4,IF($L167&lt;=V$4,$I167,0),IF($O167&gt;=V$4,IF($N167&lt;=V$4,$I167,0),IF($Q167&gt;=V$4,IF($P167&lt;=V$4,$I167,0),IF($S167&gt;=V$4,IF($R167&lt;=V$4,$I167,0),IF($M167&gt;=V$4,IF($L167&lt;=V$4,$I167,0),IF($O167&gt;=V$4,IF($N167&lt;=V$4,$I167,0),IF($Q167&gt;=V$4,IF($P167&lt;=V$4,$I167,0),IF($S167&gt;=V$4,IF($R167&lt;=V$4,$I167,0),0)))))))),IF($J167="All Day",$I167,IF($K167="All Day",$I167,IF($K167&lt;=V$4,0,IF($J167&lt;=V$4,$I167,0)))))</f>
        <v>0</v>
      </c>
      <c r="W167" s="101">
        <f>IF(Calculator!$I165="YES",IF($M167&gt;=W$4,IF($L167&lt;=W$4,$I167,0),IF($O167&gt;=W$4,IF($N167&lt;=W$4,$I167,0),IF($Q167&gt;=W$4,IF($P167&lt;=W$4,$I167,0),IF($S167&gt;=W$4,IF($R167&lt;=W$4,$I167,0),IF($M167&gt;=W$4,IF($L167&lt;=W$4,$I167,0),IF($O167&gt;=W$4,IF($N167&lt;=W$4,$I167,0),IF($Q167&gt;=W$4,IF($P167&lt;=W$4,$I167,0),IF($S167&gt;=W$4,IF($R167&lt;=W$4,$I167,0),0)))))))),IF($J167="All Day",$I167,IF($K167="All Day",$I167,IF($K167&lt;=W$4,0,IF($J167&lt;=W$4,$I167,0)))))</f>
        <v>0</v>
      </c>
      <c r="X167" s="101">
        <f>IF(Calculator!$I165="YES",IF($M167&gt;=X$4,IF($L167&lt;=X$4,$I167,0),IF($O167&gt;=X$4,IF($N167&lt;=X$4,$I167,0),IF($Q167&gt;=X$4,IF($P167&lt;=X$4,$I167,0),IF($S167&gt;=X$4,IF($R167&lt;=X$4,$I167,0),IF($M167&gt;=X$4,IF($L167&lt;=X$4,$I167,0),IF($O167&gt;=X$4,IF($N167&lt;=X$4,$I167,0),IF($Q167&gt;=X$4,IF($P167&lt;=X$4,$I167,0),IF($S167&gt;=X$4,IF($R167&lt;=X$4,$I167,0),0)))))))),IF($J167="All Day",$I167,IF($K167="All Day",$I167,IF($K167&lt;=X$4,0,IF($J167&lt;=X$4,$I167,0)))))</f>
        <v>0</v>
      </c>
      <c r="Y167" s="101">
        <f>IF(Calculator!$I165="YES",IF($M167&gt;=Y$4,IF($L167&lt;=Y$4,$I167,0),IF($O167&gt;=Y$4,IF($N167&lt;=Y$4,$I167,0),IF($Q167&gt;=Y$4,IF($P167&lt;=Y$4,$I167,0),IF($S167&gt;=Y$4,IF($R167&lt;=Y$4,$I167,0),IF($M167&gt;=Y$4,IF($L167&lt;=Y$4,$I167,0),IF($O167&gt;=Y$4,IF($N167&lt;=Y$4,$I167,0),IF($Q167&gt;=Y$4,IF($P167&lt;=Y$4,$I167,0),IF($S167&gt;=Y$4,IF($R167&lt;=Y$4,$I167,0),0)))))))),IF($J167="All Day",$I167,IF($K167="All Day",$I167,IF($K167&lt;=Y$4,0,IF($J167&lt;=Y$4,$I167,0)))))</f>
        <v>0</v>
      </c>
      <c r="Z167" s="101">
        <f>IF(Calculator!$I165="YES",IF($M167&gt;=Z$4,IF($L167&lt;=Z$4,$I167,0),IF($O167&gt;=Z$4,IF($N167&lt;=Z$4,$I167,0),IF($Q167&gt;=Z$4,IF($P167&lt;=Z$4,$I167,0),IF($S167&gt;=Z$4,IF($R167&lt;=Z$4,$I167,0),IF($M167&gt;=Z$4,IF($L167&lt;=Z$4,$I167,0),IF($O167&gt;=Z$4,IF($N167&lt;=Z$4,$I167,0),IF($Q167&gt;=Z$4,IF($P167&lt;=Z$4,$I167,0),IF($S167&gt;=Z$4,IF($R167&lt;=Z$4,$I167,0),0)))))))),IF($J167="All Day",$I167,IF($K167="All Day",$I167,IF($K167&lt;=Z$4,0,IF($J167&lt;=Z$4,$I167,0)))))</f>
        <v>0</v>
      </c>
      <c r="AA167" s="101">
        <f>IF(Calculator!$I165="YES",IF($M167&gt;=AA$4,IF($L167&lt;=AA$4,$I167,0),IF($O167&gt;=AA$4,IF($N167&lt;=AA$4,$I167,0),IF($Q167&gt;=AA$4,IF($P167&lt;=AA$4,$I167,0),IF($S167&gt;=AA$4,IF($R167&lt;=AA$4,$I167,0),IF($M167&gt;=AA$4,IF($L167&lt;=AA$4,$I167,0),IF($O167&gt;=AA$4,IF($N167&lt;=AA$4,$I167,0),IF($Q167&gt;=AA$4,IF($P167&lt;=AA$4,$I167,0),IF($S167&gt;=AA$4,IF($R167&lt;=AA$4,$I167,0),0)))))))),IF($J167="All Day",$I167,IF($K167="All Day",$I167,IF($K167&lt;=AA$4,0,IF($J167&lt;=AA$4,$I167,0)))))</f>
        <v>0</v>
      </c>
      <c r="AB167" s="101">
        <f>IF(Calculator!$I165="YES",IF($M167&gt;=AB$4,IF($L167&lt;=AB$4,$I167,0),IF($O167&gt;=AB$4,IF($N167&lt;=AB$4,$I167,0),IF($Q167&gt;=AB$4,IF($P167&lt;=AB$4,$I167,0),IF($S167&gt;=AB$4,IF($R167&lt;=AB$4,$I167,0),IF($M167&gt;=AB$4,IF($L167&lt;=AB$4,$I167,0),IF($O167&gt;=AB$4,IF($N167&lt;=AB$4,$I167,0),IF($Q167&gt;=AB$4,IF($P167&lt;=AB$4,$I167,0),IF($S167&gt;=AB$4,IF($R167&lt;=AB$4,$I167,0),0)))))))),IF($J167="All Day",$I167,IF($K167="All Day",$I167,IF($K167&lt;=AB$4,0,IF($J167&lt;=AB$4,$I167,0)))))</f>
        <v>0</v>
      </c>
      <c r="AC167" s="101">
        <f>IF(Calculator!$I165="YES",IF($M167&gt;=AC$4,IF($L167&lt;=AC$4,$I167,0),IF($O167&gt;=AC$4,IF($N167&lt;=AC$4,$I167,0),IF($Q167&gt;=AC$4,IF($P167&lt;=AC$4,$I167,0),IF($S167&gt;=AC$4,IF($R167&lt;=AC$4,$I167,0),IF($M167&gt;=AC$4,IF($L167&lt;=AC$4,$I167,0),IF($O167&gt;=AC$4,IF($N167&lt;=AC$4,$I167,0),IF($Q167&gt;=AC$4,IF($P167&lt;=AC$4,$I167,0),IF($S167&gt;=AC$4,IF($R167&lt;=AC$4,$I167,0),0)))))))),IF($J167="All Day",$I167,IF($K167="All Day",$I167,IF($K167&lt;=AC$4,0,IF($J167&lt;=AC$4,$I167,0)))))</f>
        <v>0</v>
      </c>
      <c r="AD167" s="101">
        <f>IF(Calculator!$I165="YES",IF($M167&gt;=AD$4,IF($L167&lt;=AD$4,$I167,0),IF($O167&gt;=AD$4,IF($N167&lt;=AD$4,$I167,0),IF($Q167&gt;=AD$4,IF($P167&lt;=AD$4,$I167,0),IF($S167&gt;=AD$4,IF($R167&lt;=AD$4,$I167,0),IF($M167&gt;=AD$4,IF($L167&lt;=AD$4,$I167,0),IF($O167&gt;=AD$4,IF($N167&lt;=AD$4,$I167,0),IF($Q167&gt;=AD$4,IF($P167&lt;=AD$4,$I167,0),IF($S167&gt;=AD$4,IF($R167&lt;=AD$4,$I167,0),0)))))))),IF($J167="All Day",$I167,IF($K167="All Day",$I167,IF($K167&lt;=AD$4,0,IF($J167&lt;=AD$4,$I167,0)))))</f>
        <v>0</v>
      </c>
      <c r="AE167" s="101">
        <f>IF(Calculator!$I165="YES",IF($M167&gt;=AE$4,IF($L167&lt;=AE$4,$I167,0),IF($O167&gt;=AE$4,IF($N167&lt;=AE$4,$I167,0),IF($Q167&gt;=AE$4,IF($P167&lt;=AE$4,$I167,0),IF($S167&gt;=AE$4,IF($R167&lt;=AE$4,$I167,0),IF($M167&gt;=AE$4,IF($L167&lt;=AE$4,$I167,0),IF($O167&gt;=AE$4,IF($N167&lt;=AE$4,$I167,0),IF($Q167&gt;=AE$4,IF($P167&lt;=AE$4,$I167,0),IF($S167&gt;=AE$4,IF($R167&lt;=AE$4,$I167,0),0)))))))),IF($J167="All Day",$I167,IF($K167="All Day",$I167,IF($K167&lt;=AE$4,0,IF($J167&lt;=AE$4,$I167,0)))))</f>
        <v>0</v>
      </c>
      <c r="AF167" s="101">
        <f>IF(Calculator!$I165="YES",IF($M167&gt;=AF$4,IF($L167&lt;=AF$4,$I167,0),IF($O167&gt;=AF$4,IF($N167&lt;=AF$4,$I167,0),IF($Q167&gt;=AF$4,IF($P167&lt;=AF$4,$I167,0),IF($S167&gt;=AF$4,IF($R167&lt;=AF$4,$I167,0),IF($M167&gt;=AF$4,IF($L167&lt;=AF$4,$I167,0),IF($O167&gt;=AF$4,IF($N167&lt;=AF$4,$I167,0),IF($Q167&gt;=AF$4,IF($P167&lt;=AF$4,$I167,0),IF($S167&gt;=AF$4,IF($R167&lt;=AF$4,$I167,0),0)))))))),IF($J167="All Day",$I167,IF($K167="All Day",$I167,IF($K167&lt;=AF$4,0,IF($J167&lt;=AF$4,$I167,0)))))</f>
        <v>0</v>
      </c>
      <c r="AG167" s="101">
        <f>IF(Calculator!$I165="YES",IF($M167&gt;=AG$4,IF($L167&lt;=AG$4,$I167,0),IF($O167&gt;=AG$4,IF($N167&lt;=AG$4,$I167,0),IF($Q167&gt;=AG$4,IF($P167&lt;=AG$4,$I167,0),IF($S167&gt;=AG$4,IF($R167&lt;=AG$4,$I167,0),IF($M167&gt;=AG$4,IF($L167&lt;=AG$4,$I167,0),IF($O167&gt;=AG$4,IF($N167&lt;=AG$4,$I167,0),IF($Q167&gt;=AG$4,IF($P167&lt;=AG$4,$I167,0),IF($S167&gt;=AG$4,IF($R167&lt;=AG$4,$I167,0),0)))))))),IF($J167="All Day",$I167,IF($K167="All Day",$I167,IF($K167&lt;=AG$4,0,IF($J167&lt;=AG$4,$I167,0)))))</f>
        <v>0</v>
      </c>
      <c r="AH167" s="101">
        <f>IF(Calculator!$I165="YES",IF($M167&gt;=AH$4,IF($L167&lt;=AH$4,$I167,0),IF($O167&gt;=AH$4,IF($N167&lt;=AH$4,$I167,0),IF($Q167&gt;=AH$4,IF($P167&lt;=AH$4,$I167,0),IF($S167&gt;=AH$4,IF($R167&lt;=AH$4,$I167,0),IF($M167&gt;=AH$4,IF($L167&lt;=AH$4,$I167,0),IF($O167&gt;=AH$4,IF($N167&lt;=AH$4,$I167,0),IF($Q167&gt;=AH$4,IF($P167&lt;=AH$4,$I167,0),IF($S167&gt;=AH$4,IF($R167&lt;=AH$4,$I167,0),0)))))))),IF($J167="All Day",$I167,IF($K167="All Day",$I167,IF($K167&lt;=AH$4,0,IF($J167&lt;=AH$4,$I167,0)))))</f>
        <v>0</v>
      </c>
      <c r="AI167" s="101">
        <f>IF(Calculator!$I165="YES",IF($M167&gt;=AI$4,IF($L167&lt;=AI$4,$I167,0),IF($O167&gt;=AI$4,IF($N167&lt;=AI$4,$I167,0),IF($Q167&gt;=AI$4,IF($P167&lt;=AI$4,$I167,0),IF($S167&gt;=AI$4,IF($R167&lt;=AI$4,$I167,0),IF($M167&gt;=AI$4,IF($L167&lt;=AI$4,$I167,0),IF($O167&gt;=AI$4,IF($N167&lt;=AI$4,$I167,0),IF($Q167&gt;=AI$4,IF($P167&lt;=AI$4,$I167,0),IF($S167&gt;=AI$4,IF($R167&lt;=AI$4,$I167,0),0)))))))),IF($J167="All Day",$I167,IF($K167="All Day",$I167,IF($K167&lt;=AI$4,0,IF($J167&lt;=AI$4,$I167,0)))))</f>
        <v>0</v>
      </c>
      <c r="AJ167" s="101">
        <f>IF(Calculator!$I165="YES",IF($M167&gt;=AJ$4,IF($L167&lt;=AJ$4,$I167,0),IF($O167&gt;=AJ$4,IF($N167&lt;=AJ$4,$I167,0),IF($Q167&gt;=AJ$4,IF($P167&lt;=AJ$4,$I167,0),IF($S167&gt;=AJ$4,IF($R167&lt;=AJ$4,$I167,0),IF($M167&gt;=AJ$4,IF($L167&lt;=AJ$4,$I167,0),IF($O167&gt;=AJ$4,IF($N167&lt;=AJ$4,$I167,0),IF($Q167&gt;=AJ$4,IF($P167&lt;=AJ$4,$I167,0),IF($S167&gt;=AJ$4,IF($R167&lt;=AJ$4,$I167,0),0)))))))),IF($J167="All Day",$I167,IF($K167="All Day",$I167,IF($K167&lt;=AJ$4,0,IF($J167&lt;=AJ$4,$I167,0)))))</f>
        <v>0</v>
      </c>
      <c r="AK167" s="101">
        <f>IF(Calculator!$I165="YES",IF($M167&gt;=AK$4,IF($L167&lt;=AK$4,$I167,0),IF($O167&gt;=AK$4,IF($N167&lt;=AK$4,$I167,0),IF($Q167&gt;=AK$4,IF($P167&lt;=AK$4,$I167,0),IF($S167&gt;=AK$4,IF($R167&lt;=AK$4,$I167,0),IF($M167&gt;=AK$4,IF($L167&lt;=AK$4,$I167,0),IF($O167&gt;=AK$4,IF($N167&lt;=AK$4,$I167,0),IF($Q167&gt;=AK$4,IF($P167&lt;=AK$4,$I167,0),IF($S167&gt;=AK$4,IF($R167&lt;=AK$4,$I167,0),0)))))))),IF($J167="All Day",$I167,IF($K167="All Day",$I167,IF($K167&lt;=AK$4,0,IF($J167&lt;=AK$4,$I167,0)))))</f>
        <v>0</v>
      </c>
      <c r="AL167" s="101">
        <f>IF(Calculator!$I165="YES",IF($M167&gt;=AL$4,IF($L167&lt;=AL$4,$I167,0),IF($O167&gt;=AL$4,IF($N167&lt;=AL$4,$I167,0),IF($Q167&gt;=AL$4,IF($P167&lt;=AL$4,$I167,0),IF($S167&gt;=AL$4,IF($R167&lt;=AL$4,$I167,0),IF($M167&gt;=AL$4,IF($L167&lt;=AL$4,$I167,0),IF($O167&gt;=AL$4,IF($N167&lt;=AL$4,$I167,0),IF($Q167&gt;=AL$4,IF($P167&lt;=AL$4,$I167,0),IF($S167&gt;=AL$4,IF($R167&lt;=AL$4,$I167,0),0)))))))),IF($J167="All Day",$I167,IF($K167="All Day",$I167,IF($K167&lt;=AL$4,0,IF($J167&lt;=AL$4,$I167,0)))))</f>
        <v>0</v>
      </c>
      <c r="AM167" s="101">
        <f>IF(Calculator!$I165="YES",IF($M167&gt;=AM$4,IF($L167&lt;=AM$4,$I167,0),IF($O167&gt;=AM$4,IF($N167&lt;=AM$4,$I167,0),IF($Q167&gt;=AM$4,IF($P167&lt;=AM$4,$I167,0),IF($S167&gt;=AM$4,IF($R167&lt;=AM$4,$I167,0),IF($M167&gt;=AM$4,IF($L167&lt;=AM$4,$I167,0),IF($O167&gt;=AM$4,IF($N167&lt;=AM$4,$I167,0),IF($Q167&gt;=AM$4,IF($P167&lt;=AM$4,$I167,0),IF($S167&gt;=AM$4,IF($R167&lt;=AM$4,$I167,0),0)))))))),IF($J167="All Day",$I167,IF($K167="All Day",$I167,IF($K167&lt;=AM$4,0,IF($J167&lt;=AM$4,$I167,0)))))</f>
        <v>0</v>
      </c>
      <c r="AN167" s="101">
        <f>IF(Calculator!$I165="YES",IF($M167&gt;=AN$4,IF($L167&lt;=AN$4,$I167,0),IF($O167&gt;=AN$4,IF($N167&lt;=AN$4,$I167,0),IF($Q167&gt;=AN$4,IF($P167&lt;=AN$4,$I167,0),IF($S167&gt;=AN$4,IF($R167&lt;=AN$4,$I167,0),IF($M167&gt;=AN$4,IF($L167&lt;=AN$4,$I167,0),IF($O167&gt;=AN$4,IF($N167&lt;=AN$4,$I167,0),IF($Q167&gt;=AN$4,IF($P167&lt;=AN$4,$I167,0),IF($S167&gt;=AN$4,IF($R167&lt;=AN$4,$I167,0),0)))))))),IF($J167="All Day",$I167,IF($K167="All Day",$I167,IF($K167&lt;=AN$4,0,IF($J167&lt;=AN$4,$I167,0)))))</f>
        <v>0</v>
      </c>
      <c r="AO167" s="101">
        <f>IF(Calculator!$I165="YES",IF($M167&gt;=AO$4,IF($L167&lt;=AO$4,$I167,0),IF($O167&gt;=AO$4,IF($N167&lt;=AO$4,$I167,0),IF($Q167&gt;=AO$4,IF($P167&lt;=AO$4,$I167,0),IF($S167&gt;=AO$4,IF($R167&lt;=AO$4,$I167,0),IF($M167&gt;=AO$4,IF($L167&lt;=AO$4,$I167,0),IF($O167&gt;=AO$4,IF($N167&lt;=AO$4,$I167,0),IF($Q167&gt;=AO$4,IF($P167&lt;=AO$4,$I167,0),IF($S167&gt;=AO$4,IF($R167&lt;=AO$4,$I167,0),0)))))))),IF($J167="All Day",$I167,IF($K167="All Day",$I167,IF($K167&lt;=AO$4,0,IF($J167&lt;=AO$4,$I167,0)))))</f>
        <v>0</v>
      </c>
      <c r="AP167" s="101">
        <f>IF(Calculator!$I165="YES",IF($M167&gt;=AP$4,IF($L167&lt;=AP$4,$I167,0),IF($O167&gt;=AP$4,IF($N167&lt;=AP$4,$I167,0),IF($Q167&gt;=AP$4,IF($P167&lt;=AP$4,$I167,0),IF($S167&gt;=AP$4,IF($R167&lt;=AP$4,$I167,0),IF($M167&gt;=AP$4,IF($L167&lt;=AP$4,$I167,0),IF($O167&gt;=AP$4,IF($N167&lt;=AP$4,$I167,0),IF($Q167&gt;=AP$4,IF($P167&lt;=AP$4,$I167,0),IF($S167&gt;=AP$4,IF($R167&lt;=AP$4,$I167,0),0)))))))),IF($J167="All Day",$I167,IF($K167="All Day",$I167,IF($K167&lt;=AP$4,0,IF($J167&lt;=AP$4,$I167,0)))))</f>
        <v>0</v>
      </c>
      <c r="AQ167" s="101">
        <f>IF(Calculator!$I165="YES",IF($M167&gt;=AQ$4,IF($L167&lt;=AQ$4,$I167,0),IF($O167&gt;=AQ$4,IF($N167&lt;=AQ$4,$I167,0),IF($Q167&gt;=AQ$4,IF($P167&lt;=AQ$4,$I167,0),IF($S167&gt;=AQ$4,IF($R167&lt;=AQ$4,$I167,0),IF($M167&gt;=AQ$4,IF($L167&lt;=AQ$4,$I167,0),IF($O167&gt;=AQ$4,IF($N167&lt;=AQ$4,$I167,0),IF($Q167&gt;=AQ$4,IF($P167&lt;=AQ$4,$I167,0),IF($S167&gt;=AQ$4,IF($R167&lt;=AQ$4,$I167,0),0)))))))),IF($J167="All Day",$I167,IF($K167="All Day",$I167,IF($K167&lt;=AQ$4,0,IF($J167&lt;=AQ$4,$I167,0)))))</f>
        <v>0</v>
      </c>
      <c r="AR167" s="101">
        <f>IF(Calculator!$I165="YES",IF($M167&gt;=AR$4,IF($L167&lt;=AR$4,$I167,0),IF($O167&gt;=AR$4,IF($N167&lt;=AR$4,$I167,0),IF($Q167&gt;=AR$4,IF($P167&lt;=AR$4,$I167,0),IF($S167&gt;=AR$4,IF($R167&lt;=AR$4,$I167,0),IF($M167&gt;=AR$4,IF($L167&lt;=AR$4,$I167,0),IF($O167&gt;=AR$4,IF($N167&lt;=AR$4,$I167,0),IF($Q167&gt;=AR$4,IF($P167&lt;=AR$4,$I167,0),IF($S167&gt;=AR$4,IF($R167&lt;=AR$4,$I167,0),0)))))))),IF($J167="All Day",$I167,IF($K167="All Day",$I167,IF($K167&lt;=AR$4,0,IF($J167&lt;=AR$4,$I167,0)))))</f>
        <v>0</v>
      </c>
      <c r="AS167" s="101">
        <f>IF(Calculator!$I165="YES",IF($M167&gt;=AS$4,IF($L167&lt;=AS$4,$I167,0),IF($O167&gt;=AS$4,IF($N167&lt;=AS$4,$I167,0),IF($Q167&gt;=AS$4,IF($P167&lt;=AS$4,$I167,0),IF($S167&gt;=AS$4,IF($R167&lt;=AS$4,$I167,0),IF($M167&gt;=AS$4,IF($L167&lt;=AS$4,$I167,0),IF($O167&gt;=AS$4,IF($N167&lt;=AS$4,$I167,0),IF($Q167&gt;=AS$4,IF($P167&lt;=AS$4,$I167,0),IF($S167&gt;=AS$4,IF($R167&lt;=AS$4,$I167,0),0)))))))),IF($J167="All Day",$I167,IF($K167="All Day",$I167,IF($K167&lt;=AS$4,0,IF($J167&lt;=AS$4,$I167,0)))))</f>
        <v>0</v>
      </c>
      <c r="AT167" s="101">
        <f>IF(Calculator!$I165="YES",IF($M167&gt;=AT$4,IF($L167&lt;=AT$4,$I167,0),IF($O167&gt;=AT$4,IF($N167&lt;=AT$4,$I167,0),IF($Q167&gt;=AT$4,IF($P167&lt;=AT$4,$I167,0),IF($S167&gt;=AT$4,IF($R167&lt;=AT$4,$I167,0),IF($M167&gt;=AT$4,IF($L167&lt;=AT$4,$I167,0),IF($O167&gt;=AT$4,IF($N167&lt;=AT$4,$I167,0),IF($Q167&gt;=AT$4,IF($P167&lt;=AT$4,$I167,0),IF($S167&gt;=AT$4,IF($R167&lt;=AT$4,$I167,0),0)))))))),IF($J167="All Day",$I167,IF($K167="All Day",$I167,IF($K167&lt;=AT$4,0,IF($J167&lt;=AT$4,$I167,0)))))</f>
        <v>0</v>
      </c>
      <c r="AU167" s="101">
        <f>IF(Calculator!$I165="YES",IF($M167&gt;=AU$4,IF($L167&lt;=AU$4,$I167,0),IF($O167&gt;=AU$4,IF($N167&lt;=AU$4,$I167,0),IF($Q167&gt;=AU$4,IF($P167&lt;=AU$4,$I167,0),IF($S167&gt;=AU$4,IF($R167&lt;=AU$4,$I167,0),IF($M167&gt;=AU$4,IF($L167&lt;=AU$4,$I167,0),IF($O167&gt;=AU$4,IF($N167&lt;=AU$4,$I167,0),IF($Q167&gt;=AU$4,IF($P167&lt;=AU$4,$I167,0),IF($S167&gt;=AU$4,IF($R167&lt;=AU$4,$I167,0),0)))))))),IF($J167="All Day",$I167,IF($K167="All Day",$I167,IF($K167&lt;=AU$4,0,IF($J167&lt;=AU$4,$I167,0)))))</f>
        <v>0</v>
      </c>
      <c r="AV167" s="101">
        <f>IF(Calculator!$I165="YES",IF($M167&gt;=AV$4,IF($L167&lt;=AV$4,$I167,0),IF($O167&gt;=AV$4,IF($N167&lt;=AV$4,$I167,0),IF($Q167&gt;=AV$4,IF($P167&lt;=AV$4,$I167,0),IF($S167&gt;=AV$4,IF($R167&lt;=AV$4,$I167,0),IF($M167&gt;=AV$4,IF($L167&lt;=AV$4,$I167,0),IF($O167&gt;=AV$4,IF($N167&lt;=AV$4,$I167,0),IF($Q167&gt;=AV$4,IF($P167&lt;=AV$4,$I167,0),IF($S167&gt;=AV$4,IF($R167&lt;=AV$4,$I167,0),0)))))))),IF($J167="All Day",$I167,IF($K167="All Day",$I167,IF($K167&lt;=AV$4,0,IF($J167&lt;=AV$4,$I167,0)))))</f>
        <v>0</v>
      </c>
      <c r="AW167" s="101">
        <f>IF(Calculator!$I165="YES",IF($M167&gt;=AW$4,IF($L167&lt;=AW$4,$I167,0),IF($O167&gt;=AW$4,IF($N167&lt;=AW$4,$I167,0),IF($Q167&gt;=AW$4,IF($P167&lt;=AW$4,$I167,0),IF($S167&gt;=AW$4,IF($R167&lt;=AW$4,$I167,0),IF($M167&gt;=AW$4,IF($L167&lt;=AW$4,$I167,0),IF($O167&gt;=AW$4,IF($N167&lt;=AW$4,$I167,0),IF($Q167&gt;=AW$4,IF($P167&lt;=AW$4,$I167,0),IF($S167&gt;=AW$4,IF($R167&lt;=AW$4,$I167,0),0)))))))),IF($J167="All Day",$I167,IF($K167="All Day",$I167,IF($K167&lt;=AW$4,0,IF($J167&lt;=AW$4,$I167,0)))))</f>
        <v>0</v>
      </c>
      <c r="AX167" s="101">
        <f>IF(Calculator!$I165="YES",IF($M167&gt;=AX$4,IF($L167&lt;=AX$4,$I167,0),IF($O167&gt;=AX$4,IF($N167&lt;=AX$4,$I167,0),IF($Q167&gt;=AX$4,IF($P167&lt;=AX$4,$I167,0),IF($S167&gt;=AX$4,IF($R167&lt;=AX$4,$I167,0),IF($M167&gt;=AX$4,IF($L167&lt;=AX$4,$I167,0),IF($O167&gt;=AX$4,IF($N167&lt;=AX$4,$I167,0),IF($Q167&gt;=AX$4,IF($P167&lt;=AX$4,$I167,0),IF($S167&gt;=AX$4,IF($R167&lt;=AX$4,$I167,0),0)))))))),IF($J167="All Day",$I167,IF($K167="All Day",$I167,IF($K167&lt;=AX$4,0,IF($J167&lt;=AX$4,$I167,0)))))</f>
        <v>0</v>
      </c>
      <c r="AY167" s="101">
        <f>IF(Calculator!$I165="YES",IF($M167&gt;=AY$4,IF($L167&lt;=AY$4,$I167,0),IF($O167&gt;=AY$4,IF($N167&lt;=AY$4,$I167,0),IF($Q167&gt;=AY$4,IF($P167&lt;=AY$4,$I167,0),IF($S167&gt;=AY$4,IF($R167&lt;=AY$4,$I167,0),IF($M167&gt;=AY$4,IF($L167&lt;=AY$4,$I167,0),IF($O167&gt;=AY$4,IF($N167&lt;=AY$4,$I167,0),IF($Q167&gt;=AY$4,IF($P167&lt;=AY$4,$I167,0),IF($S167&gt;=AY$4,IF($R167&lt;=AY$4,$I167,0),0)))))))),IF($J167="All Day",$I167,IF($K167="All Day",$I167,IF($K167&lt;=AY$4,0,IF($J167&lt;=AY$4,$I167,0)))))</f>
        <v>0</v>
      </c>
      <c r="AZ167" s="101">
        <f>IF(Calculator!$I165="YES",IF($M167&gt;=AZ$4,IF($L167&lt;=AZ$4,$I167,0),IF($O167&gt;=AZ$4,IF($N167&lt;=AZ$4,$I167,0),IF($Q167&gt;=AZ$4,IF($P167&lt;=AZ$4,$I167,0),IF($S167&gt;=AZ$4,IF($R167&lt;=AZ$4,$I167,0),IF($M167&gt;=AZ$4,IF($L167&lt;=AZ$4,$I167,0),IF($O167&gt;=AZ$4,IF($N167&lt;=AZ$4,$I167,0),IF($Q167&gt;=AZ$4,IF($P167&lt;=AZ$4,$I167,0),IF($S167&gt;=AZ$4,IF($R167&lt;=AZ$4,$I167,0),0)))))))),IF($J167="All Day",$I167,IF($K167="All Day",$I167,IF($K167&lt;=AZ$4,0,IF($J167&lt;=AZ$4,$I167,0)))))</f>
        <v>0</v>
      </c>
      <c r="BA167" s="101">
        <f>IF(Calculator!$I165="YES",IF($M167&gt;=BA$4,IF($L167&lt;=BA$4,$I167,0),IF($O167&gt;=BA$4,IF($N167&lt;=BA$4,$I167,0),IF($Q167&gt;=BA$4,IF($P167&lt;=BA$4,$I167,0),IF($S167&gt;=BA$4,IF($R167&lt;=BA$4,$I167,0),IF($M167&gt;=BA$4,IF($L167&lt;=BA$4,$I167,0),IF($O167&gt;=BA$4,IF($N167&lt;=BA$4,$I167,0),IF($Q167&gt;=BA$4,IF($P167&lt;=BA$4,$I167,0),IF($S167&gt;=BA$4,IF($R167&lt;=BA$4,$I167,0),0)))))))),IF($J167="All Day",$I167,IF($K167="All Day",$I167,IF($K167&lt;=BA$4,0,IF($J167&lt;=BA$4,$I167,0)))))</f>
        <v>0</v>
      </c>
      <c r="BB167" s="101">
        <f>IF(Calculator!$I165="YES",IF($M167&gt;=BB$4,IF($L167&lt;=BB$4,$I167,0),IF($O167&gt;=BB$4,IF($N167&lt;=BB$4,$I167,0),IF($Q167&gt;=BB$4,IF($P167&lt;=BB$4,$I167,0),IF($S167&gt;=BB$4,IF($R167&lt;=BB$4,$I167,0),IF($M167&gt;=BB$4,IF($L167&lt;=BB$4,$I167,0),IF($O167&gt;=BB$4,IF($N167&lt;=BB$4,$I167,0),IF($Q167&gt;=BB$4,IF($P167&lt;=BB$4,$I167,0),IF($S167&gt;=BB$4,IF($R167&lt;=BB$4,$I167,0),0)))))))),IF($J167="All Day",$I167,IF($K167="All Day",$I167,IF($K167&lt;=BB$4,0,IF($J167&lt;=BB$4,$I167,0)))))</f>
        <v>0</v>
      </c>
      <c r="BC167" s="101">
        <f>IF(Calculator!$I165="YES",IF($M167&gt;=BC$4,IF($L167&lt;=BC$4,$I167,0),IF($O167&gt;=BC$4,IF($N167&lt;=BC$4,$I167,0),IF($Q167&gt;=BC$4,IF($P167&lt;=BC$4,$I167,0),IF($S167&gt;=BC$4,IF($R167&lt;=BC$4,$I167,0),IF($M167&gt;=BC$4,IF($L167&lt;=BC$4,$I167,0),IF($O167&gt;=BC$4,IF($N167&lt;=BC$4,$I167,0),IF($Q167&gt;=BC$4,IF($P167&lt;=BC$4,$I167,0),IF($S167&gt;=BC$4,IF($R167&lt;=BC$4,$I167,0),0)))))))),IF($J167="All Day",$I167,IF($K167="All Day",$I167,IF($K167&lt;=BC$4,0,IF($J167&lt;=BC$4,$I167,0)))))</f>
        <v>0</v>
      </c>
      <c r="BD167" s="101">
        <f>IF(Calculator!$I165="YES",IF($M167&gt;=BD$4,IF($L167&lt;=BD$4,$I167,0),IF($O167&gt;=BD$4,IF($N167&lt;=BD$4,$I167,0),IF($Q167&gt;=BD$4,IF($P167&lt;=BD$4,$I167,0),IF($S167&gt;=BD$4,IF($R167&lt;=BD$4,$I167,0),IF($M167&gt;=BD$4,IF($L167&lt;=BD$4,$I167,0),IF($O167&gt;=BD$4,IF($N167&lt;=BD$4,$I167,0),IF($Q167&gt;=BD$4,IF($P167&lt;=BD$4,$I167,0),IF($S167&gt;=BD$4,IF($R167&lt;=BD$4,$I167,0),0)))))))),IF($J167="All Day",$I167,IF($K167="All Day",$I167,IF($K167&lt;=BD$4,0,IF($J167&lt;=BD$4,$I167,0)))))</f>
        <v>0</v>
      </c>
      <c r="BE167" s="101">
        <f>IF(Calculator!$I165="YES",IF($M167&gt;=BE$4,IF($L167&lt;=BE$4,$I167,0),IF($O167&gt;=BE$4,IF($N167&lt;=BE$4,$I167,0),IF($Q167&gt;=BE$4,IF($P167&lt;=BE$4,$I167,0),IF($S167&gt;=BE$4,IF($R167&lt;=BE$4,$I167,0),IF($M167&gt;=BE$4,IF($L167&lt;=BE$4,$I167,0),IF($O167&gt;=BE$4,IF($N167&lt;=BE$4,$I167,0),IF($Q167&gt;=BE$4,IF($P167&lt;=BE$4,$I167,0),IF($S167&gt;=BE$4,IF($R167&lt;=BE$4,$I167,0),0)))))))),IF($J167="All Day",$I167,IF($K167="All Day",$I167,IF($K167&lt;=BE$4,0,IF($J167&lt;=BE$4,$I167,0)))))</f>
        <v>0</v>
      </c>
      <c r="BF167" s="101">
        <f>IF(Calculator!$I165="YES",IF($M167&gt;=BF$4,IF($L167&lt;=BF$4,$I167,0),IF($O167&gt;=BF$4,IF($N167&lt;=BF$4,$I167,0),IF($Q167&gt;=BF$4,IF($P167&lt;=BF$4,$I167,0),IF($S167&gt;=BF$4,IF($R167&lt;=BF$4,$I167,0),IF($M167&gt;=BF$4,IF($L167&lt;=BF$4,$I167,0),IF($O167&gt;=BF$4,IF($N167&lt;=BF$4,$I167,0),IF($Q167&gt;=BF$4,IF($P167&lt;=BF$4,$I167,0),IF($S167&gt;=BF$4,IF($R167&lt;=BF$4,$I167,0),0)))))))),IF($J167="All Day",$I167,IF($K167="All Day",$I167,IF($K167&lt;=BF$4,0,IF($J167&lt;=BF$4,$I167,0)))))</f>
        <v>0</v>
      </c>
      <c r="BG167" s="101">
        <f>IF(Calculator!$I165="YES",IF($M167&gt;=BG$4,IF($L167&lt;=BG$4,$I167,0),IF($O167&gt;=BG$4,IF($N167&lt;=BG$4,$I167,0),IF($Q167&gt;=BG$4,IF($P167&lt;=BG$4,$I167,0),IF($S167&gt;=BG$4,IF($R167&lt;=BG$4,$I167,0),IF($M167&gt;=BG$4,IF($L167&lt;=BG$4,$I167,0),IF($O167&gt;=BG$4,IF($N167&lt;=BG$4,$I167,0),IF($Q167&gt;=BG$4,IF($P167&lt;=BG$4,$I167,0),IF($S167&gt;=BG$4,IF($R167&lt;=BG$4,$I167,0),0)))))))),IF($J167="All Day",$I167,IF($K167="All Day",$I167,IF($K167&lt;=BG$4,0,IF($J167&lt;=BG$4,$I167,0)))))</f>
        <v>0</v>
      </c>
      <c r="BH167" s="101">
        <f>IF(Calculator!$I165="YES",IF($M167&gt;=BH$4,IF($L167&lt;=BH$4,$I167,0),IF($O167&gt;=BH$4,IF($N167&lt;=BH$4,$I167,0),IF($Q167&gt;=BH$4,IF($P167&lt;=BH$4,$I167,0),IF($S167&gt;=BH$4,IF($R167&lt;=BH$4,$I167,0),IF($M167&gt;=BH$4,IF($L167&lt;=BH$4,$I167,0),IF($O167&gt;=BH$4,IF($N167&lt;=BH$4,$I167,0),IF($Q167&gt;=BH$4,IF($P167&lt;=BH$4,$I167,0),IF($S167&gt;=BH$4,IF($R167&lt;=BH$4,$I167,0),0)))))))),IF($J167="All Day",$I167,IF($K167="All Day",$I167,IF($K167&lt;=BH$4,0,IF($J167&lt;=BH$4,$I167,0)))))</f>
        <v>0</v>
      </c>
      <c r="BI167" s="101">
        <f>IF(Calculator!$I165="YES",IF($M167&gt;=BI$4,IF($L167&lt;=BI$4,$I167,0),IF($O167&gt;=BI$4,IF($N167&lt;=BI$4,$I167,0),IF($Q167&gt;=BI$4,IF($P167&lt;=BI$4,$I167,0),IF($S167&gt;=BI$4,IF($R167&lt;=BI$4,$I167,0),IF($M167&gt;=BI$4,IF($L167&lt;=BI$4,$I167,0),IF($O167&gt;=BI$4,IF($N167&lt;=BI$4,$I167,0),IF($Q167&gt;=BI$4,IF($P167&lt;=BI$4,$I167,0),IF($S167&gt;=BI$4,IF($R167&lt;=BI$4,$I167,0),0)))))))),IF($J167="All Day",$I167,IF($K167="All Day",$I167,IF($K167&lt;=BI$4,0,IF($J167&lt;=BI$4,$I167,0)))))</f>
        <v>0</v>
      </c>
      <c r="BJ167" s="101">
        <f>IF(Calculator!$I165="YES",IF($M167&gt;=BJ$4,IF($L167&lt;=BJ$4,$I167,0),IF($O167&gt;=BJ$4,IF($N167&lt;=BJ$4,$I167,0),IF($Q167&gt;=BJ$4,IF($P167&lt;=BJ$4,$I167,0),IF($S167&gt;=BJ$4,IF($R167&lt;=BJ$4,$I167,0),IF($M167&gt;=BJ$4,IF($L167&lt;=BJ$4,$I167,0),IF($O167&gt;=BJ$4,IF($N167&lt;=BJ$4,$I167,0),IF($Q167&gt;=BJ$4,IF($P167&lt;=BJ$4,$I167,0),IF($S167&gt;=BJ$4,IF($R167&lt;=BJ$4,$I167,0),0)))))))),IF($J167="All Day",$I167,IF($K167="All Day",$I167,IF($K167&lt;=BJ$4,0,IF($J167&lt;=BJ$4,$I167,0)))))</f>
        <v>0</v>
      </c>
      <c r="BK167" s="101">
        <f>IF(Calculator!$I165="YES",IF($M167&gt;=BK$4,IF($L167&lt;=BK$4,$I167,0),IF($O167&gt;=BK$4,IF($N167&lt;=BK$4,$I167,0),IF($Q167&gt;=BK$4,IF($P167&lt;=BK$4,$I167,0),IF($S167&gt;=BK$4,IF($R167&lt;=BK$4,$I167,0),IF($M167&gt;=BK$4,IF($L167&lt;=BK$4,$I167,0),IF($O167&gt;=BK$4,IF($N167&lt;=BK$4,$I167,0),IF($Q167&gt;=BK$4,IF($P167&lt;=BK$4,$I167,0),IF($S167&gt;=BK$4,IF($R167&lt;=BK$4,$I167,0),0)))))))),IF($J167="All Day",$I167,IF($K167="All Day",$I167,IF($K167&lt;=BK$4,0,IF($J167&lt;=BK$4,$I167,0)))))</f>
        <v>0</v>
      </c>
      <c r="BL167" s="101">
        <f>IF(Calculator!$I165="YES",IF($M167&gt;=BL$4,IF($L167&lt;=BL$4,$I167,0),IF($O167&gt;=BL$4,IF($N167&lt;=BL$4,$I167,0),IF($Q167&gt;=BL$4,IF($P167&lt;=BL$4,$I167,0),IF($S167&gt;=BL$4,IF($R167&lt;=BL$4,$I167,0),IF($M167&gt;=BL$4,IF($L167&lt;=BL$4,$I167,0),IF($O167&gt;=BL$4,IF($N167&lt;=BL$4,$I167,0),IF($Q167&gt;=BL$4,IF($P167&lt;=BL$4,$I167,0),IF($S167&gt;=BL$4,IF($R167&lt;=BL$4,$I167,0),0)))))))),IF($J167="All Day",$I167,IF($K167="All Day",$I167,IF($K167&lt;=BL$4,0,IF($J167&lt;=BL$4,$I167,0)))))</f>
        <v>0</v>
      </c>
      <c r="BM167" s="101">
        <f>IF(Calculator!$I165="YES",IF($M167&gt;=BM$4,IF($L167&lt;=BM$4,$I167,0),IF($O167&gt;=BM$4,IF($N167&lt;=BM$4,$I167,0),IF($Q167&gt;=BM$4,IF($P167&lt;=BM$4,$I167,0),IF($S167&gt;=BM$4,IF($R167&lt;=BM$4,$I167,0),IF($M167&gt;=BM$4,IF($L167&lt;=BM$4,$I167,0),IF($O167&gt;=BM$4,IF($N167&lt;=BM$4,$I167,0),IF($Q167&gt;=BM$4,IF($P167&lt;=BM$4,$I167,0),IF($S167&gt;=BM$4,IF($R167&lt;=BM$4,$I167,0),0)))))))),IF($J167="All Day",$I167,IF($K167="All Day",$I167,IF($K167&lt;=BM$4,0,IF($J167&lt;=BM$4,$I167,0)))))</f>
        <v>0</v>
      </c>
      <c r="BN167" s="101">
        <f>IF(Calculator!$I165="YES",IF($M167&gt;=BN$4,IF($L167&lt;=BN$4,$I167,0),IF($O167&gt;=BN$4,IF($N167&lt;=BN$4,$I167,0),IF($Q167&gt;=BN$4,IF($P167&lt;=BN$4,$I167,0),IF($S167&gt;=BN$4,IF($R167&lt;=BN$4,$I167,0),IF($M167&gt;=BN$4,IF($L167&lt;=BN$4,$I167,0),IF($O167&gt;=BN$4,IF($N167&lt;=BN$4,$I167,0),IF($Q167&gt;=BN$4,IF($P167&lt;=BN$4,$I167,0),IF($S167&gt;=BN$4,IF($R167&lt;=BN$4,$I167,0),0)))))))),IF($J167="All Day",$I167,IF($K167="All Day",$I167,IF($K167&lt;=BN$4,0,IF($J167&lt;=BN$4,$I167,0)))))</f>
        <v>0</v>
      </c>
      <c r="BO167" s="101">
        <f>IF(Calculator!$I165="YES",IF($M167&gt;=BO$4,IF($L167&lt;=BO$4,$I167,0),IF($O167&gt;=BO$4,IF($N167&lt;=BO$4,$I167,0),IF($Q167&gt;=BO$4,IF($P167&lt;=BO$4,$I167,0),IF($S167&gt;=BO$4,IF($R167&lt;=BO$4,$I167,0),IF($M167&gt;=BO$4,IF($L167&lt;=BO$4,$I167,0),IF($O167&gt;=BO$4,IF($N167&lt;=BO$4,$I167,0),IF($Q167&gt;=BO$4,IF($P167&lt;=BO$4,$I167,0),IF($S167&gt;=BO$4,IF($R167&lt;=BO$4,$I167,0),0)))))))),IF($J167="All Day",$I167,IF($K167="All Day",$I167,IF($K167&lt;=BO$4,0,IF($J167&lt;=BO$4,$I167,0)))))</f>
        <v>0</v>
      </c>
      <c r="BP167" s="101">
        <f>IF(Calculator!$I165="YES",IF($M167&gt;=BP$4,IF($L167&lt;=BP$4,$I167,0),IF($O167&gt;=BP$4,IF($N167&lt;=BP$4,$I167,0),IF($Q167&gt;=BP$4,IF($P167&lt;=BP$4,$I167,0),IF($S167&gt;=BP$4,IF($R167&lt;=BP$4,$I167,0),IF($M167&gt;=BP$4,IF($L167&lt;=BP$4,$I167,0),IF($O167&gt;=BP$4,IF($N167&lt;=BP$4,$I167,0),IF($Q167&gt;=BP$4,IF($P167&lt;=BP$4,$I167,0),IF($S167&gt;=BP$4,IF($R167&lt;=BP$4,$I167,0),0)))))))),IF($J167="All Day",$I167,IF($K167="All Day",$I167,IF($K167&lt;=BP$4,0,IF($J167&lt;=BP$4,$I167,0)))))</f>
        <v>0</v>
      </c>
      <c r="BQ167" s="101">
        <f>IF(Calculator!$I165="YES",IF($M167&gt;=BQ$4,IF($L167&lt;=BQ$4,$I167,0),IF($O167&gt;=BQ$4,IF($N167&lt;=BQ$4,$I167,0),IF($Q167&gt;=BQ$4,IF($P167&lt;=BQ$4,$I167,0),IF($S167&gt;=BQ$4,IF($R167&lt;=BQ$4,$I167,0),IF($M167&gt;=BQ$4,IF($L167&lt;=BQ$4,$I167,0),IF($O167&gt;=BQ$4,IF($N167&lt;=BQ$4,$I167,0),IF($Q167&gt;=BQ$4,IF($P167&lt;=BQ$4,$I167,0),IF($S167&gt;=BQ$4,IF($R167&lt;=BQ$4,$I167,0),0)))))))),IF($J167="All Day",$I167,IF($K167="All Day",$I167,IF($K167&lt;=BQ$4,0,IF($J167&lt;=BQ$4,$I167,0)))))</f>
        <v>0</v>
      </c>
      <c r="BR167" s="101">
        <f>IF(Calculator!$I165="YES",IF($M167&gt;=BR$4,IF($L167&lt;=BR$4,$I167,0),IF($O167&gt;=BR$4,IF($N167&lt;=BR$4,$I167,0),IF($Q167&gt;=BR$4,IF($P167&lt;=BR$4,$I167,0),IF($S167&gt;=BR$4,IF($R167&lt;=BR$4,$I167,0),IF($M167&gt;=BR$4,IF($L167&lt;=BR$4,$I167,0),IF($O167&gt;=BR$4,IF($N167&lt;=BR$4,$I167,0),IF($Q167&gt;=BR$4,IF($P167&lt;=BR$4,$I167,0),IF($S167&gt;=BR$4,IF($R167&lt;=BR$4,$I167,0),0)))))))),IF($J167="All Day",$I167,IF($K167="All Day",$I167,IF($K167&lt;=BR$4,0,IF($J167&lt;=BR$4,$I167,0)))))</f>
        <v>0</v>
      </c>
      <c r="BS167" s="101">
        <f>IF(Calculator!$I165="YES",IF($M167&gt;=BS$4,IF($L167&lt;=BS$4,$I167,0),IF($O167&gt;=BS$4,IF($N167&lt;=BS$4,$I167,0),IF($Q167&gt;=BS$4,IF($P167&lt;=BS$4,$I167,0),IF($S167&gt;=BS$4,IF($R167&lt;=BS$4,$I167,0),IF($M167&gt;=BS$4,IF($L167&lt;=BS$4,$I167,0),IF($O167&gt;=BS$4,IF($N167&lt;=BS$4,$I167,0),IF($Q167&gt;=BS$4,IF($P167&lt;=BS$4,$I167,0),IF($S167&gt;=BS$4,IF($R167&lt;=BS$4,$I167,0),0)))))))),IF($J167="All Day",$I167,IF($K167="All Day",$I167,IF($K167&lt;=BS$4,0,IF($J167&lt;=BS$4,$I167,0)))))</f>
        <v>0</v>
      </c>
      <c r="BT167" s="101">
        <f>IF(Calculator!$I165="YES",IF($M167&gt;=BT$4,IF($L167&lt;=BT$4,$I167,0),IF($O167&gt;=BT$4,IF($N167&lt;=BT$4,$I167,0),IF($Q167&gt;=BT$4,IF($P167&lt;=BT$4,$I167,0),IF($S167&gt;=BT$4,IF($R167&lt;=BT$4,$I167,0),IF($M167&gt;=BT$4,IF($L167&lt;=BT$4,$I167,0),IF($O167&gt;=BT$4,IF($N167&lt;=BT$4,$I167,0),IF($Q167&gt;=BT$4,IF($P167&lt;=BT$4,$I167,0),IF($S167&gt;=BT$4,IF($R167&lt;=BT$4,$I167,0),0)))))))),IF($J167="All Day",$I167,IF($K167="All Day",$I167,IF($K167&lt;=BT$4,0,IF($J167&lt;=BT$4,$I167,0)))))</f>
        <v>0</v>
      </c>
      <c r="BU167" s="101">
        <f>IF(Calculator!$I165="YES",IF($M167&gt;=BU$4,IF($L167&lt;=BU$4,$I167,0),IF($O167&gt;=BU$4,IF($N167&lt;=BU$4,$I167,0),IF($Q167&gt;=BU$4,IF($P167&lt;=BU$4,$I167,0),IF($S167&gt;=BU$4,IF($R167&lt;=BU$4,$I167,0),IF($M167&gt;=BU$4,IF($L167&lt;=BU$4,$I167,0),IF($O167&gt;=BU$4,IF($N167&lt;=BU$4,$I167,0),IF($Q167&gt;=BU$4,IF($P167&lt;=BU$4,$I167,0),IF($S167&gt;=BU$4,IF($R167&lt;=BU$4,$I167,0),0)))))))),IF($J167="All Day",$I167,IF($K167="All Day",$I167,IF($K167&lt;=BU$4,0,IF($J167&lt;=BU$4,$I167,0)))))</f>
        <v>0</v>
      </c>
      <c r="BV167" s="101">
        <f>IF(Calculator!$I165="YES",IF($M167&gt;=BV$4,IF($L167&lt;=BV$4,$I167,0),IF($O167&gt;=BV$4,IF($N167&lt;=BV$4,$I167,0),IF($Q167&gt;=BV$4,IF($P167&lt;=BV$4,$I167,0),IF($S167&gt;=BV$4,IF($R167&lt;=BV$4,$I167,0),IF($M167&gt;=BV$4,IF($L167&lt;=BV$4,$I167,0),IF($O167&gt;=BV$4,IF($N167&lt;=BV$4,$I167,0),IF($Q167&gt;=BV$4,IF($P167&lt;=BV$4,$I167,0),IF($S167&gt;=BV$4,IF($R167&lt;=BV$4,$I167,0),0)))))))),IF($J167="All Day",$I167,IF($K167="All Day",$I167,IF($K167&lt;=BV$4,0,IF($J167&lt;=BV$4,$I167,0)))))</f>
        <v>0</v>
      </c>
      <c r="BW167" s="101">
        <f>IF(Calculator!$I165="YES",IF($M167&gt;=BW$4,IF($L167&lt;=BW$4,$I167,0),IF($O167&gt;=BW$4,IF($N167&lt;=BW$4,$I167,0),IF($Q167&gt;=BW$4,IF($P167&lt;=BW$4,$I167,0),IF($S167&gt;=BW$4,IF($R167&lt;=BW$4,$I167,0),IF($M167&gt;=BW$4,IF($L167&lt;=BW$4,$I167,0),IF($O167&gt;=BW$4,IF($N167&lt;=BW$4,$I167,0),IF($Q167&gt;=BW$4,IF($P167&lt;=BW$4,$I167,0),IF($S167&gt;=BW$4,IF($R167&lt;=BW$4,$I167,0),0)))))))),IF($J167="All Day",$I167,IF($K167="All Day",$I167,IF($K167&lt;=BW$4,0,IF($J167&lt;=BW$4,$I167,0)))))</f>
        <v>0</v>
      </c>
      <c r="BX167" s="101">
        <f>IF(Calculator!$I165="YES",IF($M167&gt;=BX$4,IF($L167&lt;=BX$4,$I167,0),IF($O167&gt;=BX$4,IF($N167&lt;=BX$4,$I167,0),IF($Q167&gt;=BX$4,IF($P167&lt;=BX$4,$I167,0),IF($S167&gt;=BX$4,IF($R167&lt;=BX$4,$I167,0),IF($M167&gt;=BX$4,IF($L167&lt;=BX$4,$I167,0),IF($O167&gt;=BX$4,IF($N167&lt;=BX$4,$I167,0),IF($Q167&gt;=BX$4,IF($P167&lt;=BX$4,$I167,0),IF($S167&gt;=BX$4,IF($R167&lt;=BX$4,$I167,0),0)))))))),IF($J167="All Day",$I167,IF($K167="All Day",$I167,IF($K167&lt;=BX$4,0,IF($J167&lt;=BX$4,$I167,0)))))</f>
        <v>0</v>
      </c>
      <c r="BY167" s="101">
        <f>IF(Calculator!$I165="YES",IF($M167&gt;=BY$4,IF($L167&lt;=BY$4,$I167,0),IF($O167&gt;=BY$4,IF($N167&lt;=BY$4,$I167,0),IF($Q167&gt;=BY$4,IF($P167&lt;=BY$4,$I167,0),IF($S167&gt;=BY$4,IF($R167&lt;=BY$4,$I167,0),IF($M167&gt;=BY$4,IF($L167&lt;=BY$4,$I167,0),IF($O167&gt;=BY$4,IF($N167&lt;=BY$4,$I167,0),IF($Q167&gt;=BY$4,IF($P167&lt;=BY$4,$I167,0),IF($S167&gt;=BY$4,IF($R167&lt;=BY$4,$I167,0),0)))))))),IF($J167="All Day",$I167,IF($K167="All Day",$I167,IF($K167&lt;=BY$4,0,IF($J167&lt;=BY$4,$I167,0)))))</f>
        <v>0</v>
      </c>
      <c r="BZ167" s="101">
        <f>IF(Calculator!$I165="YES",IF($M167&gt;=BZ$4,IF($L167&lt;=BZ$4,$I167,0),IF($O167&gt;=BZ$4,IF($N167&lt;=BZ$4,$I167,0),IF($Q167&gt;=BZ$4,IF($P167&lt;=BZ$4,$I167,0),IF($S167&gt;=BZ$4,IF($R167&lt;=BZ$4,$I167,0),IF($M167&gt;=BZ$4,IF($L167&lt;=BZ$4,$I167,0),IF($O167&gt;=BZ$4,IF($N167&lt;=BZ$4,$I167,0),IF($Q167&gt;=BZ$4,IF($P167&lt;=BZ$4,$I167,0),IF($S167&gt;=BZ$4,IF($R167&lt;=BZ$4,$I167,0),0)))))))),IF($J167="All Day",$I167,IF($K167="All Day",$I167,IF($K167&lt;=BZ$4,0,IF($J167&lt;=BZ$4,$I167,0)))))</f>
        <v>0</v>
      </c>
      <c r="CA167" s="101">
        <f>IF(Calculator!$I165="YES",IF($M167&gt;=CA$4,IF($L167&lt;=CA$4,$I167,0),IF($O167&gt;=CA$4,IF($N167&lt;=CA$4,$I167,0),IF($Q167&gt;=CA$4,IF($P167&lt;=CA$4,$I167,0),IF($S167&gt;=CA$4,IF($R167&lt;=CA$4,$I167,0),IF($M167&gt;=CA$4,IF($L167&lt;=CA$4,$I167,0),IF($O167&gt;=CA$4,IF($N167&lt;=CA$4,$I167,0),IF($Q167&gt;=CA$4,IF($P167&lt;=CA$4,$I167,0),IF($S167&gt;=CA$4,IF($R167&lt;=CA$4,$I167,0),0)))))))),IF($J167="All Day",$I167,IF($K167="All Day",$I167,IF($K167&lt;=CA$4,0,IF($J167&lt;=CA$4,$I167,0)))))</f>
        <v>0</v>
      </c>
      <c r="CB167" s="101">
        <f>IF(Calculator!$I165="YES",IF($M167&gt;=CB$4,IF($L167&lt;=CB$4,$I167,0),IF($O167&gt;=CB$4,IF($N167&lt;=CB$4,$I167,0),IF($Q167&gt;=CB$4,IF($P167&lt;=CB$4,$I167,0),IF($S167&gt;=CB$4,IF($R167&lt;=CB$4,$I167,0),IF($M167&gt;=CB$4,IF($L167&lt;=CB$4,$I167,0),IF($O167&gt;=CB$4,IF($N167&lt;=CB$4,$I167,0),IF($Q167&gt;=CB$4,IF($P167&lt;=CB$4,$I167,0),IF($S167&gt;=CB$4,IF($R167&lt;=CB$4,$I167,0),0)))))))),IF($J167="All Day",$I167,IF($K167="All Day",$I167,IF($K167&lt;=CB$4,0,IF($J167&lt;=CB$4,$I167,0)))))</f>
        <v>0</v>
      </c>
      <c r="CC167" s="101">
        <f>IF(Calculator!$I165="YES",IF($M167&gt;=CC$4,IF($L167&lt;=CC$4,$I167,0),IF($O167&gt;=CC$4,IF($N167&lt;=CC$4,$I167,0),IF($Q167&gt;=CC$4,IF($P167&lt;=CC$4,$I167,0),IF($S167&gt;=CC$4,IF($R167&lt;=CC$4,$I167,0),IF($M167&gt;=CC$4,IF($L167&lt;=CC$4,$I167,0),IF($O167&gt;=CC$4,IF($N167&lt;=CC$4,$I167,0),IF($Q167&gt;=CC$4,IF($P167&lt;=CC$4,$I167,0),IF($S167&gt;=CC$4,IF($R167&lt;=CC$4,$I167,0),0)))))))),IF($J167="All Day",$I167,IF($K167="All Day",$I167,IF($K167&lt;=CC$4,0,IF($J167&lt;=CC$4,$I167,0)))))</f>
        <v>0</v>
      </c>
      <c r="CD167" s="101">
        <f>IF(Calculator!$I165="YES",IF($M167&gt;=CD$4,IF($L167&lt;=CD$4,$I167,0),IF($O167&gt;=CD$4,IF($N167&lt;=CD$4,$I167,0),IF($Q167&gt;=CD$4,IF($P167&lt;=CD$4,$I167,0),IF($S167&gt;=CD$4,IF($R167&lt;=CD$4,$I167,0),IF($M167&gt;=CD$4,IF($L167&lt;=CD$4,$I167,0),IF($O167&gt;=CD$4,IF($N167&lt;=CD$4,$I167,0),IF($Q167&gt;=CD$4,IF($P167&lt;=CD$4,$I167,0),IF($S167&gt;=CD$4,IF($R167&lt;=CD$4,$I167,0),0)))))))),IF($J167="All Day",$I167,IF($K167="All Day",$I167,IF($K167&lt;=CD$4,0,IF($J167&lt;=CD$4,$I167,0)))))</f>
        <v>0</v>
      </c>
      <c r="CE167" s="101">
        <f>IF(Calculator!$I165="YES",IF($M167&gt;=CE$4,IF($L167&lt;=CE$4,$I167,0),IF($O167&gt;=CE$4,IF($N167&lt;=CE$4,$I167,0),IF($Q167&gt;=CE$4,IF($P167&lt;=CE$4,$I167,0),IF($S167&gt;=CE$4,IF($R167&lt;=CE$4,$I167,0),IF($M167&gt;=CE$4,IF($L167&lt;=CE$4,$I167,0),IF($O167&gt;=CE$4,IF($N167&lt;=CE$4,$I167,0),IF($Q167&gt;=CE$4,IF($P167&lt;=CE$4,$I167,0),IF($S167&gt;=CE$4,IF($R167&lt;=CE$4,$I167,0),0)))))))),IF($J167="All Day",$I167,IF($K167="All Day",$I167,IF($K167&lt;=CE$4,0,IF($J167&lt;=CE$4,$I167,0)))))</f>
        <v>0</v>
      </c>
      <c r="CF167" s="101">
        <f>IF(Calculator!$I165="YES",IF($M167&gt;=CF$4,IF($L167&lt;=CF$4,$I167,0),IF($O167&gt;=CF$4,IF($N167&lt;=CF$4,$I167,0),IF($Q167&gt;=CF$4,IF($P167&lt;=CF$4,$I167,0),IF($S167&gt;=CF$4,IF($R167&lt;=CF$4,$I167,0),IF($M167&gt;=CF$4,IF($L167&lt;=CF$4,$I167,0),IF($O167&gt;=CF$4,IF($N167&lt;=CF$4,$I167,0),IF($Q167&gt;=CF$4,IF($P167&lt;=CF$4,$I167,0),IF($S167&gt;=CF$4,IF($R167&lt;=CF$4,$I167,0),0)))))))),IF($J167="All Day",$I167,IF($K167="All Day",$I167,IF($K167&lt;=CF$4,0,IF($J167&lt;=CF$4,$I167,0)))))</f>
        <v>0</v>
      </c>
      <c r="CG167" s="101">
        <f>IF(Calculator!$I165="YES",IF($M167&gt;=CG$4,IF($L167&lt;=CG$4,$I167,0),IF($O167&gt;=CG$4,IF($N167&lt;=CG$4,$I167,0),IF($Q167&gt;=CG$4,IF($P167&lt;=CG$4,$I167,0),IF($S167&gt;=CG$4,IF($R167&lt;=CG$4,$I167,0),IF($M167&gt;=CG$4,IF($L167&lt;=CG$4,$I167,0),IF($O167&gt;=CG$4,IF($N167&lt;=CG$4,$I167,0),IF($Q167&gt;=CG$4,IF($P167&lt;=CG$4,$I167,0),IF($S167&gt;=CG$4,IF($R167&lt;=CG$4,$I167,0),0)))))))),IF($J167="All Day",$I167,IF($K167="All Day",$I167,IF($K167&lt;=CG$4,0,IF($J167&lt;=CG$4,$I167,0)))))</f>
        <v>0</v>
      </c>
      <c r="CH167" s="101">
        <f>IF(Calculator!$I165="YES",IF($M167&gt;=CH$4,IF($L167&lt;=CH$4,$I167,0),IF($O167&gt;=CH$4,IF($N167&lt;=CH$4,$I167,0),IF($Q167&gt;=CH$4,IF($P167&lt;=CH$4,$I167,0),IF($S167&gt;=CH$4,IF($R167&lt;=CH$4,$I167,0),IF($M167&gt;=CH$4,IF($L167&lt;=CH$4,$I167,0),IF($O167&gt;=CH$4,IF($N167&lt;=CH$4,$I167,0),IF($Q167&gt;=CH$4,IF($P167&lt;=CH$4,$I167,0),IF($S167&gt;=CH$4,IF($R167&lt;=CH$4,$I167,0),0)))))))),IF($J167="All Day",$I167,IF($K167="All Day",$I167,IF($K167&lt;=CH$4,0,IF($J167&lt;=CH$4,$I167,0)))))</f>
        <v>0</v>
      </c>
      <c r="CI167" s="101">
        <f>IF(Calculator!$I165="YES",IF($M167&gt;=CI$4,IF($L167&lt;=CI$4,$I167,0),IF($O167&gt;=CI$4,IF($N167&lt;=CI$4,$I167,0),IF($Q167&gt;=CI$4,IF($P167&lt;=CI$4,$I167,0),IF($S167&gt;=CI$4,IF($R167&lt;=CI$4,$I167,0),IF($M167&gt;=CI$4,IF($L167&lt;=CI$4,$I167,0),IF($O167&gt;=CI$4,IF($N167&lt;=CI$4,$I167,0),IF($Q167&gt;=CI$4,IF($P167&lt;=CI$4,$I167,0),IF($S167&gt;=CI$4,IF($R167&lt;=CI$4,$I167,0),0)))))))),IF($J167="All Day",$I167,IF($K167="All Day",$I167,IF($K167&lt;=CI$4,0,IF($J167&lt;=CI$4,$I167,0)))))</f>
        <v>0</v>
      </c>
      <c r="CJ167" s="101">
        <f>IF(Calculator!$I165="YES",IF($M167&gt;=CJ$4,IF($L167&lt;=CJ$4,$I167,0),IF($O167&gt;=CJ$4,IF($N167&lt;=CJ$4,$I167,0),IF($Q167&gt;=CJ$4,IF($P167&lt;=CJ$4,$I167,0),IF($S167&gt;=CJ$4,IF($R167&lt;=CJ$4,$I167,0),IF($M167&gt;=CJ$4,IF($L167&lt;=CJ$4,$I167,0),IF($O167&gt;=CJ$4,IF($N167&lt;=CJ$4,$I167,0),IF($Q167&gt;=CJ$4,IF($P167&lt;=CJ$4,$I167,0),IF($S167&gt;=CJ$4,IF($R167&lt;=CJ$4,$I167,0),0)))))))),IF($J167="All Day",$I167,IF($K167="All Day",$I167,IF($K167&lt;=CJ$4,0,IF($J167&lt;=CJ$4,$I167,0)))))</f>
        <v>0</v>
      </c>
      <c r="CK167" s="101">
        <f>IF(Calculator!$I165="YES",IF($M167&gt;=CK$4,IF($L167&lt;=CK$4,$I167,0),IF($O167&gt;=CK$4,IF($N167&lt;=CK$4,$I167,0),IF($Q167&gt;=CK$4,IF($P167&lt;=CK$4,$I167,0),IF($S167&gt;=CK$4,IF($R167&lt;=CK$4,$I167,0),IF($M167&gt;=CK$4,IF($L167&lt;=CK$4,$I167,0),IF($O167&gt;=CK$4,IF($N167&lt;=CK$4,$I167,0),IF($Q167&gt;=CK$4,IF($P167&lt;=CK$4,$I167,0),IF($S167&gt;=CK$4,IF($R167&lt;=CK$4,$I167,0),0)))))))),IF($J167="All Day",$I167,IF($K167="All Day",$I167,IF($K167&lt;=CK$4,0,IF($J167&lt;=CK$4,$I167,0)))))</f>
        <v>0</v>
      </c>
      <c r="CL167" s="101">
        <f>IF(Calculator!$I165="YES",IF($M167&gt;=CL$4,IF($L167&lt;=CL$4,$I167,0),IF($O167&gt;=CL$4,IF($N167&lt;=CL$4,$I167,0),IF($Q167&gt;=CL$4,IF($P167&lt;=CL$4,$I167,0),IF($S167&gt;=CL$4,IF($R167&lt;=CL$4,$I167,0),IF($M167&gt;=CL$4,IF($L167&lt;=CL$4,$I167,0),IF($O167&gt;=CL$4,IF($N167&lt;=CL$4,$I167,0),IF($Q167&gt;=CL$4,IF($P167&lt;=CL$4,$I167,0),IF($S167&gt;=CL$4,IF($R167&lt;=CL$4,$I167,0),0)))))))),IF($J167="All Day",$I167,IF($K167="All Day",$I167,IF($K167&lt;=CL$4,0,IF($J167&lt;=CL$4,$I167,0)))))</f>
        <v>0</v>
      </c>
      <c r="CM167" s="101">
        <f>IF(Calculator!$I165="YES",IF($M167&gt;=CM$4,IF($L167&lt;=CM$4,$I167,0),IF($O167&gt;=CM$4,IF($N167&lt;=CM$4,$I167,0),IF($Q167&gt;=CM$4,IF($P167&lt;=CM$4,$I167,0),IF($S167&gt;=CM$4,IF($R167&lt;=CM$4,$I167,0),IF($M167&gt;=CM$4,IF($L167&lt;=CM$4,$I167,0),IF($O167&gt;=CM$4,IF($N167&lt;=CM$4,$I167,0),IF($Q167&gt;=CM$4,IF($P167&lt;=CM$4,$I167,0),IF($S167&gt;=CM$4,IF($R167&lt;=CM$4,$I167,0),0)))))))),IF($J167="All Day",$I167,IF($K167="All Day",$I167,IF($K167&lt;=CM$4,0,IF($J167&lt;=CM$4,$I167,0)))))</f>
        <v>0</v>
      </c>
      <c r="CN167" s="101">
        <f>IF(Calculator!$I165="YES",IF($M167&gt;=CN$4,IF($L167&lt;=CN$4,$I167,0),IF($O167&gt;=CN$4,IF($N167&lt;=CN$4,$I167,0),IF($Q167&gt;=CN$4,IF($P167&lt;=CN$4,$I167,0),IF($S167&gt;=CN$4,IF($R167&lt;=CN$4,$I167,0),IF($M167&gt;=CN$4,IF($L167&lt;=CN$4,$I167,0),IF($O167&gt;=CN$4,IF($N167&lt;=CN$4,$I167,0),IF($Q167&gt;=CN$4,IF($P167&lt;=CN$4,$I167,0),IF($S167&gt;=CN$4,IF($R167&lt;=CN$4,$I167,0),0)))))))),IF($J167="All Day",$I167,IF($K167="All Day",$I167,IF($K167&lt;=CN$4,0,IF($J167&lt;=CN$4,$I167,0)))))</f>
        <v>0</v>
      </c>
      <c r="CO167" s="101">
        <f>IF(Calculator!$I165="YES",IF($M167&gt;=CO$4,IF($L167&lt;=CO$4,$I167,0),IF($O167&gt;=CO$4,IF($N167&lt;=CO$4,$I167,0),IF($Q167&gt;=CO$4,IF($P167&lt;=CO$4,$I167,0),IF($S167&gt;=CO$4,IF($R167&lt;=CO$4,$I167,0),IF($M167&gt;=CO$4,IF($L167&lt;=CO$4,$I167,0),IF($O167&gt;=CO$4,IF($N167&lt;=CO$4,$I167,0),IF($Q167&gt;=CO$4,IF($P167&lt;=CO$4,$I167,0),IF($S167&gt;=CO$4,IF($R167&lt;=CO$4,$I167,0),0)))))))),IF($J167="All Day",$I167,IF($K167="All Day",$I167,IF($K167&lt;=CO$4,0,IF($J167&lt;=CO$4,$I167,0)))))</f>
        <v>0</v>
      </c>
      <c r="CP167" s="101">
        <f>IF(Calculator!$I165="YES",IF($M167&gt;=CP$4,IF($L167&lt;=CP$4,$I167,0),IF($O167&gt;=CP$4,IF($N167&lt;=CP$4,$I167,0),IF($Q167&gt;=CP$4,IF($P167&lt;=CP$4,$I167,0),IF($S167&gt;=CP$4,IF($R167&lt;=CP$4,$I167,0),IF($M167&gt;=CP$4,IF($L167&lt;=CP$4,$I167,0),IF($O167&gt;=CP$4,IF($N167&lt;=CP$4,$I167,0),IF($Q167&gt;=CP$4,IF($P167&lt;=CP$4,$I167,0),IF($S167&gt;=CP$4,IF($R167&lt;=CP$4,$I167,0),0)))))))),IF($J167="All Day",$I167,IF($K167="All Day",$I167,IF($K167&lt;=CP$4,0,IF($J167&lt;=CP$4,$I167,0)))))</f>
        <v>0</v>
      </c>
      <c r="CQ167" s="101">
        <f>IF(Calculator!$I165="YES",IF($M167&gt;=CQ$4,IF($L167&lt;=CQ$4,$I167,0),IF($O167&gt;=CQ$4,IF($N167&lt;=CQ$4,$I167,0),IF($Q167&gt;=CQ$4,IF($P167&lt;=CQ$4,$I167,0),IF($S167&gt;=CQ$4,IF($R167&lt;=CQ$4,$I167,0),IF($M167&gt;=CQ$4,IF($L167&lt;=CQ$4,$I167,0),IF($O167&gt;=CQ$4,IF($N167&lt;=CQ$4,$I167,0),IF($Q167&gt;=CQ$4,IF($P167&lt;=CQ$4,$I167,0),IF($S167&gt;=CQ$4,IF($R167&lt;=CQ$4,$I167,0),0)))))))),IF($J167="All Day",$I167,IF($K167="All Day",$I167,IF($K167&lt;=CQ$4,0,IF($J167&lt;=CQ$4,$I167,0)))))</f>
        <v>0</v>
      </c>
      <c r="CR167" s="101">
        <f>IF(Calculator!$I165="YES",IF($M167&gt;=CR$4,IF($L167&lt;=CR$4,$I167,0),IF($O167&gt;=CR$4,IF($N167&lt;=CR$4,$I167,0),IF($Q167&gt;=CR$4,IF($P167&lt;=CR$4,$I167,0),IF($S167&gt;=CR$4,IF($R167&lt;=CR$4,$I167,0),IF($M167&gt;=CR$4,IF($L167&lt;=CR$4,$I167,0),IF($O167&gt;=CR$4,IF($N167&lt;=CR$4,$I167,0),IF($Q167&gt;=CR$4,IF($P167&lt;=CR$4,$I167,0),IF($S167&gt;=CR$4,IF($R167&lt;=CR$4,$I167,0),0)))))))),IF($J167="All Day",$I167,IF($K167="All Day",$I167,IF($K167&lt;=CR$4,0,IF($J167&lt;=CR$4,$I167,0)))))</f>
        <v>0</v>
      </c>
      <c r="CS167" s="101">
        <f>IF(Calculator!$I165="YES",IF($M167&gt;=CS$4,IF($L167&lt;=CS$4,$I167,0),IF($O167&gt;=CS$4,IF($N167&lt;=CS$4,$I167,0),IF($Q167&gt;=CS$4,IF($P167&lt;=CS$4,$I167,0),IF($S167&gt;=CS$4,IF($R167&lt;=CS$4,$I167,0),IF($M167&gt;=CS$4,IF($L167&lt;=CS$4,$I167,0),IF($O167&gt;=CS$4,IF($N167&lt;=CS$4,$I167,0),IF($Q167&gt;=CS$4,IF($P167&lt;=CS$4,$I167,0),IF($S167&gt;=CS$4,IF($R167&lt;=CS$4,$I167,0),0)))))))),IF($J167="All Day",$I167,IF($K167="All Day",$I167,IF($K167&lt;=CS$4,0,IF($J167&lt;=CS$4,$I167,0)))))</f>
        <v>0</v>
      </c>
      <c r="CT167" s="101">
        <f>IF(Calculator!$I165="YES",IF($M167&gt;=CT$4,IF($L167&lt;=CT$4,$I167,0),IF($O167&gt;=CT$4,IF($N167&lt;=CT$4,$I167,0),IF($Q167&gt;=CT$4,IF($P167&lt;=CT$4,$I167,0),IF($S167&gt;=CT$4,IF($R167&lt;=CT$4,$I167,0),IF($M167&gt;=CT$4,IF($L167&lt;=CT$4,$I167,0),IF($O167&gt;=CT$4,IF($N167&lt;=CT$4,$I167,0),IF($Q167&gt;=CT$4,IF($P167&lt;=CT$4,$I167,0),IF($S167&gt;=CT$4,IF($R167&lt;=CT$4,$I167,0),0)))))))),IF($J167="All Day",$I167,IF($K167="All Day",$I167,IF($K167&lt;=CT$4,0,IF($J167&lt;=CT$4,$I167,0)))))</f>
        <v>0</v>
      </c>
      <c r="CU167" s="101">
        <f>IF(Calculator!$I165="YES",IF($M167&gt;=CU$4,IF($L167&lt;=CU$4,$I167,0),IF($O167&gt;=CU$4,IF($N167&lt;=CU$4,$I167,0),IF($Q167&gt;=CU$4,IF($P167&lt;=CU$4,$I167,0),IF($S167&gt;=CU$4,IF($R167&lt;=CU$4,$I167,0),IF($M167&gt;=CU$4,IF($L167&lt;=CU$4,$I167,0),IF($O167&gt;=CU$4,IF($N167&lt;=CU$4,$I167,0),IF($Q167&gt;=CU$4,IF($P167&lt;=CU$4,$I167,0),IF($S167&gt;=CU$4,IF($R167&lt;=CU$4,$I167,0),0)))))))),IF($J167="All Day",$I167,IF($K167="All Day",$I167,IF($K167&lt;=CU$4,0,IF($J167&lt;=CU$4,$I167,0)))))</f>
        <v>0</v>
      </c>
      <c r="CV167" s="101">
        <f>IF(Calculator!$I165="YES",IF($M167&gt;=CV$4,IF($L167&lt;=CV$4,$I167,0),IF($O167&gt;=CV$4,IF($N167&lt;=CV$4,$I167,0),IF($Q167&gt;=CV$4,IF($P167&lt;=CV$4,$I167,0),IF($S167&gt;=CV$4,IF($R167&lt;=CV$4,$I167,0),IF($M167&gt;=CV$4,IF($L167&lt;=CV$4,$I167,0),IF($O167&gt;=CV$4,IF($N167&lt;=CV$4,$I167,0),IF($Q167&gt;=CV$4,IF($P167&lt;=CV$4,$I167,0),IF($S167&gt;=CV$4,IF($R167&lt;=CV$4,$I167,0),0)))))))),IF($J167="All Day",$I167,IF($K167="All Day",$I167,IF($K167&lt;=CV$4,0,IF($J167&lt;=CV$4,$I167,0)))))</f>
        <v>0</v>
      </c>
      <c r="CW167" s="101">
        <f>IF(Calculator!$I165="YES",IF($M167&gt;=CW$4,IF($L167&lt;=CW$4,$I167,0),IF($O167&gt;=CW$4,IF($N167&lt;=CW$4,$I167,0),IF($Q167&gt;=CW$4,IF($P167&lt;=CW$4,$I167,0),IF($S167&gt;=CW$4,IF($R167&lt;=CW$4,$I167,0),IF($M167&gt;=CW$4,IF($L167&lt;=CW$4,$I167,0),IF($O167&gt;=CW$4,IF($N167&lt;=CW$4,$I167,0),IF($Q167&gt;=CW$4,IF($P167&lt;=CW$4,$I167,0),IF($S167&gt;=CW$4,IF($R167&lt;=CW$4,$I167,0),0)))))))),IF($J167="All Day",$I167,IF($K167="All Day",$I167,IF($K167&lt;=CW$4,0,IF($J167&lt;=CW$4,$I167,0)))))</f>
        <v>0</v>
      </c>
      <c r="CX167" s="101">
        <f>IF(Calculator!$I165="YES",IF($M167&gt;=CX$4,IF($L167&lt;=CX$4,$I167,0),IF($O167&gt;=CX$4,IF($N167&lt;=CX$4,$I167,0),IF($Q167&gt;=CX$4,IF($P167&lt;=CX$4,$I167,0),IF($S167&gt;=CX$4,IF($R167&lt;=CX$4,$I167,0),IF($M167&gt;=CX$4,IF($L167&lt;=CX$4,$I167,0),IF($O167&gt;=CX$4,IF($N167&lt;=CX$4,$I167,0),IF($Q167&gt;=CX$4,IF($P167&lt;=CX$4,$I167,0),IF($S167&gt;=CX$4,IF($R167&lt;=CX$4,$I167,0),0)))))))),IF($J167="All Day",$I167,IF($K167="All Day",$I167,IF($K167&lt;=CX$4,0,IF($J167&lt;=CX$4,$I167,0)))))</f>
        <v>0</v>
      </c>
      <c r="CY167" s="101">
        <f>IF(Calculator!$I165="YES",IF($M167&gt;=CY$4,IF($L167&lt;=CY$4,$I167,0),IF($O167&gt;=CY$4,IF($N167&lt;=CY$4,$I167,0),IF($Q167&gt;=CY$4,IF($P167&lt;=CY$4,$I167,0),IF($S167&gt;=CY$4,IF($R167&lt;=CY$4,$I167,0),IF($M167&gt;=CY$4,IF($L167&lt;=CY$4,$I167,0),IF($O167&gt;=CY$4,IF($N167&lt;=CY$4,$I167,0),IF($Q167&gt;=CY$4,IF($P167&lt;=CY$4,$I167,0),IF($S167&gt;=CY$4,IF($R167&lt;=CY$4,$I167,0),0)))))))),IF($J167="All Day",$I167,IF($K167="All Day",$I167,IF($K167&lt;=CY$4,0,IF($J167&lt;=CY$4,$I167,0)))))</f>
        <v>0</v>
      </c>
      <c r="CZ167" s="101">
        <f>IF(Calculator!$I165="YES",IF($M167&gt;=CZ$4,IF($L167&lt;=CZ$4,$I167,0),IF($O167&gt;=CZ$4,IF($N167&lt;=CZ$4,$I167,0),IF($Q167&gt;=CZ$4,IF($P167&lt;=CZ$4,$I167,0),IF($S167&gt;=CZ$4,IF($R167&lt;=CZ$4,$I167,0),IF($M167&gt;=CZ$4,IF($L167&lt;=CZ$4,$I167,0),IF($O167&gt;=CZ$4,IF($N167&lt;=CZ$4,$I167,0),IF($Q167&gt;=CZ$4,IF($P167&lt;=CZ$4,$I167,0),IF($S167&gt;=CZ$4,IF($R167&lt;=CZ$4,$I167,0),0)))))))),IF($J167="All Day",$I167,IF($K167="All Day",$I167,IF($K167&lt;=CZ$4,0,IF($J167&lt;=CZ$4,$I167,0)))))</f>
        <v>0</v>
      </c>
      <c r="DA167" s="101">
        <f>IF(Calculator!$I165="YES",IF($M167&gt;=DA$4,IF($L167&lt;=DA$4,$I167,0),IF($O167&gt;=DA$4,IF($N167&lt;=DA$4,$I167,0),IF($Q167&gt;=DA$4,IF($P167&lt;=DA$4,$I167,0),IF($S167&gt;=DA$4,IF($R167&lt;=DA$4,$I167,0),IF($M167&gt;=DA$4,IF($L167&lt;=DA$4,$I167,0),IF($O167&gt;=DA$4,IF($N167&lt;=DA$4,$I167,0),IF($Q167&gt;=DA$4,IF($P167&lt;=DA$4,$I167,0),IF($S167&gt;=DA$4,IF($R167&lt;=DA$4,$I167,0),0)))))))),IF($J167="All Day",$I167,IF($K167="All Day",$I167,IF($K167&lt;=DA$4,0,IF($J167&lt;=DA$4,$I167,0)))))</f>
        <v>0</v>
      </c>
      <c r="DB167" s="101">
        <f>IF(Calculator!$I165="YES",IF($M167&gt;=DB$4,IF($L167&lt;=DB$4,$I167,0),IF($O167&gt;=DB$4,IF($N167&lt;=DB$4,$I167,0),IF($Q167&gt;=DB$4,IF($P167&lt;=DB$4,$I167,0),IF($S167&gt;=DB$4,IF($R167&lt;=DB$4,$I167,0),IF($M167&gt;=DB$4,IF($L167&lt;=DB$4,$I167,0),IF($O167&gt;=DB$4,IF($N167&lt;=DB$4,$I167,0),IF($Q167&gt;=DB$4,IF($P167&lt;=DB$4,$I167,0),IF($S167&gt;=DB$4,IF($R167&lt;=DB$4,$I167,0),0)))))))),IF($J167="All Day",$I167,IF($K167="All Day",$I167,IF($K167&lt;=DB$4,0,IF($J167&lt;=DB$4,$I167,0)))))</f>
        <v>0</v>
      </c>
      <c r="DC167" s="101">
        <f>IF(Calculator!$I165="YES",IF($M167&gt;=DC$4,IF($L167&lt;=DC$4,$I167,0),IF($O167&gt;=DC$4,IF($N167&lt;=DC$4,$I167,0),IF($Q167&gt;=DC$4,IF($P167&lt;=DC$4,$I167,0),IF($S167&gt;=DC$4,IF($R167&lt;=DC$4,$I167,0),IF($M167&gt;=DC$4,IF($L167&lt;=DC$4,$I167,0),IF($O167&gt;=DC$4,IF($N167&lt;=DC$4,$I167,0),IF($Q167&gt;=DC$4,IF($P167&lt;=DC$4,$I167,0),IF($S167&gt;=DC$4,IF($R167&lt;=DC$4,$I167,0),0)))))))),IF($J167="All Day",$I167,IF($K167="All Day",$I167,IF($K167&lt;=DC$4,0,IF($J167&lt;=DC$4,$I167,0)))))</f>
        <v>0</v>
      </c>
      <c r="DD167" s="101">
        <f>IF(Calculator!$I165="YES",IF($M167&gt;=DD$4,IF($L167&lt;=DD$4,$I167,0),IF($O167&gt;=DD$4,IF($N167&lt;=DD$4,$I167,0),IF($Q167&gt;=DD$4,IF($P167&lt;=DD$4,$I167,0),IF($S167&gt;=DD$4,IF($R167&lt;=DD$4,$I167,0),IF($M167&gt;=DD$4,IF($L167&lt;=DD$4,$I167,0),IF($O167&gt;=DD$4,IF($N167&lt;=DD$4,$I167,0),IF($Q167&gt;=DD$4,IF($P167&lt;=DD$4,$I167,0),IF($S167&gt;=DD$4,IF($R167&lt;=DD$4,$I167,0),0)))))))),IF($J167="All Day",$I167,IF($K167="All Day",$I167,IF($K167&lt;=DD$4,0,IF($J167&lt;=DD$4,$I167,0)))))</f>
        <v>0</v>
      </c>
      <c r="DE167" s="101">
        <f>IF(Calculator!$I165="YES",IF($M167&gt;=DE$4,IF($L167&lt;=DE$4,$I167,0),IF($O167&gt;=DE$4,IF($N167&lt;=DE$4,$I167,0),IF($Q167&gt;=DE$4,IF($P167&lt;=DE$4,$I167,0),IF($S167&gt;=DE$4,IF($R167&lt;=DE$4,$I167,0),IF($M167&gt;=DE$4,IF($L167&lt;=DE$4,$I167,0),IF($O167&gt;=DE$4,IF($N167&lt;=DE$4,$I167,0),IF($Q167&gt;=DE$4,IF($P167&lt;=DE$4,$I167,0),IF($S167&gt;=DE$4,IF($R167&lt;=DE$4,$I167,0),0)))))))),IF($J167="All Day",$I167,IF($K167="All Day",$I167,IF($K167&lt;=DE$4,0,IF($J167&lt;=DE$4,$I167,0)))))</f>
        <v>0</v>
      </c>
      <c r="DF167" s="101">
        <f>IF(Calculator!$I165="YES",IF($M167&gt;=DF$4,IF($L167&lt;=DF$4,$I167,0),IF($O167&gt;=DF$4,IF($N167&lt;=DF$4,$I167,0),IF($Q167&gt;=DF$4,IF($P167&lt;=DF$4,$I167,0),IF($S167&gt;=DF$4,IF($R167&lt;=DF$4,$I167,0),IF($M167&gt;=DF$4,IF($L167&lt;=DF$4,$I167,0),IF($O167&gt;=DF$4,IF($N167&lt;=DF$4,$I167,0),IF($Q167&gt;=DF$4,IF($P167&lt;=DF$4,$I167,0),IF($S167&gt;=DF$4,IF($R167&lt;=DF$4,$I167,0),0)))))))),IF($J167="All Day",$I167,IF($K167="All Day",$I167,IF($K167&lt;=DF$4,0,IF($J167&lt;=DF$4,$I167,0)))))</f>
        <v>0</v>
      </c>
      <c r="DG167" s="101">
        <f>IF(Calculator!$I165="YES",IF($M167&gt;=DG$4,IF($L167&lt;=DG$4,$I167,0),IF($O167&gt;=DG$4,IF($N167&lt;=DG$4,$I167,0),IF($Q167&gt;=DG$4,IF($P167&lt;=DG$4,$I167,0),IF($S167&gt;=DG$4,IF($R167&lt;=DG$4,$I167,0),IF($M167&gt;=DG$4,IF($L167&lt;=DG$4,$I167,0),IF($O167&gt;=DG$4,IF($N167&lt;=DG$4,$I167,0),IF($Q167&gt;=DG$4,IF($P167&lt;=DG$4,$I167,0),IF($S167&gt;=DG$4,IF($R167&lt;=DG$4,$I167,0),0)))))))),IF($J167="All Day",$I167,IF($K167="All Day",$I167,IF($K167&lt;=DG$4,0,IF($J167&lt;=DG$4,$I167,0)))))</f>
        <v>0</v>
      </c>
      <c r="DH167" s="101">
        <f>IF(Calculator!$I165="YES",IF($M167&gt;=DH$4,IF($L167&lt;=DH$4,$I167,0),IF($O167&gt;=DH$4,IF($N167&lt;=DH$4,$I167,0),IF($Q167&gt;=DH$4,IF($P167&lt;=DH$4,$I167,0),IF($S167&gt;=DH$4,IF($R167&lt;=DH$4,$I167,0),IF($M167&gt;=DH$4,IF($L167&lt;=DH$4,$I167,0),IF($O167&gt;=DH$4,IF($N167&lt;=DH$4,$I167,0),IF($Q167&gt;=DH$4,IF($P167&lt;=DH$4,$I167,0),IF($S167&gt;=DH$4,IF($R167&lt;=DH$4,$I167,0),0)))))))),IF($J167="All Day",$I167,IF($K167="All Day",$I167,IF($K167&lt;=DH$4,0,IF($J167&lt;=DH$4,$I167,0)))))</f>
        <v>0</v>
      </c>
      <c r="DI167" s="101">
        <f>IF(Calculator!$I165="YES",IF($M167&gt;=DI$4,IF($L167&lt;=DI$4,$I167,0),IF($O167&gt;=DI$4,IF($N167&lt;=DI$4,$I167,0),IF($Q167&gt;=DI$4,IF($P167&lt;=DI$4,$I167,0),IF($S167&gt;=DI$4,IF($R167&lt;=DI$4,$I167,0),IF($M167&gt;=DI$4,IF($L167&lt;=DI$4,$I167,0),IF($O167&gt;=DI$4,IF($N167&lt;=DI$4,$I167,0),IF($Q167&gt;=DI$4,IF($P167&lt;=DI$4,$I167,0),IF($S167&gt;=DI$4,IF($R167&lt;=DI$4,$I167,0),0)))))))),IF($J167="All Day",$I167,IF($K167="All Day",$I167,IF($K167&lt;=DI$4,0,IF($J167&lt;=DI$4,$I167,0)))))</f>
        <v>0</v>
      </c>
      <c r="DJ167" s="101">
        <f>IF(Calculator!$I165="YES",IF($M167&gt;=DJ$4,IF($L167&lt;=DJ$4,$I167,0),IF($O167&gt;=DJ$4,IF($N167&lt;=DJ$4,$I167,0),IF($Q167&gt;=DJ$4,IF($P167&lt;=DJ$4,$I167,0),IF($S167&gt;=DJ$4,IF($R167&lt;=DJ$4,$I167,0),IF($M167&gt;=DJ$4,IF($L167&lt;=DJ$4,$I167,0),IF($O167&gt;=DJ$4,IF($N167&lt;=DJ$4,$I167,0),IF($Q167&gt;=DJ$4,IF($P167&lt;=DJ$4,$I167,0),IF($S167&gt;=DJ$4,IF($R167&lt;=DJ$4,$I167,0),0)))))))),IF($J167="All Day",$I167,IF($K167="All Day",$I167,IF($K167&lt;=DJ$4,0,IF($J167&lt;=DJ$4,$I167,0)))))</f>
        <v>0</v>
      </c>
      <c r="DK167" s="101">
        <f>IF(Calculator!$I165="YES",IF($M167&gt;=DK$4,IF($L167&lt;=DK$4,$I167,0),IF($O167&gt;=DK$4,IF($N167&lt;=DK$4,$I167,0),IF($Q167&gt;=DK$4,IF($P167&lt;=DK$4,$I167,0),IF($S167&gt;=DK$4,IF($R167&lt;=DK$4,$I167,0),IF($M167&gt;=DK$4,IF($L167&lt;=DK$4,$I167,0),IF($O167&gt;=DK$4,IF($N167&lt;=DK$4,$I167,0),IF($Q167&gt;=DK$4,IF($P167&lt;=DK$4,$I167,0),IF($S167&gt;=DK$4,IF($R167&lt;=DK$4,$I167,0),0)))))))),IF($J167="All Day",$I167,IF($K167="All Day",$I167,IF($K167&lt;=DK$4,0,IF($J167&lt;=DK$4,$I167,0)))))</f>
        <v>0</v>
      </c>
      <c r="DL167" s="101">
        <f>IF(Calculator!$I165="YES",IF($M167&gt;=DL$4,IF($L167&lt;=DL$4,$I167,0),IF($O167&gt;=DL$4,IF($N167&lt;=DL$4,$I167,0),IF($Q167&gt;=DL$4,IF($P167&lt;=DL$4,$I167,0),IF($S167&gt;=DL$4,IF($R167&lt;=DL$4,$I167,0),IF($M167&gt;=DL$4,IF($L167&lt;=DL$4,$I167,0),IF($O167&gt;=DL$4,IF($N167&lt;=DL$4,$I167,0),IF($Q167&gt;=DL$4,IF($P167&lt;=DL$4,$I167,0),IF($S167&gt;=DL$4,IF($R167&lt;=DL$4,$I167,0),0)))))))),IF($J167="All Day",$I167,IF($K167="All Day",$I167,IF($K167&lt;=DL$4,0,IF($J167&lt;=DL$4,$I167,0)))))</f>
        <v>0</v>
      </c>
      <c r="DN167" s="110">
        <f>IF(Calculator!$F165="Winter only usage",1,0)</f>
        <v>0</v>
      </c>
      <c r="DO167" s="109">
        <f t="shared" si="1082"/>
        <v>0</v>
      </c>
      <c r="DP167" s="109">
        <f t="shared" si="1083"/>
        <v>0</v>
      </c>
      <c r="DQ167" s="109">
        <f t="shared" si="1084"/>
        <v>0</v>
      </c>
      <c r="DR167" s="109">
        <f t="shared" si="1085"/>
        <v>0</v>
      </c>
      <c r="DS167" s="109">
        <f t="shared" si="1086"/>
        <v>0</v>
      </c>
      <c r="DT167" s="109">
        <f t="shared" si="1087"/>
        <v>0</v>
      </c>
      <c r="DU167" s="109">
        <f t="shared" si="1088"/>
        <v>0</v>
      </c>
      <c r="DV167" s="109">
        <f t="shared" si="1089"/>
        <v>0</v>
      </c>
      <c r="DW167" s="109">
        <f t="shared" si="1090"/>
        <v>0</v>
      </c>
      <c r="DX167" s="109">
        <f t="shared" si="1091"/>
        <v>0</v>
      </c>
      <c r="DY167" s="109">
        <f t="shared" si="1092"/>
        <v>0</v>
      </c>
      <c r="DZ167" s="109">
        <f t="shared" si="1093"/>
        <v>0</v>
      </c>
      <c r="EA167" s="109">
        <f t="shared" si="1094"/>
        <v>0</v>
      </c>
      <c r="EB167" s="109">
        <f t="shared" si="1095"/>
        <v>0</v>
      </c>
      <c r="EC167" s="109">
        <f t="shared" si="1096"/>
        <v>0</v>
      </c>
      <c r="ED167" s="109">
        <f t="shared" si="1097"/>
        <v>0</v>
      </c>
      <c r="EE167" s="109">
        <f t="shared" si="1098"/>
        <v>0</v>
      </c>
      <c r="EF167" s="109">
        <f t="shared" si="1099"/>
        <v>0</v>
      </c>
      <c r="EG167" s="109">
        <f t="shared" si="1100"/>
        <v>0</v>
      </c>
      <c r="EH167" s="109">
        <f t="shared" si="1101"/>
        <v>0</v>
      </c>
      <c r="EI167" s="109">
        <f t="shared" si="1102"/>
        <v>0</v>
      </c>
      <c r="EJ167" s="109">
        <f t="shared" si="1103"/>
        <v>0</v>
      </c>
      <c r="EK167" s="109">
        <f t="shared" si="1104"/>
        <v>0</v>
      </c>
      <c r="EL167" s="109">
        <f t="shared" si="1105"/>
        <v>0</v>
      </c>
      <c r="EM167" s="109">
        <f t="shared" si="1106"/>
        <v>0</v>
      </c>
      <c r="EN167" s="109">
        <f t="shared" si="1107"/>
        <v>0</v>
      </c>
      <c r="EO167" s="109">
        <f t="shared" si="1108"/>
        <v>0</v>
      </c>
      <c r="EP167" s="109">
        <f t="shared" si="1109"/>
        <v>0</v>
      </c>
      <c r="EQ167" s="109">
        <f t="shared" si="1110"/>
        <v>0</v>
      </c>
      <c r="ER167" s="109">
        <f t="shared" si="1111"/>
        <v>0</v>
      </c>
      <c r="ES167" s="109">
        <f t="shared" si="1112"/>
        <v>0</v>
      </c>
      <c r="ET167" s="109">
        <f t="shared" si="1113"/>
        <v>0</v>
      </c>
      <c r="EU167" s="109">
        <f t="shared" si="1114"/>
        <v>0</v>
      </c>
      <c r="EV167" s="109">
        <f t="shared" si="1115"/>
        <v>0</v>
      </c>
      <c r="EW167" s="109">
        <f t="shared" si="1116"/>
        <v>0</v>
      </c>
      <c r="EX167" s="109">
        <f t="shared" si="1117"/>
        <v>0</v>
      </c>
      <c r="EY167" s="109">
        <f t="shared" si="1118"/>
        <v>0</v>
      </c>
      <c r="EZ167" s="109">
        <f t="shared" si="1119"/>
        <v>0</v>
      </c>
      <c r="FA167" s="109">
        <f t="shared" si="1120"/>
        <v>0</v>
      </c>
      <c r="FB167" s="109">
        <f t="shared" si="1121"/>
        <v>0</v>
      </c>
      <c r="FC167" s="109">
        <f t="shared" si="1122"/>
        <v>0</v>
      </c>
      <c r="FD167" s="109">
        <f t="shared" si="1123"/>
        <v>0</v>
      </c>
      <c r="FE167" s="109">
        <f t="shared" si="1124"/>
        <v>0</v>
      </c>
      <c r="FF167" s="109">
        <f t="shared" si="1125"/>
        <v>0</v>
      </c>
      <c r="FG167" s="109">
        <f t="shared" si="1126"/>
        <v>0</v>
      </c>
      <c r="FH167" s="109">
        <f t="shared" si="1127"/>
        <v>0</v>
      </c>
      <c r="FI167" s="109">
        <f t="shared" si="1128"/>
        <v>0</v>
      </c>
      <c r="FJ167" s="109">
        <f t="shared" si="1129"/>
        <v>0</v>
      </c>
      <c r="FK167" s="109">
        <f t="shared" si="1130"/>
        <v>0</v>
      </c>
      <c r="FL167" s="109">
        <f t="shared" si="1131"/>
        <v>0</v>
      </c>
      <c r="FM167" s="109">
        <f t="shared" si="1132"/>
        <v>0</v>
      </c>
      <c r="FN167" s="109">
        <f t="shared" si="1133"/>
        <v>0</v>
      </c>
      <c r="FO167" s="109">
        <f t="shared" si="1134"/>
        <v>0</v>
      </c>
      <c r="FP167" s="109">
        <f t="shared" si="1135"/>
        <v>0</v>
      </c>
      <c r="FQ167" s="109">
        <f t="shared" si="1136"/>
        <v>0</v>
      </c>
      <c r="FR167" s="109">
        <f t="shared" si="1137"/>
        <v>0</v>
      </c>
      <c r="FS167" s="109">
        <f t="shared" si="1138"/>
        <v>0</v>
      </c>
      <c r="FT167" s="109">
        <f t="shared" si="1139"/>
        <v>0</v>
      </c>
      <c r="FU167" s="109">
        <f t="shared" si="1140"/>
        <v>0</v>
      </c>
      <c r="FV167" s="109">
        <f t="shared" si="1141"/>
        <v>0</v>
      </c>
      <c r="FW167" s="109">
        <f t="shared" si="1142"/>
        <v>0</v>
      </c>
      <c r="FX167" s="109">
        <f t="shared" si="1143"/>
        <v>0</v>
      </c>
      <c r="FY167" s="109">
        <f t="shared" si="1144"/>
        <v>0</v>
      </c>
      <c r="FZ167" s="109">
        <f t="shared" si="1145"/>
        <v>0</v>
      </c>
      <c r="GA167" s="109">
        <f t="shared" si="1146"/>
        <v>0</v>
      </c>
      <c r="GB167" s="109">
        <f t="shared" si="1147"/>
        <v>0</v>
      </c>
      <c r="GC167" s="109">
        <f t="shared" si="1148"/>
        <v>0</v>
      </c>
      <c r="GD167" s="109">
        <f t="shared" si="1149"/>
        <v>0</v>
      </c>
      <c r="GE167" s="109">
        <f t="shared" si="1150"/>
        <v>0</v>
      </c>
      <c r="GF167" s="109">
        <f t="shared" si="1151"/>
        <v>0</v>
      </c>
      <c r="GG167" s="109">
        <f t="shared" si="1152"/>
        <v>0</v>
      </c>
      <c r="GH167" s="109">
        <f t="shared" si="1153"/>
        <v>0</v>
      </c>
      <c r="GI167" s="109">
        <f t="shared" si="1154"/>
        <v>0</v>
      </c>
      <c r="GJ167" s="109">
        <f t="shared" si="1155"/>
        <v>0</v>
      </c>
      <c r="GK167" s="109">
        <f t="shared" si="1156"/>
        <v>0</v>
      </c>
      <c r="GL167" s="109">
        <f t="shared" si="1157"/>
        <v>0</v>
      </c>
      <c r="GM167" s="109">
        <f t="shared" si="1158"/>
        <v>0</v>
      </c>
      <c r="GN167" s="109">
        <f t="shared" si="1159"/>
        <v>0</v>
      </c>
      <c r="GO167" s="109">
        <f t="shared" si="1160"/>
        <v>0</v>
      </c>
      <c r="GP167" s="109">
        <f t="shared" si="1161"/>
        <v>0</v>
      </c>
      <c r="GQ167" s="109">
        <f t="shared" si="1162"/>
        <v>0</v>
      </c>
      <c r="GR167" s="109">
        <f t="shared" si="1163"/>
        <v>0</v>
      </c>
      <c r="GS167" s="109">
        <f t="shared" si="1164"/>
        <v>0</v>
      </c>
      <c r="GT167" s="109">
        <f t="shared" si="1165"/>
        <v>0</v>
      </c>
      <c r="GU167" s="109">
        <f t="shared" si="1166"/>
        <v>0</v>
      </c>
      <c r="GV167" s="109">
        <f t="shared" si="1167"/>
        <v>0</v>
      </c>
      <c r="GW167" s="109">
        <f t="shared" si="1168"/>
        <v>0</v>
      </c>
      <c r="GX167" s="109">
        <f t="shared" si="1169"/>
        <v>0</v>
      </c>
      <c r="GY167" s="109">
        <f t="shared" si="1170"/>
        <v>0</v>
      </c>
      <c r="GZ167" s="109">
        <f t="shared" si="1171"/>
        <v>0</v>
      </c>
      <c r="HA167" s="109">
        <f t="shared" si="1172"/>
        <v>0</v>
      </c>
      <c r="HB167" s="109">
        <f t="shared" si="1173"/>
        <v>0</v>
      </c>
      <c r="HC167" s="109">
        <f t="shared" si="1174"/>
        <v>0</v>
      </c>
      <c r="HD167" s="109">
        <f t="shared" si="1175"/>
        <v>0</v>
      </c>
      <c r="HE167" s="109">
        <f t="shared" si="1176"/>
        <v>0</v>
      </c>
      <c r="HF167" s="109">
        <f t="shared" si="1177"/>
        <v>0</v>
      </c>
      <c r="HG167" s="109">
        <f t="shared" si="1178"/>
        <v>0</v>
      </c>
      <c r="HI167" s="101">
        <f>IF(Calculator!F165="Summer only usage",1,0)</f>
        <v>0</v>
      </c>
      <c r="HJ167" s="108">
        <f t="shared" si="1179"/>
        <v>0</v>
      </c>
      <c r="HK167" s="108">
        <f t="shared" si="1180"/>
        <v>0</v>
      </c>
      <c r="HL167" s="108">
        <f t="shared" si="1181"/>
        <v>0</v>
      </c>
      <c r="HM167" s="108">
        <f t="shared" si="1182"/>
        <v>0</v>
      </c>
      <c r="HN167" s="108">
        <f t="shared" si="1183"/>
        <v>0</v>
      </c>
      <c r="HO167" s="108">
        <f t="shared" si="1184"/>
        <v>0</v>
      </c>
      <c r="HP167" s="108">
        <f t="shared" si="1185"/>
        <v>0</v>
      </c>
      <c r="HQ167" s="108">
        <f t="shared" si="1186"/>
        <v>0</v>
      </c>
      <c r="HR167" s="108">
        <f t="shared" si="1187"/>
        <v>0</v>
      </c>
      <c r="HS167" s="108">
        <f t="shared" si="1188"/>
        <v>0</v>
      </c>
      <c r="HT167" s="108">
        <f t="shared" si="1189"/>
        <v>0</v>
      </c>
      <c r="HU167" s="108">
        <f t="shared" si="1190"/>
        <v>0</v>
      </c>
      <c r="HV167" s="108">
        <f t="shared" si="1191"/>
        <v>0</v>
      </c>
      <c r="HW167" s="108">
        <f t="shared" si="1192"/>
        <v>0</v>
      </c>
      <c r="HX167" s="108">
        <f t="shared" si="1193"/>
        <v>0</v>
      </c>
      <c r="HY167" s="108">
        <f t="shared" si="1194"/>
        <v>0</v>
      </c>
      <c r="HZ167" s="108">
        <f t="shared" si="1195"/>
        <v>0</v>
      </c>
      <c r="IA167" s="108">
        <f t="shared" si="1196"/>
        <v>0</v>
      </c>
      <c r="IB167" s="108">
        <f t="shared" si="1197"/>
        <v>0</v>
      </c>
      <c r="IC167" s="108">
        <f t="shared" si="1198"/>
        <v>0</v>
      </c>
      <c r="ID167" s="108">
        <f t="shared" si="1199"/>
        <v>0</v>
      </c>
      <c r="IE167" s="108">
        <f t="shared" si="1200"/>
        <v>0</v>
      </c>
      <c r="IF167" s="108">
        <f t="shared" si="1201"/>
        <v>0</v>
      </c>
      <c r="IG167" s="108">
        <f t="shared" si="1202"/>
        <v>0</v>
      </c>
      <c r="IH167" s="108">
        <f t="shared" si="1203"/>
        <v>0</v>
      </c>
      <c r="II167" s="108">
        <f t="shared" si="1204"/>
        <v>0</v>
      </c>
      <c r="IJ167" s="108">
        <f t="shared" si="1205"/>
        <v>0</v>
      </c>
      <c r="IK167" s="108">
        <f t="shared" si="1206"/>
        <v>0</v>
      </c>
      <c r="IL167" s="108">
        <f t="shared" si="1207"/>
        <v>0</v>
      </c>
      <c r="IM167" s="108">
        <f t="shared" si="1208"/>
        <v>0</v>
      </c>
      <c r="IN167" s="108">
        <f t="shared" si="1209"/>
        <v>0</v>
      </c>
      <c r="IO167" s="108">
        <f t="shared" si="1210"/>
        <v>0</v>
      </c>
      <c r="IP167" s="108">
        <f t="shared" si="1211"/>
        <v>0</v>
      </c>
      <c r="IQ167" s="108">
        <f t="shared" si="1212"/>
        <v>0</v>
      </c>
      <c r="IR167" s="108">
        <f t="shared" si="1213"/>
        <v>0</v>
      </c>
      <c r="IS167" s="108">
        <f t="shared" si="1214"/>
        <v>0</v>
      </c>
      <c r="IT167" s="108">
        <f t="shared" si="1215"/>
        <v>0</v>
      </c>
      <c r="IU167" s="108">
        <f t="shared" si="1216"/>
        <v>0</v>
      </c>
      <c r="IV167" s="108">
        <f t="shared" si="1217"/>
        <v>0</v>
      </c>
      <c r="IW167" s="108">
        <f t="shared" si="1218"/>
        <v>0</v>
      </c>
      <c r="IX167" s="108">
        <f t="shared" si="1219"/>
        <v>0</v>
      </c>
      <c r="IY167" s="108">
        <f t="shared" si="1220"/>
        <v>0</v>
      </c>
      <c r="IZ167" s="108">
        <f t="shared" si="1221"/>
        <v>0</v>
      </c>
      <c r="JA167" s="108">
        <f t="shared" si="1222"/>
        <v>0</v>
      </c>
      <c r="JB167" s="108">
        <f t="shared" si="1223"/>
        <v>0</v>
      </c>
      <c r="JC167" s="108">
        <f t="shared" si="1224"/>
        <v>0</v>
      </c>
      <c r="JD167" s="108">
        <f t="shared" si="1225"/>
        <v>0</v>
      </c>
      <c r="JE167" s="108">
        <f t="shared" si="1226"/>
        <v>0</v>
      </c>
      <c r="JF167" s="108">
        <f t="shared" si="1227"/>
        <v>0</v>
      </c>
      <c r="JG167" s="108">
        <f t="shared" si="1228"/>
        <v>0</v>
      </c>
      <c r="JH167" s="108">
        <f t="shared" si="1229"/>
        <v>0</v>
      </c>
      <c r="JI167" s="108">
        <f t="shared" si="1230"/>
        <v>0</v>
      </c>
      <c r="JJ167" s="108">
        <f t="shared" si="1231"/>
        <v>0</v>
      </c>
      <c r="JK167" s="108">
        <f t="shared" si="1232"/>
        <v>0</v>
      </c>
      <c r="JL167" s="108">
        <f t="shared" si="1233"/>
        <v>0</v>
      </c>
      <c r="JM167" s="108">
        <f t="shared" si="1234"/>
        <v>0</v>
      </c>
      <c r="JN167" s="108">
        <f t="shared" si="1235"/>
        <v>0</v>
      </c>
      <c r="JO167" s="108">
        <f t="shared" si="1236"/>
        <v>0</v>
      </c>
      <c r="JP167" s="108">
        <f t="shared" si="1237"/>
        <v>0</v>
      </c>
      <c r="JQ167" s="108">
        <f t="shared" si="1238"/>
        <v>0</v>
      </c>
      <c r="JR167" s="108">
        <f t="shared" si="1239"/>
        <v>0</v>
      </c>
      <c r="JS167" s="108">
        <f t="shared" si="1240"/>
        <v>0</v>
      </c>
      <c r="JT167" s="108">
        <f t="shared" si="1241"/>
        <v>0</v>
      </c>
      <c r="JU167" s="108">
        <f t="shared" si="1242"/>
        <v>0</v>
      </c>
      <c r="JV167" s="108">
        <f t="shared" si="1243"/>
        <v>0</v>
      </c>
      <c r="JW167" s="108">
        <f t="shared" si="1244"/>
        <v>0</v>
      </c>
      <c r="JX167" s="108">
        <f t="shared" si="1245"/>
        <v>0</v>
      </c>
      <c r="JY167" s="108">
        <f t="shared" si="1246"/>
        <v>0</v>
      </c>
      <c r="JZ167" s="108">
        <f t="shared" si="1247"/>
        <v>0</v>
      </c>
      <c r="KA167" s="108">
        <f t="shared" si="1248"/>
        <v>0</v>
      </c>
      <c r="KB167" s="108">
        <f t="shared" si="1249"/>
        <v>0</v>
      </c>
      <c r="KC167" s="108">
        <f t="shared" si="1250"/>
        <v>0</v>
      </c>
      <c r="KD167" s="108">
        <f t="shared" si="1251"/>
        <v>0</v>
      </c>
      <c r="KE167" s="108">
        <f t="shared" si="1252"/>
        <v>0</v>
      </c>
      <c r="KF167" s="108">
        <f t="shared" si="1253"/>
        <v>0</v>
      </c>
      <c r="KG167" s="108">
        <f t="shared" si="1254"/>
        <v>0</v>
      </c>
      <c r="KH167" s="108">
        <f t="shared" si="1255"/>
        <v>0</v>
      </c>
      <c r="KI167" s="108">
        <f t="shared" si="1256"/>
        <v>0</v>
      </c>
      <c r="KJ167" s="108">
        <f t="shared" si="1257"/>
        <v>0</v>
      </c>
      <c r="KK167" s="108">
        <f t="shared" si="1258"/>
        <v>0</v>
      </c>
      <c r="KL167" s="108">
        <f t="shared" si="1259"/>
        <v>0</v>
      </c>
      <c r="KM167" s="108">
        <f t="shared" si="1260"/>
        <v>0</v>
      </c>
      <c r="KN167" s="108">
        <f t="shared" si="1261"/>
        <v>0</v>
      </c>
      <c r="KO167" s="108">
        <f t="shared" si="1262"/>
        <v>0</v>
      </c>
      <c r="KP167" s="108">
        <f t="shared" si="1263"/>
        <v>0</v>
      </c>
      <c r="KQ167" s="108">
        <f t="shared" si="1264"/>
        <v>0</v>
      </c>
      <c r="KR167" s="108">
        <f t="shared" si="1265"/>
        <v>0</v>
      </c>
      <c r="KS167" s="108">
        <f t="shared" si="1266"/>
        <v>0</v>
      </c>
      <c r="KT167" s="108">
        <f t="shared" si="1267"/>
        <v>0</v>
      </c>
      <c r="KU167" s="108">
        <f t="shared" si="1268"/>
        <v>0</v>
      </c>
      <c r="KV167" s="108">
        <f t="shared" si="1269"/>
        <v>0</v>
      </c>
      <c r="KW167" s="108">
        <f t="shared" si="1270"/>
        <v>0</v>
      </c>
      <c r="KX167" s="108">
        <f t="shared" si="1271"/>
        <v>0</v>
      </c>
      <c r="KY167" s="108">
        <f t="shared" si="1272"/>
        <v>0</v>
      </c>
      <c r="KZ167" s="108">
        <f t="shared" si="1273"/>
        <v>0</v>
      </c>
      <c r="LA167" s="108">
        <f t="shared" si="1274"/>
        <v>0</v>
      </c>
      <c r="LB167" s="108">
        <f t="shared" si="1275"/>
        <v>0</v>
      </c>
      <c r="LD167" s="111">
        <f t="shared" si="1276"/>
        <v>1</v>
      </c>
      <c r="LE167" s="100">
        <f t="shared" si="1277"/>
        <v>0</v>
      </c>
      <c r="LF167" s="100">
        <f t="shared" si="1278"/>
        <v>0</v>
      </c>
      <c r="LG167" s="100">
        <f t="shared" si="1279"/>
        <v>0</v>
      </c>
      <c r="LH167" s="100">
        <f t="shared" si="1280"/>
        <v>0</v>
      </c>
      <c r="LI167" s="100">
        <f t="shared" si="1281"/>
        <v>0</v>
      </c>
      <c r="LJ167" s="100">
        <f t="shared" si="1282"/>
        <v>0</v>
      </c>
      <c r="LK167" s="100">
        <f t="shared" si="1283"/>
        <v>0</v>
      </c>
      <c r="LL167" s="100">
        <f t="shared" si="1284"/>
        <v>0</v>
      </c>
      <c r="LM167" s="100">
        <f t="shared" si="1285"/>
        <v>0</v>
      </c>
      <c r="LN167" s="100">
        <f t="shared" si="1286"/>
        <v>0</v>
      </c>
      <c r="LO167" s="100">
        <f t="shared" si="1287"/>
        <v>0</v>
      </c>
      <c r="LP167" s="100">
        <f t="shared" si="1288"/>
        <v>0</v>
      </c>
      <c r="LQ167" s="100">
        <f t="shared" si="1289"/>
        <v>0</v>
      </c>
      <c r="LR167" s="100">
        <f t="shared" si="1290"/>
        <v>0</v>
      </c>
      <c r="LS167" s="100">
        <f t="shared" si="1291"/>
        <v>0</v>
      </c>
      <c r="LT167" s="100">
        <f t="shared" si="1292"/>
        <v>0</v>
      </c>
      <c r="LU167" s="100">
        <f t="shared" si="1293"/>
        <v>0</v>
      </c>
      <c r="LV167" s="100">
        <f t="shared" si="1294"/>
        <v>0</v>
      </c>
      <c r="LW167" s="100">
        <f t="shared" si="1295"/>
        <v>0</v>
      </c>
      <c r="LX167" s="100">
        <f t="shared" si="1296"/>
        <v>0</v>
      </c>
      <c r="LY167" s="100">
        <f t="shared" si="1297"/>
        <v>0</v>
      </c>
      <c r="LZ167" s="100">
        <f t="shared" si="1298"/>
        <v>0</v>
      </c>
      <c r="MA167" s="100">
        <f t="shared" si="1299"/>
        <v>0</v>
      </c>
      <c r="MB167" s="100">
        <f t="shared" si="1300"/>
        <v>0</v>
      </c>
      <c r="MC167" s="100">
        <f t="shared" si="1301"/>
        <v>0</v>
      </c>
      <c r="MD167" s="100">
        <f t="shared" si="1302"/>
        <v>0</v>
      </c>
      <c r="ME167" s="100">
        <f t="shared" si="1303"/>
        <v>0</v>
      </c>
      <c r="MF167" s="100">
        <f t="shared" si="1304"/>
        <v>0</v>
      </c>
      <c r="MG167" s="100">
        <f t="shared" si="1305"/>
        <v>0</v>
      </c>
      <c r="MH167" s="100">
        <f t="shared" si="1306"/>
        <v>0</v>
      </c>
      <c r="MI167" s="100">
        <f t="shared" si="1307"/>
        <v>0</v>
      </c>
      <c r="MJ167" s="100">
        <f t="shared" si="1308"/>
        <v>0</v>
      </c>
      <c r="MK167" s="100">
        <f t="shared" si="1309"/>
        <v>0</v>
      </c>
      <c r="ML167" s="100">
        <f t="shared" si="1310"/>
        <v>0</v>
      </c>
      <c r="MM167" s="100">
        <f t="shared" si="1311"/>
        <v>0</v>
      </c>
      <c r="MN167" s="100">
        <f t="shared" si="1312"/>
        <v>0</v>
      </c>
      <c r="MO167" s="100">
        <f t="shared" si="1313"/>
        <v>0</v>
      </c>
      <c r="MP167" s="100">
        <f t="shared" si="1314"/>
        <v>0</v>
      </c>
      <c r="MQ167" s="100">
        <f t="shared" si="1315"/>
        <v>0</v>
      </c>
      <c r="MR167" s="100">
        <f t="shared" si="1316"/>
        <v>0</v>
      </c>
      <c r="MS167" s="100">
        <f t="shared" si="1317"/>
        <v>0</v>
      </c>
      <c r="MT167" s="100">
        <f t="shared" si="1318"/>
        <v>0</v>
      </c>
      <c r="MU167" s="100">
        <f t="shared" si="1319"/>
        <v>0</v>
      </c>
      <c r="MV167" s="100">
        <f t="shared" si="1320"/>
        <v>0</v>
      </c>
      <c r="MW167" s="100">
        <f t="shared" si="1321"/>
        <v>0</v>
      </c>
      <c r="MX167" s="100">
        <f t="shared" si="1322"/>
        <v>0</v>
      </c>
      <c r="MY167" s="100">
        <f t="shared" si="1323"/>
        <v>0</v>
      </c>
      <c r="MZ167" s="100">
        <f t="shared" si="1324"/>
        <v>0</v>
      </c>
      <c r="NA167" s="100">
        <f t="shared" si="1325"/>
        <v>0</v>
      </c>
      <c r="NB167" s="100">
        <f t="shared" si="1326"/>
        <v>0</v>
      </c>
      <c r="NC167" s="100">
        <f t="shared" si="1327"/>
        <v>0</v>
      </c>
      <c r="ND167" s="100">
        <f t="shared" si="1328"/>
        <v>0</v>
      </c>
      <c r="NE167" s="100">
        <f t="shared" si="1329"/>
        <v>0</v>
      </c>
      <c r="NF167" s="100">
        <f t="shared" si="1330"/>
        <v>0</v>
      </c>
      <c r="NG167" s="100">
        <f t="shared" si="1331"/>
        <v>0</v>
      </c>
      <c r="NH167" s="100">
        <f t="shared" si="1332"/>
        <v>0</v>
      </c>
      <c r="NI167" s="100">
        <f t="shared" si="1333"/>
        <v>0</v>
      </c>
      <c r="NJ167" s="100">
        <f t="shared" si="1334"/>
        <v>0</v>
      </c>
      <c r="NK167" s="100">
        <f t="shared" si="1335"/>
        <v>0</v>
      </c>
      <c r="NL167" s="100">
        <f t="shared" si="1336"/>
        <v>0</v>
      </c>
      <c r="NM167" s="100">
        <f t="shared" si="1337"/>
        <v>0</v>
      </c>
      <c r="NN167" s="100">
        <f t="shared" si="1338"/>
        <v>0</v>
      </c>
      <c r="NO167" s="100">
        <f t="shared" si="1339"/>
        <v>0</v>
      </c>
      <c r="NP167" s="100">
        <f t="shared" si="1340"/>
        <v>0</v>
      </c>
      <c r="NQ167" s="100">
        <f t="shared" si="1341"/>
        <v>0</v>
      </c>
      <c r="NR167" s="100">
        <f t="shared" si="1342"/>
        <v>0</v>
      </c>
      <c r="NS167" s="100">
        <f t="shared" si="1343"/>
        <v>0</v>
      </c>
      <c r="NT167" s="100">
        <f t="shared" si="1344"/>
        <v>0</v>
      </c>
      <c r="NU167" s="100">
        <f t="shared" si="1345"/>
        <v>0</v>
      </c>
      <c r="NV167" s="100">
        <f t="shared" si="1346"/>
        <v>0</v>
      </c>
      <c r="NW167" s="100">
        <f t="shared" si="1347"/>
        <v>0</v>
      </c>
      <c r="NX167" s="100">
        <f t="shared" si="1348"/>
        <v>0</v>
      </c>
      <c r="NY167" s="100">
        <f t="shared" si="1349"/>
        <v>0</v>
      </c>
      <c r="NZ167" s="100">
        <f t="shared" si="1350"/>
        <v>0</v>
      </c>
      <c r="OA167" s="100">
        <f t="shared" si="1351"/>
        <v>0</v>
      </c>
      <c r="OB167" s="100">
        <f t="shared" si="1352"/>
        <v>0</v>
      </c>
      <c r="OC167" s="100">
        <f t="shared" si="1353"/>
        <v>0</v>
      </c>
      <c r="OD167" s="100">
        <f t="shared" si="1354"/>
        <v>0</v>
      </c>
      <c r="OE167" s="100">
        <f t="shared" si="1355"/>
        <v>0</v>
      </c>
      <c r="OF167" s="100">
        <f t="shared" si="1356"/>
        <v>0</v>
      </c>
      <c r="OG167" s="100">
        <f t="shared" si="1357"/>
        <v>0</v>
      </c>
      <c r="OH167" s="100">
        <f t="shared" si="1358"/>
        <v>0</v>
      </c>
      <c r="OI167" s="100">
        <f t="shared" si="1359"/>
        <v>0</v>
      </c>
      <c r="OJ167" s="100">
        <f t="shared" si="1360"/>
        <v>0</v>
      </c>
      <c r="OK167" s="100">
        <f t="shared" si="1361"/>
        <v>0</v>
      </c>
      <c r="OL167" s="100">
        <f t="shared" si="1362"/>
        <v>0</v>
      </c>
      <c r="OM167" s="100">
        <f t="shared" si="1363"/>
        <v>0</v>
      </c>
      <c r="ON167" s="100">
        <f t="shared" si="1364"/>
        <v>0</v>
      </c>
      <c r="OO167" s="100">
        <f t="shared" si="1365"/>
        <v>0</v>
      </c>
      <c r="OP167" s="100">
        <f t="shared" si="1366"/>
        <v>0</v>
      </c>
      <c r="OQ167" s="100">
        <f t="shared" si="1367"/>
        <v>0</v>
      </c>
      <c r="OR167" s="100">
        <f t="shared" si="1368"/>
        <v>0</v>
      </c>
      <c r="OS167" s="100">
        <f t="shared" si="1369"/>
        <v>0</v>
      </c>
      <c r="OT167" s="100">
        <f t="shared" si="1370"/>
        <v>0</v>
      </c>
      <c r="OU167" s="100">
        <f t="shared" si="1371"/>
        <v>0</v>
      </c>
      <c r="OV167" s="100">
        <f t="shared" si="1372"/>
        <v>0</v>
      </c>
      <c r="OW167" s="100">
        <f t="shared" si="1373"/>
        <v>0</v>
      </c>
      <c r="OY167" s="101">
        <f t="shared" si="1374"/>
        <v>0</v>
      </c>
      <c r="OZ167" s="101">
        <f>IF(Calculator!$K165=0,0,IF($OZ$4&gt;=$SS167,Calculator!$AJ165,IF('Graph Calc'!$OZ$4&lt;'Graph Calc'!$SU167,Calculator!$AJ165,0)))</f>
        <v>0</v>
      </c>
      <c r="PA167" s="101">
        <f>IF(Calculator!$K165=0,0,IF($PA$4&gt;=$SS167,Calculator!$AJ165,IF('Graph Calc'!$PA$4&lt;'Graph Calc'!$SU167,Calculator!$AJ165,0)))</f>
        <v>0</v>
      </c>
      <c r="PB167" s="101">
        <f>IF(Calculator!$K165=0,0,IF($PB$4&gt;=$SS167,Calculator!$AJ165,IF('Graph Calc'!$PB$4&lt;'Graph Calc'!$SU167,Calculator!$AJ165,0)))</f>
        <v>0</v>
      </c>
      <c r="PC167" s="101">
        <f>IF(Calculator!$K165=0,0,IF($PC$4&gt;=$SS167,Calculator!$AJ165,IF('Graph Calc'!$PC$4&lt;'Graph Calc'!$SU167,Calculator!$AJ165,0)))</f>
        <v>0</v>
      </c>
      <c r="PD167" s="101">
        <f>IF(Calculator!$K165=0,0,IF($PD$4&gt;=$SS167,Calculator!$AJ165,IF('Graph Calc'!$PD$4&lt;'Graph Calc'!$SU167,Calculator!$AJ165,0)))</f>
        <v>0</v>
      </c>
      <c r="PE167" s="101">
        <f>IF(Calculator!$K165=0,0,IF($PE$4&gt;=$SS167,Calculator!$AJ165,IF('Graph Calc'!$PE$4&lt;'Graph Calc'!$SU167,Calculator!$AJ165,0)))</f>
        <v>0</v>
      </c>
      <c r="PF167" s="101">
        <f>IF(Calculator!$K165=0,0,IF($PF$4&gt;=$SS167,Calculator!$AJ165,IF('Graph Calc'!$PF$4&lt;'Graph Calc'!$SU167,Calculator!$AJ165,0)))</f>
        <v>0</v>
      </c>
      <c r="PG167" s="101">
        <f>IF(Calculator!$K165=0,0,IF($PG$4&gt;=$SS167,Calculator!$AJ165,IF('Graph Calc'!$PG$4&lt;'Graph Calc'!$SU167,Calculator!$AJ165,0)))</f>
        <v>0</v>
      </c>
      <c r="PH167" s="101">
        <f>IF(Calculator!$K165=0,0,IF($PH$4&gt;=$SS167,Calculator!$AJ165,IF('Graph Calc'!PH$4&lt;'Graph Calc'!$SU167,Calculator!$AJ165,0)))</f>
        <v>0</v>
      </c>
      <c r="PI167" s="101">
        <f>IF(Calculator!$K165=0,0,IF($PI$4&gt;=$SS167,Calculator!$AJ165,IF('Graph Calc'!$PI$4&lt;'Graph Calc'!$SU167,Calculator!$AJ165,0)))</f>
        <v>0</v>
      </c>
      <c r="PJ167" s="101">
        <f>IF(Calculator!$K165=0,0,IF($PJ$4&gt;=$SS167,Calculator!$AJ165,IF('Graph Calc'!$PJ$4&lt;'Graph Calc'!$SU167,Calculator!$AJ165,0)))</f>
        <v>0</v>
      </c>
      <c r="PK167" s="101">
        <f>IF(Calculator!$K165=0,0,IF($PK$4&gt;=$SS167,Calculator!$AJ165,IF('Graph Calc'!$PK$4&lt;'Graph Calc'!$SU167,Calculator!$AJ165,0)))</f>
        <v>0</v>
      </c>
      <c r="PL167" s="101">
        <f>IF(Calculator!$K165=0,0,IF($PL$4&gt;=$SS167,Calculator!$AJ165,IF('Graph Calc'!$PL$4&lt;'Graph Calc'!$SU167,Calculator!$AJ165,0)))</f>
        <v>0</v>
      </c>
      <c r="PM167" s="101">
        <f>IF(Calculator!$K165=0,0,IF($PM$4&gt;=$SS167,Calculator!$AJ165,IF('Graph Calc'!$PM$4&lt;'Graph Calc'!$SU167,Calculator!$AJ165,0)))</f>
        <v>0</v>
      </c>
      <c r="PN167" s="101">
        <f>IF(Calculator!$K165=0,0,IF($PN$4&gt;=$SS167,Calculator!$AJ165,IF('Graph Calc'!$PN$4&lt;'Graph Calc'!$SU167,Calculator!$AJ165,0)))</f>
        <v>0</v>
      </c>
      <c r="PO167" s="101">
        <f>IF(Calculator!$K165=0,0,IF($PO$4&gt;=$SS167,Calculator!$AJ165,IF('Graph Calc'!$PO$4&lt;'Graph Calc'!$SU167,Calculator!$AJ165,0)))</f>
        <v>0</v>
      </c>
      <c r="PP167" s="101">
        <f>IF(Calculator!$K165=0,0,IF($PP$4&gt;=$SS167,Calculator!$AJ165,IF('Graph Calc'!$PP$4&lt;'Graph Calc'!$SU167,Calculator!$AJ165,0)))</f>
        <v>0</v>
      </c>
      <c r="PQ167" s="101">
        <f>IF(Calculator!$K165=0,0,IF($PQ$4&gt;=$SS167,Calculator!$AJ165,IF('Graph Calc'!$PQ$4&lt;'Graph Calc'!$SU167,Calculator!$AJ165,0)))</f>
        <v>0</v>
      </c>
      <c r="PR167" s="101">
        <f>IF(Calculator!$K165=0,0,IF($PR$4&gt;=$SS167,Calculator!$AJ165,IF('Graph Calc'!$PR$4&lt;'Graph Calc'!$SU167,Calculator!$AJ165,0)))</f>
        <v>0</v>
      </c>
      <c r="PS167" s="101">
        <f>IF(Calculator!$K165=0,0,IF($PS$4&gt;=$SS167,Calculator!$AJ165,IF('Graph Calc'!$PS$4&lt;'Graph Calc'!$SU167,Calculator!$AJ165,0)))</f>
        <v>0</v>
      </c>
      <c r="PT167" s="101">
        <f>IF(Calculator!$K165=0,0,IF($PT$4&gt;=$SS167,Calculator!$AJ165,IF('Graph Calc'!$PT$4&lt;'Graph Calc'!$SU167,Calculator!$AJ165,0)))</f>
        <v>0</v>
      </c>
      <c r="PU167" s="101">
        <f>IF(Calculator!$K165=0,0,IF($PU$4&gt;=$SS167,Calculator!$AJ165,IF('Graph Calc'!$PU$4&lt;'Graph Calc'!$SU167,Calculator!$AJ165,0)))</f>
        <v>0</v>
      </c>
      <c r="PV167" s="101">
        <f>IF(Calculator!$K165=0,0,IF($PV$4&gt;=$SS167,Calculator!$AJ165,IF('Graph Calc'!$PV$4&lt;'Graph Calc'!$SU167,Calculator!$AJ165,0)))</f>
        <v>0</v>
      </c>
      <c r="PW167" s="101">
        <f>IF(Calculator!$K165=0,0,IF($PW$4&gt;=$SS167,Calculator!$AJ165,IF('Graph Calc'!$PW$4&lt;'Graph Calc'!$SU167,Calculator!$AJ165,0)))</f>
        <v>0</v>
      </c>
      <c r="PX167" s="101">
        <f>IF(Calculator!$K165=0,0,IF($PX$4&gt;=$SS167,Calculator!$AJ165,IF('Graph Calc'!$PX$4&lt;'Graph Calc'!$SU167,Calculator!$AJ165,0)))</f>
        <v>0</v>
      </c>
      <c r="PY167" s="101">
        <f>IF(Calculator!$K165=0,0,IF($PY$4&gt;=$SS167,Calculator!$AJ165,IF('Graph Calc'!$PY$4&lt;'Graph Calc'!$SU167,Calculator!$AJ165,0)))</f>
        <v>0</v>
      </c>
      <c r="PZ167" s="101">
        <f>IF(Calculator!$K165=0,0,IF($PZ$4&gt;=$SS167,Calculator!$AJ165,IF('Graph Calc'!$PZ$4&lt;'Graph Calc'!$SU167,Calculator!$AJ165,0)))</f>
        <v>0</v>
      </c>
      <c r="QA167" s="101">
        <f>IF(Calculator!$K165=0,0,IF($QA$4&gt;=$SS167,Calculator!$AJ165,IF('Graph Calc'!$QA$4&lt;'Graph Calc'!$SU167,Calculator!$AJ165,0)))</f>
        <v>0</v>
      </c>
      <c r="QB167" s="101">
        <f>IF(Calculator!$K165=0,0,IF($QB$4&gt;=$SS167,Calculator!$AJ165,IF('Graph Calc'!$QB$4&lt;'Graph Calc'!$SU167,Calculator!$AJ165,0)))</f>
        <v>0</v>
      </c>
      <c r="QC167" s="101">
        <f>IF(Calculator!$K165=0,0,IF($QC$4&gt;=$SS167,Calculator!$AJ165,IF('Graph Calc'!$QC$4&lt;'Graph Calc'!$SU167,Calculator!$AJ165,0)))</f>
        <v>0</v>
      </c>
      <c r="QD167" s="101">
        <f>IF(Calculator!$K165=0,0,IF($QD$4&gt;=$SS167,Calculator!$AJ165,IF('Graph Calc'!$QD$4&lt;'Graph Calc'!$SU167,Calculator!$AJ165,0)))</f>
        <v>0</v>
      </c>
      <c r="QE167" s="101">
        <f>IF(Calculator!$K165=0,0,IF($QE$4&gt;=$SS167,Calculator!$AJ165,IF('Graph Calc'!$QE$4&lt;'Graph Calc'!$SU167,Calculator!$AJ165,0)))</f>
        <v>0</v>
      </c>
      <c r="QF167" s="101">
        <f>IF(Calculator!$K165=0,0,IF($QF$4&gt;=$SS167,Calculator!$AJ165,IF('Graph Calc'!$QF$4&lt;'Graph Calc'!$SU167,Calculator!$AJ165,0)))</f>
        <v>0</v>
      </c>
      <c r="QG167" s="101">
        <f>IF(Calculator!$K165=0,0,IF($QG$4&gt;=$SS167,Calculator!$AJ165,IF('Graph Calc'!$QG$4&lt;'Graph Calc'!$SU167,Calculator!$AJ165,0)))</f>
        <v>0</v>
      </c>
      <c r="QH167" s="101">
        <f>IF(Calculator!$K165=0,0,IF($QH$4&gt;=$SS167,Calculator!$AJ165,IF('Graph Calc'!$QH$4&lt;'Graph Calc'!$SU167,Calculator!$AJ165,0)))</f>
        <v>0</v>
      </c>
      <c r="QI167" s="101">
        <f>IF(Calculator!$K165=0,0,IF($QI$4&gt;=$SS167,Calculator!$AJ165,IF('Graph Calc'!$QI$4&lt;'Graph Calc'!$SU167,Calculator!$AJ165,0)))</f>
        <v>0</v>
      </c>
      <c r="QJ167" s="101">
        <f>IF(Calculator!$K165=0,0,IF($QJ$4&gt;=$SS167,Calculator!$AJ165,IF('Graph Calc'!$QJ$4&lt;'Graph Calc'!$SU167,Calculator!$AJ165,0)))</f>
        <v>0</v>
      </c>
      <c r="QK167" s="101">
        <f>IF(Calculator!$K165=0,0,IF($QK$4&gt;=$SS167,Calculator!$AJ165,IF('Graph Calc'!$QK$4&lt;'Graph Calc'!$SU167,Calculator!$AJ165,0)))</f>
        <v>0</v>
      </c>
      <c r="QL167" s="101">
        <f>IF(Calculator!$K165=0,0,IF($QL$4&gt;=$SS167,Calculator!$AJ165,IF('Graph Calc'!$QL$4&lt;'Graph Calc'!$SU167,Calculator!$AJ165,0)))</f>
        <v>0</v>
      </c>
      <c r="QM167" s="101">
        <f>IF(Calculator!$K165=0,0,IF($QM$4&gt;=$SS167,Calculator!$AJ165,IF('Graph Calc'!$QM$4&lt;'Graph Calc'!$SU167,Calculator!$AJ165,0)))</f>
        <v>0</v>
      </c>
      <c r="QN167" s="101">
        <f>IF(Calculator!$K165=0,0,IF($QN$4&gt;=$SS167,Calculator!$AJ165,IF('Graph Calc'!$QN$4&lt;'Graph Calc'!$SU167,Calculator!$AJ165,0)))</f>
        <v>0</v>
      </c>
      <c r="QO167" s="101">
        <f>IF(Calculator!$K165=0,0,IF($QO$4&gt;=$SS167,Calculator!$AJ165,IF('Graph Calc'!$QO$4&lt;'Graph Calc'!$SU167,Calculator!$AJ165,0)))</f>
        <v>0</v>
      </c>
      <c r="QP167" s="101">
        <f>IF(Calculator!$K165=0,0,IF($QP$4&gt;=$SS167,Calculator!$AJ165,IF('Graph Calc'!$QP$4&lt;'Graph Calc'!$SU167,Calculator!$AJ165,0)))</f>
        <v>0</v>
      </c>
      <c r="QQ167" s="101">
        <f>IF(Calculator!$K165=0,0,IF($QQ$4&gt;=$SS167,Calculator!$AJ165,IF('Graph Calc'!$QQ$4&lt;'Graph Calc'!$SU167,Calculator!$AJ165,0)))</f>
        <v>0</v>
      </c>
      <c r="QR167" s="101">
        <f>IF(Calculator!$K165=0,0,IF($QR$4&gt;=$SS167,Calculator!$AJ165,IF('Graph Calc'!$QR$4&lt;'Graph Calc'!$SU167,Calculator!$AJ165,0)))</f>
        <v>0</v>
      </c>
      <c r="QS167" s="101">
        <f>IF(Calculator!$K165=0,0,IF($QS$4&gt;=$SS167,Calculator!$AJ165,IF('Graph Calc'!$QS$4&lt;'Graph Calc'!$SU167,Calculator!$AJ165,0)))</f>
        <v>0</v>
      </c>
      <c r="QT167" s="101">
        <f>IF(Calculator!$K165=0,0,IF($QT$4&gt;=$SS167,Calculator!$AJ165,IF('Graph Calc'!$QT$4&lt;'Graph Calc'!$SU167,Calculator!$AJ165,0)))</f>
        <v>0</v>
      </c>
      <c r="QU167" s="101">
        <f>IF(Calculator!$K165=0,0,IF($QU$4&gt;=$SS167,Calculator!$AJ165,IF('Graph Calc'!$QU$4&lt;'Graph Calc'!$SU167,Calculator!$AJ165,0)))</f>
        <v>0</v>
      </c>
      <c r="QV167" s="101">
        <f>IF(Calculator!$K165=0,0,IF($QV$4&gt;=$SS167,Calculator!$AJ165,IF('Graph Calc'!$QV$4&lt;'Graph Calc'!$SU167,Calculator!$AJ165,0)))</f>
        <v>0</v>
      </c>
      <c r="QW167" s="101">
        <f>IF(Calculator!$K165=0,0,IF($QW$4&gt;=$SS167,Calculator!$AJ165,IF('Graph Calc'!$QW$4&lt;'Graph Calc'!$SU167,Calculator!$AJ165,0)))</f>
        <v>0</v>
      </c>
      <c r="QX167" s="101">
        <f>IF(Calculator!$K165=0,0,IF($QX$4&gt;=$SS167,Calculator!$AJ165,IF('Graph Calc'!$QX$4&lt;'Graph Calc'!$SU167,Calculator!$AJ165,0)))</f>
        <v>0</v>
      </c>
      <c r="QY167" s="101">
        <f>IF(Calculator!$K165=0,0,IF($QY$4&gt;=$SS167,Calculator!$AJ165,IF('Graph Calc'!$QY$4&lt;'Graph Calc'!$SU167,Calculator!$AJ165,0)))</f>
        <v>0</v>
      </c>
      <c r="QZ167" s="101">
        <f>IF(Calculator!$K165=0,0,IF($QZ$4&gt;=$SS167,Calculator!$AJ165,IF('Graph Calc'!$QZ$4&lt;'Graph Calc'!$SU167,Calculator!$AJ165,0)))</f>
        <v>0</v>
      </c>
      <c r="RA167" s="101">
        <f>IF(Calculator!$K165=0,0,IF($RA$4&gt;=$SS167,Calculator!$AJ165,IF('Graph Calc'!$RA$4&lt;'Graph Calc'!$SU167,Calculator!$AJ165,0)))</f>
        <v>0</v>
      </c>
      <c r="RB167" s="101">
        <f>IF(Calculator!$K165=0,0,IF($RB$4&gt;=$SS167,Calculator!$AJ165,IF('Graph Calc'!$RB$4&lt;'Graph Calc'!$SU167,Calculator!$AJ165,0)))</f>
        <v>0</v>
      </c>
      <c r="RC167" s="101">
        <f>IF(Calculator!$K165=0,0,IF($RC$4&gt;=$SS167,Calculator!$AJ165,IF('Graph Calc'!$RC$4&lt;'Graph Calc'!$SU167,Calculator!$AJ165,0)))</f>
        <v>0</v>
      </c>
      <c r="RD167" s="101">
        <f>IF(Calculator!$K165=0,0,IF($RD$4&gt;=$SS167,Calculator!$AJ165,IF('Graph Calc'!$RD$4&lt;'Graph Calc'!$SU167,Calculator!$AJ165,0)))</f>
        <v>0</v>
      </c>
      <c r="RE167" s="101">
        <f>IF(Calculator!$K165=0,0,IF($RE$4&gt;=$SS167,Calculator!$AJ165,IF('Graph Calc'!$RE$4&lt;'Graph Calc'!$SU167,Calculator!$AJ165,0)))</f>
        <v>0</v>
      </c>
      <c r="RF167" s="101">
        <f>IF(Calculator!$K165=0,0,IF($RF$4&gt;=$SS167,Calculator!$AJ165,IF('Graph Calc'!$RF$4&lt;'Graph Calc'!$SU167,Calculator!$AJ165,0)))</f>
        <v>0</v>
      </c>
      <c r="RG167" s="101">
        <f>IF(Calculator!$K165=0,0,IF($RG$4&gt;=$SS167,Calculator!$AJ165,IF('Graph Calc'!$RG$4&lt;'Graph Calc'!$SU167,Calculator!$AJ165,0)))</f>
        <v>0</v>
      </c>
      <c r="RH167" s="101">
        <f>IF(Calculator!$K165=0,0,IF($RH$4&gt;=$SS167,Calculator!$AJ165,IF('Graph Calc'!$RH$4&lt;'Graph Calc'!$SU167,Calculator!$AJ165,0)))</f>
        <v>0</v>
      </c>
      <c r="RI167" s="101">
        <f>IF(Calculator!$K165=0,0,IF($RI$4&gt;=$SS167,Calculator!$AJ165,IF('Graph Calc'!$RI$4&lt;'Graph Calc'!$SU167,Calculator!$AJ165,0)))</f>
        <v>0</v>
      </c>
      <c r="RJ167" s="101">
        <f>IF(Calculator!$K165=0,0,IF($RJ$4&gt;=$SS167,Calculator!$AJ165,IF('Graph Calc'!$RJ$4&lt;'Graph Calc'!$SU167,Calculator!$AJ165,0)))</f>
        <v>0</v>
      </c>
      <c r="RK167" s="101">
        <f>IF(Calculator!$K165=0,0,IF($RK$4&gt;=$SS167,Calculator!$AJ165,IF('Graph Calc'!$RK$4&lt;'Graph Calc'!$SU167,Calculator!$AJ165,0)))</f>
        <v>0</v>
      </c>
      <c r="RL167" s="101">
        <f>IF(Calculator!$K165=0,0,IF($RL$4&gt;=$SS167,Calculator!$AJ165,IF('Graph Calc'!$RL$4&lt;'Graph Calc'!$SU167,Calculator!$AJ165,0)))</f>
        <v>0</v>
      </c>
      <c r="RM167" s="101">
        <f>IF(Calculator!$K165=0,0,IF($RM$4&gt;=$SS167,Calculator!$AJ165,IF('Graph Calc'!$RM$4&lt;'Graph Calc'!$SU167,Calculator!$AJ165,0)))</f>
        <v>0</v>
      </c>
      <c r="RN167" s="101">
        <f>IF(Calculator!$K165=0,0,IF($RN$4&gt;=$SS167,Calculator!$AJ165,IF('Graph Calc'!$RN$4&lt;'Graph Calc'!$SU167,Calculator!$AJ165,0)))</f>
        <v>0</v>
      </c>
      <c r="RO167" s="101">
        <f>IF(Calculator!$K165=0,0,IF($RO$4&gt;=$SS167,Calculator!$AJ165,IF('Graph Calc'!$RO$4&lt;'Graph Calc'!$SU167,Calculator!$AJ165,0)))</f>
        <v>0</v>
      </c>
      <c r="RP167" s="101">
        <f>IF(Calculator!$K165=0,0,IF($RP$4&gt;=$SS167,Calculator!$AJ165,IF('Graph Calc'!$RP$4&lt;'Graph Calc'!$SU167,Calculator!$AJ165,0)))</f>
        <v>0</v>
      </c>
      <c r="RQ167" s="101">
        <f>IF(Calculator!$K165=0,0,IF($RQ$4&gt;=$SS167,Calculator!$AJ165,IF('Graph Calc'!$RQ$4&lt;'Graph Calc'!$SU167,Calculator!$AJ165,0)))</f>
        <v>0</v>
      </c>
      <c r="RR167" s="101">
        <f>IF(Calculator!$K165=0,0,IF($RR$4&gt;=$SS167,Calculator!$AJ165,IF('Graph Calc'!$RR$4&lt;'Graph Calc'!$SU167,Calculator!$AJ165,0)))</f>
        <v>0</v>
      </c>
      <c r="RS167" s="101">
        <f>IF(Calculator!$K165=0,0,IF($RS$4&gt;=$SS167,Calculator!$AJ165,IF('Graph Calc'!$RS$4&lt;'Graph Calc'!$SU167,Calculator!$AJ165,0)))</f>
        <v>0</v>
      </c>
      <c r="RT167" s="101">
        <f>IF(Calculator!$K165=0,0,IF($RT$4&gt;=$SS167,Calculator!$AJ165,IF('Graph Calc'!$RT$4&lt;'Graph Calc'!$SU167,Calculator!$AJ165,0)))</f>
        <v>0</v>
      </c>
      <c r="RU167" s="101">
        <f>IF(Calculator!$K165=0,0,IF($RU$4&gt;=$SS167,Calculator!$AJ165,IF('Graph Calc'!$RU$4&lt;'Graph Calc'!$SU167,Calculator!$AJ165,0)))</f>
        <v>0</v>
      </c>
      <c r="RV167" s="101">
        <f>IF(Calculator!$K165=0,0,IF($RV$4&gt;=$SS167,Calculator!$AJ165,IF('Graph Calc'!$RV$4&lt;'Graph Calc'!$SU167,Calculator!$AJ165,0)))</f>
        <v>0</v>
      </c>
      <c r="RW167" s="101">
        <f>IF(Calculator!$K165=0,0,IF($RW$4&gt;=$SS167,Calculator!$AJ165,IF('Graph Calc'!$RW$4&lt;'Graph Calc'!$SU167,Calculator!$AJ165,0)))</f>
        <v>0</v>
      </c>
      <c r="RX167" s="101">
        <f>IF(Calculator!$K165=0,0,IF($RX$4&gt;=$SS167,Calculator!$AJ165,IF('Graph Calc'!$RX$4&lt;'Graph Calc'!$SU167,Calculator!$AJ165,0)))</f>
        <v>0</v>
      </c>
      <c r="RY167" s="101">
        <f>IF(Calculator!$K165=0,0,IF($RY$4&gt;=$SS167,Calculator!$AJ165,IF('Graph Calc'!$RY$4&lt;'Graph Calc'!$SU167,Calculator!$AJ165,0)))</f>
        <v>0</v>
      </c>
      <c r="RZ167" s="101">
        <f>IF(Calculator!$K165=0,0,IF($RZ$4&gt;=$SS167,Calculator!$AJ165,IF('Graph Calc'!$RZ$4&lt;'Graph Calc'!$SU167,Calculator!$AJ165,0)))</f>
        <v>0</v>
      </c>
      <c r="SA167" s="101">
        <f>IF(Calculator!$K165=0,0,IF($SA$4&gt;=$SS167,Calculator!$AJ165,IF('Graph Calc'!$SA$4&lt;'Graph Calc'!$SU167,Calculator!$AJ165,0)))</f>
        <v>0</v>
      </c>
      <c r="SB167" s="101">
        <f>IF(Calculator!$K165=0,0,IF($SB$4&gt;=$SS167,Calculator!$AJ165,IF('Graph Calc'!$SB$4&lt;'Graph Calc'!$SU167,Calculator!$AJ165,0)))</f>
        <v>0</v>
      </c>
      <c r="SC167" s="101">
        <f>IF(Calculator!$K165=0,0,IF($SC$4&gt;=$SS167,Calculator!$AJ165,IF('Graph Calc'!$SC$4&lt;'Graph Calc'!$SU167,Calculator!$AJ165,0)))</f>
        <v>0</v>
      </c>
      <c r="SD167" s="101">
        <f>IF(Calculator!$K165=0,0,IF(SD166&gt;=$SS167,Calculator!$AJ165,IF('Graph Calc'!$SD$4&lt;'Graph Calc'!$SU167,Calculator!$AJ165,0)))</f>
        <v>0</v>
      </c>
      <c r="SE167" s="101">
        <f>IF(Calculator!$K165=0,0,IF($SE$4&gt;=$SS167,Calculator!$AJ165,IF('Graph Calc'!$SE$4&lt;'Graph Calc'!$SU167,Calculator!$AJ165,0)))</f>
        <v>0</v>
      </c>
      <c r="SF167" s="101">
        <f>IF(Calculator!$K165=0,0,IF($SF$4&gt;=$SS167,Calculator!$AJ165,IF('Graph Calc'!$SF$4&lt;'Graph Calc'!$SU167,Calculator!$AJ165,0)))</f>
        <v>0</v>
      </c>
      <c r="SG167" s="101">
        <f>IF(Calculator!$K165=0,0,IF($SG$4&gt;=$SS167,Calculator!$AJ165,IF('Graph Calc'!$SG$4&lt;'Graph Calc'!$SU167,Calculator!$AJ165,0)))</f>
        <v>0</v>
      </c>
      <c r="SH167" s="101">
        <f>IF(Calculator!$K165=0,0,IF($SH$4&gt;=$SS167,Calculator!$AJ165,IF('Graph Calc'!$SH$4&lt;'Graph Calc'!$SU167,Calculator!$AJ165,0)))</f>
        <v>0</v>
      </c>
      <c r="SI167" s="101">
        <f>IF(Calculator!$K165=0,0,IF($SI$4&gt;=$SS167,Calculator!$AJ165,IF('Graph Calc'!$SI$4&lt;'Graph Calc'!$SU167,Calculator!$AJ165,0)))</f>
        <v>0</v>
      </c>
      <c r="SJ167" s="101">
        <f>IF(Calculator!$K165=0,0,IF($SJ$4&gt;=$SS167,Calculator!$AJ165,IF('Graph Calc'!$SJ$4&lt;'Graph Calc'!$SU167,Calculator!$AJ165,0)))</f>
        <v>0</v>
      </c>
      <c r="SK167" s="101">
        <f>IF(Calculator!$K165=0,0,IF($SK$4&gt;=$SS167,Calculator!$AJ165,IF('Graph Calc'!$SK$4&lt;'Graph Calc'!$SU167,Calculator!$AJ165,0)))</f>
        <v>0</v>
      </c>
      <c r="SL167" s="101">
        <f>IF(Calculator!$K165=0,0,IF($SL$4&gt;=$SS167,Calculator!$AJ165,IF('Graph Calc'!$SL$4&lt;'Graph Calc'!$SU167,Calculator!$AJ165,0)))</f>
        <v>0</v>
      </c>
      <c r="SM167" s="101">
        <f>IF(Calculator!$K165=0,0,IF($SM$4&gt;=$SS167,Calculator!$AJ165,IF('Graph Calc'!$SM$4&lt;'Graph Calc'!$SU167,Calculator!$AJ165,0)))</f>
        <v>0</v>
      </c>
      <c r="SN167" s="101">
        <f>IF(Calculator!$K165=0,0,IF($SN$4&gt;=$SS167,Calculator!$AJ165,IF('Graph Calc'!$SN$4&lt;'Graph Calc'!$SU167,Calculator!$AJ165,0)))</f>
        <v>0</v>
      </c>
      <c r="SO167" s="101">
        <f>IF(Calculator!$K165=0,0,IF($SO$4&gt;=$SS167,Calculator!$AJ165,IF('Graph Calc'!$SO$4&lt;'Graph Calc'!$SU167,Calculator!$AJ165,0)))</f>
        <v>0</v>
      </c>
      <c r="SP167" s="101">
        <f>IF(Calculator!$K165=0,0,IF($SP$4&gt;=$SS167,Calculator!$AJ165,IF('Graph Calc'!$SP$4&lt;'Graph Calc'!$SU167,Calculator!$AJ165,0)))</f>
        <v>0</v>
      </c>
      <c r="SQ167" s="101">
        <f>IF(Calculator!$K165=0,0,IF($SQ$4&gt;=$SS167,Calculator!$AJ165,IF('Graph Calc'!$SQ$4&lt;'Graph Calc'!$SU167,Calculator!$AJ165,0)))</f>
        <v>0</v>
      </c>
      <c r="SR167" s="101">
        <f>IF(Calculator!$K165=0,0,IF($SR$4&gt;=$SS167,Calculator!$AJ165,IF('Graph Calc'!$SR$4&lt;'Graph Calc'!$SU167,Calculator!$AJ165,0)))</f>
        <v>0</v>
      </c>
      <c r="SS167">
        <f>Calculator!N165</f>
        <v>0</v>
      </c>
      <c r="ST167">
        <f>SS167+Calculator!K165</f>
        <v>0</v>
      </c>
      <c r="SU167">
        <f t="shared" si="1375"/>
        <v>0</v>
      </c>
      <c r="SZ167" s="101">
        <f>IF(Calculator!$K165=0,0,IF($OZ$4&gt;=$SS167,Calculator!$AJ165,IF('Graph Calc'!$OZ$4&lt;'Graph Calc'!$SU167,Calculator!$AJ165,0)))</f>
        <v>0</v>
      </c>
      <c r="TA167" s="101">
        <f>IF(Calculator!$K165=0,0,IF($PA$4&gt;=$SS167,Calculator!$AJ165,IF('Graph Calc'!$PA$4&lt;'Graph Calc'!$SU167,Calculator!$AJ165,0)))</f>
        <v>0</v>
      </c>
      <c r="TB167" s="101">
        <f>IF(Calculator!$K165=0,0,IF($PB$4&gt;=$SS167,Calculator!$AJ165,IF('Graph Calc'!$PB$4&lt;'Graph Calc'!$SU167,Calculator!$AJ165,0)))</f>
        <v>0</v>
      </c>
      <c r="TC167" s="101">
        <f>IF(Calculator!$K165=0,0,IF($PC$4&gt;=$SS167,Calculator!$AJ165,IF('Graph Calc'!$PC$4&lt;'Graph Calc'!$SU167,Calculator!$AJ165,0)))</f>
        <v>0</v>
      </c>
      <c r="TD167" s="101">
        <f>IF(Calculator!$K165=0,0,IF($PD$4&gt;=$SS167,Calculator!$AJ165,IF('Graph Calc'!$PD$4&lt;'Graph Calc'!$SU167,Calculator!$AJ165,0)))</f>
        <v>0</v>
      </c>
      <c r="TE167" s="101">
        <f>IF(Calculator!$K165=0,0,IF($PE$4&gt;=$SS167,Calculator!$AJ165,IF('Graph Calc'!$PE$4&lt;'Graph Calc'!$SU167,Calculator!$AJ165,0)))</f>
        <v>0</v>
      </c>
      <c r="TF167" s="101">
        <f>IF(Calculator!$K165=0,0,IF($PF$4&gt;=$SS167,Calculator!$AJ165,IF('Graph Calc'!$PF$4&lt;'Graph Calc'!$SU167,Calculator!$AJ165,0)))</f>
        <v>0</v>
      </c>
      <c r="TG167" s="101">
        <f>IF(Calculator!$K165=0,0,IF($PG$4&gt;=$SS167,Calculator!$AJ165,IF('Graph Calc'!$PG$4&lt;'Graph Calc'!$SU167,Calculator!$AJ165,0)))</f>
        <v>0</v>
      </c>
      <c r="TH167" s="101">
        <f>IF(Calculator!$K165=0,0,IF($PH$4&gt;=$SS167,Calculator!$AJ165,IF('Graph Calc'!TH$4&lt;'Graph Calc'!$SU167,Calculator!$AJ165,0)))</f>
        <v>0</v>
      </c>
      <c r="TI167" s="101">
        <f>IF(Calculator!$K165=0,0,IF($PI$4&gt;=$SS167,Calculator!$AJ165,IF('Graph Calc'!$PI$4&lt;'Graph Calc'!$SU167,Calculator!$AJ165,0)))</f>
        <v>0</v>
      </c>
      <c r="TJ167" s="101">
        <f>IF(Calculator!$K165=0,0,IF($PJ$4&gt;=$SS167,Calculator!$AJ165,IF('Graph Calc'!$PJ$4&lt;'Graph Calc'!$SU167,Calculator!$AJ165,0)))</f>
        <v>0</v>
      </c>
      <c r="TK167" s="101">
        <f>IF(Calculator!$K165=0,0,IF($PK$4&gt;=$SS167,Calculator!$AJ165,IF('Graph Calc'!$PK$4&lt;'Graph Calc'!$SU167,Calculator!$AJ165,0)))</f>
        <v>0</v>
      </c>
      <c r="TL167" s="101">
        <f>IF(Calculator!$K165=0,0,IF($PL$4&gt;=$SS167,Calculator!$AJ165,IF('Graph Calc'!$PL$4&lt;'Graph Calc'!$SU167,Calculator!$AJ165,0)))</f>
        <v>0</v>
      </c>
      <c r="TM167" s="101">
        <f>IF(Calculator!$K165=0,0,IF($PM$4&gt;=$SS167,Calculator!$AJ165,IF('Graph Calc'!$PM$4&lt;'Graph Calc'!$SU167,Calculator!$AJ165,0)))</f>
        <v>0</v>
      </c>
      <c r="TN167" s="101">
        <f>IF(Calculator!$K165=0,0,IF($PN$4&gt;=$SS167,Calculator!$AJ165,IF('Graph Calc'!$PN$4&lt;'Graph Calc'!$SU167,Calculator!$AJ165,0)))</f>
        <v>0</v>
      </c>
      <c r="TO167" s="101">
        <f>IF(Calculator!$K165=0,0,IF($PO$4&gt;=$SS167,Calculator!$AJ165,IF('Graph Calc'!$PO$4&lt;'Graph Calc'!$SU167,Calculator!$AJ165,0)))</f>
        <v>0</v>
      </c>
      <c r="TP167" s="101">
        <f>IF(Calculator!$K165=0,0,IF($PP$4&gt;=$SS167,Calculator!$AJ165,IF('Graph Calc'!$PP$4&lt;'Graph Calc'!$SU167,Calculator!$AJ165,0)))</f>
        <v>0</v>
      </c>
      <c r="TQ167" s="101">
        <f>IF(Calculator!$K165=0,0,IF($PQ$4&gt;=$SS167,Calculator!$AJ165,IF('Graph Calc'!$PQ$4&lt;'Graph Calc'!$SU167,Calculator!$AJ165,0)))</f>
        <v>0</v>
      </c>
      <c r="TR167" s="101">
        <f>IF(Calculator!$K165=0,0,IF($PR$4&gt;=$SS167,Calculator!$AJ165,IF('Graph Calc'!$PR$4&lt;'Graph Calc'!$SU167,Calculator!$AJ165,0)))</f>
        <v>0</v>
      </c>
      <c r="TS167" s="101">
        <f>IF(Calculator!$K165=0,0,IF($PS$4&gt;=$SS167,Calculator!$AJ165,IF('Graph Calc'!$PS$4&lt;'Graph Calc'!$SU167,Calculator!$AJ165,0)))</f>
        <v>0</v>
      </c>
      <c r="TT167" s="101">
        <f>IF(Calculator!$K165=0,0,IF($PT$4&gt;=$SS167,Calculator!$AJ165,IF('Graph Calc'!$PT$4&lt;'Graph Calc'!$SU167,Calculator!$AJ165,0)))</f>
        <v>0</v>
      </c>
      <c r="TU167" s="101">
        <f>IF(Calculator!$K165=0,0,IF($PU$4&gt;=$SS167,Calculator!$AJ165,IF('Graph Calc'!$PU$4&lt;'Graph Calc'!$SU167,Calculator!$AJ165,0)))</f>
        <v>0</v>
      </c>
      <c r="TV167" s="101">
        <f>IF(Calculator!$K165=0,0,IF($PV$4&gt;=$SS167,Calculator!$AJ165,IF('Graph Calc'!$PV$4&lt;'Graph Calc'!$SU167,Calculator!$AJ165,0)))</f>
        <v>0</v>
      </c>
      <c r="TW167" s="101">
        <f>IF(Calculator!$K165=0,0,IF($PW$4&gt;=$SS167,Calculator!$AJ165,IF('Graph Calc'!$PW$4&lt;'Graph Calc'!$SU167,Calculator!$AJ165,0)))</f>
        <v>0</v>
      </c>
      <c r="TX167" s="101">
        <f>IF(Calculator!$K165=0,0,IF($PX$4&gt;=$SS167,Calculator!$AJ165,IF('Graph Calc'!$PX$4&lt;'Graph Calc'!$SU167,Calculator!$AJ165,0)))</f>
        <v>0</v>
      </c>
      <c r="TY167" s="101">
        <f>IF(Calculator!$K165=0,0,IF($PY$4&gt;=$SS167,Calculator!$AJ165,IF('Graph Calc'!$PY$4&lt;'Graph Calc'!$SU167,Calculator!$AJ165,0)))</f>
        <v>0</v>
      </c>
      <c r="TZ167" s="101">
        <f>IF(Calculator!$K165=0,0,IF($PZ$4&gt;=$SS167,Calculator!$AJ165,IF('Graph Calc'!$PZ$4&lt;'Graph Calc'!$SU167,Calculator!$AJ165,0)))</f>
        <v>0</v>
      </c>
      <c r="UA167" s="101">
        <f>IF(Calculator!$K165=0,0,IF($QA$4&gt;=$SS167,Calculator!$AJ165,IF('Graph Calc'!$QA$4&lt;'Graph Calc'!$SU167,Calculator!$AJ165,0)))</f>
        <v>0</v>
      </c>
      <c r="UB167" s="101">
        <f>IF(Calculator!$K165=0,0,IF($QB$4&gt;=$SS167,Calculator!$AJ165,IF('Graph Calc'!$QB$4&lt;'Graph Calc'!$SU167,Calculator!$AJ165,0)))</f>
        <v>0</v>
      </c>
      <c r="UC167" s="101">
        <f>IF(Calculator!$K165=0,0,IF($QC$4&gt;=$SS167,Calculator!$AJ165,IF('Graph Calc'!$QC$4&lt;'Graph Calc'!$SU167,Calculator!$AJ165,0)))</f>
        <v>0</v>
      </c>
      <c r="UD167" s="101">
        <f>IF(Calculator!$K165=0,0,IF($QD$4&gt;=$SS167,Calculator!$AJ165,IF('Graph Calc'!$QD$4&lt;'Graph Calc'!$SU167,Calculator!$AJ165,0)))</f>
        <v>0</v>
      </c>
      <c r="UE167" s="101">
        <f>IF(Calculator!$K165=0,0,IF($QE$4&gt;=$SS167,Calculator!$AJ165,IF('Graph Calc'!$QE$4&lt;'Graph Calc'!$SU167,Calculator!$AJ165,0)))</f>
        <v>0</v>
      </c>
      <c r="UF167" s="101">
        <f>IF(Calculator!$K165=0,0,IF($QF$4&gt;=$SS167,Calculator!$AJ165,IF('Graph Calc'!$QF$4&lt;'Graph Calc'!$SU167,Calculator!$AJ165,0)))</f>
        <v>0</v>
      </c>
      <c r="UG167" s="101">
        <f>IF(Calculator!$K165=0,0,IF($QG$4&gt;=$SS167,Calculator!$AJ165,IF('Graph Calc'!$QG$4&lt;'Graph Calc'!$SU167,Calculator!$AJ165,0)))</f>
        <v>0</v>
      </c>
      <c r="UH167" s="101">
        <f>IF(Calculator!$K165=0,0,IF($QH$4&gt;=$SS167,Calculator!$AJ165,IF('Graph Calc'!$QH$4&lt;'Graph Calc'!$SU167,Calculator!$AJ165,0)))</f>
        <v>0</v>
      </c>
      <c r="UI167" s="101">
        <f>IF(Calculator!$K165=0,0,IF($QI$4&gt;=$SS167,Calculator!$AJ165,IF('Graph Calc'!$QI$4&lt;'Graph Calc'!$SU167,Calculator!$AJ165,0)))</f>
        <v>0</v>
      </c>
      <c r="UJ167" s="101">
        <f>IF(Calculator!$K165=0,0,IF($QJ$4&gt;=$SS167,Calculator!$AJ165,IF('Graph Calc'!$QJ$4&lt;'Graph Calc'!$SU167,Calculator!$AJ165,0)))</f>
        <v>0</v>
      </c>
      <c r="UK167" s="101">
        <f>IF(Calculator!$K165=0,0,IF($QK$4&gt;=$SS167,Calculator!$AJ165,IF('Graph Calc'!$QK$4&lt;'Graph Calc'!$SU167,Calculator!$AJ165,0)))</f>
        <v>0</v>
      </c>
      <c r="UL167" s="101">
        <f>IF(Calculator!$K165=0,0,IF($QL$4&gt;=$SS167,Calculator!$AJ165,IF('Graph Calc'!$QL$4&lt;'Graph Calc'!$SU167,Calculator!$AJ165,0)))</f>
        <v>0</v>
      </c>
      <c r="UM167" s="101">
        <f>IF(Calculator!$K165=0,0,IF($QM$4&gt;=$SS167,Calculator!$AJ165,IF('Graph Calc'!$QM$4&lt;'Graph Calc'!$SU167,Calculator!$AJ165,0)))</f>
        <v>0</v>
      </c>
      <c r="UN167" s="101">
        <f>IF(Calculator!$K165=0,0,IF($QN$4&gt;=$SS167,Calculator!$AJ165,IF('Graph Calc'!$QN$4&lt;'Graph Calc'!$SU167,Calculator!$AJ165,0)))</f>
        <v>0</v>
      </c>
      <c r="UO167" s="101">
        <f>IF(Calculator!$K165=0,0,IF($QO$4&gt;=$SS167,Calculator!$AJ165,IF('Graph Calc'!$QO$4&lt;'Graph Calc'!$SU167,Calculator!$AJ165,0)))</f>
        <v>0</v>
      </c>
      <c r="UP167" s="101">
        <f>IF(Calculator!$K165=0,0,IF($QP$4&gt;=$SS167,Calculator!$AJ165,IF('Graph Calc'!$QP$4&lt;'Graph Calc'!$SU167,Calculator!$AJ165,0)))</f>
        <v>0</v>
      </c>
      <c r="UQ167" s="101">
        <f>IF(Calculator!$K165=0,0,IF($QQ$4&gt;=$SS167,Calculator!$AJ165,IF('Graph Calc'!$QQ$4&lt;'Graph Calc'!$SU167,Calculator!$AJ165,0)))</f>
        <v>0</v>
      </c>
      <c r="UR167" s="101">
        <f>IF(Calculator!$K165=0,0,IF($QR$4&gt;=$SS167,Calculator!$AJ165,IF('Graph Calc'!$QR$4&lt;'Graph Calc'!$SU167,Calculator!$AJ165,0)))</f>
        <v>0</v>
      </c>
      <c r="US167" s="101">
        <f>IF(Calculator!$K165=0,0,IF($QS$4&gt;=$SS167,Calculator!$AJ165,IF('Graph Calc'!$QS$4&lt;'Graph Calc'!$SU167,Calculator!$AJ165,0)))</f>
        <v>0</v>
      </c>
      <c r="UT167" s="101">
        <f>IF(Calculator!$K165=0,0,IF($QT$4&gt;=$SS167,Calculator!$AJ165,IF('Graph Calc'!$QT$4&lt;'Graph Calc'!$SU167,Calculator!$AJ165,0)))</f>
        <v>0</v>
      </c>
      <c r="UU167" s="101">
        <f>IF(Calculator!$K165=0,0,IF($QU$4&gt;=$SS167,Calculator!$AJ165,IF('Graph Calc'!$QU$4&lt;'Graph Calc'!$SU167,Calculator!$AJ165,0)))</f>
        <v>0</v>
      </c>
      <c r="UV167" s="101">
        <f>IF(Calculator!$K165=0,0,IF($QV$4&gt;=$SS167,Calculator!$AJ165,IF('Graph Calc'!$QV$4&lt;'Graph Calc'!$SU167,Calculator!$AJ165,0)))</f>
        <v>0</v>
      </c>
      <c r="UW167" s="101">
        <f>IF(Calculator!$K165=0,0,IF($QW$4&gt;=$SS167,Calculator!$AJ165,IF('Graph Calc'!$QW$4&lt;'Graph Calc'!$SU167,Calculator!$AJ165,0)))</f>
        <v>0</v>
      </c>
      <c r="UX167" s="101">
        <f>IF(Calculator!$K165=0,0,IF($QX$4&gt;=$SS167,Calculator!$AJ165,IF('Graph Calc'!$QX$4&lt;'Graph Calc'!$SU167,Calculator!$AJ165,0)))</f>
        <v>0</v>
      </c>
      <c r="UY167" s="101">
        <f>IF(Calculator!$K165=0,0,IF($QY$4&gt;=$SS167,Calculator!$AJ165,IF('Graph Calc'!$QY$4&lt;'Graph Calc'!$SU167,Calculator!$AJ165,0)))</f>
        <v>0</v>
      </c>
      <c r="UZ167" s="101">
        <f>IF(Calculator!$K165=0,0,IF($QZ$4&gt;=$SS167,Calculator!$AJ165,IF('Graph Calc'!$QZ$4&lt;'Graph Calc'!$SU167,Calculator!$AJ165,0)))</f>
        <v>0</v>
      </c>
      <c r="VA167" s="101">
        <f>IF(Calculator!$K165=0,0,IF($RA$4&gt;=$SS167,Calculator!$AJ165,IF('Graph Calc'!$RA$4&lt;'Graph Calc'!$SU167,Calculator!$AJ165,0)))</f>
        <v>0</v>
      </c>
      <c r="VB167" s="101">
        <f>IF(Calculator!$K165=0,0,IF($RB$4&gt;=$SS167,Calculator!$AJ165,IF('Graph Calc'!$RB$4&lt;'Graph Calc'!$SU167,Calculator!$AJ165,0)))</f>
        <v>0</v>
      </c>
      <c r="VC167" s="101">
        <f>IF(Calculator!$K165=0,0,IF($RC$4&gt;=$SS167,Calculator!$AJ165,IF('Graph Calc'!$RC$4&lt;'Graph Calc'!$SU167,Calculator!$AJ165,0)))</f>
        <v>0</v>
      </c>
      <c r="VD167" s="101">
        <f>IF(Calculator!$K165=0,0,IF($RD$4&gt;=$SS167,Calculator!$AJ165,IF('Graph Calc'!$RD$4&lt;'Graph Calc'!$SU167,Calculator!$AJ165,0)))</f>
        <v>0</v>
      </c>
      <c r="VE167" s="101">
        <f>IF(Calculator!$K165=0,0,IF($RE$4&gt;=$SS167,Calculator!$AJ165,IF('Graph Calc'!$RE$4&lt;'Graph Calc'!$SU167,Calculator!$AJ165,0)))</f>
        <v>0</v>
      </c>
      <c r="VF167" s="101">
        <f>IF(Calculator!$K165=0,0,IF($RF$4&gt;=$SS167,Calculator!$AJ165,IF('Graph Calc'!$RF$4&lt;'Graph Calc'!$SU167,Calculator!$AJ165,0)))</f>
        <v>0</v>
      </c>
      <c r="VG167" s="101">
        <f>IF(Calculator!$K165=0,0,IF($RG$4&gt;=$SS167,Calculator!$AJ165,IF('Graph Calc'!$RG$4&lt;'Graph Calc'!$SU167,Calculator!$AJ165,0)))</f>
        <v>0</v>
      </c>
      <c r="VH167" s="101">
        <f>IF(Calculator!$K165=0,0,IF($RH$4&gt;=$SS167,Calculator!$AJ165,IF('Graph Calc'!$RH$4&lt;'Graph Calc'!$SU167,Calculator!$AJ165,0)))</f>
        <v>0</v>
      </c>
      <c r="VI167" s="101">
        <f>IF(Calculator!$K165=0,0,IF($RI$4&gt;=$SS167,Calculator!$AJ165,IF('Graph Calc'!$RI$4&lt;'Graph Calc'!$SU167,Calculator!$AJ165,0)))</f>
        <v>0</v>
      </c>
      <c r="VJ167" s="101">
        <f>IF(Calculator!$K165=0,0,IF($RJ$4&gt;=$SS167,Calculator!$AJ165,IF('Graph Calc'!$RJ$4&lt;'Graph Calc'!$SU167,Calculator!$AJ165,0)))</f>
        <v>0</v>
      </c>
      <c r="VK167" s="101">
        <f>IF(Calculator!$K165=0,0,IF($RK$4&gt;=$SS167,Calculator!$AJ165,IF('Graph Calc'!$RK$4&lt;'Graph Calc'!$SU167,Calculator!$AJ165,0)))</f>
        <v>0</v>
      </c>
      <c r="VL167" s="101">
        <f>IF(Calculator!$K165=0,0,IF($RL$4&gt;=$SS167,Calculator!$AJ165,IF('Graph Calc'!$RL$4&lt;'Graph Calc'!$SU167,Calculator!$AJ165,0)))</f>
        <v>0</v>
      </c>
      <c r="VM167" s="101">
        <f>IF(Calculator!$K165=0,0,IF($RM$4&gt;=$SS167,Calculator!$AJ165,IF('Graph Calc'!$RM$4&lt;'Graph Calc'!$SU167,Calculator!$AJ165,0)))</f>
        <v>0</v>
      </c>
      <c r="VN167" s="101">
        <f>IF(Calculator!$K165=0,0,IF($RN$4&gt;=$SS167,Calculator!$AJ165,IF('Graph Calc'!$RN$4&lt;'Graph Calc'!$SU167,Calculator!$AJ165,0)))</f>
        <v>0</v>
      </c>
      <c r="VO167" s="101">
        <f>IF(Calculator!$K165=0,0,IF($RO$4&gt;=$SS167,Calculator!$AJ165,IF('Graph Calc'!$RO$4&lt;'Graph Calc'!$SU167,Calculator!$AJ165,0)))</f>
        <v>0</v>
      </c>
      <c r="VP167" s="101">
        <f>IF(Calculator!$K165=0,0,IF($RP$4&gt;=$SS167,Calculator!$AJ165,IF('Graph Calc'!$RP$4&lt;'Graph Calc'!$SU167,Calculator!$AJ165,0)))</f>
        <v>0</v>
      </c>
      <c r="VQ167" s="101">
        <f>IF(Calculator!$K165=0,0,IF($RQ$4&gt;=$SS167,Calculator!$AJ165,IF('Graph Calc'!$RQ$4&lt;'Graph Calc'!$SU167,Calculator!$AJ165,0)))</f>
        <v>0</v>
      </c>
      <c r="VR167" s="101">
        <f>IF(Calculator!$K165=0,0,IF($RR$4&gt;=$SS167,Calculator!$AJ165,IF('Graph Calc'!$RR$4&lt;'Graph Calc'!$SU167,Calculator!$AJ165,0)))</f>
        <v>0</v>
      </c>
      <c r="VS167" s="101">
        <f>IF(Calculator!$K165=0,0,IF($RS$4&gt;=$SS167,Calculator!$AJ165,IF('Graph Calc'!$RS$4&lt;'Graph Calc'!$SU167,Calculator!$AJ165,0)))</f>
        <v>0</v>
      </c>
      <c r="VT167" s="101">
        <f>IF(Calculator!$K165=0,0,IF($RT$4&gt;=$SS167,Calculator!$AJ165,IF('Graph Calc'!$RT$4&lt;'Graph Calc'!$SU167,Calculator!$AJ165,0)))</f>
        <v>0</v>
      </c>
      <c r="VU167" s="101">
        <f>IF(Calculator!$K165=0,0,IF($RU$4&gt;=$SS167,Calculator!$AJ165,IF('Graph Calc'!$RU$4&lt;'Graph Calc'!$SU167,Calculator!$AJ165,0)))</f>
        <v>0</v>
      </c>
      <c r="VV167" s="101">
        <f>IF(Calculator!$K165=0,0,IF($RV$4&gt;=$SS167,Calculator!$AJ165,IF('Graph Calc'!$RV$4&lt;'Graph Calc'!$SU167,Calculator!$AJ165,0)))</f>
        <v>0</v>
      </c>
      <c r="VW167" s="101">
        <f>IF(Calculator!$K165=0,0,IF($RW$4&gt;=$SS167,Calculator!$AJ165,IF('Graph Calc'!$RW$4&lt;'Graph Calc'!$SU167,Calculator!$AJ165,0)))</f>
        <v>0</v>
      </c>
      <c r="VX167" s="101">
        <f>IF(Calculator!$K165=0,0,IF($RX$4&gt;=$SS167,Calculator!$AJ165,IF('Graph Calc'!$RX$4&lt;'Graph Calc'!$SU167,Calculator!$AJ165,0)))</f>
        <v>0</v>
      </c>
      <c r="VY167" s="101">
        <f>IF(Calculator!$K165=0,0,IF($RY$4&gt;=$SS167,Calculator!$AJ165,IF('Graph Calc'!$RY$4&lt;'Graph Calc'!$SU167,Calculator!$AJ165,0)))</f>
        <v>0</v>
      </c>
      <c r="VZ167" s="101">
        <f>IF(Calculator!$K165=0,0,IF($RZ$4&gt;=$SS167,Calculator!$AJ165,IF('Graph Calc'!$RZ$4&lt;'Graph Calc'!$SU167,Calculator!$AJ165,0)))</f>
        <v>0</v>
      </c>
      <c r="WA167" s="101">
        <f>IF(Calculator!$K165=0,0,IF($SA$4&gt;=$SS167,Calculator!$AJ165,IF('Graph Calc'!$SA$4&lt;'Graph Calc'!$SU167,Calculator!$AJ165,0)))</f>
        <v>0</v>
      </c>
      <c r="WB167" s="101">
        <f>IF(Calculator!$K165=0,0,IF($SB$4&gt;=$SS167,Calculator!$AJ165,IF('Graph Calc'!$SB$4&lt;'Graph Calc'!$SU167,Calculator!$AJ165,0)))</f>
        <v>0</v>
      </c>
      <c r="WC167" s="101">
        <f>IF(Calculator!$K165=0,0,IF($SC$4&gt;=$SS167,Calculator!$AJ165,IF('Graph Calc'!$SC$4&lt;'Graph Calc'!$SU167,Calculator!$AJ165,0)))</f>
        <v>0</v>
      </c>
      <c r="WD167" s="101">
        <f>IF(Calculator!$K165=0,0,IF(WD166&gt;=$SS167,Calculator!$AJ165,IF('Graph Calc'!$SD$4&lt;'Graph Calc'!$SU167,Calculator!$AJ165,0)))</f>
        <v>0</v>
      </c>
      <c r="WE167" s="101">
        <f>IF(Calculator!$K165=0,0,IF($SE$4&gt;=$SS167,Calculator!$AJ165,IF('Graph Calc'!$SE$4&lt;'Graph Calc'!$SU167,Calculator!$AJ165,0)))</f>
        <v>0</v>
      </c>
      <c r="WF167" s="101">
        <f>IF(Calculator!$K165=0,0,IF($SF$4&gt;=$SS167,Calculator!$AJ165,IF('Graph Calc'!$SF$4&lt;'Graph Calc'!$SU167,Calculator!$AJ165,0)))</f>
        <v>0</v>
      </c>
      <c r="WG167" s="101">
        <f>IF(Calculator!$K165=0,0,IF($SG$4&gt;=$SS167,Calculator!$AJ165,IF('Graph Calc'!$SG$4&lt;'Graph Calc'!$SU167,Calculator!$AJ165,0)))</f>
        <v>0</v>
      </c>
      <c r="WH167" s="101">
        <f>IF(Calculator!$K165=0,0,IF($SH$4&gt;=$SS167,Calculator!$AJ165,IF('Graph Calc'!$SH$4&lt;'Graph Calc'!$SU167,Calculator!$AJ165,0)))</f>
        <v>0</v>
      </c>
      <c r="WI167" s="101">
        <f>IF(Calculator!$K165=0,0,IF($SI$4&gt;=$SS167,Calculator!$AJ165,IF('Graph Calc'!$SI$4&lt;'Graph Calc'!$SU167,Calculator!$AJ165,0)))</f>
        <v>0</v>
      </c>
      <c r="WJ167" s="101">
        <f>IF(Calculator!$K165=0,0,IF($SJ$4&gt;=$SS167,Calculator!$AJ165,IF('Graph Calc'!$SJ$4&lt;'Graph Calc'!$SU167,Calculator!$AJ165,0)))</f>
        <v>0</v>
      </c>
      <c r="WK167" s="101">
        <f>IF(Calculator!$K165=0,0,IF($SK$4&gt;=$SS167,Calculator!$AJ165,IF('Graph Calc'!$SK$4&lt;'Graph Calc'!$SU167,Calculator!$AJ165,0)))</f>
        <v>0</v>
      </c>
      <c r="WL167" s="101">
        <f>IF(Calculator!$K165=0,0,IF($SL$4&gt;=$SS167,Calculator!$AJ165,IF('Graph Calc'!$SL$4&lt;'Graph Calc'!$SU167,Calculator!$AJ165,0)))</f>
        <v>0</v>
      </c>
      <c r="WM167" s="101">
        <f>IF(Calculator!$K165=0,0,IF($SM$4&gt;=$SS167,Calculator!$AJ165,IF('Graph Calc'!$SM$4&lt;'Graph Calc'!$SU167,Calculator!$AJ165,0)))</f>
        <v>0</v>
      </c>
      <c r="WN167" s="101">
        <f>IF(Calculator!$K165=0,0,IF($SN$4&gt;=$SS167,Calculator!$AJ165,IF('Graph Calc'!$SN$4&lt;'Graph Calc'!$SU167,Calculator!$AJ165,0)))</f>
        <v>0</v>
      </c>
      <c r="WO167" s="101">
        <f>IF(Calculator!$K165=0,0,IF($SO$4&gt;=$SS167,Calculator!$AJ165,IF('Graph Calc'!$SO$4&lt;'Graph Calc'!$SU167,Calculator!$AJ165,0)))</f>
        <v>0</v>
      </c>
      <c r="WP167" s="101">
        <f>IF(Calculator!$K165=0,0,IF($SP$4&gt;=$SS167,Calculator!$AJ165,IF('Graph Calc'!$SP$4&lt;'Graph Calc'!$SU167,Calculator!$AJ165,0)))</f>
        <v>0</v>
      </c>
      <c r="WQ167" s="101">
        <f>IF(Calculator!$K165=0,0,IF($SQ$4&gt;=$SS167,Calculator!$AJ165,IF('Graph Calc'!$SQ$4&lt;'Graph Calc'!$SU167,Calculator!$AJ165,0)))</f>
        <v>0</v>
      </c>
      <c r="WR167" s="101">
        <f>IF(Calculator!$K165=0,0,IF($SR$4&gt;=$SS167,Calculator!$AJ165,IF('Graph Calc'!$SR$4&lt;'Graph Calc'!$SU167,Calculator!$AJ165,0)))</f>
        <v>0</v>
      </c>
      <c r="WS167">
        <f>Calculator!DN165</f>
        <v>0</v>
      </c>
      <c r="WT167">
        <f>WS167+Calculator!DK165</f>
        <v>0</v>
      </c>
      <c r="WU167">
        <f t="shared" si="1376"/>
        <v>0</v>
      </c>
    </row>
    <row r="168" spans="9:619">
      <c r="I168">
        <f>IF(Calculator!E166=0,IF(Calculator!D166="Auto ",Calculator!B166*1,Calculator!C166*1),IF(Calculator!D166="Auto ",Calculator!B166*Calculator!E166,Calculator!C166*Calculator!E166))</f>
        <v>0</v>
      </c>
      <c r="J168" t="str">
        <f>IF(Calculator!$I166="YES",0,IF(Calculator!$J166="YES",0,Calculator!G166))</f>
        <v>All Day</v>
      </c>
      <c r="K168" t="str">
        <f>IF(Calculator!$I166="YES",0,IF(Calculator!$J166="YES",0,Calculator!H166))</f>
        <v>All Day</v>
      </c>
      <c r="L168">
        <f>Calculator!T166</f>
        <v>0</v>
      </c>
      <c r="M168">
        <f>Calculator!U166</f>
        <v>0</v>
      </c>
      <c r="N168">
        <f>Calculator!V166</f>
        <v>0</v>
      </c>
      <c r="O168">
        <f>Calculator!W166</f>
        <v>0</v>
      </c>
      <c r="P168">
        <f>Calculator!X166</f>
        <v>0</v>
      </c>
      <c r="Q168">
        <f>Calculator!Y166</f>
        <v>0</v>
      </c>
      <c r="R168">
        <f>Calculator!Z166</f>
        <v>0</v>
      </c>
      <c r="S168">
        <f>Calculator!AA166</f>
        <v>0</v>
      </c>
      <c r="T168" s="101">
        <f>IF(Calculator!$I166="YES",IF($M168&gt;=T$4,IF($L168&lt;=T$4,$I168,0),IF($O168&gt;=T$4,IF($N168&lt;=T$4,$I168,0),IF($Q168&gt;=T$4,IF($P168&lt;=T$4,$I168,0),IF($S168&gt;=T$4,IF($R168&lt;=T$4,$I168,0),IF($M168&gt;=T$4,IF($L168&lt;=T$4,$I168,0),IF($O168&gt;=T$4,IF($N168&lt;=T$4,$I168,0),IF($Q168&gt;=T$4,IF($P168&lt;=T$4,$I168,0),IF($S168&gt;=T$4,IF($R168&lt;=T$4,$I168,0),0)))))))),IF($J168="All Day",$I168,IF($K168="All Day",$I168,IF($K168&lt;=T$4,0,IF($J168&lt;=T$4,$I168,0)))))</f>
        <v>0</v>
      </c>
      <c r="U168" s="101">
        <f>IF(Calculator!$I166="YES",IF($M168&gt;=U$4,IF($L168&lt;=U$4,$I168,0),IF($O168&gt;=U$4,IF($N168&lt;=U$4,$I168,0),IF($Q168&gt;=U$4,IF($P168&lt;=U$4,$I168,0),IF($S168&gt;=U$4,IF($R168&lt;=U$4,$I168,0),IF($M168&gt;=U$4,IF($L168&lt;=U$4,$I168,0),IF($O168&gt;=U$4,IF($N168&lt;=U$4,$I168,0),IF($Q168&gt;=U$4,IF($P168&lt;=U$4,$I168,0),IF($S168&gt;=U$4,IF($R168&lt;=U$4,$I168,0),0)))))))),IF($J168="All Day",$I168,IF($K168="All Day",$I168,IF($K168&lt;=U$4,0,IF($J168&lt;=U$4,$I168,0)))))</f>
        <v>0</v>
      </c>
      <c r="V168" s="101">
        <f>IF(Calculator!$I166="YES",IF($M168&gt;=V$4,IF($L168&lt;=V$4,$I168,0),IF($O168&gt;=V$4,IF($N168&lt;=V$4,$I168,0),IF($Q168&gt;=V$4,IF($P168&lt;=V$4,$I168,0),IF($S168&gt;=V$4,IF($R168&lt;=V$4,$I168,0),IF($M168&gt;=V$4,IF($L168&lt;=V$4,$I168,0),IF($O168&gt;=V$4,IF($N168&lt;=V$4,$I168,0),IF($Q168&gt;=V$4,IF($P168&lt;=V$4,$I168,0),IF($S168&gt;=V$4,IF($R168&lt;=V$4,$I168,0),0)))))))),IF($J168="All Day",$I168,IF($K168="All Day",$I168,IF($K168&lt;=V$4,0,IF($J168&lt;=V$4,$I168,0)))))</f>
        <v>0</v>
      </c>
      <c r="W168" s="101">
        <f>IF(Calculator!$I166="YES",IF($M168&gt;=W$4,IF($L168&lt;=W$4,$I168,0),IF($O168&gt;=W$4,IF($N168&lt;=W$4,$I168,0),IF($Q168&gt;=W$4,IF($P168&lt;=W$4,$I168,0),IF($S168&gt;=W$4,IF($R168&lt;=W$4,$I168,0),IF($M168&gt;=W$4,IF($L168&lt;=W$4,$I168,0),IF($O168&gt;=W$4,IF($N168&lt;=W$4,$I168,0),IF($Q168&gt;=W$4,IF($P168&lt;=W$4,$I168,0),IF($S168&gt;=W$4,IF($R168&lt;=W$4,$I168,0),0)))))))),IF($J168="All Day",$I168,IF($K168="All Day",$I168,IF($K168&lt;=W$4,0,IF($J168&lt;=W$4,$I168,0)))))</f>
        <v>0</v>
      </c>
      <c r="X168" s="101">
        <f>IF(Calculator!$I166="YES",IF($M168&gt;=X$4,IF($L168&lt;=X$4,$I168,0),IF($O168&gt;=X$4,IF($N168&lt;=X$4,$I168,0),IF($Q168&gt;=X$4,IF($P168&lt;=X$4,$I168,0),IF($S168&gt;=X$4,IF($R168&lt;=X$4,$I168,0),IF($M168&gt;=X$4,IF($L168&lt;=X$4,$I168,0),IF($O168&gt;=X$4,IF($N168&lt;=X$4,$I168,0),IF($Q168&gt;=X$4,IF($P168&lt;=X$4,$I168,0),IF($S168&gt;=X$4,IF($R168&lt;=X$4,$I168,0),0)))))))),IF($J168="All Day",$I168,IF($K168="All Day",$I168,IF($K168&lt;=X$4,0,IF($J168&lt;=X$4,$I168,0)))))</f>
        <v>0</v>
      </c>
      <c r="Y168" s="101">
        <f>IF(Calculator!$I166="YES",IF($M168&gt;=Y$4,IF($L168&lt;=Y$4,$I168,0),IF($O168&gt;=Y$4,IF($N168&lt;=Y$4,$I168,0),IF($Q168&gt;=Y$4,IF($P168&lt;=Y$4,$I168,0),IF($S168&gt;=Y$4,IF($R168&lt;=Y$4,$I168,0),IF($M168&gt;=Y$4,IF($L168&lt;=Y$4,$I168,0),IF($O168&gt;=Y$4,IF($N168&lt;=Y$4,$I168,0),IF($Q168&gt;=Y$4,IF($P168&lt;=Y$4,$I168,0),IF($S168&gt;=Y$4,IF($R168&lt;=Y$4,$I168,0),0)))))))),IF($J168="All Day",$I168,IF($K168="All Day",$I168,IF($K168&lt;=Y$4,0,IF($J168&lt;=Y$4,$I168,0)))))</f>
        <v>0</v>
      </c>
      <c r="Z168" s="101">
        <f>IF(Calculator!$I166="YES",IF($M168&gt;=Z$4,IF($L168&lt;=Z$4,$I168,0),IF($O168&gt;=Z$4,IF($N168&lt;=Z$4,$I168,0),IF($Q168&gt;=Z$4,IF($P168&lt;=Z$4,$I168,0),IF($S168&gt;=Z$4,IF($R168&lt;=Z$4,$I168,0),IF($M168&gt;=Z$4,IF($L168&lt;=Z$4,$I168,0),IF($O168&gt;=Z$4,IF($N168&lt;=Z$4,$I168,0),IF($Q168&gt;=Z$4,IF($P168&lt;=Z$4,$I168,0),IF($S168&gt;=Z$4,IF($R168&lt;=Z$4,$I168,0),0)))))))),IF($J168="All Day",$I168,IF($K168="All Day",$I168,IF($K168&lt;=Z$4,0,IF($J168&lt;=Z$4,$I168,0)))))</f>
        <v>0</v>
      </c>
      <c r="AA168" s="101">
        <f>IF(Calculator!$I166="YES",IF($M168&gt;=AA$4,IF($L168&lt;=AA$4,$I168,0),IF($O168&gt;=AA$4,IF($N168&lt;=AA$4,$I168,0),IF($Q168&gt;=AA$4,IF($P168&lt;=AA$4,$I168,0),IF($S168&gt;=AA$4,IF($R168&lt;=AA$4,$I168,0),IF($M168&gt;=AA$4,IF($L168&lt;=AA$4,$I168,0),IF($O168&gt;=AA$4,IF($N168&lt;=AA$4,$I168,0),IF($Q168&gt;=AA$4,IF($P168&lt;=AA$4,$I168,0),IF($S168&gt;=AA$4,IF($R168&lt;=AA$4,$I168,0),0)))))))),IF($J168="All Day",$I168,IF($K168="All Day",$I168,IF($K168&lt;=AA$4,0,IF($J168&lt;=AA$4,$I168,0)))))</f>
        <v>0</v>
      </c>
      <c r="AB168" s="101">
        <f>IF(Calculator!$I166="YES",IF($M168&gt;=AB$4,IF($L168&lt;=AB$4,$I168,0),IF($O168&gt;=AB$4,IF($N168&lt;=AB$4,$I168,0),IF($Q168&gt;=AB$4,IF($P168&lt;=AB$4,$I168,0),IF($S168&gt;=AB$4,IF($R168&lt;=AB$4,$I168,0),IF($M168&gt;=AB$4,IF($L168&lt;=AB$4,$I168,0),IF($O168&gt;=AB$4,IF($N168&lt;=AB$4,$I168,0),IF($Q168&gt;=AB$4,IF($P168&lt;=AB$4,$I168,0),IF($S168&gt;=AB$4,IF($R168&lt;=AB$4,$I168,0),0)))))))),IF($J168="All Day",$I168,IF($K168="All Day",$I168,IF($K168&lt;=AB$4,0,IF($J168&lt;=AB$4,$I168,0)))))</f>
        <v>0</v>
      </c>
      <c r="AC168" s="101">
        <f>IF(Calculator!$I166="YES",IF($M168&gt;=AC$4,IF($L168&lt;=AC$4,$I168,0),IF($O168&gt;=AC$4,IF($N168&lt;=AC$4,$I168,0),IF($Q168&gt;=AC$4,IF($P168&lt;=AC$4,$I168,0),IF($S168&gt;=AC$4,IF($R168&lt;=AC$4,$I168,0),IF($M168&gt;=AC$4,IF($L168&lt;=AC$4,$I168,0),IF($O168&gt;=AC$4,IF($N168&lt;=AC$4,$I168,0),IF($Q168&gt;=AC$4,IF($P168&lt;=AC$4,$I168,0),IF($S168&gt;=AC$4,IF($R168&lt;=AC$4,$I168,0),0)))))))),IF($J168="All Day",$I168,IF($K168="All Day",$I168,IF($K168&lt;=AC$4,0,IF($J168&lt;=AC$4,$I168,0)))))</f>
        <v>0</v>
      </c>
      <c r="AD168" s="101">
        <f>IF(Calculator!$I166="YES",IF($M168&gt;=AD$4,IF($L168&lt;=AD$4,$I168,0),IF($O168&gt;=AD$4,IF($N168&lt;=AD$4,$I168,0),IF($Q168&gt;=AD$4,IF($P168&lt;=AD$4,$I168,0),IF($S168&gt;=AD$4,IF($R168&lt;=AD$4,$I168,0),IF($M168&gt;=AD$4,IF($L168&lt;=AD$4,$I168,0),IF($O168&gt;=AD$4,IF($N168&lt;=AD$4,$I168,0),IF($Q168&gt;=AD$4,IF($P168&lt;=AD$4,$I168,0),IF($S168&gt;=AD$4,IF($R168&lt;=AD$4,$I168,0),0)))))))),IF($J168="All Day",$I168,IF($K168="All Day",$I168,IF($K168&lt;=AD$4,0,IF($J168&lt;=AD$4,$I168,0)))))</f>
        <v>0</v>
      </c>
      <c r="AE168" s="101">
        <f>IF(Calculator!$I166="YES",IF($M168&gt;=AE$4,IF($L168&lt;=AE$4,$I168,0),IF($O168&gt;=AE$4,IF($N168&lt;=AE$4,$I168,0),IF($Q168&gt;=AE$4,IF($P168&lt;=AE$4,$I168,0),IF($S168&gt;=AE$4,IF($R168&lt;=AE$4,$I168,0),IF($M168&gt;=AE$4,IF($L168&lt;=AE$4,$I168,0),IF($O168&gt;=AE$4,IF($N168&lt;=AE$4,$I168,0),IF($Q168&gt;=AE$4,IF($P168&lt;=AE$4,$I168,0),IF($S168&gt;=AE$4,IF($R168&lt;=AE$4,$I168,0),0)))))))),IF($J168="All Day",$I168,IF($K168="All Day",$I168,IF($K168&lt;=AE$4,0,IF($J168&lt;=AE$4,$I168,0)))))</f>
        <v>0</v>
      </c>
      <c r="AF168" s="101">
        <f>IF(Calculator!$I166="YES",IF($M168&gt;=AF$4,IF($L168&lt;=AF$4,$I168,0),IF($O168&gt;=AF$4,IF($N168&lt;=AF$4,$I168,0),IF($Q168&gt;=AF$4,IF($P168&lt;=AF$4,$I168,0),IF($S168&gt;=AF$4,IF($R168&lt;=AF$4,$I168,0),IF($M168&gt;=AF$4,IF($L168&lt;=AF$4,$I168,0),IF($O168&gt;=AF$4,IF($N168&lt;=AF$4,$I168,0),IF($Q168&gt;=AF$4,IF($P168&lt;=AF$4,$I168,0),IF($S168&gt;=AF$4,IF($R168&lt;=AF$4,$I168,0),0)))))))),IF($J168="All Day",$I168,IF($K168="All Day",$I168,IF($K168&lt;=AF$4,0,IF($J168&lt;=AF$4,$I168,0)))))</f>
        <v>0</v>
      </c>
      <c r="AG168" s="101">
        <f>IF(Calculator!$I166="YES",IF($M168&gt;=AG$4,IF($L168&lt;=AG$4,$I168,0),IF($O168&gt;=AG$4,IF($N168&lt;=AG$4,$I168,0),IF($Q168&gt;=AG$4,IF($P168&lt;=AG$4,$I168,0),IF($S168&gt;=AG$4,IF($R168&lt;=AG$4,$I168,0),IF($M168&gt;=AG$4,IF($L168&lt;=AG$4,$I168,0),IF($O168&gt;=AG$4,IF($N168&lt;=AG$4,$I168,0),IF($Q168&gt;=AG$4,IF($P168&lt;=AG$4,$I168,0),IF($S168&gt;=AG$4,IF($R168&lt;=AG$4,$I168,0),0)))))))),IF($J168="All Day",$I168,IF($K168="All Day",$I168,IF($K168&lt;=AG$4,0,IF($J168&lt;=AG$4,$I168,0)))))</f>
        <v>0</v>
      </c>
      <c r="AH168" s="101">
        <f>IF(Calculator!$I166="YES",IF($M168&gt;=AH$4,IF($L168&lt;=AH$4,$I168,0),IF($O168&gt;=AH$4,IF($N168&lt;=AH$4,$I168,0),IF($Q168&gt;=AH$4,IF($P168&lt;=AH$4,$I168,0),IF($S168&gt;=AH$4,IF($R168&lt;=AH$4,$I168,0),IF($M168&gt;=AH$4,IF($L168&lt;=AH$4,$I168,0),IF($O168&gt;=AH$4,IF($N168&lt;=AH$4,$I168,0),IF($Q168&gt;=AH$4,IF($P168&lt;=AH$4,$I168,0),IF($S168&gt;=AH$4,IF($R168&lt;=AH$4,$I168,0),0)))))))),IF($J168="All Day",$I168,IF($K168="All Day",$I168,IF($K168&lt;=AH$4,0,IF($J168&lt;=AH$4,$I168,0)))))</f>
        <v>0</v>
      </c>
      <c r="AI168" s="101">
        <f>IF(Calculator!$I166="YES",IF($M168&gt;=AI$4,IF($L168&lt;=AI$4,$I168,0),IF($O168&gt;=AI$4,IF($N168&lt;=AI$4,$I168,0),IF($Q168&gt;=AI$4,IF($P168&lt;=AI$4,$I168,0),IF($S168&gt;=AI$4,IF($R168&lt;=AI$4,$I168,0),IF($M168&gt;=AI$4,IF($L168&lt;=AI$4,$I168,0),IF($O168&gt;=AI$4,IF($N168&lt;=AI$4,$I168,0),IF($Q168&gt;=AI$4,IF($P168&lt;=AI$4,$I168,0),IF($S168&gt;=AI$4,IF($R168&lt;=AI$4,$I168,0),0)))))))),IF($J168="All Day",$I168,IF($K168="All Day",$I168,IF($K168&lt;=AI$4,0,IF($J168&lt;=AI$4,$I168,0)))))</f>
        <v>0</v>
      </c>
      <c r="AJ168" s="101">
        <f>IF(Calculator!$I166="YES",IF($M168&gt;=AJ$4,IF($L168&lt;=AJ$4,$I168,0),IF($O168&gt;=AJ$4,IF($N168&lt;=AJ$4,$I168,0),IF($Q168&gt;=AJ$4,IF($P168&lt;=AJ$4,$I168,0),IF($S168&gt;=AJ$4,IF($R168&lt;=AJ$4,$I168,0),IF($M168&gt;=AJ$4,IF($L168&lt;=AJ$4,$I168,0),IF($O168&gt;=AJ$4,IF($N168&lt;=AJ$4,$I168,0),IF($Q168&gt;=AJ$4,IF($P168&lt;=AJ$4,$I168,0),IF($S168&gt;=AJ$4,IF($R168&lt;=AJ$4,$I168,0),0)))))))),IF($J168="All Day",$I168,IF($K168="All Day",$I168,IF($K168&lt;=AJ$4,0,IF($J168&lt;=AJ$4,$I168,0)))))</f>
        <v>0</v>
      </c>
      <c r="AK168" s="101">
        <f>IF(Calculator!$I166="YES",IF($M168&gt;=AK$4,IF($L168&lt;=AK$4,$I168,0),IF($O168&gt;=AK$4,IF($N168&lt;=AK$4,$I168,0),IF($Q168&gt;=AK$4,IF($P168&lt;=AK$4,$I168,0),IF($S168&gt;=AK$4,IF($R168&lt;=AK$4,$I168,0),IF($M168&gt;=AK$4,IF($L168&lt;=AK$4,$I168,0),IF($O168&gt;=AK$4,IF($N168&lt;=AK$4,$I168,0),IF($Q168&gt;=AK$4,IF($P168&lt;=AK$4,$I168,0),IF($S168&gt;=AK$4,IF($R168&lt;=AK$4,$I168,0),0)))))))),IF($J168="All Day",$I168,IF($K168="All Day",$I168,IF($K168&lt;=AK$4,0,IF($J168&lt;=AK$4,$I168,0)))))</f>
        <v>0</v>
      </c>
      <c r="AL168" s="101">
        <f>IF(Calculator!$I166="YES",IF($M168&gt;=AL$4,IF($L168&lt;=AL$4,$I168,0),IF($O168&gt;=AL$4,IF($N168&lt;=AL$4,$I168,0),IF($Q168&gt;=AL$4,IF($P168&lt;=AL$4,$I168,0),IF($S168&gt;=AL$4,IF($R168&lt;=AL$4,$I168,0),IF($M168&gt;=AL$4,IF($L168&lt;=AL$4,$I168,0),IF($O168&gt;=AL$4,IF($N168&lt;=AL$4,$I168,0),IF($Q168&gt;=AL$4,IF($P168&lt;=AL$4,$I168,0),IF($S168&gt;=AL$4,IF($R168&lt;=AL$4,$I168,0),0)))))))),IF($J168="All Day",$I168,IF($K168="All Day",$I168,IF($K168&lt;=AL$4,0,IF($J168&lt;=AL$4,$I168,0)))))</f>
        <v>0</v>
      </c>
      <c r="AM168" s="101">
        <f>IF(Calculator!$I166="YES",IF($M168&gt;=AM$4,IF($L168&lt;=AM$4,$I168,0),IF($O168&gt;=AM$4,IF($N168&lt;=AM$4,$I168,0),IF($Q168&gt;=AM$4,IF($P168&lt;=AM$4,$I168,0),IF($S168&gt;=AM$4,IF($R168&lt;=AM$4,$I168,0),IF($M168&gt;=AM$4,IF($L168&lt;=AM$4,$I168,0),IF($O168&gt;=AM$4,IF($N168&lt;=AM$4,$I168,0),IF($Q168&gt;=AM$4,IF($P168&lt;=AM$4,$I168,0),IF($S168&gt;=AM$4,IF($R168&lt;=AM$4,$I168,0),0)))))))),IF($J168="All Day",$I168,IF($K168="All Day",$I168,IF($K168&lt;=AM$4,0,IF($J168&lt;=AM$4,$I168,0)))))</f>
        <v>0</v>
      </c>
      <c r="AN168" s="101">
        <f>IF(Calculator!$I166="YES",IF($M168&gt;=AN$4,IF($L168&lt;=AN$4,$I168,0),IF($O168&gt;=AN$4,IF($N168&lt;=AN$4,$I168,0),IF($Q168&gt;=AN$4,IF($P168&lt;=AN$4,$I168,0),IF($S168&gt;=AN$4,IF($R168&lt;=AN$4,$I168,0),IF($M168&gt;=AN$4,IF($L168&lt;=AN$4,$I168,0),IF($O168&gt;=AN$4,IF($N168&lt;=AN$4,$I168,0),IF($Q168&gt;=AN$4,IF($P168&lt;=AN$4,$I168,0),IF($S168&gt;=AN$4,IF($R168&lt;=AN$4,$I168,0),0)))))))),IF($J168="All Day",$I168,IF($K168="All Day",$I168,IF($K168&lt;=AN$4,0,IF($J168&lt;=AN$4,$I168,0)))))</f>
        <v>0</v>
      </c>
      <c r="AO168" s="101">
        <f>IF(Calculator!$I166="YES",IF($M168&gt;=AO$4,IF($L168&lt;=AO$4,$I168,0),IF($O168&gt;=AO$4,IF($N168&lt;=AO$4,$I168,0),IF($Q168&gt;=AO$4,IF($P168&lt;=AO$4,$I168,0),IF($S168&gt;=AO$4,IF($R168&lt;=AO$4,$I168,0),IF($M168&gt;=AO$4,IF($L168&lt;=AO$4,$I168,0),IF($O168&gt;=AO$4,IF($N168&lt;=AO$4,$I168,0),IF($Q168&gt;=AO$4,IF($P168&lt;=AO$4,$I168,0),IF($S168&gt;=AO$4,IF($R168&lt;=AO$4,$I168,0),0)))))))),IF($J168="All Day",$I168,IF($K168="All Day",$I168,IF($K168&lt;=AO$4,0,IF($J168&lt;=AO$4,$I168,0)))))</f>
        <v>0</v>
      </c>
      <c r="AP168" s="101">
        <f>IF(Calculator!$I166="YES",IF($M168&gt;=AP$4,IF($L168&lt;=AP$4,$I168,0),IF($O168&gt;=AP$4,IF($N168&lt;=AP$4,$I168,0),IF($Q168&gt;=AP$4,IF($P168&lt;=AP$4,$I168,0),IF($S168&gt;=AP$4,IF($R168&lt;=AP$4,$I168,0),IF($M168&gt;=AP$4,IF($L168&lt;=AP$4,$I168,0),IF($O168&gt;=AP$4,IF($N168&lt;=AP$4,$I168,0),IF($Q168&gt;=AP$4,IF($P168&lt;=AP$4,$I168,0),IF($S168&gt;=AP$4,IF($R168&lt;=AP$4,$I168,0),0)))))))),IF($J168="All Day",$I168,IF($K168="All Day",$I168,IF($K168&lt;=AP$4,0,IF($J168&lt;=AP$4,$I168,0)))))</f>
        <v>0</v>
      </c>
      <c r="AQ168" s="101">
        <f>IF(Calculator!$I166="YES",IF($M168&gt;=AQ$4,IF($L168&lt;=AQ$4,$I168,0),IF($O168&gt;=AQ$4,IF($N168&lt;=AQ$4,$I168,0),IF($Q168&gt;=AQ$4,IF($P168&lt;=AQ$4,$I168,0),IF($S168&gt;=AQ$4,IF($R168&lt;=AQ$4,$I168,0),IF($M168&gt;=AQ$4,IF($L168&lt;=AQ$4,$I168,0),IF($O168&gt;=AQ$4,IF($N168&lt;=AQ$4,$I168,0),IF($Q168&gt;=AQ$4,IF($P168&lt;=AQ$4,$I168,0),IF($S168&gt;=AQ$4,IF($R168&lt;=AQ$4,$I168,0),0)))))))),IF($J168="All Day",$I168,IF($K168="All Day",$I168,IF($K168&lt;=AQ$4,0,IF($J168&lt;=AQ$4,$I168,0)))))</f>
        <v>0</v>
      </c>
      <c r="AR168" s="101">
        <f>IF(Calculator!$I166="YES",IF($M168&gt;=AR$4,IF($L168&lt;=AR$4,$I168,0),IF($O168&gt;=AR$4,IF($N168&lt;=AR$4,$I168,0),IF($Q168&gt;=AR$4,IF($P168&lt;=AR$4,$I168,0),IF($S168&gt;=AR$4,IF($R168&lt;=AR$4,$I168,0),IF($M168&gt;=AR$4,IF($L168&lt;=AR$4,$I168,0),IF($O168&gt;=AR$4,IF($N168&lt;=AR$4,$I168,0),IF($Q168&gt;=AR$4,IF($P168&lt;=AR$4,$I168,0),IF($S168&gt;=AR$4,IF($R168&lt;=AR$4,$I168,0),0)))))))),IF($J168="All Day",$I168,IF($K168="All Day",$I168,IF($K168&lt;=AR$4,0,IF($J168&lt;=AR$4,$I168,0)))))</f>
        <v>0</v>
      </c>
      <c r="AS168" s="101">
        <f>IF(Calculator!$I166="YES",IF($M168&gt;=AS$4,IF($L168&lt;=AS$4,$I168,0),IF($O168&gt;=AS$4,IF($N168&lt;=AS$4,$I168,0),IF($Q168&gt;=AS$4,IF($P168&lt;=AS$4,$I168,0),IF($S168&gt;=AS$4,IF($R168&lt;=AS$4,$I168,0),IF($M168&gt;=AS$4,IF($L168&lt;=AS$4,$I168,0),IF($O168&gt;=AS$4,IF($N168&lt;=AS$4,$I168,0),IF($Q168&gt;=AS$4,IF($P168&lt;=AS$4,$I168,0),IF($S168&gt;=AS$4,IF($R168&lt;=AS$4,$I168,0),0)))))))),IF($J168="All Day",$I168,IF($K168="All Day",$I168,IF($K168&lt;=AS$4,0,IF($J168&lt;=AS$4,$I168,0)))))</f>
        <v>0</v>
      </c>
      <c r="AT168" s="101">
        <f>IF(Calculator!$I166="YES",IF($M168&gt;=AT$4,IF($L168&lt;=AT$4,$I168,0),IF($O168&gt;=AT$4,IF($N168&lt;=AT$4,$I168,0),IF($Q168&gt;=AT$4,IF($P168&lt;=AT$4,$I168,0),IF($S168&gt;=AT$4,IF($R168&lt;=AT$4,$I168,0),IF($M168&gt;=AT$4,IF($L168&lt;=AT$4,$I168,0),IF($O168&gt;=AT$4,IF($N168&lt;=AT$4,$I168,0),IF($Q168&gt;=AT$4,IF($P168&lt;=AT$4,$I168,0),IF($S168&gt;=AT$4,IF($R168&lt;=AT$4,$I168,0),0)))))))),IF($J168="All Day",$I168,IF($K168="All Day",$I168,IF($K168&lt;=AT$4,0,IF($J168&lt;=AT$4,$I168,0)))))</f>
        <v>0</v>
      </c>
      <c r="AU168" s="101">
        <f>IF(Calculator!$I166="YES",IF($M168&gt;=AU$4,IF($L168&lt;=AU$4,$I168,0),IF($O168&gt;=AU$4,IF($N168&lt;=AU$4,$I168,0),IF($Q168&gt;=AU$4,IF($P168&lt;=AU$4,$I168,0),IF($S168&gt;=AU$4,IF($R168&lt;=AU$4,$I168,0),IF($M168&gt;=AU$4,IF($L168&lt;=AU$4,$I168,0),IF($O168&gt;=AU$4,IF($N168&lt;=AU$4,$I168,0),IF($Q168&gt;=AU$4,IF($P168&lt;=AU$4,$I168,0),IF($S168&gt;=AU$4,IF($R168&lt;=AU$4,$I168,0),0)))))))),IF($J168="All Day",$I168,IF($K168="All Day",$I168,IF($K168&lt;=AU$4,0,IF($J168&lt;=AU$4,$I168,0)))))</f>
        <v>0</v>
      </c>
      <c r="AV168" s="101">
        <f>IF(Calculator!$I166="YES",IF($M168&gt;=AV$4,IF($L168&lt;=AV$4,$I168,0),IF($O168&gt;=AV$4,IF($N168&lt;=AV$4,$I168,0),IF($Q168&gt;=AV$4,IF($P168&lt;=AV$4,$I168,0),IF($S168&gt;=AV$4,IF($R168&lt;=AV$4,$I168,0),IF($M168&gt;=AV$4,IF($L168&lt;=AV$4,$I168,0),IF($O168&gt;=AV$4,IF($N168&lt;=AV$4,$I168,0),IF($Q168&gt;=AV$4,IF($P168&lt;=AV$4,$I168,0),IF($S168&gt;=AV$4,IF($R168&lt;=AV$4,$I168,0),0)))))))),IF($J168="All Day",$I168,IF($K168="All Day",$I168,IF($K168&lt;=AV$4,0,IF($J168&lt;=AV$4,$I168,0)))))</f>
        <v>0</v>
      </c>
      <c r="AW168" s="101">
        <f>IF(Calculator!$I166="YES",IF($M168&gt;=AW$4,IF($L168&lt;=AW$4,$I168,0),IF($O168&gt;=AW$4,IF($N168&lt;=AW$4,$I168,0),IF($Q168&gt;=AW$4,IF($P168&lt;=AW$4,$I168,0),IF($S168&gt;=AW$4,IF($R168&lt;=AW$4,$I168,0),IF($M168&gt;=AW$4,IF($L168&lt;=AW$4,$I168,0),IF($O168&gt;=AW$4,IF($N168&lt;=AW$4,$I168,0),IF($Q168&gt;=AW$4,IF($P168&lt;=AW$4,$I168,0),IF($S168&gt;=AW$4,IF($R168&lt;=AW$4,$I168,0),0)))))))),IF($J168="All Day",$I168,IF($K168="All Day",$I168,IF($K168&lt;=AW$4,0,IF($J168&lt;=AW$4,$I168,0)))))</f>
        <v>0</v>
      </c>
      <c r="AX168" s="101">
        <f>IF(Calculator!$I166="YES",IF($M168&gt;=AX$4,IF($L168&lt;=AX$4,$I168,0),IF($O168&gt;=AX$4,IF($N168&lt;=AX$4,$I168,0),IF($Q168&gt;=AX$4,IF($P168&lt;=AX$4,$I168,0),IF($S168&gt;=AX$4,IF($R168&lt;=AX$4,$I168,0),IF($M168&gt;=AX$4,IF($L168&lt;=AX$4,$I168,0),IF($O168&gt;=AX$4,IF($N168&lt;=AX$4,$I168,0),IF($Q168&gt;=AX$4,IF($P168&lt;=AX$4,$I168,0),IF($S168&gt;=AX$4,IF($R168&lt;=AX$4,$I168,0),0)))))))),IF($J168="All Day",$I168,IF($K168="All Day",$I168,IF($K168&lt;=AX$4,0,IF($J168&lt;=AX$4,$I168,0)))))</f>
        <v>0</v>
      </c>
      <c r="AY168" s="101">
        <f>IF(Calculator!$I166="YES",IF($M168&gt;=AY$4,IF($L168&lt;=AY$4,$I168,0),IF($O168&gt;=AY$4,IF($N168&lt;=AY$4,$I168,0),IF($Q168&gt;=AY$4,IF($P168&lt;=AY$4,$I168,0),IF($S168&gt;=AY$4,IF($R168&lt;=AY$4,$I168,0),IF($M168&gt;=AY$4,IF($L168&lt;=AY$4,$I168,0),IF($O168&gt;=AY$4,IF($N168&lt;=AY$4,$I168,0),IF($Q168&gt;=AY$4,IF($P168&lt;=AY$4,$I168,0),IF($S168&gt;=AY$4,IF($R168&lt;=AY$4,$I168,0),0)))))))),IF($J168="All Day",$I168,IF($K168="All Day",$I168,IF($K168&lt;=AY$4,0,IF($J168&lt;=AY$4,$I168,0)))))</f>
        <v>0</v>
      </c>
      <c r="AZ168" s="101">
        <f>IF(Calculator!$I166="YES",IF($M168&gt;=AZ$4,IF($L168&lt;=AZ$4,$I168,0),IF($O168&gt;=AZ$4,IF($N168&lt;=AZ$4,$I168,0),IF($Q168&gt;=AZ$4,IF($P168&lt;=AZ$4,$I168,0),IF($S168&gt;=AZ$4,IF($R168&lt;=AZ$4,$I168,0),IF($M168&gt;=AZ$4,IF($L168&lt;=AZ$4,$I168,0),IF($O168&gt;=AZ$4,IF($N168&lt;=AZ$4,$I168,0),IF($Q168&gt;=AZ$4,IF($P168&lt;=AZ$4,$I168,0),IF($S168&gt;=AZ$4,IF($R168&lt;=AZ$4,$I168,0),0)))))))),IF($J168="All Day",$I168,IF($K168="All Day",$I168,IF($K168&lt;=AZ$4,0,IF($J168&lt;=AZ$4,$I168,0)))))</f>
        <v>0</v>
      </c>
      <c r="BA168" s="101">
        <f>IF(Calculator!$I166="YES",IF($M168&gt;=BA$4,IF($L168&lt;=BA$4,$I168,0),IF($O168&gt;=BA$4,IF($N168&lt;=BA$4,$I168,0),IF($Q168&gt;=BA$4,IF($P168&lt;=BA$4,$I168,0),IF($S168&gt;=BA$4,IF($R168&lt;=BA$4,$I168,0),IF($M168&gt;=BA$4,IF($L168&lt;=BA$4,$I168,0),IF($O168&gt;=BA$4,IF($N168&lt;=BA$4,$I168,0),IF($Q168&gt;=BA$4,IF($P168&lt;=BA$4,$I168,0),IF($S168&gt;=BA$4,IF($R168&lt;=BA$4,$I168,0),0)))))))),IF($J168="All Day",$I168,IF($K168="All Day",$I168,IF($K168&lt;=BA$4,0,IF($J168&lt;=BA$4,$I168,0)))))</f>
        <v>0</v>
      </c>
      <c r="BB168" s="101">
        <f>IF(Calculator!$I166="YES",IF($M168&gt;=BB$4,IF($L168&lt;=BB$4,$I168,0),IF($O168&gt;=BB$4,IF($N168&lt;=BB$4,$I168,0),IF($Q168&gt;=BB$4,IF($P168&lt;=BB$4,$I168,0),IF($S168&gt;=BB$4,IF($R168&lt;=BB$4,$I168,0),IF($M168&gt;=BB$4,IF($L168&lt;=BB$4,$I168,0),IF($O168&gt;=BB$4,IF($N168&lt;=BB$4,$I168,0),IF($Q168&gt;=BB$4,IF($P168&lt;=BB$4,$I168,0),IF($S168&gt;=BB$4,IF($R168&lt;=BB$4,$I168,0),0)))))))),IF($J168="All Day",$I168,IF($K168="All Day",$I168,IF($K168&lt;=BB$4,0,IF($J168&lt;=BB$4,$I168,0)))))</f>
        <v>0</v>
      </c>
      <c r="BC168" s="101">
        <f>IF(Calculator!$I166="YES",IF($M168&gt;=BC$4,IF($L168&lt;=BC$4,$I168,0),IF($O168&gt;=BC$4,IF($N168&lt;=BC$4,$I168,0),IF($Q168&gt;=BC$4,IF($P168&lt;=BC$4,$I168,0),IF($S168&gt;=BC$4,IF($R168&lt;=BC$4,$I168,0),IF($M168&gt;=BC$4,IF($L168&lt;=BC$4,$I168,0),IF($O168&gt;=BC$4,IF($N168&lt;=BC$4,$I168,0),IF($Q168&gt;=BC$4,IF($P168&lt;=BC$4,$I168,0),IF($S168&gt;=BC$4,IF($R168&lt;=BC$4,$I168,0),0)))))))),IF($J168="All Day",$I168,IF($K168="All Day",$I168,IF($K168&lt;=BC$4,0,IF($J168&lt;=BC$4,$I168,0)))))</f>
        <v>0</v>
      </c>
      <c r="BD168" s="101">
        <f>IF(Calculator!$I166="YES",IF($M168&gt;=BD$4,IF($L168&lt;=BD$4,$I168,0),IF($O168&gt;=BD$4,IF($N168&lt;=BD$4,$I168,0),IF($Q168&gt;=BD$4,IF($P168&lt;=BD$4,$I168,0),IF($S168&gt;=BD$4,IF($R168&lt;=BD$4,$I168,0),IF($M168&gt;=BD$4,IF($L168&lt;=BD$4,$I168,0),IF($O168&gt;=BD$4,IF($N168&lt;=BD$4,$I168,0),IF($Q168&gt;=BD$4,IF($P168&lt;=BD$4,$I168,0),IF($S168&gt;=BD$4,IF($R168&lt;=BD$4,$I168,0),0)))))))),IF($J168="All Day",$I168,IF($K168="All Day",$I168,IF($K168&lt;=BD$4,0,IF($J168&lt;=BD$4,$I168,0)))))</f>
        <v>0</v>
      </c>
      <c r="BE168" s="101">
        <f>IF(Calculator!$I166="YES",IF($M168&gt;=BE$4,IF($L168&lt;=BE$4,$I168,0),IF($O168&gt;=BE$4,IF($N168&lt;=BE$4,$I168,0),IF($Q168&gt;=BE$4,IF($P168&lt;=BE$4,$I168,0),IF($S168&gt;=BE$4,IF($R168&lt;=BE$4,$I168,0),IF($M168&gt;=BE$4,IF($L168&lt;=BE$4,$I168,0),IF($O168&gt;=BE$4,IF($N168&lt;=BE$4,$I168,0),IF($Q168&gt;=BE$4,IF($P168&lt;=BE$4,$I168,0),IF($S168&gt;=BE$4,IF($R168&lt;=BE$4,$I168,0),0)))))))),IF($J168="All Day",$I168,IF($K168="All Day",$I168,IF($K168&lt;=BE$4,0,IF($J168&lt;=BE$4,$I168,0)))))</f>
        <v>0</v>
      </c>
      <c r="BF168" s="101">
        <f>IF(Calculator!$I166="YES",IF($M168&gt;=BF$4,IF($L168&lt;=BF$4,$I168,0),IF($O168&gt;=BF$4,IF($N168&lt;=BF$4,$I168,0),IF($Q168&gt;=BF$4,IF($P168&lt;=BF$4,$I168,0),IF($S168&gt;=BF$4,IF($R168&lt;=BF$4,$I168,0),IF($M168&gt;=BF$4,IF($L168&lt;=BF$4,$I168,0),IF($O168&gt;=BF$4,IF($N168&lt;=BF$4,$I168,0),IF($Q168&gt;=BF$4,IF($P168&lt;=BF$4,$I168,0),IF($S168&gt;=BF$4,IF($R168&lt;=BF$4,$I168,0),0)))))))),IF($J168="All Day",$I168,IF($K168="All Day",$I168,IF($K168&lt;=BF$4,0,IF($J168&lt;=BF$4,$I168,0)))))</f>
        <v>0</v>
      </c>
      <c r="BG168" s="101">
        <f>IF(Calculator!$I166="YES",IF($M168&gt;=BG$4,IF($L168&lt;=BG$4,$I168,0),IF($O168&gt;=BG$4,IF($N168&lt;=BG$4,$I168,0),IF($Q168&gt;=BG$4,IF($P168&lt;=BG$4,$I168,0),IF($S168&gt;=BG$4,IF($R168&lt;=BG$4,$I168,0),IF($M168&gt;=BG$4,IF($L168&lt;=BG$4,$I168,0),IF($O168&gt;=BG$4,IF($N168&lt;=BG$4,$I168,0),IF($Q168&gt;=BG$4,IF($P168&lt;=BG$4,$I168,0),IF($S168&gt;=BG$4,IF($R168&lt;=BG$4,$I168,0),0)))))))),IF($J168="All Day",$I168,IF($K168="All Day",$I168,IF($K168&lt;=BG$4,0,IF($J168&lt;=BG$4,$I168,0)))))</f>
        <v>0</v>
      </c>
      <c r="BH168" s="101">
        <f>IF(Calculator!$I166="YES",IF($M168&gt;=BH$4,IF($L168&lt;=BH$4,$I168,0),IF($O168&gt;=BH$4,IF($N168&lt;=BH$4,$I168,0),IF($Q168&gt;=BH$4,IF($P168&lt;=BH$4,$I168,0),IF($S168&gt;=BH$4,IF($R168&lt;=BH$4,$I168,0),IF($M168&gt;=BH$4,IF($L168&lt;=BH$4,$I168,0),IF($O168&gt;=BH$4,IF($N168&lt;=BH$4,$I168,0),IF($Q168&gt;=BH$4,IF($P168&lt;=BH$4,$I168,0),IF($S168&gt;=BH$4,IF($R168&lt;=BH$4,$I168,0),0)))))))),IF($J168="All Day",$I168,IF($K168="All Day",$I168,IF($K168&lt;=BH$4,0,IF($J168&lt;=BH$4,$I168,0)))))</f>
        <v>0</v>
      </c>
      <c r="BI168" s="101">
        <f>IF(Calculator!$I166="YES",IF($M168&gt;=BI$4,IF($L168&lt;=BI$4,$I168,0),IF($O168&gt;=BI$4,IF($N168&lt;=BI$4,$I168,0),IF($Q168&gt;=BI$4,IF($P168&lt;=BI$4,$I168,0),IF($S168&gt;=BI$4,IF($R168&lt;=BI$4,$I168,0),IF($M168&gt;=BI$4,IF($L168&lt;=BI$4,$I168,0),IF($O168&gt;=BI$4,IF($N168&lt;=BI$4,$I168,0),IF($Q168&gt;=BI$4,IF($P168&lt;=BI$4,$I168,0),IF($S168&gt;=BI$4,IF($R168&lt;=BI$4,$I168,0),0)))))))),IF($J168="All Day",$I168,IF($K168="All Day",$I168,IF($K168&lt;=BI$4,0,IF($J168&lt;=BI$4,$I168,0)))))</f>
        <v>0</v>
      </c>
      <c r="BJ168" s="101">
        <f>IF(Calculator!$I166="YES",IF($M168&gt;=BJ$4,IF($L168&lt;=BJ$4,$I168,0),IF($O168&gt;=BJ$4,IF($N168&lt;=BJ$4,$I168,0),IF($Q168&gt;=BJ$4,IF($P168&lt;=BJ$4,$I168,0),IF($S168&gt;=BJ$4,IF($R168&lt;=BJ$4,$I168,0),IF($M168&gt;=BJ$4,IF($L168&lt;=BJ$4,$I168,0),IF($O168&gt;=BJ$4,IF($N168&lt;=BJ$4,$I168,0),IF($Q168&gt;=BJ$4,IF($P168&lt;=BJ$4,$I168,0),IF($S168&gt;=BJ$4,IF($R168&lt;=BJ$4,$I168,0),0)))))))),IF($J168="All Day",$I168,IF($K168="All Day",$I168,IF($K168&lt;=BJ$4,0,IF($J168&lt;=BJ$4,$I168,0)))))</f>
        <v>0</v>
      </c>
      <c r="BK168" s="101">
        <f>IF(Calculator!$I166="YES",IF($M168&gt;=BK$4,IF($L168&lt;=BK$4,$I168,0),IF($O168&gt;=BK$4,IF($N168&lt;=BK$4,$I168,0),IF($Q168&gt;=BK$4,IF($P168&lt;=BK$4,$I168,0),IF($S168&gt;=BK$4,IF($R168&lt;=BK$4,$I168,0),IF($M168&gt;=BK$4,IF($L168&lt;=BK$4,$I168,0),IF($O168&gt;=BK$4,IF($N168&lt;=BK$4,$I168,0),IF($Q168&gt;=BK$4,IF($P168&lt;=BK$4,$I168,0),IF($S168&gt;=BK$4,IF($R168&lt;=BK$4,$I168,0),0)))))))),IF($J168="All Day",$I168,IF($K168="All Day",$I168,IF($K168&lt;=BK$4,0,IF($J168&lt;=BK$4,$I168,0)))))</f>
        <v>0</v>
      </c>
      <c r="BL168" s="101">
        <f>IF(Calculator!$I166="YES",IF($M168&gt;=BL$4,IF($L168&lt;=BL$4,$I168,0),IF($O168&gt;=BL$4,IF($N168&lt;=BL$4,$I168,0),IF($Q168&gt;=BL$4,IF($P168&lt;=BL$4,$I168,0),IF($S168&gt;=BL$4,IF($R168&lt;=BL$4,$I168,0),IF($M168&gt;=BL$4,IF($L168&lt;=BL$4,$I168,0),IF($O168&gt;=BL$4,IF($N168&lt;=BL$4,$I168,0),IF($Q168&gt;=BL$4,IF($P168&lt;=BL$4,$I168,0),IF($S168&gt;=BL$4,IF($R168&lt;=BL$4,$I168,0),0)))))))),IF($J168="All Day",$I168,IF($K168="All Day",$I168,IF($K168&lt;=BL$4,0,IF($J168&lt;=BL$4,$I168,0)))))</f>
        <v>0</v>
      </c>
      <c r="BM168" s="101">
        <f>IF(Calculator!$I166="YES",IF($M168&gt;=BM$4,IF($L168&lt;=BM$4,$I168,0),IF($O168&gt;=BM$4,IF($N168&lt;=BM$4,$I168,0),IF($Q168&gt;=BM$4,IF($P168&lt;=BM$4,$I168,0),IF($S168&gt;=BM$4,IF($R168&lt;=BM$4,$I168,0),IF($M168&gt;=BM$4,IF($L168&lt;=BM$4,$I168,0),IF($O168&gt;=BM$4,IF($N168&lt;=BM$4,$I168,0),IF($Q168&gt;=BM$4,IF($P168&lt;=BM$4,$I168,0),IF($S168&gt;=BM$4,IF($R168&lt;=BM$4,$I168,0),0)))))))),IF($J168="All Day",$I168,IF($K168="All Day",$I168,IF($K168&lt;=BM$4,0,IF($J168&lt;=BM$4,$I168,0)))))</f>
        <v>0</v>
      </c>
      <c r="BN168" s="101">
        <f>IF(Calculator!$I166="YES",IF($M168&gt;=BN$4,IF($L168&lt;=BN$4,$I168,0),IF($O168&gt;=BN$4,IF($N168&lt;=BN$4,$I168,0),IF($Q168&gt;=BN$4,IF($P168&lt;=BN$4,$I168,0),IF($S168&gt;=BN$4,IF($R168&lt;=BN$4,$I168,0),IF($M168&gt;=BN$4,IF($L168&lt;=BN$4,$I168,0),IF($O168&gt;=BN$4,IF($N168&lt;=BN$4,$I168,0),IF($Q168&gt;=BN$4,IF($P168&lt;=BN$4,$I168,0),IF($S168&gt;=BN$4,IF($R168&lt;=BN$4,$I168,0),0)))))))),IF($J168="All Day",$I168,IF($K168="All Day",$I168,IF($K168&lt;=BN$4,0,IF($J168&lt;=BN$4,$I168,0)))))</f>
        <v>0</v>
      </c>
      <c r="BO168" s="101">
        <f>IF(Calculator!$I166="YES",IF($M168&gt;=BO$4,IF($L168&lt;=BO$4,$I168,0),IF($O168&gt;=BO$4,IF($N168&lt;=BO$4,$I168,0),IF($Q168&gt;=BO$4,IF($P168&lt;=BO$4,$I168,0),IF($S168&gt;=BO$4,IF($R168&lt;=BO$4,$I168,0),IF($M168&gt;=BO$4,IF($L168&lt;=BO$4,$I168,0),IF($O168&gt;=BO$4,IF($N168&lt;=BO$4,$I168,0),IF($Q168&gt;=BO$4,IF($P168&lt;=BO$4,$I168,0),IF($S168&gt;=BO$4,IF($R168&lt;=BO$4,$I168,0),0)))))))),IF($J168="All Day",$I168,IF($K168="All Day",$I168,IF($K168&lt;=BO$4,0,IF($J168&lt;=BO$4,$I168,0)))))</f>
        <v>0</v>
      </c>
      <c r="BP168" s="101">
        <f>IF(Calculator!$I166="YES",IF($M168&gt;=BP$4,IF($L168&lt;=BP$4,$I168,0),IF($O168&gt;=BP$4,IF($N168&lt;=BP$4,$I168,0),IF($Q168&gt;=BP$4,IF($P168&lt;=BP$4,$I168,0),IF($S168&gt;=BP$4,IF($R168&lt;=BP$4,$I168,0),IF($M168&gt;=BP$4,IF($L168&lt;=BP$4,$I168,0),IF($O168&gt;=BP$4,IF($N168&lt;=BP$4,$I168,0),IF($Q168&gt;=BP$4,IF($P168&lt;=BP$4,$I168,0),IF($S168&gt;=BP$4,IF($R168&lt;=BP$4,$I168,0),0)))))))),IF($J168="All Day",$I168,IF($K168="All Day",$I168,IF($K168&lt;=BP$4,0,IF($J168&lt;=BP$4,$I168,0)))))</f>
        <v>0</v>
      </c>
      <c r="BQ168" s="101">
        <f>IF(Calculator!$I166="YES",IF($M168&gt;=BQ$4,IF($L168&lt;=BQ$4,$I168,0),IF($O168&gt;=BQ$4,IF($N168&lt;=BQ$4,$I168,0),IF($Q168&gt;=BQ$4,IF($P168&lt;=BQ$4,$I168,0),IF($S168&gt;=BQ$4,IF($R168&lt;=BQ$4,$I168,0),IF($M168&gt;=BQ$4,IF($L168&lt;=BQ$4,$I168,0),IF($O168&gt;=BQ$4,IF($N168&lt;=BQ$4,$I168,0),IF($Q168&gt;=BQ$4,IF($P168&lt;=BQ$4,$I168,0),IF($S168&gt;=BQ$4,IF($R168&lt;=BQ$4,$I168,0),0)))))))),IF($J168="All Day",$I168,IF($K168="All Day",$I168,IF($K168&lt;=BQ$4,0,IF($J168&lt;=BQ$4,$I168,0)))))</f>
        <v>0</v>
      </c>
      <c r="BR168" s="101">
        <f>IF(Calculator!$I166="YES",IF($M168&gt;=BR$4,IF($L168&lt;=BR$4,$I168,0),IF($O168&gt;=BR$4,IF($N168&lt;=BR$4,$I168,0),IF($Q168&gt;=BR$4,IF($P168&lt;=BR$4,$I168,0),IF($S168&gt;=BR$4,IF($R168&lt;=BR$4,$I168,0),IF($M168&gt;=BR$4,IF($L168&lt;=BR$4,$I168,0),IF($O168&gt;=BR$4,IF($N168&lt;=BR$4,$I168,0),IF($Q168&gt;=BR$4,IF($P168&lt;=BR$4,$I168,0),IF($S168&gt;=BR$4,IF($R168&lt;=BR$4,$I168,0),0)))))))),IF($J168="All Day",$I168,IF($K168="All Day",$I168,IF($K168&lt;=BR$4,0,IF($J168&lt;=BR$4,$I168,0)))))</f>
        <v>0</v>
      </c>
      <c r="BS168" s="101">
        <f>IF(Calculator!$I166="YES",IF($M168&gt;=BS$4,IF($L168&lt;=BS$4,$I168,0),IF($O168&gt;=BS$4,IF($N168&lt;=BS$4,$I168,0),IF($Q168&gt;=BS$4,IF($P168&lt;=BS$4,$I168,0),IF($S168&gt;=BS$4,IF($R168&lt;=BS$4,$I168,0),IF($M168&gt;=BS$4,IF($L168&lt;=BS$4,$I168,0),IF($O168&gt;=BS$4,IF($N168&lt;=BS$4,$I168,0),IF($Q168&gt;=BS$4,IF($P168&lt;=BS$4,$I168,0),IF($S168&gt;=BS$4,IF($R168&lt;=BS$4,$I168,0),0)))))))),IF($J168="All Day",$I168,IF($K168="All Day",$I168,IF($K168&lt;=BS$4,0,IF($J168&lt;=BS$4,$I168,0)))))</f>
        <v>0</v>
      </c>
      <c r="BT168" s="101">
        <f>IF(Calculator!$I166="YES",IF($M168&gt;=BT$4,IF($L168&lt;=BT$4,$I168,0),IF($O168&gt;=BT$4,IF($N168&lt;=BT$4,$I168,0),IF($Q168&gt;=BT$4,IF($P168&lt;=BT$4,$I168,0),IF($S168&gt;=BT$4,IF($R168&lt;=BT$4,$I168,0),IF($M168&gt;=BT$4,IF($L168&lt;=BT$4,$I168,0),IF($O168&gt;=BT$4,IF($N168&lt;=BT$4,$I168,0),IF($Q168&gt;=BT$4,IF($P168&lt;=BT$4,$I168,0),IF($S168&gt;=BT$4,IF($R168&lt;=BT$4,$I168,0),0)))))))),IF($J168="All Day",$I168,IF($K168="All Day",$I168,IF($K168&lt;=BT$4,0,IF($J168&lt;=BT$4,$I168,0)))))</f>
        <v>0</v>
      </c>
      <c r="BU168" s="101">
        <f>IF(Calculator!$I166="YES",IF($M168&gt;=BU$4,IF($L168&lt;=BU$4,$I168,0),IF($O168&gt;=BU$4,IF($N168&lt;=BU$4,$I168,0),IF($Q168&gt;=BU$4,IF($P168&lt;=BU$4,$I168,0),IF($S168&gt;=BU$4,IF($R168&lt;=BU$4,$I168,0),IF($M168&gt;=BU$4,IF($L168&lt;=BU$4,$I168,0),IF($O168&gt;=BU$4,IF($N168&lt;=BU$4,$I168,0),IF($Q168&gt;=BU$4,IF($P168&lt;=BU$4,$I168,0),IF($S168&gt;=BU$4,IF($R168&lt;=BU$4,$I168,0),0)))))))),IF($J168="All Day",$I168,IF($K168="All Day",$I168,IF($K168&lt;=BU$4,0,IF($J168&lt;=BU$4,$I168,0)))))</f>
        <v>0</v>
      </c>
      <c r="BV168" s="101">
        <f>IF(Calculator!$I166="YES",IF($M168&gt;=BV$4,IF($L168&lt;=BV$4,$I168,0),IF($O168&gt;=BV$4,IF($N168&lt;=BV$4,$I168,0),IF($Q168&gt;=BV$4,IF($P168&lt;=BV$4,$I168,0),IF($S168&gt;=BV$4,IF($R168&lt;=BV$4,$I168,0),IF($M168&gt;=BV$4,IF($L168&lt;=BV$4,$I168,0),IF($O168&gt;=BV$4,IF($N168&lt;=BV$4,$I168,0),IF($Q168&gt;=BV$4,IF($P168&lt;=BV$4,$I168,0),IF($S168&gt;=BV$4,IF($R168&lt;=BV$4,$I168,0),0)))))))),IF($J168="All Day",$I168,IF($K168="All Day",$I168,IF($K168&lt;=BV$4,0,IF($J168&lt;=BV$4,$I168,0)))))</f>
        <v>0</v>
      </c>
      <c r="BW168" s="101">
        <f>IF(Calculator!$I166="YES",IF($M168&gt;=BW$4,IF($L168&lt;=BW$4,$I168,0),IF($O168&gt;=BW$4,IF($N168&lt;=BW$4,$I168,0),IF($Q168&gt;=BW$4,IF($P168&lt;=BW$4,$I168,0),IF($S168&gt;=BW$4,IF($R168&lt;=BW$4,$I168,0),IF($M168&gt;=BW$4,IF($L168&lt;=BW$4,$I168,0),IF($O168&gt;=BW$4,IF($N168&lt;=BW$4,$I168,0),IF($Q168&gt;=BW$4,IF($P168&lt;=BW$4,$I168,0),IF($S168&gt;=BW$4,IF($R168&lt;=BW$4,$I168,0),0)))))))),IF($J168="All Day",$I168,IF($K168="All Day",$I168,IF($K168&lt;=BW$4,0,IF($J168&lt;=BW$4,$I168,0)))))</f>
        <v>0</v>
      </c>
      <c r="BX168" s="101">
        <f>IF(Calculator!$I166="YES",IF($M168&gt;=BX$4,IF($L168&lt;=BX$4,$I168,0),IF($O168&gt;=BX$4,IF($N168&lt;=BX$4,$I168,0),IF($Q168&gt;=BX$4,IF($P168&lt;=BX$4,$I168,0),IF($S168&gt;=BX$4,IF($R168&lt;=BX$4,$I168,0),IF($M168&gt;=BX$4,IF($L168&lt;=BX$4,$I168,0),IF($O168&gt;=BX$4,IF($N168&lt;=BX$4,$I168,0),IF($Q168&gt;=BX$4,IF($P168&lt;=BX$4,$I168,0),IF($S168&gt;=BX$4,IF($R168&lt;=BX$4,$I168,0),0)))))))),IF($J168="All Day",$I168,IF($K168="All Day",$I168,IF($K168&lt;=BX$4,0,IF($J168&lt;=BX$4,$I168,0)))))</f>
        <v>0</v>
      </c>
      <c r="BY168" s="101">
        <f>IF(Calculator!$I166="YES",IF($M168&gt;=BY$4,IF($L168&lt;=BY$4,$I168,0),IF($O168&gt;=BY$4,IF($N168&lt;=BY$4,$I168,0),IF($Q168&gt;=BY$4,IF($P168&lt;=BY$4,$I168,0),IF($S168&gt;=BY$4,IF($R168&lt;=BY$4,$I168,0),IF($M168&gt;=BY$4,IF($L168&lt;=BY$4,$I168,0),IF($O168&gt;=BY$4,IF($N168&lt;=BY$4,$I168,0),IF($Q168&gt;=BY$4,IF($P168&lt;=BY$4,$I168,0),IF($S168&gt;=BY$4,IF($R168&lt;=BY$4,$I168,0),0)))))))),IF($J168="All Day",$I168,IF($K168="All Day",$I168,IF($K168&lt;=BY$4,0,IF($J168&lt;=BY$4,$I168,0)))))</f>
        <v>0</v>
      </c>
      <c r="BZ168" s="101">
        <f>IF(Calculator!$I166="YES",IF($M168&gt;=BZ$4,IF($L168&lt;=BZ$4,$I168,0),IF($O168&gt;=BZ$4,IF($N168&lt;=BZ$4,$I168,0),IF($Q168&gt;=BZ$4,IF($P168&lt;=BZ$4,$I168,0),IF($S168&gt;=BZ$4,IF($R168&lt;=BZ$4,$I168,0),IF($M168&gt;=BZ$4,IF($L168&lt;=BZ$4,$I168,0),IF($O168&gt;=BZ$4,IF($N168&lt;=BZ$4,$I168,0),IF($Q168&gt;=BZ$4,IF($P168&lt;=BZ$4,$I168,0),IF($S168&gt;=BZ$4,IF($R168&lt;=BZ$4,$I168,0),0)))))))),IF($J168="All Day",$I168,IF($K168="All Day",$I168,IF($K168&lt;=BZ$4,0,IF($J168&lt;=BZ$4,$I168,0)))))</f>
        <v>0</v>
      </c>
      <c r="CA168" s="101">
        <f>IF(Calculator!$I166="YES",IF($M168&gt;=CA$4,IF($L168&lt;=CA$4,$I168,0),IF($O168&gt;=CA$4,IF($N168&lt;=CA$4,$I168,0),IF($Q168&gt;=CA$4,IF($P168&lt;=CA$4,$I168,0),IF($S168&gt;=CA$4,IF($R168&lt;=CA$4,$I168,0),IF($M168&gt;=CA$4,IF($L168&lt;=CA$4,$I168,0),IF($O168&gt;=CA$4,IF($N168&lt;=CA$4,$I168,0),IF($Q168&gt;=CA$4,IF($P168&lt;=CA$4,$I168,0),IF($S168&gt;=CA$4,IF($R168&lt;=CA$4,$I168,0),0)))))))),IF($J168="All Day",$I168,IF($K168="All Day",$I168,IF($K168&lt;=CA$4,0,IF($J168&lt;=CA$4,$I168,0)))))</f>
        <v>0</v>
      </c>
      <c r="CB168" s="101">
        <f>IF(Calculator!$I166="YES",IF($M168&gt;=CB$4,IF($L168&lt;=CB$4,$I168,0),IF($O168&gt;=CB$4,IF($N168&lt;=CB$4,$I168,0),IF($Q168&gt;=CB$4,IF($P168&lt;=CB$4,$I168,0),IF($S168&gt;=CB$4,IF($R168&lt;=CB$4,$I168,0),IF($M168&gt;=CB$4,IF($L168&lt;=CB$4,$I168,0),IF($O168&gt;=CB$4,IF($N168&lt;=CB$4,$I168,0),IF($Q168&gt;=CB$4,IF($P168&lt;=CB$4,$I168,0),IF($S168&gt;=CB$4,IF($R168&lt;=CB$4,$I168,0),0)))))))),IF($J168="All Day",$I168,IF($K168="All Day",$I168,IF($K168&lt;=CB$4,0,IF($J168&lt;=CB$4,$I168,0)))))</f>
        <v>0</v>
      </c>
      <c r="CC168" s="101">
        <f>IF(Calculator!$I166="YES",IF($M168&gt;=CC$4,IF($L168&lt;=CC$4,$I168,0),IF($O168&gt;=CC$4,IF($N168&lt;=CC$4,$I168,0),IF($Q168&gt;=CC$4,IF($P168&lt;=CC$4,$I168,0),IF($S168&gt;=CC$4,IF($R168&lt;=CC$4,$I168,0),IF($M168&gt;=CC$4,IF($L168&lt;=CC$4,$I168,0),IF($O168&gt;=CC$4,IF($N168&lt;=CC$4,$I168,0),IF($Q168&gt;=CC$4,IF($P168&lt;=CC$4,$I168,0),IF($S168&gt;=CC$4,IF($R168&lt;=CC$4,$I168,0),0)))))))),IF($J168="All Day",$I168,IF($K168="All Day",$I168,IF($K168&lt;=CC$4,0,IF($J168&lt;=CC$4,$I168,0)))))</f>
        <v>0</v>
      </c>
      <c r="CD168" s="101">
        <f>IF(Calculator!$I166="YES",IF($M168&gt;=CD$4,IF($L168&lt;=CD$4,$I168,0),IF($O168&gt;=CD$4,IF($N168&lt;=CD$4,$I168,0),IF($Q168&gt;=CD$4,IF($P168&lt;=CD$4,$I168,0),IF($S168&gt;=CD$4,IF($R168&lt;=CD$4,$I168,0),IF($M168&gt;=CD$4,IF($L168&lt;=CD$4,$I168,0),IF($O168&gt;=CD$4,IF($N168&lt;=CD$4,$I168,0),IF($Q168&gt;=CD$4,IF($P168&lt;=CD$4,$I168,0),IF($S168&gt;=CD$4,IF($R168&lt;=CD$4,$I168,0),0)))))))),IF($J168="All Day",$I168,IF($K168="All Day",$I168,IF($K168&lt;=CD$4,0,IF($J168&lt;=CD$4,$I168,0)))))</f>
        <v>0</v>
      </c>
      <c r="CE168" s="101">
        <f>IF(Calculator!$I166="YES",IF($M168&gt;=CE$4,IF($L168&lt;=CE$4,$I168,0),IF($O168&gt;=CE$4,IF($N168&lt;=CE$4,$I168,0),IF($Q168&gt;=CE$4,IF($P168&lt;=CE$4,$I168,0),IF($S168&gt;=CE$4,IF($R168&lt;=CE$4,$I168,0),IF($M168&gt;=CE$4,IF($L168&lt;=CE$4,$I168,0),IF($O168&gt;=CE$4,IF($N168&lt;=CE$4,$I168,0),IF($Q168&gt;=CE$4,IF($P168&lt;=CE$4,$I168,0),IF($S168&gt;=CE$4,IF($R168&lt;=CE$4,$I168,0),0)))))))),IF($J168="All Day",$I168,IF($K168="All Day",$I168,IF($K168&lt;=CE$4,0,IF($J168&lt;=CE$4,$I168,0)))))</f>
        <v>0</v>
      </c>
      <c r="CF168" s="101">
        <f>IF(Calculator!$I166="YES",IF($M168&gt;=CF$4,IF($L168&lt;=CF$4,$I168,0),IF($O168&gt;=CF$4,IF($N168&lt;=CF$4,$I168,0),IF($Q168&gt;=CF$4,IF($P168&lt;=CF$4,$I168,0),IF($S168&gt;=CF$4,IF($R168&lt;=CF$4,$I168,0),IF($M168&gt;=CF$4,IF($L168&lt;=CF$4,$I168,0),IF($O168&gt;=CF$4,IF($N168&lt;=CF$4,$I168,0),IF($Q168&gt;=CF$4,IF($P168&lt;=CF$4,$I168,0),IF($S168&gt;=CF$4,IF($R168&lt;=CF$4,$I168,0),0)))))))),IF($J168="All Day",$I168,IF($K168="All Day",$I168,IF($K168&lt;=CF$4,0,IF($J168&lt;=CF$4,$I168,0)))))</f>
        <v>0</v>
      </c>
      <c r="CG168" s="101">
        <f>IF(Calculator!$I166="YES",IF($M168&gt;=CG$4,IF($L168&lt;=CG$4,$I168,0),IF($O168&gt;=CG$4,IF($N168&lt;=CG$4,$I168,0),IF($Q168&gt;=CG$4,IF($P168&lt;=CG$4,$I168,0),IF($S168&gt;=CG$4,IF($R168&lt;=CG$4,$I168,0),IF($M168&gt;=CG$4,IF($L168&lt;=CG$4,$I168,0),IF($O168&gt;=CG$4,IF($N168&lt;=CG$4,$I168,0),IF($Q168&gt;=CG$4,IF($P168&lt;=CG$4,$I168,0),IF($S168&gt;=CG$4,IF($R168&lt;=CG$4,$I168,0),0)))))))),IF($J168="All Day",$I168,IF($K168="All Day",$I168,IF($K168&lt;=CG$4,0,IF($J168&lt;=CG$4,$I168,0)))))</f>
        <v>0</v>
      </c>
      <c r="CH168" s="101">
        <f>IF(Calculator!$I166="YES",IF($M168&gt;=CH$4,IF($L168&lt;=CH$4,$I168,0),IF($O168&gt;=CH$4,IF($N168&lt;=CH$4,$I168,0),IF($Q168&gt;=CH$4,IF($P168&lt;=CH$4,$I168,0),IF($S168&gt;=CH$4,IF($R168&lt;=CH$4,$I168,0),IF($M168&gt;=CH$4,IF($L168&lt;=CH$4,$I168,0),IF($O168&gt;=CH$4,IF($N168&lt;=CH$4,$I168,0),IF($Q168&gt;=CH$4,IF($P168&lt;=CH$4,$I168,0),IF($S168&gt;=CH$4,IF($R168&lt;=CH$4,$I168,0),0)))))))),IF($J168="All Day",$I168,IF($K168="All Day",$I168,IF($K168&lt;=CH$4,0,IF($J168&lt;=CH$4,$I168,0)))))</f>
        <v>0</v>
      </c>
      <c r="CI168" s="101">
        <f>IF(Calculator!$I166="YES",IF($M168&gt;=CI$4,IF($L168&lt;=CI$4,$I168,0),IF($O168&gt;=CI$4,IF($N168&lt;=CI$4,$I168,0),IF($Q168&gt;=CI$4,IF($P168&lt;=CI$4,$I168,0),IF($S168&gt;=CI$4,IF($R168&lt;=CI$4,$I168,0),IF($M168&gt;=CI$4,IF($L168&lt;=CI$4,$I168,0),IF($O168&gt;=CI$4,IF($N168&lt;=CI$4,$I168,0),IF($Q168&gt;=CI$4,IF($P168&lt;=CI$4,$I168,0),IF($S168&gt;=CI$4,IF($R168&lt;=CI$4,$I168,0),0)))))))),IF($J168="All Day",$I168,IF($K168="All Day",$I168,IF($K168&lt;=CI$4,0,IF($J168&lt;=CI$4,$I168,0)))))</f>
        <v>0</v>
      </c>
      <c r="CJ168" s="101">
        <f>IF(Calculator!$I166="YES",IF($M168&gt;=CJ$4,IF($L168&lt;=CJ$4,$I168,0),IF($O168&gt;=CJ$4,IF($N168&lt;=CJ$4,$I168,0),IF($Q168&gt;=CJ$4,IF($P168&lt;=CJ$4,$I168,0),IF($S168&gt;=CJ$4,IF($R168&lt;=CJ$4,$I168,0),IF($M168&gt;=CJ$4,IF($L168&lt;=CJ$4,$I168,0),IF($O168&gt;=CJ$4,IF($N168&lt;=CJ$4,$I168,0),IF($Q168&gt;=CJ$4,IF($P168&lt;=CJ$4,$I168,0),IF($S168&gt;=CJ$4,IF($R168&lt;=CJ$4,$I168,0),0)))))))),IF($J168="All Day",$I168,IF($K168="All Day",$I168,IF($K168&lt;=CJ$4,0,IF($J168&lt;=CJ$4,$I168,0)))))</f>
        <v>0</v>
      </c>
      <c r="CK168" s="101">
        <f>IF(Calculator!$I166="YES",IF($M168&gt;=CK$4,IF($L168&lt;=CK$4,$I168,0),IF($O168&gt;=CK$4,IF($N168&lt;=CK$4,$I168,0),IF($Q168&gt;=CK$4,IF($P168&lt;=CK$4,$I168,0),IF($S168&gt;=CK$4,IF($R168&lt;=CK$4,$I168,0),IF($M168&gt;=CK$4,IF($L168&lt;=CK$4,$I168,0),IF($O168&gt;=CK$4,IF($N168&lt;=CK$4,$I168,0),IF($Q168&gt;=CK$4,IF($P168&lt;=CK$4,$I168,0),IF($S168&gt;=CK$4,IF($R168&lt;=CK$4,$I168,0),0)))))))),IF($J168="All Day",$I168,IF($K168="All Day",$I168,IF($K168&lt;=CK$4,0,IF($J168&lt;=CK$4,$I168,0)))))</f>
        <v>0</v>
      </c>
      <c r="CL168" s="101">
        <f>IF(Calculator!$I166="YES",IF($M168&gt;=CL$4,IF($L168&lt;=CL$4,$I168,0),IF($O168&gt;=CL$4,IF($N168&lt;=CL$4,$I168,0),IF($Q168&gt;=CL$4,IF($P168&lt;=CL$4,$I168,0),IF($S168&gt;=CL$4,IF($R168&lt;=CL$4,$I168,0),IF($M168&gt;=CL$4,IF($L168&lt;=CL$4,$I168,0),IF($O168&gt;=CL$4,IF($N168&lt;=CL$4,$I168,0),IF($Q168&gt;=CL$4,IF($P168&lt;=CL$4,$I168,0),IF($S168&gt;=CL$4,IF($R168&lt;=CL$4,$I168,0),0)))))))),IF($J168="All Day",$I168,IF($K168="All Day",$I168,IF($K168&lt;=CL$4,0,IF($J168&lt;=CL$4,$I168,0)))))</f>
        <v>0</v>
      </c>
      <c r="CM168" s="101">
        <f>IF(Calculator!$I166="YES",IF($M168&gt;=CM$4,IF($L168&lt;=CM$4,$I168,0),IF($O168&gt;=CM$4,IF($N168&lt;=CM$4,$I168,0),IF($Q168&gt;=CM$4,IF($P168&lt;=CM$4,$I168,0),IF($S168&gt;=CM$4,IF($R168&lt;=CM$4,$I168,0),IF($M168&gt;=CM$4,IF($L168&lt;=CM$4,$I168,0),IF($O168&gt;=CM$4,IF($N168&lt;=CM$4,$I168,0),IF($Q168&gt;=CM$4,IF($P168&lt;=CM$4,$I168,0),IF($S168&gt;=CM$4,IF($R168&lt;=CM$4,$I168,0),0)))))))),IF($J168="All Day",$I168,IF($K168="All Day",$I168,IF($K168&lt;=CM$4,0,IF($J168&lt;=CM$4,$I168,0)))))</f>
        <v>0</v>
      </c>
      <c r="CN168" s="101">
        <f>IF(Calculator!$I166="YES",IF($M168&gt;=CN$4,IF($L168&lt;=CN$4,$I168,0),IF($O168&gt;=CN$4,IF($N168&lt;=CN$4,$I168,0),IF($Q168&gt;=CN$4,IF($P168&lt;=CN$4,$I168,0),IF($S168&gt;=CN$4,IF($R168&lt;=CN$4,$I168,0),IF($M168&gt;=CN$4,IF($L168&lt;=CN$4,$I168,0),IF($O168&gt;=CN$4,IF($N168&lt;=CN$4,$I168,0),IF($Q168&gt;=CN$4,IF($P168&lt;=CN$4,$I168,0),IF($S168&gt;=CN$4,IF($R168&lt;=CN$4,$I168,0),0)))))))),IF($J168="All Day",$I168,IF($K168="All Day",$I168,IF($K168&lt;=CN$4,0,IF($J168&lt;=CN$4,$I168,0)))))</f>
        <v>0</v>
      </c>
      <c r="CO168" s="101">
        <f>IF(Calculator!$I166="YES",IF($M168&gt;=CO$4,IF($L168&lt;=CO$4,$I168,0),IF($O168&gt;=CO$4,IF($N168&lt;=CO$4,$I168,0),IF($Q168&gt;=CO$4,IF($P168&lt;=CO$4,$I168,0),IF($S168&gt;=CO$4,IF($R168&lt;=CO$4,$I168,0),IF($M168&gt;=CO$4,IF($L168&lt;=CO$4,$I168,0),IF($O168&gt;=CO$4,IF($N168&lt;=CO$4,$I168,0),IF($Q168&gt;=CO$4,IF($P168&lt;=CO$4,$I168,0),IF($S168&gt;=CO$4,IF($R168&lt;=CO$4,$I168,0),0)))))))),IF($J168="All Day",$I168,IF($K168="All Day",$I168,IF($K168&lt;=CO$4,0,IF($J168&lt;=CO$4,$I168,0)))))</f>
        <v>0</v>
      </c>
      <c r="CP168" s="101">
        <f>IF(Calculator!$I166="YES",IF($M168&gt;=CP$4,IF($L168&lt;=CP$4,$I168,0),IF($O168&gt;=CP$4,IF($N168&lt;=CP$4,$I168,0),IF($Q168&gt;=CP$4,IF($P168&lt;=CP$4,$I168,0),IF($S168&gt;=CP$4,IF($R168&lt;=CP$4,$I168,0),IF($M168&gt;=CP$4,IF($L168&lt;=CP$4,$I168,0),IF($O168&gt;=CP$4,IF($N168&lt;=CP$4,$I168,0),IF($Q168&gt;=CP$4,IF($P168&lt;=CP$4,$I168,0),IF($S168&gt;=CP$4,IF($R168&lt;=CP$4,$I168,0),0)))))))),IF($J168="All Day",$I168,IF($K168="All Day",$I168,IF($K168&lt;=CP$4,0,IF($J168&lt;=CP$4,$I168,0)))))</f>
        <v>0</v>
      </c>
      <c r="CQ168" s="101">
        <f>IF(Calculator!$I166="YES",IF($M168&gt;=CQ$4,IF($L168&lt;=CQ$4,$I168,0),IF($O168&gt;=CQ$4,IF($N168&lt;=CQ$4,$I168,0),IF($Q168&gt;=CQ$4,IF($P168&lt;=CQ$4,$I168,0),IF($S168&gt;=CQ$4,IF($R168&lt;=CQ$4,$I168,0),IF($M168&gt;=CQ$4,IF($L168&lt;=CQ$4,$I168,0),IF($O168&gt;=CQ$4,IF($N168&lt;=CQ$4,$I168,0),IF($Q168&gt;=CQ$4,IF($P168&lt;=CQ$4,$I168,0),IF($S168&gt;=CQ$4,IF($R168&lt;=CQ$4,$I168,0),0)))))))),IF($J168="All Day",$I168,IF($K168="All Day",$I168,IF($K168&lt;=CQ$4,0,IF($J168&lt;=CQ$4,$I168,0)))))</f>
        <v>0</v>
      </c>
      <c r="CR168" s="101">
        <f>IF(Calculator!$I166="YES",IF($M168&gt;=CR$4,IF($L168&lt;=CR$4,$I168,0),IF($O168&gt;=CR$4,IF($N168&lt;=CR$4,$I168,0),IF($Q168&gt;=CR$4,IF($P168&lt;=CR$4,$I168,0),IF($S168&gt;=CR$4,IF($R168&lt;=CR$4,$I168,0),IF($M168&gt;=CR$4,IF($L168&lt;=CR$4,$I168,0),IF($O168&gt;=CR$4,IF($N168&lt;=CR$4,$I168,0),IF($Q168&gt;=CR$4,IF($P168&lt;=CR$4,$I168,0),IF($S168&gt;=CR$4,IF($R168&lt;=CR$4,$I168,0),0)))))))),IF($J168="All Day",$I168,IF($K168="All Day",$I168,IF($K168&lt;=CR$4,0,IF($J168&lt;=CR$4,$I168,0)))))</f>
        <v>0</v>
      </c>
      <c r="CS168" s="101">
        <f>IF(Calculator!$I166="YES",IF($M168&gt;=CS$4,IF($L168&lt;=CS$4,$I168,0),IF($O168&gt;=CS$4,IF($N168&lt;=CS$4,$I168,0),IF($Q168&gt;=CS$4,IF($P168&lt;=CS$4,$I168,0),IF($S168&gt;=CS$4,IF($R168&lt;=CS$4,$I168,0),IF($M168&gt;=CS$4,IF($L168&lt;=CS$4,$I168,0),IF($O168&gt;=CS$4,IF($N168&lt;=CS$4,$I168,0),IF($Q168&gt;=CS$4,IF($P168&lt;=CS$4,$I168,0),IF($S168&gt;=CS$4,IF($R168&lt;=CS$4,$I168,0),0)))))))),IF($J168="All Day",$I168,IF($K168="All Day",$I168,IF($K168&lt;=CS$4,0,IF($J168&lt;=CS$4,$I168,0)))))</f>
        <v>0</v>
      </c>
      <c r="CT168" s="101">
        <f>IF(Calculator!$I166="YES",IF($M168&gt;=CT$4,IF($L168&lt;=CT$4,$I168,0),IF($O168&gt;=CT$4,IF($N168&lt;=CT$4,$I168,0),IF($Q168&gt;=CT$4,IF($P168&lt;=CT$4,$I168,0),IF($S168&gt;=CT$4,IF($R168&lt;=CT$4,$I168,0),IF($M168&gt;=CT$4,IF($L168&lt;=CT$4,$I168,0),IF($O168&gt;=CT$4,IF($N168&lt;=CT$4,$I168,0),IF($Q168&gt;=CT$4,IF($P168&lt;=CT$4,$I168,0),IF($S168&gt;=CT$4,IF($R168&lt;=CT$4,$I168,0),0)))))))),IF($J168="All Day",$I168,IF($K168="All Day",$I168,IF($K168&lt;=CT$4,0,IF($J168&lt;=CT$4,$I168,0)))))</f>
        <v>0</v>
      </c>
      <c r="CU168" s="101">
        <f>IF(Calculator!$I166="YES",IF($M168&gt;=CU$4,IF($L168&lt;=CU$4,$I168,0),IF($O168&gt;=CU$4,IF($N168&lt;=CU$4,$I168,0),IF($Q168&gt;=CU$4,IF($P168&lt;=CU$4,$I168,0),IF($S168&gt;=CU$4,IF($R168&lt;=CU$4,$I168,0),IF($M168&gt;=CU$4,IF($L168&lt;=CU$4,$I168,0),IF($O168&gt;=CU$4,IF($N168&lt;=CU$4,$I168,0),IF($Q168&gt;=CU$4,IF($P168&lt;=CU$4,$I168,0),IF($S168&gt;=CU$4,IF($R168&lt;=CU$4,$I168,0),0)))))))),IF($J168="All Day",$I168,IF($K168="All Day",$I168,IF($K168&lt;=CU$4,0,IF($J168&lt;=CU$4,$I168,0)))))</f>
        <v>0</v>
      </c>
      <c r="CV168" s="101">
        <f>IF(Calculator!$I166="YES",IF($M168&gt;=CV$4,IF($L168&lt;=CV$4,$I168,0),IF($O168&gt;=CV$4,IF($N168&lt;=CV$4,$I168,0),IF($Q168&gt;=CV$4,IF($P168&lt;=CV$4,$I168,0),IF($S168&gt;=CV$4,IF($R168&lt;=CV$4,$I168,0),IF($M168&gt;=CV$4,IF($L168&lt;=CV$4,$I168,0),IF($O168&gt;=CV$4,IF($N168&lt;=CV$4,$I168,0),IF($Q168&gt;=CV$4,IF($P168&lt;=CV$4,$I168,0),IF($S168&gt;=CV$4,IF($R168&lt;=CV$4,$I168,0),0)))))))),IF($J168="All Day",$I168,IF($K168="All Day",$I168,IF($K168&lt;=CV$4,0,IF($J168&lt;=CV$4,$I168,0)))))</f>
        <v>0</v>
      </c>
      <c r="CW168" s="101">
        <f>IF(Calculator!$I166="YES",IF($M168&gt;=CW$4,IF($L168&lt;=CW$4,$I168,0),IF($O168&gt;=CW$4,IF($N168&lt;=CW$4,$I168,0),IF($Q168&gt;=CW$4,IF($P168&lt;=CW$4,$I168,0),IF($S168&gt;=CW$4,IF($R168&lt;=CW$4,$I168,0),IF($M168&gt;=CW$4,IF($L168&lt;=CW$4,$I168,0),IF($O168&gt;=CW$4,IF($N168&lt;=CW$4,$I168,0),IF($Q168&gt;=CW$4,IF($P168&lt;=CW$4,$I168,0),IF($S168&gt;=CW$4,IF($R168&lt;=CW$4,$I168,0),0)))))))),IF($J168="All Day",$I168,IF($K168="All Day",$I168,IF($K168&lt;=CW$4,0,IF($J168&lt;=CW$4,$I168,0)))))</f>
        <v>0</v>
      </c>
      <c r="CX168" s="101">
        <f>IF(Calculator!$I166="YES",IF($M168&gt;=CX$4,IF($L168&lt;=CX$4,$I168,0),IF($O168&gt;=CX$4,IF($N168&lt;=CX$4,$I168,0),IF($Q168&gt;=CX$4,IF($P168&lt;=CX$4,$I168,0),IF($S168&gt;=CX$4,IF($R168&lt;=CX$4,$I168,0),IF($M168&gt;=CX$4,IF($L168&lt;=CX$4,$I168,0),IF($O168&gt;=CX$4,IF($N168&lt;=CX$4,$I168,0),IF($Q168&gt;=CX$4,IF($P168&lt;=CX$4,$I168,0),IF($S168&gt;=CX$4,IF($R168&lt;=CX$4,$I168,0),0)))))))),IF($J168="All Day",$I168,IF($K168="All Day",$I168,IF($K168&lt;=CX$4,0,IF($J168&lt;=CX$4,$I168,0)))))</f>
        <v>0</v>
      </c>
      <c r="CY168" s="101">
        <f>IF(Calculator!$I166="YES",IF($M168&gt;=CY$4,IF($L168&lt;=CY$4,$I168,0),IF($O168&gt;=CY$4,IF($N168&lt;=CY$4,$I168,0),IF($Q168&gt;=CY$4,IF($P168&lt;=CY$4,$I168,0),IF($S168&gt;=CY$4,IF($R168&lt;=CY$4,$I168,0),IF($M168&gt;=CY$4,IF($L168&lt;=CY$4,$I168,0),IF($O168&gt;=CY$4,IF($N168&lt;=CY$4,$I168,0),IF($Q168&gt;=CY$4,IF($P168&lt;=CY$4,$I168,0),IF($S168&gt;=CY$4,IF($R168&lt;=CY$4,$I168,0),0)))))))),IF($J168="All Day",$I168,IF($K168="All Day",$I168,IF($K168&lt;=CY$4,0,IF($J168&lt;=CY$4,$I168,0)))))</f>
        <v>0</v>
      </c>
      <c r="CZ168" s="101">
        <f>IF(Calculator!$I166="YES",IF($M168&gt;=CZ$4,IF($L168&lt;=CZ$4,$I168,0),IF($O168&gt;=CZ$4,IF($N168&lt;=CZ$4,$I168,0),IF($Q168&gt;=CZ$4,IF($P168&lt;=CZ$4,$I168,0),IF($S168&gt;=CZ$4,IF($R168&lt;=CZ$4,$I168,0),IF($M168&gt;=CZ$4,IF($L168&lt;=CZ$4,$I168,0),IF($O168&gt;=CZ$4,IF($N168&lt;=CZ$4,$I168,0),IF($Q168&gt;=CZ$4,IF($P168&lt;=CZ$4,$I168,0),IF($S168&gt;=CZ$4,IF($R168&lt;=CZ$4,$I168,0),0)))))))),IF($J168="All Day",$I168,IF($K168="All Day",$I168,IF($K168&lt;=CZ$4,0,IF($J168&lt;=CZ$4,$I168,0)))))</f>
        <v>0</v>
      </c>
      <c r="DA168" s="101">
        <f>IF(Calculator!$I166="YES",IF($M168&gt;=DA$4,IF($L168&lt;=DA$4,$I168,0),IF($O168&gt;=DA$4,IF($N168&lt;=DA$4,$I168,0),IF($Q168&gt;=DA$4,IF($P168&lt;=DA$4,$I168,0),IF($S168&gt;=DA$4,IF($R168&lt;=DA$4,$I168,0),IF($M168&gt;=DA$4,IF($L168&lt;=DA$4,$I168,0),IF($O168&gt;=DA$4,IF($N168&lt;=DA$4,$I168,0),IF($Q168&gt;=DA$4,IF($P168&lt;=DA$4,$I168,0),IF($S168&gt;=DA$4,IF($R168&lt;=DA$4,$I168,0),0)))))))),IF($J168="All Day",$I168,IF($K168="All Day",$I168,IF($K168&lt;=DA$4,0,IF($J168&lt;=DA$4,$I168,0)))))</f>
        <v>0</v>
      </c>
      <c r="DB168" s="101">
        <f>IF(Calculator!$I166="YES",IF($M168&gt;=DB$4,IF($L168&lt;=DB$4,$I168,0),IF($O168&gt;=DB$4,IF($N168&lt;=DB$4,$I168,0),IF($Q168&gt;=DB$4,IF($P168&lt;=DB$4,$I168,0),IF($S168&gt;=DB$4,IF($R168&lt;=DB$4,$I168,0),IF($M168&gt;=DB$4,IF($L168&lt;=DB$4,$I168,0),IF($O168&gt;=DB$4,IF($N168&lt;=DB$4,$I168,0),IF($Q168&gt;=DB$4,IF($P168&lt;=DB$4,$I168,0),IF($S168&gt;=DB$4,IF($R168&lt;=DB$4,$I168,0),0)))))))),IF($J168="All Day",$I168,IF($K168="All Day",$I168,IF($K168&lt;=DB$4,0,IF($J168&lt;=DB$4,$I168,0)))))</f>
        <v>0</v>
      </c>
      <c r="DC168" s="101">
        <f>IF(Calculator!$I166="YES",IF($M168&gt;=DC$4,IF($L168&lt;=DC$4,$I168,0),IF($O168&gt;=DC$4,IF($N168&lt;=DC$4,$I168,0),IF($Q168&gt;=DC$4,IF($P168&lt;=DC$4,$I168,0),IF($S168&gt;=DC$4,IF($R168&lt;=DC$4,$I168,0),IF($M168&gt;=DC$4,IF($L168&lt;=DC$4,$I168,0),IF($O168&gt;=DC$4,IF($N168&lt;=DC$4,$I168,0),IF($Q168&gt;=DC$4,IF($P168&lt;=DC$4,$I168,0),IF($S168&gt;=DC$4,IF($R168&lt;=DC$4,$I168,0),0)))))))),IF($J168="All Day",$I168,IF($K168="All Day",$I168,IF($K168&lt;=DC$4,0,IF($J168&lt;=DC$4,$I168,0)))))</f>
        <v>0</v>
      </c>
      <c r="DD168" s="101">
        <f>IF(Calculator!$I166="YES",IF($M168&gt;=DD$4,IF($L168&lt;=DD$4,$I168,0),IF($O168&gt;=DD$4,IF($N168&lt;=DD$4,$I168,0),IF($Q168&gt;=DD$4,IF($P168&lt;=DD$4,$I168,0),IF($S168&gt;=DD$4,IF($R168&lt;=DD$4,$I168,0),IF($M168&gt;=DD$4,IF($L168&lt;=DD$4,$I168,0),IF($O168&gt;=DD$4,IF($N168&lt;=DD$4,$I168,0),IF($Q168&gt;=DD$4,IF($P168&lt;=DD$4,$I168,0),IF($S168&gt;=DD$4,IF($R168&lt;=DD$4,$I168,0),0)))))))),IF($J168="All Day",$I168,IF($K168="All Day",$I168,IF($K168&lt;=DD$4,0,IF($J168&lt;=DD$4,$I168,0)))))</f>
        <v>0</v>
      </c>
      <c r="DE168" s="101">
        <f>IF(Calculator!$I166="YES",IF($M168&gt;=DE$4,IF($L168&lt;=DE$4,$I168,0),IF($O168&gt;=DE$4,IF($N168&lt;=DE$4,$I168,0),IF($Q168&gt;=DE$4,IF($P168&lt;=DE$4,$I168,0),IF($S168&gt;=DE$4,IF($R168&lt;=DE$4,$I168,0),IF($M168&gt;=DE$4,IF($L168&lt;=DE$4,$I168,0),IF($O168&gt;=DE$4,IF($N168&lt;=DE$4,$I168,0),IF($Q168&gt;=DE$4,IF($P168&lt;=DE$4,$I168,0),IF($S168&gt;=DE$4,IF($R168&lt;=DE$4,$I168,0),0)))))))),IF($J168="All Day",$I168,IF($K168="All Day",$I168,IF($K168&lt;=DE$4,0,IF($J168&lt;=DE$4,$I168,0)))))</f>
        <v>0</v>
      </c>
      <c r="DF168" s="101">
        <f>IF(Calculator!$I166="YES",IF($M168&gt;=DF$4,IF($L168&lt;=DF$4,$I168,0),IF($O168&gt;=DF$4,IF($N168&lt;=DF$4,$I168,0),IF($Q168&gt;=DF$4,IF($P168&lt;=DF$4,$I168,0),IF($S168&gt;=DF$4,IF($R168&lt;=DF$4,$I168,0),IF($M168&gt;=DF$4,IF($L168&lt;=DF$4,$I168,0),IF($O168&gt;=DF$4,IF($N168&lt;=DF$4,$I168,0),IF($Q168&gt;=DF$4,IF($P168&lt;=DF$4,$I168,0),IF($S168&gt;=DF$4,IF($R168&lt;=DF$4,$I168,0),0)))))))),IF($J168="All Day",$I168,IF($K168="All Day",$I168,IF($K168&lt;=DF$4,0,IF($J168&lt;=DF$4,$I168,0)))))</f>
        <v>0</v>
      </c>
      <c r="DG168" s="101">
        <f>IF(Calculator!$I166="YES",IF($M168&gt;=DG$4,IF($L168&lt;=DG$4,$I168,0),IF($O168&gt;=DG$4,IF($N168&lt;=DG$4,$I168,0),IF($Q168&gt;=DG$4,IF($P168&lt;=DG$4,$I168,0),IF($S168&gt;=DG$4,IF($R168&lt;=DG$4,$I168,0),IF($M168&gt;=DG$4,IF($L168&lt;=DG$4,$I168,0),IF($O168&gt;=DG$4,IF($N168&lt;=DG$4,$I168,0),IF($Q168&gt;=DG$4,IF($P168&lt;=DG$4,$I168,0),IF($S168&gt;=DG$4,IF($R168&lt;=DG$4,$I168,0),0)))))))),IF($J168="All Day",$I168,IF($K168="All Day",$I168,IF($K168&lt;=DG$4,0,IF($J168&lt;=DG$4,$I168,0)))))</f>
        <v>0</v>
      </c>
      <c r="DH168" s="101">
        <f>IF(Calculator!$I166="YES",IF($M168&gt;=DH$4,IF($L168&lt;=DH$4,$I168,0),IF($O168&gt;=DH$4,IF($N168&lt;=DH$4,$I168,0),IF($Q168&gt;=DH$4,IF($P168&lt;=DH$4,$I168,0),IF($S168&gt;=DH$4,IF($R168&lt;=DH$4,$I168,0),IF($M168&gt;=DH$4,IF($L168&lt;=DH$4,$I168,0),IF($O168&gt;=DH$4,IF($N168&lt;=DH$4,$I168,0),IF($Q168&gt;=DH$4,IF($P168&lt;=DH$4,$I168,0),IF($S168&gt;=DH$4,IF($R168&lt;=DH$4,$I168,0),0)))))))),IF($J168="All Day",$I168,IF($K168="All Day",$I168,IF($K168&lt;=DH$4,0,IF($J168&lt;=DH$4,$I168,0)))))</f>
        <v>0</v>
      </c>
      <c r="DI168" s="101">
        <f>IF(Calculator!$I166="YES",IF($M168&gt;=DI$4,IF($L168&lt;=DI$4,$I168,0),IF($O168&gt;=DI$4,IF($N168&lt;=DI$4,$I168,0),IF($Q168&gt;=DI$4,IF($P168&lt;=DI$4,$I168,0),IF($S168&gt;=DI$4,IF($R168&lt;=DI$4,$I168,0),IF($M168&gt;=DI$4,IF($L168&lt;=DI$4,$I168,0),IF($O168&gt;=DI$4,IF($N168&lt;=DI$4,$I168,0),IF($Q168&gt;=DI$4,IF($P168&lt;=DI$4,$I168,0),IF($S168&gt;=DI$4,IF($R168&lt;=DI$4,$I168,0),0)))))))),IF($J168="All Day",$I168,IF($K168="All Day",$I168,IF($K168&lt;=DI$4,0,IF($J168&lt;=DI$4,$I168,0)))))</f>
        <v>0</v>
      </c>
      <c r="DJ168" s="101">
        <f>IF(Calculator!$I166="YES",IF($M168&gt;=DJ$4,IF($L168&lt;=DJ$4,$I168,0),IF($O168&gt;=DJ$4,IF($N168&lt;=DJ$4,$I168,0),IF($Q168&gt;=DJ$4,IF($P168&lt;=DJ$4,$I168,0),IF($S168&gt;=DJ$4,IF($R168&lt;=DJ$4,$I168,0),IF($M168&gt;=DJ$4,IF($L168&lt;=DJ$4,$I168,0),IF($O168&gt;=DJ$4,IF($N168&lt;=DJ$4,$I168,0),IF($Q168&gt;=DJ$4,IF($P168&lt;=DJ$4,$I168,0),IF($S168&gt;=DJ$4,IF($R168&lt;=DJ$4,$I168,0),0)))))))),IF($J168="All Day",$I168,IF($K168="All Day",$I168,IF($K168&lt;=DJ$4,0,IF($J168&lt;=DJ$4,$I168,0)))))</f>
        <v>0</v>
      </c>
      <c r="DK168" s="101">
        <f>IF(Calculator!$I166="YES",IF($M168&gt;=DK$4,IF($L168&lt;=DK$4,$I168,0),IF($O168&gt;=DK$4,IF($N168&lt;=DK$4,$I168,0),IF($Q168&gt;=DK$4,IF($P168&lt;=DK$4,$I168,0),IF($S168&gt;=DK$4,IF($R168&lt;=DK$4,$I168,0),IF($M168&gt;=DK$4,IF($L168&lt;=DK$4,$I168,0),IF($O168&gt;=DK$4,IF($N168&lt;=DK$4,$I168,0),IF($Q168&gt;=DK$4,IF($P168&lt;=DK$4,$I168,0),IF($S168&gt;=DK$4,IF($R168&lt;=DK$4,$I168,0),0)))))))),IF($J168="All Day",$I168,IF($K168="All Day",$I168,IF($K168&lt;=DK$4,0,IF($J168&lt;=DK$4,$I168,0)))))</f>
        <v>0</v>
      </c>
      <c r="DL168" s="101">
        <f>IF(Calculator!$I166="YES",IF($M168&gt;=DL$4,IF($L168&lt;=DL$4,$I168,0),IF($O168&gt;=DL$4,IF($N168&lt;=DL$4,$I168,0),IF($Q168&gt;=DL$4,IF($P168&lt;=DL$4,$I168,0),IF($S168&gt;=DL$4,IF($R168&lt;=DL$4,$I168,0),IF($M168&gt;=DL$4,IF($L168&lt;=DL$4,$I168,0),IF($O168&gt;=DL$4,IF($N168&lt;=DL$4,$I168,0),IF($Q168&gt;=DL$4,IF($P168&lt;=DL$4,$I168,0),IF($S168&gt;=DL$4,IF($R168&lt;=DL$4,$I168,0),0)))))))),IF($J168="All Day",$I168,IF($K168="All Day",$I168,IF($K168&lt;=DL$4,0,IF($J168&lt;=DL$4,$I168,0)))))</f>
        <v>0</v>
      </c>
      <c r="DN168" s="110">
        <f>IF(Calculator!$F166="Winter only usage",1,0)</f>
        <v>0</v>
      </c>
      <c r="DO168" s="109">
        <f t="shared" si="1082"/>
        <v>0</v>
      </c>
      <c r="DP168" s="109">
        <f t="shared" si="1083"/>
        <v>0</v>
      </c>
      <c r="DQ168" s="109">
        <f t="shared" si="1084"/>
        <v>0</v>
      </c>
      <c r="DR168" s="109">
        <f t="shared" si="1085"/>
        <v>0</v>
      </c>
      <c r="DS168" s="109">
        <f t="shared" si="1086"/>
        <v>0</v>
      </c>
      <c r="DT168" s="109">
        <f t="shared" si="1087"/>
        <v>0</v>
      </c>
      <c r="DU168" s="109">
        <f t="shared" si="1088"/>
        <v>0</v>
      </c>
      <c r="DV168" s="109">
        <f t="shared" si="1089"/>
        <v>0</v>
      </c>
      <c r="DW168" s="109">
        <f t="shared" si="1090"/>
        <v>0</v>
      </c>
      <c r="DX168" s="109">
        <f t="shared" si="1091"/>
        <v>0</v>
      </c>
      <c r="DY168" s="109">
        <f t="shared" si="1092"/>
        <v>0</v>
      </c>
      <c r="DZ168" s="109">
        <f t="shared" si="1093"/>
        <v>0</v>
      </c>
      <c r="EA168" s="109">
        <f t="shared" si="1094"/>
        <v>0</v>
      </c>
      <c r="EB168" s="109">
        <f t="shared" si="1095"/>
        <v>0</v>
      </c>
      <c r="EC168" s="109">
        <f t="shared" si="1096"/>
        <v>0</v>
      </c>
      <c r="ED168" s="109">
        <f t="shared" si="1097"/>
        <v>0</v>
      </c>
      <c r="EE168" s="109">
        <f t="shared" si="1098"/>
        <v>0</v>
      </c>
      <c r="EF168" s="109">
        <f t="shared" si="1099"/>
        <v>0</v>
      </c>
      <c r="EG168" s="109">
        <f t="shared" si="1100"/>
        <v>0</v>
      </c>
      <c r="EH168" s="109">
        <f t="shared" si="1101"/>
        <v>0</v>
      </c>
      <c r="EI168" s="109">
        <f t="shared" si="1102"/>
        <v>0</v>
      </c>
      <c r="EJ168" s="109">
        <f t="shared" si="1103"/>
        <v>0</v>
      </c>
      <c r="EK168" s="109">
        <f t="shared" si="1104"/>
        <v>0</v>
      </c>
      <c r="EL168" s="109">
        <f t="shared" si="1105"/>
        <v>0</v>
      </c>
      <c r="EM168" s="109">
        <f t="shared" si="1106"/>
        <v>0</v>
      </c>
      <c r="EN168" s="109">
        <f t="shared" si="1107"/>
        <v>0</v>
      </c>
      <c r="EO168" s="109">
        <f t="shared" si="1108"/>
        <v>0</v>
      </c>
      <c r="EP168" s="109">
        <f t="shared" si="1109"/>
        <v>0</v>
      </c>
      <c r="EQ168" s="109">
        <f t="shared" si="1110"/>
        <v>0</v>
      </c>
      <c r="ER168" s="109">
        <f t="shared" si="1111"/>
        <v>0</v>
      </c>
      <c r="ES168" s="109">
        <f t="shared" si="1112"/>
        <v>0</v>
      </c>
      <c r="ET168" s="109">
        <f t="shared" si="1113"/>
        <v>0</v>
      </c>
      <c r="EU168" s="109">
        <f t="shared" si="1114"/>
        <v>0</v>
      </c>
      <c r="EV168" s="109">
        <f t="shared" si="1115"/>
        <v>0</v>
      </c>
      <c r="EW168" s="109">
        <f t="shared" si="1116"/>
        <v>0</v>
      </c>
      <c r="EX168" s="109">
        <f t="shared" si="1117"/>
        <v>0</v>
      </c>
      <c r="EY168" s="109">
        <f t="shared" si="1118"/>
        <v>0</v>
      </c>
      <c r="EZ168" s="109">
        <f t="shared" si="1119"/>
        <v>0</v>
      </c>
      <c r="FA168" s="109">
        <f t="shared" si="1120"/>
        <v>0</v>
      </c>
      <c r="FB168" s="109">
        <f t="shared" si="1121"/>
        <v>0</v>
      </c>
      <c r="FC168" s="109">
        <f t="shared" si="1122"/>
        <v>0</v>
      </c>
      <c r="FD168" s="109">
        <f t="shared" si="1123"/>
        <v>0</v>
      </c>
      <c r="FE168" s="109">
        <f t="shared" si="1124"/>
        <v>0</v>
      </c>
      <c r="FF168" s="109">
        <f t="shared" si="1125"/>
        <v>0</v>
      </c>
      <c r="FG168" s="109">
        <f t="shared" si="1126"/>
        <v>0</v>
      </c>
      <c r="FH168" s="109">
        <f t="shared" si="1127"/>
        <v>0</v>
      </c>
      <c r="FI168" s="109">
        <f t="shared" si="1128"/>
        <v>0</v>
      </c>
      <c r="FJ168" s="109">
        <f t="shared" si="1129"/>
        <v>0</v>
      </c>
      <c r="FK168" s="109">
        <f t="shared" si="1130"/>
        <v>0</v>
      </c>
      <c r="FL168" s="109">
        <f t="shared" si="1131"/>
        <v>0</v>
      </c>
      <c r="FM168" s="109">
        <f t="shared" si="1132"/>
        <v>0</v>
      </c>
      <c r="FN168" s="109">
        <f t="shared" si="1133"/>
        <v>0</v>
      </c>
      <c r="FO168" s="109">
        <f t="shared" si="1134"/>
        <v>0</v>
      </c>
      <c r="FP168" s="109">
        <f t="shared" si="1135"/>
        <v>0</v>
      </c>
      <c r="FQ168" s="109">
        <f t="shared" si="1136"/>
        <v>0</v>
      </c>
      <c r="FR168" s="109">
        <f t="shared" si="1137"/>
        <v>0</v>
      </c>
      <c r="FS168" s="109">
        <f t="shared" si="1138"/>
        <v>0</v>
      </c>
      <c r="FT168" s="109">
        <f t="shared" si="1139"/>
        <v>0</v>
      </c>
      <c r="FU168" s="109">
        <f t="shared" si="1140"/>
        <v>0</v>
      </c>
      <c r="FV168" s="109">
        <f t="shared" si="1141"/>
        <v>0</v>
      </c>
      <c r="FW168" s="109">
        <f t="shared" si="1142"/>
        <v>0</v>
      </c>
      <c r="FX168" s="109">
        <f t="shared" si="1143"/>
        <v>0</v>
      </c>
      <c r="FY168" s="109">
        <f t="shared" si="1144"/>
        <v>0</v>
      </c>
      <c r="FZ168" s="109">
        <f t="shared" si="1145"/>
        <v>0</v>
      </c>
      <c r="GA168" s="109">
        <f t="shared" si="1146"/>
        <v>0</v>
      </c>
      <c r="GB168" s="109">
        <f t="shared" si="1147"/>
        <v>0</v>
      </c>
      <c r="GC168" s="109">
        <f t="shared" si="1148"/>
        <v>0</v>
      </c>
      <c r="GD168" s="109">
        <f t="shared" si="1149"/>
        <v>0</v>
      </c>
      <c r="GE168" s="109">
        <f t="shared" si="1150"/>
        <v>0</v>
      </c>
      <c r="GF168" s="109">
        <f t="shared" si="1151"/>
        <v>0</v>
      </c>
      <c r="GG168" s="109">
        <f t="shared" si="1152"/>
        <v>0</v>
      </c>
      <c r="GH168" s="109">
        <f t="shared" si="1153"/>
        <v>0</v>
      </c>
      <c r="GI168" s="109">
        <f t="shared" si="1154"/>
        <v>0</v>
      </c>
      <c r="GJ168" s="109">
        <f t="shared" si="1155"/>
        <v>0</v>
      </c>
      <c r="GK168" s="109">
        <f t="shared" si="1156"/>
        <v>0</v>
      </c>
      <c r="GL168" s="109">
        <f t="shared" si="1157"/>
        <v>0</v>
      </c>
      <c r="GM168" s="109">
        <f t="shared" si="1158"/>
        <v>0</v>
      </c>
      <c r="GN168" s="109">
        <f t="shared" si="1159"/>
        <v>0</v>
      </c>
      <c r="GO168" s="109">
        <f t="shared" si="1160"/>
        <v>0</v>
      </c>
      <c r="GP168" s="109">
        <f t="shared" si="1161"/>
        <v>0</v>
      </c>
      <c r="GQ168" s="109">
        <f t="shared" si="1162"/>
        <v>0</v>
      </c>
      <c r="GR168" s="109">
        <f t="shared" si="1163"/>
        <v>0</v>
      </c>
      <c r="GS168" s="109">
        <f t="shared" si="1164"/>
        <v>0</v>
      </c>
      <c r="GT168" s="109">
        <f t="shared" si="1165"/>
        <v>0</v>
      </c>
      <c r="GU168" s="109">
        <f t="shared" si="1166"/>
        <v>0</v>
      </c>
      <c r="GV168" s="109">
        <f t="shared" si="1167"/>
        <v>0</v>
      </c>
      <c r="GW168" s="109">
        <f t="shared" si="1168"/>
        <v>0</v>
      </c>
      <c r="GX168" s="109">
        <f t="shared" si="1169"/>
        <v>0</v>
      </c>
      <c r="GY168" s="109">
        <f t="shared" si="1170"/>
        <v>0</v>
      </c>
      <c r="GZ168" s="109">
        <f t="shared" si="1171"/>
        <v>0</v>
      </c>
      <c r="HA168" s="109">
        <f t="shared" si="1172"/>
        <v>0</v>
      </c>
      <c r="HB168" s="109">
        <f t="shared" si="1173"/>
        <v>0</v>
      </c>
      <c r="HC168" s="109">
        <f t="shared" si="1174"/>
        <v>0</v>
      </c>
      <c r="HD168" s="109">
        <f t="shared" si="1175"/>
        <v>0</v>
      </c>
      <c r="HE168" s="109">
        <f t="shared" si="1176"/>
        <v>0</v>
      </c>
      <c r="HF168" s="109">
        <f t="shared" si="1177"/>
        <v>0</v>
      </c>
      <c r="HG168" s="109">
        <f t="shared" si="1178"/>
        <v>0</v>
      </c>
      <c r="HI168" s="101">
        <f>IF(Calculator!F166="Summer only usage",1,0)</f>
        <v>0</v>
      </c>
      <c r="HJ168" s="108">
        <f t="shared" si="1179"/>
        <v>0</v>
      </c>
      <c r="HK168" s="108">
        <f t="shared" si="1180"/>
        <v>0</v>
      </c>
      <c r="HL168" s="108">
        <f t="shared" si="1181"/>
        <v>0</v>
      </c>
      <c r="HM168" s="108">
        <f t="shared" si="1182"/>
        <v>0</v>
      </c>
      <c r="HN168" s="108">
        <f t="shared" si="1183"/>
        <v>0</v>
      </c>
      <c r="HO168" s="108">
        <f t="shared" si="1184"/>
        <v>0</v>
      </c>
      <c r="HP168" s="108">
        <f t="shared" si="1185"/>
        <v>0</v>
      </c>
      <c r="HQ168" s="108">
        <f t="shared" si="1186"/>
        <v>0</v>
      </c>
      <c r="HR168" s="108">
        <f t="shared" si="1187"/>
        <v>0</v>
      </c>
      <c r="HS168" s="108">
        <f t="shared" si="1188"/>
        <v>0</v>
      </c>
      <c r="HT168" s="108">
        <f t="shared" si="1189"/>
        <v>0</v>
      </c>
      <c r="HU168" s="108">
        <f t="shared" si="1190"/>
        <v>0</v>
      </c>
      <c r="HV168" s="108">
        <f t="shared" si="1191"/>
        <v>0</v>
      </c>
      <c r="HW168" s="108">
        <f t="shared" si="1192"/>
        <v>0</v>
      </c>
      <c r="HX168" s="108">
        <f t="shared" si="1193"/>
        <v>0</v>
      </c>
      <c r="HY168" s="108">
        <f t="shared" si="1194"/>
        <v>0</v>
      </c>
      <c r="HZ168" s="108">
        <f t="shared" si="1195"/>
        <v>0</v>
      </c>
      <c r="IA168" s="108">
        <f t="shared" si="1196"/>
        <v>0</v>
      </c>
      <c r="IB168" s="108">
        <f t="shared" si="1197"/>
        <v>0</v>
      </c>
      <c r="IC168" s="108">
        <f t="shared" si="1198"/>
        <v>0</v>
      </c>
      <c r="ID168" s="108">
        <f t="shared" si="1199"/>
        <v>0</v>
      </c>
      <c r="IE168" s="108">
        <f t="shared" si="1200"/>
        <v>0</v>
      </c>
      <c r="IF168" s="108">
        <f t="shared" si="1201"/>
        <v>0</v>
      </c>
      <c r="IG168" s="108">
        <f t="shared" si="1202"/>
        <v>0</v>
      </c>
      <c r="IH168" s="108">
        <f t="shared" si="1203"/>
        <v>0</v>
      </c>
      <c r="II168" s="108">
        <f t="shared" si="1204"/>
        <v>0</v>
      </c>
      <c r="IJ168" s="108">
        <f t="shared" si="1205"/>
        <v>0</v>
      </c>
      <c r="IK168" s="108">
        <f t="shared" si="1206"/>
        <v>0</v>
      </c>
      <c r="IL168" s="108">
        <f t="shared" si="1207"/>
        <v>0</v>
      </c>
      <c r="IM168" s="108">
        <f t="shared" si="1208"/>
        <v>0</v>
      </c>
      <c r="IN168" s="108">
        <f t="shared" si="1209"/>
        <v>0</v>
      </c>
      <c r="IO168" s="108">
        <f t="shared" si="1210"/>
        <v>0</v>
      </c>
      <c r="IP168" s="108">
        <f t="shared" si="1211"/>
        <v>0</v>
      </c>
      <c r="IQ168" s="108">
        <f t="shared" si="1212"/>
        <v>0</v>
      </c>
      <c r="IR168" s="108">
        <f t="shared" si="1213"/>
        <v>0</v>
      </c>
      <c r="IS168" s="108">
        <f t="shared" si="1214"/>
        <v>0</v>
      </c>
      <c r="IT168" s="108">
        <f t="shared" si="1215"/>
        <v>0</v>
      </c>
      <c r="IU168" s="108">
        <f t="shared" si="1216"/>
        <v>0</v>
      </c>
      <c r="IV168" s="108">
        <f t="shared" si="1217"/>
        <v>0</v>
      </c>
      <c r="IW168" s="108">
        <f t="shared" si="1218"/>
        <v>0</v>
      </c>
      <c r="IX168" s="108">
        <f t="shared" si="1219"/>
        <v>0</v>
      </c>
      <c r="IY168" s="108">
        <f t="shared" si="1220"/>
        <v>0</v>
      </c>
      <c r="IZ168" s="108">
        <f t="shared" si="1221"/>
        <v>0</v>
      </c>
      <c r="JA168" s="108">
        <f t="shared" si="1222"/>
        <v>0</v>
      </c>
      <c r="JB168" s="108">
        <f t="shared" si="1223"/>
        <v>0</v>
      </c>
      <c r="JC168" s="108">
        <f t="shared" si="1224"/>
        <v>0</v>
      </c>
      <c r="JD168" s="108">
        <f t="shared" si="1225"/>
        <v>0</v>
      </c>
      <c r="JE168" s="108">
        <f t="shared" si="1226"/>
        <v>0</v>
      </c>
      <c r="JF168" s="108">
        <f t="shared" si="1227"/>
        <v>0</v>
      </c>
      <c r="JG168" s="108">
        <f t="shared" si="1228"/>
        <v>0</v>
      </c>
      <c r="JH168" s="108">
        <f t="shared" si="1229"/>
        <v>0</v>
      </c>
      <c r="JI168" s="108">
        <f t="shared" si="1230"/>
        <v>0</v>
      </c>
      <c r="JJ168" s="108">
        <f t="shared" si="1231"/>
        <v>0</v>
      </c>
      <c r="JK168" s="108">
        <f t="shared" si="1232"/>
        <v>0</v>
      </c>
      <c r="JL168" s="108">
        <f t="shared" si="1233"/>
        <v>0</v>
      </c>
      <c r="JM168" s="108">
        <f t="shared" si="1234"/>
        <v>0</v>
      </c>
      <c r="JN168" s="108">
        <f t="shared" si="1235"/>
        <v>0</v>
      </c>
      <c r="JO168" s="108">
        <f t="shared" si="1236"/>
        <v>0</v>
      </c>
      <c r="JP168" s="108">
        <f t="shared" si="1237"/>
        <v>0</v>
      </c>
      <c r="JQ168" s="108">
        <f t="shared" si="1238"/>
        <v>0</v>
      </c>
      <c r="JR168" s="108">
        <f t="shared" si="1239"/>
        <v>0</v>
      </c>
      <c r="JS168" s="108">
        <f t="shared" si="1240"/>
        <v>0</v>
      </c>
      <c r="JT168" s="108">
        <f t="shared" si="1241"/>
        <v>0</v>
      </c>
      <c r="JU168" s="108">
        <f t="shared" si="1242"/>
        <v>0</v>
      </c>
      <c r="JV168" s="108">
        <f t="shared" si="1243"/>
        <v>0</v>
      </c>
      <c r="JW168" s="108">
        <f t="shared" si="1244"/>
        <v>0</v>
      </c>
      <c r="JX168" s="108">
        <f t="shared" si="1245"/>
        <v>0</v>
      </c>
      <c r="JY168" s="108">
        <f t="shared" si="1246"/>
        <v>0</v>
      </c>
      <c r="JZ168" s="108">
        <f t="shared" si="1247"/>
        <v>0</v>
      </c>
      <c r="KA168" s="108">
        <f t="shared" si="1248"/>
        <v>0</v>
      </c>
      <c r="KB168" s="108">
        <f t="shared" si="1249"/>
        <v>0</v>
      </c>
      <c r="KC168" s="108">
        <f t="shared" si="1250"/>
        <v>0</v>
      </c>
      <c r="KD168" s="108">
        <f t="shared" si="1251"/>
        <v>0</v>
      </c>
      <c r="KE168" s="108">
        <f t="shared" si="1252"/>
        <v>0</v>
      </c>
      <c r="KF168" s="108">
        <f t="shared" si="1253"/>
        <v>0</v>
      </c>
      <c r="KG168" s="108">
        <f t="shared" si="1254"/>
        <v>0</v>
      </c>
      <c r="KH168" s="108">
        <f t="shared" si="1255"/>
        <v>0</v>
      </c>
      <c r="KI168" s="108">
        <f t="shared" si="1256"/>
        <v>0</v>
      </c>
      <c r="KJ168" s="108">
        <f t="shared" si="1257"/>
        <v>0</v>
      </c>
      <c r="KK168" s="108">
        <f t="shared" si="1258"/>
        <v>0</v>
      </c>
      <c r="KL168" s="108">
        <f t="shared" si="1259"/>
        <v>0</v>
      </c>
      <c r="KM168" s="108">
        <f t="shared" si="1260"/>
        <v>0</v>
      </c>
      <c r="KN168" s="108">
        <f t="shared" si="1261"/>
        <v>0</v>
      </c>
      <c r="KO168" s="108">
        <f t="shared" si="1262"/>
        <v>0</v>
      </c>
      <c r="KP168" s="108">
        <f t="shared" si="1263"/>
        <v>0</v>
      </c>
      <c r="KQ168" s="108">
        <f t="shared" si="1264"/>
        <v>0</v>
      </c>
      <c r="KR168" s="108">
        <f t="shared" si="1265"/>
        <v>0</v>
      </c>
      <c r="KS168" s="108">
        <f t="shared" si="1266"/>
        <v>0</v>
      </c>
      <c r="KT168" s="108">
        <f t="shared" si="1267"/>
        <v>0</v>
      </c>
      <c r="KU168" s="108">
        <f t="shared" si="1268"/>
        <v>0</v>
      </c>
      <c r="KV168" s="108">
        <f t="shared" si="1269"/>
        <v>0</v>
      </c>
      <c r="KW168" s="108">
        <f t="shared" si="1270"/>
        <v>0</v>
      </c>
      <c r="KX168" s="108">
        <f t="shared" si="1271"/>
        <v>0</v>
      </c>
      <c r="KY168" s="108">
        <f t="shared" si="1272"/>
        <v>0</v>
      </c>
      <c r="KZ168" s="108">
        <f t="shared" si="1273"/>
        <v>0</v>
      </c>
      <c r="LA168" s="108">
        <f t="shared" si="1274"/>
        <v>0</v>
      </c>
      <c r="LB168" s="108">
        <f t="shared" si="1275"/>
        <v>0</v>
      </c>
      <c r="LD168" s="111">
        <f t="shared" si="1276"/>
        <v>1</v>
      </c>
      <c r="LE168" s="100">
        <f t="shared" si="1277"/>
        <v>0</v>
      </c>
      <c r="LF168" s="100">
        <f t="shared" si="1278"/>
        <v>0</v>
      </c>
      <c r="LG168" s="100">
        <f t="shared" si="1279"/>
        <v>0</v>
      </c>
      <c r="LH168" s="100">
        <f t="shared" si="1280"/>
        <v>0</v>
      </c>
      <c r="LI168" s="100">
        <f t="shared" si="1281"/>
        <v>0</v>
      </c>
      <c r="LJ168" s="100">
        <f t="shared" si="1282"/>
        <v>0</v>
      </c>
      <c r="LK168" s="100">
        <f t="shared" si="1283"/>
        <v>0</v>
      </c>
      <c r="LL168" s="100">
        <f t="shared" si="1284"/>
        <v>0</v>
      </c>
      <c r="LM168" s="100">
        <f t="shared" si="1285"/>
        <v>0</v>
      </c>
      <c r="LN168" s="100">
        <f t="shared" si="1286"/>
        <v>0</v>
      </c>
      <c r="LO168" s="100">
        <f t="shared" si="1287"/>
        <v>0</v>
      </c>
      <c r="LP168" s="100">
        <f t="shared" si="1288"/>
        <v>0</v>
      </c>
      <c r="LQ168" s="100">
        <f t="shared" si="1289"/>
        <v>0</v>
      </c>
      <c r="LR168" s="100">
        <f t="shared" si="1290"/>
        <v>0</v>
      </c>
      <c r="LS168" s="100">
        <f t="shared" si="1291"/>
        <v>0</v>
      </c>
      <c r="LT168" s="100">
        <f t="shared" si="1292"/>
        <v>0</v>
      </c>
      <c r="LU168" s="100">
        <f t="shared" si="1293"/>
        <v>0</v>
      </c>
      <c r="LV168" s="100">
        <f t="shared" si="1294"/>
        <v>0</v>
      </c>
      <c r="LW168" s="100">
        <f t="shared" si="1295"/>
        <v>0</v>
      </c>
      <c r="LX168" s="100">
        <f t="shared" si="1296"/>
        <v>0</v>
      </c>
      <c r="LY168" s="100">
        <f t="shared" si="1297"/>
        <v>0</v>
      </c>
      <c r="LZ168" s="100">
        <f t="shared" si="1298"/>
        <v>0</v>
      </c>
      <c r="MA168" s="100">
        <f t="shared" si="1299"/>
        <v>0</v>
      </c>
      <c r="MB168" s="100">
        <f t="shared" si="1300"/>
        <v>0</v>
      </c>
      <c r="MC168" s="100">
        <f t="shared" si="1301"/>
        <v>0</v>
      </c>
      <c r="MD168" s="100">
        <f t="shared" si="1302"/>
        <v>0</v>
      </c>
      <c r="ME168" s="100">
        <f t="shared" si="1303"/>
        <v>0</v>
      </c>
      <c r="MF168" s="100">
        <f t="shared" si="1304"/>
        <v>0</v>
      </c>
      <c r="MG168" s="100">
        <f t="shared" si="1305"/>
        <v>0</v>
      </c>
      <c r="MH168" s="100">
        <f t="shared" si="1306"/>
        <v>0</v>
      </c>
      <c r="MI168" s="100">
        <f t="shared" si="1307"/>
        <v>0</v>
      </c>
      <c r="MJ168" s="100">
        <f t="shared" si="1308"/>
        <v>0</v>
      </c>
      <c r="MK168" s="100">
        <f t="shared" si="1309"/>
        <v>0</v>
      </c>
      <c r="ML168" s="100">
        <f t="shared" si="1310"/>
        <v>0</v>
      </c>
      <c r="MM168" s="100">
        <f t="shared" si="1311"/>
        <v>0</v>
      </c>
      <c r="MN168" s="100">
        <f t="shared" si="1312"/>
        <v>0</v>
      </c>
      <c r="MO168" s="100">
        <f t="shared" si="1313"/>
        <v>0</v>
      </c>
      <c r="MP168" s="100">
        <f t="shared" si="1314"/>
        <v>0</v>
      </c>
      <c r="MQ168" s="100">
        <f t="shared" si="1315"/>
        <v>0</v>
      </c>
      <c r="MR168" s="100">
        <f t="shared" si="1316"/>
        <v>0</v>
      </c>
      <c r="MS168" s="100">
        <f t="shared" si="1317"/>
        <v>0</v>
      </c>
      <c r="MT168" s="100">
        <f t="shared" si="1318"/>
        <v>0</v>
      </c>
      <c r="MU168" s="100">
        <f t="shared" si="1319"/>
        <v>0</v>
      </c>
      <c r="MV168" s="100">
        <f t="shared" si="1320"/>
        <v>0</v>
      </c>
      <c r="MW168" s="100">
        <f t="shared" si="1321"/>
        <v>0</v>
      </c>
      <c r="MX168" s="100">
        <f t="shared" si="1322"/>
        <v>0</v>
      </c>
      <c r="MY168" s="100">
        <f t="shared" si="1323"/>
        <v>0</v>
      </c>
      <c r="MZ168" s="100">
        <f t="shared" si="1324"/>
        <v>0</v>
      </c>
      <c r="NA168" s="100">
        <f t="shared" si="1325"/>
        <v>0</v>
      </c>
      <c r="NB168" s="100">
        <f t="shared" si="1326"/>
        <v>0</v>
      </c>
      <c r="NC168" s="100">
        <f t="shared" si="1327"/>
        <v>0</v>
      </c>
      <c r="ND168" s="100">
        <f t="shared" si="1328"/>
        <v>0</v>
      </c>
      <c r="NE168" s="100">
        <f t="shared" si="1329"/>
        <v>0</v>
      </c>
      <c r="NF168" s="100">
        <f t="shared" si="1330"/>
        <v>0</v>
      </c>
      <c r="NG168" s="100">
        <f t="shared" si="1331"/>
        <v>0</v>
      </c>
      <c r="NH168" s="100">
        <f t="shared" si="1332"/>
        <v>0</v>
      </c>
      <c r="NI168" s="100">
        <f t="shared" si="1333"/>
        <v>0</v>
      </c>
      <c r="NJ168" s="100">
        <f t="shared" si="1334"/>
        <v>0</v>
      </c>
      <c r="NK168" s="100">
        <f t="shared" si="1335"/>
        <v>0</v>
      </c>
      <c r="NL168" s="100">
        <f t="shared" si="1336"/>
        <v>0</v>
      </c>
      <c r="NM168" s="100">
        <f t="shared" si="1337"/>
        <v>0</v>
      </c>
      <c r="NN168" s="100">
        <f t="shared" si="1338"/>
        <v>0</v>
      </c>
      <c r="NO168" s="100">
        <f t="shared" si="1339"/>
        <v>0</v>
      </c>
      <c r="NP168" s="100">
        <f t="shared" si="1340"/>
        <v>0</v>
      </c>
      <c r="NQ168" s="100">
        <f t="shared" si="1341"/>
        <v>0</v>
      </c>
      <c r="NR168" s="100">
        <f t="shared" si="1342"/>
        <v>0</v>
      </c>
      <c r="NS168" s="100">
        <f t="shared" si="1343"/>
        <v>0</v>
      </c>
      <c r="NT168" s="100">
        <f t="shared" si="1344"/>
        <v>0</v>
      </c>
      <c r="NU168" s="100">
        <f t="shared" si="1345"/>
        <v>0</v>
      </c>
      <c r="NV168" s="100">
        <f t="shared" si="1346"/>
        <v>0</v>
      </c>
      <c r="NW168" s="100">
        <f t="shared" si="1347"/>
        <v>0</v>
      </c>
      <c r="NX168" s="100">
        <f t="shared" si="1348"/>
        <v>0</v>
      </c>
      <c r="NY168" s="100">
        <f t="shared" si="1349"/>
        <v>0</v>
      </c>
      <c r="NZ168" s="100">
        <f t="shared" si="1350"/>
        <v>0</v>
      </c>
      <c r="OA168" s="100">
        <f t="shared" si="1351"/>
        <v>0</v>
      </c>
      <c r="OB168" s="100">
        <f t="shared" si="1352"/>
        <v>0</v>
      </c>
      <c r="OC168" s="100">
        <f t="shared" si="1353"/>
        <v>0</v>
      </c>
      <c r="OD168" s="100">
        <f t="shared" si="1354"/>
        <v>0</v>
      </c>
      <c r="OE168" s="100">
        <f t="shared" si="1355"/>
        <v>0</v>
      </c>
      <c r="OF168" s="100">
        <f t="shared" si="1356"/>
        <v>0</v>
      </c>
      <c r="OG168" s="100">
        <f t="shared" si="1357"/>
        <v>0</v>
      </c>
      <c r="OH168" s="100">
        <f t="shared" si="1358"/>
        <v>0</v>
      </c>
      <c r="OI168" s="100">
        <f t="shared" si="1359"/>
        <v>0</v>
      </c>
      <c r="OJ168" s="100">
        <f t="shared" si="1360"/>
        <v>0</v>
      </c>
      <c r="OK168" s="100">
        <f t="shared" si="1361"/>
        <v>0</v>
      </c>
      <c r="OL168" s="100">
        <f t="shared" si="1362"/>
        <v>0</v>
      </c>
      <c r="OM168" s="100">
        <f t="shared" si="1363"/>
        <v>0</v>
      </c>
      <c r="ON168" s="100">
        <f t="shared" si="1364"/>
        <v>0</v>
      </c>
      <c r="OO168" s="100">
        <f t="shared" si="1365"/>
        <v>0</v>
      </c>
      <c r="OP168" s="100">
        <f t="shared" si="1366"/>
        <v>0</v>
      </c>
      <c r="OQ168" s="100">
        <f t="shared" si="1367"/>
        <v>0</v>
      </c>
      <c r="OR168" s="100">
        <f t="shared" si="1368"/>
        <v>0</v>
      </c>
      <c r="OS168" s="100">
        <f t="shared" si="1369"/>
        <v>0</v>
      </c>
      <c r="OT168" s="100">
        <f t="shared" si="1370"/>
        <v>0</v>
      </c>
      <c r="OU168" s="100">
        <f t="shared" si="1371"/>
        <v>0</v>
      </c>
      <c r="OV168" s="100">
        <f t="shared" si="1372"/>
        <v>0</v>
      </c>
      <c r="OW168" s="100">
        <f t="shared" si="1373"/>
        <v>0</v>
      </c>
      <c r="OY168" s="101">
        <f t="shared" si="1374"/>
        <v>0</v>
      </c>
      <c r="OZ168" s="101">
        <f>IF(Calculator!$K166=0,0,IF($OZ$4&gt;=$SS168,Calculator!$AJ166,IF('Graph Calc'!$OZ$4&lt;'Graph Calc'!$SU168,Calculator!$AJ166,0)))</f>
        <v>0</v>
      </c>
      <c r="PA168" s="101">
        <f>IF(Calculator!$K166=0,0,IF($PA$4&gt;=$SS168,Calculator!$AJ166,IF('Graph Calc'!$PA$4&lt;'Graph Calc'!$SU168,Calculator!$AJ166,0)))</f>
        <v>0</v>
      </c>
      <c r="PB168" s="101">
        <f>IF(Calculator!$K166=0,0,IF($PB$4&gt;=$SS168,Calculator!$AJ166,IF('Graph Calc'!$PB$4&lt;'Graph Calc'!$SU168,Calculator!$AJ166,0)))</f>
        <v>0</v>
      </c>
      <c r="PC168" s="101">
        <f>IF(Calculator!$K166=0,0,IF($PC$4&gt;=$SS168,Calculator!$AJ166,IF('Graph Calc'!$PC$4&lt;'Graph Calc'!$SU168,Calculator!$AJ166,0)))</f>
        <v>0</v>
      </c>
      <c r="PD168" s="101">
        <f>IF(Calculator!$K166=0,0,IF($PD$4&gt;=$SS168,Calculator!$AJ166,IF('Graph Calc'!$PD$4&lt;'Graph Calc'!$SU168,Calculator!$AJ166,0)))</f>
        <v>0</v>
      </c>
      <c r="PE168" s="101">
        <f>IF(Calculator!$K166=0,0,IF($PE$4&gt;=$SS168,Calculator!$AJ166,IF('Graph Calc'!$PE$4&lt;'Graph Calc'!$SU168,Calculator!$AJ166,0)))</f>
        <v>0</v>
      </c>
      <c r="PF168" s="101">
        <f>IF(Calculator!$K166=0,0,IF($PF$4&gt;=$SS168,Calculator!$AJ166,IF('Graph Calc'!$PF$4&lt;'Graph Calc'!$SU168,Calculator!$AJ166,0)))</f>
        <v>0</v>
      </c>
      <c r="PG168" s="101">
        <f>IF(Calculator!$K166=0,0,IF($PG$4&gt;=$SS168,Calculator!$AJ166,IF('Graph Calc'!$PG$4&lt;'Graph Calc'!$SU168,Calculator!$AJ166,0)))</f>
        <v>0</v>
      </c>
      <c r="PH168" s="101">
        <f>IF(Calculator!$K166=0,0,IF($PH$4&gt;=$SS168,Calculator!$AJ166,IF('Graph Calc'!PH$4&lt;'Graph Calc'!$SU168,Calculator!$AJ166,0)))</f>
        <v>0</v>
      </c>
      <c r="PI168" s="101">
        <f>IF(Calculator!$K166=0,0,IF($PI$4&gt;=$SS168,Calculator!$AJ166,IF('Graph Calc'!$PI$4&lt;'Graph Calc'!$SU168,Calculator!$AJ166,0)))</f>
        <v>0</v>
      </c>
      <c r="PJ168" s="101">
        <f>IF(Calculator!$K166=0,0,IF($PJ$4&gt;=$SS168,Calculator!$AJ166,IF('Graph Calc'!$PJ$4&lt;'Graph Calc'!$SU168,Calculator!$AJ166,0)))</f>
        <v>0</v>
      </c>
      <c r="PK168" s="101">
        <f>IF(Calculator!$K166=0,0,IF($PK$4&gt;=$SS168,Calculator!$AJ166,IF('Graph Calc'!$PK$4&lt;'Graph Calc'!$SU168,Calculator!$AJ166,0)))</f>
        <v>0</v>
      </c>
      <c r="PL168" s="101">
        <f>IF(Calculator!$K166=0,0,IF($PL$4&gt;=$SS168,Calculator!$AJ166,IF('Graph Calc'!$PL$4&lt;'Graph Calc'!$SU168,Calculator!$AJ166,0)))</f>
        <v>0</v>
      </c>
      <c r="PM168" s="101">
        <f>IF(Calculator!$K166=0,0,IF($PM$4&gt;=$SS168,Calculator!$AJ166,IF('Graph Calc'!$PM$4&lt;'Graph Calc'!$SU168,Calculator!$AJ166,0)))</f>
        <v>0</v>
      </c>
      <c r="PN168" s="101">
        <f>IF(Calculator!$K166=0,0,IF($PN$4&gt;=$SS168,Calculator!$AJ166,IF('Graph Calc'!$PN$4&lt;'Graph Calc'!$SU168,Calculator!$AJ166,0)))</f>
        <v>0</v>
      </c>
      <c r="PO168" s="101">
        <f>IF(Calculator!$K166=0,0,IF($PO$4&gt;=$SS168,Calculator!$AJ166,IF('Graph Calc'!$PO$4&lt;'Graph Calc'!$SU168,Calculator!$AJ166,0)))</f>
        <v>0</v>
      </c>
      <c r="PP168" s="101">
        <f>IF(Calculator!$K166=0,0,IF($PP$4&gt;=$SS168,Calculator!$AJ166,IF('Graph Calc'!$PP$4&lt;'Graph Calc'!$SU168,Calculator!$AJ166,0)))</f>
        <v>0</v>
      </c>
      <c r="PQ168" s="101">
        <f>IF(Calculator!$K166=0,0,IF($PQ$4&gt;=$SS168,Calculator!$AJ166,IF('Graph Calc'!$PQ$4&lt;'Graph Calc'!$SU168,Calculator!$AJ166,0)))</f>
        <v>0</v>
      </c>
      <c r="PR168" s="101">
        <f>IF(Calculator!$K166=0,0,IF($PR$4&gt;=$SS168,Calculator!$AJ166,IF('Graph Calc'!$PR$4&lt;'Graph Calc'!$SU168,Calculator!$AJ166,0)))</f>
        <v>0</v>
      </c>
      <c r="PS168" s="101">
        <f>IF(Calculator!$K166=0,0,IF($PS$4&gt;=$SS168,Calculator!$AJ166,IF('Graph Calc'!$PS$4&lt;'Graph Calc'!$SU168,Calculator!$AJ166,0)))</f>
        <v>0</v>
      </c>
      <c r="PT168" s="101">
        <f>IF(Calculator!$K166=0,0,IF($PT$4&gt;=$SS168,Calculator!$AJ166,IF('Graph Calc'!$PT$4&lt;'Graph Calc'!$SU168,Calculator!$AJ166,0)))</f>
        <v>0</v>
      </c>
      <c r="PU168" s="101">
        <f>IF(Calculator!$K166=0,0,IF($PU$4&gt;=$SS168,Calculator!$AJ166,IF('Graph Calc'!$PU$4&lt;'Graph Calc'!$SU168,Calculator!$AJ166,0)))</f>
        <v>0</v>
      </c>
      <c r="PV168" s="101">
        <f>IF(Calculator!$K166=0,0,IF($PV$4&gt;=$SS168,Calculator!$AJ166,IF('Graph Calc'!$PV$4&lt;'Graph Calc'!$SU168,Calculator!$AJ166,0)))</f>
        <v>0</v>
      </c>
      <c r="PW168" s="101">
        <f>IF(Calculator!$K166=0,0,IF($PW$4&gt;=$SS168,Calculator!$AJ166,IF('Graph Calc'!$PW$4&lt;'Graph Calc'!$SU168,Calculator!$AJ166,0)))</f>
        <v>0</v>
      </c>
      <c r="PX168" s="101">
        <f>IF(Calculator!$K166=0,0,IF($PX$4&gt;=$SS168,Calculator!$AJ166,IF('Graph Calc'!$PX$4&lt;'Graph Calc'!$SU168,Calculator!$AJ166,0)))</f>
        <v>0</v>
      </c>
      <c r="PY168" s="101">
        <f>IF(Calculator!$K166=0,0,IF($PY$4&gt;=$SS168,Calculator!$AJ166,IF('Graph Calc'!$PY$4&lt;'Graph Calc'!$SU168,Calculator!$AJ166,0)))</f>
        <v>0</v>
      </c>
      <c r="PZ168" s="101">
        <f>IF(Calculator!$K166=0,0,IF($PZ$4&gt;=$SS168,Calculator!$AJ166,IF('Graph Calc'!$PZ$4&lt;'Graph Calc'!$SU168,Calculator!$AJ166,0)))</f>
        <v>0</v>
      </c>
      <c r="QA168" s="101">
        <f>IF(Calculator!$K166=0,0,IF($QA$4&gt;=$SS168,Calculator!$AJ166,IF('Graph Calc'!$QA$4&lt;'Graph Calc'!$SU168,Calculator!$AJ166,0)))</f>
        <v>0</v>
      </c>
      <c r="QB168" s="101">
        <f>IF(Calculator!$K166=0,0,IF($QB$4&gt;=$SS168,Calculator!$AJ166,IF('Graph Calc'!$QB$4&lt;'Graph Calc'!$SU168,Calculator!$AJ166,0)))</f>
        <v>0</v>
      </c>
      <c r="QC168" s="101">
        <f>IF(Calculator!$K166=0,0,IF($QC$4&gt;=$SS168,Calculator!$AJ166,IF('Graph Calc'!$QC$4&lt;'Graph Calc'!$SU168,Calculator!$AJ166,0)))</f>
        <v>0</v>
      </c>
      <c r="QD168" s="101">
        <f>IF(Calculator!$K166=0,0,IF($QD$4&gt;=$SS168,Calculator!$AJ166,IF('Graph Calc'!$QD$4&lt;'Graph Calc'!$SU168,Calculator!$AJ166,0)))</f>
        <v>0</v>
      </c>
      <c r="QE168" s="101">
        <f>IF(Calculator!$K166=0,0,IF($QE$4&gt;=$SS168,Calculator!$AJ166,IF('Graph Calc'!$QE$4&lt;'Graph Calc'!$SU168,Calculator!$AJ166,0)))</f>
        <v>0</v>
      </c>
      <c r="QF168" s="101">
        <f>IF(Calculator!$K166=0,0,IF($QF$4&gt;=$SS168,Calculator!$AJ166,IF('Graph Calc'!$QF$4&lt;'Graph Calc'!$SU168,Calculator!$AJ166,0)))</f>
        <v>0</v>
      </c>
      <c r="QG168" s="101">
        <f>IF(Calculator!$K166=0,0,IF($QG$4&gt;=$SS168,Calculator!$AJ166,IF('Graph Calc'!$QG$4&lt;'Graph Calc'!$SU168,Calculator!$AJ166,0)))</f>
        <v>0</v>
      </c>
      <c r="QH168" s="101">
        <f>IF(Calculator!$K166=0,0,IF($QH$4&gt;=$SS168,Calculator!$AJ166,IF('Graph Calc'!$QH$4&lt;'Graph Calc'!$SU168,Calculator!$AJ166,0)))</f>
        <v>0</v>
      </c>
      <c r="QI168" s="101">
        <f>IF(Calculator!$K166=0,0,IF($QI$4&gt;=$SS168,Calculator!$AJ166,IF('Graph Calc'!$QI$4&lt;'Graph Calc'!$SU168,Calculator!$AJ166,0)))</f>
        <v>0</v>
      </c>
      <c r="QJ168" s="101">
        <f>IF(Calculator!$K166=0,0,IF($QJ$4&gt;=$SS168,Calculator!$AJ166,IF('Graph Calc'!$QJ$4&lt;'Graph Calc'!$SU168,Calculator!$AJ166,0)))</f>
        <v>0</v>
      </c>
      <c r="QK168" s="101">
        <f>IF(Calculator!$K166=0,0,IF($QK$4&gt;=$SS168,Calculator!$AJ166,IF('Graph Calc'!$QK$4&lt;'Graph Calc'!$SU168,Calculator!$AJ166,0)))</f>
        <v>0</v>
      </c>
      <c r="QL168" s="101">
        <f>IF(Calculator!$K166=0,0,IF($QL$4&gt;=$SS168,Calculator!$AJ166,IF('Graph Calc'!$QL$4&lt;'Graph Calc'!$SU168,Calculator!$AJ166,0)))</f>
        <v>0</v>
      </c>
      <c r="QM168" s="101">
        <f>IF(Calculator!$K166=0,0,IF($QM$4&gt;=$SS168,Calculator!$AJ166,IF('Graph Calc'!$QM$4&lt;'Graph Calc'!$SU168,Calculator!$AJ166,0)))</f>
        <v>0</v>
      </c>
      <c r="QN168" s="101">
        <f>IF(Calculator!$K166=0,0,IF($QN$4&gt;=$SS168,Calculator!$AJ166,IF('Graph Calc'!$QN$4&lt;'Graph Calc'!$SU168,Calculator!$AJ166,0)))</f>
        <v>0</v>
      </c>
      <c r="QO168" s="101">
        <f>IF(Calculator!$K166=0,0,IF($QO$4&gt;=$SS168,Calculator!$AJ166,IF('Graph Calc'!$QO$4&lt;'Graph Calc'!$SU168,Calculator!$AJ166,0)))</f>
        <v>0</v>
      </c>
      <c r="QP168" s="101">
        <f>IF(Calculator!$K166=0,0,IF($QP$4&gt;=$SS168,Calculator!$AJ166,IF('Graph Calc'!$QP$4&lt;'Graph Calc'!$SU168,Calculator!$AJ166,0)))</f>
        <v>0</v>
      </c>
      <c r="QQ168" s="101">
        <f>IF(Calculator!$K166=0,0,IF($QQ$4&gt;=$SS168,Calculator!$AJ166,IF('Graph Calc'!$QQ$4&lt;'Graph Calc'!$SU168,Calculator!$AJ166,0)))</f>
        <v>0</v>
      </c>
      <c r="QR168" s="101">
        <f>IF(Calculator!$K166=0,0,IF($QR$4&gt;=$SS168,Calculator!$AJ166,IF('Graph Calc'!$QR$4&lt;'Graph Calc'!$SU168,Calculator!$AJ166,0)))</f>
        <v>0</v>
      </c>
      <c r="QS168" s="101">
        <f>IF(Calculator!$K166=0,0,IF($QS$4&gt;=$SS168,Calculator!$AJ166,IF('Graph Calc'!$QS$4&lt;'Graph Calc'!$SU168,Calculator!$AJ166,0)))</f>
        <v>0</v>
      </c>
      <c r="QT168" s="101">
        <f>IF(Calculator!$K166=0,0,IF($QT$4&gt;=$SS168,Calculator!$AJ166,IF('Graph Calc'!$QT$4&lt;'Graph Calc'!$SU168,Calculator!$AJ166,0)))</f>
        <v>0</v>
      </c>
      <c r="QU168" s="101">
        <f>IF(Calculator!$K166=0,0,IF($QU$4&gt;=$SS168,Calculator!$AJ166,IF('Graph Calc'!$QU$4&lt;'Graph Calc'!$SU168,Calculator!$AJ166,0)))</f>
        <v>0</v>
      </c>
      <c r="QV168" s="101">
        <f>IF(Calculator!$K166=0,0,IF($QV$4&gt;=$SS168,Calculator!$AJ166,IF('Graph Calc'!$QV$4&lt;'Graph Calc'!$SU168,Calculator!$AJ166,0)))</f>
        <v>0</v>
      </c>
      <c r="QW168" s="101">
        <f>IF(Calculator!$K166=0,0,IF($QW$4&gt;=$SS168,Calculator!$AJ166,IF('Graph Calc'!$QW$4&lt;'Graph Calc'!$SU168,Calculator!$AJ166,0)))</f>
        <v>0</v>
      </c>
      <c r="QX168" s="101">
        <f>IF(Calculator!$K166=0,0,IF($QX$4&gt;=$SS168,Calculator!$AJ166,IF('Graph Calc'!$QX$4&lt;'Graph Calc'!$SU168,Calculator!$AJ166,0)))</f>
        <v>0</v>
      </c>
      <c r="QY168" s="101">
        <f>IF(Calculator!$K166=0,0,IF($QY$4&gt;=$SS168,Calculator!$AJ166,IF('Graph Calc'!$QY$4&lt;'Graph Calc'!$SU168,Calculator!$AJ166,0)))</f>
        <v>0</v>
      </c>
      <c r="QZ168" s="101">
        <f>IF(Calculator!$K166=0,0,IF($QZ$4&gt;=$SS168,Calculator!$AJ166,IF('Graph Calc'!$QZ$4&lt;'Graph Calc'!$SU168,Calculator!$AJ166,0)))</f>
        <v>0</v>
      </c>
      <c r="RA168" s="101">
        <f>IF(Calculator!$K166=0,0,IF($RA$4&gt;=$SS168,Calculator!$AJ166,IF('Graph Calc'!$RA$4&lt;'Graph Calc'!$SU168,Calculator!$AJ166,0)))</f>
        <v>0</v>
      </c>
      <c r="RB168" s="101">
        <f>IF(Calculator!$K166=0,0,IF($RB$4&gt;=$SS168,Calculator!$AJ166,IF('Graph Calc'!$RB$4&lt;'Graph Calc'!$SU168,Calculator!$AJ166,0)))</f>
        <v>0</v>
      </c>
      <c r="RC168" s="101">
        <f>IF(Calculator!$K166=0,0,IF($RC$4&gt;=$SS168,Calculator!$AJ166,IF('Graph Calc'!$RC$4&lt;'Graph Calc'!$SU168,Calculator!$AJ166,0)))</f>
        <v>0</v>
      </c>
      <c r="RD168" s="101">
        <f>IF(Calculator!$K166=0,0,IF($RD$4&gt;=$SS168,Calculator!$AJ166,IF('Graph Calc'!$RD$4&lt;'Graph Calc'!$SU168,Calculator!$AJ166,0)))</f>
        <v>0</v>
      </c>
      <c r="RE168" s="101">
        <f>IF(Calculator!$K166=0,0,IF($RE$4&gt;=$SS168,Calculator!$AJ166,IF('Graph Calc'!$RE$4&lt;'Graph Calc'!$SU168,Calculator!$AJ166,0)))</f>
        <v>0</v>
      </c>
      <c r="RF168" s="101">
        <f>IF(Calculator!$K166=0,0,IF($RF$4&gt;=$SS168,Calculator!$AJ166,IF('Graph Calc'!$RF$4&lt;'Graph Calc'!$SU168,Calculator!$AJ166,0)))</f>
        <v>0</v>
      </c>
      <c r="RG168" s="101">
        <f>IF(Calculator!$K166=0,0,IF($RG$4&gt;=$SS168,Calculator!$AJ166,IF('Graph Calc'!$RG$4&lt;'Graph Calc'!$SU168,Calculator!$AJ166,0)))</f>
        <v>0</v>
      </c>
      <c r="RH168" s="101">
        <f>IF(Calculator!$K166=0,0,IF($RH$4&gt;=$SS168,Calculator!$AJ166,IF('Graph Calc'!$RH$4&lt;'Graph Calc'!$SU168,Calculator!$AJ166,0)))</f>
        <v>0</v>
      </c>
      <c r="RI168" s="101">
        <f>IF(Calculator!$K166=0,0,IF($RI$4&gt;=$SS168,Calculator!$AJ166,IF('Graph Calc'!$RI$4&lt;'Graph Calc'!$SU168,Calculator!$AJ166,0)))</f>
        <v>0</v>
      </c>
      <c r="RJ168" s="101">
        <f>IF(Calculator!$K166=0,0,IF($RJ$4&gt;=$SS168,Calculator!$AJ166,IF('Graph Calc'!$RJ$4&lt;'Graph Calc'!$SU168,Calculator!$AJ166,0)))</f>
        <v>0</v>
      </c>
      <c r="RK168" s="101">
        <f>IF(Calculator!$K166=0,0,IF($RK$4&gt;=$SS168,Calculator!$AJ166,IF('Graph Calc'!$RK$4&lt;'Graph Calc'!$SU168,Calculator!$AJ166,0)))</f>
        <v>0</v>
      </c>
      <c r="RL168" s="101">
        <f>IF(Calculator!$K166=0,0,IF($RL$4&gt;=$SS168,Calculator!$AJ166,IF('Graph Calc'!$RL$4&lt;'Graph Calc'!$SU168,Calculator!$AJ166,0)))</f>
        <v>0</v>
      </c>
      <c r="RM168" s="101">
        <f>IF(Calculator!$K166=0,0,IF($RM$4&gt;=$SS168,Calculator!$AJ166,IF('Graph Calc'!$RM$4&lt;'Graph Calc'!$SU168,Calculator!$AJ166,0)))</f>
        <v>0</v>
      </c>
      <c r="RN168" s="101">
        <f>IF(Calculator!$K166=0,0,IF($RN$4&gt;=$SS168,Calculator!$AJ166,IF('Graph Calc'!$RN$4&lt;'Graph Calc'!$SU168,Calculator!$AJ166,0)))</f>
        <v>0</v>
      </c>
      <c r="RO168" s="101">
        <f>IF(Calculator!$K166=0,0,IF($RO$4&gt;=$SS168,Calculator!$AJ166,IF('Graph Calc'!$RO$4&lt;'Graph Calc'!$SU168,Calculator!$AJ166,0)))</f>
        <v>0</v>
      </c>
      <c r="RP168" s="101">
        <f>IF(Calculator!$K166=0,0,IF($RP$4&gt;=$SS168,Calculator!$AJ166,IF('Graph Calc'!$RP$4&lt;'Graph Calc'!$SU168,Calculator!$AJ166,0)))</f>
        <v>0</v>
      </c>
      <c r="RQ168" s="101">
        <f>IF(Calculator!$K166=0,0,IF($RQ$4&gt;=$SS168,Calculator!$AJ166,IF('Graph Calc'!$RQ$4&lt;'Graph Calc'!$SU168,Calculator!$AJ166,0)))</f>
        <v>0</v>
      </c>
      <c r="RR168" s="101">
        <f>IF(Calculator!$K166=0,0,IF($RR$4&gt;=$SS168,Calculator!$AJ166,IF('Graph Calc'!$RR$4&lt;'Graph Calc'!$SU168,Calculator!$AJ166,0)))</f>
        <v>0</v>
      </c>
      <c r="RS168" s="101">
        <f>IF(Calculator!$K166=0,0,IF($RS$4&gt;=$SS168,Calculator!$AJ166,IF('Graph Calc'!$RS$4&lt;'Graph Calc'!$SU168,Calculator!$AJ166,0)))</f>
        <v>0</v>
      </c>
      <c r="RT168" s="101">
        <f>IF(Calculator!$K166=0,0,IF($RT$4&gt;=$SS168,Calculator!$AJ166,IF('Graph Calc'!$RT$4&lt;'Graph Calc'!$SU168,Calculator!$AJ166,0)))</f>
        <v>0</v>
      </c>
      <c r="RU168" s="101">
        <f>IF(Calculator!$K166=0,0,IF($RU$4&gt;=$SS168,Calculator!$AJ166,IF('Graph Calc'!$RU$4&lt;'Graph Calc'!$SU168,Calculator!$AJ166,0)))</f>
        <v>0</v>
      </c>
      <c r="RV168" s="101">
        <f>IF(Calculator!$K166=0,0,IF($RV$4&gt;=$SS168,Calculator!$AJ166,IF('Graph Calc'!$RV$4&lt;'Graph Calc'!$SU168,Calculator!$AJ166,0)))</f>
        <v>0</v>
      </c>
      <c r="RW168" s="101">
        <f>IF(Calculator!$K166=0,0,IF($RW$4&gt;=$SS168,Calculator!$AJ166,IF('Graph Calc'!$RW$4&lt;'Graph Calc'!$SU168,Calculator!$AJ166,0)))</f>
        <v>0</v>
      </c>
      <c r="RX168" s="101">
        <f>IF(Calculator!$K166=0,0,IF($RX$4&gt;=$SS168,Calculator!$AJ166,IF('Graph Calc'!$RX$4&lt;'Graph Calc'!$SU168,Calculator!$AJ166,0)))</f>
        <v>0</v>
      </c>
      <c r="RY168" s="101">
        <f>IF(Calculator!$K166=0,0,IF($RY$4&gt;=$SS168,Calculator!$AJ166,IF('Graph Calc'!$RY$4&lt;'Graph Calc'!$SU168,Calculator!$AJ166,0)))</f>
        <v>0</v>
      </c>
      <c r="RZ168" s="101">
        <f>IF(Calculator!$K166=0,0,IF($RZ$4&gt;=$SS168,Calculator!$AJ166,IF('Graph Calc'!$RZ$4&lt;'Graph Calc'!$SU168,Calculator!$AJ166,0)))</f>
        <v>0</v>
      </c>
      <c r="SA168" s="101">
        <f>IF(Calculator!$K166=0,0,IF($SA$4&gt;=$SS168,Calculator!$AJ166,IF('Graph Calc'!$SA$4&lt;'Graph Calc'!$SU168,Calculator!$AJ166,0)))</f>
        <v>0</v>
      </c>
      <c r="SB168" s="101">
        <f>IF(Calculator!$K166=0,0,IF($SB$4&gt;=$SS168,Calculator!$AJ166,IF('Graph Calc'!$SB$4&lt;'Graph Calc'!$SU168,Calculator!$AJ166,0)))</f>
        <v>0</v>
      </c>
      <c r="SC168" s="101">
        <f>IF(Calculator!$K166=0,0,IF($SC$4&gt;=$SS168,Calculator!$AJ166,IF('Graph Calc'!$SC$4&lt;'Graph Calc'!$SU168,Calculator!$AJ166,0)))</f>
        <v>0</v>
      </c>
      <c r="SD168" s="101">
        <f>IF(Calculator!$K166=0,0,IF(SD167&gt;=$SS168,Calculator!$AJ166,IF('Graph Calc'!$SD$4&lt;'Graph Calc'!$SU168,Calculator!$AJ166,0)))</f>
        <v>0</v>
      </c>
      <c r="SE168" s="101">
        <f>IF(Calculator!$K166=0,0,IF($SE$4&gt;=$SS168,Calculator!$AJ166,IF('Graph Calc'!$SE$4&lt;'Graph Calc'!$SU168,Calculator!$AJ166,0)))</f>
        <v>0</v>
      </c>
      <c r="SF168" s="101">
        <f>IF(Calculator!$K166=0,0,IF($SF$4&gt;=$SS168,Calculator!$AJ166,IF('Graph Calc'!$SF$4&lt;'Graph Calc'!$SU168,Calculator!$AJ166,0)))</f>
        <v>0</v>
      </c>
      <c r="SG168" s="101">
        <f>IF(Calculator!$K166=0,0,IF($SG$4&gt;=$SS168,Calculator!$AJ166,IF('Graph Calc'!$SG$4&lt;'Graph Calc'!$SU168,Calculator!$AJ166,0)))</f>
        <v>0</v>
      </c>
      <c r="SH168" s="101">
        <f>IF(Calculator!$K166=0,0,IF($SH$4&gt;=$SS168,Calculator!$AJ166,IF('Graph Calc'!$SH$4&lt;'Graph Calc'!$SU168,Calculator!$AJ166,0)))</f>
        <v>0</v>
      </c>
      <c r="SI168" s="101">
        <f>IF(Calculator!$K166=0,0,IF($SI$4&gt;=$SS168,Calculator!$AJ166,IF('Graph Calc'!$SI$4&lt;'Graph Calc'!$SU168,Calculator!$AJ166,0)))</f>
        <v>0</v>
      </c>
      <c r="SJ168" s="101">
        <f>IF(Calculator!$K166=0,0,IF($SJ$4&gt;=$SS168,Calculator!$AJ166,IF('Graph Calc'!$SJ$4&lt;'Graph Calc'!$SU168,Calculator!$AJ166,0)))</f>
        <v>0</v>
      </c>
      <c r="SK168" s="101">
        <f>IF(Calculator!$K166=0,0,IF($SK$4&gt;=$SS168,Calculator!$AJ166,IF('Graph Calc'!$SK$4&lt;'Graph Calc'!$SU168,Calculator!$AJ166,0)))</f>
        <v>0</v>
      </c>
      <c r="SL168" s="101">
        <f>IF(Calculator!$K166=0,0,IF($SL$4&gt;=$SS168,Calculator!$AJ166,IF('Graph Calc'!$SL$4&lt;'Graph Calc'!$SU168,Calculator!$AJ166,0)))</f>
        <v>0</v>
      </c>
      <c r="SM168" s="101">
        <f>IF(Calculator!$K166=0,0,IF($SM$4&gt;=$SS168,Calculator!$AJ166,IF('Graph Calc'!$SM$4&lt;'Graph Calc'!$SU168,Calculator!$AJ166,0)))</f>
        <v>0</v>
      </c>
      <c r="SN168" s="101">
        <f>IF(Calculator!$K166=0,0,IF($SN$4&gt;=$SS168,Calculator!$AJ166,IF('Graph Calc'!$SN$4&lt;'Graph Calc'!$SU168,Calculator!$AJ166,0)))</f>
        <v>0</v>
      </c>
      <c r="SO168" s="101">
        <f>IF(Calculator!$K166=0,0,IF($SO$4&gt;=$SS168,Calculator!$AJ166,IF('Graph Calc'!$SO$4&lt;'Graph Calc'!$SU168,Calculator!$AJ166,0)))</f>
        <v>0</v>
      </c>
      <c r="SP168" s="101">
        <f>IF(Calculator!$K166=0,0,IF($SP$4&gt;=$SS168,Calculator!$AJ166,IF('Graph Calc'!$SP$4&lt;'Graph Calc'!$SU168,Calculator!$AJ166,0)))</f>
        <v>0</v>
      </c>
      <c r="SQ168" s="101">
        <f>IF(Calculator!$K166=0,0,IF($SQ$4&gt;=$SS168,Calculator!$AJ166,IF('Graph Calc'!$SQ$4&lt;'Graph Calc'!$SU168,Calculator!$AJ166,0)))</f>
        <v>0</v>
      </c>
      <c r="SR168" s="101">
        <f>IF(Calculator!$K166=0,0,IF($SR$4&gt;=$SS168,Calculator!$AJ166,IF('Graph Calc'!$SR$4&lt;'Graph Calc'!$SU168,Calculator!$AJ166,0)))</f>
        <v>0</v>
      </c>
      <c r="SS168">
        <f>Calculator!N166</f>
        <v>0</v>
      </c>
      <c r="ST168">
        <f>SS168+Calculator!K166</f>
        <v>0</v>
      </c>
      <c r="SU168">
        <f t="shared" si="1375"/>
        <v>0</v>
      </c>
      <c r="SZ168" s="101">
        <f>IF(Calculator!$K166=0,0,IF($OZ$4&gt;=$SS168,Calculator!$AJ166,IF('Graph Calc'!$OZ$4&lt;'Graph Calc'!$SU168,Calculator!$AJ166,0)))</f>
        <v>0</v>
      </c>
      <c r="TA168" s="101">
        <f>IF(Calculator!$K166=0,0,IF($PA$4&gt;=$SS168,Calculator!$AJ166,IF('Graph Calc'!$PA$4&lt;'Graph Calc'!$SU168,Calculator!$AJ166,0)))</f>
        <v>0</v>
      </c>
      <c r="TB168" s="101">
        <f>IF(Calculator!$K166=0,0,IF($PB$4&gt;=$SS168,Calculator!$AJ166,IF('Graph Calc'!$PB$4&lt;'Graph Calc'!$SU168,Calculator!$AJ166,0)))</f>
        <v>0</v>
      </c>
      <c r="TC168" s="101">
        <f>IF(Calculator!$K166=0,0,IF($PC$4&gt;=$SS168,Calculator!$AJ166,IF('Graph Calc'!$PC$4&lt;'Graph Calc'!$SU168,Calculator!$AJ166,0)))</f>
        <v>0</v>
      </c>
      <c r="TD168" s="101">
        <f>IF(Calculator!$K166=0,0,IF($PD$4&gt;=$SS168,Calculator!$AJ166,IF('Graph Calc'!$PD$4&lt;'Graph Calc'!$SU168,Calculator!$AJ166,0)))</f>
        <v>0</v>
      </c>
      <c r="TE168" s="101">
        <f>IF(Calculator!$K166=0,0,IF($PE$4&gt;=$SS168,Calculator!$AJ166,IF('Graph Calc'!$PE$4&lt;'Graph Calc'!$SU168,Calculator!$AJ166,0)))</f>
        <v>0</v>
      </c>
      <c r="TF168" s="101">
        <f>IF(Calculator!$K166=0,0,IF($PF$4&gt;=$SS168,Calculator!$AJ166,IF('Graph Calc'!$PF$4&lt;'Graph Calc'!$SU168,Calculator!$AJ166,0)))</f>
        <v>0</v>
      </c>
      <c r="TG168" s="101">
        <f>IF(Calculator!$K166=0,0,IF($PG$4&gt;=$SS168,Calculator!$AJ166,IF('Graph Calc'!$PG$4&lt;'Graph Calc'!$SU168,Calculator!$AJ166,0)))</f>
        <v>0</v>
      </c>
      <c r="TH168" s="101">
        <f>IF(Calculator!$K166=0,0,IF($PH$4&gt;=$SS168,Calculator!$AJ166,IF('Graph Calc'!TH$4&lt;'Graph Calc'!$SU168,Calculator!$AJ166,0)))</f>
        <v>0</v>
      </c>
      <c r="TI168" s="101">
        <f>IF(Calculator!$K166=0,0,IF($PI$4&gt;=$SS168,Calculator!$AJ166,IF('Graph Calc'!$PI$4&lt;'Graph Calc'!$SU168,Calculator!$AJ166,0)))</f>
        <v>0</v>
      </c>
      <c r="TJ168" s="101">
        <f>IF(Calculator!$K166=0,0,IF($PJ$4&gt;=$SS168,Calculator!$AJ166,IF('Graph Calc'!$PJ$4&lt;'Graph Calc'!$SU168,Calculator!$AJ166,0)))</f>
        <v>0</v>
      </c>
      <c r="TK168" s="101">
        <f>IF(Calculator!$K166=0,0,IF($PK$4&gt;=$SS168,Calculator!$AJ166,IF('Graph Calc'!$PK$4&lt;'Graph Calc'!$SU168,Calculator!$AJ166,0)))</f>
        <v>0</v>
      </c>
      <c r="TL168" s="101">
        <f>IF(Calculator!$K166=0,0,IF($PL$4&gt;=$SS168,Calculator!$AJ166,IF('Graph Calc'!$PL$4&lt;'Graph Calc'!$SU168,Calculator!$AJ166,0)))</f>
        <v>0</v>
      </c>
      <c r="TM168" s="101">
        <f>IF(Calculator!$K166=0,0,IF($PM$4&gt;=$SS168,Calculator!$AJ166,IF('Graph Calc'!$PM$4&lt;'Graph Calc'!$SU168,Calculator!$AJ166,0)))</f>
        <v>0</v>
      </c>
      <c r="TN168" s="101">
        <f>IF(Calculator!$K166=0,0,IF($PN$4&gt;=$SS168,Calculator!$AJ166,IF('Graph Calc'!$PN$4&lt;'Graph Calc'!$SU168,Calculator!$AJ166,0)))</f>
        <v>0</v>
      </c>
      <c r="TO168" s="101">
        <f>IF(Calculator!$K166=0,0,IF($PO$4&gt;=$SS168,Calculator!$AJ166,IF('Graph Calc'!$PO$4&lt;'Graph Calc'!$SU168,Calculator!$AJ166,0)))</f>
        <v>0</v>
      </c>
      <c r="TP168" s="101">
        <f>IF(Calculator!$K166=0,0,IF($PP$4&gt;=$SS168,Calculator!$AJ166,IF('Graph Calc'!$PP$4&lt;'Graph Calc'!$SU168,Calculator!$AJ166,0)))</f>
        <v>0</v>
      </c>
      <c r="TQ168" s="101">
        <f>IF(Calculator!$K166=0,0,IF($PQ$4&gt;=$SS168,Calculator!$AJ166,IF('Graph Calc'!$PQ$4&lt;'Graph Calc'!$SU168,Calculator!$AJ166,0)))</f>
        <v>0</v>
      </c>
      <c r="TR168" s="101">
        <f>IF(Calculator!$K166=0,0,IF($PR$4&gt;=$SS168,Calculator!$AJ166,IF('Graph Calc'!$PR$4&lt;'Graph Calc'!$SU168,Calculator!$AJ166,0)))</f>
        <v>0</v>
      </c>
      <c r="TS168" s="101">
        <f>IF(Calculator!$K166=0,0,IF($PS$4&gt;=$SS168,Calculator!$AJ166,IF('Graph Calc'!$PS$4&lt;'Graph Calc'!$SU168,Calculator!$AJ166,0)))</f>
        <v>0</v>
      </c>
      <c r="TT168" s="101">
        <f>IF(Calculator!$K166=0,0,IF($PT$4&gt;=$SS168,Calculator!$AJ166,IF('Graph Calc'!$PT$4&lt;'Graph Calc'!$SU168,Calculator!$AJ166,0)))</f>
        <v>0</v>
      </c>
      <c r="TU168" s="101">
        <f>IF(Calculator!$K166=0,0,IF($PU$4&gt;=$SS168,Calculator!$AJ166,IF('Graph Calc'!$PU$4&lt;'Graph Calc'!$SU168,Calculator!$AJ166,0)))</f>
        <v>0</v>
      </c>
      <c r="TV168" s="101">
        <f>IF(Calculator!$K166=0,0,IF($PV$4&gt;=$SS168,Calculator!$AJ166,IF('Graph Calc'!$PV$4&lt;'Graph Calc'!$SU168,Calculator!$AJ166,0)))</f>
        <v>0</v>
      </c>
      <c r="TW168" s="101">
        <f>IF(Calculator!$K166=0,0,IF($PW$4&gt;=$SS168,Calculator!$AJ166,IF('Graph Calc'!$PW$4&lt;'Graph Calc'!$SU168,Calculator!$AJ166,0)))</f>
        <v>0</v>
      </c>
      <c r="TX168" s="101">
        <f>IF(Calculator!$K166=0,0,IF($PX$4&gt;=$SS168,Calculator!$AJ166,IF('Graph Calc'!$PX$4&lt;'Graph Calc'!$SU168,Calculator!$AJ166,0)))</f>
        <v>0</v>
      </c>
      <c r="TY168" s="101">
        <f>IF(Calculator!$K166=0,0,IF($PY$4&gt;=$SS168,Calculator!$AJ166,IF('Graph Calc'!$PY$4&lt;'Graph Calc'!$SU168,Calculator!$AJ166,0)))</f>
        <v>0</v>
      </c>
      <c r="TZ168" s="101">
        <f>IF(Calculator!$K166=0,0,IF($PZ$4&gt;=$SS168,Calculator!$AJ166,IF('Graph Calc'!$PZ$4&lt;'Graph Calc'!$SU168,Calculator!$AJ166,0)))</f>
        <v>0</v>
      </c>
      <c r="UA168" s="101">
        <f>IF(Calculator!$K166=0,0,IF($QA$4&gt;=$SS168,Calculator!$AJ166,IF('Graph Calc'!$QA$4&lt;'Graph Calc'!$SU168,Calculator!$AJ166,0)))</f>
        <v>0</v>
      </c>
      <c r="UB168" s="101">
        <f>IF(Calculator!$K166=0,0,IF($QB$4&gt;=$SS168,Calculator!$AJ166,IF('Graph Calc'!$QB$4&lt;'Graph Calc'!$SU168,Calculator!$AJ166,0)))</f>
        <v>0</v>
      </c>
      <c r="UC168" s="101">
        <f>IF(Calculator!$K166=0,0,IF($QC$4&gt;=$SS168,Calculator!$AJ166,IF('Graph Calc'!$QC$4&lt;'Graph Calc'!$SU168,Calculator!$AJ166,0)))</f>
        <v>0</v>
      </c>
      <c r="UD168" s="101">
        <f>IF(Calculator!$K166=0,0,IF($QD$4&gt;=$SS168,Calculator!$AJ166,IF('Graph Calc'!$QD$4&lt;'Graph Calc'!$SU168,Calculator!$AJ166,0)))</f>
        <v>0</v>
      </c>
      <c r="UE168" s="101">
        <f>IF(Calculator!$K166=0,0,IF($QE$4&gt;=$SS168,Calculator!$AJ166,IF('Graph Calc'!$QE$4&lt;'Graph Calc'!$SU168,Calculator!$AJ166,0)))</f>
        <v>0</v>
      </c>
      <c r="UF168" s="101">
        <f>IF(Calculator!$K166=0,0,IF($QF$4&gt;=$SS168,Calculator!$AJ166,IF('Graph Calc'!$QF$4&lt;'Graph Calc'!$SU168,Calculator!$AJ166,0)))</f>
        <v>0</v>
      </c>
      <c r="UG168" s="101">
        <f>IF(Calculator!$K166=0,0,IF($QG$4&gt;=$SS168,Calculator!$AJ166,IF('Graph Calc'!$QG$4&lt;'Graph Calc'!$SU168,Calculator!$AJ166,0)))</f>
        <v>0</v>
      </c>
      <c r="UH168" s="101">
        <f>IF(Calculator!$K166=0,0,IF($QH$4&gt;=$SS168,Calculator!$AJ166,IF('Graph Calc'!$QH$4&lt;'Graph Calc'!$SU168,Calculator!$AJ166,0)))</f>
        <v>0</v>
      </c>
      <c r="UI168" s="101">
        <f>IF(Calculator!$K166=0,0,IF($QI$4&gt;=$SS168,Calculator!$AJ166,IF('Graph Calc'!$QI$4&lt;'Graph Calc'!$SU168,Calculator!$AJ166,0)))</f>
        <v>0</v>
      </c>
      <c r="UJ168" s="101">
        <f>IF(Calculator!$K166=0,0,IF($QJ$4&gt;=$SS168,Calculator!$AJ166,IF('Graph Calc'!$QJ$4&lt;'Graph Calc'!$SU168,Calculator!$AJ166,0)))</f>
        <v>0</v>
      </c>
      <c r="UK168" s="101">
        <f>IF(Calculator!$K166=0,0,IF($QK$4&gt;=$SS168,Calculator!$AJ166,IF('Graph Calc'!$QK$4&lt;'Graph Calc'!$SU168,Calculator!$AJ166,0)))</f>
        <v>0</v>
      </c>
      <c r="UL168" s="101">
        <f>IF(Calculator!$K166=0,0,IF($QL$4&gt;=$SS168,Calculator!$AJ166,IF('Graph Calc'!$QL$4&lt;'Graph Calc'!$SU168,Calculator!$AJ166,0)))</f>
        <v>0</v>
      </c>
      <c r="UM168" s="101">
        <f>IF(Calculator!$K166=0,0,IF($QM$4&gt;=$SS168,Calculator!$AJ166,IF('Graph Calc'!$QM$4&lt;'Graph Calc'!$SU168,Calculator!$AJ166,0)))</f>
        <v>0</v>
      </c>
      <c r="UN168" s="101">
        <f>IF(Calculator!$K166=0,0,IF($QN$4&gt;=$SS168,Calculator!$AJ166,IF('Graph Calc'!$QN$4&lt;'Graph Calc'!$SU168,Calculator!$AJ166,0)))</f>
        <v>0</v>
      </c>
      <c r="UO168" s="101">
        <f>IF(Calculator!$K166=0,0,IF($QO$4&gt;=$SS168,Calculator!$AJ166,IF('Graph Calc'!$QO$4&lt;'Graph Calc'!$SU168,Calculator!$AJ166,0)))</f>
        <v>0</v>
      </c>
      <c r="UP168" s="101">
        <f>IF(Calculator!$K166=0,0,IF($QP$4&gt;=$SS168,Calculator!$AJ166,IF('Graph Calc'!$QP$4&lt;'Graph Calc'!$SU168,Calculator!$AJ166,0)))</f>
        <v>0</v>
      </c>
      <c r="UQ168" s="101">
        <f>IF(Calculator!$K166=0,0,IF($QQ$4&gt;=$SS168,Calculator!$AJ166,IF('Graph Calc'!$QQ$4&lt;'Graph Calc'!$SU168,Calculator!$AJ166,0)))</f>
        <v>0</v>
      </c>
      <c r="UR168" s="101">
        <f>IF(Calculator!$K166=0,0,IF($QR$4&gt;=$SS168,Calculator!$AJ166,IF('Graph Calc'!$QR$4&lt;'Graph Calc'!$SU168,Calculator!$AJ166,0)))</f>
        <v>0</v>
      </c>
      <c r="US168" s="101">
        <f>IF(Calculator!$K166=0,0,IF($QS$4&gt;=$SS168,Calculator!$AJ166,IF('Graph Calc'!$QS$4&lt;'Graph Calc'!$SU168,Calculator!$AJ166,0)))</f>
        <v>0</v>
      </c>
      <c r="UT168" s="101">
        <f>IF(Calculator!$K166=0,0,IF($QT$4&gt;=$SS168,Calculator!$AJ166,IF('Graph Calc'!$QT$4&lt;'Graph Calc'!$SU168,Calculator!$AJ166,0)))</f>
        <v>0</v>
      </c>
      <c r="UU168" s="101">
        <f>IF(Calculator!$K166=0,0,IF($QU$4&gt;=$SS168,Calculator!$AJ166,IF('Graph Calc'!$QU$4&lt;'Graph Calc'!$SU168,Calculator!$AJ166,0)))</f>
        <v>0</v>
      </c>
      <c r="UV168" s="101">
        <f>IF(Calculator!$K166=0,0,IF($QV$4&gt;=$SS168,Calculator!$AJ166,IF('Graph Calc'!$QV$4&lt;'Graph Calc'!$SU168,Calculator!$AJ166,0)))</f>
        <v>0</v>
      </c>
      <c r="UW168" s="101">
        <f>IF(Calculator!$K166=0,0,IF($QW$4&gt;=$SS168,Calculator!$AJ166,IF('Graph Calc'!$QW$4&lt;'Graph Calc'!$SU168,Calculator!$AJ166,0)))</f>
        <v>0</v>
      </c>
      <c r="UX168" s="101">
        <f>IF(Calculator!$K166=0,0,IF($QX$4&gt;=$SS168,Calculator!$AJ166,IF('Graph Calc'!$QX$4&lt;'Graph Calc'!$SU168,Calculator!$AJ166,0)))</f>
        <v>0</v>
      </c>
      <c r="UY168" s="101">
        <f>IF(Calculator!$K166=0,0,IF($QY$4&gt;=$SS168,Calculator!$AJ166,IF('Graph Calc'!$QY$4&lt;'Graph Calc'!$SU168,Calculator!$AJ166,0)))</f>
        <v>0</v>
      </c>
      <c r="UZ168" s="101">
        <f>IF(Calculator!$K166=0,0,IF($QZ$4&gt;=$SS168,Calculator!$AJ166,IF('Graph Calc'!$QZ$4&lt;'Graph Calc'!$SU168,Calculator!$AJ166,0)))</f>
        <v>0</v>
      </c>
      <c r="VA168" s="101">
        <f>IF(Calculator!$K166=0,0,IF($RA$4&gt;=$SS168,Calculator!$AJ166,IF('Graph Calc'!$RA$4&lt;'Graph Calc'!$SU168,Calculator!$AJ166,0)))</f>
        <v>0</v>
      </c>
      <c r="VB168" s="101">
        <f>IF(Calculator!$K166=0,0,IF($RB$4&gt;=$SS168,Calculator!$AJ166,IF('Graph Calc'!$RB$4&lt;'Graph Calc'!$SU168,Calculator!$AJ166,0)))</f>
        <v>0</v>
      </c>
      <c r="VC168" s="101">
        <f>IF(Calculator!$K166=0,0,IF($RC$4&gt;=$SS168,Calculator!$AJ166,IF('Graph Calc'!$RC$4&lt;'Graph Calc'!$SU168,Calculator!$AJ166,0)))</f>
        <v>0</v>
      </c>
      <c r="VD168" s="101">
        <f>IF(Calculator!$K166=0,0,IF($RD$4&gt;=$SS168,Calculator!$AJ166,IF('Graph Calc'!$RD$4&lt;'Graph Calc'!$SU168,Calculator!$AJ166,0)))</f>
        <v>0</v>
      </c>
      <c r="VE168" s="101">
        <f>IF(Calculator!$K166=0,0,IF($RE$4&gt;=$SS168,Calculator!$AJ166,IF('Graph Calc'!$RE$4&lt;'Graph Calc'!$SU168,Calculator!$AJ166,0)))</f>
        <v>0</v>
      </c>
      <c r="VF168" s="101">
        <f>IF(Calculator!$K166=0,0,IF($RF$4&gt;=$SS168,Calculator!$AJ166,IF('Graph Calc'!$RF$4&lt;'Graph Calc'!$SU168,Calculator!$AJ166,0)))</f>
        <v>0</v>
      </c>
      <c r="VG168" s="101">
        <f>IF(Calculator!$K166=0,0,IF($RG$4&gt;=$SS168,Calculator!$AJ166,IF('Graph Calc'!$RG$4&lt;'Graph Calc'!$SU168,Calculator!$AJ166,0)))</f>
        <v>0</v>
      </c>
      <c r="VH168" s="101">
        <f>IF(Calculator!$K166=0,0,IF($RH$4&gt;=$SS168,Calculator!$AJ166,IF('Graph Calc'!$RH$4&lt;'Graph Calc'!$SU168,Calculator!$AJ166,0)))</f>
        <v>0</v>
      </c>
      <c r="VI168" s="101">
        <f>IF(Calculator!$K166=0,0,IF($RI$4&gt;=$SS168,Calculator!$AJ166,IF('Graph Calc'!$RI$4&lt;'Graph Calc'!$SU168,Calculator!$AJ166,0)))</f>
        <v>0</v>
      </c>
      <c r="VJ168" s="101">
        <f>IF(Calculator!$K166=0,0,IF($RJ$4&gt;=$SS168,Calculator!$AJ166,IF('Graph Calc'!$RJ$4&lt;'Graph Calc'!$SU168,Calculator!$AJ166,0)))</f>
        <v>0</v>
      </c>
      <c r="VK168" s="101">
        <f>IF(Calculator!$K166=0,0,IF($RK$4&gt;=$SS168,Calculator!$AJ166,IF('Graph Calc'!$RK$4&lt;'Graph Calc'!$SU168,Calculator!$AJ166,0)))</f>
        <v>0</v>
      </c>
      <c r="VL168" s="101">
        <f>IF(Calculator!$K166=0,0,IF($RL$4&gt;=$SS168,Calculator!$AJ166,IF('Graph Calc'!$RL$4&lt;'Graph Calc'!$SU168,Calculator!$AJ166,0)))</f>
        <v>0</v>
      </c>
      <c r="VM168" s="101">
        <f>IF(Calculator!$K166=0,0,IF($RM$4&gt;=$SS168,Calculator!$AJ166,IF('Graph Calc'!$RM$4&lt;'Graph Calc'!$SU168,Calculator!$AJ166,0)))</f>
        <v>0</v>
      </c>
      <c r="VN168" s="101">
        <f>IF(Calculator!$K166=0,0,IF($RN$4&gt;=$SS168,Calculator!$AJ166,IF('Graph Calc'!$RN$4&lt;'Graph Calc'!$SU168,Calculator!$AJ166,0)))</f>
        <v>0</v>
      </c>
      <c r="VO168" s="101">
        <f>IF(Calculator!$K166=0,0,IF($RO$4&gt;=$SS168,Calculator!$AJ166,IF('Graph Calc'!$RO$4&lt;'Graph Calc'!$SU168,Calculator!$AJ166,0)))</f>
        <v>0</v>
      </c>
      <c r="VP168" s="101">
        <f>IF(Calculator!$K166=0,0,IF($RP$4&gt;=$SS168,Calculator!$AJ166,IF('Graph Calc'!$RP$4&lt;'Graph Calc'!$SU168,Calculator!$AJ166,0)))</f>
        <v>0</v>
      </c>
      <c r="VQ168" s="101">
        <f>IF(Calculator!$K166=0,0,IF($RQ$4&gt;=$SS168,Calculator!$AJ166,IF('Graph Calc'!$RQ$4&lt;'Graph Calc'!$SU168,Calculator!$AJ166,0)))</f>
        <v>0</v>
      </c>
      <c r="VR168" s="101">
        <f>IF(Calculator!$K166=0,0,IF($RR$4&gt;=$SS168,Calculator!$AJ166,IF('Graph Calc'!$RR$4&lt;'Graph Calc'!$SU168,Calculator!$AJ166,0)))</f>
        <v>0</v>
      </c>
      <c r="VS168" s="101">
        <f>IF(Calculator!$K166=0,0,IF($RS$4&gt;=$SS168,Calculator!$AJ166,IF('Graph Calc'!$RS$4&lt;'Graph Calc'!$SU168,Calculator!$AJ166,0)))</f>
        <v>0</v>
      </c>
      <c r="VT168" s="101">
        <f>IF(Calculator!$K166=0,0,IF($RT$4&gt;=$SS168,Calculator!$AJ166,IF('Graph Calc'!$RT$4&lt;'Graph Calc'!$SU168,Calculator!$AJ166,0)))</f>
        <v>0</v>
      </c>
      <c r="VU168" s="101">
        <f>IF(Calculator!$K166=0,0,IF($RU$4&gt;=$SS168,Calculator!$AJ166,IF('Graph Calc'!$RU$4&lt;'Graph Calc'!$SU168,Calculator!$AJ166,0)))</f>
        <v>0</v>
      </c>
      <c r="VV168" s="101">
        <f>IF(Calculator!$K166=0,0,IF($RV$4&gt;=$SS168,Calculator!$AJ166,IF('Graph Calc'!$RV$4&lt;'Graph Calc'!$SU168,Calculator!$AJ166,0)))</f>
        <v>0</v>
      </c>
      <c r="VW168" s="101">
        <f>IF(Calculator!$K166=0,0,IF($RW$4&gt;=$SS168,Calculator!$AJ166,IF('Graph Calc'!$RW$4&lt;'Graph Calc'!$SU168,Calculator!$AJ166,0)))</f>
        <v>0</v>
      </c>
      <c r="VX168" s="101">
        <f>IF(Calculator!$K166=0,0,IF($RX$4&gt;=$SS168,Calculator!$AJ166,IF('Graph Calc'!$RX$4&lt;'Graph Calc'!$SU168,Calculator!$AJ166,0)))</f>
        <v>0</v>
      </c>
      <c r="VY168" s="101">
        <f>IF(Calculator!$K166=0,0,IF($RY$4&gt;=$SS168,Calculator!$AJ166,IF('Graph Calc'!$RY$4&lt;'Graph Calc'!$SU168,Calculator!$AJ166,0)))</f>
        <v>0</v>
      </c>
      <c r="VZ168" s="101">
        <f>IF(Calculator!$K166=0,0,IF($RZ$4&gt;=$SS168,Calculator!$AJ166,IF('Graph Calc'!$RZ$4&lt;'Graph Calc'!$SU168,Calculator!$AJ166,0)))</f>
        <v>0</v>
      </c>
      <c r="WA168" s="101">
        <f>IF(Calculator!$K166=0,0,IF($SA$4&gt;=$SS168,Calculator!$AJ166,IF('Graph Calc'!$SA$4&lt;'Graph Calc'!$SU168,Calculator!$AJ166,0)))</f>
        <v>0</v>
      </c>
      <c r="WB168" s="101">
        <f>IF(Calculator!$K166=0,0,IF($SB$4&gt;=$SS168,Calculator!$AJ166,IF('Graph Calc'!$SB$4&lt;'Graph Calc'!$SU168,Calculator!$AJ166,0)))</f>
        <v>0</v>
      </c>
      <c r="WC168" s="101">
        <f>IF(Calculator!$K166=0,0,IF($SC$4&gt;=$SS168,Calculator!$AJ166,IF('Graph Calc'!$SC$4&lt;'Graph Calc'!$SU168,Calculator!$AJ166,0)))</f>
        <v>0</v>
      </c>
      <c r="WD168" s="101">
        <f>IF(Calculator!$K166=0,0,IF(WD167&gt;=$SS168,Calculator!$AJ166,IF('Graph Calc'!$SD$4&lt;'Graph Calc'!$SU168,Calculator!$AJ166,0)))</f>
        <v>0</v>
      </c>
      <c r="WE168" s="101">
        <f>IF(Calculator!$K166=0,0,IF($SE$4&gt;=$SS168,Calculator!$AJ166,IF('Graph Calc'!$SE$4&lt;'Graph Calc'!$SU168,Calculator!$AJ166,0)))</f>
        <v>0</v>
      </c>
      <c r="WF168" s="101">
        <f>IF(Calculator!$K166=0,0,IF($SF$4&gt;=$SS168,Calculator!$AJ166,IF('Graph Calc'!$SF$4&lt;'Graph Calc'!$SU168,Calculator!$AJ166,0)))</f>
        <v>0</v>
      </c>
      <c r="WG168" s="101">
        <f>IF(Calculator!$K166=0,0,IF($SG$4&gt;=$SS168,Calculator!$AJ166,IF('Graph Calc'!$SG$4&lt;'Graph Calc'!$SU168,Calculator!$AJ166,0)))</f>
        <v>0</v>
      </c>
      <c r="WH168" s="101">
        <f>IF(Calculator!$K166=0,0,IF($SH$4&gt;=$SS168,Calculator!$AJ166,IF('Graph Calc'!$SH$4&lt;'Graph Calc'!$SU168,Calculator!$AJ166,0)))</f>
        <v>0</v>
      </c>
      <c r="WI168" s="101">
        <f>IF(Calculator!$K166=0,0,IF($SI$4&gt;=$SS168,Calculator!$AJ166,IF('Graph Calc'!$SI$4&lt;'Graph Calc'!$SU168,Calculator!$AJ166,0)))</f>
        <v>0</v>
      </c>
      <c r="WJ168" s="101">
        <f>IF(Calculator!$K166=0,0,IF($SJ$4&gt;=$SS168,Calculator!$AJ166,IF('Graph Calc'!$SJ$4&lt;'Graph Calc'!$SU168,Calculator!$AJ166,0)))</f>
        <v>0</v>
      </c>
      <c r="WK168" s="101">
        <f>IF(Calculator!$K166=0,0,IF($SK$4&gt;=$SS168,Calculator!$AJ166,IF('Graph Calc'!$SK$4&lt;'Graph Calc'!$SU168,Calculator!$AJ166,0)))</f>
        <v>0</v>
      </c>
      <c r="WL168" s="101">
        <f>IF(Calculator!$K166=0,0,IF($SL$4&gt;=$SS168,Calculator!$AJ166,IF('Graph Calc'!$SL$4&lt;'Graph Calc'!$SU168,Calculator!$AJ166,0)))</f>
        <v>0</v>
      </c>
      <c r="WM168" s="101">
        <f>IF(Calculator!$K166=0,0,IF($SM$4&gt;=$SS168,Calculator!$AJ166,IF('Graph Calc'!$SM$4&lt;'Graph Calc'!$SU168,Calculator!$AJ166,0)))</f>
        <v>0</v>
      </c>
      <c r="WN168" s="101">
        <f>IF(Calculator!$K166=0,0,IF($SN$4&gt;=$SS168,Calculator!$AJ166,IF('Graph Calc'!$SN$4&lt;'Graph Calc'!$SU168,Calculator!$AJ166,0)))</f>
        <v>0</v>
      </c>
      <c r="WO168" s="101">
        <f>IF(Calculator!$K166=0,0,IF($SO$4&gt;=$SS168,Calculator!$AJ166,IF('Graph Calc'!$SO$4&lt;'Graph Calc'!$SU168,Calculator!$AJ166,0)))</f>
        <v>0</v>
      </c>
      <c r="WP168" s="101">
        <f>IF(Calculator!$K166=0,0,IF($SP$4&gt;=$SS168,Calculator!$AJ166,IF('Graph Calc'!$SP$4&lt;'Graph Calc'!$SU168,Calculator!$AJ166,0)))</f>
        <v>0</v>
      </c>
      <c r="WQ168" s="101">
        <f>IF(Calculator!$K166=0,0,IF($SQ$4&gt;=$SS168,Calculator!$AJ166,IF('Graph Calc'!$SQ$4&lt;'Graph Calc'!$SU168,Calculator!$AJ166,0)))</f>
        <v>0</v>
      </c>
      <c r="WR168" s="101">
        <f>IF(Calculator!$K166=0,0,IF($SR$4&gt;=$SS168,Calculator!$AJ166,IF('Graph Calc'!$SR$4&lt;'Graph Calc'!$SU168,Calculator!$AJ166,0)))</f>
        <v>0</v>
      </c>
      <c r="WS168">
        <f>Calculator!DN166</f>
        <v>0</v>
      </c>
      <c r="WT168">
        <f>WS168+Calculator!DK166</f>
        <v>0</v>
      </c>
      <c r="WU168">
        <f t="shared" si="1376"/>
        <v>0</v>
      </c>
    </row>
    <row r="169" spans="9:619">
      <c r="I169">
        <f>IF(Calculator!E167=0,IF(Calculator!D167="Auto ",Calculator!B167*1,Calculator!C167*1),IF(Calculator!D167="Auto ",Calculator!B167*Calculator!E167,Calculator!C167*Calculator!E167))</f>
        <v>0</v>
      </c>
      <c r="J169" t="str">
        <f>IF(Calculator!$I167="YES",0,IF(Calculator!$J167="YES",0,Calculator!G167))</f>
        <v>All Day</v>
      </c>
      <c r="K169" t="str">
        <f>IF(Calculator!$I167="YES",0,IF(Calculator!$J167="YES",0,Calculator!H167))</f>
        <v>All Day</v>
      </c>
      <c r="L169">
        <f>Calculator!T167</f>
        <v>0</v>
      </c>
      <c r="M169">
        <f>Calculator!U167</f>
        <v>0</v>
      </c>
      <c r="N169">
        <f>Calculator!V167</f>
        <v>0</v>
      </c>
      <c r="O169">
        <f>Calculator!W167</f>
        <v>0</v>
      </c>
      <c r="P169">
        <f>Calculator!X167</f>
        <v>0</v>
      </c>
      <c r="Q169">
        <f>Calculator!Y167</f>
        <v>0</v>
      </c>
      <c r="R169">
        <f>Calculator!Z167</f>
        <v>0</v>
      </c>
      <c r="S169">
        <f>Calculator!AA167</f>
        <v>0</v>
      </c>
      <c r="T169" s="101">
        <f>IF(Calculator!$I167="YES",IF($M169&gt;=T$4,IF($L169&lt;=T$4,$I169,0),IF($O169&gt;=T$4,IF($N169&lt;=T$4,$I169,0),IF($Q169&gt;=T$4,IF($P169&lt;=T$4,$I169,0),IF($S169&gt;=T$4,IF($R169&lt;=T$4,$I169,0),IF($M169&gt;=T$4,IF($L169&lt;=T$4,$I169,0),IF($O169&gt;=T$4,IF($N169&lt;=T$4,$I169,0),IF($Q169&gt;=T$4,IF($P169&lt;=T$4,$I169,0),IF($S169&gt;=T$4,IF($R169&lt;=T$4,$I169,0),0)))))))),IF($J169="All Day",$I169,IF($K169="All Day",$I169,IF($K169&lt;=T$4,0,IF($J169&lt;=T$4,$I169,0)))))</f>
        <v>0</v>
      </c>
      <c r="U169" s="101">
        <f>IF(Calculator!$I167="YES",IF($M169&gt;=U$4,IF($L169&lt;=U$4,$I169,0),IF($O169&gt;=U$4,IF($N169&lt;=U$4,$I169,0),IF($Q169&gt;=U$4,IF($P169&lt;=U$4,$I169,0),IF($S169&gt;=U$4,IF($R169&lt;=U$4,$I169,0),IF($M169&gt;=U$4,IF($L169&lt;=U$4,$I169,0),IF($O169&gt;=U$4,IF($N169&lt;=U$4,$I169,0),IF($Q169&gt;=U$4,IF($P169&lt;=U$4,$I169,0),IF($S169&gt;=U$4,IF($R169&lt;=U$4,$I169,0),0)))))))),IF($J169="All Day",$I169,IF($K169="All Day",$I169,IF($K169&lt;=U$4,0,IF($J169&lt;=U$4,$I169,0)))))</f>
        <v>0</v>
      </c>
      <c r="V169" s="101">
        <f>IF(Calculator!$I167="YES",IF($M169&gt;=V$4,IF($L169&lt;=V$4,$I169,0),IF($O169&gt;=V$4,IF($N169&lt;=V$4,$I169,0),IF($Q169&gt;=V$4,IF($P169&lt;=V$4,$I169,0),IF($S169&gt;=V$4,IF($R169&lt;=V$4,$I169,0),IF($M169&gt;=V$4,IF($L169&lt;=V$4,$I169,0),IF($O169&gt;=V$4,IF($N169&lt;=V$4,$I169,0),IF($Q169&gt;=V$4,IF($P169&lt;=V$4,$I169,0),IF($S169&gt;=V$4,IF($R169&lt;=V$4,$I169,0),0)))))))),IF($J169="All Day",$I169,IF($K169="All Day",$I169,IF($K169&lt;=V$4,0,IF($J169&lt;=V$4,$I169,0)))))</f>
        <v>0</v>
      </c>
      <c r="W169" s="101">
        <f>IF(Calculator!$I167="YES",IF($M169&gt;=W$4,IF($L169&lt;=W$4,$I169,0),IF($O169&gt;=W$4,IF($N169&lt;=W$4,$I169,0),IF($Q169&gt;=W$4,IF($P169&lt;=W$4,$I169,0),IF($S169&gt;=W$4,IF($R169&lt;=W$4,$I169,0),IF($M169&gt;=W$4,IF($L169&lt;=W$4,$I169,0),IF($O169&gt;=W$4,IF($N169&lt;=W$4,$I169,0),IF($Q169&gt;=W$4,IF($P169&lt;=W$4,$I169,0),IF($S169&gt;=W$4,IF($R169&lt;=W$4,$I169,0),0)))))))),IF($J169="All Day",$I169,IF($K169="All Day",$I169,IF($K169&lt;=W$4,0,IF($J169&lt;=W$4,$I169,0)))))</f>
        <v>0</v>
      </c>
      <c r="X169" s="101">
        <f>IF(Calculator!$I167="YES",IF($M169&gt;=X$4,IF($L169&lt;=X$4,$I169,0),IF($O169&gt;=X$4,IF($N169&lt;=X$4,$I169,0),IF($Q169&gt;=X$4,IF($P169&lt;=X$4,$I169,0),IF($S169&gt;=X$4,IF($R169&lt;=X$4,$I169,0),IF($M169&gt;=X$4,IF($L169&lt;=X$4,$I169,0),IF($O169&gt;=X$4,IF($N169&lt;=X$4,$I169,0),IF($Q169&gt;=X$4,IF($P169&lt;=X$4,$I169,0),IF($S169&gt;=X$4,IF($R169&lt;=X$4,$I169,0),0)))))))),IF($J169="All Day",$I169,IF($K169="All Day",$I169,IF($K169&lt;=X$4,0,IF($J169&lt;=X$4,$I169,0)))))</f>
        <v>0</v>
      </c>
      <c r="Y169" s="101">
        <f>IF(Calculator!$I167="YES",IF($M169&gt;=Y$4,IF($L169&lt;=Y$4,$I169,0),IF($O169&gt;=Y$4,IF($N169&lt;=Y$4,$I169,0),IF($Q169&gt;=Y$4,IF($P169&lt;=Y$4,$I169,0),IF($S169&gt;=Y$4,IF($R169&lt;=Y$4,$I169,0),IF($M169&gt;=Y$4,IF($L169&lt;=Y$4,$I169,0),IF($O169&gt;=Y$4,IF($N169&lt;=Y$4,$I169,0),IF($Q169&gt;=Y$4,IF($P169&lt;=Y$4,$I169,0),IF($S169&gt;=Y$4,IF($R169&lt;=Y$4,$I169,0),0)))))))),IF($J169="All Day",$I169,IF($K169="All Day",$I169,IF($K169&lt;=Y$4,0,IF($J169&lt;=Y$4,$I169,0)))))</f>
        <v>0</v>
      </c>
      <c r="Z169" s="101">
        <f>IF(Calculator!$I167="YES",IF($M169&gt;=Z$4,IF($L169&lt;=Z$4,$I169,0),IF($O169&gt;=Z$4,IF($N169&lt;=Z$4,$I169,0),IF($Q169&gt;=Z$4,IF($P169&lt;=Z$4,$I169,0),IF($S169&gt;=Z$4,IF($R169&lt;=Z$4,$I169,0),IF($M169&gt;=Z$4,IF($L169&lt;=Z$4,$I169,0),IF($O169&gt;=Z$4,IF($N169&lt;=Z$4,$I169,0),IF($Q169&gt;=Z$4,IF($P169&lt;=Z$4,$I169,0),IF($S169&gt;=Z$4,IF($R169&lt;=Z$4,$I169,0),0)))))))),IF($J169="All Day",$I169,IF($K169="All Day",$I169,IF($K169&lt;=Z$4,0,IF($J169&lt;=Z$4,$I169,0)))))</f>
        <v>0</v>
      </c>
      <c r="AA169" s="101">
        <f>IF(Calculator!$I167="YES",IF($M169&gt;=AA$4,IF($L169&lt;=AA$4,$I169,0),IF($O169&gt;=AA$4,IF($N169&lt;=AA$4,$I169,0),IF($Q169&gt;=AA$4,IF($P169&lt;=AA$4,$I169,0),IF($S169&gt;=AA$4,IF($R169&lt;=AA$4,$I169,0),IF($M169&gt;=AA$4,IF($L169&lt;=AA$4,$I169,0),IF($O169&gt;=AA$4,IF($N169&lt;=AA$4,$I169,0),IF($Q169&gt;=AA$4,IF($P169&lt;=AA$4,$I169,0),IF($S169&gt;=AA$4,IF($R169&lt;=AA$4,$I169,0),0)))))))),IF($J169="All Day",$I169,IF($K169="All Day",$I169,IF($K169&lt;=AA$4,0,IF($J169&lt;=AA$4,$I169,0)))))</f>
        <v>0</v>
      </c>
      <c r="AB169" s="101">
        <f>IF(Calculator!$I167="YES",IF($M169&gt;=AB$4,IF($L169&lt;=AB$4,$I169,0),IF($O169&gt;=AB$4,IF($N169&lt;=AB$4,$I169,0),IF($Q169&gt;=AB$4,IF($P169&lt;=AB$4,$I169,0),IF($S169&gt;=AB$4,IF($R169&lt;=AB$4,$I169,0),IF($M169&gt;=AB$4,IF($L169&lt;=AB$4,$I169,0),IF($O169&gt;=AB$4,IF($N169&lt;=AB$4,$I169,0),IF($Q169&gt;=AB$4,IF($P169&lt;=AB$4,$I169,0),IF($S169&gt;=AB$4,IF($R169&lt;=AB$4,$I169,0),0)))))))),IF($J169="All Day",$I169,IF($K169="All Day",$I169,IF($K169&lt;=AB$4,0,IF($J169&lt;=AB$4,$I169,0)))))</f>
        <v>0</v>
      </c>
      <c r="AC169" s="101">
        <f>IF(Calculator!$I167="YES",IF($M169&gt;=AC$4,IF($L169&lt;=AC$4,$I169,0),IF($O169&gt;=AC$4,IF($N169&lt;=AC$4,$I169,0),IF($Q169&gt;=AC$4,IF($P169&lt;=AC$4,$I169,0),IF($S169&gt;=AC$4,IF($R169&lt;=AC$4,$I169,0),IF($M169&gt;=AC$4,IF($L169&lt;=AC$4,$I169,0),IF($O169&gt;=AC$4,IF($N169&lt;=AC$4,$I169,0),IF($Q169&gt;=AC$4,IF($P169&lt;=AC$4,$I169,0),IF($S169&gt;=AC$4,IF($R169&lt;=AC$4,$I169,0),0)))))))),IF($J169="All Day",$I169,IF($K169="All Day",$I169,IF($K169&lt;=AC$4,0,IF($J169&lt;=AC$4,$I169,0)))))</f>
        <v>0</v>
      </c>
      <c r="AD169" s="101">
        <f>IF(Calculator!$I167="YES",IF($M169&gt;=AD$4,IF($L169&lt;=AD$4,$I169,0),IF($O169&gt;=AD$4,IF($N169&lt;=AD$4,$I169,0),IF($Q169&gt;=AD$4,IF($P169&lt;=AD$4,$I169,0),IF($S169&gt;=AD$4,IF($R169&lt;=AD$4,$I169,0),IF($M169&gt;=AD$4,IF($L169&lt;=AD$4,$I169,0),IF($O169&gt;=AD$4,IF($N169&lt;=AD$4,$I169,0),IF($Q169&gt;=AD$4,IF($P169&lt;=AD$4,$I169,0),IF($S169&gt;=AD$4,IF($R169&lt;=AD$4,$I169,0),0)))))))),IF($J169="All Day",$I169,IF($K169="All Day",$I169,IF($K169&lt;=AD$4,0,IF($J169&lt;=AD$4,$I169,0)))))</f>
        <v>0</v>
      </c>
      <c r="AE169" s="101">
        <f>IF(Calculator!$I167="YES",IF($M169&gt;=AE$4,IF($L169&lt;=AE$4,$I169,0),IF($O169&gt;=AE$4,IF($N169&lt;=AE$4,$I169,0),IF($Q169&gt;=AE$4,IF($P169&lt;=AE$4,$I169,0),IF($S169&gt;=AE$4,IF($R169&lt;=AE$4,$I169,0),IF($M169&gt;=AE$4,IF($L169&lt;=AE$4,$I169,0),IF($O169&gt;=AE$4,IF($N169&lt;=AE$4,$I169,0),IF($Q169&gt;=AE$4,IF($P169&lt;=AE$4,$I169,0),IF($S169&gt;=AE$4,IF($R169&lt;=AE$4,$I169,0),0)))))))),IF($J169="All Day",$I169,IF($K169="All Day",$I169,IF($K169&lt;=AE$4,0,IF($J169&lt;=AE$4,$I169,0)))))</f>
        <v>0</v>
      </c>
      <c r="AF169" s="101">
        <f>IF(Calculator!$I167="YES",IF($M169&gt;=AF$4,IF($L169&lt;=AF$4,$I169,0),IF($O169&gt;=AF$4,IF($N169&lt;=AF$4,$I169,0),IF($Q169&gt;=AF$4,IF($P169&lt;=AF$4,$I169,0),IF($S169&gt;=AF$4,IF($R169&lt;=AF$4,$I169,0),IF($M169&gt;=AF$4,IF($L169&lt;=AF$4,$I169,0),IF($O169&gt;=AF$4,IF($N169&lt;=AF$4,$I169,0),IF($Q169&gt;=AF$4,IF($P169&lt;=AF$4,$I169,0),IF($S169&gt;=AF$4,IF($R169&lt;=AF$4,$I169,0),0)))))))),IF($J169="All Day",$I169,IF($K169="All Day",$I169,IF($K169&lt;=AF$4,0,IF($J169&lt;=AF$4,$I169,0)))))</f>
        <v>0</v>
      </c>
      <c r="AG169" s="101">
        <f>IF(Calculator!$I167="YES",IF($M169&gt;=AG$4,IF($L169&lt;=AG$4,$I169,0),IF($O169&gt;=AG$4,IF($N169&lt;=AG$4,$I169,0),IF($Q169&gt;=AG$4,IF($P169&lt;=AG$4,$I169,0),IF($S169&gt;=AG$4,IF($R169&lt;=AG$4,$I169,0),IF($M169&gt;=AG$4,IF($L169&lt;=AG$4,$I169,0),IF($O169&gt;=AG$4,IF($N169&lt;=AG$4,$I169,0),IF($Q169&gt;=AG$4,IF($P169&lt;=AG$4,$I169,0),IF($S169&gt;=AG$4,IF($R169&lt;=AG$4,$I169,0),0)))))))),IF($J169="All Day",$I169,IF($K169="All Day",$I169,IF($K169&lt;=AG$4,0,IF($J169&lt;=AG$4,$I169,0)))))</f>
        <v>0</v>
      </c>
      <c r="AH169" s="101">
        <f>IF(Calculator!$I167="YES",IF($M169&gt;=AH$4,IF($L169&lt;=AH$4,$I169,0),IF($O169&gt;=AH$4,IF($N169&lt;=AH$4,$I169,0),IF($Q169&gt;=AH$4,IF($P169&lt;=AH$4,$I169,0),IF($S169&gt;=AH$4,IF($R169&lt;=AH$4,$I169,0),IF($M169&gt;=AH$4,IF($L169&lt;=AH$4,$I169,0),IF($O169&gt;=AH$4,IF($N169&lt;=AH$4,$I169,0),IF($Q169&gt;=AH$4,IF($P169&lt;=AH$4,$I169,0),IF($S169&gt;=AH$4,IF($R169&lt;=AH$4,$I169,0),0)))))))),IF($J169="All Day",$I169,IF($K169="All Day",$I169,IF($K169&lt;=AH$4,0,IF($J169&lt;=AH$4,$I169,0)))))</f>
        <v>0</v>
      </c>
      <c r="AI169" s="101">
        <f>IF(Calculator!$I167="YES",IF($M169&gt;=AI$4,IF($L169&lt;=AI$4,$I169,0),IF($O169&gt;=AI$4,IF($N169&lt;=AI$4,$I169,0),IF($Q169&gt;=AI$4,IF($P169&lt;=AI$4,$I169,0),IF($S169&gt;=AI$4,IF($R169&lt;=AI$4,$I169,0),IF($M169&gt;=AI$4,IF($L169&lt;=AI$4,$I169,0),IF($O169&gt;=AI$4,IF($N169&lt;=AI$4,$I169,0),IF($Q169&gt;=AI$4,IF($P169&lt;=AI$4,$I169,0),IF($S169&gt;=AI$4,IF($R169&lt;=AI$4,$I169,0),0)))))))),IF($J169="All Day",$I169,IF($K169="All Day",$I169,IF($K169&lt;=AI$4,0,IF($J169&lt;=AI$4,$I169,0)))))</f>
        <v>0</v>
      </c>
      <c r="AJ169" s="101">
        <f>IF(Calculator!$I167="YES",IF($M169&gt;=AJ$4,IF($L169&lt;=AJ$4,$I169,0),IF($O169&gt;=AJ$4,IF($N169&lt;=AJ$4,$I169,0),IF($Q169&gt;=AJ$4,IF($P169&lt;=AJ$4,$I169,0),IF($S169&gt;=AJ$4,IF($R169&lt;=AJ$4,$I169,0),IF($M169&gt;=AJ$4,IF($L169&lt;=AJ$4,$I169,0),IF($O169&gt;=AJ$4,IF($N169&lt;=AJ$4,$I169,0),IF($Q169&gt;=AJ$4,IF($P169&lt;=AJ$4,$I169,0),IF($S169&gt;=AJ$4,IF($R169&lt;=AJ$4,$I169,0),0)))))))),IF($J169="All Day",$I169,IF($K169="All Day",$I169,IF($K169&lt;=AJ$4,0,IF($J169&lt;=AJ$4,$I169,0)))))</f>
        <v>0</v>
      </c>
      <c r="AK169" s="101">
        <f>IF(Calculator!$I167="YES",IF($M169&gt;=AK$4,IF($L169&lt;=AK$4,$I169,0),IF($O169&gt;=AK$4,IF($N169&lt;=AK$4,$I169,0),IF($Q169&gt;=AK$4,IF($P169&lt;=AK$4,$I169,0),IF($S169&gt;=AK$4,IF($R169&lt;=AK$4,$I169,0),IF($M169&gt;=AK$4,IF($L169&lt;=AK$4,$I169,0),IF($O169&gt;=AK$4,IF($N169&lt;=AK$4,$I169,0),IF($Q169&gt;=AK$4,IF($P169&lt;=AK$4,$I169,0),IF($S169&gt;=AK$4,IF($R169&lt;=AK$4,$I169,0),0)))))))),IF($J169="All Day",$I169,IF($K169="All Day",$I169,IF($K169&lt;=AK$4,0,IF($J169&lt;=AK$4,$I169,0)))))</f>
        <v>0</v>
      </c>
      <c r="AL169" s="101">
        <f>IF(Calculator!$I167="YES",IF($M169&gt;=AL$4,IF($L169&lt;=AL$4,$I169,0),IF($O169&gt;=AL$4,IF($N169&lt;=AL$4,$I169,0),IF($Q169&gt;=AL$4,IF($P169&lt;=AL$4,$I169,0),IF($S169&gt;=AL$4,IF($R169&lt;=AL$4,$I169,0),IF($M169&gt;=AL$4,IF($L169&lt;=AL$4,$I169,0),IF($O169&gt;=AL$4,IF($N169&lt;=AL$4,$I169,0),IF($Q169&gt;=AL$4,IF($P169&lt;=AL$4,$I169,0),IF($S169&gt;=AL$4,IF($R169&lt;=AL$4,$I169,0),0)))))))),IF($J169="All Day",$I169,IF($K169="All Day",$I169,IF($K169&lt;=AL$4,0,IF($J169&lt;=AL$4,$I169,0)))))</f>
        <v>0</v>
      </c>
      <c r="AM169" s="101">
        <f>IF(Calculator!$I167="YES",IF($M169&gt;=AM$4,IF($L169&lt;=AM$4,$I169,0),IF($O169&gt;=AM$4,IF($N169&lt;=AM$4,$I169,0),IF($Q169&gt;=AM$4,IF($P169&lt;=AM$4,$I169,0),IF($S169&gt;=AM$4,IF($R169&lt;=AM$4,$I169,0),IF($M169&gt;=AM$4,IF($L169&lt;=AM$4,$I169,0),IF($O169&gt;=AM$4,IF($N169&lt;=AM$4,$I169,0),IF($Q169&gt;=AM$4,IF($P169&lt;=AM$4,$I169,0),IF($S169&gt;=AM$4,IF($R169&lt;=AM$4,$I169,0),0)))))))),IF($J169="All Day",$I169,IF($K169="All Day",$I169,IF($K169&lt;=AM$4,0,IF($J169&lt;=AM$4,$I169,0)))))</f>
        <v>0</v>
      </c>
      <c r="AN169" s="101">
        <f>IF(Calculator!$I167="YES",IF($M169&gt;=AN$4,IF($L169&lt;=AN$4,$I169,0),IF($O169&gt;=AN$4,IF($N169&lt;=AN$4,$I169,0),IF($Q169&gt;=AN$4,IF($P169&lt;=AN$4,$I169,0),IF($S169&gt;=AN$4,IF($R169&lt;=AN$4,$I169,0),IF($M169&gt;=AN$4,IF($L169&lt;=AN$4,$I169,0),IF($O169&gt;=AN$4,IF($N169&lt;=AN$4,$I169,0),IF($Q169&gt;=AN$4,IF($P169&lt;=AN$4,$I169,0),IF($S169&gt;=AN$4,IF($R169&lt;=AN$4,$I169,0),0)))))))),IF($J169="All Day",$I169,IF($K169="All Day",$I169,IF($K169&lt;=AN$4,0,IF($J169&lt;=AN$4,$I169,0)))))</f>
        <v>0</v>
      </c>
      <c r="AO169" s="101">
        <f>IF(Calculator!$I167="YES",IF($M169&gt;=AO$4,IF($L169&lt;=AO$4,$I169,0),IF($O169&gt;=AO$4,IF($N169&lt;=AO$4,$I169,0),IF($Q169&gt;=AO$4,IF($P169&lt;=AO$4,$I169,0),IF($S169&gt;=AO$4,IF($R169&lt;=AO$4,$I169,0),IF($M169&gt;=AO$4,IF($L169&lt;=AO$4,$I169,0),IF($O169&gt;=AO$4,IF($N169&lt;=AO$4,$I169,0),IF($Q169&gt;=AO$4,IF($P169&lt;=AO$4,$I169,0),IF($S169&gt;=AO$4,IF($R169&lt;=AO$4,$I169,0),0)))))))),IF($J169="All Day",$I169,IF($K169="All Day",$I169,IF($K169&lt;=AO$4,0,IF($J169&lt;=AO$4,$I169,0)))))</f>
        <v>0</v>
      </c>
      <c r="AP169" s="101">
        <f>IF(Calculator!$I167="YES",IF($M169&gt;=AP$4,IF($L169&lt;=AP$4,$I169,0),IF($O169&gt;=AP$4,IF($N169&lt;=AP$4,$I169,0),IF($Q169&gt;=AP$4,IF($P169&lt;=AP$4,$I169,0),IF($S169&gt;=AP$4,IF($R169&lt;=AP$4,$I169,0),IF($M169&gt;=AP$4,IF($L169&lt;=AP$4,$I169,0),IF($O169&gt;=AP$4,IF($N169&lt;=AP$4,$I169,0),IF($Q169&gt;=AP$4,IF($P169&lt;=AP$4,$I169,0),IF($S169&gt;=AP$4,IF($R169&lt;=AP$4,$I169,0),0)))))))),IF($J169="All Day",$I169,IF($K169="All Day",$I169,IF($K169&lt;=AP$4,0,IF($J169&lt;=AP$4,$I169,0)))))</f>
        <v>0</v>
      </c>
      <c r="AQ169" s="101">
        <f>IF(Calculator!$I167="YES",IF($M169&gt;=AQ$4,IF($L169&lt;=AQ$4,$I169,0),IF($O169&gt;=AQ$4,IF($N169&lt;=AQ$4,$I169,0),IF($Q169&gt;=AQ$4,IF($P169&lt;=AQ$4,$I169,0),IF($S169&gt;=AQ$4,IF($R169&lt;=AQ$4,$I169,0),IF($M169&gt;=AQ$4,IF($L169&lt;=AQ$4,$I169,0),IF($O169&gt;=AQ$4,IF($N169&lt;=AQ$4,$I169,0),IF($Q169&gt;=AQ$4,IF($P169&lt;=AQ$4,$I169,0),IF($S169&gt;=AQ$4,IF($R169&lt;=AQ$4,$I169,0),0)))))))),IF($J169="All Day",$I169,IF($K169="All Day",$I169,IF($K169&lt;=AQ$4,0,IF($J169&lt;=AQ$4,$I169,0)))))</f>
        <v>0</v>
      </c>
      <c r="AR169" s="101">
        <f>IF(Calculator!$I167="YES",IF($M169&gt;=AR$4,IF($L169&lt;=AR$4,$I169,0),IF($O169&gt;=AR$4,IF($N169&lt;=AR$4,$I169,0),IF($Q169&gt;=AR$4,IF($P169&lt;=AR$4,$I169,0),IF($S169&gt;=AR$4,IF($R169&lt;=AR$4,$I169,0),IF($M169&gt;=AR$4,IF($L169&lt;=AR$4,$I169,0),IF($O169&gt;=AR$4,IF($N169&lt;=AR$4,$I169,0),IF($Q169&gt;=AR$4,IF($P169&lt;=AR$4,$I169,0),IF($S169&gt;=AR$4,IF($R169&lt;=AR$4,$I169,0),0)))))))),IF($J169="All Day",$I169,IF($K169="All Day",$I169,IF($K169&lt;=AR$4,0,IF($J169&lt;=AR$4,$I169,0)))))</f>
        <v>0</v>
      </c>
      <c r="AS169" s="101">
        <f>IF(Calculator!$I167="YES",IF($M169&gt;=AS$4,IF($L169&lt;=AS$4,$I169,0),IF($O169&gt;=AS$4,IF($N169&lt;=AS$4,$I169,0),IF($Q169&gt;=AS$4,IF($P169&lt;=AS$4,$I169,0),IF($S169&gt;=AS$4,IF($R169&lt;=AS$4,$I169,0),IF($M169&gt;=AS$4,IF($L169&lt;=AS$4,$I169,0),IF($O169&gt;=AS$4,IF($N169&lt;=AS$4,$I169,0),IF($Q169&gt;=AS$4,IF($P169&lt;=AS$4,$I169,0),IF($S169&gt;=AS$4,IF($R169&lt;=AS$4,$I169,0),0)))))))),IF($J169="All Day",$I169,IF($K169="All Day",$I169,IF($K169&lt;=AS$4,0,IF($J169&lt;=AS$4,$I169,0)))))</f>
        <v>0</v>
      </c>
      <c r="AT169" s="101">
        <f>IF(Calculator!$I167="YES",IF($M169&gt;=AT$4,IF($L169&lt;=AT$4,$I169,0),IF($O169&gt;=AT$4,IF($N169&lt;=AT$4,$I169,0),IF($Q169&gt;=AT$4,IF($P169&lt;=AT$4,$I169,0),IF($S169&gt;=AT$4,IF($R169&lt;=AT$4,$I169,0),IF($M169&gt;=AT$4,IF($L169&lt;=AT$4,$I169,0),IF($O169&gt;=AT$4,IF($N169&lt;=AT$4,$I169,0),IF($Q169&gt;=AT$4,IF($P169&lt;=AT$4,$I169,0),IF($S169&gt;=AT$4,IF($R169&lt;=AT$4,$I169,0),0)))))))),IF($J169="All Day",$I169,IF($K169="All Day",$I169,IF($K169&lt;=AT$4,0,IF($J169&lt;=AT$4,$I169,0)))))</f>
        <v>0</v>
      </c>
      <c r="AU169" s="101">
        <f>IF(Calculator!$I167="YES",IF($M169&gt;=AU$4,IF($L169&lt;=AU$4,$I169,0),IF($O169&gt;=AU$4,IF($N169&lt;=AU$4,$I169,0),IF($Q169&gt;=AU$4,IF($P169&lt;=AU$4,$I169,0),IF($S169&gt;=AU$4,IF($R169&lt;=AU$4,$I169,0),IF($M169&gt;=AU$4,IF($L169&lt;=AU$4,$I169,0),IF($O169&gt;=AU$4,IF($N169&lt;=AU$4,$I169,0),IF($Q169&gt;=AU$4,IF($P169&lt;=AU$4,$I169,0),IF($S169&gt;=AU$4,IF($R169&lt;=AU$4,$I169,0),0)))))))),IF($J169="All Day",$I169,IF($K169="All Day",$I169,IF($K169&lt;=AU$4,0,IF($J169&lt;=AU$4,$I169,0)))))</f>
        <v>0</v>
      </c>
      <c r="AV169" s="101">
        <f>IF(Calculator!$I167="YES",IF($M169&gt;=AV$4,IF($L169&lt;=AV$4,$I169,0),IF($O169&gt;=AV$4,IF($N169&lt;=AV$4,$I169,0),IF($Q169&gt;=AV$4,IF($P169&lt;=AV$4,$I169,0),IF($S169&gt;=AV$4,IF($R169&lt;=AV$4,$I169,0),IF($M169&gt;=AV$4,IF($L169&lt;=AV$4,$I169,0),IF($O169&gt;=AV$4,IF($N169&lt;=AV$4,$I169,0),IF($Q169&gt;=AV$4,IF($P169&lt;=AV$4,$I169,0),IF($S169&gt;=AV$4,IF($R169&lt;=AV$4,$I169,0),0)))))))),IF($J169="All Day",$I169,IF($K169="All Day",$I169,IF($K169&lt;=AV$4,0,IF($J169&lt;=AV$4,$I169,0)))))</f>
        <v>0</v>
      </c>
      <c r="AW169" s="101">
        <f>IF(Calculator!$I167="YES",IF($M169&gt;=AW$4,IF($L169&lt;=AW$4,$I169,0),IF($O169&gt;=AW$4,IF($N169&lt;=AW$4,$I169,0),IF($Q169&gt;=AW$4,IF($P169&lt;=AW$4,$I169,0),IF($S169&gt;=AW$4,IF($R169&lt;=AW$4,$I169,0),IF($M169&gt;=AW$4,IF($L169&lt;=AW$4,$I169,0),IF($O169&gt;=AW$4,IF($N169&lt;=AW$4,$I169,0),IF($Q169&gt;=AW$4,IF($P169&lt;=AW$4,$I169,0),IF($S169&gt;=AW$4,IF($R169&lt;=AW$4,$I169,0),0)))))))),IF($J169="All Day",$I169,IF($K169="All Day",$I169,IF($K169&lt;=AW$4,0,IF($J169&lt;=AW$4,$I169,0)))))</f>
        <v>0</v>
      </c>
      <c r="AX169" s="101">
        <f>IF(Calculator!$I167="YES",IF($M169&gt;=AX$4,IF($L169&lt;=AX$4,$I169,0),IF($O169&gt;=AX$4,IF($N169&lt;=AX$4,$I169,0),IF($Q169&gt;=AX$4,IF($P169&lt;=AX$4,$I169,0),IF($S169&gt;=AX$4,IF($R169&lt;=AX$4,$I169,0),IF($M169&gt;=AX$4,IF($L169&lt;=AX$4,$I169,0),IF($O169&gt;=AX$4,IF($N169&lt;=AX$4,$I169,0),IF($Q169&gt;=AX$4,IF($P169&lt;=AX$4,$I169,0),IF($S169&gt;=AX$4,IF($R169&lt;=AX$4,$I169,0),0)))))))),IF($J169="All Day",$I169,IF($K169="All Day",$I169,IF($K169&lt;=AX$4,0,IF($J169&lt;=AX$4,$I169,0)))))</f>
        <v>0</v>
      </c>
      <c r="AY169" s="101">
        <f>IF(Calculator!$I167="YES",IF($M169&gt;=AY$4,IF($L169&lt;=AY$4,$I169,0),IF($O169&gt;=AY$4,IF($N169&lt;=AY$4,$I169,0),IF($Q169&gt;=AY$4,IF($P169&lt;=AY$4,$I169,0),IF($S169&gt;=AY$4,IF($R169&lt;=AY$4,$I169,0),IF($M169&gt;=AY$4,IF($L169&lt;=AY$4,$I169,0),IF($O169&gt;=AY$4,IF($N169&lt;=AY$4,$I169,0),IF($Q169&gt;=AY$4,IF($P169&lt;=AY$4,$I169,0),IF($S169&gt;=AY$4,IF($R169&lt;=AY$4,$I169,0),0)))))))),IF($J169="All Day",$I169,IF($K169="All Day",$I169,IF($K169&lt;=AY$4,0,IF($J169&lt;=AY$4,$I169,0)))))</f>
        <v>0</v>
      </c>
      <c r="AZ169" s="101">
        <f>IF(Calculator!$I167="YES",IF($M169&gt;=AZ$4,IF($L169&lt;=AZ$4,$I169,0),IF($O169&gt;=AZ$4,IF($N169&lt;=AZ$4,$I169,0),IF($Q169&gt;=AZ$4,IF($P169&lt;=AZ$4,$I169,0),IF($S169&gt;=AZ$4,IF($R169&lt;=AZ$4,$I169,0),IF($M169&gt;=AZ$4,IF($L169&lt;=AZ$4,$I169,0),IF($O169&gt;=AZ$4,IF($N169&lt;=AZ$4,$I169,0),IF($Q169&gt;=AZ$4,IF($P169&lt;=AZ$4,$I169,0),IF($S169&gt;=AZ$4,IF($R169&lt;=AZ$4,$I169,0),0)))))))),IF($J169="All Day",$I169,IF($K169="All Day",$I169,IF($K169&lt;=AZ$4,0,IF($J169&lt;=AZ$4,$I169,0)))))</f>
        <v>0</v>
      </c>
      <c r="BA169" s="101">
        <f>IF(Calculator!$I167="YES",IF($M169&gt;=BA$4,IF($L169&lt;=BA$4,$I169,0),IF($O169&gt;=BA$4,IF($N169&lt;=BA$4,$I169,0),IF($Q169&gt;=BA$4,IF($P169&lt;=BA$4,$I169,0),IF($S169&gt;=BA$4,IF($R169&lt;=BA$4,$I169,0),IF($M169&gt;=BA$4,IF($L169&lt;=BA$4,$I169,0),IF($O169&gt;=BA$4,IF($N169&lt;=BA$4,$I169,0),IF($Q169&gt;=BA$4,IF($P169&lt;=BA$4,$I169,0),IF($S169&gt;=BA$4,IF($R169&lt;=BA$4,$I169,0),0)))))))),IF($J169="All Day",$I169,IF($K169="All Day",$I169,IF($K169&lt;=BA$4,0,IF($J169&lt;=BA$4,$I169,0)))))</f>
        <v>0</v>
      </c>
      <c r="BB169" s="101">
        <f>IF(Calculator!$I167="YES",IF($M169&gt;=BB$4,IF($L169&lt;=BB$4,$I169,0),IF($O169&gt;=BB$4,IF($N169&lt;=BB$4,$I169,0),IF($Q169&gt;=BB$4,IF($P169&lt;=BB$4,$I169,0),IF($S169&gt;=BB$4,IF($R169&lt;=BB$4,$I169,0),IF($M169&gt;=BB$4,IF($L169&lt;=BB$4,$I169,0),IF($O169&gt;=BB$4,IF($N169&lt;=BB$4,$I169,0),IF($Q169&gt;=BB$4,IF($P169&lt;=BB$4,$I169,0),IF($S169&gt;=BB$4,IF($R169&lt;=BB$4,$I169,0),0)))))))),IF($J169="All Day",$I169,IF($K169="All Day",$I169,IF($K169&lt;=BB$4,0,IF($J169&lt;=BB$4,$I169,0)))))</f>
        <v>0</v>
      </c>
      <c r="BC169" s="101">
        <f>IF(Calculator!$I167="YES",IF($M169&gt;=BC$4,IF($L169&lt;=BC$4,$I169,0),IF($O169&gt;=BC$4,IF($N169&lt;=BC$4,$I169,0),IF($Q169&gt;=BC$4,IF($P169&lt;=BC$4,$I169,0),IF($S169&gt;=BC$4,IF($R169&lt;=BC$4,$I169,0),IF($M169&gt;=BC$4,IF($L169&lt;=BC$4,$I169,0),IF($O169&gt;=BC$4,IF($N169&lt;=BC$4,$I169,0),IF($Q169&gt;=BC$4,IF($P169&lt;=BC$4,$I169,0),IF($S169&gt;=BC$4,IF($R169&lt;=BC$4,$I169,0),0)))))))),IF($J169="All Day",$I169,IF($K169="All Day",$I169,IF($K169&lt;=BC$4,0,IF($J169&lt;=BC$4,$I169,0)))))</f>
        <v>0</v>
      </c>
      <c r="BD169" s="101">
        <f>IF(Calculator!$I167="YES",IF($M169&gt;=BD$4,IF($L169&lt;=BD$4,$I169,0),IF($O169&gt;=BD$4,IF($N169&lt;=BD$4,$I169,0),IF($Q169&gt;=BD$4,IF($P169&lt;=BD$4,$I169,0),IF($S169&gt;=BD$4,IF($R169&lt;=BD$4,$I169,0),IF($M169&gt;=BD$4,IF($L169&lt;=BD$4,$I169,0),IF($O169&gt;=BD$4,IF($N169&lt;=BD$4,$I169,0),IF($Q169&gt;=BD$4,IF($P169&lt;=BD$4,$I169,0),IF($S169&gt;=BD$4,IF($R169&lt;=BD$4,$I169,0),0)))))))),IF($J169="All Day",$I169,IF($K169="All Day",$I169,IF($K169&lt;=BD$4,0,IF($J169&lt;=BD$4,$I169,0)))))</f>
        <v>0</v>
      </c>
      <c r="BE169" s="101">
        <f>IF(Calculator!$I167="YES",IF($M169&gt;=BE$4,IF($L169&lt;=BE$4,$I169,0),IF($O169&gt;=BE$4,IF($N169&lt;=BE$4,$I169,0),IF($Q169&gt;=BE$4,IF($P169&lt;=BE$4,$I169,0),IF($S169&gt;=BE$4,IF($R169&lt;=BE$4,$I169,0),IF($M169&gt;=BE$4,IF($L169&lt;=BE$4,$I169,0),IF($O169&gt;=BE$4,IF($N169&lt;=BE$4,$I169,0),IF($Q169&gt;=BE$4,IF($P169&lt;=BE$4,$I169,0),IF($S169&gt;=BE$4,IF($R169&lt;=BE$4,$I169,0),0)))))))),IF($J169="All Day",$I169,IF($K169="All Day",$I169,IF($K169&lt;=BE$4,0,IF($J169&lt;=BE$4,$I169,0)))))</f>
        <v>0</v>
      </c>
      <c r="BF169" s="101">
        <f>IF(Calculator!$I167="YES",IF($M169&gt;=BF$4,IF($L169&lt;=BF$4,$I169,0),IF($O169&gt;=BF$4,IF($N169&lt;=BF$4,$I169,0),IF($Q169&gt;=BF$4,IF($P169&lt;=BF$4,$I169,0),IF($S169&gt;=BF$4,IF($R169&lt;=BF$4,$I169,0),IF($M169&gt;=BF$4,IF($L169&lt;=BF$4,$I169,0),IF($O169&gt;=BF$4,IF($N169&lt;=BF$4,$I169,0),IF($Q169&gt;=BF$4,IF($P169&lt;=BF$4,$I169,0),IF($S169&gt;=BF$4,IF($R169&lt;=BF$4,$I169,0),0)))))))),IF($J169="All Day",$I169,IF($K169="All Day",$I169,IF($K169&lt;=BF$4,0,IF($J169&lt;=BF$4,$I169,0)))))</f>
        <v>0</v>
      </c>
      <c r="BG169" s="101">
        <f>IF(Calculator!$I167="YES",IF($M169&gt;=BG$4,IF($L169&lt;=BG$4,$I169,0),IF($O169&gt;=BG$4,IF($N169&lt;=BG$4,$I169,0),IF($Q169&gt;=BG$4,IF($P169&lt;=BG$4,$I169,0),IF($S169&gt;=BG$4,IF($R169&lt;=BG$4,$I169,0),IF($M169&gt;=BG$4,IF($L169&lt;=BG$4,$I169,0),IF($O169&gt;=BG$4,IF($N169&lt;=BG$4,$I169,0),IF($Q169&gt;=BG$4,IF($P169&lt;=BG$4,$I169,0),IF($S169&gt;=BG$4,IF($R169&lt;=BG$4,$I169,0),0)))))))),IF($J169="All Day",$I169,IF($K169="All Day",$I169,IF($K169&lt;=BG$4,0,IF($J169&lt;=BG$4,$I169,0)))))</f>
        <v>0</v>
      </c>
      <c r="BH169" s="101">
        <f>IF(Calculator!$I167="YES",IF($M169&gt;=BH$4,IF($L169&lt;=BH$4,$I169,0),IF($O169&gt;=BH$4,IF($N169&lt;=BH$4,$I169,0),IF($Q169&gt;=BH$4,IF($P169&lt;=BH$4,$I169,0),IF($S169&gt;=BH$4,IF($R169&lt;=BH$4,$I169,0),IF($M169&gt;=BH$4,IF($L169&lt;=BH$4,$I169,0),IF($O169&gt;=BH$4,IF($N169&lt;=BH$4,$I169,0),IF($Q169&gt;=BH$4,IF($P169&lt;=BH$4,$I169,0),IF($S169&gt;=BH$4,IF($R169&lt;=BH$4,$I169,0),0)))))))),IF($J169="All Day",$I169,IF($K169="All Day",$I169,IF($K169&lt;=BH$4,0,IF($J169&lt;=BH$4,$I169,0)))))</f>
        <v>0</v>
      </c>
      <c r="BI169" s="101">
        <f>IF(Calculator!$I167="YES",IF($M169&gt;=BI$4,IF($L169&lt;=BI$4,$I169,0),IF($O169&gt;=BI$4,IF($N169&lt;=BI$4,$I169,0),IF($Q169&gt;=BI$4,IF($P169&lt;=BI$4,$I169,0),IF($S169&gt;=BI$4,IF($R169&lt;=BI$4,$I169,0),IF($M169&gt;=BI$4,IF($L169&lt;=BI$4,$I169,0),IF($O169&gt;=BI$4,IF($N169&lt;=BI$4,$I169,0),IF($Q169&gt;=BI$4,IF($P169&lt;=BI$4,$I169,0),IF($S169&gt;=BI$4,IF($R169&lt;=BI$4,$I169,0),0)))))))),IF($J169="All Day",$I169,IF($K169="All Day",$I169,IF($K169&lt;=BI$4,0,IF($J169&lt;=BI$4,$I169,0)))))</f>
        <v>0</v>
      </c>
      <c r="BJ169" s="101">
        <f>IF(Calculator!$I167="YES",IF($M169&gt;=BJ$4,IF($L169&lt;=BJ$4,$I169,0),IF($O169&gt;=BJ$4,IF($N169&lt;=BJ$4,$I169,0),IF($Q169&gt;=BJ$4,IF($P169&lt;=BJ$4,$I169,0),IF($S169&gt;=BJ$4,IF($R169&lt;=BJ$4,$I169,0),IF($M169&gt;=BJ$4,IF($L169&lt;=BJ$4,$I169,0),IF($O169&gt;=BJ$4,IF($N169&lt;=BJ$4,$I169,0),IF($Q169&gt;=BJ$4,IF($P169&lt;=BJ$4,$I169,0),IF($S169&gt;=BJ$4,IF($R169&lt;=BJ$4,$I169,0),0)))))))),IF($J169="All Day",$I169,IF($K169="All Day",$I169,IF($K169&lt;=BJ$4,0,IF($J169&lt;=BJ$4,$I169,0)))))</f>
        <v>0</v>
      </c>
      <c r="BK169" s="101">
        <f>IF(Calculator!$I167="YES",IF($M169&gt;=BK$4,IF($L169&lt;=BK$4,$I169,0),IF($O169&gt;=BK$4,IF($N169&lt;=BK$4,$I169,0),IF($Q169&gt;=BK$4,IF($P169&lt;=BK$4,$I169,0),IF($S169&gt;=BK$4,IF($R169&lt;=BK$4,$I169,0),IF($M169&gt;=BK$4,IF($L169&lt;=BK$4,$I169,0),IF($O169&gt;=BK$4,IF($N169&lt;=BK$4,$I169,0),IF($Q169&gt;=BK$4,IF($P169&lt;=BK$4,$I169,0),IF($S169&gt;=BK$4,IF($R169&lt;=BK$4,$I169,0),0)))))))),IF($J169="All Day",$I169,IF($K169="All Day",$I169,IF($K169&lt;=BK$4,0,IF($J169&lt;=BK$4,$I169,0)))))</f>
        <v>0</v>
      </c>
      <c r="BL169" s="101">
        <f>IF(Calculator!$I167="YES",IF($M169&gt;=BL$4,IF($L169&lt;=BL$4,$I169,0),IF($O169&gt;=BL$4,IF($N169&lt;=BL$4,$I169,0),IF($Q169&gt;=BL$4,IF($P169&lt;=BL$4,$I169,0),IF($S169&gt;=BL$4,IF($R169&lt;=BL$4,$I169,0),IF($M169&gt;=BL$4,IF($L169&lt;=BL$4,$I169,0),IF($O169&gt;=BL$4,IF($N169&lt;=BL$4,$I169,0),IF($Q169&gt;=BL$4,IF($P169&lt;=BL$4,$I169,0),IF($S169&gt;=BL$4,IF($R169&lt;=BL$4,$I169,0),0)))))))),IF($J169="All Day",$I169,IF($K169="All Day",$I169,IF($K169&lt;=BL$4,0,IF($J169&lt;=BL$4,$I169,0)))))</f>
        <v>0</v>
      </c>
      <c r="BM169" s="101">
        <f>IF(Calculator!$I167="YES",IF($M169&gt;=BM$4,IF($L169&lt;=BM$4,$I169,0),IF($O169&gt;=BM$4,IF($N169&lt;=BM$4,$I169,0),IF($Q169&gt;=BM$4,IF($P169&lt;=BM$4,$I169,0),IF($S169&gt;=BM$4,IF($R169&lt;=BM$4,$I169,0),IF($M169&gt;=BM$4,IF($L169&lt;=BM$4,$I169,0),IF($O169&gt;=BM$4,IF($N169&lt;=BM$4,$I169,0),IF($Q169&gt;=BM$4,IF($P169&lt;=BM$4,$I169,0),IF($S169&gt;=BM$4,IF($R169&lt;=BM$4,$I169,0),0)))))))),IF($J169="All Day",$I169,IF($K169="All Day",$I169,IF($K169&lt;=BM$4,0,IF($J169&lt;=BM$4,$I169,0)))))</f>
        <v>0</v>
      </c>
      <c r="BN169" s="101">
        <f>IF(Calculator!$I167="YES",IF($M169&gt;=BN$4,IF($L169&lt;=BN$4,$I169,0),IF($O169&gt;=BN$4,IF($N169&lt;=BN$4,$I169,0),IF($Q169&gt;=BN$4,IF($P169&lt;=BN$4,$I169,0),IF($S169&gt;=BN$4,IF($R169&lt;=BN$4,$I169,0),IF($M169&gt;=BN$4,IF($L169&lt;=BN$4,$I169,0),IF($O169&gt;=BN$4,IF($N169&lt;=BN$4,$I169,0),IF($Q169&gt;=BN$4,IF($P169&lt;=BN$4,$I169,0),IF($S169&gt;=BN$4,IF($R169&lt;=BN$4,$I169,0),0)))))))),IF($J169="All Day",$I169,IF($K169="All Day",$I169,IF($K169&lt;=BN$4,0,IF($J169&lt;=BN$4,$I169,0)))))</f>
        <v>0</v>
      </c>
      <c r="BO169" s="101">
        <f>IF(Calculator!$I167="YES",IF($M169&gt;=BO$4,IF($L169&lt;=BO$4,$I169,0),IF($O169&gt;=BO$4,IF($N169&lt;=BO$4,$I169,0),IF($Q169&gt;=BO$4,IF($P169&lt;=BO$4,$I169,0),IF($S169&gt;=BO$4,IF($R169&lt;=BO$4,$I169,0),IF($M169&gt;=BO$4,IF($L169&lt;=BO$4,$I169,0),IF($O169&gt;=BO$4,IF($N169&lt;=BO$4,$I169,0),IF($Q169&gt;=BO$4,IF($P169&lt;=BO$4,$I169,0),IF($S169&gt;=BO$4,IF($R169&lt;=BO$4,$I169,0),0)))))))),IF($J169="All Day",$I169,IF($K169="All Day",$I169,IF($K169&lt;=BO$4,0,IF($J169&lt;=BO$4,$I169,0)))))</f>
        <v>0</v>
      </c>
      <c r="BP169" s="101">
        <f>IF(Calculator!$I167="YES",IF($M169&gt;=BP$4,IF($L169&lt;=BP$4,$I169,0),IF($O169&gt;=BP$4,IF($N169&lt;=BP$4,$I169,0),IF($Q169&gt;=BP$4,IF($P169&lt;=BP$4,$I169,0),IF($S169&gt;=BP$4,IF($R169&lt;=BP$4,$I169,0),IF($M169&gt;=BP$4,IF($L169&lt;=BP$4,$I169,0),IF($O169&gt;=BP$4,IF($N169&lt;=BP$4,$I169,0),IF($Q169&gt;=BP$4,IF($P169&lt;=BP$4,$I169,0),IF($S169&gt;=BP$4,IF($R169&lt;=BP$4,$I169,0),0)))))))),IF($J169="All Day",$I169,IF($K169="All Day",$I169,IF($K169&lt;=BP$4,0,IF($J169&lt;=BP$4,$I169,0)))))</f>
        <v>0</v>
      </c>
      <c r="BQ169" s="101">
        <f>IF(Calculator!$I167="YES",IF($M169&gt;=BQ$4,IF($L169&lt;=BQ$4,$I169,0),IF($O169&gt;=BQ$4,IF($N169&lt;=BQ$4,$I169,0),IF($Q169&gt;=BQ$4,IF($P169&lt;=BQ$4,$I169,0),IF($S169&gt;=BQ$4,IF($R169&lt;=BQ$4,$I169,0),IF($M169&gt;=BQ$4,IF($L169&lt;=BQ$4,$I169,0),IF($O169&gt;=BQ$4,IF($N169&lt;=BQ$4,$I169,0),IF($Q169&gt;=BQ$4,IF($P169&lt;=BQ$4,$I169,0),IF($S169&gt;=BQ$4,IF($R169&lt;=BQ$4,$I169,0),0)))))))),IF($J169="All Day",$I169,IF($K169="All Day",$I169,IF($K169&lt;=BQ$4,0,IF($J169&lt;=BQ$4,$I169,0)))))</f>
        <v>0</v>
      </c>
      <c r="BR169" s="101">
        <f>IF(Calculator!$I167="YES",IF($M169&gt;=BR$4,IF($L169&lt;=BR$4,$I169,0),IF($O169&gt;=BR$4,IF($N169&lt;=BR$4,$I169,0),IF($Q169&gt;=BR$4,IF($P169&lt;=BR$4,$I169,0),IF($S169&gt;=BR$4,IF($R169&lt;=BR$4,$I169,0),IF($M169&gt;=BR$4,IF($L169&lt;=BR$4,$I169,0),IF($O169&gt;=BR$4,IF($N169&lt;=BR$4,$I169,0),IF($Q169&gt;=BR$4,IF($P169&lt;=BR$4,$I169,0),IF($S169&gt;=BR$4,IF($R169&lt;=BR$4,$I169,0),0)))))))),IF($J169="All Day",$I169,IF($K169="All Day",$I169,IF($K169&lt;=BR$4,0,IF($J169&lt;=BR$4,$I169,0)))))</f>
        <v>0</v>
      </c>
      <c r="BS169" s="101">
        <f>IF(Calculator!$I167="YES",IF($M169&gt;=BS$4,IF($L169&lt;=BS$4,$I169,0),IF($O169&gt;=BS$4,IF($N169&lt;=BS$4,$I169,0),IF($Q169&gt;=BS$4,IF($P169&lt;=BS$4,$I169,0),IF($S169&gt;=BS$4,IF($R169&lt;=BS$4,$I169,0),IF($M169&gt;=BS$4,IF($L169&lt;=BS$4,$I169,0),IF($O169&gt;=BS$4,IF($N169&lt;=BS$4,$I169,0),IF($Q169&gt;=BS$4,IF($P169&lt;=BS$4,$I169,0),IF($S169&gt;=BS$4,IF($R169&lt;=BS$4,$I169,0),0)))))))),IF($J169="All Day",$I169,IF($K169="All Day",$I169,IF($K169&lt;=BS$4,0,IF($J169&lt;=BS$4,$I169,0)))))</f>
        <v>0</v>
      </c>
      <c r="BT169" s="101">
        <f>IF(Calculator!$I167="YES",IF($M169&gt;=BT$4,IF($L169&lt;=BT$4,$I169,0),IF($O169&gt;=BT$4,IF($N169&lt;=BT$4,$I169,0),IF($Q169&gt;=BT$4,IF($P169&lt;=BT$4,$I169,0),IF($S169&gt;=BT$4,IF($R169&lt;=BT$4,$I169,0),IF($M169&gt;=BT$4,IF($L169&lt;=BT$4,$I169,0),IF($O169&gt;=BT$4,IF($N169&lt;=BT$4,$I169,0),IF($Q169&gt;=BT$4,IF($P169&lt;=BT$4,$I169,0),IF($S169&gt;=BT$4,IF($R169&lt;=BT$4,$I169,0),0)))))))),IF($J169="All Day",$I169,IF($K169="All Day",$I169,IF($K169&lt;=BT$4,0,IF($J169&lt;=BT$4,$I169,0)))))</f>
        <v>0</v>
      </c>
      <c r="BU169" s="101">
        <f>IF(Calculator!$I167="YES",IF($M169&gt;=BU$4,IF($L169&lt;=BU$4,$I169,0),IF($O169&gt;=BU$4,IF($N169&lt;=BU$4,$I169,0),IF($Q169&gt;=BU$4,IF($P169&lt;=BU$4,$I169,0),IF($S169&gt;=BU$4,IF($R169&lt;=BU$4,$I169,0),IF($M169&gt;=BU$4,IF($L169&lt;=BU$4,$I169,0),IF($O169&gt;=BU$4,IF($N169&lt;=BU$4,$I169,0),IF($Q169&gt;=BU$4,IF($P169&lt;=BU$4,$I169,0),IF($S169&gt;=BU$4,IF($R169&lt;=BU$4,$I169,0),0)))))))),IF($J169="All Day",$I169,IF($K169="All Day",$I169,IF($K169&lt;=BU$4,0,IF($J169&lt;=BU$4,$I169,0)))))</f>
        <v>0</v>
      </c>
      <c r="BV169" s="101">
        <f>IF(Calculator!$I167="YES",IF($M169&gt;=BV$4,IF($L169&lt;=BV$4,$I169,0),IF($O169&gt;=BV$4,IF($N169&lt;=BV$4,$I169,0),IF($Q169&gt;=BV$4,IF($P169&lt;=BV$4,$I169,0),IF($S169&gt;=BV$4,IF($R169&lt;=BV$4,$I169,0),IF($M169&gt;=BV$4,IF($L169&lt;=BV$4,$I169,0),IF($O169&gt;=BV$4,IF($N169&lt;=BV$4,$I169,0),IF($Q169&gt;=BV$4,IF($P169&lt;=BV$4,$I169,0),IF($S169&gt;=BV$4,IF($R169&lt;=BV$4,$I169,0),0)))))))),IF($J169="All Day",$I169,IF($K169="All Day",$I169,IF($K169&lt;=BV$4,0,IF($J169&lt;=BV$4,$I169,0)))))</f>
        <v>0</v>
      </c>
      <c r="BW169" s="101">
        <f>IF(Calculator!$I167="YES",IF($M169&gt;=BW$4,IF($L169&lt;=BW$4,$I169,0),IF($O169&gt;=BW$4,IF($N169&lt;=BW$4,$I169,0),IF($Q169&gt;=BW$4,IF($P169&lt;=BW$4,$I169,0),IF($S169&gt;=BW$4,IF($R169&lt;=BW$4,$I169,0),IF($M169&gt;=BW$4,IF($L169&lt;=BW$4,$I169,0),IF($O169&gt;=BW$4,IF($N169&lt;=BW$4,$I169,0),IF($Q169&gt;=BW$4,IF($P169&lt;=BW$4,$I169,0),IF($S169&gt;=BW$4,IF($R169&lt;=BW$4,$I169,0),0)))))))),IF($J169="All Day",$I169,IF($K169="All Day",$I169,IF($K169&lt;=BW$4,0,IF($J169&lt;=BW$4,$I169,0)))))</f>
        <v>0</v>
      </c>
      <c r="BX169" s="101">
        <f>IF(Calculator!$I167="YES",IF($M169&gt;=BX$4,IF($L169&lt;=BX$4,$I169,0),IF($O169&gt;=BX$4,IF($N169&lt;=BX$4,$I169,0),IF($Q169&gt;=BX$4,IF($P169&lt;=BX$4,$I169,0),IF($S169&gt;=BX$4,IF($R169&lt;=BX$4,$I169,0),IF($M169&gt;=BX$4,IF($L169&lt;=BX$4,$I169,0),IF($O169&gt;=BX$4,IF($N169&lt;=BX$4,$I169,0),IF($Q169&gt;=BX$4,IF($P169&lt;=BX$4,$I169,0),IF($S169&gt;=BX$4,IF($R169&lt;=BX$4,$I169,0),0)))))))),IF($J169="All Day",$I169,IF($K169="All Day",$I169,IF($K169&lt;=BX$4,0,IF($J169&lt;=BX$4,$I169,0)))))</f>
        <v>0</v>
      </c>
      <c r="BY169" s="101">
        <f>IF(Calculator!$I167="YES",IF($M169&gt;=BY$4,IF($L169&lt;=BY$4,$I169,0),IF($O169&gt;=BY$4,IF($N169&lt;=BY$4,$I169,0),IF($Q169&gt;=BY$4,IF($P169&lt;=BY$4,$I169,0),IF($S169&gt;=BY$4,IF($R169&lt;=BY$4,$I169,0),IF($M169&gt;=BY$4,IF($L169&lt;=BY$4,$I169,0),IF($O169&gt;=BY$4,IF($N169&lt;=BY$4,$I169,0),IF($Q169&gt;=BY$4,IF($P169&lt;=BY$4,$I169,0),IF($S169&gt;=BY$4,IF($R169&lt;=BY$4,$I169,0),0)))))))),IF($J169="All Day",$I169,IF($K169="All Day",$I169,IF($K169&lt;=BY$4,0,IF($J169&lt;=BY$4,$I169,0)))))</f>
        <v>0</v>
      </c>
      <c r="BZ169" s="101">
        <f>IF(Calculator!$I167="YES",IF($M169&gt;=BZ$4,IF($L169&lt;=BZ$4,$I169,0),IF($O169&gt;=BZ$4,IF($N169&lt;=BZ$4,$I169,0),IF($Q169&gt;=BZ$4,IF($P169&lt;=BZ$4,$I169,0),IF($S169&gt;=BZ$4,IF($R169&lt;=BZ$4,$I169,0),IF($M169&gt;=BZ$4,IF($L169&lt;=BZ$4,$I169,0),IF($O169&gt;=BZ$4,IF($N169&lt;=BZ$4,$I169,0),IF($Q169&gt;=BZ$4,IF($P169&lt;=BZ$4,$I169,0),IF($S169&gt;=BZ$4,IF($R169&lt;=BZ$4,$I169,0),0)))))))),IF($J169="All Day",$I169,IF($K169="All Day",$I169,IF($K169&lt;=BZ$4,0,IF($J169&lt;=BZ$4,$I169,0)))))</f>
        <v>0</v>
      </c>
      <c r="CA169" s="101">
        <f>IF(Calculator!$I167="YES",IF($M169&gt;=CA$4,IF($L169&lt;=CA$4,$I169,0),IF($O169&gt;=CA$4,IF($N169&lt;=CA$4,$I169,0),IF($Q169&gt;=CA$4,IF($P169&lt;=CA$4,$I169,0),IF($S169&gt;=CA$4,IF($R169&lt;=CA$4,$I169,0),IF($M169&gt;=CA$4,IF($L169&lt;=CA$4,$I169,0),IF($O169&gt;=CA$4,IF($N169&lt;=CA$4,$I169,0),IF($Q169&gt;=CA$4,IF($P169&lt;=CA$4,$I169,0),IF($S169&gt;=CA$4,IF($R169&lt;=CA$4,$I169,0),0)))))))),IF($J169="All Day",$I169,IF($K169="All Day",$I169,IF($K169&lt;=CA$4,0,IF($J169&lt;=CA$4,$I169,0)))))</f>
        <v>0</v>
      </c>
      <c r="CB169" s="101">
        <f>IF(Calculator!$I167="YES",IF($M169&gt;=CB$4,IF($L169&lt;=CB$4,$I169,0),IF($O169&gt;=CB$4,IF($N169&lt;=CB$4,$I169,0),IF($Q169&gt;=CB$4,IF($P169&lt;=CB$4,$I169,0),IF($S169&gt;=CB$4,IF($R169&lt;=CB$4,$I169,0),IF($M169&gt;=CB$4,IF($L169&lt;=CB$4,$I169,0),IF($O169&gt;=CB$4,IF($N169&lt;=CB$4,$I169,0),IF($Q169&gt;=CB$4,IF($P169&lt;=CB$4,$I169,0),IF($S169&gt;=CB$4,IF($R169&lt;=CB$4,$I169,0),0)))))))),IF($J169="All Day",$I169,IF($K169="All Day",$I169,IF($K169&lt;=CB$4,0,IF($J169&lt;=CB$4,$I169,0)))))</f>
        <v>0</v>
      </c>
      <c r="CC169" s="101">
        <f>IF(Calculator!$I167="YES",IF($M169&gt;=CC$4,IF($L169&lt;=CC$4,$I169,0),IF($O169&gt;=CC$4,IF($N169&lt;=CC$4,$I169,0),IF($Q169&gt;=CC$4,IF($P169&lt;=CC$4,$I169,0),IF($S169&gt;=CC$4,IF($R169&lt;=CC$4,$I169,0),IF($M169&gt;=CC$4,IF($L169&lt;=CC$4,$I169,0),IF($O169&gt;=CC$4,IF($N169&lt;=CC$4,$I169,0),IF($Q169&gt;=CC$4,IF($P169&lt;=CC$4,$I169,0),IF($S169&gt;=CC$4,IF($R169&lt;=CC$4,$I169,0),0)))))))),IF($J169="All Day",$I169,IF($K169="All Day",$I169,IF($K169&lt;=CC$4,0,IF($J169&lt;=CC$4,$I169,0)))))</f>
        <v>0</v>
      </c>
      <c r="CD169" s="101">
        <f>IF(Calculator!$I167="YES",IF($M169&gt;=CD$4,IF($L169&lt;=CD$4,$I169,0),IF($O169&gt;=CD$4,IF($N169&lt;=CD$4,$I169,0),IF($Q169&gt;=CD$4,IF($P169&lt;=CD$4,$I169,0),IF($S169&gt;=CD$4,IF($R169&lt;=CD$4,$I169,0),IF($M169&gt;=CD$4,IF($L169&lt;=CD$4,$I169,0),IF($O169&gt;=CD$4,IF($N169&lt;=CD$4,$I169,0),IF($Q169&gt;=CD$4,IF($P169&lt;=CD$4,$I169,0),IF($S169&gt;=CD$4,IF($R169&lt;=CD$4,$I169,0),0)))))))),IF($J169="All Day",$I169,IF($K169="All Day",$I169,IF($K169&lt;=CD$4,0,IF($J169&lt;=CD$4,$I169,0)))))</f>
        <v>0</v>
      </c>
      <c r="CE169" s="101">
        <f>IF(Calculator!$I167="YES",IF($M169&gt;=CE$4,IF($L169&lt;=CE$4,$I169,0),IF($O169&gt;=CE$4,IF($N169&lt;=CE$4,$I169,0),IF($Q169&gt;=CE$4,IF($P169&lt;=CE$4,$I169,0),IF($S169&gt;=CE$4,IF($R169&lt;=CE$4,$I169,0),IF($M169&gt;=CE$4,IF($L169&lt;=CE$4,$I169,0),IF($O169&gt;=CE$4,IF($N169&lt;=CE$4,$I169,0),IF($Q169&gt;=CE$4,IF($P169&lt;=CE$4,$I169,0),IF($S169&gt;=CE$4,IF($R169&lt;=CE$4,$I169,0),0)))))))),IF($J169="All Day",$I169,IF($K169="All Day",$I169,IF($K169&lt;=CE$4,0,IF($J169&lt;=CE$4,$I169,0)))))</f>
        <v>0</v>
      </c>
      <c r="CF169" s="101">
        <f>IF(Calculator!$I167="YES",IF($M169&gt;=CF$4,IF($L169&lt;=CF$4,$I169,0),IF($O169&gt;=CF$4,IF($N169&lt;=CF$4,$I169,0),IF($Q169&gt;=CF$4,IF($P169&lt;=CF$4,$I169,0),IF($S169&gt;=CF$4,IF($R169&lt;=CF$4,$I169,0),IF($M169&gt;=CF$4,IF($L169&lt;=CF$4,$I169,0),IF($O169&gt;=CF$4,IF($N169&lt;=CF$4,$I169,0),IF($Q169&gt;=CF$4,IF($P169&lt;=CF$4,$I169,0),IF($S169&gt;=CF$4,IF($R169&lt;=CF$4,$I169,0),0)))))))),IF($J169="All Day",$I169,IF($K169="All Day",$I169,IF($K169&lt;=CF$4,0,IF($J169&lt;=CF$4,$I169,0)))))</f>
        <v>0</v>
      </c>
      <c r="CG169" s="101">
        <f>IF(Calculator!$I167="YES",IF($M169&gt;=CG$4,IF($L169&lt;=CG$4,$I169,0),IF($O169&gt;=CG$4,IF($N169&lt;=CG$4,$I169,0),IF($Q169&gt;=CG$4,IF($P169&lt;=CG$4,$I169,0),IF($S169&gt;=CG$4,IF($R169&lt;=CG$4,$I169,0),IF($M169&gt;=CG$4,IF($L169&lt;=CG$4,$I169,0),IF($O169&gt;=CG$4,IF($N169&lt;=CG$4,$I169,0),IF($Q169&gt;=CG$4,IF($P169&lt;=CG$4,$I169,0),IF($S169&gt;=CG$4,IF($R169&lt;=CG$4,$I169,0),0)))))))),IF($J169="All Day",$I169,IF($K169="All Day",$I169,IF($K169&lt;=CG$4,0,IF($J169&lt;=CG$4,$I169,0)))))</f>
        <v>0</v>
      </c>
      <c r="CH169" s="101">
        <f>IF(Calculator!$I167="YES",IF($M169&gt;=CH$4,IF($L169&lt;=CH$4,$I169,0),IF($O169&gt;=CH$4,IF($N169&lt;=CH$4,$I169,0),IF($Q169&gt;=CH$4,IF($P169&lt;=CH$4,$I169,0),IF($S169&gt;=CH$4,IF($R169&lt;=CH$4,$I169,0),IF($M169&gt;=CH$4,IF($L169&lt;=CH$4,$I169,0),IF($O169&gt;=CH$4,IF($N169&lt;=CH$4,$I169,0),IF($Q169&gt;=CH$4,IF($P169&lt;=CH$4,$I169,0),IF($S169&gt;=CH$4,IF($R169&lt;=CH$4,$I169,0),0)))))))),IF($J169="All Day",$I169,IF($K169="All Day",$I169,IF($K169&lt;=CH$4,0,IF($J169&lt;=CH$4,$I169,0)))))</f>
        <v>0</v>
      </c>
      <c r="CI169" s="101">
        <f>IF(Calculator!$I167="YES",IF($M169&gt;=CI$4,IF($L169&lt;=CI$4,$I169,0),IF($O169&gt;=CI$4,IF($N169&lt;=CI$4,$I169,0),IF($Q169&gt;=CI$4,IF($P169&lt;=CI$4,$I169,0),IF($S169&gt;=CI$4,IF($R169&lt;=CI$4,$I169,0),IF($M169&gt;=CI$4,IF($L169&lt;=CI$4,$I169,0),IF($O169&gt;=CI$4,IF($N169&lt;=CI$4,$I169,0),IF($Q169&gt;=CI$4,IF($P169&lt;=CI$4,$I169,0),IF($S169&gt;=CI$4,IF($R169&lt;=CI$4,$I169,0),0)))))))),IF($J169="All Day",$I169,IF($K169="All Day",$I169,IF($K169&lt;=CI$4,0,IF($J169&lt;=CI$4,$I169,0)))))</f>
        <v>0</v>
      </c>
      <c r="CJ169" s="101">
        <f>IF(Calculator!$I167="YES",IF($M169&gt;=CJ$4,IF($L169&lt;=CJ$4,$I169,0),IF($O169&gt;=CJ$4,IF($N169&lt;=CJ$4,$I169,0),IF($Q169&gt;=CJ$4,IF($P169&lt;=CJ$4,$I169,0),IF($S169&gt;=CJ$4,IF($R169&lt;=CJ$4,$I169,0),IF($M169&gt;=CJ$4,IF($L169&lt;=CJ$4,$I169,0),IF($O169&gt;=CJ$4,IF($N169&lt;=CJ$4,$I169,0),IF($Q169&gt;=CJ$4,IF($P169&lt;=CJ$4,$I169,0),IF($S169&gt;=CJ$4,IF($R169&lt;=CJ$4,$I169,0),0)))))))),IF($J169="All Day",$I169,IF($K169="All Day",$I169,IF($K169&lt;=CJ$4,0,IF($J169&lt;=CJ$4,$I169,0)))))</f>
        <v>0</v>
      </c>
      <c r="CK169" s="101">
        <f>IF(Calculator!$I167="YES",IF($M169&gt;=CK$4,IF($L169&lt;=CK$4,$I169,0),IF($O169&gt;=CK$4,IF($N169&lt;=CK$4,$I169,0),IF($Q169&gt;=CK$4,IF($P169&lt;=CK$4,$I169,0),IF($S169&gt;=CK$4,IF($R169&lt;=CK$4,$I169,0),IF($M169&gt;=CK$4,IF($L169&lt;=CK$4,$I169,0),IF($O169&gt;=CK$4,IF($N169&lt;=CK$4,$I169,0),IF($Q169&gt;=CK$4,IF($P169&lt;=CK$4,$I169,0),IF($S169&gt;=CK$4,IF($R169&lt;=CK$4,$I169,0),0)))))))),IF($J169="All Day",$I169,IF($K169="All Day",$I169,IF($K169&lt;=CK$4,0,IF($J169&lt;=CK$4,$I169,0)))))</f>
        <v>0</v>
      </c>
      <c r="CL169" s="101">
        <f>IF(Calculator!$I167="YES",IF($M169&gt;=CL$4,IF($L169&lt;=CL$4,$I169,0),IF($O169&gt;=CL$4,IF($N169&lt;=CL$4,$I169,0),IF($Q169&gt;=CL$4,IF($P169&lt;=CL$4,$I169,0),IF($S169&gt;=CL$4,IF($R169&lt;=CL$4,$I169,0),IF($M169&gt;=CL$4,IF($L169&lt;=CL$4,$I169,0),IF($O169&gt;=CL$4,IF($N169&lt;=CL$4,$I169,0),IF($Q169&gt;=CL$4,IF($P169&lt;=CL$4,$I169,0),IF($S169&gt;=CL$4,IF($R169&lt;=CL$4,$I169,0),0)))))))),IF($J169="All Day",$I169,IF($K169="All Day",$I169,IF($K169&lt;=CL$4,0,IF($J169&lt;=CL$4,$I169,0)))))</f>
        <v>0</v>
      </c>
      <c r="CM169" s="101">
        <f>IF(Calculator!$I167="YES",IF($M169&gt;=CM$4,IF($L169&lt;=CM$4,$I169,0),IF($O169&gt;=CM$4,IF($N169&lt;=CM$4,$I169,0),IF($Q169&gt;=CM$4,IF($P169&lt;=CM$4,$I169,0),IF($S169&gt;=CM$4,IF($R169&lt;=CM$4,$I169,0),IF($M169&gt;=CM$4,IF($L169&lt;=CM$4,$I169,0),IF($O169&gt;=CM$4,IF($N169&lt;=CM$4,$I169,0),IF($Q169&gt;=CM$4,IF($P169&lt;=CM$4,$I169,0),IF($S169&gt;=CM$4,IF($R169&lt;=CM$4,$I169,0),0)))))))),IF($J169="All Day",$I169,IF($K169="All Day",$I169,IF($K169&lt;=CM$4,0,IF($J169&lt;=CM$4,$I169,0)))))</f>
        <v>0</v>
      </c>
      <c r="CN169" s="101">
        <f>IF(Calculator!$I167="YES",IF($M169&gt;=CN$4,IF($L169&lt;=CN$4,$I169,0),IF($O169&gt;=CN$4,IF($N169&lt;=CN$4,$I169,0),IF($Q169&gt;=CN$4,IF($P169&lt;=CN$4,$I169,0),IF($S169&gt;=CN$4,IF($R169&lt;=CN$4,$I169,0),IF($M169&gt;=CN$4,IF($L169&lt;=CN$4,$I169,0),IF($O169&gt;=CN$4,IF($N169&lt;=CN$4,$I169,0),IF($Q169&gt;=CN$4,IF($P169&lt;=CN$4,$I169,0),IF($S169&gt;=CN$4,IF($R169&lt;=CN$4,$I169,0),0)))))))),IF($J169="All Day",$I169,IF($K169="All Day",$I169,IF($K169&lt;=CN$4,0,IF($J169&lt;=CN$4,$I169,0)))))</f>
        <v>0</v>
      </c>
      <c r="CO169" s="101">
        <f>IF(Calculator!$I167="YES",IF($M169&gt;=CO$4,IF($L169&lt;=CO$4,$I169,0),IF($O169&gt;=CO$4,IF($N169&lt;=CO$4,$I169,0),IF($Q169&gt;=CO$4,IF($P169&lt;=CO$4,$I169,0),IF($S169&gt;=CO$4,IF($R169&lt;=CO$4,$I169,0),IF($M169&gt;=CO$4,IF($L169&lt;=CO$4,$I169,0),IF($O169&gt;=CO$4,IF($N169&lt;=CO$4,$I169,0),IF($Q169&gt;=CO$4,IF($P169&lt;=CO$4,$I169,0),IF($S169&gt;=CO$4,IF($R169&lt;=CO$4,$I169,0),0)))))))),IF($J169="All Day",$I169,IF($K169="All Day",$I169,IF($K169&lt;=CO$4,0,IF($J169&lt;=CO$4,$I169,0)))))</f>
        <v>0</v>
      </c>
      <c r="CP169" s="101">
        <f>IF(Calculator!$I167="YES",IF($M169&gt;=CP$4,IF($L169&lt;=CP$4,$I169,0),IF($O169&gt;=CP$4,IF($N169&lt;=CP$4,$I169,0),IF($Q169&gt;=CP$4,IF($P169&lt;=CP$4,$I169,0),IF($S169&gt;=CP$4,IF($R169&lt;=CP$4,$I169,0),IF($M169&gt;=CP$4,IF($L169&lt;=CP$4,$I169,0),IF($O169&gt;=CP$4,IF($N169&lt;=CP$4,$I169,0),IF($Q169&gt;=CP$4,IF($P169&lt;=CP$4,$I169,0),IF($S169&gt;=CP$4,IF($R169&lt;=CP$4,$I169,0),0)))))))),IF($J169="All Day",$I169,IF($K169="All Day",$I169,IF($K169&lt;=CP$4,0,IF($J169&lt;=CP$4,$I169,0)))))</f>
        <v>0</v>
      </c>
      <c r="CQ169" s="101">
        <f>IF(Calculator!$I167="YES",IF($M169&gt;=CQ$4,IF($L169&lt;=CQ$4,$I169,0),IF($O169&gt;=CQ$4,IF($N169&lt;=CQ$4,$I169,0),IF($Q169&gt;=CQ$4,IF($P169&lt;=CQ$4,$I169,0),IF($S169&gt;=CQ$4,IF($R169&lt;=CQ$4,$I169,0),IF($M169&gt;=CQ$4,IF($L169&lt;=CQ$4,$I169,0),IF($O169&gt;=CQ$4,IF($N169&lt;=CQ$4,$I169,0),IF($Q169&gt;=CQ$4,IF($P169&lt;=CQ$4,$I169,0),IF($S169&gt;=CQ$4,IF($R169&lt;=CQ$4,$I169,0),0)))))))),IF($J169="All Day",$I169,IF($K169="All Day",$I169,IF($K169&lt;=CQ$4,0,IF($J169&lt;=CQ$4,$I169,0)))))</f>
        <v>0</v>
      </c>
      <c r="CR169" s="101">
        <f>IF(Calculator!$I167="YES",IF($M169&gt;=CR$4,IF($L169&lt;=CR$4,$I169,0),IF($O169&gt;=CR$4,IF($N169&lt;=CR$4,$I169,0),IF($Q169&gt;=CR$4,IF($P169&lt;=CR$4,$I169,0),IF($S169&gt;=CR$4,IF($R169&lt;=CR$4,$I169,0),IF($M169&gt;=CR$4,IF($L169&lt;=CR$4,$I169,0),IF($O169&gt;=CR$4,IF($N169&lt;=CR$4,$I169,0),IF($Q169&gt;=CR$4,IF($P169&lt;=CR$4,$I169,0),IF($S169&gt;=CR$4,IF($R169&lt;=CR$4,$I169,0),0)))))))),IF($J169="All Day",$I169,IF($K169="All Day",$I169,IF($K169&lt;=CR$4,0,IF($J169&lt;=CR$4,$I169,0)))))</f>
        <v>0</v>
      </c>
      <c r="CS169" s="101">
        <f>IF(Calculator!$I167="YES",IF($M169&gt;=CS$4,IF($L169&lt;=CS$4,$I169,0),IF($O169&gt;=CS$4,IF($N169&lt;=CS$4,$I169,0),IF($Q169&gt;=CS$4,IF($P169&lt;=CS$4,$I169,0),IF($S169&gt;=CS$4,IF($R169&lt;=CS$4,$I169,0),IF($M169&gt;=CS$4,IF($L169&lt;=CS$4,$I169,0),IF($O169&gt;=CS$4,IF($N169&lt;=CS$4,$I169,0),IF($Q169&gt;=CS$4,IF($P169&lt;=CS$4,$I169,0),IF($S169&gt;=CS$4,IF($R169&lt;=CS$4,$I169,0),0)))))))),IF($J169="All Day",$I169,IF($K169="All Day",$I169,IF($K169&lt;=CS$4,0,IF($J169&lt;=CS$4,$I169,0)))))</f>
        <v>0</v>
      </c>
      <c r="CT169" s="101">
        <f>IF(Calculator!$I167="YES",IF($M169&gt;=CT$4,IF($L169&lt;=CT$4,$I169,0),IF($O169&gt;=CT$4,IF($N169&lt;=CT$4,$I169,0),IF($Q169&gt;=CT$4,IF($P169&lt;=CT$4,$I169,0),IF($S169&gt;=CT$4,IF($R169&lt;=CT$4,$I169,0),IF($M169&gt;=CT$4,IF($L169&lt;=CT$4,$I169,0),IF($O169&gt;=CT$4,IF($N169&lt;=CT$4,$I169,0),IF($Q169&gt;=CT$4,IF($P169&lt;=CT$4,$I169,0),IF($S169&gt;=CT$4,IF($R169&lt;=CT$4,$I169,0),0)))))))),IF($J169="All Day",$I169,IF($K169="All Day",$I169,IF($K169&lt;=CT$4,0,IF($J169&lt;=CT$4,$I169,0)))))</f>
        <v>0</v>
      </c>
      <c r="CU169" s="101">
        <f>IF(Calculator!$I167="YES",IF($M169&gt;=CU$4,IF($L169&lt;=CU$4,$I169,0),IF($O169&gt;=CU$4,IF($N169&lt;=CU$4,$I169,0),IF($Q169&gt;=CU$4,IF($P169&lt;=CU$4,$I169,0),IF($S169&gt;=CU$4,IF($R169&lt;=CU$4,$I169,0),IF($M169&gt;=CU$4,IF($L169&lt;=CU$4,$I169,0),IF($O169&gt;=CU$4,IF($N169&lt;=CU$4,$I169,0),IF($Q169&gt;=CU$4,IF($P169&lt;=CU$4,$I169,0),IF($S169&gt;=CU$4,IF($R169&lt;=CU$4,$I169,0),0)))))))),IF($J169="All Day",$I169,IF($K169="All Day",$I169,IF($K169&lt;=CU$4,0,IF($J169&lt;=CU$4,$I169,0)))))</f>
        <v>0</v>
      </c>
      <c r="CV169" s="101">
        <f>IF(Calculator!$I167="YES",IF($M169&gt;=CV$4,IF($L169&lt;=CV$4,$I169,0),IF($O169&gt;=CV$4,IF($N169&lt;=CV$4,$I169,0),IF($Q169&gt;=CV$4,IF($P169&lt;=CV$4,$I169,0),IF($S169&gt;=CV$4,IF($R169&lt;=CV$4,$I169,0),IF($M169&gt;=CV$4,IF($L169&lt;=CV$4,$I169,0),IF($O169&gt;=CV$4,IF($N169&lt;=CV$4,$I169,0),IF($Q169&gt;=CV$4,IF($P169&lt;=CV$4,$I169,0),IF($S169&gt;=CV$4,IF($R169&lt;=CV$4,$I169,0),0)))))))),IF($J169="All Day",$I169,IF($K169="All Day",$I169,IF($K169&lt;=CV$4,0,IF($J169&lt;=CV$4,$I169,0)))))</f>
        <v>0</v>
      </c>
      <c r="CW169" s="101">
        <f>IF(Calculator!$I167="YES",IF($M169&gt;=CW$4,IF($L169&lt;=CW$4,$I169,0),IF($O169&gt;=CW$4,IF($N169&lt;=CW$4,$I169,0),IF($Q169&gt;=CW$4,IF($P169&lt;=CW$4,$I169,0),IF($S169&gt;=CW$4,IF($R169&lt;=CW$4,$I169,0),IF($M169&gt;=CW$4,IF($L169&lt;=CW$4,$I169,0),IF($O169&gt;=CW$4,IF($N169&lt;=CW$4,$I169,0),IF($Q169&gt;=CW$4,IF($P169&lt;=CW$4,$I169,0),IF($S169&gt;=CW$4,IF($R169&lt;=CW$4,$I169,0),0)))))))),IF($J169="All Day",$I169,IF($K169="All Day",$I169,IF($K169&lt;=CW$4,0,IF($J169&lt;=CW$4,$I169,0)))))</f>
        <v>0</v>
      </c>
      <c r="CX169" s="101">
        <f>IF(Calculator!$I167="YES",IF($M169&gt;=CX$4,IF($L169&lt;=CX$4,$I169,0),IF($O169&gt;=CX$4,IF($N169&lt;=CX$4,$I169,0),IF($Q169&gt;=CX$4,IF($P169&lt;=CX$4,$I169,0),IF($S169&gt;=CX$4,IF($R169&lt;=CX$4,$I169,0),IF($M169&gt;=CX$4,IF($L169&lt;=CX$4,$I169,0),IF($O169&gt;=CX$4,IF($N169&lt;=CX$4,$I169,0),IF($Q169&gt;=CX$4,IF($P169&lt;=CX$4,$I169,0),IF($S169&gt;=CX$4,IF($R169&lt;=CX$4,$I169,0),0)))))))),IF($J169="All Day",$I169,IF($K169="All Day",$I169,IF($K169&lt;=CX$4,0,IF($J169&lt;=CX$4,$I169,0)))))</f>
        <v>0</v>
      </c>
      <c r="CY169" s="101">
        <f>IF(Calculator!$I167="YES",IF($M169&gt;=CY$4,IF($L169&lt;=CY$4,$I169,0),IF($O169&gt;=CY$4,IF($N169&lt;=CY$4,$I169,0),IF($Q169&gt;=CY$4,IF($P169&lt;=CY$4,$I169,0),IF($S169&gt;=CY$4,IF($R169&lt;=CY$4,$I169,0),IF($M169&gt;=CY$4,IF($L169&lt;=CY$4,$I169,0),IF($O169&gt;=CY$4,IF($N169&lt;=CY$4,$I169,0),IF($Q169&gt;=CY$4,IF($P169&lt;=CY$4,$I169,0),IF($S169&gt;=CY$4,IF($R169&lt;=CY$4,$I169,0),0)))))))),IF($J169="All Day",$I169,IF($K169="All Day",$I169,IF($K169&lt;=CY$4,0,IF($J169&lt;=CY$4,$I169,0)))))</f>
        <v>0</v>
      </c>
      <c r="CZ169" s="101">
        <f>IF(Calculator!$I167="YES",IF($M169&gt;=CZ$4,IF($L169&lt;=CZ$4,$I169,0),IF($O169&gt;=CZ$4,IF($N169&lt;=CZ$4,$I169,0),IF($Q169&gt;=CZ$4,IF($P169&lt;=CZ$4,$I169,0),IF($S169&gt;=CZ$4,IF($R169&lt;=CZ$4,$I169,0),IF($M169&gt;=CZ$4,IF($L169&lt;=CZ$4,$I169,0),IF($O169&gt;=CZ$4,IF($N169&lt;=CZ$4,$I169,0),IF($Q169&gt;=CZ$4,IF($P169&lt;=CZ$4,$I169,0),IF($S169&gt;=CZ$4,IF($R169&lt;=CZ$4,$I169,0),0)))))))),IF($J169="All Day",$I169,IF($K169="All Day",$I169,IF($K169&lt;=CZ$4,0,IF($J169&lt;=CZ$4,$I169,0)))))</f>
        <v>0</v>
      </c>
      <c r="DA169" s="101">
        <f>IF(Calculator!$I167="YES",IF($M169&gt;=DA$4,IF($L169&lt;=DA$4,$I169,0),IF($O169&gt;=DA$4,IF($N169&lt;=DA$4,$I169,0),IF($Q169&gt;=DA$4,IF($P169&lt;=DA$4,$I169,0),IF($S169&gt;=DA$4,IF($R169&lt;=DA$4,$I169,0),IF($M169&gt;=DA$4,IF($L169&lt;=DA$4,$I169,0),IF($O169&gt;=DA$4,IF($N169&lt;=DA$4,$I169,0),IF($Q169&gt;=DA$4,IF($P169&lt;=DA$4,$I169,0),IF($S169&gt;=DA$4,IF($R169&lt;=DA$4,$I169,0),0)))))))),IF($J169="All Day",$I169,IF($K169="All Day",$I169,IF($K169&lt;=DA$4,0,IF($J169&lt;=DA$4,$I169,0)))))</f>
        <v>0</v>
      </c>
      <c r="DB169" s="101">
        <f>IF(Calculator!$I167="YES",IF($M169&gt;=DB$4,IF($L169&lt;=DB$4,$I169,0),IF($O169&gt;=DB$4,IF($N169&lt;=DB$4,$I169,0),IF($Q169&gt;=DB$4,IF($P169&lt;=DB$4,$I169,0),IF($S169&gt;=DB$4,IF($R169&lt;=DB$4,$I169,0),IF($M169&gt;=DB$4,IF($L169&lt;=DB$4,$I169,0),IF($O169&gt;=DB$4,IF($N169&lt;=DB$4,$I169,0),IF($Q169&gt;=DB$4,IF($P169&lt;=DB$4,$I169,0),IF($S169&gt;=DB$4,IF($R169&lt;=DB$4,$I169,0),0)))))))),IF($J169="All Day",$I169,IF($K169="All Day",$I169,IF($K169&lt;=DB$4,0,IF($J169&lt;=DB$4,$I169,0)))))</f>
        <v>0</v>
      </c>
      <c r="DC169" s="101">
        <f>IF(Calculator!$I167="YES",IF($M169&gt;=DC$4,IF($L169&lt;=DC$4,$I169,0),IF($O169&gt;=DC$4,IF($N169&lt;=DC$4,$I169,0),IF($Q169&gt;=DC$4,IF($P169&lt;=DC$4,$I169,0),IF($S169&gt;=DC$4,IF($R169&lt;=DC$4,$I169,0),IF($M169&gt;=DC$4,IF($L169&lt;=DC$4,$I169,0),IF($O169&gt;=DC$4,IF($N169&lt;=DC$4,$I169,0),IF($Q169&gt;=DC$4,IF($P169&lt;=DC$4,$I169,0),IF($S169&gt;=DC$4,IF($R169&lt;=DC$4,$I169,0),0)))))))),IF($J169="All Day",$I169,IF($K169="All Day",$I169,IF($K169&lt;=DC$4,0,IF($J169&lt;=DC$4,$I169,0)))))</f>
        <v>0</v>
      </c>
      <c r="DD169" s="101">
        <f>IF(Calculator!$I167="YES",IF($M169&gt;=DD$4,IF($L169&lt;=DD$4,$I169,0),IF($O169&gt;=DD$4,IF($N169&lt;=DD$4,$I169,0),IF($Q169&gt;=DD$4,IF($P169&lt;=DD$4,$I169,0),IF($S169&gt;=DD$4,IF($R169&lt;=DD$4,$I169,0),IF($M169&gt;=DD$4,IF($L169&lt;=DD$4,$I169,0),IF($O169&gt;=DD$4,IF($N169&lt;=DD$4,$I169,0),IF($Q169&gt;=DD$4,IF($P169&lt;=DD$4,$I169,0),IF($S169&gt;=DD$4,IF($R169&lt;=DD$4,$I169,0),0)))))))),IF($J169="All Day",$I169,IF($K169="All Day",$I169,IF($K169&lt;=DD$4,0,IF($J169&lt;=DD$4,$I169,0)))))</f>
        <v>0</v>
      </c>
      <c r="DE169" s="101">
        <f>IF(Calculator!$I167="YES",IF($M169&gt;=DE$4,IF($L169&lt;=DE$4,$I169,0),IF($O169&gt;=DE$4,IF($N169&lt;=DE$4,$I169,0),IF($Q169&gt;=DE$4,IF($P169&lt;=DE$4,$I169,0),IF($S169&gt;=DE$4,IF($R169&lt;=DE$4,$I169,0),IF($M169&gt;=DE$4,IF($L169&lt;=DE$4,$I169,0),IF($O169&gt;=DE$4,IF($N169&lt;=DE$4,$I169,0),IF($Q169&gt;=DE$4,IF($P169&lt;=DE$4,$I169,0),IF($S169&gt;=DE$4,IF($R169&lt;=DE$4,$I169,0),0)))))))),IF($J169="All Day",$I169,IF($K169="All Day",$I169,IF($K169&lt;=DE$4,0,IF($J169&lt;=DE$4,$I169,0)))))</f>
        <v>0</v>
      </c>
      <c r="DF169" s="101">
        <f>IF(Calculator!$I167="YES",IF($M169&gt;=DF$4,IF($L169&lt;=DF$4,$I169,0),IF($O169&gt;=DF$4,IF($N169&lt;=DF$4,$I169,0),IF($Q169&gt;=DF$4,IF($P169&lt;=DF$4,$I169,0),IF($S169&gt;=DF$4,IF($R169&lt;=DF$4,$I169,0),IF($M169&gt;=DF$4,IF($L169&lt;=DF$4,$I169,0),IF($O169&gt;=DF$4,IF($N169&lt;=DF$4,$I169,0),IF($Q169&gt;=DF$4,IF($P169&lt;=DF$4,$I169,0),IF($S169&gt;=DF$4,IF($R169&lt;=DF$4,$I169,0),0)))))))),IF($J169="All Day",$I169,IF($K169="All Day",$I169,IF($K169&lt;=DF$4,0,IF($J169&lt;=DF$4,$I169,0)))))</f>
        <v>0</v>
      </c>
      <c r="DG169" s="101">
        <f>IF(Calculator!$I167="YES",IF($M169&gt;=DG$4,IF($L169&lt;=DG$4,$I169,0),IF($O169&gt;=DG$4,IF($N169&lt;=DG$4,$I169,0),IF($Q169&gt;=DG$4,IF($P169&lt;=DG$4,$I169,0),IF($S169&gt;=DG$4,IF($R169&lt;=DG$4,$I169,0),IF($M169&gt;=DG$4,IF($L169&lt;=DG$4,$I169,0),IF($O169&gt;=DG$4,IF($N169&lt;=DG$4,$I169,0),IF($Q169&gt;=DG$4,IF($P169&lt;=DG$4,$I169,0),IF($S169&gt;=DG$4,IF($R169&lt;=DG$4,$I169,0),0)))))))),IF($J169="All Day",$I169,IF($K169="All Day",$I169,IF($K169&lt;=DG$4,0,IF($J169&lt;=DG$4,$I169,0)))))</f>
        <v>0</v>
      </c>
      <c r="DH169" s="101">
        <f>IF(Calculator!$I167="YES",IF($M169&gt;=DH$4,IF($L169&lt;=DH$4,$I169,0),IF($O169&gt;=DH$4,IF($N169&lt;=DH$4,$I169,0),IF($Q169&gt;=DH$4,IF($P169&lt;=DH$4,$I169,0),IF($S169&gt;=DH$4,IF($R169&lt;=DH$4,$I169,0),IF($M169&gt;=DH$4,IF($L169&lt;=DH$4,$I169,0),IF($O169&gt;=DH$4,IF($N169&lt;=DH$4,$I169,0),IF($Q169&gt;=DH$4,IF($P169&lt;=DH$4,$I169,0),IF($S169&gt;=DH$4,IF($R169&lt;=DH$4,$I169,0),0)))))))),IF($J169="All Day",$I169,IF($K169="All Day",$I169,IF($K169&lt;=DH$4,0,IF($J169&lt;=DH$4,$I169,0)))))</f>
        <v>0</v>
      </c>
      <c r="DI169" s="101">
        <f>IF(Calculator!$I167="YES",IF($M169&gt;=DI$4,IF($L169&lt;=DI$4,$I169,0),IF($O169&gt;=DI$4,IF($N169&lt;=DI$4,$I169,0),IF($Q169&gt;=DI$4,IF($P169&lt;=DI$4,$I169,0),IF($S169&gt;=DI$4,IF($R169&lt;=DI$4,$I169,0),IF($M169&gt;=DI$4,IF($L169&lt;=DI$4,$I169,0),IF($O169&gt;=DI$4,IF($N169&lt;=DI$4,$I169,0),IF($Q169&gt;=DI$4,IF($P169&lt;=DI$4,$I169,0),IF($S169&gt;=DI$4,IF($R169&lt;=DI$4,$I169,0),0)))))))),IF($J169="All Day",$I169,IF($K169="All Day",$I169,IF($K169&lt;=DI$4,0,IF($J169&lt;=DI$4,$I169,0)))))</f>
        <v>0</v>
      </c>
      <c r="DJ169" s="101">
        <f>IF(Calculator!$I167="YES",IF($M169&gt;=DJ$4,IF($L169&lt;=DJ$4,$I169,0),IF($O169&gt;=DJ$4,IF($N169&lt;=DJ$4,$I169,0),IF($Q169&gt;=DJ$4,IF($P169&lt;=DJ$4,$I169,0),IF($S169&gt;=DJ$4,IF($R169&lt;=DJ$4,$I169,0),IF($M169&gt;=DJ$4,IF($L169&lt;=DJ$4,$I169,0),IF($O169&gt;=DJ$4,IF($N169&lt;=DJ$4,$I169,0),IF($Q169&gt;=DJ$4,IF($P169&lt;=DJ$4,$I169,0),IF($S169&gt;=DJ$4,IF($R169&lt;=DJ$4,$I169,0),0)))))))),IF($J169="All Day",$I169,IF($K169="All Day",$I169,IF($K169&lt;=DJ$4,0,IF($J169&lt;=DJ$4,$I169,0)))))</f>
        <v>0</v>
      </c>
      <c r="DK169" s="101">
        <f>IF(Calculator!$I167="YES",IF($M169&gt;=DK$4,IF($L169&lt;=DK$4,$I169,0),IF($O169&gt;=DK$4,IF($N169&lt;=DK$4,$I169,0),IF($Q169&gt;=DK$4,IF($P169&lt;=DK$4,$I169,0),IF($S169&gt;=DK$4,IF($R169&lt;=DK$4,$I169,0),IF($M169&gt;=DK$4,IF($L169&lt;=DK$4,$I169,0),IF($O169&gt;=DK$4,IF($N169&lt;=DK$4,$I169,0),IF($Q169&gt;=DK$4,IF($P169&lt;=DK$4,$I169,0),IF($S169&gt;=DK$4,IF($R169&lt;=DK$4,$I169,0),0)))))))),IF($J169="All Day",$I169,IF($K169="All Day",$I169,IF($K169&lt;=DK$4,0,IF($J169&lt;=DK$4,$I169,0)))))</f>
        <v>0</v>
      </c>
      <c r="DL169" s="101">
        <f>IF(Calculator!$I167="YES",IF($M169&gt;=DL$4,IF($L169&lt;=DL$4,$I169,0),IF($O169&gt;=DL$4,IF($N169&lt;=DL$4,$I169,0),IF($Q169&gt;=DL$4,IF($P169&lt;=DL$4,$I169,0),IF($S169&gt;=DL$4,IF($R169&lt;=DL$4,$I169,0),IF($M169&gt;=DL$4,IF($L169&lt;=DL$4,$I169,0),IF($O169&gt;=DL$4,IF($N169&lt;=DL$4,$I169,0),IF($Q169&gt;=DL$4,IF($P169&lt;=DL$4,$I169,0),IF($S169&gt;=DL$4,IF($R169&lt;=DL$4,$I169,0),0)))))))),IF($J169="All Day",$I169,IF($K169="All Day",$I169,IF($K169&lt;=DL$4,0,IF($J169&lt;=DL$4,$I169,0)))))</f>
        <v>0</v>
      </c>
      <c r="DN169" s="110">
        <f>IF(Calculator!$F167="Winter only usage",1,0)</f>
        <v>0</v>
      </c>
      <c r="DO169" s="109">
        <f t="shared" si="1082"/>
        <v>0</v>
      </c>
      <c r="DP169" s="109">
        <f t="shared" si="1083"/>
        <v>0</v>
      </c>
      <c r="DQ169" s="109">
        <f t="shared" si="1084"/>
        <v>0</v>
      </c>
      <c r="DR169" s="109">
        <f t="shared" si="1085"/>
        <v>0</v>
      </c>
      <c r="DS169" s="109">
        <f t="shared" si="1086"/>
        <v>0</v>
      </c>
      <c r="DT169" s="109">
        <f t="shared" si="1087"/>
        <v>0</v>
      </c>
      <c r="DU169" s="109">
        <f t="shared" si="1088"/>
        <v>0</v>
      </c>
      <c r="DV169" s="109">
        <f t="shared" si="1089"/>
        <v>0</v>
      </c>
      <c r="DW169" s="109">
        <f t="shared" si="1090"/>
        <v>0</v>
      </c>
      <c r="DX169" s="109">
        <f t="shared" si="1091"/>
        <v>0</v>
      </c>
      <c r="DY169" s="109">
        <f t="shared" si="1092"/>
        <v>0</v>
      </c>
      <c r="DZ169" s="109">
        <f t="shared" si="1093"/>
        <v>0</v>
      </c>
      <c r="EA169" s="109">
        <f t="shared" si="1094"/>
        <v>0</v>
      </c>
      <c r="EB169" s="109">
        <f t="shared" si="1095"/>
        <v>0</v>
      </c>
      <c r="EC169" s="109">
        <f t="shared" si="1096"/>
        <v>0</v>
      </c>
      <c r="ED169" s="109">
        <f t="shared" si="1097"/>
        <v>0</v>
      </c>
      <c r="EE169" s="109">
        <f t="shared" si="1098"/>
        <v>0</v>
      </c>
      <c r="EF169" s="109">
        <f t="shared" si="1099"/>
        <v>0</v>
      </c>
      <c r="EG169" s="109">
        <f t="shared" si="1100"/>
        <v>0</v>
      </c>
      <c r="EH169" s="109">
        <f t="shared" si="1101"/>
        <v>0</v>
      </c>
      <c r="EI169" s="109">
        <f t="shared" si="1102"/>
        <v>0</v>
      </c>
      <c r="EJ169" s="109">
        <f t="shared" si="1103"/>
        <v>0</v>
      </c>
      <c r="EK169" s="109">
        <f t="shared" si="1104"/>
        <v>0</v>
      </c>
      <c r="EL169" s="109">
        <f t="shared" si="1105"/>
        <v>0</v>
      </c>
      <c r="EM169" s="109">
        <f t="shared" si="1106"/>
        <v>0</v>
      </c>
      <c r="EN169" s="109">
        <f t="shared" si="1107"/>
        <v>0</v>
      </c>
      <c r="EO169" s="109">
        <f t="shared" si="1108"/>
        <v>0</v>
      </c>
      <c r="EP169" s="109">
        <f t="shared" si="1109"/>
        <v>0</v>
      </c>
      <c r="EQ169" s="109">
        <f t="shared" si="1110"/>
        <v>0</v>
      </c>
      <c r="ER169" s="109">
        <f t="shared" si="1111"/>
        <v>0</v>
      </c>
      <c r="ES169" s="109">
        <f t="shared" si="1112"/>
        <v>0</v>
      </c>
      <c r="ET169" s="109">
        <f t="shared" si="1113"/>
        <v>0</v>
      </c>
      <c r="EU169" s="109">
        <f t="shared" si="1114"/>
        <v>0</v>
      </c>
      <c r="EV169" s="109">
        <f t="shared" si="1115"/>
        <v>0</v>
      </c>
      <c r="EW169" s="109">
        <f t="shared" si="1116"/>
        <v>0</v>
      </c>
      <c r="EX169" s="109">
        <f t="shared" si="1117"/>
        <v>0</v>
      </c>
      <c r="EY169" s="109">
        <f t="shared" si="1118"/>
        <v>0</v>
      </c>
      <c r="EZ169" s="109">
        <f t="shared" si="1119"/>
        <v>0</v>
      </c>
      <c r="FA169" s="109">
        <f t="shared" si="1120"/>
        <v>0</v>
      </c>
      <c r="FB169" s="109">
        <f t="shared" si="1121"/>
        <v>0</v>
      </c>
      <c r="FC169" s="109">
        <f t="shared" si="1122"/>
        <v>0</v>
      </c>
      <c r="FD169" s="109">
        <f t="shared" si="1123"/>
        <v>0</v>
      </c>
      <c r="FE169" s="109">
        <f t="shared" si="1124"/>
        <v>0</v>
      </c>
      <c r="FF169" s="109">
        <f t="shared" si="1125"/>
        <v>0</v>
      </c>
      <c r="FG169" s="109">
        <f t="shared" si="1126"/>
        <v>0</v>
      </c>
      <c r="FH169" s="109">
        <f t="shared" si="1127"/>
        <v>0</v>
      </c>
      <c r="FI169" s="109">
        <f t="shared" si="1128"/>
        <v>0</v>
      </c>
      <c r="FJ169" s="109">
        <f t="shared" si="1129"/>
        <v>0</v>
      </c>
      <c r="FK169" s="109">
        <f t="shared" si="1130"/>
        <v>0</v>
      </c>
      <c r="FL169" s="109">
        <f t="shared" si="1131"/>
        <v>0</v>
      </c>
      <c r="FM169" s="109">
        <f t="shared" si="1132"/>
        <v>0</v>
      </c>
      <c r="FN169" s="109">
        <f t="shared" si="1133"/>
        <v>0</v>
      </c>
      <c r="FO169" s="109">
        <f t="shared" si="1134"/>
        <v>0</v>
      </c>
      <c r="FP169" s="109">
        <f t="shared" si="1135"/>
        <v>0</v>
      </c>
      <c r="FQ169" s="109">
        <f t="shared" si="1136"/>
        <v>0</v>
      </c>
      <c r="FR169" s="109">
        <f t="shared" si="1137"/>
        <v>0</v>
      </c>
      <c r="FS169" s="109">
        <f t="shared" si="1138"/>
        <v>0</v>
      </c>
      <c r="FT169" s="109">
        <f t="shared" si="1139"/>
        <v>0</v>
      </c>
      <c r="FU169" s="109">
        <f t="shared" si="1140"/>
        <v>0</v>
      </c>
      <c r="FV169" s="109">
        <f t="shared" si="1141"/>
        <v>0</v>
      </c>
      <c r="FW169" s="109">
        <f t="shared" si="1142"/>
        <v>0</v>
      </c>
      <c r="FX169" s="109">
        <f t="shared" si="1143"/>
        <v>0</v>
      </c>
      <c r="FY169" s="109">
        <f t="shared" si="1144"/>
        <v>0</v>
      </c>
      <c r="FZ169" s="109">
        <f t="shared" si="1145"/>
        <v>0</v>
      </c>
      <c r="GA169" s="109">
        <f t="shared" si="1146"/>
        <v>0</v>
      </c>
      <c r="GB169" s="109">
        <f t="shared" si="1147"/>
        <v>0</v>
      </c>
      <c r="GC169" s="109">
        <f t="shared" si="1148"/>
        <v>0</v>
      </c>
      <c r="GD169" s="109">
        <f t="shared" si="1149"/>
        <v>0</v>
      </c>
      <c r="GE169" s="109">
        <f t="shared" si="1150"/>
        <v>0</v>
      </c>
      <c r="GF169" s="109">
        <f t="shared" si="1151"/>
        <v>0</v>
      </c>
      <c r="GG169" s="109">
        <f t="shared" si="1152"/>
        <v>0</v>
      </c>
      <c r="GH169" s="109">
        <f t="shared" si="1153"/>
        <v>0</v>
      </c>
      <c r="GI169" s="109">
        <f t="shared" si="1154"/>
        <v>0</v>
      </c>
      <c r="GJ169" s="109">
        <f t="shared" si="1155"/>
        <v>0</v>
      </c>
      <c r="GK169" s="109">
        <f t="shared" si="1156"/>
        <v>0</v>
      </c>
      <c r="GL169" s="109">
        <f t="shared" si="1157"/>
        <v>0</v>
      </c>
      <c r="GM169" s="109">
        <f t="shared" si="1158"/>
        <v>0</v>
      </c>
      <c r="GN169" s="109">
        <f t="shared" si="1159"/>
        <v>0</v>
      </c>
      <c r="GO169" s="109">
        <f t="shared" si="1160"/>
        <v>0</v>
      </c>
      <c r="GP169" s="109">
        <f t="shared" si="1161"/>
        <v>0</v>
      </c>
      <c r="GQ169" s="109">
        <f t="shared" si="1162"/>
        <v>0</v>
      </c>
      <c r="GR169" s="109">
        <f t="shared" si="1163"/>
        <v>0</v>
      </c>
      <c r="GS169" s="109">
        <f t="shared" si="1164"/>
        <v>0</v>
      </c>
      <c r="GT169" s="109">
        <f t="shared" si="1165"/>
        <v>0</v>
      </c>
      <c r="GU169" s="109">
        <f t="shared" si="1166"/>
        <v>0</v>
      </c>
      <c r="GV169" s="109">
        <f t="shared" si="1167"/>
        <v>0</v>
      </c>
      <c r="GW169" s="109">
        <f t="shared" si="1168"/>
        <v>0</v>
      </c>
      <c r="GX169" s="109">
        <f t="shared" si="1169"/>
        <v>0</v>
      </c>
      <c r="GY169" s="109">
        <f t="shared" si="1170"/>
        <v>0</v>
      </c>
      <c r="GZ169" s="109">
        <f t="shared" si="1171"/>
        <v>0</v>
      </c>
      <c r="HA169" s="109">
        <f t="shared" si="1172"/>
        <v>0</v>
      </c>
      <c r="HB169" s="109">
        <f t="shared" si="1173"/>
        <v>0</v>
      </c>
      <c r="HC169" s="109">
        <f t="shared" si="1174"/>
        <v>0</v>
      </c>
      <c r="HD169" s="109">
        <f t="shared" si="1175"/>
        <v>0</v>
      </c>
      <c r="HE169" s="109">
        <f t="shared" si="1176"/>
        <v>0</v>
      </c>
      <c r="HF169" s="109">
        <f t="shared" si="1177"/>
        <v>0</v>
      </c>
      <c r="HG169" s="109">
        <f t="shared" si="1178"/>
        <v>0</v>
      </c>
      <c r="HI169" s="101">
        <f>IF(Calculator!F167="Summer only usage",1,0)</f>
        <v>0</v>
      </c>
      <c r="HJ169" s="108">
        <f t="shared" si="1179"/>
        <v>0</v>
      </c>
      <c r="HK169" s="108">
        <f t="shared" si="1180"/>
        <v>0</v>
      </c>
      <c r="HL169" s="108">
        <f t="shared" si="1181"/>
        <v>0</v>
      </c>
      <c r="HM169" s="108">
        <f t="shared" si="1182"/>
        <v>0</v>
      </c>
      <c r="HN169" s="108">
        <f t="shared" si="1183"/>
        <v>0</v>
      </c>
      <c r="HO169" s="108">
        <f t="shared" si="1184"/>
        <v>0</v>
      </c>
      <c r="HP169" s="108">
        <f t="shared" si="1185"/>
        <v>0</v>
      </c>
      <c r="HQ169" s="108">
        <f t="shared" si="1186"/>
        <v>0</v>
      </c>
      <c r="HR169" s="108">
        <f t="shared" si="1187"/>
        <v>0</v>
      </c>
      <c r="HS169" s="108">
        <f t="shared" si="1188"/>
        <v>0</v>
      </c>
      <c r="HT169" s="108">
        <f t="shared" si="1189"/>
        <v>0</v>
      </c>
      <c r="HU169" s="108">
        <f t="shared" si="1190"/>
        <v>0</v>
      </c>
      <c r="HV169" s="108">
        <f t="shared" si="1191"/>
        <v>0</v>
      </c>
      <c r="HW169" s="108">
        <f t="shared" si="1192"/>
        <v>0</v>
      </c>
      <c r="HX169" s="108">
        <f t="shared" si="1193"/>
        <v>0</v>
      </c>
      <c r="HY169" s="108">
        <f t="shared" si="1194"/>
        <v>0</v>
      </c>
      <c r="HZ169" s="108">
        <f t="shared" si="1195"/>
        <v>0</v>
      </c>
      <c r="IA169" s="108">
        <f t="shared" si="1196"/>
        <v>0</v>
      </c>
      <c r="IB169" s="108">
        <f t="shared" si="1197"/>
        <v>0</v>
      </c>
      <c r="IC169" s="108">
        <f t="shared" si="1198"/>
        <v>0</v>
      </c>
      <c r="ID169" s="108">
        <f t="shared" si="1199"/>
        <v>0</v>
      </c>
      <c r="IE169" s="108">
        <f t="shared" si="1200"/>
        <v>0</v>
      </c>
      <c r="IF169" s="108">
        <f t="shared" si="1201"/>
        <v>0</v>
      </c>
      <c r="IG169" s="108">
        <f t="shared" si="1202"/>
        <v>0</v>
      </c>
      <c r="IH169" s="108">
        <f t="shared" si="1203"/>
        <v>0</v>
      </c>
      <c r="II169" s="108">
        <f t="shared" si="1204"/>
        <v>0</v>
      </c>
      <c r="IJ169" s="108">
        <f t="shared" si="1205"/>
        <v>0</v>
      </c>
      <c r="IK169" s="108">
        <f t="shared" si="1206"/>
        <v>0</v>
      </c>
      <c r="IL169" s="108">
        <f t="shared" si="1207"/>
        <v>0</v>
      </c>
      <c r="IM169" s="108">
        <f t="shared" si="1208"/>
        <v>0</v>
      </c>
      <c r="IN169" s="108">
        <f t="shared" si="1209"/>
        <v>0</v>
      </c>
      <c r="IO169" s="108">
        <f t="shared" si="1210"/>
        <v>0</v>
      </c>
      <c r="IP169" s="108">
        <f t="shared" si="1211"/>
        <v>0</v>
      </c>
      <c r="IQ169" s="108">
        <f t="shared" si="1212"/>
        <v>0</v>
      </c>
      <c r="IR169" s="108">
        <f t="shared" si="1213"/>
        <v>0</v>
      </c>
      <c r="IS169" s="108">
        <f t="shared" si="1214"/>
        <v>0</v>
      </c>
      <c r="IT169" s="108">
        <f t="shared" si="1215"/>
        <v>0</v>
      </c>
      <c r="IU169" s="108">
        <f t="shared" si="1216"/>
        <v>0</v>
      </c>
      <c r="IV169" s="108">
        <f t="shared" si="1217"/>
        <v>0</v>
      </c>
      <c r="IW169" s="108">
        <f t="shared" si="1218"/>
        <v>0</v>
      </c>
      <c r="IX169" s="108">
        <f t="shared" si="1219"/>
        <v>0</v>
      </c>
      <c r="IY169" s="108">
        <f t="shared" si="1220"/>
        <v>0</v>
      </c>
      <c r="IZ169" s="108">
        <f t="shared" si="1221"/>
        <v>0</v>
      </c>
      <c r="JA169" s="108">
        <f t="shared" si="1222"/>
        <v>0</v>
      </c>
      <c r="JB169" s="108">
        <f t="shared" si="1223"/>
        <v>0</v>
      </c>
      <c r="JC169" s="108">
        <f t="shared" si="1224"/>
        <v>0</v>
      </c>
      <c r="JD169" s="108">
        <f t="shared" si="1225"/>
        <v>0</v>
      </c>
      <c r="JE169" s="108">
        <f t="shared" si="1226"/>
        <v>0</v>
      </c>
      <c r="JF169" s="108">
        <f t="shared" si="1227"/>
        <v>0</v>
      </c>
      <c r="JG169" s="108">
        <f t="shared" si="1228"/>
        <v>0</v>
      </c>
      <c r="JH169" s="108">
        <f t="shared" si="1229"/>
        <v>0</v>
      </c>
      <c r="JI169" s="108">
        <f t="shared" si="1230"/>
        <v>0</v>
      </c>
      <c r="JJ169" s="108">
        <f t="shared" si="1231"/>
        <v>0</v>
      </c>
      <c r="JK169" s="108">
        <f t="shared" si="1232"/>
        <v>0</v>
      </c>
      <c r="JL169" s="108">
        <f t="shared" si="1233"/>
        <v>0</v>
      </c>
      <c r="JM169" s="108">
        <f t="shared" si="1234"/>
        <v>0</v>
      </c>
      <c r="JN169" s="108">
        <f t="shared" si="1235"/>
        <v>0</v>
      </c>
      <c r="JO169" s="108">
        <f t="shared" si="1236"/>
        <v>0</v>
      </c>
      <c r="JP169" s="108">
        <f t="shared" si="1237"/>
        <v>0</v>
      </c>
      <c r="JQ169" s="108">
        <f t="shared" si="1238"/>
        <v>0</v>
      </c>
      <c r="JR169" s="108">
        <f t="shared" si="1239"/>
        <v>0</v>
      </c>
      <c r="JS169" s="108">
        <f t="shared" si="1240"/>
        <v>0</v>
      </c>
      <c r="JT169" s="108">
        <f t="shared" si="1241"/>
        <v>0</v>
      </c>
      <c r="JU169" s="108">
        <f t="shared" si="1242"/>
        <v>0</v>
      </c>
      <c r="JV169" s="108">
        <f t="shared" si="1243"/>
        <v>0</v>
      </c>
      <c r="JW169" s="108">
        <f t="shared" si="1244"/>
        <v>0</v>
      </c>
      <c r="JX169" s="108">
        <f t="shared" si="1245"/>
        <v>0</v>
      </c>
      <c r="JY169" s="108">
        <f t="shared" si="1246"/>
        <v>0</v>
      </c>
      <c r="JZ169" s="108">
        <f t="shared" si="1247"/>
        <v>0</v>
      </c>
      <c r="KA169" s="108">
        <f t="shared" si="1248"/>
        <v>0</v>
      </c>
      <c r="KB169" s="108">
        <f t="shared" si="1249"/>
        <v>0</v>
      </c>
      <c r="KC169" s="108">
        <f t="shared" si="1250"/>
        <v>0</v>
      </c>
      <c r="KD169" s="108">
        <f t="shared" si="1251"/>
        <v>0</v>
      </c>
      <c r="KE169" s="108">
        <f t="shared" si="1252"/>
        <v>0</v>
      </c>
      <c r="KF169" s="108">
        <f t="shared" si="1253"/>
        <v>0</v>
      </c>
      <c r="KG169" s="108">
        <f t="shared" si="1254"/>
        <v>0</v>
      </c>
      <c r="KH169" s="108">
        <f t="shared" si="1255"/>
        <v>0</v>
      </c>
      <c r="KI169" s="108">
        <f t="shared" si="1256"/>
        <v>0</v>
      </c>
      <c r="KJ169" s="108">
        <f t="shared" si="1257"/>
        <v>0</v>
      </c>
      <c r="KK169" s="108">
        <f t="shared" si="1258"/>
        <v>0</v>
      </c>
      <c r="KL169" s="108">
        <f t="shared" si="1259"/>
        <v>0</v>
      </c>
      <c r="KM169" s="108">
        <f t="shared" si="1260"/>
        <v>0</v>
      </c>
      <c r="KN169" s="108">
        <f t="shared" si="1261"/>
        <v>0</v>
      </c>
      <c r="KO169" s="108">
        <f t="shared" si="1262"/>
        <v>0</v>
      </c>
      <c r="KP169" s="108">
        <f t="shared" si="1263"/>
        <v>0</v>
      </c>
      <c r="KQ169" s="108">
        <f t="shared" si="1264"/>
        <v>0</v>
      </c>
      <c r="KR169" s="108">
        <f t="shared" si="1265"/>
        <v>0</v>
      </c>
      <c r="KS169" s="108">
        <f t="shared" si="1266"/>
        <v>0</v>
      </c>
      <c r="KT169" s="108">
        <f t="shared" si="1267"/>
        <v>0</v>
      </c>
      <c r="KU169" s="108">
        <f t="shared" si="1268"/>
        <v>0</v>
      </c>
      <c r="KV169" s="108">
        <f t="shared" si="1269"/>
        <v>0</v>
      </c>
      <c r="KW169" s="108">
        <f t="shared" si="1270"/>
        <v>0</v>
      </c>
      <c r="KX169" s="108">
        <f t="shared" si="1271"/>
        <v>0</v>
      </c>
      <c r="KY169" s="108">
        <f t="shared" si="1272"/>
        <v>0</v>
      </c>
      <c r="KZ169" s="108">
        <f t="shared" si="1273"/>
        <v>0</v>
      </c>
      <c r="LA169" s="108">
        <f t="shared" si="1274"/>
        <v>0</v>
      </c>
      <c r="LB169" s="108">
        <f t="shared" si="1275"/>
        <v>0</v>
      </c>
      <c r="LD169" s="111">
        <f t="shared" si="1276"/>
        <v>1</v>
      </c>
      <c r="LE169" s="100">
        <f t="shared" si="1277"/>
        <v>0</v>
      </c>
      <c r="LF169" s="100">
        <f t="shared" si="1278"/>
        <v>0</v>
      </c>
      <c r="LG169" s="100">
        <f t="shared" si="1279"/>
        <v>0</v>
      </c>
      <c r="LH169" s="100">
        <f t="shared" si="1280"/>
        <v>0</v>
      </c>
      <c r="LI169" s="100">
        <f t="shared" si="1281"/>
        <v>0</v>
      </c>
      <c r="LJ169" s="100">
        <f t="shared" si="1282"/>
        <v>0</v>
      </c>
      <c r="LK169" s="100">
        <f t="shared" si="1283"/>
        <v>0</v>
      </c>
      <c r="LL169" s="100">
        <f t="shared" si="1284"/>
        <v>0</v>
      </c>
      <c r="LM169" s="100">
        <f t="shared" si="1285"/>
        <v>0</v>
      </c>
      <c r="LN169" s="100">
        <f t="shared" si="1286"/>
        <v>0</v>
      </c>
      <c r="LO169" s="100">
        <f t="shared" si="1287"/>
        <v>0</v>
      </c>
      <c r="LP169" s="100">
        <f t="shared" si="1288"/>
        <v>0</v>
      </c>
      <c r="LQ169" s="100">
        <f t="shared" si="1289"/>
        <v>0</v>
      </c>
      <c r="LR169" s="100">
        <f t="shared" si="1290"/>
        <v>0</v>
      </c>
      <c r="LS169" s="100">
        <f t="shared" si="1291"/>
        <v>0</v>
      </c>
      <c r="LT169" s="100">
        <f t="shared" si="1292"/>
        <v>0</v>
      </c>
      <c r="LU169" s="100">
        <f t="shared" si="1293"/>
        <v>0</v>
      </c>
      <c r="LV169" s="100">
        <f t="shared" si="1294"/>
        <v>0</v>
      </c>
      <c r="LW169" s="100">
        <f t="shared" si="1295"/>
        <v>0</v>
      </c>
      <c r="LX169" s="100">
        <f t="shared" si="1296"/>
        <v>0</v>
      </c>
      <c r="LY169" s="100">
        <f t="shared" si="1297"/>
        <v>0</v>
      </c>
      <c r="LZ169" s="100">
        <f t="shared" si="1298"/>
        <v>0</v>
      </c>
      <c r="MA169" s="100">
        <f t="shared" si="1299"/>
        <v>0</v>
      </c>
      <c r="MB169" s="100">
        <f t="shared" si="1300"/>
        <v>0</v>
      </c>
      <c r="MC169" s="100">
        <f t="shared" si="1301"/>
        <v>0</v>
      </c>
      <c r="MD169" s="100">
        <f t="shared" si="1302"/>
        <v>0</v>
      </c>
      <c r="ME169" s="100">
        <f t="shared" si="1303"/>
        <v>0</v>
      </c>
      <c r="MF169" s="100">
        <f t="shared" si="1304"/>
        <v>0</v>
      </c>
      <c r="MG169" s="100">
        <f t="shared" si="1305"/>
        <v>0</v>
      </c>
      <c r="MH169" s="100">
        <f t="shared" si="1306"/>
        <v>0</v>
      </c>
      <c r="MI169" s="100">
        <f t="shared" si="1307"/>
        <v>0</v>
      </c>
      <c r="MJ169" s="100">
        <f t="shared" si="1308"/>
        <v>0</v>
      </c>
      <c r="MK169" s="100">
        <f t="shared" si="1309"/>
        <v>0</v>
      </c>
      <c r="ML169" s="100">
        <f t="shared" si="1310"/>
        <v>0</v>
      </c>
      <c r="MM169" s="100">
        <f t="shared" si="1311"/>
        <v>0</v>
      </c>
      <c r="MN169" s="100">
        <f t="shared" si="1312"/>
        <v>0</v>
      </c>
      <c r="MO169" s="100">
        <f t="shared" si="1313"/>
        <v>0</v>
      </c>
      <c r="MP169" s="100">
        <f t="shared" si="1314"/>
        <v>0</v>
      </c>
      <c r="MQ169" s="100">
        <f t="shared" si="1315"/>
        <v>0</v>
      </c>
      <c r="MR169" s="100">
        <f t="shared" si="1316"/>
        <v>0</v>
      </c>
      <c r="MS169" s="100">
        <f t="shared" si="1317"/>
        <v>0</v>
      </c>
      <c r="MT169" s="100">
        <f t="shared" si="1318"/>
        <v>0</v>
      </c>
      <c r="MU169" s="100">
        <f t="shared" si="1319"/>
        <v>0</v>
      </c>
      <c r="MV169" s="100">
        <f t="shared" si="1320"/>
        <v>0</v>
      </c>
      <c r="MW169" s="100">
        <f t="shared" si="1321"/>
        <v>0</v>
      </c>
      <c r="MX169" s="100">
        <f t="shared" si="1322"/>
        <v>0</v>
      </c>
      <c r="MY169" s="100">
        <f t="shared" si="1323"/>
        <v>0</v>
      </c>
      <c r="MZ169" s="100">
        <f t="shared" si="1324"/>
        <v>0</v>
      </c>
      <c r="NA169" s="100">
        <f t="shared" si="1325"/>
        <v>0</v>
      </c>
      <c r="NB169" s="100">
        <f t="shared" si="1326"/>
        <v>0</v>
      </c>
      <c r="NC169" s="100">
        <f t="shared" si="1327"/>
        <v>0</v>
      </c>
      <c r="ND169" s="100">
        <f t="shared" si="1328"/>
        <v>0</v>
      </c>
      <c r="NE169" s="100">
        <f t="shared" si="1329"/>
        <v>0</v>
      </c>
      <c r="NF169" s="100">
        <f t="shared" si="1330"/>
        <v>0</v>
      </c>
      <c r="NG169" s="100">
        <f t="shared" si="1331"/>
        <v>0</v>
      </c>
      <c r="NH169" s="100">
        <f t="shared" si="1332"/>
        <v>0</v>
      </c>
      <c r="NI169" s="100">
        <f t="shared" si="1333"/>
        <v>0</v>
      </c>
      <c r="NJ169" s="100">
        <f t="shared" si="1334"/>
        <v>0</v>
      </c>
      <c r="NK169" s="100">
        <f t="shared" si="1335"/>
        <v>0</v>
      </c>
      <c r="NL169" s="100">
        <f t="shared" si="1336"/>
        <v>0</v>
      </c>
      <c r="NM169" s="100">
        <f t="shared" si="1337"/>
        <v>0</v>
      </c>
      <c r="NN169" s="100">
        <f t="shared" si="1338"/>
        <v>0</v>
      </c>
      <c r="NO169" s="100">
        <f t="shared" si="1339"/>
        <v>0</v>
      </c>
      <c r="NP169" s="100">
        <f t="shared" si="1340"/>
        <v>0</v>
      </c>
      <c r="NQ169" s="100">
        <f t="shared" si="1341"/>
        <v>0</v>
      </c>
      <c r="NR169" s="100">
        <f t="shared" si="1342"/>
        <v>0</v>
      </c>
      <c r="NS169" s="100">
        <f t="shared" si="1343"/>
        <v>0</v>
      </c>
      <c r="NT169" s="100">
        <f t="shared" si="1344"/>
        <v>0</v>
      </c>
      <c r="NU169" s="100">
        <f t="shared" si="1345"/>
        <v>0</v>
      </c>
      <c r="NV169" s="100">
        <f t="shared" si="1346"/>
        <v>0</v>
      </c>
      <c r="NW169" s="100">
        <f t="shared" si="1347"/>
        <v>0</v>
      </c>
      <c r="NX169" s="100">
        <f t="shared" si="1348"/>
        <v>0</v>
      </c>
      <c r="NY169" s="100">
        <f t="shared" si="1349"/>
        <v>0</v>
      </c>
      <c r="NZ169" s="100">
        <f t="shared" si="1350"/>
        <v>0</v>
      </c>
      <c r="OA169" s="100">
        <f t="shared" si="1351"/>
        <v>0</v>
      </c>
      <c r="OB169" s="100">
        <f t="shared" si="1352"/>
        <v>0</v>
      </c>
      <c r="OC169" s="100">
        <f t="shared" si="1353"/>
        <v>0</v>
      </c>
      <c r="OD169" s="100">
        <f t="shared" si="1354"/>
        <v>0</v>
      </c>
      <c r="OE169" s="100">
        <f t="shared" si="1355"/>
        <v>0</v>
      </c>
      <c r="OF169" s="100">
        <f t="shared" si="1356"/>
        <v>0</v>
      </c>
      <c r="OG169" s="100">
        <f t="shared" si="1357"/>
        <v>0</v>
      </c>
      <c r="OH169" s="100">
        <f t="shared" si="1358"/>
        <v>0</v>
      </c>
      <c r="OI169" s="100">
        <f t="shared" si="1359"/>
        <v>0</v>
      </c>
      <c r="OJ169" s="100">
        <f t="shared" si="1360"/>
        <v>0</v>
      </c>
      <c r="OK169" s="100">
        <f t="shared" si="1361"/>
        <v>0</v>
      </c>
      <c r="OL169" s="100">
        <f t="shared" si="1362"/>
        <v>0</v>
      </c>
      <c r="OM169" s="100">
        <f t="shared" si="1363"/>
        <v>0</v>
      </c>
      <c r="ON169" s="100">
        <f t="shared" si="1364"/>
        <v>0</v>
      </c>
      <c r="OO169" s="100">
        <f t="shared" si="1365"/>
        <v>0</v>
      </c>
      <c r="OP169" s="100">
        <f t="shared" si="1366"/>
        <v>0</v>
      </c>
      <c r="OQ169" s="100">
        <f t="shared" si="1367"/>
        <v>0</v>
      </c>
      <c r="OR169" s="100">
        <f t="shared" si="1368"/>
        <v>0</v>
      </c>
      <c r="OS169" s="100">
        <f t="shared" si="1369"/>
        <v>0</v>
      </c>
      <c r="OT169" s="100">
        <f t="shared" si="1370"/>
        <v>0</v>
      </c>
      <c r="OU169" s="100">
        <f t="shared" si="1371"/>
        <v>0</v>
      </c>
      <c r="OV169" s="100">
        <f t="shared" si="1372"/>
        <v>0</v>
      </c>
      <c r="OW169" s="100">
        <f t="shared" si="1373"/>
        <v>0</v>
      </c>
      <c r="OY169" s="101">
        <f t="shared" si="1374"/>
        <v>0</v>
      </c>
      <c r="OZ169" s="101">
        <f>IF(Calculator!$K167=0,0,IF($OZ$4&gt;=$SS169,Calculator!$AJ167,IF('Graph Calc'!$OZ$4&lt;'Graph Calc'!$SU169,Calculator!$AJ167,0)))</f>
        <v>0</v>
      </c>
      <c r="PA169" s="101">
        <f>IF(Calculator!$K167=0,0,IF($PA$4&gt;=$SS169,Calculator!$AJ167,IF('Graph Calc'!$PA$4&lt;'Graph Calc'!$SU169,Calculator!$AJ167,0)))</f>
        <v>0</v>
      </c>
      <c r="PB169" s="101">
        <f>IF(Calculator!$K167=0,0,IF($PB$4&gt;=$SS169,Calculator!$AJ167,IF('Graph Calc'!$PB$4&lt;'Graph Calc'!$SU169,Calculator!$AJ167,0)))</f>
        <v>0</v>
      </c>
      <c r="PC169" s="101">
        <f>IF(Calculator!$K167=0,0,IF($PC$4&gt;=$SS169,Calculator!$AJ167,IF('Graph Calc'!$PC$4&lt;'Graph Calc'!$SU169,Calculator!$AJ167,0)))</f>
        <v>0</v>
      </c>
      <c r="PD169" s="101">
        <f>IF(Calculator!$K167=0,0,IF($PD$4&gt;=$SS169,Calculator!$AJ167,IF('Graph Calc'!$PD$4&lt;'Graph Calc'!$SU169,Calculator!$AJ167,0)))</f>
        <v>0</v>
      </c>
      <c r="PE169" s="101">
        <f>IF(Calculator!$K167=0,0,IF($PE$4&gt;=$SS169,Calculator!$AJ167,IF('Graph Calc'!$PE$4&lt;'Graph Calc'!$SU169,Calculator!$AJ167,0)))</f>
        <v>0</v>
      </c>
      <c r="PF169" s="101">
        <f>IF(Calculator!$K167=0,0,IF($PF$4&gt;=$SS169,Calculator!$AJ167,IF('Graph Calc'!$PF$4&lt;'Graph Calc'!$SU169,Calculator!$AJ167,0)))</f>
        <v>0</v>
      </c>
      <c r="PG169" s="101">
        <f>IF(Calculator!$K167=0,0,IF($PG$4&gt;=$SS169,Calculator!$AJ167,IF('Graph Calc'!$PG$4&lt;'Graph Calc'!$SU169,Calculator!$AJ167,0)))</f>
        <v>0</v>
      </c>
      <c r="PH169" s="101">
        <f>IF(Calculator!$K167=0,0,IF($PH$4&gt;=$SS169,Calculator!$AJ167,IF('Graph Calc'!PH$4&lt;'Graph Calc'!$SU169,Calculator!$AJ167,0)))</f>
        <v>0</v>
      </c>
      <c r="PI169" s="101">
        <f>IF(Calculator!$K167=0,0,IF($PI$4&gt;=$SS169,Calculator!$AJ167,IF('Graph Calc'!$PI$4&lt;'Graph Calc'!$SU169,Calculator!$AJ167,0)))</f>
        <v>0</v>
      </c>
      <c r="PJ169" s="101">
        <f>IF(Calculator!$K167=0,0,IF($PJ$4&gt;=$SS169,Calculator!$AJ167,IF('Graph Calc'!$PJ$4&lt;'Graph Calc'!$SU169,Calculator!$AJ167,0)))</f>
        <v>0</v>
      </c>
      <c r="PK169" s="101">
        <f>IF(Calculator!$K167=0,0,IF($PK$4&gt;=$SS169,Calculator!$AJ167,IF('Graph Calc'!$PK$4&lt;'Graph Calc'!$SU169,Calculator!$AJ167,0)))</f>
        <v>0</v>
      </c>
      <c r="PL169" s="101">
        <f>IF(Calculator!$K167=0,0,IF($PL$4&gt;=$SS169,Calculator!$AJ167,IF('Graph Calc'!$PL$4&lt;'Graph Calc'!$SU169,Calculator!$AJ167,0)))</f>
        <v>0</v>
      </c>
      <c r="PM169" s="101">
        <f>IF(Calculator!$K167=0,0,IF($PM$4&gt;=$SS169,Calculator!$AJ167,IF('Graph Calc'!$PM$4&lt;'Graph Calc'!$SU169,Calculator!$AJ167,0)))</f>
        <v>0</v>
      </c>
      <c r="PN169" s="101">
        <f>IF(Calculator!$K167=0,0,IF($PN$4&gt;=$SS169,Calculator!$AJ167,IF('Graph Calc'!$PN$4&lt;'Graph Calc'!$SU169,Calculator!$AJ167,0)))</f>
        <v>0</v>
      </c>
      <c r="PO169" s="101">
        <f>IF(Calculator!$K167=0,0,IF($PO$4&gt;=$SS169,Calculator!$AJ167,IF('Graph Calc'!$PO$4&lt;'Graph Calc'!$SU169,Calculator!$AJ167,0)))</f>
        <v>0</v>
      </c>
      <c r="PP169" s="101">
        <f>IF(Calculator!$K167=0,0,IF($PP$4&gt;=$SS169,Calculator!$AJ167,IF('Graph Calc'!$PP$4&lt;'Graph Calc'!$SU169,Calculator!$AJ167,0)))</f>
        <v>0</v>
      </c>
      <c r="PQ169" s="101">
        <f>IF(Calculator!$K167=0,0,IF($PQ$4&gt;=$SS169,Calculator!$AJ167,IF('Graph Calc'!$PQ$4&lt;'Graph Calc'!$SU169,Calculator!$AJ167,0)))</f>
        <v>0</v>
      </c>
      <c r="PR169" s="101">
        <f>IF(Calculator!$K167=0,0,IF($PR$4&gt;=$SS169,Calculator!$AJ167,IF('Graph Calc'!$PR$4&lt;'Graph Calc'!$SU169,Calculator!$AJ167,0)))</f>
        <v>0</v>
      </c>
      <c r="PS169" s="101">
        <f>IF(Calculator!$K167=0,0,IF($PS$4&gt;=$SS169,Calculator!$AJ167,IF('Graph Calc'!$PS$4&lt;'Graph Calc'!$SU169,Calculator!$AJ167,0)))</f>
        <v>0</v>
      </c>
      <c r="PT169" s="101">
        <f>IF(Calculator!$K167=0,0,IF($PT$4&gt;=$SS169,Calculator!$AJ167,IF('Graph Calc'!$PT$4&lt;'Graph Calc'!$SU169,Calculator!$AJ167,0)))</f>
        <v>0</v>
      </c>
      <c r="PU169" s="101">
        <f>IF(Calculator!$K167=0,0,IF($PU$4&gt;=$SS169,Calculator!$AJ167,IF('Graph Calc'!$PU$4&lt;'Graph Calc'!$SU169,Calculator!$AJ167,0)))</f>
        <v>0</v>
      </c>
      <c r="PV169" s="101">
        <f>IF(Calculator!$K167=0,0,IF($PV$4&gt;=$SS169,Calculator!$AJ167,IF('Graph Calc'!$PV$4&lt;'Graph Calc'!$SU169,Calculator!$AJ167,0)))</f>
        <v>0</v>
      </c>
      <c r="PW169" s="101">
        <f>IF(Calculator!$K167=0,0,IF($PW$4&gt;=$SS169,Calculator!$AJ167,IF('Graph Calc'!$PW$4&lt;'Graph Calc'!$SU169,Calculator!$AJ167,0)))</f>
        <v>0</v>
      </c>
      <c r="PX169" s="101">
        <f>IF(Calculator!$K167=0,0,IF($PX$4&gt;=$SS169,Calculator!$AJ167,IF('Graph Calc'!$PX$4&lt;'Graph Calc'!$SU169,Calculator!$AJ167,0)))</f>
        <v>0</v>
      </c>
      <c r="PY169" s="101">
        <f>IF(Calculator!$K167=0,0,IF($PY$4&gt;=$SS169,Calculator!$AJ167,IF('Graph Calc'!$PY$4&lt;'Graph Calc'!$SU169,Calculator!$AJ167,0)))</f>
        <v>0</v>
      </c>
      <c r="PZ169" s="101">
        <f>IF(Calculator!$K167=0,0,IF($PZ$4&gt;=$SS169,Calculator!$AJ167,IF('Graph Calc'!$PZ$4&lt;'Graph Calc'!$SU169,Calculator!$AJ167,0)))</f>
        <v>0</v>
      </c>
      <c r="QA169" s="101">
        <f>IF(Calculator!$K167=0,0,IF($QA$4&gt;=$SS169,Calculator!$AJ167,IF('Graph Calc'!$QA$4&lt;'Graph Calc'!$SU169,Calculator!$AJ167,0)))</f>
        <v>0</v>
      </c>
      <c r="QB169" s="101">
        <f>IF(Calculator!$K167=0,0,IF($QB$4&gt;=$SS169,Calculator!$AJ167,IF('Graph Calc'!$QB$4&lt;'Graph Calc'!$SU169,Calculator!$AJ167,0)))</f>
        <v>0</v>
      </c>
      <c r="QC169" s="101">
        <f>IF(Calculator!$K167=0,0,IF($QC$4&gt;=$SS169,Calculator!$AJ167,IF('Graph Calc'!$QC$4&lt;'Graph Calc'!$SU169,Calculator!$AJ167,0)))</f>
        <v>0</v>
      </c>
      <c r="QD169" s="101">
        <f>IF(Calculator!$K167=0,0,IF($QD$4&gt;=$SS169,Calculator!$AJ167,IF('Graph Calc'!$QD$4&lt;'Graph Calc'!$SU169,Calculator!$AJ167,0)))</f>
        <v>0</v>
      </c>
      <c r="QE169" s="101">
        <f>IF(Calculator!$K167=0,0,IF($QE$4&gt;=$SS169,Calculator!$AJ167,IF('Graph Calc'!$QE$4&lt;'Graph Calc'!$SU169,Calculator!$AJ167,0)))</f>
        <v>0</v>
      </c>
      <c r="QF169" s="101">
        <f>IF(Calculator!$K167=0,0,IF($QF$4&gt;=$SS169,Calculator!$AJ167,IF('Graph Calc'!$QF$4&lt;'Graph Calc'!$SU169,Calculator!$AJ167,0)))</f>
        <v>0</v>
      </c>
      <c r="QG169" s="101">
        <f>IF(Calculator!$K167=0,0,IF($QG$4&gt;=$SS169,Calculator!$AJ167,IF('Graph Calc'!$QG$4&lt;'Graph Calc'!$SU169,Calculator!$AJ167,0)))</f>
        <v>0</v>
      </c>
      <c r="QH169" s="101">
        <f>IF(Calculator!$K167=0,0,IF($QH$4&gt;=$SS169,Calculator!$AJ167,IF('Graph Calc'!$QH$4&lt;'Graph Calc'!$SU169,Calculator!$AJ167,0)))</f>
        <v>0</v>
      </c>
      <c r="QI169" s="101">
        <f>IF(Calculator!$K167=0,0,IF($QI$4&gt;=$SS169,Calculator!$AJ167,IF('Graph Calc'!$QI$4&lt;'Graph Calc'!$SU169,Calculator!$AJ167,0)))</f>
        <v>0</v>
      </c>
      <c r="QJ169" s="101">
        <f>IF(Calculator!$K167=0,0,IF($QJ$4&gt;=$SS169,Calculator!$AJ167,IF('Graph Calc'!$QJ$4&lt;'Graph Calc'!$SU169,Calculator!$AJ167,0)))</f>
        <v>0</v>
      </c>
      <c r="QK169" s="101">
        <f>IF(Calculator!$K167=0,0,IF($QK$4&gt;=$SS169,Calculator!$AJ167,IF('Graph Calc'!$QK$4&lt;'Graph Calc'!$SU169,Calculator!$AJ167,0)))</f>
        <v>0</v>
      </c>
      <c r="QL169" s="101">
        <f>IF(Calculator!$K167=0,0,IF($QL$4&gt;=$SS169,Calculator!$AJ167,IF('Graph Calc'!$QL$4&lt;'Graph Calc'!$SU169,Calculator!$AJ167,0)))</f>
        <v>0</v>
      </c>
      <c r="QM169" s="101">
        <f>IF(Calculator!$K167=0,0,IF($QM$4&gt;=$SS169,Calculator!$AJ167,IF('Graph Calc'!$QM$4&lt;'Graph Calc'!$SU169,Calculator!$AJ167,0)))</f>
        <v>0</v>
      </c>
      <c r="QN169" s="101">
        <f>IF(Calculator!$K167=0,0,IF($QN$4&gt;=$SS169,Calculator!$AJ167,IF('Graph Calc'!$QN$4&lt;'Graph Calc'!$SU169,Calculator!$AJ167,0)))</f>
        <v>0</v>
      </c>
      <c r="QO169" s="101">
        <f>IF(Calculator!$K167=0,0,IF($QO$4&gt;=$SS169,Calculator!$AJ167,IF('Graph Calc'!$QO$4&lt;'Graph Calc'!$SU169,Calculator!$AJ167,0)))</f>
        <v>0</v>
      </c>
      <c r="QP169" s="101">
        <f>IF(Calculator!$K167=0,0,IF($QP$4&gt;=$SS169,Calculator!$AJ167,IF('Graph Calc'!$QP$4&lt;'Graph Calc'!$SU169,Calculator!$AJ167,0)))</f>
        <v>0</v>
      </c>
      <c r="QQ169" s="101">
        <f>IF(Calculator!$K167=0,0,IF($QQ$4&gt;=$SS169,Calculator!$AJ167,IF('Graph Calc'!$QQ$4&lt;'Graph Calc'!$SU169,Calculator!$AJ167,0)))</f>
        <v>0</v>
      </c>
      <c r="QR169" s="101">
        <f>IF(Calculator!$K167=0,0,IF($QR$4&gt;=$SS169,Calculator!$AJ167,IF('Graph Calc'!$QR$4&lt;'Graph Calc'!$SU169,Calculator!$AJ167,0)))</f>
        <v>0</v>
      </c>
      <c r="QS169" s="101">
        <f>IF(Calculator!$K167=0,0,IF($QS$4&gt;=$SS169,Calculator!$AJ167,IF('Graph Calc'!$QS$4&lt;'Graph Calc'!$SU169,Calculator!$AJ167,0)))</f>
        <v>0</v>
      </c>
      <c r="QT169" s="101">
        <f>IF(Calculator!$K167=0,0,IF($QT$4&gt;=$SS169,Calculator!$AJ167,IF('Graph Calc'!$QT$4&lt;'Graph Calc'!$SU169,Calculator!$AJ167,0)))</f>
        <v>0</v>
      </c>
      <c r="QU169" s="101">
        <f>IF(Calculator!$K167=0,0,IF($QU$4&gt;=$SS169,Calculator!$AJ167,IF('Graph Calc'!$QU$4&lt;'Graph Calc'!$SU169,Calculator!$AJ167,0)))</f>
        <v>0</v>
      </c>
      <c r="QV169" s="101">
        <f>IF(Calculator!$K167=0,0,IF($QV$4&gt;=$SS169,Calculator!$AJ167,IF('Graph Calc'!$QV$4&lt;'Graph Calc'!$SU169,Calculator!$AJ167,0)))</f>
        <v>0</v>
      </c>
      <c r="QW169" s="101">
        <f>IF(Calculator!$K167=0,0,IF($QW$4&gt;=$SS169,Calculator!$AJ167,IF('Graph Calc'!$QW$4&lt;'Graph Calc'!$SU169,Calculator!$AJ167,0)))</f>
        <v>0</v>
      </c>
      <c r="QX169" s="101">
        <f>IF(Calculator!$K167=0,0,IF($QX$4&gt;=$SS169,Calculator!$AJ167,IF('Graph Calc'!$QX$4&lt;'Graph Calc'!$SU169,Calculator!$AJ167,0)))</f>
        <v>0</v>
      </c>
      <c r="QY169" s="101">
        <f>IF(Calculator!$K167=0,0,IF($QY$4&gt;=$SS169,Calculator!$AJ167,IF('Graph Calc'!$QY$4&lt;'Graph Calc'!$SU169,Calculator!$AJ167,0)))</f>
        <v>0</v>
      </c>
      <c r="QZ169" s="101">
        <f>IF(Calculator!$K167=0,0,IF($QZ$4&gt;=$SS169,Calculator!$AJ167,IF('Graph Calc'!$QZ$4&lt;'Graph Calc'!$SU169,Calculator!$AJ167,0)))</f>
        <v>0</v>
      </c>
      <c r="RA169" s="101">
        <f>IF(Calculator!$K167=0,0,IF($RA$4&gt;=$SS169,Calculator!$AJ167,IF('Graph Calc'!$RA$4&lt;'Graph Calc'!$SU169,Calculator!$AJ167,0)))</f>
        <v>0</v>
      </c>
      <c r="RB169" s="101">
        <f>IF(Calculator!$K167=0,0,IF($RB$4&gt;=$SS169,Calculator!$AJ167,IF('Graph Calc'!$RB$4&lt;'Graph Calc'!$SU169,Calculator!$AJ167,0)))</f>
        <v>0</v>
      </c>
      <c r="RC169" s="101">
        <f>IF(Calculator!$K167=0,0,IF($RC$4&gt;=$SS169,Calculator!$AJ167,IF('Graph Calc'!$RC$4&lt;'Graph Calc'!$SU169,Calculator!$AJ167,0)))</f>
        <v>0</v>
      </c>
      <c r="RD169" s="101">
        <f>IF(Calculator!$K167=0,0,IF($RD$4&gt;=$SS169,Calculator!$AJ167,IF('Graph Calc'!$RD$4&lt;'Graph Calc'!$SU169,Calculator!$AJ167,0)))</f>
        <v>0</v>
      </c>
      <c r="RE169" s="101">
        <f>IF(Calculator!$K167=0,0,IF($RE$4&gt;=$SS169,Calculator!$AJ167,IF('Graph Calc'!$RE$4&lt;'Graph Calc'!$SU169,Calculator!$AJ167,0)))</f>
        <v>0</v>
      </c>
      <c r="RF169" s="101">
        <f>IF(Calculator!$K167=0,0,IF($RF$4&gt;=$SS169,Calculator!$AJ167,IF('Graph Calc'!$RF$4&lt;'Graph Calc'!$SU169,Calculator!$AJ167,0)))</f>
        <v>0</v>
      </c>
      <c r="RG169" s="101">
        <f>IF(Calculator!$K167=0,0,IF($RG$4&gt;=$SS169,Calculator!$AJ167,IF('Graph Calc'!$RG$4&lt;'Graph Calc'!$SU169,Calculator!$AJ167,0)))</f>
        <v>0</v>
      </c>
      <c r="RH169" s="101">
        <f>IF(Calculator!$K167=0,0,IF($RH$4&gt;=$SS169,Calculator!$AJ167,IF('Graph Calc'!$RH$4&lt;'Graph Calc'!$SU169,Calculator!$AJ167,0)))</f>
        <v>0</v>
      </c>
      <c r="RI169" s="101">
        <f>IF(Calculator!$K167=0,0,IF($RI$4&gt;=$SS169,Calculator!$AJ167,IF('Graph Calc'!$RI$4&lt;'Graph Calc'!$SU169,Calculator!$AJ167,0)))</f>
        <v>0</v>
      </c>
      <c r="RJ169" s="101">
        <f>IF(Calculator!$K167=0,0,IF($RJ$4&gt;=$SS169,Calculator!$AJ167,IF('Graph Calc'!$RJ$4&lt;'Graph Calc'!$SU169,Calculator!$AJ167,0)))</f>
        <v>0</v>
      </c>
      <c r="RK169" s="101">
        <f>IF(Calculator!$K167=0,0,IF($RK$4&gt;=$SS169,Calculator!$AJ167,IF('Graph Calc'!$RK$4&lt;'Graph Calc'!$SU169,Calculator!$AJ167,0)))</f>
        <v>0</v>
      </c>
      <c r="RL169" s="101">
        <f>IF(Calculator!$K167=0,0,IF($RL$4&gt;=$SS169,Calculator!$AJ167,IF('Graph Calc'!$RL$4&lt;'Graph Calc'!$SU169,Calculator!$AJ167,0)))</f>
        <v>0</v>
      </c>
      <c r="RM169" s="101">
        <f>IF(Calculator!$K167=0,0,IF($RM$4&gt;=$SS169,Calculator!$AJ167,IF('Graph Calc'!$RM$4&lt;'Graph Calc'!$SU169,Calculator!$AJ167,0)))</f>
        <v>0</v>
      </c>
      <c r="RN169" s="101">
        <f>IF(Calculator!$K167=0,0,IF($RN$4&gt;=$SS169,Calculator!$AJ167,IF('Graph Calc'!$RN$4&lt;'Graph Calc'!$SU169,Calculator!$AJ167,0)))</f>
        <v>0</v>
      </c>
      <c r="RO169" s="101">
        <f>IF(Calculator!$K167=0,0,IF($RO$4&gt;=$SS169,Calculator!$AJ167,IF('Graph Calc'!$RO$4&lt;'Graph Calc'!$SU169,Calculator!$AJ167,0)))</f>
        <v>0</v>
      </c>
      <c r="RP169" s="101">
        <f>IF(Calculator!$K167=0,0,IF($RP$4&gt;=$SS169,Calculator!$AJ167,IF('Graph Calc'!$RP$4&lt;'Graph Calc'!$SU169,Calculator!$AJ167,0)))</f>
        <v>0</v>
      </c>
      <c r="RQ169" s="101">
        <f>IF(Calculator!$K167=0,0,IF($RQ$4&gt;=$SS169,Calculator!$AJ167,IF('Graph Calc'!$RQ$4&lt;'Graph Calc'!$SU169,Calculator!$AJ167,0)))</f>
        <v>0</v>
      </c>
      <c r="RR169" s="101">
        <f>IF(Calculator!$K167=0,0,IF($RR$4&gt;=$SS169,Calculator!$AJ167,IF('Graph Calc'!$RR$4&lt;'Graph Calc'!$SU169,Calculator!$AJ167,0)))</f>
        <v>0</v>
      </c>
      <c r="RS169" s="101">
        <f>IF(Calculator!$K167=0,0,IF($RS$4&gt;=$SS169,Calculator!$AJ167,IF('Graph Calc'!$RS$4&lt;'Graph Calc'!$SU169,Calculator!$AJ167,0)))</f>
        <v>0</v>
      </c>
      <c r="RT169" s="101">
        <f>IF(Calculator!$K167=0,0,IF($RT$4&gt;=$SS169,Calculator!$AJ167,IF('Graph Calc'!$RT$4&lt;'Graph Calc'!$SU169,Calculator!$AJ167,0)))</f>
        <v>0</v>
      </c>
      <c r="RU169" s="101">
        <f>IF(Calculator!$K167=0,0,IF($RU$4&gt;=$SS169,Calculator!$AJ167,IF('Graph Calc'!$RU$4&lt;'Graph Calc'!$SU169,Calculator!$AJ167,0)))</f>
        <v>0</v>
      </c>
      <c r="RV169" s="101">
        <f>IF(Calculator!$K167=0,0,IF($RV$4&gt;=$SS169,Calculator!$AJ167,IF('Graph Calc'!$RV$4&lt;'Graph Calc'!$SU169,Calculator!$AJ167,0)))</f>
        <v>0</v>
      </c>
      <c r="RW169" s="101">
        <f>IF(Calculator!$K167=0,0,IF($RW$4&gt;=$SS169,Calculator!$AJ167,IF('Graph Calc'!$RW$4&lt;'Graph Calc'!$SU169,Calculator!$AJ167,0)))</f>
        <v>0</v>
      </c>
      <c r="RX169" s="101">
        <f>IF(Calculator!$K167=0,0,IF($RX$4&gt;=$SS169,Calculator!$AJ167,IF('Graph Calc'!$RX$4&lt;'Graph Calc'!$SU169,Calculator!$AJ167,0)))</f>
        <v>0</v>
      </c>
      <c r="RY169" s="101">
        <f>IF(Calculator!$K167=0,0,IF($RY$4&gt;=$SS169,Calculator!$AJ167,IF('Graph Calc'!$RY$4&lt;'Graph Calc'!$SU169,Calculator!$AJ167,0)))</f>
        <v>0</v>
      </c>
      <c r="RZ169" s="101">
        <f>IF(Calculator!$K167=0,0,IF($RZ$4&gt;=$SS169,Calculator!$AJ167,IF('Graph Calc'!$RZ$4&lt;'Graph Calc'!$SU169,Calculator!$AJ167,0)))</f>
        <v>0</v>
      </c>
      <c r="SA169" s="101">
        <f>IF(Calculator!$K167=0,0,IF($SA$4&gt;=$SS169,Calculator!$AJ167,IF('Graph Calc'!$SA$4&lt;'Graph Calc'!$SU169,Calculator!$AJ167,0)))</f>
        <v>0</v>
      </c>
      <c r="SB169" s="101">
        <f>IF(Calculator!$K167=0,0,IF($SB$4&gt;=$SS169,Calculator!$AJ167,IF('Graph Calc'!$SB$4&lt;'Graph Calc'!$SU169,Calculator!$AJ167,0)))</f>
        <v>0</v>
      </c>
      <c r="SC169" s="101">
        <f>IF(Calculator!$K167=0,0,IF($SC$4&gt;=$SS169,Calculator!$AJ167,IF('Graph Calc'!$SC$4&lt;'Graph Calc'!$SU169,Calculator!$AJ167,0)))</f>
        <v>0</v>
      </c>
      <c r="SD169" s="101">
        <f>IF(Calculator!$K167=0,0,IF(SD168&gt;=$SS169,Calculator!$AJ167,IF('Graph Calc'!$SD$4&lt;'Graph Calc'!$SU169,Calculator!$AJ167,0)))</f>
        <v>0</v>
      </c>
      <c r="SE169" s="101">
        <f>IF(Calculator!$K167=0,0,IF($SE$4&gt;=$SS169,Calculator!$AJ167,IF('Graph Calc'!$SE$4&lt;'Graph Calc'!$SU169,Calculator!$AJ167,0)))</f>
        <v>0</v>
      </c>
      <c r="SF169" s="101">
        <f>IF(Calculator!$K167=0,0,IF($SF$4&gt;=$SS169,Calculator!$AJ167,IF('Graph Calc'!$SF$4&lt;'Graph Calc'!$SU169,Calculator!$AJ167,0)))</f>
        <v>0</v>
      </c>
      <c r="SG169" s="101">
        <f>IF(Calculator!$K167=0,0,IF($SG$4&gt;=$SS169,Calculator!$AJ167,IF('Graph Calc'!$SG$4&lt;'Graph Calc'!$SU169,Calculator!$AJ167,0)))</f>
        <v>0</v>
      </c>
      <c r="SH169" s="101">
        <f>IF(Calculator!$K167=0,0,IF($SH$4&gt;=$SS169,Calculator!$AJ167,IF('Graph Calc'!$SH$4&lt;'Graph Calc'!$SU169,Calculator!$AJ167,0)))</f>
        <v>0</v>
      </c>
      <c r="SI169" s="101">
        <f>IF(Calculator!$K167=0,0,IF($SI$4&gt;=$SS169,Calculator!$AJ167,IF('Graph Calc'!$SI$4&lt;'Graph Calc'!$SU169,Calculator!$AJ167,0)))</f>
        <v>0</v>
      </c>
      <c r="SJ169" s="101">
        <f>IF(Calculator!$K167=0,0,IF($SJ$4&gt;=$SS169,Calculator!$AJ167,IF('Graph Calc'!$SJ$4&lt;'Graph Calc'!$SU169,Calculator!$AJ167,0)))</f>
        <v>0</v>
      </c>
      <c r="SK169" s="101">
        <f>IF(Calculator!$K167=0,0,IF($SK$4&gt;=$SS169,Calculator!$AJ167,IF('Graph Calc'!$SK$4&lt;'Graph Calc'!$SU169,Calculator!$AJ167,0)))</f>
        <v>0</v>
      </c>
      <c r="SL169" s="101">
        <f>IF(Calculator!$K167=0,0,IF($SL$4&gt;=$SS169,Calculator!$AJ167,IF('Graph Calc'!$SL$4&lt;'Graph Calc'!$SU169,Calculator!$AJ167,0)))</f>
        <v>0</v>
      </c>
      <c r="SM169" s="101">
        <f>IF(Calculator!$K167=0,0,IF($SM$4&gt;=$SS169,Calculator!$AJ167,IF('Graph Calc'!$SM$4&lt;'Graph Calc'!$SU169,Calculator!$AJ167,0)))</f>
        <v>0</v>
      </c>
      <c r="SN169" s="101">
        <f>IF(Calculator!$K167=0,0,IF($SN$4&gt;=$SS169,Calculator!$AJ167,IF('Graph Calc'!$SN$4&lt;'Graph Calc'!$SU169,Calculator!$AJ167,0)))</f>
        <v>0</v>
      </c>
      <c r="SO169" s="101">
        <f>IF(Calculator!$K167=0,0,IF($SO$4&gt;=$SS169,Calculator!$AJ167,IF('Graph Calc'!$SO$4&lt;'Graph Calc'!$SU169,Calculator!$AJ167,0)))</f>
        <v>0</v>
      </c>
      <c r="SP169" s="101">
        <f>IF(Calculator!$K167=0,0,IF($SP$4&gt;=$SS169,Calculator!$AJ167,IF('Graph Calc'!$SP$4&lt;'Graph Calc'!$SU169,Calculator!$AJ167,0)))</f>
        <v>0</v>
      </c>
      <c r="SQ169" s="101">
        <f>IF(Calculator!$K167=0,0,IF($SQ$4&gt;=$SS169,Calculator!$AJ167,IF('Graph Calc'!$SQ$4&lt;'Graph Calc'!$SU169,Calculator!$AJ167,0)))</f>
        <v>0</v>
      </c>
      <c r="SR169" s="101">
        <f>IF(Calculator!$K167=0,0,IF($SR$4&gt;=$SS169,Calculator!$AJ167,IF('Graph Calc'!$SR$4&lt;'Graph Calc'!$SU169,Calculator!$AJ167,0)))</f>
        <v>0</v>
      </c>
      <c r="SS169">
        <f>Calculator!N167</f>
        <v>0</v>
      </c>
      <c r="ST169">
        <f>SS169+Calculator!K167</f>
        <v>0</v>
      </c>
      <c r="SU169">
        <f t="shared" si="1375"/>
        <v>0</v>
      </c>
      <c r="SZ169" s="101">
        <f>IF(Calculator!$K167=0,0,IF($OZ$4&gt;=$SS169,Calculator!$AJ167,IF('Graph Calc'!$OZ$4&lt;'Graph Calc'!$SU169,Calculator!$AJ167,0)))</f>
        <v>0</v>
      </c>
      <c r="TA169" s="101">
        <f>IF(Calculator!$K167=0,0,IF($PA$4&gt;=$SS169,Calculator!$AJ167,IF('Graph Calc'!$PA$4&lt;'Graph Calc'!$SU169,Calculator!$AJ167,0)))</f>
        <v>0</v>
      </c>
      <c r="TB169" s="101">
        <f>IF(Calculator!$K167=0,0,IF($PB$4&gt;=$SS169,Calculator!$AJ167,IF('Graph Calc'!$PB$4&lt;'Graph Calc'!$SU169,Calculator!$AJ167,0)))</f>
        <v>0</v>
      </c>
      <c r="TC169" s="101">
        <f>IF(Calculator!$K167=0,0,IF($PC$4&gt;=$SS169,Calculator!$AJ167,IF('Graph Calc'!$PC$4&lt;'Graph Calc'!$SU169,Calculator!$AJ167,0)))</f>
        <v>0</v>
      </c>
      <c r="TD169" s="101">
        <f>IF(Calculator!$K167=0,0,IF($PD$4&gt;=$SS169,Calculator!$AJ167,IF('Graph Calc'!$PD$4&lt;'Graph Calc'!$SU169,Calculator!$AJ167,0)))</f>
        <v>0</v>
      </c>
      <c r="TE169" s="101">
        <f>IF(Calculator!$K167=0,0,IF($PE$4&gt;=$SS169,Calculator!$AJ167,IF('Graph Calc'!$PE$4&lt;'Graph Calc'!$SU169,Calculator!$AJ167,0)))</f>
        <v>0</v>
      </c>
      <c r="TF169" s="101">
        <f>IF(Calculator!$K167=0,0,IF($PF$4&gt;=$SS169,Calculator!$AJ167,IF('Graph Calc'!$PF$4&lt;'Graph Calc'!$SU169,Calculator!$AJ167,0)))</f>
        <v>0</v>
      </c>
      <c r="TG169" s="101">
        <f>IF(Calculator!$K167=0,0,IF($PG$4&gt;=$SS169,Calculator!$AJ167,IF('Graph Calc'!$PG$4&lt;'Graph Calc'!$SU169,Calculator!$AJ167,0)))</f>
        <v>0</v>
      </c>
      <c r="TH169" s="101">
        <f>IF(Calculator!$K167=0,0,IF($PH$4&gt;=$SS169,Calculator!$AJ167,IF('Graph Calc'!TH$4&lt;'Graph Calc'!$SU169,Calculator!$AJ167,0)))</f>
        <v>0</v>
      </c>
      <c r="TI169" s="101">
        <f>IF(Calculator!$K167=0,0,IF($PI$4&gt;=$SS169,Calculator!$AJ167,IF('Graph Calc'!$PI$4&lt;'Graph Calc'!$SU169,Calculator!$AJ167,0)))</f>
        <v>0</v>
      </c>
      <c r="TJ169" s="101">
        <f>IF(Calculator!$K167=0,0,IF($PJ$4&gt;=$SS169,Calculator!$AJ167,IF('Graph Calc'!$PJ$4&lt;'Graph Calc'!$SU169,Calculator!$AJ167,0)))</f>
        <v>0</v>
      </c>
      <c r="TK169" s="101">
        <f>IF(Calculator!$K167=0,0,IF($PK$4&gt;=$SS169,Calculator!$AJ167,IF('Graph Calc'!$PK$4&lt;'Graph Calc'!$SU169,Calculator!$AJ167,0)))</f>
        <v>0</v>
      </c>
      <c r="TL169" s="101">
        <f>IF(Calculator!$K167=0,0,IF($PL$4&gt;=$SS169,Calculator!$AJ167,IF('Graph Calc'!$PL$4&lt;'Graph Calc'!$SU169,Calculator!$AJ167,0)))</f>
        <v>0</v>
      </c>
      <c r="TM169" s="101">
        <f>IF(Calculator!$K167=0,0,IF($PM$4&gt;=$SS169,Calculator!$AJ167,IF('Graph Calc'!$PM$4&lt;'Graph Calc'!$SU169,Calculator!$AJ167,0)))</f>
        <v>0</v>
      </c>
      <c r="TN169" s="101">
        <f>IF(Calculator!$K167=0,0,IF($PN$4&gt;=$SS169,Calculator!$AJ167,IF('Graph Calc'!$PN$4&lt;'Graph Calc'!$SU169,Calculator!$AJ167,0)))</f>
        <v>0</v>
      </c>
      <c r="TO169" s="101">
        <f>IF(Calculator!$K167=0,0,IF($PO$4&gt;=$SS169,Calculator!$AJ167,IF('Graph Calc'!$PO$4&lt;'Graph Calc'!$SU169,Calculator!$AJ167,0)))</f>
        <v>0</v>
      </c>
      <c r="TP169" s="101">
        <f>IF(Calculator!$K167=0,0,IF($PP$4&gt;=$SS169,Calculator!$AJ167,IF('Graph Calc'!$PP$4&lt;'Graph Calc'!$SU169,Calculator!$AJ167,0)))</f>
        <v>0</v>
      </c>
      <c r="TQ169" s="101">
        <f>IF(Calculator!$K167=0,0,IF($PQ$4&gt;=$SS169,Calculator!$AJ167,IF('Graph Calc'!$PQ$4&lt;'Graph Calc'!$SU169,Calculator!$AJ167,0)))</f>
        <v>0</v>
      </c>
      <c r="TR169" s="101">
        <f>IF(Calculator!$K167=0,0,IF($PR$4&gt;=$SS169,Calculator!$AJ167,IF('Graph Calc'!$PR$4&lt;'Graph Calc'!$SU169,Calculator!$AJ167,0)))</f>
        <v>0</v>
      </c>
      <c r="TS169" s="101">
        <f>IF(Calculator!$K167=0,0,IF($PS$4&gt;=$SS169,Calculator!$AJ167,IF('Graph Calc'!$PS$4&lt;'Graph Calc'!$SU169,Calculator!$AJ167,0)))</f>
        <v>0</v>
      </c>
      <c r="TT169" s="101">
        <f>IF(Calculator!$K167=0,0,IF($PT$4&gt;=$SS169,Calculator!$AJ167,IF('Graph Calc'!$PT$4&lt;'Graph Calc'!$SU169,Calculator!$AJ167,0)))</f>
        <v>0</v>
      </c>
      <c r="TU169" s="101">
        <f>IF(Calculator!$K167=0,0,IF($PU$4&gt;=$SS169,Calculator!$AJ167,IF('Graph Calc'!$PU$4&lt;'Graph Calc'!$SU169,Calculator!$AJ167,0)))</f>
        <v>0</v>
      </c>
      <c r="TV169" s="101">
        <f>IF(Calculator!$K167=0,0,IF($PV$4&gt;=$SS169,Calculator!$AJ167,IF('Graph Calc'!$PV$4&lt;'Graph Calc'!$SU169,Calculator!$AJ167,0)))</f>
        <v>0</v>
      </c>
      <c r="TW169" s="101">
        <f>IF(Calculator!$K167=0,0,IF($PW$4&gt;=$SS169,Calculator!$AJ167,IF('Graph Calc'!$PW$4&lt;'Graph Calc'!$SU169,Calculator!$AJ167,0)))</f>
        <v>0</v>
      </c>
      <c r="TX169" s="101">
        <f>IF(Calculator!$K167=0,0,IF($PX$4&gt;=$SS169,Calculator!$AJ167,IF('Graph Calc'!$PX$4&lt;'Graph Calc'!$SU169,Calculator!$AJ167,0)))</f>
        <v>0</v>
      </c>
      <c r="TY169" s="101">
        <f>IF(Calculator!$K167=0,0,IF($PY$4&gt;=$SS169,Calculator!$AJ167,IF('Graph Calc'!$PY$4&lt;'Graph Calc'!$SU169,Calculator!$AJ167,0)))</f>
        <v>0</v>
      </c>
      <c r="TZ169" s="101">
        <f>IF(Calculator!$K167=0,0,IF($PZ$4&gt;=$SS169,Calculator!$AJ167,IF('Graph Calc'!$PZ$4&lt;'Graph Calc'!$SU169,Calculator!$AJ167,0)))</f>
        <v>0</v>
      </c>
      <c r="UA169" s="101">
        <f>IF(Calculator!$K167=0,0,IF($QA$4&gt;=$SS169,Calculator!$AJ167,IF('Graph Calc'!$QA$4&lt;'Graph Calc'!$SU169,Calculator!$AJ167,0)))</f>
        <v>0</v>
      </c>
      <c r="UB169" s="101">
        <f>IF(Calculator!$K167=0,0,IF($QB$4&gt;=$SS169,Calculator!$AJ167,IF('Graph Calc'!$QB$4&lt;'Graph Calc'!$SU169,Calculator!$AJ167,0)))</f>
        <v>0</v>
      </c>
      <c r="UC169" s="101">
        <f>IF(Calculator!$K167=0,0,IF($QC$4&gt;=$SS169,Calculator!$AJ167,IF('Graph Calc'!$QC$4&lt;'Graph Calc'!$SU169,Calculator!$AJ167,0)))</f>
        <v>0</v>
      </c>
      <c r="UD169" s="101">
        <f>IF(Calculator!$K167=0,0,IF($QD$4&gt;=$SS169,Calculator!$AJ167,IF('Graph Calc'!$QD$4&lt;'Graph Calc'!$SU169,Calculator!$AJ167,0)))</f>
        <v>0</v>
      </c>
      <c r="UE169" s="101">
        <f>IF(Calculator!$K167=0,0,IF($QE$4&gt;=$SS169,Calculator!$AJ167,IF('Graph Calc'!$QE$4&lt;'Graph Calc'!$SU169,Calculator!$AJ167,0)))</f>
        <v>0</v>
      </c>
      <c r="UF169" s="101">
        <f>IF(Calculator!$K167=0,0,IF($QF$4&gt;=$SS169,Calculator!$AJ167,IF('Graph Calc'!$QF$4&lt;'Graph Calc'!$SU169,Calculator!$AJ167,0)))</f>
        <v>0</v>
      </c>
      <c r="UG169" s="101">
        <f>IF(Calculator!$K167=0,0,IF($QG$4&gt;=$SS169,Calculator!$AJ167,IF('Graph Calc'!$QG$4&lt;'Graph Calc'!$SU169,Calculator!$AJ167,0)))</f>
        <v>0</v>
      </c>
      <c r="UH169" s="101">
        <f>IF(Calculator!$K167=0,0,IF($QH$4&gt;=$SS169,Calculator!$AJ167,IF('Graph Calc'!$QH$4&lt;'Graph Calc'!$SU169,Calculator!$AJ167,0)))</f>
        <v>0</v>
      </c>
      <c r="UI169" s="101">
        <f>IF(Calculator!$K167=0,0,IF($QI$4&gt;=$SS169,Calculator!$AJ167,IF('Graph Calc'!$QI$4&lt;'Graph Calc'!$SU169,Calculator!$AJ167,0)))</f>
        <v>0</v>
      </c>
      <c r="UJ169" s="101">
        <f>IF(Calculator!$K167=0,0,IF($QJ$4&gt;=$SS169,Calculator!$AJ167,IF('Graph Calc'!$QJ$4&lt;'Graph Calc'!$SU169,Calculator!$AJ167,0)))</f>
        <v>0</v>
      </c>
      <c r="UK169" s="101">
        <f>IF(Calculator!$K167=0,0,IF($QK$4&gt;=$SS169,Calculator!$AJ167,IF('Graph Calc'!$QK$4&lt;'Graph Calc'!$SU169,Calculator!$AJ167,0)))</f>
        <v>0</v>
      </c>
      <c r="UL169" s="101">
        <f>IF(Calculator!$K167=0,0,IF($QL$4&gt;=$SS169,Calculator!$AJ167,IF('Graph Calc'!$QL$4&lt;'Graph Calc'!$SU169,Calculator!$AJ167,0)))</f>
        <v>0</v>
      </c>
      <c r="UM169" s="101">
        <f>IF(Calculator!$K167=0,0,IF($QM$4&gt;=$SS169,Calculator!$AJ167,IF('Graph Calc'!$QM$4&lt;'Graph Calc'!$SU169,Calculator!$AJ167,0)))</f>
        <v>0</v>
      </c>
      <c r="UN169" s="101">
        <f>IF(Calculator!$K167=0,0,IF($QN$4&gt;=$SS169,Calculator!$AJ167,IF('Graph Calc'!$QN$4&lt;'Graph Calc'!$SU169,Calculator!$AJ167,0)))</f>
        <v>0</v>
      </c>
      <c r="UO169" s="101">
        <f>IF(Calculator!$K167=0,0,IF($QO$4&gt;=$SS169,Calculator!$AJ167,IF('Graph Calc'!$QO$4&lt;'Graph Calc'!$SU169,Calculator!$AJ167,0)))</f>
        <v>0</v>
      </c>
      <c r="UP169" s="101">
        <f>IF(Calculator!$K167=0,0,IF($QP$4&gt;=$SS169,Calculator!$AJ167,IF('Graph Calc'!$QP$4&lt;'Graph Calc'!$SU169,Calculator!$AJ167,0)))</f>
        <v>0</v>
      </c>
      <c r="UQ169" s="101">
        <f>IF(Calculator!$K167=0,0,IF($QQ$4&gt;=$SS169,Calculator!$AJ167,IF('Graph Calc'!$QQ$4&lt;'Graph Calc'!$SU169,Calculator!$AJ167,0)))</f>
        <v>0</v>
      </c>
      <c r="UR169" s="101">
        <f>IF(Calculator!$K167=0,0,IF($QR$4&gt;=$SS169,Calculator!$AJ167,IF('Graph Calc'!$QR$4&lt;'Graph Calc'!$SU169,Calculator!$AJ167,0)))</f>
        <v>0</v>
      </c>
      <c r="US169" s="101">
        <f>IF(Calculator!$K167=0,0,IF($QS$4&gt;=$SS169,Calculator!$AJ167,IF('Graph Calc'!$QS$4&lt;'Graph Calc'!$SU169,Calculator!$AJ167,0)))</f>
        <v>0</v>
      </c>
      <c r="UT169" s="101">
        <f>IF(Calculator!$K167=0,0,IF($QT$4&gt;=$SS169,Calculator!$AJ167,IF('Graph Calc'!$QT$4&lt;'Graph Calc'!$SU169,Calculator!$AJ167,0)))</f>
        <v>0</v>
      </c>
      <c r="UU169" s="101">
        <f>IF(Calculator!$K167=0,0,IF($QU$4&gt;=$SS169,Calculator!$AJ167,IF('Graph Calc'!$QU$4&lt;'Graph Calc'!$SU169,Calculator!$AJ167,0)))</f>
        <v>0</v>
      </c>
      <c r="UV169" s="101">
        <f>IF(Calculator!$K167=0,0,IF($QV$4&gt;=$SS169,Calculator!$AJ167,IF('Graph Calc'!$QV$4&lt;'Graph Calc'!$SU169,Calculator!$AJ167,0)))</f>
        <v>0</v>
      </c>
      <c r="UW169" s="101">
        <f>IF(Calculator!$K167=0,0,IF($QW$4&gt;=$SS169,Calculator!$AJ167,IF('Graph Calc'!$QW$4&lt;'Graph Calc'!$SU169,Calculator!$AJ167,0)))</f>
        <v>0</v>
      </c>
      <c r="UX169" s="101">
        <f>IF(Calculator!$K167=0,0,IF($QX$4&gt;=$SS169,Calculator!$AJ167,IF('Graph Calc'!$QX$4&lt;'Graph Calc'!$SU169,Calculator!$AJ167,0)))</f>
        <v>0</v>
      </c>
      <c r="UY169" s="101">
        <f>IF(Calculator!$K167=0,0,IF($QY$4&gt;=$SS169,Calculator!$AJ167,IF('Graph Calc'!$QY$4&lt;'Graph Calc'!$SU169,Calculator!$AJ167,0)))</f>
        <v>0</v>
      </c>
      <c r="UZ169" s="101">
        <f>IF(Calculator!$K167=0,0,IF($QZ$4&gt;=$SS169,Calculator!$AJ167,IF('Graph Calc'!$QZ$4&lt;'Graph Calc'!$SU169,Calculator!$AJ167,0)))</f>
        <v>0</v>
      </c>
      <c r="VA169" s="101">
        <f>IF(Calculator!$K167=0,0,IF($RA$4&gt;=$SS169,Calculator!$AJ167,IF('Graph Calc'!$RA$4&lt;'Graph Calc'!$SU169,Calculator!$AJ167,0)))</f>
        <v>0</v>
      </c>
      <c r="VB169" s="101">
        <f>IF(Calculator!$K167=0,0,IF($RB$4&gt;=$SS169,Calculator!$AJ167,IF('Graph Calc'!$RB$4&lt;'Graph Calc'!$SU169,Calculator!$AJ167,0)))</f>
        <v>0</v>
      </c>
      <c r="VC169" s="101">
        <f>IF(Calculator!$K167=0,0,IF($RC$4&gt;=$SS169,Calculator!$AJ167,IF('Graph Calc'!$RC$4&lt;'Graph Calc'!$SU169,Calculator!$AJ167,0)))</f>
        <v>0</v>
      </c>
      <c r="VD169" s="101">
        <f>IF(Calculator!$K167=0,0,IF($RD$4&gt;=$SS169,Calculator!$AJ167,IF('Graph Calc'!$RD$4&lt;'Graph Calc'!$SU169,Calculator!$AJ167,0)))</f>
        <v>0</v>
      </c>
      <c r="VE169" s="101">
        <f>IF(Calculator!$K167=0,0,IF($RE$4&gt;=$SS169,Calculator!$AJ167,IF('Graph Calc'!$RE$4&lt;'Graph Calc'!$SU169,Calculator!$AJ167,0)))</f>
        <v>0</v>
      </c>
      <c r="VF169" s="101">
        <f>IF(Calculator!$K167=0,0,IF($RF$4&gt;=$SS169,Calculator!$AJ167,IF('Graph Calc'!$RF$4&lt;'Graph Calc'!$SU169,Calculator!$AJ167,0)))</f>
        <v>0</v>
      </c>
      <c r="VG169" s="101">
        <f>IF(Calculator!$K167=0,0,IF($RG$4&gt;=$SS169,Calculator!$AJ167,IF('Graph Calc'!$RG$4&lt;'Graph Calc'!$SU169,Calculator!$AJ167,0)))</f>
        <v>0</v>
      </c>
      <c r="VH169" s="101">
        <f>IF(Calculator!$K167=0,0,IF($RH$4&gt;=$SS169,Calculator!$AJ167,IF('Graph Calc'!$RH$4&lt;'Graph Calc'!$SU169,Calculator!$AJ167,0)))</f>
        <v>0</v>
      </c>
      <c r="VI169" s="101">
        <f>IF(Calculator!$K167=0,0,IF($RI$4&gt;=$SS169,Calculator!$AJ167,IF('Graph Calc'!$RI$4&lt;'Graph Calc'!$SU169,Calculator!$AJ167,0)))</f>
        <v>0</v>
      </c>
      <c r="VJ169" s="101">
        <f>IF(Calculator!$K167=0,0,IF($RJ$4&gt;=$SS169,Calculator!$AJ167,IF('Graph Calc'!$RJ$4&lt;'Graph Calc'!$SU169,Calculator!$AJ167,0)))</f>
        <v>0</v>
      </c>
      <c r="VK169" s="101">
        <f>IF(Calculator!$K167=0,0,IF($RK$4&gt;=$SS169,Calculator!$AJ167,IF('Graph Calc'!$RK$4&lt;'Graph Calc'!$SU169,Calculator!$AJ167,0)))</f>
        <v>0</v>
      </c>
      <c r="VL169" s="101">
        <f>IF(Calculator!$K167=0,0,IF($RL$4&gt;=$SS169,Calculator!$AJ167,IF('Graph Calc'!$RL$4&lt;'Graph Calc'!$SU169,Calculator!$AJ167,0)))</f>
        <v>0</v>
      </c>
      <c r="VM169" s="101">
        <f>IF(Calculator!$K167=0,0,IF($RM$4&gt;=$SS169,Calculator!$AJ167,IF('Graph Calc'!$RM$4&lt;'Graph Calc'!$SU169,Calculator!$AJ167,0)))</f>
        <v>0</v>
      </c>
      <c r="VN169" s="101">
        <f>IF(Calculator!$K167=0,0,IF($RN$4&gt;=$SS169,Calculator!$AJ167,IF('Graph Calc'!$RN$4&lt;'Graph Calc'!$SU169,Calculator!$AJ167,0)))</f>
        <v>0</v>
      </c>
      <c r="VO169" s="101">
        <f>IF(Calculator!$K167=0,0,IF($RO$4&gt;=$SS169,Calculator!$AJ167,IF('Graph Calc'!$RO$4&lt;'Graph Calc'!$SU169,Calculator!$AJ167,0)))</f>
        <v>0</v>
      </c>
      <c r="VP169" s="101">
        <f>IF(Calculator!$K167=0,0,IF($RP$4&gt;=$SS169,Calculator!$AJ167,IF('Graph Calc'!$RP$4&lt;'Graph Calc'!$SU169,Calculator!$AJ167,0)))</f>
        <v>0</v>
      </c>
      <c r="VQ169" s="101">
        <f>IF(Calculator!$K167=0,0,IF($RQ$4&gt;=$SS169,Calculator!$AJ167,IF('Graph Calc'!$RQ$4&lt;'Graph Calc'!$SU169,Calculator!$AJ167,0)))</f>
        <v>0</v>
      </c>
      <c r="VR169" s="101">
        <f>IF(Calculator!$K167=0,0,IF($RR$4&gt;=$SS169,Calculator!$AJ167,IF('Graph Calc'!$RR$4&lt;'Graph Calc'!$SU169,Calculator!$AJ167,0)))</f>
        <v>0</v>
      </c>
      <c r="VS169" s="101">
        <f>IF(Calculator!$K167=0,0,IF($RS$4&gt;=$SS169,Calculator!$AJ167,IF('Graph Calc'!$RS$4&lt;'Graph Calc'!$SU169,Calculator!$AJ167,0)))</f>
        <v>0</v>
      </c>
      <c r="VT169" s="101">
        <f>IF(Calculator!$K167=0,0,IF($RT$4&gt;=$SS169,Calculator!$AJ167,IF('Graph Calc'!$RT$4&lt;'Graph Calc'!$SU169,Calculator!$AJ167,0)))</f>
        <v>0</v>
      </c>
      <c r="VU169" s="101">
        <f>IF(Calculator!$K167=0,0,IF($RU$4&gt;=$SS169,Calculator!$AJ167,IF('Graph Calc'!$RU$4&lt;'Graph Calc'!$SU169,Calculator!$AJ167,0)))</f>
        <v>0</v>
      </c>
      <c r="VV169" s="101">
        <f>IF(Calculator!$K167=0,0,IF($RV$4&gt;=$SS169,Calculator!$AJ167,IF('Graph Calc'!$RV$4&lt;'Graph Calc'!$SU169,Calculator!$AJ167,0)))</f>
        <v>0</v>
      </c>
      <c r="VW169" s="101">
        <f>IF(Calculator!$K167=0,0,IF($RW$4&gt;=$SS169,Calculator!$AJ167,IF('Graph Calc'!$RW$4&lt;'Graph Calc'!$SU169,Calculator!$AJ167,0)))</f>
        <v>0</v>
      </c>
      <c r="VX169" s="101">
        <f>IF(Calculator!$K167=0,0,IF($RX$4&gt;=$SS169,Calculator!$AJ167,IF('Graph Calc'!$RX$4&lt;'Graph Calc'!$SU169,Calculator!$AJ167,0)))</f>
        <v>0</v>
      </c>
      <c r="VY169" s="101">
        <f>IF(Calculator!$K167=0,0,IF($RY$4&gt;=$SS169,Calculator!$AJ167,IF('Graph Calc'!$RY$4&lt;'Graph Calc'!$SU169,Calculator!$AJ167,0)))</f>
        <v>0</v>
      </c>
      <c r="VZ169" s="101">
        <f>IF(Calculator!$K167=0,0,IF($RZ$4&gt;=$SS169,Calculator!$AJ167,IF('Graph Calc'!$RZ$4&lt;'Graph Calc'!$SU169,Calculator!$AJ167,0)))</f>
        <v>0</v>
      </c>
      <c r="WA169" s="101">
        <f>IF(Calculator!$K167=0,0,IF($SA$4&gt;=$SS169,Calculator!$AJ167,IF('Graph Calc'!$SA$4&lt;'Graph Calc'!$SU169,Calculator!$AJ167,0)))</f>
        <v>0</v>
      </c>
      <c r="WB169" s="101">
        <f>IF(Calculator!$K167=0,0,IF($SB$4&gt;=$SS169,Calculator!$AJ167,IF('Graph Calc'!$SB$4&lt;'Graph Calc'!$SU169,Calculator!$AJ167,0)))</f>
        <v>0</v>
      </c>
      <c r="WC169" s="101">
        <f>IF(Calculator!$K167=0,0,IF($SC$4&gt;=$SS169,Calculator!$AJ167,IF('Graph Calc'!$SC$4&lt;'Graph Calc'!$SU169,Calculator!$AJ167,0)))</f>
        <v>0</v>
      </c>
      <c r="WD169" s="101">
        <f>IF(Calculator!$K167=0,0,IF(WD168&gt;=$SS169,Calculator!$AJ167,IF('Graph Calc'!$SD$4&lt;'Graph Calc'!$SU169,Calculator!$AJ167,0)))</f>
        <v>0</v>
      </c>
      <c r="WE169" s="101">
        <f>IF(Calculator!$K167=0,0,IF($SE$4&gt;=$SS169,Calculator!$AJ167,IF('Graph Calc'!$SE$4&lt;'Graph Calc'!$SU169,Calculator!$AJ167,0)))</f>
        <v>0</v>
      </c>
      <c r="WF169" s="101">
        <f>IF(Calculator!$K167=0,0,IF($SF$4&gt;=$SS169,Calculator!$AJ167,IF('Graph Calc'!$SF$4&lt;'Graph Calc'!$SU169,Calculator!$AJ167,0)))</f>
        <v>0</v>
      </c>
      <c r="WG169" s="101">
        <f>IF(Calculator!$K167=0,0,IF($SG$4&gt;=$SS169,Calculator!$AJ167,IF('Graph Calc'!$SG$4&lt;'Graph Calc'!$SU169,Calculator!$AJ167,0)))</f>
        <v>0</v>
      </c>
      <c r="WH169" s="101">
        <f>IF(Calculator!$K167=0,0,IF($SH$4&gt;=$SS169,Calculator!$AJ167,IF('Graph Calc'!$SH$4&lt;'Graph Calc'!$SU169,Calculator!$AJ167,0)))</f>
        <v>0</v>
      </c>
      <c r="WI169" s="101">
        <f>IF(Calculator!$K167=0,0,IF($SI$4&gt;=$SS169,Calculator!$AJ167,IF('Graph Calc'!$SI$4&lt;'Graph Calc'!$SU169,Calculator!$AJ167,0)))</f>
        <v>0</v>
      </c>
      <c r="WJ169" s="101">
        <f>IF(Calculator!$K167=0,0,IF($SJ$4&gt;=$SS169,Calculator!$AJ167,IF('Graph Calc'!$SJ$4&lt;'Graph Calc'!$SU169,Calculator!$AJ167,0)))</f>
        <v>0</v>
      </c>
      <c r="WK169" s="101">
        <f>IF(Calculator!$K167=0,0,IF($SK$4&gt;=$SS169,Calculator!$AJ167,IF('Graph Calc'!$SK$4&lt;'Graph Calc'!$SU169,Calculator!$AJ167,0)))</f>
        <v>0</v>
      </c>
      <c r="WL169" s="101">
        <f>IF(Calculator!$K167=0,0,IF($SL$4&gt;=$SS169,Calculator!$AJ167,IF('Graph Calc'!$SL$4&lt;'Graph Calc'!$SU169,Calculator!$AJ167,0)))</f>
        <v>0</v>
      </c>
      <c r="WM169" s="101">
        <f>IF(Calculator!$K167=0,0,IF($SM$4&gt;=$SS169,Calculator!$AJ167,IF('Graph Calc'!$SM$4&lt;'Graph Calc'!$SU169,Calculator!$AJ167,0)))</f>
        <v>0</v>
      </c>
      <c r="WN169" s="101">
        <f>IF(Calculator!$K167=0,0,IF($SN$4&gt;=$SS169,Calculator!$AJ167,IF('Graph Calc'!$SN$4&lt;'Graph Calc'!$SU169,Calculator!$AJ167,0)))</f>
        <v>0</v>
      </c>
      <c r="WO169" s="101">
        <f>IF(Calculator!$K167=0,0,IF($SO$4&gt;=$SS169,Calculator!$AJ167,IF('Graph Calc'!$SO$4&lt;'Graph Calc'!$SU169,Calculator!$AJ167,0)))</f>
        <v>0</v>
      </c>
      <c r="WP169" s="101">
        <f>IF(Calculator!$K167=0,0,IF($SP$4&gt;=$SS169,Calculator!$AJ167,IF('Graph Calc'!$SP$4&lt;'Graph Calc'!$SU169,Calculator!$AJ167,0)))</f>
        <v>0</v>
      </c>
      <c r="WQ169" s="101">
        <f>IF(Calculator!$K167=0,0,IF($SQ$4&gt;=$SS169,Calculator!$AJ167,IF('Graph Calc'!$SQ$4&lt;'Graph Calc'!$SU169,Calculator!$AJ167,0)))</f>
        <v>0</v>
      </c>
      <c r="WR169" s="101">
        <f>IF(Calculator!$K167=0,0,IF($SR$4&gt;=$SS169,Calculator!$AJ167,IF('Graph Calc'!$SR$4&lt;'Graph Calc'!$SU169,Calculator!$AJ167,0)))</f>
        <v>0</v>
      </c>
      <c r="WS169">
        <f>Calculator!DN167</f>
        <v>0</v>
      </c>
      <c r="WT169">
        <f>WS169+Calculator!DK167</f>
        <v>0</v>
      </c>
      <c r="WU169">
        <f t="shared" si="1376"/>
        <v>0</v>
      </c>
    </row>
    <row r="170" spans="9:619">
      <c r="I170">
        <f>IF(Calculator!E168=0,IF(Calculator!D168="Auto ",Calculator!B168*1,Calculator!C168*1),IF(Calculator!D168="Auto ",Calculator!B168*Calculator!E168,Calculator!C168*Calculator!E168))</f>
        <v>0</v>
      </c>
      <c r="J170" t="str">
        <f>IF(Calculator!$I168="YES",0,IF(Calculator!$J168="YES",0,Calculator!G168))</f>
        <v>All Day</v>
      </c>
      <c r="K170" t="str">
        <f>IF(Calculator!$I168="YES",0,IF(Calculator!$J168="YES",0,Calculator!H168))</f>
        <v>All Day</v>
      </c>
      <c r="L170">
        <f>Calculator!T168</f>
        <v>0</v>
      </c>
      <c r="M170">
        <f>Calculator!U168</f>
        <v>0</v>
      </c>
      <c r="N170">
        <f>Calculator!V168</f>
        <v>0</v>
      </c>
      <c r="O170">
        <f>Calculator!W168</f>
        <v>0</v>
      </c>
      <c r="P170">
        <f>Calculator!X168</f>
        <v>0</v>
      </c>
      <c r="Q170">
        <f>Calculator!Y168</f>
        <v>0</v>
      </c>
      <c r="R170">
        <f>Calculator!Z168</f>
        <v>0</v>
      </c>
      <c r="S170">
        <f>Calculator!AA168</f>
        <v>0</v>
      </c>
      <c r="T170" s="101">
        <f>IF(Calculator!$I168="YES",IF($M170&gt;=T$4,IF($L170&lt;=T$4,$I170,0),IF($O170&gt;=T$4,IF($N170&lt;=T$4,$I170,0),IF($Q170&gt;=T$4,IF($P170&lt;=T$4,$I170,0),IF($S170&gt;=T$4,IF($R170&lt;=T$4,$I170,0),IF($M170&gt;=T$4,IF($L170&lt;=T$4,$I170,0),IF($O170&gt;=T$4,IF($N170&lt;=T$4,$I170,0),IF($Q170&gt;=T$4,IF($P170&lt;=T$4,$I170,0),IF($S170&gt;=T$4,IF($R170&lt;=T$4,$I170,0),0)))))))),IF($J170="All Day",$I170,IF($K170="All Day",$I170,IF($K170&lt;=T$4,0,IF($J170&lt;=T$4,$I170,0)))))</f>
        <v>0</v>
      </c>
      <c r="U170" s="101">
        <f>IF(Calculator!$I168="YES",IF($M170&gt;=U$4,IF($L170&lt;=U$4,$I170,0),IF($O170&gt;=U$4,IF($N170&lt;=U$4,$I170,0),IF($Q170&gt;=U$4,IF($P170&lt;=U$4,$I170,0),IF($S170&gt;=U$4,IF($R170&lt;=U$4,$I170,0),IF($M170&gt;=U$4,IF($L170&lt;=U$4,$I170,0),IF($O170&gt;=U$4,IF($N170&lt;=U$4,$I170,0),IF($Q170&gt;=U$4,IF($P170&lt;=U$4,$I170,0),IF($S170&gt;=U$4,IF($R170&lt;=U$4,$I170,0),0)))))))),IF($J170="All Day",$I170,IF($K170="All Day",$I170,IF($K170&lt;=U$4,0,IF($J170&lt;=U$4,$I170,0)))))</f>
        <v>0</v>
      </c>
      <c r="V170" s="101">
        <f>IF(Calculator!$I168="YES",IF($M170&gt;=V$4,IF($L170&lt;=V$4,$I170,0),IF($O170&gt;=V$4,IF($N170&lt;=V$4,$I170,0),IF($Q170&gt;=V$4,IF($P170&lt;=V$4,$I170,0),IF($S170&gt;=V$4,IF($R170&lt;=V$4,$I170,0),IF($M170&gt;=V$4,IF($L170&lt;=V$4,$I170,0),IF($O170&gt;=V$4,IF($N170&lt;=V$4,$I170,0),IF($Q170&gt;=V$4,IF($P170&lt;=V$4,$I170,0),IF($S170&gt;=V$4,IF($R170&lt;=V$4,$I170,0),0)))))))),IF($J170="All Day",$I170,IF($K170="All Day",$I170,IF($K170&lt;=V$4,0,IF($J170&lt;=V$4,$I170,0)))))</f>
        <v>0</v>
      </c>
      <c r="W170" s="101">
        <f>IF(Calculator!$I168="YES",IF($M170&gt;=W$4,IF($L170&lt;=W$4,$I170,0),IF($O170&gt;=W$4,IF($N170&lt;=W$4,$I170,0),IF($Q170&gt;=W$4,IF($P170&lt;=W$4,$I170,0),IF($S170&gt;=W$4,IF($R170&lt;=W$4,$I170,0),IF($M170&gt;=W$4,IF($L170&lt;=W$4,$I170,0),IF($O170&gt;=W$4,IF($N170&lt;=W$4,$I170,0),IF($Q170&gt;=W$4,IF($P170&lt;=W$4,$I170,0),IF($S170&gt;=W$4,IF($R170&lt;=W$4,$I170,0),0)))))))),IF($J170="All Day",$I170,IF($K170="All Day",$I170,IF($K170&lt;=W$4,0,IF($J170&lt;=W$4,$I170,0)))))</f>
        <v>0</v>
      </c>
      <c r="X170" s="101">
        <f>IF(Calculator!$I168="YES",IF($M170&gt;=X$4,IF($L170&lt;=X$4,$I170,0),IF($O170&gt;=X$4,IF($N170&lt;=X$4,$I170,0),IF($Q170&gt;=X$4,IF($P170&lt;=X$4,$I170,0),IF($S170&gt;=X$4,IF($R170&lt;=X$4,$I170,0),IF($M170&gt;=X$4,IF($L170&lt;=X$4,$I170,0),IF($O170&gt;=X$4,IF($N170&lt;=X$4,$I170,0),IF($Q170&gt;=X$4,IF($P170&lt;=X$4,$I170,0),IF($S170&gt;=X$4,IF($R170&lt;=X$4,$I170,0),0)))))))),IF($J170="All Day",$I170,IF($K170="All Day",$I170,IF($K170&lt;=X$4,0,IF($J170&lt;=X$4,$I170,0)))))</f>
        <v>0</v>
      </c>
      <c r="Y170" s="101">
        <f>IF(Calculator!$I168="YES",IF($M170&gt;=Y$4,IF($L170&lt;=Y$4,$I170,0),IF($O170&gt;=Y$4,IF($N170&lt;=Y$4,$I170,0),IF($Q170&gt;=Y$4,IF($P170&lt;=Y$4,$I170,0),IF($S170&gt;=Y$4,IF($R170&lt;=Y$4,$I170,0),IF($M170&gt;=Y$4,IF($L170&lt;=Y$4,$I170,0),IF($O170&gt;=Y$4,IF($N170&lt;=Y$4,$I170,0),IF($Q170&gt;=Y$4,IF($P170&lt;=Y$4,$I170,0),IF($S170&gt;=Y$4,IF($R170&lt;=Y$4,$I170,0),0)))))))),IF($J170="All Day",$I170,IF($K170="All Day",$I170,IF($K170&lt;=Y$4,0,IF($J170&lt;=Y$4,$I170,0)))))</f>
        <v>0</v>
      </c>
      <c r="Z170" s="101">
        <f>IF(Calculator!$I168="YES",IF($M170&gt;=Z$4,IF($L170&lt;=Z$4,$I170,0),IF($O170&gt;=Z$4,IF($N170&lt;=Z$4,$I170,0),IF($Q170&gt;=Z$4,IF($P170&lt;=Z$4,$I170,0),IF($S170&gt;=Z$4,IF($R170&lt;=Z$4,$I170,0),IF($M170&gt;=Z$4,IF($L170&lt;=Z$4,$I170,0),IF($O170&gt;=Z$4,IF($N170&lt;=Z$4,$I170,0),IF($Q170&gt;=Z$4,IF($P170&lt;=Z$4,$I170,0),IF($S170&gt;=Z$4,IF($R170&lt;=Z$4,$I170,0),0)))))))),IF($J170="All Day",$I170,IF($K170="All Day",$I170,IF($K170&lt;=Z$4,0,IF($J170&lt;=Z$4,$I170,0)))))</f>
        <v>0</v>
      </c>
      <c r="AA170" s="101">
        <f>IF(Calculator!$I168="YES",IF($M170&gt;=AA$4,IF($L170&lt;=AA$4,$I170,0),IF($O170&gt;=AA$4,IF($N170&lt;=AA$4,$I170,0),IF($Q170&gt;=AA$4,IF($P170&lt;=AA$4,$I170,0),IF($S170&gt;=AA$4,IF($R170&lt;=AA$4,$I170,0),IF($M170&gt;=AA$4,IF($L170&lt;=AA$4,$I170,0),IF($O170&gt;=AA$4,IF($N170&lt;=AA$4,$I170,0),IF($Q170&gt;=AA$4,IF($P170&lt;=AA$4,$I170,0),IF($S170&gt;=AA$4,IF($R170&lt;=AA$4,$I170,0),0)))))))),IF($J170="All Day",$I170,IF($K170="All Day",$I170,IF($K170&lt;=AA$4,0,IF($J170&lt;=AA$4,$I170,0)))))</f>
        <v>0</v>
      </c>
      <c r="AB170" s="101">
        <f>IF(Calculator!$I168="YES",IF($M170&gt;=AB$4,IF($L170&lt;=AB$4,$I170,0),IF($O170&gt;=AB$4,IF($N170&lt;=AB$4,$I170,0),IF($Q170&gt;=AB$4,IF($P170&lt;=AB$4,$I170,0),IF($S170&gt;=AB$4,IF($R170&lt;=AB$4,$I170,0),IF($M170&gt;=AB$4,IF($L170&lt;=AB$4,$I170,0),IF($O170&gt;=AB$4,IF($N170&lt;=AB$4,$I170,0),IF($Q170&gt;=AB$4,IF($P170&lt;=AB$4,$I170,0),IF($S170&gt;=AB$4,IF($R170&lt;=AB$4,$I170,0),0)))))))),IF($J170="All Day",$I170,IF($K170="All Day",$I170,IF($K170&lt;=AB$4,0,IF($J170&lt;=AB$4,$I170,0)))))</f>
        <v>0</v>
      </c>
      <c r="AC170" s="101">
        <f>IF(Calculator!$I168="YES",IF($M170&gt;=AC$4,IF($L170&lt;=AC$4,$I170,0),IF($O170&gt;=AC$4,IF($N170&lt;=AC$4,$I170,0),IF($Q170&gt;=AC$4,IF($P170&lt;=AC$4,$I170,0),IF($S170&gt;=AC$4,IF($R170&lt;=AC$4,$I170,0),IF($M170&gt;=AC$4,IF($L170&lt;=AC$4,$I170,0),IF($O170&gt;=AC$4,IF($N170&lt;=AC$4,$I170,0),IF($Q170&gt;=AC$4,IF($P170&lt;=AC$4,$I170,0),IF($S170&gt;=AC$4,IF($R170&lt;=AC$4,$I170,0),0)))))))),IF($J170="All Day",$I170,IF($K170="All Day",$I170,IF($K170&lt;=AC$4,0,IF($J170&lt;=AC$4,$I170,0)))))</f>
        <v>0</v>
      </c>
      <c r="AD170" s="101">
        <f>IF(Calculator!$I168="YES",IF($M170&gt;=AD$4,IF($L170&lt;=AD$4,$I170,0),IF($O170&gt;=AD$4,IF($N170&lt;=AD$4,$I170,0),IF($Q170&gt;=AD$4,IF($P170&lt;=AD$4,$I170,0),IF($S170&gt;=AD$4,IF($R170&lt;=AD$4,$I170,0),IF($M170&gt;=AD$4,IF($L170&lt;=AD$4,$I170,0),IF($O170&gt;=AD$4,IF($N170&lt;=AD$4,$I170,0),IF($Q170&gt;=AD$4,IF($P170&lt;=AD$4,$I170,0),IF($S170&gt;=AD$4,IF($R170&lt;=AD$4,$I170,0),0)))))))),IF($J170="All Day",$I170,IF($K170="All Day",$I170,IF($K170&lt;=AD$4,0,IF($J170&lt;=AD$4,$I170,0)))))</f>
        <v>0</v>
      </c>
      <c r="AE170" s="101">
        <f>IF(Calculator!$I168="YES",IF($M170&gt;=AE$4,IF($L170&lt;=AE$4,$I170,0),IF($O170&gt;=AE$4,IF($N170&lt;=AE$4,$I170,0),IF($Q170&gt;=AE$4,IF($P170&lt;=AE$4,$I170,0),IF($S170&gt;=AE$4,IF($R170&lt;=AE$4,$I170,0),IF($M170&gt;=AE$4,IF($L170&lt;=AE$4,$I170,0),IF($O170&gt;=AE$4,IF($N170&lt;=AE$4,$I170,0),IF($Q170&gt;=AE$4,IF($P170&lt;=AE$4,$I170,0),IF($S170&gt;=AE$4,IF($R170&lt;=AE$4,$I170,0),0)))))))),IF($J170="All Day",$I170,IF($K170="All Day",$I170,IF($K170&lt;=AE$4,0,IF($J170&lt;=AE$4,$I170,0)))))</f>
        <v>0</v>
      </c>
      <c r="AF170" s="101">
        <f>IF(Calculator!$I168="YES",IF($M170&gt;=AF$4,IF($L170&lt;=AF$4,$I170,0),IF($O170&gt;=AF$4,IF($N170&lt;=AF$4,$I170,0),IF($Q170&gt;=AF$4,IF($P170&lt;=AF$4,$I170,0),IF($S170&gt;=AF$4,IF($R170&lt;=AF$4,$I170,0),IF($M170&gt;=AF$4,IF($L170&lt;=AF$4,$I170,0),IF($O170&gt;=AF$4,IF($N170&lt;=AF$4,$I170,0),IF($Q170&gt;=AF$4,IF($P170&lt;=AF$4,$I170,0),IF($S170&gt;=AF$4,IF($R170&lt;=AF$4,$I170,0),0)))))))),IF($J170="All Day",$I170,IF($K170="All Day",$I170,IF($K170&lt;=AF$4,0,IF($J170&lt;=AF$4,$I170,0)))))</f>
        <v>0</v>
      </c>
      <c r="AG170" s="101">
        <f>IF(Calculator!$I168="YES",IF($M170&gt;=AG$4,IF($L170&lt;=AG$4,$I170,0),IF($O170&gt;=AG$4,IF($N170&lt;=AG$4,$I170,0),IF($Q170&gt;=AG$4,IF($P170&lt;=AG$4,$I170,0),IF($S170&gt;=AG$4,IF($R170&lt;=AG$4,$I170,0),IF($M170&gt;=AG$4,IF($L170&lt;=AG$4,$I170,0),IF($O170&gt;=AG$4,IF($N170&lt;=AG$4,$I170,0),IF($Q170&gt;=AG$4,IF($P170&lt;=AG$4,$I170,0),IF($S170&gt;=AG$4,IF($R170&lt;=AG$4,$I170,0),0)))))))),IF($J170="All Day",$I170,IF($K170="All Day",$I170,IF($K170&lt;=AG$4,0,IF($J170&lt;=AG$4,$I170,0)))))</f>
        <v>0</v>
      </c>
      <c r="AH170" s="101">
        <f>IF(Calculator!$I168="YES",IF($M170&gt;=AH$4,IF($L170&lt;=AH$4,$I170,0),IF($O170&gt;=AH$4,IF($N170&lt;=AH$4,$I170,0),IF($Q170&gt;=AH$4,IF($P170&lt;=AH$4,$I170,0),IF($S170&gt;=AH$4,IF($R170&lt;=AH$4,$I170,0),IF($M170&gt;=AH$4,IF($L170&lt;=AH$4,$I170,0),IF($O170&gt;=AH$4,IF($N170&lt;=AH$4,$I170,0),IF($Q170&gt;=AH$4,IF($P170&lt;=AH$4,$I170,0),IF($S170&gt;=AH$4,IF($R170&lt;=AH$4,$I170,0),0)))))))),IF($J170="All Day",$I170,IF($K170="All Day",$I170,IF($K170&lt;=AH$4,0,IF($J170&lt;=AH$4,$I170,0)))))</f>
        <v>0</v>
      </c>
      <c r="AI170" s="101">
        <f>IF(Calculator!$I168="YES",IF($M170&gt;=AI$4,IF($L170&lt;=AI$4,$I170,0),IF($O170&gt;=AI$4,IF($N170&lt;=AI$4,$I170,0),IF($Q170&gt;=AI$4,IF($P170&lt;=AI$4,$I170,0),IF($S170&gt;=AI$4,IF($R170&lt;=AI$4,$I170,0),IF($M170&gt;=AI$4,IF($L170&lt;=AI$4,$I170,0),IF($O170&gt;=AI$4,IF($N170&lt;=AI$4,$I170,0),IF($Q170&gt;=AI$4,IF($P170&lt;=AI$4,$I170,0),IF($S170&gt;=AI$4,IF($R170&lt;=AI$4,$I170,0),0)))))))),IF($J170="All Day",$I170,IF($K170="All Day",$I170,IF($K170&lt;=AI$4,0,IF($J170&lt;=AI$4,$I170,0)))))</f>
        <v>0</v>
      </c>
      <c r="AJ170" s="101">
        <f>IF(Calculator!$I168="YES",IF($M170&gt;=AJ$4,IF($L170&lt;=AJ$4,$I170,0),IF($O170&gt;=AJ$4,IF($N170&lt;=AJ$4,$I170,0),IF($Q170&gt;=AJ$4,IF($P170&lt;=AJ$4,$I170,0),IF($S170&gt;=AJ$4,IF($R170&lt;=AJ$4,$I170,0),IF($M170&gt;=AJ$4,IF($L170&lt;=AJ$4,$I170,0),IF($O170&gt;=AJ$4,IF($N170&lt;=AJ$4,$I170,0),IF($Q170&gt;=AJ$4,IF($P170&lt;=AJ$4,$I170,0),IF($S170&gt;=AJ$4,IF($R170&lt;=AJ$4,$I170,0),0)))))))),IF($J170="All Day",$I170,IF($K170="All Day",$I170,IF($K170&lt;=AJ$4,0,IF($J170&lt;=AJ$4,$I170,0)))))</f>
        <v>0</v>
      </c>
      <c r="AK170" s="101">
        <f>IF(Calculator!$I168="YES",IF($M170&gt;=AK$4,IF($L170&lt;=AK$4,$I170,0),IF($O170&gt;=AK$4,IF($N170&lt;=AK$4,$I170,0),IF($Q170&gt;=AK$4,IF($P170&lt;=AK$4,$I170,0),IF($S170&gt;=AK$4,IF($R170&lt;=AK$4,$I170,0),IF($M170&gt;=AK$4,IF($L170&lt;=AK$4,$I170,0),IF($O170&gt;=AK$4,IF($N170&lt;=AK$4,$I170,0),IF($Q170&gt;=AK$4,IF($P170&lt;=AK$4,$I170,0),IF($S170&gt;=AK$4,IF($R170&lt;=AK$4,$I170,0),0)))))))),IF($J170="All Day",$I170,IF($K170="All Day",$I170,IF($K170&lt;=AK$4,0,IF($J170&lt;=AK$4,$I170,0)))))</f>
        <v>0</v>
      </c>
      <c r="AL170" s="101">
        <f>IF(Calculator!$I168="YES",IF($M170&gt;=AL$4,IF($L170&lt;=AL$4,$I170,0),IF($O170&gt;=AL$4,IF($N170&lt;=AL$4,$I170,0),IF($Q170&gt;=AL$4,IF($P170&lt;=AL$4,$I170,0),IF($S170&gt;=AL$4,IF($R170&lt;=AL$4,$I170,0),IF($M170&gt;=AL$4,IF($L170&lt;=AL$4,$I170,0),IF($O170&gt;=AL$4,IF($N170&lt;=AL$4,$I170,0),IF($Q170&gt;=AL$4,IF($P170&lt;=AL$4,$I170,0),IF($S170&gt;=AL$4,IF($R170&lt;=AL$4,$I170,0),0)))))))),IF($J170="All Day",$I170,IF($K170="All Day",$I170,IF($K170&lt;=AL$4,0,IF($J170&lt;=AL$4,$I170,0)))))</f>
        <v>0</v>
      </c>
      <c r="AM170" s="101">
        <f>IF(Calculator!$I168="YES",IF($M170&gt;=AM$4,IF($L170&lt;=AM$4,$I170,0),IF($O170&gt;=AM$4,IF($N170&lt;=AM$4,$I170,0),IF($Q170&gt;=AM$4,IF($P170&lt;=AM$4,$I170,0),IF($S170&gt;=AM$4,IF($R170&lt;=AM$4,$I170,0),IF($M170&gt;=AM$4,IF($L170&lt;=AM$4,$I170,0),IF($O170&gt;=AM$4,IF($N170&lt;=AM$4,$I170,0),IF($Q170&gt;=AM$4,IF($P170&lt;=AM$4,$I170,0),IF($S170&gt;=AM$4,IF($R170&lt;=AM$4,$I170,0),0)))))))),IF($J170="All Day",$I170,IF($K170="All Day",$I170,IF($K170&lt;=AM$4,0,IF($J170&lt;=AM$4,$I170,0)))))</f>
        <v>0</v>
      </c>
      <c r="AN170" s="101">
        <f>IF(Calculator!$I168="YES",IF($M170&gt;=AN$4,IF($L170&lt;=AN$4,$I170,0),IF($O170&gt;=AN$4,IF($N170&lt;=AN$4,$I170,0),IF($Q170&gt;=AN$4,IF($P170&lt;=AN$4,$I170,0),IF($S170&gt;=AN$4,IF($R170&lt;=AN$4,$I170,0),IF($M170&gt;=AN$4,IF($L170&lt;=AN$4,$I170,0),IF($O170&gt;=AN$4,IF($N170&lt;=AN$4,$I170,0),IF($Q170&gt;=AN$4,IF($P170&lt;=AN$4,$I170,0),IF($S170&gt;=AN$4,IF($R170&lt;=AN$4,$I170,0),0)))))))),IF($J170="All Day",$I170,IF($K170="All Day",$I170,IF($K170&lt;=AN$4,0,IF($J170&lt;=AN$4,$I170,0)))))</f>
        <v>0</v>
      </c>
      <c r="AO170" s="101">
        <f>IF(Calculator!$I168="YES",IF($M170&gt;=AO$4,IF($L170&lt;=AO$4,$I170,0),IF($O170&gt;=AO$4,IF($N170&lt;=AO$4,$I170,0),IF($Q170&gt;=AO$4,IF($P170&lt;=AO$4,$I170,0),IF($S170&gt;=AO$4,IF($R170&lt;=AO$4,$I170,0),IF($M170&gt;=AO$4,IF($L170&lt;=AO$4,$I170,0),IF($O170&gt;=AO$4,IF($N170&lt;=AO$4,$I170,0),IF($Q170&gt;=AO$4,IF($P170&lt;=AO$4,$I170,0),IF($S170&gt;=AO$4,IF($R170&lt;=AO$4,$I170,0),0)))))))),IF($J170="All Day",$I170,IF($K170="All Day",$I170,IF($K170&lt;=AO$4,0,IF($J170&lt;=AO$4,$I170,0)))))</f>
        <v>0</v>
      </c>
      <c r="AP170" s="101">
        <f>IF(Calculator!$I168="YES",IF($M170&gt;=AP$4,IF($L170&lt;=AP$4,$I170,0),IF($O170&gt;=AP$4,IF($N170&lt;=AP$4,$I170,0),IF($Q170&gt;=AP$4,IF($P170&lt;=AP$4,$I170,0),IF($S170&gt;=AP$4,IF($R170&lt;=AP$4,$I170,0),IF($M170&gt;=AP$4,IF($L170&lt;=AP$4,$I170,0),IF($O170&gt;=AP$4,IF($N170&lt;=AP$4,$I170,0),IF($Q170&gt;=AP$4,IF($P170&lt;=AP$4,$I170,0),IF($S170&gt;=AP$4,IF($R170&lt;=AP$4,$I170,0),0)))))))),IF($J170="All Day",$I170,IF($K170="All Day",$I170,IF($K170&lt;=AP$4,0,IF($J170&lt;=AP$4,$I170,0)))))</f>
        <v>0</v>
      </c>
      <c r="AQ170" s="101">
        <f>IF(Calculator!$I168="YES",IF($M170&gt;=AQ$4,IF($L170&lt;=AQ$4,$I170,0),IF($O170&gt;=AQ$4,IF($N170&lt;=AQ$4,$I170,0),IF($Q170&gt;=AQ$4,IF($P170&lt;=AQ$4,$I170,0),IF($S170&gt;=AQ$4,IF($R170&lt;=AQ$4,$I170,0),IF($M170&gt;=AQ$4,IF($L170&lt;=AQ$4,$I170,0),IF($O170&gt;=AQ$4,IF($N170&lt;=AQ$4,$I170,0),IF($Q170&gt;=AQ$4,IF($P170&lt;=AQ$4,$I170,0),IF($S170&gt;=AQ$4,IF($R170&lt;=AQ$4,$I170,0),0)))))))),IF($J170="All Day",$I170,IF($K170="All Day",$I170,IF($K170&lt;=AQ$4,0,IF($J170&lt;=AQ$4,$I170,0)))))</f>
        <v>0</v>
      </c>
      <c r="AR170" s="101">
        <f>IF(Calculator!$I168="YES",IF($M170&gt;=AR$4,IF($L170&lt;=AR$4,$I170,0),IF($O170&gt;=AR$4,IF($N170&lt;=AR$4,$I170,0),IF($Q170&gt;=AR$4,IF($P170&lt;=AR$4,$I170,0),IF($S170&gt;=AR$4,IF($R170&lt;=AR$4,$I170,0),IF($M170&gt;=AR$4,IF($L170&lt;=AR$4,$I170,0),IF($O170&gt;=AR$4,IF($N170&lt;=AR$4,$I170,0),IF($Q170&gt;=AR$4,IF($P170&lt;=AR$4,$I170,0),IF($S170&gt;=AR$4,IF($R170&lt;=AR$4,$I170,0),0)))))))),IF($J170="All Day",$I170,IF($K170="All Day",$I170,IF($K170&lt;=AR$4,0,IF($J170&lt;=AR$4,$I170,0)))))</f>
        <v>0</v>
      </c>
      <c r="AS170" s="101">
        <f>IF(Calculator!$I168="YES",IF($M170&gt;=AS$4,IF($L170&lt;=AS$4,$I170,0),IF($O170&gt;=AS$4,IF($N170&lt;=AS$4,$I170,0),IF($Q170&gt;=AS$4,IF($P170&lt;=AS$4,$I170,0),IF($S170&gt;=AS$4,IF($R170&lt;=AS$4,$I170,0),IF($M170&gt;=AS$4,IF($L170&lt;=AS$4,$I170,0),IF($O170&gt;=AS$4,IF($N170&lt;=AS$4,$I170,0),IF($Q170&gt;=AS$4,IF($P170&lt;=AS$4,$I170,0),IF($S170&gt;=AS$4,IF($R170&lt;=AS$4,$I170,0),0)))))))),IF($J170="All Day",$I170,IF($K170="All Day",$I170,IF($K170&lt;=AS$4,0,IF($J170&lt;=AS$4,$I170,0)))))</f>
        <v>0</v>
      </c>
      <c r="AT170" s="101">
        <f>IF(Calculator!$I168="YES",IF($M170&gt;=AT$4,IF($L170&lt;=AT$4,$I170,0),IF($O170&gt;=AT$4,IF($N170&lt;=AT$4,$I170,0),IF($Q170&gt;=AT$4,IF($P170&lt;=AT$4,$I170,0),IF($S170&gt;=AT$4,IF($R170&lt;=AT$4,$I170,0),IF($M170&gt;=AT$4,IF($L170&lt;=AT$4,$I170,0),IF($O170&gt;=AT$4,IF($N170&lt;=AT$4,$I170,0),IF($Q170&gt;=AT$4,IF($P170&lt;=AT$4,$I170,0),IF($S170&gt;=AT$4,IF($R170&lt;=AT$4,$I170,0),0)))))))),IF($J170="All Day",$I170,IF($K170="All Day",$I170,IF($K170&lt;=AT$4,0,IF($J170&lt;=AT$4,$I170,0)))))</f>
        <v>0</v>
      </c>
      <c r="AU170" s="101">
        <f>IF(Calculator!$I168="YES",IF($M170&gt;=AU$4,IF($L170&lt;=AU$4,$I170,0),IF($O170&gt;=AU$4,IF($N170&lt;=AU$4,$I170,0),IF($Q170&gt;=AU$4,IF($P170&lt;=AU$4,$I170,0),IF($S170&gt;=AU$4,IF($R170&lt;=AU$4,$I170,0),IF($M170&gt;=AU$4,IF($L170&lt;=AU$4,$I170,0),IF($O170&gt;=AU$4,IF($N170&lt;=AU$4,$I170,0),IF($Q170&gt;=AU$4,IF($P170&lt;=AU$4,$I170,0),IF($S170&gt;=AU$4,IF($R170&lt;=AU$4,$I170,0),0)))))))),IF($J170="All Day",$I170,IF($K170="All Day",$I170,IF($K170&lt;=AU$4,0,IF($J170&lt;=AU$4,$I170,0)))))</f>
        <v>0</v>
      </c>
      <c r="AV170" s="101">
        <f>IF(Calculator!$I168="YES",IF($M170&gt;=AV$4,IF($L170&lt;=AV$4,$I170,0),IF($O170&gt;=AV$4,IF($N170&lt;=AV$4,$I170,0),IF($Q170&gt;=AV$4,IF($P170&lt;=AV$4,$I170,0),IF($S170&gt;=AV$4,IF($R170&lt;=AV$4,$I170,0),IF($M170&gt;=AV$4,IF($L170&lt;=AV$4,$I170,0),IF($O170&gt;=AV$4,IF($N170&lt;=AV$4,$I170,0),IF($Q170&gt;=AV$4,IF($P170&lt;=AV$4,$I170,0),IF($S170&gt;=AV$4,IF($R170&lt;=AV$4,$I170,0),0)))))))),IF($J170="All Day",$I170,IF($K170="All Day",$I170,IF($K170&lt;=AV$4,0,IF($J170&lt;=AV$4,$I170,0)))))</f>
        <v>0</v>
      </c>
      <c r="AW170" s="101">
        <f>IF(Calculator!$I168="YES",IF($M170&gt;=AW$4,IF($L170&lt;=AW$4,$I170,0),IF($O170&gt;=AW$4,IF($N170&lt;=AW$4,$I170,0),IF($Q170&gt;=AW$4,IF($P170&lt;=AW$4,$I170,0),IF($S170&gt;=AW$4,IF($R170&lt;=AW$4,$I170,0),IF($M170&gt;=AW$4,IF($L170&lt;=AW$4,$I170,0),IF($O170&gt;=AW$4,IF($N170&lt;=AW$4,$I170,0),IF($Q170&gt;=AW$4,IF($P170&lt;=AW$4,$I170,0),IF($S170&gt;=AW$4,IF($R170&lt;=AW$4,$I170,0),0)))))))),IF($J170="All Day",$I170,IF($K170="All Day",$I170,IF($K170&lt;=AW$4,0,IF($J170&lt;=AW$4,$I170,0)))))</f>
        <v>0</v>
      </c>
      <c r="AX170" s="101">
        <f>IF(Calculator!$I168="YES",IF($M170&gt;=AX$4,IF($L170&lt;=AX$4,$I170,0),IF($O170&gt;=AX$4,IF($N170&lt;=AX$4,$I170,0),IF($Q170&gt;=AX$4,IF($P170&lt;=AX$4,$I170,0),IF($S170&gt;=AX$4,IF($R170&lt;=AX$4,$I170,0),IF($M170&gt;=AX$4,IF($L170&lt;=AX$4,$I170,0),IF($O170&gt;=AX$4,IF($N170&lt;=AX$4,$I170,0),IF($Q170&gt;=AX$4,IF($P170&lt;=AX$4,$I170,0),IF($S170&gt;=AX$4,IF($R170&lt;=AX$4,$I170,0),0)))))))),IF($J170="All Day",$I170,IF($K170="All Day",$I170,IF($K170&lt;=AX$4,0,IF($J170&lt;=AX$4,$I170,0)))))</f>
        <v>0</v>
      </c>
      <c r="AY170" s="101">
        <f>IF(Calculator!$I168="YES",IF($M170&gt;=AY$4,IF($L170&lt;=AY$4,$I170,0),IF($O170&gt;=AY$4,IF($N170&lt;=AY$4,$I170,0),IF($Q170&gt;=AY$4,IF($P170&lt;=AY$4,$I170,0),IF($S170&gt;=AY$4,IF($R170&lt;=AY$4,$I170,0),IF($M170&gt;=AY$4,IF($L170&lt;=AY$4,$I170,0),IF($O170&gt;=AY$4,IF($N170&lt;=AY$4,$I170,0),IF($Q170&gt;=AY$4,IF($P170&lt;=AY$4,$I170,0),IF($S170&gt;=AY$4,IF($R170&lt;=AY$4,$I170,0),0)))))))),IF($J170="All Day",$I170,IF($K170="All Day",$I170,IF($K170&lt;=AY$4,0,IF($J170&lt;=AY$4,$I170,0)))))</f>
        <v>0</v>
      </c>
      <c r="AZ170" s="101">
        <f>IF(Calculator!$I168="YES",IF($M170&gt;=AZ$4,IF($L170&lt;=AZ$4,$I170,0),IF($O170&gt;=AZ$4,IF($N170&lt;=AZ$4,$I170,0),IF($Q170&gt;=AZ$4,IF($P170&lt;=AZ$4,$I170,0),IF($S170&gt;=AZ$4,IF($R170&lt;=AZ$4,$I170,0),IF($M170&gt;=AZ$4,IF($L170&lt;=AZ$4,$I170,0),IF($O170&gt;=AZ$4,IF($N170&lt;=AZ$4,$I170,0),IF($Q170&gt;=AZ$4,IF($P170&lt;=AZ$4,$I170,0),IF($S170&gt;=AZ$4,IF($R170&lt;=AZ$4,$I170,0),0)))))))),IF($J170="All Day",$I170,IF($K170="All Day",$I170,IF($K170&lt;=AZ$4,0,IF($J170&lt;=AZ$4,$I170,0)))))</f>
        <v>0</v>
      </c>
      <c r="BA170" s="101">
        <f>IF(Calculator!$I168="YES",IF($M170&gt;=BA$4,IF($L170&lt;=BA$4,$I170,0),IF($O170&gt;=BA$4,IF($N170&lt;=BA$4,$I170,0),IF($Q170&gt;=BA$4,IF($P170&lt;=BA$4,$I170,0),IF($S170&gt;=BA$4,IF($R170&lt;=BA$4,$I170,0),IF($M170&gt;=BA$4,IF($L170&lt;=BA$4,$I170,0),IF($O170&gt;=BA$4,IF($N170&lt;=BA$4,$I170,0),IF($Q170&gt;=BA$4,IF($P170&lt;=BA$4,$I170,0),IF($S170&gt;=BA$4,IF($R170&lt;=BA$4,$I170,0),0)))))))),IF($J170="All Day",$I170,IF($K170="All Day",$I170,IF($K170&lt;=BA$4,0,IF($J170&lt;=BA$4,$I170,0)))))</f>
        <v>0</v>
      </c>
      <c r="BB170" s="101">
        <f>IF(Calculator!$I168="YES",IF($M170&gt;=BB$4,IF($L170&lt;=BB$4,$I170,0),IF($O170&gt;=BB$4,IF($N170&lt;=BB$4,$I170,0),IF($Q170&gt;=BB$4,IF($P170&lt;=BB$4,$I170,0),IF($S170&gt;=BB$4,IF($R170&lt;=BB$4,$I170,0),IF($M170&gt;=BB$4,IF($L170&lt;=BB$4,$I170,0),IF($O170&gt;=BB$4,IF($N170&lt;=BB$4,$I170,0),IF($Q170&gt;=BB$4,IF($P170&lt;=BB$4,$I170,0),IF($S170&gt;=BB$4,IF($R170&lt;=BB$4,$I170,0),0)))))))),IF($J170="All Day",$I170,IF($K170="All Day",$I170,IF($K170&lt;=BB$4,0,IF($J170&lt;=BB$4,$I170,0)))))</f>
        <v>0</v>
      </c>
      <c r="BC170" s="101">
        <f>IF(Calculator!$I168="YES",IF($M170&gt;=BC$4,IF($L170&lt;=BC$4,$I170,0),IF($O170&gt;=BC$4,IF($N170&lt;=BC$4,$I170,0),IF($Q170&gt;=BC$4,IF($P170&lt;=BC$4,$I170,0),IF($S170&gt;=BC$4,IF($R170&lt;=BC$4,$I170,0),IF($M170&gt;=BC$4,IF($L170&lt;=BC$4,$I170,0),IF($O170&gt;=BC$4,IF($N170&lt;=BC$4,$I170,0),IF($Q170&gt;=BC$4,IF($P170&lt;=BC$4,$I170,0),IF($S170&gt;=BC$4,IF($R170&lt;=BC$4,$I170,0),0)))))))),IF($J170="All Day",$I170,IF($K170="All Day",$I170,IF($K170&lt;=BC$4,0,IF($J170&lt;=BC$4,$I170,0)))))</f>
        <v>0</v>
      </c>
      <c r="BD170" s="101">
        <f>IF(Calculator!$I168="YES",IF($M170&gt;=BD$4,IF($L170&lt;=BD$4,$I170,0),IF($O170&gt;=BD$4,IF($N170&lt;=BD$4,$I170,0),IF($Q170&gt;=BD$4,IF($P170&lt;=BD$4,$I170,0),IF($S170&gt;=BD$4,IF($R170&lt;=BD$4,$I170,0),IF($M170&gt;=BD$4,IF($L170&lt;=BD$4,$I170,0),IF($O170&gt;=BD$4,IF($N170&lt;=BD$4,$I170,0),IF($Q170&gt;=BD$4,IF($P170&lt;=BD$4,$I170,0),IF($S170&gt;=BD$4,IF($R170&lt;=BD$4,$I170,0),0)))))))),IF($J170="All Day",$I170,IF($K170="All Day",$I170,IF($K170&lt;=BD$4,0,IF($J170&lt;=BD$4,$I170,0)))))</f>
        <v>0</v>
      </c>
      <c r="BE170" s="101">
        <f>IF(Calculator!$I168="YES",IF($M170&gt;=BE$4,IF($L170&lt;=BE$4,$I170,0),IF($O170&gt;=BE$4,IF($N170&lt;=BE$4,$I170,0),IF($Q170&gt;=BE$4,IF($P170&lt;=BE$4,$I170,0),IF($S170&gt;=BE$4,IF($R170&lt;=BE$4,$I170,0),IF($M170&gt;=BE$4,IF($L170&lt;=BE$4,$I170,0),IF($O170&gt;=BE$4,IF($N170&lt;=BE$4,$I170,0),IF($Q170&gt;=BE$4,IF($P170&lt;=BE$4,$I170,0),IF($S170&gt;=BE$4,IF($R170&lt;=BE$4,$I170,0),0)))))))),IF($J170="All Day",$I170,IF($K170="All Day",$I170,IF($K170&lt;=BE$4,0,IF($J170&lt;=BE$4,$I170,0)))))</f>
        <v>0</v>
      </c>
      <c r="BF170" s="101">
        <f>IF(Calculator!$I168="YES",IF($M170&gt;=BF$4,IF($L170&lt;=BF$4,$I170,0),IF($O170&gt;=BF$4,IF($N170&lt;=BF$4,$I170,0),IF($Q170&gt;=BF$4,IF($P170&lt;=BF$4,$I170,0),IF($S170&gt;=BF$4,IF($R170&lt;=BF$4,$I170,0),IF($M170&gt;=BF$4,IF($L170&lt;=BF$4,$I170,0),IF($O170&gt;=BF$4,IF($N170&lt;=BF$4,$I170,0),IF($Q170&gt;=BF$4,IF($P170&lt;=BF$4,$I170,0),IF($S170&gt;=BF$4,IF($R170&lt;=BF$4,$I170,0),0)))))))),IF($J170="All Day",$I170,IF($K170="All Day",$I170,IF($K170&lt;=BF$4,0,IF($J170&lt;=BF$4,$I170,0)))))</f>
        <v>0</v>
      </c>
      <c r="BG170" s="101">
        <f>IF(Calculator!$I168="YES",IF($M170&gt;=BG$4,IF($L170&lt;=BG$4,$I170,0),IF($O170&gt;=BG$4,IF($N170&lt;=BG$4,$I170,0),IF($Q170&gt;=BG$4,IF($P170&lt;=BG$4,$I170,0),IF($S170&gt;=BG$4,IF($R170&lt;=BG$4,$I170,0),IF($M170&gt;=BG$4,IF($L170&lt;=BG$4,$I170,0),IF($O170&gt;=BG$4,IF($N170&lt;=BG$4,$I170,0),IF($Q170&gt;=BG$4,IF($P170&lt;=BG$4,$I170,0),IF($S170&gt;=BG$4,IF($R170&lt;=BG$4,$I170,0),0)))))))),IF($J170="All Day",$I170,IF($K170="All Day",$I170,IF($K170&lt;=BG$4,0,IF($J170&lt;=BG$4,$I170,0)))))</f>
        <v>0</v>
      </c>
      <c r="BH170" s="101">
        <f>IF(Calculator!$I168="YES",IF($M170&gt;=BH$4,IF($L170&lt;=BH$4,$I170,0),IF($O170&gt;=BH$4,IF($N170&lt;=BH$4,$I170,0),IF($Q170&gt;=BH$4,IF($P170&lt;=BH$4,$I170,0),IF($S170&gt;=BH$4,IF($R170&lt;=BH$4,$I170,0),IF($M170&gt;=BH$4,IF($L170&lt;=BH$4,$I170,0),IF($O170&gt;=BH$4,IF($N170&lt;=BH$4,$I170,0),IF($Q170&gt;=BH$4,IF($P170&lt;=BH$4,$I170,0),IF($S170&gt;=BH$4,IF($R170&lt;=BH$4,$I170,0),0)))))))),IF($J170="All Day",$I170,IF($K170="All Day",$I170,IF($K170&lt;=BH$4,0,IF($J170&lt;=BH$4,$I170,0)))))</f>
        <v>0</v>
      </c>
      <c r="BI170" s="101">
        <f>IF(Calculator!$I168="YES",IF($M170&gt;=BI$4,IF($L170&lt;=BI$4,$I170,0),IF($O170&gt;=BI$4,IF($N170&lt;=BI$4,$I170,0),IF($Q170&gt;=BI$4,IF($P170&lt;=BI$4,$I170,0),IF($S170&gt;=BI$4,IF($R170&lt;=BI$4,$I170,0),IF($M170&gt;=BI$4,IF($L170&lt;=BI$4,$I170,0),IF($O170&gt;=BI$4,IF($N170&lt;=BI$4,$I170,0),IF($Q170&gt;=BI$4,IF($P170&lt;=BI$4,$I170,0),IF($S170&gt;=BI$4,IF($R170&lt;=BI$4,$I170,0),0)))))))),IF($J170="All Day",$I170,IF($K170="All Day",$I170,IF($K170&lt;=BI$4,0,IF($J170&lt;=BI$4,$I170,0)))))</f>
        <v>0</v>
      </c>
      <c r="BJ170" s="101">
        <f>IF(Calculator!$I168="YES",IF($M170&gt;=BJ$4,IF($L170&lt;=BJ$4,$I170,0),IF($O170&gt;=BJ$4,IF($N170&lt;=BJ$4,$I170,0),IF($Q170&gt;=BJ$4,IF($P170&lt;=BJ$4,$I170,0),IF($S170&gt;=BJ$4,IF($R170&lt;=BJ$4,$I170,0),IF($M170&gt;=BJ$4,IF($L170&lt;=BJ$4,$I170,0),IF($O170&gt;=BJ$4,IF($N170&lt;=BJ$4,$I170,0),IF($Q170&gt;=BJ$4,IF($P170&lt;=BJ$4,$I170,0),IF($S170&gt;=BJ$4,IF($R170&lt;=BJ$4,$I170,0),0)))))))),IF($J170="All Day",$I170,IF($K170="All Day",$I170,IF($K170&lt;=BJ$4,0,IF($J170&lt;=BJ$4,$I170,0)))))</f>
        <v>0</v>
      </c>
      <c r="BK170" s="101">
        <f>IF(Calculator!$I168="YES",IF($M170&gt;=BK$4,IF($L170&lt;=BK$4,$I170,0),IF($O170&gt;=BK$4,IF($N170&lt;=BK$4,$I170,0),IF($Q170&gt;=BK$4,IF($P170&lt;=BK$4,$I170,0),IF($S170&gt;=BK$4,IF($R170&lt;=BK$4,$I170,0),IF($M170&gt;=BK$4,IF($L170&lt;=BK$4,$I170,0),IF($O170&gt;=BK$4,IF($N170&lt;=BK$4,$I170,0),IF($Q170&gt;=BK$4,IF($P170&lt;=BK$4,$I170,0),IF($S170&gt;=BK$4,IF($R170&lt;=BK$4,$I170,0),0)))))))),IF($J170="All Day",$I170,IF($K170="All Day",$I170,IF($K170&lt;=BK$4,0,IF($J170&lt;=BK$4,$I170,0)))))</f>
        <v>0</v>
      </c>
      <c r="BL170" s="101">
        <f>IF(Calculator!$I168="YES",IF($M170&gt;=BL$4,IF($L170&lt;=BL$4,$I170,0),IF($O170&gt;=BL$4,IF($N170&lt;=BL$4,$I170,0),IF($Q170&gt;=BL$4,IF($P170&lt;=BL$4,$I170,0),IF($S170&gt;=BL$4,IF($R170&lt;=BL$4,$I170,0),IF($M170&gt;=BL$4,IF($L170&lt;=BL$4,$I170,0),IF($O170&gt;=BL$4,IF($N170&lt;=BL$4,$I170,0),IF($Q170&gt;=BL$4,IF($P170&lt;=BL$4,$I170,0),IF($S170&gt;=BL$4,IF($R170&lt;=BL$4,$I170,0),0)))))))),IF($J170="All Day",$I170,IF($K170="All Day",$I170,IF($K170&lt;=BL$4,0,IF($J170&lt;=BL$4,$I170,0)))))</f>
        <v>0</v>
      </c>
      <c r="BM170" s="101">
        <f>IF(Calculator!$I168="YES",IF($M170&gt;=BM$4,IF($L170&lt;=BM$4,$I170,0),IF($O170&gt;=BM$4,IF($N170&lt;=BM$4,$I170,0),IF($Q170&gt;=BM$4,IF($P170&lt;=BM$4,$I170,0),IF($S170&gt;=BM$4,IF($R170&lt;=BM$4,$I170,0),IF($M170&gt;=BM$4,IF($L170&lt;=BM$4,$I170,0),IF($O170&gt;=BM$4,IF($N170&lt;=BM$4,$I170,0),IF($Q170&gt;=BM$4,IF($P170&lt;=BM$4,$I170,0),IF($S170&gt;=BM$4,IF($R170&lt;=BM$4,$I170,0),0)))))))),IF($J170="All Day",$I170,IF($K170="All Day",$I170,IF($K170&lt;=BM$4,0,IF($J170&lt;=BM$4,$I170,0)))))</f>
        <v>0</v>
      </c>
      <c r="BN170" s="101">
        <f>IF(Calculator!$I168="YES",IF($M170&gt;=BN$4,IF($L170&lt;=BN$4,$I170,0),IF($O170&gt;=BN$4,IF($N170&lt;=BN$4,$I170,0),IF($Q170&gt;=BN$4,IF($P170&lt;=BN$4,$I170,0),IF($S170&gt;=BN$4,IF($R170&lt;=BN$4,$I170,0),IF($M170&gt;=BN$4,IF($L170&lt;=BN$4,$I170,0),IF($O170&gt;=BN$4,IF($N170&lt;=BN$4,$I170,0),IF($Q170&gt;=BN$4,IF($P170&lt;=BN$4,$I170,0),IF($S170&gt;=BN$4,IF($R170&lt;=BN$4,$I170,0),0)))))))),IF($J170="All Day",$I170,IF($K170="All Day",$I170,IF($K170&lt;=BN$4,0,IF($J170&lt;=BN$4,$I170,0)))))</f>
        <v>0</v>
      </c>
      <c r="BO170" s="101">
        <f>IF(Calculator!$I168="YES",IF($M170&gt;=BO$4,IF($L170&lt;=BO$4,$I170,0),IF($O170&gt;=BO$4,IF($N170&lt;=BO$4,$I170,0),IF($Q170&gt;=BO$4,IF($P170&lt;=BO$4,$I170,0),IF($S170&gt;=BO$4,IF($R170&lt;=BO$4,$I170,0),IF($M170&gt;=BO$4,IF($L170&lt;=BO$4,$I170,0),IF($O170&gt;=BO$4,IF($N170&lt;=BO$4,$I170,0),IF($Q170&gt;=BO$4,IF($P170&lt;=BO$4,$I170,0),IF($S170&gt;=BO$4,IF($R170&lt;=BO$4,$I170,0),0)))))))),IF($J170="All Day",$I170,IF($K170="All Day",$I170,IF($K170&lt;=BO$4,0,IF($J170&lt;=BO$4,$I170,0)))))</f>
        <v>0</v>
      </c>
      <c r="BP170" s="101">
        <f>IF(Calculator!$I168="YES",IF($M170&gt;=BP$4,IF($L170&lt;=BP$4,$I170,0),IF($O170&gt;=BP$4,IF($N170&lt;=BP$4,$I170,0),IF($Q170&gt;=BP$4,IF($P170&lt;=BP$4,$I170,0),IF($S170&gt;=BP$4,IF($R170&lt;=BP$4,$I170,0),IF($M170&gt;=BP$4,IF($L170&lt;=BP$4,$I170,0),IF($O170&gt;=BP$4,IF($N170&lt;=BP$4,$I170,0),IF($Q170&gt;=BP$4,IF($P170&lt;=BP$4,$I170,0),IF($S170&gt;=BP$4,IF($R170&lt;=BP$4,$I170,0),0)))))))),IF($J170="All Day",$I170,IF($K170="All Day",$I170,IF($K170&lt;=BP$4,0,IF($J170&lt;=BP$4,$I170,0)))))</f>
        <v>0</v>
      </c>
      <c r="BQ170" s="101">
        <f>IF(Calculator!$I168="YES",IF($M170&gt;=BQ$4,IF($L170&lt;=BQ$4,$I170,0),IF($O170&gt;=BQ$4,IF($N170&lt;=BQ$4,$I170,0),IF($Q170&gt;=BQ$4,IF($P170&lt;=BQ$4,$I170,0),IF($S170&gt;=BQ$4,IF($R170&lt;=BQ$4,$I170,0),IF($M170&gt;=BQ$4,IF($L170&lt;=BQ$4,$I170,0),IF($O170&gt;=BQ$4,IF($N170&lt;=BQ$4,$I170,0),IF($Q170&gt;=BQ$4,IF($P170&lt;=BQ$4,$I170,0),IF($S170&gt;=BQ$4,IF($R170&lt;=BQ$4,$I170,0),0)))))))),IF($J170="All Day",$I170,IF($K170="All Day",$I170,IF($K170&lt;=BQ$4,0,IF($J170&lt;=BQ$4,$I170,0)))))</f>
        <v>0</v>
      </c>
      <c r="BR170" s="101">
        <f>IF(Calculator!$I168="YES",IF($M170&gt;=BR$4,IF($L170&lt;=BR$4,$I170,0),IF($O170&gt;=BR$4,IF($N170&lt;=BR$4,$I170,0),IF($Q170&gt;=BR$4,IF($P170&lt;=BR$4,$I170,0),IF($S170&gt;=BR$4,IF($R170&lt;=BR$4,$I170,0),IF($M170&gt;=BR$4,IF($L170&lt;=BR$4,$I170,0),IF($O170&gt;=BR$4,IF($N170&lt;=BR$4,$I170,0),IF($Q170&gt;=BR$4,IF($P170&lt;=BR$4,$I170,0),IF($S170&gt;=BR$4,IF($R170&lt;=BR$4,$I170,0),0)))))))),IF($J170="All Day",$I170,IF($K170="All Day",$I170,IF($K170&lt;=BR$4,0,IF($J170&lt;=BR$4,$I170,0)))))</f>
        <v>0</v>
      </c>
      <c r="BS170" s="101">
        <f>IF(Calculator!$I168="YES",IF($M170&gt;=BS$4,IF($L170&lt;=BS$4,$I170,0),IF($O170&gt;=BS$4,IF($N170&lt;=BS$4,$I170,0),IF($Q170&gt;=BS$4,IF($P170&lt;=BS$4,$I170,0),IF($S170&gt;=BS$4,IF($R170&lt;=BS$4,$I170,0),IF($M170&gt;=BS$4,IF($L170&lt;=BS$4,$I170,0),IF($O170&gt;=BS$4,IF($N170&lt;=BS$4,$I170,0),IF($Q170&gt;=BS$4,IF($P170&lt;=BS$4,$I170,0),IF($S170&gt;=BS$4,IF($R170&lt;=BS$4,$I170,0),0)))))))),IF($J170="All Day",$I170,IF($K170="All Day",$I170,IF($K170&lt;=BS$4,0,IF($J170&lt;=BS$4,$I170,0)))))</f>
        <v>0</v>
      </c>
      <c r="BT170" s="101">
        <f>IF(Calculator!$I168="YES",IF($M170&gt;=BT$4,IF($L170&lt;=BT$4,$I170,0),IF($O170&gt;=BT$4,IF($N170&lt;=BT$4,$I170,0),IF($Q170&gt;=BT$4,IF($P170&lt;=BT$4,$I170,0),IF($S170&gt;=BT$4,IF($R170&lt;=BT$4,$I170,0),IF($M170&gt;=BT$4,IF($L170&lt;=BT$4,$I170,0),IF($O170&gt;=BT$4,IF($N170&lt;=BT$4,$I170,0),IF($Q170&gt;=BT$4,IF($P170&lt;=BT$4,$I170,0),IF($S170&gt;=BT$4,IF($R170&lt;=BT$4,$I170,0),0)))))))),IF($J170="All Day",$I170,IF($K170="All Day",$I170,IF($K170&lt;=BT$4,0,IF($J170&lt;=BT$4,$I170,0)))))</f>
        <v>0</v>
      </c>
      <c r="BU170" s="101">
        <f>IF(Calculator!$I168="YES",IF($M170&gt;=BU$4,IF($L170&lt;=BU$4,$I170,0),IF($O170&gt;=BU$4,IF($N170&lt;=BU$4,$I170,0),IF($Q170&gt;=BU$4,IF($P170&lt;=BU$4,$I170,0),IF($S170&gt;=BU$4,IF($R170&lt;=BU$4,$I170,0),IF($M170&gt;=BU$4,IF($L170&lt;=BU$4,$I170,0),IF($O170&gt;=BU$4,IF($N170&lt;=BU$4,$I170,0),IF($Q170&gt;=BU$4,IF($P170&lt;=BU$4,$I170,0),IF($S170&gt;=BU$4,IF($R170&lt;=BU$4,$I170,0),0)))))))),IF($J170="All Day",$I170,IF($K170="All Day",$I170,IF($K170&lt;=BU$4,0,IF($J170&lt;=BU$4,$I170,0)))))</f>
        <v>0</v>
      </c>
      <c r="BV170" s="101">
        <f>IF(Calculator!$I168="YES",IF($M170&gt;=BV$4,IF($L170&lt;=BV$4,$I170,0),IF($O170&gt;=BV$4,IF($N170&lt;=BV$4,$I170,0),IF($Q170&gt;=BV$4,IF($P170&lt;=BV$4,$I170,0),IF($S170&gt;=BV$4,IF($R170&lt;=BV$4,$I170,0),IF($M170&gt;=BV$4,IF($L170&lt;=BV$4,$I170,0),IF($O170&gt;=BV$4,IF($N170&lt;=BV$4,$I170,0),IF($Q170&gt;=BV$4,IF($P170&lt;=BV$4,$I170,0),IF($S170&gt;=BV$4,IF($R170&lt;=BV$4,$I170,0),0)))))))),IF($J170="All Day",$I170,IF($K170="All Day",$I170,IF($K170&lt;=BV$4,0,IF($J170&lt;=BV$4,$I170,0)))))</f>
        <v>0</v>
      </c>
      <c r="BW170" s="101">
        <f>IF(Calculator!$I168="YES",IF($M170&gt;=BW$4,IF($L170&lt;=BW$4,$I170,0),IF($O170&gt;=BW$4,IF($N170&lt;=BW$4,$I170,0),IF($Q170&gt;=BW$4,IF($P170&lt;=BW$4,$I170,0),IF($S170&gt;=BW$4,IF($R170&lt;=BW$4,$I170,0),IF($M170&gt;=BW$4,IF($L170&lt;=BW$4,$I170,0),IF($O170&gt;=BW$4,IF($N170&lt;=BW$4,$I170,0),IF($Q170&gt;=BW$4,IF($P170&lt;=BW$4,$I170,0),IF($S170&gt;=BW$4,IF($R170&lt;=BW$4,$I170,0),0)))))))),IF($J170="All Day",$I170,IF($K170="All Day",$I170,IF($K170&lt;=BW$4,0,IF($J170&lt;=BW$4,$I170,0)))))</f>
        <v>0</v>
      </c>
      <c r="BX170" s="101">
        <f>IF(Calculator!$I168="YES",IF($M170&gt;=BX$4,IF($L170&lt;=BX$4,$I170,0),IF($O170&gt;=BX$4,IF($N170&lt;=BX$4,$I170,0),IF($Q170&gt;=BX$4,IF($P170&lt;=BX$4,$I170,0),IF($S170&gt;=BX$4,IF($R170&lt;=BX$4,$I170,0),IF($M170&gt;=BX$4,IF($L170&lt;=BX$4,$I170,0),IF($O170&gt;=BX$4,IF($N170&lt;=BX$4,$I170,0),IF($Q170&gt;=BX$4,IF($P170&lt;=BX$4,$I170,0),IF($S170&gt;=BX$4,IF($R170&lt;=BX$4,$I170,0),0)))))))),IF($J170="All Day",$I170,IF($K170="All Day",$I170,IF($K170&lt;=BX$4,0,IF($J170&lt;=BX$4,$I170,0)))))</f>
        <v>0</v>
      </c>
      <c r="BY170" s="101">
        <f>IF(Calculator!$I168="YES",IF($M170&gt;=BY$4,IF($L170&lt;=BY$4,$I170,0),IF($O170&gt;=BY$4,IF($N170&lt;=BY$4,$I170,0),IF($Q170&gt;=BY$4,IF($P170&lt;=BY$4,$I170,0),IF($S170&gt;=BY$4,IF($R170&lt;=BY$4,$I170,0),IF($M170&gt;=BY$4,IF($L170&lt;=BY$4,$I170,0),IF($O170&gt;=BY$4,IF($N170&lt;=BY$4,$I170,0),IF($Q170&gt;=BY$4,IF($P170&lt;=BY$4,$I170,0),IF($S170&gt;=BY$4,IF($R170&lt;=BY$4,$I170,0),0)))))))),IF($J170="All Day",$I170,IF($K170="All Day",$I170,IF($K170&lt;=BY$4,0,IF($J170&lt;=BY$4,$I170,0)))))</f>
        <v>0</v>
      </c>
      <c r="BZ170" s="101">
        <f>IF(Calculator!$I168="YES",IF($M170&gt;=BZ$4,IF($L170&lt;=BZ$4,$I170,0),IF($O170&gt;=BZ$4,IF($N170&lt;=BZ$4,$I170,0),IF($Q170&gt;=BZ$4,IF($P170&lt;=BZ$4,$I170,0),IF($S170&gt;=BZ$4,IF($R170&lt;=BZ$4,$I170,0),IF($M170&gt;=BZ$4,IF($L170&lt;=BZ$4,$I170,0),IF($O170&gt;=BZ$4,IF($N170&lt;=BZ$4,$I170,0),IF($Q170&gt;=BZ$4,IF($P170&lt;=BZ$4,$I170,0),IF($S170&gt;=BZ$4,IF($R170&lt;=BZ$4,$I170,0),0)))))))),IF($J170="All Day",$I170,IF($K170="All Day",$I170,IF($K170&lt;=BZ$4,0,IF($J170&lt;=BZ$4,$I170,0)))))</f>
        <v>0</v>
      </c>
      <c r="CA170" s="101">
        <f>IF(Calculator!$I168="YES",IF($M170&gt;=CA$4,IF($L170&lt;=CA$4,$I170,0),IF($O170&gt;=CA$4,IF($N170&lt;=CA$4,$I170,0),IF($Q170&gt;=CA$4,IF($P170&lt;=CA$4,$I170,0),IF($S170&gt;=CA$4,IF($R170&lt;=CA$4,$I170,0),IF($M170&gt;=CA$4,IF($L170&lt;=CA$4,$I170,0),IF($O170&gt;=CA$4,IF($N170&lt;=CA$4,$I170,0),IF($Q170&gt;=CA$4,IF($P170&lt;=CA$4,$I170,0),IF($S170&gt;=CA$4,IF($R170&lt;=CA$4,$I170,0),0)))))))),IF($J170="All Day",$I170,IF($K170="All Day",$I170,IF($K170&lt;=CA$4,0,IF($J170&lt;=CA$4,$I170,0)))))</f>
        <v>0</v>
      </c>
      <c r="CB170" s="101">
        <f>IF(Calculator!$I168="YES",IF($M170&gt;=CB$4,IF($L170&lt;=CB$4,$I170,0),IF($O170&gt;=CB$4,IF($N170&lt;=CB$4,$I170,0),IF($Q170&gt;=CB$4,IF($P170&lt;=CB$4,$I170,0),IF($S170&gt;=CB$4,IF($R170&lt;=CB$4,$I170,0),IF($M170&gt;=CB$4,IF($L170&lt;=CB$4,$I170,0),IF($O170&gt;=CB$4,IF($N170&lt;=CB$4,$I170,0),IF($Q170&gt;=CB$4,IF($P170&lt;=CB$4,$I170,0),IF($S170&gt;=CB$4,IF($R170&lt;=CB$4,$I170,0),0)))))))),IF($J170="All Day",$I170,IF($K170="All Day",$I170,IF($K170&lt;=CB$4,0,IF($J170&lt;=CB$4,$I170,0)))))</f>
        <v>0</v>
      </c>
      <c r="CC170" s="101">
        <f>IF(Calculator!$I168="YES",IF($M170&gt;=CC$4,IF($L170&lt;=CC$4,$I170,0),IF($O170&gt;=CC$4,IF($N170&lt;=CC$4,$I170,0),IF($Q170&gt;=CC$4,IF($P170&lt;=CC$4,$I170,0),IF($S170&gt;=CC$4,IF($R170&lt;=CC$4,$I170,0),IF($M170&gt;=CC$4,IF($L170&lt;=CC$4,$I170,0),IF($O170&gt;=CC$4,IF($N170&lt;=CC$4,$I170,0),IF($Q170&gt;=CC$4,IF($P170&lt;=CC$4,$I170,0),IF($S170&gt;=CC$4,IF($R170&lt;=CC$4,$I170,0),0)))))))),IF($J170="All Day",$I170,IF($K170="All Day",$I170,IF($K170&lt;=CC$4,0,IF($J170&lt;=CC$4,$I170,0)))))</f>
        <v>0</v>
      </c>
      <c r="CD170" s="101">
        <f>IF(Calculator!$I168="YES",IF($M170&gt;=CD$4,IF($L170&lt;=CD$4,$I170,0),IF($O170&gt;=CD$4,IF($N170&lt;=CD$4,$I170,0),IF($Q170&gt;=CD$4,IF($P170&lt;=CD$4,$I170,0),IF($S170&gt;=CD$4,IF($R170&lt;=CD$4,$I170,0),IF($M170&gt;=CD$4,IF($L170&lt;=CD$4,$I170,0),IF($O170&gt;=CD$4,IF($N170&lt;=CD$4,$I170,0),IF($Q170&gt;=CD$4,IF($P170&lt;=CD$4,$I170,0),IF($S170&gt;=CD$4,IF($R170&lt;=CD$4,$I170,0),0)))))))),IF($J170="All Day",$I170,IF($K170="All Day",$I170,IF($K170&lt;=CD$4,0,IF($J170&lt;=CD$4,$I170,0)))))</f>
        <v>0</v>
      </c>
      <c r="CE170" s="101">
        <f>IF(Calculator!$I168="YES",IF($M170&gt;=CE$4,IF($L170&lt;=CE$4,$I170,0),IF($O170&gt;=CE$4,IF($N170&lt;=CE$4,$I170,0),IF($Q170&gt;=CE$4,IF($P170&lt;=CE$4,$I170,0),IF($S170&gt;=CE$4,IF($R170&lt;=CE$4,$I170,0),IF($M170&gt;=CE$4,IF($L170&lt;=CE$4,$I170,0),IF($O170&gt;=CE$4,IF($N170&lt;=CE$4,$I170,0),IF($Q170&gt;=CE$4,IF($P170&lt;=CE$4,$I170,0),IF($S170&gt;=CE$4,IF($R170&lt;=CE$4,$I170,0),0)))))))),IF($J170="All Day",$I170,IF($K170="All Day",$I170,IF($K170&lt;=CE$4,0,IF($J170&lt;=CE$4,$I170,0)))))</f>
        <v>0</v>
      </c>
      <c r="CF170" s="101">
        <f>IF(Calculator!$I168="YES",IF($M170&gt;=CF$4,IF($L170&lt;=CF$4,$I170,0),IF($O170&gt;=CF$4,IF($N170&lt;=CF$4,$I170,0),IF($Q170&gt;=CF$4,IF($P170&lt;=CF$4,$I170,0),IF($S170&gt;=CF$4,IF($R170&lt;=CF$4,$I170,0),IF($M170&gt;=CF$4,IF($L170&lt;=CF$4,$I170,0),IF($O170&gt;=CF$4,IF($N170&lt;=CF$4,$I170,0),IF($Q170&gt;=CF$4,IF($P170&lt;=CF$4,$I170,0),IF($S170&gt;=CF$4,IF($R170&lt;=CF$4,$I170,0),0)))))))),IF($J170="All Day",$I170,IF($K170="All Day",$I170,IF($K170&lt;=CF$4,0,IF($J170&lt;=CF$4,$I170,0)))))</f>
        <v>0</v>
      </c>
      <c r="CG170" s="101">
        <f>IF(Calculator!$I168="YES",IF($M170&gt;=CG$4,IF($L170&lt;=CG$4,$I170,0),IF($O170&gt;=CG$4,IF($N170&lt;=CG$4,$I170,0),IF($Q170&gt;=CG$4,IF($P170&lt;=CG$4,$I170,0),IF($S170&gt;=CG$4,IF($R170&lt;=CG$4,$I170,0),IF($M170&gt;=CG$4,IF($L170&lt;=CG$4,$I170,0),IF($O170&gt;=CG$4,IF($N170&lt;=CG$4,$I170,0),IF($Q170&gt;=CG$4,IF($P170&lt;=CG$4,$I170,0),IF($S170&gt;=CG$4,IF($R170&lt;=CG$4,$I170,0),0)))))))),IF($J170="All Day",$I170,IF($K170="All Day",$I170,IF($K170&lt;=CG$4,0,IF($J170&lt;=CG$4,$I170,0)))))</f>
        <v>0</v>
      </c>
      <c r="CH170" s="101">
        <f>IF(Calculator!$I168="YES",IF($M170&gt;=CH$4,IF($L170&lt;=CH$4,$I170,0),IF($O170&gt;=CH$4,IF($N170&lt;=CH$4,$I170,0),IF($Q170&gt;=CH$4,IF($P170&lt;=CH$4,$I170,0),IF($S170&gt;=CH$4,IF($R170&lt;=CH$4,$I170,0),IF($M170&gt;=CH$4,IF($L170&lt;=CH$4,$I170,0),IF($O170&gt;=CH$4,IF($N170&lt;=CH$4,$I170,0),IF($Q170&gt;=CH$4,IF($P170&lt;=CH$4,$I170,0),IF($S170&gt;=CH$4,IF($R170&lt;=CH$4,$I170,0),0)))))))),IF($J170="All Day",$I170,IF($K170="All Day",$I170,IF($K170&lt;=CH$4,0,IF($J170&lt;=CH$4,$I170,0)))))</f>
        <v>0</v>
      </c>
      <c r="CI170" s="101">
        <f>IF(Calculator!$I168="YES",IF($M170&gt;=CI$4,IF($L170&lt;=CI$4,$I170,0),IF($O170&gt;=CI$4,IF($N170&lt;=CI$4,$I170,0),IF($Q170&gt;=CI$4,IF($P170&lt;=CI$4,$I170,0),IF($S170&gt;=CI$4,IF($R170&lt;=CI$4,$I170,0),IF($M170&gt;=CI$4,IF($L170&lt;=CI$4,$I170,0),IF($O170&gt;=CI$4,IF($N170&lt;=CI$4,$I170,0),IF($Q170&gt;=CI$4,IF($P170&lt;=CI$4,$I170,0),IF($S170&gt;=CI$4,IF($R170&lt;=CI$4,$I170,0),0)))))))),IF($J170="All Day",$I170,IF($K170="All Day",$I170,IF($K170&lt;=CI$4,0,IF($J170&lt;=CI$4,$I170,0)))))</f>
        <v>0</v>
      </c>
      <c r="CJ170" s="101">
        <f>IF(Calculator!$I168="YES",IF($M170&gt;=CJ$4,IF($L170&lt;=CJ$4,$I170,0),IF($O170&gt;=CJ$4,IF($N170&lt;=CJ$4,$I170,0),IF($Q170&gt;=CJ$4,IF($P170&lt;=CJ$4,$I170,0),IF($S170&gt;=CJ$4,IF($R170&lt;=CJ$4,$I170,0),IF($M170&gt;=CJ$4,IF($L170&lt;=CJ$4,$I170,0),IF($O170&gt;=CJ$4,IF($N170&lt;=CJ$4,$I170,0),IF($Q170&gt;=CJ$4,IF($P170&lt;=CJ$4,$I170,0),IF($S170&gt;=CJ$4,IF($R170&lt;=CJ$4,$I170,0),0)))))))),IF($J170="All Day",$I170,IF($K170="All Day",$I170,IF($K170&lt;=CJ$4,0,IF($J170&lt;=CJ$4,$I170,0)))))</f>
        <v>0</v>
      </c>
      <c r="CK170" s="101">
        <f>IF(Calculator!$I168="YES",IF($M170&gt;=CK$4,IF($L170&lt;=CK$4,$I170,0),IF($O170&gt;=CK$4,IF($N170&lt;=CK$4,$I170,0),IF($Q170&gt;=CK$4,IF($P170&lt;=CK$4,$I170,0),IF($S170&gt;=CK$4,IF($R170&lt;=CK$4,$I170,0),IF($M170&gt;=CK$4,IF($L170&lt;=CK$4,$I170,0),IF($O170&gt;=CK$4,IF($N170&lt;=CK$4,$I170,0),IF($Q170&gt;=CK$4,IF($P170&lt;=CK$4,$I170,0),IF($S170&gt;=CK$4,IF($R170&lt;=CK$4,$I170,0),0)))))))),IF($J170="All Day",$I170,IF($K170="All Day",$I170,IF($K170&lt;=CK$4,0,IF($J170&lt;=CK$4,$I170,0)))))</f>
        <v>0</v>
      </c>
      <c r="CL170" s="101">
        <f>IF(Calculator!$I168="YES",IF($M170&gt;=CL$4,IF($L170&lt;=CL$4,$I170,0),IF($O170&gt;=CL$4,IF($N170&lt;=CL$4,$I170,0),IF($Q170&gt;=CL$4,IF($P170&lt;=CL$4,$I170,0),IF($S170&gt;=CL$4,IF($R170&lt;=CL$4,$I170,0),IF($M170&gt;=CL$4,IF($L170&lt;=CL$4,$I170,0),IF($O170&gt;=CL$4,IF($N170&lt;=CL$4,$I170,0),IF($Q170&gt;=CL$4,IF($P170&lt;=CL$4,$I170,0),IF($S170&gt;=CL$4,IF($R170&lt;=CL$4,$I170,0),0)))))))),IF($J170="All Day",$I170,IF($K170="All Day",$I170,IF($K170&lt;=CL$4,0,IF($J170&lt;=CL$4,$I170,0)))))</f>
        <v>0</v>
      </c>
      <c r="CM170" s="101">
        <f>IF(Calculator!$I168="YES",IF($M170&gt;=CM$4,IF($L170&lt;=CM$4,$I170,0),IF($O170&gt;=CM$4,IF($N170&lt;=CM$4,$I170,0),IF($Q170&gt;=CM$4,IF($P170&lt;=CM$4,$I170,0),IF($S170&gt;=CM$4,IF($R170&lt;=CM$4,$I170,0),IF($M170&gt;=CM$4,IF($L170&lt;=CM$4,$I170,0),IF($O170&gt;=CM$4,IF($N170&lt;=CM$4,$I170,0),IF($Q170&gt;=CM$4,IF($P170&lt;=CM$4,$I170,0),IF($S170&gt;=CM$4,IF($R170&lt;=CM$4,$I170,0),0)))))))),IF($J170="All Day",$I170,IF($K170="All Day",$I170,IF($K170&lt;=CM$4,0,IF($J170&lt;=CM$4,$I170,0)))))</f>
        <v>0</v>
      </c>
      <c r="CN170" s="101">
        <f>IF(Calculator!$I168="YES",IF($M170&gt;=CN$4,IF($L170&lt;=CN$4,$I170,0),IF($O170&gt;=CN$4,IF($N170&lt;=CN$4,$I170,0),IF($Q170&gt;=CN$4,IF($P170&lt;=CN$4,$I170,0),IF($S170&gt;=CN$4,IF($R170&lt;=CN$4,$I170,0),IF($M170&gt;=CN$4,IF($L170&lt;=CN$4,$I170,0),IF($O170&gt;=CN$4,IF($N170&lt;=CN$4,$I170,0),IF($Q170&gt;=CN$4,IF($P170&lt;=CN$4,$I170,0),IF($S170&gt;=CN$4,IF($R170&lt;=CN$4,$I170,0),0)))))))),IF($J170="All Day",$I170,IF($K170="All Day",$I170,IF($K170&lt;=CN$4,0,IF($J170&lt;=CN$4,$I170,0)))))</f>
        <v>0</v>
      </c>
      <c r="CO170" s="101">
        <f>IF(Calculator!$I168="YES",IF($M170&gt;=CO$4,IF($L170&lt;=CO$4,$I170,0),IF($O170&gt;=CO$4,IF($N170&lt;=CO$4,$I170,0),IF($Q170&gt;=CO$4,IF($P170&lt;=CO$4,$I170,0),IF($S170&gt;=CO$4,IF($R170&lt;=CO$4,$I170,0),IF($M170&gt;=CO$4,IF($L170&lt;=CO$4,$I170,0),IF($O170&gt;=CO$4,IF($N170&lt;=CO$4,$I170,0),IF($Q170&gt;=CO$4,IF($P170&lt;=CO$4,$I170,0),IF($S170&gt;=CO$4,IF($R170&lt;=CO$4,$I170,0),0)))))))),IF($J170="All Day",$I170,IF($K170="All Day",$I170,IF($K170&lt;=CO$4,0,IF($J170&lt;=CO$4,$I170,0)))))</f>
        <v>0</v>
      </c>
      <c r="CP170" s="101">
        <f>IF(Calculator!$I168="YES",IF($M170&gt;=CP$4,IF($L170&lt;=CP$4,$I170,0),IF($O170&gt;=CP$4,IF($N170&lt;=CP$4,$I170,0),IF($Q170&gt;=CP$4,IF($P170&lt;=CP$4,$I170,0),IF($S170&gt;=CP$4,IF($R170&lt;=CP$4,$I170,0),IF($M170&gt;=CP$4,IF($L170&lt;=CP$4,$I170,0),IF($O170&gt;=CP$4,IF($N170&lt;=CP$4,$I170,0),IF($Q170&gt;=CP$4,IF($P170&lt;=CP$4,$I170,0),IF($S170&gt;=CP$4,IF($R170&lt;=CP$4,$I170,0),0)))))))),IF($J170="All Day",$I170,IF($K170="All Day",$I170,IF($K170&lt;=CP$4,0,IF($J170&lt;=CP$4,$I170,0)))))</f>
        <v>0</v>
      </c>
      <c r="CQ170" s="101">
        <f>IF(Calculator!$I168="YES",IF($M170&gt;=CQ$4,IF($L170&lt;=CQ$4,$I170,0),IF($O170&gt;=CQ$4,IF($N170&lt;=CQ$4,$I170,0),IF($Q170&gt;=CQ$4,IF($P170&lt;=CQ$4,$I170,0),IF($S170&gt;=CQ$4,IF($R170&lt;=CQ$4,$I170,0),IF($M170&gt;=CQ$4,IF($L170&lt;=CQ$4,$I170,0),IF($O170&gt;=CQ$4,IF($N170&lt;=CQ$4,$I170,0),IF($Q170&gt;=CQ$4,IF($P170&lt;=CQ$4,$I170,0),IF($S170&gt;=CQ$4,IF($R170&lt;=CQ$4,$I170,0),0)))))))),IF($J170="All Day",$I170,IF($K170="All Day",$I170,IF($K170&lt;=CQ$4,0,IF($J170&lt;=CQ$4,$I170,0)))))</f>
        <v>0</v>
      </c>
      <c r="CR170" s="101">
        <f>IF(Calculator!$I168="YES",IF($M170&gt;=CR$4,IF($L170&lt;=CR$4,$I170,0),IF($O170&gt;=CR$4,IF($N170&lt;=CR$4,$I170,0),IF($Q170&gt;=CR$4,IF($P170&lt;=CR$4,$I170,0),IF($S170&gt;=CR$4,IF($R170&lt;=CR$4,$I170,0),IF($M170&gt;=CR$4,IF($L170&lt;=CR$4,$I170,0),IF($O170&gt;=CR$4,IF($N170&lt;=CR$4,$I170,0),IF($Q170&gt;=CR$4,IF($P170&lt;=CR$4,$I170,0),IF($S170&gt;=CR$4,IF($R170&lt;=CR$4,$I170,0),0)))))))),IF($J170="All Day",$I170,IF($K170="All Day",$I170,IF($K170&lt;=CR$4,0,IF($J170&lt;=CR$4,$I170,0)))))</f>
        <v>0</v>
      </c>
      <c r="CS170" s="101">
        <f>IF(Calculator!$I168="YES",IF($M170&gt;=CS$4,IF($L170&lt;=CS$4,$I170,0),IF($O170&gt;=CS$4,IF($N170&lt;=CS$4,$I170,0),IF($Q170&gt;=CS$4,IF($P170&lt;=CS$4,$I170,0),IF($S170&gt;=CS$4,IF($R170&lt;=CS$4,$I170,0),IF($M170&gt;=CS$4,IF($L170&lt;=CS$4,$I170,0),IF($O170&gt;=CS$4,IF($N170&lt;=CS$4,$I170,0),IF($Q170&gt;=CS$4,IF($P170&lt;=CS$4,$I170,0),IF($S170&gt;=CS$4,IF($R170&lt;=CS$4,$I170,0),0)))))))),IF($J170="All Day",$I170,IF($K170="All Day",$I170,IF($K170&lt;=CS$4,0,IF($J170&lt;=CS$4,$I170,0)))))</f>
        <v>0</v>
      </c>
      <c r="CT170" s="101">
        <f>IF(Calculator!$I168="YES",IF($M170&gt;=CT$4,IF($L170&lt;=CT$4,$I170,0),IF($O170&gt;=CT$4,IF($N170&lt;=CT$4,$I170,0),IF($Q170&gt;=CT$4,IF($P170&lt;=CT$4,$I170,0),IF($S170&gt;=CT$4,IF($R170&lt;=CT$4,$I170,0),IF($M170&gt;=CT$4,IF($L170&lt;=CT$4,$I170,0),IF($O170&gt;=CT$4,IF($N170&lt;=CT$4,$I170,0),IF($Q170&gt;=CT$4,IF($P170&lt;=CT$4,$I170,0),IF($S170&gt;=CT$4,IF($R170&lt;=CT$4,$I170,0),0)))))))),IF($J170="All Day",$I170,IF($K170="All Day",$I170,IF($K170&lt;=CT$4,0,IF($J170&lt;=CT$4,$I170,0)))))</f>
        <v>0</v>
      </c>
      <c r="CU170" s="101">
        <f>IF(Calculator!$I168="YES",IF($M170&gt;=CU$4,IF($L170&lt;=CU$4,$I170,0),IF($O170&gt;=CU$4,IF($N170&lt;=CU$4,$I170,0),IF($Q170&gt;=CU$4,IF($P170&lt;=CU$4,$I170,0),IF($S170&gt;=CU$4,IF($R170&lt;=CU$4,$I170,0),IF($M170&gt;=CU$4,IF($L170&lt;=CU$4,$I170,0),IF($O170&gt;=CU$4,IF($N170&lt;=CU$4,$I170,0),IF($Q170&gt;=CU$4,IF($P170&lt;=CU$4,$I170,0),IF($S170&gt;=CU$4,IF($R170&lt;=CU$4,$I170,0),0)))))))),IF($J170="All Day",$I170,IF($K170="All Day",$I170,IF($K170&lt;=CU$4,0,IF($J170&lt;=CU$4,$I170,0)))))</f>
        <v>0</v>
      </c>
      <c r="CV170" s="101">
        <f>IF(Calculator!$I168="YES",IF($M170&gt;=CV$4,IF($L170&lt;=CV$4,$I170,0),IF($O170&gt;=CV$4,IF($N170&lt;=CV$4,$I170,0),IF($Q170&gt;=CV$4,IF($P170&lt;=CV$4,$I170,0),IF($S170&gt;=CV$4,IF($R170&lt;=CV$4,$I170,0),IF($M170&gt;=CV$4,IF($L170&lt;=CV$4,$I170,0),IF($O170&gt;=CV$4,IF($N170&lt;=CV$4,$I170,0),IF($Q170&gt;=CV$4,IF($P170&lt;=CV$4,$I170,0),IF($S170&gt;=CV$4,IF($R170&lt;=CV$4,$I170,0),0)))))))),IF($J170="All Day",$I170,IF($K170="All Day",$I170,IF($K170&lt;=CV$4,0,IF($J170&lt;=CV$4,$I170,0)))))</f>
        <v>0</v>
      </c>
      <c r="CW170" s="101">
        <f>IF(Calculator!$I168="YES",IF($M170&gt;=CW$4,IF($L170&lt;=CW$4,$I170,0),IF($O170&gt;=CW$4,IF($N170&lt;=CW$4,$I170,0),IF($Q170&gt;=CW$4,IF($P170&lt;=CW$4,$I170,0),IF($S170&gt;=CW$4,IF($R170&lt;=CW$4,$I170,0),IF($M170&gt;=CW$4,IF($L170&lt;=CW$4,$I170,0),IF($O170&gt;=CW$4,IF($N170&lt;=CW$4,$I170,0),IF($Q170&gt;=CW$4,IF($P170&lt;=CW$4,$I170,0),IF($S170&gt;=CW$4,IF($R170&lt;=CW$4,$I170,0),0)))))))),IF($J170="All Day",$I170,IF($K170="All Day",$I170,IF($K170&lt;=CW$4,0,IF($J170&lt;=CW$4,$I170,0)))))</f>
        <v>0</v>
      </c>
      <c r="CX170" s="101">
        <f>IF(Calculator!$I168="YES",IF($M170&gt;=CX$4,IF($L170&lt;=CX$4,$I170,0),IF($O170&gt;=CX$4,IF($N170&lt;=CX$4,$I170,0),IF($Q170&gt;=CX$4,IF($P170&lt;=CX$4,$I170,0),IF($S170&gt;=CX$4,IF($R170&lt;=CX$4,$I170,0),IF($M170&gt;=CX$4,IF($L170&lt;=CX$4,$I170,0),IF($O170&gt;=CX$4,IF($N170&lt;=CX$4,$I170,0),IF($Q170&gt;=CX$4,IF($P170&lt;=CX$4,$I170,0),IF($S170&gt;=CX$4,IF($R170&lt;=CX$4,$I170,0),0)))))))),IF($J170="All Day",$I170,IF($K170="All Day",$I170,IF($K170&lt;=CX$4,0,IF($J170&lt;=CX$4,$I170,0)))))</f>
        <v>0</v>
      </c>
      <c r="CY170" s="101">
        <f>IF(Calculator!$I168="YES",IF($M170&gt;=CY$4,IF($L170&lt;=CY$4,$I170,0),IF($O170&gt;=CY$4,IF($N170&lt;=CY$4,$I170,0),IF($Q170&gt;=CY$4,IF($P170&lt;=CY$4,$I170,0),IF($S170&gt;=CY$4,IF($R170&lt;=CY$4,$I170,0),IF($M170&gt;=CY$4,IF($L170&lt;=CY$4,$I170,0),IF($O170&gt;=CY$4,IF($N170&lt;=CY$4,$I170,0),IF($Q170&gt;=CY$4,IF($P170&lt;=CY$4,$I170,0),IF($S170&gt;=CY$4,IF($R170&lt;=CY$4,$I170,0),0)))))))),IF($J170="All Day",$I170,IF($K170="All Day",$I170,IF($K170&lt;=CY$4,0,IF($J170&lt;=CY$4,$I170,0)))))</f>
        <v>0</v>
      </c>
      <c r="CZ170" s="101">
        <f>IF(Calculator!$I168="YES",IF($M170&gt;=CZ$4,IF($L170&lt;=CZ$4,$I170,0),IF($O170&gt;=CZ$4,IF($N170&lt;=CZ$4,$I170,0),IF($Q170&gt;=CZ$4,IF($P170&lt;=CZ$4,$I170,0),IF($S170&gt;=CZ$4,IF($R170&lt;=CZ$4,$I170,0),IF($M170&gt;=CZ$4,IF($L170&lt;=CZ$4,$I170,0),IF($O170&gt;=CZ$4,IF($N170&lt;=CZ$4,$I170,0),IF($Q170&gt;=CZ$4,IF($P170&lt;=CZ$4,$I170,0),IF($S170&gt;=CZ$4,IF($R170&lt;=CZ$4,$I170,0),0)))))))),IF($J170="All Day",$I170,IF($K170="All Day",$I170,IF($K170&lt;=CZ$4,0,IF($J170&lt;=CZ$4,$I170,0)))))</f>
        <v>0</v>
      </c>
      <c r="DA170" s="101">
        <f>IF(Calculator!$I168="YES",IF($M170&gt;=DA$4,IF($L170&lt;=DA$4,$I170,0),IF($O170&gt;=DA$4,IF($N170&lt;=DA$4,$I170,0),IF($Q170&gt;=DA$4,IF($P170&lt;=DA$4,$I170,0),IF($S170&gt;=DA$4,IF($R170&lt;=DA$4,$I170,0),IF($M170&gt;=DA$4,IF($L170&lt;=DA$4,$I170,0),IF($O170&gt;=DA$4,IF($N170&lt;=DA$4,$I170,0),IF($Q170&gt;=DA$4,IF($P170&lt;=DA$4,$I170,0),IF($S170&gt;=DA$4,IF($R170&lt;=DA$4,$I170,0),0)))))))),IF($J170="All Day",$I170,IF($K170="All Day",$I170,IF($K170&lt;=DA$4,0,IF($J170&lt;=DA$4,$I170,0)))))</f>
        <v>0</v>
      </c>
      <c r="DB170" s="101">
        <f>IF(Calculator!$I168="YES",IF($M170&gt;=DB$4,IF($L170&lt;=DB$4,$I170,0),IF($O170&gt;=DB$4,IF($N170&lt;=DB$4,$I170,0),IF($Q170&gt;=DB$4,IF($P170&lt;=DB$4,$I170,0),IF($S170&gt;=DB$4,IF($R170&lt;=DB$4,$I170,0),IF($M170&gt;=DB$4,IF($L170&lt;=DB$4,$I170,0),IF($O170&gt;=DB$4,IF($N170&lt;=DB$4,$I170,0),IF($Q170&gt;=DB$4,IF($P170&lt;=DB$4,$I170,0),IF($S170&gt;=DB$4,IF($R170&lt;=DB$4,$I170,0),0)))))))),IF($J170="All Day",$I170,IF($K170="All Day",$I170,IF($K170&lt;=DB$4,0,IF($J170&lt;=DB$4,$I170,0)))))</f>
        <v>0</v>
      </c>
      <c r="DC170" s="101">
        <f>IF(Calculator!$I168="YES",IF($M170&gt;=DC$4,IF($L170&lt;=DC$4,$I170,0),IF($O170&gt;=DC$4,IF($N170&lt;=DC$4,$I170,0),IF($Q170&gt;=DC$4,IF($P170&lt;=DC$4,$I170,0),IF($S170&gt;=DC$4,IF($R170&lt;=DC$4,$I170,0),IF($M170&gt;=DC$4,IF($L170&lt;=DC$4,$I170,0),IF($O170&gt;=DC$4,IF($N170&lt;=DC$4,$I170,0),IF($Q170&gt;=DC$4,IF($P170&lt;=DC$4,$I170,0),IF($S170&gt;=DC$4,IF($R170&lt;=DC$4,$I170,0),0)))))))),IF($J170="All Day",$I170,IF($K170="All Day",$I170,IF($K170&lt;=DC$4,0,IF($J170&lt;=DC$4,$I170,0)))))</f>
        <v>0</v>
      </c>
      <c r="DD170" s="101">
        <f>IF(Calculator!$I168="YES",IF($M170&gt;=DD$4,IF($L170&lt;=DD$4,$I170,0),IF($O170&gt;=DD$4,IF($N170&lt;=DD$4,$I170,0),IF($Q170&gt;=DD$4,IF($P170&lt;=DD$4,$I170,0),IF($S170&gt;=DD$4,IF($R170&lt;=DD$4,$I170,0),IF($M170&gt;=DD$4,IF($L170&lt;=DD$4,$I170,0),IF($O170&gt;=DD$4,IF($N170&lt;=DD$4,$I170,0),IF($Q170&gt;=DD$4,IF($P170&lt;=DD$4,$I170,0),IF($S170&gt;=DD$4,IF($R170&lt;=DD$4,$I170,0),0)))))))),IF($J170="All Day",$I170,IF($K170="All Day",$I170,IF($K170&lt;=DD$4,0,IF($J170&lt;=DD$4,$I170,0)))))</f>
        <v>0</v>
      </c>
      <c r="DE170" s="101">
        <f>IF(Calculator!$I168="YES",IF($M170&gt;=DE$4,IF($L170&lt;=DE$4,$I170,0),IF($O170&gt;=DE$4,IF($N170&lt;=DE$4,$I170,0),IF($Q170&gt;=DE$4,IF($P170&lt;=DE$4,$I170,0),IF($S170&gt;=DE$4,IF($R170&lt;=DE$4,$I170,0),IF($M170&gt;=DE$4,IF($L170&lt;=DE$4,$I170,0),IF($O170&gt;=DE$4,IF($N170&lt;=DE$4,$I170,0),IF($Q170&gt;=DE$4,IF($P170&lt;=DE$4,$I170,0),IF($S170&gt;=DE$4,IF($R170&lt;=DE$4,$I170,0),0)))))))),IF($J170="All Day",$I170,IF($K170="All Day",$I170,IF($K170&lt;=DE$4,0,IF($J170&lt;=DE$4,$I170,0)))))</f>
        <v>0</v>
      </c>
      <c r="DF170" s="101">
        <f>IF(Calculator!$I168="YES",IF($M170&gt;=DF$4,IF($L170&lt;=DF$4,$I170,0),IF($O170&gt;=DF$4,IF($N170&lt;=DF$4,$I170,0),IF($Q170&gt;=DF$4,IF($P170&lt;=DF$4,$I170,0),IF($S170&gt;=DF$4,IF($R170&lt;=DF$4,$I170,0),IF($M170&gt;=DF$4,IF($L170&lt;=DF$4,$I170,0),IF($O170&gt;=DF$4,IF($N170&lt;=DF$4,$I170,0),IF($Q170&gt;=DF$4,IF($P170&lt;=DF$4,$I170,0),IF($S170&gt;=DF$4,IF($R170&lt;=DF$4,$I170,0),0)))))))),IF($J170="All Day",$I170,IF($K170="All Day",$I170,IF($K170&lt;=DF$4,0,IF($J170&lt;=DF$4,$I170,0)))))</f>
        <v>0</v>
      </c>
      <c r="DG170" s="101">
        <f>IF(Calculator!$I168="YES",IF($M170&gt;=DG$4,IF($L170&lt;=DG$4,$I170,0),IF($O170&gt;=DG$4,IF($N170&lt;=DG$4,$I170,0),IF($Q170&gt;=DG$4,IF($P170&lt;=DG$4,$I170,0),IF($S170&gt;=DG$4,IF($R170&lt;=DG$4,$I170,0),IF($M170&gt;=DG$4,IF($L170&lt;=DG$4,$I170,0),IF($O170&gt;=DG$4,IF($N170&lt;=DG$4,$I170,0),IF($Q170&gt;=DG$4,IF($P170&lt;=DG$4,$I170,0),IF($S170&gt;=DG$4,IF($R170&lt;=DG$4,$I170,0),0)))))))),IF($J170="All Day",$I170,IF($K170="All Day",$I170,IF($K170&lt;=DG$4,0,IF($J170&lt;=DG$4,$I170,0)))))</f>
        <v>0</v>
      </c>
      <c r="DH170" s="101">
        <f>IF(Calculator!$I168="YES",IF($M170&gt;=DH$4,IF($L170&lt;=DH$4,$I170,0),IF($O170&gt;=DH$4,IF($N170&lt;=DH$4,$I170,0),IF($Q170&gt;=DH$4,IF($P170&lt;=DH$4,$I170,0),IF($S170&gt;=DH$4,IF($R170&lt;=DH$4,$I170,0),IF($M170&gt;=DH$4,IF($L170&lt;=DH$4,$I170,0),IF($O170&gt;=DH$4,IF($N170&lt;=DH$4,$I170,0),IF($Q170&gt;=DH$4,IF($P170&lt;=DH$4,$I170,0),IF($S170&gt;=DH$4,IF($R170&lt;=DH$4,$I170,0),0)))))))),IF($J170="All Day",$I170,IF($K170="All Day",$I170,IF($K170&lt;=DH$4,0,IF($J170&lt;=DH$4,$I170,0)))))</f>
        <v>0</v>
      </c>
      <c r="DI170" s="101">
        <f>IF(Calculator!$I168="YES",IF($M170&gt;=DI$4,IF($L170&lt;=DI$4,$I170,0),IF($O170&gt;=DI$4,IF($N170&lt;=DI$4,$I170,0),IF($Q170&gt;=DI$4,IF($P170&lt;=DI$4,$I170,0),IF($S170&gt;=DI$4,IF($R170&lt;=DI$4,$I170,0),IF($M170&gt;=DI$4,IF($L170&lt;=DI$4,$I170,0),IF($O170&gt;=DI$4,IF($N170&lt;=DI$4,$I170,0),IF($Q170&gt;=DI$4,IF($P170&lt;=DI$4,$I170,0),IF($S170&gt;=DI$4,IF($R170&lt;=DI$4,$I170,0),0)))))))),IF($J170="All Day",$I170,IF($K170="All Day",$I170,IF($K170&lt;=DI$4,0,IF($J170&lt;=DI$4,$I170,0)))))</f>
        <v>0</v>
      </c>
      <c r="DJ170" s="101">
        <f>IF(Calculator!$I168="YES",IF($M170&gt;=DJ$4,IF($L170&lt;=DJ$4,$I170,0),IF($O170&gt;=DJ$4,IF($N170&lt;=DJ$4,$I170,0),IF($Q170&gt;=DJ$4,IF($P170&lt;=DJ$4,$I170,0),IF($S170&gt;=DJ$4,IF($R170&lt;=DJ$4,$I170,0),IF($M170&gt;=DJ$4,IF($L170&lt;=DJ$4,$I170,0),IF($O170&gt;=DJ$4,IF($N170&lt;=DJ$4,$I170,0),IF($Q170&gt;=DJ$4,IF($P170&lt;=DJ$4,$I170,0),IF($S170&gt;=DJ$4,IF($R170&lt;=DJ$4,$I170,0),0)))))))),IF($J170="All Day",$I170,IF($K170="All Day",$I170,IF($K170&lt;=DJ$4,0,IF($J170&lt;=DJ$4,$I170,0)))))</f>
        <v>0</v>
      </c>
      <c r="DK170" s="101">
        <f>IF(Calculator!$I168="YES",IF($M170&gt;=DK$4,IF($L170&lt;=DK$4,$I170,0),IF($O170&gt;=DK$4,IF($N170&lt;=DK$4,$I170,0),IF($Q170&gt;=DK$4,IF($P170&lt;=DK$4,$I170,0),IF($S170&gt;=DK$4,IF($R170&lt;=DK$4,$I170,0),IF($M170&gt;=DK$4,IF($L170&lt;=DK$4,$I170,0),IF($O170&gt;=DK$4,IF($N170&lt;=DK$4,$I170,0),IF($Q170&gt;=DK$4,IF($P170&lt;=DK$4,$I170,0),IF($S170&gt;=DK$4,IF($R170&lt;=DK$4,$I170,0),0)))))))),IF($J170="All Day",$I170,IF($K170="All Day",$I170,IF($K170&lt;=DK$4,0,IF($J170&lt;=DK$4,$I170,0)))))</f>
        <v>0</v>
      </c>
      <c r="DL170" s="101">
        <f>IF(Calculator!$I168="YES",IF($M170&gt;=DL$4,IF($L170&lt;=DL$4,$I170,0),IF($O170&gt;=DL$4,IF($N170&lt;=DL$4,$I170,0),IF($Q170&gt;=DL$4,IF($P170&lt;=DL$4,$I170,0),IF($S170&gt;=DL$4,IF($R170&lt;=DL$4,$I170,0),IF($M170&gt;=DL$4,IF($L170&lt;=DL$4,$I170,0),IF($O170&gt;=DL$4,IF($N170&lt;=DL$4,$I170,0),IF($Q170&gt;=DL$4,IF($P170&lt;=DL$4,$I170,0),IF($S170&gt;=DL$4,IF($R170&lt;=DL$4,$I170,0),0)))))))),IF($J170="All Day",$I170,IF($K170="All Day",$I170,IF($K170&lt;=DL$4,0,IF($J170&lt;=DL$4,$I170,0)))))</f>
        <v>0</v>
      </c>
      <c r="DN170" s="110">
        <f>IF(Calculator!$F168="Winter only usage",1,0)</f>
        <v>0</v>
      </c>
      <c r="DO170" s="109">
        <f t="shared" si="1082"/>
        <v>0</v>
      </c>
      <c r="DP170" s="109">
        <f t="shared" si="1083"/>
        <v>0</v>
      </c>
      <c r="DQ170" s="109">
        <f t="shared" si="1084"/>
        <v>0</v>
      </c>
      <c r="DR170" s="109">
        <f t="shared" si="1085"/>
        <v>0</v>
      </c>
      <c r="DS170" s="109">
        <f t="shared" si="1086"/>
        <v>0</v>
      </c>
      <c r="DT170" s="109">
        <f t="shared" si="1087"/>
        <v>0</v>
      </c>
      <c r="DU170" s="109">
        <f t="shared" si="1088"/>
        <v>0</v>
      </c>
      <c r="DV170" s="109">
        <f t="shared" si="1089"/>
        <v>0</v>
      </c>
      <c r="DW170" s="109">
        <f t="shared" si="1090"/>
        <v>0</v>
      </c>
      <c r="DX170" s="109">
        <f t="shared" si="1091"/>
        <v>0</v>
      </c>
      <c r="DY170" s="109">
        <f t="shared" si="1092"/>
        <v>0</v>
      </c>
      <c r="DZ170" s="109">
        <f t="shared" si="1093"/>
        <v>0</v>
      </c>
      <c r="EA170" s="109">
        <f t="shared" si="1094"/>
        <v>0</v>
      </c>
      <c r="EB170" s="109">
        <f t="shared" si="1095"/>
        <v>0</v>
      </c>
      <c r="EC170" s="109">
        <f t="shared" si="1096"/>
        <v>0</v>
      </c>
      <c r="ED170" s="109">
        <f t="shared" si="1097"/>
        <v>0</v>
      </c>
      <c r="EE170" s="109">
        <f t="shared" si="1098"/>
        <v>0</v>
      </c>
      <c r="EF170" s="109">
        <f t="shared" si="1099"/>
        <v>0</v>
      </c>
      <c r="EG170" s="109">
        <f t="shared" si="1100"/>
        <v>0</v>
      </c>
      <c r="EH170" s="109">
        <f t="shared" si="1101"/>
        <v>0</v>
      </c>
      <c r="EI170" s="109">
        <f t="shared" si="1102"/>
        <v>0</v>
      </c>
      <c r="EJ170" s="109">
        <f t="shared" si="1103"/>
        <v>0</v>
      </c>
      <c r="EK170" s="109">
        <f t="shared" si="1104"/>
        <v>0</v>
      </c>
      <c r="EL170" s="109">
        <f t="shared" si="1105"/>
        <v>0</v>
      </c>
      <c r="EM170" s="109">
        <f t="shared" si="1106"/>
        <v>0</v>
      </c>
      <c r="EN170" s="109">
        <f t="shared" si="1107"/>
        <v>0</v>
      </c>
      <c r="EO170" s="109">
        <f t="shared" si="1108"/>
        <v>0</v>
      </c>
      <c r="EP170" s="109">
        <f t="shared" si="1109"/>
        <v>0</v>
      </c>
      <c r="EQ170" s="109">
        <f t="shared" si="1110"/>
        <v>0</v>
      </c>
      <c r="ER170" s="109">
        <f t="shared" si="1111"/>
        <v>0</v>
      </c>
      <c r="ES170" s="109">
        <f t="shared" si="1112"/>
        <v>0</v>
      </c>
      <c r="ET170" s="109">
        <f t="shared" si="1113"/>
        <v>0</v>
      </c>
      <c r="EU170" s="109">
        <f t="shared" si="1114"/>
        <v>0</v>
      </c>
      <c r="EV170" s="109">
        <f t="shared" si="1115"/>
        <v>0</v>
      </c>
      <c r="EW170" s="109">
        <f t="shared" si="1116"/>
        <v>0</v>
      </c>
      <c r="EX170" s="109">
        <f t="shared" si="1117"/>
        <v>0</v>
      </c>
      <c r="EY170" s="109">
        <f t="shared" si="1118"/>
        <v>0</v>
      </c>
      <c r="EZ170" s="109">
        <f t="shared" si="1119"/>
        <v>0</v>
      </c>
      <c r="FA170" s="109">
        <f t="shared" si="1120"/>
        <v>0</v>
      </c>
      <c r="FB170" s="109">
        <f t="shared" si="1121"/>
        <v>0</v>
      </c>
      <c r="FC170" s="109">
        <f t="shared" si="1122"/>
        <v>0</v>
      </c>
      <c r="FD170" s="109">
        <f t="shared" si="1123"/>
        <v>0</v>
      </c>
      <c r="FE170" s="109">
        <f t="shared" si="1124"/>
        <v>0</v>
      </c>
      <c r="FF170" s="109">
        <f t="shared" si="1125"/>
        <v>0</v>
      </c>
      <c r="FG170" s="109">
        <f t="shared" si="1126"/>
        <v>0</v>
      </c>
      <c r="FH170" s="109">
        <f t="shared" si="1127"/>
        <v>0</v>
      </c>
      <c r="FI170" s="109">
        <f t="shared" si="1128"/>
        <v>0</v>
      </c>
      <c r="FJ170" s="109">
        <f t="shared" si="1129"/>
        <v>0</v>
      </c>
      <c r="FK170" s="109">
        <f t="shared" si="1130"/>
        <v>0</v>
      </c>
      <c r="FL170" s="109">
        <f t="shared" si="1131"/>
        <v>0</v>
      </c>
      <c r="FM170" s="109">
        <f t="shared" si="1132"/>
        <v>0</v>
      </c>
      <c r="FN170" s="109">
        <f t="shared" si="1133"/>
        <v>0</v>
      </c>
      <c r="FO170" s="109">
        <f t="shared" si="1134"/>
        <v>0</v>
      </c>
      <c r="FP170" s="109">
        <f t="shared" si="1135"/>
        <v>0</v>
      </c>
      <c r="FQ170" s="109">
        <f t="shared" si="1136"/>
        <v>0</v>
      </c>
      <c r="FR170" s="109">
        <f t="shared" si="1137"/>
        <v>0</v>
      </c>
      <c r="FS170" s="109">
        <f t="shared" si="1138"/>
        <v>0</v>
      </c>
      <c r="FT170" s="109">
        <f t="shared" si="1139"/>
        <v>0</v>
      </c>
      <c r="FU170" s="109">
        <f t="shared" si="1140"/>
        <v>0</v>
      </c>
      <c r="FV170" s="109">
        <f t="shared" si="1141"/>
        <v>0</v>
      </c>
      <c r="FW170" s="109">
        <f t="shared" si="1142"/>
        <v>0</v>
      </c>
      <c r="FX170" s="109">
        <f t="shared" si="1143"/>
        <v>0</v>
      </c>
      <c r="FY170" s="109">
        <f t="shared" si="1144"/>
        <v>0</v>
      </c>
      <c r="FZ170" s="109">
        <f t="shared" si="1145"/>
        <v>0</v>
      </c>
      <c r="GA170" s="109">
        <f t="shared" si="1146"/>
        <v>0</v>
      </c>
      <c r="GB170" s="109">
        <f t="shared" si="1147"/>
        <v>0</v>
      </c>
      <c r="GC170" s="109">
        <f t="shared" si="1148"/>
        <v>0</v>
      </c>
      <c r="GD170" s="109">
        <f t="shared" si="1149"/>
        <v>0</v>
      </c>
      <c r="GE170" s="109">
        <f t="shared" si="1150"/>
        <v>0</v>
      </c>
      <c r="GF170" s="109">
        <f t="shared" si="1151"/>
        <v>0</v>
      </c>
      <c r="GG170" s="109">
        <f t="shared" si="1152"/>
        <v>0</v>
      </c>
      <c r="GH170" s="109">
        <f t="shared" si="1153"/>
        <v>0</v>
      </c>
      <c r="GI170" s="109">
        <f t="shared" si="1154"/>
        <v>0</v>
      </c>
      <c r="GJ170" s="109">
        <f t="shared" si="1155"/>
        <v>0</v>
      </c>
      <c r="GK170" s="109">
        <f t="shared" si="1156"/>
        <v>0</v>
      </c>
      <c r="GL170" s="109">
        <f t="shared" si="1157"/>
        <v>0</v>
      </c>
      <c r="GM170" s="109">
        <f t="shared" si="1158"/>
        <v>0</v>
      </c>
      <c r="GN170" s="109">
        <f t="shared" si="1159"/>
        <v>0</v>
      </c>
      <c r="GO170" s="109">
        <f t="shared" si="1160"/>
        <v>0</v>
      </c>
      <c r="GP170" s="109">
        <f t="shared" si="1161"/>
        <v>0</v>
      </c>
      <c r="GQ170" s="109">
        <f t="shared" si="1162"/>
        <v>0</v>
      </c>
      <c r="GR170" s="109">
        <f t="shared" si="1163"/>
        <v>0</v>
      </c>
      <c r="GS170" s="109">
        <f t="shared" si="1164"/>
        <v>0</v>
      </c>
      <c r="GT170" s="109">
        <f t="shared" si="1165"/>
        <v>0</v>
      </c>
      <c r="GU170" s="109">
        <f t="shared" si="1166"/>
        <v>0</v>
      </c>
      <c r="GV170" s="109">
        <f t="shared" si="1167"/>
        <v>0</v>
      </c>
      <c r="GW170" s="109">
        <f t="shared" si="1168"/>
        <v>0</v>
      </c>
      <c r="GX170" s="109">
        <f t="shared" si="1169"/>
        <v>0</v>
      </c>
      <c r="GY170" s="109">
        <f t="shared" si="1170"/>
        <v>0</v>
      </c>
      <c r="GZ170" s="109">
        <f t="shared" si="1171"/>
        <v>0</v>
      </c>
      <c r="HA170" s="109">
        <f t="shared" si="1172"/>
        <v>0</v>
      </c>
      <c r="HB170" s="109">
        <f t="shared" si="1173"/>
        <v>0</v>
      </c>
      <c r="HC170" s="109">
        <f t="shared" si="1174"/>
        <v>0</v>
      </c>
      <c r="HD170" s="109">
        <f t="shared" si="1175"/>
        <v>0</v>
      </c>
      <c r="HE170" s="109">
        <f t="shared" si="1176"/>
        <v>0</v>
      </c>
      <c r="HF170" s="109">
        <f t="shared" si="1177"/>
        <v>0</v>
      </c>
      <c r="HG170" s="109">
        <f t="shared" si="1178"/>
        <v>0</v>
      </c>
      <c r="HI170" s="101">
        <f>IF(Calculator!F168="Summer only usage",1,0)</f>
        <v>0</v>
      </c>
      <c r="HJ170" s="108">
        <f t="shared" si="1179"/>
        <v>0</v>
      </c>
      <c r="HK170" s="108">
        <f t="shared" si="1180"/>
        <v>0</v>
      </c>
      <c r="HL170" s="108">
        <f t="shared" si="1181"/>
        <v>0</v>
      </c>
      <c r="HM170" s="108">
        <f t="shared" si="1182"/>
        <v>0</v>
      </c>
      <c r="HN170" s="108">
        <f t="shared" si="1183"/>
        <v>0</v>
      </c>
      <c r="HO170" s="108">
        <f t="shared" si="1184"/>
        <v>0</v>
      </c>
      <c r="HP170" s="108">
        <f t="shared" si="1185"/>
        <v>0</v>
      </c>
      <c r="HQ170" s="108">
        <f t="shared" si="1186"/>
        <v>0</v>
      </c>
      <c r="HR170" s="108">
        <f t="shared" si="1187"/>
        <v>0</v>
      </c>
      <c r="HS170" s="108">
        <f t="shared" si="1188"/>
        <v>0</v>
      </c>
      <c r="HT170" s="108">
        <f t="shared" si="1189"/>
        <v>0</v>
      </c>
      <c r="HU170" s="108">
        <f t="shared" si="1190"/>
        <v>0</v>
      </c>
      <c r="HV170" s="108">
        <f t="shared" si="1191"/>
        <v>0</v>
      </c>
      <c r="HW170" s="108">
        <f t="shared" si="1192"/>
        <v>0</v>
      </c>
      <c r="HX170" s="108">
        <f t="shared" si="1193"/>
        <v>0</v>
      </c>
      <c r="HY170" s="108">
        <f t="shared" si="1194"/>
        <v>0</v>
      </c>
      <c r="HZ170" s="108">
        <f t="shared" si="1195"/>
        <v>0</v>
      </c>
      <c r="IA170" s="108">
        <f t="shared" si="1196"/>
        <v>0</v>
      </c>
      <c r="IB170" s="108">
        <f t="shared" si="1197"/>
        <v>0</v>
      </c>
      <c r="IC170" s="108">
        <f t="shared" si="1198"/>
        <v>0</v>
      </c>
      <c r="ID170" s="108">
        <f t="shared" si="1199"/>
        <v>0</v>
      </c>
      <c r="IE170" s="108">
        <f t="shared" si="1200"/>
        <v>0</v>
      </c>
      <c r="IF170" s="108">
        <f t="shared" si="1201"/>
        <v>0</v>
      </c>
      <c r="IG170" s="108">
        <f t="shared" si="1202"/>
        <v>0</v>
      </c>
      <c r="IH170" s="108">
        <f t="shared" si="1203"/>
        <v>0</v>
      </c>
      <c r="II170" s="108">
        <f t="shared" si="1204"/>
        <v>0</v>
      </c>
      <c r="IJ170" s="108">
        <f t="shared" si="1205"/>
        <v>0</v>
      </c>
      <c r="IK170" s="108">
        <f t="shared" si="1206"/>
        <v>0</v>
      </c>
      <c r="IL170" s="108">
        <f t="shared" si="1207"/>
        <v>0</v>
      </c>
      <c r="IM170" s="108">
        <f t="shared" si="1208"/>
        <v>0</v>
      </c>
      <c r="IN170" s="108">
        <f t="shared" si="1209"/>
        <v>0</v>
      </c>
      <c r="IO170" s="108">
        <f t="shared" si="1210"/>
        <v>0</v>
      </c>
      <c r="IP170" s="108">
        <f t="shared" si="1211"/>
        <v>0</v>
      </c>
      <c r="IQ170" s="108">
        <f t="shared" si="1212"/>
        <v>0</v>
      </c>
      <c r="IR170" s="108">
        <f t="shared" si="1213"/>
        <v>0</v>
      </c>
      <c r="IS170" s="108">
        <f t="shared" si="1214"/>
        <v>0</v>
      </c>
      <c r="IT170" s="108">
        <f t="shared" si="1215"/>
        <v>0</v>
      </c>
      <c r="IU170" s="108">
        <f t="shared" si="1216"/>
        <v>0</v>
      </c>
      <c r="IV170" s="108">
        <f t="shared" si="1217"/>
        <v>0</v>
      </c>
      <c r="IW170" s="108">
        <f t="shared" si="1218"/>
        <v>0</v>
      </c>
      <c r="IX170" s="108">
        <f t="shared" si="1219"/>
        <v>0</v>
      </c>
      <c r="IY170" s="108">
        <f t="shared" si="1220"/>
        <v>0</v>
      </c>
      <c r="IZ170" s="108">
        <f t="shared" si="1221"/>
        <v>0</v>
      </c>
      <c r="JA170" s="108">
        <f t="shared" si="1222"/>
        <v>0</v>
      </c>
      <c r="JB170" s="108">
        <f t="shared" si="1223"/>
        <v>0</v>
      </c>
      <c r="JC170" s="108">
        <f t="shared" si="1224"/>
        <v>0</v>
      </c>
      <c r="JD170" s="108">
        <f t="shared" si="1225"/>
        <v>0</v>
      </c>
      <c r="JE170" s="108">
        <f t="shared" si="1226"/>
        <v>0</v>
      </c>
      <c r="JF170" s="108">
        <f t="shared" si="1227"/>
        <v>0</v>
      </c>
      <c r="JG170" s="108">
        <f t="shared" si="1228"/>
        <v>0</v>
      </c>
      <c r="JH170" s="108">
        <f t="shared" si="1229"/>
        <v>0</v>
      </c>
      <c r="JI170" s="108">
        <f t="shared" si="1230"/>
        <v>0</v>
      </c>
      <c r="JJ170" s="108">
        <f t="shared" si="1231"/>
        <v>0</v>
      </c>
      <c r="JK170" s="108">
        <f t="shared" si="1232"/>
        <v>0</v>
      </c>
      <c r="JL170" s="108">
        <f t="shared" si="1233"/>
        <v>0</v>
      </c>
      <c r="JM170" s="108">
        <f t="shared" si="1234"/>
        <v>0</v>
      </c>
      <c r="JN170" s="108">
        <f t="shared" si="1235"/>
        <v>0</v>
      </c>
      <c r="JO170" s="108">
        <f t="shared" si="1236"/>
        <v>0</v>
      </c>
      <c r="JP170" s="108">
        <f t="shared" si="1237"/>
        <v>0</v>
      </c>
      <c r="JQ170" s="108">
        <f t="shared" si="1238"/>
        <v>0</v>
      </c>
      <c r="JR170" s="108">
        <f t="shared" si="1239"/>
        <v>0</v>
      </c>
      <c r="JS170" s="108">
        <f t="shared" si="1240"/>
        <v>0</v>
      </c>
      <c r="JT170" s="108">
        <f t="shared" si="1241"/>
        <v>0</v>
      </c>
      <c r="JU170" s="108">
        <f t="shared" si="1242"/>
        <v>0</v>
      </c>
      <c r="JV170" s="108">
        <f t="shared" si="1243"/>
        <v>0</v>
      </c>
      <c r="JW170" s="108">
        <f t="shared" si="1244"/>
        <v>0</v>
      </c>
      <c r="JX170" s="108">
        <f t="shared" si="1245"/>
        <v>0</v>
      </c>
      <c r="JY170" s="108">
        <f t="shared" si="1246"/>
        <v>0</v>
      </c>
      <c r="JZ170" s="108">
        <f t="shared" si="1247"/>
        <v>0</v>
      </c>
      <c r="KA170" s="108">
        <f t="shared" si="1248"/>
        <v>0</v>
      </c>
      <c r="KB170" s="108">
        <f t="shared" si="1249"/>
        <v>0</v>
      </c>
      <c r="KC170" s="108">
        <f t="shared" si="1250"/>
        <v>0</v>
      </c>
      <c r="KD170" s="108">
        <f t="shared" si="1251"/>
        <v>0</v>
      </c>
      <c r="KE170" s="108">
        <f t="shared" si="1252"/>
        <v>0</v>
      </c>
      <c r="KF170" s="108">
        <f t="shared" si="1253"/>
        <v>0</v>
      </c>
      <c r="KG170" s="108">
        <f t="shared" si="1254"/>
        <v>0</v>
      </c>
      <c r="KH170" s="108">
        <f t="shared" si="1255"/>
        <v>0</v>
      </c>
      <c r="KI170" s="108">
        <f t="shared" si="1256"/>
        <v>0</v>
      </c>
      <c r="KJ170" s="108">
        <f t="shared" si="1257"/>
        <v>0</v>
      </c>
      <c r="KK170" s="108">
        <f t="shared" si="1258"/>
        <v>0</v>
      </c>
      <c r="KL170" s="108">
        <f t="shared" si="1259"/>
        <v>0</v>
      </c>
      <c r="KM170" s="108">
        <f t="shared" si="1260"/>
        <v>0</v>
      </c>
      <c r="KN170" s="108">
        <f t="shared" si="1261"/>
        <v>0</v>
      </c>
      <c r="KO170" s="108">
        <f t="shared" si="1262"/>
        <v>0</v>
      </c>
      <c r="KP170" s="108">
        <f t="shared" si="1263"/>
        <v>0</v>
      </c>
      <c r="KQ170" s="108">
        <f t="shared" si="1264"/>
        <v>0</v>
      </c>
      <c r="KR170" s="108">
        <f t="shared" si="1265"/>
        <v>0</v>
      </c>
      <c r="KS170" s="108">
        <f t="shared" si="1266"/>
        <v>0</v>
      </c>
      <c r="KT170" s="108">
        <f t="shared" si="1267"/>
        <v>0</v>
      </c>
      <c r="KU170" s="108">
        <f t="shared" si="1268"/>
        <v>0</v>
      </c>
      <c r="KV170" s="108">
        <f t="shared" si="1269"/>
        <v>0</v>
      </c>
      <c r="KW170" s="108">
        <f t="shared" si="1270"/>
        <v>0</v>
      </c>
      <c r="KX170" s="108">
        <f t="shared" si="1271"/>
        <v>0</v>
      </c>
      <c r="KY170" s="108">
        <f t="shared" si="1272"/>
        <v>0</v>
      </c>
      <c r="KZ170" s="108">
        <f t="shared" si="1273"/>
        <v>0</v>
      </c>
      <c r="LA170" s="108">
        <f t="shared" si="1274"/>
        <v>0</v>
      </c>
      <c r="LB170" s="108">
        <f t="shared" si="1275"/>
        <v>0</v>
      </c>
      <c r="LD170" s="111">
        <f t="shared" si="1276"/>
        <v>1</v>
      </c>
      <c r="LE170" s="100">
        <f t="shared" si="1277"/>
        <v>0</v>
      </c>
      <c r="LF170" s="100">
        <f t="shared" si="1278"/>
        <v>0</v>
      </c>
      <c r="LG170" s="100">
        <f t="shared" si="1279"/>
        <v>0</v>
      </c>
      <c r="LH170" s="100">
        <f t="shared" si="1280"/>
        <v>0</v>
      </c>
      <c r="LI170" s="100">
        <f t="shared" si="1281"/>
        <v>0</v>
      </c>
      <c r="LJ170" s="100">
        <f t="shared" si="1282"/>
        <v>0</v>
      </c>
      <c r="LK170" s="100">
        <f t="shared" si="1283"/>
        <v>0</v>
      </c>
      <c r="LL170" s="100">
        <f t="shared" si="1284"/>
        <v>0</v>
      </c>
      <c r="LM170" s="100">
        <f t="shared" si="1285"/>
        <v>0</v>
      </c>
      <c r="LN170" s="100">
        <f t="shared" si="1286"/>
        <v>0</v>
      </c>
      <c r="LO170" s="100">
        <f t="shared" si="1287"/>
        <v>0</v>
      </c>
      <c r="LP170" s="100">
        <f t="shared" si="1288"/>
        <v>0</v>
      </c>
      <c r="LQ170" s="100">
        <f t="shared" si="1289"/>
        <v>0</v>
      </c>
      <c r="LR170" s="100">
        <f t="shared" si="1290"/>
        <v>0</v>
      </c>
      <c r="LS170" s="100">
        <f t="shared" si="1291"/>
        <v>0</v>
      </c>
      <c r="LT170" s="100">
        <f t="shared" si="1292"/>
        <v>0</v>
      </c>
      <c r="LU170" s="100">
        <f t="shared" si="1293"/>
        <v>0</v>
      </c>
      <c r="LV170" s="100">
        <f t="shared" si="1294"/>
        <v>0</v>
      </c>
      <c r="LW170" s="100">
        <f t="shared" si="1295"/>
        <v>0</v>
      </c>
      <c r="LX170" s="100">
        <f t="shared" si="1296"/>
        <v>0</v>
      </c>
      <c r="LY170" s="100">
        <f t="shared" si="1297"/>
        <v>0</v>
      </c>
      <c r="LZ170" s="100">
        <f t="shared" si="1298"/>
        <v>0</v>
      </c>
      <c r="MA170" s="100">
        <f t="shared" si="1299"/>
        <v>0</v>
      </c>
      <c r="MB170" s="100">
        <f t="shared" si="1300"/>
        <v>0</v>
      </c>
      <c r="MC170" s="100">
        <f t="shared" si="1301"/>
        <v>0</v>
      </c>
      <c r="MD170" s="100">
        <f t="shared" si="1302"/>
        <v>0</v>
      </c>
      <c r="ME170" s="100">
        <f t="shared" si="1303"/>
        <v>0</v>
      </c>
      <c r="MF170" s="100">
        <f t="shared" si="1304"/>
        <v>0</v>
      </c>
      <c r="MG170" s="100">
        <f t="shared" si="1305"/>
        <v>0</v>
      </c>
      <c r="MH170" s="100">
        <f t="shared" si="1306"/>
        <v>0</v>
      </c>
      <c r="MI170" s="100">
        <f t="shared" si="1307"/>
        <v>0</v>
      </c>
      <c r="MJ170" s="100">
        <f t="shared" si="1308"/>
        <v>0</v>
      </c>
      <c r="MK170" s="100">
        <f t="shared" si="1309"/>
        <v>0</v>
      </c>
      <c r="ML170" s="100">
        <f t="shared" si="1310"/>
        <v>0</v>
      </c>
      <c r="MM170" s="100">
        <f t="shared" si="1311"/>
        <v>0</v>
      </c>
      <c r="MN170" s="100">
        <f t="shared" si="1312"/>
        <v>0</v>
      </c>
      <c r="MO170" s="100">
        <f t="shared" si="1313"/>
        <v>0</v>
      </c>
      <c r="MP170" s="100">
        <f t="shared" si="1314"/>
        <v>0</v>
      </c>
      <c r="MQ170" s="100">
        <f t="shared" si="1315"/>
        <v>0</v>
      </c>
      <c r="MR170" s="100">
        <f t="shared" si="1316"/>
        <v>0</v>
      </c>
      <c r="MS170" s="100">
        <f t="shared" si="1317"/>
        <v>0</v>
      </c>
      <c r="MT170" s="100">
        <f t="shared" si="1318"/>
        <v>0</v>
      </c>
      <c r="MU170" s="100">
        <f t="shared" si="1319"/>
        <v>0</v>
      </c>
      <c r="MV170" s="100">
        <f t="shared" si="1320"/>
        <v>0</v>
      </c>
      <c r="MW170" s="100">
        <f t="shared" si="1321"/>
        <v>0</v>
      </c>
      <c r="MX170" s="100">
        <f t="shared" si="1322"/>
        <v>0</v>
      </c>
      <c r="MY170" s="100">
        <f t="shared" si="1323"/>
        <v>0</v>
      </c>
      <c r="MZ170" s="100">
        <f t="shared" si="1324"/>
        <v>0</v>
      </c>
      <c r="NA170" s="100">
        <f t="shared" si="1325"/>
        <v>0</v>
      </c>
      <c r="NB170" s="100">
        <f t="shared" si="1326"/>
        <v>0</v>
      </c>
      <c r="NC170" s="100">
        <f t="shared" si="1327"/>
        <v>0</v>
      </c>
      <c r="ND170" s="100">
        <f t="shared" si="1328"/>
        <v>0</v>
      </c>
      <c r="NE170" s="100">
        <f t="shared" si="1329"/>
        <v>0</v>
      </c>
      <c r="NF170" s="100">
        <f t="shared" si="1330"/>
        <v>0</v>
      </c>
      <c r="NG170" s="100">
        <f t="shared" si="1331"/>
        <v>0</v>
      </c>
      <c r="NH170" s="100">
        <f t="shared" si="1332"/>
        <v>0</v>
      </c>
      <c r="NI170" s="100">
        <f t="shared" si="1333"/>
        <v>0</v>
      </c>
      <c r="NJ170" s="100">
        <f t="shared" si="1334"/>
        <v>0</v>
      </c>
      <c r="NK170" s="100">
        <f t="shared" si="1335"/>
        <v>0</v>
      </c>
      <c r="NL170" s="100">
        <f t="shared" si="1336"/>
        <v>0</v>
      </c>
      <c r="NM170" s="100">
        <f t="shared" si="1337"/>
        <v>0</v>
      </c>
      <c r="NN170" s="100">
        <f t="shared" si="1338"/>
        <v>0</v>
      </c>
      <c r="NO170" s="100">
        <f t="shared" si="1339"/>
        <v>0</v>
      </c>
      <c r="NP170" s="100">
        <f t="shared" si="1340"/>
        <v>0</v>
      </c>
      <c r="NQ170" s="100">
        <f t="shared" si="1341"/>
        <v>0</v>
      </c>
      <c r="NR170" s="100">
        <f t="shared" si="1342"/>
        <v>0</v>
      </c>
      <c r="NS170" s="100">
        <f t="shared" si="1343"/>
        <v>0</v>
      </c>
      <c r="NT170" s="100">
        <f t="shared" si="1344"/>
        <v>0</v>
      </c>
      <c r="NU170" s="100">
        <f t="shared" si="1345"/>
        <v>0</v>
      </c>
      <c r="NV170" s="100">
        <f t="shared" si="1346"/>
        <v>0</v>
      </c>
      <c r="NW170" s="100">
        <f t="shared" si="1347"/>
        <v>0</v>
      </c>
      <c r="NX170" s="100">
        <f t="shared" si="1348"/>
        <v>0</v>
      </c>
      <c r="NY170" s="100">
        <f t="shared" si="1349"/>
        <v>0</v>
      </c>
      <c r="NZ170" s="100">
        <f t="shared" si="1350"/>
        <v>0</v>
      </c>
      <c r="OA170" s="100">
        <f t="shared" si="1351"/>
        <v>0</v>
      </c>
      <c r="OB170" s="100">
        <f t="shared" si="1352"/>
        <v>0</v>
      </c>
      <c r="OC170" s="100">
        <f t="shared" si="1353"/>
        <v>0</v>
      </c>
      <c r="OD170" s="100">
        <f t="shared" si="1354"/>
        <v>0</v>
      </c>
      <c r="OE170" s="100">
        <f t="shared" si="1355"/>
        <v>0</v>
      </c>
      <c r="OF170" s="100">
        <f t="shared" si="1356"/>
        <v>0</v>
      </c>
      <c r="OG170" s="100">
        <f t="shared" si="1357"/>
        <v>0</v>
      </c>
      <c r="OH170" s="100">
        <f t="shared" si="1358"/>
        <v>0</v>
      </c>
      <c r="OI170" s="100">
        <f t="shared" si="1359"/>
        <v>0</v>
      </c>
      <c r="OJ170" s="100">
        <f t="shared" si="1360"/>
        <v>0</v>
      </c>
      <c r="OK170" s="100">
        <f t="shared" si="1361"/>
        <v>0</v>
      </c>
      <c r="OL170" s="100">
        <f t="shared" si="1362"/>
        <v>0</v>
      </c>
      <c r="OM170" s="100">
        <f t="shared" si="1363"/>
        <v>0</v>
      </c>
      <c r="ON170" s="100">
        <f t="shared" si="1364"/>
        <v>0</v>
      </c>
      <c r="OO170" s="100">
        <f t="shared" si="1365"/>
        <v>0</v>
      </c>
      <c r="OP170" s="100">
        <f t="shared" si="1366"/>
        <v>0</v>
      </c>
      <c r="OQ170" s="100">
        <f t="shared" si="1367"/>
        <v>0</v>
      </c>
      <c r="OR170" s="100">
        <f t="shared" si="1368"/>
        <v>0</v>
      </c>
      <c r="OS170" s="100">
        <f t="shared" si="1369"/>
        <v>0</v>
      </c>
      <c r="OT170" s="100">
        <f t="shared" si="1370"/>
        <v>0</v>
      </c>
      <c r="OU170" s="100">
        <f t="shared" si="1371"/>
        <v>0</v>
      </c>
      <c r="OV170" s="100">
        <f t="shared" si="1372"/>
        <v>0</v>
      </c>
      <c r="OW170" s="100">
        <f t="shared" si="1373"/>
        <v>0</v>
      </c>
      <c r="OY170" s="101">
        <f t="shared" si="1374"/>
        <v>0</v>
      </c>
      <c r="OZ170" s="101">
        <f>IF(Calculator!$K168=0,0,IF($OZ$4&gt;=$SS170,Calculator!$AJ168,IF('Graph Calc'!$OZ$4&lt;'Graph Calc'!$SU170,Calculator!$AJ168,0)))</f>
        <v>0</v>
      </c>
      <c r="PA170" s="101">
        <f>IF(Calculator!$K168=0,0,IF($PA$4&gt;=$SS170,Calculator!$AJ168,IF('Graph Calc'!$PA$4&lt;'Graph Calc'!$SU170,Calculator!$AJ168,0)))</f>
        <v>0</v>
      </c>
      <c r="PB170" s="101">
        <f>IF(Calculator!$K168=0,0,IF($PB$4&gt;=$SS170,Calculator!$AJ168,IF('Graph Calc'!$PB$4&lt;'Graph Calc'!$SU170,Calculator!$AJ168,0)))</f>
        <v>0</v>
      </c>
      <c r="PC170" s="101">
        <f>IF(Calculator!$K168=0,0,IF($PC$4&gt;=$SS170,Calculator!$AJ168,IF('Graph Calc'!$PC$4&lt;'Graph Calc'!$SU170,Calculator!$AJ168,0)))</f>
        <v>0</v>
      </c>
      <c r="PD170" s="101">
        <f>IF(Calculator!$K168=0,0,IF($PD$4&gt;=$SS170,Calculator!$AJ168,IF('Graph Calc'!$PD$4&lt;'Graph Calc'!$SU170,Calculator!$AJ168,0)))</f>
        <v>0</v>
      </c>
      <c r="PE170" s="101">
        <f>IF(Calculator!$K168=0,0,IF($PE$4&gt;=$SS170,Calculator!$AJ168,IF('Graph Calc'!$PE$4&lt;'Graph Calc'!$SU170,Calculator!$AJ168,0)))</f>
        <v>0</v>
      </c>
      <c r="PF170" s="101">
        <f>IF(Calculator!$K168=0,0,IF($PF$4&gt;=$SS170,Calculator!$AJ168,IF('Graph Calc'!$PF$4&lt;'Graph Calc'!$SU170,Calculator!$AJ168,0)))</f>
        <v>0</v>
      </c>
      <c r="PG170" s="101">
        <f>IF(Calculator!$K168=0,0,IF($PG$4&gt;=$SS170,Calculator!$AJ168,IF('Graph Calc'!$PG$4&lt;'Graph Calc'!$SU170,Calculator!$AJ168,0)))</f>
        <v>0</v>
      </c>
      <c r="PH170" s="101">
        <f>IF(Calculator!$K168=0,0,IF($PH$4&gt;=$SS170,Calculator!$AJ168,IF('Graph Calc'!PH$4&lt;'Graph Calc'!$SU170,Calculator!$AJ168,0)))</f>
        <v>0</v>
      </c>
      <c r="PI170" s="101">
        <f>IF(Calculator!$K168=0,0,IF($PI$4&gt;=$SS170,Calculator!$AJ168,IF('Graph Calc'!$PI$4&lt;'Graph Calc'!$SU170,Calculator!$AJ168,0)))</f>
        <v>0</v>
      </c>
      <c r="PJ170" s="101">
        <f>IF(Calculator!$K168=0,0,IF($PJ$4&gt;=$SS170,Calculator!$AJ168,IF('Graph Calc'!$PJ$4&lt;'Graph Calc'!$SU170,Calculator!$AJ168,0)))</f>
        <v>0</v>
      </c>
      <c r="PK170" s="101">
        <f>IF(Calculator!$K168=0,0,IF($PK$4&gt;=$SS170,Calculator!$AJ168,IF('Graph Calc'!$PK$4&lt;'Graph Calc'!$SU170,Calculator!$AJ168,0)))</f>
        <v>0</v>
      </c>
      <c r="PL170" s="101">
        <f>IF(Calculator!$K168=0,0,IF($PL$4&gt;=$SS170,Calculator!$AJ168,IF('Graph Calc'!$PL$4&lt;'Graph Calc'!$SU170,Calculator!$AJ168,0)))</f>
        <v>0</v>
      </c>
      <c r="PM170" s="101">
        <f>IF(Calculator!$K168=0,0,IF($PM$4&gt;=$SS170,Calculator!$AJ168,IF('Graph Calc'!$PM$4&lt;'Graph Calc'!$SU170,Calculator!$AJ168,0)))</f>
        <v>0</v>
      </c>
      <c r="PN170" s="101">
        <f>IF(Calculator!$K168=0,0,IF($PN$4&gt;=$SS170,Calculator!$AJ168,IF('Graph Calc'!$PN$4&lt;'Graph Calc'!$SU170,Calculator!$AJ168,0)))</f>
        <v>0</v>
      </c>
      <c r="PO170" s="101">
        <f>IF(Calculator!$K168=0,0,IF($PO$4&gt;=$SS170,Calculator!$AJ168,IF('Graph Calc'!$PO$4&lt;'Graph Calc'!$SU170,Calculator!$AJ168,0)))</f>
        <v>0</v>
      </c>
      <c r="PP170" s="101">
        <f>IF(Calculator!$K168=0,0,IF($PP$4&gt;=$SS170,Calculator!$AJ168,IF('Graph Calc'!$PP$4&lt;'Graph Calc'!$SU170,Calculator!$AJ168,0)))</f>
        <v>0</v>
      </c>
      <c r="PQ170" s="101">
        <f>IF(Calculator!$K168=0,0,IF($PQ$4&gt;=$SS170,Calculator!$AJ168,IF('Graph Calc'!$PQ$4&lt;'Graph Calc'!$SU170,Calculator!$AJ168,0)))</f>
        <v>0</v>
      </c>
      <c r="PR170" s="101">
        <f>IF(Calculator!$K168=0,0,IF($PR$4&gt;=$SS170,Calculator!$AJ168,IF('Graph Calc'!$PR$4&lt;'Graph Calc'!$SU170,Calculator!$AJ168,0)))</f>
        <v>0</v>
      </c>
      <c r="PS170" s="101">
        <f>IF(Calculator!$K168=0,0,IF($PS$4&gt;=$SS170,Calculator!$AJ168,IF('Graph Calc'!$PS$4&lt;'Graph Calc'!$SU170,Calculator!$AJ168,0)))</f>
        <v>0</v>
      </c>
      <c r="PT170" s="101">
        <f>IF(Calculator!$K168=0,0,IF($PT$4&gt;=$SS170,Calculator!$AJ168,IF('Graph Calc'!$PT$4&lt;'Graph Calc'!$SU170,Calculator!$AJ168,0)))</f>
        <v>0</v>
      </c>
      <c r="PU170" s="101">
        <f>IF(Calculator!$K168=0,0,IF($PU$4&gt;=$SS170,Calculator!$AJ168,IF('Graph Calc'!$PU$4&lt;'Graph Calc'!$SU170,Calculator!$AJ168,0)))</f>
        <v>0</v>
      </c>
      <c r="PV170" s="101">
        <f>IF(Calculator!$K168=0,0,IF($PV$4&gt;=$SS170,Calculator!$AJ168,IF('Graph Calc'!$PV$4&lt;'Graph Calc'!$SU170,Calculator!$AJ168,0)))</f>
        <v>0</v>
      </c>
      <c r="PW170" s="101">
        <f>IF(Calculator!$K168=0,0,IF($PW$4&gt;=$SS170,Calculator!$AJ168,IF('Graph Calc'!$PW$4&lt;'Graph Calc'!$SU170,Calculator!$AJ168,0)))</f>
        <v>0</v>
      </c>
      <c r="PX170" s="101">
        <f>IF(Calculator!$K168=0,0,IF($PX$4&gt;=$SS170,Calculator!$AJ168,IF('Graph Calc'!$PX$4&lt;'Graph Calc'!$SU170,Calculator!$AJ168,0)))</f>
        <v>0</v>
      </c>
      <c r="PY170" s="101">
        <f>IF(Calculator!$K168=0,0,IF($PY$4&gt;=$SS170,Calculator!$AJ168,IF('Graph Calc'!$PY$4&lt;'Graph Calc'!$SU170,Calculator!$AJ168,0)))</f>
        <v>0</v>
      </c>
      <c r="PZ170" s="101">
        <f>IF(Calculator!$K168=0,0,IF($PZ$4&gt;=$SS170,Calculator!$AJ168,IF('Graph Calc'!$PZ$4&lt;'Graph Calc'!$SU170,Calculator!$AJ168,0)))</f>
        <v>0</v>
      </c>
      <c r="QA170" s="101">
        <f>IF(Calculator!$K168=0,0,IF($QA$4&gt;=$SS170,Calculator!$AJ168,IF('Graph Calc'!$QA$4&lt;'Graph Calc'!$SU170,Calculator!$AJ168,0)))</f>
        <v>0</v>
      </c>
      <c r="QB170" s="101">
        <f>IF(Calculator!$K168=0,0,IF($QB$4&gt;=$SS170,Calculator!$AJ168,IF('Graph Calc'!$QB$4&lt;'Graph Calc'!$SU170,Calculator!$AJ168,0)))</f>
        <v>0</v>
      </c>
      <c r="QC170" s="101">
        <f>IF(Calculator!$K168=0,0,IF($QC$4&gt;=$SS170,Calculator!$AJ168,IF('Graph Calc'!$QC$4&lt;'Graph Calc'!$SU170,Calculator!$AJ168,0)))</f>
        <v>0</v>
      </c>
      <c r="QD170" s="101">
        <f>IF(Calculator!$K168=0,0,IF($QD$4&gt;=$SS170,Calculator!$AJ168,IF('Graph Calc'!$QD$4&lt;'Graph Calc'!$SU170,Calculator!$AJ168,0)))</f>
        <v>0</v>
      </c>
      <c r="QE170" s="101">
        <f>IF(Calculator!$K168=0,0,IF($QE$4&gt;=$SS170,Calculator!$AJ168,IF('Graph Calc'!$QE$4&lt;'Graph Calc'!$SU170,Calculator!$AJ168,0)))</f>
        <v>0</v>
      </c>
      <c r="QF170" s="101">
        <f>IF(Calculator!$K168=0,0,IF($QF$4&gt;=$SS170,Calculator!$AJ168,IF('Graph Calc'!$QF$4&lt;'Graph Calc'!$SU170,Calculator!$AJ168,0)))</f>
        <v>0</v>
      </c>
      <c r="QG170" s="101">
        <f>IF(Calculator!$K168=0,0,IF($QG$4&gt;=$SS170,Calculator!$AJ168,IF('Graph Calc'!$QG$4&lt;'Graph Calc'!$SU170,Calculator!$AJ168,0)))</f>
        <v>0</v>
      </c>
      <c r="QH170" s="101">
        <f>IF(Calculator!$K168=0,0,IF($QH$4&gt;=$SS170,Calculator!$AJ168,IF('Graph Calc'!$QH$4&lt;'Graph Calc'!$SU170,Calculator!$AJ168,0)))</f>
        <v>0</v>
      </c>
      <c r="QI170" s="101">
        <f>IF(Calculator!$K168=0,0,IF($QI$4&gt;=$SS170,Calculator!$AJ168,IF('Graph Calc'!$QI$4&lt;'Graph Calc'!$SU170,Calculator!$AJ168,0)))</f>
        <v>0</v>
      </c>
      <c r="QJ170" s="101">
        <f>IF(Calculator!$K168=0,0,IF($QJ$4&gt;=$SS170,Calculator!$AJ168,IF('Graph Calc'!$QJ$4&lt;'Graph Calc'!$SU170,Calculator!$AJ168,0)))</f>
        <v>0</v>
      </c>
      <c r="QK170" s="101">
        <f>IF(Calculator!$K168=0,0,IF($QK$4&gt;=$SS170,Calculator!$AJ168,IF('Graph Calc'!$QK$4&lt;'Graph Calc'!$SU170,Calculator!$AJ168,0)))</f>
        <v>0</v>
      </c>
      <c r="QL170" s="101">
        <f>IF(Calculator!$K168=0,0,IF($QL$4&gt;=$SS170,Calculator!$AJ168,IF('Graph Calc'!$QL$4&lt;'Graph Calc'!$SU170,Calculator!$AJ168,0)))</f>
        <v>0</v>
      </c>
      <c r="QM170" s="101">
        <f>IF(Calculator!$K168=0,0,IF($QM$4&gt;=$SS170,Calculator!$AJ168,IF('Graph Calc'!$QM$4&lt;'Graph Calc'!$SU170,Calculator!$AJ168,0)))</f>
        <v>0</v>
      </c>
      <c r="QN170" s="101">
        <f>IF(Calculator!$K168=0,0,IF($QN$4&gt;=$SS170,Calculator!$AJ168,IF('Graph Calc'!$QN$4&lt;'Graph Calc'!$SU170,Calculator!$AJ168,0)))</f>
        <v>0</v>
      </c>
      <c r="QO170" s="101">
        <f>IF(Calculator!$K168=0,0,IF($QO$4&gt;=$SS170,Calculator!$AJ168,IF('Graph Calc'!$QO$4&lt;'Graph Calc'!$SU170,Calculator!$AJ168,0)))</f>
        <v>0</v>
      </c>
      <c r="QP170" s="101">
        <f>IF(Calculator!$K168=0,0,IF($QP$4&gt;=$SS170,Calculator!$AJ168,IF('Graph Calc'!$QP$4&lt;'Graph Calc'!$SU170,Calculator!$AJ168,0)))</f>
        <v>0</v>
      </c>
      <c r="QQ170" s="101">
        <f>IF(Calculator!$K168=0,0,IF($QQ$4&gt;=$SS170,Calculator!$AJ168,IF('Graph Calc'!$QQ$4&lt;'Graph Calc'!$SU170,Calculator!$AJ168,0)))</f>
        <v>0</v>
      </c>
      <c r="QR170" s="101">
        <f>IF(Calculator!$K168=0,0,IF($QR$4&gt;=$SS170,Calculator!$AJ168,IF('Graph Calc'!$QR$4&lt;'Graph Calc'!$SU170,Calculator!$AJ168,0)))</f>
        <v>0</v>
      </c>
      <c r="QS170" s="101">
        <f>IF(Calculator!$K168=0,0,IF($QS$4&gt;=$SS170,Calculator!$AJ168,IF('Graph Calc'!$QS$4&lt;'Graph Calc'!$SU170,Calculator!$AJ168,0)))</f>
        <v>0</v>
      </c>
      <c r="QT170" s="101">
        <f>IF(Calculator!$K168=0,0,IF($QT$4&gt;=$SS170,Calculator!$AJ168,IF('Graph Calc'!$QT$4&lt;'Graph Calc'!$SU170,Calculator!$AJ168,0)))</f>
        <v>0</v>
      </c>
      <c r="QU170" s="101">
        <f>IF(Calculator!$K168=0,0,IF($QU$4&gt;=$SS170,Calculator!$AJ168,IF('Graph Calc'!$QU$4&lt;'Graph Calc'!$SU170,Calculator!$AJ168,0)))</f>
        <v>0</v>
      </c>
      <c r="QV170" s="101">
        <f>IF(Calculator!$K168=0,0,IF($QV$4&gt;=$SS170,Calculator!$AJ168,IF('Graph Calc'!$QV$4&lt;'Graph Calc'!$SU170,Calculator!$AJ168,0)))</f>
        <v>0</v>
      </c>
      <c r="QW170" s="101">
        <f>IF(Calculator!$K168=0,0,IF($QW$4&gt;=$SS170,Calculator!$AJ168,IF('Graph Calc'!$QW$4&lt;'Graph Calc'!$SU170,Calculator!$AJ168,0)))</f>
        <v>0</v>
      </c>
      <c r="QX170" s="101">
        <f>IF(Calculator!$K168=0,0,IF($QX$4&gt;=$SS170,Calculator!$AJ168,IF('Graph Calc'!$QX$4&lt;'Graph Calc'!$SU170,Calculator!$AJ168,0)))</f>
        <v>0</v>
      </c>
      <c r="QY170" s="101">
        <f>IF(Calculator!$K168=0,0,IF($QY$4&gt;=$SS170,Calculator!$AJ168,IF('Graph Calc'!$QY$4&lt;'Graph Calc'!$SU170,Calculator!$AJ168,0)))</f>
        <v>0</v>
      </c>
      <c r="QZ170" s="101">
        <f>IF(Calculator!$K168=0,0,IF($QZ$4&gt;=$SS170,Calculator!$AJ168,IF('Graph Calc'!$QZ$4&lt;'Graph Calc'!$SU170,Calculator!$AJ168,0)))</f>
        <v>0</v>
      </c>
      <c r="RA170" s="101">
        <f>IF(Calculator!$K168=0,0,IF($RA$4&gt;=$SS170,Calculator!$AJ168,IF('Graph Calc'!$RA$4&lt;'Graph Calc'!$SU170,Calculator!$AJ168,0)))</f>
        <v>0</v>
      </c>
      <c r="RB170" s="101">
        <f>IF(Calculator!$K168=0,0,IF($RB$4&gt;=$SS170,Calculator!$AJ168,IF('Graph Calc'!$RB$4&lt;'Graph Calc'!$SU170,Calculator!$AJ168,0)))</f>
        <v>0</v>
      </c>
      <c r="RC170" s="101">
        <f>IF(Calculator!$K168=0,0,IF($RC$4&gt;=$SS170,Calculator!$AJ168,IF('Graph Calc'!$RC$4&lt;'Graph Calc'!$SU170,Calculator!$AJ168,0)))</f>
        <v>0</v>
      </c>
      <c r="RD170" s="101">
        <f>IF(Calculator!$K168=0,0,IF($RD$4&gt;=$SS170,Calculator!$AJ168,IF('Graph Calc'!$RD$4&lt;'Graph Calc'!$SU170,Calculator!$AJ168,0)))</f>
        <v>0</v>
      </c>
      <c r="RE170" s="101">
        <f>IF(Calculator!$K168=0,0,IF($RE$4&gt;=$SS170,Calculator!$AJ168,IF('Graph Calc'!$RE$4&lt;'Graph Calc'!$SU170,Calculator!$AJ168,0)))</f>
        <v>0</v>
      </c>
      <c r="RF170" s="101">
        <f>IF(Calculator!$K168=0,0,IF($RF$4&gt;=$SS170,Calculator!$AJ168,IF('Graph Calc'!$RF$4&lt;'Graph Calc'!$SU170,Calculator!$AJ168,0)))</f>
        <v>0</v>
      </c>
      <c r="RG170" s="101">
        <f>IF(Calculator!$K168=0,0,IF($RG$4&gt;=$SS170,Calculator!$AJ168,IF('Graph Calc'!$RG$4&lt;'Graph Calc'!$SU170,Calculator!$AJ168,0)))</f>
        <v>0</v>
      </c>
      <c r="RH170" s="101">
        <f>IF(Calculator!$K168=0,0,IF($RH$4&gt;=$SS170,Calculator!$AJ168,IF('Graph Calc'!$RH$4&lt;'Graph Calc'!$SU170,Calculator!$AJ168,0)))</f>
        <v>0</v>
      </c>
      <c r="RI170" s="101">
        <f>IF(Calculator!$K168=0,0,IF($RI$4&gt;=$SS170,Calculator!$AJ168,IF('Graph Calc'!$RI$4&lt;'Graph Calc'!$SU170,Calculator!$AJ168,0)))</f>
        <v>0</v>
      </c>
      <c r="RJ170" s="101">
        <f>IF(Calculator!$K168=0,0,IF($RJ$4&gt;=$SS170,Calculator!$AJ168,IF('Graph Calc'!$RJ$4&lt;'Graph Calc'!$SU170,Calculator!$AJ168,0)))</f>
        <v>0</v>
      </c>
      <c r="RK170" s="101">
        <f>IF(Calculator!$K168=0,0,IF($RK$4&gt;=$SS170,Calculator!$AJ168,IF('Graph Calc'!$RK$4&lt;'Graph Calc'!$SU170,Calculator!$AJ168,0)))</f>
        <v>0</v>
      </c>
      <c r="RL170" s="101">
        <f>IF(Calculator!$K168=0,0,IF($RL$4&gt;=$SS170,Calculator!$AJ168,IF('Graph Calc'!$RL$4&lt;'Graph Calc'!$SU170,Calculator!$AJ168,0)))</f>
        <v>0</v>
      </c>
      <c r="RM170" s="101">
        <f>IF(Calculator!$K168=0,0,IF($RM$4&gt;=$SS170,Calculator!$AJ168,IF('Graph Calc'!$RM$4&lt;'Graph Calc'!$SU170,Calculator!$AJ168,0)))</f>
        <v>0</v>
      </c>
      <c r="RN170" s="101">
        <f>IF(Calculator!$K168=0,0,IF($RN$4&gt;=$SS170,Calculator!$AJ168,IF('Graph Calc'!$RN$4&lt;'Graph Calc'!$SU170,Calculator!$AJ168,0)))</f>
        <v>0</v>
      </c>
      <c r="RO170" s="101">
        <f>IF(Calculator!$K168=0,0,IF($RO$4&gt;=$SS170,Calculator!$AJ168,IF('Graph Calc'!$RO$4&lt;'Graph Calc'!$SU170,Calculator!$AJ168,0)))</f>
        <v>0</v>
      </c>
      <c r="RP170" s="101">
        <f>IF(Calculator!$K168=0,0,IF($RP$4&gt;=$SS170,Calculator!$AJ168,IF('Graph Calc'!$RP$4&lt;'Graph Calc'!$SU170,Calculator!$AJ168,0)))</f>
        <v>0</v>
      </c>
      <c r="RQ170" s="101">
        <f>IF(Calculator!$K168=0,0,IF($RQ$4&gt;=$SS170,Calculator!$AJ168,IF('Graph Calc'!$RQ$4&lt;'Graph Calc'!$SU170,Calculator!$AJ168,0)))</f>
        <v>0</v>
      </c>
      <c r="RR170" s="101">
        <f>IF(Calculator!$K168=0,0,IF($RR$4&gt;=$SS170,Calculator!$AJ168,IF('Graph Calc'!$RR$4&lt;'Graph Calc'!$SU170,Calculator!$AJ168,0)))</f>
        <v>0</v>
      </c>
      <c r="RS170" s="101">
        <f>IF(Calculator!$K168=0,0,IF($RS$4&gt;=$SS170,Calculator!$AJ168,IF('Graph Calc'!$RS$4&lt;'Graph Calc'!$SU170,Calculator!$AJ168,0)))</f>
        <v>0</v>
      </c>
      <c r="RT170" s="101">
        <f>IF(Calculator!$K168=0,0,IF($RT$4&gt;=$SS170,Calculator!$AJ168,IF('Graph Calc'!$RT$4&lt;'Graph Calc'!$SU170,Calculator!$AJ168,0)))</f>
        <v>0</v>
      </c>
      <c r="RU170" s="101">
        <f>IF(Calculator!$K168=0,0,IF($RU$4&gt;=$SS170,Calculator!$AJ168,IF('Graph Calc'!$RU$4&lt;'Graph Calc'!$SU170,Calculator!$AJ168,0)))</f>
        <v>0</v>
      </c>
      <c r="RV170" s="101">
        <f>IF(Calculator!$K168=0,0,IF($RV$4&gt;=$SS170,Calculator!$AJ168,IF('Graph Calc'!$RV$4&lt;'Graph Calc'!$SU170,Calculator!$AJ168,0)))</f>
        <v>0</v>
      </c>
      <c r="RW170" s="101">
        <f>IF(Calculator!$K168=0,0,IF($RW$4&gt;=$SS170,Calculator!$AJ168,IF('Graph Calc'!$RW$4&lt;'Graph Calc'!$SU170,Calculator!$AJ168,0)))</f>
        <v>0</v>
      </c>
      <c r="RX170" s="101">
        <f>IF(Calculator!$K168=0,0,IF($RX$4&gt;=$SS170,Calculator!$AJ168,IF('Graph Calc'!$RX$4&lt;'Graph Calc'!$SU170,Calculator!$AJ168,0)))</f>
        <v>0</v>
      </c>
      <c r="RY170" s="101">
        <f>IF(Calculator!$K168=0,0,IF($RY$4&gt;=$SS170,Calculator!$AJ168,IF('Graph Calc'!$RY$4&lt;'Graph Calc'!$SU170,Calculator!$AJ168,0)))</f>
        <v>0</v>
      </c>
      <c r="RZ170" s="101">
        <f>IF(Calculator!$K168=0,0,IF($RZ$4&gt;=$SS170,Calculator!$AJ168,IF('Graph Calc'!$RZ$4&lt;'Graph Calc'!$SU170,Calculator!$AJ168,0)))</f>
        <v>0</v>
      </c>
      <c r="SA170" s="101">
        <f>IF(Calculator!$K168=0,0,IF($SA$4&gt;=$SS170,Calculator!$AJ168,IF('Graph Calc'!$SA$4&lt;'Graph Calc'!$SU170,Calculator!$AJ168,0)))</f>
        <v>0</v>
      </c>
      <c r="SB170" s="101">
        <f>IF(Calculator!$K168=0,0,IF($SB$4&gt;=$SS170,Calculator!$AJ168,IF('Graph Calc'!$SB$4&lt;'Graph Calc'!$SU170,Calculator!$AJ168,0)))</f>
        <v>0</v>
      </c>
      <c r="SC170" s="101">
        <f>IF(Calculator!$K168=0,0,IF($SC$4&gt;=$SS170,Calculator!$AJ168,IF('Graph Calc'!$SC$4&lt;'Graph Calc'!$SU170,Calculator!$AJ168,0)))</f>
        <v>0</v>
      </c>
      <c r="SD170" s="101">
        <f>IF(Calculator!$K168=0,0,IF(SD169&gt;=$SS170,Calculator!$AJ168,IF('Graph Calc'!$SD$4&lt;'Graph Calc'!$SU170,Calculator!$AJ168,0)))</f>
        <v>0</v>
      </c>
      <c r="SE170" s="101">
        <f>IF(Calculator!$K168=0,0,IF($SE$4&gt;=$SS170,Calculator!$AJ168,IF('Graph Calc'!$SE$4&lt;'Graph Calc'!$SU170,Calculator!$AJ168,0)))</f>
        <v>0</v>
      </c>
      <c r="SF170" s="101">
        <f>IF(Calculator!$K168=0,0,IF($SF$4&gt;=$SS170,Calculator!$AJ168,IF('Graph Calc'!$SF$4&lt;'Graph Calc'!$SU170,Calculator!$AJ168,0)))</f>
        <v>0</v>
      </c>
      <c r="SG170" s="101">
        <f>IF(Calculator!$K168=0,0,IF($SG$4&gt;=$SS170,Calculator!$AJ168,IF('Graph Calc'!$SG$4&lt;'Graph Calc'!$SU170,Calculator!$AJ168,0)))</f>
        <v>0</v>
      </c>
      <c r="SH170" s="101">
        <f>IF(Calculator!$K168=0,0,IF($SH$4&gt;=$SS170,Calculator!$AJ168,IF('Graph Calc'!$SH$4&lt;'Graph Calc'!$SU170,Calculator!$AJ168,0)))</f>
        <v>0</v>
      </c>
      <c r="SI170" s="101">
        <f>IF(Calculator!$K168=0,0,IF($SI$4&gt;=$SS170,Calculator!$AJ168,IF('Graph Calc'!$SI$4&lt;'Graph Calc'!$SU170,Calculator!$AJ168,0)))</f>
        <v>0</v>
      </c>
      <c r="SJ170" s="101">
        <f>IF(Calculator!$K168=0,0,IF($SJ$4&gt;=$SS170,Calculator!$AJ168,IF('Graph Calc'!$SJ$4&lt;'Graph Calc'!$SU170,Calculator!$AJ168,0)))</f>
        <v>0</v>
      </c>
      <c r="SK170" s="101">
        <f>IF(Calculator!$K168=0,0,IF($SK$4&gt;=$SS170,Calculator!$AJ168,IF('Graph Calc'!$SK$4&lt;'Graph Calc'!$SU170,Calculator!$AJ168,0)))</f>
        <v>0</v>
      </c>
      <c r="SL170" s="101">
        <f>IF(Calculator!$K168=0,0,IF($SL$4&gt;=$SS170,Calculator!$AJ168,IF('Graph Calc'!$SL$4&lt;'Graph Calc'!$SU170,Calculator!$AJ168,0)))</f>
        <v>0</v>
      </c>
      <c r="SM170" s="101">
        <f>IF(Calculator!$K168=0,0,IF($SM$4&gt;=$SS170,Calculator!$AJ168,IF('Graph Calc'!$SM$4&lt;'Graph Calc'!$SU170,Calculator!$AJ168,0)))</f>
        <v>0</v>
      </c>
      <c r="SN170" s="101">
        <f>IF(Calculator!$K168=0,0,IF($SN$4&gt;=$SS170,Calculator!$AJ168,IF('Graph Calc'!$SN$4&lt;'Graph Calc'!$SU170,Calculator!$AJ168,0)))</f>
        <v>0</v>
      </c>
      <c r="SO170" s="101">
        <f>IF(Calculator!$K168=0,0,IF($SO$4&gt;=$SS170,Calculator!$AJ168,IF('Graph Calc'!$SO$4&lt;'Graph Calc'!$SU170,Calculator!$AJ168,0)))</f>
        <v>0</v>
      </c>
      <c r="SP170" s="101">
        <f>IF(Calculator!$K168=0,0,IF($SP$4&gt;=$SS170,Calculator!$AJ168,IF('Graph Calc'!$SP$4&lt;'Graph Calc'!$SU170,Calculator!$AJ168,0)))</f>
        <v>0</v>
      </c>
      <c r="SQ170" s="101">
        <f>IF(Calculator!$K168=0,0,IF($SQ$4&gt;=$SS170,Calculator!$AJ168,IF('Graph Calc'!$SQ$4&lt;'Graph Calc'!$SU170,Calculator!$AJ168,0)))</f>
        <v>0</v>
      </c>
      <c r="SR170" s="101">
        <f>IF(Calculator!$K168=0,0,IF($SR$4&gt;=$SS170,Calculator!$AJ168,IF('Graph Calc'!$SR$4&lt;'Graph Calc'!$SU170,Calculator!$AJ168,0)))</f>
        <v>0</v>
      </c>
      <c r="SS170">
        <f>Calculator!N168</f>
        <v>0</v>
      </c>
      <c r="ST170">
        <f>SS170+Calculator!K168</f>
        <v>0</v>
      </c>
      <c r="SU170">
        <f t="shared" si="1375"/>
        <v>0</v>
      </c>
      <c r="SZ170" s="101">
        <f>IF(Calculator!$K168=0,0,IF($OZ$4&gt;=$SS170,Calculator!$AJ168,IF('Graph Calc'!$OZ$4&lt;'Graph Calc'!$SU170,Calculator!$AJ168,0)))</f>
        <v>0</v>
      </c>
      <c r="TA170" s="101">
        <f>IF(Calculator!$K168=0,0,IF($PA$4&gt;=$SS170,Calculator!$AJ168,IF('Graph Calc'!$PA$4&lt;'Graph Calc'!$SU170,Calculator!$AJ168,0)))</f>
        <v>0</v>
      </c>
      <c r="TB170" s="101">
        <f>IF(Calculator!$K168=0,0,IF($PB$4&gt;=$SS170,Calculator!$AJ168,IF('Graph Calc'!$PB$4&lt;'Graph Calc'!$SU170,Calculator!$AJ168,0)))</f>
        <v>0</v>
      </c>
      <c r="TC170" s="101">
        <f>IF(Calculator!$K168=0,0,IF($PC$4&gt;=$SS170,Calculator!$AJ168,IF('Graph Calc'!$PC$4&lt;'Graph Calc'!$SU170,Calculator!$AJ168,0)))</f>
        <v>0</v>
      </c>
      <c r="TD170" s="101">
        <f>IF(Calculator!$K168=0,0,IF($PD$4&gt;=$SS170,Calculator!$AJ168,IF('Graph Calc'!$PD$4&lt;'Graph Calc'!$SU170,Calculator!$AJ168,0)))</f>
        <v>0</v>
      </c>
      <c r="TE170" s="101">
        <f>IF(Calculator!$K168=0,0,IF($PE$4&gt;=$SS170,Calculator!$AJ168,IF('Graph Calc'!$PE$4&lt;'Graph Calc'!$SU170,Calculator!$AJ168,0)))</f>
        <v>0</v>
      </c>
      <c r="TF170" s="101">
        <f>IF(Calculator!$K168=0,0,IF($PF$4&gt;=$SS170,Calculator!$AJ168,IF('Graph Calc'!$PF$4&lt;'Graph Calc'!$SU170,Calculator!$AJ168,0)))</f>
        <v>0</v>
      </c>
      <c r="TG170" s="101">
        <f>IF(Calculator!$K168=0,0,IF($PG$4&gt;=$SS170,Calculator!$AJ168,IF('Graph Calc'!$PG$4&lt;'Graph Calc'!$SU170,Calculator!$AJ168,0)))</f>
        <v>0</v>
      </c>
      <c r="TH170" s="101">
        <f>IF(Calculator!$K168=0,0,IF($PH$4&gt;=$SS170,Calculator!$AJ168,IF('Graph Calc'!TH$4&lt;'Graph Calc'!$SU170,Calculator!$AJ168,0)))</f>
        <v>0</v>
      </c>
      <c r="TI170" s="101">
        <f>IF(Calculator!$K168=0,0,IF($PI$4&gt;=$SS170,Calculator!$AJ168,IF('Graph Calc'!$PI$4&lt;'Graph Calc'!$SU170,Calculator!$AJ168,0)))</f>
        <v>0</v>
      </c>
      <c r="TJ170" s="101">
        <f>IF(Calculator!$K168=0,0,IF($PJ$4&gt;=$SS170,Calculator!$AJ168,IF('Graph Calc'!$PJ$4&lt;'Graph Calc'!$SU170,Calculator!$AJ168,0)))</f>
        <v>0</v>
      </c>
      <c r="TK170" s="101">
        <f>IF(Calculator!$K168=0,0,IF($PK$4&gt;=$SS170,Calculator!$AJ168,IF('Graph Calc'!$PK$4&lt;'Graph Calc'!$SU170,Calculator!$AJ168,0)))</f>
        <v>0</v>
      </c>
      <c r="TL170" s="101">
        <f>IF(Calculator!$K168=0,0,IF($PL$4&gt;=$SS170,Calculator!$AJ168,IF('Graph Calc'!$PL$4&lt;'Graph Calc'!$SU170,Calculator!$AJ168,0)))</f>
        <v>0</v>
      </c>
      <c r="TM170" s="101">
        <f>IF(Calculator!$K168=0,0,IF($PM$4&gt;=$SS170,Calculator!$AJ168,IF('Graph Calc'!$PM$4&lt;'Graph Calc'!$SU170,Calculator!$AJ168,0)))</f>
        <v>0</v>
      </c>
      <c r="TN170" s="101">
        <f>IF(Calculator!$K168=0,0,IF($PN$4&gt;=$SS170,Calculator!$AJ168,IF('Graph Calc'!$PN$4&lt;'Graph Calc'!$SU170,Calculator!$AJ168,0)))</f>
        <v>0</v>
      </c>
      <c r="TO170" s="101">
        <f>IF(Calculator!$K168=0,0,IF($PO$4&gt;=$SS170,Calculator!$AJ168,IF('Graph Calc'!$PO$4&lt;'Graph Calc'!$SU170,Calculator!$AJ168,0)))</f>
        <v>0</v>
      </c>
      <c r="TP170" s="101">
        <f>IF(Calculator!$K168=0,0,IF($PP$4&gt;=$SS170,Calculator!$AJ168,IF('Graph Calc'!$PP$4&lt;'Graph Calc'!$SU170,Calculator!$AJ168,0)))</f>
        <v>0</v>
      </c>
      <c r="TQ170" s="101">
        <f>IF(Calculator!$K168=0,0,IF($PQ$4&gt;=$SS170,Calculator!$AJ168,IF('Graph Calc'!$PQ$4&lt;'Graph Calc'!$SU170,Calculator!$AJ168,0)))</f>
        <v>0</v>
      </c>
      <c r="TR170" s="101">
        <f>IF(Calculator!$K168=0,0,IF($PR$4&gt;=$SS170,Calculator!$AJ168,IF('Graph Calc'!$PR$4&lt;'Graph Calc'!$SU170,Calculator!$AJ168,0)))</f>
        <v>0</v>
      </c>
      <c r="TS170" s="101">
        <f>IF(Calculator!$K168=0,0,IF($PS$4&gt;=$SS170,Calculator!$AJ168,IF('Graph Calc'!$PS$4&lt;'Graph Calc'!$SU170,Calculator!$AJ168,0)))</f>
        <v>0</v>
      </c>
      <c r="TT170" s="101">
        <f>IF(Calculator!$K168=0,0,IF($PT$4&gt;=$SS170,Calculator!$AJ168,IF('Graph Calc'!$PT$4&lt;'Graph Calc'!$SU170,Calculator!$AJ168,0)))</f>
        <v>0</v>
      </c>
      <c r="TU170" s="101">
        <f>IF(Calculator!$K168=0,0,IF($PU$4&gt;=$SS170,Calculator!$AJ168,IF('Graph Calc'!$PU$4&lt;'Graph Calc'!$SU170,Calculator!$AJ168,0)))</f>
        <v>0</v>
      </c>
      <c r="TV170" s="101">
        <f>IF(Calculator!$K168=0,0,IF($PV$4&gt;=$SS170,Calculator!$AJ168,IF('Graph Calc'!$PV$4&lt;'Graph Calc'!$SU170,Calculator!$AJ168,0)))</f>
        <v>0</v>
      </c>
      <c r="TW170" s="101">
        <f>IF(Calculator!$K168=0,0,IF($PW$4&gt;=$SS170,Calculator!$AJ168,IF('Graph Calc'!$PW$4&lt;'Graph Calc'!$SU170,Calculator!$AJ168,0)))</f>
        <v>0</v>
      </c>
      <c r="TX170" s="101">
        <f>IF(Calculator!$K168=0,0,IF($PX$4&gt;=$SS170,Calculator!$AJ168,IF('Graph Calc'!$PX$4&lt;'Graph Calc'!$SU170,Calculator!$AJ168,0)))</f>
        <v>0</v>
      </c>
      <c r="TY170" s="101">
        <f>IF(Calculator!$K168=0,0,IF($PY$4&gt;=$SS170,Calculator!$AJ168,IF('Graph Calc'!$PY$4&lt;'Graph Calc'!$SU170,Calculator!$AJ168,0)))</f>
        <v>0</v>
      </c>
      <c r="TZ170" s="101">
        <f>IF(Calculator!$K168=0,0,IF($PZ$4&gt;=$SS170,Calculator!$AJ168,IF('Graph Calc'!$PZ$4&lt;'Graph Calc'!$SU170,Calculator!$AJ168,0)))</f>
        <v>0</v>
      </c>
      <c r="UA170" s="101">
        <f>IF(Calculator!$K168=0,0,IF($QA$4&gt;=$SS170,Calculator!$AJ168,IF('Graph Calc'!$QA$4&lt;'Graph Calc'!$SU170,Calculator!$AJ168,0)))</f>
        <v>0</v>
      </c>
      <c r="UB170" s="101">
        <f>IF(Calculator!$K168=0,0,IF($QB$4&gt;=$SS170,Calculator!$AJ168,IF('Graph Calc'!$QB$4&lt;'Graph Calc'!$SU170,Calculator!$AJ168,0)))</f>
        <v>0</v>
      </c>
      <c r="UC170" s="101">
        <f>IF(Calculator!$K168=0,0,IF($QC$4&gt;=$SS170,Calculator!$AJ168,IF('Graph Calc'!$QC$4&lt;'Graph Calc'!$SU170,Calculator!$AJ168,0)))</f>
        <v>0</v>
      </c>
      <c r="UD170" s="101">
        <f>IF(Calculator!$K168=0,0,IF($QD$4&gt;=$SS170,Calculator!$AJ168,IF('Graph Calc'!$QD$4&lt;'Graph Calc'!$SU170,Calculator!$AJ168,0)))</f>
        <v>0</v>
      </c>
      <c r="UE170" s="101">
        <f>IF(Calculator!$K168=0,0,IF($QE$4&gt;=$SS170,Calculator!$AJ168,IF('Graph Calc'!$QE$4&lt;'Graph Calc'!$SU170,Calculator!$AJ168,0)))</f>
        <v>0</v>
      </c>
      <c r="UF170" s="101">
        <f>IF(Calculator!$K168=0,0,IF($QF$4&gt;=$SS170,Calculator!$AJ168,IF('Graph Calc'!$QF$4&lt;'Graph Calc'!$SU170,Calculator!$AJ168,0)))</f>
        <v>0</v>
      </c>
      <c r="UG170" s="101">
        <f>IF(Calculator!$K168=0,0,IF($QG$4&gt;=$SS170,Calculator!$AJ168,IF('Graph Calc'!$QG$4&lt;'Graph Calc'!$SU170,Calculator!$AJ168,0)))</f>
        <v>0</v>
      </c>
      <c r="UH170" s="101">
        <f>IF(Calculator!$K168=0,0,IF($QH$4&gt;=$SS170,Calculator!$AJ168,IF('Graph Calc'!$QH$4&lt;'Graph Calc'!$SU170,Calculator!$AJ168,0)))</f>
        <v>0</v>
      </c>
      <c r="UI170" s="101">
        <f>IF(Calculator!$K168=0,0,IF($QI$4&gt;=$SS170,Calculator!$AJ168,IF('Graph Calc'!$QI$4&lt;'Graph Calc'!$SU170,Calculator!$AJ168,0)))</f>
        <v>0</v>
      </c>
      <c r="UJ170" s="101">
        <f>IF(Calculator!$K168=0,0,IF($QJ$4&gt;=$SS170,Calculator!$AJ168,IF('Graph Calc'!$QJ$4&lt;'Graph Calc'!$SU170,Calculator!$AJ168,0)))</f>
        <v>0</v>
      </c>
      <c r="UK170" s="101">
        <f>IF(Calculator!$K168=0,0,IF($QK$4&gt;=$SS170,Calculator!$AJ168,IF('Graph Calc'!$QK$4&lt;'Graph Calc'!$SU170,Calculator!$AJ168,0)))</f>
        <v>0</v>
      </c>
      <c r="UL170" s="101">
        <f>IF(Calculator!$K168=0,0,IF($QL$4&gt;=$SS170,Calculator!$AJ168,IF('Graph Calc'!$QL$4&lt;'Graph Calc'!$SU170,Calculator!$AJ168,0)))</f>
        <v>0</v>
      </c>
      <c r="UM170" s="101">
        <f>IF(Calculator!$K168=0,0,IF($QM$4&gt;=$SS170,Calculator!$AJ168,IF('Graph Calc'!$QM$4&lt;'Graph Calc'!$SU170,Calculator!$AJ168,0)))</f>
        <v>0</v>
      </c>
      <c r="UN170" s="101">
        <f>IF(Calculator!$K168=0,0,IF($QN$4&gt;=$SS170,Calculator!$AJ168,IF('Graph Calc'!$QN$4&lt;'Graph Calc'!$SU170,Calculator!$AJ168,0)))</f>
        <v>0</v>
      </c>
      <c r="UO170" s="101">
        <f>IF(Calculator!$K168=0,0,IF($QO$4&gt;=$SS170,Calculator!$AJ168,IF('Graph Calc'!$QO$4&lt;'Graph Calc'!$SU170,Calculator!$AJ168,0)))</f>
        <v>0</v>
      </c>
      <c r="UP170" s="101">
        <f>IF(Calculator!$K168=0,0,IF($QP$4&gt;=$SS170,Calculator!$AJ168,IF('Graph Calc'!$QP$4&lt;'Graph Calc'!$SU170,Calculator!$AJ168,0)))</f>
        <v>0</v>
      </c>
      <c r="UQ170" s="101">
        <f>IF(Calculator!$K168=0,0,IF($QQ$4&gt;=$SS170,Calculator!$AJ168,IF('Graph Calc'!$QQ$4&lt;'Graph Calc'!$SU170,Calculator!$AJ168,0)))</f>
        <v>0</v>
      </c>
      <c r="UR170" s="101">
        <f>IF(Calculator!$K168=0,0,IF($QR$4&gt;=$SS170,Calculator!$AJ168,IF('Graph Calc'!$QR$4&lt;'Graph Calc'!$SU170,Calculator!$AJ168,0)))</f>
        <v>0</v>
      </c>
      <c r="US170" s="101">
        <f>IF(Calculator!$K168=0,0,IF($QS$4&gt;=$SS170,Calculator!$AJ168,IF('Graph Calc'!$QS$4&lt;'Graph Calc'!$SU170,Calculator!$AJ168,0)))</f>
        <v>0</v>
      </c>
      <c r="UT170" s="101">
        <f>IF(Calculator!$K168=0,0,IF($QT$4&gt;=$SS170,Calculator!$AJ168,IF('Graph Calc'!$QT$4&lt;'Graph Calc'!$SU170,Calculator!$AJ168,0)))</f>
        <v>0</v>
      </c>
      <c r="UU170" s="101">
        <f>IF(Calculator!$K168=0,0,IF($QU$4&gt;=$SS170,Calculator!$AJ168,IF('Graph Calc'!$QU$4&lt;'Graph Calc'!$SU170,Calculator!$AJ168,0)))</f>
        <v>0</v>
      </c>
      <c r="UV170" s="101">
        <f>IF(Calculator!$K168=0,0,IF($QV$4&gt;=$SS170,Calculator!$AJ168,IF('Graph Calc'!$QV$4&lt;'Graph Calc'!$SU170,Calculator!$AJ168,0)))</f>
        <v>0</v>
      </c>
      <c r="UW170" s="101">
        <f>IF(Calculator!$K168=0,0,IF($QW$4&gt;=$SS170,Calculator!$AJ168,IF('Graph Calc'!$QW$4&lt;'Graph Calc'!$SU170,Calculator!$AJ168,0)))</f>
        <v>0</v>
      </c>
      <c r="UX170" s="101">
        <f>IF(Calculator!$K168=0,0,IF($QX$4&gt;=$SS170,Calculator!$AJ168,IF('Graph Calc'!$QX$4&lt;'Graph Calc'!$SU170,Calculator!$AJ168,0)))</f>
        <v>0</v>
      </c>
      <c r="UY170" s="101">
        <f>IF(Calculator!$K168=0,0,IF($QY$4&gt;=$SS170,Calculator!$AJ168,IF('Graph Calc'!$QY$4&lt;'Graph Calc'!$SU170,Calculator!$AJ168,0)))</f>
        <v>0</v>
      </c>
      <c r="UZ170" s="101">
        <f>IF(Calculator!$K168=0,0,IF($QZ$4&gt;=$SS170,Calculator!$AJ168,IF('Graph Calc'!$QZ$4&lt;'Graph Calc'!$SU170,Calculator!$AJ168,0)))</f>
        <v>0</v>
      </c>
      <c r="VA170" s="101">
        <f>IF(Calculator!$K168=0,0,IF($RA$4&gt;=$SS170,Calculator!$AJ168,IF('Graph Calc'!$RA$4&lt;'Graph Calc'!$SU170,Calculator!$AJ168,0)))</f>
        <v>0</v>
      </c>
      <c r="VB170" s="101">
        <f>IF(Calculator!$K168=0,0,IF($RB$4&gt;=$SS170,Calculator!$AJ168,IF('Graph Calc'!$RB$4&lt;'Graph Calc'!$SU170,Calculator!$AJ168,0)))</f>
        <v>0</v>
      </c>
      <c r="VC170" s="101">
        <f>IF(Calculator!$K168=0,0,IF($RC$4&gt;=$SS170,Calculator!$AJ168,IF('Graph Calc'!$RC$4&lt;'Graph Calc'!$SU170,Calculator!$AJ168,0)))</f>
        <v>0</v>
      </c>
      <c r="VD170" s="101">
        <f>IF(Calculator!$K168=0,0,IF($RD$4&gt;=$SS170,Calculator!$AJ168,IF('Graph Calc'!$RD$4&lt;'Graph Calc'!$SU170,Calculator!$AJ168,0)))</f>
        <v>0</v>
      </c>
      <c r="VE170" s="101">
        <f>IF(Calculator!$K168=0,0,IF($RE$4&gt;=$SS170,Calculator!$AJ168,IF('Graph Calc'!$RE$4&lt;'Graph Calc'!$SU170,Calculator!$AJ168,0)))</f>
        <v>0</v>
      </c>
      <c r="VF170" s="101">
        <f>IF(Calculator!$K168=0,0,IF($RF$4&gt;=$SS170,Calculator!$AJ168,IF('Graph Calc'!$RF$4&lt;'Graph Calc'!$SU170,Calculator!$AJ168,0)))</f>
        <v>0</v>
      </c>
      <c r="VG170" s="101">
        <f>IF(Calculator!$K168=0,0,IF($RG$4&gt;=$SS170,Calculator!$AJ168,IF('Graph Calc'!$RG$4&lt;'Graph Calc'!$SU170,Calculator!$AJ168,0)))</f>
        <v>0</v>
      </c>
      <c r="VH170" s="101">
        <f>IF(Calculator!$K168=0,0,IF($RH$4&gt;=$SS170,Calculator!$AJ168,IF('Graph Calc'!$RH$4&lt;'Graph Calc'!$SU170,Calculator!$AJ168,0)))</f>
        <v>0</v>
      </c>
      <c r="VI170" s="101">
        <f>IF(Calculator!$K168=0,0,IF($RI$4&gt;=$SS170,Calculator!$AJ168,IF('Graph Calc'!$RI$4&lt;'Graph Calc'!$SU170,Calculator!$AJ168,0)))</f>
        <v>0</v>
      </c>
      <c r="VJ170" s="101">
        <f>IF(Calculator!$K168=0,0,IF($RJ$4&gt;=$SS170,Calculator!$AJ168,IF('Graph Calc'!$RJ$4&lt;'Graph Calc'!$SU170,Calculator!$AJ168,0)))</f>
        <v>0</v>
      </c>
      <c r="VK170" s="101">
        <f>IF(Calculator!$K168=0,0,IF($RK$4&gt;=$SS170,Calculator!$AJ168,IF('Graph Calc'!$RK$4&lt;'Graph Calc'!$SU170,Calculator!$AJ168,0)))</f>
        <v>0</v>
      </c>
      <c r="VL170" s="101">
        <f>IF(Calculator!$K168=0,0,IF($RL$4&gt;=$SS170,Calculator!$AJ168,IF('Graph Calc'!$RL$4&lt;'Graph Calc'!$SU170,Calculator!$AJ168,0)))</f>
        <v>0</v>
      </c>
      <c r="VM170" s="101">
        <f>IF(Calculator!$K168=0,0,IF($RM$4&gt;=$SS170,Calculator!$AJ168,IF('Graph Calc'!$RM$4&lt;'Graph Calc'!$SU170,Calculator!$AJ168,0)))</f>
        <v>0</v>
      </c>
      <c r="VN170" s="101">
        <f>IF(Calculator!$K168=0,0,IF($RN$4&gt;=$SS170,Calculator!$AJ168,IF('Graph Calc'!$RN$4&lt;'Graph Calc'!$SU170,Calculator!$AJ168,0)))</f>
        <v>0</v>
      </c>
      <c r="VO170" s="101">
        <f>IF(Calculator!$K168=0,0,IF($RO$4&gt;=$SS170,Calculator!$AJ168,IF('Graph Calc'!$RO$4&lt;'Graph Calc'!$SU170,Calculator!$AJ168,0)))</f>
        <v>0</v>
      </c>
      <c r="VP170" s="101">
        <f>IF(Calculator!$K168=0,0,IF($RP$4&gt;=$SS170,Calculator!$AJ168,IF('Graph Calc'!$RP$4&lt;'Graph Calc'!$SU170,Calculator!$AJ168,0)))</f>
        <v>0</v>
      </c>
      <c r="VQ170" s="101">
        <f>IF(Calculator!$K168=0,0,IF($RQ$4&gt;=$SS170,Calculator!$AJ168,IF('Graph Calc'!$RQ$4&lt;'Graph Calc'!$SU170,Calculator!$AJ168,0)))</f>
        <v>0</v>
      </c>
      <c r="VR170" s="101">
        <f>IF(Calculator!$K168=0,0,IF($RR$4&gt;=$SS170,Calculator!$AJ168,IF('Graph Calc'!$RR$4&lt;'Graph Calc'!$SU170,Calculator!$AJ168,0)))</f>
        <v>0</v>
      </c>
      <c r="VS170" s="101">
        <f>IF(Calculator!$K168=0,0,IF($RS$4&gt;=$SS170,Calculator!$AJ168,IF('Graph Calc'!$RS$4&lt;'Graph Calc'!$SU170,Calculator!$AJ168,0)))</f>
        <v>0</v>
      </c>
      <c r="VT170" s="101">
        <f>IF(Calculator!$K168=0,0,IF($RT$4&gt;=$SS170,Calculator!$AJ168,IF('Graph Calc'!$RT$4&lt;'Graph Calc'!$SU170,Calculator!$AJ168,0)))</f>
        <v>0</v>
      </c>
      <c r="VU170" s="101">
        <f>IF(Calculator!$K168=0,0,IF($RU$4&gt;=$SS170,Calculator!$AJ168,IF('Graph Calc'!$RU$4&lt;'Graph Calc'!$SU170,Calculator!$AJ168,0)))</f>
        <v>0</v>
      </c>
      <c r="VV170" s="101">
        <f>IF(Calculator!$K168=0,0,IF($RV$4&gt;=$SS170,Calculator!$AJ168,IF('Graph Calc'!$RV$4&lt;'Graph Calc'!$SU170,Calculator!$AJ168,0)))</f>
        <v>0</v>
      </c>
      <c r="VW170" s="101">
        <f>IF(Calculator!$K168=0,0,IF($RW$4&gt;=$SS170,Calculator!$AJ168,IF('Graph Calc'!$RW$4&lt;'Graph Calc'!$SU170,Calculator!$AJ168,0)))</f>
        <v>0</v>
      </c>
      <c r="VX170" s="101">
        <f>IF(Calculator!$K168=0,0,IF($RX$4&gt;=$SS170,Calculator!$AJ168,IF('Graph Calc'!$RX$4&lt;'Graph Calc'!$SU170,Calculator!$AJ168,0)))</f>
        <v>0</v>
      </c>
      <c r="VY170" s="101">
        <f>IF(Calculator!$K168=0,0,IF($RY$4&gt;=$SS170,Calculator!$AJ168,IF('Graph Calc'!$RY$4&lt;'Graph Calc'!$SU170,Calculator!$AJ168,0)))</f>
        <v>0</v>
      </c>
      <c r="VZ170" s="101">
        <f>IF(Calculator!$K168=0,0,IF($RZ$4&gt;=$SS170,Calculator!$AJ168,IF('Graph Calc'!$RZ$4&lt;'Graph Calc'!$SU170,Calculator!$AJ168,0)))</f>
        <v>0</v>
      </c>
      <c r="WA170" s="101">
        <f>IF(Calculator!$K168=0,0,IF($SA$4&gt;=$SS170,Calculator!$AJ168,IF('Graph Calc'!$SA$4&lt;'Graph Calc'!$SU170,Calculator!$AJ168,0)))</f>
        <v>0</v>
      </c>
      <c r="WB170" s="101">
        <f>IF(Calculator!$K168=0,0,IF($SB$4&gt;=$SS170,Calculator!$AJ168,IF('Graph Calc'!$SB$4&lt;'Graph Calc'!$SU170,Calculator!$AJ168,0)))</f>
        <v>0</v>
      </c>
      <c r="WC170" s="101">
        <f>IF(Calculator!$K168=0,0,IF($SC$4&gt;=$SS170,Calculator!$AJ168,IF('Graph Calc'!$SC$4&lt;'Graph Calc'!$SU170,Calculator!$AJ168,0)))</f>
        <v>0</v>
      </c>
      <c r="WD170" s="101">
        <f>IF(Calculator!$K168=0,0,IF(WD169&gt;=$SS170,Calculator!$AJ168,IF('Graph Calc'!$SD$4&lt;'Graph Calc'!$SU170,Calculator!$AJ168,0)))</f>
        <v>0</v>
      </c>
      <c r="WE170" s="101">
        <f>IF(Calculator!$K168=0,0,IF($SE$4&gt;=$SS170,Calculator!$AJ168,IF('Graph Calc'!$SE$4&lt;'Graph Calc'!$SU170,Calculator!$AJ168,0)))</f>
        <v>0</v>
      </c>
      <c r="WF170" s="101">
        <f>IF(Calculator!$K168=0,0,IF($SF$4&gt;=$SS170,Calculator!$AJ168,IF('Graph Calc'!$SF$4&lt;'Graph Calc'!$SU170,Calculator!$AJ168,0)))</f>
        <v>0</v>
      </c>
      <c r="WG170" s="101">
        <f>IF(Calculator!$K168=0,0,IF($SG$4&gt;=$SS170,Calculator!$AJ168,IF('Graph Calc'!$SG$4&lt;'Graph Calc'!$SU170,Calculator!$AJ168,0)))</f>
        <v>0</v>
      </c>
      <c r="WH170" s="101">
        <f>IF(Calculator!$K168=0,0,IF($SH$4&gt;=$SS170,Calculator!$AJ168,IF('Graph Calc'!$SH$4&lt;'Graph Calc'!$SU170,Calculator!$AJ168,0)))</f>
        <v>0</v>
      </c>
      <c r="WI170" s="101">
        <f>IF(Calculator!$K168=0,0,IF($SI$4&gt;=$SS170,Calculator!$AJ168,IF('Graph Calc'!$SI$4&lt;'Graph Calc'!$SU170,Calculator!$AJ168,0)))</f>
        <v>0</v>
      </c>
      <c r="WJ170" s="101">
        <f>IF(Calculator!$K168=0,0,IF($SJ$4&gt;=$SS170,Calculator!$AJ168,IF('Graph Calc'!$SJ$4&lt;'Graph Calc'!$SU170,Calculator!$AJ168,0)))</f>
        <v>0</v>
      </c>
      <c r="WK170" s="101">
        <f>IF(Calculator!$K168=0,0,IF($SK$4&gt;=$SS170,Calculator!$AJ168,IF('Graph Calc'!$SK$4&lt;'Graph Calc'!$SU170,Calculator!$AJ168,0)))</f>
        <v>0</v>
      </c>
      <c r="WL170" s="101">
        <f>IF(Calculator!$K168=0,0,IF($SL$4&gt;=$SS170,Calculator!$AJ168,IF('Graph Calc'!$SL$4&lt;'Graph Calc'!$SU170,Calculator!$AJ168,0)))</f>
        <v>0</v>
      </c>
      <c r="WM170" s="101">
        <f>IF(Calculator!$K168=0,0,IF($SM$4&gt;=$SS170,Calculator!$AJ168,IF('Graph Calc'!$SM$4&lt;'Graph Calc'!$SU170,Calculator!$AJ168,0)))</f>
        <v>0</v>
      </c>
      <c r="WN170" s="101">
        <f>IF(Calculator!$K168=0,0,IF($SN$4&gt;=$SS170,Calculator!$AJ168,IF('Graph Calc'!$SN$4&lt;'Graph Calc'!$SU170,Calculator!$AJ168,0)))</f>
        <v>0</v>
      </c>
      <c r="WO170" s="101">
        <f>IF(Calculator!$K168=0,0,IF($SO$4&gt;=$SS170,Calculator!$AJ168,IF('Graph Calc'!$SO$4&lt;'Graph Calc'!$SU170,Calculator!$AJ168,0)))</f>
        <v>0</v>
      </c>
      <c r="WP170" s="101">
        <f>IF(Calculator!$K168=0,0,IF($SP$4&gt;=$SS170,Calculator!$AJ168,IF('Graph Calc'!$SP$4&lt;'Graph Calc'!$SU170,Calculator!$AJ168,0)))</f>
        <v>0</v>
      </c>
      <c r="WQ170" s="101">
        <f>IF(Calculator!$K168=0,0,IF($SQ$4&gt;=$SS170,Calculator!$AJ168,IF('Graph Calc'!$SQ$4&lt;'Graph Calc'!$SU170,Calculator!$AJ168,0)))</f>
        <v>0</v>
      </c>
      <c r="WR170" s="101">
        <f>IF(Calculator!$K168=0,0,IF($SR$4&gt;=$SS170,Calculator!$AJ168,IF('Graph Calc'!$SR$4&lt;'Graph Calc'!$SU170,Calculator!$AJ168,0)))</f>
        <v>0</v>
      </c>
      <c r="WS170">
        <f>Calculator!DN168</f>
        <v>0</v>
      </c>
      <c r="WT170">
        <f>WS170+Calculator!DK168</f>
        <v>0</v>
      </c>
      <c r="WU170">
        <f t="shared" si="1376"/>
        <v>0</v>
      </c>
    </row>
    <row r="171" spans="9:619">
      <c r="I171">
        <f>IF(Calculator!E169=0,IF(Calculator!D169="Auto ",Calculator!B169*1,Calculator!C169*1),IF(Calculator!D169="Auto ",Calculator!B169*Calculator!E169,Calculator!C169*Calculator!E169))</f>
        <v>0</v>
      </c>
      <c r="J171" t="str">
        <f>IF(Calculator!$I169="YES",0,IF(Calculator!$J169="YES",0,Calculator!G169))</f>
        <v>All Day</v>
      </c>
      <c r="K171" t="str">
        <f>IF(Calculator!$I169="YES",0,IF(Calculator!$J169="YES",0,Calculator!H169))</f>
        <v>All Day</v>
      </c>
      <c r="L171">
        <f>Calculator!T169</f>
        <v>0</v>
      </c>
      <c r="M171">
        <f>Calculator!U169</f>
        <v>0</v>
      </c>
      <c r="N171">
        <f>Calculator!V169</f>
        <v>0</v>
      </c>
      <c r="O171">
        <f>Calculator!W169</f>
        <v>0</v>
      </c>
      <c r="P171">
        <f>Calculator!X169</f>
        <v>0</v>
      </c>
      <c r="Q171">
        <f>Calculator!Y169</f>
        <v>0</v>
      </c>
      <c r="R171">
        <f>Calculator!Z169</f>
        <v>0</v>
      </c>
      <c r="S171">
        <f>Calculator!AA169</f>
        <v>0</v>
      </c>
      <c r="T171" s="101">
        <f>IF(Calculator!$I169="YES",IF($M171&gt;=T$4,IF($L171&lt;=T$4,$I171,0),IF($O171&gt;=T$4,IF($N171&lt;=T$4,$I171,0),IF($Q171&gt;=T$4,IF($P171&lt;=T$4,$I171,0),IF($S171&gt;=T$4,IF($R171&lt;=T$4,$I171,0),IF($M171&gt;=T$4,IF($L171&lt;=T$4,$I171,0),IF($O171&gt;=T$4,IF($N171&lt;=T$4,$I171,0),IF($Q171&gt;=T$4,IF($P171&lt;=T$4,$I171,0),IF($S171&gt;=T$4,IF($R171&lt;=T$4,$I171,0),0)))))))),IF($J171="All Day",$I171,IF($K171="All Day",$I171,IF($K171&lt;=T$4,0,IF($J171&lt;=T$4,$I171,0)))))</f>
        <v>0</v>
      </c>
      <c r="U171" s="101">
        <f>IF(Calculator!$I169="YES",IF($M171&gt;=U$4,IF($L171&lt;=U$4,$I171,0),IF($O171&gt;=U$4,IF($N171&lt;=U$4,$I171,0),IF($Q171&gt;=U$4,IF($P171&lt;=U$4,$I171,0),IF($S171&gt;=U$4,IF($R171&lt;=U$4,$I171,0),IF($M171&gt;=U$4,IF($L171&lt;=U$4,$I171,0),IF($O171&gt;=U$4,IF($N171&lt;=U$4,$I171,0),IF($Q171&gt;=U$4,IF($P171&lt;=U$4,$I171,0),IF($S171&gt;=U$4,IF($R171&lt;=U$4,$I171,0),0)))))))),IF($J171="All Day",$I171,IF($K171="All Day",$I171,IF($K171&lt;=U$4,0,IF($J171&lt;=U$4,$I171,0)))))</f>
        <v>0</v>
      </c>
      <c r="V171" s="101">
        <f>IF(Calculator!$I169="YES",IF($M171&gt;=V$4,IF($L171&lt;=V$4,$I171,0),IF($O171&gt;=V$4,IF($N171&lt;=V$4,$I171,0),IF($Q171&gt;=V$4,IF($P171&lt;=V$4,$I171,0),IF($S171&gt;=V$4,IF($R171&lt;=V$4,$I171,0),IF($M171&gt;=V$4,IF($L171&lt;=V$4,$I171,0),IF($O171&gt;=V$4,IF($N171&lt;=V$4,$I171,0),IF($Q171&gt;=V$4,IF($P171&lt;=V$4,$I171,0),IF($S171&gt;=V$4,IF($R171&lt;=V$4,$I171,0),0)))))))),IF($J171="All Day",$I171,IF($K171="All Day",$I171,IF($K171&lt;=V$4,0,IF($J171&lt;=V$4,$I171,0)))))</f>
        <v>0</v>
      </c>
      <c r="W171" s="101">
        <f>IF(Calculator!$I169="YES",IF($M171&gt;=W$4,IF($L171&lt;=W$4,$I171,0),IF($O171&gt;=W$4,IF($N171&lt;=W$4,$I171,0),IF($Q171&gt;=W$4,IF($P171&lt;=W$4,$I171,0),IF($S171&gt;=W$4,IF($R171&lt;=W$4,$I171,0),IF($M171&gt;=W$4,IF($L171&lt;=W$4,$I171,0),IF($O171&gt;=W$4,IF($N171&lt;=W$4,$I171,0),IF($Q171&gt;=W$4,IF($P171&lt;=W$4,$I171,0),IF($S171&gt;=W$4,IF($R171&lt;=W$4,$I171,0),0)))))))),IF($J171="All Day",$I171,IF($K171="All Day",$I171,IF($K171&lt;=W$4,0,IF($J171&lt;=W$4,$I171,0)))))</f>
        <v>0</v>
      </c>
      <c r="X171" s="101">
        <f>IF(Calculator!$I169="YES",IF($M171&gt;=X$4,IF($L171&lt;=X$4,$I171,0),IF($O171&gt;=X$4,IF($N171&lt;=X$4,$I171,0),IF($Q171&gt;=X$4,IF($P171&lt;=X$4,$I171,0),IF($S171&gt;=X$4,IF($R171&lt;=X$4,$I171,0),IF($M171&gt;=X$4,IF($L171&lt;=X$4,$I171,0),IF($O171&gt;=X$4,IF($N171&lt;=X$4,$I171,0),IF($Q171&gt;=X$4,IF($P171&lt;=X$4,$I171,0),IF($S171&gt;=X$4,IF($R171&lt;=X$4,$I171,0),0)))))))),IF($J171="All Day",$I171,IF($K171="All Day",$I171,IF($K171&lt;=X$4,0,IF($J171&lt;=X$4,$I171,0)))))</f>
        <v>0</v>
      </c>
      <c r="Y171" s="101">
        <f>IF(Calculator!$I169="YES",IF($M171&gt;=Y$4,IF($L171&lt;=Y$4,$I171,0),IF($O171&gt;=Y$4,IF($N171&lt;=Y$4,$I171,0),IF($Q171&gt;=Y$4,IF($P171&lt;=Y$4,$I171,0),IF($S171&gt;=Y$4,IF($R171&lt;=Y$4,$I171,0),IF($M171&gt;=Y$4,IF($L171&lt;=Y$4,$I171,0),IF($O171&gt;=Y$4,IF($N171&lt;=Y$4,$I171,0),IF($Q171&gt;=Y$4,IF($P171&lt;=Y$4,$I171,0),IF($S171&gt;=Y$4,IF($R171&lt;=Y$4,$I171,0),0)))))))),IF($J171="All Day",$I171,IF($K171="All Day",$I171,IF($K171&lt;=Y$4,0,IF($J171&lt;=Y$4,$I171,0)))))</f>
        <v>0</v>
      </c>
      <c r="Z171" s="101">
        <f>IF(Calculator!$I169="YES",IF($M171&gt;=Z$4,IF($L171&lt;=Z$4,$I171,0),IF($O171&gt;=Z$4,IF($N171&lt;=Z$4,$I171,0),IF($Q171&gt;=Z$4,IF($P171&lt;=Z$4,$I171,0),IF($S171&gt;=Z$4,IF($R171&lt;=Z$4,$I171,0),IF($M171&gt;=Z$4,IF($L171&lt;=Z$4,$I171,0),IF($O171&gt;=Z$4,IF($N171&lt;=Z$4,$I171,0),IF($Q171&gt;=Z$4,IF($P171&lt;=Z$4,$I171,0),IF($S171&gt;=Z$4,IF($R171&lt;=Z$4,$I171,0),0)))))))),IF($J171="All Day",$I171,IF($K171="All Day",$I171,IF($K171&lt;=Z$4,0,IF($J171&lt;=Z$4,$I171,0)))))</f>
        <v>0</v>
      </c>
      <c r="AA171" s="101">
        <f>IF(Calculator!$I169="YES",IF($M171&gt;=AA$4,IF($L171&lt;=AA$4,$I171,0),IF($O171&gt;=AA$4,IF($N171&lt;=AA$4,$I171,0),IF($Q171&gt;=AA$4,IF($P171&lt;=AA$4,$I171,0),IF($S171&gt;=AA$4,IF($R171&lt;=AA$4,$I171,0),IF($M171&gt;=AA$4,IF($L171&lt;=AA$4,$I171,0),IF($O171&gt;=AA$4,IF($N171&lt;=AA$4,$I171,0),IF($Q171&gt;=AA$4,IF($P171&lt;=AA$4,$I171,0),IF($S171&gt;=AA$4,IF($R171&lt;=AA$4,$I171,0),0)))))))),IF($J171="All Day",$I171,IF($K171="All Day",$I171,IF($K171&lt;=AA$4,0,IF($J171&lt;=AA$4,$I171,0)))))</f>
        <v>0</v>
      </c>
      <c r="AB171" s="101">
        <f>IF(Calculator!$I169="YES",IF($M171&gt;=AB$4,IF($L171&lt;=AB$4,$I171,0),IF($O171&gt;=AB$4,IF($N171&lt;=AB$4,$I171,0),IF($Q171&gt;=AB$4,IF($P171&lt;=AB$4,$I171,0),IF($S171&gt;=AB$4,IF($R171&lt;=AB$4,$I171,0),IF($M171&gt;=AB$4,IF($L171&lt;=AB$4,$I171,0),IF($O171&gt;=AB$4,IF($N171&lt;=AB$4,$I171,0),IF($Q171&gt;=AB$4,IF($P171&lt;=AB$4,$I171,0),IF($S171&gt;=AB$4,IF($R171&lt;=AB$4,$I171,0),0)))))))),IF($J171="All Day",$I171,IF($K171="All Day",$I171,IF($K171&lt;=AB$4,0,IF($J171&lt;=AB$4,$I171,0)))))</f>
        <v>0</v>
      </c>
      <c r="AC171" s="101">
        <f>IF(Calculator!$I169="YES",IF($M171&gt;=AC$4,IF($L171&lt;=AC$4,$I171,0),IF($O171&gt;=AC$4,IF($N171&lt;=AC$4,$I171,0),IF($Q171&gt;=AC$4,IF($P171&lt;=AC$4,$I171,0),IF($S171&gt;=AC$4,IF($R171&lt;=AC$4,$I171,0),IF($M171&gt;=AC$4,IF($L171&lt;=AC$4,$I171,0),IF($O171&gt;=AC$4,IF($N171&lt;=AC$4,$I171,0),IF($Q171&gt;=AC$4,IF($P171&lt;=AC$4,$I171,0),IF($S171&gt;=AC$4,IF($R171&lt;=AC$4,$I171,0),0)))))))),IF($J171="All Day",$I171,IF($K171="All Day",$I171,IF($K171&lt;=AC$4,0,IF($J171&lt;=AC$4,$I171,0)))))</f>
        <v>0</v>
      </c>
      <c r="AD171" s="101">
        <f>IF(Calculator!$I169="YES",IF($M171&gt;=AD$4,IF($L171&lt;=AD$4,$I171,0),IF($O171&gt;=AD$4,IF($N171&lt;=AD$4,$I171,0),IF($Q171&gt;=AD$4,IF($P171&lt;=AD$4,$I171,0),IF($S171&gt;=AD$4,IF($R171&lt;=AD$4,$I171,0),IF($M171&gt;=AD$4,IF($L171&lt;=AD$4,$I171,0),IF($O171&gt;=AD$4,IF($N171&lt;=AD$4,$I171,0),IF($Q171&gt;=AD$4,IF($P171&lt;=AD$4,$I171,0),IF($S171&gt;=AD$4,IF($R171&lt;=AD$4,$I171,0),0)))))))),IF($J171="All Day",$I171,IF($K171="All Day",$I171,IF($K171&lt;=AD$4,0,IF($J171&lt;=AD$4,$I171,0)))))</f>
        <v>0</v>
      </c>
      <c r="AE171" s="101">
        <f>IF(Calculator!$I169="YES",IF($M171&gt;=AE$4,IF($L171&lt;=AE$4,$I171,0),IF($O171&gt;=AE$4,IF($N171&lt;=AE$4,$I171,0),IF($Q171&gt;=AE$4,IF($P171&lt;=AE$4,$I171,0),IF($S171&gt;=AE$4,IF($R171&lt;=AE$4,$I171,0),IF($M171&gt;=AE$4,IF($L171&lt;=AE$4,$I171,0),IF($O171&gt;=AE$4,IF($N171&lt;=AE$4,$I171,0),IF($Q171&gt;=AE$4,IF($P171&lt;=AE$4,$I171,0),IF($S171&gt;=AE$4,IF($R171&lt;=AE$4,$I171,0),0)))))))),IF($J171="All Day",$I171,IF($K171="All Day",$I171,IF($K171&lt;=AE$4,0,IF($J171&lt;=AE$4,$I171,0)))))</f>
        <v>0</v>
      </c>
      <c r="AF171" s="101">
        <f>IF(Calculator!$I169="YES",IF($M171&gt;=AF$4,IF($L171&lt;=AF$4,$I171,0),IF($O171&gt;=AF$4,IF($N171&lt;=AF$4,$I171,0),IF($Q171&gt;=AF$4,IF($P171&lt;=AF$4,$I171,0),IF($S171&gt;=AF$4,IF($R171&lt;=AF$4,$I171,0),IF($M171&gt;=AF$4,IF($L171&lt;=AF$4,$I171,0),IF($O171&gt;=AF$4,IF($N171&lt;=AF$4,$I171,0),IF($Q171&gt;=AF$4,IF($P171&lt;=AF$4,$I171,0),IF($S171&gt;=AF$4,IF($R171&lt;=AF$4,$I171,0),0)))))))),IF($J171="All Day",$I171,IF($K171="All Day",$I171,IF($K171&lt;=AF$4,0,IF($J171&lt;=AF$4,$I171,0)))))</f>
        <v>0</v>
      </c>
      <c r="AG171" s="101">
        <f>IF(Calculator!$I169="YES",IF($M171&gt;=AG$4,IF($L171&lt;=AG$4,$I171,0),IF($O171&gt;=AG$4,IF($N171&lt;=AG$4,$I171,0),IF($Q171&gt;=AG$4,IF($P171&lt;=AG$4,$I171,0),IF($S171&gt;=AG$4,IF($R171&lt;=AG$4,$I171,0),IF($M171&gt;=AG$4,IF($L171&lt;=AG$4,$I171,0),IF($O171&gt;=AG$4,IF($N171&lt;=AG$4,$I171,0),IF($Q171&gt;=AG$4,IF($P171&lt;=AG$4,$I171,0),IF($S171&gt;=AG$4,IF($R171&lt;=AG$4,$I171,0),0)))))))),IF($J171="All Day",$I171,IF($K171="All Day",$I171,IF($K171&lt;=AG$4,0,IF($J171&lt;=AG$4,$I171,0)))))</f>
        <v>0</v>
      </c>
      <c r="AH171" s="101">
        <f>IF(Calculator!$I169="YES",IF($M171&gt;=AH$4,IF($L171&lt;=AH$4,$I171,0),IF($O171&gt;=AH$4,IF($N171&lt;=AH$4,$I171,0),IF($Q171&gt;=AH$4,IF($P171&lt;=AH$4,$I171,0),IF($S171&gt;=AH$4,IF($R171&lt;=AH$4,$I171,0),IF($M171&gt;=AH$4,IF($L171&lt;=AH$4,$I171,0),IF($O171&gt;=AH$4,IF($N171&lt;=AH$4,$I171,0),IF($Q171&gt;=AH$4,IF($P171&lt;=AH$4,$I171,0),IF($S171&gt;=AH$4,IF($R171&lt;=AH$4,$I171,0),0)))))))),IF($J171="All Day",$I171,IF($K171="All Day",$I171,IF($K171&lt;=AH$4,0,IF($J171&lt;=AH$4,$I171,0)))))</f>
        <v>0</v>
      </c>
      <c r="AI171" s="101">
        <f>IF(Calculator!$I169="YES",IF($M171&gt;=AI$4,IF($L171&lt;=AI$4,$I171,0),IF($O171&gt;=AI$4,IF($N171&lt;=AI$4,$I171,0),IF($Q171&gt;=AI$4,IF($P171&lt;=AI$4,$I171,0),IF($S171&gt;=AI$4,IF($R171&lt;=AI$4,$I171,0),IF($M171&gt;=AI$4,IF($L171&lt;=AI$4,$I171,0),IF($O171&gt;=AI$4,IF($N171&lt;=AI$4,$I171,0),IF($Q171&gt;=AI$4,IF($P171&lt;=AI$4,$I171,0),IF($S171&gt;=AI$4,IF($R171&lt;=AI$4,$I171,0),0)))))))),IF($J171="All Day",$I171,IF($K171="All Day",$I171,IF($K171&lt;=AI$4,0,IF($J171&lt;=AI$4,$I171,0)))))</f>
        <v>0</v>
      </c>
      <c r="AJ171" s="101">
        <f>IF(Calculator!$I169="YES",IF($M171&gt;=AJ$4,IF($L171&lt;=AJ$4,$I171,0),IF($O171&gt;=AJ$4,IF($N171&lt;=AJ$4,$I171,0),IF($Q171&gt;=AJ$4,IF($P171&lt;=AJ$4,$I171,0),IF($S171&gt;=AJ$4,IF($R171&lt;=AJ$4,$I171,0),IF($M171&gt;=AJ$4,IF($L171&lt;=AJ$4,$I171,0),IF($O171&gt;=AJ$4,IF($N171&lt;=AJ$4,$I171,0),IF($Q171&gt;=AJ$4,IF($P171&lt;=AJ$4,$I171,0),IF($S171&gt;=AJ$4,IF($R171&lt;=AJ$4,$I171,0),0)))))))),IF($J171="All Day",$I171,IF($K171="All Day",$I171,IF($K171&lt;=AJ$4,0,IF($J171&lt;=AJ$4,$I171,0)))))</f>
        <v>0</v>
      </c>
      <c r="AK171" s="101">
        <f>IF(Calculator!$I169="YES",IF($M171&gt;=AK$4,IF($L171&lt;=AK$4,$I171,0),IF($O171&gt;=AK$4,IF($N171&lt;=AK$4,$I171,0),IF($Q171&gt;=AK$4,IF($P171&lt;=AK$4,$I171,0),IF($S171&gt;=AK$4,IF($R171&lt;=AK$4,$I171,0),IF($M171&gt;=AK$4,IF($L171&lt;=AK$4,$I171,0),IF($O171&gt;=AK$4,IF($N171&lt;=AK$4,$I171,0),IF($Q171&gt;=AK$4,IF($P171&lt;=AK$4,$I171,0),IF($S171&gt;=AK$4,IF($R171&lt;=AK$4,$I171,0),0)))))))),IF($J171="All Day",$I171,IF($K171="All Day",$I171,IF($K171&lt;=AK$4,0,IF($J171&lt;=AK$4,$I171,0)))))</f>
        <v>0</v>
      </c>
      <c r="AL171" s="101">
        <f>IF(Calculator!$I169="YES",IF($M171&gt;=AL$4,IF($L171&lt;=AL$4,$I171,0),IF($O171&gt;=AL$4,IF($N171&lt;=AL$4,$I171,0),IF($Q171&gt;=AL$4,IF($P171&lt;=AL$4,$I171,0),IF($S171&gt;=AL$4,IF($R171&lt;=AL$4,$I171,0),IF($M171&gt;=AL$4,IF($L171&lt;=AL$4,$I171,0),IF($O171&gt;=AL$4,IF($N171&lt;=AL$4,$I171,0),IF($Q171&gt;=AL$4,IF($P171&lt;=AL$4,$I171,0),IF($S171&gt;=AL$4,IF($R171&lt;=AL$4,$I171,0),0)))))))),IF($J171="All Day",$I171,IF($K171="All Day",$I171,IF($K171&lt;=AL$4,0,IF($J171&lt;=AL$4,$I171,0)))))</f>
        <v>0</v>
      </c>
      <c r="AM171" s="101">
        <f>IF(Calculator!$I169="YES",IF($M171&gt;=AM$4,IF($L171&lt;=AM$4,$I171,0),IF($O171&gt;=AM$4,IF($N171&lt;=AM$4,$I171,0),IF($Q171&gt;=AM$4,IF($P171&lt;=AM$4,$I171,0),IF($S171&gt;=AM$4,IF($R171&lt;=AM$4,$I171,0),IF($M171&gt;=AM$4,IF($L171&lt;=AM$4,$I171,0),IF($O171&gt;=AM$4,IF($N171&lt;=AM$4,$I171,0),IF($Q171&gt;=AM$4,IF($P171&lt;=AM$4,$I171,0),IF($S171&gt;=AM$4,IF($R171&lt;=AM$4,$I171,0),0)))))))),IF($J171="All Day",$I171,IF($K171="All Day",$I171,IF($K171&lt;=AM$4,0,IF($J171&lt;=AM$4,$I171,0)))))</f>
        <v>0</v>
      </c>
      <c r="AN171" s="101">
        <f>IF(Calculator!$I169="YES",IF($M171&gt;=AN$4,IF($L171&lt;=AN$4,$I171,0),IF($O171&gt;=AN$4,IF($N171&lt;=AN$4,$I171,0),IF($Q171&gt;=AN$4,IF($P171&lt;=AN$4,$I171,0),IF($S171&gt;=AN$4,IF($R171&lt;=AN$4,$I171,0),IF($M171&gt;=AN$4,IF($L171&lt;=AN$4,$I171,0),IF($O171&gt;=AN$4,IF($N171&lt;=AN$4,$I171,0),IF($Q171&gt;=AN$4,IF($P171&lt;=AN$4,$I171,0),IF($S171&gt;=AN$4,IF($R171&lt;=AN$4,$I171,0),0)))))))),IF($J171="All Day",$I171,IF($K171="All Day",$I171,IF($K171&lt;=AN$4,0,IF($J171&lt;=AN$4,$I171,0)))))</f>
        <v>0</v>
      </c>
      <c r="AO171" s="101">
        <f>IF(Calculator!$I169="YES",IF($M171&gt;=AO$4,IF($L171&lt;=AO$4,$I171,0),IF($O171&gt;=AO$4,IF($N171&lt;=AO$4,$I171,0),IF($Q171&gt;=AO$4,IF($P171&lt;=AO$4,$I171,0),IF($S171&gt;=AO$4,IF($R171&lt;=AO$4,$I171,0),IF($M171&gt;=AO$4,IF($L171&lt;=AO$4,$I171,0),IF($O171&gt;=AO$4,IF($N171&lt;=AO$4,$I171,0),IF($Q171&gt;=AO$4,IF($P171&lt;=AO$4,$I171,0),IF($S171&gt;=AO$4,IF($R171&lt;=AO$4,$I171,0),0)))))))),IF($J171="All Day",$I171,IF($K171="All Day",$I171,IF($K171&lt;=AO$4,0,IF($J171&lt;=AO$4,$I171,0)))))</f>
        <v>0</v>
      </c>
      <c r="AP171" s="101">
        <f>IF(Calculator!$I169="YES",IF($M171&gt;=AP$4,IF($L171&lt;=AP$4,$I171,0),IF($O171&gt;=AP$4,IF($N171&lt;=AP$4,$I171,0),IF($Q171&gt;=AP$4,IF($P171&lt;=AP$4,$I171,0),IF($S171&gt;=AP$4,IF($R171&lt;=AP$4,$I171,0),IF($M171&gt;=AP$4,IF($L171&lt;=AP$4,$I171,0),IF($O171&gt;=AP$4,IF($N171&lt;=AP$4,$I171,0),IF($Q171&gt;=AP$4,IF($P171&lt;=AP$4,$I171,0),IF($S171&gt;=AP$4,IF($R171&lt;=AP$4,$I171,0),0)))))))),IF($J171="All Day",$I171,IF($K171="All Day",$I171,IF($K171&lt;=AP$4,0,IF($J171&lt;=AP$4,$I171,0)))))</f>
        <v>0</v>
      </c>
      <c r="AQ171" s="101">
        <f>IF(Calculator!$I169="YES",IF($M171&gt;=AQ$4,IF($L171&lt;=AQ$4,$I171,0),IF($O171&gt;=AQ$4,IF($N171&lt;=AQ$4,$I171,0),IF($Q171&gt;=AQ$4,IF($P171&lt;=AQ$4,$I171,0),IF($S171&gt;=AQ$4,IF($R171&lt;=AQ$4,$I171,0),IF($M171&gt;=AQ$4,IF($L171&lt;=AQ$4,$I171,0),IF($O171&gt;=AQ$4,IF($N171&lt;=AQ$4,$I171,0),IF($Q171&gt;=AQ$4,IF($P171&lt;=AQ$4,$I171,0),IF($S171&gt;=AQ$4,IF($R171&lt;=AQ$4,$I171,0),0)))))))),IF($J171="All Day",$I171,IF($K171="All Day",$I171,IF($K171&lt;=AQ$4,0,IF($J171&lt;=AQ$4,$I171,0)))))</f>
        <v>0</v>
      </c>
      <c r="AR171" s="101">
        <f>IF(Calculator!$I169="YES",IF($M171&gt;=AR$4,IF($L171&lt;=AR$4,$I171,0),IF($O171&gt;=AR$4,IF($N171&lt;=AR$4,$I171,0),IF($Q171&gt;=AR$4,IF($P171&lt;=AR$4,$I171,0),IF($S171&gt;=AR$4,IF($R171&lt;=AR$4,$I171,0),IF($M171&gt;=AR$4,IF($L171&lt;=AR$4,$I171,0),IF($O171&gt;=AR$4,IF($N171&lt;=AR$4,$I171,0),IF($Q171&gt;=AR$4,IF($P171&lt;=AR$4,$I171,0),IF($S171&gt;=AR$4,IF($R171&lt;=AR$4,$I171,0),0)))))))),IF($J171="All Day",$I171,IF($K171="All Day",$I171,IF($K171&lt;=AR$4,0,IF($J171&lt;=AR$4,$I171,0)))))</f>
        <v>0</v>
      </c>
      <c r="AS171" s="101">
        <f>IF(Calculator!$I169="YES",IF($M171&gt;=AS$4,IF($L171&lt;=AS$4,$I171,0),IF($O171&gt;=AS$4,IF($N171&lt;=AS$4,$I171,0),IF($Q171&gt;=AS$4,IF($P171&lt;=AS$4,$I171,0),IF($S171&gt;=AS$4,IF($R171&lt;=AS$4,$I171,0),IF($M171&gt;=AS$4,IF($L171&lt;=AS$4,$I171,0),IF($O171&gt;=AS$4,IF($N171&lt;=AS$4,$I171,0),IF($Q171&gt;=AS$4,IF($P171&lt;=AS$4,$I171,0),IF($S171&gt;=AS$4,IF($R171&lt;=AS$4,$I171,0),0)))))))),IF($J171="All Day",$I171,IF($K171="All Day",$I171,IF($K171&lt;=AS$4,0,IF($J171&lt;=AS$4,$I171,0)))))</f>
        <v>0</v>
      </c>
      <c r="AT171" s="101">
        <f>IF(Calculator!$I169="YES",IF($M171&gt;=AT$4,IF($L171&lt;=AT$4,$I171,0),IF($O171&gt;=AT$4,IF($N171&lt;=AT$4,$I171,0),IF($Q171&gt;=AT$4,IF($P171&lt;=AT$4,$I171,0),IF($S171&gt;=AT$4,IF($R171&lt;=AT$4,$I171,0),IF($M171&gt;=AT$4,IF($L171&lt;=AT$4,$I171,0),IF($O171&gt;=AT$4,IF($N171&lt;=AT$4,$I171,0),IF($Q171&gt;=AT$4,IF($P171&lt;=AT$4,$I171,0),IF($S171&gt;=AT$4,IF($R171&lt;=AT$4,$I171,0),0)))))))),IF($J171="All Day",$I171,IF($K171="All Day",$I171,IF($K171&lt;=AT$4,0,IF($J171&lt;=AT$4,$I171,0)))))</f>
        <v>0</v>
      </c>
      <c r="AU171" s="101">
        <f>IF(Calculator!$I169="YES",IF($M171&gt;=AU$4,IF($L171&lt;=AU$4,$I171,0),IF($O171&gt;=AU$4,IF($N171&lt;=AU$4,$I171,0),IF($Q171&gt;=AU$4,IF($P171&lt;=AU$4,$I171,0),IF($S171&gt;=AU$4,IF($R171&lt;=AU$4,$I171,0),IF($M171&gt;=AU$4,IF($L171&lt;=AU$4,$I171,0),IF($O171&gt;=AU$4,IF($N171&lt;=AU$4,$I171,0),IF($Q171&gt;=AU$4,IF($P171&lt;=AU$4,$I171,0),IF($S171&gt;=AU$4,IF($R171&lt;=AU$4,$I171,0),0)))))))),IF($J171="All Day",$I171,IF($K171="All Day",$I171,IF($K171&lt;=AU$4,0,IF($J171&lt;=AU$4,$I171,0)))))</f>
        <v>0</v>
      </c>
      <c r="AV171" s="101">
        <f>IF(Calculator!$I169="YES",IF($M171&gt;=AV$4,IF($L171&lt;=AV$4,$I171,0),IF($O171&gt;=AV$4,IF($N171&lt;=AV$4,$I171,0),IF($Q171&gt;=AV$4,IF($P171&lt;=AV$4,$I171,0),IF($S171&gt;=AV$4,IF($R171&lt;=AV$4,$I171,0),IF($M171&gt;=AV$4,IF($L171&lt;=AV$4,$I171,0),IF($O171&gt;=AV$4,IF($N171&lt;=AV$4,$I171,0),IF($Q171&gt;=AV$4,IF($P171&lt;=AV$4,$I171,0),IF($S171&gt;=AV$4,IF($R171&lt;=AV$4,$I171,0),0)))))))),IF($J171="All Day",$I171,IF($K171="All Day",$I171,IF($K171&lt;=AV$4,0,IF($J171&lt;=AV$4,$I171,0)))))</f>
        <v>0</v>
      </c>
      <c r="AW171" s="101">
        <f>IF(Calculator!$I169="YES",IF($M171&gt;=AW$4,IF($L171&lt;=AW$4,$I171,0),IF($O171&gt;=AW$4,IF($N171&lt;=AW$4,$I171,0),IF($Q171&gt;=AW$4,IF($P171&lt;=AW$4,$I171,0),IF($S171&gt;=AW$4,IF($R171&lt;=AW$4,$I171,0),IF($M171&gt;=AW$4,IF($L171&lt;=AW$4,$I171,0),IF($O171&gt;=AW$4,IF($N171&lt;=AW$4,$I171,0),IF($Q171&gt;=AW$4,IF($P171&lt;=AW$4,$I171,0),IF($S171&gt;=AW$4,IF($R171&lt;=AW$4,$I171,0),0)))))))),IF($J171="All Day",$I171,IF($K171="All Day",$I171,IF($K171&lt;=AW$4,0,IF($J171&lt;=AW$4,$I171,0)))))</f>
        <v>0</v>
      </c>
      <c r="AX171" s="101">
        <f>IF(Calculator!$I169="YES",IF($M171&gt;=AX$4,IF($L171&lt;=AX$4,$I171,0),IF($O171&gt;=AX$4,IF($N171&lt;=AX$4,$I171,0),IF($Q171&gt;=AX$4,IF($P171&lt;=AX$4,$I171,0),IF($S171&gt;=AX$4,IF($R171&lt;=AX$4,$I171,0),IF($M171&gt;=AX$4,IF($L171&lt;=AX$4,$I171,0),IF($O171&gt;=AX$4,IF($N171&lt;=AX$4,$I171,0),IF($Q171&gt;=AX$4,IF($P171&lt;=AX$4,$I171,0),IF($S171&gt;=AX$4,IF($R171&lt;=AX$4,$I171,0),0)))))))),IF($J171="All Day",$I171,IF($K171="All Day",$I171,IF($K171&lt;=AX$4,0,IF($J171&lt;=AX$4,$I171,0)))))</f>
        <v>0</v>
      </c>
      <c r="AY171" s="101">
        <f>IF(Calculator!$I169="YES",IF($M171&gt;=AY$4,IF($L171&lt;=AY$4,$I171,0),IF($O171&gt;=AY$4,IF($N171&lt;=AY$4,$I171,0),IF($Q171&gt;=AY$4,IF($P171&lt;=AY$4,$I171,0),IF($S171&gt;=AY$4,IF($R171&lt;=AY$4,$I171,0),IF($M171&gt;=AY$4,IF($L171&lt;=AY$4,$I171,0),IF($O171&gt;=AY$4,IF($N171&lt;=AY$4,$I171,0),IF($Q171&gt;=AY$4,IF($P171&lt;=AY$4,$I171,0),IF($S171&gt;=AY$4,IF($R171&lt;=AY$4,$I171,0),0)))))))),IF($J171="All Day",$I171,IF($K171="All Day",$I171,IF($K171&lt;=AY$4,0,IF($J171&lt;=AY$4,$I171,0)))))</f>
        <v>0</v>
      </c>
      <c r="AZ171" s="101">
        <f>IF(Calculator!$I169="YES",IF($M171&gt;=AZ$4,IF($L171&lt;=AZ$4,$I171,0),IF($O171&gt;=AZ$4,IF($N171&lt;=AZ$4,$I171,0),IF($Q171&gt;=AZ$4,IF($P171&lt;=AZ$4,$I171,0),IF($S171&gt;=AZ$4,IF($R171&lt;=AZ$4,$I171,0),IF($M171&gt;=AZ$4,IF($L171&lt;=AZ$4,$I171,0),IF($O171&gt;=AZ$4,IF($N171&lt;=AZ$4,$I171,0),IF($Q171&gt;=AZ$4,IF($P171&lt;=AZ$4,$I171,0),IF($S171&gt;=AZ$4,IF($R171&lt;=AZ$4,$I171,0),0)))))))),IF($J171="All Day",$I171,IF($K171="All Day",$I171,IF($K171&lt;=AZ$4,0,IF($J171&lt;=AZ$4,$I171,0)))))</f>
        <v>0</v>
      </c>
      <c r="BA171" s="101">
        <f>IF(Calculator!$I169="YES",IF($M171&gt;=BA$4,IF($L171&lt;=BA$4,$I171,0),IF($O171&gt;=BA$4,IF($N171&lt;=BA$4,$I171,0),IF($Q171&gt;=BA$4,IF($P171&lt;=BA$4,$I171,0),IF($S171&gt;=BA$4,IF($R171&lt;=BA$4,$I171,0),IF($M171&gt;=BA$4,IF($L171&lt;=BA$4,$I171,0),IF($O171&gt;=BA$4,IF($N171&lt;=BA$4,$I171,0),IF($Q171&gt;=BA$4,IF($P171&lt;=BA$4,$I171,0),IF($S171&gt;=BA$4,IF($R171&lt;=BA$4,$I171,0),0)))))))),IF($J171="All Day",$I171,IF($K171="All Day",$I171,IF($K171&lt;=BA$4,0,IF($J171&lt;=BA$4,$I171,0)))))</f>
        <v>0</v>
      </c>
      <c r="BB171" s="101">
        <f>IF(Calculator!$I169="YES",IF($M171&gt;=BB$4,IF($L171&lt;=BB$4,$I171,0),IF($O171&gt;=BB$4,IF($N171&lt;=BB$4,$I171,0),IF($Q171&gt;=BB$4,IF($P171&lt;=BB$4,$I171,0),IF($S171&gt;=BB$4,IF($R171&lt;=BB$4,$I171,0),IF($M171&gt;=BB$4,IF($L171&lt;=BB$4,$I171,0),IF($O171&gt;=BB$4,IF($N171&lt;=BB$4,$I171,0),IF($Q171&gt;=BB$4,IF($P171&lt;=BB$4,$I171,0),IF($S171&gt;=BB$4,IF($R171&lt;=BB$4,$I171,0),0)))))))),IF($J171="All Day",$I171,IF($K171="All Day",$I171,IF($K171&lt;=BB$4,0,IF($J171&lt;=BB$4,$I171,0)))))</f>
        <v>0</v>
      </c>
      <c r="BC171" s="101">
        <f>IF(Calculator!$I169="YES",IF($M171&gt;=BC$4,IF($L171&lt;=BC$4,$I171,0),IF($O171&gt;=BC$4,IF($N171&lt;=BC$4,$I171,0),IF($Q171&gt;=BC$4,IF($P171&lt;=BC$4,$I171,0),IF($S171&gt;=BC$4,IF($R171&lt;=BC$4,$I171,0),IF($M171&gt;=BC$4,IF($L171&lt;=BC$4,$I171,0),IF($O171&gt;=BC$4,IF($N171&lt;=BC$4,$I171,0),IF($Q171&gt;=BC$4,IF($P171&lt;=BC$4,$I171,0),IF($S171&gt;=BC$4,IF($R171&lt;=BC$4,$I171,0),0)))))))),IF($J171="All Day",$I171,IF($K171="All Day",$I171,IF($K171&lt;=BC$4,0,IF($J171&lt;=BC$4,$I171,0)))))</f>
        <v>0</v>
      </c>
      <c r="BD171" s="101">
        <f>IF(Calculator!$I169="YES",IF($M171&gt;=BD$4,IF($L171&lt;=BD$4,$I171,0),IF($O171&gt;=BD$4,IF($N171&lt;=BD$4,$I171,0),IF($Q171&gt;=BD$4,IF($P171&lt;=BD$4,$I171,0),IF($S171&gt;=BD$4,IF($R171&lt;=BD$4,$I171,0),IF($M171&gt;=BD$4,IF($L171&lt;=BD$4,$I171,0),IF($O171&gt;=BD$4,IF($N171&lt;=BD$4,$I171,0),IF($Q171&gt;=BD$4,IF($P171&lt;=BD$4,$I171,0),IF($S171&gt;=BD$4,IF($R171&lt;=BD$4,$I171,0),0)))))))),IF($J171="All Day",$I171,IF($K171="All Day",$I171,IF($K171&lt;=BD$4,0,IF($J171&lt;=BD$4,$I171,0)))))</f>
        <v>0</v>
      </c>
      <c r="BE171" s="101">
        <f>IF(Calculator!$I169="YES",IF($M171&gt;=BE$4,IF($L171&lt;=BE$4,$I171,0),IF($O171&gt;=BE$4,IF($N171&lt;=BE$4,$I171,0),IF($Q171&gt;=BE$4,IF($P171&lt;=BE$4,$I171,0),IF($S171&gt;=BE$4,IF($R171&lt;=BE$4,$I171,0),IF($M171&gt;=BE$4,IF($L171&lt;=BE$4,$I171,0),IF($O171&gt;=BE$4,IF($N171&lt;=BE$4,$I171,0),IF($Q171&gt;=BE$4,IF($P171&lt;=BE$4,$I171,0),IF($S171&gt;=BE$4,IF($R171&lt;=BE$4,$I171,0),0)))))))),IF($J171="All Day",$I171,IF($K171="All Day",$I171,IF($K171&lt;=BE$4,0,IF($J171&lt;=BE$4,$I171,0)))))</f>
        <v>0</v>
      </c>
      <c r="BF171" s="101">
        <f>IF(Calculator!$I169="YES",IF($M171&gt;=BF$4,IF($L171&lt;=BF$4,$I171,0),IF($O171&gt;=BF$4,IF($N171&lt;=BF$4,$I171,0),IF($Q171&gt;=BF$4,IF($P171&lt;=BF$4,$I171,0),IF($S171&gt;=BF$4,IF($R171&lt;=BF$4,$I171,0),IF($M171&gt;=BF$4,IF($L171&lt;=BF$4,$I171,0),IF($O171&gt;=BF$4,IF($N171&lt;=BF$4,$I171,0),IF($Q171&gt;=BF$4,IF($P171&lt;=BF$4,$I171,0),IF($S171&gt;=BF$4,IF($R171&lt;=BF$4,$I171,0),0)))))))),IF($J171="All Day",$I171,IF($K171="All Day",$I171,IF($K171&lt;=BF$4,0,IF($J171&lt;=BF$4,$I171,0)))))</f>
        <v>0</v>
      </c>
      <c r="BG171" s="101">
        <f>IF(Calculator!$I169="YES",IF($M171&gt;=BG$4,IF($L171&lt;=BG$4,$I171,0),IF($O171&gt;=BG$4,IF($N171&lt;=BG$4,$I171,0),IF($Q171&gt;=BG$4,IF($P171&lt;=BG$4,$I171,0),IF($S171&gt;=BG$4,IF($R171&lt;=BG$4,$I171,0),IF($M171&gt;=BG$4,IF($L171&lt;=BG$4,$I171,0),IF($O171&gt;=BG$4,IF($N171&lt;=BG$4,$I171,0),IF($Q171&gt;=BG$4,IF($P171&lt;=BG$4,$I171,0),IF($S171&gt;=BG$4,IF($R171&lt;=BG$4,$I171,0),0)))))))),IF($J171="All Day",$I171,IF($K171="All Day",$I171,IF($K171&lt;=BG$4,0,IF($J171&lt;=BG$4,$I171,0)))))</f>
        <v>0</v>
      </c>
      <c r="BH171" s="101">
        <f>IF(Calculator!$I169="YES",IF($M171&gt;=BH$4,IF($L171&lt;=BH$4,$I171,0),IF($O171&gt;=BH$4,IF($N171&lt;=BH$4,$I171,0),IF($Q171&gt;=BH$4,IF($P171&lt;=BH$4,$I171,0),IF($S171&gt;=BH$4,IF($R171&lt;=BH$4,$I171,0),IF($M171&gt;=BH$4,IF($L171&lt;=BH$4,$I171,0),IF($O171&gt;=BH$4,IF($N171&lt;=BH$4,$I171,0),IF($Q171&gt;=BH$4,IF($P171&lt;=BH$4,$I171,0),IF($S171&gt;=BH$4,IF($R171&lt;=BH$4,$I171,0),0)))))))),IF($J171="All Day",$I171,IF($K171="All Day",$I171,IF($K171&lt;=BH$4,0,IF($J171&lt;=BH$4,$I171,0)))))</f>
        <v>0</v>
      </c>
      <c r="BI171" s="101">
        <f>IF(Calculator!$I169="YES",IF($M171&gt;=BI$4,IF($L171&lt;=BI$4,$I171,0),IF($O171&gt;=BI$4,IF($N171&lt;=BI$4,$I171,0),IF($Q171&gt;=BI$4,IF($P171&lt;=BI$4,$I171,0),IF($S171&gt;=BI$4,IF($R171&lt;=BI$4,$I171,0),IF($M171&gt;=BI$4,IF($L171&lt;=BI$4,$I171,0),IF($O171&gt;=BI$4,IF($N171&lt;=BI$4,$I171,0),IF($Q171&gt;=BI$4,IF($P171&lt;=BI$4,$I171,0),IF($S171&gt;=BI$4,IF($R171&lt;=BI$4,$I171,0),0)))))))),IF($J171="All Day",$I171,IF($K171="All Day",$I171,IF($K171&lt;=BI$4,0,IF($J171&lt;=BI$4,$I171,0)))))</f>
        <v>0</v>
      </c>
      <c r="BJ171" s="101">
        <f>IF(Calculator!$I169="YES",IF($M171&gt;=BJ$4,IF($L171&lt;=BJ$4,$I171,0),IF($O171&gt;=BJ$4,IF($N171&lt;=BJ$4,$I171,0),IF($Q171&gt;=BJ$4,IF($P171&lt;=BJ$4,$I171,0),IF($S171&gt;=BJ$4,IF($R171&lt;=BJ$4,$I171,0),IF($M171&gt;=BJ$4,IF($L171&lt;=BJ$4,$I171,0),IF($O171&gt;=BJ$4,IF($N171&lt;=BJ$4,$I171,0),IF($Q171&gt;=BJ$4,IF($P171&lt;=BJ$4,$I171,0),IF($S171&gt;=BJ$4,IF($R171&lt;=BJ$4,$I171,0),0)))))))),IF($J171="All Day",$I171,IF($K171="All Day",$I171,IF($K171&lt;=BJ$4,0,IF($J171&lt;=BJ$4,$I171,0)))))</f>
        <v>0</v>
      </c>
      <c r="BK171" s="101">
        <f>IF(Calculator!$I169="YES",IF($M171&gt;=BK$4,IF($L171&lt;=BK$4,$I171,0),IF($O171&gt;=BK$4,IF($N171&lt;=BK$4,$I171,0),IF($Q171&gt;=BK$4,IF($P171&lt;=BK$4,$I171,0),IF($S171&gt;=BK$4,IF($R171&lt;=BK$4,$I171,0),IF($M171&gt;=BK$4,IF($L171&lt;=BK$4,$I171,0),IF($O171&gt;=BK$4,IF($N171&lt;=BK$4,$I171,0),IF($Q171&gt;=BK$4,IF($P171&lt;=BK$4,$I171,0),IF($S171&gt;=BK$4,IF($R171&lt;=BK$4,$I171,0),0)))))))),IF($J171="All Day",$I171,IF($K171="All Day",$I171,IF($K171&lt;=BK$4,0,IF($J171&lt;=BK$4,$I171,0)))))</f>
        <v>0</v>
      </c>
      <c r="BL171" s="101">
        <f>IF(Calculator!$I169="YES",IF($M171&gt;=BL$4,IF($L171&lt;=BL$4,$I171,0),IF($O171&gt;=BL$4,IF($N171&lt;=BL$4,$I171,0),IF($Q171&gt;=BL$4,IF($P171&lt;=BL$4,$I171,0),IF($S171&gt;=BL$4,IF($R171&lt;=BL$4,$I171,0),IF($M171&gt;=BL$4,IF($L171&lt;=BL$4,$I171,0),IF($O171&gt;=BL$4,IF($N171&lt;=BL$4,$I171,0),IF($Q171&gt;=BL$4,IF($P171&lt;=BL$4,$I171,0),IF($S171&gt;=BL$4,IF($R171&lt;=BL$4,$I171,0),0)))))))),IF($J171="All Day",$I171,IF($K171="All Day",$I171,IF($K171&lt;=BL$4,0,IF($J171&lt;=BL$4,$I171,0)))))</f>
        <v>0</v>
      </c>
      <c r="BM171" s="101">
        <f>IF(Calculator!$I169="YES",IF($M171&gt;=BM$4,IF($L171&lt;=BM$4,$I171,0),IF($O171&gt;=BM$4,IF($N171&lt;=BM$4,$I171,0),IF($Q171&gt;=BM$4,IF($P171&lt;=BM$4,$I171,0),IF($S171&gt;=BM$4,IF($R171&lt;=BM$4,$I171,0),IF($M171&gt;=BM$4,IF($L171&lt;=BM$4,$I171,0),IF($O171&gt;=BM$4,IF($N171&lt;=BM$4,$I171,0),IF($Q171&gt;=BM$4,IF($P171&lt;=BM$4,$I171,0),IF($S171&gt;=BM$4,IF($R171&lt;=BM$4,$I171,0),0)))))))),IF($J171="All Day",$I171,IF($K171="All Day",$I171,IF($K171&lt;=BM$4,0,IF($J171&lt;=BM$4,$I171,0)))))</f>
        <v>0</v>
      </c>
      <c r="BN171" s="101">
        <f>IF(Calculator!$I169="YES",IF($M171&gt;=BN$4,IF($L171&lt;=BN$4,$I171,0),IF($O171&gt;=BN$4,IF($N171&lt;=BN$4,$I171,0),IF($Q171&gt;=BN$4,IF($P171&lt;=BN$4,$I171,0),IF($S171&gt;=BN$4,IF($R171&lt;=BN$4,$I171,0),IF($M171&gt;=BN$4,IF($L171&lt;=BN$4,$I171,0),IF($O171&gt;=BN$4,IF($N171&lt;=BN$4,$I171,0),IF($Q171&gt;=BN$4,IF($P171&lt;=BN$4,$I171,0),IF($S171&gt;=BN$4,IF($R171&lt;=BN$4,$I171,0),0)))))))),IF($J171="All Day",$I171,IF($K171="All Day",$I171,IF($K171&lt;=BN$4,0,IF($J171&lt;=BN$4,$I171,0)))))</f>
        <v>0</v>
      </c>
      <c r="BO171" s="101">
        <f>IF(Calculator!$I169="YES",IF($M171&gt;=BO$4,IF($L171&lt;=BO$4,$I171,0),IF($O171&gt;=BO$4,IF($N171&lt;=BO$4,$I171,0),IF($Q171&gt;=BO$4,IF($P171&lt;=BO$4,$I171,0),IF($S171&gt;=BO$4,IF($R171&lt;=BO$4,$I171,0),IF($M171&gt;=BO$4,IF($L171&lt;=BO$4,$I171,0),IF($O171&gt;=BO$4,IF($N171&lt;=BO$4,$I171,0),IF($Q171&gt;=BO$4,IF($P171&lt;=BO$4,$I171,0),IF($S171&gt;=BO$4,IF($R171&lt;=BO$4,$I171,0),0)))))))),IF($J171="All Day",$I171,IF($K171="All Day",$I171,IF($K171&lt;=BO$4,0,IF($J171&lt;=BO$4,$I171,0)))))</f>
        <v>0</v>
      </c>
      <c r="BP171" s="101">
        <f>IF(Calculator!$I169="YES",IF($M171&gt;=BP$4,IF($L171&lt;=BP$4,$I171,0),IF($O171&gt;=BP$4,IF($N171&lt;=BP$4,$I171,0),IF($Q171&gt;=BP$4,IF($P171&lt;=BP$4,$I171,0),IF($S171&gt;=BP$4,IF($R171&lt;=BP$4,$I171,0),IF($M171&gt;=BP$4,IF($L171&lt;=BP$4,$I171,0),IF($O171&gt;=BP$4,IF($N171&lt;=BP$4,$I171,0),IF($Q171&gt;=BP$4,IF($P171&lt;=BP$4,$I171,0),IF($S171&gt;=BP$4,IF($R171&lt;=BP$4,$I171,0),0)))))))),IF($J171="All Day",$I171,IF($K171="All Day",$I171,IF($K171&lt;=BP$4,0,IF($J171&lt;=BP$4,$I171,0)))))</f>
        <v>0</v>
      </c>
      <c r="BQ171" s="101">
        <f>IF(Calculator!$I169="YES",IF($M171&gt;=BQ$4,IF($L171&lt;=BQ$4,$I171,0),IF($O171&gt;=BQ$4,IF($N171&lt;=BQ$4,$I171,0),IF($Q171&gt;=BQ$4,IF($P171&lt;=BQ$4,$I171,0),IF($S171&gt;=BQ$4,IF($R171&lt;=BQ$4,$I171,0),IF($M171&gt;=BQ$4,IF($L171&lt;=BQ$4,$I171,0),IF($O171&gt;=BQ$4,IF($N171&lt;=BQ$4,$I171,0),IF($Q171&gt;=BQ$4,IF($P171&lt;=BQ$4,$I171,0),IF($S171&gt;=BQ$4,IF($R171&lt;=BQ$4,$I171,0),0)))))))),IF($J171="All Day",$I171,IF($K171="All Day",$I171,IF($K171&lt;=BQ$4,0,IF($J171&lt;=BQ$4,$I171,0)))))</f>
        <v>0</v>
      </c>
      <c r="BR171" s="101">
        <f>IF(Calculator!$I169="YES",IF($M171&gt;=BR$4,IF($L171&lt;=BR$4,$I171,0),IF($O171&gt;=BR$4,IF($N171&lt;=BR$4,$I171,0),IF($Q171&gt;=BR$4,IF($P171&lt;=BR$4,$I171,0),IF($S171&gt;=BR$4,IF($R171&lt;=BR$4,$I171,0),IF($M171&gt;=BR$4,IF($L171&lt;=BR$4,$I171,0),IF($O171&gt;=BR$4,IF($N171&lt;=BR$4,$I171,0),IF($Q171&gt;=BR$4,IF($P171&lt;=BR$4,$I171,0),IF($S171&gt;=BR$4,IF($R171&lt;=BR$4,$I171,0),0)))))))),IF($J171="All Day",$I171,IF($K171="All Day",$I171,IF($K171&lt;=BR$4,0,IF($J171&lt;=BR$4,$I171,0)))))</f>
        <v>0</v>
      </c>
      <c r="BS171" s="101">
        <f>IF(Calculator!$I169="YES",IF($M171&gt;=BS$4,IF($L171&lt;=BS$4,$I171,0),IF($O171&gt;=BS$4,IF($N171&lt;=BS$4,$I171,0),IF($Q171&gt;=BS$4,IF($P171&lt;=BS$4,$I171,0),IF($S171&gt;=BS$4,IF($R171&lt;=BS$4,$I171,0),IF($M171&gt;=BS$4,IF($L171&lt;=BS$4,$I171,0),IF($O171&gt;=BS$4,IF($N171&lt;=BS$4,$I171,0),IF($Q171&gt;=BS$4,IF($P171&lt;=BS$4,$I171,0),IF($S171&gt;=BS$4,IF($R171&lt;=BS$4,$I171,0),0)))))))),IF($J171="All Day",$I171,IF($K171="All Day",$I171,IF($K171&lt;=BS$4,0,IF($J171&lt;=BS$4,$I171,0)))))</f>
        <v>0</v>
      </c>
      <c r="BT171" s="101">
        <f>IF(Calculator!$I169="YES",IF($M171&gt;=BT$4,IF($L171&lt;=BT$4,$I171,0),IF($O171&gt;=BT$4,IF($N171&lt;=BT$4,$I171,0),IF($Q171&gt;=BT$4,IF($P171&lt;=BT$4,$I171,0),IF($S171&gt;=BT$4,IF($R171&lt;=BT$4,$I171,0),IF($M171&gt;=BT$4,IF($L171&lt;=BT$4,$I171,0),IF($O171&gt;=BT$4,IF($N171&lt;=BT$4,$I171,0),IF($Q171&gt;=BT$4,IF($P171&lt;=BT$4,$I171,0),IF($S171&gt;=BT$4,IF($R171&lt;=BT$4,$I171,0),0)))))))),IF($J171="All Day",$I171,IF($K171="All Day",$I171,IF($K171&lt;=BT$4,0,IF($J171&lt;=BT$4,$I171,0)))))</f>
        <v>0</v>
      </c>
      <c r="BU171" s="101">
        <f>IF(Calculator!$I169="YES",IF($M171&gt;=BU$4,IF($L171&lt;=BU$4,$I171,0),IF($O171&gt;=BU$4,IF($N171&lt;=BU$4,$I171,0),IF($Q171&gt;=BU$4,IF($P171&lt;=BU$4,$I171,0),IF($S171&gt;=BU$4,IF($R171&lt;=BU$4,$I171,0),IF($M171&gt;=BU$4,IF($L171&lt;=BU$4,$I171,0),IF($O171&gt;=BU$4,IF($N171&lt;=BU$4,$I171,0),IF($Q171&gt;=BU$4,IF($P171&lt;=BU$4,$I171,0),IF($S171&gt;=BU$4,IF($R171&lt;=BU$4,$I171,0),0)))))))),IF($J171="All Day",$I171,IF($K171="All Day",$I171,IF($K171&lt;=BU$4,0,IF($J171&lt;=BU$4,$I171,0)))))</f>
        <v>0</v>
      </c>
      <c r="BV171" s="101">
        <f>IF(Calculator!$I169="YES",IF($M171&gt;=BV$4,IF($L171&lt;=BV$4,$I171,0),IF($O171&gt;=BV$4,IF($N171&lt;=BV$4,$I171,0),IF($Q171&gt;=BV$4,IF($P171&lt;=BV$4,$I171,0),IF($S171&gt;=BV$4,IF($R171&lt;=BV$4,$I171,0),IF($M171&gt;=BV$4,IF($L171&lt;=BV$4,$I171,0),IF($O171&gt;=BV$4,IF($N171&lt;=BV$4,$I171,0),IF($Q171&gt;=BV$4,IF($P171&lt;=BV$4,$I171,0),IF($S171&gt;=BV$4,IF($R171&lt;=BV$4,$I171,0),0)))))))),IF($J171="All Day",$I171,IF($K171="All Day",$I171,IF($K171&lt;=BV$4,0,IF($J171&lt;=BV$4,$I171,0)))))</f>
        <v>0</v>
      </c>
      <c r="BW171" s="101">
        <f>IF(Calculator!$I169="YES",IF($M171&gt;=BW$4,IF($L171&lt;=BW$4,$I171,0),IF($O171&gt;=BW$4,IF($N171&lt;=BW$4,$I171,0),IF($Q171&gt;=BW$4,IF($P171&lt;=BW$4,$I171,0),IF($S171&gt;=BW$4,IF($R171&lt;=BW$4,$I171,0),IF($M171&gt;=BW$4,IF($L171&lt;=BW$4,$I171,0),IF($O171&gt;=BW$4,IF($N171&lt;=BW$4,$I171,0),IF($Q171&gt;=BW$4,IF($P171&lt;=BW$4,$I171,0),IF($S171&gt;=BW$4,IF($R171&lt;=BW$4,$I171,0),0)))))))),IF($J171="All Day",$I171,IF($K171="All Day",$I171,IF($K171&lt;=BW$4,0,IF($J171&lt;=BW$4,$I171,0)))))</f>
        <v>0</v>
      </c>
      <c r="BX171" s="101">
        <f>IF(Calculator!$I169="YES",IF($M171&gt;=BX$4,IF($L171&lt;=BX$4,$I171,0),IF($O171&gt;=BX$4,IF($N171&lt;=BX$4,$I171,0),IF($Q171&gt;=BX$4,IF($P171&lt;=BX$4,$I171,0),IF($S171&gt;=BX$4,IF($R171&lt;=BX$4,$I171,0),IF($M171&gt;=BX$4,IF($L171&lt;=BX$4,$I171,0),IF($O171&gt;=BX$4,IF($N171&lt;=BX$4,$I171,0),IF($Q171&gt;=BX$4,IF($P171&lt;=BX$4,$I171,0),IF($S171&gt;=BX$4,IF($R171&lt;=BX$4,$I171,0),0)))))))),IF($J171="All Day",$I171,IF($K171="All Day",$I171,IF($K171&lt;=BX$4,0,IF($J171&lt;=BX$4,$I171,0)))))</f>
        <v>0</v>
      </c>
      <c r="BY171" s="101">
        <f>IF(Calculator!$I169="YES",IF($M171&gt;=BY$4,IF($L171&lt;=BY$4,$I171,0),IF($O171&gt;=BY$4,IF($N171&lt;=BY$4,$I171,0),IF($Q171&gt;=BY$4,IF($P171&lt;=BY$4,$I171,0),IF($S171&gt;=BY$4,IF($R171&lt;=BY$4,$I171,0),IF($M171&gt;=BY$4,IF($L171&lt;=BY$4,$I171,0),IF($O171&gt;=BY$4,IF($N171&lt;=BY$4,$I171,0),IF($Q171&gt;=BY$4,IF($P171&lt;=BY$4,$I171,0),IF($S171&gt;=BY$4,IF($R171&lt;=BY$4,$I171,0),0)))))))),IF($J171="All Day",$I171,IF($K171="All Day",$I171,IF($K171&lt;=BY$4,0,IF($J171&lt;=BY$4,$I171,0)))))</f>
        <v>0</v>
      </c>
      <c r="BZ171" s="101">
        <f>IF(Calculator!$I169="YES",IF($M171&gt;=BZ$4,IF($L171&lt;=BZ$4,$I171,0),IF($O171&gt;=BZ$4,IF($N171&lt;=BZ$4,$I171,0),IF($Q171&gt;=BZ$4,IF($P171&lt;=BZ$4,$I171,0),IF($S171&gt;=BZ$4,IF($R171&lt;=BZ$4,$I171,0),IF($M171&gt;=BZ$4,IF($L171&lt;=BZ$4,$I171,0),IF($O171&gt;=BZ$4,IF($N171&lt;=BZ$4,$I171,0),IF($Q171&gt;=BZ$4,IF($P171&lt;=BZ$4,$I171,0),IF($S171&gt;=BZ$4,IF($R171&lt;=BZ$4,$I171,0),0)))))))),IF($J171="All Day",$I171,IF($K171="All Day",$I171,IF($K171&lt;=BZ$4,0,IF($J171&lt;=BZ$4,$I171,0)))))</f>
        <v>0</v>
      </c>
      <c r="CA171" s="101">
        <f>IF(Calculator!$I169="YES",IF($M171&gt;=CA$4,IF($L171&lt;=CA$4,$I171,0),IF($O171&gt;=CA$4,IF($N171&lt;=CA$4,$I171,0),IF($Q171&gt;=CA$4,IF($P171&lt;=CA$4,$I171,0),IF($S171&gt;=CA$4,IF($R171&lt;=CA$4,$I171,0),IF($M171&gt;=CA$4,IF($L171&lt;=CA$4,$I171,0),IF($O171&gt;=CA$4,IF($N171&lt;=CA$4,$I171,0),IF($Q171&gt;=CA$4,IF($P171&lt;=CA$4,$I171,0),IF($S171&gt;=CA$4,IF($R171&lt;=CA$4,$I171,0),0)))))))),IF($J171="All Day",$I171,IF($K171="All Day",$I171,IF($K171&lt;=CA$4,0,IF($J171&lt;=CA$4,$I171,0)))))</f>
        <v>0</v>
      </c>
      <c r="CB171" s="101">
        <f>IF(Calculator!$I169="YES",IF($M171&gt;=CB$4,IF($L171&lt;=CB$4,$I171,0),IF($O171&gt;=CB$4,IF($N171&lt;=CB$4,$I171,0),IF($Q171&gt;=CB$4,IF($P171&lt;=CB$4,$I171,0),IF($S171&gt;=CB$4,IF($R171&lt;=CB$4,$I171,0),IF($M171&gt;=CB$4,IF($L171&lt;=CB$4,$I171,0),IF($O171&gt;=CB$4,IF($N171&lt;=CB$4,$I171,0),IF($Q171&gt;=CB$4,IF($P171&lt;=CB$4,$I171,0),IF($S171&gt;=CB$4,IF($R171&lt;=CB$4,$I171,0),0)))))))),IF($J171="All Day",$I171,IF($K171="All Day",$I171,IF($K171&lt;=CB$4,0,IF($J171&lt;=CB$4,$I171,0)))))</f>
        <v>0</v>
      </c>
      <c r="CC171" s="101">
        <f>IF(Calculator!$I169="YES",IF($M171&gt;=CC$4,IF($L171&lt;=CC$4,$I171,0),IF($O171&gt;=CC$4,IF($N171&lt;=CC$4,$I171,0),IF($Q171&gt;=CC$4,IF($P171&lt;=CC$4,$I171,0),IF($S171&gt;=CC$4,IF($R171&lt;=CC$4,$I171,0),IF($M171&gt;=CC$4,IF($L171&lt;=CC$4,$I171,0),IF($O171&gt;=CC$4,IF($N171&lt;=CC$4,$I171,0),IF($Q171&gt;=CC$4,IF($P171&lt;=CC$4,$I171,0),IF($S171&gt;=CC$4,IF($R171&lt;=CC$4,$I171,0),0)))))))),IF($J171="All Day",$I171,IF($K171="All Day",$I171,IF($K171&lt;=CC$4,0,IF($J171&lt;=CC$4,$I171,0)))))</f>
        <v>0</v>
      </c>
      <c r="CD171" s="101">
        <f>IF(Calculator!$I169="YES",IF($M171&gt;=CD$4,IF($L171&lt;=CD$4,$I171,0),IF($O171&gt;=CD$4,IF($N171&lt;=CD$4,$I171,0),IF($Q171&gt;=CD$4,IF($P171&lt;=CD$4,$I171,0),IF($S171&gt;=CD$4,IF($R171&lt;=CD$4,$I171,0),IF($M171&gt;=CD$4,IF($L171&lt;=CD$4,$I171,0),IF($O171&gt;=CD$4,IF($N171&lt;=CD$4,$I171,0),IF($Q171&gt;=CD$4,IF($P171&lt;=CD$4,$I171,0),IF($S171&gt;=CD$4,IF($R171&lt;=CD$4,$I171,0),0)))))))),IF($J171="All Day",$I171,IF($K171="All Day",$I171,IF($K171&lt;=CD$4,0,IF($J171&lt;=CD$4,$I171,0)))))</f>
        <v>0</v>
      </c>
      <c r="CE171" s="101">
        <f>IF(Calculator!$I169="YES",IF($M171&gt;=CE$4,IF($L171&lt;=CE$4,$I171,0),IF($O171&gt;=CE$4,IF($N171&lt;=CE$4,$I171,0),IF($Q171&gt;=CE$4,IF($P171&lt;=CE$4,$I171,0),IF($S171&gt;=CE$4,IF($R171&lt;=CE$4,$I171,0),IF($M171&gt;=CE$4,IF($L171&lt;=CE$4,$I171,0),IF($O171&gt;=CE$4,IF($N171&lt;=CE$4,$I171,0),IF($Q171&gt;=CE$4,IF($P171&lt;=CE$4,$I171,0),IF($S171&gt;=CE$4,IF($R171&lt;=CE$4,$I171,0),0)))))))),IF($J171="All Day",$I171,IF($K171="All Day",$I171,IF($K171&lt;=CE$4,0,IF($J171&lt;=CE$4,$I171,0)))))</f>
        <v>0</v>
      </c>
      <c r="CF171" s="101">
        <f>IF(Calculator!$I169="YES",IF($M171&gt;=CF$4,IF($L171&lt;=CF$4,$I171,0),IF($O171&gt;=CF$4,IF($N171&lt;=CF$4,$I171,0),IF($Q171&gt;=CF$4,IF($P171&lt;=CF$4,$I171,0),IF($S171&gt;=CF$4,IF($R171&lt;=CF$4,$I171,0),IF($M171&gt;=CF$4,IF($L171&lt;=CF$4,$I171,0),IF($O171&gt;=CF$4,IF($N171&lt;=CF$4,$I171,0),IF($Q171&gt;=CF$4,IF($P171&lt;=CF$4,$I171,0),IF($S171&gt;=CF$4,IF($R171&lt;=CF$4,$I171,0),0)))))))),IF($J171="All Day",$I171,IF($K171="All Day",$I171,IF($K171&lt;=CF$4,0,IF($J171&lt;=CF$4,$I171,0)))))</f>
        <v>0</v>
      </c>
      <c r="CG171" s="101">
        <f>IF(Calculator!$I169="YES",IF($M171&gt;=CG$4,IF($L171&lt;=CG$4,$I171,0),IF($O171&gt;=CG$4,IF($N171&lt;=CG$4,$I171,0),IF($Q171&gt;=CG$4,IF($P171&lt;=CG$4,$I171,0),IF($S171&gt;=CG$4,IF($R171&lt;=CG$4,$I171,0),IF($M171&gt;=CG$4,IF($L171&lt;=CG$4,$I171,0),IF($O171&gt;=CG$4,IF($N171&lt;=CG$4,$I171,0),IF($Q171&gt;=CG$4,IF($P171&lt;=CG$4,$I171,0),IF($S171&gt;=CG$4,IF($R171&lt;=CG$4,$I171,0),0)))))))),IF($J171="All Day",$I171,IF($K171="All Day",$I171,IF($K171&lt;=CG$4,0,IF($J171&lt;=CG$4,$I171,0)))))</f>
        <v>0</v>
      </c>
      <c r="CH171" s="101">
        <f>IF(Calculator!$I169="YES",IF($M171&gt;=CH$4,IF($L171&lt;=CH$4,$I171,0),IF($O171&gt;=CH$4,IF($N171&lt;=CH$4,$I171,0),IF($Q171&gt;=CH$4,IF($P171&lt;=CH$4,$I171,0),IF($S171&gt;=CH$4,IF($R171&lt;=CH$4,$I171,0),IF($M171&gt;=CH$4,IF($L171&lt;=CH$4,$I171,0),IF($O171&gt;=CH$4,IF($N171&lt;=CH$4,$I171,0),IF($Q171&gt;=CH$4,IF($P171&lt;=CH$4,$I171,0),IF($S171&gt;=CH$4,IF($R171&lt;=CH$4,$I171,0),0)))))))),IF($J171="All Day",$I171,IF($K171="All Day",$I171,IF($K171&lt;=CH$4,0,IF($J171&lt;=CH$4,$I171,0)))))</f>
        <v>0</v>
      </c>
      <c r="CI171" s="101">
        <f>IF(Calculator!$I169="YES",IF($M171&gt;=CI$4,IF($L171&lt;=CI$4,$I171,0),IF($O171&gt;=CI$4,IF($N171&lt;=CI$4,$I171,0),IF($Q171&gt;=CI$4,IF($P171&lt;=CI$4,$I171,0),IF($S171&gt;=CI$4,IF($R171&lt;=CI$4,$I171,0),IF($M171&gt;=CI$4,IF($L171&lt;=CI$4,$I171,0),IF($O171&gt;=CI$4,IF($N171&lt;=CI$4,$I171,0),IF($Q171&gt;=CI$4,IF($P171&lt;=CI$4,$I171,0),IF($S171&gt;=CI$4,IF($R171&lt;=CI$4,$I171,0),0)))))))),IF($J171="All Day",$I171,IF($K171="All Day",$I171,IF($K171&lt;=CI$4,0,IF($J171&lt;=CI$4,$I171,0)))))</f>
        <v>0</v>
      </c>
      <c r="CJ171" s="101">
        <f>IF(Calculator!$I169="YES",IF($M171&gt;=CJ$4,IF($L171&lt;=CJ$4,$I171,0),IF($O171&gt;=CJ$4,IF($N171&lt;=CJ$4,$I171,0),IF($Q171&gt;=CJ$4,IF($P171&lt;=CJ$4,$I171,0),IF($S171&gt;=CJ$4,IF($R171&lt;=CJ$4,$I171,0),IF($M171&gt;=CJ$4,IF($L171&lt;=CJ$4,$I171,0),IF($O171&gt;=CJ$4,IF($N171&lt;=CJ$4,$I171,0),IF($Q171&gt;=CJ$4,IF($P171&lt;=CJ$4,$I171,0),IF($S171&gt;=CJ$4,IF($R171&lt;=CJ$4,$I171,0),0)))))))),IF($J171="All Day",$I171,IF($K171="All Day",$I171,IF($K171&lt;=CJ$4,0,IF($J171&lt;=CJ$4,$I171,0)))))</f>
        <v>0</v>
      </c>
      <c r="CK171" s="101">
        <f>IF(Calculator!$I169="YES",IF($M171&gt;=CK$4,IF($L171&lt;=CK$4,$I171,0),IF($O171&gt;=CK$4,IF($N171&lt;=CK$4,$I171,0),IF($Q171&gt;=CK$4,IF($P171&lt;=CK$4,$I171,0),IF($S171&gt;=CK$4,IF($R171&lt;=CK$4,$I171,0),IF($M171&gt;=CK$4,IF($L171&lt;=CK$4,$I171,0),IF($O171&gt;=CK$4,IF($N171&lt;=CK$4,$I171,0),IF($Q171&gt;=CK$4,IF($P171&lt;=CK$4,$I171,0),IF($S171&gt;=CK$4,IF($R171&lt;=CK$4,$I171,0),0)))))))),IF($J171="All Day",$I171,IF($K171="All Day",$I171,IF($K171&lt;=CK$4,0,IF($J171&lt;=CK$4,$I171,0)))))</f>
        <v>0</v>
      </c>
      <c r="CL171" s="101">
        <f>IF(Calculator!$I169="YES",IF($M171&gt;=CL$4,IF($L171&lt;=CL$4,$I171,0),IF($O171&gt;=CL$4,IF($N171&lt;=CL$4,$I171,0),IF($Q171&gt;=CL$4,IF($P171&lt;=CL$4,$I171,0),IF($S171&gt;=CL$4,IF($R171&lt;=CL$4,$I171,0),IF($M171&gt;=CL$4,IF($L171&lt;=CL$4,$I171,0),IF($O171&gt;=CL$4,IF($N171&lt;=CL$4,$I171,0),IF($Q171&gt;=CL$4,IF($P171&lt;=CL$4,$I171,0),IF($S171&gt;=CL$4,IF($R171&lt;=CL$4,$I171,0),0)))))))),IF($J171="All Day",$I171,IF($K171="All Day",$I171,IF($K171&lt;=CL$4,0,IF($J171&lt;=CL$4,$I171,0)))))</f>
        <v>0</v>
      </c>
      <c r="CM171" s="101">
        <f>IF(Calculator!$I169="YES",IF($M171&gt;=CM$4,IF($L171&lt;=CM$4,$I171,0),IF($O171&gt;=CM$4,IF($N171&lt;=CM$4,$I171,0),IF($Q171&gt;=CM$4,IF($P171&lt;=CM$4,$I171,0),IF($S171&gt;=CM$4,IF($R171&lt;=CM$4,$I171,0),IF($M171&gt;=CM$4,IF($L171&lt;=CM$4,$I171,0),IF($O171&gt;=CM$4,IF($N171&lt;=CM$4,$I171,0),IF($Q171&gt;=CM$4,IF($P171&lt;=CM$4,$I171,0),IF($S171&gt;=CM$4,IF($R171&lt;=CM$4,$I171,0),0)))))))),IF($J171="All Day",$I171,IF($K171="All Day",$I171,IF($K171&lt;=CM$4,0,IF($J171&lt;=CM$4,$I171,0)))))</f>
        <v>0</v>
      </c>
      <c r="CN171" s="101">
        <f>IF(Calculator!$I169="YES",IF($M171&gt;=CN$4,IF($L171&lt;=CN$4,$I171,0),IF($O171&gt;=CN$4,IF($N171&lt;=CN$4,$I171,0),IF($Q171&gt;=CN$4,IF($P171&lt;=CN$4,$I171,0),IF($S171&gt;=CN$4,IF($R171&lt;=CN$4,$I171,0),IF($M171&gt;=CN$4,IF($L171&lt;=CN$4,$I171,0),IF($O171&gt;=CN$4,IF($N171&lt;=CN$4,$I171,0),IF($Q171&gt;=CN$4,IF($P171&lt;=CN$4,$I171,0),IF($S171&gt;=CN$4,IF($R171&lt;=CN$4,$I171,0),0)))))))),IF($J171="All Day",$I171,IF($K171="All Day",$I171,IF($K171&lt;=CN$4,0,IF($J171&lt;=CN$4,$I171,0)))))</f>
        <v>0</v>
      </c>
      <c r="CO171" s="101">
        <f>IF(Calculator!$I169="YES",IF($M171&gt;=CO$4,IF($L171&lt;=CO$4,$I171,0),IF($O171&gt;=CO$4,IF($N171&lt;=CO$4,$I171,0),IF($Q171&gt;=CO$4,IF($P171&lt;=CO$4,$I171,0),IF($S171&gt;=CO$4,IF($R171&lt;=CO$4,$I171,0),IF($M171&gt;=CO$4,IF($L171&lt;=CO$4,$I171,0),IF($O171&gt;=CO$4,IF($N171&lt;=CO$4,$I171,0),IF($Q171&gt;=CO$4,IF($P171&lt;=CO$4,$I171,0),IF($S171&gt;=CO$4,IF($R171&lt;=CO$4,$I171,0),0)))))))),IF($J171="All Day",$I171,IF($K171="All Day",$I171,IF($K171&lt;=CO$4,0,IF($J171&lt;=CO$4,$I171,0)))))</f>
        <v>0</v>
      </c>
      <c r="CP171" s="101">
        <f>IF(Calculator!$I169="YES",IF($M171&gt;=CP$4,IF($L171&lt;=CP$4,$I171,0),IF($O171&gt;=CP$4,IF($N171&lt;=CP$4,$I171,0),IF($Q171&gt;=CP$4,IF($P171&lt;=CP$4,$I171,0),IF($S171&gt;=CP$4,IF($R171&lt;=CP$4,$I171,0),IF($M171&gt;=CP$4,IF($L171&lt;=CP$4,$I171,0),IF($O171&gt;=CP$4,IF($N171&lt;=CP$4,$I171,0),IF($Q171&gt;=CP$4,IF($P171&lt;=CP$4,$I171,0),IF($S171&gt;=CP$4,IF($R171&lt;=CP$4,$I171,0),0)))))))),IF($J171="All Day",$I171,IF($K171="All Day",$I171,IF($K171&lt;=CP$4,0,IF($J171&lt;=CP$4,$I171,0)))))</f>
        <v>0</v>
      </c>
      <c r="CQ171" s="101">
        <f>IF(Calculator!$I169="YES",IF($M171&gt;=CQ$4,IF($L171&lt;=CQ$4,$I171,0),IF($O171&gt;=CQ$4,IF($N171&lt;=CQ$4,$I171,0),IF($Q171&gt;=CQ$4,IF($P171&lt;=CQ$4,$I171,0),IF($S171&gt;=CQ$4,IF($R171&lt;=CQ$4,$I171,0),IF($M171&gt;=CQ$4,IF($L171&lt;=CQ$4,$I171,0),IF($O171&gt;=CQ$4,IF($N171&lt;=CQ$4,$I171,0),IF($Q171&gt;=CQ$4,IF($P171&lt;=CQ$4,$I171,0),IF($S171&gt;=CQ$4,IF($R171&lt;=CQ$4,$I171,0),0)))))))),IF($J171="All Day",$I171,IF($K171="All Day",$I171,IF($K171&lt;=CQ$4,0,IF($J171&lt;=CQ$4,$I171,0)))))</f>
        <v>0</v>
      </c>
      <c r="CR171" s="101">
        <f>IF(Calculator!$I169="YES",IF($M171&gt;=CR$4,IF($L171&lt;=CR$4,$I171,0),IF($O171&gt;=CR$4,IF($N171&lt;=CR$4,$I171,0),IF($Q171&gt;=CR$4,IF($P171&lt;=CR$4,$I171,0),IF($S171&gt;=CR$4,IF($R171&lt;=CR$4,$I171,0),IF($M171&gt;=CR$4,IF($L171&lt;=CR$4,$I171,0),IF($O171&gt;=CR$4,IF($N171&lt;=CR$4,$I171,0),IF($Q171&gt;=CR$4,IF($P171&lt;=CR$4,$I171,0),IF($S171&gt;=CR$4,IF($R171&lt;=CR$4,$I171,0),0)))))))),IF($J171="All Day",$I171,IF($K171="All Day",$I171,IF($K171&lt;=CR$4,0,IF($J171&lt;=CR$4,$I171,0)))))</f>
        <v>0</v>
      </c>
      <c r="CS171" s="101">
        <f>IF(Calculator!$I169="YES",IF($M171&gt;=CS$4,IF($L171&lt;=CS$4,$I171,0),IF($O171&gt;=CS$4,IF($N171&lt;=CS$4,$I171,0),IF($Q171&gt;=CS$4,IF($P171&lt;=CS$4,$I171,0),IF($S171&gt;=CS$4,IF($R171&lt;=CS$4,$I171,0),IF($M171&gt;=CS$4,IF($L171&lt;=CS$4,$I171,0),IF($O171&gt;=CS$4,IF($N171&lt;=CS$4,$I171,0),IF($Q171&gt;=CS$4,IF($P171&lt;=CS$4,$I171,0),IF($S171&gt;=CS$4,IF($R171&lt;=CS$4,$I171,0),0)))))))),IF($J171="All Day",$I171,IF($K171="All Day",$I171,IF($K171&lt;=CS$4,0,IF($J171&lt;=CS$4,$I171,0)))))</f>
        <v>0</v>
      </c>
      <c r="CT171" s="101">
        <f>IF(Calculator!$I169="YES",IF($M171&gt;=CT$4,IF($L171&lt;=CT$4,$I171,0),IF($O171&gt;=CT$4,IF($N171&lt;=CT$4,$I171,0),IF($Q171&gt;=CT$4,IF($P171&lt;=CT$4,$I171,0),IF($S171&gt;=CT$4,IF($R171&lt;=CT$4,$I171,0),IF($M171&gt;=CT$4,IF($L171&lt;=CT$4,$I171,0),IF($O171&gt;=CT$4,IF($N171&lt;=CT$4,$I171,0),IF($Q171&gt;=CT$4,IF($P171&lt;=CT$4,$I171,0),IF($S171&gt;=CT$4,IF($R171&lt;=CT$4,$I171,0),0)))))))),IF($J171="All Day",$I171,IF($K171="All Day",$I171,IF($K171&lt;=CT$4,0,IF($J171&lt;=CT$4,$I171,0)))))</f>
        <v>0</v>
      </c>
      <c r="CU171" s="101">
        <f>IF(Calculator!$I169="YES",IF($M171&gt;=CU$4,IF($L171&lt;=CU$4,$I171,0),IF($O171&gt;=CU$4,IF($N171&lt;=CU$4,$I171,0),IF($Q171&gt;=CU$4,IF($P171&lt;=CU$4,$I171,0),IF($S171&gt;=CU$4,IF($R171&lt;=CU$4,$I171,0),IF($M171&gt;=CU$4,IF($L171&lt;=CU$4,$I171,0),IF($O171&gt;=CU$4,IF($N171&lt;=CU$4,$I171,0),IF($Q171&gt;=CU$4,IF($P171&lt;=CU$4,$I171,0),IF($S171&gt;=CU$4,IF($R171&lt;=CU$4,$I171,0),0)))))))),IF($J171="All Day",$I171,IF($K171="All Day",$I171,IF($K171&lt;=CU$4,0,IF($J171&lt;=CU$4,$I171,0)))))</f>
        <v>0</v>
      </c>
      <c r="CV171" s="101">
        <f>IF(Calculator!$I169="YES",IF($M171&gt;=CV$4,IF($L171&lt;=CV$4,$I171,0),IF($O171&gt;=CV$4,IF($N171&lt;=CV$4,$I171,0),IF($Q171&gt;=CV$4,IF($P171&lt;=CV$4,$I171,0),IF($S171&gt;=CV$4,IF($R171&lt;=CV$4,$I171,0),IF($M171&gt;=CV$4,IF($L171&lt;=CV$4,$I171,0),IF($O171&gt;=CV$4,IF($N171&lt;=CV$4,$I171,0),IF($Q171&gt;=CV$4,IF($P171&lt;=CV$4,$I171,0),IF($S171&gt;=CV$4,IF($R171&lt;=CV$4,$I171,0),0)))))))),IF($J171="All Day",$I171,IF($K171="All Day",$I171,IF($K171&lt;=CV$4,0,IF($J171&lt;=CV$4,$I171,0)))))</f>
        <v>0</v>
      </c>
      <c r="CW171" s="101">
        <f>IF(Calculator!$I169="YES",IF($M171&gt;=CW$4,IF($L171&lt;=CW$4,$I171,0),IF($O171&gt;=CW$4,IF($N171&lt;=CW$4,$I171,0),IF($Q171&gt;=CW$4,IF($P171&lt;=CW$4,$I171,0),IF($S171&gt;=CW$4,IF($R171&lt;=CW$4,$I171,0),IF($M171&gt;=CW$4,IF($L171&lt;=CW$4,$I171,0),IF($O171&gt;=CW$4,IF($N171&lt;=CW$4,$I171,0),IF($Q171&gt;=CW$4,IF($P171&lt;=CW$4,$I171,0),IF($S171&gt;=CW$4,IF($R171&lt;=CW$4,$I171,0),0)))))))),IF($J171="All Day",$I171,IF($K171="All Day",$I171,IF($K171&lt;=CW$4,0,IF($J171&lt;=CW$4,$I171,0)))))</f>
        <v>0</v>
      </c>
      <c r="CX171" s="101">
        <f>IF(Calculator!$I169="YES",IF($M171&gt;=CX$4,IF($L171&lt;=CX$4,$I171,0),IF($O171&gt;=CX$4,IF($N171&lt;=CX$4,$I171,0),IF($Q171&gt;=CX$4,IF($P171&lt;=CX$4,$I171,0),IF($S171&gt;=CX$4,IF($R171&lt;=CX$4,$I171,0),IF($M171&gt;=CX$4,IF($L171&lt;=CX$4,$I171,0),IF($O171&gt;=CX$4,IF($N171&lt;=CX$4,$I171,0),IF($Q171&gt;=CX$4,IF($P171&lt;=CX$4,$I171,0),IF($S171&gt;=CX$4,IF($R171&lt;=CX$4,$I171,0),0)))))))),IF($J171="All Day",$I171,IF($K171="All Day",$I171,IF($K171&lt;=CX$4,0,IF($J171&lt;=CX$4,$I171,0)))))</f>
        <v>0</v>
      </c>
      <c r="CY171" s="101">
        <f>IF(Calculator!$I169="YES",IF($M171&gt;=CY$4,IF($L171&lt;=CY$4,$I171,0),IF($O171&gt;=CY$4,IF($N171&lt;=CY$4,$I171,0),IF($Q171&gt;=CY$4,IF($P171&lt;=CY$4,$I171,0),IF($S171&gt;=CY$4,IF($R171&lt;=CY$4,$I171,0),IF($M171&gt;=CY$4,IF($L171&lt;=CY$4,$I171,0),IF($O171&gt;=CY$4,IF($N171&lt;=CY$4,$I171,0),IF($Q171&gt;=CY$4,IF($P171&lt;=CY$4,$I171,0),IF($S171&gt;=CY$4,IF($R171&lt;=CY$4,$I171,0),0)))))))),IF($J171="All Day",$I171,IF($K171="All Day",$I171,IF($K171&lt;=CY$4,0,IF($J171&lt;=CY$4,$I171,0)))))</f>
        <v>0</v>
      </c>
      <c r="CZ171" s="101">
        <f>IF(Calculator!$I169="YES",IF($M171&gt;=CZ$4,IF($L171&lt;=CZ$4,$I171,0),IF($O171&gt;=CZ$4,IF($N171&lt;=CZ$4,$I171,0),IF($Q171&gt;=CZ$4,IF($P171&lt;=CZ$4,$I171,0),IF($S171&gt;=CZ$4,IF($R171&lt;=CZ$4,$I171,0),IF($M171&gt;=CZ$4,IF($L171&lt;=CZ$4,$I171,0),IF($O171&gt;=CZ$4,IF($N171&lt;=CZ$4,$I171,0),IF($Q171&gt;=CZ$4,IF($P171&lt;=CZ$4,$I171,0),IF($S171&gt;=CZ$4,IF($R171&lt;=CZ$4,$I171,0),0)))))))),IF($J171="All Day",$I171,IF($K171="All Day",$I171,IF($K171&lt;=CZ$4,0,IF($J171&lt;=CZ$4,$I171,0)))))</f>
        <v>0</v>
      </c>
      <c r="DA171" s="101">
        <f>IF(Calculator!$I169="YES",IF($M171&gt;=DA$4,IF($L171&lt;=DA$4,$I171,0),IF($O171&gt;=DA$4,IF($N171&lt;=DA$4,$I171,0),IF($Q171&gt;=DA$4,IF($P171&lt;=DA$4,$I171,0),IF($S171&gt;=DA$4,IF($R171&lt;=DA$4,$I171,0),IF($M171&gt;=DA$4,IF($L171&lt;=DA$4,$I171,0),IF($O171&gt;=DA$4,IF($N171&lt;=DA$4,$I171,0),IF($Q171&gt;=DA$4,IF($P171&lt;=DA$4,$I171,0),IF($S171&gt;=DA$4,IF($R171&lt;=DA$4,$I171,0),0)))))))),IF($J171="All Day",$I171,IF($K171="All Day",$I171,IF($K171&lt;=DA$4,0,IF($J171&lt;=DA$4,$I171,0)))))</f>
        <v>0</v>
      </c>
      <c r="DB171" s="101">
        <f>IF(Calculator!$I169="YES",IF($M171&gt;=DB$4,IF($L171&lt;=DB$4,$I171,0),IF($O171&gt;=DB$4,IF($N171&lt;=DB$4,$I171,0),IF($Q171&gt;=DB$4,IF($P171&lt;=DB$4,$I171,0),IF($S171&gt;=DB$4,IF($R171&lt;=DB$4,$I171,0),IF($M171&gt;=DB$4,IF($L171&lt;=DB$4,$I171,0),IF($O171&gt;=DB$4,IF($N171&lt;=DB$4,$I171,0),IF($Q171&gt;=DB$4,IF($P171&lt;=DB$4,$I171,0),IF($S171&gt;=DB$4,IF($R171&lt;=DB$4,$I171,0),0)))))))),IF($J171="All Day",$I171,IF($K171="All Day",$I171,IF($K171&lt;=DB$4,0,IF($J171&lt;=DB$4,$I171,0)))))</f>
        <v>0</v>
      </c>
      <c r="DC171" s="101">
        <f>IF(Calculator!$I169="YES",IF($M171&gt;=DC$4,IF($L171&lt;=DC$4,$I171,0),IF($O171&gt;=DC$4,IF($N171&lt;=DC$4,$I171,0),IF($Q171&gt;=DC$4,IF($P171&lt;=DC$4,$I171,0),IF($S171&gt;=DC$4,IF($R171&lt;=DC$4,$I171,0),IF($M171&gt;=DC$4,IF($L171&lt;=DC$4,$I171,0),IF($O171&gt;=DC$4,IF($N171&lt;=DC$4,$I171,0),IF($Q171&gt;=DC$4,IF($P171&lt;=DC$4,$I171,0),IF($S171&gt;=DC$4,IF($R171&lt;=DC$4,$I171,0),0)))))))),IF($J171="All Day",$I171,IF($K171="All Day",$I171,IF($K171&lt;=DC$4,0,IF($J171&lt;=DC$4,$I171,0)))))</f>
        <v>0</v>
      </c>
      <c r="DD171" s="101">
        <f>IF(Calculator!$I169="YES",IF($M171&gt;=DD$4,IF($L171&lt;=DD$4,$I171,0),IF($O171&gt;=DD$4,IF($N171&lt;=DD$4,$I171,0),IF($Q171&gt;=DD$4,IF($P171&lt;=DD$4,$I171,0),IF($S171&gt;=DD$4,IF($R171&lt;=DD$4,$I171,0),IF($M171&gt;=DD$4,IF($L171&lt;=DD$4,$I171,0),IF($O171&gt;=DD$4,IF($N171&lt;=DD$4,$I171,0),IF($Q171&gt;=DD$4,IF($P171&lt;=DD$4,$I171,0),IF($S171&gt;=DD$4,IF($R171&lt;=DD$4,$I171,0),0)))))))),IF($J171="All Day",$I171,IF($K171="All Day",$I171,IF($K171&lt;=DD$4,0,IF($J171&lt;=DD$4,$I171,0)))))</f>
        <v>0</v>
      </c>
      <c r="DE171" s="101">
        <f>IF(Calculator!$I169="YES",IF($M171&gt;=DE$4,IF($L171&lt;=DE$4,$I171,0),IF($O171&gt;=DE$4,IF($N171&lt;=DE$4,$I171,0),IF($Q171&gt;=DE$4,IF($P171&lt;=DE$4,$I171,0),IF($S171&gt;=DE$4,IF($R171&lt;=DE$4,$I171,0),IF($M171&gt;=DE$4,IF($L171&lt;=DE$4,$I171,0),IF($O171&gt;=DE$4,IF($N171&lt;=DE$4,$I171,0),IF($Q171&gt;=DE$4,IF($P171&lt;=DE$4,$I171,0),IF($S171&gt;=DE$4,IF($R171&lt;=DE$4,$I171,0),0)))))))),IF($J171="All Day",$I171,IF($K171="All Day",$I171,IF($K171&lt;=DE$4,0,IF($J171&lt;=DE$4,$I171,0)))))</f>
        <v>0</v>
      </c>
      <c r="DF171" s="101">
        <f>IF(Calculator!$I169="YES",IF($M171&gt;=DF$4,IF($L171&lt;=DF$4,$I171,0),IF($O171&gt;=DF$4,IF($N171&lt;=DF$4,$I171,0),IF($Q171&gt;=DF$4,IF($P171&lt;=DF$4,$I171,0),IF($S171&gt;=DF$4,IF($R171&lt;=DF$4,$I171,0),IF($M171&gt;=DF$4,IF($L171&lt;=DF$4,$I171,0),IF($O171&gt;=DF$4,IF($N171&lt;=DF$4,$I171,0),IF($Q171&gt;=DF$4,IF($P171&lt;=DF$4,$I171,0),IF($S171&gt;=DF$4,IF($R171&lt;=DF$4,$I171,0),0)))))))),IF($J171="All Day",$I171,IF($K171="All Day",$I171,IF($K171&lt;=DF$4,0,IF($J171&lt;=DF$4,$I171,0)))))</f>
        <v>0</v>
      </c>
      <c r="DG171" s="101">
        <f>IF(Calculator!$I169="YES",IF($M171&gt;=DG$4,IF($L171&lt;=DG$4,$I171,0),IF($O171&gt;=DG$4,IF($N171&lt;=DG$4,$I171,0),IF($Q171&gt;=DG$4,IF($P171&lt;=DG$4,$I171,0),IF($S171&gt;=DG$4,IF($R171&lt;=DG$4,$I171,0),IF($M171&gt;=DG$4,IF($L171&lt;=DG$4,$I171,0),IF($O171&gt;=DG$4,IF($N171&lt;=DG$4,$I171,0),IF($Q171&gt;=DG$4,IF($P171&lt;=DG$4,$I171,0),IF($S171&gt;=DG$4,IF($R171&lt;=DG$4,$I171,0),0)))))))),IF($J171="All Day",$I171,IF($K171="All Day",$I171,IF($K171&lt;=DG$4,0,IF($J171&lt;=DG$4,$I171,0)))))</f>
        <v>0</v>
      </c>
      <c r="DH171" s="101">
        <f>IF(Calculator!$I169="YES",IF($M171&gt;=DH$4,IF($L171&lt;=DH$4,$I171,0),IF($O171&gt;=DH$4,IF($N171&lt;=DH$4,$I171,0),IF($Q171&gt;=DH$4,IF($P171&lt;=DH$4,$I171,0),IF($S171&gt;=DH$4,IF($R171&lt;=DH$4,$I171,0),IF($M171&gt;=DH$4,IF($L171&lt;=DH$4,$I171,0),IF($O171&gt;=DH$4,IF($N171&lt;=DH$4,$I171,0),IF($Q171&gt;=DH$4,IF($P171&lt;=DH$4,$I171,0),IF($S171&gt;=DH$4,IF($R171&lt;=DH$4,$I171,0),0)))))))),IF($J171="All Day",$I171,IF($K171="All Day",$I171,IF($K171&lt;=DH$4,0,IF($J171&lt;=DH$4,$I171,0)))))</f>
        <v>0</v>
      </c>
      <c r="DI171" s="101">
        <f>IF(Calculator!$I169="YES",IF($M171&gt;=DI$4,IF($L171&lt;=DI$4,$I171,0),IF($O171&gt;=DI$4,IF($N171&lt;=DI$4,$I171,0),IF($Q171&gt;=DI$4,IF($P171&lt;=DI$4,$I171,0),IF($S171&gt;=DI$4,IF($R171&lt;=DI$4,$I171,0),IF($M171&gt;=DI$4,IF($L171&lt;=DI$4,$I171,0),IF($O171&gt;=DI$4,IF($N171&lt;=DI$4,$I171,0),IF($Q171&gt;=DI$4,IF($P171&lt;=DI$4,$I171,0),IF($S171&gt;=DI$4,IF($R171&lt;=DI$4,$I171,0),0)))))))),IF($J171="All Day",$I171,IF($K171="All Day",$I171,IF($K171&lt;=DI$4,0,IF($J171&lt;=DI$4,$I171,0)))))</f>
        <v>0</v>
      </c>
      <c r="DJ171" s="101">
        <f>IF(Calculator!$I169="YES",IF($M171&gt;=DJ$4,IF($L171&lt;=DJ$4,$I171,0),IF($O171&gt;=DJ$4,IF($N171&lt;=DJ$4,$I171,0),IF($Q171&gt;=DJ$4,IF($P171&lt;=DJ$4,$I171,0),IF($S171&gt;=DJ$4,IF($R171&lt;=DJ$4,$I171,0),IF($M171&gt;=DJ$4,IF($L171&lt;=DJ$4,$I171,0),IF($O171&gt;=DJ$4,IF($N171&lt;=DJ$4,$I171,0),IF($Q171&gt;=DJ$4,IF($P171&lt;=DJ$4,$I171,0),IF($S171&gt;=DJ$4,IF($R171&lt;=DJ$4,$I171,0),0)))))))),IF($J171="All Day",$I171,IF($K171="All Day",$I171,IF($K171&lt;=DJ$4,0,IF($J171&lt;=DJ$4,$I171,0)))))</f>
        <v>0</v>
      </c>
      <c r="DK171" s="101">
        <f>IF(Calculator!$I169="YES",IF($M171&gt;=DK$4,IF($L171&lt;=DK$4,$I171,0),IF($O171&gt;=DK$4,IF($N171&lt;=DK$4,$I171,0),IF($Q171&gt;=DK$4,IF($P171&lt;=DK$4,$I171,0),IF($S171&gt;=DK$4,IF($R171&lt;=DK$4,$I171,0),IF($M171&gt;=DK$4,IF($L171&lt;=DK$4,$I171,0),IF($O171&gt;=DK$4,IF($N171&lt;=DK$4,$I171,0),IF($Q171&gt;=DK$4,IF($P171&lt;=DK$4,$I171,0),IF($S171&gt;=DK$4,IF($R171&lt;=DK$4,$I171,0),0)))))))),IF($J171="All Day",$I171,IF($K171="All Day",$I171,IF($K171&lt;=DK$4,0,IF($J171&lt;=DK$4,$I171,0)))))</f>
        <v>0</v>
      </c>
      <c r="DL171" s="101">
        <f>IF(Calculator!$I169="YES",IF($M171&gt;=DL$4,IF($L171&lt;=DL$4,$I171,0),IF($O171&gt;=DL$4,IF($N171&lt;=DL$4,$I171,0),IF($Q171&gt;=DL$4,IF($P171&lt;=DL$4,$I171,0),IF($S171&gt;=DL$4,IF($R171&lt;=DL$4,$I171,0),IF($M171&gt;=DL$4,IF($L171&lt;=DL$4,$I171,0),IF($O171&gt;=DL$4,IF($N171&lt;=DL$4,$I171,0),IF($Q171&gt;=DL$4,IF($P171&lt;=DL$4,$I171,0),IF($S171&gt;=DL$4,IF($R171&lt;=DL$4,$I171,0),0)))))))),IF($J171="All Day",$I171,IF($K171="All Day",$I171,IF($K171&lt;=DL$4,0,IF($J171&lt;=DL$4,$I171,0)))))</f>
        <v>0</v>
      </c>
      <c r="DN171" s="110">
        <f>IF(Calculator!$F169="Winter only usage",1,0)</f>
        <v>0</v>
      </c>
      <c r="DO171" s="109">
        <f t="shared" si="1082"/>
        <v>0</v>
      </c>
      <c r="DP171" s="109">
        <f t="shared" si="1083"/>
        <v>0</v>
      </c>
      <c r="DQ171" s="109">
        <f t="shared" si="1084"/>
        <v>0</v>
      </c>
      <c r="DR171" s="109">
        <f t="shared" si="1085"/>
        <v>0</v>
      </c>
      <c r="DS171" s="109">
        <f t="shared" si="1086"/>
        <v>0</v>
      </c>
      <c r="DT171" s="109">
        <f t="shared" si="1087"/>
        <v>0</v>
      </c>
      <c r="DU171" s="109">
        <f t="shared" si="1088"/>
        <v>0</v>
      </c>
      <c r="DV171" s="109">
        <f t="shared" si="1089"/>
        <v>0</v>
      </c>
      <c r="DW171" s="109">
        <f t="shared" si="1090"/>
        <v>0</v>
      </c>
      <c r="DX171" s="109">
        <f t="shared" si="1091"/>
        <v>0</v>
      </c>
      <c r="DY171" s="109">
        <f t="shared" si="1092"/>
        <v>0</v>
      </c>
      <c r="DZ171" s="109">
        <f t="shared" si="1093"/>
        <v>0</v>
      </c>
      <c r="EA171" s="109">
        <f t="shared" si="1094"/>
        <v>0</v>
      </c>
      <c r="EB171" s="109">
        <f t="shared" si="1095"/>
        <v>0</v>
      </c>
      <c r="EC171" s="109">
        <f t="shared" si="1096"/>
        <v>0</v>
      </c>
      <c r="ED171" s="109">
        <f t="shared" si="1097"/>
        <v>0</v>
      </c>
      <c r="EE171" s="109">
        <f t="shared" si="1098"/>
        <v>0</v>
      </c>
      <c r="EF171" s="109">
        <f t="shared" si="1099"/>
        <v>0</v>
      </c>
      <c r="EG171" s="109">
        <f t="shared" si="1100"/>
        <v>0</v>
      </c>
      <c r="EH171" s="109">
        <f t="shared" si="1101"/>
        <v>0</v>
      </c>
      <c r="EI171" s="109">
        <f t="shared" si="1102"/>
        <v>0</v>
      </c>
      <c r="EJ171" s="109">
        <f t="shared" si="1103"/>
        <v>0</v>
      </c>
      <c r="EK171" s="109">
        <f t="shared" si="1104"/>
        <v>0</v>
      </c>
      <c r="EL171" s="109">
        <f t="shared" si="1105"/>
        <v>0</v>
      </c>
      <c r="EM171" s="109">
        <f t="shared" si="1106"/>
        <v>0</v>
      </c>
      <c r="EN171" s="109">
        <f t="shared" si="1107"/>
        <v>0</v>
      </c>
      <c r="EO171" s="109">
        <f t="shared" si="1108"/>
        <v>0</v>
      </c>
      <c r="EP171" s="109">
        <f t="shared" si="1109"/>
        <v>0</v>
      </c>
      <c r="EQ171" s="109">
        <f t="shared" si="1110"/>
        <v>0</v>
      </c>
      <c r="ER171" s="109">
        <f t="shared" si="1111"/>
        <v>0</v>
      </c>
      <c r="ES171" s="109">
        <f t="shared" si="1112"/>
        <v>0</v>
      </c>
      <c r="ET171" s="109">
        <f t="shared" si="1113"/>
        <v>0</v>
      </c>
      <c r="EU171" s="109">
        <f t="shared" si="1114"/>
        <v>0</v>
      </c>
      <c r="EV171" s="109">
        <f t="shared" si="1115"/>
        <v>0</v>
      </c>
      <c r="EW171" s="109">
        <f t="shared" si="1116"/>
        <v>0</v>
      </c>
      <c r="EX171" s="109">
        <f t="shared" si="1117"/>
        <v>0</v>
      </c>
      <c r="EY171" s="109">
        <f t="shared" si="1118"/>
        <v>0</v>
      </c>
      <c r="EZ171" s="109">
        <f t="shared" si="1119"/>
        <v>0</v>
      </c>
      <c r="FA171" s="109">
        <f t="shared" si="1120"/>
        <v>0</v>
      </c>
      <c r="FB171" s="109">
        <f t="shared" si="1121"/>
        <v>0</v>
      </c>
      <c r="FC171" s="109">
        <f t="shared" si="1122"/>
        <v>0</v>
      </c>
      <c r="FD171" s="109">
        <f t="shared" si="1123"/>
        <v>0</v>
      </c>
      <c r="FE171" s="109">
        <f t="shared" si="1124"/>
        <v>0</v>
      </c>
      <c r="FF171" s="109">
        <f t="shared" si="1125"/>
        <v>0</v>
      </c>
      <c r="FG171" s="109">
        <f t="shared" si="1126"/>
        <v>0</v>
      </c>
      <c r="FH171" s="109">
        <f t="shared" si="1127"/>
        <v>0</v>
      </c>
      <c r="FI171" s="109">
        <f t="shared" si="1128"/>
        <v>0</v>
      </c>
      <c r="FJ171" s="109">
        <f t="shared" si="1129"/>
        <v>0</v>
      </c>
      <c r="FK171" s="109">
        <f t="shared" si="1130"/>
        <v>0</v>
      </c>
      <c r="FL171" s="109">
        <f t="shared" si="1131"/>
        <v>0</v>
      </c>
      <c r="FM171" s="109">
        <f t="shared" si="1132"/>
        <v>0</v>
      </c>
      <c r="FN171" s="109">
        <f t="shared" si="1133"/>
        <v>0</v>
      </c>
      <c r="FO171" s="109">
        <f t="shared" si="1134"/>
        <v>0</v>
      </c>
      <c r="FP171" s="109">
        <f t="shared" si="1135"/>
        <v>0</v>
      </c>
      <c r="FQ171" s="109">
        <f t="shared" si="1136"/>
        <v>0</v>
      </c>
      <c r="FR171" s="109">
        <f t="shared" si="1137"/>
        <v>0</v>
      </c>
      <c r="FS171" s="109">
        <f t="shared" si="1138"/>
        <v>0</v>
      </c>
      <c r="FT171" s="109">
        <f t="shared" si="1139"/>
        <v>0</v>
      </c>
      <c r="FU171" s="109">
        <f t="shared" si="1140"/>
        <v>0</v>
      </c>
      <c r="FV171" s="109">
        <f t="shared" si="1141"/>
        <v>0</v>
      </c>
      <c r="FW171" s="109">
        <f t="shared" si="1142"/>
        <v>0</v>
      </c>
      <c r="FX171" s="109">
        <f t="shared" si="1143"/>
        <v>0</v>
      </c>
      <c r="FY171" s="109">
        <f t="shared" si="1144"/>
        <v>0</v>
      </c>
      <c r="FZ171" s="109">
        <f t="shared" si="1145"/>
        <v>0</v>
      </c>
      <c r="GA171" s="109">
        <f t="shared" si="1146"/>
        <v>0</v>
      </c>
      <c r="GB171" s="109">
        <f t="shared" si="1147"/>
        <v>0</v>
      </c>
      <c r="GC171" s="109">
        <f t="shared" si="1148"/>
        <v>0</v>
      </c>
      <c r="GD171" s="109">
        <f t="shared" si="1149"/>
        <v>0</v>
      </c>
      <c r="GE171" s="109">
        <f t="shared" si="1150"/>
        <v>0</v>
      </c>
      <c r="GF171" s="109">
        <f t="shared" si="1151"/>
        <v>0</v>
      </c>
      <c r="GG171" s="109">
        <f t="shared" si="1152"/>
        <v>0</v>
      </c>
      <c r="GH171" s="109">
        <f t="shared" si="1153"/>
        <v>0</v>
      </c>
      <c r="GI171" s="109">
        <f t="shared" si="1154"/>
        <v>0</v>
      </c>
      <c r="GJ171" s="109">
        <f t="shared" si="1155"/>
        <v>0</v>
      </c>
      <c r="GK171" s="109">
        <f t="shared" si="1156"/>
        <v>0</v>
      </c>
      <c r="GL171" s="109">
        <f t="shared" si="1157"/>
        <v>0</v>
      </c>
      <c r="GM171" s="109">
        <f t="shared" si="1158"/>
        <v>0</v>
      </c>
      <c r="GN171" s="109">
        <f t="shared" si="1159"/>
        <v>0</v>
      </c>
      <c r="GO171" s="109">
        <f t="shared" si="1160"/>
        <v>0</v>
      </c>
      <c r="GP171" s="109">
        <f t="shared" si="1161"/>
        <v>0</v>
      </c>
      <c r="GQ171" s="109">
        <f t="shared" si="1162"/>
        <v>0</v>
      </c>
      <c r="GR171" s="109">
        <f t="shared" si="1163"/>
        <v>0</v>
      </c>
      <c r="GS171" s="109">
        <f t="shared" si="1164"/>
        <v>0</v>
      </c>
      <c r="GT171" s="109">
        <f t="shared" si="1165"/>
        <v>0</v>
      </c>
      <c r="GU171" s="109">
        <f t="shared" si="1166"/>
        <v>0</v>
      </c>
      <c r="GV171" s="109">
        <f t="shared" si="1167"/>
        <v>0</v>
      </c>
      <c r="GW171" s="109">
        <f t="shared" si="1168"/>
        <v>0</v>
      </c>
      <c r="GX171" s="109">
        <f t="shared" si="1169"/>
        <v>0</v>
      </c>
      <c r="GY171" s="109">
        <f t="shared" si="1170"/>
        <v>0</v>
      </c>
      <c r="GZ171" s="109">
        <f t="shared" si="1171"/>
        <v>0</v>
      </c>
      <c r="HA171" s="109">
        <f t="shared" si="1172"/>
        <v>0</v>
      </c>
      <c r="HB171" s="109">
        <f t="shared" si="1173"/>
        <v>0</v>
      </c>
      <c r="HC171" s="109">
        <f t="shared" si="1174"/>
        <v>0</v>
      </c>
      <c r="HD171" s="109">
        <f t="shared" si="1175"/>
        <v>0</v>
      </c>
      <c r="HE171" s="109">
        <f t="shared" si="1176"/>
        <v>0</v>
      </c>
      <c r="HF171" s="109">
        <f t="shared" si="1177"/>
        <v>0</v>
      </c>
      <c r="HG171" s="109">
        <f t="shared" si="1178"/>
        <v>0</v>
      </c>
      <c r="HI171" s="101">
        <f>IF(Calculator!F169="Summer only usage",1,0)</f>
        <v>0</v>
      </c>
      <c r="HJ171" s="108">
        <f t="shared" si="1179"/>
        <v>0</v>
      </c>
      <c r="HK171" s="108">
        <f t="shared" si="1180"/>
        <v>0</v>
      </c>
      <c r="HL171" s="108">
        <f t="shared" si="1181"/>
        <v>0</v>
      </c>
      <c r="HM171" s="108">
        <f t="shared" si="1182"/>
        <v>0</v>
      </c>
      <c r="HN171" s="108">
        <f t="shared" si="1183"/>
        <v>0</v>
      </c>
      <c r="HO171" s="108">
        <f t="shared" si="1184"/>
        <v>0</v>
      </c>
      <c r="HP171" s="108">
        <f t="shared" si="1185"/>
        <v>0</v>
      </c>
      <c r="HQ171" s="108">
        <f t="shared" si="1186"/>
        <v>0</v>
      </c>
      <c r="HR171" s="108">
        <f t="shared" si="1187"/>
        <v>0</v>
      </c>
      <c r="HS171" s="108">
        <f t="shared" si="1188"/>
        <v>0</v>
      </c>
      <c r="HT171" s="108">
        <f t="shared" si="1189"/>
        <v>0</v>
      </c>
      <c r="HU171" s="108">
        <f t="shared" si="1190"/>
        <v>0</v>
      </c>
      <c r="HV171" s="108">
        <f t="shared" si="1191"/>
        <v>0</v>
      </c>
      <c r="HW171" s="108">
        <f t="shared" si="1192"/>
        <v>0</v>
      </c>
      <c r="HX171" s="108">
        <f t="shared" si="1193"/>
        <v>0</v>
      </c>
      <c r="HY171" s="108">
        <f t="shared" si="1194"/>
        <v>0</v>
      </c>
      <c r="HZ171" s="108">
        <f t="shared" si="1195"/>
        <v>0</v>
      </c>
      <c r="IA171" s="108">
        <f t="shared" si="1196"/>
        <v>0</v>
      </c>
      <c r="IB171" s="108">
        <f t="shared" si="1197"/>
        <v>0</v>
      </c>
      <c r="IC171" s="108">
        <f t="shared" si="1198"/>
        <v>0</v>
      </c>
      <c r="ID171" s="108">
        <f t="shared" si="1199"/>
        <v>0</v>
      </c>
      <c r="IE171" s="108">
        <f t="shared" si="1200"/>
        <v>0</v>
      </c>
      <c r="IF171" s="108">
        <f t="shared" si="1201"/>
        <v>0</v>
      </c>
      <c r="IG171" s="108">
        <f t="shared" si="1202"/>
        <v>0</v>
      </c>
      <c r="IH171" s="108">
        <f t="shared" si="1203"/>
        <v>0</v>
      </c>
      <c r="II171" s="108">
        <f t="shared" si="1204"/>
        <v>0</v>
      </c>
      <c r="IJ171" s="108">
        <f t="shared" si="1205"/>
        <v>0</v>
      </c>
      <c r="IK171" s="108">
        <f t="shared" si="1206"/>
        <v>0</v>
      </c>
      <c r="IL171" s="108">
        <f t="shared" si="1207"/>
        <v>0</v>
      </c>
      <c r="IM171" s="108">
        <f t="shared" si="1208"/>
        <v>0</v>
      </c>
      <c r="IN171" s="108">
        <f t="shared" si="1209"/>
        <v>0</v>
      </c>
      <c r="IO171" s="108">
        <f t="shared" si="1210"/>
        <v>0</v>
      </c>
      <c r="IP171" s="108">
        <f t="shared" si="1211"/>
        <v>0</v>
      </c>
      <c r="IQ171" s="108">
        <f t="shared" si="1212"/>
        <v>0</v>
      </c>
      <c r="IR171" s="108">
        <f t="shared" si="1213"/>
        <v>0</v>
      </c>
      <c r="IS171" s="108">
        <f t="shared" si="1214"/>
        <v>0</v>
      </c>
      <c r="IT171" s="108">
        <f t="shared" si="1215"/>
        <v>0</v>
      </c>
      <c r="IU171" s="108">
        <f t="shared" si="1216"/>
        <v>0</v>
      </c>
      <c r="IV171" s="108">
        <f t="shared" si="1217"/>
        <v>0</v>
      </c>
      <c r="IW171" s="108">
        <f t="shared" si="1218"/>
        <v>0</v>
      </c>
      <c r="IX171" s="108">
        <f t="shared" si="1219"/>
        <v>0</v>
      </c>
      <c r="IY171" s="108">
        <f t="shared" si="1220"/>
        <v>0</v>
      </c>
      <c r="IZ171" s="108">
        <f t="shared" si="1221"/>
        <v>0</v>
      </c>
      <c r="JA171" s="108">
        <f t="shared" si="1222"/>
        <v>0</v>
      </c>
      <c r="JB171" s="108">
        <f t="shared" si="1223"/>
        <v>0</v>
      </c>
      <c r="JC171" s="108">
        <f t="shared" si="1224"/>
        <v>0</v>
      </c>
      <c r="JD171" s="108">
        <f t="shared" si="1225"/>
        <v>0</v>
      </c>
      <c r="JE171" s="108">
        <f t="shared" si="1226"/>
        <v>0</v>
      </c>
      <c r="JF171" s="108">
        <f t="shared" si="1227"/>
        <v>0</v>
      </c>
      <c r="JG171" s="108">
        <f t="shared" si="1228"/>
        <v>0</v>
      </c>
      <c r="JH171" s="108">
        <f t="shared" si="1229"/>
        <v>0</v>
      </c>
      <c r="JI171" s="108">
        <f t="shared" si="1230"/>
        <v>0</v>
      </c>
      <c r="JJ171" s="108">
        <f t="shared" si="1231"/>
        <v>0</v>
      </c>
      <c r="JK171" s="108">
        <f t="shared" si="1232"/>
        <v>0</v>
      </c>
      <c r="JL171" s="108">
        <f t="shared" si="1233"/>
        <v>0</v>
      </c>
      <c r="JM171" s="108">
        <f t="shared" si="1234"/>
        <v>0</v>
      </c>
      <c r="JN171" s="108">
        <f t="shared" si="1235"/>
        <v>0</v>
      </c>
      <c r="JO171" s="108">
        <f t="shared" si="1236"/>
        <v>0</v>
      </c>
      <c r="JP171" s="108">
        <f t="shared" si="1237"/>
        <v>0</v>
      </c>
      <c r="JQ171" s="108">
        <f t="shared" si="1238"/>
        <v>0</v>
      </c>
      <c r="JR171" s="108">
        <f t="shared" si="1239"/>
        <v>0</v>
      </c>
      <c r="JS171" s="108">
        <f t="shared" si="1240"/>
        <v>0</v>
      </c>
      <c r="JT171" s="108">
        <f t="shared" si="1241"/>
        <v>0</v>
      </c>
      <c r="JU171" s="108">
        <f t="shared" si="1242"/>
        <v>0</v>
      </c>
      <c r="JV171" s="108">
        <f t="shared" si="1243"/>
        <v>0</v>
      </c>
      <c r="JW171" s="108">
        <f t="shared" si="1244"/>
        <v>0</v>
      </c>
      <c r="JX171" s="108">
        <f t="shared" si="1245"/>
        <v>0</v>
      </c>
      <c r="JY171" s="108">
        <f t="shared" si="1246"/>
        <v>0</v>
      </c>
      <c r="JZ171" s="108">
        <f t="shared" si="1247"/>
        <v>0</v>
      </c>
      <c r="KA171" s="108">
        <f t="shared" si="1248"/>
        <v>0</v>
      </c>
      <c r="KB171" s="108">
        <f t="shared" si="1249"/>
        <v>0</v>
      </c>
      <c r="KC171" s="108">
        <f t="shared" si="1250"/>
        <v>0</v>
      </c>
      <c r="KD171" s="108">
        <f t="shared" si="1251"/>
        <v>0</v>
      </c>
      <c r="KE171" s="108">
        <f t="shared" si="1252"/>
        <v>0</v>
      </c>
      <c r="KF171" s="108">
        <f t="shared" si="1253"/>
        <v>0</v>
      </c>
      <c r="KG171" s="108">
        <f t="shared" si="1254"/>
        <v>0</v>
      </c>
      <c r="KH171" s="108">
        <f t="shared" si="1255"/>
        <v>0</v>
      </c>
      <c r="KI171" s="108">
        <f t="shared" si="1256"/>
        <v>0</v>
      </c>
      <c r="KJ171" s="108">
        <f t="shared" si="1257"/>
        <v>0</v>
      </c>
      <c r="KK171" s="108">
        <f t="shared" si="1258"/>
        <v>0</v>
      </c>
      <c r="KL171" s="108">
        <f t="shared" si="1259"/>
        <v>0</v>
      </c>
      <c r="KM171" s="108">
        <f t="shared" si="1260"/>
        <v>0</v>
      </c>
      <c r="KN171" s="108">
        <f t="shared" si="1261"/>
        <v>0</v>
      </c>
      <c r="KO171" s="108">
        <f t="shared" si="1262"/>
        <v>0</v>
      </c>
      <c r="KP171" s="108">
        <f t="shared" si="1263"/>
        <v>0</v>
      </c>
      <c r="KQ171" s="108">
        <f t="shared" si="1264"/>
        <v>0</v>
      </c>
      <c r="KR171" s="108">
        <f t="shared" si="1265"/>
        <v>0</v>
      </c>
      <c r="KS171" s="108">
        <f t="shared" si="1266"/>
        <v>0</v>
      </c>
      <c r="KT171" s="108">
        <f t="shared" si="1267"/>
        <v>0</v>
      </c>
      <c r="KU171" s="108">
        <f t="shared" si="1268"/>
        <v>0</v>
      </c>
      <c r="KV171" s="108">
        <f t="shared" si="1269"/>
        <v>0</v>
      </c>
      <c r="KW171" s="108">
        <f t="shared" si="1270"/>
        <v>0</v>
      </c>
      <c r="KX171" s="108">
        <f t="shared" si="1271"/>
        <v>0</v>
      </c>
      <c r="KY171" s="108">
        <f t="shared" si="1272"/>
        <v>0</v>
      </c>
      <c r="KZ171" s="108">
        <f t="shared" si="1273"/>
        <v>0</v>
      </c>
      <c r="LA171" s="108">
        <f t="shared" si="1274"/>
        <v>0</v>
      </c>
      <c r="LB171" s="108">
        <f t="shared" si="1275"/>
        <v>0</v>
      </c>
      <c r="LD171" s="111">
        <f t="shared" si="1276"/>
        <v>1</v>
      </c>
      <c r="LE171" s="100">
        <f t="shared" si="1277"/>
        <v>0</v>
      </c>
      <c r="LF171" s="100">
        <f t="shared" si="1278"/>
        <v>0</v>
      </c>
      <c r="LG171" s="100">
        <f t="shared" si="1279"/>
        <v>0</v>
      </c>
      <c r="LH171" s="100">
        <f t="shared" si="1280"/>
        <v>0</v>
      </c>
      <c r="LI171" s="100">
        <f t="shared" si="1281"/>
        <v>0</v>
      </c>
      <c r="LJ171" s="100">
        <f t="shared" si="1282"/>
        <v>0</v>
      </c>
      <c r="LK171" s="100">
        <f t="shared" si="1283"/>
        <v>0</v>
      </c>
      <c r="LL171" s="100">
        <f t="shared" si="1284"/>
        <v>0</v>
      </c>
      <c r="LM171" s="100">
        <f t="shared" si="1285"/>
        <v>0</v>
      </c>
      <c r="LN171" s="100">
        <f t="shared" si="1286"/>
        <v>0</v>
      </c>
      <c r="LO171" s="100">
        <f t="shared" si="1287"/>
        <v>0</v>
      </c>
      <c r="LP171" s="100">
        <f t="shared" si="1288"/>
        <v>0</v>
      </c>
      <c r="LQ171" s="100">
        <f t="shared" si="1289"/>
        <v>0</v>
      </c>
      <c r="LR171" s="100">
        <f t="shared" si="1290"/>
        <v>0</v>
      </c>
      <c r="LS171" s="100">
        <f t="shared" si="1291"/>
        <v>0</v>
      </c>
      <c r="LT171" s="100">
        <f t="shared" si="1292"/>
        <v>0</v>
      </c>
      <c r="LU171" s="100">
        <f t="shared" si="1293"/>
        <v>0</v>
      </c>
      <c r="LV171" s="100">
        <f t="shared" si="1294"/>
        <v>0</v>
      </c>
      <c r="LW171" s="100">
        <f t="shared" si="1295"/>
        <v>0</v>
      </c>
      <c r="LX171" s="100">
        <f t="shared" si="1296"/>
        <v>0</v>
      </c>
      <c r="LY171" s="100">
        <f t="shared" si="1297"/>
        <v>0</v>
      </c>
      <c r="LZ171" s="100">
        <f t="shared" si="1298"/>
        <v>0</v>
      </c>
      <c r="MA171" s="100">
        <f t="shared" si="1299"/>
        <v>0</v>
      </c>
      <c r="MB171" s="100">
        <f t="shared" si="1300"/>
        <v>0</v>
      </c>
      <c r="MC171" s="100">
        <f t="shared" si="1301"/>
        <v>0</v>
      </c>
      <c r="MD171" s="100">
        <f t="shared" si="1302"/>
        <v>0</v>
      </c>
      <c r="ME171" s="100">
        <f t="shared" si="1303"/>
        <v>0</v>
      </c>
      <c r="MF171" s="100">
        <f t="shared" si="1304"/>
        <v>0</v>
      </c>
      <c r="MG171" s="100">
        <f t="shared" si="1305"/>
        <v>0</v>
      </c>
      <c r="MH171" s="100">
        <f t="shared" si="1306"/>
        <v>0</v>
      </c>
      <c r="MI171" s="100">
        <f t="shared" si="1307"/>
        <v>0</v>
      </c>
      <c r="MJ171" s="100">
        <f t="shared" si="1308"/>
        <v>0</v>
      </c>
      <c r="MK171" s="100">
        <f t="shared" si="1309"/>
        <v>0</v>
      </c>
      <c r="ML171" s="100">
        <f t="shared" si="1310"/>
        <v>0</v>
      </c>
      <c r="MM171" s="100">
        <f t="shared" si="1311"/>
        <v>0</v>
      </c>
      <c r="MN171" s="100">
        <f t="shared" si="1312"/>
        <v>0</v>
      </c>
      <c r="MO171" s="100">
        <f t="shared" si="1313"/>
        <v>0</v>
      </c>
      <c r="MP171" s="100">
        <f t="shared" si="1314"/>
        <v>0</v>
      </c>
      <c r="MQ171" s="100">
        <f t="shared" si="1315"/>
        <v>0</v>
      </c>
      <c r="MR171" s="100">
        <f t="shared" si="1316"/>
        <v>0</v>
      </c>
      <c r="MS171" s="100">
        <f t="shared" si="1317"/>
        <v>0</v>
      </c>
      <c r="MT171" s="100">
        <f t="shared" si="1318"/>
        <v>0</v>
      </c>
      <c r="MU171" s="100">
        <f t="shared" si="1319"/>
        <v>0</v>
      </c>
      <c r="MV171" s="100">
        <f t="shared" si="1320"/>
        <v>0</v>
      </c>
      <c r="MW171" s="100">
        <f t="shared" si="1321"/>
        <v>0</v>
      </c>
      <c r="MX171" s="100">
        <f t="shared" si="1322"/>
        <v>0</v>
      </c>
      <c r="MY171" s="100">
        <f t="shared" si="1323"/>
        <v>0</v>
      </c>
      <c r="MZ171" s="100">
        <f t="shared" si="1324"/>
        <v>0</v>
      </c>
      <c r="NA171" s="100">
        <f t="shared" si="1325"/>
        <v>0</v>
      </c>
      <c r="NB171" s="100">
        <f t="shared" si="1326"/>
        <v>0</v>
      </c>
      <c r="NC171" s="100">
        <f t="shared" si="1327"/>
        <v>0</v>
      </c>
      <c r="ND171" s="100">
        <f t="shared" si="1328"/>
        <v>0</v>
      </c>
      <c r="NE171" s="100">
        <f t="shared" si="1329"/>
        <v>0</v>
      </c>
      <c r="NF171" s="100">
        <f t="shared" si="1330"/>
        <v>0</v>
      </c>
      <c r="NG171" s="100">
        <f t="shared" si="1331"/>
        <v>0</v>
      </c>
      <c r="NH171" s="100">
        <f t="shared" si="1332"/>
        <v>0</v>
      </c>
      <c r="NI171" s="100">
        <f t="shared" si="1333"/>
        <v>0</v>
      </c>
      <c r="NJ171" s="100">
        <f t="shared" si="1334"/>
        <v>0</v>
      </c>
      <c r="NK171" s="100">
        <f t="shared" si="1335"/>
        <v>0</v>
      </c>
      <c r="NL171" s="100">
        <f t="shared" si="1336"/>
        <v>0</v>
      </c>
      <c r="NM171" s="100">
        <f t="shared" si="1337"/>
        <v>0</v>
      </c>
      <c r="NN171" s="100">
        <f t="shared" si="1338"/>
        <v>0</v>
      </c>
      <c r="NO171" s="100">
        <f t="shared" si="1339"/>
        <v>0</v>
      </c>
      <c r="NP171" s="100">
        <f t="shared" si="1340"/>
        <v>0</v>
      </c>
      <c r="NQ171" s="100">
        <f t="shared" si="1341"/>
        <v>0</v>
      </c>
      <c r="NR171" s="100">
        <f t="shared" si="1342"/>
        <v>0</v>
      </c>
      <c r="NS171" s="100">
        <f t="shared" si="1343"/>
        <v>0</v>
      </c>
      <c r="NT171" s="100">
        <f t="shared" si="1344"/>
        <v>0</v>
      </c>
      <c r="NU171" s="100">
        <f t="shared" si="1345"/>
        <v>0</v>
      </c>
      <c r="NV171" s="100">
        <f t="shared" si="1346"/>
        <v>0</v>
      </c>
      <c r="NW171" s="100">
        <f t="shared" si="1347"/>
        <v>0</v>
      </c>
      <c r="NX171" s="100">
        <f t="shared" si="1348"/>
        <v>0</v>
      </c>
      <c r="NY171" s="100">
        <f t="shared" si="1349"/>
        <v>0</v>
      </c>
      <c r="NZ171" s="100">
        <f t="shared" si="1350"/>
        <v>0</v>
      </c>
      <c r="OA171" s="100">
        <f t="shared" si="1351"/>
        <v>0</v>
      </c>
      <c r="OB171" s="100">
        <f t="shared" si="1352"/>
        <v>0</v>
      </c>
      <c r="OC171" s="100">
        <f t="shared" si="1353"/>
        <v>0</v>
      </c>
      <c r="OD171" s="100">
        <f t="shared" si="1354"/>
        <v>0</v>
      </c>
      <c r="OE171" s="100">
        <f t="shared" si="1355"/>
        <v>0</v>
      </c>
      <c r="OF171" s="100">
        <f t="shared" si="1356"/>
        <v>0</v>
      </c>
      <c r="OG171" s="100">
        <f t="shared" si="1357"/>
        <v>0</v>
      </c>
      <c r="OH171" s="100">
        <f t="shared" si="1358"/>
        <v>0</v>
      </c>
      <c r="OI171" s="100">
        <f t="shared" si="1359"/>
        <v>0</v>
      </c>
      <c r="OJ171" s="100">
        <f t="shared" si="1360"/>
        <v>0</v>
      </c>
      <c r="OK171" s="100">
        <f t="shared" si="1361"/>
        <v>0</v>
      </c>
      <c r="OL171" s="100">
        <f t="shared" si="1362"/>
        <v>0</v>
      </c>
      <c r="OM171" s="100">
        <f t="shared" si="1363"/>
        <v>0</v>
      </c>
      <c r="ON171" s="100">
        <f t="shared" si="1364"/>
        <v>0</v>
      </c>
      <c r="OO171" s="100">
        <f t="shared" si="1365"/>
        <v>0</v>
      </c>
      <c r="OP171" s="100">
        <f t="shared" si="1366"/>
        <v>0</v>
      </c>
      <c r="OQ171" s="100">
        <f t="shared" si="1367"/>
        <v>0</v>
      </c>
      <c r="OR171" s="100">
        <f t="shared" si="1368"/>
        <v>0</v>
      </c>
      <c r="OS171" s="100">
        <f t="shared" si="1369"/>
        <v>0</v>
      </c>
      <c r="OT171" s="100">
        <f t="shared" si="1370"/>
        <v>0</v>
      </c>
      <c r="OU171" s="100">
        <f t="shared" si="1371"/>
        <v>0</v>
      </c>
      <c r="OV171" s="100">
        <f t="shared" si="1372"/>
        <v>0</v>
      </c>
      <c r="OW171" s="100">
        <f t="shared" si="1373"/>
        <v>0</v>
      </c>
      <c r="OY171" s="101">
        <f t="shared" si="1374"/>
        <v>0</v>
      </c>
      <c r="OZ171" s="101">
        <f>IF(Calculator!$K169=0,0,IF($OZ$4&gt;=$SS171,Calculator!$AJ169,IF('Graph Calc'!$OZ$4&lt;'Graph Calc'!$SU171,Calculator!$AJ169,0)))</f>
        <v>0</v>
      </c>
      <c r="PA171" s="101">
        <f>IF(Calculator!$K169=0,0,IF($PA$4&gt;=$SS171,Calculator!$AJ169,IF('Graph Calc'!$PA$4&lt;'Graph Calc'!$SU171,Calculator!$AJ169,0)))</f>
        <v>0</v>
      </c>
      <c r="PB171" s="101">
        <f>IF(Calculator!$K169=0,0,IF($PB$4&gt;=$SS171,Calculator!$AJ169,IF('Graph Calc'!$PB$4&lt;'Graph Calc'!$SU171,Calculator!$AJ169,0)))</f>
        <v>0</v>
      </c>
      <c r="PC171" s="101">
        <f>IF(Calculator!$K169=0,0,IF($PC$4&gt;=$SS171,Calculator!$AJ169,IF('Graph Calc'!$PC$4&lt;'Graph Calc'!$SU171,Calculator!$AJ169,0)))</f>
        <v>0</v>
      </c>
      <c r="PD171" s="101">
        <f>IF(Calculator!$K169=0,0,IF($PD$4&gt;=$SS171,Calculator!$AJ169,IF('Graph Calc'!$PD$4&lt;'Graph Calc'!$SU171,Calculator!$AJ169,0)))</f>
        <v>0</v>
      </c>
      <c r="PE171" s="101">
        <f>IF(Calculator!$K169=0,0,IF($PE$4&gt;=$SS171,Calculator!$AJ169,IF('Graph Calc'!$PE$4&lt;'Graph Calc'!$SU171,Calculator!$AJ169,0)))</f>
        <v>0</v>
      </c>
      <c r="PF171" s="101">
        <f>IF(Calculator!$K169=0,0,IF($PF$4&gt;=$SS171,Calculator!$AJ169,IF('Graph Calc'!$PF$4&lt;'Graph Calc'!$SU171,Calculator!$AJ169,0)))</f>
        <v>0</v>
      </c>
      <c r="PG171" s="101">
        <f>IF(Calculator!$K169=0,0,IF($PG$4&gt;=$SS171,Calculator!$AJ169,IF('Graph Calc'!$PG$4&lt;'Graph Calc'!$SU171,Calculator!$AJ169,0)))</f>
        <v>0</v>
      </c>
      <c r="PH171" s="101">
        <f>IF(Calculator!$K169=0,0,IF($PH$4&gt;=$SS171,Calculator!$AJ169,IF('Graph Calc'!PH$4&lt;'Graph Calc'!$SU171,Calculator!$AJ169,0)))</f>
        <v>0</v>
      </c>
      <c r="PI171" s="101">
        <f>IF(Calculator!$K169=0,0,IF($PI$4&gt;=$SS171,Calculator!$AJ169,IF('Graph Calc'!$PI$4&lt;'Graph Calc'!$SU171,Calculator!$AJ169,0)))</f>
        <v>0</v>
      </c>
      <c r="PJ171" s="101">
        <f>IF(Calculator!$K169=0,0,IF($PJ$4&gt;=$SS171,Calculator!$AJ169,IF('Graph Calc'!$PJ$4&lt;'Graph Calc'!$SU171,Calculator!$AJ169,0)))</f>
        <v>0</v>
      </c>
      <c r="PK171" s="101">
        <f>IF(Calculator!$K169=0,0,IF($PK$4&gt;=$SS171,Calculator!$AJ169,IF('Graph Calc'!$PK$4&lt;'Graph Calc'!$SU171,Calculator!$AJ169,0)))</f>
        <v>0</v>
      </c>
      <c r="PL171" s="101">
        <f>IF(Calculator!$K169=0,0,IF($PL$4&gt;=$SS171,Calculator!$AJ169,IF('Graph Calc'!$PL$4&lt;'Graph Calc'!$SU171,Calculator!$AJ169,0)))</f>
        <v>0</v>
      </c>
      <c r="PM171" s="101">
        <f>IF(Calculator!$K169=0,0,IF($PM$4&gt;=$SS171,Calculator!$AJ169,IF('Graph Calc'!$PM$4&lt;'Graph Calc'!$SU171,Calculator!$AJ169,0)))</f>
        <v>0</v>
      </c>
      <c r="PN171" s="101">
        <f>IF(Calculator!$K169=0,0,IF($PN$4&gt;=$SS171,Calculator!$AJ169,IF('Graph Calc'!$PN$4&lt;'Graph Calc'!$SU171,Calculator!$AJ169,0)))</f>
        <v>0</v>
      </c>
      <c r="PO171" s="101">
        <f>IF(Calculator!$K169=0,0,IF($PO$4&gt;=$SS171,Calculator!$AJ169,IF('Graph Calc'!$PO$4&lt;'Graph Calc'!$SU171,Calculator!$AJ169,0)))</f>
        <v>0</v>
      </c>
      <c r="PP171" s="101">
        <f>IF(Calculator!$K169=0,0,IF($PP$4&gt;=$SS171,Calculator!$AJ169,IF('Graph Calc'!$PP$4&lt;'Graph Calc'!$SU171,Calculator!$AJ169,0)))</f>
        <v>0</v>
      </c>
      <c r="PQ171" s="101">
        <f>IF(Calculator!$K169=0,0,IF($PQ$4&gt;=$SS171,Calculator!$AJ169,IF('Graph Calc'!$PQ$4&lt;'Graph Calc'!$SU171,Calculator!$AJ169,0)))</f>
        <v>0</v>
      </c>
      <c r="PR171" s="101">
        <f>IF(Calculator!$K169=0,0,IF($PR$4&gt;=$SS171,Calculator!$AJ169,IF('Graph Calc'!$PR$4&lt;'Graph Calc'!$SU171,Calculator!$AJ169,0)))</f>
        <v>0</v>
      </c>
      <c r="PS171" s="101">
        <f>IF(Calculator!$K169=0,0,IF($PS$4&gt;=$SS171,Calculator!$AJ169,IF('Graph Calc'!$PS$4&lt;'Graph Calc'!$SU171,Calculator!$AJ169,0)))</f>
        <v>0</v>
      </c>
      <c r="PT171" s="101">
        <f>IF(Calculator!$K169=0,0,IF($PT$4&gt;=$SS171,Calculator!$AJ169,IF('Graph Calc'!$PT$4&lt;'Graph Calc'!$SU171,Calculator!$AJ169,0)))</f>
        <v>0</v>
      </c>
      <c r="PU171" s="101">
        <f>IF(Calculator!$K169=0,0,IF($PU$4&gt;=$SS171,Calculator!$AJ169,IF('Graph Calc'!$PU$4&lt;'Graph Calc'!$SU171,Calculator!$AJ169,0)))</f>
        <v>0</v>
      </c>
      <c r="PV171" s="101">
        <f>IF(Calculator!$K169=0,0,IF($PV$4&gt;=$SS171,Calculator!$AJ169,IF('Graph Calc'!$PV$4&lt;'Graph Calc'!$SU171,Calculator!$AJ169,0)))</f>
        <v>0</v>
      </c>
      <c r="PW171" s="101">
        <f>IF(Calculator!$K169=0,0,IF($PW$4&gt;=$SS171,Calculator!$AJ169,IF('Graph Calc'!$PW$4&lt;'Graph Calc'!$SU171,Calculator!$AJ169,0)))</f>
        <v>0</v>
      </c>
      <c r="PX171" s="101">
        <f>IF(Calculator!$K169=0,0,IF($PX$4&gt;=$SS171,Calculator!$AJ169,IF('Graph Calc'!$PX$4&lt;'Graph Calc'!$SU171,Calculator!$AJ169,0)))</f>
        <v>0</v>
      </c>
      <c r="PY171" s="101">
        <f>IF(Calculator!$K169=0,0,IF($PY$4&gt;=$SS171,Calculator!$AJ169,IF('Graph Calc'!$PY$4&lt;'Graph Calc'!$SU171,Calculator!$AJ169,0)))</f>
        <v>0</v>
      </c>
      <c r="PZ171" s="101">
        <f>IF(Calculator!$K169=0,0,IF($PZ$4&gt;=$SS171,Calculator!$AJ169,IF('Graph Calc'!$PZ$4&lt;'Graph Calc'!$SU171,Calculator!$AJ169,0)))</f>
        <v>0</v>
      </c>
      <c r="QA171" s="101">
        <f>IF(Calculator!$K169=0,0,IF($QA$4&gt;=$SS171,Calculator!$AJ169,IF('Graph Calc'!$QA$4&lt;'Graph Calc'!$SU171,Calculator!$AJ169,0)))</f>
        <v>0</v>
      </c>
      <c r="QB171" s="101">
        <f>IF(Calculator!$K169=0,0,IF($QB$4&gt;=$SS171,Calculator!$AJ169,IF('Graph Calc'!$QB$4&lt;'Graph Calc'!$SU171,Calculator!$AJ169,0)))</f>
        <v>0</v>
      </c>
      <c r="QC171" s="101">
        <f>IF(Calculator!$K169=0,0,IF($QC$4&gt;=$SS171,Calculator!$AJ169,IF('Graph Calc'!$QC$4&lt;'Graph Calc'!$SU171,Calculator!$AJ169,0)))</f>
        <v>0</v>
      </c>
      <c r="QD171" s="101">
        <f>IF(Calculator!$K169=0,0,IF($QD$4&gt;=$SS171,Calculator!$AJ169,IF('Graph Calc'!$QD$4&lt;'Graph Calc'!$SU171,Calculator!$AJ169,0)))</f>
        <v>0</v>
      </c>
      <c r="QE171" s="101">
        <f>IF(Calculator!$K169=0,0,IF($QE$4&gt;=$SS171,Calculator!$AJ169,IF('Graph Calc'!$QE$4&lt;'Graph Calc'!$SU171,Calculator!$AJ169,0)))</f>
        <v>0</v>
      </c>
      <c r="QF171" s="101">
        <f>IF(Calculator!$K169=0,0,IF($QF$4&gt;=$SS171,Calculator!$AJ169,IF('Graph Calc'!$QF$4&lt;'Graph Calc'!$SU171,Calculator!$AJ169,0)))</f>
        <v>0</v>
      </c>
      <c r="QG171" s="101">
        <f>IF(Calculator!$K169=0,0,IF($QG$4&gt;=$SS171,Calculator!$AJ169,IF('Graph Calc'!$QG$4&lt;'Graph Calc'!$SU171,Calculator!$AJ169,0)))</f>
        <v>0</v>
      </c>
      <c r="QH171" s="101">
        <f>IF(Calculator!$K169=0,0,IF($QH$4&gt;=$SS171,Calculator!$AJ169,IF('Graph Calc'!$QH$4&lt;'Graph Calc'!$SU171,Calculator!$AJ169,0)))</f>
        <v>0</v>
      </c>
      <c r="QI171" s="101">
        <f>IF(Calculator!$K169=0,0,IF($QI$4&gt;=$SS171,Calculator!$AJ169,IF('Graph Calc'!$QI$4&lt;'Graph Calc'!$SU171,Calculator!$AJ169,0)))</f>
        <v>0</v>
      </c>
      <c r="QJ171" s="101">
        <f>IF(Calculator!$K169=0,0,IF($QJ$4&gt;=$SS171,Calculator!$AJ169,IF('Graph Calc'!$QJ$4&lt;'Graph Calc'!$SU171,Calculator!$AJ169,0)))</f>
        <v>0</v>
      </c>
      <c r="QK171" s="101">
        <f>IF(Calculator!$K169=0,0,IF($QK$4&gt;=$SS171,Calculator!$AJ169,IF('Graph Calc'!$QK$4&lt;'Graph Calc'!$SU171,Calculator!$AJ169,0)))</f>
        <v>0</v>
      </c>
      <c r="QL171" s="101">
        <f>IF(Calculator!$K169=0,0,IF($QL$4&gt;=$SS171,Calculator!$AJ169,IF('Graph Calc'!$QL$4&lt;'Graph Calc'!$SU171,Calculator!$AJ169,0)))</f>
        <v>0</v>
      </c>
      <c r="QM171" s="101">
        <f>IF(Calculator!$K169=0,0,IF($QM$4&gt;=$SS171,Calculator!$AJ169,IF('Graph Calc'!$QM$4&lt;'Graph Calc'!$SU171,Calculator!$AJ169,0)))</f>
        <v>0</v>
      </c>
      <c r="QN171" s="101">
        <f>IF(Calculator!$K169=0,0,IF($QN$4&gt;=$SS171,Calculator!$AJ169,IF('Graph Calc'!$QN$4&lt;'Graph Calc'!$SU171,Calculator!$AJ169,0)))</f>
        <v>0</v>
      </c>
      <c r="QO171" s="101">
        <f>IF(Calculator!$K169=0,0,IF($QO$4&gt;=$SS171,Calculator!$AJ169,IF('Graph Calc'!$QO$4&lt;'Graph Calc'!$SU171,Calculator!$AJ169,0)))</f>
        <v>0</v>
      </c>
      <c r="QP171" s="101">
        <f>IF(Calculator!$K169=0,0,IF($QP$4&gt;=$SS171,Calculator!$AJ169,IF('Graph Calc'!$QP$4&lt;'Graph Calc'!$SU171,Calculator!$AJ169,0)))</f>
        <v>0</v>
      </c>
      <c r="QQ171" s="101">
        <f>IF(Calculator!$K169=0,0,IF($QQ$4&gt;=$SS171,Calculator!$AJ169,IF('Graph Calc'!$QQ$4&lt;'Graph Calc'!$SU171,Calculator!$AJ169,0)))</f>
        <v>0</v>
      </c>
      <c r="QR171" s="101">
        <f>IF(Calculator!$K169=0,0,IF($QR$4&gt;=$SS171,Calculator!$AJ169,IF('Graph Calc'!$QR$4&lt;'Graph Calc'!$SU171,Calculator!$AJ169,0)))</f>
        <v>0</v>
      </c>
      <c r="QS171" s="101">
        <f>IF(Calculator!$K169=0,0,IF($QS$4&gt;=$SS171,Calculator!$AJ169,IF('Graph Calc'!$QS$4&lt;'Graph Calc'!$SU171,Calculator!$AJ169,0)))</f>
        <v>0</v>
      </c>
      <c r="QT171" s="101">
        <f>IF(Calculator!$K169=0,0,IF($QT$4&gt;=$SS171,Calculator!$AJ169,IF('Graph Calc'!$QT$4&lt;'Graph Calc'!$SU171,Calculator!$AJ169,0)))</f>
        <v>0</v>
      </c>
      <c r="QU171" s="101">
        <f>IF(Calculator!$K169=0,0,IF($QU$4&gt;=$SS171,Calculator!$AJ169,IF('Graph Calc'!$QU$4&lt;'Graph Calc'!$SU171,Calculator!$AJ169,0)))</f>
        <v>0</v>
      </c>
      <c r="QV171" s="101">
        <f>IF(Calculator!$K169=0,0,IF($QV$4&gt;=$SS171,Calculator!$AJ169,IF('Graph Calc'!$QV$4&lt;'Graph Calc'!$SU171,Calculator!$AJ169,0)))</f>
        <v>0</v>
      </c>
      <c r="QW171" s="101">
        <f>IF(Calculator!$K169=0,0,IF($QW$4&gt;=$SS171,Calculator!$AJ169,IF('Graph Calc'!$QW$4&lt;'Graph Calc'!$SU171,Calculator!$AJ169,0)))</f>
        <v>0</v>
      </c>
      <c r="QX171" s="101">
        <f>IF(Calculator!$K169=0,0,IF($QX$4&gt;=$SS171,Calculator!$AJ169,IF('Graph Calc'!$QX$4&lt;'Graph Calc'!$SU171,Calculator!$AJ169,0)))</f>
        <v>0</v>
      </c>
      <c r="QY171" s="101">
        <f>IF(Calculator!$K169=0,0,IF($QY$4&gt;=$SS171,Calculator!$AJ169,IF('Graph Calc'!$QY$4&lt;'Graph Calc'!$SU171,Calculator!$AJ169,0)))</f>
        <v>0</v>
      </c>
      <c r="QZ171" s="101">
        <f>IF(Calculator!$K169=0,0,IF($QZ$4&gt;=$SS171,Calculator!$AJ169,IF('Graph Calc'!$QZ$4&lt;'Graph Calc'!$SU171,Calculator!$AJ169,0)))</f>
        <v>0</v>
      </c>
      <c r="RA171" s="101">
        <f>IF(Calculator!$K169=0,0,IF($RA$4&gt;=$SS171,Calculator!$AJ169,IF('Graph Calc'!$RA$4&lt;'Graph Calc'!$SU171,Calculator!$AJ169,0)))</f>
        <v>0</v>
      </c>
      <c r="RB171" s="101">
        <f>IF(Calculator!$K169=0,0,IF($RB$4&gt;=$SS171,Calculator!$AJ169,IF('Graph Calc'!$RB$4&lt;'Graph Calc'!$SU171,Calculator!$AJ169,0)))</f>
        <v>0</v>
      </c>
      <c r="RC171" s="101">
        <f>IF(Calculator!$K169=0,0,IF($RC$4&gt;=$SS171,Calculator!$AJ169,IF('Graph Calc'!$RC$4&lt;'Graph Calc'!$SU171,Calculator!$AJ169,0)))</f>
        <v>0</v>
      </c>
      <c r="RD171" s="101">
        <f>IF(Calculator!$K169=0,0,IF($RD$4&gt;=$SS171,Calculator!$AJ169,IF('Graph Calc'!$RD$4&lt;'Graph Calc'!$SU171,Calculator!$AJ169,0)))</f>
        <v>0</v>
      </c>
      <c r="RE171" s="101">
        <f>IF(Calculator!$K169=0,0,IF($RE$4&gt;=$SS171,Calculator!$AJ169,IF('Graph Calc'!$RE$4&lt;'Graph Calc'!$SU171,Calculator!$AJ169,0)))</f>
        <v>0</v>
      </c>
      <c r="RF171" s="101">
        <f>IF(Calculator!$K169=0,0,IF($RF$4&gt;=$SS171,Calculator!$AJ169,IF('Graph Calc'!$RF$4&lt;'Graph Calc'!$SU171,Calculator!$AJ169,0)))</f>
        <v>0</v>
      </c>
      <c r="RG171" s="101">
        <f>IF(Calculator!$K169=0,0,IF($RG$4&gt;=$SS171,Calculator!$AJ169,IF('Graph Calc'!$RG$4&lt;'Graph Calc'!$SU171,Calculator!$AJ169,0)))</f>
        <v>0</v>
      </c>
      <c r="RH171" s="101">
        <f>IF(Calculator!$K169=0,0,IF($RH$4&gt;=$SS171,Calculator!$AJ169,IF('Graph Calc'!$RH$4&lt;'Graph Calc'!$SU171,Calculator!$AJ169,0)))</f>
        <v>0</v>
      </c>
      <c r="RI171" s="101">
        <f>IF(Calculator!$K169=0,0,IF($RI$4&gt;=$SS171,Calculator!$AJ169,IF('Graph Calc'!$RI$4&lt;'Graph Calc'!$SU171,Calculator!$AJ169,0)))</f>
        <v>0</v>
      </c>
      <c r="RJ171" s="101">
        <f>IF(Calculator!$K169=0,0,IF($RJ$4&gt;=$SS171,Calculator!$AJ169,IF('Graph Calc'!$RJ$4&lt;'Graph Calc'!$SU171,Calculator!$AJ169,0)))</f>
        <v>0</v>
      </c>
      <c r="RK171" s="101">
        <f>IF(Calculator!$K169=0,0,IF($RK$4&gt;=$SS171,Calculator!$AJ169,IF('Graph Calc'!$RK$4&lt;'Graph Calc'!$SU171,Calculator!$AJ169,0)))</f>
        <v>0</v>
      </c>
      <c r="RL171" s="101">
        <f>IF(Calculator!$K169=0,0,IF($RL$4&gt;=$SS171,Calculator!$AJ169,IF('Graph Calc'!$RL$4&lt;'Graph Calc'!$SU171,Calculator!$AJ169,0)))</f>
        <v>0</v>
      </c>
      <c r="RM171" s="101">
        <f>IF(Calculator!$K169=0,0,IF($RM$4&gt;=$SS171,Calculator!$AJ169,IF('Graph Calc'!$RM$4&lt;'Graph Calc'!$SU171,Calculator!$AJ169,0)))</f>
        <v>0</v>
      </c>
      <c r="RN171" s="101">
        <f>IF(Calculator!$K169=0,0,IF($RN$4&gt;=$SS171,Calculator!$AJ169,IF('Graph Calc'!$RN$4&lt;'Graph Calc'!$SU171,Calculator!$AJ169,0)))</f>
        <v>0</v>
      </c>
      <c r="RO171" s="101">
        <f>IF(Calculator!$K169=0,0,IF($RO$4&gt;=$SS171,Calculator!$AJ169,IF('Graph Calc'!$RO$4&lt;'Graph Calc'!$SU171,Calculator!$AJ169,0)))</f>
        <v>0</v>
      </c>
      <c r="RP171" s="101">
        <f>IF(Calculator!$K169=0,0,IF($RP$4&gt;=$SS171,Calculator!$AJ169,IF('Graph Calc'!$RP$4&lt;'Graph Calc'!$SU171,Calculator!$AJ169,0)))</f>
        <v>0</v>
      </c>
      <c r="RQ171" s="101">
        <f>IF(Calculator!$K169=0,0,IF($RQ$4&gt;=$SS171,Calculator!$AJ169,IF('Graph Calc'!$RQ$4&lt;'Graph Calc'!$SU171,Calculator!$AJ169,0)))</f>
        <v>0</v>
      </c>
      <c r="RR171" s="101">
        <f>IF(Calculator!$K169=0,0,IF($RR$4&gt;=$SS171,Calculator!$AJ169,IF('Graph Calc'!$RR$4&lt;'Graph Calc'!$SU171,Calculator!$AJ169,0)))</f>
        <v>0</v>
      </c>
      <c r="RS171" s="101">
        <f>IF(Calculator!$K169=0,0,IF($RS$4&gt;=$SS171,Calculator!$AJ169,IF('Graph Calc'!$RS$4&lt;'Graph Calc'!$SU171,Calculator!$AJ169,0)))</f>
        <v>0</v>
      </c>
      <c r="RT171" s="101">
        <f>IF(Calculator!$K169=0,0,IF($RT$4&gt;=$SS171,Calculator!$AJ169,IF('Graph Calc'!$RT$4&lt;'Graph Calc'!$SU171,Calculator!$AJ169,0)))</f>
        <v>0</v>
      </c>
      <c r="RU171" s="101">
        <f>IF(Calculator!$K169=0,0,IF($RU$4&gt;=$SS171,Calculator!$AJ169,IF('Graph Calc'!$RU$4&lt;'Graph Calc'!$SU171,Calculator!$AJ169,0)))</f>
        <v>0</v>
      </c>
      <c r="RV171" s="101">
        <f>IF(Calculator!$K169=0,0,IF($RV$4&gt;=$SS171,Calculator!$AJ169,IF('Graph Calc'!$RV$4&lt;'Graph Calc'!$SU171,Calculator!$AJ169,0)))</f>
        <v>0</v>
      </c>
      <c r="RW171" s="101">
        <f>IF(Calculator!$K169=0,0,IF($RW$4&gt;=$SS171,Calculator!$AJ169,IF('Graph Calc'!$RW$4&lt;'Graph Calc'!$SU171,Calculator!$AJ169,0)))</f>
        <v>0</v>
      </c>
      <c r="RX171" s="101">
        <f>IF(Calculator!$K169=0,0,IF($RX$4&gt;=$SS171,Calculator!$AJ169,IF('Graph Calc'!$RX$4&lt;'Graph Calc'!$SU171,Calculator!$AJ169,0)))</f>
        <v>0</v>
      </c>
      <c r="RY171" s="101">
        <f>IF(Calculator!$K169=0,0,IF($RY$4&gt;=$SS171,Calculator!$AJ169,IF('Graph Calc'!$RY$4&lt;'Graph Calc'!$SU171,Calculator!$AJ169,0)))</f>
        <v>0</v>
      </c>
      <c r="RZ171" s="101">
        <f>IF(Calculator!$K169=0,0,IF($RZ$4&gt;=$SS171,Calculator!$AJ169,IF('Graph Calc'!$RZ$4&lt;'Graph Calc'!$SU171,Calculator!$AJ169,0)))</f>
        <v>0</v>
      </c>
      <c r="SA171" s="101">
        <f>IF(Calculator!$K169=0,0,IF($SA$4&gt;=$SS171,Calculator!$AJ169,IF('Graph Calc'!$SA$4&lt;'Graph Calc'!$SU171,Calculator!$AJ169,0)))</f>
        <v>0</v>
      </c>
      <c r="SB171" s="101">
        <f>IF(Calculator!$K169=0,0,IF($SB$4&gt;=$SS171,Calculator!$AJ169,IF('Graph Calc'!$SB$4&lt;'Graph Calc'!$SU171,Calculator!$AJ169,0)))</f>
        <v>0</v>
      </c>
      <c r="SC171" s="101">
        <f>IF(Calculator!$K169=0,0,IF($SC$4&gt;=$SS171,Calculator!$AJ169,IF('Graph Calc'!$SC$4&lt;'Graph Calc'!$SU171,Calculator!$AJ169,0)))</f>
        <v>0</v>
      </c>
      <c r="SD171" s="101">
        <f>IF(Calculator!$K169=0,0,IF(SD170&gt;=$SS171,Calculator!$AJ169,IF('Graph Calc'!$SD$4&lt;'Graph Calc'!$SU171,Calculator!$AJ169,0)))</f>
        <v>0</v>
      </c>
      <c r="SE171" s="101">
        <f>IF(Calculator!$K169=0,0,IF($SE$4&gt;=$SS171,Calculator!$AJ169,IF('Graph Calc'!$SE$4&lt;'Graph Calc'!$SU171,Calculator!$AJ169,0)))</f>
        <v>0</v>
      </c>
      <c r="SF171" s="101">
        <f>IF(Calculator!$K169=0,0,IF($SF$4&gt;=$SS171,Calculator!$AJ169,IF('Graph Calc'!$SF$4&lt;'Graph Calc'!$SU171,Calculator!$AJ169,0)))</f>
        <v>0</v>
      </c>
      <c r="SG171" s="101">
        <f>IF(Calculator!$K169=0,0,IF($SG$4&gt;=$SS171,Calculator!$AJ169,IF('Graph Calc'!$SG$4&lt;'Graph Calc'!$SU171,Calculator!$AJ169,0)))</f>
        <v>0</v>
      </c>
      <c r="SH171" s="101">
        <f>IF(Calculator!$K169=0,0,IF($SH$4&gt;=$SS171,Calculator!$AJ169,IF('Graph Calc'!$SH$4&lt;'Graph Calc'!$SU171,Calculator!$AJ169,0)))</f>
        <v>0</v>
      </c>
      <c r="SI171" s="101">
        <f>IF(Calculator!$K169=0,0,IF($SI$4&gt;=$SS171,Calculator!$AJ169,IF('Graph Calc'!$SI$4&lt;'Graph Calc'!$SU171,Calculator!$AJ169,0)))</f>
        <v>0</v>
      </c>
      <c r="SJ171" s="101">
        <f>IF(Calculator!$K169=0,0,IF($SJ$4&gt;=$SS171,Calculator!$AJ169,IF('Graph Calc'!$SJ$4&lt;'Graph Calc'!$SU171,Calculator!$AJ169,0)))</f>
        <v>0</v>
      </c>
      <c r="SK171" s="101">
        <f>IF(Calculator!$K169=0,0,IF($SK$4&gt;=$SS171,Calculator!$AJ169,IF('Graph Calc'!$SK$4&lt;'Graph Calc'!$SU171,Calculator!$AJ169,0)))</f>
        <v>0</v>
      </c>
      <c r="SL171" s="101">
        <f>IF(Calculator!$K169=0,0,IF($SL$4&gt;=$SS171,Calculator!$AJ169,IF('Graph Calc'!$SL$4&lt;'Graph Calc'!$SU171,Calculator!$AJ169,0)))</f>
        <v>0</v>
      </c>
      <c r="SM171" s="101">
        <f>IF(Calculator!$K169=0,0,IF($SM$4&gt;=$SS171,Calculator!$AJ169,IF('Graph Calc'!$SM$4&lt;'Graph Calc'!$SU171,Calculator!$AJ169,0)))</f>
        <v>0</v>
      </c>
      <c r="SN171" s="101">
        <f>IF(Calculator!$K169=0,0,IF($SN$4&gt;=$SS171,Calculator!$AJ169,IF('Graph Calc'!$SN$4&lt;'Graph Calc'!$SU171,Calculator!$AJ169,0)))</f>
        <v>0</v>
      </c>
      <c r="SO171" s="101">
        <f>IF(Calculator!$K169=0,0,IF($SO$4&gt;=$SS171,Calculator!$AJ169,IF('Graph Calc'!$SO$4&lt;'Graph Calc'!$SU171,Calculator!$AJ169,0)))</f>
        <v>0</v>
      </c>
      <c r="SP171" s="101">
        <f>IF(Calculator!$K169=0,0,IF($SP$4&gt;=$SS171,Calculator!$AJ169,IF('Graph Calc'!$SP$4&lt;'Graph Calc'!$SU171,Calculator!$AJ169,0)))</f>
        <v>0</v>
      </c>
      <c r="SQ171" s="101">
        <f>IF(Calculator!$K169=0,0,IF($SQ$4&gt;=$SS171,Calculator!$AJ169,IF('Graph Calc'!$SQ$4&lt;'Graph Calc'!$SU171,Calculator!$AJ169,0)))</f>
        <v>0</v>
      </c>
      <c r="SR171" s="101">
        <f>IF(Calculator!$K169=0,0,IF($SR$4&gt;=$SS171,Calculator!$AJ169,IF('Graph Calc'!$SR$4&lt;'Graph Calc'!$SU171,Calculator!$AJ169,0)))</f>
        <v>0</v>
      </c>
      <c r="SS171">
        <f>Calculator!N169</f>
        <v>0</v>
      </c>
      <c r="ST171">
        <f>SS171+Calculator!K169</f>
        <v>0</v>
      </c>
      <c r="SU171">
        <f t="shared" si="1375"/>
        <v>0</v>
      </c>
      <c r="SZ171" s="101">
        <f>IF(Calculator!$K169=0,0,IF($OZ$4&gt;=$SS171,Calculator!$AJ169,IF('Graph Calc'!$OZ$4&lt;'Graph Calc'!$SU171,Calculator!$AJ169,0)))</f>
        <v>0</v>
      </c>
      <c r="TA171" s="101">
        <f>IF(Calculator!$K169=0,0,IF($PA$4&gt;=$SS171,Calculator!$AJ169,IF('Graph Calc'!$PA$4&lt;'Graph Calc'!$SU171,Calculator!$AJ169,0)))</f>
        <v>0</v>
      </c>
      <c r="TB171" s="101">
        <f>IF(Calculator!$K169=0,0,IF($PB$4&gt;=$SS171,Calculator!$AJ169,IF('Graph Calc'!$PB$4&lt;'Graph Calc'!$SU171,Calculator!$AJ169,0)))</f>
        <v>0</v>
      </c>
      <c r="TC171" s="101">
        <f>IF(Calculator!$K169=0,0,IF($PC$4&gt;=$SS171,Calculator!$AJ169,IF('Graph Calc'!$PC$4&lt;'Graph Calc'!$SU171,Calculator!$AJ169,0)))</f>
        <v>0</v>
      </c>
      <c r="TD171" s="101">
        <f>IF(Calculator!$K169=0,0,IF($PD$4&gt;=$SS171,Calculator!$AJ169,IF('Graph Calc'!$PD$4&lt;'Graph Calc'!$SU171,Calculator!$AJ169,0)))</f>
        <v>0</v>
      </c>
      <c r="TE171" s="101">
        <f>IF(Calculator!$K169=0,0,IF($PE$4&gt;=$SS171,Calculator!$AJ169,IF('Graph Calc'!$PE$4&lt;'Graph Calc'!$SU171,Calculator!$AJ169,0)))</f>
        <v>0</v>
      </c>
      <c r="TF171" s="101">
        <f>IF(Calculator!$K169=0,0,IF($PF$4&gt;=$SS171,Calculator!$AJ169,IF('Graph Calc'!$PF$4&lt;'Graph Calc'!$SU171,Calculator!$AJ169,0)))</f>
        <v>0</v>
      </c>
      <c r="TG171" s="101">
        <f>IF(Calculator!$K169=0,0,IF($PG$4&gt;=$SS171,Calculator!$AJ169,IF('Graph Calc'!$PG$4&lt;'Graph Calc'!$SU171,Calculator!$AJ169,0)))</f>
        <v>0</v>
      </c>
      <c r="TH171" s="101">
        <f>IF(Calculator!$K169=0,0,IF($PH$4&gt;=$SS171,Calculator!$AJ169,IF('Graph Calc'!TH$4&lt;'Graph Calc'!$SU171,Calculator!$AJ169,0)))</f>
        <v>0</v>
      </c>
      <c r="TI171" s="101">
        <f>IF(Calculator!$K169=0,0,IF($PI$4&gt;=$SS171,Calculator!$AJ169,IF('Graph Calc'!$PI$4&lt;'Graph Calc'!$SU171,Calculator!$AJ169,0)))</f>
        <v>0</v>
      </c>
      <c r="TJ171" s="101">
        <f>IF(Calculator!$K169=0,0,IF($PJ$4&gt;=$SS171,Calculator!$AJ169,IF('Graph Calc'!$PJ$4&lt;'Graph Calc'!$SU171,Calculator!$AJ169,0)))</f>
        <v>0</v>
      </c>
      <c r="TK171" s="101">
        <f>IF(Calculator!$K169=0,0,IF($PK$4&gt;=$SS171,Calculator!$AJ169,IF('Graph Calc'!$PK$4&lt;'Graph Calc'!$SU171,Calculator!$AJ169,0)))</f>
        <v>0</v>
      </c>
      <c r="TL171" s="101">
        <f>IF(Calculator!$K169=0,0,IF($PL$4&gt;=$SS171,Calculator!$AJ169,IF('Graph Calc'!$PL$4&lt;'Graph Calc'!$SU171,Calculator!$AJ169,0)))</f>
        <v>0</v>
      </c>
      <c r="TM171" s="101">
        <f>IF(Calculator!$K169=0,0,IF($PM$4&gt;=$SS171,Calculator!$AJ169,IF('Graph Calc'!$PM$4&lt;'Graph Calc'!$SU171,Calculator!$AJ169,0)))</f>
        <v>0</v>
      </c>
      <c r="TN171" s="101">
        <f>IF(Calculator!$K169=0,0,IF($PN$4&gt;=$SS171,Calculator!$AJ169,IF('Graph Calc'!$PN$4&lt;'Graph Calc'!$SU171,Calculator!$AJ169,0)))</f>
        <v>0</v>
      </c>
      <c r="TO171" s="101">
        <f>IF(Calculator!$K169=0,0,IF($PO$4&gt;=$SS171,Calculator!$AJ169,IF('Graph Calc'!$PO$4&lt;'Graph Calc'!$SU171,Calculator!$AJ169,0)))</f>
        <v>0</v>
      </c>
      <c r="TP171" s="101">
        <f>IF(Calculator!$K169=0,0,IF($PP$4&gt;=$SS171,Calculator!$AJ169,IF('Graph Calc'!$PP$4&lt;'Graph Calc'!$SU171,Calculator!$AJ169,0)))</f>
        <v>0</v>
      </c>
      <c r="TQ171" s="101">
        <f>IF(Calculator!$K169=0,0,IF($PQ$4&gt;=$SS171,Calculator!$AJ169,IF('Graph Calc'!$PQ$4&lt;'Graph Calc'!$SU171,Calculator!$AJ169,0)))</f>
        <v>0</v>
      </c>
      <c r="TR171" s="101">
        <f>IF(Calculator!$K169=0,0,IF($PR$4&gt;=$SS171,Calculator!$AJ169,IF('Graph Calc'!$PR$4&lt;'Graph Calc'!$SU171,Calculator!$AJ169,0)))</f>
        <v>0</v>
      </c>
      <c r="TS171" s="101">
        <f>IF(Calculator!$K169=0,0,IF($PS$4&gt;=$SS171,Calculator!$AJ169,IF('Graph Calc'!$PS$4&lt;'Graph Calc'!$SU171,Calculator!$AJ169,0)))</f>
        <v>0</v>
      </c>
      <c r="TT171" s="101">
        <f>IF(Calculator!$K169=0,0,IF($PT$4&gt;=$SS171,Calculator!$AJ169,IF('Graph Calc'!$PT$4&lt;'Graph Calc'!$SU171,Calculator!$AJ169,0)))</f>
        <v>0</v>
      </c>
      <c r="TU171" s="101">
        <f>IF(Calculator!$K169=0,0,IF($PU$4&gt;=$SS171,Calculator!$AJ169,IF('Graph Calc'!$PU$4&lt;'Graph Calc'!$SU171,Calculator!$AJ169,0)))</f>
        <v>0</v>
      </c>
      <c r="TV171" s="101">
        <f>IF(Calculator!$K169=0,0,IF($PV$4&gt;=$SS171,Calculator!$AJ169,IF('Graph Calc'!$PV$4&lt;'Graph Calc'!$SU171,Calculator!$AJ169,0)))</f>
        <v>0</v>
      </c>
      <c r="TW171" s="101">
        <f>IF(Calculator!$K169=0,0,IF($PW$4&gt;=$SS171,Calculator!$AJ169,IF('Graph Calc'!$PW$4&lt;'Graph Calc'!$SU171,Calculator!$AJ169,0)))</f>
        <v>0</v>
      </c>
      <c r="TX171" s="101">
        <f>IF(Calculator!$K169=0,0,IF($PX$4&gt;=$SS171,Calculator!$AJ169,IF('Graph Calc'!$PX$4&lt;'Graph Calc'!$SU171,Calculator!$AJ169,0)))</f>
        <v>0</v>
      </c>
      <c r="TY171" s="101">
        <f>IF(Calculator!$K169=0,0,IF($PY$4&gt;=$SS171,Calculator!$AJ169,IF('Graph Calc'!$PY$4&lt;'Graph Calc'!$SU171,Calculator!$AJ169,0)))</f>
        <v>0</v>
      </c>
      <c r="TZ171" s="101">
        <f>IF(Calculator!$K169=0,0,IF($PZ$4&gt;=$SS171,Calculator!$AJ169,IF('Graph Calc'!$PZ$4&lt;'Graph Calc'!$SU171,Calculator!$AJ169,0)))</f>
        <v>0</v>
      </c>
      <c r="UA171" s="101">
        <f>IF(Calculator!$K169=0,0,IF($QA$4&gt;=$SS171,Calculator!$AJ169,IF('Graph Calc'!$QA$4&lt;'Graph Calc'!$SU171,Calculator!$AJ169,0)))</f>
        <v>0</v>
      </c>
      <c r="UB171" s="101">
        <f>IF(Calculator!$K169=0,0,IF($QB$4&gt;=$SS171,Calculator!$AJ169,IF('Graph Calc'!$QB$4&lt;'Graph Calc'!$SU171,Calculator!$AJ169,0)))</f>
        <v>0</v>
      </c>
      <c r="UC171" s="101">
        <f>IF(Calculator!$K169=0,0,IF($QC$4&gt;=$SS171,Calculator!$AJ169,IF('Graph Calc'!$QC$4&lt;'Graph Calc'!$SU171,Calculator!$AJ169,0)))</f>
        <v>0</v>
      </c>
      <c r="UD171" s="101">
        <f>IF(Calculator!$K169=0,0,IF($QD$4&gt;=$SS171,Calculator!$AJ169,IF('Graph Calc'!$QD$4&lt;'Graph Calc'!$SU171,Calculator!$AJ169,0)))</f>
        <v>0</v>
      </c>
      <c r="UE171" s="101">
        <f>IF(Calculator!$K169=0,0,IF($QE$4&gt;=$SS171,Calculator!$AJ169,IF('Graph Calc'!$QE$4&lt;'Graph Calc'!$SU171,Calculator!$AJ169,0)))</f>
        <v>0</v>
      </c>
      <c r="UF171" s="101">
        <f>IF(Calculator!$K169=0,0,IF($QF$4&gt;=$SS171,Calculator!$AJ169,IF('Graph Calc'!$QF$4&lt;'Graph Calc'!$SU171,Calculator!$AJ169,0)))</f>
        <v>0</v>
      </c>
      <c r="UG171" s="101">
        <f>IF(Calculator!$K169=0,0,IF($QG$4&gt;=$SS171,Calculator!$AJ169,IF('Graph Calc'!$QG$4&lt;'Graph Calc'!$SU171,Calculator!$AJ169,0)))</f>
        <v>0</v>
      </c>
      <c r="UH171" s="101">
        <f>IF(Calculator!$K169=0,0,IF($QH$4&gt;=$SS171,Calculator!$AJ169,IF('Graph Calc'!$QH$4&lt;'Graph Calc'!$SU171,Calculator!$AJ169,0)))</f>
        <v>0</v>
      </c>
      <c r="UI171" s="101">
        <f>IF(Calculator!$K169=0,0,IF($QI$4&gt;=$SS171,Calculator!$AJ169,IF('Graph Calc'!$QI$4&lt;'Graph Calc'!$SU171,Calculator!$AJ169,0)))</f>
        <v>0</v>
      </c>
      <c r="UJ171" s="101">
        <f>IF(Calculator!$K169=0,0,IF($QJ$4&gt;=$SS171,Calculator!$AJ169,IF('Graph Calc'!$QJ$4&lt;'Graph Calc'!$SU171,Calculator!$AJ169,0)))</f>
        <v>0</v>
      </c>
      <c r="UK171" s="101">
        <f>IF(Calculator!$K169=0,0,IF($QK$4&gt;=$SS171,Calculator!$AJ169,IF('Graph Calc'!$QK$4&lt;'Graph Calc'!$SU171,Calculator!$AJ169,0)))</f>
        <v>0</v>
      </c>
      <c r="UL171" s="101">
        <f>IF(Calculator!$K169=0,0,IF($QL$4&gt;=$SS171,Calculator!$AJ169,IF('Graph Calc'!$QL$4&lt;'Graph Calc'!$SU171,Calculator!$AJ169,0)))</f>
        <v>0</v>
      </c>
      <c r="UM171" s="101">
        <f>IF(Calculator!$K169=0,0,IF($QM$4&gt;=$SS171,Calculator!$AJ169,IF('Graph Calc'!$QM$4&lt;'Graph Calc'!$SU171,Calculator!$AJ169,0)))</f>
        <v>0</v>
      </c>
      <c r="UN171" s="101">
        <f>IF(Calculator!$K169=0,0,IF($QN$4&gt;=$SS171,Calculator!$AJ169,IF('Graph Calc'!$QN$4&lt;'Graph Calc'!$SU171,Calculator!$AJ169,0)))</f>
        <v>0</v>
      </c>
      <c r="UO171" s="101">
        <f>IF(Calculator!$K169=0,0,IF($QO$4&gt;=$SS171,Calculator!$AJ169,IF('Graph Calc'!$QO$4&lt;'Graph Calc'!$SU171,Calculator!$AJ169,0)))</f>
        <v>0</v>
      </c>
      <c r="UP171" s="101">
        <f>IF(Calculator!$K169=0,0,IF($QP$4&gt;=$SS171,Calculator!$AJ169,IF('Graph Calc'!$QP$4&lt;'Graph Calc'!$SU171,Calculator!$AJ169,0)))</f>
        <v>0</v>
      </c>
      <c r="UQ171" s="101">
        <f>IF(Calculator!$K169=0,0,IF($QQ$4&gt;=$SS171,Calculator!$AJ169,IF('Graph Calc'!$QQ$4&lt;'Graph Calc'!$SU171,Calculator!$AJ169,0)))</f>
        <v>0</v>
      </c>
      <c r="UR171" s="101">
        <f>IF(Calculator!$K169=0,0,IF($QR$4&gt;=$SS171,Calculator!$AJ169,IF('Graph Calc'!$QR$4&lt;'Graph Calc'!$SU171,Calculator!$AJ169,0)))</f>
        <v>0</v>
      </c>
      <c r="US171" s="101">
        <f>IF(Calculator!$K169=0,0,IF($QS$4&gt;=$SS171,Calculator!$AJ169,IF('Graph Calc'!$QS$4&lt;'Graph Calc'!$SU171,Calculator!$AJ169,0)))</f>
        <v>0</v>
      </c>
      <c r="UT171" s="101">
        <f>IF(Calculator!$K169=0,0,IF($QT$4&gt;=$SS171,Calculator!$AJ169,IF('Graph Calc'!$QT$4&lt;'Graph Calc'!$SU171,Calculator!$AJ169,0)))</f>
        <v>0</v>
      </c>
      <c r="UU171" s="101">
        <f>IF(Calculator!$K169=0,0,IF($QU$4&gt;=$SS171,Calculator!$AJ169,IF('Graph Calc'!$QU$4&lt;'Graph Calc'!$SU171,Calculator!$AJ169,0)))</f>
        <v>0</v>
      </c>
      <c r="UV171" s="101">
        <f>IF(Calculator!$K169=0,0,IF($QV$4&gt;=$SS171,Calculator!$AJ169,IF('Graph Calc'!$QV$4&lt;'Graph Calc'!$SU171,Calculator!$AJ169,0)))</f>
        <v>0</v>
      </c>
      <c r="UW171" s="101">
        <f>IF(Calculator!$K169=0,0,IF($QW$4&gt;=$SS171,Calculator!$AJ169,IF('Graph Calc'!$QW$4&lt;'Graph Calc'!$SU171,Calculator!$AJ169,0)))</f>
        <v>0</v>
      </c>
      <c r="UX171" s="101">
        <f>IF(Calculator!$K169=0,0,IF($QX$4&gt;=$SS171,Calculator!$AJ169,IF('Graph Calc'!$QX$4&lt;'Graph Calc'!$SU171,Calculator!$AJ169,0)))</f>
        <v>0</v>
      </c>
      <c r="UY171" s="101">
        <f>IF(Calculator!$K169=0,0,IF($QY$4&gt;=$SS171,Calculator!$AJ169,IF('Graph Calc'!$QY$4&lt;'Graph Calc'!$SU171,Calculator!$AJ169,0)))</f>
        <v>0</v>
      </c>
      <c r="UZ171" s="101">
        <f>IF(Calculator!$K169=0,0,IF($QZ$4&gt;=$SS171,Calculator!$AJ169,IF('Graph Calc'!$QZ$4&lt;'Graph Calc'!$SU171,Calculator!$AJ169,0)))</f>
        <v>0</v>
      </c>
      <c r="VA171" s="101">
        <f>IF(Calculator!$K169=0,0,IF($RA$4&gt;=$SS171,Calculator!$AJ169,IF('Graph Calc'!$RA$4&lt;'Graph Calc'!$SU171,Calculator!$AJ169,0)))</f>
        <v>0</v>
      </c>
      <c r="VB171" s="101">
        <f>IF(Calculator!$K169=0,0,IF($RB$4&gt;=$SS171,Calculator!$AJ169,IF('Graph Calc'!$RB$4&lt;'Graph Calc'!$SU171,Calculator!$AJ169,0)))</f>
        <v>0</v>
      </c>
      <c r="VC171" s="101">
        <f>IF(Calculator!$K169=0,0,IF($RC$4&gt;=$SS171,Calculator!$AJ169,IF('Graph Calc'!$RC$4&lt;'Graph Calc'!$SU171,Calculator!$AJ169,0)))</f>
        <v>0</v>
      </c>
      <c r="VD171" s="101">
        <f>IF(Calculator!$K169=0,0,IF($RD$4&gt;=$SS171,Calculator!$AJ169,IF('Graph Calc'!$RD$4&lt;'Graph Calc'!$SU171,Calculator!$AJ169,0)))</f>
        <v>0</v>
      </c>
      <c r="VE171" s="101">
        <f>IF(Calculator!$K169=0,0,IF($RE$4&gt;=$SS171,Calculator!$AJ169,IF('Graph Calc'!$RE$4&lt;'Graph Calc'!$SU171,Calculator!$AJ169,0)))</f>
        <v>0</v>
      </c>
      <c r="VF171" s="101">
        <f>IF(Calculator!$K169=0,0,IF($RF$4&gt;=$SS171,Calculator!$AJ169,IF('Graph Calc'!$RF$4&lt;'Graph Calc'!$SU171,Calculator!$AJ169,0)))</f>
        <v>0</v>
      </c>
      <c r="VG171" s="101">
        <f>IF(Calculator!$K169=0,0,IF($RG$4&gt;=$SS171,Calculator!$AJ169,IF('Graph Calc'!$RG$4&lt;'Graph Calc'!$SU171,Calculator!$AJ169,0)))</f>
        <v>0</v>
      </c>
      <c r="VH171" s="101">
        <f>IF(Calculator!$K169=0,0,IF($RH$4&gt;=$SS171,Calculator!$AJ169,IF('Graph Calc'!$RH$4&lt;'Graph Calc'!$SU171,Calculator!$AJ169,0)))</f>
        <v>0</v>
      </c>
      <c r="VI171" s="101">
        <f>IF(Calculator!$K169=0,0,IF($RI$4&gt;=$SS171,Calculator!$AJ169,IF('Graph Calc'!$RI$4&lt;'Graph Calc'!$SU171,Calculator!$AJ169,0)))</f>
        <v>0</v>
      </c>
      <c r="VJ171" s="101">
        <f>IF(Calculator!$K169=0,0,IF($RJ$4&gt;=$SS171,Calculator!$AJ169,IF('Graph Calc'!$RJ$4&lt;'Graph Calc'!$SU171,Calculator!$AJ169,0)))</f>
        <v>0</v>
      </c>
      <c r="VK171" s="101">
        <f>IF(Calculator!$K169=0,0,IF($RK$4&gt;=$SS171,Calculator!$AJ169,IF('Graph Calc'!$RK$4&lt;'Graph Calc'!$SU171,Calculator!$AJ169,0)))</f>
        <v>0</v>
      </c>
      <c r="VL171" s="101">
        <f>IF(Calculator!$K169=0,0,IF($RL$4&gt;=$SS171,Calculator!$AJ169,IF('Graph Calc'!$RL$4&lt;'Graph Calc'!$SU171,Calculator!$AJ169,0)))</f>
        <v>0</v>
      </c>
      <c r="VM171" s="101">
        <f>IF(Calculator!$K169=0,0,IF($RM$4&gt;=$SS171,Calculator!$AJ169,IF('Graph Calc'!$RM$4&lt;'Graph Calc'!$SU171,Calculator!$AJ169,0)))</f>
        <v>0</v>
      </c>
      <c r="VN171" s="101">
        <f>IF(Calculator!$K169=0,0,IF($RN$4&gt;=$SS171,Calculator!$AJ169,IF('Graph Calc'!$RN$4&lt;'Graph Calc'!$SU171,Calculator!$AJ169,0)))</f>
        <v>0</v>
      </c>
      <c r="VO171" s="101">
        <f>IF(Calculator!$K169=0,0,IF($RO$4&gt;=$SS171,Calculator!$AJ169,IF('Graph Calc'!$RO$4&lt;'Graph Calc'!$SU171,Calculator!$AJ169,0)))</f>
        <v>0</v>
      </c>
      <c r="VP171" s="101">
        <f>IF(Calculator!$K169=0,0,IF($RP$4&gt;=$SS171,Calculator!$AJ169,IF('Graph Calc'!$RP$4&lt;'Graph Calc'!$SU171,Calculator!$AJ169,0)))</f>
        <v>0</v>
      </c>
      <c r="VQ171" s="101">
        <f>IF(Calculator!$K169=0,0,IF($RQ$4&gt;=$SS171,Calculator!$AJ169,IF('Graph Calc'!$RQ$4&lt;'Graph Calc'!$SU171,Calculator!$AJ169,0)))</f>
        <v>0</v>
      </c>
      <c r="VR171" s="101">
        <f>IF(Calculator!$K169=0,0,IF($RR$4&gt;=$SS171,Calculator!$AJ169,IF('Graph Calc'!$RR$4&lt;'Graph Calc'!$SU171,Calculator!$AJ169,0)))</f>
        <v>0</v>
      </c>
      <c r="VS171" s="101">
        <f>IF(Calculator!$K169=0,0,IF($RS$4&gt;=$SS171,Calculator!$AJ169,IF('Graph Calc'!$RS$4&lt;'Graph Calc'!$SU171,Calculator!$AJ169,0)))</f>
        <v>0</v>
      </c>
      <c r="VT171" s="101">
        <f>IF(Calculator!$K169=0,0,IF($RT$4&gt;=$SS171,Calculator!$AJ169,IF('Graph Calc'!$RT$4&lt;'Graph Calc'!$SU171,Calculator!$AJ169,0)))</f>
        <v>0</v>
      </c>
      <c r="VU171" s="101">
        <f>IF(Calculator!$K169=0,0,IF($RU$4&gt;=$SS171,Calculator!$AJ169,IF('Graph Calc'!$RU$4&lt;'Graph Calc'!$SU171,Calculator!$AJ169,0)))</f>
        <v>0</v>
      </c>
      <c r="VV171" s="101">
        <f>IF(Calculator!$K169=0,0,IF($RV$4&gt;=$SS171,Calculator!$AJ169,IF('Graph Calc'!$RV$4&lt;'Graph Calc'!$SU171,Calculator!$AJ169,0)))</f>
        <v>0</v>
      </c>
      <c r="VW171" s="101">
        <f>IF(Calculator!$K169=0,0,IF($RW$4&gt;=$SS171,Calculator!$AJ169,IF('Graph Calc'!$RW$4&lt;'Graph Calc'!$SU171,Calculator!$AJ169,0)))</f>
        <v>0</v>
      </c>
      <c r="VX171" s="101">
        <f>IF(Calculator!$K169=0,0,IF($RX$4&gt;=$SS171,Calculator!$AJ169,IF('Graph Calc'!$RX$4&lt;'Graph Calc'!$SU171,Calculator!$AJ169,0)))</f>
        <v>0</v>
      </c>
      <c r="VY171" s="101">
        <f>IF(Calculator!$K169=0,0,IF($RY$4&gt;=$SS171,Calculator!$AJ169,IF('Graph Calc'!$RY$4&lt;'Graph Calc'!$SU171,Calculator!$AJ169,0)))</f>
        <v>0</v>
      </c>
      <c r="VZ171" s="101">
        <f>IF(Calculator!$K169=0,0,IF($RZ$4&gt;=$SS171,Calculator!$AJ169,IF('Graph Calc'!$RZ$4&lt;'Graph Calc'!$SU171,Calculator!$AJ169,0)))</f>
        <v>0</v>
      </c>
      <c r="WA171" s="101">
        <f>IF(Calculator!$K169=0,0,IF($SA$4&gt;=$SS171,Calculator!$AJ169,IF('Graph Calc'!$SA$4&lt;'Graph Calc'!$SU171,Calculator!$AJ169,0)))</f>
        <v>0</v>
      </c>
      <c r="WB171" s="101">
        <f>IF(Calculator!$K169=0,0,IF($SB$4&gt;=$SS171,Calculator!$AJ169,IF('Graph Calc'!$SB$4&lt;'Graph Calc'!$SU171,Calculator!$AJ169,0)))</f>
        <v>0</v>
      </c>
      <c r="WC171" s="101">
        <f>IF(Calculator!$K169=0,0,IF($SC$4&gt;=$SS171,Calculator!$AJ169,IF('Graph Calc'!$SC$4&lt;'Graph Calc'!$SU171,Calculator!$AJ169,0)))</f>
        <v>0</v>
      </c>
      <c r="WD171" s="101">
        <f>IF(Calculator!$K169=0,0,IF(WD170&gt;=$SS171,Calculator!$AJ169,IF('Graph Calc'!$SD$4&lt;'Graph Calc'!$SU171,Calculator!$AJ169,0)))</f>
        <v>0</v>
      </c>
      <c r="WE171" s="101">
        <f>IF(Calculator!$K169=0,0,IF($SE$4&gt;=$SS171,Calculator!$AJ169,IF('Graph Calc'!$SE$4&lt;'Graph Calc'!$SU171,Calculator!$AJ169,0)))</f>
        <v>0</v>
      </c>
      <c r="WF171" s="101">
        <f>IF(Calculator!$K169=0,0,IF($SF$4&gt;=$SS171,Calculator!$AJ169,IF('Graph Calc'!$SF$4&lt;'Graph Calc'!$SU171,Calculator!$AJ169,0)))</f>
        <v>0</v>
      </c>
      <c r="WG171" s="101">
        <f>IF(Calculator!$K169=0,0,IF($SG$4&gt;=$SS171,Calculator!$AJ169,IF('Graph Calc'!$SG$4&lt;'Graph Calc'!$SU171,Calculator!$AJ169,0)))</f>
        <v>0</v>
      </c>
      <c r="WH171" s="101">
        <f>IF(Calculator!$K169=0,0,IF($SH$4&gt;=$SS171,Calculator!$AJ169,IF('Graph Calc'!$SH$4&lt;'Graph Calc'!$SU171,Calculator!$AJ169,0)))</f>
        <v>0</v>
      </c>
      <c r="WI171" s="101">
        <f>IF(Calculator!$K169=0,0,IF($SI$4&gt;=$SS171,Calculator!$AJ169,IF('Graph Calc'!$SI$4&lt;'Graph Calc'!$SU171,Calculator!$AJ169,0)))</f>
        <v>0</v>
      </c>
      <c r="WJ171" s="101">
        <f>IF(Calculator!$K169=0,0,IF($SJ$4&gt;=$SS171,Calculator!$AJ169,IF('Graph Calc'!$SJ$4&lt;'Graph Calc'!$SU171,Calculator!$AJ169,0)))</f>
        <v>0</v>
      </c>
      <c r="WK171" s="101">
        <f>IF(Calculator!$K169=0,0,IF($SK$4&gt;=$SS171,Calculator!$AJ169,IF('Graph Calc'!$SK$4&lt;'Graph Calc'!$SU171,Calculator!$AJ169,0)))</f>
        <v>0</v>
      </c>
      <c r="WL171" s="101">
        <f>IF(Calculator!$K169=0,0,IF($SL$4&gt;=$SS171,Calculator!$AJ169,IF('Graph Calc'!$SL$4&lt;'Graph Calc'!$SU171,Calculator!$AJ169,0)))</f>
        <v>0</v>
      </c>
      <c r="WM171" s="101">
        <f>IF(Calculator!$K169=0,0,IF($SM$4&gt;=$SS171,Calculator!$AJ169,IF('Graph Calc'!$SM$4&lt;'Graph Calc'!$SU171,Calculator!$AJ169,0)))</f>
        <v>0</v>
      </c>
      <c r="WN171" s="101">
        <f>IF(Calculator!$K169=0,0,IF($SN$4&gt;=$SS171,Calculator!$AJ169,IF('Graph Calc'!$SN$4&lt;'Graph Calc'!$SU171,Calculator!$AJ169,0)))</f>
        <v>0</v>
      </c>
      <c r="WO171" s="101">
        <f>IF(Calculator!$K169=0,0,IF($SO$4&gt;=$SS171,Calculator!$AJ169,IF('Graph Calc'!$SO$4&lt;'Graph Calc'!$SU171,Calculator!$AJ169,0)))</f>
        <v>0</v>
      </c>
      <c r="WP171" s="101">
        <f>IF(Calculator!$K169=0,0,IF($SP$4&gt;=$SS171,Calculator!$AJ169,IF('Graph Calc'!$SP$4&lt;'Graph Calc'!$SU171,Calculator!$AJ169,0)))</f>
        <v>0</v>
      </c>
      <c r="WQ171" s="101">
        <f>IF(Calculator!$K169=0,0,IF($SQ$4&gt;=$SS171,Calculator!$AJ169,IF('Graph Calc'!$SQ$4&lt;'Graph Calc'!$SU171,Calculator!$AJ169,0)))</f>
        <v>0</v>
      </c>
      <c r="WR171" s="101">
        <f>IF(Calculator!$K169=0,0,IF($SR$4&gt;=$SS171,Calculator!$AJ169,IF('Graph Calc'!$SR$4&lt;'Graph Calc'!$SU171,Calculator!$AJ169,0)))</f>
        <v>0</v>
      </c>
      <c r="WS171">
        <f>Calculator!DN169</f>
        <v>0</v>
      </c>
      <c r="WT171">
        <f>WS171+Calculator!DK169</f>
        <v>0</v>
      </c>
      <c r="WU171">
        <f t="shared" si="1376"/>
        <v>0</v>
      </c>
    </row>
    <row r="172" spans="9:619">
      <c r="I172">
        <f>IF(Calculator!E170=0,IF(Calculator!D170="Auto ",Calculator!B170*1,Calculator!C170*1),IF(Calculator!D170="Auto ",Calculator!B170*Calculator!E170,Calculator!C170*Calculator!E170))</f>
        <v>0</v>
      </c>
      <c r="J172" t="str">
        <f>IF(Calculator!$I170="YES",0,IF(Calculator!$J170="YES",0,Calculator!G170))</f>
        <v>All Day</v>
      </c>
      <c r="K172" t="str">
        <f>IF(Calculator!$I170="YES",0,IF(Calculator!$J170="YES",0,Calculator!H170))</f>
        <v>All Day</v>
      </c>
      <c r="L172">
        <f>Calculator!T170</f>
        <v>0</v>
      </c>
      <c r="M172">
        <f>Calculator!U170</f>
        <v>0</v>
      </c>
      <c r="N172">
        <f>Calculator!V170</f>
        <v>0</v>
      </c>
      <c r="O172">
        <f>Calculator!W170</f>
        <v>0</v>
      </c>
      <c r="P172">
        <f>Calculator!X170</f>
        <v>0</v>
      </c>
      <c r="Q172">
        <f>Calculator!Y170</f>
        <v>0</v>
      </c>
      <c r="R172">
        <f>Calculator!Z170</f>
        <v>0</v>
      </c>
      <c r="S172">
        <f>Calculator!AA170</f>
        <v>0</v>
      </c>
      <c r="T172" s="101">
        <f>IF(Calculator!$I170="YES",IF($M172&gt;=T$4,IF($L172&lt;=T$4,$I172,0),IF($O172&gt;=T$4,IF($N172&lt;=T$4,$I172,0),IF($Q172&gt;=T$4,IF($P172&lt;=T$4,$I172,0),IF($S172&gt;=T$4,IF($R172&lt;=T$4,$I172,0),IF($M172&gt;=T$4,IF($L172&lt;=T$4,$I172,0),IF($O172&gt;=T$4,IF($N172&lt;=T$4,$I172,0),IF($Q172&gt;=T$4,IF($P172&lt;=T$4,$I172,0),IF($S172&gt;=T$4,IF($R172&lt;=T$4,$I172,0),0)))))))),IF($J172="All Day",$I172,IF($K172="All Day",$I172,IF($K172&lt;=T$4,0,IF($J172&lt;=T$4,$I172,0)))))</f>
        <v>0</v>
      </c>
      <c r="U172" s="101">
        <f>IF(Calculator!$I170="YES",IF($M172&gt;=U$4,IF($L172&lt;=U$4,$I172,0),IF($O172&gt;=U$4,IF($N172&lt;=U$4,$I172,0),IF($Q172&gt;=U$4,IF($P172&lt;=U$4,$I172,0),IF($S172&gt;=U$4,IF($R172&lt;=U$4,$I172,0),IF($M172&gt;=U$4,IF($L172&lt;=U$4,$I172,0),IF($O172&gt;=U$4,IF($N172&lt;=U$4,$I172,0),IF($Q172&gt;=U$4,IF($P172&lt;=U$4,$I172,0),IF($S172&gt;=U$4,IF($R172&lt;=U$4,$I172,0),0)))))))),IF($J172="All Day",$I172,IF($K172="All Day",$I172,IF($K172&lt;=U$4,0,IF($J172&lt;=U$4,$I172,0)))))</f>
        <v>0</v>
      </c>
      <c r="V172" s="101">
        <f>IF(Calculator!$I170="YES",IF($M172&gt;=V$4,IF($L172&lt;=V$4,$I172,0),IF($O172&gt;=V$4,IF($N172&lt;=V$4,$I172,0),IF($Q172&gt;=V$4,IF($P172&lt;=V$4,$I172,0),IF($S172&gt;=V$4,IF($R172&lt;=V$4,$I172,0),IF($M172&gt;=V$4,IF($L172&lt;=V$4,$I172,0),IF($O172&gt;=V$4,IF($N172&lt;=V$4,$I172,0),IF($Q172&gt;=V$4,IF($P172&lt;=V$4,$I172,0),IF($S172&gt;=V$4,IF($R172&lt;=V$4,$I172,0),0)))))))),IF($J172="All Day",$I172,IF($K172="All Day",$I172,IF($K172&lt;=V$4,0,IF($J172&lt;=V$4,$I172,0)))))</f>
        <v>0</v>
      </c>
      <c r="W172" s="101">
        <f>IF(Calculator!$I170="YES",IF($M172&gt;=W$4,IF($L172&lt;=W$4,$I172,0),IF($O172&gt;=W$4,IF($N172&lt;=W$4,$I172,0),IF($Q172&gt;=W$4,IF($P172&lt;=W$4,$I172,0),IF($S172&gt;=W$4,IF($R172&lt;=W$4,$I172,0),IF($M172&gt;=W$4,IF($L172&lt;=W$4,$I172,0),IF($O172&gt;=W$4,IF($N172&lt;=W$4,$I172,0),IF($Q172&gt;=W$4,IF($P172&lt;=W$4,$I172,0),IF($S172&gt;=W$4,IF($R172&lt;=W$4,$I172,0),0)))))))),IF($J172="All Day",$I172,IF($K172="All Day",$I172,IF($K172&lt;=W$4,0,IF($J172&lt;=W$4,$I172,0)))))</f>
        <v>0</v>
      </c>
      <c r="X172" s="101">
        <f>IF(Calculator!$I170="YES",IF($M172&gt;=X$4,IF($L172&lt;=X$4,$I172,0),IF($O172&gt;=X$4,IF($N172&lt;=X$4,$I172,0),IF($Q172&gt;=X$4,IF($P172&lt;=X$4,$I172,0),IF($S172&gt;=X$4,IF($R172&lt;=X$4,$I172,0),IF($M172&gt;=X$4,IF($L172&lt;=X$4,$I172,0),IF($O172&gt;=X$4,IF($N172&lt;=X$4,$I172,0),IF($Q172&gt;=X$4,IF($P172&lt;=X$4,$I172,0),IF($S172&gt;=X$4,IF($R172&lt;=X$4,$I172,0),0)))))))),IF($J172="All Day",$I172,IF($K172="All Day",$I172,IF($K172&lt;=X$4,0,IF($J172&lt;=X$4,$I172,0)))))</f>
        <v>0</v>
      </c>
      <c r="Y172" s="101">
        <f>IF(Calculator!$I170="YES",IF($M172&gt;=Y$4,IF($L172&lt;=Y$4,$I172,0),IF($O172&gt;=Y$4,IF($N172&lt;=Y$4,$I172,0),IF($Q172&gt;=Y$4,IF($P172&lt;=Y$4,$I172,0),IF($S172&gt;=Y$4,IF($R172&lt;=Y$4,$I172,0),IF($M172&gt;=Y$4,IF($L172&lt;=Y$4,$I172,0),IF($O172&gt;=Y$4,IF($N172&lt;=Y$4,$I172,0),IF($Q172&gt;=Y$4,IF($P172&lt;=Y$4,$I172,0),IF($S172&gt;=Y$4,IF($R172&lt;=Y$4,$I172,0),0)))))))),IF($J172="All Day",$I172,IF($K172="All Day",$I172,IF($K172&lt;=Y$4,0,IF($J172&lt;=Y$4,$I172,0)))))</f>
        <v>0</v>
      </c>
      <c r="Z172" s="101">
        <f>IF(Calculator!$I170="YES",IF($M172&gt;=Z$4,IF($L172&lt;=Z$4,$I172,0),IF($O172&gt;=Z$4,IF($N172&lt;=Z$4,$I172,0),IF($Q172&gt;=Z$4,IF($P172&lt;=Z$4,$I172,0),IF($S172&gt;=Z$4,IF($R172&lt;=Z$4,$I172,0),IF($M172&gt;=Z$4,IF($L172&lt;=Z$4,$I172,0),IF($O172&gt;=Z$4,IF($N172&lt;=Z$4,$I172,0),IF($Q172&gt;=Z$4,IF($P172&lt;=Z$4,$I172,0),IF($S172&gt;=Z$4,IF($R172&lt;=Z$4,$I172,0),0)))))))),IF($J172="All Day",$I172,IF($K172="All Day",$I172,IF($K172&lt;=Z$4,0,IF($J172&lt;=Z$4,$I172,0)))))</f>
        <v>0</v>
      </c>
      <c r="AA172" s="101">
        <f>IF(Calculator!$I170="YES",IF($M172&gt;=AA$4,IF($L172&lt;=AA$4,$I172,0),IF($O172&gt;=AA$4,IF($N172&lt;=AA$4,$I172,0),IF($Q172&gt;=AA$4,IF($P172&lt;=AA$4,$I172,0),IF($S172&gt;=AA$4,IF($R172&lt;=AA$4,$I172,0),IF($M172&gt;=AA$4,IF($L172&lt;=AA$4,$I172,0),IF($O172&gt;=AA$4,IF($N172&lt;=AA$4,$I172,0),IF($Q172&gt;=AA$4,IF($P172&lt;=AA$4,$I172,0),IF($S172&gt;=AA$4,IF($R172&lt;=AA$4,$I172,0),0)))))))),IF($J172="All Day",$I172,IF($K172="All Day",$I172,IF($K172&lt;=AA$4,0,IF($J172&lt;=AA$4,$I172,0)))))</f>
        <v>0</v>
      </c>
      <c r="AB172" s="101">
        <f>IF(Calculator!$I170="YES",IF($M172&gt;=AB$4,IF($L172&lt;=AB$4,$I172,0),IF($O172&gt;=AB$4,IF($N172&lt;=AB$4,$I172,0),IF($Q172&gt;=AB$4,IF($P172&lt;=AB$4,$I172,0),IF($S172&gt;=AB$4,IF($R172&lt;=AB$4,$I172,0),IF($M172&gt;=AB$4,IF($L172&lt;=AB$4,$I172,0),IF($O172&gt;=AB$4,IF($N172&lt;=AB$4,$I172,0),IF($Q172&gt;=AB$4,IF($P172&lt;=AB$4,$I172,0),IF($S172&gt;=AB$4,IF($R172&lt;=AB$4,$I172,0),0)))))))),IF($J172="All Day",$I172,IF($K172="All Day",$I172,IF($K172&lt;=AB$4,0,IF($J172&lt;=AB$4,$I172,0)))))</f>
        <v>0</v>
      </c>
      <c r="AC172" s="101">
        <f>IF(Calculator!$I170="YES",IF($M172&gt;=AC$4,IF($L172&lt;=AC$4,$I172,0),IF($O172&gt;=AC$4,IF($N172&lt;=AC$4,$I172,0),IF($Q172&gt;=AC$4,IF($P172&lt;=AC$4,$I172,0),IF($S172&gt;=AC$4,IF($R172&lt;=AC$4,$I172,0),IF($M172&gt;=AC$4,IF($L172&lt;=AC$4,$I172,0),IF($O172&gt;=AC$4,IF($N172&lt;=AC$4,$I172,0),IF($Q172&gt;=AC$4,IF($P172&lt;=AC$4,$I172,0),IF($S172&gt;=AC$4,IF($R172&lt;=AC$4,$I172,0),0)))))))),IF($J172="All Day",$I172,IF($K172="All Day",$I172,IF($K172&lt;=AC$4,0,IF($J172&lt;=AC$4,$I172,0)))))</f>
        <v>0</v>
      </c>
      <c r="AD172" s="101">
        <f>IF(Calculator!$I170="YES",IF($M172&gt;=AD$4,IF($L172&lt;=AD$4,$I172,0),IF($O172&gt;=AD$4,IF($N172&lt;=AD$4,$I172,0),IF($Q172&gt;=AD$4,IF($P172&lt;=AD$4,$I172,0),IF($S172&gt;=AD$4,IF($R172&lt;=AD$4,$I172,0),IF($M172&gt;=AD$4,IF($L172&lt;=AD$4,$I172,0),IF($O172&gt;=AD$4,IF($N172&lt;=AD$4,$I172,0),IF($Q172&gt;=AD$4,IF($P172&lt;=AD$4,$I172,0),IF($S172&gt;=AD$4,IF($R172&lt;=AD$4,$I172,0),0)))))))),IF($J172="All Day",$I172,IF($K172="All Day",$I172,IF($K172&lt;=AD$4,0,IF($J172&lt;=AD$4,$I172,0)))))</f>
        <v>0</v>
      </c>
      <c r="AE172" s="101">
        <f>IF(Calculator!$I170="YES",IF($M172&gt;=AE$4,IF($L172&lt;=AE$4,$I172,0),IF($O172&gt;=AE$4,IF($N172&lt;=AE$4,$I172,0),IF($Q172&gt;=AE$4,IF($P172&lt;=AE$4,$I172,0),IF($S172&gt;=AE$4,IF($R172&lt;=AE$4,$I172,0),IF($M172&gt;=AE$4,IF($L172&lt;=AE$4,$I172,0),IF($O172&gt;=AE$4,IF($N172&lt;=AE$4,$I172,0),IF($Q172&gt;=AE$4,IF($P172&lt;=AE$4,$I172,0),IF($S172&gt;=AE$4,IF($R172&lt;=AE$4,$I172,0),0)))))))),IF($J172="All Day",$I172,IF($K172="All Day",$I172,IF($K172&lt;=AE$4,0,IF($J172&lt;=AE$4,$I172,0)))))</f>
        <v>0</v>
      </c>
      <c r="AF172" s="101">
        <f>IF(Calculator!$I170="YES",IF($M172&gt;=AF$4,IF($L172&lt;=AF$4,$I172,0),IF($O172&gt;=AF$4,IF($N172&lt;=AF$4,$I172,0),IF($Q172&gt;=AF$4,IF($P172&lt;=AF$4,$I172,0),IF($S172&gt;=AF$4,IF($R172&lt;=AF$4,$I172,0),IF($M172&gt;=AF$4,IF($L172&lt;=AF$4,$I172,0),IF($O172&gt;=AF$4,IF($N172&lt;=AF$4,$I172,0),IF($Q172&gt;=AF$4,IF($P172&lt;=AF$4,$I172,0),IF($S172&gt;=AF$4,IF($R172&lt;=AF$4,$I172,0),0)))))))),IF($J172="All Day",$I172,IF($K172="All Day",$I172,IF($K172&lt;=AF$4,0,IF($J172&lt;=AF$4,$I172,0)))))</f>
        <v>0</v>
      </c>
      <c r="AG172" s="101">
        <f>IF(Calculator!$I170="YES",IF($M172&gt;=AG$4,IF($L172&lt;=AG$4,$I172,0),IF($O172&gt;=AG$4,IF($N172&lt;=AG$4,$I172,0),IF($Q172&gt;=AG$4,IF($P172&lt;=AG$4,$I172,0),IF($S172&gt;=AG$4,IF($R172&lt;=AG$4,$I172,0),IF($M172&gt;=AG$4,IF($L172&lt;=AG$4,$I172,0),IF($O172&gt;=AG$4,IF($N172&lt;=AG$4,$I172,0),IF($Q172&gt;=AG$4,IF($P172&lt;=AG$4,$I172,0),IF($S172&gt;=AG$4,IF($R172&lt;=AG$4,$I172,0),0)))))))),IF($J172="All Day",$I172,IF($K172="All Day",$I172,IF($K172&lt;=AG$4,0,IF($J172&lt;=AG$4,$I172,0)))))</f>
        <v>0</v>
      </c>
      <c r="AH172" s="101">
        <f>IF(Calculator!$I170="YES",IF($M172&gt;=AH$4,IF($L172&lt;=AH$4,$I172,0),IF($O172&gt;=AH$4,IF($N172&lt;=AH$4,$I172,0),IF($Q172&gt;=AH$4,IF($P172&lt;=AH$4,$I172,0),IF($S172&gt;=AH$4,IF($R172&lt;=AH$4,$I172,0),IF($M172&gt;=AH$4,IF($L172&lt;=AH$4,$I172,0),IF($O172&gt;=AH$4,IF($N172&lt;=AH$4,$I172,0),IF($Q172&gt;=AH$4,IF($P172&lt;=AH$4,$I172,0),IF($S172&gt;=AH$4,IF($R172&lt;=AH$4,$I172,0),0)))))))),IF($J172="All Day",$I172,IF($K172="All Day",$I172,IF($K172&lt;=AH$4,0,IF($J172&lt;=AH$4,$I172,0)))))</f>
        <v>0</v>
      </c>
      <c r="AI172" s="101">
        <f>IF(Calculator!$I170="YES",IF($M172&gt;=AI$4,IF($L172&lt;=AI$4,$I172,0),IF($O172&gt;=AI$4,IF($N172&lt;=AI$4,$I172,0),IF($Q172&gt;=AI$4,IF($P172&lt;=AI$4,$I172,0),IF($S172&gt;=AI$4,IF($R172&lt;=AI$4,$I172,0),IF($M172&gt;=AI$4,IF($L172&lt;=AI$4,$I172,0),IF($O172&gt;=AI$4,IF($N172&lt;=AI$4,$I172,0),IF($Q172&gt;=AI$4,IF($P172&lt;=AI$4,$I172,0),IF($S172&gt;=AI$4,IF($R172&lt;=AI$4,$I172,0),0)))))))),IF($J172="All Day",$I172,IF($K172="All Day",$I172,IF($K172&lt;=AI$4,0,IF($J172&lt;=AI$4,$I172,0)))))</f>
        <v>0</v>
      </c>
      <c r="AJ172" s="101">
        <f>IF(Calculator!$I170="YES",IF($M172&gt;=AJ$4,IF($L172&lt;=AJ$4,$I172,0),IF($O172&gt;=AJ$4,IF($N172&lt;=AJ$4,$I172,0),IF($Q172&gt;=AJ$4,IF($P172&lt;=AJ$4,$I172,0),IF($S172&gt;=AJ$4,IF($R172&lt;=AJ$4,$I172,0),IF($M172&gt;=AJ$4,IF($L172&lt;=AJ$4,$I172,0),IF($O172&gt;=AJ$4,IF($N172&lt;=AJ$4,$I172,0),IF($Q172&gt;=AJ$4,IF($P172&lt;=AJ$4,$I172,0),IF($S172&gt;=AJ$4,IF($R172&lt;=AJ$4,$I172,0),0)))))))),IF($J172="All Day",$I172,IF($K172="All Day",$I172,IF($K172&lt;=AJ$4,0,IF($J172&lt;=AJ$4,$I172,0)))))</f>
        <v>0</v>
      </c>
      <c r="AK172" s="101">
        <f>IF(Calculator!$I170="YES",IF($M172&gt;=AK$4,IF($L172&lt;=AK$4,$I172,0),IF($O172&gt;=AK$4,IF($N172&lt;=AK$4,$I172,0),IF($Q172&gt;=AK$4,IF($P172&lt;=AK$4,$I172,0),IF($S172&gt;=AK$4,IF($R172&lt;=AK$4,$I172,0),IF($M172&gt;=AK$4,IF($L172&lt;=AK$4,$I172,0),IF($O172&gt;=AK$4,IF($N172&lt;=AK$4,$I172,0),IF($Q172&gt;=AK$4,IF($P172&lt;=AK$4,$I172,0),IF($S172&gt;=AK$4,IF($R172&lt;=AK$4,$I172,0),0)))))))),IF($J172="All Day",$I172,IF($K172="All Day",$I172,IF($K172&lt;=AK$4,0,IF($J172&lt;=AK$4,$I172,0)))))</f>
        <v>0</v>
      </c>
      <c r="AL172" s="101">
        <f>IF(Calculator!$I170="YES",IF($M172&gt;=AL$4,IF($L172&lt;=AL$4,$I172,0),IF($O172&gt;=AL$4,IF($N172&lt;=AL$4,$I172,0),IF($Q172&gt;=AL$4,IF($P172&lt;=AL$4,$I172,0),IF($S172&gt;=AL$4,IF($R172&lt;=AL$4,$I172,0),IF($M172&gt;=AL$4,IF($L172&lt;=AL$4,$I172,0),IF($O172&gt;=AL$4,IF($N172&lt;=AL$4,$I172,0),IF($Q172&gt;=AL$4,IF($P172&lt;=AL$4,$I172,0),IF($S172&gt;=AL$4,IF($R172&lt;=AL$4,$I172,0),0)))))))),IF($J172="All Day",$I172,IF($K172="All Day",$I172,IF($K172&lt;=AL$4,0,IF($J172&lt;=AL$4,$I172,0)))))</f>
        <v>0</v>
      </c>
      <c r="AM172" s="101">
        <f>IF(Calculator!$I170="YES",IF($M172&gt;=AM$4,IF($L172&lt;=AM$4,$I172,0),IF($O172&gt;=AM$4,IF($N172&lt;=AM$4,$I172,0),IF($Q172&gt;=AM$4,IF($P172&lt;=AM$4,$I172,0),IF($S172&gt;=AM$4,IF($R172&lt;=AM$4,$I172,0),IF($M172&gt;=AM$4,IF($L172&lt;=AM$4,$I172,0),IF($O172&gt;=AM$4,IF($N172&lt;=AM$4,$I172,0),IF($Q172&gt;=AM$4,IF($P172&lt;=AM$4,$I172,0),IF($S172&gt;=AM$4,IF($R172&lt;=AM$4,$I172,0),0)))))))),IF($J172="All Day",$I172,IF($K172="All Day",$I172,IF($K172&lt;=AM$4,0,IF($J172&lt;=AM$4,$I172,0)))))</f>
        <v>0</v>
      </c>
      <c r="AN172" s="101">
        <f>IF(Calculator!$I170="YES",IF($M172&gt;=AN$4,IF($L172&lt;=AN$4,$I172,0),IF($O172&gt;=AN$4,IF($N172&lt;=AN$4,$I172,0),IF($Q172&gt;=AN$4,IF($P172&lt;=AN$4,$I172,0),IF($S172&gt;=AN$4,IF($R172&lt;=AN$4,$I172,0),IF($M172&gt;=AN$4,IF($L172&lt;=AN$4,$I172,0),IF($O172&gt;=AN$4,IF($N172&lt;=AN$4,$I172,0),IF($Q172&gt;=AN$4,IF($P172&lt;=AN$4,$I172,0),IF($S172&gt;=AN$4,IF($R172&lt;=AN$4,$I172,0),0)))))))),IF($J172="All Day",$I172,IF($K172="All Day",$I172,IF($K172&lt;=AN$4,0,IF($J172&lt;=AN$4,$I172,0)))))</f>
        <v>0</v>
      </c>
      <c r="AO172" s="101">
        <f>IF(Calculator!$I170="YES",IF($M172&gt;=AO$4,IF($L172&lt;=AO$4,$I172,0),IF($O172&gt;=AO$4,IF($N172&lt;=AO$4,$I172,0),IF($Q172&gt;=AO$4,IF($P172&lt;=AO$4,$I172,0),IF($S172&gt;=AO$4,IF($R172&lt;=AO$4,$I172,0),IF($M172&gt;=AO$4,IF($L172&lt;=AO$4,$I172,0),IF($O172&gt;=AO$4,IF($N172&lt;=AO$4,$I172,0),IF($Q172&gt;=AO$4,IF($P172&lt;=AO$4,$I172,0),IF($S172&gt;=AO$4,IF($R172&lt;=AO$4,$I172,0),0)))))))),IF($J172="All Day",$I172,IF($K172="All Day",$I172,IF($K172&lt;=AO$4,0,IF($J172&lt;=AO$4,$I172,0)))))</f>
        <v>0</v>
      </c>
      <c r="AP172" s="101">
        <f>IF(Calculator!$I170="YES",IF($M172&gt;=AP$4,IF($L172&lt;=AP$4,$I172,0),IF($O172&gt;=AP$4,IF($N172&lt;=AP$4,$I172,0),IF($Q172&gt;=AP$4,IF($P172&lt;=AP$4,$I172,0),IF($S172&gt;=AP$4,IF($R172&lt;=AP$4,$I172,0),IF($M172&gt;=AP$4,IF($L172&lt;=AP$4,$I172,0),IF($O172&gt;=AP$4,IF($N172&lt;=AP$4,$I172,0),IF($Q172&gt;=AP$4,IF($P172&lt;=AP$4,$I172,0),IF($S172&gt;=AP$4,IF($R172&lt;=AP$4,$I172,0),0)))))))),IF($J172="All Day",$I172,IF($K172="All Day",$I172,IF($K172&lt;=AP$4,0,IF($J172&lt;=AP$4,$I172,0)))))</f>
        <v>0</v>
      </c>
      <c r="AQ172" s="101">
        <f>IF(Calculator!$I170="YES",IF($M172&gt;=AQ$4,IF($L172&lt;=AQ$4,$I172,0),IF($O172&gt;=AQ$4,IF($N172&lt;=AQ$4,$I172,0),IF($Q172&gt;=AQ$4,IF($P172&lt;=AQ$4,$I172,0),IF($S172&gt;=AQ$4,IF($R172&lt;=AQ$4,$I172,0),IF($M172&gt;=AQ$4,IF($L172&lt;=AQ$4,$I172,0),IF($O172&gt;=AQ$4,IF($N172&lt;=AQ$4,$I172,0),IF($Q172&gt;=AQ$4,IF($P172&lt;=AQ$4,$I172,0),IF($S172&gt;=AQ$4,IF($R172&lt;=AQ$4,$I172,0),0)))))))),IF($J172="All Day",$I172,IF($K172="All Day",$I172,IF($K172&lt;=AQ$4,0,IF($J172&lt;=AQ$4,$I172,0)))))</f>
        <v>0</v>
      </c>
      <c r="AR172" s="101">
        <f>IF(Calculator!$I170="YES",IF($M172&gt;=AR$4,IF($L172&lt;=AR$4,$I172,0),IF($O172&gt;=AR$4,IF($N172&lt;=AR$4,$I172,0),IF($Q172&gt;=AR$4,IF($P172&lt;=AR$4,$I172,0),IF($S172&gt;=AR$4,IF($R172&lt;=AR$4,$I172,0),IF($M172&gt;=AR$4,IF($L172&lt;=AR$4,$I172,0),IF($O172&gt;=AR$4,IF($N172&lt;=AR$4,$I172,0),IF($Q172&gt;=AR$4,IF($P172&lt;=AR$4,$I172,0),IF($S172&gt;=AR$4,IF($R172&lt;=AR$4,$I172,0),0)))))))),IF($J172="All Day",$I172,IF($K172="All Day",$I172,IF($K172&lt;=AR$4,0,IF($J172&lt;=AR$4,$I172,0)))))</f>
        <v>0</v>
      </c>
      <c r="AS172" s="101">
        <f>IF(Calculator!$I170="YES",IF($M172&gt;=AS$4,IF($L172&lt;=AS$4,$I172,0),IF($O172&gt;=AS$4,IF($N172&lt;=AS$4,$I172,0),IF($Q172&gt;=AS$4,IF($P172&lt;=AS$4,$I172,0),IF($S172&gt;=AS$4,IF($R172&lt;=AS$4,$I172,0),IF($M172&gt;=AS$4,IF($L172&lt;=AS$4,$I172,0),IF($O172&gt;=AS$4,IF($N172&lt;=AS$4,$I172,0),IF($Q172&gt;=AS$4,IF($P172&lt;=AS$4,$I172,0),IF($S172&gt;=AS$4,IF($R172&lt;=AS$4,$I172,0),0)))))))),IF($J172="All Day",$I172,IF($K172="All Day",$I172,IF($K172&lt;=AS$4,0,IF($J172&lt;=AS$4,$I172,0)))))</f>
        <v>0</v>
      </c>
      <c r="AT172" s="101">
        <f>IF(Calculator!$I170="YES",IF($M172&gt;=AT$4,IF($L172&lt;=AT$4,$I172,0),IF($O172&gt;=AT$4,IF($N172&lt;=AT$4,$I172,0),IF($Q172&gt;=AT$4,IF($P172&lt;=AT$4,$I172,0),IF($S172&gt;=AT$4,IF($R172&lt;=AT$4,$I172,0),IF($M172&gt;=AT$4,IF($L172&lt;=AT$4,$I172,0),IF($O172&gt;=AT$4,IF($N172&lt;=AT$4,$I172,0),IF($Q172&gt;=AT$4,IF($P172&lt;=AT$4,$I172,0),IF($S172&gt;=AT$4,IF($R172&lt;=AT$4,$I172,0),0)))))))),IF($J172="All Day",$I172,IF($K172="All Day",$I172,IF($K172&lt;=AT$4,0,IF($J172&lt;=AT$4,$I172,0)))))</f>
        <v>0</v>
      </c>
      <c r="AU172" s="101">
        <f>IF(Calculator!$I170="YES",IF($M172&gt;=AU$4,IF($L172&lt;=AU$4,$I172,0),IF($O172&gt;=AU$4,IF($N172&lt;=AU$4,$I172,0),IF($Q172&gt;=AU$4,IF($P172&lt;=AU$4,$I172,0),IF($S172&gt;=AU$4,IF($R172&lt;=AU$4,$I172,0),IF($M172&gt;=AU$4,IF($L172&lt;=AU$4,$I172,0),IF($O172&gt;=AU$4,IF($N172&lt;=AU$4,$I172,0),IF($Q172&gt;=AU$4,IF($P172&lt;=AU$4,$I172,0),IF($S172&gt;=AU$4,IF($R172&lt;=AU$4,$I172,0),0)))))))),IF($J172="All Day",$I172,IF($K172="All Day",$I172,IF($K172&lt;=AU$4,0,IF($J172&lt;=AU$4,$I172,0)))))</f>
        <v>0</v>
      </c>
      <c r="AV172" s="101">
        <f>IF(Calculator!$I170="YES",IF($M172&gt;=AV$4,IF($L172&lt;=AV$4,$I172,0),IF($O172&gt;=AV$4,IF($N172&lt;=AV$4,$I172,0),IF($Q172&gt;=AV$4,IF($P172&lt;=AV$4,$I172,0),IF($S172&gt;=AV$4,IF($R172&lt;=AV$4,$I172,0),IF($M172&gt;=AV$4,IF($L172&lt;=AV$4,$I172,0),IF($O172&gt;=AV$4,IF($N172&lt;=AV$4,$I172,0),IF($Q172&gt;=AV$4,IF($P172&lt;=AV$4,$I172,0),IF($S172&gt;=AV$4,IF($R172&lt;=AV$4,$I172,0),0)))))))),IF($J172="All Day",$I172,IF($K172="All Day",$I172,IF($K172&lt;=AV$4,0,IF($J172&lt;=AV$4,$I172,0)))))</f>
        <v>0</v>
      </c>
      <c r="AW172" s="101">
        <f>IF(Calculator!$I170="YES",IF($M172&gt;=AW$4,IF($L172&lt;=AW$4,$I172,0),IF($O172&gt;=AW$4,IF($N172&lt;=AW$4,$I172,0),IF($Q172&gt;=AW$4,IF($P172&lt;=AW$4,$I172,0),IF($S172&gt;=AW$4,IF($R172&lt;=AW$4,$I172,0),IF($M172&gt;=AW$4,IF($L172&lt;=AW$4,$I172,0),IF($O172&gt;=AW$4,IF($N172&lt;=AW$4,$I172,0),IF($Q172&gt;=AW$4,IF($P172&lt;=AW$4,$I172,0),IF($S172&gt;=AW$4,IF($R172&lt;=AW$4,$I172,0),0)))))))),IF($J172="All Day",$I172,IF($K172="All Day",$I172,IF($K172&lt;=AW$4,0,IF($J172&lt;=AW$4,$I172,0)))))</f>
        <v>0</v>
      </c>
      <c r="AX172" s="101">
        <f>IF(Calculator!$I170="YES",IF($M172&gt;=AX$4,IF($L172&lt;=AX$4,$I172,0),IF($O172&gt;=AX$4,IF($N172&lt;=AX$4,$I172,0),IF($Q172&gt;=AX$4,IF($P172&lt;=AX$4,$I172,0),IF($S172&gt;=AX$4,IF($R172&lt;=AX$4,$I172,0),IF($M172&gt;=AX$4,IF($L172&lt;=AX$4,$I172,0),IF($O172&gt;=AX$4,IF($N172&lt;=AX$4,$I172,0),IF($Q172&gt;=AX$4,IF($P172&lt;=AX$4,$I172,0),IF($S172&gt;=AX$4,IF($R172&lt;=AX$4,$I172,0),0)))))))),IF($J172="All Day",$I172,IF($K172="All Day",$I172,IF($K172&lt;=AX$4,0,IF($J172&lt;=AX$4,$I172,0)))))</f>
        <v>0</v>
      </c>
      <c r="AY172" s="101">
        <f>IF(Calculator!$I170="YES",IF($M172&gt;=AY$4,IF($L172&lt;=AY$4,$I172,0),IF($O172&gt;=AY$4,IF($N172&lt;=AY$4,$I172,0),IF($Q172&gt;=AY$4,IF($P172&lt;=AY$4,$I172,0),IF($S172&gt;=AY$4,IF($R172&lt;=AY$4,$I172,0),IF($M172&gt;=AY$4,IF($L172&lt;=AY$4,$I172,0),IF($O172&gt;=AY$4,IF($N172&lt;=AY$4,$I172,0),IF($Q172&gt;=AY$4,IF($P172&lt;=AY$4,$I172,0),IF($S172&gt;=AY$4,IF($R172&lt;=AY$4,$I172,0),0)))))))),IF($J172="All Day",$I172,IF($K172="All Day",$I172,IF($K172&lt;=AY$4,0,IF($J172&lt;=AY$4,$I172,0)))))</f>
        <v>0</v>
      </c>
      <c r="AZ172" s="101">
        <f>IF(Calculator!$I170="YES",IF($M172&gt;=AZ$4,IF($L172&lt;=AZ$4,$I172,0),IF($O172&gt;=AZ$4,IF($N172&lt;=AZ$4,$I172,0),IF($Q172&gt;=AZ$4,IF($P172&lt;=AZ$4,$I172,0),IF($S172&gt;=AZ$4,IF($R172&lt;=AZ$4,$I172,0),IF($M172&gt;=AZ$4,IF($L172&lt;=AZ$4,$I172,0),IF($O172&gt;=AZ$4,IF($N172&lt;=AZ$4,$I172,0),IF($Q172&gt;=AZ$4,IF($P172&lt;=AZ$4,$I172,0),IF($S172&gt;=AZ$4,IF($R172&lt;=AZ$4,$I172,0),0)))))))),IF($J172="All Day",$I172,IF($K172="All Day",$I172,IF($K172&lt;=AZ$4,0,IF($J172&lt;=AZ$4,$I172,0)))))</f>
        <v>0</v>
      </c>
      <c r="BA172" s="101">
        <f>IF(Calculator!$I170="YES",IF($M172&gt;=BA$4,IF($L172&lt;=BA$4,$I172,0),IF($O172&gt;=BA$4,IF($N172&lt;=BA$4,$I172,0),IF($Q172&gt;=BA$4,IF($P172&lt;=BA$4,$I172,0),IF($S172&gt;=BA$4,IF($R172&lt;=BA$4,$I172,0),IF($M172&gt;=BA$4,IF($L172&lt;=BA$4,$I172,0),IF($O172&gt;=BA$4,IF($N172&lt;=BA$4,$I172,0),IF($Q172&gt;=BA$4,IF($P172&lt;=BA$4,$I172,0),IF($S172&gt;=BA$4,IF($R172&lt;=BA$4,$I172,0),0)))))))),IF($J172="All Day",$I172,IF($K172="All Day",$I172,IF($K172&lt;=BA$4,0,IF($J172&lt;=BA$4,$I172,0)))))</f>
        <v>0</v>
      </c>
      <c r="BB172" s="101">
        <f>IF(Calculator!$I170="YES",IF($M172&gt;=BB$4,IF($L172&lt;=BB$4,$I172,0),IF($O172&gt;=BB$4,IF($N172&lt;=BB$4,$I172,0),IF($Q172&gt;=BB$4,IF($P172&lt;=BB$4,$I172,0),IF($S172&gt;=BB$4,IF($R172&lt;=BB$4,$I172,0),IF($M172&gt;=BB$4,IF($L172&lt;=BB$4,$I172,0),IF($O172&gt;=BB$4,IF($N172&lt;=BB$4,$I172,0),IF($Q172&gt;=BB$4,IF($P172&lt;=BB$4,$I172,0),IF($S172&gt;=BB$4,IF($R172&lt;=BB$4,$I172,0),0)))))))),IF($J172="All Day",$I172,IF($K172="All Day",$I172,IF($K172&lt;=BB$4,0,IF($J172&lt;=BB$4,$I172,0)))))</f>
        <v>0</v>
      </c>
      <c r="BC172" s="101">
        <f>IF(Calculator!$I170="YES",IF($M172&gt;=BC$4,IF($L172&lt;=BC$4,$I172,0),IF($O172&gt;=BC$4,IF($N172&lt;=BC$4,$I172,0),IF($Q172&gt;=BC$4,IF($P172&lt;=BC$4,$I172,0),IF($S172&gt;=BC$4,IF($R172&lt;=BC$4,$I172,0),IF($M172&gt;=BC$4,IF($L172&lt;=BC$4,$I172,0),IF($O172&gt;=BC$4,IF($N172&lt;=BC$4,$I172,0),IF($Q172&gt;=BC$4,IF($P172&lt;=BC$4,$I172,0),IF($S172&gt;=BC$4,IF($R172&lt;=BC$4,$I172,0),0)))))))),IF($J172="All Day",$I172,IF($K172="All Day",$I172,IF($K172&lt;=BC$4,0,IF($J172&lt;=BC$4,$I172,0)))))</f>
        <v>0</v>
      </c>
      <c r="BD172" s="101">
        <f>IF(Calculator!$I170="YES",IF($M172&gt;=BD$4,IF($L172&lt;=BD$4,$I172,0),IF($O172&gt;=BD$4,IF($N172&lt;=BD$4,$I172,0),IF($Q172&gt;=BD$4,IF($P172&lt;=BD$4,$I172,0),IF($S172&gt;=BD$4,IF($R172&lt;=BD$4,$I172,0),IF($M172&gt;=BD$4,IF($L172&lt;=BD$4,$I172,0),IF($O172&gt;=BD$4,IF($N172&lt;=BD$4,$I172,0),IF($Q172&gt;=BD$4,IF($P172&lt;=BD$4,$I172,0),IF($S172&gt;=BD$4,IF($R172&lt;=BD$4,$I172,0),0)))))))),IF($J172="All Day",$I172,IF($K172="All Day",$I172,IF($K172&lt;=BD$4,0,IF($J172&lt;=BD$4,$I172,0)))))</f>
        <v>0</v>
      </c>
      <c r="BE172" s="101">
        <f>IF(Calculator!$I170="YES",IF($M172&gt;=BE$4,IF($L172&lt;=BE$4,$I172,0),IF($O172&gt;=BE$4,IF($N172&lt;=BE$4,$I172,0),IF($Q172&gt;=BE$4,IF($P172&lt;=BE$4,$I172,0),IF($S172&gt;=BE$4,IF($R172&lt;=BE$4,$I172,0),IF($M172&gt;=BE$4,IF($L172&lt;=BE$4,$I172,0),IF($O172&gt;=BE$4,IF($N172&lt;=BE$4,$I172,0),IF($Q172&gt;=BE$4,IF($P172&lt;=BE$4,$I172,0),IF($S172&gt;=BE$4,IF($R172&lt;=BE$4,$I172,0),0)))))))),IF($J172="All Day",$I172,IF($K172="All Day",$I172,IF($K172&lt;=BE$4,0,IF($J172&lt;=BE$4,$I172,0)))))</f>
        <v>0</v>
      </c>
      <c r="BF172" s="101">
        <f>IF(Calculator!$I170="YES",IF($M172&gt;=BF$4,IF($L172&lt;=BF$4,$I172,0),IF($O172&gt;=BF$4,IF($N172&lt;=BF$4,$I172,0),IF($Q172&gt;=BF$4,IF($P172&lt;=BF$4,$I172,0),IF($S172&gt;=BF$4,IF($R172&lt;=BF$4,$I172,0),IF($M172&gt;=BF$4,IF($L172&lt;=BF$4,$I172,0),IF($O172&gt;=BF$4,IF($N172&lt;=BF$4,$I172,0),IF($Q172&gt;=BF$4,IF($P172&lt;=BF$4,$I172,0),IF($S172&gt;=BF$4,IF($R172&lt;=BF$4,$I172,0),0)))))))),IF($J172="All Day",$I172,IF($K172="All Day",$I172,IF($K172&lt;=BF$4,0,IF($J172&lt;=BF$4,$I172,0)))))</f>
        <v>0</v>
      </c>
      <c r="BG172" s="101">
        <f>IF(Calculator!$I170="YES",IF($M172&gt;=BG$4,IF($L172&lt;=BG$4,$I172,0),IF($O172&gt;=BG$4,IF($N172&lt;=BG$4,$I172,0),IF($Q172&gt;=BG$4,IF($P172&lt;=BG$4,$I172,0),IF($S172&gt;=BG$4,IF($R172&lt;=BG$4,$I172,0),IF($M172&gt;=BG$4,IF($L172&lt;=BG$4,$I172,0),IF($O172&gt;=BG$4,IF($N172&lt;=BG$4,$I172,0),IF($Q172&gt;=BG$4,IF($P172&lt;=BG$4,$I172,0),IF($S172&gt;=BG$4,IF($R172&lt;=BG$4,$I172,0),0)))))))),IF($J172="All Day",$I172,IF($K172="All Day",$I172,IF($K172&lt;=BG$4,0,IF($J172&lt;=BG$4,$I172,0)))))</f>
        <v>0</v>
      </c>
      <c r="BH172" s="101">
        <f>IF(Calculator!$I170="YES",IF($M172&gt;=BH$4,IF($L172&lt;=BH$4,$I172,0),IF($O172&gt;=BH$4,IF($N172&lt;=BH$4,$I172,0),IF($Q172&gt;=BH$4,IF($P172&lt;=BH$4,$I172,0),IF($S172&gt;=BH$4,IF($R172&lt;=BH$4,$I172,0),IF($M172&gt;=BH$4,IF($L172&lt;=BH$4,$I172,0),IF($O172&gt;=BH$4,IF($N172&lt;=BH$4,$I172,0),IF($Q172&gt;=BH$4,IF($P172&lt;=BH$4,$I172,0),IF($S172&gt;=BH$4,IF($R172&lt;=BH$4,$I172,0),0)))))))),IF($J172="All Day",$I172,IF($K172="All Day",$I172,IF($K172&lt;=BH$4,0,IF($J172&lt;=BH$4,$I172,0)))))</f>
        <v>0</v>
      </c>
      <c r="BI172" s="101">
        <f>IF(Calculator!$I170="YES",IF($M172&gt;=BI$4,IF($L172&lt;=BI$4,$I172,0),IF($O172&gt;=BI$4,IF($N172&lt;=BI$4,$I172,0),IF($Q172&gt;=BI$4,IF($P172&lt;=BI$4,$I172,0),IF($S172&gt;=BI$4,IF($R172&lt;=BI$4,$I172,0),IF($M172&gt;=BI$4,IF($L172&lt;=BI$4,$I172,0),IF($O172&gt;=BI$4,IF($N172&lt;=BI$4,$I172,0),IF($Q172&gt;=BI$4,IF($P172&lt;=BI$4,$I172,0),IF($S172&gt;=BI$4,IF($R172&lt;=BI$4,$I172,0),0)))))))),IF($J172="All Day",$I172,IF($K172="All Day",$I172,IF($K172&lt;=BI$4,0,IF($J172&lt;=BI$4,$I172,0)))))</f>
        <v>0</v>
      </c>
      <c r="BJ172" s="101">
        <f>IF(Calculator!$I170="YES",IF($M172&gt;=BJ$4,IF($L172&lt;=BJ$4,$I172,0),IF($O172&gt;=BJ$4,IF($N172&lt;=BJ$4,$I172,0),IF($Q172&gt;=BJ$4,IF($P172&lt;=BJ$4,$I172,0),IF($S172&gt;=BJ$4,IF($R172&lt;=BJ$4,$I172,0),IF($M172&gt;=BJ$4,IF($L172&lt;=BJ$4,$I172,0),IF($O172&gt;=BJ$4,IF($N172&lt;=BJ$4,$I172,0),IF($Q172&gt;=BJ$4,IF($P172&lt;=BJ$4,$I172,0),IF($S172&gt;=BJ$4,IF($R172&lt;=BJ$4,$I172,0),0)))))))),IF($J172="All Day",$I172,IF($K172="All Day",$I172,IF($K172&lt;=BJ$4,0,IF($J172&lt;=BJ$4,$I172,0)))))</f>
        <v>0</v>
      </c>
      <c r="BK172" s="101">
        <f>IF(Calculator!$I170="YES",IF($M172&gt;=BK$4,IF($L172&lt;=BK$4,$I172,0),IF($O172&gt;=BK$4,IF($N172&lt;=BK$4,$I172,0),IF($Q172&gt;=BK$4,IF($P172&lt;=BK$4,$I172,0),IF($S172&gt;=BK$4,IF($R172&lt;=BK$4,$I172,0),IF($M172&gt;=BK$4,IF($L172&lt;=BK$4,$I172,0),IF($O172&gt;=BK$4,IF($N172&lt;=BK$4,$I172,0),IF($Q172&gt;=BK$4,IF($P172&lt;=BK$4,$I172,0),IF($S172&gt;=BK$4,IF($R172&lt;=BK$4,$I172,0),0)))))))),IF($J172="All Day",$I172,IF($K172="All Day",$I172,IF($K172&lt;=BK$4,0,IF($J172&lt;=BK$4,$I172,0)))))</f>
        <v>0</v>
      </c>
      <c r="BL172" s="101">
        <f>IF(Calculator!$I170="YES",IF($M172&gt;=BL$4,IF($L172&lt;=BL$4,$I172,0),IF($O172&gt;=BL$4,IF($N172&lt;=BL$4,$I172,0),IF($Q172&gt;=BL$4,IF($P172&lt;=BL$4,$I172,0),IF($S172&gt;=BL$4,IF($R172&lt;=BL$4,$I172,0),IF($M172&gt;=BL$4,IF($L172&lt;=BL$4,$I172,0),IF($O172&gt;=BL$4,IF($N172&lt;=BL$4,$I172,0),IF($Q172&gt;=BL$4,IF($P172&lt;=BL$4,$I172,0),IF($S172&gt;=BL$4,IF($R172&lt;=BL$4,$I172,0),0)))))))),IF($J172="All Day",$I172,IF($K172="All Day",$I172,IF($K172&lt;=BL$4,0,IF($J172&lt;=BL$4,$I172,0)))))</f>
        <v>0</v>
      </c>
      <c r="BM172" s="101">
        <f>IF(Calculator!$I170="YES",IF($M172&gt;=BM$4,IF($L172&lt;=BM$4,$I172,0),IF($O172&gt;=BM$4,IF($N172&lt;=BM$4,$I172,0),IF($Q172&gt;=BM$4,IF($P172&lt;=BM$4,$I172,0),IF($S172&gt;=BM$4,IF($R172&lt;=BM$4,$I172,0),IF($M172&gt;=BM$4,IF($L172&lt;=BM$4,$I172,0),IF($O172&gt;=BM$4,IF($N172&lt;=BM$4,$I172,0),IF($Q172&gt;=BM$4,IF($P172&lt;=BM$4,$I172,0),IF($S172&gt;=BM$4,IF($R172&lt;=BM$4,$I172,0),0)))))))),IF($J172="All Day",$I172,IF($K172="All Day",$I172,IF($K172&lt;=BM$4,0,IF($J172&lt;=BM$4,$I172,0)))))</f>
        <v>0</v>
      </c>
      <c r="BN172" s="101">
        <f>IF(Calculator!$I170="YES",IF($M172&gt;=BN$4,IF($L172&lt;=BN$4,$I172,0),IF($O172&gt;=BN$4,IF($N172&lt;=BN$4,$I172,0),IF($Q172&gt;=BN$4,IF($P172&lt;=BN$4,$I172,0),IF($S172&gt;=BN$4,IF($R172&lt;=BN$4,$I172,0),IF($M172&gt;=BN$4,IF($L172&lt;=BN$4,$I172,0),IF($O172&gt;=BN$4,IF($N172&lt;=BN$4,$I172,0),IF($Q172&gt;=BN$4,IF($P172&lt;=BN$4,$I172,0),IF($S172&gt;=BN$4,IF($R172&lt;=BN$4,$I172,0),0)))))))),IF($J172="All Day",$I172,IF($K172="All Day",$I172,IF($K172&lt;=BN$4,0,IF($J172&lt;=BN$4,$I172,0)))))</f>
        <v>0</v>
      </c>
      <c r="BO172" s="101">
        <f>IF(Calculator!$I170="YES",IF($M172&gt;=BO$4,IF($L172&lt;=BO$4,$I172,0),IF($O172&gt;=BO$4,IF($N172&lt;=BO$4,$I172,0),IF($Q172&gt;=BO$4,IF($P172&lt;=BO$4,$I172,0),IF($S172&gt;=BO$4,IF($R172&lt;=BO$4,$I172,0),IF($M172&gt;=BO$4,IF($L172&lt;=BO$4,$I172,0),IF($O172&gt;=BO$4,IF($N172&lt;=BO$4,$I172,0),IF($Q172&gt;=BO$4,IF($P172&lt;=BO$4,$I172,0),IF($S172&gt;=BO$4,IF($R172&lt;=BO$4,$I172,0),0)))))))),IF($J172="All Day",$I172,IF($K172="All Day",$I172,IF($K172&lt;=BO$4,0,IF($J172&lt;=BO$4,$I172,0)))))</f>
        <v>0</v>
      </c>
      <c r="BP172" s="101">
        <f>IF(Calculator!$I170="YES",IF($M172&gt;=BP$4,IF($L172&lt;=BP$4,$I172,0),IF($O172&gt;=BP$4,IF($N172&lt;=BP$4,$I172,0),IF($Q172&gt;=BP$4,IF($P172&lt;=BP$4,$I172,0),IF($S172&gt;=BP$4,IF($R172&lt;=BP$4,$I172,0),IF($M172&gt;=BP$4,IF($L172&lt;=BP$4,$I172,0),IF($O172&gt;=BP$4,IF($N172&lt;=BP$4,$I172,0),IF($Q172&gt;=BP$4,IF($P172&lt;=BP$4,$I172,0),IF($S172&gt;=BP$4,IF($R172&lt;=BP$4,$I172,0),0)))))))),IF($J172="All Day",$I172,IF($K172="All Day",$I172,IF($K172&lt;=BP$4,0,IF($J172&lt;=BP$4,$I172,0)))))</f>
        <v>0</v>
      </c>
      <c r="BQ172" s="101">
        <f>IF(Calculator!$I170="YES",IF($M172&gt;=BQ$4,IF($L172&lt;=BQ$4,$I172,0),IF($O172&gt;=BQ$4,IF($N172&lt;=BQ$4,$I172,0),IF($Q172&gt;=BQ$4,IF($P172&lt;=BQ$4,$I172,0),IF($S172&gt;=BQ$4,IF($R172&lt;=BQ$4,$I172,0),IF($M172&gt;=BQ$4,IF($L172&lt;=BQ$4,$I172,0),IF($O172&gt;=BQ$4,IF($N172&lt;=BQ$4,$I172,0),IF($Q172&gt;=BQ$4,IF($P172&lt;=BQ$4,$I172,0),IF($S172&gt;=BQ$4,IF($R172&lt;=BQ$4,$I172,0),0)))))))),IF($J172="All Day",$I172,IF($K172="All Day",$I172,IF($K172&lt;=BQ$4,0,IF($J172&lt;=BQ$4,$I172,0)))))</f>
        <v>0</v>
      </c>
      <c r="BR172" s="101">
        <f>IF(Calculator!$I170="YES",IF($M172&gt;=BR$4,IF($L172&lt;=BR$4,$I172,0),IF($O172&gt;=BR$4,IF($N172&lt;=BR$4,$I172,0),IF($Q172&gt;=BR$4,IF($P172&lt;=BR$4,$I172,0),IF($S172&gt;=BR$4,IF($R172&lt;=BR$4,$I172,0),IF($M172&gt;=BR$4,IF($L172&lt;=BR$4,$I172,0),IF($O172&gt;=BR$4,IF($N172&lt;=BR$4,$I172,0),IF($Q172&gt;=BR$4,IF($P172&lt;=BR$4,$I172,0),IF($S172&gt;=BR$4,IF($R172&lt;=BR$4,$I172,0),0)))))))),IF($J172="All Day",$I172,IF($K172="All Day",$I172,IF($K172&lt;=BR$4,0,IF($J172&lt;=BR$4,$I172,0)))))</f>
        <v>0</v>
      </c>
      <c r="BS172" s="101">
        <f>IF(Calculator!$I170="YES",IF($M172&gt;=BS$4,IF($L172&lt;=BS$4,$I172,0),IF($O172&gt;=BS$4,IF($N172&lt;=BS$4,$I172,0),IF($Q172&gt;=BS$4,IF($P172&lt;=BS$4,$I172,0),IF($S172&gt;=BS$4,IF($R172&lt;=BS$4,$I172,0),IF($M172&gt;=BS$4,IF($L172&lt;=BS$4,$I172,0),IF($O172&gt;=BS$4,IF($N172&lt;=BS$4,$I172,0),IF($Q172&gt;=BS$4,IF($P172&lt;=BS$4,$I172,0),IF($S172&gt;=BS$4,IF($R172&lt;=BS$4,$I172,0),0)))))))),IF($J172="All Day",$I172,IF($K172="All Day",$I172,IF($K172&lt;=BS$4,0,IF($J172&lt;=BS$4,$I172,0)))))</f>
        <v>0</v>
      </c>
      <c r="BT172" s="101">
        <f>IF(Calculator!$I170="YES",IF($M172&gt;=BT$4,IF($L172&lt;=BT$4,$I172,0),IF($O172&gt;=BT$4,IF($N172&lt;=BT$4,$I172,0),IF($Q172&gt;=BT$4,IF($P172&lt;=BT$4,$I172,0),IF($S172&gt;=BT$4,IF($R172&lt;=BT$4,$I172,0),IF($M172&gt;=BT$4,IF($L172&lt;=BT$4,$I172,0),IF($O172&gt;=BT$4,IF($N172&lt;=BT$4,$I172,0),IF($Q172&gt;=BT$4,IF($P172&lt;=BT$4,$I172,0),IF($S172&gt;=BT$4,IF($R172&lt;=BT$4,$I172,0),0)))))))),IF($J172="All Day",$I172,IF($K172="All Day",$I172,IF($K172&lt;=BT$4,0,IF($J172&lt;=BT$4,$I172,0)))))</f>
        <v>0</v>
      </c>
      <c r="BU172" s="101">
        <f>IF(Calculator!$I170="YES",IF($M172&gt;=BU$4,IF($L172&lt;=BU$4,$I172,0),IF($O172&gt;=BU$4,IF($N172&lt;=BU$4,$I172,0),IF($Q172&gt;=BU$4,IF($P172&lt;=BU$4,$I172,0),IF($S172&gt;=BU$4,IF($R172&lt;=BU$4,$I172,0),IF($M172&gt;=BU$4,IF($L172&lt;=BU$4,$I172,0),IF($O172&gt;=BU$4,IF($N172&lt;=BU$4,$I172,0),IF($Q172&gt;=BU$4,IF($P172&lt;=BU$4,$I172,0),IF($S172&gt;=BU$4,IF($R172&lt;=BU$4,$I172,0),0)))))))),IF($J172="All Day",$I172,IF($K172="All Day",$I172,IF($K172&lt;=BU$4,0,IF($J172&lt;=BU$4,$I172,0)))))</f>
        <v>0</v>
      </c>
      <c r="BV172" s="101">
        <f>IF(Calculator!$I170="YES",IF($M172&gt;=BV$4,IF($L172&lt;=BV$4,$I172,0),IF($O172&gt;=BV$4,IF($N172&lt;=BV$4,$I172,0),IF($Q172&gt;=BV$4,IF($P172&lt;=BV$4,$I172,0),IF($S172&gt;=BV$4,IF($R172&lt;=BV$4,$I172,0),IF($M172&gt;=BV$4,IF($L172&lt;=BV$4,$I172,0),IF($O172&gt;=BV$4,IF($N172&lt;=BV$4,$I172,0),IF($Q172&gt;=BV$4,IF($P172&lt;=BV$4,$I172,0),IF($S172&gt;=BV$4,IF($R172&lt;=BV$4,$I172,0),0)))))))),IF($J172="All Day",$I172,IF($K172="All Day",$I172,IF($K172&lt;=BV$4,0,IF($J172&lt;=BV$4,$I172,0)))))</f>
        <v>0</v>
      </c>
      <c r="BW172" s="101">
        <f>IF(Calculator!$I170="YES",IF($M172&gt;=BW$4,IF($L172&lt;=BW$4,$I172,0),IF($O172&gt;=BW$4,IF($N172&lt;=BW$4,$I172,0),IF($Q172&gt;=BW$4,IF($P172&lt;=BW$4,$I172,0),IF($S172&gt;=BW$4,IF($R172&lt;=BW$4,$I172,0),IF($M172&gt;=BW$4,IF($L172&lt;=BW$4,$I172,0),IF($O172&gt;=BW$4,IF($N172&lt;=BW$4,$I172,0),IF($Q172&gt;=BW$4,IF($P172&lt;=BW$4,$I172,0),IF($S172&gt;=BW$4,IF($R172&lt;=BW$4,$I172,0),0)))))))),IF($J172="All Day",$I172,IF($K172="All Day",$I172,IF($K172&lt;=BW$4,0,IF($J172&lt;=BW$4,$I172,0)))))</f>
        <v>0</v>
      </c>
      <c r="BX172" s="101">
        <f>IF(Calculator!$I170="YES",IF($M172&gt;=BX$4,IF($L172&lt;=BX$4,$I172,0),IF($O172&gt;=BX$4,IF($N172&lt;=BX$4,$I172,0),IF($Q172&gt;=BX$4,IF($P172&lt;=BX$4,$I172,0),IF($S172&gt;=BX$4,IF($R172&lt;=BX$4,$I172,0),IF($M172&gt;=BX$4,IF($L172&lt;=BX$4,$I172,0),IF($O172&gt;=BX$4,IF($N172&lt;=BX$4,$I172,0),IF($Q172&gt;=BX$4,IF($P172&lt;=BX$4,$I172,0),IF($S172&gt;=BX$4,IF($R172&lt;=BX$4,$I172,0),0)))))))),IF($J172="All Day",$I172,IF($K172="All Day",$I172,IF($K172&lt;=BX$4,0,IF($J172&lt;=BX$4,$I172,0)))))</f>
        <v>0</v>
      </c>
      <c r="BY172" s="101">
        <f>IF(Calculator!$I170="YES",IF($M172&gt;=BY$4,IF($L172&lt;=BY$4,$I172,0),IF($O172&gt;=BY$4,IF($N172&lt;=BY$4,$I172,0),IF($Q172&gt;=BY$4,IF($P172&lt;=BY$4,$I172,0),IF($S172&gt;=BY$4,IF($R172&lt;=BY$4,$I172,0),IF($M172&gt;=BY$4,IF($L172&lt;=BY$4,$I172,0),IF($O172&gt;=BY$4,IF($N172&lt;=BY$4,$I172,0),IF($Q172&gt;=BY$4,IF($P172&lt;=BY$4,$I172,0),IF($S172&gt;=BY$4,IF($R172&lt;=BY$4,$I172,0),0)))))))),IF($J172="All Day",$I172,IF($K172="All Day",$I172,IF($K172&lt;=BY$4,0,IF($J172&lt;=BY$4,$I172,0)))))</f>
        <v>0</v>
      </c>
      <c r="BZ172" s="101">
        <f>IF(Calculator!$I170="YES",IF($M172&gt;=BZ$4,IF($L172&lt;=BZ$4,$I172,0),IF($O172&gt;=BZ$4,IF($N172&lt;=BZ$4,$I172,0),IF($Q172&gt;=BZ$4,IF($P172&lt;=BZ$4,$I172,0),IF($S172&gt;=BZ$4,IF($R172&lt;=BZ$4,$I172,0),IF($M172&gt;=BZ$4,IF($L172&lt;=BZ$4,$I172,0),IF($O172&gt;=BZ$4,IF($N172&lt;=BZ$4,$I172,0),IF($Q172&gt;=BZ$4,IF($P172&lt;=BZ$4,$I172,0),IF($S172&gt;=BZ$4,IF($R172&lt;=BZ$4,$I172,0),0)))))))),IF($J172="All Day",$I172,IF($K172="All Day",$I172,IF($K172&lt;=BZ$4,0,IF($J172&lt;=BZ$4,$I172,0)))))</f>
        <v>0</v>
      </c>
      <c r="CA172" s="101">
        <f>IF(Calculator!$I170="YES",IF($M172&gt;=CA$4,IF($L172&lt;=CA$4,$I172,0),IF($O172&gt;=CA$4,IF($N172&lt;=CA$4,$I172,0),IF($Q172&gt;=CA$4,IF($P172&lt;=CA$4,$I172,0),IF($S172&gt;=CA$4,IF($R172&lt;=CA$4,$I172,0),IF($M172&gt;=CA$4,IF($L172&lt;=CA$4,$I172,0),IF($O172&gt;=CA$4,IF($N172&lt;=CA$4,$I172,0),IF($Q172&gt;=CA$4,IF($P172&lt;=CA$4,$I172,0),IF($S172&gt;=CA$4,IF($R172&lt;=CA$4,$I172,0),0)))))))),IF($J172="All Day",$I172,IF($K172="All Day",$I172,IF($K172&lt;=CA$4,0,IF($J172&lt;=CA$4,$I172,0)))))</f>
        <v>0</v>
      </c>
      <c r="CB172" s="101">
        <f>IF(Calculator!$I170="YES",IF($M172&gt;=CB$4,IF($L172&lt;=CB$4,$I172,0),IF($O172&gt;=CB$4,IF($N172&lt;=CB$4,$I172,0),IF($Q172&gt;=CB$4,IF($P172&lt;=CB$4,$I172,0),IF($S172&gt;=CB$4,IF($R172&lt;=CB$4,$I172,0),IF($M172&gt;=CB$4,IF($L172&lt;=CB$4,$I172,0),IF($O172&gt;=CB$4,IF($N172&lt;=CB$4,$I172,0),IF($Q172&gt;=CB$4,IF($P172&lt;=CB$4,$I172,0),IF($S172&gt;=CB$4,IF($R172&lt;=CB$4,$I172,0),0)))))))),IF($J172="All Day",$I172,IF($K172="All Day",$I172,IF($K172&lt;=CB$4,0,IF($J172&lt;=CB$4,$I172,0)))))</f>
        <v>0</v>
      </c>
      <c r="CC172" s="101">
        <f>IF(Calculator!$I170="YES",IF($M172&gt;=CC$4,IF($L172&lt;=CC$4,$I172,0),IF($O172&gt;=CC$4,IF($N172&lt;=CC$4,$I172,0),IF($Q172&gt;=CC$4,IF($P172&lt;=CC$4,$I172,0),IF($S172&gt;=CC$4,IF($R172&lt;=CC$4,$I172,0),IF($M172&gt;=CC$4,IF($L172&lt;=CC$4,$I172,0),IF($O172&gt;=CC$4,IF($N172&lt;=CC$4,$I172,0),IF($Q172&gt;=CC$4,IF($P172&lt;=CC$4,$I172,0),IF($S172&gt;=CC$4,IF($R172&lt;=CC$4,$I172,0),0)))))))),IF($J172="All Day",$I172,IF($K172="All Day",$I172,IF($K172&lt;=CC$4,0,IF($J172&lt;=CC$4,$I172,0)))))</f>
        <v>0</v>
      </c>
      <c r="CD172" s="101">
        <f>IF(Calculator!$I170="YES",IF($M172&gt;=CD$4,IF($L172&lt;=CD$4,$I172,0),IF($O172&gt;=CD$4,IF($N172&lt;=CD$4,$I172,0),IF($Q172&gt;=CD$4,IF($P172&lt;=CD$4,$I172,0),IF($S172&gt;=CD$4,IF($R172&lt;=CD$4,$I172,0),IF($M172&gt;=CD$4,IF($L172&lt;=CD$4,$I172,0),IF($O172&gt;=CD$4,IF($N172&lt;=CD$4,$I172,0),IF($Q172&gt;=CD$4,IF($P172&lt;=CD$4,$I172,0),IF($S172&gt;=CD$4,IF($R172&lt;=CD$4,$I172,0),0)))))))),IF($J172="All Day",$I172,IF($K172="All Day",$I172,IF($K172&lt;=CD$4,0,IF($J172&lt;=CD$4,$I172,0)))))</f>
        <v>0</v>
      </c>
      <c r="CE172" s="101">
        <f>IF(Calculator!$I170="YES",IF($M172&gt;=CE$4,IF($L172&lt;=CE$4,$I172,0),IF($O172&gt;=CE$4,IF($N172&lt;=CE$4,$I172,0),IF($Q172&gt;=CE$4,IF($P172&lt;=CE$4,$I172,0),IF($S172&gt;=CE$4,IF($R172&lt;=CE$4,$I172,0),IF($M172&gt;=CE$4,IF($L172&lt;=CE$4,$I172,0),IF($O172&gt;=CE$4,IF($N172&lt;=CE$4,$I172,0),IF($Q172&gt;=CE$4,IF($P172&lt;=CE$4,$I172,0),IF($S172&gt;=CE$4,IF($R172&lt;=CE$4,$I172,0),0)))))))),IF($J172="All Day",$I172,IF($K172="All Day",$I172,IF($K172&lt;=CE$4,0,IF($J172&lt;=CE$4,$I172,0)))))</f>
        <v>0</v>
      </c>
      <c r="CF172" s="101">
        <f>IF(Calculator!$I170="YES",IF($M172&gt;=CF$4,IF($L172&lt;=CF$4,$I172,0),IF($O172&gt;=CF$4,IF($N172&lt;=CF$4,$I172,0),IF($Q172&gt;=CF$4,IF($P172&lt;=CF$4,$I172,0),IF($S172&gt;=CF$4,IF($R172&lt;=CF$4,$I172,0),IF($M172&gt;=CF$4,IF($L172&lt;=CF$4,$I172,0),IF($O172&gt;=CF$4,IF($N172&lt;=CF$4,$I172,0),IF($Q172&gt;=CF$4,IF($P172&lt;=CF$4,$I172,0),IF($S172&gt;=CF$4,IF($R172&lt;=CF$4,$I172,0),0)))))))),IF($J172="All Day",$I172,IF($K172="All Day",$I172,IF($K172&lt;=CF$4,0,IF($J172&lt;=CF$4,$I172,0)))))</f>
        <v>0</v>
      </c>
      <c r="CG172" s="101">
        <f>IF(Calculator!$I170="YES",IF($M172&gt;=CG$4,IF($L172&lt;=CG$4,$I172,0),IF($O172&gt;=CG$4,IF($N172&lt;=CG$4,$I172,0),IF($Q172&gt;=CG$4,IF($P172&lt;=CG$4,$I172,0),IF($S172&gt;=CG$4,IF($R172&lt;=CG$4,$I172,0),IF($M172&gt;=CG$4,IF($L172&lt;=CG$4,$I172,0),IF($O172&gt;=CG$4,IF($N172&lt;=CG$4,$I172,0),IF($Q172&gt;=CG$4,IF($P172&lt;=CG$4,$I172,0),IF($S172&gt;=CG$4,IF($R172&lt;=CG$4,$I172,0),0)))))))),IF($J172="All Day",$I172,IF($K172="All Day",$I172,IF($K172&lt;=CG$4,0,IF($J172&lt;=CG$4,$I172,0)))))</f>
        <v>0</v>
      </c>
      <c r="CH172" s="101">
        <f>IF(Calculator!$I170="YES",IF($M172&gt;=CH$4,IF($L172&lt;=CH$4,$I172,0),IF($O172&gt;=CH$4,IF($N172&lt;=CH$4,$I172,0),IF($Q172&gt;=CH$4,IF($P172&lt;=CH$4,$I172,0),IF($S172&gt;=CH$4,IF($R172&lt;=CH$4,$I172,0),IF($M172&gt;=CH$4,IF($L172&lt;=CH$4,$I172,0),IF($O172&gt;=CH$4,IF($N172&lt;=CH$4,$I172,0),IF($Q172&gt;=CH$4,IF($P172&lt;=CH$4,$I172,0),IF($S172&gt;=CH$4,IF($R172&lt;=CH$4,$I172,0),0)))))))),IF($J172="All Day",$I172,IF($K172="All Day",$I172,IF($K172&lt;=CH$4,0,IF($J172&lt;=CH$4,$I172,0)))))</f>
        <v>0</v>
      </c>
      <c r="CI172" s="101">
        <f>IF(Calculator!$I170="YES",IF($M172&gt;=CI$4,IF($L172&lt;=CI$4,$I172,0),IF($O172&gt;=CI$4,IF($N172&lt;=CI$4,$I172,0),IF($Q172&gt;=CI$4,IF($P172&lt;=CI$4,$I172,0),IF($S172&gt;=CI$4,IF($R172&lt;=CI$4,$I172,0),IF($M172&gt;=CI$4,IF($L172&lt;=CI$4,$I172,0),IF($O172&gt;=CI$4,IF($N172&lt;=CI$4,$I172,0),IF($Q172&gt;=CI$4,IF($P172&lt;=CI$4,$I172,0),IF($S172&gt;=CI$4,IF($R172&lt;=CI$4,$I172,0),0)))))))),IF($J172="All Day",$I172,IF($K172="All Day",$I172,IF($K172&lt;=CI$4,0,IF($J172&lt;=CI$4,$I172,0)))))</f>
        <v>0</v>
      </c>
      <c r="CJ172" s="101">
        <f>IF(Calculator!$I170="YES",IF($M172&gt;=CJ$4,IF($L172&lt;=CJ$4,$I172,0),IF($O172&gt;=CJ$4,IF($N172&lt;=CJ$4,$I172,0),IF($Q172&gt;=CJ$4,IF($P172&lt;=CJ$4,$I172,0),IF($S172&gt;=CJ$4,IF($R172&lt;=CJ$4,$I172,0),IF($M172&gt;=CJ$4,IF($L172&lt;=CJ$4,$I172,0),IF($O172&gt;=CJ$4,IF($N172&lt;=CJ$4,$I172,0),IF($Q172&gt;=CJ$4,IF($P172&lt;=CJ$4,$I172,0),IF($S172&gt;=CJ$4,IF($R172&lt;=CJ$4,$I172,0),0)))))))),IF($J172="All Day",$I172,IF($K172="All Day",$I172,IF($K172&lt;=CJ$4,0,IF($J172&lt;=CJ$4,$I172,0)))))</f>
        <v>0</v>
      </c>
      <c r="CK172" s="101">
        <f>IF(Calculator!$I170="YES",IF($M172&gt;=CK$4,IF($L172&lt;=CK$4,$I172,0),IF($O172&gt;=CK$4,IF($N172&lt;=CK$4,$I172,0),IF($Q172&gt;=CK$4,IF($P172&lt;=CK$4,$I172,0),IF($S172&gt;=CK$4,IF($R172&lt;=CK$4,$I172,0),IF($M172&gt;=CK$4,IF($L172&lt;=CK$4,$I172,0),IF($O172&gt;=CK$4,IF($N172&lt;=CK$4,$I172,0),IF($Q172&gt;=CK$4,IF($P172&lt;=CK$4,$I172,0),IF($S172&gt;=CK$4,IF($R172&lt;=CK$4,$I172,0),0)))))))),IF($J172="All Day",$I172,IF($K172="All Day",$I172,IF($K172&lt;=CK$4,0,IF($J172&lt;=CK$4,$I172,0)))))</f>
        <v>0</v>
      </c>
      <c r="CL172" s="101">
        <f>IF(Calculator!$I170="YES",IF($M172&gt;=CL$4,IF($L172&lt;=CL$4,$I172,0),IF($O172&gt;=CL$4,IF($N172&lt;=CL$4,$I172,0),IF($Q172&gt;=CL$4,IF($P172&lt;=CL$4,$I172,0),IF($S172&gt;=CL$4,IF($R172&lt;=CL$4,$I172,0),IF($M172&gt;=CL$4,IF($L172&lt;=CL$4,$I172,0),IF($O172&gt;=CL$4,IF($N172&lt;=CL$4,$I172,0),IF($Q172&gt;=CL$4,IF($P172&lt;=CL$4,$I172,0),IF($S172&gt;=CL$4,IF($R172&lt;=CL$4,$I172,0),0)))))))),IF($J172="All Day",$I172,IF($K172="All Day",$I172,IF($K172&lt;=CL$4,0,IF($J172&lt;=CL$4,$I172,0)))))</f>
        <v>0</v>
      </c>
      <c r="CM172" s="101">
        <f>IF(Calculator!$I170="YES",IF($M172&gt;=CM$4,IF($L172&lt;=CM$4,$I172,0),IF($O172&gt;=CM$4,IF($N172&lt;=CM$4,$I172,0),IF($Q172&gt;=CM$4,IF($P172&lt;=CM$4,$I172,0),IF($S172&gt;=CM$4,IF($R172&lt;=CM$4,$I172,0),IF($M172&gt;=CM$4,IF($L172&lt;=CM$4,$I172,0),IF($O172&gt;=CM$4,IF($N172&lt;=CM$4,$I172,0),IF($Q172&gt;=CM$4,IF($P172&lt;=CM$4,$I172,0),IF($S172&gt;=CM$4,IF($R172&lt;=CM$4,$I172,0),0)))))))),IF($J172="All Day",$I172,IF($K172="All Day",$I172,IF($K172&lt;=CM$4,0,IF($J172&lt;=CM$4,$I172,0)))))</f>
        <v>0</v>
      </c>
      <c r="CN172" s="101">
        <f>IF(Calculator!$I170="YES",IF($M172&gt;=CN$4,IF($L172&lt;=CN$4,$I172,0),IF($O172&gt;=CN$4,IF($N172&lt;=CN$4,$I172,0),IF($Q172&gt;=CN$4,IF($P172&lt;=CN$4,$I172,0),IF($S172&gt;=CN$4,IF($R172&lt;=CN$4,$I172,0),IF($M172&gt;=CN$4,IF($L172&lt;=CN$4,$I172,0),IF($O172&gt;=CN$4,IF($N172&lt;=CN$4,$I172,0),IF($Q172&gt;=CN$4,IF($P172&lt;=CN$4,$I172,0),IF($S172&gt;=CN$4,IF($R172&lt;=CN$4,$I172,0),0)))))))),IF($J172="All Day",$I172,IF($K172="All Day",$I172,IF($K172&lt;=CN$4,0,IF($J172&lt;=CN$4,$I172,0)))))</f>
        <v>0</v>
      </c>
      <c r="CO172" s="101">
        <f>IF(Calculator!$I170="YES",IF($M172&gt;=CO$4,IF($L172&lt;=CO$4,$I172,0),IF($O172&gt;=CO$4,IF($N172&lt;=CO$4,$I172,0),IF($Q172&gt;=CO$4,IF($P172&lt;=CO$4,$I172,0),IF($S172&gt;=CO$4,IF($R172&lt;=CO$4,$I172,0),IF($M172&gt;=CO$4,IF($L172&lt;=CO$4,$I172,0),IF($O172&gt;=CO$4,IF($N172&lt;=CO$4,$I172,0),IF($Q172&gt;=CO$4,IF($P172&lt;=CO$4,$I172,0),IF($S172&gt;=CO$4,IF($R172&lt;=CO$4,$I172,0),0)))))))),IF($J172="All Day",$I172,IF($K172="All Day",$I172,IF($K172&lt;=CO$4,0,IF($J172&lt;=CO$4,$I172,0)))))</f>
        <v>0</v>
      </c>
      <c r="CP172" s="101">
        <f>IF(Calculator!$I170="YES",IF($M172&gt;=CP$4,IF($L172&lt;=CP$4,$I172,0),IF($O172&gt;=CP$4,IF($N172&lt;=CP$4,$I172,0),IF($Q172&gt;=CP$4,IF($P172&lt;=CP$4,$I172,0),IF($S172&gt;=CP$4,IF($R172&lt;=CP$4,$I172,0),IF($M172&gt;=CP$4,IF($L172&lt;=CP$4,$I172,0),IF($O172&gt;=CP$4,IF($N172&lt;=CP$4,$I172,0),IF($Q172&gt;=CP$4,IF($P172&lt;=CP$4,$I172,0),IF($S172&gt;=CP$4,IF($R172&lt;=CP$4,$I172,0),0)))))))),IF($J172="All Day",$I172,IF($K172="All Day",$I172,IF($K172&lt;=CP$4,0,IF($J172&lt;=CP$4,$I172,0)))))</f>
        <v>0</v>
      </c>
      <c r="CQ172" s="101">
        <f>IF(Calculator!$I170="YES",IF($M172&gt;=CQ$4,IF($L172&lt;=CQ$4,$I172,0),IF($O172&gt;=CQ$4,IF($N172&lt;=CQ$4,$I172,0),IF($Q172&gt;=CQ$4,IF($P172&lt;=CQ$4,$I172,0),IF($S172&gt;=CQ$4,IF($R172&lt;=CQ$4,$I172,0),IF($M172&gt;=CQ$4,IF($L172&lt;=CQ$4,$I172,0),IF($O172&gt;=CQ$4,IF($N172&lt;=CQ$4,$I172,0),IF($Q172&gt;=CQ$4,IF($P172&lt;=CQ$4,$I172,0),IF($S172&gt;=CQ$4,IF($R172&lt;=CQ$4,$I172,0),0)))))))),IF($J172="All Day",$I172,IF($K172="All Day",$I172,IF($K172&lt;=CQ$4,0,IF($J172&lt;=CQ$4,$I172,0)))))</f>
        <v>0</v>
      </c>
      <c r="CR172" s="101">
        <f>IF(Calculator!$I170="YES",IF($M172&gt;=CR$4,IF($L172&lt;=CR$4,$I172,0),IF($O172&gt;=CR$4,IF($N172&lt;=CR$4,$I172,0),IF($Q172&gt;=CR$4,IF($P172&lt;=CR$4,$I172,0),IF($S172&gt;=CR$4,IF($R172&lt;=CR$4,$I172,0),IF($M172&gt;=CR$4,IF($L172&lt;=CR$4,$I172,0),IF($O172&gt;=CR$4,IF($N172&lt;=CR$4,$I172,0),IF($Q172&gt;=CR$4,IF($P172&lt;=CR$4,$I172,0),IF($S172&gt;=CR$4,IF($R172&lt;=CR$4,$I172,0),0)))))))),IF($J172="All Day",$I172,IF($K172="All Day",$I172,IF($K172&lt;=CR$4,0,IF($J172&lt;=CR$4,$I172,0)))))</f>
        <v>0</v>
      </c>
      <c r="CS172" s="101">
        <f>IF(Calculator!$I170="YES",IF($M172&gt;=CS$4,IF($L172&lt;=CS$4,$I172,0),IF($O172&gt;=CS$4,IF($N172&lt;=CS$4,$I172,0),IF($Q172&gt;=CS$4,IF($P172&lt;=CS$4,$I172,0),IF($S172&gt;=CS$4,IF($R172&lt;=CS$4,$I172,0),IF($M172&gt;=CS$4,IF($L172&lt;=CS$4,$I172,0),IF($O172&gt;=CS$4,IF($N172&lt;=CS$4,$I172,0),IF($Q172&gt;=CS$4,IF($P172&lt;=CS$4,$I172,0),IF($S172&gt;=CS$4,IF($R172&lt;=CS$4,$I172,0),0)))))))),IF($J172="All Day",$I172,IF($K172="All Day",$I172,IF($K172&lt;=CS$4,0,IF($J172&lt;=CS$4,$I172,0)))))</f>
        <v>0</v>
      </c>
      <c r="CT172" s="101">
        <f>IF(Calculator!$I170="YES",IF($M172&gt;=CT$4,IF($L172&lt;=CT$4,$I172,0),IF($O172&gt;=CT$4,IF($N172&lt;=CT$4,$I172,0),IF($Q172&gt;=CT$4,IF($P172&lt;=CT$4,$I172,0),IF($S172&gt;=CT$4,IF($R172&lt;=CT$4,$I172,0),IF($M172&gt;=CT$4,IF($L172&lt;=CT$4,$I172,0),IF($O172&gt;=CT$4,IF($N172&lt;=CT$4,$I172,0),IF($Q172&gt;=CT$4,IF($P172&lt;=CT$4,$I172,0),IF($S172&gt;=CT$4,IF($R172&lt;=CT$4,$I172,0),0)))))))),IF($J172="All Day",$I172,IF($K172="All Day",$I172,IF($K172&lt;=CT$4,0,IF($J172&lt;=CT$4,$I172,0)))))</f>
        <v>0</v>
      </c>
      <c r="CU172" s="101">
        <f>IF(Calculator!$I170="YES",IF($M172&gt;=CU$4,IF($L172&lt;=CU$4,$I172,0),IF($O172&gt;=CU$4,IF($N172&lt;=CU$4,$I172,0),IF($Q172&gt;=CU$4,IF($P172&lt;=CU$4,$I172,0),IF($S172&gt;=CU$4,IF($R172&lt;=CU$4,$I172,0),IF($M172&gt;=CU$4,IF($L172&lt;=CU$4,$I172,0),IF($O172&gt;=CU$4,IF($N172&lt;=CU$4,$I172,0),IF($Q172&gt;=CU$4,IF($P172&lt;=CU$4,$I172,0),IF($S172&gt;=CU$4,IF($R172&lt;=CU$4,$I172,0),0)))))))),IF($J172="All Day",$I172,IF($K172="All Day",$I172,IF($K172&lt;=CU$4,0,IF($J172&lt;=CU$4,$I172,0)))))</f>
        <v>0</v>
      </c>
      <c r="CV172" s="101">
        <f>IF(Calculator!$I170="YES",IF($M172&gt;=CV$4,IF($L172&lt;=CV$4,$I172,0),IF($O172&gt;=CV$4,IF($N172&lt;=CV$4,$I172,0),IF($Q172&gt;=CV$4,IF($P172&lt;=CV$4,$I172,0),IF($S172&gt;=CV$4,IF($R172&lt;=CV$4,$I172,0),IF($M172&gt;=CV$4,IF($L172&lt;=CV$4,$I172,0),IF($O172&gt;=CV$4,IF($N172&lt;=CV$4,$I172,0),IF($Q172&gt;=CV$4,IF($P172&lt;=CV$4,$I172,0),IF($S172&gt;=CV$4,IF($R172&lt;=CV$4,$I172,0),0)))))))),IF($J172="All Day",$I172,IF($K172="All Day",$I172,IF($K172&lt;=CV$4,0,IF($J172&lt;=CV$4,$I172,0)))))</f>
        <v>0</v>
      </c>
      <c r="CW172" s="101">
        <f>IF(Calculator!$I170="YES",IF($M172&gt;=CW$4,IF($L172&lt;=CW$4,$I172,0),IF($O172&gt;=CW$4,IF($N172&lt;=CW$4,$I172,0),IF($Q172&gt;=CW$4,IF($P172&lt;=CW$4,$I172,0),IF($S172&gt;=CW$4,IF($R172&lt;=CW$4,$I172,0),IF($M172&gt;=CW$4,IF($L172&lt;=CW$4,$I172,0),IF($O172&gt;=CW$4,IF($N172&lt;=CW$4,$I172,0),IF($Q172&gt;=CW$4,IF($P172&lt;=CW$4,$I172,0),IF($S172&gt;=CW$4,IF($R172&lt;=CW$4,$I172,0),0)))))))),IF($J172="All Day",$I172,IF($K172="All Day",$I172,IF($K172&lt;=CW$4,0,IF($J172&lt;=CW$4,$I172,0)))))</f>
        <v>0</v>
      </c>
      <c r="CX172" s="101">
        <f>IF(Calculator!$I170="YES",IF($M172&gt;=CX$4,IF($L172&lt;=CX$4,$I172,0),IF($O172&gt;=CX$4,IF($N172&lt;=CX$4,$I172,0),IF($Q172&gt;=CX$4,IF($P172&lt;=CX$4,$I172,0),IF($S172&gt;=CX$4,IF($R172&lt;=CX$4,$I172,0),IF($M172&gt;=CX$4,IF($L172&lt;=CX$4,$I172,0),IF($O172&gt;=CX$4,IF($N172&lt;=CX$4,$I172,0),IF($Q172&gt;=CX$4,IF($P172&lt;=CX$4,$I172,0),IF($S172&gt;=CX$4,IF($R172&lt;=CX$4,$I172,0),0)))))))),IF($J172="All Day",$I172,IF($K172="All Day",$I172,IF($K172&lt;=CX$4,0,IF($J172&lt;=CX$4,$I172,0)))))</f>
        <v>0</v>
      </c>
      <c r="CY172" s="101">
        <f>IF(Calculator!$I170="YES",IF($M172&gt;=CY$4,IF($L172&lt;=CY$4,$I172,0),IF($O172&gt;=CY$4,IF($N172&lt;=CY$4,$I172,0),IF($Q172&gt;=CY$4,IF($P172&lt;=CY$4,$I172,0),IF($S172&gt;=CY$4,IF($R172&lt;=CY$4,$I172,0),IF($M172&gt;=CY$4,IF($L172&lt;=CY$4,$I172,0),IF($O172&gt;=CY$4,IF($N172&lt;=CY$4,$I172,0),IF($Q172&gt;=CY$4,IF($P172&lt;=CY$4,$I172,0),IF($S172&gt;=CY$4,IF($R172&lt;=CY$4,$I172,0),0)))))))),IF($J172="All Day",$I172,IF($K172="All Day",$I172,IF($K172&lt;=CY$4,0,IF($J172&lt;=CY$4,$I172,0)))))</f>
        <v>0</v>
      </c>
      <c r="CZ172" s="101">
        <f>IF(Calculator!$I170="YES",IF($M172&gt;=CZ$4,IF($L172&lt;=CZ$4,$I172,0),IF($O172&gt;=CZ$4,IF($N172&lt;=CZ$4,$I172,0),IF($Q172&gt;=CZ$4,IF($P172&lt;=CZ$4,$I172,0),IF($S172&gt;=CZ$4,IF($R172&lt;=CZ$4,$I172,0),IF($M172&gt;=CZ$4,IF($L172&lt;=CZ$4,$I172,0),IF($O172&gt;=CZ$4,IF($N172&lt;=CZ$4,$I172,0),IF($Q172&gt;=CZ$4,IF($P172&lt;=CZ$4,$I172,0),IF($S172&gt;=CZ$4,IF($R172&lt;=CZ$4,$I172,0),0)))))))),IF($J172="All Day",$I172,IF($K172="All Day",$I172,IF($K172&lt;=CZ$4,0,IF($J172&lt;=CZ$4,$I172,0)))))</f>
        <v>0</v>
      </c>
      <c r="DA172" s="101">
        <f>IF(Calculator!$I170="YES",IF($M172&gt;=DA$4,IF($L172&lt;=DA$4,$I172,0),IF($O172&gt;=DA$4,IF($N172&lt;=DA$4,$I172,0),IF($Q172&gt;=DA$4,IF($P172&lt;=DA$4,$I172,0),IF($S172&gt;=DA$4,IF($R172&lt;=DA$4,$I172,0),IF($M172&gt;=DA$4,IF($L172&lt;=DA$4,$I172,0),IF($O172&gt;=DA$4,IF($N172&lt;=DA$4,$I172,0),IF($Q172&gt;=DA$4,IF($P172&lt;=DA$4,$I172,0),IF($S172&gt;=DA$4,IF($R172&lt;=DA$4,$I172,0),0)))))))),IF($J172="All Day",$I172,IF($K172="All Day",$I172,IF($K172&lt;=DA$4,0,IF($J172&lt;=DA$4,$I172,0)))))</f>
        <v>0</v>
      </c>
      <c r="DB172" s="101">
        <f>IF(Calculator!$I170="YES",IF($M172&gt;=DB$4,IF($L172&lt;=DB$4,$I172,0),IF($O172&gt;=DB$4,IF($N172&lt;=DB$4,$I172,0),IF($Q172&gt;=DB$4,IF($P172&lt;=DB$4,$I172,0),IF($S172&gt;=DB$4,IF($R172&lt;=DB$4,$I172,0),IF($M172&gt;=DB$4,IF($L172&lt;=DB$4,$I172,0),IF($O172&gt;=DB$4,IF($N172&lt;=DB$4,$I172,0),IF($Q172&gt;=DB$4,IF($P172&lt;=DB$4,$I172,0),IF($S172&gt;=DB$4,IF($R172&lt;=DB$4,$I172,0),0)))))))),IF($J172="All Day",$I172,IF($K172="All Day",$I172,IF($K172&lt;=DB$4,0,IF($J172&lt;=DB$4,$I172,0)))))</f>
        <v>0</v>
      </c>
      <c r="DC172" s="101">
        <f>IF(Calculator!$I170="YES",IF($M172&gt;=DC$4,IF($L172&lt;=DC$4,$I172,0),IF($O172&gt;=DC$4,IF($N172&lt;=DC$4,$I172,0),IF($Q172&gt;=DC$4,IF($P172&lt;=DC$4,$I172,0),IF($S172&gt;=DC$4,IF($R172&lt;=DC$4,$I172,0),IF($M172&gt;=DC$4,IF($L172&lt;=DC$4,$I172,0),IF($O172&gt;=DC$4,IF($N172&lt;=DC$4,$I172,0),IF($Q172&gt;=DC$4,IF($P172&lt;=DC$4,$I172,0),IF($S172&gt;=DC$4,IF($R172&lt;=DC$4,$I172,0),0)))))))),IF($J172="All Day",$I172,IF($K172="All Day",$I172,IF($K172&lt;=DC$4,0,IF($J172&lt;=DC$4,$I172,0)))))</f>
        <v>0</v>
      </c>
      <c r="DD172" s="101">
        <f>IF(Calculator!$I170="YES",IF($M172&gt;=DD$4,IF($L172&lt;=DD$4,$I172,0),IF($O172&gt;=DD$4,IF($N172&lt;=DD$4,$I172,0),IF($Q172&gt;=DD$4,IF($P172&lt;=DD$4,$I172,0),IF($S172&gt;=DD$4,IF($R172&lt;=DD$4,$I172,0),IF($M172&gt;=DD$4,IF($L172&lt;=DD$4,$I172,0),IF($O172&gt;=DD$4,IF($N172&lt;=DD$4,$I172,0),IF($Q172&gt;=DD$4,IF($P172&lt;=DD$4,$I172,0),IF($S172&gt;=DD$4,IF($R172&lt;=DD$4,$I172,0),0)))))))),IF($J172="All Day",$I172,IF($K172="All Day",$I172,IF($K172&lt;=DD$4,0,IF($J172&lt;=DD$4,$I172,0)))))</f>
        <v>0</v>
      </c>
      <c r="DE172" s="101">
        <f>IF(Calculator!$I170="YES",IF($M172&gt;=DE$4,IF($L172&lt;=DE$4,$I172,0),IF($O172&gt;=DE$4,IF($N172&lt;=DE$4,$I172,0),IF($Q172&gt;=DE$4,IF($P172&lt;=DE$4,$I172,0),IF($S172&gt;=DE$4,IF($R172&lt;=DE$4,$I172,0),IF($M172&gt;=DE$4,IF($L172&lt;=DE$4,$I172,0),IF($O172&gt;=DE$4,IF($N172&lt;=DE$4,$I172,0),IF($Q172&gt;=DE$4,IF($P172&lt;=DE$4,$I172,0),IF($S172&gt;=DE$4,IF($R172&lt;=DE$4,$I172,0),0)))))))),IF($J172="All Day",$I172,IF($K172="All Day",$I172,IF($K172&lt;=DE$4,0,IF($J172&lt;=DE$4,$I172,0)))))</f>
        <v>0</v>
      </c>
      <c r="DF172" s="101">
        <f>IF(Calculator!$I170="YES",IF($M172&gt;=DF$4,IF($L172&lt;=DF$4,$I172,0),IF($O172&gt;=DF$4,IF($N172&lt;=DF$4,$I172,0),IF($Q172&gt;=DF$4,IF($P172&lt;=DF$4,$I172,0),IF($S172&gt;=DF$4,IF($R172&lt;=DF$4,$I172,0),IF($M172&gt;=DF$4,IF($L172&lt;=DF$4,$I172,0),IF($O172&gt;=DF$4,IF($N172&lt;=DF$4,$I172,0),IF($Q172&gt;=DF$4,IF($P172&lt;=DF$4,$I172,0),IF($S172&gt;=DF$4,IF($R172&lt;=DF$4,$I172,0),0)))))))),IF($J172="All Day",$I172,IF($K172="All Day",$I172,IF($K172&lt;=DF$4,0,IF($J172&lt;=DF$4,$I172,0)))))</f>
        <v>0</v>
      </c>
      <c r="DG172" s="101">
        <f>IF(Calculator!$I170="YES",IF($M172&gt;=DG$4,IF($L172&lt;=DG$4,$I172,0),IF($O172&gt;=DG$4,IF($N172&lt;=DG$4,$I172,0),IF($Q172&gt;=DG$4,IF($P172&lt;=DG$4,$I172,0),IF($S172&gt;=DG$4,IF($R172&lt;=DG$4,$I172,0),IF($M172&gt;=DG$4,IF($L172&lt;=DG$4,$I172,0),IF($O172&gt;=DG$4,IF($N172&lt;=DG$4,$I172,0),IF($Q172&gt;=DG$4,IF($P172&lt;=DG$4,$I172,0),IF($S172&gt;=DG$4,IF($R172&lt;=DG$4,$I172,0),0)))))))),IF($J172="All Day",$I172,IF($K172="All Day",$I172,IF($K172&lt;=DG$4,0,IF($J172&lt;=DG$4,$I172,0)))))</f>
        <v>0</v>
      </c>
      <c r="DH172" s="101">
        <f>IF(Calculator!$I170="YES",IF($M172&gt;=DH$4,IF($L172&lt;=DH$4,$I172,0),IF($O172&gt;=DH$4,IF($N172&lt;=DH$4,$I172,0),IF($Q172&gt;=DH$4,IF($P172&lt;=DH$4,$I172,0),IF($S172&gt;=DH$4,IF($R172&lt;=DH$4,$I172,0),IF($M172&gt;=DH$4,IF($L172&lt;=DH$4,$I172,0),IF($O172&gt;=DH$4,IF($N172&lt;=DH$4,$I172,0),IF($Q172&gt;=DH$4,IF($P172&lt;=DH$4,$I172,0),IF($S172&gt;=DH$4,IF($R172&lt;=DH$4,$I172,0),0)))))))),IF($J172="All Day",$I172,IF($K172="All Day",$I172,IF($K172&lt;=DH$4,0,IF($J172&lt;=DH$4,$I172,0)))))</f>
        <v>0</v>
      </c>
      <c r="DI172" s="101">
        <f>IF(Calculator!$I170="YES",IF($M172&gt;=DI$4,IF($L172&lt;=DI$4,$I172,0),IF($O172&gt;=DI$4,IF($N172&lt;=DI$4,$I172,0),IF($Q172&gt;=DI$4,IF($P172&lt;=DI$4,$I172,0),IF($S172&gt;=DI$4,IF($R172&lt;=DI$4,$I172,0),IF($M172&gt;=DI$4,IF($L172&lt;=DI$4,$I172,0),IF($O172&gt;=DI$4,IF($N172&lt;=DI$4,$I172,0),IF($Q172&gt;=DI$4,IF($P172&lt;=DI$4,$I172,0),IF($S172&gt;=DI$4,IF($R172&lt;=DI$4,$I172,0),0)))))))),IF($J172="All Day",$I172,IF($K172="All Day",$I172,IF($K172&lt;=DI$4,0,IF($J172&lt;=DI$4,$I172,0)))))</f>
        <v>0</v>
      </c>
      <c r="DJ172" s="101">
        <f>IF(Calculator!$I170="YES",IF($M172&gt;=DJ$4,IF($L172&lt;=DJ$4,$I172,0),IF($O172&gt;=DJ$4,IF($N172&lt;=DJ$4,$I172,0),IF($Q172&gt;=DJ$4,IF($P172&lt;=DJ$4,$I172,0),IF($S172&gt;=DJ$4,IF($R172&lt;=DJ$4,$I172,0),IF($M172&gt;=DJ$4,IF($L172&lt;=DJ$4,$I172,0),IF($O172&gt;=DJ$4,IF($N172&lt;=DJ$4,$I172,0),IF($Q172&gt;=DJ$4,IF($P172&lt;=DJ$4,$I172,0),IF($S172&gt;=DJ$4,IF($R172&lt;=DJ$4,$I172,0),0)))))))),IF($J172="All Day",$I172,IF($K172="All Day",$I172,IF($K172&lt;=DJ$4,0,IF($J172&lt;=DJ$4,$I172,0)))))</f>
        <v>0</v>
      </c>
      <c r="DK172" s="101">
        <f>IF(Calculator!$I170="YES",IF($M172&gt;=DK$4,IF($L172&lt;=DK$4,$I172,0),IF($O172&gt;=DK$4,IF($N172&lt;=DK$4,$I172,0),IF($Q172&gt;=DK$4,IF($P172&lt;=DK$4,$I172,0),IF($S172&gt;=DK$4,IF($R172&lt;=DK$4,$I172,0),IF($M172&gt;=DK$4,IF($L172&lt;=DK$4,$I172,0),IF($O172&gt;=DK$4,IF($N172&lt;=DK$4,$I172,0),IF($Q172&gt;=DK$4,IF($P172&lt;=DK$4,$I172,0),IF($S172&gt;=DK$4,IF($R172&lt;=DK$4,$I172,0),0)))))))),IF($J172="All Day",$I172,IF($K172="All Day",$I172,IF($K172&lt;=DK$4,0,IF($J172&lt;=DK$4,$I172,0)))))</f>
        <v>0</v>
      </c>
      <c r="DL172" s="101">
        <f>IF(Calculator!$I170="YES",IF($M172&gt;=DL$4,IF($L172&lt;=DL$4,$I172,0),IF($O172&gt;=DL$4,IF($N172&lt;=DL$4,$I172,0),IF($Q172&gt;=DL$4,IF($P172&lt;=DL$4,$I172,0),IF($S172&gt;=DL$4,IF($R172&lt;=DL$4,$I172,0),IF($M172&gt;=DL$4,IF($L172&lt;=DL$4,$I172,0),IF($O172&gt;=DL$4,IF($N172&lt;=DL$4,$I172,0),IF($Q172&gt;=DL$4,IF($P172&lt;=DL$4,$I172,0),IF($S172&gt;=DL$4,IF($R172&lt;=DL$4,$I172,0),0)))))))),IF($J172="All Day",$I172,IF($K172="All Day",$I172,IF($K172&lt;=DL$4,0,IF($J172&lt;=DL$4,$I172,0)))))</f>
        <v>0</v>
      </c>
      <c r="DN172" s="110">
        <f>IF(Calculator!$F170="Winter only usage",1,0)</f>
        <v>0</v>
      </c>
      <c r="DO172" s="109">
        <f t="shared" si="1082"/>
        <v>0</v>
      </c>
      <c r="DP172" s="109">
        <f t="shared" si="1083"/>
        <v>0</v>
      </c>
      <c r="DQ172" s="109">
        <f t="shared" si="1084"/>
        <v>0</v>
      </c>
      <c r="DR172" s="109">
        <f t="shared" si="1085"/>
        <v>0</v>
      </c>
      <c r="DS172" s="109">
        <f t="shared" si="1086"/>
        <v>0</v>
      </c>
      <c r="DT172" s="109">
        <f t="shared" si="1087"/>
        <v>0</v>
      </c>
      <c r="DU172" s="109">
        <f t="shared" si="1088"/>
        <v>0</v>
      </c>
      <c r="DV172" s="109">
        <f t="shared" si="1089"/>
        <v>0</v>
      </c>
      <c r="DW172" s="109">
        <f t="shared" si="1090"/>
        <v>0</v>
      </c>
      <c r="DX172" s="109">
        <f t="shared" si="1091"/>
        <v>0</v>
      </c>
      <c r="DY172" s="109">
        <f t="shared" si="1092"/>
        <v>0</v>
      </c>
      <c r="DZ172" s="109">
        <f t="shared" si="1093"/>
        <v>0</v>
      </c>
      <c r="EA172" s="109">
        <f t="shared" si="1094"/>
        <v>0</v>
      </c>
      <c r="EB172" s="109">
        <f t="shared" si="1095"/>
        <v>0</v>
      </c>
      <c r="EC172" s="109">
        <f t="shared" si="1096"/>
        <v>0</v>
      </c>
      <c r="ED172" s="109">
        <f t="shared" si="1097"/>
        <v>0</v>
      </c>
      <c r="EE172" s="109">
        <f t="shared" si="1098"/>
        <v>0</v>
      </c>
      <c r="EF172" s="109">
        <f t="shared" si="1099"/>
        <v>0</v>
      </c>
      <c r="EG172" s="109">
        <f t="shared" si="1100"/>
        <v>0</v>
      </c>
      <c r="EH172" s="109">
        <f t="shared" si="1101"/>
        <v>0</v>
      </c>
      <c r="EI172" s="109">
        <f t="shared" si="1102"/>
        <v>0</v>
      </c>
      <c r="EJ172" s="109">
        <f t="shared" si="1103"/>
        <v>0</v>
      </c>
      <c r="EK172" s="109">
        <f t="shared" si="1104"/>
        <v>0</v>
      </c>
      <c r="EL172" s="109">
        <f t="shared" si="1105"/>
        <v>0</v>
      </c>
      <c r="EM172" s="109">
        <f t="shared" si="1106"/>
        <v>0</v>
      </c>
      <c r="EN172" s="109">
        <f t="shared" si="1107"/>
        <v>0</v>
      </c>
      <c r="EO172" s="109">
        <f t="shared" si="1108"/>
        <v>0</v>
      </c>
      <c r="EP172" s="109">
        <f t="shared" si="1109"/>
        <v>0</v>
      </c>
      <c r="EQ172" s="109">
        <f t="shared" si="1110"/>
        <v>0</v>
      </c>
      <c r="ER172" s="109">
        <f t="shared" si="1111"/>
        <v>0</v>
      </c>
      <c r="ES172" s="109">
        <f t="shared" si="1112"/>
        <v>0</v>
      </c>
      <c r="ET172" s="109">
        <f t="shared" si="1113"/>
        <v>0</v>
      </c>
      <c r="EU172" s="109">
        <f t="shared" si="1114"/>
        <v>0</v>
      </c>
      <c r="EV172" s="109">
        <f t="shared" si="1115"/>
        <v>0</v>
      </c>
      <c r="EW172" s="109">
        <f t="shared" si="1116"/>
        <v>0</v>
      </c>
      <c r="EX172" s="109">
        <f t="shared" si="1117"/>
        <v>0</v>
      </c>
      <c r="EY172" s="109">
        <f t="shared" si="1118"/>
        <v>0</v>
      </c>
      <c r="EZ172" s="109">
        <f t="shared" si="1119"/>
        <v>0</v>
      </c>
      <c r="FA172" s="109">
        <f t="shared" si="1120"/>
        <v>0</v>
      </c>
      <c r="FB172" s="109">
        <f t="shared" si="1121"/>
        <v>0</v>
      </c>
      <c r="FC172" s="109">
        <f t="shared" si="1122"/>
        <v>0</v>
      </c>
      <c r="FD172" s="109">
        <f t="shared" si="1123"/>
        <v>0</v>
      </c>
      <c r="FE172" s="109">
        <f t="shared" si="1124"/>
        <v>0</v>
      </c>
      <c r="FF172" s="109">
        <f t="shared" si="1125"/>
        <v>0</v>
      </c>
      <c r="FG172" s="109">
        <f t="shared" si="1126"/>
        <v>0</v>
      </c>
      <c r="FH172" s="109">
        <f t="shared" si="1127"/>
        <v>0</v>
      </c>
      <c r="FI172" s="109">
        <f t="shared" si="1128"/>
        <v>0</v>
      </c>
      <c r="FJ172" s="109">
        <f t="shared" si="1129"/>
        <v>0</v>
      </c>
      <c r="FK172" s="109">
        <f t="shared" si="1130"/>
        <v>0</v>
      </c>
      <c r="FL172" s="109">
        <f t="shared" si="1131"/>
        <v>0</v>
      </c>
      <c r="FM172" s="109">
        <f t="shared" si="1132"/>
        <v>0</v>
      </c>
      <c r="FN172" s="109">
        <f t="shared" si="1133"/>
        <v>0</v>
      </c>
      <c r="FO172" s="109">
        <f t="shared" si="1134"/>
        <v>0</v>
      </c>
      <c r="FP172" s="109">
        <f t="shared" si="1135"/>
        <v>0</v>
      </c>
      <c r="FQ172" s="109">
        <f t="shared" si="1136"/>
        <v>0</v>
      </c>
      <c r="FR172" s="109">
        <f t="shared" si="1137"/>
        <v>0</v>
      </c>
      <c r="FS172" s="109">
        <f t="shared" si="1138"/>
        <v>0</v>
      </c>
      <c r="FT172" s="109">
        <f t="shared" si="1139"/>
        <v>0</v>
      </c>
      <c r="FU172" s="109">
        <f t="shared" si="1140"/>
        <v>0</v>
      </c>
      <c r="FV172" s="109">
        <f t="shared" si="1141"/>
        <v>0</v>
      </c>
      <c r="FW172" s="109">
        <f t="shared" si="1142"/>
        <v>0</v>
      </c>
      <c r="FX172" s="109">
        <f t="shared" si="1143"/>
        <v>0</v>
      </c>
      <c r="FY172" s="109">
        <f t="shared" si="1144"/>
        <v>0</v>
      </c>
      <c r="FZ172" s="109">
        <f t="shared" si="1145"/>
        <v>0</v>
      </c>
      <c r="GA172" s="109">
        <f t="shared" si="1146"/>
        <v>0</v>
      </c>
      <c r="GB172" s="109">
        <f t="shared" si="1147"/>
        <v>0</v>
      </c>
      <c r="GC172" s="109">
        <f t="shared" si="1148"/>
        <v>0</v>
      </c>
      <c r="GD172" s="109">
        <f t="shared" si="1149"/>
        <v>0</v>
      </c>
      <c r="GE172" s="109">
        <f t="shared" si="1150"/>
        <v>0</v>
      </c>
      <c r="GF172" s="109">
        <f t="shared" si="1151"/>
        <v>0</v>
      </c>
      <c r="GG172" s="109">
        <f t="shared" si="1152"/>
        <v>0</v>
      </c>
      <c r="GH172" s="109">
        <f t="shared" si="1153"/>
        <v>0</v>
      </c>
      <c r="GI172" s="109">
        <f t="shared" si="1154"/>
        <v>0</v>
      </c>
      <c r="GJ172" s="109">
        <f t="shared" si="1155"/>
        <v>0</v>
      </c>
      <c r="GK172" s="109">
        <f t="shared" si="1156"/>
        <v>0</v>
      </c>
      <c r="GL172" s="109">
        <f t="shared" si="1157"/>
        <v>0</v>
      </c>
      <c r="GM172" s="109">
        <f t="shared" si="1158"/>
        <v>0</v>
      </c>
      <c r="GN172" s="109">
        <f t="shared" si="1159"/>
        <v>0</v>
      </c>
      <c r="GO172" s="109">
        <f t="shared" si="1160"/>
        <v>0</v>
      </c>
      <c r="GP172" s="109">
        <f t="shared" si="1161"/>
        <v>0</v>
      </c>
      <c r="GQ172" s="109">
        <f t="shared" si="1162"/>
        <v>0</v>
      </c>
      <c r="GR172" s="109">
        <f t="shared" si="1163"/>
        <v>0</v>
      </c>
      <c r="GS172" s="109">
        <f t="shared" si="1164"/>
        <v>0</v>
      </c>
      <c r="GT172" s="109">
        <f t="shared" si="1165"/>
        <v>0</v>
      </c>
      <c r="GU172" s="109">
        <f t="shared" si="1166"/>
        <v>0</v>
      </c>
      <c r="GV172" s="109">
        <f t="shared" si="1167"/>
        <v>0</v>
      </c>
      <c r="GW172" s="109">
        <f t="shared" si="1168"/>
        <v>0</v>
      </c>
      <c r="GX172" s="109">
        <f t="shared" si="1169"/>
        <v>0</v>
      </c>
      <c r="GY172" s="109">
        <f t="shared" si="1170"/>
        <v>0</v>
      </c>
      <c r="GZ172" s="109">
        <f t="shared" si="1171"/>
        <v>0</v>
      </c>
      <c r="HA172" s="109">
        <f t="shared" si="1172"/>
        <v>0</v>
      </c>
      <c r="HB172" s="109">
        <f t="shared" si="1173"/>
        <v>0</v>
      </c>
      <c r="HC172" s="109">
        <f t="shared" si="1174"/>
        <v>0</v>
      </c>
      <c r="HD172" s="109">
        <f t="shared" si="1175"/>
        <v>0</v>
      </c>
      <c r="HE172" s="109">
        <f t="shared" si="1176"/>
        <v>0</v>
      </c>
      <c r="HF172" s="109">
        <f t="shared" si="1177"/>
        <v>0</v>
      </c>
      <c r="HG172" s="109">
        <f t="shared" si="1178"/>
        <v>0</v>
      </c>
      <c r="HI172" s="101">
        <f>IF(Calculator!F170="Summer only usage",1,0)</f>
        <v>0</v>
      </c>
      <c r="HJ172" s="108">
        <f t="shared" si="1179"/>
        <v>0</v>
      </c>
      <c r="HK172" s="108">
        <f t="shared" si="1180"/>
        <v>0</v>
      </c>
      <c r="HL172" s="108">
        <f t="shared" si="1181"/>
        <v>0</v>
      </c>
      <c r="HM172" s="108">
        <f t="shared" si="1182"/>
        <v>0</v>
      </c>
      <c r="HN172" s="108">
        <f t="shared" si="1183"/>
        <v>0</v>
      </c>
      <c r="HO172" s="108">
        <f t="shared" si="1184"/>
        <v>0</v>
      </c>
      <c r="HP172" s="108">
        <f t="shared" si="1185"/>
        <v>0</v>
      </c>
      <c r="HQ172" s="108">
        <f t="shared" si="1186"/>
        <v>0</v>
      </c>
      <c r="HR172" s="108">
        <f t="shared" si="1187"/>
        <v>0</v>
      </c>
      <c r="HS172" s="108">
        <f t="shared" si="1188"/>
        <v>0</v>
      </c>
      <c r="HT172" s="108">
        <f t="shared" si="1189"/>
        <v>0</v>
      </c>
      <c r="HU172" s="108">
        <f t="shared" si="1190"/>
        <v>0</v>
      </c>
      <c r="HV172" s="108">
        <f t="shared" si="1191"/>
        <v>0</v>
      </c>
      <c r="HW172" s="108">
        <f t="shared" si="1192"/>
        <v>0</v>
      </c>
      <c r="HX172" s="108">
        <f t="shared" si="1193"/>
        <v>0</v>
      </c>
      <c r="HY172" s="108">
        <f t="shared" si="1194"/>
        <v>0</v>
      </c>
      <c r="HZ172" s="108">
        <f t="shared" si="1195"/>
        <v>0</v>
      </c>
      <c r="IA172" s="108">
        <f t="shared" si="1196"/>
        <v>0</v>
      </c>
      <c r="IB172" s="108">
        <f t="shared" si="1197"/>
        <v>0</v>
      </c>
      <c r="IC172" s="108">
        <f t="shared" si="1198"/>
        <v>0</v>
      </c>
      <c r="ID172" s="108">
        <f t="shared" si="1199"/>
        <v>0</v>
      </c>
      <c r="IE172" s="108">
        <f t="shared" si="1200"/>
        <v>0</v>
      </c>
      <c r="IF172" s="108">
        <f t="shared" si="1201"/>
        <v>0</v>
      </c>
      <c r="IG172" s="108">
        <f t="shared" si="1202"/>
        <v>0</v>
      </c>
      <c r="IH172" s="108">
        <f t="shared" si="1203"/>
        <v>0</v>
      </c>
      <c r="II172" s="108">
        <f t="shared" si="1204"/>
        <v>0</v>
      </c>
      <c r="IJ172" s="108">
        <f t="shared" si="1205"/>
        <v>0</v>
      </c>
      <c r="IK172" s="108">
        <f t="shared" si="1206"/>
        <v>0</v>
      </c>
      <c r="IL172" s="108">
        <f t="shared" si="1207"/>
        <v>0</v>
      </c>
      <c r="IM172" s="108">
        <f t="shared" si="1208"/>
        <v>0</v>
      </c>
      <c r="IN172" s="108">
        <f t="shared" si="1209"/>
        <v>0</v>
      </c>
      <c r="IO172" s="108">
        <f t="shared" si="1210"/>
        <v>0</v>
      </c>
      <c r="IP172" s="108">
        <f t="shared" si="1211"/>
        <v>0</v>
      </c>
      <c r="IQ172" s="108">
        <f t="shared" si="1212"/>
        <v>0</v>
      </c>
      <c r="IR172" s="108">
        <f t="shared" si="1213"/>
        <v>0</v>
      </c>
      <c r="IS172" s="108">
        <f t="shared" si="1214"/>
        <v>0</v>
      </c>
      <c r="IT172" s="108">
        <f t="shared" si="1215"/>
        <v>0</v>
      </c>
      <c r="IU172" s="108">
        <f t="shared" si="1216"/>
        <v>0</v>
      </c>
      <c r="IV172" s="108">
        <f t="shared" si="1217"/>
        <v>0</v>
      </c>
      <c r="IW172" s="108">
        <f t="shared" si="1218"/>
        <v>0</v>
      </c>
      <c r="IX172" s="108">
        <f t="shared" si="1219"/>
        <v>0</v>
      </c>
      <c r="IY172" s="108">
        <f t="shared" si="1220"/>
        <v>0</v>
      </c>
      <c r="IZ172" s="108">
        <f t="shared" si="1221"/>
        <v>0</v>
      </c>
      <c r="JA172" s="108">
        <f t="shared" si="1222"/>
        <v>0</v>
      </c>
      <c r="JB172" s="108">
        <f t="shared" si="1223"/>
        <v>0</v>
      </c>
      <c r="JC172" s="108">
        <f t="shared" si="1224"/>
        <v>0</v>
      </c>
      <c r="JD172" s="108">
        <f t="shared" si="1225"/>
        <v>0</v>
      </c>
      <c r="JE172" s="108">
        <f t="shared" si="1226"/>
        <v>0</v>
      </c>
      <c r="JF172" s="108">
        <f t="shared" si="1227"/>
        <v>0</v>
      </c>
      <c r="JG172" s="108">
        <f t="shared" si="1228"/>
        <v>0</v>
      </c>
      <c r="JH172" s="108">
        <f t="shared" si="1229"/>
        <v>0</v>
      </c>
      <c r="JI172" s="108">
        <f t="shared" si="1230"/>
        <v>0</v>
      </c>
      <c r="JJ172" s="108">
        <f t="shared" si="1231"/>
        <v>0</v>
      </c>
      <c r="JK172" s="108">
        <f t="shared" si="1232"/>
        <v>0</v>
      </c>
      <c r="JL172" s="108">
        <f t="shared" si="1233"/>
        <v>0</v>
      </c>
      <c r="JM172" s="108">
        <f t="shared" si="1234"/>
        <v>0</v>
      </c>
      <c r="JN172" s="108">
        <f t="shared" si="1235"/>
        <v>0</v>
      </c>
      <c r="JO172" s="108">
        <f t="shared" si="1236"/>
        <v>0</v>
      </c>
      <c r="JP172" s="108">
        <f t="shared" si="1237"/>
        <v>0</v>
      </c>
      <c r="JQ172" s="108">
        <f t="shared" si="1238"/>
        <v>0</v>
      </c>
      <c r="JR172" s="108">
        <f t="shared" si="1239"/>
        <v>0</v>
      </c>
      <c r="JS172" s="108">
        <f t="shared" si="1240"/>
        <v>0</v>
      </c>
      <c r="JT172" s="108">
        <f t="shared" si="1241"/>
        <v>0</v>
      </c>
      <c r="JU172" s="108">
        <f t="shared" si="1242"/>
        <v>0</v>
      </c>
      <c r="JV172" s="108">
        <f t="shared" si="1243"/>
        <v>0</v>
      </c>
      <c r="JW172" s="108">
        <f t="shared" si="1244"/>
        <v>0</v>
      </c>
      <c r="JX172" s="108">
        <f t="shared" si="1245"/>
        <v>0</v>
      </c>
      <c r="JY172" s="108">
        <f t="shared" si="1246"/>
        <v>0</v>
      </c>
      <c r="JZ172" s="108">
        <f t="shared" si="1247"/>
        <v>0</v>
      </c>
      <c r="KA172" s="108">
        <f t="shared" si="1248"/>
        <v>0</v>
      </c>
      <c r="KB172" s="108">
        <f t="shared" si="1249"/>
        <v>0</v>
      </c>
      <c r="KC172" s="108">
        <f t="shared" si="1250"/>
        <v>0</v>
      </c>
      <c r="KD172" s="108">
        <f t="shared" si="1251"/>
        <v>0</v>
      </c>
      <c r="KE172" s="108">
        <f t="shared" si="1252"/>
        <v>0</v>
      </c>
      <c r="KF172" s="108">
        <f t="shared" si="1253"/>
        <v>0</v>
      </c>
      <c r="KG172" s="108">
        <f t="shared" si="1254"/>
        <v>0</v>
      </c>
      <c r="KH172" s="108">
        <f t="shared" si="1255"/>
        <v>0</v>
      </c>
      <c r="KI172" s="108">
        <f t="shared" si="1256"/>
        <v>0</v>
      </c>
      <c r="KJ172" s="108">
        <f t="shared" si="1257"/>
        <v>0</v>
      </c>
      <c r="KK172" s="108">
        <f t="shared" si="1258"/>
        <v>0</v>
      </c>
      <c r="KL172" s="108">
        <f t="shared" si="1259"/>
        <v>0</v>
      </c>
      <c r="KM172" s="108">
        <f t="shared" si="1260"/>
        <v>0</v>
      </c>
      <c r="KN172" s="108">
        <f t="shared" si="1261"/>
        <v>0</v>
      </c>
      <c r="KO172" s="108">
        <f t="shared" si="1262"/>
        <v>0</v>
      </c>
      <c r="KP172" s="108">
        <f t="shared" si="1263"/>
        <v>0</v>
      </c>
      <c r="KQ172" s="108">
        <f t="shared" si="1264"/>
        <v>0</v>
      </c>
      <c r="KR172" s="108">
        <f t="shared" si="1265"/>
        <v>0</v>
      </c>
      <c r="KS172" s="108">
        <f t="shared" si="1266"/>
        <v>0</v>
      </c>
      <c r="KT172" s="108">
        <f t="shared" si="1267"/>
        <v>0</v>
      </c>
      <c r="KU172" s="108">
        <f t="shared" si="1268"/>
        <v>0</v>
      </c>
      <c r="KV172" s="108">
        <f t="shared" si="1269"/>
        <v>0</v>
      </c>
      <c r="KW172" s="108">
        <f t="shared" si="1270"/>
        <v>0</v>
      </c>
      <c r="KX172" s="108">
        <f t="shared" si="1271"/>
        <v>0</v>
      </c>
      <c r="KY172" s="108">
        <f t="shared" si="1272"/>
        <v>0</v>
      </c>
      <c r="KZ172" s="108">
        <f t="shared" si="1273"/>
        <v>0</v>
      </c>
      <c r="LA172" s="108">
        <f t="shared" si="1274"/>
        <v>0</v>
      </c>
      <c r="LB172" s="108">
        <f t="shared" si="1275"/>
        <v>0</v>
      </c>
      <c r="LD172" s="111">
        <f t="shared" si="1276"/>
        <v>1</v>
      </c>
      <c r="LE172" s="100">
        <f t="shared" si="1277"/>
        <v>0</v>
      </c>
      <c r="LF172" s="100">
        <f t="shared" si="1278"/>
        <v>0</v>
      </c>
      <c r="LG172" s="100">
        <f t="shared" si="1279"/>
        <v>0</v>
      </c>
      <c r="LH172" s="100">
        <f t="shared" si="1280"/>
        <v>0</v>
      </c>
      <c r="LI172" s="100">
        <f t="shared" si="1281"/>
        <v>0</v>
      </c>
      <c r="LJ172" s="100">
        <f t="shared" si="1282"/>
        <v>0</v>
      </c>
      <c r="LK172" s="100">
        <f t="shared" si="1283"/>
        <v>0</v>
      </c>
      <c r="LL172" s="100">
        <f t="shared" si="1284"/>
        <v>0</v>
      </c>
      <c r="LM172" s="100">
        <f t="shared" si="1285"/>
        <v>0</v>
      </c>
      <c r="LN172" s="100">
        <f t="shared" si="1286"/>
        <v>0</v>
      </c>
      <c r="LO172" s="100">
        <f t="shared" si="1287"/>
        <v>0</v>
      </c>
      <c r="LP172" s="100">
        <f t="shared" si="1288"/>
        <v>0</v>
      </c>
      <c r="LQ172" s="100">
        <f t="shared" si="1289"/>
        <v>0</v>
      </c>
      <c r="LR172" s="100">
        <f t="shared" si="1290"/>
        <v>0</v>
      </c>
      <c r="LS172" s="100">
        <f t="shared" si="1291"/>
        <v>0</v>
      </c>
      <c r="LT172" s="100">
        <f t="shared" si="1292"/>
        <v>0</v>
      </c>
      <c r="LU172" s="100">
        <f t="shared" si="1293"/>
        <v>0</v>
      </c>
      <c r="LV172" s="100">
        <f t="shared" si="1294"/>
        <v>0</v>
      </c>
      <c r="LW172" s="100">
        <f t="shared" si="1295"/>
        <v>0</v>
      </c>
      <c r="LX172" s="100">
        <f t="shared" si="1296"/>
        <v>0</v>
      </c>
      <c r="LY172" s="100">
        <f t="shared" si="1297"/>
        <v>0</v>
      </c>
      <c r="LZ172" s="100">
        <f t="shared" si="1298"/>
        <v>0</v>
      </c>
      <c r="MA172" s="100">
        <f t="shared" si="1299"/>
        <v>0</v>
      </c>
      <c r="MB172" s="100">
        <f t="shared" si="1300"/>
        <v>0</v>
      </c>
      <c r="MC172" s="100">
        <f t="shared" si="1301"/>
        <v>0</v>
      </c>
      <c r="MD172" s="100">
        <f t="shared" si="1302"/>
        <v>0</v>
      </c>
      <c r="ME172" s="100">
        <f t="shared" si="1303"/>
        <v>0</v>
      </c>
      <c r="MF172" s="100">
        <f t="shared" si="1304"/>
        <v>0</v>
      </c>
      <c r="MG172" s="100">
        <f t="shared" si="1305"/>
        <v>0</v>
      </c>
      <c r="MH172" s="100">
        <f t="shared" si="1306"/>
        <v>0</v>
      </c>
      <c r="MI172" s="100">
        <f t="shared" si="1307"/>
        <v>0</v>
      </c>
      <c r="MJ172" s="100">
        <f t="shared" si="1308"/>
        <v>0</v>
      </c>
      <c r="MK172" s="100">
        <f t="shared" si="1309"/>
        <v>0</v>
      </c>
      <c r="ML172" s="100">
        <f t="shared" si="1310"/>
        <v>0</v>
      </c>
      <c r="MM172" s="100">
        <f t="shared" si="1311"/>
        <v>0</v>
      </c>
      <c r="MN172" s="100">
        <f t="shared" si="1312"/>
        <v>0</v>
      </c>
      <c r="MO172" s="100">
        <f t="shared" si="1313"/>
        <v>0</v>
      </c>
      <c r="MP172" s="100">
        <f t="shared" si="1314"/>
        <v>0</v>
      </c>
      <c r="MQ172" s="100">
        <f t="shared" si="1315"/>
        <v>0</v>
      </c>
      <c r="MR172" s="100">
        <f t="shared" si="1316"/>
        <v>0</v>
      </c>
      <c r="MS172" s="100">
        <f t="shared" si="1317"/>
        <v>0</v>
      </c>
      <c r="MT172" s="100">
        <f t="shared" si="1318"/>
        <v>0</v>
      </c>
      <c r="MU172" s="100">
        <f t="shared" si="1319"/>
        <v>0</v>
      </c>
      <c r="MV172" s="100">
        <f t="shared" si="1320"/>
        <v>0</v>
      </c>
      <c r="MW172" s="100">
        <f t="shared" si="1321"/>
        <v>0</v>
      </c>
      <c r="MX172" s="100">
        <f t="shared" si="1322"/>
        <v>0</v>
      </c>
      <c r="MY172" s="100">
        <f t="shared" si="1323"/>
        <v>0</v>
      </c>
      <c r="MZ172" s="100">
        <f t="shared" si="1324"/>
        <v>0</v>
      </c>
      <c r="NA172" s="100">
        <f t="shared" si="1325"/>
        <v>0</v>
      </c>
      <c r="NB172" s="100">
        <f t="shared" si="1326"/>
        <v>0</v>
      </c>
      <c r="NC172" s="100">
        <f t="shared" si="1327"/>
        <v>0</v>
      </c>
      <c r="ND172" s="100">
        <f t="shared" si="1328"/>
        <v>0</v>
      </c>
      <c r="NE172" s="100">
        <f t="shared" si="1329"/>
        <v>0</v>
      </c>
      <c r="NF172" s="100">
        <f t="shared" si="1330"/>
        <v>0</v>
      </c>
      <c r="NG172" s="100">
        <f t="shared" si="1331"/>
        <v>0</v>
      </c>
      <c r="NH172" s="100">
        <f t="shared" si="1332"/>
        <v>0</v>
      </c>
      <c r="NI172" s="100">
        <f t="shared" si="1333"/>
        <v>0</v>
      </c>
      <c r="NJ172" s="100">
        <f t="shared" si="1334"/>
        <v>0</v>
      </c>
      <c r="NK172" s="100">
        <f t="shared" si="1335"/>
        <v>0</v>
      </c>
      <c r="NL172" s="100">
        <f t="shared" si="1336"/>
        <v>0</v>
      </c>
      <c r="NM172" s="100">
        <f t="shared" si="1337"/>
        <v>0</v>
      </c>
      <c r="NN172" s="100">
        <f t="shared" si="1338"/>
        <v>0</v>
      </c>
      <c r="NO172" s="100">
        <f t="shared" si="1339"/>
        <v>0</v>
      </c>
      <c r="NP172" s="100">
        <f t="shared" si="1340"/>
        <v>0</v>
      </c>
      <c r="NQ172" s="100">
        <f t="shared" si="1341"/>
        <v>0</v>
      </c>
      <c r="NR172" s="100">
        <f t="shared" si="1342"/>
        <v>0</v>
      </c>
      <c r="NS172" s="100">
        <f t="shared" si="1343"/>
        <v>0</v>
      </c>
      <c r="NT172" s="100">
        <f t="shared" si="1344"/>
        <v>0</v>
      </c>
      <c r="NU172" s="100">
        <f t="shared" si="1345"/>
        <v>0</v>
      </c>
      <c r="NV172" s="100">
        <f t="shared" si="1346"/>
        <v>0</v>
      </c>
      <c r="NW172" s="100">
        <f t="shared" si="1347"/>
        <v>0</v>
      </c>
      <c r="NX172" s="100">
        <f t="shared" si="1348"/>
        <v>0</v>
      </c>
      <c r="NY172" s="100">
        <f t="shared" si="1349"/>
        <v>0</v>
      </c>
      <c r="NZ172" s="100">
        <f t="shared" si="1350"/>
        <v>0</v>
      </c>
      <c r="OA172" s="100">
        <f t="shared" si="1351"/>
        <v>0</v>
      </c>
      <c r="OB172" s="100">
        <f t="shared" si="1352"/>
        <v>0</v>
      </c>
      <c r="OC172" s="100">
        <f t="shared" si="1353"/>
        <v>0</v>
      </c>
      <c r="OD172" s="100">
        <f t="shared" si="1354"/>
        <v>0</v>
      </c>
      <c r="OE172" s="100">
        <f t="shared" si="1355"/>
        <v>0</v>
      </c>
      <c r="OF172" s="100">
        <f t="shared" si="1356"/>
        <v>0</v>
      </c>
      <c r="OG172" s="100">
        <f t="shared" si="1357"/>
        <v>0</v>
      </c>
      <c r="OH172" s="100">
        <f t="shared" si="1358"/>
        <v>0</v>
      </c>
      <c r="OI172" s="100">
        <f t="shared" si="1359"/>
        <v>0</v>
      </c>
      <c r="OJ172" s="100">
        <f t="shared" si="1360"/>
        <v>0</v>
      </c>
      <c r="OK172" s="100">
        <f t="shared" si="1361"/>
        <v>0</v>
      </c>
      <c r="OL172" s="100">
        <f t="shared" si="1362"/>
        <v>0</v>
      </c>
      <c r="OM172" s="100">
        <f t="shared" si="1363"/>
        <v>0</v>
      </c>
      <c r="ON172" s="100">
        <f t="shared" si="1364"/>
        <v>0</v>
      </c>
      <c r="OO172" s="100">
        <f t="shared" si="1365"/>
        <v>0</v>
      </c>
      <c r="OP172" s="100">
        <f t="shared" si="1366"/>
        <v>0</v>
      </c>
      <c r="OQ172" s="100">
        <f t="shared" si="1367"/>
        <v>0</v>
      </c>
      <c r="OR172" s="100">
        <f t="shared" si="1368"/>
        <v>0</v>
      </c>
      <c r="OS172" s="100">
        <f t="shared" si="1369"/>
        <v>0</v>
      </c>
      <c r="OT172" s="100">
        <f t="shared" si="1370"/>
        <v>0</v>
      </c>
      <c r="OU172" s="100">
        <f t="shared" si="1371"/>
        <v>0</v>
      </c>
      <c r="OV172" s="100">
        <f t="shared" si="1372"/>
        <v>0</v>
      </c>
      <c r="OW172" s="100">
        <f t="shared" si="1373"/>
        <v>0</v>
      </c>
      <c r="OY172" s="101">
        <f t="shared" si="1374"/>
        <v>0</v>
      </c>
      <c r="OZ172" s="101">
        <f>IF(Calculator!$K170=0,0,IF($OZ$4&gt;=$SS172,Calculator!$AJ170,IF('Graph Calc'!$OZ$4&lt;'Graph Calc'!$SU172,Calculator!$AJ170,0)))</f>
        <v>0</v>
      </c>
      <c r="PA172" s="101">
        <f>IF(Calculator!$K170=0,0,IF($PA$4&gt;=$SS172,Calculator!$AJ170,IF('Graph Calc'!$PA$4&lt;'Graph Calc'!$SU172,Calculator!$AJ170,0)))</f>
        <v>0</v>
      </c>
      <c r="PB172" s="101">
        <f>IF(Calculator!$K170=0,0,IF($PB$4&gt;=$SS172,Calculator!$AJ170,IF('Graph Calc'!$PB$4&lt;'Graph Calc'!$SU172,Calculator!$AJ170,0)))</f>
        <v>0</v>
      </c>
      <c r="PC172" s="101">
        <f>IF(Calculator!$K170=0,0,IF($PC$4&gt;=$SS172,Calculator!$AJ170,IF('Graph Calc'!$PC$4&lt;'Graph Calc'!$SU172,Calculator!$AJ170,0)))</f>
        <v>0</v>
      </c>
      <c r="PD172" s="101">
        <f>IF(Calculator!$K170=0,0,IF($PD$4&gt;=$SS172,Calculator!$AJ170,IF('Graph Calc'!$PD$4&lt;'Graph Calc'!$SU172,Calculator!$AJ170,0)))</f>
        <v>0</v>
      </c>
      <c r="PE172" s="101">
        <f>IF(Calculator!$K170=0,0,IF($PE$4&gt;=$SS172,Calculator!$AJ170,IF('Graph Calc'!$PE$4&lt;'Graph Calc'!$SU172,Calculator!$AJ170,0)))</f>
        <v>0</v>
      </c>
      <c r="PF172" s="101">
        <f>IF(Calculator!$K170=0,0,IF($PF$4&gt;=$SS172,Calculator!$AJ170,IF('Graph Calc'!$PF$4&lt;'Graph Calc'!$SU172,Calculator!$AJ170,0)))</f>
        <v>0</v>
      </c>
      <c r="PG172" s="101">
        <f>IF(Calculator!$K170=0,0,IF($PG$4&gt;=$SS172,Calculator!$AJ170,IF('Graph Calc'!$PG$4&lt;'Graph Calc'!$SU172,Calculator!$AJ170,0)))</f>
        <v>0</v>
      </c>
      <c r="PH172" s="101">
        <f>IF(Calculator!$K170=0,0,IF($PH$4&gt;=$SS172,Calculator!$AJ170,IF('Graph Calc'!PH$4&lt;'Graph Calc'!$SU172,Calculator!$AJ170,0)))</f>
        <v>0</v>
      </c>
      <c r="PI172" s="101">
        <f>IF(Calculator!$K170=0,0,IF($PI$4&gt;=$SS172,Calculator!$AJ170,IF('Graph Calc'!$PI$4&lt;'Graph Calc'!$SU172,Calculator!$AJ170,0)))</f>
        <v>0</v>
      </c>
      <c r="PJ172" s="101">
        <f>IF(Calculator!$K170=0,0,IF($PJ$4&gt;=$SS172,Calculator!$AJ170,IF('Graph Calc'!$PJ$4&lt;'Graph Calc'!$SU172,Calculator!$AJ170,0)))</f>
        <v>0</v>
      </c>
      <c r="PK172" s="101">
        <f>IF(Calculator!$K170=0,0,IF($PK$4&gt;=$SS172,Calculator!$AJ170,IF('Graph Calc'!$PK$4&lt;'Graph Calc'!$SU172,Calculator!$AJ170,0)))</f>
        <v>0</v>
      </c>
      <c r="PL172" s="101">
        <f>IF(Calculator!$K170=0,0,IF($PL$4&gt;=$SS172,Calculator!$AJ170,IF('Graph Calc'!$PL$4&lt;'Graph Calc'!$SU172,Calculator!$AJ170,0)))</f>
        <v>0</v>
      </c>
      <c r="PM172" s="101">
        <f>IF(Calculator!$K170=0,0,IF($PM$4&gt;=$SS172,Calculator!$AJ170,IF('Graph Calc'!$PM$4&lt;'Graph Calc'!$SU172,Calculator!$AJ170,0)))</f>
        <v>0</v>
      </c>
      <c r="PN172" s="101">
        <f>IF(Calculator!$K170=0,0,IF($PN$4&gt;=$SS172,Calculator!$AJ170,IF('Graph Calc'!$PN$4&lt;'Graph Calc'!$SU172,Calculator!$AJ170,0)))</f>
        <v>0</v>
      </c>
      <c r="PO172" s="101">
        <f>IF(Calculator!$K170=0,0,IF($PO$4&gt;=$SS172,Calculator!$AJ170,IF('Graph Calc'!$PO$4&lt;'Graph Calc'!$SU172,Calculator!$AJ170,0)))</f>
        <v>0</v>
      </c>
      <c r="PP172" s="101">
        <f>IF(Calculator!$K170=0,0,IF($PP$4&gt;=$SS172,Calculator!$AJ170,IF('Graph Calc'!$PP$4&lt;'Graph Calc'!$SU172,Calculator!$AJ170,0)))</f>
        <v>0</v>
      </c>
      <c r="PQ172" s="101">
        <f>IF(Calculator!$K170=0,0,IF($PQ$4&gt;=$SS172,Calculator!$AJ170,IF('Graph Calc'!$PQ$4&lt;'Graph Calc'!$SU172,Calculator!$AJ170,0)))</f>
        <v>0</v>
      </c>
      <c r="PR172" s="101">
        <f>IF(Calculator!$K170=0,0,IF($PR$4&gt;=$SS172,Calculator!$AJ170,IF('Graph Calc'!$PR$4&lt;'Graph Calc'!$SU172,Calculator!$AJ170,0)))</f>
        <v>0</v>
      </c>
      <c r="PS172" s="101">
        <f>IF(Calculator!$K170=0,0,IF($PS$4&gt;=$SS172,Calculator!$AJ170,IF('Graph Calc'!$PS$4&lt;'Graph Calc'!$SU172,Calculator!$AJ170,0)))</f>
        <v>0</v>
      </c>
      <c r="PT172" s="101">
        <f>IF(Calculator!$K170=0,0,IF($PT$4&gt;=$SS172,Calculator!$AJ170,IF('Graph Calc'!$PT$4&lt;'Graph Calc'!$SU172,Calculator!$AJ170,0)))</f>
        <v>0</v>
      </c>
      <c r="PU172" s="101">
        <f>IF(Calculator!$K170=0,0,IF($PU$4&gt;=$SS172,Calculator!$AJ170,IF('Graph Calc'!$PU$4&lt;'Graph Calc'!$SU172,Calculator!$AJ170,0)))</f>
        <v>0</v>
      </c>
      <c r="PV172" s="101">
        <f>IF(Calculator!$K170=0,0,IF($PV$4&gt;=$SS172,Calculator!$AJ170,IF('Graph Calc'!$PV$4&lt;'Graph Calc'!$SU172,Calculator!$AJ170,0)))</f>
        <v>0</v>
      </c>
      <c r="PW172" s="101">
        <f>IF(Calculator!$K170=0,0,IF($PW$4&gt;=$SS172,Calculator!$AJ170,IF('Graph Calc'!$PW$4&lt;'Graph Calc'!$SU172,Calculator!$AJ170,0)))</f>
        <v>0</v>
      </c>
      <c r="PX172" s="101">
        <f>IF(Calculator!$K170=0,0,IF($PX$4&gt;=$SS172,Calculator!$AJ170,IF('Graph Calc'!$PX$4&lt;'Graph Calc'!$SU172,Calculator!$AJ170,0)))</f>
        <v>0</v>
      </c>
      <c r="PY172" s="101">
        <f>IF(Calculator!$K170=0,0,IF($PY$4&gt;=$SS172,Calculator!$AJ170,IF('Graph Calc'!$PY$4&lt;'Graph Calc'!$SU172,Calculator!$AJ170,0)))</f>
        <v>0</v>
      </c>
      <c r="PZ172" s="101">
        <f>IF(Calculator!$K170=0,0,IF($PZ$4&gt;=$SS172,Calculator!$AJ170,IF('Graph Calc'!$PZ$4&lt;'Graph Calc'!$SU172,Calculator!$AJ170,0)))</f>
        <v>0</v>
      </c>
      <c r="QA172" s="101">
        <f>IF(Calculator!$K170=0,0,IF($QA$4&gt;=$SS172,Calculator!$AJ170,IF('Graph Calc'!$QA$4&lt;'Graph Calc'!$SU172,Calculator!$AJ170,0)))</f>
        <v>0</v>
      </c>
      <c r="QB172" s="101">
        <f>IF(Calculator!$K170=0,0,IF($QB$4&gt;=$SS172,Calculator!$AJ170,IF('Graph Calc'!$QB$4&lt;'Graph Calc'!$SU172,Calculator!$AJ170,0)))</f>
        <v>0</v>
      </c>
      <c r="QC172" s="101">
        <f>IF(Calculator!$K170=0,0,IF($QC$4&gt;=$SS172,Calculator!$AJ170,IF('Graph Calc'!$QC$4&lt;'Graph Calc'!$SU172,Calculator!$AJ170,0)))</f>
        <v>0</v>
      </c>
      <c r="QD172" s="101">
        <f>IF(Calculator!$K170=0,0,IF($QD$4&gt;=$SS172,Calculator!$AJ170,IF('Graph Calc'!$QD$4&lt;'Graph Calc'!$SU172,Calculator!$AJ170,0)))</f>
        <v>0</v>
      </c>
      <c r="QE172" s="101">
        <f>IF(Calculator!$K170=0,0,IF($QE$4&gt;=$SS172,Calculator!$AJ170,IF('Graph Calc'!$QE$4&lt;'Graph Calc'!$SU172,Calculator!$AJ170,0)))</f>
        <v>0</v>
      </c>
      <c r="QF172" s="101">
        <f>IF(Calculator!$K170=0,0,IF($QF$4&gt;=$SS172,Calculator!$AJ170,IF('Graph Calc'!$QF$4&lt;'Graph Calc'!$SU172,Calculator!$AJ170,0)))</f>
        <v>0</v>
      </c>
      <c r="QG172" s="101">
        <f>IF(Calculator!$K170=0,0,IF($QG$4&gt;=$SS172,Calculator!$AJ170,IF('Graph Calc'!$QG$4&lt;'Graph Calc'!$SU172,Calculator!$AJ170,0)))</f>
        <v>0</v>
      </c>
      <c r="QH172" s="101">
        <f>IF(Calculator!$K170=0,0,IF($QH$4&gt;=$SS172,Calculator!$AJ170,IF('Graph Calc'!$QH$4&lt;'Graph Calc'!$SU172,Calculator!$AJ170,0)))</f>
        <v>0</v>
      </c>
      <c r="QI172" s="101">
        <f>IF(Calculator!$K170=0,0,IF($QI$4&gt;=$SS172,Calculator!$AJ170,IF('Graph Calc'!$QI$4&lt;'Graph Calc'!$SU172,Calculator!$AJ170,0)))</f>
        <v>0</v>
      </c>
      <c r="QJ172" s="101">
        <f>IF(Calculator!$K170=0,0,IF($QJ$4&gt;=$SS172,Calculator!$AJ170,IF('Graph Calc'!$QJ$4&lt;'Graph Calc'!$SU172,Calculator!$AJ170,0)))</f>
        <v>0</v>
      </c>
      <c r="QK172" s="101">
        <f>IF(Calculator!$K170=0,0,IF($QK$4&gt;=$SS172,Calculator!$AJ170,IF('Graph Calc'!$QK$4&lt;'Graph Calc'!$SU172,Calculator!$AJ170,0)))</f>
        <v>0</v>
      </c>
      <c r="QL172" s="101">
        <f>IF(Calculator!$K170=0,0,IF($QL$4&gt;=$SS172,Calculator!$AJ170,IF('Graph Calc'!$QL$4&lt;'Graph Calc'!$SU172,Calculator!$AJ170,0)))</f>
        <v>0</v>
      </c>
      <c r="QM172" s="101">
        <f>IF(Calculator!$K170=0,0,IF($QM$4&gt;=$SS172,Calculator!$AJ170,IF('Graph Calc'!$QM$4&lt;'Graph Calc'!$SU172,Calculator!$AJ170,0)))</f>
        <v>0</v>
      </c>
      <c r="QN172" s="101">
        <f>IF(Calculator!$K170=0,0,IF($QN$4&gt;=$SS172,Calculator!$AJ170,IF('Graph Calc'!$QN$4&lt;'Graph Calc'!$SU172,Calculator!$AJ170,0)))</f>
        <v>0</v>
      </c>
      <c r="QO172" s="101">
        <f>IF(Calculator!$K170=0,0,IF($QO$4&gt;=$SS172,Calculator!$AJ170,IF('Graph Calc'!$QO$4&lt;'Graph Calc'!$SU172,Calculator!$AJ170,0)))</f>
        <v>0</v>
      </c>
      <c r="QP172" s="101">
        <f>IF(Calculator!$K170=0,0,IF($QP$4&gt;=$SS172,Calculator!$AJ170,IF('Graph Calc'!$QP$4&lt;'Graph Calc'!$SU172,Calculator!$AJ170,0)))</f>
        <v>0</v>
      </c>
      <c r="QQ172" s="101">
        <f>IF(Calculator!$K170=0,0,IF($QQ$4&gt;=$SS172,Calculator!$AJ170,IF('Graph Calc'!$QQ$4&lt;'Graph Calc'!$SU172,Calculator!$AJ170,0)))</f>
        <v>0</v>
      </c>
      <c r="QR172" s="101">
        <f>IF(Calculator!$K170=0,0,IF($QR$4&gt;=$SS172,Calculator!$AJ170,IF('Graph Calc'!$QR$4&lt;'Graph Calc'!$SU172,Calculator!$AJ170,0)))</f>
        <v>0</v>
      </c>
      <c r="QS172" s="101">
        <f>IF(Calculator!$K170=0,0,IF($QS$4&gt;=$SS172,Calculator!$AJ170,IF('Graph Calc'!$QS$4&lt;'Graph Calc'!$SU172,Calculator!$AJ170,0)))</f>
        <v>0</v>
      </c>
      <c r="QT172" s="101">
        <f>IF(Calculator!$K170=0,0,IF($QT$4&gt;=$SS172,Calculator!$AJ170,IF('Graph Calc'!$QT$4&lt;'Graph Calc'!$SU172,Calculator!$AJ170,0)))</f>
        <v>0</v>
      </c>
      <c r="QU172" s="101">
        <f>IF(Calculator!$K170=0,0,IF($QU$4&gt;=$SS172,Calculator!$AJ170,IF('Graph Calc'!$QU$4&lt;'Graph Calc'!$SU172,Calculator!$AJ170,0)))</f>
        <v>0</v>
      </c>
      <c r="QV172" s="101">
        <f>IF(Calculator!$K170=0,0,IF($QV$4&gt;=$SS172,Calculator!$AJ170,IF('Graph Calc'!$QV$4&lt;'Graph Calc'!$SU172,Calculator!$AJ170,0)))</f>
        <v>0</v>
      </c>
      <c r="QW172" s="101">
        <f>IF(Calculator!$K170=0,0,IF($QW$4&gt;=$SS172,Calculator!$AJ170,IF('Graph Calc'!$QW$4&lt;'Graph Calc'!$SU172,Calculator!$AJ170,0)))</f>
        <v>0</v>
      </c>
      <c r="QX172" s="101">
        <f>IF(Calculator!$K170=0,0,IF($QX$4&gt;=$SS172,Calculator!$AJ170,IF('Graph Calc'!$QX$4&lt;'Graph Calc'!$SU172,Calculator!$AJ170,0)))</f>
        <v>0</v>
      </c>
      <c r="QY172" s="101">
        <f>IF(Calculator!$K170=0,0,IF($QY$4&gt;=$SS172,Calculator!$AJ170,IF('Graph Calc'!$QY$4&lt;'Graph Calc'!$SU172,Calculator!$AJ170,0)))</f>
        <v>0</v>
      </c>
      <c r="QZ172" s="101">
        <f>IF(Calculator!$K170=0,0,IF($QZ$4&gt;=$SS172,Calculator!$AJ170,IF('Graph Calc'!$QZ$4&lt;'Graph Calc'!$SU172,Calculator!$AJ170,0)))</f>
        <v>0</v>
      </c>
      <c r="RA172" s="101">
        <f>IF(Calculator!$K170=0,0,IF($RA$4&gt;=$SS172,Calculator!$AJ170,IF('Graph Calc'!$RA$4&lt;'Graph Calc'!$SU172,Calculator!$AJ170,0)))</f>
        <v>0</v>
      </c>
      <c r="RB172" s="101">
        <f>IF(Calculator!$K170=0,0,IF($RB$4&gt;=$SS172,Calculator!$AJ170,IF('Graph Calc'!$RB$4&lt;'Graph Calc'!$SU172,Calculator!$AJ170,0)))</f>
        <v>0</v>
      </c>
      <c r="RC172" s="101">
        <f>IF(Calculator!$K170=0,0,IF($RC$4&gt;=$SS172,Calculator!$AJ170,IF('Graph Calc'!$RC$4&lt;'Graph Calc'!$SU172,Calculator!$AJ170,0)))</f>
        <v>0</v>
      </c>
      <c r="RD172" s="101">
        <f>IF(Calculator!$K170=0,0,IF($RD$4&gt;=$SS172,Calculator!$AJ170,IF('Graph Calc'!$RD$4&lt;'Graph Calc'!$SU172,Calculator!$AJ170,0)))</f>
        <v>0</v>
      </c>
      <c r="RE172" s="101">
        <f>IF(Calculator!$K170=0,0,IF($RE$4&gt;=$SS172,Calculator!$AJ170,IF('Graph Calc'!$RE$4&lt;'Graph Calc'!$SU172,Calculator!$AJ170,0)))</f>
        <v>0</v>
      </c>
      <c r="RF172" s="101">
        <f>IF(Calculator!$K170=0,0,IF($RF$4&gt;=$SS172,Calculator!$AJ170,IF('Graph Calc'!$RF$4&lt;'Graph Calc'!$SU172,Calculator!$AJ170,0)))</f>
        <v>0</v>
      </c>
      <c r="RG172" s="101">
        <f>IF(Calculator!$K170=0,0,IF($RG$4&gt;=$SS172,Calculator!$AJ170,IF('Graph Calc'!$RG$4&lt;'Graph Calc'!$SU172,Calculator!$AJ170,0)))</f>
        <v>0</v>
      </c>
      <c r="RH172" s="101">
        <f>IF(Calculator!$K170=0,0,IF($RH$4&gt;=$SS172,Calculator!$AJ170,IF('Graph Calc'!$RH$4&lt;'Graph Calc'!$SU172,Calculator!$AJ170,0)))</f>
        <v>0</v>
      </c>
      <c r="RI172" s="101">
        <f>IF(Calculator!$K170=0,0,IF($RI$4&gt;=$SS172,Calculator!$AJ170,IF('Graph Calc'!$RI$4&lt;'Graph Calc'!$SU172,Calculator!$AJ170,0)))</f>
        <v>0</v>
      </c>
      <c r="RJ172" s="101">
        <f>IF(Calculator!$K170=0,0,IF($RJ$4&gt;=$SS172,Calculator!$AJ170,IF('Graph Calc'!$RJ$4&lt;'Graph Calc'!$SU172,Calculator!$AJ170,0)))</f>
        <v>0</v>
      </c>
      <c r="RK172" s="101">
        <f>IF(Calculator!$K170=0,0,IF($RK$4&gt;=$SS172,Calculator!$AJ170,IF('Graph Calc'!$RK$4&lt;'Graph Calc'!$SU172,Calculator!$AJ170,0)))</f>
        <v>0</v>
      </c>
      <c r="RL172" s="101">
        <f>IF(Calculator!$K170=0,0,IF($RL$4&gt;=$SS172,Calculator!$AJ170,IF('Graph Calc'!$RL$4&lt;'Graph Calc'!$SU172,Calculator!$AJ170,0)))</f>
        <v>0</v>
      </c>
      <c r="RM172" s="101">
        <f>IF(Calculator!$K170=0,0,IF($RM$4&gt;=$SS172,Calculator!$AJ170,IF('Graph Calc'!$RM$4&lt;'Graph Calc'!$SU172,Calculator!$AJ170,0)))</f>
        <v>0</v>
      </c>
      <c r="RN172" s="101">
        <f>IF(Calculator!$K170=0,0,IF($RN$4&gt;=$SS172,Calculator!$AJ170,IF('Graph Calc'!$RN$4&lt;'Graph Calc'!$SU172,Calculator!$AJ170,0)))</f>
        <v>0</v>
      </c>
      <c r="RO172" s="101">
        <f>IF(Calculator!$K170=0,0,IF($RO$4&gt;=$SS172,Calculator!$AJ170,IF('Graph Calc'!$RO$4&lt;'Graph Calc'!$SU172,Calculator!$AJ170,0)))</f>
        <v>0</v>
      </c>
      <c r="RP172" s="101">
        <f>IF(Calculator!$K170=0,0,IF($RP$4&gt;=$SS172,Calculator!$AJ170,IF('Graph Calc'!$RP$4&lt;'Graph Calc'!$SU172,Calculator!$AJ170,0)))</f>
        <v>0</v>
      </c>
      <c r="RQ172" s="101">
        <f>IF(Calculator!$K170=0,0,IF($RQ$4&gt;=$SS172,Calculator!$AJ170,IF('Graph Calc'!$RQ$4&lt;'Graph Calc'!$SU172,Calculator!$AJ170,0)))</f>
        <v>0</v>
      </c>
      <c r="RR172" s="101">
        <f>IF(Calculator!$K170=0,0,IF($RR$4&gt;=$SS172,Calculator!$AJ170,IF('Graph Calc'!$RR$4&lt;'Graph Calc'!$SU172,Calculator!$AJ170,0)))</f>
        <v>0</v>
      </c>
      <c r="RS172" s="101">
        <f>IF(Calculator!$K170=0,0,IF($RS$4&gt;=$SS172,Calculator!$AJ170,IF('Graph Calc'!$RS$4&lt;'Graph Calc'!$SU172,Calculator!$AJ170,0)))</f>
        <v>0</v>
      </c>
      <c r="RT172" s="101">
        <f>IF(Calculator!$K170=0,0,IF($RT$4&gt;=$SS172,Calculator!$AJ170,IF('Graph Calc'!$RT$4&lt;'Graph Calc'!$SU172,Calculator!$AJ170,0)))</f>
        <v>0</v>
      </c>
      <c r="RU172" s="101">
        <f>IF(Calculator!$K170=0,0,IF($RU$4&gt;=$SS172,Calculator!$AJ170,IF('Graph Calc'!$RU$4&lt;'Graph Calc'!$SU172,Calculator!$AJ170,0)))</f>
        <v>0</v>
      </c>
      <c r="RV172" s="101">
        <f>IF(Calculator!$K170=0,0,IF($RV$4&gt;=$SS172,Calculator!$AJ170,IF('Graph Calc'!$RV$4&lt;'Graph Calc'!$SU172,Calculator!$AJ170,0)))</f>
        <v>0</v>
      </c>
      <c r="RW172" s="101">
        <f>IF(Calculator!$K170=0,0,IF($RW$4&gt;=$SS172,Calculator!$AJ170,IF('Graph Calc'!$RW$4&lt;'Graph Calc'!$SU172,Calculator!$AJ170,0)))</f>
        <v>0</v>
      </c>
      <c r="RX172" s="101">
        <f>IF(Calculator!$K170=0,0,IF($RX$4&gt;=$SS172,Calculator!$AJ170,IF('Graph Calc'!$RX$4&lt;'Graph Calc'!$SU172,Calculator!$AJ170,0)))</f>
        <v>0</v>
      </c>
      <c r="RY172" s="101">
        <f>IF(Calculator!$K170=0,0,IF($RY$4&gt;=$SS172,Calculator!$AJ170,IF('Graph Calc'!$RY$4&lt;'Graph Calc'!$SU172,Calculator!$AJ170,0)))</f>
        <v>0</v>
      </c>
      <c r="RZ172" s="101">
        <f>IF(Calculator!$K170=0,0,IF($RZ$4&gt;=$SS172,Calculator!$AJ170,IF('Graph Calc'!$RZ$4&lt;'Graph Calc'!$SU172,Calculator!$AJ170,0)))</f>
        <v>0</v>
      </c>
      <c r="SA172" s="101">
        <f>IF(Calculator!$K170=0,0,IF($SA$4&gt;=$SS172,Calculator!$AJ170,IF('Graph Calc'!$SA$4&lt;'Graph Calc'!$SU172,Calculator!$AJ170,0)))</f>
        <v>0</v>
      </c>
      <c r="SB172" s="101">
        <f>IF(Calculator!$K170=0,0,IF($SB$4&gt;=$SS172,Calculator!$AJ170,IF('Graph Calc'!$SB$4&lt;'Graph Calc'!$SU172,Calculator!$AJ170,0)))</f>
        <v>0</v>
      </c>
      <c r="SC172" s="101">
        <f>IF(Calculator!$K170=0,0,IF($SC$4&gt;=$SS172,Calculator!$AJ170,IF('Graph Calc'!$SC$4&lt;'Graph Calc'!$SU172,Calculator!$AJ170,0)))</f>
        <v>0</v>
      </c>
      <c r="SD172" s="101">
        <f>IF(Calculator!$K170=0,0,IF(SD171&gt;=$SS172,Calculator!$AJ170,IF('Graph Calc'!$SD$4&lt;'Graph Calc'!$SU172,Calculator!$AJ170,0)))</f>
        <v>0</v>
      </c>
      <c r="SE172" s="101">
        <f>IF(Calculator!$K170=0,0,IF($SE$4&gt;=$SS172,Calculator!$AJ170,IF('Graph Calc'!$SE$4&lt;'Graph Calc'!$SU172,Calculator!$AJ170,0)))</f>
        <v>0</v>
      </c>
      <c r="SF172" s="101">
        <f>IF(Calculator!$K170=0,0,IF($SF$4&gt;=$SS172,Calculator!$AJ170,IF('Graph Calc'!$SF$4&lt;'Graph Calc'!$SU172,Calculator!$AJ170,0)))</f>
        <v>0</v>
      </c>
      <c r="SG172" s="101">
        <f>IF(Calculator!$K170=0,0,IF($SG$4&gt;=$SS172,Calculator!$AJ170,IF('Graph Calc'!$SG$4&lt;'Graph Calc'!$SU172,Calculator!$AJ170,0)))</f>
        <v>0</v>
      </c>
      <c r="SH172" s="101">
        <f>IF(Calculator!$K170=0,0,IF($SH$4&gt;=$SS172,Calculator!$AJ170,IF('Graph Calc'!$SH$4&lt;'Graph Calc'!$SU172,Calculator!$AJ170,0)))</f>
        <v>0</v>
      </c>
      <c r="SI172" s="101">
        <f>IF(Calculator!$K170=0,0,IF($SI$4&gt;=$SS172,Calculator!$AJ170,IF('Graph Calc'!$SI$4&lt;'Graph Calc'!$SU172,Calculator!$AJ170,0)))</f>
        <v>0</v>
      </c>
      <c r="SJ172" s="101">
        <f>IF(Calculator!$K170=0,0,IF($SJ$4&gt;=$SS172,Calculator!$AJ170,IF('Graph Calc'!$SJ$4&lt;'Graph Calc'!$SU172,Calculator!$AJ170,0)))</f>
        <v>0</v>
      </c>
      <c r="SK172" s="101">
        <f>IF(Calculator!$K170=0,0,IF($SK$4&gt;=$SS172,Calculator!$AJ170,IF('Graph Calc'!$SK$4&lt;'Graph Calc'!$SU172,Calculator!$AJ170,0)))</f>
        <v>0</v>
      </c>
      <c r="SL172" s="101">
        <f>IF(Calculator!$K170=0,0,IF($SL$4&gt;=$SS172,Calculator!$AJ170,IF('Graph Calc'!$SL$4&lt;'Graph Calc'!$SU172,Calculator!$AJ170,0)))</f>
        <v>0</v>
      </c>
      <c r="SM172" s="101">
        <f>IF(Calculator!$K170=0,0,IF($SM$4&gt;=$SS172,Calculator!$AJ170,IF('Graph Calc'!$SM$4&lt;'Graph Calc'!$SU172,Calculator!$AJ170,0)))</f>
        <v>0</v>
      </c>
      <c r="SN172" s="101">
        <f>IF(Calculator!$K170=0,0,IF($SN$4&gt;=$SS172,Calculator!$AJ170,IF('Graph Calc'!$SN$4&lt;'Graph Calc'!$SU172,Calculator!$AJ170,0)))</f>
        <v>0</v>
      </c>
      <c r="SO172" s="101">
        <f>IF(Calculator!$K170=0,0,IF($SO$4&gt;=$SS172,Calculator!$AJ170,IF('Graph Calc'!$SO$4&lt;'Graph Calc'!$SU172,Calculator!$AJ170,0)))</f>
        <v>0</v>
      </c>
      <c r="SP172" s="101">
        <f>IF(Calculator!$K170=0,0,IF($SP$4&gt;=$SS172,Calculator!$AJ170,IF('Graph Calc'!$SP$4&lt;'Graph Calc'!$SU172,Calculator!$AJ170,0)))</f>
        <v>0</v>
      </c>
      <c r="SQ172" s="101">
        <f>IF(Calculator!$K170=0,0,IF($SQ$4&gt;=$SS172,Calculator!$AJ170,IF('Graph Calc'!$SQ$4&lt;'Graph Calc'!$SU172,Calculator!$AJ170,0)))</f>
        <v>0</v>
      </c>
      <c r="SR172" s="101">
        <f>IF(Calculator!$K170=0,0,IF($SR$4&gt;=$SS172,Calculator!$AJ170,IF('Graph Calc'!$SR$4&lt;'Graph Calc'!$SU172,Calculator!$AJ170,0)))</f>
        <v>0</v>
      </c>
      <c r="SS172">
        <f>Calculator!N170</f>
        <v>0</v>
      </c>
      <c r="ST172">
        <f>SS172+Calculator!K170</f>
        <v>0</v>
      </c>
      <c r="SU172">
        <f t="shared" si="1375"/>
        <v>0</v>
      </c>
      <c r="SZ172" s="101">
        <f>IF(Calculator!$K170=0,0,IF($OZ$4&gt;=$SS172,Calculator!$AJ170,IF('Graph Calc'!$OZ$4&lt;'Graph Calc'!$SU172,Calculator!$AJ170,0)))</f>
        <v>0</v>
      </c>
      <c r="TA172" s="101">
        <f>IF(Calculator!$K170=0,0,IF($PA$4&gt;=$SS172,Calculator!$AJ170,IF('Graph Calc'!$PA$4&lt;'Graph Calc'!$SU172,Calculator!$AJ170,0)))</f>
        <v>0</v>
      </c>
      <c r="TB172" s="101">
        <f>IF(Calculator!$K170=0,0,IF($PB$4&gt;=$SS172,Calculator!$AJ170,IF('Graph Calc'!$PB$4&lt;'Graph Calc'!$SU172,Calculator!$AJ170,0)))</f>
        <v>0</v>
      </c>
      <c r="TC172" s="101">
        <f>IF(Calculator!$K170=0,0,IF($PC$4&gt;=$SS172,Calculator!$AJ170,IF('Graph Calc'!$PC$4&lt;'Graph Calc'!$SU172,Calculator!$AJ170,0)))</f>
        <v>0</v>
      </c>
      <c r="TD172" s="101">
        <f>IF(Calculator!$K170=0,0,IF($PD$4&gt;=$SS172,Calculator!$AJ170,IF('Graph Calc'!$PD$4&lt;'Graph Calc'!$SU172,Calculator!$AJ170,0)))</f>
        <v>0</v>
      </c>
      <c r="TE172" s="101">
        <f>IF(Calculator!$K170=0,0,IF($PE$4&gt;=$SS172,Calculator!$AJ170,IF('Graph Calc'!$PE$4&lt;'Graph Calc'!$SU172,Calculator!$AJ170,0)))</f>
        <v>0</v>
      </c>
      <c r="TF172" s="101">
        <f>IF(Calculator!$K170=0,0,IF($PF$4&gt;=$SS172,Calculator!$AJ170,IF('Graph Calc'!$PF$4&lt;'Graph Calc'!$SU172,Calculator!$AJ170,0)))</f>
        <v>0</v>
      </c>
      <c r="TG172" s="101">
        <f>IF(Calculator!$K170=0,0,IF($PG$4&gt;=$SS172,Calculator!$AJ170,IF('Graph Calc'!$PG$4&lt;'Graph Calc'!$SU172,Calculator!$AJ170,0)))</f>
        <v>0</v>
      </c>
      <c r="TH172" s="101">
        <f>IF(Calculator!$K170=0,0,IF($PH$4&gt;=$SS172,Calculator!$AJ170,IF('Graph Calc'!TH$4&lt;'Graph Calc'!$SU172,Calculator!$AJ170,0)))</f>
        <v>0</v>
      </c>
      <c r="TI172" s="101">
        <f>IF(Calculator!$K170=0,0,IF($PI$4&gt;=$SS172,Calculator!$AJ170,IF('Graph Calc'!$PI$4&lt;'Graph Calc'!$SU172,Calculator!$AJ170,0)))</f>
        <v>0</v>
      </c>
      <c r="TJ172" s="101">
        <f>IF(Calculator!$K170=0,0,IF($PJ$4&gt;=$SS172,Calculator!$AJ170,IF('Graph Calc'!$PJ$4&lt;'Graph Calc'!$SU172,Calculator!$AJ170,0)))</f>
        <v>0</v>
      </c>
      <c r="TK172" s="101">
        <f>IF(Calculator!$K170=0,0,IF($PK$4&gt;=$SS172,Calculator!$AJ170,IF('Graph Calc'!$PK$4&lt;'Graph Calc'!$SU172,Calculator!$AJ170,0)))</f>
        <v>0</v>
      </c>
      <c r="TL172" s="101">
        <f>IF(Calculator!$K170=0,0,IF($PL$4&gt;=$SS172,Calculator!$AJ170,IF('Graph Calc'!$PL$4&lt;'Graph Calc'!$SU172,Calculator!$AJ170,0)))</f>
        <v>0</v>
      </c>
      <c r="TM172" s="101">
        <f>IF(Calculator!$K170=0,0,IF($PM$4&gt;=$SS172,Calculator!$AJ170,IF('Graph Calc'!$PM$4&lt;'Graph Calc'!$SU172,Calculator!$AJ170,0)))</f>
        <v>0</v>
      </c>
      <c r="TN172" s="101">
        <f>IF(Calculator!$K170=0,0,IF($PN$4&gt;=$SS172,Calculator!$AJ170,IF('Graph Calc'!$PN$4&lt;'Graph Calc'!$SU172,Calculator!$AJ170,0)))</f>
        <v>0</v>
      </c>
      <c r="TO172" s="101">
        <f>IF(Calculator!$K170=0,0,IF($PO$4&gt;=$SS172,Calculator!$AJ170,IF('Graph Calc'!$PO$4&lt;'Graph Calc'!$SU172,Calculator!$AJ170,0)))</f>
        <v>0</v>
      </c>
      <c r="TP172" s="101">
        <f>IF(Calculator!$K170=0,0,IF($PP$4&gt;=$SS172,Calculator!$AJ170,IF('Graph Calc'!$PP$4&lt;'Graph Calc'!$SU172,Calculator!$AJ170,0)))</f>
        <v>0</v>
      </c>
      <c r="TQ172" s="101">
        <f>IF(Calculator!$K170=0,0,IF($PQ$4&gt;=$SS172,Calculator!$AJ170,IF('Graph Calc'!$PQ$4&lt;'Graph Calc'!$SU172,Calculator!$AJ170,0)))</f>
        <v>0</v>
      </c>
      <c r="TR172" s="101">
        <f>IF(Calculator!$K170=0,0,IF($PR$4&gt;=$SS172,Calculator!$AJ170,IF('Graph Calc'!$PR$4&lt;'Graph Calc'!$SU172,Calculator!$AJ170,0)))</f>
        <v>0</v>
      </c>
      <c r="TS172" s="101">
        <f>IF(Calculator!$K170=0,0,IF($PS$4&gt;=$SS172,Calculator!$AJ170,IF('Graph Calc'!$PS$4&lt;'Graph Calc'!$SU172,Calculator!$AJ170,0)))</f>
        <v>0</v>
      </c>
      <c r="TT172" s="101">
        <f>IF(Calculator!$K170=0,0,IF($PT$4&gt;=$SS172,Calculator!$AJ170,IF('Graph Calc'!$PT$4&lt;'Graph Calc'!$SU172,Calculator!$AJ170,0)))</f>
        <v>0</v>
      </c>
      <c r="TU172" s="101">
        <f>IF(Calculator!$K170=0,0,IF($PU$4&gt;=$SS172,Calculator!$AJ170,IF('Graph Calc'!$PU$4&lt;'Graph Calc'!$SU172,Calculator!$AJ170,0)))</f>
        <v>0</v>
      </c>
      <c r="TV172" s="101">
        <f>IF(Calculator!$K170=0,0,IF($PV$4&gt;=$SS172,Calculator!$AJ170,IF('Graph Calc'!$PV$4&lt;'Graph Calc'!$SU172,Calculator!$AJ170,0)))</f>
        <v>0</v>
      </c>
      <c r="TW172" s="101">
        <f>IF(Calculator!$K170=0,0,IF($PW$4&gt;=$SS172,Calculator!$AJ170,IF('Graph Calc'!$PW$4&lt;'Graph Calc'!$SU172,Calculator!$AJ170,0)))</f>
        <v>0</v>
      </c>
      <c r="TX172" s="101">
        <f>IF(Calculator!$K170=0,0,IF($PX$4&gt;=$SS172,Calculator!$AJ170,IF('Graph Calc'!$PX$4&lt;'Graph Calc'!$SU172,Calculator!$AJ170,0)))</f>
        <v>0</v>
      </c>
      <c r="TY172" s="101">
        <f>IF(Calculator!$K170=0,0,IF($PY$4&gt;=$SS172,Calculator!$AJ170,IF('Graph Calc'!$PY$4&lt;'Graph Calc'!$SU172,Calculator!$AJ170,0)))</f>
        <v>0</v>
      </c>
      <c r="TZ172" s="101">
        <f>IF(Calculator!$K170=0,0,IF($PZ$4&gt;=$SS172,Calculator!$AJ170,IF('Graph Calc'!$PZ$4&lt;'Graph Calc'!$SU172,Calculator!$AJ170,0)))</f>
        <v>0</v>
      </c>
      <c r="UA172" s="101">
        <f>IF(Calculator!$K170=0,0,IF($QA$4&gt;=$SS172,Calculator!$AJ170,IF('Graph Calc'!$QA$4&lt;'Graph Calc'!$SU172,Calculator!$AJ170,0)))</f>
        <v>0</v>
      </c>
      <c r="UB172" s="101">
        <f>IF(Calculator!$K170=0,0,IF($QB$4&gt;=$SS172,Calculator!$AJ170,IF('Graph Calc'!$QB$4&lt;'Graph Calc'!$SU172,Calculator!$AJ170,0)))</f>
        <v>0</v>
      </c>
      <c r="UC172" s="101">
        <f>IF(Calculator!$K170=0,0,IF($QC$4&gt;=$SS172,Calculator!$AJ170,IF('Graph Calc'!$QC$4&lt;'Graph Calc'!$SU172,Calculator!$AJ170,0)))</f>
        <v>0</v>
      </c>
      <c r="UD172" s="101">
        <f>IF(Calculator!$K170=0,0,IF($QD$4&gt;=$SS172,Calculator!$AJ170,IF('Graph Calc'!$QD$4&lt;'Graph Calc'!$SU172,Calculator!$AJ170,0)))</f>
        <v>0</v>
      </c>
      <c r="UE172" s="101">
        <f>IF(Calculator!$K170=0,0,IF($QE$4&gt;=$SS172,Calculator!$AJ170,IF('Graph Calc'!$QE$4&lt;'Graph Calc'!$SU172,Calculator!$AJ170,0)))</f>
        <v>0</v>
      </c>
      <c r="UF172" s="101">
        <f>IF(Calculator!$K170=0,0,IF($QF$4&gt;=$SS172,Calculator!$AJ170,IF('Graph Calc'!$QF$4&lt;'Graph Calc'!$SU172,Calculator!$AJ170,0)))</f>
        <v>0</v>
      </c>
      <c r="UG172" s="101">
        <f>IF(Calculator!$K170=0,0,IF($QG$4&gt;=$SS172,Calculator!$AJ170,IF('Graph Calc'!$QG$4&lt;'Graph Calc'!$SU172,Calculator!$AJ170,0)))</f>
        <v>0</v>
      </c>
      <c r="UH172" s="101">
        <f>IF(Calculator!$K170=0,0,IF($QH$4&gt;=$SS172,Calculator!$AJ170,IF('Graph Calc'!$QH$4&lt;'Graph Calc'!$SU172,Calculator!$AJ170,0)))</f>
        <v>0</v>
      </c>
      <c r="UI172" s="101">
        <f>IF(Calculator!$K170=0,0,IF($QI$4&gt;=$SS172,Calculator!$AJ170,IF('Graph Calc'!$QI$4&lt;'Graph Calc'!$SU172,Calculator!$AJ170,0)))</f>
        <v>0</v>
      </c>
      <c r="UJ172" s="101">
        <f>IF(Calculator!$K170=0,0,IF($QJ$4&gt;=$SS172,Calculator!$AJ170,IF('Graph Calc'!$QJ$4&lt;'Graph Calc'!$SU172,Calculator!$AJ170,0)))</f>
        <v>0</v>
      </c>
      <c r="UK172" s="101">
        <f>IF(Calculator!$K170=0,0,IF($QK$4&gt;=$SS172,Calculator!$AJ170,IF('Graph Calc'!$QK$4&lt;'Graph Calc'!$SU172,Calculator!$AJ170,0)))</f>
        <v>0</v>
      </c>
      <c r="UL172" s="101">
        <f>IF(Calculator!$K170=0,0,IF($QL$4&gt;=$SS172,Calculator!$AJ170,IF('Graph Calc'!$QL$4&lt;'Graph Calc'!$SU172,Calculator!$AJ170,0)))</f>
        <v>0</v>
      </c>
      <c r="UM172" s="101">
        <f>IF(Calculator!$K170=0,0,IF($QM$4&gt;=$SS172,Calculator!$AJ170,IF('Graph Calc'!$QM$4&lt;'Graph Calc'!$SU172,Calculator!$AJ170,0)))</f>
        <v>0</v>
      </c>
      <c r="UN172" s="101">
        <f>IF(Calculator!$K170=0,0,IF($QN$4&gt;=$SS172,Calculator!$AJ170,IF('Graph Calc'!$QN$4&lt;'Graph Calc'!$SU172,Calculator!$AJ170,0)))</f>
        <v>0</v>
      </c>
      <c r="UO172" s="101">
        <f>IF(Calculator!$K170=0,0,IF($QO$4&gt;=$SS172,Calculator!$AJ170,IF('Graph Calc'!$QO$4&lt;'Graph Calc'!$SU172,Calculator!$AJ170,0)))</f>
        <v>0</v>
      </c>
      <c r="UP172" s="101">
        <f>IF(Calculator!$K170=0,0,IF($QP$4&gt;=$SS172,Calculator!$AJ170,IF('Graph Calc'!$QP$4&lt;'Graph Calc'!$SU172,Calculator!$AJ170,0)))</f>
        <v>0</v>
      </c>
      <c r="UQ172" s="101">
        <f>IF(Calculator!$K170=0,0,IF($QQ$4&gt;=$SS172,Calculator!$AJ170,IF('Graph Calc'!$QQ$4&lt;'Graph Calc'!$SU172,Calculator!$AJ170,0)))</f>
        <v>0</v>
      </c>
      <c r="UR172" s="101">
        <f>IF(Calculator!$K170=0,0,IF($QR$4&gt;=$SS172,Calculator!$AJ170,IF('Graph Calc'!$QR$4&lt;'Graph Calc'!$SU172,Calculator!$AJ170,0)))</f>
        <v>0</v>
      </c>
      <c r="US172" s="101">
        <f>IF(Calculator!$K170=0,0,IF($QS$4&gt;=$SS172,Calculator!$AJ170,IF('Graph Calc'!$QS$4&lt;'Graph Calc'!$SU172,Calculator!$AJ170,0)))</f>
        <v>0</v>
      </c>
      <c r="UT172" s="101">
        <f>IF(Calculator!$K170=0,0,IF($QT$4&gt;=$SS172,Calculator!$AJ170,IF('Graph Calc'!$QT$4&lt;'Graph Calc'!$SU172,Calculator!$AJ170,0)))</f>
        <v>0</v>
      </c>
      <c r="UU172" s="101">
        <f>IF(Calculator!$K170=0,0,IF($QU$4&gt;=$SS172,Calculator!$AJ170,IF('Graph Calc'!$QU$4&lt;'Graph Calc'!$SU172,Calculator!$AJ170,0)))</f>
        <v>0</v>
      </c>
      <c r="UV172" s="101">
        <f>IF(Calculator!$K170=0,0,IF($QV$4&gt;=$SS172,Calculator!$AJ170,IF('Graph Calc'!$QV$4&lt;'Graph Calc'!$SU172,Calculator!$AJ170,0)))</f>
        <v>0</v>
      </c>
      <c r="UW172" s="101">
        <f>IF(Calculator!$K170=0,0,IF($QW$4&gt;=$SS172,Calculator!$AJ170,IF('Graph Calc'!$QW$4&lt;'Graph Calc'!$SU172,Calculator!$AJ170,0)))</f>
        <v>0</v>
      </c>
      <c r="UX172" s="101">
        <f>IF(Calculator!$K170=0,0,IF($QX$4&gt;=$SS172,Calculator!$AJ170,IF('Graph Calc'!$QX$4&lt;'Graph Calc'!$SU172,Calculator!$AJ170,0)))</f>
        <v>0</v>
      </c>
      <c r="UY172" s="101">
        <f>IF(Calculator!$K170=0,0,IF($QY$4&gt;=$SS172,Calculator!$AJ170,IF('Graph Calc'!$QY$4&lt;'Graph Calc'!$SU172,Calculator!$AJ170,0)))</f>
        <v>0</v>
      </c>
      <c r="UZ172" s="101">
        <f>IF(Calculator!$K170=0,0,IF($QZ$4&gt;=$SS172,Calculator!$AJ170,IF('Graph Calc'!$QZ$4&lt;'Graph Calc'!$SU172,Calculator!$AJ170,0)))</f>
        <v>0</v>
      </c>
      <c r="VA172" s="101">
        <f>IF(Calculator!$K170=0,0,IF($RA$4&gt;=$SS172,Calculator!$AJ170,IF('Graph Calc'!$RA$4&lt;'Graph Calc'!$SU172,Calculator!$AJ170,0)))</f>
        <v>0</v>
      </c>
      <c r="VB172" s="101">
        <f>IF(Calculator!$K170=0,0,IF($RB$4&gt;=$SS172,Calculator!$AJ170,IF('Graph Calc'!$RB$4&lt;'Graph Calc'!$SU172,Calculator!$AJ170,0)))</f>
        <v>0</v>
      </c>
      <c r="VC172" s="101">
        <f>IF(Calculator!$K170=0,0,IF($RC$4&gt;=$SS172,Calculator!$AJ170,IF('Graph Calc'!$RC$4&lt;'Graph Calc'!$SU172,Calculator!$AJ170,0)))</f>
        <v>0</v>
      </c>
      <c r="VD172" s="101">
        <f>IF(Calculator!$K170=0,0,IF($RD$4&gt;=$SS172,Calculator!$AJ170,IF('Graph Calc'!$RD$4&lt;'Graph Calc'!$SU172,Calculator!$AJ170,0)))</f>
        <v>0</v>
      </c>
      <c r="VE172" s="101">
        <f>IF(Calculator!$K170=0,0,IF($RE$4&gt;=$SS172,Calculator!$AJ170,IF('Graph Calc'!$RE$4&lt;'Graph Calc'!$SU172,Calculator!$AJ170,0)))</f>
        <v>0</v>
      </c>
      <c r="VF172" s="101">
        <f>IF(Calculator!$K170=0,0,IF($RF$4&gt;=$SS172,Calculator!$AJ170,IF('Graph Calc'!$RF$4&lt;'Graph Calc'!$SU172,Calculator!$AJ170,0)))</f>
        <v>0</v>
      </c>
      <c r="VG172" s="101">
        <f>IF(Calculator!$K170=0,0,IF($RG$4&gt;=$SS172,Calculator!$AJ170,IF('Graph Calc'!$RG$4&lt;'Graph Calc'!$SU172,Calculator!$AJ170,0)))</f>
        <v>0</v>
      </c>
      <c r="VH172" s="101">
        <f>IF(Calculator!$K170=0,0,IF($RH$4&gt;=$SS172,Calculator!$AJ170,IF('Graph Calc'!$RH$4&lt;'Graph Calc'!$SU172,Calculator!$AJ170,0)))</f>
        <v>0</v>
      </c>
      <c r="VI172" s="101">
        <f>IF(Calculator!$K170=0,0,IF($RI$4&gt;=$SS172,Calculator!$AJ170,IF('Graph Calc'!$RI$4&lt;'Graph Calc'!$SU172,Calculator!$AJ170,0)))</f>
        <v>0</v>
      </c>
      <c r="VJ172" s="101">
        <f>IF(Calculator!$K170=0,0,IF($RJ$4&gt;=$SS172,Calculator!$AJ170,IF('Graph Calc'!$RJ$4&lt;'Graph Calc'!$SU172,Calculator!$AJ170,0)))</f>
        <v>0</v>
      </c>
      <c r="VK172" s="101">
        <f>IF(Calculator!$K170=0,0,IF($RK$4&gt;=$SS172,Calculator!$AJ170,IF('Graph Calc'!$RK$4&lt;'Graph Calc'!$SU172,Calculator!$AJ170,0)))</f>
        <v>0</v>
      </c>
      <c r="VL172" s="101">
        <f>IF(Calculator!$K170=0,0,IF($RL$4&gt;=$SS172,Calculator!$AJ170,IF('Graph Calc'!$RL$4&lt;'Graph Calc'!$SU172,Calculator!$AJ170,0)))</f>
        <v>0</v>
      </c>
      <c r="VM172" s="101">
        <f>IF(Calculator!$K170=0,0,IF($RM$4&gt;=$SS172,Calculator!$AJ170,IF('Graph Calc'!$RM$4&lt;'Graph Calc'!$SU172,Calculator!$AJ170,0)))</f>
        <v>0</v>
      </c>
      <c r="VN172" s="101">
        <f>IF(Calculator!$K170=0,0,IF($RN$4&gt;=$SS172,Calculator!$AJ170,IF('Graph Calc'!$RN$4&lt;'Graph Calc'!$SU172,Calculator!$AJ170,0)))</f>
        <v>0</v>
      </c>
      <c r="VO172" s="101">
        <f>IF(Calculator!$K170=0,0,IF($RO$4&gt;=$SS172,Calculator!$AJ170,IF('Graph Calc'!$RO$4&lt;'Graph Calc'!$SU172,Calculator!$AJ170,0)))</f>
        <v>0</v>
      </c>
      <c r="VP172" s="101">
        <f>IF(Calculator!$K170=0,0,IF($RP$4&gt;=$SS172,Calculator!$AJ170,IF('Graph Calc'!$RP$4&lt;'Graph Calc'!$SU172,Calculator!$AJ170,0)))</f>
        <v>0</v>
      </c>
      <c r="VQ172" s="101">
        <f>IF(Calculator!$K170=0,0,IF($RQ$4&gt;=$SS172,Calculator!$AJ170,IF('Graph Calc'!$RQ$4&lt;'Graph Calc'!$SU172,Calculator!$AJ170,0)))</f>
        <v>0</v>
      </c>
      <c r="VR172" s="101">
        <f>IF(Calculator!$K170=0,0,IF($RR$4&gt;=$SS172,Calculator!$AJ170,IF('Graph Calc'!$RR$4&lt;'Graph Calc'!$SU172,Calculator!$AJ170,0)))</f>
        <v>0</v>
      </c>
      <c r="VS172" s="101">
        <f>IF(Calculator!$K170=0,0,IF($RS$4&gt;=$SS172,Calculator!$AJ170,IF('Graph Calc'!$RS$4&lt;'Graph Calc'!$SU172,Calculator!$AJ170,0)))</f>
        <v>0</v>
      </c>
      <c r="VT172" s="101">
        <f>IF(Calculator!$K170=0,0,IF($RT$4&gt;=$SS172,Calculator!$AJ170,IF('Graph Calc'!$RT$4&lt;'Graph Calc'!$SU172,Calculator!$AJ170,0)))</f>
        <v>0</v>
      </c>
      <c r="VU172" s="101">
        <f>IF(Calculator!$K170=0,0,IF($RU$4&gt;=$SS172,Calculator!$AJ170,IF('Graph Calc'!$RU$4&lt;'Graph Calc'!$SU172,Calculator!$AJ170,0)))</f>
        <v>0</v>
      </c>
      <c r="VV172" s="101">
        <f>IF(Calculator!$K170=0,0,IF($RV$4&gt;=$SS172,Calculator!$AJ170,IF('Graph Calc'!$RV$4&lt;'Graph Calc'!$SU172,Calculator!$AJ170,0)))</f>
        <v>0</v>
      </c>
      <c r="VW172" s="101">
        <f>IF(Calculator!$K170=0,0,IF($RW$4&gt;=$SS172,Calculator!$AJ170,IF('Graph Calc'!$RW$4&lt;'Graph Calc'!$SU172,Calculator!$AJ170,0)))</f>
        <v>0</v>
      </c>
      <c r="VX172" s="101">
        <f>IF(Calculator!$K170=0,0,IF($RX$4&gt;=$SS172,Calculator!$AJ170,IF('Graph Calc'!$RX$4&lt;'Graph Calc'!$SU172,Calculator!$AJ170,0)))</f>
        <v>0</v>
      </c>
      <c r="VY172" s="101">
        <f>IF(Calculator!$K170=0,0,IF($RY$4&gt;=$SS172,Calculator!$AJ170,IF('Graph Calc'!$RY$4&lt;'Graph Calc'!$SU172,Calculator!$AJ170,0)))</f>
        <v>0</v>
      </c>
      <c r="VZ172" s="101">
        <f>IF(Calculator!$K170=0,0,IF($RZ$4&gt;=$SS172,Calculator!$AJ170,IF('Graph Calc'!$RZ$4&lt;'Graph Calc'!$SU172,Calculator!$AJ170,0)))</f>
        <v>0</v>
      </c>
      <c r="WA172" s="101">
        <f>IF(Calculator!$K170=0,0,IF($SA$4&gt;=$SS172,Calculator!$AJ170,IF('Graph Calc'!$SA$4&lt;'Graph Calc'!$SU172,Calculator!$AJ170,0)))</f>
        <v>0</v>
      </c>
      <c r="WB172" s="101">
        <f>IF(Calculator!$K170=0,0,IF($SB$4&gt;=$SS172,Calculator!$AJ170,IF('Graph Calc'!$SB$4&lt;'Graph Calc'!$SU172,Calculator!$AJ170,0)))</f>
        <v>0</v>
      </c>
      <c r="WC172" s="101">
        <f>IF(Calculator!$K170=0,0,IF($SC$4&gt;=$SS172,Calculator!$AJ170,IF('Graph Calc'!$SC$4&lt;'Graph Calc'!$SU172,Calculator!$AJ170,0)))</f>
        <v>0</v>
      </c>
      <c r="WD172" s="101">
        <f>IF(Calculator!$K170=0,0,IF(WD171&gt;=$SS172,Calculator!$AJ170,IF('Graph Calc'!$SD$4&lt;'Graph Calc'!$SU172,Calculator!$AJ170,0)))</f>
        <v>0</v>
      </c>
      <c r="WE172" s="101">
        <f>IF(Calculator!$K170=0,0,IF($SE$4&gt;=$SS172,Calculator!$AJ170,IF('Graph Calc'!$SE$4&lt;'Graph Calc'!$SU172,Calculator!$AJ170,0)))</f>
        <v>0</v>
      </c>
      <c r="WF172" s="101">
        <f>IF(Calculator!$K170=0,0,IF($SF$4&gt;=$SS172,Calculator!$AJ170,IF('Graph Calc'!$SF$4&lt;'Graph Calc'!$SU172,Calculator!$AJ170,0)))</f>
        <v>0</v>
      </c>
      <c r="WG172" s="101">
        <f>IF(Calculator!$K170=0,0,IF($SG$4&gt;=$SS172,Calculator!$AJ170,IF('Graph Calc'!$SG$4&lt;'Graph Calc'!$SU172,Calculator!$AJ170,0)))</f>
        <v>0</v>
      </c>
      <c r="WH172" s="101">
        <f>IF(Calculator!$K170=0,0,IF($SH$4&gt;=$SS172,Calculator!$AJ170,IF('Graph Calc'!$SH$4&lt;'Graph Calc'!$SU172,Calculator!$AJ170,0)))</f>
        <v>0</v>
      </c>
      <c r="WI172" s="101">
        <f>IF(Calculator!$K170=0,0,IF($SI$4&gt;=$SS172,Calculator!$AJ170,IF('Graph Calc'!$SI$4&lt;'Graph Calc'!$SU172,Calculator!$AJ170,0)))</f>
        <v>0</v>
      </c>
      <c r="WJ172" s="101">
        <f>IF(Calculator!$K170=0,0,IF($SJ$4&gt;=$SS172,Calculator!$AJ170,IF('Graph Calc'!$SJ$4&lt;'Graph Calc'!$SU172,Calculator!$AJ170,0)))</f>
        <v>0</v>
      </c>
      <c r="WK172" s="101">
        <f>IF(Calculator!$K170=0,0,IF($SK$4&gt;=$SS172,Calculator!$AJ170,IF('Graph Calc'!$SK$4&lt;'Graph Calc'!$SU172,Calculator!$AJ170,0)))</f>
        <v>0</v>
      </c>
      <c r="WL172" s="101">
        <f>IF(Calculator!$K170=0,0,IF($SL$4&gt;=$SS172,Calculator!$AJ170,IF('Graph Calc'!$SL$4&lt;'Graph Calc'!$SU172,Calculator!$AJ170,0)))</f>
        <v>0</v>
      </c>
      <c r="WM172" s="101">
        <f>IF(Calculator!$K170=0,0,IF($SM$4&gt;=$SS172,Calculator!$AJ170,IF('Graph Calc'!$SM$4&lt;'Graph Calc'!$SU172,Calculator!$AJ170,0)))</f>
        <v>0</v>
      </c>
      <c r="WN172" s="101">
        <f>IF(Calculator!$K170=0,0,IF($SN$4&gt;=$SS172,Calculator!$AJ170,IF('Graph Calc'!$SN$4&lt;'Graph Calc'!$SU172,Calculator!$AJ170,0)))</f>
        <v>0</v>
      </c>
      <c r="WO172" s="101">
        <f>IF(Calculator!$K170=0,0,IF($SO$4&gt;=$SS172,Calculator!$AJ170,IF('Graph Calc'!$SO$4&lt;'Graph Calc'!$SU172,Calculator!$AJ170,0)))</f>
        <v>0</v>
      </c>
      <c r="WP172" s="101">
        <f>IF(Calculator!$K170=0,0,IF($SP$4&gt;=$SS172,Calculator!$AJ170,IF('Graph Calc'!$SP$4&lt;'Graph Calc'!$SU172,Calculator!$AJ170,0)))</f>
        <v>0</v>
      </c>
      <c r="WQ172" s="101">
        <f>IF(Calculator!$K170=0,0,IF($SQ$4&gt;=$SS172,Calculator!$AJ170,IF('Graph Calc'!$SQ$4&lt;'Graph Calc'!$SU172,Calculator!$AJ170,0)))</f>
        <v>0</v>
      </c>
      <c r="WR172" s="101">
        <f>IF(Calculator!$K170=0,0,IF($SR$4&gt;=$SS172,Calculator!$AJ170,IF('Graph Calc'!$SR$4&lt;'Graph Calc'!$SU172,Calculator!$AJ170,0)))</f>
        <v>0</v>
      </c>
      <c r="WS172">
        <f>Calculator!DN170</f>
        <v>0</v>
      </c>
      <c r="WT172">
        <f>WS172+Calculator!DK170</f>
        <v>0</v>
      </c>
      <c r="WU172">
        <f t="shared" si="1376"/>
        <v>0</v>
      </c>
    </row>
    <row r="173" spans="9:619">
      <c r="I173">
        <f>IF(Calculator!E171=0,IF(Calculator!D171="Auto ",Calculator!B171*1,Calculator!C171*1),IF(Calculator!D171="Auto ",Calculator!B171*Calculator!E171,Calculator!C171*Calculator!E171))</f>
        <v>0</v>
      </c>
      <c r="J173" t="str">
        <f>IF(Calculator!$I171="YES",0,IF(Calculator!$J171="YES",0,Calculator!G171))</f>
        <v>All Day</v>
      </c>
      <c r="K173" t="str">
        <f>IF(Calculator!$I171="YES",0,IF(Calculator!$J171="YES",0,Calculator!H171))</f>
        <v>All Day</v>
      </c>
      <c r="L173">
        <f>Calculator!T171</f>
        <v>0</v>
      </c>
      <c r="M173">
        <f>Calculator!U171</f>
        <v>0</v>
      </c>
      <c r="N173">
        <f>Calculator!V171</f>
        <v>0</v>
      </c>
      <c r="O173">
        <f>Calculator!W171</f>
        <v>0</v>
      </c>
      <c r="P173">
        <f>Calculator!X171</f>
        <v>0</v>
      </c>
      <c r="Q173">
        <f>Calculator!Y171</f>
        <v>0</v>
      </c>
      <c r="R173">
        <f>Calculator!Z171</f>
        <v>0</v>
      </c>
      <c r="S173">
        <f>Calculator!AA171</f>
        <v>0</v>
      </c>
      <c r="T173" s="101">
        <f>IF(Calculator!$I171="YES",IF($M173&gt;=T$4,IF($L173&lt;=T$4,$I173,0),IF($O173&gt;=T$4,IF($N173&lt;=T$4,$I173,0),IF($Q173&gt;=T$4,IF($P173&lt;=T$4,$I173,0),IF($S173&gt;=T$4,IF($R173&lt;=T$4,$I173,0),IF($M173&gt;=T$4,IF($L173&lt;=T$4,$I173,0),IF($O173&gt;=T$4,IF($N173&lt;=T$4,$I173,0),IF($Q173&gt;=T$4,IF($P173&lt;=T$4,$I173,0),IF($S173&gt;=T$4,IF($R173&lt;=T$4,$I173,0),0)))))))),IF($J173="All Day",$I173,IF($K173="All Day",$I173,IF($K173&lt;=T$4,0,IF($J173&lt;=T$4,$I173,0)))))</f>
        <v>0</v>
      </c>
      <c r="U173" s="101">
        <f>IF(Calculator!$I171="YES",IF($M173&gt;=U$4,IF($L173&lt;=U$4,$I173,0),IF($O173&gt;=U$4,IF($N173&lt;=U$4,$I173,0),IF($Q173&gt;=U$4,IF($P173&lt;=U$4,$I173,0),IF($S173&gt;=U$4,IF($R173&lt;=U$4,$I173,0),IF($M173&gt;=U$4,IF($L173&lt;=U$4,$I173,0),IF($O173&gt;=U$4,IF($N173&lt;=U$4,$I173,0),IF($Q173&gt;=U$4,IF($P173&lt;=U$4,$I173,0),IF($S173&gt;=U$4,IF($R173&lt;=U$4,$I173,0),0)))))))),IF($J173="All Day",$I173,IF($K173="All Day",$I173,IF($K173&lt;=U$4,0,IF($J173&lt;=U$4,$I173,0)))))</f>
        <v>0</v>
      </c>
      <c r="V173" s="101">
        <f>IF(Calculator!$I171="YES",IF($M173&gt;=V$4,IF($L173&lt;=V$4,$I173,0),IF($O173&gt;=V$4,IF($N173&lt;=V$4,$I173,0),IF($Q173&gt;=V$4,IF($P173&lt;=V$4,$I173,0),IF($S173&gt;=V$4,IF($R173&lt;=V$4,$I173,0),IF($M173&gt;=V$4,IF($L173&lt;=V$4,$I173,0),IF($O173&gt;=V$4,IF($N173&lt;=V$4,$I173,0),IF($Q173&gt;=V$4,IF($P173&lt;=V$4,$I173,0),IF($S173&gt;=V$4,IF($R173&lt;=V$4,$I173,0),0)))))))),IF($J173="All Day",$I173,IF($K173="All Day",$I173,IF($K173&lt;=V$4,0,IF($J173&lt;=V$4,$I173,0)))))</f>
        <v>0</v>
      </c>
      <c r="W173" s="101">
        <f>IF(Calculator!$I171="YES",IF($M173&gt;=W$4,IF($L173&lt;=W$4,$I173,0),IF($O173&gt;=W$4,IF($N173&lt;=W$4,$I173,0),IF($Q173&gt;=W$4,IF($P173&lt;=W$4,$I173,0),IF($S173&gt;=W$4,IF($R173&lt;=W$4,$I173,0),IF($M173&gt;=W$4,IF($L173&lt;=W$4,$I173,0),IF($O173&gt;=W$4,IF($N173&lt;=W$4,$I173,0),IF($Q173&gt;=W$4,IF($P173&lt;=W$4,$I173,0),IF($S173&gt;=W$4,IF($R173&lt;=W$4,$I173,0),0)))))))),IF($J173="All Day",$I173,IF($K173="All Day",$I173,IF($K173&lt;=W$4,0,IF($J173&lt;=W$4,$I173,0)))))</f>
        <v>0</v>
      </c>
      <c r="X173" s="101">
        <f>IF(Calculator!$I171="YES",IF($M173&gt;=X$4,IF($L173&lt;=X$4,$I173,0),IF($O173&gt;=X$4,IF($N173&lt;=X$4,$I173,0),IF($Q173&gt;=X$4,IF($P173&lt;=X$4,$I173,0),IF($S173&gt;=X$4,IF($R173&lt;=X$4,$I173,0),IF($M173&gt;=X$4,IF($L173&lt;=X$4,$I173,0),IF($O173&gt;=X$4,IF($N173&lt;=X$4,$I173,0),IF($Q173&gt;=X$4,IF($P173&lt;=X$4,$I173,0),IF($S173&gt;=X$4,IF($R173&lt;=X$4,$I173,0),0)))))))),IF($J173="All Day",$I173,IF($K173="All Day",$I173,IF($K173&lt;=X$4,0,IF($J173&lt;=X$4,$I173,0)))))</f>
        <v>0</v>
      </c>
      <c r="Y173" s="101">
        <f>IF(Calculator!$I171="YES",IF($M173&gt;=Y$4,IF($L173&lt;=Y$4,$I173,0),IF($O173&gt;=Y$4,IF($N173&lt;=Y$4,$I173,0),IF($Q173&gt;=Y$4,IF($P173&lt;=Y$4,$I173,0),IF($S173&gt;=Y$4,IF($R173&lt;=Y$4,$I173,0),IF($M173&gt;=Y$4,IF($L173&lt;=Y$4,$I173,0),IF($O173&gt;=Y$4,IF($N173&lt;=Y$4,$I173,0),IF($Q173&gt;=Y$4,IF($P173&lt;=Y$4,$I173,0),IF($S173&gt;=Y$4,IF($R173&lt;=Y$4,$I173,0),0)))))))),IF($J173="All Day",$I173,IF($K173="All Day",$I173,IF($K173&lt;=Y$4,0,IF($J173&lt;=Y$4,$I173,0)))))</f>
        <v>0</v>
      </c>
      <c r="Z173" s="101">
        <f>IF(Calculator!$I171="YES",IF($M173&gt;=Z$4,IF($L173&lt;=Z$4,$I173,0),IF($O173&gt;=Z$4,IF($N173&lt;=Z$4,$I173,0),IF($Q173&gt;=Z$4,IF($P173&lt;=Z$4,$I173,0),IF($S173&gt;=Z$4,IF($R173&lt;=Z$4,$I173,0),IF($M173&gt;=Z$4,IF($L173&lt;=Z$4,$I173,0),IF($O173&gt;=Z$4,IF($N173&lt;=Z$4,$I173,0),IF($Q173&gt;=Z$4,IF($P173&lt;=Z$4,$I173,0),IF($S173&gt;=Z$4,IF($R173&lt;=Z$4,$I173,0),0)))))))),IF($J173="All Day",$I173,IF($K173="All Day",$I173,IF($K173&lt;=Z$4,0,IF($J173&lt;=Z$4,$I173,0)))))</f>
        <v>0</v>
      </c>
      <c r="AA173" s="101">
        <f>IF(Calculator!$I171="YES",IF($M173&gt;=AA$4,IF($L173&lt;=AA$4,$I173,0),IF($O173&gt;=AA$4,IF($N173&lt;=AA$4,$I173,0),IF($Q173&gt;=AA$4,IF($P173&lt;=AA$4,$I173,0),IF($S173&gt;=AA$4,IF($R173&lt;=AA$4,$I173,0),IF($M173&gt;=AA$4,IF($L173&lt;=AA$4,$I173,0),IF($O173&gt;=AA$4,IF($N173&lt;=AA$4,$I173,0),IF($Q173&gt;=AA$4,IF($P173&lt;=AA$4,$I173,0),IF($S173&gt;=AA$4,IF($R173&lt;=AA$4,$I173,0),0)))))))),IF($J173="All Day",$I173,IF($K173="All Day",$I173,IF($K173&lt;=AA$4,0,IF($J173&lt;=AA$4,$I173,0)))))</f>
        <v>0</v>
      </c>
      <c r="AB173" s="101">
        <f>IF(Calculator!$I171="YES",IF($M173&gt;=AB$4,IF($L173&lt;=AB$4,$I173,0),IF($O173&gt;=AB$4,IF($N173&lt;=AB$4,$I173,0),IF($Q173&gt;=AB$4,IF($P173&lt;=AB$4,$I173,0),IF($S173&gt;=AB$4,IF($R173&lt;=AB$4,$I173,0),IF($M173&gt;=AB$4,IF($L173&lt;=AB$4,$I173,0),IF($O173&gt;=AB$4,IF($N173&lt;=AB$4,$I173,0),IF($Q173&gt;=AB$4,IF($P173&lt;=AB$4,$I173,0),IF($S173&gt;=AB$4,IF($R173&lt;=AB$4,$I173,0),0)))))))),IF($J173="All Day",$I173,IF($K173="All Day",$I173,IF($K173&lt;=AB$4,0,IF($J173&lt;=AB$4,$I173,0)))))</f>
        <v>0</v>
      </c>
      <c r="AC173" s="101">
        <f>IF(Calculator!$I171="YES",IF($M173&gt;=AC$4,IF($L173&lt;=AC$4,$I173,0),IF($O173&gt;=AC$4,IF($N173&lt;=AC$4,$I173,0),IF($Q173&gt;=AC$4,IF($P173&lt;=AC$4,$I173,0),IF($S173&gt;=AC$4,IF($R173&lt;=AC$4,$I173,0),IF($M173&gt;=AC$4,IF($L173&lt;=AC$4,$I173,0),IF($O173&gt;=AC$4,IF($N173&lt;=AC$4,$I173,0),IF($Q173&gt;=AC$4,IF($P173&lt;=AC$4,$I173,0),IF($S173&gt;=AC$4,IF($R173&lt;=AC$4,$I173,0),0)))))))),IF($J173="All Day",$I173,IF($K173="All Day",$I173,IF($K173&lt;=AC$4,0,IF($J173&lt;=AC$4,$I173,0)))))</f>
        <v>0</v>
      </c>
      <c r="AD173" s="101">
        <f>IF(Calculator!$I171="YES",IF($M173&gt;=AD$4,IF($L173&lt;=AD$4,$I173,0),IF($O173&gt;=AD$4,IF($N173&lt;=AD$4,$I173,0),IF($Q173&gt;=AD$4,IF($P173&lt;=AD$4,$I173,0),IF($S173&gt;=AD$4,IF($R173&lt;=AD$4,$I173,0),IF($M173&gt;=AD$4,IF($L173&lt;=AD$4,$I173,0),IF($O173&gt;=AD$4,IF($N173&lt;=AD$4,$I173,0),IF($Q173&gt;=AD$4,IF($P173&lt;=AD$4,$I173,0),IF($S173&gt;=AD$4,IF($R173&lt;=AD$4,$I173,0),0)))))))),IF($J173="All Day",$I173,IF($K173="All Day",$I173,IF($K173&lt;=AD$4,0,IF($J173&lt;=AD$4,$I173,0)))))</f>
        <v>0</v>
      </c>
      <c r="AE173" s="101">
        <f>IF(Calculator!$I171="YES",IF($M173&gt;=AE$4,IF($L173&lt;=AE$4,$I173,0),IF($O173&gt;=AE$4,IF($N173&lt;=AE$4,$I173,0),IF($Q173&gt;=AE$4,IF($P173&lt;=AE$4,$I173,0),IF($S173&gt;=AE$4,IF($R173&lt;=AE$4,$I173,0),IF($M173&gt;=AE$4,IF($L173&lt;=AE$4,$I173,0),IF($O173&gt;=AE$4,IF($N173&lt;=AE$4,$I173,0),IF($Q173&gt;=AE$4,IF($P173&lt;=AE$4,$I173,0),IF($S173&gt;=AE$4,IF($R173&lt;=AE$4,$I173,0),0)))))))),IF($J173="All Day",$I173,IF($K173="All Day",$I173,IF($K173&lt;=AE$4,0,IF($J173&lt;=AE$4,$I173,0)))))</f>
        <v>0</v>
      </c>
      <c r="AF173" s="101">
        <f>IF(Calculator!$I171="YES",IF($M173&gt;=AF$4,IF($L173&lt;=AF$4,$I173,0),IF($O173&gt;=AF$4,IF($N173&lt;=AF$4,$I173,0),IF($Q173&gt;=AF$4,IF($P173&lt;=AF$4,$I173,0),IF($S173&gt;=AF$4,IF($R173&lt;=AF$4,$I173,0),IF($M173&gt;=AF$4,IF($L173&lt;=AF$4,$I173,0),IF($O173&gt;=AF$4,IF($N173&lt;=AF$4,$I173,0),IF($Q173&gt;=AF$4,IF($P173&lt;=AF$4,$I173,0),IF($S173&gt;=AF$4,IF($R173&lt;=AF$4,$I173,0),0)))))))),IF($J173="All Day",$I173,IF($K173="All Day",$I173,IF($K173&lt;=AF$4,0,IF($J173&lt;=AF$4,$I173,0)))))</f>
        <v>0</v>
      </c>
      <c r="AG173" s="101">
        <f>IF(Calculator!$I171="YES",IF($M173&gt;=AG$4,IF($L173&lt;=AG$4,$I173,0),IF($O173&gt;=AG$4,IF($N173&lt;=AG$4,$I173,0),IF($Q173&gt;=AG$4,IF($P173&lt;=AG$4,$I173,0),IF($S173&gt;=AG$4,IF($R173&lt;=AG$4,$I173,0),IF($M173&gt;=AG$4,IF($L173&lt;=AG$4,$I173,0),IF($O173&gt;=AG$4,IF($N173&lt;=AG$4,$I173,0),IF($Q173&gt;=AG$4,IF($P173&lt;=AG$4,$I173,0),IF($S173&gt;=AG$4,IF($R173&lt;=AG$4,$I173,0),0)))))))),IF($J173="All Day",$I173,IF($K173="All Day",$I173,IF($K173&lt;=AG$4,0,IF($J173&lt;=AG$4,$I173,0)))))</f>
        <v>0</v>
      </c>
      <c r="AH173" s="101">
        <f>IF(Calculator!$I171="YES",IF($M173&gt;=AH$4,IF($L173&lt;=AH$4,$I173,0),IF($O173&gt;=AH$4,IF($N173&lt;=AH$4,$I173,0),IF($Q173&gt;=AH$4,IF($P173&lt;=AH$4,$I173,0),IF($S173&gt;=AH$4,IF($R173&lt;=AH$4,$I173,0),IF($M173&gt;=AH$4,IF($L173&lt;=AH$4,$I173,0),IF($O173&gt;=AH$4,IF($N173&lt;=AH$4,$I173,0),IF($Q173&gt;=AH$4,IF($P173&lt;=AH$4,$I173,0),IF($S173&gt;=AH$4,IF($R173&lt;=AH$4,$I173,0),0)))))))),IF($J173="All Day",$I173,IF($K173="All Day",$I173,IF($K173&lt;=AH$4,0,IF($J173&lt;=AH$4,$I173,0)))))</f>
        <v>0</v>
      </c>
      <c r="AI173" s="101">
        <f>IF(Calculator!$I171="YES",IF($M173&gt;=AI$4,IF($L173&lt;=AI$4,$I173,0),IF($O173&gt;=AI$4,IF($N173&lt;=AI$4,$I173,0),IF($Q173&gt;=AI$4,IF($P173&lt;=AI$4,$I173,0),IF($S173&gt;=AI$4,IF($R173&lt;=AI$4,$I173,0),IF($M173&gt;=AI$4,IF($L173&lt;=AI$4,$I173,0),IF($O173&gt;=AI$4,IF($N173&lt;=AI$4,$I173,0),IF($Q173&gt;=AI$4,IF($P173&lt;=AI$4,$I173,0),IF($S173&gt;=AI$4,IF($R173&lt;=AI$4,$I173,0),0)))))))),IF($J173="All Day",$I173,IF($K173="All Day",$I173,IF($K173&lt;=AI$4,0,IF($J173&lt;=AI$4,$I173,0)))))</f>
        <v>0</v>
      </c>
      <c r="AJ173" s="101">
        <f>IF(Calculator!$I171="YES",IF($M173&gt;=AJ$4,IF($L173&lt;=AJ$4,$I173,0),IF($O173&gt;=AJ$4,IF($N173&lt;=AJ$4,$I173,0),IF($Q173&gt;=AJ$4,IF($P173&lt;=AJ$4,$I173,0),IF($S173&gt;=AJ$4,IF($R173&lt;=AJ$4,$I173,0),IF($M173&gt;=AJ$4,IF($L173&lt;=AJ$4,$I173,0),IF($O173&gt;=AJ$4,IF($N173&lt;=AJ$4,$I173,0),IF($Q173&gt;=AJ$4,IF($P173&lt;=AJ$4,$I173,0),IF($S173&gt;=AJ$4,IF($R173&lt;=AJ$4,$I173,0),0)))))))),IF($J173="All Day",$I173,IF($K173="All Day",$I173,IF($K173&lt;=AJ$4,0,IF($J173&lt;=AJ$4,$I173,0)))))</f>
        <v>0</v>
      </c>
      <c r="AK173" s="101">
        <f>IF(Calculator!$I171="YES",IF($M173&gt;=AK$4,IF($L173&lt;=AK$4,$I173,0),IF($O173&gt;=AK$4,IF($N173&lt;=AK$4,$I173,0),IF($Q173&gt;=AK$4,IF($P173&lt;=AK$4,$I173,0),IF($S173&gt;=AK$4,IF($R173&lt;=AK$4,$I173,0),IF($M173&gt;=AK$4,IF($L173&lt;=AK$4,$I173,0),IF($O173&gt;=AK$4,IF($N173&lt;=AK$4,$I173,0),IF($Q173&gt;=AK$4,IF($P173&lt;=AK$4,$I173,0),IF($S173&gt;=AK$4,IF($R173&lt;=AK$4,$I173,0),0)))))))),IF($J173="All Day",$I173,IF($K173="All Day",$I173,IF($K173&lt;=AK$4,0,IF($J173&lt;=AK$4,$I173,0)))))</f>
        <v>0</v>
      </c>
      <c r="AL173" s="101">
        <f>IF(Calculator!$I171="YES",IF($M173&gt;=AL$4,IF($L173&lt;=AL$4,$I173,0),IF($O173&gt;=AL$4,IF($N173&lt;=AL$4,$I173,0),IF($Q173&gt;=AL$4,IF($P173&lt;=AL$4,$I173,0),IF($S173&gt;=AL$4,IF($R173&lt;=AL$4,$I173,0),IF($M173&gt;=AL$4,IF($L173&lt;=AL$4,$I173,0),IF($O173&gt;=AL$4,IF($N173&lt;=AL$4,$I173,0),IF($Q173&gt;=AL$4,IF($P173&lt;=AL$4,$I173,0),IF($S173&gt;=AL$4,IF($R173&lt;=AL$4,$I173,0),0)))))))),IF($J173="All Day",$I173,IF($K173="All Day",$I173,IF($K173&lt;=AL$4,0,IF($J173&lt;=AL$4,$I173,0)))))</f>
        <v>0</v>
      </c>
      <c r="AM173" s="101">
        <f>IF(Calculator!$I171="YES",IF($M173&gt;=AM$4,IF($L173&lt;=AM$4,$I173,0),IF($O173&gt;=AM$4,IF($N173&lt;=AM$4,$I173,0),IF($Q173&gt;=AM$4,IF($P173&lt;=AM$4,$I173,0),IF($S173&gt;=AM$4,IF($R173&lt;=AM$4,$I173,0),IF($M173&gt;=AM$4,IF($L173&lt;=AM$4,$I173,0),IF($O173&gt;=AM$4,IF($N173&lt;=AM$4,$I173,0),IF($Q173&gt;=AM$4,IF($P173&lt;=AM$4,$I173,0),IF($S173&gt;=AM$4,IF($R173&lt;=AM$4,$I173,0),0)))))))),IF($J173="All Day",$I173,IF($K173="All Day",$I173,IF($K173&lt;=AM$4,0,IF($J173&lt;=AM$4,$I173,0)))))</f>
        <v>0</v>
      </c>
      <c r="AN173" s="101">
        <f>IF(Calculator!$I171="YES",IF($M173&gt;=AN$4,IF($L173&lt;=AN$4,$I173,0),IF($O173&gt;=AN$4,IF($N173&lt;=AN$4,$I173,0),IF($Q173&gt;=AN$4,IF($P173&lt;=AN$4,$I173,0),IF($S173&gt;=AN$4,IF($R173&lt;=AN$4,$I173,0),IF($M173&gt;=AN$4,IF($L173&lt;=AN$4,$I173,0),IF($O173&gt;=AN$4,IF($N173&lt;=AN$4,$I173,0),IF($Q173&gt;=AN$4,IF($P173&lt;=AN$4,$I173,0),IF($S173&gt;=AN$4,IF($R173&lt;=AN$4,$I173,0),0)))))))),IF($J173="All Day",$I173,IF($K173="All Day",$I173,IF($K173&lt;=AN$4,0,IF($J173&lt;=AN$4,$I173,0)))))</f>
        <v>0</v>
      </c>
      <c r="AO173" s="101">
        <f>IF(Calculator!$I171="YES",IF($M173&gt;=AO$4,IF($L173&lt;=AO$4,$I173,0),IF($O173&gt;=AO$4,IF($N173&lt;=AO$4,$I173,0),IF($Q173&gt;=AO$4,IF($P173&lt;=AO$4,$I173,0),IF($S173&gt;=AO$4,IF($R173&lt;=AO$4,$I173,0),IF($M173&gt;=AO$4,IF($L173&lt;=AO$4,$I173,0),IF($O173&gt;=AO$4,IF($N173&lt;=AO$4,$I173,0),IF($Q173&gt;=AO$4,IF($P173&lt;=AO$4,$I173,0),IF($S173&gt;=AO$4,IF($R173&lt;=AO$4,$I173,0),0)))))))),IF($J173="All Day",$I173,IF($K173="All Day",$I173,IF($K173&lt;=AO$4,0,IF($J173&lt;=AO$4,$I173,0)))))</f>
        <v>0</v>
      </c>
      <c r="AP173" s="101">
        <f>IF(Calculator!$I171="YES",IF($M173&gt;=AP$4,IF($L173&lt;=AP$4,$I173,0),IF($O173&gt;=AP$4,IF($N173&lt;=AP$4,$I173,0),IF($Q173&gt;=AP$4,IF($P173&lt;=AP$4,$I173,0),IF($S173&gt;=AP$4,IF($R173&lt;=AP$4,$I173,0),IF($M173&gt;=AP$4,IF($L173&lt;=AP$4,$I173,0),IF($O173&gt;=AP$4,IF($N173&lt;=AP$4,$I173,0),IF($Q173&gt;=AP$4,IF($P173&lt;=AP$4,$I173,0),IF($S173&gt;=AP$4,IF($R173&lt;=AP$4,$I173,0),0)))))))),IF($J173="All Day",$I173,IF($K173="All Day",$I173,IF($K173&lt;=AP$4,0,IF($J173&lt;=AP$4,$I173,0)))))</f>
        <v>0</v>
      </c>
      <c r="AQ173" s="101">
        <f>IF(Calculator!$I171="YES",IF($M173&gt;=AQ$4,IF($L173&lt;=AQ$4,$I173,0),IF($O173&gt;=AQ$4,IF($N173&lt;=AQ$4,$I173,0),IF($Q173&gt;=AQ$4,IF($P173&lt;=AQ$4,$I173,0),IF($S173&gt;=AQ$4,IF($R173&lt;=AQ$4,$I173,0),IF($M173&gt;=AQ$4,IF($L173&lt;=AQ$4,$I173,0),IF($O173&gt;=AQ$4,IF($N173&lt;=AQ$4,$I173,0),IF($Q173&gt;=AQ$4,IF($P173&lt;=AQ$4,$I173,0),IF($S173&gt;=AQ$4,IF($R173&lt;=AQ$4,$I173,0),0)))))))),IF($J173="All Day",$I173,IF($K173="All Day",$I173,IF($K173&lt;=AQ$4,0,IF($J173&lt;=AQ$4,$I173,0)))))</f>
        <v>0</v>
      </c>
      <c r="AR173" s="101">
        <f>IF(Calculator!$I171="YES",IF($M173&gt;=AR$4,IF($L173&lt;=AR$4,$I173,0),IF($O173&gt;=AR$4,IF($N173&lt;=AR$4,$I173,0),IF($Q173&gt;=AR$4,IF($P173&lt;=AR$4,$I173,0),IF($S173&gt;=AR$4,IF($R173&lt;=AR$4,$I173,0),IF($M173&gt;=AR$4,IF($L173&lt;=AR$4,$I173,0),IF($O173&gt;=AR$4,IF($N173&lt;=AR$4,$I173,0),IF($Q173&gt;=AR$4,IF($P173&lt;=AR$4,$I173,0),IF($S173&gt;=AR$4,IF($R173&lt;=AR$4,$I173,0),0)))))))),IF($J173="All Day",$I173,IF($K173="All Day",$I173,IF($K173&lt;=AR$4,0,IF($J173&lt;=AR$4,$I173,0)))))</f>
        <v>0</v>
      </c>
      <c r="AS173" s="101">
        <f>IF(Calculator!$I171="YES",IF($M173&gt;=AS$4,IF($L173&lt;=AS$4,$I173,0),IF($O173&gt;=AS$4,IF($N173&lt;=AS$4,$I173,0),IF($Q173&gt;=AS$4,IF($P173&lt;=AS$4,$I173,0),IF($S173&gt;=AS$4,IF($R173&lt;=AS$4,$I173,0),IF($M173&gt;=AS$4,IF($L173&lt;=AS$4,$I173,0),IF($O173&gt;=AS$4,IF($N173&lt;=AS$4,$I173,0),IF($Q173&gt;=AS$4,IF($P173&lt;=AS$4,$I173,0),IF($S173&gt;=AS$4,IF($R173&lt;=AS$4,$I173,0),0)))))))),IF($J173="All Day",$I173,IF($K173="All Day",$I173,IF($K173&lt;=AS$4,0,IF($J173&lt;=AS$4,$I173,0)))))</f>
        <v>0</v>
      </c>
      <c r="AT173" s="101">
        <f>IF(Calculator!$I171="YES",IF($M173&gt;=AT$4,IF($L173&lt;=AT$4,$I173,0),IF($O173&gt;=AT$4,IF($N173&lt;=AT$4,$I173,0),IF($Q173&gt;=AT$4,IF($P173&lt;=AT$4,$I173,0),IF($S173&gt;=AT$4,IF($R173&lt;=AT$4,$I173,0),IF($M173&gt;=AT$4,IF($L173&lt;=AT$4,$I173,0),IF($O173&gt;=AT$4,IF($N173&lt;=AT$4,$I173,0),IF($Q173&gt;=AT$4,IF($P173&lt;=AT$4,$I173,0),IF($S173&gt;=AT$4,IF($R173&lt;=AT$4,$I173,0),0)))))))),IF($J173="All Day",$I173,IF($K173="All Day",$I173,IF($K173&lt;=AT$4,0,IF($J173&lt;=AT$4,$I173,0)))))</f>
        <v>0</v>
      </c>
      <c r="AU173" s="101">
        <f>IF(Calculator!$I171="YES",IF($M173&gt;=AU$4,IF($L173&lt;=AU$4,$I173,0),IF($O173&gt;=AU$4,IF($N173&lt;=AU$4,$I173,0),IF($Q173&gt;=AU$4,IF($P173&lt;=AU$4,$I173,0),IF($S173&gt;=AU$4,IF($R173&lt;=AU$4,$I173,0),IF($M173&gt;=AU$4,IF($L173&lt;=AU$4,$I173,0),IF($O173&gt;=AU$4,IF($N173&lt;=AU$4,$I173,0),IF($Q173&gt;=AU$4,IF($P173&lt;=AU$4,$I173,0),IF($S173&gt;=AU$4,IF($R173&lt;=AU$4,$I173,0),0)))))))),IF($J173="All Day",$I173,IF($K173="All Day",$I173,IF($K173&lt;=AU$4,0,IF($J173&lt;=AU$4,$I173,0)))))</f>
        <v>0</v>
      </c>
      <c r="AV173" s="101">
        <f>IF(Calculator!$I171="YES",IF($M173&gt;=AV$4,IF($L173&lt;=AV$4,$I173,0),IF($O173&gt;=AV$4,IF($N173&lt;=AV$4,$I173,0),IF($Q173&gt;=AV$4,IF($P173&lt;=AV$4,$I173,0),IF($S173&gt;=AV$4,IF($R173&lt;=AV$4,$I173,0),IF($M173&gt;=AV$4,IF($L173&lt;=AV$4,$I173,0),IF($O173&gt;=AV$4,IF($N173&lt;=AV$4,$I173,0),IF($Q173&gt;=AV$4,IF($P173&lt;=AV$4,$I173,0),IF($S173&gt;=AV$4,IF($R173&lt;=AV$4,$I173,0),0)))))))),IF($J173="All Day",$I173,IF($K173="All Day",$I173,IF($K173&lt;=AV$4,0,IF($J173&lt;=AV$4,$I173,0)))))</f>
        <v>0</v>
      </c>
      <c r="AW173" s="101">
        <f>IF(Calculator!$I171="YES",IF($M173&gt;=AW$4,IF($L173&lt;=AW$4,$I173,0),IF($O173&gt;=AW$4,IF($N173&lt;=AW$4,$I173,0),IF($Q173&gt;=AW$4,IF($P173&lt;=AW$4,$I173,0),IF($S173&gt;=AW$4,IF($R173&lt;=AW$4,$I173,0),IF($M173&gt;=AW$4,IF($L173&lt;=AW$4,$I173,0),IF($O173&gt;=AW$4,IF($N173&lt;=AW$4,$I173,0),IF($Q173&gt;=AW$4,IF($P173&lt;=AW$4,$I173,0),IF($S173&gt;=AW$4,IF($R173&lt;=AW$4,$I173,0),0)))))))),IF($J173="All Day",$I173,IF($K173="All Day",$I173,IF($K173&lt;=AW$4,0,IF($J173&lt;=AW$4,$I173,0)))))</f>
        <v>0</v>
      </c>
      <c r="AX173" s="101">
        <f>IF(Calculator!$I171="YES",IF($M173&gt;=AX$4,IF($L173&lt;=AX$4,$I173,0),IF($O173&gt;=AX$4,IF($N173&lt;=AX$4,$I173,0),IF($Q173&gt;=AX$4,IF($P173&lt;=AX$4,$I173,0),IF($S173&gt;=AX$4,IF($R173&lt;=AX$4,$I173,0),IF($M173&gt;=AX$4,IF($L173&lt;=AX$4,$I173,0),IF($O173&gt;=AX$4,IF($N173&lt;=AX$4,$I173,0),IF($Q173&gt;=AX$4,IF($P173&lt;=AX$4,$I173,0),IF($S173&gt;=AX$4,IF($R173&lt;=AX$4,$I173,0),0)))))))),IF($J173="All Day",$I173,IF($K173="All Day",$I173,IF($K173&lt;=AX$4,0,IF($J173&lt;=AX$4,$I173,0)))))</f>
        <v>0</v>
      </c>
      <c r="AY173" s="101">
        <f>IF(Calculator!$I171="YES",IF($M173&gt;=AY$4,IF($L173&lt;=AY$4,$I173,0),IF($O173&gt;=AY$4,IF($N173&lt;=AY$4,$I173,0),IF($Q173&gt;=AY$4,IF($P173&lt;=AY$4,$I173,0),IF($S173&gt;=AY$4,IF($R173&lt;=AY$4,$I173,0),IF($M173&gt;=AY$4,IF($L173&lt;=AY$4,$I173,0),IF($O173&gt;=AY$4,IF($N173&lt;=AY$4,$I173,0),IF($Q173&gt;=AY$4,IF($P173&lt;=AY$4,$I173,0),IF($S173&gt;=AY$4,IF($R173&lt;=AY$4,$I173,0),0)))))))),IF($J173="All Day",$I173,IF($K173="All Day",$I173,IF($K173&lt;=AY$4,0,IF($J173&lt;=AY$4,$I173,0)))))</f>
        <v>0</v>
      </c>
      <c r="AZ173" s="101">
        <f>IF(Calculator!$I171="YES",IF($M173&gt;=AZ$4,IF($L173&lt;=AZ$4,$I173,0),IF($O173&gt;=AZ$4,IF($N173&lt;=AZ$4,$I173,0),IF($Q173&gt;=AZ$4,IF($P173&lt;=AZ$4,$I173,0),IF($S173&gt;=AZ$4,IF($R173&lt;=AZ$4,$I173,0),IF($M173&gt;=AZ$4,IF($L173&lt;=AZ$4,$I173,0),IF($O173&gt;=AZ$4,IF($N173&lt;=AZ$4,$I173,0),IF($Q173&gt;=AZ$4,IF($P173&lt;=AZ$4,$I173,0),IF($S173&gt;=AZ$4,IF($R173&lt;=AZ$4,$I173,0),0)))))))),IF($J173="All Day",$I173,IF($K173="All Day",$I173,IF($K173&lt;=AZ$4,0,IF($J173&lt;=AZ$4,$I173,0)))))</f>
        <v>0</v>
      </c>
      <c r="BA173" s="101">
        <f>IF(Calculator!$I171="YES",IF($M173&gt;=BA$4,IF($L173&lt;=BA$4,$I173,0),IF($O173&gt;=BA$4,IF($N173&lt;=BA$4,$I173,0),IF($Q173&gt;=BA$4,IF($P173&lt;=BA$4,$I173,0),IF($S173&gt;=BA$4,IF($R173&lt;=BA$4,$I173,0),IF($M173&gt;=BA$4,IF($L173&lt;=BA$4,$I173,0),IF($O173&gt;=BA$4,IF($N173&lt;=BA$4,$I173,0),IF($Q173&gt;=BA$4,IF($P173&lt;=BA$4,$I173,0),IF($S173&gt;=BA$4,IF($R173&lt;=BA$4,$I173,0),0)))))))),IF($J173="All Day",$I173,IF($K173="All Day",$I173,IF($K173&lt;=BA$4,0,IF($J173&lt;=BA$4,$I173,0)))))</f>
        <v>0</v>
      </c>
      <c r="BB173" s="101">
        <f>IF(Calculator!$I171="YES",IF($M173&gt;=BB$4,IF($L173&lt;=BB$4,$I173,0),IF($O173&gt;=BB$4,IF($N173&lt;=BB$4,$I173,0),IF($Q173&gt;=BB$4,IF($P173&lt;=BB$4,$I173,0),IF($S173&gt;=BB$4,IF($R173&lt;=BB$4,$I173,0),IF($M173&gt;=BB$4,IF($L173&lt;=BB$4,$I173,0),IF($O173&gt;=BB$4,IF($N173&lt;=BB$4,$I173,0),IF($Q173&gt;=BB$4,IF($P173&lt;=BB$4,$I173,0),IF($S173&gt;=BB$4,IF($R173&lt;=BB$4,$I173,0),0)))))))),IF($J173="All Day",$I173,IF($K173="All Day",$I173,IF($K173&lt;=BB$4,0,IF($J173&lt;=BB$4,$I173,0)))))</f>
        <v>0</v>
      </c>
      <c r="BC173" s="101">
        <f>IF(Calculator!$I171="YES",IF($M173&gt;=BC$4,IF($L173&lt;=BC$4,$I173,0),IF($O173&gt;=BC$4,IF($N173&lt;=BC$4,$I173,0),IF($Q173&gt;=BC$4,IF($P173&lt;=BC$4,$I173,0),IF($S173&gt;=BC$4,IF($R173&lt;=BC$4,$I173,0),IF($M173&gt;=BC$4,IF($L173&lt;=BC$4,$I173,0),IF($O173&gt;=BC$4,IF($N173&lt;=BC$4,$I173,0),IF($Q173&gt;=BC$4,IF($P173&lt;=BC$4,$I173,0),IF($S173&gt;=BC$4,IF($R173&lt;=BC$4,$I173,0),0)))))))),IF($J173="All Day",$I173,IF($K173="All Day",$I173,IF($K173&lt;=BC$4,0,IF($J173&lt;=BC$4,$I173,0)))))</f>
        <v>0</v>
      </c>
      <c r="BD173" s="101">
        <f>IF(Calculator!$I171="YES",IF($M173&gt;=BD$4,IF($L173&lt;=BD$4,$I173,0),IF($O173&gt;=BD$4,IF($N173&lt;=BD$4,$I173,0),IF($Q173&gt;=BD$4,IF($P173&lt;=BD$4,$I173,0),IF($S173&gt;=BD$4,IF($R173&lt;=BD$4,$I173,0),IF($M173&gt;=BD$4,IF($L173&lt;=BD$4,$I173,0),IF($O173&gt;=BD$4,IF($N173&lt;=BD$4,$I173,0),IF($Q173&gt;=BD$4,IF($P173&lt;=BD$4,$I173,0),IF($S173&gt;=BD$4,IF($R173&lt;=BD$4,$I173,0),0)))))))),IF($J173="All Day",$I173,IF($K173="All Day",$I173,IF($K173&lt;=BD$4,0,IF($J173&lt;=BD$4,$I173,0)))))</f>
        <v>0</v>
      </c>
      <c r="BE173" s="101">
        <f>IF(Calculator!$I171="YES",IF($M173&gt;=BE$4,IF($L173&lt;=BE$4,$I173,0),IF($O173&gt;=BE$4,IF($N173&lt;=BE$4,$I173,0),IF($Q173&gt;=BE$4,IF($P173&lt;=BE$4,$I173,0),IF($S173&gt;=BE$4,IF($R173&lt;=BE$4,$I173,0),IF($M173&gt;=BE$4,IF($L173&lt;=BE$4,$I173,0),IF($O173&gt;=BE$4,IF($N173&lt;=BE$4,$I173,0),IF($Q173&gt;=BE$4,IF($P173&lt;=BE$4,$I173,0),IF($S173&gt;=BE$4,IF($R173&lt;=BE$4,$I173,0),0)))))))),IF($J173="All Day",$I173,IF($K173="All Day",$I173,IF($K173&lt;=BE$4,0,IF($J173&lt;=BE$4,$I173,0)))))</f>
        <v>0</v>
      </c>
      <c r="BF173" s="101">
        <f>IF(Calculator!$I171="YES",IF($M173&gt;=BF$4,IF($L173&lt;=BF$4,$I173,0),IF($O173&gt;=BF$4,IF($N173&lt;=BF$4,$I173,0),IF($Q173&gt;=BF$4,IF($P173&lt;=BF$4,$I173,0),IF($S173&gt;=BF$4,IF($R173&lt;=BF$4,$I173,0),IF($M173&gt;=BF$4,IF($L173&lt;=BF$4,$I173,0),IF($O173&gt;=BF$4,IF($N173&lt;=BF$4,$I173,0),IF($Q173&gt;=BF$4,IF($P173&lt;=BF$4,$I173,0),IF($S173&gt;=BF$4,IF($R173&lt;=BF$4,$I173,0),0)))))))),IF($J173="All Day",$I173,IF($K173="All Day",$I173,IF($K173&lt;=BF$4,0,IF($J173&lt;=BF$4,$I173,0)))))</f>
        <v>0</v>
      </c>
      <c r="BG173" s="101">
        <f>IF(Calculator!$I171="YES",IF($M173&gt;=BG$4,IF($L173&lt;=BG$4,$I173,0),IF($O173&gt;=BG$4,IF($N173&lt;=BG$4,$I173,0),IF($Q173&gt;=BG$4,IF($P173&lt;=BG$4,$I173,0),IF($S173&gt;=BG$4,IF($R173&lt;=BG$4,$I173,0),IF($M173&gt;=BG$4,IF($L173&lt;=BG$4,$I173,0),IF($O173&gt;=BG$4,IF($N173&lt;=BG$4,$I173,0),IF($Q173&gt;=BG$4,IF($P173&lt;=BG$4,$I173,0),IF($S173&gt;=BG$4,IF($R173&lt;=BG$4,$I173,0),0)))))))),IF($J173="All Day",$I173,IF($K173="All Day",$I173,IF($K173&lt;=BG$4,0,IF($J173&lt;=BG$4,$I173,0)))))</f>
        <v>0</v>
      </c>
      <c r="BH173" s="101">
        <f>IF(Calculator!$I171="YES",IF($M173&gt;=BH$4,IF($L173&lt;=BH$4,$I173,0),IF($O173&gt;=BH$4,IF($N173&lt;=BH$4,$I173,0),IF($Q173&gt;=BH$4,IF($P173&lt;=BH$4,$I173,0),IF($S173&gt;=BH$4,IF($R173&lt;=BH$4,$I173,0),IF($M173&gt;=BH$4,IF($L173&lt;=BH$4,$I173,0),IF($O173&gt;=BH$4,IF($N173&lt;=BH$4,$I173,0),IF($Q173&gt;=BH$4,IF($P173&lt;=BH$4,$I173,0),IF($S173&gt;=BH$4,IF($R173&lt;=BH$4,$I173,0),0)))))))),IF($J173="All Day",$I173,IF($K173="All Day",$I173,IF($K173&lt;=BH$4,0,IF($J173&lt;=BH$4,$I173,0)))))</f>
        <v>0</v>
      </c>
      <c r="BI173" s="101">
        <f>IF(Calculator!$I171="YES",IF($M173&gt;=BI$4,IF($L173&lt;=BI$4,$I173,0),IF($O173&gt;=BI$4,IF($N173&lt;=BI$4,$I173,0),IF($Q173&gt;=BI$4,IF($P173&lt;=BI$4,$I173,0),IF($S173&gt;=BI$4,IF($R173&lt;=BI$4,$I173,0),IF($M173&gt;=BI$4,IF($L173&lt;=BI$4,$I173,0),IF($O173&gt;=BI$4,IF($N173&lt;=BI$4,$I173,0),IF($Q173&gt;=BI$4,IF($P173&lt;=BI$4,$I173,0),IF($S173&gt;=BI$4,IF($R173&lt;=BI$4,$I173,0),0)))))))),IF($J173="All Day",$I173,IF($K173="All Day",$I173,IF($K173&lt;=BI$4,0,IF($J173&lt;=BI$4,$I173,0)))))</f>
        <v>0</v>
      </c>
      <c r="BJ173" s="101">
        <f>IF(Calculator!$I171="YES",IF($M173&gt;=BJ$4,IF($L173&lt;=BJ$4,$I173,0),IF($O173&gt;=BJ$4,IF($N173&lt;=BJ$4,$I173,0),IF($Q173&gt;=BJ$4,IF($P173&lt;=BJ$4,$I173,0),IF($S173&gt;=BJ$4,IF($R173&lt;=BJ$4,$I173,0),IF($M173&gt;=BJ$4,IF($L173&lt;=BJ$4,$I173,0),IF($O173&gt;=BJ$4,IF($N173&lt;=BJ$4,$I173,0),IF($Q173&gt;=BJ$4,IF($P173&lt;=BJ$4,$I173,0),IF($S173&gt;=BJ$4,IF($R173&lt;=BJ$4,$I173,0),0)))))))),IF($J173="All Day",$I173,IF($K173="All Day",$I173,IF($K173&lt;=BJ$4,0,IF($J173&lt;=BJ$4,$I173,0)))))</f>
        <v>0</v>
      </c>
      <c r="BK173" s="101">
        <f>IF(Calculator!$I171="YES",IF($M173&gt;=BK$4,IF($L173&lt;=BK$4,$I173,0),IF($O173&gt;=BK$4,IF($N173&lt;=BK$4,$I173,0),IF($Q173&gt;=BK$4,IF($P173&lt;=BK$4,$I173,0),IF($S173&gt;=BK$4,IF($R173&lt;=BK$4,$I173,0),IF($M173&gt;=BK$4,IF($L173&lt;=BK$4,$I173,0),IF($O173&gt;=BK$4,IF($N173&lt;=BK$4,$I173,0),IF($Q173&gt;=BK$4,IF($P173&lt;=BK$4,$I173,0),IF($S173&gt;=BK$4,IF($R173&lt;=BK$4,$I173,0),0)))))))),IF($J173="All Day",$I173,IF($K173="All Day",$I173,IF($K173&lt;=BK$4,0,IF($J173&lt;=BK$4,$I173,0)))))</f>
        <v>0</v>
      </c>
      <c r="BL173" s="101">
        <f>IF(Calculator!$I171="YES",IF($M173&gt;=BL$4,IF($L173&lt;=BL$4,$I173,0),IF($O173&gt;=BL$4,IF($N173&lt;=BL$4,$I173,0),IF($Q173&gt;=BL$4,IF($P173&lt;=BL$4,$I173,0),IF($S173&gt;=BL$4,IF($R173&lt;=BL$4,$I173,0),IF($M173&gt;=BL$4,IF($L173&lt;=BL$4,$I173,0),IF($O173&gt;=BL$4,IF($N173&lt;=BL$4,$I173,0),IF($Q173&gt;=BL$4,IF($P173&lt;=BL$4,$I173,0),IF($S173&gt;=BL$4,IF($R173&lt;=BL$4,$I173,0),0)))))))),IF($J173="All Day",$I173,IF($K173="All Day",$I173,IF($K173&lt;=BL$4,0,IF($J173&lt;=BL$4,$I173,0)))))</f>
        <v>0</v>
      </c>
      <c r="BM173" s="101">
        <f>IF(Calculator!$I171="YES",IF($M173&gt;=BM$4,IF($L173&lt;=BM$4,$I173,0),IF($O173&gt;=BM$4,IF($N173&lt;=BM$4,$I173,0),IF($Q173&gt;=BM$4,IF($P173&lt;=BM$4,$I173,0),IF($S173&gt;=BM$4,IF($R173&lt;=BM$4,$I173,0),IF($M173&gt;=BM$4,IF($L173&lt;=BM$4,$I173,0),IF($O173&gt;=BM$4,IF($N173&lt;=BM$4,$I173,0),IF($Q173&gt;=BM$4,IF($P173&lt;=BM$4,$I173,0),IF($S173&gt;=BM$4,IF($R173&lt;=BM$4,$I173,0),0)))))))),IF($J173="All Day",$I173,IF($K173="All Day",$I173,IF($K173&lt;=BM$4,0,IF($J173&lt;=BM$4,$I173,0)))))</f>
        <v>0</v>
      </c>
      <c r="BN173" s="101">
        <f>IF(Calculator!$I171="YES",IF($M173&gt;=BN$4,IF($L173&lt;=BN$4,$I173,0),IF($O173&gt;=BN$4,IF($N173&lt;=BN$4,$I173,0),IF($Q173&gt;=BN$4,IF($P173&lt;=BN$4,$I173,0),IF($S173&gt;=BN$4,IF($R173&lt;=BN$4,$I173,0),IF($M173&gt;=BN$4,IF($L173&lt;=BN$4,$I173,0),IF($O173&gt;=BN$4,IF($N173&lt;=BN$4,$I173,0),IF($Q173&gt;=BN$4,IF($P173&lt;=BN$4,$I173,0),IF($S173&gt;=BN$4,IF($R173&lt;=BN$4,$I173,0),0)))))))),IF($J173="All Day",$I173,IF($K173="All Day",$I173,IF($K173&lt;=BN$4,0,IF($J173&lt;=BN$4,$I173,0)))))</f>
        <v>0</v>
      </c>
      <c r="BO173" s="101">
        <f>IF(Calculator!$I171="YES",IF($M173&gt;=BO$4,IF($L173&lt;=BO$4,$I173,0),IF($O173&gt;=BO$4,IF($N173&lt;=BO$4,$I173,0),IF($Q173&gt;=BO$4,IF($P173&lt;=BO$4,$I173,0),IF($S173&gt;=BO$4,IF($R173&lt;=BO$4,$I173,0),IF($M173&gt;=BO$4,IF($L173&lt;=BO$4,$I173,0),IF($O173&gt;=BO$4,IF($N173&lt;=BO$4,$I173,0),IF($Q173&gt;=BO$4,IF($P173&lt;=BO$4,$I173,0),IF($S173&gt;=BO$4,IF($R173&lt;=BO$4,$I173,0),0)))))))),IF($J173="All Day",$I173,IF($K173="All Day",$I173,IF($K173&lt;=BO$4,0,IF($J173&lt;=BO$4,$I173,0)))))</f>
        <v>0</v>
      </c>
      <c r="BP173" s="101">
        <f>IF(Calculator!$I171="YES",IF($M173&gt;=BP$4,IF($L173&lt;=BP$4,$I173,0),IF($O173&gt;=BP$4,IF($N173&lt;=BP$4,$I173,0),IF($Q173&gt;=BP$4,IF($P173&lt;=BP$4,$I173,0),IF($S173&gt;=BP$4,IF($R173&lt;=BP$4,$I173,0),IF($M173&gt;=BP$4,IF($L173&lt;=BP$4,$I173,0),IF($O173&gt;=BP$4,IF($N173&lt;=BP$4,$I173,0),IF($Q173&gt;=BP$4,IF($P173&lt;=BP$4,$I173,0),IF($S173&gt;=BP$4,IF($R173&lt;=BP$4,$I173,0),0)))))))),IF($J173="All Day",$I173,IF($K173="All Day",$I173,IF($K173&lt;=BP$4,0,IF($J173&lt;=BP$4,$I173,0)))))</f>
        <v>0</v>
      </c>
      <c r="BQ173" s="101">
        <f>IF(Calculator!$I171="YES",IF($M173&gt;=BQ$4,IF($L173&lt;=BQ$4,$I173,0),IF($O173&gt;=BQ$4,IF($N173&lt;=BQ$4,$I173,0),IF($Q173&gt;=BQ$4,IF($P173&lt;=BQ$4,$I173,0),IF($S173&gt;=BQ$4,IF($R173&lt;=BQ$4,$I173,0),IF($M173&gt;=BQ$4,IF($L173&lt;=BQ$4,$I173,0),IF($O173&gt;=BQ$4,IF($N173&lt;=BQ$4,$I173,0),IF($Q173&gt;=BQ$4,IF($P173&lt;=BQ$4,$I173,0),IF($S173&gt;=BQ$4,IF($R173&lt;=BQ$4,$I173,0),0)))))))),IF($J173="All Day",$I173,IF($K173="All Day",$I173,IF($K173&lt;=BQ$4,0,IF($J173&lt;=BQ$4,$I173,0)))))</f>
        <v>0</v>
      </c>
      <c r="BR173" s="101">
        <f>IF(Calculator!$I171="YES",IF($M173&gt;=BR$4,IF($L173&lt;=BR$4,$I173,0),IF($O173&gt;=BR$4,IF($N173&lt;=BR$4,$I173,0),IF($Q173&gt;=BR$4,IF($P173&lt;=BR$4,$I173,0),IF($S173&gt;=BR$4,IF($R173&lt;=BR$4,$I173,0),IF($M173&gt;=BR$4,IF($L173&lt;=BR$4,$I173,0),IF($O173&gt;=BR$4,IF($N173&lt;=BR$4,$I173,0),IF($Q173&gt;=BR$4,IF($P173&lt;=BR$4,$I173,0),IF($S173&gt;=BR$4,IF($R173&lt;=BR$4,$I173,0),0)))))))),IF($J173="All Day",$I173,IF($K173="All Day",$I173,IF($K173&lt;=BR$4,0,IF($J173&lt;=BR$4,$I173,0)))))</f>
        <v>0</v>
      </c>
      <c r="BS173" s="101">
        <f>IF(Calculator!$I171="YES",IF($M173&gt;=BS$4,IF($L173&lt;=BS$4,$I173,0),IF($O173&gt;=BS$4,IF($N173&lt;=BS$4,$I173,0),IF($Q173&gt;=BS$4,IF($P173&lt;=BS$4,$I173,0),IF($S173&gt;=BS$4,IF($R173&lt;=BS$4,$I173,0),IF($M173&gt;=BS$4,IF($L173&lt;=BS$4,$I173,0),IF($O173&gt;=BS$4,IF($N173&lt;=BS$4,$I173,0),IF($Q173&gt;=BS$4,IF($P173&lt;=BS$4,$I173,0),IF($S173&gt;=BS$4,IF($R173&lt;=BS$4,$I173,0),0)))))))),IF($J173="All Day",$I173,IF($K173="All Day",$I173,IF($K173&lt;=BS$4,0,IF($J173&lt;=BS$4,$I173,0)))))</f>
        <v>0</v>
      </c>
      <c r="BT173" s="101">
        <f>IF(Calculator!$I171="YES",IF($M173&gt;=BT$4,IF($L173&lt;=BT$4,$I173,0),IF($O173&gt;=BT$4,IF($N173&lt;=BT$4,$I173,0),IF($Q173&gt;=BT$4,IF($P173&lt;=BT$4,$I173,0),IF($S173&gt;=BT$4,IF($R173&lt;=BT$4,$I173,0),IF($M173&gt;=BT$4,IF($L173&lt;=BT$4,$I173,0),IF($O173&gt;=BT$4,IF($N173&lt;=BT$4,$I173,0),IF($Q173&gt;=BT$4,IF($P173&lt;=BT$4,$I173,0),IF($S173&gt;=BT$4,IF($R173&lt;=BT$4,$I173,0),0)))))))),IF($J173="All Day",$I173,IF($K173="All Day",$I173,IF($K173&lt;=BT$4,0,IF($J173&lt;=BT$4,$I173,0)))))</f>
        <v>0</v>
      </c>
      <c r="BU173" s="101">
        <f>IF(Calculator!$I171="YES",IF($M173&gt;=BU$4,IF($L173&lt;=BU$4,$I173,0),IF($O173&gt;=BU$4,IF($N173&lt;=BU$4,$I173,0),IF($Q173&gt;=BU$4,IF($P173&lt;=BU$4,$I173,0),IF($S173&gt;=BU$4,IF($R173&lt;=BU$4,$I173,0),IF($M173&gt;=BU$4,IF($L173&lt;=BU$4,$I173,0),IF($O173&gt;=BU$4,IF($N173&lt;=BU$4,$I173,0),IF($Q173&gt;=BU$4,IF($P173&lt;=BU$4,$I173,0),IF($S173&gt;=BU$4,IF($R173&lt;=BU$4,$I173,0),0)))))))),IF($J173="All Day",$I173,IF($K173="All Day",$I173,IF($K173&lt;=BU$4,0,IF($J173&lt;=BU$4,$I173,0)))))</f>
        <v>0</v>
      </c>
      <c r="BV173" s="101">
        <f>IF(Calculator!$I171="YES",IF($M173&gt;=BV$4,IF($L173&lt;=BV$4,$I173,0),IF($O173&gt;=BV$4,IF($N173&lt;=BV$4,$I173,0),IF($Q173&gt;=BV$4,IF($P173&lt;=BV$4,$I173,0),IF($S173&gt;=BV$4,IF($R173&lt;=BV$4,$I173,0),IF($M173&gt;=BV$4,IF($L173&lt;=BV$4,$I173,0),IF($O173&gt;=BV$4,IF($N173&lt;=BV$4,$I173,0),IF($Q173&gt;=BV$4,IF($P173&lt;=BV$4,$I173,0),IF($S173&gt;=BV$4,IF($R173&lt;=BV$4,$I173,0),0)))))))),IF($J173="All Day",$I173,IF($K173="All Day",$I173,IF($K173&lt;=BV$4,0,IF($J173&lt;=BV$4,$I173,0)))))</f>
        <v>0</v>
      </c>
      <c r="BW173" s="101">
        <f>IF(Calculator!$I171="YES",IF($M173&gt;=BW$4,IF($L173&lt;=BW$4,$I173,0),IF($O173&gt;=BW$4,IF($N173&lt;=BW$4,$I173,0),IF($Q173&gt;=BW$4,IF($P173&lt;=BW$4,$I173,0),IF($S173&gt;=BW$4,IF($R173&lt;=BW$4,$I173,0),IF($M173&gt;=BW$4,IF($L173&lt;=BW$4,$I173,0),IF($O173&gt;=BW$4,IF($N173&lt;=BW$4,$I173,0),IF($Q173&gt;=BW$4,IF($P173&lt;=BW$4,$I173,0),IF($S173&gt;=BW$4,IF($R173&lt;=BW$4,$I173,0),0)))))))),IF($J173="All Day",$I173,IF($K173="All Day",$I173,IF($K173&lt;=BW$4,0,IF($J173&lt;=BW$4,$I173,0)))))</f>
        <v>0</v>
      </c>
      <c r="BX173" s="101">
        <f>IF(Calculator!$I171="YES",IF($M173&gt;=BX$4,IF($L173&lt;=BX$4,$I173,0),IF($O173&gt;=BX$4,IF($N173&lt;=BX$4,$I173,0),IF($Q173&gt;=BX$4,IF($P173&lt;=BX$4,$I173,0),IF($S173&gt;=BX$4,IF($R173&lt;=BX$4,$I173,0),IF($M173&gt;=BX$4,IF($L173&lt;=BX$4,$I173,0),IF($O173&gt;=BX$4,IF($N173&lt;=BX$4,$I173,0),IF($Q173&gt;=BX$4,IF($P173&lt;=BX$4,$I173,0),IF($S173&gt;=BX$4,IF($R173&lt;=BX$4,$I173,0),0)))))))),IF($J173="All Day",$I173,IF($K173="All Day",$I173,IF($K173&lt;=BX$4,0,IF($J173&lt;=BX$4,$I173,0)))))</f>
        <v>0</v>
      </c>
      <c r="BY173" s="101">
        <f>IF(Calculator!$I171="YES",IF($M173&gt;=BY$4,IF($L173&lt;=BY$4,$I173,0),IF($O173&gt;=BY$4,IF($N173&lt;=BY$4,$I173,0),IF($Q173&gt;=BY$4,IF($P173&lt;=BY$4,$I173,0),IF($S173&gt;=BY$4,IF($R173&lt;=BY$4,$I173,0),IF($M173&gt;=BY$4,IF($L173&lt;=BY$4,$I173,0),IF($O173&gt;=BY$4,IF($N173&lt;=BY$4,$I173,0),IF($Q173&gt;=BY$4,IF($P173&lt;=BY$4,$I173,0),IF($S173&gt;=BY$4,IF($R173&lt;=BY$4,$I173,0),0)))))))),IF($J173="All Day",$I173,IF($K173="All Day",$I173,IF($K173&lt;=BY$4,0,IF($J173&lt;=BY$4,$I173,0)))))</f>
        <v>0</v>
      </c>
      <c r="BZ173" s="101">
        <f>IF(Calculator!$I171="YES",IF($M173&gt;=BZ$4,IF($L173&lt;=BZ$4,$I173,0),IF($O173&gt;=BZ$4,IF($N173&lt;=BZ$4,$I173,0),IF($Q173&gt;=BZ$4,IF($P173&lt;=BZ$4,$I173,0),IF($S173&gt;=BZ$4,IF($R173&lt;=BZ$4,$I173,0),IF($M173&gt;=BZ$4,IF($L173&lt;=BZ$4,$I173,0),IF($O173&gt;=BZ$4,IF($N173&lt;=BZ$4,$I173,0),IF($Q173&gt;=BZ$4,IF($P173&lt;=BZ$4,$I173,0),IF($S173&gt;=BZ$4,IF($R173&lt;=BZ$4,$I173,0),0)))))))),IF($J173="All Day",$I173,IF($K173="All Day",$I173,IF($K173&lt;=BZ$4,0,IF($J173&lt;=BZ$4,$I173,0)))))</f>
        <v>0</v>
      </c>
      <c r="CA173" s="101">
        <f>IF(Calculator!$I171="YES",IF($M173&gt;=CA$4,IF($L173&lt;=CA$4,$I173,0),IF($O173&gt;=CA$4,IF($N173&lt;=CA$4,$I173,0),IF($Q173&gt;=CA$4,IF($P173&lt;=CA$4,$I173,0),IF($S173&gt;=CA$4,IF($R173&lt;=CA$4,$I173,0),IF($M173&gt;=CA$4,IF($L173&lt;=CA$4,$I173,0),IF($O173&gt;=CA$4,IF($N173&lt;=CA$4,$I173,0),IF($Q173&gt;=CA$4,IF($P173&lt;=CA$4,$I173,0),IF($S173&gt;=CA$4,IF($R173&lt;=CA$4,$I173,0),0)))))))),IF($J173="All Day",$I173,IF($K173="All Day",$I173,IF($K173&lt;=CA$4,0,IF($J173&lt;=CA$4,$I173,0)))))</f>
        <v>0</v>
      </c>
      <c r="CB173" s="101">
        <f>IF(Calculator!$I171="YES",IF($M173&gt;=CB$4,IF($L173&lt;=CB$4,$I173,0),IF($O173&gt;=CB$4,IF($N173&lt;=CB$4,$I173,0),IF($Q173&gt;=CB$4,IF($P173&lt;=CB$4,$I173,0),IF($S173&gt;=CB$4,IF($R173&lt;=CB$4,$I173,0),IF($M173&gt;=CB$4,IF($L173&lt;=CB$4,$I173,0),IF($O173&gt;=CB$4,IF($N173&lt;=CB$4,$I173,0),IF($Q173&gt;=CB$4,IF($P173&lt;=CB$4,$I173,0),IF($S173&gt;=CB$4,IF($R173&lt;=CB$4,$I173,0),0)))))))),IF($J173="All Day",$I173,IF($K173="All Day",$I173,IF($K173&lt;=CB$4,0,IF($J173&lt;=CB$4,$I173,0)))))</f>
        <v>0</v>
      </c>
      <c r="CC173" s="101">
        <f>IF(Calculator!$I171="YES",IF($M173&gt;=CC$4,IF($L173&lt;=CC$4,$I173,0),IF($O173&gt;=CC$4,IF($N173&lt;=CC$4,$I173,0),IF($Q173&gt;=CC$4,IF($P173&lt;=CC$4,$I173,0),IF($S173&gt;=CC$4,IF($R173&lt;=CC$4,$I173,0),IF($M173&gt;=CC$4,IF($L173&lt;=CC$4,$I173,0),IF($O173&gt;=CC$4,IF($N173&lt;=CC$4,$I173,0),IF($Q173&gt;=CC$4,IF($P173&lt;=CC$4,$I173,0),IF($S173&gt;=CC$4,IF($R173&lt;=CC$4,$I173,0),0)))))))),IF($J173="All Day",$I173,IF($K173="All Day",$I173,IF($K173&lt;=CC$4,0,IF($J173&lt;=CC$4,$I173,0)))))</f>
        <v>0</v>
      </c>
      <c r="CD173" s="101">
        <f>IF(Calculator!$I171="YES",IF($M173&gt;=CD$4,IF($L173&lt;=CD$4,$I173,0),IF($O173&gt;=CD$4,IF($N173&lt;=CD$4,$I173,0),IF($Q173&gt;=CD$4,IF($P173&lt;=CD$4,$I173,0),IF($S173&gt;=CD$4,IF($R173&lt;=CD$4,$I173,0),IF($M173&gt;=CD$4,IF($L173&lt;=CD$4,$I173,0),IF($O173&gt;=CD$4,IF($N173&lt;=CD$4,$I173,0),IF($Q173&gt;=CD$4,IF($P173&lt;=CD$4,$I173,0),IF($S173&gt;=CD$4,IF($R173&lt;=CD$4,$I173,0),0)))))))),IF($J173="All Day",$I173,IF($K173="All Day",$I173,IF($K173&lt;=CD$4,0,IF($J173&lt;=CD$4,$I173,0)))))</f>
        <v>0</v>
      </c>
      <c r="CE173" s="101">
        <f>IF(Calculator!$I171="YES",IF($M173&gt;=CE$4,IF($L173&lt;=CE$4,$I173,0),IF($O173&gt;=CE$4,IF($N173&lt;=CE$4,$I173,0),IF($Q173&gt;=CE$4,IF($P173&lt;=CE$4,$I173,0),IF($S173&gt;=CE$4,IF($R173&lt;=CE$4,$I173,0),IF($M173&gt;=CE$4,IF($L173&lt;=CE$4,$I173,0),IF($O173&gt;=CE$4,IF($N173&lt;=CE$4,$I173,0),IF($Q173&gt;=CE$4,IF($P173&lt;=CE$4,$I173,0),IF($S173&gt;=CE$4,IF($R173&lt;=CE$4,$I173,0),0)))))))),IF($J173="All Day",$I173,IF($K173="All Day",$I173,IF($K173&lt;=CE$4,0,IF($J173&lt;=CE$4,$I173,0)))))</f>
        <v>0</v>
      </c>
      <c r="CF173" s="101">
        <f>IF(Calculator!$I171="YES",IF($M173&gt;=CF$4,IF($L173&lt;=CF$4,$I173,0),IF($O173&gt;=CF$4,IF($N173&lt;=CF$4,$I173,0),IF($Q173&gt;=CF$4,IF($P173&lt;=CF$4,$I173,0),IF($S173&gt;=CF$4,IF($R173&lt;=CF$4,$I173,0),IF($M173&gt;=CF$4,IF($L173&lt;=CF$4,$I173,0),IF($O173&gt;=CF$4,IF($N173&lt;=CF$4,$I173,0),IF($Q173&gt;=CF$4,IF($P173&lt;=CF$4,$I173,0),IF($S173&gt;=CF$4,IF($R173&lt;=CF$4,$I173,0),0)))))))),IF($J173="All Day",$I173,IF($K173="All Day",$I173,IF($K173&lt;=CF$4,0,IF($J173&lt;=CF$4,$I173,0)))))</f>
        <v>0</v>
      </c>
      <c r="CG173" s="101">
        <f>IF(Calculator!$I171="YES",IF($M173&gt;=CG$4,IF($L173&lt;=CG$4,$I173,0),IF($O173&gt;=CG$4,IF($N173&lt;=CG$4,$I173,0),IF($Q173&gt;=CG$4,IF($P173&lt;=CG$4,$I173,0),IF($S173&gt;=CG$4,IF($R173&lt;=CG$4,$I173,0),IF($M173&gt;=CG$4,IF($L173&lt;=CG$4,$I173,0),IF($O173&gt;=CG$4,IF($N173&lt;=CG$4,$I173,0),IF($Q173&gt;=CG$4,IF($P173&lt;=CG$4,$I173,0),IF($S173&gt;=CG$4,IF($R173&lt;=CG$4,$I173,0),0)))))))),IF($J173="All Day",$I173,IF($K173="All Day",$I173,IF($K173&lt;=CG$4,0,IF($J173&lt;=CG$4,$I173,0)))))</f>
        <v>0</v>
      </c>
      <c r="CH173" s="101">
        <f>IF(Calculator!$I171="YES",IF($M173&gt;=CH$4,IF($L173&lt;=CH$4,$I173,0),IF($O173&gt;=CH$4,IF($N173&lt;=CH$4,$I173,0),IF($Q173&gt;=CH$4,IF($P173&lt;=CH$4,$I173,0),IF($S173&gt;=CH$4,IF($R173&lt;=CH$4,$I173,0),IF($M173&gt;=CH$4,IF($L173&lt;=CH$4,$I173,0),IF($O173&gt;=CH$4,IF($N173&lt;=CH$4,$I173,0),IF($Q173&gt;=CH$4,IF($P173&lt;=CH$4,$I173,0),IF($S173&gt;=CH$4,IF($R173&lt;=CH$4,$I173,0),0)))))))),IF($J173="All Day",$I173,IF($K173="All Day",$I173,IF($K173&lt;=CH$4,0,IF($J173&lt;=CH$4,$I173,0)))))</f>
        <v>0</v>
      </c>
      <c r="CI173" s="101">
        <f>IF(Calculator!$I171="YES",IF($M173&gt;=CI$4,IF($L173&lt;=CI$4,$I173,0),IF($O173&gt;=CI$4,IF($N173&lt;=CI$4,$I173,0),IF($Q173&gt;=CI$4,IF($P173&lt;=CI$4,$I173,0),IF($S173&gt;=CI$4,IF($R173&lt;=CI$4,$I173,0),IF($M173&gt;=CI$4,IF($L173&lt;=CI$4,$I173,0),IF($O173&gt;=CI$4,IF($N173&lt;=CI$4,$I173,0),IF($Q173&gt;=CI$4,IF($P173&lt;=CI$4,$I173,0),IF($S173&gt;=CI$4,IF($R173&lt;=CI$4,$I173,0),0)))))))),IF($J173="All Day",$I173,IF($K173="All Day",$I173,IF($K173&lt;=CI$4,0,IF($J173&lt;=CI$4,$I173,0)))))</f>
        <v>0</v>
      </c>
      <c r="CJ173" s="101">
        <f>IF(Calculator!$I171="YES",IF($M173&gt;=CJ$4,IF($L173&lt;=CJ$4,$I173,0),IF($O173&gt;=CJ$4,IF($N173&lt;=CJ$4,$I173,0),IF($Q173&gt;=CJ$4,IF($P173&lt;=CJ$4,$I173,0),IF($S173&gt;=CJ$4,IF($R173&lt;=CJ$4,$I173,0),IF($M173&gt;=CJ$4,IF($L173&lt;=CJ$4,$I173,0),IF($O173&gt;=CJ$4,IF($N173&lt;=CJ$4,$I173,0),IF($Q173&gt;=CJ$4,IF($P173&lt;=CJ$4,$I173,0),IF($S173&gt;=CJ$4,IF($R173&lt;=CJ$4,$I173,0),0)))))))),IF($J173="All Day",$I173,IF($K173="All Day",$I173,IF($K173&lt;=CJ$4,0,IF($J173&lt;=CJ$4,$I173,0)))))</f>
        <v>0</v>
      </c>
      <c r="CK173" s="101">
        <f>IF(Calculator!$I171="YES",IF($M173&gt;=CK$4,IF($L173&lt;=CK$4,$I173,0),IF($O173&gt;=CK$4,IF($N173&lt;=CK$4,$I173,0),IF($Q173&gt;=CK$4,IF($P173&lt;=CK$4,$I173,0),IF($S173&gt;=CK$4,IF($R173&lt;=CK$4,$I173,0),IF($M173&gt;=CK$4,IF($L173&lt;=CK$4,$I173,0),IF($O173&gt;=CK$4,IF($N173&lt;=CK$4,$I173,0),IF($Q173&gt;=CK$4,IF($P173&lt;=CK$4,$I173,0),IF($S173&gt;=CK$4,IF($R173&lt;=CK$4,$I173,0),0)))))))),IF($J173="All Day",$I173,IF($K173="All Day",$I173,IF($K173&lt;=CK$4,0,IF($J173&lt;=CK$4,$I173,0)))))</f>
        <v>0</v>
      </c>
      <c r="CL173" s="101">
        <f>IF(Calculator!$I171="YES",IF($M173&gt;=CL$4,IF($L173&lt;=CL$4,$I173,0),IF($O173&gt;=CL$4,IF($N173&lt;=CL$4,$I173,0),IF($Q173&gt;=CL$4,IF($P173&lt;=CL$4,$I173,0),IF($S173&gt;=CL$4,IF($R173&lt;=CL$4,$I173,0),IF($M173&gt;=CL$4,IF($L173&lt;=CL$4,$I173,0),IF($O173&gt;=CL$4,IF($N173&lt;=CL$4,$I173,0),IF($Q173&gt;=CL$4,IF($P173&lt;=CL$4,$I173,0),IF($S173&gt;=CL$4,IF($R173&lt;=CL$4,$I173,0),0)))))))),IF($J173="All Day",$I173,IF($K173="All Day",$I173,IF($K173&lt;=CL$4,0,IF($J173&lt;=CL$4,$I173,0)))))</f>
        <v>0</v>
      </c>
      <c r="CM173" s="101">
        <f>IF(Calculator!$I171="YES",IF($M173&gt;=CM$4,IF($L173&lt;=CM$4,$I173,0),IF($O173&gt;=CM$4,IF($N173&lt;=CM$4,$I173,0),IF($Q173&gt;=CM$4,IF($P173&lt;=CM$4,$I173,0),IF($S173&gt;=CM$4,IF($R173&lt;=CM$4,$I173,0),IF($M173&gt;=CM$4,IF($L173&lt;=CM$4,$I173,0),IF($O173&gt;=CM$4,IF($N173&lt;=CM$4,$I173,0),IF($Q173&gt;=CM$4,IF($P173&lt;=CM$4,$I173,0),IF($S173&gt;=CM$4,IF($R173&lt;=CM$4,$I173,0),0)))))))),IF($J173="All Day",$I173,IF($K173="All Day",$I173,IF($K173&lt;=CM$4,0,IF($J173&lt;=CM$4,$I173,0)))))</f>
        <v>0</v>
      </c>
      <c r="CN173" s="101">
        <f>IF(Calculator!$I171="YES",IF($M173&gt;=CN$4,IF($L173&lt;=CN$4,$I173,0),IF($O173&gt;=CN$4,IF($N173&lt;=CN$4,$I173,0),IF($Q173&gt;=CN$4,IF($P173&lt;=CN$4,$I173,0),IF($S173&gt;=CN$4,IF($R173&lt;=CN$4,$I173,0),IF($M173&gt;=CN$4,IF($L173&lt;=CN$4,$I173,0),IF($O173&gt;=CN$4,IF($N173&lt;=CN$4,$I173,0),IF($Q173&gt;=CN$4,IF($P173&lt;=CN$4,$I173,0),IF($S173&gt;=CN$4,IF($R173&lt;=CN$4,$I173,0),0)))))))),IF($J173="All Day",$I173,IF($K173="All Day",$I173,IF($K173&lt;=CN$4,0,IF($J173&lt;=CN$4,$I173,0)))))</f>
        <v>0</v>
      </c>
      <c r="CO173" s="101">
        <f>IF(Calculator!$I171="YES",IF($M173&gt;=CO$4,IF($L173&lt;=CO$4,$I173,0),IF($O173&gt;=CO$4,IF($N173&lt;=CO$4,$I173,0),IF($Q173&gt;=CO$4,IF($P173&lt;=CO$4,$I173,0),IF($S173&gt;=CO$4,IF($R173&lt;=CO$4,$I173,0),IF($M173&gt;=CO$4,IF($L173&lt;=CO$4,$I173,0),IF($O173&gt;=CO$4,IF($N173&lt;=CO$4,$I173,0),IF($Q173&gt;=CO$4,IF($P173&lt;=CO$4,$I173,0),IF($S173&gt;=CO$4,IF($R173&lt;=CO$4,$I173,0),0)))))))),IF($J173="All Day",$I173,IF($K173="All Day",$I173,IF($K173&lt;=CO$4,0,IF($J173&lt;=CO$4,$I173,0)))))</f>
        <v>0</v>
      </c>
      <c r="CP173" s="101">
        <f>IF(Calculator!$I171="YES",IF($M173&gt;=CP$4,IF($L173&lt;=CP$4,$I173,0),IF($O173&gt;=CP$4,IF($N173&lt;=CP$4,$I173,0),IF($Q173&gt;=CP$4,IF($P173&lt;=CP$4,$I173,0),IF($S173&gt;=CP$4,IF($R173&lt;=CP$4,$I173,0),IF($M173&gt;=CP$4,IF($L173&lt;=CP$4,$I173,0),IF($O173&gt;=CP$4,IF($N173&lt;=CP$4,$I173,0),IF($Q173&gt;=CP$4,IF($P173&lt;=CP$4,$I173,0),IF($S173&gt;=CP$4,IF($R173&lt;=CP$4,$I173,0),0)))))))),IF($J173="All Day",$I173,IF($K173="All Day",$I173,IF($K173&lt;=CP$4,0,IF($J173&lt;=CP$4,$I173,0)))))</f>
        <v>0</v>
      </c>
      <c r="CQ173" s="101">
        <f>IF(Calculator!$I171="YES",IF($M173&gt;=CQ$4,IF($L173&lt;=CQ$4,$I173,0),IF($O173&gt;=CQ$4,IF($N173&lt;=CQ$4,$I173,0),IF($Q173&gt;=CQ$4,IF($P173&lt;=CQ$4,$I173,0),IF($S173&gt;=CQ$4,IF($R173&lt;=CQ$4,$I173,0),IF($M173&gt;=CQ$4,IF($L173&lt;=CQ$4,$I173,0),IF($O173&gt;=CQ$4,IF($N173&lt;=CQ$4,$I173,0),IF($Q173&gt;=CQ$4,IF($P173&lt;=CQ$4,$I173,0),IF($S173&gt;=CQ$4,IF($R173&lt;=CQ$4,$I173,0),0)))))))),IF($J173="All Day",$I173,IF($K173="All Day",$I173,IF($K173&lt;=CQ$4,0,IF($J173&lt;=CQ$4,$I173,0)))))</f>
        <v>0</v>
      </c>
      <c r="CR173" s="101">
        <f>IF(Calculator!$I171="YES",IF($M173&gt;=CR$4,IF($L173&lt;=CR$4,$I173,0),IF($O173&gt;=CR$4,IF($N173&lt;=CR$4,$I173,0),IF($Q173&gt;=CR$4,IF($P173&lt;=CR$4,$I173,0),IF($S173&gt;=CR$4,IF($R173&lt;=CR$4,$I173,0),IF($M173&gt;=CR$4,IF($L173&lt;=CR$4,$I173,0),IF($O173&gt;=CR$4,IF($N173&lt;=CR$4,$I173,0),IF($Q173&gt;=CR$4,IF($P173&lt;=CR$4,$I173,0),IF($S173&gt;=CR$4,IF($R173&lt;=CR$4,$I173,0),0)))))))),IF($J173="All Day",$I173,IF($K173="All Day",$I173,IF($K173&lt;=CR$4,0,IF($J173&lt;=CR$4,$I173,0)))))</f>
        <v>0</v>
      </c>
      <c r="CS173" s="101">
        <f>IF(Calculator!$I171="YES",IF($M173&gt;=CS$4,IF($L173&lt;=CS$4,$I173,0),IF($O173&gt;=CS$4,IF($N173&lt;=CS$4,$I173,0),IF($Q173&gt;=CS$4,IF($P173&lt;=CS$4,$I173,0),IF($S173&gt;=CS$4,IF($R173&lt;=CS$4,$I173,0),IF($M173&gt;=CS$4,IF($L173&lt;=CS$4,$I173,0),IF($O173&gt;=CS$4,IF($N173&lt;=CS$4,$I173,0),IF($Q173&gt;=CS$4,IF($P173&lt;=CS$4,$I173,0),IF($S173&gt;=CS$4,IF($R173&lt;=CS$4,$I173,0),0)))))))),IF($J173="All Day",$I173,IF($K173="All Day",$I173,IF($K173&lt;=CS$4,0,IF($J173&lt;=CS$4,$I173,0)))))</f>
        <v>0</v>
      </c>
      <c r="CT173" s="101">
        <f>IF(Calculator!$I171="YES",IF($M173&gt;=CT$4,IF($L173&lt;=CT$4,$I173,0),IF($O173&gt;=CT$4,IF($N173&lt;=CT$4,$I173,0),IF($Q173&gt;=CT$4,IF($P173&lt;=CT$4,$I173,0),IF($S173&gt;=CT$4,IF($R173&lt;=CT$4,$I173,0),IF($M173&gt;=CT$4,IF($L173&lt;=CT$4,$I173,0),IF($O173&gt;=CT$4,IF($N173&lt;=CT$4,$I173,0),IF($Q173&gt;=CT$4,IF($P173&lt;=CT$4,$I173,0),IF($S173&gt;=CT$4,IF($R173&lt;=CT$4,$I173,0),0)))))))),IF($J173="All Day",$I173,IF($K173="All Day",$I173,IF($K173&lt;=CT$4,0,IF($J173&lt;=CT$4,$I173,0)))))</f>
        <v>0</v>
      </c>
      <c r="CU173" s="101">
        <f>IF(Calculator!$I171="YES",IF($M173&gt;=CU$4,IF($L173&lt;=CU$4,$I173,0),IF($O173&gt;=CU$4,IF($N173&lt;=CU$4,$I173,0),IF($Q173&gt;=CU$4,IF($P173&lt;=CU$4,$I173,0),IF($S173&gt;=CU$4,IF($R173&lt;=CU$4,$I173,0),IF($M173&gt;=CU$4,IF($L173&lt;=CU$4,$I173,0),IF($O173&gt;=CU$4,IF($N173&lt;=CU$4,$I173,0),IF($Q173&gt;=CU$4,IF($P173&lt;=CU$4,$I173,0),IF($S173&gt;=CU$4,IF($R173&lt;=CU$4,$I173,0),0)))))))),IF($J173="All Day",$I173,IF($K173="All Day",$I173,IF($K173&lt;=CU$4,0,IF($J173&lt;=CU$4,$I173,0)))))</f>
        <v>0</v>
      </c>
      <c r="CV173" s="101">
        <f>IF(Calculator!$I171="YES",IF($M173&gt;=CV$4,IF($L173&lt;=CV$4,$I173,0),IF($O173&gt;=CV$4,IF($N173&lt;=CV$4,$I173,0),IF($Q173&gt;=CV$4,IF($P173&lt;=CV$4,$I173,0),IF($S173&gt;=CV$4,IF($R173&lt;=CV$4,$I173,0),IF($M173&gt;=CV$4,IF($L173&lt;=CV$4,$I173,0),IF($O173&gt;=CV$4,IF($N173&lt;=CV$4,$I173,0),IF($Q173&gt;=CV$4,IF($P173&lt;=CV$4,$I173,0),IF($S173&gt;=CV$4,IF($R173&lt;=CV$4,$I173,0),0)))))))),IF($J173="All Day",$I173,IF($K173="All Day",$I173,IF($K173&lt;=CV$4,0,IF($J173&lt;=CV$4,$I173,0)))))</f>
        <v>0</v>
      </c>
      <c r="CW173" s="101">
        <f>IF(Calculator!$I171="YES",IF($M173&gt;=CW$4,IF($L173&lt;=CW$4,$I173,0),IF($O173&gt;=CW$4,IF($N173&lt;=CW$4,$I173,0),IF($Q173&gt;=CW$4,IF($P173&lt;=CW$4,$I173,0),IF($S173&gt;=CW$4,IF($R173&lt;=CW$4,$I173,0),IF($M173&gt;=CW$4,IF($L173&lt;=CW$4,$I173,0),IF($O173&gt;=CW$4,IF($N173&lt;=CW$4,$I173,0),IF($Q173&gt;=CW$4,IF($P173&lt;=CW$4,$I173,0),IF($S173&gt;=CW$4,IF($R173&lt;=CW$4,$I173,0),0)))))))),IF($J173="All Day",$I173,IF($K173="All Day",$I173,IF($K173&lt;=CW$4,0,IF($J173&lt;=CW$4,$I173,0)))))</f>
        <v>0</v>
      </c>
      <c r="CX173" s="101">
        <f>IF(Calculator!$I171="YES",IF($M173&gt;=CX$4,IF($L173&lt;=CX$4,$I173,0),IF($O173&gt;=CX$4,IF($N173&lt;=CX$4,$I173,0),IF($Q173&gt;=CX$4,IF($P173&lt;=CX$4,$I173,0),IF($S173&gt;=CX$4,IF($R173&lt;=CX$4,$I173,0),IF($M173&gt;=CX$4,IF($L173&lt;=CX$4,$I173,0),IF($O173&gt;=CX$4,IF($N173&lt;=CX$4,$I173,0),IF($Q173&gt;=CX$4,IF($P173&lt;=CX$4,$I173,0),IF($S173&gt;=CX$4,IF($R173&lt;=CX$4,$I173,0),0)))))))),IF($J173="All Day",$I173,IF($K173="All Day",$I173,IF($K173&lt;=CX$4,0,IF($J173&lt;=CX$4,$I173,0)))))</f>
        <v>0</v>
      </c>
      <c r="CY173" s="101">
        <f>IF(Calculator!$I171="YES",IF($M173&gt;=CY$4,IF($L173&lt;=CY$4,$I173,0),IF($O173&gt;=CY$4,IF($N173&lt;=CY$4,$I173,0),IF($Q173&gt;=CY$4,IF($P173&lt;=CY$4,$I173,0),IF($S173&gt;=CY$4,IF($R173&lt;=CY$4,$I173,0),IF($M173&gt;=CY$4,IF($L173&lt;=CY$4,$I173,0),IF($O173&gt;=CY$4,IF($N173&lt;=CY$4,$I173,0),IF($Q173&gt;=CY$4,IF($P173&lt;=CY$4,$I173,0),IF($S173&gt;=CY$4,IF($R173&lt;=CY$4,$I173,0),0)))))))),IF($J173="All Day",$I173,IF($K173="All Day",$I173,IF($K173&lt;=CY$4,0,IF($J173&lt;=CY$4,$I173,0)))))</f>
        <v>0</v>
      </c>
      <c r="CZ173" s="101">
        <f>IF(Calculator!$I171="YES",IF($M173&gt;=CZ$4,IF($L173&lt;=CZ$4,$I173,0),IF($O173&gt;=CZ$4,IF($N173&lt;=CZ$4,$I173,0),IF($Q173&gt;=CZ$4,IF($P173&lt;=CZ$4,$I173,0),IF($S173&gt;=CZ$4,IF($R173&lt;=CZ$4,$I173,0),IF($M173&gt;=CZ$4,IF($L173&lt;=CZ$4,$I173,0),IF($O173&gt;=CZ$4,IF($N173&lt;=CZ$4,$I173,0),IF($Q173&gt;=CZ$4,IF($P173&lt;=CZ$4,$I173,0),IF($S173&gt;=CZ$4,IF($R173&lt;=CZ$4,$I173,0),0)))))))),IF($J173="All Day",$I173,IF($K173="All Day",$I173,IF($K173&lt;=CZ$4,0,IF($J173&lt;=CZ$4,$I173,0)))))</f>
        <v>0</v>
      </c>
      <c r="DA173" s="101">
        <f>IF(Calculator!$I171="YES",IF($M173&gt;=DA$4,IF($L173&lt;=DA$4,$I173,0),IF($O173&gt;=DA$4,IF($N173&lt;=DA$4,$I173,0),IF($Q173&gt;=DA$4,IF($P173&lt;=DA$4,$I173,0),IF($S173&gt;=DA$4,IF($R173&lt;=DA$4,$I173,0),IF($M173&gt;=DA$4,IF($L173&lt;=DA$4,$I173,0),IF($O173&gt;=DA$4,IF($N173&lt;=DA$4,$I173,0),IF($Q173&gt;=DA$4,IF($P173&lt;=DA$4,$I173,0),IF($S173&gt;=DA$4,IF($R173&lt;=DA$4,$I173,0),0)))))))),IF($J173="All Day",$I173,IF($K173="All Day",$I173,IF($K173&lt;=DA$4,0,IF($J173&lt;=DA$4,$I173,0)))))</f>
        <v>0</v>
      </c>
      <c r="DB173" s="101">
        <f>IF(Calculator!$I171="YES",IF($M173&gt;=DB$4,IF($L173&lt;=DB$4,$I173,0),IF($O173&gt;=DB$4,IF($N173&lt;=DB$4,$I173,0),IF($Q173&gt;=DB$4,IF($P173&lt;=DB$4,$I173,0),IF($S173&gt;=DB$4,IF($R173&lt;=DB$4,$I173,0),IF($M173&gt;=DB$4,IF($L173&lt;=DB$4,$I173,0),IF($O173&gt;=DB$4,IF($N173&lt;=DB$4,$I173,0),IF($Q173&gt;=DB$4,IF($P173&lt;=DB$4,$I173,0),IF($S173&gt;=DB$4,IF($R173&lt;=DB$4,$I173,0),0)))))))),IF($J173="All Day",$I173,IF($K173="All Day",$I173,IF($K173&lt;=DB$4,0,IF($J173&lt;=DB$4,$I173,0)))))</f>
        <v>0</v>
      </c>
      <c r="DC173" s="101">
        <f>IF(Calculator!$I171="YES",IF($M173&gt;=DC$4,IF($L173&lt;=DC$4,$I173,0),IF($O173&gt;=DC$4,IF($N173&lt;=DC$4,$I173,0),IF($Q173&gt;=DC$4,IF($P173&lt;=DC$4,$I173,0),IF($S173&gt;=DC$4,IF($R173&lt;=DC$4,$I173,0),IF($M173&gt;=DC$4,IF($L173&lt;=DC$4,$I173,0),IF($O173&gt;=DC$4,IF($N173&lt;=DC$4,$I173,0),IF($Q173&gt;=DC$4,IF($P173&lt;=DC$4,$I173,0),IF($S173&gt;=DC$4,IF($R173&lt;=DC$4,$I173,0),0)))))))),IF($J173="All Day",$I173,IF($K173="All Day",$I173,IF($K173&lt;=DC$4,0,IF($J173&lt;=DC$4,$I173,0)))))</f>
        <v>0</v>
      </c>
      <c r="DD173" s="101">
        <f>IF(Calculator!$I171="YES",IF($M173&gt;=DD$4,IF($L173&lt;=DD$4,$I173,0),IF($O173&gt;=DD$4,IF($N173&lt;=DD$4,$I173,0),IF($Q173&gt;=DD$4,IF($P173&lt;=DD$4,$I173,0),IF($S173&gt;=DD$4,IF($R173&lt;=DD$4,$I173,0),IF($M173&gt;=DD$4,IF($L173&lt;=DD$4,$I173,0),IF($O173&gt;=DD$4,IF($N173&lt;=DD$4,$I173,0),IF($Q173&gt;=DD$4,IF($P173&lt;=DD$4,$I173,0),IF($S173&gt;=DD$4,IF($R173&lt;=DD$4,$I173,0),0)))))))),IF($J173="All Day",$I173,IF($K173="All Day",$I173,IF($K173&lt;=DD$4,0,IF($J173&lt;=DD$4,$I173,0)))))</f>
        <v>0</v>
      </c>
      <c r="DE173" s="101">
        <f>IF(Calculator!$I171="YES",IF($M173&gt;=DE$4,IF($L173&lt;=DE$4,$I173,0),IF($O173&gt;=DE$4,IF($N173&lt;=DE$4,$I173,0),IF($Q173&gt;=DE$4,IF($P173&lt;=DE$4,$I173,0),IF($S173&gt;=DE$4,IF($R173&lt;=DE$4,$I173,0),IF($M173&gt;=DE$4,IF($L173&lt;=DE$4,$I173,0),IF($O173&gt;=DE$4,IF($N173&lt;=DE$4,$I173,0),IF($Q173&gt;=DE$4,IF($P173&lt;=DE$4,$I173,0),IF($S173&gt;=DE$4,IF($R173&lt;=DE$4,$I173,0),0)))))))),IF($J173="All Day",$I173,IF($K173="All Day",$I173,IF($K173&lt;=DE$4,0,IF($J173&lt;=DE$4,$I173,0)))))</f>
        <v>0</v>
      </c>
      <c r="DF173" s="101">
        <f>IF(Calculator!$I171="YES",IF($M173&gt;=DF$4,IF($L173&lt;=DF$4,$I173,0),IF($O173&gt;=DF$4,IF($N173&lt;=DF$4,$I173,0),IF($Q173&gt;=DF$4,IF($P173&lt;=DF$4,$I173,0),IF($S173&gt;=DF$4,IF($R173&lt;=DF$4,$I173,0),IF($M173&gt;=DF$4,IF($L173&lt;=DF$4,$I173,0),IF($O173&gt;=DF$4,IF($N173&lt;=DF$4,$I173,0),IF($Q173&gt;=DF$4,IF($P173&lt;=DF$4,$I173,0),IF($S173&gt;=DF$4,IF($R173&lt;=DF$4,$I173,0),0)))))))),IF($J173="All Day",$I173,IF($K173="All Day",$I173,IF($K173&lt;=DF$4,0,IF($J173&lt;=DF$4,$I173,0)))))</f>
        <v>0</v>
      </c>
      <c r="DG173" s="101">
        <f>IF(Calculator!$I171="YES",IF($M173&gt;=DG$4,IF($L173&lt;=DG$4,$I173,0),IF($O173&gt;=DG$4,IF($N173&lt;=DG$4,$I173,0),IF($Q173&gt;=DG$4,IF($P173&lt;=DG$4,$I173,0),IF($S173&gt;=DG$4,IF($R173&lt;=DG$4,$I173,0),IF($M173&gt;=DG$4,IF($L173&lt;=DG$4,$I173,0),IF($O173&gt;=DG$4,IF($N173&lt;=DG$4,$I173,0),IF($Q173&gt;=DG$4,IF($P173&lt;=DG$4,$I173,0),IF($S173&gt;=DG$4,IF($R173&lt;=DG$4,$I173,0),0)))))))),IF($J173="All Day",$I173,IF($K173="All Day",$I173,IF($K173&lt;=DG$4,0,IF($J173&lt;=DG$4,$I173,0)))))</f>
        <v>0</v>
      </c>
      <c r="DH173" s="101">
        <f>IF(Calculator!$I171="YES",IF($M173&gt;=DH$4,IF($L173&lt;=DH$4,$I173,0),IF($O173&gt;=DH$4,IF($N173&lt;=DH$4,$I173,0),IF($Q173&gt;=DH$4,IF($P173&lt;=DH$4,$I173,0),IF($S173&gt;=DH$4,IF($R173&lt;=DH$4,$I173,0),IF($M173&gt;=DH$4,IF($L173&lt;=DH$4,$I173,0),IF($O173&gt;=DH$4,IF($N173&lt;=DH$4,$I173,0),IF($Q173&gt;=DH$4,IF($P173&lt;=DH$4,$I173,0),IF($S173&gt;=DH$4,IF($R173&lt;=DH$4,$I173,0),0)))))))),IF($J173="All Day",$I173,IF($K173="All Day",$I173,IF($K173&lt;=DH$4,0,IF($J173&lt;=DH$4,$I173,0)))))</f>
        <v>0</v>
      </c>
      <c r="DI173" s="101">
        <f>IF(Calculator!$I171="YES",IF($M173&gt;=DI$4,IF($L173&lt;=DI$4,$I173,0),IF($O173&gt;=DI$4,IF($N173&lt;=DI$4,$I173,0),IF($Q173&gt;=DI$4,IF($P173&lt;=DI$4,$I173,0),IF($S173&gt;=DI$4,IF($R173&lt;=DI$4,$I173,0),IF($M173&gt;=DI$4,IF($L173&lt;=DI$4,$I173,0),IF($O173&gt;=DI$4,IF($N173&lt;=DI$4,$I173,0),IF($Q173&gt;=DI$4,IF($P173&lt;=DI$4,$I173,0),IF($S173&gt;=DI$4,IF($R173&lt;=DI$4,$I173,0),0)))))))),IF($J173="All Day",$I173,IF($K173="All Day",$I173,IF($K173&lt;=DI$4,0,IF($J173&lt;=DI$4,$I173,0)))))</f>
        <v>0</v>
      </c>
      <c r="DJ173" s="101">
        <f>IF(Calculator!$I171="YES",IF($M173&gt;=DJ$4,IF($L173&lt;=DJ$4,$I173,0),IF($O173&gt;=DJ$4,IF($N173&lt;=DJ$4,$I173,0),IF($Q173&gt;=DJ$4,IF($P173&lt;=DJ$4,$I173,0),IF($S173&gt;=DJ$4,IF($R173&lt;=DJ$4,$I173,0),IF($M173&gt;=DJ$4,IF($L173&lt;=DJ$4,$I173,0),IF($O173&gt;=DJ$4,IF($N173&lt;=DJ$4,$I173,0),IF($Q173&gt;=DJ$4,IF($P173&lt;=DJ$4,$I173,0),IF($S173&gt;=DJ$4,IF($R173&lt;=DJ$4,$I173,0),0)))))))),IF($J173="All Day",$I173,IF($K173="All Day",$I173,IF($K173&lt;=DJ$4,0,IF($J173&lt;=DJ$4,$I173,0)))))</f>
        <v>0</v>
      </c>
      <c r="DK173" s="101">
        <f>IF(Calculator!$I171="YES",IF($M173&gt;=DK$4,IF($L173&lt;=DK$4,$I173,0),IF($O173&gt;=DK$4,IF($N173&lt;=DK$4,$I173,0),IF($Q173&gt;=DK$4,IF($P173&lt;=DK$4,$I173,0),IF($S173&gt;=DK$4,IF($R173&lt;=DK$4,$I173,0),IF($M173&gt;=DK$4,IF($L173&lt;=DK$4,$I173,0),IF($O173&gt;=DK$4,IF($N173&lt;=DK$4,$I173,0),IF($Q173&gt;=DK$4,IF($P173&lt;=DK$4,$I173,0),IF($S173&gt;=DK$4,IF($R173&lt;=DK$4,$I173,0),0)))))))),IF($J173="All Day",$I173,IF($K173="All Day",$I173,IF($K173&lt;=DK$4,0,IF($J173&lt;=DK$4,$I173,0)))))</f>
        <v>0</v>
      </c>
      <c r="DL173" s="101">
        <f>IF(Calculator!$I171="YES",IF($M173&gt;=DL$4,IF($L173&lt;=DL$4,$I173,0),IF($O173&gt;=DL$4,IF($N173&lt;=DL$4,$I173,0),IF($Q173&gt;=DL$4,IF($P173&lt;=DL$4,$I173,0),IF($S173&gt;=DL$4,IF($R173&lt;=DL$4,$I173,0),IF($M173&gt;=DL$4,IF($L173&lt;=DL$4,$I173,0),IF($O173&gt;=DL$4,IF($N173&lt;=DL$4,$I173,0),IF($Q173&gt;=DL$4,IF($P173&lt;=DL$4,$I173,0),IF($S173&gt;=DL$4,IF($R173&lt;=DL$4,$I173,0),0)))))))),IF($J173="All Day",$I173,IF($K173="All Day",$I173,IF($K173&lt;=DL$4,0,IF($J173&lt;=DL$4,$I173,0)))))</f>
        <v>0</v>
      </c>
      <c r="DN173" s="110">
        <f>IF(Calculator!$F171="Winter only usage",1,0)</f>
        <v>0</v>
      </c>
      <c r="DO173" s="109">
        <f t="shared" si="1082"/>
        <v>0</v>
      </c>
      <c r="DP173" s="109">
        <f t="shared" si="1083"/>
        <v>0</v>
      </c>
      <c r="DQ173" s="109">
        <f t="shared" si="1084"/>
        <v>0</v>
      </c>
      <c r="DR173" s="109">
        <f t="shared" si="1085"/>
        <v>0</v>
      </c>
      <c r="DS173" s="109">
        <f t="shared" si="1086"/>
        <v>0</v>
      </c>
      <c r="DT173" s="109">
        <f t="shared" si="1087"/>
        <v>0</v>
      </c>
      <c r="DU173" s="109">
        <f t="shared" si="1088"/>
        <v>0</v>
      </c>
      <c r="DV173" s="109">
        <f t="shared" si="1089"/>
        <v>0</v>
      </c>
      <c r="DW173" s="109">
        <f t="shared" si="1090"/>
        <v>0</v>
      </c>
      <c r="DX173" s="109">
        <f t="shared" si="1091"/>
        <v>0</v>
      </c>
      <c r="DY173" s="109">
        <f t="shared" si="1092"/>
        <v>0</v>
      </c>
      <c r="DZ173" s="109">
        <f t="shared" si="1093"/>
        <v>0</v>
      </c>
      <c r="EA173" s="109">
        <f t="shared" si="1094"/>
        <v>0</v>
      </c>
      <c r="EB173" s="109">
        <f t="shared" si="1095"/>
        <v>0</v>
      </c>
      <c r="EC173" s="109">
        <f t="shared" si="1096"/>
        <v>0</v>
      </c>
      <c r="ED173" s="109">
        <f t="shared" si="1097"/>
        <v>0</v>
      </c>
      <c r="EE173" s="109">
        <f t="shared" si="1098"/>
        <v>0</v>
      </c>
      <c r="EF173" s="109">
        <f t="shared" si="1099"/>
        <v>0</v>
      </c>
      <c r="EG173" s="109">
        <f t="shared" si="1100"/>
        <v>0</v>
      </c>
      <c r="EH173" s="109">
        <f t="shared" si="1101"/>
        <v>0</v>
      </c>
      <c r="EI173" s="109">
        <f t="shared" si="1102"/>
        <v>0</v>
      </c>
      <c r="EJ173" s="109">
        <f t="shared" si="1103"/>
        <v>0</v>
      </c>
      <c r="EK173" s="109">
        <f t="shared" si="1104"/>
        <v>0</v>
      </c>
      <c r="EL173" s="109">
        <f t="shared" si="1105"/>
        <v>0</v>
      </c>
      <c r="EM173" s="109">
        <f t="shared" si="1106"/>
        <v>0</v>
      </c>
      <c r="EN173" s="109">
        <f t="shared" si="1107"/>
        <v>0</v>
      </c>
      <c r="EO173" s="109">
        <f t="shared" si="1108"/>
        <v>0</v>
      </c>
      <c r="EP173" s="109">
        <f t="shared" si="1109"/>
        <v>0</v>
      </c>
      <c r="EQ173" s="109">
        <f t="shared" si="1110"/>
        <v>0</v>
      </c>
      <c r="ER173" s="109">
        <f t="shared" si="1111"/>
        <v>0</v>
      </c>
      <c r="ES173" s="109">
        <f t="shared" si="1112"/>
        <v>0</v>
      </c>
      <c r="ET173" s="109">
        <f t="shared" si="1113"/>
        <v>0</v>
      </c>
      <c r="EU173" s="109">
        <f t="shared" si="1114"/>
        <v>0</v>
      </c>
      <c r="EV173" s="109">
        <f t="shared" si="1115"/>
        <v>0</v>
      </c>
      <c r="EW173" s="109">
        <f t="shared" si="1116"/>
        <v>0</v>
      </c>
      <c r="EX173" s="109">
        <f t="shared" si="1117"/>
        <v>0</v>
      </c>
      <c r="EY173" s="109">
        <f t="shared" si="1118"/>
        <v>0</v>
      </c>
      <c r="EZ173" s="109">
        <f t="shared" si="1119"/>
        <v>0</v>
      </c>
      <c r="FA173" s="109">
        <f t="shared" si="1120"/>
        <v>0</v>
      </c>
      <c r="FB173" s="109">
        <f t="shared" si="1121"/>
        <v>0</v>
      </c>
      <c r="FC173" s="109">
        <f t="shared" si="1122"/>
        <v>0</v>
      </c>
      <c r="FD173" s="109">
        <f t="shared" si="1123"/>
        <v>0</v>
      </c>
      <c r="FE173" s="109">
        <f t="shared" si="1124"/>
        <v>0</v>
      </c>
      <c r="FF173" s="109">
        <f t="shared" si="1125"/>
        <v>0</v>
      </c>
      <c r="FG173" s="109">
        <f t="shared" si="1126"/>
        <v>0</v>
      </c>
      <c r="FH173" s="109">
        <f t="shared" si="1127"/>
        <v>0</v>
      </c>
      <c r="FI173" s="109">
        <f t="shared" si="1128"/>
        <v>0</v>
      </c>
      <c r="FJ173" s="109">
        <f t="shared" si="1129"/>
        <v>0</v>
      </c>
      <c r="FK173" s="109">
        <f t="shared" si="1130"/>
        <v>0</v>
      </c>
      <c r="FL173" s="109">
        <f t="shared" si="1131"/>
        <v>0</v>
      </c>
      <c r="FM173" s="109">
        <f t="shared" si="1132"/>
        <v>0</v>
      </c>
      <c r="FN173" s="109">
        <f t="shared" si="1133"/>
        <v>0</v>
      </c>
      <c r="FO173" s="109">
        <f t="shared" si="1134"/>
        <v>0</v>
      </c>
      <c r="FP173" s="109">
        <f t="shared" si="1135"/>
        <v>0</v>
      </c>
      <c r="FQ173" s="109">
        <f t="shared" si="1136"/>
        <v>0</v>
      </c>
      <c r="FR173" s="109">
        <f t="shared" si="1137"/>
        <v>0</v>
      </c>
      <c r="FS173" s="109">
        <f t="shared" si="1138"/>
        <v>0</v>
      </c>
      <c r="FT173" s="109">
        <f t="shared" si="1139"/>
        <v>0</v>
      </c>
      <c r="FU173" s="109">
        <f t="shared" si="1140"/>
        <v>0</v>
      </c>
      <c r="FV173" s="109">
        <f t="shared" si="1141"/>
        <v>0</v>
      </c>
      <c r="FW173" s="109">
        <f t="shared" si="1142"/>
        <v>0</v>
      </c>
      <c r="FX173" s="109">
        <f t="shared" si="1143"/>
        <v>0</v>
      </c>
      <c r="FY173" s="109">
        <f t="shared" si="1144"/>
        <v>0</v>
      </c>
      <c r="FZ173" s="109">
        <f t="shared" si="1145"/>
        <v>0</v>
      </c>
      <c r="GA173" s="109">
        <f t="shared" si="1146"/>
        <v>0</v>
      </c>
      <c r="GB173" s="109">
        <f t="shared" si="1147"/>
        <v>0</v>
      </c>
      <c r="GC173" s="109">
        <f t="shared" si="1148"/>
        <v>0</v>
      </c>
      <c r="GD173" s="109">
        <f t="shared" si="1149"/>
        <v>0</v>
      </c>
      <c r="GE173" s="109">
        <f t="shared" si="1150"/>
        <v>0</v>
      </c>
      <c r="GF173" s="109">
        <f t="shared" si="1151"/>
        <v>0</v>
      </c>
      <c r="GG173" s="109">
        <f t="shared" si="1152"/>
        <v>0</v>
      </c>
      <c r="GH173" s="109">
        <f t="shared" si="1153"/>
        <v>0</v>
      </c>
      <c r="GI173" s="109">
        <f t="shared" si="1154"/>
        <v>0</v>
      </c>
      <c r="GJ173" s="109">
        <f t="shared" si="1155"/>
        <v>0</v>
      </c>
      <c r="GK173" s="109">
        <f t="shared" si="1156"/>
        <v>0</v>
      </c>
      <c r="GL173" s="109">
        <f t="shared" si="1157"/>
        <v>0</v>
      </c>
      <c r="GM173" s="109">
        <f t="shared" si="1158"/>
        <v>0</v>
      </c>
      <c r="GN173" s="109">
        <f t="shared" si="1159"/>
        <v>0</v>
      </c>
      <c r="GO173" s="109">
        <f t="shared" si="1160"/>
        <v>0</v>
      </c>
      <c r="GP173" s="109">
        <f t="shared" si="1161"/>
        <v>0</v>
      </c>
      <c r="GQ173" s="109">
        <f t="shared" si="1162"/>
        <v>0</v>
      </c>
      <c r="GR173" s="109">
        <f t="shared" si="1163"/>
        <v>0</v>
      </c>
      <c r="GS173" s="109">
        <f t="shared" si="1164"/>
        <v>0</v>
      </c>
      <c r="GT173" s="109">
        <f t="shared" si="1165"/>
        <v>0</v>
      </c>
      <c r="GU173" s="109">
        <f t="shared" si="1166"/>
        <v>0</v>
      </c>
      <c r="GV173" s="109">
        <f t="shared" si="1167"/>
        <v>0</v>
      </c>
      <c r="GW173" s="109">
        <f t="shared" si="1168"/>
        <v>0</v>
      </c>
      <c r="GX173" s="109">
        <f t="shared" si="1169"/>
        <v>0</v>
      </c>
      <c r="GY173" s="109">
        <f t="shared" si="1170"/>
        <v>0</v>
      </c>
      <c r="GZ173" s="109">
        <f t="shared" si="1171"/>
        <v>0</v>
      </c>
      <c r="HA173" s="109">
        <f t="shared" si="1172"/>
        <v>0</v>
      </c>
      <c r="HB173" s="109">
        <f t="shared" si="1173"/>
        <v>0</v>
      </c>
      <c r="HC173" s="109">
        <f t="shared" si="1174"/>
        <v>0</v>
      </c>
      <c r="HD173" s="109">
        <f t="shared" si="1175"/>
        <v>0</v>
      </c>
      <c r="HE173" s="109">
        <f t="shared" si="1176"/>
        <v>0</v>
      </c>
      <c r="HF173" s="109">
        <f t="shared" si="1177"/>
        <v>0</v>
      </c>
      <c r="HG173" s="109">
        <f t="shared" si="1178"/>
        <v>0</v>
      </c>
      <c r="HI173" s="101">
        <f>IF(Calculator!F171="Summer only usage",1,0)</f>
        <v>0</v>
      </c>
      <c r="HJ173" s="108">
        <f t="shared" si="1179"/>
        <v>0</v>
      </c>
      <c r="HK173" s="108">
        <f t="shared" si="1180"/>
        <v>0</v>
      </c>
      <c r="HL173" s="108">
        <f t="shared" si="1181"/>
        <v>0</v>
      </c>
      <c r="HM173" s="108">
        <f t="shared" si="1182"/>
        <v>0</v>
      </c>
      <c r="HN173" s="108">
        <f t="shared" si="1183"/>
        <v>0</v>
      </c>
      <c r="HO173" s="108">
        <f t="shared" si="1184"/>
        <v>0</v>
      </c>
      <c r="HP173" s="108">
        <f t="shared" si="1185"/>
        <v>0</v>
      </c>
      <c r="HQ173" s="108">
        <f t="shared" si="1186"/>
        <v>0</v>
      </c>
      <c r="HR173" s="108">
        <f t="shared" si="1187"/>
        <v>0</v>
      </c>
      <c r="HS173" s="108">
        <f t="shared" si="1188"/>
        <v>0</v>
      </c>
      <c r="HT173" s="108">
        <f t="shared" si="1189"/>
        <v>0</v>
      </c>
      <c r="HU173" s="108">
        <f t="shared" si="1190"/>
        <v>0</v>
      </c>
      <c r="HV173" s="108">
        <f t="shared" si="1191"/>
        <v>0</v>
      </c>
      <c r="HW173" s="108">
        <f t="shared" si="1192"/>
        <v>0</v>
      </c>
      <c r="HX173" s="108">
        <f t="shared" si="1193"/>
        <v>0</v>
      </c>
      <c r="HY173" s="108">
        <f t="shared" si="1194"/>
        <v>0</v>
      </c>
      <c r="HZ173" s="108">
        <f t="shared" si="1195"/>
        <v>0</v>
      </c>
      <c r="IA173" s="108">
        <f t="shared" si="1196"/>
        <v>0</v>
      </c>
      <c r="IB173" s="108">
        <f t="shared" si="1197"/>
        <v>0</v>
      </c>
      <c r="IC173" s="108">
        <f t="shared" si="1198"/>
        <v>0</v>
      </c>
      <c r="ID173" s="108">
        <f t="shared" si="1199"/>
        <v>0</v>
      </c>
      <c r="IE173" s="108">
        <f t="shared" si="1200"/>
        <v>0</v>
      </c>
      <c r="IF173" s="108">
        <f t="shared" si="1201"/>
        <v>0</v>
      </c>
      <c r="IG173" s="108">
        <f t="shared" si="1202"/>
        <v>0</v>
      </c>
      <c r="IH173" s="108">
        <f t="shared" si="1203"/>
        <v>0</v>
      </c>
      <c r="II173" s="108">
        <f t="shared" si="1204"/>
        <v>0</v>
      </c>
      <c r="IJ173" s="108">
        <f t="shared" si="1205"/>
        <v>0</v>
      </c>
      <c r="IK173" s="108">
        <f t="shared" si="1206"/>
        <v>0</v>
      </c>
      <c r="IL173" s="108">
        <f t="shared" si="1207"/>
        <v>0</v>
      </c>
      <c r="IM173" s="108">
        <f t="shared" si="1208"/>
        <v>0</v>
      </c>
      <c r="IN173" s="108">
        <f t="shared" si="1209"/>
        <v>0</v>
      </c>
      <c r="IO173" s="108">
        <f t="shared" si="1210"/>
        <v>0</v>
      </c>
      <c r="IP173" s="108">
        <f t="shared" si="1211"/>
        <v>0</v>
      </c>
      <c r="IQ173" s="108">
        <f t="shared" si="1212"/>
        <v>0</v>
      </c>
      <c r="IR173" s="108">
        <f t="shared" si="1213"/>
        <v>0</v>
      </c>
      <c r="IS173" s="108">
        <f t="shared" si="1214"/>
        <v>0</v>
      </c>
      <c r="IT173" s="108">
        <f t="shared" si="1215"/>
        <v>0</v>
      </c>
      <c r="IU173" s="108">
        <f t="shared" si="1216"/>
        <v>0</v>
      </c>
      <c r="IV173" s="108">
        <f t="shared" si="1217"/>
        <v>0</v>
      </c>
      <c r="IW173" s="108">
        <f t="shared" si="1218"/>
        <v>0</v>
      </c>
      <c r="IX173" s="108">
        <f t="shared" si="1219"/>
        <v>0</v>
      </c>
      <c r="IY173" s="108">
        <f t="shared" si="1220"/>
        <v>0</v>
      </c>
      <c r="IZ173" s="108">
        <f t="shared" si="1221"/>
        <v>0</v>
      </c>
      <c r="JA173" s="108">
        <f t="shared" si="1222"/>
        <v>0</v>
      </c>
      <c r="JB173" s="108">
        <f t="shared" si="1223"/>
        <v>0</v>
      </c>
      <c r="JC173" s="108">
        <f t="shared" si="1224"/>
        <v>0</v>
      </c>
      <c r="JD173" s="108">
        <f t="shared" si="1225"/>
        <v>0</v>
      </c>
      <c r="JE173" s="108">
        <f t="shared" si="1226"/>
        <v>0</v>
      </c>
      <c r="JF173" s="108">
        <f t="shared" si="1227"/>
        <v>0</v>
      </c>
      <c r="JG173" s="108">
        <f t="shared" si="1228"/>
        <v>0</v>
      </c>
      <c r="JH173" s="108">
        <f t="shared" si="1229"/>
        <v>0</v>
      </c>
      <c r="JI173" s="108">
        <f t="shared" si="1230"/>
        <v>0</v>
      </c>
      <c r="JJ173" s="108">
        <f t="shared" si="1231"/>
        <v>0</v>
      </c>
      <c r="JK173" s="108">
        <f t="shared" si="1232"/>
        <v>0</v>
      </c>
      <c r="JL173" s="108">
        <f t="shared" si="1233"/>
        <v>0</v>
      </c>
      <c r="JM173" s="108">
        <f t="shared" si="1234"/>
        <v>0</v>
      </c>
      <c r="JN173" s="108">
        <f t="shared" si="1235"/>
        <v>0</v>
      </c>
      <c r="JO173" s="108">
        <f t="shared" si="1236"/>
        <v>0</v>
      </c>
      <c r="JP173" s="108">
        <f t="shared" si="1237"/>
        <v>0</v>
      </c>
      <c r="JQ173" s="108">
        <f t="shared" si="1238"/>
        <v>0</v>
      </c>
      <c r="JR173" s="108">
        <f t="shared" si="1239"/>
        <v>0</v>
      </c>
      <c r="JS173" s="108">
        <f t="shared" si="1240"/>
        <v>0</v>
      </c>
      <c r="JT173" s="108">
        <f t="shared" si="1241"/>
        <v>0</v>
      </c>
      <c r="JU173" s="108">
        <f t="shared" si="1242"/>
        <v>0</v>
      </c>
      <c r="JV173" s="108">
        <f t="shared" si="1243"/>
        <v>0</v>
      </c>
      <c r="JW173" s="108">
        <f t="shared" si="1244"/>
        <v>0</v>
      </c>
      <c r="JX173" s="108">
        <f t="shared" si="1245"/>
        <v>0</v>
      </c>
      <c r="JY173" s="108">
        <f t="shared" si="1246"/>
        <v>0</v>
      </c>
      <c r="JZ173" s="108">
        <f t="shared" si="1247"/>
        <v>0</v>
      </c>
      <c r="KA173" s="108">
        <f t="shared" si="1248"/>
        <v>0</v>
      </c>
      <c r="KB173" s="108">
        <f t="shared" si="1249"/>
        <v>0</v>
      </c>
      <c r="KC173" s="108">
        <f t="shared" si="1250"/>
        <v>0</v>
      </c>
      <c r="KD173" s="108">
        <f t="shared" si="1251"/>
        <v>0</v>
      </c>
      <c r="KE173" s="108">
        <f t="shared" si="1252"/>
        <v>0</v>
      </c>
      <c r="KF173" s="108">
        <f t="shared" si="1253"/>
        <v>0</v>
      </c>
      <c r="KG173" s="108">
        <f t="shared" si="1254"/>
        <v>0</v>
      </c>
      <c r="KH173" s="108">
        <f t="shared" si="1255"/>
        <v>0</v>
      </c>
      <c r="KI173" s="108">
        <f t="shared" si="1256"/>
        <v>0</v>
      </c>
      <c r="KJ173" s="108">
        <f t="shared" si="1257"/>
        <v>0</v>
      </c>
      <c r="KK173" s="108">
        <f t="shared" si="1258"/>
        <v>0</v>
      </c>
      <c r="KL173" s="108">
        <f t="shared" si="1259"/>
        <v>0</v>
      </c>
      <c r="KM173" s="108">
        <f t="shared" si="1260"/>
        <v>0</v>
      </c>
      <c r="KN173" s="108">
        <f t="shared" si="1261"/>
        <v>0</v>
      </c>
      <c r="KO173" s="108">
        <f t="shared" si="1262"/>
        <v>0</v>
      </c>
      <c r="KP173" s="108">
        <f t="shared" si="1263"/>
        <v>0</v>
      </c>
      <c r="KQ173" s="108">
        <f t="shared" si="1264"/>
        <v>0</v>
      </c>
      <c r="KR173" s="108">
        <f t="shared" si="1265"/>
        <v>0</v>
      </c>
      <c r="KS173" s="108">
        <f t="shared" si="1266"/>
        <v>0</v>
      </c>
      <c r="KT173" s="108">
        <f t="shared" si="1267"/>
        <v>0</v>
      </c>
      <c r="KU173" s="108">
        <f t="shared" si="1268"/>
        <v>0</v>
      </c>
      <c r="KV173" s="108">
        <f t="shared" si="1269"/>
        <v>0</v>
      </c>
      <c r="KW173" s="108">
        <f t="shared" si="1270"/>
        <v>0</v>
      </c>
      <c r="KX173" s="108">
        <f t="shared" si="1271"/>
        <v>0</v>
      </c>
      <c r="KY173" s="108">
        <f t="shared" si="1272"/>
        <v>0</v>
      </c>
      <c r="KZ173" s="108">
        <f t="shared" si="1273"/>
        <v>0</v>
      </c>
      <c r="LA173" s="108">
        <f t="shared" si="1274"/>
        <v>0</v>
      </c>
      <c r="LB173" s="108">
        <f t="shared" si="1275"/>
        <v>0</v>
      </c>
      <c r="LD173" s="111">
        <f t="shared" si="1276"/>
        <v>1</v>
      </c>
      <c r="LE173" s="100">
        <f t="shared" si="1277"/>
        <v>0</v>
      </c>
      <c r="LF173" s="100">
        <f t="shared" si="1278"/>
        <v>0</v>
      </c>
      <c r="LG173" s="100">
        <f t="shared" si="1279"/>
        <v>0</v>
      </c>
      <c r="LH173" s="100">
        <f t="shared" si="1280"/>
        <v>0</v>
      </c>
      <c r="LI173" s="100">
        <f t="shared" si="1281"/>
        <v>0</v>
      </c>
      <c r="LJ173" s="100">
        <f t="shared" si="1282"/>
        <v>0</v>
      </c>
      <c r="LK173" s="100">
        <f t="shared" si="1283"/>
        <v>0</v>
      </c>
      <c r="LL173" s="100">
        <f t="shared" si="1284"/>
        <v>0</v>
      </c>
      <c r="LM173" s="100">
        <f t="shared" si="1285"/>
        <v>0</v>
      </c>
      <c r="LN173" s="100">
        <f t="shared" si="1286"/>
        <v>0</v>
      </c>
      <c r="LO173" s="100">
        <f t="shared" si="1287"/>
        <v>0</v>
      </c>
      <c r="LP173" s="100">
        <f t="shared" si="1288"/>
        <v>0</v>
      </c>
      <c r="LQ173" s="100">
        <f t="shared" si="1289"/>
        <v>0</v>
      </c>
      <c r="LR173" s="100">
        <f t="shared" si="1290"/>
        <v>0</v>
      </c>
      <c r="LS173" s="100">
        <f t="shared" si="1291"/>
        <v>0</v>
      </c>
      <c r="LT173" s="100">
        <f t="shared" si="1292"/>
        <v>0</v>
      </c>
      <c r="LU173" s="100">
        <f t="shared" si="1293"/>
        <v>0</v>
      </c>
      <c r="LV173" s="100">
        <f t="shared" si="1294"/>
        <v>0</v>
      </c>
      <c r="LW173" s="100">
        <f t="shared" si="1295"/>
        <v>0</v>
      </c>
      <c r="LX173" s="100">
        <f t="shared" si="1296"/>
        <v>0</v>
      </c>
      <c r="LY173" s="100">
        <f t="shared" si="1297"/>
        <v>0</v>
      </c>
      <c r="LZ173" s="100">
        <f t="shared" si="1298"/>
        <v>0</v>
      </c>
      <c r="MA173" s="100">
        <f t="shared" si="1299"/>
        <v>0</v>
      </c>
      <c r="MB173" s="100">
        <f t="shared" si="1300"/>
        <v>0</v>
      </c>
      <c r="MC173" s="100">
        <f t="shared" si="1301"/>
        <v>0</v>
      </c>
      <c r="MD173" s="100">
        <f t="shared" si="1302"/>
        <v>0</v>
      </c>
      <c r="ME173" s="100">
        <f t="shared" si="1303"/>
        <v>0</v>
      </c>
      <c r="MF173" s="100">
        <f t="shared" si="1304"/>
        <v>0</v>
      </c>
      <c r="MG173" s="100">
        <f t="shared" si="1305"/>
        <v>0</v>
      </c>
      <c r="MH173" s="100">
        <f t="shared" si="1306"/>
        <v>0</v>
      </c>
      <c r="MI173" s="100">
        <f t="shared" si="1307"/>
        <v>0</v>
      </c>
      <c r="MJ173" s="100">
        <f t="shared" si="1308"/>
        <v>0</v>
      </c>
      <c r="MK173" s="100">
        <f t="shared" si="1309"/>
        <v>0</v>
      </c>
      <c r="ML173" s="100">
        <f t="shared" si="1310"/>
        <v>0</v>
      </c>
      <c r="MM173" s="100">
        <f t="shared" si="1311"/>
        <v>0</v>
      </c>
      <c r="MN173" s="100">
        <f t="shared" si="1312"/>
        <v>0</v>
      </c>
      <c r="MO173" s="100">
        <f t="shared" si="1313"/>
        <v>0</v>
      </c>
      <c r="MP173" s="100">
        <f t="shared" si="1314"/>
        <v>0</v>
      </c>
      <c r="MQ173" s="100">
        <f t="shared" si="1315"/>
        <v>0</v>
      </c>
      <c r="MR173" s="100">
        <f t="shared" si="1316"/>
        <v>0</v>
      </c>
      <c r="MS173" s="100">
        <f t="shared" si="1317"/>
        <v>0</v>
      </c>
      <c r="MT173" s="100">
        <f t="shared" si="1318"/>
        <v>0</v>
      </c>
      <c r="MU173" s="100">
        <f t="shared" si="1319"/>
        <v>0</v>
      </c>
      <c r="MV173" s="100">
        <f t="shared" si="1320"/>
        <v>0</v>
      </c>
      <c r="MW173" s="100">
        <f t="shared" si="1321"/>
        <v>0</v>
      </c>
      <c r="MX173" s="100">
        <f t="shared" si="1322"/>
        <v>0</v>
      </c>
      <c r="MY173" s="100">
        <f t="shared" si="1323"/>
        <v>0</v>
      </c>
      <c r="MZ173" s="100">
        <f t="shared" si="1324"/>
        <v>0</v>
      </c>
      <c r="NA173" s="100">
        <f t="shared" si="1325"/>
        <v>0</v>
      </c>
      <c r="NB173" s="100">
        <f t="shared" si="1326"/>
        <v>0</v>
      </c>
      <c r="NC173" s="100">
        <f t="shared" si="1327"/>
        <v>0</v>
      </c>
      <c r="ND173" s="100">
        <f t="shared" si="1328"/>
        <v>0</v>
      </c>
      <c r="NE173" s="100">
        <f t="shared" si="1329"/>
        <v>0</v>
      </c>
      <c r="NF173" s="100">
        <f t="shared" si="1330"/>
        <v>0</v>
      </c>
      <c r="NG173" s="100">
        <f t="shared" si="1331"/>
        <v>0</v>
      </c>
      <c r="NH173" s="100">
        <f t="shared" si="1332"/>
        <v>0</v>
      </c>
      <c r="NI173" s="100">
        <f t="shared" si="1333"/>
        <v>0</v>
      </c>
      <c r="NJ173" s="100">
        <f t="shared" si="1334"/>
        <v>0</v>
      </c>
      <c r="NK173" s="100">
        <f t="shared" si="1335"/>
        <v>0</v>
      </c>
      <c r="NL173" s="100">
        <f t="shared" si="1336"/>
        <v>0</v>
      </c>
      <c r="NM173" s="100">
        <f t="shared" si="1337"/>
        <v>0</v>
      </c>
      <c r="NN173" s="100">
        <f t="shared" si="1338"/>
        <v>0</v>
      </c>
      <c r="NO173" s="100">
        <f t="shared" si="1339"/>
        <v>0</v>
      </c>
      <c r="NP173" s="100">
        <f t="shared" si="1340"/>
        <v>0</v>
      </c>
      <c r="NQ173" s="100">
        <f t="shared" si="1341"/>
        <v>0</v>
      </c>
      <c r="NR173" s="100">
        <f t="shared" si="1342"/>
        <v>0</v>
      </c>
      <c r="NS173" s="100">
        <f t="shared" si="1343"/>
        <v>0</v>
      </c>
      <c r="NT173" s="100">
        <f t="shared" si="1344"/>
        <v>0</v>
      </c>
      <c r="NU173" s="100">
        <f t="shared" si="1345"/>
        <v>0</v>
      </c>
      <c r="NV173" s="100">
        <f t="shared" si="1346"/>
        <v>0</v>
      </c>
      <c r="NW173" s="100">
        <f t="shared" si="1347"/>
        <v>0</v>
      </c>
      <c r="NX173" s="100">
        <f t="shared" si="1348"/>
        <v>0</v>
      </c>
      <c r="NY173" s="100">
        <f t="shared" si="1349"/>
        <v>0</v>
      </c>
      <c r="NZ173" s="100">
        <f t="shared" si="1350"/>
        <v>0</v>
      </c>
      <c r="OA173" s="100">
        <f t="shared" si="1351"/>
        <v>0</v>
      </c>
      <c r="OB173" s="100">
        <f t="shared" si="1352"/>
        <v>0</v>
      </c>
      <c r="OC173" s="100">
        <f t="shared" si="1353"/>
        <v>0</v>
      </c>
      <c r="OD173" s="100">
        <f t="shared" si="1354"/>
        <v>0</v>
      </c>
      <c r="OE173" s="100">
        <f t="shared" si="1355"/>
        <v>0</v>
      </c>
      <c r="OF173" s="100">
        <f t="shared" si="1356"/>
        <v>0</v>
      </c>
      <c r="OG173" s="100">
        <f t="shared" si="1357"/>
        <v>0</v>
      </c>
      <c r="OH173" s="100">
        <f t="shared" si="1358"/>
        <v>0</v>
      </c>
      <c r="OI173" s="100">
        <f t="shared" si="1359"/>
        <v>0</v>
      </c>
      <c r="OJ173" s="100">
        <f t="shared" si="1360"/>
        <v>0</v>
      </c>
      <c r="OK173" s="100">
        <f t="shared" si="1361"/>
        <v>0</v>
      </c>
      <c r="OL173" s="100">
        <f t="shared" si="1362"/>
        <v>0</v>
      </c>
      <c r="OM173" s="100">
        <f t="shared" si="1363"/>
        <v>0</v>
      </c>
      <c r="ON173" s="100">
        <f t="shared" si="1364"/>
        <v>0</v>
      </c>
      <c r="OO173" s="100">
        <f t="shared" si="1365"/>
        <v>0</v>
      </c>
      <c r="OP173" s="100">
        <f t="shared" si="1366"/>
        <v>0</v>
      </c>
      <c r="OQ173" s="100">
        <f t="shared" si="1367"/>
        <v>0</v>
      </c>
      <c r="OR173" s="100">
        <f t="shared" si="1368"/>
        <v>0</v>
      </c>
      <c r="OS173" s="100">
        <f t="shared" si="1369"/>
        <v>0</v>
      </c>
      <c r="OT173" s="100">
        <f t="shared" si="1370"/>
        <v>0</v>
      </c>
      <c r="OU173" s="100">
        <f t="shared" si="1371"/>
        <v>0</v>
      </c>
      <c r="OV173" s="100">
        <f t="shared" si="1372"/>
        <v>0</v>
      </c>
      <c r="OW173" s="100">
        <f t="shared" si="1373"/>
        <v>0</v>
      </c>
      <c r="OY173" s="101">
        <f t="shared" si="1374"/>
        <v>0</v>
      </c>
      <c r="OZ173" s="101">
        <f>IF(Calculator!$K171=0,0,IF($OZ$4&gt;=$SS173,Calculator!$AJ171,IF('Graph Calc'!$OZ$4&lt;'Graph Calc'!$SU173,Calculator!$AJ171,0)))</f>
        <v>0</v>
      </c>
      <c r="PA173" s="101">
        <f>IF(Calculator!$K171=0,0,IF($PA$4&gt;=$SS173,Calculator!$AJ171,IF('Graph Calc'!$PA$4&lt;'Graph Calc'!$SU173,Calculator!$AJ171,0)))</f>
        <v>0</v>
      </c>
      <c r="PB173" s="101">
        <f>IF(Calculator!$K171=0,0,IF($PB$4&gt;=$SS173,Calculator!$AJ171,IF('Graph Calc'!$PB$4&lt;'Graph Calc'!$SU173,Calculator!$AJ171,0)))</f>
        <v>0</v>
      </c>
      <c r="PC173" s="101">
        <f>IF(Calculator!$K171=0,0,IF($PC$4&gt;=$SS173,Calculator!$AJ171,IF('Graph Calc'!$PC$4&lt;'Graph Calc'!$SU173,Calculator!$AJ171,0)))</f>
        <v>0</v>
      </c>
      <c r="PD173" s="101">
        <f>IF(Calculator!$K171=0,0,IF($PD$4&gt;=$SS173,Calculator!$AJ171,IF('Graph Calc'!$PD$4&lt;'Graph Calc'!$SU173,Calculator!$AJ171,0)))</f>
        <v>0</v>
      </c>
      <c r="PE173" s="101">
        <f>IF(Calculator!$K171=0,0,IF($PE$4&gt;=$SS173,Calculator!$AJ171,IF('Graph Calc'!$PE$4&lt;'Graph Calc'!$SU173,Calculator!$AJ171,0)))</f>
        <v>0</v>
      </c>
      <c r="PF173" s="101">
        <f>IF(Calculator!$K171=0,0,IF($PF$4&gt;=$SS173,Calculator!$AJ171,IF('Graph Calc'!$PF$4&lt;'Graph Calc'!$SU173,Calculator!$AJ171,0)))</f>
        <v>0</v>
      </c>
      <c r="PG173" s="101">
        <f>IF(Calculator!$K171=0,0,IF($PG$4&gt;=$SS173,Calculator!$AJ171,IF('Graph Calc'!$PG$4&lt;'Graph Calc'!$SU173,Calculator!$AJ171,0)))</f>
        <v>0</v>
      </c>
      <c r="PH173" s="101">
        <f>IF(Calculator!$K171=0,0,IF($PH$4&gt;=$SS173,Calculator!$AJ171,IF('Graph Calc'!PH$4&lt;'Graph Calc'!$SU173,Calculator!$AJ171,0)))</f>
        <v>0</v>
      </c>
      <c r="PI173" s="101">
        <f>IF(Calculator!$K171=0,0,IF($PI$4&gt;=$SS173,Calculator!$AJ171,IF('Graph Calc'!$PI$4&lt;'Graph Calc'!$SU173,Calculator!$AJ171,0)))</f>
        <v>0</v>
      </c>
      <c r="PJ173" s="101">
        <f>IF(Calculator!$K171=0,0,IF($PJ$4&gt;=$SS173,Calculator!$AJ171,IF('Graph Calc'!$PJ$4&lt;'Graph Calc'!$SU173,Calculator!$AJ171,0)))</f>
        <v>0</v>
      </c>
      <c r="PK173" s="101">
        <f>IF(Calculator!$K171=0,0,IF($PK$4&gt;=$SS173,Calculator!$AJ171,IF('Graph Calc'!$PK$4&lt;'Graph Calc'!$SU173,Calculator!$AJ171,0)))</f>
        <v>0</v>
      </c>
      <c r="PL173" s="101">
        <f>IF(Calculator!$K171=0,0,IF($PL$4&gt;=$SS173,Calculator!$AJ171,IF('Graph Calc'!$PL$4&lt;'Graph Calc'!$SU173,Calculator!$AJ171,0)))</f>
        <v>0</v>
      </c>
      <c r="PM173" s="101">
        <f>IF(Calculator!$K171=0,0,IF($PM$4&gt;=$SS173,Calculator!$AJ171,IF('Graph Calc'!$PM$4&lt;'Graph Calc'!$SU173,Calculator!$AJ171,0)))</f>
        <v>0</v>
      </c>
      <c r="PN173" s="101">
        <f>IF(Calculator!$K171=0,0,IF($PN$4&gt;=$SS173,Calculator!$AJ171,IF('Graph Calc'!$PN$4&lt;'Graph Calc'!$SU173,Calculator!$AJ171,0)))</f>
        <v>0</v>
      </c>
      <c r="PO173" s="101">
        <f>IF(Calculator!$K171=0,0,IF($PO$4&gt;=$SS173,Calculator!$AJ171,IF('Graph Calc'!$PO$4&lt;'Graph Calc'!$SU173,Calculator!$AJ171,0)))</f>
        <v>0</v>
      </c>
      <c r="PP173" s="101">
        <f>IF(Calculator!$K171=0,0,IF($PP$4&gt;=$SS173,Calculator!$AJ171,IF('Graph Calc'!$PP$4&lt;'Graph Calc'!$SU173,Calculator!$AJ171,0)))</f>
        <v>0</v>
      </c>
      <c r="PQ173" s="101">
        <f>IF(Calculator!$K171=0,0,IF($PQ$4&gt;=$SS173,Calculator!$AJ171,IF('Graph Calc'!$PQ$4&lt;'Graph Calc'!$SU173,Calculator!$AJ171,0)))</f>
        <v>0</v>
      </c>
      <c r="PR173" s="101">
        <f>IF(Calculator!$K171=0,0,IF($PR$4&gt;=$SS173,Calculator!$AJ171,IF('Graph Calc'!$PR$4&lt;'Graph Calc'!$SU173,Calculator!$AJ171,0)))</f>
        <v>0</v>
      </c>
      <c r="PS173" s="101">
        <f>IF(Calculator!$K171=0,0,IF($PS$4&gt;=$SS173,Calculator!$AJ171,IF('Graph Calc'!$PS$4&lt;'Graph Calc'!$SU173,Calculator!$AJ171,0)))</f>
        <v>0</v>
      </c>
      <c r="PT173" s="101">
        <f>IF(Calculator!$K171=0,0,IF($PT$4&gt;=$SS173,Calculator!$AJ171,IF('Graph Calc'!$PT$4&lt;'Graph Calc'!$SU173,Calculator!$AJ171,0)))</f>
        <v>0</v>
      </c>
      <c r="PU173" s="101">
        <f>IF(Calculator!$K171=0,0,IF($PU$4&gt;=$SS173,Calculator!$AJ171,IF('Graph Calc'!$PU$4&lt;'Graph Calc'!$SU173,Calculator!$AJ171,0)))</f>
        <v>0</v>
      </c>
      <c r="PV173" s="101">
        <f>IF(Calculator!$K171=0,0,IF($PV$4&gt;=$SS173,Calculator!$AJ171,IF('Graph Calc'!$PV$4&lt;'Graph Calc'!$SU173,Calculator!$AJ171,0)))</f>
        <v>0</v>
      </c>
      <c r="PW173" s="101">
        <f>IF(Calculator!$K171=0,0,IF($PW$4&gt;=$SS173,Calculator!$AJ171,IF('Graph Calc'!$PW$4&lt;'Graph Calc'!$SU173,Calculator!$AJ171,0)))</f>
        <v>0</v>
      </c>
      <c r="PX173" s="101">
        <f>IF(Calculator!$K171=0,0,IF($PX$4&gt;=$SS173,Calculator!$AJ171,IF('Graph Calc'!$PX$4&lt;'Graph Calc'!$SU173,Calculator!$AJ171,0)))</f>
        <v>0</v>
      </c>
      <c r="PY173" s="101">
        <f>IF(Calculator!$K171=0,0,IF($PY$4&gt;=$SS173,Calculator!$AJ171,IF('Graph Calc'!$PY$4&lt;'Graph Calc'!$SU173,Calculator!$AJ171,0)))</f>
        <v>0</v>
      </c>
      <c r="PZ173" s="101">
        <f>IF(Calculator!$K171=0,0,IF($PZ$4&gt;=$SS173,Calculator!$AJ171,IF('Graph Calc'!$PZ$4&lt;'Graph Calc'!$SU173,Calculator!$AJ171,0)))</f>
        <v>0</v>
      </c>
      <c r="QA173" s="101">
        <f>IF(Calculator!$K171=0,0,IF($QA$4&gt;=$SS173,Calculator!$AJ171,IF('Graph Calc'!$QA$4&lt;'Graph Calc'!$SU173,Calculator!$AJ171,0)))</f>
        <v>0</v>
      </c>
      <c r="QB173" s="101">
        <f>IF(Calculator!$K171=0,0,IF($QB$4&gt;=$SS173,Calculator!$AJ171,IF('Graph Calc'!$QB$4&lt;'Graph Calc'!$SU173,Calculator!$AJ171,0)))</f>
        <v>0</v>
      </c>
      <c r="QC173" s="101">
        <f>IF(Calculator!$K171=0,0,IF($QC$4&gt;=$SS173,Calculator!$AJ171,IF('Graph Calc'!$QC$4&lt;'Graph Calc'!$SU173,Calculator!$AJ171,0)))</f>
        <v>0</v>
      </c>
      <c r="QD173" s="101">
        <f>IF(Calculator!$K171=0,0,IF($QD$4&gt;=$SS173,Calculator!$AJ171,IF('Graph Calc'!$QD$4&lt;'Graph Calc'!$SU173,Calculator!$AJ171,0)))</f>
        <v>0</v>
      </c>
      <c r="QE173" s="101">
        <f>IF(Calculator!$K171=0,0,IF($QE$4&gt;=$SS173,Calculator!$AJ171,IF('Graph Calc'!$QE$4&lt;'Graph Calc'!$SU173,Calculator!$AJ171,0)))</f>
        <v>0</v>
      </c>
      <c r="QF173" s="101">
        <f>IF(Calculator!$K171=0,0,IF($QF$4&gt;=$SS173,Calculator!$AJ171,IF('Graph Calc'!$QF$4&lt;'Graph Calc'!$SU173,Calculator!$AJ171,0)))</f>
        <v>0</v>
      </c>
      <c r="QG173" s="101">
        <f>IF(Calculator!$K171=0,0,IF($QG$4&gt;=$SS173,Calculator!$AJ171,IF('Graph Calc'!$QG$4&lt;'Graph Calc'!$SU173,Calculator!$AJ171,0)))</f>
        <v>0</v>
      </c>
      <c r="QH173" s="101">
        <f>IF(Calculator!$K171=0,0,IF($QH$4&gt;=$SS173,Calculator!$AJ171,IF('Graph Calc'!$QH$4&lt;'Graph Calc'!$SU173,Calculator!$AJ171,0)))</f>
        <v>0</v>
      </c>
      <c r="QI173" s="101">
        <f>IF(Calculator!$K171=0,0,IF($QI$4&gt;=$SS173,Calculator!$AJ171,IF('Graph Calc'!$QI$4&lt;'Graph Calc'!$SU173,Calculator!$AJ171,0)))</f>
        <v>0</v>
      </c>
      <c r="QJ173" s="101">
        <f>IF(Calculator!$K171=0,0,IF($QJ$4&gt;=$SS173,Calculator!$AJ171,IF('Graph Calc'!$QJ$4&lt;'Graph Calc'!$SU173,Calculator!$AJ171,0)))</f>
        <v>0</v>
      </c>
      <c r="QK173" s="101">
        <f>IF(Calculator!$K171=0,0,IF($QK$4&gt;=$SS173,Calculator!$AJ171,IF('Graph Calc'!$QK$4&lt;'Graph Calc'!$SU173,Calculator!$AJ171,0)))</f>
        <v>0</v>
      </c>
      <c r="QL173" s="101">
        <f>IF(Calculator!$K171=0,0,IF($QL$4&gt;=$SS173,Calculator!$AJ171,IF('Graph Calc'!$QL$4&lt;'Graph Calc'!$SU173,Calculator!$AJ171,0)))</f>
        <v>0</v>
      </c>
      <c r="QM173" s="101">
        <f>IF(Calculator!$K171=0,0,IF($QM$4&gt;=$SS173,Calculator!$AJ171,IF('Graph Calc'!$QM$4&lt;'Graph Calc'!$SU173,Calculator!$AJ171,0)))</f>
        <v>0</v>
      </c>
      <c r="QN173" s="101">
        <f>IF(Calculator!$K171=0,0,IF($QN$4&gt;=$SS173,Calculator!$AJ171,IF('Graph Calc'!$QN$4&lt;'Graph Calc'!$SU173,Calculator!$AJ171,0)))</f>
        <v>0</v>
      </c>
      <c r="QO173" s="101">
        <f>IF(Calculator!$K171=0,0,IF($QO$4&gt;=$SS173,Calculator!$AJ171,IF('Graph Calc'!$QO$4&lt;'Graph Calc'!$SU173,Calculator!$AJ171,0)))</f>
        <v>0</v>
      </c>
      <c r="QP173" s="101">
        <f>IF(Calculator!$K171=0,0,IF($QP$4&gt;=$SS173,Calculator!$AJ171,IF('Graph Calc'!$QP$4&lt;'Graph Calc'!$SU173,Calculator!$AJ171,0)))</f>
        <v>0</v>
      </c>
      <c r="QQ173" s="101">
        <f>IF(Calculator!$K171=0,0,IF($QQ$4&gt;=$SS173,Calculator!$AJ171,IF('Graph Calc'!$QQ$4&lt;'Graph Calc'!$SU173,Calculator!$AJ171,0)))</f>
        <v>0</v>
      </c>
      <c r="QR173" s="101">
        <f>IF(Calculator!$K171=0,0,IF($QR$4&gt;=$SS173,Calculator!$AJ171,IF('Graph Calc'!$QR$4&lt;'Graph Calc'!$SU173,Calculator!$AJ171,0)))</f>
        <v>0</v>
      </c>
      <c r="QS173" s="101">
        <f>IF(Calculator!$K171=0,0,IF($QS$4&gt;=$SS173,Calculator!$AJ171,IF('Graph Calc'!$QS$4&lt;'Graph Calc'!$SU173,Calculator!$AJ171,0)))</f>
        <v>0</v>
      </c>
      <c r="QT173" s="101">
        <f>IF(Calculator!$K171=0,0,IF($QT$4&gt;=$SS173,Calculator!$AJ171,IF('Graph Calc'!$QT$4&lt;'Graph Calc'!$SU173,Calculator!$AJ171,0)))</f>
        <v>0</v>
      </c>
      <c r="QU173" s="101">
        <f>IF(Calculator!$K171=0,0,IF($QU$4&gt;=$SS173,Calculator!$AJ171,IF('Graph Calc'!$QU$4&lt;'Graph Calc'!$SU173,Calculator!$AJ171,0)))</f>
        <v>0</v>
      </c>
      <c r="QV173" s="101">
        <f>IF(Calculator!$K171=0,0,IF($QV$4&gt;=$SS173,Calculator!$AJ171,IF('Graph Calc'!$QV$4&lt;'Graph Calc'!$SU173,Calculator!$AJ171,0)))</f>
        <v>0</v>
      </c>
      <c r="QW173" s="101">
        <f>IF(Calculator!$K171=0,0,IF($QW$4&gt;=$SS173,Calculator!$AJ171,IF('Graph Calc'!$QW$4&lt;'Graph Calc'!$SU173,Calculator!$AJ171,0)))</f>
        <v>0</v>
      </c>
      <c r="QX173" s="101">
        <f>IF(Calculator!$K171=0,0,IF($QX$4&gt;=$SS173,Calculator!$AJ171,IF('Graph Calc'!$QX$4&lt;'Graph Calc'!$SU173,Calculator!$AJ171,0)))</f>
        <v>0</v>
      </c>
      <c r="QY173" s="101">
        <f>IF(Calculator!$K171=0,0,IF($QY$4&gt;=$SS173,Calculator!$AJ171,IF('Graph Calc'!$QY$4&lt;'Graph Calc'!$SU173,Calculator!$AJ171,0)))</f>
        <v>0</v>
      </c>
      <c r="QZ173" s="101">
        <f>IF(Calculator!$K171=0,0,IF($QZ$4&gt;=$SS173,Calculator!$AJ171,IF('Graph Calc'!$QZ$4&lt;'Graph Calc'!$SU173,Calculator!$AJ171,0)))</f>
        <v>0</v>
      </c>
      <c r="RA173" s="101">
        <f>IF(Calculator!$K171=0,0,IF($RA$4&gt;=$SS173,Calculator!$AJ171,IF('Graph Calc'!$RA$4&lt;'Graph Calc'!$SU173,Calculator!$AJ171,0)))</f>
        <v>0</v>
      </c>
      <c r="RB173" s="101">
        <f>IF(Calculator!$K171=0,0,IF($RB$4&gt;=$SS173,Calculator!$AJ171,IF('Graph Calc'!$RB$4&lt;'Graph Calc'!$SU173,Calculator!$AJ171,0)))</f>
        <v>0</v>
      </c>
      <c r="RC173" s="101">
        <f>IF(Calculator!$K171=0,0,IF($RC$4&gt;=$SS173,Calculator!$AJ171,IF('Graph Calc'!$RC$4&lt;'Graph Calc'!$SU173,Calculator!$AJ171,0)))</f>
        <v>0</v>
      </c>
      <c r="RD173" s="101">
        <f>IF(Calculator!$K171=0,0,IF($RD$4&gt;=$SS173,Calculator!$AJ171,IF('Graph Calc'!$RD$4&lt;'Graph Calc'!$SU173,Calculator!$AJ171,0)))</f>
        <v>0</v>
      </c>
      <c r="RE173" s="101">
        <f>IF(Calculator!$K171=0,0,IF($RE$4&gt;=$SS173,Calculator!$AJ171,IF('Graph Calc'!$RE$4&lt;'Graph Calc'!$SU173,Calculator!$AJ171,0)))</f>
        <v>0</v>
      </c>
      <c r="RF173" s="101">
        <f>IF(Calculator!$K171=0,0,IF($RF$4&gt;=$SS173,Calculator!$AJ171,IF('Graph Calc'!$RF$4&lt;'Graph Calc'!$SU173,Calculator!$AJ171,0)))</f>
        <v>0</v>
      </c>
      <c r="RG173" s="101">
        <f>IF(Calculator!$K171=0,0,IF($RG$4&gt;=$SS173,Calculator!$AJ171,IF('Graph Calc'!$RG$4&lt;'Graph Calc'!$SU173,Calculator!$AJ171,0)))</f>
        <v>0</v>
      </c>
      <c r="RH173" s="101">
        <f>IF(Calculator!$K171=0,0,IF($RH$4&gt;=$SS173,Calculator!$AJ171,IF('Graph Calc'!$RH$4&lt;'Graph Calc'!$SU173,Calculator!$AJ171,0)))</f>
        <v>0</v>
      </c>
      <c r="RI173" s="101">
        <f>IF(Calculator!$K171=0,0,IF($RI$4&gt;=$SS173,Calculator!$AJ171,IF('Graph Calc'!$RI$4&lt;'Graph Calc'!$SU173,Calculator!$AJ171,0)))</f>
        <v>0</v>
      </c>
      <c r="RJ173" s="101">
        <f>IF(Calculator!$K171=0,0,IF($RJ$4&gt;=$SS173,Calculator!$AJ171,IF('Graph Calc'!$RJ$4&lt;'Graph Calc'!$SU173,Calculator!$AJ171,0)))</f>
        <v>0</v>
      </c>
      <c r="RK173" s="101">
        <f>IF(Calculator!$K171=0,0,IF($RK$4&gt;=$SS173,Calculator!$AJ171,IF('Graph Calc'!$RK$4&lt;'Graph Calc'!$SU173,Calculator!$AJ171,0)))</f>
        <v>0</v>
      </c>
      <c r="RL173" s="101">
        <f>IF(Calculator!$K171=0,0,IF($RL$4&gt;=$SS173,Calculator!$AJ171,IF('Graph Calc'!$RL$4&lt;'Graph Calc'!$SU173,Calculator!$AJ171,0)))</f>
        <v>0</v>
      </c>
      <c r="RM173" s="101">
        <f>IF(Calculator!$K171=0,0,IF($RM$4&gt;=$SS173,Calculator!$AJ171,IF('Graph Calc'!$RM$4&lt;'Graph Calc'!$SU173,Calculator!$AJ171,0)))</f>
        <v>0</v>
      </c>
      <c r="RN173" s="101">
        <f>IF(Calculator!$K171=0,0,IF($RN$4&gt;=$SS173,Calculator!$AJ171,IF('Graph Calc'!$RN$4&lt;'Graph Calc'!$SU173,Calculator!$AJ171,0)))</f>
        <v>0</v>
      </c>
      <c r="RO173" s="101">
        <f>IF(Calculator!$K171=0,0,IF($RO$4&gt;=$SS173,Calculator!$AJ171,IF('Graph Calc'!$RO$4&lt;'Graph Calc'!$SU173,Calculator!$AJ171,0)))</f>
        <v>0</v>
      </c>
      <c r="RP173" s="101">
        <f>IF(Calculator!$K171=0,0,IF($RP$4&gt;=$SS173,Calculator!$AJ171,IF('Graph Calc'!$RP$4&lt;'Graph Calc'!$SU173,Calculator!$AJ171,0)))</f>
        <v>0</v>
      </c>
      <c r="RQ173" s="101">
        <f>IF(Calculator!$K171=0,0,IF($RQ$4&gt;=$SS173,Calculator!$AJ171,IF('Graph Calc'!$RQ$4&lt;'Graph Calc'!$SU173,Calculator!$AJ171,0)))</f>
        <v>0</v>
      </c>
      <c r="RR173" s="101">
        <f>IF(Calculator!$K171=0,0,IF($RR$4&gt;=$SS173,Calculator!$AJ171,IF('Graph Calc'!$RR$4&lt;'Graph Calc'!$SU173,Calculator!$AJ171,0)))</f>
        <v>0</v>
      </c>
      <c r="RS173" s="101">
        <f>IF(Calculator!$K171=0,0,IF($RS$4&gt;=$SS173,Calculator!$AJ171,IF('Graph Calc'!$RS$4&lt;'Graph Calc'!$SU173,Calculator!$AJ171,0)))</f>
        <v>0</v>
      </c>
      <c r="RT173" s="101">
        <f>IF(Calculator!$K171=0,0,IF($RT$4&gt;=$SS173,Calculator!$AJ171,IF('Graph Calc'!$RT$4&lt;'Graph Calc'!$SU173,Calculator!$AJ171,0)))</f>
        <v>0</v>
      </c>
      <c r="RU173" s="101">
        <f>IF(Calculator!$K171=0,0,IF($RU$4&gt;=$SS173,Calculator!$AJ171,IF('Graph Calc'!$RU$4&lt;'Graph Calc'!$SU173,Calculator!$AJ171,0)))</f>
        <v>0</v>
      </c>
      <c r="RV173" s="101">
        <f>IF(Calculator!$K171=0,0,IF($RV$4&gt;=$SS173,Calculator!$AJ171,IF('Graph Calc'!$RV$4&lt;'Graph Calc'!$SU173,Calculator!$AJ171,0)))</f>
        <v>0</v>
      </c>
      <c r="RW173" s="101">
        <f>IF(Calculator!$K171=0,0,IF($RW$4&gt;=$SS173,Calculator!$AJ171,IF('Graph Calc'!$RW$4&lt;'Graph Calc'!$SU173,Calculator!$AJ171,0)))</f>
        <v>0</v>
      </c>
      <c r="RX173" s="101">
        <f>IF(Calculator!$K171=0,0,IF($RX$4&gt;=$SS173,Calculator!$AJ171,IF('Graph Calc'!$RX$4&lt;'Graph Calc'!$SU173,Calculator!$AJ171,0)))</f>
        <v>0</v>
      </c>
      <c r="RY173" s="101">
        <f>IF(Calculator!$K171=0,0,IF($RY$4&gt;=$SS173,Calculator!$AJ171,IF('Graph Calc'!$RY$4&lt;'Graph Calc'!$SU173,Calculator!$AJ171,0)))</f>
        <v>0</v>
      </c>
      <c r="RZ173" s="101">
        <f>IF(Calculator!$K171=0,0,IF($RZ$4&gt;=$SS173,Calculator!$AJ171,IF('Graph Calc'!$RZ$4&lt;'Graph Calc'!$SU173,Calculator!$AJ171,0)))</f>
        <v>0</v>
      </c>
      <c r="SA173" s="101">
        <f>IF(Calculator!$K171=0,0,IF($SA$4&gt;=$SS173,Calculator!$AJ171,IF('Graph Calc'!$SA$4&lt;'Graph Calc'!$SU173,Calculator!$AJ171,0)))</f>
        <v>0</v>
      </c>
      <c r="SB173" s="101">
        <f>IF(Calculator!$K171=0,0,IF($SB$4&gt;=$SS173,Calculator!$AJ171,IF('Graph Calc'!$SB$4&lt;'Graph Calc'!$SU173,Calculator!$AJ171,0)))</f>
        <v>0</v>
      </c>
      <c r="SC173" s="101">
        <f>IF(Calculator!$K171=0,0,IF($SC$4&gt;=$SS173,Calculator!$AJ171,IF('Graph Calc'!$SC$4&lt;'Graph Calc'!$SU173,Calculator!$AJ171,0)))</f>
        <v>0</v>
      </c>
      <c r="SD173" s="101">
        <f>IF(Calculator!$K171=0,0,IF(SD172&gt;=$SS173,Calculator!$AJ171,IF('Graph Calc'!$SD$4&lt;'Graph Calc'!$SU173,Calculator!$AJ171,0)))</f>
        <v>0</v>
      </c>
      <c r="SE173" s="101">
        <f>IF(Calculator!$K171=0,0,IF($SE$4&gt;=$SS173,Calculator!$AJ171,IF('Graph Calc'!$SE$4&lt;'Graph Calc'!$SU173,Calculator!$AJ171,0)))</f>
        <v>0</v>
      </c>
      <c r="SF173" s="101">
        <f>IF(Calculator!$K171=0,0,IF($SF$4&gt;=$SS173,Calculator!$AJ171,IF('Graph Calc'!$SF$4&lt;'Graph Calc'!$SU173,Calculator!$AJ171,0)))</f>
        <v>0</v>
      </c>
      <c r="SG173" s="101">
        <f>IF(Calculator!$K171=0,0,IF($SG$4&gt;=$SS173,Calculator!$AJ171,IF('Graph Calc'!$SG$4&lt;'Graph Calc'!$SU173,Calculator!$AJ171,0)))</f>
        <v>0</v>
      </c>
      <c r="SH173" s="101">
        <f>IF(Calculator!$K171=0,0,IF($SH$4&gt;=$SS173,Calculator!$AJ171,IF('Graph Calc'!$SH$4&lt;'Graph Calc'!$SU173,Calculator!$AJ171,0)))</f>
        <v>0</v>
      </c>
      <c r="SI173" s="101">
        <f>IF(Calculator!$K171=0,0,IF($SI$4&gt;=$SS173,Calculator!$AJ171,IF('Graph Calc'!$SI$4&lt;'Graph Calc'!$SU173,Calculator!$AJ171,0)))</f>
        <v>0</v>
      </c>
      <c r="SJ173" s="101">
        <f>IF(Calculator!$K171=0,0,IF($SJ$4&gt;=$SS173,Calculator!$AJ171,IF('Graph Calc'!$SJ$4&lt;'Graph Calc'!$SU173,Calculator!$AJ171,0)))</f>
        <v>0</v>
      </c>
      <c r="SK173" s="101">
        <f>IF(Calculator!$K171=0,0,IF($SK$4&gt;=$SS173,Calculator!$AJ171,IF('Graph Calc'!$SK$4&lt;'Graph Calc'!$SU173,Calculator!$AJ171,0)))</f>
        <v>0</v>
      </c>
      <c r="SL173" s="101">
        <f>IF(Calculator!$K171=0,0,IF($SL$4&gt;=$SS173,Calculator!$AJ171,IF('Graph Calc'!$SL$4&lt;'Graph Calc'!$SU173,Calculator!$AJ171,0)))</f>
        <v>0</v>
      </c>
      <c r="SM173" s="101">
        <f>IF(Calculator!$K171=0,0,IF($SM$4&gt;=$SS173,Calculator!$AJ171,IF('Graph Calc'!$SM$4&lt;'Graph Calc'!$SU173,Calculator!$AJ171,0)))</f>
        <v>0</v>
      </c>
      <c r="SN173" s="101">
        <f>IF(Calculator!$K171=0,0,IF($SN$4&gt;=$SS173,Calculator!$AJ171,IF('Graph Calc'!$SN$4&lt;'Graph Calc'!$SU173,Calculator!$AJ171,0)))</f>
        <v>0</v>
      </c>
      <c r="SO173" s="101">
        <f>IF(Calculator!$K171=0,0,IF($SO$4&gt;=$SS173,Calculator!$AJ171,IF('Graph Calc'!$SO$4&lt;'Graph Calc'!$SU173,Calculator!$AJ171,0)))</f>
        <v>0</v>
      </c>
      <c r="SP173" s="101">
        <f>IF(Calculator!$K171=0,0,IF($SP$4&gt;=$SS173,Calculator!$AJ171,IF('Graph Calc'!$SP$4&lt;'Graph Calc'!$SU173,Calculator!$AJ171,0)))</f>
        <v>0</v>
      </c>
      <c r="SQ173" s="101">
        <f>IF(Calculator!$K171=0,0,IF($SQ$4&gt;=$SS173,Calculator!$AJ171,IF('Graph Calc'!$SQ$4&lt;'Graph Calc'!$SU173,Calculator!$AJ171,0)))</f>
        <v>0</v>
      </c>
      <c r="SR173" s="101">
        <f>IF(Calculator!$K171=0,0,IF($SR$4&gt;=$SS173,Calculator!$AJ171,IF('Graph Calc'!$SR$4&lt;'Graph Calc'!$SU173,Calculator!$AJ171,0)))</f>
        <v>0</v>
      </c>
      <c r="SS173">
        <f>Calculator!N171</f>
        <v>0</v>
      </c>
      <c r="ST173">
        <f>SS173+Calculator!K171</f>
        <v>0</v>
      </c>
      <c r="SU173">
        <f t="shared" si="1375"/>
        <v>0</v>
      </c>
      <c r="SZ173" s="101">
        <f>IF(Calculator!$K171=0,0,IF($OZ$4&gt;=$SS173,Calculator!$AJ171,IF('Graph Calc'!$OZ$4&lt;'Graph Calc'!$SU173,Calculator!$AJ171,0)))</f>
        <v>0</v>
      </c>
      <c r="TA173" s="101">
        <f>IF(Calculator!$K171=0,0,IF($PA$4&gt;=$SS173,Calculator!$AJ171,IF('Graph Calc'!$PA$4&lt;'Graph Calc'!$SU173,Calculator!$AJ171,0)))</f>
        <v>0</v>
      </c>
      <c r="TB173" s="101">
        <f>IF(Calculator!$K171=0,0,IF($PB$4&gt;=$SS173,Calculator!$AJ171,IF('Graph Calc'!$PB$4&lt;'Graph Calc'!$SU173,Calculator!$AJ171,0)))</f>
        <v>0</v>
      </c>
      <c r="TC173" s="101">
        <f>IF(Calculator!$K171=0,0,IF($PC$4&gt;=$SS173,Calculator!$AJ171,IF('Graph Calc'!$PC$4&lt;'Graph Calc'!$SU173,Calculator!$AJ171,0)))</f>
        <v>0</v>
      </c>
      <c r="TD173" s="101">
        <f>IF(Calculator!$K171=0,0,IF($PD$4&gt;=$SS173,Calculator!$AJ171,IF('Graph Calc'!$PD$4&lt;'Graph Calc'!$SU173,Calculator!$AJ171,0)))</f>
        <v>0</v>
      </c>
      <c r="TE173" s="101">
        <f>IF(Calculator!$K171=0,0,IF($PE$4&gt;=$SS173,Calculator!$AJ171,IF('Graph Calc'!$PE$4&lt;'Graph Calc'!$SU173,Calculator!$AJ171,0)))</f>
        <v>0</v>
      </c>
      <c r="TF173" s="101">
        <f>IF(Calculator!$K171=0,0,IF($PF$4&gt;=$SS173,Calculator!$AJ171,IF('Graph Calc'!$PF$4&lt;'Graph Calc'!$SU173,Calculator!$AJ171,0)))</f>
        <v>0</v>
      </c>
      <c r="TG173" s="101">
        <f>IF(Calculator!$K171=0,0,IF($PG$4&gt;=$SS173,Calculator!$AJ171,IF('Graph Calc'!$PG$4&lt;'Graph Calc'!$SU173,Calculator!$AJ171,0)))</f>
        <v>0</v>
      </c>
      <c r="TH173" s="101">
        <f>IF(Calculator!$K171=0,0,IF($PH$4&gt;=$SS173,Calculator!$AJ171,IF('Graph Calc'!TH$4&lt;'Graph Calc'!$SU173,Calculator!$AJ171,0)))</f>
        <v>0</v>
      </c>
      <c r="TI173" s="101">
        <f>IF(Calculator!$K171=0,0,IF($PI$4&gt;=$SS173,Calculator!$AJ171,IF('Graph Calc'!$PI$4&lt;'Graph Calc'!$SU173,Calculator!$AJ171,0)))</f>
        <v>0</v>
      </c>
      <c r="TJ173" s="101">
        <f>IF(Calculator!$K171=0,0,IF($PJ$4&gt;=$SS173,Calculator!$AJ171,IF('Graph Calc'!$PJ$4&lt;'Graph Calc'!$SU173,Calculator!$AJ171,0)))</f>
        <v>0</v>
      </c>
      <c r="TK173" s="101">
        <f>IF(Calculator!$K171=0,0,IF($PK$4&gt;=$SS173,Calculator!$AJ171,IF('Graph Calc'!$PK$4&lt;'Graph Calc'!$SU173,Calculator!$AJ171,0)))</f>
        <v>0</v>
      </c>
      <c r="TL173" s="101">
        <f>IF(Calculator!$K171=0,0,IF($PL$4&gt;=$SS173,Calculator!$AJ171,IF('Graph Calc'!$PL$4&lt;'Graph Calc'!$SU173,Calculator!$AJ171,0)))</f>
        <v>0</v>
      </c>
      <c r="TM173" s="101">
        <f>IF(Calculator!$K171=0,0,IF($PM$4&gt;=$SS173,Calculator!$AJ171,IF('Graph Calc'!$PM$4&lt;'Graph Calc'!$SU173,Calculator!$AJ171,0)))</f>
        <v>0</v>
      </c>
      <c r="TN173" s="101">
        <f>IF(Calculator!$K171=0,0,IF($PN$4&gt;=$SS173,Calculator!$AJ171,IF('Graph Calc'!$PN$4&lt;'Graph Calc'!$SU173,Calculator!$AJ171,0)))</f>
        <v>0</v>
      </c>
      <c r="TO173" s="101">
        <f>IF(Calculator!$K171=0,0,IF($PO$4&gt;=$SS173,Calculator!$AJ171,IF('Graph Calc'!$PO$4&lt;'Graph Calc'!$SU173,Calculator!$AJ171,0)))</f>
        <v>0</v>
      </c>
      <c r="TP173" s="101">
        <f>IF(Calculator!$K171=0,0,IF($PP$4&gt;=$SS173,Calculator!$AJ171,IF('Graph Calc'!$PP$4&lt;'Graph Calc'!$SU173,Calculator!$AJ171,0)))</f>
        <v>0</v>
      </c>
      <c r="TQ173" s="101">
        <f>IF(Calculator!$K171=0,0,IF($PQ$4&gt;=$SS173,Calculator!$AJ171,IF('Graph Calc'!$PQ$4&lt;'Graph Calc'!$SU173,Calculator!$AJ171,0)))</f>
        <v>0</v>
      </c>
      <c r="TR173" s="101">
        <f>IF(Calculator!$K171=0,0,IF($PR$4&gt;=$SS173,Calculator!$AJ171,IF('Graph Calc'!$PR$4&lt;'Graph Calc'!$SU173,Calculator!$AJ171,0)))</f>
        <v>0</v>
      </c>
      <c r="TS173" s="101">
        <f>IF(Calculator!$K171=0,0,IF($PS$4&gt;=$SS173,Calculator!$AJ171,IF('Graph Calc'!$PS$4&lt;'Graph Calc'!$SU173,Calculator!$AJ171,0)))</f>
        <v>0</v>
      </c>
      <c r="TT173" s="101">
        <f>IF(Calculator!$K171=0,0,IF($PT$4&gt;=$SS173,Calculator!$AJ171,IF('Graph Calc'!$PT$4&lt;'Graph Calc'!$SU173,Calculator!$AJ171,0)))</f>
        <v>0</v>
      </c>
      <c r="TU173" s="101">
        <f>IF(Calculator!$K171=0,0,IF($PU$4&gt;=$SS173,Calculator!$AJ171,IF('Graph Calc'!$PU$4&lt;'Graph Calc'!$SU173,Calculator!$AJ171,0)))</f>
        <v>0</v>
      </c>
      <c r="TV173" s="101">
        <f>IF(Calculator!$K171=0,0,IF($PV$4&gt;=$SS173,Calculator!$AJ171,IF('Graph Calc'!$PV$4&lt;'Graph Calc'!$SU173,Calculator!$AJ171,0)))</f>
        <v>0</v>
      </c>
      <c r="TW173" s="101">
        <f>IF(Calculator!$K171=0,0,IF($PW$4&gt;=$SS173,Calculator!$AJ171,IF('Graph Calc'!$PW$4&lt;'Graph Calc'!$SU173,Calculator!$AJ171,0)))</f>
        <v>0</v>
      </c>
      <c r="TX173" s="101">
        <f>IF(Calculator!$K171=0,0,IF($PX$4&gt;=$SS173,Calculator!$AJ171,IF('Graph Calc'!$PX$4&lt;'Graph Calc'!$SU173,Calculator!$AJ171,0)))</f>
        <v>0</v>
      </c>
      <c r="TY173" s="101">
        <f>IF(Calculator!$K171=0,0,IF($PY$4&gt;=$SS173,Calculator!$AJ171,IF('Graph Calc'!$PY$4&lt;'Graph Calc'!$SU173,Calculator!$AJ171,0)))</f>
        <v>0</v>
      </c>
      <c r="TZ173" s="101">
        <f>IF(Calculator!$K171=0,0,IF($PZ$4&gt;=$SS173,Calculator!$AJ171,IF('Graph Calc'!$PZ$4&lt;'Graph Calc'!$SU173,Calculator!$AJ171,0)))</f>
        <v>0</v>
      </c>
      <c r="UA173" s="101">
        <f>IF(Calculator!$K171=0,0,IF($QA$4&gt;=$SS173,Calculator!$AJ171,IF('Graph Calc'!$QA$4&lt;'Graph Calc'!$SU173,Calculator!$AJ171,0)))</f>
        <v>0</v>
      </c>
      <c r="UB173" s="101">
        <f>IF(Calculator!$K171=0,0,IF($QB$4&gt;=$SS173,Calculator!$AJ171,IF('Graph Calc'!$QB$4&lt;'Graph Calc'!$SU173,Calculator!$AJ171,0)))</f>
        <v>0</v>
      </c>
      <c r="UC173" s="101">
        <f>IF(Calculator!$K171=0,0,IF($QC$4&gt;=$SS173,Calculator!$AJ171,IF('Graph Calc'!$QC$4&lt;'Graph Calc'!$SU173,Calculator!$AJ171,0)))</f>
        <v>0</v>
      </c>
      <c r="UD173" s="101">
        <f>IF(Calculator!$K171=0,0,IF($QD$4&gt;=$SS173,Calculator!$AJ171,IF('Graph Calc'!$QD$4&lt;'Graph Calc'!$SU173,Calculator!$AJ171,0)))</f>
        <v>0</v>
      </c>
      <c r="UE173" s="101">
        <f>IF(Calculator!$K171=0,0,IF($QE$4&gt;=$SS173,Calculator!$AJ171,IF('Graph Calc'!$QE$4&lt;'Graph Calc'!$SU173,Calculator!$AJ171,0)))</f>
        <v>0</v>
      </c>
      <c r="UF173" s="101">
        <f>IF(Calculator!$K171=0,0,IF($QF$4&gt;=$SS173,Calculator!$AJ171,IF('Graph Calc'!$QF$4&lt;'Graph Calc'!$SU173,Calculator!$AJ171,0)))</f>
        <v>0</v>
      </c>
      <c r="UG173" s="101">
        <f>IF(Calculator!$K171=0,0,IF($QG$4&gt;=$SS173,Calculator!$AJ171,IF('Graph Calc'!$QG$4&lt;'Graph Calc'!$SU173,Calculator!$AJ171,0)))</f>
        <v>0</v>
      </c>
      <c r="UH173" s="101">
        <f>IF(Calculator!$K171=0,0,IF($QH$4&gt;=$SS173,Calculator!$AJ171,IF('Graph Calc'!$QH$4&lt;'Graph Calc'!$SU173,Calculator!$AJ171,0)))</f>
        <v>0</v>
      </c>
      <c r="UI173" s="101">
        <f>IF(Calculator!$K171=0,0,IF($QI$4&gt;=$SS173,Calculator!$AJ171,IF('Graph Calc'!$QI$4&lt;'Graph Calc'!$SU173,Calculator!$AJ171,0)))</f>
        <v>0</v>
      </c>
      <c r="UJ173" s="101">
        <f>IF(Calculator!$K171=0,0,IF($QJ$4&gt;=$SS173,Calculator!$AJ171,IF('Graph Calc'!$QJ$4&lt;'Graph Calc'!$SU173,Calculator!$AJ171,0)))</f>
        <v>0</v>
      </c>
      <c r="UK173" s="101">
        <f>IF(Calculator!$K171=0,0,IF($QK$4&gt;=$SS173,Calculator!$AJ171,IF('Graph Calc'!$QK$4&lt;'Graph Calc'!$SU173,Calculator!$AJ171,0)))</f>
        <v>0</v>
      </c>
      <c r="UL173" s="101">
        <f>IF(Calculator!$K171=0,0,IF($QL$4&gt;=$SS173,Calculator!$AJ171,IF('Graph Calc'!$QL$4&lt;'Graph Calc'!$SU173,Calculator!$AJ171,0)))</f>
        <v>0</v>
      </c>
      <c r="UM173" s="101">
        <f>IF(Calculator!$K171=0,0,IF($QM$4&gt;=$SS173,Calculator!$AJ171,IF('Graph Calc'!$QM$4&lt;'Graph Calc'!$SU173,Calculator!$AJ171,0)))</f>
        <v>0</v>
      </c>
      <c r="UN173" s="101">
        <f>IF(Calculator!$K171=0,0,IF($QN$4&gt;=$SS173,Calculator!$AJ171,IF('Graph Calc'!$QN$4&lt;'Graph Calc'!$SU173,Calculator!$AJ171,0)))</f>
        <v>0</v>
      </c>
      <c r="UO173" s="101">
        <f>IF(Calculator!$K171=0,0,IF($QO$4&gt;=$SS173,Calculator!$AJ171,IF('Graph Calc'!$QO$4&lt;'Graph Calc'!$SU173,Calculator!$AJ171,0)))</f>
        <v>0</v>
      </c>
      <c r="UP173" s="101">
        <f>IF(Calculator!$K171=0,0,IF($QP$4&gt;=$SS173,Calculator!$AJ171,IF('Graph Calc'!$QP$4&lt;'Graph Calc'!$SU173,Calculator!$AJ171,0)))</f>
        <v>0</v>
      </c>
      <c r="UQ173" s="101">
        <f>IF(Calculator!$K171=0,0,IF($QQ$4&gt;=$SS173,Calculator!$AJ171,IF('Graph Calc'!$QQ$4&lt;'Graph Calc'!$SU173,Calculator!$AJ171,0)))</f>
        <v>0</v>
      </c>
      <c r="UR173" s="101">
        <f>IF(Calculator!$K171=0,0,IF($QR$4&gt;=$SS173,Calculator!$AJ171,IF('Graph Calc'!$QR$4&lt;'Graph Calc'!$SU173,Calculator!$AJ171,0)))</f>
        <v>0</v>
      </c>
      <c r="US173" s="101">
        <f>IF(Calculator!$K171=0,0,IF($QS$4&gt;=$SS173,Calculator!$AJ171,IF('Graph Calc'!$QS$4&lt;'Graph Calc'!$SU173,Calculator!$AJ171,0)))</f>
        <v>0</v>
      </c>
      <c r="UT173" s="101">
        <f>IF(Calculator!$K171=0,0,IF($QT$4&gt;=$SS173,Calculator!$AJ171,IF('Graph Calc'!$QT$4&lt;'Graph Calc'!$SU173,Calculator!$AJ171,0)))</f>
        <v>0</v>
      </c>
      <c r="UU173" s="101">
        <f>IF(Calculator!$K171=0,0,IF($QU$4&gt;=$SS173,Calculator!$AJ171,IF('Graph Calc'!$QU$4&lt;'Graph Calc'!$SU173,Calculator!$AJ171,0)))</f>
        <v>0</v>
      </c>
      <c r="UV173" s="101">
        <f>IF(Calculator!$K171=0,0,IF($QV$4&gt;=$SS173,Calculator!$AJ171,IF('Graph Calc'!$QV$4&lt;'Graph Calc'!$SU173,Calculator!$AJ171,0)))</f>
        <v>0</v>
      </c>
      <c r="UW173" s="101">
        <f>IF(Calculator!$K171=0,0,IF($QW$4&gt;=$SS173,Calculator!$AJ171,IF('Graph Calc'!$QW$4&lt;'Graph Calc'!$SU173,Calculator!$AJ171,0)))</f>
        <v>0</v>
      </c>
      <c r="UX173" s="101">
        <f>IF(Calculator!$K171=0,0,IF($QX$4&gt;=$SS173,Calculator!$AJ171,IF('Graph Calc'!$QX$4&lt;'Graph Calc'!$SU173,Calculator!$AJ171,0)))</f>
        <v>0</v>
      </c>
      <c r="UY173" s="101">
        <f>IF(Calculator!$K171=0,0,IF($QY$4&gt;=$SS173,Calculator!$AJ171,IF('Graph Calc'!$QY$4&lt;'Graph Calc'!$SU173,Calculator!$AJ171,0)))</f>
        <v>0</v>
      </c>
      <c r="UZ173" s="101">
        <f>IF(Calculator!$K171=0,0,IF($QZ$4&gt;=$SS173,Calculator!$AJ171,IF('Graph Calc'!$QZ$4&lt;'Graph Calc'!$SU173,Calculator!$AJ171,0)))</f>
        <v>0</v>
      </c>
      <c r="VA173" s="101">
        <f>IF(Calculator!$K171=0,0,IF($RA$4&gt;=$SS173,Calculator!$AJ171,IF('Graph Calc'!$RA$4&lt;'Graph Calc'!$SU173,Calculator!$AJ171,0)))</f>
        <v>0</v>
      </c>
      <c r="VB173" s="101">
        <f>IF(Calculator!$K171=0,0,IF($RB$4&gt;=$SS173,Calculator!$AJ171,IF('Graph Calc'!$RB$4&lt;'Graph Calc'!$SU173,Calculator!$AJ171,0)))</f>
        <v>0</v>
      </c>
      <c r="VC173" s="101">
        <f>IF(Calculator!$K171=0,0,IF($RC$4&gt;=$SS173,Calculator!$AJ171,IF('Graph Calc'!$RC$4&lt;'Graph Calc'!$SU173,Calculator!$AJ171,0)))</f>
        <v>0</v>
      </c>
      <c r="VD173" s="101">
        <f>IF(Calculator!$K171=0,0,IF($RD$4&gt;=$SS173,Calculator!$AJ171,IF('Graph Calc'!$RD$4&lt;'Graph Calc'!$SU173,Calculator!$AJ171,0)))</f>
        <v>0</v>
      </c>
      <c r="VE173" s="101">
        <f>IF(Calculator!$K171=0,0,IF($RE$4&gt;=$SS173,Calculator!$AJ171,IF('Graph Calc'!$RE$4&lt;'Graph Calc'!$SU173,Calculator!$AJ171,0)))</f>
        <v>0</v>
      </c>
      <c r="VF173" s="101">
        <f>IF(Calculator!$K171=0,0,IF($RF$4&gt;=$SS173,Calculator!$AJ171,IF('Graph Calc'!$RF$4&lt;'Graph Calc'!$SU173,Calculator!$AJ171,0)))</f>
        <v>0</v>
      </c>
      <c r="VG173" s="101">
        <f>IF(Calculator!$K171=0,0,IF($RG$4&gt;=$SS173,Calculator!$AJ171,IF('Graph Calc'!$RG$4&lt;'Graph Calc'!$SU173,Calculator!$AJ171,0)))</f>
        <v>0</v>
      </c>
      <c r="VH173" s="101">
        <f>IF(Calculator!$K171=0,0,IF($RH$4&gt;=$SS173,Calculator!$AJ171,IF('Graph Calc'!$RH$4&lt;'Graph Calc'!$SU173,Calculator!$AJ171,0)))</f>
        <v>0</v>
      </c>
      <c r="VI173" s="101">
        <f>IF(Calculator!$K171=0,0,IF($RI$4&gt;=$SS173,Calculator!$AJ171,IF('Graph Calc'!$RI$4&lt;'Graph Calc'!$SU173,Calculator!$AJ171,0)))</f>
        <v>0</v>
      </c>
      <c r="VJ173" s="101">
        <f>IF(Calculator!$K171=0,0,IF($RJ$4&gt;=$SS173,Calculator!$AJ171,IF('Graph Calc'!$RJ$4&lt;'Graph Calc'!$SU173,Calculator!$AJ171,0)))</f>
        <v>0</v>
      </c>
      <c r="VK173" s="101">
        <f>IF(Calculator!$K171=0,0,IF($RK$4&gt;=$SS173,Calculator!$AJ171,IF('Graph Calc'!$RK$4&lt;'Graph Calc'!$SU173,Calculator!$AJ171,0)))</f>
        <v>0</v>
      </c>
      <c r="VL173" s="101">
        <f>IF(Calculator!$K171=0,0,IF($RL$4&gt;=$SS173,Calculator!$AJ171,IF('Graph Calc'!$RL$4&lt;'Graph Calc'!$SU173,Calculator!$AJ171,0)))</f>
        <v>0</v>
      </c>
      <c r="VM173" s="101">
        <f>IF(Calculator!$K171=0,0,IF($RM$4&gt;=$SS173,Calculator!$AJ171,IF('Graph Calc'!$RM$4&lt;'Graph Calc'!$SU173,Calculator!$AJ171,0)))</f>
        <v>0</v>
      </c>
      <c r="VN173" s="101">
        <f>IF(Calculator!$K171=0,0,IF($RN$4&gt;=$SS173,Calculator!$AJ171,IF('Graph Calc'!$RN$4&lt;'Graph Calc'!$SU173,Calculator!$AJ171,0)))</f>
        <v>0</v>
      </c>
      <c r="VO173" s="101">
        <f>IF(Calculator!$K171=0,0,IF($RO$4&gt;=$SS173,Calculator!$AJ171,IF('Graph Calc'!$RO$4&lt;'Graph Calc'!$SU173,Calculator!$AJ171,0)))</f>
        <v>0</v>
      </c>
      <c r="VP173" s="101">
        <f>IF(Calculator!$K171=0,0,IF($RP$4&gt;=$SS173,Calculator!$AJ171,IF('Graph Calc'!$RP$4&lt;'Graph Calc'!$SU173,Calculator!$AJ171,0)))</f>
        <v>0</v>
      </c>
      <c r="VQ173" s="101">
        <f>IF(Calculator!$K171=0,0,IF($RQ$4&gt;=$SS173,Calculator!$AJ171,IF('Graph Calc'!$RQ$4&lt;'Graph Calc'!$SU173,Calculator!$AJ171,0)))</f>
        <v>0</v>
      </c>
      <c r="VR173" s="101">
        <f>IF(Calculator!$K171=0,0,IF($RR$4&gt;=$SS173,Calculator!$AJ171,IF('Graph Calc'!$RR$4&lt;'Graph Calc'!$SU173,Calculator!$AJ171,0)))</f>
        <v>0</v>
      </c>
      <c r="VS173" s="101">
        <f>IF(Calculator!$K171=0,0,IF($RS$4&gt;=$SS173,Calculator!$AJ171,IF('Graph Calc'!$RS$4&lt;'Graph Calc'!$SU173,Calculator!$AJ171,0)))</f>
        <v>0</v>
      </c>
      <c r="VT173" s="101">
        <f>IF(Calculator!$K171=0,0,IF($RT$4&gt;=$SS173,Calculator!$AJ171,IF('Graph Calc'!$RT$4&lt;'Graph Calc'!$SU173,Calculator!$AJ171,0)))</f>
        <v>0</v>
      </c>
      <c r="VU173" s="101">
        <f>IF(Calculator!$K171=0,0,IF($RU$4&gt;=$SS173,Calculator!$AJ171,IF('Graph Calc'!$RU$4&lt;'Graph Calc'!$SU173,Calculator!$AJ171,0)))</f>
        <v>0</v>
      </c>
      <c r="VV173" s="101">
        <f>IF(Calculator!$K171=0,0,IF($RV$4&gt;=$SS173,Calculator!$AJ171,IF('Graph Calc'!$RV$4&lt;'Graph Calc'!$SU173,Calculator!$AJ171,0)))</f>
        <v>0</v>
      </c>
      <c r="VW173" s="101">
        <f>IF(Calculator!$K171=0,0,IF($RW$4&gt;=$SS173,Calculator!$AJ171,IF('Graph Calc'!$RW$4&lt;'Graph Calc'!$SU173,Calculator!$AJ171,0)))</f>
        <v>0</v>
      </c>
      <c r="VX173" s="101">
        <f>IF(Calculator!$K171=0,0,IF($RX$4&gt;=$SS173,Calculator!$AJ171,IF('Graph Calc'!$RX$4&lt;'Graph Calc'!$SU173,Calculator!$AJ171,0)))</f>
        <v>0</v>
      </c>
      <c r="VY173" s="101">
        <f>IF(Calculator!$K171=0,0,IF($RY$4&gt;=$SS173,Calculator!$AJ171,IF('Graph Calc'!$RY$4&lt;'Graph Calc'!$SU173,Calculator!$AJ171,0)))</f>
        <v>0</v>
      </c>
      <c r="VZ173" s="101">
        <f>IF(Calculator!$K171=0,0,IF($RZ$4&gt;=$SS173,Calculator!$AJ171,IF('Graph Calc'!$RZ$4&lt;'Graph Calc'!$SU173,Calculator!$AJ171,0)))</f>
        <v>0</v>
      </c>
      <c r="WA173" s="101">
        <f>IF(Calculator!$K171=0,0,IF($SA$4&gt;=$SS173,Calculator!$AJ171,IF('Graph Calc'!$SA$4&lt;'Graph Calc'!$SU173,Calculator!$AJ171,0)))</f>
        <v>0</v>
      </c>
      <c r="WB173" s="101">
        <f>IF(Calculator!$K171=0,0,IF($SB$4&gt;=$SS173,Calculator!$AJ171,IF('Graph Calc'!$SB$4&lt;'Graph Calc'!$SU173,Calculator!$AJ171,0)))</f>
        <v>0</v>
      </c>
      <c r="WC173" s="101">
        <f>IF(Calculator!$K171=0,0,IF($SC$4&gt;=$SS173,Calculator!$AJ171,IF('Graph Calc'!$SC$4&lt;'Graph Calc'!$SU173,Calculator!$AJ171,0)))</f>
        <v>0</v>
      </c>
      <c r="WD173" s="101">
        <f>IF(Calculator!$K171=0,0,IF(WD172&gt;=$SS173,Calculator!$AJ171,IF('Graph Calc'!$SD$4&lt;'Graph Calc'!$SU173,Calculator!$AJ171,0)))</f>
        <v>0</v>
      </c>
      <c r="WE173" s="101">
        <f>IF(Calculator!$K171=0,0,IF($SE$4&gt;=$SS173,Calculator!$AJ171,IF('Graph Calc'!$SE$4&lt;'Graph Calc'!$SU173,Calculator!$AJ171,0)))</f>
        <v>0</v>
      </c>
      <c r="WF173" s="101">
        <f>IF(Calculator!$K171=0,0,IF($SF$4&gt;=$SS173,Calculator!$AJ171,IF('Graph Calc'!$SF$4&lt;'Graph Calc'!$SU173,Calculator!$AJ171,0)))</f>
        <v>0</v>
      </c>
      <c r="WG173" s="101">
        <f>IF(Calculator!$K171=0,0,IF($SG$4&gt;=$SS173,Calculator!$AJ171,IF('Graph Calc'!$SG$4&lt;'Graph Calc'!$SU173,Calculator!$AJ171,0)))</f>
        <v>0</v>
      </c>
      <c r="WH173" s="101">
        <f>IF(Calculator!$K171=0,0,IF($SH$4&gt;=$SS173,Calculator!$AJ171,IF('Graph Calc'!$SH$4&lt;'Graph Calc'!$SU173,Calculator!$AJ171,0)))</f>
        <v>0</v>
      </c>
      <c r="WI173" s="101">
        <f>IF(Calculator!$K171=0,0,IF($SI$4&gt;=$SS173,Calculator!$AJ171,IF('Graph Calc'!$SI$4&lt;'Graph Calc'!$SU173,Calculator!$AJ171,0)))</f>
        <v>0</v>
      </c>
      <c r="WJ173" s="101">
        <f>IF(Calculator!$K171=0,0,IF($SJ$4&gt;=$SS173,Calculator!$AJ171,IF('Graph Calc'!$SJ$4&lt;'Graph Calc'!$SU173,Calculator!$AJ171,0)))</f>
        <v>0</v>
      </c>
      <c r="WK173" s="101">
        <f>IF(Calculator!$K171=0,0,IF($SK$4&gt;=$SS173,Calculator!$AJ171,IF('Graph Calc'!$SK$4&lt;'Graph Calc'!$SU173,Calculator!$AJ171,0)))</f>
        <v>0</v>
      </c>
      <c r="WL173" s="101">
        <f>IF(Calculator!$K171=0,0,IF($SL$4&gt;=$SS173,Calculator!$AJ171,IF('Graph Calc'!$SL$4&lt;'Graph Calc'!$SU173,Calculator!$AJ171,0)))</f>
        <v>0</v>
      </c>
      <c r="WM173" s="101">
        <f>IF(Calculator!$K171=0,0,IF($SM$4&gt;=$SS173,Calculator!$AJ171,IF('Graph Calc'!$SM$4&lt;'Graph Calc'!$SU173,Calculator!$AJ171,0)))</f>
        <v>0</v>
      </c>
      <c r="WN173" s="101">
        <f>IF(Calculator!$K171=0,0,IF($SN$4&gt;=$SS173,Calculator!$AJ171,IF('Graph Calc'!$SN$4&lt;'Graph Calc'!$SU173,Calculator!$AJ171,0)))</f>
        <v>0</v>
      </c>
      <c r="WO173" s="101">
        <f>IF(Calculator!$K171=0,0,IF($SO$4&gt;=$SS173,Calculator!$AJ171,IF('Graph Calc'!$SO$4&lt;'Graph Calc'!$SU173,Calculator!$AJ171,0)))</f>
        <v>0</v>
      </c>
      <c r="WP173" s="101">
        <f>IF(Calculator!$K171=0,0,IF($SP$4&gt;=$SS173,Calculator!$AJ171,IF('Graph Calc'!$SP$4&lt;'Graph Calc'!$SU173,Calculator!$AJ171,0)))</f>
        <v>0</v>
      </c>
      <c r="WQ173" s="101">
        <f>IF(Calculator!$K171=0,0,IF($SQ$4&gt;=$SS173,Calculator!$AJ171,IF('Graph Calc'!$SQ$4&lt;'Graph Calc'!$SU173,Calculator!$AJ171,0)))</f>
        <v>0</v>
      </c>
      <c r="WR173" s="101">
        <f>IF(Calculator!$K171=0,0,IF($SR$4&gt;=$SS173,Calculator!$AJ171,IF('Graph Calc'!$SR$4&lt;'Graph Calc'!$SU173,Calculator!$AJ171,0)))</f>
        <v>0</v>
      </c>
      <c r="WS173">
        <f>Calculator!DN171</f>
        <v>0</v>
      </c>
      <c r="WT173">
        <f>WS173+Calculator!DK171</f>
        <v>0</v>
      </c>
      <c r="WU173">
        <f t="shared" si="1376"/>
        <v>0</v>
      </c>
    </row>
    <row r="174" spans="9:619">
      <c r="I174">
        <f>IF(Calculator!E172=0,IF(Calculator!D172="Auto ",Calculator!B172*1,Calculator!C172*1),IF(Calculator!D172="Auto ",Calculator!B172*Calculator!E172,Calculator!C172*Calculator!E172))</f>
        <v>0</v>
      </c>
      <c r="J174" t="str">
        <f>IF(Calculator!$I172="YES",0,IF(Calculator!$J172="YES",0,Calculator!G172))</f>
        <v>All Day</v>
      </c>
      <c r="K174" t="str">
        <f>IF(Calculator!$I172="YES",0,IF(Calculator!$J172="YES",0,Calculator!H172))</f>
        <v>All Day</v>
      </c>
      <c r="L174">
        <f>Calculator!T172</f>
        <v>0</v>
      </c>
      <c r="M174">
        <f>Calculator!U172</f>
        <v>0</v>
      </c>
      <c r="N174">
        <f>Calculator!V172</f>
        <v>0</v>
      </c>
      <c r="O174">
        <f>Calculator!W172</f>
        <v>0</v>
      </c>
      <c r="P174">
        <f>Calculator!X172</f>
        <v>0</v>
      </c>
      <c r="Q174">
        <f>Calculator!Y172</f>
        <v>0</v>
      </c>
      <c r="R174">
        <f>Calculator!Z172</f>
        <v>0</v>
      </c>
      <c r="S174">
        <f>Calculator!AA172</f>
        <v>0</v>
      </c>
      <c r="T174" s="101">
        <f>IF(Calculator!$I172="YES",IF($M174&gt;=T$4,IF($L174&lt;=T$4,$I174,0),IF($O174&gt;=T$4,IF($N174&lt;=T$4,$I174,0),IF($Q174&gt;=T$4,IF($P174&lt;=T$4,$I174,0),IF($S174&gt;=T$4,IF($R174&lt;=T$4,$I174,0),IF($M174&gt;=T$4,IF($L174&lt;=T$4,$I174,0),IF($O174&gt;=T$4,IF($N174&lt;=T$4,$I174,0),IF($Q174&gt;=T$4,IF($P174&lt;=T$4,$I174,0),IF($S174&gt;=T$4,IF($R174&lt;=T$4,$I174,0),0)))))))),IF($J174="All Day",$I174,IF($K174="All Day",$I174,IF($K174&lt;=T$4,0,IF($J174&lt;=T$4,$I174,0)))))</f>
        <v>0</v>
      </c>
      <c r="U174" s="101">
        <f>IF(Calculator!$I172="YES",IF($M174&gt;=U$4,IF($L174&lt;=U$4,$I174,0),IF($O174&gt;=U$4,IF($N174&lt;=U$4,$I174,0),IF($Q174&gt;=U$4,IF($P174&lt;=U$4,$I174,0),IF($S174&gt;=U$4,IF($R174&lt;=U$4,$I174,0),IF($M174&gt;=U$4,IF($L174&lt;=U$4,$I174,0),IF($O174&gt;=U$4,IF($N174&lt;=U$4,$I174,0),IF($Q174&gt;=U$4,IF($P174&lt;=U$4,$I174,0),IF($S174&gt;=U$4,IF($R174&lt;=U$4,$I174,0),0)))))))),IF($J174="All Day",$I174,IF($K174="All Day",$I174,IF($K174&lt;=U$4,0,IF($J174&lt;=U$4,$I174,0)))))</f>
        <v>0</v>
      </c>
      <c r="V174" s="101">
        <f>IF(Calculator!$I172="YES",IF($M174&gt;=V$4,IF($L174&lt;=V$4,$I174,0),IF($O174&gt;=V$4,IF($N174&lt;=V$4,$I174,0),IF($Q174&gt;=V$4,IF($P174&lt;=V$4,$I174,0),IF($S174&gt;=V$4,IF($R174&lt;=V$4,$I174,0),IF($M174&gt;=V$4,IF($L174&lt;=V$4,$I174,0),IF($O174&gt;=V$4,IF($N174&lt;=V$4,$I174,0),IF($Q174&gt;=V$4,IF($P174&lt;=V$4,$I174,0),IF($S174&gt;=V$4,IF($R174&lt;=V$4,$I174,0),0)))))))),IF($J174="All Day",$I174,IF($K174="All Day",$I174,IF($K174&lt;=V$4,0,IF($J174&lt;=V$4,$I174,0)))))</f>
        <v>0</v>
      </c>
      <c r="W174" s="101">
        <f>IF(Calculator!$I172="YES",IF($M174&gt;=W$4,IF($L174&lt;=W$4,$I174,0),IF($O174&gt;=W$4,IF($N174&lt;=W$4,$I174,0),IF($Q174&gt;=W$4,IF($P174&lt;=W$4,$I174,0),IF($S174&gt;=W$4,IF($R174&lt;=W$4,$I174,0),IF($M174&gt;=W$4,IF($L174&lt;=W$4,$I174,0),IF($O174&gt;=W$4,IF($N174&lt;=W$4,$I174,0),IF($Q174&gt;=W$4,IF($P174&lt;=W$4,$I174,0),IF($S174&gt;=W$4,IF($R174&lt;=W$4,$I174,0),0)))))))),IF($J174="All Day",$I174,IF($K174="All Day",$I174,IF($K174&lt;=W$4,0,IF($J174&lt;=W$4,$I174,0)))))</f>
        <v>0</v>
      </c>
      <c r="X174" s="101">
        <f>IF(Calculator!$I172="YES",IF($M174&gt;=X$4,IF($L174&lt;=X$4,$I174,0),IF($O174&gt;=X$4,IF($N174&lt;=X$4,$I174,0),IF($Q174&gt;=X$4,IF($P174&lt;=X$4,$I174,0),IF($S174&gt;=X$4,IF($R174&lt;=X$4,$I174,0),IF($M174&gt;=X$4,IF($L174&lt;=X$4,$I174,0),IF($O174&gt;=X$4,IF($N174&lt;=X$4,$I174,0),IF($Q174&gt;=X$4,IF($P174&lt;=X$4,$I174,0),IF($S174&gt;=X$4,IF($R174&lt;=X$4,$I174,0),0)))))))),IF($J174="All Day",$I174,IF($K174="All Day",$I174,IF($K174&lt;=X$4,0,IF($J174&lt;=X$4,$I174,0)))))</f>
        <v>0</v>
      </c>
      <c r="Y174" s="101">
        <f>IF(Calculator!$I172="YES",IF($M174&gt;=Y$4,IF($L174&lt;=Y$4,$I174,0),IF($O174&gt;=Y$4,IF($N174&lt;=Y$4,$I174,0),IF($Q174&gt;=Y$4,IF($P174&lt;=Y$4,$I174,0),IF($S174&gt;=Y$4,IF($R174&lt;=Y$4,$I174,0),IF($M174&gt;=Y$4,IF($L174&lt;=Y$4,$I174,0),IF($O174&gt;=Y$4,IF($N174&lt;=Y$4,$I174,0),IF($Q174&gt;=Y$4,IF($P174&lt;=Y$4,$I174,0),IF($S174&gt;=Y$4,IF($R174&lt;=Y$4,$I174,0),0)))))))),IF($J174="All Day",$I174,IF($K174="All Day",$I174,IF($K174&lt;=Y$4,0,IF($J174&lt;=Y$4,$I174,0)))))</f>
        <v>0</v>
      </c>
      <c r="Z174" s="101">
        <f>IF(Calculator!$I172="YES",IF($M174&gt;=Z$4,IF($L174&lt;=Z$4,$I174,0),IF($O174&gt;=Z$4,IF($N174&lt;=Z$4,$I174,0),IF($Q174&gt;=Z$4,IF($P174&lt;=Z$4,$I174,0),IF($S174&gt;=Z$4,IF($R174&lt;=Z$4,$I174,0),IF($M174&gt;=Z$4,IF($L174&lt;=Z$4,$I174,0),IF($O174&gt;=Z$4,IF($N174&lt;=Z$4,$I174,0),IF($Q174&gt;=Z$4,IF($P174&lt;=Z$4,$I174,0),IF($S174&gt;=Z$4,IF($R174&lt;=Z$4,$I174,0),0)))))))),IF($J174="All Day",$I174,IF($K174="All Day",$I174,IF($K174&lt;=Z$4,0,IF($J174&lt;=Z$4,$I174,0)))))</f>
        <v>0</v>
      </c>
      <c r="AA174" s="101">
        <f>IF(Calculator!$I172="YES",IF($M174&gt;=AA$4,IF($L174&lt;=AA$4,$I174,0),IF($O174&gt;=AA$4,IF($N174&lt;=AA$4,$I174,0),IF($Q174&gt;=AA$4,IF($P174&lt;=AA$4,$I174,0),IF($S174&gt;=AA$4,IF($R174&lt;=AA$4,$I174,0),IF($M174&gt;=AA$4,IF($L174&lt;=AA$4,$I174,0),IF($O174&gt;=AA$4,IF($N174&lt;=AA$4,$I174,0),IF($Q174&gt;=AA$4,IF($P174&lt;=AA$4,$I174,0),IF($S174&gt;=AA$4,IF($R174&lt;=AA$4,$I174,0),0)))))))),IF($J174="All Day",$I174,IF($K174="All Day",$I174,IF($K174&lt;=AA$4,0,IF($J174&lt;=AA$4,$I174,0)))))</f>
        <v>0</v>
      </c>
      <c r="AB174" s="101">
        <f>IF(Calculator!$I172="YES",IF($M174&gt;=AB$4,IF($L174&lt;=AB$4,$I174,0),IF($O174&gt;=AB$4,IF($N174&lt;=AB$4,$I174,0),IF($Q174&gt;=AB$4,IF($P174&lt;=AB$4,$I174,0),IF($S174&gt;=AB$4,IF($R174&lt;=AB$4,$I174,0),IF($M174&gt;=AB$4,IF($L174&lt;=AB$4,$I174,0),IF($O174&gt;=AB$4,IF($N174&lt;=AB$4,$I174,0),IF($Q174&gt;=AB$4,IF($P174&lt;=AB$4,$I174,0),IF($S174&gt;=AB$4,IF($R174&lt;=AB$4,$I174,0),0)))))))),IF($J174="All Day",$I174,IF($K174="All Day",$I174,IF($K174&lt;=AB$4,0,IF($J174&lt;=AB$4,$I174,0)))))</f>
        <v>0</v>
      </c>
      <c r="AC174" s="101">
        <f>IF(Calculator!$I172="YES",IF($M174&gt;=AC$4,IF($L174&lt;=AC$4,$I174,0),IF($O174&gt;=AC$4,IF($N174&lt;=AC$4,$I174,0),IF($Q174&gt;=AC$4,IF($P174&lt;=AC$4,$I174,0),IF($S174&gt;=AC$4,IF($R174&lt;=AC$4,$I174,0),IF($M174&gt;=AC$4,IF($L174&lt;=AC$4,$I174,0),IF($O174&gt;=AC$4,IF($N174&lt;=AC$4,$I174,0),IF($Q174&gt;=AC$4,IF($P174&lt;=AC$4,$I174,0),IF($S174&gt;=AC$4,IF($R174&lt;=AC$4,$I174,0),0)))))))),IF($J174="All Day",$I174,IF($K174="All Day",$I174,IF($K174&lt;=AC$4,0,IF($J174&lt;=AC$4,$I174,0)))))</f>
        <v>0</v>
      </c>
      <c r="AD174" s="101">
        <f>IF(Calculator!$I172="YES",IF($M174&gt;=AD$4,IF($L174&lt;=AD$4,$I174,0),IF($O174&gt;=AD$4,IF($N174&lt;=AD$4,$I174,0),IF($Q174&gt;=AD$4,IF($P174&lt;=AD$4,$I174,0),IF($S174&gt;=AD$4,IF($R174&lt;=AD$4,$I174,0),IF($M174&gt;=AD$4,IF($L174&lt;=AD$4,$I174,0),IF($O174&gt;=AD$4,IF($N174&lt;=AD$4,$I174,0),IF($Q174&gt;=AD$4,IF($P174&lt;=AD$4,$I174,0),IF($S174&gt;=AD$4,IF($R174&lt;=AD$4,$I174,0),0)))))))),IF($J174="All Day",$I174,IF($K174="All Day",$I174,IF($K174&lt;=AD$4,0,IF($J174&lt;=AD$4,$I174,0)))))</f>
        <v>0</v>
      </c>
      <c r="AE174" s="101">
        <f>IF(Calculator!$I172="YES",IF($M174&gt;=AE$4,IF($L174&lt;=AE$4,$I174,0),IF($O174&gt;=AE$4,IF($N174&lt;=AE$4,$I174,0),IF($Q174&gt;=AE$4,IF($P174&lt;=AE$4,$I174,0),IF($S174&gt;=AE$4,IF($R174&lt;=AE$4,$I174,0),IF($M174&gt;=AE$4,IF($L174&lt;=AE$4,$I174,0),IF($O174&gt;=AE$4,IF($N174&lt;=AE$4,$I174,0),IF($Q174&gt;=AE$4,IF($P174&lt;=AE$4,$I174,0),IF($S174&gt;=AE$4,IF($R174&lt;=AE$4,$I174,0),0)))))))),IF($J174="All Day",$I174,IF($K174="All Day",$I174,IF($K174&lt;=AE$4,0,IF($J174&lt;=AE$4,$I174,0)))))</f>
        <v>0</v>
      </c>
      <c r="AF174" s="101">
        <f>IF(Calculator!$I172="YES",IF($M174&gt;=AF$4,IF($L174&lt;=AF$4,$I174,0),IF($O174&gt;=AF$4,IF($N174&lt;=AF$4,$I174,0),IF($Q174&gt;=AF$4,IF($P174&lt;=AF$4,$I174,0),IF($S174&gt;=AF$4,IF($R174&lt;=AF$4,$I174,0),IF($M174&gt;=AF$4,IF($L174&lt;=AF$4,$I174,0),IF($O174&gt;=AF$4,IF($N174&lt;=AF$4,$I174,0),IF($Q174&gt;=AF$4,IF($P174&lt;=AF$4,$I174,0),IF($S174&gt;=AF$4,IF($R174&lt;=AF$4,$I174,0),0)))))))),IF($J174="All Day",$I174,IF($K174="All Day",$I174,IF($K174&lt;=AF$4,0,IF($J174&lt;=AF$4,$I174,0)))))</f>
        <v>0</v>
      </c>
      <c r="AG174" s="101">
        <f>IF(Calculator!$I172="YES",IF($M174&gt;=AG$4,IF($L174&lt;=AG$4,$I174,0),IF($O174&gt;=AG$4,IF($N174&lt;=AG$4,$I174,0),IF($Q174&gt;=AG$4,IF($P174&lt;=AG$4,$I174,0),IF($S174&gt;=AG$4,IF($R174&lt;=AG$4,$I174,0),IF($M174&gt;=AG$4,IF($L174&lt;=AG$4,$I174,0),IF($O174&gt;=AG$4,IF($N174&lt;=AG$4,$I174,0),IF($Q174&gt;=AG$4,IF($P174&lt;=AG$4,$I174,0),IF($S174&gt;=AG$4,IF($R174&lt;=AG$4,$I174,0),0)))))))),IF($J174="All Day",$I174,IF($K174="All Day",$I174,IF($K174&lt;=AG$4,0,IF($J174&lt;=AG$4,$I174,0)))))</f>
        <v>0</v>
      </c>
      <c r="AH174" s="101">
        <f>IF(Calculator!$I172="YES",IF($M174&gt;=AH$4,IF($L174&lt;=AH$4,$I174,0),IF($O174&gt;=AH$4,IF($N174&lt;=AH$4,$I174,0),IF($Q174&gt;=AH$4,IF($P174&lt;=AH$4,$I174,0),IF($S174&gt;=AH$4,IF($R174&lt;=AH$4,$I174,0),IF($M174&gt;=AH$4,IF($L174&lt;=AH$4,$I174,0),IF($O174&gt;=AH$4,IF($N174&lt;=AH$4,$I174,0),IF($Q174&gt;=AH$4,IF($P174&lt;=AH$4,$I174,0),IF($S174&gt;=AH$4,IF($R174&lt;=AH$4,$I174,0),0)))))))),IF($J174="All Day",$I174,IF($K174="All Day",$I174,IF($K174&lt;=AH$4,0,IF($J174&lt;=AH$4,$I174,0)))))</f>
        <v>0</v>
      </c>
      <c r="AI174" s="101">
        <f>IF(Calculator!$I172="YES",IF($M174&gt;=AI$4,IF($L174&lt;=AI$4,$I174,0),IF($O174&gt;=AI$4,IF($N174&lt;=AI$4,$I174,0),IF($Q174&gt;=AI$4,IF($P174&lt;=AI$4,$I174,0),IF($S174&gt;=AI$4,IF($R174&lt;=AI$4,$I174,0),IF($M174&gt;=AI$4,IF($L174&lt;=AI$4,$I174,0),IF($O174&gt;=AI$4,IF($N174&lt;=AI$4,$I174,0),IF($Q174&gt;=AI$4,IF($P174&lt;=AI$4,$I174,0),IF($S174&gt;=AI$4,IF($R174&lt;=AI$4,$I174,0),0)))))))),IF($J174="All Day",$I174,IF($K174="All Day",$I174,IF($K174&lt;=AI$4,0,IF($J174&lt;=AI$4,$I174,0)))))</f>
        <v>0</v>
      </c>
      <c r="AJ174" s="101">
        <f>IF(Calculator!$I172="YES",IF($M174&gt;=AJ$4,IF($L174&lt;=AJ$4,$I174,0),IF($O174&gt;=AJ$4,IF($N174&lt;=AJ$4,$I174,0),IF($Q174&gt;=AJ$4,IF($P174&lt;=AJ$4,$I174,0),IF($S174&gt;=AJ$4,IF($R174&lt;=AJ$4,$I174,0),IF($M174&gt;=AJ$4,IF($L174&lt;=AJ$4,$I174,0),IF($O174&gt;=AJ$4,IF($N174&lt;=AJ$4,$I174,0),IF($Q174&gt;=AJ$4,IF($P174&lt;=AJ$4,$I174,0),IF($S174&gt;=AJ$4,IF($R174&lt;=AJ$4,$I174,0),0)))))))),IF($J174="All Day",$I174,IF($K174="All Day",$I174,IF($K174&lt;=AJ$4,0,IF($J174&lt;=AJ$4,$I174,0)))))</f>
        <v>0</v>
      </c>
      <c r="AK174" s="101">
        <f>IF(Calculator!$I172="YES",IF($M174&gt;=AK$4,IF($L174&lt;=AK$4,$I174,0),IF($O174&gt;=AK$4,IF($N174&lt;=AK$4,$I174,0),IF($Q174&gt;=AK$4,IF($P174&lt;=AK$4,$I174,0),IF($S174&gt;=AK$4,IF($R174&lt;=AK$4,$I174,0),IF($M174&gt;=AK$4,IF($L174&lt;=AK$4,$I174,0),IF($O174&gt;=AK$4,IF($N174&lt;=AK$4,$I174,0),IF($Q174&gt;=AK$4,IF($P174&lt;=AK$4,$I174,0),IF($S174&gt;=AK$4,IF($R174&lt;=AK$4,$I174,0),0)))))))),IF($J174="All Day",$I174,IF($K174="All Day",$I174,IF($K174&lt;=AK$4,0,IF($J174&lt;=AK$4,$I174,0)))))</f>
        <v>0</v>
      </c>
      <c r="AL174" s="101">
        <f>IF(Calculator!$I172="YES",IF($M174&gt;=AL$4,IF($L174&lt;=AL$4,$I174,0),IF($O174&gt;=AL$4,IF($N174&lt;=AL$4,$I174,0),IF($Q174&gt;=AL$4,IF($P174&lt;=AL$4,$I174,0),IF($S174&gt;=AL$4,IF($R174&lt;=AL$4,$I174,0),IF($M174&gt;=AL$4,IF($L174&lt;=AL$4,$I174,0),IF($O174&gt;=AL$4,IF($N174&lt;=AL$4,$I174,0),IF($Q174&gt;=AL$4,IF($P174&lt;=AL$4,$I174,0),IF($S174&gt;=AL$4,IF($R174&lt;=AL$4,$I174,0),0)))))))),IF($J174="All Day",$I174,IF($K174="All Day",$I174,IF($K174&lt;=AL$4,0,IF($J174&lt;=AL$4,$I174,0)))))</f>
        <v>0</v>
      </c>
      <c r="AM174" s="101">
        <f>IF(Calculator!$I172="YES",IF($M174&gt;=AM$4,IF($L174&lt;=AM$4,$I174,0),IF($O174&gt;=AM$4,IF($N174&lt;=AM$4,$I174,0),IF($Q174&gt;=AM$4,IF($P174&lt;=AM$4,$I174,0),IF($S174&gt;=AM$4,IF($R174&lt;=AM$4,$I174,0),IF($M174&gt;=AM$4,IF($L174&lt;=AM$4,$I174,0),IF($O174&gt;=AM$4,IF($N174&lt;=AM$4,$I174,0),IF($Q174&gt;=AM$4,IF($P174&lt;=AM$4,$I174,0),IF($S174&gt;=AM$4,IF($R174&lt;=AM$4,$I174,0),0)))))))),IF($J174="All Day",$I174,IF($K174="All Day",$I174,IF($K174&lt;=AM$4,0,IF($J174&lt;=AM$4,$I174,0)))))</f>
        <v>0</v>
      </c>
      <c r="AN174" s="101">
        <f>IF(Calculator!$I172="YES",IF($M174&gt;=AN$4,IF($L174&lt;=AN$4,$I174,0),IF($O174&gt;=AN$4,IF($N174&lt;=AN$4,$I174,0),IF($Q174&gt;=AN$4,IF($P174&lt;=AN$4,$I174,0),IF($S174&gt;=AN$4,IF($R174&lt;=AN$4,$I174,0),IF($M174&gt;=AN$4,IF($L174&lt;=AN$4,$I174,0),IF($O174&gt;=AN$4,IF($N174&lt;=AN$4,$I174,0),IF($Q174&gt;=AN$4,IF($P174&lt;=AN$4,$I174,0),IF($S174&gt;=AN$4,IF($R174&lt;=AN$4,$I174,0),0)))))))),IF($J174="All Day",$I174,IF($K174="All Day",$I174,IF($K174&lt;=AN$4,0,IF($J174&lt;=AN$4,$I174,0)))))</f>
        <v>0</v>
      </c>
      <c r="AO174" s="101">
        <f>IF(Calculator!$I172="YES",IF($M174&gt;=AO$4,IF($L174&lt;=AO$4,$I174,0),IF($O174&gt;=AO$4,IF($N174&lt;=AO$4,$I174,0),IF($Q174&gt;=AO$4,IF($P174&lt;=AO$4,$I174,0),IF($S174&gt;=AO$4,IF($R174&lt;=AO$4,$I174,0),IF($M174&gt;=AO$4,IF($L174&lt;=AO$4,$I174,0),IF($O174&gt;=AO$4,IF($N174&lt;=AO$4,$I174,0),IF($Q174&gt;=AO$4,IF($P174&lt;=AO$4,$I174,0),IF($S174&gt;=AO$4,IF($R174&lt;=AO$4,$I174,0),0)))))))),IF($J174="All Day",$I174,IF($K174="All Day",$I174,IF($K174&lt;=AO$4,0,IF($J174&lt;=AO$4,$I174,0)))))</f>
        <v>0</v>
      </c>
      <c r="AP174" s="101">
        <f>IF(Calculator!$I172="YES",IF($M174&gt;=AP$4,IF($L174&lt;=AP$4,$I174,0),IF($O174&gt;=AP$4,IF($N174&lt;=AP$4,$I174,0),IF($Q174&gt;=AP$4,IF($P174&lt;=AP$4,$I174,0),IF($S174&gt;=AP$4,IF($R174&lt;=AP$4,$I174,0),IF($M174&gt;=AP$4,IF($L174&lt;=AP$4,$I174,0),IF($O174&gt;=AP$4,IF($N174&lt;=AP$4,$I174,0),IF($Q174&gt;=AP$4,IF($P174&lt;=AP$4,$I174,0),IF($S174&gt;=AP$4,IF($R174&lt;=AP$4,$I174,0),0)))))))),IF($J174="All Day",$I174,IF($K174="All Day",$I174,IF($K174&lt;=AP$4,0,IF($J174&lt;=AP$4,$I174,0)))))</f>
        <v>0</v>
      </c>
      <c r="AQ174" s="101">
        <f>IF(Calculator!$I172="YES",IF($M174&gt;=AQ$4,IF($L174&lt;=AQ$4,$I174,0),IF($O174&gt;=AQ$4,IF($N174&lt;=AQ$4,$I174,0),IF($Q174&gt;=AQ$4,IF($P174&lt;=AQ$4,$I174,0),IF($S174&gt;=AQ$4,IF($R174&lt;=AQ$4,$I174,0),IF($M174&gt;=AQ$4,IF($L174&lt;=AQ$4,$I174,0),IF($O174&gt;=AQ$4,IF($N174&lt;=AQ$4,$I174,0),IF($Q174&gt;=AQ$4,IF($P174&lt;=AQ$4,$I174,0),IF($S174&gt;=AQ$4,IF($R174&lt;=AQ$4,$I174,0),0)))))))),IF($J174="All Day",$I174,IF($K174="All Day",$I174,IF($K174&lt;=AQ$4,0,IF($J174&lt;=AQ$4,$I174,0)))))</f>
        <v>0</v>
      </c>
      <c r="AR174" s="101">
        <f>IF(Calculator!$I172="YES",IF($M174&gt;=AR$4,IF($L174&lt;=AR$4,$I174,0),IF($O174&gt;=AR$4,IF($N174&lt;=AR$4,$I174,0),IF($Q174&gt;=AR$4,IF($P174&lt;=AR$4,$I174,0),IF($S174&gt;=AR$4,IF($R174&lt;=AR$4,$I174,0),IF($M174&gt;=AR$4,IF($L174&lt;=AR$4,$I174,0),IF($O174&gt;=AR$4,IF($N174&lt;=AR$4,$I174,0),IF($Q174&gt;=AR$4,IF($P174&lt;=AR$4,$I174,0),IF($S174&gt;=AR$4,IF($R174&lt;=AR$4,$I174,0),0)))))))),IF($J174="All Day",$I174,IF($K174="All Day",$I174,IF($K174&lt;=AR$4,0,IF($J174&lt;=AR$4,$I174,0)))))</f>
        <v>0</v>
      </c>
      <c r="AS174" s="101">
        <f>IF(Calculator!$I172="YES",IF($M174&gt;=AS$4,IF($L174&lt;=AS$4,$I174,0),IF($O174&gt;=AS$4,IF($N174&lt;=AS$4,$I174,0),IF($Q174&gt;=AS$4,IF($P174&lt;=AS$4,$I174,0),IF($S174&gt;=AS$4,IF($R174&lt;=AS$4,$I174,0),IF($M174&gt;=AS$4,IF($L174&lt;=AS$4,$I174,0),IF($O174&gt;=AS$4,IF($N174&lt;=AS$4,$I174,0),IF($Q174&gt;=AS$4,IF($P174&lt;=AS$4,$I174,0),IF($S174&gt;=AS$4,IF($R174&lt;=AS$4,$I174,0),0)))))))),IF($J174="All Day",$I174,IF($K174="All Day",$I174,IF($K174&lt;=AS$4,0,IF($J174&lt;=AS$4,$I174,0)))))</f>
        <v>0</v>
      </c>
      <c r="AT174" s="101">
        <f>IF(Calculator!$I172="YES",IF($M174&gt;=AT$4,IF($L174&lt;=AT$4,$I174,0),IF($O174&gt;=AT$4,IF($N174&lt;=AT$4,$I174,0),IF($Q174&gt;=AT$4,IF($P174&lt;=AT$4,$I174,0),IF($S174&gt;=AT$4,IF($R174&lt;=AT$4,$I174,0),IF($M174&gt;=AT$4,IF($L174&lt;=AT$4,$I174,0),IF($O174&gt;=AT$4,IF($N174&lt;=AT$4,$I174,0),IF($Q174&gt;=AT$4,IF($P174&lt;=AT$4,$I174,0),IF($S174&gt;=AT$4,IF($R174&lt;=AT$4,$I174,0),0)))))))),IF($J174="All Day",$I174,IF($K174="All Day",$I174,IF($K174&lt;=AT$4,0,IF($J174&lt;=AT$4,$I174,0)))))</f>
        <v>0</v>
      </c>
      <c r="AU174" s="101">
        <f>IF(Calculator!$I172="YES",IF($M174&gt;=AU$4,IF($L174&lt;=AU$4,$I174,0),IF($O174&gt;=AU$4,IF($N174&lt;=AU$4,$I174,0),IF($Q174&gt;=AU$4,IF($P174&lt;=AU$4,$I174,0),IF($S174&gt;=AU$4,IF($R174&lt;=AU$4,$I174,0),IF($M174&gt;=AU$4,IF($L174&lt;=AU$4,$I174,0),IF($O174&gt;=AU$4,IF($N174&lt;=AU$4,$I174,0),IF($Q174&gt;=AU$4,IF($P174&lt;=AU$4,$I174,0),IF($S174&gt;=AU$4,IF($R174&lt;=AU$4,$I174,0),0)))))))),IF($J174="All Day",$I174,IF($K174="All Day",$I174,IF($K174&lt;=AU$4,0,IF($J174&lt;=AU$4,$I174,0)))))</f>
        <v>0</v>
      </c>
      <c r="AV174" s="101">
        <f>IF(Calculator!$I172="YES",IF($M174&gt;=AV$4,IF($L174&lt;=AV$4,$I174,0),IF($O174&gt;=AV$4,IF($N174&lt;=AV$4,$I174,0),IF($Q174&gt;=AV$4,IF($P174&lt;=AV$4,$I174,0),IF($S174&gt;=AV$4,IF($R174&lt;=AV$4,$I174,0),IF($M174&gt;=AV$4,IF($L174&lt;=AV$4,$I174,0),IF($O174&gt;=AV$4,IF($N174&lt;=AV$4,$I174,0),IF($Q174&gt;=AV$4,IF($P174&lt;=AV$4,$I174,0),IF($S174&gt;=AV$4,IF($R174&lt;=AV$4,$I174,0),0)))))))),IF($J174="All Day",$I174,IF($K174="All Day",$I174,IF($K174&lt;=AV$4,0,IF($J174&lt;=AV$4,$I174,0)))))</f>
        <v>0</v>
      </c>
      <c r="AW174" s="101">
        <f>IF(Calculator!$I172="YES",IF($M174&gt;=AW$4,IF($L174&lt;=AW$4,$I174,0),IF($O174&gt;=AW$4,IF($N174&lt;=AW$4,$I174,0),IF($Q174&gt;=AW$4,IF($P174&lt;=AW$4,$I174,0),IF($S174&gt;=AW$4,IF($R174&lt;=AW$4,$I174,0),IF($M174&gt;=AW$4,IF($L174&lt;=AW$4,$I174,0),IF($O174&gt;=AW$4,IF($N174&lt;=AW$4,$I174,0),IF($Q174&gt;=AW$4,IF($P174&lt;=AW$4,$I174,0),IF($S174&gt;=AW$4,IF($R174&lt;=AW$4,$I174,0),0)))))))),IF($J174="All Day",$I174,IF($K174="All Day",$I174,IF($K174&lt;=AW$4,0,IF($J174&lt;=AW$4,$I174,0)))))</f>
        <v>0</v>
      </c>
      <c r="AX174" s="101">
        <f>IF(Calculator!$I172="YES",IF($M174&gt;=AX$4,IF($L174&lt;=AX$4,$I174,0),IF($O174&gt;=AX$4,IF($N174&lt;=AX$4,$I174,0),IF($Q174&gt;=AX$4,IF($P174&lt;=AX$4,$I174,0),IF($S174&gt;=AX$4,IF($R174&lt;=AX$4,$I174,0),IF($M174&gt;=AX$4,IF($L174&lt;=AX$4,$I174,0),IF($O174&gt;=AX$4,IF($N174&lt;=AX$4,$I174,0),IF($Q174&gt;=AX$4,IF($P174&lt;=AX$4,$I174,0),IF($S174&gt;=AX$4,IF($R174&lt;=AX$4,$I174,0),0)))))))),IF($J174="All Day",$I174,IF($K174="All Day",$I174,IF($K174&lt;=AX$4,0,IF($J174&lt;=AX$4,$I174,0)))))</f>
        <v>0</v>
      </c>
      <c r="AY174" s="101">
        <f>IF(Calculator!$I172="YES",IF($M174&gt;=AY$4,IF($L174&lt;=AY$4,$I174,0),IF($O174&gt;=AY$4,IF($N174&lt;=AY$4,$I174,0),IF($Q174&gt;=AY$4,IF($P174&lt;=AY$4,$I174,0),IF($S174&gt;=AY$4,IF($R174&lt;=AY$4,$I174,0),IF($M174&gt;=AY$4,IF($L174&lt;=AY$4,$I174,0),IF($O174&gt;=AY$4,IF($N174&lt;=AY$4,$I174,0),IF($Q174&gt;=AY$4,IF($P174&lt;=AY$4,$I174,0),IF($S174&gt;=AY$4,IF($R174&lt;=AY$4,$I174,0),0)))))))),IF($J174="All Day",$I174,IF($K174="All Day",$I174,IF($K174&lt;=AY$4,0,IF($J174&lt;=AY$4,$I174,0)))))</f>
        <v>0</v>
      </c>
      <c r="AZ174" s="101">
        <f>IF(Calculator!$I172="YES",IF($M174&gt;=AZ$4,IF($L174&lt;=AZ$4,$I174,0),IF($O174&gt;=AZ$4,IF($N174&lt;=AZ$4,$I174,0),IF($Q174&gt;=AZ$4,IF($P174&lt;=AZ$4,$I174,0),IF($S174&gt;=AZ$4,IF($R174&lt;=AZ$4,$I174,0),IF($M174&gt;=AZ$4,IF($L174&lt;=AZ$4,$I174,0),IF($O174&gt;=AZ$4,IF($N174&lt;=AZ$4,$I174,0),IF($Q174&gt;=AZ$4,IF($P174&lt;=AZ$4,$I174,0),IF($S174&gt;=AZ$4,IF($R174&lt;=AZ$4,$I174,0),0)))))))),IF($J174="All Day",$I174,IF($K174="All Day",$I174,IF($K174&lt;=AZ$4,0,IF($J174&lt;=AZ$4,$I174,0)))))</f>
        <v>0</v>
      </c>
      <c r="BA174" s="101">
        <f>IF(Calculator!$I172="YES",IF($M174&gt;=BA$4,IF($L174&lt;=BA$4,$I174,0),IF($O174&gt;=BA$4,IF($N174&lt;=BA$4,$I174,0),IF($Q174&gt;=BA$4,IF($P174&lt;=BA$4,$I174,0),IF($S174&gt;=BA$4,IF($R174&lt;=BA$4,$I174,0),IF($M174&gt;=BA$4,IF($L174&lt;=BA$4,$I174,0),IF($O174&gt;=BA$4,IF($N174&lt;=BA$4,$I174,0),IF($Q174&gt;=BA$4,IF($P174&lt;=BA$4,$I174,0),IF($S174&gt;=BA$4,IF($R174&lt;=BA$4,$I174,0),0)))))))),IF($J174="All Day",$I174,IF($K174="All Day",$I174,IF($K174&lt;=BA$4,0,IF($J174&lt;=BA$4,$I174,0)))))</f>
        <v>0</v>
      </c>
      <c r="BB174" s="101">
        <f>IF(Calculator!$I172="YES",IF($M174&gt;=BB$4,IF($L174&lt;=BB$4,$I174,0),IF($O174&gt;=BB$4,IF($N174&lt;=BB$4,$I174,0),IF($Q174&gt;=BB$4,IF($P174&lt;=BB$4,$I174,0),IF($S174&gt;=BB$4,IF($R174&lt;=BB$4,$I174,0),IF($M174&gt;=BB$4,IF($L174&lt;=BB$4,$I174,0),IF($O174&gt;=BB$4,IF($N174&lt;=BB$4,$I174,0),IF($Q174&gt;=BB$4,IF($P174&lt;=BB$4,$I174,0),IF($S174&gt;=BB$4,IF($R174&lt;=BB$4,$I174,0),0)))))))),IF($J174="All Day",$I174,IF($K174="All Day",$I174,IF($K174&lt;=BB$4,0,IF($J174&lt;=BB$4,$I174,0)))))</f>
        <v>0</v>
      </c>
      <c r="BC174" s="101">
        <f>IF(Calculator!$I172="YES",IF($M174&gt;=BC$4,IF($L174&lt;=BC$4,$I174,0),IF($O174&gt;=BC$4,IF($N174&lt;=BC$4,$I174,0),IF($Q174&gt;=BC$4,IF($P174&lt;=BC$4,$I174,0),IF($S174&gt;=BC$4,IF($R174&lt;=BC$4,$I174,0),IF($M174&gt;=BC$4,IF($L174&lt;=BC$4,$I174,0),IF($O174&gt;=BC$4,IF($N174&lt;=BC$4,$I174,0),IF($Q174&gt;=BC$4,IF($P174&lt;=BC$4,$I174,0),IF($S174&gt;=BC$4,IF($R174&lt;=BC$4,$I174,0),0)))))))),IF($J174="All Day",$I174,IF($K174="All Day",$I174,IF($K174&lt;=BC$4,0,IF($J174&lt;=BC$4,$I174,0)))))</f>
        <v>0</v>
      </c>
      <c r="BD174" s="101">
        <f>IF(Calculator!$I172="YES",IF($M174&gt;=BD$4,IF($L174&lt;=BD$4,$I174,0),IF($O174&gt;=BD$4,IF($N174&lt;=BD$4,$I174,0),IF($Q174&gt;=BD$4,IF($P174&lt;=BD$4,$I174,0),IF($S174&gt;=BD$4,IF($R174&lt;=BD$4,$I174,0),IF($M174&gt;=BD$4,IF($L174&lt;=BD$4,$I174,0),IF($O174&gt;=BD$4,IF($N174&lt;=BD$4,$I174,0),IF($Q174&gt;=BD$4,IF($P174&lt;=BD$4,$I174,0),IF($S174&gt;=BD$4,IF($R174&lt;=BD$4,$I174,0),0)))))))),IF($J174="All Day",$I174,IF($K174="All Day",$I174,IF($K174&lt;=BD$4,0,IF($J174&lt;=BD$4,$I174,0)))))</f>
        <v>0</v>
      </c>
      <c r="BE174" s="101">
        <f>IF(Calculator!$I172="YES",IF($M174&gt;=BE$4,IF($L174&lt;=BE$4,$I174,0),IF($O174&gt;=BE$4,IF($N174&lt;=BE$4,$I174,0),IF($Q174&gt;=BE$4,IF($P174&lt;=BE$4,$I174,0),IF($S174&gt;=BE$4,IF($R174&lt;=BE$4,$I174,0),IF($M174&gt;=BE$4,IF($L174&lt;=BE$4,$I174,0),IF($O174&gt;=BE$4,IF($N174&lt;=BE$4,$I174,0),IF($Q174&gt;=BE$4,IF($P174&lt;=BE$4,$I174,0),IF($S174&gt;=BE$4,IF($R174&lt;=BE$4,$I174,0),0)))))))),IF($J174="All Day",$I174,IF($K174="All Day",$I174,IF($K174&lt;=BE$4,0,IF($J174&lt;=BE$4,$I174,0)))))</f>
        <v>0</v>
      </c>
      <c r="BF174" s="101">
        <f>IF(Calculator!$I172="YES",IF($M174&gt;=BF$4,IF($L174&lt;=BF$4,$I174,0),IF($O174&gt;=BF$4,IF($N174&lt;=BF$4,$I174,0),IF($Q174&gt;=BF$4,IF($P174&lt;=BF$4,$I174,0),IF($S174&gt;=BF$4,IF($R174&lt;=BF$4,$I174,0),IF($M174&gt;=BF$4,IF($L174&lt;=BF$4,$I174,0),IF($O174&gt;=BF$4,IF($N174&lt;=BF$4,$I174,0),IF($Q174&gt;=BF$4,IF($P174&lt;=BF$4,$I174,0),IF($S174&gt;=BF$4,IF($R174&lt;=BF$4,$I174,0),0)))))))),IF($J174="All Day",$I174,IF($K174="All Day",$I174,IF($K174&lt;=BF$4,0,IF($J174&lt;=BF$4,$I174,0)))))</f>
        <v>0</v>
      </c>
      <c r="BG174" s="101">
        <f>IF(Calculator!$I172="YES",IF($M174&gt;=BG$4,IF($L174&lt;=BG$4,$I174,0),IF($O174&gt;=BG$4,IF($N174&lt;=BG$4,$I174,0),IF($Q174&gt;=BG$4,IF($P174&lt;=BG$4,$I174,0),IF($S174&gt;=BG$4,IF($R174&lt;=BG$4,$I174,0),IF($M174&gt;=BG$4,IF($L174&lt;=BG$4,$I174,0),IF($O174&gt;=BG$4,IF($N174&lt;=BG$4,$I174,0),IF($Q174&gt;=BG$4,IF($P174&lt;=BG$4,$I174,0),IF($S174&gt;=BG$4,IF($R174&lt;=BG$4,$I174,0),0)))))))),IF($J174="All Day",$I174,IF($K174="All Day",$I174,IF($K174&lt;=BG$4,0,IF($J174&lt;=BG$4,$I174,0)))))</f>
        <v>0</v>
      </c>
      <c r="BH174" s="101">
        <f>IF(Calculator!$I172="YES",IF($M174&gt;=BH$4,IF($L174&lt;=BH$4,$I174,0),IF($O174&gt;=BH$4,IF($N174&lt;=BH$4,$I174,0),IF($Q174&gt;=BH$4,IF($P174&lt;=BH$4,$I174,0),IF($S174&gt;=BH$4,IF($R174&lt;=BH$4,$I174,0),IF($M174&gt;=BH$4,IF($L174&lt;=BH$4,$I174,0),IF($O174&gt;=BH$4,IF($N174&lt;=BH$4,$I174,0),IF($Q174&gt;=BH$4,IF($P174&lt;=BH$4,$I174,0),IF($S174&gt;=BH$4,IF($R174&lt;=BH$4,$I174,0),0)))))))),IF($J174="All Day",$I174,IF($K174="All Day",$I174,IF($K174&lt;=BH$4,0,IF($J174&lt;=BH$4,$I174,0)))))</f>
        <v>0</v>
      </c>
      <c r="BI174" s="101">
        <f>IF(Calculator!$I172="YES",IF($M174&gt;=BI$4,IF($L174&lt;=BI$4,$I174,0),IF($O174&gt;=BI$4,IF($N174&lt;=BI$4,$I174,0),IF($Q174&gt;=BI$4,IF($P174&lt;=BI$4,$I174,0),IF($S174&gt;=BI$4,IF($R174&lt;=BI$4,$I174,0),IF($M174&gt;=BI$4,IF($L174&lt;=BI$4,$I174,0),IF($O174&gt;=BI$4,IF($N174&lt;=BI$4,$I174,0),IF($Q174&gt;=BI$4,IF($P174&lt;=BI$4,$I174,0),IF($S174&gt;=BI$4,IF($R174&lt;=BI$4,$I174,0),0)))))))),IF($J174="All Day",$I174,IF($K174="All Day",$I174,IF($K174&lt;=BI$4,0,IF($J174&lt;=BI$4,$I174,0)))))</f>
        <v>0</v>
      </c>
      <c r="BJ174" s="101">
        <f>IF(Calculator!$I172="YES",IF($M174&gt;=BJ$4,IF($L174&lt;=BJ$4,$I174,0),IF($O174&gt;=BJ$4,IF($N174&lt;=BJ$4,$I174,0),IF($Q174&gt;=BJ$4,IF($P174&lt;=BJ$4,$I174,0),IF($S174&gt;=BJ$4,IF($R174&lt;=BJ$4,$I174,0),IF($M174&gt;=BJ$4,IF($L174&lt;=BJ$4,$I174,0),IF($O174&gt;=BJ$4,IF($N174&lt;=BJ$4,$I174,0),IF($Q174&gt;=BJ$4,IF($P174&lt;=BJ$4,$I174,0),IF($S174&gt;=BJ$4,IF($R174&lt;=BJ$4,$I174,0),0)))))))),IF($J174="All Day",$I174,IF($K174="All Day",$I174,IF($K174&lt;=BJ$4,0,IF($J174&lt;=BJ$4,$I174,0)))))</f>
        <v>0</v>
      </c>
      <c r="BK174" s="101">
        <f>IF(Calculator!$I172="YES",IF($M174&gt;=BK$4,IF($L174&lt;=BK$4,$I174,0),IF($O174&gt;=BK$4,IF($N174&lt;=BK$4,$I174,0),IF($Q174&gt;=BK$4,IF($P174&lt;=BK$4,$I174,0),IF($S174&gt;=BK$4,IF($R174&lt;=BK$4,$I174,0),IF($M174&gt;=BK$4,IF($L174&lt;=BK$4,$I174,0),IF($O174&gt;=BK$4,IF($N174&lt;=BK$4,$I174,0),IF($Q174&gt;=BK$4,IF($P174&lt;=BK$4,$I174,0),IF($S174&gt;=BK$4,IF($R174&lt;=BK$4,$I174,0),0)))))))),IF($J174="All Day",$I174,IF($K174="All Day",$I174,IF($K174&lt;=BK$4,0,IF($J174&lt;=BK$4,$I174,0)))))</f>
        <v>0</v>
      </c>
      <c r="BL174" s="101">
        <f>IF(Calculator!$I172="YES",IF($M174&gt;=BL$4,IF($L174&lt;=BL$4,$I174,0),IF($O174&gt;=BL$4,IF($N174&lt;=BL$4,$I174,0),IF($Q174&gt;=BL$4,IF($P174&lt;=BL$4,$I174,0),IF($S174&gt;=BL$4,IF($R174&lt;=BL$4,$I174,0),IF($M174&gt;=BL$4,IF($L174&lt;=BL$4,$I174,0),IF($O174&gt;=BL$4,IF($N174&lt;=BL$4,$I174,0),IF($Q174&gt;=BL$4,IF($P174&lt;=BL$4,$I174,0),IF($S174&gt;=BL$4,IF($R174&lt;=BL$4,$I174,0),0)))))))),IF($J174="All Day",$I174,IF($K174="All Day",$I174,IF($K174&lt;=BL$4,0,IF($J174&lt;=BL$4,$I174,0)))))</f>
        <v>0</v>
      </c>
      <c r="BM174" s="101">
        <f>IF(Calculator!$I172="YES",IF($M174&gt;=BM$4,IF($L174&lt;=BM$4,$I174,0),IF($O174&gt;=BM$4,IF($N174&lt;=BM$4,$I174,0),IF($Q174&gt;=BM$4,IF($P174&lt;=BM$4,$I174,0),IF($S174&gt;=BM$4,IF($R174&lt;=BM$4,$I174,0),IF($M174&gt;=BM$4,IF($L174&lt;=BM$4,$I174,0),IF($O174&gt;=BM$4,IF($N174&lt;=BM$4,$I174,0),IF($Q174&gt;=BM$4,IF($P174&lt;=BM$4,$I174,0),IF($S174&gt;=BM$4,IF($R174&lt;=BM$4,$I174,0),0)))))))),IF($J174="All Day",$I174,IF($K174="All Day",$I174,IF($K174&lt;=BM$4,0,IF($J174&lt;=BM$4,$I174,0)))))</f>
        <v>0</v>
      </c>
      <c r="BN174" s="101">
        <f>IF(Calculator!$I172="YES",IF($M174&gt;=BN$4,IF($L174&lt;=BN$4,$I174,0),IF($O174&gt;=BN$4,IF($N174&lt;=BN$4,$I174,0),IF($Q174&gt;=BN$4,IF($P174&lt;=BN$4,$I174,0),IF($S174&gt;=BN$4,IF($R174&lt;=BN$4,$I174,0),IF($M174&gt;=BN$4,IF($L174&lt;=BN$4,$I174,0),IF($O174&gt;=BN$4,IF($N174&lt;=BN$4,$I174,0),IF($Q174&gt;=BN$4,IF($P174&lt;=BN$4,$I174,0),IF($S174&gt;=BN$4,IF($R174&lt;=BN$4,$I174,0),0)))))))),IF($J174="All Day",$I174,IF($K174="All Day",$I174,IF($K174&lt;=BN$4,0,IF($J174&lt;=BN$4,$I174,0)))))</f>
        <v>0</v>
      </c>
      <c r="BO174" s="101">
        <f>IF(Calculator!$I172="YES",IF($M174&gt;=BO$4,IF($L174&lt;=BO$4,$I174,0),IF($O174&gt;=BO$4,IF($N174&lt;=BO$4,$I174,0),IF($Q174&gt;=BO$4,IF($P174&lt;=BO$4,$I174,0),IF($S174&gt;=BO$4,IF($R174&lt;=BO$4,$I174,0),IF($M174&gt;=BO$4,IF($L174&lt;=BO$4,$I174,0),IF($O174&gt;=BO$4,IF($N174&lt;=BO$4,$I174,0),IF($Q174&gt;=BO$4,IF($P174&lt;=BO$4,$I174,0),IF($S174&gt;=BO$4,IF($R174&lt;=BO$4,$I174,0),0)))))))),IF($J174="All Day",$I174,IF($K174="All Day",$I174,IF($K174&lt;=BO$4,0,IF($J174&lt;=BO$4,$I174,0)))))</f>
        <v>0</v>
      </c>
      <c r="BP174" s="101">
        <f>IF(Calculator!$I172="YES",IF($M174&gt;=BP$4,IF($L174&lt;=BP$4,$I174,0),IF($O174&gt;=BP$4,IF($N174&lt;=BP$4,$I174,0),IF($Q174&gt;=BP$4,IF($P174&lt;=BP$4,$I174,0),IF($S174&gt;=BP$4,IF($R174&lt;=BP$4,$I174,0),IF($M174&gt;=BP$4,IF($L174&lt;=BP$4,$I174,0),IF($O174&gt;=BP$4,IF($N174&lt;=BP$4,$I174,0),IF($Q174&gt;=BP$4,IF($P174&lt;=BP$4,$I174,0),IF($S174&gt;=BP$4,IF($R174&lt;=BP$4,$I174,0),0)))))))),IF($J174="All Day",$I174,IF($K174="All Day",$I174,IF($K174&lt;=BP$4,0,IF($J174&lt;=BP$4,$I174,0)))))</f>
        <v>0</v>
      </c>
      <c r="BQ174" s="101">
        <f>IF(Calculator!$I172="YES",IF($M174&gt;=BQ$4,IF($L174&lt;=BQ$4,$I174,0),IF($O174&gt;=BQ$4,IF($N174&lt;=BQ$4,$I174,0),IF($Q174&gt;=BQ$4,IF($P174&lt;=BQ$4,$I174,0),IF($S174&gt;=BQ$4,IF($R174&lt;=BQ$4,$I174,0),IF($M174&gt;=BQ$4,IF($L174&lt;=BQ$4,$I174,0),IF($O174&gt;=BQ$4,IF($N174&lt;=BQ$4,$I174,0),IF($Q174&gt;=BQ$4,IF($P174&lt;=BQ$4,$I174,0),IF($S174&gt;=BQ$4,IF($R174&lt;=BQ$4,$I174,0),0)))))))),IF($J174="All Day",$I174,IF($K174="All Day",$I174,IF($K174&lt;=BQ$4,0,IF($J174&lt;=BQ$4,$I174,0)))))</f>
        <v>0</v>
      </c>
      <c r="BR174" s="101">
        <f>IF(Calculator!$I172="YES",IF($M174&gt;=BR$4,IF($L174&lt;=BR$4,$I174,0),IF($O174&gt;=BR$4,IF($N174&lt;=BR$4,$I174,0),IF($Q174&gt;=BR$4,IF($P174&lt;=BR$4,$I174,0),IF($S174&gt;=BR$4,IF($R174&lt;=BR$4,$I174,0),IF($M174&gt;=BR$4,IF($L174&lt;=BR$4,$I174,0),IF($O174&gt;=BR$4,IF($N174&lt;=BR$4,$I174,0),IF($Q174&gt;=BR$4,IF($P174&lt;=BR$4,$I174,0),IF($S174&gt;=BR$4,IF($R174&lt;=BR$4,$I174,0),0)))))))),IF($J174="All Day",$I174,IF($K174="All Day",$I174,IF($K174&lt;=BR$4,0,IF($J174&lt;=BR$4,$I174,0)))))</f>
        <v>0</v>
      </c>
      <c r="BS174" s="101">
        <f>IF(Calculator!$I172="YES",IF($M174&gt;=BS$4,IF($L174&lt;=BS$4,$I174,0),IF($O174&gt;=BS$4,IF($N174&lt;=BS$4,$I174,0),IF($Q174&gt;=BS$4,IF($P174&lt;=BS$4,$I174,0),IF($S174&gt;=BS$4,IF($R174&lt;=BS$4,$I174,0),IF($M174&gt;=BS$4,IF($L174&lt;=BS$4,$I174,0),IF($O174&gt;=BS$4,IF($N174&lt;=BS$4,$I174,0),IF($Q174&gt;=BS$4,IF($P174&lt;=BS$4,$I174,0),IF($S174&gt;=BS$4,IF($R174&lt;=BS$4,$I174,0),0)))))))),IF($J174="All Day",$I174,IF($K174="All Day",$I174,IF($K174&lt;=BS$4,0,IF($J174&lt;=BS$4,$I174,0)))))</f>
        <v>0</v>
      </c>
      <c r="BT174" s="101">
        <f>IF(Calculator!$I172="YES",IF($M174&gt;=BT$4,IF($L174&lt;=BT$4,$I174,0),IF($O174&gt;=BT$4,IF($N174&lt;=BT$4,$I174,0),IF($Q174&gt;=BT$4,IF($P174&lt;=BT$4,$I174,0),IF($S174&gt;=BT$4,IF($R174&lt;=BT$4,$I174,0),IF($M174&gt;=BT$4,IF($L174&lt;=BT$4,$I174,0),IF($O174&gt;=BT$4,IF($N174&lt;=BT$4,$I174,0),IF($Q174&gt;=BT$4,IF($P174&lt;=BT$4,$I174,0),IF($S174&gt;=BT$4,IF($R174&lt;=BT$4,$I174,0),0)))))))),IF($J174="All Day",$I174,IF($K174="All Day",$I174,IF($K174&lt;=BT$4,0,IF($J174&lt;=BT$4,$I174,0)))))</f>
        <v>0</v>
      </c>
      <c r="BU174" s="101">
        <f>IF(Calculator!$I172="YES",IF($M174&gt;=BU$4,IF($L174&lt;=BU$4,$I174,0),IF($O174&gt;=BU$4,IF($N174&lt;=BU$4,$I174,0),IF($Q174&gt;=BU$4,IF($P174&lt;=BU$4,$I174,0),IF($S174&gt;=BU$4,IF($R174&lt;=BU$4,$I174,0),IF($M174&gt;=BU$4,IF($L174&lt;=BU$4,$I174,0),IF($O174&gt;=BU$4,IF($N174&lt;=BU$4,$I174,0),IF($Q174&gt;=BU$4,IF($P174&lt;=BU$4,$I174,0),IF($S174&gt;=BU$4,IF($R174&lt;=BU$4,$I174,0),0)))))))),IF($J174="All Day",$I174,IF($K174="All Day",$I174,IF($K174&lt;=BU$4,0,IF($J174&lt;=BU$4,$I174,0)))))</f>
        <v>0</v>
      </c>
      <c r="BV174" s="101">
        <f>IF(Calculator!$I172="YES",IF($M174&gt;=BV$4,IF($L174&lt;=BV$4,$I174,0),IF($O174&gt;=BV$4,IF($N174&lt;=BV$4,$I174,0),IF($Q174&gt;=BV$4,IF($P174&lt;=BV$4,$I174,0),IF($S174&gt;=BV$4,IF($R174&lt;=BV$4,$I174,0),IF($M174&gt;=BV$4,IF($L174&lt;=BV$4,$I174,0),IF($O174&gt;=BV$4,IF($N174&lt;=BV$4,$I174,0),IF($Q174&gt;=BV$4,IF($P174&lt;=BV$4,$I174,0),IF($S174&gt;=BV$4,IF($R174&lt;=BV$4,$I174,0),0)))))))),IF($J174="All Day",$I174,IF($K174="All Day",$I174,IF($K174&lt;=BV$4,0,IF($J174&lt;=BV$4,$I174,0)))))</f>
        <v>0</v>
      </c>
      <c r="BW174" s="101">
        <f>IF(Calculator!$I172="YES",IF($M174&gt;=BW$4,IF($L174&lt;=BW$4,$I174,0),IF($O174&gt;=BW$4,IF($N174&lt;=BW$4,$I174,0),IF($Q174&gt;=BW$4,IF($P174&lt;=BW$4,$I174,0),IF($S174&gt;=BW$4,IF($R174&lt;=BW$4,$I174,0),IF($M174&gt;=BW$4,IF($L174&lt;=BW$4,$I174,0),IF($O174&gt;=BW$4,IF($N174&lt;=BW$4,$I174,0),IF($Q174&gt;=BW$4,IF($P174&lt;=BW$4,$I174,0),IF($S174&gt;=BW$4,IF($R174&lt;=BW$4,$I174,0),0)))))))),IF($J174="All Day",$I174,IF($K174="All Day",$I174,IF($K174&lt;=BW$4,0,IF($J174&lt;=BW$4,$I174,0)))))</f>
        <v>0</v>
      </c>
      <c r="BX174" s="101">
        <f>IF(Calculator!$I172="YES",IF($M174&gt;=BX$4,IF($L174&lt;=BX$4,$I174,0),IF($O174&gt;=BX$4,IF($N174&lt;=BX$4,$I174,0),IF($Q174&gt;=BX$4,IF($P174&lt;=BX$4,$I174,0),IF($S174&gt;=BX$4,IF($R174&lt;=BX$4,$I174,0),IF($M174&gt;=BX$4,IF($L174&lt;=BX$4,$I174,0),IF($O174&gt;=BX$4,IF($N174&lt;=BX$4,$I174,0),IF($Q174&gt;=BX$4,IF($P174&lt;=BX$4,$I174,0),IF($S174&gt;=BX$4,IF($R174&lt;=BX$4,$I174,0),0)))))))),IF($J174="All Day",$I174,IF($K174="All Day",$I174,IF($K174&lt;=BX$4,0,IF($J174&lt;=BX$4,$I174,0)))))</f>
        <v>0</v>
      </c>
      <c r="BY174" s="101">
        <f>IF(Calculator!$I172="YES",IF($M174&gt;=BY$4,IF($L174&lt;=BY$4,$I174,0),IF($O174&gt;=BY$4,IF($N174&lt;=BY$4,$I174,0),IF($Q174&gt;=BY$4,IF($P174&lt;=BY$4,$I174,0),IF($S174&gt;=BY$4,IF($R174&lt;=BY$4,$I174,0),IF($M174&gt;=BY$4,IF($L174&lt;=BY$4,$I174,0),IF($O174&gt;=BY$4,IF($N174&lt;=BY$4,$I174,0),IF($Q174&gt;=BY$4,IF($P174&lt;=BY$4,$I174,0),IF($S174&gt;=BY$4,IF($R174&lt;=BY$4,$I174,0),0)))))))),IF($J174="All Day",$I174,IF($K174="All Day",$I174,IF($K174&lt;=BY$4,0,IF($J174&lt;=BY$4,$I174,0)))))</f>
        <v>0</v>
      </c>
      <c r="BZ174" s="101">
        <f>IF(Calculator!$I172="YES",IF($M174&gt;=BZ$4,IF($L174&lt;=BZ$4,$I174,0),IF($O174&gt;=BZ$4,IF($N174&lt;=BZ$4,$I174,0),IF($Q174&gt;=BZ$4,IF($P174&lt;=BZ$4,$I174,0),IF($S174&gt;=BZ$4,IF($R174&lt;=BZ$4,$I174,0),IF($M174&gt;=BZ$4,IF($L174&lt;=BZ$4,$I174,0),IF($O174&gt;=BZ$4,IF($N174&lt;=BZ$4,$I174,0),IF($Q174&gt;=BZ$4,IF($P174&lt;=BZ$4,$I174,0),IF($S174&gt;=BZ$4,IF($R174&lt;=BZ$4,$I174,0),0)))))))),IF($J174="All Day",$I174,IF($K174="All Day",$I174,IF($K174&lt;=BZ$4,0,IF($J174&lt;=BZ$4,$I174,0)))))</f>
        <v>0</v>
      </c>
      <c r="CA174" s="101">
        <f>IF(Calculator!$I172="YES",IF($M174&gt;=CA$4,IF($L174&lt;=CA$4,$I174,0),IF($O174&gt;=CA$4,IF($N174&lt;=CA$4,$I174,0),IF($Q174&gt;=CA$4,IF($P174&lt;=CA$4,$I174,0),IF($S174&gt;=CA$4,IF($R174&lt;=CA$4,$I174,0),IF($M174&gt;=CA$4,IF($L174&lt;=CA$4,$I174,0),IF($O174&gt;=CA$4,IF($N174&lt;=CA$4,$I174,0),IF($Q174&gt;=CA$4,IF($P174&lt;=CA$4,$I174,0),IF($S174&gt;=CA$4,IF($R174&lt;=CA$4,$I174,0),0)))))))),IF($J174="All Day",$I174,IF($K174="All Day",$I174,IF($K174&lt;=CA$4,0,IF($J174&lt;=CA$4,$I174,0)))))</f>
        <v>0</v>
      </c>
      <c r="CB174" s="101">
        <f>IF(Calculator!$I172="YES",IF($M174&gt;=CB$4,IF($L174&lt;=CB$4,$I174,0),IF($O174&gt;=CB$4,IF($N174&lt;=CB$4,$I174,0),IF($Q174&gt;=CB$4,IF($P174&lt;=CB$4,$I174,0),IF($S174&gt;=CB$4,IF($R174&lt;=CB$4,$I174,0),IF($M174&gt;=CB$4,IF($L174&lt;=CB$4,$I174,0),IF($O174&gt;=CB$4,IF($N174&lt;=CB$4,$I174,0),IF($Q174&gt;=CB$4,IF($P174&lt;=CB$4,$I174,0),IF($S174&gt;=CB$4,IF($R174&lt;=CB$4,$I174,0),0)))))))),IF($J174="All Day",$I174,IF($K174="All Day",$I174,IF($K174&lt;=CB$4,0,IF($J174&lt;=CB$4,$I174,0)))))</f>
        <v>0</v>
      </c>
      <c r="CC174" s="101">
        <f>IF(Calculator!$I172="YES",IF($M174&gt;=CC$4,IF($L174&lt;=CC$4,$I174,0),IF($O174&gt;=CC$4,IF($N174&lt;=CC$4,$I174,0),IF($Q174&gt;=CC$4,IF($P174&lt;=CC$4,$I174,0),IF($S174&gt;=CC$4,IF($R174&lt;=CC$4,$I174,0),IF($M174&gt;=CC$4,IF($L174&lt;=CC$4,$I174,0),IF($O174&gt;=CC$4,IF($N174&lt;=CC$4,$I174,0),IF($Q174&gt;=CC$4,IF($P174&lt;=CC$4,$I174,0),IF($S174&gt;=CC$4,IF($R174&lt;=CC$4,$I174,0),0)))))))),IF($J174="All Day",$I174,IF($K174="All Day",$I174,IF($K174&lt;=CC$4,0,IF($J174&lt;=CC$4,$I174,0)))))</f>
        <v>0</v>
      </c>
      <c r="CD174" s="101">
        <f>IF(Calculator!$I172="YES",IF($M174&gt;=CD$4,IF($L174&lt;=CD$4,$I174,0),IF($O174&gt;=CD$4,IF($N174&lt;=CD$4,$I174,0),IF($Q174&gt;=CD$4,IF($P174&lt;=CD$4,$I174,0),IF($S174&gt;=CD$4,IF($R174&lt;=CD$4,$I174,0),IF($M174&gt;=CD$4,IF($L174&lt;=CD$4,$I174,0),IF($O174&gt;=CD$4,IF($N174&lt;=CD$4,$I174,0),IF($Q174&gt;=CD$4,IF($P174&lt;=CD$4,$I174,0),IF($S174&gt;=CD$4,IF($R174&lt;=CD$4,$I174,0),0)))))))),IF($J174="All Day",$I174,IF($K174="All Day",$I174,IF($K174&lt;=CD$4,0,IF($J174&lt;=CD$4,$I174,0)))))</f>
        <v>0</v>
      </c>
      <c r="CE174" s="101">
        <f>IF(Calculator!$I172="YES",IF($M174&gt;=CE$4,IF($L174&lt;=CE$4,$I174,0),IF($O174&gt;=CE$4,IF($N174&lt;=CE$4,$I174,0),IF($Q174&gt;=CE$4,IF($P174&lt;=CE$4,$I174,0),IF($S174&gt;=CE$4,IF($R174&lt;=CE$4,$I174,0),IF($M174&gt;=CE$4,IF($L174&lt;=CE$4,$I174,0),IF($O174&gt;=CE$4,IF($N174&lt;=CE$4,$I174,0),IF($Q174&gt;=CE$4,IF($P174&lt;=CE$4,$I174,0),IF($S174&gt;=CE$4,IF($R174&lt;=CE$4,$I174,0),0)))))))),IF($J174="All Day",$I174,IF($K174="All Day",$I174,IF($K174&lt;=CE$4,0,IF($J174&lt;=CE$4,$I174,0)))))</f>
        <v>0</v>
      </c>
      <c r="CF174" s="101">
        <f>IF(Calculator!$I172="YES",IF($M174&gt;=CF$4,IF($L174&lt;=CF$4,$I174,0),IF($O174&gt;=CF$4,IF($N174&lt;=CF$4,$I174,0),IF($Q174&gt;=CF$4,IF($P174&lt;=CF$4,$I174,0),IF($S174&gt;=CF$4,IF($R174&lt;=CF$4,$I174,0),IF($M174&gt;=CF$4,IF($L174&lt;=CF$4,$I174,0),IF($O174&gt;=CF$4,IF($N174&lt;=CF$4,$I174,0),IF($Q174&gt;=CF$4,IF($P174&lt;=CF$4,$I174,0),IF($S174&gt;=CF$4,IF($R174&lt;=CF$4,$I174,0),0)))))))),IF($J174="All Day",$I174,IF($K174="All Day",$I174,IF($K174&lt;=CF$4,0,IF($J174&lt;=CF$4,$I174,0)))))</f>
        <v>0</v>
      </c>
      <c r="CG174" s="101">
        <f>IF(Calculator!$I172="YES",IF($M174&gt;=CG$4,IF($L174&lt;=CG$4,$I174,0),IF($O174&gt;=CG$4,IF($N174&lt;=CG$4,$I174,0),IF($Q174&gt;=CG$4,IF($P174&lt;=CG$4,$I174,0),IF($S174&gt;=CG$4,IF($R174&lt;=CG$4,$I174,0),IF($M174&gt;=CG$4,IF($L174&lt;=CG$4,$I174,0),IF($O174&gt;=CG$4,IF($N174&lt;=CG$4,$I174,0),IF($Q174&gt;=CG$4,IF($P174&lt;=CG$4,$I174,0),IF($S174&gt;=CG$4,IF($R174&lt;=CG$4,$I174,0),0)))))))),IF($J174="All Day",$I174,IF($K174="All Day",$I174,IF($K174&lt;=CG$4,0,IF($J174&lt;=CG$4,$I174,0)))))</f>
        <v>0</v>
      </c>
      <c r="CH174" s="101">
        <f>IF(Calculator!$I172="YES",IF($M174&gt;=CH$4,IF($L174&lt;=CH$4,$I174,0),IF($O174&gt;=CH$4,IF($N174&lt;=CH$4,$I174,0),IF($Q174&gt;=CH$4,IF($P174&lt;=CH$4,$I174,0),IF($S174&gt;=CH$4,IF($R174&lt;=CH$4,$I174,0),IF($M174&gt;=CH$4,IF($L174&lt;=CH$4,$I174,0),IF($O174&gt;=CH$4,IF($N174&lt;=CH$4,$I174,0),IF($Q174&gt;=CH$4,IF($P174&lt;=CH$4,$I174,0),IF($S174&gt;=CH$4,IF($R174&lt;=CH$4,$I174,0),0)))))))),IF($J174="All Day",$I174,IF($K174="All Day",$I174,IF($K174&lt;=CH$4,0,IF($J174&lt;=CH$4,$I174,0)))))</f>
        <v>0</v>
      </c>
      <c r="CI174" s="101">
        <f>IF(Calculator!$I172="YES",IF($M174&gt;=CI$4,IF($L174&lt;=CI$4,$I174,0),IF($O174&gt;=CI$4,IF($N174&lt;=CI$4,$I174,0),IF($Q174&gt;=CI$4,IF($P174&lt;=CI$4,$I174,0),IF($S174&gt;=CI$4,IF($R174&lt;=CI$4,$I174,0),IF($M174&gt;=CI$4,IF($L174&lt;=CI$4,$I174,0),IF($O174&gt;=CI$4,IF($N174&lt;=CI$4,$I174,0),IF($Q174&gt;=CI$4,IF($P174&lt;=CI$4,$I174,0),IF($S174&gt;=CI$4,IF($R174&lt;=CI$4,$I174,0),0)))))))),IF($J174="All Day",$I174,IF($K174="All Day",$I174,IF($K174&lt;=CI$4,0,IF($J174&lt;=CI$4,$I174,0)))))</f>
        <v>0</v>
      </c>
      <c r="CJ174" s="101">
        <f>IF(Calculator!$I172="YES",IF($M174&gt;=CJ$4,IF($L174&lt;=CJ$4,$I174,0),IF($O174&gt;=CJ$4,IF($N174&lt;=CJ$4,$I174,0),IF($Q174&gt;=CJ$4,IF($P174&lt;=CJ$4,$I174,0),IF($S174&gt;=CJ$4,IF($R174&lt;=CJ$4,$I174,0),IF($M174&gt;=CJ$4,IF($L174&lt;=CJ$4,$I174,0),IF($O174&gt;=CJ$4,IF($N174&lt;=CJ$4,$I174,0),IF($Q174&gt;=CJ$4,IF($P174&lt;=CJ$4,$I174,0),IF($S174&gt;=CJ$4,IF($R174&lt;=CJ$4,$I174,0),0)))))))),IF($J174="All Day",$I174,IF($K174="All Day",$I174,IF($K174&lt;=CJ$4,0,IF($J174&lt;=CJ$4,$I174,0)))))</f>
        <v>0</v>
      </c>
      <c r="CK174" s="101">
        <f>IF(Calculator!$I172="YES",IF($M174&gt;=CK$4,IF($L174&lt;=CK$4,$I174,0),IF($O174&gt;=CK$4,IF($N174&lt;=CK$4,$I174,0),IF($Q174&gt;=CK$4,IF($P174&lt;=CK$4,$I174,0),IF($S174&gt;=CK$4,IF($R174&lt;=CK$4,$I174,0),IF($M174&gt;=CK$4,IF($L174&lt;=CK$4,$I174,0),IF($O174&gt;=CK$4,IF($N174&lt;=CK$4,$I174,0),IF($Q174&gt;=CK$4,IF($P174&lt;=CK$4,$I174,0),IF($S174&gt;=CK$4,IF($R174&lt;=CK$4,$I174,0),0)))))))),IF($J174="All Day",$I174,IF($K174="All Day",$I174,IF($K174&lt;=CK$4,0,IF($J174&lt;=CK$4,$I174,0)))))</f>
        <v>0</v>
      </c>
      <c r="CL174" s="101">
        <f>IF(Calculator!$I172="YES",IF($M174&gt;=CL$4,IF($L174&lt;=CL$4,$I174,0),IF($O174&gt;=CL$4,IF($N174&lt;=CL$4,$I174,0),IF($Q174&gt;=CL$4,IF($P174&lt;=CL$4,$I174,0),IF($S174&gt;=CL$4,IF($R174&lt;=CL$4,$I174,0),IF($M174&gt;=CL$4,IF($L174&lt;=CL$4,$I174,0),IF($O174&gt;=CL$4,IF($N174&lt;=CL$4,$I174,0),IF($Q174&gt;=CL$4,IF($P174&lt;=CL$4,$I174,0),IF($S174&gt;=CL$4,IF($R174&lt;=CL$4,$I174,0),0)))))))),IF($J174="All Day",$I174,IF($K174="All Day",$I174,IF($K174&lt;=CL$4,0,IF($J174&lt;=CL$4,$I174,0)))))</f>
        <v>0</v>
      </c>
      <c r="CM174" s="101">
        <f>IF(Calculator!$I172="YES",IF($M174&gt;=CM$4,IF($L174&lt;=CM$4,$I174,0),IF($O174&gt;=CM$4,IF($N174&lt;=CM$4,$I174,0),IF($Q174&gt;=CM$4,IF($P174&lt;=CM$4,$I174,0),IF($S174&gt;=CM$4,IF($R174&lt;=CM$4,$I174,0),IF($M174&gt;=CM$4,IF($L174&lt;=CM$4,$I174,0),IF($O174&gt;=CM$4,IF($N174&lt;=CM$4,$I174,0),IF($Q174&gt;=CM$4,IF($P174&lt;=CM$4,$I174,0),IF($S174&gt;=CM$4,IF($R174&lt;=CM$4,$I174,0),0)))))))),IF($J174="All Day",$I174,IF($K174="All Day",$I174,IF($K174&lt;=CM$4,0,IF($J174&lt;=CM$4,$I174,0)))))</f>
        <v>0</v>
      </c>
      <c r="CN174" s="101">
        <f>IF(Calculator!$I172="YES",IF($M174&gt;=CN$4,IF($L174&lt;=CN$4,$I174,0),IF($O174&gt;=CN$4,IF($N174&lt;=CN$4,$I174,0),IF($Q174&gt;=CN$4,IF($P174&lt;=CN$4,$I174,0),IF($S174&gt;=CN$4,IF($R174&lt;=CN$4,$I174,0),IF($M174&gt;=CN$4,IF($L174&lt;=CN$4,$I174,0),IF($O174&gt;=CN$4,IF($N174&lt;=CN$4,$I174,0),IF($Q174&gt;=CN$4,IF($P174&lt;=CN$4,$I174,0),IF($S174&gt;=CN$4,IF($R174&lt;=CN$4,$I174,0),0)))))))),IF($J174="All Day",$I174,IF($K174="All Day",$I174,IF($K174&lt;=CN$4,0,IF($J174&lt;=CN$4,$I174,0)))))</f>
        <v>0</v>
      </c>
      <c r="CO174" s="101">
        <f>IF(Calculator!$I172="YES",IF($M174&gt;=CO$4,IF($L174&lt;=CO$4,$I174,0),IF($O174&gt;=CO$4,IF($N174&lt;=CO$4,$I174,0),IF($Q174&gt;=CO$4,IF($P174&lt;=CO$4,$I174,0),IF($S174&gt;=CO$4,IF($R174&lt;=CO$4,$I174,0),IF($M174&gt;=CO$4,IF($L174&lt;=CO$4,$I174,0),IF($O174&gt;=CO$4,IF($N174&lt;=CO$4,$I174,0),IF($Q174&gt;=CO$4,IF($P174&lt;=CO$4,$I174,0),IF($S174&gt;=CO$4,IF($R174&lt;=CO$4,$I174,0),0)))))))),IF($J174="All Day",$I174,IF($K174="All Day",$I174,IF($K174&lt;=CO$4,0,IF($J174&lt;=CO$4,$I174,0)))))</f>
        <v>0</v>
      </c>
      <c r="CP174" s="101">
        <f>IF(Calculator!$I172="YES",IF($M174&gt;=CP$4,IF($L174&lt;=CP$4,$I174,0),IF($O174&gt;=CP$4,IF($N174&lt;=CP$4,$I174,0),IF($Q174&gt;=CP$4,IF($P174&lt;=CP$4,$I174,0),IF($S174&gt;=CP$4,IF($R174&lt;=CP$4,$I174,0),IF($M174&gt;=CP$4,IF($L174&lt;=CP$4,$I174,0),IF($O174&gt;=CP$4,IF($N174&lt;=CP$4,$I174,0),IF($Q174&gt;=CP$4,IF($P174&lt;=CP$4,$I174,0),IF($S174&gt;=CP$4,IF($R174&lt;=CP$4,$I174,0),0)))))))),IF($J174="All Day",$I174,IF($K174="All Day",$I174,IF($K174&lt;=CP$4,0,IF($J174&lt;=CP$4,$I174,0)))))</f>
        <v>0</v>
      </c>
      <c r="CQ174" s="101">
        <f>IF(Calculator!$I172="YES",IF($M174&gt;=CQ$4,IF($L174&lt;=CQ$4,$I174,0),IF($O174&gt;=CQ$4,IF($N174&lt;=CQ$4,$I174,0),IF($Q174&gt;=CQ$4,IF($P174&lt;=CQ$4,$I174,0),IF($S174&gt;=CQ$4,IF($R174&lt;=CQ$4,$I174,0),IF($M174&gt;=CQ$4,IF($L174&lt;=CQ$4,$I174,0),IF($O174&gt;=CQ$4,IF($N174&lt;=CQ$4,$I174,0),IF($Q174&gt;=CQ$4,IF($P174&lt;=CQ$4,$I174,0),IF($S174&gt;=CQ$4,IF($R174&lt;=CQ$4,$I174,0),0)))))))),IF($J174="All Day",$I174,IF($K174="All Day",$I174,IF($K174&lt;=CQ$4,0,IF($J174&lt;=CQ$4,$I174,0)))))</f>
        <v>0</v>
      </c>
      <c r="CR174" s="101">
        <f>IF(Calculator!$I172="YES",IF($M174&gt;=CR$4,IF($L174&lt;=CR$4,$I174,0),IF($O174&gt;=CR$4,IF($N174&lt;=CR$4,$I174,0),IF($Q174&gt;=CR$4,IF($P174&lt;=CR$4,$I174,0),IF($S174&gt;=CR$4,IF($R174&lt;=CR$4,$I174,0),IF($M174&gt;=CR$4,IF($L174&lt;=CR$4,$I174,0),IF($O174&gt;=CR$4,IF($N174&lt;=CR$4,$I174,0),IF($Q174&gt;=CR$4,IF($P174&lt;=CR$4,$I174,0),IF($S174&gt;=CR$4,IF($R174&lt;=CR$4,$I174,0),0)))))))),IF($J174="All Day",$I174,IF($K174="All Day",$I174,IF($K174&lt;=CR$4,0,IF($J174&lt;=CR$4,$I174,0)))))</f>
        <v>0</v>
      </c>
      <c r="CS174" s="101">
        <f>IF(Calculator!$I172="YES",IF($M174&gt;=CS$4,IF($L174&lt;=CS$4,$I174,0),IF($O174&gt;=CS$4,IF($N174&lt;=CS$4,$I174,0),IF($Q174&gt;=CS$4,IF($P174&lt;=CS$4,$I174,0),IF($S174&gt;=CS$4,IF($R174&lt;=CS$4,$I174,0),IF($M174&gt;=CS$4,IF($L174&lt;=CS$4,$I174,0),IF($O174&gt;=CS$4,IF($N174&lt;=CS$4,$I174,0),IF($Q174&gt;=CS$4,IF($P174&lt;=CS$4,$I174,0),IF($S174&gt;=CS$4,IF($R174&lt;=CS$4,$I174,0),0)))))))),IF($J174="All Day",$I174,IF($K174="All Day",$I174,IF($K174&lt;=CS$4,0,IF($J174&lt;=CS$4,$I174,0)))))</f>
        <v>0</v>
      </c>
      <c r="CT174" s="101">
        <f>IF(Calculator!$I172="YES",IF($M174&gt;=CT$4,IF($L174&lt;=CT$4,$I174,0),IF($O174&gt;=CT$4,IF($N174&lt;=CT$4,$I174,0),IF($Q174&gt;=CT$4,IF($P174&lt;=CT$4,$I174,0),IF($S174&gt;=CT$4,IF($R174&lt;=CT$4,$I174,0),IF($M174&gt;=CT$4,IF($L174&lt;=CT$4,$I174,0),IF($O174&gt;=CT$4,IF($N174&lt;=CT$4,$I174,0),IF($Q174&gt;=CT$4,IF($P174&lt;=CT$4,$I174,0),IF($S174&gt;=CT$4,IF($R174&lt;=CT$4,$I174,0),0)))))))),IF($J174="All Day",$I174,IF($K174="All Day",$I174,IF($K174&lt;=CT$4,0,IF($J174&lt;=CT$4,$I174,0)))))</f>
        <v>0</v>
      </c>
      <c r="CU174" s="101">
        <f>IF(Calculator!$I172="YES",IF($M174&gt;=CU$4,IF($L174&lt;=CU$4,$I174,0),IF($O174&gt;=CU$4,IF($N174&lt;=CU$4,$I174,0),IF($Q174&gt;=CU$4,IF($P174&lt;=CU$4,$I174,0),IF($S174&gt;=CU$4,IF($R174&lt;=CU$4,$I174,0),IF($M174&gt;=CU$4,IF($L174&lt;=CU$4,$I174,0),IF($O174&gt;=CU$4,IF($N174&lt;=CU$4,$I174,0),IF($Q174&gt;=CU$4,IF($P174&lt;=CU$4,$I174,0),IF($S174&gt;=CU$4,IF($R174&lt;=CU$4,$I174,0),0)))))))),IF($J174="All Day",$I174,IF($K174="All Day",$I174,IF($K174&lt;=CU$4,0,IF($J174&lt;=CU$4,$I174,0)))))</f>
        <v>0</v>
      </c>
      <c r="CV174" s="101">
        <f>IF(Calculator!$I172="YES",IF($M174&gt;=CV$4,IF($L174&lt;=CV$4,$I174,0),IF($O174&gt;=CV$4,IF($N174&lt;=CV$4,$I174,0),IF($Q174&gt;=CV$4,IF($P174&lt;=CV$4,$I174,0),IF($S174&gt;=CV$4,IF($R174&lt;=CV$4,$I174,0),IF($M174&gt;=CV$4,IF($L174&lt;=CV$4,$I174,0),IF($O174&gt;=CV$4,IF($N174&lt;=CV$4,$I174,0),IF($Q174&gt;=CV$4,IF($P174&lt;=CV$4,$I174,0),IF($S174&gt;=CV$4,IF($R174&lt;=CV$4,$I174,0),0)))))))),IF($J174="All Day",$I174,IF($K174="All Day",$I174,IF($K174&lt;=CV$4,0,IF($J174&lt;=CV$4,$I174,0)))))</f>
        <v>0</v>
      </c>
      <c r="CW174" s="101">
        <f>IF(Calculator!$I172="YES",IF($M174&gt;=CW$4,IF($L174&lt;=CW$4,$I174,0),IF($O174&gt;=CW$4,IF($N174&lt;=CW$4,$I174,0),IF($Q174&gt;=CW$4,IF($P174&lt;=CW$4,$I174,0),IF($S174&gt;=CW$4,IF($R174&lt;=CW$4,$I174,0),IF($M174&gt;=CW$4,IF($L174&lt;=CW$4,$I174,0),IF($O174&gt;=CW$4,IF($N174&lt;=CW$4,$I174,0),IF($Q174&gt;=CW$4,IF($P174&lt;=CW$4,$I174,0),IF($S174&gt;=CW$4,IF($R174&lt;=CW$4,$I174,0),0)))))))),IF($J174="All Day",$I174,IF($K174="All Day",$I174,IF($K174&lt;=CW$4,0,IF($J174&lt;=CW$4,$I174,0)))))</f>
        <v>0</v>
      </c>
      <c r="CX174" s="101">
        <f>IF(Calculator!$I172="YES",IF($M174&gt;=CX$4,IF($L174&lt;=CX$4,$I174,0),IF($O174&gt;=CX$4,IF($N174&lt;=CX$4,$I174,0),IF($Q174&gt;=CX$4,IF($P174&lt;=CX$4,$I174,0),IF($S174&gt;=CX$4,IF($R174&lt;=CX$4,$I174,0),IF($M174&gt;=CX$4,IF($L174&lt;=CX$4,$I174,0),IF($O174&gt;=CX$4,IF($N174&lt;=CX$4,$I174,0),IF($Q174&gt;=CX$4,IF($P174&lt;=CX$4,$I174,0),IF($S174&gt;=CX$4,IF($R174&lt;=CX$4,$I174,0),0)))))))),IF($J174="All Day",$I174,IF($K174="All Day",$I174,IF($K174&lt;=CX$4,0,IF($J174&lt;=CX$4,$I174,0)))))</f>
        <v>0</v>
      </c>
      <c r="CY174" s="101">
        <f>IF(Calculator!$I172="YES",IF($M174&gt;=CY$4,IF($L174&lt;=CY$4,$I174,0),IF($O174&gt;=CY$4,IF($N174&lt;=CY$4,$I174,0),IF($Q174&gt;=CY$4,IF($P174&lt;=CY$4,$I174,0),IF($S174&gt;=CY$4,IF($R174&lt;=CY$4,$I174,0),IF($M174&gt;=CY$4,IF($L174&lt;=CY$4,$I174,0),IF($O174&gt;=CY$4,IF($N174&lt;=CY$4,$I174,0),IF($Q174&gt;=CY$4,IF($P174&lt;=CY$4,$I174,0),IF($S174&gt;=CY$4,IF($R174&lt;=CY$4,$I174,0),0)))))))),IF($J174="All Day",$I174,IF($K174="All Day",$I174,IF($K174&lt;=CY$4,0,IF($J174&lt;=CY$4,$I174,0)))))</f>
        <v>0</v>
      </c>
      <c r="CZ174" s="101">
        <f>IF(Calculator!$I172="YES",IF($M174&gt;=CZ$4,IF($L174&lt;=CZ$4,$I174,0),IF($O174&gt;=CZ$4,IF($N174&lt;=CZ$4,$I174,0),IF($Q174&gt;=CZ$4,IF($P174&lt;=CZ$4,$I174,0),IF($S174&gt;=CZ$4,IF($R174&lt;=CZ$4,$I174,0),IF($M174&gt;=CZ$4,IF($L174&lt;=CZ$4,$I174,0),IF($O174&gt;=CZ$4,IF($N174&lt;=CZ$4,$I174,0),IF($Q174&gt;=CZ$4,IF($P174&lt;=CZ$4,$I174,0),IF($S174&gt;=CZ$4,IF($R174&lt;=CZ$4,$I174,0),0)))))))),IF($J174="All Day",$I174,IF($K174="All Day",$I174,IF($K174&lt;=CZ$4,0,IF($J174&lt;=CZ$4,$I174,0)))))</f>
        <v>0</v>
      </c>
      <c r="DA174" s="101">
        <f>IF(Calculator!$I172="YES",IF($M174&gt;=DA$4,IF($L174&lt;=DA$4,$I174,0),IF($O174&gt;=DA$4,IF($N174&lt;=DA$4,$I174,0),IF($Q174&gt;=DA$4,IF($P174&lt;=DA$4,$I174,0),IF($S174&gt;=DA$4,IF($R174&lt;=DA$4,$I174,0),IF($M174&gt;=DA$4,IF($L174&lt;=DA$4,$I174,0),IF($O174&gt;=DA$4,IF($N174&lt;=DA$4,$I174,0),IF($Q174&gt;=DA$4,IF($P174&lt;=DA$4,$I174,0),IF($S174&gt;=DA$4,IF($R174&lt;=DA$4,$I174,0),0)))))))),IF($J174="All Day",$I174,IF($K174="All Day",$I174,IF($K174&lt;=DA$4,0,IF($J174&lt;=DA$4,$I174,0)))))</f>
        <v>0</v>
      </c>
      <c r="DB174" s="101">
        <f>IF(Calculator!$I172="YES",IF($M174&gt;=DB$4,IF($L174&lt;=DB$4,$I174,0),IF($O174&gt;=DB$4,IF($N174&lt;=DB$4,$I174,0),IF($Q174&gt;=DB$4,IF($P174&lt;=DB$4,$I174,0),IF($S174&gt;=DB$4,IF($R174&lt;=DB$4,$I174,0),IF($M174&gt;=DB$4,IF($L174&lt;=DB$4,$I174,0),IF($O174&gt;=DB$4,IF($N174&lt;=DB$4,$I174,0),IF($Q174&gt;=DB$4,IF($P174&lt;=DB$4,$I174,0),IF($S174&gt;=DB$4,IF($R174&lt;=DB$4,$I174,0),0)))))))),IF($J174="All Day",$I174,IF($K174="All Day",$I174,IF($K174&lt;=DB$4,0,IF($J174&lt;=DB$4,$I174,0)))))</f>
        <v>0</v>
      </c>
      <c r="DC174" s="101">
        <f>IF(Calculator!$I172="YES",IF($M174&gt;=DC$4,IF($L174&lt;=DC$4,$I174,0),IF($O174&gt;=DC$4,IF($N174&lt;=DC$4,$I174,0),IF($Q174&gt;=DC$4,IF($P174&lt;=DC$4,$I174,0),IF($S174&gt;=DC$4,IF($R174&lt;=DC$4,$I174,0),IF($M174&gt;=DC$4,IF($L174&lt;=DC$4,$I174,0),IF($O174&gt;=DC$4,IF($N174&lt;=DC$4,$I174,0),IF($Q174&gt;=DC$4,IF($P174&lt;=DC$4,$I174,0),IF($S174&gt;=DC$4,IF($R174&lt;=DC$4,$I174,0),0)))))))),IF($J174="All Day",$I174,IF($K174="All Day",$I174,IF($K174&lt;=DC$4,0,IF($J174&lt;=DC$4,$I174,0)))))</f>
        <v>0</v>
      </c>
      <c r="DD174" s="101">
        <f>IF(Calculator!$I172="YES",IF($M174&gt;=DD$4,IF($L174&lt;=DD$4,$I174,0),IF($O174&gt;=DD$4,IF($N174&lt;=DD$4,$I174,0),IF($Q174&gt;=DD$4,IF($P174&lt;=DD$4,$I174,0),IF($S174&gt;=DD$4,IF($R174&lt;=DD$4,$I174,0),IF($M174&gt;=DD$4,IF($L174&lt;=DD$4,$I174,0),IF($O174&gt;=DD$4,IF($N174&lt;=DD$4,$I174,0),IF($Q174&gt;=DD$4,IF($P174&lt;=DD$4,$I174,0),IF($S174&gt;=DD$4,IF($R174&lt;=DD$4,$I174,0),0)))))))),IF($J174="All Day",$I174,IF($K174="All Day",$I174,IF($K174&lt;=DD$4,0,IF($J174&lt;=DD$4,$I174,0)))))</f>
        <v>0</v>
      </c>
      <c r="DE174" s="101">
        <f>IF(Calculator!$I172="YES",IF($M174&gt;=DE$4,IF($L174&lt;=DE$4,$I174,0),IF($O174&gt;=DE$4,IF($N174&lt;=DE$4,$I174,0),IF($Q174&gt;=DE$4,IF($P174&lt;=DE$4,$I174,0),IF($S174&gt;=DE$4,IF($R174&lt;=DE$4,$I174,0),IF($M174&gt;=DE$4,IF($L174&lt;=DE$4,$I174,0),IF($O174&gt;=DE$4,IF($N174&lt;=DE$4,$I174,0),IF($Q174&gt;=DE$4,IF($P174&lt;=DE$4,$I174,0),IF($S174&gt;=DE$4,IF($R174&lt;=DE$4,$I174,0),0)))))))),IF($J174="All Day",$I174,IF($K174="All Day",$I174,IF($K174&lt;=DE$4,0,IF($J174&lt;=DE$4,$I174,0)))))</f>
        <v>0</v>
      </c>
      <c r="DF174" s="101">
        <f>IF(Calculator!$I172="YES",IF($M174&gt;=DF$4,IF($L174&lt;=DF$4,$I174,0),IF($O174&gt;=DF$4,IF($N174&lt;=DF$4,$I174,0),IF($Q174&gt;=DF$4,IF($P174&lt;=DF$4,$I174,0),IF($S174&gt;=DF$4,IF($R174&lt;=DF$4,$I174,0),IF($M174&gt;=DF$4,IF($L174&lt;=DF$4,$I174,0),IF($O174&gt;=DF$4,IF($N174&lt;=DF$4,$I174,0),IF($Q174&gt;=DF$4,IF($P174&lt;=DF$4,$I174,0),IF($S174&gt;=DF$4,IF($R174&lt;=DF$4,$I174,0),0)))))))),IF($J174="All Day",$I174,IF($K174="All Day",$I174,IF($K174&lt;=DF$4,0,IF($J174&lt;=DF$4,$I174,0)))))</f>
        <v>0</v>
      </c>
      <c r="DG174" s="101">
        <f>IF(Calculator!$I172="YES",IF($M174&gt;=DG$4,IF($L174&lt;=DG$4,$I174,0),IF($O174&gt;=DG$4,IF($N174&lt;=DG$4,$I174,0),IF($Q174&gt;=DG$4,IF($P174&lt;=DG$4,$I174,0),IF($S174&gt;=DG$4,IF($R174&lt;=DG$4,$I174,0),IF($M174&gt;=DG$4,IF($L174&lt;=DG$4,$I174,0),IF($O174&gt;=DG$4,IF($N174&lt;=DG$4,$I174,0),IF($Q174&gt;=DG$4,IF($P174&lt;=DG$4,$I174,0),IF($S174&gt;=DG$4,IF($R174&lt;=DG$4,$I174,0),0)))))))),IF($J174="All Day",$I174,IF($K174="All Day",$I174,IF($K174&lt;=DG$4,0,IF($J174&lt;=DG$4,$I174,0)))))</f>
        <v>0</v>
      </c>
      <c r="DH174" s="101">
        <f>IF(Calculator!$I172="YES",IF($M174&gt;=DH$4,IF($L174&lt;=DH$4,$I174,0),IF($O174&gt;=DH$4,IF($N174&lt;=DH$4,$I174,0),IF($Q174&gt;=DH$4,IF($P174&lt;=DH$4,$I174,0),IF($S174&gt;=DH$4,IF($R174&lt;=DH$4,$I174,0),IF($M174&gt;=DH$4,IF($L174&lt;=DH$4,$I174,0),IF($O174&gt;=DH$4,IF($N174&lt;=DH$4,$I174,0),IF($Q174&gt;=DH$4,IF($P174&lt;=DH$4,$I174,0),IF($S174&gt;=DH$4,IF($R174&lt;=DH$4,$I174,0),0)))))))),IF($J174="All Day",$I174,IF($K174="All Day",$I174,IF($K174&lt;=DH$4,0,IF($J174&lt;=DH$4,$I174,0)))))</f>
        <v>0</v>
      </c>
      <c r="DI174" s="101">
        <f>IF(Calculator!$I172="YES",IF($M174&gt;=DI$4,IF($L174&lt;=DI$4,$I174,0),IF($O174&gt;=DI$4,IF($N174&lt;=DI$4,$I174,0),IF($Q174&gt;=DI$4,IF($P174&lt;=DI$4,$I174,0),IF($S174&gt;=DI$4,IF($R174&lt;=DI$4,$I174,0),IF($M174&gt;=DI$4,IF($L174&lt;=DI$4,$I174,0),IF($O174&gt;=DI$4,IF($N174&lt;=DI$4,$I174,0),IF($Q174&gt;=DI$4,IF($P174&lt;=DI$4,$I174,0),IF($S174&gt;=DI$4,IF($R174&lt;=DI$4,$I174,0),0)))))))),IF($J174="All Day",$I174,IF($K174="All Day",$I174,IF($K174&lt;=DI$4,0,IF($J174&lt;=DI$4,$I174,0)))))</f>
        <v>0</v>
      </c>
      <c r="DJ174" s="101">
        <f>IF(Calculator!$I172="YES",IF($M174&gt;=DJ$4,IF($L174&lt;=DJ$4,$I174,0),IF($O174&gt;=DJ$4,IF($N174&lt;=DJ$4,$I174,0),IF($Q174&gt;=DJ$4,IF($P174&lt;=DJ$4,$I174,0),IF($S174&gt;=DJ$4,IF($R174&lt;=DJ$4,$I174,0),IF($M174&gt;=DJ$4,IF($L174&lt;=DJ$4,$I174,0),IF($O174&gt;=DJ$4,IF($N174&lt;=DJ$4,$I174,0),IF($Q174&gt;=DJ$4,IF($P174&lt;=DJ$4,$I174,0),IF($S174&gt;=DJ$4,IF($R174&lt;=DJ$4,$I174,0),0)))))))),IF($J174="All Day",$I174,IF($K174="All Day",$I174,IF($K174&lt;=DJ$4,0,IF($J174&lt;=DJ$4,$I174,0)))))</f>
        <v>0</v>
      </c>
      <c r="DK174" s="101">
        <f>IF(Calculator!$I172="YES",IF($M174&gt;=DK$4,IF($L174&lt;=DK$4,$I174,0),IF($O174&gt;=DK$4,IF($N174&lt;=DK$4,$I174,0),IF($Q174&gt;=DK$4,IF($P174&lt;=DK$4,$I174,0),IF($S174&gt;=DK$4,IF($R174&lt;=DK$4,$I174,0),IF($M174&gt;=DK$4,IF($L174&lt;=DK$4,$I174,0),IF($O174&gt;=DK$4,IF($N174&lt;=DK$4,$I174,0),IF($Q174&gt;=DK$4,IF($P174&lt;=DK$4,$I174,0),IF($S174&gt;=DK$4,IF($R174&lt;=DK$4,$I174,0),0)))))))),IF($J174="All Day",$I174,IF($K174="All Day",$I174,IF($K174&lt;=DK$4,0,IF($J174&lt;=DK$4,$I174,0)))))</f>
        <v>0</v>
      </c>
      <c r="DL174" s="101">
        <f>IF(Calculator!$I172="YES",IF($M174&gt;=DL$4,IF($L174&lt;=DL$4,$I174,0),IF($O174&gt;=DL$4,IF($N174&lt;=DL$4,$I174,0),IF($Q174&gt;=DL$4,IF($P174&lt;=DL$4,$I174,0),IF($S174&gt;=DL$4,IF($R174&lt;=DL$4,$I174,0),IF($M174&gt;=DL$4,IF($L174&lt;=DL$4,$I174,0),IF($O174&gt;=DL$4,IF($N174&lt;=DL$4,$I174,0),IF($Q174&gt;=DL$4,IF($P174&lt;=DL$4,$I174,0),IF($S174&gt;=DL$4,IF($R174&lt;=DL$4,$I174,0),0)))))))),IF($J174="All Day",$I174,IF($K174="All Day",$I174,IF($K174&lt;=DL$4,0,IF($J174&lt;=DL$4,$I174,0)))))</f>
        <v>0</v>
      </c>
      <c r="DN174" s="110">
        <f>IF(Calculator!$F172="Winter only usage",1,0)</f>
        <v>0</v>
      </c>
      <c r="DO174" s="109">
        <f t="shared" si="1082"/>
        <v>0</v>
      </c>
      <c r="DP174" s="109">
        <f t="shared" si="1083"/>
        <v>0</v>
      </c>
      <c r="DQ174" s="109">
        <f t="shared" si="1084"/>
        <v>0</v>
      </c>
      <c r="DR174" s="109">
        <f t="shared" si="1085"/>
        <v>0</v>
      </c>
      <c r="DS174" s="109">
        <f t="shared" si="1086"/>
        <v>0</v>
      </c>
      <c r="DT174" s="109">
        <f t="shared" si="1087"/>
        <v>0</v>
      </c>
      <c r="DU174" s="109">
        <f t="shared" si="1088"/>
        <v>0</v>
      </c>
      <c r="DV174" s="109">
        <f t="shared" si="1089"/>
        <v>0</v>
      </c>
      <c r="DW174" s="109">
        <f t="shared" si="1090"/>
        <v>0</v>
      </c>
      <c r="DX174" s="109">
        <f t="shared" si="1091"/>
        <v>0</v>
      </c>
      <c r="DY174" s="109">
        <f t="shared" si="1092"/>
        <v>0</v>
      </c>
      <c r="DZ174" s="109">
        <f t="shared" si="1093"/>
        <v>0</v>
      </c>
      <c r="EA174" s="109">
        <f t="shared" si="1094"/>
        <v>0</v>
      </c>
      <c r="EB174" s="109">
        <f t="shared" si="1095"/>
        <v>0</v>
      </c>
      <c r="EC174" s="109">
        <f t="shared" si="1096"/>
        <v>0</v>
      </c>
      <c r="ED174" s="109">
        <f t="shared" si="1097"/>
        <v>0</v>
      </c>
      <c r="EE174" s="109">
        <f t="shared" si="1098"/>
        <v>0</v>
      </c>
      <c r="EF174" s="109">
        <f t="shared" si="1099"/>
        <v>0</v>
      </c>
      <c r="EG174" s="109">
        <f t="shared" si="1100"/>
        <v>0</v>
      </c>
      <c r="EH174" s="109">
        <f t="shared" si="1101"/>
        <v>0</v>
      </c>
      <c r="EI174" s="109">
        <f t="shared" si="1102"/>
        <v>0</v>
      </c>
      <c r="EJ174" s="109">
        <f t="shared" si="1103"/>
        <v>0</v>
      </c>
      <c r="EK174" s="109">
        <f t="shared" si="1104"/>
        <v>0</v>
      </c>
      <c r="EL174" s="109">
        <f t="shared" si="1105"/>
        <v>0</v>
      </c>
      <c r="EM174" s="109">
        <f t="shared" si="1106"/>
        <v>0</v>
      </c>
      <c r="EN174" s="109">
        <f t="shared" si="1107"/>
        <v>0</v>
      </c>
      <c r="EO174" s="109">
        <f t="shared" si="1108"/>
        <v>0</v>
      </c>
      <c r="EP174" s="109">
        <f t="shared" si="1109"/>
        <v>0</v>
      </c>
      <c r="EQ174" s="109">
        <f t="shared" si="1110"/>
        <v>0</v>
      </c>
      <c r="ER174" s="109">
        <f t="shared" si="1111"/>
        <v>0</v>
      </c>
      <c r="ES174" s="109">
        <f t="shared" si="1112"/>
        <v>0</v>
      </c>
      <c r="ET174" s="109">
        <f t="shared" si="1113"/>
        <v>0</v>
      </c>
      <c r="EU174" s="109">
        <f t="shared" si="1114"/>
        <v>0</v>
      </c>
      <c r="EV174" s="109">
        <f t="shared" si="1115"/>
        <v>0</v>
      </c>
      <c r="EW174" s="109">
        <f t="shared" si="1116"/>
        <v>0</v>
      </c>
      <c r="EX174" s="109">
        <f t="shared" si="1117"/>
        <v>0</v>
      </c>
      <c r="EY174" s="109">
        <f t="shared" si="1118"/>
        <v>0</v>
      </c>
      <c r="EZ174" s="109">
        <f t="shared" si="1119"/>
        <v>0</v>
      </c>
      <c r="FA174" s="109">
        <f t="shared" si="1120"/>
        <v>0</v>
      </c>
      <c r="FB174" s="109">
        <f t="shared" si="1121"/>
        <v>0</v>
      </c>
      <c r="FC174" s="109">
        <f t="shared" si="1122"/>
        <v>0</v>
      </c>
      <c r="FD174" s="109">
        <f t="shared" si="1123"/>
        <v>0</v>
      </c>
      <c r="FE174" s="109">
        <f t="shared" si="1124"/>
        <v>0</v>
      </c>
      <c r="FF174" s="109">
        <f t="shared" si="1125"/>
        <v>0</v>
      </c>
      <c r="FG174" s="109">
        <f t="shared" si="1126"/>
        <v>0</v>
      </c>
      <c r="FH174" s="109">
        <f t="shared" si="1127"/>
        <v>0</v>
      </c>
      <c r="FI174" s="109">
        <f t="shared" si="1128"/>
        <v>0</v>
      </c>
      <c r="FJ174" s="109">
        <f t="shared" si="1129"/>
        <v>0</v>
      </c>
      <c r="FK174" s="109">
        <f t="shared" si="1130"/>
        <v>0</v>
      </c>
      <c r="FL174" s="109">
        <f t="shared" si="1131"/>
        <v>0</v>
      </c>
      <c r="FM174" s="109">
        <f t="shared" si="1132"/>
        <v>0</v>
      </c>
      <c r="FN174" s="109">
        <f t="shared" si="1133"/>
        <v>0</v>
      </c>
      <c r="FO174" s="109">
        <f t="shared" si="1134"/>
        <v>0</v>
      </c>
      <c r="FP174" s="109">
        <f t="shared" si="1135"/>
        <v>0</v>
      </c>
      <c r="FQ174" s="109">
        <f t="shared" si="1136"/>
        <v>0</v>
      </c>
      <c r="FR174" s="109">
        <f t="shared" si="1137"/>
        <v>0</v>
      </c>
      <c r="FS174" s="109">
        <f t="shared" si="1138"/>
        <v>0</v>
      </c>
      <c r="FT174" s="109">
        <f t="shared" si="1139"/>
        <v>0</v>
      </c>
      <c r="FU174" s="109">
        <f t="shared" si="1140"/>
        <v>0</v>
      </c>
      <c r="FV174" s="109">
        <f t="shared" si="1141"/>
        <v>0</v>
      </c>
      <c r="FW174" s="109">
        <f t="shared" si="1142"/>
        <v>0</v>
      </c>
      <c r="FX174" s="109">
        <f t="shared" si="1143"/>
        <v>0</v>
      </c>
      <c r="FY174" s="109">
        <f t="shared" si="1144"/>
        <v>0</v>
      </c>
      <c r="FZ174" s="109">
        <f t="shared" si="1145"/>
        <v>0</v>
      </c>
      <c r="GA174" s="109">
        <f t="shared" si="1146"/>
        <v>0</v>
      </c>
      <c r="GB174" s="109">
        <f t="shared" si="1147"/>
        <v>0</v>
      </c>
      <c r="GC174" s="109">
        <f t="shared" si="1148"/>
        <v>0</v>
      </c>
      <c r="GD174" s="109">
        <f t="shared" si="1149"/>
        <v>0</v>
      </c>
      <c r="GE174" s="109">
        <f t="shared" si="1150"/>
        <v>0</v>
      </c>
      <c r="GF174" s="109">
        <f t="shared" si="1151"/>
        <v>0</v>
      </c>
      <c r="GG174" s="109">
        <f t="shared" si="1152"/>
        <v>0</v>
      </c>
      <c r="GH174" s="109">
        <f t="shared" si="1153"/>
        <v>0</v>
      </c>
      <c r="GI174" s="109">
        <f t="shared" si="1154"/>
        <v>0</v>
      </c>
      <c r="GJ174" s="109">
        <f t="shared" si="1155"/>
        <v>0</v>
      </c>
      <c r="GK174" s="109">
        <f t="shared" si="1156"/>
        <v>0</v>
      </c>
      <c r="GL174" s="109">
        <f t="shared" si="1157"/>
        <v>0</v>
      </c>
      <c r="GM174" s="109">
        <f t="shared" si="1158"/>
        <v>0</v>
      </c>
      <c r="GN174" s="109">
        <f t="shared" si="1159"/>
        <v>0</v>
      </c>
      <c r="GO174" s="109">
        <f t="shared" si="1160"/>
        <v>0</v>
      </c>
      <c r="GP174" s="109">
        <f t="shared" si="1161"/>
        <v>0</v>
      </c>
      <c r="GQ174" s="109">
        <f t="shared" si="1162"/>
        <v>0</v>
      </c>
      <c r="GR174" s="109">
        <f t="shared" si="1163"/>
        <v>0</v>
      </c>
      <c r="GS174" s="109">
        <f t="shared" si="1164"/>
        <v>0</v>
      </c>
      <c r="GT174" s="109">
        <f t="shared" si="1165"/>
        <v>0</v>
      </c>
      <c r="GU174" s="109">
        <f t="shared" si="1166"/>
        <v>0</v>
      </c>
      <c r="GV174" s="109">
        <f t="shared" si="1167"/>
        <v>0</v>
      </c>
      <c r="GW174" s="109">
        <f t="shared" si="1168"/>
        <v>0</v>
      </c>
      <c r="GX174" s="109">
        <f t="shared" si="1169"/>
        <v>0</v>
      </c>
      <c r="GY174" s="109">
        <f t="shared" si="1170"/>
        <v>0</v>
      </c>
      <c r="GZ174" s="109">
        <f t="shared" si="1171"/>
        <v>0</v>
      </c>
      <c r="HA174" s="109">
        <f t="shared" si="1172"/>
        <v>0</v>
      </c>
      <c r="HB174" s="109">
        <f t="shared" si="1173"/>
        <v>0</v>
      </c>
      <c r="HC174" s="109">
        <f t="shared" si="1174"/>
        <v>0</v>
      </c>
      <c r="HD174" s="109">
        <f t="shared" si="1175"/>
        <v>0</v>
      </c>
      <c r="HE174" s="109">
        <f t="shared" si="1176"/>
        <v>0</v>
      </c>
      <c r="HF174" s="109">
        <f t="shared" si="1177"/>
        <v>0</v>
      </c>
      <c r="HG174" s="109">
        <f t="shared" si="1178"/>
        <v>0</v>
      </c>
      <c r="HI174" s="101">
        <f>IF(Calculator!F172="Summer only usage",1,0)</f>
        <v>0</v>
      </c>
      <c r="HJ174" s="108">
        <f t="shared" si="1179"/>
        <v>0</v>
      </c>
      <c r="HK174" s="108">
        <f t="shared" si="1180"/>
        <v>0</v>
      </c>
      <c r="HL174" s="108">
        <f t="shared" si="1181"/>
        <v>0</v>
      </c>
      <c r="HM174" s="108">
        <f t="shared" si="1182"/>
        <v>0</v>
      </c>
      <c r="HN174" s="108">
        <f t="shared" si="1183"/>
        <v>0</v>
      </c>
      <c r="HO174" s="108">
        <f t="shared" si="1184"/>
        <v>0</v>
      </c>
      <c r="HP174" s="108">
        <f t="shared" si="1185"/>
        <v>0</v>
      </c>
      <c r="HQ174" s="108">
        <f t="shared" si="1186"/>
        <v>0</v>
      </c>
      <c r="HR174" s="108">
        <f t="shared" si="1187"/>
        <v>0</v>
      </c>
      <c r="HS174" s="108">
        <f t="shared" si="1188"/>
        <v>0</v>
      </c>
      <c r="HT174" s="108">
        <f t="shared" si="1189"/>
        <v>0</v>
      </c>
      <c r="HU174" s="108">
        <f t="shared" si="1190"/>
        <v>0</v>
      </c>
      <c r="HV174" s="108">
        <f t="shared" si="1191"/>
        <v>0</v>
      </c>
      <c r="HW174" s="108">
        <f t="shared" si="1192"/>
        <v>0</v>
      </c>
      <c r="HX174" s="108">
        <f t="shared" si="1193"/>
        <v>0</v>
      </c>
      <c r="HY174" s="108">
        <f t="shared" si="1194"/>
        <v>0</v>
      </c>
      <c r="HZ174" s="108">
        <f t="shared" si="1195"/>
        <v>0</v>
      </c>
      <c r="IA174" s="108">
        <f t="shared" si="1196"/>
        <v>0</v>
      </c>
      <c r="IB174" s="108">
        <f t="shared" si="1197"/>
        <v>0</v>
      </c>
      <c r="IC174" s="108">
        <f t="shared" si="1198"/>
        <v>0</v>
      </c>
      <c r="ID174" s="108">
        <f t="shared" si="1199"/>
        <v>0</v>
      </c>
      <c r="IE174" s="108">
        <f t="shared" si="1200"/>
        <v>0</v>
      </c>
      <c r="IF174" s="108">
        <f t="shared" si="1201"/>
        <v>0</v>
      </c>
      <c r="IG174" s="108">
        <f t="shared" si="1202"/>
        <v>0</v>
      </c>
      <c r="IH174" s="108">
        <f t="shared" si="1203"/>
        <v>0</v>
      </c>
      <c r="II174" s="108">
        <f t="shared" si="1204"/>
        <v>0</v>
      </c>
      <c r="IJ174" s="108">
        <f t="shared" si="1205"/>
        <v>0</v>
      </c>
      <c r="IK174" s="108">
        <f t="shared" si="1206"/>
        <v>0</v>
      </c>
      <c r="IL174" s="108">
        <f t="shared" si="1207"/>
        <v>0</v>
      </c>
      <c r="IM174" s="108">
        <f t="shared" si="1208"/>
        <v>0</v>
      </c>
      <c r="IN174" s="108">
        <f t="shared" si="1209"/>
        <v>0</v>
      </c>
      <c r="IO174" s="108">
        <f t="shared" si="1210"/>
        <v>0</v>
      </c>
      <c r="IP174" s="108">
        <f t="shared" si="1211"/>
        <v>0</v>
      </c>
      <c r="IQ174" s="108">
        <f t="shared" si="1212"/>
        <v>0</v>
      </c>
      <c r="IR174" s="108">
        <f t="shared" si="1213"/>
        <v>0</v>
      </c>
      <c r="IS174" s="108">
        <f t="shared" si="1214"/>
        <v>0</v>
      </c>
      <c r="IT174" s="108">
        <f t="shared" si="1215"/>
        <v>0</v>
      </c>
      <c r="IU174" s="108">
        <f t="shared" si="1216"/>
        <v>0</v>
      </c>
      <c r="IV174" s="108">
        <f t="shared" si="1217"/>
        <v>0</v>
      </c>
      <c r="IW174" s="108">
        <f t="shared" si="1218"/>
        <v>0</v>
      </c>
      <c r="IX174" s="108">
        <f t="shared" si="1219"/>
        <v>0</v>
      </c>
      <c r="IY174" s="108">
        <f t="shared" si="1220"/>
        <v>0</v>
      </c>
      <c r="IZ174" s="108">
        <f t="shared" si="1221"/>
        <v>0</v>
      </c>
      <c r="JA174" s="108">
        <f t="shared" si="1222"/>
        <v>0</v>
      </c>
      <c r="JB174" s="108">
        <f t="shared" si="1223"/>
        <v>0</v>
      </c>
      <c r="JC174" s="108">
        <f t="shared" si="1224"/>
        <v>0</v>
      </c>
      <c r="JD174" s="108">
        <f t="shared" si="1225"/>
        <v>0</v>
      </c>
      <c r="JE174" s="108">
        <f t="shared" si="1226"/>
        <v>0</v>
      </c>
      <c r="JF174" s="108">
        <f t="shared" si="1227"/>
        <v>0</v>
      </c>
      <c r="JG174" s="108">
        <f t="shared" si="1228"/>
        <v>0</v>
      </c>
      <c r="JH174" s="108">
        <f t="shared" si="1229"/>
        <v>0</v>
      </c>
      <c r="JI174" s="108">
        <f t="shared" si="1230"/>
        <v>0</v>
      </c>
      <c r="JJ174" s="108">
        <f t="shared" si="1231"/>
        <v>0</v>
      </c>
      <c r="JK174" s="108">
        <f t="shared" si="1232"/>
        <v>0</v>
      </c>
      <c r="JL174" s="108">
        <f t="shared" si="1233"/>
        <v>0</v>
      </c>
      <c r="JM174" s="108">
        <f t="shared" si="1234"/>
        <v>0</v>
      </c>
      <c r="JN174" s="108">
        <f t="shared" si="1235"/>
        <v>0</v>
      </c>
      <c r="JO174" s="108">
        <f t="shared" si="1236"/>
        <v>0</v>
      </c>
      <c r="JP174" s="108">
        <f t="shared" si="1237"/>
        <v>0</v>
      </c>
      <c r="JQ174" s="108">
        <f t="shared" si="1238"/>
        <v>0</v>
      </c>
      <c r="JR174" s="108">
        <f t="shared" si="1239"/>
        <v>0</v>
      </c>
      <c r="JS174" s="108">
        <f t="shared" si="1240"/>
        <v>0</v>
      </c>
      <c r="JT174" s="108">
        <f t="shared" si="1241"/>
        <v>0</v>
      </c>
      <c r="JU174" s="108">
        <f t="shared" si="1242"/>
        <v>0</v>
      </c>
      <c r="JV174" s="108">
        <f t="shared" si="1243"/>
        <v>0</v>
      </c>
      <c r="JW174" s="108">
        <f t="shared" si="1244"/>
        <v>0</v>
      </c>
      <c r="JX174" s="108">
        <f t="shared" si="1245"/>
        <v>0</v>
      </c>
      <c r="JY174" s="108">
        <f t="shared" si="1246"/>
        <v>0</v>
      </c>
      <c r="JZ174" s="108">
        <f t="shared" si="1247"/>
        <v>0</v>
      </c>
      <c r="KA174" s="108">
        <f t="shared" si="1248"/>
        <v>0</v>
      </c>
      <c r="KB174" s="108">
        <f t="shared" si="1249"/>
        <v>0</v>
      </c>
      <c r="KC174" s="108">
        <f t="shared" si="1250"/>
        <v>0</v>
      </c>
      <c r="KD174" s="108">
        <f t="shared" si="1251"/>
        <v>0</v>
      </c>
      <c r="KE174" s="108">
        <f t="shared" si="1252"/>
        <v>0</v>
      </c>
      <c r="KF174" s="108">
        <f t="shared" si="1253"/>
        <v>0</v>
      </c>
      <c r="KG174" s="108">
        <f t="shared" si="1254"/>
        <v>0</v>
      </c>
      <c r="KH174" s="108">
        <f t="shared" si="1255"/>
        <v>0</v>
      </c>
      <c r="KI174" s="108">
        <f t="shared" si="1256"/>
        <v>0</v>
      </c>
      <c r="KJ174" s="108">
        <f t="shared" si="1257"/>
        <v>0</v>
      </c>
      <c r="KK174" s="108">
        <f t="shared" si="1258"/>
        <v>0</v>
      </c>
      <c r="KL174" s="108">
        <f t="shared" si="1259"/>
        <v>0</v>
      </c>
      <c r="KM174" s="108">
        <f t="shared" si="1260"/>
        <v>0</v>
      </c>
      <c r="KN174" s="108">
        <f t="shared" si="1261"/>
        <v>0</v>
      </c>
      <c r="KO174" s="108">
        <f t="shared" si="1262"/>
        <v>0</v>
      </c>
      <c r="KP174" s="108">
        <f t="shared" si="1263"/>
        <v>0</v>
      </c>
      <c r="KQ174" s="108">
        <f t="shared" si="1264"/>
        <v>0</v>
      </c>
      <c r="KR174" s="108">
        <f t="shared" si="1265"/>
        <v>0</v>
      </c>
      <c r="KS174" s="108">
        <f t="shared" si="1266"/>
        <v>0</v>
      </c>
      <c r="KT174" s="108">
        <f t="shared" si="1267"/>
        <v>0</v>
      </c>
      <c r="KU174" s="108">
        <f t="shared" si="1268"/>
        <v>0</v>
      </c>
      <c r="KV174" s="108">
        <f t="shared" si="1269"/>
        <v>0</v>
      </c>
      <c r="KW174" s="108">
        <f t="shared" si="1270"/>
        <v>0</v>
      </c>
      <c r="KX174" s="108">
        <f t="shared" si="1271"/>
        <v>0</v>
      </c>
      <c r="KY174" s="108">
        <f t="shared" si="1272"/>
        <v>0</v>
      </c>
      <c r="KZ174" s="108">
        <f t="shared" si="1273"/>
        <v>0</v>
      </c>
      <c r="LA174" s="108">
        <f t="shared" si="1274"/>
        <v>0</v>
      </c>
      <c r="LB174" s="108">
        <f t="shared" si="1275"/>
        <v>0</v>
      </c>
      <c r="LD174" s="111">
        <f t="shared" si="1276"/>
        <v>1</v>
      </c>
      <c r="LE174" s="100">
        <f t="shared" si="1277"/>
        <v>0</v>
      </c>
      <c r="LF174" s="100">
        <f t="shared" si="1278"/>
        <v>0</v>
      </c>
      <c r="LG174" s="100">
        <f t="shared" si="1279"/>
        <v>0</v>
      </c>
      <c r="LH174" s="100">
        <f t="shared" si="1280"/>
        <v>0</v>
      </c>
      <c r="LI174" s="100">
        <f t="shared" si="1281"/>
        <v>0</v>
      </c>
      <c r="LJ174" s="100">
        <f t="shared" si="1282"/>
        <v>0</v>
      </c>
      <c r="LK174" s="100">
        <f t="shared" si="1283"/>
        <v>0</v>
      </c>
      <c r="LL174" s="100">
        <f t="shared" si="1284"/>
        <v>0</v>
      </c>
      <c r="LM174" s="100">
        <f t="shared" si="1285"/>
        <v>0</v>
      </c>
      <c r="LN174" s="100">
        <f t="shared" si="1286"/>
        <v>0</v>
      </c>
      <c r="LO174" s="100">
        <f t="shared" si="1287"/>
        <v>0</v>
      </c>
      <c r="LP174" s="100">
        <f t="shared" si="1288"/>
        <v>0</v>
      </c>
      <c r="LQ174" s="100">
        <f t="shared" si="1289"/>
        <v>0</v>
      </c>
      <c r="LR174" s="100">
        <f t="shared" si="1290"/>
        <v>0</v>
      </c>
      <c r="LS174" s="100">
        <f t="shared" si="1291"/>
        <v>0</v>
      </c>
      <c r="LT174" s="100">
        <f t="shared" si="1292"/>
        <v>0</v>
      </c>
      <c r="LU174" s="100">
        <f t="shared" si="1293"/>
        <v>0</v>
      </c>
      <c r="LV174" s="100">
        <f t="shared" si="1294"/>
        <v>0</v>
      </c>
      <c r="LW174" s="100">
        <f t="shared" si="1295"/>
        <v>0</v>
      </c>
      <c r="LX174" s="100">
        <f t="shared" si="1296"/>
        <v>0</v>
      </c>
      <c r="LY174" s="100">
        <f t="shared" si="1297"/>
        <v>0</v>
      </c>
      <c r="LZ174" s="100">
        <f t="shared" si="1298"/>
        <v>0</v>
      </c>
      <c r="MA174" s="100">
        <f t="shared" si="1299"/>
        <v>0</v>
      </c>
      <c r="MB174" s="100">
        <f t="shared" si="1300"/>
        <v>0</v>
      </c>
      <c r="MC174" s="100">
        <f t="shared" si="1301"/>
        <v>0</v>
      </c>
      <c r="MD174" s="100">
        <f t="shared" si="1302"/>
        <v>0</v>
      </c>
      <c r="ME174" s="100">
        <f t="shared" si="1303"/>
        <v>0</v>
      </c>
      <c r="MF174" s="100">
        <f t="shared" si="1304"/>
        <v>0</v>
      </c>
      <c r="MG174" s="100">
        <f t="shared" si="1305"/>
        <v>0</v>
      </c>
      <c r="MH174" s="100">
        <f t="shared" si="1306"/>
        <v>0</v>
      </c>
      <c r="MI174" s="100">
        <f t="shared" si="1307"/>
        <v>0</v>
      </c>
      <c r="MJ174" s="100">
        <f t="shared" si="1308"/>
        <v>0</v>
      </c>
      <c r="MK174" s="100">
        <f t="shared" si="1309"/>
        <v>0</v>
      </c>
      <c r="ML174" s="100">
        <f t="shared" si="1310"/>
        <v>0</v>
      </c>
      <c r="MM174" s="100">
        <f t="shared" si="1311"/>
        <v>0</v>
      </c>
      <c r="MN174" s="100">
        <f t="shared" si="1312"/>
        <v>0</v>
      </c>
      <c r="MO174" s="100">
        <f t="shared" si="1313"/>
        <v>0</v>
      </c>
      <c r="MP174" s="100">
        <f t="shared" si="1314"/>
        <v>0</v>
      </c>
      <c r="MQ174" s="100">
        <f t="shared" si="1315"/>
        <v>0</v>
      </c>
      <c r="MR174" s="100">
        <f t="shared" si="1316"/>
        <v>0</v>
      </c>
      <c r="MS174" s="100">
        <f t="shared" si="1317"/>
        <v>0</v>
      </c>
      <c r="MT174" s="100">
        <f t="shared" si="1318"/>
        <v>0</v>
      </c>
      <c r="MU174" s="100">
        <f t="shared" si="1319"/>
        <v>0</v>
      </c>
      <c r="MV174" s="100">
        <f t="shared" si="1320"/>
        <v>0</v>
      </c>
      <c r="MW174" s="100">
        <f t="shared" si="1321"/>
        <v>0</v>
      </c>
      <c r="MX174" s="100">
        <f t="shared" si="1322"/>
        <v>0</v>
      </c>
      <c r="MY174" s="100">
        <f t="shared" si="1323"/>
        <v>0</v>
      </c>
      <c r="MZ174" s="100">
        <f t="shared" si="1324"/>
        <v>0</v>
      </c>
      <c r="NA174" s="100">
        <f t="shared" si="1325"/>
        <v>0</v>
      </c>
      <c r="NB174" s="100">
        <f t="shared" si="1326"/>
        <v>0</v>
      </c>
      <c r="NC174" s="100">
        <f t="shared" si="1327"/>
        <v>0</v>
      </c>
      <c r="ND174" s="100">
        <f t="shared" si="1328"/>
        <v>0</v>
      </c>
      <c r="NE174" s="100">
        <f t="shared" si="1329"/>
        <v>0</v>
      </c>
      <c r="NF174" s="100">
        <f t="shared" si="1330"/>
        <v>0</v>
      </c>
      <c r="NG174" s="100">
        <f t="shared" si="1331"/>
        <v>0</v>
      </c>
      <c r="NH174" s="100">
        <f t="shared" si="1332"/>
        <v>0</v>
      </c>
      <c r="NI174" s="100">
        <f t="shared" si="1333"/>
        <v>0</v>
      </c>
      <c r="NJ174" s="100">
        <f t="shared" si="1334"/>
        <v>0</v>
      </c>
      <c r="NK174" s="100">
        <f t="shared" si="1335"/>
        <v>0</v>
      </c>
      <c r="NL174" s="100">
        <f t="shared" si="1336"/>
        <v>0</v>
      </c>
      <c r="NM174" s="100">
        <f t="shared" si="1337"/>
        <v>0</v>
      </c>
      <c r="NN174" s="100">
        <f t="shared" si="1338"/>
        <v>0</v>
      </c>
      <c r="NO174" s="100">
        <f t="shared" si="1339"/>
        <v>0</v>
      </c>
      <c r="NP174" s="100">
        <f t="shared" si="1340"/>
        <v>0</v>
      </c>
      <c r="NQ174" s="100">
        <f t="shared" si="1341"/>
        <v>0</v>
      </c>
      <c r="NR174" s="100">
        <f t="shared" si="1342"/>
        <v>0</v>
      </c>
      <c r="NS174" s="100">
        <f t="shared" si="1343"/>
        <v>0</v>
      </c>
      <c r="NT174" s="100">
        <f t="shared" si="1344"/>
        <v>0</v>
      </c>
      <c r="NU174" s="100">
        <f t="shared" si="1345"/>
        <v>0</v>
      </c>
      <c r="NV174" s="100">
        <f t="shared" si="1346"/>
        <v>0</v>
      </c>
      <c r="NW174" s="100">
        <f t="shared" si="1347"/>
        <v>0</v>
      </c>
      <c r="NX174" s="100">
        <f t="shared" si="1348"/>
        <v>0</v>
      </c>
      <c r="NY174" s="100">
        <f t="shared" si="1349"/>
        <v>0</v>
      </c>
      <c r="NZ174" s="100">
        <f t="shared" si="1350"/>
        <v>0</v>
      </c>
      <c r="OA174" s="100">
        <f t="shared" si="1351"/>
        <v>0</v>
      </c>
      <c r="OB174" s="100">
        <f t="shared" si="1352"/>
        <v>0</v>
      </c>
      <c r="OC174" s="100">
        <f t="shared" si="1353"/>
        <v>0</v>
      </c>
      <c r="OD174" s="100">
        <f t="shared" si="1354"/>
        <v>0</v>
      </c>
      <c r="OE174" s="100">
        <f t="shared" si="1355"/>
        <v>0</v>
      </c>
      <c r="OF174" s="100">
        <f t="shared" si="1356"/>
        <v>0</v>
      </c>
      <c r="OG174" s="100">
        <f t="shared" si="1357"/>
        <v>0</v>
      </c>
      <c r="OH174" s="100">
        <f t="shared" si="1358"/>
        <v>0</v>
      </c>
      <c r="OI174" s="100">
        <f t="shared" si="1359"/>
        <v>0</v>
      </c>
      <c r="OJ174" s="100">
        <f t="shared" si="1360"/>
        <v>0</v>
      </c>
      <c r="OK174" s="100">
        <f t="shared" si="1361"/>
        <v>0</v>
      </c>
      <c r="OL174" s="100">
        <f t="shared" si="1362"/>
        <v>0</v>
      </c>
      <c r="OM174" s="100">
        <f t="shared" si="1363"/>
        <v>0</v>
      </c>
      <c r="ON174" s="100">
        <f t="shared" si="1364"/>
        <v>0</v>
      </c>
      <c r="OO174" s="100">
        <f t="shared" si="1365"/>
        <v>0</v>
      </c>
      <c r="OP174" s="100">
        <f t="shared" si="1366"/>
        <v>0</v>
      </c>
      <c r="OQ174" s="100">
        <f t="shared" si="1367"/>
        <v>0</v>
      </c>
      <c r="OR174" s="100">
        <f t="shared" si="1368"/>
        <v>0</v>
      </c>
      <c r="OS174" s="100">
        <f t="shared" si="1369"/>
        <v>0</v>
      </c>
      <c r="OT174" s="100">
        <f t="shared" si="1370"/>
        <v>0</v>
      </c>
      <c r="OU174" s="100">
        <f t="shared" si="1371"/>
        <v>0</v>
      </c>
      <c r="OV174" s="100">
        <f t="shared" si="1372"/>
        <v>0</v>
      </c>
      <c r="OW174" s="100">
        <f t="shared" si="1373"/>
        <v>0</v>
      </c>
      <c r="OY174" s="101">
        <f t="shared" si="1374"/>
        <v>0</v>
      </c>
      <c r="OZ174" s="101">
        <f>IF(Calculator!$K172=0,0,IF($OZ$4&gt;=$SS174,Calculator!$AJ172,IF('Graph Calc'!$OZ$4&lt;'Graph Calc'!$SU174,Calculator!$AJ172,0)))</f>
        <v>0</v>
      </c>
      <c r="PA174" s="101">
        <f>IF(Calculator!$K172=0,0,IF($PA$4&gt;=$SS174,Calculator!$AJ172,IF('Graph Calc'!$PA$4&lt;'Graph Calc'!$SU174,Calculator!$AJ172,0)))</f>
        <v>0</v>
      </c>
      <c r="PB174" s="101">
        <f>IF(Calculator!$K172=0,0,IF($PB$4&gt;=$SS174,Calculator!$AJ172,IF('Graph Calc'!$PB$4&lt;'Graph Calc'!$SU174,Calculator!$AJ172,0)))</f>
        <v>0</v>
      </c>
      <c r="PC174" s="101">
        <f>IF(Calculator!$K172=0,0,IF($PC$4&gt;=$SS174,Calculator!$AJ172,IF('Graph Calc'!$PC$4&lt;'Graph Calc'!$SU174,Calculator!$AJ172,0)))</f>
        <v>0</v>
      </c>
      <c r="PD174" s="101">
        <f>IF(Calculator!$K172=0,0,IF($PD$4&gt;=$SS174,Calculator!$AJ172,IF('Graph Calc'!$PD$4&lt;'Graph Calc'!$SU174,Calculator!$AJ172,0)))</f>
        <v>0</v>
      </c>
      <c r="PE174" s="101">
        <f>IF(Calculator!$K172=0,0,IF($PE$4&gt;=$SS174,Calculator!$AJ172,IF('Graph Calc'!$PE$4&lt;'Graph Calc'!$SU174,Calculator!$AJ172,0)))</f>
        <v>0</v>
      </c>
      <c r="PF174" s="101">
        <f>IF(Calculator!$K172=0,0,IF($PF$4&gt;=$SS174,Calculator!$AJ172,IF('Graph Calc'!$PF$4&lt;'Graph Calc'!$SU174,Calculator!$AJ172,0)))</f>
        <v>0</v>
      </c>
      <c r="PG174" s="101">
        <f>IF(Calculator!$K172=0,0,IF($PG$4&gt;=$SS174,Calculator!$AJ172,IF('Graph Calc'!$PG$4&lt;'Graph Calc'!$SU174,Calculator!$AJ172,0)))</f>
        <v>0</v>
      </c>
      <c r="PH174" s="101">
        <f>IF(Calculator!$K172=0,0,IF($PH$4&gt;=$SS174,Calculator!$AJ172,IF('Graph Calc'!PH$4&lt;'Graph Calc'!$SU174,Calculator!$AJ172,0)))</f>
        <v>0</v>
      </c>
      <c r="PI174" s="101">
        <f>IF(Calculator!$K172=0,0,IF($PI$4&gt;=$SS174,Calculator!$AJ172,IF('Graph Calc'!$PI$4&lt;'Graph Calc'!$SU174,Calculator!$AJ172,0)))</f>
        <v>0</v>
      </c>
      <c r="PJ174" s="101">
        <f>IF(Calculator!$K172=0,0,IF($PJ$4&gt;=$SS174,Calculator!$AJ172,IF('Graph Calc'!$PJ$4&lt;'Graph Calc'!$SU174,Calculator!$AJ172,0)))</f>
        <v>0</v>
      </c>
      <c r="PK174" s="101">
        <f>IF(Calculator!$K172=0,0,IF($PK$4&gt;=$SS174,Calculator!$AJ172,IF('Graph Calc'!$PK$4&lt;'Graph Calc'!$SU174,Calculator!$AJ172,0)))</f>
        <v>0</v>
      </c>
      <c r="PL174" s="101">
        <f>IF(Calculator!$K172=0,0,IF($PL$4&gt;=$SS174,Calculator!$AJ172,IF('Graph Calc'!$PL$4&lt;'Graph Calc'!$SU174,Calculator!$AJ172,0)))</f>
        <v>0</v>
      </c>
      <c r="PM174" s="101">
        <f>IF(Calculator!$K172=0,0,IF($PM$4&gt;=$SS174,Calculator!$AJ172,IF('Graph Calc'!$PM$4&lt;'Graph Calc'!$SU174,Calculator!$AJ172,0)))</f>
        <v>0</v>
      </c>
      <c r="PN174" s="101">
        <f>IF(Calculator!$K172=0,0,IF($PN$4&gt;=$SS174,Calculator!$AJ172,IF('Graph Calc'!$PN$4&lt;'Graph Calc'!$SU174,Calculator!$AJ172,0)))</f>
        <v>0</v>
      </c>
      <c r="PO174" s="101">
        <f>IF(Calculator!$K172=0,0,IF($PO$4&gt;=$SS174,Calculator!$AJ172,IF('Graph Calc'!$PO$4&lt;'Graph Calc'!$SU174,Calculator!$AJ172,0)))</f>
        <v>0</v>
      </c>
      <c r="PP174" s="101">
        <f>IF(Calculator!$K172=0,0,IF($PP$4&gt;=$SS174,Calculator!$AJ172,IF('Graph Calc'!$PP$4&lt;'Graph Calc'!$SU174,Calculator!$AJ172,0)))</f>
        <v>0</v>
      </c>
      <c r="PQ174" s="101">
        <f>IF(Calculator!$K172=0,0,IF($PQ$4&gt;=$SS174,Calculator!$AJ172,IF('Graph Calc'!$PQ$4&lt;'Graph Calc'!$SU174,Calculator!$AJ172,0)))</f>
        <v>0</v>
      </c>
      <c r="PR174" s="101">
        <f>IF(Calculator!$K172=0,0,IF($PR$4&gt;=$SS174,Calculator!$AJ172,IF('Graph Calc'!$PR$4&lt;'Graph Calc'!$SU174,Calculator!$AJ172,0)))</f>
        <v>0</v>
      </c>
      <c r="PS174" s="101">
        <f>IF(Calculator!$K172=0,0,IF($PS$4&gt;=$SS174,Calculator!$AJ172,IF('Graph Calc'!$PS$4&lt;'Graph Calc'!$SU174,Calculator!$AJ172,0)))</f>
        <v>0</v>
      </c>
      <c r="PT174" s="101">
        <f>IF(Calculator!$K172=0,0,IF($PT$4&gt;=$SS174,Calculator!$AJ172,IF('Graph Calc'!$PT$4&lt;'Graph Calc'!$SU174,Calculator!$AJ172,0)))</f>
        <v>0</v>
      </c>
      <c r="PU174" s="101">
        <f>IF(Calculator!$K172=0,0,IF($PU$4&gt;=$SS174,Calculator!$AJ172,IF('Graph Calc'!$PU$4&lt;'Graph Calc'!$SU174,Calculator!$AJ172,0)))</f>
        <v>0</v>
      </c>
      <c r="PV174" s="101">
        <f>IF(Calculator!$K172=0,0,IF($PV$4&gt;=$SS174,Calculator!$AJ172,IF('Graph Calc'!$PV$4&lt;'Graph Calc'!$SU174,Calculator!$AJ172,0)))</f>
        <v>0</v>
      </c>
      <c r="PW174" s="101">
        <f>IF(Calculator!$K172=0,0,IF($PW$4&gt;=$SS174,Calculator!$AJ172,IF('Graph Calc'!$PW$4&lt;'Graph Calc'!$SU174,Calculator!$AJ172,0)))</f>
        <v>0</v>
      </c>
      <c r="PX174" s="101">
        <f>IF(Calculator!$K172=0,0,IF($PX$4&gt;=$SS174,Calculator!$AJ172,IF('Graph Calc'!$PX$4&lt;'Graph Calc'!$SU174,Calculator!$AJ172,0)))</f>
        <v>0</v>
      </c>
      <c r="PY174" s="101">
        <f>IF(Calculator!$K172=0,0,IF($PY$4&gt;=$SS174,Calculator!$AJ172,IF('Graph Calc'!$PY$4&lt;'Graph Calc'!$SU174,Calculator!$AJ172,0)))</f>
        <v>0</v>
      </c>
      <c r="PZ174" s="101">
        <f>IF(Calculator!$K172=0,0,IF($PZ$4&gt;=$SS174,Calculator!$AJ172,IF('Graph Calc'!$PZ$4&lt;'Graph Calc'!$SU174,Calculator!$AJ172,0)))</f>
        <v>0</v>
      </c>
      <c r="QA174" s="101">
        <f>IF(Calculator!$K172=0,0,IF($QA$4&gt;=$SS174,Calculator!$AJ172,IF('Graph Calc'!$QA$4&lt;'Graph Calc'!$SU174,Calculator!$AJ172,0)))</f>
        <v>0</v>
      </c>
      <c r="QB174" s="101">
        <f>IF(Calculator!$K172=0,0,IF($QB$4&gt;=$SS174,Calculator!$AJ172,IF('Graph Calc'!$QB$4&lt;'Graph Calc'!$SU174,Calculator!$AJ172,0)))</f>
        <v>0</v>
      </c>
      <c r="QC174" s="101">
        <f>IF(Calculator!$K172=0,0,IF($QC$4&gt;=$SS174,Calculator!$AJ172,IF('Graph Calc'!$QC$4&lt;'Graph Calc'!$SU174,Calculator!$AJ172,0)))</f>
        <v>0</v>
      </c>
      <c r="QD174" s="101">
        <f>IF(Calculator!$K172=0,0,IF($QD$4&gt;=$SS174,Calculator!$AJ172,IF('Graph Calc'!$QD$4&lt;'Graph Calc'!$SU174,Calculator!$AJ172,0)))</f>
        <v>0</v>
      </c>
      <c r="QE174" s="101">
        <f>IF(Calculator!$K172=0,0,IF($QE$4&gt;=$SS174,Calculator!$AJ172,IF('Graph Calc'!$QE$4&lt;'Graph Calc'!$SU174,Calculator!$AJ172,0)))</f>
        <v>0</v>
      </c>
      <c r="QF174" s="101">
        <f>IF(Calculator!$K172=0,0,IF($QF$4&gt;=$SS174,Calculator!$AJ172,IF('Graph Calc'!$QF$4&lt;'Graph Calc'!$SU174,Calculator!$AJ172,0)))</f>
        <v>0</v>
      </c>
      <c r="QG174" s="101">
        <f>IF(Calculator!$K172=0,0,IF($QG$4&gt;=$SS174,Calculator!$AJ172,IF('Graph Calc'!$QG$4&lt;'Graph Calc'!$SU174,Calculator!$AJ172,0)))</f>
        <v>0</v>
      </c>
      <c r="QH174" s="101">
        <f>IF(Calculator!$K172=0,0,IF($QH$4&gt;=$SS174,Calculator!$AJ172,IF('Graph Calc'!$QH$4&lt;'Graph Calc'!$SU174,Calculator!$AJ172,0)))</f>
        <v>0</v>
      </c>
      <c r="QI174" s="101">
        <f>IF(Calculator!$K172=0,0,IF($QI$4&gt;=$SS174,Calculator!$AJ172,IF('Graph Calc'!$QI$4&lt;'Graph Calc'!$SU174,Calculator!$AJ172,0)))</f>
        <v>0</v>
      </c>
      <c r="QJ174" s="101">
        <f>IF(Calculator!$K172=0,0,IF($QJ$4&gt;=$SS174,Calculator!$AJ172,IF('Graph Calc'!$QJ$4&lt;'Graph Calc'!$SU174,Calculator!$AJ172,0)))</f>
        <v>0</v>
      </c>
      <c r="QK174" s="101">
        <f>IF(Calculator!$K172=0,0,IF($QK$4&gt;=$SS174,Calculator!$AJ172,IF('Graph Calc'!$QK$4&lt;'Graph Calc'!$SU174,Calculator!$AJ172,0)))</f>
        <v>0</v>
      </c>
      <c r="QL174" s="101">
        <f>IF(Calculator!$K172=0,0,IF($QL$4&gt;=$SS174,Calculator!$AJ172,IF('Graph Calc'!$QL$4&lt;'Graph Calc'!$SU174,Calculator!$AJ172,0)))</f>
        <v>0</v>
      </c>
      <c r="QM174" s="101">
        <f>IF(Calculator!$K172=0,0,IF($QM$4&gt;=$SS174,Calculator!$AJ172,IF('Graph Calc'!$QM$4&lt;'Graph Calc'!$SU174,Calculator!$AJ172,0)))</f>
        <v>0</v>
      </c>
      <c r="QN174" s="101">
        <f>IF(Calculator!$K172=0,0,IF($QN$4&gt;=$SS174,Calculator!$AJ172,IF('Graph Calc'!$QN$4&lt;'Graph Calc'!$SU174,Calculator!$AJ172,0)))</f>
        <v>0</v>
      </c>
      <c r="QO174" s="101">
        <f>IF(Calculator!$K172=0,0,IF($QO$4&gt;=$SS174,Calculator!$AJ172,IF('Graph Calc'!$QO$4&lt;'Graph Calc'!$SU174,Calculator!$AJ172,0)))</f>
        <v>0</v>
      </c>
      <c r="QP174" s="101">
        <f>IF(Calculator!$K172=0,0,IF($QP$4&gt;=$SS174,Calculator!$AJ172,IF('Graph Calc'!$QP$4&lt;'Graph Calc'!$SU174,Calculator!$AJ172,0)))</f>
        <v>0</v>
      </c>
      <c r="QQ174" s="101">
        <f>IF(Calculator!$K172=0,0,IF($QQ$4&gt;=$SS174,Calculator!$AJ172,IF('Graph Calc'!$QQ$4&lt;'Graph Calc'!$SU174,Calculator!$AJ172,0)))</f>
        <v>0</v>
      </c>
      <c r="QR174" s="101">
        <f>IF(Calculator!$K172=0,0,IF($QR$4&gt;=$SS174,Calculator!$AJ172,IF('Graph Calc'!$QR$4&lt;'Graph Calc'!$SU174,Calculator!$AJ172,0)))</f>
        <v>0</v>
      </c>
      <c r="QS174" s="101">
        <f>IF(Calculator!$K172=0,0,IF($QS$4&gt;=$SS174,Calculator!$AJ172,IF('Graph Calc'!$QS$4&lt;'Graph Calc'!$SU174,Calculator!$AJ172,0)))</f>
        <v>0</v>
      </c>
      <c r="QT174" s="101">
        <f>IF(Calculator!$K172=0,0,IF($QT$4&gt;=$SS174,Calculator!$AJ172,IF('Graph Calc'!$QT$4&lt;'Graph Calc'!$SU174,Calculator!$AJ172,0)))</f>
        <v>0</v>
      </c>
      <c r="QU174" s="101">
        <f>IF(Calculator!$K172=0,0,IF($QU$4&gt;=$SS174,Calculator!$AJ172,IF('Graph Calc'!$QU$4&lt;'Graph Calc'!$SU174,Calculator!$AJ172,0)))</f>
        <v>0</v>
      </c>
      <c r="QV174" s="101">
        <f>IF(Calculator!$K172=0,0,IF($QV$4&gt;=$SS174,Calculator!$AJ172,IF('Graph Calc'!$QV$4&lt;'Graph Calc'!$SU174,Calculator!$AJ172,0)))</f>
        <v>0</v>
      </c>
      <c r="QW174" s="101">
        <f>IF(Calculator!$K172=0,0,IF($QW$4&gt;=$SS174,Calculator!$AJ172,IF('Graph Calc'!$QW$4&lt;'Graph Calc'!$SU174,Calculator!$AJ172,0)))</f>
        <v>0</v>
      </c>
      <c r="QX174" s="101">
        <f>IF(Calculator!$K172=0,0,IF($QX$4&gt;=$SS174,Calculator!$AJ172,IF('Graph Calc'!$QX$4&lt;'Graph Calc'!$SU174,Calculator!$AJ172,0)))</f>
        <v>0</v>
      </c>
      <c r="QY174" s="101">
        <f>IF(Calculator!$K172=0,0,IF($QY$4&gt;=$SS174,Calculator!$AJ172,IF('Graph Calc'!$QY$4&lt;'Graph Calc'!$SU174,Calculator!$AJ172,0)))</f>
        <v>0</v>
      </c>
      <c r="QZ174" s="101">
        <f>IF(Calculator!$K172=0,0,IF($QZ$4&gt;=$SS174,Calculator!$AJ172,IF('Graph Calc'!$QZ$4&lt;'Graph Calc'!$SU174,Calculator!$AJ172,0)))</f>
        <v>0</v>
      </c>
      <c r="RA174" s="101">
        <f>IF(Calculator!$K172=0,0,IF($RA$4&gt;=$SS174,Calculator!$AJ172,IF('Graph Calc'!$RA$4&lt;'Graph Calc'!$SU174,Calculator!$AJ172,0)))</f>
        <v>0</v>
      </c>
      <c r="RB174" s="101">
        <f>IF(Calculator!$K172=0,0,IF($RB$4&gt;=$SS174,Calculator!$AJ172,IF('Graph Calc'!$RB$4&lt;'Graph Calc'!$SU174,Calculator!$AJ172,0)))</f>
        <v>0</v>
      </c>
      <c r="RC174" s="101">
        <f>IF(Calculator!$K172=0,0,IF($RC$4&gt;=$SS174,Calculator!$AJ172,IF('Graph Calc'!$RC$4&lt;'Graph Calc'!$SU174,Calculator!$AJ172,0)))</f>
        <v>0</v>
      </c>
      <c r="RD174" s="101">
        <f>IF(Calculator!$K172=0,0,IF($RD$4&gt;=$SS174,Calculator!$AJ172,IF('Graph Calc'!$RD$4&lt;'Graph Calc'!$SU174,Calculator!$AJ172,0)))</f>
        <v>0</v>
      </c>
      <c r="RE174" s="101">
        <f>IF(Calculator!$K172=0,0,IF($RE$4&gt;=$SS174,Calculator!$AJ172,IF('Graph Calc'!$RE$4&lt;'Graph Calc'!$SU174,Calculator!$AJ172,0)))</f>
        <v>0</v>
      </c>
      <c r="RF174" s="101">
        <f>IF(Calculator!$K172=0,0,IF($RF$4&gt;=$SS174,Calculator!$AJ172,IF('Graph Calc'!$RF$4&lt;'Graph Calc'!$SU174,Calculator!$AJ172,0)))</f>
        <v>0</v>
      </c>
      <c r="RG174" s="101">
        <f>IF(Calculator!$K172=0,0,IF($RG$4&gt;=$SS174,Calculator!$AJ172,IF('Graph Calc'!$RG$4&lt;'Graph Calc'!$SU174,Calculator!$AJ172,0)))</f>
        <v>0</v>
      </c>
      <c r="RH174" s="101">
        <f>IF(Calculator!$K172=0,0,IF($RH$4&gt;=$SS174,Calculator!$AJ172,IF('Graph Calc'!$RH$4&lt;'Graph Calc'!$SU174,Calculator!$AJ172,0)))</f>
        <v>0</v>
      </c>
      <c r="RI174" s="101">
        <f>IF(Calculator!$K172=0,0,IF($RI$4&gt;=$SS174,Calculator!$AJ172,IF('Graph Calc'!$RI$4&lt;'Graph Calc'!$SU174,Calculator!$AJ172,0)))</f>
        <v>0</v>
      </c>
      <c r="RJ174" s="101">
        <f>IF(Calculator!$K172=0,0,IF($RJ$4&gt;=$SS174,Calculator!$AJ172,IF('Graph Calc'!$RJ$4&lt;'Graph Calc'!$SU174,Calculator!$AJ172,0)))</f>
        <v>0</v>
      </c>
      <c r="RK174" s="101">
        <f>IF(Calculator!$K172=0,0,IF($RK$4&gt;=$SS174,Calculator!$AJ172,IF('Graph Calc'!$RK$4&lt;'Graph Calc'!$SU174,Calculator!$AJ172,0)))</f>
        <v>0</v>
      </c>
      <c r="RL174" s="101">
        <f>IF(Calculator!$K172=0,0,IF($RL$4&gt;=$SS174,Calculator!$AJ172,IF('Graph Calc'!$RL$4&lt;'Graph Calc'!$SU174,Calculator!$AJ172,0)))</f>
        <v>0</v>
      </c>
      <c r="RM174" s="101">
        <f>IF(Calculator!$K172=0,0,IF($RM$4&gt;=$SS174,Calculator!$AJ172,IF('Graph Calc'!$RM$4&lt;'Graph Calc'!$SU174,Calculator!$AJ172,0)))</f>
        <v>0</v>
      </c>
      <c r="RN174" s="101">
        <f>IF(Calculator!$K172=0,0,IF($RN$4&gt;=$SS174,Calculator!$AJ172,IF('Graph Calc'!$RN$4&lt;'Graph Calc'!$SU174,Calculator!$AJ172,0)))</f>
        <v>0</v>
      </c>
      <c r="RO174" s="101">
        <f>IF(Calculator!$K172=0,0,IF($RO$4&gt;=$SS174,Calculator!$AJ172,IF('Graph Calc'!$RO$4&lt;'Graph Calc'!$SU174,Calculator!$AJ172,0)))</f>
        <v>0</v>
      </c>
      <c r="RP174" s="101">
        <f>IF(Calculator!$K172=0,0,IF($RP$4&gt;=$SS174,Calculator!$AJ172,IF('Graph Calc'!$RP$4&lt;'Graph Calc'!$SU174,Calculator!$AJ172,0)))</f>
        <v>0</v>
      </c>
      <c r="RQ174" s="101">
        <f>IF(Calculator!$K172=0,0,IF($RQ$4&gt;=$SS174,Calculator!$AJ172,IF('Graph Calc'!$RQ$4&lt;'Graph Calc'!$SU174,Calculator!$AJ172,0)))</f>
        <v>0</v>
      </c>
      <c r="RR174" s="101">
        <f>IF(Calculator!$K172=0,0,IF($RR$4&gt;=$SS174,Calculator!$AJ172,IF('Graph Calc'!$RR$4&lt;'Graph Calc'!$SU174,Calculator!$AJ172,0)))</f>
        <v>0</v>
      </c>
      <c r="RS174" s="101">
        <f>IF(Calculator!$K172=0,0,IF($RS$4&gt;=$SS174,Calculator!$AJ172,IF('Graph Calc'!$RS$4&lt;'Graph Calc'!$SU174,Calculator!$AJ172,0)))</f>
        <v>0</v>
      </c>
      <c r="RT174" s="101">
        <f>IF(Calculator!$K172=0,0,IF($RT$4&gt;=$SS174,Calculator!$AJ172,IF('Graph Calc'!$RT$4&lt;'Graph Calc'!$SU174,Calculator!$AJ172,0)))</f>
        <v>0</v>
      </c>
      <c r="RU174" s="101">
        <f>IF(Calculator!$K172=0,0,IF($RU$4&gt;=$SS174,Calculator!$AJ172,IF('Graph Calc'!$RU$4&lt;'Graph Calc'!$SU174,Calculator!$AJ172,0)))</f>
        <v>0</v>
      </c>
      <c r="RV174" s="101">
        <f>IF(Calculator!$K172=0,0,IF($RV$4&gt;=$SS174,Calculator!$AJ172,IF('Graph Calc'!$RV$4&lt;'Graph Calc'!$SU174,Calculator!$AJ172,0)))</f>
        <v>0</v>
      </c>
      <c r="RW174" s="101">
        <f>IF(Calculator!$K172=0,0,IF($RW$4&gt;=$SS174,Calculator!$AJ172,IF('Graph Calc'!$RW$4&lt;'Graph Calc'!$SU174,Calculator!$AJ172,0)))</f>
        <v>0</v>
      </c>
      <c r="RX174" s="101">
        <f>IF(Calculator!$K172=0,0,IF($RX$4&gt;=$SS174,Calculator!$AJ172,IF('Graph Calc'!$RX$4&lt;'Graph Calc'!$SU174,Calculator!$AJ172,0)))</f>
        <v>0</v>
      </c>
      <c r="RY174" s="101">
        <f>IF(Calculator!$K172=0,0,IF($RY$4&gt;=$SS174,Calculator!$AJ172,IF('Graph Calc'!$RY$4&lt;'Graph Calc'!$SU174,Calculator!$AJ172,0)))</f>
        <v>0</v>
      </c>
      <c r="RZ174" s="101">
        <f>IF(Calculator!$K172=0,0,IF($RZ$4&gt;=$SS174,Calculator!$AJ172,IF('Graph Calc'!$RZ$4&lt;'Graph Calc'!$SU174,Calculator!$AJ172,0)))</f>
        <v>0</v>
      </c>
      <c r="SA174" s="101">
        <f>IF(Calculator!$K172=0,0,IF($SA$4&gt;=$SS174,Calculator!$AJ172,IF('Graph Calc'!$SA$4&lt;'Graph Calc'!$SU174,Calculator!$AJ172,0)))</f>
        <v>0</v>
      </c>
      <c r="SB174" s="101">
        <f>IF(Calculator!$K172=0,0,IF($SB$4&gt;=$SS174,Calculator!$AJ172,IF('Graph Calc'!$SB$4&lt;'Graph Calc'!$SU174,Calculator!$AJ172,0)))</f>
        <v>0</v>
      </c>
      <c r="SC174" s="101">
        <f>IF(Calculator!$K172=0,0,IF($SC$4&gt;=$SS174,Calculator!$AJ172,IF('Graph Calc'!$SC$4&lt;'Graph Calc'!$SU174,Calculator!$AJ172,0)))</f>
        <v>0</v>
      </c>
      <c r="SD174" s="101">
        <f>IF(Calculator!$K172=0,0,IF(SD173&gt;=$SS174,Calculator!$AJ172,IF('Graph Calc'!$SD$4&lt;'Graph Calc'!$SU174,Calculator!$AJ172,0)))</f>
        <v>0</v>
      </c>
      <c r="SE174" s="101">
        <f>IF(Calculator!$K172=0,0,IF($SE$4&gt;=$SS174,Calculator!$AJ172,IF('Graph Calc'!$SE$4&lt;'Graph Calc'!$SU174,Calculator!$AJ172,0)))</f>
        <v>0</v>
      </c>
      <c r="SF174" s="101">
        <f>IF(Calculator!$K172=0,0,IF($SF$4&gt;=$SS174,Calculator!$AJ172,IF('Graph Calc'!$SF$4&lt;'Graph Calc'!$SU174,Calculator!$AJ172,0)))</f>
        <v>0</v>
      </c>
      <c r="SG174" s="101">
        <f>IF(Calculator!$K172=0,0,IF($SG$4&gt;=$SS174,Calculator!$AJ172,IF('Graph Calc'!$SG$4&lt;'Graph Calc'!$SU174,Calculator!$AJ172,0)))</f>
        <v>0</v>
      </c>
      <c r="SH174" s="101">
        <f>IF(Calculator!$K172=0,0,IF($SH$4&gt;=$SS174,Calculator!$AJ172,IF('Graph Calc'!$SH$4&lt;'Graph Calc'!$SU174,Calculator!$AJ172,0)))</f>
        <v>0</v>
      </c>
      <c r="SI174" s="101">
        <f>IF(Calculator!$K172=0,0,IF($SI$4&gt;=$SS174,Calculator!$AJ172,IF('Graph Calc'!$SI$4&lt;'Graph Calc'!$SU174,Calculator!$AJ172,0)))</f>
        <v>0</v>
      </c>
      <c r="SJ174" s="101">
        <f>IF(Calculator!$K172=0,0,IF($SJ$4&gt;=$SS174,Calculator!$AJ172,IF('Graph Calc'!$SJ$4&lt;'Graph Calc'!$SU174,Calculator!$AJ172,0)))</f>
        <v>0</v>
      </c>
      <c r="SK174" s="101">
        <f>IF(Calculator!$K172=0,0,IF($SK$4&gt;=$SS174,Calculator!$AJ172,IF('Graph Calc'!$SK$4&lt;'Graph Calc'!$SU174,Calculator!$AJ172,0)))</f>
        <v>0</v>
      </c>
      <c r="SL174" s="101">
        <f>IF(Calculator!$K172=0,0,IF($SL$4&gt;=$SS174,Calculator!$AJ172,IF('Graph Calc'!$SL$4&lt;'Graph Calc'!$SU174,Calculator!$AJ172,0)))</f>
        <v>0</v>
      </c>
      <c r="SM174" s="101">
        <f>IF(Calculator!$K172=0,0,IF($SM$4&gt;=$SS174,Calculator!$AJ172,IF('Graph Calc'!$SM$4&lt;'Graph Calc'!$SU174,Calculator!$AJ172,0)))</f>
        <v>0</v>
      </c>
      <c r="SN174" s="101">
        <f>IF(Calculator!$K172=0,0,IF($SN$4&gt;=$SS174,Calculator!$AJ172,IF('Graph Calc'!$SN$4&lt;'Graph Calc'!$SU174,Calculator!$AJ172,0)))</f>
        <v>0</v>
      </c>
      <c r="SO174" s="101">
        <f>IF(Calculator!$K172=0,0,IF($SO$4&gt;=$SS174,Calculator!$AJ172,IF('Graph Calc'!$SO$4&lt;'Graph Calc'!$SU174,Calculator!$AJ172,0)))</f>
        <v>0</v>
      </c>
      <c r="SP174" s="101">
        <f>IF(Calculator!$K172=0,0,IF($SP$4&gt;=$SS174,Calculator!$AJ172,IF('Graph Calc'!$SP$4&lt;'Graph Calc'!$SU174,Calculator!$AJ172,0)))</f>
        <v>0</v>
      </c>
      <c r="SQ174" s="101">
        <f>IF(Calculator!$K172=0,0,IF($SQ$4&gt;=$SS174,Calculator!$AJ172,IF('Graph Calc'!$SQ$4&lt;'Graph Calc'!$SU174,Calculator!$AJ172,0)))</f>
        <v>0</v>
      </c>
      <c r="SR174" s="101">
        <f>IF(Calculator!$K172=0,0,IF($SR$4&gt;=$SS174,Calculator!$AJ172,IF('Graph Calc'!$SR$4&lt;'Graph Calc'!$SU174,Calculator!$AJ172,0)))</f>
        <v>0</v>
      </c>
      <c r="SS174">
        <f>Calculator!N172</f>
        <v>0</v>
      </c>
      <c r="ST174">
        <f>SS174+Calculator!K172</f>
        <v>0</v>
      </c>
      <c r="SU174">
        <f t="shared" si="1375"/>
        <v>0</v>
      </c>
      <c r="SZ174" s="101">
        <f>IF(Calculator!$K172=0,0,IF($OZ$4&gt;=$SS174,Calculator!$AJ172,IF('Graph Calc'!$OZ$4&lt;'Graph Calc'!$SU174,Calculator!$AJ172,0)))</f>
        <v>0</v>
      </c>
      <c r="TA174" s="101">
        <f>IF(Calculator!$K172=0,0,IF($PA$4&gt;=$SS174,Calculator!$AJ172,IF('Graph Calc'!$PA$4&lt;'Graph Calc'!$SU174,Calculator!$AJ172,0)))</f>
        <v>0</v>
      </c>
      <c r="TB174" s="101">
        <f>IF(Calculator!$K172=0,0,IF($PB$4&gt;=$SS174,Calculator!$AJ172,IF('Graph Calc'!$PB$4&lt;'Graph Calc'!$SU174,Calculator!$AJ172,0)))</f>
        <v>0</v>
      </c>
      <c r="TC174" s="101">
        <f>IF(Calculator!$K172=0,0,IF($PC$4&gt;=$SS174,Calculator!$AJ172,IF('Graph Calc'!$PC$4&lt;'Graph Calc'!$SU174,Calculator!$AJ172,0)))</f>
        <v>0</v>
      </c>
      <c r="TD174" s="101">
        <f>IF(Calculator!$K172=0,0,IF($PD$4&gt;=$SS174,Calculator!$AJ172,IF('Graph Calc'!$PD$4&lt;'Graph Calc'!$SU174,Calculator!$AJ172,0)))</f>
        <v>0</v>
      </c>
      <c r="TE174" s="101">
        <f>IF(Calculator!$K172=0,0,IF($PE$4&gt;=$SS174,Calculator!$AJ172,IF('Graph Calc'!$PE$4&lt;'Graph Calc'!$SU174,Calculator!$AJ172,0)))</f>
        <v>0</v>
      </c>
      <c r="TF174" s="101">
        <f>IF(Calculator!$K172=0,0,IF($PF$4&gt;=$SS174,Calculator!$AJ172,IF('Graph Calc'!$PF$4&lt;'Graph Calc'!$SU174,Calculator!$AJ172,0)))</f>
        <v>0</v>
      </c>
      <c r="TG174" s="101">
        <f>IF(Calculator!$K172=0,0,IF($PG$4&gt;=$SS174,Calculator!$AJ172,IF('Graph Calc'!$PG$4&lt;'Graph Calc'!$SU174,Calculator!$AJ172,0)))</f>
        <v>0</v>
      </c>
      <c r="TH174" s="101">
        <f>IF(Calculator!$K172=0,0,IF($PH$4&gt;=$SS174,Calculator!$AJ172,IF('Graph Calc'!TH$4&lt;'Graph Calc'!$SU174,Calculator!$AJ172,0)))</f>
        <v>0</v>
      </c>
      <c r="TI174" s="101">
        <f>IF(Calculator!$K172=0,0,IF($PI$4&gt;=$SS174,Calculator!$AJ172,IF('Graph Calc'!$PI$4&lt;'Graph Calc'!$SU174,Calculator!$AJ172,0)))</f>
        <v>0</v>
      </c>
      <c r="TJ174" s="101">
        <f>IF(Calculator!$K172=0,0,IF($PJ$4&gt;=$SS174,Calculator!$AJ172,IF('Graph Calc'!$PJ$4&lt;'Graph Calc'!$SU174,Calculator!$AJ172,0)))</f>
        <v>0</v>
      </c>
      <c r="TK174" s="101">
        <f>IF(Calculator!$K172=0,0,IF($PK$4&gt;=$SS174,Calculator!$AJ172,IF('Graph Calc'!$PK$4&lt;'Graph Calc'!$SU174,Calculator!$AJ172,0)))</f>
        <v>0</v>
      </c>
      <c r="TL174" s="101">
        <f>IF(Calculator!$K172=0,0,IF($PL$4&gt;=$SS174,Calculator!$AJ172,IF('Graph Calc'!$PL$4&lt;'Graph Calc'!$SU174,Calculator!$AJ172,0)))</f>
        <v>0</v>
      </c>
      <c r="TM174" s="101">
        <f>IF(Calculator!$K172=0,0,IF($PM$4&gt;=$SS174,Calculator!$AJ172,IF('Graph Calc'!$PM$4&lt;'Graph Calc'!$SU174,Calculator!$AJ172,0)))</f>
        <v>0</v>
      </c>
      <c r="TN174" s="101">
        <f>IF(Calculator!$K172=0,0,IF($PN$4&gt;=$SS174,Calculator!$AJ172,IF('Graph Calc'!$PN$4&lt;'Graph Calc'!$SU174,Calculator!$AJ172,0)))</f>
        <v>0</v>
      </c>
      <c r="TO174" s="101">
        <f>IF(Calculator!$K172=0,0,IF($PO$4&gt;=$SS174,Calculator!$AJ172,IF('Graph Calc'!$PO$4&lt;'Graph Calc'!$SU174,Calculator!$AJ172,0)))</f>
        <v>0</v>
      </c>
      <c r="TP174" s="101">
        <f>IF(Calculator!$K172=0,0,IF($PP$4&gt;=$SS174,Calculator!$AJ172,IF('Graph Calc'!$PP$4&lt;'Graph Calc'!$SU174,Calculator!$AJ172,0)))</f>
        <v>0</v>
      </c>
      <c r="TQ174" s="101">
        <f>IF(Calculator!$K172=0,0,IF($PQ$4&gt;=$SS174,Calculator!$AJ172,IF('Graph Calc'!$PQ$4&lt;'Graph Calc'!$SU174,Calculator!$AJ172,0)))</f>
        <v>0</v>
      </c>
      <c r="TR174" s="101">
        <f>IF(Calculator!$K172=0,0,IF($PR$4&gt;=$SS174,Calculator!$AJ172,IF('Graph Calc'!$PR$4&lt;'Graph Calc'!$SU174,Calculator!$AJ172,0)))</f>
        <v>0</v>
      </c>
      <c r="TS174" s="101">
        <f>IF(Calculator!$K172=0,0,IF($PS$4&gt;=$SS174,Calculator!$AJ172,IF('Graph Calc'!$PS$4&lt;'Graph Calc'!$SU174,Calculator!$AJ172,0)))</f>
        <v>0</v>
      </c>
      <c r="TT174" s="101">
        <f>IF(Calculator!$K172=0,0,IF($PT$4&gt;=$SS174,Calculator!$AJ172,IF('Graph Calc'!$PT$4&lt;'Graph Calc'!$SU174,Calculator!$AJ172,0)))</f>
        <v>0</v>
      </c>
      <c r="TU174" s="101">
        <f>IF(Calculator!$K172=0,0,IF($PU$4&gt;=$SS174,Calculator!$AJ172,IF('Graph Calc'!$PU$4&lt;'Graph Calc'!$SU174,Calculator!$AJ172,0)))</f>
        <v>0</v>
      </c>
      <c r="TV174" s="101">
        <f>IF(Calculator!$K172=0,0,IF($PV$4&gt;=$SS174,Calculator!$AJ172,IF('Graph Calc'!$PV$4&lt;'Graph Calc'!$SU174,Calculator!$AJ172,0)))</f>
        <v>0</v>
      </c>
      <c r="TW174" s="101">
        <f>IF(Calculator!$K172=0,0,IF($PW$4&gt;=$SS174,Calculator!$AJ172,IF('Graph Calc'!$PW$4&lt;'Graph Calc'!$SU174,Calculator!$AJ172,0)))</f>
        <v>0</v>
      </c>
      <c r="TX174" s="101">
        <f>IF(Calculator!$K172=0,0,IF($PX$4&gt;=$SS174,Calculator!$AJ172,IF('Graph Calc'!$PX$4&lt;'Graph Calc'!$SU174,Calculator!$AJ172,0)))</f>
        <v>0</v>
      </c>
      <c r="TY174" s="101">
        <f>IF(Calculator!$K172=0,0,IF($PY$4&gt;=$SS174,Calculator!$AJ172,IF('Graph Calc'!$PY$4&lt;'Graph Calc'!$SU174,Calculator!$AJ172,0)))</f>
        <v>0</v>
      </c>
      <c r="TZ174" s="101">
        <f>IF(Calculator!$K172=0,0,IF($PZ$4&gt;=$SS174,Calculator!$AJ172,IF('Graph Calc'!$PZ$4&lt;'Graph Calc'!$SU174,Calculator!$AJ172,0)))</f>
        <v>0</v>
      </c>
      <c r="UA174" s="101">
        <f>IF(Calculator!$K172=0,0,IF($QA$4&gt;=$SS174,Calculator!$AJ172,IF('Graph Calc'!$QA$4&lt;'Graph Calc'!$SU174,Calculator!$AJ172,0)))</f>
        <v>0</v>
      </c>
      <c r="UB174" s="101">
        <f>IF(Calculator!$K172=0,0,IF($QB$4&gt;=$SS174,Calculator!$AJ172,IF('Graph Calc'!$QB$4&lt;'Graph Calc'!$SU174,Calculator!$AJ172,0)))</f>
        <v>0</v>
      </c>
      <c r="UC174" s="101">
        <f>IF(Calculator!$K172=0,0,IF($QC$4&gt;=$SS174,Calculator!$AJ172,IF('Graph Calc'!$QC$4&lt;'Graph Calc'!$SU174,Calculator!$AJ172,0)))</f>
        <v>0</v>
      </c>
      <c r="UD174" s="101">
        <f>IF(Calculator!$K172=0,0,IF($QD$4&gt;=$SS174,Calculator!$AJ172,IF('Graph Calc'!$QD$4&lt;'Graph Calc'!$SU174,Calculator!$AJ172,0)))</f>
        <v>0</v>
      </c>
      <c r="UE174" s="101">
        <f>IF(Calculator!$K172=0,0,IF($QE$4&gt;=$SS174,Calculator!$AJ172,IF('Graph Calc'!$QE$4&lt;'Graph Calc'!$SU174,Calculator!$AJ172,0)))</f>
        <v>0</v>
      </c>
      <c r="UF174" s="101">
        <f>IF(Calculator!$K172=0,0,IF($QF$4&gt;=$SS174,Calculator!$AJ172,IF('Graph Calc'!$QF$4&lt;'Graph Calc'!$SU174,Calculator!$AJ172,0)))</f>
        <v>0</v>
      </c>
      <c r="UG174" s="101">
        <f>IF(Calculator!$K172=0,0,IF($QG$4&gt;=$SS174,Calculator!$AJ172,IF('Graph Calc'!$QG$4&lt;'Graph Calc'!$SU174,Calculator!$AJ172,0)))</f>
        <v>0</v>
      </c>
      <c r="UH174" s="101">
        <f>IF(Calculator!$K172=0,0,IF($QH$4&gt;=$SS174,Calculator!$AJ172,IF('Graph Calc'!$QH$4&lt;'Graph Calc'!$SU174,Calculator!$AJ172,0)))</f>
        <v>0</v>
      </c>
      <c r="UI174" s="101">
        <f>IF(Calculator!$K172=0,0,IF($QI$4&gt;=$SS174,Calculator!$AJ172,IF('Graph Calc'!$QI$4&lt;'Graph Calc'!$SU174,Calculator!$AJ172,0)))</f>
        <v>0</v>
      </c>
      <c r="UJ174" s="101">
        <f>IF(Calculator!$K172=0,0,IF($QJ$4&gt;=$SS174,Calculator!$AJ172,IF('Graph Calc'!$QJ$4&lt;'Graph Calc'!$SU174,Calculator!$AJ172,0)))</f>
        <v>0</v>
      </c>
      <c r="UK174" s="101">
        <f>IF(Calculator!$K172=0,0,IF($QK$4&gt;=$SS174,Calculator!$AJ172,IF('Graph Calc'!$QK$4&lt;'Graph Calc'!$SU174,Calculator!$AJ172,0)))</f>
        <v>0</v>
      </c>
      <c r="UL174" s="101">
        <f>IF(Calculator!$K172=0,0,IF($QL$4&gt;=$SS174,Calculator!$AJ172,IF('Graph Calc'!$QL$4&lt;'Graph Calc'!$SU174,Calculator!$AJ172,0)))</f>
        <v>0</v>
      </c>
      <c r="UM174" s="101">
        <f>IF(Calculator!$K172=0,0,IF($QM$4&gt;=$SS174,Calculator!$AJ172,IF('Graph Calc'!$QM$4&lt;'Graph Calc'!$SU174,Calculator!$AJ172,0)))</f>
        <v>0</v>
      </c>
      <c r="UN174" s="101">
        <f>IF(Calculator!$K172=0,0,IF($QN$4&gt;=$SS174,Calculator!$AJ172,IF('Graph Calc'!$QN$4&lt;'Graph Calc'!$SU174,Calculator!$AJ172,0)))</f>
        <v>0</v>
      </c>
      <c r="UO174" s="101">
        <f>IF(Calculator!$K172=0,0,IF($QO$4&gt;=$SS174,Calculator!$AJ172,IF('Graph Calc'!$QO$4&lt;'Graph Calc'!$SU174,Calculator!$AJ172,0)))</f>
        <v>0</v>
      </c>
      <c r="UP174" s="101">
        <f>IF(Calculator!$K172=0,0,IF($QP$4&gt;=$SS174,Calculator!$AJ172,IF('Graph Calc'!$QP$4&lt;'Graph Calc'!$SU174,Calculator!$AJ172,0)))</f>
        <v>0</v>
      </c>
      <c r="UQ174" s="101">
        <f>IF(Calculator!$K172=0,0,IF($QQ$4&gt;=$SS174,Calculator!$AJ172,IF('Graph Calc'!$QQ$4&lt;'Graph Calc'!$SU174,Calculator!$AJ172,0)))</f>
        <v>0</v>
      </c>
      <c r="UR174" s="101">
        <f>IF(Calculator!$K172=0,0,IF($QR$4&gt;=$SS174,Calculator!$AJ172,IF('Graph Calc'!$QR$4&lt;'Graph Calc'!$SU174,Calculator!$AJ172,0)))</f>
        <v>0</v>
      </c>
      <c r="US174" s="101">
        <f>IF(Calculator!$K172=0,0,IF($QS$4&gt;=$SS174,Calculator!$AJ172,IF('Graph Calc'!$QS$4&lt;'Graph Calc'!$SU174,Calculator!$AJ172,0)))</f>
        <v>0</v>
      </c>
      <c r="UT174" s="101">
        <f>IF(Calculator!$K172=0,0,IF($QT$4&gt;=$SS174,Calculator!$AJ172,IF('Graph Calc'!$QT$4&lt;'Graph Calc'!$SU174,Calculator!$AJ172,0)))</f>
        <v>0</v>
      </c>
      <c r="UU174" s="101">
        <f>IF(Calculator!$K172=0,0,IF($QU$4&gt;=$SS174,Calculator!$AJ172,IF('Graph Calc'!$QU$4&lt;'Graph Calc'!$SU174,Calculator!$AJ172,0)))</f>
        <v>0</v>
      </c>
      <c r="UV174" s="101">
        <f>IF(Calculator!$K172=0,0,IF($QV$4&gt;=$SS174,Calculator!$AJ172,IF('Graph Calc'!$QV$4&lt;'Graph Calc'!$SU174,Calculator!$AJ172,0)))</f>
        <v>0</v>
      </c>
      <c r="UW174" s="101">
        <f>IF(Calculator!$K172=0,0,IF($QW$4&gt;=$SS174,Calculator!$AJ172,IF('Graph Calc'!$QW$4&lt;'Graph Calc'!$SU174,Calculator!$AJ172,0)))</f>
        <v>0</v>
      </c>
      <c r="UX174" s="101">
        <f>IF(Calculator!$K172=0,0,IF($QX$4&gt;=$SS174,Calculator!$AJ172,IF('Graph Calc'!$QX$4&lt;'Graph Calc'!$SU174,Calculator!$AJ172,0)))</f>
        <v>0</v>
      </c>
      <c r="UY174" s="101">
        <f>IF(Calculator!$K172=0,0,IF($QY$4&gt;=$SS174,Calculator!$AJ172,IF('Graph Calc'!$QY$4&lt;'Graph Calc'!$SU174,Calculator!$AJ172,0)))</f>
        <v>0</v>
      </c>
      <c r="UZ174" s="101">
        <f>IF(Calculator!$K172=0,0,IF($QZ$4&gt;=$SS174,Calculator!$AJ172,IF('Graph Calc'!$QZ$4&lt;'Graph Calc'!$SU174,Calculator!$AJ172,0)))</f>
        <v>0</v>
      </c>
      <c r="VA174" s="101">
        <f>IF(Calculator!$K172=0,0,IF($RA$4&gt;=$SS174,Calculator!$AJ172,IF('Graph Calc'!$RA$4&lt;'Graph Calc'!$SU174,Calculator!$AJ172,0)))</f>
        <v>0</v>
      </c>
      <c r="VB174" s="101">
        <f>IF(Calculator!$K172=0,0,IF($RB$4&gt;=$SS174,Calculator!$AJ172,IF('Graph Calc'!$RB$4&lt;'Graph Calc'!$SU174,Calculator!$AJ172,0)))</f>
        <v>0</v>
      </c>
      <c r="VC174" s="101">
        <f>IF(Calculator!$K172=0,0,IF($RC$4&gt;=$SS174,Calculator!$AJ172,IF('Graph Calc'!$RC$4&lt;'Graph Calc'!$SU174,Calculator!$AJ172,0)))</f>
        <v>0</v>
      </c>
      <c r="VD174" s="101">
        <f>IF(Calculator!$K172=0,0,IF($RD$4&gt;=$SS174,Calculator!$AJ172,IF('Graph Calc'!$RD$4&lt;'Graph Calc'!$SU174,Calculator!$AJ172,0)))</f>
        <v>0</v>
      </c>
      <c r="VE174" s="101">
        <f>IF(Calculator!$K172=0,0,IF($RE$4&gt;=$SS174,Calculator!$AJ172,IF('Graph Calc'!$RE$4&lt;'Graph Calc'!$SU174,Calculator!$AJ172,0)))</f>
        <v>0</v>
      </c>
      <c r="VF174" s="101">
        <f>IF(Calculator!$K172=0,0,IF($RF$4&gt;=$SS174,Calculator!$AJ172,IF('Graph Calc'!$RF$4&lt;'Graph Calc'!$SU174,Calculator!$AJ172,0)))</f>
        <v>0</v>
      </c>
      <c r="VG174" s="101">
        <f>IF(Calculator!$K172=0,0,IF($RG$4&gt;=$SS174,Calculator!$AJ172,IF('Graph Calc'!$RG$4&lt;'Graph Calc'!$SU174,Calculator!$AJ172,0)))</f>
        <v>0</v>
      </c>
      <c r="VH174" s="101">
        <f>IF(Calculator!$K172=0,0,IF($RH$4&gt;=$SS174,Calculator!$AJ172,IF('Graph Calc'!$RH$4&lt;'Graph Calc'!$SU174,Calculator!$AJ172,0)))</f>
        <v>0</v>
      </c>
      <c r="VI174" s="101">
        <f>IF(Calculator!$K172=0,0,IF($RI$4&gt;=$SS174,Calculator!$AJ172,IF('Graph Calc'!$RI$4&lt;'Graph Calc'!$SU174,Calculator!$AJ172,0)))</f>
        <v>0</v>
      </c>
      <c r="VJ174" s="101">
        <f>IF(Calculator!$K172=0,0,IF($RJ$4&gt;=$SS174,Calculator!$AJ172,IF('Graph Calc'!$RJ$4&lt;'Graph Calc'!$SU174,Calculator!$AJ172,0)))</f>
        <v>0</v>
      </c>
      <c r="VK174" s="101">
        <f>IF(Calculator!$K172=0,0,IF($RK$4&gt;=$SS174,Calculator!$AJ172,IF('Graph Calc'!$RK$4&lt;'Graph Calc'!$SU174,Calculator!$AJ172,0)))</f>
        <v>0</v>
      </c>
      <c r="VL174" s="101">
        <f>IF(Calculator!$K172=0,0,IF($RL$4&gt;=$SS174,Calculator!$AJ172,IF('Graph Calc'!$RL$4&lt;'Graph Calc'!$SU174,Calculator!$AJ172,0)))</f>
        <v>0</v>
      </c>
      <c r="VM174" s="101">
        <f>IF(Calculator!$K172=0,0,IF($RM$4&gt;=$SS174,Calculator!$AJ172,IF('Graph Calc'!$RM$4&lt;'Graph Calc'!$SU174,Calculator!$AJ172,0)))</f>
        <v>0</v>
      </c>
      <c r="VN174" s="101">
        <f>IF(Calculator!$K172=0,0,IF($RN$4&gt;=$SS174,Calculator!$AJ172,IF('Graph Calc'!$RN$4&lt;'Graph Calc'!$SU174,Calculator!$AJ172,0)))</f>
        <v>0</v>
      </c>
      <c r="VO174" s="101">
        <f>IF(Calculator!$K172=0,0,IF($RO$4&gt;=$SS174,Calculator!$AJ172,IF('Graph Calc'!$RO$4&lt;'Graph Calc'!$SU174,Calculator!$AJ172,0)))</f>
        <v>0</v>
      </c>
      <c r="VP174" s="101">
        <f>IF(Calculator!$K172=0,0,IF($RP$4&gt;=$SS174,Calculator!$AJ172,IF('Graph Calc'!$RP$4&lt;'Graph Calc'!$SU174,Calculator!$AJ172,0)))</f>
        <v>0</v>
      </c>
      <c r="VQ174" s="101">
        <f>IF(Calculator!$K172=0,0,IF($RQ$4&gt;=$SS174,Calculator!$AJ172,IF('Graph Calc'!$RQ$4&lt;'Graph Calc'!$SU174,Calculator!$AJ172,0)))</f>
        <v>0</v>
      </c>
      <c r="VR174" s="101">
        <f>IF(Calculator!$K172=0,0,IF($RR$4&gt;=$SS174,Calculator!$AJ172,IF('Graph Calc'!$RR$4&lt;'Graph Calc'!$SU174,Calculator!$AJ172,0)))</f>
        <v>0</v>
      </c>
      <c r="VS174" s="101">
        <f>IF(Calculator!$K172=0,0,IF($RS$4&gt;=$SS174,Calculator!$AJ172,IF('Graph Calc'!$RS$4&lt;'Graph Calc'!$SU174,Calculator!$AJ172,0)))</f>
        <v>0</v>
      </c>
      <c r="VT174" s="101">
        <f>IF(Calculator!$K172=0,0,IF($RT$4&gt;=$SS174,Calculator!$AJ172,IF('Graph Calc'!$RT$4&lt;'Graph Calc'!$SU174,Calculator!$AJ172,0)))</f>
        <v>0</v>
      </c>
      <c r="VU174" s="101">
        <f>IF(Calculator!$K172=0,0,IF($RU$4&gt;=$SS174,Calculator!$AJ172,IF('Graph Calc'!$RU$4&lt;'Graph Calc'!$SU174,Calculator!$AJ172,0)))</f>
        <v>0</v>
      </c>
      <c r="VV174" s="101">
        <f>IF(Calculator!$K172=0,0,IF($RV$4&gt;=$SS174,Calculator!$AJ172,IF('Graph Calc'!$RV$4&lt;'Graph Calc'!$SU174,Calculator!$AJ172,0)))</f>
        <v>0</v>
      </c>
      <c r="VW174" s="101">
        <f>IF(Calculator!$K172=0,0,IF($RW$4&gt;=$SS174,Calculator!$AJ172,IF('Graph Calc'!$RW$4&lt;'Graph Calc'!$SU174,Calculator!$AJ172,0)))</f>
        <v>0</v>
      </c>
      <c r="VX174" s="101">
        <f>IF(Calculator!$K172=0,0,IF($RX$4&gt;=$SS174,Calculator!$AJ172,IF('Graph Calc'!$RX$4&lt;'Graph Calc'!$SU174,Calculator!$AJ172,0)))</f>
        <v>0</v>
      </c>
      <c r="VY174" s="101">
        <f>IF(Calculator!$K172=0,0,IF($RY$4&gt;=$SS174,Calculator!$AJ172,IF('Graph Calc'!$RY$4&lt;'Graph Calc'!$SU174,Calculator!$AJ172,0)))</f>
        <v>0</v>
      </c>
      <c r="VZ174" s="101">
        <f>IF(Calculator!$K172=0,0,IF($RZ$4&gt;=$SS174,Calculator!$AJ172,IF('Graph Calc'!$RZ$4&lt;'Graph Calc'!$SU174,Calculator!$AJ172,0)))</f>
        <v>0</v>
      </c>
      <c r="WA174" s="101">
        <f>IF(Calculator!$K172=0,0,IF($SA$4&gt;=$SS174,Calculator!$AJ172,IF('Graph Calc'!$SA$4&lt;'Graph Calc'!$SU174,Calculator!$AJ172,0)))</f>
        <v>0</v>
      </c>
      <c r="WB174" s="101">
        <f>IF(Calculator!$K172=0,0,IF($SB$4&gt;=$SS174,Calculator!$AJ172,IF('Graph Calc'!$SB$4&lt;'Graph Calc'!$SU174,Calculator!$AJ172,0)))</f>
        <v>0</v>
      </c>
      <c r="WC174" s="101">
        <f>IF(Calculator!$K172=0,0,IF($SC$4&gt;=$SS174,Calculator!$AJ172,IF('Graph Calc'!$SC$4&lt;'Graph Calc'!$SU174,Calculator!$AJ172,0)))</f>
        <v>0</v>
      </c>
      <c r="WD174" s="101">
        <f>IF(Calculator!$K172=0,0,IF(WD173&gt;=$SS174,Calculator!$AJ172,IF('Graph Calc'!$SD$4&lt;'Graph Calc'!$SU174,Calculator!$AJ172,0)))</f>
        <v>0</v>
      </c>
      <c r="WE174" s="101">
        <f>IF(Calculator!$K172=0,0,IF($SE$4&gt;=$SS174,Calculator!$AJ172,IF('Graph Calc'!$SE$4&lt;'Graph Calc'!$SU174,Calculator!$AJ172,0)))</f>
        <v>0</v>
      </c>
      <c r="WF174" s="101">
        <f>IF(Calculator!$K172=0,0,IF($SF$4&gt;=$SS174,Calculator!$AJ172,IF('Graph Calc'!$SF$4&lt;'Graph Calc'!$SU174,Calculator!$AJ172,0)))</f>
        <v>0</v>
      </c>
      <c r="WG174" s="101">
        <f>IF(Calculator!$K172=0,0,IF($SG$4&gt;=$SS174,Calculator!$AJ172,IF('Graph Calc'!$SG$4&lt;'Graph Calc'!$SU174,Calculator!$AJ172,0)))</f>
        <v>0</v>
      </c>
      <c r="WH174" s="101">
        <f>IF(Calculator!$K172=0,0,IF($SH$4&gt;=$SS174,Calculator!$AJ172,IF('Graph Calc'!$SH$4&lt;'Graph Calc'!$SU174,Calculator!$AJ172,0)))</f>
        <v>0</v>
      </c>
      <c r="WI174" s="101">
        <f>IF(Calculator!$K172=0,0,IF($SI$4&gt;=$SS174,Calculator!$AJ172,IF('Graph Calc'!$SI$4&lt;'Graph Calc'!$SU174,Calculator!$AJ172,0)))</f>
        <v>0</v>
      </c>
      <c r="WJ174" s="101">
        <f>IF(Calculator!$K172=0,0,IF($SJ$4&gt;=$SS174,Calculator!$AJ172,IF('Graph Calc'!$SJ$4&lt;'Graph Calc'!$SU174,Calculator!$AJ172,0)))</f>
        <v>0</v>
      </c>
      <c r="WK174" s="101">
        <f>IF(Calculator!$K172=0,0,IF($SK$4&gt;=$SS174,Calculator!$AJ172,IF('Graph Calc'!$SK$4&lt;'Graph Calc'!$SU174,Calculator!$AJ172,0)))</f>
        <v>0</v>
      </c>
      <c r="WL174" s="101">
        <f>IF(Calculator!$K172=0,0,IF($SL$4&gt;=$SS174,Calculator!$AJ172,IF('Graph Calc'!$SL$4&lt;'Graph Calc'!$SU174,Calculator!$AJ172,0)))</f>
        <v>0</v>
      </c>
      <c r="WM174" s="101">
        <f>IF(Calculator!$K172=0,0,IF($SM$4&gt;=$SS174,Calculator!$AJ172,IF('Graph Calc'!$SM$4&lt;'Graph Calc'!$SU174,Calculator!$AJ172,0)))</f>
        <v>0</v>
      </c>
      <c r="WN174" s="101">
        <f>IF(Calculator!$K172=0,0,IF($SN$4&gt;=$SS174,Calculator!$AJ172,IF('Graph Calc'!$SN$4&lt;'Graph Calc'!$SU174,Calculator!$AJ172,0)))</f>
        <v>0</v>
      </c>
      <c r="WO174" s="101">
        <f>IF(Calculator!$K172=0,0,IF($SO$4&gt;=$SS174,Calculator!$AJ172,IF('Graph Calc'!$SO$4&lt;'Graph Calc'!$SU174,Calculator!$AJ172,0)))</f>
        <v>0</v>
      </c>
      <c r="WP174" s="101">
        <f>IF(Calculator!$K172=0,0,IF($SP$4&gt;=$SS174,Calculator!$AJ172,IF('Graph Calc'!$SP$4&lt;'Graph Calc'!$SU174,Calculator!$AJ172,0)))</f>
        <v>0</v>
      </c>
      <c r="WQ174" s="101">
        <f>IF(Calculator!$K172=0,0,IF($SQ$4&gt;=$SS174,Calculator!$AJ172,IF('Graph Calc'!$SQ$4&lt;'Graph Calc'!$SU174,Calculator!$AJ172,0)))</f>
        <v>0</v>
      </c>
      <c r="WR174" s="101">
        <f>IF(Calculator!$K172=0,0,IF($SR$4&gt;=$SS174,Calculator!$AJ172,IF('Graph Calc'!$SR$4&lt;'Graph Calc'!$SU174,Calculator!$AJ172,0)))</f>
        <v>0</v>
      </c>
      <c r="WS174">
        <f>Calculator!DN172</f>
        <v>0</v>
      </c>
      <c r="WT174">
        <f>WS174+Calculator!DK172</f>
        <v>0</v>
      </c>
      <c r="WU174">
        <f t="shared" si="1376"/>
        <v>0</v>
      </c>
    </row>
    <row r="175" spans="9:619">
      <c r="I175">
        <f>IF(Calculator!E173=0,IF(Calculator!D173="Auto ",Calculator!B173*1,Calculator!C173*1),IF(Calculator!D173="Auto ",Calculator!B173*Calculator!E173,Calculator!C173*Calculator!E173))</f>
        <v>0</v>
      </c>
      <c r="J175" t="str">
        <f>IF(Calculator!$I173="YES",0,IF(Calculator!$J173="YES",0,Calculator!G173))</f>
        <v>All Day</v>
      </c>
      <c r="K175" t="str">
        <f>IF(Calculator!$I173="YES",0,IF(Calculator!$J173="YES",0,Calculator!H173))</f>
        <v>All Day</v>
      </c>
      <c r="L175">
        <f>Calculator!T173</f>
        <v>0</v>
      </c>
      <c r="M175">
        <f>Calculator!U173</f>
        <v>0</v>
      </c>
      <c r="N175">
        <f>Calculator!V173</f>
        <v>0</v>
      </c>
      <c r="O175">
        <f>Calculator!W173</f>
        <v>0</v>
      </c>
      <c r="P175">
        <f>Calculator!X173</f>
        <v>0</v>
      </c>
      <c r="Q175">
        <f>Calculator!Y173</f>
        <v>0</v>
      </c>
      <c r="R175">
        <f>Calculator!Z173</f>
        <v>0</v>
      </c>
      <c r="S175">
        <f>Calculator!AA173</f>
        <v>0</v>
      </c>
      <c r="T175" s="101">
        <f>IF(Calculator!$I173="YES",IF($M175&gt;=T$4,IF($L175&lt;=T$4,$I175,0),IF($O175&gt;=T$4,IF($N175&lt;=T$4,$I175,0),IF($Q175&gt;=T$4,IF($P175&lt;=T$4,$I175,0),IF($S175&gt;=T$4,IF($R175&lt;=T$4,$I175,0),IF($M175&gt;=T$4,IF($L175&lt;=T$4,$I175,0),IF($O175&gt;=T$4,IF($N175&lt;=T$4,$I175,0),IF($Q175&gt;=T$4,IF($P175&lt;=T$4,$I175,0),IF($S175&gt;=T$4,IF($R175&lt;=T$4,$I175,0),0)))))))),IF($J175="All Day",$I175,IF($K175="All Day",$I175,IF($K175&lt;=T$4,0,IF($J175&lt;=T$4,$I175,0)))))</f>
        <v>0</v>
      </c>
      <c r="U175" s="101">
        <f>IF(Calculator!$I173="YES",IF($M175&gt;=U$4,IF($L175&lt;=U$4,$I175,0),IF($O175&gt;=U$4,IF($N175&lt;=U$4,$I175,0),IF($Q175&gt;=U$4,IF($P175&lt;=U$4,$I175,0),IF($S175&gt;=U$4,IF($R175&lt;=U$4,$I175,0),IF($M175&gt;=U$4,IF($L175&lt;=U$4,$I175,0),IF($O175&gt;=U$4,IF($N175&lt;=U$4,$I175,0),IF($Q175&gt;=U$4,IF($P175&lt;=U$4,$I175,0),IF($S175&gt;=U$4,IF($R175&lt;=U$4,$I175,0),0)))))))),IF($J175="All Day",$I175,IF($K175="All Day",$I175,IF($K175&lt;=U$4,0,IF($J175&lt;=U$4,$I175,0)))))</f>
        <v>0</v>
      </c>
      <c r="V175" s="101">
        <f>IF(Calculator!$I173="YES",IF($M175&gt;=V$4,IF($L175&lt;=V$4,$I175,0),IF($O175&gt;=V$4,IF($N175&lt;=V$4,$I175,0),IF($Q175&gt;=V$4,IF($P175&lt;=V$4,$I175,0),IF($S175&gt;=V$4,IF($R175&lt;=V$4,$I175,0),IF($M175&gt;=V$4,IF($L175&lt;=V$4,$I175,0),IF($O175&gt;=V$4,IF($N175&lt;=V$4,$I175,0),IF($Q175&gt;=V$4,IF($P175&lt;=V$4,$I175,0),IF($S175&gt;=V$4,IF($R175&lt;=V$4,$I175,0),0)))))))),IF($J175="All Day",$I175,IF($K175="All Day",$I175,IF($K175&lt;=V$4,0,IF($J175&lt;=V$4,$I175,0)))))</f>
        <v>0</v>
      </c>
      <c r="W175" s="101">
        <f>IF(Calculator!$I173="YES",IF($M175&gt;=W$4,IF($L175&lt;=W$4,$I175,0),IF($O175&gt;=W$4,IF($N175&lt;=W$4,$I175,0),IF($Q175&gt;=W$4,IF($P175&lt;=W$4,$I175,0),IF($S175&gt;=W$4,IF($R175&lt;=W$4,$I175,0),IF($M175&gt;=W$4,IF($L175&lt;=W$4,$I175,0),IF($O175&gt;=W$4,IF($N175&lt;=W$4,$I175,0),IF($Q175&gt;=W$4,IF($P175&lt;=W$4,$I175,0),IF($S175&gt;=W$4,IF($R175&lt;=W$4,$I175,0),0)))))))),IF($J175="All Day",$I175,IF($K175="All Day",$I175,IF($K175&lt;=W$4,0,IF($J175&lt;=W$4,$I175,0)))))</f>
        <v>0</v>
      </c>
      <c r="X175" s="101">
        <f>IF(Calculator!$I173="YES",IF($M175&gt;=X$4,IF($L175&lt;=X$4,$I175,0),IF($O175&gt;=X$4,IF($N175&lt;=X$4,$I175,0),IF($Q175&gt;=X$4,IF($P175&lt;=X$4,$I175,0),IF($S175&gt;=X$4,IF($R175&lt;=X$4,$I175,0),IF($M175&gt;=X$4,IF($L175&lt;=X$4,$I175,0),IF($O175&gt;=X$4,IF($N175&lt;=X$4,$I175,0),IF($Q175&gt;=X$4,IF($P175&lt;=X$4,$I175,0),IF($S175&gt;=X$4,IF($R175&lt;=X$4,$I175,0),0)))))))),IF($J175="All Day",$I175,IF($K175="All Day",$I175,IF($K175&lt;=X$4,0,IF($J175&lt;=X$4,$I175,0)))))</f>
        <v>0</v>
      </c>
      <c r="Y175" s="101">
        <f>IF(Calculator!$I173="YES",IF($M175&gt;=Y$4,IF($L175&lt;=Y$4,$I175,0),IF($O175&gt;=Y$4,IF($N175&lt;=Y$4,$I175,0),IF($Q175&gt;=Y$4,IF($P175&lt;=Y$4,$I175,0),IF($S175&gt;=Y$4,IF($R175&lt;=Y$4,$I175,0),IF($M175&gt;=Y$4,IF($L175&lt;=Y$4,$I175,0),IF($O175&gt;=Y$4,IF($N175&lt;=Y$4,$I175,0),IF($Q175&gt;=Y$4,IF($P175&lt;=Y$4,$I175,0),IF($S175&gt;=Y$4,IF($R175&lt;=Y$4,$I175,0),0)))))))),IF($J175="All Day",$I175,IF($K175="All Day",$I175,IF($K175&lt;=Y$4,0,IF($J175&lt;=Y$4,$I175,0)))))</f>
        <v>0</v>
      </c>
      <c r="Z175" s="101">
        <f>IF(Calculator!$I173="YES",IF($M175&gt;=Z$4,IF($L175&lt;=Z$4,$I175,0),IF($O175&gt;=Z$4,IF($N175&lt;=Z$4,$I175,0),IF($Q175&gt;=Z$4,IF($P175&lt;=Z$4,$I175,0),IF($S175&gt;=Z$4,IF($R175&lt;=Z$4,$I175,0),IF($M175&gt;=Z$4,IF($L175&lt;=Z$4,$I175,0),IF($O175&gt;=Z$4,IF($N175&lt;=Z$4,$I175,0),IF($Q175&gt;=Z$4,IF($P175&lt;=Z$4,$I175,0),IF($S175&gt;=Z$4,IF($R175&lt;=Z$4,$I175,0),0)))))))),IF($J175="All Day",$I175,IF($K175="All Day",$I175,IF($K175&lt;=Z$4,0,IF($J175&lt;=Z$4,$I175,0)))))</f>
        <v>0</v>
      </c>
      <c r="AA175" s="101">
        <f>IF(Calculator!$I173="YES",IF($M175&gt;=AA$4,IF($L175&lt;=AA$4,$I175,0),IF($O175&gt;=AA$4,IF($N175&lt;=AA$4,$I175,0),IF($Q175&gt;=AA$4,IF($P175&lt;=AA$4,$I175,0),IF($S175&gt;=AA$4,IF($R175&lt;=AA$4,$I175,0),IF($M175&gt;=AA$4,IF($L175&lt;=AA$4,$I175,0),IF($O175&gt;=AA$4,IF($N175&lt;=AA$4,$I175,0),IF($Q175&gt;=AA$4,IF($P175&lt;=AA$4,$I175,0),IF($S175&gt;=AA$4,IF($R175&lt;=AA$4,$I175,0),0)))))))),IF($J175="All Day",$I175,IF($K175="All Day",$I175,IF($K175&lt;=AA$4,0,IF($J175&lt;=AA$4,$I175,0)))))</f>
        <v>0</v>
      </c>
      <c r="AB175" s="101">
        <f>IF(Calculator!$I173="YES",IF($M175&gt;=AB$4,IF($L175&lt;=AB$4,$I175,0),IF($O175&gt;=AB$4,IF($N175&lt;=AB$4,$I175,0),IF($Q175&gt;=AB$4,IF($P175&lt;=AB$4,$I175,0),IF($S175&gt;=AB$4,IF($R175&lt;=AB$4,$I175,0),IF($M175&gt;=AB$4,IF($L175&lt;=AB$4,$I175,0),IF($O175&gt;=AB$4,IF($N175&lt;=AB$4,$I175,0),IF($Q175&gt;=AB$4,IF($P175&lt;=AB$4,$I175,0),IF($S175&gt;=AB$4,IF($R175&lt;=AB$4,$I175,0),0)))))))),IF($J175="All Day",$I175,IF($K175="All Day",$I175,IF($K175&lt;=AB$4,0,IF($J175&lt;=AB$4,$I175,0)))))</f>
        <v>0</v>
      </c>
      <c r="AC175" s="101">
        <f>IF(Calculator!$I173="YES",IF($M175&gt;=AC$4,IF($L175&lt;=AC$4,$I175,0),IF($O175&gt;=AC$4,IF($N175&lt;=AC$4,$I175,0),IF($Q175&gt;=AC$4,IF($P175&lt;=AC$4,$I175,0),IF($S175&gt;=AC$4,IF($R175&lt;=AC$4,$I175,0),IF($M175&gt;=AC$4,IF($L175&lt;=AC$4,$I175,0),IF($O175&gt;=AC$4,IF($N175&lt;=AC$4,$I175,0),IF($Q175&gt;=AC$4,IF($P175&lt;=AC$4,$I175,0),IF($S175&gt;=AC$4,IF($R175&lt;=AC$4,$I175,0),0)))))))),IF($J175="All Day",$I175,IF($K175="All Day",$I175,IF($K175&lt;=AC$4,0,IF($J175&lt;=AC$4,$I175,0)))))</f>
        <v>0</v>
      </c>
      <c r="AD175" s="101">
        <f>IF(Calculator!$I173="YES",IF($M175&gt;=AD$4,IF($L175&lt;=AD$4,$I175,0),IF($O175&gt;=AD$4,IF($N175&lt;=AD$4,$I175,0),IF($Q175&gt;=AD$4,IF($P175&lt;=AD$4,$I175,0),IF($S175&gt;=AD$4,IF($R175&lt;=AD$4,$I175,0),IF($M175&gt;=AD$4,IF($L175&lt;=AD$4,$I175,0),IF($O175&gt;=AD$4,IF($N175&lt;=AD$4,$I175,0),IF($Q175&gt;=AD$4,IF($P175&lt;=AD$4,$I175,0),IF($S175&gt;=AD$4,IF($R175&lt;=AD$4,$I175,0),0)))))))),IF($J175="All Day",$I175,IF($K175="All Day",$I175,IF($K175&lt;=AD$4,0,IF($J175&lt;=AD$4,$I175,0)))))</f>
        <v>0</v>
      </c>
      <c r="AE175" s="101">
        <f>IF(Calculator!$I173="YES",IF($M175&gt;=AE$4,IF($L175&lt;=AE$4,$I175,0),IF($O175&gt;=AE$4,IF($N175&lt;=AE$4,$I175,0),IF($Q175&gt;=AE$4,IF($P175&lt;=AE$4,$I175,0),IF($S175&gt;=AE$4,IF($R175&lt;=AE$4,$I175,0),IF($M175&gt;=AE$4,IF($L175&lt;=AE$4,$I175,0),IF($O175&gt;=AE$4,IF($N175&lt;=AE$4,$I175,0),IF($Q175&gt;=AE$4,IF($P175&lt;=AE$4,$I175,0),IF($S175&gt;=AE$4,IF($R175&lt;=AE$4,$I175,0),0)))))))),IF($J175="All Day",$I175,IF($K175="All Day",$I175,IF($K175&lt;=AE$4,0,IF($J175&lt;=AE$4,$I175,0)))))</f>
        <v>0</v>
      </c>
      <c r="AF175" s="101">
        <f>IF(Calculator!$I173="YES",IF($M175&gt;=AF$4,IF($L175&lt;=AF$4,$I175,0),IF($O175&gt;=AF$4,IF($N175&lt;=AF$4,$I175,0),IF($Q175&gt;=AF$4,IF($P175&lt;=AF$4,$I175,0),IF($S175&gt;=AF$4,IF($R175&lt;=AF$4,$I175,0),IF($M175&gt;=AF$4,IF($L175&lt;=AF$4,$I175,0),IF($O175&gt;=AF$4,IF($N175&lt;=AF$4,$I175,0),IF($Q175&gt;=AF$4,IF($P175&lt;=AF$4,$I175,0),IF($S175&gt;=AF$4,IF($R175&lt;=AF$4,$I175,0),0)))))))),IF($J175="All Day",$I175,IF($K175="All Day",$I175,IF($K175&lt;=AF$4,0,IF($J175&lt;=AF$4,$I175,0)))))</f>
        <v>0</v>
      </c>
      <c r="AG175" s="101">
        <f>IF(Calculator!$I173="YES",IF($M175&gt;=AG$4,IF($L175&lt;=AG$4,$I175,0),IF($O175&gt;=AG$4,IF($N175&lt;=AG$4,$I175,0),IF($Q175&gt;=AG$4,IF($P175&lt;=AG$4,$I175,0),IF($S175&gt;=AG$4,IF($R175&lt;=AG$4,$I175,0),IF($M175&gt;=AG$4,IF($L175&lt;=AG$4,$I175,0),IF($O175&gt;=AG$4,IF($N175&lt;=AG$4,$I175,0),IF($Q175&gt;=AG$4,IF($P175&lt;=AG$4,$I175,0),IF($S175&gt;=AG$4,IF($R175&lt;=AG$4,$I175,0),0)))))))),IF($J175="All Day",$I175,IF($K175="All Day",$I175,IF($K175&lt;=AG$4,0,IF($J175&lt;=AG$4,$I175,0)))))</f>
        <v>0</v>
      </c>
      <c r="AH175" s="101">
        <f>IF(Calculator!$I173="YES",IF($M175&gt;=AH$4,IF($L175&lt;=AH$4,$I175,0),IF($O175&gt;=AH$4,IF($N175&lt;=AH$4,$I175,0),IF($Q175&gt;=AH$4,IF($P175&lt;=AH$4,$I175,0),IF($S175&gt;=AH$4,IF($R175&lt;=AH$4,$I175,0),IF($M175&gt;=AH$4,IF($L175&lt;=AH$4,$I175,0),IF($O175&gt;=AH$4,IF($N175&lt;=AH$4,$I175,0),IF($Q175&gt;=AH$4,IF($P175&lt;=AH$4,$I175,0),IF($S175&gt;=AH$4,IF($R175&lt;=AH$4,$I175,0),0)))))))),IF($J175="All Day",$I175,IF($K175="All Day",$I175,IF($K175&lt;=AH$4,0,IF($J175&lt;=AH$4,$I175,0)))))</f>
        <v>0</v>
      </c>
      <c r="AI175" s="101">
        <f>IF(Calculator!$I173="YES",IF($M175&gt;=AI$4,IF($L175&lt;=AI$4,$I175,0),IF($O175&gt;=AI$4,IF($N175&lt;=AI$4,$I175,0),IF($Q175&gt;=AI$4,IF($P175&lt;=AI$4,$I175,0),IF($S175&gt;=AI$4,IF($R175&lt;=AI$4,$I175,0),IF($M175&gt;=AI$4,IF($L175&lt;=AI$4,$I175,0),IF($O175&gt;=AI$4,IF($N175&lt;=AI$4,$I175,0),IF($Q175&gt;=AI$4,IF($P175&lt;=AI$4,$I175,0),IF($S175&gt;=AI$4,IF($R175&lt;=AI$4,$I175,0),0)))))))),IF($J175="All Day",$I175,IF($K175="All Day",$I175,IF($K175&lt;=AI$4,0,IF($J175&lt;=AI$4,$I175,0)))))</f>
        <v>0</v>
      </c>
      <c r="AJ175" s="101">
        <f>IF(Calculator!$I173="YES",IF($M175&gt;=AJ$4,IF($L175&lt;=AJ$4,$I175,0),IF($O175&gt;=AJ$4,IF($N175&lt;=AJ$4,$I175,0),IF($Q175&gt;=AJ$4,IF($P175&lt;=AJ$4,$I175,0),IF($S175&gt;=AJ$4,IF($R175&lt;=AJ$4,$I175,0),IF($M175&gt;=AJ$4,IF($L175&lt;=AJ$4,$I175,0),IF($O175&gt;=AJ$4,IF($N175&lt;=AJ$4,$I175,0),IF($Q175&gt;=AJ$4,IF($P175&lt;=AJ$4,$I175,0),IF($S175&gt;=AJ$4,IF($R175&lt;=AJ$4,$I175,0),0)))))))),IF($J175="All Day",$I175,IF($K175="All Day",$I175,IF($K175&lt;=AJ$4,0,IF($J175&lt;=AJ$4,$I175,0)))))</f>
        <v>0</v>
      </c>
      <c r="AK175" s="101">
        <f>IF(Calculator!$I173="YES",IF($M175&gt;=AK$4,IF($L175&lt;=AK$4,$I175,0),IF($O175&gt;=AK$4,IF($N175&lt;=AK$4,$I175,0),IF($Q175&gt;=AK$4,IF($P175&lt;=AK$4,$I175,0),IF($S175&gt;=AK$4,IF($R175&lt;=AK$4,$I175,0),IF($M175&gt;=AK$4,IF($L175&lt;=AK$4,$I175,0),IF($O175&gt;=AK$4,IF($N175&lt;=AK$4,$I175,0),IF($Q175&gt;=AK$4,IF($P175&lt;=AK$4,$I175,0),IF($S175&gt;=AK$4,IF($R175&lt;=AK$4,$I175,0),0)))))))),IF($J175="All Day",$I175,IF($K175="All Day",$I175,IF($K175&lt;=AK$4,0,IF($J175&lt;=AK$4,$I175,0)))))</f>
        <v>0</v>
      </c>
      <c r="AL175" s="101">
        <f>IF(Calculator!$I173="YES",IF($M175&gt;=AL$4,IF($L175&lt;=AL$4,$I175,0),IF($O175&gt;=AL$4,IF($N175&lt;=AL$4,$I175,0),IF($Q175&gt;=AL$4,IF($P175&lt;=AL$4,$I175,0),IF($S175&gt;=AL$4,IF($R175&lt;=AL$4,$I175,0),IF($M175&gt;=AL$4,IF($L175&lt;=AL$4,$I175,0),IF($O175&gt;=AL$4,IF($N175&lt;=AL$4,$I175,0),IF($Q175&gt;=AL$4,IF($P175&lt;=AL$4,$I175,0),IF($S175&gt;=AL$4,IF($R175&lt;=AL$4,$I175,0),0)))))))),IF($J175="All Day",$I175,IF($K175="All Day",$I175,IF($K175&lt;=AL$4,0,IF($J175&lt;=AL$4,$I175,0)))))</f>
        <v>0</v>
      </c>
      <c r="AM175" s="101">
        <f>IF(Calculator!$I173="YES",IF($M175&gt;=AM$4,IF($L175&lt;=AM$4,$I175,0),IF($O175&gt;=AM$4,IF($N175&lt;=AM$4,$I175,0),IF($Q175&gt;=AM$4,IF($P175&lt;=AM$4,$I175,0),IF($S175&gt;=AM$4,IF($R175&lt;=AM$4,$I175,0),IF($M175&gt;=AM$4,IF($L175&lt;=AM$4,$I175,0),IF($O175&gt;=AM$4,IF($N175&lt;=AM$4,$I175,0),IF($Q175&gt;=AM$4,IF($P175&lt;=AM$4,$I175,0),IF($S175&gt;=AM$4,IF($R175&lt;=AM$4,$I175,0),0)))))))),IF($J175="All Day",$I175,IF($K175="All Day",$I175,IF($K175&lt;=AM$4,0,IF($J175&lt;=AM$4,$I175,0)))))</f>
        <v>0</v>
      </c>
      <c r="AN175" s="101">
        <f>IF(Calculator!$I173="YES",IF($M175&gt;=AN$4,IF($L175&lt;=AN$4,$I175,0),IF($O175&gt;=AN$4,IF($N175&lt;=AN$4,$I175,0),IF($Q175&gt;=AN$4,IF($P175&lt;=AN$4,$I175,0),IF($S175&gt;=AN$4,IF($R175&lt;=AN$4,$I175,0),IF($M175&gt;=AN$4,IF($L175&lt;=AN$4,$I175,0),IF($O175&gt;=AN$4,IF($N175&lt;=AN$4,$I175,0),IF($Q175&gt;=AN$4,IF($P175&lt;=AN$4,$I175,0),IF($S175&gt;=AN$4,IF($R175&lt;=AN$4,$I175,0),0)))))))),IF($J175="All Day",$I175,IF($K175="All Day",$I175,IF($K175&lt;=AN$4,0,IF($J175&lt;=AN$4,$I175,0)))))</f>
        <v>0</v>
      </c>
      <c r="AO175" s="101">
        <f>IF(Calculator!$I173="YES",IF($M175&gt;=AO$4,IF($L175&lt;=AO$4,$I175,0),IF($O175&gt;=AO$4,IF($N175&lt;=AO$4,$I175,0),IF($Q175&gt;=AO$4,IF($P175&lt;=AO$4,$I175,0),IF($S175&gt;=AO$4,IF($R175&lt;=AO$4,$I175,0),IF($M175&gt;=AO$4,IF($L175&lt;=AO$4,$I175,0),IF($O175&gt;=AO$4,IF($N175&lt;=AO$4,$I175,0),IF($Q175&gt;=AO$4,IF($P175&lt;=AO$4,$I175,0),IF($S175&gt;=AO$4,IF($R175&lt;=AO$4,$I175,0),0)))))))),IF($J175="All Day",$I175,IF($K175="All Day",$I175,IF($K175&lt;=AO$4,0,IF($J175&lt;=AO$4,$I175,0)))))</f>
        <v>0</v>
      </c>
      <c r="AP175" s="101">
        <f>IF(Calculator!$I173="YES",IF($M175&gt;=AP$4,IF($L175&lt;=AP$4,$I175,0),IF($O175&gt;=AP$4,IF($N175&lt;=AP$4,$I175,0),IF($Q175&gt;=AP$4,IF($P175&lt;=AP$4,$I175,0),IF($S175&gt;=AP$4,IF($R175&lt;=AP$4,$I175,0),IF($M175&gt;=AP$4,IF($L175&lt;=AP$4,$I175,0),IF($O175&gt;=AP$4,IF($N175&lt;=AP$4,$I175,0),IF($Q175&gt;=AP$4,IF($P175&lt;=AP$4,$I175,0),IF($S175&gt;=AP$4,IF($R175&lt;=AP$4,$I175,0),0)))))))),IF($J175="All Day",$I175,IF($K175="All Day",$I175,IF($K175&lt;=AP$4,0,IF($J175&lt;=AP$4,$I175,0)))))</f>
        <v>0</v>
      </c>
      <c r="AQ175" s="101">
        <f>IF(Calculator!$I173="YES",IF($M175&gt;=AQ$4,IF($L175&lt;=AQ$4,$I175,0),IF($O175&gt;=AQ$4,IF($N175&lt;=AQ$4,$I175,0),IF($Q175&gt;=AQ$4,IF($P175&lt;=AQ$4,$I175,0),IF($S175&gt;=AQ$4,IF($R175&lt;=AQ$4,$I175,0),IF($M175&gt;=AQ$4,IF($L175&lt;=AQ$4,$I175,0),IF($O175&gt;=AQ$4,IF($N175&lt;=AQ$4,$I175,0),IF($Q175&gt;=AQ$4,IF($P175&lt;=AQ$4,$I175,0),IF($S175&gt;=AQ$4,IF($R175&lt;=AQ$4,$I175,0),0)))))))),IF($J175="All Day",$I175,IF($K175="All Day",$I175,IF($K175&lt;=AQ$4,0,IF($J175&lt;=AQ$4,$I175,0)))))</f>
        <v>0</v>
      </c>
      <c r="AR175" s="101">
        <f>IF(Calculator!$I173="YES",IF($M175&gt;=AR$4,IF($L175&lt;=AR$4,$I175,0),IF($O175&gt;=AR$4,IF($N175&lt;=AR$4,$I175,0),IF($Q175&gt;=AR$4,IF($P175&lt;=AR$4,$I175,0),IF($S175&gt;=AR$4,IF($R175&lt;=AR$4,$I175,0),IF($M175&gt;=AR$4,IF($L175&lt;=AR$4,$I175,0),IF($O175&gt;=AR$4,IF($N175&lt;=AR$4,$I175,0),IF($Q175&gt;=AR$4,IF($P175&lt;=AR$4,$I175,0),IF($S175&gt;=AR$4,IF($R175&lt;=AR$4,$I175,0),0)))))))),IF($J175="All Day",$I175,IF($K175="All Day",$I175,IF($K175&lt;=AR$4,0,IF($J175&lt;=AR$4,$I175,0)))))</f>
        <v>0</v>
      </c>
      <c r="AS175" s="101">
        <f>IF(Calculator!$I173="YES",IF($M175&gt;=AS$4,IF($L175&lt;=AS$4,$I175,0),IF($O175&gt;=AS$4,IF($N175&lt;=AS$4,$I175,0),IF($Q175&gt;=AS$4,IF($P175&lt;=AS$4,$I175,0),IF($S175&gt;=AS$4,IF($R175&lt;=AS$4,$I175,0),IF($M175&gt;=AS$4,IF($L175&lt;=AS$4,$I175,0),IF($O175&gt;=AS$4,IF($N175&lt;=AS$4,$I175,0),IF($Q175&gt;=AS$4,IF($P175&lt;=AS$4,$I175,0),IF($S175&gt;=AS$4,IF($R175&lt;=AS$4,$I175,0),0)))))))),IF($J175="All Day",$I175,IF($K175="All Day",$I175,IF($K175&lt;=AS$4,0,IF($J175&lt;=AS$4,$I175,0)))))</f>
        <v>0</v>
      </c>
      <c r="AT175" s="101">
        <f>IF(Calculator!$I173="YES",IF($M175&gt;=AT$4,IF($L175&lt;=AT$4,$I175,0),IF($O175&gt;=AT$4,IF($N175&lt;=AT$4,$I175,0),IF($Q175&gt;=AT$4,IF($P175&lt;=AT$4,$I175,0),IF($S175&gt;=AT$4,IF($R175&lt;=AT$4,$I175,0),IF($M175&gt;=AT$4,IF($L175&lt;=AT$4,$I175,0),IF($O175&gt;=AT$4,IF($N175&lt;=AT$4,$I175,0),IF($Q175&gt;=AT$4,IF($P175&lt;=AT$4,$I175,0),IF($S175&gt;=AT$4,IF($R175&lt;=AT$4,$I175,0),0)))))))),IF($J175="All Day",$I175,IF($K175="All Day",$I175,IF($K175&lt;=AT$4,0,IF($J175&lt;=AT$4,$I175,0)))))</f>
        <v>0</v>
      </c>
      <c r="AU175" s="101">
        <f>IF(Calculator!$I173="YES",IF($M175&gt;=AU$4,IF($L175&lt;=AU$4,$I175,0),IF($O175&gt;=AU$4,IF($N175&lt;=AU$4,$I175,0),IF($Q175&gt;=AU$4,IF($P175&lt;=AU$4,$I175,0),IF($S175&gt;=AU$4,IF($R175&lt;=AU$4,$I175,0),IF($M175&gt;=AU$4,IF($L175&lt;=AU$4,$I175,0),IF($O175&gt;=AU$4,IF($N175&lt;=AU$4,$I175,0),IF($Q175&gt;=AU$4,IF($P175&lt;=AU$4,$I175,0),IF($S175&gt;=AU$4,IF($R175&lt;=AU$4,$I175,0),0)))))))),IF($J175="All Day",$I175,IF($K175="All Day",$I175,IF($K175&lt;=AU$4,0,IF($J175&lt;=AU$4,$I175,0)))))</f>
        <v>0</v>
      </c>
      <c r="AV175" s="101">
        <f>IF(Calculator!$I173="YES",IF($M175&gt;=AV$4,IF($L175&lt;=AV$4,$I175,0),IF($O175&gt;=AV$4,IF($N175&lt;=AV$4,$I175,0),IF($Q175&gt;=AV$4,IF($P175&lt;=AV$4,$I175,0),IF($S175&gt;=AV$4,IF($R175&lt;=AV$4,$I175,0),IF($M175&gt;=AV$4,IF($L175&lt;=AV$4,$I175,0),IF($O175&gt;=AV$4,IF($N175&lt;=AV$4,$I175,0),IF($Q175&gt;=AV$4,IF($P175&lt;=AV$4,$I175,0),IF($S175&gt;=AV$4,IF($R175&lt;=AV$4,$I175,0),0)))))))),IF($J175="All Day",$I175,IF($K175="All Day",$I175,IF($K175&lt;=AV$4,0,IF($J175&lt;=AV$4,$I175,0)))))</f>
        <v>0</v>
      </c>
      <c r="AW175" s="101">
        <f>IF(Calculator!$I173="YES",IF($M175&gt;=AW$4,IF($L175&lt;=AW$4,$I175,0),IF($O175&gt;=AW$4,IF($N175&lt;=AW$4,$I175,0),IF($Q175&gt;=AW$4,IF($P175&lt;=AW$4,$I175,0),IF($S175&gt;=AW$4,IF($R175&lt;=AW$4,$I175,0),IF($M175&gt;=AW$4,IF($L175&lt;=AW$4,$I175,0),IF($O175&gt;=AW$4,IF($N175&lt;=AW$4,$I175,0),IF($Q175&gt;=AW$4,IF($P175&lt;=AW$4,$I175,0),IF($S175&gt;=AW$4,IF($R175&lt;=AW$4,$I175,0),0)))))))),IF($J175="All Day",$I175,IF($K175="All Day",$I175,IF($K175&lt;=AW$4,0,IF($J175&lt;=AW$4,$I175,0)))))</f>
        <v>0</v>
      </c>
      <c r="AX175" s="101">
        <f>IF(Calculator!$I173="YES",IF($M175&gt;=AX$4,IF($L175&lt;=AX$4,$I175,0),IF($O175&gt;=AX$4,IF($N175&lt;=AX$4,$I175,0),IF($Q175&gt;=AX$4,IF($P175&lt;=AX$4,$I175,0),IF($S175&gt;=AX$4,IF($R175&lt;=AX$4,$I175,0),IF($M175&gt;=AX$4,IF($L175&lt;=AX$4,$I175,0),IF($O175&gt;=AX$4,IF($N175&lt;=AX$4,$I175,0),IF($Q175&gt;=AX$4,IF($P175&lt;=AX$4,$I175,0),IF($S175&gt;=AX$4,IF($R175&lt;=AX$4,$I175,0),0)))))))),IF($J175="All Day",$I175,IF($K175="All Day",$I175,IF($K175&lt;=AX$4,0,IF($J175&lt;=AX$4,$I175,0)))))</f>
        <v>0</v>
      </c>
      <c r="AY175" s="101">
        <f>IF(Calculator!$I173="YES",IF($M175&gt;=AY$4,IF($L175&lt;=AY$4,$I175,0),IF($O175&gt;=AY$4,IF($N175&lt;=AY$4,$I175,0),IF($Q175&gt;=AY$4,IF($P175&lt;=AY$4,$I175,0),IF($S175&gt;=AY$4,IF($R175&lt;=AY$4,$I175,0),IF($M175&gt;=AY$4,IF($L175&lt;=AY$4,$I175,0),IF($O175&gt;=AY$4,IF($N175&lt;=AY$4,$I175,0),IF($Q175&gt;=AY$4,IF($P175&lt;=AY$4,$I175,0),IF($S175&gt;=AY$4,IF($R175&lt;=AY$4,$I175,0),0)))))))),IF($J175="All Day",$I175,IF($K175="All Day",$I175,IF($K175&lt;=AY$4,0,IF($J175&lt;=AY$4,$I175,0)))))</f>
        <v>0</v>
      </c>
      <c r="AZ175" s="101">
        <f>IF(Calculator!$I173="YES",IF($M175&gt;=AZ$4,IF($L175&lt;=AZ$4,$I175,0),IF($O175&gt;=AZ$4,IF($N175&lt;=AZ$4,$I175,0),IF($Q175&gt;=AZ$4,IF($P175&lt;=AZ$4,$I175,0),IF($S175&gt;=AZ$4,IF($R175&lt;=AZ$4,$I175,0),IF($M175&gt;=AZ$4,IF($L175&lt;=AZ$4,$I175,0),IF($O175&gt;=AZ$4,IF($N175&lt;=AZ$4,$I175,0),IF($Q175&gt;=AZ$4,IF($P175&lt;=AZ$4,$I175,0),IF($S175&gt;=AZ$4,IF($R175&lt;=AZ$4,$I175,0),0)))))))),IF($J175="All Day",$I175,IF($K175="All Day",$I175,IF($K175&lt;=AZ$4,0,IF($J175&lt;=AZ$4,$I175,0)))))</f>
        <v>0</v>
      </c>
      <c r="BA175" s="101">
        <f>IF(Calculator!$I173="YES",IF($M175&gt;=BA$4,IF($L175&lt;=BA$4,$I175,0),IF($O175&gt;=BA$4,IF($N175&lt;=BA$4,$I175,0),IF($Q175&gt;=BA$4,IF($P175&lt;=BA$4,$I175,0),IF($S175&gt;=BA$4,IF($R175&lt;=BA$4,$I175,0),IF($M175&gt;=BA$4,IF($L175&lt;=BA$4,$I175,0),IF($O175&gt;=BA$4,IF($N175&lt;=BA$4,$I175,0),IF($Q175&gt;=BA$4,IF($P175&lt;=BA$4,$I175,0),IF($S175&gt;=BA$4,IF($R175&lt;=BA$4,$I175,0),0)))))))),IF($J175="All Day",$I175,IF($K175="All Day",$I175,IF($K175&lt;=BA$4,0,IF($J175&lt;=BA$4,$I175,0)))))</f>
        <v>0</v>
      </c>
      <c r="BB175" s="101">
        <f>IF(Calculator!$I173="YES",IF($M175&gt;=BB$4,IF($L175&lt;=BB$4,$I175,0),IF($O175&gt;=BB$4,IF($N175&lt;=BB$4,$I175,0),IF($Q175&gt;=BB$4,IF($P175&lt;=BB$4,$I175,0),IF($S175&gt;=BB$4,IF($R175&lt;=BB$4,$I175,0),IF($M175&gt;=BB$4,IF($L175&lt;=BB$4,$I175,0),IF($O175&gt;=BB$4,IF($N175&lt;=BB$4,$I175,0),IF($Q175&gt;=BB$4,IF($P175&lt;=BB$4,$I175,0),IF($S175&gt;=BB$4,IF($R175&lt;=BB$4,$I175,0),0)))))))),IF($J175="All Day",$I175,IF($K175="All Day",$I175,IF($K175&lt;=BB$4,0,IF($J175&lt;=BB$4,$I175,0)))))</f>
        <v>0</v>
      </c>
      <c r="BC175" s="101">
        <f>IF(Calculator!$I173="YES",IF($M175&gt;=BC$4,IF($L175&lt;=BC$4,$I175,0),IF($O175&gt;=BC$4,IF($N175&lt;=BC$4,$I175,0),IF($Q175&gt;=BC$4,IF($P175&lt;=BC$4,$I175,0),IF($S175&gt;=BC$4,IF($R175&lt;=BC$4,$I175,0),IF($M175&gt;=BC$4,IF($L175&lt;=BC$4,$I175,0),IF($O175&gt;=BC$4,IF($N175&lt;=BC$4,$I175,0),IF($Q175&gt;=BC$4,IF($P175&lt;=BC$4,$I175,0),IF($S175&gt;=BC$4,IF($R175&lt;=BC$4,$I175,0),0)))))))),IF($J175="All Day",$I175,IF($K175="All Day",$I175,IF($K175&lt;=BC$4,0,IF($J175&lt;=BC$4,$I175,0)))))</f>
        <v>0</v>
      </c>
      <c r="BD175" s="101">
        <f>IF(Calculator!$I173="YES",IF($M175&gt;=BD$4,IF($L175&lt;=BD$4,$I175,0),IF($O175&gt;=BD$4,IF($N175&lt;=BD$4,$I175,0),IF($Q175&gt;=BD$4,IF($P175&lt;=BD$4,$I175,0),IF($S175&gt;=BD$4,IF($R175&lt;=BD$4,$I175,0),IF($M175&gt;=BD$4,IF($L175&lt;=BD$4,$I175,0),IF($O175&gt;=BD$4,IF($N175&lt;=BD$4,$I175,0),IF($Q175&gt;=BD$4,IF($P175&lt;=BD$4,$I175,0),IF($S175&gt;=BD$4,IF($R175&lt;=BD$4,$I175,0),0)))))))),IF($J175="All Day",$I175,IF($K175="All Day",$I175,IF($K175&lt;=BD$4,0,IF($J175&lt;=BD$4,$I175,0)))))</f>
        <v>0</v>
      </c>
      <c r="BE175" s="101">
        <f>IF(Calculator!$I173="YES",IF($M175&gt;=BE$4,IF($L175&lt;=BE$4,$I175,0),IF($O175&gt;=BE$4,IF($N175&lt;=BE$4,$I175,0),IF($Q175&gt;=BE$4,IF($P175&lt;=BE$4,$I175,0),IF($S175&gt;=BE$4,IF($R175&lt;=BE$4,$I175,0),IF($M175&gt;=BE$4,IF($L175&lt;=BE$4,$I175,0),IF($O175&gt;=BE$4,IF($N175&lt;=BE$4,$I175,0),IF($Q175&gt;=BE$4,IF($P175&lt;=BE$4,$I175,0),IF($S175&gt;=BE$4,IF($R175&lt;=BE$4,$I175,0),0)))))))),IF($J175="All Day",$I175,IF($K175="All Day",$I175,IF($K175&lt;=BE$4,0,IF($J175&lt;=BE$4,$I175,0)))))</f>
        <v>0</v>
      </c>
      <c r="BF175" s="101">
        <f>IF(Calculator!$I173="YES",IF($M175&gt;=BF$4,IF($L175&lt;=BF$4,$I175,0),IF($O175&gt;=BF$4,IF($N175&lt;=BF$4,$I175,0),IF($Q175&gt;=BF$4,IF($P175&lt;=BF$4,$I175,0),IF($S175&gt;=BF$4,IF($R175&lt;=BF$4,$I175,0),IF($M175&gt;=BF$4,IF($L175&lt;=BF$4,$I175,0),IF($O175&gt;=BF$4,IF($N175&lt;=BF$4,$I175,0),IF($Q175&gt;=BF$4,IF($P175&lt;=BF$4,$I175,0),IF($S175&gt;=BF$4,IF($R175&lt;=BF$4,$I175,0),0)))))))),IF($J175="All Day",$I175,IF($K175="All Day",$I175,IF($K175&lt;=BF$4,0,IF($J175&lt;=BF$4,$I175,0)))))</f>
        <v>0</v>
      </c>
      <c r="BG175" s="101">
        <f>IF(Calculator!$I173="YES",IF($M175&gt;=BG$4,IF($L175&lt;=BG$4,$I175,0),IF($O175&gt;=BG$4,IF($N175&lt;=BG$4,$I175,0),IF($Q175&gt;=BG$4,IF($P175&lt;=BG$4,$I175,0),IF($S175&gt;=BG$4,IF($R175&lt;=BG$4,$I175,0),IF($M175&gt;=BG$4,IF($L175&lt;=BG$4,$I175,0),IF($O175&gt;=BG$4,IF($N175&lt;=BG$4,$I175,0),IF($Q175&gt;=BG$4,IF($P175&lt;=BG$4,$I175,0),IF($S175&gt;=BG$4,IF($R175&lt;=BG$4,$I175,0),0)))))))),IF($J175="All Day",$I175,IF($K175="All Day",$I175,IF($K175&lt;=BG$4,0,IF($J175&lt;=BG$4,$I175,0)))))</f>
        <v>0</v>
      </c>
      <c r="BH175" s="101">
        <f>IF(Calculator!$I173="YES",IF($M175&gt;=BH$4,IF($L175&lt;=BH$4,$I175,0),IF($O175&gt;=BH$4,IF($N175&lt;=BH$4,$I175,0),IF($Q175&gt;=BH$4,IF($P175&lt;=BH$4,$I175,0),IF($S175&gt;=BH$4,IF($R175&lt;=BH$4,$I175,0),IF($M175&gt;=BH$4,IF($L175&lt;=BH$4,$I175,0),IF($O175&gt;=BH$4,IF($N175&lt;=BH$4,$I175,0),IF($Q175&gt;=BH$4,IF($P175&lt;=BH$4,$I175,0),IF($S175&gt;=BH$4,IF($R175&lt;=BH$4,$I175,0),0)))))))),IF($J175="All Day",$I175,IF($K175="All Day",$I175,IF($K175&lt;=BH$4,0,IF($J175&lt;=BH$4,$I175,0)))))</f>
        <v>0</v>
      </c>
      <c r="BI175" s="101">
        <f>IF(Calculator!$I173="YES",IF($M175&gt;=BI$4,IF($L175&lt;=BI$4,$I175,0),IF($O175&gt;=BI$4,IF($N175&lt;=BI$4,$I175,0),IF($Q175&gt;=BI$4,IF($P175&lt;=BI$4,$I175,0),IF($S175&gt;=BI$4,IF($R175&lt;=BI$4,$I175,0),IF($M175&gt;=BI$4,IF($L175&lt;=BI$4,$I175,0),IF($O175&gt;=BI$4,IF($N175&lt;=BI$4,$I175,0),IF($Q175&gt;=BI$4,IF($P175&lt;=BI$4,$I175,0),IF($S175&gt;=BI$4,IF($R175&lt;=BI$4,$I175,0),0)))))))),IF($J175="All Day",$I175,IF($K175="All Day",$I175,IF($K175&lt;=BI$4,0,IF($J175&lt;=BI$4,$I175,0)))))</f>
        <v>0</v>
      </c>
      <c r="BJ175" s="101">
        <f>IF(Calculator!$I173="YES",IF($M175&gt;=BJ$4,IF($L175&lt;=BJ$4,$I175,0),IF($O175&gt;=BJ$4,IF($N175&lt;=BJ$4,$I175,0),IF($Q175&gt;=BJ$4,IF($P175&lt;=BJ$4,$I175,0),IF($S175&gt;=BJ$4,IF($R175&lt;=BJ$4,$I175,0),IF($M175&gt;=BJ$4,IF($L175&lt;=BJ$4,$I175,0),IF($O175&gt;=BJ$4,IF($N175&lt;=BJ$4,$I175,0),IF($Q175&gt;=BJ$4,IF($P175&lt;=BJ$4,$I175,0),IF($S175&gt;=BJ$4,IF($R175&lt;=BJ$4,$I175,0),0)))))))),IF($J175="All Day",$I175,IF($K175="All Day",$I175,IF($K175&lt;=BJ$4,0,IF($J175&lt;=BJ$4,$I175,0)))))</f>
        <v>0</v>
      </c>
      <c r="BK175" s="101">
        <f>IF(Calculator!$I173="YES",IF($M175&gt;=BK$4,IF($L175&lt;=BK$4,$I175,0),IF($O175&gt;=BK$4,IF($N175&lt;=BK$4,$I175,0),IF($Q175&gt;=BK$4,IF($P175&lt;=BK$4,$I175,0),IF($S175&gt;=BK$4,IF($R175&lt;=BK$4,$I175,0),IF($M175&gt;=BK$4,IF($L175&lt;=BK$4,$I175,0),IF($O175&gt;=BK$4,IF($N175&lt;=BK$4,$I175,0),IF($Q175&gt;=BK$4,IF($P175&lt;=BK$4,$I175,0),IF($S175&gt;=BK$4,IF($R175&lt;=BK$4,$I175,0),0)))))))),IF($J175="All Day",$I175,IF($K175="All Day",$I175,IF($K175&lt;=BK$4,0,IF($J175&lt;=BK$4,$I175,0)))))</f>
        <v>0</v>
      </c>
      <c r="BL175" s="101">
        <f>IF(Calculator!$I173="YES",IF($M175&gt;=BL$4,IF($L175&lt;=BL$4,$I175,0),IF($O175&gt;=BL$4,IF($N175&lt;=BL$4,$I175,0),IF($Q175&gt;=BL$4,IF($P175&lt;=BL$4,$I175,0),IF($S175&gt;=BL$4,IF($R175&lt;=BL$4,$I175,0),IF($M175&gt;=BL$4,IF($L175&lt;=BL$4,$I175,0),IF($O175&gt;=BL$4,IF($N175&lt;=BL$4,$I175,0),IF($Q175&gt;=BL$4,IF($P175&lt;=BL$4,$I175,0),IF($S175&gt;=BL$4,IF($R175&lt;=BL$4,$I175,0),0)))))))),IF($J175="All Day",$I175,IF($K175="All Day",$I175,IF($K175&lt;=BL$4,0,IF($J175&lt;=BL$4,$I175,0)))))</f>
        <v>0</v>
      </c>
      <c r="BM175" s="101">
        <f>IF(Calculator!$I173="YES",IF($M175&gt;=BM$4,IF($L175&lt;=BM$4,$I175,0),IF($O175&gt;=BM$4,IF($N175&lt;=BM$4,$I175,0),IF($Q175&gt;=BM$4,IF($P175&lt;=BM$4,$I175,0),IF($S175&gt;=BM$4,IF($R175&lt;=BM$4,$I175,0),IF($M175&gt;=BM$4,IF($L175&lt;=BM$4,$I175,0),IF($O175&gt;=BM$4,IF($N175&lt;=BM$4,$I175,0),IF($Q175&gt;=BM$4,IF($P175&lt;=BM$4,$I175,0),IF($S175&gt;=BM$4,IF($R175&lt;=BM$4,$I175,0),0)))))))),IF($J175="All Day",$I175,IF($K175="All Day",$I175,IF($K175&lt;=BM$4,0,IF($J175&lt;=BM$4,$I175,0)))))</f>
        <v>0</v>
      </c>
      <c r="BN175" s="101">
        <f>IF(Calculator!$I173="YES",IF($M175&gt;=BN$4,IF($L175&lt;=BN$4,$I175,0),IF($O175&gt;=BN$4,IF($N175&lt;=BN$4,$I175,0),IF($Q175&gt;=BN$4,IF($P175&lt;=BN$4,$I175,0),IF($S175&gt;=BN$4,IF($R175&lt;=BN$4,$I175,0),IF($M175&gt;=BN$4,IF($L175&lt;=BN$4,$I175,0),IF($O175&gt;=BN$4,IF($N175&lt;=BN$4,$I175,0),IF($Q175&gt;=BN$4,IF($P175&lt;=BN$4,$I175,0),IF($S175&gt;=BN$4,IF($R175&lt;=BN$4,$I175,0),0)))))))),IF($J175="All Day",$I175,IF($K175="All Day",$I175,IF($K175&lt;=BN$4,0,IF($J175&lt;=BN$4,$I175,0)))))</f>
        <v>0</v>
      </c>
      <c r="BO175" s="101">
        <f>IF(Calculator!$I173="YES",IF($M175&gt;=BO$4,IF($L175&lt;=BO$4,$I175,0),IF($O175&gt;=BO$4,IF($N175&lt;=BO$4,$I175,0),IF($Q175&gt;=BO$4,IF($P175&lt;=BO$4,$I175,0),IF($S175&gt;=BO$4,IF($R175&lt;=BO$4,$I175,0),IF($M175&gt;=BO$4,IF($L175&lt;=BO$4,$I175,0),IF($O175&gt;=BO$4,IF($N175&lt;=BO$4,$I175,0),IF($Q175&gt;=BO$4,IF($P175&lt;=BO$4,$I175,0),IF($S175&gt;=BO$4,IF($R175&lt;=BO$4,$I175,0),0)))))))),IF($J175="All Day",$I175,IF($K175="All Day",$I175,IF($K175&lt;=BO$4,0,IF($J175&lt;=BO$4,$I175,0)))))</f>
        <v>0</v>
      </c>
      <c r="BP175" s="101">
        <f>IF(Calculator!$I173="YES",IF($M175&gt;=BP$4,IF($L175&lt;=BP$4,$I175,0),IF($O175&gt;=BP$4,IF($N175&lt;=BP$4,$I175,0),IF($Q175&gt;=BP$4,IF($P175&lt;=BP$4,$I175,0),IF($S175&gt;=BP$4,IF($R175&lt;=BP$4,$I175,0),IF($M175&gt;=BP$4,IF($L175&lt;=BP$4,$I175,0),IF($O175&gt;=BP$4,IF($N175&lt;=BP$4,$I175,0),IF($Q175&gt;=BP$4,IF($P175&lt;=BP$4,$I175,0),IF($S175&gt;=BP$4,IF($R175&lt;=BP$4,$I175,0),0)))))))),IF($J175="All Day",$I175,IF($K175="All Day",$I175,IF($K175&lt;=BP$4,0,IF($J175&lt;=BP$4,$I175,0)))))</f>
        <v>0</v>
      </c>
      <c r="BQ175" s="101">
        <f>IF(Calculator!$I173="YES",IF($M175&gt;=BQ$4,IF($L175&lt;=BQ$4,$I175,0),IF($O175&gt;=BQ$4,IF($N175&lt;=BQ$4,$I175,0),IF($Q175&gt;=BQ$4,IF($P175&lt;=BQ$4,$I175,0),IF($S175&gt;=BQ$4,IF($R175&lt;=BQ$4,$I175,0),IF($M175&gt;=BQ$4,IF($L175&lt;=BQ$4,$I175,0),IF($O175&gt;=BQ$4,IF($N175&lt;=BQ$4,$I175,0),IF($Q175&gt;=BQ$4,IF($P175&lt;=BQ$4,$I175,0),IF($S175&gt;=BQ$4,IF($R175&lt;=BQ$4,$I175,0),0)))))))),IF($J175="All Day",$I175,IF($K175="All Day",$I175,IF($K175&lt;=BQ$4,0,IF($J175&lt;=BQ$4,$I175,0)))))</f>
        <v>0</v>
      </c>
      <c r="BR175" s="101">
        <f>IF(Calculator!$I173="YES",IF($M175&gt;=BR$4,IF($L175&lt;=BR$4,$I175,0),IF($O175&gt;=BR$4,IF($N175&lt;=BR$4,$I175,0),IF($Q175&gt;=BR$4,IF($P175&lt;=BR$4,$I175,0),IF($S175&gt;=BR$4,IF($R175&lt;=BR$4,$I175,0),IF($M175&gt;=BR$4,IF($L175&lt;=BR$4,$I175,0),IF($O175&gt;=BR$4,IF($N175&lt;=BR$4,$I175,0),IF($Q175&gt;=BR$4,IF($P175&lt;=BR$4,$I175,0),IF($S175&gt;=BR$4,IF($R175&lt;=BR$4,$I175,0),0)))))))),IF($J175="All Day",$I175,IF($K175="All Day",$I175,IF($K175&lt;=BR$4,0,IF($J175&lt;=BR$4,$I175,0)))))</f>
        <v>0</v>
      </c>
      <c r="BS175" s="101">
        <f>IF(Calculator!$I173="YES",IF($M175&gt;=BS$4,IF($L175&lt;=BS$4,$I175,0),IF($O175&gt;=BS$4,IF($N175&lt;=BS$4,$I175,0),IF($Q175&gt;=BS$4,IF($P175&lt;=BS$4,$I175,0),IF($S175&gt;=BS$4,IF($R175&lt;=BS$4,$I175,0),IF($M175&gt;=BS$4,IF($L175&lt;=BS$4,$I175,0),IF($O175&gt;=BS$4,IF($N175&lt;=BS$4,$I175,0),IF($Q175&gt;=BS$4,IF($P175&lt;=BS$4,$I175,0),IF($S175&gt;=BS$4,IF($R175&lt;=BS$4,$I175,0),0)))))))),IF($J175="All Day",$I175,IF($K175="All Day",$I175,IF($K175&lt;=BS$4,0,IF($J175&lt;=BS$4,$I175,0)))))</f>
        <v>0</v>
      </c>
      <c r="BT175" s="101">
        <f>IF(Calculator!$I173="YES",IF($M175&gt;=BT$4,IF($L175&lt;=BT$4,$I175,0),IF($O175&gt;=BT$4,IF($N175&lt;=BT$4,$I175,0),IF($Q175&gt;=BT$4,IF($P175&lt;=BT$4,$I175,0),IF($S175&gt;=BT$4,IF($R175&lt;=BT$4,$I175,0),IF($M175&gt;=BT$4,IF($L175&lt;=BT$4,$I175,0),IF($O175&gt;=BT$4,IF($N175&lt;=BT$4,$I175,0),IF($Q175&gt;=BT$4,IF($P175&lt;=BT$4,$I175,0),IF($S175&gt;=BT$4,IF($R175&lt;=BT$4,$I175,0),0)))))))),IF($J175="All Day",$I175,IF($K175="All Day",$I175,IF($K175&lt;=BT$4,0,IF($J175&lt;=BT$4,$I175,0)))))</f>
        <v>0</v>
      </c>
      <c r="BU175" s="101">
        <f>IF(Calculator!$I173="YES",IF($M175&gt;=BU$4,IF($L175&lt;=BU$4,$I175,0),IF($O175&gt;=BU$4,IF($N175&lt;=BU$4,$I175,0),IF($Q175&gt;=BU$4,IF($P175&lt;=BU$4,$I175,0),IF($S175&gt;=BU$4,IF($R175&lt;=BU$4,$I175,0),IF($M175&gt;=BU$4,IF($L175&lt;=BU$4,$I175,0),IF($O175&gt;=BU$4,IF($N175&lt;=BU$4,$I175,0),IF($Q175&gt;=BU$4,IF($P175&lt;=BU$4,$I175,0),IF($S175&gt;=BU$4,IF($R175&lt;=BU$4,$I175,0),0)))))))),IF($J175="All Day",$I175,IF($K175="All Day",$I175,IF($K175&lt;=BU$4,0,IF($J175&lt;=BU$4,$I175,0)))))</f>
        <v>0</v>
      </c>
      <c r="BV175" s="101">
        <f>IF(Calculator!$I173="YES",IF($M175&gt;=BV$4,IF($L175&lt;=BV$4,$I175,0),IF($O175&gt;=BV$4,IF($N175&lt;=BV$4,$I175,0),IF($Q175&gt;=BV$4,IF($P175&lt;=BV$4,$I175,0),IF($S175&gt;=BV$4,IF($R175&lt;=BV$4,$I175,0),IF($M175&gt;=BV$4,IF($L175&lt;=BV$4,$I175,0),IF($O175&gt;=BV$4,IF($N175&lt;=BV$4,$I175,0),IF($Q175&gt;=BV$4,IF($P175&lt;=BV$4,$I175,0),IF($S175&gt;=BV$4,IF($R175&lt;=BV$4,$I175,0),0)))))))),IF($J175="All Day",$I175,IF($K175="All Day",$I175,IF($K175&lt;=BV$4,0,IF($J175&lt;=BV$4,$I175,0)))))</f>
        <v>0</v>
      </c>
      <c r="BW175" s="101">
        <f>IF(Calculator!$I173="YES",IF($M175&gt;=BW$4,IF($L175&lt;=BW$4,$I175,0),IF($O175&gt;=BW$4,IF($N175&lt;=BW$4,$I175,0),IF($Q175&gt;=BW$4,IF($P175&lt;=BW$4,$I175,0),IF($S175&gt;=BW$4,IF($R175&lt;=BW$4,$I175,0),IF($M175&gt;=BW$4,IF($L175&lt;=BW$4,$I175,0),IF($O175&gt;=BW$4,IF($N175&lt;=BW$4,$I175,0),IF($Q175&gt;=BW$4,IF($P175&lt;=BW$4,$I175,0),IF($S175&gt;=BW$4,IF($R175&lt;=BW$4,$I175,0),0)))))))),IF($J175="All Day",$I175,IF($K175="All Day",$I175,IF($K175&lt;=BW$4,0,IF($J175&lt;=BW$4,$I175,0)))))</f>
        <v>0</v>
      </c>
      <c r="BX175" s="101">
        <f>IF(Calculator!$I173="YES",IF($M175&gt;=BX$4,IF($L175&lt;=BX$4,$I175,0),IF($O175&gt;=BX$4,IF($N175&lt;=BX$4,$I175,0),IF($Q175&gt;=BX$4,IF($P175&lt;=BX$4,$I175,0),IF($S175&gt;=BX$4,IF($R175&lt;=BX$4,$I175,0),IF($M175&gt;=BX$4,IF($L175&lt;=BX$4,$I175,0),IF($O175&gt;=BX$4,IF($N175&lt;=BX$4,$I175,0),IF($Q175&gt;=BX$4,IF($P175&lt;=BX$4,$I175,0),IF($S175&gt;=BX$4,IF($R175&lt;=BX$4,$I175,0),0)))))))),IF($J175="All Day",$I175,IF($K175="All Day",$I175,IF($K175&lt;=BX$4,0,IF($J175&lt;=BX$4,$I175,0)))))</f>
        <v>0</v>
      </c>
      <c r="BY175" s="101">
        <f>IF(Calculator!$I173="YES",IF($M175&gt;=BY$4,IF($L175&lt;=BY$4,$I175,0),IF($O175&gt;=BY$4,IF($N175&lt;=BY$4,$I175,0),IF($Q175&gt;=BY$4,IF($P175&lt;=BY$4,$I175,0),IF($S175&gt;=BY$4,IF($R175&lt;=BY$4,$I175,0),IF($M175&gt;=BY$4,IF($L175&lt;=BY$4,$I175,0),IF($O175&gt;=BY$4,IF($N175&lt;=BY$4,$I175,0),IF($Q175&gt;=BY$4,IF($P175&lt;=BY$4,$I175,0),IF($S175&gt;=BY$4,IF($R175&lt;=BY$4,$I175,0),0)))))))),IF($J175="All Day",$I175,IF($K175="All Day",$I175,IF($K175&lt;=BY$4,0,IF($J175&lt;=BY$4,$I175,0)))))</f>
        <v>0</v>
      </c>
      <c r="BZ175" s="101">
        <f>IF(Calculator!$I173="YES",IF($M175&gt;=BZ$4,IF($L175&lt;=BZ$4,$I175,0),IF($O175&gt;=BZ$4,IF($N175&lt;=BZ$4,$I175,0),IF($Q175&gt;=BZ$4,IF($P175&lt;=BZ$4,$I175,0),IF($S175&gt;=BZ$4,IF($R175&lt;=BZ$4,$I175,0),IF($M175&gt;=BZ$4,IF($L175&lt;=BZ$4,$I175,0),IF($O175&gt;=BZ$4,IF($N175&lt;=BZ$4,$I175,0),IF($Q175&gt;=BZ$4,IF($P175&lt;=BZ$4,$I175,0),IF($S175&gt;=BZ$4,IF($R175&lt;=BZ$4,$I175,0),0)))))))),IF($J175="All Day",$I175,IF($K175="All Day",$I175,IF($K175&lt;=BZ$4,0,IF($J175&lt;=BZ$4,$I175,0)))))</f>
        <v>0</v>
      </c>
      <c r="CA175" s="101">
        <f>IF(Calculator!$I173="YES",IF($M175&gt;=CA$4,IF($L175&lt;=CA$4,$I175,0),IF($O175&gt;=CA$4,IF($N175&lt;=CA$4,$I175,0),IF($Q175&gt;=CA$4,IF($P175&lt;=CA$4,$I175,0),IF($S175&gt;=CA$4,IF($R175&lt;=CA$4,$I175,0),IF($M175&gt;=CA$4,IF($L175&lt;=CA$4,$I175,0),IF($O175&gt;=CA$4,IF($N175&lt;=CA$4,$I175,0),IF($Q175&gt;=CA$4,IF($P175&lt;=CA$4,$I175,0),IF($S175&gt;=CA$4,IF($R175&lt;=CA$4,$I175,0),0)))))))),IF($J175="All Day",$I175,IF($K175="All Day",$I175,IF($K175&lt;=CA$4,0,IF($J175&lt;=CA$4,$I175,0)))))</f>
        <v>0</v>
      </c>
      <c r="CB175" s="101">
        <f>IF(Calculator!$I173="YES",IF($M175&gt;=CB$4,IF($L175&lt;=CB$4,$I175,0),IF($O175&gt;=CB$4,IF($N175&lt;=CB$4,$I175,0),IF($Q175&gt;=CB$4,IF($P175&lt;=CB$4,$I175,0),IF($S175&gt;=CB$4,IF($R175&lt;=CB$4,$I175,0),IF($M175&gt;=CB$4,IF($L175&lt;=CB$4,$I175,0),IF($O175&gt;=CB$4,IF($N175&lt;=CB$4,$I175,0),IF($Q175&gt;=CB$4,IF($P175&lt;=CB$4,$I175,0),IF($S175&gt;=CB$4,IF($R175&lt;=CB$4,$I175,0),0)))))))),IF($J175="All Day",$I175,IF($K175="All Day",$I175,IF($K175&lt;=CB$4,0,IF($J175&lt;=CB$4,$I175,0)))))</f>
        <v>0</v>
      </c>
      <c r="CC175" s="101">
        <f>IF(Calculator!$I173="YES",IF($M175&gt;=CC$4,IF($L175&lt;=CC$4,$I175,0),IF($O175&gt;=CC$4,IF($N175&lt;=CC$4,$I175,0),IF($Q175&gt;=CC$4,IF($P175&lt;=CC$4,$I175,0),IF($S175&gt;=CC$4,IF($R175&lt;=CC$4,$I175,0),IF($M175&gt;=CC$4,IF($L175&lt;=CC$4,$I175,0),IF($O175&gt;=CC$4,IF($N175&lt;=CC$4,$I175,0),IF($Q175&gt;=CC$4,IF($P175&lt;=CC$4,$I175,0),IF($S175&gt;=CC$4,IF($R175&lt;=CC$4,$I175,0),0)))))))),IF($J175="All Day",$I175,IF($K175="All Day",$I175,IF($K175&lt;=CC$4,0,IF($J175&lt;=CC$4,$I175,0)))))</f>
        <v>0</v>
      </c>
      <c r="CD175" s="101">
        <f>IF(Calculator!$I173="YES",IF($M175&gt;=CD$4,IF($L175&lt;=CD$4,$I175,0),IF($O175&gt;=CD$4,IF($N175&lt;=CD$4,$I175,0),IF($Q175&gt;=CD$4,IF($P175&lt;=CD$4,$I175,0),IF($S175&gt;=CD$4,IF($R175&lt;=CD$4,$I175,0),IF($M175&gt;=CD$4,IF($L175&lt;=CD$4,$I175,0),IF($O175&gt;=CD$4,IF($N175&lt;=CD$4,$I175,0),IF($Q175&gt;=CD$4,IF($P175&lt;=CD$4,$I175,0),IF($S175&gt;=CD$4,IF($R175&lt;=CD$4,$I175,0),0)))))))),IF($J175="All Day",$I175,IF($K175="All Day",$I175,IF($K175&lt;=CD$4,0,IF($J175&lt;=CD$4,$I175,0)))))</f>
        <v>0</v>
      </c>
      <c r="CE175" s="101">
        <f>IF(Calculator!$I173="YES",IF($M175&gt;=CE$4,IF($L175&lt;=CE$4,$I175,0),IF($O175&gt;=CE$4,IF($N175&lt;=CE$4,$I175,0),IF($Q175&gt;=CE$4,IF($P175&lt;=CE$4,$I175,0),IF($S175&gt;=CE$4,IF($R175&lt;=CE$4,$I175,0),IF($M175&gt;=CE$4,IF($L175&lt;=CE$4,$I175,0),IF($O175&gt;=CE$4,IF($N175&lt;=CE$4,$I175,0),IF($Q175&gt;=CE$4,IF($P175&lt;=CE$4,$I175,0),IF($S175&gt;=CE$4,IF($R175&lt;=CE$4,$I175,0),0)))))))),IF($J175="All Day",$I175,IF($K175="All Day",$I175,IF($K175&lt;=CE$4,0,IF($J175&lt;=CE$4,$I175,0)))))</f>
        <v>0</v>
      </c>
      <c r="CF175" s="101">
        <f>IF(Calculator!$I173="YES",IF($M175&gt;=CF$4,IF($L175&lt;=CF$4,$I175,0),IF($O175&gt;=CF$4,IF($N175&lt;=CF$4,$I175,0),IF($Q175&gt;=CF$4,IF($P175&lt;=CF$4,$I175,0),IF($S175&gt;=CF$4,IF($R175&lt;=CF$4,$I175,0),IF($M175&gt;=CF$4,IF($L175&lt;=CF$4,$I175,0),IF($O175&gt;=CF$4,IF($N175&lt;=CF$4,$I175,0),IF($Q175&gt;=CF$4,IF($P175&lt;=CF$4,$I175,0),IF($S175&gt;=CF$4,IF($R175&lt;=CF$4,$I175,0),0)))))))),IF($J175="All Day",$I175,IF($K175="All Day",$I175,IF($K175&lt;=CF$4,0,IF($J175&lt;=CF$4,$I175,0)))))</f>
        <v>0</v>
      </c>
      <c r="CG175" s="101">
        <f>IF(Calculator!$I173="YES",IF($M175&gt;=CG$4,IF($L175&lt;=CG$4,$I175,0),IF($O175&gt;=CG$4,IF($N175&lt;=CG$4,$I175,0),IF($Q175&gt;=CG$4,IF($P175&lt;=CG$4,$I175,0),IF($S175&gt;=CG$4,IF($R175&lt;=CG$4,$I175,0),IF($M175&gt;=CG$4,IF($L175&lt;=CG$4,$I175,0),IF($O175&gt;=CG$4,IF($N175&lt;=CG$4,$I175,0),IF($Q175&gt;=CG$4,IF($P175&lt;=CG$4,$I175,0),IF($S175&gt;=CG$4,IF($R175&lt;=CG$4,$I175,0),0)))))))),IF($J175="All Day",$I175,IF($K175="All Day",$I175,IF($K175&lt;=CG$4,0,IF($J175&lt;=CG$4,$I175,0)))))</f>
        <v>0</v>
      </c>
      <c r="CH175" s="101">
        <f>IF(Calculator!$I173="YES",IF($M175&gt;=CH$4,IF($L175&lt;=CH$4,$I175,0),IF($O175&gt;=CH$4,IF($N175&lt;=CH$4,$I175,0),IF($Q175&gt;=CH$4,IF($P175&lt;=CH$4,$I175,0),IF($S175&gt;=CH$4,IF($R175&lt;=CH$4,$I175,0),IF($M175&gt;=CH$4,IF($L175&lt;=CH$4,$I175,0),IF($O175&gt;=CH$4,IF($N175&lt;=CH$4,$I175,0),IF($Q175&gt;=CH$4,IF($P175&lt;=CH$4,$I175,0),IF($S175&gt;=CH$4,IF($R175&lt;=CH$4,$I175,0),0)))))))),IF($J175="All Day",$I175,IF($K175="All Day",$I175,IF($K175&lt;=CH$4,0,IF($J175&lt;=CH$4,$I175,0)))))</f>
        <v>0</v>
      </c>
      <c r="CI175" s="101">
        <f>IF(Calculator!$I173="YES",IF($M175&gt;=CI$4,IF($L175&lt;=CI$4,$I175,0),IF($O175&gt;=CI$4,IF($N175&lt;=CI$4,$I175,0),IF($Q175&gt;=CI$4,IF($P175&lt;=CI$4,$I175,0),IF($S175&gt;=CI$4,IF($R175&lt;=CI$4,$I175,0),IF($M175&gt;=CI$4,IF($L175&lt;=CI$4,$I175,0),IF($O175&gt;=CI$4,IF($N175&lt;=CI$4,$I175,0),IF($Q175&gt;=CI$4,IF($P175&lt;=CI$4,$I175,0),IF($S175&gt;=CI$4,IF($R175&lt;=CI$4,$I175,0),0)))))))),IF($J175="All Day",$I175,IF($K175="All Day",$I175,IF($K175&lt;=CI$4,0,IF($J175&lt;=CI$4,$I175,0)))))</f>
        <v>0</v>
      </c>
      <c r="CJ175" s="101">
        <f>IF(Calculator!$I173="YES",IF($M175&gt;=CJ$4,IF($L175&lt;=CJ$4,$I175,0),IF($O175&gt;=CJ$4,IF($N175&lt;=CJ$4,$I175,0),IF($Q175&gt;=CJ$4,IF($P175&lt;=CJ$4,$I175,0),IF($S175&gt;=CJ$4,IF($R175&lt;=CJ$4,$I175,0),IF($M175&gt;=CJ$4,IF($L175&lt;=CJ$4,$I175,0),IF($O175&gt;=CJ$4,IF($N175&lt;=CJ$4,$I175,0),IF($Q175&gt;=CJ$4,IF($P175&lt;=CJ$4,$I175,0),IF($S175&gt;=CJ$4,IF($R175&lt;=CJ$4,$I175,0),0)))))))),IF($J175="All Day",$I175,IF($K175="All Day",$I175,IF($K175&lt;=CJ$4,0,IF($J175&lt;=CJ$4,$I175,0)))))</f>
        <v>0</v>
      </c>
      <c r="CK175" s="101">
        <f>IF(Calculator!$I173="YES",IF($M175&gt;=CK$4,IF($L175&lt;=CK$4,$I175,0),IF($O175&gt;=CK$4,IF($N175&lt;=CK$4,$I175,0),IF($Q175&gt;=CK$4,IF($P175&lt;=CK$4,$I175,0),IF($S175&gt;=CK$4,IF($R175&lt;=CK$4,$I175,0),IF($M175&gt;=CK$4,IF($L175&lt;=CK$4,$I175,0),IF($O175&gt;=CK$4,IF($N175&lt;=CK$4,$I175,0),IF($Q175&gt;=CK$4,IF($P175&lt;=CK$4,$I175,0),IF($S175&gt;=CK$4,IF($R175&lt;=CK$4,$I175,0),0)))))))),IF($J175="All Day",$I175,IF($K175="All Day",$I175,IF($K175&lt;=CK$4,0,IF($J175&lt;=CK$4,$I175,0)))))</f>
        <v>0</v>
      </c>
      <c r="CL175" s="101">
        <f>IF(Calculator!$I173="YES",IF($M175&gt;=CL$4,IF($L175&lt;=CL$4,$I175,0),IF($O175&gt;=CL$4,IF($N175&lt;=CL$4,$I175,0),IF($Q175&gt;=CL$4,IF($P175&lt;=CL$4,$I175,0),IF($S175&gt;=CL$4,IF($R175&lt;=CL$4,$I175,0),IF($M175&gt;=CL$4,IF($L175&lt;=CL$4,$I175,0),IF($O175&gt;=CL$4,IF($N175&lt;=CL$4,$I175,0),IF($Q175&gt;=CL$4,IF($P175&lt;=CL$4,$I175,0),IF($S175&gt;=CL$4,IF($R175&lt;=CL$4,$I175,0),0)))))))),IF($J175="All Day",$I175,IF($K175="All Day",$I175,IF($K175&lt;=CL$4,0,IF($J175&lt;=CL$4,$I175,0)))))</f>
        <v>0</v>
      </c>
      <c r="CM175" s="101">
        <f>IF(Calculator!$I173="YES",IF($M175&gt;=CM$4,IF($L175&lt;=CM$4,$I175,0),IF($O175&gt;=CM$4,IF($N175&lt;=CM$4,$I175,0),IF($Q175&gt;=CM$4,IF($P175&lt;=CM$4,$I175,0),IF($S175&gt;=CM$4,IF($R175&lt;=CM$4,$I175,0),IF($M175&gt;=CM$4,IF($L175&lt;=CM$4,$I175,0),IF($O175&gt;=CM$4,IF($N175&lt;=CM$4,$I175,0),IF($Q175&gt;=CM$4,IF($P175&lt;=CM$4,$I175,0),IF($S175&gt;=CM$4,IF($R175&lt;=CM$4,$I175,0),0)))))))),IF($J175="All Day",$I175,IF($K175="All Day",$I175,IF($K175&lt;=CM$4,0,IF($J175&lt;=CM$4,$I175,0)))))</f>
        <v>0</v>
      </c>
      <c r="CN175" s="101">
        <f>IF(Calculator!$I173="YES",IF($M175&gt;=CN$4,IF($L175&lt;=CN$4,$I175,0),IF($O175&gt;=CN$4,IF($N175&lt;=CN$4,$I175,0),IF($Q175&gt;=CN$4,IF($P175&lt;=CN$4,$I175,0),IF($S175&gt;=CN$4,IF($R175&lt;=CN$4,$I175,0),IF($M175&gt;=CN$4,IF($L175&lt;=CN$4,$I175,0),IF($O175&gt;=CN$4,IF($N175&lt;=CN$4,$I175,0),IF($Q175&gt;=CN$4,IF($P175&lt;=CN$4,$I175,0),IF($S175&gt;=CN$4,IF($R175&lt;=CN$4,$I175,0),0)))))))),IF($J175="All Day",$I175,IF($K175="All Day",$I175,IF($K175&lt;=CN$4,0,IF($J175&lt;=CN$4,$I175,0)))))</f>
        <v>0</v>
      </c>
      <c r="CO175" s="101">
        <f>IF(Calculator!$I173="YES",IF($M175&gt;=CO$4,IF($L175&lt;=CO$4,$I175,0),IF($O175&gt;=CO$4,IF($N175&lt;=CO$4,$I175,0),IF($Q175&gt;=CO$4,IF($P175&lt;=CO$4,$I175,0),IF($S175&gt;=CO$4,IF($R175&lt;=CO$4,$I175,0),IF($M175&gt;=CO$4,IF($L175&lt;=CO$4,$I175,0),IF($O175&gt;=CO$4,IF($N175&lt;=CO$4,$I175,0),IF($Q175&gt;=CO$4,IF($P175&lt;=CO$4,$I175,0),IF($S175&gt;=CO$4,IF($R175&lt;=CO$4,$I175,0),0)))))))),IF($J175="All Day",$I175,IF($K175="All Day",$I175,IF($K175&lt;=CO$4,0,IF($J175&lt;=CO$4,$I175,0)))))</f>
        <v>0</v>
      </c>
      <c r="CP175" s="101">
        <f>IF(Calculator!$I173="YES",IF($M175&gt;=CP$4,IF($L175&lt;=CP$4,$I175,0),IF($O175&gt;=CP$4,IF($N175&lt;=CP$4,$I175,0),IF($Q175&gt;=CP$4,IF($P175&lt;=CP$4,$I175,0),IF($S175&gt;=CP$4,IF($R175&lt;=CP$4,$I175,0),IF($M175&gt;=CP$4,IF($L175&lt;=CP$4,$I175,0),IF($O175&gt;=CP$4,IF($N175&lt;=CP$4,$I175,0),IF($Q175&gt;=CP$4,IF($P175&lt;=CP$4,$I175,0),IF($S175&gt;=CP$4,IF($R175&lt;=CP$4,$I175,0),0)))))))),IF($J175="All Day",$I175,IF($K175="All Day",$I175,IF($K175&lt;=CP$4,0,IF($J175&lt;=CP$4,$I175,0)))))</f>
        <v>0</v>
      </c>
      <c r="CQ175" s="101">
        <f>IF(Calculator!$I173="YES",IF($M175&gt;=CQ$4,IF($L175&lt;=CQ$4,$I175,0),IF($O175&gt;=CQ$4,IF($N175&lt;=CQ$4,$I175,0),IF($Q175&gt;=CQ$4,IF($P175&lt;=CQ$4,$I175,0),IF($S175&gt;=CQ$4,IF($R175&lt;=CQ$4,$I175,0),IF($M175&gt;=CQ$4,IF($L175&lt;=CQ$4,$I175,0),IF($O175&gt;=CQ$4,IF($N175&lt;=CQ$4,$I175,0),IF($Q175&gt;=CQ$4,IF($P175&lt;=CQ$4,$I175,0),IF($S175&gt;=CQ$4,IF($R175&lt;=CQ$4,$I175,0),0)))))))),IF($J175="All Day",$I175,IF($K175="All Day",$I175,IF($K175&lt;=CQ$4,0,IF($J175&lt;=CQ$4,$I175,0)))))</f>
        <v>0</v>
      </c>
      <c r="CR175" s="101">
        <f>IF(Calculator!$I173="YES",IF($M175&gt;=CR$4,IF($L175&lt;=CR$4,$I175,0),IF($O175&gt;=CR$4,IF($N175&lt;=CR$4,$I175,0),IF($Q175&gt;=CR$4,IF($P175&lt;=CR$4,$I175,0),IF($S175&gt;=CR$4,IF($R175&lt;=CR$4,$I175,0),IF($M175&gt;=CR$4,IF($L175&lt;=CR$4,$I175,0),IF($O175&gt;=CR$4,IF($N175&lt;=CR$4,$I175,0),IF($Q175&gt;=CR$4,IF($P175&lt;=CR$4,$I175,0),IF($S175&gt;=CR$4,IF($R175&lt;=CR$4,$I175,0),0)))))))),IF($J175="All Day",$I175,IF($K175="All Day",$I175,IF($K175&lt;=CR$4,0,IF($J175&lt;=CR$4,$I175,0)))))</f>
        <v>0</v>
      </c>
      <c r="CS175" s="101">
        <f>IF(Calculator!$I173="YES",IF($M175&gt;=CS$4,IF($L175&lt;=CS$4,$I175,0),IF($O175&gt;=CS$4,IF($N175&lt;=CS$4,$I175,0),IF($Q175&gt;=CS$4,IF($P175&lt;=CS$4,$I175,0),IF($S175&gt;=CS$4,IF($R175&lt;=CS$4,$I175,0),IF($M175&gt;=CS$4,IF($L175&lt;=CS$4,$I175,0),IF($O175&gt;=CS$4,IF($N175&lt;=CS$4,$I175,0),IF($Q175&gt;=CS$4,IF($P175&lt;=CS$4,$I175,0),IF($S175&gt;=CS$4,IF($R175&lt;=CS$4,$I175,0),0)))))))),IF($J175="All Day",$I175,IF($K175="All Day",$I175,IF($K175&lt;=CS$4,0,IF($J175&lt;=CS$4,$I175,0)))))</f>
        <v>0</v>
      </c>
      <c r="CT175" s="101">
        <f>IF(Calculator!$I173="YES",IF($M175&gt;=CT$4,IF($L175&lt;=CT$4,$I175,0),IF($O175&gt;=CT$4,IF($N175&lt;=CT$4,$I175,0),IF($Q175&gt;=CT$4,IF($P175&lt;=CT$4,$I175,0),IF($S175&gt;=CT$4,IF($R175&lt;=CT$4,$I175,0),IF($M175&gt;=CT$4,IF($L175&lt;=CT$4,$I175,0),IF($O175&gt;=CT$4,IF($N175&lt;=CT$4,$I175,0),IF($Q175&gt;=CT$4,IF($P175&lt;=CT$4,$I175,0),IF($S175&gt;=CT$4,IF($R175&lt;=CT$4,$I175,0),0)))))))),IF($J175="All Day",$I175,IF($K175="All Day",$I175,IF($K175&lt;=CT$4,0,IF($J175&lt;=CT$4,$I175,0)))))</f>
        <v>0</v>
      </c>
      <c r="CU175" s="101">
        <f>IF(Calculator!$I173="YES",IF($M175&gt;=CU$4,IF($L175&lt;=CU$4,$I175,0),IF($O175&gt;=CU$4,IF($N175&lt;=CU$4,$I175,0),IF($Q175&gt;=CU$4,IF($P175&lt;=CU$4,$I175,0),IF($S175&gt;=CU$4,IF($R175&lt;=CU$4,$I175,0),IF($M175&gt;=CU$4,IF($L175&lt;=CU$4,$I175,0),IF($O175&gt;=CU$4,IF($N175&lt;=CU$4,$I175,0),IF($Q175&gt;=CU$4,IF($P175&lt;=CU$4,$I175,0),IF($S175&gt;=CU$4,IF($R175&lt;=CU$4,$I175,0),0)))))))),IF($J175="All Day",$I175,IF($K175="All Day",$I175,IF($K175&lt;=CU$4,0,IF($J175&lt;=CU$4,$I175,0)))))</f>
        <v>0</v>
      </c>
      <c r="CV175" s="101">
        <f>IF(Calculator!$I173="YES",IF($M175&gt;=CV$4,IF($L175&lt;=CV$4,$I175,0),IF($O175&gt;=CV$4,IF($N175&lt;=CV$4,$I175,0),IF($Q175&gt;=CV$4,IF($P175&lt;=CV$4,$I175,0),IF($S175&gt;=CV$4,IF($R175&lt;=CV$4,$I175,0),IF($M175&gt;=CV$4,IF($L175&lt;=CV$4,$I175,0),IF($O175&gt;=CV$4,IF($N175&lt;=CV$4,$I175,0),IF($Q175&gt;=CV$4,IF($P175&lt;=CV$4,$I175,0),IF($S175&gt;=CV$4,IF($R175&lt;=CV$4,$I175,0),0)))))))),IF($J175="All Day",$I175,IF($K175="All Day",$I175,IF($K175&lt;=CV$4,0,IF($J175&lt;=CV$4,$I175,0)))))</f>
        <v>0</v>
      </c>
      <c r="CW175" s="101">
        <f>IF(Calculator!$I173="YES",IF($M175&gt;=CW$4,IF($L175&lt;=CW$4,$I175,0),IF($O175&gt;=CW$4,IF($N175&lt;=CW$4,$I175,0),IF($Q175&gt;=CW$4,IF($P175&lt;=CW$4,$I175,0),IF($S175&gt;=CW$4,IF($R175&lt;=CW$4,$I175,0),IF($M175&gt;=CW$4,IF($L175&lt;=CW$4,$I175,0),IF($O175&gt;=CW$4,IF($N175&lt;=CW$4,$I175,0),IF($Q175&gt;=CW$4,IF($P175&lt;=CW$4,$I175,0),IF($S175&gt;=CW$4,IF($R175&lt;=CW$4,$I175,0),0)))))))),IF($J175="All Day",$I175,IF($K175="All Day",$I175,IF($K175&lt;=CW$4,0,IF($J175&lt;=CW$4,$I175,0)))))</f>
        <v>0</v>
      </c>
      <c r="CX175" s="101">
        <f>IF(Calculator!$I173="YES",IF($M175&gt;=CX$4,IF($L175&lt;=CX$4,$I175,0),IF($O175&gt;=CX$4,IF($N175&lt;=CX$4,$I175,0),IF($Q175&gt;=CX$4,IF($P175&lt;=CX$4,$I175,0),IF($S175&gt;=CX$4,IF($R175&lt;=CX$4,$I175,0),IF($M175&gt;=CX$4,IF($L175&lt;=CX$4,$I175,0),IF($O175&gt;=CX$4,IF($N175&lt;=CX$4,$I175,0),IF($Q175&gt;=CX$4,IF($P175&lt;=CX$4,$I175,0),IF($S175&gt;=CX$4,IF($R175&lt;=CX$4,$I175,0),0)))))))),IF($J175="All Day",$I175,IF($K175="All Day",$I175,IF($K175&lt;=CX$4,0,IF($J175&lt;=CX$4,$I175,0)))))</f>
        <v>0</v>
      </c>
      <c r="CY175" s="101">
        <f>IF(Calculator!$I173="YES",IF($M175&gt;=CY$4,IF($L175&lt;=CY$4,$I175,0),IF($O175&gt;=CY$4,IF($N175&lt;=CY$4,$I175,0),IF($Q175&gt;=CY$4,IF($P175&lt;=CY$4,$I175,0),IF($S175&gt;=CY$4,IF($R175&lt;=CY$4,$I175,0),IF($M175&gt;=CY$4,IF($L175&lt;=CY$4,$I175,0),IF($O175&gt;=CY$4,IF($N175&lt;=CY$4,$I175,0),IF($Q175&gt;=CY$4,IF($P175&lt;=CY$4,$I175,0),IF($S175&gt;=CY$4,IF($R175&lt;=CY$4,$I175,0),0)))))))),IF($J175="All Day",$I175,IF($K175="All Day",$I175,IF($K175&lt;=CY$4,0,IF($J175&lt;=CY$4,$I175,0)))))</f>
        <v>0</v>
      </c>
      <c r="CZ175" s="101">
        <f>IF(Calculator!$I173="YES",IF($M175&gt;=CZ$4,IF($L175&lt;=CZ$4,$I175,0),IF($O175&gt;=CZ$4,IF($N175&lt;=CZ$4,$I175,0),IF($Q175&gt;=CZ$4,IF($P175&lt;=CZ$4,$I175,0),IF($S175&gt;=CZ$4,IF($R175&lt;=CZ$4,$I175,0),IF($M175&gt;=CZ$4,IF($L175&lt;=CZ$4,$I175,0),IF($O175&gt;=CZ$4,IF($N175&lt;=CZ$4,$I175,0),IF($Q175&gt;=CZ$4,IF($P175&lt;=CZ$4,$I175,0),IF($S175&gt;=CZ$4,IF($R175&lt;=CZ$4,$I175,0),0)))))))),IF($J175="All Day",$I175,IF($K175="All Day",$I175,IF($K175&lt;=CZ$4,0,IF($J175&lt;=CZ$4,$I175,0)))))</f>
        <v>0</v>
      </c>
      <c r="DA175" s="101">
        <f>IF(Calculator!$I173="YES",IF($M175&gt;=DA$4,IF($L175&lt;=DA$4,$I175,0),IF($O175&gt;=DA$4,IF($N175&lt;=DA$4,$I175,0),IF($Q175&gt;=DA$4,IF($P175&lt;=DA$4,$I175,0),IF($S175&gt;=DA$4,IF($R175&lt;=DA$4,$I175,0),IF($M175&gt;=DA$4,IF($L175&lt;=DA$4,$I175,0),IF($O175&gt;=DA$4,IF($N175&lt;=DA$4,$I175,0),IF($Q175&gt;=DA$4,IF($P175&lt;=DA$4,$I175,0),IF($S175&gt;=DA$4,IF($R175&lt;=DA$4,$I175,0),0)))))))),IF($J175="All Day",$I175,IF($K175="All Day",$I175,IF($K175&lt;=DA$4,0,IF($J175&lt;=DA$4,$I175,0)))))</f>
        <v>0</v>
      </c>
      <c r="DB175" s="101">
        <f>IF(Calculator!$I173="YES",IF($M175&gt;=DB$4,IF($L175&lt;=DB$4,$I175,0),IF($O175&gt;=DB$4,IF($N175&lt;=DB$4,$I175,0),IF($Q175&gt;=DB$4,IF($P175&lt;=DB$4,$I175,0),IF($S175&gt;=DB$4,IF($R175&lt;=DB$4,$I175,0),IF($M175&gt;=DB$4,IF($L175&lt;=DB$4,$I175,0),IF($O175&gt;=DB$4,IF($N175&lt;=DB$4,$I175,0),IF($Q175&gt;=DB$4,IF($P175&lt;=DB$4,$I175,0),IF($S175&gt;=DB$4,IF($R175&lt;=DB$4,$I175,0),0)))))))),IF($J175="All Day",$I175,IF($K175="All Day",$I175,IF($K175&lt;=DB$4,0,IF($J175&lt;=DB$4,$I175,0)))))</f>
        <v>0</v>
      </c>
      <c r="DC175" s="101">
        <f>IF(Calculator!$I173="YES",IF($M175&gt;=DC$4,IF($L175&lt;=DC$4,$I175,0),IF($O175&gt;=DC$4,IF($N175&lt;=DC$4,$I175,0),IF($Q175&gt;=DC$4,IF($P175&lt;=DC$4,$I175,0),IF($S175&gt;=DC$4,IF($R175&lt;=DC$4,$I175,0),IF($M175&gt;=DC$4,IF($L175&lt;=DC$4,$I175,0),IF($O175&gt;=DC$4,IF($N175&lt;=DC$4,$I175,0),IF($Q175&gt;=DC$4,IF($P175&lt;=DC$4,$I175,0),IF($S175&gt;=DC$4,IF($R175&lt;=DC$4,$I175,0),0)))))))),IF($J175="All Day",$I175,IF($K175="All Day",$I175,IF($K175&lt;=DC$4,0,IF($J175&lt;=DC$4,$I175,0)))))</f>
        <v>0</v>
      </c>
      <c r="DD175" s="101">
        <f>IF(Calculator!$I173="YES",IF($M175&gt;=DD$4,IF($L175&lt;=DD$4,$I175,0),IF($O175&gt;=DD$4,IF($N175&lt;=DD$4,$I175,0),IF($Q175&gt;=DD$4,IF($P175&lt;=DD$4,$I175,0),IF($S175&gt;=DD$4,IF($R175&lt;=DD$4,$I175,0),IF($M175&gt;=DD$4,IF($L175&lt;=DD$4,$I175,0),IF($O175&gt;=DD$4,IF($N175&lt;=DD$4,$I175,0),IF($Q175&gt;=DD$4,IF($P175&lt;=DD$4,$I175,0),IF($S175&gt;=DD$4,IF($R175&lt;=DD$4,$I175,0),0)))))))),IF($J175="All Day",$I175,IF($K175="All Day",$I175,IF($K175&lt;=DD$4,0,IF($J175&lt;=DD$4,$I175,0)))))</f>
        <v>0</v>
      </c>
      <c r="DE175" s="101">
        <f>IF(Calculator!$I173="YES",IF($M175&gt;=DE$4,IF($L175&lt;=DE$4,$I175,0),IF($O175&gt;=DE$4,IF($N175&lt;=DE$4,$I175,0),IF($Q175&gt;=DE$4,IF($P175&lt;=DE$4,$I175,0),IF($S175&gt;=DE$4,IF($R175&lt;=DE$4,$I175,0),IF($M175&gt;=DE$4,IF($L175&lt;=DE$4,$I175,0),IF($O175&gt;=DE$4,IF($N175&lt;=DE$4,$I175,0),IF($Q175&gt;=DE$4,IF($P175&lt;=DE$4,$I175,0),IF($S175&gt;=DE$4,IF($R175&lt;=DE$4,$I175,0),0)))))))),IF($J175="All Day",$I175,IF($K175="All Day",$I175,IF($K175&lt;=DE$4,0,IF($J175&lt;=DE$4,$I175,0)))))</f>
        <v>0</v>
      </c>
      <c r="DF175" s="101">
        <f>IF(Calculator!$I173="YES",IF($M175&gt;=DF$4,IF($L175&lt;=DF$4,$I175,0),IF($O175&gt;=DF$4,IF($N175&lt;=DF$4,$I175,0),IF($Q175&gt;=DF$4,IF($P175&lt;=DF$4,$I175,0),IF($S175&gt;=DF$4,IF($R175&lt;=DF$4,$I175,0),IF($M175&gt;=DF$4,IF($L175&lt;=DF$4,$I175,0),IF($O175&gt;=DF$4,IF($N175&lt;=DF$4,$I175,0),IF($Q175&gt;=DF$4,IF($P175&lt;=DF$4,$I175,0),IF($S175&gt;=DF$4,IF($R175&lt;=DF$4,$I175,0),0)))))))),IF($J175="All Day",$I175,IF($K175="All Day",$I175,IF($K175&lt;=DF$4,0,IF($J175&lt;=DF$4,$I175,0)))))</f>
        <v>0</v>
      </c>
      <c r="DG175" s="101">
        <f>IF(Calculator!$I173="YES",IF($M175&gt;=DG$4,IF($L175&lt;=DG$4,$I175,0),IF($O175&gt;=DG$4,IF($N175&lt;=DG$4,$I175,0),IF($Q175&gt;=DG$4,IF($P175&lt;=DG$4,$I175,0),IF($S175&gt;=DG$4,IF($R175&lt;=DG$4,$I175,0),IF($M175&gt;=DG$4,IF($L175&lt;=DG$4,$I175,0),IF($O175&gt;=DG$4,IF($N175&lt;=DG$4,$I175,0),IF($Q175&gt;=DG$4,IF($P175&lt;=DG$4,$I175,0),IF($S175&gt;=DG$4,IF($R175&lt;=DG$4,$I175,0),0)))))))),IF($J175="All Day",$I175,IF($K175="All Day",$I175,IF($K175&lt;=DG$4,0,IF($J175&lt;=DG$4,$I175,0)))))</f>
        <v>0</v>
      </c>
      <c r="DH175" s="101">
        <f>IF(Calculator!$I173="YES",IF($M175&gt;=DH$4,IF($L175&lt;=DH$4,$I175,0),IF($O175&gt;=DH$4,IF($N175&lt;=DH$4,$I175,0),IF($Q175&gt;=DH$4,IF($P175&lt;=DH$4,$I175,0),IF($S175&gt;=DH$4,IF($R175&lt;=DH$4,$I175,0),IF($M175&gt;=DH$4,IF($L175&lt;=DH$4,$I175,0),IF($O175&gt;=DH$4,IF($N175&lt;=DH$4,$I175,0),IF($Q175&gt;=DH$4,IF($P175&lt;=DH$4,$I175,0),IF($S175&gt;=DH$4,IF($R175&lt;=DH$4,$I175,0),0)))))))),IF($J175="All Day",$I175,IF($K175="All Day",$I175,IF($K175&lt;=DH$4,0,IF($J175&lt;=DH$4,$I175,0)))))</f>
        <v>0</v>
      </c>
      <c r="DI175" s="101">
        <f>IF(Calculator!$I173="YES",IF($M175&gt;=DI$4,IF($L175&lt;=DI$4,$I175,0),IF($O175&gt;=DI$4,IF($N175&lt;=DI$4,$I175,0),IF($Q175&gt;=DI$4,IF($P175&lt;=DI$4,$I175,0),IF($S175&gt;=DI$4,IF($R175&lt;=DI$4,$I175,0),IF($M175&gt;=DI$4,IF($L175&lt;=DI$4,$I175,0),IF($O175&gt;=DI$4,IF($N175&lt;=DI$4,$I175,0),IF($Q175&gt;=DI$4,IF($P175&lt;=DI$4,$I175,0),IF($S175&gt;=DI$4,IF($R175&lt;=DI$4,$I175,0),0)))))))),IF($J175="All Day",$I175,IF($K175="All Day",$I175,IF($K175&lt;=DI$4,0,IF($J175&lt;=DI$4,$I175,0)))))</f>
        <v>0</v>
      </c>
      <c r="DJ175" s="101">
        <f>IF(Calculator!$I173="YES",IF($M175&gt;=DJ$4,IF($L175&lt;=DJ$4,$I175,0),IF($O175&gt;=DJ$4,IF($N175&lt;=DJ$4,$I175,0),IF($Q175&gt;=DJ$4,IF($P175&lt;=DJ$4,$I175,0),IF($S175&gt;=DJ$4,IF($R175&lt;=DJ$4,$I175,0),IF($M175&gt;=DJ$4,IF($L175&lt;=DJ$4,$I175,0),IF($O175&gt;=DJ$4,IF($N175&lt;=DJ$4,$I175,0),IF($Q175&gt;=DJ$4,IF($P175&lt;=DJ$4,$I175,0),IF($S175&gt;=DJ$4,IF($R175&lt;=DJ$4,$I175,0),0)))))))),IF($J175="All Day",$I175,IF($K175="All Day",$I175,IF($K175&lt;=DJ$4,0,IF($J175&lt;=DJ$4,$I175,0)))))</f>
        <v>0</v>
      </c>
      <c r="DK175" s="101">
        <f>IF(Calculator!$I173="YES",IF($M175&gt;=DK$4,IF($L175&lt;=DK$4,$I175,0),IF($O175&gt;=DK$4,IF($N175&lt;=DK$4,$I175,0),IF($Q175&gt;=DK$4,IF($P175&lt;=DK$4,$I175,0),IF($S175&gt;=DK$4,IF($R175&lt;=DK$4,$I175,0),IF($M175&gt;=DK$4,IF($L175&lt;=DK$4,$I175,0),IF($O175&gt;=DK$4,IF($N175&lt;=DK$4,$I175,0),IF($Q175&gt;=DK$4,IF($P175&lt;=DK$4,$I175,0),IF($S175&gt;=DK$4,IF($R175&lt;=DK$4,$I175,0),0)))))))),IF($J175="All Day",$I175,IF($K175="All Day",$I175,IF($K175&lt;=DK$4,0,IF($J175&lt;=DK$4,$I175,0)))))</f>
        <v>0</v>
      </c>
      <c r="DL175" s="101">
        <f>IF(Calculator!$I173="YES",IF($M175&gt;=DL$4,IF($L175&lt;=DL$4,$I175,0),IF($O175&gt;=DL$4,IF($N175&lt;=DL$4,$I175,0),IF($Q175&gt;=DL$4,IF($P175&lt;=DL$4,$I175,0),IF($S175&gt;=DL$4,IF($R175&lt;=DL$4,$I175,0),IF($M175&gt;=DL$4,IF($L175&lt;=DL$4,$I175,0),IF($O175&gt;=DL$4,IF($N175&lt;=DL$4,$I175,0),IF($Q175&gt;=DL$4,IF($P175&lt;=DL$4,$I175,0),IF($S175&gt;=DL$4,IF($R175&lt;=DL$4,$I175,0),0)))))))),IF($J175="All Day",$I175,IF($K175="All Day",$I175,IF($K175&lt;=DL$4,0,IF($J175&lt;=DL$4,$I175,0)))))</f>
        <v>0</v>
      </c>
      <c r="DN175" s="110">
        <f>IF(Calculator!$F173="Winter only usage",1,0)</f>
        <v>0</v>
      </c>
      <c r="DO175" s="109">
        <f t="shared" si="1082"/>
        <v>0</v>
      </c>
      <c r="DP175" s="109">
        <f t="shared" si="1083"/>
        <v>0</v>
      </c>
      <c r="DQ175" s="109">
        <f t="shared" si="1084"/>
        <v>0</v>
      </c>
      <c r="DR175" s="109">
        <f t="shared" si="1085"/>
        <v>0</v>
      </c>
      <c r="DS175" s="109">
        <f t="shared" si="1086"/>
        <v>0</v>
      </c>
      <c r="DT175" s="109">
        <f t="shared" si="1087"/>
        <v>0</v>
      </c>
      <c r="DU175" s="109">
        <f t="shared" si="1088"/>
        <v>0</v>
      </c>
      <c r="DV175" s="109">
        <f t="shared" si="1089"/>
        <v>0</v>
      </c>
      <c r="DW175" s="109">
        <f t="shared" si="1090"/>
        <v>0</v>
      </c>
      <c r="DX175" s="109">
        <f t="shared" si="1091"/>
        <v>0</v>
      </c>
      <c r="DY175" s="109">
        <f t="shared" si="1092"/>
        <v>0</v>
      </c>
      <c r="DZ175" s="109">
        <f t="shared" si="1093"/>
        <v>0</v>
      </c>
      <c r="EA175" s="109">
        <f t="shared" si="1094"/>
        <v>0</v>
      </c>
      <c r="EB175" s="109">
        <f t="shared" si="1095"/>
        <v>0</v>
      </c>
      <c r="EC175" s="109">
        <f t="shared" si="1096"/>
        <v>0</v>
      </c>
      <c r="ED175" s="109">
        <f t="shared" si="1097"/>
        <v>0</v>
      </c>
      <c r="EE175" s="109">
        <f t="shared" si="1098"/>
        <v>0</v>
      </c>
      <c r="EF175" s="109">
        <f t="shared" si="1099"/>
        <v>0</v>
      </c>
      <c r="EG175" s="109">
        <f t="shared" si="1100"/>
        <v>0</v>
      </c>
      <c r="EH175" s="109">
        <f t="shared" si="1101"/>
        <v>0</v>
      </c>
      <c r="EI175" s="109">
        <f t="shared" si="1102"/>
        <v>0</v>
      </c>
      <c r="EJ175" s="109">
        <f t="shared" si="1103"/>
        <v>0</v>
      </c>
      <c r="EK175" s="109">
        <f t="shared" si="1104"/>
        <v>0</v>
      </c>
      <c r="EL175" s="109">
        <f t="shared" si="1105"/>
        <v>0</v>
      </c>
      <c r="EM175" s="109">
        <f t="shared" si="1106"/>
        <v>0</v>
      </c>
      <c r="EN175" s="109">
        <f t="shared" si="1107"/>
        <v>0</v>
      </c>
      <c r="EO175" s="109">
        <f t="shared" si="1108"/>
        <v>0</v>
      </c>
      <c r="EP175" s="109">
        <f t="shared" si="1109"/>
        <v>0</v>
      </c>
      <c r="EQ175" s="109">
        <f t="shared" si="1110"/>
        <v>0</v>
      </c>
      <c r="ER175" s="109">
        <f t="shared" si="1111"/>
        <v>0</v>
      </c>
      <c r="ES175" s="109">
        <f t="shared" si="1112"/>
        <v>0</v>
      </c>
      <c r="ET175" s="109">
        <f t="shared" si="1113"/>
        <v>0</v>
      </c>
      <c r="EU175" s="109">
        <f t="shared" si="1114"/>
        <v>0</v>
      </c>
      <c r="EV175" s="109">
        <f t="shared" si="1115"/>
        <v>0</v>
      </c>
      <c r="EW175" s="109">
        <f t="shared" si="1116"/>
        <v>0</v>
      </c>
      <c r="EX175" s="109">
        <f t="shared" si="1117"/>
        <v>0</v>
      </c>
      <c r="EY175" s="109">
        <f t="shared" si="1118"/>
        <v>0</v>
      </c>
      <c r="EZ175" s="109">
        <f t="shared" si="1119"/>
        <v>0</v>
      </c>
      <c r="FA175" s="109">
        <f t="shared" si="1120"/>
        <v>0</v>
      </c>
      <c r="FB175" s="109">
        <f t="shared" si="1121"/>
        <v>0</v>
      </c>
      <c r="FC175" s="109">
        <f t="shared" si="1122"/>
        <v>0</v>
      </c>
      <c r="FD175" s="109">
        <f t="shared" si="1123"/>
        <v>0</v>
      </c>
      <c r="FE175" s="109">
        <f t="shared" si="1124"/>
        <v>0</v>
      </c>
      <c r="FF175" s="109">
        <f t="shared" si="1125"/>
        <v>0</v>
      </c>
      <c r="FG175" s="109">
        <f t="shared" si="1126"/>
        <v>0</v>
      </c>
      <c r="FH175" s="109">
        <f t="shared" si="1127"/>
        <v>0</v>
      </c>
      <c r="FI175" s="109">
        <f t="shared" si="1128"/>
        <v>0</v>
      </c>
      <c r="FJ175" s="109">
        <f t="shared" si="1129"/>
        <v>0</v>
      </c>
      <c r="FK175" s="109">
        <f t="shared" si="1130"/>
        <v>0</v>
      </c>
      <c r="FL175" s="109">
        <f t="shared" si="1131"/>
        <v>0</v>
      </c>
      <c r="FM175" s="109">
        <f t="shared" si="1132"/>
        <v>0</v>
      </c>
      <c r="FN175" s="109">
        <f t="shared" si="1133"/>
        <v>0</v>
      </c>
      <c r="FO175" s="109">
        <f t="shared" si="1134"/>
        <v>0</v>
      </c>
      <c r="FP175" s="109">
        <f t="shared" si="1135"/>
        <v>0</v>
      </c>
      <c r="FQ175" s="109">
        <f t="shared" si="1136"/>
        <v>0</v>
      </c>
      <c r="FR175" s="109">
        <f t="shared" si="1137"/>
        <v>0</v>
      </c>
      <c r="FS175" s="109">
        <f t="shared" si="1138"/>
        <v>0</v>
      </c>
      <c r="FT175" s="109">
        <f t="shared" si="1139"/>
        <v>0</v>
      </c>
      <c r="FU175" s="109">
        <f t="shared" si="1140"/>
        <v>0</v>
      </c>
      <c r="FV175" s="109">
        <f t="shared" si="1141"/>
        <v>0</v>
      </c>
      <c r="FW175" s="109">
        <f t="shared" si="1142"/>
        <v>0</v>
      </c>
      <c r="FX175" s="109">
        <f t="shared" si="1143"/>
        <v>0</v>
      </c>
      <c r="FY175" s="109">
        <f t="shared" si="1144"/>
        <v>0</v>
      </c>
      <c r="FZ175" s="109">
        <f t="shared" si="1145"/>
        <v>0</v>
      </c>
      <c r="GA175" s="109">
        <f t="shared" si="1146"/>
        <v>0</v>
      </c>
      <c r="GB175" s="109">
        <f t="shared" si="1147"/>
        <v>0</v>
      </c>
      <c r="GC175" s="109">
        <f t="shared" si="1148"/>
        <v>0</v>
      </c>
      <c r="GD175" s="109">
        <f t="shared" si="1149"/>
        <v>0</v>
      </c>
      <c r="GE175" s="109">
        <f t="shared" si="1150"/>
        <v>0</v>
      </c>
      <c r="GF175" s="109">
        <f t="shared" si="1151"/>
        <v>0</v>
      </c>
      <c r="GG175" s="109">
        <f t="shared" si="1152"/>
        <v>0</v>
      </c>
      <c r="GH175" s="109">
        <f t="shared" si="1153"/>
        <v>0</v>
      </c>
      <c r="GI175" s="109">
        <f t="shared" si="1154"/>
        <v>0</v>
      </c>
      <c r="GJ175" s="109">
        <f t="shared" si="1155"/>
        <v>0</v>
      </c>
      <c r="GK175" s="109">
        <f t="shared" si="1156"/>
        <v>0</v>
      </c>
      <c r="GL175" s="109">
        <f t="shared" si="1157"/>
        <v>0</v>
      </c>
      <c r="GM175" s="109">
        <f t="shared" si="1158"/>
        <v>0</v>
      </c>
      <c r="GN175" s="109">
        <f t="shared" si="1159"/>
        <v>0</v>
      </c>
      <c r="GO175" s="109">
        <f t="shared" si="1160"/>
        <v>0</v>
      </c>
      <c r="GP175" s="109">
        <f t="shared" si="1161"/>
        <v>0</v>
      </c>
      <c r="GQ175" s="109">
        <f t="shared" si="1162"/>
        <v>0</v>
      </c>
      <c r="GR175" s="109">
        <f t="shared" si="1163"/>
        <v>0</v>
      </c>
      <c r="GS175" s="109">
        <f t="shared" si="1164"/>
        <v>0</v>
      </c>
      <c r="GT175" s="109">
        <f t="shared" si="1165"/>
        <v>0</v>
      </c>
      <c r="GU175" s="109">
        <f t="shared" si="1166"/>
        <v>0</v>
      </c>
      <c r="GV175" s="109">
        <f t="shared" si="1167"/>
        <v>0</v>
      </c>
      <c r="GW175" s="109">
        <f t="shared" si="1168"/>
        <v>0</v>
      </c>
      <c r="GX175" s="109">
        <f t="shared" si="1169"/>
        <v>0</v>
      </c>
      <c r="GY175" s="109">
        <f t="shared" si="1170"/>
        <v>0</v>
      </c>
      <c r="GZ175" s="109">
        <f t="shared" si="1171"/>
        <v>0</v>
      </c>
      <c r="HA175" s="109">
        <f t="shared" si="1172"/>
        <v>0</v>
      </c>
      <c r="HB175" s="109">
        <f t="shared" si="1173"/>
        <v>0</v>
      </c>
      <c r="HC175" s="109">
        <f t="shared" si="1174"/>
        <v>0</v>
      </c>
      <c r="HD175" s="109">
        <f t="shared" si="1175"/>
        <v>0</v>
      </c>
      <c r="HE175" s="109">
        <f t="shared" si="1176"/>
        <v>0</v>
      </c>
      <c r="HF175" s="109">
        <f t="shared" si="1177"/>
        <v>0</v>
      </c>
      <c r="HG175" s="109">
        <f t="shared" si="1178"/>
        <v>0</v>
      </c>
      <c r="HI175" s="101">
        <f>IF(Calculator!F173="Summer only usage",1,0)</f>
        <v>0</v>
      </c>
      <c r="HJ175" s="108">
        <f t="shared" si="1179"/>
        <v>0</v>
      </c>
      <c r="HK175" s="108">
        <f t="shared" si="1180"/>
        <v>0</v>
      </c>
      <c r="HL175" s="108">
        <f t="shared" si="1181"/>
        <v>0</v>
      </c>
      <c r="HM175" s="108">
        <f t="shared" si="1182"/>
        <v>0</v>
      </c>
      <c r="HN175" s="108">
        <f t="shared" si="1183"/>
        <v>0</v>
      </c>
      <c r="HO175" s="108">
        <f t="shared" si="1184"/>
        <v>0</v>
      </c>
      <c r="HP175" s="108">
        <f t="shared" si="1185"/>
        <v>0</v>
      </c>
      <c r="HQ175" s="108">
        <f t="shared" si="1186"/>
        <v>0</v>
      </c>
      <c r="HR175" s="108">
        <f t="shared" si="1187"/>
        <v>0</v>
      </c>
      <c r="HS175" s="108">
        <f t="shared" si="1188"/>
        <v>0</v>
      </c>
      <c r="HT175" s="108">
        <f t="shared" si="1189"/>
        <v>0</v>
      </c>
      <c r="HU175" s="108">
        <f t="shared" si="1190"/>
        <v>0</v>
      </c>
      <c r="HV175" s="108">
        <f t="shared" si="1191"/>
        <v>0</v>
      </c>
      <c r="HW175" s="108">
        <f t="shared" si="1192"/>
        <v>0</v>
      </c>
      <c r="HX175" s="108">
        <f t="shared" si="1193"/>
        <v>0</v>
      </c>
      <c r="HY175" s="108">
        <f t="shared" si="1194"/>
        <v>0</v>
      </c>
      <c r="HZ175" s="108">
        <f t="shared" si="1195"/>
        <v>0</v>
      </c>
      <c r="IA175" s="108">
        <f t="shared" si="1196"/>
        <v>0</v>
      </c>
      <c r="IB175" s="108">
        <f t="shared" si="1197"/>
        <v>0</v>
      </c>
      <c r="IC175" s="108">
        <f t="shared" si="1198"/>
        <v>0</v>
      </c>
      <c r="ID175" s="108">
        <f t="shared" si="1199"/>
        <v>0</v>
      </c>
      <c r="IE175" s="108">
        <f t="shared" si="1200"/>
        <v>0</v>
      </c>
      <c r="IF175" s="108">
        <f t="shared" si="1201"/>
        <v>0</v>
      </c>
      <c r="IG175" s="108">
        <f t="shared" si="1202"/>
        <v>0</v>
      </c>
      <c r="IH175" s="108">
        <f t="shared" si="1203"/>
        <v>0</v>
      </c>
      <c r="II175" s="108">
        <f t="shared" si="1204"/>
        <v>0</v>
      </c>
      <c r="IJ175" s="108">
        <f t="shared" si="1205"/>
        <v>0</v>
      </c>
      <c r="IK175" s="108">
        <f t="shared" si="1206"/>
        <v>0</v>
      </c>
      <c r="IL175" s="108">
        <f t="shared" si="1207"/>
        <v>0</v>
      </c>
      <c r="IM175" s="108">
        <f t="shared" si="1208"/>
        <v>0</v>
      </c>
      <c r="IN175" s="108">
        <f t="shared" si="1209"/>
        <v>0</v>
      </c>
      <c r="IO175" s="108">
        <f t="shared" si="1210"/>
        <v>0</v>
      </c>
      <c r="IP175" s="108">
        <f t="shared" si="1211"/>
        <v>0</v>
      </c>
      <c r="IQ175" s="108">
        <f t="shared" si="1212"/>
        <v>0</v>
      </c>
      <c r="IR175" s="108">
        <f t="shared" si="1213"/>
        <v>0</v>
      </c>
      <c r="IS175" s="108">
        <f t="shared" si="1214"/>
        <v>0</v>
      </c>
      <c r="IT175" s="108">
        <f t="shared" si="1215"/>
        <v>0</v>
      </c>
      <c r="IU175" s="108">
        <f t="shared" si="1216"/>
        <v>0</v>
      </c>
      <c r="IV175" s="108">
        <f t="shared" si="1217"/>
        <v>0</v>
      </c>
      <c r="IW175" s="108">
        <f t="shared" si="1218"/>
        <v>0</v>
      </c>
      <c r="IX175" s="108">
        <f t="shared" si="1219"/>
        <v>0</v>
      </c>
      <c r="IY175" s="108">
        <f t="shared" si="1220"/>
        <v>0</v>
      </c>
      <c r="IZ175" s="108">
        <f t="shared" si="1221"/>
        <v>0</v>
      </c>
      <c r="JA175" s="108">
        <f t="shared" si="1222"/>
        <v>0</v>
      </c>
      <c r="JB175" s="108">
        <f t="shared" si="1223"/>
        <v>0</v>
      </c>
      <c r="JC175" s="108">
        <f t="shared" si="1224"/>
        <v>0</v>
      </c>
      <c r="JD175" s="108">
        <f t="shared" si="1225"/>
        <v>0</v>
      </c>
      <c r="JE175" s="108">
        <f t="shared" si="1226"/>
        <v>0</v>
      </c>
      <c r="JF175" s="108">
        <f t="shared" si="1227"/>
        <v>0</v>
      </c>
      <c r="JG175" s="108">
        <f t="shared" si="1228"/>
        <v>0</v>
      </c>
      <c r="JH175" s="108">
        <f t="shared" si="1229"/>
        <v>0</v>
      </c>
      <c r="JI175" s="108">
        <f t="shared" si="1230"/>
        <v>0</v>
      </c>
      <c r="JJ175" s="108">
        <f t="shared" si="1231"/>
        <v>0</v>
      </c>
      <c r="JK175" s="108">
        <f t="shared" si="1232"/>
        <v>0</v>
      </c>
      <c r="JL175" s="108">
        <f t="shared" si="1233"/>
        <v>0</v>
      </c>
      <c r="JM175" s="108">
        <f t="shared" si="1234"/>
        <v>0</v>
      </c>
      <c r="JN175" s="108">
        <f t="shared" si="1235"/>
        <v>0</v>
      </c>
      <c r="JO175" s="108">
        <f t="shared" si="1236"/>
        <v>0</v>
      </c>
      <c r="JP175" s="108">
        <f t="shared" si="1237"/>
        <v>0</v>
      </c>
      <c r="JQ175" s="108">
        <f t="shared" si="1238"/>
        <v>0</v>
      </c>
      <c r="JR175" s="108">
        <f t="shared" si="1239"/>
        <v>0</v>
      </c>
      <c r="JS175" s="108">
        <f t="shared" si="1240"/>
        <v>0</v>
      </c>
      <c r="JT175" s="108">
        <f t="shared" si="1241"/>
        <v>0</v>
      </c>
      <c r="JU175" s="108">
        <f t="shared" si="1242"/>
        <v>0</v>
      </c>
      <c r="JV175" s="108">
        <f t="shared" si="1243"/>
        <v>0</v>
      </c>
      <c r="JW175" s="108">
        <f t="shared" si="1244"/>
        <v>0</v>
      </c>
      <c r="JX175" s="108">
        <f t="shared" si="1245"/>
        <v>0</v>
      </c>
      <c r="JY175" s="108">
        <f t="shared" si="1246"/>
        <v>0</v>
      </c>
      <c r="JZ175" s="108">
        <f t="shared" si="1247"/>
        <v>0</v>
      </c>
      <c r="KA175" s="108">
        <f t="shared" si="1248"/>
        <v>0</v>
      </c>
      <c r="KB175" s="108">
        <f t="shared" si="1249"/>
        <v>0</v>
      </c>
      <c r="KC175" s="108">
        <f t="shared" si="1250"/>
        <v>0</v>
      </c>
      <c r="KD175" s="108">
        <f t="shared" si="1251"/>
        <v>0</v>
      </c>
      <c r="KE175" s="108">
        <f t="shared" si="1252"/>
        <v>0</v>
      </c>
      <c r="KF175" s="108">
        <f t="shared" si="1253"/>
        <v>0</v>
      </c>
      <c r="KG175" s="108">
        <f t="shared" si="1254"/>
        <v>0</v>
      </c>
      <c r="KH175" s="108">
        <f t="shared" si="1255"/>
        <v>0</v>
      </c>
      <c r="KI175" s="108">
        <f t="shared" si="1256"/>
        <v>0</v>
      </c>
      <c r="KJ175" s="108">
        <f t="shared" si="1257"/>
        <v>0</v>
      </c>
      <c r="KK175" s="108">
        <f t="shared" si="1258"/>
        <v>0</v>
      </c>
      <c r="KL175" s="108">
        <f t="shared" si="1259"/>
        <v>0</v>
      </c>
      <c r="KM175" s="108">
        <f t="shared" si="1260"/>
        <v>0</v>
      </c>
      <c r="KN175" s="108">
        <f t="shared" si="1261"/>
        <v>0</v>
      </c>
      <c r="KO175" s="108">
        <f t="shared" si="1262"/>
        <v>0</v>
      </c>
      <c r="KP175" s="108">
        <f t="shared" si="1263"/>
        <v>0</v>
      </c>
      <c r="KQ175" s="108">
        <f t="shared" si="1264"/>
        <v>0</v>
      </c>
      <c r="KR175" s="108">
        <f t="shared" si="1265"/>
        <v>0</v>
      </c>
      <c r="KS175" s="108">
        <f t="shared" si="1266"/>
        <v>0</v>
      </c>
      <c r="KT175" s="108">
        <f t="shared" si="1267"/>
        <v>0</v>
      </c>
      <c r="KU175" s="108">
        <f t="shared" si="1268"/>
        <v>0</v>
      </c>
      <c r="KV175" s="108">
        <f t="shared" si="1269"/>
        <v>0</v>
      </c>
      <c r="KW175" s="108">
        <f t="shared" si="1270"/>
        <v>0</v>
      </c>
      <c r="KX175" s="108">
        <f t="shared" si="1271"/>
        <v>0</v>
      </c>
      <c r="KY175" s="108">
        <f t="shared" si="1272"/>
        <v>0</v>
      </c>
      <c r="KZ175" s="108">
        <f t="shared" si="1273"/>
        <v>0</v>
      </c>
      <c r="LA175" s="108">
        <f t="shared" si="1274"/>
        <v>0</v>
      </c>
      <c r="LB175" s="108">
        <f t="shared" si="1275"/>
        <v>0</v>
      </c>
      <c r="LD175" s="111">
        <f t="shared" si="1276"/>
        <v>1</v>
      </c>
      <c r="LE175" s="100">
        <f t="shared" si="1277"/>
        <v>0</v>
      </c>
      <c r="LF175" s="100">
        <f t="shared" si="1278"/>
        <v>0</v>
      </c>
      <c r="LG175" s="100">
        <f t="shared" si="1279"/>
        <v>0</v>
      </c>
      <c r="LH175" s="100">
        <f t="shared" si="1280"/>
        <v>0</v>
      </c>
      <c r="LI175" s="100">
        <f t="shared" si="1281"/>
        <v>0</v>
      </c>
      <c r="LJ175" s="100">
        <f t="shared" si="1282"/>
        <v>0</v>
      </c>
      <c r="LK175" s="100">
        <f t="shared" si="1283"/>
        <v>0</v>
      </c>
      <c r="LL175" s="100">
        <f t="shared" si="1284"/>
        <v>0</v>
      </c>
      <c r="LM175" s="100">
        <f t="shared" si="1285"/>
        <v>0</v>
      </c>
      <c r="LN175" s="100">
        <f t="shared" si="1286"/>
        <v>0</v>
      </c>
      <c r="LO175" s="100">
        <f t="shared" si="1287"/>
        <v>0</v>
      </c>
      <c r="LP175" s="100">
        <f t="shared" si="1288"/>
        <v>0</v>
      </c>
      <c r="LQ175" s="100">
        <f t="shared" si="1289"/>
        <v>0</v>
      </c>
      <c r="LR175" s="100">
        <f t="shared" si="1290"/>
        <v>0</v>
      </c>
      <c r="LS175" s="100">
        <f t="shared" si="1291"/>
        <v>0</v>
      </c>
      <c r="LT175" s="100">
        <f t="shared" si="1292"/>
        <v>0</v>
      </c>
      <c r="LU175" s="100">
        <f t="shared" si="1293"/>
        <v>0</v>
      </c>
      <c r="LV175" s="100">
        <f t="shared" si="1294"/>
        <v>0</v>
      </c>
      <c r="LW175" s="100">
        <f t="shared" si="1295"/>
        <v>0</v>
      </c>
      <c r="LX175" s="100">
        <f t="shared" si="1296"/>
        <v>0</v>
      </c>
      <c r="LY175" s="100">
        <f t="shared" si="1297"/>
        <v>0</v>
      </c>
      <c r="LZ175" s="100">
        <f t="shared" si="1298"/>
        <v>0</v>
      </c>
      <c r="MA175" s="100">
        <f t="shared" si="1299"/>
        <v>0</v>
      </c>
      <c r="MB175" s="100">
        <f t="shared" si="1300"/>
        <v>0</v>
      </c>
      <c r="MC175" s="100">
        <f t="shared" si="1301"/>
        <v>0</v>
      </c>
      <c r="MD175" s="100">
        <f t="shared" si="1302"/>
        <v>0</v>
      </c>
      <c r="ME175" s="100">
        <f t="shared" si="1303"/>
        <v>0</v>
      </c>
      <c r="MF175" s="100">
        <f t="shared" si="1304"/>
        <v>0</v>
      </c>
      <c r="MG175" s="100">
        <f t="shared" si="1305"/>
        <v>0</v>
      </c>
      <c r="MH175" s="100">
        <f t="shared" si="1306"/>
        <v>0</v>
      </c>
      <c r="MI175" s="100">
        <f t="shared" si="1307"/>
        <v>0</v>
      </c>
      <c r="MJ175" s="100">
        <f t="shared" si="1308"/>
        <v>0</v>
      </c>
      <c r="MK175" s="100">
        <f t="shared" si="1309"/>
        <v>0</v>
      </c>
      <c r="ML175" s="100">
        <f t="shared" si="1310"/>
        <v>0</v>
      </c>
      <c r="MM175" s="100">
        <f t="shared" si="1311"/>
        <v>0</v>
      </c>
      <c r="MN175" s="100">
        <f t="shared" si="1312"/>
        <v>0</v>
      </c>
      <c r="MO175" s="100">
        <f t="shared" si="1313"/>
        <v>0</v>
      </c>
      <c r="MP175" s="100">
        <f t="shared" si="1314"/>
        <v>0</v>
      </c>
      <c r="MQ175" s="100">
        <f t="shared" si="1315"/>
        <v>0</v>
      </c>
      <c r="MR175" s="100">
        <f t="shared" si="1316"/>
        <v>0</v>
      </c>
      <c r="MS175" s="100">
        <f t="shared" si="1317"/>
        <v>0</v>
      </c>
      <c r="MT175" s="100">
        <f t="shared" si="1318"/>
        <v>0</v>
      </c>
      <c r="MU175" s="100">
        <f t="shared" si="1319"/>
        <v>0</v>
      </c>
      <c r="MV175" s="100">
        <f t="shared" si="1320"/>
        <v>0</v>
      </c>
      <c r="MW175" s="100">
        <f t="shared" si="1321"/>
        <v>0</v>
      </c>
      <c r="MX175" s="100">
        <f t="shared" si="1322"/>
        <v>0</v>
      </c>
      <c r="MY175" s="100">
        <f t="shared" si="1323"/>
        <v>0</v>
      </c>
      <c r="MZ175" s="100">
        <f t="shared" si="1324"/>
        <v>0</v>
      </c>
      <c r="NA175" s="100">
        <f t="shared" si="1325"/>
        <v>0</v>
      </c>
      <c r="NB175" s="100">
        <f t="shared" si="1326"/>
        <v>0</v>
      </c>
      <c r="NC175" s="100">
        <f t="shared" si="1327"/>
        <v>0</v>
      </c>
      <c r="ND175" s="100">
        <f t="shared" si="1328"/>
        <v>0</v>
      </c>
      <c r="NE175" s="100">
        <f t="shared" si="1329"/>
        <v>0</v>
      </c>
      <c r="NF175" s="100">
        <f t="shared" si="1330"/>
        <v>0</v>
      </c>
      <c r="NG175" s="100">
        <f t="shared" si="1331"/>
        <v>0</v>
      </c>
      <c r="NH175" s="100">
        <f t="shared" si="1332"/>
        <v>0</v>
      </c>
      <c r="NI175" s="100">
        <f t="shared" si="1333"/>
        <v>0</v>
      </c>
      <c r="NJ175" s="100">
        <f t="shared" si="1334"/>
        <v>0</v>
      </c>
      <c r="NK175" s="100">
        <f t="shared" si="1335"/>
        <v>0</v>
      </c>
      <c r="NL175" s="100">
        <f t="shared" si="1336"/>
        <v>0</v>
      </c>
      <c r="NM175" s="100">
        <f t="shared" si="1337"/>
        <v>0</v>
      </c>
      <c r="NN175" s="100">
        <f t="shared" si="1338"/>
        <v>0</v>
      </c>
      <c r="NO175" s="100">
        <f t="shared" si="1339"/>
        <v>0</v>
      </c>
      <c r="NP175" s="100">
        <f t="shared" si="1340"/>
        <v>0</v>
      </c>
      <c r="NQ175" s="100">
        <f t="shared" si="1341"/>
        <v>0</v>
      </c>
      <c r="NR175" s="100">
        <f t="shared" si="1342"/>
        <v>0</v>
      </c>
      <c r="NS175" s="100">
        <f t="shared" si="1343"/>
        <v>0</v>
      </c>
      <c r="NT175" s="100">
        <f t="shared" si="1344"/>
        <v>0</v>
      </c>
      <c r="NU175" s="100">
        <f t="shared" si="1345"/>
        <v>0</v>
      </c>
      <c r="NV175" s="100">
        <f t="shared" si="1346"/>
        <v>0</v>
      </c>
      <c r="NW175" s="100">
        <f t="shared" si="1347"/>
        <v>0</v>
      </c>
      <c r="NX175" s="100">
        <f t="shared" si="1348"/>
        <v>0</v>
      </c>
      <c r="NY175" s="100">
        <f t="shared" si="1349"/>
        <v>0</v>
      </c>
      <c r="NZ175" s="100">
        <f t="shared" si="1350"/>
        <v>0</v>
      </c>
      <c r="OA175" s="100">
        <f t="shared" si="1351"/>
        <v>0</v>
      </c>
      <c r="OB175" s="100">
        <f t="shared" si="1352"/>
        <v>0</v>
      </c>
      <c r="OC175" s="100">
        <f t="shared" si="1353"/>
        <v>0</v>
      </c>
      <c r="OD175" s="100">
        <f t="shared" si="1354"/>
        <v>0</v>
      </c>
      <c r="OE175" s="100">
        <f t="shared" si="1355"/>
        <v>0</v>
      </c>
      <c r="OF175" s="100">
        <f t="shared" si="1356"/>
        <v>0</v>
      </c>
      <c r="OG175" s="100">
        <f t="shared" si="1357"/>
        <v>0</v>
      </c>
      <c r="OH175" s="100">
        <f t="shared" si="1358"/>
        <v>0</v>
      </c>
      <c r="OI175" s="100">
        <f t="shared" si="1359"/>
        <v>0</v>
      </c>
      <c r="OJ175" s="100">
        <f t="shared" si="1360"/>
        <v>0</v>
      </c>
      <c r="OK175" s="100">
        <f t="shared" si="1361"/>
        <v>0</v>
      </c>
      <c r="OL175" s="100">
        <f t="shared" si="1362"/>
        <v>0</v>
      </c>
      <c r="OM175" s="100">
        <f t="shared" si="1363"/>
        <v>0</v>
      </c>
      <c r="ON175" s="100">
        <f t="shared" si="1364"/>
        <v>0</v>
      </c>
      <c r="OO175" s="100">
        <f t="shared" si="1365"/>
        <v>0</v>
      </c>
      <c r="OP175" s="100">
        <f t="shared" si="1366"/>
        <v>0</v>
      </c>
      <c r="OQ175" s="100">
        <f t="shared" si="1367"/>
        <v>0</v>
      </c>
      <c r="OR175" s="100">
        <f t="shared" si="1368"/>
        <v>0</v>
      </c>
      <c r="OS175" s="100">
        <f t="shared" si="1369"/>
        <v>0</v>
      </c>
      <c r="OT175" s="100">
        <f t="shared" si="1370"/>
        <v>0</v>
      </c>
      <c r="OU175" s="100">
        <f t="shared" si="1371"/>
        <v>0</v>
      </c>
      <c r="OV175" s="100">
        <f t="shared" si="1372"/>
        <v>0</v>
      </c>
      <c r="OW175" s="100">
        <f t="shared" si="1373"/>
        <v>0</v>
      </c>
      <c r="OY175" s="101">
        <f t="shared" si="1374"/>
        <v>0</v>
      </c>
      <c r="OZ175" s="101">
        <f>IF(Calculator!$K173=0,0,IF($OZ$4&gt;=$SS175,Calculator!$AJ173,IF('Graph Calc'!$OZ$4&lt;'Graph Calc'!$SU175,Calculator!$AJ173,0)))</f>
        <v>0</v>
      </c>
      <c r="PA175" s="101">
        <f>IF(Calculator!$K173=0,0,IF($PA$4&gt;=$SS175,Calculator!$AJ173,IF('Graph Calc'!$PA$4&lt;'Graph Calc'!$SU175,Calculator!$AJ173,0)))</f>
        <v>0</v>
      </c>
      <c r="PB175" s="101">
        <f>IF(Calculator!$K173=0,0,IF($PB$4&gt;=$SS175,Calculator!$AJ173,IF('Graph Calc'!$PB$4&lt;'Graph Calc'!$SU175,Calculator!$AJ173,0)))</f>
        <v>0</v>
      </c>
      <c r="PC175" s="101">
        <f>IF(Calculator!$K173=0,0,IF($PC$4&gt;=$SS175,Calculator!$AJ173,IF('Graph Calc'!$PC$4&lt;'Graph Calc'!$SU175,Calculator!$AJ173,0)))</f>
        <v>0</v>
      </c>
      <c r="PD175" s="101">
        <f>IF(Calculator!$K173=0,0,IF($PD$4&gt;=$SS175,Calculator!$AJ173,IF('Graph Calc'!$PD$4&lt;'Graph Calc'!$SU175,Calculator!$AJ173,0)))</f>
        <v>0</v>
      </c>
      <c r="PE175" s="101">
        <f>IF(Calculator!$K173=0,0,IF($PE$4&gt;=$SS175,Calculator!$AJ173,IF('Graph Calc'!$PE$4&lt;'Graph Calc'!$SU175,Calculator!$AJ173,0)))</f>
        <v>0</v>
      </c>
      <c r="PF175" s="101">
        <f>IF(Calculator!$K173=0,0,IF($PF$4&gt;=$SS175,Calculator!$AJ173,IF('Graph Calc'!$PF$4&lt;'Graph Calc'!$SU175,Calculator!$AJ173,0)))</f>
        <v>0</v>
      </c>
      <c r="PG175" s="101">
        <f>IF(Calculator!$K173=0,0,IF($PG$4&gt;=$SS175,Calculator!$AJ173,IF('Graph Calc'!$PG$4&lt;'Graph Calc'!$SU175,Calculator!$AJ173,0)))</f>
        <v>0</v>
      </c>
      <c r="PH175" s="101">
        <f>IF(Calculator!$K173=0,0,IF($PH$4&gt;=$SS175,Calculator!$AJ173,IF('Graph Calc'!PH$4&lt;'Graph Calc'!$SU175,Calculator!$AJ173,0)))</f>
        <v>0</v>
      </c>
      <c r="PI175" s="101">
        <f>IF(Calculator!$K173=0,0,IF($PI$4&gt;=$SS175,Calculator!$AJ173,IF('Graph Calc'!$PI$4&lt;'Graph Calc'!$SU175,Calculator!$AJ173,0)))</f>
        <v>0</v>
      </c>
      <c r="PJ175" s="101">
        <f>IF(Calculator!$K173=0,0,IF($PJ$4&gt;=$SS175,Calculator!$AJ173,IF('Graph Calc'!$PJ$4&lt;'Graph Calc'!$SU175,Calculator!$AJ173,0)))</f>
        <v>0</v>
      </c>
      <c r="PK175" s="101">
        <f>IF(Calculator!$K173=0,0,IF($PK$4&gt;=$SS175,Calculator!$AJ173,IF('Graph Calc'!$PK$4&lt;'Graph Calc'!$SU175,Calculator!$AJ173,0)))</f>
        <v>0</v>
      </c>
      <c r="PL175" s="101">
        <f>IF(Calculator!$K173=0,0,IF($PL$4&gt;=$SS175,Calculator!$AJ173,IF('Graph Calc'!$PL$4&lt;'Graph Calc'!$SU175,Calculator!$AJ173,0)))</f>
        <v>0</v>
      </c>
      <c r="PM175" s="101">
        <f>IF(Calculator!$K173=0,0,IF($PM$4&gt;=$SS175,Calculator!$AJ173,IF('Graph Calc'!$PM$4&lt;'Graph Calc'!$SU175,Calculator!$AJ173,0)))</f>
        <v>0</v>
      </c>
      <c r="PN175" s="101">
        <f>IF(Calculator!$K173=0,0,IF($PN$4&gt;=$SS175,Calculator!$AJ173,IF('Graph Calc'!$PN$4&lt;'Graph Calc'!$SU175,Calculator!$AJ173,0)))</f>
        <v>0</v>
      </c>
      <c r="PO175" s="101">
        <f>IF(Calculator!$K173=0,0,IF($PO$4&gt;=$SS175,Calculator!$AJ173,IF('Graph Calc'!$PO$4&lt;'Graph Calc'!$SU175,Calculator!$AJ173,0)))</f>
        <v>0</v>
      </c>
      <c r="PP175" s="101">
        <f>IF(Calculator!$K173=0,0,IF($PP$4&gt;=$SS175,Calculator!$AJ173,IF('Graph Calc'!$PP$4&lt;'Graph Calc'!$SU175,Calculator!$AJ173,0)))</f>
        <v>0</v>
      </c>
      <c r="PQ175" s="101">
        <f>IF(Calculator!$K173=0,0,IF($PQ$4&gt;=$SS175,Calculator!$AJ173,IF('Graph Calc'!$PQ$4&lt;'Graph Calc'!$SU175,Calculator!$AJ173,0)))</f>
        <v>0</v>
      </c>
      <c r="PR175" s="101">
        <f>IF(Calculator!$K173=0,0,IF($PR$4&gt;=$SS175,Calculator!$AJ173,IF('Graph Calc'!$PR$4&lt;'Graph Calc'!$SU175,Calculator!$AJ173,0)))</f>
        <v>0</v>
      </c>
      <c r="PS175" s="101">
        <f>IF(Calculator!$K173=0,0,IF($PS$4&gt;=$SS175,Calculator!$AJ173,IF('Graph Calc'!$PS$4&lt;'Graph Calc'!$SU175,Calculator!$AJ173,0)))</f>
        <v>0</v>
      </c>
      <c r="PT175" s="101">
        <f>IF(Calculator!$K173=0,0,IF($PT$4&gt;=$SS175,Calculator!$AJ173,IF('Graph Calc'!$PT$4&lt;'Graph Calc'!$SU175,Calculator!$AJ173,0)))</f>
        <v>0</v>
      </c>
      <c r="PU175" s="101">
        <f>IF(Calculator!$K173=0,0,IF($PU$4&gt;=$SS175,Calculator!$AJ173,IF('Graph Calc'!$PU$4&lt;'Graph Calc'!$SU175,Calculator!$AJ173,0)))</f>
        <v>0</v>
      </c>
      <c r="PV175" s="101">
        <f>IF(Calculator!$K173=0,0,IF($PV$4&gt;=$SS175,Calculator!$AJ173,IF('Graph Calc'!$PV$4&lt;'Graph Calc'!$SU175,Calculator!$AJ173,0)))</f>
        <v>0</v>
      </c>
      <c r="PW175" s="101">
        <f>IF(Calculator!$K173=0,0,IF($PW$4&gt;=$SS175,Calculator!$AJ173,IF('Graph Calc'!$PW$4&lt;'Graph Calc'!$SU175,Calculator!$AJ173,0)))</f>
        <v>0</v>
      </c>
      <c r="PX175" s="101">
        <f>IF(Calculator!$K173=0,0,IF($PX$4&gt;=$SS175,Calculator!$AJ173,IF('Graph Calc'!$PX$4&lt;'Graph Calc'!$SU175,Calculator!$AJ173,0)))</f>
        <v>0</v>
      </c>
      <c r="PY175" s="101">
        <f>IF(Calculator!$K173=0,0,IF($PY$4&gt;=$SS175,Calculator!$AJ173,IF('Graph Calc'!$PY$4&lt;'Graph Calc'!$SU175,Calculator!$AJ173,0)))</f>
        <v>0</v>
      </c>
      <c r="PZ175" s="101">
        <f>IF(Calculator!$K173=0,0,IF($PZ$4&gt;=$SS175,Calculator!$AJ173,IF('Graph Calc'!$PZ$4&lt;'Graph Calc'!$SU175,Calculator!$AJ173,0)))</f>
        <v>0</v>
      </c>
      <c r="QA175" s="101">
        <f>IF(Calculator!$K173=0,0,IF($QA$4&gt;=$SS175,Calculator!$AJ173,IF('Graph Calc'!$QA$4&lt;'Graph Calc'!$SU175,Calculator!$AJ173,0)))</f>
        <v>0</v>
      </c>
      <c r="QB175" s="101">
        <f>IF(Calculator!$K173=0,0,IF($QB$4&gt;=$SS175,Calculator!$AJ173,IF('Graph Calc'!$QB$4&lt;'Graph Calc'!$SU175,Calculator!$AJ173,0)))</f>
        <v>0</v>
      </c>
      <c r="QC175" s="101">
        <f>IF(Calculator!$K173=0,0,IF($QC$4&gt;=$SS175,Calculator!$AJ173,IF('Graph Calc'!$QC$4&lt;'Graph Calc'!$SU175,Calculator!$AJ173,0)))</f>
        <v>0</v>
      </c>
      <c r="QD175" s="101">
        <f>IF(Calculator!$K173=0,0,IF($QD$4&gt;=$SS175,Calculator!$AJ173,IF('Graph Calc'!$QD$4&lt;'Graph Calc'!$SU175,Calculator!$AJ173,0)))</f>
        <v>0</v>
      </c>
      <c r="QE175" s="101">
        <f>IF(Calculator!$K173=0,0,IF($QE$4&gt;=$SS175,Calculator!$AJ173,IF('Graph Calc'!$QE$4&lt;'Graph Calc'!$SU175,Calculator!$AJ173,0)))</f>
        <v>0</v>
      </c>
      <c r="QF175" s="101">
        <f>IF(Calculator!$K173=0,0,IF($QF$4&gt;=$SS175,Calculator!$AJ173,IF('Graph Calc'!$QF$4&lt;'Graph Calc'!$SU175,Calculator!$AJ173,0)))</f>
        <v>0</v>
      </c>
      <c r="QG175" s="101">
        <f>IF(Calculator!$K173=0,0,IF($QG$4&gt;=$SS175,Calculator!$AJ173,IF('Graph Calc'!$QG$4&lt;'Graph Calc'!$SU175,Calculator!$AJ173,0)))</f>
        <v>0</v>
      </c>
      <c r="QH175" s="101">
        <f>IF(Calculator!$K173=0,0,IF($QH$4&gt;=$SS175,Calculator!$AJ173,IF('Graph Calc'!$QH$4&lt;'Graph Calc'!$SU175,Calculator!$AJ173,0)))</f>
        <v>0</v>
      </c>
      <c r="QI175" s="101">
        <f>IF(Calculator!$K173=0,0,IF($QI$4&gt;=$SS175,Calculator!$AJ173,IF('Graph Calc'!$QI$4&lt;'Graph Calc'!$SU175,Calculator!$AJ173,0)))</f>
        <v>0</v>
      </c>
      <c r="QJ175" s="101">
        <f>IF(Calculator!$K173=0,0,IF($QJ$4&gt;=$SS175,Calculator!$AJ173,IF('Graph Calc'!$QJ$4&lt;'Graph Calc'!$SU175,Calculator!$AJ173,0)))</f>
        <v>0</v>
      </c>
      <c r="QK175" s="101">
        <f>IF(Calculator!$K173=0,0,IF($QK$4&gt;=$SS175,Calculator!$AJ173,IF('Graph Calc'!$QK$4&lt;'Graph Calc'!$SU175,Calculator!$AJ173,0)))</f>
        <v>0</v>
      </c>
      <c r="QL175" s="101">
        <f>IF(Calculator!$K173=0,0,IF($QL$4&gt;=$SS175,Calculator!$AJ173,IF('Graph Calc'!$QL$4&lt;'Graph Calc'!$SU175,Calculator!$AJ173,0)))</f>
        <v>0</v>
      </c>
      <c r="QM175" s="101">
        <f>IF(Calculator!$K173=0,0,IF($QM$4&gt;=$SS175,Calculator!$AJ173,IF('Graph Calc'!$QM$4&lt;'Graph Calc'!$SU175,Calculator!$AJ173,0)))</f>
        <v>0</v>
      </c>
      <c r="QN175" s="101">
        <f>IF(Calculator!$K173=0,0,IF($QN$4&gt;=$SS175,Calculator!$AJ173,IF('Graph Calc'!$QN$4&lt;'Graph Calc'!$SU175,Calculator!$AJ173,0)))</f>
        <v>0</v>
      </c>
      <c r="QO175" s="101">
        <f>IF(Calculator!$K173=0,0,IF($QO$4&gt;=$SS175,Calculator!$AJ173,IF('Graph Calc'!$QO$4&lt;'Graph Calc'!$SU175,Calculator!$AJ173,0)))</f>
        <v>0</v>
      </c>
      <c r="QP175" s="101">
        <f>IF(Calculator!$K173=0,0,IF($QP$4&gt;=$SS175,Calculator!$AJ173,IF('Graph Calc'!$QP$4&lt;'Graph Calc'!$SU175,Calculator!$AJ173,0)))</f>
        <v>0</v>
      </c>
      <c r="QQ175" s="101">
        <f>IF(Calculator!$K173=0,0,IF($QQ$4&gt;=$SS175,Calculator!$AJ173,IF('Graph Calc'!$QQ$4&lt;'Graph Calc'!$SU175,Calculator!$AJ173,0)))</f>
        <v>0</v>
      </c>
      <c r="QR175" s="101">
        <f>IF(Calculator!$K173=0,0,IF($QR$4&gt;=$SS175,Calculator!$AJ173,IF('Graph Calc'!$QR$4&lt;'Graph Calc'!$SU175,Calculator!$AJ173,0)))</f>
        <v>0</v>
      </c>
      <c r="QS175" s="101">
        <f>IF(Calculator!$K173=0,0,IF($QS$4&gt;=$SS175,Calculator!$AJ173,IF('Graph Calc'!$QS$4&lt;'Graph Calc'!$SU175,Calculator!$AJ173,0)))</f>
        <v>0</v>
      </c>
      <c r="QT175" s="101">
        <f>IF(Calculator!$K173=0,0,IF($QT$4&gt;=$SS175,Calculator!$AJ173,IF('Graph Calc'!$QT$4&lt;'Graph Calc'!$SU175,Calculator!$AJ173,0)))</f>
        <v>0</v>
      </c>
      <c r="QU175" s="101">
        <f>IF(Calculator!$K173=0,0,IF($QU$4&gt;=$SS175,Calculator!$AJ173,IF('Graph Calc'!$QU$4&lt;'Graph Calc'!$SU175,Calculator!$AJ173,0)))</f>
        <v>0</v>
      </c>
      <c r="QV175" s="101">
        <f>IF(Calculator!$K173=0,0,IF($QV$4&gt;=$SS175,Calculator!$AJ173,IF('Graph Calc'!$QV$4&lt;'Graph Calc'!$SU175,Calculator!$AJ173,0)))</f>
        <v>0</v>
      </c>
      <c r="QW175" s="101">
        <f>IF(Calculator!$K173=0,0,IF($QW$4&gt;=$SS175,Calculator!$AJ173,IF('Graph Calc'!$QW$4&lt;'Graph Calc'!$SU175,Calculator!$AJ173,0)))</f>
        <v>0</v>
      </c>
      <c r="QX175" s="101">
        <f>IF(Calculator!$K173=0,0,IF($QX$4&gt;=$SS175,Calculator!$AJ173,IF('Graph Calc'!$QX$4&lt;'Graph Calc'!$SU175,Calculator!$AJ173,0)))</f>
        <v>0</v>
      </c>
      <c r="QY175" s="101">
        <f>IF(Calculator!$K173=0,0,IF($QY$4&gt;=$SS175,Calculator!$AJ173,IF('Graph Calc'!$QY$4&lt;'Graph Calc'!$SU175,Calculator!$AJ173,0)))</f>
        <v>0</v>
      </c>
      <c r="QZ175" s="101">
        <f>IF(Calculator!$K173=0,0,IF($QZ$4&gt;=$SS175,Calculator!$AJ173,IF('Graph Calc'!$QZ$4&lt;'Graph Calc'!$SU175,Calculator!$AJ173,0)))</f>
        <v>0</v>
      </c>
      <c r="RA175" s="101">
        <f>IF(Calculator!$K173=0,0,IF($RA$4&gt;=$SS175,Calculator!$AJ173,IF('Graph Calc'!$RA$4&lt;'Graph Calc'!$SU175,Calculator!$AJ173,0)))</f>
        <v>0</v>
      </c>
      <c r="RB175" s="101">
        <f>IF(Calculator!$K173=0,0,IF($RB$4&gt;=$SS175,Calculator!$AJ173,IF('Graph Calc'!$RB$4&lt;'Graph Calc'!$SU175,Calculator!$AJ173,0)))</f>
        <v>0</v>
      </c>
      <c r="RC175" s="101">
        <f>IF(Calculator!$K173=0,0,IF($RC$4&gt;=$SS175,Calculator!$AJ173,IF('Graph Calc'!$RC$4&lt;'Graph Calc'!$SU175,Calculator!$AJ173,0)))</f>
        <v>0</v>
      </c>
      <c r="RD175" s="101">
        <f>IF(Calculator!$K173=0,0,IF($RD$4&gt;=$SS175,Calculator!$AJ173,IF('Graph Calc'!$RD$4&lt;'Graph Calc'!$SU175,Calculator!$AJ173,0)))</f>
        <v>0</v>
      </c>
      <c r="RE175" s="101">
        <f>IF(Calculator!$K173=0,0,IF($RE$4&gt;=$SS175,Calculator!$AJ173,IF('Graph Calc'!$RE$4&lt;'Graph Calc'!$SU175,Calculator!$AJ173,0)))</f>
        <v>0</v>
      </c>
      <c r="RF175" s="101">
        <f>IF(Calculator!$K173=0,0,IF($RF$4&gt;=$SS175,Calculator!$AJ173,IF('Graph Calc'!$RF$4&lt;'Graph Calc'!$SU175,Calculator!$AJ173,0)))</f>
        <v>0</v>
      </c>
      <c r="RG175" s="101">
        <f>IF(Calculator!$K173=0,0,IF($RG$4&gt;=$SS175,Calculator!$AJ173,IF('Graph Calc'!$RG$4&lt;'Graph Calc'!$SU175,Calculator!$AJ173,0)))</f>
        <v>0</v>
      </c>
      <c r="RH175" s="101">
        <f>IF(Calculator!$K173=0,0,IF($RH$4&gt;=$SS175,Calculator!$AJ173,IF('Graph Calc'!$RH$4&lt;'Graph Calc'!$SU175,Calculator!$AJ173,0)))</f>
        <v>0</v>
      </c>
      <c r="RI175" s="101">
        <f>IF(Calculator!$K173=0,0,IF($RI$4&gt;=$SS175,Calculator!$AJ173,IF('Graph Calc'!$RI$4&lt;'Graph Calc'!$SU175,Calculator!$AJ173,0)))</f>
        <v>0</v>
      </c>
      <c r="RJ175" s="101">
        <f>IF(Calculator!$K173=0,0,IF($RJ$4&gt;=$SS175,Calculator!$AJ173,IF('Graph Calc'!$RJ$4&lt;'Graph Calc'!$SU175,Calculator!$AJ173,0)))</f>
        <v>0</v>
      </c>
      <c r="RK175" s="101">
        <f>IF(Calculator!$K173=0,0,IF($RK$4&gt;=$SS175,Calculator!$AJ173,IF('Graph Calc'!$RK$4&lt;'Graph Calc'!$SU175,Calculator!$AJ173,0)))</f>
        <v>0</v>
      </c>
      <c r="RL175" s="101">
        <f>IF(Calculator!$K173=0,0,IF($RL$4&gt;=$SS175,Calculator!$AJ173,IF('Graph Calc'!$RL$4&lt;'Graph Calc'!$SU175,Calculator!$AJ173,0)))</f>
        <v>0</v>
      </c>
      <c r="RM175" s="101">
        <f>IF(Calculator!$K173=0,0,IF($RM$4&gt;=$SS175,Calculator!$AJ173,IF('Graph Calc'!$RM$4&lt;'Graph Calc'!$SU175,Calculator!$AJ173,0)))</f>
        <v>0</v>
      </c>
      <c r="RN175" s="101">
        <f>IF(Calculator!$K173=0,0,IF($RN$4&gt;=$SS175,Calculator!$AJ173,IF('Graph Calc'!$RN$4&lt;'Graph Calc'!$SU175,Calculator!$AJ173,0)))</f>
        <v>0</v>
      </c>
      <c r="RO175" s="101">
        <f>IF(Calculator!$K173=0,0,IF($RO$4&gt;=$SS175,Calculator!$AJ173,IF('Graph Calc'!$RO$4&lt;'Graph Calc'!$SU175,Calculator!$AJ173,0)))</f>
        <v>0</v>
      </c>
      <c r="RP175" s="101">
        <f>IF(Calculator!$K173=0,0,IF($RP$4&gt;=$SS175,Calculator!$AJ173,IF('Graph Calc'!$RP$4&lt;'Graph Calc'!$SU175,Calculator!$AJ173,0)))</f>
        <v>0</v>
      </c>
      <c r="RQ175" s="101">
        <f>IF(Calculator!$K173=0,0,IF($RQ$4&gt;=$SS175,Calculator!$AJ173,IF('Graph Calc'!$RQ$4&lt;'Graph Calc'!$SU175,Calculator!$AJ173,0)))</f>
        <v>0</v>
      </c>
      <c r="RR175" s="101">
        <f>IF(Calculator!$K173=0,0,IF($RR$4&gt;=$SS175,Calculator!$AJ173,IF('Graph Calc'!$RR$4&lt;'Graph Calc'!$SU175,Calculator!$AJ173,0)))</f>
        <v>0</v>
      </c>
      <c r="RS175" s="101">
        <f>IF(Calculator!$K173=0,0,IF($RS$4&gt;=$SS175,Calculator!$AJ173,IF('Graph Calc'!$RS$4&lt;'Graph Calc'!$SU175,Calculator!$AJ173,0)))</f>
        <v>0</v>
      </c>
      <c r="RT175" s="101">
        <f>IF(Calculator!$K173=0,0,IF($RT$4&gt;=$SS175,Calculator!$AJ173,IF('Graph Calc'!$RT$4&lt;'Graph Calc'!$SU175,Calculator!$AJ173,0)))</f>
        <v>0</v>
      </c>
      <c r="RU175" s="101">
        <f>IF(Calculator!$K173=0,0,IF($RU$4&gt;=$SS175,Calculator!$AJ173,IF('Graph Calc'!$RU$4&lt;'Graph Calc'!$SU175,Calculator!$AJ173,0)))</f>
        <v>0</v>
      </c>
      <c r="RV175" s="101">
        <f>IF(Calculator!$K173=0,0,IF($RV$4&gt;=$SS175,Calculator!$AJ173,IF('Graph Calc'!$RV$4&lt;'Graph Calc'!$SU175,Calculator!$AJ173,0)))</f>
        <v>0</v>
      </c>
      <c r="RW175" s="101">
        <f>IF(Calculator!$K173=0,0,IF($RW$4&gt;=$SS175,Calculator!$AJ173,IF('Graph Calc'!$RW$4&lt;'Graph Calc'!$SU175,Calculator!$AJ173,0)))</f>
        <v>0</v>
      </c>
      <c r="RX175" s="101">
        <f>IF(Calculator!$K173=0,0,IF($RX$4&gt;=$SS175,Calculator!$AJ173,IF('Graph Calc'!$RX$4&lt;'Graph Calc'!$SU175,Calculator!$AJ173,0)))</f>
        <v>0</v>
      </c>
      <c r="RY175" s="101">
        <f>IF(Calculator!$K173=0,0,IF($RY$4&gt;=$SS175,Calculator!$AJ173,IF('Graph Calc'!$RY$4&lt;'Graph Calc'!$SU175,Calculator!$AJ173,0)))</f>
        <v>0</v>
      </c>
      <c r="RZ175" s="101">
        <f>IF(Calculator!$K173=0,0,IF($RZ$4&gt;=$SS175,Calculator!$AJ173,IF('Graph Calc'!$RZ$4&lt;'Graph Calc'!$SU175,Calculator!$AJ173,0)))</f>
        <v>0</v>
      </c>
      <c r="SA175" s="101">
        <f>IF(Calculator!$K173=0,0,IF($SA$4&gt;=$SS175,Calculator!$AJ173,IF('Graph Calc'!$SA$4&lt;'Graph Calc'!$SU175,Calculator!$AJ173,0)))</f>
        <v>0</v>
      </c>
      <c r="SB175" s="101">
        <f>IF(Calculator!$K173=0,0,IF($SB$4&gt;=$SS175,Calculator!$AJ173,IF('Graph Calc'!$SB$4&lt;'Graph Calc'!$SU175,Calculator!$AJ173,0)))</f>
        <v>0</v>
      </c>
      <c r="SC175" s="101">
        <f>IF(Calculator!$K173=0,0,IF($SC$4&gt;=$SS175,Calculator!$AJ173,IF('Graph Calc'!$SC$4&lt;'Graph Calc'!$SU175,Calculator!$AJ173,0)))</f>
        <v>0</v>
      </c>
      <c r="SD175" s="101">
        <f>IF(Calculator!$K173=0,0,IF(SD174&gt;=$SS175,Calculator!$AJ173,IF('Graph Calc'!$SD$4&lt;'Graph Calc'!$SU175,Calculator!$AJ173,0)))</f>
        <v>0</v>
      </c>
      <c r="SE175" s="101">
        <f>IF(Calculator!$K173=0,0,IF($SE$4&gt;=$SS175,Calculator!$AJ173,IF('Graph Calc'!$SE$4&lt;'Graph Calc'!$SU175,Calculator!$AJ173,0)))</f>
        <v>0</v>
      </c>
      <c r="SF175" s="101">
        <f>IF(Calculator!$K173=0,0,IF($SF$4&gt;=$SS175,Calculator!$AJ173,IF('Graph Calc'!$SF$4&lt;'Graph Calc'!$SU175,Calculator!$AJ173,0)))</f>
        <v>0</v>
      </c>
      <c r="SG175" s="101">
        <f>IF(Calculator!$K173=0,0,IF($SG$4&gt;=$SS175,Calculator!$AJ173,IF('Graph Calc'!$SG$4&lt;'Graph Calc'!$SU175,Calculator!$AJ173,0)))</f>
        <v>0</v>
      </c>
      <c r="SH175" s="101">
        <f>IF(Calculator!$K173=0,0,IF($SH$4&gt;=$SS175,Calculator!$AJ173,IF('Graph Calc'!$SH$4&lt;'Graph Calc'!$SU175,Calculator!$AJ173,0)))</f>
        <v>0</v>
      </c>
      <c r="SI175" s="101">
        <f>IF(Calculator!$K173=0,0,IF($SI$4&gt;=$SS175,Calculator!$AJ173,IF('Graph Calc'!$SI$4&lt;'Graph Calc'!$SU175,Calculator!$AJ173,0)))</f>
        <v>0</v>
      </c>
      <c r="SJ175" s="101">
        <f>IF(Calculator!$K173=0,0,IF($SJ$4&gt;=$SS175,Calculator!$AJ173,IF('Graph Calc'!$SJ$4&lt;'Graph Calc'!$SU175,Calculator!$AJ173,0)))</f>
        <v>0</v>
      </c>
      <c r="SK175" s="101">
        <f>IF(Calculator!$K173=0,0,IF($SK$4&gt;=$SS175,Calculator!$AJ173,IF('Graph Calc'!$SK$4&lt;'Graph Calc'!$SU175,Calculator!$AJ173,0)))</f>
        <v>0</v>
      </c>
      <c r="SL175" s="101">
        <f>IF(Calculator!$K173=0,0,IF($SL$4&gt;=$SS175,Calculator!$AJ173,IF('Graph Calc'!$SL$4&lt;'Graph Calc'!$SU175,Calculator!$AJ173,0)))</f>
        <v>0</v>
      </c>
      <c r="SM175" s="101">
        <f>IF(Calculator!$K173=0,0,IF($SM$4&gt;=$SS175,Calculator!$AJ173,IF('Graph Calc'!$SM$4&lt;'Graph Calc'!$SU175,Calculator!$AJ173,0)))</f>
        <v>0</v>
      </c>
      <c r="SN175" s="101">
        <f>IF(Calculator!$K173=0,0,IF($SN$4&gt;=$SS175,Calculator!$AJ173,IF('Graph Calc'!$SN$4&lt;'Graph Calc'!$SU175,Calculator!$AJ173,0)))</f>
        <v>0</v>
      </c>
      <c r="SO175" s="101">
        <f>IF(Calculator!$K173=0,0,IF($SO$4&gt;=$SS175,Calculator!$AJ173,IF('Graph Calc'!$SO$4&lt;'Graph Calc'!$SU175,Calculator!$AJ173,0)))</f>
        <v>0</v>
      </c>
      <c r="SP175" s="101">
        <f>IF(Calculator!$K173=0,0,IF($SP$4&gt;=$SS175,Calculator!$AJ173,IF('Graph Calc'!$SP$4&lt;'Graph Calc'!$SU175,Calculator!$AJ173,0)))</f>
        <v>0</v>
      </c>
      <c r="SQ175" s="101">
        <f>IF(Calculator!$K173=0,0,IF($SQ$4&gt;=$SS175,Calculator!$AJ173,IF('Graph Calc'!$SQ$4&lt;'Graph Calc'!$SU175,Calculator!$AJ173,0)))</f>
        <v>0</v>
      </c>
      <c r="SR175" s="101">
        <f>IF(Calculator!$K173=0,0,IF($SR$4&gt;=$SS175,Calculator!$AJ173,IF('Graph Calc'!$SR$4&lt;'Graph Calc'!$SU175,Calculator!$AJ173,0)))</f>
        <v>0</v>
      </c>
      <c r="SS175">
        <f>Calculator!N173</f>
        <v>0</v>
      </c>
      <c r="ST175">
        <f>SS175+Calculator!K173</f>
        <v>0</v>
      </c>
      <c r="SU175">
        <f t="shared" si="1375"/>
        <v>0</v>
      </c>
      <c r="SZ175" s="101">
        <f>IF(Calculator!$K173=0,0,IF($OZ$4&gt;=$SS175,Calculator!$AJ173,IF('Graph Calc'!$OZ$4&lt;'Graph Calc'!$SU175,Calculator!$AJ173,0)))</f>
        <v>0</v>
      </c>
      <c r="TA175" s="101">
        <f>IF(Calculator!$K173=0,0,IF($PA$4&gt;=$SS175,Calculator!$AJ173,IF('Graph Calc'!$PA$4&lt;'Graph Calc'!$SU175,Calculator!$AJ173,0)))</f>
        <v>0</v>
      </c>
      <c r="TB175" s="101">
        <f>IF(Calculator!$K173=0,0,IF($PB$4&gt;=$SS175,Calculator!$AJ173,IF('Graph Calc'!$PB$4&lt;'Graph Calc'!$SU175,Calculator!$AJ173,0)))</f>
        <v>0</v>
      </c>
      <c r="TC175" s="101">
        <f>IF(Calculator!$K173=0,0,IF($PC$4&gt;=$SS175,Calculator!$AJ173,IF('Graph Calc'!$PC$4&lt;'Graph Calc'!$SU175,Calculator!$AJ173,0)))</f>
        <v>0</v>
      </c>
      <c r="TD175" s="101">
        <f>IF(Calculator!$K173=0,0,IF($PD$4&gt;=$SS175,Calculator!$AJ173,IF('Graph Calc'!$PD$4&lt;'Graph Calc'!$SU175,Calculator!$AJ173,0)))</f>
        <v>0</v>
      </c>
      <c r="TE175" s="101">
        <f>IF(Calculator!$K173=0,0,IF($PE$4&gt;=$SS175,Calculator!$AJ173,IF('Graph Calc'!$PE$4&lt;'Graph Calc'!$SU175,Calculator!$AJ173,0)))</f>
        <v>0</v>
      </c>
      <c r="TF175" s="101">
        <f>IF(Calculator!$K173=0,0,IF($PF$4&gt;=$SS175,Calculator!$AJ173,IF('Graph Calc'!$PF$4&lt;'Graph Calc'!$SU175,Calculator!$AJ173,0)))</f>
        <v>0</v>
      </c>
      <c r="TG175" s="101">
        <f>IF(Calculator!$K173=0,0,IF($PG$4&gt;=$SS175,Calculator!$AJ173,IF('Graph Calc'!$PG$4&lt;'Graph Calc'!$SU175,Calculator!$AJ173,0)))</f>
        <v>0</v>
      </c>
      <c r="TH175" s="101">
        <f>IF(Calculator!$K173=0,0,IF($PH$4&gt;=$SS175,Calculator!$AJ173,IF('Graph Calc'!TH$4&lt;'Graph Calc'!$SU175,Calculator!$AJ173,0)))</f>
        <v>0</v>
      </c>
      <c r="TI175" s="101">
        <f>IF(Calculator!$K173=0,0,IF($PI$4&gt;=$SS175,Calculator!$AJ173,IF('Graph Calc'!$PI$4&lt;'Graph Calc'!$SU175,Calculator!$AJ173,0)))</f>
        <v>0</v>
      </c>
      <c r="TJ175" s="101">
        <f>IF(Calculator!$K173=0,0,IF($PJ$4&gt;=$SS175,Calculator!$AJ173,IF('Graph Calc'!$PJ$4&lt;'Graph Calc'!$SU175,Calculator!$AJ173,0)))</f>
        <v>0</v>
      </c>
      <c r="TK175" s="101">
        <f>IF(Calculator!$K173=0,0,IF($PK$4&gt;=$SS175,Calculator!$AJ173,IF('Graph Calc'!$PK$4&lt;'Graph Calc'!$SU175,Calculator!$AJ173,0)))</f>
        <v>0</v>
      </c>
      <c r="TL175" s="101">
        <f>IF(Calculator!$K173=0,0,IF($PL$4&gt;=$SS175,Calculator!$AJ173,IF('Graph Calc'!$PL$4&lt;'Graph Calc'!$SU175,Calculator!$AJ173,0)))</f>
        <v>0</v>
      </c>
      <c r="TM175" s="101">
        <f>IF(Calculator!$K173=0,0,IF($PM$4&gt;=$SS175,Calculator!$AJ173,IF('Graph Calc'!$PM$4&lt;'Graph Calc'!$SU175,Calculator!$AJ173,0)))</f>
        <v>0</v>
      </c>
      <c r="TN175" s="101">
        <f>IF(Calculator!$K173=0,0,IF($PN$4&gt;=$SS175,Calculator!$AJ173,IF('Graph Calc'!$PN$4&lt;'Graph Calc'!$SU175,Calculator!$AJ173,0)))</f>
        <v>0</v>
      </c>
      <c r="TO175" s="101">
        <f>IF(Calculator!$K173=0,0,IF($PO$4&gt;=$SS175,Calculator!$AJ173,IF('Graph Calc'!$PO$4&lt;'Graph Calc'!$SU175,Calculator!$AJ173,0)))</f>
        <v>0</v>
      </c>
      <c r="TP175" s="101">
        <f>IF(Calculator!$K173=0,0,IF($PP$4&gt;=$SS175,Calculator!$AJ173,IF('Graph Calc'!$PP$4&lt;'Graph Calc'!$SU175,Calculator!$AJ173,0)))</f>
        <v>0</v>
      </c>
      <c r="TQ175" s="101">
        <f>IF(Calculator!$K173=0,0,IF($PQ$4&gt;=$SS175,Calculator!$AJ173,IF('Graph Calc'!$PQ$4&lt;'Graph Calc'!$SU175,Calculator!$AJ173,0)))</f>
        <v>0</v>
      </c>
      <c r="TR175" s="101">
        <f>IF(Calculator!$K173=0,0,IF($PR$4&gt;=$SS175,Calculator!$AJ173,IF('Graph Calc'!$PR$4&lt;'Graph Calc'!$SU175,Calculator!$AJ173,0)))</f>
        <v>0</v>
      </c>
      <c r="TS175" s="101">
        <f>IF(Calculator!$K173=0,0,IF($PS$4&gt;=$SS175,Calculator!$AJ173,IF('Graph Calc'!$PS$4&lt;'Graph Calc'!$SU175,Calculator!$AJ173,0)))</f>
        <v>0</v>
      </c>
      <c r="TT175" s="101">
        <f>IF(Calculator!$K173=0,0,IF($PT$4&gt;=$SS175,Calculator!$AJ173,IF('Graph Calc'!$PT$4&lt;'Graph Calc'!$SU175,Calculator!$AJ173,0)))</f>
        <v>0</v>
      </c>
      <c r="TU175" s="101">
        <f>IF(Calculator!$K173=0,0,IF($PU$4&gt;=$SS175,Calculator!$AJ173,IF('Graph Calc'!$PU$4&lt;'Graph Calc'!$SU175,Calculator!$AJ173,0)))</f>
        <v>0</v>
      </c>
      <c r="TV175" s="101">
        <f>IF(Calculator!$K173=0,0,IF($PV$4&gt;=$SS175,Calculator!$AJ173,IF('Graph Calc'!$PV$4&lt;'Graph Calc'!$SU175,Calculator!$AJ173,0)))</f>
        <v>0</v>
      </c>
      <c r="TW175" s="101">
        <f>IF(Calculator!$K173=0,0,IF($PW$4&gt;=$SS175,Calculator!$AJ173,IF('Graph Calc'!$PW$4&lt;'Graph Calc'!$SU175,Calculator!$AJ173,0)))</f>
        <v>0</v>
      </c>
      <c r="TX175" s="101">
        <f>IF(Calculator!$K173=0,0,IF($PX$4&gt;=$SS175,Calculator!$AJ173,IF('Graph Calc'!$PX$4&lt;'Graph Calc'!$SU175,Calculator!$AJ173,0)))</f>
        <v>0</v>
      </c>
      <c r="TY175" s="101">
        <f>IF(Calculator!$K173=0,0,IF($PY$4&gt;=$SS175,Calculator!$AJ173,IF('Graph Calc'!$PY$4&lt;'Graph Calc'!$SU175,Calculator!$AJ173,0)))</f>
        <v>0</v>
      </c>
      <c r="TZ175" s="101">
        <f>IF(Calculator!$K173=0,0,IF($PZ$4&gt;=$SS175,Calculator!$AJ173,IF('Graph Calc'!$PZ$4&lt;'Graph Calc'!$SU175,Calculator!$AJ173,0)))</f>
        <v>0</v>
      </c>
      <c r="UA175" s="101">
        <f>IF(Calculator!$K173=0,0,IF($QA$4&gt;=$SS175,Calculator!$AJ173,IF('Graph Calc'!$QA$4&lt;'Graph Calc'!$SU175,Calculator!$AJ173,0)))</f>
        <v>0</v>
      </c>
      <c r="UB175" s="101">
        <f>IF(Calculator!$K173=0,0,IF($QB$4&gt;=$SS175,Calculator!$AJ173,IF('Graph Calc'!$QB$4&lt;'Graph Calc'!$SU175,Calculator!$AJ173,0)))</f>
        <v>0</v>
      </c>
      <c r="UC175" s="101">
        <f>IF(Calculator!$K173=0,0,IF($QC$4&gt;=$SS175,Calculator!$AJ173,IF('Graph Calc'!$QC$4&lt;'Graph Calc'!$SU175,Calculator!$AJ173,0)))</f>
        <v>0</v>
      </c>
      <c r="UD175" s="101">
        <f>IF(Calculator!$K173=0,0,IF($QD$4&gt;=$SS175,Calculator!$AJ173,IF('Graph Calc'!$QD$4&lt;'Graph Calc'!$SU175,Calculator!$AJ173,0)))</f>
        <v>0</v>
      </c>
      <c r="UE175" s="101">
        <f>IF(Calculator!$K173=0,0,IF($QE$4&gt;=$SS175,Calculator!$AJ173,IF('Graph Calc'!$QE$4&lt;'Graph Calc'!$SU175,Calculator!$AJ173,0)))</f>
        <v>0</v>
      </c>
      <c r="UF175" s="101">
        <f>IF(Calculator!$K173=0,0,IF($QF$4&gt;=$SS175,Calculator!$AJ173,IF('Graph Calc'!$QF$4&lt;'Graph Calc'!$SU175,Calculator!$AJ173,0)))</f>
        <v>0</v>
      </c>
      <c r="UG175" s="101">
        <f>IF(Calculator!$K173=0,0,IF($QG$4&gt;=$SS175,Calculator!$AJ173,IF('Graph Calc'!$QG$4&lt;'Graph Calc'!$SU175,Calculator!$AJ173,0)))</f>
        <v>0</v>
      </c>
      <c r="UH175" s="101">
        <f>IF(Calculator!$K173=0,0,IF($QH$4&gt;=$SS175,Calculator!$AJ173,IF('Graph Calc'!$QH$4&lt;'Graph Calc'!$SU175,Calculator!$AJ173,0)))</f>
        <v>0</v>
      </c>
      <c r="UI175" s="101">
        <f>IF(Calculator!$K173=0,0,IF($QI$4&gt;=$SS175,Calculator!$AJ173,IF('Graph Calc'!$QI$4&lt;'Graph Calc'!$SU175,Calculator!$AJ173,0)))</f>
        <v>0</v>
      </c>
      <c r="UJ175" s="101">
        <f>IF(Calculator!$K173=0,0,IF($QJ$4&gt;=$SS175,Calculator!$AJ173,IF('Graph Calc'!$QJ$4&lt;'Graph Calc'!$SU175,Calculator!$AJ173,0)))</f>
        <v>0</v>
      </c>
      <c r="UK175" s="101">
        <f>IF(Calculator!$K173=0,0,IF($QK$4&gt;=$SS175,Calculator!$AJ173,IF('Graph Calc'!$QK$4&lt;'Graph Calc'!$SU175,Calculator!$AJ173,0)))</f>
        <v>0</v>
      </c>
      <c r="UL175" s="101">
        <f>IF(Calculator!$K173=0,0,IF($QL$4&gt;=$SS175,Calculator!$AJ173,IF('Graph Calc'!$QL$4&lt;'Graph Calc'!$SU175,Calculator!$AJ173,0)))</f>
        <v>0</v>
      </c>
      <c r="UM175" s="101">
        <f>IF(Calculator!$K173=0,0,IF($QM$4&gt;=$SS175,Calculator!$AJ173,IF('Graph Calc'!$QM$4&lt;'Graph Calc'!$SU175,Calculator!$AJ173,0)))</f>
        <v>0</v>
      </c>
      <c r="UN175" s="101">
        <f>IF(Calculator!$K173=0,0,IF($QN$4&gt;=$SS175,Calculator!$AJ173,IF('Graph Calc'!$QN$4&lt;'Graph Calc'!$SU175,Calculator!$AJ173,0)))</f>
        <v>0</v>
      </c>
      <c r="UO175" s="101">
        <f>IF(Calculator!$K173=0,0,IF($QO$4&gt;=$SS175,Calculator!$AJ173,IF('Graph Calc'!$QO$4&lt;'Graph Calc'!$SU175,Calculator!$AJ173,0)))</f>
        <v>0</v>
      </c>
      <c r="UP175" s="101">
        <f>IF(Calculator!$K173=0,0,IF($QP$4&gt;=$SS175,Calculator!$AJ173,IF('Graph Calc'!$QP$4&lt;'Graph Calc'!$SU175,Calculator!$AJ173,0)))</f>
        <v>0</v>
      </c>
      <c r="UQ175" s="101">
        <f>IF(Calculator!$K173=0,0,IF($QQ$4&gt;=$SS175,Calculator!$AJ173,IF('Graph Calc'!$QQ$4&lt;'Graph Calc'!$SU175,Calculator!$AJ173,0)))</f>
        <v>0</v>
      </c>
      <c r="UR175" s="101">
        <f>IF(Calculator!$K173=0,0,IF($QR$4&gt;=$SS175,Calculator!$AJ173,IF('Graph Calc'!$QR$4&lt;'Graph Calc'!$SU175,Calculator!$AJ173,0)))</f>
        <v>0</v>
      </c>
      <c r="US175" s="101">
        <f>IF(Calculator!$K173=0,0,IF($QS$4&gt;=$SS175,Calculator!$AJ173,IF('Graph Calc'!$QS$4&lt;'Graph Calc'!$SU175,Calculator!$AJ173,0)))</f>
        <v>0</v>
      </c>
      <c r="UT175" s="101">
        <f>IF(Calculator!$K173=0,0,IF($QT$4&gt;=$SS175,Calculator!$AJ173,IF('Graph Calc'!$QT$4&lt;'Graph Calc'!$SU175,Calculator!$AJ173,0)))</f>
        <v>0</v>
      </c>
      <c r="UU175" s="101">
        <f>IF(Calculator!$K173=0,0,IF($QU$4&gt;=$SS175,Calculator!$AJ173,IF('Graph Calc'!$QU$4&lt;'Graph Calc'!$SU175,Calculator!$AJ173,0)))</f>
        <v>0</v>
      </c>
      <c r="UV175" s="101">
        <f>IF(Calculator!$K173=0,0,IF($QV$4&gt;=$SS175,Calculator!$AJ173,IF('Graph Calc'!$QV$4&lt;'Graph Calc'!$SU175,Calculator!$AJ173,0)))</f>
        <v>0</v>
      </c>
      <c r="UW175" s="101">
        <f>IF(Calculator!$K173=0,0,IF($QW$4&gt;=$SS175,Calculator!$AJ173,IF('Graph Calc'!$QW$4&lt;'Graph Calc'!$SU175,Calculator!$AJ173,0)))</f>
        <v>0</v>
      </c>
      <c r="UX175" s="101">
        <f>IF(Calculator!$K173=0,0,IF($QX$4&gt;=$SS175,Calculator!$AJ173,IF('Graph Calc'!$QX$4&lt;'Graph Calc'!$SU175,Calculator!$AJ173,0)))</f>
        <v>0</v>
      </c>
      <c r="UY175" s="101">
        <f>IF(Calculator!$K173=0,0,IF($QY$4&gt;=$SS175,Calculator!$AJ173,IF('Graph Calc'!$QY$4&lt;'Graph Calc'!$SU175,Calculator!$AJ173,0)))</f>
        <v>0</v>
      </c>
      <c r="UZ175" s="101">
        <f>IF(Calculator!$K173=0,0,IF($QZ$4&gt;=$SS175,Calculator!$AJ173,IF('Graph Calc'!$QZ$4&lt;'Graph Calc'!$SU175,Calculator!$AJ173,0)))</f>
        <v>0</v>
      </c>
      <c r="VA175" s="101">
        <f>IF(Calculator!$K173=0,0,IF($RA$4&gt;=$SS175,Calculator!$AJ173,IF('Graph Calc'!$RA$4&lt;'Graph Calc'!$SU175,Calculator!$AJ173,0)))</f>
        <v>0</v>
      </c>
      <c r="VB175" s="101">
        <f>IF(Calculator!$K173=0,0,IF($RB$4&gt;=$SS175,Calculator!$AJ173,IF('Graph Calc'!$RB$4&lt;'Graph Calc'!$SU175,Calculator!$AJ173,0)))</f>
        <v>0</v>
      </c>
      <c r="VC175" s="101">
        <f>IF(Calculator!$K173=0,0,IF($RC$4&gt;=$SS175,Calculator!$AJ173,IF('Graph Calc'!$RC$4&lt;'Graph Calc'!$SU175,Calculator!$AJ173,0)))</f>
        <v>0</v>
      </c>
      <c r="VD175" s="101">
        <f>IF(Calculator!$K173=0,0,IF($RD$4&gt;=$SS175,Calculator!$AJ173,IF('Graph Calc'!$RD$4&lt;'Graph Calc'!$SU175,Calculator!$AJ173,0)))</f>
        <v>0</v>
      </c>
      <c r="VE175" s="101">
        <f>IF(Calculator!$K173=0,0,IF($RE$4&gt;=$SS175,Calculator!$AJ173,IF('Graph Calc'!$RE$4&lt;'Graph Calc'!$SU175,Calculator!$AJ173,0)))</f>
        <v>0</v>
      </c>
      <c r="VF175" s="101">
        <f>IF(Calculator!$K173=0,0,IF($RF$4&gt;=$SS175,Calculator!$AJ173,IF('Graph Calc'!$RF$4&lt;'Graph Calc'!$SU175,Calculator!$AJ173,0)))</f>
        <v>0</v>
      </c>
      <c r="VG175" s="101">
        <f>IF(Calculator!$K173=0,0,IF($RG$4&gt;=$SS175,Calculator!$AJ173,IF('Graph Calc'!$RG$4&lt;'Graph Calc'!$SU175,Calculator!$AJ173,0)))</f>
        <v>0</v>
      </c>
      <c r="VH175" s="101">
        <f>IF(Calculator!$K173=0,0,IF($RH$4&gt;=$SS175,Calculator!$AJ173,IF('Graph Calc'!$RH$4&lt;'Graph Calc'!$SU175,Calculator!$AJ173,0)))</f>
        <v>0</v>
      </c>
      <c r="VI175" s="101">
        <f>IF(Calculator!$K173=0,0,IF($RI$4&gt;=$SS175,Calculator!$AJ173,IF('Graph Calc'!$RI$4&lt;'Graph Calc'!$SU175,Calculator!$AJ173,0)))</f>
        <v>0</v>
      </c>
      <c r="VJ175" s="101">
        <f>IF(Calculator!$K173=0,0,IF($RJ$4&gt;=$SS175,Calculator!$AJ173,IF('Graph Calc'!$RJ$4&lt;'Graph Calc'!$SU175,Calculator!$AJ173,0)))</f>
        <v>0</v>
      </c>
      <c r="VK175" s="101">
        <f>IF(Calculator!$K173=0,0,IF($RK$4&gt;=$SS175,Calculator!$AJ173,IF('Graph Calc'!$RK$4&lt;'Graph Calc'!$SU175,Calculator!$AJ173,0)))</f>
        <v>0</v>
      </c>
      <c r="VL175" s="101">
        <f>IF(Calculator!$K173=0,0,IF($RL$4&gt;=$SS175,Calculator!$AJ173,IF('Graph Calc'!$RL$4&lt;'Graph Calc'!$SU175,Calculator!$AJ173,0)))</f>
        <v>0</v>
      </c>
      <c r="VM175" s="101">
        <f>IF(Calculator!$K173=0,0,IF($RM$4&gt;=$SS175,Calculator!$AJ173,IF('Graph Calc'!$RM$4&lt;'Graph Calc'!$SU175,Calculator!$AJ173,0)))</f>
        <v>0</v>
      </c>
      <c r="VN175" s="101">
        <f>IF(Calculator!$K173=0,0,IF($RN$4&gt;=$SS175,Calculator!$AJ173,IF('Graph Calc'!$RN$4&lt;'Graph Calc'!$SU175,Calculator!$AJ173,0)))</f>
        <v>0</v>
      </c>
      <c r="VO175" s="101">
        <f>IF(Calculator!$K173=0,0,IF($RO$4&gt;=$SS175,Calculator!$AJ173,IF('Graph Calc'!$RO$4&lt;'Graph Calc'!$SU175,Calculator!$AJ173,0)))</f>
        <v>0</v>
      </c>
      <c r="VP175" s="101">
        <f>IF(Calculator!$K173=0,0,IF($RP$4&gt;=$SS175,Calculator!$AJ173,IF('Graph Calc'!$RP$4&lt;'Graph Calc'!$SU175,Calculator!$AJ173,0)))</f>
        <v>0</v>
      </c>
      <c r="VQ175" s="101">
        <f>IF(Calculator!$K173=0,0,IF($RQ$4&gt;=$SS175,Calculator!$AJ173,IF('Graph Calc'!$RQ$4&lt;'Graph Calc'!$SU175,Calculator!$AJ173,0)))</f>
        <v>0</v>
      </c>
      <c r="VR175" s="101">
        <f>IF(Calculator!$K173=0,0,IF($RR$4&gt;=$SS175,Calculator!$AJ173,IF('Graph Calc'!$RR$4&lt;'Graph Calc'!$SU175,Calculator!$AJ173,0)))</f>
        <v>0</v>
      </c>
      <c r="VS175" s="101">
        <f>IF(Calculator!$K173=0,0,IF($RS$4&gt;=$SS175,Calculator!$AJ173,IF('Graph Calc'!$RS$4&lt;'Graph Calc'!$SU175,Calculator!$AJ173,0)))</f>
        <v>0</v>
      </c>
      <c r="VT175" s="101">
        <f>IF(Calculator!$K173=0,0,IF($RT$4&gt;=$SS175,Calculator!$AJ173,IF('Graph Calc'!$RT$4&lt;'Graph Calc'!$SU175,Calculator!$AJ173,0)))</f>
        <v>0</v>
      </c>
      <c r="VU175" s="101">
        <f>IF(Calculator!$K173=0,0,IF($RU$4&gt;=$SS175,Calculator!$AJ173,IF('Graph Calc'!$RU$4&lt;'Graph Calc'!$SU175,Calculator!$AJ173,0)))</f>
        <v>0</v>
      </c>
      <c r="VV175" s="101">
        <f>IF(Calculator!$K173=0,0,IF($RV$4&gt;=$SS175,Calculator!$AJ173,IF('Graph Calc'!$RV$4&lt;'Graph Calc'!$SU175,Calculator!$AJ173,0)))</f>
        <v>0</v>
      </c>
      <c r="VW175" s="101">
        <f>IF(Calculator!$K173=0,0,IF($RW$4&gt;=$SS175,Calculator!$AJ173,IF('Graph Calc'!$RW$4&lt;'Graph Calc'!$SU175,Calculator!$AJ173,0)))</f>
        <v>0</v>
      </c>
      <c r="VX175" s="101">
        <f>IF(Calculator!$K173=0,0,IF($RX$4&gt;=$SS175,Calculator!$AJ173,IF('Graph Calc'!$RX$4&lt;'Graph Calc'!$SU175,Calculator!$AJ173,0)))</f>
        <v>0</v>
      </c>
      <c r="VY175" s="101">
        <f>IF(Calculator!$K173=0,0,IF($RY$4&gt;=$SS175,Calculator!$AJ173,IF('Graph Calc'!$RY$4&lt;'Graph Calc'!$SU175,Calculator!$AJ173,0)))</f>
        <v>0</v>
      </c>
      <c r="VZ175" s="101">
        <f>IF(Calculator!$K173=0,0,IF($RZ$4&gt;=$SS175,Calculator!$AJ173,IF('Graph Calc'!$RZ$4&lt;'Graph Calc'!$SU175,Calculator!$AJ173,0)))</f>
        <v>0</v>
      </c>
      <c r="WA175" s="101">
        <f>IF(Calculator!$K173=0,0,IF($SA$4&gt;=$SS175,Calculator!$AJ173,IF('Graph Calc'!$SA$4&lt;'Graph Calc'!$SU175,Calculator!$AJ173,0)))</f>
        <v>0</v>
      </c>
      <c r="WB175" s="101">
        <f>IF(Calculator!$K173=0,0,IF($SB$4&gt;=$SS175,Calculator!$AJ173,IF('Graph Calc'!$SB$4&lt;'Graph Calc'!$SU175,Calculator!$AJ173,0)))</f>
        <v>0</v>
      </c>
      <c r="WC175" s="101">
        <f>IF(Calculator!$K173=0,0,IF($SC$4&gt;=$SS175,Calculator!$AJ173,IF('Graph Calc'!$SC$4&lt;'Graph Calc'!$SU175,Calculator!$AJ173,0)))</f>
        <v>0</v>
      </c>
      <c r="WD175" s="101">
        <f>IF(Calculator!$K173=0,0,IF(WD174&gt;=$SS175,Calculator!$AJ173,IF('Graph Calc'!$SD$4&lt;'Graph Calc'!$SU175,Calculator!$AJ173,0)))</f>
        <v>0</v>
      </c>
      <c r="WE175" s="101">
        <f>IF(Calculator!$K173=0,0,IF($SE$4&gt;=$SS175,Calculator!$AJ173,IF('Graph Calc'!$SE$4&lt;'Graph Calc'!$SU175,Calculator!$AJ173,0)))</f>
        <v>0</v>
      </c>
      <c r="WF175" s="101">
        <f>IF(Calculator!$K173=0,0,IF($SF$4&gt;=$SS175,Calculator!$AJ173,IF('Graph Calc'!$SF$4&lt;'Graph Calc'!$SU175,Calculator!$AJ173,0)))</f>
        <v>0</v>
      </c>
      <c r="WG175" s="101">
        <f>IF(Calculator!$K173=0,0,IF($SG$4&gt;=$SS175,Calculator!$AJ173,IF('Graph Calc'!$SG$4&lt;'Graph Calc'!$SU175,Calculator!$AJ173,0)))</f>
        <v>0</v>
      </c>
      <c r="WH175" s="101">
        <f>IF(Calculator!$K173=0,0,IF($SH$4&gt;=$SS175,Calculator!$AJ173,IF('Graph Calc'!$SH$4&lt;'Graph Calc'!$SU175,Calculator!$AJ173,0)))</f>
        <v>0</v>
      </c>
      <c r="WI175" s="101">
        <f>IF(Calculator!$K173=0,0,IF($SI$4&gt;=$SS175,Calculator!$AJ173,IF('Graph Calc'!$SI$4&lt;'Graph Calc'!$SU175,Calculator!$AJ173,0)))</f>
        <v>0</v>
      </c>
      <c r="WJ175" s="101">
        <f>IF(Calculator!$K173=0,0,IF($SJ$4&gt;=$SS175,Calculator!$AJ173,IF('Graph Calc'!$SJ$4&lt;'Graph Calc'!$SU175,Calculator!$AJ173,0)))</f>
        <v>0</v>
      </c>
      <c r="WK175" s="101">
        <f>IF(Calculator!$K173=0,0,IF($SK$4&gt;=$SS175,Calculator!$AJ173,IF('Graph Calc'!$SK$4&lt;'Graph Calc'!$SU175,Calculator!$AJ173,0)))</f>
        <v>0</v>
      </c>
      <c r="WL175" s="101">
        <f>IF(Calculator!$K173=0,0,IF($SL$4&gt;=$SS175,Calculator!$AJ173,IF('Graph Calc'!$SL$4&lt;'Graph Calc'!$SU175,Calculator!$AJ173,0)))</f>
        <v>0</v>
      </c>
      <c r="WM175" s="101">
        <f>IF(Calculator!$K173=0,0,IF($SM$4&gt;=$SS175,Calculator!$AJ173,IF('Graph Calc'!$SM$4&lt;'Graph Calc'!$SU175,Calculator!$AJ173,0)))</f>
        <v>0</v>
      </c>
      <c r="WN175" s="101">
        <f>IF(Calculator!$K173=0,0,IF($SN$4&gt;=$SS175,Calculator!$AJ173,IF('Graph Calc'!$SN$4&lt;'Graph Calc'!$SU175,Calculator!$AJ173,0)))</f>
        <v>0</v>
      </c>
      <c r="WO175" s="101">
        <f>IF(Calculator!$K173=0,0,IF($SO$4&gt;=$SS175,Calculator!$AJ173,IF('Graph Calc'!$SO$4&lt;'Graph Calc'!$SU175,Calculator!$AJ173,0)))</f>
        <v>0</v>
      </c>
      <c r="WP175" s="101">
        <f>IF(Calculator!$K173=0,0,IF($SP$4&gt;=$SS175,Calculator!$AJ173,IF('Graph Calc'!$SP$4&lt;'Graph Calc'!$SU175,Calculator!$AJ173,0)))</f>
        <v>0</v>
      </c>
      <c r="WQ175" s="101">
        <f>IF(Calculator!$K173=0,0,IF($SQ$4&gt;=$SS175,Calculator!$AJ173,IF('Graph Calc'!$SQ$4&lt;'Graph Calc'!$SU175,Calculator!$AJ173,0)))</f>
        <v>0</v>
      </c>
      <c r="WR175" s="101">
        <f>IF(Calculator!$K173=0,0,IF($SR$4&gt;=$SS175,Calculator!$AJ173,IF('Graph Calc'!$SR$4&lt;'Graph Calc'!$SU175,Calculator!$AJ173,0)))</f>
        <v>0</v>
      </c>
      <c r="WS175">
        <f>Calculator!DN173</f>
        <v>0</v>
      </c>
      <c r="WT175">
        <f>WS175+Calculator!DK173</f>
        <v>0</v>
      </c>
      <c r="WU175">
        <f t="shared" si="1376"/>
        <v>0</v>
      </c>
    </row>
    <row r="176" spans="9:619">
      <c r="I176">
        <f>IF(Calculator!E174=0,IF(Calculator!D174="Auto ",Calculator!B174*1,Calculator!C174*1),IF(Calculator!D174="Auto ",Calculator!B174*Calculator!E174,Calculator!C174*Calculator!E174))</f>
        <v>0</v>
      </c>
      <c r="J176" t="str">
        <f>IF(Calculator!$I174="YES",0,IF(Calculator!$J174="YES",0,Calculator!G174))</f>
        <v>All Day</v>
      </c>
      <c r="K176" t="str">
        <f>IF(Calculator!$I174="YES",0,IF(Calculator!$J174="YES",0,Calculator!H174))</f>
        <v>All Day</v>
      </c>
      <c r="L176">
        <f>Calculator!T174</f>
        <v>0</v>
      </c>
      <c r="M176">
        <f>Calculator!U174</f>
        <v>0</v>
      </c>
      <c r="N176">
        <f>Calculator!V174</f>
        <v>0</v>
      </c>
      <c r="O176">
        <f>Calculator!W174</f>
        <v>0</v>
      </c>
      <c r="P176">
        <f>Calculator!X174</f>
        <v>0</v>
      </c>
      <c r="Q176">
        <f>Calculator!Y174</f>
        <v>0</v>
      </c>
      <c r="R176">
        <f>Calculator!Z174</f>
        <v>0</v>
      </c>
      <c r="S176">
        <f>Calculator!AA174</f>
        <v>0</v>
      </c>
      <c r="T176" s="101">
        <f>IF(Calculator!$I174="YES",IF($M176&gt;=T$4,IF($L176&lt;=T$4,$I176,0),IF($O176&gt;=T$4,IF($N176&lt;=T$4,$I176,0),IF($Q176&gt;=T$4,IF($P176&lt;=T$4,$I176,0),IF($S176&gt;=T$4,IF($R176&lt;=T$4,$I176,0),IF($M176&gt;=T$4,IF($L176&lt;=T$4,$I176,0),IF($O176&gt;=T$4,IF($N176&lt;=T$4,$I176,0),IF($Q176&gt;=T$4,IF($P176&lt;=T$4,$I176,0),IF($S176&gt;=T$4,IF($R176&lt;=T$4,$I176,0),0)))))))),IF($J176="All Day",$I176,IF($K176="All Day",$I176,IF($K176&lt;=T$4,0,IF($J176&lt;=T$4,$I176,0)))))</f>
        <v>0</v>
      </c>
      <c r="U176" s="101">
        <f>IF(Calculator!$I174="YES",IF($M176&gt;=U$4,IF($L176&lt;=U$4,$I176,0),IF($O176&gt;=U$4,IF($N176&lt;=U$4,$I176,0),IF($Q176&gt;=U$4,IF($P176&lt;=U$4,$I176,0),IF($S176&gt;=U$4,IF($R176&lt;=U$4,$I176,0),IF($M176&gt;=U$4,IF($L176&lt;=U$4,$I176,0),IF($O176&gt;=U$4,IF($N176&lt;=U$4,$I176,0),IF($Q176&gt;=U$4,IF($P176&lt;=U$4,$I176,0),IF($S176&gt;=U$4,IF($R176&lt;=U$4,$I176,0),0)))))))),IF($J176="All Day",$I176,IF($K176="All Day",$I176,IF($K176&lt;=U$4,0,IF($J176&lt;=U$4,$I176,0)))))</f>
        <v>0</v>
      </c>
      <c r="V176" s="101">
        <f>IF(Calculator!$I174="YES",IF($M176&gt;=V$4,IF($L176&lt;=V$4,$I176,0),IF($O176&gt;=V$4,IF($N176&lt;=V$4,$I176,0),IF($Q176&gt;=V$4,IF($P176&lt;=V$4,$I176,0),IF($S176&gt;=V$4,IF($R176&lt;=V$4,$I176,0),IF($M176&gt;=V$4,IF($L176&lt;=V$4,$I176,0),IF($O176&gt;=V$4,IF($N176&lt;=V$4,$I176,0),IF($Q176&gt;=V$4,IF($P176&lt;=V$4,$I176,0),IF($S176&gt;=V$4,IF($R176&lt;=V$4,$I176,0),0)))))))),IF($J176="All Day",$I176,IF($K176="All Day",$I176,IF($K176&lt;=V$4,0,IF($J176&lt;=V$4,$I176,0)))))</f>
        <v>0</v>
      </c>
      <c r="W176" s="101">
        <f>IF(Calculator!$I174="YES",IF($M176&gt;=W$4,IF($L176&lt;=W$4,$I176,0),IF($O176&gt;=W$4,IF($N176&lt;=W$4,$I176,0),IF($Q176&gt;=W$4,IF($P176&lt;=W$4,$I176,0),IF($S176&gt;=W$4,IF($R176&lt;=W$4,$I176,0),IF($M176&gt;=W$4,IF($L176&lt;=W$4,$I176,0),IF($O176&gt;=W$4,IF($N176&lt;=W$4,$I176,0),IF($Q176&gt;=W$4,IF($P176&lt;=W$4,$I176,0),IF($S176&gt;=W$4,IF($R176&lt;=W$4,$I176,0),0)))))))),IF($J176="All Day",$I176,IF($K176="All Day",$I176,IF($K176&lt;=W$4,0,IF($J176&lt;=W$4,$I176,0)))))</f>
        <v>0</v>
      </c>
      <c r="X176" s="101">
        <f>IF(Calculator!$I174="YES",IF($M176&gt;=X$4,IF($L176&lt;=X$4,$I176,0),IF($O176&gt;=X$4,IF($N176&lt;=X$4,$I176,0),IF($Q176&gt;=X$4,IF($P176&lt;=X$4,$I176,0),IF($S176&gt;=X$4,IF($R176&lt;=X$4,$I176,0),IF($M176&gt;=X$4,IF($L176&lt;=X$4,$I176,0),IF($O176&gt;=X$4,IF($N176&lt;=X$4,$I176,0),IF($Q176&gt;=X$4,IF($P176&lt;=X$4,$I176,0),IF($S176&gt;=X$4,IF($R176&lt;=X$4,$I176,0),0)))))))),IF($J176="All Day",$I176,IF($K176="All Day",$I176,IF($K176&lt;=X$4,0,IF($J176&lt;=X$4,$I176,0)))))</f>
        <v>0</v>
      </c>
      <c r="Y176" s="101">
        <f>IF(Calculator!$I174="YES",IF($M176&gt;=Y$4,IF($L176&lt;=Y$4,$I176,0),IF($O176&gt;=Y$4,IF($N176&lt;=Y$4,$I176,0),IF($Q176&gt;=Y$4,IF($P176&lt;=Y$4,$I176,0),IF($S176&gt;=Y$4,IF($R176&lt;=Y$4,$I176,0),IF($M176&gt;=Y$4,IF($L176&lt;=Y$4,$I176,0),IF($O176&gt;=Y$4,IF($N176&lt;=Y$4,$I176,0),IF($Q176&gt;=Y$4,IF($P176&lt;=Y$4,$I176,0),IF($S176&gt;=Y$4,IF($R176&lt;=Y$4,$I176,0),0)))))))),IF($J176="All Day",$I176,IF($K176="All Day",$I176,IF($K176&lt;=Y$4,0,IF($J176&lt;=Y$4,$I176,0)))))</f>
        <v>0</v>
      </c>
      <c r="Z176" s="101">
        <f>IF(Calculator!$I174="YES",IF($M176&gt;=Z$4,IF($L176&lt;=Z$4,$I176,0),IF($O176&gt;=Z$4,IF($N176&lt;=Z$4,$I176,0),IF($Q176&gt;=Z$4,IF($P176&lt;=Z$4,$I176,0),IF($S176&gt;=Z$4,IF($R176&lt;=Z$4,$I176,0),IF($M176&gt;=Z$4,IF($L176&lt;=Z$4,$I176,0),IF($O176&gt;=Z$4,IF($N176&lt;=Z$4,$I176,0),IF($Q176&gt;=Z$4,IF($P176&lt;=Z$4,$I176,0),IF($S176&gt;=Z$4,IF($R176&lt;=Z$4,$I176,0),0)))))))),IF($J176="All Day",$I176,IF($K176="All Day",$I176,IF($K176&lt;=Z$4,0,IF($J176&lt;=Z$4,$I176,0)))))</f>
        <v>0</v>
      </c>
      <c r="AA176" s="101">
        <f>IF(Calculator!$I174="YES",IF($M176&gt;=AA$4,IF($L176&lt;=AA$4,$I176,0),IF($O176&gt;=AA$4,IF($N176&lt;=AA$4,$I176,0),IF($Q176&gt;=AA$4,IF($P176&lt;=AA$4,$I176,0),IF($S176&gt;=AA$4,IF($R176&lt;=AA$4,$I176,0),IF($M176&gt;=AA$4,IF($L176&lt;=AA$4,$I176,0),IF($O176&gt;=AA$4,IF($N176&lt;=AA$4,$I176,0),IF($Q176&gt;=AA$4,IF($P176&lt;=AA$4,$I176,0),IF($S176&gt;=AA$4,IF($R176&lt;=AA$4,$I176,0),0)))))))),IF($J176="All Day",$I176,IF($K176="All Day",$I176,IF($K176&lt;=AA$4,0,IF($J176&lt;=AA$4,$I176,0)))))</f>
        <v>0</v>
      </c>
      <c r="AB176" s="101">
        <f>IF(Calculator!$I174="YES",IF($M176&gt;=AB$4,IF($L176&lt;=AB$4,$I176,0),IF($O176&gt;=AB$4,IF($N176&lt;=AB$4,$I176,0),IF($Q176&gt;=AB$4,IF($P176&lt;=AB$4,$I176,0),IF($S176&gt;=AB$4,IF($R176&lt;=AB$4,$I176,0),IF($M176&gt;=AB$4,IF($L176&lt;=AB$4,$I176,0),IF($O176&gt;=AB$4,IF($N176&lt;=AB$4,$I176,0),IF($Q176&gt;=AB$4,IF($P176&lt;=AB$4,$I176,0),IF($S176&gt;=AB$4,IF($R176&lt;=AB$4,$I176,0),0)))))))),IF($J176="All Day",$I176,IF($K176="All Day",$I176,IF($K176&lt;=AB$4,0,IF($J176&lt;=AB$4,$I176,0)))))</f>
        <v>0</v>
      </c>
      <c r="AC176" s="101">
        <f>IF(Calculator!$I174="YES",IF($M176&gt;=AC$4,IF($L176&lt;=AC$4,$I176,0),IF($O176&gt;=AC$4,IF($N176&lt;=AC$4,$I176,0),IF($Q176&gt;=AC$4,IF($P176&lt;=AC$4,$I176,0),IF($S176&gt;=AC$4,IF($R176&lt;=AC$4,$I176,0),IF($M176&gt;=AC$4,IF($L176&lt;=AC$4,$I176,0),IF($O176&gt;=AC$4,IF($N176&lt;=AC$4,$I176,0),IF($Q176&gt;=AC$4,IF($P176&lt;=AC$4,$I176,0),IF($S176&gt;=AC$4,IF($R176&lt;=AC$4,$I176,0),0)))))))),IF($J176="All Day",$I176,IF($K176="All Day",$I176,IF($K176&lt;=AC$4,0,IF($J176&lt;=AC$4,$I176,0)))))</f>
        <v>0</v>
      </c>
      <c r="AD176" s="101">
        <f>IF(Calculator!$I174="YES",IF($M176&gt;=AD$4,IF($L176&lt;=AD$4,$I176,0),IF($O176&gt;=AD$4,IF($N176&lt;=AD$4,$I176,0),IF($Q176&gt;=AD$4,IF($P176&lt;=AD$4,$I176,0),IF($S176&gt;=AD$4,IF($R176&lt;=AD$4,$I176,0),IF($M176&gt;=AD$4,IF($L176&lt;=AD$4,$I176,0),IF($O176&gt;=AD$4,IF($N176&lt;=AD$4,$I176,0),IF($Q176&gt;=AD$4,IF($P176&lt;=AD$4,$I176,0),IF($S176&gt;=AD$4,IF($R176&lt;=AD$4,$I176,0),0)))))))),IF($J176="All Day",$I176,IF($K176="All Day",$I176,IF($K176&lt;=AD$4,0,IF($J176&lt;=AD$4,$I176,0)))))</f>
        <v>0</v>
      </c>
      <c r="AE176" s="101">
        <f>IF(Calculator!$I174="YES",IF($M176&gt;=AE$4,IF($L176&lt;=AE$4,$I176,0),IF($O176&gt;=AE$4,IF($N176&lt;=AE$4,$I176,0),IF($Q176&gt;=AE$4,IF($P176&lt;=AE$4,$I176,0),IF($S176&gt;=AE$4,IF($R176&lt;=AE$4,$I176,0),IF($M176&gt;=AE$4,IF($L176&lt;=AE$4,$I176,0),IF($O176&gt;=AE$4,IF($N176&lt;=AE$4,$I176,0),IF($Q176&gt;=AE$4,IF($P176&lt;=AE$4,$I176,0),IF($S176&gt;=AE$4,IF($R176&lt;=AE$4,$I176,0),0)))))))),IF($J176="All Day",$I176,IF($K176="All Day",$I176,IF($K176&lt;=AE$4,0,IF($J176&lt;=AE$4,$I176,0)))))</f>
        <v>0</v>
      </c>
      <c r="AF176" s="101">
        <f>IF(Calculator!$I174="YES",IF($M176&gt;=AF$4,IF($L176&lt;=AF$4,$I176,0),IF($O176&gt;=AF$4,IF($N176&lt;=AF$4,$I176,0),IF($Q176&gt;=AF$4,IF($P176&lt;=AF$4,$I176,0),IF($S176&gt;=AF$4,IF($R176&lt;=AF$4,$I176,0),IF($M176&gt;=AF$4,IF($L176&lt;=AF$4,$I176,0),IF($O176&gt;=AF$4,IF($N176&lt;=AF$4,$I176,0),IF($Q176&gt;=AF$4,IF($P176&lt;=AF$4,$I176,0),IF($S176&gt;=AF$4,IF($R176&lt;=AF$4,$I176,0),0)))))))),IF($J176="All Day",$I176,IF($K176="All Day",$I176,IF($K176&lt;=AF$4,0,IF($J176&lt;=AF$4,$I176,0)))))</f>
        <v>0</v>
      </c>
      <c r="AG176" s="101">
        <f>IF(Calculator!$I174="YES",IF($M176&gt;=AG$4,IF($L176&lt;=AG$4,$I176,0),IF($O176&gt;=AG$4,IF($N176&lt;=AG$4,$I176,0),IF($Q176&gt;=AG$4,IF($P176&lt;=AG$4,$I176,0),IF($S176&gt;=AG$4,IF($R176&lt;=AG$4,$I176,0),IF($M176&gt;=AG$4,IF($L176&lt;=AG$4,$I176,0),IF($O176&gt;=AG$4,IF($N176&lt;=AG$4,$I176,0),IF($Q176&gt;=AG$4,IF($P176&lt;=AG$4,$I176,0),IF($S176&gt;=AG$4,IF($R176&lt;=AG$4,$I176,0),0)))))))),IF($J176="All Day",$I176,IF($K176="All Day",$I176,IF($K176&lt;=AG$4,0,IF($J176&lt;=AG$4,$I176,0)))))</f>
        <v>0</v>
      </c>
      <c r="AH176" s="101">
        <f>IF(Calculator!$I174="YES",IF($M176&gt;=AH$4,IF($L176&lt;=AH$4,$I176,0),IF($O176&gt;=AH$4,IF($N176&lt;=AH$4,$I176,0),IF($Q176&gt;=AH$4,IF($P176&lt;=AH$4,$I176,0),IF($S176&gt;=AH$4,IF($R176&lt;=AH$4,$I176,0),IF($M176&gt;=AH$4,IF($L176&lt;=AH$4,$I176,0),IF($O176&gt;=AH$4,IF($N176&lt;=AH$4,$I176,0),IF($Q176&gt;=AH$4,IF($P176&lt;=AH$4,$I176,0),IF($S176&gt;=AH$4,IF($R176&lt;=AH$4,$I176,0),0)))))))),IF($J176="All Day",$I176,IF($K176="All Day",$I176,IF($K176&lt;=AH$4,0,IF($J176&lt;=AH$4,$I176,0)))))</f>
        <v>0</v>
      </c>
      <c r="AI176" s="101">
        <f>IF(Calculator!$I174="YES",IF($M176&gt;=AI$4,IF($L176&lt;=AI$4,$I176,0),IF($O176&gt;=AI$4,IF($N176&lt;=AI$4,$I176,0),IF($Q176&gt;=AI$4,IF($P176&lt;=AI$4,$I176,0),IF($S176&gt;=AI$4,IF($R176&lt;=AI$4,$I176,0),IF($M176&gt;=AI$4,IF($L176&lt;=AI$4,$I176,0),IF($O176&gt;=AI$4,IF($N176&lt;=AI$4,$I176,0),IF($Q176&gt;=AI$4,IF($P176&lt;=AI$4,$I176,0),IF($S176&gt;=AI$4,IF($R176&lt;=AI$4,$I176,0),0)))))))),IF($J176="All Day",$I176,IF($K176="All Day",$I176,IF($K176&lt;=AI$4,0,IF($J176&lt;=AI$4,$I176,0)))))</f>
        <v>0</v>
      </c>
      <c r="AJ176" s="101">
        <f>IF(Calculator!$I174="YES",IF($M176&gt;=AJ$4,IF($L176&lt;=AJ$4,$I176,0),IF($O176&gt;=AJ$4,IF($N176&lt;=AJ$4,$I176,0),IF($Q176&gt;=AJ$4,IF($P176&lt;=AJ$4,$I176,0),IF($S176&gt;=AJ$4,IF($R176&lt;=AJ$4,$I176,0),IF($M176&gt;=AJ$4,IF($L176&lt;=AJ$4,$I176,0),IF($O176&gt;=AJ$4,IF($N176&lt;=AJ$4,$I176,0),IF($Q176&gt;=AJ$4,IF($P176&lt;=AJ$4,$I176,0),IF($S176&gt;=AJ$4,IF($R176&lt;=AJ$4,$I176,0),0)))))))),IF($J176="All Day",$I176,IF($K176="All Day",$I176,IF($K176&lt;=AJ$4,0,IF($J176&lt;=AJ$4,$I176,0)))))</f>
        <v>0</v>
      </c>
      <c r="AK176" s="101">
        <f>IF(Calculator!$I174="YES",IF($M176&gt;=AK$4,IF($L176&lt;=AK$4,$I176,0),IF($O176&gt;=AK$4,IF($N176&lt;=AK$4,$I176,0),IF($Q176&gt;=AK$4,IF($P176&lt;=AK$4,$I176,0),IF($S176&gt;=AK$4,IF($R176&lt;=AK$4,$I176,0),IF($M176&gt;=AK$4,IF($L176&lt;=AK$4,$I176,0),IF($O176&gt;=AK$4,IF($N176&lt;=AK$4,$I176,0),IF($Q176&gt;=AK$4,IF($P176&lt;=AK$4,$I176,0),IF($S176&gt;=AK$4,IF($R176&lt;=AK$4,$I176,0),0)))))))),IF($J176="All Day",$I176,IF($K176="All Day",$I176,IF($K176&lt;=AK$4,0,IF($J176&lt;=AK$4,$I176,0)))))</f>
        <v>0</v>
      </c>
      <c r="AL176" s="101">
        <f>IF(Calculator!$I174="YES",IF($M176&gt;=AL$4,IF($L176&lt;=AL$4,$I176,0),IF($O176&gt;=AL$4,IF($N176&lt;=AL$4,$I176,0),IF($Q176&gt;=AL$4,IF($P176&lt;=AL$4,$I176,0),IF($S176&gt;=AL$4,IF($R176&lt;=AL$4,$I176,0),IF($M176&gt;=AL$4,IF($L176&lt;=AL$4,$I176,0),IF($O176&gt;=AL$4,IF($N176&lt;=AL$4,$I176,0),IF($Q176&gt;=AL$4,IF($P176&lt;=AL$4,$I176,0),IF($S176&gt;=AL$4,IF($R176&lt;=AL$4,$I176,0),0)))))))),IF($J176="All Day",$I176,IF($K176="All Day",$I176,IF($K176&lt;=AL$4,0,IF($J176&lt;=AL$4,$I176,0)))))</f>
        <v>0</v>
      </c>
      <c r="AM176" s="101">
        <f>IF(Calculator!$I174="YES",IF($M176&gt;=AM$4,IF($L176&lt;=AM$4,$I176,0),IF($O176&gt;=AM$4,IF($N176&lt;=AM$4,$I176,0),IF($Q176&gt;=AM$4,IF($P176&lt;=AM$4,$I176,0),IF($S176&gt;=AM$4,IF($R176&lt;=AM$4,$I176,0),IF($M176&gt;=AM$4,IF($L176&lt;=AM$4,$I176,0),IF($O176&gt;=AM$4,IF($N176&lt;=AM$4,$I176,0),IF($Q176&gt;=AM$4,IF($P176&lt;=AM$4,$I176,0),IF($S176&gt;=AM$4,IF($R176&lt;=AM$4,$I176,0),0)))))))),IF($J176="All Day",$I176,IF($K176="All Day",$I176,IF($K176&lt;=AM$4,0,IF($J176&lt;=AM$4,$I176,0)))))</f>
        <v>0</v>
      </c>
      <c r="AN176" s="101">
        <f>IF(Calculator!$I174="YES",IF($M176&gt;=AN$4,IF($L176&lt;=AN$4,$I176,0),IF($O176&gt;=AN$4,IF($N176&lt;=AN$4,$I176,0),IF($Q176&gt;=AN$4,IF($P176&lt;=AN$4,$I176,0),IF($S176&gt;=AN$4,IF($R176&lt;=AN$4,$I176,0),IF($M176&gt;=AN$4,IF($L176&lt;=AN$4,$I176,0),IF($O176&gt;=AN$4,IF($N176&lt;=AN$4,$I176,0),IF($Q176&gt;=AN$4,IF($P176&lt;=AN$4,$I176,0),IF($S176&gt;=AN$4,IF($R176&lt;=AN$4,$I176,0),0)))))))),IF($J176="All Day",$I176,IF($K176="All Day",$I176,IF($K176&lt;=AN$4,0,IF($J176&lt;=AN$4,$I176,0)))))</f>
        <v>0</v>
      </c>
      <c r="AO176" s="101">
        <f>IF(Calculator!$I174="YES",IF($M176&gt;=AO$4,IF($L176&lt;=AO$4,$I176,0),IF($O176&gt;=AO$4,IF($N176&lt;=AO$4,$I176,0),IF($Q176&gt;=AO$4,IF($P176&lt;=AO$4,$I176,0),IF($S176&gt;=AO$4,IF($R176&lt;=AO$4,$I176,0),IF($M176&gt;=AO$4,IF($L176&lt;=AO$4,$I176,0),IF($O176&gt;=AO$4,IF($N176&lt;=AO$4,$I176,0),IF($Q176&gt;=AO$4,IF($P176&lt;=AO$4,$I176,0),IF($S176&gt;=AO$4,IF($R176&lt;=AO$4,$I176,0),0)))))))),IF($J176="All Day",$I176,IF($K176="All Day",$I176,IF($K176&lt;=AO$4,0,IF($J176&lt;=AO$4,$I176,0)))))</f>
        <v>0</v>
      </c>
      <c r="AP176" s="101">
        <f>IF(Calculator!$I174="YES",IF($M176&gt;=AP$4,IF($L176&lt;=AP$4,$I176,0),IF($O176&gt;=AP$4,IF($N176&lt;=AP$4,$I176,0),IF($Q176&gt;=AP$4,IF($P176&lt;=AP$4,$I176,0),IF($S176&gt;=AP$4,IF($R176&lt;=AP$4,$I176,0),IF($M176&gt;=AP$4,IF($L176&lt;=AP$4,$I176,0),IF($O176&gt;=AP$4,IF($N176&lt;=AP$4,$I176,0),IF($Q176&gt;=AP$4,IF($P176&lt;=AP$4,$I176,0),IF($S176&gt;=AP$4,IF($R176&lt;=AP$4,$I176,0),0)))))))),IF($J176="All Day",$I176,IF($K176="All Day",$I176,IF($K176&lt;=AP$4,0,IF($J176&lt;=AP$4,$I176,0)))))</f>
        <v>0</v>
      </c>
      <c r="AQ176" s="101">
        <f>IF(Calculator!$I174="YES",IF($M176&gt;=AQ$4,IF($L176&lt;=AQ$4,$I176,0),IF($O176&gt;=AQ$4,IF($N176&lt;=AQ$4,$I176,0),IF($Q176&gt;=AQ$4,IF($P176&lt;=AQ$4,$I176,0),IF($S176&gt;=AQ$4,IF($R176&lt;=AQ$4,$I176,0),IF($M176&gt;=AQ$4,IF($L176&lt;=AQ$4,$I176,0),IF($O176&gt;=AQ$4,IF($N176&lt;=AQ$4,$I176,0),IF($Q176&gt;=AQ$4,IF($P176&lt;=AQ$4,$I176,0),IF($S176&gt;=AQ$4,IF($R176&lt;=AQ$4,$I176,0),0)))))))),IF($J176="All Day",$I176,IF($K176="All Day",$I176,IF($K176&lt;=AQ$4,0,IF($J176&lt;=AQ$4,$I176,0)))))</f>
        <v>0</v>
      </c>
      <c r="AR176" s="101">
        <f>IF(Calculator!$I174="YES",IF($M176&gt;=AR$4,IF($L176&lt;=AR$4,$I176,0),IF($O176&gt;=AR$4,IF($N176&lt;=AR$4,$I176,0),IF($Q176&gt;=AR$4,IF($P176&lt;=AR$4,$I176,0),IF($S176&gt;=AR$4,IF($R176&lt;=AR$4,$I176,0),IF($M176&gt;=AR$4,IF($L176&lt;=AR$4,$I176,0),IF($O176&gt;=AR$4,IF($N176&lt;=AR$4,$I176,0),IF($Q176&gt;=AR$4,IF($P176&lt;=AR$4,$I176,0),IF($S176&gt;=AR$4,IF($R176&lt;=AR$4,$I176,0),0)))))))),IF($J176="All Day",$I176,IF($K176="All Day",$I176,IF($K176&lt;=AR$4,0,IF($J176&lt;=AR$4,$I176,0)))))</f>
        <v>0</v>
      </c>
      <c r="AS176" s="101">
        <f>IF(Calculator!$I174="YES",IF($M176&gt;=AS$4,IF($L176&lt;=AS$4,$I176,0),IF($O176&gt;=AS$4,IF($N176&lt;=AS$4,$I176,0),IF($Q176&gt;=AS$4,IF($P176&lt;=AS$4,$I176,0),IF($S176&gt;=AS$4,IF($R176&lt;=AS$4,$I176,0),IF($M176&gt;=AS$4,IF($L176&lt;=AS$4,$I176,0),IF($O176&gt;=AS$4,IF($N176&lt;=AS$4,$I176,0),IF($Q176&gt;=AS$4,IF($P176&lt;=AS$4,$I176,0),IF($S176&gt;=AS$4,IF($R176&lt;=AS$4,$I176,0),0)))))))),IF($J176="All Day",$I176,IF($K176="All Day",$I176,IF($K176&lt;=AS$4,0,IF($J176&lt;=AS$4,$I176,0)))))</f>
        <v>0</v>
      </c>
      <c r="AT176" s="101">
        <f>IF(Calculator!$I174="YES",IF($M176&gt;=AT$4,IF($L176&lt;=AT$4,$I176,0),IF($O176&gt;=AT$4,IF($N176&lt;=AT$4,$I176,0),IF($Q176&gt;=AT$4,IF($P176&lt;=AT$4,$I176,0),IF($S176&gt;=AT$4,IF($R176&lt;=AT$4,$I176,0),IF($M176&gt;=AT$4,IF($L176&lt;=AT$4,$I176,0),IF($O176&gt;=AT$4,IF($N176&lt;=AT$4,$I176,0),IF($Q176&gt;=AT$4,IF($P176&lt;=AT$4,$I176,0),IF($S176&gt;=AT$4,IF($R176&lt;=AT$4,$I176,0),0)))))))),IF($J176="All Day",$I176,IF($K176="All Day",$I176,IF($K176&lt;=AT$4,0,IF($J176&lt;=AT$4,$I176,0)))))</f>
        <v>0</v>
      </c>
      <c r="AU176" s="101">
        <f>IF(Calculator!$I174="YES",IF($M176&gt;=AU$4,IF($L176&lt;=AU$4,$I176,0),IF($O176&gt;=AU$4,IF($N176&lt;=AU$4,$I176,0),IF($Q176&gt;=AU$4,IF($P176&lt;=AU$4,$I176,0),IF($S176&gt;=AU$4,IF($R176&lt;=AU$4,$I176,0),IF($M176&gt;=AU$4,IF($L176&lt;=AU$4,$I176,0),IF($O176&gt;=AU$4,IF($N176&lt;=AU$4,$I176,0),IF($Q176&gt;=AU$4,IF($P176&lt;=AU$4,$I176,0),IF($S176&gt;=AU$4,IF($R176&lt;=AU$4,$I176,0),0)))))))),IF($J176="All Day",$I176,IF($K176="All Day",$I176,IF($K176&lt;=AU$4,0,IF($J176&lt;=AU$4,$I176,0)))))</f>
        <v>0</v>
      </c>
      <c r="AV176" s="101">
        <f>IF(Calculator!$I174="YES",IF($M176&gt;=AV$4,IF($L176&lt;=AV$4,$I176,0),IF($O176&gt;=AV$4,IF($N176&lt;=AV$4,$I176,0),IF($Q176&gt;=AV$4,IF($P176&lt;=AV$4,$I176,0),IF($S176&gt;=AV$4,IF($R176&lt;=AV$4,$I176,0),IF($M176&gt;=AV$4,IF($L176&lt;=AV$4,$I176,0),IF($O176&gt;=AV$4,IF($N176&lt;=AV$4,$I176,0),IF($Q176&gt;=AV$4,IF($P176&lt;=AV$4,$I176,0),IF($S176&gt;=AV$4,IF($R176&lt;=AV$4,$I176,0),0)))))))),IF($J176="All Day",$I176,IF($K176="All Day",$I176,IF($K176&lt;=AV$4,0,IF($J176&lt;=AV$4,$I176,0)))))</f>
        <v>0</v>
      </c>
      <c r="AW176" s="101">
        <f>IF(Calculator!$I174="YES",IF($M176&gt;=AW$4,IF($L176&lt;=AW$4,$I176,0),IF($O176&gt;=AW$4,IF($N176&lt;=AW$4,$I176,0),IF($Q176&gt;=AW$4,IF($P176&lt;=AW$4,$I176,0),IF($S176&gt;=AW$4,IF($R176&lt;=AW$4,$I176,0),IF($M176&gt;=AW$4,IF($L176&lt;=AW$4,$I176,0),IF($O176&gt;=AW$4,IF($N176&lt;=AW$4,$I176,0),IF($Q176&gt;=AW$4,IF($P176&lt;=AW$4,$I176,0),IF($S176&gt;=AW$4,IF($R176&lt;=AW$4,$I176,0),0)))))))),IF($J176="All Day",$I176,IF($K176="All Day",$I176,IF($K176&lt;=AW$4,0,IF($J176&lt;=AW$4,$I176,0)))))</f>
        <v>0</v>
      </c>
      <c r="AX176" s="101">
        <f>IF(Calculator!$I174="YES",IF($M176&gt;=AX$4,IF($L176&lt;=AX$4,$I176,0),IF($O176&gt;=AX$4,IF($N176&lt;=AX$4,$I176,0),IF($Q176&gt;=AX$4,IF($P176&lt;=AX$4,$I176,0),IF($S176&gt;=AX$4,IF($R176&lt;=AX$4,$I176,0),IF($M176&gt;=AX$4,IF($L176&lt;=AX$4,$I176,0),IF($O176&gt;=AX$4,IF($N176&lt;=AX$4,$I176,0),IF($Q176&gt;=AX$4,IF($P176&lt;=AX$4,$I176,0),IF($S176&gt;=AX$4,IF($R176&lt;=AX$4,$I176,0),0)))))))),IF($J176="All Day",$I176,IF($K176="All Day",$I176,IF($K176&lt;=AX$4,0,IF($J176&lt;=AX$4,$I176,0)))))</f>
        <v>0</v>
      </c>
      <c r="AY176" s="101">
        <f>IF(Calculator!$I174="YES",IF($M176&gt;=AY$4,IF($L176&lt;=AY$4,$I176,0),IF($O176&gt;=AY$4,IF($N176&lt;=AY$4,$I176,0),IF($Q176&gt;=AY$4,IF($P176&lt;=AY$4,$I176,0),IF($S176&gt;=AY$4,IF($R176&lt;=AY$4,$I176,0),IF($M176&gt;=AY$4,IF($L176&lt;=AY$4,$I176,0),IF($O176&gt;=AY$4,IF($N176&lt;=AY$4,$I176,0),IF($Q176&gt;=AY$4,IF($P176&lt;=AY$4,$I176,0),IF($S176&gt;=AY$4,IF($R176&lt;=AY$4,$I176,0),0)))))))),IF($J176="All Day",$I176,IF($K176="All Day",$I176,IF($K176&lt;=AY$4,0,IF($J176&lt;=AY$4,$I176,0)))))</f>
        <v>0</v>
      </c>
      <c r="AZ176" s="101">
        <f>IF(Calculator!$I174="YES",IF($M176&gt;=AZ$4,IF($L176&lt;=AZ$4,$I176,0),IF($O176&gt;=AZ$4,IF($N176&lt;=AZ$4,$I176,0),IF($Q176&gt;=AZ$4,IF($P176&lt;=AZ$4,$I176,0),IF($S176&gt;=AZ$4,IF($R176&lt;=AZ$4,$I176,0),IF($M176&gt;=AZ$4,IF($L176&lt;=AZ$4,$I176,0),IF($O176&gt;=AZ$4,IF($N176&lt;=AZ$4,$I176,0),IF($Q176&gt;=AZ$4,IF($P176&lt;=AZ$4,$I176,0),IF($S176&gt;=AZ$4,IF($R176&lt;=AZ$4,$I176,0),0)))))))),IF($J176="All Day",$I176,IF($K176="All Day",$I176,IF($K176&lt;=AZ$4,0,IF($J176&lt;=AZ$4,$I176,0)))))</f>
        <v>0</v>
      </c>
      <c r="BA176" s="101">
        <f>IF(Calculator!$I174="YES",IF($M176&gt;=BA$4,IF($L176&lt;=BA$4,$I176,0),IF($O176&gt;=BA$4,IF($N176&lt;=BA$4,$I176,0),IF($Q176&gt;=BA$4,IF($P176&lt;=BA$4,$I176,0),IF($S176&gt;=BA$4,IF($R176&lt;=BA$4,$I176,0),IF($M176&gt;=BA$4,IF($L176&lt;=BA$4,$I176,0),IF($O176&gt;=BA$4,IF($N176&lt;=BA$4,$I176,0),IF($Q176&gt;=BA$4,IF($P176&lt;=BA$4,$I176,0),IF($S176&gt;=BA$4,IF($R176&lt;=BA$4,$I176,0),0)))))))),IF($J176="All Day",$I176,IF($K176="All Day",$I176,IF($K176&lt;=BA$4,0,IF($J176&lt;=BA$4,$I176,0)))))</f>
        <v>0</v>
      </c>
      <c r="BB176" s="101">
        <f>IF(Calculator!$I174="YES",IF($M176&gt;=BB$4,IF($L176&lt;=BB$4,$I176,0),IF($O176&gt;=BB$4,IF($N176&lt;=BB$4,$I176,0),IF($Q176&gt;=BB$4,IF($P176&lt;=BB$4,$I176,0),IF($S176&gt;=BB$4,IF($R176&lt;=BB$4,$I176,0),IF($M176&gt;=BB$4,IF($L176&lt;=BB$4,$I176,0),IF($O176&gt;=BB$4,IF($N176&lt;=BB$4,$I176,0),IF($Q176&gt;=BB$4,IF($P176&lt;=BB$4,$I176,0),IF($S176&gt;=BB$4,IF($R176&lt;=BB$4,$I176,0),0)))))))),IF($J176="All Day",$I176,IF($K176="All Day",$I176,IF($K176&lt;=BB$4,0,IF($J176&lt;=BB$4,$I176,0)))))</f>
        <v>0</v>
      </c>
      <c r="BC176" s="101">
        <f>IF(Calculator!$I174="YES",IF($M176&gt;=BC$4,IF($L176&lt;=BC$4,$I176,0),IF($O176&gt;=BC$4,IF($N176&lt;=BC$4,$I176,0),IF($Q176&gt;=BC$4,IF($P176&lt;=BC$4,$I176,0),IF($S176&gt;=BC$4,IF($R176&lt;=BC$4,$I176,0),IF($M176&gt;=BC$4,IF($L176&lt;=BC$4,$I176,0),IF($O176&gt;=BC$4,IF($N176&lt;=BC$4,$I176,0),IF($Q176&gt;=BC$4,IF($P176&lt;=BC$4,$I176,0),IF($S176&gt;=BC$4,IF($R176&lt;=BC$4,$I176,0),0)))))))),IF($J176="All Day",$I176,IF($K176="All Day",$I176,IF($K176&lt;=BC$4,0,IF($J176&lt;=BC$4,$I176,0)))))</f>
        <v>0</v>
      </c>
      <c r="BD176" s="101">
        <f>IF(Calculator!$I174="YES",IF($M176&gt;=BD$4,IF($L176&lt;=BD$4,$I176,0),IF($O176&gt;=BD$4,IF($N176&lt;=BD$4,$I176,0),IF($Q176&gt;=BD$4,IF($P176&lt;=BD$4,$I176,0),IF($S176&gt;=BD$4,IF($R176&lt;=BD$4,$I176,0),IF($M176&gt;=BD$4,IF($L176&lt;=BD$4,$I176,0),IF($O176&gt;=BD$4,IF($N176&lt;=BD$4,$I176,0),IF($Q176&gt;=BD$4,IF($P176&lt;=BD$4,$I176,0),IF($S176&gt;=BD$4,IF($R176&lt;=BD$4,$I176,0),0)))))))),IF($J176="All Day",$I176,IF($K176="All Day",$I176,IF($K176&lt;=BD$4,0,IF($J176&lt;=BD$4,$I176,0)))))</f>
        <v>0</v>
      </c>
      <c r="BE176" s="101">
        <f>IF(Calculator!$I174="YES",IF($M176&gt;=BE$4,IF($L176&lt;=BE$4,$I176,0),IF($O176&gt;=BE$4,IF($N176&lt;=BE$4,$I176,0),IF($Q176&gt;=BE$4,IF($P176&lt;=BE$4,$I176,0),IF($S176&gt;=BE$4,IF($R176&lt;=BE$4,$I176,0),IF($M176&gt;=BE$4,IF($L176&lt;=BE$4,$I176,0),IF($O176&gt;=BE$4,IF($N176&lt;=BE$4,$I176,0),IF($Q176&gt;=BE$4,IF($P176&lt;=BE$4,$I176,0),IF($S176&gt;=BE$4,IF($R176&lt;=BE$4,$I176,0),0)))))))),IF($J176="All Day",$I176,IF($K176="All Day",$I176,IF($K176&lt;=BE$4,0,IF($J176&lt;=BE$4,$I176,0)))))</f>
        <v>0</v>
      </c>
      <c r="BF176" s="101">
        <f>IF(Calculator!$I174="YES",IF($M176&gt;=BF$4,IF($L176&lt;=BF$4,$I176,0),IF($O176&gt;=BF$4,IF($N176&lt;=BF$4,$I176,0),IF($Q176&gt;=BF$4,IF($P176&lt;=BF$4,$I176,0),IF($S176&gt;=BF$4,IF($R176&lt;=BF$4,$I176,0),IF($M176&gt;=BF$4,IF($L176&lt;=BF$4,$I176,0),IF($O176&gt;=BF$4,IF($N176&lt;=BF$4,$I176,0),IF($Q176&gt;=BF$4,IF($P176&lt;=BF$4,$I176,0),IF($S176&gt;=BF$4,IF($R176&lt;=BF$4,$I176,0),0)))))))),IF($J176="All Day",$I176,IF($K176="All Day",$I176,IF($K176&lt;=BF$4,0,IF($J176&lt;=BF$4,$I176,0)))))</f>
        <v>0</v>
      </c>
      <c r="BG176" s="101">
        <f>IF(Calculator!$I174="YES",IF($M176&gt;=BG$4,IF($L176&lt;=BG$4,$I176,0),IF($O176&gt;=BG$4,IF($N176&lt;=BG$4,$I176,0),IF($Q176&gt;=BG$4,IF($P176&lt;=BG$4,$I176,0),IF($S176&gt;=BG$4,IF($R176&lt;=BG$4,$I176,0),IF($M176&gt;=BG$4,IF($L176&lt;=BG$4,$I176,0),IF($O176&gt;=BG$4,IF($N176&lt;=BG$4,$I176,0),IF($Q176&gt;=BG$4,IF($P176&lt;=BG$4,$I176,0),IF($S176&gt;=BG$4,IF($R176&lt;=BG$4,$I176,0),0)))))))),IF($J176="All Day",$I176,IF($K176="All Day",$I176,IF($K176&lt;=BG$4,0,IF($J176&lt;=BG$4,$I176,0)))))</f>
        <v>0</v>
      </c>
      <c r="BH176" s="101">
        <f>IF(Calculator!$I174="YES",IF($M176&gt;=BH$4,IF($L176&lt;=BH$4,$I176,0),IF($O176&gt;=BH$4,IF($N176&lt;=BH$4,$I176,0),IF($Q176&gt;=BH$4,IF($P176&lt;=BH$4,$I176,0),IF($S176&gt;=BH$4,IF($R176&lt;=BH$4,$I176,0),IF($M176&gt;=BH$4,IF($L176&lt;=BH$4,$I176,0),IF($O176&gt;=BH$4,IF($N176&lt;=BH$4,$I176,0),IF($Q176&gt;=BH$4,IF($P176&lt;=BH$4,$I176,0),IF($S176&gt;=BH$4,IF($R176&lt;=BH$4,$I176,0),0)))))))),IF($J176="All Day",$I176,IF($K176="All Day",$I176,IF($K176&lt;=BH$4,0,IF($J176&lt;=BH$4,$I176,0)))))</f>
        <v>0</v>
      </c>
      <c r="BI176" s="101">
        <f>IF(Calculator!$I174="YES",IF($M176&gt;=BI$4,IF($L176&lt;=BI$4,$I176,0),IF($O176&gt;=BI$4,IF($N176&lt;=BI$4,$I176,0),IF($Q176&gt;=BI$4,IF($P176&lt;=BI$4,$I176,0),IF($S176&gt;=BI$4,IF($R176&lt;=BI$4,$I176,0),IF($M176&gt;=BI$4,IF($L176&lt;=BI$4,$I176,0),IF($O176&gt;=BI$4,IF($N176&lt;=BI$4,$I176,0),IF($Q176&gt;=BI$4,IF($P176&lt;=BI$4,$I176,0),IF($S176&gt;=BI$4,IF($R176&lt;=BI$4,$I176,0),0)))))))),IF($J176="All Day",$I176,IF($K176="All Day",$I176,IF($K176&lt;=BI$4,0,IF($J176&lt;=BI$4,$I176,0)))))</f>
        <v>0</v>
      </c>
      <c r="BJ176" s="101">
        <f>IF(Calculator!$I174="YES",IF($M176&gt;=BJ$4,IF($L176&lt;=BJ$4,$I176,0),IF($O176&gt;=BJ$4,IF($N176&lt;=BJ$4,$I176,0),IF($Q176&gt;=BJ$4,IF($P176&lt;=BJ$4,$I176,0),IF($S176&gt;=BJ$4,IF($R176&lt;=BJ$4,$I176,0),IF($M176&gt;=BJ$4,IF($L176&lt;=BJ$4,$I176,0),IF($O176&gt;=BJ$4,IF($N176&lt;=BJ$4,$I176,0),IF($Q176&gt;=BJ$4,IF($P176&lt;=BJ$4,$I176,0),IF($S176&gt;=BJ$4,IF($R176&lt;=BJ$4,$I176,0),0)))))))),IF($J176="All Day",$I176,IF($K176="All Day",$I176,IF($K176&lt;=BJ$4,0,IF($J176&lt;=BJ$4,$I176,0)))))</f>
        <v>0</v>
      </c>
      <c r="BK176" s="101">
        <f>IF(Calculator!$I174="YES",IF($M176&gt;=BK$4,IF($L176&lt;=BK$4,$I176,0),IF($O176&gt;=BK$4,IF($N176&lt;=BK$4,$I176,0),IF($Q176&gt;=BK$4,IF($P176&lt;=BK$4,$I176,0),IF($S176&gt;=BK$4,IF($R176&lt;=BK$4,$I176,0),IF($M176&gt;=BK$4,IF($L176&lt;=BK$4,$I176,0),IF($O176&gt;=BK$4,IF($N176&lt;=BK$4,$I176,0),IF($Q176&gt;=BK$4,IF($P176&lt;=BK$4,$I176,0),IF($S176&gt;=BK$4,IF($R176&lt;=BK$4,$I176,0),0)))))))),IF($J176="All Day",$I176,IF($K176="All Day",$I176,IF($K176&lt;=BK$4,0,IF($J176&lt;=BK$4,$I176,0)))))</f>
        <v>0</v>
      </c>
      <c r="BL176" s="101">
        <f>IF(Calculator!$I174="YES",IF($M176&gt;=BL$4,IF($L176&lt;=BL$4,$I176,0),IF($O176&gt;=BL$4,IF($N176&lt;=BL$4,$I176,0),IF($Q176&gt;=BL$4,IF($P176&lt;=BL$4,$I176,0),IF($S176&gt;=BL$4,IF($R176&lt;=BL$4,$I176,0),IF($M176&gt;=BL$4,IF($L176&lt;=BL$4,$I176,0),IF($O176&gt;=BL$4,IF($N176&lt;=BL$4,$I176,0),IF($Q176&gt;=BL$4,IF($P176&lt;=BL$4,$I176,0),IF($S176&gt;=BL$4,IF($R176&lt;=BL$4,$I176,0),0)))))))),IF($J176="All Day",$I176,IF($K176="All Day",$I176,IF($K176&lt;=BL$4,0,IF($J176&lt;=BL$4,$I176,0)))))</f>
        <v>0</v>
      </c>
      <c r="BM176" s="101">
        <f>IF(Calculator!$I174="YES",IF($M176&gt;=BM$4,IF($L176&lt;=BM$4,$I176,0),IF($O176&gt;=BM$4,IF($N176&lt;=BM$4,$I176,0),IF($Q176&gt;=BM$4,IF($P176&lt;=BM$4,$I176,0),IF($S176&gt;=BM$4,IF($R176&lt;=BM$4,$I176,0),IF($M176&gt;=BM$4,IF($L176&lt;=BM$4,$I176,0),IF($O176&gt;=BM$4,IF($N176&lt;=BM$4,$I176,0),IF($Q176&gt;=BM$4,IF($P176&lt;=BM$4,$I176,0),IF($S176&gt;=BM$4,IF($R176&lt;=BM$4,$I176,0),0)))))))),IF($J176="All Day",$I176,IF($K176="All Day",$I176,IF($K176&lt;=BM$4,0,IF($J176&lt;=BM$4,$I176,0)))))</f>
        <v>0</v>
      </c>
      <c r="BN176" s="101">
        <f>IF(Calculator!$I174="YES",IF($M176&gt;=BN$4,IF($L176&lt;=BN$4,$I176,0),IF($O176&gt;=BN$4,IF($N176&lt;=BN$4,$I176,0),IF($Q176&gt;=BN$4,IF($P176&lt;=BN$4,$I176,0),IF($S176&gt;=BN$4,IF($R176&lt;=BN$4,$I176,0),IF($M176&gt;=BN$4,IF($L176&lt;=BN$4,$I176,0),IF($O176&gt;=BN$4,IF($N176&lt;=BN$4,$I176,0),IF($Q176&gt;=BN$4,IF($P176&lt;=BN$4,$I176,0),IF($S176&gt;=BN$4,IF($R176&lt;=BN$4,$I176,0),0)))))))),IF($J176="All Day",$I176,IF($K176="All Day",$I176,IF($K176&lt;=BN$4,0,IF($J176&lt;=BN$4,$I176,0)))))</f>
        <v>0</v>
      </c>
      <c r="BO176" s="101">
        <f>IF(Calculator!$I174="YES",IF($M176&gt;=BO$4,IF($L176&lt;=BO$4,$I176,0),IF($O176&gt;=BO$4,IF($N176&lt;=BO$4,$I176,0),IF($Q176&gt;=BO$4,IF($P176&lt;=BO$4,$I176,0),IF($S176&gt;=BO$4,IF($R176&lt;=BO$4,$I176,0),IF($M176&gt;=BO$4,IF($L176&lt;=BO$4,$I176,0),IF($O176&gt;=BO$4,IF($N176&lt;=BO$4,$I176,0),IF($Q176&gt;=BO$4,IF($P176&lt;=BO$4,$I176,0),IF($S176&gt;=BO$4,IF($R176&lt;=BO$4,$I176,0),0)))))))),IF($J176="All Day",$I176,IF($K176="All Day",$I176,IF($K176&lt;=BO$4,0,IF($J176&lt;=BO$4,$I176,0)))))</f>
        <v>0</v>
      </c>
      <c r="BP176" s="101">
        <f>IF(Calculator!$I174="YES",IF($M176&gt;=BP$4,IF($L176&lt;=BP$4,$I176,0),IF($O176&gt;=BP$4,IF($N176&lt;=BP$4,$I176,0),IF($Q176&gt;=BP$4,IF($P176&lt;=BP$4,$I176,0),IF($S176&gt;=BP$4,IF($R176&lt;=BP$4,$I176,0),IF($M176&gt;=BP$4,IF($L176&lt;=BP$4,$I176,0),IF($O176&gt;=BP$4,IF($N176&lt;=BP$4,$I176,0),IF($Q176&gt;=BP$4,IF($P176&lt;=BP$4,$I176,0),IF($S176&gt;=BP$4,IF($R176&lt;=BP$4,$I176,0),0)))))))),IF($J176="All Day",$I176,IF($K176="All Day",$I176,IF($K176&lt;=BP$4,0,IF($J176&lt;=BP$4,$I176,0)))))</f>
        <v>0</v>
      </c>
      <c r="BQ176" s="101">
        <f>IF(Calculator!$I174="YES",IF($M176&gt;=BQ$4,IF($L176&lt;=BQ$4,$I176,0),IF($O176&gt;=BQ$4,IF($N176&lt;=BQ$4,$I176,0),IF($Q176&gt;=BQ$4,IF($P176&lt;=BQ$4,$I176,0),IF($S176&gt;=BQ$4,IF($R176&lt;=BQ$4,$I176,0),IF($M176&gt;=BQ$4,IF($L176&lt;=BQ$4,$I176,0),IF($O176&gt;=BQ$4,IF($N176&lt;=BQ$4,$I176,0),IF($Q176&gt;=BQ$4,IF($P176&lt;=BQ$4,$I176,0),IF($S176&gt;=BQ$4,IF($R176&lt;=BQ$4,$I176,0),0)))))))),IF($J176="All Day",$I176,IF($K176="All Day",$I176,IF($K176&lt;=BQ$4,0,IF($J176&lt;=BQ$4,$I176,0)))))</f>
        <v>0</v>
      </c>
      <c r="BR176" s="101">
        <f>IF(Calculator!$I174="YES",IF($M176&gt;=BR$4,IF($L176&lt;=BR$4,$I176,0),IF($O176&gt;=BR$4,IF($N176&lt;=BR$4,$I176,0),IF($Q176&gt;=BR$4,IF($P176&lt;=BR$4,$I176,0),IF($S176&gt;=BR$4,IF($R176&lt;=BR$4,$I176,0),IF($M176&gt;=BR$4,IF($L176&lt;=BR$4,$I176,0),IF($O176&gt;=BR$4,IF($N176&lt;=BR$4,$I176,0),IF($Q176&gt;=BR$4,IF($P176&lt;=BR$4,$I176,0),IF($S176&gt;=BR$4,IF($R176&lt;=BR$4,$I176,0),0)))))))),IF($J176="All Day",$I176,IF($K176="All Day",$I176,IF($K176&lt;=BR$4,0,IF($J176&lt;=BR$4,$I176,0)))))</f>
        <v>0</v>
      </c>
      <c r="BS176" s="101">
        <f>IF(Calculator!$I174="YES",IF($M176&gt;=BS$4,IF($L176&lt;=BS$4,$I176,0),IF($O176&gt;=BS$4,IF($N176&lt;=BS$4,$I176,0),IF($Q176&gt;=BS$4,IF($P176&lt;=BS$4,$I176,0),IF($S176&gt;=BS$4,IF($R176&lt;=BS$4,$I176,0),IF($M176&gt;=BS$4,IF($L176&lt;=BS$4,$I176,0),IF($O176&gt;=BS$4,IF($N176&lt;=BS$4,$I176,0),IF($Q176&gt;=BS$4,IF($P176&lt;=BS$4,$I176,0),IF($S176&gt;=BS$4,IF($R176&lt;=BS$4,$I176,0),0)))))))),IF($J176="All Day",$I176,IF($K176="All Day",$I176,IF($K176&lt;=BS$4,0,IF($J176&lt;=BS$4,$I176,0)))))</f>
        <v>0</v>
      </c>
      <c r="BT176" s="101">
        <f>IF(Calculator!$I174="YES",IF($M176&gt;=BT$4,IF($L176&lt;=BT$4,$I176,0),IF($O176&gt;=BT$4,IF($N176&lt;=BT$4,$I176,0),IF($Q176&gt;=BT$4,IF($P176&lt;=BT$4,$I176,0),IF($S176&gt;=BT$4,IF($R176&lt;=BT$4,$I176,0),IF($M176&gt;=BT$4,IF($L176&lt;=BT$4,$I176,0),IF($O176&gt;=BT$4,IF($N176&lt;=BT$4,$I176,0),IF($Q176&gt;=BT$4,IF($P176&lt;=BT$4,$I176,0),IF($S176&gt;=BT$4,IF($R176&lt;=BT$4,$I176,0),0)))))))),IF($J176="All Day",$I176,IF($K176="All Day",$I176,IF($K176&lt;=BT$4,0,IF($J176&lt;=BT$4,$I176,0)))))</f>
        <v>0</v>
      </c>
      <c r="BU176" s="101">
        <f>IF(Calculator!$I174="YES",IF($M176&gt;=BU$4,IF($L176&lt;=BU$4,$I176,0),IF($O176&gt;=BU$4,IF($N176&lt;=BU$4,$I176,0),IF($Q176&gt;=BU$4,IF($P176&lt;=BU$4,$I176,0),IF($S176&gt;=BU$4,IF($R176&lt;=BU$4,$I176,0),IF($M176&gt;=BU$4,IF($L176&lt;=BU$4,$I176,0),IF($O176&gt;=BU$4,IF($N176&lt;=BU$4,$I176,0),IF($Q176&gt;=BU$4,IF($P176&lt;=BU$4,$I176,0),IF($S176&gt;=BU$4,IF($R176&lt;=BU$4,$I176,0),0)))))))),IF($J176="All Day",$I176,IF($K176="All Day",$I176,IF($K176&lt;=BU$4,0,IF($J176&lt;=BU$4,$I176,0)))))</f>
        <v>0</v>
      </c>
      <c r="BV176" s="101">
        <f>IF(Calculator!$I174="YES",IF($M176&gt;=BV$4,IF($L176&lt;=BV$4,$I176,0),IF($O176&gt;=BV$4,IF($N176&lt;=BV$4,$I176,0),IF($Q176&gt;=BV$4,IF($P176&lt;=BV$4,$I176,0),IF($S176&gt;=BV$4,IF($R176&lt;=BV$4,$I176,0),IF($M176&gt;=BV$4,IF($L176&lt;=BV$4,$I176,0),IF($O176&gt;=BV$4,IF($N176&lt;=BV$4,$I176,0),IF($Q176&gt;=BV$4,IF($P176&lt;=BV$4,$I176,0),IF($S176&gt;=BV$4,IF($R176&lt;=BV$4,$I176,0),0)))))))),IF($J176="All Day",$I176,IF($K176="All Day",$I176,IF($K176&lt;=BV$4,0,IF($J176&lt;=BV$4,$I176,0)))))</f>
        <v>0</v>
      </c>
      <c r="BW176" s="101">
        <f>IF(Calculator!$I174="YES",IF($M176&gt;=BW$4,IF($L176&lt;=BW$4,$I176,0),IF($O176&gt;=BW$4,IF($N176&lt;=BW$4,$I176,0),IF($Q176&gt;=BW$4,IF($P176&lt;=BW$4,$I176,0),IF($S176&gt;=BW$4,IF($R176&lt;=BW$4,$I176,0),IF($M176&gt;=BW$4,IF($L176&lt;=BW$4,$I176,0),IF($O176&gt;=BW$4,IF($N176&lt;=BW$4,$I176,0),IF($Q176&gt;=BW$4,IF($P176&lt;=BW$4,$I176,0),IF($S176&gt;=BW$4,IF($R176&lt;=BW$4,$I176,0),0)))))))),IF($J176="All Day",$I176,IF($K176="All Day",$I176,IF($K176&lt;=BW$4,0,IF($J176&lt;=BW$4,$I176,0)))))</f>
        <v>0</v>
      </c>
      <c r="BX176" s="101">
        <f>IF(Calculator!$I174="YES",IF($M176&gt;=BX$4,IF($L176&lt;=BX$4,$I176,0),IF($O176&gt;=BX$4,IF($N176&lt;=BX$4,$I176,0),IF($Q176&gt;=BX$4,IF($P176&lt;=BX$4,$I176,0),IF($S176&gt;=BX$4,IF($R176&lt;=BX$4,$I176,0),IF($M176&gt;=BX$4,IF($L176&lt;=BX$4,$I176,0),IF($O176&gt;=BX$4,IF($N176&lt;=BX$4,$I176,0),IF($Q176&gt;=BX$4,IF($P176&lt;=BX$4,$I176,0),IF($S176&gt;=BX$4,IF($R176&lt;=BX$4,$I176,0),0)))))))),IF($J176="All Day",$I176,IF($K176="All Day",$I176,IF($K176&lt;=BX$4,0,IF($J176&lt;=BX$4,$I176,0)))))</f>
        <v>0</v>
      </c>
      <c r="BY176" s="101">
        <f>IF(Calculator!$I174="YES",IF($M176&gt;=BY$4,IF($L176&lt;=BY$4,$I176,0),IF($O176&gt;=BY$4,IF($N176&lt;=BY$4,$I176,0),IF($Q176&gt;=BY$4,IF($P176&lt;=BY$4,$I176,0),IF($S176&gt;=BY$4,IF($R176&lt;=BY$4,$I176,0),IF($M176&gt;=BY$4,IF($L176&lt;=BY$4,$I176,0),IF($O176&gt;=BY$4,IF($N176&lt;=BY$4,$I176,0),IF($Q176&gt;=BY$4,IF($P176&lt;=BY$4,$I176,0),IF($S176&gt;=BY$4,IF($R176&lt;=BY$4,$I176,0),0)))))))),IF($J176="All Day",$I176,IF($K176="All Day",$I176,IF($K176&lt;=BY$4,0,IF($J176&lt;=BY$4,$I176,0)))))</f>
        <v>0</v>
      </c>
      <c r="BZ176" s="101">
        <f>IF(Calculator!$I174="YES",IF($M176&gt;=BZ$4,IF($L176&lt;=BZ$4,$I176,0),IF($O176&gt;=BZ$4,IF($N176&lt;=BZ$4,$I176,0),IF($Q176&gt;=BZ$4,IF($P176&lt;=BZ$4,$I176,0),IF($S176&gt;=BZ$4,IF($R176&lt;=BZ$4,$I176,0),IF($M176&gt;=BZ$4,IF($L176&lt;=BZ$4,$I176,0),IF($O176&gt;=BZ$4,IF($N176&lt;=BZ$4,$I176,0),IF($Q176&gt;=BZ$4,IF($P176&lt;=BZ$4,$I176,0),IF($S176&gt;=BZ$4,IF($R176&lt;=BZ$4,$I176,0),0)))))))),IF($J176="All Day",$I176,IF($K176="All Day",$I176,IF($K176&lt;=BZ$4,0,IF($J176&lt;=BZ$4,$I176,0)))))</f>
        <v>0</v>
      </c>
      <c r="CA176" s="101">
        <f>IF(Calculator!$I174="YES",IF($M176&gt;=CA$4,IF($L176&lt;=CA$4,$I176,0),IF($O176&gt;=CA$4,IF($N176&lt;=CA$4,$I176,0),IF($Q176&gt;=CA$4,IF($P176&lt;=CA$4,$I176,0),IF($S176&gt;=CA$4,IF($R176&lt;=CA$4,$I176,0),IF($M176&gt;=CA$4,IF($L176&lt;=CA$4,$I176,0),IF($O176&gt;=CA$4,IF($N176&lt;=CA$4,$I176,0),IF($Q176&gt;=CA$4,IF($P176&lt;=CA$4,$I176,0),IF($S176&gt;=CA$4,IF($R176&lt;=CA$4,$I176,0),0)))))))),IF($J176="All Day",$I176,IF($K176="All Day",$I176,IF($K176&lt;=CA$4,0,IF($J176&lt;=CA$4,$I176,0)))))</f>
        <v>0</v>
      </c>
      <c r="CB176" s="101">
        <f>IF(Calculator!$I174="YES",IF($M176&gt;=CB$4,IF($L176&lt;=CB$4,$I176,0),IF($O176&gt;=CB$4,IF($N176&lt;=CB$4,$I176,0),IF($Q176&gt;=CB$4,IF($P176&lt;=CB$4,$I176,0),IF($S176&gt;=CB$4,IF($R176&lt;=CB$4,$I176,0),IF($M176&gt;=CB$4,IF($L176&lt;=CB$4,$I176,0),IF($O176&gt;=CB$4,IF($N176&lt;=CB$4,$I176,0),IF($Q176&gt;=CB$4,IF($P176&lt;=CB$4,$I176,0),IF($S176&gt;=CB$4,IF($R176&lt;=CB$4,$I176,0),0)))))))),IF($J176="All Day",$I176,IF($K176="All Day",$I176,IF($K176&lt;=CB$4,0,IF($J176&lt;=CB$4,$I176,0)))))</f>
        <v>0</v>
      </c>
      <c r="CC176" s="101">
        <f>IF(Calculator!$I174="YES",IF($M176&gt;=CC$4,IF($L176&lt;=CC$4,$I176,0),IF($O176&gt;=CC$4,IF($N176&lt;=CC$4,$I176,0),IF($Q176&gt;=CC$4,IF($P176&lt;=CC$4,$I176,0),IF($S176&gt;=CC$4,IF($R176&lt;=CC$4,$I176,0),IF($M176&gt;=CC$4,IF($L176&lt;=CC$4,$I176,0),IF($O176&gt;=CC$4,IF($N176&lt;=CC$4,$I176,0),IF($Q176&gt;=CC$4,IF($P176&lt;=CC$4,$I176,0),IF($S176&gt;=CC$4,IF($R176&lt;=CC$4,$I176,0),0)))))))),IF($J176="All Day",$I176,IF($K176="All Day",$I176,IF($K176&lt;=CC$4,0,IF($J176&lt;=CC$4,$I176,0)))))</f>
        <v>0</v>
      </c>
      <c r="CD176" s="101">
        <f>IF(Calculator!$I174="YES",IF($M176&gt;=CD$4,IF($L176&lt;=CD$4,$I176,0),IF($O176&gt;=CD$4,IF($N176&lt;=CD$4,$I176,0),IF($Q176&gt;=CD$4,IF($P176&lt;=CD$4,$I176,0),IF($S176&gt;=CD$4,IF($R176&lt;=CD$4,$I176,0),IF($M176&gt;=CD$4,IF($L176&lt;=CD$4,$I176,0),IF($O176&gt;=CD$4,IF($N176&lt;=CD$4,$I176,0),IF($Q176&gt;=CD$4,IF($P176&lt;=CD$4,$I176,0),IF($S176&gt;=CD$4,IF($R176&lt;=CD$4,$I176,0),0)))))))),IF($J176="All Day",$I176,IF($K176="All Day",$I176,IF($K176&lt;=CD$4,0,IF($J176&lt;=CD$4,$I176,0)))))</f>
        <v>0</v>
      </c>
      <c r="CE176" s="101">
        <f>IF(Calculator!$I174="YES",IF($M176&gt;=CE$4,IF($L176&lt;=CE$4,$I176,0),IF($O176&gt;=CE$4,IF($N176&lt;=CE$4,$I176,0),IF($Q176&gt;=CE$4,IF($P176&lt;=CE$4,$I176,0),IF($S176&gt;=CE$4,IF($R176&lt;=CE$4,$I176,0),IF($M176&gt;=CE$4,IF($L176&lt;=CE$4,$I176,0),IF($O176&gt;=CE$4,IF($N176&lt;=CE$4,$I176,0),IF($Q176&gt;=CE$4,IF($P176&lt;=CE$4,$I176,0),IF($S176&gt;=CE$4,IF($R176&lt;=CE$4,$I176,0),0)))))))),IF($J176="All Day",$I176,IF($K176="All Day",$I176,IF($K176&lt;=CE$4,0,IF($J176&lt;=CE$4,$I176,0)))))</f>
        <v>0</v>
      </c>
      <c r="CF176" s="101">
        <f>IF(Calculator!$I174="YES",IF($M176&gt;=CF$4,IF($L176&lt;=CF$4,$I176,0),IF($O176&gt;=CF$4,IF($N176&lt;=CF$4,$I176,0),IF($Q176&gt;=CF$4,IF($P176&lt;=CF$4,$I176,0),IF($S176&gt;=CF$4,IF($R176&lt;=CF$4,$I176,0),IF($M176&gt;=CF$4,IF($L176&lt;=CF$4,$I176,0),IF($O176&gt;=CF$4,IF($N176&lt;=CF$4,$I176,0),IF($Q176&gt;=CF$4,IF($P176&lt;=CF$4,$I176,0),IF($S176&gt;=CF$4,IF($R176&lt;=CF$4,$I176,0),0)))))))),IF($J176="All Day",$I176,IF($K176="All Day",$I176,IF($K176&lt;=CF$4,0,IF($J176&lt;=CF$4,$I176,0)))))</f>
        <v>0</v>
      </c>
      <c r="CG176" s="101">
        <f>IF(Calculator!$I174="YES",IF($M176&gt;=CG$4,IF($L176&lt;=CG$4,$I176,0),IF($O176&gt;=CG$4,IF($N176&lt;=CG$4,$I176,0),IF($Q176&gt;=CG$4,IF($P176&lt;=CG$4,$I176,0),IF($S176&gt;=CG$4,IF($R176&lt;=CG$4,$I176,0),IF($M176&gt;=CG$4,IF($L176&lt;=CG$4,$I176,0),IF($O176&gt;=CG$4,IF($N176&lt;=CG$4,$I176,0),IF($Q176&gt;=CG$4,IF($P176&lt;=CG$4,$I176,0),IF($S176&gt;=CG$4,IF($R176&lt;=CG$4,$I176,0),0)))))))),IF($J176="All Day",$I176,IF($K176="All Day",$I176,IF($K176&lt;=CG$4,0,IF($J176&lt;=CG$4,$I176,0)))))</f>
        <v>0</v>
      </c>
      <c r="CH176" s="101">
        <f>IF(Calculator!$I174="YES",IF($M176&gt;=CH$4,IF($L176&lt;=CH$4,$I176,0),IF($O176&gt;=CH$4,IF($N176&lt;=CH$4,$I176,0),IF($Q176&gt;=CH$4,IF($P176&lt;=CH$4,$I176,0),IF($S176&gt;=CH$4,IF($R176&lt;=CH$4,$I176,0),IF($M176&gt;=CH$4,IF($L176&lt;=CH$4,$I176,0),IF($O176&gt;=CH$4,IF($N176&lt;=CH$4,$I176,0),IF($Q176&gt;=CH$4,IF($P176&lt;=CH$4,$I176,0),IF($S176&gt;=CH$4,IF($R176&lt;=CH$4,$I176,0),0)))))))),IF($J176="All Day",$I176,IF($K176="All Day",$I176,IF($K176&lt;=CH$4,0,IF($J176&lt;=CH$4,$I176,0)))))</f>
        <v>0</v>
      </c>
      <c r="CI176" s="101">
        <f>IF(Calculator!$I174="YES",IF($M176&gt;=CI$4,IF($L176&lt;=CI$4,$I176,0),IF($O176&gt;=CI$4,IF($N176&lt;=CI$4,$I176,0),IF($Q176&gt;=CI$4,IF($P176&lt;=CI$4,$I176,0),IF($S176&gt;=CI$4,IF($R176&lt;=CI$4,$I176,0),IF($M176&gt;=CI$4,IF($L176&lt;=CI$4,$I176,0),IF($O176&gt;=CI$4,IF($N176&lt;=CI$4,$I176,0),IF($Q176&gt;=CI$4,IF($P176&lt;=CI$4,$I176,0),IF($S176&gt;=CI$4,IF($R176&lt;=CI$4,$I176,0),0)))))))),IF($J176="All Day",$I176,IF($K176="All Day",$I176,IF($K176&lt;=CI$4,0,IF($J176&lt;=CI$4,$I176,0)))))</f>
        <v>0</v>
      </c>
      <c r="CJ176" s="101">
        <f>IF(Calculator!$I174="YES",IF($M176&gt;=CJ$4,IF($L176&lt;=CJ$4,$I176,0),IF($O176&gt;=CJ$4,IF($N176&lt;=CJ$4,$I176,0),IF($Q176&gt;=CJ$4,IF($P176&lt;=CJ$4,$I176,0),IF($S176&gt;=CJ$4,IF($R176&lt;=CJ$4,$I176,0),IF($M176&gt;=CJ$4,IF($L176&lt;=CJ$4,$I176,0),IF($O176&gt;=CJ$4,IF($N176&lt;=CJ$4,$I176,0),IF($Q176&gt;=CJ$4,IF($P176&lt;=CJ$4,$I176,0),IF($S176&gt;=CJ$4,IF($R176&lt;=CJ$4,$I176,0),0)))))))),IF($J176="All Day",$I176,IF($K176="All Day",$I176,IF($K176&lt;=CJ$4,0,IF($J176&lt;=CJ$4,$I176,0)))))</f>
        <v>0</v>
      </c>
      <c r="CK176" s="101">
        <f>IF(Calculator!$I174="YES",IF($M176&gt;=CK$4,IF($L176&lt;=CK$4,$I176,0),IF($O176&gt;=CK$4,IF($N176&lt;=CK$4,$I176,0),IF($Q176&gt;=CK$4,IF($P176&lt;=CK$4,$I176,0),IF($S176&gt;=CK$4,IF($R176&lt;=CK$4,$I176,0),IF($M176&gt;=CK$4,IF($L176&lt;=CK$4,$I176,0),IF($O176&gt;=CK$4,IF($N176&lt;=CK$4,$I176,0),IF($Q176&gt;=CK$4,IF($P176&lt;=CK$4,$I176,0),IF($S176&gt;=CK$4,IF($R176&lt;=CK$4,$I176,0),0)))))))),IF($J176="All Day",$I176,IF($K176="All Day",$I176,IF($K176&lt;=CK$4,0,IF($J176&lt;=CK$4,$I176,0)))))</f>
        <v>0</v>
      </c>
      <c r="CL176" s="101">
        <f>IF(Calculator!$I174="YES",IF($M176&gt;=CL$4,IF($L176&lt;=CL$4,$I176,0),IF($O176&gt;=CL$4,IF($N176&lt;=CL$4,$I176,0),IF($Q176&gt;=CL$4,IF($P176&lt;=CL$4,$I176,0),IF($S176&gt;=CL$4,IF($R176&lt;=CL$4,$I176,0),IF($M176&gt;=CL$4,IF($L176&lt;=CL$4,$I176,0),IF($O176&gt;=CL$4,IF($N176&lt;=CL$4,$I176,0),IF($Q176&gt;=CL$4,IF($P176&lt;=CL$4,$I176,0),IF($S176&gt;=CL$4,IF($R176&lt;=CL$4,$I176,0),0)))))))),IF($J176="All Day",$I176,IF($K176="All Day",$I176,IF($K176&lt;=CL$4,0,IF($J176&lt;=CL$4,$I176,0)))))</f>
        <v>0</v>
      </c>
      <c r="CM176" s="101">
        <f>IF(Calculator!$I174="YES",IF($M176&gt;=CM$4,IF($L176&lt;=CM$4,$I176,0),IF($O176&gt;=CM$4,IF($N176&lt;=CM$4,$I176,0),IF($Q176&gt;=CM$4,IF($P176&lt;=CM$4,$I176,0),IF($S176&gt;=CM$4,IF($R176&lt;=CM$4,$I176,0),IF($M176&gt;=CM$4,IF($L176&lt;=CM$4,$I176,0),IF($O176&gt;=CM$4,IF($N176&lt;=CM$4,$I176,0),IF($Q176&gt;=CM$4,IF($P176&lt;=CM$4,$I176,0),IF($S176&gt;=CM$4,IF($R176&lt;=CM$4,$I176,0),0)))))))),IF($J176="All Day",$I176,IF($K176="All Day",$I176,IF($K176&lt;=CM$4,0,IF($J176&lt;=CM$4,$I176,0)))))</f>
        <v>0</v>
      </c>
      <c r="CN176" s="101">
        <f>IF(Calculator!$I174="YES",IF($M176&gt;=CN$4,IF($L176&lt;=CN$4,$I176,0),IF($O176&gt;=CN$4,IF($N176&lt;=CN$4,$I176,0),IF($Q176&gt;=CN$4,IF($P176&lt;=CN$4,$I176,0),IF($S176&gt;=CN$4,IF($R176&lt;=CN$4,$I176,0),IF($M176&gt;=CN$4,IF($L176&lt;=CN$4,$I176,0),IF($O176&gt;=CN$4,IF($N176&lt;=CN$4,$I176,0),IF($Q176&gt;=CN$4,IF($P176&lt;=CN$4,$I176,0),IF($S176&gt;=CN$4,IF($R176&lt;=CN$4,$I176,0),0)))))))),IF($J176="All Day",$I176,IF($K176="All Day",$I176,IF($K176&lt;=CN$4,0,IF($J176&lt;=CN$4,$I176,0)))))</f>
        <v>0</v>
      </c>
      <c r="CO176" s="101">
        <f>IF(Calculator!$I174="YES",IF($M176&gt;=CO$4,IF($L176&lt;=CO$4,$I176,0),IF($O176&gt;=CO$4,IF($N176&lt;=CO$4,$I176,0),IF($Q176&gt;=CO$4,IF($P176&lt;=CO$4,$I176,0),IF($S176&gt;=CO$4,IF($R176&lt;=CO$4,$I176,0),IF($M176&gt;=CO$4,IF($L176&lt;=CO$4,$I176,0),IF($O176&gt;=CO$4,IF($N176&lt;=CO$4,$I176,0),IF($Q176&gt;=CO$4,IF($P176&lt;=CO$4,$I176,0),IF($S176&gt;=CO$4,IF($R176&lt;=CO$4,$I176,0),0)))))))),IF($J176="All Day",$I176,IF($K176="All Day",$I176,IF($K176&lt;=CO$4,0,IF($J176&lt;=CO$4,$I176,0)))))</f>
        <v>0</v>
      </c>
      <c r="CP176" s="101">
        <f>IF(Calculator!$I174="YES",IF($M176&gt;=CP$4,IF($L176&lt;=CP$4,$I176,0),IF($O176&gt;=CP$4,IF($N176&lt;=CP$4,$I176,0),IF($Q176&gt;=CP$4,IF($P176&lt;=CP$4,$I176,0),IF($S176&gt;=CP$4,IF($R176&lt;=CP$4,$I176,0),IF($M176&gt;=CP$4,IF($L176&lt;=CP$4,$I176,0),IF($O176&gt;=CP$4,IF($N176&lt;=CP$4,$I176,0),IF($Q176&gt;=CP$4,IF($P176&lt;=CP$4,$I176,0),IF($S176&gt;=CP$4,IF($R176&lt;=CP$4,$I176,0),0)))))))),IF($J176="All Day",$I176,IF($K176="All Day",$I176,IF($K176&lt;=CP$4,0,IF($J176&lt;=CP$4,$I176,0)))))</f>
        <v>0</v>
      </c>
      <c r="CQ176" s="101">
        <f>IF(Calculator!$I174="YES",IF($M176&gt;=CQ$4,IF($L176&lt;=CQ$4,$I176,0),IF($O176&gt;=CQ$4,IF($N176&lt;=CQ$4,$I176,0),IF($Q176&gt;=CQ$4,IF($P176&lt;=CQ$4,$I176,0),IF($S176&gt;=CQ$4,IF($R176&lt;=CQ$4,$I176,0),IF($M176&gt;=CQ$4,IF($L176&lt;=CQ$4,$I176,0),IF($O176&gt;=CQ$4,IF($N176&lt;=CQ$4,$I176,0),IF($Q176&gt;=CQ$4,IF($P176&lt;=CQ$4,$I176,0),IF($S176&gt;=CQ$4,IF($R176&lt;=CQ$4,$I176,0),0)))))))),IF($J176="All Day",$I176,IF($K176="All Day",$I176,IF($K176&lt;=CQ$4,0,IF($J176&lt;=CQ$4,$I176,0)))))</f>
        <v>0</v>
      </c>
      <c r="CR176" s="101">
        <f>IF(Calculator!$I174="YES",IF($M176&gt;=CR$4,IF($L176&lt;=CR$4,$I176,0),IF($O176&gt;=CR$4,IF($N176&lt;=CR$4,$I176,0),IF($Q176&gt;=CR$4,IF($P176&lt;=CR$4,$I176,0),IF($S176&gt;=CR$4,IF($R176&lt;=CR$4,$I176,0),IF($M176&gt;=CR$4,IF($L176&lt;=CR$4,$I176,0),IF($O176&gt;=CR$4,IF($N176&lt;=CR$4,$I176,0),IF($Q176&gt;=CR$4,IF($P176&lt;=CR$4,$I176,0),IF($S176&gt;=CR$4,IF($R176&lt;=CR$4,$I176,0),0)))))))),IF($J176="All Day",$I176,IF($K176="All Day",$I176,IF($K176&lt;=CR$4,0,IF($J176&lt;=CR$4,$I176,0)))))</f>
        <v>0</v>
      </c>
      <c r="CS176" s="101">
        <f>IF(Calculator!$I174="YES",IF($M176&gt;=CS$4,IF($L176&lt;=CS$4,$I176,0),IF($O176&gt;=CS$4,IF($N176&lt;=CS$4,$I176,0),IF($Q176&gt;=CS$4,IF($P176&lt;=CS$4,$I176,0),IF($S176&gt;=CS$4,IF($R176&lt;=CS$4,$I176,0),IF($M176&gt;=CS$4,IF($L176&lt;=CS$4,$I176,0),IF($O176&gt;=CS$4,IF($N176&lt;=CS$4,$I176,0),IF($Q176&gt;=CS$4,IF($P176&lt;=CS$4,$I176,0),IF($S176&gt;=CS$4,IF($R176&lt;=CS$4,$I176,0),0)))))))),IF($J176="All Day",$I176,IF($K176="All Day",$I176,IF($K176&lt;=CS$4,0,IF($J176&lt;=CS$4,$I176,0)))))</f>
        <v>0</v>
      </c>
      <c r="CT176" s="101">
        <f>IF(Calculator!$I174="YES",IF($M176&gt;=CT$4,IF($L176&lt;=CT$4,$I176,0),IF($O176&gt;=CT$4,IF($N176&lt;=CT$4,$I176,0),IF($Q176&gt;=CT$4,IF($P176&lt;=CT$4,$I176,0),IF($S176&gt;=CT$4,IF($R176&lt;=CT$4,$I176,0),IF($M176&gt;=CT$4,IF($L176&lt;=CT$4,$I176,0),IF($O176&gt;=CT$4,IF($N176&lt;=CT$4,$I176,0),IF($Q176&gt;=CT$4,IF($P176&lt;=CT$4,$I176,0),IF($S176&gt;=CT$4,IF($R176&lt;=CT$4,$I176,0),0)))))))),IF($J176="All Day",$I176,IF($K176="All Day",$I176,IF($K176&lt;=CT$4,0,IF($J176&lt;=CT$4,$I176,0)))))</f>
        <v>0</v>
      </c>
      <c r="CU176" s="101">
        <f>IF(Calculator!$I174="YES",IF($M176&gt;=CU$4,IF($L176&lt;=CU$4,$I176,0),IF($O176&gt;=CU$4,IF($N176&lt;=CU$4,$I176,0),IF($Q176&gt;=CU$4,IF($P176&lt;=CU$4,$I176,0),IF($S176&gt;=CU$4,IF($R176&lt;=CU$4,$I176,0),IF($M176&gt;=CU$4,IF($L176&lt;=CU$4,$I176,0),IF($O176&gt;=CU$4,IF($N176&lt;=CU$4,$I176,0),IF($Q176&gt;=CU$4,IF($P176&lt;=CU$4,$I176,0),IF($S176&gt;=CU$4,IF($R176&lt;=CU$4,$I176,0),0)))))))),IF($J176="All Day",$I176,IF($K176="All Day",$I176,IF($K176&lt;=CU$4,0,IF($J176&lt;=CU$4,$I176,0)))))</f>
        <v>0</v>
      </c>
      <c r="CV176" s="101">
        <f>IF(Calculator!$I174="YES",IF($M176&gt;=CV$4,IF($L176&lt;=CV$4,$I176,0),IF($O176&gt;=CV$4,IF($N176&lt;=CV$4,$I176,0),IF($Q176&gt;=CV$4,IF($P176&lt;=CV$4,$I176,0),IF($S176&gt;=CV$4,IF($R176&lt;=CV$4,$I176,0),IF($M176&gt;=CV$4,IF($L176&lt;=CV$4,$I176,0),IF($O176&gt;=CV$4,IF($N176&lt;=CV$4,$I176,0),IF($Q176&gt;=CV$4,IF($P176&lt;=CV$4,$I176,0),IF($S176&gt;=CV$4,IF($R176&lt;=CV$4,$I176,0),0)))))))),IF($J176="All Day",$I176,IF($K176="All Day",$I176,IF($K176&lt;=CV$4,0,IF($J176&lt;=CV$4,$I176,0)))))</f>
        <v>0</v>
      </c>
      <c r="CW176" s="101">
        <f>IF(Calculator!$I174="YES",IF($M176&gt;=CW$4,IF($L176&lt;=CW$4,$I176,0),IF($O176&gt;=CW$4,IF($N176&lt;=CW$4,$I176,0),IF($Q176&gt;=CW$4,IF($P176&lt;=CW$4,$I176,0),IF($S176&gt;=CW$4,IF($R176&lt;=CW$4,$I176,0),IF($M176&gt;=CW$4,IF($L176&lt;=CW$4,$I176,0),IF($O176&gt;=CW$4,IF($N176&lt;=CW$4,$I176,0),IF($Q176&gt;=CW$4,IF($P176&lt;=CW$4,$I176,0),IF($S176&gt;=CW$4,IF($R176&lt;=CW$4,$I176,0),0)))))))),IF($J176="All Day",$I176,IF($K176="All Day",$I176,IF($K176&lt;=CW$4,0,IF($J176&lt;=CW$4,$I176,0)))))</f>
        <v>0</v>
      </c>
      <c r="CX176" s="101">
        <f>IF(Calculator!$I174="YES",IF($M176&gt;=CX$4,IF($L176&lt;=CX$4,$I176,0),IF($O176&gt;=CX$4,IF($N176&lt;=CX$4,$I176,0),IF($Q176&gt;=CX$4,IF($P176&lt;=CX$4,$I176,0),IF($S176&gt;=CX$4,IF($R176&lt;=CX$4,$I176,0),IF($M176&gt;=CX$4,IF($L176&lt;=CX$4,$I176,0),IF($O176&gt;=CX$4,IF($N176&lt;=CX$4,$I176,0),IF($Q176&gt;=CX$4,IF($P176&lt;=CX$4,$I176,0),IF($S176&gt;=CX$4,IF($R176&lt;=CX$4,$I176,0),0)))))))),IF($J176="All Day",$I176,IF($K176="All Day",$I176,IF($K176&lt;=CX$4,0,IF($J176&lt;=CX$4,$I176,0)))))</f>
        <v>0</v>
      </c>
      <c r="CY176" s="101">
        <f>IF(Calculator!$I174="YES",IF($M176&gt;=CY$4,IF($L176&lt;=CY$4,$I176,0),IF($O176&gt;=CY$4,IF($N176&lt;=CY$4,$I176,0),IF($Q176&gt;=CY$4,IF($P176&lt;=CY$4,$I176,0),IF($S176&gt;=CY$4,IF($R176&lt;=CY$4,$I176,0),IF($M176&gt;=CY$4,IF($L176&lt;=CY$4,$I176,0),IF($O176&gt;=CY$4,IF($N176&lt;=CY$4,$I176,0),IF($Q176&gt;=CY$4,IF($P176&lt;=CY$4,$I176,0),IF($S176&gt;=CY$4,IF($R176&lt;=CY$4,$I176,0),0)))))))),IF($J176="All Day",$I176,IF($K176="All Day",$I176,IF($K176&lt;=CY$4,0,IF($J176&lt;=CY$4,$I176,0)))))</f>
        <v>0</v>
      </c>
      <c r="CZ176" s="101">
        <f>IF(Calculator!$I174="YES",IF($M176&gt;=CZ$4,IF($L176&lt;=CZ$4,$I176,0),IF($O176&gt;=CZ$4,IF($N176&lt;=CZ$4,$I176,0),IF($Q176&gt;=CZ$4,IF($P176&lt;=CZ$4,$I176,0),IF($S176&gt;=CZ$4,IF($R176&lt;=CZ$4,$I176,0),IF($M176&gt;=CZ$4,IF($L176&lt;=CZ$4,$I176,0),IF($O176&gt;=CZ$4,IF($N176&lt;=CZ$4,$I176,0),IF($Q176&gt;=CZ$4,IF($P176&lt;=CZ$4,$I176,0),IF($S176&gt;=CZ$4,IF($R176&lt;=CZ$4,$I176,0),0)))))))),IF($J176="All Day",$I176,IF($K176="All Day",$I176,IF($K176&lt;=CZ$4,0,IF($J176&lt;=CZ$4,$I176,0)))))</f>
        <v>0</v>
      </c>
      <c r="DA176" s="101">
        <f>IF(Calculator!$I174="YES",IF($M176&gt;=DA$4,IF($L176&lt;=DA$4,$I176,0),IF($O176&gt;=DA$4,IF($N176&lt;=DA$4,$I176,0),IF($Q176&gt;=DA$4,IF($P176&lt;=DA$4,$I176,0),IF($S176&gt;=DA$4,IF($R176&lt;=DA$4,$I176,0),IF($M176&gt;=DA$4,IF($L176&lt;=DA$4,$I176,0),IF($O176&gt;=DA$4,IF($N176&lt;=DA$4,$I176,0),IF($Q176&gt;=DA$4,IF($P176&lt;=DA$4,$I176,0),IF($S176&gt;=DA$4,IF($R176&lt;=DA$4,$I176,0),0)))))))),IF($J176="All Day",$I176,IF($K176="All Day",$I176,IF($K176&lt;=DA$4,0,IF($J176&lt;=DA$4,$I176,0)))))</f>
        <v>0</v>
      </c>
      <c r="DB176" s="101">
        <f>IF(Calculator!$I174="YES",IF($M176&gt;=DB$4,IF($L176&lt;=DB$4,$I176,0),IF($O176&gt;=DB$4,IF($N176&lt;=DB$4,$I176,0),IF($Q176&gt;=DB$4,IF($P176&lt;=DB$4,$I176,0),IF($S176&gt;=DB$4,IF($R176&lt;=DB$4,$I176,0),IF($M176&gt;=DB$4,IF($L176&lt;=DB$4,$I176,0),IF($O176&gt;=DB$4,IF($N176&lt;=DB$4,$I176,0),IF($Q176&gt;=DB$4,IF($P176&lt;=DB$4,$I176,0),IF($S176&gt;=DB$4,IF($R176&lt;=DB$4,$I176,0),0)))))))),IF($J176="All Day",$I176,IF($K176="All Day",$I176,IF($K176&lt;=DB$4,0,IF($J176&lt;=DB$4,$I176,0)))))</f>
        <v>0</v>
      </c>
      <c r="DC176" s="101">
        <f>IF(Calculator!$I174="YES",IF($M176&gt;=DC$4,IF($L176&lt;=DC$4,$I176,0),IF($O176&gt;=DC$4,IF($N176&lt;=DC$4,$I176,0),IF($Q176&gt;=DC$4,IF($P176&lt;=DC$4,$I176,0),IF($S176&gt;=DC$4,IF($R176&lt;=DC$4,$I176,0),IF($M176&gt;=DC$4,IF($L176&lt;=DC$4,$I176,0),IF($O176&gt;=DC$4,IF($N176&lt;=DC$4,$I176,0),IF($Q176&gt;=DC$4,IF($P176&lt;=DC$4,$I176,0),IF($S176&gt;=DC$4,IF($R176&lt;=DC$4,$I176,0),0)))))))),IF($J176="All Day",$I176,IF($K176="All Day",$I176,IF($K176&lt;=DC$4,0,IF($J176&lt;=DC$4,$I176,0)))))</f>
        <v>0</v>
      </c>
      <c r="DD176" s="101">
        <f>IF(Calculator!$I174="YES",IF($M176&gt;=DD$4,IF($L176&lt;=DD$4,$I176,0),IF($O176&gt;=DD$4,IF($N176&lt;=DD$4,$I176,0),IF($Q176&gt;=DD$4,IF($P176&lt;=DD$4,$I176,0),IF($S176&gt;=DD$4,IF($R176&lt;=DD$4,$I176,0),IF($M176&gt;=DD$4,IF($L176&lt;=DD$4,$I176,0),IF($O176&gt;=DD$4,IF($N176&lt;=DD$4,$I176,0),IF($Q176&gt;=DD$4,IF($P176&lt;=DD$4,$I176,0),IF($S176&gt;=DD$4,IF($R176&lt;=DD$4,$I176,0),0)))))))),IF($J176="All Day",$I176,IF($K176="All Day",$I176,IF($K176&lt;=DD$4,0,IF($J176&lt;=DD$4,$I176,0)))))</f>
        <v>0</v>
      </c>
      <c r="DE176" s="101">
        <f>IF(Calculator!$I174="YES",IF($M176&gt;=DE$4,IF($L176&lt;=DE$4,$I176,0),IF($O176&gt;=DE$4,IF($N176&lt;=DE$4,$I176,0),IF($Q176&gt;=DE$4,IF($P176&lt;=DE$4,$I176,0),IF($S176&gt;=DE$4,IF($R176&lt;=DE$4,$I176,0),IF($M176&gt;=DE$4,IF($L176&lt;=DE$4,$I176,0),IF($O176&gt;=DE$4,IF($N176&lt;=DE$4,$I176,0),IF($Q176&gt;=DE$4,IF($P176&lt;=DE$4,$I176,0),IF($S176&gt;=DE$4,IF($R176&lt;=DE$4,$I176,0),0)))))))),IF($J176="All Day",$I176,IF($K176="All Day",$I176,IF($K176&lt;=DE$4,0,IF($J176&lt;=DE$4,$I176,0)))))</f>
        <v>0</v>
      </c>
      <c r="DF176" s="101">
        <f>IF(Calculator!$I174="YES",IF($M176&gt;=DF$4,IF($L176&lt;=DF$4,$I176,0),IF($O176&gt;=DF$4,IF($N176&lt;=DF$4,$I176,0),IF($Q176&gt;=DF$4,IF($P176&lt;=DF$4,$I176,0),IF($S176&gt;=DF$4,IF($R176&lt;=DF$4,$I176,0),IF($M176&gt;=DF$4,IF($L176&lt;=DF$4,$I176,0),IF($O176&gt;=DF$4,IF($N176&lt;=DF$4,$I176,0),IF($Q176&gt;=DF$4,IF($P176&lt;=DF$4,$I176,0),IF($S176&gt;=DF$4,IF($R176&lt;=DF$4,$I176,0),0)))))))),IF($J176="All Day",$I176,IF($K176="All Day",$I176,IF($K176&lt;=DF$4,0,IF($J176&lt;=DF$4,$I176,0)))))</f>
        <v>0</v>
      </c>
      <c r="DG176" s="101">
        <f>IF(Calculator!$I174="YES",IF($M176&gt;=DG$4,IF($L176&lt;=DG$4,$I176,0),IF($O176&gt;=DG$4,IF($N176&lt;=DG$4,$I176,0),IF($Q176&gt;=DG$4,IF($P176&lt;=DG$4,$I176,0),IF($S176&gt;=DG$4,IF($R176&lt;=DG$4,$I176,0),IF($M176&gt;=DG$4,IF($L176&lt;=DG$4,$I176,0),IF($O176&gt;=DG$4,IF($N176&lt;=DG$4,$I176,0),IF($Q176&gt;=DG$4,IF($P176&lt;=DG$4,$I176,0),IF($S176&gt;=DG$4,IF($R176&lt;=DG$4,$I176,0),0)))))))),IF($J176="All Day",$I176,IF($K176="All Day",$I176,IF($K176&lt;=DG$4,0,IF($J176&lt;=DG$4,$I176,0)))))</f>
        <v>0</v>
      </c>
      <c r="DH176" s="101">
        <f>IF(Calculator!$I174="YES",IF($M176&gt;=DH$4,IF($L176&lt;=DH$4,$I176,0),IF($O176&gt;=DH$4,IF($N176&lt;=DH$4,$I176,0),IF($Q176&gt;=DH$4,IF($P176&lt;=DH$4,$I176,0),IF($S176&gt;=DH$4,IF($R176&lt;=DH$4,$I176,0),IF($M176&gt;=DH$4,IF($L176&lt;=DH$4,$I176,0),IF($O176&gt;=DH$4,IF($N176&lt;=DH$4,$I176,0),IF($Q176&gt;=DH$4,IF($P176&lt;=DH$4,$I176,0),IF($S176&gt;=DH$4,IF($R176&lt;=DH$4,$I176,0),0)))))))),IF($J176="All Day",$I176,IF($K176="All Day",$I176,IF($K176&lt;=DH$4,0,IF($J176&lt;=DH$4,$I176,0)))))</f>
        <v>0</v>
      </c>
      <c r="DI176" s="101">
        <f>IF(Calculator!$I174="YES",IF($M176&gt;=DI$4,IF($L176&lt;=DI$4,$I176,0),IF($O176&gt;=DI$4,IF($N176&lt;=DI$4,$I176,0),IF($Q176&gt;=DI$4,IF($P176&lt;=DI$4,$I176,0),IF($S176&gt;=DI$4,IF($R176&lt;=DI$4,$I176,0),IF($M176&gt;=DI$4,IF($L176&lt;=DI$4,$I176,0),IF($O176&gt;=DI$4,IF($N176&lt;=DI$4,$I176,0),IF($Q176&gt;=DI$4,IF($P176&lt;=DI$4,$I176,0),IF($S176&gt;=DI$4,IF($R176&lt;=DI$4,$I176,0),0)))))))),IF($J176="All Day",$I176,IF($K176="All Day",$I176,IF($K176&lt;=DI$4,0,IF($J176&lt;=DI$4,$I176,0)))))</f>
        <v>0</v>
      </c>
      <c r="DJ176" s="101">
        <f>IF(Calculator!$I174="YES",IF($M176&gt;=DJ$4,IF($L176&lt;=DJ$4,$I176,0),IF($O176&gt;=DJ$4,IF($N176&lt;=DJ$4,$I176,0),IF($Q176&gt;=DJ$4,IF($P176&lt;=DJ$4,$I176,0),IF($S176&gt;=DJ$4,IF($R176&lt;=DJ$4,$I176,0),IF($M176&gt;=DJ$4,IF($L176&lt;=DJ$4,$I176,0),IF($O176&gt;=DJ$4,IF($N176&lt;=DJ$4,$I176,0),IF($Q176&gt;=DJ$4,IF($P176&lt;=DJ$4,$I176,0),IF($S176&gt;=DJ$4,IF($R176&lt;=DJ$4,$I176,0),0)))))))),IF($J176="All Day",$I176,IF($K176="All Day",$I176,IF($K176&lt;=DJ$4,0,IF($J176&lt;=DJ$4,$I176,0)))))</f>
        <v>0</v>
      </c>
      <c r="DK176" s="101">
        <f>IF(Calculator!$I174="YES",IF($M176&gt;=DK$4,IF($L176&lt;=DK$4,$I176,0),IF($O176&gt;=DK$4,IF($N176&lt;=DK$4,$I176,0),IF($Q176&gt;=DK$4,IF($P176&lt;=DK$4,$I176,0),IF($S176&gt;=DK$4,IF($R176&lt;=DK$4,$I176,0),IF($M176&gt;=DK$4,IF($L176&lt;=DK$4,$I176,0),IF($O176&gt;=DK$4,IF($N176&lt;=DK$4,$I176,0),IF($Q176&gt;=DK$4,IF($P176&lt;=DK$4,$I176,0),IF($S176&gt;=DK$4,IF($R176&lt;=DK$4,$I176,0),0)))))))),IF($J176="All Day",$I176,IF($K176="All Day",$I176,IF($K176&lt;=DK$4,0,IF($J176&lt;=DK$4,$I176,0)))))</f>
        <v>0</v>
      </c>
      <c r="DL176" s="101">
        <f>IF(Calculator!$I174="YES",IF($M176&gt;=DL$4,IF($L176&lt;=DL$4,$I176,0),IF($O176&gt;=DL$4,IF($N176&lt;=DL$4,$I176,0),IF($Q176&gt;=DL$4,IF($P176&lt;=DL$4,$I176,0),IF($S176&gt;=DL$4,IF($R176&lt;=DL$4,$I176,0),IF($M176&gt;=DL$4,IF($L176&lt;=DL$4,$I176,0),IF($O176&gt;=DL$4,IF($N176&lt;=DL$4,$I176,0),IF($Q176&gt;=DL$4,IF($P176&lt;=DL$4,$I176,0),IF($S176&gt;=DL$4,IF($R176&lt;=DL$4,$I176,0),0)))))))),IF($J176="All Day",$I176,IF($K176="All Day",$I176,IF($K176&lt;=DL$4,0,IF($J176&lt;=DL$4,$I176,0)))))</f>
        <v>0</v>
      </c>
      <c r="DN176" s="110">
        <f>IF(Calculator!$F174="Winter only usage",1,0)</f>
        <v>0</v>
      </c>
      <c r="DO176" s="109">
        <f t="shared" si="1082"/>
        <v>0</v>
      </c>
      <c r="DP176" s="109">
        <f t="shared" si="1083"/>
        <v>0</v>
      </c>
      <c r="DQ176" s="109">
        <f t="shared" si="1084"/>
        <v>0</v>
      </c>
      <c r="DR176" s="109">
        <f t="shared" si="1085"/>
        <v>0</v>
      </c>
      <c r="DS176" s="109">
        <f t="shared" si="1086"/>
        <v>0</v>
      </c>
      <c r="DT176" s="109">
        <f t="shared" si="1087"/>
        <v>0</v>
      </c>
      <c r="DU176" s="109">
        <f t="shared" si="1088"/>
        <v>0</v>
      </c>
      <c r="DV176" s="109">
        <f t="shared" si="1089"/>
        <v>0</v>
      </c>
      <c r="DW176" s="109">
        <f t="shared" si="1090"/>
        <v>0</v>
      </c>
      <c r="DX176" s="109">
        <f t="shared" si="1091"/>
        <v>0</v>
      </c>
      <c r="DY176" s="109">
        <f t="shared" si="1092"/>
        <v>0</v>
      </c>
      <c r="DZ176" s="109">
        <f t="shared" si="1093"/>
        <v>0</v>
      </c>
      <c r="EA176" s="109">
        <f t="shared" si="1094"/>
        <v>0</v>
      </c>
      <c r="EB176" s="109">
        <f t="shared" si="1095"/>
        <v>0</v>
      </c>
      <c r="EC176" s="109">
        <f t="shared" si="1096"/>
        <v>0</v>
      </c>
      <c r="ED176" s="109">
        <f t="shared" si="1097"/>
        <v>0</v>
      </c>
      <c r="EE176" s="109">
        <f t="shared" si="1098"/>
        <v>0</v>
      </c>
      <c r="EF176" s="109">
        <f t="shared" si="1099"/>
        <v>0</v>
      </c>
      <c r="EG176" s="109">
        <f t="shared" si="1100"/>
        <v>0</v>
      </c>
      <c r="EH176" s="109">
        <f t="shared" si="1101"/>
        <v>0</v>
      </c>
      <c r="EI176" s="109">
        <f t="shared" si="1102"/>
        <v>0</v>
      </c>
      <c r="EJ176" s="109">
        <f t="shared" si="1103"/>
        <v>0</v>
      </c>
      <c r="EK176" s="109">
        <f t="shared" si="1104"/>
        <v>0</v>
      </c>
      <c r="EL176" s="109">
        <f t="shared" si="1105"/>
        <v>0</v>
      </c>
      <c r="EM176" s="109">
        <f t="shared" si="1106"/>
        <v>0</v>
      </c>
      <c r="EN176" s="109">
        <f t="shared" si="1107"/>
        <v>0</v>
      </c>
      <c r="EO176" s="109">
        <f t="shared" si="1108"/>
        <v>0</v>
      </c>
      <c r="EP176" s="109">
        <f t="shared" si="1109"/>
        <v>0</v>
      </c>
      <c r="EQ176" s="109">
        <f t="shared" si="1110"/>
        <v>0</v>
      </c>
      <c r="ER176" s="109">
        <f t="shared" si="1111"/>
        <v>0</v>
      </c>
      <c r="ES176" s="109">
        <f t="shared" si="1112"/>
        <v>0</v>
      </c>
      <c r="ET176" s="109">
        <f t="shared" si="1113"/>
        <v>0</v>
      </c>
      <c r="EU176" s="109">
        <f t="shared" si="1114"/>
        <v>0</v>
      </c>
      <c r="EV176" s="109">
        <f t="shared" si="1115"/>
        <v>0</v>
      </c>
      <c r="EW176" s="109">
        <f t="shared" si="1116"/>
        <v>0</v>
      </c>
      <c r="EX176" s="109">
        <f t="shared" si="1117"/>
        <v>0</v>
      </c>
      <c r="EY176" s="109">
        <f t="shared" si="1118"/>
        <v>0</v>
      </c>
      <c r="EZ176" s="109">
        <f t="shared" si="1119"/>
        <v>0</v>
      </c>
      <c r="FA176" s="109">
        <f t="shared" si="1120"/>
        <v>0</v>
      </c>
      <c r="FB176" s="109">
        <f t="shared" si="1121"/>
        <v>0</v>
      </c>
      <c r="FC176" s="109">
        <f t="shared" si="1122"/>
        <v>0</v>
      </c>
      <c r="FD176" s="109">
        <f t="shared" si="1123"/>
        <v>0</v>
      </c>
      <c r="FE176" s="109">
        <f t="shared" si="1124"/>
        <v>0</v>
      </c>
      <c r="FF176" s="109">
        <f t="shared" si="1125"/>
        <v>0</v>
      </c>
      <c r="FG176" s="109">
        <f t="shared" si="1126"/>
        <v>0</v>
      </c>
      <c r="FH176" s="109">
        <f t="shared" si="1127"/>
        <v>0</v>
      </c>
      <c r="FI176" s="109">
        <f t="shared" si="1128"/>
        <v>0</v>
      </c>
      <c r="FJ176" s="109">
        <f t="shared" si="1129"/>
        <v>0</v>
      </c>
      <c r="FK176" s="109">
        <f t="shared" si="1130"/>
        <v>0</v>
      </c>
      <c r="FL176" s="109">
        <f t="shared" si="1131"/>
        <v>0</v>
      </c>
      <c r="FM176" s="109">
        <f t="shared" si="1132"/>
        <v>0</v>
      </c>
      <c r="FN176" s="109">
        <f t="shared" si="1133"/>
        <v>0</v>
      </c>
      <c r="FO176" s="109">
        <f t="shared" si="1134"/>
        <v>0</v>
      </c>
      <c r="FP176" s="109">
        <f t="shared" si="1135"/>
        <v>0</v>
      </c>
      <c r="FQ176" s="109">
        <f t="shared" si="1136"/>
        <v>0</v>
      </c>
      <c r="FR176" s="109">
        <f t="shared" si="1137"/>
        <v>0</v>
      </c>
      <c r="FS176" s="109">
        <f t="shared" si="1138"/>
        <v>0</v>
      </c>
      <c r="FT176" s="109">
        <f t="shared" si="1139"/>
        <v>0</v>
      </c>
      <c r="FU176" s="109">
        <f t="shared" si="1140"/>
        <v>0</v>
      </c>
      <c r="FV176" s="109">
        <f t="shared" si="1141"/>
        <v>0</v>
      </c>
      <c r="FW176" s="109">
        <f t="shared" si="1142"/>
        <v>0</v>
      </c>
      <c r="FX176" s="109">
        <f t="shared" si="1143"/>
        <v>0</v>
      </c>
      <c r="FY176" s="109">
        <f t="shared" si="1144"/>
        <v>0</v>
      </c>
      <c r="FZ176" s="109">
        <f t="shared" si="1145"/>
        <v>0</v>
      </c>
      <c r="GA176" s="109">
        <f t="shared" si="1146"/>
        <v>0</v>
      </c>
      <c r="GB176" s="109">
        <f t="shared" si="1147"/>
        <v>0</v>
      </c>
      <c r="GC176" s="109">
        <f t="shared" si="1148"/>
        <v>0</v>
      </c>
      <c r="GD176" s="109">
        <f t="shared" si="1149"/>
        <v>0</v>
      </c>
      <c r="GE176" s="109">
        <f t="shared" si="1150"/>
        <v>0</v>
      </c>
      <c r="GF176" s="109">
        <f t="shared" si="1151"/>
        <v>0</v>
      </c>
      <c r="GG176" s="109">
        <f t="shared" si="1152"/>
        <v>0</v>
      </c>
      <c r="GH176" s="109">
        <f t="shared" si="1153"/>
        <v>0</v>
      </c>
      <c r="GI176" s="109">
        <f t="shared" si="1154"/>
        <v>0</v>
      </c>
      <c r="GJ176" s="109">
        <f t="shared" si="1155"/>
        <v>0</v>
      </c>
      <c r="GK176" s="109">
        <f t="shared" si="1156"/>
        <v>0</v>
      </c>
      <c r="GL176" s="109">
        <f t="shared" si="1157"/>
        <v>0</v>
      </c>
      <c r="GM176" s="109">
        <f t="shared" si="1158"/>
        <v>0</v>
      </c>
      <c r="GN176" s="109">
        <f t="shared" si="1159"/>
        <v>0</v>
      </c>
      <c r="GO176" s="109">
        <f t="shared" si="1160"/>
        <v>0</v>
      </c>
      <c r="GP176" s="109">
        <f t="shared" si="1161"/>
        <v>0</v>
      </c>
      <c r="GQ176" s="109">
        <f t="shared" si="1162"/>
        <v>0</v>
      </c>
      <c r="GR176" s="109">
        <f t="shared" si="1163"/>
        <v>0</v>
      </c>
      <c r="GS176" s="109">
        <f t="shared" si="1164"/>
        <v>0</v>
      </c>
      <c r="GT176" s="109">
        <f t="shared" si="1165"/>
        <v>0</v>
      </c>
      <c r="GU176" s="109">
        <f t="shared" si="1166"/>
        <v>0</v>
      </c>
      <c r="GV176" s="109">
        <f t="shared" si="1167"/>
        <v>0</v>
      </c>
      <c r="GW176" s="109">
        <f t="shared" si="1168"/>
        <v>0</v>
      </c>
      <c r="GX176" s="109">
        <f t="shared" si="1169"/>
        <v>0</v>
      </c>
      <c r="GY176" s="109">
        <f t="shared" si="1170"/>
        <v>0</v>
      </c>
      <c r="GZ176" s="109">
        <f t="shared" si="1171"/>
        <v>0</v>
      </c>
      <c r="HA176" s="109">
        <f t="shared" si="1172"/>
        <v>0</v>
      </c>
      <c r="HB176" s="109">
        <f t="shared" si="1173"/>
        <v>0</v>
      </c>
      <c r="HC176" s="109">
        <f t="shared" si="1174"/>
        <v>0</v>
      </c>
      <c r="HD176" s="109">
        <f t="shared" si="1175"/>
        <v>0</v>
      </c>
      <c r="HE176" s="109">
        <f t="shared" si="1176"/>
        <v>0</v>
      </c>
      <c r="HF176" s="109">
        <f t="shared" si="1177"/>
        <v>0</v>
      </c>
      <c r="HG176" s="109">
        <f t="shared" si="1178"/>
        <v>0</v>
      </c>
      <c r="HI176" s="101">
        <f>IF(Calculator!F174="Summer only usage",1,0)</f>
        <v>0</v>
      </c>
      <c r="HJ176" s="108">
        <f t="shared" si="1179"/>
        <v>0</v>
      </c>
      <c r="HK176" s="108">
        <f t="shared" si="1180"/>
        <v>0</v>
      </c>
      <c r="HL176" s="108">
        <f t="shared" si="1181"/>
        <v>0</v>
      </c>
      <c r="HM176" s="108">
        <f t="shared" si="1182"/>
        <v>0</v>
      </c>
      <c r="HN176" s="108">
        <f t="shared" si="1183"/>
        <v>0</v>
      </c>
      <c r="HO176" s="108">
        <f t="shared" si="1184"/>
        <v>0</v>
      </c>
      <c r="HP176" s="108">
        <f t="shared" si="1185"/>
        <v>0</v>
      </c>
      <c r="HQ176" s="108">
        <f t="shared" si="1186"/>
        <v>0</v>
      </c>
      <c r="HR176" s="108">
        <f t="shared" si="1187"/>
        <v>0</v>
      </c>
      <c r="HS176" s="108">
        <f t="shared" si="1188"/>
        <v>0</v>
      </c>
      <c r="HT176" s="108">
        <f t="shared" si="1189"/>
        <v>0</v>
      </c>
      <c r="HU176" s="108">
        <f t="shared" si="1190"/>
        <v>0</v>
      </c>
      <c r="HV176" s="108">
        <f t="shared" si="1191"/>
        <v>0</v>
      </c>
      <c r="HW176" s="108">
        <f t="shared" si="1192"/>
        <v>0</v>
      </c>
      <c r="HX176" s="108">
        <f t="shared" si="1193"/>
        <v>0</v>
      </c>
      <c r="HY176" s="108">
        <f t="shared" si="1194"/>
        <v>0</v>
      </c>
      <c r="HZ176" s="108">
        <f t="shared" si="1195"/>
        <v>0</v>
      </c>
      <c r="IA176" s="108">
        <f t="shared" si="1196"/>
        <v>0</v>
      </c>
      <c r="IB176" s="108">
        <f t="shared" si="1197"/>
        <v>0</v>
      </c>
      <c r="IC176" s="108">
        <f t="shared" si="1198"/>
        <v>0</v>
      </c>
      <c r="ID176" s="108">
        <f t="shared" si="1199"/>
        <v>0</v>
      </c>
      <c r="IE176" s="108">
        <f t="shared" si="1200"/>
        <v>0</v>
      </c>
      <c r="IF176" s="108">
        <f t="shared" si="1201"/>
        <v>0</v>
      </c>
      <c r="IG176" s="108">
        <f t="shared" si="1202"/>
        <v>0</v>
      </c>
      <c r="IH176" s="108">
        <f t="shared" si="1203"/>
        <v>0</v>
      </c>
      <c r="II176" s="108">
        <f t="shared" si="1204"/>
        <v>0</v>
      </c>
      <c r="IJ176" s="108">
        <f t="shared" si="1205"/>
        <v>0</v>
      </c>
      <c r="IK176" s="108">
        <f t="shared" si="1206"/>
        <v>0</v>
      </c>
      <c r="IL176" s="108">
        <f t="shared" si="1207"/>
        <v>0</v>
      </c>
      <c r="IM176" s="108">
        <f t="shared" si="1208"/>
        <v>0</v>
      </c>
      <c r="IN176" s="108">
        <f t="shared" si="1209"/>
        <v>0</v>
      </c>
      <c r="IO176" s="108">
        <f t="shared" si="1210"/>
        <v>0</v>
      </c>
      <c r="IP176" s="108">
        <f t="shared" si="1211"/>
        <v>0</v>
      </c>
      <c r="IQ176" s="108">
        <f t="shared" si="1212"/>
        <v>0</v>
      </c>
      <c r="IR176" s="108">
        <f t="shared" si="1213"/>
        <v>0</v>
      </c>
      <c r="IS176" s="108">
        <f t="shared" si="1214"/>
        <v>0</v>
      </c>
      <c r="IT176" s="108">
        <f t="shared" si="1215"/>
        <v>0</v>
      </c>
      <c r="IU176" s="108">
        <f t="shared" si="1216"/>
        <v>0</v>
      </c>
      <c r="IV176" s="108">
        <f t="shared" si="1217"/>
        <v>0</v>
      </c>
      <c r="IW176" s="108">
        <f t="shared" si="1218"/>
        <v>0</v>
      </c>
      <c r="IX176" s="108">
        <f t="shared" si="1219"/>
        <v>0</v>
      </c>
      <c r="IY176" s="108">
        <f t="shared" si="1220"/>
        <v>0</v>
      </c>
      <c r="IZ176" s="108">
        <f t="shared" si="1221"/>
        <v>0</v>
      </c>
      <c r="JA176" s="108">
        <f t="shared" si="1222"/>
        <v>0</v>
      </c>
      <c r="JB176" s="108">
        <f t="shared" si="1223"/>
        <v>0</v>
      </c>
      <c r="JC176" s="108">
        <f t="shared" si="1224"/>
        <v>0</v>
      </c>
      <c r="JD176" s="108">
        <f t="shared" si="1225"/>
        <v>0</v>
      </c>
      <c r="JE176" s="108">
        <f t="shared" si="1226"/>
        <v>0</v>
      </c>
      <c r="JF176" s="108">
        <f t="shared" si="1227"/>
        <v>0</v>
      </c>
      <c r="JG176" s="108">
        <f t="shared" si="1228"/>
        <v>0</v>
      </c>
      <c r="JH176" s="108">
        <f t="shared" si="1229"/>
        <v>0</v>
      </c>
      <c r="JI176" s="108">
        <f t="shared" si="1230"/>
        <v>0</v>
      </c>
      <c r="JJ176" s="108">
        <f t="shared" si="1231"/>
        <v>0</v>
      </c>
      <c r="JK176" s="108">
        <f t="shared" si="1232"/>
        <v>0</v>
      </c>
      <c r="JL176" s="108">
        <f t="shared" si="1233"/>
        <v>0</v>
      </c>
      <c r="JM176" s="108">
        <f t="shared" si="1234"/>
        <v>0</v>
      </c>
      <c r="JN176" s="108">
        <f t="shared" si="1235"/>
        <v>0</v>
      </c>
      <c r="JO176" s="108">
        <f t="shared" si="1236"/>
        <v>0</v>
      </c>
      <c r="JP176" s="108">
        <f t="shared" si="1237"/>
        <v>0</v>
      </c>
      <c r="JQ176" s="108">
        <f t="shared" si="1238"/>
        <v>0</v>
      </c>
      <c r="JR176" s="108">
        <f t="shared" si="1239"/>
        <v>0</v>
      </c>
      <c r="JS176" s="108">
        <f t="shared" si="1240"/>
        <v>0</v>
      </c>
      <c r="JT176" s="108">
        <f t="shared" si="1241"/>
        <v>0</v>
      </c>
      <c r="JU176" s="108">
        <f t="shared" si="1242"/>
        <v>0</v>
      </c>
      <c r="JV176" s="108">
        <f t="shared" si="1243"/>
        <v>0</v>
      </c>
      <c r="JW176" s="108">
        <f t="shared" si="1244"/>
        <v>0</v>
      </c>
      <c r="JX176" s="108">
        <f t="shared" si="1245"/>
        <v>0</v>
      </c>
      <c r="JY176" s="108">
        <f t="shared" si="1246"/>
        <v>0</v>
      </c>
      <c r="JZ176" s="108">
        <f t="shared" si="1247"/>
        <v>0</v>
      </c>
      <c r="KA176" s="108">
        <f t="shared" si="1248"/>
        <v>0</v>
      </c>
      <c r="KB176" s="108">
        <f t="shared" si="1249"/>
        <v>0</v>
      </c>
      <c r="KC176" s="108">
        <f t="shared" si="1250"/>
        <v>0</v>
      </c>
      <c r="KD176" s="108">
        <f t="shared" si="1251"/>
        <v>0</v>
      </c>
      <c r="KE176" s="108">
        <f t="shared" si="1252"/>
        <v>0</v>
      </c>
      <c r="KF176" s="108">
        <f t="shared" si="1253"/>
        <v>0</v>
      </c>
      <c r="KG176" s="108">
        <f t="shared" si="1254"/>
        <v>0</v>
      </c>
      <c r="KH176" s="108">
        <f t="shared" si="1255"/>
        <v>0</v>
      </c>
      <c r="KI176" s="108">
        <f t="shared" si="1256"/>
        <v>0</v>
      </c>
      <c r="KJ176" s="108">
        <f t="shared" si="1257"/>
        <v>0</v>
      </c>
      <c r="KK176" s="108">
        <f t="shared" si="1258"/>
        <v>0</v>
      </c>
      <c r="KL176" s="108">
        <f t="shared" si="1259"/>
        <v>0</v>
      </c>
      <c r="KM176" s="108">
        <f t="shared" si="1260"/>
        <v>0</v>
      </c>
      <c r="KN176" s="108">
        <f t="shared" si="1261"/>
        <v>0</v>
      </c>
      <c r="KO176" s="108">
        <f t="shared" si="1262"/>
        <v>0</v>
      </c>
      <c r="KP176" s="108">
        <f t="shared" si="1263"/>
        <v>0</v>
      </c>
      <c r="KQ176" s="108">
        <f t="shared" si="1264"/>
        <v>0</v>
      </c>
      <c r="KR176" s="108">
        <f t="shared" si="1265"/>
        <v>0</v>
      </c>
      <c r="KS176" s="108">
        <f t="shared" si="1266"/>
        <v>0</v>
      </c>
      <c r="KT176" s="108">
        <f t="shared" si="1267"/>
        <v>0</v>
      </c>
      <c r="KU176" s="108">
        <f t="shared" si="1268"/>
        <v>0</v>
      </c>
      <c r="KV176" s="108">
        <f t="shared" si="1269"/>
        <v>0</v>
      </c>
      <c r="KW176" s="108">
        <f t="shared" si="1270"/>
        <v>0</v>
      </c>
      <c r="KX176" s="108">
        <f t="shared" si="1271"/>
        <v>0</v>
      </c>
      <c r="KY176" s="108">
        <f t="shared" si="1272"/>
        <v>0</v>
      </c>
      <c r="KZ176" s="108">
        <f t="shared" si="1273"/>
        <v>0</v>
      </c>
      <c r="LA176" s="108">
        <f t="shared" si="1274"/>
        <v>0</v>
      </c>
      <c r="LB176" s="108">
        <f t="shared" si="1275"/>
        <v>0</v>
      </c>
      <c r="LD176" s="111">
        <f t="shared" si="1276"/>
        <v>1</v>
      </c>
      <c r="LE176" s="100">
        <f t="shared" si="1277"/>
        <v>0</v>
      </c>
      <c r="LF176" s="100">
        <f t="shared" si="1278"/>
        <v>0</v>
      </c>
      <c r="LG176" s="100">
        <f t="shared" si="1279"/>
        <v>0</v>
      </c>
      <c r="LH176" s="100">
        <f t="shared" si="1280"/>
        <v>0</v>
      </c>
      <c r="LI176" s="100">
        <f t="shared" si="1281"/>
        <v>0</v>
      </c>
      <c r="LJ176" s="100">
        <f t="shared" si="1282"/>
        <v>0</v>
      </c>
      <c r="LK176" s="100">
        <f t="shared" si="1283"/>
        <v>0</v>
      </c>
      <c r="LL176" s="100">
        <f t="shared" si="1284"/>
        <v>0</v>
      </c>
      <c r="LM176" s="100">
        <f t="shared" si="1285"/>
        <v>0</v>
      </c>
      <c r="LN176" s="100">
        <f t="shared" si="1286"/>
        <v>0</v>
      </c>
      <c r="LO176" s="100">
        <f t="shared" si="1287"/>
        <v>0</v>
      </c>
      <c r="LP176" s="100">
        <f t="shared" si="1288"/>
        <v>0</v>
      </c>
      <c r="LQ176" s="100">
        <f t="shared" si="1289"/>
        <v>0</v>
      </c>
      <c r="LR176" s="100">
        <f t="shared" si="1290"/>
        <v>0</v>
      </c>
      <c r="LS176" s="100">
        <f t="shared" si="1291"/>
        <v>0</v>
      </c>
      <c r="LT176" s="100">
        <f t="shared" si="1292"/>
        <v>0</v>
      </c>
      <c r="LU176" s="100">
        <f t="shared" si="1293"/>
        <v>0</v>
      </c>
      <c r="LV176" s="100">
        <f t="shared" si="1294"/>
        <v>0</v>
      </c>
      <c r="LW176" s="100">
        <f t="shared" si="1295"/>
        <v>0</v>
      </c>
      <c r="LX176" s="100">
        <f t="shared" si="1296"/>
        <v>0</v>
      </c>
      <c r="LY176" s="100">
        <f t="shared" si="1297"/>
        <v>0</v>
      </c>
      <c r="LZ176" s="100">
        <f t="shared" si="1298"/>
        <v>0</v>
      </c>
      <c r="MA176" s="100">
        <f t="shared" si="1299"/>
        <v>0</v>
      </c>
      <c r="MB176" s="100">
        <f t="shared" si="1300"/>
        <v>0</v>
      </c>
      <c r="MC176" s="100">
        <f t="shared" si="1301"/>
        <v>0</v>
      </c>
      <c r="MD176" s="100">
        <f t="shared" si="1302"/>
        <v>0</v>
      </c>
      <c r="ME176" s="100">
        <f t="shared" si="1303"/>
        <v>0</v>
      </c>
      <c r="MF176" s="100">
        <f t="shared" si="1304"/>
        <v>0</v>
      </c>
      <c r="MG176" s="100">
        <f t="shared" si="1305"/>
        <v>0</v>
      </c>
      <c r="MH176" s="100">
        <f t="shared" si="1306"/>
        <v>0</v>
      </c>
      <c r="MI176" s="100">
        <f t="shared" si="1307"/>
        <v>0</v>
      </c>
      <c r="MJ176" s="100">
        <f t="shared" si="1308"/>
        <v>0</v>
      </c>
      <c r="MK176" s="100">
        <f t="shared" si="1309"/>
        <v>0</v>
      </c>
      <c r="ML176" s="100">
        <f t="shared" si="1310"/>
        <v>0</v>
      </c>
      <c r="MM176" s="100">
        <f t="shared" si="1311"/>
        <v>0</v>
      </c>
      <c r="MN176" s="100">
        <f t="shared" si="1312"/>
        <v>0</v>
      </c>
      <c r="MO176" s="100">
        <f t="shared" si="1313"/>
        <v>0</v>
      </c>
      <c r="MP176" s="100">
        <f t="shared" si="1314"/>
        <v>0</v>
      </c>
      <c r="MQ176" s="100">
        <f t="shared" si="1315"/>
        <v>0</v>
      </c>
      <c r="MR176" s="100">
        <f t="shared" si="1316"/>
        <v>0</v>
      </c>
      <c r="MS176" s="100">
        <f t="shared" si="1317"/>
        <v>0</v>
      </c>
      <c r="MT176" s="100">
        <f t="shared" si="1318"/>
        <v>0</v>
      </c>
      <c r="MU176" s="100">
        <f t="shared" si="1319"/>
        <v>0</v>
      </c>
      <c r="MV176" s="100">
        <f t="shared" si="1320"/>
        <v>0</v>
      </c>
      <c r="MW176" s="100">
        <f t="shared" si="1321"/>
        <v>0</v>
      </c>
      <c r="MX176" s="100">
        <f t="shared" si="1322"/>
        <v>0</v>
      </c>
      <c r="MY176" s="100">
        <f t="shared" si="1323"/>
        <v>0</v>
      </c>
      <c r="MZ176" s="100">
        <f t="shared" si="1324"/>
        <v>0</v>
      </c>
      <c r="NA176" s="100">
        <f t="shared" si="1325"/>
        <v>0</v>
      </c>
      <c r="NB176" s="100">
        <f t="shared" si="1326"/>
        <v>0</v>
      </c>
      <c r="NC176" s="100">
        <f t="shared" si="1327"/>
        <v>0</v>
      </c>
      <c r="ND176" s="100">
        <f t="shared" si="1328"/>
        <v>0</v>
      </c>
      <c r="NE176" s="100">
        <f t="shared" si="1329"/>
        <v>0</v>
      </c>
      <c r="NF176" s="100">
        <f t="shared" si="1330"/>
        <v>0</v>
      </c>
      <c r="NG176" s="100">
        <f t="shared" si="1331"/>
        <v>0</v>
      </c>
      <c r="NH176" s="100">
        <f t="shared" si="1332"/>
        <v>0</v>
      </c>
      <c r="NI176" s="100">
        <f t="shared" si="1333"/>
        <v>0</v>
      </c>
      <c r="NJ176" s="100">
        <f t="shared" si="1334"/>
        <v>0</v>
      </c>
      <c r="NK176" s="100">
        <f t="shared" si="1335"/>
        <v>0</v>
      </c>
      <c r="NL176" s="100">
        <f t="shared" si="1336"/>
        <v>0</v>
      </c>
      <c r="NM176" s="100">
        <f t="shared" si="1337"/>
        <v>0</v>
      </c>
      <c r="NN176" s="100">
        <f t="shared" si="1338"/>
        <v>0</v>
      </c>
      <c r="NO176" s="100">
        <f t="shared" si="1339"/>
        <v>0</v>
      </c>
      <c r="NP176" s="100">
        <f t="shared" si="1340"/>
        <v>0</v>
      </c>
      <c r="NQ176" s="100">
        <f t="shared" si="1341"/>
        <v>0</v>
      </c>
      <c r="NR176" s="100">
        <f t="shared" si="1342"/>
        <v>0</v>
      </c>
      <c r="NS176" s="100">
        <f t="shared" si="1343"/>
        <v>0</v>
      </c>
      <c r="NT176" s="100">
        <f t="shared" si="1344"/>
        <v>0</v>
      </c>
      <c r="NU176" s="100">
        <f t="shared" si="1345"/>
        <v>0</v>
      </c>
      <c r="NV176" s="100">
        <f t="shared" si="1346"/>
        <v>0</v>
      </c>
      <c r="NW176" s="100">
        <f t="shared" si="1347"/>
        <v>0</v>
      </c>
      <c r="NX176" s="100">
        <f t="shared" si="1348"/>
        <v>0</v>
      </c>
      <c r="NY176" s="100">
        <f t="shared" si="1349"/>
        <v>0</v>
      </c>
      <c r="NZ176" s="100">
        <f t="shared" si="1350"/>
        <v>0</v>
      </c>
      <c r="OA176" s="100">
        <f t="shared" si="1351"/>
        <v>0</v>
      </c>
      <c r="OB176" s="100">
        <f t="shared" si="1352"/>
        <v>0</v>
      </c>
      <c r="OC176" s="100">
        <f t="shared" si="1353"/>
        <v>0</v>
      </c>
      <c r="OD176" s="100">
        <f t="shared" si="1354"/>
        <v>0</v>
      </c>
      <c r="OE176" s="100">
        <f t="shared" si="1355"/>
        <v>0</v>
      </c>
      <c r="OF176" s="100">
        <f t="shared" si="1356"/>
        <v>0</v>
      </c>
      <c r="OG176" s="100">
        <f t="shared" si="1357"/>
        <v>0</v>
      </c>
      <c r="OH176" s="100">
        <f t="shared" si="1358"/>
        <v>0</v>
      </c>
      <c r="OI176" s="100">
        <f t="shared" si="1359"/>
        <v>0</v>
      </c>
      <c r="OJ176" s="100">
        <f t="shared" si="1360"/>
        <v>0</v>
      </c>
      <c r="OK176" s="100">
        <f t="shared" si="1361"/>
        <v>0</v>
      </c>
      <c r="OL176" s="100">
        <f t="shared" si="1362"/>
        <v>0</v>
      </c>
      <c r="OM176" s="100">
        <f t="shared" si="1363"/>
        <v>0</v>
      </c>
      <c r="ON176" s="100">
        <f t="shared" si="1364"/>
        <v>0</v>
      </c>
      <c r="OO176" s="100">
        <f t="shared" si="1365"/>
        <v>0</v>
      </c>
      <c r="OP176" s="100">
        <f t="shared" si="1366"/>
        <v>0</v>
      </c>
      <c r="OQ176" s="100">
        <f t="shared" si="1367"/>
        <v>0</v>
      </c>
      <c r="OR176" s="100">
        <f t="shared" si="1368"/>
        <v>0</v>
      </c>
      <c r="OS176" s="100">
        <f t="shared" si="1369"/>
        <v>0</v>
      </c>
      <c r="OT176" s="100">
        <f t="shared" si="1370"/>
        <v>0</v>
      </c>
      <c r="OU176" s="100">
        <f t="shared" si="1371"/>
        <v>0</v>
      </c>
      <c r="OV176" s="100">
        <f t="shared" si="1372"/>
        <v>0</v>
      </c>
      <c r="OW176" s="100">
        <f t="shared" si="1373"/>
        <v>0</v>
      </c>
      <c r="OY176" s="101">
        <f t="shared" si="1374"/>
        <v>0</v>
      </c>
      <c r="OZ176" s="101">
        <f>IF(Calculator!$K174=0,0,IF($OZ$4&gt;=$SS176,Calculator!$AJ174,IF('Graph Calc'!$OZ$4&lt;'Graph Calc'!$SU176,Calculator!$AJ174,0)))</f>
        <v>0</v>
      </c>
      <c r="PA176" s="101">
        <f>IF(Calculator!$K174=0,0,IF($PA$4&gt;=$SS176,Calculator!$AJ174,IF('Graph Calc'!$PA$4&lt;'Graph Calc'!$SU176,Calculator!$AJ174,0)))</f>
        <v>0</v>
      </c>
      <c r="PB176" s="101">
        <f>IF(Calculator!$K174=0,0,IF($PB$4&gt;=$SS176,Calculator!$AJ174,IF('Graph Calc'!$PB$4&lt;'Graph Calc'!$SU176,Calculator!$AJ174,0)))</f>
        <v>0</v>
      </c>
      <c r="PC176" s="101">
        <f>IF(Calculator!$K174=0,0,IF($PC$4&gt;=$SS176,Calculator!$AJ174,IF('Graph Calc'!$PC$4&lt;'Graph Calc'!$SU176,Calculator!$AJ174,0)))</f>
        <v>0</v>
      </c>
      <c r="PD176" s="101">
        <f>IF(Calculator!$K174=0,0,IF($PD$4&gt;=$SS176,Calculator!$AJ174,IF('Graph Calc'!$PD$4&lt;'Graph Calc'!$SU176,Calculator!$AJ174,0)))</f>
        <v>0</v>
      </c>
      <c r="PE176" s="101">
        <f>IF(Calculator!$K174=0,0,IF($PE$4&gt;=$SS176,Calculator!$AJ174,IF('Graph Calc'!$PE$4&lt;'Graph Calc'!$SU176,Calculator!$AJ174,0)))</f>
        <v>0</v>
      </c>
      <c r="PF176" s="101">
        <f>IF(Calculator!$K174=0,0,IF($PF$4&gt;=$SS176,Calculator!$AJ174,IF('Graph Calc'!$PF$4&lt;'Graph Calc'!$SU176,Calculator!$AJ174,0)))</f>
        <v>0</v>
      </c>
      <c r="PG176" s="101">
        <f>IF(Calculator!$K174=0,0,IF($PG$4&gt;=$SS176,Calculator!$AJ174,IF('Graph Calc'!$PG$4&lt;'Graph Calc'!$SU176,Calculator!$AJ174,0)))</f>
        <v>0</v>
      </c>
      <c r="PH176" s="101">
        <f>IF(Calculator!$K174=0,0,IF($PH$4&gt;=$SS176,Calculator!$AJ174,IF('Graph Calc'!PH$4&lt;'Graph Calc'!$SU176,Calculator!$AJ174,0)))</f>
        <v>0</v>
      </c>
      <c r="PI176" s="101">
        <f>IF(Calculator!$K174=0,0,IF($PI$4&gt;=$SS176,Calculator!$AJ174,IF('Graph Calc'!$PI$4&lt;'Graph Calc'!$SU176,Calculator!$AJ174,0)))</f>
        <v>0</v>
      </c>
      <c r="PJ176" s="101">
        <f>IF(Calculator!$K174=0,0,IF($PJ$4&gt;=$SS176,Calculator!$AJ174,IF('Graph Calc'!$PJ$4&lt;'Graph Calc'!$SU176,Calculator!$AJ174,0)))</f>
        <v>0</v>
      </c>
      <c r="PK176" s="101">
        <f>IF(Calculator!$K174=0,0,IF($PK$4&gt;=$SS176,Calculator!$AJ174,IF('Graph Calc'!$PK$4&lt;'Graph Calc'!$SU176,Calculator!$AJ174,0)))</f>
        <v>0</v>
      </c>
      <c r="PL176" s="101">
        <f>IF(Calculator!$K174=0,0,IF($PL$4&gt;=$SS176,Calculator!$AJ174,IF('Graph Calc'!$PL$4&lt;'Graph Calc'!$SU176,Calculator!$AJ174,0)))</f>
        <v>0</v>
      </c>
      <c r="PM176" s="101">
        <f>IF(Calculator!$K174=0,0,IF($PM$4&gt;=$SS176,Calculator!$AJ174,IF('Graph Calc'!$PM$4&lt;'Graph Calc'!$SU176,Calculator!$AJ174,0)))</f>
        <v>0</v>
      </c>
      <c r="PN176" s="101">
        <f>IF(Calculator!$K174=0,0,IF($PN$4&gt;=$SS176,Calculator!$AJ174,IF('Graph Calc'!$PN$4&lt;'Graph Calc'!$SU176,Calculator!$AJ174,0)))</f>
        <v>0</v>
      </c>
      <c r="PO176" s="101">
        <f>IF(Calculator!$K174=0,0,IF($PO$4&gt;=$SS176,Calculator!$AJ174,IF('Graph Calc'!$PO$4&lt;'Graph Calc'!$SU176,Calculator!$AJ174,0)))</f>
        <v>0</v>
      </c>
      <c r="PP176" s="101">
        <f>IF(Calculator!$K174=0,0,IF($PP$4&gt;=$SS176,Calculator!$AJ174,IF('Graph Calc'!$PP$4&lt;'Graph Calc'!$SU176,Calculator!$AJ174,0)))</f>
        <v>0</v>
      </c>
      <c r="PQ176" s="101">
        <f>IF(Calculator!$K174=0,0,IF($PQ$4&gt;=$SS176,Calculator!$AJ174,IF('Graph Calc'!$PQ$4&lt;'Graph Calc'!$SU176,Calculator!$AJ174,0)))</f>
        <v>0</v>
      </c>
      <c r="PR176" s="101">
        <f>IF(Calculator!$K174=0,0,IF($PR$4&gt;=$SS176,Calculator!$AJ174,IF('Graph Calc'!$PR$4&lt;'Graph Calc'!$SU176,Calculator!$AJ174,0)))</f>
        <v>0</v>
      </c>
      <c r="PS176" s="101">
        <f>IF(Calculator!$K174=0,0,IF($PS$4&gt;=$SS176,Calculator!$AJ174,IF('Graph Calc'!$PS$4&lt;'Graph Calc'!$SU176,Calculator!$AJ174,0)))</f>
        <v>0</v>
      </c>
      <c r="PT176" s="101">
        <f>IF(Calculator!$K174=0,0,IF($PT$4&gt;=$SS176,Calculator!$AJ174,IF('Graph Calc'!$PT$4&lt;'Graph Calc'!$SU176,Calculator!$AJ174,0)))</f>
        <v>0</v>
      </c>
      <c r="PU176" s="101">
        <f>IF(Calculator!$K174=0,0,IF($PU$4&gt;=$SS176,Calculator!$AJ174,IF('Graph Calc'!$PU$4&lt;'Graph Calc'!$SU176,Calculator!$AJ174,0)))</f>
        <v>0</v>
      </c>
      <c r="PV176" s="101">
        <f>IF(Calculator!$K174=0,0,IF($PV$4&gt;=$SS176,Calculator!$AJ174,IF('Graph Calc'!$PV$4&lt;'Graph Calc'!$SU176,Calculator!$AJ174,0)))</f>
        <v>0</v>
      </c>
      <c r="PW176" s="101">
        <f>IF(Calculator!$K174=0,0,IF($PW$4&gt;=$SS176,Calculator!$AJ174,IF('Graph Calc'!$PW$4&lt;'Graph Calc'!$SU176,Calculator!$AJ174,0)))</f>
        <v>0</v>
      </c>
      <c r="PX176" s="101">
        <f>IF(Calculator!$K174=0,0,IF($PX$4&gt;=$SS176,Calculator!$AJ174,IF('Graph Calc'!$PX$4&lt;'Graph Calc'!$SU176,Calculator!$AJ174,0)))</f>
        <v>0</v>
      </c>
      <c r="PY176" s="101">
        <f>IF(Calculator!$K174=0,0,IF($PY$4&gt;=$SS176,Calculator!$AJ174,IF('Graph Calc'!$PY$4&lt;'Graph Calc'!$SU176,Calculator!$AJ174,0)))</f>
        <v>0</v>
      </c>
      <c r="PZ176" s="101">
        <f>IF(Calculator!$K174=0,0,IF($PZ$4&gt;=$SS176,Calculator!$AJ174,IF('Graph Calc'!$PZ$4&lt;'Graph Calc'!$SU176,Calculator!$AJ174,0)))</f>
        <v>0</v>
      </c>
      <c r="QA176" s="101">
        <f>IF(Calculator!$K174=0,0,IF($QA$4&gt;=$SS176,Calculator!$AJ174,IF('Graph Calc'!$QA$4&lt;'Graph Calc'!$SU176,Calculator!$AJ174,0)))</f>
        <v>0</v>
      </c>
      <c r="QB176" s="101">
        <f>IF(Calculator!$K174=0,0,IF($QB$4&gt;=$SS176,Calculator!$AJ174,IF('Graph Calc'!$QB$4&lt;'Graph Calc'!$SU176,Calculator!$AJ174,0)))</f>
        <v>0</v>
      </c>
      <c r="QC176" s="101">
        <f>IF(Calculator!$K174=0,0,IF($QC$4&gt;=$SS176,Calculator!$AJ174,IF('Graph Calc'!$QC$4&lt;'Graph Calc'!$SU176,Calculator!$AJ174,0)))</f>
        <v>0</v>
      </c>
      <c r="QD176" s="101">
        <f>IF(Calculator!$K174=0,0,IF($QD$4&gt;=$SS176,Calculator!$AJ174,IF('Graph Calc'!$QD$4&lt;'Graph Calc'!$SU176,Calculator!$AJ174,0)))</f>
        <v>0</v>
      </c>
      <c r="QE176" s="101">
        <f>IF(Calculator!$K174=0,0,IF($QE$4&gt;=$SS176,Calculator!$AJ174,IF('Graph Calc'!$QE$4&lt;'Graph Calc'!$SU176,Calculator!$AJ174,0)))</f>
        <v>0</v>
      </c>
      <c r="QF176" s="101">
        <f>IF(Calculator!$K174=0,0,IF($QF$4&gt;=$SS176,Calculator!$AJ174,IF('Graph Calc'!$QF$4&lt;'Graph Calc'!$SU176,Calculator!$AJ174,0)))</f>
        <v>0</v>
      </c>
      <c r="QG176" s="101">
        <f>IF(Calculator!$K174=0,0,IF($QG$4&gt;=$SS176,Calculator!$AJ174,IF('Graph Calc'!$QG$4&lt;'Graph Calc'!$SU176,Calculator!$AJ174,0)))</f>
        <v>0</v>
      </c>
      <c r="QH176" s="101">
        <f>IF(Calculator!$K174=0,0,IF($QH$4&gt;=$SS176,Calculator!$AJ174,IF('Graph Calc'!$QH$4&lt;'Graph Calc'!$SU176,Calculator!$AJ174,0)))</f>
        <v>0</v>
      </c>
      <c r="QI176" s="101">
        <f>IF(Calculator!$K174=0,0,IF($QI$4&gt;=$SS176,Calculator!$AJ174,IF('Graph Calc'!$QI$4&lt;'Graph Calc'!$SU176,Calculator!$AJ174,0)))</f>
        <v>0</v>
      </c>
      <c r="QJ176" s="101">
        <f>IF(Calculator!$K174=0,0,IF($QJ$4&gt;=$SS176,Calculator!$AJ174,IF('Graph Calc'!$QJ$4&lt;'Graph Calc'!$SU176,Calculator!$AJ174,0)))</f>
        <v>0</v>
      </c>
      <c r="QK176" s="101">
        <f>IF(Calculator!$K174=0,0,IF($QK$4&gt;=$SS176,Calculator!$AJ174,IF('Graph Calc'!$QK$4&lt;'Graph Calc'!$SU176,Calculator!$AJ174,0)))</f>
        <v>0</v>
      </c>
      <c r="QL176" s="101">
        <f>IF(Calculator!$K174=0,0,IF($QL$4&gt;=$SS176,Calculator!$AJ174,IF('Graph Calc'!$QL$4&lt;'Graph Calc'!$SU176,Calculator!$AJ174,0)))</f>
        <v>0</v>
      </c>
      <c r="QM176" s="101">
        <f>IF(Calculator!$K174=0,0,IF($QM$4&gt;=$SS176,Calculator!$AJ174,IF('Graph Calc'!$QM$4&lt;'Graph Calc'!$SU176,Calculator!$AJ174,0)))</f>
        <v>0</v>
      </c>
      <c r="QN176" s="101">
        <f>IF(Calculator!$K174=0,0,IF($QN$4&gt;=$SS176,Calculator!$AJ174,IF('Graph Calc'!$QN$4&lt;'Graph Calc'!$SU176,Calculator!$AJ174,0)))</f>
        <v>0</v>
      </c>
      <c r="QO176" s="101">
        <f>IF(Calculator!$K174=0,0,IF($QO$4&gt;=$SS176,Calculator!$AJ174,IF('Graph Calc'!$QO$4&lt;'Graph Calc'!$SU176,Calculator!$AJ174,0)))</f>
        <v>0</v>
      </c>
      <c r="QP176" s="101">
        <f>IF(Calculator!$K174=0,0,IF($QP$4&gt;=$SS176,Calculator!$AJ174,IF('Graph Calc'!$QP$4&lt;'Graph Calc'!$SU176,Calculator!$AJ174,0)))</f>
        <v>0</v>
      </c>
      <c r="QQ176" s="101">
        <f>IF(Calculator!$K174=0,0,IF($QQ$4&gt;=$SS176,Calculator!$AJ174,IF('Graph Calc'!$QQ$4&lt;'Graph Calc'!$SU176,Calculator!$AJ174,0)))</f>
        <v>0</v>
      </c>
      <c r="QR176" s="101">
        <f>IF(Calculator!$K174=0,0,IF($QR$4&gt;=$SS176,Calculator!$AJ174,IF('Graph Calc'!$QR$4&lt;'Graph Calc'!$SU176,Calculator!$AJ174,0)))</f>
        <v>0</v>
      </c>
      <c r="QS176" s="101">
        <f>IF(Calculator!$K174=0,0,IF($QS$4&gt;=$SS176,Calculator!$AJ174,IF('Graph Calc'!$QS$4&lt;'Graph Calc'!$SU176,Calculator!$AJ174,0)))</f>
        <v>0</v>
      </c>
      <c r="QT176" s="101">
        <f>IF(Calculator!$K174=0,0,IF($QT$4&gt;=$SS176,Calculator!$AJ174,IF('Graph Calc'!$QT$4&lt;'Graph Calc'!$SU176,Calculator!$AJ174,0)))</f>
        <v>0</v>
      </c>
      <c r="QU176" s="101">
        <f>IF(Calculator!$K174=0,0,IF($QU$4&gt;=$SS176,Calculator!$AJ174,IF('Graph Calc'!$QU$4&lt;'Graph Calc'!$SU176,Calculator!$AJ174,0)))</f>
        <v>0</v>
      </c>
      <c r="QV176" s="101">
        <f>IF(Calculator!$K174=0,0,IF($QV$4&gt;=$SS176,Calculator!$AJ174,IF('Graph Calc'!$QV$4&lt;'Graph Calc'!$SU176,Calculator!$AJ174,0)))</f>
        <v>0</v>
      </c>
      <c r="QW176" s="101">
        <f>IF(Calculator!$K174=0,0,IF($QW$4&gt;=$SS176,Calculator!$AJ174,IF('Graph Calc'!$QW$4&lt;'Graph Calc'!$SU176,Calculator!$AJ174,0)))</f>
        <v>0</v>
      </c>
      <c r="QX176" s="101">
        <f>IF(Calculator!$K174=0,0,IF($QX$4&gt;=$SS176,Calculator!$AJ174,IF('Graph Calc'!$QX$4&lt;'Graph Calc'!$SU176,Calculator!$AJ174,0)))</f>
        <v>0</v>
      </c>
      <c r="QY176" s="101">
        <f>IF(Calculator!$K174=0,0,IF($QY$4&gt;=$SS176,Calculator!$AJ174,IF('Graph Calc'!$QY$4&lt;'Graph Calc'!$SU176,Calculator!$AJ174,0)))</f>
        <v>0</v>
      </c>
      <c r="QZ176" s="101">
        <f>IF(Calculator!$K174=0,0,IF($QZ$4&gt;=$SS176,Calculator!$AJ174,IF('Graph Calc'!$QZ$4&lt;'Graph Calc'!$SU176,Calculator!$AJ174,0)))</f>
        <v>0</v>
      </c>
      <c r="RA176" s="101">
        <f>IF(Calculator!$K174=0,0,IF($RA$4&gt;=$SS176,Calculator!$AJ174,IF('Graph Calc'!$RA$4&lt;'Graph Calc'!$SU176,Calculator!$AJ174,0)))</f>
        <v>0</v>
      </c>
      <c r="RB176" s="101">
        <f>IF(Calculator!$K174=0,0,IF($RB$4&gt;=$SS176,Calculator!$AJ174,IF('Graph Calc'!$RB$4&lt;'Graph Calc'!$SU176,Calculator!$AJ174,0)))</f>
        <v>0</v>
      </c>
      <c r="RC176" s="101">
        <f>IF(Calculator!$K174=0,0,IF($RC$4&gt;=$SS176,Calculator!$AJ174,IF('Graph Calc'!$RC$4&lt;'Graph Calc'!$SU176,Calculator!$AJ174,0)))</f>
        <v>0</v>
      </c>
      <c r="RD176" s="101">
        <f>IF(Calculator!$K174=0,0,IF($RD$4&gt;=$SS176,Calculator!$AJ174,IF('Graph Calc'!$RD$4&lt;'Graph Calc'!$SU176,Calculator!$AJ174,0)))</f>
        <v>0</v>
      </c>
      <c r="RE176" s="101">
        <f>IF(Calculator!$K174=0,0,IF($RE$4&gt;=$SS176,Calculator!$AJ174,IF('Graph Calc'!$RE$4&lt;'Graph Calc'!$SU176,Calculator!$AJ174,0)))</f>
        <v>0</v>
      </c>
      <c r="RF176" s="101">
        <f>IF(Calculator!$K174=0,0,IF($RF$4&gt;=$SS176,Calculator!$AJ174,IF('Graph Calc'!$RF$4&lt;'Graph Calc'!$SU176,Calculator!$AJ174,0)))</f>
        <v>0</v>
      </c>
      <c r="RG176" s="101">
        <f>IF(Calculator!$K174=0,0,IF($RG$4&gt;=$SS176,Calculator!$AJ174,IF('Graph Calc'!$RG$4&lt;'Graph Calc'!$SU176,Calculator!$AJ174,0)))</f>
        <v>0</v>
      </c>
      <c r="RH176" s="101">
        <f>IF(Calculator!$K174=0,0,IF($RH$4&gt;=$SS176,Calculator!$AJ174,IF('Graph Calc'!$RH$4&lt;'Graph Calc'!$SU176,Calculator!$AJ174,0)))</f>
        <v>0</v>
      </c>
      <c r="RI176" s="101">
        <f>IF(Calculator!$K174=0,0,IF($RI$4&gt;=$SS176,Calculator!$AJ174,IF('Graph Calc'!$RI$4&lt;'Graph Calc'!$SU176,Calculator!$AJ174,0)))</f>
        <v>0</v>
      </c>
      <c r="RJ176" s="101">
        <f>IF(Calculator!$K174=0,0,IF($RJ$4&gt;=$SS176,Calculator!$AJ174,IF('Graph Calc'!$RJ$4&lt;'Graph Calc'!$SU176,Calculator!$AJ174,0)))</f>
        <v>0</v>
      </c>
      <c r="RK176" s="101">
        <f>IF(Calculator!$K174=0,0,IF($RK$4&gt;=$SS176,Calculator!$AJ174,IF('Graph Calc'!$RK$4&lt;'Graph Calc'!$SU176,Calculator!$AJ174,0)))</f>
        <v>0</v>
      </c>
      <c r="RL176" s="101">
        <f>IF(Calculator!$K174=0,0,IF($RL$4&gt;=$SS176,Calculator!$AJ174,IF('Graph Calc'!$RL$4&lt;'Graph Calc'!$SU176,Calculator!$AJ174,0)))</f>
        <v>0</v>
      </c>
      <c r="RM176" s="101">
        <f>IF(Calculator!$K174=0,0,IF($RM$4&gt;=$SS176,Calculator!$AJ174,IF('Graph Calc'!$RM$4&lt;'Graph Calc'!$SU176,Calculator!$AJ174,0)))</f>
        <v>0</v>
      </c>
      <c r="RN176" s="101">
        <f>IF(Calculator!$K174=0,0,IF($RN$4&gt;=$SS176,Calculator!$AJ174,IF('Graph Calc'!$RN$4&lt;'Graph Calc'!$SU176,Calculator!$AJ174,0)))</f>
        <v>0</v>
      </c>
      <c r="RO176" s="101">
        <f>IF(Calculator!$K174=0,0,IF($RO$4&gt;=$SS176,Calculator!$AJ174,IF('Graph Calc'!$RO$4&lt;'Graph Calc'!$SU176,Calculator!$AJ174,0)))</f>
        <v>0</v>
      </c>
      <c r="RP176" s="101">
        <f>IF(Calculator!$K174=0,0,IF($RP$4&gt;=$SS176,Calculator!$AJ174,IF('Graph Calc'!$RP$4&lt;'Graph Calc'!$SU176,Calculator!$AJ174,0)))</f>
        <v>0</v>
      </c>
      <c r="RQ176" s="101">
        <f>IF(Calculator!$K174=0,0,IF($RQ$4&gt;=$SS176,Calculator!$AJ174,IF('Graph Calc'!$RQ$4&lt;'Graph Calc'!$SU176,Calculator!$AJ174,0)))</f>
        <v>0</v>
      </c>
      <c r="RR176" s="101">
        <f>IF(Calculator!$K174=0,0,IF($RR$4&gt;=$SS176,Calculator!$AJ174,IF('Graph Calc'!$RR$4&lt;'Graph Calc'!$SU176,Calculator!$AJ174,0)))</f>
        <v>0</v>
      </c>
      <c r="RS176" s="101">
        <f>IF(Calculator!$K174=0,0,IF($RS$4&gt;=$SS176,Calculator!$AJ174,IF('Graph Calc'!$RS$4&lt;'Graph Calc'!$SU176,Calculator!$AJ174,0)))</f>
        <v>0</v>
      </c>
      <c r="RT176" s="101">
        <f>IF(Calculator!$K174=0,0,IF($RT$4&gt;=$SS176,Calculator!$AJ174,IF('Graph Calc'!$RT$4&lt;'Graph Calc'!$SU176,Calculator!$AJ174,0)))</f>
        <v>0</v>
      </c>
      <c r="RU176" s="101">
        <f>IF(Calculator!$K174=0,0,IF($RU$4&gt;=$SS176,Calculator!$AJ174,IF('Graph Calc'!$RU$4&lt;'Graph Calc'!$SU176,Calculator!$AJ174,0)))</f>
        <v>0</v>
      </c>
      <c r="RV176" s="101">
        <f>IF(Calculator!$K174=0,0,IF($RV$4&gt;=$SS176,Calculator!$AJ174,IF('Graph Calc'!$RV$4&lt;'Graph Calc'!$SU176,Calculator!$AJ174,0)))</f>
        <v>0</v>
      </c>
      <c r="RW176" s="101">
        <f>IF(Calculator!$K174=0,0,IF($RW$4&gt;=$SS176,Calculator!$AJ174,IF('Graph Calc'!$RW$4&lt;'Graph Calc'!$SU176,Calculator!$AJ174,0)))</f>
        <v>0</v>
      </c>
      <c r="RX176" s="101">
        <f>IF(Calculator!$K174=0,0,IF($RX$4&gt;=$SS176,Calculator!$AJ174,IF('Graph Calc'!$RX$4&lt;'Graph Calc'!$SU176,Calculator!$AJ174,0)))</f>
        <v>0</v>
      </c>
      <c r="RY176" s="101">
        <f>IF(Calculator!$K174=0,0,IF($RY$4&gt;=$SS176,Calculator!$AJ174,IF('Graph Calc'!$RY$4&lt;'Graph Calc'!$SU176,Calculator!$AJ174,0)))</f>
        <v>0</v>
      </c>
      <c r="RZ176" s="101">
        <f>IF(Calculator!$K174=0,0,IF($RZ$4&gt;=$SS176,Calculator!$AJ174,IF('Graph Calc'!$RZ$4&lt;'Graph Calc'!$SU176,Calculator!$AJ174,0)))</f>
        <v>0</v>
      </c>
      <c r="SA176" s="101">
        <f>IF(Calculator!$K174=0,0,IF($SA$4&gt;=$SS176,Calculator!$AJ174,IF('Graph Calc'!$SA$4&lt;'Graph Calc'!$SU176,Calculator!$AJ174,0)))</f>
        <v>0</v>
      </c>
      <c r="SB176" s="101">
        <f>IF(Calculator!$K174=0,0,IF($SB$4&gt;=$SS176,Calculator!$AJ174,IF('Graph Calc'!$SB$4&lt;'Graph Calc'!$SU176,Calculator!$AJ174,0)))</f>
        <v>0</v>
      </c>
      <c r="SC176" s="101">
        <f>IF(Calculator!$K174=0,0,IF($SC$4&gt;=$SS176,Calculator!$AJ174,IF('Graph Calc'!$SC$4&lt;'Graph Calc'!$SU176,Calculator!$AJ174,0)))</f>
        <v>0</v>
      </c>
      <c r="SD176" s="101">
        <f>IF(Calculator!$K174=0,0,IF(SD175&gt;=$SS176,Calculator!$AJ174,IF('Graph Calc'!$SD$4&lt;'Graph Calc'!$SU176,Calculator!$AJ174,0)))</f>
        <v>0</v>
      </c>
      <c r="SE176" s="101">
        <f>IF(Calculator!$K174=0,0,IF($SE$4&gt;=$SS176,Calculator!$AJ174,IF('Graph Calc'!$SE$4&lt;'Graph Calc'!$SU176,Calculator!$AJ174,0)))</f>
        <v>0</v>
      </c>
      <c r="SF176" s="101">
        <f>IF(Calculator!$K174=0,0,IF($SF$4&gt;=$SS176,Calculator!$AJ174,IF('Graph Calc'!$SF$4&lt;'Graph Calc'!$SU176,Calculator!$AJ174,0)))</f>
        <v>0</v>
      </c>
      <c r="SG176" s="101">
        <f>IF(Calculator!$K174=0,0,IF($SG$4&gt;=$SS176,Calculator!$AJ174,IF('Graph Calc'!$SG$4&lt;'Graph Calc'!$SU176,Calculator!$AJ174,0)))</f>
        <v>0</v>
      </c>
      <c r="SH176" s="101">
        <f>IF(Calculator!$K174=0,0,IF($SH$4&gt;=$SS176,Calculator!$AJ174,IF('Graph Calc'!$SH$4&lt;'Graph Calc'!$SU176,Calculator!$AJ174,0)))</f>
        <v>0</v>
      </c>
      <c r="SI176" s="101">
        <f>IF(Calculator!$K174=0,0,IF($SI$4&gt;=$SS176,Calculator!$AJ174,IF('Graph Calc'!$SI$4&lt;'Graph Calc'!$SU176,Calculator!$AJ174,0)))</f>
        <v>0</v>
      </c>
      <c r="SJ176" s="101">
        <f>IF(Calculator!$K174=0,0,IF($SJ$4&gt;=$SS176,Calculator!$AJ174,IF('Graph Calc'!$SJ$4&lt;'Graph Calc'!$SU176,Calculator!$AJ174,0)))</f>
        <v>0</v>
      </c>
      <c r="SK176" s="101">
        <f>IF(Calculator!$K174=0,0,IF($SK$4&gt;=$SS176,Calculator!$AJ174,IF('Graph Calc'!$SK$4&lt;'Graph Calc'!$SU176,Calculator!$AJ174,0)))</f>
        <v>0</v>
      </c>
      <c r="SL176" s="101">
        <f>IF(Calculator!$K174=0,0,IF($SL$4&gt;=$SS176,Calculator!$AJ174,IF('Graph Calc'!$SL$4&lt;'Graph Calc'!$SU176,Calculator!$AJ174,0)))</f>
        <v>0</v>
      </c>
      <c r="SM176" s="101">
        <f>IF(Calculator!$K174=0,0,IF($SM$4&gt;=$SS176,Calculator!$AJ174,IF('Graph Calc'!$SM$4&lt;'Graph Calc'!$SU176,Calculator!$AJ174,0)))</f>
        <v>0</v>
      </c>
      <c r="SN176" s="101">
        <f>IF(Calculator!$K174=0,0,IF($SN$4&gt;=$SS176,Calculator!$AJ174,IF('Graph Calc'!$SN$4&lt;'Graph Calc'!$SU176,Calculator!$AJ174,0)))</f>
        <v>0</v>
      </c>
      <c r="SO176" s="101">
        <f>IF(Calculator!$K174=0,0,IF($SO$4&gt;=$SS176,Calculator!$AJ174,IF('Graph Calc'!$SO$4&lt;'Graph Calc'!$SU176,Calculator!$AJ174,0)))</f>
        <v>0</v>
      </c>
      <c r="SP176" s="101">
        <f>IF(Calculator!$K174=0,0,IF($SP$4&gt;=$SS176,Calculator!$AJ174,IF('Graph Calc'!$SP$4&lt;'Graph Calc'!$SU176,Calculator!$AJ174,0)))</f>
        <v>0</v>
      </c>
      <c r="SQ176" s="101">
        <f>IF(Calculator!$K174=0,0,IF($SQ$4&gt;=$SS176,Calculator!$AJ174,IF('Graph Calc'!$SQ$4&lt;'Graph Calc'!$SU176,Calculator!$AJ174,0)))</f>
        <v>0</v>
      </c>
      <c r="SR176" s="101">
        <f>IF(Calculator!$K174=0,0,IF($SR$4&gt;=$SS176,Calculator!$AJ174,IF('Graph Calc'!$SR$4&lt;'Graph Calc'!$SU176,Calculator!$AJ174,0)))</f>
        <v>0</v>
      </c>
      <c r="SS176">
        <f>Calculator!N174</f>
        <v>0</v>
      </c>
      <c r="ST176">
        <f>SS176+Calculator!K174</f>
        <v>0</v>
      </c>
      <c r="SU176">
        <f t="shared" si="1375"/>
        <v>0</v>
      </c>
      <c r="SZ176" s="101">
        <f>IF(Calculator!$K174=0,0,IF($OZ$4&gt;=$SS176,Calculator!$AJ174,IF('Graph Calc'!$OZ$4&lt;'Graph Calc'!$SU176,Calculator!$AJ174,0)))</f>
        <v>0</v>
      </c>
      <c r="TA176" s="101">
        <f>IF(Calculator!$K174=0,0,IF($PA$4&gt;=$SS176,Calculator!$AJ174,IF('Graph Calc'!$PA$4&lt;'Graph Calc'!$SU176,Calculator!$AJ174,0)))</f>
        <v>0</v>
      </c>
      <c r="TB176" s="101">
        <f>IF(Calculator!$K174=0,0,IF($PB$4&gt;=$SS176,Calculator!$AJ174,IF('Graph Calc'!$PB$4&lt;'Graph Calc'!$SU176,Calculator!$AJ174,0)))</f>
        <v>0</v>
      </c>
      <c r="TC176" s="101">
        <f>IF(Calculator!$K174=0,0,IF($PC$4&gt;=$SS176,Calculator!$AJ174,IF('Graph Calc'!$PC$4&lt;'Graph Calc'!$SU176,Calculator!$AJ174,0)))</f>
        <v>0</v>
      </c>
      <c r="TD176" s="101">
        <f>IF(Calculator!$K174=0,0,IF($PD$4&gt;=$SS176,Calculator!$AJ174,IF('Graph Calc'!$PD$4&lt;'Graph Calc'!$SU176,Calculator!$AJ174,0)))</f>
        <v>0</v>
      </c>
      <c r="TE176" s="101">
        <f>IF(Calculator!$K174=0,0,IF($PE$4&gt;=$SS176,Calculator!$AJ174,IF('Graph Calc'!$PE$4&lt;'Graph Calc'!$SU176,Calculator!$AJ174,0)))</f>
        <v>0</v>
      </c>
      <c r="TF176" s="101">
        <f>IF(Calculator!$K174=0,0,IF($PF$4&gt;=$SS176,Calculator!$AJ174,IF('Graph Calc'!$PF$4&lt;'Graph Calc'!$SU176,Calculator!$AJ174,0)))</f>
        <v>0</v>
      </c>
      <c r="TG176" s="101">
        <f>IF(Calculator!$K174=0,0,IF($PG$4&gt;=$SS176,Calculator!$AJ174,IF('Graph Calc'!$PG$4&lt;'Graph Calc'!$SU176,Calculator!$AJ174,0)))</f>
        <v>0</v>
      </c>
      <c r="TH176" s="101">
        <f>IF(Calculator!$K174=0,0,IF($PH$4&gt;=$SS176,Calculator!$AJ174,IF('Graph Calc'!TH$4&lt;'Graph Calc'!$SU176,Calculator!$AJ174,0)))</f>
        <v>0</v>
      </c>
      <c r="TI176" s="101">
        <f>IF(Calculator!$K174=0,0,IF($PI$4&gt;=$SS176,Calculator!$AJ174,IF('Graph Calc'!$PI$4&lt;'Graph Calc'!$SU176,Calculator!$AJ174,0)))</f>
        <v>0</v>
      </c>
      <c r="TJ176" s="101">
        <f>IF(Calculator!$K174=0,0,IF($PJ$4&gt;=$SS176,Calculator!$AJ174,IF('Graph Calc'!$PJ$4&lt;'Graph Calc'!$SU176,Calculator!$AJ174,0)))</f>
        <v>0</v>
      </c>
      <c r="TK176" s="101">
        <f>IF(Calculator!$K174=0,0,IF($PK$4&gt;=$SS176,Calculator!$AJ174,IF('Graph Calc'!$PK$4&lt;'Graph Calc'!$SU176,Calculator!$AJ174,0)))</f>
        <v>0</v>
      </c>
      <c r="TL176" s="101">
        <f>IF(Calculator!$K174=0,0,IF($PL$4&gt;=$SS176,Calculator!$AJ174,IF('Graph Calc'!$PL$4&lt;'Graph Calc'!$SU176,Calculator!$AJ174,0)))</f>
        <v>0</v>
      </c>
      <c r="TM176" s="101">
        <f>IF(Calculator!$K174=0,0,IF($PM$4&gt;=$SS176,Calculator!$AJ174,IF('Graph Calc'!$PM$4&lt;'Graph Calc'!$SU176,Calculator!$AJ174,0)))</f>
        <v>0</v>
      </c>
      <c r="TN176" s="101">
        <f>IF(Calculator!$K174=0,0,IF($PN$4&gt;=$SS176,Calculator!$AJ174,IF('Graph Calc'!$PN$4&lt;'Graph Calc'!$SU176,Calculator!$AJ174,0)))</f>
        <v>0</v>
      </c>
      <c r="TO176" s="101">
        <f>IF(Calculator!$K174=0,0,IF($PO$4&gt;=$SS176,Calculator!$AJ174,IF('Graph Calc'!$PO$4&lt;'Graph Calc'!$SU176,Calculator!$AJ174,0)))</f>
        <v>0</v>
      </c>
      <c r="TP176" s="101">
        <f>IF(Calculator!$K174=0,0,IF($PP$4&gt;=$SS176,Calculator!$AJ174,IF('Graph Calc'!$PP$4&lt;'Graph Calc'!$SU176,Calculator!$AJ174,0)))</f>
        <v>0</v>
      </c>
      <c r="TQ176" s="101">
        <f>IF(Calculator!$K174=0,0,IF($PQ$4&gt;=$SS176,Calculator!$AJ174,IF('Graph Calc'!$PQ$4&lt;'Graph Calc'!$SU176,Calculator!$AJ174,0)))</f>
        <v>0</v>
      </c>
      <c r="TR176" s="101">
        <f>IF(Calculator!$K174=0,0,IF($PR$4&gt;=$SS176,Calculator!$AJ174,IF('Graph Calc'!$PR$4&lt;'Graph Calc'!$SU176,Calculator!$AJ174,0)))</f>
        <v>0</v>
      </c>
      <c r="TS176" s="101">
        <f>IF(Calculator!$K174=0,0,IF($PS$4&gt;=$SS176,Calculator!$AJ174,IF('Graph Calc'!$PS$4&lt;'Graph Calc'!$SU176,Calculator!$AJ174,0)))</f>
        <v>0</v>
      </c>
      <c r="TT176" s="101">
        <f>IF(Calculator!$K174=0,0,IF($PT$4&gt;=$SS176,Calculator!$AJ174,IF('Graph Calc'!$PT$4&lt;'Graph Calc'!$SU176,Calculator!$AJ174,0)))</f>
        <v>0</v>
      </c>
      <c r="TU176" s="101">
        <f>IF(Calculator!$K174=0,0,IF($PU$4&gt;=$SS176,Calculator!$AJ174,IF('Graph Calc'!$PU$4&lt;'Graph Calc'!$SU176,Calculator!$AJ174,0)))</f>
        <v>0</v>
      </c>
      <c r="TV176" s="101">
        <f>IF(Calculator!$K174=0,0,IF($PV$4&gt;=$SS176,Calculator!$AJ174,IF('Graph Calc'!$PV$4&lt;'Graph Calc'!$SU176,Calculator!$AJ174,0)))</f>
        <v>0</v>
      </c>
      <c r="TW176" s="101">
        <f>IF(Calculator!$K174=0,0,IF($PW$4&gt;=$SS176,Calculator!$AJ174,IF('Graph Calc'!$PW$4&lt;'Graph Calc'!$SU176,Calculator!$AJ174,0)))</f>
        <v>0</v>
      </c>
      <c r="TX176" s="101">
        <f>IF(Calculator!$K174=0,0,IF($PX$4&gt;=$SS176,Calculator!$AJ174,IF('Graph Calc'!$PX$4&lt;'Graph Calc'!$SU176,Calculator!$AJ174,0)))</f>
        <v>0</v>
      </c>
      <c r="TY176" s="101">
        <f>IF(Calculator!$K174=0,0,IF($PY$4&gt;=$SS176,Calculator!$AJ174,IF('Graph Calc'!$PY$4&lt;'Graph Calc'!$SU176,Calculator!$AJ174,0)))</f>
        <v>0</v>
      </c>
      <c r="TZ176" s="101">
        <f>IF(Calculator!$K174=0,0,IF($PZ$4&gt;=$SS176,Calculator!$AJ174,IF('Graph Calc'!$PZ$4&lt;'Graph Calc'!$SU176,Calculator!$AJ174,0)))</f>
        <v>0</v>
      </c>
      <c r="UA176" s="101">
        <f>IF(Calculator!$K174=0,0,IF($QA$4&gt;=$SS176,Calculator!$AJ174,IF('Graph Calc'!$QA$4&lt;'Graph Calc'!$SU176,Calculator!$AJ174,0)))</f>
        <v>0</v>
      </c>
      <c r="UB176" s="101">
        <f>IF(Calculator!$K174=0,0,IF($QB$4&gt;=$SS176,Calculator!$AJ174,IF('Graph Calc'!$QB$4&lt;'Graph Calc'!$SU176,Calculator!$AJ174,0)))</f>
        <v>0</v>
      </c>
      <c r="UC176" s="101">
        <f>IF(Calculator!$K174=0,0,IF($QC$4&gt;=$SS176,Calculator!$AJ174,IF('Graph Calc'!$QC$4&lt;'Graph Calc'!$SU176,Calculator!$AJ174,0)))</f>
        <v>0</v>
      </c>
      <c r="UD176" s="101">
        <f>IF(Calculator!$K174=0,0,IF($QD$4&gt;=$SS176,Calculator!$AJ174,IF('Graph Calc'!$QD$4&lt;'Graph Calc'!$SU176,Calculator!$AJ174,0)))</f>
        <v>0</v>
      </c>
      <c r="UE176" s="101">
        <f>IF(Calculator!$K174=0,0,IF($QE$4&gt;=$SS176,Calculator!$AJ174,IF('Graph Calc'!$QE$4&lt;'Graph Calc'!$SU176,Calculator!$AJ174,0)))</f>
        <v>0</v>
      </c>
      <c r="UF176" s="101">
        <f>IF(Calculator!$K174=0,0,IF($QF$4&gt;=$SS176,Calculator!$AJ174,IF('Graph Calc'!$QF$4&lt;'Graph Calc'!$SU176,Calculator!$AJ174,0)))</f>
        <v>0</v>
      </c>
      <c r="UG176" s="101">
        <f>IF(Calculator!$K174=0,0,IF($QG$4&gt;=$SS176,Calculator!$AJ174,IF('Graph Calc'!$QG$4&lt;'Graph Calc'!$SU176,Calculator!$AJ174,0)))</f>
        <v>0</v>
      </c>
      <c r="UH176" s="101">
        <f>IF(Calculator!$K174=0,0,IF($QH$4&gt;=$SS176,Calculator!$AJ174,IF('Graph Calc'!$QH$4&lt;'Graph Calc'!$SU176,Calculator!$AJ174,0)))</f>
        <v>0</v>
      </c>
      <c r="UI176" s="101">
        <f>IF(Calculator!$K174=0,0,IF($QI$4&gt;=$SS176,Calculator!$AJ174,IF('Graph Calc'!$QI$4&lt;'Graph Calc'!$SU176,Calculator!$AJ174,0)))</f>
        <v>0</v>
      </c>
      <c r="UJ176" s="101">
        <f>IF(Calculator!$K174=0,0,IF($QJ$4&gt;=$SS176,Calculator!$AJ174,IF('Graph Calc'!$QJ$4&lt;'Graph Calc'!$SU176,Calculator!$AJ174,0)))</f>
        <v>0</v>
      </c>
      <c r="UK176" s="101">
        <f>IF(Calculator!$K174=0,0,IF($QK$4&gt;=$SS176,Calculator!$AJ174,IF('Graph Calc'!$QK$4&lt;'Graph Calc'!$SU176,Calculator!$AJ174,0)))</f>
        <v>0</v>
      </c>
      <c r="UL176" s="101">
        <f>IF(Calculator!$K174=0,0,IF($QL$4&gt;=$SS176,Calculator!$AJ174,IF('Graph Calc'!$QL$4&lt;'Graph Calc'!$SU176,Calculator!$AJ174,0)))</f>
        <v>0</v>
      </c>
      <c r="UM176" s="101">
        <f>IF(Calculator!$K174=0,0,IF($QM$4&gt;=$SS176,Calculator!$AJ174,IF('Graph Calc'!$QM$4&lt;'Graph Calc'!$SU176,Calculator!$AJ174,0)))</f>
        <v>0</v>
      </c>
      <c r="UN176" s="101">
        <f>IF(Calculator!$K174=0,0,IF($QN$4&gt;=$SS176,Calculator!$AJ174,IF('Graph Calc'!$QN$4&lt;'Graph Calc'!$SU176,Calculator!$AJ174,0)))</f>
        <v>0</v>
      </c>
      <c r="UO176" s="101">
        <f>IF(Calculator!$K174=0,0,IF($QO$4&gt;=$SS176,Calculator!$AJ174,IF('Graph Calc'!$QO$4&lt;'Graph Calc'!$SU176,Calculator!$AJ174,0)))</f>
        <v>0</v>
      </c>
      <c r="UP176" s="101">
        <f>IF(Calculator!$K174=0,0,IF($QP$4&gt;=$SS176,Calculator!$AJ174,IF('Graph Calc'!$QP$4&lt;'Graph Calc'!$SU176,Calculator!$AJ174,0)))</f>
        <v>0</v>
      </c>
      <c r="UQ176" s="101">
        <f>IF(Calculator!$K174=0,0,IF($QQ$4&gt;=$SS176,Calculator!$AJ174,IF('Graph Calc'!$QQ$4&lt;'Graph Calc'!$SU176,Calculator!$AJ174,0)))</f>
        <v>0</v>
      </c>
      <c r="UR176" s="101">
        <f>IF(Calculator!$K174=0,0,IF($QR$4&gt;=$SS176,Calculator!$AJ174,IF('Graph Calc'!$QR$4&lt;'Graph Calc'!$SU176,Calculator!$AJ174,0)))</f>
        <v>0</v>
      </c>
      <c r="US176" s="101">
        <f>IF(Calculator!$K174=0,0,IF($QS$4&gt;=$SS176,Calculator!$AJ174,IF('Graph Calc'!$QS$4&lt;'Graph Calc'!$SU176,Calculator!$AJ174,0)))</f>
        <v>0</v>
      </c>
      <c r="UT176" s="101">
        <f>IF(Calculator!$K174=0,0,IF($QT$4&gt;=$SS176,Calculator!$AJ174,IF('Graph Calc'!$QT$4&lt;'Graph Calc'!$SU176,Calculator!$AJ174,0)))</f>
        <v>0</v>
      </c>
      <c r="UU176" s="101">
        <f>IF(Calculator!$K174=0,0,IF($QU$4&gt;=$SS176,Calculator!$AJ174,IF('Graph Calc'!$QU$4&lt;'Graph Calc'!$SU176,Calculator!$AJ174,0)))</f>
        <v>0</v>
      </c>
      <c r="UV176" s="101">
        <f>IF(Calculator!$K174=0,0,IF($QV$4&gt;=$SS176,Calculator!$AJ174,IF('Graph Calc'!$QV$4&lt;'Graph Calc'!$SU176,Calculator!$AJ174,0)))</f>
        <v>0</v>
      </c>
      <c r="UW176" s="101">
        <f>IF(Calculator!$K174=0,0,IF($QW$4&gt;=$SS176,Calculator!$AJ174,IF('Graph Calc'!$QW$4&lt;'Graph Calc'!$SU176,Calculator!$AJ174,0)))</f>
        <v>0</v>
      </c>
      <c r="UX176" s="101">
        <f>IF(Calculator!$K174=0,0,IF($QX$4&gt;=$SS176,Calculator!$AJ174,IF('Graph Calc'!$QX$4&lt;'Graph Calc'!$SU176,Calculator!$AJ174,0)))</f>
        <v>0</v>
      </c>
      <c r="UY176" s="101">
        <f>IF(Calculator!$K174=0,0,IF($QY$4&gt;=$SS176,Calculator!$AJ174,IF('Graph Calc'!$QY$4&lt;'Graph Calc'!$SU176,Calculator!$AJ174,0)))</f>
        <v>0</v>
      </c>
      <c r="UZ176" s="101">
        <f>IF(Calculator!$K174=0,0,IF($QZ$4&gt;=$SS176,Calculator!$AJ174,IF('Graph Calc'!$QZ$4&lt;'Graph Calc'!$SU176,Calculator!$AJ174,0)))</f>
        <v>0</v>
      </c>
      <c r="VA176" s="101">
        <f>IF(Calculator!$K174=0,0,IF($RA$4&gt;=$SS176,Calculator!$AJ174,IF('Graph Calc'!$RA$4&lt;'Graph Calc'!$SU176,Calculator!$AJ174,0)))</f>
        <v>0</v>
      </c>
      <c r="VB176" s="101">
        <f>IF(Calculator!$K174=0,0,IF($RB$4&gt;=$SS176,Calculator!$AJ174,IF('Graph Calc'!$RB$4&lt;'Graph Calc'!$SU176,Calculator!$AJ174,0)))</f>
        <v>0</v>
      </c>
      <c r="VC176" s="101">
        <f>IF(Calculator!$K174=0,0,IF($RC$4&gt;=$SS176,Calculator!$AJ174,IF('Graph Calc'!$RC$4&lt;'Graph Calc'!$SU176,Calculator!$AJ174,0)))</f>
        <v>0</v>
      </c>
      <c r="VD176" s="101">
        <f>IF(Calculator!$K174=0,0,IF($RD$4&gt;=$SS176,Calculator!$AJ174,IF('Graph Calc'!$RD$4&lt;'Graph Calc'!$SU176,Calculator!$AJ174,0)))</f>
        <v>0</v>
      </c>
      <c r="VE176" s="101">
        <f>IF(Calculator!$K174=0,0,IF($RE$4&gt;=$SS176,Calculator!$AJ174,IF('Graph Calc'!$RE$4&lt;'Graph Calc'!$SU176,Calculator!$AJ174,0)))</f>
        <v>0</v>
      </c>
      <c r="VF176" s="101">
        <f>IF(Calculator!$K174=0,0,IF($RF$4&gt;=$SS176,Calculator!$AJ174,IF('Graph Calc'!$RF$4&lt;'Graph Calc'!$SU176,Calculator!$AJ174,0)))</f>
        <v>0</v>
      </c>
      <c r="VG176" s="101">
        <f>IF(Calculator!$K174=0,0,IF($RG$4&gt;=$SS176,Calculator!$AJ174,IF('Graph Calc'!$RG$4&lt;'Graph Calc'!$SU176,Calculator!$AJ174,0)))</f>
        <v>0</v>
      </c>
      <c r="VH176" s="101">
        <f>IF(Calculator!$K174=0,0,IF($RH$4&gt;=$SS176,Calculator!$AJ174,IF('Graph Calc'!$RH$4&lt;'Graph Calc'!$SU176,Calculator!$AJ174,0)))</f>
        <v>0</v>
      </c>
      <c r="VI176" s="101">
        <f>IF(Calculator!$K174=0,0,IF($RI$4&gt;=$SS176,Calculator!$AJ174,IF('Graph Calc'!$RI$4&lt;'Graph Calc'!$SU176,Calculator!$AJ174,0)))</f>
        <v>0</v>
      </c>
      <c r="VJ176" s="101">
        <f>IF(Calculator!$K174=0,0,IF($RJ$4&gt;=$SS176,Calculator!$AJ174,IF('Graph Calc'!$RJ$4&lt;'Graph Calc'!$SU176,Calculator!$AJ174,0)))</f>
        <v>0</v>
      </c>
      <c r="VK176" s="101">
        <f>IF(Calculator!$K174=0,0,IF($RK$4&gt;=$SS176,Calculator!$AJ174,IF('Graph Calc'!$RK$4&lt;'Graph Calc'!$SU176,Calculator!$AJ174,0)))</f>
        <v>0</v>
      </c>
      <c r="VL176" s="101">
        <f>IF(Calculator!$K174=0,0,IF($RL$4&gt;=$SS176,Calculator!$AJ174,IF('Graph Calc'!$RL$4&lt;'Graph Calc'!$SU176,Calculator!$AJ174,0)))</f>
        <v>0</v>
      </c>
      <c r="VM176" s="101">
        <f>IF(Calculator!$K174=0,0,IF($RM$4&gt;=$SS176,Calculator!$AJ174,IF('Graph Calc'!$RM$4&lt;'Graph Calc'!$SU176,Calculator!$AJ174,0)))</f>
        <v>0</v>
      </c>
      <c r="VN176" s="101">
        <f>IF(Calculator!$K174=0,0,IF($RN$4&gt;=$SS176,Calculator!$AJ174,IF('Graph Calc'!$RN$4&lt;'Graph Calc'!$SU176,Calculator!$AJ174,0)))</f>
        <v>0</v>
      </c>
      <c r="VO176" s="101">
        <f>IF(Calculator!$K174=0,0,IF($RO$4&gt;=$SS176,Calculator!$AJ174,IF('Graph Calc'!$RO$4&lt;'Graph Calc'!$SU176,Calculator!$AJ174,0)))</f>
        <v>0</v>
      </c>
      <c r="VP176" s="101">
        <f>IF(Calculator!$K174=0,0,IF($RP$4&gt;=$SS176,Calculator!$AJ174,IF('Graph Calc'!$RP$4&lt;'Graph Calc'!$SU176,Calculator!$AJ174,0)))</f>
        <v>0</v>
      </c>
      <c r="VQ176" s="101">
        <f>IF(Calculator!$K174=0,0,IF($RQ$4&gt;=$SS176,Calculator!$AJ174,IF('Graph Calc'!$RQ$4&lt;'Graph Calc'!$SU176,Calculator!$AJ174,0)))</f>
        <v>0</v>
      </c>
      <c r="VR176" s="101">
        <f>IF(Calculator!$K174=0,0,IF($RR$4&gt;=$SS176,Calculator!$AJ174,IF('Graph Calc'!$RR$4&lt;'Graph Calc'!$SU176,Calculator!$AJ174,0)))</f>
        <v>0</v>
      </c>
      <c r="VS176" s="101">
        <f>IF(Calculator!$K174=0,0,IF($RS$4&gt;=$SS176,Calculator!$AJ174,IF('Graph Calc'!$RS$4&lt;'Graph Calc'!$SU176,Calculator!$AJ174,0)))</f>
        <v>0</v>
      </c>
      <c r="VT176" s="101">
        <f>IF(Calculator!$K174=0,0,IF($RT$4&gt;=$SS176,Calculator!$AJ174,IF('Graph Calc'!$RT$4&lt;'Graph Calc'!$SU176,Calculator!$AJ174,0)))</f>
        <v>0</v>
      </c>
      <c r="VU176" s="101">
        <f>IF(Calculator!$K174=0,0,IF($RU$4&gt;=$SS176,Calculator!$AJ174,IF('Graph Calc'!$RU$4&lt;'Graph Calc'!$SU176,Calculator!$AJ174,0)))</f>
        <v>0</v>
      </c>
      <c r="VV176" s="101">
        <f>IF(Calculator!$K174=0,0,IF($RV$4&gt;=$SS176,Calculator!$AJ174,IF('Graph Calc'!$RV$4&lt;'Graph Calc'!$SU176,Calculator!$AJ174,0)))</f>
        <v>0</v>
      </c>
      <c r="VW176" s="101">
        <f>IF(Calculator!$K174=0,0,IF($RW$4&gt;=$SS176,Calculator!$AJ174,IF('Graph Calc'!$RW$4&lt;'Graph Calc'!$SU176,Calculator!$AJ174,0)))</f>
        <v>0</v>
      </c>
      <c r="VX176" s="101">
        <f>IF(Calculator!$K174=0,0,IF($RX$4&gt;=$SS176,Calculator!$AJ174,IF('Graph Calc'!$RX$4&lt;'Graph Calc'!$SU176,Calculator!$AJ174,0)))</f>
        <v>0</v>
      </c>
      <c r="VY176" s="101">
        <f>IF(Calculator!$K174=0,0,IF($RY$4&gt;=$SS176,Calculator!$AJ174,IF('Graph Calc'!$RY$4&lt;'Graph Calc'!$SU176,Calculator!$AJ174,0)))</f>
        <v>0</v>
      </c>
      <c r="VZ176" s="101">
        <f>IF(Calculator!$K174=0,0,IF($RZ$4&gt;=$SS176,Calculator!$AJ174,IF('Graph Calc'!$RZ$4&lt;'Graph Calc'!$SU176,Calculator!$AJ174,0)))</f>
        <v>0</v>
      </c>
      <c r="WA176" s="101">
        <f>IF(Calculator!$K174=0,0,IF($SA$4&gt;=$SS176,Calculator!$AJ174,IF('Graph Calc'!$SA$4&lt;'Graph Calc'!$SU176,Calculator!$AJ174,0)))</f>
        <v>0</v>
      </c>
      <c r="WB176" s="101">
        <f>IF(Calculator!$K174=0,0,IF($SB$4&gt;=$SS176,Calculator!$AJ174,IF('Graph Calc'!$SB$4&lt;'Graph Calc'!$SU176,Calculator!$AJ174,0)))</f>
        <v>0</v>
      </c>
      <c r="WC176" s="101">
        <f>IF(Calculator!$K174=0,0,IF($SC$4&gt;=$SS176,Calculator!$AJ174,IF('Graph Calc'!$SC$4&lt;'Graph Calc'!$SU176,Calculator!$AJ174,0)))</f>
        <v>0</v>
      </c>
      <c r="WD176" s="101">
        <f>IF(Calculator!$K174=0,0,IF(WD175&gt;=$SS176,Calculator!$AJ174,IF('Graph Calc'!$SD$4&lt;'Graph Calc'!$SU176,Calculator!$AJ174,0)))</f>
        <v>0</v>
      </c>
      <c r="WE176" s="101">
        <f>IF(Calculator!$K174=0,0,IF($SE$4&gt;=$SS176,Calculator!$AJ174,IF('Graph Calc'!$SE$4&lt;'Graph Calc'!$SU176,Calculator!$AJ174,0)))</f>
        <v>0</v>
      </c>
      <c r="WF176" s="101">
        <f>IF(Calculator!$K174=0,0,IF($SF$4&gt;=$SS176,Calculator!$AJ174,IF('Graph Calc'!$SF$4&lt;'Graph Calc'!$SU176,Calculator!$AJ174,0)))</f>
        <v>0</v>
      </c>
      <c r="WG176" s="101">
        <f>IF(Calculator!$K174=0,0,IF($SG$4&gt;=$SS176,Calculator!$AJ174,IF('Graph Calc'!$SG$4&lt;'Graph Calc'!$SU176,Calculator!$AJ174,0)))</f>
        <v>0</v>
      </c>
      <c r="WH176" s="101">
        <f>IF(Calculator!$K174=0,0,IF($SH$4&gt;=$SS176,Calculator!$AJ174,IF('Graph Calc'!$SH$4&lt;'Graph Calc'!$SU176,Calculator!$AJ174,0)))</f>
        <v>0</v>
      </c>
      <c r="WI176" s="101">
        <f>IF(Calculator!$K174=0,0,IF($SI$4&gt;=$SS176,Calculator!$AJ174,IF('Graph Calc'!$SI$4&lt;'Graph Calc'!$SU176,Calculator!$AJ174,0)))</f>
        <v>0</v>
      </c>
      <c r="WJ176" s="101">
        <f>IF(Calculator!$K174=0,0,IF($SJ$4&gt;=$SS176,Calculator!$AJ174,IF('Graph Calc'!$SJ$4&lt;'Graph Calc'!$SU176,Calculator!$AJ174,0)))</f>
        <v>0</v>
      </c>
      <c r="WK176" s="101">
        <f>IF(Calculator!$K174=0,0,IF($SK$4&gt;=$SS176,Calculator!$AJ174,IF('Graph Calc'!$SK$4&lt;'Graph Calc'!$SU176,Calculator!$AJ174,0)))</f>
        <v>0</v>
      </c>
      <c r="WL176" s="101">
        <f>IF(Calculator!$K174=0,0,IF($SL$4&gt;=$SS176,Calculator!$AJ174,IF('Graph Calc'!$SL$4&lt;'Graph Calc'!$SU176,Calculator!$AJ174,0)))</f>
        <v>0</v>
      </c>
      <c r="WM176" s="101">
        <f>IF(Calculator!$K174=0,0,IF($SM$4&gt;=$SS176,Calculator!$AJ174,IF('Graph Calc'!$SM$4&lt;'Graph Calc'!$SU176,Calculator!$AJ174,0)))</f>
        <v>0</v>
      </c>
      <c r="WN176" s="101">
        <f>IF(Calculator!$K174=0,0,IF($SN$4&gt;=$SS176,Calculator!$AJ174,IF('Graph Calc'!$SN$4&lt;'Graph Calc'!$SU176,Calculator!$AJ174,0)))</f>
        <v>0</v>
      </c>
      <c r="WO176" s="101">
        <f>IF(Calculator!$K174=0,0,IF($SO$4&gt;=$SS176,Calculator!$AJ174,IF('Graph Calc'!$SO$4&lt;'Graph Calc'!$SU176,Calculator!$AJ174,0)))</f>
        <v>0</v>
      </c>
      <c r="WP176" s="101">
        <f>IF(Calculator!$K174=0,0,IF($SP$4&gt;=$SS176,Calculator!$AJ174,IF('Graph Calc'!$SP$4&lt;'Graph Calc'!$SU176,Calculator!$AJ174,0)))</f>
        <v>0</v>
      </c>
      <c r="WQ176" s="101">
        <f>IF(Calculator!$K174=0,0,IF($SQ$4&gt;=$SS176,Calculator!$AJ174,IF('Graph Calc'!$SQ$4&lt;'Graph Calc'!$SU176,Calculator!$AJ174,0)))</f>
        <v>0</v>
      </c>
      <c r="WR176" s="101">
        <f>IF(Calculator!$K174=0,0,IF($SR$4&gt;=$SS176,Calculator!$AJ174,IF('Graph Calc'!$SR$4&lt;'Graph Calc'!$SU176,Calculator!$AJ174,0)))</f>
        <v>0</v>
      </c>
      <c r="WS176">
        <f>Calculator!DN174</f>
        <v>0</v>
      </c>
      <c r="WT176">
        <f>WS176+Calculator!DK174</f>
        <v>0</v>
      </c>
      <c r="WU176">
        <f t="shared" si="1376"/>
        <v>0</v>
      </c>
    </row>
    <row r="177" spans="9:619">
      <c r="I177">
        <f>IF(Calculator!E175=0,IF(Calculator!D175="Auto ",Calculator!B175*1,Calculator!C175*1),IF(Calculator!D175="Auto ",Calculator!B175*Calculator!E175,Calculator!C175*Calculator!E175))</f>
        <v>0</v>
      </c>
      <c r="J177" t="str">
        <f>IF(Calculator!$I175="YES",0,IF(Calculator!$J175="YES",0,Calculator!G175))</f>
        <v>All Day</v>
      </c>
      <c r="K177" t="str">
        <f>IF(Calculator!$I175="YES",0,IF(Calculator!$J175="YES",0,Calculator!H175))</f>
        <v>All Day</v>
      </c>
      <c r="L177">
        <f>Calculator!T175</f>
        <v>0</v>
      </c>
      <c r="M177">
        <f>Calculator!U175</f>
        <v>0</v>
      </c>
      <c r="N177">
        <f>Calculator!V175</f>
        <v>0</v>
      </c>
      <c r="O177">
        <f>Calculator!W175</f>
        <v>0</v>
      </c>
      <c r="P177">
        <f>Calculator!X175</f>
        <v>0</v>
      </c>
      <c r="Q177">
        <f>Calculator!Y175</f>
        <v>0</v>
      </c>
      <c r="R177">
        <f>Calculator!Z175</f>
        <v>0</v>
      </c>
      <c r="S177">
        <f>Calculator!AA175</f>
        <v>0</v>
      </c>
      <c r="T177" s="101">
        <f>IF(Calculator!$I175="YES",IF($M177&gt;=T$4,IF($L177&lt;=T$4,$I177,0),IF($O177&gt;=T$4,IF($N177&lt;=T$4,$I177,0),IF($Q177&gt;=T$4,IF($P177&lt;=T$4,$I177,0),IF($S177&gt;=T$4,IF($R177&lt;=T$4,$I177,0),IF($M177&gt;=T$4,IF($L177&lt;=T$4,$I177,0),IF($O177&gt;=T$4,IF($N177&lt;=T$4,$I177,0),IF($Q177&gt;=T$4,IF($P177&lt;=T$4,$I177,0),IF($S177&gt;=T$4,IF($R177&lt;=T$4,$I177,0),0)))))))),IF($J177="All Day",$I177,IF($K177="All Day",$I177,IF($K177&lt;=T$4,0,IF($J177&lt;=T$4,$I177,0)))))</f>
        <v>0</v>
      </c>
      <c r="U177" s="101">
        <f>IF(Calculator!$I175="YES",IF($M177&gt;=U$4,IF($L177&lt;=U$4,$I177,0),IF($O177&gt;=U$4,IF($N177&lt;=U$4,$I177,0),IF($Q177&gt;=U$4,IF($P177&lt;=U$4,$I177,0),IF($S177&gt;=U$4,IF($R177&lt;=U$4,$I177,0),IF($M177&gt;=U$4,IF($L177&lt;=U$4,$I177,0),IF($O177&gt;=U$4,IF($N177&lt;=U$4,$I177,0),IF($Q177&gt;=U$4,IF($P177&lt;=U$4,$I177,0),IF($S177&gt;=U$4,IF($R177&lt;=U$4,$I177,0),0)))))))),IF($J177="All Day",$I177,IF($K177="All Day",$I177,IF($K177&lt;=U$4,0,IF($J177&lt;=U$4,$I177,0)))))</f>
        <v>0</v>
      </c>
      <c r="V177" s="101">
        <f>IF(Calculator!$I175="YES",IF($M177&gt;=V$4,IF($L177&lt;=V$4,$I177,0),IF($O177&gt;=V$4,IF($N177&lt;=V$4,$I177,0),IF($Q177&gt;=V$4,IF($P177&lt;=V$4,$I177,0),IF($S177&gt;=V$4,IF($R177&lt;=V$4,$I177,0),IF($M177&gt;=V$4,IF($L177&lt;=V$4,$I177,0),IF($O177&gt;=V$4,IF($N177&lt;=V$4,$I177,0),IF($Q177&gt;=V$4,IF($P177&lt;=V$4,$I177,0),IF($S177&gt;=V$4,IF($R177&lt;=V$4,$I177,0),0)))))))),IF($J177="All Day",$I177,IF($K177="All Day",$I177,IF($K177&lt;=V$4,0,IF($J177&lt;=V$4,$I177,0)))))</f>
        <v>0</v>
      </c>
      <c r="W177" s="101">
        <f>IF(Calculator!$I175="YES",IF($M177&gt;=W$4,IF($L177&lt;=W$4,$I177,0),IF($O177&gt;=W$4,IF($N177&lt;=W$4,$I177,0),IF($Q177&gt;=W$4,IF($P177&lt;=W$4,$I177,0),IF($S177&gt;=W$4,IF($R177&lt;=W$4,$I177,0),IF($M177&gt;=W$4,IF($L177&lt;=W$4,$I177,0),IF($O177&gt;=W$4,IF($N177&lt;=W$4,$I177,0),IF($Q177&gt;=W$4,IF($P177&lt;=W$4,$I177,0),IF($S177&gt;=W$4,IF($R177&lt;=W$4,$I177,0),0)))))))),IF($J177="All Day",$I177,IF($K177="All Day",$I177,IF($K177&lt;=W$4,0,IF($J177&lt;=W$4,$I177,0)))))</f>
        <v>0</v>
      </c>
      <c r="X177" s="101">
        <f>IF(Calculator!$I175="YES",IF($M177&gt;=X$4,IF($L177&lt;=X$4,$I177,0),IF($O177&gt;=X$4,IF($N177&lt;=X$4,$I177,0),IF($Q177&gt;=X$4,IF($P177&lt;=X$4,$I177,0),IF($S177&gt;=X$4,IF($R177&lt;=X$4,$I177,0),IF($M177&gt;=X$4,IF($L177&lt;=X$4,$I177,0),IF($O177&gt;=X$4,IF($N177&lt;=X$4,$I177,0),IF($Q177&gt;=X$4,IF($P177&lt;=X$4,$I177,0),IF($S177&gt;=X$4,IF($R177&lt;=X$4,$I177,0),0)))))))),IF($J177="All Day",$I177,IF($K177="All Day",$I177,IF($K177&lt;=X$4,0,IF($J177&lt;=X$4,$I177,0)))))</f>
        <v>0</v>
      </c>
      <c r="Y177" s="101">
        <f>IF(Calculator!$I175="YES",IF($M177&gt;=Y$4,IF($L177&lt;=Y$4,$I177,0),IF($O177&gt;=Y$4,IF($N177&lt;=Y$4,$I177,0),IF($Q177&gt;=Y$4,IF($P177&lt;=Y$4,$I177,0),IF($S177&gt;=Y$4,IF($R177&lt;=Y$4,$I177,0),IF($M177&gt;=Y$4,IF($L177&lt;=Y$4,$I177,0),IF($O177&gt;=Y$4,IF($N177&lt;=Y$4,$I177,0),IF($Q177&gt;=Y$4,IF($P177&lt;=Y$4,$I177,0),IF($S177&gt;=Y$4,IF($R177&lt;=Y$4,$I177,0),0)))))))),IF($J177="All Day",$I177,IF($K177="All Day",$I177,IF($K177&lt;=Y$4,0,IF($J177&lt;=Y$4,$I177,0)))))</f>
        <v>0</v>
      </c>
      <c r="Z177" s="101">
        <f>IF(Calculator!$I175="YES",IF($M177&gt;=Z$4,IF($L177&lt;=Z$4,$I177,0),IF($O177&gt;=Z$4,IF($N177&lt;=Z$4,$I177,0),IF($Q177&gt;=Z$4,IF($P177&lt;=Z$4,$I177,0),IF($S177&gt;=Z$4,IF($R177&lt;=Z$4,$I177,0),IF($M177&gt;=Z$4,IF($L177&lt;=Z$4,$I177,0),IF($O177&gt;=Z$4,IF($N177&lt;=Z$4,$I177,0),IF($Q177&gt;=Z$4,IF($P177&lt;=Z$4,$I177,0),IF($S177&gt;=Z$4,IF($R177&lt;=Z$4,$I177,0),0)))))))),IF($J177="All Day",$I177,IF($K177="All Day",$I177,IF($K177&lt;=Z$4,0,IF($J177&lt;=Z$4,$I177,0)))))</f>
        <v>0</v>
      </c>
      <c r="AA177" s="101">
        <f>IF(Calculator!$I175="YES",IF($M177&gt;=AA$4,IF($L177&lt;=AA$4,$I177,0),IF($O177&gt;=AA$4,IF($N177&lt;=AA$4,$I177,0),IF($Q177&gt;=AA$4,IF($P177&lt;=AA$4,$I177,0),IF($S177&gt;=AA$4,IF($R177&lt;=AA$4,$I177,0),IF($M177&gt;=AA$4,IF($L177&lt;=AA$4,$I177,0),IF($O177&gt;=AA$4,IF($N177&lt;=AA$4,$I177,0),IF($Q177&gt;=AA$4,IF($P177&lt;=AA$4,$I177,0),IF($S177&gt;=AA$4,IF($R177&lt;=AA$4,$I177,0),0)))))))),IF($J177="All Day",$I177,IF($K177="All Day",$I177,IF($K177&lt;=AA$4,0,IF($J177&lt;=AA$4,$I177,0)))))</f>
        <v>0</v>
      </c>
      <c r="AB177" s="101">
        <f>IF(Calculator!$I175="YES",IF($M177&gt;=AB$4,IF($L177&lt;=AB$4,$I177,0),IF($O177&gt;=AB$4,IF($N177&lt;=AB$4,$I177,0),IF($Q177&gt;=AB$4,IF($P177&lt;=AB$4,$I177,0),IF($S177&gt;=AB$4,IF($R177&lt;=AB$4,$I177,0),IF($M177&gt;=AB$4,IF($L177&lt;=AB$4,$I177,0),IF($O177&gt;=AB$4,IF($N177&lt;=AB$4,$I177,0),IF($Q177&gt;=AB$4,IF($P177&lt;=AB$4,$I177,0),IF($S177&gt;=AB$4,IF($R177&lt;=AB$4,$I177,0),0)))))))),IF($J177="All Day",$I177,IF($K177="All Day",$I177,IF($K177&lt;=AB$4,0,IF($J177&lt;=AB$4,$I177,0)))))</f>
        <v>0</v>
      </c>
      <c r="AC177" s="101">
        <f>IF(Calculator!$I175="YES",IF($M177&gt;=AC$4,IF($L177&lt;=AC$4,$I177,0),IF($O177&gt;=AC$4,IF($N177&lt;=AC$4,$I177,0),IF($Q177&gt;=AC$4,IF($P177&lt;=AC$4,$I177,0),IF($S177&gt;=AC$4,IF($R177&lt;=AC$4,$I177,0),IF($M177&gt;=AC$4,IF($L177&lt;=AC$4,$I177,0),IF($O177&gt;=AC$4,IF($N177&lt;=AC$4,$I177,0),IF($Q177&gt;=AC$4,IF($P177&lt;=AC$4,$I177,0),IF($S177&gt;=AC$4,IF($R177&lt;=AC$4,$I177,0),0)))))))),IF($J177="All Day",$I177,IF($K177="All Day",$I177,IF($K177&lt;=AC$4,0,IF($J177&lt;=AC$4,$I177,0)))))</f>
        <v>0</v>
      </c>
      <c r="AD177" s="101">
        <f>IF(Calculator!$I175="YES",IF($M177&gt;=AD$4,IF($L177&lt;=AD$4,$I177,0),IF($O177&gt;=AD$4,IF($N177&lt;=AD$4,$I177,0),IF($Q177&gt;=AD$4,IF($P177&lt;=AD$4,$I177,0),IF($S177&gt;=AD$4,IF($R177&lt;=AD$4,$I177,0),IF($M177&gt;=AD$4,IF($L177&lt;=AD$4,$I177,0),IF($O177&gt;=AD$4,IF($N177&lt;=AD$4,$I177,0),IF($Q177&gt;=AD$4,IF($P177&lt;=AD$4,$I177,0),IF($S177&gt;=AD$4,IF($R177&lt;=AD$4,$I177,0),0)))))))),IF($J177="All Day",$I177,IF($K177="All Day",$I177,IF($K177&lt;=AD$4,0,IF($J177&lt;=AD$4,$I177,0)))))</f>
        <v>0</v>
      </c>
      <c r="AE177" s="101">
        <f>IF(Calculator!$I175="YES",IF($M177&gt;=AE$4,IF($L177&lt;=AE$4,$I177,0),IF($O177&gt;=AE$4,IF($N177&lt;=AE$4,$I177,0),IF($Q177&gt;=AE$4,IF($P177&lt;=AE$4,$I177,0),IF($S177&gt;=AE$4,IF($R177&lt;=AE$4,$I177,0),IF($M177&gt;=AE$4,IF($L177&lt;=AE$4,$I177,0),IF($O177&gt;=AE$4,IF($N177&lt;=AE$4,$I177,0),IF($Q177&gt;=AE$4,IF($P177&lt;=AE$4,$I177,0),IF($S177&gt;=AE$4,IF($R177&lt;=AE$4,$I177,0),0)))))))),IF($J177="All Day",$I177,IF($K177="All Day",$I177,IF($K177&lt;=AE$4,0,IF($J177&lt;=AE$4,$I177,0)))))</f>
        <v>0</v>
      </c>
      <c r="AF177" s="101">
        <f>IF(Calculator!$I175="YES",IF($M177&gt;=AF$4,IF($L177&lt;=AF$4,$I177,0),IF($O177&gt;=AF$4,IF($N177&lt;=AF$4,$I177,0),IF($Q177&gt;=AF$4,IF($P177&lt;=AF$4,$I177,0),IF($S177&gt;=AF$4,IF($R177&lt;=AF$4,$I177,0),IF($M177&gt;=AF$4,IF($L177&lt;=AF$4,$I177,0),IF($O177&gt;=AF$4,IF($N177&lt;=AF$4,$I177,0),IF($Q177&gt;=AF$4,IF($P177&lt;=AF$4,$I177,0),IF($S177&gt;=AF$4,IF($R177&lt;=AF$4,$I177,0),0)))))))),IF($J177="All Day",$I177,IF($K177="All Day",$I177,IF($K177&lt;=AF$4,0,IF($J177&lt;=AF$4,$I177,0)))))</f>
        <v>0</v>
      </c>
      <c r="AG177" s="101">
        <f>IF(Calculator!$I175="YES",IF($M177&gt;=AG$4,IF($L177&lt;=AG$4,$I177,0),IF($O177&gt;=AG$4,IF($N177&lt;=AG$4,$I177,0),IF($Q177&gt;=AG$4,IF($P177&lt;=AG$4,$I177,0),IF($S177&gt;=AG$4,IF($R177&lt;=AG$4,$I177,0),IF($M177&gt;=AG$4,IF($L177&lt;=AG$4,$I177,0),IF($O177&gt;=AG$4,IF($N177&lt;=AG$4,$I177,0),IF($Q177&gt;=AG$4,IF($P177&lt;=AG$4,$I177,0),IF($S177&gt;=AG$4,IF($R177&lt;=AG$4,$I177,0),0)))))))),IF($J177="All Day",$I177,IF($K177="All Day",$I177,IF($K177&lt;=AG$4,0,IF($J177&lt;=AG$4,$I177,0)))))</f>
        <v>0</v>
      </c>
      <c r="AH177" s="101">
        <f>IF(Calculator!$I175="YES",IF($M177&gt;=AH$4,IF($L177&lt;=AH$4,$I177,0),IF($O177&gt;=AH$4,IF($N177&lt;=AH$4,$I177,0),IF($Q177&gt;=AH$4,IF($P177&lt;=AH$4,$I177,0),IF($S177&gt;=AH$4,IF($R177&lt;=AH$4,$I177,0),IF($M177&gt;=AH$4,IF($L177&lt;=AH$4,$I177,0),IF($O177&gt;=AH$4,IF($N177&lt;=AH$4,$I177,0),IF($Q177&gt;=AH$4,IF($P177&lt;=AH$4,$I177,0),IF($S177&gt;=AH$4,IF($R177&lt;=AH$4,$I177,0),0)))))))),IF($J177="All Day",$I177,IF($K177="All Day",$I177,IF($K177&lt;=AH$4,0,IF($J177&lt;=AH$4,$I177,0)))))</f>
        <v>0</v>
      </c>
      <c r="AI177" s="101">
        <f>IF(Calculator!$I175="YES",IF($M177&gt;=AI$4,IF($L177&lt;=AI$4,$I177,0),IF($O177&gt;=AI$4,IF($N177&lt;=AI$4,$I177,0),IF($Q177&gt;=AI$4,IF($P177&lt;=AI$4,$I177,0),IF($S177&gt;=AI$4,IF($R177&lt;=AI$4,$I177,0),IF($M177&gt;=AI$4,IF($L177&lt;=AI$4,$I177,0),IF($O177&gt;=AI$4,IF($N177&lt;=AI$4,$I177,0),IF($Q177&gt;=AI$4,IF($P177&lt;=AI$4,$I177,0),IF($S177&gt;=AI$4,IF($R177&lt;=AI$4,$I177,0),0)))))))),IF($J177="All Day",$I177,IF($K177="All Day",$I177,IF($K177&lt;=AI$4,0,IF($J177&lt;=AI$4,$I177,0)))))</f>
        <v>0</v>
      </c>
      <c r="AJ177" s="101">
        <f>IF(Calculator!$I175="YES",IF($M177&gt;=AJ$4,IF($L177&lt;=AJ$4,$I177,0),IF($O177&gt;=AJ$4,IF($N177&lt;=AJ$4,$I177,0),IF($Q177&gt;=AJ$4,IF($P177&lt;=AJ$4,$I177,0),IF($S177&gt;=AJ$4,IF($R177&lt;=AJ$4,$I177,0),IF($M177&gt;=AJ$4,IF($L177&lt;=AJ$4,$I177,0),IF($O177&gt;=AJ$4,IF($N177&lt;=AJ$4,$I177,0),IF($Q177&gt;=AJ$4,IF($P177&lt;=AJ$4,$I177,0),IF($S177&gt;=AJ$4,IF($R177&lt;=AJ$4,$I177,0),0)))))))),IF($J177="All Day",$I177,IF($K177="All Day",$I177,IF($K177&lt;=AJ$4,0,IF($J177&lt;=AJ$4,$I177,0)))))</f>
        <v>0</v>
      </c>
      <c r="AK177" s="101">
        <f>IF(Calculator!$I175="YES",IF($M177&gt;=AK$4,IF($L177&lt;=AK$4,$I177,0),IF($O177&gt;=AK$4,IF($N177&lt;=AK$4,$I177,0),IF($Q177&gt;=AK$4,IF($P177&lt;=AK$4,$I177,0),IF($S177&gt;=AK$4,IF($R177&lt;=AK$4,$I177,0),IF($M177&gt;=AK$4,IF($L177&lt;=AK$4,$I177,0),IF($O177&gt;=AK$4,IF($N177&lt;=AK$4,$I177,0),IF($Q177&gt;=AK$4,IF($P177&lt;=AK$4,$I177,0),IF($S177&gt;=AK$4,IF($R177&lt;=AK$4,$I177,0),0)))))))),IF($J177="All Day",$I177,IF($K177="All Day",$I177,IF($K177&lt;=AK$4,0,IF($J177&lt;=AK$4,$I177,0)))))</f>
        <v>0</v>
      </c>
      <c r="AL177" s="101">
        <f>IF(Calculator!$I175="YES",IF($M177&gt;=AL$4,IF($L177&lt;=AL$4,$I177,0),IF($O177&gt;=AL$4,IF($N177&lt;=AL$4,$I177,0),IF($Q177&gt;=AL$4,IF($P177&lt;=AL$4,$I177,0),IF($S177&gt;=AL$4,IF($R177&lt;=AL$4,$I177,0),IF($M177&gt;=AL$4,IF($L177&lt;=AL$4,$I177,0),IF($O177&gt;=AL$4,IF($N177&lt;=AL$4,$I177,0),IF($Q177&gt;=AL$4,IF($P177&lt;=AL$4,$I177,0),IF($S177&gt;=AL$4,IF($R177&lt;=AL$4,$I177,0),0)))))))),IF($J177="All Day",$I177,IF($K177="All Day",$I177,IF($K177&lt;=AL$4,0,IF($J177&lt;=AL$4,$I177,0)))))</f>
        <v>0</v>
      </c>
      <c r="AM177" s="101">
        <f>IF(Calculator!$I175="YES",IF($M177&gt;=AM$4,IF($L177&lt;=AM$4,$I177,0),IF($O177&gt;=AM$4,IF($N177&lt;=AM$4,$I177,0),IF($Q177&gt;=AM$4,IF($P177&lt;=AM$4,$I177,0),IF($S177&gt;=AM$4,IF($R177&lt;=AM$4,$I177,0),IF($M177&gt;=AM$4,IF($L177&lt;=AM$4,$I177,0),IF($O177&gt;=AM$4,IF($N177&lt;=AM$4,$I177,0),IF($Q177&gt;=AM$4,IF($P177&lt;=AM$4,$I177,0),IF($S177&gt;=AM$4,IF($R177&lt;=AM$4,$I177,0),0)))))))),IF($J177="All Day",$I177,IF($K177="All Day",$I177,IF($K177&lt;=AM$4,0,IF($J177&lt;=AM$4,$I177,0)))))</f>
        <v>0</v>
      </c>
      <c r="AN177" s="101">
        <f>IF(Calculator!$I175="YES",IF($M177&gt;=AN$4,IF($L177&lt;=AN$4,$I177,0),IF($O177&gt;=AN$4,IF($N177&lt;=AN$4,$I177,0),IF($Q177&gt;=AN$4,IF($P177&lt;=AN$4,$I177,0),IF($S177&gt;=AN$4,IF($R177&lt;=AN$4,$I177,0),IF($M177&gt;=AN$4,IF($L177&lt;=AN$4,$I177,0),IF($O177&gt;=AN$4,IF($N177&lt;=AN$4,$I177,0),IF($Q177&gt;=AN$4,IF($P177&lt;=AN$4,$I177,0),IF($S177&gt;=AN$4,IF($R177&lt;=AN$4,$I177,0),0)))))))),IF($J177="All Day",$I177,IF($K177="All Day",$I177,IF($K177&lt;=AN$4,0,IF($J177&lt;=AN$4,$I177,0)))))</f>
        <v>0</v>
      </c>
      <c r="AO177" s="101">
        <f>IF(Calculator!$I175="YES",IF($M177&gt;=AO$4,IF($L177&lt;=AO$4,$I177,0),IF($O177&gt;=AO$4,IF($N177&lt;=AO$4,$I177,0),IF($Q177&gt;=AO$4,IF($P177&lt;=AO$4,$I177,0),IF($S177&gt;=AO$4,IF($R177&lt;=AO$4,$I177,0),IF($M177&gt;=AO$4,IF($L177&lt;=AO$4,$I177,0),IF($O177&gt;=AO$4,IF($N177&lt;=AO$4,$I177,0),IF($Q177&gt;=AO$4,IF($P177&lt;=AO$4,$I177,0),IF($S177&gt;=AO$4,IF($R177&lt;=AO$4,$I177,0),0)))))))),IF($J177="All Day",$I177,IF($K177="All Day",$I177,IF($K177&lt;=AO$4,0,IF($J177&lt;=AO$4,$I177,0)))))</f>
        <v>0</v>
      </c>
      <c r="AP177" s="101">
        <f>IF(Calculator!$I175="YES",IF($M177&gt;=AP$4,IF($L177&lt;=AP$4,$I177,0),IF($O177&gt;=AP$4,IF($N177&lt;=AP$4,$I177,0),IF($Q177&gt;=AP$4,IF($P177&lt;=AP$4,$I177,0),IF($S177&gt;=AP$4,IF($R177&lt;=AP$4,$I177,0),IF($M177&gt;=AP$4,IF($L177&lt;=AP$4,$I177,0),IF($O177&gt;=AP$4,IF($N177&lt;=AP$4,$I177,0),IF($Q177&gt;=AP$4,IF($P177&lt;=AP$4,$I177,0),IF($S177&gt;=AP$4,IF($R177&lt;=AP$4,$I177,0),0)))))))),IF($J177="All Day",$I177,IF($K177="All Day",$I177,IF($K177&lt;=AP$4,0,IF($J177&lt;=AP$4,$I177,0)))))</f>
        <v>0</v>
      </c>
      <c r="AQ177" s="101">
        <f>IF(Calculator!$I175="YES",IF($M177&gt;=AQ$4,IF($L177&lt;=AQ$4,$I177,0),IF($O177&gt;=AQ$4,IF($N177&lt;=AQ$4,$I177,0),IF($Q177&gt;=AQ$4,IF($P177&lt;=AQ$4,$I177,0),IF($S177&gt;=AQ$4,IF($R177&lt;=AQ$4,$I177,0),IF($M177&gt;=AQ$4,IF($L177&lt;=AQ$4,$I177,0),IF($O177&gt;=AQ$4,IF($N177&lt;=AQ$4,$I177,0),IF($Q177&gt;=AQ$4,IF($P177&lt;=AQ$4,$I177,0),IF($S177&gt;=AQ$4,IF($R177&lt;=AQ$4,$I177,0),0)))))))),IF($J177="All Day",$I177,IF($K177="All Day",$I177,IF($K177&lt;=AQ$4,0,IF($J177&lt;=AQ$4,$I177,0)))))</f>
        <v>0</v>
      </c>
      <c r="AR177" s="101">
        <f>IF(Calculator!$I175="YES",IF($M177&gt;=AR$4,IF($L177&lt;=AR$4,$I177,0),IF($O177&gt;=AR$4,IF($N177&lt;=AR$4,$I177,0),IF($Q177&gt;=AR$4,IF($P177&lt;=AR$4,$I177,0),IF($S177&gt;=AR$4,IF($R177&lt;=AR$4,$I177,0),IF($M177&gt;=AR$4,IF($L177&lt;=AR$4,$I177,0),IF($O177&gt;=AR$4,IF($N177&lt;=AR$4,$I177,0),IF($Q177&gt;=AR$4,IF($P177&lt;=AR$4,$I177,0),IF($S177&gt;=AR$4,IF($R177&lt;=AR$4,$I177,0),0)))))))),IF($J177="All Day",$I177,IF($K177="All Day",$I177,IF($K177&lt;=AR$4,0,IF($J177&lt;=AR$4,$I177,0)))))</f>
        <v>0</v>
      </c>
      <c r="AS177" s="101">
        <f>IF(Calculator!$I175="YES",IF($M177&gt;=AS$4,IF($L177&lt;=AS$4,$I177,0),IF($O177&gt;=AS$4,IF($N177&lt;=AS$4,$I177,0),IF($Q177&gt;=AS$4,IF($P177&lt;=AS$4,$I177,0),IF($S177&gt;=AS$4,IF($R177&lt;=AS$4,$I177,0),IF($M177&gt;=AS$4,IF($L177&lt;=AS$4,$I177,0),IF($O177&gt;=AS$4,IF($N177&lt;=AS$4,$I177,0),IF($Q177&gt;=AS$4,IF($P177&lt;=AS$4,$I177,0),IF($S177&gt;=AS$4,IF($R177&lt;=AS$4,$I177,0),0)))))))),IF($J177="All Day",$I177,IF($K177="All Day",$I177,IF($K177&lt;=AS$4,0,IF($J177&lt;=AS$4,$I177,0)))))</f>
        <v>0</v>
      </c>
      <c r="AT177" s="101">
        <f>IF(Calculator!$I175="YES",IF($M177&gt;=AT$4,IF($L177&lt;=AT$4,$I177,0),IF($O177&gt;=AT$4,IF($N177&lt;=AT$4,$I177,0),IF($Q177&gt;=AT$4,IF($P177&lt;=AT$4,$I177,0),IF($S177&gt;=AT$4,IF($R177&lt;=AT$4,$I177,0),IF($M177&gt;=AT$4,IF($L177&lt;=AT$4,$I177,0),IF($O177&gt;=AT$4,IF($N177&lt;=AT$4,$I177,0),IF($Q177&gt;=AT$4,IF($P177&lt;=AT$4,$I177,0),IF($S177&gt;=AT$4,IF($R177&lt;=AT$4,$I177,0),0)))))))),IF($J177="All Day",$I177,IF($K177="All Day",$I177,IF($K177&lt;=AT$4,0,IF($J177&lt;=AT$4,$I177,0)))))</f>
        <v>0</v>
      </c>
      <c r="AU177" s="101">
        <f>IF(Calculator!$I175="YES",IF($M177&gt;=AU$4,IF($L177&lt;=AU$4,$I177,0),IF($O177&gt;=AU$4,IF($N177&lt;=AU$4,$I177,0),IF($Q177&gt;=AU$4,IF($P177&lt;=AU$4,$I177,0),IF($S177&gt;=AU$4,IF($R177&lt;=AU$4,$I177,0),IF($M177&gt;=AU$4,IF($L177&lt;=AU$4,$I177,0),IF($O177&gt;=AU$4,IF($N177&lt;=AU$4,$I177,0),IF($Q177&gt;=AU$4,IF($P177&lt;=AU$4,$I177,0),IF($S177&gt;=AU$4,IF($R177&lt;=AU$4,$I177,0),0)))))))),IF($J177="All Day",$I177,IF($K177="All Day",$I177,IF($K177&lt;=AU$4,0,IF($J177&lt;=AU$4,$I177,0)))))</f>
        <v>0</v>
      </c>
      <c r="AV177" s="101">
        <f>IF(Calculator!$I175="YES",IF($M177&gt;=AV$4,IF($L177&lt;=AV$4,$I177,0),IF($O177&gt;=AV$4,IF($N177&lt;=AV$4,$I177,0),IF($Q177&gt;=AV$4,IF($P177&lt;=AV$4,$I177,0),IF($S177&gt;=AV$4,IF($R177&lt;=AV$4,$I177,0),IF($M177&gt;=AV$4,IF($L177&lt;=AV$4,$I177,0),IF($O177&gt;=AV$4,IF($N177&lt;=AV$4,$I177,0),IF($Q177&gt;=AV$4,IF($P177&lt;=AV$4,$I177,0),IF($S177&gt;=AV$4,IF($R177&lt;=AV$4,$I177,0),0)))))))),IF($J177="All Day",$I177,IF($K177="All Day",$I177,IF($K177&lt;=AV$4,0,IF($J177&lt;=AV$4,$I177,0)))))</f>
        <v>0</v>
      </c>
      <c r="AW177" s="101">
        <f>IF(Calculator!$I175="YES",IF($M177&gt;=AW$4,IF($L177&lt;=AW$4,$I177,0),IF($O177&gt;=AW$4,IF($N177&lt;=AW$4,$I177,0),IF($Q177&gt;=AW$4,IF($P177&lt;=AW$4,$I177,0),IF($S177&gt;=AW$4,IF($R177&lt;=AW$4,$I177,0),IF($M177&gt;=AW$4,IF($L177&lt;=AW$4,$I177,0),IF($O177&gt;=AW$4,IF($N177&lt;=AW$4,$I177,0),IF($Q177&gt;=AW$4,IF($P177&lt;=AW$4,$I177,0),IF($S177&gt;=AW$4,IF($R177&lt;=AW$4,$I177,0),0)))))))),IF($J177="All Day",$I177,IF($K177="All Day",$I177,IF($K177&lt;=AW$4,0,IF($J177&lt;=AW$4,$I177,0)))))</f>
        <v>0</v>
      </c>
      <c r="AX177" s="101">
        <f>IF(Calculator!$I175="YES",IF($M177&gt;=AX$4,IF($L177&lt;=AX$4,$I177,0),IF($O177&gt;=AX$4,IF($N177&lt;=AX$4,$I177,0),IF($Q177&gt;=AX$4,IF($P177&lt;=AX$4,$I177,0),IF($S177&gt;=AX$4,IF($R177&lt;=AX$4,$I177,0),IF($M177&gt;=AX$4,IF($L177&lt;=AX$4,$I177,0),IF($O177&gt;=AX$4,IF($N177&lt;=AX$4,$I177,0),IF($Q177&gt;=AX$4,IF($P177&lt;=AX$4,$I177,0),IF($S177&gt;=AX$4,IF($R177&lt;=AX$4,$I177,0),0)))))))),IF($J177="All Day",$I177,IF($K177="All Day",$I177,IF($K177&lt;=AX$4,0,IF($J177&lt;=AX$4,$I177,0)))))</f>
        <v>0</v>
      </c>
      <c r="AY177" s="101">
        <f>IF(Calculator!$I175="YES",IF($M177&gt;=AY$4,IF($L177&lt;=AY$4,$I177,0),IF($O177&gt;=AY$4,IF($N177&lt;=AY$4,$I177,0),IF($Q177&gt;=AY$4,IF($P177&lt;=AY$4,$I177,0),IF($S177&gt;=AY$4,IF($R177&lt;=AY$4,$I177,0),IF($M177&gt;=AY$4,IF($L177&lt;=AY$4,$I177,0),IF($O177&gt;=AY$4,IF($N177&lt;=AY$4,$I177,0),IF($Q177&gt;=AY$4,IF($P177&lt;=AY$4,$I177,0),IF($S177&gt;=AY$4,IF($R177&lt;=AY$4,$I177,0),0)))))))),IF($J177="All Day",$I177,IF($K177="All Day",$I177,IF($K177&lt;=AY$4,0,IF($J177&lt;=AY$4,$I177,0)))))</f>
        <v>0</v>
      </c>
      <c r="AZ177" s="101">
        <f>IF(Calculator!$I175="YES",IF($M177&gt;=AZ$4,IF($L177&lt;=AZ$4,$I177,0),IF($O177&gt;=AZ$4,IF($N177&lt;=AZ$4,$I177,0),IF($Q177&gt;=AZ$4,IF($P177&lt;=AZ$4,$I177,0),IF($S177&gt;=AZ$4,IF($R177&lt;=AZ$4,$I177,0),IF($M177&gt;=AZ$4,IF($L177&lt;=AZ$4,$I177,0),IF($O177&gt;=AZ$4,IF($N177&lt;=AZ$4,$I177,0),IF($Q177&gt;=AZ$4,IF($P177&lt;=AZ$4,$I177,0),IF($S177&gt;=AZ$4,IF($R177&lt;=AZ$4,$I177,0),0)))))))),IF($J177="All Day",$I177,IF($K177="All Day",$I177,IF($K177&lt;=AZ$4,0,IF($J177&lt;=AZ$4,$I177,0)))))</f>
        <v>0</v>
      </c>
      <c r="BA177" s="101">
        <f>IF(Calculator!$I175="YES",IF($M177&gt;=BA$4,IF($L177&lt;=BA$4,$I177,0),IF($O177&gt;=BA$4,IF($N177&lt;=BA$4,$I177,0),IF($Q177&gt;=BA$4,IF($P177&lt;=BA$4,$I177,0),IF($S177&gt;=BA$4,IF($R177&lt;=BA$4,$I177,0),IF($M177&gt;=BA$4,IF($L177&lt;=BA$4,$I177,0),IF($O177&gt;=BA$4,IF($N177&lt;=BA$4,$I177,0),IF($Q177&gt;=BA$4,IF($P177&lt;=BA$4,$I177,0),IF($S177&gt;=BA$4,IF($R177&lt;=BA$4,$I177,0),0)))))))),IF($J177="All Day",$I177,IF($K177="All Day",$I177,IF($K177&lt;=BA$4,0,IF($J177&lt;=BA$4,$I177,0)))))</f>
        <v>0</v>
      </c>
      <c r="BB177" s="101">
        <f>IF(Calculator!$I175="YES",IF($M177&gt;=BB$4,IF($L177&lt;=BB$4,$I177,0),IF($O177&gt;=BB$4,IF($N177&lt;=BB$4,$I177,0),IF($Q177&gt;=BB$4,IF($P177&lt;=BB$4,$I177,0),IF($S177&gt;=BB$4,IF($R177&lt;=BB$4,$I177,0),IF($M177&gt;=BB$4,IF($L177&lt;=BB$4,$I177,0),IF($O177&gt;=BB$4,IF($N177&lt;=BB$4,$I177,0),IF($Q177&gt;=BB$4,IF($P177&lt;=BB$4,$I177,0),IF($S177&gt;=BB$4,IF($R177&lt;=BB$4,$I177,0),0)))))))),IF($J177="All Day",$I177,IF($K177="All Day",$I177,IF($K177&lt;=BB$4,0,IF($J177&lt;=BB$4,$I177,0)))))</f>
        <v>0</v>
      </c>
      <c r="BC177" s="101">
        <f>IF(Calculator!$I175="YES",IF($M177&gt;=BC$4,IF($L177&lt;=BC$4,$I177,0),IF($O177&gt;=BC$4,IF($N177&lt;=BC$4,$I177,0),IF($Q177&gt;=BC$4,IF($P177&lt;=BC$4,$I177,0),IF($S177&gt;=BC$4,IF($R177&lt;=BC$4,$I177,0),IF($M177&gt;=BC$4,IF($L177&lt;=BC$4,$I177,0),IF($O177&gt;=BC$4,IF($N177&lt;=BC$4,$I177,0),IF($Q177&gt;=BC$4,IF($P177&lt;=BC$4,$I177,0),IF($S177&gt;=BC$4,IF($R177&lt;=BC$4,$I177,0),0)))))))),IF($J177="All Day",$I177,IF($K177="All Day",$I177,IF($K177&lt;=BC$4,0,IF($J177&lt;=BC$4,$I177,0)))))</f>
        <v>0</v>
      </c>
      <c r="BD177" s="101">
        <f>IF(Calculator!$I175="YES",IF($M177&gt;=BD$4,IF($L177&lt;=BD$4,$I177,0),IF($O177&gt;=BD$4,IF($N177&lt;=BD$4,$I177,0),IF($Q177&gt;=BD$4,IF($P177&lt;=BD$4,$I177,0),IF($S177&gt;=BD$4,IF($R177&lt;=BD$4,$I177,0),IF($M177&gt;=BD$4,IF($L177&lt;=BD$4,$I177,0),IF($O177&gt;=BD$4,IF($N177&lt;=BD$4,$I177,0),IF($Q177&gt;=BD$4,IF($P177&lt;=BD$4,$I177,0),IF($S177&gt;=BD$4,IF($R177&lt;=BD$4,$I177,0),0)))))))),IF($J177="All Day",$I177,IF($K177="All Day",$I177,IF($K177&lt;=BD$4,0,IF($J177&lt;=BD$4,$I177,0)))))</f>
        <v>0</v>
      </c>
      <c r="BE177" s="101">
        <f>IF(Calculator!$I175="YES",IF($M177&gt;=BE$4,IF($L177&lt;=BE$4,$I177,0),IF($O177&gt;=BE$4,IF($N177&lt;=BE$4,$I177,0),IF($Q177&gt;=BE$4,IF($P177&lt;=BE$4,$I177,0),IF($S177&gt;=BE$4,IF($R177&lt;=BE$4,$I177,0),IF($M177&gt;=BE$4,IF($L177&lt;=BE$4,$I177,0),IF($O177&gt;=BE$4,IF($N177&lt;=BE$4,$I177,0),IF($Q177&gt;=BE$4,IF($P177&lt;=BE$4,$I177,0),IF($S177&gt;=BE$4,IF($R177&lt;=BE$4,$I177,0),0)))))))),IF($J177="All Day",$I177,IF($K177="All Day",$I177,IF($K177&lt;=BE$4,0,IF($J177&lt;=BE$4,$I177,0)))))</f>
        <v>0</v>
      </c>
      <c r="BF177" s="101">
        <f>IF(Calculator!$I175="YES",IF($M177&gt;=BF$4,IF($L177&lt;=BF$4,$I177,0),IF($O177&gt;=BF$4,IF($N177&lt;=BF$4,$I177,0),IF($Q177&gt;=BF$4,IF($P177&lt;=BF$4,$I177,0),IF($S177&gt;=BF$4,IF($R177&lt;=BF$4,$I177,0),IF($M177&gt;=BF$4,IF($L177&lt;=BF$4,$I177,0),IF($O177&gt;=BF$4,IF($N177&lt;=BF$4,$I177,0),IF($Q177&gt;=BF$4,IF($P177&lt;=BF$4,$I177,0),IF($S177&gt;=BF$4,IF($R177&lt;=BF$4,$I177,0),0)))))))),IF($J177="All Day",$I177,IF($K177="All Day",$I177,IF($K177&lt;=BF$4,0,IF($J177&lt;=BF$4,$I177,0)))))</f>
        <v>0</v>
      </c>
      <c r="BG177" s="101">
        <f>IF(Calculator!$I175="YES",IF($M177&gt;=BG$4,IF($L177&lt;=BG$4,$I177,0),IF($O177&gt;=BG$4,IF($N177&lt;=BG$4,$I177,0),IF($Q177&gt;=BG$4,IF($P177&lt;=BG$4,$I177,0),IF($S177&gt;=BG$4,IF($R177&lt;=BG$4,$I177,0),IF($M177&gt;=BG$4,IF($L177&lt;=BG$4,$I177,0),IF($O177&gt;=BG$4,IF($N177&lt;=BG$4,$I177,0),IF($Q177&gt;=BG$4,IF($P177&lt;=BG$4,$I177,0),IF($S177&gt;=BG$4,IF($R177&lt;=BG$4,$I177,0),0)))))))),IF($J177="All Day",$I177,IF($K177="All Day",$I177,IF($K177&lt;=BG$4,0,IF($J177&lt;=BG$4,$I177,0)))))</f>
        <v>0</v>
      </c>
      <c r="BH177" s="101">
        <f>IF(Calculator!$I175="YES",IF($M177&gt;=BH$4,IF($L177&lt;=BH$4,$I177,0),IF($O177&gt;=BH$4,IF($N177&lt;=BH$4,$I177,0),IF($Q177&gt;=BH$4,IF($P177&lt;=BH$4,$I177,0),IF($S177&gt;=BH$4,IF($R177&lt;=BH$4,$I177,0),IF($M177&gt;=BH$4,IF($L177&lt;=BH$4,$I177,0),IF($O177&gt;=BH$4,IF($N177&lt;=BH$4,$I177,0),IF($Q177&gt;=BH$4,IF($P177&lt;=BH$4,$I177,0),IF($S177&gt;=BH$4,IF($R177&lt;=BH$4,$I177,0),0)))))))),IF($J177="All Day",$I177,IF($K177="All Day",$I177,IF($K177&lt;=BH$4,0,IF($J177&lt;=BH$4,$I177,0)))))</f>
        <v>0</v>
      </c>
      <c r="BI177" s="101">
        <f>IF(Calculator!$I175="YES",IF($M177&gt;=BI$4,IF($L177&lt;=BI$4,$I177,0),IF($O177&gt;=BI$4,IF($N177&lt;=BI$4,$I177,0),IF($Q177&gt;=BI$4,IF($P177&lt;=BI$4,$I177,0),IF($S177&gt;=BI$4,IF($R177&lt;=BI$4,$I177,0),IF($M177&gt;=BI$4,IF($L177&lt;=BI$4,$I177,0),IF($O177&gt;=BI$4,IF($N177&lt;=BI$4,$I177,0),IF($Q177&gt;=BI$4,IF($P177&lt;=BI$4,$I177,0),IF($S177&gt;=BI$4,IF($R177&lt;=BI$4,$I177,0),0)))))))),IF($J177="All Day",$I177,IF($K177="All Day",$I177,IF($K177&lt;=BI$4,0,IF($J177&lt;=BI$4,$I177,0)))))</f>
        <v>0</v>
      </c>
      <c r="BJ177" s="101">
        <f>IF(Calculator!$I175="YES",IF($M177&gt;=BJ$4,IF($L177&lt;=BJ$4,$I177,0),IF($O177&gt;=BJ$4,IF($N177&lt;=BJ$4,$I177,0),IF($Q177&gt;=BJ$4,IF($P177&lt;=BJ$4,$I177,0),IF($S177&gt;=BJ$4,IF($R177&lt;=BJ$4,$I177,0),IF($M177&gt;=BJ$4,IF($L177&lt;=BJ$4,$I177,0),IF($O177&gt;=BJ$4,IF($N177&lt;=BJ$4,$I177,0),IF($Q177&gt;=BJ$4,IF($P177&lt;=BJ$4,$I177,0),IF($S177&gt;=BJ$4,IF($R177&lt;=BJ$4,$I177,0),0)))))))),IF($J177="All Day",$I177,IF($K177="All Day",$I177,IF($K177&lt;=BJ$4,0,IF($J177&lt;=BJ$4,$I177,0)))))</f>
        <v>0</v>
      </c>
      <c r="BK177" s="101">
        <f>IF(Calculator!$I175="YES",IF($M177&gt;=BK$4,IF($L177&lt;=BK$4,$I177,0),IF($O177&gt;=BK$4,IF($N177&lt;=BK$4,$I177,0),IF($Q177&gt;=BK$4,IF($P177&lt;=BK$4,$I177,0),IF($S177&gt;=BK$4,IF($R177&lt;=BK$4,$I177,0),IF($M177&gt;=BK$4,IF($L177&lt;=BK$4,$I177,0),IF($O177&gt;=BK$4,IF($N177&lt;=BK$4,$I177,0),IF($Q177&gt;=BK$4,IF($P177&lt;=BK$4,$I177,0),IF($S177&gt;=BK$4,IF($R177&lt;=BK$4,$I177,0),0)))))))),IF($J177="All Day",$I177,IF($K177="All Day",$I177,IF($K177&lt;=BK$4,0,IF($J177&lt;=BK$4,$I177,0)))))</f>
        <v>0</v>
      </c>
      <c r="BL177" s="101">
        <f>IF(Calculator!$I175="YES",IF($M177&gt;=BL$4,IF($L177&lt;=BL$4,$I177,0),IF($O177&gt;=BL$4,IF($N177&lt;=BL$4,$I177,0),IF($Q177&gt;=BL$4,IF($P177&lt;=BL$4,$I177,0),IF($S177&gt;=BL$4,IF($R177&lt;=BL$4,$I177,0),IF($M177&gt;=BL$4,IF($L177&lt;=BL$4,$I177,0),IF($O177&gt;=BL$4,IF($N177&lt;=BL$4,$I177,0),IF($Q177&gt;=BL$4,IF($P177&lt;=BL$4,$I177,0),IF($S177&gt;=BL$4,IF($R177&lt;=BL$4,$I177,0),0)))))))),IF($J177="All Day",$I177,IF($K177="All Day",$I177,IF($K177&lt;=BL$4,0,IF($J177&lt;=BL$4,$I177,0)))))</f>
        <v>0</v>
      </c>
      <c r="BM177" s="101">
        <f>IF(Calculator!$I175="YES",IF($M177&gt;=BM$4,IF($L177&lt;=BM$4,$I177,0),IF($O177&gt;=BM$4,IF($N177&lt;=BM$4,$I177,0),IF($Q177&gt;=BM$4,IF($P177&lt;=BM$4,$I177,0),IF($S177&gt;=BM$4,IF($R177&lt;=BM$4,$I177,0),IF($M177&gt;=BM$4,IF($L177&lt;=BM$4,$I177,0),IF($O177&gt;=BM$4,IF($N177&lt;=BM$4,$I177,0),IF($Q177&gt;=BM$4,IF($P177&lt;=BM$4,$I177,0),IF($S177&gt;=BM$4,IF($R177&lt;=BM$4,$I177,0),0)))))))),IF($J177="All Day",$I177,IF($K177="All Day",$I177,IF($K177&lt;=BM$4,0,IF($J177&lt;=BM$4,$I177,0)))))</f>
        <v>0</v>
      </c>
      <c r="BN177" s="101">
        <f>IF(Calculator!$I175="YES",IF($M177&gt;=BN$4,IF($L177&lt;=BN$4,$I177,0),IF($O177&gt;=BN$4,IF($N177&lt;=BN$4,$I177,0),IF($Q177&gt;=BN$4,IF($P177&lt;=BN$4,$I177,0),IF($S177&gt;=BN$4,IF($R177&lt;=BN$4,$I177,0),IF($M177&gt;=BN$4,IF($L177&lt;=BN$4,$I177,0),IF($O177&gt;=BN$4,IF($N177&lt;=BN$4,$I177,0),IF($Q177&gt;=BN$4,IF($P177&lt;=BN$4,$I177,0),IF($S177&gt;=BN$4,IF($R177&lt;=BN$4,$I177,0),0)))))))),IF($J177="All Day",$I177,IF($K177="All Day",$I177,IF($K177&lt;=BN$4,0,IF($J177&lt;=BN$4,$I177,0)))))</f>
        <v>0</v>
      </c>
      <c r="BO177" s="101">
        <f>IF(Calculator!$I175="YES",IF($M177&gt;=BO$4,IF($L177&lt;=BO$4,$I177,0),IF($O177&gt;=BO$4,IF($N177&lt;=BO$4,$I177,0),IF($Q177&gt;=BO$4,IF($P177&lt;=BO$4,$I177,0),IF($S177&gt;=BO$4,IF($R177&lt;=BO$4,$I177,0),IF($M177&gt;=BO$4,IF($L177&lt;=BO$4,$I177,0),IF($O177&gt;=BO$4,IF($N177&lt;=BO$4,$I177,0),IF($Q177&gt;=BO$4,IF($P177&lt;=BO$4,$I177,0),IF($S177&gt;=BO$4,IF($R177&lt;=BO$4,$I177,0),0)))))))),IF($J177="All Day",$I177,IF($K177="All Day",$I177,IF($K177&lt;=BO$4,0,IF($J177&lt;=BO$4,$I177,0)))))</f>
        <v>0</v>
      </c>
      <c r="BP177" s="101">
        <f>IF(Calculator!$I175="YES",IF($M177&gt;=BP$4,IF($L177&lt;=BP$4,$I177,0),IF($O177&gt;=BP$4,IF($N177&lt;=BP$4,$I177,0),IF($Q177&gt;=BP$4,IF($P177&lt;=BP$4,$I177,0),IF($S177&gt;=BP$4,IF($R177&lt;=BP$4,$I177,0),IF($M177&gt;=BP$4,IF($L177&lt;=BP$4,$I177,0),IF($O177&gt;=BP$4,IF($N177&lt;=BP$4,$I177,0),IF($Q177&gt;=BP$4,IF($P177&lt;=BP$4,$I177,0),IF($S177&gt;=BP$4,IF($R177&lt;=BP$4,$I177,0),0)))))))),IF($J177="All Day",$I177,IF($K177="All Day",$I177,IF($K177&lt;=BP$4,0,IF($J177&lt;=BP$4,$I177,0)))))</f>
        <v>0</v>
      </c>
      <c r="BQ177" s="101">
        <f>IF(Calculator!$I175="YES",IF($M177&gt;=BQ$4,IF($L177&lt;=BQ$4,$I177,0),IF($O177&gt;=BQ$4,IF($N177&lt;=BQ$4,$I177,0),IF($Q177&gt;=BQ$4,IF($P177&lt;=BQ$4,$I177,0),IF($S177&gt;=BQ$4,IF($R177&lt;=BQ$4,$I177,0),IF($M177&gt;=BQ$4,IF($L177&lt;=BQ$4,$I177,0),IF($O177&gt;=BQ$4,IF($N177&lt;=BQ$4,$I177,0),IF($Q177&gt;=BQ$4,IF($P177&lt;=BQ$4,$I177,0),IF($S177&gt;=BQ$4,IF($R177&lt;=BQ$4,$I177,0),0)))))))),IF($J177="All Day",$I177,IF($K177="All Day",$I177,IF($K177&lt;=BQ$4,0,IF($J177&lt;=BQ$4,$I177,0)))))</f>
        <v>0</v>
      </c>
      <c r="BR177" s="101">
        <f>IF(Calculator!$I175="YES",IF($M177&gt;=BR$4,IF($L177&lt;=BR$4,$I177,0),IF($O177&gt;=BR$4,IF($N177&lt;=BR$4,$I177,0),IF($Q177&gt;=BR$4,IF($P177&lt;=BR$4,$I177,0),IF($S177&gt;=BR$4,IF($R177&lt;=BR$4,$I177,0),IF($M177&gt;=BR$4,IF($L177&lt;=BR$4,$I177,0),IF($O177&gt;=BR$4,IF($N177&lt;=BR$4,$I177,0),IF($Q177&gt;=BR$4,IF($P177&lt;=BR$4,$I177,0),IF($S177&gt;=BR$4,IF($R177&lt;=BR$4,$I177,0),0)))))))),IF($J177="All Day",$I177,IF($K177="All Day",$I177,IF($K177&lt;=BR$4,0,IF($J177&lt;=BR$4,$I177,0)))))</f>
        <v>0</v>
      </c>
      <c r="BS177" s="101">
        <f>IF(Calculator!$I175="YES",IF($M177&gt;=BS$4,IF($L177&lt;=BS$4,$I177,0),IF($O177&gt;=BS$4,IF($N177&lt;=BS$4,$I177,0),IF($Q177&gt;=BS$4,IF($P177&lt;=BS$4,$I177,0),IF($S177&gt;=BS$4,IF($R177&lt;=BS$4,$I177,0),IF($M177&gt;=BS$4,IF($L177&lt;=BS$4,$I177,0),IF($O177&gt;=BS$4,IF($N177&lt;=BS$4,$I177,0),IF($Q177&gt;=BS$4,IF($P177&lt;=BS$4,$I177,0),IF($S177&gt;=BS$4,IF($R177&lt;=BS$4,$I177,0),0)))))))),IF($J177="All Day",$I177,IF($K177="All Day",$I177,IF($K177&lt;=BS$4,0,IF($J177&lt;=BS$4,$I177,0)))))</f>
        <v>0</v>
      </c>
      <c r="BT177" s="101">
        <f>IF(Calculator!$I175="YES",IF($M177&gt;=BT$4,IF($L177&lt;=BT$4,$I177,0),IF($O177&gt;=BT$4,IF($N177&lt;=BT$4,$I177,0),IF($Q177&gt;=BT$4,IF($P177&lt;=BT$4,$I177,0),IF($S177&gt;=BT$4,IF($R177&lt;=BT$4,$I177,0),IF($M177&gt;=BT$4,IF($L177&lt;=BT$4,$I177,0),IF($O177&gt;=BT$4,IF($N177&lt;=BT$4,$I177,0),IF($Q177&gt;=BT$4,IF($P177&lt;=BT$4,$I177,0),IF($S177&gt;=BT$4,IF($R177&lt;=BT$4,$I177,0),0)))))))),IF($J177="All Day",$I177,IF($K177="All Day",$I177,IF($K177&lt;=BT$4,0,IF($J177&lt;=BT$4,$I177,0)))))</f>
        <v>0</v>
      </c>
      <c r="BU177" s="101">
        <f>IF(Calculator!$I175="YES",IF($M177&gt;=BU$4,IF($L177&lt;=BU$4,$I177,0),IF($O177&gt;=BU$4,IF($N177&lt;=BU$4,$I177,0),IF($Q177&gt;=BU$4,IF($P177&lt;=BU$4,$I177,0),IF($S177&gt;=BU$4,IF($R177&lt;=BU$4,$I177,0),IF($M177&gt;=BU$4,IF($L177&lt;=BU$4,$I177,0),IF($O177&gt;=BU$4,IF($N177&lt;=BU$4,$I177,0),IF($Q177&gt;=BU$4,IF($P177&lt;=BU$4,$I177,0),IF($S177&gt;=BU$4,IF($R177&lt;=BU$4,$I177,0),0)))))))),IF($J177="All Day",$I177,IF($K177="All Day",$I177,IF($K177&lt;=BU$4,0,IF($J177&lt;=BU$4,$I177,0)))))</f>
        <v>0</v>
      </c>
      <c r="BV177" s="101">
        <f>IF(Calculator!$I175="YES",IF($M177&gt;=BV$4,IF($L177&lt;=BV$4,$I177,0),IF($O177&gt;=BV$4,IF($N177&lt;=BV$4,$I177,0),IF($Q177&gt;=BV$4,IF($P177&lt;=BV$4,$I177,0),IF($S177&gt;=BV$4,IF($R177&lt;=BV$4,$I177,0),IF($M177&gt;=BV$4,IF($L177&lt;=BV$4,$I177,0),IF($O177&gt;=BV$4,IF($N177&lt;=BV$4,$I177,0),IF($Q177&gt;=BV$4,IF($P177&lt;=BV$4,$I177,0),IF($S177&gt;=BV$4,IF($R177&lt;=BV$4,$I177,0),0)))))))),IF($J177="All Day",$I177,IF($K177="All Day",$I177,IF($K177&lt;=BV$4,0,IF($J177&lt;=BV$4,$I177,0)))))</f>
        <v>0</v>
      </c>
      <c r="BW177" s="101">
        <f>IF(Calculator!$I175="YES",IF($M177&gt;=BW$4,IF($L177&lt;=BW$4,$I177,0),IF($O177&gt;=BW$4,IF($N177&lt;=BW$4,$I177,0),IF($Q177&gt;=BW$4,IF($P177&lt;=BW$4,$I177,0),IF($S177&gt;=BW$4,IF($R177&lt;=BW$4,$I177,0),IF($M177&gt;=BW$4,IF($L177&lt;=BW$4,$I177,0),IF($O177&gt;=BW$4,IF($N177&lt;=BW$4,$I177,0),IF($Q177&gt;=BW$4,IF($P177&lt;=BW$4,$I177,0),IF($S177&gt;=BW$4,IF($R177&lt;=BW$4,$I177,0),0)))))))),IF($J177="All Day",$I177,IF($K177="All Day",$I177,IF($K177&lt;=BW$4,0,IF($J177&lt;=BW$4,$I177,0)))))</f>
        <v>0</v>
      </c>
      <c r="BX177" s="101">
        <f>IF(Calculator!$I175="YES",IF($M177&gt;=BX$4,IF($L177&lt;=BX$4,$I177,0),IF($O177&gt;=BX$4,IF($N177&lt;=BX$4,$I177,0),IF($Q177&gt;=BX$4,IF($P177&lt;=BX$4,$I177,0),IF($S177&gt;=BX$4,IF($R177&lt;=BX$4,$I177,0),IF($M177&gt;=BX$4,IF($L177&lt;=BX$4,$I177,0),IF($O177&gt;=BX$4,IF($N177&lt;=BX$4,$I177,0),IF($Q177&gt;=BX$4,IF($P177&lt;=BX$4,$I177,0),IF($S177&gt;=BX$4,IF($R177&lt;=BX$4,$I177,0),0)))))))),IF($J177="All Day",$I177,IF($K177="All Day",$I177,IF($K177&lt;=BX$4,0,IF($J177&lt;=BX$4,$I177,0)))))</f>
        <v>0</v>
      </c>
      <c r="BY177" s="101">
        <f>IF(Calculator!$I175="YES",IF($M177&gt;=BY$4,IF($L177&lt;=BY$4,$I177,0),IF($O177&gt;=BY$4,IF($N177&lt;=BY$4,$I177,0),IF($Q177&gt;=BY$4,IF($P177&lt;=BY$4,$I177,0),IF($S177&gt;=BY$4,IF($R177&lt;=BY$4,$I177,0),IF($M177&gt;=BY$4,IF($L177&lt;=BY$4,$I177,0),IF($O177&gt;=BY$4,IF($N177&lt;=BY$4,$I177,0),IF($Q177&gt;=BY$4,IF($P177&lt;=BY$4,$I177,0),IF($S177&gt;=BY$4,IF($R177&lt;=BY$4,$I177,0),0)))))))),IF($J177="All Day",$I177,IF($K177="All Day",$I177,IF($K177&lt;=BY$4,0,IF($J177&lt;=BY$4,$I177,0)))))</f>
        <v>0</v>
      </c>
      <c r="BZ177" s="101">
        <f>IF(Calculator!$I175="YES",IF($M177&gt;=BZ$4,IF($L177&lt;=BZ$4,$I177,0),IF($O177&gt;=BZ$4,IF($N177&lt;=BZ$4,$I177,0),IF($Q177&gt;=BZ$4,IF($P177&lt;=BZ$4,$I177,0),IF($S177&gt;=BZ$4,IF($R177&lt;=BZ$4,$I177,0),IF($M177&gt;=BZ$4,IF($L177&lt;=BZ$4,$I177,0),IF($O177&gt;=BZ$4,IF($N177&lt;=BZ$4,$I177,0),IF($Q177&gt;=BZ$4,IF($P177&lt;=BZ$4,$I177,0),IF($S177&gt;=BZ$4,IF($R177&lt;=BZ$4,$I177,0),0)))))))),IF($J177="All Day",$I177,IF($K177="All Day",$I177,IF($K177&lt;=BZ$4,0,IF($J177&lt;=BZ$4,$I177,0)))))</f>
        <v>0</v>
      </c>
      <c r="CA177" s="101">
        <f>IF(Calculator!$I175="YES",IF($M177&gt;=CA$4,IF($L177&lt;=CA$4,$I177,0),IF($O177&gt;=CA$4,IF($N177&lt;=CA$4,$I177,0),IF($Q177&gt;=CA$4,IF($P177&lt;=CA$4,$I177,0),IF($S177&gt;=CA$4,IF($R177&lt;=CA$4,$I177,0),IF($M177&gt;=CA$4,IF($L177&lt;=CA$4,$I177,0),IF($O177&gt;=CA$4,IF($N177&lt;=CA$4,$I177,0),IF($Q177&gt;=CA$4,IF($P177&lt;=CA$4,$I177,0),IF($S177&gt;=CA$4,IF($R177&lt;=CA$4,$I177,0),0)))))))),IF($J177="All Day",$I177,IF($K177="All Day",$I177,IF($K177&lt;=CA$4,0,IF($J177&lt;=CA$4,$I177,0)))))</f>
        <v>0</v>
      </c>
      <c r="CB177" s="101">
        <f>IF(Calculator!$I175="YES",IF($M177&gt;=CB$4,IF($L177&lt;=CB$4,$I177,0),IF($O177&gt;=CB$4,IF($N177&lt;=CB$4,$I177,0),IF($Q177&gt;=CB$4,IF($P177&lt;=CB$4,$I177,0),IF($S177&gt;=CB$4,IF($R177&lt;=CB$4,$I177,0),IF($M177&gt;=CB$4,IF($L177&lt;=CB$4,$I177,0),IF($O177&gt;=CB$4,IF($N177&lt;=CB$4,$I177,0),IF($Q177&gt;=CB$4,IF($P177&lt;=CB$4,$I177,0),IF($S177&gt;=CB$4,IF($R177&lt;=CB$4,$I177,0),0)))))))),IF($J177="All Day",$I177,IF($K177="All Day",$I177,IF($K177&lt;=CB$4,0,IF($J177&lt;=CB$4,$I177,0)))))</f>
        <v>0</v>
      </c>
      <c r="CC177" s="101">
        <f>IF(Calculator!$I175="YES",IF($M177&gt;=CC$4,IF($L177&lt;=CC$4,$I177,0),IF($O177&gt;=CC$4,IF($N177&lt;=CC$4,$I177,0),IF($Q177&gt;=CC$4,IF($P177&lt;=CC$4,$I177,0),IF($S177&gt;=CC$4,IF($R177&lt;=CC$4,$I177,0),IF($M177&gt;=CC$4,IF($L177&lt;=CC$4,$I177,0),IF($O177&gt;=CC$4,IF($N177&lt;=CC$4,$I177,0),IF($Q177&gt;=CC$4,IF($P177&lt;=CC$4,$I177,0),IF($S177&gt;=CC$4,IF($R177&lt;=CC$4,$I177,0),0)))))))),IF($J177="All Day",$I177,IF($K177="All Day",$I177,IF($K177&lt;=CC$4,0,IF($J177&lt;=CC$4,$I177,0)))))</f>
        <v>0</v>
      </c>
      <c r="CD177" s="101">
        <f>IF(Calculator!$I175="YES",IF($M177&gt;=CD$4,IF($L177&lt;=CD$4,$I177,0),IF($O177&gt;=CD$4,IF($N177&lt;=CD$4,$I177,0),IF($Q177&gt;=CD$4,IF($P177&lt;=CD$4,$I177,0),IF($S177&gt;=CD$4,IF($R177&lt;=CD$4,$I177,0),IF($M177&gt;=CD$4,IF($L177&lt;=CD$4,$I177,0),IF($O177&gt;=CD$4,IF($N177&lt;=CD$4,$I177,0),IF($Q177&gt;=CD$4,IF($P177&lt;=CD$4,$I177,0),IF($S177&gt;=CD$4,IF($R177&lt;=CD$4,$I177,0),0)))))))),IF($J177="All Day",$I177,IF($K177="All Day",$I177,IF($K177&lt;=CD$4,0,IF($J177&lt;=CD$4,$I177,0)))))</f>
        <v>0</v>
      </c>
      <c r="CE177" s="101">
        <f>IF(Calculator!$I175="YES",IF($M177&gt;=CE$4,IF($L177&lt;=CE$4,$I177,0),IF($O177&gt;=CE$4,IF($N177&lt;=CE$4,$I177,0),IF($Q177&gt;=CE$4,IF($P177&lt;=CE$4,$I177,0),IF($S177&gt;=CE$4,IF($R177&lt;=CE$4,$I177,0),IF($M177&gt;=CE$4,IF($L177&lt;=CE$4,$I177,0),IF($O177&gt;=CE$4,IF($N177&lt;=CE$4,$I177,0),IF($Q177&gt;=CE$4,IF($P177&lt;=CE$4,$I177,0),IF($S177&gt;=CE$4,IF($R177&lt;=CE$4,$I177,0),0)))))))),IF($J177="All Day",$I177,IF($K177="All Day",$I177,IF($K177&lt;=CE$4,0,IF($J177&lt;=CE$4,$I177,0)))))</f>
        <v>0</v>
      </c>
      <c r="CF177" s="101">
        <f>IF(Calculator!$I175="YES",IF($M177&gt;=CF$4,IF($L177&lt;=CF$4,$I177,0),IF($O177&gt;=CF$4,IF($N177&lt;=CF$4,$I177,0),IF($Q177&gt;=CF$4,IF($P177&lt;=CF$4,$I177,0),IF($S177&gt;=CF$4,IF($R177&lt;=CF$4,$I177,0),IF($M177&gt;=CF$4,IF($L177&lt;=CF$4,$I177,0),IF($O177&gt;=CF$4,IF($N177&lt;=CF$4,$I177,0),IF($Q177&gt;=CF$4,IF($P177&lt;=CF$4,$I177,0),IF($S177&gt;=CF$4,IF($R177&lt;=CF$4,$I177,0),0)))))))),IF($J177="All Day",$I177,IF($K177="All Day",$I177,IF($K177&lt;=CF$4,0,IF($J177&lt;=CF$4,$I177,0)))))</f>
        <v>0</v>
      </c>
      <c r="CG177" s="101">
        <f>IF(Calculator!$I175="YES",IF($M177&gt;=CG$4,IF($L177&lt;=CG$4,$I177,0),IF($O177&gt;=CG$4,IF($N177&lt;=CG$4,$I177,0),IF($Q177&gt;=CG$4,IF($P177&lt;=CG$4,$I177,0),IF($S177&gt;=CG$4,IF($R177&lt;=CG$4,$I177,0),IF($M177&gt;=CG$4,IF($L177&lt;=CG$4,$I177,0),IF($O177&gt;=CG$4,IF($N177&lt;=CG$4,$I177,0),IF($Q177&gt;=CG$4,IF($P177&lt;=CG$4,$I177,0),IF($S177&gt;=CG$4,IF($R177&lt;=CG$4,$I177,0),0)))))))),IF($J177="All Day",$I177,IF($K177="All Day",$I177,IF($K177&lt;=CG$4,0,IF($J177&lt;=CG$4,$I177,0)))))</f>
        <v>0</v>
      </c>
      <c r="CH177" s="101">
        <f>IF(Calculator!$I175="YES",IF($M177&gt;=CH$4,IF($L177&lt;=CH$4,$I177,0),IF($O177&gt;=CH$4,IF($N177&lt;=CH$4,$I177,0),IF($Q177&gt;=CH$4,IF($P177&lt;=CH$4,$I177,0),IF($S177&gt;=CH$4,IF($R177&lt;=CH$4,$I177,0),IF($M177&gt;=CH$4,IF($L177&lt;=CH$4,$I177,0),IF($O177&gt;=CH$4,IF($N177&lt;=CH$4,$I177,0),IF($Q177&gt;=CH$4,IF($P177&lt;=CH$4,$I177,0),IF($S177&gt;=CH$4,IF($R177&lt;=CH$4,$I177,0),0)))))))),IF($J177="All Day",$I177,IF($K177="All Day",$I177,IF($K177&lt;=CH$4,0,IF($J177&lt;=CH$4,$I177,0)))))</f>
        <v>0</v>
      </c>
      <c r="CI177" s="101">
        <f>IF(Calculator!$I175="YES",IF($M177&gt;=CI$4,IF($L177&lt;=CI$4,$I177,0),IF($O177&gt;=CI$4,IF($N177&lt;=CI$4,$I177,0),IF($Q177&gt;=CI$4,IF($P177&lt;=CI$4,$I177,0),IF($S177&gt;=CI$4,IF($R177&lt;=CI$4,$I177,0),IF($M177&gt;=CI$4,IF($L177&lt;=CI$4,$I177,0),IF($O177&gt;=CI$4,IF($N177&lt;=CI$4,$I177,0),IF($Q177&gt;=CI$4,IF($P177&lt;=CI$4,$I177,0),IF($S177&gt;=CI$4,IF($R177&lt;=CI$4,$I177,0),0)))))))),IF($J177="All Day",$I177,IF($K177="All Day",$I177,IF($K177&lt;=CI$4,0,IF($J177&lt;=CI$4,$I177,0)))))</f>
        <v>0</v>
      </c>
      <c r="CJ177" s="101">
        <f>IF(Calculator!$I175="YES",IF($M177&gt;=CJ$4,IF($L177&lt;=CJ$4,$I177,0),IF($O177&gt;=CJ$4,IF($N177&lt;=CJ$4,$I177,0),IF($Q177&gt;=CJ$4,IF($P177&lt;=CJ$4,$I177,0),IF($S177&gt;=CJ$4,IF($R177&lt;=CJ$4,$I177,0),IF($M177&gt;=CJ$4,IF($L177&lt;=CJ$4,$I177,0),IF($O177&gt;=CJ$4,IF($N177&lt;=CJ$4,$I177,0),IF($Q177&gt;=CJ$4,IF($P177&lt;=CJ$4,$I177,0),IF($S177&gt;=CJ$4,IF($R177&lt;=CJ$4,$I177,0),0)))))))),IF($J177="All Day",$I177,IF($K177="All Day",$I177,IF($K177&lt;=CJ$4,0,IF($J177&lt;=CJ$4,$I177,0)))))</f>
        <v>0</v>
      </c>
      <c r="CK177" s="101">
        <f>IF(Calculator!$I175="YES",IF($M177&gt;=CK$4,IF($L177&lt;=CK$4,$I177,0),IF($O177&gt;=CK$4,IF($N177&lt;=CK$4,$I177,0),IF($Q177&gt;=CK$4,IF($P177&lt;=CK$4,$I177,0),IF($S177&gt;=CK$4,IF($R177&lt;=CK$4,$I177,0),IF($M177&gt;=CK$4,IF($L177&lt;=CK$4,$I177,0),IF($O177&gt;=CK$4,IF($N177&lt;=CK$4,$I177,0),IF($Q177&gt;=CK$4,IF($P177&lt;=CK$4,$I177,0),IF($S177&gt;=CK$4,IF($R177&lt;=CK$4,$I177,0),0)))))))),IF($J177="All Day",$I177,IF($K177="All Day",$I177,IF($K177&lt;=CK$4,0,IF($J177&lt;=CK$4,$I177,0)))))</f>
        <v>0</v>
      </c>
      <c r="CL177" s="101">
        <f>IF(Calculator!$I175="YES",IF($M177&gt;=CL$4,IF($L177&lt;=CL$4,$I177,0),IF($O177&gt;=CL$4,IF($N177&lt;=CL$4,$I177,0),IF($Q177&gt;=CL$4,IF($P177&lt;=CL$4,$I177,0),IF($S177&gt;=CL$4,IF($R177&lt;=CL$4,$I177,0),IF($M177&gt;=CL$4,IF($L177&lt;=CL$4,$I177,0),IF($O177&gt;=CL$4,IF($N177&lt;=CL$4,$I177,0),IF($Q177&gt;=CL$4,IF($P177&lt;=CL$4,$I177,0),IF($S177&gt;=CL$4,IF($R177&lt;=CL$4,$I177,0),0)))))))),IF($J177="All Day",$I177,IF($K177="All Day",$I177,IF($K177&lt;=CL$4,0,IF($J177&lt;=CL$4,$I177,0)))))</f>
        <v>0</v>
      </c>
      <c r="CM177" s="101">
        <f>IF(Calculator!$I175="YES",IF($M177&gt;=CM$4,IF($L177&lt;=CM$4,$I177,0),IF($O177&gt;=CM$4,IF($N177&lt;=CM$4,$I177,0),IF($Q177&gt;=CM$4,IF($P177&lt;=CM$4,$I177,0),IF($S177&gt;=CM$4,IF($R177&lt;=CM$4,$I177,0),IF($M177&gt;=CM$4,IF($L177&lt;=CM$4,$I177,0),IF($O177&gt;=CM$4,IF($N177&lt;=CM$4,$I177,0),IF($Q177&gt;=CM$4,IF($P177&lt;=CM$4,$I177,0),IF($S177&gt;=CM$4,IF($R177&lt;=CM$4,$I177,0),0)))))))),IF($J177="All Day",$I177,IF($K177="All Day",$I177,IF($K177&lt;=CM$4,0,IF($J177&lt;=CM$4,$I177,0)))))</f>
        <v>0</v>
      </c>
      <c r="CN177" s="101">
        <f>IF(Calculator!$I175="YES",IF($M177&gt;=CN$4,IF($L177&lt;=CN$4,$I177,0),IF($O177&gt;=CN$4,IF($N177&lt;=CN$4,$I177,0),IF($Q177&gt;=CN$4,IF($P177&lt;=CN$4,$I177,0),IF($S177&gt;=CN$4,IF($R177&lt;=CN$4,$I177,0),IF($M177&gt;=CN$4,IF($L177&lt;=CN$4,$I177,0),IF($O177&gt;=CN$4,IF($N177&lt;=CN$4,$I177,0),IF($Q177&gt;=CN$4,IF($P177&lt;=CN$4,$I177,0),IF($S177&gt;=CN$4,IF($R177&lt;=CN$4,$I177,0),0)))))))),IF($J177="All Day",$I177,IF($K177="All Day",$I177,IF($K177&lt;=CN$4,0,IF($J177&lt;=CN$4,$I177,0)))))</f>
        <v>0</v>
      </c>
      <c r="CO177" s="101">
        <f>IF(Calculator!$I175="YES",IF($M177&gt;=CO$4,IF($L177&lt;=CO$4,$I177,0),IF($O177&gt;=CO$4,IF($N177&lt;=CO$4,$I177,0),IF($Q177&gt;=CO$4,IF($P177&lt;=CO$4,$I177,0),IF($S177&gt;=CO$4,IF($R177&lt;=CO$4,$I177,0),IF($M177&gt;=CO$4,IF($L177&lt;=CO$4,$I177,0),IF($O177&gt;=CO$4,IF($N177&lt;=CO$4,$I177,0),IF($Q177&gt;=CO$4,IF($P177&lt;=CO$4,$I177,0),IF($S177&gt;=CO$4,IF($R177&lt;=CO$4,$I177,0),0)))))))),IF($J177="All Day",$I177,IF($K177="All Day",$I177,IF($K177&lt;=CO$4,0,IF($J177&lt;=CO$4,$I177,0)))))</f>
        <v>0</v>
      </c>
      <c r="CP177" s="101">
        <f>IF(Calculator!$I175="YES",IF($M177&gt;=CP$4,IF($L177&lt;=CP$4,$I177,0),IF($O177&gt;=CP$4,IF($N177&lt;=CP$4,$I177,0),IF($Q177&gt;=CP$4,IF($P177&lt;=CP$4,$I177,0),IF($S177&gt;=CP$4,IF($R177&lt;=CP$4,$I177,0),IF($M177&gt;=CP$4,IF($L177&lt;=CP$4,$I177,0),IF($O177&gt;=CP$4,IF($N177&lt;=CP$4,$I177,0),IF($Q177&gt;=CP$4,IF($P177&lt;=CP$4,$I177,0),IF($S177&gt;=CP$4,IF($R177&lt;=CP$4,$I177,0),0)))))))),IF($J177="All Day",$I177,IF($K177="All Day",$I177,IF($K177&lt;=CP$4,0,IF($J177&lt;=CP$4,$I177,0)))))</f>
        <v>0</v>
      </c>
      <c r="CQ177" s="101">
        <f>IF(Calculator!$I175="YES",IF($M177&gt;=CQ$4,IF($L177&lt;=CQ$4,$I177,0),IF($O177&gt;=CQ$4,IF($N177&lt;=CQ$4,$I177,0),IF($Q177&gt;=CQ$4,IF($P177&lt;=CQ$4,$I177,0),IF($S177&gt;=CQ$4,IF($R177&lt;=CQ$4,$I177,0),IF($M177&gt;=CQ$4,IF($L177&lt;=CQ$4,$I177,0),IF($O177&gt;=CQ$4,IF($N177&lt;=CQ$4,$I177,0),IF($Q177&gt;=CQ$4,IF($P177&lt;=CQ$4,$I177,0),IF($S177&gt;=CQ$4,IF($R177&lt;=CQ$4,$I177,0),0)))))))),IF($J177="All Day",$I177,IF($K177="All Day",$I177,IF($K177&lt;=CQ$4,0,IF($J177&lt;=CQ$4,$I177,0)))))</f>
        <v>0</v>
      </c>
      <c r="CR177" s="101">
        <f>IF(Calculator!$I175="YES",IF($M177&gt;=CR$4,IF($L177&lt;=CR$4,$I177,0),IF($O177&gt;=CR$4,IF($N177&lt;=CR$4,$I177,0),IF($Q177&gt;=CR$4,IF($P177&lt;=CR$4,$I177,0),IF($S177&gt;=CR$4,IF($R177&lt;=CR$4,$I177,0),IF($M177&gt;=CR$4,IF($L177&lt;=CR$4,$I177,0),IF($O177&gt;=CR$4,IF($N177&lt;=CR$4,$I177,0),IF($Q177&gt;=CR$4,IF($P177&lt;=CR$4,$I177,0),IF($S177&gt;=CR$4,IF($R177&lt;=CR$4,$I177,0),0)))))))),IF($J177="All Day",$I177,IF($K177="All Day",$I177,IF($K177&lt;=CR$4,0,IF($J177&lt;=CR$4,$I177,0)))))</f>
        <v>0</v>
      </c>
      <c r="CS177" s="101">
        <f>IF(Calculator!$I175="YES",IF($M177&gt;=CS$4,IF($L177&lt;=CS$4,$I177,0),IF($O177&gt;=CS$4,IF($N177&lt;=CS$4,$I177,0),IF($Q177&gt;=CS$4,IF($P177&lt;=CS$4,$I177,0),IF($S177&gt;=CS$4,IF($R177&lt;=CS$4,$I177,0),IF($M177&gt;=CS$4,IF($L177&lt;=CS$4,$I177,0),IF($O177&gt;=CS$4,IF($N177&lt;=CS$4,$I177,0),IF($Q177&gt;=CS$4,IF($P177&lt;=CS$4,$I177,0),IF($S177&gt;=CS$4,IF($R177&lt;=CS$4,$I177,0),0)))))))),IF($J177="All Day",$I177,IF($K177="All Day",$I177,IF($K177&lt;=CS$4,0,IF($J177&lt;=CS$4,$I177,0)))))</f>
        <v>0</v>
      </c>
      <c r="CT177" s="101">
        <f>IF(Calculator!$I175="YES",IF($M177&gt;=CT$4,IF($L177&lt;=CT$4,$I177,0),IF($O177&gt;=CT$4,IF($N177&lt;=CT$4,$I177,0),IF($Q177&gt;=CT$4,IF($P177&lt;=CT$4,$I177,0),IF($S177&gt;=CT$4,IF($R177&lt;=CT$4,$I177,0),IF($M177&gt;=CT$4,IF($L177&lt;=CT$4,$I177,0),IF($O177&gt;=CT$4,IF($N177&lt;=CT$4,$I177,0),IF($Q177&gt;=CT$4,IF($P177&lt;=CT$4,$I177,0),IF($S177&gt;=CT$4,IF($R177&lt;=CT$4,$I177,0),0)))))))),IF($J177="All Day",$I177,IF($K177="All Day",$I177,IF($K177&lt;=CT$4,0,IF($J177&lt;=CT$4,$I177,0)))))</f>
        <v>0</v>
      </c>
      <c r="CU177" s="101">
        <f>IF(Calculator!$I175="YES",IF($M177&gt;=CU$4,IF($L177&lt;=CU$4,$I177,0),IF($O177&gt;=CU$4,IF($N177&lt;=CU$4,$I177,0),IF($Q177&gt;=CU$4,IF($P177&lt;=CU$4,$I177,0),IF($S177&gt;=CU$4,IF($R177&lt;=CU$4,$I177,0),IF($M177&gt;=CU$4,IF($L177&lt;=CU$4,$I177,0),IF($O177&gt;=CU$4,IF($N177&lt;=CU$4,$I177,0),IF($Q177&gt;=CU$4,IF($P177&lt;=CU$4,$I177,0),IF($S177&gt;=CU$4,IF($R177&lt;=CU$4,$I177,0),0)))))))),IF($J177="All Day",$I177,IF($K177="All Day",$I177,IF($K177&lt;=CU$4,0,IF($J177&lt;=CU$4,$I177,0)))))</f>
        <v>0</v>
      </c>
      <c r="CV177" s="101">
        <f>IF(Calculator!$I175="YES",IF($M177&gt;=CV$4,IF($L177&lt;=CV$4,$I177,0),IF($O177&gt;=CV$4,IF($N177&lt;=CV$4,$I177,0),IF($Q177&gt;=CV$4,IF($P177&lt;=CV$4,$I177,0),IF($S177&gt;=CV$4,IF($R177&lt;=CV$4,$I177,0),IF($M177&gt;=CV$4,IF($L177&lt;=CV$4,$I177,0),IF($O177&gt;=CV$4,IF($N177&lt;=CV$4,$I177,0),IF($Q177&gt;=CV$4,IF($P177&lt;=CV$4,$I177,0),IF($S177&gt;=CV$4,IF($R177&lt;=CV$4,$I177,0),0)))))))),IF($J177="All Day",$I177,IF($K177="All Day",$I177,IF($K177&lt;=CV$4,0,IF($J177&lt;=CV$4,$I177,0)))))</f>
        <v>0</v>
      </c>
      <c r="CW177" s="101">
        <f>IF(Calculator!$I175="YES",IF($M177&gt;=CW$4,IF($L177&lt;=CW$4,$I177,0),IF($O177&gt;=CW$4,IF($N177&lt;=CW$4,$I177,0),IF($Q177&gt;=CW$4,IF($P177&lt;=CW$4,$I177,0),IF($S177&gt;=CW$4,IF($R177&lt;=CW$4,$I177,0),IF($M177&gt;=CW$4,IF($L177&lt;=CW$4,$I177,0),IF($O177&gt;=CW$4,IF($N177&lt;=CW$4,$I177,0),IF($Q177&gt;=CW$4,IF($P177&lt;=CW$4,$I177,0),IF($S177&gt;=CW$4,IF($R177&lt;=CW$4,$I177,0),0)))))))),IF($J177="All Day",$I177,IF($K177="All Day",$I177,IF($K177&lt;=CW$4,0,IF($J177&lt;=CW$4,$I177,0)))))</f>
        <v>0</v>
      </c>
      <c r="CX177" s="101">
        <f>IF(Calculator!$I175="YES",IF($M177&gt;=CX$4,IF($L177&lt;=CX$4,$I177,0),IF($O177&gt;=CX$4,IF($N177&lt;=CX$4,$I177,0),IF($Q177&gt;=CX$4,IF($P177&lt;=CX$4,$I177,0),IF($S177&gt;=CX$4,IF($R177&lt;=CX$4,$I177,0),IF($M177&gt;=CX$4,IF($L177&lt;=CX$4,$I177,0),IF($O177&gt;=CX$4,IF($N177&lt;=CX$4,$I177,0),IF($Q177&gt;=CX$4,IF($P177&lt;=CX$4,$I177,0),IF($S177&gt;=CX$4,IF($R177&lt;=CX$4,$I177,0),0)))))))),IF($J177="All Day",$I177,IF($K177="All Day",$I177,IF($K177&lt;=CX$4,0,IF($J177&lt;=CX$4,$I177,0)))))</f>
        <v>0</v>
      </c>
      <c r="CY177" s="101">
        <f>IF(Calculator!$I175="YES",IF($M177&gt;=CY$4,IF($L177&lt;=CY$4,$I177,0),IF($O177&gt;=CY$4,IF($N177&lt;=CY$4,$I177,0),IF($Q177&gt;=CY$4,IF($P177&lt;=CY$4,$I177,0),IF($S177&gt;=CY$4,IF($R177&lt;=CY$4,$I177,0),IF($M177&gt;=CY$4,IF($L177&lt;=CY$4,$I177,0),IF($O177&gt;=CY$4,IF($N177&lt;=CY$4,$I177,0),IF($Q177&gt;=CY$4,IF($P177&lt;=CY$4,$I177,0),IF($S177&gt;=CY$4,IF($R177&lt;=CY$4,$I177,0),0)))))))),IF($J177="All Day",$I177,IF($K177="All Day",$I177,IF($K177&lt;=CY$4,0,IF($J177&lt;=CY$4,$I177,0)))))</f>
        <v>0</v>
      </c>
      <c r="CZ177" s="101">
        <f>IF(Calculator!$I175="YES",IF($M177&gt;=CZ$4,IF($L177&lt;=CZ$4,$I177,0),IF($O177&gt;=CZ$4,IF($N177&lt;=CZ$4,$I177,0),IF($Q177&gt;=CZ$4,IF($P177&lt;=CZ$4,$I177,0),IF($S177&gt;=CZ$4,IF($R177&lt;=CZ$4,$I177,0),IF($M177&gt;=CZ$4,IF($L177&lt;=CZ$4,$I177,0),IF($O177&gt;=CZ$4,IF($N177&lt;=CZ$4,$I177,0),IF($Q177&gt;=CZ$4,IF($P177&lt;=CZ$4,$I177,0),IF($S177&gt;=CZ$4,IF($R177&lt;=CZ$4,$I177,0),0)))))))),IF($J177="All Day",$I177,IF($K177="All Day",$I177,IF($K177&lt;=CZ$4,0,IF($J177&lt;=CZ$4,$I177,0)))))</f>
        <v>0</v>
      </c>
      <c r="DA177" s="101">
        <f>IF(Calculator!$I175="YES",IF($M177&gt;=DA$4,IF($L177&lt;=DA$4,$I177,0),IF($O177&gt;=DA$4,IF($N177&lt;=DA$4,$I177,0),IF($Q177&gt;=DA$4,IF($P177&lt;=DA$4,$I177,0),IF($S177&gt;=DA$4,IF($R177&lt;=DA$4,$I177,0),IF($M177&gt;=DA$4,IF($L177&lt;=DA$4,$I177,0),IF($O177&gt;=DA$4,IF($N177&lt;=DA$4,$I177,0),IF($Q177&gt;=DA$4,IF($P177&lt;=DA$4,$I177,0),IF($S177&gt;=DA$4,IF($R177&lt;=DA$4,$I177,0),0)))))))),IF($J177="All Day",$I177,IF($K177="All Day",$I177,IF($K177&lt;=DA$4,0,IF($J177&lt;=DA$4,$I177,0)))))</f>
        <v>0</v>
      </c>
      <c r="DB177" s="101">
        <f>IF(Calculator!$I175="YES",IF($M177&gt;=DB$4,IF($L177&lt;=DB$4,$I177,0),IF($O177&gt;=DB$4,IF($N177&lt;=DB$4,$I177,0),IF($Q177&gt;=DB$4,IF($P177&lt;=DB$4,$I177,0),IF($S177&gt;=DB$4,IF($R177&lt;=DB$4,$I177,0),IF($M177&gt;=DB$4,IF($L177&lt;=DB$4,$I177,0),IF($O177&gt;=DB$4,IF($N177&lt;=DB$4,$I177,0),IF($Q177&gt;=DB$4,IF($P177&lt;=DB$4,$I177,0),IF($S177&gt;=DB$4,IF($R177&lt;=DB$4,$I177,0),0)))))))),IF($J177="All Day",$I177,IF($K177="All Day",$I177,IF($K177&lt;=DB$4,0,IF($J177&lt;=DB$4,$I177,0)))))</f>
        <v>0</v>
      </c>
      <c r="DC177" s="101">
        <f>IF(Calculator!$I175="YES",IF($M177&gt;=DC$4,IF($L177&lt;=DC$4,$I177,0),IF($O177&gt;=DC$4,IF($N177&lt;=DC$4,$I177,0),IF($Q177&gt;=DC$4,IF($P177&lt;=DC$4,$I177,0),IF($S177&gt;=DC$4,IF($R177&lt;=DC$4,$I177,0),IF($M177&gt;=DC$4,IF($L177&lt;=DC$4,$I177,0),IF($O177&gt;=DC$4,IF($N177&lt;=DC$4,$I177,0),IF($Q177&gt;=DC$4,IF($P177&lt;=DC$4,$I177,0),IF($S177&gt;=DC$4,IF($R177&lt;=DC$4,$I177,0),0)))))))),IF($J177="All Day",$I177,IF($K177="All Day",$I177,IF($K177&lt;=DC$4,0,IF($J177&lt;=DC$4,$I177,0)))))</f>
        <v>0</v>
      </c>
      <c r="DD177" s="101">
        <f>IF(Calculator!$I175="YES",IF($M177&gt;=DD$4,IF($L177&lt;=DD$4,$I177,0),IF($O177&gt;=DD$4,IF($N177&lt;=DD$4,$I177,0),IF($Q177&gt;=DD$4,IF($P177&lt;=DD$4,$I177,0),IF($S177&gt;=DD$4,IF($R177&lt;=DD$4,$I177,0),IF($M177&gt;=DD$4,IF($L177&lt;=DD$4,$I177,0),IF($O177&gt;=DD$4,IF($N177&lt;=DD$4,$I177,0),IF($Q177&gt;=DD$4,IF($P177&lt;=DD$4,$I177,0),IF($S177&gt;=DD$4,IF($R177&lt;=DD$4,$I177,0),0)))))))),IF($J177="All Day",$I177,IF($K177="All Day",$I177,IF($K177&lt;=DD$4,0,IF($J177&lt;=DD$4,$I177,0)))))</f>
        <v>0</v>
      </c>
      <c r="DE177" s="101">
        <f>IF(Calculator!$I175="YES",IF($M177&gt;=DE$4,IF($L177&lt;=DE$4,$I177,0),IF($O177&gt;=DE$4,IF($N177&lt;=DE$4,$I177,0),IF($Q177&gt;=DE$4,IF($P177&lt;=DE$4,$I177,0),IF($S177&gt;=DE$4,IF($R177&lt;=DE$4,$I177,0),IF($M177&gt;=DE$4,IF($L177&lt;=DE$4,$I177,0),IF($O177&gt;=DE$4,IF($N177&lt;=DE$4,$I177,0),IF($Q177&gt;=DE$4,IF($P177&lt;=DE$4,$I177,0),IF($S177&gt;=DE$4,IF($R177&lt;=DE$4,$I177,0),0)))))))),IF($J177="All Day",$I177,IF($K177="All Day",$I177,IF($K177&lt;=DE$4,0,IF($J177&lt;=DE$4,$I177,0)))))</f>
        <v>0</v>
      </c>
      <c r="DF177" s="101">
        <f>IF(Calculator!$I175="YES",IF($M177&gt;=DF$4,IF($L177&lt;=DF$4,$I177,0),IF($O177&gt;=DF$4,IF($N177&lt;=DF$4,$I177,0),IF($Q177&gt;=DF$4,IF($P177&lt;=DF$4,$I177,0),IF($S177&gt;=DF$4,IF($R177&lt;=DF$4,$I177,0),IF($M177&gt;=DF$4,IF($L177&lt;=DF$4,$I177,0),IF($O177&gt;=DF$4,IF($N177&lt;=DF$4,$I177,0),IF($Q177&gt;=DF$4,IF($P177&lt;=DF$4,$I177,0),IF($S177&gt;=DF$4,IF($R177&lt;=DF$4,$I177,0),0)))))))),IF($J177="All Day",$I177,IF($K177="All Day",$I177,IF($K177&lt;=DF$4,0,IF($J177&lt;=DF$4,$I177,0)))))</f>
        <v>0</v>
      </c>
      <c r="DG177" s="101">
        <f>IF(Calculator!$I175="YES",IF($M177&gt;=DG$4,IF($L177&lt;=DG$4,$I177,0),IF($O177&gt;=DG$4,IF($N177&lt;=DG$4,$I177,0),IF($Q177&gt;=DG$4,IF($P177&lt;=DG$4,$I177,0),IF($S177&gt;=DG$4,IF($R177&lt;=DG$4,$I177,0),IF($M177&gt;=DG$4,IF($L177&lt;=DG$4,$I177,0),IF($O177&gt;=DG$4,IF($N177&lt;=DG$4,$I177,0),IF($Q177&gt;=DG$4,IF($P177&lt;=DG$4,$I177,0),IF($S177&gt;=DG$4,IF($R177&lt;=DG$4,$I177,0),0)))))))),IF($J177="All Day",$I177,IF($K177="All Day",$I177,IF($K177&lt;=DG$4,0,IF($J177&lt;=DG$4,$I177,0)))))</f>
        <v>0</v>
      </c>
      <c r="DH177" s="101">
        <f>IF(Calculator!$I175="YES",IF($M177&gt;=DH$4,IF($L177&lt;=DH$4,$I177,0),IF($O177&gt;=DH$4,IF($N177&lt;=DH$4,$I177,0),IF($Q177&gt;=DH$4,IF($P177&lt;=DH$4,$I177,0),IF($S177&gt;=DH$4,IF($R177&lt;=DH$4,$I177,0),IF($M177&gt;=DH$4,IF($L177&lt;=DH$4,$I177,0),IF($O177&gt;=DH$4,IF($N177&lt;=DH$4,$I177,0),IF($Q177&gt;=DH$4,IF($P177&lt;=DH$4,$I177,0),IF($S177&gt;=DH$4,IF($R177&lt;=DH$4,$I177,0),0)))))))),IF($J177="All Day",$I177,IF($K177="All Day",$I177,IF($K177&lt;=DH$4,0,IF($J177&lt;=DH$4,$I177,0)))))</f>
        <v>0</v>
      </c>
      <c r="DI177" s="101">
        <f>IF(Calculator!$I175="YES",IF($M177&gt;=DI$4,IF($L177&lt;=DI$4,$I177,0),IF($O177&gt;=DI$4,IF($N177&lt;=DI$4,$I177,0),IF($Q177&gt;=DI$4,IF($P177&lt;=DI$4,$I177,0),IF($S177&gt;=DI$4,IF($R177&lt;=DI$4,$I177,0),IF($M177&gt;=DI$4,IF($L177&lt;=DI$4,$I177,0),IF($O177&gt;=DI$4,IF($N177&lt;=DI$4,$I177,0),IF($Q177&gt;=DI$4,IF($P177&lt;=DI$4,$I177,0),IF($S177&gt;=DI$4,IF($R177&lt;=DI$4,$I177,0),0)))))))),IF($J177="All Day",$I177,IF($K177="All Day",$I177,IF($K177&lt;=DI$4,0,IF($J177&lt;=DI$4,$I177,0)))))</f>
        <v>0</v>
      </c>
      <c r="DJ177" s="101">
        <f>IF(Calculator!$I175="YES",IF($M177&gt;=DJ$4,IF($L177&lt;=DJ$4,$I177,0),IF($O177&gt;=DJ$4,IF($N177&lt;=DJ$4,$I177,0),IF($Q177&gt;=DJ$4,IF($P177&lt;=DJ$4,$I177,0),IF($S177&gt;=DJ$4,IF($R177&lt;=DJ$4,$I177,0),IF($M177&gt;=DJ$4,IF($L177&lt;=DJ$4,$I177,0),IF($O177&gt;=DJ$4,IF($N177&lt;=DJ$4,$I177,0),IF($Q177&gt;=DJ$4,IF($P177&lt;=DJ$4,$I177,0),IF($S177&gt;=DJ$4,IF($R177&lt;=DJ$4,$I177,0),0)))))))),IF($J177="All Day",$I177,IF($K177="All Day",$I177,IF($K177&lt;=DJ$4,0,IF($J177&lt;=DJ$4,$I177,0)))))</f>
        <v>0</v>
      </c>
      <c r="DK177" s="101">
        <f>IF(Calculator!$I175="YES",IF($M177&gt;=DK$4,IF($L177&lt;=DK$4,$I177,0),IF($O177&gt;=DK$4,IF($N177&lt;=DK$4,$I177,0),IF($Q177&gt;=DK$4,IF($P177&lt;=DK$4,$I177,0),IF($S177&gt;=DK$4,IF($R177&lt;=DK$4,$I177,0),IF($M177&gt;=DK$4,IF($L177&lt;=DK$4,$I177,0),IF($O177&gt;=DK$4,IF($N177&lt;=DK$4,$I177,0),IF($Q177&gt;=DK$4,IF($P177&lt;=DK$4,$I177,0),IF($S177&gt;=DK$4,IF($R177&lt;=DK$4,$I177,0),0)))))))),IF($J177="All Day",$I177,IF($K177="All Day",$I177,IF($K177&lt;=DK$4,0,IF($J177&lt;=DK$4,$I177,0)))))</f>
        <v>0</v>
      </c>
      <c r="DL177" s="101">
        <f>IF(Calculator!$I175="YES",IF($M177&gt;=DL$4,IF($L177&lt;=DL$4,$I177,0),IF($O177&gt;=DL$4,IF($N177&lt;=DL$4,$I177,0),IF($Q177&gt;=DL$4,IF($P177&lt;=DL$4,$I177,0),IF($S177&gt;=DL$4,IF($R177&lt;=DL$4,$I177,0),IF($M177&gt;=DL$4,IF($L177&lt;=DL$4,$I177,0),IF($O177&gt;=DL$4,IF($N177&lt;=DL$4,$I177,0),IF($Q177&gt;=DL$4,IF($P177&lt;=DL$4,$I177,0),IF($S177&gt;=DL$4,IF($R177&lt;=DL$4,$I177,0),0)))))))),IF($J177="All Day",$I177,IF($K177="All Day",$I177,IF($K177&lt;=DL$4,0,IF($J177&lt;=DL$4,$I177,0)))))</f>
        <v>0</v>
      </c>
      <c r="DN177" s="110">
        <f>IF(Calculator!$F175="Winter only usage",1,0)</f>
        <v>0</v>
      </c>
      <c r="DO177" s="109">
        <f t="shared" si="1082"/>
        <v>0</v>
      </c>
      <c r="DP177" s="109">
        <f t="shared" si="1083"/>
        <v>0</v>
      </c>
      <c r="DQ177" s="109">
        <f t="shared" si="1084"/>
        <v>0</v>
      </c>
      <c r="DR177" s="109">
        <f t="shared" si="1085"/>
        <v>0</v>
      </c>
      <c r="DS177" s="109">
        <f t="shared" si="1086"/>
        <v>0</v>
      </c>
      <c r="DT177" s="109">
        <f t="shared" si="1087"/>
        <v>0</v>
      </c>
      <c r="DU177" s="109">
        <f t="shared" si="1088"/>
        <v>0</v>
      </c>
      <c r="DV177" s="109">
        <f t="shared" si="1089"/>
        <v>0</v>
      </c>
      <c r="DW177" s="109">
        <f t="shared" si="1090"/>
        <v>0</v>
      </c>
      <c r="DX177" s="109">
        <f t="shared" si="1091"/>
        <v>0</v>
      </c>
      <c r="DY177" s="109">
        <f t="shared" si="1092"/>
        <v>0</v>
      </c>
      <c r="DZ177" s="109">
        <f t="shared" si="1093"/>
        <v>0</v>
      </c>
      <c r="EA177" s="109">
        <f t="shared" si="1094"/>
        <v>0</v>
      </c>
      <c r="EB177" s="109">
        <f t="shared" si="1095"/>
        <v>0</v>
      </c>
      <c r="EC177" s="109">
        <f t="shared" si="1096"/>
        <v>0</v>
      </c>
      <c r="ED177" s="109">
        <f t="shared" si="1097"/>
        <v>0</v>
      </c>
      <c r="EE177" s="109">
        <f t="shared" si="1098"/>
        <v>0</v>
      </c>
      <c r="EF177" s="109">
        <f t="shared" si="1099"/>
        <v>0</v>
      </c>
      <c r="EG177" s="109">
        <f t="shared" si="1100"/>
        <v>0</v>
      </c>
      <c r="EH177" s="109">
        <f t="shared" si="1101"/>
        <v>0</v>
      </c>
      <c r="EI177" s="109">
        <f t="shared" si="1102"/>
        <v>0</v>
      </c>
      <c r="EJ177" s="109">
        <f t="shared" si="1103"/>
        <v>0</v>
      </c>
      <c r="EK177" s="109">
        <f t="shared" si="1104"/>
        <v>0</v>
      </c>
      <c r="EL177" s="109">
        <f t="shared" si="1105"/>
        <v>0</v>
      </c>
      <c r="EM177" s="109">
        <f t="shared" si="1106"/>
        <v>0</v>
      </c>
      <c r="EN177" s="109">
        <f t="shared" si="1107"/>
        <v>0</v>
      </c>
      <c r="EO177" s="109">
        <f t="shared" si="1108"/>
        <v>0</v>
      </c>
      <c r="EP177" s="109">
        <f t="shared" si="1109"/>
        <v>0</v>
      </c>
      <c r="EQ177" s="109">
        <f t="shared" si="1110"/>
        <v>0</v>
      </c>
      <c r="ER177" s="109">
        <f t="shared" si="1111"/>
        <v>0</v>
      </c>
      <c r="ES177" s="109">
        <f t="shared" si="1112"/>
        <v>0</v>
      </c>
      <c r="ET177" s="109">
        <f t="shared" si="1113"/>
        <v>0</v>
      </c>
      <c r="EU177" s="109">
        <f t="shared" si="1114"/>
        <v>0</v>
      </c>
      <c r="EV177" s="109">
        <f t="shared" si="1115"/>
        <v>0</v>
      </c>
      <c r="EW177" s="109">
        <f t="shared" si="1116"/>
        <v>0</v>
      </c>
      <c r="EX177" s="109">
        <f t="shared" si="1117"/>
        <v>0</v>
      </c>
      <c r="EY177" s="109">
        <f t="shared" si="1118"/>
        <v>0</v>
      </c>
      <c r="EZ177" s="109">
        <f t="shared" si="1119"/>
        <v>0</v>
      </c>
      <c r="FA177" s="109">
        <f t="shared" si="1120"/>
        <v>0</v>
      </c>
      <c r="FB177" s="109">
        <f t="shared" si="1121"/>
        <v>0</v>
      </c>
      <c r="FC177" s="109">
        <f t="shared" si="1122"/>
        <v>0</v>
      </c>
      <c r="FD177" s="109">
        <f t="shared" si="1123"/>
        <v>0</v>
      </c>
      <c r="FE177" s="109">
        <f t="shared" si="1124"/>
        <v>0</v>
      </c>
      <c r="FF177" s="109">
        <f t="shared" si="1125"/>
        <v>0</v>
      </c>
      <c r="FG177" s="109">
        <f t="shared" si="1126"/>
        <v>0</v>
      </c>
      <c r="FH177" s="109">
        <f t="shared" si="1127"/>
        <v>0</v>
      </c>
      <c r="FI177" s="109">
        <f t="shared" si="1128"/>
        <v>0</v>
      </c>
      <c r="FJ177" s="109">
        <f t="shared" si="1129"/>
        <v>0</v>
      </c>
      <c r="FK177" s="109">
        <f t="shared" si="1130"/>
        <v>0</v>
      </c>
      <c r="FL177" s="109">
        <f t="shared" si="1131"/>
        <v>0</v>
      </c>
      <c r="FM177" s="109">
        <f t="shared" si="1132"/>
        <v>0</v>
      </c>
      <c r="FN177" s="109">
        <f t="shared" si="1133"/>
        <v>0</v>
      </c>
      <c r="FO177" s="109">
        <f t="shared" si="1134"/>
        <v>0</v>
      </c>
      <c r="FP177" s="109">
        <f t="shared" si="1135"/>
        <v>0</v>
      </c>
      <c r="FQ177" s="109">
        <f t="shared" si="1136"/>
        <v>0</v>
      </c>
      <c r="FR177" s="109">
        <f t="shared" si="1137"/>
        <v>0</v>
      </c>
      <c r="FS177" s="109">
        <f t="shared" si="1138"/>
        <v>0</v>
      </c>
      <c r="FT177" s="109">
        <f t="shared" si="1139"/>
        <v>0</v>
      </c>
      <c r="FU177" s="109">
        <f t="shared" si="1140"/>
        <v>0</v>
      </c>
      <c r="FV177" s="109">
        <f t="shared" si="1141"/>
        <v>0</v>
      </c>
      <c r="FW177" s="109">
        <f t="shared" si="1142"/>
        <v>0</v>
      </c>
      <c r="FX177" s="109">
        <f t="shared" si="1143"/>
        <v>0</v>
      </c>
      <c r="FY177" s="109">
        <f t="shared" si="1144"/>
        <v>0</v>
      </c>
      <c r="FZ177" s="109">
        <f t="shared" si="1145"/>
        <v>0</v>
      </c>
      <c r="GA177" s="109">
        <f t="shared" si="1146"/>
        <v>0</v>
      </c>
      <c r="GB177" s="109">
        <f t="shared" si="1147"/>
        <v>0</v>
      </c>
      <c r="GC177" s="109">
        <f t="shared" si="1148"/>
        <v>0</v>
      </c>
      <c r="GD177" s="109">
        <f t="shared" si="1149"/>
        <v>0</v>
      </c>
      <c r="GE177" s="109">
        <f t="shared" si="1150"/>
        <v>0</v>
      </c>
      <c r="GF177" s="109">
        <f t="shared" si="1151"/>
        <v>0</v>
      </c>
      <c r="GG177" s="109">
        <f t="shared" si="1152"/>
        <v>0</v>
      </c>
      <c r="GH177" s="109">
        <f t="shared" si="1153"/>
        <v>0</v>
      </c>
      <c r="GI177" s="109">
        <f t="shared" si="1154"/>
        <v>0</v>
      </c>
      <c r="GJ177" s="109">
        <f t="shared" si="1155"/>
        <v>0</v>
      </c>
      <c r="GK177" s="109">
        <f t="shared" si="1156"/>
        <v>0</v>
      </c>
      <c r="GL177" s="109">
        <f t="shared" si="1157"/>
        <v>0</v>
      </c>
      <c r="GM177" s="109">
        <f t="shared" si="1158"/>
        <v>0</v>
      </c>
      <c r="GN177" s="109">
        <f t="shared" si="1159"/>
        <v>0</v>
      </c>
      <c r="GO177" s="109">
        <f t="shared" si="1160"/>
        <v>0</v>
      </c>
      <c r="GP177" s="109">
        <f t="shared" si="1161"/>
        <v>0</v>
      </c>
      <c r="GQ177" s="109">
        <f t="shared" si="1162"/>
        <v>0</v>
      </c>
      <c r="GR177" s="109">
        <f t="shared" si="1163"/>
        <v>0</v>
      </c>
      <c r="GS177" s="109">
        <f t="shared" si="1164"/>
        <v>0</v>
      </c>
      <c r="GT177" s="109">
        <f t="shared" si="1165"/>
        <v>0</v>
      </c>
      <c r="GU177" s="109">
        <f t="shared" si="1166"/>
        <v>0</v>
      </c>
      <c r="GV177" s="109">
        <f t="shared" si="1167"/>
        <v>0</v>
      </c>
      <c r="GW177" s="109">
        <f t="shared" si="1168"/>
        <v>0</v>
      </c>
      <c r="GX177" s="109">
        <f t="shared" si="1169"/>
        <v>0</v>
      </c>
      <c r="GY177" s="109">
        <f t="shared" si="1170"/>
        <v>0</v>
      </c>
      <c r="GZ177" s="109">
        <f t="shared" si="1171"/>
        <v>0</v>
      </c>
      <c r="HA177" s="109">
        <f t="shared" si="1172"/>
        <v>0</v>
      </c>
      <c r="HB177" s="109">
        <f t="shared" si="1173"/>
        <v>0</v>
      </c>
      <c r="HC177" s="109">
        <f t="shared" si="1174"/>
        <v>0</v>
      </c>
      <c r="HD177" s="109">
        <f t="shared" si="1175"/>
        <v>0</v>
      </c>
      <c r="HE177" s="109">
        <f t="shared" si="1176"/>
        <v>0</v>
      </c>
      <c r="HF177" s="109">
        <f t="shared" si="1177"/>
        <v>0</v>
      </c>
      <c r="HG177" s="109">
        <f t="shared" si="1178"/>
        <v>0</v>
      </c>
      <c r="HI177" s="101">
        <f>IF(Calculator!F175="Summer only usage",1,0)</f>
        <v>0</v>
      </c>
      <c r="HJ177" s="108">
        <f t="shared" si="1179"/>
        <v>0</v>
      </c>
      <c r="HK177" s="108">
        <f t="shared" si="1180"/>
        <v>0</v>
      </c>
      <c r="HL177" s="108">
        <f t="shared" si="1181"/>
        <v>0</v>
      </c>
      <c r="HM177" s="108">
        <f t="shared" si="1182"/>
        <v>0</v>
      </c>
      <c r="HN177" s="108">
        <f t="shared" si="1183"/>
        <v>0</v>
      </c>
      <c r="HO177" s="108">
        <f t="shared" si="1184"/>
        <v>0</v>
      </c>
      <c r="HP177" s="108">
        <f t="shared" si="1185"/>
        <v>0</v>
      </c>
      <c r="HQ177" s="108">
        <f t="shared" si="1186"/>
        <v>0</v>
      </c>
      <c r="HR177" s="108">
        <f t="shared" si="1187"/>
        <v>0</v>
      </c>
      <c r="HS177" s="108">
        <f t="shared" si="1188"/>
        <v>0</v>
      </c>
      <c r="HT177" s="108">
        <f t="shared" si="1189"/>
        <v>0</v>
      </c>
      <c r="HU177" s="108">
        <f t="shared" si="1190"/>
        <v>0</v>
      </c>
      <c r="HV177" s="108">
        <f t="shared" si="1191"/>
        <v>0</v>
      </c>
      <c r="HW177" s="108">
        <f t="shared" si="1192"/>
        <v>0</v>
      </c>
      <c r="HX177" s="108">
        <f t="shared" si="1193"/>
        <v>0</v>
      </c>
      <c r="HY177" s="108">
        <f t="shared" si="1194"/>
        <v>0</v>
      </c>
      <c r="HZ177" s="108">
        <f t="shared" si="1195"/>
        <v>0</v>
      </c>
      <c r="IA177" s="108">
        <f t="shared" si="1196"/>
        <v>0</v>
      </c>
      <c r="IB177" s="108">
        <f t="shared" si="1197"/>
        <v>0</v>
      </c>
      <c r="IC177" s="108">
        <f t="shared" si="1198"/>
        <v>0</v>
      </c>
      <c r="ID177" s="108">
        <f t="shared" si="1199"/>
        <v>0</v>
      </c>
      <c r="IE177" s="108">
        <f t="shared" si="1200"/>
        <v>0</v>
      </c>
      <c r="IF177" s="108">
        <f t="shared" si="1201"/>
        <v>0</v>
      </c>
      <c r="IG177" s="108">
        <f t="shared" si="1202"/>
        <v>0</v>
      </c>
      <c r="IH177" s="108">
        <f t="shared" si="1203"/>
        <v>0</v>
      </c>
      <c r="II177" s="108">
        <f t="shared" si="1204"/>
        <v>0</v>
      </c>
      <c r="IJ177" s="108">
        <f t="shared" si="1205"/>
        <v>0</v>
      </c>
      <c r="IK177" s="108">
        <f t="shared" si="1206"/>
        <v>0</v>
      </c>
      <c r="IL177" s="108">
        <f t="shared" si="1207"/>
        <v>0</v>
      </c>
      <c r="IM177" s="108">
        <f t="shared" si="1208"/>
        <v>0</v>
      </c>
      <c r="IN177" s="108">
        <f t="shared" si="1209"/>
        <v>0</v>
      </c>
      <c r="IO177" s="108">
        <f t="shared" si="1210"/>
        <v>0</v>
      </c>
      <c r="IP177" s="108">
        <f t="shared" si="1211"/>
        <v>0</v>
      </c>
      <c r="IQ177" s="108">
        <f t="shared" si="1212"/>
        <v>0</v>
      </c>
      <c r="IR177" s="108">
        <f t="shared" si="1213"/>
        <v>0</v>
      </c>
      <c r="IS177" s="108">
        <f t="shared" si="1214"/>
        <v>0</v>
      </c>
      <c r="IT177" s="108">
        <f t="shared" si="1215"/>
        <v>0</v>
      </c>
      <c r="IU177" s="108">
        <f t="shared" si="1216"/>
        <v>0</v>
      </c>
      <c r="IV177" s="108">
        <f t="shared" si="1217"/>
        <v>0</v>
      </c>
      <c r="IW177" s="108">
        <f t="shared" si="1218"/>
        <v>0</v>
      </c>
      <c r="IX177" s="108">
        <f t="shared" si="1219"/>
        <v>0</v>
      </c>
      <c r="IY177" s="108">
        <f t="shared" si="1220"/>
        <v>0</v>
      </c>
      <c r="IZ177" s="108">
        <f t="shared" si="1221"/>
        <v>0</v>
      </c>
      <c r="JA177" s="108">
        <f t="shared" si="1222"/>
        <v>0</v>
      </c>
      <c r="JB177" s="108">
        <f t="shared" si="1223"/>
        <v>0</v>
      </c>
      <c r="JC177" s="108">
        <f t="shared" si="1224"/>
        <v>0</v>
      </c>
      <c r="JD177" s="108">
        <f t="shared" si="1225"/>
        <v>0</v>
      </c>
      <c r="JE177" s="108">
        <f t="shared" si="1226"/>
        <v>0</v>
      </c>
      <c r="JF177" s="108">
        <f t="shared" si="1227"/>
        <v>0</v>
      </c>
      <c r="JG177" s="108">
        <f t="shared" si="1228"/>
        <v>0</v>
      </c>
      <c r="JH177" s="108">
        <f t="shared" si="1229"/>
        <v>0</v>
      </c>
      <c r="JI177" s="108">
        <f t="shared" si="1230"/>
        <v>0</v>
      </c>
      <c r="JJ177" s="108">
        <f t="shared" si="1231"/>
        <v>0</v>
      </c>
      <c r="JK177" s="108">
        <f t="shared" si="1232"/>
        <v>0</v>
      </c>
      <c r="JL177" s="108">
        <f t="shared" si="1233"/>
        <v>0</v>
      </c>
      <c r="JM177" s="108">
        <f t="shared" si="1234"/>
        <v>0</v>
      </c>
      <c r="JN177" s="108">
        <f t="shared" si="1235"/>
        <v>0</v>
      </c>
      <c r="JO177" s="108">
        <f t="shared" si="1236"/>
        <v>0</v>
      </c>
      <c r="JP177" s="108">
        <f t="shared" si="1237"/>
        <v>0</v>
      </c>
      <c r="JQ177" s="108">
        <f t="shared" si="1238"/>
        <v>0</v>
      </c>
      <c r="JR177" s="108">
        <f t="shared" si="1239"/>
        <v>0</v>
      </c>
      <c r="JS177" s="108">
        <f t="shared" si="1240"/>
        <v>0</v>
      </c>
      <c r="JT177" s="108">
        <f t="shared" si="1241"/>
        <v>0</v>
      </c>
      <c r="JU177" s="108">
        <f t="shared" si="1242"/>
        <v>0</v>
      </c>
      <c r="JV177" s="108">
        <f t="shared" si="1243"/>
        <v>0</v>
      </c>
      <c r="JW177" s="108">
        <f t="shared" si="1244"/>
        <v>0</v>
      </c>
      <c r="JX177" s="108">
        <f t="shared" si="1245"/>
        <v>0</v>
      </c>
      <c r="JY177" s="108">
        <f t="shared" si="1246"/>
        <v>0</v>
      </c>
      <c r="JZ177" s="108">
        <f t="shared" si="1247"/>
        <v>0</v>
      </c>
      <c r="KA177" s="108">
        <f t="shared" si="1248"/>
        <v>0</v>
      </c>
      <c r="KB177" s="108">
        <f t="shared" si="1249"/>
        <v>0</v>
      </c>
      <c r="KC177" s="108">
        <f t="shared" si="1250"/>
        <v>0</v>
      </c>
      <c r="KD177" s="108">
        <f t="shared" si="1251"/>
        <v>0</v>
      </c>
      <c r="KE177" s="108">
        <f t="shared" si="1252"/>
        <v>0</v>
      </c>
      <c r="KF177" s="108">
        <f t="shared" si="1253"/>
        <v>0</v>
      </c>
      <c r="KG177" s="108">
        <f t="shared" si="1254"/>
        <v>0</v>
      </c>
      <c r="KH177" s="108">
        <f t="shared" si="1255"/>
        <v>0</v>
      </c>
      <c r="KI177" s="108">
        <f t="shared" si="1256"/>
        <v>0</v>
      </c>
      <c r="KJ177" s="108">
        <f t="shared" si="1257"/>
        <v>0</v>
      </c>
      <c r="KK177" s="108">
        <f t="shared" si="1258"/>
        <v>0</v>
      </c>
      <c r="KL177" s="108">
        <f t="shared" si="1259"/>
        <v>0</v>
      </c>
      <c r="KM177" s="108">
        <f t="shared" si="1260"/>
        <v>0</v>
      </c>
      <c r="KN177" s="108">
        <f t="shared" si="1261"/>
        <v>0</v>
      </c>
      <c r="KO177" s="108">
        <f t="shared" si="1262"/>
        <v>0</v>
      </c>
      <c r="KP177" s="108">
        <f t="shared" si="1263"/>
        <v>0</v>
      </c>
      <c r="KQ177" s="108">
        <f t="shared" si="1264"/>
        <v>0</v>
      </c>
      <c r="KR177" s="108">
        <f t="shared" si="1265"/>
        <v>0</v>
      </c>
      <c r="KS177" s="108">
        <f t="shared" si="1266"/>
        <v>0</v>
      </c>
      <c r="KT177" s="108">
        <f t="shared" si="1267"/>
        <v>0</v>
      </c>
      <c r="KU177" s="108">
        <f t="shared" si="1268"/>
        <v>0</v>
      </c>
      <c r="KV177" s="108">
        <f t="shared" si="1269"/>
        <v>0</v>
      </c>
      <c r="KW177" s="108">
        <f t="shared" si="1270"/>
        <v>0</v>
      </c>
      <c r="KX177" s="108">
        <f t="shared" si="1271"/>
        <v>0</v>
      </c>
      <c r="KY177" s="108">
        <f t="shared" si="1272"/>
        <v>0</v>
      </c>
      <c r="KZ177" s="108">
        <f t="shared" si="1273"/>
        <v>0</v>
      </c>
      <c r="LA177" s="108">
        <f t="shared" si="1274"/>
        <v>0</v>
      </c>
      <c r="LB177" s="108">
        <f t="shared" si="1275"/>
        <v>0</v>
      </c>
      <c r="LD177" s="111">
        <f t="shared" si="1276"/>
        <v>1</v>
      </c>
      <c r="LE177" s="100">
        <f t="shared" si="1277"/>
        <v>0</v>
      </c>
      <c r="LF177" s="100">
        <f t="shared" si="1278"/>
        <v>0</v>
      </c>
      <c r="LG177" s="100">
        <f t="shared" si="1279"/>
        <v>0</v>
      </c>
      <c r="LH177" s="100">
        <f t="shared" si="1280"/>
        <v>0</v>
      </c>
      <c r="LI177" s="100">
        <f t="shared" si="1281"/>
        <v>0</v>
      </c>
      <c r="LJ177" s="100">
        <f t="shared" si="1282"/>
        <v>0</v>
      </c>
      <c r="LK177" s="100">
        <f t="shared" si="1283"/>
        <v>0</v>
      </c>
      <c r="LL177" s="100">
        <f t="shared" si="1284"/>
        <v>0</v>
      </c>
      <c r="LM177" s="100">
        <f t="shared" si="1285"/>
        <v>0</v>
      </c>
      <c r="LN177" s="100">
        <f t="shared" si="1286"/>
        <v>0</v>
      </c>
      <c r="LO177" s="100">
        <f t="shared" si="1287"/>
        <v>0</v>
      </c>
      <c r="LP177" s="100">
        <f t="shared" si="1288"/>
        <v>0</v>
      </c>
      <c r="LQ177" s="100">
        <f t="shared" si="1289"/>
        <v>0</v>
      </c>
      <c r="LR177" s="100">
        <f t="shared" si="1290"/>
        <v>0</v>
      </c>
      <c r="LS177" s="100">
        <f t="shared" si="1291"/>
        <v>0</v>
      </c>
      <c r="LT177" s="100">
        <f t="shared" si="1292"/>
        <v>0</v>
      </c>
      <c r="LU177" s="100">
        <f t="shared" si="1293"/>
        <v>0</v>
      </c>
      <c r="LV177" s="100">
        <f t="shared" si="1294"/>
        <v>0</v>
      </c>
      <c r="LW177" s="100">
        <f t="shared" si="1295"/>
        <v>0</v>
      </c>
      <c r="LX177" s="100">
        <f t="shared" si="1296"/>
        <v>0</v>
      </c>
      <c r="LY177" s="100">
        <f t="shared" si="1297"/>
        <v>0</v>
      </c>
      <c r="LZ177" s="100">
        <f t="shared" si="1298"/>
        <v>0</v>
      </c>
      <c r="MA177" s="100">
        <f t="shared" si="1299"/>
        <v>0</v>
      </c>
      <c r="MB177" s="100">
        <f t="shared" si="1300"/>
        <v>0</v>
      </c>
      <c r="MC177" s="100">
        <f t="shared" si="1301"/>
        <v>0</v>
      </c>
      <c r="MD177" s="100">
        <f t="shared" si="1302"/>
        <v>0</v>
      </c>
      <c r="ME177" s="100">
        <f t="shared" si="1303"/>
        <v>0</v>
      </c>
      <c r="MF177" s="100">
        <f t="shared" si="1304"/>
        <v>0</v>
      </c>
      <c r="MG177" s="100">
        <f t="shared" si="1305"/>
        <v>0</v>
      </c>
      <c r="MH177" s="100">
        <f t="shared" si="1306"/>
        <v>0</v>
      </c>
      <c r="MI177" s="100">
        <f t="shared" si="1307"/>
        <v>0</v>
      </c>
      <c r="MJ177" s="100">
        <f t="shared" si="1308"/>
        <v>0</v>
      </c>
      <c r="MK177" s="100">
        <f t="shared" si="1309"/>
        <v>0</v>
      </c>
      <c r="ML177" s="100">
        <f t="shared" si="1310"/>
        <v>0</v>
      </c>
      <c r="MM177" s="100">
        <f t="shared" si="1311"/>
        <v>0</v>
      </c>
      <c r="MN177" s="100">
        <f t="shared" si="1312"/>
        <v>0</v>
      </c>
      <c r="MO177" s="100">
        <f t="shared" si="1313"/>
        <v>0</v>
      </c>
      <c r="MP177" s="100">
        <f t="shared" si="1314"/>
        <v>0</v>
      </c>
      <c r="MQ177" s="100">
        <f t="shared" si="1315"/>
        <v>0</v>
      </c>
      <c r="MR177" s="100">
        <f t="shared" si="1316"/>
        <v>0</v>
      </c>
      <c r="MS177" s="100">
        <f t="shared" si="1317"/>
        <v>0</v>
      </c>
      <c r="MT177" s="100">
        <f t="shared" si="1318"/>
        <v>0</v>
      </c>
      <c r="MU177" s="100">
        <f t="shared" si="1319"/>
        <v>0</v>
      </c>
      <c r="MV177" s="100">
        <f t="shared" si="1320"/>
        <v>0</v>
      </c>
      <c r="MW177" s="100">
        <f t="shared" si="1321"/>
        <v>0</v>
      </c>
      <c r="MX177" s="100">
        <f t="shared" si="1322"/>
        <v>0</v>
      </c>
      <c r="MY177" s="100">
        <f t="shared" si="1323"/>
        <v>0</v>
      </c>
      <c r="MZ177" s="100">
        <f t="shared" si="1324"/>
        <v>0</v>
      </c>
      <c r="NA177" s="100">
        <f t="shared" si="1325"/>
        <v>0</v>
      </c>
      <c r="NB177" s="100">
        <f t="shared" si="1326"/>
        <v>0</v>
      </c>
      <c r="NC177" s="100">
        <f t="shared" si="1327"/>
        <v>0</v>
      </c>
      <c r="ND177" s="100">
        <f t="shared" si="1328"/>
        <v>0</v>
      </c>
      <c r="NE177" s="100">
        <f t="shared" si="1329"/>
        <v>0</v>
      </c>
      <c r="NF177" s="100">
        <f t="shared" si="1330"/>
        <v>0</v>
      </c>
      <c r="NG177" s="100">
        <f t="shared" si="1331"/>
        <v>0</v>
      </c>
      <c r="NH177" s="100">
        <f t="shared" si="1332"/>
        <v>0</v>
      </c>
      <c r="NI177" s="100">
        <f t="shared" si="1333"/>
        <v>0</v>
      </c>
      <c r="NJ177" s="100">
        <f t="shared" si="1334"/>
        <v>0</v>
      </c>
      <c r="NK177" s="100">
        <f t="shared" si="1335"/>
        <v>0</v>
      </c>
      <c r="NL177" s="100">
        <f t="shared" si="1336"/>
        <v>0</v>
      </c>
      <c r="NM177" s="100">
        <f t="shared" si="1337"/>
        <v>0</v>
      </c>
      <c r="NN177" s="100">
        <f t="shared" si="1338"/>
        <v>0</v>
      </c>
      <c r="NO177" s="100">
        <f t="shared" si="1339"/>
        <v>0</v>
      </c>
      <c r="NP177" s="100">
        <f t="shared" si="1340"/>
        <v>0</v>
      </c>
      <c r="NQ177" s="100">
        <f t="shared" si="1341"/>
        <v>0</v>
      </c>
      <c r="NR177" s="100">
        <f t="shared" si="1342"/>
        <v>0</v>
      </c>
      <c r="NS177" s="100">
        <f t="shared" si="1343"/>
        <v>0</v>
      </c>
      <c r="NT177" s="100">
        <f t="shared" si="1344"/>
        <v>0</v>
      </c>
      <c r="NU177" s="100">
        <f t="shared" si="1345"/>
        <v>0</v>
      </c>
      <c r="NV177" s="100">
        <f t="shared" si="1346"/>
        <v>0</v>
      </c>
      <c r="NW177" s="100">
        <f t="shared" si="1347"/>
        <v>0</v>
      </c>
      <c r="NX177" s="100">
        <f t="shared" si="1348"/>
        <v>0</v>
      </c>
      <c r="NY177" s="100">
        <f t="shared" si="1349"/>
        <v>0</v>
      </c>
      <c r="NZ177" s="100">
        <f t="shared" si="1350"/>
        <v>0</v>
      </c>
      <c r="OA177" s="100">
        <f t="shared" si="1351"/>
        <v>0</v>
      </c>
      <c r="OB177" s="100">
        <f t="shared" si="1352"/>
        <v>0</v>
      </c>
      <c r="OC177" s="100">
        <f t="shared" si="1353"/>
        <v>0</v>
      </c>
      <c r="OD177" s="100">
        <f t="shared" si="1354"/>
        <v>0</v>
      </c>
      <c r="OE177" s="100">
        <f t="shared" si="1355"/>
        <v>0</v>
      </c>
      <c r="OF177" s="100">
        <f t="shared" si="1356"/>
        <v>0</v>
      </c>
      <c r="OG177" s="100">
        <f t="shared" si="1357"/>
        <v>0</v>
      </c>
      <c r="OH177" s="100">
        <f t="shared" si="1358"/>
        <v>0</v>
      </c>
      <c r="OI177" s="100">
        <f t="shared" si="1359"/>
        <v>0</v>
      </c>
      <c r="OJ177" s="100">
        <f t="shared" si="1360"/>
        <v>0</v>
      </c>
      <c r="OK177" s="100">
        <f t="shared" si="1361"/>
        <v>0</v>
      </c>
      <c r="OL177" s="100">
        <f t="shared" si="1362"/>
        <v>0</v>
      </c>
      <c r="OM177" s="100">
        <f t="shared" si="1363"/>
        <v>0</v>
      </c>
      <c r="ON177" s="100">
        <f t="shared" si="1364"/>
        <v>0</v>
      </c>
      <c r="OO177" s="100">
        <f t="shared" si="1365"/>
        <v>0</v>
      </c>
      <c r="OP177" s="100">
        <f t="shared" si="1366"/>
        <v>0</v>
      </c>
      <c r="OQ177" s="100">
        <f t="shared" si="1367"/>
        <v>0</v>
      </c>
      <c r="OR177" s="100">
        <f t="shared" si="1368"/>
        <v>0</v>
      </c>
      <c r="OS177" s="100">
        <f t="shared" si="1369"/>
        <v>0</v>
      </c>
      <c r="OT177" s="100">
        <f t="shared" si="1370"/>
        <v>0</v>
      </c>
      <c r="OU177" s="100">
        <f t="shared" si="1371"/>
        <v>0</v>
      </c>
      <c r="OV177" s="100">
        <f t="shared" si="1372"/>
        <v>0</v>
      </c>
      <c r="OW177" s="100">
        <f t="shared" si="1373"/>
        <v>0</v>
      </c>
      <c r="OY177" s="101">
        <f t="shared" si="1374"/>
        <v>0</v>
      </c>
      <c r="OZ177" s="101">
        <f>IF(Calculator!$K175=0,0,IF($OZ$4&gt;=$SS177,Calculator!$AJ175,IF('Graph Calc'!$OZ$4&lt;'Graph Calc'!$SU177,Calculator!$AJ175,0)))</f>
        <v>0</v>
      </c>
      <c r="PA177" s="101">
        <f>IF(Calculator!$K175=0,0,IF($PA$4&gt;=$SS177,Calculator!$AJ175,IF('Graph Calc'!$PA$4&lt;'Graph Calc'!$SU177,Calculator!$AJ175,0)))</f>
        <v>0</v>
      </c>
      <c r="PB177" s="101">
        <f>IF(Calculator!$K175=0,0,IF($PB$4&gt;=$SS177,Calculator!$AJ175,IF('Graph Calc'!$PB$4&lt;'Graph Calc'!$SU177,Calculator!$AJ175,0)))</f>
        <v>0</v>
      </c>
      <c r="PC177" s="101">
        <f>IF(Calculator!$K175=0,0,IF($PC$4&gt;=$SS177,Calculator!$AJ175,IF('Graph Calc'!$PC$4&lt;'Graph Calc'!$SU177,Calculator!$AJ175,0)))</f>
        <v>0</v>
      </c>
      <c r="PD177" s="101">
        <f>IF(Calculator!$K175=0,0,IF($PD$4&gt;=$SS177,Calculator!$AJ175,IF('Graph Calc'!$PD$4&lt;'Graph Calc'!$SU177,Calculator!$AJ175,0)))</f>
        <v>0</v>
      </c>
      <c r="PE177" s="101">
        <f>IF(Calculator!$K175=0,0,IF($PE$4&gt;=$SS177,Calculator!$AJ175,IF('Graph Calc'!$PE$4&lt;'Graph Calc'!$SU177,Calculator!$AJ175,0)))</f>
        <v>0</v>
      </c>
      <c r="PF177" s="101">
        <f>IF(Calculator!$K175=0,0,IF($PF$4&gt;=$SS177,Calculator!$AJ175,IF('Graph Calc'!$PF$4&lt;'Graph Calc'!$SU177,Calculator!$AJ175,0)))</f>
        <v>0</v>
      </c>
      <c r="PG177" s="101">
        <f>IF(Calculator!$K175=0,0,IF($PG$4&gt;=$SS177,Calculator!$AJ175,IF('Graph Calc'!$PG$4&lt;'Graph Calc'!$SU177,Calculator!$AJ175,0)))</f>
        <v>0</v>
      </c>
      <c r="PH177" s="101">
        <f>IF(Calculator!$K175=0,0,IF($PH$4&gt;=$SS177,Calculator!$AJ175,IF('Graph Calc'!PH$4&lt;'Graph Calc'!$SU177,Calculator!$AJ175,0)))</f>
        <v>0</v>
      </c>
      <c r="PI177" s="101">
        <f>IF(Calculator!$K175=0,0,IF($PI$4&gt;=$SS177,Calculator!$AJ175,IF('Graph Calc'!$PI$4&lt;'Graph Calc'!$SU177,Calculator!$AJ175,0)))</f>
        <v>0</v>
      </c>
      <c r="PJ177" s="101">
        <f>IF(Calculator!$K175=0,0,IF($PJ$4&gt;=$SS177,Calculator!$AJ175,IF('Graph Calc'!$PJ$4&lt;'Graph Calc'!$SU177,Calculator!$AJ175,0)))</f>
        <v>0</v>
      </c>
      <c r="PK177" s="101">
        <f>IF(Calculator!$K175=0,0,IF($PK$4&gt;=$SS177,Calculator!$AJ175,IF('Graph Calc'!$PK$4&lt;'Graph Calc'!$SU177,Calculator!$AJ175,0)))</f>
        <v>0</v>
      </c>
      <c r="PL177" s="101">
        <f>IF(Calculator!$K175=0,0,IF($PL$4&gt;=$SS177,Calculator!$AJ175,IF('Graph Calc'!$PL$4&lt;'Graph Calc'!$SU177,Calculator!$AJ175,0)))</f>
        <v>0</v>
      </c>
      <c r="PM177" s="101">
        <f>IF(Calculator!$K175=0,0,IF($PM$4&gt;=$SS177,Calculator!$AJ175,IF('Graph Calc'!$PM$4&lt;'Graph Calc'!$SU177,Calculator!$AJ175,0)))</f>
        <v>0</v>
      </c>
      <c r="PN177" s="101">
        <f>IF(Calculator!$K175=0,0,IF($PN$4&gt;=$SS177,Calculator!$AJ175,IF('Graph Calc'!$PN$4&lt;'Graph Calc'!$SU177,Calculator!$AJ175,0)))</f>
        <v>0</v>
      </c>
      <c r="PO177" s="101">
        <f>IF(Calculator!$K175=0,0,IF($PO$4&gt;=$SS177,Calculator!$AJ175,IF('Graph Calc'!$PO$4&lt;'Graph Calc'!$SU177,Calculator!$AJ175,0)))</f>
        <v>0</v>
      </c>
      <c r="PP177" s="101">
        <f>IF(Calculator!$K175=0,0,IF($PP$4&gt;=$SS177,Calculator!$AJ175,IF('Graph Calc'!$PP$4&lt;'Graph Calc'!$SU177,Calculator!$AJ175,0)))</f>
        <v>0</v>
      </c>
      <c r="PQ177" s="101">
        <f>IF(Calculator!$K175=0,0,IF($PQ$4&gt;=$SS177,Calculator!$AJ175,IF('Graph Calc'!$PQ$4&lt;'Graph Calc'!$SU177,Calculator!$AJ175,0)))</f>
        <v>0</v>
      </c>
      <c r="PR177" s="101">
        <f>IF(Calculator!$K175=0,0,IF($PR$4&gt;=$SS177,Calculator!$AJ175,IF('Graph Calc'!$PR$4&lt;'Graph Calc'!$SU177,Calculator!$AJ175,0)))</f>
        <v>0</v>
      </c>
      <c r="PS177" s="101">
        <f>IF(Calculator!$K175=0,0,IF($PS$4&gt;=$SS177,Calculator!$AJ175,IF('Graph Calc'!$PS$4&lt;'Graph Calc'!$SU177,Calculator!$AJ175,0)))</f>
        <v>0</v>
      </c>
      <c r="PT177" s="101">
        <f>IF(Calculator!$K175=0,0,IF($PT$4&gt;=$SS177,Calculator!$AJ175,IF('Graph Calc'!$PT$4&lt;'Graph Calc'!$SU177,Calculator!$AJ175,0)))</f>
        <v>0</v>
      </c>
      <c r="PU177" s="101">
        <f>IF(Calculator!$K175=0,0,IF($PU$4&gt;=$SS177,Calculator!$AJ175,IF('Graph Calc'!$PU$4&lt;'Graph Calc'!$SU177,Calculator!$AJ175,0)))</f>
        <v>0</v>
      </c>
      <c r="PV177" s="101">
        <f>IF(Calculator!$K175=0,0,IF($PV$4&gt;=$SS177,Calculator!$AJ175,IF('Graph Calc'!$PV$4&lt;'Graph Calc'!$SU177,Calculator!$AJ175,0)))</f>
        <v>0</v>
      </c>
      <c r="PW177" s="101">
        <f>IF(Calculator!$K175=0,0,IF($PW$4&gt;=$SS177,Calculator!$AJ175,IF('Graph Calc'!$PW$4&lt;'Graph Calc'!$SU177,Calculator!$AJ175,0)))</f>
        <v>0</v>
      </c>
      <c r="PX177" s="101">
        <f>IF(Calculator!$K175=0,0,IF($PX$4&gt;=$SS177,Calculator!$AJ175,IF('Graph Calc'!$PX$4&lt;'Graph Calc'!$SU177,Calculator!$AJ175,0)))</f>
        <v>0</v>
      </c>
      <c r="PY177" s="101">
        <f>IF(Calculator!$K175=0,0,IF($PY$4&gt;=$SS177,Calculator!$AJ175,IF('Graph Calc'!$PY$4&lt;'Graph Calc'!$SU177,Calculator!$AJ175,0)))</f>
        <v>0</v>
      </c>
      <c r="PZ177" s="101">
        <f>IF(Calculator!$K175=0,0,IF($PZ$4&gt;=$SS177,Calculator!$AJ175,IF('Graph Calc'!$PZ$4&lt;'Graph Calc'!$SU177,Calculator!$AJ175,0)))</f>
        <v>0</v>
      </c>
      <c r="QA177" s="101">
        <f>IF(Calculator!$K175=0,0,IF($QA$4&gt;=$SS177,Calculator!$AJ175,IF('Graph Calc'!$QA$4&lt;'Graph Calc'!$SU177,Calculator!$AJ175,0)))</f>
        <v>0</v>
      </c>
      <c r="QB177" s="101">
        <f>IF(Calculator!$K175=0,0,IF($QB$4&gt;=$SS177,Calculator!$AJ175,IF('Graph Calc'!$QB$4&lt;'Graph Calc'!$SU177,Calculator!$AJ175,0)))</f>
        <v>0</v>
      </c>
      <c r="QC177" s="101">
        <f>IF(Calculator!$K175=0,0,IF($QC$4&gt;=$SS177,Calculator!$AJ175,IF('Graph Calc'!$QC$4&lt;'Graph Calc'!$SU177,Calculator!$AJ175,0)))</f>
        <v>0</v>
      </c>
      <c r="QD177" s="101">
        <f>IF(Calculator!$K175=0,0,IF($QD$4&gt;=$SS177,Calculator!$AJ175,IF('Graph Calc'!$QD$4&lt;'Graph Calc'!$SU177,Calculator!$AJ175,0)))</f>
        <v>0</v>
      </c>
      <c r="QE177" s="101">
        <f>IF(Calculator!$K175=0,0,IF($QE$4&gt;=$SS177,Calculator!$AJ175,IF('Graph Calc'!$QE$4&lt;'Graph Calc'!$SU177,Calculator!$AJ175,0)))</f>
        <v>0</v>
      </c>
      <c r="QF177" s="101">
        <f>IF(Calculator!$K175=0,0,IF($QF$4&gt;=$SS177,Calculator!$AJ175,IF('Graph Calc'!$QF$4&lt;'Graph Calc'!$SU177,Calculator!$AJ175,0)))</f>
        <v>0</v>
      </c>
      <c r="QG177" s="101">
        <f>IF(Calculator!$K175=0,0,IF($QG$4&gt;=$SS177,Calculator!$AJ175,IF('Graph Calc'!$QG$4&lt;'Graph Calc'!$SU177,Calculator!$AJ175,0)))</f>
        <v>0</v>
      </c>
      <c r="QH177" s="101">
        <f>IF(Calculator!$K175=0,0,IF($QH$4&gt;=$SS177,Calculator!$AJ175,IF('Graph Calc'!$QH$4&lt;'Graph Calc'!$SU177,Calculator!$AJ175,0)))</f>
        <v>0</v>
      </c>
      <c r="QI177" s="101">
        <f>IF(Calculator!$K175=0,0,IF($QI$4&gt;=$SS177,Calculator!$AJ175,IF('Graph Calc'!$QI$4&lt;'Graph Calc'!$SU177,Calculator!$AJ175,0)))</f>
        <v>0</v>
      </c>
      <c r="QJ177" s="101">
        <f>IF(Calculator!$K175=0,0,IF($QJ$4&gt;=$SS177,Calculator!$AJ175,IF('Graph Calc'!$QJ$4&lt;'Graph Calc'!$SU177,Calculator!$AJ175,0)))</f>
        <v>0</v>
      </c>
      <c r="QK177" s="101">
        <f>IF(Calculator!$K175=0,0,IF($QK$4&gt;=$SS177,Calculator!$AJ175,IF('Graph Calc'!$QK$4&lt;'Graph Calc'!$SU177,Calculator!$AJ175,0)))</f>
        <v>0</v>
      </c>
      <c r="QL177" s="101">
        <f>IF(Calculator!$K175=0,0,IF($QL$4&gt;=$SS177,Calculator!$AJ175,IF('Graph Calc'!$QL$4&lt;'Graph Calc'!$SU177,Calculator!$AJ175,0)))</f>
        <v>0</v>
      </c>
      <c r="QM177" s="101">
        <f>IF(Calculator!$K175=0,0,IF($QM$4&gt;=$SS177,Calculator!$AJ175,IF('Graph Calc'!$QM$4&lt;'Graph Calc'!$SU177,Calculator!$AJ175,0)))</f>
        <v>0</v>
      </c>
      <c r="QN177" s="101">
        <f>IF(Calculator!$K175=0,0,IF($QN$4&gt;=$SS177,Calculator!$AJ175,IF('Graph Calc'!$QN$4&lt;'Graph Calc'!$SU177,Calculator!$AJ175,0)))</f>
        <v>0</v>
      </c>
      <c r="QO177" s="101">
        <f>IF(Calculator!$K175=0,0,IF($QO$4&gt;=$SS177,Calculator!$AJ175,IF('Graph Calc'!$QO$4&lt;'Graph Calc'!$SU177,Calculator!$AJ175,0)))</f>
        <v>0</v>
      </c>
      <c r="QP177" s="101">
        <f>IF(Calculator!$K175=0,0,IF($QP$4&gt;=$SS177,Calculator!$AJ175,IF('Graph Calc'!$QP$4&lt;'Graph Calc'!$SU177,Calculator!$AJ175,0)))</f>
        <v>0</v>
      </c>
      <c r="QQ177" s="101">
        <f>IF(Calculator!$K175=0,0,IF($QQ$4&gt;=$SS177,Calculator!$AJ175,IF('Graph Calc'!$QQ$4&lt;'Graph Calc'!$SU177,Calculator!$AJ175,0)))</f>
        <v>0</v>
      </c>
      <c r="QR177" s="101">
        <f>IF(Calculator!$K175=0,0,IF($QR$4&gt;=$SS177,Calculator!$AJ175,IF('Graph Calc'!$QR$4&lt;'Graph Calc'!$SU177,Calculator!$AJ175,0)))</f>
        <v>0</v>
      </c>
      <c r="QS177" s="101">
        <f>IF(Calculator!$K175=0,0,IF($QS$4&gt;=$SS177,Calculator!$AJ175,IF('Graph Calc'!$QS$4&lt;'Graph Calc'!$SU177,Calculator!$AJ175,0)))</f>
        <v>0</v>
      </c>
      <c r="QT177" s="101">
        <f>IF(Calculator!$K175=0,0,IF($QT$4&gt;=$SS177,Calculator!$AJ175,IF('Graph Calc'!$QT$4&lt;'Graph Calc'!$SU177,Calculator!$AJ175,0)))</f>
        <v>0</v>
      </c>
      <c r="QU177" s="101">
        <f>IF(Calculator!$K175=0,0,IF($QU$4&gt;=$SS177,Calculator!$AJ175,IF('Graph Calc'!$QU$4&lt;'Graph Calc'!$SU177,Calculator!$AJ175,0)))</f>
        <v>0</v>
      </c>
      <c r="QV177" s="101">
        <f>IF(Calculator!$K175=0,0,IF($QV$4&gt;=$SS177,Calculator!$AJ175,IF('Graph Calc'!$QV$4&lt;'Graph Calc'!$SU177,Calculator!$AJ175,0)))</f>
        <v>0</v>
      </c>
      <c r="QW177" s="101">
        <f>IF(Calculator!$K175=0,0,IF($QW$4&gt;=$SS177,Calculator!$AJ175,IF('Graph Calc'!$QW$4&lt;'Graph Calc'!$SU177,Calculator!$AJ175,0)))</f>
        <v>0</v>
      </c>
      <c r="QX177" s="101">
        <f>IF(Calculator!$K175=0,0,IF($QX$4&gt;=$SS177,Calculator!$AJ175,IF('Graph Calc'!$QX$4&lt;'Graph Calc'!$SU177,Calculator!$AJ175,0)))</f>
        <v>0</v>
      </c>
      <c r="QY177" s="101">
        <f>IF(Calculator!$K175=0,0,IF($QY$4&gt;=$SS177,Calculator!$AJ175,IF('Graph Calc'!$QY$4&lt;'Graph Calc'!$SU177,Calculator!$AJ175,0)))</f>
        <v>0</v>
      </c>
      <c r="QZ177" s="101">
        <f>IF(Calculator!$K175=0,0,IF($QZ$4&gt;=$SS177,Calculator!$AJ175,IF('Graph Calc'!$QZ$4&lt;'Graph Calc'!$SU177,Calculator!$AJ175,0)))</f>
        <v>0</v>
      </c>
      <c r="RA177" s="101">
        <f>IF(Calculator!$K175=0,0,IF($RA$4&gt;=$SS177,Calculator!$AJ175,IF('Graph Calc'!$RA$4&lt;'Graph Calc'!$SU177,Calculator!$AJ175,0)))</f>
        <v>0</v>
      </c>
      <c r="RB177" s="101">
        <f>IF(Calculator!$K175=0,0,IF($RB$4&gt;=$SS177,Calculator!$AJ175,IF('Graph Calc'!$RB$4&lt;'Graph Calc'!$SU177,Calculator!$AJ175,0)))</f>
        <v>0</v>
      </c>
      <c r="RC177" s="101">
        <f>IF(Calculator!$K175=0,0,IF($RC$4&gt;=$SS177,Calculator!$AJ175,IF('Graph Calc'!$RC$4&lt;'Graph Calc'!$SU177,Calculator!$AJ175,0)))</f>
        <v>0</v>
      </c>
      <c r="RD177" s="101">
        <f>IF(Calculator!$K175=0,0,IF($RD$4&gt;=$SS177,Calculator!$AJ175,IF('Graph Calc'!$RD$4&lt;'Graph Calc'!$SU177,Calculator!$AJ175,0)))</f>
        <v>0</v>
      </c>
      <c r="RE177" s="101">
        <f>IF(Calculator!$K175=0,0,IF($RE$4&gt;=$SS177,Calculator!$AJ175,IF('Graph Calc'!$RE$4&lt;'Graph Calc'!$SU177,Calculator!$AJ175,0)))</f>
        <v>0</v>
      </c>
      <c r="RF177" s="101">
        <f>IF(Calculator!$K175=0,0,IF($RF$4&gt;=$SS177,Calculator!$AJ175,IF('Graph Calc'!$RF$4&lt;'Graph Calc'!$SU177,Calculator!$AJ175,0)))</f>
        <v>0</v>
      </c>
      <c r="RG177" s="101">
        <f>IF(Calculator!$K175=0,0,IF($RG$4&gt;=$SS177,Calculator!$AJ175,IF('Graph Calc'!$RG$4&lt;'Graph Calc'!$SU177,Calculator!$AJ175,0)))</f>
        <v>0</v>
      </c>
      <c r="RH177" s="101">
        <f>IF(Calculator!$K175=0,0,IF($RH$4&gt;=$SS177,Calculator!$AJ175,IF('Graph Calc'!$RH$4&lt;'Graph Calc'!$SU177,Calculator!$AJ175,0)))</f>
        <v>0</v>
      </c>
      <c r="RI177" s="101">
        <f>IF(Calculator!$K175=0,0,IF($RI$4&gt;=$SS177,Calculator!$AJ175,IF('Graph Calc'!$RI$4&lt;'Graph Calc'!$SU177,Calculator!$AJ175,0)))</f>
        <v>0</v>
      </c>
      <c r="RJ177" s="101">
        <f>IF(Calculator!$K175=0,0,IF($RJ$4&gt;=$SS177,Calculator!$AJ175,IF('Graph Calc'!$RJ$4&lt;'Graph Calc'!$SU177,Calculator!$AJ175,0)))</f>
        <v>0</v>
      </c>
      <c r="RK177" s="101">
        <f>IF(Calculator!$K175=0,0,IF($RK$4&gt;=$SS177,Calculator!$AJ175,IF('Graph Calc'!$RK$4&lt;'Graph Calc'!$SU177,Calculator!$AJ175,0)))</f>
        <v>0</v>
      </c>
      <c r="RL177" s="101">
        <f>IF(Calculator!$K175=0,0,IF($RL$4&gt;=$SS177,Calculator!$AJ175,IF('Graph Calc'!$RL$4&lt;'Graph Calc'!$SU177,Calculator!$AJ175,0)))</f>
        <v>0</v>
      </c>
      <c r="RM177" s="101">
        <f>IF(Calculator!$K175=0,0,IF($RM$4&gt;=$SS177,Calculator!$AJ175,IF('Graph Calc'!$RM$4&lt;'Graph Calc'!$SU177,Calculator!$AJ175,0)))</f>
        <v>0</v>
      </c>
      <c r="RN177" s="101">
        <f>IF(Calculator!$K175=0,0,IF($RN$4&gt;=$SS177,Calculator!$AJ175,IF('Graph Calc'!$RN$4&lt;'Graph Calc'!$SU177,Calculator!$AJ175,0)))</f>
        <v>0</v>
      </c>
      <c r="RO177" s="101">
        <f>IF(Calculator!$K175=0,0,IF($RO$4&gt;=$SS177,Calculator!$AJ175,IF('Graph Calc'!$RO$4&lt;'Graph Calc'!$SU177,Calculator!$AJ175,0)))</f>
        <v>0</v>
      </c>
      <c r="RP177" s="101">
        <f>IF(Calculator!$K175=0,0,IF($RP$4&gt;=$SS177,Calculator!$AJ175,IF('Graph Calc'!$RP$4&lt;'Graph Calc'!$SU177,Calculator!$AJ175,0)))</f>
        <v>0</v>
      </c>
      <c r="RQ177" s="101">
        <f>IF(Calculator!$K175=0,0,IF($RQ$4&gt;=$SS177,Calculator!$AJ175,IF('Graph Calc'!$RQ$4&lt;'Graph Calc'!$SU177,Calculator!$AJ175,0)))</f>
        <v>0</v>
      </c>
      <c r="RR177" s="101">
        <f>IF(Calculator!$K175=0,0,IF($RR$4&gt;=$SS177,Calculator!$AJ175,IF('Graph Calc'!$RR$4&lt;'Graph Calc'!$SU177,Calculator!$AJ175,0)))</f>
        <v>0</v>
      </c>
      <c r="RS177" s="101">
        <f>IF(Calculator!$K175=0,0,IF($RS$4&gt;=$SS177,Calculator!$AJ175,IF('Graph Calc'!$RS$4&lt;'Graph Calc'!$SU177,Calculator!$AJ175,0)))</f>
        <v>0</v>
      </c>
      <c r="RT177" s="101">
        <f>IF(Calculator!$K175=0,0,IF($RT$4&gt;=$SS177,Calculator!$AJ175,IF('Graph Calc'!$RT$4&lt;'Graph Calc'!$SU177,Calculator!$AJ175,0)))</f>
        <v>0</v>
      </c>
      <c r="RU177" s="101">
        <f>IF(Calculator!$K175=0,0,IF($RU$4&gt;=$SS177,Calculator!$AJ175,IF('Graph Calc'!$RU$4&lt;'Graph Calc'!$SU177,Calculator!$AJ175,0)))</f>
        <v>0</v>
      </c>
      <c r="RV177" s="101">
        <f>IF(Calculator!$K175=0,0,IF($RV$4&gt;=$SS177,Calculator!$AJ175,IF('Graph Calc'!$RV$4&lt;'Graph Calc'!$SU177,Calculator!$AJ175,0)))</f>
        <v>0</v>
      </c>
      <c r="RW177" s="101">
        <f>IF(Calculator!$K175=0,0,IF($RW$4&gt;=$SS177,Calculator!$AJ175,IF('Graph Calc'!$RW$4&lt;'Graph Calc'!$SU177,Calculator!$AJ175,0)))</f>
        <v>0</v>
      </c>
      <c r="RX177" s="101">
        <f>IF(Calculator!$K175=0,0,IF($RX$4&gt;=$SS177,Calculator!$AJ175,IF('Graph Calc'!$RX$4&lt;'Graph Calc'!$SU177,Calculator!$AJ175,0)))</f>
        <v>0</v>
      </c>
      <c r="RY177" s="101">
        <f>IF(Calculator!$K175=0,0,IF($RY$4&gt;=$SS177,Calculator!$AJ175,IF('Graph Calc'!$RY$4&lt;'Graph Calc'!$SU177,Calculator!$AJ175,0)))</f>
        <v>0</v>
      </c>
      <c r="RZ177" s="101">
        <f>IF(Calculator!$K175=0,0,IF($RZ$4&gt;=$SS177,Calculator!$AJ175,IF('Graph Calc'!$RZ$4&lt;'Graph Calc'!$SU177,Calculator!$AJ175,0)))</f>
        <v>0</v>
      </c>
      <c r="SA177" s="101">
        <f>IF(Calculator!$K175=0,0,IF($SA$4&gt;=$SS177,Calculator!$AJ175,IF('Graph Calc'!$SA$4&lt;'Graph Calc'!$SU177,Calculator!$AJ175,0)))</f>
        <v>0</v>
      </c>
      <c r="SB177" s="101">
        <f>IF(Calculator!$K175=0,0,IF($SB$4&gt;=$SS177,Calculator!$AJ175,IF('Graph Calc'!$SB$4&lt;'Graph Calc'!$SU177,Calculator!$AJ175,0)))</f>
        <v>0</v>
      </c>
      <c r="SC177" s="101">
        <f>IF(Calculator!$K175=0,0,IF($SC$4&gt;=$SS177,Calculator!$AJ175,IF('Graph Calc'!$SC$4&lt;'Graph Calc'!$SU177,Calculator!$AJ175,0)))</f>
        <v>0</v>
      </c>
      <c r="SD177" s="101">
        <f>IF(Calculator!$K175=0,0,IF(SD176&gt;=$SS177,Calculator!$AJ175,IF('Graph Calc'!$SD$4&lt;'Graph Calc'!$SU177,Calculator!$AJ175,0)))</f>
        <v>0</v>
      </c>
      <c r="SE177" s="101">
        <f>IF(Calculator!$K175=0,0,IF($SE$4&gt;=$SS177,Calculator!$AJ175,IF('Graph Calc'!$SE$4&lt;'Graph Calc'!$SU177,Calculator!$AJ175,0)))</f>
        <v>0</v>
      </c>
      <c r="SF177" s="101">
        <f>IF(Calculator!$K175=0,0,IF($SF$4&gt;=$SS177,Calculator!$AJ175,IF('Graph Calc'!$SF$4&lt;'Graph Calc'!$SU177,Calculator!$AJ175,0)))</f>
        <v>0</v>
      </c>
      <c r="SG177" s="101">
        <f>IF(Calculator!$K175=0,0,IF($SG$4&gt;=$SS177,Calculator!$AJ175,IF('Graph Calc'!$SG$4&lt;'Graph Calc'!$SU177,Calculator!$AJ175,0)))</f>
        <v>0</v>
      </c>
      <c r="SH177" s="101">
        <f>IF(Calculator!$K175=0,0,IF($SH$4&gt;=$SS177,Calculator!$AJ175,IF('Graph Calc'!$SH$4&lt;'Graph Calc'!$SU177,Calculator!$AJ175,0)))</f>
        <v>0</v>
      </c>
      <c r="SI177" s="101">
        <f>IF(Calculator!$K175=0,0,IF($SI$4&gt;=$SS177,Calculator!$AJ175,IF('Graph Calc'!$SI$4&lt;'Graph Calc'!$SU177,Calculator!$AJ175,0)))</f>
        <v>0</v>
      </c>
      <c r="SJ177" s="101">
        <f>IF(Calculator!$K175=0,0,IF($SJ$4&gt;=$SS177,Calculator!$AJ175,IF('Graph Calc'!$SJ$4&lt;'Graph Calc'!$SU177,Calculator!$AJ175,0)))</f>
        <v>0</v>
      </c>
      <c r="SK177" s="101">
        <f>IF(Calculator!$K175=0,0,IF($SK$4&gt;=$SS177,Calculator!$AJ175,IF('Graph Calc'!$SK$4&lt;'Graph Calc'!$SU177,Calculator!$AJ175,0)))</f>
        <v>0</v>
      </c>
      <c r="SL177" s="101">
        <f>IF(Calculator!$K175=0,0,IF($SL$4&gt;=$SS177,Calculator!$AJ175,IF('Graph Calc'!$SL$4&lt;'Graph Calc'!$SU177,Calculator!$AJ175,0)))</f>
        <v>0</v>
      </c>
      <c r="SM177" s="101">
        <f>IF(Calculator!$K175=0,0,IF($SM$4&gt;=$SS177,Calculator!$AJ175,IF('Graph Calc'!$SM$4&lt;'Graph Calc'!$SU177,Calculator!$AJ175,0)))</f>
        <v>0</v>
      </c>
      <c r="SN177" s="101">
        <f>IF(Calculator!$K175=0,0,IF($SN$4&gt;=$SS177,Calculator!$AJ175,IF('Graph Calc'!$SN$4&lt;'Graph Calc'!$SU177,Calculator!$AJ175,0)))</f>
        <v>0</v>
      </c>
      <c r="SO177" s="101">
        <f>IF(Calculator!$K175=0,0,IF($SO$4&gt;=$SS177,Calculator!$AJ175,IF('Graph Calc'!$SO$4&lt;'Graph Calc'!$SU177,Calculator!$AJ175,0)))</f>
        <v>0</v>
      </c>
      <c r="SP177" s="101">
        <f>IF(Calculator!$K175=0,0,IF($SP$4&gt;=$SS177,Calculator!$AJ175,IF('Graph Calc'!$SP$4&lt;'Graph Calc'!$SU177,Calculator!$AJ175,0)))</f>
        <v>0</v>
      </c>
      <c r="SQ177" s="101">
        <f>IF(Calculator!$K175=0,0,IF($SQ$4&gt;=$SS177,Calculator!$AJ175,IF('Graph Calc'!$SQ$4&lt;'Graph Calc'!$SU177,Calculator!$AJ175,0)))</f>
        <v>0</v>
      </c>
      <c r="SR177" s="101">
        <f>IF(Calculator!$K175=0,0,IF($SR$4&gt;=$SS177,Calculator!$AJ175,IF('Graph Calc'!$SR$4&lt;'Graph Calc'!$SU177,Calculator!$AJ175,0)))</f>
        <v>0</v>
      </c>
      <c r="SS177">
        <f>Calculator!N175</f>
        <v>0</v>
      </c>
      <c r="ST177">
        <f>SS177+Calculator!K175</f>
        <v>0</v>
      </c>
      <c r="SU177">
        <f t="shared" si="1375"/>
        <v>0</v>
      </c>
      <c r="SZ177" s="101">
        <f>IF(Calculator!$K175=0,0,IF($OZ$4&gt;=$SS177,Calculator!$AJ175,IF('Graph Calc'!$OZ$4&lt;'Graph Calc'!$SU177,Calculator!$AJ175,0)))</f>
        <v>0</v>
      </c>
      <c r="TA177" s="101">
        <f>IF(Calculator!$K175=0,0,IF($PA$4&gt;=$SS177,Calculator!$AJ175,IF('Graph Calc'!$PA$4&lt;'Graph Calc'!$SU177,Calculator!$AJ175,0)))</f>
        <v>0</v>
      </c>
      <c r="TB177" s="101">
        <f>IF(Calculator!$K175=0,0,IF($PB$4&gt;=$SS177,Calculator!$AJ175,IF('Graph Calc'!$PB$4&lt;'Graph Calc'!$SU177,Calculator!$AJ175,0)))</f>
        <v>0</v>
      </c>
      <c r="TC177" s="101">
        <f>IF(Calculator!$K175=0,0,IF($PC$4&gt;=$SS177,Calculator!$AJ175,IF('Graph Calc'!$PC$4&lt;'Graph Calc'!$SU177,Calculator!$AJ175,0)))</f>
        <v>0</v>
      </c>
      <c r="TD177" s="101">
        <f>IF(Calculator!$K175=0,0,IF($PD$4&gt;=$SS177,Calculator!$AJ175,IF('Graph Calc'!$PD$4&lt;'Graph Calc'!$SU177,Calculator!$AJ175,0)))</f>
        <v>0</v>
      </c>
      <c r="TE177" s="101">
        <f>IF(Calculator!$K175=0,0,IF($PE$4&gt;=$SS177,Calculator!$AJ175,IF('Graph Calc'!$PE$4&lt;'Graph Calc'!$SU177,Calculator!$AJ175,0)))</f>
        <v>0</v>
      </c>
      <c r="TF177" s="101">
        <f>IF(Calculator!$K175=0,0,IF($PF$4&gt;=$SS177,Calculator!$AJ175,IF('Graph Calc'!$PF$4&lt;'Graph Calc'!$SU177,Calculator!$AJ175,0)))</f>
        <v>0</v>
      </c>
      <c r="TG177" s="101">
        <f>IF(Calculator!$K175=0,0,IF($PG$4&gt;=$SS177,Calculator!$AJ175,IF('Graph Calc'!$PG$4&lt;'Graph Calc'!$SU177,Calculator!$AJ175,0)))</f>
        <v>0</v>
      </c>
      <c r="TH177" s="101">
        <f>IF(Calculator!$K175=0,0,IF($PH$4&gt;=$SS177,Calculator!$AJ175,IF('Graph Calc'!TH$4&lt;'Graph Calc'!$SU177,Calculator!$AJ175,0)))</f>
        <v>0</v>
      </c>
      <c r="TI177" s="101">
        <f>IF(Calculator!$K175=0,0,IF($PI$4&gt;=$SS177,Calculator!$AJ175,IF('Graph Calc'!$PI$4&lt;'Graph Calc'!$SU177,Calculator!$AJ175,0)))</f>
        <v>0</v>
      </c>
      <c r="TJ177" s="101">
        <f>IF(Calculator!$K175=0,0,IF($PJ$4&gt;=$SS177,Calculator!$AJ175,IF('Graph Calc'!$PJ$4&lt;'Graph Calc'!$SU177,Calculator!$AJ175,0)))</f>
        <v>0</v>
      </c>
      <c r="TK177" s="101">
        <f>IF(Calculator!$K175=0,0,IF($PK$4&gt;=$SS177,Calculator!$AJ175,IF('Graph Calc'!$PK$4&lt;'Graph Calc'!$SU177,Calculator!$AJ175,0)))</f>
        <v>0</v>
      </c>
      <c r="TL177" s="101">
        <f>IF(Calculator!$K175=0,0,IF($PL$4&gt;=$SS177,Calculator!$AJ175,IF('Graph Calc'!$PL$4&lt;'Graph Calc'!$SU177,Calculator!$AJ175,0)))</f>
        <v>0</v>
      </c>
      <c r="TM177" s="101">
        <f>IF(Calculator!$K175=0,0,IF($PM$4&gt;=$SS177,Calculator!$AJ175,IF('Graph Calc'!$PM$4&lt;'Graph Calc'!$SU177,Calculator!$AJ175,0)))</f>
        <v>0</v>
      </c>
      <c r="TN177" s="101">
        <f>IF(Calculator!$K175=0,0,IF($PN$4&gt;=$SS177,Calculator!$AJ175,IF('Graph Calc'!$PN$4&lt;'Graph Calc'!$SU177,Calculator!$AJ175,0)))</f>
        <v>0</v>
      </c>
      <c r="TO177" s="101">
        <f>IF(Calculator!$K175=0,0,IF($PO$4&gt;=$SS177,Calculator!$AJ175,IF('Graph Calc'!$PO$4&lt;'Graph Calc'!$SU177,Calculator!$AJ175,0)))</f>
        <v>0</v>
      </c>
      <c r="TP177" s="101">
        <f>IF(Calculator!$K175=0,0,IF($PP$4&gt;=$SS177,Calculator!$AJ175,IF('Graph Calc'!$PP$4&lt;'Graph Calc'!$SU177,Calculator!$AJ175,0)))</f>
        <v>0</v>
      </c>
      <c r="TQ177" s="101">
        <f>IF(Calculator!$K175=0,0,IF($PQ$4&gt;=$SS177,Calculator!$AJ175,IF('Graph Calc'!$PQ$4&lt;'Graph Calc'!$SU177,Calculator!$AJ175,0)))</f>
        <v>0</v>
      </c>
      <c r="TR177" s="101">
        <f>IF(Calculator!$K175=0,0,IF($PR$4&gt;=$SS177,Calculator!$AJ175,IF('Graph Calc'!$PR$4&lt;'Graph Calc'!$SU177,Calculator!$AJ175,0)))</f>
        <v>0</v>
      </c>
      <c r="TS177" s="101">
        <f>IF(Calculator!$K175=0,0,IF($PS$4&gt;=$SS177,Calculator!$AJ175,IF('Graph Calc'!$PS$4&lt;'Graph Calc'!$SU177,Calculator!$AJ175,0)))</f>
        <v>0</v>
      </c>
      <c r="TT177" s="101">
        <f>IF(Calculator!$K175=0,0,IF($PT$4&gt;=$SS177,Calculator!$AJ175,IF('Graph Calc'!$PT$4&lt;'Graph Calc'!$SU177,Calculator!$AJ175,0)))</f>
        <v>0</v>
      </c>
      <c r="TU177" s="101">
        <f>IF(Calculator!$K175=0,0,IF($PU$4&gt;=$SS177,Calculator!$AJ175,IF('Graph Calc'!$PU$4&lt;'Graph Calc'!$SU177,Calculator!$AJ175,0)))</f>
        <v>0</v>
      </c>
      <c r="TV177" s="101">
        <f>IF(Calculator!$K175=0,0,IF($PV$4&gt;=$SS177,Calculator!$AJ175,IF('Graph Calc'!$PV$4&lt;'Graph Calc'!$SU177,Calculator!$AJ175,0)))</f>
        <v>0</v>
      </c>
      <c r="TW177" s="101">
        <f>IF(Calculator!$K175=0,0,IF($PW$4&gt;=$SS177,Calculator!$AJ175,IF('Graph Calc'!$PW$4&lt;'Graph Calc'!$SU177,Calculator!$AJ175,0)))</f>
        <v>0</v>
      </c>
      <c r="TX177" s="101">
        <f>IF(Calculator!$K175=0,0,IF($PX$4&gt;=$SS177,Calculator!$AJ175,IF('Graph Calc'!$PX$4&lt;'Graph Calc'!$SU177,Calculator!$AJ175,0)))</f>
        <v>0</v>
      </c>
      <c r="TY177" s="101">
        <f>IF(Calculator!$K175=0,0,IF($PY$4&gt;=$SS177,Calculator!$AJ175,IF('Graph Calc'!$PY$4&lt;'Graph Calc'!$SU177,Calculator!$AJ175,0)))</f>
        <v>0</v>
      </c>
      <c r="TZ177" s="101">
        <f>IF(Calculator!$K175=0,0,IF($PZ$4&gt;=$SS177,Calculator!$AJ175,IF('Graph Calc'!$PZ$4&lt;'Graph Calc'!$SU177,Calculator!$AJ175,0)))</f>
        <v>0</v>
      </c>
      <c r="UA177" s="101">
        <f>IF(Calculator!$K175=0,0,IF($QA$4&gt;=$SS177,Calculator!$AJ175,IF('Graph Calc'!$QA$4&lt;'Graph Calc'!$SU177,Calculator!$AJ175,0)))</f>
        <v>0</v>
      </c>
      <c r="UB177" s="101">
        <f>IF(Calculator!$K175=0,0,IF($QB$4&gt;=$SS177,Calculator!$AJ175,IF('Graph Calc'!$QB$4&lt;'Graph Calc'!$SU177,Calculator!$AJ175,0)))</f>
        <v>0</v>
      </c>
      <c r="UC177" s="101">
        <f>IF(Calculator!$K175=0,0,IF($QC$4&gt;=$SS177,Calculator!$AJ175,IF('Graph Calc'!$QC$4&lt;'Graph Calc'!$SU177,Calculator!$AJ175,0)))</f>
        <v>0</v>
      </c>
      <c r="UD177" s="101">
        <f>IF(Calculator!$K175=0,0,IF($QD$4&gt;=$SS177,Calculator!$AJ175,IF('Graph Calc'!$QD$4&lt;'Graph Calc'!$SU177,Calculator!$AJ175,0)))</f>
        <v>0</v>
      </c>
      <c r="UE177" s="101">
        <f>IF(Calculator!$K175=0,0,IF($QE$4&gt;=$SS177,Calculator!$AJ175,IF('Graph Calc'!$QE$4&lt;'Graph Calc'!$SU177,Calculator!$AJ175,0)))</f>
        <v>0</v>
      </c>
      <c r="UF177" s="101">
        <f>IF(Calculator!$K175=0,0,IF($QF$4&gt;=$SS177,Calculator!$AJ175,IF('Graph Calc'!$QF$4&lt;'Graph Calc'!$SU177,Calculator!$AJ175,0)))</f>
        <v>0</v>
      </c>
      <c r="UG177" s="101">
        <f>IF(Calculator!$K175=0,0,IF($QG$4&gt;=$SS177,Calculator!$AJ175,IF('Graph Calc'!$QG$4&lt;'Graph Calc'!$SU177,Calculator!$AJ175,0)))</f>
        <v>0</v>
      </c>
      <c r="UH177" s="101">
        <f>IF(Calculator!$K175=0,0,IF($QH$4&gt;=$SS177,Calculator!$AJ175,IF('Graph Calc'!$QH$4&lt;'Graph Calc'!$SU177,Calculator!$AJ175,0)))</f>
        <v>0</v>
      </c>
      <c r="UI177" s="101">
        <f>IF(Calculator!$K175=0,0,IF($QI$4&gt;=$SS177,Calculator!$AJ175,IF('Graph Calc'!$QI$4&lt;'Graph Calc'!$SU177,Calculator!$AJ175,0)))</f>
        <v>0</v>
      </c>
      <c r="UJ177" s="101">
        <f>IF(Calculator!$K175=0,0,IF($QJ$4&gt;=$SS177,Calculator!$AJ175,IF('Graph Calc'!$QJ$4&lt;'Graph Calc'!$SU177,Calculator!$AJ175,0)))</f>
        <v>0</v>
      </c>
      <c r="UK177" s="101">
        <f>IF(Calculator!$K175=0,0,IF($QK$4&gt;=$SS177,Calculator!$AJ175,IF('Graph Calc'!$QK$4&lt;'Graph Calc'!$SU177,Calculator!$AJ175,0)))</f>
        <v>0</v>
      </c>
      <c r="UL177" s="101">
        <f>IF(Calculator!$K175=0,0,IF($QL$4&gt;=$SS177,Calculator!$AJ175,IF('Graph Calc'!$QL$4&lt;'Graph Calc'!$SU177,Calculator!$AJ175,0)))</f>
        <v>0</v>
      </c>
      <c r="UM177" s="101">
        <f>IF(Calculator!$K175=0,0,IF($QM$4&gt;=$SS177,Calculator!$AJ175,IF('Graph Calc'!$QM$4&lt;'Graph Calc'!$SU177,Calculator!$AJ175,0)))</f>
        <v>0</v>
      </c>
      <c r="UN177" s="101">
        <f>IF(Calculator!$K175=0,0,IF($QN$4&gt;=$SS177,Calculator!$AJ175,IF('Graph Calc'!$QN$4&lt;'Graph Calc'!$SU177,Calculator!$AJ175,0)))</f>
        <v>0</v>
      </c>
      <c r="UO177" s="101">
        <f>IF(Calculator!$K175=0,0,IF($QO$4&gt;=$SS177,Calculator!$AJ175,IF('Graph Calc'!$QO$4&lt;'Graph Calc'!$SU177,Calculator!$AJ175,0)))</f>
        <v>0</v>
      </c>
      <c r="UP177" s="101">
        <f>IF(Calculator!$K175=0,0,IF($QP$4&gt;=$SS177,Calculator!$AJ175,IF('Graph Calc'!$QP$4&lt;'Graph Calc'!$SU177,Calculator!$AJ175,0)))</f>
        <v>0</v>
      </c>
      <c r="UQ177" s="101">
        <f>IF(Calculator!$K175=0,0,IF($QQ$4&gt;=$SS177,Calculator!$AJ175,IF('Graph Calc'!$QQ$4&lt;'Graph Calc'!$SU177,Calculator!$AJ175,0)))</f>
        <v>0</v>
      </c>
      <c r="UR177" s="101">
        <f>IF(Calculator!$K175=0,0,IF($QR$4&gt;=$SS177,Calculator!$AJ175,IF('Graph Calc'!$QR$4&lt;'Graph Calc'!$SU177,Calculator!$AJ175,0)))</f>
        <v>0</v>
      </c>
      <c r="US177" s="101">
        <f>IF(Calculator!$K175=0,0,IF($QS$4&gt;=$SS177,Calculator!$AJ175,IF('Graph Calc'!$QS$4&lt;'Graph Calc'!$SU177,Calculator!$AJ175,0)))</f>
        <v>0</v>
      </c>
      <c r="UT177" s="101">
        <f>IF(Calculator!$K175=0,0,IF($QT$4&gt;=$SS177,Calculator!$AJ175,IF('Graph Calc'!$QT$4&lt;'Graph Calc'!$SU177,Calculator!$AJ175,0)))</f>
        <v>0</v>
      </c>
      <c r="UU177" s="101">
        <f>IF(Calculator!$K175=0,0,IF($QU$4&gt;=$SS177,Calculator!$AJ175,IF('Graph Calc'!$QU$4&lt;'Graph Calc'!$SU177,Calculator!$AJ175,0)))</f>
        <v>0</v>
      </c>
      <c r="UV177" s="101">
        <f>IF(Calculator!$K175=0,0,IF($QV$4&gt;=$SS177,Calculator!$AJ175,IF('Graph Calc'!$QV$4&lt;'Graph Calc'!$SU177,Calculator!$AJ175,0)))</f>
        <v>0</v>
      </c>
      <c r="UW177" s="101">
        <f>IF(Calculator!$K175=0,0,IF($QW$4&gt;=$SS177,Calculator!$AJ175,IF('Graph Calc'!$QW$4&lt;'Graph Calc'!$SU177,Calculator!$AJ175,0)))</f>
        <v>0</v>
      </c>
      <c r="UX177" s="101">
        <f>IF(Calculator!$K175=0,0,IF($QX$4&gt;=$SS177,Calculator!$AJ175,IF('Graph Calc'!$QX$4&lt;'Graph Calc'!$SU177,Calculator!$AJ175,0)))</f>
        <v>0</v>
      </c>
      <c r="UY177" s="101">
        <f>IF(Calculator!$K175=0,0,IF($QY$4&gt;=$SS177,Calculator!$AJ175,IF('Graph Calc'!$QY$4&lt;'Graph Calc'!$SU177,Calculator!$AJ175,0)))</f>
        <v>0</v>
      </c>
      <c r="UZ177" s="101">
        <f>IF(Calculator!$K175=0,0,IF($QZ$4&gt;=$SS177,Calculator!$AJ175,IF('Graph Calc'!$QZ$4&lt;'Graph Calc'!$SU177,Calculator!$AJ175,0)))</f>
        <v>0</v>
      </c>
      <c r="VA177" s="101">
        <f>IF(Calculator!$K175=0,0,IF($RA$4&gt;=$SS177,Calculator!$AJ175,IF('Graph Calc'!$RA$4&lt;'Graph Calc'!$SU177,Calculator!$AJ175,0)))</f>
        <v>0</v>
      </c>
      <c r="VB177" s="101">
        <f>IF(Calculator!$K175=0,0,IF($RB$4&gt;=$SS177,Calculator!$AJ175,IF('Graph Calc'!$RB$4&lt;'Graph Calc'!$SU177,Calculator!$AJ175,0)))</f>
        <v>0</v>
      </c>
      <c r="VC177" s="101">
        <f>IF(Calculator!$K175=0,0,IF($RC$4&gt;=$SS177,Calculator!$AJ175,IF('Graph Calc'!$RC$4&lt;'Graph Calc'!$SU177,Calculator!$AJ175,0)))</f>
        <v>0</v>
      </c>
      <c r="VD177" s="101">
        <f>IF(Calculator!$K175=0,0,IF($RD$4&gt;=$SS177,Calculator!$AJ175,IF('Graph Calc'!$RD$4&lt;'Graph Calc'!$SU177,Calculator!$AJ175,0)))</f>
        <v>0</v>
      </c>
      <c r="VE177" s="101">
        <f>IF(Calculator!$K175=0,0,IF($RE$4&gt;=$SS177,Calculator!$AJ175,IF('Graph Calc'!$RE$4&lt;'Graph Calc'!$SU177,Calculator!$AJ175,0)))</f>
        <v>0</v>
      </c>
      <c r="VF177" s="101">
        <f>IF(Calculator!$K175=0,0,IF($RF$4&gt;=$SS177,Calculator!$AJ175,IF('Graph Calc'!$RF$4&lt;'Graph Calc'!$SU177,Calculator!$AJ175,0)))</f>
        <v>0</v>
      </c>
      <c r="VG177" s="101">
        <f>IF(Calculator!$K175=0,0,IF($RG$4&gt;=$SS177,Calculator!$AJ175,IF('Graph Calc'!$RG$4&lt;'Graph Calc'!$SU177,Calculator!$AJ175,0)))</f>
        <v>0</v>
      </c>
      <c r="VH177" s="101">
        <f>IF(Calculator!$K175=0,0,IF($RH$4&gt;=$SS177,Calculator!$AJ175,IF('Graph Calc'!$RH$4&lt;'Graph Calc'!$SU177,Calculator!$AJ175,0)))</f>
        <v>0</v>
      </c>
      <c r="VI177" s="101">
        <f>IF(Calculator!$K175=0,0,IF($RI$4&gt;=$SS177,Calculator!$AJ175,IF('Graph Calc'!$RI$4&lt;'Graph Calc'!$SU177,Calculator!$AJ175,0)))</f>
        <v>0</v>
      </c>
      <c r="VJ177" s="101">
        <f>IF(Calculator!$K175=0,0,IF($RJ$4&gt;=$SS177,Calculator!$AJ175,IF('Graph Calc'!$RJ$4&lt;'Graph Calc'!$SU177,Calculator!$AJ175,0)))</f>
        <v>0</v>
      </c>
      <c r="VK177" s="101">
        <f>IF(Calculator!$K175=0,0,IF($RK$4&gt;=$SS177,Calculator!$AJ175,IF('Graph Calc'!$RK$4&lt;'Graph Calc'!$SU177,Calculator!$AJ175,0)))</f>
        <v>0</v>
      </c>
      <c r="VL177" s="101">
        <f>IF(Calculator!$K175=0,0,IF($RL$4&gt;=$SS177,Calculator!$AJ175,IF('Graph Calc'!$RL$4&lt;'Graph Calc'!$SU177,Calculator!$AJ175,0)))</f>
        <v>0</v>
      </c>
      <c r="VM177" s="101">
        <f>IF(Calculator!$K175=0,0,IF($RM$4&gt;=$SS177,Calculator!$AJ175,IF('Graph Calc'!$RM$4&lt;'Graph Calc'!$SU177,Calculator!$AJ175,0)))</f>
        <v>0</v>
      </c>
      <c r="VN177" s="101">
        <f>IF(Calculator!$K175=0,0,IF($RN$4&gt;=$SS177,Calculator!$AJ175,IF('Graph Calc'!$RN$4&lt;'Graph Calc'!$SU177,Calculator!$AJ175,0)))</f>
        <v>0</v>
      </c>
      <c r="VO177" s="101">
        <f>IF(Calculator!$K175=0,0,IF($RO$4&gt;=$SS177,Calculator!$AJ175,IF('Graph Calc'!$RO$4&lt;'Graph Calc'!$SU177,Calculator!$AJ175,0)))</f>
        <v>0</v>
      </c>
      <c r="VP177" s="101">
        <f>IF(Calculator!$K175=0,0,IF($RP$4&gt;=$SS177,Calculator!$AJ175,IF('Graph Calc'!$RP$4&lt;'Graph Calc'!$SU177,Calculator!$AJ175,0)))</f>
        <v>0</v>
      </c>
      <c r="VQ177" s="101">
        <f>IF(Calculator!$K175=0,0,IF($RQ$4&gt;=$SS177,Calculator!$AJ175,IF('Graph Calc'!$RQ$4&lt;'Graph Calc'!$SU177,Calculator!$AJ175,0)))</f>
        <v>0</v>
      </c>
      <c r="VR177" s="101">
        <f>IF(Calculator!$K175=0,0,IF($RR$4&gt;=$SS177,Calculator!$AJ175,IF('Graph Calc'!$RR$4&lt;'Graph Calc'!$SU177,Calculator!$AJ175,0)))</f>
        <v>0</v>
      </c>
      <c r="VS177" s="101">
        <f>IF(Calculator!$K175=0,0,IF($RS$4&gt;=$SS177,Calculator!$AJ175,IF('Graph Calc'!$RS$4&lt;'Graph Calc'!$SU177,Calculator!$AJ175,0)))</f>
        <v>0</v>
      </c>
      <c r="VT177" s="101">
        <f>IF(Calculator!$K175=0,0,IF($RT$4&gt;=$SS177,Calculator!$AJ175,IF('Graph Calc'!$RT$4&lt;'Graph Calc'!$SU177,Calculator!$AJ175,0)))</f>
        <v>0</v>
      </c>
      <c r="VU177" s="101">
        <f>IF(Calculator!$K175=0,0,IF($RU$4&gt;=$SS177,Calculator!$AJ175,IF('Graph Calc'!$RU$4&lt;'Graph Calc'!$SU177,Calculator!$AJ175,0)))</f>
        <v>0</v>
      </c>
      <c r="VV177" s="101">
        <f>IF(Calculator!$K175=0,0,IF($RV$4&gt;=$SS177,Calculator!$AJ175,IF('Graph Calc'!$RV$4&lt;'Graph Calc'!$SU177,Calculator!$AJ175,0)))</f>
        <v>0</v>
      </c>
      <c r="VW177" s="101">
        <f>IF(Calculator!$K175=0,0,IF($RW$4&gt;=$SS177,Calculator!$AJ175,IF('Graph Calc'!$RW$4&lt;'Graph Calc'!$SU177,Calculator!$AJ175,0)))</f>
        <v>0</v>
      </c>
      <c r="VX177" s="101">
        <f>IF(Calculator!$K175=0,0,IF($RX$4&gt;=$SS177,Calculator!$AJ175,IF('Graph Calc'!$RX$4&lt;'Graph Calc'!$SU177,Calculator!$AJ175,0)))</f>
        <v>0</v>
      </c>
      <c r="VY177" s="101">
        <f>IF(Calculator!$K175=0,0,IF($RY$4&gt;=$SS177,Calculator!$AJ175,IF('Graph Calc'!$RY$4&lt;'Graph Calc'!$SU177,Calculator!$AJ175,0)))</f>
        <v>0</v>
      </c>
      <c r="VZ177" s="101">
        <f>IF(Calculator!$K175=0,0,IF($RZ$4&gt;=$SS177,Calculator!$AJ175,IF('Graph Calc'!$RZ$4&lt;'Graph Calc'!$SU177,Calculator!$AJ175,0)))</f>
        <v>0</v>
      </c>
      <c r="WA177" s="101">
        <f>IF(Calculator!$K175=0,0,IF($SA$4&gt;=$SS177,Calculator!$AJ175,IF('Graph Calc'!$SA$4&lt;'Graph Calc'!$SU177,Calculator!$AJ175,0)))</f>
        <v>0</v>
      </c>
      <c r="WB177" s="101">
        <f>IF(Calculator!$K175=0,0,IF($SB$4&gt;=$SS177,Calculator!$AJ175,IF('Graph Calc'!$SB$4&lt;'Graph Calc'!$SU177,Calculator!$AJ175,0)))</f>
        <v>0</v>
      </c>
      <c r="WC177" s="101">
        <f>IF(Calculator!$K175=0,0,IF($SC$4&gt;=$SS177,Calculator!$AJ175,IF('Graph Calc'!$SC$4&lt;'Graph Calc'!$SU177,Calculator!$AJ175,0)))</f>
        <v>0</v>
      </c>
      <c r="WD177" s="101">
        <f>IF(Calculator!$K175=0,0,IF(WD176&gt;=$SS177,Calculator!$AJ175,IF('Graph Calc'!$SD$4&lt;'Graph Calc'!$SU177,Calculator!$AJ175,0)))</f>
        <v>0</v>
      </c>
      <c r="WE177" s="101">
        <f>IF(Calculator!$K175=0,0,IF($SE$4&gt;=$SS177,Calculator!$AJ175,IF('Graph Calc'!$SE$4&lt;'Graph Calc'!$SU177,Calculator!$AJ175,0)))</f>
        <v>0</v>
      </c>
      <c r="WF177" s="101">
        <f>IF(Calculator!$K175=0,0,IF($SF$4&gt;=$SS177,Calculator!$AJ175,IF('Graph Calc'!$SF$4&lt;'Graph Calc'!$SU177,Calculator!$AJ175,0)))</f>
        <v>0</v>
      </c>
      <c r="WG177" s="101">
        <f>IF(Calculator!$K175=0,0,IF($SG$4&gt;=$SS177,Calculator!$AJ175,IF('Graph Calc'!$SG$4&lt;'Graph Calc'!$SU177,Calculator!$AJ175,0)))</f>
        <v>0</v>
      </c>
      <c r="WH177" s="101">
        <f>IF(Calculator!$K175=0,0,IF($SH$4&gt;=$SS177,Calculator!$AJ175,IF('Graph Calc'!$SH$4&lt;'Graph Calc'!$SU177,Calculator!$AJ175,0)))</f>
        <v>0</v>
      </c>
      <c r="WI177" s="101">
        <f>IF(Calculator!$K175=0,0,IF($SI$4&gt;=$SS177,Calculator!$AJ175,IF('Graph Calc'!$SI$4&lt;'Graph Calc'!$SU177,Calculator!$AJ175,0)))</f>
        <v>0</v>
      </c>
      <c r="WJ177" s="101">
        <f>IF(Calculator!$K175=0,0,IF($SJ$4&gt;=$SS177,Calculator!$AJ175,IF('Graph Calc'!$SJ$4&lt;'Graph Calc'!$SU177,Calculator!$AJ175,0)))</f>
        <v>0</v>
      </c>
      <c r="WK177" s="101">
        <f>IF(Calculator!$K175=0,0,IF($SK$4&gt;=$SS177,Calculator!$AJ175,IF('Graph Calc'!$SK$4&lt;'Graph Calc'!$SU177,Calculator!$AJ175,0)))</f>
        <v>0</v>
      </c>
      <c r="WL177" s="101">
        <f>IF(Calculator!$K175=0,0,IF($SL$4&gt;=$SS177,Calculator!$AJ175,IF('Graph Calc'!$SL$4&lt;'Graph Calc'!$SU177,Calculator!$AJ175,0)))</f>
        <v>0</v>
      </c>
      <c r="WM177" s="101">
        <f>IF(Calculator!$K175=0,0,IF($SM$4&gt;=$SS177,Calculator!$AJ175,IF('Graph Calc'!$SM$4&lt;'Graph Calc'!$SU177,Calculator!$AJ175,0)))</f>
        <v>0</v>
      </c>
      <c r="WN177" s="101">
        <f>IF(Calculator!$K175=0,0,IF($SN$4&gt;=$SS177,Calculator!$AJ175,IF('Graph Calc'!$SN$4&lt;'Graph Calc'!$SU177,Calculator!$AJ175,0)))</f>
        <v>0</v>
      </c>
      <c r="WO177" s="101">
        <f>IF(Calculator!$K175=0,0,IF($SO$4&gt;=$SS177,Calculator!$AJ175,IF('Graph Calc'!$SO$4&lt;'Graph Calc'!$SU177,Calculator!$AJ175,0)))</f>
        <v>0</v>
      </c>
      <c r="WP177" s="101">
        <f>IF(Calculator!$K175=0,0,IF($SP$4&gt;=$SS177,Calculator!$AJ175,IF('Graph Calc'!$SP$4&lt;'Graph Calc'!$SU177,Calculator!$AJ175,0)))</f>
        <v>0</v>
      </c>
      <c r="WQ177" s="101">
        <f>IF(Calculator!$K175=0,0,IF($SQ$4&gt;=$SS177,Calculator!$AJ175,IF('Graph Calc'!$SQ$4&lt;'Graph Calc'!$SU177,Calculator!$AJ175,0)))</f>
        <v>0</v>
      </c>
      <c r="WR177" s="101">
        <f>IF(Calculator!$K175=0,0,IF($SR$4&gt;=$SS177,Calculator!$AJ175,IF('Graph Calc'!$SR$4&lt;'Graph Calc'!$SU177,Calculator!$AJ175,0)))</f>
        <v>0</v>
      </c>
      <c r="WS177">
        <f>Calculator!DN175</f>
        <v>0</v>
      </c>
      <c r="WT177">
        <f>WS177+Calculator!DK175</f>
        <v>0</v>
      </c>
      <c r="WU177">
        <f t="shared" si="1376"/>
        <v>0</v>
      </c>
    </row>
    <row r="178" spans="9:619">
      <c r="I178">
        <f>IF(Calculator!E176=0,IF(Calculator!D176="Auto ",Calculator!B176*1,Calculator!C176*1),IF(Calculator!D176="Auto ",Calculator!B176*Calculator!E176,Calculator!C176*Calculator!E176))</f>
        <v>0</v>
      </c>
      <c r="J178" t="str">
        <f>IF(Calculator!$I176="YES",0,IF(Calculator!$J176="YES",0,Calculator!G176))</f>
        <v>All Day</v>
      </c>
      <c r="K178" t="str">
        <f>IF(Calculator!$I176="YES",0,IF(Calculator!$J176="YES",0,Calculator!H176))</f>
        <v>All Day</v>
      </c>
      <c r="L178">
        <f>Calculator!T176</f>
        <v>0</v>
      </c>
      <c r="M178">
        <f>Calculator!U176</f>
        <v>0</v>
      </c>
      <c r="N178">
        <f>Calculator!V176</f>
        <v>0</v>
      </c>
      <c r="O178">
        <f>Calculator!W176</f>
        <v>0</v>
      </c>
      <c r="P178">
        <f>Calculator!X176</f>
        <v>0</v>
      </c>
      <c r="Q178">
        <f>Calculator!Y176</f>
        <v>0</v>
      </c>
      <c r="R178">
        <f>Calculator!Z176</f>
        <v>0</v>
      </c>
      <c r="S178">
        <f>Calculator!AA176</f>
        <v>0</v>
      </c>
      <c r="T178" s="101">
        <f>IF(Calculator!$I176="YES",IF($M178&gt;=T$4,IF($L178&lt;=T$4,$I178,0),IF($O178&gt;=T$4,IF($N178&lt;=T$4,$I178,0),IF($Q178&gt;=T$4,IF($P178&lt;=T$4,$I178,0),IF($S178&gt;=T$4,IF($R178&lt;=T$4,$I178,0),IF($M178&gt;=T$4,IF($L178&lt;=T$4,$I178,0),IF($O178&gt;=T$4,IF($N178&lt;=T$4,$I178,0),IF($Q178&gt;=T$4,IF($P178&lt;=T$4,$I178,0),IF($S178&gt;=T$4,IF($R178&lt;=T$4,$I178,0),0)))))))),IF($J178="All Day",$I178,IF($K178="All Day",$I178,IF($K178&lt;=T$4,0,IF($J178&lt;=T$4,$I178,0)))))</f>
        <v>0</v>
      </c>
      <c r="U178" s="101">
        <f>IF(Calculator!$I176="YES",IF($M178&gt;=U$4,IF($L178&lt;=U$4,$I178,0),IF($O178&gt;=U$4,IF($N178&lt;=U$4,$I178,0),IF($Q178&gt;=U$4,IF($P178&lt;=U$4,$I178,0),IF($S178&gt;=U$4,IF($R178&lt;=U$4,$I178,0),IF($M178&gt;=U$4,IF($L178&lt;=U$4,$I178,0),IF($O178&gt;=U$4,IF($N178&lt;=U$4,$I178,0),IF($Q178&gt;=U$4,IF($P178&lt;=U$4,$I178,0),IF($S178&gt;=U$4,IF($R178&lt;=U$4,$I178,0),0)))))))),IF($J178="All Day",$I178,IF($K178="All Day",$I178,IF($K178&lt;=U$4,0,IF($J178&lt;=U$4,$I178,0)))))</f>
        <v>0</v>
      </c>
      <c r="V178" s="101">
        <f>IF(Calculator!$I176="YES",IF($M178&gt;=V$4,IF($L178&lt;=V$4,$I178,0),IF($O178&gt;=V$4,IF($N178&lt;=V$4,$I178,0),IF($Q178&gt;=V$4,IF($P178&lt;=V$4,$I178,0),IF($S178&gt;=V$4,IF($R178&lt;=V$4,$I178,0),IF($M178&gt;=V$4,IF($L178&lt;=V$4,$I178,0),IF($O178&gt;=V$4,IF($N178&lt;=V$4,$I178,0),IF($Q178&gt;=V$4,IF($P178&lt;=V$4,$I178,0),IF($S178&gt;=V$4,IF($R178&lt;=V$4,$I178,0),0)))))))),IF($J178="All Day",$I178,IF($K178="All Day",$I178,IF($K178&lt;=V$4,0,IF($J178&lt;=V$4,$I178,0)))))</f>
        <v>0</v>
      </c>
      <c r="W178" s="101">
        <f>IF(Calculator!$I176="YES",IF($M178&gt;=W$4,IF($L178&lt;=W$4,$I178,0),IF($O178&gt;=W$4,IF($N178&lt;=W$4,$I178,0),IF($Q178&gt;=W$4,IF($P178&lt;=W$4,$I178,0),IF($S178&gt;=W$4,IF($R178&lt;=W$4,$I178,0),IF($M178&gt;=W$4,IF($L178&lt;=W$4,$I178,0),IF($O178&gt;=W$4,IF($N178&lt;=W$4,$I178,0),IF($Q178&gt;=W$4,IF($P178&lt;=W$4,$I178,0),IF($S178&gt;=W$4,IF($R178&lt;=W$4,$I178,0),0)))))))),IF($J178="All Day",$I178,IF($K178="All Day",$I178,IF($K178&lt;=W$4,0,IF($J178&lt;=W$4,$I178,0)))))</f>
        <v>0</v>
      </c>
      <c r="X178" s="101">
        <f>IF(Calculator!$I176="YES",IF($M178&gt;=X$4,IF($L178&lt;=X$4,$I178,0),IF($O178&gt;=X$4,IF($N178&lt;=X$4,$I178,0),IF($Q178&gt;=X$4,IF($P178&lt;=X$4,$I178,0),IF($S178&gt;=X$4,IF($R178&lt;=X$4,$I178,0),IF($M178&gt;=X$4,IF($L178&lt;=X$4,$I178,0),IF($O178&gt;=X$4,IF($N178&lt;=X$4,$I178,0),IF($Q178&gt;=X$4,IF($P178&lt;=X$4,$I178,0),IF($S178&gt;=X$4,IF($R178&lt;=X$4,$I178,0),0)))))))),IF($J178="All Day",$I178,IF($K178="All Day",$I178,IF($K178&lt;=X$4,0,IF($J178&lt;=X$4,$I178,0)))))</f>
        <v>0</v>
      </c>
      <c r="Y178" s="101">
        <f>IF(Calculator!$I176="YES",IF($M178&gt;=Y$4,IF($L178&lt;=Y$4,$I178,0),IF($O178&gt;=Y$4,IF($N178&lt;=Y$4,$I178,0),IF($Q178&gt;=Y$4,IF($P178&lt;=Y$4,$I178,0),IF($S178&gt;=Y$4,IF($R178&lt;=Y$4,$I178,0),IF($M178&gt;=Y$4,IF($L178&lt;=Y$4,$I178,0),IF($O178&gt;=Y$4,IF($N178&lt;=Y$4,$I178,0),IF($Q178&gt;=Y$4,IF($P178&lt;=Y$4,$I178,0),IF($S178&gt;=Y$4,IF($R178&lt;=Y$4,$I178,0),0)))))))),IF($J178="All Day",$I178,IF($K178="All Day",$I178,IF($K178&lt;=Y$4,0,IF($J178&lt;=Y$4,$I178,0)))))</f>
        <v>0</v>
      </c>
      <c r="Z178" s="101">
        <f>IF(Calculator!$I176="YES",IF($M178&gt;=Z$4,IF($L178&lt;=Z$4,$I178,0),IF($O178&gt;=Z$4,IF($N178&lt;=Z$4,$I178,0),IF($Q178&gt;=Z$4,IF($P178&lt;=Z$4,$I178,0),IF($S178&gt;=Z$4,IF($R178&lt;=Z$4,$I178,0),IF($M178&gt;=Z$4,IF($L178&lt;=Z$4,$I178,0),IF($O178&gt;=Z$4,IF($N178&lt;=Z$4,$I178,0),IF($Q178&gt;=Z$4,IF($P178&lt;=Z$4,$I178,0),IF($S178&gt;=Z$4,IF($R178&lt;=Z$4,$I178,0),0)))))))),IF($J178="All Day",$I178,IF($K178="All Day",$I178,IF($K178&lt;=Z$4,0,IF($J178&lt;=Z$4,$I178,0)))))</f>
        <v>0</v>
      </c>
      <c r="AA178" s="101">
        <f>IF(Calculator!$I176="YES",IF($M178&gt;=AA$4,IF($L178&lt;=AA$4,$I178,0),IF($O178&gt;=AA$4,IF($N178&lt;=AA$4,$I178,0),IF($Q178&gt;=AA$4,IF($P178&lt;=AA$4,$I178,0),IF($S178&gt;=AA$4,IF($R178&lt;=AA$4,$I178,0),IF($M178&gt;=AA$4,IF($L178&lt;=AA$4,$I178,0),IF($O178&gt;=AA$4,IF($N178&lt;=AA$4,$I178,0),IF($Q178&gt;=AA$4,IF($P178&lt;=AA$4,$I178,0),IF($S178&gt;=AA$4,IF($R178&lt;=AA$4,$I178,0),0)))))))),IF($J178="All Day",$I178,IF($K178="All Day",$I178,IF($K178&lt;=AA$4,0,IF($J178&lt;=AA$4,$I178,0)))))</f>
        <v>0</v>
      </c>
      <c r="AB178" s="101">
        <f>IF(Calculator!$I176="YES",IF($M178&gt;=AB$4,IF($L178&lt;=AB$4,$I178,0),IF($O178&gt;=AB$4,IF($N178&lt;=AB$4,$I178,0),IF($Q178&gt;=AB$4,IF($P178&lt;=AB$4,$I178,0),IF($S178&gt;=AB$4,IF($R178&lt;=AB$4,$I178,0),IF($M178&gt;=AB$4,IF($L178&lt;=AB$4,$I178,0),IF($O178&gt;=AB$4,IF($N178&lt;=AB$4,$I178,0),IF($Q178&gt;=AB$4,IF($P178&lt;=AB$4,$I178,0),IF($S178&gt;=AB$4,IF($R178&lt;=AB$4,$I178,0),0)))))))),IF($J178="All Day",$I178,IF($K178="All Day",$I178,IF($K178&lt;=AB$4,0,IF($J178&lt;=AB$4,$I178,0)))))</f>
        <v>0</v>
      </c>
      <c r="AC178" s="101">
        <f>IF(Calculator!$I176="YES",IF($M178&gt;=AC$4,IF($L178&lt;=AC$4,$I178,0),IF($O178&gt;=AC$4,IF($N178&lt;=AC$4,$I178,0),IF($Q178&gt;=AC$4,IF($P178&lt;=AC$4,$I178,0),IF($S178&gt;=AC$4,IF($R178&lt;=AC$4,$I178,0),IF($M178&gt;=AC$4,IF($L178&lt;=AC$4,$I178,0),IF($O178&gt;=AC$4,IF($N178&lt;=AC$4,$I178,0),IF($Q178&gt;=AC$4,IF($P178&lt;=AC$4,$I178,0),IF($S178&gt;=AC$4,IF($R178&lt;=AC$4,$I178,0),0)))))))),IF($J178="All Day",$I178,IF($K178="All Day",$I178,IF($K178&lt;=AC$4,0,IF($J178&lt;=AC$4,$I178,0)))))</f>
        <v>0</v>
      </c>
      <c r="AD178" s="101">
        <f>IF(Calculator!$I176="YES",IF($M178&gt;=AD$4,IF($L178&lt;=AD$4,$I178,0),IF($O178&gt;=AD$4,IF($N178&lt;=AD$4,$I178,0),IF($Q178&gt;=AD$4,IF($P178&lt;=AD$4,$I178,0),IF($S178&gt;=AD$4,IF($R178&lt;=AD$4,$I178,0),IF($M178&gt;=AD$4,IF($L178&lt;=AD$4,$I178,0),IF($O178&gt;=AD$4,IF($N178&lt;=AD$4,$I178,0),IF($Q178&gt;=AD$4,IF($P178&lt;=AD$4,$I178,0),IF($S178&gt;=AD$4,IF($R178&lt;=AD$4,$I178,0),0)))))))),IF($J178="All Day",$I178,IF($K178="All Day",$I178,IF($K178&lt;=AD$4,0,IF($J178&lt;=AD$4,$I178,0)))))</f>
        <v>0</v>
      </c>
      <c r="AE178" s="101">
        <f>IF(Calculator!$I176="YES",IF($M178&gt;=AE$4,IF($L178&lt;=AE$4,$I178,0),IF($O178&gt;=AE$4,IF($N178&lt;=AE$4,$I178,0),IF($Q178&gt;=AE$4,IF($P178&lt;=AE$4,$I178,0),IF($S178&gt;=AE$4,IF($R178&lt;=AE$4,$I178,0),IF($M178&gt;=AE$4,IF($L178&lt;=AE$4,$I178,0),IF($O178&gt;=AE$4,IF($N178&lt;=AE$4,$I178,0),IF($Q178&gt;=AE$4,IF($P178&lt;=AE$4,$I178,0),IF($S178&gt;=AE$4,IF($R178&lt;=AE$4,$I178,0),0)))))))),IF($J178="All Day",$I178,IF($K178="All Day",$I178,IF($K178&lt;=AE$4,0,IF($J178&lt;=AE$4,$I178,0)))))</f>
        <v>0</v>
      </c>
      <c r="AF178" s="101">
        <f>IF(Calculator!$I176="YES",IF($M178&gt;=AF$4,IF($L178&lt;=AF$4,$I178,0),IF($O178&gt;=AF$4,IF($N178&lt;=AF$4,$I178,0),IF($Q178&gt;=AF$4,IF($P178&lt;=AF$4,$I178,0),IF($S178&gt;=AF$4,IF($R178&lt;=AF$4,$I178,0),IF($M178&gt;=AF$4,IF($L178&lt;=AF$4,$I178,0),IF($O178&gt;=AF$4,IF($N178&lt;=AF$4,$I178,0),IF($Q178&gt;=AF$4,IF($P178&lt;=AF$4,$I178,0),IF($S178&gt;=AF$4,IF($R178&lt;=AF$4,$I178,0),0)))))))),IF($J178="All Day",$I178,IF($K178="All Day",$I178,IF($K178&lt;=AF$4,0,IF($J178&lt;=AF$4,$I178,0)))))</f>
        <v>0</v>
      </c>
      <c r="AG178" s="101">
        <f>IF(Calculator!$I176="YES",IF($M178&gt;=AG$4,IF($L178&lt;=AG$4,$I178,0),IF($O178&gt;=AG$4,IF($N178&lt;=AG$4,$I178,0),IF($Q178&gt;=AG$4,IF($P178&lt;=AG$4,$I178,0),IF($S178&gt;=AG$4,IF($R178&lt;=AG$4,$I178,0),IF($M178&gt;=AG$4,IF($L178&lt;=AG$4,$I178,0),IF($O178&gt;=AG$4,IF($N178&lt;=AG$4,$I178,0),IF($Q178&gt;=AG$4,IF($P178&lt;=AG$4,$I178,0),IF($S178&gt;=AG$4,IF($R178&lt;=AG$4,$I178,0),0)))))))),IF($J178="All Day",$I178,IF($K178="All Day",$I178,IF($K178&lt;=AG$4,0,IF($J178&lt;=AG$4,$I178,0)))))</f>
        <v>0</v>
      </c>
      <c r="AH178" s="101">
        <f>IF(Calculator!$I176="YES",IF($M178&gt;=AH$4,IF($L178&lt;=AH$4,$I178,0),IF($O178&gt;=AH$4,IF($N178&lt;=AH$4,$I178,0),IF($Q178&gt;=AH$4,IF($P178&lt;=AH$4,$I178,0),IF($S178&gt;=AH$4,IF($R178&lt;=AH$4,$I178,0),IF($M178&gt;=AH$4,IF($L178&lt;=AH$4,$I178,0),IF($O178&gt;=AH$4,IF($N178&lt;=AH$4,$I178,0),IF($Q178&gt;=AH$4,IF($P178&lt;=AH$4,$I178,0),IF($S178&gt;=AH$4,IF($R178&lt;=AH$4,$I178,0),0)))))))),IF($J178="All Day",$I178,IF($K178="All Day",$I178,IF($K178&lt;=AH$4,0,IF($J178&lt;=AH$4,$I178,0)))))</f>
        <v>0</v>
      </c>
      <c r="AI178" s="101">
        <f>IF(Calculator!$I176="YES",IF($M178&gt;=AI$4,IF($L178&lt;=AI$4,$I178,0),IF($O178&gt;=AI$4,IF($N178&lt;=AI$4,$I178,0),IF($Q178&gt;=AI$4,IF($P178&lt;=AI$4,$I178,0),IF($S178&gt;=AI$4,IF($R178&lt;=AI$4,$I178,0),IF($M178&gt;=AI$4,IF($L178&lt;=AI$4,$I178,0),IF($O178&gt;=AI$4,IF($N178&lt;=AI$4,$I178,0),IF($Q178&gt;=AI$4,IF($P178&lt;=AI$4,$I178,0),IF($S178&gt;=AI$4,IF($R178&lt;=AI$4,$I178,0),0)))))))),IF($J178="All Day",$I178,IF($K178="All Day",$I178,IF($K178&lt;=AI$4,0,IF($J178&lt;=AI$4,$I178,0)))))</f>
        <v>0</v>
      </c>
      <c r="AJ178" s="101">
        <f>IF(Calculator!$I176="YES",IF($M178&gt;=AJ$4,IF($L178&lt;=AJ$4,$I178,0),IF($O178&gt;=AJ$4,IF($N178&lt;=AJ$4,$I178,0),IF($Q178&gt;=AJ$4,IF($P178&lt;=AJ$4,$I178,0),IF($S178&gt;=AJ$4,IF($R178&lt;=AJ$4,$I178,0),IF($M178&gt;=AJ$4,IF($L178&lt;=AJ$4,$I178,0),IF($O178&gt;=AJ$4,IF($N178&lt;=AJ$4,$I178,0),IF($Q178&gt;=AJ$4,IF($P178&lt;=AJ$4,$I178,0),IF($S178&gt;=AJ$4,IF($R178&lt;=AJ$4,$I178,0),0)))))))),IF($J178="All Day",$I178,IF($K178="All Day",$I178,IF($K178&lt;=AJ$4,0,IF($J178&lt;=AJ$4,$I178,0)))))</f>
        <v>0</v>
      </c>
      <c r="AK178" s="101">
        <f>IF(Calculator!$I176="YES",IF($M178&gt;=AK$4,IF($L178&lt;=AK$4,$I178,0),IF($O178&gt;=AK$4,IF($N178&lt;=AK$4,$I178,0),IF($Q178&gt;=AK$4,IF($P178&lt;=AK$4,$I178,0),IF($S178&gt;=AK$4,IF($R178&lt;=AK$4,$I178,0),IF($M178&gt;=AK$4,IF($L178&lt;=AK$4,$I178,0),IF($O178&gt;=AK$4,IF($N178&lt;=AK$4,$I178,0),IF($Q178&gt;=AK$4,IF($P178&lt;=AK$4,$I178,0),IF($S178&gt;=AK$4,IF($R178&lt;=AK$4,$I178,0),0)))))))),IF($J178="All Day",$I178,IF($K178="All Day",$I178,IF($K178&lt;=AK$4,0,IF($J178&lt;=AK$4,$I178,0)))))</f>
        <v>0</v>
      </c>
      <c r="AL178" s="101">
        <f>IF(Calculator!$I176="YES",IF($M178&gt;=AL$4,IF($L178&lt;=AL$4,$I178,0),IF($O178&gt;=AL$4,IF($N178&lt;=AL$4,$I178,0),IF($Q178&gt;=AL$4,IF($P178&lt;=AL$4,$I178,0),IF($S178&gt;=AL$4,IF($R178&lt;=AL$4,$I178,0),IF($M178&gt;=AL$4,IF($L178&lt;=AL$4,$I178,0),IF($O178&gt;=AL$4,IF($N178&lt;=AL$4,$I178,0),IF($Q178&gt;=AL$4,IF($P178&lt;=AL$4,$I178,0),IF($S178&gt;=AL$4,IF($R178&lt;=AL$4,$I178,0),0)))))))),IF($J178="All Day",$I178,IF($K178="All Day",$I178,IF($K178&lt;=AL$4,0,IF($J178&lt;=AL$4,$I178,0)))))</f>
        <v>0</v>
      </c>
      <c r="AM178" s="101">
        <f>IF(Calculator!$I176="YES",IF($M178&gt;=AM$4,IF($L178&lt;=AM$4,$I178,0),IF($O178&gt;=AM$4,IF($N178&lt;=AM$4,$I178,0),IF($Q178&gt;=AM$4,IF($P178&lt;=AM$4,$I178,0),IF($S178&gt;=AM$4,IF($R178&lt;=AM$4,$I178,0),IF($M178&gt;=AM$4,IF($L178&lt;=AM$4,$I178,0),IF($O178&gt;=AM$4,IF($N178&lt;=AM$4,$I178,0),IF($Q178&gt;=AM$4,IF($P178&lt;=AM$4,$I178,0),IF($S178&gt;=AM$4,IF($R178&lt;=AM$4,$I178,0),0)))))))),IF($J178="All Day",$I178,IF($K178="All Day",$I178,IF($K178&lt;=AM$4,0,IF($J178&lt;=AM$4,$I178,0)))))</f>
        <v>0</v>
      </c>
      <c r="AN178" s="101">
        <f>IF(Calculator!$I176="YES",IF($M178&gt;=AN$4,IF($L178&lt;=AN$4,$I178,0),IF($O178&gt;=AN$4,IF($N178&lt;=AN$4,$I178,0),IF($Q178&gt;=AN$4,IF($P178&lt;=AN$4,$I178,0),IF($S178&gt;=AN$4,IF($R178&lt;=AN$4,$I178,0),IF($M178&gt;=AN$4,IF($L178&lt;=AN$4,$I178,0),IF($O178&gt;=AN$4,IF($N178&lt;=AN$4,$I178,0),IF($Q178&gt;=AN$4,IF($P178&lt;=AN$4,$I178,0),IF($S178&gt;=AN$4,IF($R178&lt;=AN$4,$I178,0),0)))))))),IF($J178="All Day",$I178,IF($K178="All Day",$I178,IF($K178&lt;=AN$4,0,IF($J178&lt;=AN$4,$I178,0)))))</f>
        <v>0</v>
      </c>
      <c r="AO178" s="101">
        <f>IF(Calculator!$I176="YES",IF($M178&gt;=AO$4,IF($L178&lt;=AO$4,$I178,0),IF($O178&gt;=AO$4,IF($N178&lt;=AO$4,$I178,0),IF($Q178&gt;=AO$4,IF($P178&lt;=AO$4,$I178,0),IF($S178&gt;=AO$4,IF($R178&lt;=AO$4,$I178,0),IF($M178&gt;=AO$4,IF($L178&lt;=AO$4,$I178,0),IF($O178&gt;=AO$4,IF($N178&lt;=AO$4,$I178,0),IF($Q178&gt;=AO$4,IF($P178&lt;=AO$4,$I178,0),IF($S178&gt;=AO$4,IF($R178&lt;=AO$4,$I178,0),0)))))))),IF($J178="All Day",$I178,IF($K178="All Day",$I178,IF($K178&lt;=AO$4,0,IF($J178&lt;=AO$4,$I178,0)))))</f>
        <v>0</v>
      </c>
      <c r="AP178" s="101">
        <f>IF(Calculator!$I176="YES",IF($M178&gt;=AP$4,IF($L178&lt;=AP$4,$I178,0),IF($O178&gt;=AP$4,IF($N178&lt;=AP$4,$I178,0),IF($Q178&gt;=AP$4,IF($P178&lt;=AP$4,$I178,0),IF($S178&gt;=AP$4,IF($R178&lt;=AP$4,$I178,0),IF($M178&gt;=AP$4,IF($L178&lt;=AP$4,$I178,0),IF($O178&gt;=AP$4,IF($N178&lt;=AP$4,$I178,0),IF($Q178&gt;=AP$4,IF($P178&lt;=AP$4,$I178,0),IF($S178&gt;=AP$4,IF($R178&lt;=AP$4,$I178,0),0)))))))),IF($J178="All Day",$I178,IF($K178="All Day",$I178,IF($K178&lt;=AP$4,0,IF($J178&lt;=AP$4,$I178,0)))))</f>
        <v>0</v>
      </c>
      <c r="AQ178" s="101">
        <f>IF(Calculator!$I176="YES",IF($M178&gt;=AQ$4,IF($L178&lt;=AQ$4,$I178,0),IF($O178&gt;=AQ$4,IF($N178&lt;=AQ$4,$I178,0),IF($Q178&gt;=AQ$4,IF($P178&lt;=AQ$4,$I178,0),IF($S178&gt;=AQ$4,IF($R178&lt;=AQ$4,$I178,0),IF($M178&gt;=AQ$4,IF($L178&lt;=AQ$4,$I178,0),IF($O178&gt;=AQ$4,IF($N178&lt;=AQ$4,$I178,0),IF($Q178&gt;=AQ$4,IF($P178&lt;=AQ$4,$I178,0),IF($S178&gt;=AQ$4,IF($R178&lt;=AQ$4,$I178,0),0)))))))),IF($J178="All Day",$I178,IF($K178="All Day",$I178,IF($K178&lt;=AQ$4,0,IF($J178&lt;=AQ$4,$I178,0)))))</f>
        <v>0</v>
      </c>
      <c r="AR178" s="101">
        <f>IF(Calculator!$I176="YES",IF($M178&gt;=AR$4,IF($L178&lt;=AR$4,$I178,0),IF($O178&gt;=AR$4,IF($N178&lt;=AR$4,$I178,0),IF($Q178&gt;=AR$4,IF($P178&lt;=AR$4,$I178,0),IF($S178&gt;=AR$4,IF($R178&lt;=AR$4,$I178,0),IF($M178&gt;=AR$4,IF($L178&lt;=AR$4,$I178,0),IF($O178&gt;=AR$4,IF($N178&lt;=AR$4,$I178,0),IF($Q178&gt;=AR$4,IF($P178&lt;=AR$4,$I178,0),IF($S178&gt;=AR$4,IF($R178&lt;=AR$4,$I178,0),0)))))))),IF($J178="All Day",$I178,IF($K178="All Day",$I178,IF($K178&lt;=AR$4,0,IF($J178&lt;=AR$4,$I178,0)))))</f>
        <v>0</v>
      </c>
      <c r="AS178" s="101">
        <f>IF(Calculator!$I176="YES",IF($M178&gt;=AS$4,IF($L178&lt;=AS$4,$I178,0),IF($O178&gt;=AS$4,IF($N178&lt;=AS$4,$I178,0),IF($Q178&gt;=AS$4,IF($P178&lt;=AS$4,$I178,0),IF($S178&gt;=AS$4,IF($R178&lt;=AS$4,$I178,0),IF($M178&gt;=AS$4,IF($L178&lt;=AS$4,$I178,0),IF($O178&gt;=AS$4,IF($N178&lt;=AS$4,$I178,0),IF($Q178&gt;=AS$4,IF($P178&lt;=AS$4,$I178,0),IF($S178&gt;=AS$4,IF($R178&lt;=AS$4,$I178,0),0)))))))),IF($J178="All Day",$I178,IF($K178="All Day",$I178,IF($K178&lt;=AS$4,0,IF($J178&lt;=AS$4,$I178,0)))))</f>
        <v>0</v>
      </c>
      <c r="AT178" s="101">
        <f>IF(Calculator!$I176="YES",IF($M178&gt;=AT$4,IF($L178&lt;=AT$4,$I178,0),IF($O178&gt;=AT$4,IF($N178&lt;=AT$4,$I178,0),IF($Q178&gt;=AT$4,IF($P178&lt;=AT$4,$I178,0),IF($S178&gt;=AT$4,IF($R178&lt;=AT$4,$I178,0),IF($M178&gt;=AT$4,IF($L178&lt;=AT$4,$I178,0),IF($O178&gt;=AT$4,IF($N178&lt;=AT$4,$I178,0),IF($Q178&gt;=AT$4,IF($P178&lt;=AT$4,$I178,0),IF($S178&gt;=AT$4,IF($R178&lt;=AT$4,$I178,0),0)))))))),IF($J178="All Day",$I178,IF($K178="All Day",$I178,IF($K178&lt;=AT$4,0,IF($J178&lt;=AT$4,$I178,0)))))</f>
        <v>0</v>
      </c>
      <c r="AU178" s="101">
        <f>IF(Calculator!$I176="YES",IF($M178&gt;=AU$4,IF($L178&lt;=AU$4,$I178,0),IF($O178&gt;=AU$4,IF($N178&lt;=AU$4,$I178,0),IF($Q178&gt;=AU$4,IF($P178&lt;=AU$4,$I178,0),IF($S178&gt;=AU$4,IF($R178&lt;=AU$4,$I178,0),IF($M178&gt;=AU$4,IF($L178&lt;=AU$4,$I178,0),IF($O178&gt;=AU$4,IF($N178&lt;=AU$4,$I178,0),IF($Q178&gt;=AU$4,IF($P178&lt;=AU$4,$I178,0),IF($S178&gt;=AU$4,IF($R178&lt;=AU$4,$I178,0),0)))))))),IF($J178="All Day",$I178,IF($K178="All Day",$I178,IF($K178&lt;=AU$4,0,IF($J178&lt;=AU$4,$I178,0)))))</f>
        <v>0</v>
      </c>
      <c r="AV178" s="101">
        <f>IF(Calculator!$I176="YES",IF($M178&gt;=AV$4,IF($L178&lt;=AV$4,$I178,0),IF($O178&gt;=AV$4,IF($N178&lt;=AV$4,$I178,0),IF($Q178&gt;=AV$4,IF($P178&lt;=AV$4,$I178,0),IF($S178&gt;=AV$4,IF($R178&lt;=AV$4,$I178,0),IF($M178&gt;=AV$4,IF($L178&lt;=AV$4,$I178,0),IF($O178&gt;=AV$4,IF($N178&lt;=AV$4,$I178,0),IF($Q178&gt;=AV$4,IF($P178&lt;=AV$4,$I178,0),IF($S178&gt;=AV$4,IF($R178&lt;=AV$4,$I178,0),0)))))))),IF($J178="All Day",$I178,IF($K178="All Day",$I178,IF($K178&lt;=AV$4,0,IF($J178&lt;=AV$4,$I178,0)))))</f>
        <v>0</v>
      </c>
      <c r="AW178" s="101">
        <f>IF(Calculator!$I176="YES",IF($M178&gt;=AW$4,IF($L178&lt;=AW$4,$I178,0),IF($O178&gt;=AW$4,IF($N178&lt;=AW$4,$I178,0),IF($Q178&gt;=AW$4,IF($P178&lt;=AW$4,$I178,0),IF($S178&gt;=AW$4,IF($R178&lt;=AW$4,$I178,0),IF($M178&gt;=AW$4,IF($L178&lt;=AW$4,$I178,0),IF($O178&gt;=AW$4,IF($N178&lt;=AW$4,$I178,0),IF($Q178&gt;=AW$4,IF($P178&lt;=AW$4,$I178,0),IF($S178&gt;=AW$4,IF($R178&lt;=AW$4,$I178,0),0)))))))),IF($J178="All Day",$I178,IF($K178="All Day",$I178,IF($K178&lt;=AW$4,0,IF($J178&lt;=AW$4,$I178,0)))))</f>
        <v>0</v>
      </c>
      <c r="AX178" s="101">
        <f>IF(Calculator!$I176="YES",IF($M178&gt;=AX$4,IF($L178&lt;=AX$4,$I178,0),IF($O178&gt;=AX$4,IF($N178&lt;=AX$4,$I178,0),IF($Q178&gt;=AX$4,IF($P178&lt;=AX$4,$I178,0),IF($S178&gt;=AX$4,IF($R178&lt;=AX$4,$I178,0),IF($M178&gt;=AX$4,IF($L178&lt;=AX$4,$I178,0),IF($O178&gt;=AX$4,IF($N178&lt;=AX$4,$I178,0),IF($Q178&gt;=AX$4,IF($P178&lt;=AX$4,$I178,0),IF($S178&gt;=AX$4,IF($R178&lt;=AX$4,$I178,0),0)))))))),IF($J178="All Day",$I178,IF($K178="All Day",$I178,IF($K178&lt;=AX$4,0,IF($J178&lt;=AX$4,$I178,0)))))</f>
        <v>0</v>
      </c>
      <c r="AY178" s="101">
        <f>IF(Calculator!$I176="YES",IF($M178&gt;=AY$4,IF($L178&lt;=AY$4,$I178,0),IF($O178&gt;=AY$4,IF($N178&lt;=AY$4,$I178,0),IF($Q178&gt;=AY$4,IF($P178&lt;=AY$4,$I178,0),IF($S178&gt;=AY$4,IF($R178&lt;=AY$4,$I178,0),IF($M178&gt;=AY$4,IF($L178&lt;=AY$4,$I178,0),IF($O178&gt;=AY$4,IF($N178&lt;=AY$4,$I178,0),IF($Q178&gt;=AY$4,IF($P178&lt;=AY$4,$I178,0),IF($S178&gt;=AY$4,IF($R178&lt;=AY$4,$I178,0),0)))))))),IF($J178="All Day",$I178,IF($K178="All Day",$I178,IF($K178&lt;=AY$4,0,IF($J178&lt;=AY$4,$I178,0)))))</f>
        <v>0</v>
      </c>
      <c r="AZ178" s="101">
        <f>IF(Calculator!$I176="YES",IF($M178&gt;=AZ$4,IF($L178&lt;=AZ$4,$I178,0),IF($O178&gt;=AZ$4,IF($N178&lt;=AZ$4,$I178,0),IF($Q178&gt;=AZ$4,IF($P178&lt;=AZ$4,$I178,0),IF($S178&gt;=AZ$4,IF($R178&lt;=AZ$4,$I178,0),IF($M178&gt;=AZ$4,IF($L178&lt;=AZ$4,$I178,0),IF($O178&gt;=AZ$4,IF($N178&lt;=AZ$4,$I178,0),IF($Q178&gt;=AZ$4,IF($P178&lt;=AZ$4,$I178,0),IF($S178&gt;=AZ$4,IF($R178&lt;=AZ$4,$I178,0),0)))))))),IF($J178="All Day",$I178,IF($K178="All Day",$I178,IF($K178&lt;=AZ$4,0,IF($J178&lt;=AZ$4,$I178,0)))))</f>
        <v>0</v>
      </c>
      <c r="BA178" s="101">
        <f>IF(Calculator!$I176="YES",IF($M178&gt;=BA$4,IF($L178&lt;=BA$4,$I178,0),IF($O178&gt;=BA$4,IF($N178&lt;=BA$4,$I178,0),IF($Q178&gt;=BA$4,IF($P178&lt;=BA$4,$I178,0),IF($S178&gt;=BA$4,IF($R178&lt;=BA$4,$I178,0),IF($M178&gt;=BA$4,IF($L178&lt;=BA$4,$I178,0),IF($O178&gt;=BA$4,IF($N178&lt;=BA$4,$I178,0),IF($Q178&gt;=BA$4,IF($P178&lt;=BA$4,$I178,0),IF($S178&gt;=BA$4,IF($R178&lt;=BA$4,$I178,0),0)))))))),IF($J178="All Day",$I178,IF($K178="All Day",$I178,IF($K178&lt;=BA$4,0,IF($J178&lt;=BA$4,$I178,0)))))</f>
        <v>0</v>
      </c>
      <c r="BB178" s="101">
        <f>IF(Calculator!$I176="YES",IF($M178&gt;=BB$4,IF($L178&lt;=BB$4,$I178,0),IF($O178&gt;=BB$4,IF($N178&lt;=BB$4,$I178,0),IF($Q178&gt;=BB$4,IF($P178&lt;=BB$4,$I178,0),IF($S178&gt;=BB$4,IF($R178&lt;=BB$4,$I178,0),IF($M178&gt;=BB$4,IF($L178&lt;=BB$4,$I178,0),IF($O178&gt;=BB$4,IF($N178&lt;=BB$4,$I178,0),IF($Q178&gt;=BB$4,IF($P178&lt;=BB$4,$I178,0),IF($S178&gt;=BB$4,IF($R178&lt;=BB$4,$I178,0),0)))))))),IF($J178="All Day",$I178,IF($K178="All Day",$I178,IF($K178&lt;=BB$4,0,IF($J178&lt;=BB$4,$I178,0)))))</f>
        <v>0</v>
      </c>
      <c r="BC178" s="101">
        <f>IF(Calculator!$I176="YES",IF($M178&gt;=BC$4,IF($L178&lt;=BC$4,$I178,0),IF($O178&gt;=BC$4,IF($N178&lt;=BC$4,$I178,0),IF($Q178&gt;=BC$4,IF($P178&lt;=BC$4,$I178,0),IF($S178&gt;=BC$4,IF($R178&lt;=BC$4,$I178,0),IF($M178&gt;=BC$4,IF($L178&lt;=BC$4,$I178,0),IF($O178&gt;=BC$4,IF($N178&lt;=BC$4,$I178,0),IF($Q178&gt;=BC$4,IF($P178&lt;=BC$4,$I178,0),IF($S178&gt;=BC$4,IF($R178&lt;=BC$4,$I178,0),0)))))))),IF($J178="All Day",$I178,IF($K178="All Day",$I178,IF($K178&lt;=BC$4,0,IF($J178&lt;=BC$4,$I178,0)))))</f>
        <v>0</v>
      </c>
      <c r="BD178" s="101">
        <f>IF(Calculator!$I176="YES",IF($M178&gt;=BD$4,IF($L178&lt;=BD$4,$I178,0),IF($O178&gt;=BD$4,IF($N178&lt;=BD$4,$I178,0),IF($Q178&gt;=BD$4,IF($P178&lt;=BD$4,$I178,0),IF($S178&gt;=BD$4,IF($R178&lt;=BD$4,$I178,0),IF($M178&gt;=BD$4,IF($L178&lt;=BD$4,$I178,0),IF($O178&gt;=BD$4,IF($N178&lt;=BD$4,$I178,0),IF($Q178&gt;=BD$4,IF($P178&lt;=BD$4,$I178,0),IF($S178&gt;=BD$4,IF($R178&lt;=BD$4,$I178,0),0)))))))),IF($J178="All Day",$I178,IF($K178="All Day",$I178,IF($K178&lt;=BD$4,0,IF($J178&lt;=BD$4,$I178,0)))))</f>
        <v>0</v>
      </c>
      <c r="BE178" s="101">
        <f>IF(Calculator!$I176="YES",IF($M178&gt;=BE$4,IF($L178&lt;=BE$4,$I178,0),IF($O178&gt;=BE$4,IF($N178&lt;=BE$4,$I178,0),IF($Q178&gt;=BE$4,IF($P178&lt;=BE$4,$I178,0),IF($S178&gt;=BE$4,IF($R178&lt;=BE$4,$I178,0),IF($M178&gt;=BE$4,IF($L178&lt;=BE$4,$I178,0),IF($O178&gt;=BE$4,IF($N178&lt;=BE$4,$I178,0),IF($Q178&gt;=BE$4,IF($P178&lt;=BE$4,$I178,0),IF($S178&gt;=BE$4,IF($R178&lt;=BE$4,$I178,0),0)))))))),IF($J178="All Day",$I178,IF($K178="All Day",$I178,IF($K178&lt;=BE$4,0,IF($J178&lt;=BE$4,$I178,0)))))</f>
        <v>0</v>
      </c>
      <c r="BF178" s="101">
        <f>IF(Calculator!$I176="YES",IF($M178&gt;=BF$4,IF($L178&lt;=BF$4,$I178,0),IF($O178&gt;=BF$4,IF($N178&lt;=BF$4,$I178,0),IF($Q178&gt;=BF$4,IF($P178&lt;=BF$4,$I178,0),IF($S178&gt;=BF$4,IF($R178&lt;=BF$4,$I178,0),IF($M178&gt;=BF$4,IF($L178&lt;=BF$4,$I178,0),IF($O178&gt;=BF$4,IF($N178&lt;=BF$4,$I178,0),IF($Q178&gt;=BF$4,IF($P178&lt;=BF$4,$I178,0),IF($S178&gt;=BF$4,IF($R178&lt;=BF$4,$I178,0),0)))))))),IF($J178="All Day",$I178,IF($K178="All Day",$I178,IF($K178&lt;=BF$4,0,IF($J178&lt;=BF$4,$I178,0)))))</f>
        <v>0</v>
      </c>
      <c r="BG178" s="101">
        <f>IF(Calculator!$I176="YES",IF($M178&gt;=BG$4,IF($L178&lt;=BG$4,$I178,0),IF($O178&gt;=BG$4,IF($N178&lt;=BG$4,$I178,0),IF($Q178&gt;=BG$4,IF($P178&lt;=BG$4,$I178,0),IF($S178&gt;=BG$4,IF($R178&lt;=BG$4,$I178,0),IF($M178&gt;=BG$4,IF($L178&lt;=BG$4,$I178,0),IF($O178&gt;=BG$4,IF($N178&lt;=BG$4,$I178,0),IF($Q178&gt;=BG$4,IF($P178&lt;=BG$4,$I178,0),IF($S178&gt;=BG$4,IF($R178&lt;=BG$4,$I178,0),0)))))))),IF($J178="All Day",$I178,IF($K178="All Day",$I178,IF($K178&lt;=BG$4,0,IF($J178&lt;=BG$4,$I178,0)))))</f>
        <v>0</v>
      </c>
      <c r="BH178" s="101">
        <f>IF(Calculator!$I176="YES",IF($M178&gt;=BH$4,IF($L178&lt;=BH$4,$I178,0),IF($O178&gt;=BH$4,IF($N178&lt;=BH$4,$I178,0),IF($Q178&gt;=BH$4,IF($P178&lt;=BH$4,$I178,0),IF($S178&gt;=BH$4,IF($R178&lt;=BH$4,$I178,0),IF($M178&gt;=BH$4,IF($L178&lt;=BH$4,$I178,0),IF($O178&gt;=BH$4,IF($N178&lt;=BH$4,$I178,0),IF($Q178&gt;=BH$4,IF($P178&lt;=BH$4,$I178,0),IF($S178&gt;=BH$4,IF($R178&lt;=BH$4,$I178,0),0)))))))),IF($J178="All Day",$I178,IF($K178="All Day",$I178,IF($K178&lt;=BH$4,0,IF($J178&lt;=BH$4,$I178,0)))))</f>
        <v>0</v>
      </c>
      <c r="BI178" s="101">
        <f>IF(Calculator!$I176="YES",IF($M178&gt;=BI$4,IF($L178&lt;=BI$4,$I178,0),IF($O178&gt;=BI$4,IF($N178&lt;=BI$4,$I178,0),IF($Q178&gt;=BI$4,IF($P178&lt;=BI$4,$I178,0),IF($S178&gt;=BI$4,IF($R178&lt;=BI$4,$I178,0),IF($M178&gt;=BI$4,IF($L178&lt;=BI$4,$I178,0),IF($O178&gt;=BI$4,IF($N178&lt;=BI$4,$I178,0),IF($Q178&gt;=BI$4,IF($P178&lt;=BI$4,$I178,0),IF($S178&gt;=BI$4,IF($R178&lt;=BI$4,$I178,0),0)))))))),IF($J178="All Day",$I178,IF($K178="All Day",$I178,IF($K178&lt;=BI$4,0,IF($J178&lt;=BI$4,$I178,0)))))</f>
        <v>0</v>
      </c>
      <c r="BJ178" s="101">
        <f>IF(Calculator!$I176="YES",IF($M178&gt;=BJ$4,IF($L178&lt;=BJ$4,$I178,0),IF($O178&gt;=BJ$4,IF($N178&lt;=BJ$4,$I178,0),IF($Q178&gt;=BJ$4,IF($P178&lt;=BJ$4,$I178,0),IF($S178&gt;=BJ$4,IF($R178&lt;=BJ$4,$I178,0),IF($M178&gt;=BJ$4,IF($L178&lt;=BJ$4,$I178,0),IF($O178&gt;=BJ$4,IF($N178&lt;=BJ$4,$I178,0),IF($Q178&gt;=BJ$4,IF($P178&lt;=BJ$4,$I178,0),IF($S178&gt;=BJ$4,IF($R178&lt;=BJ$4,$I178,0),0)))))))),IF($J178="All Day",$I178,IF($K178="All Day",$I178,IF($K178&lt;=BJ$4,0,IF($J178&lt;=BJ$4,$I178,0)))))</f>
        <v>0</v>
      </c>
      <c r="BK178" s="101">
        <f>IF(Calculator!$I176="YES",IF($M178&gt;=BK$4,IF($L178&lt;=BK$4,$I178,0),IF($O178&gt;=BK$4,IF($N178&lt;=BK$4,$I178,0),IF($Q178&gt;=BK$4,IF($P178&lt;=BK$4,$I178,0),IF($S178&gt;=BK$4,IF($R178&lt;=BK$4,$I178,0),IF($M178&gt;=BK$4,IF($L178&lt;=BK$4,$I178,0),IF($O178&gt;=BK$4,IF($N178&lt;=BK$4,$I178,0),IF($Q178&gt;=BK$4,IF($P178&lt;=BK$4,$I178,0),IF($S178&gt;=BK$4,IF($R178&lt;=BK$4,$I178,0),0)))))))),IF($J178="All Day",$I178,IF($K178="All Day",$I178,IF($K178&lt;=BK$4,0,IF($J178&lt;=BK$4,$I178,0)))))</f>
        <v>0</v>
      </c>
      <c r="BL178" s="101">
        <f>IF(Calculator!$I176="YES",IF($M178&gt;=BL$4,IF($L178&lt;=BL$4,$I178,0),IF($O178&gt;=BL$4,IF($N178&lt;=BL$4,$I178,0),IF($Q178&gt;=BL$4,IF($P178&lt;=BL$4,$I178,0),IF($S178&gt;=BL$4,IF($R178&lt;=BL$4,$I178,0),IF($M178&gt;=BL$4,IF($L178&lt;=BL$4,$I178,0),IF($O178&gt;=BL$4,IF($N178&lt;=BL$4,$I178,0),IF($Q178&gt;=BL$4,IF($P178&lt;=BL$4,$I178,0),IF($S178&gt;=BL$4,IF($R178&lt;=BL$4,$I178,0),0)))))))),IF($J178="All Day",$I178,IF($K178="All Day",$I178,IF($K178&lt;=BL$4,0,IF($J178&lt;=BL$4,$I178,0)))))</f>
        <v>0</v>
      </c>
      <c r="BM178" s="101">
        <f>IF(Calculator!$I176="YES",IF($M178&gt;=BM$4,IF($L178&lt;=BM$4,$I178,0),IF($O178&gt;=BM$4,IF($N178&lt;=BM$4,$I178,0),IF($Q178&gt;=BM$4,IF($P178&lt;=BM$4,$I178,0),IF($S178&gt;=BM$4,IF($R178&lt;=BM$4,$I178,0),IF($M178&gt;=BM$4,IF($L178&lt;=BM$4,$I178,0),IF($O178&gt;=BM$4,IF($N178&lt;=BM$4,$I178,0),IF($Q178&gt;=BM$4,IF($P178&lt;=BM$4,$I178,0),IF($S178&gt;=BM$4,IF($R178&lt;=BM$4,$I178,0),0)))))))),IF($J178="All Day",$I178,IF($K178="All Day",$I178,IF($K178&lt;=BM$4,0,IF($J178&lt;=BM$4,$I178,0)))))</f>
        <v>0</v>
      </c>
      <c r="BN178" s="101">
        <f>IF(Calculator!$I176="YES",IF($M178&gt;=BN$4,IF($L178&lt;=BN$4,$I178,0),IF($O178&gt;=BN$4,IF($N178&lt;=BN$4,$I178,0),IF($Q178&gt;=BN$4,IF($P178&lt;=BN$4,$I178,0),IF($S178&gt;=BN$4,IF($R178&lt;=BN$4,$I178,0),IF($M178&gt;=BN$4,IF($L178&lt;=BN$4,$I178,0),IF($O178&gt;=BN$4,IF($N178&lt;=BN$4,$I178,0),IF($Q178&gt;=BN$4,IF($P178&lt;=BN$4,$I178,0),IF($S178&gt;=BN$4,IF($R178&lt;=BN$4,$I178,0),0)))))))),IF($J178="All Day",$I178,IF($K178="All Day",$I178,IF($K178&lt;=BN$4,0,IF($J178&lt;=BN$4,$I178,0)))))</f>
        <v>0</v>
      </c>
      <c r="BO178" s="101">
        <f>IF(Calculator!$I176="YES",IF($M178&gt;=BO$4,IF($L178&lt;=BO$4,$I178,0),IF($O178&gt;=BO$4,IF($N178&lt;=BO$4,$I178,0),IF($Q178&gt;=BO$4,IF($P178&lt;=BO$4,$I178,0),IF($S178&gt;=BO$4,IF($R178&lt;=BO$4,$I178,0),IF($M178&gt;=BO$4,IF($L178&lt;=BO$4,$I178,0),IF($O178&gt;=BO$4,IF($N178&lt;=BO$4,$I178,0),IF($Q178&gt;=BO$4,IF($P178&lt;=BO$4,$I178,0),IF($S178&gt;=BO$4,IF($R178&lt;=BO$4,$I178,0),0)))))))),IF($J178="All Day",$I178,IF($K178="All Day",$I178,IF($K178&lt;=BO$4,0,IF($J178&lt;=BO$4,$I178,0)))))</f>
        <v>0</v>
      </c>
      <c r="BP178" s="101">
        <f>IF(Calculator!$I176="YES",IF($M178&gt;=BP$4,IF($L178&lt;=BP$4,$I178,0),IF($O178&gt;=BP$4,IF($N178&lt;=BP$4,$I178,0),IF($Q178&gt;=BP$4,IF($P178&lt;=BP$4,$I178,0),IF($S178&gt;=BP$4,IF($R178&lt;=BP$4,$I178,0),IF($M178&gt;=BP$4,IF($L178&lt;=BP$4,$I178,0),IF($O178&gt;=BP$4,IF($N178&lt;=BP$4,$I178,0),IF($Q178&gt;=BP$4,IF($P178&lt;=BP$4,$I178,0),IF($S178&gt;=BP$4,IF($R178&lt;=BP$4,$I178,0),0)))))))),IF($J178="All Day",$I178,IF($K178="All Day",$I178,IF($K178&lt;=BP$4,0,IF($J178&lt;=BP$4,$I178,0)))))</f>
        <v>0</v>
      </c>
      <c r="BQ178" s="101">
        <f>IF(Calculator!$I176="YES",IF($M178&gt;=BQ$4,IF($L178&lt;=BQ$4,$I178,0),IF($O178&gt;=BQ$4,IF($N178&lt;=BQ$4,$I178,0),IF($Q178&gt;=BQ$4,IF($P178&lt;=BQ$4,$I178,0),IF($S178&gt;=BQ$4,IF($R178&lt;=BQ$4,$I178,0),IF($M178&gt;=BQ$4,IF($L178&lt;=BQ$4,$I178,0),IF($O178&gt;=BQ$4,IF($N178&lt;=BQ$4,$I178,0),IF($Q178&gt;=BQ$4,IF($P178&lt;=BQ$4,$I178,0),IF($S178&gt;=BQ$4,IF($R178&lt;=BQ$4,$I178,0),0)))))))),IF($J178="All Day",$I178,IF($K178="All Day",$I178,IF($K178&lt;=BQ$4,0,IF($J178&lt;=BQ$4,$I178,0)))))</f>
        <v>0</v>
      </c>
      <c r="BR178" s="101">
        <f>IF(Calculator!$I176="YES",IF($M178&gt;=BR$4,IF($L178&lt;=BR$4,$I178,0),IF($O178&gt;=BR$4,IF($N178&lt;=BR$4,$I178,0),IF($Q178&gt;=BR$4,IF($P178&lt;=BR$4,$I178,0),IF($S178&gt;=BR$4,IF($R178&lt;=BR$4,$I178,0),IF($M178&gt;=BR$4,IF($L178&lt;=BR$4,$I178,0),IF($O178&gt;=BR$4,IF($N178&lt;=BR$4,$I178,0),IF($Q178&gt;=BR$4,IF($P178&lt;=BR$4,$I178,0),IF($S178&gt;=BR$4,IF($R178&lt;=BR$4,$I178,0),0)))))))),IF($J178="All Day",$I178,IF($K178="All Day",$I178,IF($K178&lt;=BR$4,0,IF($J178&lt;=BR$4,$I178,0)))))</f>
        <v>0</v>
      </c>
      <c r="BS178" s="101">
        <f>IF(Calculator!$I176="YES",IF($M178&gt;=BS$4,IF($L178&lt;=BS$4,$I178,0),IF($O178&gt;=BS$4,IF($N178&lt;=BS$4,$I178,0),IF($Q178&gt;=BS$4,IF($P178&lt;=BS$4,$I178,0),IF($S178&gt;=BS$4,IF($R178&lt;=BS$4,$I178,0),IF($M178&gt;=BS$4,IF($L178&lt;=BS$4,$I178,0),IF($O178&gt;=BS$4,IF($N178&lt;=BS$4,$I178,0),IF($Q178&gt;=BS$4,IF($P178&lt;=BS$4,$I178,0),IF($S178&gt;=BS$4,IF($R178&lt;=BS$4,$I178,0),0)))))))),IF($J178="All Day",$I178,IF($K178="All Day",$I178,IF($K178&lt;=BS$4,0,IF($J178&lt;=BS$4,$I178,0)))))</f>
        <v>0</v>
      </c>
      <c r="BT178" s="101">
        <f>IF(Calculator!$I176="YES",IF($M178&gt;=BT$4,IF($L178&lt;=BT$4,$I178,0),IF($O178&gt;=BT$4,IF($N178&lt;=BT$4,$I178,0),IF($Q178&gt;=BT$4,IF($P178&lt;=BT$4,$I178,0),IF($S178&gt;=BT$4,IF($R178&lt;=BT$4,$I178,0),IF($M178&gt;=BT$4,IF($L178&lt;=BT$4,$I178,0),IF($O178&gt;=BT$4,IF($N178&lt;=BT$4,$I178,0),IF($Q178&gt;=BT$4,IF($P178&lt;=BT$4,$I178,0),IF($S178&gt;=BT$4,IF($R178&lt;=BT$4,$I178,0),0)))))))),IF($J178="All Day",$I178,IF($K178="All Day",$I178,IF($K178&lt;=BT$4,0,IF($J178&lt;=BT$4,$I178,0)))))</f>
        <v>0</v>
      </c>
      <c r="BU178" s="101">
        <f>IF(Calculator!$I176="YES",IF($M178&gt;=BU$4,IF($L178&lt;=BU$4,$I178,0),IF($O178&gt;=BU$4,IF($N178&lt;=BU$4,$I178,0),IF($Q178&gt;=BU$4,IF($P178&lt;=BU$4,$I178,0),IF($S178&gt;=BU$4,IF($R178&lt;=BU$4,$I178,0),IF($M178&gt;=BU$4,IF($L178&lt;=BU$4,$I178,0),IF($O178&gt;=BU$4,IF($N178&lt;=BU$4,$I178,0),IF($Q178&gt;=BU$4,IF($P178&lt;=BU$4,$I178,0),IF($S178&gt;=BU$4,IF($R178&lt;=BU$4,$I178,0),0)))))))),IF($J178="All Day",$I178,IF($K178="All Day",$I178,IF($K178&lt;=BU$4,0,IF($J178&lt;=BU$4,$I178,0)))))</f>
        <v>0</v>
      </c>
      <c r="BV178" s="101">
        <f>IF(Calculator!$I176="YES",IF($M178&gt;=BV$4,IF($L178&lt;=BV$4,$I178,0),IF($O178&gt;=BV$4,IF($N178&lt;=BV$4,$I178,0),IF($Q178&gt;=BV$4,IF($P178&lt;=BV$4,$I178,0),IF($S178&gt;=BV$4,IF($R178&lt;=BV$4,$I178,0),IF($M178&gt;=BV$4,IF($L178&lt;=BV$4,$I178,0),IF($O178&gt;=BV$4,IF($N178&lt;=BV$4,$I178,0),IF($Q178&gt;=BV$4,IF($P178&lt;=BV$4,$I178,0),IF($S178&gt;=BV$4,IF($R178&lt;=BV$4,$I178,0),0)))))))),IF($J178="All Day",$I178,IF($K178="All Day",$I178,IF($K178&lt;=BV$4,0,IF($J178&lt;=BV$4,$I178,0)))))</f>
        <v>0</v>
      </c>
      <c r="BW178" s="101">
        <f>IF(Calculator!$I176="YES",IF($M178&gt;=BW$4,IF($L178&lt;=BW$4,$I178,0),IF($O178&gt;=BW$4,IF($N178&lt;=BW$4,$I178,0),IF($Q178&gt;=BW$4,IF($P178&lt;=BW$4,$I178,0),IF($S178&gt;=BW$4,IF($R178&lt;=BW$4,$I178,0),IF($M178&gt;=BW$4,IF($L178&lt;=BW$4,$I178,0),IF($O178&gt;=BW$4,IF($N178&lt;=BW$4,$I178,0),IF($Q178&gt;=BW$4,IF($P178&lt;=BW$4,$I178,0),IF($S178&gt;=BW$4,IF($R178&lt;=BW$4,$I178,0),0)))))))),IF($J178="All Day",$I178,IF($K178="All Day",$I178,IF($K178&lt;=BW$4,0,IF($J178&lt;=BW$4,$I178,0)))))</f>
        <v>0</v>
      </c>
      <c r="BX178" s="101">
        <f>IF(Calculator!$I176="YES",IF($M178&gt;=BX$4,IF($L178&lt;=BX$4,$I178,0),IF($O178&gt;=BX$4,IF($N178&lt;=BX$4,$I178,0),IF($Q178&gt;=BX$4,IF($P178&lt;=BX$4,$I178,0),IF($S178&gt;=BX$4,IF($R178&lt;=BX$4,$I178,0),IF($M178&gt;=BX$4,IF($L178&lt;=BX$4,$I178,0),IF($O178&gt;=BX$4,IF($N178&lt;=BX$4,$I178,0),IF($Q178&gt;=BX$4,IF($P178&lt;=BX$4,$I178,0),IF($S178&gt;=BX$4,IF($R178&lt;=BX$4,$I178,0),0)))))))),IF($J178="All Day",$I178,IF($K178="All Day",$I178,IF($K178&lt;=BX$4,0,IF($J178&lt;=BX$4,$I178,0)))))</f>
        <v>0</v>
      </c>
      <c r="BY178" s="101">
        <f>IF(Calculator!$I176="YES",IF($M178&gt;=BY$4,IF($L178&lt;=BY$4,$I178,0),IF($O178&gt;=BY$4,IF($N178&lt;=BY$4,$I178,0),IF($Q178&gt;=BY$4,IF($P178&lt;=BY$4,$I178,0),IF($S178&gt;=BY$4,IF($R178&lt;=BY$4,$I178,0),IF($M178&gt;=BY$4,IF($L178&lt;=BY$4,$I178,0),IF($O178&gt;=BY$4,IF($N178&lt;=BY$4,$I178,0),IF($Q178&gt;=BY$4,IF($P178&lt;=BY$4,$I178,0),IF($S178&gt;=BY$4,IF($R178&lt;=BY$4,$I178,0),0)))))))),IF($J178="All Day",$I178,IF($K178="All Day",$I178,IF($K178&lt;=BY$4,0,IF($J178&lt;=BY$4,$I178,0)))))</f>
        <v>0</v>
      </c>
      <c r="BZ178" s="101">
        <f>IF(Calculator!$I176="YES",IF($M178&gt;=BZ$4,IF($L178&lt;=BZ$4,$I178,0),IF($O178&gt;=BZ$4,IF($N178&lt;=BZ$4,$I178,0),IF($Q178&gt;=BZ$4,IF($P178&lt;=BZ$4,$I178,0),IF($S178&gt;=BZ$4,IF($R178&lt;=BZ$4,$I178,0),IF($M178&gt;=BZ$4,IF($L178&lt;=BZ$4,$I178,0),IF($O178&gt;=BZ$4,IF($N178&lt;=BZ$4,$I178,0),IF($Q178&gt;=BZ$4,IF($P178&lt;=BZ$4,$I178,0),IF($S178&gt;=BZ$4,IF($R178&lt;=BZ$4,$I178,0),0)))))))),IF($J178="All Day",$I178,IF($K178="All Day",$I178,IF($K178&lt;=BZ$4,0,IF($J178&lt;=BZ$4,$I178,0)))))</f>
        <v>0</v>
      </c>
      <c r="CA178" s="101">
        <f>IF(Calculator!$I176="YES",IF($M178&gt;=CA$4,IF($L178&lt;=CA$4,$I178,0),IF($O178&gt;=CA$4,IF($N178&lt;=CA$4,$I178,0),IF($Q178&gt;=CA$4,IF($P178&lt;=CA$4,$I178,0),IF($S178&gt;=CA$4,IF($R178&lt;=CA$4,$I178,0),IF($M178&gt;=CA$4,IF($L178&lt;=CA$4,$I178,0),IF($O178&gt;=CA$4,IF($N178&lt;=CA$4,$I178,0),IF($Q178&gt;=CA$4,IF($P178&lt;=CA$4,$I178,0),IF($S178&gt;=CA$4,IF($R178&lt;=CA$4,$I178,0),0)))))))),IF($J178="All Day",$I178,IF($K178="All Day",$I178,IF($K178&lt;=CA$4,0,IF($J178&lt;=CA$4,$I178,0)))))</f>
        <v>0</v>
      </c>
      <c r="CB178" s="101">
        <f>IF(Calculator!$I176="YES",IF($M178&gt;=CB$4,IF($L178&lt;=CB$4,$I178,0),IF($O178&gt;=CB$4,IF($N178&lt;=CB$4,$I178,0),IF($Q178&gt;=CB$4,IF($P178&lt;=CB$4,$I178,0),IF($S178&gt;=CB$4,IF($R178&lt;=CB$4,$I178,0),IF($M178&gt;=CB$4,IF($L178&lt;=CB$4,$I178,0),IF($O178&gt;=CB$4,IF($N178&lt;=CB$4,$I178,0),IF($Q178&gt;=CB$4,IF($P178&lt;=CB$4,$I178,0),IF($S178&gt;=CB$4,IF($R178&lt;=CB$4,$I178,0),0)))))))),IF($J178="All Day",$I178,IF($K178="All Day",$I178,IF($K178&lt;=CB$4,0,IF($J178&lt;=CB$4,$I178,0)))))</f>
        <v>0</v>
      </c>
      <c r="CC178" s="101">
        <f>IF(Calculator!$I176="YES",IF($M178&gt;=CC$4,IF($L178&lt;=CC$4,$I178,0),IF($O178&gt;=CC$4,IF($N178&lt;=CC$4,$I178,0),IF($Q178&gt;=CC$4,IF($P178&lt;=CC$4,$I178,0),IF($S178&gt;=CC$4,IF($R178&lt;=CC$4,$I178,0),IF($M178&gt;=CC$4,IF($L178&lt;=CC$4,$I178,0),IF($O178&gt;=CC$4,IF($N178&lt;=CC$4,$I178,0),IF($Q178&gt;=CC$4,IF($P178&lt;=CC$4,$I178,0),IF($S178&gt;=CC$4,IF($R178&lt;=CC$4,$I178,0),0)))))))),IF($J178="All Day",$I178,IF($K178="All Day",$I178,IF($K178&lt;=CC$4,0,IF($J178&lt;=CC$4,$I178,0)))))</f>
        <v>0</v>
      </c>
      <c r="CD178" s="101">
        <f>IF(Calculator!$I176="YES",IF($M178&gt;=CD$4,IF($L178&lt;=CD$4,$I178,0),IF($O178&gt;=CD$4,IF($N178&lt;=CD$4,$I178,0),IF($Q178&gt;=CD$4,IF($P178&lt;=CD$4,$I178,0),IF($S178&gt;=CD$4,IF($R178&lt;=CD$4,$I178,0),IF($M178&gt;=CD$4,IF($L178&lt;=CD$4,$I178,0),IF($O178&gt;=CD$4,IF($N178&lt;=CD$4,$I178,0),IF($Q178&gt;=CD$4,IF($P178&lt;=CD$4,$I178,0),IF($S178&gt;=CD$4,IF($R178&lt;=CD$4,$I178,0),0)))))))),IF($J178="All Day",$I178,IF($K178="All Day",$I178,IF($K178&lt;=CD$4,0,IF($J178&lt;=CD$4,$I178,0)))))</f>
        <v>0</v>
      </c>
      <c r="CE178" s="101">
        <f>IF(Calculator!$I176="YES",IF($M178&gt;=CE$4,IF($L178&lt;=CE$4,$I178,0),IF($O178&gt;=CE$4,IF($N178&lt;=CE$4,$I178,0),IF($Q178&gt;=CE$4,IF($P178&lt;=CE$4,$I178,0),IF($S178&gt;=CE$4,IF($R178&lt;=CE$4,$I178,0),IF($M178&gt;=CE$4,IF($L178&lt;=CE$4,$I178,0),IF($O178&gt;=CE$4,IF($N178&lt;=CE$4,$I178,0),IF($Q178&gt;=CE$4,IF($P178&lt;=CE$4,$I178,0),IF($S178&gt;=CE$4,IF($R178&lt;=CE$4,$I178,0),0)))))))),IF($J178="All Day",$I178,IF($K178="All Day",$I178,IF($K178&lt;=CE$4,0,IF($J178&lt;=CE$4,$I178,0)))))</f>
        <v>0</v>
      </c>
      <c r="CF178" s="101">
        <f>IF(Calculator!$I176="YES",IF($M178&gt;=CF$4,IF($L178&lt;=CF$4,$I178,0),IF($O178&gt;=CF$4,IF($N178&lt;=CF$4,$I178,0),IF($Q178&gt;=CF$4,IF($P178&lt;=CF$4,$I178,0),IF($S178&gt;=CF$4,IF($R178&lt;=CF$4,$I178,0),IF($M178&gt;=CF$4,IF($L178&lt;=CF$4,$I178,0),IF($O178&gt;=CF$4,IF($N178&lt;=CF$4,$I178,0),IF($Q178&gt;=CF$4,IF($P178&lt;=CF$4,$I178,0),IF($S178&gt;=CF$4,IF($R178&lt;=CF$4,$I178,0),0)))))))),IF($J178="All Day",$I178,IF($K178="All Day",$I178,IF($K178&lt;=CF$4,0,IF($J178&lt;=CF$4,$I178,0)))))</f>
        <v>0</v>
      </c>
      <c r="CG178" s="101">
        <f>IF(Calculator!$I176="YES",IF($M178&gt;=CG$4,IF($L178&lt;=CG$4,$I178,0),IF($O178&gt;=CG$4,IF($N178&lt;=CG$4,$I178,0),IF($Q178&gt;=CG$4,IF($P178&lt;=CG$4,$I178,0),IF($S178&gt;=CG$4,IF($R178&lt;=CG$4,$I178,0),IF($M178&gt;=CG$4,IF($L178&lt;=CG$4,$I178,0),IF($O178&gt;=CG$4,IF($N178&lt;=CG$4,$I178,0),IF($Q178&gt;=CG$4,IF($P178&lt;=CG$4,$I178,0),IF($S178&gt;=CG$4,IF($R178&lt;=CG$4,$I178,0),0)))))))),IF($J178="All Day",$I178,IF($K178="All Day",$I178,IF($K178&lt;=CG$4,0,IF($J178&lt;=CG$4,$I178,0)))))</f>
        <v>0</v>
      </c>
      <c r="CH178" s="101">
        <f>IF(Calculator!$I176="YES",IF($M178&gt;=CH$4,IF($L178&lt;=CH$4,$I178,0),IF($O178&gt;=CH$4,IF($N178&lt;=CH$4,$I178,0),IF($Q178&gt;=CH$4,IF($P178&lt;=CH$4,$I178,0),IF($S178&gt;=CH$4,IF($R178&lt;=CH$4,$I178,0),IF($M178&gt;=CH$4,IF($L178&lt;=CH$4,$I178,0),IF($O178&gt;=CH$4,IF($N178&lt;=CH$4,$I178,0),IF($Q178&gt;=CH$4,IF($P178&lt;=CH$4,$I178,0),IF($S178&gt;=CH$4,IF($R178&lt;=CH$4,$I178,0),0)))))))),IF($J178="All Day",$I178,IF($K178="All Day",$I178,IF($K178&lt;=CH$4,0,IF($J178&lt;=CH$4,$I178,0)))))</f>
        <v>0</v>
      </c>
      <c r="CI178" s="101">
        <f>IF(Calculator!$I176="YES",IF($M178&gt;=CI$4,IF($L178&lt;=CI$4,$I178,0),IF($O178&gt;=CI$4,IF($N178&lt;=CI$4,$I178,0),IF($Q178&gt;=CI$4,IF($P178&lt;=CI$4,$I178,0),IF($S178&gt;=CI$4,IF($R178&lt;=CI$4,$I178,0),IF($M178&gt;=CI$4,IF($L178&lt;=CI$4,$I178,0),IF($O178&gt;=CI$4,IF($N178&lt;=CI$4,$I178,0),IF($Q178&gt;=CI$4,IF($P178&lt;=CI$4,$I178,0),IF($S178&gt;=CI$4,IF($R178&lt;=CI$4,$I178,0),0)))))))),IF($J178="All Day",$I178,IF($K178="All Day",$I178,IF($K178&lt;=CI$4,0,IF($J178&lt;=CI$4,$I178,0)))))</f>
        <v>0</v>
      </c>
      <c r="CJ178" s="101">
        <f>IF(Calculator!$I176="YES",IF($M178&gt;=CJ$4,IF($L178&lt;=CJ$4,$I178,0),IF($O178&gt;=CJ$4,IF($N178&lt;=CJ$4,$I178,0),IF($Q178&gt;=CJ$4,IF($P178&lt;=CJ$4,$I178,0),IF($S178&gt;=CJ$4,IF($R178&lt;=CJ$4,$I178,0),IF($M178&gt;=CJ$4,IF($L178&lt;=CJ$4,$I178,0),IF($O178&gt;=CJ$4,IF($N178&lt;=CJ$4,$I178,0),IF($Q178&gt;=CJ$4,IF($P178&lt;=CJ$4,$I178,0),IF($S178&gt;=CJ$4,IF($R178&lt;=CJ$4,$I178,0),0)))))))),IF($J178="All Day",$I178,IF($K178="All Day",$I178,IF($K178&lt;=CJ$4,0,IF($J178&lt;=CJ$4,$I178,0)))))</f>
        <v>0</v>
      </c>
      <c r="CK178" s="101">
        <f>IF(Calculator!$I176="YES",IF($M178&gt;=CK$4,IF($L178&lt;=CK$4,$I178,0),IF($O178&gt;=CK$4,IF($N178&lt;=CK$4,$I178,0),IF($Q178&gt;=CK$4,IF($P178&lt;=CK$4,$I178,0),IF($S178&gt;=CK$4,IF($R178&lt;=CK$4,$I178,0),IF($M178&gt;=CK$4,IF($L178&lt;=CK$4,$I178,0),IF($O178&gt;=CK$4,IF($N178&lt;=CK$4,$I178,0),IF($Q178&gt;=CK$4,IF($P178&lt;=CK$4,$I178,0),IF($S178&gt;=CK$4,IF($R178&lt;=CK$4,$I178,0),0)))))))),IF($J178="All Day",$I178,IF($K178="All Day",$I178,IF($K178&lt;=CK$4,0,IF($J178&lt;=CK$4,$I178,0)))))</f>
        <v>0</v>
      </c>
      <c r="CL178" s="101">
        <f>IF(Calculator!$I176="YES",IF($M178&gt;=CL$4,IF($L178&lt;=CL$4,$I178,0),IF($O178&gt;=CL$4,IF($N178&lt;=CL$4,$I178,0),IF($Q178&gt;=CL$4,IF($P178&lt;=CL$4,$I178,0),IF($S178&gt;=CL$4,IF($R178&lt;=CL$4,$I178,0),IF($M178&gt;=CL$4,IF($L178&lt;=CL$4,$I178,0),IF($O178&gt;=CL$4,IF($N178&lt;=CL$4,$I178,0),IF($Q178&gt;=CL$4,IF($P178&lt;=CL$4,$I178,0),IF($S178&gt;=CL$4,IF($R178&lt;=CL$4,$I178,0),0)))))))),IF($J178="All Day",$I178,IF($K178="All Day",$I178,IF($K178&lt;=CL$4,0,IF($J178&lt;=CL$4,$I178,0)))))</f>
        <v>0</v>
      </c>
      <c r="CM178" s="101">
        <f>IF(Calculator!$I176="YES",IF($M178&gt;=CM$4,IF($L178&lt;=CM$4,$I178,0),IF($O178&gt;=CM$4,IF($N178&lt;=CM$4,$I178,0),IF($Q178&gt;=CM$4,IF($P178&lt;=CM$4,$I178,0),IF($S178&gt;=CM$4,IF($R178&lt;=CM$4,$I178,0),IF($M178&gt;=CM$4,IF($L178&lt;=CM$4,$I178,0),IF($O178&gt;=CM$4,IF($N178&lt;=CM$4,$I178,0),IF($Q178&gt;=CM$4,IF($P178&lt;=CM$4,$I178,0),IF($S178&gt;=CM$4,IF($R178&lt;=CM$4,$I178,0),0)))))))),IF($J178="All Day",$I178,IF($K178="All Day",$I178,IF($K178&lt;=CM$4,0,IF($J178&lt;=CM$4,$I178,0)))))</f>
        <v>0</v>
      </c>
      <c r="CN178" s="101">
        <f>IF(Calculator!$I176="YES",IF($M178&gt;=CN$4,IF($L178&lt;=CN$4,$I178,0),IF($O178&gt;=CN$4,IF($N178&lt;=CN$4,$I178,0),IF($Q178&gt;=CN$4,IF($P178&lt;=CN$4,$I178,0),IF($S178&gt;=CN$4,IF($R178&lt;=CN$4,$I178,0),IF($M178&gt;=CN$4,IF($L178&lt;=CN$4,$I178,0),IF($O178&gt;=CN$4,IF($N178&lt;=CN$4,$I178,0),IF($Q178&gt;=CN$4,IF($P178&lt;=CN$4,$I178,0),IF($S178&gt;=CN$4,IF($R178&lt;=CN$4,$I178,0),0)))))))),IF($J178="All Day",$I178,IF($K178="All Day",$I178,IF($K178&lt;=CN$4,0,IF($J178&lt;=CN$4,$I178,0)))))</f>
        <v>0</v>
      </c>
      <c r="CO178" s="101">
        <f>IF(Calculator!$I176="YES",IF($M178&gt;=CO$4,IF($L178&lt;=CO$4,$I178,0),IF($O178&gt;=CO$4,IF($N178&lt;=CO$4,$I178,0),IF($Q178&gt;=CO$4,IF($P178&lt;=CO$4,$I178,0),IF($S178&gt;=CO$4,IF($R178&lt;=CO$4,$I178,0),IF($M178&gt;=CO$4,IF($L178&lt;=CO$4,$I178,0),IF($O178&gt;=CO$4,IF($N178&lt;=CO$4,$I178,0),IF($Q178&gt;=CO$4,IF($P178&lt;=CO$4,$I178,0),IF($S178&gt;=CO$4,IF($R178&lt;=CO$4,$I178,0),0)))))))),IF($J178="All Day",$I178,IF($K178="All Day",$I178,IF($K178&lt;=CO$4,0,IF($J178&lt;=CO$4,$I178,0)))))</f>
        <v>0</v>
      </c>
      <c r="CP178" s="101">
        <f>IF(Calculator!$I176="YES",IF($M178&gt;=CP$4,IF($L178&lt;=CP$4,$I178,0),IF($O178&gt;=CP$4,IF($N178&lt;=CP$4,$I178,0),IF($Q178&gt;=CP$4,IF($P178&lt;=CP$4,$I178,0),IF($S178&gt;=CP$4,IF($R178&lt;=CP$4,$I178,0),IF($M178&gt;=CP$4,IF($L178&lt;=CP$4,$I178,0),IF($O178&gt;=CP$4,IF($N178&lt;=CP$4,$I178,0),IF($Q178&gt;=CP$4,IF($P178&lt;=CP$4,$I178,0),IF($S178&gt;=CP$4,IF($R178&lt;=CP$4,$I178,0),0)))))))),IF($J178="All Day",$I178,IF($K178="All Day",$I178,IF($K178&lt;=CP$4,0,IF($J178&lt;=CP$4,$I178,0)))))</f>
        <v>0</v>
      </c>
      <c r="CQ178" s="101">
        <f>IF(Calculator!$I176="YES",IF($M178&gt;=CQ$4,IF($L178&lt;=CQ$4,$I178,0),IF($O178&gt;=CQ$4,IF($N178&lt;=CQ$4,$I178,0),IF($Q178&gt;=CQ$4,IF($P178&lt;=CQ$4,$I178,0),IF($S178&gt;=CQ$4,IF($R178&lt;=CQ$4,$I178,0),IF($M178&gt;=CQ$4,IF($L178&lt;=CQ$4,$I178,0),IF($O178&gt;=CQ$4,IF($N178&lt;=CQ$4,$I178,0),IF($Q178&gt;=CQ$4,IF($P178&lt;=CQ$4,$I178,0),IF($S178&gt;=CQ$4,IF($R178&lt;=CQ$4,$I178,0),0)))))))),IF($J178="All Day",$I178,IF($K178="All Day",$I178,IF($K178&lt;=CQ$4,0,IF($J178&lt;=CQ$4,$I178,0)))))</f>
        <v>0</v>
      </c>
      <c r="CR178" s="101">
        <f>IF(Calculator!$I176="YES",IF($M178&gt;=CR$4,IF($L178&lt;=CR$4,$I178,0),IF($O178&gt;=CR$4,IF($N178&lt;=CR$4,$I178,0),IF($Q178&gt;=CR$4,IF($P178&lt;=CR$4,$I178,0),IF($S178&gt;=CR$4,IF($R178&lt;=CR$4,$I178,0),IF($M178&gt;=CR$4,IF($L178&lt;=CR$4,$I178,0),IF($O178&gt;=CR$4,IF($N178&lt;=CR$4,$I178,0),IF($Q178&gt;=CR$4,IF($P178&lt;=CR$4,$I178,0),IF($S178&gt;=CR$4,IF($R178&lt;=CR$4,$I178,0),0)))))))),IF($J178="All Day",$I178,IF($K178="All Day",$I178,IF($K178&lt;=CR$4,0,IF($J178&lt;=CR$4,$I178,0)))))</f>
        <v>0</v>
      </c>
      <c r="CS178" s="101">
        <f>IF(Calculator!$I176="YES",IF($M178&gt;=CS$4,IF($L178&lt;=CS$4,$I178,0),IF($O178&gt;=CS$4,IF($N178&lt;=CS$4,$I178,0),IF($Q178&gt;=CS$4,IF($P178&lt;=CS$4,$I178,0),IF($S178&gt;=CS$4,IF($R178&lt;=CS$4,$I178,0),IF($M178&gt;=CS$4,IF($L178&lt;=CS$4,$I178,0),IF($O178&gt;=CS$4,IF($N178&lt;=CS$4,$I178,0),IF($Q178&gt;=CS$4,IF($P178&lt;=CS$4,$I178,0),IF($S178&gt;=CS$4,IF($R178&lt;=CS$4,$I178,0),0)))))))),IF($J178="All Day",$I178,IF($K178="All Day",$I178,IF($K178&lt;=CS$4,0,IF($J178&lt;=CS$4,$I178,0)))))</f>
        <v>0</v>
      </c>
      <c r="CT178" s="101">
        <f>IF(Calculator!$I176="YES",IF($M178&gt;=CT$4,IF($L178&lt;=CT$4,$I178,0),IF($O178&gt;=CT$4,IF($N178&lt;=CT$4,$I178,0),IF($Q178&gt;=CT$4,IF($P178&lt;=CT$4,$I178,0),IF($S178&gt;=CT$4,IF($R178&lt;=CT$4,$I178,0),IF($M178&gt;=CT$4,IF($L178&lt;=CT$4,$I178,0),IF($O178&gt;=CT$4,IF($N178&lt;=CT$4,$I178,0),IF($Q178&gt;=CT$4,IF($P178&lt;=CT$4,$I178,0),IF($S178&gt;=CT$4,IF($R178&lt;=CT$4,$I178,0),0)))))))),IF($J178="All Day",$I178,IF($K178="All Day",$I178,IF($K178&lt;=CT$4,0,IF($J178&lt;=CT$4,$I178,0)))))</f>
        <v>0</v>
      </c>
      <c r="CU178" s="101">
        <f>IF(Calculator!$I176="YES",IF($M178&gt;=CU$4,IF($L178&lt;=CU$4,$I178,0),IF($O178&gt;=CU$4,IF($N178&lt;=CU$4,$I178,0),IF($Q178&gt;=CU$4,IF($P178&lt;=CU$4,$I178,0),IF($S178&gt;=CU$4,IF($R178&lt;=CU$4,$I178,0),IF($M178&gt;=CU$4,IF($L178&lt;=CU$4,$I178,0),IF($O178&gt;=CU$4,IF($N178&lt;=CU$4,$I178,0),IF($Q178&gt;=CU$4,IF($P178&lt;=CU$4,$I178,0),IF($S178&gt;=CU$4,IF($R178&lt;=CU$4,$I178,0),0)))))))),IF($J178="All Day",$I178,IF($K178="All Day",$I178,IF($K178&lt;=CU$4,0,IF($J178&lt;=CU$4,$I178,0)))))</f>
        <v>0</v>
      </c>
      <c r="CV178" s="101">
        <f>IF(Calculator!$I176="YES",IF($M178&gt;=CV$4,IF($L178&lt;=CV$4,$I178,0),IF($O178&gt;=CV$4,IF($N178&lt;=CV$4,$I178,0),IF($Q178&gt;=CV$4,IF($P178&lt;=CV$4,$I178,0),IF($S178&gt;=CV$4,IF($R178&lt;=CV$4,$I178,0),IF($M178&gt;=CV$4,IF($L178&lt;=CV$4,$I178,0),IF($O178&gt;=CV$4,IF($N178&lt;=CV$4,$I178,0),IF($Q178&gt;=CV$4,IF($P178&lt;=CV$4,$I178,0),IF($S178&gt;=CV$4,IF($R178&lt;=CV$4,$I178,0),0)))))))),IF($J178="All Day",$I178,IF($K178="All Day",$I178,IF($K178&lt;=CV$4,0,IF($J178&lt;=CV$4,$I178,0)))))</f>
        <v>0</v>
      </c>
      <c r="CW178" s="101">
        <f>IF(Calculator!$I176="YES",IF($M178&gt;=CW$4,IF($L178&lt;=CW$4,$I178,0),IF($O178&gt;=CW$4,IF($N178&lt;=CW$4,$I178,0),IF($Q178&gt;=CW$4,IF($P178&lt;=CW$4,$I178,0),IF($S178&gt;=CW$4,IF($R178&lt;=CW$4,$I178,0),IF($M178&gt;=CW$4,IF($L178&lt;=CW$4,$I178,0),IF($O178&gt;=CW$4,IF($N178&lt;=CW$4,$I178,0),IF($Q178&gt;=CW$4,IF($P178&lt;=CW$4,$I178,0),IF($S178&gt;=CW$4,IF($R178&lt;=CW$4,$I178,0),0)))))))),IF($J178="All Day",$I178,IF($K178="All Day",$I178,IF($K178&lt;=CW$4,0,IF($J178&lt;=CW$4,$I178,0)))))</f>
        <v>0</v>
      </c>
      <c r="CX178" s="101">
        <f>IF(Calculator!$I176="YES",IF($M178&gt;=CX$4,IF($L178&lt;=CX$4,$I178,0),IF($O178&gt;=CX$4,IF($N178&lt;=CX$4,$I178,0),IF($Q178&gt;=CX$4,IF($P178&lt;=CX$4,$I178,0),IF($S178&gt;=CX$4,IF($R178&lt;=CX$4,$I178,0),IF($M178&gt;=CX$4,IF($L178&lt;=CX$4,$I178,0),IF($O178&gt;=CX$4,IF($N178&lt;=CX$4,$I178,0),IF($Q178&gt;=CX$4,IF($P178&lt;=CX$4,$I178,0),IF($S178&gt;=CX$4,IF($R178&lt;=CX$4,$I178,0),0)))))))),IF($J178="All Day",$I178,IF($K178="All Day",$I178,IF($K178&lt;=CX$4,0,IF($J178&lt;=CX$4,$I178,0)))))</f>
        <v>0</v>
      </c>
      <c r="CY178" s="101">
        <f>IF(Calculator!$I176="YES",IF($M178&gt;=CY$4,IF($L178&lt;=CY$4,$I178,0),IF($O178&gt;=CY$4,IF($N178&lt;=CY$4,$I178,0),IF($Q178&gt;=CY$4,IF($P178&lt;=CY$4,$I178,0),IF($S178&gt;=CY$4,IF($R178&lt;=CY$4,$I178,0),IF($M178&gt;=CY$4,IF($L178&lt;=CY$4,$I178,0),IF($O178&gt;=CY$4,IF($N178&lt;=CY$4,$I178,0),IF($Q178&gt;=CY$4,IF($P178&lt;=CY$4,$I178,0),IF($S178&gt;=CY$4,IF($R178&lt;=CY$4,$I178,0),0)))))))),IF($J178="All Day",$I178,IF($K178="All Day",$I178,IF($K178&lt;=CY$4,0,IF($J178&lt;=CY$4,$I178,0)))))</f>
        <v>0</v>
      </c>
      <c r="CZ178" s="101">
        <f>IF(Calculator!$I176="YES",IF($M178&gt;=CZ$4,IF($L178&lt;=CZ$4,$I178,0),IF($O178&gt;=CZ$4,IF($N178&lt;=CZ$4,$I178,0),IF($Q178&gt;=CZ$4,IF($P178&lt;=CZ$4,$I178,0),IF($S178&gt;=CZ$4,IF($R178&lt;=CZ$4,$I178,0),IF($M178&gt;=CZ$4,IF($L178&lt;=CZ$4,$I178,0),IF($O178&gt;=CZ$4,IF($N178&lt;=CZ$4,$I178,0),IF($Q178&gt;=CZ$4,IF($P178&lt;=CZ$4,$I178,0),IF($S178&gt;=CZ$4,IF($R178&lt;=CZ$4,$I178,0),0)))))))),IF($J178="All Day",$I178,IF($K178="All Day",$I178,IF($K178&lt;=CZ$4,0,IF($J178&lt;=CZ$4,$I178,0)))))</f>
        <v>0</v>
      </c>
      <c r="DA178" s="101">
        <f>IF(Calculator!$I176="YES",IF($M178&gt;=DA$4,IF($L178&lt;=DA$4,$I178,0),IF($O178&gt;=DA$4,IF($N178&lt;=DA$4,$I178,0),IF($Q178&gt;=DA$4,IF($P178&lt;=DA$4,$I178,0),IF($S178&gt;=DA$4,IF($R178&lt;=DA$4,$I178,0),IF($M178&gt;=DA$4,IF($L178&lt;=DA$4,$I178,0),IF($O178&gt;=DA$4,IF($N178&lt;=DA$4,$I178,0),IF($Q178&gt;=DA$4,IF($P178&lt;=DA$4,$I178,0),IF($S178&gt;=DA$4,IF($R178&lt;=DA$4,$I178,0),0)))))))),IF($J178="All Day",$I178,IF($K178="All Day",$I178,IF($K178&lt;=DA$4,0,IF($J178&lt;=DA$4,$I178,0)))))</f>
        <v>0</v>
      </c>
      <c r="DB178" s="101">
        <f>IF(Calculator!$I176="YES",IF($M178&gt;=DB$4,IF($L178&lt;=DB$4,$I178,0),IF($O178&gt;=DB$4,IF($N178&lt;=DB$4,$I178,0),IF($Q178&gt;=DB$4,IF($P178&lt;=DB$4,$I178,0),IF($S178&gt;=DB$4,IF($R178&lt;=DB$4,$I178,0),IF($M178&gt;=DB$4,IF($L178&lt;=DB$4,$I178,0),IF($O178&gt;=DB$4,IF($N178&lt;=DB$4,$I178,0),IF($Q178&gt;=DB$4,IF($P178&lt;=DB$4,$I178,0),IF($S178&gt;=DB$4,IF($R178&lt;=DB$4,$I178,0),0)))))))),IF($J178="All Day",$I178,IF($K178="All Day",$I178,IF($K178&lt;=DB$4,0,IF($J178&lt;=DB$4,$I178,0)))))</f>
        <v>0</v>
      </c>
      <c r="DC178" s="101">
        <f>IF(Calculator!$I176="YES",IF($M178&gt;=DC$4,IF($L178&lt;=DC$4,$I178,0),IF($O178&gt;=DC$4,IF($N178&lt;=DC$4,$I178,0),IF($Q178&gt;=DC$4,IF($P178&lt;=DC$4,$I178,0),IF($S178&gt;=DC$4,IF($R178&lt;=DC$4,$I178,0),IF($M178&gt;=DC$4,IF($L178&lt;=DC$4,$I178,0),IF($O178&gt;=DC$4,IF($N178&lt;=DC$4,$I178,0),IF($Q178&gt;=DC$4,IF($P178&lt;=DC$4,$I178,0),IF($S178&gt;=DC$4,IF($R178&lt;=DC$4,$I178,0),0)))))))),IF($J178="All Day",$I178,IF($K178="All Day",$I178,IF($K178&lt;=DC$4,0,IF($J178&lt;=DC$4,$I178,0)))))</f>
        <v>0</v>
      </c>
      <c r="DD178" s="101">
        <f>IF(Calculator!$I176="YES",IF($M178&gt;=DD$4,IF($L178&lt;=DD$4,$I178,0),IF($O178&gt;=DD$4,IF($N178&lt;=DD$4,$I178,0),IF($Q178&gt;=DD$4,IF($P178&lt;=DD$4,$I178,0),IF($S178&gt;=DD$4,IF($R178&lt;=DD$4,$I178,0),IF($M178&gt;=DD$4,IF($L178&lt;=DD$4,$I178,0),IF($O178&gt;=DD$4,IF($N178&lt;=DD$4,$I178,0),IF($Q178&gt;=DD$4,IF($P178&lt;=DD$4,$I178,0),IF($S178&gt;=DD$4,IF($R178&lt;=DD$4,$I178,0),0)))))))),IF($J178="All Day",$I178,IF($K178="All Day",$I178,IF($K178&lt;=DD$4,0,IF($J178&lt;=DD$4,$I178,0)))))</f>
        <v>0</v>
      </c>
      <c r="DE178" s="101">
        <f>IF(Calculator!$I176="YES",IF($M178&gt;=DE$4,IF($L178&lt;=DE$4,$I178,0),IF($O178&gt;=DE$4,IF($N178&lt;=DE$4,$I178,0),IF($Q178&gt;=DE$4,IF($P178&lt;=DE$4,$I178,0),IF($S178&gt;=DE$4,IF($R178&lt;=DE$4,$I178,0),IF($M178&gt;=DE$4,IF($L178&lt;=DE$4,$I178,0),IF($O178&gt;=DE$4,IF($N178&lt;=DE$4,$I178,0),IF($Q178&gt;=DE$4,IF($P178&lt;=DE$4,$I178,0),IF($S178&gt;=DE$4,IF($R178&lt;=DE$4,$I178,0),0)))))))),IF($J178="All Day",$I178,IF($K178="All Day",$I178,IF($K178&lt;=DE$4,0,IF($J178&lt;=DE$4,$I178,0)))))</f>
        <v>0</v>
      </c>
      <c r="DF178" s="101">
        <f>IF(Calculator!$I176="YES",IF($M178&gt;=DF$4,IF($L178&lt;=DF$4,$I178,0),IF($O178&gt;=DF$4,IF($N178&lt;=DF$4,$I178,0),IF($Q178&gt;=DF$4,IF($P178&lt;=DF$4,$I178,0),IF($S178&gt;=DF$4,IF($R178&lt;=DF$4,$I178,0),IF($M178&gt;=DF$4,IF($L178&lt;=DF$4,$I178,0),IF($O178&gt;=DF$4,IF($N178&lt;=DF$4,$I178,0),IF($Q178&gt;=DF$4,IF($P178&lt;=DF$4,$I178,0),IF($S178&gt;=DF$4,IF($R178&lt;=DF$4,$I178,0),0)))))))),IF($J178="All Day",$I178,IF($K178="All Day",$I178,IF($K178&lt;=DF$4,0,IF($J178&lt;=DF$4,$I178,0)))))</f>
        <v>0</v>
      </c>
      <c r="DG178" s="101">
        <f>IF(Calculator!$I176="YES",IF($M178&gt;=DG$4,IF($L178&lt;=DG$4,$I178,0),IF($O178&gt;=DG$4,IF($N178&lt;=DG$4,$I178,0),IF($Q178&gt;=DG$4,IF($P178&lt;=DG$4,$I178,0),IF($S178&gt;=DG$4,IF($R178&lt;=DG$4,$I178,0),IF($M178&gt;=DG$4,IF($L178&lt;=DG$4,$I178,0),IF($O178&gt;=DG$4,IF($N178&lt;=DG$4,$I178,0),IF($Q178&gt;=DG$4,IF($P178&lt;=DG$4,$I178,0),IF($S178&gt;=DG$4,IF($R178&lt;=DG$4,$I178,0),0)))))))),IF($J178="All Day",$I178,IF($K178="All Day",$I178,IF($K178&lt;=DG$4,0,IF($J178&lt;=DG$4,$I178,0)))))</f>
        <v>0</v>
      </c>
      <c r="DH178" s="101">
        <f>IF(Calculator!$I176="YES",IF($M178&gt;=DH$4,IF($L178&lt;=DH$4,$I178,0),IF($O178&gt;=DH$4,IF($N178&lt;=DH$4,$I178,0),IF($Q178&gt;=DH$4,IF($P178&lt;=DH$4,$I178,0),IF($S178&gt;=DH$4,IF($R178&lt;=DH$4,$I178,0),IF($M178&gt;=DH$4,IF($L178&lt;=DH$4,$I178,0),IF($O178&gt;=DH$4,IF($N178&lt;=DH$4,$I178,0),IF($Q178&gt;=DH$4,IF($P178&lt;=DH$4,$I178,0),IF($S178&gt;=DH$4,IF($R178&lt;=DH$4,$I178,0),0)))))))),IF($J178="All Day",$I178,IF($K178="All Day",$I178,IF($K178&lt;=DH$4,0,IF($J178&lt;=DH$4,$I178,0)))))</f>
        <v>0</v>
      </c>
      <c r="DI178" s="101">
        <f>IF(Calculator!$I176="YES",IF($M178&gt;=DI$4,IF($L178&lt;=DI$4,$I178,0),IF($O178&gt;=DI$4,IF($N178&lt;=DI$4,$I178,0),IF($Q178&gt;=DI$4,IF($P178&lt;=DI$4,$I178,0),IF($S178&gt;=DI$4,IF($R178&lt;=DI$4,$I178,0),IF($M178&gt;=DI$4,IF($L178&lt;=DI$4,$I178,0),IF($O178&gt;=DI$4,IF($N178&lt;=DI$4,$I178,0),IF($Q178&gt;=DI$4,IF($P178&lt;=DI$4,$I178,0),IF($S178&gt;=DI$4,IF($R178&lt;=DI$4,$I178,0),0)))))))),IF($J178="All Day",$I178,IF($K178="All Day",$I178,IF($K178&lt;=DI$4,0,IF($J178&lt;=DI$4,$I178,0)))))</f>
        <v>0</v>
      </c>
      <c r="DJ178" s="101">
        <f>IF(Calculator!$I176="YES",IF($M178&gt;=DJ$4,IF($L178&lt;=DJ$4,$I178,0),IF($O178&gt;=DJ$4,IF($N178&lt;=DJ$4,$I178,0),IF($Q178&gt;=DJ$4,IF($P178&lt;=DJ$4,$I178,0),IF($S178&gt;=DJ$4,IF($R178&lt;=DJ$4,$I178,0),IF($M178&gt;=DJ$4,IF($L178&lt;=DJ$4,$I178,0),IF($O178&gt;=DJ$4,IF($N178&lt;=DJ$4,$I178,0),IF($Q178&gt;=DJ$4,IF($P178&lt;=DJ$4,$I178,0),IF($S178&gt;=DJ$4,IF($R178&lt;=DJ$4,$I178,0),0)))))))),IF($J178="All Day",$I178,IF($K178="All Day",$I178,IF($K178&lt;=DJ$4,0,IF($J178&lt;=DJ$4,$I178,0)))))</f>
        <v>0</v>
      </c>
      <c r="DK178" s="101">
        <f>IF(Calculator!$I176="YES",IF($M178&gt;=DK$4,IF($L178&lt;=DK$4,$I178,0),IF($O178&gt;=DK$4,IF($N178&lt;=DK$4,$I178,0),IF($Q178&gt;=DK$4,IF($P178&lt;=DK$4,$I178,0),IF($S178&gt;=DK$4,IF($R178&lt;=DK$4,$I178,0),IF($M178&gt;=DK$4,IF($L178&lt;=DK$4,$I178,0),IF($O178&gt;=DK$4,IF($N178&lt;=DK$4,$I178,0),IF($Q178&gt;=DK$4,IF($P178&lt;=DK$4,$I178,0),IF($S178&gt;=DK$4,IF($R178&lt;=DK$4,$I178,0),0)))))))),IF($J178="All Day",$I178,IF($K178="All Day",$I178,IF($K178&lt;=DK$4,0,IF($J178&lt;=DK$4,$I178,0)))))</f>
        <v>0</v>
      </c>
      <c r="DL178" s="101">
        <f>IF(Calculator!$I176="YES",IF($M178&gt;=DL$4,IF($L178&lt;=DL$4,$I178,0),IF($O178&gt;=DL$4,IF($N178&lt;=DL$4,$I178,0),IF($Q178&gt;=DL$4,IF($P178&lt;=DL$4,$I178,0),IF($S178&gt;=DL$4,IF($R178&lt;=DL$4,$I178,0),IF($M178&gt;=DL$4,IF($L178&lt;=DL$4,$I178,0),IF($O178&gt;=DL$4,IF($N178&lt;=DL$4,$I178,0),IF($Q178&gt;=DL$4,IF($P178&lt;=DL$4,$I178,0),IF($S178&gt;=DL$4,IF($R178&lt;=DL$4,$I178,0),0)))))))),IF($J178="All Day",$I178,IF($K178="All Day",$I178,IF($K178&lt;=DL$4,0,IF($J178&lt;=DL$4,$I178,0)))))</f>
        <v>0</v>
      </c>
      <c r="DN178" s="110">
        <f>IF(Calculator!$F176="Winter only usage",1,0)</f>
        <v>0</v>
      </c>
      <c r="DO178" s="109">
        <f t="shared" si="1082"/>
        <v>0</v>
      </c>
      <c r="DP178" s="109">
        <f t="shared" si="1083"/>
        <v>0</v>
      </c>
      <c r="DQ178" s="109">
        <f t="shared" si="1084"/>
        <v>0</v>
      </c>
      <c r="DR178" s="109">
        <f t="shared" si="1085"/>
        <v>0</v>
      </c>
      <c r="DS178" s="109">
        <f t="shared" si="1086"/>
        <v>0</v>
      </c>
      <c r="DT178" s="109">
        <f t="shared" si="1087"/>
        <v>0</v>
      </c>
      <c r="DU178" s="109">
        <f t="shared" si="1088"/>
        <v>0</v>
      </c>
      <c r="DV178" s="109">
        <f t="shared" si="1089"/>
        <v>0</v>
      </c>
      <c r="DW178" s="109">
        <f t="shared" si="1090"/>
        <v>0</v>
      </c>
      <c r="DX178" s="109">
        <f t="shared" si="1091"/>
        <v>0</v>
      </c>
      <c r="DY178" s="109">
        <f t="shared" si="1092"/>
        <v>0</v>
      </c>
      <c r="DZ178" s="109">
        <f t="shared" si="1093"/>
        <v>0</v>
      </c>
      <c r="EA178" s="109">
        <f t="shared" si="1094"/>
        <v>0</v>
      </c>
      <c r="EB178" s="109">
        <f t="shared" si="1095"/>
        <v>0</v>
      </c>
      <c r="EC178" s="109">
        <f t="shared" si="1096"/>
        <v>0</v>
      </c>
      <c r="ED178" s="109">
        <f t="shared" si="1097"/>
        <v>0</v>
      </c>
      <c r="EE178" s="109">
        <f t="shared" si="1098"/>
        <v>0</v>
      </c>
      <c r="EF178" s="109">
        <f t="shared" si="1099"/>
        <v>0</v>
      </c>
      <c r="EG178" s="109">
        <f t="shared" si="1100"/>
        <v>0</v>
      </c>
      <c r="EH178" s="109">
        <f t="shared" si="1101"/>
        <v>0</v>
      </c>
      <c r="EI178" s="109">
        <f t="shared" si="1102"/>
        <v>0</v>
      </c>
      <c r="EJ178" s="109">
        <f t="shared" si="1103"/>
        <v>0</v>
      </c>
      <c r="EK178" s="109">
        <f t="shared" si="1104"/>
        <v>0</v>
      </c>
      <c r="EL178" s="109">
        <f t="shared" si="1105"/>
        <v>0</v>
      </c>
      <c r="EM178" s="109">
        <f t="shared" si="1106"/>
        <v>0</v>
      </c>
      <c r="EN178" s="109">
        <f t="shared" si="1107"/>
        <v>0</v>
      </c>
      <c r="EO178" s="109">
        <f t="shared" si="1108"/>
        <v>0</v>
      </c>
      <c r="EP178" s="109">
        <f t="shared" si="1109"/>
        <v>0</v>
      </c>
      <c r="EQ178" s="109">
        <f t="shared" si="1110"/>
        <v>0</v>
      </c>
      <c r="ER178" s="109">
        <f t="shared" si="1111"/>
        <v>0</v>
      </c>
      <c r="ES178" s="109">
        <f t="shared" si="1112"/>
        <v>0</v>
      </c>
      <c r="ET178" s="109">
        <f t="shared" si="1113"/>
        <v>0</v>
      </c>
      <c r="EU178" s="109">
        <f t="shared" si="1114"/>
        <v>0</v>
      </c>
      <c r="EV178" s="109">
        <f t="shared" si="1115"/>
        <v>0</v>
      </c>
      <c r="EW178" s="109">
        <f t="shared" si="1116"/>
        <v>0</v>
      </c>
      <c r="EX178" s="109">
        <f t="shared" si="1117"/>
        <v>0</v>
      </c>
      <c r="EY178" s="109">
        <f t="shared" si="1118"/>
        <v>0</v>
      </c>
      <c r="EZ178" s="109">
        <f t="shared" si="1119"/>
        <v>0</v>
      </c>
      <c r="FA178" s="109">
        <f t="shared" si="1120"/>
        <v>0</v>
      </c>
      <c r="FB178" s="109">
        <f t="shared" si="1121"/>
        <v>0</v>
      </c>
      <c r="FC178" s="109">
        <f t="shared" si="1122"/>
        <v>0</v>
      </c>
      <c r="FD178" s="109">
        <f t="shared" si="1123"/>
        <v>0</v>
      </c>
      <c r="FE178" s="109">
        <f t="shared" si="1124"/>
        <v>0</v>
      </c>
      <c r="FF178" s="109">
        <f t="shared" si="1125"/>
        <v>0</v>
      </c>
      <c r="FG178" s="109">
        <f t="shared" si="1126"/>
        <v>0</v>
      </c>
      <c r="FH178" s="109">
        <f t="shared" si="1127"/>
        <v>0</v>
      </c>
      <c r="FI178" s="109">
        <f t="shared" si="1128"/>
        <v>0</v>
      </c>
      <c r="FJ178" s="109">
        <f t="shared" si="1129"/>
        <v>0</v>
      </c>
      <c r="FK178" s="109">
        <f t="shared" si="1130"/>
        <v>0</v>
      </c>
      <c r="FL178" s="109">
        <f t="shared" si="1131"/>
        <v>0</v>
      </c>
      <c r="FM178" s="109">
        <f t="shared" si="1132"/>
        <v>0</v>
      </c>
      <c r="FN178" s="109">
        <f t="shared" si="1133"/>
        <v>0</v>
      </c>
      <c r="FO178" s="109">
        <f t="shared" si="1134"/>
        <v>0</v>
      </c>
      <c r="FP178" s="109">
        <f t="shared" si="1135"/>
        <v>0</v>
      </c>
      <c r="FQ178" s="109">
        <f t="shared" si="1136"/>
        <v>0</v>
      </c>
      <c r="FR178" s="109">
        <f t="shared" si="1137"/>
        <v>0</v>
      </c>
      <c r="FS178" s="109">
        <f t="shared" si="1138"/>
        <v>0</v>
      </c>
      <c r="FT178" s="109">
        <f t="shared" si="1139"/>
        <v>0</v>
      </c>
      <c r="FU178" s="109">
        <f t="shared" si="1140"/>
        <v>0</v>
      </c>
      <c r="FV178" s="109">
        <f t="shared" si="1141"/>
        <v>0</v>
      </c>
      <c r="FW178" s="109">
        <f t="shared" si="1142"/>
        <v>0</v>
      </c>
      <c r="FX178" s="109">
        <f t="shared" si="1143"/>
        <v>0</v>
      </c>
      <c r="FY178" s="109">
        <f t="shared" si="1144"/>
        <v>0</v>
      </c>
      <c r="FZ178" s="109">
        <f t="shared" si="1145"/>
        <v>0</v>
      </c>
      <c r="GA178" s="109">
        <f t="shared" si="1146"/>
        <v>0</v>
      </c>
      <c r="GB178" s="109">
        <f t="shared" si="1147"/>
        <v>0</v>
      </c>
      <c r="GC178" s="109">
        <f t="shared" si="1148"/>
        <v>0</v>
      </c>
      <c r="GD178" s="109">
        <f t="shared" si="1149"/>
        <v>0</v>
      </c>
      <c r="GE178" s="109">
        <f t="shared" si="1150"/>
        <v>0</v>
      </c>
      <c r="GF178" s="109">
        <f t="shared" si="1151"/>
        <v>0</v>
      </c>
      <c r="GG178" s="109">
        <f t="shared" si="1152"/>
        <v>0</v>
      </c>
      <c r="GH178" s="109">
        <f t="shared" si="1153"/>
        <v>0</v>
      </c>
      <c r="GI178" s="109">
        <f t="shared" si="1154"/>
        <v>0</v>
      </c>
      <c r="GJ178" s="109">
        <f t="shared" si="1155"/>
        <v>0</v>
      </c>
      <c r="GK178" s="109">
        <f t="shared" si="1156"/>
        <v>0</v>
      </c>
      <c r="GL178" s="109">
        <f t="shared" si="1157"/>
        <v>0</v>
      </c>
      <c r="GM178" s="109">
        <f t="shared" si="1158"/>
        <v>0</v>
      </c>
      <c r="GN178" s="109">
        <f t="shared" si="1159"/>
        <v>0</v>
      </c>
      <c r="GO178" s="109">
        <f t="shared" si="1160"/>
        <v>0</v>
      </c>
      <c r="GP178" s="109">
        <f t="shared" si="1161"/>
        <v>0</v>
      </c>
      <c r="GQ178" s="109">
        <f t="shared" si="1162"/>
        <v>0</v>
      </c>
      <c r="GR178" s="109">
        <f t="shared" si="1163"/>
        <v>0</v>
      </c>
      <c r="GS178" s="109">
        <f t="shared" si="1164"/>
        <v>0</v>
      </c>
      <c r="GT178" s="109">
        <f t="shared" si="1165"/>
        <v>0</v>
      </c>
      <c r="GU178" s="109">
        <f t="shared" si="1166"/>
        <v>0</v>
      </c>
      <c r="GV178" s="109">
        <f t="shared" si="1167"/>
        <v>0</v>
      </c>
      <c r="GW178" s="109">
        <f t="shared" si="1168"/>
        <v>0</v>
      </c>
      <c r="GX178" s="109">
        <f t="shared" si="1169"/>
        <v>0</v>
      </c>
      <c r="GY178" s="109">
        <f t="shared" si="1170"/>
        <v>0</v>
      </c>
      <c r="GZ178" s="109">
        <f t="shared" si="1171"/>
        <v>0</v>
      </c>
      <c r="HA178" s="109">
        <f t="shared" si="1172"/>
        <v>0</v>
      </c>
      <c r="HB178" s="109">
        <f t="shared" si="1173"/>
        <v>0</v>
      </c>
      <c r="HC178" s="109">
        <f t="shared" si="1174"/>
        <v>0</v>
      </c>
      <c r="HD178" s="109">
        <f t="shared" si="1175"/>
        <v>0</v>
      </c>
      <c r="HE178" s="109">
        <f t="shared" si="1176"/>
        <v>0</v>
      </c>
      <c r="HF178" s="109">
        <f t="shared" si="1177"/>
        <v>0</v>
      </c>
      <c r="HG178" s="109">
        <f t="shared" si="1178"/>
        <v>0</v>
      </c>
      <c r="HI178" s="101">
        <f>IF(Calculator!F176="Summer only usage",1,0)</f>
        <v>0</v>
      </c>
      <c r="HJ178" s="108">
        <f t="shared" si="1179"/>
        <v>0</v>
      </c>
      <c r="HK178" s="108">
        <f t="shared" si="1180"/>
        <v>0</v>
      </c>
      <c r="HL178" s="108">
        <f t="shared" si="1181"/>
        <v>0</v>
      </c>
      <c r="HM178" s="108">
        <f t="shared" si="1182"/>
        <v>0</v>
      </c>
      <c r="HN178" s="108">
        <f t="shared" si="1183"/>
        <v>0</v>
      </c>
      <c r="HO178" s="108">
        <f t="shared" si="1184"/>
        <v>0</v>
      </c>
      <c r="HP178" s="108">
        <f t="shared" si="1185"/>
        <v>0</v>
      </c>
      <c r="HQ178" s="108">
        <f t="shared" si="1186"/>
        <v>0</v>
      </c>
      <c r="HR178" s="108">
        <f t="shared" si="1187"/>
        <v>0</v>
      </c>
      <c r="HS178" s="108">
        <f t="shared" si="1188"/>
        <v>0</v>
      </c>
      <c r="HT178" s="108">
        <f t="shared" si="1189"/>
        <v>0</v>
      </c>
      <c r="HU178" s="108">
        <f t="shared" si="1190"/>
        <v>0</v>
      </c>
      <c r="HV178" s="108">
        <f t="shared" si="1191"/>
        <v>0</v>
      </c>
      <c r="HW178" s="108">
        <f t="shared" si="1192"/>
        <v>0</v>
      </c>
      <c r="HX178" s="108">
        <f t="shared" si="1193"/>
        <v>0</v>
      </c>
      <c r="HY178" s="108">
        <f t="shared" si="1194"/>
        <v>0</v>
      </c>
      <c r="HZ178" s="108">
        <f t="shared" si="1195"/>
        <v>0</v>
      </c>
      <c r="IA178" s="108">
        <f t="shared" si="1196"/>
        <v>0</v>
      </c>
      <c r="IB178" s="108">
        <f t="shared" si="1197"/>
        <v>0</v>
      </c>
      <c r="IC178" s="108">
        <f t="shared" si="1198"/>
        <v>0</v>
      </c>
      <c r="ID178" s="108">
        <f t="shared" si="1199"/>
        <v>0</v>
      </c>
      <c r="IE178" s="108">
        <f t="shared" si="1200"/>
        <v>0</v>
      </c>
      <c r="IF178" s="108">
        <f t="shared" si="1201"/>
        <v>0</v>
      </c>
      <c r="IG178" s="108">
        <f t="shared" si="1202"/>
        <v>0</v>
      </c>
      <c r="IH178" s="108">
        <f t="shared" si="1203"/>
        <v>0</v>
      </c>
      <c r="II178" s="108">
        <f t="shared" si="1204"/>
        <v>0</v>
      </c>
      <c r="IJ178" s="108">
        <f t="shared" si="1205"/>
        <v>0</v>
      </c>
      <c r="IK178" s="108">
        <f t="shared" si="1206"/>
        <v>0</v>
      </c>
      <c r="IL178" s="108">
        <f t="shared" si="1207"/>
        <v>0</v>
      </c>
      <c r="IM178" s="108">
        <f t="shared" si="1208"/>
        <v>0</v>
      </c>
      <c r="IN178" s="108">
        <f t="shared" si="1209"/>
        <v>0</v>
      </c>
      <c r="IO178" s="108">
        <f t="shared" si="1210"/>
        <v>0</v>
      </c>
      <c r="IP178" s="108">
        <f t="shared" si="1211"/>
        <v>0</v>
      </c>
      <c r="IQ178" s="108">
        <f t="shared" si="1212"/>
        <v>0</v>
      </c>
      <c r="IR178" s="108">
        <f t="shared" si="1213"/>
        <v>0</v>
      </c>
      <c r="IS178" s="108">
        <f t="shared" si="1214"/>
        <v>0</v>
      </c>
      <c r="IT178" s="108">
        <f t="shared" si="1215"/>
        <v>0</v>
      </c>
      <c r="IU178" s="108">
        <f t="shared" si="1216"/>
        <v>0</v>
      </c>
      <c r="IV178" s="108">
        <f t="shared" si="1217"/>
        <v>0</v>
      </c>
      <c r="IW178" s="108">
        <f t="shared" si="1218"/>
        <v>0</v>
      </c>
      <c r="IX178" s="108">
        <f t="shared" si="1219"/>
        <v>0</v>
      </c>
      <c r="IY178" s="108">
        <f t="shared" si="1220"/>
        <v>0</v>
      </c>
      <c r="IZ178" s="108">
        <f t="shared" si="1221"/>
        <v>0</v>
      </c>
      <c r="JA178" s="108">
        <f t="shared" si="1222"/>
        <v>0</v>
      </c>
      <c r="JB178" s="108">
        <f t="shared" si="1223"/>
        <v>0</v>
      </c>
      <c r="JC178" s="108">
        <f t="shared" si="1224"/>
        <v>0</v>
      </c>
      <c r="JD178" s="108">
        <f t="shared" si="1225"/>
        <v>0</v>
      </c>
      <c r="JE178" s="108">
        <f t="shared" si="1226"/>
        <v>0</v>
      </c>
      <c r="JF178" s="108">
        <f t="shared" si="1227"/>
        <v>0</v>
      </c>
      <c r="JG178" s="108">
        <f t="shared" si="1228"/>
        <v>0</v>
      </c>
      <c r="JH178" s="108">
        <f t="shared" si="1229"/>
        <v>0</v>
      </c>
      <c r="JI178" s="108">
        <f t="shared" si="1230"/>
        <v>0</v>
      </c>
      <c r="JJ178" s="108">
        <f t="shared" si="1231"/>
        <v>0</v>
      </c>
      <c r="JK178" s="108">
        <f t="shared" si="1232"/>
        <v>0</v>
      </c>
      <c r="JL178" s="108">
        <f t="shared" si="1233"/>
        <v>0</v>
      </c>
      <c r="JM178" s="108">
        <f t="shared" si="1234"/>
        <v>0</v>
      </c>
      <c r="JN178" s="108">
        <f t="shared" si="1235"/>
        <v>0</v>
      </c>
      <c r="JO178" s="108">
        <f t="shared" si="1236"/>
        <v>0</v>
      </c>
      <c r="JP178" s="108">
        <f t="shared" si="1237"/>
        <v>0</v>
      </c>
      <c r="JQ178" s="108">
        <f t="shared" si="1238"/>
        <v>0</v>
      </c>
      <c r="JR178" s="108">
        <f t="shared" si="1239"/>
        <v>0</v>
      </c>
      <c r="JS178" s="108">
        <f t="shared" si="1240"/>
        <v>0</v>
      </c>
      <c r="JT178" s="108">
        <f t="shared" si="1241"/>
        <v>0</v>
      </c>
      <c r="JU178" s="108">
        <f t="shared" si="1242"/>
        <v>0</v>
      </c>
      <c r="JV178" s="108">
        <f t="shared" si="1243"/>
        <v>0</v>
      </c>
      <c r="JW178" s="108">
        <f t="shared" si="1244"/>
        <v>0</v>
      </c>
      <c r="JX178" s="108">
        <f t="shared" si="1245"/>
        <v>0</v>
      </c>
      <c r="JY178" s="108">
        <f t="shared" si="1246"/>
        <v>0</v>
      </c>
      <c r="JZ178" s="108">
        <f t="shared" si="1247"/>
        <v>0</v>
      </c>
      <c r="KA178" s="108">
        <f t="shared" si="1248"/>
        <v>0</v>
      </c>
      <c r="KB178" s="108">
        <f t="shared" si="1249"/>
        <v>0</v>
      </c>
      <c r="KC178" s="108">
        <f t="shared" si="1250"/>
        <v>0</v>
      </c>
      <c r="KD178" s="108">
        <f t="shared" si="1251"/>
        <v>0</v>
      </c>
      <c r="KE178" s="108">
        <f t="shared" si="1252"/>
        <v>0</v>
      </c>
      <c r="KF178" s="108">
        <f t="shared" si="1253"/>
        <v>0</v>
      </c>
      <c r="KG178" s="108">
        <f t="shared" si="1254"/>
        <v>0</v>
      </c>
      <c r="KH178" s="108">
        <f t="shared" si="1255"/>
        <v>0</v>
      </c>
      <c r="KI178" s="108">
        <f t="shared" si="1256"/>
        <v>0</v>
      </c>
      <c r="KJ178" s="108">
        <f t="shared" si="1257"/>
        <v>0</v>
      </c>
      <c r="KK178" s="108">
        <f t="shared" si="1258"/>
        <v>0</v>
      </c>
      <c r="KL178" s="108">
        <f t="shared" si="1259"/>
        <v>0</v>
      </c>
      <c r="KM178" s="108">
        <f t="shared" si="1260"/>
        <v>0</v>
      </c>
      <c r="KN178" s="108">
        <f t="shared" si="1261"/>
        <v>0</v>
      </c>
      <c r="KO178" s="108">
        <f t="shared" si="1262"/>
        <v>0</v>
      </c>
      <c r="KP178" s="108">
        <f t="shared" si="1263"/>
        <v>0</v>
      </c>
      <c r="KQ178" s="108">
        <f t="shared" si="1264"/>
        <v>0</v>
      </c>
      <c r="KR178" s="108">
        <f t="shared" si="1265"/>
        <v>0</v>
      </c>
      <c r="KS178" s="108">
        <f t="shared" si="1266"/>
        <v>0</v>
      </c>
      <c r="KT178" s="108">
        <f t="shared" si="1267"/>
        <v>0</v>
      </c>
      <c r="KU178" s="108">
        <f t="shared" si="1268"/>
        <v>0</v>
      </c>
      <c r="KV178" s="108">
        <f t="shared" si="1269"/>
        <v>0</v>
      </c>
      <c r="KW178" s="108">
        <f t="shared" si="1270"/>
        <v>0</v>
      </c>
      <c r="KX178" s="108">
        <f t="shared" si="1271"/>
        <v>0</v>
      </c>
      <c r="KY178" s="108">
        <f t="shared" si="1272"/>
        <v>0</v>
      </c>
      <c r="KZ178" s="108">
        <f t="shared" si="1273"/>
        <v>0</v>
      </c>
      <c r="LA178" s="108">
        <f t="shared" si="1274"/>
        <v>0</v>
      </c>
      <c r="LB178" s="108">
        <f t="shared" si="1275"/>
        <v>0</v>
      </c>
      <c r="LD178" s="111">
        <f t="shared" si="1276"/>
        <v>1</v>
      </c>
      <c r="LE178" s="100">
        <f t="shared" si="1277"/>
        <v>0</v>
      </c>
      <c r="LF178" s="100">
        <f t="shared" si="1278"/>
        <v>0</v>
      </c>
      <c r="LG178" s="100">
        <f t="shared" si="1279"/>
        <v>0</v>
      </c>
      <c r="LH178" s="100">
        <f t="shared" si="1280"/>
        <v>0</v>
      </c>
      <c r="LI178" s="100">
        <f t="shared" si="1281"/>
        <v>0</v>
      </c>
      <c r="LJ178" s="100">
        <f t="shared" si="1282"/>
        <v>0</v>
      </c>
      <c r="LK178" s="100">
        <f t="shared" si="1283"/>
        <v>0</v>
      </c>
      <c r="LL178" s="100">
        <f t="shared" si="1284"/>
        <v>0</v>
      </c>
      <c r="LM178" s="100">
        <f t="shared" si="1285"/>
        <v>0</v>
      </c>
      <c r="LN178" s="100">
        <f t="shared" si="1286"/>
        <v>0</v>
      </c>
      <c r="LO178" s="100">
        <f t="shared" si="1287"/>
        <v>0</v>
      </c>
      <c r="LP178" s="100">
        <f t="shared" si="1288"/>
        <v>0</v>
      </c>
      <c r="LQ178" s="100">
        <f t="shared" si="1289"/>
        <v>0</v>
      </c>
      <c r="LR178" s="100">
        <f t="shared" si="1290"/>
        <v>0</v>
      </c>
      <c r="LS178" s="100">
        <f t="shared" si="1291"/>
        <v>0</v>
      </c>
      <c r="LT178" s="100">
        <f t="shared" si="1292"/>
        <v>0</v>
      </c>
      <c r="LU178" s="100">
        <f t="shared" si="1293"/>
        <v>0</v>
      </c>
      <c r="LV178" s="100">
        <f t="shared" si="1294"/>
        <v>0</v>
      </c>
      <c r="LW178" s="100">
        <f t="shared" si="1295"/>
        <v>0</v>
      </c>
      <c r="LX178" s="100">
        <f t="shared" si="1296"/>
        <v>0</v>
      </c>
      <c r="LY178" s="100">
        <f t="shared" si="1297"/>
        <v>0</v>
      </c>
      <c r="LZ178" s="100">
        <f t="shared" si="1298"/>
        <v>0</v>
      </c>
      <c r="MA178" s="100">
        <f t="shared" si="1299"/>
        <v>0</v>
      </c>
      <c r="MB178" s="100">
        <f t="shared" si="1300"/>
        <v>0</v>
      </c>
      <c r="MC178" s="100">
        <f t="shared" si="1301"/>
        <v>0</v>
      </c>
      <c r="MD178" s="100">
        <f t="shared" si="1302"/>
        <v>0</v>
      </c>
      <c r="ME178" s="100">
        <f t="shared" si="1303"/>
        <v>0</v>
      </c>
      <c r="MF178" s="100">
        <f t="shared" si="1304"/>
        <v>0</v>
      </c>
      <c r="MG178" s="100">
        <f t="shared" si="1305"/>
        <v>0</v>
      </c>
      <c r="MH178" s="100">
        <f t="shared" si="1306"/>
        <v>0</v>
      </c>
      <c r="MI178" s="100">
        <f t="shared" si="1307"/>
        <v>0</v>
      </c>
      <c r="MJ178" s="100">
        <f t="shared" si="1308"/>
        <v>0</v>
      </c>
      <c r="MK178" s="100">
        <f t="shared" si="1309"/>
        <v>0</v>
      </c>
      <c r="ML178" s="100">
        <f t="shared" si="1310"/>
        <v>0</v>
      </c>
      <c r="MM178" s="100">
        <f t="shared" si="1311"/>
        <v>0</v>
      </c>
      <c r="MN178" s="100">
        <f t="shared" si="1312"/>
        <v>0</v>
      </c>
      <c r="MO178" s="100">
        <f t="shared" si="1313"/>
        <v>0</v>
      </c>
      <c r="MP178" s="100">
        <f t="shared" si="1314"/>
        <v>0</v>
      </c>
      <c r="MQ178" s="100">
        <f t="shared" si="1315"/>
        <v>0</v>
      </c>
      <c r="MR178" s="100">
        <f t="shared" si="1316"/>
        <v>0</v>
      </c>
      <c r="MS178" s="100">
        <f t="shared" si="1317"/>
        <v>0</v>
      </c>
      <c r="MT178" s="100">
        <f t="shared" si="1318"/>
        <v>0</v>
      </c>
      <c r="MU178" s="100">
        <f t="shared" si="1319"/>
        <v>0</v>
      </c>
      <c r="MV178" s="100">
        <f t="shared" si="1320"/>
        <v>0</v>
      </c>
      <c r="MW178" s="100">
        <f t="shared" si="1321"/>
        <v>0</v>
      </c>
      <c r="MX178" s="100">
        <f t="shared" si="1322"/>
        <v>0</v>
      </c>
      <c r="MY178" s="100">
        <f t="shared" si="1323"/>
        <v>0</v>
      </c>
      <c r="MZ178" s="100">
        <f t="shared" si="1324"/>
        <v>0</v>
      </c>
      <c r="NA178" s="100">
        <f t="shared" si="1325"/>
        <v>0</v>
      </c>
      <c r="NB178" s="100">
        <f t="shared" si="1326"/>
        <v>0</v>
      </c>
      <c r="NC178" s="100">
        <f t="shared" si="1327"/>
        <v>0</v>
      </c>
      <c r="ND178" s="100">
        <f t="shared" si="1328"/>
        <v>0</v>
      </c>
      <c r="NE178" s="100">
        <f t="shared" si="1329"/>
        <v>0</v>
      </c>
      <c r="NF178" s="100">
        <f t="shared" si="1330"/>
        <v>0</v>
      </c>
      <c r="NG178" s="100">
        <f t="shared" si="1331"/>
        <v>0</v>
      </c>
      <c r="NH178" s="100">
        <f t="shared" si="1332"/>
        <v>0</v>
      </c>
      <c r="NI178" s="100">
        <f t="shared" si="1333"/>
        <v>0</v>
      </c>
      <c r="NJ178" s="100">
        <f t="shared" si="1334"/>
        <v>0</v>
      </c>
      <c r="NK178" s="100">
        <f t="shared" si="1335"/>
        <v>0</v>
      </c>
      <c r="NL178" s="100">
        <f t="shared" si="1336"/>
        <v>0</v>
      </c>
      <c r="NM178" s="100">
        <f t="shared" si="1337"/>
        <v>0</v>
      </c>
      <c r="NN178" s="100">
        <f t="shared" si="1338"/>
        <v>0</v>
      </c>
      <c r="NO178" s="100">
        <f t="shared" si="1339"/>
        <v>0</v>
      </c>
      <c r="NP178" s="100">
        <f t="shared" si="1340"/>
        <v>0</v>
      </c>
      <c r="NQ178" s="100">
        <f t="shared" si="1341"/>
        <v>0</v>
      </c>
      <c r="NR178" s="100">
        <f t="shared" si="1342"/>
        <v>0</v>
      </c>
      <c r="NS178" s="100">
        <f t="shared" si="1343"/>
        <v>0</v>
      </c>
      <c r="NT178" s="100">
        <f t="shared" si="1344"/>
        <v>0</v>
      </c>
      <c r="NU178" s="100">
        <f t="shared" si="1345"/>
        <v>0</v>
      </c>
      <c r="NV178" s="100">
        <f t="shared" si="1346"/>
        <v>0</v>
      </c>
      <c r="NW178" s="100">
        <f t="shared" si="1347"/>
        <v>0</v>
      </c>
      <c r="NX178" s="100">
        <f t="shared" si="1348"/>
        <v>0</v>
      </c>
      <c r="NY178" s="100">
        <f t="shared" si="1349"/>
        <v>0</v>
      </c>
      <c r="NZ178" s="100">
        <f t="shared" si="1350"/>
        <v>0</v>
      </c>
      <c r="OA178" s="100">
        <f t="shared" si="1351"/>
        <v>0</v>
      </c>
      <c r="OB178" s="100">
        <f t="shared" si="1352"/>
        <v>0</v>
      </c>
      <c r="OC178" s="100">
        <f t="shared" si="1353"/>
        <v>0</v>
      </c>
      <c r="OD178" s="100">
        <f t="shared" si="1354"/>
        <v>0</v>
      </c>
      <c r="OE178" s="100">
        <f t="shared" si="1355"/>
        <v>0</v>
      </c>
      <c r="OF178" s="100">
        <f t="shared" si="1356"/>
        <v>0</v>
      </c>
      <c r="OG178" s="100">
        <f t="shared" si="1357"/>
        <v>0</v>
      </c>
      <c r="OH178" s="100">
        <f t="shared" si="1358"/>
        <v>0</v>
      </c>
      <c r="OI178" s="100">
        <f t="shared" si="1359"/>
        <v>0</v>
      </c>
      <c r="OJ178" s="100">
        <f t="shared" si="1360"/>
        <v>0</v>
      </c>
      <c r="OK178" s="100">
        <f t="shared" si="1361"/>
        <v>0</v>
      </c>
      <c r="OL178" s="100">
        <f t="shared" si="1362"/>
        <v>0</v>
      </c>
      <c r="OM178" s="100">
        <f t="shared" si="1363"/>
        <v>0</v>
      </c>
      <c r="ON178" s="100">
        <f t="shared" si="1364"/>
        <v>0</v>
      </c>
      <c r="OO178" s="100">
        <f t="shared" si="1365"/>
        <v>0</v>
      </c>
      <c r="OP178" s="100">
        <f t="shared" si="1366"/>
        <v>0</v>
      </c>
      <c r="OQ178" s="100">
        <f t="shared" si="1367"/>
        <v>0</v>
      </c>
      <c r="OR178" s="100">
        <f t="shared" si="1368"/>
        <v>0</v>
      </c>
      <c r="OS178" s="100">
        <f t="shared" si="1369"/>
        <v>0</v>
      </c>
      <c r="OT178" s="100">
        <f t="shared" si="1370"/>
        <v>0</v>
      </c>
      <c r="OU178" s="100">
        <f t="shared" si="1371"/>
        <v>0</v>
      </c>
      <c r="OV178" s="100">
        <f t="shared" si="1372"/>
        <v>0</v>
      </c>
      <c r="OW178" s="100">
        <f t="shared" si="1373"/>
        <v>0</v>
      </c>
      <c r="OY178" s="101">
        <f t="shared" si="1374"/>
        <v>0</v>
      </c>
      <c r="OZ178" s="101">
        <f>IF(Calculator!$K176=0,0,IF($OZ$4&gt;=$SS178,Calculator!$AJ176,IF('Graph Calc'!$OZ$4&lt;'Graph Calc'!$SU178,Calculator!$AJ176,0)))</f>
        <v>0</v>
      </c>
      <c r="PA178" s="101">
        <f>IF(Calculator!$K176=0,0,IF($PA$4&gt;=$SS178,Calculator!$AJ176,IF('Graph Calc'!$PA$4&lt;'Graph Calc'!$SU178,Calculator!$AJ176,0)))</f>
        <v>0</v>
      </c>
      <c r="PB178" s="101">
        <f>IF(Calculator!$K176=0,0,IF($PB$4&gt;=$SS178,Calculator!$AJ176,IF('Graph Calc'!$PB$4&lt;'Graph Calc'!$SU178,Calculator!$AJ176,0)))</f>
        <v>0</v>
      </c>
      <c r="PC178" s="101">
        <f>IF(Calculator!$K176=0,0,IF($PC$4&gt;=$SS178,Calculator!$AJ176,IF('Graph Calc'!$PC$4&lt;'Graph Calc'!$SU178,Calculator!$AJ176,0)))</f>
        <v>0</v>
      </c>
      <c r="PD178" s="101">
        <f>IF(Calculator!$K176=0,0,IF($PD$4&gt;=$SS178,Calculator!$AJ176,IF('Graph Calc'!$PD$4&lt;'Graph Calc'!$SU178,Calculator!$AJ176,0)))</f>
        <v>0</v>
      </c>
      <c r="PE178" s="101">
        <f>IF(Calculator!$K176=0,0,IF($PE$4&gt;=$SS178,Calculator!$AJ176,IF('Graph Calc'!$PE$4&lt;'Graph Calc'!$SU178,Calculator!$AJ176,0)))</f>
        <v>0</v>
      </c>
      <c r="PF178" s="101">
        <f>IF(Calculator!$K176=0,0,IF($PF$4&gt;=$SS178,Calculator!$AJ176,IF('Graph Calc'!$PF$4&lt;'Graph Calc'!$SU178,Calculator!$AJ176,0)))</f>
        <v>0</v>
      </c>
      <c r="PG178" s="101">
        <f>IF(Calculator!$K176=0,0,IF($PG$4&gt;=$SS178,Calculator!$AJ176,IF('Graph Calc'!$PG$4&lt;'Graph Calc'!$SU178,Calculator!$AJ176,0)))</f>
        <v>0</v>
      </c>
      <c r="PH178" s="101">
        <f>IF(Calculator!$K176=0,0,IF($PH$4&gt;=$SS178,Calculator!$AJ176,IF('Graph Calc'!PH$4&lt;'Graph Calc'!$SU178,Calculator!$AJ176,0)))</f>
        <v>0</v>
      </c>
      <c r="PI178" s="101">
        <f>IF(Calculator!$K176=0,0,IF($PI$4&gt;=$SS178,Calculator!$AJ176,IF('Graph Calc'!$PI$4&lt;'Graph Calc'!$SU178,Calculator!$AJ176,0)))</f>
        <v>0</v>
      </c>
      <c r="PJ178" s="101">
        <f>IF(Calculator!$K176=0,0,IF($PJ$4&gt;=$SS178,Calculator!$AJ176,IF('Graph Calc'!$PJ$4&lt;'Graph Calc'!$SU178,Calculator!$AJ176,0)))</f>
        <v>0</v>
      </c>
      <c r="PK178" s="101">
        <f>IF(Calculator!$K176=0,0,IF($PK$4&gt;=$SS178,Calculator!$AJ176,IF('Graph Calc'!$PK$4&lt;'Graph Calc'!$SU178,Calculator!$AJ176,0)))</f>
        <v>0</v>
      </c>
      <c r="PL178" s="101">
        <f>IF(Calculator!$K176=0,0,IF($PL$4&gt;=$SS178,Calculator!$AJ176,IF('Graph Calc'!$PL$4&lt;'Graph Calc'!$SU178,Calculator!$AJ176,0)))</f>
        <v>0</v>
      </c>
      <c r="PM178" s="101">
        <f>IF(Calculator!$K176=0,0,IF($PM$4&gt;=$SS178,Calculator!$AJ176,IF('Graph Calc'!$PM$4&lt;'Graph Calc'!$SU178,Calculator!$AJ176,0)))</f>
        <v>0</v>
      </c>
      <c r="PN178" s="101">
        <f>IF(Calculator!$K176=0,0,IF($PN$4&gt;=$SS178,Calculator!$AJ176,IF('Graph Calc'!$PN$4&lt;'Graph Calc'!$SU178,Calculator!$AJ176,0)))</f>
        <v>0</v>
      </c>
      <c r="PO178" s="101">
        <f>IF(Calculator!$K176=0,0,IF($PO$4&gt;=$SS178,Calculator!$AJ176,IF('Graph Calc'!$PO$4&lt;'Graph Calc'!$SU178,Calculator!$AJ176,0)))</f>
        <v>0</v>
      </c>
      <c r="PP178" s="101">
        <f>IF(Calculator!$K176=0,0,IF($PP$4&gt;=$SS178,Calculator!$AJ176,IF('Graph Calc'!$PP$4&lt;'Graph Calc'!$SU178,Calculator!$AJ176,0)))</f>
        <v>0</v>
      </c>
      <c r="PQ178" s="101">
        <f>IF(Calculator!$K176=0,0,IF($PQ$4&gt;=$SS178,Calculator!$AJ176,IF('Graph Calc'!$PQ$4&lt;'Graph Calc'!$SU178,Calculator!$AJ176,0)))</f>
        <v>0</v>
      </c>
      <c r="PR178" s="101">
        <f>IF(Calculator!$K176=0,0,IF($PR$4&gt;=$SS178,Calculator!$AJ176,IF('Graph Calc'!$PR$4&lt;'Graph Calc'!$SU178,Calculator!$AJ176,0)))</f>
        <v>0</v>
      </c>
      <c r="PS178" s="101">
        <f>IF(Calculator!$K176=0,0,IF($PS$4&gt;=$SS178,Calculator!$AJ176,IF('Graph Calc'!$PS$4&lt;'Graph Calc'!$SU178,Calculator!$AJ176,0)))</f>
        <v>0</v>
      </c>
      <c r="PT178" s="101">
        <f>IF(Calculator!$K176=0,0,IF($PT$4&gt;=$SS178,Calculator!$AJ176,IF('Graph Calc'!$PT$4&lt;'Graph Calc'!$SU178,Calculator!$AJ176,0)))</f>
        <v>0</v>
      </c>
      <c r="PU178" s="101">
        <f>IF(Calculator!$K176=0,0,IF($PU$4&gt;=$SS178,Calculator!$AJ176,IF('Graph Calc'!$PU$4&lt;'Graph Calc'!$SU178,Calculator!$AJ176,0)))</f>
        <v>0</v>
      </c>
      <c r="PV178" s="101">
        <f>IF(Calculator!$K176=0,0,IF($PV$4&gt;=$SS178,Calculator!$AJ176,IF('Graph Calc'!$PV$4&lt;'Graph Calc'!$SU178,Calculator!$AJ176,0)))</f>
        <v>0</v>
      </c>
      <c r="PW178" s="101">
        <f>IF(Calculator!$K176=0,0,IF($PW$4&gt;=$SS178,Calculator!$AJ176,IF('Graph Calc'!$PW$4&lt;'Graph Calc'!$SU178,Calculator!$AJ176,0)))</f>
        <v>0</v>
      </c>
      <c r="PX178" s="101">
        <f>IF(Calculator!$K176=0,0,IF($PX$4&gt;=$SS178,Calculator!$AJ176,IF('Graph Calc'!$PX$4&lt;'Graph Calc'!$SU178,Calculator!$AJ176,0)))</f>
        <v>0</v>
      </c>
      <c r="PY178" s="101">
        <f>IF(Calculator!$K176=0,0,IF($PY$4&gt;=$SS178,Calculator!$AJ176,IF('Graph Calc'!$PY$4&lt;'Graph Calc'!$SU178,Calculator!$AJ176,0)))</f>
        <v>0</v>
      </c>
      <c r="PZ178" s="101">
        <f>IF(Calculator!$K176=0,0,IF($PZ$4&gt;=$SS178,Calculator!$AJ176,IF('Graph Calc'!$PZ$4&lt;'Graph Calc'!$SU178,Calculator!$AJ176,0)))</f>
        <v>0</v>
      </c>
      <c r="QA178" s="101">
        <f>IF(Calculator!$K176=0,0,IF($QA$4&gt;=$SS178,Calculator!$AJ176,IF('Graph Calc'!$QA$4&lt;'Graph Calc'!$SU178,Calculator!$AJ176,0)))</f>
        <v>0</v>
      </c>
      <c r="QB178" s="101">
        <f>IF(Calculator!$K176=0,0,IF($QB$4&gt;=$SS178,Calculator!$AJ176,IF('Graph Calc'!$QB$4&lt;'Graph Calc'!$SU178,Calculator!$AJ176,0)))</f>
        <v>0</v>
      </c>
      <c r="QC178" s="101">
        <f>IF(Calculator!$K176=0,0,IF($QC$4&gt;=$SS178,Calculator!$AJ176,IF('Graph Calc'!$QC$4&lt;'Graph Calc'!$SU178,Calculator!$AJ176,0)))</f>
        <v>0</v>
      </c>
      <c r="QD178" s="101">
        <f>IF(Calculator!$K176=0,0,IF($QD$4&gt;=$SS178,Calculator!$AJ176,IF('Graph Calc'!$QD$4&lt;'Graph Calc'!$SU178,Calculator!$AJ176,0)))</f>
        <v>0</v>
      </c>
      <c r="QE178" s="101">
        <f>IF(Calculator!$K176=0,0,IF($QE$4&gt;=$SS178,Calculator!$AJ176,IF('Graph Calc'!$QE$4&lt;'Graph Calc'!$SU178,Calculator!$AJ176,0)))</f>
        <v>0</v>
      </c>
      <c r="QF178" s="101">
        <f>IF(Calculator!$K176=0,0,IF($QF$4&gt;=$SS178,Calculator!$AJ176,IF('Graph Calc'!$QF$4&lt;'Graph Calc'!$SU178,Calculator!$AJ176,0)))</f>
        <v>0</v>
      </c>
      <c r="QG178" s="101">
        <f>IF(Calculator!$K176=0,0,IF($QG$4&gt;=$SS178,Calculator!$AJ176,IF('Graph Calc'!$QG$4&lt;'Graph Calc'!$SU178,Calculator!$AJ176,0)))</f>
        <v>0</v>
      </c>
      <c r="QH178" s="101">
        <f>IF(Calculator!$K176=0,0,IF($QH$4&gt;=$SS178,Calculator!$AJ176,IF('Graph Calc'!$QH$4&lt;'Graph Calc'!$SU178,Calculator!$AJ176,0)))</f>
        <v>0</v>
      </c>
      <c r="QI178" s="101">
        <f>IF(Calculator!$K176=0,0,IF($QI$4&gt;=$SS178,Calculator!$AJ176,IF('Graph Calc'!$QI$4&lt;'Graph Calc'!$SU178,Calculator!$AJ176,0)))</f>
        <v>0</v>
      </c>
      <c r="QJ178" s="101">
        <f>IF(Calculator!$K176=0,0,IF($QJ$4&gt;=$SS178,Calculator!$AJ176,IF('Graph Calc'!$QJ$4&lt;'Graph Calc'!$SU178,Calculator!$AJ176,0)))</f>
        <v>0</v>
      </c>
      <c r="QK178" s="101">
        <f>IF(Calculator!$K176=0,0,IF($QK$4&gt;=$SS178,Calculator!$AJ176,IF('Graph Calc'!$QK$4&lt;'Graph Calc'!$SU178,Calculator!$AJ176,0)))</f>
        <v>0</v>
      </c>
      <c r="QL178" s="101">
        <f>IF(Calculator!$K176=0,0,IF($QL$4&gt;=$SS178,Calculator!$AJ176,IF('Graph Calc'!$QL$4&lt;'Graph Calc'!$SU178,Calculator!$AJ176,0)))</f>
        <v>0</v>
      </c>
      <c r="QM178" s="101">
        <f>IF(Calculator!$K176=0,0,IF($QM$4&gt;=$SS178,Calculator!$AJ176,IF('Graph Calc'!$QM$4&lt;'Graph Calc'!$SU178,Calculator!$AJ176,0)))</f>
        <v>0</v>
      </c>
      <c r="QN178" s="101">
        <f>IF(Calculator!$K176=0,0,IF($QN$4&gt;=$SS178,Calculator!$AJ176,IF('Graph Calc'!$QN$4&lt;'Graph Calc'!$SU178,Calculator!$AJ176,0)))</f>
        <v>0</v>
      </c>
      <c r="QO178" s="101">
        <f>IF(Calculator!$K176=0,0,IF($QO$4&gt;=$SS178,Calculator!$AJ176,IF('Graph Calc'!$QO$4&lt;'Graph Calc'!$SU178,Calculator!$AJ176,0)))</f>
        <v>0</v>
      </c>
      <c r="QP178" s="101">
        <f>IF(Calculator!$K176=0,0,IF($QP$4&gt;=$SS178,Calculator!$AJ176,IF('Graph Calc'!$QP$4&lt;'Graph Calc'!$SU178,Calculator!$AJ176,0)))</f>
        <v>0</v>
      </c>
      <c r="QQ178" s="101">
        <f>IF(Calculator!$K176=0,0,IF($QQ$4&gt;=$SS178,Calculator!$AJ176,IF('Graph Calc'!$QQ$4&lt;'Graph Calc'!$SU178,Calculator!$AJ176,0)))</f>
        <v>0</v>
      </c>
      <c r="QR178" s="101">
        <f>IF(Calculator!$K176=0,0,IF($QR$4&gt;=$SS178,Calculator!$AJ176,IF('Graph Calc'!$QR$4&lt;'Graph Calc'!$SU178,Calculator!$AJ176,0)))</f>
        <v>0</v>
      </c>
      <c r="QS178" s="101">
        <f>IF(Calculator!$K176=0,0,IF($QS$4&gt;=$SS178,Calculator!$AJ176,IF('Graph Calc'!$QS$4&lt;'Graph Calc'!$SU178,Calculator!$AJ176,0)))</f>
        <v>0</v>
      </c>
      <c r="QT178" s="101">
        <f>IF(Calculator!$K176=0,0,IF($QT$4&gt;=$SS178,Calculator!$AJ176,IF('Graph Calc'!$QT$4&lt;'Graph Calc'!$SU178,Calculator!$AJ176,0)))</f>
        <v>0</v>
      </c>
      <c r="QU178" s="101">
        <f>IF(Calculator!$K176=0,0,IF($QU$4&gt;=$SS178,Calculator!$AJ176,IF('Graph Calc'!$QU$4&lt;'Graph Calc'!$SU178,Calculator!$AJ176,0)))</f>
        <v>0</v>
      </c>
      <c r="QV178" s="101">
        <f>IF(Calculator!$K176=0,0,IF($QV$4&gt;=$SS178,Calculator!$AJ176,IF('Graph Calc'!$QV$4&lt;'Graph Calc'!$SU178,Calculator!$AJ176,0)))</f>
        <v>0</v>
      </c>
      <c r="QW178" s="101">
        <f>IF(Calculator!$K176=0,0,IF($QW$4&gt;=$SS178,Calculator!$AJ176,IF('Graph Calc'!$QW$4&lt;'Graph Calc'!$SU178,Calculator!$AJ176,0)))</f>
        <v>0</v>
      </c>
      <c r="QX178" s="101">
        <f>IF(Calculator!$K176=0,0,IF($QX$4&gt;=$SS178,Calculator!$AJ176,IF('Graph Calc'!$QX$4&lt;'Graph Calc'!$SU178,Calculator!$AJ176,0)))</f>
        <v>0</v>
      </c>
      <c r="QY178" s="101">
        <f>IF(Calculator!$K176=0,0,IF($QY$4&gt;=$SS178,Calculator!$AJ176,IF('Graph Calc'!$QY$4&lt;'Graph Calc'!$SU178,Calculator!$AJ176,0)))</f>
        <v>0</v>
      </c>
      <c r="QZ178" s="101">
        <f>IF(Calculator!$K176=0,0,IF($QZ$4&gt;=$SS178,Calculator!$AJ176,IF('Graph Calc'!$QZ$4&lt;'Graph Calc'!$SU178,Calculator!$AJ176,0)))</f>
        <v>0</v>
      </c>
      <c r="RA178" s="101">
        <f>IF(Calculator!$K176=0,0,IF($RA$4&gt;=$SS178,Calculator!$AJ176,IF('Graph Calc'!$RA$4&lt;'Graph Calc'!$SU178,Calculator!$AJ176,0)))</f>
        <v>0</v>
      </c>
      <c r="RB178" s="101">
        <f>IF(Calculator!$K176=0,0,IF($RB$4&gt;=$SS178,Calculator!$AJ176,IF('Graph Calc'!$RB$4&lt;'Graph Calc'!$SU178,Calculator!$AJ176,0)))</f>
        <v>0</v>
      </c>
      <c r="RC178" s="101">
        <f>IF(Calculator!$K176=0,0,IF($RC$4&gt;=$SS178,Calculator!$AJ176,IF('Graph Calc'!$RC$4&lt;'Graph Calc'!$SU178,Calculator!$AJ176,0)))</f>
        <v>0</v>
      </c>
      <c r="RD178" s="101">
        <f>IF(Calculator!$K176=0,0,IF($RD$4&gt;=$SS178,Calculator!$AJ176,IF('Graph Calc'!$RD$4&lt;'Graph Calc'!$SU178,Calculator!$AJ176,0)))</f>
        <v>0</v>
      </c>
      <c r="RE178" s="101">
        <f>IF(Calculator!$K176=0,0,IF($RE$4&gt;=$SS178,Calculator!$AJ176,IF('Graph Calc'!$RE$4&lt;'Graph Calc'!$SU178,Calculator!$AJ176,0)))</f>
        <v>0</v>
      </c>
      <c r="RF178" s="101">
        <f>IF(Calculator!$K176=0,0,IF($RF$4&gt;=$SS178,Calculator!$AJ176,IF('Graph Calc'!$RF$4&lt;'Graph Calc'!$SU178,Calculator!$AJ176,0)))</f>
        <v>0</v>
      </c>
      <c r="RG178" s="101">
        <f>IF(Calculator!$K176=0,0,IF($RG$4&gt;=$SS178,Calculator!$AJ176,IF('Graph Calc'!$RG$4&lt;'Graph Calc'!$SU178,Calculator!$AJ176,0)))</f>
        <v>0</v>
      </c>
      <c r="RH178" s="101">
        <f>IF(Calculator!$K176=0,0,IF($RH$4&gt;=$SS178,Calculator!$AJ176,IF('Graph Calc'!$RH$4&lt;'Graph Calc'!$SU178,Calculator!$AJ176,0)))</f>
        <v>0</v>
      </c>
      <c r="RI178" s="101">
        <f>IF(Calculator!$K176=0,0,IF($RI$4&gt;=$SS178,Calculator!$AJ176,IF('Graph Calc'!$RI$4&lt;'Graph Calc'!$SU178,Calculator!$AJ176,0)))</f>
        <v>0</v>
      </c>
      <c r="RJ178" s="101">
        <f>IF(Calculator!$K176=0,0,IF($RJ$4&gt;=$SS178,Calculator!$AJ176,IF('Graph Calc'!$RJ$4&lt;'Graph Calc'!$SU178,Calculator!$AJ176,0)))</f>
        <v>0</v>
      </c>
      <c r="RK178" s="101">
        <f>IF(Calculator!$K176=0,0,IF($RK$4&gt;=$SS178,Calculator!$AJ176,IF('Graph Calc'!$RK$4&lt;'Graph Calc'!$SU178,Calculator!$AJ176,0)))</f>
        <v>0</v>
      </c>
      <c r="RL178" s="101">
        <f>IF(Calculator!$K176=0,0,IF($RL$4&gt;=$SS178,Calculator!$AJ176,IF('Graph Calc'!$RL$4&lt;'Graph Calc'!$SU178,Calculator!$AJ176,0)))</f>
        <v>0</v>
      </c>
      <c r="RM178" s="101">
        <f>IF(Calculator!$K176=0,0,IF($RM$4&gt;=$SS178,Calculator!$AJ176,IF('Graph Calc'!$RM$4&lt;'Graph Calc'!$SU178,Calculator!$AJ176,0)))</f>
        <v>0</v>
      </c>
      <c r="RN178" s="101">
        <f>IF(Calculator!$K176=0,0,IF($RN$4&gt;=$SS178,Calculator!$AJ176,IF('Graph Calc'!$RN$4&lt;'Graph Calc'!$SU178,Calculator!$AJ176,0)))</f>
        <v>0</v>
      </c>
      <c r="RO178" s="101">
        <f>IF(Calculator!$K176=0,0,IF($RO$4&gt;=$SS178,Calculator!$AJ176,IF('Graph Calc'!$RO$4&lt;'Graph Calc'!$SU178,Calculator!$AJ176,0)))</f>
        <v>0</v>
      </c>
      <c r="RP178" s="101">
        <f>IF(Calculator!$K176=0,0,IF($RP$4&gt;=$SS178,Calculator!$AJ176,IF('Graph Calc'!$RP$4&lt;'Graph Calc'!$SU178,Calculator!$AJ176,0)))</f>
        <v>0</v>
      </c>
      <c r="RQ178" s="101">
        <f>IF(Calculator!$K176=0,0,IF($RQ$4&gt;=$SS178,Calculator!$AJ176,IF('Graph Calc'!$RQ$4&lt;'Graph Calc'!$SU178,Calculator!$AJ176,0)))</f>
        <v>0</v>
      </c>
      <c r="RR178" s="101">
        <f>IF(Calculator!$K176=0,0,IF($RR$4&gt;=$SS178,Calculator!$AJ176,IF('Graph Calc'!$RR$4&lt;'Graph Calc'!$SU178,Calculator!$AJ176,0)))</f>
        <v>0</v>
      </c>
      <c r="RS178" s="101">
        <f>IF(Calculator!$K176=0,0,IF($RS$4&gt;=$SS178,Calculator!$AJ176,IF('Graph Calc'!$RS$4&lt;'Graph Calc'!$SU178,Calculator!$AJ176,0)))</f>
        <v>0</v>
      </c>
      <c r="RT178" s="101">
        <f>IF(Calculator!$K176=0,0,IF($RT$4&gt;=$SS178,Calculator!$AJ176,IF('Graph Calc'!$RT$4&lt;'Graph Calc'!$SU178,Calculator!$AJ176,0)))</f>
        <v>0</v>
      </c>
      <c r="RU178" s="101">
        <f>IF(Calculator!$K176=0,0,IF($RU$4&gt;=$SS178,Calculator!$AJ176,IF('Graph Calc'!$RU$4&lt;'Graph Calc'!$SU178,Calculator!$AJ176,0)))</f>
        <v>0</v>
      </c>
      <c r="RV178" s="101">
        <f>IF(Calculator!$K176=0,0,IF($RV$4&gt;=$SS178,Calculator!$AJ176,IF('Graph Calc'!$RV$4&lt;'Graph Calc'!$SU178,Calculator!$AJ176,0)))</f>
        <v>0</v>
      </c>
      <c r="RW178" s="101">
        <f>IF(Calculator!$K176=0,0,IF($RW$4&gt;=$SS178,Calculator!$AJ176,IF('Graph Calc'!$RW$4&lt;'Graph Calc'!$SU178,Calculator!$AJ176,0)))</f>
        <v>0</v>
      </c>
      <c r="RX178" s="101">
        <f>IF(Calculator!$K176=0,0,IF($RX$4&gt;=$SS178,Calculator!$AJ176,IF('Graph Calc'!$RX$4&lt;'Graph Calc'!$SU178,Calculator!$AJ176,0)))</f>
        <v>0</v>
      </c>
      <c r="RY178" s="101">
        <f>IF(Calculator!$K176=0,0,IF($RY$4&gt;=$SS178,Calculator!$AJ176,IF('Graph Calc'!$RY$4&lt;'Graph Calc'!$SU178,Calculator!$AJ176,0)))</f>
        <v>0</v>
      </c>
      <c r="RZ178" s="101">
        <f>IF(Calculator!$K176=0,0,IF($RZ$4&gt;=$SS178,Calculator!$AJ176,IF('Graph Calc'!$RZ$4&lt;'Graph Calc'!$SU178,Calculator!$AJ176,0)))</f>
        <v>0</v>
      </c>
      <c r="SA178" s="101">
        <f>IF(Calculator!$K176=0,0,IF($SA$4&gt;=$SS178,Calculator!$AJ176,IF('Graph Calc'!$SA$4&lt;'Graph Calc'!$SU178,Calculator!$AJ176,0)))</f>
        <v>0</v>
      </c>
      <c r="SB178" s="101">
        <f>IF(Calculator!$K176=0,0,IF($SB$4&gt;=$SS178,Calculator!$AJ176,IF('Graph Calc'!$SB$4&lt;'Graph Calc'!$SU178,Calculator!$AJ176,0)))</f>
        <v>0</v>
      </c>
      <c r="SC178" s="101">
        <f>IF(Calculator!$K176=0,0,IF($SC$4&gt;=$SS178,Calculator!$AJ176,IF('Graph Calc'!$SC$4&lt;'Graph Calc'!$SU178,Calculator!$AJ176,0)))</f>
        <v>0</v>
      </c>
      <c r="SD178" s="101">
        <f>IF(Calculator!$K176=0,0,IF(SD177&gt;=$SS178,Calculator!$AJ176,IF('Graph Calc'!$SD$4&lt;'Graph Calc'!$SU178,Calculator!$AJ176,0)))</f>
        <v>0</v>
      </c>
      <c r="SE178" s="101">
        <f>IF(Calculator!$K176=0,0,IF($SE$4&gt;=$SS178,Calculator!$AJ176,IF('Graph Calc'!$SE$4&lt;'Graph Calc'!$SU178,Calculator!$AJ176,0)))</f>
        <v>0</v>
      </c>
      <c r="SF178" s="101">
        <f>IF(Calculator!$K176=0,0,IF($SF$4&gt;=$SS178,Calculator!$AJ176,IF('Graph Calc'!$SF$4&lt;'Graph Calc'!$SU178,Calculator!$AJ176,0)))</f>
        <v>0</v>
      </c>
      <c r="SG178" s="101">
        <f>IF(Calculator!$K176=0,0,IF($SG$4&gt;=$SS178,Calculator!$AJ176,IF('Graph Calc'!$SG$4&lt;'Graph Calc'!$SU178,Calculator!$AJ176,0)))</f>
        <v>0</v>
      </c>
      <c r="SH178" s="101">
        <f>IF(Calculator!$K176=0,0,IF($SH$4&gt;=$SS178,Calculator!$AJ176,IF('Graph Calc'!$SH$4&lt;'Graph Calc'!$SU178,Calculator!$AJ176,0)))</f>
        <v>0</v>
      </c>
      <c r="SI178" s="101">
        <f>IF(Calculator!$K176=0,0,IF($SI$4&gt;=$SS178,Calculator!$AJ176,IF('Graph Calc'!$SI$4&lt;'Graph Calc'!$SU178,Calculator!$AJ176,0)))</f>
        <v>0</v>
      </c>
      <c r="SJ178" s="101">
        <f>IF(Calculator!$K176=0,0,IF($SJ$4&gt;=$SS178,Calculator!$AJ176,IF('Graph Calc'!$SJ$4&lt;'Graph Calc'!$SU178,Calculator!$AJ176,0)))</f>
        <v>0</v>
      </c>
      <c r="SK178" s="101">
        <f>IF(Calculator!$K176=0,0,IF($SK$4&gt;=$SS178,Calculator!$AJ176,IF('Graph Calc'!$SK$4&lt;'Graph Calc'!$SU178,Calculator!$AJ176,0)))</f>
        <v>0</v>
      </c>
      <c r="SL178" s="101">
        <f>IF(Calculator!$K176=0,0,IF($SL$4&gt;=$SS178,Calculator!$AJ176,IF('Graph Calc'!$SL$4&lt;'Graph Calc'!$SU178,Calculator!$AJ176,0)))</f>
        <v>0</v>
      </c>
      <c r="SM178" s="101">
        <f>IF(Calculator!$K176=0,0,IF($SM$4&gt;=$SS178,Calculator!$AJ176,IF('Graph Calc'!$SM$4&lt;'Graph Calc'!$SU178,Calculator!$AJ176,0)))</f>
        <v>0</v>
      </c>
      <c r="SN178" s="101">
        <f>IF(Calculator!$K176=0,0,IF($SN$4&gt;=$SS178,Calculator!$AJ176,IF('Graph Calc'!$SN$4&lt;'Graph Calc'!$SU178,Calculator!$AJ176,0)))</f>
        <v>0</v>
      </c>
      <c r="SO178" s="101">
        <f>IF(Calculator!$K176=0,0,IF($SO$4&gt;=$SS178,Calculator!$AJ176,IF('Graph Calc'!$SO$4&lt;'Graph Calc'!$SU178,Calculator!$AJ176,0)))</f>
        <v>0</v>
      </c>
      <c r="SP178" s="101">
        <f>IF(Calculator!$K176=0,0,IF($SP$4&gt;=$SS178,Calculator!$AJ176,IF('Graph Calc'!$SP$4&lt;'Graph Calc'!$SU178,Calculator!$AJ176,0)))</f>
        <v>0</v>
      </c>
      <c r="SQ178" s="101">
        <f>IF(Calculator!$K176=0,0,IF($SQ$4&gt;=$SS178,Calculator!$AJ176,IF('Graph Calc'!$SQ$4&lt;'Graph Calc'!$SU178,Calculator!$AJ176,0)))</f>
        <v>0</v>
      </c>
      <c r="SR178" s="101">
        <f>IF(Calculator!$K176=0,0,IF($SR$4&gt;=$SS178,Calculator!$AJ176,IF('Graph Calc'!$SR$4&lt;'Graph Calc'!$SU178,Calculator!$AJ176,0)))</f>
        <v>0</v>
      </c>
      <c r="SS178">
        <f>Calculator!N176</f>
        <v>0</v>
      </c>
      <c r="ST178">
        <f>SS178+Calculator!K176</f>
        <v>0</v>
      </c>
      <c r="SU178">
        <f t="shared" si="1375"/>
        <v>0</v>
      </c>
      <c r="SZ178" s="101">
        <f>IF(Calculator!$K176=0,0,IF($OZ$4&gt;=$SS178,Calculator!$AJ176,IF('Graph Calc'!$OZ$4&lt;'Graph Calc'!$SU178,Calculator!$AJ176,0)))</f>
        <v>0</v>
      </c>
      <c r="TA178" s="101">
        <f>IF(Calculator!$K176=0,0,IF($PA$4&gt;=$SS178,Calculator!$AJ176,IF('Graph Calc'!$PA$4&lt;'Graph Calc'!$SU178,Calculator!$AJ176,0)))</f>
        <v>0</v>
      </c>
      <c r="TB178" s="101">
        <f>IF(Calculator!$K176=0,0,IF($PB$4&gt;=$SS178,Calculator!$AJ176,IF('Graph Calc'!$PB$4&lt;'Graph Calc'!$SU178,Calculator!$AJ176,0)))</f>
        <v>0</v>
      </c>
      <c r="TC178" s="101">
        <f>IF(Calculator!$K176=0,0,IF($PC$4&gt;=$SS178,Calculator!$AJ176,IF('Graph Calc'!$PC$4&lt;'Graph Calc'!$SU178,Calculator!$AJ176,0)))</f>
        <v>0</v>
      </c>
      <c r="TD178" s="101">
        <f>IF(Calculator!$K176=0,0,IF($PD$4&gt;=$SS178,Calculator!$AJ176,IF('Graph Calc'!$PD$4&lt;'Graph Calc'!$SU178,Calculator!$AJ176,0)))</f>
        <v>0</v>
      </c>
      <c r="TE178" s="101">
        <f>IF(Calculator!$K176=0,0,IF($PE$4&gt;=$SS178,Calculator!$AJ176,IF('Graph Calc'!$PE$4&lt;'Graph Calc'!$SU178,Calculator!$AJ176,0)))</f>
        <v>0</v>
      </c>
      <c r="TF178" s="101">
        <f>IF(Calculator!$K176=0,0,IF($PF$4&gt;=$SS178,Calculator!$AJ176,IF('Graph Calc'!$PF$4&lt;'Graph Calc'!$SU178,Calculator!$AJ176,0)))</f>
        <v>0</v>
      </c>
      <c r="TG178" s="101">
        <f>IF(Calculator!$K176=0,0,IF($PG$4&gt;=$SS178,Calculator!$AJ176,IF('Graph Calc'!$PG$4&lt;'Graph Calc'!$SU178,Calculator!$AJ176,0)))</f>
        <v>0</v>
      </c>
      <c r="TH178" s="101">
        <f>IF(Calculator!$K176=0,0,IF($PH$4&gt;=$SS178,Calculator!$AJ176,IF('Graph Calc'!TH$4&lt;'Graph Calc'!$SU178,Calculator!$AJ176,0)))</f>
        <v>0</v>
      </c>
      <c r="TI178" s="101">
        <f>IF(Calculator!$K176=0,0,IF($PI$4&gt;=$SS178,Calculator!$AJ176,IF('Graph Calc'!$PI$4&lt;'Graph Calc'!$SU178,Calculator!$AJ176,0)))</f>
        <v>0</v>
      </c>
      <c r="TJ178" s="101">
        <f>IF(Calculator!$K176=0,0,IF($PJ$4&gt;=$SS178,Calculator!$AJ176,IF('Graph Calc'!$PJ$4&lt;'Graph Calc'!$SU178,Calculator!$AJ176,0)))</f>
        <v>0</v>
      </c>
      <c r="TK178" s="101">
        <f>IF(Calculator!$K176=0,0,IF($PK$4&gt;=$SS178,Calculator!$AJ176,IF('Graph Calc'!$PK$4&lt;'Graph Calc'!$SU178,Calculator!$AJ176,0)))</f>
        <v>0</v>
      </c>
      <c r="TL178" s="101">
        <f>IF(Calculator!$K176=0,0,IF($PL$4&gt;=$SS178,Calculator!$AJ176,IF('Graph Calc'!$PL$4&lt;'Graph Calc'!$SU178,Calculator!$AJ176,0)))</f>
        <v>0</v>
      </c>
      <c r="TM178" s="101">
        <f>IF(Calculator!$K176=0,0,IF($PM$4&gt;=$SS178,Calculator!$AJ176,IF('Graph Calc'!$PM$4&lt;'Graph Calc'!$SU178,Calculator!$AJ176,0)))</f>
        <v>0</v>
      </c>
      <c r="TN178" s="101">
        <f>IF(Calculator!$K176=0,0,IF($PN$4&gt;=$SS178,Calculator!$AJ176,IF('Graph Calc'!$PN$4&lt;'Graph Calc'!$SU178,Calculator!$AJ176,0)))</f>
        <v>0</v>
      </c>
      <c r="TO178" s="101">
        <f>IF(Calculator!$K176=0,0,IF($PO$4&gt;=$SS178,Calculator!$AJ176,IF('Graph Calc'!$PO$4&lt;'Graph Calc'!$SU178,Calculator!$AJ176,0)))</f>
        <v>0</v>
      </c>
      <c r="TP178" s="101">
        <f>IF(Calculator!$K176=0,0,IF($PP$4&gt;=$SS178,Calculator!$AJ176,IF('Graph Calc'!$PP$4&lt;'Graph Calc'!$SU178,Calculator!$AJ176,0)))</f>
        <v>0</v>
      </c>
      <c r="TQ178" s="101">
        <f>IF(Calculator!$K176=0,0,IF($PQ$4&gt;=$SS178,Calculator!$AJ176,IF('Graph Calc'!$PQ$4&lt;'Graph Calc'!$SU178,Calculator!$AJ176,0)))</f>
        <v>0</v>
      </c>
      <c r="TR178" s="101">
        <f>IF(Calculator!$K176=0,0,IF($PR$4&gt;=$SS178,Calculator!$AJ176,IF('Graph Calc'!$PR$4&lt;'Graph Calc'!$SU178,Calculator!$AJ176,0)))</f>
        <v>0</v>
      </c>
      <c r="TS178" s="101">
        <f>IF(Calculator!$K176=0,0,IF($PS$4&gt;=$SS178,Calculator!$AJ176,IF('Graph Calc'!$PS$4&lt;'Graph Calc'!$SU178,Calculator!$AJ176,0)))</f>
        <v>0</v>
      </c>
      <c r="TT178" s="101">
        <f>IF(Calculator!$K176=0,0,IF($PT$4&gt;=$SS178,Calculator!$AJ176,IF('Graph Calc'!$PT$4&lt;'Graph Calc'!$SU178,Calculator!$AJ176,0)))</f>
        <v>0</v>
      </c>
      <c r="TU178" s="101">
        <f>IF(Calculator!$K176=0,0,IF($PU$4&gt;=$SS178,Calculator!$AJ176,IF('Graph Calc'!$PU$4&lt;'Graph Calc'!$SU178,Calculator!$AJ176,0)))</f>
        <v>0</v>
      </c>
      <c r="TV178" s="101">
        <f>IF(Calculator!$K176=0,0,IF($PV$4&gt;=$SS178,Calculator!$AJ176,IF('Graph Calc'!$PV$4&lt;'Graph Calc'!$SU178,Calculator!$AJ176,0)))</f>
        <v>0</v>
      </c>
      <c r="TW178" s="101">
        <f>IF(Calculator!$K176=0,0,IF($PW$4&gt;=$SS178,Calculator!$AJ176,IF('Graph Calc'!$PW$4&lt;'Graph Calc'!$SU178,Calculator!$AJ176,0)))</f>
        <v>0</v>
      </c>
      <c r="TX178" s="101">
        <f>IF(Calculator!$K176=0,0,IF($PX$4&gt;=$SS178,Calculator!$AJ176,IF('Graph Calc'!$PX$4&lt;'Graph Calc'!$SU178,Calculator!$AJ176,0)))</f>
        <v>0</v>
      </c>
      <c r="TY178" s="101">
        <f>IF(Calculator!$K176=0,0,IF($PY$4&gt;=$SS178,Calculator!$AJ176,IF('Graph Calc'!$PY$4&lt;'Graph Calc'!$SU178,Calculator!$AJ176,0)))</f>
        <v>0</v>
      </c>
      <c r="TZ178" s="101">
        <f>IF(Calculator!$K176=0,0,IF($PZ$4&gt;=$SS178,Calculator!$AJ176,IF('Graph Calc'!$PZ$4&lt;'Graph Calc'!$SU178,Calculator!$AJ176,0)))</f>
        <v>0</v>
      </c>
      <c r="UA178" s="101">
        <f>IF(Calculator!$K176=0,0,IF($QA$4&gt;=$SS178,Calculator!$AJ176,IF('Graph Calc'!$QA$4&lt;'Graph Calc'!$SU178,Calculator!$AJ176,0)))</f>
        <v>0</v>
      </c>
      <c r="UB178" s="101">
        <f>IF(Calculator!$K176=0,0,IF($QB$4&gt;=$SS178,Calculator!$AJ176,IF('Graph Calc'!$QB$4&lt;'Graph Calc'!$SU178,Calculator!$AJ176,0)))</f>
        <v>0</v>
      </c>
      <c r="UC178" s="101">
        <f>IF(Calculator!$K176=0,0,IF($QC$4&gt;=$SS178,Calculator!$AJ176,IF('Graph Calc'!$QC$4&lt;'Graph Calc'!$SU178,Calculator!$AJ176,0)))</f>
        <v>0</v>
      </c>
      <c r="UD178" s="101">
        <f>IF(Calculator!$K176=0,0,IF($QD$4&gt;=$SS178,Calculator!$AJ176,IF('Graph Calc'!$QD$4&lt;'Graph Calc'!$SU178,Calculator!$AJ176,0)))</f>
        <v>0</v>
      </c>
      <c r="UE178" s="101">
        <f>IF(Calculator!$K176=0,0,IF($QE$4&gt;=$SS178,Calculator!$AJ176,IF('Graph Calc'!$QE$4&lt;'Graph Calc'!$SU178,Calculator!$AJ176,0)))</f>
        <v>0</v>
      </c>
      <c r="UF178" s="101">
        <f>IF(Calculator!$K176=0,0,IF($QF$4&gt;=$SS178,Calculator!$AJ176,IF('Graph Calc'!$QF$4&lt;'Graph Calc'!$SU178,Calculator!$AJ176,0)))</f>
        <v>0</v>
      </c>
      <c r="UG178" s="101">
        <f>IF(Calculator!$K176=0,0,IF($QG$4&gt;=$SS178,Calculator!$AJ176,IF('Graph Calc'!$QG$4&lt;'Graph Calc'!$SU178,Calculator!$AJ176,0)))</f>
        <v>0</v>
      </c>
      <c r="UH178" s="101">
        <f>IF(Calculator!$K176=0,0,IF($QH$4&gt;=$SS178,Calculator!$AJ176,IF('Graph Calc'!$QH$4&lt;'Graph Calc'!$SU178,Calculator!$AJ176,0)))</f>
        <v>0</v>
      </c>
      <c r="UI178" s="101">
        <f>IF(Calculator!$K176=0,0,IF($QI$4&gt;=$SS178,Calculator!$AJ176,IF('Graph Calc'!$QI$4&lt;'Graph Calc'!$SU178,Calculator!$AJ176,0)))</f>
        <v>0</v>
      </c>
      <c r="UJ178" s="101">
        <f>IF(Calculator!$K176=0,0,IF($QJ$4&gt;=$SS178,Calculator!$AJ176,IF('Graph Calc'!$QJ$4&lt;'Graph Calc'!$SU178,Calculator!$AJ176,0)))</f>
        <v>0</v>
      </c>
      <c r="UK178" s="101">
        <f>IF(Calculator!$K176=0,0,IF($QK$4&gt;=$SS178,Calculator!$AJ176,IF('Graph Calc'!$QK$4&lt;'Graph Calc'!$SU178,Calculator!$AJ176,0)))</f>
        <v>0</v>
      </c>
      <c r="UL178" s="101">
        <f>IF(Calculator!$K176=0,0,IF($QL$4&gt;=$SS178,Calculator!$AJ176,IF('Graph Calc'!$QL$4&lt;'Graph Calc'!$SU178,Calculator!$AJ176,0)))</f>
        <v>0</v>
      </c>
      <c r="UM178" s="101">
        <f>IF(Calculator!$K176=0,0,IF($QM$4&gt;=$SS178,Calculator!$AJ176,IF('Graph Calc'!$QM$4&lt;'Graph Calc'!$SU178,Calculator!$AJ176,0)))</f>
        <v>0</v>
      </c>
      <c r="UN178" s="101">
        <f>IF(Calculator!$K176=0,0,IF($QN$4&gt;=$SS178,Calculator!$AJ176,IF('Graph Calc'!$QN$4&lt;'Graph Calc'!$SU178,Calculator!$AJ176,0)))</f>
        <v>0</v>
      </c>
      <c r="UO178" s="101">
        <f>IF(Calculator!$K176=0,0,IF($QO$4&gt;=$SS178,Calculator!$AJ176,IF('Graph Calc'!$QO$4&lt;'Graph Calc'!$SU178,Calculator!$AJ176,0)))</f>
        <v>0</v>
      </c>
      <c r="UP178" s="101">
        <f>IF(Calculator!$K176=0,0,IF($QP$4&gt;=$SS178,Calculator!$AJ176,IF('Graph Calc'!$QP$4&lt;'Graph Calc'!$SU178,Calculator!$AJ176,0)))</f>
        <v>0</v>
      </c>
      <c r="UQ178" s="101">
        <f>IF(Calculator!$K176=0,0,IF($QQ$4&gt;=$SS178,Calculator!$AJ176,IF('Graph Calc'!$QQ$4&lt;'Graph Calc'!$SU178,Calculator!$AJ176,0)))</f>
        <v>0</v>
      </c>
      <c r="UR178" s="101">
        <f>IF(Calculator!$K176=0,0,IF($QR$4&gt;=$SS178,Calculator!$AJ176,IF('Graph Calc'!$QR$4&lt;'Graph Calc'!$SU178,Calculator!$AJ176,0)))</f>
        <v>0</v>
      </c>
      <c r="US178" s="101">
        <f>IF(Calculator!$K176=0,0,IF($QS$4&gt;=$SS178,Calculator!$AJ176,IF('Graph Calc'!$QS$4&lt;'Graph Calc'!$SU178,Calculator!$AJ176,0)))</f>
        <v>0</v>
      </c>
      <c r="UT178" s="101">
        <f>IF(Calculator!$K176=0,0,IF($QT$4&gt;=$SS178,Calculator!$AJ176,IF('Graph Calc'!$QT$4&lt;'Graph Calc'!$SU178,Calculator!$AJ176,0)))</f>
        <v>0</v>
      </c>
      <c r="UU178" s="101">
        <f>IF(Calculator!$K176=0,0,IF($QU$4&gt;=$SS178,Calculator!$AJ176,IF('Graph Calc'!$QU$4&lt;'Graph Calc'!$SU178,Calculator!$AJ176,0)))</f>
        <v>0</v>
      </c>
      <c r="UV178" s="101">
        <f>IF(Calculator!$K176=0,0,IF($QV$4&gt;=$SS178,Calculator!$AJ176,IF('Graph Calc'!$QV$4&lt;'Graph Calc'!$SU178,Calculator!$AJ176,0)))</f>
        <v>0</v>
      </c>
      <c r="UW178" s="101">
        <f>IF(Calculator!$K176=0,0,IF($QW$4&gt;=$SS178,Calculator!$AJ176,IF('Graph Calc'!$QW$4&lt;'Graph Calc'!$SU178,Calculator!$AJ176,0)))</f>
        <v>0</v>
      </c>
      <c r="UX178" s="101">
        <f>IF(Calculator!$K176=0,0,IF($QX$4&gt;=$SS178,Calculator!$AJ176,IF('Graph Calc'!$QX$4&lt;'Graph Calc'!$SU178,Calculator!$AJ176,0)))</f>
        <v>0</v>
      </c>
      <c r="UY178" s="101">
        <f>IF(Calculator!$K176=0,0,IF($QY$4&gt;=$SS178,Calculator!$AJ176,IF('Graph Calc'!$QY$4&lt;'Graph Calc'!$SU178,Calculator!$AJ176,0)))</f>
        <v>0</v>
      </c>
      <c r="UZ178" s="101">
        <f>IF(Calculator!$K176=0,0,IF($QZ$4&gt;=$SS178,Calculator!$AJ176,IF('Graph Calc'!$QZ$4&lt;'Graph Calc'!$SU178,Calculator!$AJ176,0)))</f>
        <v>0</v>
      </c>
      <c r="VA178" s="101">
        <f>IF(Calculator!$K176=0,0,IF($RA$4&gt;=$SS178,Calculator!$AJ176,IF('Graph Calc'!$RA$4&lt;'Graph Calc'!$SU178,Calculator!$AJ176,0)))</f>
        <v>0</v>
      </c>
      <c r="VB178" s="101">
        <f>IF(Calculator!$K176=0,0,IF($RB$4&gt;=$SS178,Calculator!$AJ176,IF('Graph Calc'!$RB$4&lt;'Graph Calc'!$SU178,Calculator!$AJ176,0)))</f>
        <v>0</v>
      </c>
      <c r="VC178" s="101">
        <f>IF(Calculator!$K176=0,0,IF($RC$4&gt;=$SS178,Calculator!$AJ176,IF('Graph Calc'!$RC$4&lt;'Graph Calc'!$SU178,Calculator!$AJ176,0)))</f>
        <v>0</v>
      </c>
      <c r="VD178" s="101">
        <f>IF(Calculator!$K176=0,0,IF($RD$4&gt;=$SS178,Calculator!$AJ176,IF('Graph Calc'!$RD$4&lt;'Graph Calc'!$SU178,Calculator!$AJ176,0)))</f>
        <v>0</v>
      </c>
      <c r="VE178" s="101">
        <f>IF(Calculator!$K176=0,0,IF($RE$4&gt;=$SS178,Calculator!$AJ176,IF('Graph Calc'!$RE$4&lt;'Graph Calc'!$SU178,Calculator!$AJ176,0)))</f>
        <v>0</v>
      </c>
      <c r="VF178" s="101">
        <f>IF(Calculator!$K176=0,0,IF($RF$4&gt;=$SS178,Calculator!$AJ176,IF('Graph Calc'!$RF$4&lt;'Graph Calc'!$SU178,Calculator!$AJ176,0)))</f>
        <v>0</v>
      </c>
      <c r="VG178" s="101">
        <f>IF(Calculator!$K176=0,0,IF($RG$4&gt;=$SS178,Calculator!$AJ176,IF('Graph Calc'!$RG$4&lt;'Graph Calc'!$SU178,Calculator!$AJ176,0)))</f>
        <v>0</v>
      </c>
      <c r="VH178" s="101">
        <f>IF(Calculator!$K176=0,0,IF($RH$4&gt;=$SS178,Calculator!$AJ176,IF('Graph Calc'!$RH$4&lt;'Graph Calc'!$SU178,Calculator!$AJ176,0)))</f>
        <v>0</v>
      </c>
      <c r="VI178" s="101">
        <f>IF(Calculator!$K176=0,0,IF($RI$4&gt;=$SS178,Calculator!$AJ176,IF('Graph Calc'!$RI$4&lt;'Graph Calc'!$SU178,Calculator!$AJ176,0)))</f>
        <v>0</v>
      </c>
      <c r="VJ178" s="101">
        <f>IF(Calculator!$K176=0,0,IF($RJ$4&gt;=$SS178,Calculator!$AJ176,IF('Graph Calc'!$RJ$4&lt;'Graph Calc'!$SU178,Calculator!$AJ176,0)))</f>
        <v>0</v>
      </c>
      <c r="VK178" s="101">
        <f>IF(Calculator!$K176=0,0,IF($RK$4&gt;=$SS178,Calculator!$AJ176,IF('Graph Calc'!$RK$4&lt;'Graph Calc'!$SU178,Calculator!$AJ176,0)))</f>
        <v>0</v>
      </c>
      <c r="VL178" s="101">
        <f>IF(Calculator!$K176=0,0,IF($RL$4&gt;=$SS178,Calculator!$AJ176,IF('Graph Calc'!$RL$4&lt;'Graph Calc'!$SU178,Calculator!$AJ176,0)))</f>
        <v>0</v>
      </c>
      <c r="VM178" s="101">
        <f>IF(Calculator!$K176=0,0,IF($RM$4&gt;=$SS178,Calculator!$AJ176,IF('Graph Calc'!$RM$4&lt;'Graph Calc'!$SU178,Calculator!$AJ176,0)))</f>
        <v>0</v>
      </c>
      <c r="VN178" s="101">
        <f>IF(Calculator!$K176=0,0,IF($RN$4&gt;=$SS178,Calculator!$AJ176,IF('Graph Calc'!$RN$4&lt;'Graph Calc'!$SU178,Calculator!$AJ176,0)))</f>
        <v>0</v>
      </c>
      <c r="VO178" s="101">
        <f>IF(Calculator!$K176=0,0,IF($RO$4&gt;=$SS178,Calculator!$AJ176,IF('Graph Calc'!$RO$4&lt;'Graph Calc'!$SU178,Calculator!$AJ176,0)))</f>
        <v>0</v>
      </c>
      <c r="VP178" s="101">
        <f>IF(Calculator!$K176=0,0,IF($RP$4&gt;=$SS178,Calculator!$AJ176,IF('Graph Calc'!$RP$4&lt;'Graph Calc'!$SU178,Calculator!$AJ176,0)))</f>
        <v>0</v>
      </c>
      <c r="VQ178" s="101">
        <f>IF(Calculator!$K176=0,0,IF($RQ$4&gt;=$SS178,Calculator!$AJ176,IF('Graph Calc'!$RQ$4&lt;'Graph Calc'!$SU178,Calculator!$AJ176,0)))</f>
        <v>0</v>
      </c>
      <c r="VR178" s="101">
        <f>IF(Calculator!$K176=0,0,IF($RR$4&gt;=$SS178,Calculator!$AJ176,IF('Graph Calc'!$RR$4&lt;'Graph Calc'!$SU178,Calculator!$AJ176,0)))</f>
        <v>0</v>
      </c>
      <c r="VS178" s="101">
        <f>IF(Calculator!$K176=0,0,IF($RS$4&gt;=$SS178,Calculator!$AJ176,IF('Graph Calc'!$RS$4&lt;'Graph Calc'!$SU178,Calculator!$AJ176,0)))</f>
        <v>0</v>
      </c>
      <c r="VT178" s="101">
        <f>IF(Calculator!$K176=0,0,IF($RT$4&gt;=$SS178,Calculator!$AJ176,IF('Graph Calc'!$RT$4&lt;'Graph Calc'!$SU178,Calculator!$AJ176,0)))</f>
        <v>0</v>
      </c>
      <c r="VU178" s="101">
        <f>IF(Calculator!$K176=0,0,IF($RU$4&gt;=$SS178,Calculator!$AJ176,IF('Graph Calc'!$RU$4&lt;'Graph Calc'!$SU178,Calculator!$AJ176,0)))</f>
        <v>0</v>
      </c>
      <c r="VV178" s="101">
        <f>IF(Calculator!$K176=0,0,IF($RV$4&gt;=$SS178,Calculator!$AJ176,IF('Graph Calc'!$RV$4&lt;'Graph Calc'!$SU178,Calculator!$AJ176,0)))</f>
        <v>0</v>
      </c>
      <c r="VW178" s="101">
        <f>IF(Calculator!$K176=0,0,IF($RW$4&gt;=$SS178,Calculator!$AJ176,IF('Graph Calc'!$RW$4&lt;'Graph Calc'!$SU178,Calculator!$AJ176,0)))</f>
        <v>0</v>
      </c>
      <c r="VX178" s="101">
        <f>IF(Calculator!$K176=0,0,IF($RX$4&gt;=$SS178,Calculator!$AJ176,IF('Graph Calc'!$RX$4&lt;'Graph Calc'!$SU178,Calculator!$AJ176,0)))</f>
        <v>0</v>
      </c>
      <c r="VY178" s="101">
        <f>IF(Calculator!$K176=0,0,IF($RY$4&gt;=$SS178,Calculator!$AJ176,IF('Graph Calc'!$RY$4&lt;'Graph Calc'!$SU178,Calculator!$AJ176,0)))</f>
        <v>0</v>
      </c>
      <c r="VZ178" s="101">
        <f>IF(Calculator!$K176=0,0,IF($RZ$4&gt;=$SS178,Calculator!$AJ176,IF('Graph Calc'!$RZ$4&lt;'Graph Calc'!$SU178,Calculator!$AJ176,0)))</f>
        <v>0</v>
      </c>
      <c r="WA178" s="101">
        <f>IF(Calculator!$K176=0,0,IF($SA$4&gt;=$SS178,Calculator!$AJ176,IF('Graph Calc'!$SA$4&lt;'Graph Calc'!$SU178,Calculator!$AJ176,0)))</f>
        <v>0</v>
      </c>
      <c r="WB178" s="101">
        <f>IF(Calculator!$K176=0,0,IF($SB$4&gt;=$SS178,Calculator!$AJ176,IF('Graph Calc'!$SB$4&lt;'Graph Calc'!$SU178,Calculator!$AJ176,0)))</f>
        <v>0</v>
      </c>
      <c r="WC178" s="101">
        <f>IF(Calculator!$K176=0,0,IF($SC$4&gt;=$SS178,Calculator!$AJ176,IF('Graph Calc'!$SC$4&lt;'Graph Calc'!$SU178,Calculator!$AJ176,0)))</f>
        <v>0</v>
      </c>
      <c r="WD178" s="101">
        <f>IF(Calculator!$K176=0,0,IF(WD177&gt;=$SS178,Calculator!$AJ176,IF('Graph Calc'!$SD$4&lt;'Graph Calc'!$SU178,Calculator!$AJ176,0)))</f>
        <v>0</v>
      </c>
      <c r="WE178" s="101">
        <f>IF(Calculator!$K176=0,0,IF($SE$4&gt;=$SS178,Calculator!$AJ176,IF('Graph Calc'!$SE$4&lt;'Graph Calc'!$SU178,Calculator!$AJ176,0)))</f>
        <v>0</v>
      </c>
      <c r="WF178" s="101">
        <f>IF(Calculator!$K176=0,0,IF($SF$4&gt;=$SS178,Calculator!$AJ176,IF('Graph Calc'!$SF$4&lt;'Graph Calc'!$SU178,Calculator!$AJ176,0)))</f>
        <v>0</v>
      </c>
      <c r="WG178" s="101">
        <f>IF(Calculator!$K176=0,0,IF($SG$4&gt;=$SS178,Calculator!$AJ176,IF('Graph Calc'!$SG$4&lt;'Graph Calc'!$SU178,Calculator!$AJ176,0)))</f>
        <v>0</v>
      </c>
      <c r="WH178" s="101">
        <f>IF(Calculator!$K176=0,0,IF($SH$4&gt;=$SS178,Calculator!$AJ176,IF('Graph Calc'!$SH$4&lt;'Graph Calc'!$SU178,Calculator!$AJ176,0)))</f>
        <v>0</v>
      </c>
      <c r="WI178" s="101">
        <f>IF(Calculator!$K176=0,0,IF($SI$4&gt;=$SS178,Calculator!$AJ176,IF('Graph Calc'!$SI$4&lt;'Graph Calc'!$SU178,Calculator!$AJ176,0)))</f>
        <v>0</v>
      </c>
      <c r="WJ178" s="101">
        <f>IF(Calculator!$K176=0,0,IF($SJ$4&gt;=$SS178,Calculator!$AJ176,IF('Graph Calc'!$SJ$4&lt;'Graph Calc'!$SU178,Calculator!$AJ176,0)))</f>
        <v>0</v>
      </c>
      <c r="WK178" s="101">
        <f>IF(Calculator!$K176=0,0,IF($SK$4&gt;=$SS178,Calculator!$AJ176,IF('Graph Calc'!$SK$4&lt;'Graph Calc'!$SU178,Calculator!$AJ176,0)))</f>
        <v>0</v>
      </c>
      <c r="WL178" s="101">
        <f>IF(Calculator!$K176=0,0,IF($SL$4&gt;=$SS178,Calculator!$AJ176,IF('Graph Calc'!$SL$4&lt;'Graph Calc'!$SU178,Calculator!$AJ176,0)))</f>
        <v>0</v>
      </c>
      <c r="WM178" s="101">
        <f>IF(Calculator!$K176=0,0,IF($SM$4&gt;=$SS178,Calculator!$AJ176,IF('Graph Calc'!$SM$4&lt;'Graph Calc'!$SU178,Calculator!$AJ176,0)))</f>
        <v>0</v>
      </c>
      <c r="WN178" s="101">
        <f>IF(Calculator!$K176=0,0,IF($SN$4&gt;=$SS178,Calculator!$AJ176,IF('Graph Calc'!$SN$4&lt;'Graph Calc'!$SU178,Calculator!$AJ176,0)))</f>
        <v>0</v>
      </c>
      <c r="WO178" s="101">
        <f>IF(Calculator!$K176=0,0,IF($SO$4&gt;=$SS178,Calculator!$AJ176,IF('Graph Calc'!$SO$4&lt;'Graph Calc'!$SU178,Calculator!$AJ176,0)))</f>
        <v>0</v>
      </c>
      <c r="WP178" s="101">
        <f>IF(Calculator!$K176=0,0,IF($SP$4&gt;=$SS178,Calculator!$AJ176,IF('Graph Calc'!$SP$4&lt;'Graph Calc'!$SU178,Calculator!$AJ176,0)))</f>
        <v>0</v>
      </c>
      <c r="WQ178" s="101">
        <f>IF(Calculator!$K176=0,0,IF($SQ$4&gt;=$SS178,Calculator!$AJ176,IF('Graph Calc'!$SQ$4&lt;'Graph Calc'!$SU178,Calculator!$AJ176,0)))</f>
        <v>0</v>
      </c>
      <c r="WR178" s="101">
        <f>IF(Calculator!$K176=0,0,IF($SR$4&gt;=$SS178,Calculator!$AJ176,IF('Graph Calc'!$SR$4&lt;'Graph Calc'!$SU178,Calculator!$AJ176,0)))</f>
        <v>0</v>
      </c>
      <c r="WS178">
        <f>Calculator!DN176</f>
        <v>0</v>
      </c>
      <c r="WT178">
        <f>WS178+Calculator!DK176</f>
        <v>0</v>
      </c>
      <c r="WU178">
        <f t="shared" si="1376"/>
        <v>0</v>
      </c>
    </row>
    <row r="179" spans="9:619">
      <c r="I179">
        <f>IF(Calculator!E177=0,IF(Calculator!D177="Auto ",Calculator!B177*1,Calculator!C177*1),IF(Calculator!D177="Auto ",Calculator!B177*Calculator!E177,Calculator!C177*Calculator!E177))</f>
        <v>0</v>
      </c>
      <c r="J179" t="str">
        <f>IF(Calculator!$I177="YES",0,IF(Calculator!$J177="YES",0,Calculator!G177))</f>
        <v>All Day</v>
      </c>
      <c r="K179" t="str">
        <f>IF(Calculator!$I177="YES",0,IF(Calculator!$J177="YES",0,Calculator!H177))</f>
        <v>All Day</v>
      </c>
      <c r="L179">
        <f>Calculator!T177</f>
        <v>0</v>
      </c>
      <c r="M179">
        <f>Calculator!U177</f>
        <v>0</v>
      </c>
      <c r="N179">
        <f>Calculator!V177</f>
        <v>0</v>
      </c>
      <c r="O179">
        <f>Calculator!W177</f>
        <v>0</v>
      </c>
      <c r="P179">
        <f>Calculator!X177</f>
        <v>0</v>
      </c>
      <c r="Q179">
        <f>Calculator!Y177</f>
        <v>0</v>
      </c>
      <c r="R179">
        <f>Calculator!Z177</f>
        <v>0</v>
      </c>
      <c r="S179">
        <f>Calculator!AA177</f>
        <v>0</v>
      </c>
      <c r="T179" s="101">
        <f>IF(Calculator!$I177="YES",IF($M179&gt;=T$4,IF($L179&lt;=T$4,$I179,0),IF($O179&gt;=T$4,IF($N179&lt;=T$4,$I179,0),IF($Q179&gt;=T$4,IF($P179&lt;=T$4,$I179,0),IF($S179&gt;=T$4,IF($R179&lt;=T$4,$I179,0),IF($M179&gt;=T$4,IF($L179&lt;=T$4,$I179,0),IF($O179&gt;=T$4,IF($N179&lt;=T$4,$I179,0),IF($Q179&gt;=T$4,IF($P179&lt;=T$4,$I179,0),IF($S179&gt;=T$4,IF($R179&lt;=T$4,$I179,0),0)))))))),IF($J179="All Day",$I179,IF($K179="All Day",$I179,IF($K179&lt;=T$4,0,IF($J179&lt;=T$4,$I179,0)))))</f>
        <v>0</v>
      </c>
      <c r="U179" s="101">
        <f>IF(Calculator!$I177="YES",IF($M179&gt;=U$4,IF($L179&lt;=U$4,$I179,0),IF($O179&gt;=U$4,IF($N179&lt;=U$4,$I179,0),IF($Q179&gt;=U$4,IF($P179&lt;=U$4,$I179,0),IF($S179&gt;=U$4,IF($R179&lt;=U$4,$I179,0),IF($M179&gt;=U$4,IF($L179&lt;=U$4,$I179,0),IF($O179&gt;=U$4,IF($N179&lt;=U$4,$I179,0),IF($Q179&gt;=U$4,IF($P179&lt;=U$4,$I179,0),IF($S179&gt;=U$4,IF($R179&lt;=U$4,$I179,0),0)))))))),IF($J179="All Day",$I179,IF($K179="All Day",$I179,IF($K179&lt;=U$4,0,IF($J179&lt;=U$4,$I179,0)))))</f>
        <v>0</v>
      </c>
      <c r="V179" s="101">
        <f>IF(Calculator!$I177="YES",IF($M179&gt;=V$4,IF($L179&lt;=V$4,$I179,0),IF($O179&gt;=V$4,IF($N179&lt;=V$4,$I179,0),IF($Q179&gt;=V$4,IF($P179&lt;=V$4,$I179,0),IF($S179&gt;=V$4,IF($R179&lt;=V$4,$I179,0),IF($M179&gt;=V$4,IF($L179&lt;=V$4,$I179,0),IF($O179&gt;=V$4,IF($N179&lt;=V$4,$I179,0),IF($Q179&gt;=V$4,IF($P179&lt;=V$4,$I179,0),IF($S179&gt;=V$4,IF($R179&lt;=V$4,$I179,0),0)))))))),IF($J179="All Day",$I179,IF($K179="All Day",$I179,IF($K179&lt;=V$4,0,IF($J179&lt;=V$4,$I179,0)))))</f>
        <v>0</v>
      </c>
      <c r="W179" s="101">
        <f>IF(Calculator!$I177="YES",IF($M179&gt;=W$4,IF($L179&lt;=W$4,$I179,0),IF($O179&gt;=W$4,IF($N179&lt;=W$4,$I179,0),IF($Q179&gt;=W$4,IF($P179&lt;=W$4,$I179,0),IF($S179&gt;=W$4,IF($R179&lt;=W$4,$I179,0),IF($M179&gt;=W$4,IF($L179&lt;=W$4,$I179,0),IF($O179&gt;=W$4,IF($N179&lt;=W$4,$I179,0),IF($Q179&gt;=W$4,IF($P179&lt;=W$4,$I179,0),IF($S179&gt;=W$4,IF($R179&lt;=W$4,$I179,0),0)))))))),IF($J179="All Day",$I179,IF($K179="All Day",$I179,IF($K179&lt;=W$4,0,IF($J179&lt;=W$4,$I179,0)))))</f>
        <v>0</v>
      </c>
      <c r="X179" s="101">
        <f>IF(Calculator!$I177="YES",IF($M179&gt;=X$4,IF($L179&lt;=X$4,$I179,0),IF($O179&gt;=X$4,IF($N179&lt;=X$4,$I179,0),IF($Q179&gt;=X$4,IF($P179&lt;=X$4,$I179,0),IF($S179&gt;=X$4,IF($R179&lt;=X$4,$I179,0),IF($M179&gt;=X$4,IF($L179&lt;=X$4,$I179,0),IF($O179&gt;=X$4,IF($N179&lt;=X$4,$I179,0),IF($Q179&gt;=X$4,IF($P179&lt;=X$4,$I179,0),IF($S179&gt;=X$4,IF($R179&lt;=X$4,$I179,0),0)))))))),IF($J179="All Day",$I179,IF($K179="All Day",$I179,IF($K179&lt;=X$4,0,IF($J179&lt;=X$4,$I179,0)))))</f>
        <v>0</v>
      </c>
      <c r="Y179" s="101">
        <f>IF(Calculator!$I177="YES",IF($M179&gt;=Y$4,IF($L179&lt;=Y$4,$I179,0),IF($O179&gt;=Y$4,IF($N179&lt;=Y$4,$I179,0),IF($Q179&gt;=Y$4,IF($P179&lt;=Y$4,$I179,0),IF($S179&gt;=Y$4,IF($R179&lt;=Y$4,$I179,0),IF($M179&gt;=Y$4,IF($L179&lt;=Y$4,$I179,0),IF($O179&gt;=Y$4,IF($N179&lt;=Y$4,$I179,0),IF($Q179&gt;=Y$4,IF($P179&lt;=Y$4,$I179,0),IF($S179&gt;=Y$4,IF($R179&lt;=Y$4,$I179,0),0)))))))),IF($J179="All Day",$I179,IF($K179="All Day",$I179,IF($K179&lt;=Y$4,0,IF($J179&lt;=Y$4,$I179,0)))))</f>
        <v>0</v>
      </c>
      <c r="Z179" s="101">
        <f>IF(Calculator!$I177="YES",IF($M179&gt;=Z$4,IF($L179&lt;=Z$4,$I179,0),IF($O179&gt;=Z$4,IF($N179&lt;=Z$4,$I179,0),IF($Q179&gt;=Z$4,IF($P179&lt;=Z$4,$I179,0),IF($S179&gt;=Z$4,IF($R179&lt;=Z$4,$I179,0),IF($M179&gt;=Z$4,IF($L179&lt;=Z$4,$I179,0),IF($O179&gt;=Z$4,IF($N179&lt;=Z$4,$I179,0),IF($Q179&gt;=Z$4,IF($P179&lt;=Z$4,$I179,0),IF($S179&gt;=Z$4,IF($R179&lt;=Z$4,$I179,0),0)))))))),IF($J179="All Day",$I179,IF($K179="All Day",$I179,IF($K179&lt;=Z$4,0,IF($J179&lt;=Z$4,$I179,0)))))</f>
        <v>0</v>
      </c>
      <c r="AA179" s="101">
        <f>IF(Calculator!$I177="YES",IF($M179&gt;=AA$4,IF($L179&lt;=AA$4,$I179,0),IF($O179&gt;=AA$4,IF($N179&lt;=AA$4,$I179,0),IF($Q179&gt;=AA$4,IF($P179&lt;=AA$4,$I179,0),IF($S179&gt;=AA$4,IF($R179&lt;=AA$4,$I179,0),IF($M179&gt;=AA$4,IF($L179&lt;=AA$4,$I179,0),IF($O179&gt;=AA$4,IF($N179&lt;=AA$4,$I179,0),IF($Q179&gt;=AA$4,IF($P179&lt;=AA$4,$I179,0),IF($S179&gt;=AA$4,IF($R179&lt;=AA$4,$I179,0),0)))))))),IF($J179="All Day",$I179,IF($K179="All Day",$I179,IF($K179&lt;=AA$4,0,IF($J179&lt;=AA$4,$I179,0)))))</f>
        <v>0</v>
      </c>
      <c r="AB179" s="101">
        <f>IF(Calculator!$I177="YES",IF($M179&gt;=AB$4,IF($L179&lt;=AB$4,$I179,0),IF($O179&gt;=AB$4,IF($N179&lt;=AB$4,$I179,0),IF($Q179&gt;=AB$4,IF($P179&lt;=AB$4,$I179,0),IF($S179&gt;=AB$4,IF($R179&lt;=AB$4,$I179,0),IF($M179&gt;=AB$4,IF($L179&lt;=AB$4,$I179,0),IF($O179&gt;=AB$4,IF($N179&lt;=AB$4,$I179,0),IF($Q179&gt;=AB$4,IF($P179&lt;=AB$4,$I179,0),IF($S179&gt;=AB$4,IF($R179&lt;=AB$4,$I179,0),0)))))))),IF($J179="All Day",$I179,IF($K179="All Day",$I179,IF($K179&lt;=AB$4,0,IF($J179&lt;=AB$4,$I179,0)))))</f>
        <v>0</v>
      </c>
      <c r="AC179" s="101">
        <f>IF(Calculator!$I177="YES",IF($M179&gt;=AC$4,IF($L179&lt;=AC$4,$I179,0),IF($O179&gt;=AC$4,IF($N179&lt;=AC$4,$I179,0),IF($Q179&gt;=AC$4,IF($P179&lt;=AC$4,$I179,0),IF($S179&gt;=AC$4,IF($R179&lt;=AC$4,$I179,0),IF($M179&gt;=AC$4,IF($L179&lt;=AC$4,$I179,0),IF($O179&gt;=AC$4,IF($N179&lt;=AC$4,$I179,0),IF($Q179&gt;=AC$4,IF($P179&lt;=AC$4,$I179,0),IF($S179&gt;=AC$4,IF($R179&lt;=AC$4,$I179,0),0)))))))),IF($J179="All Day",$I179,IF($K179="All Day",$I179,IF($K179&lt;=AC$4,0,IF($J179&lt;=AC$4,$I179,0)))))</f>
        <v>0</v>
      </c>
      <c r="AD179" s="101">
        <f>IF(Calculator!$I177="YES",IF($M179&gt;=AD$4,IF($L179&lt;=AD$4,$I179,0),IF($O179&gt;=AD$4,IF($N179&lt;=AD$4,$I179,0),IF($Q179&gt;=AD$4,IF($P179&lt;=AD$4,$I179,0),IF($S179&gt;=AD$4,IF($R179&lt;=AD$4,$I179,0),IF($M179&gt;=AD$4,IF($L179&lt;=AD$4,$I179,0),IF($O179&gt;=AD$4,IF($N179&lt;=AD$4,$I179,0),IF($Q179&gt;=AD$4,IF($P179&lt;=AD$4,$I179,0),IF($S179&gt;=AD$4,IF($R179&lt;=AD$4,$I179,0),0)))))))),IF($J179="All Day",$I179,IF($K179="All Day",$I179,IF($K179&lt;=AD$4,0,IF($J179&lt;=AD$4,$I179,0)))))</f>
        <v>0</v>
      </c>
      <c r="AE179" s="101">
        <f>IF(Calculator!$I177="YES",IF($M179&gt;=AE$4,IF($L179&lt;=AE$4,$I179,0),IF($O179&gt;=AE$4,IF($N179&lt;=AE$4,$I179,0),IF($Q179&gt;=AE$4,IF($P179&lt;=AE$4,$I179,0),IF($S179&gt;=AE$4,IF($R179&lt;=AE$4,$I179,0),IF($M179&gt;=AE$4,IF($L179&lt;=AE$4,$I179,0),IF($O179&gt;=AE$4,IF($N179&lt;=AE$4,$I179,0),IF($Q179&gt;=AE$4,IF($P179&lt;=AE$4,$I179,0),IF($S179&gt;=AE$4,IF($R179&lt;=AE$4,$I179,0),0)))))))),IF($J179="All Day",$I179,IF($K179="All Day",$I179,IF($K179&lt;=AE$4,0,IF($J179&lt;=AE$4,$I179,0)))))</f>
        <v>0</v>
      </c>
      <c r="AF179" s="101">
        <f>IF(Calculator!$I177="YES",IF($M179&gt;=AF$4,IF($L179&lt;=AF$4,$I179,0),IF($O179&gt;=AF$4,IF($N179&lt;=AF$4,$I179,0),IF($Q179&gt;=AF$4,IF($P179&lt;=AF$4,$I179,0),IF($S179&gt;=AF$4,IF($R179&lt;=AF$4,$I179,0),IF($M179&gt;=AF$4,IF($L179&lt;=AF$4,$I179,0),IF($O179&gt;=AF$4,IF($N179&lt;=AF$4,$I179,0),IF($Q179&gt;=AF$4,IF($P179&lt;=AF$4,$I179,0),IF($S179&gt;=AF$4,IF($R179&lt;=AF$4,$I179,0),0)))))))),IF($J179="All Day",$I179,IF($K179="All Day",$I179,IF($K179&lt;=AF$4,0,IF($J179&lt;=AF$4,$I179,0)))))</f>
        <v>0</v>
      </c>
      <c r="AG179" s="101">
        <f>IF(Calculator!$I177="YES",IF($M179&gt;=AG$4,IF($L179&lt;=AG$4,$I179,0),IF($O179&gt;=AG$4,IF($N179&lt;=AG$4,$I179,0),IF($Q179&gt;=AG$4,IF($P179&lt;=AG$4,$I179,0),IF($S179&gt;=AG$4,IF($R179&lt;=AG$4,$I179,0),IF($M179&gt;=AG$4,IF($L179&lt;=AG$4,$I179,0),IF($O179&gt;=AG$4,IF($N179&lt;=AG$4,$I179,0),IF($Q179&gt;=AG$4,IF($P179&lt;=AG$4,$I179,0),IF($S179&gt;=AG$4,IF($R179&lt;=AG$4,$I179,0),0)))))))),IF($J179="All Day",$I179,IF($K179="All Day",$I179,IF($K179&lt;=AG$4,0,IF($J179&lt;=AG$4,$I179,0)))))</f>
        <v>0</v>
      </c>
      <c r="AH179" s="101">
        <f>IF(Calculator!$I177="YES",IF($M179&gt;=AH$4,IF($L179&lt;=AH$4,$I179,0),IF($O179&gt;=AH$4,IF($N179&lt;=AH$4,$I179,0),IF($Q179&gt;=AH$4,IF($P179&lt;=AH$4,$I179,0),IF($S179&gt;=AH$4,IF($R179&lt;=AH$4,$I179,0),IF($M179&gt;=AH$4,IF($L179&lt;=AH$4,$I179,0),IF($O179&gt;=AH$4,IF($N179&lt;=AH$4,$I179,0),IF($Q179&gt;=AH$4,IF($P179&lt;=AH$4,$I179,0),IF($S179&gt;=AH$4,IF($R179&lt;=AH$4,$I179,0),0)))))))),IF($J179="All Day",$I179,IF($K179="All Day",$I179,IF($K179&lt;=AH$4,0,IF($J179&lt;=AH$4,$I179,0)))))</f>
        <v>0</v>
      </c>
      <c r="AI179" s="101">
        <f>IF(Calculator!$I177="YES",IF($M179&gt;=AI$4,IF($L179&lt;=AI$4,$I179,0),IF($O179&gt;=AI$4,IF($N179&lt;=AI$4,$I179,0),IF($Q179&gt;=AI$4,IF($P179&lt;=AI$4,$I179,0),IF($S179&gt;=AI$4,IF($R179&lt;=AI$4,$I179,0),IF($M179&gt;=AI$4,IF($L179&lt;=AI$4,$I179,0),IF($O179&gt;=AI$4,IF($N179&lt;=AI$4,$I179,0),IF($Q179&gt;=AI$4,IF($P179&lt;=AI$4,$I179,0),IF($S179&gt;=AI$4,IF($R179&lt;=AI$4,$I179,0),0)))))))),IF($J179="All Day",$I179,IF($K179="All Day",$I179,IF($K179&lt;=AI$4,0,IF($J179&lt;=AI$4,$I179,0)))))</f>
        <v>0</v>
      </c>
      <c r="AJ179" s="101">
        <f>IF(Calculator!$I177="YES",IF($M179&gt;=AJ$4,IF($L179&lt;=AJ$4,$I179,0),IF($O179&gt;=AJ$4,IF($N179&lt;=AJ$4,$I179,0),IF($Q179&gt;=AJ$4,IF($P179&lt;=AJ$4,$I179,0),IF($S179&gt;=AJ$4,IF($R179&lt;=AJ$4,$I179,0),IF($M179&gt;=AJ$4,IF($L179&lt;=AJ$4,$I179,0),IF($O179&gt;=AJ$4,IF($N179&lt;=AJ$4,$I179,0),IF($Q179&gt;=AJ$4,IF($P179&lt;=AJ$4,$I179,0),IF($S179&gt;=AJ$4,IF($R179&lt;=AJ$4,$I179,0),0)))))))),IF($J179="All Day",$I179,IF($K179="All Day",$I179,IF($K179&lt;=AJ$4,0,IF($J179&lt;=AJ$4,$I179,0)))))</f>
        <v>0</v>
      </c>
      <c r="AK179" s="101">
        <f>IF(Calculator!$I177="YES",IF($M179&gt;=AK$4,IF($L179&lt;=AK$4,$I179,0),IF($O179&gt;=AK$4,IF($N179&lt;=AK$4,$I179,0),IF($Q179&gt;=AK$4,IF($P179&lt;=AK$4,$I179,0),IF($S179&gt;=AK$4,IF($R179&lt;=AK$4,$I179,0),IF($M179&gt;=AK$4,IF($L179&lt;=AK$4,$I179,0),IF($O179&gt;=AK$4,IF($N179&lt;=AK$4,$I179,0),IF($Q179&gt;=AK$4,IF($P179&lt;=AK$4,$I179,0),IF($S179&gt;=AK$4,IF($R179&lt;=AK$4,$I179,0),0)))))))),IF($J179="All Day",$I179,IF($K179="All Day",$I179,IF($K179&lt;=AK$4,0,IF($J179&lt;=AK$4,$I179,0)))))</f>
        <v>0</v>
      </c>
      <c r="AL179" s="101">
        <f>IF(Calculator!$I177="YES",IF($M179&gt;=AL$4,IF($L179&lt;=AL$4,$I179,0),IF($O179&gt;=AL$4,IF($N179&lt;=AL$4,$I179,0),IF($Q179&gt;=AL$4,IF($P179&lt;=AL$4,$I179,0),IF($S179&gt;=AL$4,IF($R179&lt;=AL$4,$I179,0),IF($M179&gt;=AL$4,IF($L179&lt;=AL$4,$I179,0),IF($O179&gt;=AL$4,IF($N179&lt;=AL$4,$I179,0),IF($Q179&gt;=AL$4,IF($P179&lt;=AL$4,$I179,0),IF($S179&gt;=AL$4,IF($R179&lt;=AL$4,$I179,0),0)))))))),IF($J179="All Day",$I179,IF($K179="All Day",$I179,IF($K179&lt;=AL$4,0,IF($J179&lt;=AL$4,$I179,0)))))</f>
        <v>0</v>
      </c>
      <c r="AM179" s="101">
        <f>IF(Calculator!$I177="YES",IF($M179&gt;=AM$4,IF($L179&lt;=AM$4,$I179,0),IF($O179&gt;=AM$4,IF($N179&lt;=AM$4,$I179,0),IF($Q179&gt;=AM$4,IF($P179&lt;=AM$4,$I179,0),IF($S179&gt;=AM$4,IF($R179&lt;=AM$4,$I179,0),IF($M179&gt;=AM$4,IF($L179&lt;=AM$4,$I179,0),IF($O179&gt;=AM$4,IF($N179&lt;=AM$4,$I179,0),IF($Q179&gt;=AM$4,IF($P179&lt;=AM$4,$I179,0),IF($S179&gt;=AM$4,IF($R179&lt;=AM$4,$I179,0),0)))))))),IF($J179="All Day",$I179,IF($K179="All Day",$I179,IF($K179&lt;=AM$4,0,IF($J179&lt;=AM$4,$I179,0)))))</f>
        <v>0</v>
      </c>
      <c r="AN179" s="101">
        <f>IF(Calculator!$I177="YES",IF($M179&gt;=AN$4,IF($L179&lt;=AN$4,$I179,0),IF($O179&gt;=AN$4,IF($N179&lt;=AN$4,$I179,0),IF($Q179&gt;=AN$4,IF($P179&lt;=AN$4,$I179,0),IF($S179&gt;=AN$4,IF($R179&lt;=AN$4,$I179,0),IF($M179&gt;=AN$4,IF($L179&lt;=AN$4,$I179,0),IF($O179&gt;=AN$4,IF($N179&lt;=AN$4,$I179,0),IF($Q179&gt;=AN$4,IF($P179&lt;=AN$4,$I179,0),IF($S179&gt;=AN$4,IF($R179&lt;=AN$4,$I179,0),0)))))))),IF($J179="All Day",$I179,IF($K179="All Day",$I179,IF($K179&lt;=AN$4,0,IF($J179&lt;=AN$4,$I179,0)))))</f>
        <v>0</v>
      </c>
      <c r="AO179" s="101">
        <f>IF(Calculator!$I177="YES",IF($M179&gt;=AO$4,IF($L179&lt;=AO$4,$I179,0),IF($O179&gt;=AO$4,IF($N179&lt;=AO$4,$I179,0),IF($Q179&gt;=AO$4,IF($P179&lt;=AO$4,$I179,0),IF($S179&gt;=AO$4,IF($R179&lt;=AO$4,$I179,0),IF($M179&gt;=AO$4,IF($L179&lt;=AO$4,$I179,0),IF($O179&gt;=AO$4,IF($N179&lt;=AO$4,$I179,0),IF($Q179&gt;=AO$4,IF($P179&lt;=AO$4,$I179,0),IF($S179&gt;=AO$4,IF($R179&lt;=AO$4,$I179,0),0)))))))),IF($J179="All Day",$I179,IF($K179="All Day",$I179,IF($K179&lt;=AO$4,0,IF($J179&lt;=AO$4,$I179,0)))))</f>
        <v>0</v>
      </c>
      <c r="AP179" s="101">
        <f>IF(Calculator!$I177="YES",IF($M179&gt;=AP$4,IF($L179&lt;=AP$4,$I179,0),IF($O179&gt;=AP$4,IF($N179&lt;=AP$4,$I179,0),IF($Q179&gt;=AP$4,IF($P179&lt;=AP$4,$I179,0),IF($S179&gt;=AP$4,IF($R179&lt;=AP$4,$I179,0),IF($M179&gt;=AP$4,IF($L179&lt;=AP$4,$I179,0),IF($O179&gt;=AP$4,IF($N179&lt;=AP$4,$I179,0),IF($Q179&gt;=AP$4,IF($P179&lt;=AP$4,$I179,0),IF($S179&gt;=AP$4,IF($R179&lt;=AP$4,$I179,0),0)))))))),IF($J179="All Day",$I179,IF($K179="All Day",$I179,IF($K179&lt;=AP$4,0,IF($J179&lt;=AP$4,$I179,0)))))</f>
        <v>0</v>
      </c>
      <c r="AQ179" s="101">
        <f>IF(Calculator!$I177="YES",IF($M179&gt;=AQ$4,IF($L179&lt;=AQ$4,$I179,0),IF($O179&gt;=AQ$4,IF($N179&lt;=AQ$4,$I179,0),IF($Q179&gt;=AQ$4,IF($P179&lt;=AQ$4,$I179,0),IF($S179&gt;=AQ$4,IF($R179&lt;=AQ$4,$I179,0),IF($M179&gt;=AQ$4,IF($L179&lt;=AQ$4,$I179,0),IF($O179&gt;=AQ$4,IF($N179&lt;=AQ$4,$I179,0),IF($Q179&gt;=AQ$4,IF($P179&lt;=AQ$4,$I179,0),IF($S179&gt;=AQ$4,IF($R179&lt;=AQ$4,$I179,0),0)))))))),IF($J179="All Day",$I179,IF($K179="All Day",$I179,IF($K179&lt;=AQ$4,0,IF($J179&lt;=AQ$4,$I179,0)))))</f>
        <v>0</v>
      </c>
      <c r="AR179" s="101">
        <f>IF(Calculator!$I177="YES",IF($M179&gt;=AR$4,IF($L179&lt;=AR$4,$I179,0),IF($O179&gt;=AR$4,IF($N179&lt;=AR$4,$I179,0),IF($Q179&gt;=AR$4,IF($P179&lt;=AR$4,$I179,0),IF($S179&gt;=AR$4,IF($R179&lt;=AR$4,$I179,0),IF($M179&gt;=AR$4,IF($L179&lt;=AR$4,$I179,0),IF($O179&gt;=AR$4,IF($N179&lt;=AR$4,$I179,0),IF($Q179&gt;=AR$4,IF($P179&lt;=AR$4,$I179,0),IF($S179&gt;=AR$4,IF($R179&lt;=AR$4,$I179,0),0)))))))),IF($J179="All Day",$I179,IF($K179="All Day",$I179,IF($K179&lt;=AR$4,0,IF($J179&lt;=AR$4,$I179,0)))))</f>
        <v>0</v>
      </c>
      <c r="AS179" s="101">
        <f>IF(Calculator!$I177="YES",IF($M179&gt;=AS$4,IF($L179&lt;=AS$4,$I179,0),IF($O179&gt;=AS$4,IF($N179&lt;=AS$4,$I179,0),IF($Q179&gt;=AS$4,IF($P179&lt;=AS$4,$I179,0),IF($S179&gt;=AS$4,IF($R179&lt;=AS$4,$I179,0),IF($M179&gt;=AS$4,IF($L179&lt;=AS$4,$I179,0),IF($O179&gt;=AS$4,IF($N179&lt;=AS$4,$I179,0),IF($Q179&gt;=AS$4,IF($P179&lt;=AS$4,$I179,0),IF($S179&gt;=AS$4,IF($R179&lt;=AS$4,$I179,0),0)))))))),IF($J179="All Day",$I179,IF($K179="All Day",$I179,IF($K179&lt;=AS$4,0,IF($J179&lt;=AS$4,$I179,0)))))</f>
        <v>0</v>
      </c>
      <c r="AT179" s="101">
        <f>IF(Calculator!$I177="YES",IF($M179&gt;=AT$4,IF($L179&lt;=AT$4,$I179,0),IF($O179&gt;=AT$4,IF($N179&lt;=AT$4,$I179,0),IF($Q179&gt;=AT$4,IF($P179&lt;=AT$4,$I179,0),IF($S179&gt;=AT$4,IF($R179&lt;=AT$4,$I179,0),IF($M179&gt;=AT$4,IF($L179&lt;=AT$4,$I179,0),IF($O179&gt;=AT$4,IF($N179&lt;=AT$4,$I179,0),IF($Q179&gt;=AT$4,IF($P179&lt;=AT$4,$I179,0),IF($S179&gt;=AT$4,IF($R179&lt;=AT$4,$I179,0),0)))))))),IF($J179="All Day",$I179,IF($K179="All Day",$I179,IF($K179&lt;=AT$4,0,IF($J179&lt;=AT$4,$I179,0)))))</f>
        <v>0</v>
      </c>
      <c r="AU179" s="101">
        <f>IF(Calculator!$I177="YES",IF($M179&gt;=AU$4,IF($L179&lt;=AU$4,$I179,0),IF($O179&gt;=AU$4,IF($N179&lt;=AU$4,$I179,0),IF($Q179&gt;=AU$4,IF($P179&lt;=AU$4,$I179,0),IF($S179&gt;=AU$4,IF($R179&lt;=AU$4,$I179,0),IF($M179&gt;=AU$4,IF($L179&lt;=AU$4,$I179,0),IF($O179&gt;=AU$4,IF($N179&lt;=AU$4,$I179,0),IF($Q179&gt;=AU$4,IF($P179&lt;=AU$4,$I179,0),IF($S179&gt;=AU$4,IF($R179&lt;=AU$4,$I179,0),0)))))))),IF($J179="All Day",$I179,IF($K179="All Day",$I179,IF($K179&lt;=AU$4,0,IF($J179&lt;=AU$4,$I179,0)))))</f>
        <v>0</v>
      </c>
      <c r="AV179" s="101">
        <f>IF(Calculator!$I177="YES",IF($M179&gt;=AV$4,IF($L179&lt;=AV$4,$I179,0),IF($O179&gt;=AV$4,IF($N179&lt;=AV$4,$I179,0),IF($Q179&gt;=AV$4,IF($P179&lt;=AV$4,$I179,0),IF($S179&gt;=AV$4,IF($R179&lt;=AV$4,$I179,0),IF($M179&gt;=AV$4,IF($L179&lt;=AV$4,$I179,0),IF($O179&gt;=AV$4,IF($N179&lt;=AV$4,$I179,0),IF($Q179&gt;=AV$4,IF($P179&lt;=AV$4,$I179,0),IF($S179&gt;=AV$4,IF($R179&lt;=AV$4,$I179,0),0)))))))),IF($J179="All Day",$I179,IF($K179="All Day",$I179,IF($K179&lt;=AV$4,0,IF($J179&lt;=AV$4,$I179,0)))))</f>
        <v>0</v>
      </c>
      <c r="AW179" s="101">
        <f>IF(Calculator!$I177="YES",IF($M179&gt;=AW$4,IF($L179&lt;=AW$4,$I179,0),IF($O179&gt;=AW$4,IF($N179&lt;=AW$4,$I179,0),IF($Q179&gt;=AW$4,IF($P179&lt;=AW$4,$I179,0),IF($S179&gt;=AW$4,IF($R179&lt;=AW$4,$I179,0),IF($M179&gt;=AW$4,IF($L179&lt;=AW$4,$I179,0),IF($O179&gt;=AW$4,IF($N179&lt;=AW$4,$I179,0),IF($Q179&gt;=AW$4,IF($P179&lt;=AW$4,$I179,0),IF($S179&gt;=AW$4,IF($R179&lt;=AW$4,$I179,0),0)))))))),IF($J179="All Day",$I179,IF($K179="All Day",$I179,IF($K179&lt;=AW$4,0,IF($J179&lt;=AW$4,$I179,0)))))</f>
        <v>0</v>
      </c>
      <c r="AX179" s="101">
        <f>IF(Calculator!$I177="YES",IF($M179&gt;=AX$4,IF($L179&lt;=AX$4,$I179,0),IF($O179&gt;=AX$4,IF($N179&lt;=AX$4,$I179,0),IF($Q179&gt;=AX$4,IF($P179&lt;=AX$4,$I179,0),IF($S179&gt;=AX$4,IF($R179&lt;=AX$4,$I179,0),IF($M179&gt;=AX$4,IF($L179&lt;=AX$4,$I179,0),IF($O179&gt;=AX$4,IF($N179&lt;=AX$4,$I179,0),IF($Q179&gt;=AX$4,IF($P179&lt;=AX$4,$I179,0),IF($S179&gt;=AX$4,IF($R179&lt;=AX$4,$I179,0),0)))))))),IF($J179="All Day",$I179,IF($K179="All Day",$I179,IF($K179&lt;=AX$4,0,IF($J179&lt;=AX$4,$I179,0)))))</f>
        <v>0</v>
      </c>
      <c r="AY179" s="101">
        <f>IF(Calculator!$I177="YES",IF($M179&gt;=AY$4,IF($L179&lt;=AY$4,$I179,0),IF($O179&gt;=AY$4,IF($N179&lt;=AY$4,$I179,0),IF($Q179&gt;=AY$4,IF($P179&lt;=AY$4,$I179,0),IF($S179&gt;=AY$4,IF($R179&lt;=AY$4,$I179,0),IF($M179&gt;=AY$4,IF($L179&lt;=AY$4,$I179,0),IF($O179&gt;=AY$4,IF($N179&lt;=AY$4,$I179,0),IF($Q179&gt;=AY$4,IF($P179&lt;=AY$4,$I179,0),IF($S179&gt;=AY$4,IF($R179&lt;=AY$4,$I179,0),0)))))))),IF($J179="All Day",$I179,IF($K179="All Day",$I179,IF($K179&lt;=AY$4,0,IF($J179&lt;=AY$4,$I179,0)))))</f>
        <v>0</v>
      </c>
      <c r="AZ179" s="101">
        <f>IF(Calculator!$I177="YES",IF($M179&gt;=AZ$4,IF($L179&lt;=AZ$4,$I179,0),IF($O179&gt;=AZ$4,IF($N179&lt;=AZ$4,$I179,0),IF($Q179&gt;=AZ$4,IF($P179&lt;=AZ$4,$I179,0),IF($S179&gt;=AZ$4,IF($R179&lt;=AZ$4,$I179,0),IF($M179&gt;=AZ$4,IF($L179&lt;=AZ$4,$I179,0),IF($O179&gt;=AZ$4,IF($N179&lt;=AZ$4,$I179,0),IF($Q179&gt;=AZ$4,IF($P179&lt;=AZ$4,$I179,0),IF($S179&gt;=AZ$4,IF($R179&lt;=AZ$4,$I179,0),0)))))))),IF($J179="All Day",$I179,IF($K179="All Day",$I179,IF($K179&lt;=AZ$4,0,IF($J179&lt;=AZ$4,$I179,0)))))</f>
        <v>0</v>
      </c>
      <c r="BA179" s="101">
        <f>IF(Calculator!$I177="YES",IF($M179&gt;=BA$4,IF($L179&lt;=BA$4,$I179,0),IF($O179&gt;=BA$4,IF($N179&lt;=BA$4,$I179,0),IF($Q179&gt;=BA$4,IF($P179&lt;=BA$4,$I179,0),IF($S179&gt;=BA$4,IF($R179&lt;=BA$4,$I179,0),IF($M179&gt;=BA$4,IF($L179&lt;=BA$4,$I179,0),IF($O179&gt;=BA$4,IF($N179&lt;=BA$4,$I179,0),IF($Q179&gt;=BA$4,IF($P179&lt;=BA$4,$I179,0),IF($S179&gt;=BA$4,IF($R179&lt;=BA$4,$I179,0),0)))))))),IF($J179="All Day",$I179,IF($K179="All Day",$I179,IF($K179&lt;=BA$4,0,IF($J179&lt;=BA$4,$I179,0)))))</f>
        <v>0</v>
      </c>
      <c r="BB179" s="101">
        <f>IF(Calculator!$I177="YES",IF($M179&gt;=BB$4,IF($L179&lt;=BB$4,$I179,0),IF($O179&gt;=BB$4,IF($N179&lt;=BB$4,$I179,0),IF($Q179&gt;=BB$4,IF($P179&lt;=BB$4,$I179,0),IF($S179&gt;=BB$4,IF($R179&lt;=BB$4,$I179,0),IF($M179&gt;=BB$4,IF($L179&lt;=BB$4,$I179,0),IF($O179&gt;=BB$4,IF($N179&lt;=BB$4,$I179,0),IF($Q179&gt;=BB$4,IF($P179&lt;=BB$4,$I179,0),IF($S179&gt;=BB$4,IF($R179&lt;=BB$4,$I179,0),0)))))))),IF($J179="All Day",$I179,IF($K179="All Day",$I179,IF($K179&lt;=BB$4,0,IF($J179&lt;=BB$4,$I179,0)))))</f>
        <v>0</v>
      </c>
      <c r="BC179" s="101">
        <f>IF(Calculator!$I177="YES",IF($M179&gt;=BC$4,IF($L179&lt;=BC$4,$I179,0),IF($O179&gt;=BC$4,IF($N179&lt;=BC$4,$I179,0),IF($Q179&gt;=BC$4,IF($P179&lt;=BC$4,$I179,0),IF($S179&gt;=BC$4,IF($R179&lt;=BC$4,$I179,0),IF($M179&gt;=BC$4,IF($L179&lt;=BC$4,$I179,0),IF($O179&gt;=BC$4,IF($N179&lt;=BC$4,$I179,0),IF($Q179&gt;=BC$4,IF($P179&lt;=BC$4,$I179,0),IF($S179&gt;=BC$4,IF($R179&lt;=BC$4,$I179,0),0)))))))),IF($J179="All Day",$I179,IF($K179="All Day",$I179,IF($K179&lt;=BC$4,0,IF($J179&lt;=BC$4,$I179,0)))))</f>
        <v>0</v>
      </c>
      <c r="BD179" s="101">
        <f>IF(Calculator!$I177="YES",IF($M179&gt;=BD$4,IF($L179&lt;=BD$4,$I179,0),IF($O179&gt;=BD$4,IF($N179&lt;=BD$4,$I179,0),IF($Q179&gt;=BD$4,IF($P179&lt;=BD$4,$I179,0),IF($S179&gt;=BD$4,IF($R179&lt;=BD$4,$I179,0),IF($M179&gt;=BD$4,IF($L179&lt;=BD$4,$I179,0),IF($O179&gt;=BD$4,IF($N179&lt;=BD$4,$I179,0),IF($Q179&gt;=BD$4,IF($P179&lt;=BD$4,$I179,0),IF($S179&gt;=BD$4,IF($R179&lt;=BD$4,$I179,0),0)))))))),IF($J179="All Day",$I179,IF($K179="All Day",$I179,IF($K179&lt;=BD$4,0,IF($J179&lt;=BD$4,$I179,0)))))</f>
        <v>0</v>
      </c>
      <c r="BE179" s="101">
        <f>IF(Calculator!$I177="YES",IF($M179&gt;=BE$4,IF($L179&lt;=BE$4,$I179,0),IF($O179&gt;=BE$4,IF($N179&lt;=BE$4,$I179,0),IF($Q179&gt;=BE$4,IF($P179&lt;=BE$4,$I179,0),IF($S179&gt;=BE$4,IF($R179&lt;=BE$4,$I179,0),IF($M179&gt;=BE$4,IF($L179&lt;=BE$4,$I179,0),IF($O179&gt;=BE$4,IF($N179&lt;=BE$4,$I179,0),IF($Q179&gt;=BE$4,IF($P179&lt;=BE$4,$I179,0),IF($S179&gt;=BE$4,IF($R179&lt;=BE$4,$I179,0),0)))))))),IF($J179="All Day",$I179,IF($K179="All Day",$I179,IF($K179&lt;=BE$4,0,IF($J179&lt;=BE$4,$I179,0)))))</f>
        <v>0</v>
      </c>
      <c r="BF179" s="101">
        <f>IF(Calculator!$I177="YES",IF($M179&gt;=BF$4,IF($L179&lt;=BF$4,$I179,0),IF($O179&gt;=BF$4,IF($N179&lt;=BF$4,$I179,0),IF($Q179&gt;=BF$4,IF($P179&lt;=BF$4,$I179,0),IF($S179&gt;=BF$4,IF($R179&lt;=BF$4,$I179,0),IF($M179&gt;=BF$4,IF($L179&lt;=BF$4,$I179,0),IF($O179&gt;=BF$4,IF($N179&lt;=BF$4,$I179,0),IF($Q179&gt;=BF$4,IF($P179&lt;=BF$4,$I179,0),IF($S179&gt;=BF$4,IF($R179&lt;=BF$4,$I179,0),0)))))))),IF($J179="All Day",$I179,IF($K179="All Day",$I179,IF($K179&lt;=BF$4,0,IF($J179&lt;=BF$4,$I179,0)))))</f>
        <v>0</v>
      </c>
      <c r="BG179" s="101">
        <f>IF(Calculator!$I177="YES",IF($M179&gt;=BG$4,IF($L179&lt;=BG$4,$I179,0),IF($O179&gt;=BG$4,IF($N179&lt;=BG$4,$I179,0),IF($Q179&gt;=BG$4,IF($P179&lt;=BG$4,$I179,0),IF($S179&gt;=BG$4,IF($R179&lt;=BG$4,$I179,0),IF($M179&gt;=BG$4,IF($L179&lt;=BG$4,$I179,0),IF($O179&gt;=BG$4,IF($N179&lt;=BG$4,$I179,0),IF($Q179&gt;=BG$4,IF($P179&lt;=BG$4,$I179,0),IF($S179&gt;=BG$4,IF($R179&lt;=BG$4,$I179,0),0)))))))),IF($J179="All Day",$I179,IF($K179="All Day",$I179,IF($K179&lt;=BG$4,0,IF($J179&lt;=BG$4,$I179,0)))))</f>
        <v>0</v>
      </c>
      <c r="BH179" s="101">
        <f>IF(Calculator!$I177="YES",IF($M179&gt;=BH$4,IF($L179&lt;=BH$4,$I179,0),IF($O179&gt;=BH$4,IF($N179&lt;=BH$4,$I179,0),IF($Q179&gt;=BH$4,IF($P179&lt;=BH$4,$I179,0),IF($S179&gt;=BH$4,IF($R179&lt;=BH$4,$I179,0),IF($M179&gt;=BH$4,IF($L179&lt;=BH$4,$I179,0),IF($O179&gt;=BH$4,IF($N179&lt;=BH$4,$I179,0),IF($Q179&gt;=BH$4,IF($P179&lt;=BH$4,$I179,0),IF($S179&gt;=BH$4,IF($R179&lt;=BH$4,$I179,0),0)))))))),IF($J179="All Day",$I179,IF($K179="All Day",$I179,IF($K179&lt;=BH$4,0,IF($J179&lt;=BH$4,$I179,0)))))</f>
        <v>0</v>
      </c>
      <c r="BI179" s="101">
        <f>IF(Calculator!$I177="YES",IF($M179&gt;=BI$4,IF($L179&lt;=BI$4,$I179,0),IF($O179&gt;=BI$4,IF($N179&lt;=BI$4,$I179,0),IF($Q179&gt;=BI$4,IF($P179&lt;=BI$4,$I179,0),IF($S179&gt;=BI$4,IF($R179&lt;=BI$4,$I179,0),IF($M179&gt;=BI$4,IF($L179&lt;=BI$4,$I179,0),IF($O179&gt;=BI$4,IF($N179&lt;=BI$4,$I179,0),IF($Q179&gt;=BI$4,IF($P179&lt;=BI$4,$I179,0),IF($S179&gt;=BI$4,IF($R179&lt;=BI$4,$I179,0),0)))))))),IF($J179="All Day",$I179,IF($K179="All Day",$I179,IF($K179&lt;=BI$4,0,IF($J179&lt;=BI$4,$I179,0)))))</f>
        <v>0</v>
      </c>
      <c r="BJ179" s="101">
        <f>IF(Calculator!$I177="YES",IF($M179&gt;=BJ$4,IF($L179&lt;=BJ$4,$I179,0),IF($O179&gt;=BJ$4,IF($N179&lt;=BJ$4,$I179,0),IF($Q179&gt;=BJ$4,IF($P179&lt;=BJ$4,$I179,0),IF($S179&gt;=BJ$4,IF($R179&lt;=BJ$4,$I179,0),IF($M179&gt;=BJ$4,IF($L179&lt;=BJ$4,$I179,0),IF($O179&gt;=BJ$4,IF($N179&lt;=BJ$4,$I179,0),IF($Q179&gt;=BJ$4,IF($P179&lt;=BJ$4,$I179,0),IF($S179&gt;=BJ$4,IF($R179&lt;=BJ$4,$I179,0),0)))))))),IF($J179="All Day",$I179,IF($K179="All Day",$I179,IF($K179&lt;=BJ$4,0,IF($J179&lt;=BJ$4,$I179,0)))))</f>
        <v>0</v>
      </c>
      <c r="BK179" s="101">
        <f>IF(Calculator!$I177="YES",IF($M179&gt;=BK$4,IF($L179&lt;=BK$4,$I179,0),IF($O179&gt;=BK$4,IF($N179&lt;=BK$4,$I179,0),IF($Q179&gt;=BK$4,IF($P179&lt;=BK$4,$I179,0),IF($S179&gt;=BK$4,IF($R179&lt;=BK$4,$I179,0),IF($M179&gt;=BK$4,IF($L179&lt;=BK$4,$I179,0),IF($O179&gt;=BK$4,IF($N179&lt;=BK$4,$I179,0),IF($Q179&gt;=BK$4,IF($P179&lt;=BK$4,$I179,0),IF($S179&gt;=BK$4,IF($R179&lt;=BK$4,$I179,0),0)))))))),IF($J179="All Day",$I179,IF($K179="All Day",$I179,IF($K179&lt;=BK$4,0,IF($J179&lt;=BK$4,$I179,0)))))</f>
        <v>0</v>
      </c>
      <c r="BL179" s="101">
        <f>IF(Calculator!$I177="YES",IF($M179&gt;=BL$4,IF($L179&lt;=BL$4,$I179,0),IF($O179&gt;=BL$4,IF($N179&lt;=BL$4,$I179,0),IF($Q179&gt;=BL$4,IF($P179&lt;=BL$4,$I179,0),IF($S179&gt;=BL$4,IF($R179&lt;=BL$4,$I179,0),IF($M179&gt;=BL$4,IF($L179&lt;=BL$4,$I179,0),IF($O179&gt;=BL$4,IF($N179&lt;=BL$4,$I179,0),IF($Q179&gt;=BL$4,IF($P179&lt;=BL$4,$I179,0),IF($S179&gt;=BL$4,IF($R179&lt;=BL$4,$I179,0),0)))))))),IF($J179="All Day",$I179,IF($K179="All Day",$I179,IF($K179&lt;=BL$4,0,IF($J179&lt;=BL$4,$I179,0)))))</f>
        <v>0</v>
      </c>
      <c r="BM179" s="101">
        <f>IF(Calculator!$I177="YES",IF($M179&gt;=BM$4,IF($L179&lt;=BM$4,$I179,0),IF($O179&gt;=BM$4,IF($N179&lt;=BM$4,$I179,0),IF($Q179&gt;=BM$4,IF($P179&lt;=BM$4,$I179,0),IF($S179&gt;=BM$4,IF($R179&lt;=BM$4,$I179,0),IF($M179&gt;=BM$4,IF($L179&lt;=BM$4,$I179,0),IF($O179&gt;=BM$4,IF($N179&lt;=BM$4,$I179,0),IF($Q179&gt;=BM$4,IF($P179&lt;=BM$4,$I179,0),IF($S179&gt;=BM$4,IF($R179&lt;=BM$4,$I179,0),0)))))))),IF($J179="All Day",$I179,IF($K179="All Day",$I179,IF($K179&lt;=BM$4,0,IF($J179&lt;=BM$4,$I179,0)))))</f>
        <v>0</v>
      </c>
      <c r="BN179" s="101">
        <f>IF(Calculator!$I177="YES",IF($M179&gt;=BN$4,IF($L179&lt;=BN$4,$I179,0),IF($O179&gt;=BN$4,IF($N179&lt;=BN$4,$I179,0),IF($Q179&gt;=BN$4,IF($P179&lt;=BN$4,$I179,0),IF($S179&gt;=BN$4,IF($R179&lt;=BN$4,$I179,0),IF($M179&gt;=BN$4,IF($L179&lt;=BN$4,$I179,0),IF($O179&gt;=BN$4,IF($N179&lt;=BN$4,$I179,0),IF($Q179&gt;=BN$4,IF($P179&lt;=BN$4,$I179,0),IF($S179&gt;=BN$4,IF($R179&lt;=BN$4,$I179,0),0)))))))),IF($J179="All Day",$I179,IF($K179="All Day",$I179,IF($K179&lt;=BN$4,0,IF($J179&lt;=BN$4,$I179,0)))))</f>
        <v>0</v>
      </c>
      <c r="BO179" s="101">
        <f>IF(Calculator!$I177="YES",IF($M179&gt;=BO$4,IF($L179&lt;=BO$4,$I179,0),IF($O179&gt;=BO$4,IF($N179&lt;=BO$4,$I179,0),IF($Q179&gt;=BO$4,IF($P179&lt;=BO$4,$I179,0),IF($S179&gt;=BO$4,IF($R179&lt;=BO$4,$I179,0),IF($M179&gt;=BO$4,IF($L179&lt;=BO$4,$I179,0),IF($O179&gt;=BO$4,IF($N179&lt;=BO$4,$I179,0),IF($Q179&gt;=BO$4,IF($P179&lt;=BO$4,$I179,0),IF($S179&gt;=BO$4,IF($R179&lt;=BO$4,$I179,0),0)))))))),IF($J179="All Day",$I179,IF($K179="All Day",$I179,IF($K179&lt;=BO$4,0,IF($J179&lt;=BO$4,$I179,0)))))</f>
        <v>0</v>
      </c>
      <c r="BP179" s="101">
        <f>IF(Calculator!$I177="YES",IF($M179&gt;=BP$4,IF($L179&lt;=BP$4,$I179,0),IF($O179&gt;=BP$4,IF($N179&lt;=BP$4,$I179,0),IF($Q179&gt;=BP$4,IF($P179&lt;=BP$4,$I179,0),IF($S179&gt;=BP$4,IF($R179&lt;=BP$4,$I179,0),IF($M179&gt;=BP$4,IF($L179&lt;=BP$4,$I179,0),IF($O179&gt;=BP$4,IF($N179&lt;=BP$4,$I179,0),IF($Q179&gt;=BP$4,IF($P179&lt;=BP$4,$I179,0),IF($S179&gt;=BP$4,IF($R179&lt;=BP$4,$I179,0),0)))))))),IF($J179="All Day",$I179,IF($K179="All Day",$I179,IF($K179&lt;=BP$4,0,IF($J179&lt;=BP$4,$I179,0)))))</f>
        <v>0</v>
      </c>
      <c r="BQ179" s="101">
        <f>IF(Calculator!$I177="YES",IF($M179&gt;=BQ$4,IF($L179&lt;=BQ$4,$I179,0),IF($O179&gt;=BQ$4,IF($N179&lt;=BQ$4,$I179,0),IF($Q179&gt;=BQ$4,IF($P179&lt;=BQ$4,$I179,0),IF($S179&gt;=BQ$4,IF($R179&lt;=BQ$4,$I179,0),IF($M179&gt;=BQ$4,IF($L179&lt;=BQ$4,$I179,0),IF($O179&gt;=BQ$4,IF($N179&lt;=BQ$4,$I179,0),IF($Q179&gt;=BQ$4,IF($P179&lt;=BQ$4,$I179,0),IF($S179&gt;=BQ$4,IF($R179&lt;=BQ$4,$I179,0),0)))))))),IF($J179="All Day",$I179,IF($K179="All Day",$I179,IF($K179&lt;=BQ$4,0,IF($J179&lt;=BQ$4,$I179,0)))))</f>
        <v>0</v>
      </c>
      <c r="BR179" s="101">
        <f>IF(Calculator!$I177="YES",IF($M179&gt;=BR$4,IF($L179&lt;=BR$4,$I179,0),IF($O179&gt;=BR$4,IF($N179&lt;=BR$4,$I179,0),IF($Q179&gt;=BR$4,IF($P179&lt;=BR$4,$I179,0),IF($S179&gt;=BR$4,IF($R179&lt;=BR$4,$I179,0),IF($M179&gt;=BR$4,IF($L179&lt;=BR$4,$I179,0),IF($O179&gt;=BR$4,IF($N179&lt;=BR$4,$I179,0),IF($Q179&gt;=BR$4,IF($P179&lt;=BR$4,$I179,0),IF($S179&gt;=BR$4,IF($R179&lt;=BR$4,$I179,0),0)))))))),IF($J179="All Day",$I179,IF($K179="All Day",$I179,IF($K179&lt;=BR$4,0,IF($J179&lt;=BR$4,$I179,0)))))</f>
        <v>0</v>
      </c>
      <c r="BS179" s="101">
        <f>IF(Calculator!$I177="YES",IF($M179&gt;=BS$4,IF($L179&lt;=BS$4,$I179,0),IF($O179&gt;=BS$4,IF($N179&lt;=BS$4,$I179,0),IF($Q179&gt;=BS$4,IF($P179&lt;=BS$4,$I179,0),IF($S179&gt;=BS$4,IF($R179&lt;=BS$4,$I179,0),IF($M179&gt;=BS$4,IF($L179&lt;=BS$4,$I179,0),IF($O179&gt;=BS$4,IF($N179&lt;=BS$4,$I179,0),IF($Q179&gt;=BS$4,IF($P179&lt;=BS$4,$I179,0),IF($S179&gt;=BS$4,IF($R179&lt;=BS$4,$I179,0),0)))))))),IF($J179="All Day",$I179,IF($K179="All Day",$I179,IF($K179&lt;=BS$4,0,IF($J179&lt;=BS$4,$I179,0)))))</f>
        <v>0</v>
      </c>
      <c r="BT179" s="101">
        <f>IF(Calculator!$I177="YES",IF($M179&gt;=BT$4,IF($L179&lt;=BT$4,$I179,0),IF($O179&gt;=BT$4,IF($N179&lt;=BT$4,$I179,0),IF($Q179&gt;=BT$4,IF($P179&lt;=BT$4,$I179,0),IF($S179&gt;=BT$4,IF($R179&lt;=BT$4,$I179,0),IF($M179&gt;=BT$4,IF($L179&lt;=BT$4,$I179,0),IF($O179&gt;=BT$4,IF($N179&lt;=BT$4,$I179,0),IF($Q179&gt;=BT$4,IF($P179&lt;=BT$4,$I179,0),IF($S179&gt;=BT$4,IF($R179&lt;=BT$4,$I179,0),0)))))))),IF($J179="All Day",$I179,IF($K179="All Day",$I179,IF($K179&lt;=BT$4,0,IF($J179&lt;=BT$4,$I179,0)))))</f>
        <v>0</v>
      </c>
      <c r="BU179" s="101">
        <f>IF(Calculator!$I177="YES",IF($M179&gt;=BU$4,IF($L179&lt;=BU$4,$I179,0),IF($O179&gt;=BU$4,IF($N179&lt;=BU$4,$I179,0),IF($Q179&gt;=BU$4,IF($P179&lt;=BU$4,$I179,0),IF($S179&gt;=BU$4,IF($R179&lt;=BU$4,$I179,0),IF($M179&gt;=BU$4,IF($L179&lt;=BU$4,$I179,0),IF($O179&gt;=BU$4,IF($N179&lt;=BU$4,$I179,0),IF($Q179&gt;=BU$4,IF($P179&lt;=BU$4,$I179,0),IF($S179&gt;=BU$4,IF($R179&lt;=BU$4,$I179,0),0)))))))),IF($J179="All Day",$I179,IF($K179="All Day",$I179,IF($K179&lt;=BU$4,0,IF($J179&lt;=BU$4,$I179,0)))))</f>
        <v>0</v>
      </c>
      <c r="BV179" s="101">
        <f>IF(Calculator!$I177="YES",IF($M179&gt;=BV$4,IF($L179&lt;=BV$4,$I179,0),IF($O179&gt;=BV$4,IF($N179&lt;=BV$4,$I179,0),IF($Q179&gt;=BV$4,IF($P179&lt;=BV$4,$I179,0),IF($S179&gt;=BV$4,IF($R179&lt;=BV$4,$I179,0),IF($M179&gt;=BV$4,IF($L179&lt;=BV$4,$I179,0),IF($O179&gt;=BV$4,IF($N179&lt;=BV$4,$I179,0),IF($Q179&gt;=BV$4,IF($P179&lt;=BV$4,$I179,0),IF($S179&gt;=BV$4,IF($R179&lt;=BV$4,$I179,0),0)))))))),IF($J179="All Day",$I179,IF($K179="All Day",$I179,IF($K179&lt;=BV$4,0,IF($J179&lt;=BV$4,$I179,0)))))</f>
        <v>0</v>
      </c>
      <c r="BW179" s="101">
        <f>IF(Calculator!$I177="YES",IF($M179&gt;=BW$4,IF($L179&lt;=BW$4,$I179,0),IF($O179&gt;=BW$4,IF($N179&lt;=BW$4,$I179,0),IF($Q179&gt;=BW$4,IF($P179&lt;=BW$4,$I179,0),IF($S179&gt;=BW$4,IF($R179&lt;=BW$4,$I179,0),IF($M179&gt;=BW$4,IF($L179&lt;=BW$4,$I179,0),IF($O179&gt;=BW$4,IF($N179&lt;=BW$4,$I179,0),IF($Q179&gt;=BW$4,IF($P179&lt;=BW$4,$I179,0),IF($S179&gt;=BW$4,IF($R179&lt;=BW$4,$I179,0),0)))))))),IF($J179="All Day",$I179,IF($K179="All Day",$I179,IF($K179&lt;=BW$4,0,IF($J179&lt;=BW$4,$I179,0)))))</f>
        <v>0</v>
      </c>
      <c r="BX179" s="101">
        <f>IF(Calculator!$I177="YES",IF($M179&gt;=BX$4,IF($L179&lt;=BX$4,$I179,0),IF($O179&gt;=BX$4,IF($N179&lt;=BX$4,$I179,0),IF($Q179&gt;=BX$4,IF($P179&lt;=BX$4,$I179,0),IF($S179&gt;=BX$4,IF($R179&lt;=BX$4,$I179,0),IF($M179&gt;=BX$4,IF($L179&lt;=BX$4,$I179,0),IF($O179&gt;=BX$4,IF($N179&lt;=BX$4,$I179,0),IF($Q179&gt;=BX$4,IF($P179&lt;=BX$4,$I179,0),IF($S179&gt;=BX$4,IF($R179&lt;=BX$4,$I179,0),0)))))))),IF($J179="All Day",$I179,IF($K179="All Day",$I179,IF($K179&lt;=BX$4,0,IF($J179&lt;=BX$4,$I179,0)))))</f>
        <v>0</v>
      </c>
      <c r="BY179" s="101">
        <f>IF(Calculator!$I177="YES",IF($M179&gt;=BY$4,IF($L179&lt;=BY$4,$I179,0),IF($O179&gt;=BY$4,IF($N179&lt;=BY$4,$I179,0),IF($Q179&gt;=BY$4,IF($P179&lt;=BY$4,$I179,0),IF($S179&gt;=BY$4,IF($R179&lt;=BY$4,$I179,0),IF($M179&gt;=BY$4,IF($L179&lt;=BY$4,$I179,0),IF($O179&gt;=BY$4,IF($N179&lt;=BY$4,$I179,0),IF($Q179&gt;=BY$4,IF($P179&lt;=BY$4,$I179,0),IF($S179&gt;=BY$4,IF($R179&lt;=BY$4,$I179,0),0)))))))),IF($J179="All Day",$I179,IF($K179="All Day",$I179,IF($K179&lt;=BY$4,0,IF($J179&lt;=BY$4,$I179,0)))))</f>
        <v>0</v>
      </c>
      <c r="BZ179" s="101">
        <f>IF(Calculator!$I177="YES",IF($M179&gt;=BZ$4,IF($L179&lt;=BZ$4,$I179,0),IF($O179&gt;=BZ$4,IF($N179&lt;=BZ$4,$I179,0),IF($Q179&gt;=BZ$4,IF($P179&lt;=BZ$4,$I179,0),IF($S179&gt;=BZ$4,IF($R179&lt;=BZ$4,$I179,0),IF($M179&gt;=BZ$4,IF($L179&lt;=BZ$4,$I179,0),IF($O179&gt;=BZ$4,IF($N179&lt;=BZ$4,$I179,0),IF($Q179&gt;=BZ$4,IF($P179&lt;=BZ$4,$I179,0),IF($S179&gt;=BZ$4,IF($R179&lt;=BZ$4,$I179,0),0)))))))),IF($J179="All Day",$I179,IF($K179="All Day",$I179,IF($K179&lt;=BZ$4,0,IF($J179&lt;=BZ$4,$I179,0)))))</f>
        <v>0</v>
      </c>
      <c r="CA179" s="101">
        <f>IF(Calculator!$I177="YES",IF($M179&gt;=CA$4,IF($L179&lt;=CA$4,$I179,0),IF($O179&gt;=CA$4,IF($N179&lt;=CA$4,$I179,0),IF($Q179&gt;=CA$4,IF($P179&lt;=CA$4,$I179,0),IF($S179&gt;=CA$4,IF($R179&lt;=CA$4,$I179,0),IF($M179&gt;=CA$4,IF($L179&lt;=CA$4,$I179,0),IF($O179&gt;=CA$4,IF($N179&lt;=CA$4,$I179,0),IF($Q179&gt;=CA$4,IF($P179&lt;=CA$4,$I179,0),IF($S179&gt;=CA$4,IF($R179&lt;=CA$4,$I179,0),0)))))))),IF($J179="All Day",$I179,IF($K179="All Day",$I179,IF($K179&lt;=CA$4,0,IF($J179&lt;=CA$4,$I179,0)))))</f>
        <v>0</v>
      </c>
      <c r="CB179" s="101">
        <f>IF(Calculator!$I177="YES",IF($M179&gt;=CB$4,IF($L179&lt;=CB$4,$I179,0),IF($O179&gt;=CB$4,IF($N179&lt;=CB$4,$I179,0),IF($Q179&gt;=CB$4,IF($P179&lt;=CB$4,$I179,0),IF($S179&gt;=CB$4,IF($R179&lt;=CB$4,$I179,0),IF($M179&gt;=CB$4,IF($L179&lt;=CB$4,$I179,0),IF($O179&gt;=CB$4,IF($N179&lt;=CB$4,$I179,0),IF($Q179&gt;=CB$4,IF($P179&lt;=CB$4,$I179,0),IF($S179&gt;=CB$4,IF($R179&lt;=CB$4,$I179,0),0)))))))),IF($J179="All Day",$I179,IF($K179="All Day",$I179,IF($K179&lt;=CB$4,0,IF($J179&lt;=CB$4,$I179,0)))))</f>
        <v>0</v>
      </c>
      <c r="CC179" s="101">
        <f>IF(Calculator!$I177="YES",IF($M179&gt;=CC$4,IF($L179&lt;=CC$4,$I179,0),IF($O179&gt;=CC$4,IF($N179&lt;=CC$4,$I179,0),IF($Q179&gt;=CC$4,IF($P179&lt;=CC$4,$I179,0),IF($S179&gt;=CC$4,IF($R179&lt;=CC$4,$I179,0),IF($M179&gt;=CC$4,IF($L179&lt;=CC$4,$I179,0),IF($O179&gt;=CC$4,IF($N179&lt;=CC$4,$I179,0),IF($Q179&gt;=CC$4,IF($P179&lt;=CC$4,$I179,0),IF($S179&gt;=CC$4,IF($R179&lt;=CC$4,$I179,0),0)))))))),IF($J179="All Day",$I179,IF($K179="All Day",$I179,IF($K179&lt;=CC$4,0,IF($J179&lt;=CC$4,$I179,0)))))</f>
        <v>0</v>
      </c>
      <c r="CD179" s="101">
        <f>IF(Calculator!$I177="YES",IF($M179&gt;=CD$4,IF($L179&lt;=CD$4,$I179,0),IF($O179&gt;=CD$4,IF($N179&lt;=CD$4,$I179,0),IF($Q179&gt;=CD$4,IF($P179&lt;=CD$4,$I179,0),IF($S179&gt;=CD$4,IF($R179&lt;=CD$4,$I179,0),IF($M179&gt;=CD$4,IF($L179&lt;=CD$4,$I179,0),IF($O179&gt;=CD$4,IF($N179&lt;=CD$4,$I179,0),IF($Q179&gt;=CD$4,IF($P179&lt;=CD$4,$I179,0),IF($S179&gt;=CD$4,IF($R179&lt;=CD$4,$I179,0),0)))))))),IF($J179="All Day",$I179,IF($K179="All Day",$I179,IF($K179&lt;=CD$4,0,IF($J179&lt;=CD$4,$I179,0)))))</f>
        <v>0</v>
      </c>
      <c r="CE179" s="101">
        <f>IF(Calculator!$I177="YES",IF($M179&gt;=CE$4,IF($L179&lt;=CE$4,$I179,0),IF($O179&gt;=CE$4,IF($N179&lt;=CE$4,$I179,0),IF($Q179&gt;=CE$4,IF($P179&lt;=CE$4,$I179,0),IF($S179&gt;=CE$4,IF($R179&lt;=CE$4,$I179,0),IF($M179&gt;=CE$4,IF($L179&lt;=CE$4,$I179,0),IF($O179&gt;=CE$4,IF($N179&lt;=CE$4,$I179,0),IF($Q179&gt;=CE$4,IF($P179&lt;=CE$4,$I179,0),IF($S179&gt;=CE$4,IF($R179&lt;=CE$4,$I179,0),0)))))))),IF($J179="All Day",$I179,IF($K179="All Day",$I179,IF($K179&lt;=CE$4,0,IF($J179&lt;=CE$4,$I179,0)))))</f>
        <v>0</v>
      </c>
      <c r="CF179" s="101">
        <f>IF(Calculator!$I177="YES",IF($M179&gt;=CF$4,IF($L179&lt;=CF$4,$I179,0),IF($O179&gt;=CF$4,IF($N179&lt;=CF$4,$I179,0),IF($Q179&gt;=CF$4,IF($P179&lt;=CF$4,$I179,0),IF($S179&gt;=CF$4,IF($R179&lt;=CF$4,$I179,0),IF($M179&gt;=CF$4,IF($L179&lt;=CF$4,$I179,0),IF($O179&gt;=CF$4,IF($N179&lt;=CF$4,$I179,0),IF($Q179&gt;=CF$4,IF($P179&lt;=CF$4,$I179,0),IF($S179&gt;=CF$4,IF($R179&lt;=CF$4,$I179,0),0)))))))),IF($J179="All Day",$I179,IF($K179="All Day",$I179,IF($K179&lt;=CF$4,0,IF($J179&lt;=CF$4,$I179,0)))))</f>
        <v>0</v>
      </c>
      <c r="CG179" s="101">
        <f>IF(Calculator!$I177="YES",IF($M179&gt;=CG$4,IF($L179&lt;=CG$4,$I179,0),IF($O179&gt;=CG$4,IF($N179&lt;=CG$4,$I179,0),IF($Q179&gt;=CG$4,IF($P179&lt;=CG$4,$I179,0),IF($S179&gt;=CG$4,IF($R179&lt;=CG$4,$I179,0),IF($M179&gt;=CG$4,IF($L179&lt;=CG$4,$I179,0),IF($O179&gt;=CG$4,IF($N179&lt;=CG$4,$I179,0),IF($Q179&gt;=CG$4,IF($P179&lt;=CG$4,$I179,0),IF($S179&gt;=CG$4,IF($R179&lt;=CG$4,$I179,0),0)))))))),IF($J179="All Day",$I179,IF($K179="All Day",$I179,IF($K179&lt;=CG$4,0,IF($J179&lt;=CG$4,$I179,0)))))</f>
        <v>0</v>
      </c>
      <c r="CH179" s="101">
        <f>IF(Calculator!$I177="YES",IF($M179&gt;=CH$4,IF($L179&lt;=CH$4,$I179,0),IF($O179&gt;=CH$4,IF($N179&lt;=CH$4,$I179,0),IF($Q179&gt;=CH$4,IF($P179&lt;=CH$4,$I179,0),IF($S179&gt;=CH$4,IF($R179&lt;=CH$4,$I179,0),IF($M179&gt;=CH$4,IF($L179&lt;=CH$4,$I179,0),IF($O179&gt;=CH$4,IF($N179&lt;=CH$4,$I179,0),IF($Q179&gt;=CH$4,IF($P179&lt;=CH$4,$I179,0),IF($S179&gt;=CH$4,IF($R179&lt;=CH$4,$I179,0),0)))))))),IF($J179="All Day",$I179,IF($K179="All Day",$I179,IF($K179&lt;=CH$4,0,IF($J179&lt;=CH$4,$I179,0)))))</f>
        <v>0</v>
      </c>
      <c r="CI179" s="101">
        <f>IF(Calculator!$I177="YES",IF($M179&gt;=CI$4,IF($L179&lt;=CI$4,$I179,0),IF($O179&gt;=CI$4,IF($N179&lt;=CI$4,$I179,0),IF($Q179&gt;=CI$4,IF($P179&lt;=CI$4,$I179,0),IF($S179&gt;=CI$4,IF($R179&lt;=CI$4,$I179,0),IF($M179&gt;=CI$4,IF($L179&lt;=CI$4,$I179,0),IF($O179&gt;=CI$4,IF($N179&lt;=CI$4,$I179,0),IF($Q179&gt;=CI$4,IF($P179&lt;=CI$4,$I179,0),IF($S179&gt;=CI$4,IF($R179&lt;=CI$4,$I179,0),0)))))))),IF($J179="All Day",$I179,IF($K179="All Day",$I179,IF($K179&lt;=CI$4,0,IF($J179&lt;=CI$4,$I179,0)))))</f>
        <v>0</v>
      </c>
      <c r="CJ179" s="101">
        <f>IF(Calculator!$I177="YES",IF($M179&gt;=CJ$4,IF($L179&lt;=CJ$4,$I179,0),IF($O179&gt;=CJ$4,IF($N179&lt;=CJ$4,$I179,0),IF($Q179&gt;=CJ$4,IF($P179&lt;=CJ$4,$I179,0),IF($S179&gt;=CJ$4,IF($R179&lt;=CJ$4,$I179,0),IF($M179&gt;=CJ$4,IF($L179&lt;=CJ$4,$I179,0),IF($O179&gt;=CJ$4,IF($N179&lt;=CJ$4,$I179,0),IF($Q179&gt;=CJ$4,IF($P179&lt;=CJ$4,$I179,0),IF($S179&gt;=CJ$4,IF($R179&lt;=CJ$4,$I179,0),0)))))))),IF($J179="All Day",$I179,IF($K179="All Day",$I179,IF($K179&lt;=CJ$4,0,IF($J179&lt;=CJ$4,$I179,0)))))</f>
        <v>0</v>
      </c>
      <c r="CK179" s="101">
        <f>IF(Calculator!$I177="YES",IF($M179&gt;=CK$4,IF($L179&lt;=CK$4,$I179,0),IF($O179&gt;=CK$4,IF($N179&lt;=CK$4,$I179,0),IF($Q179&gt;=CK$4,IF($P179&lt;=CK$4,$I179,0),IF($S179&gt;=CK$4,IF($R179&lt;=CK$4,$I179,0),IF($M179&gt;=CK$4,IF($L179&lt;=CK$4,$I179,0),IF($O179&gt;=CK$4,IF($N179&lt;=CK$4,$I179,0),IF($Q179&gt;=CK$4,IF($P179&lt;=CK$4,$I179,0),IF($S179&gt;=CK$4,IF($R179&lt;=CK$4,$I179,0),0)))))))),IF($J179="All Day",$I179,IF($K179="All Day",$I179,IF($K179&lt;=CK$4,0,IF($J179&lt;=CK$4,$I179,0)))))</f>
        <v>0</v>
      </c>
      <c r="CL179" s="101">
        <f>IF(Calculator!$I177="YES",IF($M179&gt;=CL$4,IF($L179&lt;=CL$4,$I179,0),IF($O179&gt;=CL$4,IF($N179&lt;=CL$4,$I179,0),IF($Q179&gt;=CL$4,IF($P179&lt;=CL$4,$I179,0),IF($S179&gt;=CL$4,IF($R179&lt;=CL$4,$I179,0),IF($M179&gt;=CL$4,IF($L179&lt;=CL$4,$I179,0),IF($O179&gt;=CL$4,IF($N179&lt;=CL$4,$I179,0),IF($Q179&gt;=CL$4,IF($P179&lt;=CL$4,$I179,0),IF($S179&gt;=CL$4,IF($R179&lt;=CL$4,$I179,0),0)))))))),IF($J179="All Day",$I179,IF($K179="All Day",$I179,IF($K179&lt;=CL$4,0,IF($J179&lt;=CL$4,$I179,0)))))</f>
        <v>0</v>
      </c>
      <c r="CM179" s="101">
        <f>IF(Calculator!$I177="YES",IF($M179&gt;=CM$4,IF($L179&lt;=CM$4,$I179,0),IF($O179&gt;=CM$4,IF($N179&lt;=CM$4,$I179,0),IF($Q179&gt;=CM$4,IF($P179&lt;=CM$4,$I179,0),IF($S179&gt;=CM$4,IF($R179&lt;=CM$4,$I179,0),IF($M179&gt;=CM$4,IF($L179&lt;=CM$4,$I179,0),IF($O179&gt;=CM$4,IF($N179&lt;=CM$4,$I179,0),IF($Q179&gt;=CM$4,IF($P179&lt;=CM$4,$I179,0),IF($S179&gt;=CM$4,IF($R179&lt;=CM$4,$I179,0),0)))))))),IF($J179="All Day",$I179,IF($K179="All Day",$I179,IF($K179&lt;=CM$4,0,IF($J179&lt;=CM$4,$I179,0)))))</f>
        <v>0</v>
      </c>
      <c r="CN179" s="101">
        <f>IF(Calculator!$I177="YES",IF($M179&gt;=CN$4,IF($L179&lt;=CN$4,$I179,0),IF($O179&gt;=CN$4,IF($N179&lt;=CN$4,$I179,0),IF($Q179&gt;=CN$4,IF($P179&lt;=CN$4,$I179,0),IF($S179&gt;=CN$4,IF($R179&lt;=CN$4,$I179,0),IF($M179&gt;=CN$4,IF($L179&lt;=CN$4,$I179,0),IF($O179&gt;=CN$4,IF($N179&lt;=CN$4,$I179,0),IF($Q179&gt;=CN$4,IF($P179&lt;=CN$4,$I179,0),IF($S179&gt;=CN$4,IF($R179&lt;=CN$4,$I179,0),0)))))))),IF($J179="All Day",$I179,IF($K179="All Day",$I179,IF($K179&lt;=CN$4,0,IF($J179&lt;=CN$4,$I179,0)))))</f>
        <v>0</v>
      </c>
      <c r="CO179" s="101">
        <f>IF(Calculator!$I177="YES",IF($M179&gt;=CO$4,IF($L179&lt;=CO$4,$I179,0),IF($O179&gt;=CO$4,IF($N179&lt;=CO$4,$I179,0),IF($Q179&gt;=CO$4,IF($P179&lt;=CO$4,$I179,0),IF($S179&gt;=CO$4,IF($R179&lt;=CO$4,$I179,0),IF($M179&gt;=CO$4,IF($L179&lt;=CO$4,$I179,0),IF($O179&gt;=CO$4,IF($N179&lt;=CO$4,$I179,0),IF($Q179&gt;=CO$4,IF($P179&lt;=CO$4,$I179,0),IF($S179&gt;=CO$4,IF($R179&lt;=CO$4,$I179,0),0)))))))),IF($J179="All Day",$I179,IF($K179="All Day",$I179,IF($K179&lt;=CO$4,0,IF($J179&lt;=CO$4,$I179,0)))))</f>
        <v>0</v>
      </c>
      <c r="CP179" s="101">
        <f>IF(Calculator!$I177="YES",IF($M179&gt;=CP$4,IF($L179&lt;=CP$4,$I179,0),IF($O179&gt;=CP$4,IF($N179&lt;=CP$4,$I179,0),IF($Q179&gt;=CP$4,IF($P179&lt;=CP$4,$I179,0),IF($S179&gt;=CP$4,IF($R179&lt;=CP$4,$I179,0),IF($M179&gt;=CP$4,IF($L179&lt;=CP$4,$I179,0),IF($O179&gt;=CP$4,IF($N179&lt;=CP$4,$I179,0),IF($Q179&gt;=CP$4,IF($P179&lt;=CP$4,$I179,0),IF($S179&gt;=CP$4,IF($R179&lt;=CP$4,$I179,0),0)))))))),IF($J179="All Day",$I179,IF($K179="All Day",$I179,IF($K179&lt;=CP$4,0,IF($J179&lt;=CP$4,$I179,0)))))</f>
        <v>0</v>
      </c>
      <c r="CQ179" s="101">
        <f>IF(Calculator!$I177="YES",IF($M179&gt;=CQ$4,IF($L179&lt;=CQ$4,$I179,0),IF($O179&gt;=CQ$4,IF($N179&lt;=CQ$4,$I179,0),IF($Q179&gt;=CQ$4,IF($P179&lt;=CQ$4,$I179,0),IF($S179&gt;=CQ$4,IF($R179&lt;=CQ$4,$I179,0),IF($M179&gt;=CQ$4,IF($L179&lt;=CQ$4,$I179,0),IF($O179&gt;=CQ$4,IF($N179&lt;=CQ$4,$I179,0),IF($Q179&gt;=CQ$4,IF($P179&lt;=CQ$4,$I179,0),IF($S179&gt;=CQ$4,IF($R179&lt;=CQ$4,$I179,0),0)))))))),IF($J179="All Day",$I179,IF($K179="All Day",$I179,IF($K179&lt;=CQ$4,0,IF($J179&lt;=CQ$4,$I179,0)))))</f>
        <v>0</v>
      </c>
      <c r="CR179" s="101">
        <f>IF(Calculator!$I177="YES",IF($M179&gt;=CR$4,IF($L179&lt;=CR$4,$I179,0),IF($O179&gt;=CR$4,IF($N179&lt;=CR$4,$I179,0),IF($Q179&gt;=CR$4,IF($P179&lt;=CR$4,$I179,0),IF($S179&gt;=CR$4,IF($R179&lt;=CR$4,$I179,0),IF($M179&gt;=CR$4,IF($L179&lt;=CR$4,$I179,0),IF($O179&gt;=CR$4,IF($N179&lt;=CR$4,$I179,0),IF($Q179&gt;=CR$4,IF($P179&lt;=CR$4,$I179,0),IF($S179&gt;=CR$4,IF($R179&lt;=CR$4,$I179,0),0)))))))),IF($J179="All Day",$I179,IF($K179="All Day",$I179,IF($K179&lt;=CR$4,0,IF($J179&lt;=CR$4,$I179,0)))))</f>
        <v>0</v>
      </c>
      <c r="CS179" s="101">
        <f>IF(Calculator!$I177="YES",IF($M179&gt;=CS$4,IF($L179&lt;=CS$4,$I179,0),IF($O179&gt;=CS$4,IF($N179&lt;=CS$4,$I179,0),IF($Q179&gt;=CS$4,IF($P179&lt;=CS$4,$I179,0),IF($S179&gt;=CS$4,IF($R179&lt;=CS$4,$I179,0),IF($M179&gt;=CS$4,IF($L179&lt;=CS$4,$I179,0),IF($O179&gt;=CS$4,IF($N179&lt;=CS$4,$I179,0),IF($Q179&gt;=CS$4,IF($P179&lt;=CS$4,$I179,0),IF($S179&gt;=CS$4,IF($R179&lt;=CS$4,$I179,0),0)))))))),IF($J179="All Day",$I179,IF($K179="All Day",$I179,IF($K179&lt;=CS$4,0,IF($J179&lt;=CS$4,$I179,0)))))</f>
        <v>0</v>
      </c>
      <c r="CT179" s="101">
        <f>IF(Calculator!$I177="YES",IF($M179&gt;=CT$4,IF($L179&lt;=CT$4,$I179,0),IF($O179&gt;=CT$4,IF($N179&lt;=CT$4,$I179,0),IF($Q179&gt;=CT$4,IF($P179&lt;=CT$4,$I179,0),IF($S179&gt;=CT$4,IF($R179&lt;=CT$4,$I179,0),IF($M179&gt;=CT$4,IF($L179&lt;=CT$4,$I179,0),IF($O179&gt;=CT$4,IF($N179&lt;=CT$4,$I179,0),IF($Q179&gt;=CT$4,IF($P179&lt;=CT$4,$I179,0),IF($S179&gt;=CT$4,IF($R179&lt;=CT$4,$I179,0),0)))))))),IF($J179="All Day",$I179,IF($K179="All Day",$I179,IF($K179&lt;=CT$4,0,IF($J179&lt;=CT$4,$I179,0)))))</f>
        <v>0</v>
      </c>
      <c r="CU179" s="101">
        <f>IF(Calculator!$I177="YES",IF($M179&gt;=CU$4,IF($L179&lt;=CU$4,$I179,0),IF($O179&gt;=CU$4,IF($N179&lt;=CU$4,$I179,0),IF($Q179&gt;=CU$4,IF($P179&lt;=CU$4,$I179,0),IF($S179&gt;=CU$4,IF($R179&lt;=CU$4,$I179,0),IF($M179&gt;=CU$4,IF($L179&lt;=CU$4,$I179,0),IF($O179&gt;=CU$4,IF($N179&lt;=CU$4,$I179,0),IF($Q179&gt;=CU$4,IF($P179&lt;=CU$4,$I179,0),IF($S179&gt;=CU$4,IF($R179&lt;=CU$4,$I179,0),0)))))))),IF($J179="All Day",$I179,IF($K179="All Day",$I179,IF($K179&lt;=CU$4,0,IF($J179&lt;=CU$4,$I179,0)))))</f>
        <v>0</v>
      </c>
      <c r="CV179" s="101">
        <f>IF(Calculator!$I177="YES",IF($M179&gt;=CV$4,IF($L179&lt;=CV$4,$I179,0),IF($O179&gt;=CV$4,IF($N179&lt;=CV$4,$I179,0),IF($Q179&gt;=CV$4,IF($P179&lt;=CV$4,$I179,0),IF($S179&gt;=CV$4,IF($R179&lt;=CV$4,$I179,0),IF($M179&gt;=CV$4,IF($L179&lt;=CV$4,$I179,0),IF($O179&gt;=CV$4,IF($N179&lt;=CV$4,$I179,0),IF($Q179&gt;=CV$4,IF($P179&lt;=CV$4,$I179,0),IF($S179&gt;=CV$4,IF($R179&lt;=CV$4,$I179,0),0)))))))),IF($J179="All Day",$I179,IF($K179="All Day",$I179,IF($K179&lt;=CV$4,0,IF($J179&lt;=CV$4,$I179,0)))))</f>
        <v>0</v>
      </c>
      <c r="CW179" s="101">
        <f>IF(Calculator!$I177="YES",IF($M179&gt;=CW$4,IF($L179&lt;=CW$4,$I179,0),IF($O179&gt;=CW$4,IF($N179&lt;=CW$4,$I179,0),IF($Q179&gt;=CW$4,IF($P179&lt;=CW$4,$I179,0),IF($S179&gt;=CW$4,IF($R179&lt;=CW$4,$I179,0),IF($M179&gt;=CW$4,IF($L179&lt;=CW$4,$I179,0),IF($O179&gt;=CW$4,IF($N179&lt;=CW$4,$I179,0),IF($Q179&gt;=CW$4,IF($P179&lt;=CW$4,$I179,0),IF($S179&gt;=CW$4,IF($R179&lt;=CW$4,$I179,0),0)))))))),IF($J179="All Day",$I179,IF($K179="All Day",$I179,IF($K179&lt;=CW$4,0,IF($J179&lt;=CW$4,$I179,0)))))</f>
        <v>0</v>
      </c>
      <c r="CX179" s="101">
        <f>IF(Calculator!$I177="YES",IF($M179&gt;=CX$4,IF($L179&lt;=CX$4,$I179,0),IF($O179&gt;=CX$4,IF($N179&lt;=CX$4,$I179,0),IF($Q179&gt;=CX$4,IF($P179&lt;=CX$4,$I179,0),IF($S179&gt;=CX$4,IF($R179&lt;=CX$4,$I179,0),IF($M179&gt;=CX$4,IF($L179&lt;=CX$4,$I179,0),IF($O179&gt;=CX$4,IF($N179&lt;=CX$4,$I179,0),IF($Q179&gt;=CX$4,IF($P179&lt;=CX$4,$I179,0),IF($S179&gt;=CX$4,IF($R179&lt;=CX$4,$I179,0),0)))))))),IF($J179="All Day",$I179,IF($K179="All Day",$I179,IF($K179&lt;=CX$4,0,IF($J179&lt;=CX$4,$I179,0)))))</f>
        <v>0</v>
      </c>
      <c r="CY179" s="101">
        <f>IF(Calculator!$I177="YES",IF($M179&gt;=CY$4,IF($L179&lt;=CY$4,$I179,0),IF($O179&gt;=CY$4,IF($N179&lt;=CY$4,$I179,0),IF($Q179&gt;=CY$4,IF($P179&lt;=CY$4,$I179,0),IF($S179&gt;=CY$4,IF($R179&lt;=CY$4,$I179,0),IF($M179&gt;=CY$4,IF($L179&lt;=CY$4,$I179,0),IF($O179&gt;=CY$4,IF($N179&lt;=CY$4,$I179,0),IF($Q179&gt;=CY$4,IF($P179&lt;=CY$4,$I179,0),IF($S179&gt;=CY$4,IF($R179&lt;=CY$4,$I179,0),0)))))))),IF($J179="All Day",$I179,IF($K179="All Day",$I179,IF($K179&lt;=CY$4,0,IF($J179&lt;=CY$4,$I179,0)))))</f>
        <v>0</v>
      </c>
      <c r="CZ179" s="101">
        <f>IF(Calculator!$I177="YES",IF($M179&gt;=CZ$4,IF($L179&lt;=CZ$4,$I179,0),IF($O179&gt;=CZ$4,IF($N179&lt;=CZ$4,$I179,0),IF($Q179&gt;=CZ$4,IF($P179&lt;=CZ$4,$I179,0),IF($S179&gt;=CZ$4,IF($R179&lt;=CZ$4,$I179,0),IF($M179&gt;=CZ$4,IF($L179&lt;=CZ$4,$I179,0),IF($O179&gt;=CZ$4,IF($N179&lt;=CZ$4,$I179,0),IF($Q179&gt;=CZ$4,IF($P179&lt;=CZ$4,$I179,0),IF($S179&gt;=CZ$4,IF($R179&lt;=CZ$4,$I179,0),0)))))))),IF($J179="All Day",$I179,IF($K179="All Day",$I179,IF($K179&lt;=CZ$4,0,IF($J179&lt;=CZ$4,$I179,0)))))</f>
        <v>0</v>
      </c>
      <c r="DA179" s="101">
        <f>IF(Calculator!$I177="YES",IF($M179&gt;=DA$4,IF($L179&lt;=DA$4,$I179,0),IF($O179&gt;=DA$4,IF($N179&lt;=DA$4,$I179,0),IF($Q179&gt;=DA$4,IF($P179&lt;=DA$4,$I179,0),IF($S179&gt;=DA$4,IF($R179&lt;=DA$4,$I179,0),IF($M179&gt;=DA$4,IF($L179&lt;=DA$4,$I179,0),IF($O179&gt;=DA$4,IF($N179&lt;=DA$4,$I179,0),IF($Q179&gt;=DA$4,IF($P179&lt;=DA$4,$I179,0),IF($S179&gt;=DA$4,IF($R179&lt;=DA$4,$I179,0),0)))))))),IF($J179="All Day",$I179,IF($K179="All Day",$I179,IF($K179&lt;=DA$4,0,IF($J179&lt;=DA$4,$I179,0)))))</f>
        <v>0</v>
      </c>
      <c r="DB179" s="101">
        <f>IF(Calculator!$I177="YES",IF($M179&gt;=DB$4,IF($L179&lt;=DB$4,$I179,0),IF($O179&gt;=DB$4,IF($N179&lt;=DB$4,$I179,0),IF($Q179&gt;=DB$4,IF($P179&lt;=DB$4,$I179,0),IF($S179&gt;=DB$4,IF($R179&lt;=DB$4,$I179,0),IF($M179&gt;=DB$4,IF($L179&lt;=DB$4,$I179,0),IF($O179&gt;=DB$4,IF($N179&lt;=DB$4,$I179,0),IF($Q179&gt;=DB$4,IF($P179&lt;=DB$4,$I179,0),IF($S179&gt;=DB$4,IF($R179&lt;=DB$4,$I179,0),0)))))))),IF($J179="All Day",$I179,IF($K179="All Day",$I179,IF($K179&lt;=DB$4,0,IF($J179&lt;=DB$4,$I179,0)))))</f>
        <v>0</v>
      </c>
      <c r="DC179" s="101">
        <f>IF(Calculator!$I177="YES",IF($M179&gt;=DC$4,IF($L179&lt;=DC$4,$I179,0),IF($O179&gt;=DC$4,IF($N179&lt;=DC$4,$I179,0),IF($Q179&gt;=DC$4,IF($P179&lt;=DC$4,$I179,0),IF($S179&gt;=DC$4,IF($R179&lt;=DC$4,$I179,0),IF($M179&gt;=DC$4,IF($L179&lt;=DC$4,$I179,0),IF($O179&gt;=DC$4,IF($N179&lt;=DC$4,$I179,0),IF($Q179&gt;=DC$4,IF($P179&lt;=DC$4,$I179,0),IF($S179&gt;=DC$4,IF($R179&lt;=DC$4,$I179,0),0)))))))),IF($J179="All Day",$I179,IF($K179="All Day",$I179,IF($K179&lt;=DC$4,0,IF($J179&lt;=DC$4,$I179,0)))))</f>
        <v>0</v>
      </c>
      <c r="DD179" s="101">
        <f>IF(Calculator!$I177="YES",IF($M179&gt;=DD$4,IF($L179&lt;=DD$4,$I179,0),IF($O179&gt;=DD$4,IF($N179&lt;=DD$4,$I179,0),IF($Q179&gt;=DD$4,IF($P179&lt;=DD$4,$I179,0),IF($S179&gt;=DD$4,IF($R179&lt;=DD$4,$I179,0),IF($M179&gt;=DD$4,IF($L179&lt;=DD$4,$I179,0),IF($O179&gt;=DD$4,IF($N179&lt;=DD$4,$I179,0),IF($Q179&gt;=DD$4,IF($P179&lt;=DD$4,$I179,0),IF($S179&gt;=DD$4,IF($R179&lt;=DD$4,$I179,0),0)))))))),IF($J179="All Day",$I179,IF($K179="All Day",$I179,IF($K179&lt;=DD$4,0,IF($J179&lt;=DD$4,$I179,0)))))</f>
        <v>0</v>
      </c>
      <c r="DE179" s="101">
        <f>IF(Calculator!$I177="YES",IF($M179&gt;=DE$4,IF($L179&lt;=DE$4,$I179,0),IF($O179&gt;=DE$4,IF($N179&lt;=DE$4,$I179,0),IF($Q179&gt;=DE$4,IF($P179&lt;=DE$4,$I179,0),IF($S179&gt;=DE$4,IF($R179&lt;=DE$4,$I179,0),IF($M179&gt;=DE$4,IF($L179&lt;=DE$4,$I179,0),IF($O179&gt;=DE$4,IF($N179&lt;=DE$4,$I179,0),IF($Q179&gt;=DE$4,IF($P179&lt;=DE$4,$I179,0),IF($S179&gt;=DE$4,IF($R179&lt;=DE$4,$I179,0),0)))))))),IF($J179="All Day",$I179,IF($K179="All Day",$I179,IF($K179&lt;=DE$4,0,IF($J179&lt;=DE$4,$I179,0)))))</f>
        <v>0</v>
      </c>
      <c r="DF179" s="101">
        <f>IF(Calculator!$I177="YES",IF($M179&gt;=DF$4,IF($L179&lt;=DF$4,$I179,0),IF($O179&gt;=DF$4,IF($N179&lt;=DF$4,$I179,0),IF($Q179&gt;=DF$4,IF($P179&lt;=DF$4,$I179,0),IF($S179&gt;=DF$4,IF($R179&lt;=DF$4,$I179,0),IF($M179&gt;=DF$4,IF($L179&lt;=DF$4,$I179,0),IF($O179&gt;=DF$4,IF($N179&lt;=DF$4,$I179,0),IF($Q179&gt;=DF$4,IF($P179&lt;=DF$4,$I179,0),IF($S179&gt;=DF$4,IF($R179&lt;=DF$4,$I179,0),0)))))))),IF($J179="All Day",$I179,IF($K179="All Day",$I179,IF($K179&lt;=DF$4,0,IF($J179&lt;=DF$4,$I179,0)))))</f>
        <v>0</v>
      </c>
      <c r="DG179" s="101">
        <f>IF(Calculator!$I177="YES",IF($M179&gt;=DG$4,IF($L179&lt;=DG$4,$I179,0),IF($O179&gt;=DG$4,IF($N179&lt;=DG$4,$I179,0),IF($Q179&gt;=DG$4,IF($P179&lt;=DG$4,$I179,0),IF($S179&gt;=DG$4,IF($R179&lt;=DG$4,$I179,0),IF($M179&gt;=DG$4,IF($L179&lt;=DG$4,$I179,0),IF($O179&gt;=DG$4,IF($N179&lt;=DG$4,$I179,0),IF($Q179&gt;=DG$4,IF($P179&lt;=DG$4,$I179,0),IF($S179&gt;=DG$4,IF($R179&lt;=DG$4,$I179,0),0)))))))),IF($J179="All Day",$I179,IF($K179="All Day",$I179,IF($K179&lt;=DG$4,0,IF($J179&lt;=DG$4,$I179,0)))))</f>
        <v>0</v>
      </c>
      <c r="DH179" s="101">
        <f>IF(Calculator!$I177="YES",IF($M179&gt;=DH$4,IF($L179&lt;=DH$4,$I179,0),IF($O179&gt;=DH$4,IF($N179&lt;=DH$4,$I179,0),IF($Q179&gt;=DH$4,IF($P179&lt;=DH$4,$I179,0),IF($S179&gt;=DH$4,IF($R179&lt;=DH$4,$I179,0),IF($M179&gt;=DH$4,IF($L179&lt;=DH$4,$I179,0),IF($O179&gt;=DH$4,IF($N179&lt;=DH$4,$I179,0),IF($Q179&gt;=DH$4,IF($P179&lt;=DH$4,$I179,0),IF($S179&gt;=DH$4,IF($R179&lt;=DH$4,$I179,0),0)))))))),IF($J179="All Day",$I179,IF($K179="All Day",$I179,IF($K179&lt;=DH$4,0,IF($J179&lt;=DH$4,$I179,0)))))</f>
        <v>0</v>
      </c>
      <c r="DI179" s="101">
        <f>IF(Calculator!$I177="YES",IF($M179&gt;=DI$4,IF($L179&lt;=DI$4,$I179,0),IF($O179&gt;=DI$4,IF($N179&lt;=DI$4,$I179,0),IF($Q179&gt;=DI$4,IF($P179&lt;=DI$4,$I179,0),IF($S179&gt;=DI$4,IF($R179&lt;=DI$4,$I179,0),IF($M179&gt;=DI$4,IF($L179&lt;=DI$4,$I179,0),IF($O179&gt;=DI$4,IF($N179&lt;=DI$4,$I179,0),IF($Q179&gt;=DI$4,IF($P179&lt;=DI$4,$I179,0),IF($S179&gt;=DI$4,IF($R179&lt;=DI$4,$I179,0),0)))))))),IF($J179="All Day",$I179,IF($K179="All Day",$I179,IF($K179&lt;=DI$4,0,IF($J179&lt;=DI$4,$I179,0)))))</f>
        <v>0</v>
      </c>
      <c r="DJ179" s="101">
        <f>IF(Calculator!$I177="YES",IF($M179&gt;=DJ$4,IF($L179&lt;=DJ$4,$I179,0),IF($O179&gt;=DJ$4,IF($N179&lt;=DJ$4,$I179,0),IF($Q179&gt;=DJ$4,IF($P179&lt;=DJ$4,$I179,0),IF($S179&gt;=DJ$4,IF($R179&lt;=DJ$4,$I179,0),IF($M179&gt;=DJ$4,IF($L179&lt;=DJ$4,$I179,0),IF($O179&gt;=DJ$4,IF($N179&lt;=DJ$4,$I179,0),IF($Q179&gt;=DJ$4,IF($P179&lt;=DJ$4,$I179,0),IF($S179&gt;=DJ$4,IF($R179&lt;=DJ$4,$I179,0),0)))))))),IF($J179="All Day",$I179,IF($K179="All Day",$I179,IF($K179&lt;=DJ$4,0,IF($J179&lt;=DJ$4,$I179,0)))))</f>
        <v>0</v>
      </c>
      <c r="DK179" s="101">
        <f>IF(Calculator!$I177="YES",IF($M179&gt;=DK$4,IF($L179&lt;=DK$4,$I179,0),IF($O179&gt;=DK$4,IF($N179&lt;=DK$4,$I179,0),IF($Q179&gt;=DK$4,IF($P179&lt;=DK$4,$I179,0),IF($S179&gt;=DK$4,IF($R179&lt;=DK$4,$I179,0),IF($M179&gt;=DK$4,IF($L179&lt;=DK$4,$I179,0),IF($O179&gt;=DK$4,IF($N179&lt;=DK$4,$I179,0),IF($Q179&gt;=DK$4,IF($P179&lt;=DK$4,$I179,0),IF($S179&gt;=DK$4,IF($R179&lt;=DK$4,$I179,0),0)))))))),IF($J179="All Day",$I179,IF($K179="All Day",$I179,IF($K179&lt;=DK$4,0,IF($J179&lt;=DK$4,$I179,0)))))</f>
        <v>0</v>
      </c>
      <c r="DL179" s="101">
        <f>IF(Calculator!$I177="YES",IF($M179&gt;=DL$4,IF($L179&lt;=DL$4,$I179,0),IF($O179&gt;=DL$4,IF($N179&lt;=DL$4,$I179,0),IF($Q179&gt;=DL$4,IF($P179&lt;=DL$4,$I179,0),IF($S179&gt;=DL$4,IF($R179&lt;=DL$4,$I179,0),IF($M179&gt;=DL$4,IF($L179&lt;=DL$4,$I179,0),IF($O179&gt;=DL$4,IF($N179&lt;=DL$4,$I179,0),IF($Q179&gt;=DL$4,IF($P179&lt;=DL$4,$I179,0),IF($S179&gt;=DL$4,IF($R179&lt;=DL$4,$I179,0),0)))))))),IF($J179="All Day",$I179,IF($K179="All Day",$I179,IF($K179&lt;=DL$4,0,IF($J179&lt;=DL$4,$I179,0)))))</f>
        <v>0</v>
      </c>
      <c r="DN179" s="110">
        <f>IF(Calculator!$F177="Winter only usage",1,0)</f>
        <v>0</v>
      </c>
      <c r="DO179" s="109">
        <f t="shared" si="1082"/>
        <v>0</v>
      </c>
      <c r="DP179" s="109">
        <f t="shared" si="1083"/>
        <v>0</v>
      </c>
      <c r="DQ179" s="109">
        <f t="shared" si="1084"/>
        <v>0</v>
      </c>
      <c r="DR179" s="109">
        <f t="shared" si="1085"/>
        <v>0</v>
      </c>
      <c r="DS179" s="109">
        <f t="shared" si="1086"/>
        <v>0</v>
      </c>
      <c r="DT179" s="109">
        <f t="shared" si="1087"/>
        <v>0</v>
      </c>
      <c r="DU179" s="109">
        <f t="shared" si="1088"/>
        <v>0</v>
      </c>
      <c r="DV179" s="109">
        <f t="shared" si="1089"/>
        <v>0</v>
      </c>
      <c r="DW179" s="109">
        <f t="shared" si="1090"/>
        <v>0</v>
      </c>
      <c r="DX179" s="109">
        <f t="shared" si="1091"/>
        <v>0</v>
      </c>
      <c r="DY179" s="109">
        <f t="shared" si="1092"/>
        <v>0</v>
      </c>
      <c r="DZ179" s="109">
        <f t="shared" si="1093"/>
        <v>0</v>
      </c>
      <c r="EA179" s="109">
        <f t="shared" si="1094"/>
        <v>0</v>
      </c>
      <c r="EB179" s="109">
        <f t="shared" si="1095"/>
        <v>0</v>
      </c>
      <c r="EC179" s="109">
        <f t="shared" si="1096"/>
        <v>0</v>
      </c>
      <c r="ED179" s="109">
        <f t="shared" si="1097"/>
        <v>0</v>
      </c>
      <c r="EE179" s="109">
        <f t="shared" si="1098"/>
        <v>0</v>
      </c>
      <c r="EF179" s="109">
        <f t="shared" si="1099"/>
        <v>0</v>
      </c>
      <c r="EG179" s="109">
        <f t="shared" si="1100"/>
        <v>0</v>
      </c>
      <c r="EH179" s="109">
        <f t="shared" si="1101"/>
        <v>0</v>
      </c>
      <c r="EI179" s="109">
        <f t="shared" si="1102"/>
        <v>0</v>
      </c>
      <c r="EJ179" s="109">
        <f t="shared" si="1103"/>
        <v>0</v>
      </c>
      <c r="EK179" s="109">
        <f t="shared" si="1104"/>
        <v>0</v>
      </c>
      <c r="EL179" s="109">
        <f t="shared" si="1105"/>
        <v>0</v>
      </c>
      <c r="EM179" s="109">
        <f t="shared" si="1106"/>
        <v>0</v>
      </c>
      <c r="EN179" s="109">
        <f t="shared" si="1107"/>
        <v>0</v>
      </c>
      <c r="EO179" s="109">
        <f t="shared" si="1108"/>
        <v>0</v>
      </c>
      <c r="EP179" s="109">
        <f t="shared" si="1109"/>
        <v>0</v>
      </c>
      <c r="EQ179" s="109">
        <f t="shared" si="1110"/>
        <v>0</v>
      </c>
      <c r="ER179" s="109">
        <f t="shared" si="1111"/>
        <v>0</v>
      </c>
      <c r="ES179" s="109">
        <f t="shared" si="1112"/>
        <v>0</v>
      </c>
      <c r="ET179" s="109">
        <f t="shared" si="1113"/>
        <v>0</v>
      </c>
      <c r="EU179" s="109">
        <f t="shared" si="1114"/>
        <v>0</v>
      </c>
      <c r="EV179" s="109">
        <f t="shared" si="1115"/>
        <v>0</v>
      </c>
      <c r="EW179" s="109">
        <f t="shared" si="1116"/>
        <v>0</v>
      </c>
      <c r="EX179" s="109">
        <f t="shared" si="1117"/>
        <v>0</v>
      </c>
      <c r="EY179" s="109">
        <f t="shared" si="1118"/>
        <v>0</v>
      </c>
      <c r="EZ179" s="109">
        <f t="shared" si="1119"/>
        <v>0</v>
      </c>
      <c r="FA179" s="109">
        <f t="shared" si="1120"/>
        <v>0</v>
      </c>
      <c r="FB179" s="109">
        <f t="shared" si="1121"/>
        <v>0</v>
      </c>
      <c r="FC179" s="109">
        <f t="shared" si="1122"/>
        <v>0</v>
      </c>
      <c r="FD179" s="109">
        <f t="shared" si="1123"/>
        <v>0</v>
      </c>
      <c r="FE179" s="109">
        <f t="shared" si="1124"/>
        <v>0</v>
      </c>
      <c r="FF179" s="109">
        <f t="shared" si="1125"/>
        <v>0</v>
      </c>
      <c r="FG179" s="109">
        <f t="shared" si="1126"/>
        <v>0</v>
      </c>
      <c r="FH179" s="109">
        <f t="shared" si="1127"/>
        <v>0</v>
      </c>
      <c r="FI179" s="109">
        <f t="shared" si="1128"/>
        <v>0</v>
      </c>
      <c r="FJ179" s="109">
        <f t="shared" si="1129"/>
        <v>0</v>
      </c>
      <c r="FK179" s="109">
        <f t="shared" si="1130"/>
        <v>0</v>
      </c>
      <c r="FL179" s="109">
        <f t="shared" si="1131"/>
        <v>0</v>
      </c>
      <c r="FM179" s="109">
        <f t="shared" si="1132"/>
        <v>0</v>
      </c>
      <c r="FN179" s="109">
        <f t="shared" si="1133"/>
        <v>0</v>
      </c>
      <c r="FO179" s="109">
        <f t="shared" si="1134"/>
        <v>0</v>
      </c>
      <c r="FP179" s="109">
        <f t="shared" si="1135"/>
        <v>0</v>
      </c>
      <c r="FQ179" s="109">
        <f t="shared" si="1136"/>
        <v>0</v>
      </c>
      <c r="FR179" s="109">
        <f t="shared" si="1137"/>
        <v>0</v>
      </c>
      <c r="FS179" s="109">
        <f t="shared" si="1138"/>
        <v>0</v>
      </c>
      <c r="FT179" s="109">
        <f t="shared" si="1139"/>
        <v>0</v>
      </c>
      <c r="FU179" s="109">
        <f t="shared" si="1140"/>
        <v>0</v>
      </c>
      <c r="FV179" s="109">
        <f t="shared" si="1141"/>
        <v>0</v>
      </c>
      <c r="FW179" s="109">
        <f t="shared" si="1142"/>
        <v>0</v>
      </c>
      <c r="FX179" s="109">
        <f t="shared" si="1143"/>
        <v>0</v>
      </c>
      <c r="FY179" s="109">
        <f t="shared" si="1144"/>
        <v>0</v>
      </c>
      <c r="FZ179" s="109">
        <f t="shared" si="1145"/>
        <v>0</v>
      </c>
      <c r="GA179" s="109">
        <f t="shared" si="1146"/>
        <v>0</v>
      </c>
      <c r="GB179" s="109">
        <f t="shared" si="1147"/>
        <v>0</v>
      </c>
      <c r="GC179" s="109">
        <f t="shared" si="1148"/>
        <v>0</v>
      </c>
      <c r="GD179" s="109">
        <f t="shared" si="1149"/>
        <v>0</v>
      </c>
      <c r="GE179" s="109">
        <f t="shared" si="1150"/>
        <v>0</v>
      </c>
      <c r="GF179" s="109">
        <f t="shared" si="1151"/>
        <v>0</v>
      </c>
      <c r="GG179" s="109">
        <f t="shared" si="1152"/>
        <v>0</v>
      </c>
      <c r="GH179" s="109">
        <f t="shared" si="1153"/>
        <v>0</v>
      </c>
      <c r="GI179" s="109">
        <f t="shared" si="1154"/>
        <v>0</v>
      </c>
      <c r="GJ179" s="109">
        <f t="shared" si="1155"/>
        <v>0</v>
      </c>
      <c r="GK179" s="109">
        <f t="shared" si="1156"/>
        <v>0</v>
      </c>
      <c r="GL179" s="109">
        <f t="shared" si="1157"/>
        <v>0</v>
      </c>
      <c r="GM179" s="109">
        <f t="shared" si="1158"/>
        <v>0</v>
      </c>
      <c r="GN179" s="109">
        <f t="shared" si="1159"/>
        <v>0</v>
      </c>
      <c r="GO179" s="109">
        <f t="shared" si="1160"/>
        <v>0</v>
      </c>
      <c r="GP179" s="109">
        <f t="shared" si="1161"/>
        <v>0</v>
      </c>
      <c r="GQ179" s="109">
        <f t="shared" si="1162"/>
        <v>0</v>
      </c>
      <c r="GR179" s="109">
        <f t="shared" si="1163"/>
        <v>0</v>
      </c>
      <c r="GS179" s="109">
        <f t="shared" si="1164"/>
        <v>0</v>
      </c>
      <c r="GT179" s="109">
        <f t="shared" si="1165"/>
        <v>0</v>
      </c>
      <c r="GU179" s="109">
        <f t="shared" si="1166"/>
        <v>0</v>
      </c>
      <c r="GV179" s="109">
        <f t="shared" si="1167"/>
        <v>0</v>
      </c>
      <c r="GW179" s="109">
        <f t="shared" si="1168"/>
        <v>0</v>
      </c>
      <c r="GX179" s="109">
        <f t="shared" si="1169"/>
        <v>0</v>
      </c>
      <c r="GY179" s="109">
        <f t="shared" si="1170"/>
        <v>0</v>
      </c>
      <c r="GZ179" s="109">
        <f t="shared" si="1171"/>
        <v>0</v>
      </c>
      <c r="HA179" s="109">
        <f t="shared" si="1172"/>
        <v>0</v>
      </c>
      <c r="HB179" s="109">
        <f t="shared" si="1173"/>
        <v>0</v>
      </c>
      <c r="HC179" s="109">
        <f t="shared" si="1174"/>
        <v>0</v>
      </c>
      <c r="HD179" s="109">
        <f t="shared" si="1175"/>
        <v>0</v>
      </c>
      <c r="HE179" s="109">
        <f t="shared" si="1176"/>
        <v>0</v>
      </c>
      <c r="HF179" s="109">
        <f t="shared" si="1177"/>
        <v>0</v>
      </c>
      <c r="HG179" s="109">
        <f t="shared" si="1178"/>
        <v>0</v>
      </c>
      <c r="HI179" s="101">
        <f>IF(Calculator!F177="Summer only usage",1,0)</f>
        <v>0</v>
      </c>
      <c r="HJ179" s="108">
        <f t="shared" si="1179"/>
        <v>0</v>
      </c>
      <c r="HK179" s="108">
        <f t="shared" si="1180"/>
        <v>0</v>
      </c>
      <c r="HL179" s="108">
        <f t="shared" si="1181"/>
        <v>0</v>
      </c>
      <c r="HM179" s="108">
        <f t="shared" si="1182"/>
        <v>0</v>
      </c>
      <c r="HN179" s="108">
        <f t="shared" si="1183"/>
        <v>0</v>
      </c>
      <c r="HO179" s="108">
        <f t="shared" si="1184"/>
        <v>0</v>
      </c>
      <c r="HP179" s="108">
        <f t="shared" si="1185"/>
        <v>0</v>
      </c>
      <c r="HQ179" s="108">
        <f t="shared" si="1186"/>
        <v>0</v>
      </c>
      <c r="HR179" s="108">
        <f t="shared" si="1187"/>
        <v>0</v>
      </c>
      <c r="HS179" s="108">
        <f t="shared" si="1188"/>
        <v>0</v>
      </c>
      <c r="HT179" s="108">
        <f t="shared" si="1189"/>
        <v>0</v>
      </c>
      <c r="HU179" s="108">
        <f t="shared" si="1190"/>
        <v>0</v>
      </c>
      <c r="HV179" s="108">
        <f t="shared" si="1191"/>
        <v>0</v>
      </c>
      <c r="HW179" s="108">
        <f t="shared" si="1192"/>
        <v>0</v>
      </c>
      <c r="HX179" s="108">
        <f t="shared" si="1193"/>
        <v>0</v>
      </c>
      <c r="HY179" s="108">
        <f t="shared" si="1194"/>
        <v>0</v>
      </c>
      <c r="HZ179" s="108">
        <f t="shared" si="1195"/>
        <v>0</v>
      </c>
      <c r="IA179" s="108">
        <f t="shared" si="1196"/>
        <v>0</v>
      </c>
      <c r="IB179" s="108">
        <f t="shared" si="1197"/>
        <v>0</v>
      </c>
      <c r="IC179" s="108">
        <f t="shared" si="1198"/>
        <v>0</v>
      </c>
      <c r="ID179" s="108">
        <f t="shared" si="1199"/>
        <v>0</v>
      </c>
      <c r="IE179" s="108">
        <f t="shared" si="1200"/>
        <v>0</v>
      </c>
      <c r="IF179" s="108">
        <f t="shared" si="1201"/>
        <v>0</v>
      </c>
      <c r="IG179" s="108">
        <f t="shared" si="1202"/>
        <v>0</v>
      </c>
      <c r="IH179" s="108">
        <f t="shared" si="1203"/>
        <v>0</v>
      </c>
      <c r="II179" s="108">
        <f t="shared" si="1204"/>
        <v>0</v>
      </c>
      <c r="IJ179" s="108">
        <f t="shared" si="1205"/>
        <v>0</v>
      </c>
      <c r="IK179" s="108">
        <f t="shared" si="1206"/>
        <v>0</v>
      </c>
      <c r="IL179" s="108">
        <f t="shared" si="1207"/>
        <v>0</v>
      </c>
      <c r="IM179" s="108">
        <f t="shared" si="1208"/>
        <v>0</v>
      </c>
      <c r="IN179" s="108">
        <f t="shared" si="1209"/>
        <v>0</v>
      </c>
      <c r="IO179" s="108">
        <f t="shared" si="1210"/>
        <v>0</v>
      </c>
      <c r="IP179" s="108">
        <f t="shared" si="1211"/>
        <v>0</v>
      </c>
      <c r="IQ179" s="108">
        <f t="shared" si="1212"/>
        <v>0</v>
      </c>
      <c r="IR179" s="108">
        <f t="shared" si="1213"/>
        <v>0</v>
      </c>
      <c r="IS179" s="108">
        <f t="shared" si="1214"/>
        <v>0</v>
      </c>
      <c r="IT179" s="108">
        <f t="shared" si="1215"/>
        <v>0</v>
      </c>
      <c r="IU179" s="108">
        <f t="shared" si="1216"/>
        <v>0</v>
      </c>
      <c r="IV179" s="108">
        <f t="shared" si="1217"/>
        <v>0</v>
      </c>
      <c r="IW179" s="108">
        <f t="shared" si="1218"/>
        <v>0</v>
      </c>
      <c r="IX179" s="108">
        <f t="shared" si="1219"/>
        <v>0</v>
      </c>
      <c r="IY179" s="108">
        <f t="shared" si="1220"/>
        <v>0</v>
      </c>
      <c r="IZ179" s="108">
        <f t="shared" si="1221"/>
        <v>0</v>
      </c>
      <c r="JA179" s="108">
        <f t="shared" si="1222"/>
        <v>0</v>
      </c>
      <c r="JB179" s="108">
        <f t="shared" si="1223"/>
        <v>0</v>
      </c>
      <c r="JC179" s="108">
        <f t="shared" si="1224"/>
        <v>0</v>
      </c>
      <c r="JD179" s="108">
        <f t="shared" si="1225"/>
        <v>0</v>
      </c>
      <c r="JE179" s="108">
        <f t="shared" si="1226"/>
        <v>0</v>
      </c>
      <c r="JF179" s="108">
        <f t="shared" si="1227"/>
        <v>0</v>
      </c>
      <c r="JG179" s="108">
        <f t="shared" si="1228"/>
        <v>0</v>
      </c>
      <c r="JH179" s="108">
        <f t="shared" si="1229"/>
        <v>0</v>
      </c>
      <c r="JI179" s="108">
        <f t="shared" si="1230"/>
        <v>0</v>
      </c>
      <c r="JJ179" s="108">
        <f t="shared" si="1231"/>
        <v>0</v>
      </c>
      <c r="JK179" s="108">
        <f t="shared" si="1232"/>
        <v>0</v>
      </c>
      <c r="JL179" s="108">
        <f t="shared" si="1233"/>
        <v>0</v>
      </c>
      <c r="JM179" s="108">
        <f t="shared" si="1234"/>
        <v>0</v>
      </c>
      <c r="JN179" s="108">
        <f t="shared" si="1235"/>
        <v>0</v>
      </c>
      <c r="JO179" s="108">
        <f t="shared" si="1236"/>
        <v>0</v>
      </c>
      <c r="JP179" s="108">
        <f t="shared" si="1237"/>
        <v>0</v>
      </c>
      <c r="JQ179" s="108">
        <f t="shared" si="1238"/>
        <v>0</v>
      </c>
      <c r="JR179" s="108">
        <f t="shared" si="1239"/>
        <v>0</v>
      </c>
      <c r="JS179" s="108">
        <f t="shared" si="1240"/>
        <v>0</v>
      </c>
      <c r="JT179" s="108">
        <f t="shared" si="1241"/>
        <v>0</v>
      </c>
      <c r="JU179" s="108">
        <f t="shared" si="1242"/>
        <v>0</v>
      </c>
      <c r="JV179" s="108">
        <f t="shared" si="1243"/>
        <v>0</v>
      </c>
      <c r="JW179" s="108">
        <f t="shared" si="1244"/>
        <v>0</v>
      </c>
      <c r="JX179" s="108">
        <f t="shared" si="1245"/>
        <v>0</v>
      </c>
      <c r="JY179" s="108">
        <f t="shared" si="1246"/>
        <v>0</v>
      </c>
      <c r="JZ179" s="108">
        <f t="shared" si="1247"/>
        <v>0</v>
      </c>
      <c r="KA179" s="108">
        <f t="shared" si="1248"/>
        <v>0</v>
      </c>
      <c r="KB179" s="108">
        <f t="shared" si="1249"/>
        <v>0</v>
      </c>
      <c r="KC179" s="108">
        <f t="shared" si="1250"/>
        <v>0</v>
      </c>
      <c r="KD179" s="108">
        <f t="shared" si="1251"/>
        <v>0</v>
      </c>
      <c r="KE179" s="108">
        <f t="shared" si="1252"/>
        <v>0</v>
      </c>
      <c r="KF179" s="108">
        <f t="shared" si="1253"/>
        <v>0</v>
      </c>
      <c r="KG179" s="108">
        <f t="shared" si="1254"/>
        <v>0</v>
      </c>
      <c r="KH179" s="108">
        <f t="shared" si="1255"/>
        <v>0</v>
      </c>
      <c r="KI179" s="108">
        <f t="shared" si="1256"/>
        <v>0</v>
      </c>
      <c r="KJ179" s="108">
        <f t="shared" si="1257"/>
        <v>0</v>
      </c>
      <c r="KK179" s="108">
        <f t="shared" si="1258"/>
        <v>0</v>
      </c>
      <c r="KL179" s="108">
        <f t="shared" si="1259"/>
        <v>0</v>
      </c>
      <c r="KM179" s="108">
        <f t="shared" si="1260"/>
        <v>0</v>
      </c>
      <c r="KN179" s="108">
        <f t="shared" si="1261"/>
        <v>0</v>
      </c>
      <c r="KO179" s="108">
        <f t="shared" si="1262"/>
        <v>0</v>
      </c>
      <c r="KP179" s="108">
        <f t="shared" si="1263"/>
        <v>0</v>
      </c>
      <c r="KQ179" s="108">
        <f t="shared" si="1264"/>
        <v>0</v>
      </c>
      <c r="KR179" s="108">
        <f t="shared" si="1265"/>
        <v>0</v>
      </c>
      <c r="KS179" s="108">
        <f t="shared" si="1266"/>
        <v>0</v>
      </c>
      <c r="KT179" s="108">
        <f t="shared" si="1267"/>
        <v>0</v>
      </c>
      <c r="KU179" s="108">
        <f t="shared" si="1268"/>
        <v>0</v>
      </c>
      <c r="KV179" s="108">
        <f t="shared" si="1269"/>
        <v>0</v>
      </c>
      <c r="KW179" s="108">
        <f t="shared" si="1270"/>
        <v>0</v>
      </c>
      <c r="KX179" s="108">
        <f t="shared" si="1271"/>
        <v>0</v>
      </c>
      <c r="KY179" s="108">
        <f t="shared" si="1272"/>
        <v>0</v>
      </c>
      <c r="KZ179" s="108">
        <f t="shared" si="1273"/>
        <v>0</v>
      </c>
      <c r="LA179" s="108">
        <f t="shared" si="1274"/>
        <v>0</v>
      </c>
      <c r="LB179" s="108">
        <f t="shared" si="1275"/>
        <v>0</v>
      </c>
      <c r="LD179" s="111">
        <f t="shared" si="1276"/>
        <v>1</v>
      </c>
      <c r="LE179" s="100">
        <f t="shared" si="1277"/>
        <v>0</v>
      </c>
      <c r="LF179" s="100">
        <f t="shared" si="1278"/>
        <v>0</v>
      </c>
      <c r="LG179" s="100">
        <f t="shared" si="1279"/>
        <v>0</v>
      </c>
      <c r="LH179" s="100">
        <f t="shared" si="1280"/>
        <v>0</v>
      </c>
      <c r="LI179" s="100">
        <f t="shared" si="1281"/>
        <v>0</v>
      </c>
      <c r="LJ179" s="100">
        <f t="shared" si="1282"/>
        <v>0</v>
      </c>
      <c r="LK179" s="100">
        <f t="shared" si="1283"/>
        <v>0</v>
      </c>
      <c r="LL179" s="100">
        <f t="shared" si="1284"/>
        <v>0</v>
      </c>
      <c r="LM179" s="100">
        <f t="shared" si="1285"/>
        <v>0</v>
      </c>
      <c r="LN179" s="100">
        <f t="shared" si="1286"/>
        <v>0</v>
      </c>
      <c r="LO179" s="100">
        <f t="shared" si="1287"/>
        <v>0</v>
      </c>
      <c r="LP179" s="100">
        <f t="shared" si="1288"/>
        <v>0</v>
      </c>
      <c r="LQ179" s="100">
        <f t="shared" si="1289"/>
        <v>0</v>
      </c>
      <c r="LR179" s="100">
        <f t="shared" si="1290"/>
        <v>0</v>
      </c>
      <c r="LS179" s="100">
        <f t="shared" si="1291"/>
        <v>0</v>
      </c>
      <c r="LT179" s="100">
        <f t="shared" si="1292"/>
        <v>0</v>
      </c>
      <c r="LU179" s="100">
        <f t="shared" si="1293"/>
        <v>0</v>
      </c>
      <c r="LV179" s="100">
        <f t="shared" si="1294"/>
        <v>0</v>
      </c>
      <c r="LW179" s="100">
        <f t="shared" si="1295"/>
        <v>0</v>
      </c>
      <c r="LX179" s="100">
        <f t="shared" si="1296"/>
        <v>0</v>
      </c>
      <c r="LY179" s="100">
        <f t="shared" si="1297"/>
        <v>0</v>
      </c>
      <c r="LZ179" s="100">
        <f t="shared" si="1298"/>
        <v>0</v>
      </c>
      <c r="MA179" s="100">
        <f t="shared" si="1299"/>
        <v>0</v>
      </c>
      <c r="MB179" s="100">
        <f t="shared" si="1300"/>
        <v>0</v>
      </c>
      <c r="MC179" s="100">
        <f t="shared" si="1301"/>
        <v>0</v>
      </c>
      <c r="MD179" s="100">
        <f t="shared" si="1302"/>
        <v>0</v>
      </c>
      <c r="ME179" s="100">
        <f t="shared" si="1303"/>
        <v>0</v>
      </c>
      <c r="MF179" s="100">
        <f t="shared" si="1304"/>
        <v>0</v>
      </c>
      <c r="MG179" s="100">
        <f t="shared" si="1305"/>
        <v>0</v>
      </c>
      <c r="MH179" s="100">
        <f t="shared" si="1306"/>
        <v>0</v>
      </c>
      <c r="MI179" s="100">
        <f t="shared" si="1307"/>
        <v>0</v>
      </c>
      <c r="MJ179" s="100">
        <f t="shared" si="1308"/>
        <v>0</v>
      </c>
      <c r="MK179" s="100">
        <f t="shared" si="1309"/>
        <v>0</v>
      </c>
      <c r="ML179" s="100">
        <f t="shared" si="1310"/>
        <v>0</v>
      </c>
      <c r="MM179" s="100">
        <f t="shared" si="1311"/>
        <v>0</v>
      </c>
      <c r="MN179" s="100">
        <f t="shared" si="1312"/>
        <v>0</v>
      </c>
      <c r="MO179" s="100">
        <f t="shared" si="1313"/>
        <v>0</v>
      </c>
      <c r="MP179" s="100">
        <f t="shared" si="1314"/>
        <v>0</v>
      </c>
      <c r="MQ179" s="100">
        <f t="shared" si="1315"/>
        <v>0</v>
      </c>
      <c r="MR179" s="100">
        <f t="shared" si="1316"/>
        <v>0</v>
      </c>
      <c r="MS179" s="100">
        <f t="shared" si="1317"/>
        <v>0</v>
      </c>
      <c r="MT179" s="100">
        <f t="shared" si="1318"/>
        <v>0</v>
      </c>
      <c r="MU179" s="100">
        <f t="shared" si="1319"/>
        <v>0</v>
      </c>
      <c r="MV179" s="100">
        <f t="shared" si="1320"/>
        <v>0</v>
      </c>
      <c r="MW179" s="100">
        <f t="shared" si="1321"/>
        <v>0</v>
      </c>
      <c r="MX179" s="100">
        <f t="shared" si="1322"/>
        <v>0</v>
      </c>
      <c r="MY179" s="100">
        <f t="shared" si="1323"/>
        <v>0</v>
      </c>
      <c r="MZ179" s="100">
        <f t="shared" si="1324"/>
        <v>0</v>
      </c>
      <c r="NA179" s="100">
        <f t="shared" si="1325"/>
        <v>0</v>
      </c>
      <c r="NB179" s="100">
        <f t="shared" si="1326"/>
        <v>0</v>
      </c>
      <c r="NC179" s="100">
        <f t="shared" si="1327"/>
        <v>0</v>
      </c>
      <c r="ND179" s="100">
        <f t="shared" si="1328"/>
        <v>0</v>
      </c>
      <c r="NE179" s="100">
        <f t="shared" si="1329"/>
        <v>0</v>
      </c>
      <c r="NF179" s="100">
        <f t="shared" si="1330"/>
        <v>0</v>
      </c>
      <c r="NG179" s="100">
        <f t="shared" si="1331"/>
        <v>0</v>
      </c>
      <c r="NH179" s="100">
        <f t="shared" si="1332"/>
        <v>0</v>
      </c>
      <c r="NI179" s="100">
        <f t="shared" si="1333"/>
        <v>0</v>
      </c>
      <c r="NJ179" s="100">
        <f t="shared" si="1334"/>
        <v>0</v>
      </c>
      <c r="NK179" s="100">
        <f t="shared" si="1335"/>
        <v>0</v>
      </c>
      <c r="NL179" s="100">
        <f t="shared" si="1336"/>
        <v>0</v>
      </c>
      <c r="NM179" s="100">
        <f t="shared" si="1337"/>
        <v>0</v>
      </c>
      <c r="NN179" s="100">
        <f t="shared" si="1338"/>
        <v>0</v>
      </c>
      <c r="NO179" s="100">
        <f t="shared" si="1339"/>
        <v>0</v>
      </c>
      <c r="NP179" s="100">
        <f t="shared" si="1340"/>
        <v>0</v>
      </c>
      <c r="NQ179" s="100">
        <f t="shared" si="1341"/>
        <v>0</v>
      </c>
      <c r="NR179" s="100">
        <f t="shared" si="1342"/>
        <v>0</v>
      </c>
      <c r="NS179" s="100">
        <f t="shared" si="1343"/>
        <v>0</v>
      </c>
      <c r="NT179" s="100">
        <f t="shared" si="1344"/>
        <v>0</v>
      </c>
      <c r="NU179" s="100">
        <f t="shared" si="1345"/>
        <v>0</v>
      </c>
      <c r="NV179" s="100">
        <f t="shared" si="1346"/>
        <v>0</v>
      </c>
      <c r="NW179" s="100">
        <f t="shared" si="1347"/>
        <v>0</v>
      </c>
      <c r="NX179" s="100">
        <f t="shared" si="1348"/>
        <v>0</v>
      </c>
      <c r="NY179" s="100">
        <f t="shared" si="1349"/>
        <v>0</v>
      </c>
      <c r="NZ179" s="100">
        <f t="shared" si="1350"/>
        <v>0</v>
      </c>
      <c r="OA179" s="100">
        <f t="shared" si="1351"/>
        <v>0</v>
      </c>
      <c r="OB179" s="100">
        <f t="shared" si="1352"/>
        <v>0</v>
      </c>
      <c r="OC179" s="100">
        <f t="shared" si="1353"/>
        <v>0</v>
      </c>
      <c r="OD179" s="100">
        <f t="shared" si="1354"/>
        <v>0</v>
      </c>
      <c r="OE179" s="100">
        <f t="shared" si="1355"/>
        <v>0</v>
      </c>
      <c r="OF179" s="100">
        <f t="shared" si="1356"/>
        <v>0</v>
      </c>
      <c r="OG179" s="100">
        <f t="shared" si="1357"/>
        <v>0</v>
      </c>
      <c r="OH179" s="100">
        <f t="shared" si="1358"/>
        <v>0</v>
      </c>
      <c r="OI179" s="100">
        <f t="shared" si="1359"/>
        <v>0</v>
      </c>
      <c r="OJ179" s="100">
        <f t="shared" si="1360"/>
        <v>0</v>
      </c>
      <c r="OK179" s="100">
        <f t="shared" si="1361"/>
        <v>0</v>
      </c>
      <c r="OL179" s="100">
        <f t="shared" si="1362"/>
        <v>0</v>
      </c>
      <c r="OM179" s="100">
        <f t="shared" si="1363"/>
        <v>0</v>
      </c>
      <c r="ON179" s="100">
        <f t="shared" si="1364"/>
        <v>0</v>
      </c>
      <c r="OO179" s="100">
        <f t="shared" si="1365"/>
        <v>0</v>
      </c>
      <c r="OP179" s="100">
        <f t="shared" si="1366"/>
        <v>0</v>
      </c>
      <c r="OQ179" s="100">
        <f t="shared" si="1367"/>
        <v>0</v>
      </c>
      <c r="OR179" s="100">
        <f t="shared" si="1368"/>
        <v>0</v>
      </c>
      <c r="OS179" s="100">
        <f t="shared" si="1369"/>
        <v>0</v>
      </c>
      <c r="OT179" s="100">
        <f t="shared" si="1370"/>
        <v>0</v>
      </c>
      <c r="OU179" s="100">
        <f t="shared" si="1371"/>
        <v>0</v>
      </c>
      <c r="OV179" s="100">
        <f t="shared" si="1372"/>
        <v>0</v>
      </c>
      <c r="OW179" s="100">
        <f t="shared" si="1373"/>
        <v>0</v>
      </c>
      <c r="OY179" s="101">
        <f t="shared" si="1374"/>
        <v>0</v>
      </c>
      <c r="OZ179" s="101">
        <f>IF(Calculator!$K177=0,0,IF($OZ$4&gt;=$SS179,Calculator!$AJ177,IF('Graph Calc'!$OZ$4&lt;'Graph Calc'!$SU179,Calculator!$AJ177,0)))</f>
        <v>0</v>
      </c>
      <c r="PA179" s="101">
        <f>IF(Calculator!$K177=0,0,IF($PA$4&gt;=$SS179,Calculator!$AJ177,IF('Graph Calc'!$PA$4&lt;'Graph Calc'!$SU179,Calculator!$AJ177,0)))</f>
        <v>0</v>
      </c>
      <c r="PB179" s="101">
        <f>IF(Calculator!$K177=0,0,IF($PB$4&gt;=$SS179,Calculator!$AJ177,IF('Graph Calc'!$PB$4&lt;'Graph Calc'!$SU179,Calculator!$AJ177,0)))</f>
        <v>0</v>
      </c>
      <c r="PC179" s="101">
        <f>IF(Calculator!$K177=0,0,IF($PC$4&gt;=$SS179,Calculator!$AJ177,IF('Graph Calc'!$PC$4&lt;'Graph Calc'!$SU179,Calculator!$AJ177,0)))</f>
        <v>0</v>
      </c>
      <c r="PD179" s="101">
        <f>IF(Calculator!$K177=0,0,IF($PD$4&gt;=$SS179,Calculator!$AJ177,IF('Graph Calc'!$PD$4&lt;'Graph Calc'!$SU179,Calculator!$AJ177,0)))</f>
        <v>0</v>
      </c>
      <c r="PE179" s="101">
        <f>IF(Calculator!$K177=0,0,IF($PE$4&gt;=$SS179,Calculator!$AJ177,IF('Graph Calc'!$PE$4&lt;'Graph Calc'!$SU179,Calculator!$AJ177,0)))</f>
        <v>0</v>
      </c>
      <c r="PF179" s="101">
        <f>IF(Calculator!$K177=0,0,IF($PF$4&gt;=$SS179,Calculator!$AJ177,IF('Graph Calc'!$PF$4&lt;'Graph Calc'!$SU179,Calculator!$AJ177,0)))</f>
        <v>0</v>
      </c>
      <c r="PG179" s="101">
        <f>IF(Calculator!$K177=0,0,IF($PG$4&gt;=$SS179,Calculator!$AJ177,IF('Graph Calc'!$PG$4&lt;'Graph Calc'!$SU179,Calculator!$AJ177,0)))</f>
        <v>0</v>
      </c>
      <c r="PH179" s="101">
        <f>IF(Calculator!$K177=0,0,IF($PH$4&gt;=$SS179,Calculator!$AJ177,IF('Graph Calc'!PH$4&lt;'Graph Calc'!$SU179,Calculator!$AJ177,0)))</f>
        <v>0</v>
      </c>
      <c r="PI179" s="101">
        <f>IF(Calculator!$K177=0,0,IF($PI$4&gt;=$SS179,Calculator!$AJ177,IF('Graph Calc'!$PI$4&lt;'Graph Calc'!$SU179,Calculator!$AJ177,0)))</f>
        <v>0</v>
      </c>
      <c r="PJ179" s="101">
        <f>IF(Calculator!$K177=0,0,IF($PJ$4&gt;=$SS179,Calculator!$AJ177,IF('Graph Calc'!$PJ$4&lt;'Graph Calc'!$SU179,Calculator!$AJ177,0)))</f>
        <v>0</v>
      </c>
      <c r="PK179" s="101">
        <f>IF(Calculator!$K177=0,0,IF($PK$4&gt;=$SS179,Calculator!$AJ177,IF('Graph Calc'!$PK$4&lt;'Graph Calc'!$SU179,Calculator!$AJ177,0)))</f>
        <v>0</v>
      </c>
      <c r="PL179" s="101">
        <f>IF(Calculator!$K177=0,0,IF($PL$4&gt;=$SS179,Calculator!$AJ177,IF('Graph Calc'!$PL$4&lt;'Graph Calc'!$SU179,Calculator!$AJ177,0)))</f>
        <v>0</v>
      </c>
      <c r="PM179" s="101">
        <f>IF(Calculator!$K177=0,0,IF($PM$4&gt;=$SS179,Calculator!$AJ177,IF('Graph Calc'!$PM$4&lt;'Graph Calc'!$SU179,Calculator!$AJ177,0)))</f>
        <v>0</v>
      </c>
      <c r="PN179" s="101">
        <f>IF(Calculator!$K177=0,0,IF($PN$4&gt;=$SS179,Calculator!$AJ177,IF('Graph Calc'!$PN$4&lt;'Graph Calc'!$SU179,Calculator!$AJ177,0)))</f>
        <v>0</v>
      </c>
      <c r="PO179" s="101">
        <f>IF(Calculator!$K177=0,0,IF($PO$4&gt;=$SS179,Calculator!$AJ177,IF('Graph Calc'!$PO$4&lt;'Graph Calc'!$SU179,Calculator!$AJ177,0)))</f>
        <v>0</v>
      </c>
      <c r="PP179" s="101">
        <f>IF(Calculator!$K177=0,0,IF($PP$4&gt;=$SS179,Calculator!$AJ177,IF('Graph Calc'!$PP$4&lt;'Graph Calc'!$SU179,Calculator!$AJ177,0)))</f>
        <v>0</v>
      </c>
      <c r="PQ179" s="101">
        <f>IF(Calculator!$K177=0,0,IF($PQ$4&gt;=$SS179,Calculator!$AJ177,IF('Graph Calc'!$PQ$4&lt;'Graph Calc'!$SU179,Calculator!$AJ177,0)))</f>
        <v>0</v>
      </c>
      <c r="PR179" s="101">
        <f>IF(Calculator!$K177=0,0,IF($PR$4&gt;=$SS179,Calculator!$AJ177,IF('Graph Calc'!$PR$4&lt;'Graph Calc'!$SU179,Calculator!$AJ177,0)))</f>
        <v>0</v>
      </c>
      <c r="PS179" s="101">
        <f>IF(Calculator!$K177=0,0,IF($PS$4&gt;=$SS179,Calculator!$AJ177,IF('Graph Calc'!$PS$4&lt;'Graph Calc'!$SU179,Calculator!$AJ177,0)))</f>
        <v>0</v>
      </c>
      <c r="PT179" s="101">
        <f>IF(Calculator!$K177=0,0,IF($PT$4&gt;=$SS179,Calculator!$AJ177,IF('Graph Calc'!$PT$4&lt;'Graph Calc'!$SU179,Calculator!$AJ177,0)))</f>
        <v>0</v>
      </c>
      <c r="PU179" s="101">
        <f>IF(Calculator!$K177=0,0,IF($PU$4&gt;=$SS179,Calculator!$AJ177,IF('Graph Calc'!$PU$4&lt;'Graph Calc'!$SU179,Calculator!$AJ177,0)))</f>
        <v>0</v>
      </c>
      <c r="PV179" s="101">
        <f>IF(Calculator!$K177=0,0,IF($PV$4&gt;=$SS179,Calculator!$AJ177,IF('Graph Calc'!$PV$4&lt;'Graph Calc'!$SU179,Calculator!$AJ177,0)))</f>
        <v>0</v>
      </c>
      <c r="PW179" s="101">
        <f>IF(Calculator!$K177=0,0,IF($PW$4&gt;=$SS179,Calculator!$AJ177,IF('Graph Calc'!$PW$4&lt;'Graph Calc'!$SU179,Calculator!$AJ177,0)))</f>
        <v>0</v>
      </c>
      <c r="PX179" s="101">
        <f>IF(Calculator!$K177=0,0,IF($PX$4&gt;=$SS179,Calculator!$AJ177,IF('Graph Calc'!$PX$4&lt;'Graph Calc'!$SU179,Calculator!$AJ177,0)))</f>
        <v>0</v>
      </c>
      <c r="PY179" s="101">
        <f>IF(Calculator!$K177=0,0,IF($PY$4&gt;=$SS179,Calculator!$AJ177,IF('Graph Calc'!$PY$4&lt;'Graph Calc'!$SU179,Calculator!$AJ177,0)))</f>
        <v>0</v>
      </c>
      <c r="PZ179" s="101">
        <f>IF(Calculator!$K177=0,0,IF($PZ$4&gt;=$SS179,Calculator!$AJ177,IF('Graph Calc'!$PZ$4&lt;'Graph Calc'!$SU179,Calculator!$AJ177,0)))</f>
        <v>0</v>
      </c>
      <c r="QA179" s="101">
        <f>IF(Calculator!$K177=0,0,IF($QA$4&gt;=$SS179,Calculator!$AJ177,IF('Graph Calc'!$QA$4&lt;'Graph Calc'!$SU179,Calculator!$AJ177,0)))</f>
        <v>0</v>
      </c>
      <c r="QB179" s="101">
        <f>IF(Calculator!$K177=0,0,IF($QB$4&gt;=$SS179,Calculator!$AJ177,IF('Graph Calc'!$QB$4&lt;'Graph Calc'!$SU179,Calculator!$AJ177,0)))</f>
        <v>0</v>
      </c>
      <c r="QC179" s="101">
        <f>IF(Calculator!$K177=0,0,IF($QC$4&gt;=$SS179,Calculator!$AJ177,IF('Graph Calc'!$QC$4&lt;'Graph Calc'!$SU179,Calculator!$AJ177,0)))</f>
        <v>0</v>
      </c>
      <c r="QD179" s="101">
        <f>IF(Calculator!$K177=0,0,IF($QD$4&gt;=$SS179,Calculator!$AJ177,IF('Graph Calc'!$QD$4&lt;'Graph Calc'!$SU179,Calculator!$AJ177,0)))</f>
        <v>0</v>
      </c>
      <c r="QE179" s="101">
        <f>IF(Calculator!$K177=0,0,IF($QE$4&gt;=$SS179,Calculator!$AJ177,IF('Graph Calc'!$QE$4&lt;'Graph Calc'!$SU179,Calculator!$AJ177,0)))</f>
        <v>0</v>
      </c>
      <c r="QF179" s="101">
        <f>IF(Calculator!$K177=0,0,IF($QF$4&gt;=$SS179,Calculator!$AJ177,IF('Graph Calc'!$QF$4&lt;'Graph Calc'!$SU179,Calculator!$AJ177,0)))</f>
        <v>0</v>
      </c>
      <c r="QG179" s="101">
        <f>IF(Calculator!$K177=0,0,IF($QG$4&gt;=$SS179,Calculator!$AJ177,IF('Graph Calc'!$QG$4&lt;'Graph Calc'!$SU179,Calculator!$AJ177,0)))</f>
        <v>0</v>
      </c>
      <c r="QH179" s="101">
        <f>IF(Calculator!$K177=0,0,IF($QH$4&gt;=$SS179,Calculator!$AJ177,IF('Graph Calc'!$QH$4&lt;'Graph Calc'!$SU179,Calculator!$AJ177,0)))</f>
        <v>0</v>
      </c>
      <c r="QI179" s="101">
        <f>IF(Calculator!$K177=0,0,IF($QI$4&gt;=$SS179,Calculator!$AJ177,IF('Graph Calc'!$QI$4&lt;'Graph Calc'!$SU179,Calculator!$AJ177,0)))</f>
        <v>0</v>
      </c>
      <c r="QJ179" s="101">
        <f>IF(Calculator!$K177=0,0,IF($QJ$4&gt;=$SS179,Calculator!$AJ177,IF('Graph Calc'!$QJ$4&lt;'Graph Calc'!$SU179,Calculator!$AJ177,0)))</f>
        <v>0</v>
      </c>
      <c r="QK179" s="101">
        <f>IF(Calculator!$K177=0,0,IF($QK$4&gt;=$SS179,Calculator!$AJ177,IF('Graph Calc'!$QK$4&lt;'Graph Calc'!$SU179,Calculator!$AJ177,0)))</f>
        <v>0</v>
      </c>
      <c r="QL179" s="101">
        <f>IF(Calculator!$K177=0,0,IF($QL$4&gt;=$SS179,Calculator!$AJ177,IF('Graph Calc'!$QL$4&lt;'Graph Calc'!$SU179,Calculator!$AJ177,0)))</f>
        <v>0</v>
      </c>
      <c r="QM179" s="101">
        <f>IF(Calculator!$K177=0,0,IF($QM$4&gt;=$SS179,Calculator!$AJ177,IF('Graph Calc'!$QM$4&lt;'Graph Calc'!$SU179,Calculator!$AJ177,0)))</f>
        <v>0</v>
      </c>
      <c r="QN179" s="101">
        <f>IF(Calculator!$K177=0,0,IF($QN$4&gt;=$SS179,Calculator!$AJ177,IF('Graph Calc'!$QN$4&lt;'Graph Calc'!$SU179,Calculator!$AJ177,0)))</f>
        <v>0</v>
      </c>
      <c r="QO179" s="101">
        <f>IF(Calculator!$K177=0,0,IF($QO$4&gt;=$SS179,Calculator!$AJ177,IF('Graph Calc'!$QO$4&lt;'Graph Calc'!$SU179,Calculator!$AJ177,0)))</f>
        <v>0</v>
      </c>
      <c r="QP179" s="101">
        <f>IF(Calculator!$K177=0,0,IF($QP$4&gt;=$SS179,Calculator!$AJ177,IF('Graph Calc'!$QP$4&lt;'Graph Calc'!$SU179,Calculator!$AJ177,0)))</f>
        <v>0</v>
      </c>
      <c r="QQ179" s="101">
        <f>IF(Calculator!$K177=0,0,IF($QQ$4&gt;=$SS179,Calculator!$AJ177,IF('Graph Calc'!$QQ$4&lt;'Graph Calc'!$SU179,Calculator!$AJ177,0)))</f>
        <v>0</v>
      </c>
      <c r="QR179" s="101">
        <f>IF(Calculator!$K177=0,0,IF($QR$4&gt;=$SS179,Calculator!$AJ177,IF('Graph Calc'!$QR$4&lt;'Graph Calc'!$SU179,Calculator!$AJ177,0)))</f>
        <v>0</v>
      </c>
      <c r="QS179" s="101">
        <f>IF(Calculator!$K177=0,0,IF($QS$4&gt;=$SS179,Calculator!$AJ177,IF('Graph Calc'!$QS$4&lt;'Graph Calc'!$SU179,Calculator!$AJ177,0)))</f>
        <v>0</v>
      </c>
      <c r="QT179" s="101">
        <f>IF(Calculator!$K177=0,0,IF($QT$4&gt;=$SS179,Calculator!$AJ177,IF('Graph Calc'!$QT$4&lt;'Graph Calc'!$SU179,Calculator!$AJ177,0)))</f>
        <v>0</v>
      </c>
      <c r="QU179" s="101">
        <f>IF(Calculator!$K177=0,0,IF($QU$4&gt;=$SS179,Calculator!$AJ177,IF('Graph Calc'!$QU$4&lt;'Graph Calc'!$SU179,Calculator!$AJ177,0)))</f>
        <v>0</v>
      </c>
      <c r="QV179" s="101">
        <f>IF(Calculator!$K177=0,0,IF($QV$4&gt;=$SS179,Calculator!$AJ177,IF('Graph Calc'!$QV$4&lt;'Graph Calc'!$SU179,Calculator!$AJ177,0)))</f>
        <v>0</v>
      </c>
      <c r="QW179" s="101">
        <f>IF(Calculator!$K177=0,0,IF($QW$4&gt;=$SS179,Calculator!$AJ177,IF('Graph Calc'!$QW$4&lt;'Graph Calc'!$SU179,Calculator!$AJ177,0)))</f>
        <v>0</v>
      </c>
      <c r="QX179" s="101">
        <f>IF(Calculator!$K177=0,0,IF($QX$4&gt;=$SS179,Calculator!$AJ177,IF('Graph Calc'!$QX$4&lt;'Graph Calc'!$SU179,Calculator!$AJ177,0)))</f>
        <v>0</v>
      </c>
      <c r="QY179" s="101">
        <f>IF(Calculator!$K177=0,0,IF($QY$4&gt;=$SS179,Calculator!$AJ177,IF('Graph Calc'!$QY$4&lt;'Graph Calc'!$SU179,Calculator!$AJ177,0)))</f>
        <v>0</v>
      </c>
      <c r="QZ179" s="101">
        <f>IF(Calculator!$K177=0,0,IF($QZ$4&gt;=$SS179,Calculator!$AJ177,IF('Graph Calc'!$QZ$4&lt;'Graph Calc'!$SU179,Calculator!$AJ177,0)))</f>
        <v>0</v>
      </c>
      <c r="RA179" s="101">
        <f>IF(Calculator!$K177=0,0,IF($RA$4&gt;=$SS179,Calculator!$AJ177,IF('Graph Calc'!$RA$4&lt;'Graph Calc'!$SU179,Calculator!$AJ177,0)))</f>
        <v>0</v>
      </c>
      <c r="RB179" s="101">
        <f>IF(Calculator!$K177=0,0,IF($RB$4&gt;=$SS179,Calculator!$AJ177,IF('Graph Calc'!$RB$4&lt;'Graph Calc'!$SU179,Calculator!$AJ177,0)))</f>
        <v>0</v>
      </c>
      <c r="RC179" s="101">
        <f>IF(Calculator!$K177=0,0,IF($RC$4&gt;=$SS179,Calculator!$AJ177,IF('Graph Calc'!$RC$4&lt;'Graph Calc'!$SU179,Calculator!$AJ177,0)))</f>
        <v>0</v>
      </c>
      <c r="RD179" s="101">
        <f>IF(Calculator!$K177=0,0,IF($RD$4&gt;=$SS179,Calculator!$AJ177,IF('Graph Calc'!$RD$4&lt;'Graph Calc'!$SU179,Calculator!$AJ177,0)))</f>
        <v>0</v>
      </c>
      <c r="RE179" s="101">
        <f>IF(Calculator!$K177=0,0,IF($RE$4&gt;=$SS179,Calculator!$AJ177,IF('Graph Calc'!$RE$4&lt;'Graph Calc'!$SU179,Calculator!$AJ177,0)))</f>
        <v>0</v>
      </c>
      <c r="RF179" s="101">
        <f>IF(Calculator!$K177=0,0,IF($RF$4&gt;=$SS179,Calculator!$AJ177,IF('Graph Calc'!$RF$4&lt;'Graph Calc'!$SU179,Calculator!$AJ177,0)))</f>
        <v>0</v>
      </c>
      <c r="RG179" s="101">
        <f>IF(Calculator!$K177=0,0,IF($RG$4&gt;=$SS179,Calculator!$AJ177,IF('Graph Calc'!$RG$4&lt;'Graph Calc'!$SU179,Calculator!$AJ177,0)))</f>
        <v>0</v>
      </c>
      <c r="RH179" s="101">
        <f>IF(Calculator!$K177=0,0,IF($RH$4&gt;=$SS179,Calculator!$AJ177,IF('Graph Calc'!$RH$4&lt;'Graph Calc'!$SU179,Calculator!$AJ177,0)))</f>
        <v>0</v>
      </c>
      <c r="RI179" s="101">
        <f>IF(Calculator!$K177=0,0,IF($RI$4&gt;=$SS179,Calculator!$AJ177,IF('Graph Calc'!$RI$4&lt;'Graph Calc'!$SU179,Calculator!$AJ177,0)))</f>
        <v>0</v>
      </c>
      <c r="RJ179" s="101">
        <f>IF(Calculator!$K177=0,0,IF($RJ$4&gt;=$SS179,Calculator!$AJ177,IF('Graph Calc'!$RJ$4&lt;'Graph Calc'!$SU179,Calculator!$AJ177,0)))</f>
        <v>0</v>
      </c>
      <c r="RK179" s="101">
        <f>IF(Calculator!$K177=0,0,IF($RK$4&gt;=$SS179,Calculator!$AJ177,IF('Graph Calc'!$RK$4&lt;'Graph Calc'!$SU179,Calculator!$AJ177,0)))</f>
        <v>0</v>
      </c>
      <c r="RL179" s="101">
        <f>IF(Calculator!$K177=0,0,IF($RL$4&gt;=$SS179,Calculator!$AJ177,IF('Graph Calc'!$RL$4&lt;'Graph Calc'!$SU179,Calculator!$AJ177,0)))</f>
        <v>0</v>
      </c>
      <c r="RM179" s="101">
        <f>IF(Calculator!$K177=0,0,IF($RM$4&gt;=$SS179,Calculator!$AJ177,IF('Graph Calc'!$RM$4&lt;'Graph Calc'!$SU179,Calculator!$AJ177,0)))</f>
        <v>0</v>
      </c>
      <c r="RN179" s="101">
        <f>IF(Calculator!$K177=0,0,IF($RN$4&gt;=$SS179,Calculator!$AJ177,IF('Graph Calc'!$RN$4&lt;'Graph Calc'!$SU179,Calculator!$AJ177,0)))</f>
        <v>0</v>
      </c>
      <c r="RO179" s="101">
        <f>IF(Calculator!$K177=0,0,IF($RO$4&gt;=$SS179,Calculator!$AJ177,IF('Graph Calc'!$RO$4&lt;'Graph Calc'!$SU179,Calculator!$AJ177,0)))</f>
        <v>0</v>
      </c>
      <c r="RP179" s="101">
        <f>IF(Calculator!$K177=0,0,IF($RP$4&gt;=$SS179,Calculator!$AJ177,IF('Graph Calc'!$RP$4&lt;'Graph Calc'!$SU179,Calculator!$AJ177,0)))</f>
        <v>0</v>
      </c>
      <c r="RQ179" s="101">
        <f>IF(Calculator!$K177=0,0,IF($RQ$4&gt;=$SS179,Calculator!$AJ177,IF('Graph Calc'!$RQ$4&lt;'Graph Calc'!$SU179,Calculator!$AJ177,0)))</f>
        <v>0</v>
      </c>
      <c r="RR179" s="101">
        <f>IF(Calculator!$K177=0,0,IF($RR$4&gt;=$SS179,Calculator!$AJ177,IF('Graph Calc'!$RR$4&lt;'Graph Calc'!$SU179,Calculator!$AJ177,0)))</f>
        <v>0</v>
      </c>
      <c r="RS179" s="101">
        <f>IF(Calculator!$K177=0,0,IF($RS$4&gt;=$SS179,Calculator!$AJ177,IF('Graph Calc'!$RS$4&lt;'Graph Calc'!$SU179,Calculator!$AJ177,0)))</f>
        <v>0</v>
      </c>
      <c r="RT179" s="101">
        <f>IF(Calculator!$K177=0,0,IF($RT$4&gt;=$SS179,Calculator!$AJ177,IF('Graph Calc'!$RT$4&lt;'Graph Calc'!$SU179,Calculator!$AJ177,0)))</f>
        <v>0</v>
      </c>
      <c r="RU179" s="101">
        <f>IF(Calculator!$K177=0,0,IF($RU$4&gt;=$SS179,Calculator!$AJ177,IF('Graph Calc'!$RU$4&lt;'Graph Calc'!$SU179,Calculator!$AJ177,0)))</f>
        <v>0</v>
      </c>
      <c r="RV179" s="101">
        <f>IF(Calculator!$K177=0,0,IF($RV$4&gt;=$SS179,Calculator!$AJ177,IF('Graph Calc'!$RV$4&lt;'Graph Calc'!$SU179,Calculator!$AJ177,0)))</f>
        <v>0</v>
      </c>
      <c r="RW179" s="101">
        <f>IF(Calculator!$K177=0,0,IF($RW$4&gt;=$SS179,Calculator!$AJ177,IF('Graph Calc'!$RW$4&lt;'Graph Calc'!$SU179,Calculator!$AJ177,0)))</f>
        <v>0</v>
      </c>
      <c r="RX179" s="101">
        <f>IF(Calculator!$K177=0,0,IF($RX$4&gt;=$SS179,Calculator!$AJ177,IF('Graph Calc'!$RX$4&lt;'Graph Calc'!$SU179,Calculator!$AJ177,0)))</f>
        <v>0</v>
      </c>
      <c r="RY179" s="101">
        <f>IF(Calculator!$K177=0,0,IF($RY$4&gt;=$SS179,Calculator!$AJ177,IF('Graph Calc'!$RY$4&lt;'Graph Calc'!$SU179,Calculator!$AJ177,0)))</f>
        <v>0</v>
      </c>
      <c r="RZ179" s="101">
        <f>IF(Calculator!$K177=0,0,IF($RZ$4&gt;=$SS179,Calculator!$AJ177,IF('Graph Calc'!$RZ$4&lt;'Graph Calc'!$SU179,Calculator!$AJ177,0)))</f>
        <v>0</v>
      </c>
      <c r="SA179" s="101">
        <f>IF(Calculator!$K177=0,0,IF($SA$4&gt;=$SS179,Calculator!$AJ177,IF('Graph Calc'!$SA$4&lt;'Graph Calc'!$SU179,Calculator!$AJ177,0)))</f>
        <v>0</v>
      </c>
      <c r="SB179" s="101">
        <f>IF(Calculator!$K177=0,0,IF($SB$4&gt;=$SS179,Calculator!$AJ177,IF('Graph Calc'!$SB$4&lt;'Graph Calc'!$SU179,Calculator!$AJ177,0)))</f>
        <v>0</v>
      </c>
      <c r="SC179" s="101">
        <f>IF(Calculator!$K177=0,0,IF($SC$4&gt;=$SS179,Calculator!$AJ177,IF('Graph Calc'!$SC$4&lt;'Graph Calc'!$SU179,Calculator!$AJ177,0)))</f>
        <v>0</v>
      </c>
      <c r="SD179" s="101">
        <f>IF(Calculator!$K177=0,0,IF(SD178&gt;=$SS179,Calculator!$AJ177,IF('Graph Calc'!$SD$4&lt;'Graph Calc'!$SU179,Calculator!$AJ177,0)))</f>
        <v>0</v>
      </c>
      <c r="SE179" s="101">
        <f>IF(Calculator!$K177=0,0,IF($SE$4&gt;=$SS179,Calculator!$AJ177,IF('Graph Calc'!$SE$4&lt;'Graph Calc'!$SU179,Calculator!$AJ177,0)))</f>
        <v>0</v>
      </c>
      <c r="SF179" s="101">
        <f>IF(Calculator!$K177=0,0,IF($SF$4&gt;=$SS179,Calculator!$AJ177,IF('Graph Calc'!$SF$4&lt;'Graph Calc'!$SU179,Calculator!$AJ177,0)))</f>
        <v>0</v>
      </c>
      <c r="SG179" s="101">
        <f>IF(Calculator!$K177=0,0,IF($SG$4&gt;=$SS179,Calculator!$AJ177,IF('Graph Calc'!$SG$4&lt;'Graph Calc'!$SU179,Calculator!$AJ177,0)))</f>
        <v>0</v>
      </c>
      <c r="SH179" s="101">
        <f>IF(Calculator!$K177=0,0,IF($SH$4&gt;=$SS179,Calculator!$AJ177,IF('Graph Calc'!$SH$4&lt;'Graph Calc'!$SU179,Calculator!$AJ177,0)))</f>
        <v>0</v>
      </c>
      <c r="SI179" s="101">
        <f>IF(Calculator!$K177=0,0,IF($SI$4&gt;=$SS179,Calculator!$AJ177,IF('Graph Calc'!$SI$4&lt;'Graph Calc'!$SU179,Calculator!$AJ177,0)))</f>
        <v>0</v>
      </c>
      <c r="SJ179" s="101">
        <f>IF(Calculator!$K177=0,0,IF($SJ$4&gt;=$SS179,Calculator!$AJ177,IF('Graph Calc'!$SJ$4&lt;'Graph Calc'!$SU179,Calculator!$AJ177,0)))</f>
        <v>0</v>
      </c>
      <c r="SK179" s="101">
        <f>IF(Calculator!$K177=0,0,IF($SK$4&gt;=$SS179,Calculator!$AJ177,IF('Graph Calc'!$SK$4&lt;'Graph Calc'!$SU179,Calculator!$AJ177,0)))</f>
        <v>0</v>
      </c>
      <c r="SL179" s="101">
        <f>IF(Calculator!$K177=0,0,IF($SL$4&gt;=$SS179,Calculator!$AJ177,IF('Graph Calc'!$SL$4&lt;'Graph Calc'!$SU179,Calculator!$AJ177,0)))</f>
        <v>0</v>
      </c>
      <c r="SM179" s="101">
        <f>IF(Calculator!$K177=0,0,IF($SM$4&gt;=$SS179,Calculator!$AJ177,IF('Graph Calc'!$SM$4&lt;'Graph Calc'!$SU179,Calculator!$AJ177,0)))</f>
        <v>0</v>
      </c>
      <c r="SN179" s="101">
        <f>IF(Calculator!$K177=0,0,IF($SN$4&gt;=$SS179,Calculator!$AJ177,IF('Graph Calc'!$SN$4&lt;'Graph Calc'!$SU179,Calculator!$AJ177,0)))</f>
        <v>0</v>
      </c>
      <c r="SO179" s="101">
        <f>IF(Calculator!$K177=0,0,IF($SO$4&gt;=$SS179,Calculator!$AJ177,IF('Graph Calc'!$SO$4&lt;'Graph Calc'!$SU179,Calculator!$AJ177,0)))</f>
        <v>0</v>
      </c>
      <c r="SP179" s="101">
        <f>IF(Calculator!$K177=0,0,IF($SP$4&gt;=$SS179,Calculator!$AJ177,IF('Graph Calc'!$SP$4&lt;'Graph Calc'!$SU179,Calculator!$AJ177,0)))</f>
        <v>0</v>
      </c>
      <c r="SQ179" s="101">
        <f>IF(Calculator!$K177=0,0,IF($SQ$4&gt;=$SS179,Calculator!$AJ177,IF('Graph Calc'!$SQ$4&lt;'Graph Calc'!$SU179,Calculator!$AJ177,0)))</f>
        <v>0</v>
      </c>
      <c r="SR179" s="101">
        <f>IF(Calculator!$K177=0,0,IF($SR$4&gt;=$SS179,Calculator!$AJ177,IF('Graph Calc'!$SR$4&lt;'Graph Calc'!$SU179,Calculator!$AJ177,0)))</f>
        <v>0</v>
      </c>
      <c r="SS179">
        <f>Calculator!N177</f>
        <v>0</v>
      </c>
      <c r="ST179">
        <f>SS179+Calculator!K177</f>
        <v>0</v>
      </c>
      <c r="SU179">
        <f t="shared" si="1375"/>
        <v>0</v>
      </c>
      <c r="SZ179" s="101">
        <f>IF(Calculator!$K177=0,0,IF($OZ$4&gt;=$SS179,Calculator!$AJ177,IF('Graph Calc'!$OZ$4&lt;'Graph Calc'!$SU179,Calculator!$AJ177,0)))</f>
        <v>0</v>
      </c>
      <c r="TA179" s="101">
        <f>IF(Calculator!$K177=0,0,IF($PA$4&gt;=$SS179,Calculator!$AJ177,IF('Graph Calc'!$PA$4&lt;'Graph Calc'!$SU179,Calculator!$AJ177,0)))</f>
        <v>0</v>
      </c>
      <c r="TB179" s="101">
        <f>IF(Calculator!$K177=0,0,IF($PB$4&gt;=$SS179,Calculator!$AJ177,IF('Graph Calc'!$PB$4&lt;'Graph Calc'!$SU179,Calculator!$AJ177,0)))</f>
        <v>0</v>
      </c>
      <c r="TC179" s="101">
        <f>IF(Calculator!$K177=0,0,IF($PC$4&gt;=$SS179,Calculator!$AJ177,IF('Graph Calc'!$PC$4&lt;'Graph Calc'!$SU179,Calculator!$AJ177,0)))</f>
        <v>0</v>
      </c>
      <c r="TD179" s="101">
        <f>IF(Calculator!$K177=0,0,IF($PD$4&gt;=$SS179,Calculator!$AJ177,IF('Graph Calc'!$PD$4&lt;'Graph Calc'!$SU179,Calculator!$AJ177,0)))</f>
        <v>0</v>
      </c>
      <c r="TE179" s="101">
        <f>IF(Calculator!$K177=0,0,IF($PE$4&gt;=$SS179,Calculator!$AJ177,IF('Graph Calc'!$PE$4&lt;'Graph Calc'!$SU179,Calculator!$AJ177,0)))</f>
        <v>0</v>
      </c>
      <c r="TF179" s="101">
        <f>IF(Calculator!$K177=0,0,IF($PF$4&gt;=$SS179,Calculator!$AJ177,IF('Graph Calc'!$PF$4&lt;'Graph Calc'!$SU179,Calculator!$AJ177,0)))</f>
        <v>0</v>
      </c>
      <c r="TG179" s="101">
        <f>IF(Calculator!$K177=0,0,IF($PG$4&gt;=$SS179,Calculator!$AJ177,IF('Graph Calc'!$PG$4&lt;'Graph Calc'!$SU179,Calculator!$AJ177,0)))</f>
        <v>0</v>
      </c>
      <c r="TH179" s="101">
        <f>IF(Calculator!$K177=0,0,IF($PH$4&gt;=$SS179,Calculator!$AJ177,IF('Graph Calc'!TH$4&lt;'Graph Calc'!$SU179,Calculator!$AJ177,0)))</f>
        <v>0</v>
      </c>
      <c r="TI179" s="101">
        <f>IF(Calculator!$K177=0,0,IF($PI$4&gt;=$SS179,Calculator!$AJ177,IF('Graph Calc'!$PI$4&lt;'Graph Calc'!$SU179,Calculator!$AJ177,0)))</f>
        <v>0</v>
      </c>
      <c r="TJ179" s="101">
        <f>IF(Calculator!$K177=0,0,IF($PJ$4&gt;=$SS179,Calculator!$AJ177,IF('Graph Calc'!$PJ$4&lt;'Graph Calc'!$SU179,Calculator!$AJ177,0)))</f>
        <v>0</v>
      </c>
      <c r="TK179" s="101">
        <f>IF(Calculator!$K177=0,0,IF($PK$4&gt;=$SS179,Calculator!$AJ177,IF('Graph Calc'!$PK$4&lt;'Graph Calc'!$SU179,Calculator!$AJ177,0)))</f>
        <v>0</v>
      </c>
      <c r="TL179" s="101">
        <f>IF(Calculator!$K177=0,0,IF($PL$4&gt;=$SS179,Calculator!$AJ177,IF('Graph Calc'!$PL$4&lt;'Graph Calc'!$SU179,Calculator!$AJ177,0)))</f>
        <v>0</v>
      </c>
      <c r="TM179" s="101">
        <f>IF(Calculator!$K177=0,0,IF($PM$4&gt;=$SS179,Calculator!$AJ177,IF('Graph Calc'!$PM$4&lt;'Graph Calc'!$SU179,Calculator!$AJ177,0)))</f>
        <v>0</v>
      </c>
      <c r="TN179" s="101">
        <f>IF(Calculator!$K177=0,0,IF($PN$4&gt;=$SS179,Calculator!$AJ177,IF('Graph Calc'!$PN$4&lt;'Graph Calc'!$SU179,Calculator!$AJ177,0)))</f>
        <v>0</v>
      </c>
      <c r="TO179" s="101">
        <f>IF(Calculator!$K177=0,0,IF($PO$4&gt;=$SS179,Calculator!$AJ177,IF('Graph Calc'!$PO$4&lt;'Graph Calc'!$SU179,Calculator!$AJ177,0)))</f>
        <v>0</v>
      </c>
      <c r="TP179" s="101">
        <f>IF(Calculator!$K177=0,0,IF($PP$4&gt;=$SS179,Calculator!$AJ177,IF('Graph Calc'!$PP$4&lt;'Graph Calc'!$SU179,Calculator!$AJ177,0)))</f>
        <v>0</v>
      </c>
      <c r="TQ179" s="101">
        <f>IF(Calculator!$K177=0,0,IF($PQ$4&gt;=$SS179,Calculator!$AJ177,IF('Graph Calc'!$PQ$4&lt;'Graph Calc'!$SU179,Calculator!$AJ177,0)))</f>
        <v>0</v>
      </c>
      <c r="TR179" s="101">
        <f>IF(Calculator!$K177=0,0,IF($PR$4&gt;=$SS179,Calculator!$AJ177,IF('Graph Calc'!$PR$4&lt;'Graph Calc'!$SU179,Calculator!$AJ177,0)))</f>
        <v>0</v>
      </c>
      <c r="TS179" s="101">
        <f>IF(Calculator!$K177=0,0,IF($PS$4&gt;=$SS179,Calculator!$AJ177,IF('Graph Calc'!$PS$4&lt;'Graph Calc'!$SU179,Calculator!$AJ177,0)))</f>
        <v>0</v>
      </c>
      <c r="TT179" s="101">
        <f>IF(Calculator!$K177=0,0,IF($PT$4&gt;=$SS179,Calculator!$AJ177,IF('Graph Calc'!$PT$4&lt;'Graph Calc'!$SU179,Calculator!$AJ177,0)))</f>
        <v>0</v>
      </c>
      <c r="TU179" s="101">
        <f>IF(Calculator!$K177=0,0,IF($PU$4&gt;=$SS179,Calculator!$AJ177,IF('Graph Calc'!$PU$4&lt;'Graph Calc'!$SU179,Calculator!$AJ177,0)))</f>
        <v>0</v>
      </c>
      <c r="TV179" s="101">
        <f>IF(Calculator!$K177=0,0,IF($PV$4&gt;=$SS179,Calculator!$AJ177,IF('Graph Calc'!$PV$4&lt;'Graph Calc'!$SU179,Calculator!$AJ177,0)))</f>
        <v>0</v>
      </c>
      <c r="TW179" s="101">
        <f>IF(Calculator!$K177=0,0,IF($PW$4&gt;=$SS179,Calculator!$AJ177,IF('Graph Calc'!$PW$4&lt;'Graph Calc'!$SU179,Calculator!$AJ177,0)))</f>
        <v>0</v>
      </c>
      <c r="TX179" s="101">
        <f>IF(Calculator!$K177=0,0,IF($PX$4&gt;=$SS179,Calculator!$AJ177,IF('Graph Calc'!$PX$4&lt;'Graph Calc'!$SU179,Calculator!$AJ177,0)))</f>
        <v>0</v>
      </c>
      <c r="TY179" s="101">
        <f>IF(Calculator!$K177=0,0,IF($PY$4&gt;=$SS179,Calculator!$AJ177,IF('Graph Calc'!$PY$4&lt;'Graph Calc'!$SU179,Calculator!$AJ177,0)))</f>
        <v>0</v>
      </c>
      <c r="TZ179" s="101">
        <f>IF(Calculator!$K177=0,0,IF($PZ$4&gt;=$SS179,Calculator!$AJ177,IF('Graph Calc'!$PZ$4&lt;'Graph Calc'!$SU179,Calculator!$AJ177,0)))</f>
        <v>0</v>
      </c>
      <c r="UA179" s="101">
        <f>IF(Calculator!$K177=0,0,IF($QA$4&gt;=$SS179,Calculator!$AJ177,IF('Graph Calc'!$QA$4&lt;'Graph Calc'!$SU179,Calculator!$AJ177,0)))</f>
        <v>0</v>
      </c>
      <c r="UB179" s="101">
        <f>IF(Calculator!$K177=0,0,IF($QB$4&gt;=$SS179,Calculator!$AJ177,IF('Graph Calc'!$QB$4&lt;'Graph Calc'!$SU179,Calculator!$AJ177,0)))</f>
        <v>0</v>
      </c>
      <c r="UC179" s="101">
        <f>IF(Calculator!$K177=0,0,IF($QC$4&gt;=$SS179,Calculator!$AJ177,IF('Graph Calc'!$QC$4&lt;'Graph Calc'!$SU179,Calculator!$AJ177,0)))</f>
        <v>0</v>
      </c>
      <c r="UD179" s="101">
        <f>IF(Calculator!$K177=0,0,IF($QD$4&gt;=$SS179,Calculator!$AJ177,IF('Graph Calc'!$QD$4&lt;'Graph Calc'!$SU179,Calculator!$AJ177,0)))</f>
        <v>0</v>
      </c>
      <c r="UE179" s="101">
        <f>IF(Calculator!$K177=0,0,IF($QE$4&gt;=$SS179,Calculator!$AJ177,IF('Graph Calc'!$QE$4&lt;'Graph Calc'!$SU179,Calculator!$AJ177,0)))</f>
        <v>0</v>
      </c>
      <c r="UF179" s="101">
        <f>IF(Calculator!$K177=0,0,IF($QF$4&gt;=$SS179,Calculator!$AJ177,IF('Graph Calc'!$QF$4&lt;'Graph Calc'!$SU179,Calculator!$AJ177,0)))</f>
        <v>0</v>
      </c>
      <c r="UG179" s="101">
        <f>IF(Calculator!$K177=0,0,IF($QG$4&gt;=$SS179,Calculator!$AJ177,IF('Graph Calc'!$QG$4&lt;'Graph Calc'!$SU179,Calculator!$AJ177,0)))</f>
        <v>0</v>
      </c>
      <c r="UH179" s="101">
        <f>IF(Calculator!$K177=0,0,IF($QH$4&gt;=$SS179,Calculator!$AJ177,IF('Graph Calc'!$QH$4&lt;'Graph Calc'!$SU179,Calculator!$AJ177,0)))</f>
        <v>0</v>
      </c>
      <c r="UI179" s="101">
        <f>IF(Calculator!$K177=0,0,IF($QI$4&gt;=$SS179,Calculator!$AJ177,IF('Graph Calc'!$QI$4&lt;'Graph Calc'!$SU179,Calculator!$AJ177,0)))</f>
        <v>0</v>
      </c>
      <c r="UJ179" s="101">
        <f>IF(Calculator!$K177=0,0,IF($QJ$4&gt;=$SS179,Calculator!$AJ177,IF('Graph Calc'!$QJ$4&lt;'Graph Calc'!$SU179,Calculator!$AJ177,0)))</f>
        <v>0</v>
      </c>
      <c r="UK179" s="101">
        <f>IF(Calculator!$K177=0,0,IF($QK$4&gt;=$SS179,Calculator!$AJ177,IF('Graph Calc'!$QK$4&lt;'Graph Calc'!$SU179,Calculator!$AJ177,0)))</f>
        <v>0</v>
      </c>
      <c r="UL179" s="101">
        <f>IF(Calculator!$K177=0,0,IF($QL$4&gt;=$SS179,Calculator!$AJ177,IF('Graph Calc'!$QL$4&lt;'Graph Calc'!$SU179,Calculator!$AJ177,0)))</f>
        <v>0</v>
      </c>
      <c r="UM179" s="101">
        <f>IF(Calculator!$K177=0,0,IF($QM$4&gt;=$SS179,Calculator!$AJ177,IF('Graph Calc'!$QM$4&lt;'Graph Calc'!$SU179,Calculator!$AJ177,0)))</f>
        <v>0</v>
      </c>
      <c r="UN179" s="101">
        <f>IF(Calculator!$K177=0,0,IF($QN$4&gt;=$SS179,Calculator!$AJ177,IF('Graph Calc'!$QN$4&lt;'Graph Calc'!$SU179,Calculator!$AJ177,0)))</f>
        <v>0</v>
      </c>
      <c r="UO179" s="101">
        <f>IF(Calculator!$K177=0,0,IF($QO$4&gt;=$SS179,Calculator!$AJ177,IF('Graph Calc'!$QO$4&lt;'Graph Calc'!$SU179,Calculator!$AJ177,0)))</f>
        <v>0</v>
      </c>
      <c r="UP179" s="101">
        <f>IF(Calculator!$K177=0,0,IF($QP$4&gt;=$SS179,Calculator!$AJ177,IF('Graph Calc'!$QP$4&lt;'Graph Calc'!$SU179,Calculator!$AJ177,0)))</f>
        <v>0</v>
      </c>
      <c r="UQ179" s="101">
        <f>IF(Calculator!$K177=0,0,IF($QQ$4&gt;=$SS179,Calculator!$AJ177,IF('Graph Calc'!$QQ$4&lt;'Graph Calc'!$SU179,Calculator!$AJ177,0)))</f>
        <v>0</v>
      </c>
      <c r="UR179" s="101">
        <f>IF(Calculator!$K177=0,0,IF($QR$4&gt;=$SS179,Calculator!$AJ177,IF('Graph Calc'!$QR$4&lt;'Graph Calc'!$SU179,Calculator!$AJ177,0)))</f>
        <v>0</v>
      </c>
      <c r="US179" s="101">
        <f>IF(Calculator!$K177=0,0,IF($QS$4&gt;=$SS179,Calculator!$AJ177,IF('Graph Calc'!$QS$4&lt;'Graph Calc'!$SU179,Calculator!$AJ177,0)))</f>
        <v>0</v>
      </c>
      <c r="UT179" s="101">
        <f>IF(Calculator!$K177=0,0,IF($QT$4&gt;=$SS179,Calculator!$AJ177,IF('Graph Calc'!$QT$4&lt;'Graph Calc'!$SU179,Calculator!$AJ177,0)))</f>
        <v>0</v>
      </c>
      <c r="UU179" s="101">
        <f>IF(Calculator!$K177=0,0,IF($QU$4&gt;=$SS179,Calculator!$AJ177,IF('Graph Calc'!$QU$4&lt;'Graph Calc'!$SU179,Calculator!$AJ177,0)))</f>
        <v>0</v>
      </c>
      <c r="UV179" s="101">
        <f>IF(Calculator!$K177=0,0,IF($QV$4&gt;=$SS179,Calculator!$AJ177,IF('Graph Calc'!$QV$4&lt;'Graph Calc'!$SU179,Calculator!$AJ177,0)))</f>
        <v>0</v>
      </c>
      <c r="UW179" s="101">
        <f>IF(Calculator!$K177=0,0,IF($QW$4&gt;=$SS179,Calculator!$AJ177,IF('Graph Calc'!$QW$4&lt;'Graph Calc'!$SU179,Calculator!$AJ177,0)))</f>
        <v>0</v>
      </c>
      <c r="UX179" s="101">
        <f>IF(Calculator!$K177=0,0,IF($QX$4&gt;=$SS179,Calculator!$AJ177,IF('Graph Calc'!$QX$4&lt;'Graph Calc'!$SU179,Calculator!$AJ177,0)))</f>
        <v>0</v>
      </c>
      <c r="UY179" s="101">
        <f>IF(Calculator!$K177=0,0,IF($QY$4&gt;=$SS179,Calculator!$AJ177,IF('Graph Calc'!$QY$4&lt;'Graph Calc'!$SU179,Calculator!$AJ177,0)))</f>
        <v>0</v>
      </c>
      <c r="UZ179" s="101">
        <f>IF(Calculator!$K177=0,0,IF($QZ$4&gt;=$SS179,Calculator!$AJ177,IF('Graph Calc'!$QZ$4&lt;'Graph Calc'!$SU179,Calculator!$AJ177,0)))</f>
        <v>0</v>
      </c>
      <c r="VA179" s="101">
        <f>IF(Calculator!$K177=0,0,IF($RA$4&gt;=$SS179,Calculator!$AJ177,IF('Graph Calc'!$RA$4&lt;'Graph Calc'!$SU179,Calculator!$AJ177,0)))</f>
        <v>0</v>
      </c>
      <c r="VB179" s="101">
        <f>IF(Calculator!$K177=0,0,IF($RB$4&gt;=$SS179,Calculator!$AJ177,IF('Graph Calc'!$RB$4&lt;'Graph Calc'!$SU179,Calculator!$AJ177,0)))</f>
        <v>0</v>
      </c>
      <c r="VC179" s="101">
        <f>IF(Calculator!$K177=0,0,IF($RC$4&gt;=$SS179,Calculator!$AJ177,IF('Graph Calc'!$RC$4&lt;'Graph Calc'!$SU179,Calculator!$AJ177,0)))</f>
        <v>0</v>
      </c>
      <c r="VD179" s="101">
        <f>IF(Calculator!$K177=0,0,IF($RD$4&gt;=$SS179,Calculator!$AJ177,IF('Graph Calc'!$RD$4&lt;'Graph Calc'!$SU179,Calculator!$AJ177,0)))</f>
        <v>0</v>
      </c>
      <c r="VE179" s="101">
        <f>IF(Calculator!$K177=0,0,IF($RE$4&gt;=$SS179,Calculator!$AJ177,IF('Graph Calc'!$RE$4&lt;'Graph Calc'!$SU179,Calculator!$AJ177,0)))</f>
        <v>0</v>
      </c>
      <c r="VF179" s="101">
        <f>IF(Calculator!$K177=0,0,IF($RF$4&gt;=$SS179,Calculator!$AJ177,IF('Graph Calc'!$RF$4&lt;'Graph Calc'!$SU179,Calculator!$AJ177,0)))</f>
        <v>0</v>
      </c>
      <c r="VG179" s="101">
        <f>IF(Calculator!$K177=0,0,IF($RG$4&gt;=$SS179,Calculator!$AJ177,IF('Graph Calc'!$RG$4&lt;'Graph Calc'!$SU179,Calculator!$AJ177,0)))</f>
        <v>0</v>
      </c>
      <c r="VH179" s="101">
        <f>IF(Calculator!$K177=0,0,IF($RH$4&gt;=$SS179,Calculator!$AJ177,IF('Graph Calc'!$RH$4&lt;'Graph Calc'!$SU179,Calculator!$AJ177,0)))</f>
        <v>0</v>
      </c>
      <c r="VI179" s="101">
        <f>IF(Calculator!$K177=0,0,IF($RI$4&gt;=$SS179,Calculator!$AJ177,IF('Graph Calc'!$RI$4&lt;'Graph Calc'!$SU179,Calculator!$AJ177,0)))</f>
        <v>0</v>
      </c>
      <c r="VJ179" s="101">
        <f>IF(Calculator!$K177=0,0,IF($RJ$4&gt;=$SS179,Calculator!$AJ177,IF('Graph Calc'!$RJ$4&lt;'Graph Calc'!$SU179,Calculator!$AJ177,0)))</f>
        <v>0</v>
      </c>
      <c r="VK179" s="101">
        <f>IF(Calculator!$K177=0,0,IF($RK$4&gt;=$SS179,Calculator!$AJ177,IF('Graph Calc'!$RK$4&lt;'Graph Calc'!$SU179,Calculator!$AJ177,0)))</f>
        <v>0</v>
      </c>
      <c r="VL179" s="101">
        <f>IF(Calculator!$K177=0,0,IF($RL$4&gt;=$SS179,Calculator!$AJ177,IF('Graph Calc'!$RL$4&lt;'Graph Calc'!$SU179,Calculator!$AJ177,0)))</f>
        <v>0</v>
      </c>
      <c r="VM179" s="101">
        <f>IF(Calculator!$K177=0,0,IF($RM$4&gt;=$SS179,Calculator!$AJ177,IF('Graph Calc'!$RM$4&lt;'Graph Calc'!$SU179,Calculator!$AJ177,0)))</f>
        <v>0</v>
      </c>
      <c r="VN179" s="101">
        <f>IF(Calculator!$K177=0,0,IF($RN$4&gt;=$SS179,Calculator!$AJ177,IF('Graph Calc'!$RN$4&lt;'Graph Calc'!$SU179,Calculator!$AJ177,0)))</f>
        <v>0</v>
      </c>
      <c r="VO179" s="101">
        <f>IF(Calculator!$K177=0,0,IF($RO$4&gt;=$SS179,Calculator!$AJ177,IF('Graph Calc'!$RO$4&lt;'Graph Calc'!$SU179,Calculator!$AJ177,0)))</f>
        <v>0</v>
      </c>
      <c r="VP179" s="101">
        <f>IF(Calculator!$K177=0,0,IF($RP$4&gt;=$SS179,Calculator!$AJ177,IF('Graph Calc'!$RP$4&lt;'Graph Calc'!$SU179,Calculator!$AJ177,0)))</f>
        <v>0</v>
      </c>
      <c r="VQ179" s="101">
        <f>IF(Calculator!$K177=0,0,IF($RQ$4&gt;=$SS179,Calculator!$AJ177,IF('Graph Calc'!$RQ$4&lt;'Graph Calc'!$SU179,Calculator!$AJ177,0)))</f>
        <v>0</v>
      </c>
      <c r="VR179" s="101">
        <f>IF(Calculator!$K177=0,0,IF($RR$4&gt;=$SS179,Calculator!$AJ177,IF('Graph Calc'!$RR$4&lt;'Graph Calc'!$SU179,Calculator!$AJ177,0)))</f>
        <v>0</v>
      </c>
      <c r="VS179" s="101">
        <f>IF(Calculator!$K177=0,0,IF($RS$4&gt;=$SS179,Calculator!$AJ177,IF('Graph Calc'!$RS$4&lt;'Graph Calc'!$SU179,Calculator!$AJ177,0)))</f>
        <v>0</v>
      </c>
      <c r="VT179" s="101">
        <f>IF(Calculator!$K177=0,0,IF($RT$4&gt;=$SS179,Calculator!$AJ177,IF('Graph Calc'!$RT$4&lt;'Graph Calc'!$SU179,Calculator!$AJ177,0)))</f>
        <v>0</v>
      </c>
      <c r="VU179" s="101">
        <f>IF(Calculator!$K177=0,0,IF($RU$4&gt;=$SS179,Calculator!$AJ177,IF('Graph Calc'!$RU$4&lt;'Graph Calc'!$SU179,Calculator!$AJ177,0)))</f>
        <v>0</v>
      </c>
      <c r="VV179" s="101">
        <f>IF(Calculator!$K177=0,0,IF($RV$4&gt;=$SS179,Calculator!$AJ177,IF('Graph Calc'!$RV$4&lt;'Graph Calc'!$SU179,Calculator!$AJ177,0)))</f>
        <v>0</v>
      </c>
      <c r="VW179" s="101">
        <f>IF(Calculator!$K177=0,0,IF($RW$4&gt;=$SS179,Calculator!$AJ177,IF('Graph Calc'!$RW$4&lt;'Graph Calc'!$SU179,Calculator!$AJ177,0)))</f>
        <v>0</v>
      </c>
      <c r="VX179" s="101">
        <f>IF(Calculator!$K177=0,0,IF($RX$4&gt;=$SS179,Calculator!$AJ177,IF('Graph Calc'!$RX$4&lt;'Graph Calc'!$SU179,Calculator!$AJ177,0)))</f>
        <v>0</v>
      </c>
      <c r="VY179" s="101">
        <f>IF(Calculator!$K177=0,0,IF($RY$4&gt;=$SS179,Calculator!$AJ177,IF('Graph Calc'!$RY$4&lt;'Graph Calc'!$SU179,Calculator!$AJ177,0)))</f>
        <v>0</v>
      </c>
      <c r="VZ179" s="101">
        <f>IF(Calculator!$K177=0,0,IF($RZ$4&gt;=$SS179,Calculator!$AJ177,IF('Graph Calc'!$RZ$4&lt;'Graph Calc'!$SU179,Calculator!$AJ177,0)))</f>
        <v>0</v>
      </c>
      <c r="WA179" s="101">
        <f>IF(Calculator!$K177=0,0,IF($SA$4&gt;=$SS179,Calculator!$AJ177,IF('Graph Calc'!$SA$4&lt;'Graph Calc'!$SU179,Calculator!$AJ177,0)))</f>
        <v>0</v>
      </c>
      <c r="WB179" s="101">
        <f>IF(Calculator!$K177=0,0,IF($SB$4&gt;=$SS179,Calculator!$AJ177,IF('Graph Calc'!$SB$4&lt;'Graph Calc'!$SU179,Calculator!$AJ177,0)))</f>
        <v>0</v>
      </c>
      <c r="WC179" s="101">
        <f>IF(Calculator!$K177=0,0,IF($SC$4&gt;=$SS179,Calculator!$AJ177,IF('Graph Calc'!$SC$4&lt;'Graph Calc'!$SU179,Calculator!$AJ177,0)))</f>
        <v>0</v>
      </c>
      <c r="WD179" s="101">
        <f>IF(Calculator!$K177=0,0,IF(WD178&gt;=$SS179,Calculator!$AJ177,IF('Graph Calc'!$SD$4&lt;'Graph Calc'!$SU179,Calculator!$AJ177,0)))</f>
        <v>0</v>
      </c>
      <c r="WE179" s="101">
        <f>IF(Calculator!$K177=0,0,IF($SE$4&gt;=$SS179,Calculator!$AJ177,IF('Graph Calc'!$SE$4&lt;'Graph Calc'!$SU179,Calculator!$AJ177,0)))</f>
        <v>0</v>
      </c>
      <c r="WF179" s="101">
        <f>IF(Calculator!$K177=0,0,IF($SF$4&gt;=$SS179,Calculator!$AJ177,IF('Graph Calc'!$SF$4&lt;'Graph Calc'!$SU179,Calculator!$AJ177,0)))</f>
        <v>0</v>
      </c>
      <c r="WG179" s="101">
        <f>IF(Calculator!$K177=0,0,IF($SG$4&gt;=$SS179,Calculator!$AJ177,IF('Graph Calc'!$SG$4&lt;'Graph Calc'!$SU179,Calculator!$AJ177,0)))</f>
        <v>0</v>
      </c>
      <c r="WH179" s="101">
        <f>IF(Calculator!$K177=0,0,IF($SH$4&gt;=$SS179,Calculator!$AJ177,IF('Graph Calc'!$SH$4&lt;'Graph Calc'!$SU179,Calculator!$AJ177,0)))</f>
        <v>0</v>
      </c>
      <c r="WI179" s="101">
        <f>IF(Calculator!$K177=0,0,IF($SI$4&gt;=$SS179,Calculator!$AJ177,IF('Graph Calc'!$SI$4&lt;'Graph Calc'!$SU179,Calculator!$AJ177,0)))</f>
        <v>0</v>
      </c>
      <c r="WJ179" s="101">
        <f>IF(Calculator!$K177=0,0,IF($SJ$4&gt;=$SS179,Calculator!$AJ177,IF('Graph Calc'!$SJ$4&lt;'Graph Calc'!$SU179,Calculator!$AJ177,0)))</f>
        <v>0</v>
      </c>
      <c r="WK179" s="101">
        <f>IF(Calculator!$K177=0,0,IF($SK$4&gt;=$SS179,Calculator!$AJ177,IF('Graph Calc'!$SK$4&lt;'Graph Calc'!$SU179,Calculator!$AJ177,0)))</f>
        <v>0</v>
      </c>
      <c r="WL179" s="101">
        <f>IF(Calculator!$K177=0,0,IF($SL$4&gt;=$SS179,Calculator!$AJ177,IF('Graph Calc'!$SL$4&lt;'Graph Calc'!$SU179,Calculator!$AJ177,0)))</f>
        <v>0</v>
      </c>
      <c r="WM179" s="101">
        <f>IF(Calculator!$K177=0,0,IF($SM$4&gt;=$SS179,Calculator!$AJ177,IF('Graph Calc'!$SM$4&lt;'Graph Calc'!$SU179,Calculator!$AJ177,0)))</f>
        <v>0</v>
      </c>
      <c r="WN179" s="101">
        <f>IF(Calculator!$K177=0,0,IF($SN$4&gt;=$SS179,Calculator!$AJ177,IF('Graph Calc'!$SN$4&lt;'Graph Calc'!$SU179,Calculator!$AJ177,0)))</f>
        <v>0</v>
      </c>
      <c r="WO179" s="101">
        <f>IF(Calculator!$K177=0,0,IF($SO$4&gt;=$SS179,Calculator!$AJ177,IF('Graph Calc'!$SO$4&lt;'Graph Calc'!$SU179,Calculator!$AJ177,0)))</f>
        <v>0</v>
      </c>
      <c r="WP179" s="101">
        <f>IF(Calculator!$K177=0,0,IF($SP$4&gt;=$SS179,Calculator!$AJ177,IF('Graph Calc'!$SP$4&lt;'Graph Calc'!$SU179,Calculator!$AJ177,0)))</f>
        <v>0</v>
      </c>
      <c r="WQ179" s="101">
        <f>IF(Calculator!$K177=0,0,IF($SQ$4&gt;=$SS179,Calculator!$AJ177,IF('Graph Calc'!$SQ$4&lt;'Graph Calc'!$SU179,Calculator!$AJ177,0)))</f>
        <v>0</v>
      </c>
      <c r="WR179" s="101">
        <f>IF(Calculator!$K177=0,0,IF($SR$4&gt;=$SS179,Calculator!$AJ177,IF('Graph Calc'!$SR$4&lt;'Graph Calc'!$SU179,Calculator!$AJ177,0)))</f>
        <v>0</v>
      </c>
      <c r="WS179">
        <f>Calculator!DN177</f>
        <v>0</v>
      </c>
      <c r="WT179">
        <f>WS179+Calculator!DK177</f>
        <v>0</v>
      </c>
      <c r="WU179">
        <f t="shared" si="1376"/>
        <v>0</v>
      </c>
    </row>
    <row r="180" spans="9:619">
      <c r="I180">
        <f>IF(Calculator!E178=0,IF(Calculator!D178="Auto ",Calculator!B178*1,Calculator!C178*1),IF(Calculator!D178="Auto ",Calculator!B178*Calculator!E178,Calculator!C178*Calculator!E178))</f>
        <v>0</v>
      </c>
      <c r="J180" t="str">
        <f>IF(Calculator!$I178="YES",0,IF(Calculator!$J178="YES",0,Calculator!G178))</f>
        <v>All Day</v>
      </c>
      <c r="K180" t="str">
        <f>IF(Calculator!$I178="YES",0,IF(Calculator!$J178="YES",0,Calculator!H178))</f>
        <v>All Day</v>
      </c>
      <c r="L180">
        <f>Calculator!T178</f>
        <v>0</v>
      </c>
      <c r="M180">
        <f>Calculator!U178</f>
        <v>0</v>
      </c>
      <c r="N180">
        <f>Calculator!V178</f>
        <v>0</v>
      </c>
      <c r="O180">
        <f>Calculator!W178</f>
        <v>0</v>
      </c>
      <c r="P180">
        <f>Calculator!X178</f>
        <v>0</v>
      </c>
      <c r="Q180">
        <f>Calculator!Y178</f>
        <v>0</v>
      </c>
      <c r="R180">
        <f>Calculator!Z178</f>
        <v>0</v>
      </c>
      <c r="S180">
        <f>Calculator!AA178</f>
        <v>0</v>
      </c>
      <c r="T180" s="101">
        <f>IF(Calculator!$I178="YES",IF($M180&gt;=T$4,IF($L180&lt;=T$4,$I180,0),IF($O180&gt;=T$4,IF($N180&lt;=T$4,$I180,0),IF($Q180&gt;=T$4,IF($P180&lt;=T$4,$I180,0),IF($S180&gt;=T$4,IF($R180&lt;=T$4,$I180,0),IF($M180&gt;=T$4,IF($L180&lt;=T$4,$I180,0),IF($O180&gt;=T$4,IF($N180&lt;=T$4,$I180,0),IF($Q180&gt;=T$4,IF($P180&lt;=T$4,$I180,0),IF($S180&gt;=T$4,IF($R180&lt;=T$4,$I180,0),0)))))))),IF($J180="All Day",$I180,IF($K180="All Day",$I180,IF($K180&lt;=T$4,0,IF($J180&lt;=T$4,$I180,0)))))</f>
        <v>0</v>
      </c>
      <c r="U180" s="101">
        <f>IF(Calculator!$I178="YES",IF($M180&gt;=U$4,IF($L180&lt;=U$4,$I180,0),IF($O180&gt;=U$4,IF($N180&lt;=U$4,$I180,0),IF($Q180&gt;=U$4,IF($P180&lt;=U$4,$I180,0),IF($S180&gt;=U$4,IF($R180&lt;=U$4,$I180,0),IF($M180&gt;=U$4,IF($L180&lt;=U$4,$I180,0),IF($O180&gt;=U$4,IF($N180&lt;=U$4,$I180,0),IF($Q180&gt;=U$4,IF($P180&lt;=U$4,$I180,0),IF($S180&gt;=U$4,IF($R180&lt;=U$4,$I180,0),0)))))))),IF($J180="All Day",$I180,IF($K180="All Day",$I180,IF($K180&lt;=U$4,0,IF($J180&lt;=U$4,$I180,0)))))</f>
        <v>0</v>
      </c>
      <c r="V180" s="101">
        <f>IF(Calculator!$I178="YES",IF($M180&gt;=V$4,IF($L180&lt;=V$4,$I180,0),IF($O180&gt;=V$4,IF($N180&lt;=V$4,$I180,0),IF($Q180&gt;=V$4,IF($P180&lt;=V$4,$I180,0),IF($S180&gt;=V$4,IF($R180&lt;=V$4,$I180,0),IF($M180&gt;=V$4,IF($L180&lt;=V$4,$I180,0),IF($O180&gt;=V$4,IF($N180&lt;=V$4,$I180,0),IF($Q180&gt;=V$4,IF($P180&lt;=V$4,$I180,0),IF($S180&gt;=V$4,IF($R180&lt;=V$4,$I180,0),0)))))))),IF($J180="All Day",$I180,IF($K180="All Day",$I180,IF($K180&lt;=V$4,0,IF($J180&lt;=V$4,$I180,0)))))</f>
        <v>0</v>
      </c>
      <c r="W180" s="101">
        <f>IF(Calculator!$I178="YES",IF($M180&gt;=W$4,IF($L180&lt;=W$4,$I180,0),IF($O180&gt;=W$4,IF($N180&lt;=W$4,$I180,0),IF($Q180&gt;=W$4,IF($P180&lt;=W$4,$I180,0),IF($S180&gt;=W$4,IF($R180&lt;=W$4,$I180,0),IF($M180&gt;=W$4,IF($L180&lt;=W$4,$I180,0),IF($O180&gt;=W$4,IF($N180&lt;=W$4,$I180,0),IF($Q180&gt;=W$4,IF($P180&lt;=W$4,$I180,0),IF($S180&gt;=W$4,IF($R180&lt;=W$4,$I180,0),0)))))))),IF($J180="All Day",$I180,IF($K180="All Day",$I180,IF($K180&lt;=W$4,0,IF($J180&lt;=W$4,$I180,0)))))</f>
        <v>0</v>
      </c>
      <c r="X180" s="101">
        <f>IF(Calculator!$I178="YES",IF($M180&gt;=X$4,IF($L180&lt;=X$4,$I180,0),IF($O180&gt;=X$4,IF($N180&lt;=X$4,$I180,0),IF($Q180&gt;=X$4,IF($P180&lt;=X$4,$I180,0),IF($S180&gt;=X$4,IF($R180&lt;=X$4,$I180,0),IF($M180&gt;=X$4,IF($L180&lt;=X$4,$I180,0),IF($O180&gt;=X$4,IF($N180&lt;=X$4,$I180,0),IF($Q180&gt;=X$4,IF($P180&lt;=X$4,$I180,0),IF($S180&gt;=X$4,IF($R180&lt;=X$4,$I180,0),0)))))))),IF($J180="All Day",$I180,IF($K180="All Day",$I180,IF($K180&lt;=X$4,0,IF($J180&lt;=X$4,$I180,0)))))</f>
        <v>0</v>
      </c>
      <c r="Y180" s="101">
        <f>IF(Calculator!$I178="YES",IF($M180&gt;=Y$4,IF($L180&lt;=Y$4,$I180,0),IF($O180&gt;=Y$4,IF($N180&lt;=Y$4,$I180,0),IF($Q180&gt;=Y$4,IF($P180&lt;=Y$4,$I180,0),IF($S180&gt;=Y$4,IF($R180&lt;=Y$4,$I180,0),IF($M180&gt;=Y$4,IF($L180&lt;=Y$4,$I180,0),IF($O180&gt;=Y$4,IF($N180&lt;=Y$4,$I180,0),IF($Q180&gt;=Y$4,IF($P180&lt;=Y$4,$I180,0),IF($S180&gt;=Y$4,IF($R180&lt;=Y$4,$I180,0),0)))))))),IF($J180="All Day",$I180,IF($K180="All Day",$I180,IF($K180&lt;=Y$4,0,IF($J180&lt;=Y$4,$I180,0)))))</f>
        <v>0</v>
      </c>
      <c r="Z180" s="101">
        <f>IF(Calculator!$I178="YES",IF($M180&gt;=Z$4,IF($L180&lt;=Z$4,$I180,0),IF($O180&gt;=Z$4,IF($N180&lt;=Z$4,$I180,0),IF($Q180&gt;=Z$4,IF($P180&lt;=Z$4,$I180,0),IF($S180&gt;=Z$4,IF($R180&lt;=Z$4,$I180,0),IF($M180&gt;=Z$4,IF($L180&lt;=Z$4,$I180,0),IF($O180&gt;=Z$4,IF($N180&lt;=Z$4,$I180,0),IF($Q180&gt;=Z$4,IF($P180&lt;=Z$4,$I180,0),IF($S180&gt;=Z$4,IF($R180&lt;=Z$4,$I180,0),0)))))))),IF($J180="All Day",$I180,IF($K180="All Day",$I180,IF($K180&lt;=Z$4,0,IF($J180&lt;=Z$4,$I180,0)))))</f>
        <v>0</v>
      </c>
      <c r="AA180" s="101">
        <f>IF(Calculator!$I178="YES",IF($M180&gt;=AA$4,IF($L180&lt;=AA$4,$I180,0),IF($O180&gt;=AA$4,IF($N180&lt;=AA$4,$I180,0),IF($Q180&gt;=AA$4,IF($P180&lt;=AA$4,$I180,0),IF($S180&gt;=AA$4,IF($R180&lt;=AA$4,$I180,0),IF($M180&gt;=AA$4,IF($L180&lt;=AA$4,$I180,0),IF($O180&gt;=AA$4,IF($N180&lt;=AA$4,$I180,0),IF($Q180&gt;=AA$4,IF($P180&lt;=AA$4,$I180,0),IF($S180&gt;=AA$4,IF($R180&lt;=AA$4,$I180,0),0)))))))),IF($J180="All Day",$I180,IF($K180="All Day",$I180,IF($K180&lt;=AA$4,0,IF($J180&lt;=AA$4,$I180,0)))))</f>
        <v>0</v>
      </c>
      <c r="AB180" s="101">
        <f>IF(Calculator!$I178="YES",IF($M180&gt;=AB$4,IF($L180&lt;=AB$4,$I180,0),IF($O180&gt;=AB$4,IF($N180&lt;=AB$4,$I180,0),IF($Q180&gt;=AB$4,IF($P180&lt;=AB$4,$I180,0),IF($S180&gt;=AB$4,IF($R180&lt;=AB$4,$I180,0),IF($M180&gt;=AB$4,IF($L180&lt;=AB$4,$I180,0),IF($O180&gt;=AB$4,IF($N180&lt;=AB$4,$I180,0),IF($Q180&gt;=AB$4,IF($P180&lt;=AB$4,$I180,0),IF($S180&gt;=AB$4,IF($R180&lt;=AB$4,$I180,0),0)))))))),IF($J180="All Day",$I180,IF($K180="All Day",$I180,IF($K180&lt;=AB$4,0,IF($J180&lt;=AB$4,$I180,0)))))</f>
        <v>0</v>
      </c>
      <c r="AC180" s="101">
        <f>IF(Calculator!$I178="YES",IF($M180&gt;=AC$4,IF($L180&lt;=AC$4,$I180,0),IF($O180&gt;=AC$4,IF($N180&lt;=AC$4,$I180,0),IF($Q180&gt;=AC$4,IF($P180&lt;=AC$4,$I180,0),IF($S180&gt;=AC$4,IF($R180&lt;=AC$4,$I180,0),IF($M180&gt;=AC$4,IF($L180&lt;=AC$4,$I180,0),IF($O180&gt;=AC$4,IF($N180&lt;=AC$4,$I180,0),IF($Q180&gt;=AC$4,IF($P180&lt;=AC$4,$I180,0),IF($S180&gt;=AC$4,IF($R180&lt;=AC$4,$I180,0),0)))))))),IF($J180="All Day",$I180,IF($K180="All Day",$I180,IF($K180&lt;=AC$4,0,IF($J180&lt;=AC$4,$I180,0)))))</f>
        <v>0</v>
      </c>
      <c r="AD180" s="101">
        <f>IF(Calculator!$I178="YES",IF($M180&gt;=AD$4,IF($L180&lt;=AD$4,$I180,0),IF($O180&gt;=AD$4,IF($N180&lt;=AD$4,$I180,0),IF($Q180&gt;=AD$4,IF($P180&lt;=AD$4,$I180,0),IF($S180&gt;=AD$4,IF($R180&lt;=AD$4,$I180,0),IF($M180&gt;=AD$4,IF($L180&lt;=AD$4,$I180,0),IF($O180&gt;=AD$4,IF($N180&lt;=AD$4,$I180,0),IF($Q180&gt;=AD$4,IF($P180&lt;=AD$4,$I180,0),IF($S180&gt;=AD$4,IF($R180&lt;=AD$4,$I180,0),0)))))))),IF($J180="All Day",$I180,IF($K180="All Day",$I180,IF($K180&lt;=AD$4,0,IF($J180&lt;=AD$4,$I180,0)))))</f>
        <v>0</v>
      </c>
      <c r="AE180" s="101">
        <f>IF(Calculator!$I178="YES",IF($M180&gt;=AE$4,IF($L180&lt;=AE$4,$I180,0),IF($O180&gt;=AE$4,IF($N180&lt;=AE$4,$I180,0),IF($Q180&gt;=AE$4,IF($P180&lt;=AE$4,$I180,0),IF($S180&gt;=AE$4,IF($R180&lt;=AE$4,$I180,0),IF($M180&gt;=AE$4,IF($L180&lt;=AE$4,$I180,0),IF($O180&gt;=AE$4,IF($N180&lt;=AE$4,$I180,0),IF($Q180&gt;=AE$4,IF($P180&lt;=AE$4,$I180,0),IF($S180&gt;=AE$4,IF($R180&lt;=AE$4,$I180,0),0)))))))),IF($J180="All Day",$I180,IF($K180="All Day",$I180,IF($K180&lt;=AE$4,0,IF($J180&lt;=AE$4,$I180,0)))))</f>
        <v>0</v>
      </c>
      <c r="AF180" s="101">
        <f>IF(Calculator!$I178="YES",IF($M180&gt;=AF$4,IF($L180&lt;=AF$4,$I180,0),IF($O180&gt;=AF$4,IF($N180&lt;=AF$4,$I180,0),IF($Q180&gt;=AF$4,IF($P180&lt;=AF$4,$I180,0),IF($S180&gt;=AF$4,IF($R180&lt;=AF$4,$I180,0),IF($M180&gt;=AF$4,IF($L180&lt;=AF$4,$I180,0),IF($O180&gt;=AF$4,IF($N180&lt;=AF$4,$I180,0),IF($Q180&gt;=AF$4,IF($P180&lt;=AF$4,$I180,0),IF($S180&gt;=AF$4,IF($R180&lt;=AF$4,$I180,0),0)))))))),IF($J180="All Day",$I180,IF($K180="All Day",$I180,IF($K180&lt;=AF$4,0,IF($J180&lt;=AF$4,$I180,0)))))</f>
        <v>0</v>
      </c>
      <c r="AG180" s="101">
        <f>IF(Calculator!$I178="YES",IF($M180&gt;=AG$4,IF($L180&lt;=AG$4,$I180,0),IF($O180&gt;=AG$4,IF($N180&lt;=AG$4,$I180,0),IF($Q180&gt;=AG$4,IF($P180&lt;=AG$4,$I180,0),IF($S180&gt;=AG$4,IF($R180&lt;=AG$4,$I180,0),IF($M180&gt;=AG$4,IF($L180&lt;=AG$4,$I180,0),IF($O180&gt;=AG$4,IF($N180&lt;=AG$4,$I180,0),IF($Q180&gt;=AG$4,IF($P180&lt;=AG$4,$I180,0),IF($S180&gt;=AG$4,IF($R180&lt;=AG$4,$I180,0),0)))))))),IF($J180="All Day",$I180,IF($K180="All Day",$I180,IF($K180&lt;=AG$4,0,IF($J180&lt;=AG$4,$I180,0)))))</f>
        <v>0</v>
      </c>
      <c r="AH180" s="101">
        <f>IF(Calculator!$I178="YES",IF($M180&gt;=AH$4,IF($L180&lt;=AH$4,$I180,0),IF($O180&gt;=AH$4,IF($N180&lt;=AH$4,$I180,0),IF($Q180&gt;=AH$4,IF($P180&lt;=AH$4,$I180,0),IF($S180&gt;=AH$4,IF($R180&lt;=AH$4,$I180,0),IF($M180&gt;=AH$4,IF($L180&lt;=AH$4,$I180,0),IF($O180&gt;=AH$4,IF($N180&lt;=AH$4,$I180,0),IF($Q180&gt;=AH$4,IF($P180&lt;=AH$4,$I180,0),IF($S180&gt;=AH$4,IF($R180&lt;=AH$4,$I180,0),0)))))))),IF($J180="All Day",$I180,IF($K180="All Day",$I180,IF($K180&lt;=AH$4,0,IF($J180&lt;=AH$4,$I180,0)))))</f>
        <v>0</v>
      </c>
      <c r="AI180" s="101">
        <f>IF(Calculator!$I178="YES",IF($M180&gt;=AI$4,IF($L180&lt;=AI$4,$I180,0),IF($O180&gt;=AI$4,IF($N180&lt;=AI$4,$I180,0),IF($Q180&gt;=AI$4,IF($P180&lt;=AI$4,$I180,0),IF($S180&gt;=AI$4,IF($R180&lt;=AI$4,$I180,0),IF($M180&gt;=AI$4,IF($L180&lt;=AI$4,$I180,0),IF($O180&gt;=AI$4,IF($N180&lt;=AI$4,$I180,0),IF($Q180&gt;=AI$4,IF($P180&lt;=AI$4,$I180,0),IF($S180&gt;=AI$4,IF($R180&lt;=AI$4,$I180,0),0)))))))),IF($J180="All Day",$I180,IF($K180="All Day",$I180,IF($K180&lt;=AI$4,0,IF($J180&lt;=AI$4,$I180,0)))))</f>
        <v>0</v>
      </c>
      <c r="AJ180" s="101">
        <f>IF(Calculator!$I178="YES",IF($M180&gt;=AJ$4,IF($L180&lt;=AJ$4,$I180,0),IF($O180&gt;=AJ$4,IF($N180&lt;=AJ$4,$I180,0),IF($Q180&gt;=AJ$4,IF($P180&lt;=AJ$4,$I180,0),IF($S180&gt;=AJ$4,IF($R180&lt;=AJ$4,$I180,0),IF($M180&gt;=AJ$4,IF($L180&lt;=AJ$4,$I180,0),IF($O180&gt;=AJ$4,IF($N180&lt;=AJ$4,$I180,0),IF($Q180&gt;=AJ$4,IF($P180&lt;=AJ$4,$I180,0),IF($S180&gt;=AJ$4,IF($R180&lt;=AJ$4,$I180,0),0)))))))),IF($J180="All Day",$I180,IF($K180="All Day",$I180,IF($K180&lt;=AJ$4,0,IF($J180&lt;=AJ$4,$I180,0)))))</f>
        <v>0</v>
      </c>
      <c r="AK180" s="101">
        <f>IF(Calculator!$I178="YES",IF($M180&gt;=AK$4,IF($L180&lt;=AK$4,$I180,0),IF($O180&gt;=AK$4,IF($N180&lt;=AK$4,$I180,0),IF($Q180&gt;=AK$4,IF($P180&lt;=AK$4,$I180,0),IF($S180&gt;=AK$4,IF($R180&lt;=AK$4,$I180,0),IF($M180&gt;=AK$4,IF($L180&lt;=AK$4,$I180,0),IF($O180&gt;=AK$4,IF($N180&lt;=AK$4,$I180,0),IF($Q180&gt;=AK$4,IF($P180&lt;=AK$4,$I180,0),IF($S180&gt;=AK$4,IF($R180&lt;=AK$4,$I180,0),0)))))))),IF($J180="All Day",$I180,IF($K180="All Day",$I180,IF($K180&lt;=AK$4,0,IF($J180&lt;=AK$4,$I180,0)))))</f>
        <v>0</v>
      </c>
      <c r="AL180" s="101">
        <f>IF(Calculator!$I178="YES",IF($M180&gt;=AL$4,IF($L180&lt;=AL$4,$I180,0),IF($O180&gt;=AL$4,IF($N180&lt;=AL$4,$I180,0),IF($Q180&gt;=AL$4,IF($P180&lt;=AL$4,$I180,0),IF($S180&gt;=AL$4,IF($R180&lt;=AL$4,$I180,0),IF($M180&gt;=AL$4,IF($L180&lt;=AL$4,$I180,0),IF($O180&gt;=AL$4,IF($N180&lt;=AL$4,$I180,0),IF($Q180&gt;=AL$4,IF($P180&lt;=AL$4,$I180,0),IF($S180&gt;=AL$4,IF($R180&lt;=AL$4,$I180,0),0)))))))),IF($J180="All Day",$I180,IF($K180="All Day",$I180,IF($K180&lt;=AL$4,0,IF($J180&lt;=AL$4,$I180,0)))))</f>
        <v>0</v>
      </c>
      <c r="AM180" s="101">
        <f>IF(Calculator!$I178="YES",IF($M180&gt;=AM$4,IF($L180&lt;=AM$4,$I180,0),IF($O180&gt;=AM$4,IF($N180&lt;=AM$4,$I180,0),IF($Q180&gt;=AM$4,IF($P180&lt;=AM$4,$I180,0),IF($S180&gt;=AM$4,IF($R180&lt;=AM$4,$I180,0),IF($M180&gt;=AM$4,IF($L180&lt;=AM$4,$I180,0),IF($O180&gt;=AM$4,IF($N180&lt;=AM$4,$I180,0),IF($Q180&gt;=AM$4,IF($P180&lt;=AM$4,$I180,0),IF($S180&gt;=AM$4,IF($R180&lt;=AM$4,$I180,0),0)))))))),IF($J180="All Day",$I180,IF($K180="All Day",$I180,IF($K180&lt;=AM$4,0,IF($J180&lt;=AM$4,$I180,0)))))</f>
        <v>0</v>
      </c>
      <c r="AN180" s="101">
        <f>IF(Calculator!$I178="YES",IF($M180&gt;=AN$4,IF($L180&lt;=AN$4,$I180,0),IF($O180&gt;=AN$4,IF($N180&lt;=AN$4,$I180,0),IF($Q180&gt;=AN$4,IF($P180&lt;=AN$4,$I180,0),IF($S180&gt;=AN$4,IF($R180&lt;=AN$4,$I180,0),IF($M180&gt;=AN$4,IF($L180&lt;=AN$4,$I180,0),IF($O180&gt;=AN$4,IF($N180&lt;=AN$4,$I180,0),IF($Q180&gt;=AN$4,IF($P180&lt;=AN$4,$I180,0),IF($S180&gt;=AN$4,IF($R180&lt;=AN$4,$I180,0),0)))))))),IF($J180="All Day",$I180,IF($K180="All Day",$I180,IF($K180&lt;=AN$4,0,IF($J180&lt;=AN$4,$I180,0)))))</f>
        <v>0</v>
      </c>
      <c r="AO180" s="101">
        <f>IF(Calculator!$I178="YES",IF($M180&gt;=AO$4,IF($L180&lt;=AO$4,$I180,0),IF($O180&gt;=AO$4,IF($N180&lt;=AO$4,$I180,0),IF($Q180&gt;=AO$4,IF($P180&lt;=AO$4,$I180,0),IF($S180&gt;=AO$4,IF($R180&lt;=AO$4,$I180,0),IF($M180&gt;=AO$4,IF($L180&lt;=AO$4,$I180,0),IF($O180&gt;=AO$4,IF($N180&lt;=AO$4,$I180,0),IF($Q180&gt;=AO$4,IF($P180&lt;=AO$4,$I180,0),IF($S180&gt;=AO$4,IF($R180&lt;=AO$4,$I180,0),0)))))))),IF($J180="All Day",$I180,IF($K180="All Day",$I180,IF($K180&lt;=AO$4,0,IF($J180&lt;=AO$4,$I180,0)))))</f>
        <v>0</v>
      </c>
      <c r="AP180" s="101">
        <f>IF(Calculator!$I178="YES",IF($M180&gt;=AP$4,IF($L180&lt;=AP$4,$I180,0),IF($O180&gt;=AP$4,IF($N180&lt;=AP$4,$I180,0),IF($Q180&gt;=AP$4,IF($P180&lt;=AP$4,$I180,0),IF($S180&gt;=AP$4,IF($R180&lt;=AP$4,$I180,0),IF($M180&gt;=AP$4,IF($L180&lt;=AP$4,$I180,0),IF($O180&gt;=AP$4,IF($N180&lt;=AP$4,$I180,0),IF($Q180&gt;=AP$4,IF($P180&lt;=AP$4,$I180,0),IF($S180&gt;=AP$4,IF($R180&lt;=AP$4,$I180,0),0)))))))),IF($J180="All Day",$I180,IF($K180="All Day",$I180,IF($K180&lt;=AP$4,0,IF($J180&lt;=AP$4,$I180,0)))))</f>
        <v>0</v>
      </c>
      <c r="AQ180" s="101">
        <f>IF(Calculator!$I178="YES",IF($M180&gt;=AQ$4,IF($L180&lt;=AQ$4,$I180,0),IF($O180&gt;=AQ$4,IF($N180&lt;=AQ$4,$I180,0),IF($Q180&gt;=AQ$4,IF($P180&lt;=AQ$4,$I180,0),IF($S180&gt;=AQ$4,IF($R180&lt;=AQ$4,$I180,0),IF($M180&gt;=AQ$4,IF($L180&lt;=AQ$4,$I180,0),IF($O180&gt;=AQ$4,IF($N180&lt;=AQ$4,$I180,0),IF($Q180&gt;=AQ$4,IF($P180&lt;=AQ$4,$I180,0),IF($S180&gt;=AQ$4,IF($R180&lt;=AQ$4,$I180,0),0)))))))),IF($J180="All Day",$I180,IF($K180="All Day",$I180,IF($K180&lt;=AQ$4,0,IF($J180&lt;=AQ$4,$I180,0)))))</f>
        <v>0</v>
      </c>
      <c r="AR180" s="101">
        <f>IF(Calculator!$I178="YES",IF($M180&gt;=AR$4,IF($L180&lt;=AR$4,$I180,0),IF($O180&gt;=AR$4,IF($N180&lt;=AR$4,$I180,0),IF($Q180&gt;=AR$4,IF($P180&lt;=AR$4,$I180,0),IF($S180&gt;=AR$4,IF($R180&lt;=AR$4,$I180,0),IF($M180&gt;=AR$4,IF($L180&lt;=AR$4,$I180,0),IF($O180&gt;=AR$4,IF($N180&lt;=AR$4,$I180,0),IF($Q180&gt;=AR$4,IF($P180&lt;=AR$4,$I180,0),IF($S180&gt;=AR$4,IF($R180&lt;=AR$4,$I180,0),0)))))))),IF($J180="All Day",$I180,IF($K180="All Day",$I180,IF($K180&lt;=AR$4,0,IF($J180&lt;=AR$4,$I180,0)))))</f>
        <v>0</v>
      </c>
      <c r="AS180" s="101">
        <f>IF(Calculator!$I178="YES",IF($M180&gt;=AS$4,IF($L180&lt;=AS$4,$I180,0),IF($O180&gt;=AS$4,IF($N180&lt;=AS$4,$I180,0),IF($Q180&gt;=AS$4,IF($P180&lt;=AS$4,$I180,0),IF($S180&gt;=AS$4,IF($R180&lt;=AS$4,$I180,0),IF($M180&gt;=AS$4,IF($L180&lt;=AS$4,$I180,0),IF($O180&gt;=AS$4,IF($N180&lt;=AS$4,$I180,0),IF($Q180&gt;=AS$4,IF($P180&lt;=AS$4,$I180,0),IF($S180&gt;=AS$4,IF($R180&lt;=AS$4,$I180,0),0)))))))),IF($J180="All Day",$I180,IF($K180="All Day",$I180,IF($K180&lt;=AS$4,0,IF($J180&lt;=AS$4,$I180,0)))))</f>
        <v>0</v>
      </c>
      <c r="AT180" s="101">
        <f>IF(Calculator!$I178="YES",IF($M180&gt;=AT$4,IF($L180&lt;=AT$4,$I180,0),IF($O180&gt;=AT$4,IF($N180&lt;=AT$4,$I180,0),IF($Q180&gt;=AT$4,IF($P180&lt;=AT$4,$I180,0),IF($S180&gt;=AT$4,IF($R180&lt;=AT$4,$I180,0),IF($M180&gt;=AT$4,IF($L180&lt;=AT$4,$I180,0),IF($O180&gt;=AT$4,IF($N180&lt;=AT$4,$I180,0),IF($Q180&gt;=AT$4,IF($P180&lt;=AT$4,$I180,0),IF($S180&gt;=AT$4,IF($R180&lt;=AT$4,$I180,0),0)))))))),IF($J180="All Day",$I180,IF($K180="All Day",$I180,IF($K180&lt;=AT$4,0,IF($J180&lt;=AT$4,$I180,0)))))</f>
        <v>0</v>
      </c>
      <c r="AU180" s="101">
        <f>IF(Calculator!$I178="YES",IF($M180&gt;=AU$4,IF($L180&lt;=AU$4,$I180,0),IF($O180&gt;=AU$4,IF($N180&lt;=AU$4,$I180,0),IF($Q180&gt;=AU$4,IF($P180&lt;=AU$4,$I180,0),IF($S180&gt;=AU$4,IF($R180&lt;=AU$4,$I180,0),IF($M180&gt;=AU$4,IF($L180&lt;=AU$4,$I180,0),IF($O180&gt;=AU$4,IF($N180&lt;=AU$4,$I180,0),IF($Q180&gt;=AU$4,IF($P180&lt;=AU$4,$I180,0),IF($S180&gt;=AU$4,IF($R180&lt;=AU$4,$I180,0),0)))))))),IF($J180="All Day",$I180,IF($K180="All Day",$I180,IF($K180&lt;=AU$4,0,IF($J180&lt;=AU$4,$I180,0)))))</f>
        <v>0</v>
      </c>
      <c r="AV180" s="101">
        <f>IF(Calculator!$I178="YES",IF($M180&gt;=AV$4,IF($L180&lt;=AV$4,$I180,0),IF($O180&gt;=AV$4,IF($N180&lt;=AV$4,$I180,0),IF($Q180&gt;=AV$4,IF($P180&lt;=AV$4,$I180,0),IF($S180&gt;=AV$4,IF($R180&lt;=AV$4,$I180,0),IF($M180&gt;=AV$4,IF($L180&lt;=AV$4,$I180,0),IF($O180&gt;=AV$4,IF($N180&lt;=AV$4,$I180,0),IF($Q180&gt;=AV$4,IF($P180&lt;=AV$4,$I180,0),IF($S180&gt;=AV$4,IF($R180&lt;=AV$4,$I180,0),0)))))))),IF($J180="All Day",$I180,IF($K180="All Day",$I180,IF($K180&lt;=AV$4,0,IF($J180&lt;=AV$4,$I180,0)))))</f>
        <v>0</v>
      </c>
      <c r="AW180" s="101">
        <f>IF(Calculator!$I178="YES",IF($M180&gt;=AW$4,IF($L180&lt;=AW$4,$I180,0),IF($O180&gt;=AW$4,IF($N180&lt;=AW$4,$I180,0),IF($Q180&gt;=AW$4,IF($P180&lt;=AW$4,$I180,0),IF($S180&gt;=AW$4,IF($R180&lt;=AW$4,$I180,0),IF($M180&gt;=AW$4,IF($L180&lt;=AW$4,$I180,0),IF($O180&gt;=AW$4,IF($N180&lt;=AW$4,$I180,0),IF($Q180&gt;=AW$4,IF($P180&lt;=AW$4,$I180,0),IF($S180&gt;=AW$4,IF($R180&lt;=AW$4,$I180,0),0)))))))),IF($J180="All Day",$I180,IF($K180="All Day",$I180,IF($K180&lt;=AW$4,0,IF($J180&lt;=AW$4,$I180,0)))))</f>
        <v>0</v>
      </c>
      <c r="AX180" s="101">
        <f>IF(Calculator!$I178="YES",IF($M180&gt;=AX$4,IF($L180&lt;=AX$4,$I180,0),IF($O180&gt;=AX$4,IF($N180&lt;=AX$4,$I180,0),IF($Q180&gt;=AX$4,IF($P180&lt;=AX$4,$I180,0),IF($S180&gt;=AX$4,IF($R180&lt;=AX$4,$I180,0),IF($M180&gt;=AX$4,IF($L180&lt;=AX$4,$I180,0),IF($O180&gt;=AX$4,IF($N180&lt;=AX$4,$I180,0),IF($Q180&gt;=AX$4,IF($P180&lt;=AX$4,$I180,0),IF($S180&gt;=AX$4,IF($R180&lt;=AX$4,$I180,0),0)))))))),IF($J180="All Day",$I180,IF($K180="All Day",$I180,IF($K180&lt;=AX$4,0,IF($J180&lt;=AX$4,$I180,0)))))</f>
        <v>0</v>
      </c>
      <c r="AY180" s="101">
        <f>IF(Calculator!$I178="YES",IF($M180&gt;=AY$4,IF($L180&lt;=AY$4,$I180,0),IF($O180&gt;=AY$4,IF($N180&lt;=AY$4,$I180,0),IF($Q180&gt;=AY$4,IF($P180&lt;=AY$4,$I180,0),IF($S180&gt;=AY$4,IF($R180&lt;=AY$4,$I180,0),IF($M180&gt;=AY$4,IF($L180&lt;=AY$4,$I180,0),IF($O180&gt;=AY$4,IF($N180&lt;=AY$4,$I180,0),IF($Q180&gt;=AY$4,IF($P180&lt;=AY$4,$I180,0),IF($S180&gt;=AY$4,IF($R180&lt;=AY$4,$I180,0),0)))))))),IF($J180="All Day",$I180,IF($K180="All Day",$I180,IF($K180&lt;=AY$4,0,IF($J180&lt;=AY$4,$I180,0)))))</f>
        <v>0</v>
      </c>
      <c r="AZ180" s="101">
        <f>IF(Calculator!$I178="YES",IF($M180&gt;=AZ$4,IF($L180&lt;=AZ$4,$I180,0),IF($O180&gt;=AZ$4,IF($N180&lt;=AZ$4,$I180,0),IF($Q180&gt;=AZ$4,IF($P180&lt;=AZ$4,$I180,0),IF($S180&gt;=AZ$4,IF($R180&lt;=AZ$4,$I180,0),IF($M180&gt;=AZ$4,IF($L180&lt;=AZ$4,$I180,0),IF($O180&gt;=AZ$4,IF($N180&lt;=AZ$4,$I180,0),IF($Q180&gt;=AZ$4,IF($P180&lt;=AZ$4,$I180,0),IF($S180&gt;=AZ$4,IF($R180&lt;=AZ$4,$I180,0),0)))))))),IF($J180="All Day",$I180,IF($K180="All Day",$I180,IF($K180&lt;=AZ$4,0,IF($J180&lt;=AZ$4,$I180,0)))))</f>
        <v>0</v>
      </c>
      <c r="BA180" s="101">
        <f>IF(Calculator!$I178="YES",IF($M180&gt;=BA$4,IF($L180&lt;=BA$4,$I180,0),IF($O180&gt;=BA$4,IF($N180&lt;=BA$4,$I180,0),IF($Q180&gt;=BA$4,IF($P180&lt;=BA$4,$I180,0),IF($S180&gt;=BA$4,IF($R180&lt;=BA$4,$I180,0),IF($M180&gt;=BA$4,IF($L180&lt;=BA$4,$I180,0),IF($O180&gt;=BA$4,IF($N180&lt;=BA$4,$I180,0),IF($Q180&gt;=BA$4,IF($P180&lt;=BA$4,$I180,0),IF($S180&gt;=BA$4,IF($R180&lt;=BA$4,$I180,0),0)))))))),IF($J180="All Day",$I180,IF($K180="All Day",$I180,IF($K180&lt;=BA$4,0,IF($J180&lt;=BA$4,$I180,0)))))</f>
        <v>0</v>
      </c>
      <c r="BB180" s="101">
        <f>IF(Calculator!$I178="YES",IF($M180&gt;=BB$4,IF($L180&lt;=BB$4,$I180,0),IF($O180&gt;=BB$4,IF($N180&lt;=BB$4,$I180,0),IF($Q180&gt;=BB$4,IF($P180&lt;=BB$4,$I180,0),IF($S180&gt;=BB$4,IF($R180&lt;=BB$4,$I180,0),IF($M180&gt;=BB$4,IF($L180&lt;=BB$4,$I180,0),IF($O180&gt;=BB$4,IF($N180&lt;=BB$4,$I180,0),IF($Q180&gt;=BB$4,IF($P180&lt;=BB$4,$I180,0),IF($S180&gt;=BB$4,IF($R180&lt;=BB$4,$I180,0),0)))))))),IF($J180="All Day",$I180,IF($K180="All Day",$I180,IF($K180&lt;=BB$4,0,IF($J180&lt;=BB$4,$I180,0)))))</f>
        <v>0</v>
      </c>
      <c r="BC180" s="101">
        <f>IF(Calculator!$I178="YES",IF($M180&gt;=BC$4,IF($L180&lt;=BC$4,$I180,0),IF($O180&gt;=BC$4,IF($N180&lt;=BC$4,$I180,0),IF($Q180&gt;=BC$4,IF($P180&lt;=BC$4,$I180,0),IF($S180&gt;=BC$4,IF($R180&lt;=BC$4,$I180,0),IF($M180&gt;=BC$4,IF($L180&lt;=BC$4,$I180,0),IF($O180&gt;=BC$4,IF($N180&lt;=BC$4,$I180,0),IF($Q180&gt;=BC$4,IF($P180&lt;=BC$4,$I180,0),IF($S180&gt;=BC$4,IF($R180&lt;=BC$4,$I180,0),0)))))))),IF($J180="All Day",$I180,IF($K180="All Day",$I180,IF($K180&lt;=BC$4,0,IF($J180&lt;=BC$4,$I180,0)))))</f>
        <v>0</v>
      </c>
      <c r="BD180" s="101">
        <f>IF(Calculator!$I178="YES",IF($M180&gt;=BD$4,IF($L180&lt;=BD$4,$I180,0),IF($O180&gt;=BD$4,IF($N180&lt;=BD$4,$I180,0),IF($Q180&gt;=BD$4,IF($P180&lt;=BD$4,$I180,0),IF($S180&gt;=BD$4,IF($R180&lt;=BD$4,$I180,0),IF($M180&gt;=BD$4,IF($L180&lt;=BD$4,$I180,0),IF($O180&gt;=BD$4,IF($N180&lt;=BD$4,$I180,0),IF($Q180&gt;=BD$4,IF($P180&lt;=BD$4,$I180,0),IF($S180&gt;=BD$4,IF($R180&lt;=BD$4,$I180,0),0)))))))),IF($J180="All Day",$I180,IF($K180="All Day",$I180,IF($K180&lt;=BD$4,0,IF($J180&lt;=BD$4,$I180,0)))))</f>
        <v>0</v>
      </c>
      <c r="BE180" s="101">
        <f>IF(Calculator!$I178="YES",IF($M180&gt;=BE$4,IF($L180&lt;=BE$4,$I180,0),IF($O180&gt;=BE$4,IF($N180&lt;=BE$4,$I180,0),IF($Q180&gt;=BE$4,IF($P180&lt;=BE$4,$I180,0),IF($S180&gt;=BE$4,IF($R180&lt;=BE$4,$I180,0),IF($M180&gt;=BE$4,IF($L180&lt;=BE$4,$I180,0),IF($O180&gt;=BE$4,IF($N180&lt;=BE$4,$I180,0),IF($Q180&gt;=BE$4,IF($P180&lt;=BE$4,$I180,0),IF($S180&gt;=BE$4,IF($R180&lt;=BE$4,$I180,0),0)))))))),IF($J180="All Day",$I180,IF($K180="All Day",$I180,IF($K180&lt;=BE$4,0,IF($J180&lt;=BE$4,$I180,0)))))</f>
        <v>0</v>
      </c>
      <c r="BF180" s="101">
        <f>IF(Calculator!$I178="YES",IF($M180&gt;=BF$4,IF($L180&lt;=BF$4,$I180,0),IF($O180&gt;=BF$4,IF($N180&lt;=BF$4,$I180,0),IF($Q180&gt;=BF$4,IF($P180&lt;=BF$4,$I180,0),IF($S180&gt;=BF$4,IF($R180&lt;=BF$4,$I180,0),IF($M180&gt;=BF$4,IF($L180&lt;=BF$4,$I180,0),IF($O180&gt;=BF$4,IF($N180&lt;=BF$4,$I180,0),IF($Q180&gt;=BF$4,IF($P180&lt;=BF$4,$I180,0),IF($S180&gt;=BF$4,IF($R180&lt;=BF$4,$I180,0),0)))))))),IF($J180="All Day",$I180,IF($K180="All Day",$I180,IF($K180&lt;=BF$4,0,IF($J180&lt;=BF$4,$I180,0)))))</f>
        <v>0</v>
      </c>
      <c r="BG180" s="101">
        <f>IF(Calculator!$I178="YES",IF($M180&gt;=BG$4,IF($L180&lt;=BG$4,$I180,0),IF($O180&gt;=BG$4,IF($N180&lt;=BG$4,$I180,0),IF($Q180&gt;=BG$4,IF($P180&lt;=BG$4,$I180,0),IF($S180&gt;=BG$4,IF($R180&lt;=BG$4,$I180,0),IF($M180&gt;=BG$4,IF($L180&lt;=BG$4,$I180,0),IF($O180&gt;=BG$4,IF($N180&lt;=BG$4,$I180,0),IF($Q180&gt;=BG$4,IF($P180&lt;=BG$4,$I180,0),IF($S180&gt;=BG$4,IF($R180&lt;=BG$4,$I180,0),0)))))))),IF($J180="All Day",$I180,IF($K180="All Day",$I180,IF($K180&lt;=BG$4,0,IF($J180&lt;=BG$4,$I180,0)))))</f>
        <v>0</v>
      </c>
      <c r="BH180" s="101">
        <f>IF(Calculator!$I178="YES",IF($M180&gt;=BH$4,IF($L180&lt;=BH$4,$I180,0),IF($O180&gt;=BH$4,IF($N180&lt;=BH$4,$I180,0),IF($Q180&gt;=BH$4,IF($P180&lt;=BH$4,$I180,0),IF($S180&gt;=BH$4,IF($R180&lt;=BH$4,$I180,0),IF($M180&gt;=BH$4,IF($L180&lt;=BH$4,$I180,0),IF($O180&gt;=BH$4,IF($N180&lt;=BH$4,$I180,0),IF($Q180&gt;=BH$4,IF($P180&lt;=BH$4,$I180,0),IF($S180&gt;=BH$4,IF($R180&lt;=BH$4,$I180,0),0)))))))),IF($J180="All Day",$I180,IF($K180="All Day",$I180,IF($K180&lt;=BH$4,0,IF($J180&lt;=BH$4,$I180,0)))))</f>
        <v>0</v>
      </c>
      <c r="BI180" s="101">
        <f>IF(Calculator!$I178="YES",IF($M180&gt;=BI$4,IF($L180&lt;=BI$4,$I180,0),IF($O180&gt;=BI$4,IF($N180&lt;=BI$4,$I180,0),IF($Q180&gt;=BI$4,IF($P180&lt;=BI$4,$I180,0),IF($S180&gt;=BI$4,IF($R180&lt;=BI$4,$I180,0),IF($M180&gt;=BI$4,IF($L180&lt;=BI$4,$I180,0),IF($O180&gt;=BI$4,IF($N180&lt;=BI$4,$I180,0),IF($Q180&gt;=BI$4,IF($P180&lt;=BI$4,$I180,0),IF($S180&gt;=BI$4,IF($R180&lt;=BI$4,$I180,0),0)))))))),IF($J180="All Day",$I180,IF($K180="All Day",$I180,IF($K180&lt;=BI$4,0,IF($J180&lt;=BI$4,$I180,0)))))</f>
        <v>0</v>
      </c>
      <c r="BJ180" s="101">
        <f>IF(Calculator!$I178="YES",IF($M180&gt;=BJ$4,IF($L180&lt;=BJ$4,$I180,0),IF($O180&gt;=BJ$4,IF($N180&lt;=BJ$4,$I180,0),IF($Q180&gt;=BJ$4,IF($P180&lt;=BJ$4,$I180,0),IF($S180&gt;=BJ$4,IF($R180&lt;=BJ$4,$I180,0),IF($M180&gt;=BJ$4,IF($L180&lt;=BJ$4,$I180,0),IF($O180&gt;=BJ$4,IF($N180&lt;=BJ$4,$I180,0),IF($Q180&gt;=BJ$4,IF($P180&lt;=BJ$4,$I180,0),IF($S180&gt;=BJ$4,IF($R180&lt;=BJ$4,$I180,0),0)))))))),IF($J180="All Day",$I180,IF($K180="All Day",$I180,IF($K180&lt;=BJ$4,0,IF($J180&lt;=BJ$4,$I180,0)))))</f>
        <v>0</v>
      </c>
      <c r="BK180" s="101">
        <f>IF(Calculator!$I178="YES",IF($M180&gt;=BK$4,IF($L180&lt;=BK$4,$I180,0),IF($O180&gt;=BK$4,IF($N180&lt;=BK$4,$I180,0),IF($Q180&gt;=BK$4,IF($P180&lt;=BK$4,$I180,0),IF($S180&gt;=BK$4,IF($R180&lt;=BK$4,$I180,0),IF($M180&gt;=BK$4,IF($L180&lt;=BK$4,$I180,0),IF($O180&gt;=BK$4,IF($N180&lt;=BK$4,$I180,0),IF($Q180&gt;=BK$4,IF($P180&lt;=BK$4,$I180,0),IF($S180&gt;=BK$4,IF($R180&lt;=BK$4,$I180,0),0)))))))),IF($J180="All Day",$I180,IF($K180="All Day",$I180,IF($K180&lt;=BK$4,0,IF($J180&lt;=BK$4,$I180,0)))))</f>
        <v>0</v>
      </c>
      <c r="BL180" s="101">
        <f>IF(Calculator!$I178="YES",IF($M180&gt;=BL$4,IF($L180&lt;=BL$4,$I180,0),IF($O180&gt;=BL$4,IF($N180&lt;=BL$4,$I180,0),IF($Q180&gt;=BL$4,IF($P180&lt;=BL$4,$I180,0),IF($S180&gt;=BL$4,IF($R180&lt;=BL$4,$I180,0),IF($M180&gt;=BL$4,IF($L180&lt;=BL$4,$I180,0),IF($O180&gt;=BL$4,IF($N180&lt;=BL$4,$I180,0),IF($Q180&gt;=BL$4,IF($P180&lt;=BL$4,$I180,0),IF($S180&gt;=BL$4,IF($R180&lt;=BL$4,$I180,0),0)))))))),IF($J180="All Day",$I180,IF($K180="All Day",$I180,IF($K180&lt;=BL$4,0,IF($J180&lt;=BL$4,$I180,0)))))</f>
        <v>0</v>
      </c>
      <c r="BM180" s="101">
        <f>IF(Calculator!$I178="YES",IF($M180&gt;=BM$4,IF($L180&lt;=BM$4,$I180,0),IF($O180&gt;=BM$4,IF($N180&lt;=BM$4,$I180,0),IF($Q180&gt;=BM$4,IF($P180&lt;=BM$4,$I180,0),IF($S180&gt;=BM$4,IF($R180&lt;=BM$4,$I180,0),IF($M180&gt;=BM$4,IF($L180&lt;=BM$4,$I180,0),IF($O180&gt;=BM$4,IF($N180&lt;=BM$4,$I180,0),IF($Q180&gt;=BM$4,IF($P180&lt;=BM$4,$I180,0),IF($S180&gt;=BM$4,IF($R180&lt;=BM$4,$I180,0),0)))))))),IF($J180="All Day",$I180,IF($K180="All Day",$I180,IF($K180&lt;=BM$4,0,IF($J180&lt;=BM$4,$I180,0)))))</f>
        <v>0</v>
      </c>
      <c r="BN180" s="101">
        <f>IF(Calculator!$I178="YES",IF($M180&gt;=BN$4,IF($L180&lt;=BN$4,$I180,0),IF($O180&gt;=BN$4,IF($N180&lt;=BN$4,$I180,0),IF($Q180&gt;=BN$4,IF($P180&lt;=BN$4,$I180,0),IF($S180&gt;=BN$4,IF($R180&lt;=BN$4,$I180,0),IF($M180&gt;=BN$4,IF($L180&lt;=BN$4,$I180,0),IF($O180&gt;=BN$4,IF($N180&lt;=BN$4,$I180,0),IF($Q180&gt;=BN$4,IF($P180&lt;=BN$4,$I180,0),IF($S180&gt;=BN$4,IF($R180&lt;=BN$4,$I180,0),0)))))))),IF($J180="All Day",$I180,IF($K180="All Day",$I180,IF($K180&lt;=BN$4,0,IF($J180&lt;=BN$4,$I180,0)))))</f>
        <v>0</v>
      </c>
      <c r="BO180" s="101">
        <f>IF(Calculator!$I178="YES",IF($M180&gt;=BO$4,IF($L180&lt;=BO$4,$I180,0),IF($O180&gt;=BO$4,IF($N180&lt;=BO$4,$I180,0),IF($Q180&gt;=BO$4,IF($P180&lt;=BO$4,$I180,0),IF($S180&gt;=BO$4,IF($R180&lt;=BO$4,$I180,0),IF($M180&gt;=BO$4,IF($L180&lt;=BO$4,$I180,0),IF($O180&gt;=BO$4,IF($N180&lt;=BO$4,$I180,0),IF($Q180&gt;=BO$4,IF($P180&lt;=BO$4,$I180,0),IF($S180&gt;=BO$4,IF($R180&lt;=BO$4,$I180,0),0)))))))),IF($J180="All Day",$I180,IF($K180="All Day",$I180,IF($K180&lt;=BO$4,0,IF($J180&lt;=BO$4,$I180,0)))))</f>
        <v>0</v>
      </c>
      <c r="BP180" s="101">
        <f>IF(Calculator!$I178="YES",IF($M180&gt;=BP$4,IF($L180&lt;=BP$4,$I180,0),IF($O180&gt;=BP$4,IF($N180&lt;=BP$4,$I180,0),IF($Q180&gt;=BP$4,IF($P180&lt;=BP$4,$I180,0),IF($S180&gt;=BP$4,IF($R180&lt;=BP$4,$I180,0),IF($M180&gt;=BP$4,IF($L180&lt;=BP$4,$I180,0),IF($O180&gt;=BP$4,IF($N180&lt;=BP$4,$I180,0),IF($Q180&gt;=BP$4,IF($P180&lt;=BP$4,$I180,0),IF($S180&gt;=BP$4,IF($R180&lt;=BP$4,$I180,0),0)))))))),IF($J180="All Day",$I180,IF($K180="All Day",$I180,IF($K180&lt;=BP$4,0,IF($J180&lt;=BP$4,$I180,0)))))</f>
        <v>0</v>
      </c>
      <c r="BQ180" s="101">
        <f>IF(Calculator!$I178="YES",IF($M180&gt;=BQ$4,IF($L180&lt;=BQ$4,$I180,0),IF($O180&gt;=BQ$4,IF($N180&lt;=BQ$4,$I180,0),IF($Q180&gt;=BQ$4,IF($P180&lt;=BQ$4,$I180,0),IF($S180&gt;=BQ$4,IF($R180&lt;=BQ$4,$I180,0),IF($M180&gt;=BQ$4,IF($L180&lt;=BQ$4,$I180,0),IF($O180&gt;=BQ$4,IF($N180&lt;=BQ$4,$I180,0),IF($Q180&gt;=BQ$4,IF($P180&lt;=BQ$4,$I180,0),IF($S180&gt;=BQ$4,IF($R180&lt;=BQ$4,$I180,0),0)))))))),IF($J180="All Day",$I180,IF($K180="All Day",$I180,IF($K180&lt;=BQ$4,0,IF($J180&lt;=BQ$4,$I180,0)))))</f>
        <v>0</v>
      </c>
      <c r="BR180" s="101">
        <f>IF(Calculator!$I178="YES",IF($M180&gt;=BR$4,IF($L180&lt;=BR$4,$I180,0),IF($O180&gt;=BR$4,IF($N180&lt;=BR$4,$I180,0),IF($Q180&gt;=BR$4,IF($P180&lt;=BR$4,$I180,0),IF($S180&gt;=BR$4,IF($R180&lt;=BR$4,$I180,0),IF($M180&gt;=BR$4,IF($L180&lt;=BR$4,$I180,0),IF($O180&gt;=BR$4,IF($N180&lt;=BR$4,$I180,0),IF($Q180&gt;=BR$4,IF($P180&lt;=BR$4,$I180,0),IF($S180&gt;=BR$4,IF($R180&lt;=BR$4,$I180,0),0)))))))),IF($J180="All Day",$I180,IF($K180="All Day",$I180,IF($K180&lt;=BR$4,0,IF($J180&lt;=BR$4,$I180,0)))))</f>
        <v>0</v>
      </c>
      <c r="BS180" s="101">
        <f>IF(Calculator!$I178="YES",IF($M180&gt;=BS$4,IF($L180&lt;=BS$4,$I180,0),IF($O180&gt;=BS$4,IF($N180&lt;=BS$4,$I180,0),IF($Q180&gt;=BS$4,IF($P180&lt;=BS$4,$I180,0),IF($S180&gt;=BS$4,IF($R180&lt;=BS$4,$I180,0),IF($M180&gt;=BS$4,IF($L180&lt;=BS$4,$I180,0),IF($O180&gt;=BS$4,IF($N180&lt;=BS$4,$I180,0),IF($Q180&gt;=BS$4,IF($P180&lt;=BS$4,$I180,0),IF($S180&gt;=BS$4,IF($R180&lt;=BS$4,$I180,0),0)))))))),IF($J180="All Day",$I180,IF($K180="All Day",$I180,IF($K180&lt;=BS$4,0,IF($J180&lt;=BS$4,$I180,0)))))</f>
        <v>0</v>
      </c>
      <c r="BT180" s="101">
        <f>IF(Calculator!$I178="YES",IF($M180&gt;=BT$4,IF($L180&lt;=BT$4,$I180,0),IF($O180&gt;=BT$4,IF($N180&lt;=BT$4,$I180,0),IF($Q180&gt;=BT$4,IF($P180&lt;=BT$4,$I180,0),IF($S180&gt;=BT$4,IF($R180&lt;=BT$4,$I180,0),IF($M180&gt;=BT$4,IF($L180&lt;=BT$4,$I180,0),IF($O180&gt;=BT$4,IF($N180&lt;=BT$4,$I180,0),IF($Q180&gt;=BT$4,IF($P180&lt;=BT$4,$I180,0),IF($S180&gt;=BT$4,IF($R180&lt;=BT$4,$I180,0),0)))))))),IF($J180="All Day",$I180,IF($K180="All Day",$I180,IF($K180&lt;=BT$4,0,IF($J180&lt;=BT$4,$I180,0)))))</f>
        <v>0</v>
      </c>
      <c r="BU180" s="101">
        <f>IF(Calculator!$I178="YES",IF($M180&gt;=BU$4,IF($L180&lt;=BU$4,$I180,0),IF($O180&gt;=BU$4,IF($N180&lt;=BU$4,$I180,0),IF($Q180&gt;=BU$4,IF($P180&lt;=BU$4,$I180,0),IF($S180&gt;=BU$4,IF($R180&lt;=BU$4,$I180,0),IF($M180&gt;=BU$4,IF($L180&lt;=BU$4,$I180,0),IF($O180&gt;=BU$4,IF($N180&lt;=BU$4,$I180,0),IF($Q180&gt;=BU$4,IF($P180&lt;=BU$4,$I180,0),IF($S180&gt;=BU$4,IF($R180&lt;=BU$4,$I180,0),0)))))))),IF($J180="All Day",$I180,IF($K180="All Day",$I180,IF($K180&lt;=BU$4,0,IF($J180&lt;=BU$4,$I180,0)))))</f>
        <v>0</v>
      </c>
      <c r="BV180" s="101">
        <f>IF(Calculator!$I178="YES",IF($M180&gt;=BV$4,IF($L180&lt;=BV$4,$I180,0),IF($O180&gt;=BV$4,IF($N180&lt;=BV$4,$I180,0),IF($Q180&gt;=BV$4,IF($P180&lt;=BV$4,$I180,0),IF($S180&gt;=BV$4,IF($R180&lt;=BV$4,$I180,0),IF($M180&gt;=BV$4,IF($L180&lt;=BV$4,$I180,0),IF($O180&gt;=BV$4,IF($N180&lt;=BV$4,$I180,0),IF($Q180&gt;=BV$4,IF($P180&lt;=BV$4,$I180,0),IF($S180&gt;=BV$4,IF($R180&lt;=BV$4,$I180,0),0)))))))),IF($J180="All Day",$I180,IF($K180="All Day",$I180,IF($K180&lt;=BV$4,0,IF($J180&lt;=BV$4,$I180,0)))))</f>
        <v>0</v>
      </c>
      <c r="BW180" s="101">
        <f>IF(Calculator!$I178="YES",IF($M180&gt;=BW$4,IF($L180&lt;=BW$4,$I180,0),IF($O180&gt;=BW$4,IF($N180&lt;=BW$4,$I180,0),IF($Q180&gt;=BW$4,IF($P180&lt;=BW$4,$I180,0),IF($S180&gt;=BW$4,IF($R180&lt;=BW$4,$I180,0),IF($M180&gt;=BW$4,IF($L180&lt;=BW$4,$I180,0),IF($O180&gt;=BW$4,IF($N180&lt;=BW$4,$I180,0),IF($Q180&gt;=BW$4,IF($P180&lt;=BW$4,$I180,0),IF($S180&gt;=BW$4,IF($R180&lt;=BW$4,$I180,0),0)))))))),IF($J180="All Day",$I180,IF($K180="All Day",$I180,IF($K180&lt;=BW$4,0,IF($J180&lt;=BW$4,$I180,0)))))</f>
        <v>0</v>
      </c>
      <c r="BX180" s="101">
        <f>IF(Calculator!$I178="YES",IF($M180&gt;=BX$4,IF($L180&lt;=BX$4,$I180,0),IF($O180&gt;=BX$4,IF($N180&lt;=BX$4,$I180,0),IF($Q180&gt;=BX$4,IF($P180&lt;=BX$4,$I180,0),IF($S180&gt;=BX$4,IF($R180&lt;=BX$4,$I180,0),IF($M180&gt;=BX$4,IF($L180&lt;=BX$4,$I180,0),IF($O180&gt;=BX$4,IF($N180&lt;=BX$4,$I180,0),IF($Q180&gt;=BX$4,IF($P180&lt;=BX$4,$I180,0),IF($S180&gt;=BX$4,IF($R180&lt;=BX$4,$I180,0),0)))))))),IF($J180="All Day",$I180,IF($K180="All Day",$I180,IF($K180&lt;=BX$4,0,IF($J180&lt;=BX$4,$I180,0)))))</f>
        <v>0</v>
      </c>
      <c r="BY180" s="101">
        <f>IF(Calculator!$I178="YES",IF($M180&gt;=BY$4,IF($L180&lt;=BY$4,$I180,0),IF($O180&gt;=BY$4,IF($N180&lt;=BY$4,$I180,0),IF($Q180&gt;=BY$4,IF($P180&lt;=BY$4,$I180,0),IF($S180&gt;=BY$4,IF($R180&lt;=BY$4,$I180,0),IF($M180&gt;=BY$4,IF($L180&lt;=BY$4,$I180,0),IF($O180&gt;=BY$4,IF($N180&lt;=BY$4,$I180,0),IF($Q180&gt;=BY$4,IF($P180&lt;=BY$4,$I180,0),IF($S180&gt;=BY$4,IF($R180&lt;=BY$4,$I180,0),0)))))))),IF($J180="All Day",$I180,IF($K180="All Day",$I180,IF($K180&lt;=BY$4,0,IF($J180&lt;=BY$4,$I180,0)))))</f>
        <v>0</v>
      </c>
      <c r="BZ180" s="101">
        <f>IF(Calculator!$I178="YES",IF($M180&gt;=BZ$4,IF($L180&lt;=BZ$4,$I180,0),IF($O180&gt;=BZ$4,IF($N180&lt;=BZ$4,$I180,0),IF($Q180&gt;=BZ$4,IF($P180&lt;=BZ$4,$I180,0),IF($S180&gt;=BZ$4,IF($R180&lt;=BZ$4,$I180,0),IF($M180&gt;=BZ$4,IF($L180&lt;=BZ$4,$I180,0),IF($O180&gt;=BZ$4,IF($N180&lt;=BZ$4,$I180,0),IF($Q180&gt;=BZ$4,IF($P180&lt;=BZ$4,$I180,0),IF($S180&gt;=BZ$4,IF($R180&lt;=BZ$4,$I180,0),0)))))))),IF($J180="All Day",$I180,IF($K180="All Day",$I180,IF($K180&lt;=BZ$4,0,IF($J180&lt;=BZ$4,$I180,0)))))</f>
        <v>0</v>
      </c>
      <c r="CA180" s="101">
        <f>IF(Calculator!$I178="YES",IF($M180&gt;=CA$4,IF($L180&lt;=CA$4,$I180,0),IF($O180&gt;=CA$4,IF($N180&lt;=CA$4,$I180,0),IF($Q180&gt;=CA$4,IF($P180&lt;=CA$4,$I180,0),IF($S180&gt;=CA$4,IF($R180&lt;=CA$4,$I180,0),IF($M180&gt;=CA$4,IF($L180&lt;=CA$4,$I180,0),IF($O180&gt;=CA$4,IF($N180&lt;=CA$4,$I180,0),IF($Q180&gt;=CA$4,IF($P180&lt;=CA$4,$I180,0),IF($S180&gt;=CA$4,IF($R180&lt;=CA$4,$I180,0),0)))))))),IF($J180="All Day",$I180,IF($K180="All Day",$I180,IF($K180&lt;=CA$4,0,IF($J180&lt;=CA$4,$I180,0)))))</f>
        <v>0</v>
      </c>
      <c r="CB180" s="101">
        <f>IF(Calculator!$I178="YES",IF($M180&gt;=CB$4,IF($L180&lt;=CB$4,$I180,0),IF($O180&gt;=CB$4,IF($N180&lt;=CB$4,$I180,0),IF($Q180&gt;=CB$4,IF($P180&lt;=CB$4,$I180,0),IF($S180&gt;=CB$4,IF($R180&lt;=CB$4,$I180,0),IF($M180&gt;=CB$4,IF($L180&lt;=CB$4,$I180,0),IF($O180&gt;=CB$4,IF($N180&lt;=CB$4,$I180,0),IF($Q180&gt;=CB$4,IF($P180&lt;=CB$4,$I180,0),IF($S180&gt;=CB$4,IF($R180&lt;=CB$4,$I180,0),0)))))))),IF($J180="All Day",$I180,IF($K180="All Day",$I180,IF($K180&lt;=CB$4,0,IF($J180&lt;=CB$4,$I180,0)))))</f>
        <v>0</v>
      </c>
      <c r="CC180" s="101">
        <f>IF(Calculator!$I178="YES",IF($M180&gt;=CC$4,IF($L180&lt;=CC$4,$I180,0),IF($O180&gt;=CC$4,IF($N180&lt;=CC$4,$I180,0),IF($Q180&gt;=CC$4,IF($P180&lt;=CC$4,$I180,0),IF($S180&gt;=CC$4,IF($R180&lt;=CC$4,$I180,0),IF($M180&gt;=CC$4,IF($L180&lt;=CC$4,$I180,0),IF($O180&gt;=CC$4,IF($N180&lt;=CC$4,$I180,0),IF($Q180&gt;=CC$4,IF($P180&lt;=CC$4,$I180,0),IF($S180&gt;=CC$4,IF($R180&lt;=CC$4,$I180,0),0)))))))),IF($J180="All Day",$I180,IF($K180="All Day",$I180,IF($K180&lt;=CC$4,0,IF($J180&lt;=CC$4,$I180,0)))))</f>
        <v>0</v>
      </c>
      <c r="CD180" s="101">
        <f>IF(Calculator!$I178="YES",IF($M180&gt;=CD$4,IF($L180&lt;=CD$4,$I180,0),IF($O180&gt;=CD$4,IF($N180&lt;=CD$4,$I180,0),IF($Q180&gt;=CD$4,IF($P180&lt;=CD$4,$I180,0),IF($S180&gt;=CD$4,IF($R180&lt;=CD$4,$I180,0),IF($M180&gt;=CD$4,IF($L180&lt;=CD$4,$I180,0),IF($O180&gt;=CD$4,IF($N180&lt;=CD$4,$I180,0),IF($Q180&gt;=CD$4,IF($P180&lt;=CD$4,$I180,0),IF($S180&gt;=CD$4,IF($R180&lt;=CD$4,$I180,0),0)))))))),IF($J180="All Day",$I180,IF($K180="All Day",$I180,IF($K180&lt;=CD$4,0,IF($J180&lt;=CD$4,$I180,0)))))</f>
        <v>0</v>
      </c>
      <c r="CE180" s="101">
        <f>IF(Calculator!$I178="YES",IF($M180&gt;=CE$4,IF($L180&lt;=CE$4,$I180,0),IF($O180&gt;=CE$4,IF($N180&lt;=CE$4,$I180,0),IF($Q180&gt;=CE$4,IF($P180&lt;=CE$4,$I180,0),IF($S180&gt;=CE$4,IF($R180&lt;=CE$4,$I180,0),IF($M180&gt;=CE$4,IF($L180&lt;=CE$4,$I180,0),IF($O180&gt;=CE$4,IF($N180&lt;=CE$4,$I180,0),IF($Q180&gt;=CE$4,IF($P180&lt;=CE$4,$I180,0),IF($S180&gt;=CE$4,IF($R180&lt;=CE$4,$I180,0),0)))))))),IF($J180="All Day",$I180,IF($K180="All Day",$I180,IF($K180&lt;=CE$4,0,IF($J180&lt;=CE$4,$I180,0)))))</f>
        <v>0</v>
      </c>
      <c r="CF180" s="101">
        <f>IF(Calculator!$I178="YES",IF($M180&gt;=CF$4,IF($L180&lt;=CF$4,$I180,0),IF($O180&gt;=CF$4,IF($N180&lt;=CF$4,$I180,0),IF($Q180&gt;=CF$4,IF($P180&lt;=CF$4,$I180,0),IF($S180&gt;=CF$4,IF($R180&lt;=CF$4,$I180,0),IF($M180&gt;=CF$4,IF($L180&lt;=CF$4,$I180,0),IF($O180&gt;=CF$4,IF($N180&lt;=CF$4,$I180,0),IF($Q180&gt;=CF$4,IF($P180&lt;=CF$4,$I180,0),IF($S180&gt;=CF$4,IF($R180&lt;=CF$4,$I180,0),0)))))))),IF($J180="All Day",$I180,IF($K180="All Day",$I180,IF($K180&lt;=CF$4,0,IF($J180&lt;=CF$4,$I180,0)))))</f>
        <v>0</v>
      </c>
      <c r="CG180" s="101">
        <f>IF(Calculator!$I178="YES",IF($M180&gt;=CG$4,IF($L180&lt;=CG$4,$I180,0),IF($O180&gt;=CG$4,IF($N180&lt;=CG$4,$I180,0),IF($Q180&gt;=CG$4,IF($P180&lt;=CG$4,$I180,0),IF($S180&gt;=CG$4,IF($R180&lt;=CG$4,$I180,0),IF($M180&gt;=CG$4,IF($L180&lt;=CG$4,$I180,0),IF($O180&gt;=CG$4,IF($N180&lt;=CG$4,$I180,0),IF($Q180&gt;=CG$4,IF($P180&lt;=CG$4,$I180,0),IF($S180&gt;=CG$4,IF($R180&lt;=CG$4,$I180,0),0)))))))),IF($J180="All Day",$I180,IF($K180="All Day",$I180,IF($K180&lt;=CG$4,0,IF($J180&lt;=CG$4,$I180,0)))))</f>
        <v>0</v>
      </c>
      <c r="CH180" s="101">
        <f>IF(Calculator!$I178="YES",IF($M180&gt;=CH$4,IF($L180&lt;=CH$4,$I180,0),IF($O180&gt;=CH$4,IF($N180&lt;=CH$4,$I180,0),IF($Q180&gt;=CH$4,IF($P180&lt;=CH$4,$I180,0),IF($S180&gt;=CH$4,IF($R180&lt;=CH$4,$I180,0),IF($M180&gt;=CH$4,IF($L180&lt;=CH$4,$I180,0),IF($O180&gt;=CH$4,IF($N180&lt;=CH$4,$I180,0),IF($Q180&gt;=CH$4,IF($P180&lt;=CH$4,$I180,0),IF($S180&gt;=CH$4,IF($R180&lt;=CH$4,$I180,0),0)))))))),IF($J180="All Day",$I180,IF($K180="All Day",$I180,IF($K180&lt;=CH$4,0,IF($J180&lt;=CH$4,$I180,0)))))</f>
        <v>0</v>
      </c>
      <c r="CI180" s="101">
        <f>IF(Calculator!$I178="YES",IF($M180&gt;=CI$4,IF($L180&lt;=CI$4,$I180,0),IF($O180&gt;=CI$4,IF($N180&lt;=CI$4,$I180,0),IF($Q180&gt;=CI$4,IF($P180&lt;=CI$4,$I180,0),IF($S180&gt;=CI$4,IF($R180&lt;=CI$4,$I180,0),IF($M180&gt;=CI$4,IF($L180&lt;=CI$4,$I180,0),IF($O180&gt;=CI$4,IF($N180&lt;=CI$4,$I180,0),IF($Q180&gt;=CI$4,IF($P180&lt;=CI$4,$I180,0),IF($S180&gt;=CI$4,IF($R180&lt;=CI$4,$I180,0),0)))))))),IF($J180="All Day",$I180,IF($K180="All Day",$I180,IF($K180&lt;=CI$4,0,IF($J180&lt;=CI$4,$I180,0)))))</f>
        <v>0</v>
      </c>
      <c r="CJ180" s="101">
        <f>IF(Calculator!$I178="YES",IF($M180&gt;=CJ$4,IF($L180&lt;=CJ$4,$I180,0),IF($O180&gt;=CJ$4,IF($N180&lt;=CJ$4,$I180,0),IF($Q180&gt;=CJ$4,IF($P180&lt;=CJ$4,$I180,0),IF($S180&gt;=CJ$4,IF($R180&lt;=CJ$4,$I180,0),IF($M180&gt;=CJ$4,IF($L180&lt;=CJ$4,$I180,0),IF($O180&gt;=CJ$4,IF($N180&lt;=CJ$4,$I180,0),IF($Q180&gt;=CJ$4,IF($P180&lt;=CJ$4,$I180,0),IF($S180&gt;=CJ$4,IF($R180&lt;=CJ$4,$I180,0),0)))))))),IF($J180="All Day",$I180,IF($K180="All Day",$I180,IF($K180&lt;=CJ$4,0,IF($J180&lt;=CJ$4,$I180,0)))))</f>
        <v>0</v>
      </c>
      <c r="CK180" s="101">
        <f>IF(Calculator!$I178="YES",IF($M180&gt;=CK$4,IF($L180&lt;=CK$4,$I180,0),IF($O180&gt;=CK$4,IF($N180&lt;=CK$4,$I180,0),IF($Q180&gt;=CK$4,IF($P180&lt;=CK$4,$I180,0),IF($S180&gt;=CK$4,IF($R180&lt;=CK$4,$I180,0),IF($M180&gt;=CK$4,IF($L180&lt;=CK$4,$I180,0),IF($O180&gt;=CK$4,IF($N180&lt;=CK$4,$I180,0),IF($Q180&gt;=CK$4,IF($P180&lt;=CK$4,$I180,0),IF($S180&gt;=CK$4,IF($R180&lt;=CK$4,$I180,0),0)))))))),IF($J180="All Day",$I180,IF($K180="All Day",$I180,IF($K180&lt;=CK$4,0,IF($J180&lt;=CK$4,$I180,0)))))</f>
        <v>0</v>
      </c>
      <c r="CL180" s="101">
        <f>IF(Calculator!$I178="YES",IF($M180&gt;=CL$4,IF($L180&lt;=CL$4,$I180,0),IF($O180&gt;=CL$4,IF($N180&lt;=CL$4,$I180,0),IF($Q180&gt;=CL$4,IF($P180&lt;=CL$4,$I180,0),IF($S180&gt;=CL$4,IF($R180&lt;=CL$4,$I180,0),IF($M180&gt;=CL$4,IF($L180&lt;=CL$4,$I180,0),IF($O180&gt;=CL$4,IF($N180&lt;=CL$4,$I180,0),IF($Q180&gt;=CL$4,IF($P180&lt;=CL$4,$I180,0),IF($S180&gt;=CL$4,IF($R180&lt;=CL$4,$I180,0),0)))))))),IF($J180="All Day",$I180,IF($K180="All Day",$I180,IF($K180&lt;=CL$4,0,IF($J180&lt;=CL$4,$I180,0)))))</f>
        <v>0</v>
      </c>
      <c r="CM180" s="101">
        <f>IF(Calculator!$I178="YES",IF($M180&gt;=CM$4,IF($L180&lt;=CM$4,$I180,0),IF($O180&gt;=CM$4,IF($N180&lt;=CM$4,$I180,0),IF($Q180&gt;=CM$4,IF($P180&lt;=CM$4,$I180,0),IF($S180&gt;=CM$4,IF($R180&lt;=CM$4,$I180,0),IF($M180&gt;=CM$4,IF($L180&lt;=CM$4,$I180,0),IF($O180&gt;=CM$4,IF($N180&lt;=CM$4,$I180,0),IF($Q180&gt;=CM$4,IF($P180&lt;=CM$4,$I180,0),IF($S180&gt;=CM$4,IF($R180&lt;=CM$4,$I180,0),0)))))))),IF($J180="All Day",$I180,IF($K180="All Day",$I180,IF($K180&lt;=CM$4,0,IF($J180&lt;=CM$4,$I180,0)))))</f>
        <v>0</v>
      </c>
      <c r="CN180" s="101">
        <f>IF(Calculator!$I178="YES",IF($M180&gt;=CN$4,IF($L180&lt;=CN$4,$I180,0),IF($O180&gt;=CN$4,IF($N180&lt;=CN$4,$I180,0),IF($Q180&gt;=CN$4,IF($P180&lt;=CN$4,$I180,0),IF($S180&gt;=CN$4,IF($R180&lt;=CN$4,$I180,0),IF($M180&gt;=CN$4,IF($L180&lt;=CN$4,$I180,0),IF($O180&gt;=CN$4,IF($N180&lt;=CN$4,$I180,0),IF($Q180&gt;=CN$4,IF($P180&lt;=CN$4,$I180,0),IF($S180&gt;=CN$4,IF($R180&lt;=CN$4,$I180,0),0)))))))),IF($J180="All Day",$I180,IF($K180="All Day",$I180,IF($K180&lt;=CN$4,0,IF($J180&lt;=CN$4,$I180,0)))))</f>
        <v>0</v>
      </c>
      <c r="CO180" s="101">
        <f>IF(Calculator!$I178="YES",IF($M180&gt;=CO$4,IF($L180&lt;=CO$4,$I180,0),IF($O180&gt;=CO$4,IF($N180&lt;=CO$4,$I180,0),IF($Q180&gt;=CO$4,IF($P180&lt;=CO$4,$I180,0),IF($S180&gt;=CO$4,IF($R180&lt;=CO$4,$I180,0),IF($M180&gt;=CO$4,IF($L180&lt;=CO$4,$I180,0),IF($O180&gt;=CO$4,IF($N180&lt;=CO$4,$I180,0),IF($Q180&gt;=CO$4,IF($P180&lt;=CO$4,$I180,0),IF($S180&gt;=CO$4,IF($R180&lt;=CO$4,$I180,0),0)))))))),IF($J180="All Day",$I180,IF($K180="All Day",$I180,IF($K180&lt;=CO$4,0,IF($J180&lt;=CO$4,$I180,0)))))</f>
        <v>0</v>
      </c>
      <c r="CP180" s="101">
        <f>IF(Calculator!$I178="YES",IF($M180&gt;=CP$4,IF($L180&lt;=CP$4,$I180,0),IF($O180&gt;=CP$4,IF($N180&lt;=CP$4,$I180,0),IF($Q180&gt;=CP$4,IF($P180&lt;=CP$4,$I180,0),IF($S180&gt;=CP$4,IF($R180&lt;=CP$4,$I180,0),IF($M180&gt;=CP$4,IF($L180&lt;=CP$4,$I180,0),IF($O180&gt;=CP$4,IF($N180&lt;=CP$4,$I180,0),IF($Q180&gt;=CP$4,IF($P180&lt;=CP$4,$I180,0),IF($S180&gt;=CP$4,IF($R180&lt;=CP$4,$I180,0),0)))))))),IF($J180="All Day",$I180,IF($K180="All Day",$I180,IF($K180&lt;=CP$4,0,IF($J180&lt;=CP$4,$I180,0)))))</f>
        <v>0</v>
      </c>
      <c r="CQ180" s="101">
        <f>IF(Calculator!$I178="YES",IF($M180&gt;=CQ$4,IF($L180&lt;=CQ$4,$I180,0),IF($O180&gt;=CQ$4,IF($N180&lt;=CQ$4,$I180,0),IF($Q180&gt;=CQ$4,IF($P180&lt;=CQ$4,$I180,0),IF($S180&gt;=CQ$4,IF($R180&lt;=CQ$4,$I180,0),IF($M180&gt;=CQ$4,IF($L180&lt;=CQ$4,$I180,0),IF($O180&gt;=CQ$4,IF($N180&lt;=CQ$4,$I180,0),IF($Q180&gt;=CQ$4,IF($P180&lt;=CQ$4,$I180,0),IF($S180&gt;=CQ$4,IF($R180&lt;=CQ$4,$I180,0),0)))))))),IF($J180="All Day",$I180,IF($K180="All Day",$I180,IF($K180&lt;=CQ$4,0,IF($J180&lt;=CQ$4,$I180,0)))))</f>
        <v>0</v>
      </c>
      <c r="CR180" s="101">
        <f>IF(Calculator!$I178="YES",IF($M180&gt;=CR$4,IF($L180&lt;=CR$4,$I180,0),IF($O180&gt;=CR$4,IF($N180&lt;=CR$4,$I180,0),IF($Q180&gt;=CR$4,IF($P180&lt;=CR$4,$I180,0),IF($S180&gt;=CR$4,IF($R180&lt;=CR$4,$I180,0),IF($M180&gt;=CR$4,IF($L180&lt;=CR$4,$I180,0),IF($O180&gt;=CR$4,IF($N180&lt;=CR$4,$I180,0),IF($Q180&gt;=CR$4,IF($P180&lt;=CR$4,$I180,0),IF($S180&gt;=CR$4,IF($R180&lt;=CR$4,$I180,0),0)))))))),IF($J180="All Day",$I180,IF($K180="All Day",$I180,IF($K180&lt;=CR$4,0,IF($J180&lt;=CR$4,$I180,0)))))</f>
        <v>0</v>
      </c>
      <c r="CS180" s="101">
        <f>IF(Calculator!$I178="YES",IF($M180&gt;=CS$4,IF($L180&lt;=CS$4,$I180,0),IF($O180&gt;=CS$4,IF($N180&lt;=CS$4,$I180,0),IF($Q180&gt;=CS$4,IF($P180&lt;=CS$4,$I180,0),IF($S180&gt;=CS$4,IF($R180&lt;=CS$4,$I180,0),IF($M180&gt;=CS$4,IF($L180&lt;=CS$4,$I180,0),IF($O180&gt;=CS$4,IF($N180&lt;=CS$4,$I180,0),IF($Q180&gt;=CS$4,IF($P180&lt;=CS$4,$I180,0),IF($S180&gt;=CS$4,IF($R180&lt;=CS$4,$I180,0),0)))))))),IF($J180="All Day",$I180,IF($K180="All Day",$I180,IF($K180&lt;=CS$4,0,IF($J180&lt;=CS$4,$I180,0)))))</f>
        <v>0</v>
      </c>
      <c r="CT180" s="101">
        <f>IF(Calculator!$I178="YES",IF($M180&gt;=CT$4,IF($L180&lt;=CT$4,$I180,0),IF($O180&gt;=CT$4,IF($N180&lt;=CT$4,$I180,0),IF($Q180&gt;=CT$4,IF($P180&lt;=CT$4,$I180,0),IF($S180&gt;=CT$4,IF($R180&lt;=CT$4,$I180,0),IF($M180&gt;=CT$4,IF($L180&lt;=CT$4,$I180,0),IF($O180&gt;=CT$4,IF($N180&lt;=CT$4,$I180,0),IF($Q180&gt;=CT$4,IF($P180&lt;=CT$4,$I180,0),IF($S180&gt;=CT$4,IF($R180&lt;=CT$4,$I180,0),0)))))))),IF($J180="All Day",$I180,IF($K180="All Day",$I180,IF($K180&lt;=CT$4,0,IF($J180&lt;=CT$4,$I180,0)))))</f>
        <v>0</v>
      </c>
      <c r="CU180" s="101">
        <f>IF(Calculator!$I178="YES",IF($M180&gt;=CU$4,IF($L180&lt;=CU$4,$I180,0),IF($O180&gt;=CU$4,IF($N180&lt;=CU$4,$I180,0),IF($Q180&gt;=CU$4,IF($P180&lt;=CU$4,$I180,0),IF($S180&gt;=CU$4,IF($R180&lt;=CU$4,$I180,0),IF($M180&gt;=CU$4,IF($L180&lt;=CU$4,$I180,0),IF($O180&gt;=CU$4,IF($N180&lt;=CU$4,$I180,0),IF($Q180&gt;=CU$4,IF($P180&lt;=CU$4,$I180,0),IF($S180&gt;=CU$4,IF($R180&lt;=CU$4,$I180,0),0)))))))),IF($J180="All Day",$I180,IF($K180="All Day",$I180,IF($K180&lt;=CU$4,0,IF($J180&lt;=CU$4,$I180,0)))))</f>
        <v>0</v>
      </c>
      <c r="CV180" s="101">
        <f>IF(Calculator!$I178="YES",IF($M180&gt;=CV$4,IF($L180&lt;=CV$4,$I180,0),IF($O180&gt;=CV$4,IF($N180&lt;=CV$4,$I180,0),IF($Q180&gt;=CV$4,IF($P180&lt;=CV$4,$I180,0),IF($S180&gt;=CV$4,IF($R180&lt;=CV$4,$I180,0),IF($M180&gt;=CV$4,IF($L180&lt;=CV$4,$I180,0),IF($O180&gt;=CV$4,IF($N180&lt;=CV$4,$I180,0),IF($Q180&gt;=CV$4,IF($P180&lt;=CV$4,$I180,0),IF($S180&gt;=CV$4,IF($R180&lt;=CV$4,$I180,0),0)))))))),IF($J180="All Day",$I180,IF($K180="All Day",$I180,IF($K180&lt;=CV$4,0,IF($J180&lt;=CV$4,$I180,0)))))</f>
        <v>0</v>
      </c>
      <c r="CW180" s="101">
        <f>IF(Calculator!$I178="YES",IF($M180&gt;=CW$4,IF($L180&lt;=CW$4,$I180,0),IF($O180&gt;=CW$4,IF($N180&lt;=CW$4,$I180,0),IF($Q180&gt;=CW$4,IF($P180&lt;=CW$4,$I180,0),IF($S180&gt;=CW$4,IF($R180&lt;=CW$4,$I180,0),IF($M180&gt;=CW$4,IF($L180&lt;=CW$4,$I180,0),IF($O180&gt;=CW$4,IF($N180&lt;=CW$4,$I180,0),IF($Q180&gt;=CW$4,IF($P180&lt;=CW$4,$I180,0),IF($S180&gt;=CW$4,IF($R180&lt;=CW$4,$I180,0),0)))))))),IF($J180="All Day",$I180,IF($K180="All Day",$I180,IF($K180&lt;=CW$4,0,IF($J180&lt;=CW$4,$I180,0)))))</f>
        <v>0</v>
      </c>
      <c r="CX180" s="101">
        <f>IF(Calculator!$I178="YES",IF($M180&gt;=CX$4,IF($L180&lt;=CX$4,$I180,0),IF($O180&gt;=CX$4,IF($N180&lt;=CX$4,$I180,0),IF($Q180&gt;=CX$4,IF($P180&lt;=CX$4,$I180,0),IF($S180&gt;=CX$4,IF($R180&lt;=CX$4,$I180,0),IF($M180&gt;=CX$4,IF($L180&lt;=CX$4,$I180,0),IF($O180&gt;=CX$4,IF($N180&lt;=CX$4,$I180,0),IF($Q180&gt;=CX$4,IF($P180&lt;=CX$4,$I180,0),IF($S180&gt;=CX$4,IF($R180&lt;=CX$4,$I180,0),0)))))))),IF($J180="All Day",$I180,IF($K180="All Day",$I180,IF($K180&lt;=CX$4,0,IF($J180&lt;=CX$4,$I180,0)))))</f>
        <v>0</v>
      </c>
      <c r="CY180" s="101">
        <f>IF(Calculator!$I178="YES",IF($M180&gt;=CY$4,IF($L180&lt;=CY$4,$I180,0),IF($O180&gt;=CY$4,IF($N180&lt;=CY$4,$I180,0),IF($Q180&gt;=CY$4,IF($P180&lt;=CY$4,$I180,0),IF($S180&gt;=CY$4,IF($R180&lt;=CY$4,$I180,0),IF($M180&gt;=CY$4,IF($L180&lt;=CY$4,$I180,0),IF($O180&gt;=CY$4,IF($N180&lt;=CY$4,$I180,0),IF($Q180&gt;=CY$4,IF($P180&lt;=CY$4,$I180,0),IF($S180&gt;=CY$4,IF($R180&lt;=CY$4,$I180,0),0)))))))),IF($J180="All Day",$I180,IF($K180="All Day",$I180,IF($K180&lt;=CY$4,0,IF($J180&lt;=CY$4,$I180,0)))))</f>
        <v>0</v>
      </c>
      <c r="CZ180" s="101">
        <f>IF(Calculator!$I178="YES",IF($M180&gt;=CZ$4,IF($L180&lt;=CZ$4,$I180,0),IF($O180&gt;=CZ$4,IF($N180&lt;=CZ$4,$I180,0),IF($Q180&gt;=CZ$4,IF($P180&lt;=CZ$4,$I180,0),IF($S180&gt;=CZ$4,IF($R180&lt;=CZ$4,$I180,0),IF($M180&gt;=CZ$4,IF($L180&lt;=CZ$4,$I180,0),IF($O180&gt;=CZ$4,IF($N180&lt;=CZ$4,$I180,0),IF($Q180&gt;=CZ$4,IF($P180&lt;=CZ$4,$I180,0),IF($S180&gt;=CZ$4,IF($R180&lt;=CZ$4,$I180,0),0)))))))),IF($J180="All Day",$I180,IF($K180="All Day",$I180,IF($K180&lt;=CZ$4,0,IF($J180&lt;=CZ$4,$I180,0)))))</f>
        <v>0</v>
      </c>
      <c r="DA180" s="101">
        <f>IF(Calculator!$I178="YES",IF($M180&gt;=DA$4,IF($L180&lt;=DA$4,$I180,0),IF($O180&gt;=DA$4,IF($N180&lt;=DA$4,$I180,0),IF($Q180&gt;=DA$4,IF($P180&lt;=DA$4,$I180,0),IF($S180&gt;=DA$4,IF($R180&lt;=DA$4,$I180,0),IF($M180&gt;=DA$4,IF($L180&lt;=DA$4,$I180,0),IF($O180&gt;=DA$4,IF($N180&lt;=DA$4,$I180,0),IF($Q180&gt;=DA$4,IF($P180&lt;=DA$4,$I180,0),IF($S180&gt;=DA$4,IF($R180&lt;=DA$4,$I180,0),0)))))))),IF($J180="All Day",$I180,IF($K180="All Day",$I180,IF($K180&lt;=DA$4,0,IF($J180&lt;=DA$4,$I180,0)))))</f>
        <v>0</v>
      </c>
      <c r="DB180" s="101">
        <f>IF(Calculator!$I178="YES",IF($M180&gt;=DB$4,IF($L180&lt;=DB$4,$I180,0),IF($O180&gt;=DB$4,IF($N180&lt;=DB$4,$I180,0),IF($Q180&gt;=DB$4,IF($P180&lt;=DB$4,$I180,0),IF($S180&gt;=DB$4,IF($R180&lt;=DB$4,$I180,0),IF($M180&gt;=DB$4,IF($L180&lt;=DB$4,$I180,0),IF($O180&gt;=DB$4,IF($N180&lt;=DB$4,$I180,0),IF($Q180&gt;=DB$4,IF($P180&lt;=DB$4,$I180,0),IF($S180&gt;=DB$4,IF($R180&lt;=DB$4,$I180,0),0)))))))),IF($J180="All Day",$I180,IF($K180="All Day",$I180,IF($K180&lt;=DB$4,0,IF($J180&lt;=DB$4,$I180,0)))))</f>
        <v>0</v>
      </c>
      <c r="DC180" s="101">
        <f>IF(Calculator!$I178="YES",IF($M180&gt;=DC$4,IF($L180&lt;=DC$4,$I180,0),IF($O180&gt;=DC$4,IF($N180&lt;=DC$4,$I180,0),IF($Q180&gt;=DC$4,IF($P180&lt;=DC$4,$I180,0),IF($S180&gt;=DC$4,IF($R180&lt;=DC$4,$I180,0),IF($M180&gt;=DC$4,IF($L180&lt;=DC$4,$I180,0),IF($O180&gt;=DC$4,IF($N180&lt;=DC$4,$I180,0),IF($Q180&gt;=DC$4,IF($P180&lt;=DC$4,$I180,0),IF($S180&gt;=DC$4,IF($R180&lt;=DC$4,$I180,0),0)))))))),IF($J180="All Day",$I180,IF($K180="All Day",$I180,IF($K180&lt;=DC$4,0,IF($J180&lt;=DC$4,$I180,0)))))</f>
        <v>0</v>
      </c>
      <c r="DD180" s="101">
        <f>IF(Calculator!$I178="YES",IF($M180&gt;=DD$4,IF($L180&lt;=DD$4,$I180,0),IF($O180&gt;=DD$4,IF($N180&lt;=DD$4,$I180,0),IF($Q180&gt;=DD$4,IF($P180&lt;=DD$4,$I180,0),IF($S180&gt;=DD$4,IF($R180&lt;=DD$4,$I180,0),IF($M180&gt;=DD$4,IF($L180&lt;=DD$4,$I180,0),IF($O180&gt;=DD$4,IF($N180&lt;=DD$4,$I180,0),IF($Q180&gt;=DD$4,IF($P180&lt;=DD$4,$I180,0),IF($S180&gt;=DD$4,IF($R180&lt;=DD$4,$I180,0),0)))))))),IF($J180="All Day",$I180,IF($K180="All Day",$I180,IF($K180&lt;=DD$4,0,IF($J180&lt;=DD$4,$I180,0)))))</f>
        <v>0</v>
      </c>
      <c r="DE180" s="101">
        <f>IF(Calculator!$I178="YES",IF($M180&gt;=DE$4,IF($L180&lt;=DE$4,$I180,0),IF($O180&gt;=DE$4,IF($N180&lt;=DE$4,$I180,0),IF($Q180&gt;=DE$4,IF($P180&lt;=DE$4,$I180,0),IF($S180&gt;=DE$4,IF($R180&lt;=DE$4,$I180,0),IF($M180&gt;=DE$4,IF($L180&lt;=DE$4,$I180,0),IF($O180&gt;=DE$4,IF($N180&lt;=DE$4,$I180,0),IF($Q180&gt;=DE$4,IF($P180&lt;=DE$4,$I180,0),IF($S180&gt;=DE$4,IF($R180&lt;=DE$4,$I180,0),0)))))))),IF($J180="All Day",$I180,IF($K180="All Day",$I180,IF($K180&lt;=DE$4,0,IF($J180&lt;=DE$4,$I180,0)))))</f>
        <v>0</v>
      </c>
      <c r="DF180" s="101">
        <f>IF(Calculator!$I178="YES",IF($M180&gt;=DF$4,IF($L180&lt;=DF$4,$I180,0),IF($O180&gt;=DF$4,IF($N180&lt;=DF$4,$I180,0),IF($Q180&gt;=DF$4,IF($P180&lt;=DF$4,$I180,0),IF($S180&gt;=DF$4,IF($R180&lt;=DF$4,$I180,0),IF($M180&gt;=DF$4,IF($L180&lt;=DF$4,$I180,0),IF($O180&gt;=DF$4,IF($N180&lt;=DF$4,$I180,0),IF($Q180&gt;=DF$4,IF($P180&lt;=DF$4,$I180,0),IF($S180&gt;=DF$4,IF($R180&lt;=DF$4,$I180,0),0)))))))),IF($J180="All Day",$I180,IF($K180="All Day",$I180,IF($K180&lt;=DF$4,0,IF($J180&lt;=DF$4,$I180,0)))))</f>
        <v>0</v>
      </c>
      <c r="DG180" s="101">
        <f>IF(Calculator!$I178="YES",IF($M180&gt;=DG$4,IF($L180&lt;=DG$4,$I180,0),IF($O180&gt;=DG$4,IF($N180&lt;=DG$4,$I180,0),IF($Q180&gt;=DG$4,IF($P180&lt;=DG$4,$I180,0),IF($S180&gt;=DG$4,IF($R180&lt;=DG$4,$I180,0),IF($M180&gt;=DG$4,IF($L180&lt;=DG$4,$I180,0),IF($O180&gt;=DG$4,IF($N180&lt;=DG$4,$I180,0),IF($Q180&gt;=DG$4,IF($P180&lt;=DG$4,$I180,0),IF($S180&gt;=DG$4,IF($R180&lt;=DG$4,$I180,0),0)))))))),IF($J180="All Day",$I180,IF($K180="All Day",$I180,IF($K180&lt;=DG$4,0,IF($J180&lt;=DG$4,$I180,0)))))</f>
        <v>0</v>
      </c>
      <c r="DH180" s="101">
        <f>IF(Calculator!$I178="YES",IF($M180&gt;=DH$4,IF($L180&lt;=DH$4,$I180,0),IF($O180&gt;=DH$4,IF($N180&lt;=DH$4,$I180,0),IF($Q180&gt;=DH$4,IF($P180&lt;=DH$4,$I180,0),IF($S180&gt;=DH$4,IF($R180&lt;=DH$4,$I180,0),IF($M180&gt;=DH$4,IF($L180&lt;=DH$4,$I180,0),IF($O180&gt;=DH$4,IF($N180&lt;=DH$4,$I180,0),IF($Q180&gt;=DH$4,IF($P180&lt;=DH$4,$I180,0),IF($S180&gt;=DH$4,IF($R180&lt;=DH$4,$I180,0),0)))))))),IF($J180="All Day",$I180,IF($K180="All Day",$I180,IF($K180&lt;=DH$4,0,IF($J180&lt;=DH$4,$I180,0)))))</f>
        <v>0</v>
      </c>
      <c r="DI180" s="101">
        <f>IF(Calculator!$I178="YES",IF($M180&gt;=DI$4,IF($L180&lt;=DI$4,$I180,0),IF($O180&gt;=DI$4,IF($N180&lt;=DI$4,$I180,0),IF($Q180&gt;=DI$4,IF($P180&lt;=DI$4,$I180,0),IF($S180&gt;=DI$4,IF($R180&lt;=DI$4,$I180,0),IF($M180&gt;=DI$4,IF($L180&lt;=DI$4,$I180,0),IF($O180&gt;=DI$4,IF($N180&lt;=DI$4,$I180,0),IF($Q180&gt;=DI$4,IF($P180&lt;=DI$4,$I180,0),IF($S180&gt;=DI$4,IF($R180&lt;=DI$4,$I180,0),0)))))))),IF($J180="All Day",$I180,IF($K180="All Day",$I180,IF($K180&lt;=DI$4,0,IF($J180&lt;=DI$4,$I180,0)))))</f>
        <v>0</v>
      </c>
      <c r="DJ180" s="101">
        <f>IF(Calculator!$I178="YES",IF($M180&gt;=DJ$4,IF($L180&lt;=DJ$4,$I180,0),IF($O180&gt;=DJ$4,IF($N180&lt;=DJ$4,$I180,0),IF($Q180&gt;=DJ$4,IF($P180&lt;=DJ$4,$I180,0),IF($S180&gt;=DJ$4,IF($R180&lt;=DJ$4,$I180,0),IF($M180&gt;=DJ$4,IF($L180&lt;=DJ$4,$I180,0),IF($O180&gt;=DJ$4,IF($N180&lt;=DJ$4,$I180,0),IF($Q180&gt;=DJ$4,IF($P180&lt;=DJ$4,$I180,0),IF($S180&gt;=DJ$4,IF($R180&lt;=DJ$4,$I180,0),0)))))))),IF($J180="All Day",$I180,IF($K180="All Day",$I180,IF($K180&lt;=DJ$4,0,IF($J180&lt;=DJ$4,$I180,0)))))</f>
        <v>0</v>
      </c>
      <c r="DK180" s="101">
        <f>IF(Calculator!$I178="YES",IF($M180&gt;=DK$4,IF($L180&lt;=DK$4,$I180,0),IF($O180&gt;=DK$4,IF($N180&lt;=DK$4,$I180,0),IF($Q180&gt;=DK$4,IF($P180&lt;=DK$4,$I180,0),IF($S180&gt;=DK$4,IF($R180&lt;=DK$4,$I180,0),IF($M180&gt;=DK$4,IF($L180&lt;=DK$4,$I180,0),IF($O180&gt;=DK$4,IF($N180&lt;=DK$4,$I180,0),IF($Q180&gt;=DK$4,IF($P180&lt;=DK$4,$I180,0),IF($S180&gt;=DK$4,IF($R180&lt;=DK$4,$I180,0),0)))))))),IF($J180="All Day",$I180,IF($K180="All Day",$I180,IF($K180&lt;=DK$4,0,IF($J180&lt;=DK$4,$I180,0)))))</f>
        <v>0</v>
      </c>
      <c r="DL180" s="101">
        <f>IF(Calculator!$I178="YES",IF($M180&gt;=DL$4,IF($L180&lt;=DL$4,$I180,0),IF($O180&gt;=DL$4,IF($N180&lt;=DL$4,$I180,0),IF($Q180&gt;=DL$4,IF($P180&lt;=DL$4,$I180,0),IF($S180&gt;=DL$4,IF($R180&lt;=DL$4,$I180,0),IF($M180&gt;=DL$4,IF($L180&lt;=DL$4,$I180,0),IF($O180&gt;=DL$4,IF($N180&lt;=DL$4,$I180,0),IF($Q180&gt;=DL$4,IF($P180&lt;=DL$4,$I180,0),IF($S180&gt;=DL$4,IF($R180&lt;=DL$4,$I180,0),0)))))))),IF($J180="All Day",$I180,IF($K180="All Day",$I180,IF($K180&lt;=DL$4,0,IF($J180&lt;=DL$4,$I180,0)))))</f>
        <v>0</v>
      </c>
      <c r="DN180" s="110">
        <f>IF(Calculator!$F178="Winter only usage",1,0)</f>
        <v>0</v>
      </c>
      <c r="DO180" s="109">
        <f t="shared" si="1082"/>
        <v>0</v>
      </c>
      <c r="DP180" s="109">
        <f t="shared" si="1083"/>
        <v>0</v>
      </c>
      <c r="DQ180" s="109">
        <f t="shared" si="1084"/>
        <v>0</v>
      </c>
      <c r="DR180" s="109">
        <f t="shared" si="1085"/>
        <v>0</v>
      </c>
      <c r="DS180" s="109">
        <f t="shared" si="1086"/>
        <v>0</v>
      </c>
      <c r="DT180" s="109">
        <f t="shared" si="1087"/>
        <v>0</v>
      </c>
      <c r="DU180" s="109">
        <f t="shared" si="1088"/>
        <v>0</v>
      </c>
      <c r="DV180" s="109">
        <f t="shared" si="1089"/>
        <v>0</v>
      </c>
      <c r="DW180" s="109">
        <f t="shared" si="1090"/>
        <v>0</v>
      </c>
      <c r="DX180" s="109">
        <f t="shared" si="1091"/>
        <v>0</v>
      </c>
      <c r="DY180" s="109">
        <f t="shared" si="1092"/>
        <v>0</v>
      </c>
      <c r="DZ180" s="109">
        <f t="shared" si="1093"/>
        <v>0</v>
      </c>
      <c r="EA180" s="109">
        <f t="shared" si="1094"/>
        <v>0</v>
      </c>
      <c r="EB180" s="109">
        <f t="shared" si="1095"/>
        <v>0</v>
      </c>
      <c r="EC180" s="109">
        <f t="shared" si="1096"/>
        <v>0</v>
      </c>
      <c r="ED180" s="109">
        <f t="shared" si="1097"/>
        <v>0</v>
      </c>
      <c r="EE180" s="109">
        <f t="shared" si="1098"/>
        <v>0</v>
      </c>
      <c r="EF180" s="109">
        <f t="shared" si="1099"/>
        <v>0</v>
      </c>
      <c r="EG180" s="109">
        <f t="shared" si="1100"/>
        <v>0</v>
      </c>
      <c r="EH180" s="109">
        <f t="shared" si="1101"/>
        <v>0</v>
      </c>
      <c r="EI180" s="109">
        <f t="shared" si="1102"/>
        <v>0</v>
      </c>
      <c r="EJ180" s="109">
        <f t="shared" si="1103"/>
        <v>0</v>
      </c>
      <c r="EK180" s="109">
        <f t="shared" si="1104"/>
        <v>0</v>
      </c>
      <c r="EL180" s="109">
        <f t="shared" si="1105"/>
        <v>0</v>
      </c>
      <c r="EM180" s="109">
        <f t="shared" si="1106"/>
        <v>0</v>
      </c>
      <c r="EN180" s="109">
        <f t="shared" si="1107"/>
        <v>0</v>
      </c>
      <c r="EO180" s="109">
        <f t="shared" si="1108"/>
        <v>0</v>
      </c>
      <c r="EP180" s="109">
        <f t="shared" si="1109"/>
        <v>0</v>
      </c>
      <c r="EQ180" s="109">
        <f t="shared" si="1110"/>
        <v>0</v>
      </c>
      <c r="ER180" s="109">
        <f t="shared" si="1111"/>
        <v>0</v>
      </c>
      <c r="ES180" s="109">
        <f t="shared" si="1112"/>
        <v>0</v>
      </c>
      <c r="ET180" s="109">
        <f t="shared" si="1113"/>
        <v>0</v>
      </c>
      <c r="EU180" s="109">
        <f t="shared" si="1114"/>
        <v>0</v>
      </c>
      <c r="EV180" s="109">
        <f t="shared" si="1115"/>
        <v>0</v>
      </c>
      <c r="EW180" s="109">
        <f t="shared" si="1116"/>
        <v>0</v>
      </c>
      <c r="EX180" s="109">
        <f t="shared" si="1117"/>
        <v>0</v>
      </c>
      <c r="EY180" s="109">
        <f t="shared" si="1118"/>
        <v>0</v>
      </c>
      <c r="EZ180" s="109">
        <f t="shared" si="1119"/>
        <v>0</v>
      </c>
      <c r="FA180" s="109">
        <f t="shared" si="1120"/>
        <v>0</v>
      </c>
      <c r="FB180" s="109">
        <f t="shared" si="1121"/>
        <v>0</v>
      </c>
      <c r="FC180" s="109">
        <f t="shared" si="1122"/>
        <v>0</v>
      </c>
      <c r="FD180" s="109">
        <f t="shared" si="1123"/>
        <v>0</v>
      </c>
      <c r="FE180" s="109">
        <f t="shared" si="1124"/>
        <v>0</v>
      </c>
      <c r="FF180" s="109">
        <f t="shared" si="1125"/>
        <v>0</v>
      </c>
      <c r="FG180" s="109">
        <f t="shared" si="1126"/>
        <v>0</v>
      </c>
      <c r="FH180" s="109">
        <f t="shared" si="1127"/>
        <v>0</v>
      </c>
      <c r="FI180" s="109">
        <f t="shared" si="1128"/>
        <v>0</v>
      </c>
      <c r="FJ180" s="109">
        <f t="shared" si="1129"/>
        <v>0</v>
      </c>
      <c r="FK180" s="109">
        <f t="shared" si="1130"/>
        <v>0</v>
      </c>
      <c r="FL180" s="109">
        <f t="shared" si="1131"/>
        <v>0</v>
      </c>
      <c r="FM180" s="109">
        <f t="shared" si="1132"/>
        <v>0</v>
      </c>
      <c r="FN180" s="109">
        <f t="shared" si="1133"/>
        <v>0</v>
      </c>
      <c r="FO180" s="109">
        <f t="shared" si="1134"/>
        <v>0</v>
      </c>
      <c r="FP180" s="109">
        <f t="shared" si="1135"/>
        <v>0</v>
      </c>
      <c r="FQ180" s="109">
        <f t="shared" si="1136"/>
        <v>0</v>
      </c>
      <c r="FR180" s="109">
        <f t="shared" si="1137"/>
        <v>0</v>
      </c>
      <c r="FS180" s="109">
        <f t="shared" si="1138"/>
        <v>0</v>
      </c>
      <c r="FT180" s="109">
        <f t="shared" si="1139"/>
        <v>0</v>
      </c>
      <c r="FU180" s="109">
        <f t="shared" si="1140"/>
        <v>0</v>
      </c>
      <c r="FV180" s="109">
        <f t="shared" si="1141"/>
        <v>0</v>
      </c>
      <c r="FW180" s="109">
        <f t="shared" si="1142"/>
        <v>0</v>
      </c>
      <c r="FX180" s="109">
        <f t="shared" si="1143"/>
        <v>0</v>
      </c>
      <c r="FY180" s="109">
        <f t="shared" si="1144"/>
        <v>0</v>
      </c>
      <c r="FZ180" s="109">
        <f t="shared" si="1145"/>
        <v>0</v>
      </c>
      <c r="GA180" s="109">
        <f t="shared" si="1146"/>
        <v>0</v>
      </c>
      <c r="GB180" s="109">
        <f t="shared" si="1147"/>
        <v>0</v>
      </c>
      <c r="GC180" s="109">
        <f t="shared" si="1148"/>
        <v>0</v>
      </c>
      <c r="GD180" s="109">
        <f t="shared" si="1149"/>
        <v>0</v>
      </c>
      <c r="GE180" s="109">
        <f t="shared" si="1150"/>
        <v>0</v>
      </c>
      <c r="GF180" s="109">
        <f t="shared" si="1151"/>
        <v>0</v>
      </c>
      <c r="GG180" s="109">
        <f t="shared" si="1152"/>
        <v>0</v>
      </c>
      <c r="GH180" s="109">
        <f t="shared" si="1153"/>
        <v>0</v>
      </c>
      <c r="GI180" s="109">
        <f t="shared" si="1154"/>
        <v>0</v>
      </c>
      <c r="GJ180" s="109">
        <f t="shared" si="1155"/>
        <v>0</v>
      </c>
      <c r="GK180" s="109">
        <f t="shared" si="1156"/>
        <v>0</v>
      </c>
      <c r="GL180" s="109">
        <f t="shared" si="1157"/>
        <v>0</v>
      </c>
      <c r="GM180" s="109">
        <f t="shared" si="1158"/>
        <v>0</v>
      </c>
      <c r="GN180" s="109">
        <f t="shared" si="1159"/>
        <v>0</v>
      </c>
      <c r="GO180" s="109">
        <f t="shared" si="1160"/>
        <v>0</v>
      </c>
      <c r="GP180" s="109">
        <f t="shared" si="1161"/>
        <v>0</v>
      </c>
      <c r="GQ180" s="109">
        <f t="shared" si="1162"/>
        <v>0</v>
      </c>
      <c r="GR180" s="109">
        <f t="shared" si="1163"/>
        <v>0</v>
      </c>
      <c r="GS180" s="109">
        <f t="shared" si="1164"/>
        <v>0</v>
      </c>
      <c r="GT180" s="109">
        <f t="shared" si="1165"/>
        <v>0</v>
      </c>
      <c r="GU180" s="109">
        <f t="shared" si="1166"/>
        <v>0</v>
      </c>
      <c r="GV180" s="109">
        <f t="shared" si="1167"/>
        <v>0</v>
      </c>
      <c r="GW180" s="109">
        <f t="shared" si="1168"/>
        <v>0</v>
      </c>
      <c r="GX180" s="109">
        <f t="shared" si="1169"/>
        <v>0</v>
      </c>
      <c r="GY180" s="109">
        <f t="shared" si="1170"/>
        <v>0</v>
      </c>
      <c r="GZ180" s="109">
        <f t="shared" si="1171"/>
        <v>0</v>
      </c>
      <c r="HA180" s="109">
        <f t="shared" si="1172"/>
        <v>0</v>
      </c>
      <c r="HB180" s="109">
        <f t="shared" si="1173"/>
        <v>0</v>
      </c>
      <c r="HC180" s="109">
        <f t="shared" si="1174"/>
        <v>0</v>
      </c>
      <c r="HD180" s="109">
        <f t="shared" si="1175"/>
        <v>0</v>
      </c>
      <c r="HE180" s="109">
        <f t="shared" si="1176"/>
        <v>0</v>
      </c>
      <c r="HF180" s="109">
        <f t="shared" si="1177"/>
        <v>0</v>
      </c>
      <c r="HG180" s="109">
        <f t="shared" si="1178"/>
        <v>0</v>
      </c>
      <c r="HI180" s="101">
        <f>IF(Calculator!F178="Summer only usage",1,0)</f>
        <v>0</v>
      </c>
      <c r="HJ180" s="108">
        <f t="shared" si="1179"/>
        <v>0</v>
      </c>
      <c r="HK180" s="108">
        <f t="shared" si="1180"/>
        <v>0</v>
      </c>
      <c r="HL180" s="108">
        <f t="shared" si="1181"/>
        <v>0</v>
      </c>
      <c r="HM180" s="108">
        <f t="shared" si="1182"/>
        <v>0</v>
      </c>
      <c r="HN180" s="108">
        <f t="shared" si="1183"/>
        <v>0</v>
      </c>
      <c r="HO180" s="108">
        <f t="shared" si="1184"/>
        <v>0</v>
      </c>
      <c r="HP180" s="108">
        <f t="shared" si="1185"/>
        <v>0</v>
      </c>
      <c r="HQ180" s="108">
        <f t="shared" si="1186"/>
        <v>0</v>
      </c>
      <c r="HR180" s="108">
        <f t="shared" si="1187"/>
        <v>0</v>
      </c>
      <c r="HS180" s="108">
        <f t="shared" si="1188"/>
        <v>0</v>
      </c>
      <c r="HT180" s="108">
        <f t="shared" si="1189"/>
        <v>0</v>
      </c>
      <c r="HU180" s="108">
        <f t="shared" si="1190"/>
        <v>0</v>
      </c>
      <c r="HV180" s="108">
        <f t="shared" si="1191"/>
        <v>0</v>
      </c>
      <c r="HW180" s="108">
        <f t="shared" si="1192"/>
        <v>0</v>
      </c>
      <c r="HX180" s="108">
        <f t="shared" si="1193"/>
        <v>0</v>
      </c>
      <c r="HY180" s="108">
        <f t="shared" si="1194"/>
        <v>0</v>
      </c>
      <c r="HZ180" s="108">
        <f t="shared" si="1195"/>
        <v>0</v>
      </c>
      <c r="IA180" s="108">
        <f t="shared" si="1196"/>
        <v>0</v>
      </c>
      <c r="IB180" s="108">
        <f t="shared" si="1197"/>
        <v>0</v>
      </c>
      <c r="IC180" s="108">
        <f t="shared" si="1198"/>
        <v>0</v>
      </c>
      <c r="ID180" s="108">
        <f t="shared" si="1199"/>
        <v>0</v>
      </c>
      <c r="IE180" s="108">
        <f t="shared" si="1200"/>
        <v>0</v>
      </c>
      <c r="IF180" s="108">
        <f t="shared" si="1201"/>
        <v>0</v>
      </c>
      <c r="IG180" s="108">
        <f t="shared" si="1202"/>
        <v>0</v>
      </c>
      <c r="IH180" s="108">
        <f t="shared" si="1203"/>
        <v>0</v>
      </c>
      <c r="II180" s="108">
        <f t="shared" si="1204"/>
        <v>0</v>
      </c>
      <c r="IJ180" s="108">
        <f t="shared" si="1205"/>
        <v>0</v>
      </c>
      <c r="IK180" s="108">
        <f t="shared" si="1206"/>
        <v>0</v>
      </c>
      <c r="IL180" s="108">
        <f t="shared" si="1207"/>
        <v>0</v>
      </c>
      <c r="IM180" s="108">
        <f t="shared" si="1208"/>
        <v>0</v>
      </c>
      <c r="IN180" s="108">
        <f t="shared" si="1209"/>
        <v>0</v>
      </c>
      <c r="IO180" s="108">
        <f t="shared" si="1210"/>
        <v>0</v>
      </c>
      <c r="IP180" s="108">
        <f t="shared" si="1211"/>
        <v>0</v>
      </c>
      <c r="IQ180" s="108">
        <f t="shared" si="1212"/>
        <v>0</v>
      </c>
      <c r="IR180" s="108">
        <f t="shared" si="1213"/>
        <v>0</v>
      </c>
      <c r="IS180" s="108">
        <f t="shared" si="1214"/>
        <v>0</v>
      </c>
      <c r="IT180" s="108">
        <f t="shared" si="1215"/>
        <v>0</v>
      </c>
      <c r="IU180" s="108">
        <f t="shared" si="1216"/>
        <v>0</v>
      </c>
      <c r="IV180" s="108">
        <f t="shared" si="1217"/>
        <v>0</v>
      </c>
      <c r="IW180" s="108">
        <f t="shared" si="1218"/>
        <v>0</v>
      </c>
      <c r="IX180" s="108">
        <f t="shared" si="1219"/>
        <v>0</v>
      </c>
      <c r="IY180" s="108">
        <f t="shared" si="1220"/>
        <v>0</v>
      </c>
      <c r="IZ180" s="108">
        <f t="shared" si="1221"/>
        <v>0</v>
      </c>
      <c r="JA180" s="108">
        <f t="shared" si="1222"/>
        <v>0</v>
      </c>
      <c r="JB180" s="108">
        <f t="shared" si="1223"/>
        <v>0</v>
      </c>
      <c r="JC180" s="108">
        <f t="shared" si="1224"/>
        <v>0</v>
      </c>
      <c r="JD180" s="108">
        <f t="shared" si="1225"/>
        <v>0</v>
      </c>
      <c r="JE180" s="108">
        <f t="shared" si="1226"/>
        <v>0</v>
      </c>
      <c r="JF180" s="108">
        <f t="shared" si="1227"/>
        <v>0</v>
      </c>
      <c r="JG180" s="108">
        <f t="shared" si="1228"/>
        <v>0</v>
      </c>
      <c r="JH180" s="108">
        <f t="shared" si="1229"/>
        <v>0</v>
      </c>
      <c r="JI180" s="108">
        <f t="shared" si="1230"/>
        <v>0</v>
      </c>
      <c r="JJ180" s="108">
        <f t="shared" si="1231"/>
        <v>0</v>
      </c>
      <c r="JK180" s="108">
        <f t="shared" si="1232"/>
        <v>0</v>
      </c>
      <c r="JL180" s="108">
        <f t="shared" si="1233"/>
        <v>0</v>
      </c>
      <c r="JM180" s="108">
        <f t="shared" si="1234"/>
        <v>0</v>
      </c>
      <c r="JN180" s="108">
        <f t="shared" si="1235"/>
        <v>0</v>
      </c>
      <c r="JO180" s="108">
        <f t="shared" si="1236"/>
        <v>0</v>
      </c>
      <c r="JP180" s="108">
        <f t="shared" si="1237"/>
        <v>0</v>
      </c>
      <c r="JQ180" s="108">
        <f t="shared" si="1238"/>
        <v>0</v>
      </c>
      <c r="JR180" s="108">
        <f t="shared" si="1239"/>
        <v>0</v>
      </c>
      <c r="JS180" s="108">
        <f t="shared" si="1240"/>
        <v>0</v>
      </c>
      <c r="JT180" s="108">
        <f t="shared" si="1241"/>
        <v>0</v>
      </c>
      <c r="JU180" s="108">
        <f t="shared" si="1242"/>
        <v>0</v>
      </c>
      <c r="JV180" s="108">
        <f t="shared" si="1243"/>
        <v>0</v>
      </c>
      <c r="JW180" s="108">
        <f t="shared" si="1244"/>
        <v>0</v>
      </c>
      <c r="JX180" s="108">
        <f t="shared" si="1245"/>
        <v>0</v>
      </c>
      <c r="JY180" s="108">
        <f t="shared" si="1246"/>
        <v>0</v>
      </c>
      <c r="JZ180" s="108">
        <f t="shared" si="1247"/>
        <v>0</v>
      </c>
      <c r="KA180" s="108">
        <f t="shared" si="1248"/>
        <v>0</v>
      </c>
      <c r="KB180" s="108">
        <f t="shared" si="1249"/>
        <v>0</v>
      </c>
      <c r="KC180" s="108">
        <f t="shared" si="1250"/>
        <v>0</v>
      </c>
      <c r="KD180" s="108">
        <f t="shared" si="1251"/>
        <v>0</v>
      </c>
      <c r="KE180" s="108">
        <f t="shared" si="1252"/>
        <v>0</v>
      </c>
      <c r="KF180" s="108">
        <f t="shared" si="1253"/>
        <v>0</v>
      </c>
      <c r="KG180" s="108">
        <f t="shared" si="1254"/>
        <v>0</v>
      </c>
      <c r="KH180" s="108">
        <f t="shared" si="1255"/>
        <v>0</v>
      </c>
      <c r="KI180" s="108">
        <f t="shared" si="1256"/>
        <v>0</v>
      </c>
      <c r="KJ180" s="108">
        <f t="shared" si="1257"/>
        <v>0</v>
      </c>
      <c r="KK180" s="108">
        <f t="shared" si="1258"/>
        <v>0</v>
      </c>
      <c r="KL180" s="108">
        <f t="shared" si="1259"/>
        <v>0</v>
      </c>
      <c r="KM180" s="108">
        <f t="shared" si="1260"/>
        <v>0</v>
      </c>
      <c r="KN180" s="108">
        <f t="shared" si="1261"/>
        <v>0</v>
      </c>
      <c r="KO180" s="108">
        <f t="shared" si="1262"/>
        <v>0</v>
      </c>
      <c r="KP180" s="108">
        <f t="shared" si="1263"/>
        <v>0</v>
      </c>
      <c r="KQ180" s="108">
        <f t="shared" si="1264"/>
        <v>0</v>
      </c>
      <c r="KR180" s="108">
        <f t="shared" si="1265"/>
        <v>0</v>
      </c>
      <c r="KS180" s="108">
        <f t="shared" si="1266"/>
        <v>0</v>
      </c>
      <c r="KT180" s="108">
        <f t="shared" si="1267"/>
        <v>0</v>
      </c>
      <c r="KU180" s="108">
        <f t="shared" si="1268"/>
        <v>0</v>
      </c>
      <c r="KV180" s="108">
        <f t="shared" si="1269"/>
        <v>0</v>
      </c>
      <c r="KW180" s="108">
        <f t="shared" si="1270"/>
        <v>0</v>
      </c>
      <c r="KX180" s="108">
        <f t="shared" si="1271"/>
        <v>0</v>
      </c>
      <c r="KY180" s="108">
        <f t="shared" si="1272"/>
        <v>0</v>
      </c>
      <c r="KZ180" s="108">
        <f t="shared" si="1273"/>
        <v>0</v>
      </c>
      <c r="LA180" s="108">
        <f t="shared" si="1274"/>
        <v>0</v>
      </c>
      <c r="LB180" s="108">
        <f t="shared" si="1275"/>
        <v>0</v>
      </c>
      <c r="LD180" s="111">
        <f t="shared" si="1276"/>
        <v>1</v>
      </c>
      <c r="LE180" s="100">
        <f t="shared" si="1277"/>
        <v>0</v>
      </c>
      <c r="LF180" s="100">
        <f t="shared" si="1278"/>
        <v>0</v>
      </c>
      <c r="LG180" s="100">
        <f t="shared" si="1279"/>
        <v>0</v>
      </c>
      <c r="LH180" s="100">
        <f t="shared" si="1280"/>
        <v>0</v>
      </c>
      <c r="LI180" s="100">
        <f t="shared" si="1281"/>
        <v>0</v>
      </c>
      <c r="LJ180" s="100">
        <f t="shared" si="1282"/>
        <v>0</v>
      </c>
      <c r="LK180" s="100">
        <f t="shared" si="1283"/>
        <v>0</v>
      </c>
      <c r="LL180" s="100">
        <f t="shared" si="1284"/>
        <v>0</v>
      </c>
      <c r="LM180" s="100">
        <f t="shared" si="1285"/>
        <v>0</v>
      </c>
      <c r="LN180" s="100">
        <f t="shared" si="1286"/>
        <v>0</v>
      </c>
      <c r="LO180" s="100">
        <f t="shared" si="1287"/>
        <v>0</v>
      </c>
      <c r="LP180" s="100">
        <f t="shared" si="1288"/>
        <v>0</v>
      </c>
      <c r="LQ180" s="100">
        <f t="shared" si="1289"/>
        <v>0</v>
      </c>
      <c r="LR180" s="100">
        <f t="shared" si="1290"/>
        <v>0</v>
      </c>
      <c r="LS180" s="100">
        <f t="shared" si="1291"/>
        <v>0</v>
      </c>
      <c r="LT180" s="100">
        <f t="shared" si="1292"/>
        <v>0</v>
      </c>
      <c r="LU180" s="100">
        <f t="shared" si="1293"/>
        <v>0</v>
      </c>
      <c r="LV180" s="100">
        <f t="shared" si="1294"/>
        <v>0</v>
      </c>
      <c r="LW180" s="100">
        <f t="shared" si="1295"/>
        <v>0</v>
      </c>
      <c r="LX180" s="100">
        <f t="shared" si="1296"/>
        <v>0</v>
      </c>
      <c r="LY180" s="100">
        <f t="shared" si="1297"/>
        <v>0</v>
      </c>
      <c r="LZ180" s="100">
        <f t="shared" si="1298"/>
        <v>0</v>
      </c>
      <c r="MA180" s="100">
        <f t="shared" si="1299"/>
        <v>0</v>
      </c>
      <c r="MB180" s="100">
        <f t="shared" si="1300"/>
        <v>0</v>
      </c>
      <c r="MC180" s="100">
        <f t="shared" si="1301"/>
        <v>0</v>
      </c>
      <c r="MD180" s="100">
        <f t="shared" si="1302"/>
        <v>0</v>
      </c>
      <c r="ME180" s="100">
        <f t="shared" si="1303"/>
        <v>0</v>
      </c>
      <c r="MF180" s="100">
        <f t="shared" si="1304"/>
        <v>0</v>
      </c>
      <c r="MG180" s="100">
        <f t="shared" si="1305"/>
        <v>0</v>
      </c>
      <c r="MH180" s="100">
        <f t="shared" si="1306"/>
        <v>0</v>
      </c>
      <c r="MI180" s="100">
        <f t="shared" si="1307"/>
        <v>0</v>
      </c>
      <c r="MJ180" s="100">
        <f t="shared" si="1308"/>
        <v>0</v>
      </c>
      <c r="MK180" s="100">
        <f t="shared" si="1309"/>
        <v>0</v>
      </c>
      <c r="ML180" s="100">
        <f t="shared" si="1310"/>
        <v>0</v>
      </c>
      <c r="MM180" s="100">
        <f t="shared" si="1311"/>
        <v>0</v>
      </c>
      <c r="MN180" s="100">
        <f t="shared" si="1312"/>
        <v>0</v>
      </c>
      <c r="MO180" s="100">
        <f t="shared" si="1313"/>
        <v>0</v>
      </c>
      <c r="MP180" s="100">
        <f t="shared" si="1314"/>
        <v>0</v>
      </c>
      <c r="MQ180" s="100">
        <f t="shared" si="1315"/>
        <v>0</v>
      </c>
      <c r="MR180" s="100">
        <f t="shared" si="1316"/>
        <v>0</v>
      </c>
      <c r="MS180" s="100">
        <f t="shared" si="1317"/>
        <v>0</v>
      </c>
      <c r="MT180" s="100">
        <f t="shared" si="1318"/>
        <v>0</v>
      </c>
      <c r="MU180" s="100">
        <f t="shared" si="1319"/>
        <v>0</v>
      </c>
      <c r="MV180" s="100">
        <f t="shared" si="1320"/>
        <v>0</v>
      </c>
      <c r="MW180" s="100">
        <f t="shared" si="1321"/>
        <v>0</v>
      </c>
      <c r="MX180" s="100">
        <f t="shared" si="1322"/>
        <v>0</v>
      </c>
      <c r="MY180" s="100">
        <f t="shared" si="1323"/>
        <v>0</v>
      </c>
      <c r="MZ180" s="100">
        <f t="shared" si="1324"/>
        <v>0</v>
      </c>
      <c r="NA180" s="100">
        <f t="shared" si="1325"/>
        <v>0</v>
      </c>
      <c r="NB180" s="100">
        <f t="shared" si="1326"/>
        <v>0</v>
      </c>
      <c r="NC180" s="100">
        <f t="shared" si="1327"/>
        <v>0</v>
      </c>
      <c r="ND180" s="100">
        <f t="shared" si="1328"/>
        <v>0</v>
      </c>
      <c r="NE180" s="100">
        <f t="shared" si="1329"/>
        <v>0</v>
      </c>
      <c r="NF180" s="100">
        <f t="shared" si="1330"/>
        <v>0</v>
      </c>
      <c r="NG180" s="100">
        <f t="shared" si="1331"/>
        <v>0</v>
      </c>
      <c r="NH180" s="100">
        <f t="shared" si="1332"/>
        <v>0</v>
      </c>
      <c r="NI180" s="100">
        <f t="shared" si="1333"/>
        <v>0</v>
      </c>
      <c r="NJ180" s="100">
        <f t="shared" si="1334"/>
        <v>0</v>
      </c>
      <c r="NK180" s="100">
        <f t="shared" si="1335"/>
        <v>0</v>
      </c>
      <c r="NL180" s="100">
        <f t="shared" si="1336"/>
        <v>0</v>
      </c>
      <c r="NM180" s="100">
        <f t="shared" si="1337"/>
        <v>0</v>
      </c>
      <c r="NN180" s="100">
        <f t="shared" si="1338"/>
        <v>0</v>
      </c>
      <c r="NO180" s="100">
        <f t="shared" si="1339"/>
        <v>0</v>
      </c>
      <c r="NP180" s="100">
        <f t="shared" si="1340"/>
        <v>0</v>
      </c>
      <c r="NQ180" s="100">
        <f t="shared" si="1341"/>
        <v>0</v>
      </c>
      <c r="NR180" s="100">
        <f t="shared" si="1342"/>
        <v>0</v>
      </c>
      <c r="NS180" s="100">
        <f t="shared" si="1343"/>
        <v>0</v>
      </c>
      <c r="NT180" s="100">
        <f t="shared" si="1344"/>
        <v>0</v>
      </c>
      <c r="NU180" s="100">
        <f t="shared" si="1345"/>
        <v>0</v>
      </c>
      <c r="NV180" s="100">
        <f t="shared" si="1346"/>
        <v>0</v>
      </c>
      <c r="NW180" s="100">
        <f t="shared" si="1347"/>
        <v>0</v>
      </c>
      <c r="NX180" s="100">
        <f t="shared" si="1348"/>
        <v>0</v>
      </c>
      <c r="NY180" s="100">
        <f t="shared" si="1349"/>
        <v>0</v>
      </c>
      <c r="NZ180" s="100">
        <f t="shared" si="1350"/>
        <v>0</v>
      </c>
      <c r="OA180" s="100">
        <f t="shared" si="1351"/>
        <v>0</v>
      </c>
      <c r="OB180" s="100">
        <f t="shared" si="1352"/>
        <v>0</v>
      </c>
      <c r="OC180" s="100">
        <f t="shared" si="1353"/>
        <v>0</v>
      </c>
      <c r="OD180" s="100">
        <f t="shared" si="1354"/>
        <v>0</v>
      </c>
      <c r="OE180" s="100">
        <f t="shared" si="1355"/>
        <v>0</v>
      </c>
      <c r="OF180" s="100">
        <f t="shared" si="1356"/>
        <v>0</v>
      </c>
      <c r="OG180" s="100">
        <f t="shared" si="1357"/>
        <v>0</v>
      </c>
      <c r="OH180" s="100">
        <f t="shared" si="1358"/>
        <v>0</v>
      </c>
      <c r="OI180" s="100">
        <f t="shared" si="1359"/>
        <v>0</v>
      </c>
      <c r="OJ180" s="100">
        <f t="shared" si="1360"/>
        <v>0</v>
      </c>
      <c r="OK180" s="100">
        <f t="shared" si="1361"/>
        <v>0</v>
      </c>
      <c r="OL180" s="100">
        <f t="shared" si="1362"/>
        <v>0</v>
      </c>
      <c r="OM180" s="100">
        <f t="shared" si="1363"/>
        <v>0</v>
      </c>
      <c r="ON180" s="100">
        <f t="shared" si="1364"/>
        <v>0</v>
      </c>
      <c r="OO180" s="100">
        <f t="shared" si="1365"/>
        <v>0</v>
      </c>
      <c r="OP180" s="100">
        <f t="shared" si="1366"/>
        <v>0</v>
      </c>
      <c r="OQ180" s="100">
        <f t="shared" si="1367"/>
        <v>0</v>
      </c>
      <c r="OR180" s="100">
        <f t="shared" si="1368"/>
        <v>0</v>
      </c>
      <c r="OS180" s="100">
        <f t="shared" si="1369"/>
        <v>0</v>
      </c>
      <c r="OT180" s="100">
        <f t="shared" si="1370"/>
        <v>0</v>
      </c>
      <c r="OU180" s="100">
        <f t="shared" si="1371"/>
        <v>0</v>
      </c>
      <c r="OV180" s="100">
        <f t="shared" si="1372"/>
        <v>0</v>
      </c>
      <c r="OW180" s="100">
        <f t="shared" si="1373"/>
        <v>0</v>
      </c>
      <c r="OY180" s="101">
        <f t="shared" si="1374"/>
        <v>0</v>
      </c>
      <c r="OZ180" s="101">
        <f>IF(Calculator!$K178=0,0,IF($OZ$4&gt;=$SS180,Calculator!$AJ178,IF('Graph Calc'!$OZ$4&lt;'Graph Calc'!$SU180,Calculator!$AJ178,0)))</f>
        <v>0</v>
      </c>
      <c r="PA180" s="101">
        <f>IF(Calculator!$K178=0,0,IF($PA$4&gt;=$SS180,Calculator!$AJ178,IF('Graph Calc'!$PA$4&lt;'Graph Calc'!$SU180,Calculator!$AJ178,0)))</f>
        <v>0</v>
      </c>
      <c r="PB180" s="101">
        <f>IF(Calculator!$K178=0,0,IF($PB$4&gt;=$SS180,Calculator!$AJ178,IF('Graph Calc'!$PB$4&lt;'Graph Calc'!$SU180,Calculator!$AJ178,0)))</f>
        <v>0</v>
      </c>
      <c r="PC180" s="101">
        <f>IF(Calculator!$K178=0,0,IF($PC$4&gt;=$SS180,Calculator!$AJ178,IF('Graph Calc'!$PC$4&lt;'Graph Calc'!$SU180,Calculator!$AJ178,0)))</f>
        <v>0</v>
      </c>
      <c r="PD180" s="101">
        <f>IF(Calculator!$K178=0,0,IF($PD$4&gt;=$SS180,Calculator!$AJ178,IF('Graph Calc'!$PD$4&lt;'Graph Calc'!$SU180,Calculator!$AJ178,0)))</f>
        <v>0</v>
      </c>
      <c r="PE180" s="101">
        <f>IF(Calculator!$K178=0,0,IF($PE$4&gt;=$SS180,Calculator!$AJ178,IF('Graph Calc'!$PE$4&lt;'Graph Calc'!$SU180,Calculator!$AJ178,0)))</f>
        <v>0</v>
      </c>
      <c r="PF180" s="101">
        <f>IF(Calculator!$K178=0,0,IF($PF$4&gt;=$SS180,Calculator!$AJ178,IF('Graph Calc'!$PF$4&lt;'Graph Calc'!$SU180,Calculator!$AJ178,0)))</f>
        <v>0</v>
      </c>
      <c r="PG180" s="101">
        <f>IF(Calculator!$K178=0,0,IF($PG$4&gt;=$SS180,Calculator!$AJ178,IF('Graph Calc'!$PG$4&lt;'Graph Calc'!$SU180,Calculator!$AJ178,0)))</f>
        <v>0</v>
      </c>
      <c r="PH180" s="101">
        <f>IF(Calculator!$K178=0,0,IF($PH$4&gt;=$SS180,Calculator!$AJ178,IF('Graph Calc'!PH$4&lt;'Graph Calc'!$SU180,Calculator!$AJ178,0)))</f>
        <v>0</v>
      </c>
      <c r="PI180" s="101">
        <f>IF(Calculator!$K178=0,0,IF($PI$4&gt;=$SS180,Calculator!$AJ178,IF('Graph Calc'!$PI$4&lt;'Graph Calc'!$SU180,Calculator!$AJ178,0)))</f>
        <v>0</v>
      </c>
      <c r="PJ180" s="101">
        <f>IF(Calculator!$K178=0,0,IF($PJ$4&gt;=$SS180,Calculator!$AJ178,IF('Graph Calc'!$PJ$4&lt;'Graph Calc'!$SU180,Calculator!$AJ178,0)))</f>
        <v>0</v>
      </c>
      <c r="PK180" s="101">
        <f>IF(Calculator!$K178=0,0,IF($PK$4&gt;=$SS180,Calculator!$AJ178,IF('Graph Calc'!$PK$4&lt;'Graph Calc'!$SU180,Calculator!$AJ178,0)))</f>
        <v>0</v>
      </c>
      <c r="PL180" s="101">
        <f>IF(Calculator!$K178=0,0,IF($PL$4&gt;=$SS180,Calculator!$AJ178,IF('Graph Calc'!$PL$4&lt;'Graph Calc'!$SU180,Calculator!$AJ178,0)))</f>
        <v>0</v>
      </c>
      <c r="PM180" s="101">
        <f>IF(Calculator!$K178=0,0,IF($PM$4&gt;=$SS180,Calculator!$AJ178,IF('Graph Calc'!$PM$4&lt;'Graph Calc'!$SU180,Calculator!$AJ178,0)))</f>
        <v>0</v>
      </c>
      <c r="PN180" s="101">
        <f>IF(Calculator!$K178=0,0,IF($PN$4&gt;=$SS180,Calculator!$AJ178,IF('Graph Calc'!$PN$4&lt;'Graph Calc'!$SU180,Calculator!$AJ178,0)))</f>
        <v>0</v>
      </c>
      <c r="PO180" s="101">
        <f>IF(Calculator!$K178=0,0,IF($PO$4&gt;=$SS180,Calculator!$AJ178,IF('Graph Calc'!$PO$4&lt;'Graph Calc'!$SU180,Calculator!$AJ178,0)))</f>
        <v>0</v>
      </c>
      <c r="PP180" s="101">
        <f>IF(Calculator!$K178=0,0,IF($PP$4&gt;=$SS180,Calculator!$AJ178,IF('Graph Calc'!$PP$4&lt;'Graph Calc'!$SU180,Calculator!$AJ178,0)))</f>
        <v>0</v>
      </c>
      <c r="PQ180" s="101">
        <f>IF(Calculator!$K178=0,0,IF($PQ$4&gt;=$SS180,Calculator!$AJ178,IF('Graph Calc'!$PQ$4&lt;'Graph Calc'!$SU180,Calculator!$AJ178,0)))</f>
        <v>0</v>
      </c>
      <c r="PR180" s="101">
        <f>IF(Calculator!$K178=0,0,IF($PR$4&gt;=$SS180,Calculator!$AJ178,IF('Graph Calc'!$PR$4&lt;'Graph Calc'!$SU180,Calculator!$AJ178,0)))</f>
        <v>0</v>
      </c>
      <c r="PS180" s="101">
        <f>IF(Calculator!$K178=0,0,IF($PS$4&gt;=$SS180,Calculator!$AJ178,IF('Graph Calc'!$PS$4&lt;'Graph Calc'!$SU180,Calculator!$AJ178,0)))</f>
        <v>0</v>
      </c>
      <c r="PT180" s="101">
        <f>IF(Calculator!$K178=0,0,IF($PT$4&gt;=$SS180,Calculator!$AJ178,IF('Graph Calc'!$PT$4&lt;'Graph Calc'!$SU180,Calculator!$AJ178,0)))</f>
        <v>0</v>
      </c>
      <c r="PU180" s="101">
        <f>IF(Calculator!$K178=0,0,IF($PU$4&gt;=$SS180,Calculator!$AJ178,IF('Graph Calc'!$PU$4&lt;'Graph Calc'!$SU180,Calculator!$AJ178,0)))</f>
        <v>0</v>
      </c>
      <c r="PV180" s="101">
        <f>IF(Calculator!$K178=0,0,IF($PV$4&gt;=$SS180,Calculator!$AJ178,IF('Graph Calc'!$PV$4&lt;'Graph Calc'!$SU180,Calculator!$AJ178,0)))</f>
        <v>0</v>
      </c>
      <c r="PW180" s="101">
        <f>IF(Calculator!$K178=0,0,IF($PW$4&gt;=$SS180,Calculator!$AJ178,IF('Graph Calc'!$PW$4&lt;'Graph Calc'!$SU180,Calculator!$AJ178,0)))</f>
        <v>0</v>
      </c>
      <c r="PX180" s="101">
        <f>IF(Calculator!$K178=0,0,IF($PX$4&gt;=$SS180,Calculator!$AJ178,IF('Graph Calc'!$PX$4&lt;'Graph Calc'!$SU180,Calculator!$AJ178,0)))</f>
        <v>0</v>
      </c>
      <c r="PY180" s="101">
        <f>IF(Calculator!$K178=0,0,IF($PY$4&gt;=$SS180,Calculator!$AJ178,IF('Graph Calc'!$PY$4&lt;'Graph Calc'!$SU180,Calculator!$AJ178,0)))</f>
        <v>0</v>
      </c>
      <c r="PZ180" s="101">
        <f>IF(Calculator!$K178=0,0,IF($PZ$4&gt;=$SS180,Calculator!$AJ178,IF('Graph Calc'!$PZ$4&lt;'Graph Calc'!$SU180,Calculator!$AJ178,0)))</f>
        <v>0</v>
      </c>
      <c r="QA180" s="101">
        <f>IF(Calculator!$K178=0,0,IF($QA$4&gt;=$SS180,Calculator!$AJ178,IF('Graph Calc'!$QA$4&lt;'Graph Calc'!$SU180,Calculator!$AJ178,0)))</f>
        <v>0</v>
      </c>
      <c r="QB180" s="101">
        <f>IF(Calculator!$K178=0,0,IF($QB$4&gt;=$SS180,Calculator!$AJ178,IF('Graph Calc'!$QB$4&lt;'Graph Calc'!$SU180,Calculator!$AJ178,0)))</f>
        <v>0</v>
      </c>
      <c r="QC180" s="101">
        <f>IF(Calculator!$K178=0,0,IF($QC$4&gt;=$SS180,Calculator!$AJ178,IF('Graph Calc'!$QC$4&lt;'Graph Calc'!$SU180,Calculator!$AJ178,0)))</f>
        <v>0</v>
      </c>
      <c r="QD180" s="101">
        <f>IF(Calculator!$K178=0,0,IF($QD$4&gt;=$SS180,Calculator!$AJ178,IF('Graph Calc'!$QD$4&lt;'Graph Calc'!$SU180,Calculator!$AJ178,0)))</f>
        <v>0</v>
      </c>
      <c r="QE180" s="101">
        <f>IF(Calculator!$K178=0,0,IF($QE$4&gt;=$SS180,Calculator!$AJ178,IF('Graph Calc'!$QE$4&lt;'Graph Calc'!$SU180,Calculator!$AJ178,0)))</f>
        <v>0</v>
      </c>
      <c r="QF180" s="101">
        <f>IF(Calculator!$K178=0,0,IF($QF$4&gt;=$SS180,Calculator!$AJ178,IF('Graph Calc'!$QF$4&lt;'Graph Calc'!$SU180,Calculator!$AJ178,0)))</f>
        <v>0</v>
      </c>
      <c r="QG180" s="101">
        <f>IF(Calculator!$K178=0,0,IF($QG$4&gt;=$SS180,Calculator!$AJ178,IF('Graph Calc'!$QG$4&lt;'Graph Calc'!$SU180,Calculator!$AJ178,0)))</f>
        <v>0</v>
      </c>
      <c r="QH180" s="101">
        <f>IF(Calculator!$K178=0,0,IF($QH$4&gt;=$SS180,Calculator!$AJ178,IF('Graph Calc'!$QH$4&lt;'Graph Calc'!$SU180,Calculator!$AJ178,0)))</f>
        <v>0</v>
      </c>
      <c r="QI180" s="101">
        <f>IF(Calculator!$K178=0,0,IF($QI$4&gt;=$SS180,Calculator!$AJ178,IF('Graph Calc'!$QI$4&lt;'Graph Calc'!$SU180,Calculator!$AJ178,0)))</f>
        <v>0</v>
      </c>
      <c r="QJ180" s="101">
        <f>IF(Calculator!$K178=0,0,IF($QJ$4&gt;=$SS180,Calculator!$AJ178,IF('Graph Calc'!$QJ$4&lt;'Graph Calc'!$SU180,Calculator!$AJ178,0)))</f>
        <v>0</v>
      </c>
      <c r="QK180" s="101">
        <f>IF(Calculator!$K178=0,0,IF($QK$4&gt;=$SS180,Calculator!$AJ178,IF('Graph Calc'!$QK$4&lt;'Graph Calc'!$SU180,Calculator!$AJ178,0)))</f>
        <v>0</v>
      </c>
      <c r="QL180" s="101">
        <f>IF(Calculator!$K178=0,0,IF($QL$4&gt;=$SS180,Calculator!$AJ178,IF('Graph Calc'!$QL$4&lt;'Graph Calc'!$SU180,Calculator!$AJ178,0)))</f>
        <v>0</v>
      </c>
      <c r="QM180" s="101">
        <f>IF(Calculator!$K178=0,0,IF($QM$4&gt;=$SS180,Calculator!$AJ178,IF('Graph Calc'!$QM$4&lt;'Graph Calc'!$SU180,Calculator!$AJ178,0)))</f>
        <v>0</v>
      </c>
      <c r="QN180" s="101">
        <f>IF(Calculator!$K178=0,0,IF($QN$4&gt;=$SS180,Calculator!$AJ178,IF('Graph Calc'!$QN$4&lt;'Graph Calc'!$SU180,Calculator!$AJ178,0)))</f>
        <v>0</v>
      </c>
      <c r="QO180" s="101">
        <f>IF(Calculator!$K178=0,0,IF($QO$4&gt;=$SS180,Calculator!$AJ178,IF('Graph Calc'!$QO$4&lt;'Graph Calc'!$SU180,Calculator!$AJ178,0)))</f>
        <v>0</v>
      </c>
      <c r="QP180" s="101">
        <f>IF(Calculator!$K178=0,0,IF($QP$4&gt;=$SS180,Calculator!$AJ178,IF('Graph Calc'!$QP$4&lt;'Graph Calc'!$SU180,Calculator!$AJ178,0)))</f>
        <v>0</v>
      </c>
      <c r="QQ180" s="101">
        <f>IF(Calculator!$K178=0,0,IF($QQ$4&gt;=$SS180,Calculator!$AJ178,IF('Graph Calc'!$QQ$4&lt;'Graph Calc'!$SU180,Calculator!$AJ178,0)))</f>
        <v>0</v>
      </c>
      <c r="QR180" s="101">
        <f>IF(Calculator!$K178=0,0,IF($QR$4&gt;=$SS180,Calculator!$AJ178,IF('Graph Calc'!$QR$4&lt;'Graph Calc'!$SU180,Calculator!$AJ178,0)))</f>
        <v>0</v>
      </c>
      <c r="QS180" s="101">
        <f>IF(Calculator!$K178=0,0,IF($QS$4&gt;=$SS180,Calculator!$AJ178,IF('Graph Calc'!$QS$4&lt;'Graph Calc'!$SU180,Calculator!$AJ178,0)))</f>
        <v>0</v>
      </c>
      <c r="QT180" s="101">
        <f>IF(Calculator!$K178=0,0,IF($QT$4&gt;=$SS180,Calculator!$AJ178,IF('Graph Calc'!$QT$4&lt;'Graph Calc'!$SU180,Calculator!$AJ178,0)))</f>
        <v>0</v>
      </c>
      <c r="QU180" s="101">
        <f>IF(Calculator!$K178=0,0,IF($QU$4&gt;=$SS180,Calculator!$AJ178,IF('Graph Calc'!$QU$4&lt;'Graph Calc'!$SU180,Calculator!$AJ178,0)))</f>
        <v>0</v>
      </c>
      <c r="QV180" s="101">
        <f>IF(Calculator!$K178=0,0,IF($QV$4&gt;=$SS180,Calculator!$AJ178,IF('Graph Calc'!$QV$4&lt;'Graph Calc'!$SU180,Calculator!$AJ178,0)))</f>
        <v>0</v>
      </c>
      <c r="QW180" s="101">
        <f>IF(Calculator!$K178=0,0,IF($QW$4&gt;=$SS180,Calculator!$AJ178,IF('Graph Calc'!$QW$4&lt;'Graph Calc'!$SU180,Calculator!$AJ178,0)))</f>
        <v>0</v>
      </c>
      <c r="QX180" s="101">
        <f>IF(Calculator!$K178=0,0,IF($QX$4&gt;=$SS180,Calculator!$AJ178,IF('Graph Calc'!$QX$4&lt;'Graph Calc'!$SU180,Calculator!$AJ178,0)))</f>
        <v>0</v>
      </c>
      <c r="QY180" s="101">
        <f>IF(Calculator!$K178=0,0,IF($QY$4&gt;=$SS180,Calculator!$AJ178,IF('Graph Calc'!$QY$4&lt;'Graph Calc'!$SU180,Calculator!$AJ178,0)))</f>
        <v>0</v>
      </c>
      <c r="QZ180" s="101">
        <f>IF(Calculator!$K178=0,0,IF($QZ$4&gt;=$SS180,Calculator!$AJ178,IF('Graph Calc'!$QZ$4&lt;'Graph Calc'!$SU180,Calculator!$AJ178,0)))</f>
        <v>0</v>
      </c>
      <c r="RA180" s="101">
        <f>IF(Calculator!$K178=0,0,IF($RA$4&gt;=$SS180,Calculator!$AJ178,IF('Graph Calc'!$RA$4&lt;'Graph Calc'!$SU180,Calculator!$AJ178,0)))</f>
        <v>0</v>
      </c>
      <c r="RB180" s="101">
        <f>IF(Calculator!$K178=0,0,IF($RB$4&gt;=$SS180,Calculator!$AJ178,IF('Graph Calc'!$RB$4&lt;'Graph Calc'!$SU180,Calculator!$AJ178,0)))</f>
        <v>0</v>
      </c>
      <c r="RC180" s="101">
        <f>IF(Calculator!$K178=0,0,IF($RC$4&gt;=$SS180,Calculator!$AJ178,IF('Graph Calc'!$RC$4&lt;'Graph Calc'!$SU180,Calculator!$AJ178,0)))</f>
        <v>0</v>
      </c>
      <c r="RD180" s="101">
        <f>IF(Calculator!$K178=0,0,IF($RD$4&gt;=$SS180,Calculator!$AJ178,IF('Graph Calc'!$RD$4&lt;'Graph Calc'!$SU180,Calculator!$AJ178,0)))</f>
        <v>0</v>
      </c>
      <c r="RE180" s="101">
        <f>IF(Calculator!$K178=0,0,IF($RE$4&gt;=$SS180,Calculator!$AJ178,IF('Graph Calc'!$RE$4&lt;'Graph Calc'!$SU180,Calculator!$AJ178,0)))</f>
        <v>0</v>
      </c>
      <c r="RF180" s="101">
        <f>IF(Calculator!$K178=0,0,IF($RF$4&gt;=$SS180,Calculator!$AJ178,IF('Graph Calc'!$RF$4&lt;'Graph Calc'!$SU180,Calculator!$AJ178,0)))</f>
        <v>0</v>
      </c>
      <c r="RG180" s="101">
        <f>IF(Calculator!$K178=0,0,IF($RG$4&gt;=$SS180,Calculator!$AJ178,IF('Graph Calc'!$RG$4&lt;'Graph Calc'!$SU180,Calculator!$AJ178,0)))</f>
        <v>0</v>
      </c>
      <c r="RH180" s="101">
        <f>IF(Calculator!$K178=0,0,IF($RH$4&gt;=$SS180,Calculator!$AJ178,IF('Graph Calc'!$RH$4&lt;'Graph Calc'!$SU180,Calculator!$AJ178,0)))</f>
        <v>0</v>
      </c>
      <c r="RI180" s="101">
        <f>IF(Calculator!$K178=0,0,IF($RI$4&gt;=$SS180,Calculator!$AJ178,IF('Graph Calc'!$RI$4&lt;'Graph Calc'!$SU180,Calculator!$AJ178,0)))</f>
        <v>0</v>
      </c>
      <c r="RJ180" s="101">
        <f>IF(Calculator!$K178=0,0,IF($RJ$4&gt;=$SS180,Calculator!$AJ178,IF('Graph Calc'!$RJ$4&lt;'Graph Calc'!$SU180,Calculator!$AJ178,0)))</f>
        <v>0</v>
      </c>
      <c r="RK180" s="101">
        <f>IF(Calculator!$K178=0,0,IF($RK$4&gt;=$SS180,Calculator!$AJ178,IF('Graph Calc'!$RK$4&lt;'Graph Calc'!$SU180,Calculator!$AJ178,0)))</f>
        <v>0</v>
      </c>
      <c r="RL180" s="101">
        <f>IF(Calculator!$K178=0,0,IF($RL$4&gt;=$SS180,Calculator!$AJ178,IF('Graph Calc'!$RL$4&lt;'Graph Calc'!$SU180,Calculator!$AJ178,0)))</f>
        <v>0</v>
      </c>
      <c r="RM180" s="101">
        <f>IF(Calculator!$K178=0,0,IF($RM$4&gt;=$SS180,Calculator!$AJ178,IF('Graph Calc'!$RM$4&lt;'Graph Calc'!$SU180,Calculator!$AJ178,0)))</f>
        <v>0</v>
      </c>
      <c r="RN180" s="101">
        <f>IF(Calculator!$K178=0,0,IF($RN$4&gt;=$SS180,Calculator!$AJ178,IF('Graph Calc'!$RN$4&lt;'Graph Calc'!$SU180,Calculator!$AJ178,0)))</f>
        <v>0</v>
      </c>
      <c r="RO180" s="101">
        <f>IF(Calculator!$K178=0,0,IF($RO$4&gt;=$SS180,Calculator!$AJ178,IF('Graph Calc'!$RO$4&lt;'Graph Calc'!$SU180,Calculator!$AJ178,0)))</f>
        <v>0</v>
      </c>
      <c r="RP180" s="101">
        <f>IF(Calculator!$K178=0,0,IF($RP$4&gt;=$SS180,Calculator!$AJ178,IF('Graph Calc'!$RP$4&lt;'Graph Calc'!$SU180,Calculator!$AJ178,0)))</f>
        <v>0</v>
      </c>
      <c r="RQ180" s="101">
        <f>IF(Calculator!$K178=0,0,IF($RQ$4&gt;=$SS180,Calculator!$AJ178,IF('Graph Calc'!$RQ$4&lt;'Graph Calc'!$SU180,Calculator!$AJ178,0)))</f>
        <v>0</v>
      </c>
      <c r="RR180" s="101">
        <f>IF(Calculator!$K178=0,0,IF($RR$4&gt;=$SS180,Calculator!$AJ178,IF('Graph Calc'!$RR$4&lt;'Graph Calc'!$SU180,Calculator!$AJ178,0)))</f>
        <v>0</v>
      </c>
      <c r="RS180" s="101">
        <f>IF(Calculator!$K178=0,0,IF($RS$4&gt;=$SS180,Calculator!$AJ178,IF('Graph Calc'!$RS$4&lt;'Graph Calc'!$SU180,Calculator!$AJ178,0)))</f>
        <v>0</v>
      </c>
      <c r="RT180" s="101">
        <f>IF(Calculator!$K178=0,0,IF($RT$4&gt;=$SS180,Calculator!$AJ178,IF('Graph Calc'!$RT$4&lt;'Graph Calc'!$SU180,Calculator!$AJ178,0)))</f>
        <v>0</v>
      </c>
      <c r="RU180" s="101">
        <f>IF(Calculator!$K178=0,0,IF($RU$4&gt;=$SS180,Calculator!$AJ178,IF('Graph Calc'!$RU$4&lt;'Graph Calc'!$SU180,Calculator!$AJ178,0)))</f>
        <v>0</v>
      </c>
      <c r="RV180" s="101">
        <f>IF(Calculator!$K178=0,0,IF($RV$4&gt;=$SS180,Calculator!$AJ178,IF('Graph Calc'!$RV$4&lt;'Graph Calc'!$SU180,Calculator!$AJ178,0)))</f>
        <v>0</v>
      </c>
      <c r="RW180" s="101">
        <f>IF(Calculator!$K178=0,0,IF($RW$4&gt;=$SS180,Calculator!$AJ178,IF('Graph Calc'!$RW$4&lt;'Graph Calc'!$SU180,Calculator!$AJ178,0)))</f>
        <v>0</v>
      </c>
      <c r="RX180" s="101">
        <f>IF(Calculator!$K178=0,0,IF($RX$4&gt;=$SS180,Calculator!$AJ178,IF('Graph Calc'!$RX$4&lt;'Graph Calc'!$SU180,Calculator!$AJ178,0)))</f>
        <v>0</v>
      </c>
      <c r="RY180" s="101">
        <f>IF(Calculator!$K178=0,0,IF($RY$4&gt;=$SS180,Calculator!$AJ178,IF('Graph Calc'!$RY$4&lt;'Graph Calc'!$SU180,Calculator!$AJ178,0)))</f>
        <v>0</v>
      </c>
      <c r="RZ180" s="101">
        <f>IF(Calculator!$K178=0,0,IF($RZ$4&gt;=$SS180,Calculator!$AJ178,IF('Graph Calc'!$RZ$4&lt;'Graph Calc'!$SU180,Calculator!$AJ178,0)))</f>
        <v>0</v>
      </c>
      <c r="SA180" s="101">
        <f>IF(Calculator!$K178=0,0,IF($SA$4&gt;=$SS180,Calculator!$AJ178,IF('Graph Calc'!$SA$4&lt;'Graph Calc'!$SU180,Calculator!$AJ178,0)))</f>
        <v>0</v>
      </c>
      <c r="SB180" s="101">
        <f>IF(Calculator!$K178=0,0,IF($SB$4&gt;=$SS180,Calculator!$AJ178,IF('Graph Calc'!$SB$4&lt;'Graph Calc'!$SU180,Calculator!$AJ178,0)))</f>
        <v>0</v>
      </c>
      <c r="SC180" s="101">
        <f>IF(Calculator!$K178=0,0,IF($SC$4&gt;=$SS180,Calculator!$AJ178,IF('Graph Calc'!$SC$4&lt;'Graph Calc'!$SU180,Calculator!$AJ178,0)))</f>
        <v>0</v>
      </c>
      <c r="SD180" s="101">
        <f>IF(Calculator!$K178=0,0,IF(SD179&gt;=$SS180,Calculator!$AJ178,IF('Graph Calc'!$SD$4&lt;'Graph Calc'!$SU180,Calculator!$AJ178,0)))</f>
        <v>0</v>
      </c>
      <c r="SE180" s="101">
        <f>IF(Calculator!$K178=0,0,IF($SE$4&gt;=$SS180,Calculator!$AJ178,IF('Graph Calc'!$SE$4&lt;'Graph Calc'!$SU180,Calculator!$AJ178,0)))</f>
        <v>0</v>
      </c>
      <c r="SF180" s="101">
        <f>IF(Calculator!$K178=0,0,IF($SF$4&gt;=$SS180,Calculator!$AJ178,IF('Graph Calc'!$SF$4&lt;'Graph Calc'!$SU180,Calculator!$AJ178,0)))</f>
        <v>0</v>
      </c>
      <c r="SG180" s="101">
        <f>IF(Calculator!$K178=0,0,IF($SG$4&gt;=$SS180,Calculator!$AJ178,IF('Graph Calc'!$SG$4&lt;'Graph Calc'!$SU180,Calculator!$AJ178,0)))</f>
        <v>0</v>
      </c>
      <c r="SH180" s="101">
        <f>IF(Calculator!$K178=0,0,IF($SH$4&gt;=$SS180,Calculator!$AJ178,IF('Graph Calc'!$SH$4&lt;'Graph Calc'!$SU180,Calculator!$AJ178,0)))</f>
        <v>0</v>
      </c>
      <c r="SI180" s="101">
        <f>IF(Calculator!$K178=0,0,IF($SI$4&gt;=$SS180,Calculator!$AJ178,IF('Graph Calc'!$SI$4&lt;'Graph Calc'!$SU180,Calculator!$AJ178,0)))</f>
        <v>0</v>
      </c>
      <c r="SJ180" s="101">
        <f>IF(Calculator!$K178=0,0,IF($SJ$4&gt;=$SS180,Calculator!$AJ178,IF('Graph Calc'!$SJ$4&lt;'Graph Calc'!$SU180,Calculator!$AJ178,0)))</f>
        <v>0</v>
      </c>
      <c r="SK180" s="101">
        <f>IF(Calculator!$K178=0,0,IF($SK$4&gt;=$SS180,Calculator!$AJ178,IF('Graph Calc'!$SK$4&lt;'Graph Calc'!$SU180,Calculator!$AJ178,0)))</f>
        <v>0</v>
      </c>
      <c r="SL180" s="101">
        <f>IF(Calculator!$K178=0,0,IF($SL$4&gt;=$SS180,Calculator!$AJ178,IF('Graph Calc'!$SL$4&lt;'Graph Calc'!$SU180,Calculator!$AJ178,0)))</f>
        <v>0</v>
      </c>
      <c r="SM180" s="101">
        <f>IF(Calculator!$K178=0,0,IF($SM$4&gt;=$SS180,Calculator!$AJ178,IF('Graph Calc'!$SM$4&lt;'Graph Calc'!$SU180,Calculator!$AJ178,0)))</f>
        <v>0</v>
      </c>
      <c r="SN180" s="101">
        <f>IF(Calculator!$K178=0,0,IF($SN$4&gt;=$SS180,Calculator!$AJ178,IF('Graph Calc'!$SN$4&lt;'Graph Calc'!$SU180,Calculator!$AJ178,0)))</f>
        <v>0</v>
      </c>
      <c r="SO180" s="101">
        <f>IF(Calculator!$K178=0,0,IF($SO$4&gt;=$SS180,Calculator!$AJ178,IF('Graph Calc'!$SO$4&lt;'Graph Calc'!$SU180,Calculator!$AJ178,0)))</f>
        <v>0</v>
      </c>
      <c r="SP180" s="101">
        <f>IF(Calculator!$K178=0,0,IF($SP$4&gt;=$SS180,Calculator!$AJ178,IF('Graph Calc'!$SP$4&lt;'Graph Calc'!$SU180,Calculator!$AJ178,0)))</f>
        <v>0</v>
      </c>
      <c r="SQ180" s="101">
        <f>IF(Calculator!$K178=0,0,IF($SQ$4&gt;=$SS180,Calculator!$AJ178,IF('Graph Calc'!$SQ$4&lt;'Graph Calc'!$SU180,Calculator!$AJ178,0)))</f>
        <v>0</v>
      </c>
      <c r="SR180" s="101">
        <f>IF(Calculator!$K178=0,0,IF($SR$4&gt;=$SS180,Calculator!$AJ178,IF('Graph Calc'!$SR$4&lt;'Graph Calc'!$SU180,Calculator!$AJ178,0)))</f>
        <v>0</v>
      </c>
      <c r="SS180">
        <f>Calculator!N178</f>
        <v>0</v>
      </c>
      <c r="ST180">
        <f>SS180+Calculator!K178</f>
        <v>0</v>
      </c>
      <c r="SU180">
        <f t="shared" si="1375"/>
        <v>0</v>
      </c>
      <c r="SZ180" s="101">
        <f>IF(Calculator!$K178=0,0,IF($OZ$4&gt;=$SS180,Calculator!$AJ178,IF('Graph Calc'!$OZ$4&lt;'Graph Calc'!$SU180,Calculator!$AJ178,0)))</f>
        <v>0</v>
      </c>
      <c r="TA180" s="101">
        <f>IF(Calculator!$K178=0,0,IF($PA$4&gt;=$SS180,Calculator!$AJ178,IF('Graph Calc'!$PA$4&lt;'Graph Calc'!$SU180,Calculator!$AJ178,0)))</f>
        <v>0</v>
      </c>
      <c r="TB180" s="101">
        <f>IF(Calculator!$K178=0,0,IF($PB$4&gt;=$SS180,Calculator!$AJ178,IF('Graph Calc'!$PB$4&lt;'Graph Calc'!$SU180,Calculator!$AJ178,0)))</f>
        <v>0</v>
      </c>
      <c r="TC180" s="101">
        <f>IF(Calculator!$K178=0,0,IF($PC$4&gt;=$SS180,Calculator!$AJ178,IF('Graph Calc'!$PC$4&lt;'Graph Calc'!$SU180,Calculator!$AJ178,0)))</f>
        <v>0</v>
      </c>
      <c r="TD180" s="101">
        <f>IF(Calculator!$K178=0,0,IF($PD$4&gt;=$SS180,Calculator!$AJ178,IF('Graph Calc'!$PD$4&lt;'Graph Calc'!$SU180,Calculator!$AJ178,0)))</f>
        <v>0</v>
      </c>
      <c r="TE180" s="101">
        <f>IF(Calculator!$K178=0,0,IF($PE$4&gt;=$SS180,Calculator!$AJ178,IF('Graph Calc'!$PE$4&lt;'Graph Calc'!$SU180,Calculator!$AJ178,0)))</f>
        <v>0</v>
      </c>
      <c r="TF180" s="101">
        <f>IF(Calculator!$K178=0,0,IF($PF$4&gt;=$SS180,Calculator!$AJ178,IF('Graph Calc'!$PF$4&lt;'Graph Calc'!$SU180,Calculator!$AJ178,0)))</f>
        <v>0</v>
      </c>
      <c r="TG180" s="101">
        <f>IF(Calculator!$K178=0,0,IF($PG$4&gt;=$SS180,Calculator!$AJ178,IF('Graph Calc'!$PG$4&lt;'Graph Calc'!$SU180,Calculator!$AJ178,0)))</f>
        <v>0</v>
      </c>
      <c r="TH180" s="101">
        <f>IF(Calculator!$K178=0,0,IF($PH$4&gt;=$SS180,Calculator!$AJ178,IF('Graph Calc'!TH$4&lt;'Graph Calc'!$SU180,Calculator!$AJ178,0)))</f>
        <v>0</v>
      </c>
      <c r="TI180" s="101">
        <f>IF(Calculator!$K178=0,0,IF($PI$4&gt;=$SS180,Calculator!$AJ178,IF('Graph Calc'!$PI$4&lt;'Graph Calc'!$SU180,Calculator!$AJ178,0)))</f>
        <v>0</v>
      </c>
      <c r="TJ180" s="101">
        <f>IF(Calculator!$K178=0,0,IF($PJ$4&gt;=$SS180,Calculator!$AJ178,IF('Graph Calc'!$PJ$4&lt;'Graph Calc'!$SU180,Calculator!$AJ178,0)))</f>
        <v>0</v>
      </c>
      <c r="TK180" s="101">
        <f>IF(Calculator!$K178=0,0,IF($PK$4&gt;=$SS180,Calculator!$AJ178,IF('Graph Calc'!$PK$4&lt;'Graph Calc'!$SU180,Calculator!$AJ178,0)))</f>
        <v>0</v>
      </c>
      <c r="TL180" s="101">
        <f>IF(Calculator!$K178=0,0,IF($PL$4&gt;=$SS180,Calculator!$AJ178,IF('Graph Calc'!$PL$4&lt;'Graph Calc'!$SU180,Calculator!$AJ178,0)))</f>
        <v>0</v>
      </c>
      <c r="TM180" s="101">
        <f>IF(Calculator!$K178=0,0,IF($PM$4&gt;=$SS180,Calculator!$AJ178,IF('Graph Calc'!$PM$4&lt;'Graph Calc'!$SU180,Calculator!$AJ178,0)))</f>
        <v>0</v>
      </c>
      <c r="TN180" s="101">
        <f>IF(Calculator!$K178=0,0,IF($PN$4&gt;=$SS180,Calculator!$AJ178,IF('Graph Calc'!$PN$4&lt;'Graph Calc'!$SU180,Calculator!$AJ178,0)))</f>
        <v>0</v>
      </c>
      <c r="TO180" s="101">
        <f>IF(Calculator!$K178=0,0,IF($PO$4&gt;=$SS180,Calculator!$AJ178,IF('Graph Calc'!$PO$4&lt;'Graph Calc'!$SU180,Calculator!$AJ178,0)))</f>
        <v>0</v>
      </c>
      <c r="TP180" s="101">
        <f>IF(Calculator!$K178=0,0,IF($PP$4&gt;=$SS180,Calculator!$AJ178,IF('Graph Calc'!$PP$4&lt;'Graph Calc'!$SU180,Calculator!$AJ178,0)))</f>
        <v>0</v>
      </c>
      <c r="TQ180" s="101">
        <f>IF(Calculator!$K178=0,0,IF($PQ$4&gt;=$SS180,Calculator!$AJ178,IF('Graph Calc'!$PQ$4&lt;'Graph Calc'!$SU180,Calculator!$AJ178,0)))</f>
        <v>0</v>
      </c>
      <c r="TR180" s="101">
        <f>IF(Calculator!$K178=0,0,IF($PR$4&gt;=$SS180,Calculator!$AJ178,IF('Graph Calc'!$PR$4&lt;'Graph Calc'!$SU180,Calculator!$AJ178,0)))</f>
        <v>0</v>
      </c>
      <c r="TS180" s="101">
        <f>IF(Calculator!$K178=0,0,IF($PS$4&gt;=$SS180,Calculator!$AJ178,IF('Graph Calc'!$PS$4&lt;'Graph Calc'!$SU180,Calculator!$AJ178,0)))</f>
        <v>0</v>
      </c>
      <c r="TT180" s="101">
        <f>IF(Calculator!$K178=0,0,IF($PT$4&gt;=$SS180,Calculator!$AJ178,IF('Graph Calc'!$PT$4&lt;'Graph Calc'!$SU180,Calculator!$AJ178,0)))</f>
        <v>0</v>
      </c>
      <c r="TU180" s="101">
        <f>IF(Calculator!$K178=0,0,IF($PU$4&gt;=$SS180,Calculator!$AJ178,IF('Graph Calc'!$PU$4&lt;'Graph Calc'!$SU180,Calculator!$AJ178,0)))</f>
        <v>0</v>
      </c>
      <c r="TV180" s="101">
        <f>IF(Calculator!$K178=0,0,IF($PV$4&gt;=$SS180,Calculator!$AJ178,IF('Graph Calc'!$PV$4&lt;'Graph Calc'!$SU180,Calculator!$AJ178,0)))</f>
        <v>0</v>
      </c>
      <c r="TW180" s="101">
        <f>IF(Calculator!$K178=0,0,IF($PW$4&gt;=$SS180,Calculator!$AJ178,IF('Graph Calc'!$PW$4&lt;'Graph Calc'!$SU180,Calculator!$AJ178,0)))</f>
        <v>0</v>
      </c>
      <c r="TX180" s="101">
        <f>IF(Calculator!$K178=0,0,IF($PX$4&gt;=$SS180,Calculator!$AJ178,IF('Graph Calc'!$PX$4&lt;'Graph Calc'!$SU180,Calculator!$AJ178,0)))</f>
        <v>0</v>
      </c>
      <c r="TY180" s="101">
        <f>IF(Calculator!$K178=0,0,IF($PY$4&gt;=$SS180,Calculator!$AJ178,IF('Graph Calc'!$PY$4&lt;'Graph Calc'!$SU180,Calculator!$AJ178,0)))</f>
        <v>0</v>
      </c>
      <c r="TZ180" s="101">
        <f>IF(Calculator!$K178=0,0,IF($PZ$4&gt;=$SS180,Calculator!$AJ178,IF('Graph Calc'!$PZ$4&lt;'Graph Calc'!$SU180,Calculator!$AJ178,0)))</f>
        <v>0</v>
      </c>
      <c r="UA180" s="101">
        <f>IF(Calculator!$K178=0,0,IF($QA$4&gt;=$SS180,Calculator!$AJ178,IF('Graph Calc'!$QA$4&lt;'Graph Calc'!$SU180,Calculator!$AJ178,0)))</f>
        <v>0</v>
      </c>
      <c r="UB180" s="101">
        <f>IF(Calculator!$K178=0,0,IF($QB$4&gt;=$SS180,Calculator!$AJ178,IF('Graph Calc'!$QB$4&lt;'Graph Calc'!$SU180,Calculator!$AJ178,0)))</f>
        <v>0</v>
      </c>
      <c r="UC180" s="101">
        <f>IF(Calculator!$K178=0,0,IF($QC$4&gt;=$SS180,Calculator!$AJ178,IF('Graph Calc'!$QC$4&lt;'Graph Calc'!$SU180,Calculator!$AJ178,0)))</f>
        <v>0</v>
      </c>
      <c r="UD180" s="101">
        <f>IF(Calculator!$K178=0,0,IF($QD$4&gt;=$SS180,Calculator!$AJ178,IF('Graph Calc'!$QD$4&lt;'Graph Calc'!$SU180,Calculator!$AJ178,0)))</f>
        <v>0</v>
      </c>
      <c r="UE180" s="101">
        <f>IF(Calculator!$K178=0,0,IF($QE$4&gt;=$SS180,Calculator!$AJ178,IF('Graph Calc'!$QE$4&lt;'Graph Calc'!$SU180,Calculator!$AJ178,0)))</f>
        <v>0</v>
      </c>
      <c r="UF180" s="101">
        <f>IF(Calculator!$K178=0,0,IF($QF$4&gt;=$SS180,Calculator!$AJ178,IF('Graph Calc'!$QF$4&lt;'Graph Calc'!$SU180,Calculator!$AJ178,0)))</f>
        <v>0</v>
      </c>
      <c r="UG180" s="101">
        <f>IF(Calculator!$K178=0,0,IF($QG$4&gt;=$SS180,Calculator!$AJ178,IF('Graph Calc'!$QG$4&lt;'Graph Calc'!$SU180,Calculator!$AJ178,0)))</f>
        <v>0</v>
      </c>
      <c r="UH180" s="101">
        <f>IF(Calculator!$K178=0,0,IF($QH$4&gt;=$SS180,Calculator!$AJ178,IF('Graph Calc'!$QH$4&lt;'Graph Calc'!$SU180,Calculator!$AJ178,0)))</f>
        <v>0</v>
      </c>
      <c r="UI180" s="101">
        <f>IF(Calculator!$K178=0,0,IF($QI$4&gt;=$SS180,Calculator!$AJ178,IF('Graph Calc'!$QI$4&lt;'Graph Calc'!$SU180,Calculator!$AJ178,0)))</f>
        <v>0</v>
      </c>
      <c r="UJ180" s="101">
        <f>IF(Calculator!$K178=0,0,IF($QJ$4&gt;=$SS180,Calculator!$AJ178,IF('Graph Calc'!$QJ$4&lt;'Graph Calc'!$SU180,Calculator!$AJ178,0)))</f>
        <v>0</v>
      </c>
      <c r="UK180" s="101">
        <f>IF(Calculator!$K178=0,0,IF($QK$4&gt;=$SS180,Calculator!$AJ178,IF('Graph Calc'!$QK$4&lt;'Graph Calc'!$SU180,Calculator!$AJ178,0)))</f>
        <v>0</v>
      </c>
      <c r="UL180" s="101">
        <f>IF(Calculator!$K178=0,0,IF($QL$4&gt;=$SS180,Calculator!$AJ178,IF('Graph Calc'!$QL$4&lt;'Graph Calc'!$SU180,Calculator!$AJ178,0)))</f>
        <v>0</v>
      </c>
      <c r="UM180" s="101">
        <f>IF(Calculator!$K178=0,0,IF($QM$4&gt;=$SS180,Calculator!$AJ178,IF('Graph Calc'!$QM$4&lt;'Graph Calc'!$SU180,Calculator!$AJ178,0)))</f>
        <v>0</v>
      </c>
      <c r="UN180" s="101">
        <f>IF(Calculator!$K178=0,0,IF($QN$4&gt;=$SS180,Calculator!$AJ178,IF('Graph Calc'!$QN$4&lt;'Graph Calc'!$SU180,Calculator!$AJ178,0)))</f>
        <v>0</v>
      </c>
      <c r="UO180" s="101">
        <f>IF(Calculator!$K178=0,0,IF($QO$4&gt;=$SS180,Calculator!$AJ178,IF('Graph Calc'!$QO$4&lt;'Graph Calc'!$SU180,Calculator!$AJ178,0)))</f>
        <v>0</v>
      </c>
      <c r="UP180" s="101">
        <f>IF(Calculator!$K178=0,0,IF($QP$4&gt;=$SS180,Calculator!$AJ178,IF('Graph Calc'!$QP$4&lt;'Graph Calc'!$SU180,Calculator!$AJ178,0)))</f>
        <v>0</v>
      </c>
      <c r="UQ180" s="101">
        <f>IF(Calculator!$K178=0,0,IF($QQ$4&gt;=$SS180,Calculator!$AJ178,IF('Graph Calc'!$QQ$4&lt;'Graph Calc'!$SU180,Calculator!$AJ178,0)))</f>
        <v>0</v>
      </c>
      <c r="UR180" s="101">
        <f>IF(Calculator!$K178=0,0,IF($QR$4&gt;=$SS180,Calculator!$AJ178,IF('Graph Calc'!$QR$4&lt;'Graph Calc'!$SU180,Calculator!$AJ178,0)))</f>
        <v>0</v>
      </c>
      <c r="US180" s="101">
        <f>IF(Calculator!$K178=0,0,IF($QS$4&gt;=$SS180,Calculator!$AJ178,IF('Graph Calc'!$QS$4&lt;'Graph Calc'!$SU180,Calculator!$AJ178,0)))</f>
        <v>0</v>
      </c>
      <c r="UT180" s="101">
        <f>IF(Calculator!$K178=0,0,IF($QT$4&gt;=$SS180,Calculator!$AJ178,IF('Graph Calc'!$QT$4&lt;'Graph Calc'!$SU180,Calculator!$AJ178,0)))</f>
        <v>0</v>
      </c>
      <c r="UU180" s="101">
        <f>IF(Calculator!$K178=0,0,IF($QU$4&gt;=$SS180,Calculator!$AJ178,IF('Graph Calc'!$QU$4&lt;'Graph Calc'!$SU180,Calculator!$AJ178,0)))</f>
        <v>0</v>
      </c>
      <c r="UV180" s="101">
        <f>IF(Calculator!$K178=0,0,IF($QV$4&gt;=$SS180,Calculator!$AJ178,IF('Graph Calc'!$QV$4&lt;'Graph Calc'!$SU180,Calculator!$AJ178,0)))</f>
        <v>0</v>
      </c>
      <c r="UW180" s="101">
        <f>IF(Calculator!$K178=0,0,IF($QW$4&gt;=$SS180,Calculator!$AJ178,IF('Graph Calc'!$QW$4&lt;'Graph Calc'!$SU180,Calculator!$AJ178,0)))</f>
        <v>0</v>
      </c>
      <c r="UX180" s="101">
        <f>IF(Calculator!$K178=0,0,IF($QX$4&gt;=$SS180,Calculator!$AJ178,IF('Graph Calc'!$QX$4&lt;'Graph Calc'!$SU180,Calculator!$AJ178,0)))</f>
        <v>0</v>
      </c>
      <c r="UY180" s="101">
        <f>IF(Calculator!$K178=0,0,IF($QY$4&gt;=$SS180,Calculator!$AJ178,IF('Graph Calc'!$QY$4&lt;'Graph Calc'!$SU180,Calculator!$AJ178,0)))</f>
        <v>0</v>
      </c>
      <c r="UZ180" s="101">
        <f>IF(Calculator!$K178=0,0,IF($QZ$4&gt;=$SS180,Calculator!$AJ178,IF('Graph Calc'!$QZ$4&lt;'Graph Calc'!$SU180,Calculator!$AJ178,0)))</f>
        <v>0</v>
      </c>
      <c r="VA180" s="101">
        <f>IF(Calculator!$K178=0,0,IF($RA$4&gt;=$SS180,Calculator!$AJ178,IF('Graph Calc'!$RA$4&lt;'Graph Calc'!$SU180,Calculator!$AJ178,0)))</f>
        <v>0</v>
      </c>
      <c r="VB180" s="101">
        <f>IF(Calculator!$K178=0,0,IF($RB$4&gt;=$SS180,Calculator!$AJ178,IF('Graph Calc'!$RB$4&lt;'Graph Calc'!$SU180,Calculator!$AJ178,0)))</f>
        <v>0</v>
      </c>
      <c r="VC180" s="101">
        <f>IF(Calculator!$K178=0,0,IF($RC$4&gt;=$SS180,Calculator!$AJ178,IF('Graph Calc'!$RC$4&lt;'Graph Calc'!$SU180,Calculator!$AJ178,0)))</f>
        <v>0</v>
      </c>
      <c r="VD180" s="101">
        <f>IF(Calculator!$K178=0,0,IF($RD$4&gt;=$SS180,Calculator!$AJ178,IF('Graph Calc'!$RD$4&lt;'Graph Calc'!$SU180,Calculator!$AJ178,0)))</f>
        <v>0</v>
      </c>
      <c r="VE180" s="101">
        <f>IF(Calculator!$K178=0,0,IF($RE$4&gt;=$SS180,Calculator!$AJ178,IF('Graph Calc'!$RE$4&lt;'Graph Calc'!$SU180,Calculator!$AJ178,0)))</f>
        <v>0</v>
      </c>
      <c r="VF180" s="101">
        <f>IF(Calculator!$K178=0,0,IF($RF$4&gt;=$SS180,Calculator!$AJ178,IF('Graph Calc'!$RF$4&lt;'Graph Calc'!$SU180,Calculator!$AJ178,0)))</f>
        <v>0</v>
      </c>
      <c r="VG180" s="101">
        <f>IF(Calculator!$K178=0,0,IF($RG$4&gt;=$SS180,Calculator!$AJ178,IF('Graph Calc'!$RG$4&lt;'Graph Calc'!$SU180,Calculator!$AJ178,0)))</f>
        <v>0</v>
      </c>
      <c r="VH180" s="101">
        <f>IF(Calculator!$K178=0,0,IF($RH$4&gt;=$SS180,Calculator!$AJ178,IF('Graph Calc'!$RH$4&lt;'Graph Calc'!$SU180,Calculator!$AJ178,0)))</f>
        <v>0</v>
      </c>
      <c r="VI180" s="101">
        <f>IF(Calculator!$K178=0,0,IF($RI$4&gt;=$SS180,Calculator!$AJ178,IF('Graph Calc'!$RI$4&lt;'Graph Calc'!$SU180,Calculator!$AJ178,0)))</f>
        <v>0</v>
      </c>
      <c r="VJ180" s="101">
        <f>IF(Calculator!$K178=0,0,IF($RJ$4&gt;=$SS180,Calculator!$AJ178,IF('Graph Calc'!$RJ$4&lt;'Graph Calc'!$SU180,Calculator!$AJ178,0)))</f>
        <v>0</v>
      </c>
      <c r="VK180" s="101">
        <f>IF(Calculator!$K178=0,0,IF($RK$4&gt;=$SS180,Calculator!$AJ178,IF('Graph Calc'!$RK$4&lt;'Graph Calc'!$SU180,Calculator!$AJ178,0)))</f>
        <v>0</v>
      </c>
      <c r="VL180" s="101">
        <f>IF(Calculator!$K178=0,0,IF($RL$4&gt;=$SS180,Calculator!$AJ178,IF('Graph Calc'!$RL$4&lt;'Graph Calc'!$SU180,Calculator!$AJ178,0)))</f>
        <v>0</v>
      </c>
      <c r="VM180" s="101">
        <f>IF(Calculator!$K178=0,0,IF($RM$4&gt;=$SS180,Calculator!$AJ178,IF('Graph Calc'!$RM$4&lt;'Graph Calc'!$SU180,Calculator!$AJ178,0)))</f>
        <v>0</v>
      </c>
      <c r="VN180" s="101">
        <f>IF(Calculator!$K178=0,0,IF($RN$4&gt;=$SS180,Calculator!$AJ178,IF('Graph Calc'!$RN$4&lt;'Graph Calc'!$SU180,Calculator!$AJ178,0)))</f>
        <v>0</v>
      </c>
      <c r="VO180" s="101">
        <f>IF(Calculator!$K178=0,0,IF($RO$4&gt;=$SS180,Calculator!$AJ178,IF('Graph Calc'!$RO$4&lt;'Graph Calc'!$SU180,Calculator!$AJ178,0)))</f>
        <v>0</v>
      </c>
      <c r="VP180" s="101">
        <f>IF(Calculator!$K178=0,0,IF($RP$4&gt;=$SS180,Calculator!$AJ178,IF('Graph Calc'!$RP$4&lt;'Graph Calc'!$SU180,Calculator!$AJ178,0)))</f>
        <v>0</v>
      </c>
      <c r="VQ180" s="101">
        <f>IF(Calculator!$K178=0,0,IF($RQ$4&gt;=$SS180,Calculator!$AJ178,IF('Graph Calc'!$RQ$4&lt;'Graph Calc'!$SU180,Calculator!$AJ178,0)))</f>
        <v>0</v>
      </c>
      <c r="VR180" s="101">
        <f>IF(Calculator!$K178=0,0,IF($RR$4&gt;=$SS180,Calculator!$AJ178,IF('Graph Calc'!$RR$4&lt;'Graph Calc'!$SU180,Calculator!$AJ178,0)))</f>
        <v>0</v>
      </c>
      <c r="VS180" s="101">
        <f>IF(Calculator!$K178=0,0,IF($RS$4&gt;=$SS180,Calculator!$AJ178,IF('Graph Calc'!$RS$4&lt;'Graph Calc'!$SU180,Calculator!$AJ178,0)))</f>
        <v>0</v>
      </c>
      <c r="VT180" s="101">
        <f>IF(Calculator!$K178=0,0,IF($RT$4&gt;=$SS180,Calculator!$AJ178,IF('Graph Calc'!$RT$4&lt;'Graph Calc'!$SU180,Calculator!$AJ178,0)))</f>
        <v>0</v>
      </c>
      <c r="VU180" s="101">
        <f>IF(Calculator!$K178=0,0,IF($RU$4&gt;=$SS180,Calculator!$AJ178,IF('Graph Calc'!$RU$4&lt;'Graph Calc'!$SU180,Calculator!$AJ178,0)))</f>
        <v>0</v>
      </c>
      <c r="VV180" s="101">
        <f>IF(Calculator!$K178=0,0,IF($RV$4&gt;=$SS180,Calculator!$AJ178,IF('Graph Calc'!$RV$4&lt;'Graph Calc'!$SU180,Calculator!$AJ178,0)))</f>
        <v>0</v>
      </c>
      <c r="VW180" s="101">
        <f>IF(Calculator!$K178=0,0,IF($RW$4&gt;=$SS180,Calculator!$AJ178,IF('Graph Calc'!$RW$4&lt;'Graph Calc'!$SU180,Calculator!$AJ178,0)))</f>
        <v>0</v>
      </c>
      <c r="VX180" s="101">
        <f>IF(Calculator!$K178=0,0,IF($RX$4&gt;=$SS180,Calculator!$AJ178,IF('Graph Calc'!$RX$4&lt;'Graph Calc'!$SU180,Calculator!$AJ178,0)))</f>
        <v>0</v>
      </c>
      <c r="VY180" s="101">
        <f>IF(Calculator!$K178=0,0,IF($RY$4&gt;=$SS180,Calculator!$AJ178,IF('Graph Calc'!$RY$4&lt;'Graph Calc'!$SU180,Calculator!$AJ178,0)))</f>
        <v>0</v>
      </c>
      <c r="VZ180" s="101">
        <f>IF(Calculator!$K178=0,0,IF($RZ$4&gt;=$SS180,Calculator!$AJ178,IF('Graph Calc'!$RZ$4&lt;'Graph Calc'!$SU180,Calculator!$AJ178,0)))</f>
        <v>0</v>
      </c>
      <c r="WA180" s="101">
        <f>IF(Calculator!$K178=0,0,IF($SA$4&gt;=$SS180,Calculator!$AJ178,IF('Graph Calc'!$SA$4&lt;'Graph Calc'!$SU180,Calculator!$AJ178,0)))</f>
        <v>0</v>
      </c>
      <c r="WB180" s="101">
        <f>IF(Calculator!$K178=0,0,IF($SB$4&gt;=$SS180,Calculator!$AJ178,IF('Graph Calc'!$SB$4&lt;'Graph Calc'!$SU180,Calculator!$AJ178,0)))</f>
        <v>0</v>
      </c>
      <c r="WC180" s="101">
        <f>IF(Calculator!$K178=0,0,IF($SC$4&gt;=$SS180,Calculator!$AJ178,IF('Graph Calc'!$SC$4&lt;'Graph Calc'!$SU180,Calculator!$AJ178,0)))</f>
        <v>0</v>
      </c>
      <c r="WD180" s="101">
        <f>IF(Calculator!$K178=0,0,IF(WD179&gt;=$SS180,Calculator!$AJ178,IF('Graph Calc'!$SD$4&lt;'Graph Calc'!$SU180,Calculator!$AJ178,0)))</f>
        <v>0</v>
      </c>
      <c r="WE180" s="101">
        <f>IF(Calculator!$K178=0,0,IF($SE$4&gt;=$SS180,Calculator!$AJ178,IF('Graph Calc'!$SE$4&lt;'Graph Calc'!$SU180,Calculator!$AJ178,0)))</f>
        <v>0</v>
      </c>
      <c r="WF180" s="101">
        <f>IF(Calculator!$K178=0,0,IF($SF$4&gt;=$SS180,Calculator!$AJ178,IF('Graph Calc'!$SF$4&lt;'Graph Calc'!$SU180,Calculator!$AJ178,0)))</f>
        <v>0</v>
      </c>
      <c r="WG180" s="101">
        <f>IF(Calculator!$K178=0,0,IF($SG$4&gt;=$SS180,Calculator!$AJ178,IF('Graph Calc'!$SG$4&lt;'Graph Calc'!$SU180,Calculator!$AJ178,0)))</f>
        <v>0</v>
      </c>
      <c r="WH180" s="101">
        <f>IF(Calculator!$K178=0,0,IF($SH$4&gt;=$SS180,Calculator!$AJ178,IF('Graph Calc'!$SH$4&lt;'Graph Calc'!$SU180,Calculator!$AJ178,0)))</f>
        <v>0</v>
      </c>
      <c r="WI180" s="101">
        <f>IF(Calculator!$K178=0,0,IF($SI$4&gt;=$SS180,Calculator!$AJ178,IF('Graph Calc'!$SI$4&lt;'Graph Calc'!$SU180,Calculator!$AJ178,0)))</f>
        <v>0</v>
      </c>
      <c r="WJ180" s="101">
        <f>IF(Calculator!$K178=0,0,IF($SJ$4&gt;=$SS180,Calculator!$AJ178,IF('Graph Calc'!$SJ$4&lt;'Graph Calc'!$SU180,Calculator!$AJ178,0)))</f>
        <v>0</v>
      </c>
      <c r="WK180" s="101">
        <f>IF(Calculator!$K178=0,0,IF($SK$4&gt;=$SS180,Calculator!$AJ178,IF('Graph Calc'!$SK$4&lt;'Graph Calc'!$SU180,Calculator!$AJ178,0)))</f>
        <v>0</v>
      </c>
      <c r="WL180" s="101">
        <f>IF(Calculator!$K178=0,0,IF($SL$4&gt;=$SS180,Calculator!$AJ178,IF('Graph Calc'!$SL$4&lt;'Graph Calc'!$SU180,Calculator!$AJ178,0)))</f>
        <v>0</v>
      </c>
      <c r="WM180" s="101">
        <f>IF(Calculator!$K178=0,0,IF($SM$4&gt;=$SS180,Calculator!$AJ178,IF('Graph Calc'!$SM$4&lt;'Graph Calc'!$SU180,Calculator!$AJ178,0)))</f>
        <v>0</v>
      </c>
      <c r="WN180" s="101">
        <f>IF(Calculator!$K178=0,0,IF($SN$4&gt;=$SS180,Calculator!$AJ178,IF('Graph Calc'!$SN$4&lt;'Graph Calc'!$SU180,Calculator!$AJ178,0)))</f>
        <v>0</v>
      </c>
      <c r="WO180" s="101">
        <f>IF(Calculator!$K178=0,0,IF($SO$4&gt;=$SS180,Calculator!$AJ178,IF('Graph Calc'!$SO$4&lt;'Graph Calc'!$SU180,Calculator!$AJ178,0)))</f>
        <v>0</v>
      </c>
      <c r="WP180" s="101">
        <f>IF(Calculator!$K178=0,0,IF($SP$4&gt;=$SS180,Calculator!$AJ178,IF('Graph Calc'!$SP$4&lt;'Graph Calc'!$SU180,Calculator!$AJ178,0)))</f>
        <v>0</v>
      </c>
      <c r="WQ180" s="101">
        <f>IF(Calculator!$K178=0,0,IF($SQ$4&gt;=$SS180,Calculator!$AJ178,IF('Graph Calc'!$SQ$4&lt;'Graph Calc'!$SU180,Calculator!$AJ178,0)))</f>
        <v>0</v>
      </c>
      <c r="WR180" s="101">
        <f>IF(Calculator!$K178=0,0,IF($SR$4&gt;=$SS180,Calculator!$AJ178,IF('Graph Calc'!$SR$4&lt;'Graph Calc'!$SU180,Calculator!$AJ178,0)))</f>
        <v>0</v>
      </c>
      <c r="WS180">
        <f>Calculator!DN178</f>
        <v>0</v>
      </c>
      <c r="WT180">
        <f>WS180+Calculator!DK178</f>
        <v>0</v>
      </c>
      <c r="WU180">
        <f t="shared" si="1376"/>
        <v>0</v>
      </c>
    </row>
    <row r="181" spans="9:619">
      <c r="I181">
        <f>IF(Calculator!E179=0,IF(Calculator!D179="Auto ",Calculator!B179*1,Calculator!C179*1),IF(Calculator!D179="Auto ",Calculator!B179*Calculator!E179,Calculator!C179*Calculator!E179))</f>
        <v>0</v>
      </c>
      <c r="J181" t="str">
        <f>IF(Calculator!$I179="YES",0,IF(Calculator!$J179="YES",0,Calculator!G179))</f>
        <v>All Day</v>
      </c>
      <c r="K181" t="str">
        <f>IF(Calculator!$I179="YES",0,IF(Calculator!$J179="YES",0,Calculator!H179))</f>
        <v>All Day</v>
      </c>
      <c r="L181">
        <f>Calculator!T179</f>
        <v>0</v>
      </c>
      <c r="M181">
        <f>Calculator!U179</f>
        <v>0</v>
      </c>
      <c r="N181">
        <f>Calculator!V179</f>
        <v>0</v>
      </c>
      <c r="O181">
        <f>Calculator!W179</f>
        <v>0</v>
      </c>
      <c r="P181">
        <f>Calculator!X179</f>
        <v>0</v>
      </c>
      <c r="Q181">
        <f>Calculator!Y179</f>
        <v>0</v>
      </c>
      <c r="R181">
        <f>Calculator!Z179</f>
        <v>0</v>
      </c>
      <c r="S181">
        <f>Calculator!AA179</f>
        <v>0</v>
      </c>
      <c r="T181" s="101">
        <f>IF(Calculator!$I179="YES",IF($M181&gt;=T$4,IF($L181&lt;=T$4,$I181,0),IF($O181&gt;=T$4,IF($N181&lt;=T$4,$I181,0),IF($Q181&gt;=T$4,IF($P181&lt;=T$4,$I181,0),IF($S181&gt;=T$4,IF($R181&lt;=T$4,$I181,0),IF($M181&gt;=T$4,IF($L181&lt;=T$4,$I181,0),IF($O181&gt;=T$4,IF($N181&lt;=T$4,$I181,0),IF($Q181&gt;=T$4,IF($P181&lt;=T$4,$I181,0),IF($S181&gt;=T$4,IF($R181&lt;=T$4,$I181,0),0)))))))),IF($J181="All Day",$I181,IF($K181="All Day",$I181,IF($K181&lt;=T$4,0,IF($J181&lt;=T$4,$I181,0)))))</f>
        <v>0</v>
      </c>
      <c r="U181" s="101">
        <f>IF(Calculator!$I179="YES",IF($M181&gt;=U$4,IF($L181&lt;=U$4,$I181,0),IF($O181&gt;=U$4,IF($N181&lt;=U$4,$I181,0),IF($Q181&gt;=U$4,IF($P181&lt;=U$4,$I181,0),IF($S181&gt;=U$4,IF($R181&lt;=U$4,$I181,0),IF($M181&gt;=U$4,IF($L181&lt;=U$4,$I181,0),IF($O181&gt;=U$4,IF($N181&lt;=U$4,$I181,0),IF($Q181&gt;=U$4,IF($P181&lt;=U$4,$I181,0),IF($S181&gt;=U$4,IF($R181&lt;=U$4,$I181,0),0)))))))),IF($J181="All Day",$I181,IF($K181="All Day",$I181,IF($K181&lt;=U$4,0,IF($J181&lt;=U$4,$I181,0)))))</f>
        <v>0</v>
      </c>
      <c r="V181" s="101">
        <f>IF(Calculator!$I179="YES",IF($M181&gt;=V$4,IF($L181&lt;=V$4,$I181,0),IF($O181&gt;=V$4,IF($N181&lt;=V$4,$I181,0),IF($Q181&gt;=V$4,IF($P181&lt;=V$4,$I181,0),IF($S181&gt;=V$4,IF($R181&lt;=V$4,$I181,0),IF($M181&gt;=V$4,IF($L181&lt;=V$4,$I181,0),IF($O181&gt;=V$4,IF($N181&lt;=V$4,$I181,0),IF($Q181&gt;=V$4,IF($P181&lt;=V$4,$I181,0),IF($S181&gt;=V$4,IF($R181&lt;=V$4,$I181,0),0)))))))),IF($J181="All Day",$I181,IF($K181="All Day",$I181,IF($K181&lt;=V$4,0,IF($J181&lt;=V$4,$I181,0)))))</f>
        <v>0</v>
      </c>
      <c r="W181" s="101">
        <f>IF(Calculator!$I179="YES",IF($M181&gt;=W$4,IF($L181&lt;=W$4,$I181,0),IF($O181&gt;=W$4,IF($N181&lt;=W$4,$I181,0),IF($Q181&gt;=W$4,IF($P181&lt;=W$4,$I181,0),IF($S181&gt;=W$4,IF($R181&lt;=W$4,$I181,0),IF($M181&gt;=W$4,IF($L181&lt;=W$4,$I181,0),IF($O181&gt;=W$4,IF($N181&lt;=W$4,$I181,0),IF($Q181&gt;=W$4,IF($P181&lt;=W$4,$I181,0),IF($S181&gt;=W$4,IF($R181&lt;=W$4,$I181,0),0)))))))),IF($J181="All Day",$I181,IF($K181="All Day",$I181,IF($K181&lt;=W$4,0,IF($J181&lt;=W$4,$I181,0)))))</f>
        <v>0</v>
      </c>
      <c r="X181" s="101">
        <f>IF(Calculator!$I179="YES",IF($M181&gt;=X$4,IF($L181&lt;=X$4,$I181,0),IF($O181&gt;=X$4,IF($N181&lt;=X$4,$I181,0),IF($Q181&gt;=X$4,IF($P181&lt;=X$4,$I181,0),IF($S181&gt;=X$4,IF($R181&lt;=X$4,$I181,0),IF($M181&gt;=X$4,IF($L181&lt;=X$4,$I181,0),IF($O181&gt;=X$4,IF($N181&lt;=X$4,$I181,0),IF($Q181&gt;=X$4,IF($P181&lt;=X$4,$I181,0),IF($S181&gt;=X$4,IF($R181&lt;=X$4,$I181,0),0)))))))),IF($J181="All Day",$I181,IF($K181="All Day",$I181,IF($K181&lt;=X$4,0,IF($J181&lt;=X$4,$I181,0)))))</f>
        <v>0</v>
      </c>
      <c r="Y181" s="101">
        <f>IF(Calculator!$I179="YES",IF($M181&gt;=Y$4,IF($L181&lt;=Y$4,$I181,0),IF($O181&gt;=Y$4,IF($N181&lt;=Y$4,$I181,0),IF($Q181&gt;=Y$4,IF($P181&lt;=Y$4,$I181,0),IF($S181&gt;=Y$4,IF($R181&lt;=Y$4,$I181,0),IF($M181&gt;=Y$4,IF($L181&lt;=Y$4,$I181,0),IF($O181&gt;=Y$4,IF($N181&lt;=Y$4,$I181,0),IF($Q181&gt;=Y$4,IF($P181&lt;=Y$4,$I181,0),IF($S181&gt;=Y$4,IF($R181&lt;=Y$4,$I181,0),0)))))))),IF($J181="All Day",$I181,IF($K181="All Day",$I181,IF($K181&lt;=Y$4,0,IF($J181&lt;=Y$4,$I181,0)))))</f>
        <v>0</v>
      </c>
      <c r="Z181" s="101">
        <f>IF(Calculator!$I179="YES",IF($M181&gt;=Z$4,IF($L181&lt;=Z$4,$I181,0),IF($O181&gt;=Z$4,IF($N181&lt;=Z$4,$I181,0),IF($Q181&gt;=Z$4,IF($P181&lt;=Z$4,$I181,0),IF($S181&gt;=Z$4,IF($R181&lt;=Z$4,$I181,0),IF($M181&gt;=Z$4,IF($L181&lt;=Z$4,$I181,0),IF($O181&gt;=Z$4,IF($N181&lt;=Z$4,$I181,0),IF($Q181&gt;=Z$4,IF($P181&lt;=Z$4,$I181,0),IF($S181&gt;=Z$4,IF($R181&lt;=Z$4,$I181,0),0)))))))),IF($J181="All Day",$I181,IF($K181="All Day",$I181,IF($K181&lt;=Z$4,0,IF($J181&lt;=Z$4,$I181,0)))))</f>
        <v>0</v>
      </c>
      <c r="AA181" s="101">
        <f>IF(Calculator!$I179="YES",IF($M181&gt;=AA$4,IF($L181&lt;=AA$4,$I181,0),IF($O181&gt;=AA$4,IF($N181&lt;=AA$4,$I181,0),IF($Q181&gt;=AA$4,IF($P181&lt;=AA$4,$I181,0),IF($S181&gt;=AA$4,IF($R181&lt;=AA$4,$I181,0),IF($M181&gt;=AA$4,IF($L181&lt;=AA$4,$I181,0),IF($O181&gt;=AA$4,IF($N181&lt;=AA$4,$I181,0),IF($Q181&gt;=AA$4,IF($P181&lt;=AA$4,$I181,0),IF($S181&gt;=AA$4,IF($R181&lt;=AA$4,$I181,0),0)))))))),IF($J181="All Day",$I181,IF($K181="All Day",$I181,IF($K181&lt;=AA$4,0,IF($J181&lt;=AA$4,$I181,0)))))</f>
        <v>0</v>
      </c>
      <c r="AB181" s="101">
        <f>IF(Calculator!$I179="YES",IF($M181&gt;=AB$4,IF($L181&lt;=AB$4,$I181,0),IF($O181&gt;=AB$4,IF($N181&lt;=AB$4,$I181,0),IF($Q181&gt;=AB$4,IF($P181&lt;=AB$4,$I181,0),IF($S181&gt;=AB$4,IF($R181&lt;=AB$4,$I181,0),IF($M181&gt;=AB$4,IF($L181&lt;=AB$4,$I181,0),IF($O181&gt;=AB$4,IF($N181&lt;=AB$4,$I181,0),IF($Q181&gt;=AB$4,IF($P181&lt;=AB$4,$I181,0),IF($S181&gt;=AB$4,IF($R181&lt;=AB$4,$I181,0),0)))))))),IF($J181="All Day",$I181,IF($K181="All Day",$I181,IF($K181&lt;=AB$4,0,IF($J181&lt;=AB$4,$I181,0)))))</f>
        <v>0</v>
      </c>
      <c r="AC181" s="101">
        <f>IF(Calculator!$I179="YES",IF($M181&gt;=AC$4,IF($L181&lt;=AC$4,$I181,0),IF($O181&gt;=AC$4,IF($N181&lt;=AC$4,$I181,0),IF($Q181&gt;=AC$4,IF($P181&lt;=AC$4,$I181,0),IF($S181&gt;=AC$4,IF($R181&lt;=AC$4,$I181,0),IF($M181&gt;=AC$4,IF($L181&lt;=AC$4,$I181,0),IF($O181&gt;=AC$4,IF($N181&lt;=AC$4,$I181,0),IF($Q181&gt;=AC$4,IF($P181&lt;=AC$4,$I181,0),IF($S181&gt;=AC$4,IF($R181&lt;=AC$4,$I181,0),0)))))))),IF($J181="All Day",$I181,IF($K181="All Day",$I181,IF($K181&lt;=AC$4,0,IF($J181&lt;=AC$4,$I181,0)))))</f>
        <v>0</v>
      </c>
      <c r="AD181" s="101">
        <f>IF(Calculator!$I179="YES",IF($M181&gt;=AD$4,IF($L181&lt;=AD$4,$I181,0),IF($O181&gt;=AD$4,IF($N181&lt;=AD$4,$I181,0),IF($Q181&gt;=AD$4,IF($P181&lt;=AD$4,$I181,0),IF($S181&gt;=AD$4,IF($R181&lt;=AD$4,$I181,0),IF($M181&gt;=AD$4,IF($L181&lt;=AD$4,$I181,0),IF($O181&gt;=AD$4,IF($N181&lt;=AD$4,$I181,0),IF($Q181&gt;=AD$4,IF($P181&lt;=AD$4,$I181,0),IF($S181&gt;=AD$4,IF($R181&lt;=AD$4,$I181,0),0)))))))),IF($J181="All Day",$I181,IF($K181="All Day",$I181,IF($K181&lt;=AD$4,0,IF($J181&lt;=AD$4,$I181,0)))))</f>
        <v>0</v>
      </c>
      <c r="AE181" s="101">
        <f>IF(Calculator!$I179="YES",IF($M181&gt;=AE$4,IF($L181&lt;=AE$4,$I181,0),IF($O181&gt;=AE$4,IF($N181&lt;=AE$4,$I181,0),IF($Q181&gt;=AE$4,IF($P181&lt;=AE$4,$I181,0),IF($S181&gt;=AE$4,IF($R181&lt;=AE$4,$I181,0),IF($M181&gt;=AE$4,IF($L181&lt;=AE$4,$I181,0),IF($O181&gt;=AE$4,IF($N181&lt;=AE$4,$I181,0),IF($Q181&gt;=AE$4,IF($P181&lt;=AE$4,$I181,0),IF($S181&gt;=AE$4,IF($R181&lt;=AE$4,$I181,0),0)))))))),IF($J181="All Day",$I181,IF($K181="All Day",$I181,IF($K181&lt;=AE$4,0,IF($J181&lt;=AE$4,$I181,0)))))</f>
        <v>0</v>
      </c>
      <c r="AF181" s="101">
        <f>IF(Calculator!$I179="YES",IF($M181&gt;=AF$4,IF($L181&lt;=AF$4,$I181,0),IF($O181&gt;=AF$4,IF($N181&lt;=AF$4,$I181,0),IF($Q181&gt;=AF$4,IF($P181&lt;=AF$4,$I181,0),IF($S181&gt;=AF$4,IF($R181&lt;=AF$4,$I181,0),IF($M181&gt;=AF$4,IF($L181&lt;=AF$4,$I181,0),IF($O181&gt;=AF$4,IF($N181&lt;=AF$4,$I181,0),IF($Q181&gt;=AF$4,IF($P181&lt;=AF$4,$I181,0),IF($S181&gt;=AF$4,IF($R181&lt;=AF$4,$I181,0),0)))))))),IF($J181="All Day",$I181,IF($K181="All Day",$I181,IF($K181&lt;=AF$4,0,IF($J181&lt;=AF$4,$I181,0)))))</f>
        <v>0</v>
      </c>
      <c r="AG181" s="101">
        <f>IF(Calculator!$I179="YES",IF($M181&gt;=AG$4,IF($L181&lt;=AG$4,$I181,0),IF($O181&gt;=AG$4,IF($N181&lt;=AG$4,$I181,0),IF($Q181&gt;=AG$4,IF($P181&lt;=AG$4,$I181,0),IF($S181&gt;=AG$4,IF($R181&lt;=AG$4,$I181,0),IF($M181&gt;=AG$4,IF($L181&lt;=AG$4,$I181,0),IF($O181&gt;=AG$4,IF($N181&lt;=AG$4,$I181,0),IF($Q181&gt;=AG$4,IF($P181&lt;=AG$4,$I181,0),IF($S181&gt;=AG$4,IF($R181&lt;=AG$4,$I181,0),0)))))))),IF($J181="All Day",$I181,IF($K181="All Day",$I181,IF($K181&lt;=AG$4,0,IF($J181&lt;=AG$4,$I181,0)))))</f>
        <v>0</v>
      </c>
      <c r="AH181" s="101">
        <f>IF(Calculator!$I179="YES",IF($M181&gt;=AH$4,IF($L181&lt;=AH$4,$I181,0),IF($O181&gt;=AH$4,IF($N181&lt;=AH$4,$I181,0),IF($Q181&gt;=AH$4,IF($P181&lt;=AH$4,$I181,0),IF($S181&gt;=AH$4,IF($R181&lt;=AH$4,$I181,0),IF($M181&gt;=AH$4,IF($L181&lt;=AH$4,$I181,0),IF($O181&gt;=AH$4,IF($N181&lt;=AH$4,$I181,0),IF($Q181&gt;=AH$4,IF($P181&lt;=AH$4,$I181,0),IF($S181&gt;=AH$4,IF($R181&lt;=AH$4,$I181,0),0)))))))),IF($J181="All Day",$I181,IF($K181="All Day",$I181,IF($K181&lt;=AH$4,0,IF($J181&lt;=AH$4,$I181,0)))))</f>
        <v>0</v>
      </c>
      <c r="AI181" s="101">
        <f>IF(Calculator!$I179="YES",IF($M181&gt;=AI$4,IF($L181&lt;=AI$4,$I181,0),IF($O181&gt;=AI$4,IF($N181&lt;=AI$4,$I181,0),IF($Q181&gt;=AI$4,IF($P181&lt;=AI$4,$I181,0),IF($S181&gt;=AI$4,IF($R181&lt;=AI$4,$I181,0),IF($M181&gt;=AI$4,IF($L181&lt;=AI$4,$I181,0),IF($O181&gt;=AI$4,IF($N181&lt;=AI$4,$I181,0),IF($Q181&gt;=AI$4,IF($P181&lt;=AI$4,$I181,0),IF($S181&gt;=AI$4,IF($R181&lt;=AI$4,$I181,0),0)))))))),IF($J181="All Day",$I181,IF($K181="All Day",$I181,IF($K181&lt;=AI$4,0,IF($J181&lt;=AI$4,$I181,0)))))</f>
        <v>0</v>
      </c>
      <c r="AJ181" s="101">
        <f>IF(Calculator!$I179="YES",IF($M181&gt;=AJ$4,IF($L181&lt;=AJ$4,$I181,0),IF($O181&gt;=AJ$4,IF($N181&lt;=AJ$4,$I181,0),IF($Q181&gt;=AJ$4,IF($P181&lt;=AJ$4,$I181,0),IF($S181&gt;=AJ$4,IF($R181&lt;=AJ$4,$I181,0),IF($M181&gt;=AJ$4,IF($L181&lt;=AJ$4,$I181,0),IF($O181&gt;=AJ$4,IF($N181&lt;=AJ$4,$I181,0),IF($Q181&gt;=AJ$4,IF($P181&lt;=AJ$4,$I181,0),IF($S181&gt;=AJ$4,IF($R181&lt;=AJ$4,$I181,0),0)))))))),IF($J181="All Day",$I181,IF($K181="All Day",$I181,IF($K181&lt;=AJ$4,0,IF($J181&lt;=AJ$4,$I181,0)))))</f>
        <v>0</v>
      </c>
      <c r="AK181" s="101">
        <f>IF(Calculator!$I179="YES",IF($M181&gt;=AK$4,IF($L181&lt;=AK$4,$I181,0),IF($O181&gt;=AK$4,IF($N181&lt;=AK$4,$I181,0),IF($Q181&gt;=AK$4,IF($P181&lt;=AK$4,$I181,0),IF($S181&gt;=AK$4,IF($R181&lt;=AK$4,$I181,0),IF($M181&gt;=AK$4,IF($L181&lt;=AK$4,$I181,0),IF($O181&gt;=AK$4,IF($N181&lt;=AK$4,$I181,0),IF($Q181&gt;=AK$4,IF($P181&lt;=AK$4,$I181,0),IF($S181&gt;=AK$4,IF($R181&lt;=AK$4,$I181,0),0)))))))),IF($J181="All Day",$I181,IF($K181="All Day",$I181,IF($K181&lt;=AK$4,0,IF($J181&lt;=AK$4,$I181,0)))))</f>
        <v>0</v>
      </c>
      <c r="AL181" s="101">
        <f>IF(Calculator!$I179="YES",IF($M181&gt;=AL$4,IF($L181&lt;=AL$4,$I181,0),IF($O181&gt;=AL$4,IF($N181&lt;=AL$4,$I181,0),IF($Q181&gt;=AL$4,IF($P181&lt;=AL$4,$I181,0),IF($S181&gt;=AL$4,IF($R181&lt;=AL$4,$I181,0),IF($M181&gt;=AL$4,IF($L181&lt;=AL$4,$I181,0),IF($O181&gt;=AL$4,IF($N181&lt;=AL$4,$I181,0),IF($Q181&gt;=AL$4,IF($P181&lt;=AL$4,$I181,0),IF($S181&gt;=AL$4,IF($R181&lt;=AL$4,$I181,0),0)))))))),IF($J181="All Day",$I181,IF($K181="All Day",$I181,IF($K181&lt;=AL$4,0,IF($J181&lt;=AL$4,$I181,0)))))</f>
        <v>0</v>
      </c>
      <c r="AM181" s="101">
        <f>IF(Calculator!$I179="YES",IF($M181&gt;=AM$4,IF($L181&lt;=AM$4,$I181,0),IF($O181&gt;=AM$4,IF($N181&lt;=AM$4,$I181,0),IF($Q181&gt;=AM$4,IF($P181&lt;=AM$4,$I181,0),IF($S181&gt;=AM$4,IF($R181&lt;=AM$4,$I181,0),IF($M181&gt;=AM$4,IF($L181&lt;=AM$4,$I181,0),IF($O181&gt;=AM$4,IF($N181&lt;=AM$4,$I181,0),IF($Q181&gt;=AM$4,IF($P181&lt;=AM$4,$I181,0),IF($S181&gt;=AM$4,IF($R181&lt;=AM$4,$I181,0),0)))))))),IF($J181="All Day",$I181,IF($K181="All Day",$I181,IF($K181&lt;=AM$4,0,IF($J181&lt;=AM$4,$I181,0)))))</f>
        <v>0</v>
      </c>
      <c r="AN181" s="101">
        <f>IF(Calculator!$I179="YES",IF($M181&gt;=AN$4,IF($L181&lt;=AN$4,$I181,0),IF($O181&gt;=AN$4,IF($N181&lt;=AN$4,$I181,0),IF($Q181&gt;=AN$4,IF($P181&lt;=AN$4,$I181,0),IF($S181&gt;=AN$4,IF($R181&lt;=AN$4,$I181,0),IF($M181&gt;=AN$4,IF($L181&lt;=AN$4,$I181,0),IF($O181&gt;=AN$4,IF($N181&lt;=AN$4,$I181,0),IF($Q181&gt;=AN$4,IF($P181&lt;=AN$4,$I181,0),IF($S181&gt;=AN$4,IF($R181&lt;=AN$4,$I181,0),0)))))))),IF($J181="All Day",$I181,IF($K181="All Day",$I181,IF($K181&lt;=AN$4,0,IF($J181&lt;=AN$4,$I181,0)))))</f>
        <v>0</v>
      </c>
      <c r="AO181" s="101">
        <f>IF(Calculator!$I179="YES",IF($M181&gt;=AO$4,IF($L181&lt;=AO$4,$I181,0),IF($O181&gt;=AO$4,IF($N181&lt;=AO$4,$I181,0),IF($Q181&gt;=AO$4,IF($P181&lt;=AO$4,$I181,0),IF($S181&gt;=AO$4,IF($R181&lt;=AO$4,$I181,0),IF($M181&gt;=AO$4,IF($L181&lt;=AO$4,$I181,0),IF($O181&gt;=AO$4,IF($N181&lt;=AO$4,$I181,0),IF($Q181&gt;=AO$4,IF($P181&lt;=AO$4,$I181,0),IF($S181&gt;=AO$4,IF($R181&lt;=AO$4,$I181,0),0)))))))),IF($J181="All Day",$I181,IF($K181="All Day",$I181,IF($K181&lt;=AO$4,0,IF($J181&lt;=AO$4,$I181,0)))))</f>
        <v>0</v>
      </c>
      <c r="AP181" s="101">
        <f>IF(Calculator!$I179="YES",IF($M181&gt;=AP$4,IF($L181&lt;=AP$4,$I181,0),IF($O181&gt;=AP$4,IF($N181&lt;=AP$4,$I181,0),IF($Q181&gt;=AP$4,IF($P181&lt;=AP$4,$I181,0),IF($S181&gt;=AP$4,IF($R181&lt;=AP$4,$I181,0),IF($M181&gt;=AP$4,IF($L181&lt;=AP$4,$I181,0),IF($O181&gt;=AP$4,IF($N181&lt;=AP$4,$I181,0),IF($Q181&gt;=AP$4,IF($P181&lt;=AP$4,$I181,0),IF($S181&gt;=AP$4,IF($R181&lt;=AP$4,$I181,0),0)))))))),IF($J181="All Day",$I181,IF($K181="All Day",$I181,IF($K181&lt;=AP$4,0,IF($J181&lt;=AP$4,$I181,0)))))</f>
        <v>0</v>
      </c>
      <c r="AQ181" s="101">
        <f>IF(Calculator!$I179="YES",IF($M181&gt;=AQ$4,IF($L181&lt;=AQ$4,$I181,0),IF($O181&gt;=AQ$4,IF($N181&lt;=AQ$4,$I181,0),IF($Q181&gt;=AQ$4,IF($P181&lt;=AQ$4,$I181,0),IF($S181&gt;=AQ$4,IF($R181&lt;=AQ$4,$I181,0),IF($M181&gt;=AQ$4,IF($L181&lt;=AQ$4,$I181,0),IF($O181&gt;=AQ$4,IF($N181&lt;=AQ$4,$I181,0),IF($Q181&gt;=AQ$4,IF($P181&lt;=AQ$4,$I181,0),IF($S181&gt;=AQ$4,IF($R181&lt;=AQ$4,$I181,0),0)))))))),IF($J181="All Day",$I181,IF($K181="All Day",$I181,IF($K181&lt;=AQ$4,0,IF($J181&lt;=AQ$4,$I181,0)))))</f>
        <v>0</v>
      </c>
      <c r="AR181" s="101">
        <f>IF(Calculator!$I179="YES",IF($M181&gt;=AR$4,IF($L181&lt;=AR$4,$I181,0),IF($O181&gt;=AR$4,IF($N181&lt;=AR$4,$I181,0),IF($Q181&gt;=AR$4,IF($P181&lt;=AR$4,$I181,0),IF($S181&gt;=AR$4,IF($R181&lt;=AR$4,$I181,0),IF($M181&gt;=AR$4,IF($L181&lt;=AR$4,$I181,0),IF($O181&gt;=AR$4,IF($N181&lt;=AR$4,$I181,0),IF($Q181&gt;=AR$4,IF($P181&lt;=AR$4,$I181,0),IF($S181&gt;=AR$4,IF($R181&lt;=AR$4,$I181,0),0)))))))),IF($J181="All Day",$I181,IF($K181="All Day",$I181,IF($K181&lt;=AR$4,0,IF($J181&lt;=AR$4,$I181,0)))))</f>
        <v>0</v>
      </c>
      <c r="AS181" s="101">
        <f>IF(Calculator!$I179="YES",IF($M181&gt;=AS$4,IF($L181&lt;=AS$4,$I181,0),IF($O181&gt;=AS$4,IF($N181&lt;=AS$4,$I181,0),IF($Q181&gt;=AS$4,IF($P181&lt;=AS$4,$I181,0),IF($S181&gt;=AS$4,IF($R181&lt;=AS$4,$I181,0),IF($M181&gt;=AS$4,IF($L181&lt;=AS$4,$I181,0),IF($O181&gt;=AS$4,IF($N181&lt;=AS$4,$I181,0),IF($Q181&gt;=AS$4,IF($P181&lt;=AS$4,$I181,0),IF($S181&gt;=AS$4,IF($R181&lt;=AS$4,$I181,0),0)))))))),IF($J181="All Day",$I181,IF($K181="All Day",$I181,IF($K181&lt;=AS$4,0,IF($J181&lt;=AS$4,$I181,0)))))</f>
        <v>0</v>
      </c>
      <c r="AT181" s="101">
        <f>IF(Calculator!$I179="YES",IF($M181&gt;=AT$4,IF($L181&lt;=AT$4,$I181,0),IF($O181&gt;=AT$4,IF($N181&lt;=AT$4,$I181,0),IF($Q181&gt;=AT$4,IF($P181&lt;=AT$4,$I181,0),IF($S181&gt;=AT$4,IF($R181&lt;=AT$4,$I181,0),IF($M181&gt;=AT$4,IF($L181&lt;=AT$4,$I181,0),IF($O181&gt;=AT$4,IF($N181&lt;=AT$4,$I181,0),IF($Q181&gt;=AT$4,IF($P181&lt;=AT$4,$I181,0),IF($S181&gt;=AT$4,IF($R181&lt;=AT$4,$I181,0),0)))))))),IF($J181="All Day",$I181,IF($K181="All Day",$I181,IF($K181&lt;=AT$4,0,IF($J181&lt;=AT$4,$I181,0)))))</f>
        <v>0</v>
      </c>
      <c r="AU181" s="101">
        <f>IF(Calculator!$I179="YES",IF($M181&gt;=AU$4,IF($L181&lt;=AU$4,$I181,0),IF($O181&gt;=AU$4,IF($N181&lt;=AU$4,$I181,0),IF($Q181&gt;=AU$4,IF($P181&lt;=AU$4,$I181,0),IF($S181&gt;=AU$4,IF($R181&lt;=AU$4,$I181,0),IF($M181&gt;=AU$4,IF($L181&lt;=AU$4,$I181,0),IF($O181&gt;=AU$4,IF($N181&lt;=AU$4,$I181,0),IF($Q181&gt;=AU$4,IF($P181&lt;=AU$4,$I181,0),IF($S181&gt;=AU$4,IF($R181&lt;=AU$4,$I181,0),0)))))))),IF($J181="All Day",$I181,IF($K181="All Day",$I181,IF($K181&lt;=AU$4,0,IF($J181&lt;=AU$4,$I181,0)))))</f>
        <v>0</v>
      </c>
      <c r="AV181" s="101">
        <f>IF(Calculator!$I179="YES",IF($M181&gt;=AV$4,IF($L181&lt;=AV$4,$I181,0),IF($O181&gt;=AV$4,IF($N181&lt;=AV$4,$I181,0),IF($Q181&gt;=AV$4,IF($P181&lt;=AV$4,$I181,0),IF($S181&gt;=AV$4,IF($R181&lt;=AV$4,$I181,0),IF($M181&gt;=AV$4,IF($L181&lt;=AV$4,$I181,0),IF($O181&gt;=AV$4,IF($N181&lt;=AV$4,$I181,0),IF($Q181&gt;=AV$4,IF($P181&lt;=AV$4,$I181,0),IF($S181&gt;=AV$4,IF($R181&lt;=AV$4,$I181,0),0)))))))),IF($J181="All Day",$I181,IF($K181="All Day",$I181,IF($K181&lt;=AV$4,0,IF($J181&lt;=AV$4,$I181,0)))))</f>
        <v>0</v>
      </c>
      <c r="AW181" s="101">
        <f>IF(Calculator!$I179="YES",IF($M181&gt;=AW$4,IF($L181&lt;=AW$4,$I181,0),IF($O181&gt;=AW$4,IF($N181&lt;=AW$4,$I181,0),IF($Q181&gt;=AW$4,IF($P181&lt;=AW$4,$I181,0),IF($S181&gt;=AW$4,IF($R181&lt;=AW$4,$I181,0),IF($M181&gt;=AW$4,IF($L181&lt;=AW$4,$I181,0),IF($O181&gt;=AW$4,IF($N181&lt;=AW$4,$I181,0),IF($Q181&gt;=AW$4,IF($P181&lt;=AW$4,$I181,0),IF($S181&gt;=AW$4,IF($R181&lt;=AW$4,$I181,0),0)))))))),IF($J181="All Day",$I181,IF($K181="All Day",$I181,IF($K181&lt;=AW$4,0,IF($J181&lt;=AW$4,$I181,0)))))</f>
        <v>0</v>
      </c>
      <c r="AX181" s="101">
        <f>IF(Calculator!$I179="YES",IF($M181&gt;=AX$4,IF($L181&lt;=AX$4,$I181,0),IF($O181&gt;=AX$4,IF($N181&lt;=AX$4,$I181,0),IF($Q181&gt;=AX$4,IF($P181&lt;=AX$4,$I181,0),IF($S181&gt;=AX$4,IF($R181&lt;=AX$4,$I181,0),IF($M181&gt;=AX$4,IF($L181&lt;=AX$4,$I181,0),IF($O181&gt;=AX$4,IF($N181&lt;=AX$4,$I181,0),IF($Q181&gt;=AX$4,IF($P181&lt;=AX$4,$I181,0),IF($S181&gt;=AX$4,IF($R181&lt;=AX$4,$I181,0),0)))))))),IF($J181="All Day",$I181,IF($K181="All Day",$I181,IF($K181&lt;=AX$4,0,IF($J181&lt;=AX$4,$I181,0)))))</f>
        <v>0</v>
      </c>
      <c r="AY181" s="101">
        <f>IF(Calculator!$I179="YES",IF($M181&gt;=AY$4,IF($L181&lt;=AY$4,$I181,0),IF($O181&gt;=AY$4,IF($N181&lt;=AY$4,$I181,0),IF($Q181&gt;=AY$4,IF($P181&lt;=AY$4,$I181,0),IF($S181&gt;=AY$4,IF($R181&lt;=AY$4,$I181,0),IF($M181&gt;=AY$4,IF($L181&lt;=AY$4,$I181,0),IF($O181&gt;=AY$4,IF($N181&lt;=AY$4,$I181,0),IF($Q181&gt;=AY$4,IF($P181&lt;=AY$4,$I181,0),IF($S181&gt;=AY$4,IF($R181&lt;=AY$4,$I181,0),0)))))))),IF($J181="All Day",$I181,IF($K181="All Day",$I181,IF($K181&lt;=AY$4,0,IF($J181&lt;=AY$4,$I181,0)))))</f>
        <v>0</v>
      </c>
      <c r="AZ181" s="101">
        <f>IF(Calculator!$I179="YES",IF($M181&gt;=AZ$4,IF($L181&lt;=AZ$4,$I181,0),IF($O181&gt;=AZ$4,IF($N181&lt;=AZ$4,$I181,0),IF($Q181&gt;=AZ$4,IF($P181&lt;=AZ$4,$I181,0),IF($S181&gt;=AZ$4,IF($R181&lt;=AZ$4,$I181,0),IF($M181&gt;=AZ$4,IF($L181&lt;=AZ$4,$I181,0),IF($O181&gt;=AZ$4,IF($N181&lt;=AZ$4,$I181,0),IF($Q181&gt;=AZ$4,IF($P181&lt;=AZ$4,$I181,0),IF($S181&gt;=AZ$4,IF($R181&lt;=AZ$4,$I181,0),0)))))))),IF($J181="All Day",$I181,IF($K181="All Day",$I181,IF($K181&lt;=AZ$4,0,IF($J181&lt;=AZ$4,$I181,0)))))</f>
        <v>0</v>
      </c>
      <c r="BA181" s="101">
        <f>IF(Calculator!$I179="YES",IF($M181&gt;=BA$4,IF($L181&lt;=BA$4,$I181,0),IF($O181&gt;=BA$4,IF($N181&lt;=BA$4,$I181,0),IF($Q181&gt;=BA$4,IF($P181&lt;=BA$4,$I181,0),IF($S181&gt;=BA$4,IF($R181&lt;=BA$4,$I181,0),IF($M181&gt;=BA$4,IF($L181&lt;=BA$4,$I181,0),IF($O181&gt;=BA$4,IF($N181&lt;=BA$4,$I181,0),IF($Q181&gt;=BA$4,IF($P181&lt;=BA$4,$I181,0),IF($S181&gt;=BA$4,IF($R181&lt;=BA$4,$I181,0),0)))))))),IF($J181="All Day",$I181,IF($K181="All Day",$I181,IF($K181&lt;=BA$4,0,IF($J181&lt;=BA$4,$I181,0)))))</f>
        <v>0</v>
      </c>
      <c r="BB181" s="101">
        <f>IF(Calculator!$I179="YES",IF($M181&gt;=BB$4,IF($L181&lt;=BB$4,$I181,0),IF($O181&gt;=BB$4,IF($N181&lt;=BB$4,$I181,0),IF($Q181&gt;=BB$4,IF($P181&lt;=BB$4,$I181,0),IF($S181&gt;=BB$4,IF($R181&lt;=BB$4,$I181,0),IF($M181&gt;=BB$4,IF($L181&lt;=BB$4,$I181,0),IF($O181&gt;=BB$4,IF($N181&lt;=BB$4,$I181,0),IF($Q181&gt;=BB$4,IF($P181&lt;=BB$4,$I181,0),IF($S181&gt;=BB$4,IF($R181&lt;=BB$4,$I181,0),0)))))))),IF($J181="All Day",$I181,IF($K181="All Day",$I181,IF($K181&lt;=BB$4,0,IF($J181&lt;=BB$4,$I181,0)))))</f>
        <v>0</v>
      </c>
      <c r="BC181" s="101">
        <f>IF(Calculator!$I179="YES",IF($M181&gt;=BC$4,IF($L181&lt;=BC$4,$I181,0),IF($O181&gt;=BC$4,IF($N181&lt;=BC$4,$I181,0),IF($Q181&gt;=BC$4,IF($P181&lt;=BC$4,$I181,0),IF($S181&gt;=BC$4,IF($R181&lt;=BC$4,$I181,0),IF($M181&gt;=BC$4,IF($L181&lt;=BC$4,$I181,0),IF($O181&gt;=BC$4,IF($N181&lt;=BC$4,$I181,0),IF($Q181&gt;=BC$4,IF($P181&lt;=BC$4,$I181,0),IF($S181&gt;=BC$4,IF($R181&lt;=BC$4,$I181,0),0)))))))),IF($J181="All Day",$I181,IF($K181="All Day",$I181,IF($K181&lt;=BC$4,0,IF($J181&lt;=BC$4,$I181,0)))))</f>
        <v>0</v>
      </c>
      <c r="BD181" s="101">
        <f>IF(Calculator!$I179="YES",IF($M181&gt;=BD$4,IF($L181&lt;=BD$4,$I181,0),IF($O181&gt;=BD$4,IF($N181&lt;=BD$4,$I181,0),IF($Q181&gt;=BD$4,IF($P181&lt;=BD$4,$I181,0),IF($S181&gt;=BD$4,IF($R181&lt;=BD$4,$I181,0),IF($M181&gt;=BD$4,IF($L181&lt;=BD$4,$I181,0),IF($O181&gt;=BD$4,IF($N181&lt;=BD$4,$I181,0),IF($Q181&gt;=BD$4,IF($P181&lt;=BD$4,$I181,0),IF($S181&gt;=BD$4,IF($R181&lt;=BD$4,$I181,0),0)))))))),IF($J181="All Day",$I181,IF($K181="All Day",$I181,IF($K181&lt;=BD$4,0,IF($J181&lt;=BD$4,$I181,0)))))</f>
        <v>0</v>
      </c>
      <c r="BE181" s="101">
        <f>IF(Calculator!$I179="YES",IF($M181&gt;=BE$4,IF($L181&lt;=BE$4,$I181,0),IF($O181&gt;=BE$4,IF($N181&lt;=BE$4,$I181,0),IF($Q181&gt;=BE$4,IF($P181&lt;=BE$4,$I181,0),IF($S181&gt;=BE$4,IF($R181&lt;=BE$4,$I181,0),IF($M181&gt;=BE$4,IF($L181&lt;=BE$4,$I181,0),IF($O181&gt;=BE$4,IF($N181&lt;=BE$4,$I181,0),IF($Q181&gt;=BE$4,IF($P181&lt;=BE$4,$I181,0),IF($S181&gt;=BE$4,IF($R181&lt;=BE$4,$I181,0),0)))))))),IF($J181="All Day",$I181,IF($K181="All Day",$I181,IF($K181&lt;=BE$4,0,IF($J181&lt;=BE$4,$I181,0)))))</f>
        <v>0</v>
      </c>
      <c r="BF181" s="101">
        <f>IF(Calculator!$I179="YES",IF($M181&gt;=BF$4,IF($L181&lt;=BF$4,$I181,0),IF($O181&gt;=BF$4,IF($N181&lt;=BF$4,$I181,0),IF($Q181&gt;=BF$4,IF($P181&lt;=BF$4,$I181,0),IF($S181&gt;=BF$4,IF($R181&lt;=BF$4,$I181,0),IF($M181&gt;=BF$4,IF($L181&lt;=BF$4,$I181,0),IF($O181&gt;=BF$4,IF($N181&lt;=BF$4,$I181,0),IF($Q181&gt;=BF$4,IF($P181&lt;=BF$4,$I181,0),IF($S181&gt;=BF$4,IF($R181&lt;=BF$4,$I181,0),0)))))))),IF($J181="All Day",$I181,IF($K181="All Day",$I181,IF($K181&lt;=BF$4,0,IF($J181&lt;=BF$4,$I181,0)))))</f>
        <v>0</v>
      </c>
      <c r="BG181" s="101">
        <f>IF(Calculator!$I179="YES",IF($M181&gt;=BG$4,IF($L181&lt;=BG$4,$I181,0),IF($O181&gt;=BG$4,IF($N181&lt;=BG$4,$I181,0),IF($Q181&gt;=BG$4,IF($P181&lt;=BG$4,$I181,0),IF($S181&gt;=BG$4,IF($R181&lt;=BG$4,$I181,0),IF($M181&gt;=BG$4,IF($L181&lt;=BG$4,$I181,0),IF($O181&gt;=BG$4,IF($N181&lt;=BG$4,$I181,0),IF($Q181&gt;=BG$4,IF($P181&lt;=BG$4,$I181,0),IF($S181&gt;=BG$4,IF($R181&lt;=BG$4,$I181,0),0)))))))),IF($J181="All Day",$I181,IF($K181="All Day",$I181,IF($K181&lt;=BG$4,0,IF($J181&lt;=BG$4,$I181,0)))))</f>
        <v>0</v>
      </c>
      <c r="BH181" s="101">
        <f>IF(Calculator!$I179="YES",IF($M181&gt;=BH$4,IF($L181&lt;=BH$4,$I181,0),IF($O181&gt;=BH$4,IF($N181&lt;=BH$4,$I181,0),IF($Q181&gt;=BH$4,IF($P181&lt;=BH$4,$I181,0),IF($S181&gt;=BH$4,IF($R181&lt;=BH$4,$I181,0),IF($M181&gt;=BH$4,IF($L181&lt;=BH$4,$I181,0),IF($O181&gt;=BH$4,IF($N181&lt;=BH$4,$I181,0),IF($Q181&gt;=BH$4,IF($P181&lt;=BH$4,$I181,0),IF($S181&gt;=BH$4,IF($R181&lt;=BH$4,$I181,0),0)))))))),IF($J181="All Day",$I181,IF($K181="All Day",$I181,IF($K181&lt;=BH$4,0,IF($J181&lt;=BH$4,$I181,0)))))</f>
        <v>0</v>
      </c>
      <c r="BI181" s="101">
        <f>IF(Calculator!$I179="YES",IF($M181&gt;=BI$4,IF($L181&lt;=BI$4,$I181,0),IF($O181&gt;=BI$4,IF($N181&lt;=BI$4,$I181,0),IF($Q181&gt;=BI$4,IF($P181&lt;=BI$4,$I181,0),IF($S181&gt;=BI$4,IF($R181&lt;=BI$4,$I181,0),IF($M181&gt;=BI$4,IF($L181&lt;=BI$4,$I181,0),IF($O181&gt;=BI$4,IF($N181&lt;=BI$4,$I181,0),IF($Q181&gt;=BI$4,IF($P181&lt;=BI$4,$I181,0),IF($S181&gt;=BI$4,IF($R181&lt;=BI$4,$I181,0),0)))))))),IF($J181="All Day",$I181,IF($K181="All Day",$I181,IF($K181&lt;=BI$4,0,IF($J181&lt;=BI$4,$I181,0)))))</f>
        <v>0</v>
      </c>
      <c r="BJ181" s="101">
        <f>IF(Calculator!$I179="YES",IF($M181&gt;=BJ$4,IF($L181&lt;=BJ$4,$I181,0),IF($O181&gt;=BJ$4,IF($N181&lt;=BJ$4,$I181,0),IF($Q181&gt;=BJ$4,IF($P181&lt;=BJ$4,$I181,0),IF($S181&gt;=BJ$4,IF($R181&lt;=BJ$4,$I181,0),IF($M181&gt;=BJ$4,IF($L181&lt;=BJ$4,$I181,0),IF($O181&gt;=BJ$4,IF($N181&lt;=BJ$4,$I181,0),IF($Q181&gt;=BJ$4,IF($P181&lt;=BJ$4,$I181,0),IF($S181&gt;=BJ$4,IF($R181&lt;=BJ$4,$I181,0),0)))))))),IF($J181="All Day",$I181,IF($K181="All Day",$I181,IF($K181&lt;=BJ$4,0,IF($J181&lt;=BJ$4,$I181,0)))))</f>
        <v>0</v>
      </c>
      <c r="BK181" s="101">
        <f>IF(Calculator!$I179="YES",IF($M181&gt;=BK$4,IF($L181&lt;=BK$4,$I181,0),IF($O181&gt;=BK$4,IF($N181&lt;=BK$4,$I181,0),IF($Q181&gt;=BK$4,IF($P181&lt;=BK$4,$I181,0),IF($S181&gt;=BK$4,IF($R181&lt;=BK$4,$I181,0),IF($M181&gt;=BK$4,IF($L181&lt;=BK$4,$I181,0),IF($O181&gt;=BK$4,IF($N181&lt;=BK$4,$I181,0),IF($Q181&gt;=BK$4,IF($P181&lt;=BK$4,$I181,0),IF($S181&gt;=BK$4,IF($R181&lt;=BK$4,$I181,0),0)))))))),IF($J181="All Day",$I181,IF($K181="All Day",$I181,IF($K181&lt;=BK$4,0,IF($J181&lt;=BK$4,$I181,0)))))</f>
        <v>0</v>
      </c>
      <c r="BL181" s="101">
        <f>IF(Calculator!$I179="YES",IF($M181&gt;=BL$4,IF($L181&lt;=BL$4,$I181,0),IF($O181&gt;=BL$4,IF($N181&lt;=BL$4,$I181,0),IF($Q181&gt;=BL$4,IF($P181&lt;=BL$4,$I181,0),IF($S181&gt;=BL$4,IF($R181&lt;=BL$4,$I181,0),IF($M181&gt;=BL$4,IF($L181&lt;=BL$4,$I181,0),IF($O181&gt;=BL$4,IF($N181&lt;=BL$4,$I181,0),IF($Q181&gt;=BL$4,IF($P181&lt;=BL$4,$I181,0),IF($S181&gt;=BL$4,IF($R181&lt;=BL$4,$I181,0),0)))))))),IF($J181="All Day",$I181,IF($K181="All Day",$I181,IF($K181&lt;=BL$4,0,IF($J181&lt;=BL$4,$I181,0)))))</f>
        <v>0</v>
      </c>
      <c r="BM181" s="101">
        <f>IF(Calculator!$I179="YES",IF($M181&gt;=BM$4,IF($L181&lt;=BM$4,$I181,0),IF($O181&gt;=BM$4,IF($N181&lt;=BM$4,$I181,0),IF($Q181&gt;=BM$4,IF($P181&lt;=BM$4,$I181,0),IF($S181&gt;=BM$4,IF($R181&lt;=BM$4,$I181,0),IF($M181&gt;=BM$4,IF($L181&lt;=BM$4,$I181,0),IF($O181&gt;=BM$4,IF($N181&lt;=BM$4,$I181,0),IF($Q181&gt;=BM$4,IF($P181&lt;=BM$4,$I181,0),IF($S181&gt;=BM$4,IF($R181&lt;=BM$4,$I181,0),0)))))))),IF($J181="All Day",$I181,IF($K181="All Day",$I181,IF($K181&lt;=BM$4,0,IF($J181&lt;=BM$4,$I181,0)))))</f>
        <v>0</v>
      </c>
      <c r="BN181" s="101">
        <f>IF(Calculator!$I179="YES",IF($M181&gt;=BN$4,IF($L181&lt;=BN$4,$I181,0),IF($O181&gt;=BN$4,IF($N181&lt;=BN$4,$I181,0),IF($Q181&gt;=BN$4,IF($P181&lt;=BN$4,$I181,0),IF($S181&gt;=BN$4,IF($R181&lt;=BN$4,$I181,0),IF($M181&gt;=BN$4,IF($L181&lt;=BN$4,$I181,0),IF($O181&gt;=BN$4,IF($N181&lt;=BN$4,$I181,0),IF($Q181&gt;=BN$4,IF($P181&lt;=BN$4,$I181,0),IF($S181&gt;=BN$4,IF($R181&lt;=BN$4,$I181,0),0)))))))),IF($J181="All Day",$I181,IF($K181="All Day",$I181,IF($K181&lt;=BN$4,0,IF($J181&lt;=BN$4,$I181,0)))))</f>
        <v>0</v>
      </c>
      <c r="BO181" s="101">
        <f>IF(Calculator!$I179="YES",IF($M181&gt;=BO$4,IF($L181&lt;=BO$4,$I181,0),IF($O181&gt;=BO$4,IF($N181&lt;=BO$4,$I181,0),IF($Q181&gt;=BO$4,IF($P181&lt;=BO$4,$I181,0),IF($S181&gt;=BO$4,IF($R181&lt;=BO$4,$I181,0),IF($M181&gt;=BO$4,IF($L181&lt;=BO$4,$I181,0),IF($O181&gt;=BO$4,IF($N181&lt;=BO$4,$I181,0),IF($Q181&gt;=BO$4,IF($P181&lt;=BO$4,$I181,0),IF($S181&gt;=BO$4,IF($R181&lt;=BO$4,$I181,0),0)))))))),IF($J181="All Day",$I181,IF($K181="All Day",$I181,IF($K181&lt;=BO$4,0,IF($J181&lt;=BO$4,$I181,0)))))</f>
        <v>0</v>
      </c>
      <c r="BP181" s="101">
        <f>IF(Calculator!$I179="YES",IF($M181&gt;=BP$4,IF($L181&lt;=BP$4,$I181,0),IF($O181&gt;=BP$4,IF($N181&lt;=BP$4,$I181,0),IF($Q181&gt;=BP$4,IF($P181&lt;=BP$4,$I181,0),IF($S181&gt;=BP$4,IF($R181&lt;=BP$4,$I181,0),IF($M181&gt;=BP$4,IF($L181&lt;=BP$4,$I181,0),IF($O181&gt;=BP$4,IF($N181&lt;=BP$4,$I181,0),IF($Q181&gt;=BP$4,IF($P181&lt;=BP$4,$I181,0),IF($S181&gt;=BP$4,IF($R181&lt;=BP$4,$I181,0),0)))))))),IF($J181="All Day",$I181,IF($K181="All Day",$I181,IF($K181&lt;=BP$4,0,IF($J181&lt;=BP$4,$I181,0)))))</f>
        <v>0</v>
      </c>
      <c r="BQ181" s="101">
        <f>IF(Calculator!$I179="YES",IF($M181&gt;=BQ$4,IF($L181&lt;=BQ$4,$I181,0),IF($O181&gt;=BQ$4,IF($N181&lt;=BQ$4,$I181,0),IF($Q181&gt;=BQ$4,IF($P181&lt;=BQ$4,$I181,0),IF($S181&gt;=BQ$4,IF($R181&lt;=BQ$4,$I181,0),IF($M181&gt;=BQ$4,IF($L181&lt;=BQ$4,$I181,0),IF($O181&gt;=BQ$4,IF($N181&lt;=BQ$4,$I181,0),IF($Q181&gt;=BQ$4,IF($P181&lt;=BQ$4,$I181,0),IF($S181&gt;=BQ$4,IF($R181&lt;=BQ$4,$I181,0),0)))))))),IF($J181="All Day",$I181,IF($K181="All Day",$I181,IF($K181&lt;=BQ$4,0,IF($J181&lt;=BQ$4,$I181,0)))))</f>
        <v>0</v>
      </c>
      <c r="BR181" s="101">
        <f>IF(Calculator!$I179="YES",IF($M181&gt;=BR$4,IF($L181&lt;=BR$4,$I181,0),IF($O181&gt;=BR$4,IF($N181&lt;=BR$4,$I181,0),IF($Q181&gt;=BR$4,IF($P181&lt;=BR$4,$I181,0),IF($S181&gt;=BR$4,IF($R181&lt;=BR$4,$I181,0),IF($M181&gt;=BR$4,IF($L181&lt;=BR$4,$I181,0),IF($O181&gt;=BR$4,IF($N181&lt;=BR$4,$I181,0),IF($Q181&gt;=BR$4,IF($P181&lt;=BR$4,$I181,0),IF($S181&gt;=BR$4,IF($R181&lt;=BR$4,$I181,0),0)))))))),IF($J181="All Day",$I181,IF($K181="All Day",$I181,IF($K181&lt;=BR$4,0,IF($J181&lt;=BR$4,$I181,0)))))</f>
        <v>0</v>
      </c>
      <c r="BS181" s="101">
        <f>IF(Calculator!$I179="YES",IF($M181&gt;=BS$4,IF($L181&lt;=BS$4,$I181,0),IF($O181&gt;=BS$4,IF($N181&lt;=BS$4,$I181,0),IF($Q181&gt;=BS$4,IF($P181&lt;=BS$4,$I181,0),IF($S181&gt;=BS$4,IF($R181&lt;=BS$4,$I181,0),IF($M181&gt;=BS$4,IF($L181&lt;=BS$4,$I181,0),IF($O181&gt;=BS$4,IF($N181&lt;=BS$4,$I181,0),IF($Q181&gt;=BS$4,IF($P181&lt;=BS$4,$I181,0),IF($S181&gt;=BS$4,IF($R181&lt;=BS$4,$I181,0),0)))))))),IF($J181="All Day",$I181,IF($K181="All Day",$I181,IF($K181&lt;=BS$4,0,IF($J181&lt;=BS$4,$I181,0)))))</f>
        <v>0</v>
      </c>
      <c r="BT181" s="101">
        <f>IF(Calculator!$I179="YES",IF($M181&gt;=BT$4,IF($L181&lt;=BT$4,$I181,0),IF($O181&gt;=BT$4,IF($N181&lt;=BT$4,$I181,0),IF($Q181&gt;=BT$4,IF($P181&lt;=BT$4,$I181,0),IF($S181&gt;=BT$4,IF($R181&lt;=BT$4,$I181,0),IF($M181&gt;=BT$4,IF($L181&lt;=BT$4,$I181,0),IF($O181&gt;=BT$4,IF($N181&lt;=BT$4,$I181,0),IF($Q181&gt;=BT$4,IF($P181&lt;=BT$4,$I181,0),IF($S181&gt;=BT$4,IF($R181&lt;=BT$4,$I181,0),0)))))))),IF($J181="All Day",$I181,IF($K181="All Day",$I181,IF($K181&lt;=BT$4,0,IF($J181&lt;=BT$4,$I181,0)))))</f>
        <v>0</v>
      </c>
      <c r="BU181" s="101">
        <f>IF(Calculator!$I179="YES",IF($M181&gt;=BU$4,IF($L181&lt;=BU$4,$I181,0),IF($O181&gt;=BU$4,IF($N181&lt;=BU$4,$I181,0),IF($Q181&gt;=BU$4,IF($P181&lt;=BU$4,$I181,0),IF($S181&gt;=BU$4,IF($R181&lt;=BU$4,$I181,0),IF($M181&gt;=BU$4,IF($L181&lt;=BU$4,$I181,0),IF($O181&gt;=BU$4,IF($N181&lt;=BU$4,$I181,0),IF($Q181&gt;=BU$4,IF($P181&lt;=BU$4,$I181,0),IF($S181&gt;=BU$4,IF($R181&lt;=BU$4,$I181,0),0)))))))),IF($J181="All Day",$I181,IF($K181="All Day",$I181,IF($K181&lt;=BU$4,0,IF($J181&lt;=BU$4,$I181,0)))))</f>
        <v>0</v>
      </c>
      <c r="BV181" s="101">
        <f>IF(Calculator!$I179="YES",IF($M181&gt;=BV$4,IF($L181&lt;=BV$4,$I181,0),IF($O181&gt;=BV$4,IF($N181&lt;=BV$4,$I181,0),IF($Q181&gt;=BV$4,IF($P181&lt;=BV$4,$I181,0),IF($S181&gt;=BV$4,IF($R181&lt;=BV$4,$I181,0),IF($M181&gt;=BV$4,IF($L181&lt;=BV$4,$I181,0),IF($O181&gt;=BV$4,IF($N181&lt;=BV$4,$I181,0),IF($Q181&gt;=BV$4,IF($P181&lt;=BV$4,$I181,0),IF($S181&gt;=BV$4,IF($R181&lt;=BV$4,$I181,0),0)))))))),IF($J181="All Day",$I181,IF($K181="All Day",$I181,IF($K181&lt;=BV$4,0,IF($J181&lt;=BV$4,$I181,0)))))</f>
        <v>0</v>
      </c>
      <c r="BW181" s="101">
        <f>IF(Calculator!$I179="YES",IF($M181&gt;=BW$4,IF($L181&lt;=BW$4,$I181,0),IF($O181&gt;=BW$4,IF($N181&lt;=BW$4,$I181,0),IF($Q181&gt;=BW$4,IF($P181&lt;=BW$4,$I181,0),IF($S181&gt;=BW$4,IF($R181&lt;=BW$4,$I181,0),IF($M181&gt;=BW$4,IF($L181&lt;=BW$4,$I181,0),IF($O181&gt;=BW$4,IF($N181&lt;=BW$4,$I181,0),IF($Q181&gt;=BW$4,IF($P181&lt;=BW$4,$I181,0),IF($S181&gt;=BW$4,IF($R181&lt;=BW$4,$I181,0),0)))))))),IF($J181="All Day",$I181,IF($K181="All Day",$I181,IF($K181&lt;=BW$4,0,IF($J181&lt;=BW$4,$I181,0)))))</f>
        <v>0</v>
      </c>
      <c r="BX181" s="101">
        <f>IF(Calculator!$I179="YES",IF($M181&gt;=BX$4,IF($L181&lt;=BX$4,$I181,0),IF($O181&gt;=BX$4,IF($N181&lt;=BX$4,$I181,0),IF($Q181&gt;=BX$4,IF($P181&lt;=BX$4,$I181,0),IF($S181&gt;=BX$4,IF($R181&lt;=BX$4,$I181,0),IF($M181&gt;=BX$4,IF($L181&lt;=BX$4,$I181,0),IF($O181&gt;=BX$4,IF($N181&lt;=BX$4,$I181,0),IF($Q181&gt;=BX$4,IF($P181&lt;=BX$4,$I181,0),IF($S181&gt;=BX$4,IF($R181&lt;=BX$4,$I181,0),0)))))))),IF($J181="All Day",$I181,IF($K181="All Day",$I181,IF($K181&lt;=BX$4,0,IF($J181&lt;=BX$4,$I181,0)))))</f>
        <v>0</v>
      </c>
      <c r="BY181" s="101">
        <f>IF(Calculator!$I179="YES",IF($M181&gt;=BY$4,IF($L181&lt;=BY$4,$I181,0),IF($O181&gt;=BY$4,IF($N181&lt;=BY$4,$I181,0),IF($Q181&gt;=BY$4,IF($P181&lt;=BY$4,$I181,0),IF($S181&gt;=BY$4,IF($R181&lt;=BY$4,$I181,0),IF($M181&gt;=BY$4,IF($L181&lt;=BY$4,$I181,0),IF($O181&gt;=BY$4,IF($N181&lt;=BY$4,$I181,0),IF($Q181&gt;=BY$4,IF($P181&lt;=BY$4,$I181,0),IF($S181&gt;=BY$4,IF($R181&lt;=BY$4,$I181,0),0)))))))),IF($J181="All Day",$I181,IF($K181="All Day",$I181,IF($K181&lt;=BY$4,0,IF($J181&lt;=BY$4,$I181,0)))))</f>
        <v>0</v>
      </c>
      <c r="BZ181" s="101">
        <f>IF(Calculator!$I179="YES",IF($M181&gt;=BZ$4,IF($L181&lt;=BZ$4,$I181,0),IF($O181&gt;=BZ$4,IF($N181&lt;=BZ$4,$I181,0),IF($Q181&gt;=BZ$4,IF($P181&lt;=BZ$4,$I181,0),IF($S181&gt;=BZ$4,IF($R181&lt;=BZ$4,$I181,0),IF($M181&gt;=BZ$4,IF($L181&lt;=BZ$4,$I181,0),IF($O181&gt;=BZ$4,IF($N181&lt;=BZ$4,$I181,0),IF($Q181&gt;=BZ$4,IF($P181&lt;=BZ$4,$I181,0),IF($S181&gt;=BZ$4,IF($R181&lt;=BZ$4,$I181,0),0)))))))),IF($J181="All Day",$I181,IF($K181="All Day",$I181,IF($K181&lt;=BZ$4,0,IF($J181&lt;=BZ$4,$I181,0)))))</f>
        <v>0</v>
      </c>
      <c r="CA181" s="101">
        <f>IF(Calculator!$I179="YES",IF($M181&gt;=CA$4,IF($L181&lt;=CA$4,$I181,0),IF($O181&gt;=CA$4,IF($N181&lt;=CA$4,$I181,0),IF($Q181&gt;=CA$4,IF($P181&lt;=CA$4,$I181,0),IF($S181&gt;=CA$4,IF($R181&lt;=CA$4,$I181,0),IF($M181&gt;=CA$4,IF($L181&lt;=CA$4,$I181,0),IF($O181&gt;=CA$4,IF($N181&lt;=CA$4,$I181,0),IF($Q181&gt;=CA$4,IF($P181&lt;=CA$4,$I181,0),IF($S181&gt;=CA$4,IF($R181&lt;=CA$4,$I181,0),0)))))))),IF($J181="All Day",$I181,IF($K181="All Day",$I181,IF($K181&lt;=CA$4,0,IF($J181&lt;=CA$4,$I181,0)))))</f>
        <v>0</v>
      </c>
      <c r="CB181" s="101">
        <f>IF(Calculator!$I179="YES",IF($M181&gt;=CB$4,IF($L181&lt;=CB$4,$I181,0),IF($O181&gt;=CB$4,IF($N181&lt;=CB$4,$I181,0),IF($Q181&gt;=CB$4,IF($P181&lt;=CB$4,$I181,0),IF($S181&gt;=CB$4,IF($R181&lt;=CB$4,$I181,0),IF($M181&gt;=CB$4,IF($L181&lt;=CB$4,$I181,0),IF($O181&gt;=CB$4,IF($N181&lt;=CB$4,$I181,0),IF($Q181&gt;=CB$4,IF($P181&lt;=CB$4,$I181,0),IF($S181&gt;=CB$4,IF($R181&lt;=CB$4,$I181,0),0)))))))),IF($J181="All Day",$I181,IF($K181="All Day",$I181,IF($K181&lt;=CB$4,0,IF($J181&lt;=CB$4,$I181,0)))))</f>
        <v>0</v>
      </c>
      <c r="CC181" s="101">
        <f>IF(Calculator!$I179="YES",IF($M181&gt;=CC$4,IF($L181&lt;=CC$4,$I181,0),IF($O181&gt;=CC$4,IF($N181&lt;=CC$4,$I181,0),IF($Q181&gt;=CC$4,IF($P181&lt;=CC$4,$I181,0),IF($S181&gt;=CC$4,IF($R181&lt;=CC$4,$I181,0),IF($M181&gt;=CC$4,IF($L181&lt;=CC$4,$I181,0),IF($O181&gt;=CC$4,IF($N181&lt;=CC$4,$I181,0),IF($Q181&gt;=CC$4,IF($P181&lt;=CC$4,$I181,0),IF($S181&gt;=CC$4,IF($R181&lt;=CC$4,$I181,0),0)))))))),IF($J181="All Day",$I181,IF($K181="All Day",$I181,IF($K181&lt;=CC$4,0,IF($J181&lt;=CC$4,$I181,0)))))</f>
        <v>0</v>
      </c>
      <c r="CD181" s="101">
        <f>IF(Calculator!$I179="YES",IF($M181&gt;=CD$4,IF($L181&lt;=CD$4,$I181,0),IF($O181&gt;=CD$4,IF($N181&lt;=CD$4,$I181,0),IF($Q181&gt;=CD$4,IF($P181&lt;=CD$4,$I181,0),IF($S181&gt;=CD$4,IF($R181&lt;=CD$4,$I181,0),IF($M181&gt;=CD$4,IF($L181&lt;=CD$4,$I181,0),IF($O181&gt;=CD$4,IF($N181&lt;=CD$4,$I181,0),IF($Q181&gt;=CD$4,IF($P181&lt;=CD$4,$I181,0),IF($S181&gt;=CD$4,IF($R181&lt;=CD$4,$I181,0),0)))))))),IF($J181="All Day",$I181,IF($K181="All Day",$I181,IF($K181&lt;=CD$4,0,IF($J181&lt;=CD$4,$I181,0)))))</f>
        <v>0</v>
      </c>
      <c r="CE181" s="101">
        <f>IF(Calculator!$I179="YES",IF($M181&gt;=CE$4,IF($L181&lt;=CE$4,$I181,0),IF($O181&gt;=CE$4,IF($N181&lt;=CE$4,$I181,0),IF($Q181&gt;=CE$4,IF($P181&lt;=CE$4,$I181,0),IF($S181&gt;=CE$4,IF($R181&lt;=CE$4,$I181,0),IF($M181&gt;=CE$4,IF($L181&lt;=CE$4,$I181,0),IF($O181&gt;=CE$4,IF($N181&lt;=CE$4,$I181,0),IF($Q181&gt;=CE$4,IF($P181&lt;=CE$4,$I181,0),IF($S181&gt;=CE$4,IF($R181&lt;=CE$4,$I181,0),0)))))))),IF($J181="All Day",$I181,IF($K181="All Day",$I181,IF($K181&lt;=CE$4,0,IF($J181&lt;=CE$4,$I181,0)))))</f>
        <v>0</v>
      </c>
      <c r="CF181" s="101">
        <f>IF(Calculator!$I179="YES",IF($M181&gt;=CF$4,IF($L181&lt;=CF$4,$I181,0),IF($O181&gt;=CF$4,IF($N181&lt;=CF$4,$I181,0),IF($Q181&gt;=CF$4,IF($P181&lt;=CF$4,$I181,0),IF($S181&gt;=CF$4,IF($R181&lt;=CF$4,$I181,0),IF($M181&gt;=CF$4,IF($L181&lt;=CF$4,$I181,0),IF($O181&gt;=CF$4,IF($N181&lt;=CF$4,$I181,0),IF($Q181&gt;=CF$4,IF($P181&lt;=CF$4,$I181,0),IF($S181&gt;=CF$4,IF($R181&lt;=CF$4,$I181,0),0)))))))),IF($J181="All Day",$I181,IF($K181="All Day",$I181,IF($K181&lt;=CF$4,0,IF($J181&lt;=CF$4,$I181,0)))))</f>
        <v>0</v>
      </c>
      <c r="CG181" s="101">
        <f>IF(Calculator!$I179="YES",IF($M181&gt;=CG$4,IF($L181&lt;=CG$4,$I181,0),IF($O181&gt;=CG$4,IF($N181&lt;=CG$4,$I181,0),IF($Q181&gt;=CG$4,IF($P181&lt;=CG$4,$I181,0),IF($S181&gt;=CG$4,IF($R181&lt;=CG$4,$I181,0),IF($M181&gt;=CG$4,IF($L181&lt;=CG$4,$I181,0),IF($O181&gt;=CG$4,IF($N181&lt;=CG$4,$I181,0),IF($Q181&gt;=CG$4,IF($P181&lt;=CG$4,$I181,0),IF($S181&gt;=CG$4,IF($R181&lt;=CG$4,$I181,0),0)))))))),IF($J181="All Day",$I181,IF($K181="All Day",$I181,IF($K181&lt;=CG$4,0,IF($J181&lt;=CG$4,$I181,0)))))</f>
        <v>0</v>
      </c>
      <c r="CH181" s="101">
        <f>IF(Calculator!$I179="YES",IF($M181&gt;=CH$4,IF($L181&lt;=CH$4,$I181,0),IF($O181&gt;=CH$4,IF($N181&lt;=CH$4,$I181,0),IF($Q181&gt;=CH$4,IF($P181&lt;=CH$4,$I181,0),IF($S181&gt;=CH$4,IF($R181&lt;=CH$4,$I181,0),IF($M181&gt;=CH$4,IF($L181&lt;=CH$4,$I181,0),IF($O181&gt;=CH$4,IF($N181&lt;=CH$4,$I181,0),IF($Q181&gt;=CH$4,IF($P181&lt;=CH$4,$I181,0),IF($S181&gt;=CH$4,IF($R181&lt;=CH$4,$I181,0),0)))))))),IF($J181="All Day",$I181,IF($K181="All Day",$I181,IF($K181&lt;=CH$4,0,IF($J181&lt;=CH$4,$I181,0)))))</f>
        <v>0</v>
      </c>
      <c r="CI181" s="101">
        <f>IF(Calculator!$I179="YES",IF($M181&gt;=CI$4,IF($L181&lt;=CI$4,$I181,0),IF($O181&gt;=CI$4,IF($N181&lt;=CI$4,$I181,0),IF($Q181&gt;=CI$4,IF($P181&lt;=CI$4,$I181,0),IF($S181&gt;=CI$4,IF($R181&lt;=CI$4,$I181,0),IF($M181&gt;=CI$4,IF($L181&lt;=CI$4,$I181,0),IF($O181&gt;=CI$4,IF($N181&lt;=CI$4,$I181,0),IF($Q181&gt;=CI$4,IF($P181&lt;=CI$4,$I181,0),IF($S181&gt;=CI$4,IF($R181&lt;=CI$4,$I181,0),0)))))))),IF($J181="All Day",$I181,IF($K181="All Day",$I181,IF($K181&lt;=CI$4,0,IF($J181&lt;=CI$4,$I181,0)))))</f>
        <v>0</v>
      </c>
      <c r="CJ181" s="101">
        <f>IF(Calculator!$I179="YES",IF($M181&gt;=CJ$4,IF($L181&lt;=CJ$4,$I181,0),IF($O181&gt;=CJ$4,IF($N181&lt;=CJ$4,$I181,0),IF($Q181&gt;=CJ$4,IF($P181&lt;=CJ$4,$I181,0),IF($S181&gt;=CJ$4,IF($R181&lt;=CJ$4,$I181,0),IF($M181&gt;=CJ$4,IF($L181&lt;=CJ$4,$I181,0),IF($O181&gt;=CJ$4,IF($N181&lt;=CJ$4,$I181,0),IF($Q181&gt;=CJ$4,IF($P181&lt;=CJ$4,$I181,0),IF($S181&gt;=CJ$4,IF($R181&lt;=CJ$4,$I181,0),0)))))))),IF($J181="All Day",$I181,IF($K181="All Day",$I181,IF($K181&lt;=CJ$4,0,IF($J181&lt;=CJ$4,$I181,0)))))</f>
        <v>0</v>
      </c>
      <c r="CK181" s="101">
        <f>IF(Calculator!$I179="YES",IF($M181&gt;=CK$4,IF($L181&lt;=CK$4,$I181,0),IF($O181&gt;=CK$4,IF($N181&lt;=CK$4,$I181,0),IF($Q181&gt;=CK$4,IF($P181&lt;=CK$4,$I181,0),IF($S181&gt;=CK$4,IF($R181&lt;=CK$4,$I181,0),IF($M181&gt;=CK$4,IF($L181&lt;=CK$4,$I181,0),IF($O181&gt;=CK$4,IF($N181&lt;=CK$4,$I181,0),IF($Q181&gt;=CK$4,IF($P181&lt;=CK$4,$I181,0),IF($S181&gt;=CK$4,IF($R181&lt;=CK$4,$I181,0),0)))))))),IF($J181="All Day",$I181,IF($K181="All Day",$I181,IF($K181&lt;=CK$4,0,IF($J181&lt;=CK$4,$I181,0)))))</f>
        <v>0</v>
      </c>
      <c r="CL181" s="101">
        <f>IF(Calculator!$I179="YES",IF($M181&gt;=CL$4,IF($L181&lt;=CL$4,$I181,0),IF($O181&gt;=CL$4,IF($N181&lt;=CL$4,$I181,0),IF($Q181&gt;=CL$4,IF($P181&lt;=CL$4,$I181,0),IF($S181&gt;=CL$4,IF($R181&lt;=CL$4,$I181,0),IF($M181&gt;=CL$4,IF($L181&lt;=CL$4,$I181,0),IF($O181&gt;=CL$4,IF($N181&lt;=CL$4,$I181,0),IF($Q181&gt;=CL$4,IF($P181&lt;=CL$4,$I181,0),IF($S181&gt;=CL$4,IF($R181&lt;=CL$4,$I181,0),0)))))))),IF($J181="All Day",$I181,IF($K181="All Day",$I181,IF($K181&lt;=CL$4,0,IF($J181&lt;=CL$4,$I181,0)))))</f>
        <v>0</v>
      </c>
      <c r="CM181" s="101">
        <f>IF(Calculator!$I179="YES",IF($M181&gt;=CM$4,IF($L181&lt;=CM$4,$I181,0),IF($O181&gt;=CM$4,IF($N181&lt;=CM$4,$I181,0),IF($Q181&gt;=CM$4,IF($P181&lt;=CM$4,$I181,0),IF($S181&gt;=CM$4,IF($R181&lt;=CM$4,$I181,0),IF($M181&gt;=CM$4,IF($L181&lt;=CM$4,$I181,0),IF($O181&gt;=CM$4,IF($N181&lt;=CM$4,$I181,0),IF($Q181&gt;=CM$4,IF($P181&lt;=CM$4,$I181,0),IF($S181&gt;=CM$4,IF($R181&lt;=CM$4,$I181,0),0)))))))),IF($J181="All Day",$I181,IF($K181="All Day",$I181,IF($K181&lt;=CM$4,0,IF($J181&lt;=CM$4,$I181,0)))))</f>
        <v>0</v>
      </c>
      <c r="CN181" s="101">
        <f>IF(Calculator!$I179="YES",IF($M181&gt;=CN$4,IF($L181&lt;=CN$4,$I181,0),IF($O181&gt;=CN$4,IF($N181&lt;=CN$4,$I181,0),IF($Q181&gt;=CN$4,IF($P181&lt;=CN$4,$I181,0),IF($S181&gt;=CN$4,IF($R181&lt;=CN$4,$I181,0),IF($M181&gt;=CN$4,IF($L181&lt;=CN$4,$I181,0),IF($O181&gt;=CN$4,IF($N181&lt;=CN$4,$I181,0),IF($Q181&gt;=CN$4,IF($P181&lt;=CN$4,$I181,0),IF($S181&gt;=CN$4,IF($R181&lt;=CN$4,$I181,0),0)))))))),IF($J181="All Day",$I181,IF($K181="All Day",$I181,IF($K181&lt;=CN$4,0,IF($J181&lt;=CN$4,$I181,0)))))</f>
        <v>0</v>
      </c>
      <c r="CO181" s="101">
        <f>IF(Calculator!$I179="YES",IF($M181&gt;=CO$4,IF($L181&lt;=CO$4,$I181,0),IF($O181&gt;=CO$4,IF($N181&lt;=CO$4,$I181,0),IF($Q181&gt;=CO$4,IF($P181&lt;=CO$4,$I181,0),IF($S181&gt;=CO$4,IF($R181&lt;=CO$4,$I181,0),IF($M181&gt;=CO$4,IF($L181&lt;=CO$4,$I181,0),IF($O181&gt;=CO$4,IF($N181&lt;=CO$4,$I181,0),IF($Q181&gt;=CO$4,IF($P181&lt;=CO$4,$I181,0),IF($S181&gt;=CO$4,IF($R181&lt;=CO$4,$I181,0),0)))))))),IF($J181="All Day",$I181,IF($K181="All Day",$I181,IF($K181&lt;=CO$4,0,IF($J181&lt;=CO$4,$I181,0)))))</f>
        <v>0</v>
      </c>
      <c r="CP181" s="101">
        <f>IF(Calculator!$I179="YES",IF($M181&gt;=CP$4,IF($L181&lt;=CP$4,$I181,0),IF($O181&gt;=CP$4,IF($N181&lt;=CP$4,$I181,0),IF($Q181&gt;=CP$4,IF($P181&lt;=CP$4,$I181,0),IF($S181&gt;=CP$4,IF($R181&lt;=CP$4,$I181,0),IF($M181&gt;=CP$4,IF($L181&lt;=CP$4,$I181,0),IF($O181&gt;=CP$4,IF($N181&lt;=CP$4,$I181,0),IF($Q181&gt;=CP$4,IF($P181&lt;=CP$4,$I181,0),IF($S181&gt;=CP$4,IF($R181&lt;=CP$4,$I181,0),0)))))))),IF($J181="All Day",$I181,IF($K181="All Day",$I181,IF($K181&lt;=CP$4,0,IF($J181&lt;=CP$4,$I181,0)))))</f>
        <v>0</v>
      </c>
      <c r="CQ181" s="101">
        <f>IF(Calculator!$I179="YES",IF($M181&gt;=CQ$4,IF($L181&lt;=CQ$4,$I181,0),IF($O181&gt;=CQ$4,IF($N181&lt;=CQ$4,$I181,0),IF($Q181&gt;=CQ$4,IF($P181&lt;=CQ$4,$I181,0),IF($S181&gt;=CQ$4,IF($R181&lt;=CQ$4,$I181,0),IF($M181&gt;=CQ$4,IF($L181&lt;=CQ$4,$I181,0),IF($O181&gt;=CQ$4,IF($N181&lt;=CQ$4,$I181,0),IF($Q181&gt;=CQ$4,IF($P181&lt;=CQ$4,$I181,0),IF($S181&gt;=CQ$4,IF($R181&lt;=CQ$4,$I181,0),0)))))))),IF($J181="All Day",$I181,IF($K181="All Day",$I181,IF($K181&lt;=CQ$4,0,IF($J181&lt;=CQ$4,$I181,0)))))</f>
        <v>0</v>
      </c>
      <c r="CR181" s="101">
        <f>IF(Calculator!$I179="YES",IF($M181&gt;=CR$4,IF($L181&lt;=CR$4,$I181,0),IF($O181&gt;=CR$4,IF($N181&lt;=CR$4,$I181,0),IF($Q181&gt;=CR$4,IF($P181&lt;=CR$4,$I181,0),IF($S181&gt;=CR$4,IF($R181&lt;=CR$4,$I181,0),IF($M181&gt;=CR$4,IF($L181&lt;=CR$4,$I181,0),IF($O181&gt;=CR$4,IF($N181&lt;=CR$4,$I181,0),IF($Q181&gt;=CR$4,IF($P181&lt;=CR$4,$I181,0),IF($S181&gt;=CR$4,IF($R181&lt;=CR$4,$I181,0),0)))))))),IF($J181="All Day",$I181,IF($K181="All Day",$I181,IF($K181&lt;=CR$4,0,IF($J181&lt;=CR$4,$I181,0)))))</f>
        <v>0</v>
      </c>
      <c r="CS181" s="101">
        <f>IF(Calculator!$I179="YES",IF($M181&gt;=CS$4,IF($L181&lt;=CS$4,$I181,0),IF($O181&gt;=CS$4,IF($N181&lt;=CS$4,$I181,0),IF($Q181&gt;=CS$4,IF($P181&lt;=CS$4,$I181,0),IF($S181&gt;=CS$4,IF($R181&lt;=CS$4,$I181,0),IF($M181&gt;=CS$4,IF($L181&lt;=CS$4,$I181,0),IF($O181&gt;=CS$4,IF($N181&lt;=CS$4,$I181,0),IF($Q181&gt;=CS$4,IF($P181&lt;=CS$4,$I181,0),IF($S181&gt;=CS$4,IF($R181&lt;=CS$4,$I181,0),0)))))))),IF($J181="All Day",$I181,IF($K181="All Day",$I181,IF($K181&lt;=CS$4,0,IF($J181&lt;=CS$4,$I181,0)))))</f>
        <v>0</v>
      </c>
      <c r="CT181" s="101">
        <f>IF(Calculator!$I179="YES",IF($M181&gt;=CT$4,IF($L181&lt;=CT$4,$I181,0),IF($O181&gt;=CT$4,IF($N181&lt;=CT$4,$I181,0),IF($Q181&gt;=CT$4,IF($P181&lt;=CT$4,$I181,0),IF($S181&gt;=CT$4,IF($R181&lt;=CT$4,$I181,0),IF($M181&gt;=CT$4,IF($L181&lt;=CT$4,$I181,0),IF($O181&gt;=CT$4,IF($N181&lt;=CT$4,$I181,0),IF($Q181&gt;=CT$4,IF($P181&lt;=CT$4,$I181,0),IF($S181&gt;=CT$4,IF($R181&lt;=CT$4,$I181,0),0)))))))),IF($J181="All Day",$I181,IF($K181="All Day",$I181,IF($K181&lt;=CT$4,0,IF($J181&lt;=CT$4,$I181,0)))))</f>
        <v>0</v>
      </c>
      <c r="CU181" s="101">
        <f>IF(Calculator!$I179="YES",IF($M181&gt;=CU$4,IF($L181&lt;=CU$4,$I181,0),IF($O181&gt;=CU$4,IF($N181&lt;=CU$4,$I181,0),IF($Q181&gt;=CU$4,IF($P181&lt;=CU$4,$I181,0),IF($S181&gt;=CU$4,IF($R181&lt;=CU$4,$I181,0),IF($M181&gt;=CU$4,IF($L181&lt;=CU$4,$I181,0),IF($O181&gt;=CU$4,IF($N181&lt;=CU$4,$I181,0),IF($Q181&gt;=CU$4,IF($P181&lt;=CU$4,$I181,0),IF($S181&gt;=CU$4,IF($R181&lt;=CU$4,$I181,0),0)))))))),IF($J181="All Day",$I181,IF($K181="All Day",$I181,IF($K181&lt;=CU$4,0,IF($J181&lt;=CU$4,$I181,0)))))</f>
        <v>0</v>
      </c>
      <c r="CV181" s="101">
        <f>IF(Calculator!$I179="YES",IF($M181&gt;=CV$4,IF($L181&lt;=CV$4,$I181,0),IF($O181&gt;=CV$4,IF($N181&lt;=CV$4,$I181,0),IF($Q181&gt;=CV$4,IF($P181&lt;=CV$4,$I181,0),IF($S181&gt;=CV$4,IF($R181&lt;=CV$4,$I181,0),IF($M181&gt;=CV$4,IF($L181&lt;=CV$4,$I181,0),IF($O181&gt;=CV$4,IF($N181&lt;=CV$4,$I181,0),IF($Q181&gt;=CV$4,IF($P181&lt;=CV$4,$I181,0),IF($S181&gt;=CV$4,IF($R181&lt;=CV$4,$I181,0),0)))))))),IF($J181="All Day",$I181,IF($K181="All Day",$I181,IF($K181&lt;=CV$4,0,IF($J181&lt;=CV$4,$I181,0)))))</f>
        <v>0</v>
      </c>
      <c r="CW181" s="101">
        <f>IF(Calculator!$I179="YES",IF($M181&gt;=CW$4,IF($L181&lt;=CW$4,$I181,0),IF($O181&gt;=CW$4,IF($N181&lt;=CW$4,$I181,0),IF($Q181&gt;=CW$4,IF($P181&lt;=CW$4,$I181,0),IF($S181&gt;=CW$4,IF($R181&lt;=CW$4,$I181,0),IF($M181&gt;=CW$4,IF($L181&lt;=CW$4,$I181,0),IF($O181&gt;=CW$4,IF($N181&lt;=CW$4,$I181,0),IF($Q181&gt;=CW$4,IF($P181&lt;=CW$4,$I181,0),IF($S181&gt;=CW$4,IF($R181&lt;=CW$4,$I181,0),0)))))))),IF($J181="All Day",$I181,IF($K181="All Day",$I181,IF($K181&lt;=CW$4,0,IF($J181&lt;=CW$4,$I181,0)))))</f>
        <v>0</v>
      </c>
      <c r="CX181" s="101">
        <f>IF(Calculator!$I179="YES",IF($M181&gt;=CX$4,IF($L181&lt;=CX$4,$I181,0),IF($O181&gt;=CX$4,IF($N181&lt;=CX$4,$I181,0),IF($Q181&gt;=CX$4,IF($P181&lt;=CX$4,$I181,0),IF($S181&gt;=CX$4,IF($R181&lt;=CX$4,$I181,0),IF($M181&gt;=CX$4,IF($L181&lt;=CX$4,$I181,0),IF($O181&gt;=CX$4,IF($N181&lt;=CX$4,$I181,0),IF($Q181&gt;=CX$4,IF($P181&lt;=CX$4,$I181,0),IF($S181&gt;=CX$4,IF($R181&lt;=CX$4,$I181,0),0)))))))),IF($J181="All Day",$I181,IF($K181="All Day",$I181,IF($K181&lt;=CX$4,0,IF($J181&lt;=CX$4,$I181,0)))))</f>
        <v>0</v>
      </c>
      <c r="CY181" s="101">
        <f>IF(Calculator!$I179="YES",IF($M181&gt;=CY$4,IF($L181&lt;=CY$4,$I181,0),IF($O181&gt;=CY$4,IF($N181&lt;=CY$4,$I181,0),IF($Q181&gt;=CY$4,IF($P181&lt;=CY$4,$I181,0),IF($S181&gt;=CY$4,IF($R181&lt;=CY$4,$I181,0),IF($M181&gt;=CY$4,IF($L181&lt;=CY$4,$I181,0),IF($O181&gt;=CY$4,IF($N181&lt;=CY$4,$I181,0),IF($Q181&gt;=CY$4,IF($P181&lt;=CY$4,$I181,0),IF($S181&gt;=CY$4,IF($R181&lt;=CY$4,$I181,0),0)))))))),IF($J181="All Day",$I181,IF($K181="All Day",$I181,IF($K181&lt;=CY$4,0,IF($J181&lt;=CY$4,$I181,0)))))</f>
        <v>0</v>
      </c>
      <c r="CZ181" s="101">
        <f>IF(Calculator!$I179="YES",IF($M181&gt;=CZ$4,IF($L181&lt;=CZ$4,$I181,0),IF($O181&gt;=CZ$4,IF($N181&lt;=CZ$4,$I181,0),IF($Q181&gt;=CZ$4,IF($P181&lt;=CZ$4,$I181,0),IF($S181&gt;=CZ$4,IF($R181&lt;=CZ$4,$I181,0),IF($M181&gt;=CZ$4,IF($L181&lt;=CZ$4,$I181,0),IF($O181&gt;=CZ$4,IF($N181&lt;=CZ$4,$I181,0),IF($Q181&gt;=CZ$4,IF($P181&lt;=CZ$4,$I181,0),IF($S181&gt;=CZ$4,IF($R181&lt;=CZ$4,$I181,0),0)))))))),IF($J181="All Day",$I181,IF($K181="All Day",$I181,IF($K181&lt;=CZ$4,0,IF($J181&lt;=CZ$4,$I181,0)))))</f>
        <v>0</v>
      </c>
      <c r="DA181" s="101">
        <f>IF(Calculator!$I179="YES",IF($M181&gt;=DA$4,IF($L181&lt;=DA$4,$I181,0),IF($O181&gt;=DA$4,IF($N181&lt;=DA$4,$I181,0),IF($Q181&gt;=DA$4,IF($P181&lt;=DA$4,$I181,0),IF($S181&gt;=DA$4,IF($R181&lt;=DA$4,$I181,0),IF($M181&gt;=DA$4,IF($L181&lt;=DA$4,$I181,0),IF($O181&gt;=DA$4,IF($N181&lt;=DA$4,$I181,0),IF($Q181&gt;=DA$4,IF($P181&lt;=DA$4,$I181,0),IF($S181&gt;=DA$4,IF($R181&lt;=DA$4,$I181,0),0)))))))),IF($J181="All Day",$I181,IF($K181="All Day",$I181,IF($K181&lt;=DA$4,0,IF($J181&lt;=DA$4,$I181,0)))))</f>
        <v>0</v>
      </c>
      <c r="DB181" s="101">
        <f>IF(Calculator!$I179="YES",IF($M181&gt;=DB$4,IF($L181&lt;=DB$4,$I181,0),IF($O181&gt;=DB$4,IF($N181&lt;=DB$4,$I181,0),IF($Q181&gt;=DB$4,IF($P181&lt;=DB$4,$I181,0),IF($S181&gt;=DB$4,IF($R181&lt;=DB$4,$I181,0),IF($M181&gt;=DB$4,IF($L181&lt;=DB$4,$I181,0),IF($O181&gt;=DB$4,IF($N181&lt;=DB$4,$I181,0),IF($Q181&gt;=DB$4,IF($P181&lt;=DB$4,$I181,0),IF($S181&gt;=DB$4,IF($R181&lt;=DB$4,$I181,0),0)))))))),IF($J181="All Day",$I181,IF($K181="All Day",$I181,IF($K181&lt;=DB$4,0,IF($J181&lt;=DB$4,$I181,0)))))</f>
        <v>0</v>
      </c>
      <c r="DC181" s="101">
        <f>IF(Calculator!$I179="YES",IF($M181&gt;=DC$4,IF($L181&lt;=DC$4,$I181,0),IF($O181&gt;=DC$4,IF($N181&lt;=DC$4,$I181,0),IF($Q181&gt;=DC$4,IF($P181&lt;=DC$4,$I181,0),IF($S181&gt;=DC$4,IF($R181&lt;=DC$4,$I181,0),IF($M181&gt;=DC$4,IF($L181&lt;=DC$4,$I181,0),IF($O181&gt;=DC$4,IF($N181&lt;=DC$4,$I181,0),IF($Q181&gt;=DC$4,IF($P181&lt;=DC$4,$I181,0),IF($S181&gt;=DC$4,IF($R181&lt;=DC$4,$I181,0),0)))))))),IF($J181="All Day",$I181,IF($K181="All Day",$I181,IF($K181&lt;=DC$4,0,IF($J181&lt;=DC$4,$I181,0)))))</f>
        <v>0</v>
      </c>
      <c r="DD181" s="101">
        <f>IF(Calculator!$I179="YES",IF($M181&gt;=DD$4,IF($L181&lt;=DD$4,$I181,0),IF($O181&gt;=DD$4,IF($N181&lt;=DD$4,$I181,0),IF($Q181&gt;=DD$4,IF($P181&lt;=DD$4,$I181,0),IF($S181&gt;=DD$4,IF($R181&lt;=DD$4,$I181,0),IF($M181&gt;=DD$4,IF($L181&lt;=DD$4,$I181,0),IF($O181&gt;=DD$4,IF($N181&lt;=DD$4,$I181,0),IF($Q181&gt;=DD$4,IF($P181&lt;=DD$4,$I181,0),IF($S181&gt;=DD$4,IF($R181&lt;=DD$4,$I181,0),0)))))))),IF($J181="All Day",$I181,IF($K181="All Day",$I181,IF($K181&lt;=DD$4,0,IF($J181&lt;=DD$4,$I181,0)))))</f>
        <v>0</v>
      </c>
      <c r="DE181" s="101">
        <f>IF(Calculator!$I179="YES",IF($M181&gt;=DE$4,IF($L181&lt;=DE$4,$I181,0),IF($O181&gt;=DE$4,IF($N181&lt;=DE$4,$I181,0),IF($Q181&gt;=DE$4,IF($P181&lt;=DE$4,$I181,0),IF($S181&gt;=DE$4,IF($R181&lt;=DE$4,$I181,0),IF($M181&gt;=DE$4,IF($L181&lt;=DE$4,$I181,0),IF($O181&gt;=DE$4,IF($N181&lt;=DE$4,$I181,0),IF($Q181&gt;=DE$4,IF($P181&lt;=DE$4,$I181,0),IF($S181&gt;=DE$4,IF($R181&lt;=DE$4,$I181,0),0)))))))),IF($J181="All Day",$I181,IF($K181="All Day",$I181,IF($K181&lt;=DE$4,0,IF($J181&lt;=DE$4,$I181,0)))))</f>
        <v>0</v>
      </c>
      <c r="DF181" s="101">
        <f>IF(Calculator!$I179="YES",IF($M181&gt;=DF$4,IF($L181&lt;=DF$4,$I181,0),IF($O181&gt;=DF$4,IF($N181&lt;=DF$4,$I181,0),IF($Q181&gt;=DF$4,IF($P181&lt;=DF$4,$I181,0),IF($S181&gt;=DF$4,IF($R181&lt;=DF$4,$I181,0),IF($M181&gt;=DF$4,IF($L181&lt;=DF$4,$I181,0),IF($O181&gt;=DF$4,IF($N181&lt;=DF$4,$I181,0),IF($Q181&gt;=DF$4,IF($P181&lt;=DF$4,$I181,0),IF($S181&gt;=DF$4,IF($R181&lt;=DF$4,$I181,0),0)))))))),IF($J181="All Day",$I181,IF($K181="All Day",$I181,IF($K181&lt;=DF$4,0,IF($J181&lt;=DF$4,$I181,0)))))</f>
        <v>0</v>
      </c>
      <c r="DG181" s="101">
        <f>IF(Calculator!$I179="YES",IF($M181&gt;=DG$4,IF($L181&lt;=DG$4,$I181,0),IF($O181&gt;=DG$4,IF($N181&lt;=DG$4,$I181,0),IF($Q181&gt;=DG$4,IF($P181&lt;=DG$4,$I181,0),IF($S181&gt;=DG$4,IF($R181&lt;=DG$4,$I181,0),IF($M181&gt;=DG$4,IF($L181&lt;=DG$4,$I181,0),IF($O181&gt;=DG$4,IF($N181&lt;=DG$4,$I181,0),IF($Q181&gt;=DG$4,IF($P181&lt;=DG$4,$I181,0),IF($S181&gt;=DG$4,IF($R181&lt;=DG$4,$I181,0),0)))))))),IF($J181="All Day",$I181,IF($K181="All Day",$I181,IF($K181&lt;=DG$4,0,IF($J181&lt;=DG$4,$I181,0)))))</f>
        <v>0</v>
      </c>
      <c r="DH181" s="101">
        <f>IF(Calculator!$I179="YES",IF($M181&gt;=DH$4,IF($L181&lt;=DH$4,$I181,0),IF($O181&gt;=DH$4,IF($N181&lt;=DH$4,$I181,0),IF($Q181&gt;=DH$4,IF($P181&lt;=DH$4,$I181,0),IF($S181&gt;=DH$4,IF($R181&lt;=DH$4,$I181,0),IF($M181&gt;=DH$4,IF($L181&lt;=DH$4,$I181,0),IF($O181&gt;=DH$4,IF($N181&lt;=DH$4,$I181,0),IF($Q181&gt;=DH$4,IF($P181&lt;=DH$4,$I181,0),IF($S181&gt;=DH$4,IF($R181&lt;=DH$4,$I181,0),0)))))))),IF($J181="All Day",$I181,IF($K181="All Day",$I181,IF($K181&lt;=DH$4,0,IF($J181&lt;=DH$4,$I181,0)))))</f>
        <v>0</v>
      </c>
      <c r="DI181" s="101">
        <f>IF(Calculator!$I179="YES",IF($M181&gt;=DI$4,IF($L181&lt;=DI$4,$I181,0),IF($O181&gt;=DI$4,IF($N181&lt;=DI$4,$I181,0),IF($Q181&gt;=DI$4,IF($P181&lt;=DI$4,$I181,0),IF($S181&gt;=DI$4,IF($R181&lt;=DI$4,$I181,0),IF($M181&gt;=DI$4,IF($L181&lt;=DI$4,$I181,0),IF($O181&gt;=DI$4,IF($N181&lt;=DI$4,$I181,0),IF($Q181&gt;=DI$4,IF($P181&lt;=DI$4,$I181,0),IF($S181&gt;=DI$4,IF($R181&lt;=DI$4,$I181,0),0)))))))),IF($J181="All Day",$I181,IF($K181="All Day",$I181,IF($K181&lt;=DI$4,0,IF($J181&lt;=DI$4,$I181,0)))))</f>
        <v>0</v>
      </c>
      <c r="DJ181" s="101">
        <f>IF(Calculator!$I179="YES",IF($M181&gt;=DJ$4,IF($L181&lt;=DJ$4,$I181,0),IF($O181&gt;=DJ$4,IF($N181&lt;=DJ$4,$I181,0),IF($Q181&gt;=DJ$4,IF($P181&lt;=DJ$4,$I181,0),IF($S181&gt;=DJ$4,IF($R181&lt;=DJ$4,$I181,0),IF($M181&gt;=DJ$4,IF($L181&lt;=DJ$4,$I181,0),IF($O181&gt;=DJ$4,IF($N181&lt;=DJ$4,$I181,0),IF($Q181&gt;=DJ$4,IF($P181&lt;=DJ$4,$I181,0),IF($S181&gt;=DJ$4,IF($R181&lt;=DJ$4,$I181,0),0)))))))),IF($J181="All Day",$I181,IF($K181="All Day",$I181,IF($K181&lt;=DJ$4,0,IF($J181&lt;=DJ$4,$I181,0)))))</f>
        <v>0</v>
      </c>
      <c r="DK181" s="101">
        <f>IF(Calculator!$I179="YES",IF($M181&gt;=DK$4,IF($L181&lt;=DK$4,$I181,0),IF($O181&gt;=DK$4,IF($N181&lt;=DK$4,$I181,0),IF($Q181&gt;=DK$4,IF($P181&lt;=DK$4,$I181,0),IF($S181&gt;=DK$4,IF($R181&lt;=DK$4,$I181,0),IF($M181&gt;=DK$4,IF($L181&lt;=DK$4,$I181,0),IF($O181&gt;=DK$4,IF($N181&lt;=DK$4,$I181,0),IF($Q181&gt;=DK$4,IF($P181&lt;=DK$4,$I181,0),IF($S181&gt;=DK$4,IF($R181&lt;=DK$4,$I181,0),0)))))))),IF($J181="All Day",$I181,IF($K181="All Day",$I181,IF($K181&lt;=DK$4,0,IF($J181&lt;=DK$4,$I181,0)))))</f>
        <v>0</v>
      </c>
      <c r="DL181" s="101">
        <f>IF(Calculator!$I179="YES",IF($M181&gt;=DL$4,IF($L181&lt;=DL$4,$I181,0),IF($O181&gt;=DL$4,IF($N181&lt;=DL$4,$I181,0),IF($Q181&gt;=DL$4,IF($P181&lt;=DL$4,$I181,0),IF($S181&gt;=DL$4,IF($R181&lt;=DL$4,$I181,0),IF($M181&gt;=DL$4,IF($L181&lt;=DL$4,$I181,0),IF($O181&gt;=DL$4,IF($N181&lt;=DL$4,$I181,0),IF($Q181&gt;=DL$4,IF($P181&lt;=DL$4,$I181,0),IF($S181&gt;=DL$4,IF($R181&lt;=DL$4,$I181,0),0)))))))),IF($J181="All Day",$I181,IF($K181="All Day",$I181,IF($K181&lt;=DL$4,0,IF($J181&lt;=DL$4,$I181,0)))))</f>
        <v>0</v>
      </c>
      <c r="DN181" s="110">
        <f>IF(Calculator!$F179="Winter only usage",1,0)</f>
        <v>0</v>
      </c>
      <c r="DO181" s="109">
        <f t="shared" si="1082"/>
        <v>0</v>
      </c>
      <c r="DP181" s="109">
        <f t="shared" si="1083"/>
        <v>0</v>
      </c>
      <c r="DQ181" s="109">
        <f t="shared" si="1084"/>
        <v>0</v>
      </c>
      <c r="DR181" s="109">
        <f t="shared" si="1085"/>
        <v>0</v>
      </c>
      <c r="DS181" s="109">
        <f t="shared" si="1086"/>
        <v>0</v>
      </c>
      <c r="DT181" s="109">
        <f t="shared" si="1087"/>
        <v>0</v>
      </c>
      <c r="DU181" s="109">
        <f t="shared" si="1088"/>
        <v>0</v>
      </c>
      <c r="DV181" s="109">
        <f t="shared" si="1089"/>
        <v>0</v>
      </c>
      <c r="DW181" s="109">
        <f t="shared" si="1090"/>
        <v>0</v>
      </c>
      <c r="DX181" s="109">
        <f t="shared" si="1091"/>
        <v>0</v>
      </c>
      <c r="DY181" s="109">
        <f t="shared" si="1092"/>
        <v>0</v>
      </c>
      <c r="DZ181" s="109">
        <f t="shared" si="1093"/>
        <v>0</v>
      </c>
      <c r="EA181" s="109">
        <f t="shared" si="1094"/>
        <v>0</v>
      </c>
      <c r="EB181" s="109">
        <f t="shared" si="1095"/>
        <v>0</v>
      </c>
      <c r="EC181" s="109">
        <f t="shared" si="1096"/>
        <v>0</v>
      </c>
      <c r="ED181" s="109">
        <f t="shared" si="1097"/>
        <v>0</v>
      </c>
      <c r="EE181" s="109">
        <f t="shared" si="1098"/>
        <v>0</v>
      </c>
      <c r="EF181" s="109">
        <f t="shared" si="1099"/>
        <v>0</v>
      </c>
      <c r="EG181" s="109">
        <f t="shared" si="1100"/>
        <v>0</v>
      </c>
      <c r="EH181" s="109">
        <f t="shared" si="1101"/>
        <v>0</v>
      </c>
      <c r="EI181" s="109">
        <f t="shared" si="1102"/>
        <v>0</v>
      </c>
      <c r="EJ181" s="109">
        <f t="shared" si="1103"/>
        <v>0</v>
      </c>
      <c r="EK181" s="109">
        <f t="shared" si="1104"/>
        <v>0</v>
      </c>
      <c r="EL181" s="109">
        <f t="shared" si="1105"/>
        <v>0</v>
      </c>
      <c r="EM181" s="109">
        <f t="shared" si="1106"/>
        <v>0</v>
      </c>
      <c r="EN181" s="109">
        <f t="shared" si="1107"/>
        <v>0</v>
      </c>
      <c r="EO181" s="109">
        <f t="shared" si="1108"/>
        <v>0</v>
      </c>
      <c r="EP181" s="109">
        <f t="shared" si="1109"/>
        <v>0</v>
      </c>
      <c r="EQ181" s="109">
        <f t="shared" si="1110"/>
        <v>0</v>
      </c>
      <c r="ER181" s="109">
        <f t="shared" si="1111"/>
        <v>0</v>
      </c>
      <c r="ES181" s="109">
        <f t="shared" si="1112"/>
        <v>0</v>
      </c>
      <c r="ET181" s="109">
        <f t="shared" si="1113"/>
        <v>0</v>
      </c>
      <c r="EU181" s="109">
        <f t="shared" si="1114"/>
        <v>0</v>
      </c>
      <c r="EV181" s="109">
        <f t="shared" si="1115"/>
        <v>0</v>
      </c>
      <c r="EW181" s="109">
        <f t="shared" si="1116"/>
        <v>0</v>
      </c>
      <c r="EX181" s="109">
        <f t="shared" si="1117"/>
        <v>0</v>
      </c>
      <c r="EY181" s="109">
        <f t="shared" si="1118"/>
        <v>0</v>
      </c>
      <c r="EZ181" s="109">
        <f t="shared" si="1119"/>
        <v>0</v>
      </c>
      <c r="FA181" s="109">
        <f t="shared" si="1120"/>
        <v>0</v>
      </c>
      <c r="FB181" s="109">
        <f t="shared" si="1121"/>
        <v>0</v>
      </c>
      <c r="FC181" s="109">
        <f t="shared" si="1122"/>
        <v>0</v>
      </c>
      <c r="FD181" s="109">
        <f t="shared" si="1123"/>
        <v>0</v>
      </c>
      <c r="FE181" s="109">
        <f t="shared" si="1124"/>
        <v>0</v>
      </c>
      <c r="FF181" s="109">
        <f t="shared" si="1125"/>
        <v>0</v>
      </c>
      <c r="FG181" s="109">
        <f t="shared" si="1126"/>
        <v>0</v>
      </c>
      <c r="FH181" s="109">
        <f t="shared" si="1127"/>
        <v>0</v>
      </c>
      <c r="FI181" s="109">
        <f t="shared" si="1128"/>
        <v>0</v>
      </c>
      <c r="FJ181" s="109">
        <f t="shared" si="1129"/>
        <v>0</v>
      </c>
      <c r="FK181" s="109">
        <f t="shared" si="1130"/>
        <v>0</v>
      </c>
      <c r="FL181" s="109">
        <f t="shared" si="1131"/>
        <v>0</v>
      </c>
      <c r="FM181" s="109">
        <f t="shared" si="1132"/>
        <v>0</v>
      </c>
      <c r="FN181" s="109">
        <f t="shared" si="1133"/>
        <v>0</v>
      </c>
      <c r="FO181" s="109">
        <f t="shared" si="1134"/>
        <v>0</v>
      </c>
      <c r="FP181" s="109">
        <f t="shared" si="1135"/>
        <v>0</v>
      </c>
      <c r="FQ181" s="109">
        <f t="shared" si="1136"/>
        <v>0</v>
      </c>
      <c r="FR181" s="109">
        <f t="shared" si="1137"/>
        <v>0</v>
      </c>
      <c r="FS181" s="109">
        <f t="shared" si="1138"/>
        <v>0</v>
      </c>
      <c r="FT181" s="109">
        <f t="shared" si="1139"/>
        <v>0</v>
      </c>
      <c r="FU181" s="109">
        <f t="shared" si="1140"/>
        <v>0</v>
      </c>
      <c r="FV181" s="109">
        <f t="shared" si="1141"/>
        <v>0</v>
      </c>
      <c r="FW181" s="109">
        <f t="shared" si="1142"/>
        <v>0</v>
      </c>
      <c r="FX181" s="109">
        <f t="shared" si="1143"/>
        <v>0</v>
      </c>
      <c r="FY181" s="109">
        <f t="shared" si="1144"/>
        <v>0</v>
      </c>
      <c r="FZ181" s="109">
        <f t="shared" si="1145"/>
        <v>0</v>
      </c>
      <c r="GA181" s="109">
        <f t="shared" si="1146"/>
        <v>0</v>
      </c>
      <c r="GB181" s="109">
        <f t="shared" si="1147"/>
        <v>0</v>
      </c>
      <c r="GC181" s="109">
        <f t="shared" si="1148"/>
        <v>0</v>
      </c>
      <c r="GD181" s="109">
        <f t="shared" si="1149"/>
        <v>0</v>
      </c>
      <c r="GE181" s="109">
        <f t="shared" si="1150"/>
        <v>0</v>
      </c>
      <c r="GF181" s="109">
        <f t="shared" si="1151"/>
        <v>0</v>
      </c>
      <c r="GG181" s="109">
        <f t="shared" si="1152"/>
        <v>0</v>
      </c>
      <c r="GH181" s="109">
        <f t="shared" si="1153"/>
        <v>0</v>
      </c>
      <c r="GI181" s="109">
        <f t="shared" si="1154"/>
        <v>0</v>
      </c>
      <c r="GJ181" s="109">
        <f t="shared" si="1155"/>
        <v>0</v>
      </c>
      <c r="GK181" s="109">
        <f t="shared" si="1156"/>
        <v>0</v>
      </c>
      <c r="GL181" s="109">
        <f t="shared" si="1157"/>
        <v>0</v>
      </c>
      <c r="GM181" s="109">
        <f t="shared" si="1158"/>
        <v>0</v>
      </c>
      <c r="GN181" s="109">
        <f t="shared" si="1159"/>
        <v>0</v>
      </c>
      <c r="GO181" s="109">
        <f t="shared" si="1160"/>
        <v>0</v>
      </c>
      <c r="GP181" s="109">
        <f t="shared" si="1161"/>
        <v>0</v>
      </c>
      <c r="GQ181" s="109">
        <f t="shared" si="1162"/>
        <v>0</v>
      </c>
      <c r="GR181" s="109">
        <f t="shared" si="1163"/>
        <v>0</v>
      </c>
      <c r="GS181" s="109">
        <f t="shared" si="1164"/>
        <v>0</v>
      </c>
      <c r="GT181" s="109">
        <f t="shared" si="1165"/>
        <v>0</v>
      </c>
      <c r="GU181" s="109">
        <f t="shared" si="1166"/>
        <v>0</v>
      </c>
      <c r="GV181" s="109">
        <f t="shared" si="1167"/>
        <v>0</v>
      </c>
      <c r="GW181" s="109">
        <f t="shared" si="1168"/>
        <v>0</v>
      </c>
      <c r="GX181" s="109">
        <f t="shared" si="1169"/>
        <v>0</v>
      </c>
      <c r="GY181" s="109">
        <f t="shared" si="1170"/>
        <v>0</v>
      </c>
      <c r="GZ181" s="109">
        <f t="shared" si="1171"/>
        <v>0</v>
      </c>
      <c r="HA181" s="109">
        <f t="shared" si="1172"/>
        <v>0</v>
      </c>
      <c r="HB181" s="109">
        <f t="shared" si="1173"/>
        <v>0</v>
      </c>
      <c r="HC181" s="109">
        <f t="shared" si="1174"/>
        <v>0</v>
      </c>
      <c r="HD181" s="109">
        <f t="shared" si="1175"/>
        <v>0</v>
      </c>
      <c r="HE181" s="109">
        <f t="shared" si="1176"/>
        <v>0</v>
      </c>
      <c r="HF181" s="109">
        <f t="shared" si="1177"/>
        <v>0</v>
      </c>
      <c r="HG181" s="109">
        <f t="shared" si="1178"/>
        <v>0</v>
      </c>
      <c r="HI181" s="101">
        <f>IF(Calculator!F179="Summer only usage",1,0)</f>
        <v>0</v>
      </c>
      <c r="HJ181" s="108">
        <f t="shared" si="1179"/>
        <v>0</v>
      </c>
      <c r="HK181" s="108">
        <f t="shared" si="1180"/>
        <v>0</v>
      </c>
      <c r="HL181" s="108">
        <f t="shared" si="1181"/>
        <v>0</v>
      </c>
      <c r="HM181" s="108">
        <f t="shared" si="1182"/>
        <v>0</v>
      </c>
      <c r="HN181" s="108">
        <f t="shared" si="1183"/>
        <v>0</v>
      </c>
      <c r="HO181" s="108">
        <f t="shared" si="1184"/>
        <v>0</v>
      </c>
      <c r="HP181" s="108">
        <f t="shared" si="1185"/>
        <v>0</v>
      </c>
      <c r="HQ181" s="108">
        <f t="shared" si="1186"/>
        <v>0</v>
      </c>
      <c r="HR181" s="108">
        <f t="shared" si="1187"/>
        <v>0</v>
      </c>
      <c r="HS181" s="108">
        <f t="shared" si="1188"/>
        <v>0</v>
      </c>
      <c r="HT181" s="108">
        <f t="shared" si="1189"/>
        <v>0</v>
      </c>
      <c r="HU181" s="108">
        <f t="shared" si="1190"/>
        <v>0</v>
      </c>
      <c r="HV181" s="108">
        <f t="shared" si="1191"/>
        <v>0</v>
      </c>
      <c r="HW181" s="108">
        <f t="shared" si="1192"/>
        <v>0</v>
      </c>
      <c r="HX181" s="108">
        <f t="shared" si="1193"/>
        <v>0</v>
      </c>
      <c r="HY181" s="108">
        <f t="shared" si="1194"/>
        <v>0</v>
      </c>
      <c r="HZ181" s="108">
        <f t="shared" si="1195"/>
        <v>0</v>
      </c>
      <c r="IA181" s="108">
        <f t="shared" si="1196"/>
        <v>0</v>
      </c>
      <c r="IB181" s="108">
        <f t="shared" si="1197"/>
        <v>0</v>
      </c>
      <c r="IC181" s="108">
        <f t="shared" si="1198"/>
        <v>0</v>
      </c>
      <c r="ID181" s="108">
        <f t="shared" si="1199"/>
        <v>0</v>
      </c>
      <c r="IE181" s="108">
        <f t="shared" si="1200"/>
        <v>0</v>
      </c>
      <c r="IF181" s="108">
        <f t="shared" si="1201"/>
        <v>0</v>
      </c>
      <c r="IG181" s="108">
        <f t="shared" si="1202"/>
        <v>0</v>
      </c>
      <c r="IH181" s="108">
        <f t="shared" si="1203"/>
        <v>0</v>
      </c>
      <c r="II181" s="108">
        <f t="shared" si="1204"/>
        <v>0</v>
      </c>
      <c r="IJ181" s="108">
        <f t="shared" si="1205"/>
        <v>0</v>
      </c>
      <c r="IK181" s="108">
        <f t="shared" si="1206"/>
        <v>0</v>
      </c>
      <c r="IL181" s="108">
        <f t="shared" si="1207"/>
        <v>0</v>
      </c>
      <c r="IM181" s="108">
        <f t="shared" si="1208"/>
        <v>0</v>
      </c>
      <c r="IN181" s="108">
        <f t="shared" si="1209"/>
        <v>0</v>
      </c>
      <c r="IO181" s="108">
        <f t="shared" si="1210"/>
        <v>0</v>
      </c>
      <c r="IP181" s="108">
        <f t="shared" si="1211"/>
        <v>0</v>
      </c>
      <c r="IQ181" s="108">
        <f t="shared" si="1212"/>
        <v>0</v>
      </c>
      <c r="IR181" s="108">
        <f t="shared" si="1213"/>
        <v>0</v>
      </c>
      <c r="IS181" s="108">
        <f t="shared" si="1214"/>
        <v>0</v>
      </c>
      <c r="IT181" s="108">
        <f t="shared" si="1215"/>
        <v>0</v>
      </c>
      <c r="IU181" s="108">
        <f t="shared" si="1216"/>
        <v>0</v>
      </c>
      <c r="IV181" s="108">
        <f t="shared" si="1217"/>
        <v>0</v>
      </c>
      <c r="IW181" s="108">
        <f t="shared" si="1218"/>
        <v>0</v>
      </c>
      <c r="IX181" s="108">
        <f t="shared" si="1219"/>
        <v>0</v>
      </c>
      <c r="IY181" s="108">
        <f t="shared" si="1220"/>
        <v>0</v>
      </c>
      <c r="IZ181" s="108">
        <f t="shared" si="1221"/>
        <v>0</v>
      </c>
      <c r="JA181" s="108">
        <f t="shared" si="1222"/>
        <v>0</v>
      </c>
      <c r="JB181" s="108">
        <f t="shared" si="1223"/>
        <v>0</v>
      </c>
      <c r="JC181" s="108">
        <f t="shared" si="1224"/>
        <v>0</v>
      </c>
      <c r="JD181" s="108">
        <f t="shared" si="1225"/>
        <v>0</v>
      </c>
      <c r="JE181" s="108">
        <f t="shared" si="1226"/>
        <v>0</v>
      </c>
      <c r="JF181" s="108">
        <f t="shared" si="1227"/>
        <v>0</v>
      </c>
      <c r="JG181" s="108">
        <f t="shared" si="1228"/>
        <v>0</v>
      </c>
      <c r="JH181" s="108">
        <f t="shared" si="1229"/>
        <v>0</v>
      </c>
      <c r="JI181" s="108">
        <f t="shared" si="1230"/>
        <v>0</v>
      </c>
      <c r="JJ181" s="108">
        <f t="shared" si="1231"/>
        <v>0</v>
      </c>
      <c r="JK181" s="108">
        <f t="shared" si="1232"/>
        <v>0</v>
      </c>
      <c r="JL181" s="108">
        <f t="shared" si="1233"/>
        <v>0</v>
      </c>
      <c r="JM181" s="108">
        <f t="shared" si="1234"/>
        <v>0</v>
      </c>
      <c r="JN181" s="108">
        <f t="shared" si="1235"/>
        <v>0</v>
      </c>
      <c r="JO181" s="108">
        <f t="shared" si="1236"/>
        <v>0</v>
      </c>
      <c r="JP181" s="108">
        <f t="shared" si="1237"/>
        <v>0</v>
      </c>
      <c r="JQ181" s="108">
        <f t="shared" si="1238"/>
        <v>0</v>
      </c>
      <c r="JR181" s="108">
        <f t="shared" si="1239"/>
        <v>0</v>
      </c>
      <c r="JS181" s="108">
        <f t="shared" si="1240"/>
        <v>0</v>
      </c>
      <c r="JT181" s="108">
        <f t="shared" si="1241"/>
        <v>0</v>
      </c>
      <c r="JU181" s="108">
        <f t="shared" si="1242"/>
        <v>0</v>
      </c>
      <c r="JV181" s="108">
        <f t="shared" si="1243"/>
        <v>0</v>
      </c>
      <c r="JW181" s="108">
        <f t="shared" si="1244"/>
        <v>0</v>
      </c>
      <c r="JX181" s="108">
        <f t="shared" si="1245"/>
        <v>0</v>
      </c>
      <c r="JY181" s="108">
        <f t="shared" si="1246"/>
        <v>0</v>
      </c>
      <c r="JZ181" s="108">
        <f t="shared" si="1247"/>
        <v>0</v>
      </c>
      <c r="KA181" s="108">
        <f t="shared" si="1248"/>
        <v>0</v>
      </c>
      <c r="KB181" s="108">
        <f t="shared" si="1249"/>
        <v>0</v>
      </c>
      <c r="KC181" s="108">
        <f t="shared" si="1250"/>
        <v>0</v>
      </c>
      <c r="KD181" s="108">
        <f t="shared" si="1251"/>
        <v>0</v>
      </c>
      <c r="KE181" s="108">
        <f t="shared" si="1252"/>
        <v>0</v>
      </c>
      <c r="KF181" s="108">
        <f t="shared" si="1253"/>
        <v>0</v>
      </c>
      <c r="KG181" s="108">
        <f t="shared" si="1254"/>
        <v>0</v>
      </c>
      <c r="KH181" s="108">
        <f t="shared" si="1255"/>
        <v>0</v>
      </c>
      <c r="KI181" s="108">
        <f t="shared" si="1256"/>
        <v>0</v>
      </c>
      <c r="KJ181" s="108">
        <f t="shared" si="1257"/>
        <v>0</v>
      </c>
      <c r="KK181" s="108">
        <f t="shared" si="1258"/>
        <v>0</v>
      </c>
      <c r="KL181" s="108">
        <f t="shared" si="1259"/>
        <v>0</v>
      </c>
      <c r="KM181" s="108">
        <f t="shared" si="1260"/>
        <v>0</v>
      </c>
      <c r="KN181" s="108">
        <f t="shared" si="1261"/>
        <v>0</v>
      </c>
      <c r="KO181" s="108">
        <f t="shared" si="1262"/>
        <v>0</v>
      </c>
      <c r="KP181" s="108">
        <f t="shared" si="1263"/>
        <v>0</v>
      </c>
      <c r="KQ181" s="108">
        <f t="shared" si="1264"/>
        <v>0</v>
      </c>
      <c r="KR181" s="108">
        <f t="shared" si="1265"/>
        <v>0</v>
      </c>
      <c r="KS181" s="108">
        <f t="shared" si="1266"/>
        <v>0</v>
      </c>
      <c r="KT181" s="108">
        <f t="shared" si="1267"/>
        <v>0</v>
      </c>
      <c r="KU181" s="108">
        <f t="shared" si="1268"/>
        <v>0</v>
      </c>
      <c r="KV181" s="108">
        <f t="shared" si="1269"/>
        <v>0</v>
      </c>
      <c r="KW181" s="108">
        <f t="shared" si="1270"/>
        <v>0</v>
      </c>
      <c r="KX181" s="108">
        <f t="shared" si="1271"/>
        <v>0</v>
      </c>
      <c r="KY181" s="108">
        <f t="shared" si="1272"/>
        <v>0</v>
      </c>
      <c r="KZ181" s="108">
        <f t="shared" si="1273"/>
        <v>0</v>
      </c>
      <c r="LA181" s="108">
        <f t="shared" si="1274"/>
        <v>0</v>
      </c>
      <c r="LB181" s="108">
        <f t="shared" si="1275"/>
        <v>0</v>
      </c>
      <c r="LD181" s="111">
        <f t="shared" si="1276"/>
        <v>1</v>
      </c>
      <c r="LE181" s="100">
        <f t="shared" si="1277"/>
        <v>0</v>
      </c>
      <c r="LF181" s="100">
        <f t="shared" si="1278"/>
        <v>0</v>
      </c>
      <c r="LG181" s="100">
        <f t="shared" si="1279"/>
        <v>0</v>
      </c>
      <c r="LH181" s="100">
        <f t="shared" si="1280"/>
        <v>0</v>
      </c>
      <c r="LI181" s="100">
        <f t="shared" si="1281"/>
        <v>0</v>
      </c>
      <c r="LJ181" s="100">
        <f t="shared" si="1282"/>
        <v>0</v>
      </c>
      <c r="LK181" s="100">
        <f t="shared" si="1283"/>
        <v>0</v>
      </c>
      <c r="LL181" s="100">
        <f t="shared" si="1284"/>
        <v>0</v>
      </c>
      <c r="LM181" s="100">
        <f t="shared" si="1285"/>
        <v>0</v>
      </c>
      <c r="LN181" s="100">
        <f t="shared" si="1286"/>
        <v>0</v>
      </c>
      <c r="LO181" s="100">
        <f t="shared" si="1287"/>
        <v>0</v>
      </c>
      <c r="LP181" s="100">
        <f t="shared" si="1288"/>
        <v>0</v>
      </c>
      <c r="LQ181" s="100">
        <f t="shared" si="1289"/>
        <v>0</v>
      </c>
      <c r="LR181" s="100">
        <f t="shared" si="1290"/>
        <v>0</v>
      </c>
      <c r="LS181" s="100">
        <f t="shared" si="1291"/>
        <v>0</v>
      </c>
      <c r="LT181" s="100">
        <f t="shared" si="1292"/>
        <v>0</v>
      </c>
      <c r="LU181" s="100">
        <f t="shared" si="1293"/>
        <v>0</v>
      </c>
      <c r="LV181" s="100">
        <f t="shared" si="1294"/>
        <v>0</v>
      </c>
      <c r="LW181" s="100">
        <f t="shared" si="1295"/>
        <v>0</v>
      </c>
      <c r="LX181" s="100">
        <f t="shared" si="1296"/>
        <v>0</v>
      </c>
      <c r="LY181" s="100">
        <f t="shared" si="1297"/>
        <v>0</v>
      </c>
      <c r="LZ181" s="100">
        <f t="shared" si="1298"/>
        <v>0</v>
      </c>
      <c r="MA181" s="100">
        <f t="shared" si="1299"/>
        <v>0</v>
      </c>
      <c r="MB181" s="100">
        <f t="shared" si="1300"/>
        <v>0</v>
      </c>
      <c r="MC181" s="100">
        <f t="shared" si="1301"/>
        <v>0</v>
      </c>
      <c r="MD181" s="100">
        <f t="shared" si="1302"/>
        <v>0</v>
      </c>
      <c r="ME181" s="100">
        <f t="shared" si="1303"/>
        <v>0</v>
      </c>
      <c r="MF181" s="100">
        <f t="shared" si="1304"/>
        <v>0</v>
      </c>
      <c r="MG181" s="100">
        <f t="shared" si="1305"/>
        <v>0</v>
      </c>
      <c r="MH181" s="100">
        <f t="shared" si="1306"/>
        <v>0</v>
      </c>
      <c r="MI181" s="100">
        <f t="shared" si="1307"/>
        <v>0</v>
      </c>
      <c r="MJ181" s="100">
        <f t="shared" si="1308"/>
        <v>0</v>
      </c>
      <c r="MK181" s="100">
        <f t="shared" si="1309"/>
        <v>0</v>
      </c>
      <c r="ML181" s="100">
        <f t="shared" si="1310"/>
        <v>0</v>
      </c>
      <c r="MM181" s="100">
        <f t="shared" si="1311"/>
        <v>0</v>
      </c>
      <c r="MN181" s="100">
        <f t="shared" si="1312"/>
        <v>0</v>
      </c>
      <c r="MO181" s="100">
        <f t="shared" si="1313"/>
        <v>0</v>
      </c>
      <c r="MP181" s="100">
        <f t="shared" si="1314"/>
        <v>0</v>
      </c>
      <c r="MQ181" s="100">
        <f t="shared" si="1315"/>
        <v>0</v>
      </c>
      <c r="MR181" s="100">
        <f t="shared" si="1316"/>
        <v>0</v>
      </c>
      <c r="MS181" s="100">
        <f t="shared" si="1317"/>
        <v>0</v>
      </c>
      <c r="MT181" s="100">
        <f t="shared" si="1318"/>
        <v>0</v>
      </c>
      <c r="MU181" s="100">
        <f t="shared" si="1319"/>
        <v>0</v>
      </c>
      <c r="MV181" s="100">
        <f t="shared" si="1320"/>
        <v>0</v>
      </c>
      <c r="MW181" s="100">
        <f t="shared" si="1321"/>
        <v>0</v>
      </c>
      <c r="MX181" s="100">
        <f t="shared" si="1322"/>
        <v>0</v>
      </c>
      <c r="MY181" s="100">
        <f t="shared" si="1323"/>
        <v>0</v>
      </c>
      <c r="MZ181" s="100">
        <f t="shared" si="1324"/>
        <v>0</v>
      </c>
      <c r="NA181" s="100">
        <f t="shared" si="1325"/>
        <v>0</v>
      </c>
      <c r="NB181" s="100">
        <f t="shared" si="1326"/>
        <v>0</v>
      </c>
      <c r="NC181" s="100">
        <f t="shared" si="1327"/>
        <v>0</v>
      </c>
      <c r="ND181" s="100">
        <f t="shared" si="1328"/>
        <v>0</v>
      </c>
      <c r="NE181" s="100">
        <f t="shared" si="1329"/>
        <v>0</v>
      </c>
      <c r="NF181" s="100">
        <f t="shared" si="1330"/>
        <v>0</v>
      </c>
      <c r="NG181" s="100">
        <f t="shared" si="1331"/>
        <v>0</v>
      </c>
      <c r="NH181" s="100">
        <f t="shared" si="1332"/>
        <v>0</v>
      </c>
      <c r="NI181" s="100">
        <f t="shared" si="1333"/>
        <v>0</v>
      </c>
      <c r="NJ181" s="100">
        <f t="shared" si="1334"/>
        <v>0</v>
      </c>
      <c r="NK181" s="100">
        <f t="shared" si="1335"/>
        <v>0</v>
      </c>
      <c r="NL181" s="100">
        <f t="shared" si="1336"/>
        <v>0</v>
      </c>
      <c r="NM181" s="100">
        <f t="shared" si="1337"/>
        <v>0</v>
      </c>
      <c r="NN181" s="100">
        <f t="shared" si="1338"/>
        <v>0</v>
      </c>
      <c r="NO181" s="100">
        <f t="shared" si="1339"/>
        <v>0</v>
      </c>
      <c r="NP181" s="100">
        <f t="shared" si="1340"/>
        <v>0</v>
      </c>
      <c r="NQ181" s="100">
        <f t="shared" si="1341"/>
        <v>0</v>
      </c>
      <c r="NR181" s="100">
        <f t="shared" si="1342"/>
        <v>0</v>
      </c>
      <c r="NS181" s="100">
        <f t="shared" si="1343"/>
        <v>0</v>
      </c>
      <c r="NT181" s="100">
        <f t="shared" si="1344"/>
        <v>0</v>
      </c>
      <c r="NU181" s="100">
        <f t="shared" si="1345"/>
        <v>0</v>
      </c>
      <c r="NV181" s="100">
        <f t="shared" si="1346"/>
        <v>0</v>
      </c>
      <c r="NW181" s="100">
        <f t="shared" si="1347"/>
        <v>0</v>
      </c>
      <c r="NX181" s="100">
        <f t="shared" si="1348"/>
        <v>0</v>
      </c>
      <c r="NY181" s="100">
        <f t="shared" si="1349"/>
        <v>0</v>
      </c>
      <c r="NZ181" s="100">
        <f t="shared" si="1350"/>
        <v>0</v>
      </c>
      <c r="OA181" s="100">
        <f t="shared" si="1351"/>
        <v>0</v>
      </c>
      <c r="OB181" s="100">
        <f t="shared" si="1352"/>
        <v>0</v>
      </c>
      <c r="OC181" s="100">
        <f t="shared" si="1353"/>
        <v>0</v>
      </c>
      <c r="OD181" s="100">
        <f t="shared" si="1354"/>
        <v>0</v>
      </c>
      <c r="OE181" s="100">
        <f t="shared" si="1355"/>
        <v>0</v>
      </c>
      <c r="OF181" s="100">
        <f t="shared" si="1356"/>
        <v>0</v>
      </c>
      <c r="OG181" s="100">
        <f t="shared" si="1357"/>
        <v>0</v>
      </c>
      <c r="OH181" s="100">
        <f t="shared" si="1358"/>
        <v>0</v>
      </c>
      <c r="OI181" s="100">
        <f t="shared" si="1359"/>
        <v>0</v>
      </c>
      <c r="OJ181" s="100">
        <f t="shared" si="1360"/>
        <v>0</v>
      </c>
      <c r="OK181" s="100">
        <f t="shared" si="1361"/>
        <v>0</v>
      </c>
      <c r="OL181" s="100">
        <f t="shared" si="1362"/>
        <v>0</v>
      </c>
      <c r="OM181" s="100">
        <f t="shared" si="1363"/>
        <v>0</v>
      </c>
      <c r="ON181" s="100">
        <f t="shared" si="1364"/>
        <v>0</v>
      </c>
      <c r="OO181" s="100">
        <f t="shared" si="1365"/>
        <v>0</v>
      </c>
      <c r="OP181" s="100">
        <f t="shared" si="1366"/>
        <v>0</v>
      </c>
      <c r="OQ181" s="100">
        <f t="shared" si="1367"/>
        <v>0</v>
      </c>
      <c r="OR181" s="100">
        <f t="shared" si="1368"/>
        <v>0</v>
      </c>
      <c r="OS181" s="100">
        <f t="shared" si="1369"/>
        <v>0</v>
      </c>
      <c r="OT181" s="100">
        <f t="shared" si="1370"/>
        <v>0</v>
      </c>
      <c r="OU181" s="100">
        <f t="shared" si="1371"/>
        <v>0</v>
      </c>
      <c r="OV181" s="100">
        <f t="shared" si="1372"/>
        <v>0</v>
      </c>
      <c r="OW181" s="100">
        <f t="shared" si="1373"/>
        <v>0</v>
      </c>
      <c r="OY181" s="101">
        <f t="shared" si="1374"/>
        <v>0</v>
      </c>
      <c r="OZ181" s="101">
        <f>IF(Calculator!$K179=0,0,IF($OZ$4&gt;=$SS181,Calculator!$AJ179,IF('Graph Calc'!$OZ$4&lt;'Graph Calc'!$SU181,Calculator!$AJ179,0)))</f>
        <v>0</v>
      </c>
      <c r="PA181" s="101">
        <f>IF(Calculator!$K179=0,0,IF($PA$4&gt;=$SS181,Calculator!$AJ179,IF('Graph Calc'!$PA$4&lt;'Graph Calc'!$SU181,Calculator!$AJ179,0)))</f>
        <v>0</v>
      </c>
      <c r="PB181" s="101">
        <f>IF(Calculator!$K179=0,0,IF($PB$4&gt;=$SS181,Calculator!$AJ179,IF('Graph Calc'!$PB$4&lt;'Graph Calc'!$SU181,Calculator!$AJ179,0)))</f>
        <v>0</v>
      </c>
      <c r="PC181" s="101">
        <f>IF(Calculator!$K179=0,0,IF($PC$4&gt;=$SS181,Calculator!$AJ179,IF('Graph Calc'!$PC$4&lt;'Graph Calc'!$SU181,Calculator!$AJ179,0)))</f>
        <v>0</v>
      </c>
      <c r="PD181" s="101">
        <f>IF(Calculator!$K179=0,0,IF($PD$4&gt;=$SS181,Calculator!$AJ179,IF('Graph Calc'!$PD$4&lt;'Graph Calc'!$SU181,Calculator!$AJ179,0)))</f>
        <v>0</v>
      </c>
      <c r="PE181" s="101">
        <f>IF(Calculator!$K179=0,0,IF($PE$4&gt;=$SS181,Calculator!$AJ179,IF('Graph Calc'!$PE$4&lt;'Graph Calc'!$SU181,Calculator!$AJ179,0)))</f>
        <v>0</v>
      </c>
      <c r="PF181" s="101">
        <f>IF(Calculator!$K179=0,0,IF($PF$4&gt;=$SS181,Calculator!$AJ179,IF('Graph Calc'!$PF$4&lt;'Graph Calc'!$SU181,Calculator!$AJ179,0)))</f>
        <v>0</v>
      </c>
      <c r="PG181" s="101">
        <f>IF(Calculator!$K179=0,0,IF($PG$4&gt;=$SS181,Calculator!$AJ179,IF('Graph Calc'!$PG$4&lt;'Graph Calc'!$SU181,Calculator!$AJ179,0)))</f>
        <v>0</v>
      </c>
      <c r="PH181" s="101">
        <f>IF(Calculator!$K179=0,0,IF($PH$4&gt;=$SS181,Calculator!$AJ179,IF('Graph Calc'!PH$4&lt;'Graph Calc'!$SU181,Calculator!$AJ179,0)))</f>
        <v>0</v>
      </c>
      <c r="PI181" s="101">
        <f>IF(Calculator!$K179=0,0,IF($PI$4&gt;=$SS181,Calculator!$AJ179,IF('Graph Calc'!$PI$4&lt;'Graph Calc'!$SU181,Calculator!$AJ179,0)))</f>
        <v>0</v>
      </c>
      <c r="PJ181" s="101">
        <f>IF(Calculator!$K179=0,0,IF($PJ$4&gt;=$SS181,Calculator!$AJ179,IF('Graph Calc'!$PJ$4&lt;'Graph Calc'!$SU181,Calculator!$AJ179,0)))</f>
        <v>0</v>
      </c>
      <c r="PK181" s="101">
        <f>IF(Calculator!$K179=0,0,IF($PK$4&gt;=$SS181,Calculator!$AJ179,IF('Graph Calc'!$PK$4&lt;'Graph Calc'!$SU181,Calculator!$AJ179,0)))</f>
        <v>0</v>
      </c>
      <c r="PL181" s="101">
        <f>IF(Calculator!$K179=0,0,IF($PL$4&gt;=$SS181,Calculator!$AJ179,IF('Graph Calc'!$PL$4&lt;'Graph Calc'!$SU181,Calculator!$AJ179,0)))</f>
        <v>0</v>
      </c>
      <c r="PM181" s="101">
        <f>IF(Calculator!$K179=0,0,IF($PM$4&gt;=$SS181,Calculator!$AJ179,IF('Graph Calc'!$PM$4&lt;'Graph Calc'!$SU181,Calculator!$AJ179,0)))</f>
        <v>0</v>
      </c>
      <c r="PN181" s="101">
        <f>IF(Calculator!$K179=0,0,IF($PN$4&gt;=$SS181,Calculator!$AJ179,IF('Graph Calc'!$PN$4&lt;'Graph Calc'!$SU181,Calculator!$AJ179,0)))</f>
        <v>0</v>
      </c>
      <c r="PO181" s="101">
        <f>IF(Calculator!$K179=0,0,IF($PO$4&gt;=$SS181,Calculator!$AJ179,IF('Graph Calc'!$PO$4&lt;'Graph Calc'!$SU181,Calculator!$AJ179,0)))</f>
        <v>0</v>
      </c>
      <c r="PP181" s="101">
        <f>IF(Calculator!$K179=0,0,IF($PP$4&gt;=$SS181,Calculator!$AJ179,IF('Graph Calc'!$PP$4&lt;'Graph Calc'!$SU181,Calculator!$AJ179,0)))</f>
        <v>0</v>
      </c>
      <c r="PQ181" s="101">
        <f>IF(Calculator!$K179=0,0,IF($PQ$4&gt;=$SS181,Calculator!$AJ179,IF('Graph Calc'!$PQ$4&lt;'Graph Calc'!$SU181,Calculator!$AJ179,0)))</f>
        <v>0</v>
      </c>
      <c r="PR181" s="101">
        <f>IF(Calculator!$K179=0,0,IF($PR$4&gt;=$SS181,Calculator!$AJ179,IF('Graph Calc'!$PR$4&lt;'Graph Calc'!$SU181,Calculator!$AJ179,0)))</f>
        <v>0</v>
      </c>
      <c r="PS181" s="101">
        <f>IF(Calculator!$K179=0,0,IF($PS$4&gt;=$SS181,Calculator!$AJ179,IF('Graph Calc'!$PS$4&lt;'Graph Calc'!$SU181,Calculator!$AJ179,0)))</f>
        <v>0</v>
      </c>
      <c r="PT181" s="101">
        <f>IF(Calculator!$K179=0,0,IF($PT$4&gt;=$SS181,Calculator!$AJ179,IF('Graph Calc'!$PT$4&lt;'Graph Calc'!$SU181,Calculator!$AJ179,0)))</f>
        <v>0</v>
      </c>
      <c r="PU181" s="101">
        <f>IF(Calculator!$K179=0,0,IF($PU$4&gt;=$SS181,Calculator!$AJ179,IF('Graph Calc'!$PU$4&lt;'Graph Calc'!$SU181,Calculator!$AJ179,0)))</f>
        <v>0</v>
      </c>
      <c r="PV181" s="101">
        <f>IF(Calculator!$K179=0,0,IF($PV$4&gt;=$SS181,Calculator!$AJ179,IF('Graph Calc'!$PV$4&lt;'Graph Calc'!$SU181,Calculator!$AJ179,0)))</f>
        <v>0</v>
      </c>
      <c r="PW181" s="101">
        <f>IF(Calculator!$K179=0,0,IF($PW$4&gt;=$SS181,Calculator!$AJ179,IF('Graph Calc'!$PW$4&lt;'Graph Calc'!$SU181,Calculator!$AJ179,0)))</f>
        <v>0</v>
      </c>
      <c r="PX181" s="101">
        <f>IF(Calculator!$K179=0,0,IF($PX$4&gt;=$SS181,Calculator!$AJ179,IF('Graph Calc'!$PX$4&lt;'Graph Calc'!$SU181,Calculator!$AJ179,0)))</f>
        <v>0</v>
      </c>
      <c r="PY181" s="101">
        <f>IF(Calculator!$K179=0,0,IF($PY$4&gt;=$SS181,Calculator!$AJ179,IF('Graph Calc'!$PY$4&lt;'Graph Calc'!$SU181,Calculator!$AJ179,0)))</f>
        <v>0</v>
      </c>
      <c r="PZ181" s="101">
        <f>IF(Calculator!$K179=0,0,IF($PZ$4&gt;=$SS181,Calculator!$AJ179,IF('Graph Calc'!$PZ$4&lt;'Graph Calc'!$SU181,Calculator!$AJ179,0)))</f>
        <v>0</v>
      </c>
      <c r="QA181" s="101">
        <f>IF(Calculator!$K179=0,0,IF($QA$4&gt;=$SS181,Calculator!$AJ179,IF('Graph Calc'!$QA$4&lt;'Graph Calc'!$SU181,Calculator!$AJ179,0)))</f>
        <v>0</v>
      </c>
      <c r="QB181" s="101">
        <f>IF(Calculator!$K179=0,0,IF($QB$4&gt;=$SS181,Calculator!$AJ179,IF('Graph Calc'!$QB$4&lt;'Graph Calc'!$SU181,Calculator!$AJ179,0)))</f>
        <v>0</v>
      </c>
      <c r="QC181" s="101">
        <f>IF(Calculator!$K179=0,0,IF($QC$4&gt;=$SS181,Calculator!$AJ179,IF('Graph Calc'!$QC$4&lt;'Graph Calc'!$SU181,Calculator!$AJ179,0)))</f>
        <v>0</v>
      </c>
      <c r="QD181" s="101">
        <f>IF(Calculator!$K179=0,0,IF($QD$4&gt;=$SS181,Calculator!$AJ179,IF('Graph Calc'!$QD$4&lt;'Graph Calc'!$SU181,Calculator!$AJ179,0)))</f>
        <v>0</v>
      </c>
      <c r="QE181" s="101">
        <f>IF(Calculator!$K179=0,0,IF($QE$4&gt;=$SS181,Calculator!$AJ179,IF('Graph Calc'!$QE$4&lt;'Graph Calc'!$SU181,Calculator!$AJ179,0)))</f>
        <v>0</v>
      </c>
      <c r="QF181" s="101">
        <f>IF(Calculator!$K179=0,0,IF($QF$4&gt;=$SS181,Calculator!$AJ179,IF('Graph Calc'!$QF$4&lt;'Graph Calc'!$SU181,Calculator!$AJ179,0)))</f>
        <v>0</v>
      </c>
      <c r="QG181" s="101">
        <f>IF(Calculator!$K179=0,0,IF($QG$4&gt;=$SS181,Calculator!$AJ179,IF('Graph Calc'!$QG$4&lt;'Graph Calc'!$SU181,Calculator!$AJ179,0)))</f>
        <v>0</v>
      </c>
      <c r="QH181" s="101">
        <f>IF(Calculator!$K179=0,0,IF($QH$4&gt;=$SS181,Calculator!$AJ179,IF('Graph Calc'!$QH$4&lt;'Graph Calc'!$SU181,Calculator!$AJ179,0)))</f>
        <v>0</v>
      </c>
      <c r="QI181" s="101">
        <f>IF(Calculator!$K179=0,0,IF($QI$4&gt;=$SS181,Calculator!$AJ179,IF('Graph Calc'!$QI$4&lt;'Graph Calc'!$SU181,Calculator!$AJ179,0)))</f>
        <v>0</v>
      </c>
      <c r="QJ181" s="101">
        <f>IF(Calculator!$K179=0,0,IF($QJ$4&gt;=$SS181,Calculator!$AJ179,IF('Graph Calc'!$QJ$4&lt;'Graph Calc'!$SU181,Calculator!$AJ179,0)))</f>
        <v>0</v>
      </c>
      <c r="QK181" s="101">
        <f>IF(Calculator!$K179=0,0,IF($QK$4&gt;=$SS181,Calculator!$AJ179,IF('Graph Calc'!$QK$4&lt;'Graph Calc'!$SU181,Calculator!$AJ179,0)))</f>
        <v>0</v>
      </c>
      <c r="QL181" s="101">
        <f>IF(Calculator!$K179=0,0,IF($QL$4&gt;=$SS181,Calculator!$AJ179,IF('Graph Calc'!$QL$4&lt;'Graph Calc'!$SU181,Calculator!$AJ179,0)))</f>
        <v>0</v>
      </c>
      <c r="QM181" s="101">
        <f>IF(Calculator!$K179=0,0,IF($QM$4&gt;=$SS181,Calculator!$AJ179,IF('Graph Calc'!$QM$4&lt;'Graph Calc'!$SU181,Calculator!$AJ179,0)))</f>
        <v>0</v>
      </c>
      <c r="QN181" s="101">
        <f>IF(Calculator!$K179=0,0,IF($QN$4&gt;=$SS181,Calculator!$AJ179,IF('Graph Calc'!$QN$4&lt;'Graph Calc'!$SU181,Calculator!$AJ179,0)))</f>
        <v>0</v>
      </c>
      <c r="QO181" s="101">
        <f>IF(Calculator!$K179=0,0,IF($QO$4&gt;=$SS181,Calculator!$AJ179,IF('Graph Calc'!$QO$4&lt;'Graph Calc'!$SU181,Calculator!$AJ179,0)))</f>
        <v>0</v>
      </c>
      <c r="QP181" s="101">
        <f>IF(Calculator!$K179=0,0,IF($QP$4&gt;=$SS181,Calculator!$AJ179,IF('Graph Calc'!$QP$4&lt;'Graph Calc'!$SU181,Calculator!$AJ179,0)))</f>
        <v>0</v>
      </c>
      <c r="QQ181" s="101">
        <f>IF(Calculator!$K179=0,0,IF($QQ$4&gt;=$SS181,Calculator!$AJ179,IF('Graph Calc'!$QQ$4&lt;'Graph Calc'!$SU181,Calculator!$AJ179,0)))</f>
        <v>0</v>
      </c>
      <c r="QR181" s="101">
        <f>IF(Calculator!$K179=0,0,IF($QR$4&gt;=$SS181,Calculator!$AJ179,IF('Graph Calc'!$QR$4&lt;'Graph Calc'!$SU181,Calculator!$AJ179,0)))</f>
        <v>0</v>
      </c>
      <c r="QS181" s="101">
        <f>IF(Calculator!$K179=0,0,IF($QS$4&gt;=$SS181,Calculator!$AJ179,IF('Graph Calc'!$QS$4&lt;'Graph Calc'!$SU181,Calculator!$AJ179,0)))</f>
        <v>0</v>
      </c>
      <c r="QT181" s="101">
        <f>IF(Calculator!$K179=0,0,IF($QT$4&gt;=$SS181,Calculator!$AJ179,IF('Graph Calc'!$QT$4&lt;'Graph Calc'!$SU181,Calculator!$AJ179,0)))</f>
        <v>0</v>
      </c>
      <c r="QU181" s="101">
        <f>IF(Calculator!$K179=0,0,IF($QU$4&gt;=$SS181,Calculator!$AJ179,IF('Graph Calc'!$QU$4&lt;'Graph Calc'!$SU181,Calculator!$AJ179,0)))</f>
        <v>0</v>
      </c>
      <c r="QV181" s="101">
        <f>IF(Calculator!$K179=0,0,IF($QV$4&gt;=$SS181,Calculator!$AJ179,IF('Graph Calc'!$QV$4&lt;'Graph Calc'!$SU181,Calculator!$AJ179,0)))</f>
        <v>0</v>
      </c>
      <c r="QW181" s="101">
        <f>IF(Calculator!$K179=0,0,IF($QW$4&gt;=$SS181,Calculator!$AJ179,IF('Graph Calc'!$QW$4&lt;'Graph Calc'!$SU181,Calculator!$AJ179,0)))</f>
        <v>0</v>
      </c>
      <c r="QX181" s="101">
        <f>IF(Calculator!$K179=0,0,IF($QX$4&gt;=$SS181,Calculator!$AJ179,IF('Graph Calc'!$QX$4&lt;'Graph Calc'!$SU181,Calculator!$AJ179,0)))</f>
        <v>0</v>
      </c>
      <c r="QY181" s="101">
        <f>IF(Calculator!$K179=0,0,IF($QY$4&gt;=$SS181,Calculator!$AJ179,IF('Graph Calc'!$QY$4&lt;'Graph Calc'!$SU181,Calculator!$AJ179,0)))</f>
        <v>0</v>
      </c>
      <c r="QZ181" s="101">
        <f>IF(Calculator!$K179=0,0,IF($QZ$4&gt;=$SS181,Calculator!$AJ179,IF('Graph Calc'!$QZ$4&lt;'Graph Calc'!$SU181,Calculator!$AJ179,0)))</f>
        <v>0</v>
      </c>
      <c r="RA181" s="101">
        <f>IF(Calculator!$K179=0,0,IF($RA$4&gt;=$SS181,Calculator!$AJ179,IF('Graph Calc'!$RA$4&lt;'Graph Calc'!$SU181,Calculator!$AJ179,0)))</f>
        <v>0</v>
      </c>
      <c r="RB181" s="101">
        <f>IF(Calculator!$K179=0,0,IF($RB$4&gt;=$SS181,Calculator!$AJ179,IF('Graph Calc'!$RB$4&lt;'Graph Calc'!$SU181,Calculator!$AJ179,0)))</f>
        <v>0</v>
      </c>
      <c r="RC181" s="101">
        <f>IF(Calculator!$K179=0,0,IF($RC$4&gt;=$SS181,Calculator!$AJ179,IF('Graph Calc'!$RC$4&lt;'Graph Calc'!$SU181,Calculator!$AJ179,0)))</f>
        <v>0</v>
      </c>
      <c r="RD181" s="101">
        <f>IF(Calculator!$K179=0,0,IF($RD$4&gt;=$SS181,Calculator!$AJ179,IF('Graph Calc'!$RD$4&lt;'Graph Calc'!$SU181,Calculator!$AJ179,0)))</f>
        <v>0</v>
      </c>
      <c r="RE181" s="101">
        <f>IF(Calculator!$K179=0,0,IF($RE$4&gt;=$SS181,Calculator!$AJ179,IF('Graph Calc'!$RE$4&lt;'Graph Calc'!$SU181,Calculator!$AJ179,0)))</f>
        <v>0</v>
      </c>
      <c r="RF181" s="101">
        <f>IF(Calculator!$K179=0,0,IF($RF$4&gt;=$SS181,Calculator!$AJ179,IF('Graph Calc'!$RF$4&lt;'Graph Calc'!$SU181,Calculator!$AJ179,0)))</f>
        <v>0</v>
      </c>
      <c r="RG181" s="101">
        <f>IF(Calculator!$K179=0,0,IF($RG$4&gt;=$SS181,Calculator!$AJ179,IF('Graph Calc'!$RG$4&lt;'Graph Calc'!$SU181,Calculator!$AJ179,0)))</f>
        <v>0</v>
      </c>
      <c r="RH181" s="101">
        <f>IF(Calculator!$K179=0,0,IF($RH$4&gt;=$SS181,Calculator!$AJ179,IF('Graph Calc'!$RH$4&lt;'Graph Calc'!$SU181,Calculator!$AJ179,0)))</f>
        <v>0</v>
      </c>
      <c r="RI181" s="101">
        <f>IF(Calculator!$K179=0,0,IF($RI$4&gt;=$SS181,Calculator!$AJ179,IF('Graph Calc'!$RI$4&lt;'Graph Calc'!$SU181,Calculator!$AJ179,0)))</f>
        <v>0</v>
      </c>
      <c r="RJ181" s="101">
        <f>IF(Calculator!$K179=0,0,IF($RJ$4&gt;=$SS181,Calculator!$AJ179,IF('Graph Calc'!$RJ$4&lt;'Graph Calc'!$SU181,Calculator!$AJ179,0)))</f>
        <v>0</v>
      </c>
      <c r="RK181" s="101">
        <f>IF(Calculator!$K179=0,0,IF($RK$4&gt;=$SS181,Calculator!$AJ179,IF('Graph Calc'!$RK$4&lt;'Graph Calc'!$SU181,Calculator!$AJ179,0)))</f>
        <v>0</v>
      </c>
      <c r="RL181" s="101">
        <f>IF(Calculator!$K179=0,0,IF($RL$4&gt;=$SS181,Calculator!$AJ179,IF('Graph Calc'!$RL$4&lt;'Graph Calc'!$SU181,Calculator!$AJ179,0)))</f>
        <v>0</v>
      </c>
      <c r="RM181" s="101">
        <f>IF(Calculator!$K179=0,0,IF($RM$4&gt;=$SS181,Calculator!$AJ179,IF('Graph Calc'!$RM$4&lt;'Graph Calc'!$SU181,Calculator!$AJ179,0)))</f>
        <v>0</v>
      </c>
      <c r="RN181" s="101">
        <f>IF(Calculator!$K179=0,0,IF($RN$4&gt;=$SS181,Calculator!$AJ179,IF('Graph Calc'!$RN$4&lt;'Graph Calc'!$SU181,Calculator!$AJ179,0)))</f>
        <v>0</v>
      </c>
      <c r="RO181" s="101">
        <f>IF(Calculator!$K179=0,0,IF($RO$4&gt;=$SS181,Calculator!$AJ179,IF('Graph Calc'!$RO$4&lt;'Graph Calc'!$SU181,Calculator!$AJ179,0)))</f>
        <v>0</v>
      </c>
      <c r="RP181" s="101">
        <f>IF(Calculator!$K179=0,0,IF($RP$4&gt;=$SS181,Calculator!$AJ179,IF('Graph Calc'!$RP$4&lt;'Graph Calc'!$SU181,Calculator!$AJ179,0)))</f>
        <v>0</v>
      </c>
      <c r="RQ181" s="101">
        <f>IF(Calculator!$K179=0,0,IF($RQ$4&gt;=$SS181,Calculator!$AJ179,IF('Graph Calc'!$RQ$4&lt;'Graph Calc'!$SU181,Calculator!$AJ179,0)))</f>
        <v>0</v>
      </c>
      <c r="RR181" s="101">
        <f>IF(Calculator!$K179=0,0,IF($RR$4&gt;=$SS181,Calculator!$AJ179,IF('Graph Calc'!$RR$4&lt;'Graph Calc'!$SU181,Calculator!$AJ179,0)))</f>
        <v>0</v>
      </c>
      <c r="RS181" s="101">
        <f>IF(Calculator!$K179=0,0,IF($RS$4&gt;=$SS181,Calculator!$AJ179,IF('Graph Calc'!$RS$4&lt;'Graph Calc'!$SU181,Calculator!$AJ179,0)))</f>
        <v>0</v>
      </c>
      <c r="RT181" s="101">
        <f>IF(Calculator!$K179=0,0,IF($RT$4&gt;=$SS181,Calculator!$AJ179,IF('Graph Calc'!$RT$4&lt;'Graph Calc'!$SU181,Calculator!$AJ179,0)))</f>
        <v>0</v>
      </c>
      <c r="RU181" s="101">
        <f>IF(Calculator!$K179=0,0,IF($RU$4&gt;=$SS181,Calculator!$AJ179,IF('Graph Calc'!$RU$4&lt;'Graph Calc'!$SU181,Calculator!$AJ179,0)))</f>
        <v>0</v>
      </c>
      <c r="RV181" s="101">
        <f>IF(Calculator!$K179=0,0,IF($RV$4&gt;=$SS181,Calculator!$AJ179,IF('Graph Calc'!$RV$4&lt;'Graph Calc'!$SU181,Calculator!$AJ179,0)))</f>
        <v>0</v>
      </c>
      <c r="RW181" s="101">
        <f>IF(Calculator!$K179=0,0,IF($RW$4&gt;=$SS181,Calculator!$AJ179,IF('Graph Calc'!$RW$4&lt;'Graph Calc'!$SU181,Calculator!$AJ179,0)))</f>
        <v>0</v>
      </c>
      <c r="RX181" s="101">
        <f>IF(Calculator!$K179=0,0,IF($RX$4&gt;=$SS181,Calculator!$AJ179,IF('Graph Calc'!$RX$4&lt;'Graph Calc'!$SU181,Calculator!$AJ179,0)))</f>
        <v>0</v>
      </c>
      <c r="RY181" s="101">
        <f>IF(Calculator!$K179=0,0,IF($RY$4&gt;=$SS181,Calculator!$AJ179,IF('Graph Calc'!$RY$4&lt;'Graph Calc'!$SU181,Calculator!$AJ179,0)))</f>
        <v>0</v>
      </c>
      <c r="RZ181" s="101">
        <f>IF(Calculator!$K179=0,0,IF($RZ$4&gt;=$SS181,Calculator!$AJ179,IF('Graph Calc'!$RZ$4&lt;'Graph Calc'!$SU181,Calculator!$AJ179,0)))</f>
        <v>0</v>
      </c>
      <c r="SA181" s="101">
        <f>IF(Calculator!$K179=0,0,IF($SA$4&gt;=$SS181,Calculator!$AJ179,IF('Graph Calc'!$SA$4&lt;'Graph Calc'!$SU181,Calculator!$AJ179,0)))</f>
        <v>0</v>
      </c>
      <c r="SB181" s="101">
        <f>IF(Calculator!$K179=0,0,IF($SB$4&gt;=$SS181,Calculator!$AJ179,IF('Graph Calc'!$SB$4&lt;'Graph Calc'!$SU181,Calculator!$AJ179,0)))</f>
        <v>0</v>
      </c>
      <c r="SC181" s="101">
        <f>IF(Calculator!$K179=0,0,IF($SC$4&gt;=$SS181,Calculator!$AJ179,IF('Graph Calc'!$SC$4&lt;'Graph Calc'!$SU181,Calculator!$AJ179,0)))</f>
        <v>0</v>
      </c>
      <c r="SD181" s="101">
        <f>IF(Calculator!$K179=0,0,IF(SD180&gt;=$SS181,Calculator!$AJ179,IF('Graph Calc'!$SD$4&lt;'Graph Calc'!$SU181,Calculator!$AJ179,0)))</f>
        <v>0</v>
      </c>
      <c r="SE181" s="101">
        <f>IF(Calculator!$K179=0,0,IF($SE$4&gt;=$SS181,Calculator!$AJ179,IF('Graph Calc'!$SE$4&lt;'Graph Calc'!$SU181,Calculator!$AJ179,0)))</f>
        <v>0</v>
      </c>
      <c r="SF181" s="101">
        <f>IF(Calculator!$K179=0,0,IF($SF$4&gt;=$SS181,Calculator!$AJ179,IF('Graph Calc'!$SF$4&lt;'Graph Calc'!$SU181,Calculator!$AJ179,0)))</f>
        <v>0</v>
      </c>
      <c r="SG181" s="101">
        <f>IF(Calculator!$K179=0,0,IF($SG$4&gt;=$SS181,Calculator!$AJ179,IF('Graph Calc'!$SG$4&lt;'Graph Calc'!$SU181,Calculator!$AJ179,0)))</f>
        <v>0</v>
      </c>
      <c r="SH181" s="101">
        <f>IF(Calculator!$K179=0,0,IF($SH$4&gt;=$SS181,Calculator!$AJ179,IF('Graph Calc'!$SH$4&lt;'Graph Calc'!$SU181,Calculator!$AJ179,0)))</f>
        <v>0</v>
      </c>
      <c r="SI181" s="101">
        <f>IF(Calculator!$K179=0,0,IF($SI$4&gt;=$SS181,Calculator!$AJ179,IF('Graph Calc'!$SI$4&lt;'Graph Calc'!$SU181,Calculator!$AJ179,0)))</f>
        <v>0</v>
      </c>
      <c r="SJ181" s="101">
        <f>IF(Calculator!$K179=0,0,IF($SJ$4&gt;=$SS181,Calculator!$AJ179,IF('Graph Calc'!$SJ$4&lt;'Graph Calc'!$SU181,Calculator!$AJ179,0)))</f>
        <v>0</v>
      </c>
      <c r="SK181" s="101">
        <f>IF(Calculator!$K179=0,0,IF($SK$4&gt;=$SS181,Calculator!$AJ179,IF('Graph Calc'!$SK$4&lt;'Graph Calc'!$SU181,Calculator!$AJ179,0)))</f>
        <v>0</v>
      </c>
      <c r="SL181" s="101">
        <f>IF(Calculator!$K179=0,0,IF($SL$4&gt;=$SS181,Calculator!$AJ179,IF('Graph Calc'!$SL$4&lt;'Graph Calc'!$SU181,Calculator!$AJ179,0)))</f>
        <v>0</v>
      </c>
      <c r="SM181" s="101">
        <f>IF(Calculator!$K179=0,0,IF($SM$4&gt;=$SS181,Calculator!$AJ179,IF('Graph Calc'!$SM$4&lt;'Graph Calc'!$SU181,Calculator!$AJ179,0)))</f>
        <v>0</v>
      </c>
      <c r="SN181" s="101">
        <f>IF(Calculator!$K179=0,0,IF($SN$4&gt;=$SS181,Calculator!$AJ179,IF('Graph Calc'!$SN$4&lt;'Graph Calc'!$SU181,Calculator!$AJ179,0)))</f>
        <v>0</v>
      </c>
      <c r="SO181" s="101">
        <f>IF(Calculator!$K179=0,0,IF($SO$4&gt;=$SS181,Calculator!$AJ179,IF('Graph Calc'!$SO$4&lt;'Graph Calc'!$SU181,Calculator!$AJ179,0)))</f>
        <v>0</v>
      </c>
      <c r="SP181" s="101">
        <f>IF(Calculator!$K179=0,0,IF($SP$4&gt;=$SS181,Calculator!$AJ179,IF('Graph Calc'!$SP$4&lt;'Graph Calc'!$SU181,Calculator!$AJ179,0)))</f>
        <v>0</v>
      </c>
      <c r="SQ181" s="101">
        <f>IF(Calculator!$K179=0,0,IF($SQ$4&gt;=$SS181,Calculator!$AJ179,IF('Graph Calc'!$SQ$4&lt;'Graph Calc'!$SU181,Calculator!$AJ179,0)))</f>
        <v>0</v>
      </c>
      <c r="SR181" s="101">
        <f>IF(Calculator!$K179=0,0,IF($SR$4&gt;=$SS181,Calculator!$AJ179,IF('Graph Calc'!$SR$4&lt;'Graph Calc'!$SU181,Calculator!$AJ179,0)))</f>
        <v>0</v>
      </c>
      <c r="SS181">
        <f>Calculator!N179</f>
        <v>0</v>
      </c>
      <c r="ST181">
        <f>SS181+Calculator!K179</f>
        <v>0</v>
      </c>
      <c r="SU181">
        <f t="shared" si="1375"/>
        <v>0</v>
      </c>
      <c r="SZ181" s="101">
        <f>IF(Calculator!$K179=0,0,IF($OZ$4&gt;=$SS181,Calculator!$AJ179,IF('Graph Calc'!$OZ$4&lt;'Graph Calc'!$SU181,Calculator!$AJ179,0)))</f>
        <v>0</v>
      </c>
      <c r="TA181" s="101">
        <f>IF(Calculator!$K179=0,0,IF($PA$4&gt;=$SS181,Calculator!$AJ179,IF('Graph Calc'!$PA$4&lt;'Graph Calc'!$SU181,Calculator!$AJ179,0)))</f>
        <v>0</v>
      </c>
      <c r="TB181" s="101">
        <f>IF(Calculator!$K179=0,0,IF($PB$4&gt;=$SS181,Calculator!$AJ179,IF('Graph Calc'!$PB$4&lt;'Graph Calc'!$SU181,Calculator!$AJ179,0)))</f>
        <v>0</v>
      </c>
      <c r="TC181" s="101">
        <f>IF(Calculator!$K179=0,0,IF($PC$4&gt;=$SS181,Calculator!$AJ179,IF('Graph Calc'!$PC$4&lt;'Graph Calc'!$SU181,Calculator!$AJ179,0)))</f>
        <v>0</v>
      </c>
      <c r="TD181" s="101">
        <f>IF(Calculator!$K179=0,0,IF($PD$4&gt;=$SS181,Calculator!$AJ179,IF('Graph Calc'!$PD$4&lt;'Graph Calc'!$SU181,Calculator!$AJ179,0)))</f>
        <v>0</v>
      </c>
      <c r="TE181" s="101">
        <f>IF(Calculator!$K179=0,0,IF($PE$4&gt;=$SS181,Calculator!$AJ179,IF('Graph Calc'!$PE$4&lt;'Graph Calc'!$SU181,Calculator!$AJ179,0)))</f>
        <v>0</v>
      </c>
      <c r="TF181" s="101">
        <f>IF(Calculator!$K179=0,0,IF($PF$4&gt;=$SS181,Calculator!$AJ179,IF('Graph Calc'!$PF$4&lt;'Graph Calc'!$SU181,Calculator!$AJ179,0)))</f>
        <v>0</v>
      </c>
      <c r="TG181" s="101">
        <f>IF(Calculator!$K179=0,0,IF($PG$4&gt;=$SS181,Calculator!$AJ179,IF('Graph Calc'!$PG$4&lt;'Graph Calc'!$SU181,Calculator!$AJ179,0)))</f>
        <v>0</v>
      </c>
      <c r="TH181" s="101">
        <f>IF(Calculator!$K179=0,0,IF($PH$4&gt;=$SS181,Calculator!$AJ179,IF('Graph Calc'!TH$4&lt;'Graph Calc'!$SU181,Calculator!$AJ179,0)))</f>
        <v>0</v>
      </c>
      <c r="TI181" s="101">
        <f>IF(Calculator!$K179=0,0,IF($PI$4&gt;=$SS181,Calculator!$AJ179,IF('Graph Calc'!$PI$4&lt;'Graph Calc'!$SU181,Calculator!$AJ179,0)))</f>
        <v>0</v>
      </c>
      <c r="TJ181" s="101">
        <f>IF(Calculator!$K179=0,0,IF($PJ$4&gt;=$SS181,Calculator!$AJ179,IF('Graph Calc'!$PJ$4&lt;'Graph Calc'!$SU181,Calculator!$AJ179,0)))</f>
        <v>0</v>
      </c>
      <c r="TK181" s="101">
        <f>IF(Calculator!$K179=0,0,IF($PK$4&gt;=$SS181,Calculator!$AJ179,IF('Graph Calc'!$PK$4&lt;'Graph Calc'!$SU181,Calculator!$AJ179,0)))</f>
        <v>0</v>
      </c>
      <c r="TL181" s="101">
        <f>IF(Calculator!$K179=0,0,IF($PL$4&gt;=$SS181,Calculator!$AJ179,IF('Graph Calc'!$PL$4&lt;'Graph Calc'!$SU181,Calculator!$AJ179,0)))</f>
        <v>0</v>
      </c>
      <c r="TM181" s="101">
        <f>IF(Calculator!$K179=0,0,IF($PM$4&gt;=$SS181,Calculator!$AJ179,IF('Graph Calc'!$PM$4&lt;'Graph Calc'!$SU181,Calculator!$AJ179,0)))</f>
        <v>0</v>
      </c>
      <c r="TN181" s="101">
        <f>IF(Calculator!$K179=0,0,IF($PN$4&gt;=$SS181,Calculator!$AJ179,IF('Graph Calc'!$PN$4&lt;'Graph Calc'!$SU181,Calculator!$AJ179,0)))</f>
        <v>0</v>
      </c>
      <c r="TO181" s="101">
        <f>IF(Calculator!$K179=0,0,IF($PO$4&gt;=$SS181,Calculator!$AJ179,IF('Graph Calc'!$PO$4&lt;'Graph Calc'!$SU181,Calculator!$AJ179,0)))</f>
        <v>0</v>
      </c>
      <c r="TP181" s="101">
        <f>IF(Calculator!$K179=0,0,IF($PP$4&gt;=$SS181,Calculator!$AJ179,IF('Graph Calc'!$PP$4&lt;'Graph Calc'!$SU181,Calculator!$AJ179,0)))</f>
        <v>0</v>
      </c>
      <c r="TQ181" s="101">
        <f>IF(Calculator!$K179=0,0,IF($PQ$4&gt;=$SS181,Calculator!$AJ179,IF('Graph Calc'!$PQ$4&lt;'Graph Calc'!$SU181,Calculator!$AJ179,0)))</f>
        <v>0</v>
      </c>
      <c r="TR181" s="101">
        <f>IF(Calculator!$K179=0,0,IF($PR$4&gt;=$SS181,Calculator!$AJ179,IF('Graph Calc'!$PR$4&lt;'Graph Calc'!$SU181,Calculator!$AJ179,0)))</f>
        <v>0</v>
      </c>
      <c r="TS181" s="101">
        <f>IF(Calculator!$K179=0,0,IF($PS$4&gt;=$SS181,Calculator!$AJ179,IF('Graph Calc'!$PS$4&lt;'Graph Calc'!$SU181,Calculator!$AJ179,0)))</f>
        <v>0</v>
      </c>
      <c r="TT181" s="101">
        <f>IF(Calculator!$K179=0,0,IF($PT$4&gt;=$SS181,Calculator!$AJ179,IF('Graph Calc'!$PT$4&lt;'Graph Calc'!$SU181,Calculator!$AJ179,0)))</f>
        <v>0</v>
      </c>
      <c r="TU181" s="101">
        <f>IF(Calculator!$K179=0,0,IF($PU$4&gt;=$SS181,Calculator!$AJ179,IF('Graph Calc'!$PU$4&lt;'Graph Calc'!$SU181,Calculator!$AJ179,0)))</f>
        <v>0</v>
      </c>
      <c r="TV181" s="101">
        <f>IF(Calculator!$K179=0,0,IF($PV$4&gt;=$SS181,Calculator!$AJ179,IF('Graph Calc'!$PV$4&lt;'Graph Calc'!$SU181,Calculator!$AJ179,0)))</f>
        <v>0</v>
      </c>
      <c r="TW181" s="101">
        <f>IF(Calculator!$K179=0,0,IF($PW$4&gt;=$SS181,Calculator!$AJ179,IF('Graph Calc'!$PW$4&lt;'Graph Calc'!$SU181,Calculator!$AJ179,0)))</f>
        <v>0</v>
      </c>
      <c r="TX181" s="101">
        <f>IF(Calculator!$K179=0,0,IF($PX$4&gt;=$SS181,Calculator!$AJ179,IF('Graph Calc'!$PX$4&lt;'Graph Calc'!$SU181,Calculator!$AJ179,0)))</f>
        <v>0</v>
      </c>
      <c r="TY181" s="101">
        <f>IF(Calculator!$K179=0,0,IF($PY$4&gt;=$SS181,Calculator!$AJ179,IF('Graph Calc'!$PY$4&lt;'Graph Calc'!$SU181,Calculator!$AJ179,0)))</f>
        <v>0</v>
      </c>
      <c r="TZ181" s="101">
        <f>IF(Calculator!$K179=0,0,IF($PZ$4&gt;=$SS181,Calculator!$AJ179,IF('Graph Calc'!$PZ$4&lt;'Graph Calc'!$SU181,Calculator!$AJ179,0)))</f>
        <v>0</v>
      </c>
      <c r="UA181" s="101">
        <f>IF(Calculator!$K179=0,0,IF($QA$4&gt;=$SS181,Calculator!$AJ179,IF('Graph Calc'!$QA$4&lt;'Graph Calc'!$SU181,Calculator!$AJ179,0)))</f>
        <v>0</v>
      </c>
      <c r="UB181" s="101">
        <f>IF(Calculator!$K179=0,0,IF($QB$4&gt;=$SS181,Calculator!$AJ179,IF('Graph Calc'!$QB$4&lt;'Graph Calc'!$SU181,Calculator!$AJ179,0)))</f>
        <v>0</v>
      </c>
      <c r="UC181" s="101">
        <f>IF(Calculator!$K179=0,0,IF($QC$4&gt;=$SS181,Calculator!$AJ179,IF('Graph Calc'!$QC$4&lt;'Graph Calc'!$SU181,Calculator!$AJ179,0)))</f>
        <v>0</v>
      </c>
      <c r="UD181" s="101">
        <f>IF(Calculator!$K179=0,0,IF($QD$4&gt;=$SS181,Calculator!$AJ179,IF('Graph Calc'!$QD$4&lt;'Graph Calc'!$SU181,Calculator!$AJ179,0)))</f>
        <v>0</v>
      </c>
      <c r="UE181" s="101">
        <f>IF(Calculator!$K179=0,0,IF($QE$4&gt;=$SS181,Calculator!$AJ179,IF('Graph Calc'!$QE$4&lt;'Graph Calc'!$SU181,Calculator!$AJ179,0)))</f>
        <v>0</v>
      </c>
      <c r="UF181" s="101">
        <f>IF(Calculator!$K179=0,0,IF($QF$4&gt;=$SS181,Calculator!$AJ179,IF('Graph Calc'!$QF$4&lt;'Graph Calc'!$SU181,Calculator!$AJ179,0)))</f>
        <v>0</v>
      </c>
      <c r="UG181" s="101">
        <f>IF(Calculator!$K179=0,0,IF($QG$4&gt;=$SS181,Calculator!$AJ179,IF('Graph Calc'!$QG$4&lt;'Graph Calc'!$SU181,Calculator!$AJ179,0)))</f>
        <v>0</v>
      </c>
      <c r="UH181" s="101">
        <f>IF(Calculator!$K179=0,0,IF($QH$4&gt;=$SS181,Calculator!$AJ179,IF('Graph Calc'!$QH$4&lt;'Graph Calc'!$SU181,Calculator!$AJ179,0)))</f>
        <v>0</v>
      </c>
      <c r="UI181" s="101">
        <f>IF(Calculator!$K179=0,0,IF($QI$4&gt;=$SS181,Calculator!$AJ179,IF('Graph Calc'!$QI$4&lt;'Graph Calc'!$SU181,Calculator!$AJ179,0)))</f>
        <v>0</v>
      </c>
      <c r="UJ181" s="101">
        <f>IF(Calculator!$K179=0,0,IF($QJ$4&gt;=$SS181,Calculator!$AJ179,IF('Graph Calc'!$QJ$4&lt;'Graph Calc'!$SU181,Calculator!$AJ179,0)))</f>
        <v>0</v>
      </c>
      <c r="UK181" s="101">
        <f>IF(Calculator!$K179=0,0,IF($QK$4&gt;=$SS181,Calculator!$AJ179,IF('Graph Calc'!$QK$4&lt;'Graph Calc'!$SU181,Calculator!$AJ179,0)))</f>
        <v>0</v>
      </c>
      <c r="UL181" s="101">
        <f>IF(Calculator!$K179=0,0,IF($QL$4&gt;=$SS181,Calculator!$AJ179,IF('Graph Calc'!$QL$4&lt;'Graph Calc'!$SU181,Calculator!$AJ179,0)))</f>
        <v>0</v>
      </c>
      <c r="UM181" s="101">
        <f>IF(Calculator!$K179=0,0,IF($QM$4&gt;=$SS181,Calculator!$AJ179,IF('Graph Calc'!$QM$4&lt;'Graph Calc'!$SU181,Calculator!$AJ179,0)))</f>
        <v>0</v>
      </c>
      <c r="UN181" s="101">
        <f>IF(Calculator!$K179=0,0,IF($QN$4&gt;=$SS181,Calculator!$AJ179,IF('Graph Calc'!$QN$4&lt;'Graph Calc'!$SU181,Calculator!$AJ179,0)))</f>
        <v>0</v>
      </c>
      <c r="UO181" s="101">
        <f>IF(Calculator!$K179=0,0,IF($QO$4&gt;=$SS181,Calculator!$AJ179,IF('Graph Calc'!$QO$4&lt;'Graph Calc'!$SU181,Calculator!$AJ179,0)))</f>
        <v>0</v>
      </c>
      <c r="UP181" s="101">
        <f>IF(Calculator!$K179=0,0,IF($QP$4&gt;=$SS181,Calculator!$AJ179,IF('Graph Calc'!$QP$4&lt;'Graph Calc'!$SU181,Calculator!$AJ179,0)))</f>
        <v>0</v>
      </c>
      <c r="UQ181" s="101">
        <f>IF(Calculator!$K179=0,0,IF($QQ$4&gt;=$SS181,Calculator!$AJ179,IF('Graph Calc'!$QQ$4&lt;'Graph Calc'!$SU181,Calculator!$AJ179,0)))</f>
        <v>0</v>
      </c>
      <c r="UR181" s="101">
        <f>IF(Calculator!$K179=0,0,IF($QR$4&gt;=$SS181,Calculator!$AJ179,IF('Graph Calc'!$QR$4&lt;'Graph Calc'!$SU181,Calculator!$AJ179,0)))</f>
        <v>0</v>
      </c>
      <c r="US181" s="101">
        <f>IF(Calculator!$K179=0,0,IF($QS$4&gt;=$SS181,Calculator!$AJ179,IF('Graph Calc'!$QS$4&lt;'Graph Calc'!$SU181,Calculator!$AJ179,0)))</f>
        <v>0</v>
      </c>
      <c r="UT181" s="101">
        <f>IF(Calculator!$K179=0,0,IF($QT$4&gt;=$SS181,Calculator!$AJ179,IF('Graph Calc'!$QT$4&lt;'Graph Calc'!$SU181,Calculator!$AJ179,0)))</f>
        <v>0</v>
      </c>
      <c r="UU181" s="101">
        <f>IF(Calculator!$K179=0,0,IF($QU$4&gt;=$SS181,Calculator!$AJ179,IF('Graph Calc'!$QU$4&lt;'Graph Calc'!$SU181,Calculator!$AJ179,0)))</f>
        <v>0</v>
      </c>
      <c r="UV181" s="101">
        <f>IF(Calculator!$K179=0,0,IF($QV$4&gt;=$SS181,Calculator!$AJ179,IF('Graph Calc'!$QV$4&lt;'Graph Calc'!$SU181,Calculator!$AJ179,0)))</f>
        <v>0</v>
      </c>
      <c r="UW181" s="101">
        <f>IF(Calculator!$K179=0,0,IF($QW$4&gt;=$SS181,Calculator!$AJ179,IF('Graph Calc'!$QW$4&lt;'Graph Calc'!$SU181,Calculator!$AJ179,0)))</f>
        <v>0</v>
      </c>
      <c r="UX181" s="101">
        <f>IF(Calculator!$K179=0,0,IF($QX$4&gt;=$SS181,Calculator!$AJ179,IF('Graph Calc'!$QX$4&lt;'Graph Calc'!$SU181,Calculator!$AJ179,0)))</f>
        <v>0</v>
      </c>
      <c r="UY181" s="101">
        <f>IF(Calculator!$K179=0,0,IF($QY$4&gt;=$SS181,Calculator!$AJ179,IF('Graph Calc'!$QY$4&lt;'Graph Calc'!$SU181,Calculator!$AJ179,0)))</f>
        <v>0</v>
      </c>
      <c r="UZ181" s="101">
        <f>IF(Calculator!$K179=0,0,IF($QZ$4&gt;=$SS181,Calculator!$AJ179,IF('Graph Calc'!$QZ$4&lt;'Graph Calc'!$SU181,Calculator!$AJ179,0)))</f>
        <v>0</v>
      </c>
      <c r="VA181" s="101">
        <f>IF(Calculator!$K179=0,0,IF($RA$4&gt;=$SS181,Calculator!$AJ179,IF('Graph Calc'!$RA$4&lt;'Graph Calc'!$SU181,Calculator!$AJ179,0)))</f>
        <v>0</v>
      </c>
      <c r="VB181" s="101">
        <f>IF(Calculator!$K179=0,0,IF($RB$4&gt;=$SS181,Calculator!$AJ179,IF('Graph Calc'!$RB$4&lt;'Graph Calc'!$SU181,Calculator!$AJ179,0)))</f>
        <v>0</v>
      </c>
      <c r="VC181" s="101">
        <f>IF(Calculator!$K179=0,0,IF($RC$4&gt;=$SS181,Calculator!$AJ179,IF('Graph Calc'!$RC$4&lt;'Graph Calc'!$SU181,Calculator!$AJ179,0)))</f>
        <v>0</v>
      </c>
      <c r="VD181" s="101">
        <f>IF(Calculator!$K179=0,0,IF($RD$4&gt;=$SS181,Calculator!$AJ179,IF('Graph Calc'!$RD$4&lt;'Graph Calc'!$SU181,Calculator!$AJ179,0)))</f>
        <v>0</v>
      </c>
      <c r="VE181" s="101">
        <f>IF(Calculator!$K179=0,0,IF($RE$4&gt;=$SS181,Calculator!$AJ179,IF('Graph Calc'!$RE$4&lt;'Graph Calc'!$SU181,Calculator!$AJ179,0)))</f>
        <v>0</v>
      </c>
      <c r="VF181" s="101">
        <f>IF(Calculator!$K179=0,0,IF($RF$4&gt;=$SS181,Calculator!$AJ179,IF('Graph Calc'!$RF$4&lt;'Graph Calc'!$SU181,Calculator!$AJ179,0)))</f>
        <v>0</v>
      </c>
      <c r="VG181" s="101">
        <f>IF(Calculator!$K179=0,0,IF($RG$4&gt;=$SS181,Calculator!$AJ179,IF('Graph Calc'!$RG$4&lt;'Graph Calc'!$SU181,Calculator!$AJ179,0)))</f>
        <v>0</v>
      </c>
      <c r="VH181" s="101">
        <f>IF(Calculator!$K179=0,0,IF($RH$4&gt;=$SS181,Calculator!$AJ179,IF('Graph Calc'!$RH$4&lt;'Graph Calc'!$SU181,Calculator!$AJ179,0)))</f>
        <v>0</v>
      </c>
      <c r="VI181" s="101">
        <f>IF(Calculator!$K179=0,0,IF($RI$4&gt;=$SS181,Calculator!$AJ179,IF('Graph Calc'!$RI$4&lt;'Graph Calc'!$SU181,Calculator!$AJ179,0)))</f>
        <v>0</v>
      </c>
      <c r="VJ181" s="101">
        <f>IF(Calculator!$K179=0,0,IF($RJ$4&gt;=$SS181,Calculator!$AJ179,IF('Graph Calc'!$RJ$4&lt;'Graph Calc'!$SU181,Calculator!$AJ179,0)))</f>
        <v>0</v>
      </c>
      <c r="VK181" s="101">
        <f>IF(Calculator!$K179=0,0,IF($RK$4&gt;=$SS181,Calculator!$AJ179,IF('Graph Calc'!$RK$4&lt;'Graph Calc'!$SU181,Calculator!$AJ179,0)))</f>
        <v>0</v>
      </c>
      <c r="VL181" s="101">
        <f>IF(Calculator!$K179=0,0,IF($RL$4&gt;=$SS181,Calculator!$AJ179,IF('Graph Calc'!$RL$4&lt;'Graph Calc'!$SU181,Calculator!$AJ179,0)))</f>
        <v>0</v>
      </c>
      <c r="VM181" s="101">
        <f>IF(Calculator!$K179=0,0,IF($RM$4&gt;=$SS181,Calculator!$AJ179,IF('Graph Calc'!$RM$4&lt;'Graph Calc'!$SU181,Calculator!$AJ179,0)))</f>
        <v>0</v>
      </c>
      <c r="VN181" s="101">
        <f>IF(Calculator!$K179=0,0,IF($RN$4&gt;=$SS181,Calculator!$AJ179,IF('Graph Calc'!$RN$4&lt;'Graph Calc'!$SU181,Calculator!$AJ179,0)))</f>
        <v>0</v>
      </c>
      <c r="VO181" s="101">
        <f>IF(Calculator!$K179=0,0,IF($RO$4&gt;=$SS181,Calculator!$AJ179,IF('Graph Calc'!$RO$4&lt;'Graph Calc'!$SU181,Calculator!$AJ179,0)))</f>
        <v>0</v>
      </c>
      <c r="VP181" s="101">
        <f>IF(Calculator!$K179=0,0,IF($RP$4&gt;=$SS181,Calculator!$AJ179,IF('Graph Calc'!$RP$4&lt;'Graph Calc'!$SU181,Calculator!$AJ179,0)))</f>
        <v>0</v>
      </c>
      <c r="VQ181" s="101">
        <f>IF(Calculator!$K179=0,0,IF($RQ$4&gt;=$SS181,Calculator!$AJ179,IF('Graph Calc'!$RQ$4&lt;'Graph Calc'!$SU181,Calculator!$AJ179,0)))</f>
        <v>0</v>
      </c>
      <c r="VR181" s="101">
        <f>IF(Calculator!$K179=0,0,IF($RR$4&gt;=$SS181,Calculator!$AJ179,IF('Graph Calc'!$RR$4&lt;'Graph Calc'!$SU181,Calculator!$AJ179,0)))</f>
        <v>0</v>
      </c>
      <c r="VS181" s="101">
        <f>IF(Calculator!$K179=0,0,IF($RS$4&gt;=$SS181,Calculator!$AJ179,IF('Graph Calc'!$RS$4&lt;'Graph Calc'!$SU181,Calculator!$AJ179,0)))</f>
        <v>0</v>
      </c>
      <c r="VT181" s="101">
        <f>IF(Calculator!$K179=0,0,IF($RT$4&gt;=$SS181,Calculator!$AJ179,IF('Graph Calc'!$RT$4&lt;'Graph Calc'!$SU181,Calculator!$AJ179,0)))</f>
        <v>0</v>
      </c>
      <c r="VU181" s="101">
        <f>IF(Calculator!$K179=0,0,IF($RU$4&gt;=$SS181,Calculator!$AJ179,IF('Graph Calc'!$RU$4&lt;'Graph Calc'!$SU181,Calculator!$AJ179,0)))</f>
        <v>0</v>
      </c>
      <c r="VV181" s="101">
        <f>IF(Calculator!$K179=0,0,IF($RV$4&gt;=$SS181,Calculator!$AJ179,IF('Graph Calc'!$RV$4&lt;'Graph Calc'!$SU181,Calculator!$AJ179,0)))</f>
        <v>0</v>
      </c>
      <c r="VW181" s="101">
        <f>IF(Calculator!$K179=0,0,IF($RW$4&gt;=$SS181,Calculator!$AJ179,IF('Graph Calc'!$RW$4&lt;'Graph Calc'!$SU181,Calculator!$AJ179,0)))</f>
        <v>0</v>
      </c>
      <c r="VX181" s="101">
        <f>IF(Calculator!$K179=0,0,IF($RX$4&gt;=$SS181,Calculator!$AJ179,IF('Graph Calc'!$RX$4&lt;'Graph Calc'!$SU181,Calculator!$AJ179,0)))</f>
        <v>0</v>
      </c>
      <c r="VY181" s="101">
        <f>IF(Calculator!$K179=0,0,IF($RY$4&gt;=$SS181,Calculator!$AJ179,IF('Graph Calc'!$RY$4&lt;'Graph Calc'!$SU181,Calculator!$AJ179,0)))</f>
        <v>0</v>
      </c>
      <c r="VZ181" s="101">
        <f>IF(Calculator!$K179=0,0,IF($RZ$4&gt;=$SS181,Calculator!$AJ179,IF('Graph Calc'!$RZ$4&lt;'Graph Calc'!$SU181,Calculator!$AJ179,0)))</f>
        <v>0</v>
      </c>
      <c r="WA181" s="101">
        <f>IF(Calculator!$K179=0,0,IF($SA$4&gt;=$SS181,Calculator!$AJ179,IF('Graph Calc'!$SA$4&lt;'Graph Calc'!$SU181,Calculator!$AJ179,0)))</f>
        <v>0</v>
      </c>
      <c r="WB181" s="101">
        <f>IF(Calculator!$K179=0,0,IF($SB$4&gt;=$SS181,Calculator!$AJ179,IF('Graph Calc'!$SB$4&lt;'Graph Calc'!$SU181,Calculator!$AJ179,0)))</f>
        <v>0</v>
      </c>
      <c r="WC181" s="101">
        <f>IF(Calculator!$K179=0,0,IF($SC$4&gt;=$SS181,Calculator!$AJ179,IF('Graph Calc'!$SC$4&lt;'Graph Calc'!$SU181,Calculator!$AJ179,0)))</f>
        <v>0</v>
      </c>
      <c r="WD181" s="101">
        <f>IF(Calculator!$K179=0,0,IF(WD180&gt;=$SS181,Calculator!$AJ179,IF('Graph Calc'!$SD$4&lt;'Graph Calc'!$SU181,Calculator!$AJ179,0)))</f>
        <v>0</v>
      </c>
      <c r="WE181" s="101">
        <f>IF(Calculator!$K179=0,0,IF($SE$4&gt;=$SS181,Calculator!$AJ179,IF('Graph Calc'!$SE$4&lt;'Graph Calc'!$SU181,Calculator!$AJ179,0)))</f>
        <v>0</v>
      </c>
      <c r="WF181" s="101">
        <f>IF(Calculator!$K179=0,0,IF($SF$4&gt;=$SS181,Calculator!$AJ179,IF('Graph Calc'!$SF$4&lt;'Graph Calc'!$SU181,Calculator!$AJ179,0)))</f>
        <v>0</v>
      </c>
      <c r="WG181" s="101">
        <f>IF(Calculator!$K179=0,0,IF($SG$4&gt;=$SS181,Calculator!$AJ179,IF('Graph Calc'!$SG$4&lt;'Graph Calc'!$SU181,Calculator!$AJ179,0)))</f>
        <v>0</v>
      </c>
      <c r="WH181" s="101">
        <f>IF(Calculator!$K179=0,0,IF($SH$4&gt;=$SS181,Calculator!$AJ179,IF('Graph Calc'!$SH$4&lt;'Graph Calc'!$SU181,Calculator!$AJ179,0)))</f>
        <v>0</v>
      </c>
      <c r="WI181" s="101">
        <f>IF(Calculator!$K179=0,0,IF($SI$4&gt;=$SS181,Calculator!$AJ179,IF('Graph Calc'!$SI$4&lt;'Graph Calc'!$SU181,Calculator!$AJ179,0)))</f>
        <v>0</v>
      </c>
      <c r="WJ181" s="101">
        <f>IF(Calculator!$K179=0,0,IF($SJ$4&gt;=$SS181,Calculator!$AJ179,IF('Graph Calc'!$SJ$4&lt;'Graph Calc'!$SU181,Calculator!$AJ179,0)))</f>
        <v>0</v>
      </c>
      <c r="WK181" s="101">
        <f>IF(Calculator!$K179=0,0,IF($SK$4&gt;=$SS181,Calculator!$AJ179,IF('Graph Calc'!$SK$4&lt;'Graph Calc'!$SU181,Calculator!$AJ179,0)))</f>
        <v>0</v>
      </c>
      <c r="WL181" s="101">
        <f>IF(Calculator!$K179=0,0,IF($SL$4&gt;=$SS181,Calculator!$AJ179,IF('Graph Calc'!$SL$4&lt;'Graph Calc'!$SU181,Calculator!$AJ179,0)))</f>
        <v>0</v>
      </c>
      <c r="WM181" s="101">
        <f>IF(Calculator!$K179=0,0,IF($SM$4&gt;=$SS181,Calculator!$AJ179,IF('Graph Calc'!$SM$4&lt;'Graph Calc'!$SU181,Calculator!$AJ179,0)))</f>
        <v>0</v>
      </c>
      <c r="WN181" s="101">
        <f>IF(Calculator!$K179=0,0,IF($SN$4&gt;=$SS181,Calculator!$AJ179,IF('Graph Calc'!$SN$4&lt;'Graph Calc'!$SU181,Calculator!$AJ179,0)))</f>
        <v>0</v>
      </c>
      <c r="WO181" s="101">
        <f>IF(Calculator!$K179=0,0,IF($SO$4&gt;=$SS181,Calculator!$AJ179,IF('Graph Calc'!$SO$4&lt;'Graph Calc'!$SU181,Calculator!$AJ179,0)))</f>
        <v>0</v>
      </c>
      <c r="WP181" s="101">
        <f>IF(Calculator!$K179=0,0,IF($SP$4&gt;=$SS181,Calculator!$AJ179,IF('Graph Calc'!$SP$4&lt;'Graph Calc'!$SU181,Calculator!$AJ179,0)))</f>
        <v>0</v>
      </c>
      <c r="WQ181" s="101">
        <f>IF(Calculator!$K179=0,0,IF($SQ$4&gt;=$SS181,Calculator!$AJ179,IF('Graph Calc'!$SQ$4&lt;'Graph Calc'!$SU181,Calculator!$AJ179,0)))</f>
        <v>0</v>
      </c>
      <c r="WR181" s="101">
        <f>IF(Calculator!$K179=0,0,IF($SR$4&gt;=$SS181,Calculator!$AJ179,IF('Graph Calc'!$SR$4&lt;'Graph Calc'!$SU181,Calculator!$AJ179,0)))</f>
        <v>0</v>
      </c>
      <c r="WS181">
        <f>Calculator!DN179</f>
        <v>0</v>
      </c>
      <c r="WT181">
        <f>WS181+Calculator!DK179</f>
        <v>0</v>
      </c>
      <c r="WU181">
        <f t="shared" si="1376"/>
        <v>0</v>
      </c>
    </row>
    <row r="182" spans="9:619">
      <c r="I182">
        <f>IF(Calculator!E180=0,IF(Calculator!D180="Auto ",Calculator!B180*1,Calculator!C180*1),IF(Calculator!D180="Auto ",Calculator!B180*Calculator!E180,Calculator!C180*Calculator!E180))</f>
        <v>0</v>
      </c>
      <c r="J182" t="str">
        <f>IF(Calculator!$I180="YES",0,IF(Calculator!$J180="YES",0,Calculator!G180))</f>
        <v>All Day</v>
      </c>
      <c r="K182" t="str">
        <f>IF(Calculator!$I180="YES",0,IF(Calculator!$J180="YES",0,Calculator!H180))</f>
        <v>All Day</v>
      </c>
      <c r="L182">
        <f>Calculator!T180</f>
        <v>0</v>
      </c>
      <c r="M182">
        <f>Calculator!U180</f>
        <v>0</v>
      </c>
      <c r="N182">
        <f>Calculator!V180</f>
        <v>0</v>
      </c>
      <c r="O182">
        <f>Calculator!W180</f>
        <v>0</v>
      </c>
      <c r="P182">
        <f>Calculator!X180</f>
        <v>0</v>
      </c>
      <c r="Q182">
        <f>Calculator!Y180</f>
        <v>0</v>
      </c>
      <c r="R182">
        <f>Calculator!Z180</f>
        <v>0</v>
      </c>
      <c r="S182">
        <f>Calculator!AA180</f>
        <v>0</v>
      </c>
      <c r="T182" s="101">
        <f>IF(Calculator!$I180="YES",IF($M182&gt;=T$4,IF($L182&lt;=T$4,$I182,0),IF($O182&gt;=T$4,IF($N182&lt;=T$4,$I182,0),IF($Q182&gt;=T$4,IF($P182&lt;=T$4,$I182,0),IF($S182&gt;=T$4,IF($R182&lt;=T$4,$I182,0),IF($M182&gt;=T$4,IF($L182&lt;=T$4,$I182,0),IF($O182&gt;=T$4,IF($N182&lt;=T$4,$I182,0),IF($Q182&gt;=T$4,IF($P182&lt;=T$4,$I182,0),IF($S182&gt;=T$4,IF($R182&lt;=T$4,$I182,0),0)))))))),IF($J182="All Day",$I182,IF($K182="All Day",$I182,IF($K182&lt;=T$4,0,IF($J182&lt;=T$4,$I182,0)))))</f>
        <v>0</v>
      </c>
      <c r="U182" s="101">
        <f>IF(Calculator!$I180="YES",IF($M182&gt;=U$4,IF($L182&lt;=U$4,$I182,0),IF($O182&gt;=U$4,IF($N182&lt;=U$4,$I182,0),IF($Q182&gt;=U$4,IF($P182&lt;=U$4,$I182,0),IF($S182&gt;=U$4,IF($R182&lt;=U$4,$I182,0),IF($M182&gt;=U$4,IF($L182&lt;=U$4,$I182,0),IF($O182&gt;=U$4,IF($N182&lt;=U$4,$I182,0),IF($Q182&gt;=U$4,IF($P182&lt;=U$4,$I182,0),IF($S182&gt;=U$4,IF($R182&lt;=U$4,$I182,0),0)))))))),IF($J182="All Day",$I182,IF($K182="All Day",$I182,IF($K182&lt;=U$4,0,IF($J182&lt;=U$4,$I182,0)))))</f>
        <v>0</v>
      </c>
      <c r="V182" s="101">
        <f>IF(Calculator!$I180="YES",IF($M182&gt;=V$4,IF($L182&lt;=V$4,$I182,0),IF($O182&gt;=V$4,IF($N182&lt;=V$4,$I182,0),IF($Q182&gt;=V$4,IF($P182&lt;=V$4,$I182,0),IF($S182&gt;=V$4,IF($R182&lt;=V$4,$I182,0),IF($M182&gt;=V$4,IF($L182&lt;=V$4,$I182,0),IF($O182&gt;=V$4,IF($N182&lt;=V$4,$I182,0),IF($Q182&gt;=V$4,IF($P182&lt;=V$4,$I182,0),IF($S182&gt;=V$4,IF($R182&lt;=V$4,$I182,0),0)))))))),IF($J182="All Day",$I182,IF($K182="All Day",$I182,IF($K182&lt;=V$4,0,IF($J182&lt;=V$4,$I182,0)))))</f>
        <v>0</v>
      </c>
      <c r="W182" s="101">
        <f>IF(Calculator!$I180="YES",IF($M182&gt;=W$4,IF($L182&lt;=W$4,$I182,0),IF($O182&gt;=W$4,IF($N182&lt;=W$4,$I182,0),IF($Q182&gt;=W$4,IF($P182&lt;=W$4,$I182,0),IF($S182&gt;=W$4,IF($R182&lt;=W$4,$I182,0),IF($M182&gt;=W$4,IF($L182&lt;=W$4,$I182,0),IF($O182&gt;=W$4,IF($N182&lt;=W$4,$I182,0),IF($Q182&gt;=W$4,IF($P182&lt;=W$4,$I182,0),IF($S182&gt;=W$4,IF($R182&lt;=W$4,$I182,0),0)))))))),IF($J182="All Day",$I182,IF($K182="All Day",$I182,IF($K182&lt;=W$4,0,IF($J182&lt;=W$4,$I182,0)))))</f>
        <v>0</v>
      </c>
      <c r="X182" s="101">
        <f>IF(Calculator!$I180="YES",IF($M182&gt;=X$4,IF($L182&lt;=X$4,$I182,0),IF($O182&gt;=X$4,IF($N182&lt;=X$4,$I182,0),IF($Q182&gt;=X$4,IF($P182&lt;=X$4,$I182,0),IF($S182&gt;=X$4,IF($R182&lt;=X$4,$I182,0),IF($M182&gt;=X$4,IF($L182&lt;=X$4,$I182,0),IF($O182&gt;=X$4,IF($N182&lt;=X$4,$I182,0),IF($Q182&gt;=X$4,IF($P182&lt;=X$4,$I182,0),IF($S182&gt;=X$4,IF($R182&lt;=X$4,$I182,0),0)))))))),IF($J182="All Day",$I182,IF($K182="All Day",$I182,IF($K182&lt;=X$4,0,IF($J182&lt;=X$4,$I182,0)))))</f>
        <v>0</v>
      </c>
      <c r="Y182" s="101">
        <f>IF(Calculator!$I180="YES",IF($M182&gt;=Y$4,IF($L182&lt;=Y$4,$I182,0),IF($O182&gt;=Y$4,IF($N182&lt;=Y$4,$I182,0),IF($Q182&gt;=Y$4,IF($P182&lt;=Y$4,$I182,0),IF($S182&gt;=Y$4,IF($R182&lt;=Y$4,$I182,0),IF($M182&gt;=Y$4,IF($L182&lt;=Y$4,$I182,0),IF($O182&gt;=Y$4,IF($N182&lt;=Y$4,$I182,0),IF($Q182&gt;=Y$4,IF($P182&lt;=Y$4,$I182,0),IF($S182&gt;=Y$4,IF($R182&lt;=Y$4,$I182,0),0)))))))),IF($J182="All Day",$I182,IF($K182="All Day",$I182,IF($K182&lt;=Y$4,0,IF($J182&lt;=Y$4,$I182,0)))))</f>
        <v>0</v>
      </c>
      <c r="Z182" s="101">
        <f>IF(Calculator!$I180="YES",IF($M182&gt;=Z$4,IF($L182&lt;=Z$4,$I182,0),IF($O182&gt;=Z$4,IF($N182&lt;=Z$4,$I182,0),IF($Q182&gt;=Z$4,IF($P182&lt;=Z$4,$I182,0),IF($S182&gt;=Z$4,IF($R182&lt;=Z$4,$I182,0),IF($M182&gt;=Z$4,IF($L182&lt;=Z$4,$I182,0),IF($O182&gt;=Z$4,IF($N182&lt;=Z$4,$I182,0),IF($Q182&gt;=Z$4,IF($P182&lt;=Z$4,$I182,0),IF($S182&gt;=Z$4,IF($R182&lt;=Z$4,$I182,0),0)))))))),IF($J182="All Day",$I182,IF($K182="All Day",$I182,IF($K182&lt;=Z$4,0,IF($J182&lt;=Z$4,$I182,0)))))</f>
        <v>0</v>
      </c>
      <c r="AA182" s="101">
        <f>IF(Calculator!$I180="YES",IF($M182&gt;=AA$4,IF($L182&lt;=AA$4,$I182,0),IF($O182&gt;=AA$4,IF($N182&lt;=AA$4,$I182,0),IF($Q182&gt;=AA$4,IF($P182&lt;=AA$4,$I182,0),IF($S182&gt;=AA$4,IF($R182&lt;=AA$4,$I182,0),IF($M182&gt;=AA$4,IF($L182&lt;=AA$4,$I182,0),IF($O182&gt;=AA$4,IF($N182&lt;=AA$4,$I182,0),IF($Q182&gt;=AA$4,IF($P182&lt;=AA$4,$I182,0),IF($S182&gt;=AA$4,IF($R182&lt;=AA$4,$I182,0),0)))))))),IF($J182="All Day",$I182,IF($K182="All Day",$I182,IF($K182&lt;=AA$4,0,IF($J182&lt;=AA$4,$I182,0)))))</f>
        <v>0</v>
      </c>
      <c r="AB182" s="101">
        <f>IF(Calculator!$I180="YES",IF($M182&gt;=AB$4,IF($L182&lt;=AB$4,$I182,0),IF($O182&gt;=AB$4,IF($N182&lt;=AB$4,$I182,0),IF($Q182&gt;=AB$4,IF($P182&lt;=AB$4,$I182,0),IF($S182&gt;=AB$4,IF($R182&lt;=AB$4,$I182,0),IF($M182&gt;=AB$4,IF($L182&lt;=AB$4,$I182,0),IF($O182&gt;=AB$4,IF($N182&lt;=AB$4,$I182,0),IF($Q182&gt;=AB$4,IF($P182&lt;=AB$4,$I182,0),IF($S182&gt;=AB$4,IF($R182&lt;=AB$4,$I182,0),0)))))))),IF($J182="All Day",$I182,IF($K182="All Day",$I182,IF($K182&lt;=AB$4,0,IF($J182&lt;=AB$4,$I182,0)))))</f>
        <v>0</v>
      </c>
      <c r="AC182" s="101">
        <f>IF(Calculator!$I180="YES",IF($M182&gt;=AC$4,IF($L182&lt;=AC$4,$I182,0),IF($O182&gt;=AC$4,IF($N182&lt;=AC$4,$I182,0),IF($Q182&gt;=AC$4,IF($P182&lt;=AC$4,$I182,0),IF($S182&gt;=AC$4,IF($R182&lt;=AC$4,$I182,0),IF($M182&gt;=AC$4,IF($L182&lt;=AC$4,$I182,0),IF($O182&gt;=AC$4,IF($N182&lt;=AC$4,$I182,0),IF($Q182&gt;=AC$4,IF($P182&lt;=AC$4,$I182,0),IF($S182&gt;=AC$4,IF($R182&lt;=AC$4,$I182,0),0)))))))),IF($J182="All Day",$I182,IF($K182="All Day",$I182,IF($K182&lt;=AC$4,0,IF($J182&lt;=AC$4,$I182,0)))))</f>
        <v>0</v>
      </c>
      <c r="AD182" s="101">
        <f>IF(Calculator!$I180="YES",IF($M182&gt;=AD$4,IF($L182&lt;=AD$4,$I182,0),IF($O182&gt;=AD$4,IF($N182&lt;=AD$4,$I182,0),IF($Q182&gt;=AD$4,IF($P182&lt;=AD$4,$I182,0),IF($S182&gt;=AD$4,IF($R182&lt;=AD$4,$I182,0),IF($M182&gt;=AD$4,IF($L182&lt;=AD$4,$I182,0),IF($O182&gt;=AD$4,IF($N182&lt;=AD$4,$I182,0),IF($Q182&gt;=AD$4,IF($P182&lt;=AD$4,$I182,0),IF($S182&gt;=AD$4,IF($R182&lt;=AD$4,$I182,0),0)))))))),IF($J182="All Day",$I182,IF($K182="All Day",$I182,IF($K182&lt;=AD$4,0,IF($J182&lt;=AD$4,$I182,0)))))</f>
        <v>0</v>
      </c>
      <c r="AE182" s="101">
        <f>IF(Calculator!$I180="YES",IF($M182&gt;=AE$4,IF($L182&lt;=AE$4,$I182,0),IF($O182&gt;=AE$4,IF($N182&lt;=AE$4,$I182,0),IF($Q182&gt;=AE$4,IF($P182&lt;=AE$4,$I182,0),IF($S182&gt;=AE$4,IF($R182&lt;=AE$4,$I182,0),IF($M182&gt;=AE$4,IF($L182&lt;=AE$4,$I182,0),IF($O182&gt;=AE$4,IF($N182&lt;=AE$4,$I182,0),IF($Q182&gt;=AE$4,IF($P182&lt;=AE$4,$I182,0),IF($S182&gt;=AE$4,IF($R182&lt;=AE$4,$I182,0),0)))))))),IF($J182="All Day",$I182,IF($K182="All Day",$I182,IF($K182&lt;=AE$4,0,IF($J182&lt;=AE$4,$I182,0)))))</f>
        <v>0</v>
      </c>
      <c r="AF182" s="101">
        <f>IF(Calculator!$I180="YES",IF($M182&gt;=AF$4,IF($L182&lt;=AF$4,$I182,0),IF($O182&gt;=AF$4,IF($N182&lt;=AF$4,$I182,0),IF($Q182&gt;=AF$4,IF($P182&lt;=AF$4,$I182,0),IF($S182&gt;=AF$4,IF($R182&lt;=AF$4,$I182,0),IF($M182&gt;=AF$4,IF($L182&lt;=AF$4,$I182,0),IF($O182&gt;=AF$4,IF($N182&lt;=AF$4,$I182,0),IF($Q182&gt;=AF$4,IF($P182&lt;=AF$4,$I182,0),IF($S182&gt;=AF$4,IF($R182&lt;=AF$4,$I182,0),0)))))))),IF($J182="All Day",$I182,IF($K182="All Day",$I182,IF($K182&lt;=AF$4,0,IF($J182&lt;=AF$4,$I182,0)))))</f>
        <v>0</v>
      </c>
      <c r="AG182" s="101">
        <f>IF(Calculator!$I180="YES",IF($M182&gt;=AG$4,IF($L182&lt;=AG$4,$I182,0),IF($O182&gt;=AG$4,IF($N182&lt;=AG$4,$I182,0),IF($Q182&gt;=AG$4,IF($P182&lt;=AG$4,$I182,0),IF($S182&gt;=AG$4,IF($R182&lt;=AG$4,$I182,0),IF($M182&gt;=AG$4,IF($L182&lt;=AG$4,$I182,0),IF($O182&gt;=AG$4,IF($N182&lt;=AG$4,$I182,0),IF($Q182&gt;=AG$4,IF($P182&lt;=AG$4,$I182,0),IF($S182&gt;=AG$4,IF($R182&lt;=AG$4,$I182,0),0)))))))),IF($J182="All Day",$I182,IF($K182="All Day",$I182,IF($K182&lt;=AG$4,0,IF($J182&lt;=AG$4,$I182,0)))))</f>
        <v>0</v>
      </c>
      <c r="AH182" s="101">
        <f>IF(Calculator!$I180="YES",IF($M182&gt;=AH$4,IF($L182&lt;=AH$4,$I182,0),IF($O182&gt;=AH$4,IF($N182&lt;=AH$4,$I182,0),IF($Q182&gt;=AH$4,IF($P182&lt;=AH$4,$I182,0),IF($S182&gt;=AH$4,IF($R182&lt;=AH$4,$I182,0),IF($M182&gt;=AH$4,IF($L182&lt;=AH$4,$I182,0),IF($O182&gt;=AH$4,IF($N182&lt;=AH$4,$I182,0),IF($Q182&gt;=AH$4,IF($P182&lt;=AH$4,$I182,0),IF($S182&gt;=AH$4,IF($R182&lt;=AH$4,$I182,0),0)))))))),IF($J182="All Day",$I182,IF($K182="All Day",$I182,IF($K182&lt;=AH$4,0,IF($J182&lt;=AH$4,$I182,0)))))</f>
        <v>0</v>
      </c>
      <c r="AI182" s="101">
        <f>IF(Calculator!$I180="YES",IF($M182&gt;=AI$4,IF($L182&lt;=AI$4,$I182,0),IF($O182&gt;=AI$4,IF($N182&lt;=AI$4,$I182,0),IF($Q182&gt;=AI$4,IF($P182&lt;=AI$4,$I182,0),IF($S182&gt;=AI$4,IF($R182&lt;=AI$4,$I182,0),IF($M182&gt;=AI$4,IF($L182&lt;=AI$4,$I182,0),IF($O182&gt;=AI$4,IF($N182&lt;=AI$4,$I182,0),IF($Q182&gt;=AI$4,IF($P182&lt;=AI$4,$I182,0),IF($S182&gt;=AI$4,IF($R182&lt;=AI$4,$I182,0),0)))))))),IF($J182="All Day",$I182,IF($K182="All Day",$I182,IF($K182&lt;=AI$4,0,IF($J182&lt;=AI$4,$I182,0)))))</f>
        <v>0</v>
      </c>
      <c r="AJ182" s="101">
        <f>IF(Calculator!$I180="YES",IF($M182&gt;=AJ$4,IF($L182&lt;=AJ$4,$I182,0),IF($O182&gt;=AJ$4,IF($N182&lt;=AJ$4,$I182,0),IF($Q182&gt;=AJ$4,IF($P182&lt;=AJ$4,$I182,0),IF($S182&gt;=AJ$4,IF($R182&lt;=AJ$4,$I182,0),IF($M182&gt;=AJ$4,IF($L182&lt;=AJ$4,$I182,0),IF($O182&gt;=AJ$4,IF($N182&lt;=AJ$4,$I182,0),IF($Q182&gt;=AJ$4,IF($P182&lt;=AJ$4,$I182,0),IF($S182&gt;=AJ$4,IF($R182&lt;=AJ$4,$I182,0),0)))))))),IF($J182="All Day",$I182,IF($K182="All Day",$I182,IF($K182&lt;=AJ$4,0,IF($J182&lt;=AJ$4,$I182,0)))))</f>
        <v>0</v>
      </c>
      <c r="AK182" s="101">
        <f>IF(Calculator!$I180="YES",IF($M182&gt;=AK$4,IF($L182&lt;=AK$4,$I182,0),IF($O182&gt;=AK$4,IF($N182&lt;=AK$4,$I182,0),IF($Q182&gt;=AK$4,IF($P182&lt;=AK$4,$I182,0),IF($S182&gt;=AK$4,IF($R182&lt;=AK$4,$I182,0),IF($M182&gt;=AK$4,IF($L182&lt;=AK$4,$I182,0),IF($O182&gt;=AK$4,IF($N182&lt;=AK$4,$I182,0),IF($Q182&gt;=AK$4,IF($P182&lt;=AK$4,$I182,0),IF($S182&gt;=AK$4,IF($R182&lt;=AK$4,$I182,0),0)))))))),IF($J182="All Day",$I182,IF($K182="All Day",$I182,IF($K182&lt;=AK$4,0,IF($J182&lt;=AK$4,$I182,0)))))</f>
        <v>0</v>
      </c>
      <c r="AL182" s="101">
        <f>IF(Calculator!$I180="YES",IF($M182&gt;=AL$4,IF($L182&lt;=AL$4,$I182,0),IF($O182&gt;=AL$4,IF($N182&lt;=AL$4,$I182,0),IF($Q182&gt;=AL$4,IF($P182&lt;=AL$4,$I182,0),IF($S182&gt;=AL$4,IF($R182&lt;=AL$4,$I182,0),IF($M182&gt;=AL$4,IF($L182&lt;=AL$4,$I182,0),IF($O182&gt;=AL$4,IF($N182&lt;=AL$4,$I182,0),IF($Q182&gt;=AL$4,IF($P182&lt;=AL$4,$I182,0),IF($S182&gt;=AL$4,IF($R182&lt;=AL$4,$I182,0),0)))))))),IF($J182="All Day",$I182,IF($K182="All Day",$I182,IF($K182&lt;=AL$4,0,IF($J182&lt;=AL$4,$I182,0)))))</f>
        <v>0</v>
      </c>
      <c r="AM182" s="101">
        <f>IF(Calculator!$I180="YES",IF($M182&gt;=AM$4,IF($L182&lt;=AM$4,$I182,0),IF($O182&gt;=AM$4,IF($N182&lt;=AM$4,$I182,0),IF($Q182&gt;=AM$4,IF($P182&lt;=AM$4,$I182,0),IF($S182&gt;=AM$4,IF($R182&lt;=AM$4,$I182,0),IF($M182&gt;=AM$4,IF($L182&lt;=AM$4,$I182,0),IF($O182&gt;=AM$4,IF($N182&lt;=AM$4,$I182,0),IF($Q182&gt;=AM$4,IF($P182&lt;=AM$4,$I182,0),IF($S182&gt;=AM$4,IF($R182&lt;=AM$4,$I182,0),0)))))))),IF($J182="All Day",$I182,IF($K182="All Day",$I182,IF($K182&lt;=AM$4,0,IF($J182&lt;=AM$4,$I182,0)))))</f>
        <v>0</v>
      </c>
      <c r="AN182" s="101">
        <f>IF(Calculator!$I180="YES",IF($M182&gt;=AN$4,IF($L182&lt;=AN$4,$I182,0),IF($O182&gt;=AN$4,IF($N182&lt;=AN$4,$I182,0),IF($Q182&gt;=AN$4,IF($P182&lt;=AN$4,$I182,0),IF($S182&gt;=AN$4,IF($R182&lt;=AN$4,$I182,0),IF($M182&gt;=AN$4,IF($L182&lt;=AN$4,$I182,0),IF($O182&gt;=AN$4,IF($N182&lt;=AN$4,$I182,0),IF($Q182&gt;=AN$4,IF($P182&lt;=AN$4,$I182,0),IF($S182&gt;=AN$4,IF($R182&lt;=AN$4,$I182,0),0)))))))),IF($J182="All Day",$I182,IF($K182="All Day",$I182,IF($K182&lt;=AN$4,0,IF($J182&lt;=AN$4,$I182,0)))))</f>
        <v>0</v>
      </c>
      <c r="AO182" s="101">
        <f>IF(Calculator!$I180="YES",IF($M182&gt;=AO$4,IF($L182&lt;=AO$4,$I182,0),IF($O182&gt;=AO$4,IF($N182&lt;=AO$4,$I182,0),IF($Q182&gt;=AO$4,IF($P182&lt;=AO$4,$I182,0),IF($S182&gt;=AO$4,IF($R182&lt;=AO$4,$I182,0),IF($M182&gt;=AO$4,IF($L182&lt;=AO$4,$I182,0),IF($O182&gt;=AO$4,IF($N182&lt;=AO$4,$I182,0),IF($Q182&gt;=AO$4,IF($P182&lt;=AO$4,$I182,0),IF($S182&gt;=AO$4,IF($R182&lt;=AO$4,$I182,0),0)))))))),IF($J182="All Day",$I182,IF($K182="All Day",$I182,IF($K182&lt;=AO$4,0,IF($J182&lt;=AO$4,$I182,0)))))</f>
        <v>0</v>
      </c>
      <c r="AP182" s="101">
        <f>IF(Calculator!$I180="YES",IF($M182&gt;=AP$4,IF($L182&lt;=AP$4,$I182,0),IF($O182&gt;=AP$4,IF($N182&lt;=AP$4,$I182,0),IF($Q182&gt;=AP$4,IF($P182&lt;=AP$4,$I182,0),IF($S182&gt;=AP$4,IF($R182&lt;=AP$4,$I182,0),IF($M182&gt;=AP$4,IF($L182&lt;=AP$4,$I182,0),IF($O182&gt;=AP$4,IF($N182&lt;=AP$4,$I182,0),IF($Q182&gt;=AP$4,IF($P182&lt;=AP$4,$I182,0),IF($S182&gt;=AP$4,IF($R182&lt;=AP$4,$I182,0),0)))))))),IF($J182="All Day",$I182,IF($K182="All Day",$I182,IF($K182&lt;=AP$4,0,IF($J182&lt;=AP$4,$I182,0)))))</f>
        <v>0</v>
      </c>
      <c r="AQ182" s="101">
        <f>IF(Calculator!$I180="YES",IF($M182&gt;=AQ$4,IF($L182&lt;=AQ$4,$I182,0),IF($O182&gt;=AQ$4,IF($N182&lt;=AQ$4,$I182,0),IF($Q182&gt;=AQ$4,IF($P182&lt;=AQ$4,$I182,0),IF($S182&gt;=AQ$4,IF($R182&lt;=AQ$4,$I182,0),IF($M182&gt;=AQ$4,IF($L182&lt;=AQ$4,$I182,0),IF($O182&gt;=AQ$4,IF($N182&lt;=AQ$4,$I182,0),IF($Q182&gt;=AQ$4,IF($P182&lt;=AQ$4,$I182,0),IF($S182&gt;=AQ$4,IF($R182&lt;=AQ$4,$I182,0),0)))))))),IF($J182="All Day",$I182,IF($K182="All Day",$I182,IF($K182&lt;=AQ$4,0,IF($J182&lt;=AQ$4,$I182,0)))))</f>
        <v>0</v>
      </c>
      <c r="AR182" s="101">
        <f>IF(Calculator!$I180="YES",IF($M182&gt;=AR$4,IF($L182&lt;=AR$4,$I182,0),IF($O182&gt;=AR$4,IF($N182&lt;=AR$4,$I182,0),IF($Q182&gt;=AR$4,IF($P182&lt;=AR$4,$I182,0),IF($S182&gt;=AR$4,IF($R182&lt;=AR$4,$I182,0),IF($M182&gt;=AR$4,IF($L182&lt;=AR$4,$I182,0),IF($O182&gt;=AR$4,IF($N182&lt;=AR$4,$I182,0),IF($Q182&gt;=AR$4,IF($P182&lt;=AR$4,$I182,0),IF($S182&gt;=AR$4,IF($R182&lt;=AR$4,$I182,0),0)))))))),IF($J182="All Day",$I182,IF($K182="All Day",$I182,IF($K182&lt;=AR$4,0,IF($J182&lt;=AR$4,$I182,0)))))</f>
        <v>0</v>
      </c>
      <c r="AS182" s="101">
        <f>IF(Calculator!$I180="YES",IF($M182&gt;=AS$4,IF($L182&lt;=AS$4,$I182,0),IF($O182&gt;=AS$4,IF($N182&lt;=AS$4,$I182,0),IF($Q182&gt;=AS$4,IF($P182&lt;=AS$4,$I182,0),IF($S182&gt;=AS$4,IF($R182&lt;=AS$4,$I182,0),IF($M182&gt;=AS$4,IF($L182&lt;=AS$4,$I182,0),IF($O182&gt;=AS$4,IF($N182&lt;=AS$4,$I182,0),IF($Q182&gt;=AS$4,IF($P182&lt;=AS$4,$I182,0),IF($S182&gt;=AS$4,IF($R182&lt;=AS$4,$I182,0),0)))))))),IF($J182="All Day",$I182,IF($K182="All Day",$I182,IF($K182&lt;=AS$4,0,IF($J182&lt;=AS$4,$I182,0)))))</f>
        <v>0</v>
      </c>
      <c r="AT182" s="101">
        <f>IF(Calculator!$I180="YES",IF($M182&gt;=AT$4,IF($L182&lt;=AT$4,$I182,0),IF($O182&gt;=AT$4,IF($N182&lt;=AT$4,$I182,0),IF($Q182&gt;=AT$4,IF($P182&lt;=AT$4,$I182,0),IF($S182&gt;=AT$4,IF($R182&lt;=AT$4,$I182,0),IF($M182&gt;=AT$4,IF($L182&lt;=AT$4,$I182,0),IF($O182&gt;=AT$4,IF($N182&lt;=AT$4,$I182,0),IF($Q182&gt;=AT$4,IF($P182&lt;=AT$4,$I182,0),IF($S182&gt;=AT$4,IF($R182&lt;=AT$4,$I182,0),0)))))))),IF($J182="All Day",$I182,IF($K182="All Day",$I182,IF($K182&lt;=AT$4,0,IF($J182&lt;=AT$4,$I182,0)))))</f>
        <v>0</v>
      </c>
      <c r="AU182" s="101">
        <f>IF(Calculator!$I180="YES",IF($M182&gt;=AU$4,IF($L182&lt;=AU$4,$I182,0),IF($O182&gt;=AU$4,IF($N182&lt;=AU$4,$I182,0),IF($Q182&gt;=AU$4,IF($P182&lt;=AU$4,$I182,0),IF($S182&gt;=AU$4,IF($R182&lt;=AU$4,$I182,0),IF($M182&gt;=AU$4,IF($L182&lt;=AU$4,$I182,0),IF($O182&gt;=AU$4,IF($N182&lt;=AU$4,$I182,0),IF($Q182&gt;=AU$4,IF($P182&lt;=AU$4,$I182,0),IF($S182&gt;=AU$4,IF($R182&lt;=AU$4,$I182,0),0)))))))),IF($J182="All Day",$I182,IF($K182="All Day",$I182,IF($K182&lt;=AU$4,0,IF($J182&lt;=AU$4,$I182,0)))))</f>
        <v>0</v>
      </c>
      <c r="AV182" s="101">
        <f>IF(Calculator!$I180="YES",IF($M182&gt;=AV$4,IF($L182&lt;=AV$4,$I182,0),IF($O182&gt;=AV$4,IF($N182&lt;=AV$4,$I182,0),IF($Q182&gt;=AV$4,IF($P182&lt;=AV$4,$I182,0),IF($S182&gt;=AV$4,IF($R182&lt;=AV$4,$I182,0),IF($M182&gt;=AV$4,IF($L182&lt;=AV$4,$I182,0),IF($O182&gt;=AV$4,IF($N182&lt;=AV$4,$I182,0),IF($Q182&gt;=AV$4,IF($P182&lt;=AV$4,$I182,0),IF($S182&gt;=AV$4,IF($R182&lt;=AV$4,$I182,0),0)))))))),IF($J182="All Day",$I182,IF($K182="All Day",$I182,IF($K182&lt;=AV$4,0,IF($J182&lt;=AV$4,$I182,0)))))</f>
        <v>0</v>
      </c>
      <c r="AW182" s="101">
        <f>IF(Calculator!$I180="YES",IF($M182&gt;=AW$4,IF($L182&lt;=AW$4,$I182,0),IF($O182&gt;=AW$4,IF($N182&lt;=AW$4,$I182,0),IF($Q182&gt;=AW$4,IF($P182&lt;=AW$4,$I182,0),IF($S182&gt;=AW$4,IF($R182&lt;=AW$4,$I182,0),IF($M182&gt;=AW$4,IF($L182&lt;=AW$4,$I182,0),IF($O182&gt;=AW$4,IF($N182&lt;=AW$4,$I182,0),IF($Q182&gt;=AW$4,IF($P182&lt;=AW$4,$I182,0),IF($S182&gt;=AW$4,IF($R182&lt;=AW$4,$I182,0),0)))))))),IF($J182="All Day",$I182,IF($K182="All Day",$I182,IF($K182&lt;=AW$4,0,IF($J182&lt;=AW$4,$I182,0)))))</f>
        <v>0</v>
      </c>
      <c r="AX182" s="101">
        <f>IF(Calculator!$I180="YES",IF($M182&gt;=AX$4,IF($L182&lt;=AX$4,$I182,0),IF($O182&gt;=AX$4,IF($N182&lt;=AX$4,$I182,0),IF($Q182&gt;=AX$4,IF($P182&lt;=AX$4,$I182,0),IF($S182&gt;=AX$4,IF($R182&lt;=AX$4,$I182,0),IF($M182&gt;=AX$4,IF($L182&lt;=AX$4,$I182,0),IF($O182&gt;=AX$4,IF($N182&lt;=AX$4,$I182,0),IF($Q182&gt;=AX$4,IF($P182&lt;=AX$4,$I182,0),IF($S182&gt;=AX$4,IF($R182&lt;=AX$4,$I182,0),0)))))))),IF($J182="All Day",$I182,IF($K182="All Day",$I182,IF($K182&lt;=AX$4,0,IF($J182&lt;=AX$4,$I182,0)))))</f>
        <v>0</v>
      </c>
      <c r="AY182" s="101">
        <f>IF(Calculator!$I180="YES",IF($M182&gt;=AY$4,IF($L182&lt;=AY$4,$I182,0),IF($O182&gt;=AY$4,IF($N182&lt;=AY$4,$I182,0),IF($Q182&gt;=AY$4,IF($P182&lt;=AY$4,$I182,0),IF($S182&gt;=AY$4,IF($R182&lt;=AY$4,$I182,0),IF($M182&gt;=AY$4,IF($L182&lt;=AY$4,$I182,0),IF($O182&gt;=AY$4,IF($N182&lt;=AY$4,$I182,0),IF($Q182&gt;=AY$4,IF($P182&lt;=AY$4,$I182,0),IF($S182&gt;=AY$4,IF($R182&lt;=AY$4,$I182,0),0)))))))),IF($J182="All Day",$I182,IF($K182="All Day",$I182,IF($K182&lt;=AY$4,0,IF($J182&lt;=AY$4,$I182,0)))))</f>
        <v>0</v>
      </c>
      <c r="AZ182" s="101">
        <f>IF(Calculator!$I180="YES",IF($M182&gt;=AZ$4,IF($L182&lt;=AZ$4,$I182,0),IF($O182&gt;=AZ$4,IF($N182&lt;=AZ$4,$I182,0),IF($Q182&gt;=AZ$4,IF($P182&lt;=AZ$4,$I182,0),IF($S182&gt;=AZ$4,IF($R182&lt;=AZ$4,$I182,0),IF($M182&gt;=AZ$4,IF($L182&lt;=AZ$4,$I182,0),IF($O182&gt;=AZ$4,IF($N182&lt;=AZ$4,$I182,0),IF($Q182&gt;=AZ$4,IF($P182&lt;=AZ$4,$I182,0),IF($S182&gt;=AZ$4,IF($R182&lt;=AZ$4,$I182,0),0)))))))),IF($J182="All Day",$I182,IF($K182="All Day",$I182,IF($K182&lt;=AZ$4,0,IF($J182&lt;=AZ$4,$I182,0)))))</f>
        <v>0</v>
      </c>
      <c r="BA182" s="101">
        <f>IF(Calculator!$I180="YES",IF($M182&gt;=BA$4,IF($L182&lt;=BA$4,$I182,0),IF($O182&gt;=BA$4,IF($N182&lt;=BA$4,$I182,0),IF($Q182&gt;=BA$4,IF($P182&lt;=BA$4,$I182,0),IF($S182&gt;=BA$4,IF($R182&lt;=BA$4,$I182,0),IF($M182&gt;=BA$4,IF($L182&lt;=BA$4,$I182,0),IF($O182&gt;=BA$4,IF($N182&lt;=BA$4,$I182,0),IF($Q182&gt;=BA$4,IF($P182&lt;=BA$4,$I182,0),IF($S182&gt;=BA$4,IF($R182&lt;=BA$4,$I182,0),0)))))))),IF($J182="All Day",$I182,IF($K182="All Day",$I182,IF($K182&lt;=BA$4,0,IF($J182&lt;=BA$4,$I182,0)))))</f>
        <v>0</v>
      </c>
      <c r="BB182" s="101">
        <f>IF(Calculator!$I180="YES",IF($M182&gt;=BB$4,IF($L182&lt;=BB$4,$I182,0),IF($O182&gt;=BB$4,IF($N182&lt;=BB$4,$I182,0),IF($Q182&gt;=BB$4,IF($P182&lt;=BB$4,$I182,0),IF($S182&gt;=BB$4,IF($R182&lt;=BB$4,$I182,0),IF($M182&gt;=BB$4,IF($L182&lt;=BB$4,$I182,0),IF($O182&gt;=BB$4,IF($N182&lt;=BB$4,$I182,0),IF($Q182&gt;=BB$4,IF($P182&lt;=BB$4,$I182,0),IF($S182&gt;=BB$4,IF($R182&lt;=BB$4,$I182,0),0)))))))),IF($J182="All Day",$I182,IF($K182="All Day",$I182,IF($K182&lt;=BB$4,0,IF($J182&lt;=BB$4,$I182,0)))))</f>
        <v>0</v>
      </c>
      <c r="BC182" s="101">
        <f>IF(Calculator!$I180="YES",IF($M182&gt;=BC$4,IF($L182&lt;=BC$4,$I182,0),IF($O182&gt;=BC$4,IF($N182&lt;=BC$4,$I182,0),IF($Q182&gt;=BC$4,IF($P182&lt;=BC$4,$I182,0),IF($S182&gt;=BC$4,IF($R182&lt;=BC$4,$I182,0),IF($M182&gt;=BC$4,IF($L182&lt;=BC$4,$I182,0),IF($O182&gt;=BC$4,IF($N182&lt;=BC$4,$I182,0),IF($Q182&gt;=BC$4,IF($P182&lt;=BC$4,$I182,0),IF($S182&gt;=BC$4,IF($R182&lt;=BC$4,$I182,0),0)))))))),IF($J182="All Day",$I182,IF($K182="All Day",$I182,IF($K182&lt;=BC$4,0,IF($J182&lt;=BC$4,$I182,0)))))</f>
        <v>0</v>
      </c>
      <c r="BD182" s="101">
        <f>IF(Calculator!$I180="YES",IF($M182&gt;=BD$4,IF($L182&lt;=BD$4,$I182,0),IF($O182&gt;=BD$4,IF($N182&lt;=BD$4,$I182,0),IF($Q182&gt;=BD$4,IF($P182&lt;=BD$4,$I182,0),IF($S182&gt;=BD$4,IF($R182&lt;=BD$4,$I182,0),IF($M182&gt;=BD$4,IF($L182&lt;=BD$4,$I182,0),IF($O182&gt;=BD$4,IF($N182&lt;=BD$4,$I182,0),IF($Q182&gt;=BD$4,IF($P182&lt;=BD$4,$I182,0),IF($S182&gt;=BD$4,IF($R182&lt;=BD$4,$I182,0),0)))))))),IF($J182="All Day",$I182,IF($K182="All Day",$I182,IF($K182&lt;=BD$4,0,IF($J182&lt;=BD$4,$I182,0)))))</f>
        <v>0</v>
      </c>
      <c r="BE182" s="101">
        <f>IF(Calculator!$I180="YES",IF($M182&gt;=BE$4,IF($L182&lt;=BE$4,$I182,0),IF($O182&gt;=BE$4,IF($N182&lt;=BE$4,$I182,0),IF($Q182&gt;=BE$4,IF($P182&lt;=BE$4,$I182,0),IF($S182&gt;=BE$4,IF($R182&lt;=BE$4,$I182,0),IF($M182&gt;=BE$4,IF($L182&lt;=BE$4,$I182,0),IF($O182&gt;=BE$4,IF($N182&lt;=BE$4,$I182,0),IF($Q182&gt;=BE$4,IF($P182&lt;=BE$4,$I182,0),IF($S182&gt;=BE$4,IF($R182&lt;=BE$4,$I182,0),0)))))))),IF($J182="All Day",$I182,IF($K182="All Day",$I182,IF($K182&lt;=BE$4,0,IF($J182&lt;=BE$4,$I182,0)))))</f>
        <v>0</v>
      </c>
      <c r="BF182" s="101">
        <f>IF(Calculator!$I180="YES",IF($M182&gt;=BF$4,IF($L182&lt;=BF$4,$I182,0),IF($O182&gt;=BF$4,IF($N182&lt;=BF$4,$I182,0),IF($Q182&gt;=BF$4,IF($P182&lt;=BF$4,$I182,0),IF($S182&gt;=BF$4,IF($R182&lt;=BF$4,$I182,0),IF($M182&gt;=BF$4,IF($L182&lt;=BF$4,$I182,0),IF($O182&gt;=BF$4,IF($N182&lt;=BF$4,$I182,0),IF($Q182&gt;=BF$4,IF($P182&lt;=BF$4,$I182,0),IF($S182&gt;=BF$4,IF($R182&lt;=BF$4,$I182,0),0)))))))),IF($J182="All Day",$I182,IF($K182="All Day",$I182,IF($K182&lt;=BF$4,0,IF($J182&lt;=BF$4,$I182,0)))))</f>
        <v>0</v>
      </c>
      <c r="BG182" s="101">
        <f>IF(Calculator!$I180="YES",IF($M182&gt;=BG$4,IF($L182&lt;=BG$4,$I182,0),IF($O182&gt;=BG$4,IF($N182&lt;=BG$4,$I182,0),IF($Q182&gt;=BG$4,IF($P182&lt;=BG$4,$I182,0),IF($S182&gt;=BG$4,IF($R182&lt;=BG$4,$I182,0),IF($M182&gt;=BG$4,IF($L182&lt;=BG$4,$I182,0),IF($O182&gt;=BG$4,IF($N182&lt;=BG$4,$I182,0),IF($Q182&gt;=BG$4,IF($P182&lt;=BG$4,$I182,0),IF($S182&gt;=BG$4,IF($R182&lt;=BG$4,$I182,0),0)))))))),IF($J182="All Day",$I182,IF($K182="All Day",$I182,IF($K182&lt;=BG$4,0,IF($J182&lt;=BG$4,$I182,0)))))</f>
        <v>0</v>
      </c>
      <c r="BH182" s="101">
        <f>IF(Calculator!$I180="YES",IF($M182&gt;=BH$4,IF($L182&lt;=BH$4,$I182,0),IF($O182&gt;=BH$4,IF($N182&lt;=BH$4,$I182,0),IF($Q182&gt;=BH$4,IF($P182&lt;=BH$4,$I182,0),IF($S182&gt;=BH$4,IF($R182&lt;=BH$4,$I182,0),IF($M182&gt;=BH$4,IF($L182&lt;=BH$4,$I182,0),IF($O182&gt;=BH$4,IF($N182&lt;=BH$4,$I182,0),IF($Q182&gt;=BH$4,IF($P182&lt;=BH$4,$I182,0),IF($S182&gt;=BH$4,IF($R182&lt;=BH$4,$I182,0),0)))))))),IF($J182="All Day",$I182,IF($K182="All Day",$I182,IF($K182&lt;=BH$4,0,IF($J182&lt;=BH$4,$I182,0)))))</f>
        <v>0</v>
      </c>
      <c r="BI182" s="101">
        <f>IF(Calculator!$I180="YES",IF($M182&gt;=BI$4,IF($L182&lt;=BI$4,$I182,0),IF($O182&gt;=BI$4,IF($N182&lt;=BI$4,$I182,0),IF($Q182&gt;=BI$4,IF($P182&lt;=BI$4,$I182,0),IF($S182&gt;=BI$4,IF($R182&lt;=BI$4,$I182,0),IF($M182&gt;=BI$4,IF($L182&lt;=BI$4,$I182,0),IF($O182&gt;=BI$4,IF($N182&lt;=BI$4,$I182,0),IF($Q182&gt;=BI$4,IF($P182&lt;=BI$4,$I182,0),IF($S182&gt;=BI$4,IF($R182&lt;=BI$4,$I182,0),0)))))))),IF($J182="All Day",$I182,IF($K182="All Day",$I182,IF($K182&lt;=BI$4,0,IF($J182&lt;=BI$4,$I182,0)))))</f>
        <v>0</v>
      </c>
      <c r="BJ182" s="101">
        <f>IF(Calculator!$I180="YES",IF($M182&gt;=BJ$4,IF($L182&lt;=BJ$4,$I182,0),IF($O182&gt;=BJ$4,IF($N182&lt;=BJ$4,$I182,0),IF($Q182&gt;=BJ$4,IF($P182&lt;=BJ$4,$I182,0),IF($S182&gt;=BJ$4,IF($R182&lt;=BJ$4,$I182,0),IF($M182&gt;=BJ$4,IF($L182&lt;=BJ$4,$I182,0),IF($O182&gt;=BJ$4,IF($N182&lt;=BJ$4,$I182,0),IF($Q182&gt;=BJ$4,IF($P182&lt;=BJ$4,$I182,0),IF($S182&gt;=BJ$4,IF($R182&lt;=BJ$4,$I182,0),0)))))))),IF($J182="All Day",$I182,IF($K182="All Day",$I182,IF($K182&lt;=BJ$4,0,IF($J182&lt;=BJ$4,$I182,0)))))</f>
        <v>0</v>
      </c>
      <c r="BK182" s="101">
        <f>IF(Calculator!$I180="YES",IF($M182&gt;=BK$4,IF($L182&lt;=BK$4,$I182,0),IF($O182&gt;=BK$4,IF($N182&lt;=BK$4,$I182,0),IF($Q182&gt;=BK$4,IF($P182&lt;=BK$4,$I182,0),IF($S182&gt;=BK$4,IF($R182&lt;=BK$4,$I182,0),IF($M182&gt;=BK$4,IF($L182&lt;=BK$4,$I182,0),IF($O182&gt;=BK$4,IF($N182&lt;=BK$4,$I182,0),IF($Q182&gt;=BK$4,IF($P182&lt;=BK$4,$I182,0),IF($S182&gt;=BK$4,IF($R182&lt;=BK$4,$I182,0),0)))))))),IF($J182="All Day",$I182,IF($K182="All Day",$I182,IF($K182&lt;=BK$4,0,IF($J182&lt;=BK$4,$I182,0)))))</f>
        <v>0</v>
      </c>
      <c r="BL182" s="101">
        <f>IF(Calculator!$I180="YES",IF($M182&gt;=BL$4,IF($L182&lt;=BL$4,$I182,0),IF($O182&gt;=BL$4,IF($N182&lt;=BL$4,$I182,0),IF($Q182&gt;=BL$4,IF($P182&lt;=BL$4,$I182,0),IF($S182&gt;=BL$4,IF($R182&lt;=BL$4,$I182,0),IF($M182&gt;=BL$4,IF($L182&lt;=BL$4,$I182,0),IF($O182&gt;=BL$4,IF($N182&lt;=BL$4,$I182,0),IF($Q182&gt;=BL$4,IF($P182&lt;=BL$4,$I182,0),IF($S182&gt;=BL$4,IF($R182&lt;=BL$4,$I182,0),0)))))))),IF($J182="All Day",$I182,IF($K182="All Day",$I182,IF($K182&lt;=BL$4,0,IF($J182&lt;=BL$4,$I182,0)))))</f>
        <v>0</v>
      </c>
      <c r="BM182" s="101">
        <f>IF(Calculator!$I180="YES",IF($M182&gt;=BM$4,IF($L182&lt;=BM$4,$I182,0),IF($O182&gt;=BM$4,IF($N182&lt;=BM$4,$I182,0),IF($Q182&gt;=BM$4,IF($P182&lt;=BM$4,$I182,0),IF($S182&gt;=BM$4,IF($R182&lt;=BM$4,$I182,0),IF($M182&gt;=BM$4,IF($L182&lt;=BM$4,$I182,0),IF($O182&gt;=BM$4,IF($N182&lt;=BM$4,$I182,0),IF($Q182&gt;=BM$4,IF($P182&lt;=BM$4,$I182,0),IF($S182&gt;=BM$4,IF($R182&lt;=BM$4,$I182,0),0)))))))),IF($J182="All Day",$I182,IF($K182="All Day",$I182,IF($K182&lt;=BM$4,0,IF($J182&lt;=BM$4,$I182,0)))))</f>
        <v>0</v>
      </c>
      <c r="BN182" s="101">
        <f>IF(Calculator!$I180="YES",IF($M182&gt;=BN$4,IF($L182&lt;=BN$4,$I182,0),IF($O182&gt;=BN$4,IF($N182&lt;=BN$4,$I182,0),IF($Q182&gt;=BN$4,IF($P182&lt;=BN$4,$I182,0),IF($S182&gt;=BN$4,IF($R182&lt;=BN$4,$I182,0),IF($M182&gt;=BN$4,IF($L182&lt;=BN$4,$I182,0),IF($O182&gt;=BN$4,IF($N182&lt;=BN$4,$I182,0),IF($Q182&gt;=BN$4,IF($P182&lt;=BN$4,$I182,0),IF($S182&gt;=BN$4,IF($R182&lt;=BN$4,$I182,0),0)))))))),IF($J182="All Day",$I182,IF($K182="All Day",$I182,IF($K182&lt;=BN$4,0,IF($J182&lt;=BN$4,$I182,0)))))</f>
        <v>0</v>
      </c>
      <c r="BO182" s="101">
        <f>IF(Calculator!$I180="YES",IF($M182&gt;=BO$4,IF($L182&lt;=BO$4,$I182,0),IF($O182&gt;=BO$4,IF($N182&lt;=BO$4,$I182,0),IF($Q182&gt;=BO$4,IF($P182&lt;=BO$4,$I182,0),IF($S182&gt;=BO$4,IF($R182&lt;=BO$4,$I182,0),IF($M182&gt;=BO$4,IF($L182&lt;=BO$4,$I182,0),IF($O182&gt;=BO$4,IF($N182&lt;=BO$4,$I182,0),IF($Q182&gt;=BO$4,IF($P182&lt;=BO$4,$I182,0),IF($S182&gt;=BO$4,IF($R182&lt;=BO$4,$I182,0),0)))))))),IF($J182="All Day",$I182,IF($K182="All Day",$I182,IF($K182&lt;=BO$4,0,IF($J182&lt;=BO$4,$I182,0)))))</f>
        <v>0</v>
      </c>
      <c r="BP182" s="101">
        <f>IF(Calculator!$I180="YES",IF($M182&gt;=BP$4,IF($L182&lt;=BP$4,$I182,0),IF($O182&gt;=BP$4,IF($N182&lt;=BP$4,$I182,0),IF($Q182&gt;=BP$4,IF($P182&lt;=BP$4,$I182,0),IF($S182&gt;=BP$4,IF($R182&lt;=BP$4,$I182,0),IF($M182&gt;=BP$4,IF($L182&lt;=BP$4,$I182,0),IF($O182&gt;=BP$4,IF($N182&lt;=BP$4,$I182,0),IF($Q182&gt;=BP$4,IF($P182&lt;=BP$4,$I182,0),IF($S182&gt;=BP$4,IF($R182&lt;=BP$4,$I182,0),0)))))))),IF($J182="All Day",$I182,IF($K182="All Day",$I182,IF($K182&lt;=BP$4,0,IF($J182&lt;=BP$4,$I182,0)))))</f>
        <v>0</v>
      </c>
      <c r="BQ182" s="101">
        <f>IF(Calculator!$I180="YES",IF($M182&gt;=BQ$4,IF($L182&lt;=BQ$4,$I182,0),IF($O182&gt;=BQ$4,IF($N182&lt;=BQ$4,$I182,0),IF($Q182&gt;=BQ$4,IF($P182&lt;=BQ$4,$I182,0),IF($S182&gt;=BQ$4,IF($R182&lt;=BQ$4,$I182,0),IF($M182&gt;=BQ$4,IF($L182&lt;=BQ$4,$I182,0),IF($O182&gt;=BQ$4,IF($N182&lt;=BQ$4,$I182,0),IF($Q182&gt;=BQ$4,IF($P182&lt;=BQ$4,$I182,0),IF($S182&gt;=BQ$4,IF($R182&lt;=BQ$4,$I182,0),0)))))))),IF($J182="All Day",$I182,IF($K182="All Day",$I182,IF($K182&lt;=BQ$4,0,IF($J182&lt;=BQ$4,$I182,0)))))</f>
        <v>0</v>
      </c>
      <c r="BR182" s="101">
        <f>IF(Calculator!$I180="YES",IF($M182&gt;=BR$4,IF($L182&lt;=BR$4,$I182,0),IF($O182&gt;=BR$4,IF($N182&lt;=BR$4,$I182,0),IF($Q182&gt;=BR$4,IF($P182&lt;=BR$4,$I182,0),IF($S182&gt;=BR$4,IF($R182&lt;=BR$4,$I182,0),IF($M182&gt;=BR$4,IF($L182&lt;=BR$4,$I182,0),IF($O182&gt;=BR$4,IF($N182&lt;=BR$4,$I182,0),IF($Q182&gt;=BR$4,IF($P182&lt;=BR$4,$I182,0),IF($S182&gt;=BR$4,IF($R182&lt;=BR$4,$I182,0),0)))))))),IF($J182="All Day",$I182,IF($K182="All Day",$I182,IF($K182&lt;=BR$4,0,IF($J182&lt;=BR$4,$I182,0)))))</f>
        <v>0</v>
      </c>
      <c r="BS182" s="101">
        <f>IF(Calculator!$I180="YES",IF($M182&gt;=BS$4,IF($L182&lt;=BS$4,$I182,0),IF($O182&gt;=BS$4,IF($N182&lt;=BS$4,$I182,0),IF($Q182&gt;=BS$4,IF($P182&lt;=BS$4,$I182,0),IF($S182&gt;=BS$4,IF($R182&lt;=BS$4,$I182,0),IF($M182&gt;=BS$4,IF($L182&lt;=BS$4,$I182,0),IF($O182&gt;=BS$4,IF($N182&lt;=BS$4,$I182,0),IF($Q182&gt;=BS$4,IF($P182&lt;=BS$4,$I182,0),IF($S182&gt;=BS$4,IF($R182&lt;=BS$4,$I182,0),0)))))))),IF($J182="All Day",$I182,IF($K182="All Day",$I182,IF($K182&lt;=BS$4,0,IF($J182&lt;=BS$4,$I182,0)))))</f>
        <v>0</v>
      </c>
      <c r="BT182" s="101">
        <f>IF(Calculator!$I180="YES",IF($M182&gt;=BT$4,IF($L182&lt;=BT$4,$I182,0),IF($O182&gt;=BT$4,IF($N182&lt;=BT$4,$I182,0),IF($Q182&gt;=BT$4,IF($P182&lt;=BT$4,$I182,0),IF($S182&gt;=BT$4,IF($R182&lt;=BT$4,$I182,0),IF($M182&gt;=BT$4,IF($L182&lt;=BT$4,$I182,0),IF($O182&gt;=BT$4,IF($N182&lt;=BT$4,$I182,0),IF($Q182&gt;=BT$4,IF($P182&lt;=BT$4,$I182,0),IF($S182&gt;=BT$4,IF($R182&lt;=BT$4,$I182,0),0)))))))),IF($J182="All Day",$I182,IF($K182="All Day",$I182,IF($K182&lt;=BT$4,0,IF($J182&lt;=BT$4,$I182,0)))))</f>
        <v>0</v>
      </c>
      <c r="BU182" s="101">
        <f>IF(Calculator!$I180="YES",IF($M182&gt;=BU$4,IF($L182&lt;=BU$4,$I182,0),IF($O182&gt;=BU$4,IF($N182&lt;=BU$4,$I182,0),IF($Q182&gt;=BU$4,IF($P182&lt;=BU$4,$I182,0),IF($S182&gt;=BU$4,IF($R182&lt;=BU$4,$I182,0),IF($M182&gt;=BU$4,IF($L182&lt;=BU$4,$I182,0),IF($O182&gt;=BU$4,IF($N182&lt;=BU$4,$I182,0),IF($Q182&gt;=BU$4,IF($P182&lt;=BU$4,$I182,0),IF($S182&gt;=BU$4,IF($R182&lt;=BU$4,$I182,0),0)))))))),IF($J182="All Day",$I182,IF($K182="All Day",$I182,IF($K182&lt;=BU$4,0,IF($J182&lt;=BU$4,$I182,0)))))</f>
        <v>0</v>
      </c>
      <c r="BV182" s="101">
        <f>IF(Calculator!$I180="YES",IF($M182&gt;=BV$4,IF($L182&lt;=BV$4,$I182,0),IF($O182&gt;=BV$4,IF($N182&lt;=BV$4,$I182,0),IF($Q182&gt;=BV$4,IF($P182&lt;=BV$4,$I182,0),IF($S182&gt;=BV$4,IF($R182&lt;=BV$4,$I182,0),IF($M182&gt;=BV$4,IF($L182&lt;=BV$4,$I182,0),IF($O182&gt;=BV$4,IF($N182&lt;=BV$4,$I182,0),IF($Q182&gt;=BV$4,IF($P182&lt;=BV$4,$I182,0),IF($S182&gt;=BV$4,IF($R182&lt;=BV$4,$I182,0),0)))))))),IF($J182="All Day",$I182,IF($K182="All Day",$I182,IF($K182&lt;=BV$4,0,IF($J182&lt;=BV$4,$I182,0)))))</f>
        <v>0</v>
      </c>
      <c r="BW182" s="101">
        <f>IF(Calculator!$I180="YES",IF($M182&gt;=BW$4,IF($L182&lt;=BW$4,$I182,0),IF($O182&gt;=BW$4,IF($N182&lt;=BW$4,$I182,0),IF($Q182&gt;=BW$4,IF($P182&lt;=BW$4,$I182,0),IF($S182&gt;=BW$4,IF($R182&lt;=BW$4,$I182,0),IF($M182&gt;=BW$4,IF($L182&lt;=BW$4,$I182,0),IF($O182&gt;=BW$4,IF($N182&lt;=BW$4,$I182,0),IF($Q182&gt;=BW$4,IF($P182&lt;=BW$4,$I182,0),IF($S182&gt;=BW$4,IF($R182&lt;=BW$4,$I182,0),0)))))))),IF($J182="All Day",$I182,IF($K182="All Day",$I182,IF($K182&lt;=BW$4,0,IF($J182&lt;=BW$4,$I182,0)))))</f>
        <v>0</v>
      </c>
      <c r="BX182" s="101">
        <f>IF(Calculator!$I180="YES",IF($M182&gt;=BX$4,IF($L182&lt;=BX$4,$I182,0),IF($O182&gt;=BX$4,IF($N182&lt;=BX$4,$I182,0),IF($Q182&gt;=BX$4,IF($P182&lt;=BX$4,$I182,0),IF($S182&gt;=BX$4,IF($R182&lt;=BX$4,$I182,0),IF($M182&gt;=BX$4,IF($L182&lt;=BX$4,$I182,0),IF($O182&gt;=BX$4,IF($N182&lt;=BX$4,$I182,0),IF($Q182&gt;=BX$4,IF($P182&lt;=BX$4,$I182,0),IF($S182&gt;=BX$4,IF($R182&lt;=BX$4,$I182,0),0)))))))),IF($J182="All Day",$I182,IF($K182="All Day",$I182,IF($K182&lt;=BX$4,0,IF($J182&lt;=BX$4,$I182,0)))))</f>
        <v>0</v>
      </c>
      <c r="BY182" s="101">
        <f>IF(Calculator!$I180="YES",IF($M182&gt;=BY$4,IF($L182&lt;=BY$4,$I182,0),IF($O182&gt;=BY$4,IF($N182&lt;=BY$4,$I182,0),IF($Q182&gt;=BY$4,IF($P182&lt;=BY$4,$I182,0),IF($S182&gt;=BY$4,IF($R182&lt;=BY$4,$I182,0),IF($M182&gt;=BY$4,IF($L182&lt;=BY$4,$I182,0),IF($O182&gt;=BY$4,IF($N182&lt;=BY$4,$I182,0),IF($Q182&gt;=BY$4,IF($P182&lt;=BY$4,$I182,0),IF($S182&gt;=BY$4,IF($R182&lt;=BY$4,$I182,0),0)))))))),IF($J182="All Day",$I182,IF($K182="All Day",$I182,IF($K182&lt;=BY$4,0,IF($J182&lt;=BY$4,$I182,0)))))</f>
        <v>0</v>
      </c>
      <c r="BZ182" s="101">
        <f>IF(Calculator!$I180="YES",IF($M182&gt;=BZ$4,IF($L182&lt;=BZ$4,$I182,0),IF($O182&gt;=BZ$4,IF($N182&lt;=BZ$4,$I182,0),IF($Q182&gt;=BZ$4,IF($P182&lt;=BZ$4,$I182,0),IF($S182&gt;=BZ$4,IF($R182&lt;=BZ$4,$I182,0),IF($M182&gt;=BZ$4,IF($L182&lt;=BZ$4,$I182,0),IF($O182&gt;=BZ$4,IF($N182&lt;=BZ$4,$I182,0),IF($Q182&gt;=BZ$4,IF($P182&lt;=BZ$4,$I182,0),IF($S182&gt;=BZ$4,IF($R182&lt;=BZ$4,$I182,0),0)))))))),IF($J182="All Day",$I182,IF($K182="All Day",$I182,IF($K182&lt;=BZ$4,0,IF($J182&lt;=BZ$4,$I182,0)))))</f>
        <v>0</v>
      </c>
      <c r="CA182" s="101">
        <f>IF(Calculator!$I180="YES",IF($M182&gt;=CA$4,IF($L182&lt;=CA$4,$I182,0),IF($O182&gt;=CA$4,IF($N182&lt;=CA$4,$I182,0),IF($Q182&gt;=CA$4,IF($P182&lt;=CA$4,$I182,0),IF($S182&gt;=CA$4,IF($R182&lt;=CA$4,$I182,0),IF($M182&gt;=CA$4,IF($L182&lt;=CA$4,$I182,0),IF($O182&gt;=CA$4,IF($N182&lt;=CA$4,$I182,0),IF($Q182&gt;=CA$4,IF($P182&lt;=CA$4,$I182,0),IF($S182&gt;=CA$4,IF($R182&lt;=CA$4,$I182,0),0)))))))),IF($J182="All Day",$I182,IF($K182="All Day",$I182,IF($K182&lt;=CA$4,0,IF($J182&lt;=CA$4,$I182,0)))))</f>
        <v>0</v>
      </c>
      <c r="CB182" s="101">
        <f>IF(Calculator!$I180="YES",IF($M182&gt;=CB$4,IF($L182&lt;=CB$4,$I182,0),IF($O182&gt;=CB$4,IF($N182&lt;=CB$4,$I182,0),IF($Q182&gt;=CB$4,IF($P182&lt;=CB$4,$I182,0),IF($S182&gt;=CB$4,IF($R182&lt;=CB$4,$I182,0),IF($M182&gt;=CB$4,IF($L182&lt;=CB$4,$I182,0),IF($O182&gt;=CB$4,IF($N182&lt;=CB$4,$I182,0),IF($Q182&gt;=CB$4,IF($P182&lt;=CB$4,$I182,0),IF($S182&gt;=CB$4,IF($R182&lt;=CB$4,$I182,0),0)))))))),IF($J182="All Day",$I182,IF($K182="All Day",$I182,IF($K182&lt;=CB$4,0,IF($J182&lt;=CB$4,$I182,0)))))</f>
        <v>0</v>
      </c>
      <c r="CC182" s="101">
        <f>IF(Calculator!$I180="YES",IF($M182&gt;=CC$4,IF($L182&lt;=CC$4,$I182,0),IF($O182&gt;=CC$4,IF($N182&lt;=CC$4,$I182,0),IF($Q182&gt;=CC$4,IF($P182&lt;=CC$4,$I182,0),IF($S182&gt;=CC$4,IF($R182&lt;=CC$4,$I182,0),IF($M182&gt;=CC$4,IF($L182&lt;=CC$4,$I182,0),IF($O182&gt;=CC$4,IF($N182&lt;=CC$4,$I182,0),IF($Q182&gt;=CC$4,IF($P182&lt;=CC$4,$I182,0),IF($S182&gt;=CC$4,IF($R182&lt;=CC$4,$I182,0),0)))))))),IF($J182="All Day",$I182,IF($K182="All Day",$I182,IF($K182&lt;=CC$4,0,IF($J182&lt;=CC$4,$I182,0)))))</f>
        <v>0</v>
      </c>
      <c r="CD182" s="101">
        <f>IF(Calculator!$I180="YES",IF($M182&gt;=CD$4,IF($L182&lt;=CD$4,$I182,0),IF($O182&gt;=CD$4,IF($N182&lt;=CD$4,$I182,0),IF($Q182&gt;=CD$4,IF($P182&lt;=CD$4,$I182,0),IF($S182&gt;=CD$4,IF($R182&lt;=CD$4,$I182,0),IF($M182&gt;=CD$4,IF($L182&lt;=CD$4,$I182,0),IF($O182&gt;=CD$4,IF($N182&lt;=CD$4,$I182,0),IF($Q182&gt;=CD$4,IF($P182&lt;=CD$4,$I182,0),IF($S182&gt;=CD$4,IF($R182&lt;=CD$4,$I182,0),0)))))))),IF($J182="All Day",$I182,IF($K182="All Day",$I182,IF($K182&lt;=CD$4,0,IF($J182&lt;=CD$4,$I182,0)))))</f>
        <v>0</v>
      </c>
      <c r="CE182" s="101">
        <f>IF(Calculator!$I180="YES",IF($M182&gt;=CE$4,IF($L182&lt;=CE$4,$I182,0),IF($O182&gt;=CE$4,IF($N182&lt;=CE$4,$I182,0),IF($Q182&gt;=CE$4,IF($P182&lt;=CE$4,$I182,0),IF($S182&gt;=CE$4,IF($R182&lt;=CE$4,$I182,0),IF($M182&gt;=CE$4,IF($L182&lt;=CE$4,$I182,0),IF($O182&gt;=CE$4,IF($N182&lt;=CE$4,$I182,0),IF($Q182&gt;=CE$4,IF($P182&lt;=CE$4,$I182,0),IF($S182&gt;=CE$4,IF($R182&lt;=CE$4,$I182,0),0)))))))),IF($J182="All Day",$I182,IF($K182="All Day",$I182,IF($K182&lt;=CE$4,0,IF($J182&lt;=CE$4,$I182,0)))))</f>
        <v>0</v>
      </c>
      <c r="CF182" s="101">
        <f>IF(Calculator!$I180="YES",IF($M182&gt;=CF$4,IF($L182&lt;=CF$4,$I182,0),IF($O182&gt;=CF$4,IF($N182&lt;=CF$4,$I182,0),IF($Q182&gt;=CF$4,IF($P182&lt;=CF$4,$I182,0),IF($S182&gt;=CF$4,IF($R182&lt;=CF$4,$I182,0),IF($M182&gt;=CF$4,IF($L182&lt;=CF$4,$I182,0),IF($O182&gt;=CF$4,IF($N182&lt;=CF$4,$I182,0),IF($Q182&gt;=CF$4,IF($P182&lt;=CF$4,$I182,0),IF($S182&gt;=CF$4,IF($R182&lt;=CF$4,$I182,0),0)))))))),IF($J182="All Day",$I182,IF($K182="All Day",$I182,IF($K182&lt;=CF$4,0,IF($J182&lt;=CF$4,$I182,0)))))</f>
        <v>0</v>
      </c>
      <c r="CG182" s="101">
        <f>IF(Calculator!$I180="YES",IF($M182&gt;=CG$4,IF($L182&lt;=CG$4,$I182,0),IF($O182&gt;=CG$4,IF($N182&lt;=CG$4,$I182,0),IF($Q182&gt;=CG$4,IF($P182&lt;=CG$4,$I182,0),IF($S182&gt;=CG$4,IF($R182&lt;=CG$4,$I182,0),IF($M182&gt;=CG$4,IF($L182&lt;=CG$4,$I182,0),IF($O182&gt;=CG$4,IF($N182&lt;=CG$4,$I182,0),IF($Q182&gt;=CG$4,IF($P182&lt;=CG$4,$I182,0),IF($S182&gt;=CG$4,IF($R182&lt;=CG$4,$I182,0),0)))))))),IF($J182="All Day",$I182,IF($K182="All Day",$I182,IF($K182&lt;=CG$4,0,IF($J182&lt;=CG$4,$I182,0)))))</f>
        <v>0</v>
      </c>
      <c r="CH182" s="101">
        <f>IF(Calculator!$I180="YES",IF($M182&gt;=CH$4,IF($L182&lt;=CH$4,$I182,0),IF($O182&gt;=CH$4,IF($N182&lt;=CH$4,$I182,0),IF($Q182&gt;=CH$4,IF($P182&lt;=CH$4,$I182,0),IF($S182&gt;=CH$4,IF($R182&lt;=CH$4,$I182,0),IF($M182&gt;=CH$4,IF($L182&lt;=CH$4,$I182,0),IF($O182&gt;=CH$4,IF($N182&lt;=CH$4,$I182,0),IF($Q182&gt;=CH$4,IF($P182&lt;=CH$4,$I182,0),IF($S182&gt;=CH$4,IF($R182&lt;=CH$4,$I182,0),0)))))))),IF($J182="All Day",$I182,IF($K182="All Day",$I182,IF($K182&lt;=CH$4,0,IF($J182&lt;=CH$4,$I182,0)))))</f>
        <v>0</v>
      </c>
      <c r="CI182" s="101">
        <f>IF(Calculator!$I180="YES",IF($M182&gt;=CI$4,IF($L182&lt;=CI$4,$I182,0),IF($O182&gt;=CI$4,IF($N182&lt;=CI$4,$I182,0),IF($Q182&gt;=CI$4,IF($P182&lt;=CI$4,$I182,0),IF($S182&gt;=CI$4,IF($R182&lt;=CI$4,$I182,0),IF($M182&gt;=CI$4,IF($L182&lt;=CI$4,$I182,0),IF($O182&gt;=CI$4,IF($N182&lt;=CI$4,$I182,0),IF($Q182&gt;=CI$4,IF($P182&lt;=CI$4,$I182,0),IF($S182&gt;=CI$4,IF($R182&lt;=CI$4,$I182,0),0)))))))),IF($J182="All Day",$I182,IF($K182="All Day",$I182,IF($K182&lt;=CI$4,0,IF($J182&lt;=CI$4,$I182,0)))))</f>
        <v>0</v>
      </c>
      <c r="CJ182" s="101">
        <f>IF(Calculator!$I180="YES",IF($M182&gt;=CJ$4,IF($L182&lt;=CJ$4,$I182,0),IF($O182&gt;=CJ$4,IF($N182&lt;=CJ$4,$I182,0),IF($Q182&gt;=CJ$4,IF($P182&lt;=CJ$4,$I182,0),IF($S182&gt;=CJ$4,IF($R182&lt;=CJ$4,$I182,0),IF($M182&gt;=CJ$4,IF($L182&lt;=CJ$4,$I182,0),IF($O182&gt;=CJ$4,IF($N182&lt;=CJ$4,$I182,0),IF($Q182&gt;=CJ$4,IF($P182&lt;=CJ$4,$I182,0),IF($S182&gt;=CJ$4,IF($R182&lt;=CJ$4,$I182,0),0)))))))),IF($J182="All Day",$I182,IF($K182="All Day",$I182,IF($K182&lt;=CJ$4,0,IF($J182&lt;=CJ$4,$I182,0)))))</f>
        <v>0</v>
      </c>
      <c r="CK182" s="101">
        <f>IF(Calculator!$I180="YES",IF($M182&gt;=CK$4,IF($L182&lt;=CK$4,$I182,0),IF($O182&gt;=CK$4,IF($N182&lt;=CK$4,$I182,0),IF($Q182&gt;=CK$4,IF($P182&lt;=CK$4,$I182,0),IF($S182&gt;=CK$4,IF($R182&lt;=CK$4,$I182,0),IF($M182&gt;=CK$4,IF($L182&lt;=CK$4,$I182,0),IF($O182&gt;=CK$4,IF($N182&lt;=CK$4,$I182,0),IF($Q182&gt;=CK$4,IF($P182&lt;=CK$4,$I182,0),IF($S182&gt;=CK$4,IF($R182&lt;=CK$4,$I182,0),0)))))))),IF($J182="All Day",$I182,IF($K182="All Day",$I182,IF($K182&lt;=CK$4,0,IF($J182&lt;=CK$4,$I182,0)))))</f>
        <v>0</v>
      </c>
      <c r="CL182" s="101">
        <f>IF(Calculator!$I180="YES",IF($M182&gt;=CL$4,IF($L182&lt;=CL$4,$I182,0),IF($O182&gt;=CL$4,IF($N182&lt;=CL$4,$I182,0),IF($Q182&gt;=CL$4,IF($P182&lt;=CL$4,$I182,0),IF($S182&gt;=CL$4,IF($R182&lt;=CL$4,$I182,0),IF($M182&gt;=CL$4,IF($L182&lt;=CL$4,$I182,0),IF($O182&gt;=CL$4,IF($N182&lt;=CL$4,$I182,0),IF($Q182&gt;=CL$4,IF($P182&lt;=CL$4,$I182,0),IF($S182&gt;=CL$4,IF($R182&lt;=CL$4,$I182,0),0)))))))),IF($J182="All Day",$I182,IF($K182="All Day",$I182,IF($K182&lt;=CL$4,0,IF($J182&lt;=CL$4,$I182,0)))))</f>
        <v>0</v>
      </c>
      <c r="CM182" s="101">
        <f>IF(Calculator!$I180="YES",IF($M182&gt;=CM$4,IF($L182&lt;=CM$4,$I182,0),IF($O182&gt;=CM$4,IF($N182&lt;=CM$4,$I182,0),IF($Q182&gt;=CM$4,IF($P182&lt;=CM$4,$I182,0),IF($S182&gt;=CM$4,IF($R182&lt;=CM$4,$I182,0),IF($M182&gt;=CM$4,IF($L182&lt;=CM$4,$I182,0),IF($O182&gt;=CM$4,IF($N182&lt;=CM$4,$I182,0),IF($Q182&gt;=CM$4,IF($P182&lt;=CM$4,$I182,0),IF($S182&gt;=CM$4,IF($R182&lt;=CM$4,$I182,0),0)))))))),IF($J182="All Day",$I182,IF($K182="All Day",$I182,IF($K182&lt;=CM$4,0,IF($J182&lt;=CM$4,$I182,0)))))</f>
        <v>0</v>
      </c>
      <c r="CN182" s="101">
        <f>IF(Calculator!$I180="YES",IF($M182&gt;=CN$4,IF($L182&lt;=CN$4,$I182,0),IF($O182&gt;=CN$4,IF($N182&lt;=CN$4,$I182,0),IF($Q182&gt;=CN$4,IF($P182&lt;=CN$4,$I182,0),IF($S182&gt;=CN$4,IF($R182&lt;=CN$4,$I182,0),IF($M182&gt;=CN$4,IF($L182&lt;=CN$4,$I182,0),IF($O182&gt;=CN$4,IF($N182&lt;=CN$4,$I182,0),IF($Q182&gt;=CN$4,IF($P182&lt;=CN$4,$I182,0),IF($S182&gt;=CN$4,IF($R182&lt;=CN$4,$I182,0),0)))))))),IF($J182="All Day",$I182,IF($K182="All Day",$I182,IF($K182&lt;=CN$4,0,IF($J182&lt;=CN$4,$I182,0)))))</f>
        <v>0</v>
      </c>
      <c r="CO182" s="101">
        <f>IF(Calculator!$I180="YES",IF($M182&gt;=CO$4,IF($L182&lt;=CO$4,$I182,0),IF($O182&gt;=CO$4,IF($N182&lt;=CO$4,$I182,0),IF($Q182&gt;=CO$4,IF($P182&lt;=CO$4,$I182,0),IF($S182&gt;=CO$4,IF($R182&lt;=CO$4,$I182,0),IF($M182&gt;=CO$4,IF($L182&lt;=CO$4,$I182,0),IF($O182&gt;=CO$4,IF($N182&lt;=CO$4,$I182,0),IF($Q182&gt;=CO$4,IF($P182&lt;=CO$4,$I182,0),IF($S182&gt;=CO$4,IF($R182&lt;=CO$4,$I182,0),0)))))))),IF($J182="All Day",$I182,IF($K182="All Day",$I182,IF($K182&lt;=CO$4,0,IF($J182&lt;=CO$4,$I182,0)))))</f>
        <v>0</v>
      </c>
      <c r="CP182" s="101">
        <f>IF(Calculator!$I180="YES",IF($M182&gt;=CP$4,IF($L182&lt;=CP$4,$I182,0),IF($O182&gt;=CP$4,IF($N182&lt;=CP$4,$I182,0),IF($Q182&gt;=CP$4,IF($P182&lt;=CP$4,$I182,0),IF($S182&gt;=CP$4,IF($R182&lt;=CP$4,$I182,0),IF($M182&gt;=CP$4,IF($L182&lt;=CP$4,$I182,0),IF($O182&gt;=CP$4,IF($N182&lt;=CP$4,$I182,0),IF($Q182&gt;=CP$4,IF($P182&lt;=CP$4,$I182,0),IF($S182&gt;=CP$4,IF($R182&lt;=CP$4,$I182,0),0)))))))),IF($J182="All Day",$I182,IF($K182="All Day",$I182,IF($K182&lt;=CP$4,0,IF($J182&lt;=CP$4,$I182,0)))))</f>
        <v>0</v>
      </c>
      <c r="CQ182" s="101">
        <f>IF(Calculator!$I180="YES",IF($M182&gt;=CQ$4,IF($L182&lt;=CQ$4,$I182,0),IF($O182&gt;=CQ$4,IF($N182&lt;=CQ$4,$I182,0),IF($Q182&gt;=CQ$4,IF($P182&lt;=CQ$4,$I182,0),IF($S182&gt;=CQ$4,IF($R182&lt;=CQ$4,$I182,0),IF($M182&gt;=CQ$4,IF($L182&lt;=CQ$4,$I182,0),IF($O182&gt;=CQ$4,IF($N182&lt;=CQ$4,$I182,0),IF($Q182&gt;=CQ$4,IF($P182&lt;=CQ$4,$I182,0),IF($S182&gt;=CQ$4,IF($R182&lt;=CQ$4,$I182,0),0)))))))),IF($J182="All Day",$I182,IF($K182="All Day",$I182,IF($K182&lt;=CQ$4,0,IF($J182&lt;=CQ$4,$I182,0)))))</f>
        <v>0</v>
      </c>
      <c r="CR182" s="101">
        <f>IF(Calculator!$I180="YES",IF($M182&gt;=CR$4,IF($L182&lt;=CR$4,$I182,0),IF($O182&gt;=CR$4,IF($N182&lt;=CR$4,$I182,0),IF($Q182&gt;=CR$4,IF($P182&lt;=CR$4,$I182,0),IF($S182&gt;=CR$4,IF($R182&lt;=CR$4,$I182,0),IF($M182&gt;=CR$4,IF($L182&lt;=CR$4,$I182,0),IF($O182&gt;=CR$4,IF($N182&lt;=CR$4,$I182,0),IF($Q182&gt;=CR$4,IF($P182&lt;=CR$4,$I182,0),IF($S182&gt;=CR$4,IF($R182&lt;=CR$4,$I182,0),0)))))))),IF($J182="All Day",$I182,IF($K182="All Day",$I182,IF($K182&lt;=CR$4,0,IF($J182&lt;=CR$4,$I182,0)))))</f>
        <v>0</v>
      </c>
      <c r="CS182" s="101">
        <f>IF(Calculator!$I180="YES",IF($M182&gt;=CS$4,IF($L182&lt;=CS$4,$I182,0),IF($O182&gt;=CS$4,IF($N182&lt;=CS$4,$I182,0),IF($Q182&gt;=CS$4,IF($P182&lt;=CS$4,$I182,0),IF($S182&gt;=CS$4,IF($R182&lt;=CS$4,$I182,0),IF($M182&gt;=CS$4,IF($L182&lt;=CS$4,$I182,0),IF($O182&gt;=CS$4,IF($N182&lt;=CS$4,$I182,0),IF($Q182&gt;=CS$4,IF($P182&lt;=CS$4,$I182,0),IF($S182&gt;=CS$4,IF($R182&lt;=CS$4,$I182,0),0)))))))),IF($J182="All Day",$I182,IF($K182="All Day",$I182,IF($K182&lt;=CS$4,0,IF($J182&lt;=CS$4,$I182,0)))))</f>
        <v>0</v>
      </c>
      <c r="CT182" s="101">
        <f>IF(Calculator!$I180="YES",IF($M182&gt;=CT$4,IF($L182&lt;=CT$4,$I182,0),IF($O182&gt;=CT$4,IF($N182&lt;=CT$4,$I182,0),IF($Q182&gt;=CT$4,IF($P182&lt;=CT$4,$I182,0),IF($S182&gt;=CT$4,IF($R182&lt;=CT$4,$I182,0),IF($M182&gt;=CT$4,IF($L182&lt;=CT$4,$I182,0),IF($O182&gt;=CT$4,IF($N182&lt;=CT$4,$I182,0),IF($Q182&gt;=CT$4,IF($P182&lt;=CT$4,$I182,0),IF($S182&gt;=CT$4,IF($R182&lt;=CT$4,$I182,0),0)))))))),IF($J182="All Day",$I182,IF($K182="All Day",$I182,IF($K182&lt;=CT$4,0,IF($J182&lt;=CT$4,$I182,0)))))</f>
        <v>0</v>
      </c>
      <c r="CU182" s="101">
        <f>IF(Calculator!$I180="YES",IF($M182&gt;=CU$4,IF($L182&lt;=CU$4,$I182,0),IF($O182&gt;=CU$4,IF($N182&lt;=CU$4,$I182,0),IF($Q182&gt;=CU$4,IF($P182&lt;=CU$4,$I182,0),IF($S182&gt;=CU$4,IF($R182&lt;=CU$4,$I182,0),IF($M182&gt;=CU$4,IF($L182&lt;=CU$4,$I182,0),IF($O182&gt;=CU$4,IF($N182&lt;=CU$4,$I182,0),IF($Q182&gt;=CU$4,IF($P182&lt;=CU$4,$I182,0),IF($S182&gt;=CU$4,IF($R182&lt;=CU$4,$I182,0),0)))))))),IF($J182="All Day",$I182,IF($K182="All Day",$I182,IF($K182&lt;=CU$4,0,IF($J182&lt;=CU$4,$I182,0)))))</f>
        <v>0</v>
      </c>
      <c r="CV182" s="101">
        <f>IF(Calculator!$I180="YES",IF($M182&gt;=CV$4,IF($L182&lt;=CV$4,$I182,0),IF($O182&gt;=CV$4,IF($N182&lt;=CV$4,$I182,0),IF($Q182&gt;=CV$4,IF($P182&lt;=CV$4,$I182,0),IF($S182&gt;=CV$4,IF($R182&lt;=CV$4,$I182,0),IF($M182&gt;=CV$4,IF($L182&lt;=CV$4,$I182,0),IF($O182&gt;=CV$4,IF($N182&lt;=CV$4,$I182,0),IF($Q182&gt;=CV$4,IF($P182&lt;=CV$4,$I182,0),IF($S182&gt;=CV$4,IF($R182&lt;=CV$4,$I182,0),0)))))))),IF($J182="All Day",$I182,IF($K182="All Day",$I182,IF($K182&lt;=CV$4,0,IF($J182&lt;=CV$4,$I182,0)))))</f>
        <v>0</v>
      </c>
      <c r="CW182" s="101">
        <f>IF(Calculator!$I180="YES",IF($M182&gt;=CW$4,IF($L182&lt;=CW$4,$I182,0),IF($O182&gt;=CW$4,IF($N182&lt;=CW$4,$I182,0),IF($Q182&gt;=CW$4,IF($P182&lt;=CW$4,$I182,0),IF($S182&gt;=CW$4,IF($R182&lt;=CW$4,$I182,0),IF($M182&gt;=CW$4,IF($L182&lt;=CW$4,$I182,0),IF($O182&gt;=CW$4,IF($N182&lt;=CW$4,$I182,0),IF($Q182&gt;=CW$4,IF($P182&lt;=CW$4,$I182,0),IF($S182&gt;=CW$4,IF($R182&lt;=CW$4,$I182,0),0)))))))),IF($J182="All Day",$I182,IF($K182="All Day",$I182,IF($K182&lt;=CW$4,0,IF($J182&lt;=CW$4,$I182,0)))))</f>
        <v>0</v>
      </c>
      <c r="CX182" s="101">
        <f>IF(Calculator!$I180="YES",IF($M182&gt;=CX$4,IF($L182&lt;=CX$4,$I182,0),IF($O182&gt;=CX$4,IF($N182&lt;=CX$4,$I182,0),IF($Q182&gt;=CX$4,IF($P182&lt;=CX$4,$I182,0),IF($S182&gt;=CX$4,IF($R182&lt;=CX$4,$I182,0),IF($M182&gt;=CX$4,IF($L182&lt;=CX$4,$I182,0),IF($O182&gt;=CX$4,IF($N182&lt;=CX$4,$I182,0),IF($Q182&gt;=CX$4,IF($P182&lt;=CX$4,$I182,0),IF($S182&gt;=CX$4,IF($R182&lt;=CX$4,$I182,0),0)))))))),IF($J182="All Day",$I182,IF($K182="All Day",$I182,IF($K182&lt;=CX$4,0,IF($J182&lt;=CX$4,$I182,0)))))</f>
        <v>0</v>
      </c>
      <c r="CY182" s="101">
        <f>IF(Calculator!$I180="YES",IF($M182&gt;=CY$4,IF($L182&lt;=CY$4,$I182,0),IF($O182&gt;=CY$4,IF($N182&lt;=CY$4,$I182,0),IF($Q182&gt;=CY$4,IF($P182&lt;=CY$4,$I182,0),IF($S182&gt;=CY$4,IF($R182&lt;=CY$4,$I182,0),IF($M182&gt;=CY$4,IF($L182&lt;=CY$4,$I182,0),IF($O182&gt;=CY$4,IF($N182&lt;=CY$4,$I182,0),IF($Q182&gt;=CY$4,IF($P182&lt;=CY$4,$I182,0),IF($S182&gt;=CY$4,IF($R182&lt;=CY$4,$I182,0),0)))))))),IF($J182="All Day",$I182,IF($K182="All Day",$I182,IF($K182&lt;=CY$4,0,IF($J182&lt;=CY$4,$I182,0)))))</f>
        <v>0</v>
      </c>
      <c r="CZ182" s="101">
        <f>IF(Calculator!$I180="YES",IF($M182&gt;=CZ$4,IF($L182&lt;=CZ$4,$I182,0),IF($O182&gt;=CZ$4,IF($N182&lt;=CZ$4,$I182,0),IF($Q182&gt;=CZ$4,IF($P182&lt;=CZ$4,$I182,0),IF($S182&gt;=CZ$4,IF($R182&lt;=CZ$4,$I182,0),IF($M182&gt;=CZ$4,IF($L182&lt;=CZ$4,$I182,0),IF($O182&gt;=CZ$4,IF($N182&lt;=CZ$4,$I182,0),IF($Q182&gt;=CZ$4,IF($P182&lt;=CZ$4,$I182,0),IF($S182&gt;=CZ$4,IF($R182&lt;=CZ$4,$I182,0),0)))))))),IF($J182="All Day",$I182,IF($K182="All Day",$I182,IF($K182&lt;=CZ$4,0,IF($J182&lt;=CZ$4,$I182,0)))))</f>
        <v>0</v>
      </c>
      <c r="DA182" s="101">
        <f>IF(Calculator!$I180="YES",IF($M182&gt;=DA$4,IF($L182&lt;=DA$4,$I182,0),IF($O182&gt;=DA$4,IF($N182&lt;=DA$4,$I182,0),IF($Q182&gt;=DA$4,IF($P182&lt;=DA$4,$I182,0),IF($S182&gt;=DA$4,IF($R182&lt;=DA$4,$I182,0),IF($M182&gt;=DA$4,IF($L182&lt;=DA$4,$I182,0),IF($O182&gt;=DA$4,IF($N182&lt;=DA$4,$I182,0),IF($Q182&gt;=DA$4,IF($P182&lt;=DA$4,$I182,0),IF($S182&gt;=DA$4,IF($R182&lt;=DA$4,$I182,0),0)))))))),IF($J182="All Day",$I182,IF($K182="All Day",$I182,IF($K182&lt;=DA$4,0,IF($J182&lt;=DA$4,$I182,0)))))</f>
        <v>0</v>
      </c>
      <c r="DB182" s="101">
        <f>IF(Calculator!$I180="YES",IF($M182&gt;=DB$4,IF($L182&lt;=DB$4,$I182,0),IF($O182&gt;=DB$4,IF($N182&lt;=DB$4,$I182,0),IF($Q182&gt;=DB$4,IF($P182&lt;=DB$4,$I182,0),IF($S182&gt;=DB$4,IF($R182&lt;=DB$4,$I182,0),IF($M182&gt;=DB$4,IF($L182&lt;=DB$4,$I182,0),IF($O182&gt;=DB$4,IF($N182&lt;=DB$4,$I182,0),IF($Q182&gt;=DB$4,IF($P182&lt;=DB$4,$I182,0),IF($S182&gt;=DB$4,IF($R182&lt;=DB$4,$I182,0),0)))))))),IF($J182="All Day",$I182,IF($K182="All Day",$I182,IF($K182&lt;=DB$4,0,IF($J182&lt;=DB$4,$I182,0)))))</f>
        <v>0</v>
      </c>
      <c r="DC182" s="101">
        <f>IF(Calculator!$I180="YES",IF($M182&gt;=DC$4,IF($L182&lt;=DC$4,$I182,0),IF($O182&gt;=DC$4,IF($N182&lt;=DC$4,$I182,0),IF($Q182&gt;=DC$4,IF($P182&lt;=DC$4,$I182,0),IF($S182&gt;=DC$4,IF($R182&lt;=DC$4,$I182,0),IF($M182&gt;=DC$4,IF($L182&lt;=DC$4,$I182,0),IF($O182&gt;=DC$4,IF($N182&lt;=DC$4,$I182,0),IF($Q182&gt;=DC$4,IF($P182&lt;=DC$4,$I182,0),IF($S182&gt;=DC$4,IF($R182&lt;=DC$4,$I182,0),0)))))))),IF($J182="All Day",$I182,IF($K182="All Day",$I182,IF($K182&lt;=DC$4,0,IF($J182&lt;=DC$4,$I182,0)))))</f>
        <v>0</v>
      </c>
      <c r="DD182" s="101">
        <f>IF(Calculator!$I180="YES",IF($M182&gt;=DD$4,IF($L182&lt;=DD$4,$I182,0),IF($O182&gt;=DD$4,IF($N182&lt;=DD$4,$I182,0),IF($Q182&gt;=DD$4,IF($P182&lt;=DD$4,$I182,0),IF($S182&gt;=DD$4,IF($R182&lt;=DD$4,$I182,0),IF($M182&gt;=DD$4,IF($L182&lt;=DD$4,$I182,0),IF($O182&gt;=DD$4,IF($N182&lt;=DD$4,$I182,0),IF($Q182&gt;=DD$4,IF($P182&lt;=DD$4,$I182,0),IF($S182&gt;=DD$4,IF($R182&lt;=DD$4,$I182,0),0)))))))),IF($J182="All Day",$I182,IF($K182="All Day",$I182,IF($K182&lt;=DD$4,0,IF($J182&lt;=DD$4,$I182,0)))))</f>
        <v>0</v>
      </c>
      <c r="DE182" s="101">
        <f>IF(Calculator!$I180="YES",IF($M182&gt;=DE$4,IF($L182&lt;=DE$4,$I182,0),IF($O182&gt;=DE$4,IF($N182&lt;=DE$4,$I182,0),IF($Q182&gt;=DE$4,IF($P182&lt;=DE$4,$I182,0),IF($S182&gt;=DE$4,IF($R182&lt;=DE$4,$I182,0),IF($M182&gt;=DE$4,IF($L182&lt;=DE$4,$I182,0),IF($O182&gt;=DE$4,IF($N182&lt;=DE$4,$I182,0),IF($Q182&gt;=DE$4,IF($P182&lt;=DE$4,$I182,0),IF($S182&gt;=DE$4,IF($R182&lt;=DE$4,$I182,0),0)))))))),IF($J182="All Day",$I182,IF($K182="All Day",$I182,IF($K182&lt;=DE$4,0,IF($J182&lt;=DE$4,$I182,0)))))</f>
        <v>0</v>
      </c>
      <c r="DF182" s="101">
        <f>IF(Calculator!$I180="YES",IF($M182&gt;=DF$4,IF($L182&lt;=DF$4,$I182,0),IF($O182&gt;=DF$4,IF($N182&lt;=DF$4,$I182,0),IF($Q182&gt;=DF$4,IF($P182&lt;=DF$4,$I182,0),IF($S182&gt;=DF$4,IF($R182&lt;=DF$4,$I182,0),IF($M182&gt;=DF$4,IF($L182&lt;=DF$4,$I182,0),IF($O182&gt;=DF$4,IF($N182&lt;=DF$4,$I182,0),IF($Q182&gt;=DF$4,IF($P182&lt;=DF$4,$I182,0),IF($S182&gt;=DF$4,IF($R182&lt;=DF$4,$I182,0),0)))))))),IF($J182="All Day",$I182,IF($K182="All Day",$I182,IF($K182&lt;=DF$4,0,IF($J182&lt;=DF$4,$I182,0)))))</f>
        <v>0</v>
      </c>
      <c r="DG182" s="101">
        <f>IF(Calculator!$I180="YES",IF($M182&gt;=DG$4,IF($L182&lt;=DG$4,$I182,0),IF($O182&gt;=DG$4,IF($N182&lt;=DG$4,$I182,0),IF($Q182&gt;=DG$4,IF($P182&lt;=DG$4,$I182,0),IF($S182&gt;=DG$4,IF($R182&lt;=DG$4,$I182,0),IF($M182&gt;=DG$4,IF($L182&lt;=DG$4,$I182,0),IF($O182&gt;=DG$4,IF($N182&lt;=DG$4,$I182,0),IF($Q182&gt;=DG$4,IF($P182&lt;=DG$4,$I182,0),IF($S182&gt;=DG$4,IF($R182&lt;=DG$4,$I182,0),0)))))))),IF($J182="All Day",$I182,IF($K182="All Day",$I182,IF($K182&lt;=DG$4,0,IF($J182&lt;=DG$4,$I182,0)))))</f>
        <v>0</v>
      </c>
      <c r="DH182" s="101">
        <f>IF(Calculator!$I180="YES",IF($M182&gt;=DH$4,IF($L182&lt;=DH$4,$I182,0),IF($O182&gt;=DH$4,IF($N182&lt;=DH$4,$I182,0),IF($Q182&gt;=DH$4,IF($P182&lt;=DH$4,$I182,0),IF($S182&gt;=DH$4,IF($R182&lt;=DH$4,$I182,0),IF($M182&gt;=DH$4,IF($L182&lt;=DH$4,$I182,0),IF($O182&gt;=DH$4,IF($N182&lt;=DH$4,$I182,0),IF($Q182&gt;=DH$4,IF($P182&lt;=DH$4,$I182,0),IF($S182&gt;=DH$4,IF($R182&lt;=DH$4,$I182,0),0)))))))),IF($J182="All Day",$I182,IF($K182="All Day",$I182,IF($K182&lt;=DH$4,0,IF($J182&lt;=DH$4,$I182,0)))))</f>
        <v>0</v>
      </c>
      <c r="DI182" s="101">
        <f>IF(Calculator!$I180="YES",IF($M182&gt;=DI$4,IF($L182&lt;=DI$4,$I182,0),IF($O182&gt;=DI$4,IF($N182&lt;=DI$4,$I182,0),IF($Q182&gt;=DI$4,IF($P182&lt;=DI$4,$I182,0),IF($S182&gt;=DI$4,IF($R182&lt;=DI$4,$I182,0),IF($M182&gt;=DI$4,IF($L182&lt;=DI$4,$I182,0),IF($O182&gt;=DI$4,IF($N182&lt;=DI$4,$I182,0),IF($Q182&gt;=DI$4,IF($P182&lt;=DI$4,$I182,0),IF($S182&gt;=DI$4,IF($R182&lt;=DI$4,$I182,0),0)))))))),IF($J182="All Day",$I182,IF($K182="All Day",$I182,IF($K182&lt;=DI$4,0,IF($J182&lt;=DI$4,$I182,0)))))</f>
        <v>0</v>
      </c>
      <c r="DJ182" s="101">
        <f>IF(Calculator!$I180="YES",IF($M182&gt;=DJ$4,IF($L182&lt;=DJ$4,$I182,0),IF($O182&gt;=DJ$4,IF($N182&lt;=DJ$4,$I182,0),IF($Q182&gt;=DJ$4,IF($P182&lt;=DJ$4,$I182,0),IF($S182&gt;=DJ$4,IF($R182&lt;=DJ$4,$I182,0),IF($M182&gt;=DJ$4,IF($L182&lt;=DJ$4,$I182,0),IF($O182&gt;=DJ$4,IF($N182&lt;=DJ$4,$I182,0),IF($Q182&gt;=DJ$4,IF($P182&lt;=DJ$4,$I182,0),IF($S182&gt;=DJ$4,IF($R182&lt;=DJ$4,$I182,0),0)))))))),IF($J182="All Day",$I182,IF($K182="All Day",$I182,IF($K182&lt;=DJ$4,0,IF($J182&lt;=DJ$4,$I182,0)))))</f>
        <v>0</v>
      </c>
      <c r="DK182" s="101">
        <f>IF(Calculator!$I180="YES",IF($M182&gt;=DK$4,IF($L182&lt;=DK$4,$I182,0),IF($O182&gt;=DK$4,IF($N182&lt;=DK$4,$I182,0),IF($Q182&gt;=DK$4,IF($P182&lt;=DK$4,$I182,0),IF($S182&gt;=DK$4,IF($R182&lt;=DK$4,$I182,0),IF($M182&gt;=DK$4,IF($L182&lt;=DK$4,$I182,0),IF($O182&gt;=DK$4,IF($N182&lt;=DK$4,$I182,0),IF($Q182&gt;=DK$4,IF($P182&lt;=DK$4,$I182,0),IF($S182&gt;=DK$4,IF($R182&lt;=DK$4,$I182,0),0)))))))),IF($J182="All Day",$I182,IF($K182="All Day",$I182,IF($K182&lt;=DK$4,0,IF($J182&lt;=DK$4,$I182,0)))))</f>
        <v>0</v>
      </c>
      <c r="DL182" s="101">
        <f>IF(Calculator!$I180="YES",IF($M182&gt;=DL$4,IF($L182&lt;=DL$4,$I182,0),IF($O182&gt;=DL$4,IF($N182&lt;=DL$4,$I182,0),IF($Q182&gt;=DL$4,IF($P182&lt;=DL$4,$I182,0),IF($S182&gt;=DL$4,IF($R182&lt;=DL$4,$I182,0),IF($M182&gt;=DL$4,IF($L182&lt;=DL$4,$I182,0),IF($O182&gt;=DL$4,IF($N182&lt;=DL$4,$I182,0),IF($Q182&gt;=DL$4,IF($P182&lt;=DL$4,$I182,0),IF($S182&gt;=DL$4,IF($R182&lt;=DL$4,$I182,0),0)))))))),IF($J182="All Day",$I182,IF($K182="All Day",$I182,IF($K182&lt;=DL$4,0,IF($J182&lt;=DL$4,$I182,0)))))</f>
        <v>0</v>
      </c>
      <c r="DN182" s="110">
        <f>IF(Calculator!$F180="Winter only usage",1,0)</f>
        <v>0</v>
      </c>
      <c r="DO182" s="109">
        <f t="shared" si="1082"/>
        <v>0</v>
      </c>
      <c r="DP182" s="109">
        <f t="shared" si="1083"/>
        <v>0</v>
      </c>
      <c r="DQ182" s="109">
        <f t="shared" si="1084"/>
        <v>0</v>
      </c>
      <c r="DR182" s="109">
        <f t="shared" si="1085"/>
        <v>0</v>
      </c>
      <c r="DS182" s="109">
        <f t="shared" si="1086"/>
        <v>0</v>
      </c>
      <c r="DT182" s="109">
        <f t="shared" si="1087"/>
        <v>0</v>
      </c>
      <c r="DU182" s="109">
        <f t="shared" si="1088"/>
        <v>0</v>
      </c>
      <c r="DV182" s="109">
        <f t="shared" si="1089"/>
        <v>0</v>
      </c>
      <c r="DW182" s="109">
        <f t="shared" si="1090"/>
        <v>0</v>
      </c>
      <c r="DX182" s="109">
        <f t="shared" si="1091"/>
        <v>0</v>
      </c>
      <c r="DY182" s="109">
        <f t="shared" si="1092"/>
        <v>0</v>
      </c>
      <c r="DZ182" s="109">
        <f t="shared" si="1093"/>
        <v>0</v>
      </c>
      <c r="EA182" s="109">
        <f t="shared" si="1094"/>
        <v>0</v>
      </c>
      <c r="EB182" s="109">
        <f t="shared" si="1095"/>
        <v>0</v>
      </c>
      <c r="EC182" s="109">
        <f t="shared" si="1096"/>
        <v>0</v>
      </c>
      <c r="ED182" s="109">
        <f t="shared" si="1097"/>
        <v>0</v>
      </c>
      <c r="EE182" s="109">
        <f t="shared" si="1098"/>
        <v>0</v>
      </c>
      <c r="EF182" s="109">
        <f t="shared" si="1099"/>
        <v>0</v>
      </c>
      <c r="EG182" s="109">
        <f t="shared" si="1100"/>
        <v>0</v>
      </c>
      <c r="EH182" s="109">
        <f t="shared" si="1101"/>
        <v>0</v>
      </c>
      <c r="EI182" s="109">
        <f t="shared" si="1102"/>
        <v>0</v>
      </c>
      <c r="EJ182" s="109">
        <f t="shared" si="1103"/>
        <v>0</v>
      </c>
      <c r="EK182" s="109">
        <f t="shared" si="1104"/>
        <v>0</v>
      </c>
      <c r="EL182" s="109">
        <f t="shared" si="1105"/>
        <v>0</v>
      </c>
      <c r="EM182" s="109">
        <f t="shared" si="1106"/>
        <v>0</v>
      </c>
      <c r="EN182" s="109">
        <f t="shared" si="1107"/>
        <v>0</v>
      </c>
      <c r="EO182" s="109">
        <f t="shared" si="1108"/>
        <v>0</v>
      </c>
      <c r="EP182" s="109">
        <f t="shared" si="1109"/>
        <v>0</v>
      </c>
      <c r="EQ182" s="109">
        <f t="shared" si="1110"/>
        <v>0</v>
      </c>
      <c r="ER182" s="109">
        <f t="shared" si="1111"/>
        <v>0</v>
      </c>
      <c r="ES182" s="109">
        <f t="shared" si="1112"/>
        <v>0</v>
      </c>
      <c r="ET182" s="109">
        <f t="shared" si="1113"/>
        <v>0</v>
      </c>
      <c r="EU182" s="109">
        <f t="shared" si="1114"/>
        <v>0</v>
      </c>
      <c r="EV182" s="109">
        <f t="shared" si="1115"/>
        <v>0</v>
      </c>
      <c r="EW182" s="109">
        <f t="shared" si="1116"/>
        <v>0</v>
      </c>
      <c r="EX182" s="109">
        <f t="shared" si="1117"/>
        <v>0</v>
      </c>
      <c r="EY182" s="109">
        <f t="shared" si="1118"/>
        <v>0</v>
      </c>
      <c r="EZ182" s="109">
        <f t="shared" si="1119"/>
        <v>0</v>
      </c>
      <c r="FA182" s="109">
        <f t="shared" si="1120"/>
        <v>0</v>
      </c>
      <c r="FB182" s="109">
        <f t="shared" si="1121"/>
        <v>0</v>
      </c>
      <c r="FC182" s="109">
        <f t="shared" si="1122"/>
        <v>0</v>
      </c>
      <c r="FD182" s="109">
        <f t="shared" si="1123"/>
        <v>0</v>
      </c>
      <c r="FE182" s="109">
        <f t="shared" si="1124"/>
        <v>0</v>
      </c>
      <c r="FF182" s="109">
        <f t="shared" si="1125"/>
        <v>0</v>
      </c>
      <c r="FG182" s="109">
        <f t="shared" si="1126"/>
        <v>0</v>
      </c>
      <c r="FH182" s="109">
        <f t="shared" si="1127"/>
        <v>0</v>
      </c>
      <c r="FI182" s="109">
        <f t="shared" si="1128"/>
        <v>0</v>
      </c>
      <c r="FJ182" s="109">
        <f t="shared" si="1129"/>
        <v>0</v>
      </c>
      <c r="FK182" s="109">
        <f t="shared" si="1130"/>
        <v>0</v>
      </c>
      <c r="FL182" s="109">
        <f t="shared" si="1131"/>
        <v>0</v>
      </c>
      <c r="FM182" s="109">
        <f t="shared" si="1132"/>
        <v>0</v>
      </c>
      <c r="FN182" s="109">
        <f t="shared" si="1133"/>
        <v>0</v>
      </c>
      <c r="FO182" s="109">
        <f t="shared" si="1134"/>
        <v>0</v>
      </c>
      <c r="FP182" s="109">
        <f t="shared" si="1135"/>
        <v>0</v>
      </c>
      <c r="FQ182" s="109">
        <f t="shared" si="1136"/>
        <v>0</v>
      </c>
      <c r="FR182" s="109">
        <f t="shared" si="1137"/>
        <v>0</v>
      </c>
      <c r="FS182" s="109">
        <f t="shared" si="1138"/>
        <v>0</v>
      </c>
      <c r="FT182" s="109">
        <f t="shared" si="1139"/>
        <v>0</v>
      </c>
      <c r="FU182" s="109">
        <f t="shared" si="1140"/>
        <v>0</v>
      </c>
      <c r="FV182" s="109">
        <f t="shared" si="1141"/>
        <v>0</v>
      </c>
      <c r="FW182" s="109">
        <f t="shared" si="1142"/>
        <v>0</v>
      </c>
      <c r="FX182" s="109">
        <f t="shared" si="1143"/>
        <v>0</v>
      </c>
      <c r="FY182" s="109">
        <f t="shared" si="1144"/>
        <v>0</v>
      </c>
      <c r="FZ182" s="109">
        <f t="shared" si="1145"/>
        <v>0</v>
      </c>
      <c r="GA182" s="109">
        <f t="shared" si="1146"/>
        <v>0</v>
      </c>
      <c r="GB182" s="109">
        <f t="shared" si="1147"/>
        <v>0</v>
      </c>
      <c r="GC182" s="109">
        <f t="shared" si="1148"/>
        <v>0</v>
      </c>
      <c r="GD182" s="109">
        <f t="shared" si="1149"/>
        <v>0</v>
      </c>
      <c r="GE182" s="109">
        <f t="shared" si="1150"/>
        <v>0</v>
      </c>
      <c r="GF182" s="109">
        <f t="shared" si="1151"/>
        <v>0</v>
      </c>
      <c r="GG182" s="109">
        <f t="shared" si="1152"/>
        <v>0</v>
      </c>
      <c r="GH182" s="109">
        <f t="shared" si="1153"/>
        <v>0</v>
      </c>
      <c r="GI182" s="109">
        <f t="shared" si="1154"/>
        <v>0</v>
      </c>
      <c r="GJ182" s="109">
        <f t="shared" si="1155"/>
        <v>0</v>
      </c>
      <c r="GK182" s="109">
        <f t="shared" si="1156"/>
        <v>0</v>
      </c>
      <c r="GL182" s="109">
        <f t="shared" si="1157"/>
        <v>0</v>
      </c>
      <c r="GM182" s="109">
        <f t="shared" si="1158"/>
        <v>0</v>
      </c>
      <c r="GN182" s="109">
        <f t="shared" si="1159"/>
        <v>0</v>
      </c>
      <c r="GO182" s="109">
        <f t="shared" si="1160"/>
        <v>0</v>
      </c>
      <c r="GP182" s="109">
        <f t="shared" si="1161"/>
        <v>0</v>
      </c>
      <c r="GQ182" s="109">
        <f t="shared" si="1162"/>
        <v>0</v>
      </c>
      <c r="GR182" s="109">
        <f t="shared" si="1163"/>
        <v>0</v>
      </c>
      <c r="GS182" s="109">
        <f t="shared" si="1164"/>
        <v>0</v>
      </c>
      <c r="GT182" s="109">
        <f t="shared" si="1165"/>
        <v>0</v>
      </c>
      <c r="GU182" s="109">
        <f t="shared" si="1166"/>
        <v>0</v>
      </c>
      <c r="GV182" s="109">
        <f t="shared" si="1167"/>
        <v>0</v>
      </c>
      <c r="GW182" s="109">
        <f t="shared" si="1168"/>
        <v>0</v>
      </c>
      <c r="GX182" s="109">
        <f t="shared" si="1169"/>
        <v>0</v>
      </c>
      <c r="GY182" s="109">
        <f t="shared" si="1170"/>
        <v>0</v>
      </c>
      <c r="GZ182" s="109">
        <f t="shared" si="1171"/>
        <v>0</v>
      </c>
      <c r="HA182" s="109">
        <f t="shared" si="1172"/>
        <v>0</v>
      </c>
      <c r="HB182" s="109">
        <f t="shared" si="1173"/>
        <v>0</v>
      </c>
      <c r="HC182" s="109">
        <f t="shared" si="1174"/>
        <v>0</v>
      </c>
      <c r="HD182" s="109">
        <f t="shared" si="1175"/>
        <v>0</v>
      </c>
      <c r="HE182" s="109">
        <f t="shared" si="1176"/>
        <v>0</v>
      </c>
      <c r="HF182" s="109">
        <f t="shared" si="1177"/>
        <v>0</v>
      </c>
      <c r="HG182" s="109">
        <f t="shared" si="1178"/>
        <v>0</v>
      </c>
      <c r="HI182" s="101">
        <f>IF(Calculator!F180="Summer only usage",1,0)</f>
        <v>0</v>
      </c>
      <c r="HJ182" s="108">
        <f t="shared" si="1179"/>
        <v>0</v>
      </c>
      <c r="HK182" s="108">
        <f t="shared" si="1180"/>
        <v>0</v>
      </c>
      <c r="HL182" s="108">
        <f t="shared" si="1181"/>
        <v>0</v>
      </c>
      <c r="HM182" s="108">
        <f t="shared" si="1182"/>
        <v>0</v>
      </c>
      <c r="HN182" s="108">
        <f t="shared" si="1183"/>
        <v>0</v>
      </c>
      <c r="HO182" s="108">
        <f t="shared" si="1184"/>
        <v>0</v>
      </c>
      <c r="HP182" s="108">
        <f t="shared" si="1185"/>
        <v>0</v>
      </c>
      <c r="HQ182" s="108">
        <f t="shared" si="1186"/>
        <v>0</v>
      </c>
      <c r="HR182" s="108">
        <f t="shared" si="1187"/>
        <v>0</v>
      </c>
      <c r="HS182" s="108">
        <f t="shared" si="1188"/>
        <v>0</v>
      </c>
      <c r="HT182" s="108">
        <f t="shared" si="1189"/>
        <v>0</v>
      </c>
      <c r="HU182" s="108">
        <f t="shared" si="1190"/>
        <v>0</v>
      </c>
      <c r="HV182" s="108">
        <f t="shared" si="1191"/>
        <v>0</v>
      </c>
      <c r="HW182" s="108">
        <f t="shared" si="1192"/>
        <v>0</v>
      </c>
      <c r="HX182" s="108">
        <f t="shared" si="1193"/>
        <v>0</v>
      </c>
      <c r="HY182" s="108">
        <f t="shared" si="1194"/>
        <v>0</v>
      </c>
      <c r="HZ182" s="108">
        <f t="shared" si="1195"/>
        <v>0</v>
      </c>
      <c r="IA182" s="108">
        <f t="shared" si="1196"/>
        <v>0</v>
      </c>
      <c r="IB182" s="108">
        <f t="shared" si="1197"/>
        <v>0</v>
      </c>
      <c r="IC182" s="108">
        <f t="shared" si="1198"/>
        <v>0</v>
      </c>
      <c r="ID182" s="108">
        <f t="shared" si="1199"/>
        <v>0</v>
      </c>
      <c r="IE182" s="108">
        <f t="shared" si="1200"/>
        <v>0</v>
      </c>
      <c r="IF182" s="108">
        <f t="shared" si="1201"/>
        <v>0</v>
      </c>
      <c r="IG182" s="108">
        <f t="shared" si="1202"/>
        <v>0</v>
      </c>
      <c r="IH182" s="108">
        <f t="shared" si="1203"/>
        <v>0</v>
      </c>
      <c r="II182" s="108">
        <f t="shared" si="1204"/>
        <v>0</v>
      </c>
      <c r="IJ182" s="108">
        <f t="shared" si="1205"/>
        <v>0</v>
      </c>
      <c r="IK182" s="108">
        <f t="shared" si="1206"/>
        <v>0</v>
      </c>
      <c r="IL182" s="108">
        <f t="shared" si="1207"/>
        <v>0</v>
      </c>
      <c r="IM182" s="108">
        <f t="shared" si="1208"/>
        <v>0</v>
      </c>
      <c r="IN182" s="108">
        <f t="shared" si="1209"/>
        <v>0</v>
      </c>
      <c r="IO182" s="108">
        <f t="shared" si="1210"/>
        <v>0</v>
      </c>
      <c r="IP182" s="108">
        <f t="shared" si="1211"/>
        <v>0</v>
      </c>
      <c r="IQ182" s="108">
        <f t="shared" si="1212"/>
        <v>0</v>
      </c>
      <c r="IR182" s="108">
        <f t="shared" si="1213"/>
        <v>0</v>
      </c>
      <c r="IS182" s="108">
        <f t="shared" si="1214"/>
        <v>0</v>
      </c>
      <c r="IT182" s="108">
        <f t="shared" si="1215"/>
        <v>0</v>
      </c>
      <c r="IU182" s="108">
        <f t="shared" si="1216"/>
        <v>0</v>
      </c>
      <c r="IV182" s="108">
        <f t="shared" si="1217"/>
        <v>0</v>
      </c>
      <c r="IW182" s="108">
        <f t="shared" si="1218"/>
        <v>0</v>
      </c>
      <c r="IX182" s="108">
        <f t="shared" si="1219"/>
        <v>0</v>
      </c>
      <c r="IY182" s="108">
        <f t="shared" si="1220"/>
        <v>0</v>
      </c>
      <c r="IZ182" s="108">
        <f t="shared" si="1221"/>
        <v>0</v>
      </c>
      <c r="JA182" s="108">
        <f t="shared" si="1222"/>
        <v>0</v>
      </c>
      <c r="JB182" s="108">
        <f t="shared" si="1223"/>
        <v>0</v>
      </c>
      <c r="JC182" s="108">
        <f t="shared" si="1224"/>
        <v>0</v>
      </c>
      <c r="JD182" s="108">
        <f t="shared" si="1225"/>
        <v>0</v>
      </c>
      <c r="JE182" s="108">
        <f t="shared" si="1226"/>
        <v>0</v>
      </c>
      <c r="JF182" s="108">
        <f t="shared" si="1227"/>
        <v>0</v>
      </c>
      <c r="JG182" s="108">
        <f t="shared" si="1228"/>
        <v>0</v>
      </c>
      <c r="JH182" s="108">
        <f t="shared" si="1229"/>
        <v>0</v>
      </c>
      <c r="JI182" s="108">
        <f t="shared" si="1230"/>
        <v>0</v>
      </c>
      <c r="JJ182" s="108">
        <f t="shared" si="1231"/>
        <v>0</v>
      </c>
      <c r="JK182" s="108">
        <f t="shared" si="1232"/>
        <v>0</v>
      </c>
      <c r="JL182" s="108">
        <f t="shared" si="1233"/>
        <v>0</v>
      </c>
      <c r="JM182" s="108">
        <f t="shared" si="1234"/>
        <v>0</v>
      </c>
      <c r="JN182" s="108">
        <f t="shared" si="1235"/>
        <v>0</v>
      </c>
      <c r="JO182" s="108">
        <f t="shared" si="1236"/>
        <v>0</v>
      </c>
      <c r="JP182" s="108">
        <f t="shared" si="1237"/>
        <v>0</v>
      </c>
      <c r="JQ182" s="108">
        <f t="shared" si="1238"/>
        <v>0</v>
      </c>
      <c r="JR182" s="108">
        <f t="shared" si="1239"/>
        <v>0</v>
      </c>
      <c r="JS182" s="108">
        <f t="shared" si="1240"/>
        <v>0</v>
      </c>
      <c r="JT182" s="108">
        <f t="shared" si="1241"/>
        <v>0</v>
      </c>
      <c r="JU182" s="108">
        <f t="shared" si="1242"/>
        <v>0</v>
      </c>
      <c r="JV182" s="108">
        <f t="shared" si="1243"/>
        <v>0</v>
      </c>
      <c r="JW182" s="108">
        <f t="shared" si="1244"/>
        <v>0</v>
      </c>
      <c r="JX182" s="108">
        <f t="shared" si="1245"/>
        <v>0</v>
      </c>
      <c r="JY182" s="108">
        <f t="shared" si="1246"/>
        <v>0</v>
      </c>
      <c r="JZ182" s="108">
        <f t="shared" si="1247"/>
        <v>0</v>
      </c>
      <c r="KA182" s="108">
        <f t="shared" si="1248"/>
        <v>0</v>
      </c>
      <c r="KB182" s="108">
        <f t="shared" si="1249"/>
        <v>0</v>
      </c>
      <c r="KC182" s="108">
        <f t="shared" si="1250"/>
        <v>0</v>
      </c>
      <c r="KD182" s="108">
        <f t="shared" si="1251"/>
        <v>0</v>
      </c>
      <c r="KE182" s="108">
        <f t="shared" si="1252"/>
        <v>0</v>
      </c>
      <c r="KF182" s="108">
        <f t="shared" si="1253"/>
        <v>0</v>
      </c>
      <c r="KG182" s="108">
        <f t="shared" si="1254"/>
        <v>0</v>
      </c>
      <c r="KH182" s="108">
        <f t="shared" si="1255"/>
        <v>0</v>
      </c>
      <c r="KI182" s="108">
        <f t="shared" si="1256"/>
        <v>0</v>
      </c>
      <c r="KJ182" s="108">
        <f t="shared" si="1257"/>
        <v>0</v>
      </c>
      <c r="KK182" s="108">
        <f t="shared" si="1258"/>
        <v>0</v>
      </c>
      <c r="KL182" s="108">
        <f t="shared" si="1259"/>
        <v>0</v>
      </c>
      <c r="KM182" s="108">
        <f t="shared" si="1260"/>
        <v>0</v>
      </c>
      <c r="KN182" s="108">
        <f t="shared" si="1261"/>
        <v>0</v>
      </c>
      <c r="KO182" s="108">
        <f t="shared" si="1262"/>
        <v>0</v>
      </c>
      <c r="KP182" s="108">
        <f t="shared" si="1263"/>
        <v>0</v>
      </c>
      <c r="KQ182" s="108">
        <f t="shared" si="1264"/>
        <v>0</v>
      </c>
      <c r="KR182" s="108">
        <f t="shared" si="1265"/>
        <v>0</v>
      </c>
      <c r="KS182" s="108">
        <f t="shared" si="1266"/>
        <v>0</v>
      </c>
      <c r="KT182" s="108">
        <f t="shared" si="1267"/>
        <v>0</v>
      </c>
      <c r="KU182" s="108">
        <f t="shared" si="1268"/>
        <v>0</v>
      </c>
      <c r="KV182" s="108">
        <f t="shared" si="1269"/>
        <v>0</v>
      </c>
      <c r="KW182" s="108">
        <f t="shared" si="1270"/>
        <v>0</v>
      </c>
      <c r="KX182" s="108">
        <f t="shared" si="1271"/>
        <v>0</v>
      </c>
      <c r="KY182" s="108">
        <f t="shared" si="1272"/>
        <v>0</v>
      </c>
      <c r="KZ182" s="108">
        <f t="shared" si="1273"/>
        <v>0</v>
      </c>
      <c r="LA182" s="108">
        <f t="shared" si="1274"/>
        <v>0</v>
      </c>
      <c r="LB182" s="108">
        <f t="shared" si="1275"/>
        <v>0</v>
      </c>
      <c r="LD182" s="111">
        <f t="shared" si="1276"/>
        <v>1</v>
      </c>
      <c r="LE182" s="100">
        <f t="shared" si="1277"/>
        <v>0</v>
      </c>
      <c r="LF182" s="100">
        <f t="shared" si="1278"/>
        <v>0</v>
      </c>
      <c r="LG182" s="100">
        <f t="shared" si="1279"/>
        <v>0</v>
      </c>
      <c r="LH182" s="100">
        <f t="shared" si="1280"/>
        <v>0</v>
      </c>
      <c r="LI182" s="100">
        <f t="shared" si="1281"/>
        <v>0</v>
      </c>
      <c r="LJ182" s="100">
        <f t="shared" si="1282"/>
        <v>0</v>
      </c>
      <c r="LK182" s="100">
        <f t="shared" si="1283"/>
        <v>0</v>
      </c>
      <c r="LL182" s="100">
        <f t="shared" si="1284"/>
        <v>0</v>
      </c>
      <c r="LM182" s="100">
        <f t="shared" si="1285"/>
        <v>0</v>
      </c>
      <c r="LN182" s="100">
        <f t="shared" si="1286"/>
        <v>0</v>
      </c>
      <c r="LO182" s="100">
        <f t="shared" si="1287"/>
        <v>0</v>
      </c>
      <c r="LP182" s="100">
        <f t="shared" si="1288"/>
        <v>0</v>
      </c>
      <c r="LQ182" s="100">
        <f t="shared" si="1289"/>
        <v>0</v>
      </c>
      <c r="LR182" s="100">
        <f t="shared" si="1290"/>
        <v>0</v>
      </c>
      <c r="LS182" s="100">
        <f t="shared" si="1291"/>
        <v>0</v>
      </c>
      <c r="LT182" s="100">
        <f t="shared" si="1292"/>
        <v>0</v>
      </c>
      <c r="LU182" s="100">
        <f t="shared" si="1293"/>
        <v>0</v>
      </c>
      <c r="LV182" s="100">
        <f t="shared" si="1294"/>
        <v>0</v>
      </c>
      <c r="LW182" s="100">
        <f t="shared" si="1295"/>
        <v>0</v>
      </c>
      <c r="LX182" s="100">
        <f t="shared" si="1296"/>
        <v>0</v>
      </c>
      <c r="LY182" s="100">
        <f t="shared" si="1297"/>
        <v>0</v>
      </c>
      <c r="LZ182" s="100">
        <f t="shared" si="1298"/>
        <v>0</v>
      </c>
      <c r="MA182" s="100">
        <f t="shared" si="1299"/>
        <v>0</v>
      </c>
      <c r="MB182" s="100">
        <f t="shared" si="1300"/>
        <v>0</v>
      </c>
      <c r="MC182" s="100">
        <f t="shared" si="1301"/>
        <v>0</v>
      </c>
      <c r="MD182" s="100">
        <f t="shared" si="1302"/>
        <v>0</v>
      </c>
      <c r="ME182" s="100">
        <f t="shared" si="1303"/>
        <v>0</v>
      </c>
      <c r="MF182" s="100">
        <f t="shared" si="1304"/>
        <v>0</v>
      </c>
      <c r="MG182" s="100">
        <f t="shared" si="1305"/>
        <v>0</v>
      </c>
      <c r="MH182" s="100">
        <f t="shared" si="1306"/>
        <v>0</v>
      </c>
      <c r="MI182" s="100">
        <f t="shared" si="1307"/>
        <v>0</v>
      </c>
      <c r="MJ182" s="100">
        <f t="shared" si="1308"/>
        <v>0</v>
      </c>
      <c r="MK182" s="100">
        <f t="shared" si="1309"/>
        <v>0</v>
      </c>
      <c r="ML182" s="100">
        <f t="shared" si="1310"/>
        <v>0</v>
      </c>
      <c r="MM182" s="100">
        <f t="shared" si="1311"/>
        <v>0</v>
      </c>
      <c r="MN182" s="100">
        <f t="shared" si="1312"/>
        <v>0</v>
      </c>
      <c r="MO182" s="100">
        <f t="shared" si="1313"/>
        <v>0</v>
      </c>
      <c r="MP182" s="100">
        <f t="shared" si="1314"/>
        <v>0</v>
      </c>
      <c r="MQ182" s="100">
        <f t="shared" si="1315"/>
        <v>0</v>
      </c>
      <c r="MR182" s="100">
        <f t="shared" si="1316"/>
        <v>0</v>
      </c>
      <c r="MS182" s="100">
        <f t="shared" si="1317"/>
        <v>0</v>
      </c>
      <c r="MT182" s="100">
        <f t="shared" si="1318"/>
        <v>0</v>
      </c>
      <c r="MU182" s="100">
        <f t="shared" si="1319"/>
        <v>0</v>
      </c>
      <c r="MV182" s="100">
        <f t="shared" si="1320"/>
        <v>0</v>
      </c>
      <c r="MW182" s="100">
        <f t="shared" si="1321"/>
        <v>0</v>
      </c>
      <c r="MX182" s="100">
        <f t="shared" si="1322"/>
        <v>0</v>
      </c>
      <c r="MY182" s="100">
        <f t="shared" si="1323"/>
        <v>0</v>
      </c>
      <c r="MZ182" s="100">
        <f t="shared" si="1324"/>
        <v>0</v>
      </c>
      <c r="NA182" s="100">
        <f t="shared" si="1325"/>
        <v>0</v>
      </c>
      <c r="NB182" s="100">
        <f t="shared" si="1326"/>
        <v>0</v>
      </c>
      <c r="NC182" s="100">
        <f t="shared" si="1327"/>
        <v>0</v>
      </c>
      <c r="ND182" s="100">
        <f t="shared" si="1328"/>
        <v>0</v>
      </c>
      <c r="NE182" s="100">
        <f t="shared" si="1329"/>
        <v>0</v>
      </c>
      <c r="NF182" s="100">
        <f t="shared" si="1330"/>
        <v>0</v>
      </c>
      <c r="NG182" s="100">
        <f t="shared" si="1331"/>
        <v>0</v>
      </c>
      <c r="NH182" s="100">
        <f t="shared" si="1332"/>
        <v>0</v>
      </c>
      <c r="NI182" s="100">
        <f t="shared" si="1333"/>
        <v>0</v>
      </c>
      <c r="NJ182" s="100">
        <f t="shared" si="1334"/>
        <v>0</v>
      </c>
      <c r="NK182" s="100">
        <f t="shared" si="1335"/>
        <v>0</v>
      </c>
      <c r="NL182" s="100">
        <f t="shared" si="1336"/>
        <v>0</v>
      </c>
      <c r="NM182" s="100">
        <f t="shared" si="1337"/>
        <v>0</v>
      </c>
      <c r="NN182" s="100">
        <f t="shared" si="1338"/>
        <v>0</v>
      </c>
      <c r="NO182" s="100">
        <f t="shared" si="1339"/>
        <v>0</v>
      </c>
      <c r="NP182" s="100">
        <f t="shared" si="1340"/>
        <v>0</v>
      </c>
      <c r="NQ182" s="100">
        <f t="shared" si="1341"/>
        <v>0</v>
      </c>
      <c r="NR182" s="100">
        <f t="shared" si="1342"/>
        <v>0</v>
      </c>
      <c r="NS182" s="100">
        <f t="shared" si="1343"/>
        <v>0</v>
      </c>
      <c r="NT182" s="100">
        <f t="shared" si="1344"/>
        <v>0</v>
      </c>
      <c r="NU182" s="100">
        <f t="shared" si="1345"/>
        <v>0</v>
      </c>
      <c r="NV182" s="100">
        <f t="shared" si="1346"/>
        <v>0</v>
      </c>
      <c r="NW182" s="100">
        <f t="shared" si="1347"/>
        <v>0</v>
      </c>
      <c r="NX182" s="100">
        <f t="shared" si="1348"/>
        <v>0</v>
      </c>
      <c r="NY182" s="100">
        <f t="shared" si="1349"/>
        <v>0</v>
      </c>
      <c r="NZ182" s="100">
        <f t="shared" si="1350"/>
        <v>0</v>
      </c>
      <c r="OA182" s="100">
        <f t="shared" si="1351"/>
        <v>0</v>
      </c>
      <c r="OB182" s="100">
        <f t="shared" si="1352"/>
        <v>0</v>
      </c>
      <c r="OC182" s="100">
        <f t="shared" si="1353"/>
        <v>0</v>
      </c>
      <c r="OD182" s="100">
        <f t="shared" si="1354"/>
        <v>0</v>
      </c>
      <c r="OE182" s="100">
        <f t="shared" si="1355"/>
        <v>0</v>
      </c>
      <c r="OF182" s="100">
        <f t="shared" si="1356"/>
        <v>0</v>
      </c>
      <c r="OG182" s="100">
        <f t="shared" si="1357"/>
        <v>0</v>
      </c>
      <c r="OH182" s="100">
        <f t="shared" si="1358"/>
        <v>0</v>
      </c>
      <c r="OI182" s="100">
        <f t="shared" si="1359"/>
        <v>0</v>
      </c>
      <c r="OJ182" s="100">
        <f t="shared" si="1360"/>
        <v>0</v>
      </c>
      <c r="OK182" s="100">
        <f t="shared" si="1361"/>
        <v>0</v>
      </c>
      <c r="OL182" s="100">
        <f t="shared" si="1362"/>
        <v>0</v>
      </c>
      <c r="OM182" s="100">
        <f t="shared" si="1363"/>
        <v>0</v>
      </c>
      <c r="ON182" s="100">
        <f t="shared" si="1364"/>
        <v>0</v>
      </c>
      <c r="OO182" s="100">
        <f t="shared" si="1365"/>
        <v>0</v>
      </c>
      <c r="OP182" s="100">
        <f t="shared" si="1366"/>
        <v>0</v>
      </c>
      <c r="OQ182" s="100">
        <f t="shared" si="1367"/>
        <v>0</v>
      </c>
      <c r="OR182" s="100">
        <f t="shared" si="1368"/>
        <v>0</v>
      </c>
      <c r="OS182" s="100">
        <f t="shared" si="1369"/>
        <v>0</v>
      </c>
      <c r="OT182" s="100">
        <f t="shared" si="1370"/>
        <v>0</v>
      </c>
      <c r="OU182" s="100">
        <f t="shared" si="1371"/>
        <v>0</v>
      </c>
      <c r="OV182" s="100">
        <f t="shared" si="1372"/>
        <v>0</v>
      </c>
      <c r="OW182" s="100">
        <f t="shared" si="1373"/>
        <v>0</v>
      </c>
      <c r="OY182" s="101">
        <f t="shared" si="1374"/>
        <v>0</v>
      </c>
      <c r="OZ182" s="101">
        <f>IF(Calculator!$K180=0,0,IF($OZ$4&gt;=$SS182,Calculator!$AJ180,IF('Graph Calc'!$OZ$4&lt;'Graph Calc'!$SU182,Calculator!$AJ180,0)))</f>
        <v>0</v>
      </c>
      <c r="PA182" s="101">
        <f>IF(Calculator!$K180=0,0,IF($PA$4&gt;=$SS182,Calculator!$AJ180,IF('Graph Calc'!$PA$4&lt;'Graph Calc'!$SU182,Calculator!$AJ180,0)))</f>
        <v>0</v>
      </c>
      <c r="PB182" s="101">
        <f>IF(Calculator!$K180=0,0,IF($PB$4&gt;=$SS182,Calculator!$AJ180,IF('Graph Calc'!$PB$4&lt;'Graph Calc'!$SU182,Calculator!$AJ180,0)))</f>
        <v>0</v>
      </c>
      <c r="PC182" s="101">
        <f>IF(Calculator!$K180=0,0,IF($PC$4&gt;=$SS182,Calculator!$AJ180,IF('Graph Calc'!$PC$4&lt;'Graph Calc'!$SU182,Calculator!$AJ180,0)))</f>
        <v>0</v>
      </c>
      <c r="PD182" s="101">
        <f>IF(Calculator!$K180=0,0,IF($PD$4&gt;=$SS182,Calculator!$AJ180,IF('Graph Calc'!$PD$4&lt;'Graph Calc'!$SU182,Calculator!$AJ180,0)))</f>
        <v>0</v>
      </c>
      <c r="PE182" s="101">
        <f>IF(Calculator!$K180=0,0,IF($PE$4&gt;=$SS182,Calculator!$AJ180,IF('Graph Calc'!$PE$4&lt;'Graph Calc'!$SU182,Calculator!$AJ180,0)))</f>
        <v>0</v>
      </c>
      <c r="PF182" s="101">
        <f>IF(Calculator!$K180=0,0,IF($PF$4&gt;=$SS182,Calculator!$AJ180,IF('Graph Calc'!$PF$4&lt;'Graph Calc'!$SU182,Calculator!$AJ180,0)))</f>
        <v>0</v>
      </c>
      <c r="PG182" s="101">
        <f>IF(Calculator!$K180=0,0,IF($PG$4&gt;=$SS182,Calculator!$AJ180,IF('Graph Calc'!$PG$4&lt;'Graph Calc'!$SU182,Calculator!$AJ180,0)))</f>
        <v>0</v>
      </c>
      <c r="PH182" s="101">
        <f>IF(Calculator!$K180=0,0,IF($PH$4&gt;=$SS182,Calculator!$AJ180,IF('Graph Calc'!PH$4&lt;'Graph Calc'!$SU182,Calculator!$AJ180,0)))</f>
        <v>0</v>
      </c>
      <c r="PI182" s="101">
        <f>IF(Calculator!$K180=0,0,IF($PI$4&gt;=$SS182,Calculator!$AJ180,IF('Graph Calc'!$PI$4&lt;'Graph Calc'!$SU182,Calculator!$AJ180,0)))</f>
        <v>0</v>
      </c>
      <c r="PJ182" s="101">
        <f>IF(Calculator!$K180=0,0,IF($PJ$4&gt;=$SS182,Calculator!$AJ180,IF('Graph Calc'!$PJ$4&lt;'Graph Calc'!$SU182,Calculator!$AJ180,0)))</f>
        <v>0</v>
      </c>
      <c r="PK182" s="101">
        <f>IF(Calculator!$K180=0,0,IF($PK$4&gt;=$SS182,Calculator!$AJ180,IF('Graph Calc'!$PK$4&lt;'Graph Calc'!$SU182,Calculator!$AJ180,0)))</f>
        <v>0</v>
      </c>
      <c r="PL182" s="101">
        <f>IF(Calculator!$K180=0,0,IF($PL$4&gt;=$SS182,Calculator!$AJ180,IF('Graph Calc'!$PL$4&lt;'Graph Calc'!$SU182,Calculator!$AJ180,0)))</f>
        <v>0</v>
      </c>
      <c r="PM182" s="101">
        <f>IF(Calculator!$K180=0,0,IF($PM$4&gt;=$SS182,Calculator!$AJ180,IF('Graph Calc'!$PM$4&lt;'Graph Calc'!$SU182,Calculator!$AJ180,0)))</f>
        <v>0</v>
      </c>
      <c r="PN182" s="101">
        <f>IF(Calculator!$K180=0,0,IF($PN$4&gt;=$SS182,Calculator!$AJ180,IF('Graph Calc'!$PN$4&lt;'Graph Calc'!$SU182,Calculator!$AJ180,0)))</f>
        <v>0</v>
      </c>
      <c r="PO182" s="101">
        <f>IF(Calculator!$K180=0,0,IF($PO$4&gt;=$SS182,Calculator!$AJ180,IF('Graph Calc'!$PO$4&lt;'Graph Calc'!$SU182,Calculator!$AJ180,0)))</f>
        <v>0</v>
      </c>
      <c r="PP182" s="101">
        <f>IF(Calculator!$K180=0,0,IF($PP$4&gt;=$SS182,Calculator!$AJ180,IF('Graph Calc'!$PP$4&lt;'Graph Calc'!$SU182,Calculator!$AJ180,0)))</f>
        <v>0</v>
      </c>
      <c r="PQ182" s="101">
        <f>IF(Calculator!$K180=0,0,IF($PQ$4&gt;=$SS182,Calculator!$AJ180,IF('Graph Calc'!$PQ$4&lt;'Graph Calc'!$SU182,Calculator!$AJ180,0)))</f>
        <v>0</v>
      </c>
      <c r="PR182" s="101">
        <f>IF(Calculator!$K180=0,0,IF($PR$4&gt;=$SS182,Calculator!$AJ180,IF('Graph Calc'!$PR$4&lt;'Graph Calc'!$SU182,Calculator!$AJ180,0)))</f>
        <v>0</v>
      </c>
      <c r="PS182" s="101">
        <f>IF(Calculator!$K180=0,0,IF($PS$4&gt;=$SS182,Calculator!$AJ180,IF('Graph Calc'!$PS$4&lt;'Graph Calc'!$SU182,Calculator!$AJ180,0)))</f>
        <v>0</v>
      </c>
      <c r="PT182" s="101">
        <f>IF(Calculator!$K180=0,0,IF($PT$4&gt;=$SS182,Calculator!$AJ180,IF('Graph Calc'!$PT$4&lt;'Graph Calc'!$SU182,Calculator!$AJ180,0)))</f>
        <v>0</v>
      </c>
      <c r="PU182" s="101">
        <f>IF(Calculator!$K180=0,0,IF($PU$4&gt;=$SS182,Calculator!$AJ180,IF('Graph Calc'!$PU$4&lt;'Graph Calc'!$SU182,Calculator!$AJ180,0)))</f>
        <v>0</v>
      </c>
      <c r="PV182" s="101">
        <f>IF(Calculator!$K180=0,0,IF($PV$4&gt;=$SS182,Calculator!$AJ180,IF('Graph Calc'!$PV$4&lt;'Graph Calc'!$SU182,Calculator!$AJ180,0)))</f>
        <v>0</v>
      </c>
      <c r="PW182" s="101">
        <f>IF(Calculator!$K180=0,0,IF($PW$4&gt;=$SS182,Calculator!$AJ180,IF('Graph Calc'!$PW$4&lt;'Graph Calc'!$SU182,Calculator!$AJ180,0)))</f>
        <v>0</v>
      </c>
      <c r="PX182" s="101">
        <f>IF(Calculator!$K180=0,0,IF($PX$4&gt;=$SS182,Calculator!$AJ180,IF('Graph Calc'!$PX$4&lt;'Graph Calc'!$SU182,Calculator!$AJ180,0)))</f>
        <v>0</v>
      </c>
      <c r="PY182" s="101">
        <f>IF(Calculator!$K180=0,0,IF($PY$4&gt;=$SS182,Calculator!$AJ180,IF('Graph Calc'!$PY$4&lt;'Graph Calc'!$SU182,Calculator!$AJ180,0)))</f>
        <v>0</v>
      </c>
      <c r="PZ182" s="101">
        <f>IF(Calculator!$K180=0,0,IF($PZ$4&gt;=$SS182,Calculator!$AJ180,IF('Graph Calc'!$PZ$4&lt;'Graph Calc'!$SU182,Calculator!$AJ180,0)))</f>
        <v>0</v>
      </c>
      <c r="QA182" s="101">
        <f>IF(Calculator!$K180=0,0,IF($QA$4&gt;=$SS182,Calculator!$AJ180,IF('Graph Calc'!$QA$4&lt;'Graph Calc'!$SU182,Calculator!$AJ180,0)))</f>
        <v>0</v>
      </c>
      <c r="QB182" s="101">
        <f>IF(Calculator!$K180=0,0,IF($QB$4&gt;=$SS182,Calculator!$AJ180,IF('Graph Calc'!$QB$4&lt;'Graph Calc'!$SU182,Calculator!$AJ180,0)))</f>
        <v>0</v>
      </c>
      <c r="QC182" s="101">
        <f>IF(Calculator!$K180=0,0,IF($QC$4&gt;=$SS182,Calculator!$AJ180,IF('Graph Calc'!$QC$4&lt;'Graph Calc'!$SU182,Calculator!$AJ180,0)))</f>
        <v>0</v>
      </c>
      <c r="QD182" s="101">
        <f>IF(Calculator!$K180=0,0,IF($QD$4&gt;=$SS182,Calculator!$AJ180,IF('Graph Calc'!$QD$4&lt;'Graph Calc'!$SU182,Calculator!$AJ180,0)))</f>
        <v>0</v>
      </c>
      <c r="QE182" s="101">
        <f>IF(Calculator!$K180=0,0,IF($QE$4&gt;=$SS182,Calculator!$AJ180,IF('Graph Calc'!$QE$4&lt;'Graph Calc'!$SU182,Calculator!$AJ180,0)))</f>
        <v>0</v>
      </c>
      <c r="QF182" s="101">
        <f>IF(Calculator!$K180=0,0,IF($QF$4&gt;=$SS182,Calculator!$AJ180,IF('Graph Calc'!$QF$4&lt;'Graph Calc'!$SU182,Calculator!$AJ180,0)))</f>
        <v>0</v>
      </c>
      <c r="QG182" s="101">
        <f>IF(Calculator!$K180=0,0,IF($QG$4&gt;=$SS182,Calculator!$AJ180,IF('Graph Calc'!$QG$4&lt;'Graph Calc'!$SU182,Calculator!$AJ180,0)))</f>
        <v>0</v>
      </c>
      <c r="QH182" s="101">
        <f>IF(Calculator!$K180=0,0,IF($QH$4&gt;=$SS182,Calculator!$AJ180,IF('Graph Calc'!$QH$4&lt;'Graph Calc'!$SU182,Calculator!$AJ180,0)))</f>
        <v>0</v>
      </c>
      <c r="QI182" s="101">
        <f>IF(Calculator!$K180=0,0,IF($QI$4&gt;=$SS182,Calculator!$AJ180,IF('Graph Calc'!$QI$4&lt;'Graph Calc'!$SU182,Calculator!$AJ180,0)))</f>
        <v>0</v>
      </c>
      <c r="QJ182" s="101">
        <f>IF(Calculator!$K180=0,0,IF($QJ$4&gt;=$SS182,Calculator!$AJ180,IF('Graph Calc'!$QJ$4&lt;'Graph Calc'!$SU182,Calculator!$AJ180,0)))</f>
        <v>0</v>
      </c>
      <c r="QK182" s="101">
        <f>IF(Calculator!$K180=0,0,IF($QK$4&gt;=$SS182,Calculator!$AJ180,IF('Graph Calc'!$QK$4&lt;'Graph Calc'!$SU182,Calculator!$AJ180,0)))</f>
        <v>0</v>
      </c>
      <c r="QL182" s="101">
        <f>IF(Calculator!$K180=0,0,IF($QL$4&gt;=$SS182,Calculator!$AJ180,IF('Graph Calc'!$QL$4&lt;'Graph Calc'!$SU182,Calculator!$AJ180,0)))</f>
        <v>0</v>
      </c>
      <c r="QM182" s="101">
        <f>IF(Calculator!$K180=0,0,IF($QM$4&gt;=$SS182,Calculator!$AJ180,IF('Graph Calc'!$QM$4&lt;'Graph Calc'!$SU182,Calculator!$AJ180,0)))</f>
        <v>0</v>
      </c>
      <c r="QN182" s="101">
        <f>IF(Calculator!$K180=0,0,IF($QN$4&gt;=$SS182,Calculator!$AJ180,IF('Graph Calc'!$QN$4&lt;'Graph Calc'!$SU182,Calculator!$AJ180,0)))</f>
        <v>0</v>
      </c>
      <c r="QO182" s="101">
        <f>IF(Calculator!$K180=0,0,IF($QO$4&gt;=$SS182,Calculator!$AJ180,IF('Graph Calc'!$QO$4&lt;'Graph Calc'!$SU182,Calculator!$AJ180,0)))</f>
        <v>0</v>
      </c>
      <c r="QP182" s="101">
        <f>IF(Calculator!$K180=0,0,IF($QP$4&gt;=$SS182,Calculator!$AJ180,IF('Graph Calc'!$QP$4&lt;'Graph Calc'!$SU182,Calculator!$AJ180,0)))</f>
        <v>0</v>
      </c>
      <c r="QQ182" s="101">
        <f>IF(Calculator!$K180=0,0,IF($QQ$4&gt;=$SS182,Calculator!$AJ180,IF('Graph Calc'!$QQ$4&lt;'Graph Calc'!$SU182,Calculator!$AJ180,0)))</f>
        <v>0</v>
      </c>
      <c r="QR182" s="101">
        <f>IF(Calculator!$K180=0,0,IF($QR$4&gt;=$SS182,Calculator!$AJ180,IF('Graph Calc'!$QR$4&lt;'Graph Calc'!$SU182,Calculator!$AJ180,0)))</f>
        <v>0</v>
      </c>
      <c r="QS182" s="101">
        <f>IF(Calculator!$K180=0,0,IF($QS$4&gt;=$SS182,Calculator!$AJ180,IF('Graph Calc'!$QS$4&lt;'Graph Calc'!$SU182,Calculator!$AJ180,0)))</f>
        <v>0</v>
      </c>
      <c r="QT182" s="101">
        <f>IF(Calculator!$K180=0,0,IF($QT$4&gt;=$SS182,Calculator!$AJ180,IF('Graph Calc'!$QT$4&lt;'Graph Calc'!$SU182,Calculator!$AJ180,0)))</f>
        <v>0</v>
      </c>
      <c r="QU182" s="101">
        <f>IF(Calculator!$K180=0,0,IF($QU$4&gt;=$SS182,Calculator!$AJ180,IF('Graph Calc'!$QU$4&lt;'Graph Calc'!$SU182,Calculator!$AJ180,0)))</f>
        <v>0</v>
      </c>
      <c r="QV182" s="101">
        <f>IF(Calculator!$K180=0,0,IF($QV$4&gt;=$SS182,Calculator!$AJ180,IF('Graph Calc'!$QV$4&lt;'Graph Calc'!$SU182,Calculator!$AJ180,0)))</f>
        <v>0</v>
      </c>
      <c r="QW182" s="101">
        <f>IF(Calculator!$K180=0,0,IF($QW$4&gt;=$SS182,Calculator!$AJ180,IF('Graph Calc'!$QW$4&lt;'Graph Calc'!$SU182,Calculator!$AJ180,0)))</f>
        <v>0</v>
      </c>
      <c r="QX182" s="101">
        <f>IF(Calculator!$K180=0,0,IF($QX$4&gt;=$SS182,Calculator!$AJ180,IF('Graph Calc'!$QX$4&lt;'Graph Calc'!$SU182,Calculator!$AJ180,0)))</f>
        <v>0</v>
      </c>
      <c r="QY182" s="101">
        <f>IF(Calculator!$K180=0,0,IF($QY$4&gt;=$SS182,Calculator!$AJ180,IF('Graph Calc'!$QY$4&lt;'Graph Calc'!$SU182,Calculator!$AJ180,0)))</f>
        <v>0</v>
      </c>
      <c r="QZ182" s="101">
        <f>IF(Calculator!$K180=0,0,IF($QZ$4&gt;=$SS182,Calculator!$AJ180,IF('Graph Calc'!$QZ$4&lt;'Graph Calc'!$SU182,Calculator!$AJ180,0)))</f>
        <v>0</v>
      </c>
      <c r="RA182" s="101">
        <f>IF(Calculator!$K180=0,0,IF($RA$4&gt;=$SS182,Calculator!$AJ180,IF('Graph Calc'!$RA$4&lt;'Graph Calc'!$SU182,Calculator!$AJ180,0)))</f>
        <v>0</v>
      </c>
      <c r="RB182" s="101">
        <f>IF(Calculator!$K180=0,0,IF($RB$4&gt;=$SS182,Calculator!$AJ180,IF('Graph Calc'!$RB$4&lt;'Graph Calc'!$SU182,Calculator!$AJ180,0)))</f>
        <v>0</v>
      </c>
      <c r="RC182" s="101">
        <f>IF(Calculator!$K180=0,0,IF($RC$4&gt;=$SS182,Calculator!$AJ180,IF('Graph Calc'!$RC$4&lt;'Graph Calc'!$SU182,Calculator!$AJ180,0)))</f>
        <v>0</v>
      </c>
      <c r="RD182" s="101">
        <f>IF(Calculator!$K180=0,0,IF($RD$4&gt;=$SS182,Calculator!$AJ180,IF('Graph Calc'!$RD$4&lt;'Graph Calc'!$SU182,Calculator!$AJ180,0)))</f>
        <v>0</v>
      </c>
      <c r="RE182" s="101">
        <f>IF(Calculator!$K180=0,0,IF($RE$4&gt;=$SS182,Calculator!$AJ180,IF('Graph Calc'!$RE$4&lt;'Graph Calc'!$SU182,Calculator!$AJ180,0)))</f>
        <v>0</v>
      </c>
      <c r="RF182" s="101">
        <f>IF(Calculator!$K180=0,0,IF($RF$4&gt;=$SS182,Calculator!$AJ180,IF('Graph Calc'!$RF$4&lt;'Graph Calc'!$SU182,Calculator!$AJ180,0)))</f>
        <v>0</v>
      </c>
      <c r="RG182" s="101">
        <f>IF(Calculator!$K180=0,0,IF($RG$4&gt;=$SS182,Calculator!$AJ180,IF('Graph Calc'!$RG$4&lt;'Graph Calc'!$SU182,Calculator!$AJ180,0)))</f>
        <v>0</v>
      </c>
      <c r="RH182" s="101">
        <f>IF(Calculator!$K180=0,0,IF($RH$4&gt;=$SS182,Calculator!$AJ180,IF('Graph Calc'!$RH$4&lt;'Graph Calc'!$SU182,Calculator!$AJ180,0)))</f>
        <v>0</v>
      </c>
      <c r="RI182" s="101">
        <f>IF(Calculator!$K180=0,0,IF($RI$4&gt;=$SS182,Calculator!$AJ180,IF('Graph Calc'!$RI$4&lt;'Graph Calc'!$SU182,Calculator!$AJ180,0)))</f>
        <v>0</v>
      </c>
      <c r="RJ182" s="101">
        <f>IF(Calculator!$K180=0,0,IF($RJ$4&gt;=$SS182,Calculator!$AJ180,IF('Graph Calc'!$RJ$4&lt;'Graph Calc'!$SU182,Calculator!$AJ180,0)))</f>
        <v>0</v>
      </c>
      <c r="RK182" s="101">
        <f>IF(Calculator!$K180=0,0,IF($RK$4&gt;=$SS182,Calculator!$AJ180,IF('Graph Calc'!$RK$4&lt;'Graph Calc'!$SU182,Calculator!$AJ180,0)))</f>
        <v>0</v>
      </c>
      <c r="RL182" s="101">
        <f>IF(Calculator!$K180=0,0,IF($RL$4&gt;=$SS182,Calculator!$AJ180,IF('Graph Calc'!$RL$4&lt;'Graph Calc'!$SU182,Calculator!$AJ180,0)))</f>
        <v>0</v>
      </c>
      <c r="RM182" s="101">
        <f>IF(Calculator!$K180=0,0,IF($RM$4&gt;=$SS182,Calculator!$AJ180,IF('Graph Calc'!$RM$4&lt;'Graph Calc'!$SU182,Calculator!$AJ180,0)))</f>
        <v>0</v>
      </c>
      <c r="RN182" s="101">
        <f>IF(Calculator!$K180=0,0,IF($RN$4&gt;=$SS182,Calculator!$AJ180,IF('Graph Calc'!$RN$4&lt;'Graph Calc'!$SU182,Calculator!$AJ180,0)))</f>
        <v>0</v>
      </c>
      <c r="RO182" s="101">
        <f>IF(Calculator!$K180=0,0,IF($RO$4&gt;=$SS182,Calculator!$AJ180,IF('Graph Calc'!$RO$4&lt;'Graph Calc'!$SU182,Calculator!$AJ180,0)))</f>
        <v>0</v>
      </c>
      <c r="RP182" s="101">
        <f>IF(Calculator!$K180=0,0,IF($RP$4&gt;=$SS182,Calculator!$AJ180,IF('Graph Calc'!$RP$4&lt;'Graph Calc'!$SU182,Calculator!$AJ180,0)))</f>
        <v>0</v>
      </c>
      <c r="RQ182" s="101">
        <f>IF(Calculator!$K180=0,0,IF($RQ$4&gt;=$SS182,Calculator!$AJ180,IF('Graph Calc'!$RQ$4&lt;'Graph Calc'!$SU182,Calculator!$AJ180,0)))</f>
        <v>0</v>
      </c>
      <c r="RR182" s="101">
        <f>IF(Calculator!$K180=0,0,IF($RR$4&gt;=$SS182,Calculator!$AJ180,IF('Graph Calc'!$RR$4&lt;'Graph Calc'!$SU182,Calculator!$AJ180,0)))</f>
        <v>0</v>
      </c>
      <c r="RS182" s="101">
        <f>IF(Calculator!$K180=0,0,IF($RS$4&gt;=$SS182,Calculator!$AJ180,IF('Graph Calc'!$RS$4&lt;'Graph Calc'!$SU182,Calculator!$AJ180,0)))</f>
        <v>0</v>
      </c>
      <c r="RT182" s="101">
        <f>IF(Calculator!$K180=0,0,IF($RT$4&gt;=$SS182,Calculator!$AJ180,IF('Graph Calc'!$RT$4&lt;'Graph Calc'!$SU182,Calculator!$AJ180,0)))</f>
        <v>0</v>
      </c>
      <c r="RU182" s="101">
        <f>IF(Calculator!$K180=0,0,IF($RU$4&gt;=$SS182,Calculator!$AJ180,IF('Graph Calc'!$RU$4&lt;'Graph Calc'!$SU182,Calculator!$AJ180,0)))</f>
        <v>0</v>
      </c>
      <c r="RV182" s="101">
        <f>IF(Calculator!$K180=0,0,IF($RV$4&gt;=$SS182,Calculator!$AJ180,IF('Graph Calc'!$RV$4&lt;'Graph Calc'!$SU182,Calculator!$AJ180,0)))</f>
        <v>0</v>
      </c>
      <c r="RW182" s="101">
        <f>IF(Calculator!$K180=0,0,IF($RW$4&gt;=$SS182,Calculator!$AJ180,IF('Graph Calc'!$RW$4&lt;'Graph Calc'!$SU182,Calculator!$AJ180,0)))</f>
        <v>0</v>
      </c>
      <c r="RX182" s="101">
        <f>IF(Calculator!$K180=0,0,IF($RX$4&gt;=$SS182,Calculator!$AJ180,IF('Graph Calc'!$RX$4&lt;'Graph Calc'!$SU182,Calculator!$AJ180,0)))</f>
        <v>0</v>
      </c>
      <c r="RY182" s="101">
        <f>IF(Calculator!$K180=0,0,IF($RY$4&gt;=$SS182,Calculator!$AJ180,IF('Graph Calc'!$RY$4&lt;'Graph Calc'!$SU182,Calculator!$AJ180,0)))</f>
        <v>0</v>
      </c>
      <c r="RZ182" s="101">
        <f>IF(Calculator!$K180=0,0,IF($RZ$4&gt;=$SS182,Calculator!$AJ180,IF('Graph Calc'!$RZ$4&lt;'Graph Calc'!$SU182,Calculator!$AJ180,0)))</f>
        <v>0</v>
      </c>
      <c r="SA182" s="101">
        <f>IF(Calculator!$K180=0,0,IF($SA$4&gt;=$SS182,Calculator!$AJ180,IF('Graph Calc'!$SA$4&lt;'Graph Calc'!$SU182,Calculator!$AJ180,0)))</f>
        <v>0</v>
      </c>
      <c r="SB182" s="101">
        <f>IF(Calculator!$K180=0,0,IF($SB$4&gt;=$SS182,Calculator!$AJ180,IF('Graph Calc'!$SB$4&lt;'Graph Calc'!$SU182,Calculator!$AJ180,0)))</f>
        <v>0</v>
      </c>
      <c r="SC182" s="101">
        <f>IF(Calculator!$K180=0,0,IF($SC$4&gt;=$SS182,Calculator!$AJ180,IF('Graph Calc'!$SC$4&lt;'Graph Calc'!$SU182,Calculator!$AJ180,0)))</f>
        <v>0</v>
      </c>
      <c r="SD182" s="101">
        <f>IF(Calculator!$K180=0,0,IF(SD181&gt;=$SS182,Calculator!$AJ180,IF('Graph Calc'!$SD$4&lt;'Graph Calc'!$SU182,Calculator!$AJ180,0)))</f>
        <v>0</v>
      </c>
      <c r="SE182" s="101">
        <f>IF(Calculator!$K180=0,0,IF($SE$4&gt;=$SS182,Calculator!$AJ180,IF('Graph Calc'!$SE$4&lt;'Graph Calc'!$SU182,Calculator!$AJ180,0)))</f>
        <v>0</v>
      </c>
      <c r="SF182" s="101">
        <f>IF(Calculator!$K180=0,0,IF($SF$4&gt;=$SS182,Calculator!$AJ180,IF('Graph Calc'!$SF$4&lt;'Graph Calc'!$SU182,Calculator!$AJ180,0)))</f>
        <v>0</v>
      </c>
      <c r="SG182" s="101">
        <f>IF(Calculator!$K180=0,0,IF($SG$4&gt;=$SS182,Calculator!$AJ180,IF('Graph Calc'!$SG$4&lt;'Graph Calc'!$SU182,Calculator!$AJ180,0)))</f>
        <v>0</v>
      </c>
      <c r="SH182" s="101">
        <f>IF(Calculator!$K180=0,0,IF($SH$4&gt;=$SS182,Calculator!$AJ180,IF('Graph Calc'!$SH$4&lt;'Graph Calc'!$SU182,Calculator!$AJ180,0)))</f>
        <v>0</v>
      </c>
      <c r="SI182" s="101">
        <f>IF(Calculator!$K180=0,0,IF($SI$4&gt;=$SS182,Calculator!$AJ180,IF('Graph Calc'!$SI$4&lt;'Graph Calc'!$SU182,Calculator!$AJ180,0)))</f>
        <v>0</v>
      </c>
      <c r="SJ182" s="101">
        <f>IF(Calculator!$K180=0,0,IF($SJ$4&gt;=$SS182,Calculator!$AJ180,IF('Graph Calc'!$SJ$4&lt;'Graph Calc'!$SU182,Calculator!$AJ180,0)))</f>
        <v>0</v>
      </c>
      <c r="SK182" s="101">
        <f>IF(Calculator!$K180=0,0,IF($SK$4&gt;=$SS182,Calculator!$AJ180,IF('Graph Calc'!$SK$4&lt;'Graph Calc'!$SU182,Calculator!$AJ180,0)))</f>
        <v>0</v>
      </c>
      <c r="SL182" s="101">
        <f>IF(Calculator!$K180=0,0,IF($SL$4&gt;=$SS182,Calculator!$AJ180,IF('Graph Calc'!$SL$4&lt;'Graph Calc'!$SU182,Calculator!$AJ180,0)))</f>
        <v>0</v>
      </c>
      <c r="SM182" s="101">
        <f>IF(Calculator!$K180=0,0,IF($SM$4&gt;=$SS182,Calculator!$AJ180,IF('Graph Calc'!$SM$4&lt;'Graph Calc'!$SU182,Calculator!$AJ180,0)))</f>
        <v>0</v>
      </c>
      <c r="SN182" s="101">
        <f>IF(Calculator!$K180=0,0,IF($SN$4&gt;=$SS182,Calculator!$AJ180,IF('Graph Calc'!$SN$4&lt;'Graph Calc'!$SU182,Calculator!$AJ180,0)))</f>
        <v>0</v>
      </c>
      <c r="SO182" s="101">
        <f>IF(Calculator!$K180=0,0,IF($SO$4&gt;=$SS182,Calculator!$AJ180,IF('Graph Calc'!$SO$4&lt;'Graph Calc'!$SU182,Calculator!$AJ180,0)))</f>
        <v>0</v>
      </c>
      <c r="SP182" s="101">
        <f>IF(Calculator!$K180=0,0,IF($SP$4&gt;=$SS182,Calculator!$AJ180,IF('Graph Calc'!$SP$4&lt;'Graph Calc'!$SU182,Calculator!$AJ180,0)))</f>
        <v>0</v>
      </c>
      <c r="SQ182" s="101">
        <f>IF(Calculator!$K180=0,0,IF($SQ$4&gt;=$SS182,Calculator!$AJ180,IF('Graph Calc'!$SQ$4&lt;'Graph Calc'!$SU182,Calculator!$AJ180,0)))</f>
        <v>0</v>
      </c>
      <c r="SR182" s="101">
        <f>IF(Calculator!$K180=0,0,IF($SR$4&gt;=$SS182,Calculator!$AJ180,IF('Graph Calc'!$SR$4&lt;'Graph Calc'!$SU182,Calculator!$AJ180,0)))</f>
        <v>0</v>
      </c>
      <c r="SS182">
        <f>Calculator!N180</f>
        <v>0</v>
      </c>
      <c r="ST182">
        <f>SS182+Calculator!K180</f>
        <v>0</v>
      </c>
      <c r="SU182">
        <f t="shared" si="1375"/>
        <v>0</v>
      </c>
      <c r="SZ182" s="101">
        <f>IF(Calculator!$K180=0,0,IF($OZ$4&gt;=$SS182,Calculator!$AJ180,IF('Graph Calc'!$OZ$4&lt;'Graph Calc'!$SU182,Calculator!$AJ180,0)))</f>
        <v>0</v>
      </c>
      <c r="TA182" s="101">
        <f>IF(Calculator!$K180=0,0,IF($PA$4&gt;=$SS182,Calculator!$AJ180,IF('Graph Calc'!$PA$4&lt;'Graph Calc'!$SU182,Calculator!$AJ180,0)))</f>
        <v>0</v>
      </c>
      <c r="TB182" s="101">
        <f>IF(Calculator!$K180=0,0,IF($PB$4&gt;=$SS182,Calculator!$AJ180,IF('Graph Calc'!$PB$4&lt;'Graph Calc'!$SU182,Calculator!$AJ180,0)))</f>
        <v>0</v>
      </c>
      <c r="TC182" s="101">
        <f>IF(Calculator!$K180=0,0,IF($PC$4&gt;=$SS182,Calculator!$AJ180,IF('Graph Calc'!$PC$4&lt;'Graph Calc'!$SU182,Calculator!$AJ180,0)))</f>
        <v>0</v>
      </c>
      <c r="TD182" s="101">
        <f>IF(Calculator!$K180=0,0,IF($PD$4&gt;=$SS182,Calculator!$AJ180,IF('Graph Calc'!$PD$4&lt;'Graph Calc'!$SU182,Calculator!$AJ180,0)))</f>
        <v>0</v>
      </c>
      <c r="TE182" s="101">
        <f>IF(Calculator!$K180=0,0,IF($PE$4&gt;=$SS182,Calculator!$AJ180,IF('Graph Calc'!$PE$4&lt;'Graph Calc'!$SU182,Calculator!$AJ180,0)))</f>
        <v>0</v>
      </c>
      <c r="TF182" s="101">
        <f>IF(Calculator!$K180=0,0,IF($PF$4&gt;=$SS182,Calculator!$AJ180,IF('Graph Calc'!$PF$4&lt;'Graph Calc'!$SU182,Calculator!$AJ180,0)))</f>
        <v>0</v>
      </c>
      <c r="TG182" s="101">
        <f>IF(Calculator!$K180=0,0,IF($PG$4&gt;=$SS182,Calculator!$AJ180,IF('Graph Calc'!$PG$4&lt;'Graph Calc'!$SU182,Calculator!$AJ180,0)))</f>
        <v>0</v>
      </c>
      <c r="TH182" s="101">
        <f>IF(Calculator!$K180=0,0,IF($PH$4&gt;=$SS182,Calculator!$AJ180,IF('Graph Calc'!TH$4&lt;'Graph Calc'!$SU182,Calculator!$AJ180,0)))</f>
        <v>0</v>
      </c>
      <c r="TI182" s="101">
        <f>IF(Calculator!$K180=0,0,IF($PI$4&gt;=$SS182,Calculator!$AJ180,IF('Graph Calc'!$PI$4&lt;'Graph Calc'!$SU182,Calculator!$AJ180,0)))</f>
        <v>0</v>
      </c>
      <c r="TJ182" s="101">
        <f>IF(Calculator!$K180=0,0,IF($PJ$4&gt;=$SS182,Calculator!$AJ180,IF('Graph Calc'!$PJ$4&lt;'Graph Calc'!$SU182,Calculator!$AJ180,0)))</f>
        <v>0</v>
      </c>
      <c r="TK182" s="101">
        <f>IF(Calculator!$K180=0,0,IF($PK$4&gt;=$SS182,Calculator!$AJ180,IF('Graph Calc'!$PK$4&lt;'Graph Calc'!$SU182,Calculator!$AJ180,0)))</f>
        <v>0</v>
      </c>
      <c r="TL182" s="101">
        <f>IF(Calculator!$K180=0,0,IF($PL$4&gt;=$SS182,Calculator!$AJ180,IF('Graph Calc'!$PL$4&lt;'Graph Calc'!$SU182,Calculator!$AJ180,0)))</f>
        <v>0</v>
      </c>
      <c r="TM182" s="101">
        <f>IF(Calculator!$K180=0,0,IF($PM$4&gt;=$SS182,Calculator!$AJ180,IF('Graph Calc'!$PM$4&lt;'Graph Calc'!$SU182,Calculator!$AJ180,0)))</f>
        <v>0</v>
      </c>
      <c r="TN182" s="101">
        <f>IF(Calculator!$K180=0,0,IF($PN$4&gt;=$SS182,Calculator!$AJ180,IF('Graph Calc'!$PN$4&lt;'Graph Calc'!$SU182,Calculator!$AJ180,0)))</f>
        <v>0</v>
      </c>
      <c r="TO182" s="101">
        <f>IF(Calculator!$K180=0,0,IF($PO$4&gt;=$SS182,Calculator!$AJ180,IF('Graph Calc'!$PO$4&lt;'Graph Calc'!$SU182,Calculator!$AJ180,0)))</f>
        <v>0</v>
      </c>
      <c r="TP182" s="101">
        <f>IF(Calculator!$K180=0,0,IF($PP$4&gt;=$SS182,Calculator!$AJ180,IF('Graph Calc'!$PP$4&lt;'Graph Calc'!$SU182,Calculator!$AJ180,0)))</f>
        <v>0</v>
      </c>
      <c r="TQ182" s="101">
        <f>IF(Calculator!$K180=0,0,IF($PQ$4&gt;=$SS182,Calculator!$AJ180,IF('Graph Calc'!$PQ$4&lt;'Graph Calc'!$SU182,Calculator!$AJ180,0)))</f>
        <v>0</v>
      </c>
      <c r="TR182" s="101">
        <f>IF(Calculator!$K180=0,0,IF($PR$4&gt;=$SS182,Calculator!$AJ180,IF('Graph Calc'!$PR$4&lt;'Graph Calc'!$SU182,Calculator!$AJ180,0)))</f>
        <v>0</v>
      </c>
      <c r="TS182" s="101">
        <f>IF(Calculator!$K180=0,0,IF($PS$4&gt;=$SS182,Calculator!$AJ180,IF('Graph Calc'!$PS$4&lt;'Graph Calc'!$SU182,Calculator!$AJ180,0)))</f>
        <v>0</v>
      </c>
      <c r="TT182" s="101">
        <f>IF(Calculator!$K180=0,0,IF($PT$4&gt;=$SS182,Calculator!$AJ180,IF('Graph Calc'!$PT$4&lt;'Graph Calc'!$SU182,Calculator!$AJ180,0)))</f>
        <v>0</v>
      </c>
      <c r="TU182" s="101">
        <f>IF(Calculator!$K180=0,0,IF($PU$4&gt;=$SS182,Calculator!$AJ180,IF('Graph Calc'!$PU$4&lt;'Graph Calc'!$SU182,Calculator!$AJ180,0)))</f>
        <v>0</v>
      </c>
      <c r="TV182" s="101">
        <f>IF(Calculator!$K180=0,0,IF($PV$4&gt;=$SS182,Calculator!$AJ180,IF('Graph Calc'!$PV$4&lt;'Graph Calc'!$SU182,Calculator!$AJ180,0)))</f>
        <v>0</v>
      </c>
      <c r="TW182" s="101">
        <f>IF(Calculator!$K180=0,0,IF($PW$4&gt;=$SS182,Calculator!$AJ180,IF('Graph Calc'!$PW$4&lt;'Graph Calc'!$SU182,Calculator!$AJ180,0)))</f>
        <v>0</v>
      </c>
      <c r="TX182" s="101">
        <f>IF(Calculator!$K180=0,0,IF($PX$4&gt;=$SS182,Calculator!$AJ180,IF('Graph Calc'!$PX$4&lt;'Graph Calc'!$SU182,Calculator!$AJ180,0)))</f>
        <v>0</v>
      </c>
      <c r="TY182" s="101">
        <f>IF(Calculator!$K180=0,0,IF($PY$4&gt;=$SS182,Calculator!$AJ180,IF('Graph Calc'!$PY$4&lt;'Graph Calc'!$SU182,Calculator!$AJ180,0)))</f>
        <v>0</v>
      </c>
      <c r="TZ182" s="101">
        <f>IF(Calculator!$K180=0,0,IF($PZ$4&gt;=$SS182,Calculator!$AJ180,IF('Graph Calc'!$PZ$4&lt;'Graph Calc'!$SU182,Calculator!$AJ180,0)))</f>
        <v>0</v>
      </c>
      <c r="UA182" s="101">
        <f>IF(Calculator!$K180=0,0,IF($QA$4&gt;=$SS182,Calculator!$AJ180,IF('Graph Calc'!$QA$4&lt;'Graph Calc'!$SU182,Calculator!$AJ180,0)))</f>
        <v>0</v>
      </c>
      <c r="UB182" s="101">
        <f>IF(Calculator!$K180=0,0,IF($QB$4&gt;=$SS182,Calculator!$AJ180,IF('Graph Calc'!$QB$4&lt;'Graph Calc'!$SU182,Calculator!$AJ180,0)))</f>
        <v>0</v>
      </c>
      <c r="UC182" s="101">
        <f>IF(Calculator!$K180=0,0,IF($QC$4&gt;=$SS182,Calculator!$AJ180,IF('Graph Calc'!$QC$4&lt;'Graph Calc'!$SU182,Calculator!$AJ180,0)))</f>
        <v>0</v>
      </c>
      <c r="UD182" s="101">
        <f>IF(Calculator!$K180=0,0,IF($QD$4&gt;=$SS182,Calculator!$AJ180,IF('Graph Calc'!$QD$4&lt;'Graph Calc'!$SU182,Calculator!$AJ180,0)))</f>
        <v>0</v>
      </c>
      <c r="UE182" s="101">
        <f>IF(Calculator!$K180=0,0,IF($QE$4&gt;=$SS182,Calculator!$AJ180,IF('Graph Calc'!$QE$4&lt;'Graph Calc'!$SU182,Calculator!$AJ180,0)))</f>
        <v>0</v>
      </c>
      <c r="UF182" s="101">
        <f>IF(Calculator!$K180=0,0,IF($QF$4&gt;=$SS182,Calculator!$AJ180,IF('Graph Calc'!$QF$4&lt;'Graph Calc'!$SU182,Calculator!$AJ180,0)))</f>
        <v>0</v>
      </c>
      <c r="UG182" s="101">
        <f>IF(Calculator!$K180=0,0,IF($QG$4&gt;=$SS182,Calculator!$AJ180,IF('Graph Calc'!$QG$4&lt;'Graph Calc'!$SU182,Calculator!$AJ180,0)))</f>
        <v>0</v>
      </c>
      <c r="UH182" s="101">
        <f>IF(Calculator!$K180=0,0,IF($QH$4&gt;=$SS182,Calculator!$AJ180,IF('Graph Calc'!$QH$4&lt;'Graph Calc'!$SU182,Calculator!$AJ180,0)))</f>
        <v>0</v>
      </c>
      <c r="UI182" s="101">
        <f>IF(Calculator!$K180=0,0,IF($QI$4&gt;=$SS182,Calculator!$AJ180,IF('Graph Calc'!$QI$4&lt;'Graph Calc'!$SU182,Calculator!$AJ180,0)))</f>
        <v>0</v>
      </c>
      <c r="UJ182" s="101">
        <f>IF(Calculator!$K180=0,0,IF($QJ$4&gt;=$SS182,Calculator!$AJ180,IF('Graph Calc'!$QJ$4&lt;'Graph Calc'!$SU182,Calculator!$AJ180,0)))</f>
        <v>0</v>
      </c>
      <c r="UK182" s="101">
        <f>IF(Calculator!$K180=0,0,IF($QK$4&gt;=$SS182,Calculator!$AJ180,IF('Graph Calc'!$QK$4&lt;'Graph Calc'!$SU182,Calculator!$AJ180,0)))</f>
        <v>0</v>
      </c>
      <c r="UL182" s="101">
        <f>IF(Calculator!$K180=0,0,IF($QL$4&gt;=$SS182,Calculator!$AJ180,IF('Graph Calc'!$QL$4&lt;'Graph Calc'!$SU182,Calculator!$AJ180,0)))</f>
        <v>0</v>
      </c>
      <c r="UM182" s="101">
        <f>IF(Calculator!$K180=0,0,IF($QM$4&gt;=$SS182,Calculator!$AJ180,IF('Graph Calc'!$QM$4&lt;'Graph Calc'!$SU182,Calculator!$AJ180,0)))</f>
        <v>0</v>
      </c>
      <c r="UN182" s="101">
        <f>IF(Calculator!$K180=0,0,IF($QN$4&gt;=$SS182,Calculator!$AJ180,IF('Graph Calc'!$QN$4&lt;'Graph Calc'!$SU182,Calculator!$AJ180,0)))</f>
        <v>0</v>
      </c>
      <c r="UO182" s="101">
        <f>IF(Calculator!$K180=0,0,IF($QO$4&gt;=$SS182,Calculator!$AJ180,IF('Graph Calc'!$QO$4&lt;'Graph Calc'!$SU182,Calculator!$AJ180,0)))</f>
        <v>0</v>
      </c>
      <c r="UP182" s="101">
        <f>IF(Calculator!$K180=0,0,IF($QP$4&gt;=$SS182,Calculator!$AJ180,IF('Graph Calc'!$QP$4&lt;'Graph Calc'!$SU182,Calculator!$AJ180,0)))</f>
        <v>0</v>
      </c>
      <c r="UQ182" s="101">
        <f>IF(Calculator!$K180=0,0,IF($QQ$4&gt;=$SS182,Calculator!$AJ180,IF('Graph Calc'!$QQ$4&lt;'Graph Calc'!$SU182,Calculator!$AJ180,0)))</f>
        <v>0</v>
      </c>
      <c r="UR182" s="101">
        <f>IF(Calculator!$K180=0,0,IF($QR$4&gt;=$SS182,Calculator!$AJ180,IF('Graph Calc'!$QR$4&lt;'Graph Calc'!$SU182,Calculator!$AJ180,0)))</f>
        <v>0</v>
      </c>
      <c r="US182" s="101">
        <f>IF(Calculator!$K180=0,0,IF($QS$4&gt;=$SS182,Calculator!$AJ180,IF('Graph Calc'!$QS$4&lt;'Graph Calc'!$SU182,Calculator!$AJ180,0)))</f>
        <v>0</v>
      </c>
      <c r="UT182" s="101">
        <f>IF(Calculator!$K180=0,0,IF($QT$4&gt;=$SS182,Calculator!$AJ180,IF('Graph Calc'!$QT$4&lt;'Graph Calc'!$SU182,Calculator!$AJ180,0)))</f>
        <v>0</v>
      </c>
      <c r="UU182" s="101">
        <f>IF(Calculator!$K180=0,0,IF($QU$4&gt;=$SS182,Calculator!$AJ180,IF('Graph Calc'!$QU$4&lt;'Graph Calc'!$SU182,Calculator!$AJ180,0)))</f>
        <v>0</v>
      </c>
      <c r="UV182" s="101">
        <f>IF(Calculator!$K180=0,0,IF($QV$4&gt;=$SS182,Calculator!$AJ180,IF('Graph Calc'!$QV$4&lt;'Graph Calc'!$SU182,Calculator!$AJ180,0)))</f>
        <v>0</v>
      </c>
      <c r="UW182" s="101">
        <f>IF(Calculator!$K180=0,0,IF($QW$4&gt;=$SS182,Calculator!$AJ180,IF('Graph Calc'!$QW$4&lt;'Graph Calc'!$SU182,Calculator!$AJ180,0)))</f>
        <v>0</v>
      </c>
      <c r="UX182" s="101">
        <f>IF(Calculator!$K180=0,0,IF($QX$4&gt;=$SS182,Calculator!$AJ180,IF('Graph Calc'!$QX$4&lt;'Graph Calc'!$SU182,Calculator!$AJ180,0)))</f>
        <v>0</v>
      </c>
      <c r="UY182" s="101">
        <f>IF(Calculator!$K180=0,0,IF($QY$4&gt;=$SS182,Calculator!$AJ180,IF('Graph Calc'!$QY$4&lt;'Graph Calc'!$SU182,Calculator!$AJ180,0)))</f>
        <v>0</v>
      </c>
      <c r="UZ182" s="101">
        <f>IF(Calculator!$K180=0,0,IF($QZ$4&gt;=$SS182,Calculator!$AJ180,IF('Graph Calc'!$QZ$4&lt;'Graph Calc'!$SU182,Calculator!$AJ180,0)))</f>
        <v>0</v>
      </c>
      <c r="VA182" s="101">
        <f>IF(Calculator!$K180=0,0,IF($RA$4&gt;=$SS182,Calculator!$AJ180,IF('Graph Calc'!$RA$4&lt;'Graph Calc'!$SU182,Calculator!$AJ180,0)))</f>
        <v>0</v>
      </c>
      <c r="VB182" s="101">
        <f>IF(Calculator!$K180=0,0,IF($RB$4&gt;=$SS182,Calculator!$AJ180,IF('Graph Calc'!$RB$4&lt;'Graph Calc'!$SU182,Calculator!$AJ180,0)))</f>
        <v>0</v>
      </c>
      <c r="VC182" s="101">
        <f>IF(Calculator!$K180=0,0,IF($RC$4&gt;=$SS182,Calculator!$AJ180,IF('Graph Calc'!$RC$4&lt;'Graph Calc'!$SU182,Calculator!$AJ180,0)))</f>
        <v>0</v>
      </c>
      <c r="VD182" s="101">
        <f>IF(Calculator!$K180=0,0,IF($RD$4&gt;=$SS182,Calculator!$AJ180,IF('Graph Calc'!$RD$4&lt;'Graph Calc'!$SU182,Calculator!$AJ180,0)))</f>
        <v>0</v>
      </c>
      <c r="VE182" s="101">
        <f>IF(Calculator!$K180=0,0,IF($RE$4&gt;=$SS182,Calculator!$AJ180,IF('Graph Calc'!$RE$4&lt;'Graph Calc'!$SU182,Calculator!$AJ180,0)))</f>
        <v>0</v>
      </c>
      <c r="VF182" s="101">
        <f>IF(Calculator!$K180=0,0,IF($RF$4&gt;=$SS182,Calculator!$AJ180,IF('Graph Calc'!$RF$4&lt;'Graph Calc'!$SU182,Calculator!$AJ180,0)))</f>
        <v>0</v>
      </c>
      <c r="VG182" s="101">
        <f>IF(Calculator!$K180=0,0,IF($RG$4&gt;=$SS182,Calculator!$AJ180,IF('Graph Calc'!$RG$4&lt;'Graph Calc'!$SU182,Calculator!$AJ180,0)))</f>
        <v>0</v>
      </c>
      <c r="VH182" s="101">
        <f>IF(Calculator!$K180=0,0,IF($RH$4&gt;=$SS182,Calculator!$AJ180,IF('Graph Calc'!$RH$4&lt;'Graph Calc'!$SU182,Calculator!$AJ180,0)))</f>
        <v>0</v>
      </c>
      <c r="VI182" s="101">
        <f>IF(Calculator!$K180=0,0,IF($RI$4&gt;=$SS182,Calculator!$AJ180,IF('Graph Calc'!$RI$4&lt;'Graph Calc'!$SU182,Calculator!$AJ180,0)))</f>
        <v>0</v>
      </c>
      <c r="VJ182" s="101">
        <f>IF(Calculator!$K180=0,0,IF($RJ$4&gt;=$SS182,Calculator!$AJ180,IF('Graph Calc'!$RJ$4&lt;'Graph Calc'!$SU182,Calculator!$AJ180,0)))</f>
        <v>0</v>
      </c>
      <c r="VK182" s="101">
        <f>IF(Calculator!$K180=0,0,IF($RK$4&gt;=$SS182,Calculator!$AJ180,IF('Graph Calc'!$RK$4&lt;'Graph Calc'!$SU182,Calculator!$AJ180,0)))</f>
        <v>0</v>
      </c>
      <c r="VL182" s="101">
        <f>IF(Calculator!$K180=0,0,IF($RL$4&gt;=$SS182,Calculator!$AJ180,IF('Graph Calc'!$RL$4&lt;'Graph Calc'!$SU182,Calculator!$AJ180,0)))</f>
        <v>0</v>
      </c>
      <c r="VM182" s="101">
        <f>IF(Calculator!$K180=0,0,IF($RM$4&gt;=$SS182,Calculator!$AJ180,IF('Graph Calc'!$RM$4&lt;'Graph Calc'!$SU182,Calculator!$AJ180,0)))</f>
        <v>0</v>
      </c>
      <c r="VN182" s="101">
        <f>IF(Calculator!$K180=0,0,IF($RN$4&gt;=$SS182,Calculator!$AJ180,IF('Graph Calc'!$RN$4&lt;'Graph Calc'!$SU182,Calculator!$AJ180,0)))</f>
        <v>0</v>
      </c>
      <c r="VO182" s="101">
        <f>IF(Calculator!$K180=0,0,IF($RO$4&gt;=$SS182,Calculator!$AJ180,IF('Graph Calc'!$RO$4&lt;'Graph Calc'!$SU182,Calculator!$AJ180,0)))</f>
        <v>0</v>
      </c>
      <c r="VP182" s="101">
        <f>IF(Calculator!$K180=0,0,IF($RP$4&gt;=$SS182,Calculator!$AJ180,IF('Graph Calc'!$RP$4&lt;'Graph Calc'!$SU182,Calculator!$AJ180,0)))</f>
        <v>0</v>
      </c>
      <c r="VQ182" s="101">
        <f>IF(Calculator!$K180=0,0,IF($RQ$4&gt;=$SS182,Calculator!$AJ180,IF('Graph Calc'!$RQ$4&lt;'Graph Calc'!$SU182,Calculator!$AJ180,0)))</f>
        <v>0</v>
      </c>
      <c r="VR182" s="101">
        <f>IF(Calculator!$K180=0,0,IF($RR$4&gt;=$SS182,Calculator!$AJ180,IF('Graph Calc'!$RR$4&lt;'Graph Calc'!$SU182,Calculator!$AJ180,0)))</f>
        <v>0</v>
      </c>
      <c r="VS182" s="101">
        <f>IF(Calculator!$K180=0,0,IF($RS$4&gt;=$SS182,Calculator!$AJ180,IF('Graph Calc'!$RS$4&lt;'Graph Calc'!$SU182,Calculator!$AJ180,0)))</f>
        <v>0</v>
      </c>
      <c r="VT182" s="101">
        <f>IF(Calculator!$K180=0,0,IF($RT$4&gt;=$SS182,Calculator!$AJ180,IF('Graph Calc'!$RT$4&lt;'Graph Calc'!$SU182,Calculator!$AJ180,0)))</f>
        <v>0</v>
      </c>
      <c r="VU182" s="101">
        <f>IF(Calculator!$K180=0,0,IF($RU$4&gt;=$SS182,Calculator!$AJ180,IF('Graph Calc'!$RU$4&lt;'Graph Calc'!$SU182,Calculator!$AJ180,0)))</f>
        <v>0</v>
      </c>
      <c r="VV182" s="101">
        <f>IF(Calculator!$K180=0,0,IF($RV$4&gt;=$SS182,Calculator!$AJ180,IF('Graph Calc'!$RV$4&lt;'Graph Calc'!$SU182,Calculator!$AJ180,0)))</f>
        <v>0</v>
      </c>
      <c r="VW182" s="101">
        <f>IF(Calculator!$K180=0,0,IF($RW$4&gt;=$SS182,Calculator!$AJ180,IF('Graph Calc'!$RW$4&lt;'Graph Calc'!$SU182,Calculator!$AJ180,0)))</f>
        <v>0</v>
      </c>
      <c r="VX182" s="101">
        <f>IF(Calculator!$K180=0,0,IF($RX$4&gt;=$SS182,Calculator!$AJ180,IF('Graph Calc'!$RX$4&lt;'Graph Calc'!$SU182,Calculator!$AJ180,0)))</f>
        <v>0</v>
      </c>
      <c r="VY182" s="101">
        <f>IF(Calculator!$K180=0,0,IF($RY$4&gt;=$SS182,Calculator!$AJ180,IF('Graph Calc'!$RY$4&lt;'Graph Calc'!$SU182,Calculator!$AJ180,0)))</f>
        <v>0</v>
      </c>
      <c r="VZ182" s="101">
        <f>IF(Calculator!$K180=0,0,IF($RZ$4&gt;=$SS182,Calculator!$AJ180,IF('Graph Calc'!$RZ$4&lt;'Graph Calc'!$SU182,Calculator!$AJ180,0)))</f>
        <v>0</v>
      </c>
      <c r="WA182" s="101">
        <f>IF(Calculator!$K180=0,0,IF($SA$4&gt;=$SS182,Calculator!$AJ180,IF('Graph Calc'!$SA$4&lt;'Graph Calc'!$SU182,Calculator!$AJ180,0)))</f>
        <v>0</v>
      </c>
      <c r="WB182" s="101">
        <f>IF(Calculator!$K180=0,0,IF($SB$4&gt;=$SS182,Calculator!$AJ180,IF('Graph Calc'!$SB$4&lt;'Graph Calc'!$SU182,Calculator!$AJ180,0)))</f>
        <v>0</v>
      </c>
      <c r="WC182" s="101">
        <f>IF(Calculator!$K180=0,0,IF($SC$4&gt;=$SS182,Calculator!$AJ180,IF('Graph Calc'!$SC$4&lt;'Graph Calc'!$SU182,Calculator!$AJ180,0)))</f>
        <v>0</v>
      </c>
      <c r="WD182" s="101">
        <f>IF(Calculator!$K180=0,0,IF(WD181&gt;=$SS182,Calculator!$AJ180,IF('Graph Calc'!$SD$4&lt;'Graph Calc'!$SU182,Calculator!$AJ180,0)))</f>
        <v>0</v>
      </c>
      <c r="WE182" s="101">
        <f>IF(Calculator!$K180=0,0,IF($SE$4&gt;=$SS182,Calculator!$AJ180,IF('Graph Calc'!$SE$4&lt;'Graph Calc'!$SU182,Calculator!$AJ180,0)))</f>
        <v>0</v>
      </c>
      <c r="WF182" s="101">
        <f>IF(Calculator!$K180=0,0,IF($SF$4&gt;=$SS182,Calculator!$AJ180,IF('Graph Calc'!$SF$4&lt;'Graph Calc'!$SU182,Calculator!$AJ180,0)))</f>
        <v>0</v>
      </c>
      <c r="WG182" s="101">
        <f>IF(Calculator!$K180=0,0,IF($SG$4&gt;=$SS182,Calculator!$AJ180,IF('Graph Calc'!$SG$4&lt;'Graph Calc'!$SU182,Calculator!$AJ180,0)))</f>
        <v>0</v>
      </c>
      <c r="WH182" s="101">
        <f>IF(Calculator!$K180=0,0,IF($SH$4&gt;=$SS182,Calculator!$AJ180,IF('Graph Calc'!$SH$4&lt;'Graph Calc'!$SU182,Calculator!$AJ180,0)))</f>
        <v>0</v>
      </c>
      <c r="WI182" s="101">
        <f>IF(Calculator!$K180=0,0,IF($SI$4&gt;=$SS182,Calculator!$AJ180,IF('Graph Calc'!$SI$4&lt;'Graph Calc'!$SU182,Calculator!$AJ180,0)))</f>
        <v>0</v>
      </c>
      <c r="WJ182" s="101">
        <f>IF(Calculator!$K180=0,0,IF($SJ$4&gt;=$SS182,Calculator!$AJ180,IF('Graph Calc'!$SJ$4&lt;'Graph Calc'!$SU182,Calculator!$AJ180,0)))</f>
        <v>0</v>
      </c>
      <c r="WK182" s="101">
        <f>IF(Calculator!$K180=0,0,IF($SK$4&gt;=$SS182,Calculator!$AJ180,IF('Graph Calc'!$SK$4&lt;'Graph Calc'!$SU182,Calculator!$AJ180,0)))</f>
        <v>0</v>
      </c>
      <c r="WL182" s="101">
        <f>IF(Calculator!$K180=0,0,IF($SL$4&gt;=$SS182,Calculator!$AJ180,IF('Graph Calc'!$SL$4&lt;'Graph Calc'!$SU182,Calculator!$AJ180,0)))</f>
        <v>0</v>
      </c>
      <c r="WM182" s="101">
        <f>IF(Calculator!$K180=0,0,IF($SM$4&gt;=$SS182,Calculator!$AJ180,IF('Graph Calc'!$SM$4&lt;'Graph Calc'!$SU182,Calculator!$AJ180,0)))</f>
        <v>0</v>
      </c>
      <c r="WN182" s="101">
        <f>IF(Calculator!$K180=0,0,IF($SN$4&gt;=$SS182,Calculator!$AJ180,IF('Graph Calc'!$SN$4&lt;'Graph Calc'!$SU182,Calculator!$AJ180,0)))</f>
        <v>0</v>
      </c>
      <c r="WO182" s="101">
        <f>IF(Calculator!$K180=0,0,IF($SO$4&gt;=$SS182,Calculator!$AJ180,IF('Graph Calc'!$SO$4&lt;'Graph Calc'!$SU182,Calculator!$AJ180,0)))</f>
        <v>0</v>
      </c>
      <c r="WP182" s="101">
        <f>IF(Calculator!$K180=0,0,IF($SP$4&gt;=$SS182,Calculator!$AJ180,IF('Graph Calc'!$SP$4&lt;'Graph Calc'!$SU182,Calculator!$AJ180,0)))</f>
        <v>0</v>
      </c>
      <c r="WQ182" s="101">
        <f>IF(Calculator!$K180=0,0,IF($SQ$4&gt;=$SS182,Calculator!$AJ180,IF('Graph Calc'!$SQ$4&lt;'Graph Calc'!$SU182,Calculator!$AJ180,0)))</f>
        <v>0</v>
      </c>
      <c r="WR182" s="101">
        <f>IF(Calculator!$K180=0,0,IF($SR$4&gt;=$SS182,Calculator!$AJ180,IF('Graph Calc'!$SR$4&lt;'Graph Calc'!$SU182,Calculator!$AJ180,0)))</f>
        <v>0</v>
      </c>
      <c r="WS182">
        <f>Calculator!DN180</f>
        <v>0</v>
      </c>
      <c r="WT182">
        <f>WS182+Calculator!DK180</f>
        <v>0</v>
      </c>
      <c r="WU182">
        <f t="shared" si="1376"/>
        <v>0</v>
      </c>
    </row>
    <row r="183" spans="9:619">
      <c r="I183">
        <f>IF(Calculator!E181=0,IF(Calculator!D181="Auto ",Calculator!B181*1,Calculator!C181*1),IF(Calculator!D181="Auto ",Calculator!B181*Calculator!E181,Calculator!C181*Calculator!E181))</f>
        <v>0</v>
      </c>
      <c r="J183" t="str">
        <f>IF(Calculator!$I181="YES",0,IF(Calculator!$J181="YES",0,Calculator!G181))</f>
        <v>All Day</v>
      </c>
      <c r="K183" t="str">
        <f>IF(Calculator!$I181="YES",0,IF(Calculator!$J181="YES",0,Calculator!H181))</f>
        <v>All Day</v>
      </c>
      <c r="L183">
        <f>Calculator!T181</f>
        <v>0</v>
      </c>
      <c r="M183">
        <f>Calculator!U181</f>
        <v>0</v>
      </c>
      <c r="N183">
        <f>Calculator!V181</f>
        <v>0</v>
      </c>
      <c r="O183">
        <f>Calculator!W181</f>
        <v>0</v>
      </c>
      <c r="P183">
        <f>Calculator!X181</f>
        <v>0</v>
      </c>
      <c r="Q183">
        <f>Calculator!Y181</f>
        <v>0</v>
      </c>
      <c r="R183">
        <f>Calculator!Z181</f>
        <v>0</v>
      </c>
      <c r="S183">
        <f>Calculator!AA181</f>
        <v>0</v>
      </c>
      <c r="T183" s="101">
        <f>IF(Calculator!$I181="YES",IF($M183&gt;=T$4,IF($L183&lt;=T$4,$I183,0),IF($O183&gt;=T$4,IF($N183&lt;=T$4,$I183,0),IF($Q183&gt;=T$4,IF($P183&lt;=T$4,$I183,0),IF($S183&gt;=T$4,IF($R183&lt;=T$4,$I183,0),IF($M183&gt;=T$4,IF($L183&lt;=T$4,$I183,0),IF($O183&gt;=T$4,IF($N183&lt;=T$4,$I183,0),IF($Q183&gt;=T$4,IF($P183&lt;=T$4,$I183,0),IF($S183&gt;=T$4,IF($R183&lt;=T$4,$I183,0),0)))))))),IF($J183="All Day",$I183,IF($K183="All Day",$I183,IF($K183&lt;=T$4,0,IF($J183&lt;=T$4,$I183,0)))))</f>
        <v>0</v>
      </c>
      <c r="U183" s="101">
        <f>IF(Calculator!$I181="YES",IF($M183&gt;=U$4,IF($L183&lt;=U$4,$I183,0),IF($O183&gt;=U$4,IF($N183&lt;=U$4,$I183,0),IF($Q183&gt;=U$4,IF($P183&lt;=U$4,$I183,0),IF($S183&gt;=U$4,IF($R183&lt;=U$4,$I183,0),IF($M183&gt;=U$4,IF($L183&lt;=U$4,$I183,0),IF($O183&gt;=U$4,IF($N183&lt;=U$4,$I183,0),IF($Q183&gt;=U$4,IF($P183&lt;=U$4,$I183,0),IF($S183&gt;=U$4,IF($R183&lt;=U$4,$I183,0),0)))))))),IF($J183="All Day",$I183,IF($K183="All Day",$I183,IF($K183&lt;=U$4,0,IF($J183&lt;=U$4,$I183,0)))))</f>
        <v>0</v>
      </c>
      <c r="V183" s="101">
        <f>IF(Calculator!$I181="YES",IF($M183&gt;=V$4,IF($L183&lt;=V$4,$I183,0),IF($O183&gt;=V$4,IF($N183&lt;=V$4,$I183,0),IF($Q183&gt;=V$4,IF($P183&lt;=V$4,$I183,0),IF($S183&gt;=V$4,IF($R183&lt;=V$4,$I183,0),IF($M183&gt;=V$4,IF($L183&lt;=V$4,$I183,0),IF($O183&gt;=V$4,IF($N183&lt;=V$4,$I183,0),IF($Q183&gt;=V$4,IF($P183&lt;=V$4,$I183,0),IF($S183&gt;=V$4,IF($R183&lt;=V$4,$I183,0),0)))))))),IF($J183="All Day",$I183,IF($K183="All Day",$I183,IF($K183&lt;=V$4,0,IF($J183&lt;=V$4,$I183,0)))))</f>
        <v>0</v>
      </c>
      <c r="W183" s="101">
        <f>IF(Calculator!$I181="YES",IF($M183&gt;=W$4,IF($L183&lt;=W$4,$I183,0),IF($O183&gt;=W$4,IF($N183&lt;=W$4,$I183,0),IF($Q183&gt;=W$4,IF($P183&lt;=W$4,$I183,0),IF($S183&gt;=W$4,IF($R183&lt;=W$4,$I183,0),IF($M183&gt;=W$4,IF($L183&lt;=W$4,$I183,0),IF($O183&gt;=W$4,IF($N183&lt;=W$4,$I183,0),IF($Q183&gt;=W$4,IF($P183&lt;=W$4,$I183,0),IF($S183&gt;=W$4,IF($R183&lt;=W$4,$I183,0),0)))))))),IF($J183="All Day",$I183,IF($K183="All Day",$I183,IF($K183&lt;=W$4,0,IF($J183&lt;=W$4,$I183,0)))))</f>
        <v>0</v>
      </c>
      <c r="X183" s="101">
        <f>IF(Calculator!$I181="YES",IF($M183&gt;=X$4,IF($L183&lt;=X$4,$I183,0),IF($O183&gt;=X$4,IF($N183&lt;=X$4,$I183,0),IF($Q183&gt;=X$4,IF($P183&lt;=X$4,$I183,0),IF($S183&gt;=X$4,IF($R183&lt;=X$4,$I183,0),IF($M183&gt;=X$4,IF($L183&lt;=X$4,$I183,0),IF($O183&gt;=X$4,IF($N183&lt;=X$4,$I183,0),IF($Q183&gt;=X$4,IF($P183&lt;=X$4,$I183,0),IF($S183&gt;=X$4,IF($R183&lt;=X$4,$I183,0),0)))))))),IF($J183="All Day",$I183,IF($K183="All Day",$I183,IF($K183&lt;=X$4,0,IF($J183&lt;=X$4,$I183,0)))))</f>
        <v>0</v>
      </c>
      <c r="Y183" s="101">
        <f>IF(Calculator!$I181="YES",IF($M183&gt;=Y$4,IF($L183&lt;=Y$4,$I183,0),IF($O183&gt;=Y$4,IF($N183&lt;=Y$4,$I183,0),IF($Q183&gt;=Y$4,IF($P183&lt;=Y$4,$I183,0),IF($S183&gt;=Y$4,IF($R183&lt;=Y$4,$I183,0),IF($M183&gt;=Y$4,IF($L183&lt;=Y$4,$I183,0),IF($O183&gt;=Y$4,IF($N183&lt;=Y$4,$I183,0),IF($Q183&gt;=Y$4,IF($P183&lt;=Y$4,$I183,0),IF($S183&gt;=Y$4,IF($R183&lt;=Y$4,$I183,0),0)))))))),IF($J183="All Day",$I183,IF($K183="All Day",$I183,IF($K183&lt;=Y$4,0,IF($J183&lt;=Y$4,$I183,0)))))</f>
        <v>0</v>
      </c>
      <c r="Z183" s="101">
        <f>IF(Calculator!$I181="YES",IF($M183&gt;=Z$4,IF($L183&lt;=Z$4,$I183,0),IF($O183&gt;=Z$4,IF($N183&lt;=Z$4,$I183,0),IF($Q183&gt;=Z$4,IF($P183&lt;=Z$4,$I183,0),IF($S183&gt;=Z$4,IF($R183&lt;=Z$4,$I183,0),IF($M183&gt;=Z$4,IF($L183&lt;=Z$4,$I183,0),IF($O183&gt;=Z$4,IF($N183&lt;=Z$4,$I183,0),IF($Q183&gt;=Z$4,IF($P183&lt;=Z$4,$I183,0),IF($S183&gt;=Z$4,IF($R183&lt;=Z$4,$I183,0),0)))))))),IF($J183="All Day",$I183,IF($K183="All Day",$I183,IF($K183&lt;=Z$4,0,IF($J183&lt;=Z$4,$I183,0)))))</f>
        <v>0</v>
      </c>
      <c r="AA183" s="101">
        <f>IF(Calculator!$I181="YES",IF($M183&gt;=AA$4,IF($L183&lt;=AA$4,$I183,0),IF($O183&gt;=AA$4,IF($N183&lt;=AA$4,$I183,0),IF($Q183&gt;=AA$4,IF($P183&lt;=AA$4,$I183,0),IF($S183&gt;=AA$4,IF($R183&lt;=AA$4,$I183,0),IF($M183&gt;=AA$4,IF($L183&lt;=AA$4,$I183,0),IF($O183&gt;=AA$4,IF($N183&lt;=AA$4,$I183,0),IF($Q183&gt;=AA$4,IF($P183&lt;=AA$4,$I183,0),IF($S183&gt;=AA$4,IF($R183&lt;=AA$4,$I183,0),0)))))))),IF($J183="All Day",$I183,IF($K183="All Day",$I183,IF($K183&lt;=AA$4,0,IF($J183&lt;=AA$4,$I183,0)))))</f>
        <v>0</v>
      </c>
      <c r="AB183" s="101">
        <f>IF(Calculator!$I181="YES",IF($M183&gt;=AB$4,IF($L183&lt;=AB$4,$I183,0),IF($O183&gt;=AB$4,IF($N183&lt;=AB$4,$I183,0),IF($Q183&gt;=AB$4,IF($P183&lt;=AB$4,$I183,0),IF($S183&gt;=AB$4,IF($R183&lt;=AB$4,$I183,0),IF($M183&gt;=AB$4,IF($L183&lt;=AB$4,$I183,0),IF($O183&gt;=AB$4,IF($N183&lt;=AB$4,$I183,0),IF($Q183&gt;=AB$4,IF($P183&lt;=AB$4,$I183,0),IF($S183&gt;=AB$4,IF($R183&lt;=AB$4,$I183,0),0)))))))),IF($J183="All Day",$I183,IF($K183="All Day",$I183,IF($K183&lt;=AB$4,0,IF($J183&lt;=AB$4,$I183,0)))))</f>
        <v>0</v>
      </c>
      <c r="AC183" s="101">
        <f>IF(Calculator!$I181="YES",IF($M183&gt;=AC$4,IF($L183&lt;=AC$4,$I183,0),IF($O183&gt;=AC$4,IF($N183&lt;=AC$4,$I183,0),IF($Q183&gt;=AC$4,IF($P183&lt;=AC$4,$I183,0),IF($S183&gt;=AC$4,IF($R183&lt;=AC$4,$I183,0),IF($M183&gt;=AC$4,IF($L183&lt;=AC$4,$I183,0),IF($O183&gt;=AC$4,IF($N183&lt;=AC$4,$I183,0),IF($Q183&gt;=AC$4,IF($P183&lt;=AC$4,$I183,0),IF($S183&gt;=AC$4,IF($R183&lt;=AC$4,$I183,0),0)))))))),IF($J183="All Day",$I183,IF($K183="All Day",$I183,IF($K183&lt;=AC$4,0,IF($J183&lt;=AC$4,$I183,0)))))</f>
        <v>0</v>
      </c>
      <c r="AD183" s="101">
        <f>IF(Calculator!$I181="YES",IF($M183&gt;=AD$4,IF($L183&lt;=AD$4,$I183,0),IF($O183&gt;=AD$4,IF($N183&lt;=AD$4,$I183,0),IF($Q183&gt;=AD$4,IF($P183&lt;=AD$4,$I183,0),IF($S183&gt;=AD$4,IF($R183&lt;=AD$4,$I183,0),IF($M183&gt;=AD$4,IF($L183&lt;=AD$4,$I183,0),IF($O183&gt;=AD$4,IF($N183&lt;=AD$4,$I183,0),IF($Q183&gt;=AD$4,IF($P183&lt;=AD$4,$I183,0),IF($S183&gt;=AD$4,IF($R183&lt;=AD$4,$I183,0),0)))))))),IF($J183="All Day",$I183,IF($K183="All Day",$I183,IF($K183&lt;=AD$4,0,IF($J183&lt;=AD$4,$I183,0)))))</f>
        <v>0</v>
      </c>
      <c r="AE183" s="101">
        <f>IF(Calculator!$I181="YES",IF($M183&gt;=AE$4,IF($L183&lt;=AE$4,$I183,0),IF($O183&gt;=AE$4,IF($N183&lt;=AE$4,$I183,0),IF($Q183&gt;=AE$4,IF($P183&lt;=AE$4,$I183,0),IF($S183&gt;=AE$4,IF($R183&lt;=AE$4,$I183,0),IF($M183&gt;=AE$4,IF($L183&lt;=AE$4,$I183,0),IF($O183&gt;=AE$4,IF($N183&lt;=AE$4,$I183,0),IF($Q183&gt;=AE$4,IF($P183&lt;=AE$4,$I183,0),IF($S183&gt;=AE$4,IF($R183&lt;=AE$4,$I183,0),0)))))))),IF($J183="All Day",$I183,IF($K183="All Day",$I183,IF($K183&lt;=AE$4,0,IF($J183&lt;=AE$4,$I183,0)))))</f>
        <v>0</v>
      </c>
      <c r="AF183" s="101">
        <f>IF(Calculator!$I181="YES",IF($M183&gt;=AF$4,IF($L183&lt;=AF$4,$I183,0),IF($O183&gt;=AF$4,IF($N183&lt;=AF$4,$I183,0),IF($Q183&gt;=AF$4,IF($P183&lt;=AF$4,$I183,0),IF($S183&gt;=AF$4,IF($R183&lt;=AF$4,$I183,0),IF($M183&gt;=AF$4,IF($L183&lt;=AF$4,$I183,0),IF($O183&gt;=AF$4,IF($N183&lt;=AF$4,$I183,0),IF($Q183&gt;=AF$4,IF($P183&lt;=AF$4,$I183,0),IF($S183&gt;=AF$4,IF($R183&lt;=AF$4,$I183,0),0)))))))),IF($J183="All Day",$I183,IF($K183="All Day",$I183,IF($K183&lt;=AF$4,0,IF($J183&lt;=AF$4,$I183,0)))))</f>
        <v>0</v>
      </c>
      <c r="AG183" s="101">
        <f>IF(Calculator!$I181="YES",IF($M183&gt;=AG$4,IF($L183&lt;=AG$4,$I183,0),IF($O183&gt;=AG$4,IF($N183&lt;=AG$4,$I183,0),IF($Q183&gt;=AG$4,IF($P183&lt;=AG$4,$I183,0),IF($S183&gt;=AG$4,IF($R183&lt;=AG$4,$I183,0),IF($M183&gt;=AG$4,IF($L183&lt;=AG$4,$I183,0),IF($O183&gt;=AG$4,IF($N183&lt;=AG$4,$I183,0),IF($Q183&gt;=AG$4,IF($P183&lt;=AG$4,$I183,0),IF($S183&gt;=AG$4,IF($R183&lt;=AG$4,$I183,0),0)))))))),IF($J183="All Day",$I183,IF($K183="All Day",$I183,IF($K183&lt;=AG$4,0,IF($J183&lt;=AG$4,$I183,0)))))</f>
        <v>0</v>
      </c>
      <c r="AH183" s="101">
        <f>IF(Calculator!$I181="YES",IF($M183&gt;=AH$4,IF($L183&lt;=AH$4,$I183,0),IF($O183&gt;=AH$4,IF($N183&lt;=AH$4,$I183,0),IF($Q183&gt;=AH$4,IF($P183&lt;=AH$4,$I183,0),IF($S183&gt;=AH$4,IF($R183&lt;=AH$4,$I183,0),IF($M183&gt;=AH$4,IF($L183&lt;=AH$4,$I183,0),IF($O183&gt;=AH$4,IF($N183&lt;=AH$4,$I183,0),IF($Q183&gt;=AH$4,IF($P183&lt;=AH$4,$I183,0),IF($S183&gt;=AH$4,IF($R183&lt;=AH$4,$I183,0),0)))))))),IF($J183="All Day",$I183,IF($K183="All Day",$I183,IF($K183&lt;=AH$4,0,IF($J183&lt;=AH$4,$I183,0)))))</f>
        <v>0</v>
      </c>
      <c r="AI183" s="101">
        <f>IF(Calculator!$I181="YES",IF($M183&gt;=AI$4,IF($L183&lt;=AI$4,$I183,0),IF($O183&gt;=AI$4,IF($N183&lt;=AI$4,$I183,0),IF($Q183&gt;=AI$4,IF($P183&lt;=AI$4,$I183,0),IF($S183&gt;=AI$4,IF($R183&lt;=AI$4,$I183,0),IF($M183&gt;=AI$4,IF($L183&lt;=AI$4,$I183,0),IF($O183&gt;=AI$4,IF($N183&lt;=AI$4,$I183,0),IF($Q183&gt;=AI$4,IF($P183&lt;=AI$4,$I183,0),IF($S183&gt;=AI$4,IF($R183&lt;=AI$4,$I183,0),0)))))))),IF($J183="All Day",$I183,IF($K183="All Day",$I183,IF($K183&lt;=AI$4,0,IF($J183&lt;=AI$4,$I183,0)))))</f>
        <v>0</v>
      </c>
      <c r="AJ183" s="101">
        <f>IF(Calculator!$I181="YES",IF($M183&gt;=AJ$4,IF($L183&lt;=AJ$4,$I183,0),IF($O183&gt;=AJ$4,IF($N183&lt;=AJ$4,$I183,0),IF($Q183&gt;=AJ$4,IF($P183&lt;=AJ$4,$I183,0),IF($S183&gt;=AJ$4,IF($R183&lt;=AJ$4,$I183,0),IF($M183&gt;=AJ$4,IF($L183&lt;=AJ$4,$I183,0),IF($O183&gt;=AJ$4,IF($N183&lt;=AJ$4,$I183,0),IF($Q183&gt;=AJ$4,IF($P183&lt;=AJ$4,$I183,0),IF($S183&gt;=AJ$4,IF($R183&lt;=AJ$4,$I183,0),0)))))))),IF($J183="All Day",$I183,IF($K183="All Day",$I183,IF($K183&lt;=AJ$4,0,IF($J183&lt;=AJ$4,$I183,0)))))</f>
        <v>0</v>
      </c>
      <c r="AK183" s="101">
        <f>IF(Calculator!$I181="YES",IF($M183&gt;=AK$4,IF($L183&lt;=AK$4,$I183,0),IF($O183&gt;=AK$4,IF($N183&lt;=AK$4,$I183,0),IF($Q183&gt;=AK$4,IF($P183&lt;=AK$4,$I183,0),IF($S183&gt;=AK$4,IF($R183&lt;=AK$4,$I183,0),IF($M183&gt;=AK$4,IF($L183&lt;=AK$4,$I183,0),IF($O183&gt;=AK$4,IF($N183&lt;=AK$4,$I183,0),IF($Q183&gt;=AK$4,IF($P183&lt;=AK$4,$I183,0),IF($S183&gt;=AK$4,IF($R183&lt;=AK$4,$I183,0),0)))))))),IF($J183="All Day",$I183,IF($K183="All Day",$I183,IF($K183&lt;=AK$4,0,IF($J183&lt;=AK$4,$I183,0)))))</f>
        <v>0</v>
      </c>
      <c r="AL183" s="101">
        <f>IF(Calculator!$I181="YES",IF($M183&gt;=AL$4,IF($L183&lt;=AL$4,$I183,0),IF($O183&gt;=AL$4,IF($N183&lt;=AL$4,$I183,0),IF($Q183&gt;=AL$4,IF($P183&lt;=AL$4,$I183,0),IF($S183&gt;=AL$4,IF($R183&lt;=AL$4,$I183,0),IF($M183&gt;=AL$4,IF($L183&lt;=AL$4,$I183,0),IF($O183&gt;=AL$4,IF($N183&lt;=AL$4,$I183,0),IF($Q183&gt;=AL$4,IF($P183&lt;=AL$4,$I183,0),IF($S183&gt;=AL$4,IF($R183&lt;=AL$4,$I183,0),0)))))))),IF($J183="All Day",$I183,IF($K183="All Day",$I183,IF($K183&lt;=AL$4,0,IF($J183&lt;=AL$4,$I183,0)))))</f>
        <v>0</v>
      </c>
      <c r="AM183" s="101">
        <f>IF(Calculator!$I181="YES",IF($M183&gt;=AM$4,IF($L183&lt;=AM$4,$I183,0),IF($O183&gt;=AM$4,IF($N183&lt;=AM$4,$I183,0),IF($Q183&gt;=AM$4,IF($P183&lt;=AM$4,$I183,0),IF($S183&gt;=AM$4,IF($R183&lt;=AM$4,$I183,0),IF($M183&gt;=AM$4,IF($L183&lt;=AM$4,$I183,0),IF($O183&gt;=AM$4,IF($N183&lt;=AM$4,$I183,0),IF($Q183&gt;=AM$4,IF($P183&lt;=AM$4,$I183,0),IF($S183&gt;=AM$4,IF($R183&lt;=AM$4,$I183,0),0)))))))),IF($J183="All Day",$I183,IF($K183="All Day",$I183,IF($K183&lt;=AM$4,0,IF($J183&lt;=AM$4,$I183,0)))))</f>
        <v>0</v>
      </c>
      <c r="AN183" s="101">
        <f>IF(Calculator!$I181="YES",IF($M183&gt;=AN$4,IF($L183&lt;=AN$4,$I183,0),IF($O183&gt;=AN$4,IF($N183&lt;=AN$4,$I183,0),IF($Q183&gt;=AN$4,IF($P183&lt;=AN$4,$I183,0),IF($S183&gt;=AN$4,IF($R183&lt;=AN$4,$I183,0),IF($M183&gt;=AN$4,IF($L183&lt;=AN$4,$I183,0),IF($O183&gt;=AN$4,IF($N183&lt;=AN$4,$I183,0),IF($Q183&gt;=AN$4,IF($P183&lt;=AN$4,$I183,0),IF($S183&gt;=AN$4,IF($R183&lt;=AN$4,$I183,0),0)))))))),IF($J183="All Day",$I183,IF($K183="All Day",$I183,IF($K183&lt;=AN$4,0,IF($J183&lt;=AN$4,$I183,0)))))</f>
        <v>0</v>
      </c>
      <c r="AO183" s="101">
        <f>IF(Calculator!$I181="YES",IF($M183&gt;=AO$4,IF($L183&lt;=AO$4,$I183,0),IF($O183&gt;=AO$4,IF($N183&lt;=AO$4,$I183,0),IF($Q183&gt;=AO$4,IF($P183&lt;=AO$4,$I183,0),IF($S183&gt;=AO$4,IF($R183&lt;=AO$4,$I183,0),IF($M183&gt;=AO$4,IF($L183&lt;=AO$4,$I183,0),IF($O183&gt;=AO$4,IF($N183&lt;=AO$4,$I183,0),IF($Q183&gt;=AO$4,IF($P183&lt;=AO$4,$I183,0),IF($S183&gt;=AO$4,IF($R183&lt;=AO$4,$I183,0),0)))))))),IF($J183="All Day",$I183,IF($K183="All Day",$I183,IF($K183&lt;=AO$4,0,IF($J183&lt;=AO$4,$I183,0)))))</f>
        <v>0</v>
      </c>
      <c r="AP183" s="101">
        <f>IF(Calculator!$I181="YES",IF($M183&gt;=AP$4,IF($L183&lt;=AP$4,$I183,0),IF($O183&gt;=AP$4,IF($N183&lt;=AP$4,$I183,0),IF($Q183&gt;=AP$4,IF($P183&lt;=AP$4,$I183,0),IF($S183&gt;=AP$4,IF($R183&lt;=AP$4,$I183,0),IF($M183&gt;=AP$4,IF($L183&lt;=AP$4,$I183,0),IF($O183&gt;=AP$4,IF($N183&lt;=AP$4,$I183,0),IF($Q183&gt;=AP$4,IF($P183&lt;=AP$4,$I183,0),IF($S183&gt;=AP$4,IF($R183&lt;=AP$4,$I183,0),0)))))))),IF($J183="All Day",$I183,IF($K183="All Day",$I183,IF($K183&lt;=AP$4,0,IF($J183&lt;=AP$4,$I183,0)))))</f>
        <v>0</v>
      </c>
      <c r="AQ183" s="101">
        <f>IF(Calculator!$I181="YES",IF($M183&gt;=AQ$4,IF($L183&lt;=AQ$4,$I183,0),IF($O183&gt;=AQ$4,IF($N183&lt;=AQ$4,$I183,0),IF($Q183&gt;=AQ$4,IF($P183&lt;=AQ$4,$I183,0),IF($S183&gt;=AQ$4,IF($R183&lt;=AQ$4,$I183,0),IF($M183&gt;=AQ$4,IF($L183&lt;=AQ$4,$I183,0),IF($O183&gt;=AQ$4,IF($N183&lt;=AQ$4,$I183,0),IF($Q183&gt;=AQ$4,IF($P183&lt;=AQ$4,$I183,0),IF($S183&gt;=AQ$4,IF($R183&lt;=AQ$4,$I183,0),0)))))))),IF($J183="All Day",$I183,IF($K183="All Day",$I183,IF($K183&lt;=AQ$4,0,IF($J183&lt;=AQ$4,$I183,0)))))</f>
        <v>0</v>
      </c>
      <c r="AR183" s="101">
        <f>IF(Calculator!$I181="YES",IF($M183&gt;=AR$4,IF($L183&lt;=AR$4,$I183,0),IF($O183&gt;=AR$4,IF($N183&lt;=AR$4,$I183,0),IF($Q183&gt;=AR$4,IF($P183&lt;=AR$4,$I183,0),IF($S183&gt;=AR$4,IF($R183&lt;=AR$4,$I183,0),IF($M183&gt;=AR$4,IF($L183&lt;=AR$4,$I183,0),IF($O183&gt;=AR$4,IF($N183&lt;=AR$4,$I183,0),IF($Q183&gt;=AR$4,IF($P183&lt;=AR$4,$I183,0),IF($S183&gt;=AR$4,IF($R183&lt;=AR$4,$I183,0),0)))))))),IF($J183="All Day",$I183,IF($K183="All Day",$I183,IF($K183&lt;=AR$4,0,IF($J183&lt;=AR$4,$I183,0)))))</f>
        <v>0</v>
      </c>
      <c r="AS183" s="101">
        <f>IF(Calculator!$I181="YES",IF($M183&gt;=AS$4,IF($L183&lt;=AS$4,$I183,0),IF($O183&gt;=AS$4,IF($N183&lt;=AS$4,$I183,0),IF($Q183&gt;=AS$4,IF($P183&lt;=AS$4,$I183,0),IF($S183&gt;=AS$4,IF($R183&lt;=AS$4,$I183,0),IF($M183&gt;=AS$4,IF($L183&lt;=AS$4,$I183,0),IF($O183&gt;=AS$4,IF($N183&lt;=AS$4,$I183,0),IF($Q183&gt;=AS$4,IF($P183&lt;=AS$4,$I183,0),IF($S183&gt;=AS$4,IF($R183&lt;=AS$4,$I183,0),0)))))))),IF($J183="All Day",$I183,IF($K183="All Day",$I183,IF($K183&lt;=AS$4,0,IF($J183&lt;=AS$4,$I183,0)))))</f>
        <v>0</v>
      </c>
      <c r="AT183" s="101">
        <f>IF(Calculator!$I181="YES",IF($M183&gt;=AT$4,IF($L183&lt;=AT$4,$I183,0),IF($O183&gt;=AT$4,IF($N183&lt;=AT$4,$I183,0),IF($Q183&gt;=AT$4,IF($P183&lt;=AT$4,$I183,0),IF($S183&gt;=AT$4,IF($R183&lt;=AT$4,$I183,0),IF($M183&gt;=AT$4,IF($L183&lt;=AT$4,$I183,0),IF($O183&gt;=AT$4,IF($N183&lt;=AT$4,$I183,0),IF($Q183&gt;=AT$4,IF($P183&lt;=AT$4,$I183,0),IF($S183&gt;=AT$4,IF($R183&lt;=AT$4,$I183,0),0)))))))),IF($J183="All Day",$I183,IF($K183="All Day",$I183,IF($K183&lt;=AT$4,0,IF($J183&lt;=AT$4,$I183,0)))))</f>
        <v>0</v>
      </c>
      <c r="AU183" s="101">
        <f>IF(Calculator!$I181="YES",IF($M183&gt;=AU$4,IF($L183&lt;=AU$4,$I183,0),IF($O183&gt;=AU$4,IF($N183&lt;=AU$4,$I183,0),IF($Q183&gt;=AU$4,IF($P183&lt;=AU$4,$I183,0),IF($S183&gt;=AU$4,IF($R183&lt;=AU$4,$I183,0),IF($M183&gt;=AU$4,IF($L183&lt;=AU$4,$I183,0),IF($O183&gt;=AU$4,IF($N183&lt;=AU$4,$I183,0),IF($Q183&gt;=AU$4,IF($P183&lt;=AU$4,$I183,0),IF($S183&gt;=AU$4,IF($R183&lt;=AU$4,$I183,0),0)))))))),IF($J183="All Day",$I183,IF($K183="All Day",$I183,IF($K183&lt;=AU$4,0,IF($J183&lt;=AU$4,$I183,0)))))</f>
        <v>0</v>
      </c>
      <c r="AV183" s="101">
        <f>IF(Calculator!$I181="YES",IF($M183&gt;=AV$4,IF($L183&lt;=AV$4,$I183,0),IF($O183&gt;=AV$4,IF($N183&lt;=AV$4,$I183,0),IF($Q183&gt;=AV$4,IF($P183&lt;=AV$4,$I183,0),IF($S183&gt;=AV$4,IF($R183&lt;=AV$4,$I183,0),IF($M183&gt;=AV$4,IF($L183&lt;=AV$4,$I183,0),IF($O183&gt;=AV$4,IF($N183&lt;=AV$4,$I183,0),IF($Q183&gt;=AV$4,IF($P183&lt;=AV$4,$I183,0),IF($S183&gt;=AV$4,IF($R183&lt;=AV$4,$I183,0),0)))))))),IF($J183="All Day",$I183,IF($K183="All Day",$I183,IF($K183&lt;=AV$4,0,IF($J183&lt;=AV$4,$I183,0)))))</f>
        <v>0</v>
      </c>
      <c r="AW183" s="101">
        <f>IF(Calculator!$I181="YES",IF($M183&gt;=AW$4,IF($L183&lt;=AW$4,$I183,0),IF($O183&gt;=AW$4,IF($N183&lt;=AW$4,$I183,0),IF($Q183&gt;=AW$4,IF($P183&lt;=AW$4,$I183,0),IF($S183&gt;=AW$4,IF($R183&lt;=AW$4,$I183,0),IF($M183&gt;=AW$4,IF($L183&lt;=AW$4,$I183,0),IF($O183&gt;=AW$4,IF($N183&lt;=AW$4,$I183,0),IF($Q183&gt;=AW$4,IF($P183&lt;=AW$4,$I183,0),IF($S183&gt;=AW$4,IF($R183&lt;=AW$4,$I183,0),0)))))))),IF($J183="All Day",$I183,IF($K183="All Day",$I183,IF($K183&lt;=AW$4,0,IF($J183&lt;=AW$4,$I183,0)))))</f>
        <v>0</v>
      </c>
      <c r="AX183" s="101">
        <f>IF(Calculator!$I181="YES",IF($M183&gt;=AX$4,IF($L183&lt;=AX$4,$I183,0),IF($O183&gt;=AX$4,IF($N183&lt;=AX$4,$I183,0),IF($Q183&gt;=AX$4,IF($P183&lt;=AX$4,$I183,0),IF($S183&gt;=AX$4,IF($R183&lt;=AX$4,$I183,0),IF($M183&gt;=AX$4,IF($L183&lt;=AX$4,$I183,0),IF($O183&gt;=AX$4,IF($N183&lt;=AX$4,$I183,0),IF($Q183&gt;=AX$4,IF($P183&lt;=AX$4,$I183,0),IF($S183&gt;=AX$4,IF($R183&lt;=AX$4,$I183,0),0)))))))),IF($J183="All Day",$I183,IF($K183="All Day",$I183,IF($K183&lt;=AX$4,0,IF($J183&lt;=AX$4,$I183,0)))))</f>
        <v>0</v>
      </c>
      <c r="AY183" s="101">
        <f>IF(Calculator!$I181="YES",IF($M183&gt;=AY$4,IF($L183&lt;=AY$4,$I183,0),IF($O183&gt;=AY$4,IF($N183&lt;=AY$4,$I183,0),IF($Q183&gt;=AY$4,IF($P183&lt;=AY$4,$I183,0),IF($S183&gt;=AY$4,IF($R183&lt;=AY$4,$I183,0),IF($M183&gt;=AY$4,IF($L183&lt;=AY$4,$I183,0),IF($O183&gt;=AY$4,IF($N183&lt;=AY$4,$I183,0),IF($Q183&gt;=AY$4,IF($P183&lt;=AY$4,$I183,0),IF($S183&gt;=AY$4,IF($R183&lt;=AY$4,$I183,0),0)))))))),IF($J183="All Day",$I183,IF($K183="All Day",$I183,IF($K183&lt;=AY$4,0,IF($J183&lt;=AY$4,$I183,0)))))</f>
        <v>0</v>
      </c>
      <c r="AZ183" s="101">
        <f>IF(Calculator!$I181="YES",IF($M183&gt;=AZ$4,IF($L183&lt;=AZ$4,$I183,0),IF($O183&gt;=AZ$4,IF($N183&lt;=AZ$4,$I183,0),IF($Q183&gt;=AZ$4,IF($P183&lt;=AZ$4,$I183,0),IF($S183&gt;=AZ$4,IF($R183&lt;=AZ$4,$I183,0),IF($M183&gt;=AZ$4,IF($L183&lt;=AZ$4,$I183,0),IF($O183&gt;=AZ$4,IF($N183&lt;=AZ$4,$I183,0),IF($Q183&gt;=AZ$4,IF($P183&lt;=AZ$4,$I183,0),IF($S183&gt;=AZ$4,IF($R183&lt;=AZ$4,$I183,0),0)))))))),IF($J183="All Day",$I183,IF($K183="All Day",$I183,IF($K183&lt;=AZ$4,0,IF($J183&lt;=AZ$4,$I183,0)))))</f>
        <v>0</v>
      </c>
      <c r="BA183" s="101">
        <f>IF(Calculator!$I181="YES",IF($M183&gt;=BA$4,IF($L183&lt;=BA$4,$I183,0),IF($O183&gt;=BA$4,IF($N183&lt;=BA$4,$I183,0),IF($Q183&gt;=BA$4,IF($P183&lt;=BA$4,$I183,0),IF($S183&gt;=BA$4,IF($R183&lt;=BA$4,$I183,0),IF($M183&gt;=BA$4,IF($L183&lt;=BA$4,$I183,0),IF($O183&gt;=BA$4,IF($N183&lt;=BA$4,$I183,0),IF($Q183&gt;=BA$4,IF($P183&lt;=BA$4,$I183,0),IF($S183&gt;=BA$4,IF($R183&lt;=BA$4,$I183,0),0)))))))),IF($J183="All Day",$I183,IF($K183="All Day",$I183,IF($K183&lt;=BA$4,0,IF($J183&lt;=BA$4,$I183,0)))))</f>
        <v>0</v>
      </c>
      <c r="BB183" s="101">
        <f>IF(Calculator!$I181="YES",IF($M183&gt;=BB$4,IF($L183&lt;=BB$4,$I183,0),IF($O183&gt;=BB$4,IF($N183&lt;=BB$4,$I183,0),IF($Q183&gt;=BB$4,IF($P183&lt;=BB$4,$I183,0),IF($S183&gt;=BB$4,IF($R183&lt;=BB$4,$I183,0),IF($M183&gt;=BB$4,IF($L183&lt;=BB$4,$I183,0),IF($O183&gt;=BB$4,IF($N183&lt;=BB$4,$I183,0),IF($Q183&gt;=BB$4,IF($P183&lt;=BB$4,$I183,0),IF($S183&gt;=BB$4,IF($R183&lt;=BB$4,$I183,0),0)))))))),IF($J183="All Day",$I183,IF($K183="All Day",$I183,IF($K183&lt;=BB$4,0,IF($J183&lt;=BB$4,$I183,0)))))</f>
        <v>0</v>
      </c>
      <c r="BC183" s="101">
        <f>IF(Calculator!$I181="YES",IF($M183&gt;=BC$4,IF($L183&lt;=BC$4,$I183,0),IF($O183&gt;=BC$4,IF($N183&lt;=BC$4,$I183,0),IF($Q183&gt;=BC$4,IF($P183&lt;=BC$4,$I183,0),IF($S183&gt;=BC$4,IF($R183&lt;=BC$4,$I183,0),IF($M183&gt;=BC$4,IF($L183&lt;=BC$4,$I183,0),IF($O183&gt;=BC$4,IF($N183&lt;=BC$4,$I183,0),IF($Q183&gt;=BC$4,IF($P183&lt;=BC$4,$I183,0),IF($S183&gt;=BC$4,IF($R183&lt;=BC$4,$I183,0),0)))))))),IF($J183="All Day",$I183,IF($K183="All Day",$I183,IF($K183&lt;=BC$4,0,IF($J183&lt;=BC$4,$I183,0)))))</f>
        <v>0</v>
      </c>
      <c r="BD183" s="101">
        <f>IF(Calculator!$I181="YES",IF($M183&gt;=BD$4,IF($L183&lt;=BD$4,$I183,0),IF($O183&gt;=BD$4,IF($N183&lt;=BD$4,$I183,0),IF($Q183&gt;=BD$4,IF($P183&lt;=BD$4,$I183,0),IF($S183&gt;=BD$4,IF($R183&lt;=BD$4,$I183,0),IF($M183&gt;=BD$4,IF($L183&lt;=BD$4,$I183,0),IF($O183&gt;=BD$4,IF($N183&lt;=BD$4,$I183,0),IF($Q183&gt;=BD$4,IF($P183&lt;=BD$4,$I183,0),IF($S183&gt;=BD$4,IF($R183&lt;=BD$4,$I183,0),0)))))))),IF($J183="All Day",$I183,IF($K183="All Day",$I183,IF($K183&lt;=BD$4,0,IF($J183&lt;=BD$4,$I183,0)))))</f>
        <v>0</v>
      </c>
      <c r="BE183" s="101">
        <f>IF(Calculator!$I181="YES",IF($M183&gt;=BE$4,IF($L183&lt;=BE$4,$I183,0),IF($O183&gt;=BE$4,IF($N183&lt;=BE$4,$I183,0),IF($Q183&gt;=BE$4,IF($P183&lt;=BE$4,$I183,0),IF($S183&gt;=BE$4,IF($R183&lt;=BE$4,$I183,0),IF($M183&gt;=BE$4,IF($L183&lt;=BE$4,$I183,0),IF($O183&gt;=BE$4,IF($N183&lt;=BE$4,$I183,0),IF($Q183&gt;=BE$4,IF($P183&lt;=BE$4,$I183,0),IF($S183&gt;=BE$4,IF($R183&lt;=BE$4,$I183,0),0)))))))),IF($J183="All Day",$I183,IF($K183="All Day",$I183,IF($K183&lt;=BE$4,0,IF($J183&lt;=BE$4,$I183,0)))))</f>
        <v>0</v>
      </c>
      <c r="BF183" s="101">
        <f>IF(Calculator!$I181="YES",IF($M183&gt;=BF$4,IF($L183&lt;=BF$4,$I183,0),IF($O183&gt;=BF$4,IF($N183&lt;=BF$4,$I183,0),IF($Q183&gt;=BF$4,IF($P183&lt;=BF$4,$I183,0),IF($S183&gt;=BF$4,IF($R183&lt;=BF$4,$I183,0),IF($M183&gt;=BF$4,IF($L183&lt;=BF$4,$I183,0),IF($O183&gt;=BF$4,IF($N183&lt;=BF$4,$I183,0),IF($Q183&gt;=BF$4,IF($P183&lt;=BF$4,$I183,0),IF($S183&gt;=BF$4,IF($R183&lt;=BF$4,$I183,0),0)))))))),IF($J183="All Day",$I183,IF($K183="All Day",$I183,IF($K183&lt;=BF$4,0,IF($J183&lt;=BF$4,$I183,0)))))</f>
        <v>0</v>
      </c>
      <c r="BG183" s="101">
        <f>IF(Calculator!$I181="YES",IF($M183&gt;=BG$4,IF($L183&lt;=BG$4,$I183,0),IF($O183&gt;=BG$4,IF($N183&lt;=BG$4,$I183,0),IF($Q183&gt;=BG$4,IF($P183&lt;=BG$4,$I183,0),IF($S183&gt;=BG$4,IF($R183&lt;=BG$4,$I183,0),IF($M183&gt;=BG$4,IF($L183&lt;=BG$4,$I183,0),IF($O183&gt;=BG$4,IF($N183&lt;=BG$4,$I183,0),IF($Q183&gt;=BG$4,IF($P183&lt;=BG$4,$I183,0),IF($S183&gt;=BG$4,IF($R183&lt;=BG$4,$I183,0),0)))))))),IF($J183="All Day",$I183,IF($K183="All Day",$I183,IF($K183&lt;=BG$4,0,IF($J183&lt;=BG$4,$I183,0)))))</f>
        <v>0</v>
      </c>
      <c r="BH183" s="101">
        <f>IF(Calculator!$I181="YES",IF($M183&gt;=BH$4,IF($L183&lt;=BH$4,$I183,0),IF($O183&gt;=BH$4,IF($N183&lt;=BH$4,$I183,0),IF($Q183&gt;=BH$4,IF($P183&lt;=BH$4,$I183,0),IF($S183&gt;=BH$4,IF($R183&lt;=BH$4,$I183,0),IF($M183&gt;=BH$4,IF($L183&lt;=BH$4,$I183,0),IF($O183&gt;=BH$4,IF($N183&lt;=BH$4,$I183,0),IF($Q183&gt;=BH$4,IF($P183&lt;=BH$4,$I183,0),IF($S183&gt;=BH$4,IF($R183&lt;=BH$4,$I183,0),0)))))))),IF($J183="All Day",$I183,IF($K183="All Day",$I183,IF($K183&lt;=BH$4,0,IF($J183&lt;=BH$4,$I183,0)))))</f>
        <v>0</v>
      </c>
      <c r="BI183" s="101">
        <f>IF(Calculator!$I181="YES",IF($M183&gt;=BI$4,IF($L183&lt;=BI$4,$I183,0),IF($O183&gt;=BI$4,IF($N183&lt;=BI$4,$I183,0),IF($Q183&gt;=BI$4,IF($P183&lt;=BI$4,$I183,0),IF($S183&gt;=BI$4,IF($R183&lt;=BI$4,$I183,0),IF($M183&gt;=BI$4,IF($L183&lt;=BI$4,$I183,0),IF($O183&gt;=BI$4,IF($N183&lt;=BI$4,$I183,0),IF($Q183&gt;=BI$4,IF($P183&lt;=BI$4,$I183,0),IF($S183&gt;=BI$4,IF($R183&lt;=BI$4,$I183,0),0)))))))),IF($J183="All Day",$I183,IF($K183="All Day",$I183,IF($K183&lt;=BI$4,0,IF($J183&lt;=BI$4,$I183,0)))))</f>
        <v>0</v>
      </c>
      <c r="BJ183" s="101">
        <f>IF(Calculator!$I181="YES",IF($M183&gt;=BJ$4,IF($L183&lt;=BJ$4,$I183,0),IF($O183&gt;=BJ$4,IF($N183&lt;=BJ$4,$I183,0),IF($Q183&gt;=BJ$4,IF($P183&lt;=BJ$4,$I183,0),IF($S183&gt;=BJ$4,IF($R183&lt;=BJ$4,$I183,0),IF($M183&gt;=BJ$4,IF($L183&lt;=BJ$4,$I183,0),IF($O183&gt;=BJ$4,IF($N183&lt;=BJ$4,$I183,0),IF($Q183&gt;=BJ$4,IF($P183&lt;=BJ$4,$I183,0),IF($S183&gt;=BJ$4,IF($R183&lt;=BJ$4,$I183,0),0)))))))),IF($J183="All Day",$I183,IF($K183="All Day",$I183,IF($K183&lt;=BJ$4,0,IF($J183&lt;=BJ$4,$I183,0)))))</f>
        <v>0</v>
      </c>
      <c r="BK183" s="101">
        <f>IF(Calculator!$I181="YES",IF($M183&gt;=BK$4,IF($L183&lt;=BK$4,$I183,0),IF($O183&gt;=BK$4,IF($N183&lt;=BK$4,$I183,0),IF($Q183&gt;=BK$4,IF($P183&lt;=BK$4,$I183,0),IF($S183&gt;=BK$4,IF($R183&lt;=BK$4,$I183,0),IF($M183&gt;=BK$4,IF($L183&lt;=BK$4,$I183,0),IF($O183&gt;=BK$4,IF($N183&lt;=BK$4,$I183,0),IF($Q183&gt;=BK$4,IF($P183&lt;=BK$4,$I183,0),IF($S183&gt;=BK$4,IF($R183&lt;=BK$4,$I183,0),0)))))))),IF($J183="All Day",$I183,IF($K183="All Day",$I183,IF($K183&lt;=BK$4,0,IF($J183&lt;=BK$4,$I183,0)))))</f>
        <v>0</v>
      </c>
      <c r="BL183" s="101">
        <f>IF(Calculator!$I181="YES",IF($M183&gt;=BL$4,IF($L183&lt;=BL$4,$I183,0),IF($O183&gt;=BL$4,IF($N183&lt;=BL$4,$I183,0),IF($Q183&gt;=BL$4,IF($P183&lt;=BL$4,$I183,0),IF($S183&gt;=BL$4,IF($R183&lt;=BL$4,$I183,0),IF($M183&gt;=BL$4,IF($L183&lt;=BL$4,$I183,0),IF($O183&gt;=BL$4,IF($N183&lt;=BL$4,$I183,0),IF($Q183&gt;=BL$4,IF($P183&lt;=BL$4,$I183,0),IF($S183&gt;=BL$4,IF($R183&lt;=BL$4,$I183,0),0)))))))),IF($J183="All Day",$I183,IF($K183="All Day",$I183,IF($K183&lt;=BL$4,0,IF($J183&lt;=BL$4,$I183,0)))))</f>
        <v>0</v>
      </c>
      <c r="BM183" s="101">
        <f>IF(Calculator!$I181="YES",IF($M183&gt;=BM$4,IF($L183&lt;=BM$4,$I183,0),IF($O183&gt;=BM$4,IF($N183&lt;=BM$4,$I183,0),IF($Q183&gt;=BM$4,IF($P183&lt;=BM$4,$I183,0),IF($S183&gt;=BM$4,IF($R183&lt;=BM$4,$I183,0),IF($M183&gt;=BM$4,IF($L183&lt;=BM$4,$I183,0),IF($O183&gt;=BM$4,IF($N183&lt;=BM$4,$I183,0),IF($Q183&gt;=BM$4,IF($P183&lt;=BM$4,$I183,0),IF($S183&gt;=BM$4,IF($R183&lt;=BM$4,$I183,0),0)))))))),IF($J183="All Day",$I183,IF($K183="All Day",$I183,IF($K183&lt;=BM$4,0,IF($J183&lt;=BM$4,$I183,0)))))</f>
        <v>0</v>
      </c>
      <c r="BN183" s="101">
        <f>IF(Calculator!$I181="YES",IF($M183&gt;=BN$4,IF($L183&lt;=BN$4,$I183,0),IF($O183&gt;=BN$4,IF($N183&lt;=BN$4,$I183,0),IF($Q183&gt;=BN$4,IF($P183&lt;=BN$4,$I183,0),IF($S183&gt;=BN$4,IF($R183&lt;=BN$4,$I183,0),IF($M183&gt;=BN$4,IF($L183&lt;=BN$4,$I183,0),IF($O183&gt;=BN$4,IF($N183&lt;=BN$4,$I183,0),IF($Q183&gt;=BN$4,IF($P183&lt;=BN$4,$I183,0),IF($S183&gt;=BN$4,IF($R183&lt;=BN$4,$I183,0),0)))))))),IF($J183="All Day",$I183,IF($K183="All Day",$I183,IF($K183&lt;=BN$4,0,IF($J183&lt;=BN$4,$I183,0)))))</f>
        <v>0</v>
      </c>
      <c r="BO183" s="101">
        <f>IF(Calculator!$I181="YES",IF($M183&gt;=BO$4,IF($L183&lt;=BO$4,$I183,0),IF($O183&gt;=BO$4,IF($N183&lt;=BO$4,$I183,0),IF($Q183&gt;=BO$4,IF($P183&lt;=BO$4,$I183,0),IF($S183&gt;=BO$4,IF($R183&lt;=BO$4,$I183,0),IF($M183&gt;=BO$4,IF($L183&lt;=BO$4,$I183,0),IF($O183&gt;=BO$4,IF($N183&lt;=BO$4,$I183,0),IF($Q183&gt;=BO$4,IF($P183&lt;=BO$4,$I183,0),IF($S183&gt;=BO$4,IF($R183&lt;=BO$4,$I183,0),0)))))))),IF($J183="All Day",$I183,IF($K183="All Day",$I183,IF($K183&lt;=BO$4,0,IF($J183&lt;=BO$4,$I183,0)))))</f>
        <v>0</v>
      </c>
      <c r="BP183" s="101">
        <f>IF(Calculator!$I181="YES",IF($M183&gt;=BP$4,IF($L183&lt;=BP$4,$I183,0),IF($O183&gt;=BP$4,IF($N183&lt;=BP$4,$I183,0),IF($Q183&gt;=BP$4,IF($P183&lt;=BP$4,$I183,0),IF($S183&gt;=BP$4,IF($R183&lt;=BP$4,$I183,0),IF($M183&gt;=BP$4,IF($L183&lt;=BP$4,$I183,0),IF($O183&gt;=BP$4,IF($N183&lt;=BP$4,$I183,0),IF($Q183&gt;=BP$4,IF($P183&lt;=BP$4,$I183,0),IF($S183&gt;=BP$4,IF($R183&lt;=BP$4,$I183,0),0)))))))),IF($J183="All Day",$I183,IF($K183="All Day",$I183,IF($K183&lt;=BP$4,0,IF($J183&lt;=BP$4,$I183,0)))))</f>
        <v>0</v>
      </c>
      <c r="BQ183" s="101">
        <f>IF(Calculator!$I181="YES",IF($M183&gt;=BQ$4,IF($L183&lt;=BQ$4,$I183,0),IF($O183&gt;=BQ$4,IF($N183&lt;=BQ$4,$I183,0),IF($Q183&gt;=BQ$4,IF($P183&lt;=BQ$4,$I183,0),IF($S183&gt;=BQ$4,IF($R183&lt;=BQ$4,$I183,0),IF($M183&gt;=BQ$4,IF($L183&lt;=BQ$4,$I183,0),IF($O183&gt;=BQ$4,IF($N183&lt;=BQ$4,$I183,0),IF($Q183&gt;=BQ$4,IF($P183&lt;=BQ$4,$I183,0),IF($S183&gt;=BQ$4,IF($R183&lt;=BQ$4,$I183,0),0)))))))),IF($J183="All Day",$I183,IF($K183="All Day",$I183,IF($K183&lt;=BQ$4,0,IF($J183&lt;=BQ$4,$I183,0)))))</f>
        <v>0</v>
      </c>
      <c r="BR183" s="101">
        <f>IF(Calculator!$I181="YES",IF($M183&gt;=BR$4,IF($L183&lt;=BR$4,$I183,0),IF($O183&gt;=BR$4,IF($N183&lt;=BR$4,$I183,0),IF($Q183&gt;=BR$4,IF($P183&lt;=BR$4,$I183,0),IF($S183&gt;=BR$4,IF($R183&lt;=BR$4,$I183,0),IF($M183&gt;=BR$4,IF($L183&lt;=BR$4,$I183,0),IF($O183&gt;=BR$4,IF($N183&lt;=BR$4,$I183,0),IF($Q183&gt;=BR$4,IF($P183&lt;=BR$4,$I183,0),IF($S183&gt;=BR$4,IF($R183&lt;=BR$4,$I183,0),0)))))))),IF($J183="All Day",$I183,IF($K183="All Day",$I183,IF($K183&lt;=BR$4,0,IF($J183&lt;=BR$4,$I183,0)))))</f>
        <v>0</v>
      </c>
      <c r="BS183" s="101">
        <f>IF(Calculator!$I181="YES",IF($M183&gt;=BS$4,IF($L183&lt;=BS$4,$I183,0),IF($O183&gt;=BS$4,IF($N183&lt;=BS$4,$I183,0),IF($Q183&gt;=BS$4,IF($P183&lt;=BS$4,$I183,0),IF($S183&gt;=BS$4,IF($R183&lt;=BS$4,$I183,0),IF($M183&gt;=BS$4,IF($L183&lt;=BS$4,$I183,0),IF($O183&gt;=BS$4,IF($N183&lt;=BS$4,$I183,0),IF($Q183&gt;=BS$4,IF($P183&lt;=BS$4,$I183,0),IF($S183&gt;=BS$4,IF($R183&lt;=BS$4,$I183,0),0)))))))),IF($J183="All Day",$I183,IF($K183="All Day",$I183,IF($K183&lt;=BS$4,0,IF($J183&lt;=BS$4,$I183,0)))))</f>
        <v>0</v>
      </c>
      <c r="BT183" s="101">
        <f>IF(Calculator!$I181="YES",IF($M183&gt;=BT$4,IF($L183&lt;=BT$4,$I183,0),IF($O183&gt;=BT$4,IF($N183&lt;=BT$4,$I183,0),IF($Q183&gt;=BT$4,IF($P183&lt;=BT$4,$I183,0),IF($S183&gt;=BT$4,IF($R183&lt;=BT$4,$I183,0),IF($M183&gt;=BT$4,IF($L183&lt;=BT$4,$I183,0),IF($O183&gt;=BT$4,IF($N183&lt;=BT$4,$I183,0),IF($Q183&gt;=BT$4,IF($P183&lt;=BT$4,$I183,0),IF($S183&gt;=BT$4,IF($R183&lt;=BT$4,$I183,0),0)))))))),IF($J183="All Day",$I183,IF($K183="All Day",$I183,IF($K183&lt;=BT$4,0,IF($J183&lt;=BT$4,$I183,0)))))</f>
        <v>0</v>
      </c>
      <c r="BU183" s="101">
        <f>IF(Calculator!$I181="YES",IF($M183&gt;=BU$4,IF($L183&lt;=BU$4,$I183,0),IF($O183&gt;=BU$4,IF($N183&lt;=BU$4,$I183,0),IF($Q183&gt;=BU$4,IF($P183&lt;=BU$4,$I183,0),IF($S183&gt;=BU$4,IF($R183&lt;=BU$4,$I183,0),IF($M183&gt;=BU$4,IF($L183&lt;=BU$4,$I183,0),IF($O183&gt;=BU$4,IF($N183&lt;=BU$4,$I183,0),IF($Q183&gt;=BU$4,IF($P183&lt;=BU$4,$I183,0),IF($S183&gt;=BU$4,IF($R183&lt;=BU$4,$I183,0),0)))))))),IF($J183="All Day",$I183,IF($K183="All Day",$I183,IF($K183&lt;=BU$4,0,IF($J183&lt;=BU$4,$I183,0)))))</f>
        <v>0</v>
      </c>
      <c r="BV183" s="101">
        <f>IF(Calculator!$I181="YES",IF($M183&gt;=BV$4,IF($L183&lt;=BV$4,$I183,0),IF($O183&gt;=BV$4,IF($N183&lt;=BV$4,$I183,0),IF($Q183&gt;=BV$4,IF($P183&lt;=BV$4,$I183,0),IF($S183&gt;=BV$4,IF($R183&lt;=BV$4,$I183,0),IF($M183&gt;=BV$4,IF($L183&lt;=BV$4,$I183,0),IF($O183&gt;=BV$4,IF($N183&lt;=BV$4,$I183,0),IF($Q183&gt;=BV$4,IF($P183&lt;=BV$4,$I183,0),IF($S183&gt;=BV$4,IF($R183&lt;=BV$4,$I183,0),0)))))))),IF($J183="All Day",$I183,IF($K183="All Day",$I183,IF($K183&lt;=BV$4,0,IF($J183&lt;=BV$4,$I183,0)))))</f>
        <v>0</v>
      </c>
      <c r="BW183" s="101">
        <f>IF(Calculator!$I181="YES",IF($M183&gt;=BW$4,IF($L183&lt;=BW$4,$I183,0),IF($O183&gt;=BW$4,IF($N183&lt;=BW$4,$I183,0),IF($Q183&gt;=BW$4,IF($P183&lt;=BW$4,$I183,0),IF($S183&gt;=BW$4,IF($R183&lt;=BW$4,$I183,0),IF($M183&gt;=BW$4,IF($L183&lt;=BW$4,$I183,0),IF($O183&gt;=BW$4,IF($N183&lt;=BW$4,$I183,0),IF($Q183&gt;=BW$4,IF($P183&lt;=BW$4,$I183,0),IF($S183&gt;=BW$4,IF($R183&lt;=BW$4,$I183,0),0)))))))),IF($J183="All Day",$I183,IF($K183="All Day",$I183,IF($K183&lt;=BW$4,0,IF($J183&lt;=BW$4,$I183,0)))))</f>
        <v>0</v>
      </c>
      <c r="BX183" s="101">
        <f>IF(Calculator!$I181="YES",IF($M183&gt;=BX$4,IF($L183&lt;=BX$4,$I183,0),IF($O183&gt;=BX$4,IF($N183&lt;=BX$4,$I183,0),IF($Q183&gt;=BX$4,IF($P183&lt;=BX$4,$I183,0),IF($S183&gt;=BX$4,IF($R183&lt;=BX$4,$I183,0),IF($M183&gt;=BX$4,IF($L183&lt;=BX$4,$I183,0),IF($O183&gt;=BX$4,IF($N183&lt;=BX$4,$I183,0),IF($Q183&gt;=BX$4,IF($P183&lt;=BX$4,$I183,0),IF($S183&gt;=BX$4,IF($R183&lt;=BX$4,$I183,0),0)))))))),IF($J183="All Day",$I183,IF($K183="All Day",$I183,IF($K183&lt;=BX$4,0,IF($J183&lt;=BX$4,$I183,0)))))</f>
        <v>0</v>
      </c>
      <c r="BY183" s="101">
        <f>IF(Calculator!$I181="YES",IF($M183&gt;=BY$4,IF($L183&lt;=BY$4,$I183,0),IF($O183&gt;=BY$4,IF($N183&lt;=BY$4,$I183,0),IF($Q183&gt;=BY$4,IF($P183&lt;=BY$4,$I183,0),IF($S183&gt;=BY$4,IF($R183&lt;=BY$4,$I183,0),IF($M183&gt;=BY$4,IF($L183&lt;=BY$4,$I183,0),IF($O183&gt;=BY$4,IF($N183&lt;=BY$4,$I183,0),IF($Q183&gt;=BY$4,IF($P183&lt;=BY$4,$I183,0),IF($S183&gt;=BY$4,IF($R183&lt;=BY$4,$I183,0),0)))))))),IF($J183="All Day",$I183,IF($K183="All Day",$I183,IF($K183&lt;=BY$4,0,IF($J183&lt;=BY$4,$I183,0)))))</f>
        <v>0</v>
      </c>
      <c r="BZ183" s="101">
        <f>IF(Calculator!$I181="YES",IF($M183&gt;=BZ$4,IF($L183&lt;=BZ$4,$I183,0),IF($O183&gt;=BZ$4,IF($N183&lt;=BZ$4,$I183,0),IF($Q183&gt;=BZ$4,IF($P183&lt;=BZ$4,$I183,0),IF($S183&gt;=BZ$4,IF($R183&lt;=BZ$4,$I183,0),IF($M183&gt;=BZ$4,IF($L183&lt;=BZ$4,$I183,0),IF($O183&gt;=BZ$4,IF($N183&lt;=BZ$4,$I183,0),IF($Q183&gt;=BZ$4,IF($P183&lt;=BZ$4,$I183,0),IF($S183&gt;=BZ$4,IF($R183&lt;=BZ$4,$I183,0),0)))))))),IF($J183="All Day",$I183,IF($K183="All Day",$I183,IF($K183&lt;=BZ$4,0,IF($J183&lt;=BZ$4,$I183,0)))))</f>
        <v>0</v>
      </c>
      <c r="CA183" s="101">
        <f>IF(Calculator!$I181="YES",IF($M183&gt;=CA$4,IF($L183&lt;=CA$4,$I183,0),IF($O183&gt;=CA$4,IF($N183&lt;=CA$4,$I183,0),IF($Q183&gt;=CA$4,IF($P183&lt;=CA$4,$I183,0),IF($S183&gt;=CA$4,IF($R183&lt;=CA$4,$I183,0),IF($M183&gt;=CA$4,IF($L183&lt;=CA$4,$I183,0),IF($O183&gt;=CA$4,IF($N183&lt;=CA$4,$I183,0),IF($Q183&gt;=CA$4,IF($P183&lt;=CA$4,$I183,0),IF($S183&gt;=CA$4,IF($R183&lt;=CA$4,$I183,0),0)))))))),IF($J183="All Day",$I183,IF($K183="All Day",$I183,IF($K183&lt;=CA$4,0,IF($J183&lt;=CA$4,$I183,0)))))</f>
        <v>0</v>
      </c>
      <c r="CB183" s="101">
        <f>IF(Calculator!$I181="YES",IF($M183&gt;=CB$4,IF($L183&lt;=CB$4,$I183,0),IF($O183&gt;=CB$4,IF($N183&lt;=CB$4,$I183,0),IF($Q183&gt;=CB$4,IF($P183&lt;=CB$4,$I183,0),IF($S183&gt;=CB$4,IF($R183&lt;=CB$4,$I183,0),IF($M183&gt;=CB$4,IF($L183&lt;=CB$4,$I183,0),IF($O183&gt;=CB$4,IF($N183&lt;=CB$4,$I183,0),IF($Q183&gt;=CB$4,IF($P183&lt;=CB$4,$I183,0),IF($S183&gt;=CB$4,IF($R183&lt;=CB$4,$I183,0),0)))))))),IF($J183="All Day",$I183,IF($K183="All Day",$I183,IF($K183&lt;=CB$4,0,IF($J183&lt;=CB$4,$I183,0)))))</f>
        <v>0</v>
      </c>
      <c r="CC183" s="101">
        <f>IF(Calculator!$I181="YES",IF($M183&gt;=CC$4,IF($L183&lt;=CC$4,$I183,0),IF($O183&gt;=CC$4,IF($N183&lt;=CC$4,$I183,0),IF($Q183&gt;=CC$4,IF($P183&lt;=CC$4,$I183,0),IF($S183&gt;=CC$4,IF($R183&lt;=CC$4,$I183,0),IF($M183&gt;=CC$4,IF($L183&lt;=CC$4,$I183,0),IF($O183&gt;=CC$4,IF($N183&lt;=CC$4,$I183,0),IF($Q183&gt;=CC$4,IF($P183&lt;=CC$4,$I183,0),IF($S183&gt;=CC$4,IF($R183&lt;=CC$4,$I183,0),0)))))))),IF($J183="All Day",$I183,IF($K183="All Day",$I183,IF($K183&lt;=CC$4,0,IF($J183&lt;=CC$4,$I183,0)))))</f>
        <v>0</v>
      </c>
      <c r="CD183" s="101">
        <f>IF(Calculator!$I181="YES",IF($M183&gt;=CD$4,IF($L183&lt;=CD$4,$I183,0),IF($O183&gt;=CD$4,IF($N183&lt;=CD$4,$I183,0),IF($Q183&gt;=CD$4,IF($P183&lt;=CD$4,$I183,0),IF($S183&gt;=CD$4,IF($R183&lt;=CD$4,$I183,0),IF($M183&gt;=CD$4,IF($L183&lt;=CD$4,$I183,0),IF($O183&gt;=CD$4,IF($N183&lt;=CD$4,$I183,0),IF($Q183&gt;=CD$4,IF($P183&lt;=CD$4,$I183,0),IF($S183&gt;=CD$4,IF($R183&lt;=CD$4,$I183,0),0)))))))),IF($J183="All Day",$I183,IF($K183="All Day",$I183,IF($K183&lt;=CD$4,0,IF($J183&lt;=CD$4,$I183,0)))))</f>
        <v>0</v>
      </c>
      <c r="CE183" s="101">
        <f>IF(Calculator!$I181="YES",IF($M183&gt;=CE$4,IF($L183&lt;=CE$4,$I183,0),IF($O183&gt;=CE$4,IF($N183&lt;=CE$4,$I183,0),IF($Q183&gt;=CE$4,IF($P183&lt;=CE$4,$I183,0),IF($S183&gt;=CE$4,IF($R183&lt;=CE$4,$I183,0),IF($M183&gt;=CE$4,IF($L183&lt;=CE$4,$I183,0),IF($O183&gt;=CE$4,IF($N183&lt;=CE$4,$I183,0),IF($Q183&gt;=CE$4,IF($P183&lt;=CE$4,$I183,0),IF($S183&gt;=CE$4,IF($R183&lt;=CE$4,$I183,0),0)))))))),IF($J183="All Day",$I183,IF($K183="All Day",$I183,IF($K183&lt;=CE$4,0,IF($J183&lt;=CE$4,$I183,0)))))</f>
        <v>0</v>
      </c>
      <c r="CF183" s="101">
        <f>IF(Calculator!$I181="YES",IF($M183&gt;=CF$4,IF($L183&lt;=CF$4,$I183,0),IF($O183&gt;=CF$4,IF($N183&lt;=CF$4,$I183,0),IF($Q183&gt;=CF$4,IF($P183&lt;=CF$4,$I183,0),IF($S183&gt;=CF$4,IF($R183&lt;=CF$4,$I183,0),IF($M183&gt;=CF$4,IF($L183&lt;=CF$4,$I183,0),IF($O183&gt;=CF$4,IF($N183&lt;=CF$4,$I183,0),IF($Q183&gt;=CF$4,IF($P183&lt;=CF$4,$I183,0),IF($S183&gt;=CF$4,IF($R183&lt;=CF$4,$I183,0),0)))))))),IF($J183="All Day",$I183,IF($K183="All Day",$I183,IF($K183&lt;=CF$4,0,IF($J183&lt;=CF$4,$I183,0)))))</f>
        <v>0</v>
      </c>
      <c r="CG183" s="101">
        <f>IF(Calculator!$I181="YES",IF($M183&gt;=CG$4,IF($L183&lt;=CG$4,$I183,0),IF($O183&gt;=CG$4,IF($N183&lt;=CG$4,$I183,0),IF($Q183&gt;=CG$4,IF($P183&lt;=CG$4,$I183,0),IF($S183&gt;=CG$4,IF($R183&lt;=CG$4,$I183,0),IF($M183&gt;=CG$4,IF($L183&lt;=CG$4,$I183,0),IF($O183&gt;=CG$4,IF($N183&lt;=CG$4,$I183,0),IF($Q183&gt;=CG$4,IF($P183&lt;=CG$4,$I183,0),IF($S183&gt;=CG$4,IF($R183&lt;=CG$4,$I183,0),0)))))))),IF($J183="All Day",$I183,IF($K183="All Day",$I183,IF($K183&lt;=CG$4,0,IF($J183&lt;=CG$4,$I183,0)))))</f>
        <v>0</v>
      </c>
      <c r="CH183" s="101">
        <f>IF(Calculator!$I181="YES",IF($M183&gt;=CH$4,IF($L183&lt;=CH$4,$I183,0),IF($O183&gt;=CH$4,IF($N183&lt;=CH$4,$I183,0),IF($Q183&gt;=CH$4,IF($P183&lt;=CH$4,$I183,0),IF($S183&gt;=CH$4,IF($R183&lt;=CH$4,$I183,0),IF($M183&gt;=CH$4,IF($L183&lt;=CH$4,$I183,0),IF($O183&gt;=CH$4,IF($N183&lt;=CH$4,$I183,0),IF($Q183&gt;=CH$4,IF($P183&lt;=CH$4,$I183,0),IF($S183&gt;=CH$4,IF($R183&lt;=CH$4,$I183,0),0)))))))),IF($J183="All Day",$I183,IF($K183="All Day",$I183,IF($K183&lt;=CH$4,0,IF($J183&lt;=CH$4,$I183,0)))))</f>
        <v>0</v>
      </c>
      <c r="CI183" s="101">
        <f>IF(Calculator!$I181="YES",IF($M183&gt;=CI$4,IF($L183&lt;=CI$4,$I183,0),IF($O183&gt;=CI$4,IF($N183&lt;=CI$4,$I183,0),IF($Q183&gt;=CI$4,IF($P183&lt;=CI$4,$I183,0),IF($S183&gt;=CI$4,IF($R183&lt;=CI$4,$I183,0),IF($M183&gt;=CI$4,IF($L183&lt;=CI$4,$I183,0),IF($O183&gt;=CI$4,IF($N183&lt;=CI$4,$I183,0),IF($Q183&gt;=CI$4,IF($P183&lt;=CI$4,$I183,0),IF($S183&gt;=CI$4,IF($R183&lt;=CI$4,$I183,0),0)))))))),IF($J183="All Day",$I183,IF($K183="All Day",$I183,IF($K183&lt;=CI$4,0,IF($J183&lt;=CI$4,$I183,0)))))</f>
        <v>0</v>
      </c>
      <c r="CJ183" s="101">
        <f>IF(Calculator!$I181="YES",IF($M183&gt;=CJ$4,IF($L183&lt;=CJ$4,$I183,0),IF($O183&gt;=CJ$4,IF($N183&lt;=CJ$4,$I183,0),IF($Q183&gt;=CJ$4,IF($P183&lt;=CJ$4,$I183,0),IF($S183&gt;=CJ$4,IF($R183&lt;=CJ$4,$I183,0),IF($M183&gt;=CJ$4,IF($L183&lt;=CJ$4,$I183,0),IF($O183&gt;=CJ$4,IF($N183&lt;=CJ$4,$I183,0),IF($Q183&gt;=CJ$4,IF($P183&lt;=CJ$4,$I183,0),IF($S183&gt;=CJ$4,IF($R183&lt;=CJ$4,$I183,0),0)))))))),IF($J183="All Day",$I183,IF($K183="All Day",$I183,IF($K183&lt;=CJ$4,0,IF($J183&lt;=CJ$4,$I183,0)))))</f>
        <v>0</v>
      </c>
      <c r="CK183" s="101">
        <f>IF(Calculator!$I181="YES",IF($M183&gt;=CK$4,IF($L183&lt;=CK$4,$I183,0),IF($O183&gt;=CK$4,IF($N183&lt;=CK$4,$I183,0),IF($Q183&gt;=CK$4,IF($P183&lt;=CK$4,$I183,0),IF($S183&gt;=CK$4,IF($R183&lt;=CK$4,$I183,0),IF($M183&gt;=CK$4,IF($L183&lt;=CK$4,$I183,0),IF($O183&gt;=CK$4,IF($N183&lt;=CK$4,$I183,0),IF($Q183&gt;=CK$4,IF($P183&lt;=CK$4,$I183,0),IF($S183&gt;=CK$4,IF($R183&lt;=CK$4,$I183,0),0)))))))),IF($J183="All Day",$I183,IF($K183="All Day",$I183,IF($K183&lt;=CK$4,0,IF($J183&lt;=CK$4,$I183,0)))))</f>
        <v>0</v>
      </c>
      <c r="CL183" s="101">
        <f>IF(Calculator!$I181="YES",IF($M183&gt;=CL$4,IF($L183&lt;=CL$4,$I183,0),IF($O183&gt;=CL$4,IF($N183&lt;=CL$4,$I183,0),IF($Q183&gt;=CL$4,IF($P183&lt;=CL$4,$I183,0),IF($S183&gt;=CL$4,IF($R183&lt;=CL$4,$I183,0),IF($M183&gt;=CL$4,IF($L183&lt;=CL$4,$I183,0),IF($O183&gt;=CL$4,IF($N183&lt;=CL$4,$I183,0),IF($Q183&gt;=CL$4,IF($P183&lt;=CL$4,$I183,0),IF($S183&gt;=CL$4,IF($R183&lt;=CL$4,$I183,0),0)))))))),IF($J183="All Day",$I183,IF($K183="All Day",$I183,IF($K183&lt;=CL$4,0,IF($J183&lt;=CL$4,$I183,0)))))</f>
        <v>0</v>
      </c>
      <c r="CM183" s="101">
        <f>IF(Calculator!$I181="YES",IF($M183&gt;=CM$4,IF($L183&lt;=CM$4,$I183,0),IF($O183&gt;=CM$4,IF($N183&lt;=CM$4,$I183,0),IF($Q183&gt;=CM$4,IF($P183&lt;=CM$4,$I183,0),IF($S183&gt;=CM$4,IF($R183&lt;=CM$4,$I183,0),IF($M183&gt;=CM$4,IF($L183&lt;=CM$4,$I183,0),IF($O183&gt;=CM$4,IF($N183&lt;=CM$4,$I183,0),IF($Q183&gt;=CM$4,IF($P183&lt;=CM$4,$I183,0),IF($S183&gt;=CM$4,IF($R183&lt;=CM$4,$I183,0),0)))))))),IF($J183="All Day",$I183,IF($K183="All Day",$I183,IF($K183&lt;=CM$4,0,IF($J183&lt;=CM$4,$I183,0)))))</f>
        <v>0</v>
      </c>
      <c r="CN183" s="101">
        <f>IF(Calculator!$I181="YES",IF($M183&gt;=CN$4,IF($L183&lt;=CN$4,$I183,0),IF($O183&gt;=CN$4,IF($N183&lt;=CN$4,$I183,0),IF($Q183&gt;=CN$4,IF($P183&lt;=CN$4,$I183,0),IF($S183&gt;=CN$4,IF($R183&lt;=CN$4,$I183,0),IF($M183&gt;=CN$4,IF($L183&lt;=CN$4,$I183,0),IF($O183&gt;=CN$4,IF($N183&lt;=CN$4,$I183,0),IF($Q183&gt;=CN$4,IF($P183&lt;=CN$4,$I183,0),IF($S183&gt;=CN$4,IF($R183&lt;=CN$4,$I183,0),0)))))))),IF($J183="All Day",$I183,IF($K183="All Day",$I183,IF($K183&lt;=CN$4,0,IF($J183&lt;=CN$4,$I183,0)))))</f>
        <v>0</v>
      </c>
      <c r="CO183" s="101">
        <f>IF(Calculator!$I181="YES",IF($M183&gt;=CO$4,IF($L183&lt;=CO$4,$I183,0),IF($O183&gt;=CO$4,IF($N183&lt;=CO$4,$I183,0),IF($Q183&gt;=CO$4,IF($P183&lt;=CO$4,$I183,0),IF($S183&gt;=CO$4,IF($R183&lt;=CO$4,$I183,0),IF($M183&gt;=CO$4,IF($L183&lt;=CO$4,$I183,0),IF($O183&gt;=CO$4,IF($N183&lt;=CO$4,$I183,0),IF($Q183&gt;=CO$4,IF($P183&lt;=CO$4,$I183,0),IF($S183&gt;=CO$4,IF($R183&lt;=CO$4,$I183,0),0)))))))),IF($J183="All Day",$I183,IF($K183="All Day",$I183,IF($K183&lt;=CO$4,0,IF($J183&lt;=CO$4,$I183,0)))))</f>
        <v>0</v>
      </c>
      <c r="CP183" s="101">
        <f>IF(Calculator!$I181="YES",IF($M183&gt;=CP$4,IF($L183&lt;=CP$4,$I183,0),IF($O183&gt;=CP$4,IF($N183&lt;=CP$4,$I183,0),IF($Q183&gt;=CP$4,IF($P183&lt;=CP$4,$I183,0),IF($S183&gt;=CP$4,IF($R183&lt;=CP$4,$I183,0),IF($M183&gt;=CP$4,IF($L183&lt;=CP$4,$I183,0),IF($O183&gt;=CP$4,IF($N183&lt;=CP$4,$I183,0),IF($Q183&gt;=CP$4,IF($P183&lt;=CP$4,$I183,0),IF($S183&gt;=CP$4,IF($R183&lt;=CP$4,$I183,0),0)))))))),IF($J183="All Day",$I183,IF($K183="All Day",$I183,IF($K183&lt;=CP$4,0,IF($J183&lt;=CP$4,$I183,0)))))</f>
        <v>0</v>
      </c>
      <c r="CQ183" s="101">
        <f>IF(Calculator!$I181="YES",IF($M183&gt;=CQ$4,IF($L183&lt;=CQ$4,$I183,0),IF($O183&gt;=CQ$4,IF($N183&lt;=CQ$4,$I183,0),IF($Q183&gt;=CQ$4,IF($P183&lt;=CQ$4,$I183,0),IF($S183&gt;=CQ$4,IF($R183&lt;=CQ$4,$I183,0),IF($M183&gt;=CQ$4,IF($L183&lt;=CQ$4,$I183,0),IF($O183&gt;=CQ$4,IF($N183&lt;=CQ$4,$I183,0),IF($Q183&gt;=CQ$4,IF($P183&lt;=CQ$4,$I183,0),IF($S183&gt;=CQ$4,IF($R183&lt;=CQ$4,$I183,0),0)))))))),IF($J183="All Day",$I183,IF($K183="All Day",$I183,IF($K183&lt;=CQ$4,0,IF($J183&lt;=CQ$4,$I183,0)))))</f>
        <v>0</v>
      </c>
      <c r="CR183" s="101">
        <f>IF(Calculator!$I181="YES",IF($M183&gt;=CR$4,IF($L183&lt;=CR$4,$I183,0),IF($O183&gt;=CR$4,IF($N183&lt;=CR$4,$I183,0),IF($Q183&gt;=CR$4,IF($P183&lt;=CR$4,$I183,0),IF($S183&gt;=CR$4,IF($R183&lt;=CR$4,$I183,0),IF($M183&gt;=CR$4,IF($L183&lt;=CR$4,$I183,0),IF($O183&gt;=CR$4,IF($N183&lt;=CR$4,$I183,0),IF($Q183&gt;=CR$4,IF($P183&lt;=CR$4,$I183,0),IF($S183&gt;=CR$4,IF($R183&lt;=CR$4,$I183,0),0)))))))),IF($J183="All Day",$I183,IF($K183="All Day",$I183,IF($K183&lt;=CR$4,0,IF($J183&lt;=CR$4,$I183,0)))))</f>
        <v>0</v>
      </c>
      <c r="CS183" s="101">
        <f>IF(Calculator!$I181="YES",IF($M183&gt;=CS$4,IF($L183&lt;=CS$4,$I183,0),IF($O183&gt;=CS$4,IF($N183&lt;=CS$4,$I183,0),IF($Q183&gt;=CS$4,IF($P183&lt;=CS$4,$I183,0),IF($S183&gt;=CS$4,IF($R183&lt;=CS$4,$I183,0),IF($M183&gt;=CS$4,IF($L183&lt;=CS$4,$I183,0),IF($O183&gt;=CS$4,IF($N183&lt;=CS$4,$I183,0),IF($Q183&gt;=CS$4,IF($P183&lt;=CS$4,$I183,0),IF($S183&gt;=CS$4,IF($R183&lt;=CS$4,$I183,0),0)))))))),IF($J183="All Day",$I183,IF($K183="All Day",$I183,IF($K183&lt;=CS$4,0,IF($J183&lt;=CS$4,$I183,0)))))</f>
        <v>0</v>
      </c>
      <c r="CT183" s="101">
        <f>IF(Calculator!$I181="YES",IF($M183&gt;=CT$4,IF($L183&lt;=CT$4,$I183,0),IF($O183&gt;=CT$4,IF($N183&lt;=CT$4,$I183,0),IF($Q183&gt;=CT$4,IF($P183&lt;=CT$4,$I183,0),IF($S183&gt;=CT$4,IF($R183&lt;=CT$4,$I183,0),IF($M183&gt;=CT$4,IF($L183&lt;=CT$4,$I183,0),IF($O183&gt;=CT$4,IF($N183&lt;=CT$4,$I183,0),IF($Q183&gt;=CT$4,IF($P183&lt;=CT$4,$I183,0),IF($S183&gt;=CT$4,IF($R183&lt;=CT$4,$I183,0),0)))))))),IF($J183="All Day",$I183,IF($K183="All Day",$I183,IF($K183&lt;=CT$4,0,IF($J183&lt;=CT$4,$I183,0)))))</f>
        <v>0</v>
      </c>
      <c r="CU183" s="101">
        <f>IF(Calculator!$I181="YES",IF($M183&gt;=CU$4,IF($L183&lt;=CU$4,$I183,0),IF($O183&gt;=CU$4,IF($N183&lt;=CU$4,$I183,0),IF($Q183&gt;=CU$4,IF($P183&lt;=CU$4,$I183,0),IF($S183&gt;=CU$4,IF($R183&lt;=CU$4,$I183,0),IF($M183&gt;=CU$4,IF($L183&lt;=CU$4,$I183,0),IF($O183&gt;=CU$4,IF($N183&lt;=CU$4,$I183,0),IF($Q183&gt;=CU$4,IF($P183&lt;=CU$4,$I183,0),IF($S183&gt;=CU$4,IF($R183&lt;=CU$4,$I183,0),0)))))))),IF($J183="All Day",$I183,IF($K183="All Day",$I183,IF($K183&lt;=CU$4,0,IF($J183&lt;=CU$4,$I183,0)))))</f>
        <v>0</v>
      </c>
      <c r="CV183" s="101">
        <f>IF(Calculator!$I181="YES",IF($M183&gt;=CV$4,IF($L183&lt;=CV$4,$I183,0),IF($O183&gt;=CV$4,IF($N183&lt;=CV$4,$I183,0),IF($Q183&gt;=CV$4,IF($P183&lt;=CV$4,$I183,0),IF($S183&gt;=CV$4,IF($R183&lt;=CV$4,$I183,0),IF($M183&gt;=CV$4,IF($L183&lt;=CV$4,$I183,0),IF($O183&gt;=CV$4,IF($N183&lt;=CV$4,$I183,0),IF($Q183&gt;=CV$4,IF($P183&lt;=CV$4,$I183,0),IF($S183&gt;=CV$4,IF($R183&lt;=CV$4,$I183,0),0)))))))),IF($J183="All Day",$I183,IF($K183="All Day",$I183,IF($K183&lt;=CV$4,0,IF($J183&lt;=CV$4,$I183,0)))))</f>
        <v>0</v>
      </c>
      <c r="CW183" s="101">
        <f>IF(Calculator!$I181="YES",IF($M183&gt;=CW$4,IF($L183&lt;=CW$4,$I183,0),IF($O183&gt;=CW$4,IF($N183&lt;=CW$4,$I183,0),IF($Q183&gt;=CW$4,IF($P183&lt;=CW$4,$I183,0),IF($S183&gt;=CW$4,IF($R183&lt;=CW$4,$I183,0),IF($M183&gt;=CW$4,IF($L183&lt;=CW$4,$I183,0),IF($O183&gt;=CW$4,IF($N183&lt;=CW$4,$I183,0),IF($Q183&gt;=CW$4,IF($P183&lt;=CW$4,$I183,0),IF($S183&gt;=CW$4,IF($R183&lt;=CW$4,$I183,0),0)))))))),IF($J183="All Day",$I183,IF($K183="All Day",$I183,IF($K183&lt;=CW$4,0,IF($J183&lt;=CW$4,$I183,0)))))</f>
        <v>0</v>
      </c>
      <c r="CX183" s="101">
        <f>IF(Calculator!$I181="YES",IF($M183&gt;=CX$4,IF($L183&lt;=CX$4,$I183,0),IF($O183&gt;=CX$4,IF($N183&lt;=CX$4,$I183,0),IF($Q183&gt;=CX$4,IF($P183&lt;=CX$4,$I183,0),IF($S183&gt;=CX$4,IF($R183&lt;=CX$4,$I183,0),IF($M183&gt;=CX$4,IF($L183&lt;=CX$4,$I183,0),IF($O183&gt;=CX$4,IF($N183&lt;=CX$4,$I183,0),IF($Q183&gt;=CX$4,IF($P183&lt;=CX$4,$I183,0),IF($S183&gt;=CX$4,IF($R183&lt;=CX$4,$I183,0),0)))))))),IF($J183="All Day",$I183,IF($K183="All Day",$I183,IF($K183&lt;=CX$4,0,IF($J183&lt;=CX$4,$I183,0)))))</f>
        <v>0</v>
      </c>
      <c r="CY183" s="101">
        <f>IF(Calculator!$I181="YES",IF($M183&gt;=CY$4,IF($L183&lt;=CY$4,$I183,0),IF($O183&gt;=CY$4,IF($N183&lt;=CY$4,$I183,0),IF($Q183&gt;=CY$4,IF($P183&lt;=CY$4,$I183,0),IF($S183&gt;=CY$4,IF($R183&lt;=CY$4,$I183,0),IF($M183&gt;=CY$4,IF($L183&lt;=CY$4,$I183,0),IF($O183&gt;=CY$4,IF($N183&lt;=CY$4,$I183,0),IF($Q183&gt;=CY$4,IF($P183&lt;=CY$4,$I183,0),IF($S183&gt;=CY$4,IF($R183&lt;=CY$4,$I183,0),0)))))))),IF($J183="All Day",$I183,IF($K183="All Day",$I183,IF($K183&lt;=CY$4,0,IF($J183&lt;=CY$4,$I183,0)))))</f>
        <v>0</v>
      </c>
      <c r="CZ183" s="101">
        <f>IF(Calculator!$I181="YES",IF($M183&gt;=CZ$4,IF($L183&lt;=CZ$4,$I183,0),IF($O183&gt;=CZ$4,IF($N183&lt;=CZ$4,$I183,0),IF($Q183&gt;=CZ$4,IF($P183&lt;=CZ$4,$I183,0),IF($S183&gt;=CZ$4,IF($R183&lt;=CZ$4,$I183,0),IF($M183&gt;=CZ$4,IF($L183&lt;=CZ$4,$I183,0),IF($O183&gt;=CZ$4,IF($N183&lt;=CZ$4,$I183,0),IF($Q183&gt;=CZ$4,IF($P183&lt;=CZ$4,$I183,0),IF($S183&gt;=CZ$4,IF($R183&lt;=CZ$4,$I183,0),0)))))))),IF($J183="All Day",$I183,IF($K183="All Day",$I183,IF($K183&lt;=CZ$4,0,IF($J183&lt;=CZ$4,$I183,0)))))</f>
        <v>0</v>
      </c>
      <c r="DA183" s="101">
        <f>IF(Calculator!$I181="YES",IF($M183&gt;=DA$4,IF($L183&lt;=DA$4,$I183,0),IF($O183&gt;=DA$4,IF($N183&lt;=DA$4,$I183,0),IF($Q183&gt;=DA$4,IF($P183&lt;=DA$4,$I183,0),IF($S183&gt;=DA$4,IF($R183&lt;=DA$4,$I183,0),IF($M183&gt;=DA$4,IF($L183&lt;=DA$4,$I183,0),IF($O183&gt;=DA$4,IF($N183&lt;=DA$4,$I183,0),IF($Q183&gt;=DA$4,IF($P183&lt;=DA$4,$I183,0),IF($S183&gt;=DA$4,IF($R183&lt;=DA$4,$I183,0),0)))))))),IF($J183="All Day",$I183,IF($K183="All Day",$I183,IF($K183&lt;=DA$4,0,IF($J183&lt;=DA$4,$I183,0)))))</f>
        <v>0</v>
      </c>
      <c r="DB183" s="101">
        <f>IF(Calculator!$I181="YES",IF($M183&gt;=DB$4,IF($L183&lt;=DB$4,$I183,0),IF($O183&gt;=DB$4,IF($N183&lt;=DB$4,$I183,0),IF($Q183&gt;=DB$4,IF($P183&lt;=DB$4,$I183,0),IF($S183&gt;=DB$4,IF($R183&lt;=DB$4,$I183,0),IF($M183&gt;=DB$4,IF($L183&lt;=DB$4,$I183,0),IF($O183&gt;=DB$4,IF($N183&lt;=DB$4,$I183,0),IF($Q183&gt;=DB$4,IF($P183&lt;=DB$4,$I183,0),IF($S183&gt;=DB$4,IF($R183&lt;=DB$4,$I183,0),0)))))))),IF($J183="All Day",$I183,IF($K183="All Day",$I183,IF($K183&lt;=DB$4,0,IF($J183&lt;=DB$4,$I183,0)))))</f>
        <v>0</v>
      </c>
      <c r="DC183" s="101">
        <f>IF(Calculator!$I181="YES",IF($M183&gt;=DC$4,IF($L183&lt;=DC$4,$I183,0),IF($O183&gt;=DC$4,IF($N183&lt;=DC$4,$I183,0),IF($Q183&gt;=DC$4,IF($P183&lt;=DC$4,$I183,0),IF($S183&gt;=DC$4,IF($R183&lt;=DC$4,$I183,0),IF($M183&gt;=DC$4,IF($L183&lt;=DC$4,$I183,0),IF($O183&gt;=DC$4,IF($N183&lt;=DC$4,$I183,0),IF($Q183&gt;=DC$4,IF($P183&lt;=DC$4,$I183,0),IF($S183&gt;=DC$4,IF($R183&lt;=DC$4,$I183,0),0)))))))),IF($J183="All Day",$I183,IF($K183="All Day",$I183,IF($K183&lt;=DC$4,0,IF($J183&lt;=DC$4,$I183,0)))))</f>
        <v>0</v>
      </c>
      <c r="DD183" s="101">
        <f>IF(Calculator!$I181="YES",IF($M183&gt;=DD$4,IF($L183&lt;=DD$4,$I183,0),IF($O183&gt;=DD$4,IF($N183&lt;=DD$4,$I183,0),IF($Q183&gt;=DD$4,IF($P183&lt;=DD$4,$I183,0),IF($S183&gt;=DD$4,IF($R183&lt;=DD$4,$I183,0),IF($M183&gt;=DD$4,IF($L183&lt;=DD$4,$I183,0),IF($O183&gt;=DD$4,IF($N183&lt;=DD$4,$I183,0),IF($Q183&gt;=DD$4,IF($P183&lt;=DD$4,$I183,0),IF($S183&gt;=DD$4,IF($R183&lt;=DD$4,$I183,0),0)))))))),IF($J183="All Day",$I183,IF($K183="All Day",$I183,IF($K183&lt;=DD$4,0,IF($J183&lt;=DD$4,$I183,0)))))</f>
        <v>0</v>
      </c>
      <c r="DE183" s="101">
        <f>IF(Calculator!$I181="YES",IF($M183&gt;=DE$4,IF($L183&lt;=DE$4,$I183,0),IF($O183&gt;=DE$4,IF($N183&lt;=DE$4,$I183,0),IF($Q183&gt;=DE$4,IF($P183&lt;=DE$4,$I183,0),IF($S183&gt;=DE$4,IF($R183&lt;=DE$4,$I183,0),IF($M183&gt;=DE$4,IF($L183&lt;=DE$4,$I183,0),IF($O183&gt;=DE$4,IF($N183&lt;=DE$4,$I183,0),IF($Q183&gt;=DE$4,IF($P183&lt;=DE$4,$I183,0),IF($S183&gt;=DE$4,IF($R183&lt;=DE$4,$I183,0),0)))))))),IF($J183="All Day",$I183,IF($K183="All Day",$I183,IF($K183&lt;=DE$4,0,IF($J183&lt;=DE$4,$I183,0)))))</f>
        <v>0</v>
      </c>
      <c r="DF183" s="101">
        <f>IF(Calculator!$I181="YES",IF($M183&gt;=DF$4,IF($L183&lt;=DF$4,$I183,0),IF($O183&gt;=DF$4,IF($N183&lt;=DF$4,$I183,0),IF($Q183&gt;=DF$4,IF($P183&lt;=DF$4,$I183,0),IF($S183&gt;=DF$4,IF($R183&lt;=DF$4,$I183,0),IF($M183&gt;=DF$4,IF($L183&lt;=DF$4,$I183,0),IF($O183&gt;=DF$4,IF($N183&lt;=DF$4,$I183,0),IF($Q183&gt;=DF$4,IF($P183&lt;=DF$4,$I183,0),IF($S183&gt;=DF$4,IF($R183&lt;=DF$4,$I183,0),0)))))))),IF($J183="All Day",$I183,IF($K183="All Day",$I183,IF($K183&lt;=DF$4,0,IF($J183&lt;=DF$4,$I183,0)))))</f>
        <v>0</v>
      </c>
      <c r="DG183" s="101">
        <f>IF(Calculator!$I181="YES",IF($M183&gt;=DG$4,IF($L183&lt;=DG$4,$I183,0),IF($O183&gt;=DG$4,IF($N183&lt;=DG$4,$I183,0),IF($Q183&gt;=DG$4,IF($P183&lt;=DG$4,$I183,0),IF($S183&gt;=DG$4,IF($R183&lt;=DG$4,$I183,0),IF($M183&gt;=DG$4,IF($L183&lt;=DG$4,$I183,0),IF($O183&gt;=DG$4,IF($N183&lt;=DG$4,$I183,0),IF($Q183&gt;=DG$4,IF($P183&lt;=DG$4,$I183,0),IF($S183&gt;=DG$4,IF($R183&lt;=DG$4,$I183,0),0)))))))),IF($J183="All Day",$I183,IF($K183="All Day",$I183,IF($K183&lt;=DG$4,0,IF($J183&lt;=DG$4,$I183,0)))))</f>
        <v>0</v>
      </c>
      <c r="DH183" s="101">
        <f>IF(Calculator!$I181="YES",IF($M183&gt;=DH$4,IF($L183&lt;=DH$4,$I183,0),IF($O183&gt;=DH$4,IF($N183&lt;=DH$4,$I183,0),IF($Q183&gt;=DH$4,IF($P183&lt;=DH$4,$I183,0),IF($S183&gt;=DH$4,IF($R183&lt;=DH$4,$I183,0),IF($M183&gt;=DH$4,IF($L183&lt;=DH$4,$I183,0),IF($O183&gt;=DH$4,IF($N183&lt;=DH$4,$I183,0),IF($Q183&gt;=DH$4,IF($P183&lt;=DH$4,$I183,0),IF($S183&gt;=DH$4,IF($R183&lt;=DH$4,$I183,0),0)))))))),IF($J183="All Day",$I183,IF($K183="All Day",$I183,IF($K183&lt;=DH$4,0,IF($J183&lt;=DH$4,$I183,0)))))</f>
        <v>0</v>
      </c>
      <c r="DI183" s="101">
        <f>IF(Calculator!$I181="YES",IF($M183&gt;=DI$4,IF($L183&lt;=DI$4,$I183,0),IF($O183&gt;=DI$4,IF($N183&lt;=DI$4,$I183,0),IF($Q183&gt;=DI$4,IF($P183&lt;=DI$4,$I183,0),IF($S183&gt;=DI$4,IF($R183&lt;=DI$4,$I183,0),IF($M183&gt;=DI$4,IF($L183&lt;=DI$4,$I183,0),IF($O183&gt;=DI$4,IF($N183&lt;=DI$4,$I183,0),IF($Q183&gt;=DI$4,IF($P183&lt;=DI$4,$I183,0),IF($S183&gt;=DI$4,IF($R183&lt;=DI$4,$I183,0),0)))))))),IF($J183="All Day",$I183,IF($K183="All Day",$I183,IF($K183&lt;=DI$4,0,IF($J183&lt;=DI$4,$I183,0)))))</f>
        <v>0</v>
      </c>
      <c r="DJ183" s="101">
        <f>IF(Calculator!$I181="YES",IF($M183&gt;=DJ$4,IF($L183&lt;=DJ$4,$I183,0),IF($O183&gt;=DJ$4,IF($N183&lt;=DJ$4,$I183,0),IF($Q183&gt;=DJ$4,IF($P183&lt;=DJ$4,$I183,0),IF($S183&gt;=DJ$4,IF($R183&lt;=DJ$4,$I183,0),IF($M183&gt;=DJ$4,IF($L183&lt;=DJ$4,$I183,0),IF($O183&gt;=DJ$4,IF($N183&lt;=DJ$4,$I183,0),IF($Q183&gt;=DJ$4,IF($P183&lt;=DJ$4,$I183,0),IF($S183&gt;=DJ$4,IF($R183&lt;=DJ$4,$I183,0),0)))))))),IF($J183="All Day",$I183,IF($K183="All Day",$I183,IF($K183&lt;=DJ$4,0,IF($J183&lt;=DJ$4,$I183,0)))))</f>
        <v>0</v>
      </c>
      <c r="DK183" s="101">
        <f>IF(Calculator!$I181="YES",IF($M183&gt;=DK$4,IF($L183&lt;=DK$4,$I183,0),IF($O183&gt;=DK$4,IF($N183&lt;=DK$4,$I183,0),IF($Q183&gt;=DK$4,IF($P183&lt;=DK$4,$I183,0),IF($S183&gt;=DK$4,IF($R183&lt;=DK$4,$I183,0),IF($M183&gt;=DK$4,IF($L183&lt;=DK$4,$I183,0),IF($O183&gt;=DK$4,IF($N183&lt;=DK$4,$I183,0),IF($Q183&gt;=DK$4,IF($P183&lt;=DK$4,$I183,0),IF($S183&gt;=DK$4,IF($R183&lt;=DK$4,$I183,0),0)))))))),IF($J183="All Day",$I183,IF($K183="All Day",$I183,IF($K183&lt;=DK$4,0,IF($J183&lt;=DK$4,$I183,0)))))</f>
        <v>0</v>
      </c>
      <c r="DL183" s="101">
        <f>IF(Calculator!$I181="YES",IF($M183&gt;=DL$4,IF($L183&lt;=DL$4,$I183,0),IF($O183&gt;=DL$4,IF($N183&lt;=DL$4,$I183,0),IF($Q183&gt;=DL$4,IF($P183&lt;=DL$4,$I183,0),IF($S183&gt;=DL$4,IF($R183&lt;=DL$4,$I183,0),IF($M183&gt;=DL$4,IF($L183&lt;=DL$4,$I183,0),IF($O183&gt;=DL$4,IF($N183&lt;=DL$4,$I183,0),IF($Q183&gt;=DL$4,IF($P183&lt;=DL$4,$I183,0),IF($S183&gt;=DL$4,IF($R183&lt;=DL$4,$I183,0),0)))))))),IF($J183="All Day",$I183,IF($K183="All Day",$I183,IF($K183&lt;=DL$4,0,IF($J183&lt;=DL$4,$I183,0)))))</f>
        <v>0</v>
      </c>
      <c r="DN183" s="110">
        <f>IF(Calculator!$F181="Winter only usage",1,0)</f>
        <v>0</v>
      </c>
      <c r="DO183" s="109">
        <f t="shared" si="1082"/>
        <v>0</v>
      </c>
      <c r="DP183" s="109">
        <f t="shared" si="1083"/>
        <v>0</v>
      </c>
      <c r="DQ183" s="109">
        <f t="shared" si="1084"/>
        <v>0</v>
      </c>
      <c r="DR183" s="109">
        <f t="shared" si="1085"/>
        <v>0</v>
      </c>
      <c r="DS183" s="109">
        <f t="shared" si="1086"/>
        <v>0</v>
      </c>
      <c r="DT183" s="109">
        <f t="shared" si="1087"/>
        <v>0</v>
      </c>
      <c r="DU183" s="109">
        <f t="shared" si="1088"/>
        <v>0</v>
      </c>
      <c r="DV183" s="109">
        <f t="shared" si="1089"/>
        <v>0</v>
      </c>
      <c r="DW183" s="109">
        <f t="shared" si="1090"/>
        <v>0</v>
      </c>
      <c r="DX183" s="109">
        <f t="shared" si="1091"/>
        <v>0</v>
      </c>
      <c r="DY183" s="109">
        <f t="shared" si="1092"/>
        <v>0</v>
      </c>
      <c r="DZ183" s="109">
        <f t="shared" si="1093"/>
        <v>0</v>
      </c>
      <c r="EA183" s="109">
        <f t="shared" si="1094"/>
        <v>0</v>
      </c>
      <c r="EB183" s="109">
        <f t="shared" si="1095"/>
        <v>0</v>
      </c>
      <c r="EC183" s="109">
        <f t="shared" si="1096"/>
        <v>0</v>
      </c>
      <c r="ED183" s="109">
        <f t="shared" si="1097"/>
        <v>0</v>
      </c>
      <c r="EE183" s="109">
        <f t="shared" si="1098"/>
        <v>0</v>
      </c>
      <c r="EF183" s="109">
        <f t="shared" si="1099"/>
        <v>0</v>
      </c>
      <c r="EG183" s="109">
        <f t="shared" si="1100"/>
        <v>0</v>
      </c>
      <c r="EH183" s="109">
        <f t="shared" si="1101"/>
        <v>0</v>
      </c>
      <c r="EI183" s="109">
        <f t="shared" si="1102"/>
        <v>0</v>
      </c>
      <c r="EJ183" s="109">
        <f t="shared" si="1103"/>
        <v>0</v>
      </c>
      <c r="EK183" s="109">
        <f t="shared" si="1104"/>
        <v>0</v>
      </c>
      <c r="EL183" s="109">
        <f t="shared" si="1105"/>
        <v>0</v>
      </c>
      <c r="EM183" s="109">
        <f t="shared" si="1106"/>
        <v>0</v>
      </c>
      <c r="EN183" s="109">
        <f t="shared" si="1107"/>
        <v>0</v>
      </c>
      <c r="EO183" s="109">
        <f t="shared" si="1108"/>
        <v>0</v>
      </c>
      <c r="EP183" s="109">
        <f t="shared" si="1109"/>
        <v>0</v>
      </c>
      <c r="EQ183" s="109">
        <f t="shared" si="1110"/>
        <v>0</v>
      </c>
      <c r="ER183" s="109">
        <f t="shared" si="1111"/>
        <v>0</v>
      </c>
      <c r="ES183" s="109">
        <f t="shared" si="1112"/>
        <v>0</v>
      </c>
      <c r="ET183" s="109">
        <f t="shared" si="1113"/>
        <v>0</v>
      </c>
      <c r="EU183" s="109">
        <f t="shared" si="1114"/>
        <v>0</v>
      </c>
      <c r="EV183" s="109">
        <f t="shared" si="1115"/>
        <v>0</v>
      </c>
      <c r="EW183" s="109">
        <f t="shared" si="1116"/>
        <v>0</v>
      </c>
      <c r="EX183" s="109">
        <f t="shared" si="1117"/>
        <v>0</v>
      </c>
      <c r="EY183" s="109">
        <f t="shared" si="1118"/>
        <v>0</v>
      </c>
      <c r="EZ183" s="109">
        <f t="shared" si="1119"/>
        <v>0</v>
      </c>
      <c r="FA183" s="109">
        <f t="shared" si="1120"/>
        <v>0</v>
      </c>
      <c r="FB183" s="109">
        <f t="shared" si="1121"/>
        <v>0</v>
      </c>
      <c r="FC183" s="109">
        <f t="shared" si="1122"/>
        <v>0</v>
      </c>
      <c r="FD183" s="109">
        <f t="shared" si="1123"/>
        <v>0</v>
      </c>
      <c r="FE183" s="109">
        <f t="shared" si="1124"/>
        <v>0</v>
      </c>
      <c r="FF183" s="109">
        <f t="shared" si="1125"/>
        <v>0</v>
      </c>
      <c r="FG183" s="109">
        <f t="shared" si="1126"/>
        <v>0</v>
      </c>
      <c r="FH183" s="109">
        <f t="shared" si="1127"/>
        <v>0</v>
      </c>
      <c r="FI183" s="109">
        <f t="shared" si="1128"/>
        <v>0</v>
      </c>
      <c r="FJ183" s="109">
        <f t="shared" si="1129"/>
        <v>0</v>
      </c>
      <c r="FK183" s="109">
        <f t="shared" si="1130"/>
        <v>0</v>
      </c>
      <c r="FL183" s="109">
        <f t="shared" si="1131"/>
        <v>0</v>
      </c>
      <c r="FM183" s="109">
        <f t="shared" si="1132"/>
        <v>0</v>
      </c>
      <c r="FN183" s="109">
        <f t="shared" si="1133"/>
        <v>0</v>
      </c>
      <c r="FO183" s="109">
        <f t="shared" si="1134"/>
        <v>0</v>
      </c>
      <c r="FP183" s="109">
        <f t="shared" si="1135"/>
        <v>0</v>
      </c>
      <c r="FQ183" s="109">
        <f t="shared" si="1136"/>
        <v>0</v>
      </c>
      <c r="FR183" s="109">
        <f t="shared" si="1137"/>
        <v>0</v>
      </c>
      <c r="FS183" s="109">
        <f t="shared" si="1138"/>
        <v>0</v>
      </c>
      <c r="FT183" s="109">
        <f t="shared" si="1139"/>
        <v>0</v>
      </c>
      <c r="FU183" s="109">
        <f t="shared" si="1140"/>
        <v>0</v>
      </c>
      <c r="FV183" s="109">
        <f t="shared" si="1141"/>
        <v>0</v>
      </c>
      <c r="FW183" s="109">
        <f t="shared" si="1142"/>
        <v>0</v>
      </c>
      <c r="FX183" s="109">
        <f t="shared" si="1143"/>
        <v>0</v>
      </c>
      <c r="FY183" s="109">
        <f t="shared" si="1144"/>
        <v>0</v>
      </c>
      <c r="FZ183" s="109">
        <f t="shared" si="1145"/>
        <v>0</v>
      </c>
      <c r="GA183" s="109">
        <f t="shared" si="1146"/>
        <v>0</v>
      </c>
      <c r="GB183" s="109">
        <f t="shared" si="1147"/>
        <v>0</v>
      </c>
      <c r="GC183" s="109">
        <f t="shared" si="1148"/>
        <v>0</v>
      </c>
      <c r="GD183" s="109">
        <f t="shared" si="1149"/>
        <v>0</v>
      </c>
      <c r="GE183" s="109">
        <f t="shared" si="1150"/>
        <v>0</v>
      </c>
      <c r="GF183" s="109">
        <f t="shared" si="1151"/>
        <v>0</v>
      </c>
      <c r="GG183" s="109">
        <f t="shared" si="1152"/>
        <v>0</v>
      </c>
      <c r="GH183" s="109">
        <f t="shared" si="1153"/>
        <v>0</v>
      </c>
      <c r="GI183" s="109">
        <f t="shared" si="1154"/>
        <v>0</v>
      </c>
      <c r="GJ183" s="109">
        <f t="shared" si="1155"/>
        <v>0</v>
      </c>
      <c r="GK183" s="109">
        <f t="shared" si="1156"/>
        <v>0</v>
      </c>
      <c r="GL183" s="109">
        <f t="shared" si="1157"/>
        <v>0</v>
      </c>
      <c r="GM183" s="109">
        <f t="shared" si="1158"/>
        <v>0</v>
      </c>
      <c r="GN183" s="109">
        <f t="shared" si="1159"/>
        <v>0</v>
      </c>
      <c r="GO183" s="109">
        <f t="shared" si="1160"/>
        <v>0</v>
      </c>
      <c r="GP183" s="109">
        <f t="shared" si="1161"/>
        <v>0</v>
      </c>
      <c r="GQ183" s="109">
        <f t="shared" si="1162"/>
        <v>0</v>
      </c>
      <c r="GR183" s="109">
        <f t="shared" si="1163"/>
        <v>0</v>
      </c>
      <c r="GS183" s="109">
        <f t="shared" si="1164"/>
        <v>0</v>
      </c>
      <c r="GT183" s="109">
        <f t="shared" si="1165"/>
        <v>0</v>
      </c>
      <c r="GU183" s="109">
        <f t="shared" si="1166"/>
        <v>0</v>
      </c>
      <c r="GV183" s="109">
        <f t="shared" si="1167"/>
        <v>0</v>
      </c>
      <c r="GW183" s="109">
        <f t="shared" si="1168"/>
        <v>0</v>
      </c>
      <c r="GX183" s="109">
        <f t="shared" si="1169"/>
        <v>0</v>
      </c>
      <c r="GY183" s="109">
        <f t="shared" si="1170"/>
        <v>0</v>
      </c>
      <c r="GZ183" s="109">
        <f t="shared" si="1171"/>
        <v>0</v>
      </c>
      <c r="HA183" s="109">
        <f t="shared" si="1172"/>
        <v>0</v>
      </c>
      <c r="HB183" s="109">
        <f t="shared" si="1173"/>
        <v>0</v>
      </c>
      <c r="HC183" s="109">
        <f t="shared" si="1174"/>
        <v>0</v>
      </c>
      <c r="HD183" s="109">
        <f t="shared" si="1175"/>
        <v>0</v>
      </c>
      <c r="HE183" s="109">
        <f t="shared" si="1176"/>
        <v>0</v>
      </c>
      <c r="HF183" s="109">
        <f t="shared" si="1177"/>
        <v>0</v>
      </c>
      <c r="HG183" s="109">
        <f t="shared" si="1178"/>
        <v>0</v>
      </c>
      <c r="HI183" s="101">
        <f>IF(Calculator!F181="Summer only usage",1,0)</f>
        <v>0</v>
      </c>
      <c r="HJ183" s="108">
        <f t="shared" si="1179"/>
        <v>0</v>
      </c>
      <c r="HK183" s="108">
        <f t="shared" si="1180"/>
        <v>0</v>
      </c>
      <c r="HL183" s="108">
        <f t="shared" si="1181"/>
        <v>0</v>
      </c>
      <c r="HM183" s="108">
        <f t="shared" si="1182"/>
        <v>0</v>
      </c>
      <c r="HN183" s="108">
        <f t="shared" si="1183"/>
        <v>0</v>
      </c>
      <c r="HO183" s="108">
        <f t="shared" si="1184"/>
        <v>0</v>
      </c>
      <c r="HP183" s="108">
        <f t="shared" si="1185"/>
        <v>0</v>
      </c>
      <c r="HQ183" s="108">
        <f t="shared" si="1186"/>
        <v>0</v>
      </c>
      <c r="HR183" s="108">
        <f t="shared" si="1187"/>
        <v>0</v>
      </c>
      <c r="HS183" s="108">
        <f t="shared" si="1188"/>
        <v>0</v>
      </c>
      <c r="HT183" s="108">
        <f t="shared" si="1189"/>
        <v>0</v>
      </c>
      <c r="HU183" s="108">
        <f t="shared" si="1190"/>
        <v>0</v>
      </c>
      <c r="HV183" s="108">
        <f t="shared" si="1191"/>
        <v>0</v>
      </c>
      <c r="HW183" s="108">
        <f t="shared" si="1192"/>
        <v>0</v>
      </c>
      <c r="HX183" s="108">
        <f t="shared" si="1193"/>
        <v>0</v>
      </c>
      <c r="HY183" s="108">
        <f t="shared" si="1194"/>
        <v>0</v>
      </c>
      <c r="HZ183" s="108">
        <f t="shared" si="1195"/>
        <v>0</v>
      </c>
      <c r="IA183" s="108">
        <f t="shared" si="1196"/>
        <v>0</v>
      </c>
      <c r="IB183" s="108">
        <f t="shared" si="1197"/>
        <v>0</v>
      </c>
      <c r="IC183" s="108">
        <f t="shared" si="1198"/>
        <v>0</v>
      </c>
      <c r="ID183" s="108">
        <f t="shared" si="1199"/>
        <v>0</v>
      </c>
      <c r="IE183" s="108">
        <f t="shared" si="1200"/>
        <v>0</v>
      </c>
      <c r="IF183" s="108">
        <f t="shared" si="1201"/>
        <v>0</v>
      </c>
      <c r="IG183" s="108">
        <f t="shared" si="1202"/>
        <v>0</v>
      </c>
      <c r="IH183" s="108">
        <f t="shared" si="1203"/>
        <v>0</v>
      </c>
      <c r="II183" s="108">
        <f t="shared" si="1204"/>
        <v>0</v>
      </c>
      <c r="IJ183" s="108">
        <f t="shared" si="1205"/>
        <v>0</v>
      </c>
      <c r="IK183" s="108">
        <f t="shared" si="1206"/>
        <v>0</v>
      </c>
      <c r="IL183" s="108">
        <f t="shared" si="1207"/>
        <v>0</v>
      </c>
      <c r="IM183" s="108">
        <f t="shared" si="1208"/>
        <v>0</v>
      </c>
      <c r="IN183" s="108">
        <f t="shared" si="1209"/>
        <v>0</v>
      </c>
      <c r="IO183" s="108">
        <f t="shared" si="1210"/>
        <v>0</v>
      </c>
      <c r="IP183" s="108">
        <f t="shared" si="1211"/>
        <v>0</v>
      </c>
      <c r="IQ183" s="108">
        <f t="shared" si="1212"/>
        <v>0</v>
      </c>
      <c r="IR183" s="108">
        <f t="shared" si="1213"/>
        <v>0</v>
      </c>
      <c r="IS183" s="108">
        <f t="shared" si="1214"/>
        <v>0</v>
      </c>
      <c r="IT183" s="108">
        <f t="shared" si="1215"/>
        <v>0</v>
      </c>
      <c r="IU183" s="108">
        <f t="shared" si="1216"/>
        <v>0</v>
      </c>
      <c r="IV183" s="108">
        <f t="shared" si="1217"/>
        <v>0</v>
      </c>
      <c r="IW183" s="108">
        <f t="shared" si="1218"/>
        <v>0</v>
      </c>
      <c r="IX183" s="108">
        <f t="shared" si="1219"/>
        <v>0</v>
      </c>
      <c r="IY183" s="108">
        <f t="shared" si="1220"/>
        <v>0</v>
      </c>
      <c r="IZ183" s="108">
        <f t="shared" si="1221"/>
        <v>0</v>
      </c>
      <c r="JA183" s="108">
        <f t="shared" si="1222"/>
        <v>0</v>
      </c>
      <c r="JB183" s="108">
        <f t="shared" si="1223"/>
        <v>0</v>
      </c>
      <c r="JC183" s="108">
        <f t="shared" si="1224"/>
        <v>0</v>
      </c>
      <c r="JD183" s="108">
        <f t="shared" si="1225"/>
        <v>0</v>
      </c>
      <c r="JE183" s="108">
        <f t="shared" si="1226"/>
        <v>0</v>
      </c>
      <c r="JF183" s="108">
        <f t="shared" si="1227"/>
        <v>0</v>
      </c>
      <c r="JG183" s="108">
        <f t="shared" si="1228"/>
        <v>0</v>
      </c>
      <c r="JH183" s="108">
        <f t="shared" si="1229"/>
        <v>0</v>
      </c>
      <c r="JI183" s="108">
        <f t="shared" si="1230"/>
        <v>0</v>
      </c>
      <c r="JJ183" s="108">
        <f t="shared" si="1231"/>
        <v>0</v>
      </c>
      <c r="JK183" s="108">
        <f t="shared" si="1232"/>
        <v>0</v>
      </c>
      <c r="JL183" s="108">
        <f t="shared" si="1233"/>
        <v>0</v>
      </c>
      <c r="JM183" s="108">
        <f t="shared" si="1234"/>
        <v>0</v>
      </c>
      <c r="JN183" s="108">
        <f t="shared" si="1235"/>
        <v>0</v>
      </c>
      <c r="JO183" s="108">
        <f t="shared" si="1236"/>
        <v>0</v>
      </c>
      <c r="JP183" s="108">
        <f t="shared" si="1237"/>
        <v>0</v>
      </c>
      <c r="JQ183" s="108">
        <f t="shared" si="1238"/>
        <v>0</v>
      </c>
      <c r="JR183" s="108">
        <f t="shared" si="1239"/>
        <v>0</v>
      </c>
      <c r="JS183" s="108">
        <f t="shared" si="1240"/>
        <v>0</v>
      </c>
      <c r="JT183" s="108">
        <f t="shared" si="1241"/>
        <v>0</v>
      </c>
      <c r="JU183" s="108">
        <f t="shared" si="1242"/>
        <v>0</v>
      </c>
      <c r="JV183" s="108">
        <f t="shared" si="1243"/>
        <v>0</v>
      </c>
      <c r="JW183" s="108">
        <f t="shared" si="1244"/>
        <v>0</v>
      </c>
      <c r="JX183" s="108">
        <f t="shared" si="1245"/>
        <v>0</v>
      </c>
      <c r="JY183" s="108">
        <f t="shared" si="1246"/>
        <v>0</v>
      </c>
      <c r="JZ183" s="108">
        <f t="shared" si="1247"/>
        <v>0</v>
      </c>
      <c r="KA183" s="108">
        <f t="shared" si="1248"/>
        <v>0</v>
      </c>
      <c r="KB183" s="108">
        <f t="shared" si="1249"/>
        <v>0</v>
      </c>
      <c r="KC183" s="108">
        <f t="shared" si="1250"/>
        <v>0</v>
      </c>
      <c r="KD183" s="108">
        <f t="shared" si="1251"/>
        <v>0</v>
      </c>
      <c r="KE183" s="108">
        <f t="shared" si="1252"/>
        <v>0</v>
      </c>
      <c r="KF183" s="108">
        <f t="shared" si="1253"/>
        <v>0</v>
      </c>
      <c r="KG183" s="108">
        <f t="shared" si="1254"/>
        <v>0</v>
      </c>
      <c r="KH183" s="108">
        <f t="shared" si="1255"/>
        <v>0</v>
      </c>
      <c r="KI183" s="108">
        <f t="shared" si="1256"/>
        <v>0</v>
      </c>
      <c r="KJ183" s="108">
        <f t="shared" si="1257"/>
        <v>0</v>
      </c>
      <c r="KK183" s="108">
        <f t="shared" si="1258"/>
        <v>0</v>
      </c>
      <c r="KL183" s="108">
        <f t="shared" si="1259"/>
        <v>0</v>
      </c>
      <c r="KM183" s="108">
        <f t="shared" si="1260"/>
        <v>0</v>
      </c>
      <c r="KN183" s="108">
        <f t="shared" si="1261"/>
        <v>0</v>
      </c>
      <c r="KO183" s="108">
        <f t="shared" si="1262"/>
        <v>0</v>
      </c>
      <c r="KP183" s="108">
        <f t="shared" si="1263"/>
        <v>0</v>
      </c>
      <c r="KQ183" s="108">
        <f t="shared" si="1264"/>
        <v>0</v>
      </c>
      <c r="KR183" s="108">
        <f t="shared" si="1265"/>
        <v>0</v>
      </c>
      <c r="KS183" s="108">
        <f t="shared" si="1266"/>
        <v>0</v>
      </c>
      <c r="KT183" s="108">
        <f t="shared" si="1267"/>
        <v>0</v>
      </c>
      <c r="KU183" s="108">
        <f t="shared" si="1268"/>
        <v>0</v>
      </c>
      <c r="KV183" s="108">
        <f t="shared" si="1269"/>
        <v>0</v>
      </c>
      <c r="KW183" s="108">
        <f t="shared" si="1270"/>
        <v>0</v>
      </c>
      <c r="KX183" s="108">
        <f t="shared" si="1271"/>
        <v>0</v>
      </c>
      <c r="KY183" s="108">
        <f t="shared" si="1272"/>
        <v>0</v>
      </c>
      <c r="KZ183" s="108">
        <f t="shared" si="1273"/>
        <v>0</v>
      </c>
      <c r="LA183" s="108">
        <f t="shared" si="1274"/>
        <v>0</v>
      </c>
      <c r="LB183" s="108">
        <f t="shared" si="1275"/>
        <v>0</v>
      </c>
      <c r="LD183" s="111">
        <f t="shared" si="1276"/>
        <v>1</v>
      </c>
      <c r="LE183" s="100">
        <f t="shared" si="1277"/>
        <v>0</v>
      </c>
      <c r="LF183" s="100">
        <f t="shared" si="1278"/>
        <v>0</v>
      </c>
      <c r="LG183" s="100">
        <f t="shared" si="1279"/>
        <v>0</v>
      </c>
      <c r="LH183" s="100">
        <f t="shared" si="1280"/>
        <v>0</v>
      </c>
      <c r="LI183" s="100">
        <f t="shared" si="1281"/>
        <v>0</v>
      </c>
      <c r="LJ183" s="100">
        <f t="shared" si="1282"/>
        <v>0</v>
      </c>
      <c r="LK183" s="100">
        <f t="shared" si="1283"/>
        <v>0</v>
      </c>
      <c r="LL183" s="100">
        <f t="shared" si="1284"/>
        <v>0</v>
      </c>
      <c r="LM183" s="100">
        <f t="shared" si="1285"/>
        <v>0</v>
      </c>
      <c r="LN183" s="100">
        <f t="shared" si="1286"/>
        <v>0</v>
      </c>
      <c r="LO183" s="100">
        <f t="shared" si="1287"/>
        <v>0</v>
      </c>
      <c r="LP183" s="100">
        <f t="shared" si="1288"/>
        <v>0</v>
      </c>
      <c r="LQ183" s="100">
        <f t="shared" si="1289"/>
        <v>0</v>
      </c>
      <c r="LR183" s="100">
        <f t="shared" si="1290"/>
        <v>0</v>
      </c>
      <c r="LS183" s="100">
        <f t="shared" si="1291"/>
        <v>0</v>
      </c>
      <c r="LT183" s="100">
        <f t="shared" si="1292"/>
        <v>0</v>
      </c>
      <c r="LU183" s="100">
        <f t="shared" si="1293"/>
        <v>0</v>
      </c>
      <c r="LV183" s="100">
        <f t="shared" si="1294"/>
        <v>0</v>
      </c>
      <c r="LW183" s="100">
        <f t="shared" si="1295"/>
        <v>0</v>
      </c>
      <c r="LX183" s="100">
        <f t="shared" si="1296"/>
        <v>0</v>
      </c>
      <c r="LY183" s="100">
        <f t="shared" si="1297"/>
        <v>0</v>
      </c>
      <c r="LZ183" s="100">
        <f t="shared" si="1298"/>
        <v>0</v>
      </c>
      <c r="MA183" s="100">
        <f t="shared" si="1299"/>
        <v>0</v>
      </c>
      <c r="MB183" s="100">
        <f t="shared" si="1300"/>
        <v>0</v>
      </c>
      <c r="MC183" s="100">
        <f t="shared" si="1301"/>
        <v>0</v>
      </c>
      <c r="MD183" s="100">
        <f t="shared" si="1302"/>
        <v>0</v>
      </c>
      <c r="ME183" s="100">
        <f t="shared" si="1303"/>
        <v>0</v>
      </c>
      <c r="MF183" s="100">
        <f t="shared" si="1304"/>
        <v>0</v>
      </c>
      <c r="MG183" s="100">
        <f t="shared" si="1305"/>
        <v>0</v>
      </c>
      <c r="MH183" s="100">
        <f t="shared" si="1306"/>
        <v>0</v>
      </c>
      <c r="MI183" s="100">
        <f t="shared" si="1307"/>
        <v>0</v>
      </c>
      <c r="MJ183" s="100">
        <f t="shared" si="1308"/>
        <v>0</v>
      </c>
      <c r="MK183" s="100">
        <f t="shared" si="1309"/>
        <v>0</v>
      </c>
      <c r="ML183" s="100">
        <f t="shared" si="1310"/>
        <v>0</v>
      </c>
      <c r="MM183" s="100">
        <f t="shared" si="1311"/>
        <v>0</v>
      </c>
      <c r="MN183" s="100">
        <f t="shared" si="1312"/>
        <v>0</v>
      </c>
      <c r="MO183" s="100">
        <f t="shared" si="1313"/>
        <v>0</v>
      </c>
      <c r="MP183" s="100">
        <f t="shared" si="1314"/>
        <v>0</v>
      </c>
      <c r="MQ183" s="100">
        <f t="shared" si="1315"/>
        <v>0</v>
      </c>
      <c r="MR183" s="100">
        <f t="shared" si="1316"/>
        <v>0</v>
      </c>
      <c r="MS183" s="100">
        <f t="shared" si="1317"/>
        <v>0</v>
      </c>
      <c r="MT183" s="100">
        <f t="shared" si="1318"/>
        <v>0</v>
      </c>
      <c r="MU183" s="100">
        <f t="shared" si="1319"/>
        <v>0</v>
      </c>
      <c r="MV183" s="100">
        <f t="shared" si="1320"/>
        <v>0</v>
      </c>
      <c r="MW183" s="100">
        <f t="shared" si="1321"/>
        <v>0</v>
      </c>
      <c r="MX183" s="100">
        <f t="shared" si="1322"/>
        <v>0</v>
      </c>
      <c r="MY183" s="100">
        <f t="shared" si="1323"/>
        <v>0</v>
      </c>
      <c r="MZ183" s="100">
        <f t="shared" si="1324"/>
        <v>0</v>
      </c>
      <c r="NA183" s="100">
        <f t="shared" si="1325"/>
        <v>0</v>
      </c>
      <c r="NB183" s="100">
        <f t="shared" si="1326"/>
        <v>0</v>
      </c>
      <c r="NC183" s="100">
        <f t="shared" si="1327"/>
        <v>0</v>
      </c>
      <c r="ND183" s="100">
        <f t="shared" si="1328"/>
        <v>0</v>
      </c>
      <c r="NE183" s="100">
        <f t="shared" si="1329"/>
        <v>0</v>
      </c>
      <c r="NF183" s="100">
        <f t="shared" si="1330"/>
        <v>0</v>
      </c>
      <c r="NG183" s="100">
        <f t="shared" si="1331"/>
        <v>0</v>
      </c>
      <c r="NH183" s="100">
        <f t="shared" si="1332"/>
        <v>0</v>
      </c>
      <c r="NI183" s="100">
        <f t="shared" si="1333"/>
        <v>0</v>
      </c>
      <c r="NJ183" s="100">
        <f t="shared" si="1334"/>
        <v>0</v>
      </c>
      <c r="NK183" s="100">
        <f t="shared" si="1335"/>
        <v>0</v>
      </c>
      <c r="NL183" s="100">
        <f t="shared" si="1336"/>
        <v>0</v>
      </c>
      <c r="NM183" s="100">
        <f t="shared" si="1337"/>
        <v>0</v>
      </c>
      <c r="NN183" s="100">
        <f t="shared" si="1338"/>
        <v>0</v>
      </c>
      <c r="NO183" s="100">
        <f t="shared" si="1339"/>
        <v>0</v>
      </c>
      <c r="NP183" s="100">
        <f t="shared" si="1340"/>
        <v>0</v>
      </c>
      <c r="NQ183" s="100">
        <f t="shared" si="1341"/>
        <v>0</v>
      </c>
      <c r="NR183" s="100">
        <f t="shared" si="1342"/>
        <v>0</v>
      </c>
      <c r="NS183" s="100">
        <f t="shared" si="1343"/>
        <v>0</v>
      </c>
      <c r="NT183" s="100">
        <f t="shared" si="1344"/>
        <v>0</v>
      </c>
      <c r="NU183" s="100">
        <f t="shared" si="1345"/>
        <v>0</v>
      </c>
      <c r="NV183" s="100">
        <f t="shared" si="1346"/>
        <v>0</v>
      </c>
      <c r="NW183" s="100">
        <f t="shared" si="1347"/>
        <v>0</v>
      </c>
      <c r="NX183" s="100">
        <f t="shared" si="1348"/>
        <v>0</v>
      </c>
      <c r="NY183" s="100">
        <f t="shared" si="1349"/>
        <v>0</v>
      </c>
      <c r="NZ183" s="100">
        <f t="shared" si="1350"/>
        <v>0</v>
      </c>
      <c r="OA183" s="100">
        <f t="shared" si="1351"/>
        <v>0</v>
      </c>
      <c r="OB183" s="100">
        <f t="shared" si="1352"/>
        <v>0</v>
      </c>
      <c r="OC183" s="100">
        <f t="shared" si="1353"/>
        <v>0</v>
      </c>
      <c r="OD183" s="100">
        <f t="shared" si="1354"/>
        <v>0</v>
      </c>
      <c r="OE183" s="100">
        <f t="shared" si="1355"/>
        <v>0</v>
      </c>
      <c r="OF183" s="100">
        <f t="shared" si="1356"/>
        <v>0</v>
      </c>
      <c r="OG183" s="100">
        <f t="shared" si="1357"/>
        <v>0</v>
      </c>
      <c r="OH183" s="100">
        <f t="shared" si="1358"/>
        <v>0</v>
      </c>
      <c r="OI183" s="100">
        <f t="shared" si="1359"/>
        <v>0</v>
      </c>
      <c r="OJ183" s="100">
        <f t="shared" si="1360"/>
        <v>0</v>
      </c>
      <c r="OK183" s="100">
        <f t="shared" si="1361"/>
        <v>0</v>
      </c>
      <c r="OL183" s="100">
        <f t="shared" si="1362"/>
        <v>0</v>
      </c>
      <c r="OM183" s="100">
        <f t="shared" si="1363"/>
        <v>0</v>
      </c>
      <c r="ON183" s="100">
        <f t="shared" si="1364"/>
        <v>0</v>
      </c>
      <c r="OO183" s="100">
        <f t="shared" si="1365"/>
        <v>0</v>
      </c>
      <c r="OP183" s="100">
        <f t="shared" si="1366"/>
        <v>0</v>
      </c>
      <c r="OQ183" s="100">
        <f t="shared" si="1367"/>
        <v>0</v>
      </c>
      <c r="OR183" s="100">
        <f t="shared" si="1368"/>
        <v>0</v>
      </c>
      <c r="OS183" s="100">
        <f t="shared" si="1369"/>
        <v>0</v>
      </c>
      <c r="OT183" s="100">
        <f t="shared" si="1370"/>
        <v>0</v>
      </c>
      <c r="OU183" s="100">
        <f t="shared" si="1371"/>
        <v>0</v>
      </c>
      <c r="OV183" s="100">
        <f t="shared" si="1372"/>
        <v>0</v>
      </c>
      <c r="OW183" s="100">
        <f t="shared" si="1373"/>
        <v>0</v>
      </c>
      <c r="OY183" s="101">
        <f t="shared" si="1374"/>
        <v>0</v>
      </c>
      <c r="OZ183" s="101">
        <f>IF(Calculator!$K181=0,0,IF($OZ$4&gt;=$SS183,Calculator!$AJ181,IF('Graph Calc'!$OZ$4&lt;'Graph Calc'!$SU183,Calculator!$AJ181,0)))</f>
        <v>0</v>
      </c>
      <c r="PA183" s="101">
        <f>IF(Calculator!$K181=0,0,IF($PA$4&gt;=$SS183,Calculator!$AJ181,IF('Graph Calc'!$PA$4&lt;'Graph Calc'!$SU183,Calculator!$AJ181,0)))</f>
        <v>0</v>
      </c>
      <c r="PB183" s="101">
        <f>IF(Calculator!$K181=0,0,IF($PB$4&gt;=$SS183,Calculator!$AJ181,IF('Graph Calc'!$PB$4&lt;'Graph Calc'!$SU183,Calculator!$AJ181,0)))</f>
        <v>0</v>
      </c>
      <c r="PC183" s="101">
        <f>IF(Calculator!$K181=0,0,IF($PC$4&gt;=$SS183,Calculator!$AJ181,IF('Graph Calc'!$PC$4&lt;'Graph Calc'!$SU183,Calculator!$AJ181,0)))</f>
        <v>0</v>
      </c>
      <c r="PD183" s="101">
        <f>IF(Calculator!$K181=0,0,IF($PD$4&gt;=$SS183,Calculator!$AJ181,IF('Graph Calc'!$PD$4&lt;'Graph Calc'!$SU183,Calculator!$AJ181,0)))</f>
        <v>0</v>
      </c>
      <c r="PE183" s="101">
        <f>IF(Calculator!$K181=0,0,IF($PE$4&gt;=$SS183,Calculator!$AJ181,IF('Graph Calc'!$PE$4&lt;'Graph Calc'!$SU183,Calculator!$AJ181,0)))</f>
        <v>0</v>
      </c>
      <c r="PF183" s="101">
        <f>IF(Calculator!$K181=0,0,IF($PF$4&gt;=$SS183,Calculator!$AJ181,IF('Graph Calc'!$PF$4&lt;'Graph Calc'!$SU183,Calculator!$AJ181,0)))</f>
        <v>0</v>
      </c>
      <c r="PG183" s="101">
        <f>IF(Calculator!$K181=0,0,IF($PG$4&gt;=$SS183,Calculator!$AJ181,IF('Graph Calc'!$PG$4&lt;'Graph Calc'!$SU183,Calculator!$AJ181,0)))</f>
        <v>0</v>
      </c>
      <c r="PH183" s="101">
        <f>IF(Calculator!$K181=0,0,IF($PH$4&gt;=$SS183,Calculator!$AJ181,IF('Graph Calc'!PH$4&lt;'Graph Calc'!$SU183,Calculator!$AJ181,0)))</f>
        <v>0</v>
      </c>
      <c r="PI183" s="101">
        <f>IF(Calculator!$K181=0,0,IF($PI$4&gt;=$SS183,Calculator!$AJ181,IF('Graph Calc'!$PI$4&lt;'Graph Calc'!$SU183,Calculator!$AJ181,0)))</f>
        <v>0</v>
      </c>
      <c r="PJ183" s="101">
        <f>IF(Calculator!$K181=0,0,IF($PJ$4&gt;=$SS183,Calculator!$AJ181,IF('Graph Calc'!$PJ$4&lt;'Graph Calc'!$SU183,Calculator!$AJ181,0)))</f>
        <v>0</v>
      </c>
      <c r="PK183" s="101">
        <f>IF(Calculator!$K181=0,0,IF($PK$4&gt;=$SS183,Calculator!$AJ181,IF('Graph Calc'!$PK$4&lt;'Graph Calc'!$SU183,Calculator!$AJ181,0)))</f>
        <v>0</v>
      </c>
      <c r="PL183" s="101">
        <f>IF(Calculator!$K181=0,0,IF($PL$4&gt;=$SS183,Calculator!$AJ181,IF('Graph Calc'!$PL$4&lt;'Graph Calc'!$SU183,Calculator!$AJ181,0)))</f>
        <v>0</v>
      </c>
      <c r="PM183" s="101">
        <f>IF(Calculator!$K181=0,0,IF($PM$4&gt;=$SS183,Calculator!$AJ181,IF('Graph Calc'!$PM$4&lt;'Graph Calc'!$SU183,Calculator!$AJ181,0)))</f>
        <v>0</v>
      </c>
      <c r="PN183" s="101">
        <f>IF(Calculator!$K181=0,0,IF($PN$4&gt;=$SS183,Calculator!$AJ181,IF('Graph Calc'!$PN$4&lt;'Graph Calc'!$SU183,Calculator!$AJ181,0)))</f>
        <v>0</v>
      </c>
      <c r="PO183" s="101">
        <f>IF(Calculator!$K181=0,0,IF($PO$4&gt;=$SS183,Calculator!$AJ181,IF('Graph Calc'!$PO$4&lt;'Graph Calc'!$SU183,Calculator!$AJ181,0)))</f>
        <v>0</v>
      </c>
      <c r="PP183" s="101">
        <f>IF(Calculator!$K181=0,0,IF($PP$4&gt;=$SS183,Calculator!$AJ181,IF('Graph Calc'!$PP$4&lt;'Graph Calc'!$SU183,Calculator!$AJ181,0)))</f>
        <v>0</v>
      </c>
      <c r="PQ183" s="101">
        <f>IF(Calculator!$K181=0,0,IF($PQ$4&gt;=$SS183,Calculator!$AJ181,IF('Graph Calc'!$PQ$4&lt;'Graph Calc'!$SU183,Calculator!$AJ181,0)))</f>
        <v>0</v>
      </c>
      <c r="PR183" s="101">
        <f>IF(Calculator!$K181=0,0,IF($PR$4&gt;=$SS183,Calculator!$AJ181,IF('Graph Calc'!$PR$4&lt;'Graph Calc'!$SU183,Calculator!$AJ181,0)))</f>
        <v>0</v>
      </c>
      <c r="PS183" s="101">
        <f>IF(Calculator!$K181=0,0,IF($PS$4&gt;=$SS183,Calculator!$AJ181,IF('Graph Calc'!$PS$4&lt;'Graph Calc'!$SU183,Calculator!$AJ181,0)))</f>
        <v>0</v>
      </c>
      <c r="PT183" s="101">
        <f>IF(Calculator!$K181=0,0,IF($PT$4&gt;=$SS183,Calculator!$AJ181,IF('Graph Calc'!$PT$4&lt;'Graph Calc'!$SU183,Calculator!$AJ181,0)))</f>
        <v>0</v>
      </c>
      <c r="PU183" s="101">
        <f>IF(Calculator!$K181=0,0,IF($PU$4&gt;=$SS183,Calculator!$AJ181,IF('Graph Calc'!$PU$4&lt;'Graph Calc'!$SU183,Calculator!$AJ181,0)))</f>
        <v>0</v>
      </c>
      <c r="PV183" s="101">
        <f>IF(Calculator!$K181=0,0,IF($PV$4&gt;=$SS183,Calculator!$AJ181,IF('Graph Calc'!$PV$4&lt;'Graph Calc'!$SU183,Calculator!$AJ181,0)))</f>
        <v>0</v>
      </c>
      <c r="PW183" s="101">
        <f>IF(Calculator!$K181=0,0,IF($PW$4&gt;=$SS183,Calculator!$AJ181,IF('Graph Calc'!$PW$4&lt;'Graph Calc'!$SU183,Calculator!$AJ181,0)))</f>
        <v>0</v>
      </c>
      <c r="PX183" s="101">
        <f>IF(Calculator!$K181=0,0,IF($PX$4&gt;=$SS183,Calculator!$AJ181,IF('Graph Calc'!$PX$4&lt;'Graph Calc'!$SU183,Calculator!$AJ181,0)))</f>
        <v>0</v>
      </c>
      <c r="PY183" s="101">
        <f>IF(Calculator!$K181=0,0,IF($PY$4&gt;=$SS183,Calculator!$AJ181,IF('Graph Calc'!$PY$4&lt;'Graph Calc'!$SU183,Calculator!$AJ181,0)))</f>
        <v>0</v>
      </c>
      <c r="PZ183" s="101">
        <f>IF(Calculator!$K181=0,0,IF($PZ$4&gt;=$SS183,Calculator!$AJ181,IF('Graph Calc'!$PZ$4&lt;'Graph Calc'!$SU183,Calculator!$AJ181,0)))</f>
        <v>0</v>
      </c>
      <c r="QA183" s="101">
        <f>IF(Calculator!$K181=0,0,IF($QA$4&gt;=$SS183,Calculator!$AJ181,IF('Graph Calc'!$QA$4&lt;'Graph Calc'!$SU183,Calculator!$AJ181,0)))</f>
        <v>0</v>
      </c>
      <c r="QB183" s="101">
        <f>IF(Calculator!$K181=0,0,IF($QB$4&gt;=$SS183,Calculator!$AJ181,IF('Graph Calc'!$QB$4&lt;'Graph Calc'!$SU183,Calculator!$AJ181,0)))</f>
        <v>0</v>
      </c>
      <c r="QC183" s="101">
        <f>IF(Calculator!$K181=0,0,IF($QC$4&gt;=$SS183,Calculator!$AJ181,IF('Graph Calc'!$QC$4&lt;'Graph Calc'!$SU183,Calculator!$AJ181,0)))</f>
        <v>0</v>
      </c>
      <c r="QD183" s="101">
        <f>IF(Calculator!$K181=0,0,IF($QD$4&gt;=$SS183,Calculator!$AJ181,IF('Graph Calc'!$QD$4&lt;'Graph Calc'!$SU183,Calculator!$AJ181,0)))</f>
        <v>0</v>
      </c>
      <c r="QE183" s="101">
        <f>IF(Calculator!$K181=0,0,IF($QE$4&gt;=$SS183,Calculator!$AJ181,IF('Graph Calc'!$QE$4&lt;'Graph Calc'!$SU183,Calculator!$AJ181,0)))</f>
        <v>0</v>
      </c>
      <c r="QF183" s="101">
        <f>IF(Calculator!$K181=0,0,IF($QF$4&gt;=$SS183,Calculator!$AJ181,IF('Graph Calc'!$QF$4&lt;'Graph Calc'!$SU183,Calculator!$AJ181,0)))</f>
        <v>0</v>
      </c>
      <c r="QG183" s="101">
        <f>IF(Calculator!$K181=0,0,IF($QG$4&gt;=$SS183,Calculator!$AJ181,IF('Graph Calc'!$QG$4&lt;'Graph Calc'!$SU183,Calculator!$AJ181,0)))</f>
        <v>0</v>
      </c>
      <c r="QH183" s="101">
        <f>IF(Calculator!$K181=0,0,IF($QH$4&gt;=$SS183,Calculator!$AJ181,IF('Graph Calc'!$QH$4&lt;'Graph Calc'!$SU183,Calculator!$AJ181,0)))</f>
        <v>0</v>
      </c>
      <c r="QI183" s="101">
        <f>IF(Calculator!$K181=0,0,IF($QI$4&gt;=$SS183,Calculator!$AJ181,IF('Graph Calc'!$QI$4&lt;'Graph Calc'!$SU183,Calculator!$AJ181,0)))</f>
        <v>0</v>
      </c>
      <c r="QJ183" s="101">
        <f>IF(Calculator!$K181=0,0,IF($QJ$4&gt;=$SS183,Calculator!$AJ181,IF('Graph Calc'!$QJ$4&lt;'Graph Calc'!$SU183,Calculator!$AJ181,0)))</f>
        <v>0</v>
      </c>
      <c r="QK183" s="101">
        <f>IF(Calculator!$K181=0,0,IF($QK$4&gt;=$SS183,Calculator!$AJ181,IF('Graph Calc'!$QK$4&lt;'Graph Calc'!$SU183,Calculator!$AJ181,0)))</f>
        <v>0</v>
      </c>
      <c r="QL183" s="101">
        <f>IF(Calculator!$K181=0,0,IF($QL$4&gt;=$SS183,Calculator!$AJ181,IF('Graph Calc'!$QL$4&lt;'Graph Calc'!$SU183,Calculator!$AJ181,0)))</f>
        <v>0</v>
      </c>
      <c r="QM183" s="101">
        <f>IF(Calculator!$K181=0,0,IF($QM$4&gt;=$SS183,Calculator!$AJ181,IF('Graph Calc'!$QM$4&lt;'Graph Calc'!$SU183,Calculator!$AJ181,0)))</f>
        <v>0</v>
      </c>
      <c r="QN183" s="101">
        <f>IF(Calculator!$K181=0,0,IF($QN$4&gt;=$SS183,Calculator!$AJ181,IF('Graph Calc'!$QN$4&lt;'Graph Calc'!$SU183,Calculator!$AJ181,0)))</f>
        <v>0</v>
      </c>
      <c r="QO183" s="101">
        <f>IF(Calculator!$K181=0,0,IF($QO$4&gt;=$SS183,Calculator!$AJ181,IF('Graph Calc'!$QO$4&lt;'Graph Calc'!$SU183,Calculator!$AJ181,0)))</f>
        <v>0</v>
      </c>
      <c r="QP183" s="101">
        <f>IF(Calculator!$K181=0,0,IF($QP$4&gt;=$SS183,Calculator!$AJ181,IF('Graph Calc'!$QP$4&lt;'Graph Calc'!$SU183,Calculator!$AJ181,0)))</f>
        <v>0</v>
      </c>
      <c r="QQ183" s="101">
        <f>IF(Calculator!$K181=0,0,IF($QQ$4&gt;=$SS183,Calculator!$AJ181,IF('Graph Calc'!$QQ$4&lt;'Graph Calc'!$SU183,Calculator!$AJ181,0)))</f>
        <v>0</v>
      </c>
      <c r="QR183" s="101">
        <f>IF(Calculator!$K181=0,0,IF($QR$4&gt;=$SS183,Calculator!$AJ181,IF('Graph Calc'!$QR$4&lt;'Graph Calc'!$SU183,Calculator!$AJ181,0)))</f>
        <v>0</v>
      </c>
      <c r="QS183" s="101">
        <f>IF(Calculator!$K181=0,0,IF($QS$4&gt;=$SS183,Calculator!$AJ181,IF('Graph Calc'!$QS$4&lt;'Graph Calc'!$SU183,Calculator!$AJ181,0)))</f>
        <v>0</v>
      </c>
      <c r="QT183" s="101">
        <f>IF(Calculator!$K181=0,0,IF($QT$4&gt;=$SS183,Calculator!$AJ181,IF('Graph Calc'!$QT$4&lt;'Graph Calc'!$SU183,Calculator!$AJ181,0)))</f>
        <v>0</v>
      </c>
      <c r="QU183" s="101">
        <f>IF(Calculator!$K181=0,0,IF($QU$4&gt;=$SS183,Calculator!$AJ181,IF('Graph Calc'!$QU$4&lt;'Graph Calc'!$SU183,Calculator!$AJ181,0)))</f>
        <v>0</v>
      </c>
      <c r="QV183" s="101">
        <f>IF(Calculator!$K181=0,0,IF($QV$4&gt;=$SS183,Calculator!$AJ181,IF('Graph Calc'!$QV$4&lt;'Graph Calc'!$SU183,Calculator!$AJ181,0)))</f>
        <v>0</v>
      </c>
      <c r="QW183" s="101">
        <f>IF(Calculator!$K181=0,0,IF($QW$4&gt;=$SS183,Calculator!$AJ181,IF('Graph Calc'!$QW$4&lt;'Graph Calc'!$SU183,Calculator!$AJ181,0)))</f>
        <v>0</v>
      </c>
      <c r="QX183" s="101">
        <f>IF(Calculator!$K181=0,0,IF($QX$4&gt;=$SS183,Calculator!$AJ181,IF('Graph Calc'!$QX$4&lt;'Graph Calc'!$SU183,Calculator!$AJ181,0)))</f>
        <v>0</v>
      </c>
      <c r="QY183" s="101">
        <f>IF(Calculator!$K181=0,0,IF($QY$4&gt;=$SS183,Calculator!$AJ181,IF('Graph Calc'!$QY$4&lt;'Graph Calc'!$SU183,Calculator!$AJ181,0)))</f>
        <v>0</v>
      </c>
      <c r="QZ183" s="101">
        <f>IF(Calculator!$K181=0,0,IF($QZ$4&gt;=$SS183,Calculator!$AJ181,IF('Graph Calc'!$QZ$4&lt;'Graph Calc'!$SU183,Calculator!$AJ181,0)))</f>
        <v>0</v>
      </c>
      <c r="RA183" s="101">
        <f>IF(Calculator!$K181=0,0,IF($RA$4&gt;=$SS183,Calculator!$AJ181,IF('Graph Calc'!$RA$4&lt;'Graph Calc'!$SU183,Calculator!$AJ181,0)))</f>
        <v>0</v>
      </c>
      <c r="RB183" s="101">
        <f>IF(Calculator!$K181=0,0,IF($RB$4&gt;=$SS183,Calculator!$AJ181,IF('Graph Calc'!$RB$4&lt;'Graph Calc'!$SU183,Calculator!$AJ181,0)))</f>
        <v>0</v>
      </c>
      <c r="RC183" s="101">
        <f>IF(Calculator!$K181=0,0,IF($RC$4&gt;=$SS183,Calculator!$AJ181,IF('Graph Calc'!$RC$4&lt;'Graph Calc'!$SU183,Calculator!$AJ181,0)))</f>
        <v>0</v>
      </c>
      <c r="RD183" s="101">
        <f>IF(Calculator!$K181=0,0,IF($RD$4&gt;=$SS183,Calculator!$AJ181,IF('Graph Calc'!$RD$4&lt;'Graph Calc'!$SU183,Calculator!$AJ181,0)))</f>
        <v>0</v>
      </c>
      <c r="RE183" s="101">
        <f>IF(Calculator!$K181=0,0,IF($RE$4&gt;=$SS183,Calculator!$AJ181,IF('Graph Calc'!$RE$4&lt;'Graph Calc'!$SU183,Calculator!$AJ181,0)))</f>
        <v>0</v>
      </c>
      <c r="RF183" s="101">
        <f>IF(Calculator!$K181=0,0,IF($RF$4&gt;=$SS183,Calculator!$AJ181,IF('Graph Calc'!$RF$4&lt;'Graph Calc'!$SU183,Calculator!$AJ181,0)))</f>
        <v>0</v>
      </c>
      <c r="RG183" s="101">
        <f>IF(Calculator!$K181=0,0,IF($RG$4&gt;=$SS183,Calculator!$AJ181,IF('Graph Calc'!$RG$4&lt;'Graph Calc'!$SU183,Calculator!$AJ181,0)))</f>
        <v>0</v>
      </c>
      <c r="RH183" s="101">
        <f>IF(Calculator!$K181=0,0,IF($RH$4&gt;=$SS183,Calculator!$AJ181,IF('Graph Calc'!$RH$4&lt;'Graph Calc'!$SU183,Calculator!$AJ181,0)))</f>
        <v>0</v>
      </c>
      <c r="RI183" s="101">
        <f>IF(Calculator!$K181=0,0,IF($RI$4&gt;=$SS183,Calculator!$AJ181,IF('Graph Calc'!$RI$4&lt;'Graph Calc'!$SU183,Calculator!$AJ181,0)))</f>
        <v>0</v>
      </c>
      <c r="RJ183" s="101">
        <f>IF(Calculator!$K181=0,0,IF($RJ$4&gt;=$SS183,Calculator!$AJ181,IF('Graph Calc'!$RJ$4&lt;'Graph Calc'!$SU183,Calculator!$AJ181,0)))</f>
        <v>0</v>
      </c>
      <c r="RK183" s="101">
        <f>IF(Calculator!$K181=0,0,IF($RK$4&gt;=$SS183,Calculator!$AJ181,IF('Graph Calc'!$RK$4&lt;'Graph Calc'!$SU183,Calculator!$AJ181,0)))</f>
        <v>0</v>
      </c>
      <c r="RL183" s="101">
        <f>IF(Calculator!$K181=0,0,IF($RL$4&gt;=$SS183,Calculator!$AJ181,IF('Graph Calc'!$RL$4&lt;'Graph Calc'!$SU183,Calculator!$AJ181,0)))</f>
        <v>0</v>
      </c>
      <c r="RM183" s="101">
        <f>IF(Calculator!$K181=0,0,IF($RM$4&gt;=$SS183,Calculator!$AJ181,IF('Graph Calc'!$RM$4&lt;'Graph Calc'!$SU183,Calculator!$AJ181,0)))</f>
        <v>0</v>
      </c>
      <c r="RN183" s="101">
        <f>IF(Calculator!$K181=0,0,IF($RN$4&gt;=$SS183,Calculator!$AJ181,IF('Graph Calc'!$RN$4&lt;'Graph Calc'!$SU183,Calculator!$AJ181,0)))</f>
        <v>0</v>
      </c>
      <c r="RO183" s="101">
        <f>IF(Calculator!$K181=0,0,IF($RO$4&gt;=$SS183,Calculator!$AJ181,IF('Graph Calc'!$RO$4&lt;'Graph Calc'!$SU183,Calculator!$AJ181,0)))</f>
        <v>0</v>
      </c>
      <c r="RP183" s="101">
        <f>IF(Calculator!$K181=0,0,IF($RP$4&gt;=$SS183,Calculator!$AJ181,IF('Graph Calc'!$RP$4&lt;'Graph Calc'!$SU183,Calculator!$AJ181,0)))</f>
        <v>0</v>
      </c>
      <c r="RQ183" s="101">
        <f>IF(Calculator!$K181=0,0,IF($RQ$4&gt;=$SS183,Calculator!$AJ181,IF('Graph Calc'!$RQ$4&lt;'Graph Calc'!$SU183,Calculator!$AJ181,0)))</f>
        <v>0</v>
      </c>
      <c r="RR183" s="101">
        <f>IF(Calculator!$K181=0,0,IF($RR$4&gt;=$SS183,Calculator!$AJ181,IF('Graph Calc'!$RR$4&lt;'Graph Calc'!$SU183,Calculator!$AJ181,0)))</f>
        <v>0</v>
      </c>
      <c r="RS183" s="101">
        <f>IF(Calculator!$K181=0,0,IF($RS$4&gt;=$SS183,Calculator!$AJ181,IF('Graph Calc'!$RS$4&lt;'Graph Calc'!$SU183,Calculator!$AJ181,0)))</f>
        <v>0</v>
      </c>
      <c r="RT183" s="101">
        <f>IF(Calculator!$K181=0,0,IF($RT$4&gt;=$SS183,Calculator!$AJ181,IF('Graph Calc'!$RT$4&lt;'Graph Calc'!$SU183,Calculator!$AJ181,0)))</f>
        <v>0</v>
      </c>
      <c r="RU183" s="101">
        <f>IF(Calculator!$K181=0,0,IF($RU$4&gt;=$SS183,Calculator!$AJ181,IF('Graph Calc'!$RU$4&lt;'Graph Calc'!$SU183,Calculator!$AJ181,0)))</f>
        <v>0</v>
      </c>
      <c r="RV183" s="101">
        <f>IF(Calculator!$K181=0,0,IF($RV$4&gt;=$SS183,Calculator!$AJ181,IF('Graph Calc'!$RV$4&lt;'Graph Calc'!$SU183,Calculator!$AJ181,0)))</f>
        <v>0</v>
      </c>
      <c r="RW183" s="101">
        <f>IF(Calculator!$K181=0,0,IF($RW$4&gt;=$SS183,Calculator!$AJ181,IF('Graph Calc'!$RW$4&lt;'Graph Calc'!$SU183,Calculator!$AJ181,0)))</f>
        <v>0</v>
      </c>
      <c r="RX183" s="101">
        <f>IF(Calculator!$K181=0,0,IF($RX$4&gt;=$SS183,Calculator!$AJ181,IF('Graph Calc'!$RX$4&lt;'Graph Calc'!$SU183,Calculator!$AJ181,0)))</f>
        <v>0</v>
      </c>
      <c r="RY183" s="101">
        <f>IF(Calculator!$K181=0,0,IF($RY$4&gt;=$SS183,Calculator!$AJ181,IF('Graph Calc'!$RY$4&lt;'Graph Calc'!$SU183,Calculator!$AJ181,0)))</f>
        <v>0</v>
      </c>
      <c r="RZ183" s="101">
        <f>IF(Calculator!$K181=0,0,IF($RZ$4&gt;=$SS183,Calculator!$AJ181,IF('Graph Calc'!$RZ$4&lt;'Graph Calc'!$SU183,Calculator!$AJ181,0)))</f>
        <v>0</v>
      </c>
      <c r="SA183" s="101">
        <f>IF(Calculator!$K181=0,0,IF($SA$4&gt;=$SS183,Calculator!$AJ181,IF('Graph Calc'!$SA$4&lt;'Graph Calc'!$SU183,Calculator!$AJ181,0)))</f>
        <v>0</v>
      </c>
      <c r="SB183" s="101">
        <f>IF(Calculator!$K181=0,0,IF($SB$4&gt;=$SS183,Calculator!$AJ181,IF('Graph Calc'!$SB$4&lt;'Graph Calc'!$SU183,Calculator!$AJ181,0)))</f>
        <v>0</v>
      </c>
      <c r="SC183" s="101">
        <f>IF(Calculator!$K181=0,0,IF($SC$4&gt;=$SS183,Calculator!$AJ181,IF('Graph Calc'!$SC$4&lt;'Graph Calc'!$SU183,Calculator!$AJ181,0)))</f>
        <v>0</v>
      </c>
      <c r="SD183" s="101">
        <f>IF(Calculator!$K181=0,0,IF(SD182&gt;=$SS183,Calculator!$AJ181,IF('Graph Calc'!$SD$4&lt;'Graph Calc'!$SU183,Calculator!$AJ181,0)))</f>
        <v>0</v>
      </c>
      <c r="SE183" s="101">
        <f>IF(Calculator!$K181=0,0,IF($SE$4&gt;=$SS183,Calculator!$AJ181,IF('Graph Calc'!$SE$4&lt;'Graph Calc'!$SU183,Calculator!$AJ181,0)))</f>
        <v>0</v>
      </c>
      <c r="SF183" s="101">
        <f>IF(Calculator!$K181=0,0,IF($SF$4&gt;=$SS183,Calculator!$AJ181,IF('Graph Calc'!$SF$4&lt;'Graph Calc'!$SU183,Calculator!$AJ181,0)))</f>
        <v>0</v>
      </c>
      <c r="SG183" s="101">
        <f>IF(Calculator!$K181=0,0,IF($SG$4&gt;=$SS183,Calculator!$AJ181,IF('Graph Calc'!$SG$4&lt;'Graph Calc'!$SU183,Calculator!$AJ181,0)))</f>
        <v>0</v>
      </c>
      <c r="SH183" s="101">
        <f>IF(Calculator!$K181=0,0,IF($SH$4&gt;=$SS183,Calculator!$AJ181,IF('Graph Calc'!$SH$4&lt;'Graph Calc'!$SU183,Calculator!$AJ181,0)))</f>
        <v>0</v>
      </c>
      <c r="SI183" s="101">
        <f>IF(Calculator!$K181=0,0,IF($SI$4&gt;=$SS183,Calculator!$AJ181,IF('Graph Calc'!$SI$4&lt;'Graph Calc'!$SU183,Calculator!$AJ181,0)))</f>
        <v>0</v>
      </c>
      <c r="SJ183" s="101">
        <f>IF(Calculator!$K181=0,0,IF($SJ$4&gt;=$SS183,Calculator!$AJ181,IF('Graph Calc'!$SJ$4&lt;'Graph Calc'!$SU183,Calculator!$AJ181,0)))</f>
        <v>0</v>
      </c>
      <c r="SK183" s="101">
        <f>IF(Calculator!$K181=0,0,IF($SK$4&gt;=$SS183,Calculator!$AJ181,IF('Graph Calc'!$SK$4&lt;'Graph Calc'!$SU183,Calculator!$AJ181,0)))</f>
        <v>0</v>
      </c>
      <c r="SL183" s="101">
        <f>IF(Calculator!$K181=0,0,IF($SL$4&gt;=$SS183,Calculator!$AJ181,IF('Graph Calc'!$SL$4&lt;'Graph Calc'!$SU183,Calculator!$AJ181,0)))</f>
        <v>0</v>
      </c>
      <c r="SM183" s="101">
        <f>IF(Calculator!$K181=0,0,IF($SM$4&gt;=$SS183,Calculator!$AJ181,IF('Graph Calc'!$SM$4&lt;'Graph Calc'!$SU183,Calculator!$AJ181,0)))</f>
        <v>0</v>
      </c>
      <c r="SN183" s="101">
        <f>IF(Calculator!$K181=0,0,IF($SN$4&gt;=$SS183,Calculator!$AJ181,IF('Graph Calc'!$SN$4&lt;'Graph Calc'!$SU183,Calculator!$AJ181,0)))</f>
        <v>0</v>
      </c>
      <c r="SO183" s="101">
        <f>IF(Calculator!$K181=0,0,IF($SO$4&gt;=$SS183,Calculator!$AJ181,IF('Graph Calc'!$SO$4&lt;'Graph Calc'!$SU183,Calculator!$AJ181,0)))</f>
        <v>0</v>
      </c>
      <c r="SP183" s="101">
        <f>IF(Calculator!$K181=0,0,IF($SP$4&gt;=$SS183,Calculator!$AJ181,IF('Graph Calc'!$SP$4&lt;'Graph Calc'!$SU183,Calculator!$AJ181,0)))</f>
        <v>0</v>
      </c>
      <c r="SQ183" s="101">
        <f>IF(Calculator!$K181=0,0,IF($SQ$4&gt;=$SS183,Calculator!$AJ181,IF('Graph Calc'!$SQ$4&lt;'Graph Calc'!$SU183,Calculator!$AJ181,0)))</f>
        <v>0</v>
      </c>
      <c r="SR183" s="101">
        <f>IF(Calculator!$K181=0,0,IF($SR$4&gt;=$SS183,Calculator!$AJ181,IF('Graph Calc'!$SR$4&lt;'Graph Calc'!$SU183,Calculator!$AJ181,0)))</f>
        <v>0</v>
      </c>
      <c r="SS183">
        <f>Calculator!N181</f>
        <v>0</v>
      </c>
      <c r="ST183">
        <f>SS183+Calculator!K181</f>
        <v>0</v>
      </c>
      <c r="SU183">
        <f t="shared" si="1375"/>
        <v>0</v>
      </c>
      <c r="SZ183" s="101">
        <f>IF(Calculator!$K181=0,0,IF($OZ$4&gt;=$SS183,Calculator!$AJ181,IF('Graph Calc'!$OZ$4&lt;'Graph Calc'!$SU183,Calculator!$AJ181,0)))</f>
        <v>0</v>
      </c>
      <c r="TA183" s="101">
        <f>IF(Calculator!$K181=0,0,IF($PA$4&gt;=$SS183,Calculator!$AJ181,IF('Graph Calc'!$PA$4&lt;'Graph Calc'!$SU183,Calculator!$AJ181,0)))</f>
        <v>0</v>
      </c>
      <c r="TB183" s="101">
        <f>IF(Calculator!$K181=0,0,IF($PB$4&gt;=$SS183,Calculator!$AJ181,IF('Graph Calc'!$PB$4&lt;'Graph Calc'!$SU183,Calculator!$AJ181,0)))</f>
        <v>0</v>
      </c>
      <c r="TC183" s="101">
        <f>IF(Calculator!$K181=0,0,IF($PC$4&gt;=$SS183,Calculator!$AJ181,IF('Graph Calc'!$PC$4&lt;'Graph Calc'!$SU183,Calculator!$AJ181,0)))</f>
        <v>0</v>
      </c>
      <c r="TD183" s="101">
        <f>IF(Calculator!$K181=0,0,IF($PD$4&gt;=$SS183,Calculator!$AJ181,IF('Graph Calc'!$PD$4&lt;'Graph Calc'!$SU183,Calculator!$AJ181,0)))</f>
        <v>0</v>
      </c>
      <c r="TE183" s="101">
        <f>IF(Calculator!$K181=0,0,IF($PE$4&gt;=$SS183,Calculator!$AJ181,IF('Graph Calc'!$PE$4&lt;'Graph Calc'!$SU183,Calculator!$AJ181,0)))</f>
        <v>0</v>
      </c>
      <c r="TF183" s="101">
        <f>IF(Calculator!$K181=0,0,IF($PF$4&gt;=$SS183,Calculator!$AJ181,IF('Graph Calc'!$PF$4&lt;'Graph Calc'!$SU183,Calculator!$AJ181,0)))</f>
        <v>0</v>
      </c>
      <c r="TG183" s="101">
        <f>IF(Calculator!$K181=0,0,IF($PG$4&gt;=$SS183,Calculator!$AJ181,IF('Graph Calc'!$PG$4&lt;'Graph Calc'!$SU183,Calculator!$AJ181,0)))</f>
        <v>0</v>
      </c>
      <c r="TH183" s="101">
        <f>IF(Calculator!$K181=0,0,IF($PH$4&gt;=$SS183,Calculator!$AJ181,IF('Graph Calc'!TH$4&lt;'Graph Calc'!$SU183,Calculator!$AJ181,0)))</f>
        <v>0</v>
      </c>
      <c r="TI183" s="101">
        <f>IF(Calculator!$K181=0,0,IF($PI$4&gt;=$SS183,Calculator!$AJ181,IF('Graph Calc'!$PI$4&lt;'Graph Calc'!$SU183,Calculator!$AJ181,0)))</f>
        <v>0</v>
      </c>
      <c r="TJ183" s="101">
        <f>IF(Calculator!$K181=0,0,IF($PJ$4&gt;=$SS183,Calculator!$AJ181,IF('Graph Calc'!$PJ$4&lt;'Graph Calc'!$SU183,Calculator!$AJ181,0)))</f>
        <v>0</v>
      </c>
      <c r="TK183" s="101">
        <f>IF(Calculator!$K181=0,0,IF($PK$4&gt;=$SS183,Calculator!$AJ181,IF('Graph Calc'!$PK$4&lt;'Graph Calc'!$SU183,Calculator!$AJ181,0)))</f>
        <v>0</v>
      </c>
      <c r="TL183" s="101">
        <f>IF(Calculator!$K181=0,0,IF($PL$4&gt;=$SS183,Calculator!$AJ181,IF('Graph Calc'!$PL$4&lt;'Graph Calc'!$SU183,Calculator!$AJ181,0)))</f>
        <v>0</v>
      </c>
      <c r="TM183" s="101">
        <f>IF(Calculator!$K181=0,0,IF($PM$4&gt;=$SS183,Calculator!$AJ181,IF('Graph Calc'!$PM$4&lt;'Graph Calc'!$SU183,Calculator!$AJ181,0)))</f>
        <v>0</v>
      </c>
      <c r="TN183" s="101">
        <f>IF(Calculator!$K181=0,0,IF($PN$4&gt;=$SS183,Calculator!$AJ181,IF('Graph Calc'!$PN$4&lt;'Graph Calc'!$SU183,Calculator!$AJ181,0)))</f>
        <v>0</v>
      </c>
      <c r="TO183" s="101">
        <f>IF(Calculator!$K181=0,0,IF($PO$4&gt;=$SS183,Calculator!$AJ181,IF('Graph Calc'!$PO$4&lt;'Graph Calc'!$SU183,Calculator!$AJ181,0)))</f>
        <v>0</v>
      </c>
      <c r="TP183" s="101">
        <f>IF(Calculator!$K181=0,0,IF($PP$4&gt;=$SS183,Calculator!$AJ181,IF('Graph Calc'!$PP$4&lt;'Graph Calc'!$SU183,Calculator!$AJ181,0)))</f>
        <v>0</v>
      </c>
      <c r="TQ183" s="101">
        <f>IF(Calculator!$K181=0,0,IF($PQ$4&gt;=$SS183,Calculator!$AJ181,IF('Graph Calc'!$PQ$4&lt;'Graph Calc'!$SU183,Calculator!$AJ181,0)))</f>
        <v>0</v>
      </c>
      <c r="TR183" s="101">
        <f>IF(Calculator!$K181=0,0,IF($PR$4&gt;=$SS183,Calculator!$AJ181,IF('Graph Calc'!$PR$4&lt;'Graph Calc'!$SU183,Calculator!$AJ181,0)))</f>
        <v>0</v>
      </c>
      <c r="TS183" s="101">
        <f>IF(Calculator!$K181=0,0,IF($PS$4&gt;=$SS183,Calculator!$AJ181,IF('Graph Calc'!$PS$4&lt;'Graph Calc'!$SU183,Calculator!$AJ181,0)))</f>
        <v>0</v>
      </c>
      <c r="TT183" s="101">
        <f>IF(Calculator!$K181=0,0,IF($PT$4&gt;=$SS183,Calculator!$AJ181,IF('Graph Calc'!$PT$4&lt;'Graph Calc'!$SU183,Calculator!$AJ181,0)))</f>
        <v>0</v>
      </c>
      <c r="TU183" s="101">
        <f>IF(Calculator!$K181=0,0,IF($PU$4&gt;=$SS183,Calculator!$AJ181,IF('Graph Calc'!$PU$4&lt;'Graph Calc'!$SU183,Calculator!$AJ181,0)))</f>
        <v>0</v>
      </c>
      <c r="TV183" s="101">
        <f>IF(Calculator!$K181=0,0,IF($PV$4&gt;=$SS183,Calculator!$AJ181,IF('Graph Calc'!$PV$4&lt;'Graph Calc'!$SU183,Calculator!$AJ181,0)))</f>
        <v>0</v>
      </c>
      <c r="TW183" s="101">
        <f>IF(Calculator!$K181=0,0,IF($PW$4&gt;=$SS183,Calculator!$AJ181,IF('Graph Calc'!$PW$4&lt;'Graph Calc'!$SU183,Calculator!$AJ181,0)))</f>
        <v>0</v>
      </c>
      <c r="TX183" s="101">
        <f>IF(Calculator!$K181=0,0,IF($PX$4&gt;=$SS183,Calculator!$AJ181,IF('Graph Calc'!$PX$4&lt;'Graph Calc'!$SU183,Calculator!$AJ181,0)))</f>
        <v>0</v>
      </c>
      <c r="TY183" s="101">
        <f>IF(Calculator!$K181=0,0,IF($PY$4&gt;=$SS183,Calculator!$AJ181,IF('Graph Calc'!$PY$4&lt;'Graph Calc'!$SU183,Calculator!$AJ181,0)))</f>
        <v>0</v>
      </c>
      <c r="TZ183" s="101">
        <f>IF(Calculator!$K181=0,0,IF($PZ$4&gt;=$SS183,Calculator!$AJ181,IF('Graph Calc'!$PZ$4&lt;'Graph Calc'!$SU183,Calculator!$AJ181,0)))</f>
        <v>0</v>
      </c>
      <c r="UA183" s="101">
        <f>IF(Calculator!$K181=0,0,IF($QA$4&gt;=$SS183,Calculator!$AJ181,IF('Graph Calc'!$QA$4&lt;'Graph Calc'!$SU183,Calculator!$AJ181,0)))</f>
        <v>0</v>
      </c>
      <c r="UB183" s="101">
        <f>IF(Calculator!$K181=0,0,IF($QB$4&gt;=$SS183,Calculator!$AJ181,IF('Graph Calc'!$QB$4&lt;'Graph Calc'!$SU183,Calculator!$AJ181,0)))</f>
        <v>0</v>
      </c>
      <c r="UC183" s="101">
        <f>IF(Calculator!$K181=0,0,IF($QC$4&gt;=$SS183,Calculator!$AJ181,IF('Graph Calc'!$QC$4&lt;'Graph Calc'!$SU183,Calculator!$AJ181,0)))</f>
        <v>0</v>
      </c>
      <c r="UD183" s="101">
        <f>IF(Calculator!$K181=0,0,IF($QD$4&gt;=$SS183,Calculator!$AJ181,IF('Graph Calc'!$QD$4&lt;'Graph Calc'!$SU183,Calculator!$AJ181,0)))</f>
        <v>0</v>
      </c>
      <c r="UE183" s="101">
        <f>IF(Calculator!$K181=0,0,IF($QE$4&gt;=$SS183,Calculator!$AJ181,IF('Graph Calc'!$QE$4&lt;'Graph Calc'!$SU183,Calculator!$AJ181,0)))</f>
        <v>0</v>
      </c>
      <c r="UF183" s="101">
        <f>IF(Calculator!$K181=0,0,IF($QF$4&gt;=$SS183,Calculator!$AJ181,IF('Graph Calc'!$QF$4&lt;'Graph Calc'!$SU183,Calculator!$AJ181,0)))</f>
        <v>0</v>
      </c>
      <c r="UG183" s="101">
        <f>IF(Calculator!$K181=0,0,IF($QG$4&gt;=$SS183,Calculator!$AJ181,IF('Graph Calc'!$QG$4&lt;'Graph Calc'!$SU183,Calculator!$AJ181,0)))</f>
        <v>0</v>
      </c>
      <c r="UH183" s="101">
        <f>IF(Calculator!$K181=0,0,IF($QH$4&gt;=$SS183,Calculator!$AJ181,IF('Graph Calc'!$QH$4&lt;'Graph Calc'!$SU183,Calculator!$AJ181,0)))</f>
        <v>0</v>
      </c>
      <c r="UI183" s="101">
        <f>IF(Calculator!$K181=0,0,IF($QI$4&gt;=$SS183,Calculator!$AJ181,IF('Graph Calc'!$QI$4&lt;'Graph Calc'!$SU183,Calculator!$AJ181,0)))</f>
        <v>0</v>
      </c>
      <c r="UJ183" s="101">
        <f>IF(Calculator!$K181=0,0,IF($QJ$4&gt;=$SS183,Calculator!$AJ181,IF('Graph Calc'!$QJ$4&lt;'Graph Calc'!$SU183,Calculator!$AJ181,0)))</f>
        <v>0</v>
      </c>
      <c r="UK183" s="101">
        <f>IF(Calculator!$K181=0,0,IF($QK$4&gt;=$SS183,Calculator!$AJ181,IF('Graph Calc'!$QK$4&lt;'Graph Calc'!$SU183,Calculator!$AJ181,0)))</f>
        <v>0</v>
      </c>
      <c r="UL183" s="101">
        <f>IF(Calculator!$K181=0,0,IF($QL$4&gt;=$SS183,Calculator!$AJ181,IF('Graph Calc'!$QL$4&lt;'Graph Calc'!$SU183,Calculator!$AJ181,0)))</f>
        <v>0</v>
      </c>
      <c r="UM183" s="101">
        <f>IF(Calculator!$K181=0,0,IF($QM$4&gt;=$SS183,Calculator!$AJ181,IF('Graph Calc'!$QM$4&lt;'Graph Calc'!$SU183,Calculator!$AJ181,0)))</f>
        <v>0</v>
      </c>
      <c r="UN183" s="101">
        <f>IF(Calculator!$K181=0,0,IF($QN$4&gt;=$SS183,Calculator!$AJ181,IF('Graph Calc'!$QN$4&lt;'Graph Calc'!$SU183,Calculator!$AJ181,0)))</f>
        <v>0</v>
      </c>
      <c r="UO183" s="101">
        <f>IF(Calculator!$K181=0,0,IF($QO$4&gt;=$SS183,Calculator!$AJ181,IF('Graph Calc'!$QO$4&lt;'Graph Calc'!$SU183,Calculator!$AJ181,0)))</f>
        <v>0</v>
      </c>
      <c r="UP183" s="101">
        <f>IF(Calculator!$K181=0,0,IF($QP$4&gt;=$SS183,Calculator!$AJ181,IF('Graph Calc'!$QP$4&lt;'Graph Calc'!$SU183,Calculator!$AJ181,0)))</f>
        <v>0</v>
      </c>
      <c r="UQ183" s="101">
        <f>IF(Calculator!$K181=0,0,IF($QQ$4&gt;=$SS183,Calculator!$AJ181,IF('Graph Calc'!$QQ$4&lt;'Graph Calc'!$SU183,Calculator!$AJ181,0)))</f>
        <v>0</v>
      </c>
      <c r="UR183" s="101">
        <f>IF(Calculator!$K181=0,0,IF($QR$4&gt;=$SS183,Calculator!$AJ181,IF('Graph Calc'!$QR$4&lt;'Graph Calc'!$SU183,Calculator!$AJ181,0)))</f>
        <v>0</v>
      </c>
      <c r="US183" s="101">
        <f>IF(Calculator!$K181=0,0,IF($QS$4&gt;=$SS183,Calculator!$AJ181,IF('Graph Calc'!$QS$4&lt;'Graph Calc'!$SU183,Calculator!$AJ181,0)))</f>
        <v>0</v>
      </c>
      <c r="UT183" s="101">
        <f>IF(Calculator!$K181=0,0,IF($QT$4&gt;=$SS183,Calculator!$AJ181,IF('Graph Calc'!$QT$4&lt;'Graph Calc'!$SU183,Calculator!$AJ181,0)))</f>
        <v>0</v>
      </c>
      <c r="UU183" s="101">
        <f>IF(Calculator!$K181=0,0,IF($QU$4&gt;=$SS183,Calculator!$AJ181,IF('Graph Calc'!$QU$4&lt;'Graph Calc'!$SU183,Calculator!$AJ181,0)))</f>
        <v>0</v>
      </c>
      <c r="UV183" s="101">
        <f>IF(Calculator!$K181=0,0,IF($QV$4&gt;=$SS183,Calculator!$AJ181,IF('Graph Calc'!$QV$4&lt;'Graph Calc'!$SU183,Calculator!$AJ181,0)))</f>
        <v>0</v>
      </c>
      <c r="UW183" s="101">
        <f>IF(Calculator!$K181=0,0,IF($QW$4&gt;=$SS183,Calculator!$AJ181,IF('Graph Calc'!$QW$4&lt;'Graph Calc'!$SU183,Calculator!$AJ181,0)))</f>
        <v>0</v>
      </c>
      <c r="UX183" s="101">
        <f>IF(Calculator!$K181=0,0,IF($QX$4&gt;=$SS183,Calculator!$AJ181,IF('Graph Calc'!$QX$4&lt;'Graph Calc'!$SU183,Calculator!$AJ181,0)))</f>
        <v>0</v>
      </c>
      <c r="UY183" s="101">
        <f>IF(Calculator!$K181=0,0,IF($QY$4&gt;=$SS183,Calculator!$AJ181,IF('Graph Calc'!$QY$4&lt;'Graph Calc'!$SU183,Calculator!$AJ181,0)))</f>
        <v>0</v>
      </c>
      <c r="UZ183" s="101">
        <f>IF(Calculator!$K181=0,0,IF($QZ$4&gt;=$SS183,Calculator!$AJ181,IF('Graph Calc'!$QZ$4&lt;'Graph Calc'!$SU183,Calculator!$AJ181,0)))</f>
        <v>0</v>
      </c>
      <c r="VA183" s="101">
        <f>IF(Calculator!$K181=0,0,IF($RA$4&gt;=$SS183,Calculator!$AJ181,IF('Graph Calc'!$RA$4&lt;'Graph Calc'!$SU183,Calculator!$AJ181,0)))</f>
        <v>0</v>
      </c>
      <c r="VB183" s="101">
        <f>IF(Calculator!$K181=0,0,IF($RB$4&gt;=$SS183,Calculator!$AJ181,IF('Graph Calc'!$RB$4&lt;'Graph Calc'!$SU183,Calculator!$AJ181,0)))</f>
        <v>0</v>
      </c>
      <c r="VC183" s="101">
        <f>IF(Calculator!$K181=0,0,IF($RC$4&gt;=$SS183,Calculator!$AJ181,IF('Graph Calc'!$RC$4&lt;'Graph Calc'!$SU183,Calculator!$AJ181,0)))</f>
        <v>0</v>
      </c>
      <c r="VD183" s="101">
        <f>IF(Calculator!$K181=0,0,IF($RD$4&gt;=$SS183,Calculator!$AJ181,IF('Graph Calc'!$RD$4&lt;'Graph Calc'!$SU183,Calculator!$AJ181,0)))</f>
        <v>0</v>
      </c>
      <c r="VE183" s="101">
        <f>IF(Calculator!$K181=0,0,IF($RE$4&gt;=$SS183,Calculator!$AJ181,IF('Graph Calc'!$RE$4&lt;'Graph Calc'!$SU183,Calculator!$AJ181,0)))</f>
        <v>0</v>
      </c>
      <c r="VF183" s="101">
        <f>IF(Calculator!$K181=0,0,IF($RF$4&gt;=$SS183,Calculator!$AJ181,IF('Graph Calc'!$RF$4&lt;'Graph Calc'!$SU183,Calculator!$AJ181,0)))</f>
        <v>0</v>
      </c>
      <c r="VG183" s="101">
        <f>IF(Calculator!$K181=0,0,IF($RG$4&gt;=$SS183,Calculator!$AJ181,IF('Graph Calc'!$RG$4&lt;'Graph Calc'!$SU183,Calculator!$AJ181,0)))</f>
        <v>0</v>
      </c>
      <c r="VH183" s="101">
        <f>IF(Calculator!$K181=0,0,IF($RH$4&gt;=$SS183,Calculator!$AJ181,IF('Graph Calc'!$RH$4&lt;'Graph Calc'!$SU183,Calculator!$AJ181,0)))</f>
        <v>0</v>
      </c>
      <c r="VI183" s="101">
        <f>IF(Calculator!$K181=0,0,IF($RI$4&gt;=$SS183,Calculator!$AJ181,IF('Graph Calc'!$RI$4&lt;'Graph Calc'!$SU183,Calculator!$AJ181,0)))</f>
        <v>0</v>
      </c>
      <c r="VJ183" s="101">
        <f>IF(Calculator!$K181=0,0,IF($RJ$4&gt;=$SS183,Calculator!$AJ181,IF('Graph Calc'!$RJ$4&lt;'Graph Calc'!$SU183,Calculator!$AJ181,0)))</f>
        <v>0</v>
      </c>
      <c r="VK183" s="101">
        <f>IF(Calculator!$K181=0,0,IF($RK$4&gt;=$SS183,Calculator!$AJ181,IF('Graph Calc'!$RK$4&lt;'Graph Calc'!$SU183,Calculator!$AJ181,0)))</f>
        <v>0</v>
      </c>
      <c r="VL183" s="101">
        <f>IF(Calculator!$K181=0,0,IF($RL$4&gt;=$SS183,Calculator!$AJ181,IF('Graph Calc'!$RL$4&lt;'Graph Calc'!$SU183,Calculator!$AJ181,0)))</f>
        <v>0</v>
      </c>
      <c r="VM183" s="101">
        <f>IF(Calculator!$K181=0,0,IF($RM$4&gt;=$SS183,Calculator!$AJ181,IF('Graph Calc'!$RM$4&lt;'Graph Calc'!$SU183,Calculator!$AJ181,0)))</f>
        <v>0</v>
      </c>
      <c r="VN183" s="101">
        <f>IF(Calculator!$K181=0,0,IF($RN$4&gt;=$SS183,Calculator!$AJ181,IF('Graph Calc'!$RN$4&lt;'Graph Calc'!$SU183,Calculator!$AJ181,0)))</f>
        <v>0</v>
      </c>
      <c r="VO183" s="101">
        <f>IF(Calculator!$K181=0,0,IF($RO$4&gt;=$SS183,Calculator!$AJ181,IF('Graph Calc'!$RO$4&lt;'Graph Calc'!$SU183,Calculator!$AJ181,0)))</f>
        <v>0</v>
      </c>
      <c r="VP183" s="101">
        <f>IF(Calculator!$K181=0,0,IF($RP$4&gt;=$SS183,Calculator!$AJ181,IF('Graph Calc'!$RP$4&lt;'Graph Calc'!$SU183,Calculator!$AJ181,0)))</f>
        <v>0</v>
      </c>
      <c r="VQ183" s="101">
        <f>IF(Calculator!$K181=0,0,IF($RQ$4&gt;=$SS183,Calculator!$AJ181,IF('Graph Calc'!$RQ$4&lt;'Graph Calc'!$SU183,Calculator!$AJ181,0)))</f>
        <v>0</v>
      </c>
      <c r="VR183" s="101">
        <f>IF(Calculator!$K181=0,0,IF($RR$4&gt;=$SS183,Calculator!$AJ181,IF('Graph Calc'!$RR$4&lt;'Graph Calc'!$SU183,Calculator!$AJ181,0)))</f>
        <v>0</v>
      </c>
      <c r="VS183" s="101">
        <f>IF(Calculator!$K181=0,0,IF($RS$4&gt;=$SS183,Calculator!$AJ181,IF('Graph Calc'!$RS$4&lt;'Graph Calc'!$SU183,Calculator!$AJ181,0)))</f>
        <v>0</v>
      </c>
      <c r="VT183" s="101">
        <f>IF(Calculator!$K181=0,0,IF($RT$4&gt;=$SS183,Calculator!$AJ181,IF('Graph Calc'!$RT$4&lt;'Graph Calc'!$SU183,Calculator!$AJ181,0)))</f>
        <v>0</v>
      </c>
      <c r="VU183" s="101">
        <f>IF(Calculator!$K181=0,0,IF($RU$4&gt;=$SS183,Calculator!$AJ181,IF('Graph Calc'!$RU$4&lt;'Graph Calc'!$SU183,Calculator!$AJ181,0)))</f>
        <v>0</v>
      </c>
      <c r="VV183" s="101">
        <f>IF(Calculator!$K181=0,0,IF($RV$4&gt;=$SS183,Calculator!$AJ181,IF('Graph Calc'!$RV$4&lt;'Graph Calc'!$SU183,Calculator!$AJ181,0)))</f>
        <v>0</v>
      </c>
      <c r="VW183" s="101">
        <f>IF(Calculator!$K181=0,0,IF($RW$4&gt;=$SS183,Calculator!$AJ181,IF('Graph Calc'!$RW$4&lt;'Graph Calc'!$SU183,Calculator!$AJ181,0)))</f>
        <v>0</v>
      </c>
      <c r="VX183" s="101">
        <f>IF(Calculator!$K181=0,0,IF($RX$4&gt;=$SS183,Calculator!$AJ181,IF('Graph Calc'!$RX$4&lt;'Graph Calc'!$SU183,Calculator!$AJ181,0)))</f>
        <v>0</v>
      </c>
      <c r="VY183" s="101">
        <f>IF(Calculator!$K181=0,0,IF($RY$4&gt;=$SS183,Calculator!$AJ181,IF('Graph Calc'!$RY$4&lt;'Graph Calc'!$SU183,Calculator!$AJ181,0)))</f>
        <v>0</v>
      </c>
      <c r="VZ183" s="101">
        <f>IF(Calculator!$K181=0,0,IF($RZ$4&gt;=$SS183,Calculator!$AJ181,IF('Graph Calc'!$RZ$4&lt;'Graph Calc'!$SU183,Calculator!$AJ181,0)))</f>
        <v>0</v>
      </c>
      <c r="WA183" s="101">
        <f>IF(Calculator!$K181=0,0,IF($SA$4&gt;=$SS183,Calculator!$AJ181,IF('Graph Calc'!$SA$4&lt;'Graph Calc'!$SU183,Calculator!$AJ181,0)))</f>
        <v>0</v>
      </c>
      <c r="WB183" s="101">
        <f>IF(Calculator!$K181=0,0,IF($SB$4&gt;=$SS183,Calculator!$AJ181,IF('Graph Calc'!$SB$4&lt;'Graph Calc'!$SU183,Calculator!$AJ181,0)))</f>
        <v>0</v>
      </c>
      <c r="WC183" s="101">
        <f>IF(Calculator!$K181=0,0,IF($SC$4&gt;=$SS183,Calculator!$AJ181,IF('Graph Calc'!$SC$4&lt;'Graph Calc'!$SU183,Calculator!$AJ181,0)))</f>
        <v>0</v>
      </c>
      <c r="WD183" s="101">
        <f>IF(Calculator!$K181=0,0,IF(WD182&gt;=$SS183,Calculator!$AJ181,IF('Graph Calc'!$SD$4&lt;'Graph Calc'!$SU183,Calculator!$AJ181,0)))</f>
        <v>0</v>
      </c>
      <c r="WE183" s="101">
        <f>IF(Calculator!$K181=0,0,IF($SE$4&gt;=$SS183,Calculator!$AJ181,IF('Graph Calc'!$SE$4&lt;'Graph Calc'!$SU183,Calculator!$AJ181,0)))</f>
        <v>0</v>
      </c>
      <c r="WF183" s="101">
        <f>IF(Calculator!$K181=0,0,IF($SF$4&gt;=$SS183,Calculator!$AJ181,IF('Graph Calc'!$SF$4&lt;'Graph Calc'!$SU183,Calculator!$AJ181,0)))</f>
        <v>0</v>
      </c>
      <c r="WG183" s="101">
        <f>IF(Calculator!$K181=0,0,IF($SG$4&gt;=$SS183,Calculator!$AJ181,IF('Graph Calc'!$SG$4&lt;'Graph Calc'!$SU183,Calculator!$AJ181,0)))</f>
        <v>0</v>
      </c>
      <c r="WH183" s="101">
        <f>IF(Calculator!$K181=0,0,IF($SH$4&gt;=$SS183,Calculator!$AJ181,IF('Graph Calc'!$SH$4&lt;'Graph Calc'!$SU183,Calculator!$AJ181,0)))</f>
        <v>0</v>
      </c>
      <c r="WI183" s="101">
        <f>IF(Calculator!$K181=0,0,IF($SI$4&gt;=$SS183,Calculator!$AJ181,IF('Graph Calc'!$SI$4&lt;'Graph Calc'!$SU183,Calculator!$AJ181,0)))</f>
        <v>0</v>
      </c>
      <c r="WJ183" s="101">
        <f>IF(Calculator!$K181=0,0,IF($SJ$4&gt;=$SS183,Calculator!$AJ181,IF('Graph Calc'!$SJ$4&lt;'Graph Calc'!$SU183,Calculator!$AJ181,0)))</f>
        <v>0</v>
      </c>
      <c r="WK183" s="101">
        <f>IF(Calculator!$K181=0,0,IF($SK$4&gt;=$SS183,Calculator!$AJ181,IF('Graph Calc'!$SK$4&lt;'Graph Calc'!$SU183,Calculator!$AJ181,0)))</f>
        <v>0</v>
      </c>
      <c r="WL183" s="101">
        <f>IF(Calculator!$K181=0,0,IF($SL$4&gt;=$SS183,Calculator!$AJ181,IF('Graph Calc'!$SL$4&lt;'Graph Calc'!$SU183,Calculator!$AJ181,0)))</f>
        <v>0</v>
      </c>
      <c r="WM183" s="101">
        <f>IF(Calculator!$K181=0,0,IF($SM$4&gt;=$SS183,Calculator!$AJ181,IF('Graph Calc'!$SM$4&lt;'Graph Calc'!$SU183,Calculator!$AJ181,0)))</f>
        <v>0</v>
      </c>
      <c r="WN183" s="101">
        <f>IF(Calculator!$K181=0,0,IF($SN$4&gt;=$SS183,Calculator!$AJ181,IF('Graph Calc'!$SN$4&lt;'Graph Calc'!$SU183,Calculator!$AJ181,0)))</f>
        <v>0</v>
      </c>
      <c r="WO183" s="101">
        <f>IF(Calculator!$K181=0,0,IF($SO$4&gt;=$SS183,Calculator!$AJ181,IF('Graph Calc'!$SO$4&lt;'Graph Calc'!$SU183,Calculator!$AJ181,0)))</f>
        <v>0</v>
      </c>
      <c r="WP183" s="101">
        <f>IF(Calculator!$K181=0,0,IF($SP$4&gt;=$SS183,Calculator!$AJ181,IF('Graph Calc'!$SP$4&lt;'Graph Calc'!$SU183,Calculator!$AJ181,0)))</f>
        <v>0</v>
      </c>
      <c r="WQ183" s="101">
        <f>IF(Calculator!$K181=0,0,IF($SQ$4&gt;=$SS183,Calculator!$AJ181,IF('Graph Calc'!$SQ$4&lt;'Graph Calc'!$SU183,Calculator!$AJ181,0)))</f>
        <v>0</v>
      </c>
      <c r="WR183" s="101">
        <f>IF(Calculator!$K181=0,0,IF($SR$4&gt;=$SS183,Calculator!$AJ181,IF('Graph Calc'!$SR$4&lt;'Graph Calc'!$SU183,Calculator!$AJ181,0)))</f>
        <v>0</v>
      </c>
      <c r="WS183">
        <f>Calculator!DN181</f>
        <v>0</v>
      </c>
      <c r="WT183">
        <f>WS183+Calculator!DK181</f>
        <v>0</v>
      </c>
      <c r="WU183">
        <f t="shared" si="1376"/>
        <v>0</v>
      </c>
    </row>
    <row r="184" spans="9:619">
      <c r="I184">
        <f>IF(Calculator!E182=0,IF(Calculator!D182="Auto ",Calculator!B182*1,Calculator!C182*1),IF(Calculator!D182="Auto ",Calculator!B182*Calculator!E182,Calculator!C182*Calculator!E182))</f>
        <v>0</v>
      </c>
      <c r="J184" t="str">
        <f>IF(Calculator!$I182="YES",0,IF(Calculator!$J182="YES",0,Calculator!G182))</f>
        <v>All Day</v>
      </c>
      <c r="K184" t="str">
        <f>IF(Calculator!$I182="YES",0,IF(Calculator!$J182="YES",0,Calculator!H182))</f>
        <v>All Day</v>
      </c>
      <c r="L184">
        <f>Calculator!T182</f>
        <v>1</v>
      </c>
      <c r="M184">
        <f>Calculator!U182</f>
        <v>2.75</v>
      </c>
      <c r="N184">
        <f>Calculator!V182</f>
        <v>0</v>
      </c>
      <c r="O184">
        <f>Calculator!W182</f>
        <v>0</v>
      </c>
      <c r="P184">
        <f>Calculator!X182</f>
        <v>0</v>
      </c>
      <c r="Q184">
        <f>Calculator!Y182</f>
        <v>0</v>
      </c>
      <c r="R184">
        <f>Calculator!Z182</f>
        <v>0</v>
      </c>
      <c r="S184">
        <f>Calculator!AA182</f>
        <v>0</v>
      </c>
      <c r="T184" s="101">
        <f>IF(Calculator!$I182="YES",IF($M184&gt;=T$4,IF($L184&lt;=T$4,$I184,0),IF($O184&gt;=T$4,IF($N184&lt;=T$4,$I184,0),IF($Q184&gt;=T$4,IF($P184&lt;=T$4,$I184,0),IF($S184&gt;=T$4,IF($R184&lt;=T$4,$I184,0),IF($M184&gt;=T$4,IF($L184&lt;=T$4,$I184,0),IF($O184&gt;=T$4,IF($N184&lt;=T$4,$I184,0),IF($Q184&gt;=T$4,IF($P184&lt;=T$4,$I184,0),IF($S184&gt;=T$4,IF($R184&lt;=T$4,$I184,0),0)))))))),IF($J184="All Day",$I184,IF($K184="All Day",$I184,IF($K184&lt;=T$4,0,IF($J184&lt;=T$4,$I184,0)))))</f>
        <v>0</v>
      </c>
      <c r="U184" s="101">
        <f>IF(Calculator!$I182="YES",IF($M184&gt;=U$4,IF($L184&lt;=U$4,$I184,0),IF($O184&gt;=U$4,IF($N184&lt;=U$4,$I184,0),IF($Q184&gt;=U$4,IF($P184&lt;=U$4,$I184,0),IF($S184&gt;=U$4,IF($R184&lt;=U$4,$I184,0),IF($M184&gt;=U$4,IF($L184&lt;=U$4,$I184,0),IF($O184&gt;=U$4,IF($N184&lt;=U$4,$I184,0),IF($Q184&gt;=U$4,IF($P184&lt;=U$4,$I184,0),IF($S184&gt;=U$4,IF($R184&lt;=U$4,$I184,0),0)))))))),IF($J184="All Day",$I184,IF($K184="All Day",$I184,IF($K184&lt;=U$4,0,IF($J184&lt;=U$4,$I184,0)))))</f>
        <v>0</v>
      </c>
      <c r="V184" s="101">
        <f>IF(Calculator!$I182="YES",IF($M184&gt;=V$4,IF($L184&lt;=V$4,$I184,0),IF($O184&gt;=V$4,IF($N184&lt;=V$4,$I184,0),IF($Q184&gt;=V$4,IF($P184&lt;=V$4,$I184,0),IF($S184&gt;=V$4,IF($R184&lt;=V$4,$I184,0),IF($M184&gt;=V$4,IF($L184&lt;=V$4,$I184,0),IF($O184&gt;=V$4,IF($N184&lt;=V$4,$I184,0),IF($Q184&gt;=V$4,IF($P184&lt;=V$4,$I184,0),IF($S184&gt;=V$4,IF($R184&lt;=V$4,$I184,0),0)))))))),IF($J184="All Day",$I184,IF($K184="All Day",$I184,IF($K184&lt;=V$4,0,IF($J184&lt;=V$4,$I184,0)))))</f>
        <v>0</v>
      </c>
      <c r="W184" s="101">
        <f>IF(Calculator!$I182="YES",IF($M184&gt;=W$4,IF($L184&lt;=W$4,$I184,0),IF($O184&gt;=W$4,IF($N184&lt;=W$4,$I184,0),IF($Q184&gt;=W$4,IF($P184&lt;=W$4,$I184,0),IF($S184&gt;=W$4,IF($R184&lt;=W$4,$I184,0),IF($M184&gt;=W$4,IF($L184&lt;=W$4,$I184,0),IF($O184&gt;=W$4,IF($N184&lt;=W$4,$I184,0),IF($Q184&gt;=W$4,IF($P184&lt;=W$4,$I184,0),IF($S184&gt;=W$4,IF($R184&lt;=W$4,$I184,0),0)))))))),IF($J184="All Day",$I184,IF($K184="All Day",$I184,IF($K184&lt;=W$4,0,IF($J184&lt;=W$4,$I184,0)))))</f>
        <v>0</v>
      </c>
      <c r="X184" s="101">
        <f>IF(Calculator!$I182="YES",IF($M184&gt;=X$4,IF($L184&lt;=X$4,$I184,0),IF($O184&gt;=X$4,IF($N184&lt;=X$4,$I184,0),IF($Q184&gt;=X$4,IF($P184&lt;=X$4,$I184,0),IF($S184&gt;=X$4,IF($R184&lt;=X$4,$I184,0),IF($M184&gt;=X$4,IF($L184&lt;=X$4,$I184,0),IF($O184&gt;=X$4,IF($N184&lt;=X$4,$I184,0),IF($Q184&gt;=X$4,IF($P184&lt;=X$4,$I184,0),IF($S184&gt;=X$4,IF($R184&lt;=X$4,$I184,0),0)))))))),IF($J184="All Day",$I184,IF($K184="All Day",$I184,IF($K184&lt;=X$4,0,IF($J184&lt;=X$4,$I184,0)))))</f>
        <v>0</v>
      </c>
      <c r="Y184" s="101">
        <f>IF(Calculator!$I182="YES",IF($M184&gt;=Y$4,IF($L184&lt;=Y$4,$I184,0),IF($O184&gt;=Y$4,IF($N184&lt;=Y$4,$I184,0),IF($Q184&gt;=Y$4,IF($P184&lt;=Y$4,$I184,0),IF($S184&gt;=Y$4,IF($R184&lt;=Y$4,$I184,0),IF($M184&gt;=Y$4,IF($L184&lt;=Y$4,$I184,0),IF($O184&gt;=Y$4,IF($N184&lt;=Y$4,$I184,0),IF($Q184&gt;=Y$4,IF($P184&lt;=Y$4,$I184,0),IF($S184&gt;=Y$4,IF($R184&lt;=Y$4,$I184,0),0)))))))),IF($J184="All Day",$I184,IF($K184="All Day",$I184,IF($K184&lt;=Y$4,0,IF($J184&lt;=Y$4,$I184,0)))))</f>
        <v>0</v>
      </c>
      <c r="Z184" s="101">
        <f>IF(Calculator!$I182="YES",IF($M184&gt;=Z$4,IF($L184&lt;=Z$4,$I184,0),IF($O184&gt;=Z$4,IF($N184&lt;=Z$4,$I184,0),IF($Q184&gt;=Z$4,IF($P184&lt;=Z$4,$I184,0),IF($S184&gt;=Z$4,IF($R184&lt;=Z$4,$I184,0),IF($M184&gt;=Z$4,IF($L184&lt;=Z$4,$I184,0),IF($O184&gt;=Z$4,IF($N184&lt;=Z$4,$I184,0),IF($Q184&gt;=Z$4,IF($P184&lt;=Z$4,$I184,0),IF($S184&gt;=Z$4,IF($R184&lt;=Z$4,$I184,0),0)))))))),IF($J184="All Day",$I184,IF($K184="All Day",$I184,IF($K184&lt;=Z$4,0,IF($J184&lt;=Z$4,$I184,0)))))</f>
        <v>0</v>
      </c>
      <c r="AA184" s="101">
        <f>IF(Calculator!$I182="YES",IF($M184&gt;=AA$4,IF($L184&lt;=AA$4,$I184,0),IF($O184&gt;=AA$4,IF($N184&lt;=AA$4,$I184,0),IF($Q184&gt;=AA$4,IF($P184&lt;=AA$4,$I184,0),IF($S184&gt;=AA$4,IF($R184&lt;=AA$4,$I184,0),IF($M184&gt;=AA$4,IF($L184&lt;=AA$4,$I184,0),IF($O184&gt;=AA$4,IF($N184&lt;=AA$4,$I184,0),IF($Q184&gt;=AA$4,IF($P184&lt;=AA$4,$I184,0),IF($S184&gt;=AA$4,IF($R184&lt;=AA$4,$I184,0),0)))))))),IF($J184="All Day",$I184,IF($K184="All Day",$I184,IF($K184&lt;=AA$4,0,IF($J184&lt;=AA$4,$I184,0)))))</f>
        <v>0</v>
      </c>
      <c r="AB184" s="101">
        <f>IF(Calculator!$I182="YES",IF($M184&gt;=AB$4,IF($L184&lt;=AB$4,$I184,0),IF($O184&gt;=AB$4,IF($N184&lt;=AB$4,$I184,0),IF($Q184&gt;=AB$4,IF($P184&lt;=AB$4,$I184,0),IF($S184&gt;=AB$4,IF($R184&lt;=AB$4,$I184,0),IF($M184&gt;=AB$4,IF($L184&lt;=AB$4,$I184,0),IF($O184&gt;=AB$4,IF($N184&lt;=AB$4,$I184,0),IF($Q184&gt;=AB$4,IF($P184&lt;=AB$4,$I184,0),IF($S184&gt;=AB$4,IF($R184&lt;=AB$4,$I184,0),0)))))))),IF($J184="All Day",$I184,IF($K184="All Day",$I184,IF($K184&lt;=AB$4,0,IF($J184&lt;=AB$4,$I184,0)))))</f>
        <v>0</v>
      </c>
      <c r="AC184" s="101">
        <f>IF(Calculator!$I182="YES",IF($M184&gt;=AC$4,IF($L184&lt;=AC$4,$I184,0),IF($O184&gt;=AC$4,IF($N184&lt;=AC$4,$I184,0),IF($Q184&gt;=AC$4,IF($P184&lt;=AC$4,$I184,0),IF($S184&gt;=AC$4,IF($R184&lt;=AC$4,$I184,0),IF($M184&gt;=AC$4,IF($L184&lt;=AC$4,$I184,0),IF($O184&gt;=AC$4,IF($N184&lt;=AC$4,$I184,0),IF($Q184&gt;=AC$4,IF($P184&lt;=AC$4,$I184,0),IF($S184&gt;=AC$4,IF($R184&lt;=AC$4,$I184,0),0)))))))),IF($J184="All Day",$I184,IF($K184="All Day",$I184,IF($K184&lt;=AC$4,0,IF($J184&lt;=AC$4,$I184,0)))))</f>
        <v>0</v>
      </c>
      <c r="AD184" s="101">
        <f>IF(Calculator!$I182="YES",IF($M184&gt;=AD$4,IF($L184&lt;=AD$4,$I184,0),IF($O184&gt;=AD$4,IF($N184&lt;=AD$4,$I184,0),IF($Q184&gt;=AD$4,IF($P184&lt;=AD$4,$I184,0),IF($S184&gt;=AD$4,IF($R184&lt;=AD$4,$I184,0),IF($M184&gt;=AD$4,IF($L184&lt;=AD$4,$I184,0),IF($O184&gt;=AD$4,IF($N184&lt;=AD$4,$I184,0),IF($Q184&gt;=AD$4,IF($P184&lt;=AD$4,$I184,0),IF($S184&gt;=AD$4,IF($R184&lt;=AD$4,$I184,0),0)))))))),IF($J184="All Day",$I184,IF($K184="All Day",$I184,IF($K184&lt;=AD$4,0,IF($J184&lt;=AD$4,$I184,0)))))</f>
        <v>0</v>
      </c>
      <c r="AE184" s="101">
        <f>IF(Calculator!$I182="YES",IF($M184&gt;=AE$4,IF($L184&lt;=AE$4,$I184,0),IF($O184&gt;=AE$4,IF($N184&lt;=AE$4,$I184,0),IF($Q184&gt;=AE$4,IF($P184&lt;=AE$4,$I184,0),IF($S184&gt;=AE$4,IF($R184&lt;=AE$4,$I184,0),IF($M184&gt;=AE$4,IF($L184&lt;=AE$4,$I184,0),IF($O184&gt;=AE$4,IF($N184&lt;=AE$4,$I184,0),IF($Q184&gt;=AE$4,IF($P184&lt;=AE$4,$I184,0),IF($S184&gt;=AE$4,IF($R184&lt;=AE$4,$I184,0),0)))))))),IF($J184="All Day",$I184,IF($K184="All Day",$I184,IF($K184&lt;=AE$4,0,IF($J184&lt;=AE$4,$I184,0)))))</f>
        <v>0</v>
      </c>
      <c r="AF184" s="101">
        <f>IF(Calculator!$I182="YES",IF($M184&gt;=AF$4,IF($L184&lt;=AF$4,$I184,0),IF($O184&gt;=AF$4,IF($N184&lt;=AF$4,$I184,0),IF($Q184&gt;=AF$4,IF($P184&lt;=AF$4,$I184,0),IF($S184&gt;=AF$4,IF($R184&lt;=AF$4,$I184,0),IF($M184&gt;=AF$4,IF($L184&lt;=AF$4,$I184,0),IF($O184&gt;=AF$4,IF($N184&lt;=AF$4,$I184,0),IF($Q184&gt;=AF$4,IF($P184&lt;=AF$4,$I184,0),IF($S184&gt;=AF$4,IF($R184&lt;=AF$4,$I184,0),0)))))))),IF($J184="All Day",$I184,IF($K184="All Day",$I184,IF($K184&lt;=AF$4,0,IF($J184&lt;=AF$4,$I184,0)))))</f>
        <v>0</v>
      </c>
      <c r="AG184" s="101">
        <f>IF(Calculator!$I182="YES",IF($M184&gt;=AG$4,IF($L184&lt;=AG$4,$I184,0),IF($O184&gt;=AG$4,IF($N184&lt;=AG$4,$I184,0),IF($Q184&gt;=AG$4,IF($P184&lt;=AG$4,$I184,0),IF($S184&gt;=AG$4,IF($R184&lt;=AG$4,$I184,0),IF($M184&gt;=AG$4,IF($L184&lt;=AG$4,$I184,0),IF($O184&gt;=AG$4,IF($N184&lt;=AG$4,$I184,0),IF($Q184&gt;=AG$4,IF($P184&lt;=AG$4,$I184,0),IF($S184&gt;=AG$4,IF($R184&lt;=AG$4,$I184,0),0)))))))),IF($J184="All Day",$I184,IF($K184="All Day",$I184,IF($K184&lt;=AG$4,0,IF($J184&lt;=AG$4,$I184,0)))))</f>
        <v>0</v>
      </c>
      <c r="AH184" s="101">
        <f>IF(Calculator!$I182="YES",IF($M184&gt;=AH$4,IF($L184&lt;=AH$4,$I184,0),IF($O184&gt;=AH$4,IF($N184&lt;=AH$4,$I184,0),IF($Q184&gt;=AH$4,IF($P184&lt;=AH$4,$I184,0),IF($S184&gt;=AH$4,IF($R184&lt;=AH$4,$I184,0),IF($M184&gt;=AH$4,IF($L184&lt;=AH$4,$I184,0),IF($O184&gt;=AH$4,IF($N184&lt;=AH$4,$I184,0),IF($Q184&gt;=AH$4,IF($P184&lt;=AH$4,$I184,0),IF($S184&gt;=AH$4,IF($R184&lt;=AH$4,$I184,0),0)))))))),IF($J184="All Day",$I184,IF($K184="All Day",$I184,IF($K184&lt;=AH$4,0,IF($J184&lt;=AH$4,$I184,0)))))</f>
        <v>0</v>
      </c>
      <c r="AI184" s="101">
        <f>IF(Calculator!$I182="YES",IF($M184&gt;=AI$4,IF($L184&lt;=AI$4,$I184,0),IF($O184&gt;=AI$4,IF($N184&lt;=AI$4,$I184,0),IF($Q184&gt;=AI$4,IF($P184&lt;=AI$4,$I184,0),IF($S184&gt;=AI$4,IF($R184&lt;=AI$4,$I184,0),IF($M184&gt;=AI$4,IF($L184&lt;=AI$4,$I184,0),IF($O184&gt;=AI$4,IF($N184&lt;=AI$4,$I184,0),IF($Q184&gt;=AI$4,IF($P184&lt;=AI$4,$I184,0),IF($S184&gt;=AI$4,IF($R184&lt;=AI$4,$I184,0),0)))))))),IF($J184="All Day",$I184,IF($K184="All Day",$I184,IF($K184&lt;=AI$4,0,IF($J184&lt;=AI$4,$I184,0)))))</f>
        <v>0</v>
      </c>
      <c r="AJ184" s="101">
        <f>IF(Calculator!$I182="YES",IF($M184&gt;=AJ$4,IF($L184&lt;=AJ$4,$I184,0),IF($O184&gt;=AJ$4,IF($N184&lt;=AJ$4,$I184,0),IF($Q184&gt;=AJ$4,IF($P184&lt;=AJ$4,$I184,0),IF($S184&gt;=AJ$4,IF($R184&lt;=AJ$4,$I184,0),IF($M184&gt;=AJ$4,IF($L184&lt;=AJ$4,$I184,0),IF($O184&gt;=AJ$4,IF($N184&lt;=AJ$4,$I184,0),IF($Q184&gt;=AJ$4,IF($P184&lt;=AJ$4,$I184,0),IF($S184&gt;=AJ$4,IF($R184&lt;=AJ$4,$I184,0),0)))))))),IF($J184="All Day",$I184,IF($K184="All Day",$I184,IF($K184&lt;=AJ$4,0,IF($J184&lt;=AJ$4,$I184,0)))))</f>
        <v>0</v>
      </c>
      <c r="AK184" s="101">
        <f>IF(Calculator!$I182="YES",IF($M184&gt;=AK$4,IF($L184&lt;=AK$4,$I184,0),IF($O184&gt;=AK$4,IF($N184&lt;=AK$4,$I184,0),IF($Q184&gt;=AK$4,IF($P184&lt;=AK$4,$I184,0),IF($S184&gt;=AK$4,IF($R184&lt;=AK$4,$I184,0),IF($M184&gt;=AK$4,IF($L184&lt;=AK$4,$I184,0),IF($O184&gt;=AK$4,IF($N184&lt;=AK$4,$I184,0),IF($Q184&gt;=AK$4,IF($P184&lt;=AK$4,$I184,0),IF($S184&gt;=AK$4,IF($R184&lt;=AK$4,$I184,0),0)))))))),IF($J184="All Day",$I184,IF($K184="All Day",$I184,IF($K184&lt;=AK$4,0,IF($J184&lt;=AK$4,$I184,0)))))</f>
        <v>0</v>
      </c>
      <c r="AL184" s="101">
        <f>IF(Calculator!$I182="YES",IF($M184&gt;=AL$4,IF($L184&lt;=AL$4,$I184,0),IF($O184&gt;=AL$4,IF($N184&lt;=AL$4,$I184,0),IF($Q184&gt;=AL$4,IF($P184&lt;=AL$4,$I184,0),IF($S184&gt;=AL$4,IF($R184&lt;=AL$4,$I184,0),IF($M184&gt;=AL$4,IF($L184&lt;=AL$4,$I184,0),IF($O184&gt;=AL$4,IF($N184&lt;=AL$4,$I184,0),IF($Q184&gt;=AL$4,IF($P184&lt;=AL$4,$I184,0),IF($S184&gt;=AL$4,IF($R184&lt;=AL$4,$I184,0),0)))))))),IF($J184="All Day",$I184,IF($K184="All Day",$I184,IF($K184&lt;=AL$4,0,IF($J184&lt;=AL$4,$I184,0)))))</f>
        <v>0</v>
      </c>
      <c r="AM184" s="101">
        <f>IF(Calculator!$I182="YES",IF($M184&gt;=AM$4,IF($L184&lt;=AM$4,$I184,0),IF($O184&gt;=AM$4,IF($N184&lt;=AM$4,$I184,0),IF($Q184&gt;=AM$4,IF($P184&lt;=AM$4,$I184,0),IF($S184&gt;=AM$4,IF($R184&lt;=AM$4,$I184,0),IF($M184&gt;=AM$4,IF($L184&lt;=AM$4,$I184,0),IF($O184&gt;=AM$4,IF($N184&lt;=AM$4,$I184,0),IF($Q184&gt;=AM$4,IF($P184&lt;=AM$4,$I184,0),IF($S184&gt;=AM$4,IF($R184&lt;=AM$4,$I184,0),0)))))))),IF($J184="All Day",$I184,IF($K184="All Day",$I184,IF($K184&lt;=AM$4,0,IF($J184&lt;=AM$4,$I184,0)))))</f>
        <v>0</v>
      </c>
      <c r="AN184" s="101">
        <f>IF(Calculator!$I182="YES",IF($M184&gt;=AN$4,IF($L184&lt;=AN$4,$I184,0),IF($O184&gt;=AN$4,IF($N184&lt;=AN$4,$I184,0),IF($Q184&gt;=AN$4,IF($P184&lt;=AN$4,$I184,0),IF($S184&gt;=AN$4,IF($R184&lt;=AN$4,$I184,0),IF($M184&gt;=AN$4,IF($L184&lt;=AN$4,$I184,0),IF($O184&gt;=AN$4,IF($N184&lt;=AN$4,$I184,0),IF($Q184&gt;=AN$4,IF($P184&lt;=AN$4,$I184,0),IF($S184&gt;=AN$4,IF($R184&lt;=AN$4,$I184,0),0)))))))),IF($J184="All Day",$I184,IF($K184="All Day",$I184,IF($K184&lt;=AN$4,0,IF($J184&lt;=AN$4,$I184,0)))))</f>
        <v>0</v>
      </c>
      <c r="AO184" s="101">
        <f>IF(Calculator!$I182="YES",IF($M184&gt;=AO$4,IF($L184&lt;=AO$4,$I184,0),IF($O184&gt;=AO$4,IF($N184&lt;=AO$4,$I184,0),IF($Q184&gt;=AO$4,IF($P184&lt;=AO$4,$I184,0),IF($S184&gt;=AO$4,IF($R184&lt;=AO$4,$I184,0),IF($M184&gt;=AO$4,IF($L184&lt;=AO$4,$I184,0),IF($O184&gt;=AO$4,IF($N184&lt;=AO$4,$I184,0),IF($Q184&gt;=AO$4,IF($P184&lt;=AO$4,$I184,0),IF($S184&gt;=AO$4,IF($R184&lt;=AO$4,$I184,0),0)))))))),IF($J184="All Day",$I184,IF($K184="All Day",$I184,IF($K184&lt;=AO$4,0,IF($J184&lt;=AO$4,$I184,0)))))</f>
        <v>0</v>
      </c>
      <c r="AP184" s="101">
        <f>IF(Calculator!$I182="YES",IF($M184&gt;=AP$4,IF($L184&lt;=AP$4,$I184,0),IF($O184&gt;=AP$4,IF($N184&lt;=AP$4,$I184,0),IF($Q184&gt;=AP$4,IF($P184&lt;=AP$4,$I184,0),IF($S184&gt;=AP$4,IF($R184&lt;=AP$4,$I184,0),IF($M184&gt;=AP$4,IF($L184&lt;=AP$4,$I184,0),IF($O184&gt;=AP$4,IF($N184&lt;=AP$4,$I184,0),IF($Q184&gt;=AP$4,IF($P184&lt;=AP$4,$I184,0),IF($S184&gt;=AP$4,IF($R184&lt;=AP$4,$I184,0),0)))))))),IF($J184="All Day",$I184,IF($K184="All Day",$I184,IF($K184&lt;=AP$4,0,IF($J184&lt;=AP$4,$I184,0)))))</f>
        <v>0</v>
      </c>
      <c r="AQ184" s="101">
        <f>IF(Calculator!$I182="YES",IF($M184&gt;=AQ$4,IF($L184&lt;=AQ$4,$I184,0),IF($O184&gt;=AQ$4,IF($N184&lt;=AQ$4,$I184,0),IF($Q184&gt;=AQ$4,IF($P184&lt;=AQ$4,$I184,0),IF($S184&gt;=AQ$4,IF($R184&lt;=AQ$4,$I184,0),IF($M184&gt;=AQ$4,IF($L184&lt;=AQ$4,$I184,0),IF($O184&gt;=AQ$4,IF($N184&lt;=AQ$4,$I184,0),IF($Q184&gt;=AQ$4,IF($P184&lt;=AQ$4,$I184,0),IF($S184&gt;=AQ$4,IF($R184&lt;=AQ$4,$I184,0),0)))))))),IF($J184="All Day",$I184,IF($K184="All Day",$I184,IF($K184&lt;=AQ$4,0,IF($J184&lt;=AQ$4,$I184,0)))))</f>
        <v>0</v>
      </c>
      <c r="AR184" s="101">
        <f>IF(Calculator!$I182="YES",IF($M184&gt;=AR$4,IF($L184&lt;=AR$4,$I184,0),IF($O184&gt;=AR$4,IF($N184&lt;=AR$4,$I184,0),IF($Q184&gt;=AR$4,IF($P184&lt;=AR$4,$I184,0),IF($S184&gt;=AR$4,IF($R184&lt;=AR$4,$I184,0),IF($M184&gt;=AR$4,IF($L184&lt;=AR$4,$I184,0),IF($O184&gt;=AR$4,IF($N184&lt;=AR$4,$I184,0),IF($Q184&gt;=AR$4,IF($P184&lt;=AR$4,$I184,0),IF($S184&gt;=AR$4,IF($R184&lt;=AR$4,$I184,0),0)))))))),IF($J184="All Day",$I184,IF($K184="All Day",$I184,IF($K184&lt;=AR$4,0,IF($J184&lt;=AR$4,$I184,0)))))</f>
        <v>0</v>
      </c>
      <c r="AS184" s="101">
        <f>IF(Calculator!$I182="YES",IF($M184&gt;=AS$4,IF($L184&lt;=AS$4,$I184,0),IF($O184&gt;=AS$4,IF($N184&lt;=AS$4,$I184,0),IF($Q184&gt;=AS$4,IF($P184&lt;=AS$4,$I184,0),IF($S184&gt;=AS$4,IF($R184&lt;=AS$4,$I184,0),IF($M184&gt;=AS$4,IF($L184&lt;=AS$4,$I184,0),IF($O184&gt;=AS$4,IF($N184&lt;=AS$4,$I184,0),IF($Q184&gt;=AS$4,IF($P184&lt;=AS$4,$I184,0),IF($S184&gt;=AS$4,IF($R184&lt;=AS$4,$I184,0),0)))))))),IF($J184="All Day",$I184,IF($K184="All Day",$I184,IF($K184&lt;=AS$4,0,IF($J184&lt;=AS$4,$I184,0)))))</f>
        <v>0</v>
      </c>
      <c r="AT184" s="101">
        <f>IF(Calculator!$I182="YES",IF($M184&gt;=AT$4,IF($L184&lt;=AT$4,$I184,0),IF($O184&gt;=AT$4,IF($N184&lt;=AT$4,$I184,0),IF($Q184&gt;=AT$4,IF($P184&lt;=AT$4,$I184,0),IF($S184&gt;=AT$4,IF($R184&lt;=AT$4,$I184,0),IF($M184&gt;=AT$4,IF($L184&lt;=AT$4,$I184,0),IF($O184&gt;=AT$4,IF($N184&lt;=AT$4,$I184,0),IF($Q184&gt;=AT$4,IF($P184&lt;=AT$4,$I184,0),IF($S184&gt;=AT$4,IF($R184&lt;=AT$4,$I184,0),0)))))))),IF($J184="All Day",$I184,IF($K184="All Day",$I184,IF($K184&lt;=AT$4,0,IF($J184&lt;=AT$4,$I184,0)))))</f>
        <v>0</v>
      </c>
      <c r="AU184" s="101">
        <f>IF(Calculator!$I182="YES",IF($M184&gt;=AU$4,IF($L184&lt;=AU$4,$I184,0),IF($O184&gt;=AU$4,IF($N184&lt;=AU$4,$I184,0),IF($Q184&gt;=AU$4,IF($P184&lt;=AU$4,$I184,0),IF($S184&gt;=AU$4,IF($R184&lt;=AU$4,$I184,0),IF($M184&gt;=AU$4,IF($L184&lt;=AU$4,$I184,0),IF($O184&gt;=AU$4,IF($N184&lt;=AU$4,$I184,0),IF($Q184&gt;=AU$4,IF($P184&lt;=AU$4,$I184,0),IF($S184&gt;=AU$4,IF($R184&lt;=AU$4,$I184,0),0)))))))),IF($J184="All Day",$I184,IF($K184="All Day",$I184,IF($K184&lt;=AU$4,0,IF($J184&lt;=AU$4,$I184,0)))))</f>
        <v>0</v>
      </c>
      <c r="AV184" s="101">
        <f>IF(Calculator!$I182="YES",IF($M184&gt;=AV$4,IF($L184&lt;=AV$4,$I184,0),IF($O184&gt;=AV$4,IF($N184&lt;=AV$4,$I184,0),IF($Q184&gt;=AV$4,IF($P184&lt;=AV$4,$I184,0),IF($S184&gt;=AV$4,IF($R184&lt;=AV$4,$I184,0),IF($M184&gt;=AV$4,IF($L184&lt;=AV$4,$I184,0),IF($O184&gt;=AV$4,IF($N184&lt;=AV$4,$I184,0),IF($Q184&gt;=AV$4,IF($P184&lt;=AV$4,$I184,0),IF($S184&gt;=AV$4,IF($R184&lt;=AV$4,$I184,0),0)))))))),IF($J184="All Day",$I184,IF($K184="All Day",$I184,IF($K184&lt;=AV$4,0,IF($J184&lt;=AV$4,$I184,0)))))</f>
        <v>0</v>
      </c>
      <c r="AW184" s="101">
        <f>IF(Calculator!$I182="YES",IF($M184&gt;=AW$4,IF($L184&lt;=AW$4,$I184,0),IF($O184&gt;=AW$4,IF($N184&lt;=AW$4,$I184,0),IF($Q184&gt;=AW$4,IF($P184&lt;=AW$4,$I184,0),IF($S184&gt;=AW$4,IF($R184&lt;=AW$4,$I184,0),IF($M184&gt;=AW$4,IF($L184&lt;=AW$4,$I184,0),IF($O184&gt;=AW$4,IF($N184&lt;=AW$4,$I184,0),IF($Q184&gt;=AW$4,IF($P184&lt;=AW$4,$I184,0),IF($S184&gt;=AW$4,IF($R184&lt;=AW$4,$I184,0),0)))))))),IF($J184="All Day",$I184,IF($K184="All Day",$I184,IF($K184&lt;=AW$4,0,IF($J184&lt;=AW$4,$I184,0)))))</f>
        <v>0</v>
      </c>
      <c r="AX184" s="101">
        <f>IF(Calculator!$I182="YES",IF($M184&gt;=AX$4,IF($L184&lt;=AX$4,$I184,0),IF($O184&gt;=AX$4,IF($N184&lt;=AX$4,$I184,0),IF($Q184&gt;=AX$4,IF($P184&lt;=AX$4,$I184,0),IF($S184&gt;=AX$4,IF($R184&lt;=AX$4,$I184,0),IF($M184&gt;=AX$4,IF($L184&lt;=AX$4,$I184,0),IF($O184&gt;=AX$4,IF($N184&lt;=AX$4,$I184,0),IF($Q184&gt;=AX$4,IF($P184&lt;=AX$4,$I184,0),IF($S184&gt;=AX$4,IF($R184&lt;=AX$4,$I184,0),0)))))))),IF($J184="All Day",$I184,IF($K184="All Day",$I184,IF($K184&lt;=AX$4,0,IF($J184&lt;=AX$4,$I184,0)))))</f>
        <v>0</v>
      </c>
      <c r="AY184" s="101">
        <f>IF(Calculator!$I182="YES",IF($M184&gt;=AY$4,IF($L184&lt;=AY$4,$I184,0),IF($O184&gt;=AY$4,IF($N184&lt;=AY$4,$I184,0),IF($Q184&gt;=AY$4,IF($P184&lt;=AY$4,$I184,0),IF($S184&gt;=AY$4,IF($R184&lt;=AY$4,$I184,0),IF($M184&gt;=AY$4,IF($L184&lt;=AY$4,$I184,0),IF($O184&gt;=AY$4,IF($N184&lt;=AY$4,$I184,0),IF($Q184&gt;=AY$4,IF($P184&lt;=AY$4,$I184,0),IF($S184&gt;=AY$4,IF($R184&lt;=AY$4,$I184,0),0)))))))),IF($J184="All Day",$I184,IF($K184="All Day",$I184,IF($K184&lt;=AY$4,0,IF($J184&lt;=AY$4,$I184,0)))))</f>
        <v>0</v>
      </c>
      <c r="AZ184" s="101">
        <f>IF(Calculator!$I182="YES",IF($M184&gt;=AZ$4,IF($L184&lt;=AZ$4,$I184,0),IF($O184&gt;=AZ$4,IF($N184&lt;=AZ$4,$I184,0),IF($Q184&gt;=AZ$4,IF($P184&lt;=AZ$4,$I184,0),IF($S184&gt;=AZ$4,IF($R184&lt;=AZ$4,$I184,0),IF($M184&gt;=AZ$4,IF($L184&lt;=AZ$4,$I184,0),IF($O184&gt;=AZ$4,IF($N184&lt;=AZ$4,$I184,0),IF($Q184&gt;=AZ$4,IF($P184&lt;=AZ$4,$I184,0),IF($S184&gt;=AZ$4,IF($R184&lt;=AZ$4,$I184,0),0)))))))),IF($J184="All Day",$I184,IF($K184="All Day",$I184,IF($K184&lt;=AZ$4,0,IF($J184&lt;=AZ$4,$I184,0)))))</f>
        <v>0</v>
      </c>
      <c r="BA184" s="101">
        <f>IF(Calculator!$I182="YES",IF($M184&gt;=BA$4,IF($L184&lt;=BA$4,$I184,0),IF($O184&gt;=BA$4,IF($N184&lt;=BA$4,$I184,0),IF($Q184&gt;=BA$4,IF($P184&lt;=BA$4,$I184,0),IF($S184&gt;=BA$4,IF($R184&lt;=BA$4,$I184,0),IF($M184&gt;=BA$4,IF($L184&lt;=BA$4,$I184,0),IF($O184&gt;=BA$4,IF($N184&lt;=BA$4,$I184,0),IF($Q184&gt;=BA$4,IF($P184&lt;=BA$4,$I184,0),IF($S184&gt;=BA$4,IF($R184&lt;=BA$4,$I184,0),0)))))))),IF($J184="All Day",$I184,IF($K184="All Day",$I184,IF($K184&lt;=BA$4,0,IF($J184&lt;=BA$4,$I184,0)))))</f>
        <v>0</v>
      </c>
      <c r="BB184" s="101">
        <f>IF(Calculator!$I182="YES",IF($M184&gt;=BB$4,IF($L184&lt;=BB$4,$I184,0),IF($O184&gt;=BB$4,IF($N184&lt;=BB$4,$I184,0),IF($Q184&gt;=BB$4,IF($P184&lt;=BB$4,$I184,0),IF($S184&gt;=BB$4,IF($R184&lt;=BB$4,$I184,0),IF($M184&gt;=BB$4,IF($L184&lt;=BB$4,$I184,0),IF($O184&gt;=BB$4,IF($N184&lt;=BB$4,$I184,0),IF($Q184&gt;=BB$4,IF($P184&lt;=BB$4,$I184,0),IF($S184&gt;=BB$4,IF($R184&lt;=BB$4,$I184,0),0)))))))),IF($J184="All Day",$I184,IF($K184="All Day",$I184,IF($K184&lt;=BB$4,0,IF($J184&lt;=BB$4,$I184,0)))))</f>
        <v>0</v>
      </c>
      <c r="BC184" s="101">
        <f>IF(Calculator!$I182="YES",IF($M184&gt;=BC$4,IF($L184&lt;=BC$4,$I184,0),IF($O184&gt;=BC$4,IF($N184&lt;=BC$4,$I184,0),IF($Q184&gt;=BC$4,IF($P184&lt;=BC$4,$I184,0),IF($S184&gt;=BC$4,IF($R184&lt;=BC$4,$I184,0),IF($M184&gt;=BC$4,IF($L184&lt;=BC$4,$I184,0),IF($O184&gt;=BC$4,IF($N184&lt;=BC$4,$I184,0),IF($Q184&gt;=BC$4,IF($P184&lt;=BC$4,$I184,0),IF($S184&gt;=BC$4,IF($R184&lt;=BC$4,$I184,0),0)))))))),IF($J184="All Day",$I184,IF($K184="All Day",$I184,IF($K184&lt;=BC$4,0,IF($J184&lt;=BC$4,$I184,0)))))</f>
        <v>0</v>
      </c>
      <c r="BD184" s="101">
        <f>IF(Calculator!$I182="YES",IF($M184&gt;=BD$4,IF($L184&lt;=BD$4,$I184,0),IF($O184&gt;=BD$4,IF($N184&lt;=BD$4,$I184,0),IF($Q184&gt;=BD$4,IF($P184&lt;=BD$4,$I184,0),IF($S184&gt;=BD$4,IF($R184&lt;=BD$4,$I184,0),IF($M184&gt;=BD$4,IF($L184&lt;=BD$4,$I184,0),IF($O184&gt;=BD$4,IF($N184&lt;=BD$4,$I184,0),IF($Q184&gt;=BD$4,IF($P184&lt;=BD$4,$I184,0),IF($S184&gt;=BD$4,IF($R184&lt;=BD$4,$I184,0),0)))))))),IF($J184="All Day",$I184,IF($K184="All Day",$I184,IF($K184&lt;=BD$4,0,IF($J184&lt;=BD$4,$I184,0)))))</f>
        <v>0</v>
      </c>
      <c r="BE184" s="101">
        <f>IF(Calculator!$I182="YES",IF($M184&gt;=BE$4,IF($L184&lt;=BE$4,$I184,0),IF($O184&gt;=BE$4,IF($N184&lt;=BE$4,$I184,0),IF($Q184&gt;=BE$4,IF($P184&lt;=BE$4,$I184,0),IF($S184&gt;=BE$4,IF($R184&lt;=BE$4,$I184,0),IF($M184&gt;=BE$4,IF($L184&lt;=BE$4,$I184,0),IF($O184&gt;=BE$4,IF($N184&lt;=BE$4,$I184,0),IF($Q184&gt;=BE$4,IF($P184&lt;=BE$4,$I184,0),IF($S184&gt;=BE$4,IF($R184&lt;=BE$4,$I184,0),0)))))))),IF($J184="All Day",$I184,IF($K184="All Day",$I184,IF($K184&lt;=BE$4,0,IF($J184&lt;=BE$4,$I184,0)))))</f>
        <v>0</v>
      </c>
      <c r="BF184" s="101">
        <f>IF(Calculator!$I182="YES",IF($M184&gt;=BF$4,IF($L184&lt;=BF$4,$I184,0),IF($O184&gt;=BF$4,IF($N184&lt;=BF$4,$I184,0),IF($Q184&gt;=BF$4,IF($P184&lt;=BF$4,$I184,0),IF($S184&gt;=BF$4,IF($R184&lt;=BF$4,$I184,0),IF($M184&gt;=BF$4,IF($L184&lt;=BF$4,$I184,0),IF($O184&gt;=BF$4,IF($N184&lt;=BF$4,$I184,0),IF($Q184&gt;=BF$4,IF($P184&lt;=BF$4,$I184,0),IF($S184&gt;=BF$4,IF($R184&lt;=BF$4,$I184,0),0)))))))),IF($J184="All Day",$I184,IF($K184="All Day",$I184,IF($K184&lt;=BF$4,0,IF($J184&lt;=BF$4,$I184,0)))))</f>
        <v>0</v>
      </c>
      <c r="BG184" s="101">
        <f>IF(Calculator!$I182="YES",IF($M184&gt;=BG$4,IF($L184&lt;=BG$4,$I184,0),IF($O184&gt;=BG$4,IF($N184&lt;=BG$4,$I184,0),IF($Q184&gt;=BG$4,IF($P184&lt;=BG$4,$I184,0),IF($S184&gt;=BG$4,IF($R184&lt;=BG$4,$I184,0),IF($M184&gt;=BG$4,IF($L184&lt;=BG$4,$I184,0),IF($O184&gt;=BG$4,IF($N184&lt;=BG$4,$I184,0),IF($Q184&gt;=BG$4,IF($P184&lt;=BG$4,$I184,0),IF($S184&gt;=BG$4,IF($R184&lt;=BG$4,$I184,0),0)))))))),IF($J184="All Day",$I184,IF($K184="All Day",$I184,IF($K184&lt;=BG$4,0,IF($J184&lt;=BG$4,$I184,0)))))</f>
        <v>0</v>
      </c>
      <c r="BH184" s="101">
        <f>IF(Calculator!$I182="YES",IF($M184&gt;=BH$4,IF($L184&lt;=BH$4,$I184,0),IF($O184&gt;=BH$4,IF($N184&lt;=BH$4,$I184,0),IF($Q184&gt;=BH$4,IF($P184&lt;=BH$4,$I184,0),IF($S184&gt;=BH$4,IF($R184&lt;=BH$4,$I184,0),IF($M184&gt;=BH$4,IF($L184&lt;=BH$4,$I184,0),IF($O184&gt;=BH$4,IF($N184&lt;=BH$4,$I184,0),IF($Q184&gt;=BH$4,IF($P184&lt;=BH$4,$I184,0),IF($S184&gt;=BH$4,IF($R184&lt;=BH$4,$I184,0),0)))))))),IF($J184="All Day",$I184,IF($K184="All Day",$I184,IF($K184&lt;=BH$4,0,IF($J184&lt;=BH$4,$I184,0)))))</f>
        <v>0</v>
      </c>
      <c r="BI184" s="101">
        <f>IF(Calculator!$I182="YES",IF($M184&gt;=BI$4,IF($L184&lt;=BI$4,$I184,0),IF($O184&gt;=BI$4,IF($N184&lt;=BI$4,$I184,0),IF($Q184&gt;=BI$4,IF($P184&lt;=BI$4,$I184,0),IF($S184&gt;=BI$4,IF($R184&lt;=BI$4,$I184,0),IF($M184&gt;=BI$4,IF($L184&lt;=BI$4,$I184,0),IF($O184&gt;=BI$4,IF($N184&lt;=BI$4,$I184,0),IF($Q184&gt;=BI$4,IF($P184&lt;=BI$4,$I184,0),IF($S184&gt;=BI$4,IF($R184&lt;=BI$4,$I184,0),0)))))))),IF($J184="All Day",$I184,IF($K184="All Day",$I184,IF($K184&lt;=BI$4,0,IF($J184&lt;=BI$4,$I184,0)))))</f>
        <v>0</v>
      </c>
      <c r="BJ184" s="101">
        <f>IF(Calculator!$I182="YES",IF($M184&gt;=BJ$4,IF($L184&lt;=BJ$4,$I184,0),IF($O184&gt;=BJ$4,IF($N184&lt;=BJ$4,$I184,0),IF($Q184&gt;=BJ$4,IF($P184&lt;=BJ$4,$I184,0),IF($S184&gt;=BJ$4,IF($R184&lt;=BJ$4,$I184,0),IF($M184&gt;=BJ$4,IF($L184&lt;=BJ$4,$I184,0),IF($O184&gt;=BJ$4,IF($N184&lt;=BJ$4,$I184,0),IF($Q184&gt;=BJ$4,IF($P184&lt;=BJ$4,$I184,0),IF($S184&gt;=BJ$4,IF($R184&lt;=BJ$4,$I184,0),0)))))))),IF($J184="All Day",$I184,IF($K184="All Day",$I184,IF($K184&lt;=BJ$4,0,IF($J184&lt;=BJ$4,$I184,0)))))</f>
        <v>0</v>
      </c>
      <c r="BK184" s="101">
        <f>IF(Calculator!$I182="YES",IF($M184&gt;=BK$4,IF($L184&lt;=BK$4,$I184,0),IF($O184&gt;=BK$4,IF($N184&lt;=BK$4,$I184,0),IF($Q184&gt;=BK$4,IF($P184&lt;=BK$4,$I184,0),IF($S184&gt;=BK$4,IF($R184&lt;=BK$4,$I184,0),IF($M184&gt;=BK$4,IF($L184&lt;=BK$4,$I184,0),IF($O184&gt;=BK$4,IF($N184&lt;=BK$4,$I184,0),IF($Q184&gt;=BK$4,IF($P184&lt;=BK$4,$I184,0),IF($S184&gt;=BK$4,IF($R184&lt;=BK$4,$I184,0),0)))))))),IF($J184="All Day",$I184,IF($K184="All Day",$I184,IF($K184&lt;=BK$4,0,IF($J184&lt;=BK$4,$I184,0)))))</f>
        <v>0</v>
      </c>
      <c r="BL184" s="101">
        <f>IF(Calculator!$I182="YES",IF($M184&gt;=BL$4,IF($L184&lt;=BL$4,$I184,0),IF($O184&gt;=BL$4,IF($N184&lt;=BL$4,$I184,0),IF($Q184&gt;=BL$4,IF($P184&lt;=BL$4,$I184,0),IF($S184&gt;=BL$4,IF($R184&lt;=BL$4,$I184,0),IF($M184&gt;=BL$4,IF($L184&lt;=BL$4,$I184,0),IF($O184&gt;=BL$4,IF($N184&lt;=BL$4,$I184,0),IF($Q184&gt;=BL$4,IF($P184&lt;=BL$4,$I184,0),IF($S184&gt;=BL$4,IF($R184&lt;=BL$4,$I184,0),0)))))))),IF($J184="All Day",$I184,IF($K184="All Day",$I184,IF($K184&lt;=BL$4,0,IF($J184&lt;=BL$4,$I184,0)))))</f>
        <v>0</v>
      </c>
      <c r="BM184" s="101">
        <f>IF(Calculator!$I182="YES",IF($M184&gt;=BM$4,IF($L184&lt;=BM$4,$I184,0),IF($O184&gt;=BM$4,IF($N184&lt;=BM$4,$I184,0),IF($Q184&gt;=BM$4,IF($P184&lt;=BM$4,$I184,0),IF($S184&gt;=BM$4,IF($R184&lt;=BM$4,$I184,0),IF($M184&gt;=BM$4,IF($L184&lt;=BM$4,$I184,0),IF($O184&gt;=BM$4,IF($N184&lt;=BM$4,$I184,0),IF($Q184&gt;=BM$4,IF($P184&lt;=BM$4,$I184,0),IF($S184&gt;=BM$4,IF($R184&lt;=BM$4,$I184,0),0)))))))),IF($J184="All Day",$I184,IF($K184="All Day",$I184,IF($K184&lt;=BM$4,0,IF($J184&lt;=BM$4,$I184,0)))))</f>
        <v>0</v>
      </c>
      <c r="BN184" s="101">
        <f>IF(Calculator!$I182="YES",IF($M184&gt;=BN$4,IF($L184&lt;=BN$4,$I184,0),IF($O184&gt;=BN$4,IF($N184&lt;=BN$4,$I184,0),IF($Q184&gt;=BN$4,IF($P184&lt;=BN$4,$I184,0),IF($S184&gt;=BN$4,IF($R184&lt;=BN$4,$I184,0),IF($M184&gt;=BN$4,IF($L184&lt;=BN$4,$I184,0),IF($O184&gt;=BN$4,IF($N184&lt;=BN$4,$I184,0),IF($Q184&gt;=BN$4,IF($P184&lt;=BN$4,$I184,0),IF($S184&gt;=BN$4,IF($R184&lt;=BN$4,$I184,0),0)))))))),IF($J184="All Day",$I184,IF($K184="All Day",$I184,IF($K184&lt;=BN$4,0,IF($J184&lt;=BN$4,$I184,0)))))</f>
        <v>0</v>
      </c>
      <c r="BO184" s="101">
        <f>IF(Calculator!$I182="YES",IF($M184&gt;=BO$4,IF($L184&lt;=BO$4,$I184,0),IF($O184&gt;=BO$4,IF($N184&lt;=BO$4,$I184,0),IF($Q184&gt;=BO$4,IF($P184&lt;=BO$4,$I184,0),IF($S184&gt;=BO$4,IF($R184&lt;=BO$4,$I184,0),IF($M184&gt;=BO$4,IF($L184&lt;=BO$4,$I184,0),IF($O184&gt;=BO$4,IF($N184&lt;=BO$4,$I184,0),IF($Q184&gt;=BO$4,IF($P184&lt;=BO$4,$I184,0),IF($S184&gt;=BO$4,IF($R184&lt;=BO$4,$I184,0),0)))))))),IF($J184="All Day",$I184,IF($K184="All Day",$I184,IF($K184&lt;=BO$4,0,IF($J184&lt;=BO$4,$I184,0)))))</f>
        <v>0</v>
      </c>
      <c r="BP184" s="101">
        <f>IF(Calculator!$I182="YES",IF($M184&gt;=BP$4,IF($L184&lt;=BP$4,$I184,0),IF($O184&gt;=BP$4,IF($N184&lt;=BP$4,$I184,0),IF($Q184&gt;=BP$4,IF($P184&lt;=BP$4,$I184,0),IF($S184&gt;=BP$4,IF($R184&lt;=BP$4,$I184,0),IF($M184&gt;=BP$4,IF($L184&lt;=BP$4,$I184,0),IF($O184&gt;=BP$4,IF($N184&lt;=BP$4,$I184,0),IF($Q184&gt;=BP$4,IF($P184&lt;=BP$4,$I184,0),IF($S184&gt;=BP$4,IF($R184&lt;=BP$4,$I184,0),0)))))))),IF($J184="All Day",$I184,IF($K184="All Day",$I184,IF($K184&lt;=BP$4,0,IF($J184&lt;=BP$4,$I184,0)))))</f>
        <v>0</v>
      </c>
      <c r="BQ184" s="101">
        <f>IF(Calculator!$I182="YES",IF($M184&gt;=BQ$4,IF($L184&lt;=BQ$4,$I184,0),IF($O184&gt;=BQ$4,IF($N184&lt;=BQ$4,$I184,0),IF($Q184&gt;=BQ$4,IF($P184&lt;=BQ$4,$I184,0),IF($S184&gt;=BQ$4,IF($R184&lt;=BQ$4,$I184,0),IF($M184&gt;=BQ$4,IF($L184&lt;=BQ$4,$I184,0),IF($O184&gt;=BQ$4,IF($N184&lt;=BQ$4,$I184,0),IF($Q184&gt;=BQ$4,IF($P184&lt;=BQ$4,$I184,0),IF($S184&gt;=BQ$4,IF($R184&lt;=BQ$4,$I184,0),0)))))))),IF($J184="All Day",$I184,IF($K184="All Day",$I184,IF($K184&lt;=BQ$4,0,IF($J184&lt;=BQ$4,$I184,0)))))</f>
        <v>0</v>
      </c>
      <c r="BR184" s="101">
        <f>IF(Calculator!$I182="YES",IF($M184&gt;=BR$4,IF($L184&lt;=BR$4,$I184,0),IF($O184&gt;=BR$4,IF($N184&lt;=BR$4,$I184,0),IF($Q184&gt;=BR$4,IF($P184&lt;=BR$4,$I184,0),IF($S184&gt;=BR$4,IF($R184&lt;=BR$4,$I184,0),IF($M184&gt;=BR$4,IF($L184&lt;=BR$4,$I184,0),IF($O184&gt;=BR$4,IF($N184&lt;=BR$4,$I184,0),IF($Q184&gt;=BR$4,IF($P184&lt;=BR$4,$I184,0),IF($S184&gt;=BR$4,IF($R184&lt;=BR$4,$I184,0),0)))))))),IF($J184="All Day",$I184,IF($K184="All Day",$I184,IF($K184&lt;=BR$4,0,IF($J184&lt;=BR$4,$I184,0)))))</f>
        <v>0</v>
      </c>
      <c r="BS184" s="101">
        <f>IF(Calculator!$I182="YES",IF($M184&gt;=BS$4,IF($L184&lt;=BS$4,$I184,0),IF($O184&gt;=BS$4,IF($N184&lt;=BS$4,$I184,0),IF($Q184&gt;=BS$4,IF($P184&lt;=BS$4,$I184,0),IF($S184&gt;=BS$4,IF($R184&lt;=BS$4,$I184,0),IF($M184&gt;=BS$4,IF($L184&lt;=BS$4,$I184,0),IF($O184&gt;=BS$4,IF($N184&lt;=BS$4,$I184,0),IF($Q184&gt;=BS$4,IF($P184&lt;=BS$4,$I184,0),IF($S184&gt;=BS$4,IF($R184&lt;=BS$4,$I184,0),0)))))))),IF($J184="All Day",$I184,IF($K184="All Day",$I184,IF($K184&lt;=BS$4,0,IF($J184&lt;=BS$4,$I184,0)))))</f>
        <v>0</v>
      </c>
      <c r="BT184" s="101">
        <f>IF(Calculator!$I182="YES",IF($M184&gt;=BT$4,IF($L184&lt;=BT$4,$I184,0),IF($O184&gt;=BT$4,IF($N184&lt;=BT$4,$I184,0),IF($Q184&gt;=BT$4,IF($P184&lt;=BT$4,$I184,0),IF($S184&gt;=BT$4,IF($R184&lt;=BT$4,$I184,0),IF($M184&gt;=BT$4,IF($L184&lt;=BT$4,$I184,0),IF($O184&gt;=BT$4,IF($N184&lt;=BT$4,$I184,0),IF($Q184&gt;=BT$4,IF($P184&lt;=BT$4,$I184,0),IF($S184&gt;=BT$4,IF($R184&lt;=BT$4,$I184,0),0)))))))),IF($J184="All Day",$I184,IF($K184="All Day",$I184,IF($K184&lt;=BT$4,0,IF($J184&lt;=BT$4,$I184,0)))))</f>
        <v>0</v>
      </c>
      <c r="BU184" s="101">
        <f>IF(Calculator!$I182="YES",IF($M184&gt;=BU$4,IF($L184&lt;=BU$4,$I184,0),IF($O184&gt;=BU$4,IF($N184&lt;=BU$4,$I184,0),IF($Q184&gt;=BU$4,IF($P184&lt;=BU$4,$I184,0),IF($S184&gt;=BU$4,IF($R184&lt;=BU$4,$I184,0),IF($M184&gt;=BU$4,IF($L184&lt;=BU$4,$I184,0),IF($O184&gt;=BU$4,IF($N184&lt;=BU$4,$I184,0),IF($Q184&gt;=BU$4,IF($P184&lt;=BU$4,$I184,0),IF($S184&gt;=BU$4,IF($R184&lt;=BU$4,$I184,0),0)))))))),IF($J184="All Day",$I184,IF($K184="All Day",$I184,IF($K184&lt;=BU$4,0,IF($J184&lt;=BU$4,$I184,0)))))</f>
        <v>0</v>
      </c>
      <c r="BV184" s="101">
        <f>IF(Calculator!$I182="YES",IF($M184&gt;=BV$4,IF($L184&lt;=BV$4,$I184,0),IF($O184&gt;=BV$4,IF($N184&lt;=BV$4,$I184,0),IF($Q184&gt;=BV$4,IF($P184&lt;=BV$4,$I184,0),IF($S184&gt;=BV$4,IF($R184&lt;=BV$4,$I184,0),IF($M184&gt;=BV$4,IF($L184&lt;=BV$4,$I184,0),IF($O184&gt;=BV$4,IF($N184&lt;=BV$4,$I184,0),IF($Q184&gt;=BV$4,IF($P184&lt;=BV$4,$I184,0),IF($S184&gt;=BV$4,IF($R184&lt;=BV$4,$I184,0),0)))))))),IF($J184="All Day",$I184,IF($K184="All Day",$I184,IF($K184&lt;=BV$4,0,IF($J184&lt;=BV$4,$I184,0)))))</f>
        <v>0</v>
      </c>
      <c r="BW184" s="101">
        <f>IF(Calculator!$I182="YES",IF($M184&gt;=BW$4,IF($L184&lt;=BW$4,$I184,0),IF($O184&gt;=BW$4,IF($N184&lt;=BW$4,$I184,0),IF($Q184&gt;=BW$4,IF($P184&lt;=BW$4,$I184,0),IF($S184&gt;=BW$4,IF($R184&lt;=BW$4,$I184,0),IF($M184&gt;=BW$4,IF($L184&lt;=BW$4,$I184,0),IF($O184&gt;=BW$4,IF($N184&lt;=BW$4,$I184,0),IF($Q184&gt;=BW$4,IF($P184&lt;=BW$4,$I184,0),IF($S184&gt;=BW$4,IF($R184&lt;=BW$4,$I184,0),0)))))))),IF($J184="All Day",$I184,IF($K184="All Day",$I184,IF($K184&lt;=BW$4,0,IF($J184&lt;=BW$4,$I184,0)))))</f>
        <v>0</v>
      </c>
      <c r="BX184" s="101">
        <f>IF(Calculator!$I182="YES",IF($M184&gt;=BX$4,IF($L184&lt;=BX$4,$I184,0),IF($O184&gt;=BX$4,IF($N184&lt;=BX$4,$I184,0),IF($Q184&gt;=BX$4,IF($P184&lt;=BX$4,$I184,0),IF($S184&gt;=BX$4,IF($R184&lt;=BX$4,$I184,0),IF($M184&gt;=BX$4,IF($L184&lt;=BX$4,$I184,0),IF($O184&gt;=BX$4,IF($N184&lt;=BX$4,$I184,0),IF($Q184&gt;=BX$4,IF($P184&lt;=BX$4,$I184,0),IF($S184&gt;=BX$4,IF($R184&lt;=BX$4,$I184,0),0)))))))),IF($J184="All Day",$I184,IF($K184="All Day",$I184,IF($K184&lt;=BX$4,0,IF($J184&lt;=BX$4,$I184,0)))))</f>
        <v>0</v>
      </c>
      <c r="BY184" s="101">
        <f>IF(Calculator!$I182="YES",IF($M184&gt;=BY$4,IF($L184&lt;=BY$4,$I184,0),IF($O184&gt;=BY$4,IF($N184&lt;=BY$4,$I184,0),IF($Q184&gt;=BY$4,IF($P184&lt;=BY$4,$I184,0),IF($S184&gt;=BY$4,IF($R184&lt;=BY$4,$I184,0),IF($M184&gt;=BY$4,IF($L184&lt;=BY$4,$I184,0),IF($O184&gt;=BY$4,IF($N184&lt;=BY$4,$I184,0),IF($Q184&gt;=BY$4,IF($P184&lt;=BY$4,$I184,0),IF($S184&gt;=BY$4,IF($R184&lt;=BY$4,$I184,0),0)))))))),IF($J184="All Day",$I184,IF($K184="All Day",$I184,IF($K184&lt;=BY$4,0,IF($J184&lt;=BY$4,$I184,0)))))</f>
        <v>0</v>
      </c>
      <c r="BZ184" s="101">
        <f>IF(Calculator!$I182="YES",IF($M184&gt;=BZ$4,IF($L184&lt;=BZ$4,$I184,0),IF($O184&gt;=BZ$4,IF($N184&lt;=BZ$4,$I184,0),IF($Q184&gt;=BZ$4,IF($P184&lt;=BZ$4,$I184,0),IF($S184&gt;=BZ$4,IF($R184&lt;=BZ$4,$I184,0),IF($M184&gt;=BZ$4,IF($L184&lt;=BZ$4,$I184,0),IF($O184&gt;=BZ$4,IF($N184&lt;=BZ$4,$I184,0),IF($Q184&gt;=BZ$4,IF($P184&lt;=BZ$4,$I184,0),IF($S184&gt;=BZ$4,IF($R184&lt;=BZ$4,$I184,0),0)))))))),IF($J184="All Day",$I184,IF($K184="All Day",$I184,IF($K184&lt;=BZ$4,0,IF($J184&lt;=BZ$4,$I184,0)))))</f>
        <v>0</v>
      </c>
      <c r="CA184" s="101">
        <f>IF(Calculator!$I182="YES",IF($M184&gt;=CA$4,IF($L184&lt;=CA$4,$I184,0),IF($O184&gt;=CA$4,IF($N184&lt;=CA$4,$I184,0),IF($Q184&gt;=CA$4,IF($P184&lt;=CA$4,$I184,0),IF($S184&gt;=CA$4,IF($R184&lt;=CA$4,$I184,0),IF($M184&gt;=CA$4,IF($L184&lt;=CA$4,$I184,0),IF($O184&gt;=CA$4,IF($N184&lt;=CA$4,$I184,0),IF($Q184&gt;=CA$4,IF($P184&lt;=CA$4,$I184,0),IF($S184&gt;=CA$4,IF($R184&lt;=CA$4,$I184,0),0)))))))),IF($J184="All Day",$I184,IF($K184="All Day",$I184,IF($K184&lt;=CA$4,0,IF($J184&lt;=CA$4,$I184,0)))))</f>
        <v>0</v>
      </c>
      <c r="CB184" s="101">
        <f>IF(Calculator!$I182="YES",IF($M184&gt;=CB$4,IF($L184&lt;=CB$4,$I184,0),IF($O184&gt;=CB$4,IF($N184&lt;=CB$4,$I184,0),IF($Q184&gt;=CB$4,IF($P184&lt;=CB$4,$I184,0),IF($S184&gt;=CB$4,IF($R184&lt;=CB$4,$I184,0),IF($M184&gt;=CB$4,IF($L184&lt;=CB$4,$I184,0),IF($O184&gt;=CB$4,IF($N184&lt;=CB$4,$I184,0),IF($Q184&gt;=CB$4,IF($P184&lt;=CB$4,$I184,0),IF($S184&gt;=CB$4,IF($R184&lt;=CB$4,$I184,0),0)))))))),IF($J184="All Day",$I184,IF($K184="All Day",$I184,IF($K184&lt;=CB$4,0,IF($J184&lt;=CB$4,$I184,0)))))</f>
        <v>0</v>
      </c>
      <c r="CC184" s="101">
        <f>IF(Calculator!$I182="YES",IF($M184&gt;=CC$4,IF($L184&lt;=CC$4,$I184,0),IF($O184&gt;=CC$4,IF($N184&lt;=CC$4,$I184,0),IF($Q184&gt;=CC$4,IF($P184&lt;=CC$4,$I184,0),IF($S184&gt;=CC$4,IF($R184&lt;=CC$4,$I184,0),IF($M184&gt;=CC$4,IF($L184&lt;=CC$4,$I184,0),IF($O184&gt;=CC$4,IF($N184&lt;=CC$4,$I184,0),IF($Q184&gt;=CC$4,IF($P184&lt;=CC$4,$I184,0),IF($S184&gt;=CC$4,IF($R184&lt;=CC$4,$I184,0),0)))))))),IF($J184="All Day",$I184,IF($K184="All Day",$I184,IF($K184&lt;=CC$4,0,IF($J184&lt;=CC$4,$I184,0)))))</f>
        <v>0</v>
      </c>
      <c r="CD184" s="101">
        <f>IF(Calculator!$I182="YES",IF($M184&gt;=CD$4,IF($L184&lt;=CD$4,$I184,0),IF($O184&gt;=CD$4,IF($N184&lt;=CD$4,$I184,0),IF($Q184&gt;=CD$4,IF($P184&lt;=CD$4,$I184,0),IF($S184&gt;=CD$4,IF($R184&lt;=CD$4,$I184,0),IF($M184&gt;=CD$4,IF($L184&lt;=CD$4,$I184,0),IF($O184&gt;=CD$4,IF($N184&lt;=CD$4,$I184,0),IF($Q184&gt;=CD$4,IF($P184&lt;=CD$4,$I184,0),IF($S184&gt;=CD$4,IF($R184&lt;=CD$4,$I184,0),0)))))))),IF($J184="All Day",$I184,IF($K184="All Day",$I184,IF($K184&lt;=CD$4,0,IF($J184&lt;=CD$4,$I184,0)))))</f>
        <v>0</v>
      </c>
      <c r="CE184" s="101">
        <f>IF(Calculator!$I182="YES",IF($M184&gt;=CE$4,IF($L184&lt;=CE$4,$I184,0),IF($O184&gt;=CE$4,IF($N184&lt;=CE$4,$I184,0),IF($Q184&gt;=CE$4,IF($P184&lt;=CE$4,$I184,0),IF($S184&gt;=CE$4,IF($R184&lt;=CE$4,$I184,0),IF($M184&gt;=CE$4,IF($L184&lt;=CE$4,$I184,0),IF($O184&gt;=CE$4,IF($N184&lt;=CE$4,$I184,0),IF($Q184&gt;=CE$4,IF($P184&lt;=CE$4,$I184,0),IF($S184&gt;=CE$4,IF($R184&lt;=CE$4,$I184,0),0)))))))),IF($J184="All Day",$I184,IF($K184="All Day",$I184,IF($K184&lt;=CE$4,0,IF($J184&lt;=CE$4,$I184,0)))))</f>
        <v>0</v>
      </c>
      <c r="CF184" s="101">
        <f>IF(Calculator!$I182="YES",IF($M184&gt;=CF$4,IF($L184&lt;=CF$4,$I184,0),IF($O184&gt;=CF$4,IF($N184&lt;=CF$4,$I184,0),IF($Q184&gt;=CF$4,IF($P184&lt;=CF$4,$I184,0),IF($S184&gt;=CF$4,IF($R184&lt;=CF$4,$I184,0),IF($M184&gt;=CF$4,IF($L184&lt;=CF$4,$I184,0),IF($O184&gt;=CF$4,IF($N184&lt;=CF$4,$I184,0),IF($Q184&gt;=CF$4,IF($P184&lt;=CF$4,$I184,0),IF($S184&gt;=CF$4,IF($R184&lt;=CF$4,$I184,0),0)))))))),IF($J184="All Day",$I184,IF($K184="All Day",$I184,IF($K184&lt;=CF$4,0,IF($J184&lt;=CF$4,$I184,0)))))</f>
        <v>0</v>
      </c>
      <c r="CG184" s="101">
        <f>IF(Calculator!$I182="YES",IF($M184&gt;=CG$4,IF($L184&lt;=CG$4,$I184,0),IF($O184&gt;=CG$4,IF($N184&lt;=CG$4,$I184,0),IF($Q184&gt;=CG$4,IF($P184&lt;=CG$4,$I184,0),IF($S184&gt;=CG$4,IF($R184&lt;=CG$4,$I184,0),IF($M184&gt;=CG$4,IF($L184&lt;=CG$4,$I184,0),IF($O184&gt;=CG$4,IF($N184&lt;=CG$4,$I184,0),IF($Q184&gt;=CG$4,IF($P184&lt;=CG$4,$I184,0),IF($S184&gt;=CG$4,IF($R184&lt;=CG$4,$I184,0),0)))))))),IF($J184="All Day",$I184,IF($K184="All Day",$I184,IF($K184&lt;=CG$4,0,IF($J184&lt;=CG$4,$I184,0)))))</f>
        <v>0</v>
      </c>
      <c r="CH184" s="101">
        <f>IF(Calculator!$I182="YES",IF($M184&gt;=CH$4,IF($L184&lt;=CH$4,$I184,0),IF($O184&gt;=CH$4,IF($N184&lt;=CH$4,$I184,0),IF($Q184&gt;=CH$4,IF($P184&lt;=CH$4,$I184,0),IF($S184&gt;=CH$4,IF($R184&lt;=CH$4,$I184,0),IF($M184&gt;=CH$4,IF($L184&lt;=CH$4,$I184,0),IF($O184&gt;=CH$4,IF($N184&lt;=CH$4,$I184,0),IF($Q184&gt;=CH$4,IF($P184&lt;=CH$4,$I184,0),IF($S184&gt;=CH$4,IF($R184&lt;=CH$4,$I184,0),0)))))))),IF($J184="All Day",$I184,IF($K184="All Day",$I184,IF($K184&lt;=CH$4,0,IF($J184&lt;=CH$4,$I184,0)))))</f>
        <v>0</v>
      </c>
      <c r="CI184" s="101">
        <f>IF(Calculator!$I182="YES",IF($M184&gt;=CI$4,IF($L184&lt;=CI$4,$I184,0),IF($O184&gt;=CI$4,IF($N184&lt;=CI$4,$I184,0),IF($Q184&gt;=CI$4,IF($P184&lt;=CI$4,$I184,0),IF($S184&gt;=CI$4,IF($R184&lt;=CI$4,$I184,0),IF($M184&gt;=CI$4,IF($L184&lt;=CI$4,$I184,0),IF($O184&gt;=CI$4,IF($N184&lt;=CI$4,$I184,0),IF($Q184&gt;=CI$4,IF($P184&lt;=CI$4,$I184,0),IF($S184&gt;=CI$4,IF($R184&lt;=CI$4,$I184,0),0)))))))),IF($J184="All Day",$I184,IF($K184="All Day",$I184,IF($K184&lt;=CI$4,0,IF($J184&lt;=CI$4,$I184,0)))))</f>
        <v>0</v>
      </c>
      <c r="CJ184" s="101">
        <f>IF(Calculator!$I182="YES",IF($M184&gt;=CJ$4,IF($L184&lt;=CJ$4,$I184,0),IF($O184&gt;=CJ$4,IF($N184&lt;=CJ$4,$I184,0),IF($Q184&gt;=CJ$4,IF($P184&lt;=CJ$4,$I184,0),IF($S184&gt;=CJ$4,IF($R184&lt;=CJ$4,$I184,0),IF($M184&gt;=CJ$4,IF($L184&lt;=CJ$4,$I184,0),IF($O184&gt;=CJ$4,IF($N184&lt;=CJ$4,$I184,0),IF($Q184&gt;=CJ$4,IF($P184&lt;=CJ$4,$I184,0),IF($S184&gt;=CJ$4,IF($R184&lt;=CJ$4,$I184,0),0)))))))),IF($J184="All Day",$I184,IF($K184="All Day",$I184,IF($K184&lt;=CJ$4,0,IF($J184&lt;=CJ$4,$I184,0)))))</f>
        <v>0</v>
      </c>
      <c r="CK184" s="101">
        <f>IF(Calculator!$I182="YES",IF($M184&gt;=CK$4,IF($L184&lt;=CK$4,$I184,0),IF($O184&gt;=CK$4,IF($N184&lt;=CK$4,$I184,0),IF($Q184&gt;=CK$4,IF($P184&lt;=CK$4,$I184,0),IF($S184&gt;=CK$4,IF($R184&lt;=CK$4,$I184,0),IF($M184&gt;=CK$4,IF($L184&lt;=CK$4,$I184,0),IF($O184&gt;=CK$4,IF($N184&lt;=CK$4,$I184,0),IF($Q184&gt;=CK$4,IF($P184&lt;=CK$4,$I184,0),IF($S184&gt;=CK$4,IF($R184&lt;=CK$4,$I184,0),0)))))))),IF($J184="All Day",$I184,IF($K184="All Day",$I184,IF($K184&lt;=CK$4,0,IF($J184&lt;=CK$4,$I184,0)))))</f>
        <v>0</v>
      </c>
      <c r="CL184" s="101">
        <f>IF(Calculator!$I182="YES",IF($M184&gt;=CL$4,IF($L184&lt;=CL$4,$I184,0),IF($O184&gt;=CL$4,IF($N184&lt;=CL$4,$I184,0),IF($Q184&gt;=CL$4,IF($P184&lt;=CL$4,$I184,0),IF($S184&gt;=CL$4,IF($R184&lt;=CL$4,$I184,0),IF($M184&gt;=CL$4,IF($L184&lt;=CL$4,$I184,0),IF($O184&gt;=CL$4,IF($N184&lt;=CL$4,$I184,0),IF($Q184&gt;=CL$4,IF($P184&lt;=CL$4,$I184,0),IF($S184&gt;=CL$4,IF($R184&lt;=CL$4,$I184,0),0)))))))),IF($J184="All Day",$I184,IF($K184="All Day",$I184,IF($K184&lt;=CL$4,0,IF($J184&lt;=CL$4,$I184,0)))))</f>
        <v>0</v>
      </c>
      <c r="CM184" s="101">
        <f>IF(Calculator!$I182="YES",IF($M184&gt;=CM$4,IF($L184&lt;=CM$4,$I184,0),IF($O184&gt;=CM$4,IF($N184&lt;=CM$4,$I184,0),IF($Q184&gt;=CM$4,IF($P184&lt;=CM$4,$I184,0),IF($S184&gt;=CM$4,IF($R184&lt;=CM$4,$I184,0),IF($M184&gt;=CM$4,IF($L184&lt;=CM$4,$I184,0),IF($O184&gt;=CM$4,IF($N184&lt;=CM$4,$I184,0),IF($Q184&gt;=CM$4,IF($P184&lt;=CM$4,$I184,0),IF($S184&gt;=CM$4,IF($R184&lt;=CM$4,$I184,0),0)))))))),IF($J184="All Day",$I184,IF($K184="All Day",$I184,IF($K184&lt;=CM$4,0,IF($J184&lt;=CM$4,$I184,0)))))</f>
        <v>0</v>
      </c>
      <c r="CN184" s="101">
        <f>IF(Calculator!$I182="YES",IF($M184&gt;=CN$4,IF($L184&lt;=CN$4,$I184,0),IF($O184&gt;=CN$4,IF($N184&lt;=CN$4,$I184,0),IF($Q184&gt;=CN$4,IF($P184&lt;=CN$4,$I184,0),IF($S184&gt;=CN$4,IF($R184&lt;=CN$4,$I184,0),IF($M184&gt;=CN$4,IF($L184&lt;=CN$4,$I184,0),IF($O184&gt;=CN$4,IF($N184&lt;=CN$4,$I184,0),IF($Q184&gt;=CN$4,IF($P184&lt;=CN$4,$I184,0),IF($S184&gt;=CN$4,IF($R184&lt;=CN$4,$I184,0),0)))))))),IF($J184="All Day",$I184,IF($K184="All Day",$I184,IF($K184&lt;=CN$4,0,IF($J184&lt;=CN$4,$I184,0)))))</f>
        <v>0</v>
      </c>
      <c r="CO184" s="101">
        <f>IF(Calculator!$I182="YES",IF($M184&gt;=CO$4,IF($L184&lt;=CO$4,$I184,0),IF($O184&gt;=CO$4,IF($N184&lt;=CO$4,$I184,0),IF($Q184&gt;=CO$4,IF($P184&lt;=CO$4,$I184,0),IF($S184&gt;=CO$4,IF($R184&lt;=CO$4,$I184,0),IF($M184&gt;=CO$4,IF($L184&lt;=CO$4,$I184,0),IF($O184&gt;=CO$4,IF($N184&lt;=CO$4,$I184,0),IF($Q184&gt;=CO$4,IF($P184&lt;=CO$4,$I184,0),IF($S184&gt;=CO$4,IF($R184&lt;=CO$4,$I184,0),0)))))))),IF($J184="All Day",$I184,IF($K184="All Day",$I184,IF($K184&lt;=CO$4,0,IF($J184&lt;=CO$4,$I184,0)))))</f>
        <v>0</v>
      </c>
      <c r="CP184" s="101">
        <f>IF(Calculator!$I182="YES",IF($M184&gt;=CP$4,IF($L184&lt;=CP$4,$I184,0),IF($O184&gt;=CP$4,IF($N184&lt;=CP$4,$I184,0),IF($Q184&gt;=CP$4,IF($P184&lt;=CP$4,$I184,0),IF($S184&gt;=CP$4,IF($R184&lt;=CP$4,$I184,0),IF($M184&gt;=CP$4,IF($L184&lt;=CP$4,$I184,0),IF($O184&gt;=CP$4,IF($N184&lt;=CP$4,$I184,0),IF($Q184&gt;=CP$4,IF($P184&lt;=CP$4,$I184,0),IF($S184&gt;=CP$4,IF($R184&lt;=CP$4,$I184,0),0)))))))),IF($J184="All Day",$I184,IF($K184="All Day",$I184,IF($K184&lt;=CP$4,0,IF($J184&lt;=CP$4,$I184,0)))))</f>
        <v>0</v>
      </c>
      <c r="CQ184" s="101">
        <f>IF(Calculator!$I182="YES",IF($M184&gt;=CQ$4,IF($L184&lt;=CQ$4,$I184,0),IF($O184&gt;=CQ$4,IF($N184&lt;=CQ$4,$I184,0),IF($Q184&gt;=CQ$4,IF($P184&lt;=CQ$4,$I184,0),IF($S184&gt;=CQ$4,IF($R184&lt;=CQ$4,$I184,0),IF($M184&gt;=CQ$4,IF($L184&lt;=CQ$4,$I184,0),IF($O184&gt;=CQ$4,IF($N184&lt;=CQ$4,$I184,0),IF($Q184&gt;=CQ$4,IF($P184&lt;=CQ$4,$I184,0),IF($S184&gt;=CQ$4,IF($R184&lt;=CQ$4,$I184,0),0)))))))),IF($J184="All Day",$I184,IF($K184="All Day",$I184,IF($K184&lt;=CQ$4,0,IF($J184&lt;=CQ$4,$I184,0)))))</f>
        <v>0</v>
      </c>
      <c r="CR184" s="101">
        <f>IF(Calculator!$I182="YES",IF($M184&gt;=CR$4,IF($L184&lt;=CR$4,$I184,0),IF($O184&gt;=CR$4,IF($N184&lt;=CR$4,$I184,0),IF($Q184&gt;=CR$4,IF($P184&lt;=CR$4,$I184,0),IF($S184&gt;=CR$4,IF($R184&lt;=CR$4,$I184,0),IF($M184&gt;=CR$4,IF($L184&lt;=CR$4,$I184,0),IF($O184&gt;=CR$4,IF($N184&lt;=CR$4,$I184,0),IF($Q184&gt;=CR$4,IF($P184&lt;=CR$4,$I184,0),IF($S184&gt;=CR$4,IF($R184&lt;=CR$4,$I184,0),0)))))))),IF($J184="All Day",$I184,IF($K184="All Day",$I184,IF($K184&lt;=CR$4,0,IF($J184&lt;=CR$4,$I184,0)))))</f>
        <v>0</v>
      </c>
      <c r="CS184" s="101">
        <f>IF(Calculator!$I182="YES",IF($M184&gt;=CS$4,IF($L184&lt;=CS$4,$I184,0),IF($O184&gt;=CS$4,IF($N184&lt;=CS$4,$I184,0),IF($Q184&gt;=CS$4,IF($P184&lt;=CS$4,$I184,0),IF($S184&gt;=CS$4,IF($R184&lt;=CS$4,$I184,0),IF($M184&gt;=CS$4,IF($L184&lt;=CS$4,$I184,0),IF($O184&gt;=CS$4,IF($N184&lt;=CS$4,$I184,0),IF($Q184&gt;=CS$4,IF($P184&lt;=CS$4,$I184,0),IF($S184&gt;=CS$4,IF($R184&lt;=CS$4,$I184,0),0)))))))),IF($J184="All Day",$I184,IF($K184="All Day",$I184,IF($K184&lt;=CS$4,0,IF($J184&lt;=CS$4,$I184,0)))))</f>
        <v>0</v>
      </c>
      <c r="CT184" s="101">
        <f>IF(Calculator!$I182="YES",IF($M184&gt;=CT$4,IF($L184&lt;=CT$4,$I184,0),IF($O184&gt;=CT$4,IF($N184&lt;=CT$4,$I184,0),IF($Q184&gt;=CT$4,IF($P184&lt;=CT$4,$I184,0),IF($S184&gt;=CT$4,IF($R184&lt;=CT$4,$I184,0),IF($M184&gt;=CT$4,IF($L184&lt;=CT$4,$I184,0),IF($O184&gt;=CT$4,IF($N184&lt;=CT$4,$I184,0),IF($Q184&gt;=CT$4,IF($P184&lt;=CT$4,$I184,0),IF($S184&gt;=CT$4,IF($R184&lt;=CT$4,$I184,0),0)))))))),IF($J184="All Day",$I184,IF($K184="All Day",$I184,IF($K184&lt;=CT$4,0,IF($J184&lt;=CT$4,$I184,0)))))</f>
        <v>0</v>
      </c>
      <c r="CU184" s="101">
        <f>IF(Calculator!$I182="YES",IF($M184&gt;=CU$4,IF($L184&lt;=CU$4,$I184,0),IF($O184&gt;=CU$4,IF($N184&lt;=CU$4,$I184,0),IF($Q184&gt;=CU$4,IF($P184&lt;=CU$4,$I184,0),IF($S184&gt;=CU$4,IF($R184&lt;=CU$4,$I184,0),IF($M184&gt;=CU$4,IF($L184&lt;=CU$4,$I184,0),IF($O184&gt;=CU$4,IF($N184&lt;=CU$4,$I184,0),IF($Q184&gt;=CU$4,IF($P184&lt;=CU$4,$I184,0),IF($S184&gt;=CU$4,IF($R184&lt;=CU$4,$I184,0),0)))))))),IF($J184="All Day",$I184,IF($K184="All Day",$I184,IF($K184&lt;=CU$4,0,IF($J184&lt;=CU$4,$I184,0)))))</f>
        <v>0</v>
      </c>
      <c r="CV184" s="101">
        <f>IF(Calculator!$I182="YES",IF($M184&gt;=CV$4,IF($L184&lt;=CV$4,$I184,0),IF($O184&gt;=CV$4,IF($N184&lt;=CV$4,$I184,0),IF($Q184&gt;=CV$4,IF($P184&lt;=CV$4,$I184,0),IF($S184&gt;=CV$4,IF($R184&lt;=CV$4,$I184,0),IF($M184&gt;=CV$4,IF($L184&lt;=CV$4,$I184,0),IF($O184&gt;=CV$4,IF($N184&lt;=CV$4,$I184,0),IF($Q184&gt;=CV$4,IF($P184&lt;=CV$4,$I184,0),IF($S184&gt;=CV$4,IF($R184&lt;=CV$4,$I184,0),0)))))))),IF($J184="All Day",$I184,IF($K184="All Day",$I184,IF($K184&lt;=CV$4,0,IF($J184&lt;=CV$4,$I184,0)))))</f>
        <v>0</v>
      </c>
      <c r="CW184" s="101">
        <f>IF(Calculator!$I182="YES",IF($M184&gt;=CW$4,IF($L184&lt;=CW$4,$I184,0),IF($O184&gt;=CW$4,IF($N184&lt;=CW$4,$I184,0),IF($Q184&gt;=CW$4,IF($P184&lt;=CW$4,$I184,0),IF($S184&gt;=CW$4,IF($R184&lt;=CW$4,$I184,0),IF($M184&gt;=CW$4,IF($L184&lt;=CW$4,$I184,0),IF($O184&gt;=CW$4,IF($N184&lt;=CW$4,$I184,0),IF($Q184&gt;=CW$4,IF($P184&lt;=CW$4,$I184,0),IF($S184&gt;=CW$4,IF($R184&lt;=CW$4,$I184,0),0)))))))),IF($J184="All Day",$I184,IF($K184="All Day",$I184,IF($K184&lt;=CW$4,0,IF($J184&lt;=CW$4,$I184,0)))))</f>
        <v>0</v>
      </c>
      <c r="CX184" s="101">
        <f>IF(Calculator!$I182="YES",IF($M184&gt;=CX$4,IF($L184&lt;=CX$4,$I184,0),IF($O184&gt;=CX$4,IF($N184&lt;=CX$4,$I184,0),IF($Q184&gt;=CX$4,IF($P184&lt;=CX$4,$I184,0),IF($S184&gt;=CX$4,IF($R184&lt;=CX$4,$I184,0),IF($M184&gt;=CX$4,IF($L184&lt;=CX$4,$I184,0),IF($O184&gt;=CX$4,IF($N184&lt;=CX$4,$I184,0),IF($Q184&gt;=CX$4,IF($P184&lt;=CX$4,$I184,0),IF($S184&gt;=CX$4,IF($R184&lt;=CX$4,$I184,0),0)))))))),IF($J184="All Day",$I184,IF($K184="All Day",$I184,IF($K184&lt;=CX$4,0,IF($J184&lt;=CX$4,$I184,0)))))</f>
        <v>0</v>
      </c>
      <c r="CY184" s="101">
        <f>IF(Calculator!$I182="YES",IF($M184&gt;=CY$4,IF($L184&lt;=CY$4,$I184,0),IF($O184&gt;=CY$4,IF($N184&lt;=CY$4,$I184,0),IF($Q184&gt;=CY$4,IF($P184&lt;=CY$4,$I184,0),IF($S184&gt;=CY$4,IF($R184&lt;=CY$4,$I184,0),IF($M184&gt;=CY$4,IF($L184&lt;=CY$4,$I184,0),IF($O184&gt;=CY$4,IF($N184&lt;=CY$4,$I184,0),IF($Q184&gt;=CY$4,IF($P184&lt;=CY$4,$I184,0),IF($S184&gt;=CY$4,IF($R184&lt;=CY$4,$I184,0),0)))))))),IF($J184="All Day",$I184,IF($K184="All Day",$I184,IF($K184&lt;=CY$4,0,IF($J184&lt;=CY$4,$I184,0)))))</f>
        <v>0</v>
      </c>
      <c r="CZ184" s="101">
        <f>IF(Calculator!$I182="YES",IF($M184&gt;=CZ$4,IF($L184&lt;=CZ$4,$I184,0),IF($O184&gt;=CZ$4,IF($N184&lt;=CZ$4,$I184,0),IF($Q184&gt;=CZ$4,IF($P184&lt;=CZ$4,$I184,0),IF($S184&gt;=CZ$4,IF($R184&lt;=CZ$4,$I184,0),IF($M184&gt;=CZ$4,IF($L184&lt;=CZ$4,$I184,0),IF($O184&gt;=CZ$4,IF($N184&lt;=CZ$4,$I184,0),IF($Q184&gt;=CZ$4,IF($P184&lt;=CZ$4,$I184,0),IF($S184&gt;=CZ$4,IF($R184&lt;=CZ$4,$I184,0),0)))))))),IF($J184="All Day",$I184,IF($K184="All Day",$I184,IF($K184&lt;=CZ$4,0,IF($J184&lt;=CZ$4,$I184,0)))))</f>
        <v>0</v>
      </c>
      <c r="DA184" s="101">
        <f>IF(Calculator!$I182="YES",IF($M184&gt;=DA$4,IF($L184&lt;=DA$4,$I184,0),IF($O184&gt;=DA$4,IF($N184&lt;=DA$4,$I184,0),IF($Q184&gt;=DA$4,IF($P184&lt;=DA$4,$I184,0),IF($S184&gt;=DA$4,IF($R184&lt;=DA$4,$I184,0),IF($M184&gt;=DA$4,IF($L184&lt;=DA$4,$I184,0),IF($O184&gt;=DA$4,IF($N184&lt;=DA$4,$I184,0),IF($Q184&gt;=DA$4,IF($P184&lt;=DA$4,$I184,0),IF($S184&gt;=DA$4,IF($R184&lt;=DA$4,$I184,0),0)))))))),IF($J184="All Day",$I184,IF($K184="All Day",$I184,IF($K184&lt;=DA$4,0,IF($J184&lt;=DA$4,$I184,0)))))</f>
        <v>0</v>
      </c>
      <c r="DB184" s="101">
        <f>IF(Calculator!$I182="YES",IF($M184&gt;=DB$4,IF($L184&lt;=DB$4,$I184,0),IF($O184&gt;=DB$4,IF($N184&lt;=DB$4,$I184,0),IF($Q184&gt;=DB$4,IF($P184&lt;=DB$4,$I184,0),IF($S184&gt;=DB$4,IF($R184&lt;=DB$4,$I184,0),IF($M184&gt;=DB$4,IF($L184&lt;=DB$4,$I184,0),IF($O184&gt;=DB$4,IF($N184&lt;=DB$4,$I184,0),IF($Q184&gt;=DB$4,IF($P184&lt;=DB$4,$I184,0),IF($S184&gt;=DB$4,IF($R184&lt;=DB$4,$I184,0),0)))))))),IF($J184="All Day",$I184,IF($K184="All Day",$I184,IF($K184&lt;=DB$4,0,IF($J184&lt;=DB$4,$I184,0)))))</f>
        <v>0</v>
      </c>
      <c r="DC184" s="101">
        <f>IF(Calculator!$I182="YES",IF($M184&gt;=DC$4,IF($L184&lt;=DC$4,$I184,0),IF($O184&gt;=DC$4,IF($N184&lt;=DC$4,$I184,0),IF($Q184&gt;=DC$4,IF($P184&lt;=DC$4,$I184,0),IF($S184&gt;=DC$4,IF($R184&lt;=DC$4,$I184,0),IF($M184&gt;=DC$4,IF($L184&lt;=DC$4,$I184,0),IF($O184&gt;=DC$4,IF($N184&lt;=DC$4,$I184,0),IF($Q184&gt;=DC$4,IF($P184&lt;=DC$4,$I184,0),IF($S184&gt;=DC$4,IF($R184&lt;=DC$4,$I184,0),0)))))))),IF($J184="All Day",$I184,IF($K184="All Day",$I184,IF($K184&lt;=DC$4,0,IF($J184&lt;=DC$4,$I184,0)))))</f>
        <v>0</v>
      </c>
      <c r="DD184" s="101">
        <f>IF(Calculator!$I182="YES",IF($M184&gt;=DD$4,IF($L184&lt;=DD$4,$I184,0),IF($O184&gt;=DD$4,IF($N184&lt;=DD$4,$I184,0),IF($Q184&gt;=DD$4,IF($P184&lt;=DD$4,$I184,0),IF($S184&gt;=DD$4,IF($R184&lt;=DD$4,$I184,0),IF($M184&gt;=DD$4,IF($L184&lt;=DD$4,$I184,0),IF($O184&gt;=DD$4,IF($N184&lt;=DD$4,$I184,0),IF($Q184&gt;=DD$4,IF($P184&lt;=DD$4,$I184,0),IF($S184&gt;=DD$4,IF($R184&lt;=DD$4,$I184,0),0)))))))),IF($J184="All Day",$I184,IF($K184="All Day",$I184,IF($K184&lt;=DD$4,0,IF($J184&lt;=DD$4,$I184,0)))))</f>
        <v>0</v>
      </c>
      <c r="DE184" s="101">
        <f>IF(Calculator!$I182="YES",IF($M184&gt;=DE$4,IF($L184&lt;=DE$4,$I184,0),IF($O184&gt;=DE$4,IF($N184&lt;=DE$4,$I184,0),IF($Q184&gt;=DE$4,IF($P184&lt;=DE$4,$I184,0),IF($S184&gt;=DE$4,IF($R184&lt;=DE$4,$I184,0),IF($M184&gt;=DE$4,IF($L184&lt;=DE$4,$I184,0),IF($O184&gt;=DE$4,IF($N184&lt;=DE$4,$I184,0),IF($Q184&gt;=DE$4,IF($P184&lt;=DE$4,$I184,0),IF($S184&gt;=DE$4,IF($R184&lt;=DE$4,$I184,0),0)))))))),IF($J184="All Day",$I184,IF($K184="All Day",$I184,IF($K184&lt;=DE$4,0,IF($J184&lt;=DE$4,$I184,0)))))</f>
        <v>0</v>
      </c>
      <c r="DF184" s="101">
        <f>IF(Calculator!$I182="YES",IF($M184&gt;=DF$4,IF($L184&lt;=DF$4,$I184,0),IF($O184&gt;=DF$4,IF($N184&lt;=DF$4,$I184,0),IF($Q184&gt;=DF$4,IF($P184&lt;=DF$4,$I184,0),IF($S184&gt;=DF$4,IF($R184&lt;=DF$4,$I184,0),IF($M184&gt;=DF$4,IF($L184&lt;=DF$4,$I184,0),IF($O184&gt;=DF$4,IF($N184&lt;=DF$4,$I184,0),IF($Q184&gt;=DF$4,IF($P184&lt;=DF$4,$I184,0),IF($S184&gt;=DF$4,IF($R184&lt;=DF$4,$I184,0),0)))))))),IF($J184="All Day",$I184,IF($K184="All Day",$I184,IF($K184&lt;=DF$4,0,IF($J184&lt;=DF$4,$I184,0)))))</f>
        <v>0</v>
      </c>
      <c r="DG184" s="101">
        <f>IF(Calculator!$I182="YES",IF($M184&gt;=DG$4,IF($L184&lt;=DG$4,$I184,0),IF($O184&gt;=DG$4,IF($N184&lt;=DG$4,$I184,0),IF($Q184&gt;=DG$4,IF($P184&lt;=DG$4,$I184,0),IF($S184&gt;=DG$4,IF($R184&lt;=DG$4,$I184,0),IF($M184&gt;=DG$4,IF($L184&lt;=DG$4,$I184,0),IF($O184&gt;=DG$4,IF($N184&lt;=DG$4,$I184,0),IF($Q184&gt;=DG$4,IF($P184&lt;=DG$4,$I184,0),IF($S184&gt;=DG$4,IF($R184&lt;=DG$4,$I184,0),0)))))))),IF($J184="All Day",$I184,IF($K184="All Day",$I184,IF($K184&lt;=DG$4,0,IF($J184&lt;=DG$4,$I184,0)))))</f>
        <v>0</v>
      </c>
      <c r="DH184" s="101">
        <f>IF(Calculator!$I182="YES",IF($M184&gt;=DH$4,IF($L184&lt;=DH$4,$I184,0),IF($O184&gt;=DH$4,IF($N184&lt;=DH$4,$I184,0),IF($Q184&gt;=DH$4,IF($P184&lt;=DH$4,$I184,0),IF($S184&gt;=DH$4,IF($R184&lt;=DH$4,$I184,0),IF($M184&gt;=DH$4,IF($L184&lt;=DH$4,$I184,0),IF($O184&gt;=DH$4,IF($N184&lt;=DH$4,$I184,0),IF($Q184&gt;=DH$4,IF($P184&lt;=DH$4,$I184,0),IF($S184&gt;=DH$4,IF($R184&lt;=DH$4,$I184,0),0)))))))),IF($J184="All Day",$I184,IF($K184="All Day",$I184,IF($K184&lt;=DH$4,0,IF($J184&lt;=DH$4,$I184,0)))))</f>
        <v>0</v>
      </c>
      <c r="DI184" s="101">
        <f>IF(Calculator!$I182="YES",IF($M184&gt;=DI$4,IF($L184&lt;=DI$4,$I184,0),IF($O184&gt;=DI$4,IF($N184&lt;=DI$4,$I184,0),IF($Q184&gt;=DI$4,IF($P184&lt;=DI$4,$I184,0),IF($S184&gt;=DI$4,IF($R184&lt;=DI$4,$I184,0),IF($M184&gt;=DI$4,IF($L184&lt;=DI$4,$I184,0),IF($O184&gt;=DI$4,IF($N184&lt;=DI$4,$I184,0),IF($Q184&gt;=DI$4,IF($P184&lt;=DI$4,$I184,0),IF($S184&gt;=DI$4,IF($R184&lt;=DI$4,$I184,0),0)))))))),IF($J184="All Day",$I184,IF($K184="All Day",$I184,IF($K184&lt;=DI$4,0,IF($J184&lt;=DI$4,$I184,0)))))</f>
        <v>0</v>
      </c>
      <c r="DJ184" s="101">
        <f>IF(Calculator!$I182="YES",IF($M184&gt;=DJ$4,IF($L184&lt;=DJ$4,$I184,0),IF($O184&gt;=DJ$4,IF($N184&lt;=DJ$4,$I184,0),IF($Q184&gt;=DJ$4,IF($P184&lt;=DJ$4,$I184,0),IF($S184&gt;=DJ$4,IF($R184&lt;=DJ$4,$I184,0),IF($M184&gt;=DJ$4,IF($L184&lt;=DJ$4,$I184,0),IF($O184&gt;=DJ$4,IF($N184&lt;=DJ$4,$I184,0),IF($Q184&gt;=DJ$4,IF($P184&lt;=DJ$4,$I184,0),IF($S184&gt;=DJ$4,IF($R184&lt;=DJ$4,$I184,0),0)))))))),IF($J184="All Day",$I184,IF($K184="All Day",$I184,IF($K184&lt;=DJ$4,0,IF($J184&lt;=DJ$4,$I184,0)))))</f>
        <v>0</v>
      </c>
      <c r="DK184" s="101">
        <f>IF(Calculator!$I182="YES",IF($M184&gt;=DK$4,IF($L184&lt;=DK$4,$I184,0),IF($O184&gt;=DK$4,IF($N184&lt;=DK$4,$I184,0),IF($Q184&gt;=DK$4,IF($P184&lt;=DK$4,$I184,0),IF($S184&gt;=DK$4,IF($R184&lt;=DK$4,$I184,0),IF($M184&gt;=DK$4,IF($L184&lt;=DK$4,$I184,0),IF($O184&gt;=DK$4,IF($N184&lt;=DK$4,$I184,0),IF($Q184&gt;=DK$4,IF($P184&lt;=DK$4,$I184,0),IF($S184&gt;=DK$4,IF($R184&lt;=DK$4,$I184,0),0)))))))),IF($J184="All Day",$I184,IF($K184="All Day",$I184,IF($K184&lt;=DK$4,0,IF($J184&lt;=DK$4,$I184,0)))))</f>
        <v>0</v>
      </c>
      <c r="DL184" s="101">
        <f>IF(Calculator!$I182="YES",IF($M184&gt;=DL$4,IF($L184&lt;=DL$4,$I184,0),IF($O184&gt;=DL$4,IF($N184&lt;=DL$4,$I184,0),IF($Q184&gt;=DL$4,IF($P184&lt;=DL$4,$I184,0),IF($S184&gt;=DL$4,IF($R184&lt;=DL$4,$I184,0),IF($M184&gt;=DL$4,IF($L184&lt;=DL$4,$I184,0),IF($O184&gt;=DL$4,IF($N184&lt;=DL$4,$I184,0),IF($Q184&gt;=DL$4,IF($P184&lt;=DL$4,$I184,0),IF($S184&gt;=DL$4,IF($R184&lt;=DL$4,$I184,0),0)))))))),IF($J184="All Day",$I184,IF($K184="All Day",$I184,IF($K184&lt;=DL$4,0,IF($J184&lt;=DL$4,$I184,0)))))</f>
        <v>0</v>
      </c>
      <c r="DN184" s="110">
        <f>IF(Calculator!$F182="Winter only usage",1,0)</f>
        <v>0</v>
      </c>
      <c r="DO184" s="109">
        <f t="shared" si="1082"/>
        <v>0</v>
      </c>
      <c r="DP184" s="109">
        <f t="shared" si="1083"/>
        <v>0</v>
      </c>
      <c r="DQ184" s="109">
        <f t="shared" si="1084"/>
        <v>0</v>
      </c>
      <c r="DR184" s="109">
        <f t="shared" si="1085"/>
        <v>0</v>
      </c>
      <c r="DS184" s="109">
        <f t="shared" si="1086"/>
        <v>0</v>
      </c>
      <c r="DT184" s="109">
        <f t="shared" si="1087"/>
        <v>0</v>
      </c>
      <c r="DU184" s="109">
        <f t="shared" si="1088"/>
        <v>0</v>
      </c>
      <c r="DV184" s="109">
        <f t="shared" si="1089"/>
        <v>0</v>
      </c>
      <c r="DW184" s="109">
        <f t="shared" si="1090"/>
        <v>0</v>
      </c>
      <c r="DX184" s="109">
        <f t="shared" si="1091"/>
        <v>0</v>
      </c>
      <c r="DY184" s="109">
        <f t="shared" si="1092"/>
        <v>0</v>
      </c>
      <c r="DZ184" s="109">
        <f t="shared" si="1093"/>
        <v>0</v>
      </c>
      <c r="EA184" s="109">
        <f t="shared" si="1094"/>
        <v>0</v>
      </c>
      <c r="EB184" s="109">
        <f t="shared" si="1095"/>
        <v>0</v>
      </c>
      <c r="EC184" s="109">
        <f t="shared" si="1096"/>
        <v>0</v>
      </c>
      <c r="ED184" s="109">
        <f t="shared" si="1097"/>
        <v>0</v>
      </c>
      <c r="EE184" s="109">
        <f t="shared" si="1098"/>
        <v>0</v>
      </c>
      <c r="EF184" s="109">
        <f t="shared" si="1099"/>
        <v>0</v>
      </c>
      <c r="EG184" s="109">
        <f t="shared" si="1100"/>
        <v>0</v>
      </c>
      <c r="EH184" s="109">
        <f t="shared" si="1101"/>
        <v>0</v>
      </c>
      <c r="EI184" s="109">
        <f t="shared" si="1102"/>
        <v>0</v>
      </c>
      <c r="EJ184" s="109">
        <f t="shared" si="1103"/>
        <v>0</v>
      </c>
      <c r="EK184" s="109">
        <f t="shared" si="1104"/>
        <v>0</v>
      </c>
      <c r="EL184" s="109">
        <f t="shared" si="1105"/>
        <v>0</v>
      </c>
      <c r="EM184" s="109">
        <f t="shared" si="1106"/>
        <v>0</v>
      </c>
      <c r="EN184" s="109">
        <f t="shared" si="1107"/>
        <v>0</v>
      </c>
      <c r="EO184" s="109">
        <f t="shared" si="1108"/>
        <v>0</v>
      </c>
      <c r="EP184" s="109">
        <f t="shared" si="1109"/>
        <v>0</v>
      </c>
      <c r="EQ184" s="109">
        <f t="shared" si="1110"/>
        <v>0</v>
      </c>
      <c r="ER184" s="109">
        <f t="shared" si="1111"/>
        <v>0</v>
      </c>
      <c r="ES184" s="109">
        <f t="shared" si="1112"/>
        <v>0</v>
      </c>
      <c r="ET184" s="109">
        <f t="shared" si="1113"/>
        <v>0</v>
      </c>
      <c r="EU184" s="109">
        <f t="shared" si="1114"/>
        <v>0</v>
      </c>
      <c r="EV184" s="109">
        <f t="shared" si="1115"/>
        <v>0</v>
      </c>
      <c r="EW184" s="109">
        <f t="shared" si="1116"/>
        <v>0</v>
      </c>
      <c r="EX184" s="109">
        <f t="shared" si="1117"/>
        <v>0</v>
      </c>
      <c r="EY184" s="109">
        <f t="shared" si="1118"/>
        <v>0</v>
      </c>
      <c r="EZ184" s="109">
        <f t="shared" si="1119"/>
        <v>0</v>
      </c>
      <c r="FA184" s="109">
        <f t="shared" si="1120"/>
        <v>0</v>
      </c>
      <c r="FB184" s="109">
        <f t="shared" si="1121"/>
        <v>0</v>
      </c>
      <c r="FC184" s="109">
        <f t="shared" si="1122"/>
        <v>0</v>
      </c>
      <c r="FD184" s="109">
        <f t="shared" si="1123"/>
        <v>0</v>
      </c>
      <c r="FE184" s="109">
        <f t="shared" si="1124"/>
        <v>0</v>
      </c>
      <c r="FF184" s="109">
        <f t="shared" si="1125"/>
        <v>0</v>
      </c>
      <c r="FG184" s="109">
        <f t="shared" si="1126"/>
        <v>0</v>
      </c>
      <c r="FH184" s="109">
        <f t="shared" si="1127"/>
        <v>0</v>
      </c>
      <c r="FI184" s="109">
        <f t="shared" si="1128"/>
        <v>0</v>
      </c>
      <c r="FJ184" s="109">
        <f t="shared" si="1129"/>
        <v>0</v>
      </c>
      <c r="FK184" s="109">
        <f t="shared" si="1130"/>
        <v>0</v>
      </c>
      <c r="FL184" s="109">
        <f t="shared" si="1131"/>
        <v>0</v>
      </c>
      <c r="FM184" s="109">
        <f t="shared" si="1132"/>
        <v>0</v>
      </c>
      <c r="FN184" s="109">
        <f t="shared" si="1133"/>
        <v>0</v>
      </c>
      <c r="FO184" s="109">
        <f t="shared" si="1134"/>
        <v>0</v>
      </c>
      <c r="FP184" s="109">
        <f t="shared" si="1135"/>
        <v>0</v>
      </c>
      <c r="FQ184" s="109">
        <f t="shared" si="1136"/>
        <v>0</v>
      </c>
      <c r="FR184" s="109">
        <f t="shared" si="1137"/>
        <v>0</v>
      </c>
      <c r="FS184" s="109">
        <f t="shared" si="1138"/>
        <v>0</v>
      </c>
      <c r="FT184" s="109">
        <f t="shared" si="1139"/>
        <v>0</v>
      </c>
      <c r="FU184" s="109">
        <f t="shared" si="1140"/>
        <v>0</v>
      </c>
      <c r="FV184" s="109">
        <f t="shared" si="1141"/>
        <v>0</v>
      </c>
      <c r="FW184" s="109">
        <f t="shared" si="1142"/>
        <v>0</v>
      </c>
      <c r="FX184" s="109">
        <f t="shared" si="1143"/>
        <v>0</v>
      </c>
      <c r="FY184" s="109">
        <f t="shared" si="1144"/>
        <v>0</v>
      </c>
      <c r="FZ184" s="109">
        <f t="shared" si="1145"/>
        <v>0</v>
      </c>
      <c r="GA184" s="109">
        <f t="shared" si="1146"/>
        <v>0</v>
      </c>
      <c r="GB184" s="109">
        <f t="shared" si="1147"/>
        <v>0</v>
      </c>
      <c r="GC184" s="109">
        <f t="shared" si="1148"/>
        <v>0</v>
      </c>
      <c r="GD184" s="109">
        <f t="shared" si="1149"/>
        <v>0</v>
      </c>
      <c r="GE184" s="109">
        <f t="shared" si="1150"/>
        <v>0</v>
      </c>
      <c r="GF184" s="109">
        <f t="shared" si="1151"/>
        <v>0</v>
      </c>
      <c r="GG184" s="109">
        <f t="shared" si="1152"/>
        <v>0</v>
      </c>
      <c r="GH184" s="109">
        <f t="shared" si="1153"/>
        <v>0</v>
      </c>
      <c r="GI184" s="109">
        <f t="shared" si="1154"/>
        <v>0</v>
      </c>
      <c r="GJ184" s="109">
        <f t="shared" si="1155"/>
        <v>0</v>
      </c>
      <c r="GK184" s="109">
        <f t="shared" si="1156"/>
        <v>0</v>
      </c>
      <c r="GL184" s="109">
        <f t="shared" si="1157"/>
        <v>0</v>
      </c>
      <c r="GM184" s="109">
        <f t="shared" si="1158"/>
        <v>0</v>
      </c>
      <c r="GN184" s="109">
        <f t="shared" si="1159"/>
        <v>0</v>
      </c>
      <c r="GO184" s="109">
        <f t="shared" si="1160"/>
        <v>0</v>
      </c>
      <c r="GP184" s="109">
        <f t="shared" si="1161"/>
        <v>0</v>
      </c>
      <c r="GQ184" s="109">
        <f t="shared" si="1162"/>
        <v>0</v>
      </c>
      <c r="GR184" s="109">
        <f t="shared" si="1163"/>
        <v>0</v>
      </c>
      <c r="GS184" s="109">
        <f t="shared" si="1164"/>
        <v>0</v>
      </c>
      <c r="GT184" s="109">
        <f t="shared" si="1165"/>
        <v>0</v>
      </c>
      <c r="GU184" s="109">
        <f t="shared" si="1166"/>
        <v>0</v>
      </c>
      <c r="GV184" s="109">
        <f t="shared" si="1167"/>
        <v>0</v>
      </c>
      <c r="GW184" s="109">
        <f t="shared" si="1168"/>
        <v>0</v>
      </c>
      <c r="GX184" s="109">
        <f t="shared" si="1169"/>
        <v>0</v>
      </c>
      <c r="GY184" s="109">
        <f t="shared" si="1170"/>
        <v>0</v>
      </c>
      <c r="GZ184" s="109">
        <f t="shared" si="1171"/>
        <v>0</v>
      </c>
      <c r="HA184" s="109">
        <f t="shared" si="1172"/>
        <v>0</v>
      </c>
      <c r="HB184" s="109">
        <f t="shared" si="1173"/>
        <v>0</v>
      </c>
      <c r="HC184" s="109">
        <f t="shared" si="1174"/>
        <v>0</v>
      </c>
      <c r="HD184" s="109">
        <f t="shared" si="1175"/>
        <v>0</v>
      </c>
      <c r="HE184" s="109">
        <f t="shared" si="1176"/>
        <v>0</v>
      </c>
      <c r="HF184" s="109">
        <f t="shared" si="1177"/>
        <v>0</v>
      </c>
      <c r="HG184" s="109">
        <f t="shared" si="1178"/>
        <v>0</v>
      </c>
      <c r="HI184" s="101">
        <f>IF(Calculator!F182="Summer only usage",1,0)</f>
        <v>0</v>
      </c>
      <c r="HJ184" s="108">
        <f t="shared" si="1179"/>
        <v>0</v>
      </c>
      <c r="HK184" s="108">
        <f t="shared" si="1180"/>
        <v>0</v>
      </c>
      <c r="HL184" s="108">
        <f t="shared" si="1181"/>
        <v>0</v>
      </c>
      <c r="HM184" s="108">
        <f t="shared" si="1182"/>
        <v>0</v>
      </c>
      <c r="HN184" s="108">
        <f t="shared" si="1183"/>
        <v>0</v>
      </c>
      <c r="HO184" s="108">
        <f t="shared" si="1184"/>
        <v>0</v>
      </c>
      <c r="HP184" s="108">
        <f t="shared" si="1185"/>
        <v>0</v>
      </c>
      <c r="HQ184" s="108">
        <f t="shared" si="1186"/>
        <v>0</v>
      </c>
      <c r="HR184" s="108">
        <f t="shared" si="1187"/>
        <v>0</v>
      </c>
      <c r="HS184" s="108">
        <f t="shared" si="1188"/>
        <v>0</v>
      </c>
      <c r="HT184" s="108">
        <f t="shared" si="1189"/>
        <v>0</v>
      </c>
      <c r="HU184" s="108">
        <f t="shared" si="1190"/>
        <v>0</v>
      </c>
      <c r="HV184" s="108">
        <f t="shared" si="1191"/>
        <v>0</v>
      </c>
      <c r="HW184" s="108">
        <f t="shared" si="1192"/>
        <v>0</v>
      </c>
      <c r="HX184" s="108">
        <f t="shared" si="1193"/>
        <v>0</v>
      </c>
      <c r="HY184" s="108">
        <f t="shared" si="1194"/>
        <v>0</v>
      </c>
      <c r="HZ184" s="108">
        <f t="shared" si="1195"/>
        <v>0</v>
      </c>
      <c r="IA184" s="108">
        <f t="shared" si="1196"/>
        <v>0</v>
      </c>
      <c r="IB184" s="108">
        <f t="shared" si="1197"/>
        <v>0</v>
      </c>
      <c r="IC184" s="108">
        <f t="shared" si="1198"/>
        <v>0</v>
      </c>
      <c r="ID184" s="108">
        <f t="shared" si="1199"/>
        <v>0</v>
      </c>
      <c r="IE184" s="108">
        <f t="shared" si="1200"/>
        <v>0</v>
      </c>
      <c r="IF184" s="108">
        <f t="shared" si="1201"/>
        <v>0</v>
      </c>
      <c r="IG184" s="108">
        <f t="shared" si="1202"/>
        <v>0</v>
      </c>
      <c r="IH184" s="108">
        <f t="shared" si="1203"/>
        <v>0</v>
      </c>
      <c r="II184" s="108">
        <f t="shared" si="1204"/>
        <v>0</v>
      </c>
      <c r="IJ184" s="108">
        <f t="shared" si="1205"/>
        <v>0</v>
      </c>
      <c r="IK184" s="108">
        <f t="shared" si="1206"/>
        <v>0</v>
      </c>
      <c r="IL184" s="108">
        <f t="shared" si="1207"/>
        <v>0</v>
      </c>
      <c r="IM184" s="108">
        <f t="shared" si="1208"/>
        <v>0</v>
      </c>
      <c r="IN184" s="108">
        <f t="shared" si="1209"/>
        <v>0</v>
      </c>
      <c r="IO184" s="108">
        <f t="shared" si="1210"/>
        <v>0</v>
      </c>
      <c r="IP184" s="108">
        <f t="shared" si="1211"/>
        <v>0</v>
      </c>
      <c r="IQ184" s="108">
        <f t="shared" si="1212"/>
        <v>0</v>
      </c>
      <c r="IR184" s="108">
        <f t="shared" si="1213"/>
        <v>0</v>
      </c>
      <c r="IS184" s="108">
        <f t="shared" si="1214"/>
        <v>0</v>
      </c>
      <c r="IT184" s="108">
        <f t="shared" si="1215"/>
        <v>0</v>
      </c>
      <c r="IU184" s="108">
        <f t="shared" si="1216"/>
        <v>0</v>
      </c>
      <c r="IV184" s="108">
        <f t="shared" si="1217"/>
        <v>0</v>
      </c>
      <c r="IW184" s="108">
        <f t="shared" si="1218"/>
        <v>0</v>
      </c>
      <c r="IX184" s="108">
        <f t="shared" si="1219"/>
        <v>0</v>
      </c>
      <c r="IY184" s="108">
        <f t="shared" si="1220"/>
        <v>0</v>
      </c>
      <c r="IZ184" s="108">
        <f t="shared" si="1221"/>
        <v>0</v>
      </c>
      <c r="JA184" s="108">
        <f t="shared" si="1222"/>
        <v>0</v>
      </c>
      <c r="JB184" s="108">
        <f t="shared" si="1223"/>
        <v>0</v>
      </c>
      <c r="JC184" s="108">
        <f t="shared" si="1224"/>
        <v>0</v>
      </c>
      <c r="JD184" s="108">
        <f t="shared" si="1225"/>
        <v>0</v>
      </c>
      <c r="JE184" s="108">
        <f t="shared" si="1226"/>
        <v>0</v>
      </c>
      <c r="JF184" s="108">
        <f t="shared" si="1227"/>
        <v>0</v>
      </c>
      <c r="JG184" s="108">
        <f t="shared" si="1228"/>
        <v>0</v>
      </c>
      <c r="JH184" s="108">
        <f t="shared" si="1229"/>
        <v>0</v>
      </c>
      <c r="JI184" s="108">
        <f t="shared" si="1230"/>
        <v>0</v>
      </c>
      <c r="JJ184" s="108">
        <f t="shared" si="1231"/>
        <v>0</v>
      </c>
      <c r="JK184" s="108">
        <f t="shared" si="1232"/>
        <v>0</v>
      </c>
      <c r="JL184" s="108">
        <f t="shared" si="1233"/>
        <v>0</v>
      </c>
      <c r="JM184" s="108">
        <f t="shared" si="1234"/>
        <v>0</v>
      </c>
      <c r="JN184" s="108">
        <f t="shared" si="1235"/>
        <v>0</v>
      </c>
      <c r="JO184" s="108">
        <f t="shared" si="1236"/>
        <v>0</v>
      </c>
      <c r="JP184" s="108">
        <f t="shared" si="1237"/>
        <v>0</v>
      </c>
      <c r="JQ184" s="108">
        <f t="shared" si="1238"/>
        <v>0</v>
      </c>
      <c r="JR184" s="108">
        <f t="shared" si="1239"/>
        <v>0</v>
      </c>
      <c r="JS184" s="108">
        <f t="shared" si="1240"/>
        <v>0</v>
      </c>
      <c r="JT184" s="108">
        <f t="shared" si="1241"/>
        <v>0</v>
      </c>
      <c r="JU184" s="108">
        <f t="shared" si="1242"/>
        <v>0</v>
      </c>
      <c r="JV184" s="108">
        <f t="shared" si="1243"/>
        <v>0</v>
      </c>
      <c r="JW184" s="108">
        <f t="shared" si="1244"/>
        <v>0</v>
      </c>
      <c r="JX184" s="108">
        <f t="shared" si="1245"/>
        <v>0</v>
      </c>
      <c r="JY184" s="108">
        <f t="shared" si="1246"/>
        <v>0</v>
      </c>
      <c r="JZ184" s="108">
        <f t="shared" si="1247"/>
        <v>0</v>
      </c>
      <c r="KA184" s="108">
        <f t="shared" si="1248"/>
        <v>0</v>
      </c>
      <c r="KB184" s="108">
        <f t="shared" si="1249"/>
        <v>0</v>
      </c>
      <c r="KC184" s="108">
        <f t="shared" si="1250"/>
        <v>0</v>
      </c>
      <c r="KD184" s="108">
        <f t="shared" si="1251"/>
        <v>0</v>
      </c>
      <c r="KE184" s="108">
        <f t="shared" si="1252"/>
        <v>0</v>
      </c>
      <c r="KF184" s="108">
        <f t="shared" si="1253"/>
        <v>0</v>
      </c>
      <c r="KG184" s="108">
        <f t="shared" si="1254"/>
        <v>0</v>
      </c>
      <c r="KH184" s="108">
        <f t="shared" si="1255"/>
        <v>0</v>
      </c>
      <c r="KI184" s="108">
        <f t="shared" si="1256"/>
        <v>0</v>
      </c>
      <c r="KJ184" s="108">
        <f t="shared" si="1257"/>
        <v>0</v>
      </c>
      <c r="KK184" s="108">
        <f t="shared" si="1258"/>
        <v>0</v>
      </c>
      <c r="KL184" s="108">
        <f t="shared" si="1259"/>
        <v>0</v>
      </c>
      <c r="KM184" s="108">
        <f t="shared" si="1260"/>
        <v>0</v>
      </c>
      <c r="KN184" s="108">
        <f t="shared" si="1261"/>
        <v>0</v>
      </c>
      <c r="KO184" s="108">
        <f t="shared" si="1262"/>
        <v>0</v>
      </c>
      <c r="KP184" s="108">
        <f t="shared" si="1263"/>
        <v>0</v>
      </c>
      <c r="KQ184" s="108">
        <f t="shared" si="1264"/>
        <v>0</v>
      </c>
      <c r="KR184" s="108">
        <f t="shared" si="1265"/>
        <v>0</v>
      </c>
      <c r="KS184" s="108">
        <f t="shared" si="1266"/>
        <v>0</v>
      </c>
      <c r="KT184" s="108">
        <f t="shared" si="1267"/>
        <v>0</v>
      </c>
      <c r="KU184" s="108">
        <f t="shared" si="1268"/>
        <v>0</v>
      </c>
      <c r="KV184" s="108">
        <f t="shared" si="1269"/>
        <v>0</v>
      </c>
      <c r="KW184" s="108">
        <f t="shared" si="1270"/>
        <v>0</v>
      </c>
      <c r="KX184" s="108">
        <f t="shared" si="1271"/>
        <v>0</v>
      </c>
      <c r="KY184" s="108">
        <f t="shared" si="1272"/>
        <v>0</v>
      </c>
      <c r="KZ184" s="108">
        <f t="shared" si="1273"/>
        <v>0</v>
      </c>
      <c r="LA184" s="108">
        <f t="shared" si="1274"/>
        <v>0</v>
      </c>
      <c r="LB184" s="108">
        <f t="shared" si="1275"/>
        <v>0</v>
      </c>
      <c r="LD184" s="111">
        <f t="shared" si="1276"/>
        <v>1</v>
      </c>
      <c r="LE184" s="100">
        <f t="shared" si="1277"/>
        <v>0</v>
      </c>
      <c r="LF184" s="100">
        <f t="shared" si="1278"/>
        <v>0</v>
      </c>
      <c r="LG184" s="100">
        <f t="shared" si="1279"/>
        <v>0</v>
      </c>
      <c r="LH184" s="100">
        <f t="shared" si="1280"/>
        <v>0</v>
      </c>
      <c r="LI184" s="100">
        <f t="shared" si="1281"/>
        <v>0</v>
      </c>
      <c r="LJ184" s="100">
        <f t="shared" si="1282"/>
        <v>0</v>
      </c>
      <c r="LK184" s="100">
        <f t="shared" si="1283"/>
        <v>0</v>
      </c>
      <c r="LL184" s="100">
        <f t="shared" si="1284"/>
        <v>0</v>
      </c>
      <c r="LM184" s="100">
        <f t="shared" si="1285"/>
        <v>0</v>
      </c>
      <c r="LN184" s="100">
        <f t="shared" si="1286"/>
        <v>0</v>
      </c>
      <c r="LO184" s="100">
        <f t="shared" si="1287"/>
        <v>0</v>
      </c>
      <c r="LP184" s="100">
        <f t="shared" si="1288"/>
        <v>0</v>
      </c>
      <c r="LQ184" s="100">
        <f t="shared" si="1289"/>
        <v>0</v>
      </c>
      <c r="LR184" s="100">
        <f t="shared" si="1290"/>
        <v>0</v>
      </c>
      <c r="LS184" s="100">
        <f t="shared" si="1291"/>
        <v>0</v>
      </c>
      <c r="LT184" s="100">
        <f t="shared" si="1292"/>
        <v>0</v>
      </c>
      <c r="LU184" s="100">
        <f t="shared" si="1293"/>
        <v>0</v>
      </c>
      <c r="LV184" s="100">
        <f t="shared" si="1294"/>
        <v>0</v>
      </c>
      <c r="LW184" s="100">
        <f t="shared" si="1295"/>
        <v>0</v>
      </c>
      <c r="LX184" s="100">
        <f t="shared" si="1296"/>
        <v>0</v>
      </c>
      <c r="LY184" s="100">
        <f t="shared" si="1297"/>
        <v>0</v>
      </c>
      <c r="LZ184" s="100">
        <f t="shared" si="1298"/>
        <v>0</v>
      </c>
      <c r="MA184" s="100">
        <f t="shared" si="1299"/>
        <v>0</v>
      </c>
      <c r="MB184" s="100">
        <f t="shared" si="1300"/>
        <v>0</v>
      </c>
      <c r="MC184" s="100">
        <f t="shared" si="1301"/>
        <v>0</v>
      </c>
      <c r="MD184" s="100">
        <f t="shared" si="1302"/>
        <v>0</v>
      </c>
      <c r="ME184" s="100">
        <f t="shared" si="1303"/>
        <v>0</v>
      </c>
      <c r="MF184" s="100">
        <f t="shared" si="1304"/>
        <v>0</v>
      </c>
      <c r="MG184" s="100">
        <f t="shared" si="1305"/>
        <v>0</v>
      </c>
      <c r="MH184" s="100">
        <f t="shared" si="1306"/>
        <v>0</v>
      </c>
      <c r="MI184" s="100">
        <f t="shared" si="1307"/>
        <v>0</v>
      </c>
      <c r="MJ184" s="100">
        <f t="shared" si="1308"/>
        <v>0</v>
      </c>
      <c r="MK184" s="100">
        <f t="shared" si="1309"/>
        <v>0</v>
      </c>
      <c r="ML184" s="100">
        <f t="shared" si="1310"/>
        <v>0</v>
      </c>
      <c r="MM184" s="100">
        <f t="shared" si="1311"/>
        <v>0</v>
      </c>
      <c r="MN184" s="100">
        <f t="shared" si="1312"/>
        <v>0</v>
      </c>
      <c r="MO184" s="100">
        <f t="shared" si="1313"/>
        <v>0</v>
      </c>
      <c r="MP184" s="100">
        <f t="shared" si="1314"/>
        <v>0</v>
      </c>
      <c r="MQ184" s="100">
        <f t="shared" si="1315"/>
        <v>0</v>
      </c>
      <c r="MR184" s="100">
        <f t="shared" si="1316"/>
        <v>0</v>
      </c>
      <c r="MS184" s="100">
        <f t="shared" si="1317"/>
        <v>0</v>
      </c>
      <c r="MT184" s="100">
        <f t="shared" si="1318"/>
        <v>0</v>
      </c>
      <c r="MU184" s="100">
        <f t="shared" si="1319"/>
        <v>0</v>
      </c>
      <c r="MV184" s="100">
        <f t="shared" si="1320"/>
        <v>0</v>
      </c>
      <c r="MW184" s="100">
        <f t="shared" si="1321"/>
        <v>0</v>
      </c>
      <c r="MX184" s="100">
        <f t="shared" si="1322"/>
        <v>0</v>
      </c>
      <c r="MY184" s="100">
        <f t="shared" si="1323"/>
        <v>0</v>
      </c>
      <c r="MZ184" s="100">
        <f t="shared" si="1324"/>
        <v>0</v>
      </c>
      <c r="NA184" s="100">
        <f t="shared" si="1325"/>
        <v>0</v>
      </c>
      <c r="NB184" s="100">
        <f t="shared" si="1326"/>
        <v>0</v>
      </c>
      <c r="NC184" s="100">
        <f t="shared" si="1327"/>
        <v>0</v>
      </c>
      <c r="ND184" s="100">
        <f t="shared" si="1328"/>
        <v>0</v>
      </c>
      <c r="NE184" s="100">
        <f t="shared" si="1329"/>
        <v>0</v>
      </c>
      <c r="NF184" s="100">
        <f t="shared" si="1330"/>
        <v>0</v>
      </c>
      <c r="NG184" s="100">
        <f t="shared" si="1331"/>
        <v>0</v>
      </c>
      <c r="NH184" s="100">
        <f t="shared" si="1332"/>
        <v>0</v>
      </c>
      <c r="NI184" s="100">
        <f t="shared" si="1333"/>
        <v>0</v>
      </c>
      <c r="NJ184" s="100">
        <f t="shared" si="1334"/>
        <v>0</v>
      </c>
      <c r="NK184" s="100">
        <f t="shared" si="1335"/>
        <v>0</v>
      </c>
      <c r="NL184" s="100">
        <f t="shared" si="1336"/>
        <v>0</v>
      </c>
      <c r="NM184" s="100">
        <f t="shared" si="1337"/>
        <v>0</v>
      </c>
      <c r="NN184" s="100">
        <f t="shared" si="1338"/>
        <v>0</v>
      </c>
      <c r="NO184" s="100">
        <f t="shared" si="1339"/>
        <v>0</v>
      </c>
      <c r="NP184" s="100">
        <f t="shared" si="1340"/>
        <v>0</v>
      </c>
      <c r="NQ184" s="100">
        <f t="shared" si="1341"/>
        <v>0</v>
      </c>
      <c r="NR184" s="100">
        <f t="shared" si="1342"/>
        <v>0</v>
      </c>
      <c r="NS184" s="100">
        <f t="shared" si="1343"/>
        <v>0</v>
      </c>
      <c r="NT184" s="100">
        <f t="shared" si="1344"/>
        <v>0</v>
      </c>
      <c r="NU184" s="100">
        <f t="shared" si="1345"/>
        <v>0</v>
      </c>
      <c r="NV184" s="100">
        <f t="shared" si="1346"/>
        <v>0</v>
      </c>
      <c r="NW184" s="100">
        <f t="shared" si="1347"/>
        <v>0</v>
      </c>
      <c r="NX184" s="100">
        <f t="shared" si="1348"/>
        <v>0</v>
      </c>
      <c r="NY184" s="100">
        <f t="shared" si="1349"/>
        <v>0</v>
      </c>
      <c r="NZ184" s="100">
        <f t="shared" si="1350"/>
        <v>0</v>
      </c>
      <c r="OA184" s="100">
        <f t="shared" si="1351"/>
        <v>0</v>
      </c>
      <c r="OB184" s="100">
        <f t="shared" si="1352"/>
        <v>0</v>
      </c>
      <c r="OC184" s="100">
        <f t="shared" si="1353"/>
        <v>0</v>
      </c>
      <c r="OD184" s="100">
        <f t="shared" si="1354"/>
        <v>0</v>
      </c>
      <c r="OE184" s="100">
        <f t="shared" si="1355"/>
        <v>0</v>
      </c>
      <c r="OF184" s="100">
        <f t="shared" si="1356"/>
        <v>0</v>
      </c>
      <c r="OG184" s="100">
        <f t="shared" si="1357"/>
        <v>0</v>
      </c>
      <c r="OH184" s="100">
        <f t="shared" si="1358"/>
        <v>0</v>
      </c>
      <c r="OI184" s="100">
        <f t="shared" si="1359"/>
        <v>0</v>
      </c>
      <c r="OJ184" s="100">
        <f t="shared" si="1360"/>
        <v>0</v>
      </c>
      <c r="OK184" s="100">
        <f t="shared" si="1361"/>
        <v>0</v>
      </c>
      <c r="OL184" s="100">
        <f t="shared" si="1362"/>
        <v>0</v>
      </c>
      <c r="OM184" s="100">
        <f t="shared" si="1363"/>
        <v>0</v>
      </c>
      <c r="ON184" s="100">
        <f t="shared" si="1364"/>
        <v>0</v>
      </c>
      <c r="OO184" s="100">
        <f t="shared" si="1365"/>
        <v>0</v>
      </c>
      <c r="OP184" s="100">
        <f t="shared" si="1366"/>
        <v>0</v>
      </c>
      <c r="OQ184" s="100">
        <f t="shared" si="1367"/>
        <v>0</v>
      </c>
      <c r="OR184" s="100">
        <f t="shared" si="1368"/>
        <v>0</v>
      </c>
      <c r="OS184" s="100">
        <f t="shared" si="1369"/>
        <v>0</v>
      </c>
      <c r="OT184" s="100">
        <f t="shared" si="1370"/>
        <v>0</v>
      </c>
      <c r="OU184" s="100">
        <f t="shared" si="1371"/>
        <v>0</v>
      </c>
      <c r="OV184" s="100">
        <f t="shared" si="1372"/>
        <v>0</v>
      </c>
      <c r="OW184" s="100">
        <f t="shared" si="1373"/>
        <v>0</v>
      </c>
      <c r="OY184" s="101">
        <f t="shared" si="1374"/>
        <v>0</v>
      </c>
      <c r="OZ184" s="101">
        <f>IF(Calculator!$K182=0,0,IF($OZ$4&gt;=$SS184,Calculator!$AJ182,IF('Graph Calc'!$OZ$4&lt;'Graph Calc'!$SU184,Calculator!$AJ182,0)))</f>
        <v>0</v>
      </c>
      <c r="PA184" s="101">
        <f>IF(Calculator!$K182=0,0,IF($PA$4&gt;=$SS184,Calculator!$AJ182,IF('Graph Calc'!$PA$4&lt;'Graph Calc'!$SU184,Calculator!$AJ182,0)))</f>
        <v>0</v>
      </c>
      <c r="PB184" s="101">
        <f>IF(Calculator!$K182=0,0,IF($PB$4&gt;=$SS184,Calculator!$AJ182,IF('Graph Calc'!$PB$4&lt;'Graph Calc'!$SU184,Calculator!$AJ182,0)))</f>
        <v>0</v>
      </c>
      <c r="PC184" s="101">
        <f>IF(Calculator!$K182=0,0,IF($PC$4&gt;=$SS184,Calculator!$AJ182,IF('Graph Calc'!$PC$4&lt;'Graph Calc'!$SU184,Calculator!$AJ182,0)))</f>
        <v>0</v>
      </c>
      <c r="PD184" s="101">
        <f>IF(Calculator!$K182=0,0,IF($PD$4&gt;=$SS184,Calculator!$AJ182,IF('Graph Calc'!$PD$4&lt;'Graph Calc'!$SU184,Calculator!$AJ182,0)))</f>
        <v>0</v>
      </c>
      <c r="PE184" s="101">
        <f>IF(Calculator!$K182=0,0,IF($PE$4&gt;=$SS184,Calculator!$AJ182,IF('Graph Calc'!$PE$4&lt;'Graph Calc'!$SU184,Calculator!$AJ182,0)))</f>
        <v>0</v>
      </c>
      <c r="PF184" s="101">
        <f>IF(Calculator!$K182=0,0,IF($PF$4&gt;=$SS184,Calculator!$AJ182,IF('Graph Calc'!$PF$4&lt;'Graph Calc'!$SU184,Calculator!$AJ182,0)))</f>
        <v>0</v>
      </c>
      <c r="PG184" s="101">
        <f>IF(Calculator!$K182=0,0,IF($PG$4&gt;=$SS184,Calculator!$AJ182,IF('Graph Calc'!$PG$4&lt;'Graph Calc'!$SU184,Calculator!$AJ182,0)))</f>
        <v>0</v>
      </c>
      <c r="PH184" s="101">
        <f>IF(Calculator!$K182=0,0,IF($PH$4&gt;=$SS184,Calculator!$AJ182,IF('Graph Calc'!PH$4&lt;'Graph Calc'!$SU184,Calculator!$AJ182,0)))</f>
        <v>0</v>
      </c>
      <c r="PI184" s="101">
        <f>IF(Calculator!$K182=0,0,IF($PI$4&gt;=$SS184,Calculator!$AJ182,IF('Graph Calc'!$PI$4&lt;'Graph Calc'!$SU184,Calculator!$AJ182,0)))</f>
        <v>0</v>
      </c>
      <c r="PJ184" s="101">
        <f>IF(Calculator!$K182=0,0,IF($PJ$4&gt;=$SS184,Calculator!$AJ182,IF('Graph Calc'!$PJ$4&lt;'Graph Calc'!$SU184,Calculator!$AJ182,0)))</f>
        <v>0</v>
      </c>
      <c r="PK184" s="101">
        <f>IF(Calculator!$K182=0,0,IF($PK$4&gt;=$SS184,Calculator!$AJ182,IF('Graph Calc'!$PK$4&lt;'Graph Calc'!$SU184,Calculator!$AJ182,0)))</f>
        <v>0</v>
      </c>
      <c r="PL184" s="101">
        <f>IF(Calculator!$K182=0,0,IF($PL$4&gt;=$SS184,Calculator!$AJ182,IF('Graph Calc'!$PL$4&lt;'Graph Calc'!$SU184,Calculator!$AJ182,0)))</f>
        <v>0</v>
      </c>
      <c r="PM184" s="101">
        <f>IF(Calculator!$K182=0,0,IF($PM$4&gt;=$SS184,Calculator!$AJ182,IF('Graph Calc'!$PM$4&lt;'Graph Calc'!$SU184,Calculator!$AJ182,0)))</f>
        <v>0</v>
      </c>
      <c r="PN184" s="101">
        <f>IF(Calculator!$K182=0,0,IF($PN$4&gt;=$SS184,Calculator!$AJ182,IF('Graph Calc'!$PN$4&lt;'Graph Calc'!$SU184,Calculator!$AJ182,0)))</f>
        <v>0</v>
      </c>
      <c r="PO184" s="101">
        <f>IF(Calculator!$K182=0,0,IF($PO$4&gt;=$SS184,Calculator!$AJ182,IF('Graph Calc'!$PO$4&lt;'Graph Calc'!$SU184,Calculator!$AJ182,0)))</f>
        <v>0</v>
      </c>
      <c r="PP184" s="101">
        <f>IF(Calculator!$K182=0,0,IF($PP$4&gt;=$SS184,Calculator!$AJ182,IF('Graph Calc'!$PP$4&lt;'Graph Calc'!$SU184,Calculator!$AJ182,0)))</f>
        <v>0</v>
      </c>
      <c r="PQ184" s="101">
        <f>IF(Calculator!$K182=0,0,IF($PQ$4&gt;=$SS184,Calculator!$AJ182,IF('Graph Calc'!$PQ$4&lt;'Graph Calc'!$SU184,Calculator!$AJ182,0)))</f>
        <v>0</v>
      </c>
      <c r="PR184" s="101">
        <f>IF(Calculator!$K182=0,0,IF($PR$4&gt;=$SS184,Calculator!$AJ182,IF('Graph Calc'!$PR$4&lt;'Graph Calc'!$SU184,Calculator!$AJ182,0)))</f>
        <v>0</v>
      </c>
      <c r="PS184" s="101">
        <f>IF(Calculator!$K182=0,0,IF($PS$4&gt;=$SS184,Calculator!$AJ182,IF('Graph Calc'!$PS$4&lt;'Graph Calc'!$SU184,Calculator!$AJ182,0)))</f>
        <v>0</v>
      </c>
      <c r="PT184" s="101">
        <f>IF(Calculator!$K182=0,0,IF($PT$4&gt;=$SS184,Calculator!$AJ182,IF('Graph Calc'!$PT$4&lt;'Graph Calc'!$SU184,Calculator!$AJ182,0)))</f>
        <v>0</v>
      </c>
      <c r="PU184" s="101">
        <f>IF(Calculator!$K182=0,0,IF($PU$4&gt;=$SS184,Calculator!$AJ182,IF('Graph Calc'!$PU$4&lt;'Graph Calc'!$SU184,Calculator!$AJ182,0)))</f>
        <v>0</v>
      </c>
      <c r="PV184" s="101">
        <f>IF(Calculator!$K182=0,0,IF($PV$4&gt;=$SS184,Calculator!$AJ182,IF('Graph Calc'!$PV$4&lt;'Graph Calc'!$SU184,Calculator!$AJ182,0)))</f>
        <v>0</v>
      </c>
      <c r="PW184" s="101">
        <f>IF(Calculator!$K182=0,0,IF($PW$4&gt;=$SS184,Calculator!$AJ182,IF('Graph Calc'!$PW$4&lt;'Graph Calc'!$SU184,Calculator!$AJ182,0)))</f>
        <v>0</v>
      </c>
      <c r="PX184" s="101">
        <f>IF(Calculator!$K182=0,0,IF($PX$4&gt;=$SS184,Calculator!$AJ182,IF('Graph Calc'!$PX$4&lt;'Graph Calc'!$SU184,Calculator!$AJ182,0)))</f>
        <v>0</v>
      </c>
      <c r="PY184" s="101">
        <f>IF(Calculator!$K182=0,0,IF($PY$4&gt;=$SS184,Calculator!$AJ182,IF('Graph Calc'!$PY$4&lt;'Graph Calc'!$SU184,Calculator!$AJ182,0)))</f>
        <v>0</v>
      </c>
      <c r="PZ184" s="101">
        <f>IF(Calculator!$K182=0,0,IF($PZ$4&gt;=$SS184,Calculator!$AJ182,IF('Graph Calc'!$PZ$4&lt;'Graph Calc'!$SU184,Calculator!$AJ182,0)))</f>
        <v>0</v>
      </c>
      <c r="QA184" s="101">
        <f>IF(Calculator!$K182=0,0,IF($QA$4&gt;=$SS184,Calculator!$AJ182,IF('Graph Calc'!$QA$4&lt;'Graph Calc'!$SU184,Calculator!$AJ182,0)))</f>
        <v>0</v>
      </c>
      <c r="QB184" s="101">
        <f>IF(Calculator!$K182=0,0,IF($QB$4&gt;=$SS184,Calculator!$AJ182,IF('Graph Calc'!$QB$4&lt;'Graph Calc'!$SU184,Calculator!$AJ182,0)))</f>
        <v>0</v>
      </c>
      <c r="QC184" s="101">
        <f>IF(Calculator!$K182=0,0,IF($QC$4&gt;=$SS184,Calculator!$AJ182,IF('Graph Calc'!$QC$4&lt;'Graph Calc'!$SU184,Calculator!$AJ182,0)))</f>
        <v>0</v>
      </c>
      <c r="QD184" s="101">
        <f>IF(Calculator!$K182=0,0,IF($QD$4&gt;=$SS184,Calculator!$AJ182,IF('Graph Calc'!$QD$4&lt;'Graph Calc'!$SU184,Calculator!$AJ182,0)))</f>
        <v>0</v>
      </c>
      <c r="QE184" s="101">
        <f>IF(Calculator!$K182=0,0,IF($QE$4&gt;=$SS184,Calculator!$AJ182,IF('Graph Calc'!$QE$4&lt;'Graph Calc'!$SU184,Calculator!$AJ182,0)))</f>
        <v>0</v>
      </c>
      <c r="QF184" s="101">
        <f>IF(Calculator!$K182=0,0,IF($QF$4&gt;=$SS184,Calculator!$AJ182,IF('Graph Calc'!$QF$4&lt;'Graph Calc'!$SU184,Calculator!$AJ182,0)))</f>
        <v>0</v>
      </c>
      <c r="QG184" s="101">
        <f>IF(Calculator!$K182=0,0,IF($QG$4&gt;=$SS184,Calculator!$AJ182,IF('Graph Calc'!$QG$4&lt;'Graph Calc'!$SU184,Calculator!$AJ182,0)))</f>
        <v>0</v>
      </c>
      <c r="QH184" s="101">
        <f>IF(Calculator!$K182=0,0,IF($QH$4&gt;=$SS184,Calculator!$AJ182,IF('Graph Calc'!$QH$4&lt;'Graph Calc'!$SU184,Calculator!$AJ182,0)))</f>
        <v>0</v>
      </c>
      <c r="QI184" s="101">
        <f>IF(Calculator!$K182=0,0,IF($QI$4&gt;=$SS184,Calculator!$AJ182,IF('Graph Calc'!$QI$4&lt;'Graph Calc'!$SU184,Calculator!$AJ182,0)))</f>
        <v>0</v>
      </c>
      <c r="QJ184" s="101">
        <f>IF(Calculator!$K182=0,0,IF($QJ$4&gt;=$SS184,Calculator!$AJ182,IF('Graph Calc'!$QJ$4&lt;'Graph Calc'!$SU184,Calculator!$AJ182,0)))</f>
        <v>0</v>
      </c>
      <c r="QK184" s="101">
        <f>IF(Calculator!$K182=0,0,IF($QK$4&gt;=$SS184,Calculator!$AJ182,IF('Graph Calc'!$QK$4&lt;'Graph Calc'!$SU184,Calculator!$AJ182,0)))</f>
        <v>0</v>
      </c>
      <c r="QL184" s="101">
        <f>IF(Calculator!$K182=0,0,IF($QL$4&gt;=$SS184,Calculator!$AJ182,IF('Graph Calc'!$QL$4&lt;'Graph Calc'!$SU184,Calculator!$AJ182,0)))</f>
        <v>0</v>
      </c>
      <c r="QM184" s="101">
        <f>IF(Calculator!$K182=0,0,IF($QM$4&gt;=$SS184,Calculator!$AJ182,IF('Graph Calc'!$QM$4&lt;'Graph Calc'!$SU184,Calculator!$AJ182,0)))</f>
        <v>0</v>
      </c>
      <c r="QN184" s="101">
        <f>IF(Calculator!$K182=0,0,IF($QN$4&gt;=$SS184,Calculator!$AJ182,IF('Graph Calc'!$QN$4&lt;'Graph Calc'!$SU184,Calculator!$AJ182,0)))</f>
        <v>0</v>
      </c>
      <c r="QO184" s="101">
        <f>IF(Calculator!$K182=0,0,IF($QO$4&gt;=$SS184,Calculator!$AJ182,IF('Graph Calc'!$QO$4&lt;'Graph Calc'!$SU184,Calculator!$AJ182,0)))</f>
        <v>0</v>
      </c>
      <c r="QP184" s="101">
        <f>IF(Calculator!$K182=0,0,IF($QP$4&gt;=$SS184,Calculator!$AJ182,IF('Graph Calc'!$QP$4&lt;'Graph Calc'!$SU184,Calculator!$AJ182,0)))</f>
        <v>0</v>
      </c>
      <c r="QQ184" s="101">
        <f>IF(Calculator!$K182=0,0,IF($QQ$4&gt;=$SS184,Calculator!$AJ182,IF('Graph Calc'!$QQ$4&lt;'Graph Calc'!$SU184,Calculator!$AJ182,0)))</f>
        <v>0</v>
      </c>
      <c r="QR184" s="101">
        <f>IF(Calculator!$K182=0,0,IF($QR$4&gt;=$SS184,Calculator!$AJ182,IF('Graph Calc'!$QR$4&lt;'Graph Calc'!$SU184,Calculator!$AJ182,0)))</f>
        <v>0</v>
      </c>
      <c r="QS184" s="101">
        <f>IF(Calculator!$K182=0,0,IF($QS$4&gt;=$SS184,Calculator!$AJ182,IF('Graph Calc'!$QS$4&lt;'Graph Calc'!$SU184,Calculator!$AJ182,0)))</f>
        <v>0</v>
      </c>
      <c r="QT184" s="101">
        <f>IF(Calculator!$K182=0,0,IF($QT$4&gt;=$SS184,Calculator!$AJ182,IF('Graph Calc'!$QT$4&lt;'Graph Calc'!$SU184,Calculator!$AJ182,0)))</f>
        <v>0</v>
      </c>
      <c r="QU184" s="101">
        <f>IF(Calculator!$K182=0,0,IF($QU$4&gt;=$SS184,Calculator!$AJ182,IF('Graph Calc'!$QU$4&lt;'Graph Calc'!$SU184,Calculator!$AJ182,0)))</f>
        <v>0</v>
      </c>
      <c r="QV184" s="101">
        <f>IF(Calculator!$K182=0,0,IF($QV$4&gt;=$SS184,Calculator!$AJ182,IF('Graph Calc'!$QV$4&lt;'Graph Calc'!$SU184,Calculator!$AJ182,0)))</f>
        <v>0</v>
      </c>
      <c r="QW184" s="101">
        <f>IF(Calculator!$K182=0,0,IF($QW$4&gt;=$SS184,Calculator!$AJ182,IF('Graph Calc'!$QW$4&lt;'Graph Calc'!$SU184,Calculator!$AJ182,0)))</f>
        <v>0</v>
      </c>
      <c r="QX184" s="101">
        <f>IF(Calculator!$K182=0,0,IF($QX$4&gt;=$SS184,Calculator!$AJ182,IF('Graph Calc'!$QX$4&lt;'Graph Calc'!$SU184,Calculator!$AJ182,0)))</f>
        <v>0</v>
      </c>
      <c r="QY184" s="101">
        <f>IF(Calculator!$K182=0,0,IF($QY$4&gt;=$SS184,Calculator!$AJ182,IF('Graph Calc'!$QY$4&lt;'Graph Calc'!$SU184,Calculator!$AJ182,0)))</f>
        <v>0</v>
      </c>
      <c r="QZ184" s="101">
        <f>IF(Calculator!$K182=0,0,IF($QZ$4&gt;=$SS184,Calculator!$AJ182,IF('Graph Calc'!$QZ$4&lt;'Graph Calc'!$SU184,Calculator!$AJ182,0)))</f>
        <v>0</v>
      </c>
      <c r="RA184" s="101">
        <f>IF(Calculator!$K182=0,0,IF($RA$4&gt;=$SS184,Calculator!$AJ182,IF('Graph Calc'!$RA$4&lt;'Graph Calc'!$SU184,Calculator!$AJ182,0)))</f>
        <v>0</v>
      </c>
      <c r="RB184" s="101">
        <f>IF(Calculator!$K182=0,0,IF($RB$4&gt;=$SS184,Calculator!$AJ182,IF('Graph Calc'!$RB$4&lt;'Graph Calc'!$SU184,Calculator!$AJ182,0)))</f>
        <v>0</v>
      </c>
      <c r="RC184" s="101">
        <f>IF(Calculator!$K182=0,0,IF($RC$4&gt;=$SS184,Calculator!$AJ182,IF('Graph Calc'!$RC$4&lt;'Graph Calc'!$SU184,Calculator!$AJ182,0)))</f>
        <v>0</v>
      </c>
      <c r="RD184" s="101">
        <f>IF(Calculator!$K182=0,0,IF($RD$4&gt;=$SS184,Calculator!$AJ182,IF('Graph Calc'!$RD$4&lt;'Graph Calc'!$SU184,Calculator!$AJ182,0)))</f>
        <v>0</v>
      </c>
      <c r="RE184" s="101">
        <f>IF(Calculator!$K182=0,0,IF($RE$4&gt;=$SS184,Calculator!$AJ182,IF('Graph Calc'!$RE$4&lt;'Graph Calc'!$SU184,Calculator!$AJ182,0)))</f>
        <v>0</v>
      </c>
      <c r="RF184" s="101">
        <f>IF(Calculator!$K182=0,0,IF($RF$4&gt;=$SS184,Calculator!$AJ182,IF('Graph Calc'!$RF$4&lt;'Graph Calc'!$SU184,Calculator!$AJ182,0)))</f>
        <v>0</v>
      </c>
      <c r="RG184" s="101">
        <f>IF(Calculator!$K182=0,0,IF($RG$4&gt;=$SS184,Calculator!$AJ182,IF('Graph Calc'!$RG$4&lt;'Graph Calc'!$SU184,Calculator!$AJ182,0)))</f>
        <v>0</v>
      </c>
      <c r="RH184" s="101">
        <f>IF(Calculator!$K182=0,0,IF($RH$4&gt;=$SS184,Calculator!$AJ182,IF('Graph Calc'!$RH$4&lt;'Graph Calc'!$SU184,Calculator!$AJ182,0)))</f>
        <v>0</v>
      </c>
      <c r="RI184" s="101">
        <f>IF(Calculator!$K182=0,0,IF($RI$4&gt;=$SS184,Calculator!$AJ182,IF('Graph Calc'!$RI$4&lt;'Graph Calc'!$SU184,Calculator!$AJ182,0)))</f>
        <v>0</v>
      </c>
      <c r="RJ184" s="101">
        <f>IF(Calculator!$K182=0,0,IF($RJ$4&gt;=$SS184,Calculator!$AJ182,IF('Graph Calc'!$RJ$4&lt;'Graph Calc'!$SU184,Calculator!$AJ182,0)))</f>
        <v>0</v>
      </c>
      <c r="RK184" s="101">
        <f>IF(Calculator!$K182=0,0,IF($RK$4&gt;=$SS184,Calculator!$AJ182,IF('Graph Calc'!$RK$4&lt;'Graph Calc'!$SU184,Calculator!$AJ182,0)))</f>
        <v>0</v>
      </c>
      <c r="RL184" s="101">
        <f>IF(Calculator!$K182=0,0,IF($RL$4&gt;=$SS184,Calculator!$AJ182,IF('Graph Calc'!$RL$4&lt;'Graph Calc'!$SU184,Calculator!$AJ182,0)))</f>
        <v>0</v>
      </c>
      <c r="RM184" s="101">
        <f>IF(Calculator!$K182=0,0,IF($RM$4&gt;=$SS184,Calculator!$AJ182,IF('Graph Calc'!$RM$4&lt;'Graph Calc'!$SU184,Calculator!$AJ182,0)))</f>
        <v>0</v>
      </c>
      <c r="RN184" s="101">
        <f>IF(Calculator!$K182=0,0,IF($RN$4&gt;=$SS184,Calculator!$AJ182,IF('Graph Calc'!$RN$4&lt;'Graph Calc'!$SU184,Calculator!$AJ182,0)))</f>
        <v>0</v>
      </c>
      <c r="RO184" s="101">
        <f>IF(Calculator!$K182=0,0,IF($RO$4&gt;=$SS184,Calculator!$AJ182,IF('Graph Calc'!$RO$4&lt;'Graph Calc'!$SU184,Calculator!$AJ182,0)))</f>
        <v>0</v>
      </c>
      <c r="RP184" s="101">
        <f>IF(Calculator!$K182=0,0,IF($RP$4&gt;=$SS184,Calculator!$AJ182,IF('Graph Calc'!$RP$4&lt;'Graph Calc'!$SU184,Calculator!$AJ182,0)))</f>
        <v>0</v>
      </c>
      <c r="RQ184" s="101">
        <f>IF(Calculator!$K182=0,0,IF($RQ$4&gt;=$SS184,Calculator!$AJ182,IF('Graph Calc'!$RQ$4&lt;'Graph Calc'!$SU184,Calculator!$AJ182,0)))</f>
        <v>0</v>
      </c>
      <c r="RR184" s="101">
        <f>IF(Calculator!$K182=0,0,IF($RR$4&gt;=$SS184,Calculator!$AJ182,IF('Graph Calc'!$RR$4&lt;'Graph Calc'!$SU184,Calculator!$AJ182,0)))</f>
        <v>0</v>
      </c>
      <c r="RS184" s="101">
        <f>IF(Calculator!$K182=0,0,IF($RS$4&gt;=$SS184,Calculator!$AJ182,IF('Graph Calc'!$RS$4&lt;'Graph Calc'!$SU184,Calculator!$AJ182,0)))</f>
        <v>0</v>
      </c>
      <c r="RT184" s="101">
        <f>IF(Calculator!$K182=0,0,IF($RT$4&gt;=$SS184,Calculator!$AJ182,IF('Graph Calc'!$RT$4&lt;'Graph Calc'!$SU184,Calculator!$AJ182,0)))</f>
        <v>0</v>
      </c>
      <c r="RU184" s="101">
        <f>IF(Calculator!$K182=0,0,IF($RU$4&gt;=$SS184,Calculator!$AJ182,IF('Graph Calc'!$RU$4&lt;'Graph Calc'!$SU184,Calculator!$AJ182,0)))</f>
        <v>0</v>
      </c>
      <c r="RV184" s="101">
        <f>IF(Calculator!$K182=0,0,IF($RV$4&gt;=$SS184,Calculator!$AJ182,IF('Graph Calc'!$RV$4&lt;'Graph Calc'!$SU184,Calculator!$AJ182,0)))</f>
        <v>0</v>
      </c>
      <c r="RW184" s="101">
        <f>IF(Calculator!$K182=0,0,IF($RW$4&gt;=$SS184,Calculator!$AJ182,IF('Graph Calc'!$RW$4&lt;'Graph Calc'!$SU184,Calculator!$AJ182,0)))</f>
        <v>0</v>
      </c>
      <c r="RX184" s="101">
        <f>IF(Calculator!$K182=0,0,IF($RX$4&gt;=$SS184,Calculator!$AJ182,IF('Graph Calc'!$RX$4&lt;'Graph Calc'!$SU184,Calculator!$AJ182,0)))</f>
        <v>0</v>
      </c>
      <c r="RY184" s="101">
        <f>IF(Calculator!$K182=0,0,IF($RY$4&gt;=$SS184,Calculator!$AJ182,IF('Graph Calc'!$RY$4&lt;'Graph Calc'!$SU184,Calculator!$AJ182,0)))</f>
        <v>0</v>
      </c>
      <c r="RZ184" s="101">
        <f>IF(Calculator!$K182=0,0,IF($RZ$4&gt;=$SS184,Calculator!$AJ182,IF('Graph Calc'!$RZ$4&lt;'Graph Calc'!$SU184,Calculator!$AJ182,0)))</f>
        <v>0</v>
      </c>
      <c r="SA184" s="101">
        <f>IF(Calculator!$K182=0,0,IF($SA$4&gt;=$SS184,Calculator!$AJ182,IF('Graph Calc'!$SA$4&lt;'Graph Calc'!$SU184,Calculator!$AJ182,0)))</f>
        <v>0</v>
      </c>
      <c r="SB184" s="101">
        <f>IF(Calculator!$K182=0,0,IF($SB$4&gt;=$SS184,Calculator!$AJ182,IF('Graph Calc'!$SB$4&lt;'Graph Calc'!$SU184,Calculator!$AJ182,0)))</f>
        <v>0</v>
      </c>
      <c r="SC184" s="101">
        <f>IF(Calculator!$K182=0,0,IF($SC$4&gt;=$SS184,Calculator!$AJ182,IF('Graph Calc'!$SC$4&lt;'Graph Calc'!$SU184,Calculator!$AJ182,0)))</f>
        <v>0</v>
      </c>
      <c r="SD184" s="101">
        <f>IF(Calculator!$K182=0,0,IF(SD183&gt;=$SS184,Calculator!$AJ182,IF('Graph Calc'!$SD$4&lt;'Graph Calc'!$SU184,Calculator!$AJ182,0)))</f>
        <v>0</v>
      </c>
      <c r="SE184" s="101">
        <f>IF(Calculator!$K182=0,0,IF($SE$4&gt;=$SS184,Calculator!$AJ182,IF('Graph Calc'!$SE$4&lt;'Graph Calc'!$SU184,Calculator!$AJ182,0)))</f>
        <v>0</v>
      </c>
      <c r="SF184" s="101">
        <f>IF(Calculator!$K182=0,0,IF($SF$4&gt;=$SS184,Calculator!$AJ182,IF('Graph Calc'!$SF$4&lt;'Graph Calc'!$SU184,Calculator!$AJ182,0)))</f>
        <v>0</v>
      </c>
      <c r="SG184" s="101">
        <f>IF(Calculator!$K182=0,0,IF($SG$4&gt;=$SS184,Calculator!$AJ182,IF('Graph Calc'!$SG$4&lt;'Graph Calc'!$SU184,Calculator!$AJ182,0)))</f>
        <v>0</v>
      </c>
      <c r="SH184" s="101">
        <f>IF(Calculator!$K182=0,0,IF($SH$4&gt;=$SS184,Calculator!$AJ182,IF('Graph Calc'!$SH$4&lt;'Graph Calc'!$SU184,Calculator!$AJ182,0)))</f>
        <v>0</v>
      </c>
      <c r="SI184" s="101">
        <f>IF(Calculator!$K182=0,0,IF($SI$4&gt;=$SS184,Calculator!$AJ182,IF('Graph Calc'!$SI$4&lt;'Graph Calc'!$SU184,Calculator!$AJ182,0)))</f>
        <v>0</v>
      </c>
      <c r="SJ184" s="101">
        <f>IF(Calculator!$K182=0,0,IF($SJ$4&gt;=$SS184,Calculator!$AJ182,IF('Graph Calc'!$SJ$4&lt;'Graph Calc'!$SU184,Calculator!$AJ182,0)))</f>
        <v>0</v>
      </c>
      <c r="SK184" s="101">
        <f>IF(Calculator!$K182=0,0,IF($SK$4&gt;=$SS184,Calculator!$AJ182,IF('Graph Calc'!$SK$4&lt;'Graph Calc'!$SU184,Calculator!$AJ182,0)))</f>
        <v>0</v>
      </c>
      <c r="SL184" s="101">
        <f>IF(Calculator!$K182=0,0,IF($SL$4&gt;=$SS184,Calculator!$AJ182,IF('Graph Calc'!$SL$4&lt;'Graph Calc'!$SU184,Calculator!$AJ182,0)))</f>
        <v>0</v>
      </c>
      <c r="SM184" s="101">
        <f>IF(Calculator!$K182=0,0,IF($SM$4&gt;=$SS184,Calculator!$AJ182,IF('Graph Calc'!$SM$4&lt;'Graph Calc'!$SU184,Calculator!$AJ182,0)))</f>
        <v>0</v>
      </c>
      <c r="SN184" s="101">
        <f>IF(Calculator!$K182=0,0,IF($SN$4&gt;=$SS184,Calculator!$AJ182,IF('Graph Calc'!$SN$4&lt;'Graph Calc'!$SU184,Calculator!$AJ182,0)))</f>
        <v>0</v>
      </c>
      <c r="SO184" s="101">
        <f>IF(Calculator!$K182=0,0,IF($SO$4&gt;=$SS184,Calculator!$AJ182,IF('Graph Calc'!$SO$4&lt;'Graph Calc'!$SU184,Calculator!$AJ182,0)))</f>
        <v>0</v>
      </c>
      <c r="SP184" s="101">
        <f>IF(Calculator!$K182=0,0,IF($SP$4&gt;=$SS184,Calculator!$AJ182,IF('Graph Calc'!$SP$4&lt;'Graph Calc'!$SU184,Calculator!$AJ182,0)))</f>
        <v>0</v>
      </c>
      <c r="SQ184" s="101">
        <f>IF(Calculator!$K182=0,0,IF($SQ$4&gt;=$SS184,Calculator!$AJ182,IF('Graph Calc'!$SQ$4&lt;'Graph Calc'!$SU184,Calculator!$AJ182,0)))</f>
        <v>0</v>
      </c>
      <c r="SR184" s="101">
        <f>IF(Calculator!$K182=0,0,IF($SR$4&gt;=$SS184,Calculator!$AJ182,IF('Graph Calc'!$SR$4&lt;'Graph Calc'!$SU184,Calculator!$AJ182,0)))</f>
        <v>0</v>
      </c>
      <c r="SS184">
        <f>Calculator!N182</f>
        <v>0</v>
      </c>
      <c r="ST184">
        <f>SS184+Calculator!K182</f>
        <v>0</v>
      </c>
      <c r="SU184">
        <f t="shared" si="1375"/>
        <v>0</v>
      </c>
      <c r="SZ184" s="101">
        <f>IF(Calculator!$K182=0,0,IF($OZ$4&gt;=$SS184,Calculator!$AJ182,IF('Graph Calc'!$OZ$4&lt;'Graph Calc'!$SU184,Calculator!$AJ182,0)))</f>
        <v>0</v>
      </c>
      <c r="TA184" s="101">
        <f>IF(Calculator!$K182=0,0,IF($PA$4&gt;=$SS184,Calculator!$AJ182,IF('Graph Calc'!$PA$4&lt;'Graph Calc'!$SU184,Calculator!$AJ182,0)))</f>
        <v>0</v>
      </c>
      <c r="TB184" s="101">
        <f>IF(Calculator!$K182=0,0,IF($PB$4&gt;=$SS184,Calculator!$AJ182,IF('Graph Calc'!$PB$4&lt;'Graph Calc'!$SU184,Calculator!$AJ182,0)))</f>
        <v>0</v>
      </c>
      <c r="TC184" s="101">
        <f>IF(Calculator!$K182=0,0,IF($PC$4&gt;=$SS184,Calculator!$AJ182,IF('Graph Calc'!$PC$4&lt;'Graph Calc'!$SU184,Calculator!$AJ182,0)))</f>
        <v>0</v>
      </c>
      <c r="TD184" s="101">
        <f>IF(Calculator!$K182=0,0,IF($PD$4&gt;=$SS184,Calculator!$AJ182,IF('Graph Calc'!$PD$4&lt;'Graph Calc'!$SU184,Calculator!$AJ182,0)))</f>
        <v>0</v>
      </c>
      <c r="TE184" s="101">
        <f>IF(Calculator!$K182=0,0,IF($PE$4&gt;=$SS184,Calculator!$AJ182,IF('Graph Calc'!$PE$4&lt;'Graph Calc'!$SU184,Calculator!$AJ182,0)))</f>
        <v>0</v>
      </c>
      <c r="TF184" s="101">
        <f>IF(Calculator!$K182=0,0,IF($PF$4&gt;=$SS184,Calculator!$AJ182,IF('Graph Calc'!$PF$4&lt;'Graph Calc'!$SU184,Calculator!$AJ182,0)))</f>
        <v>0</v>
      </c>
      <c r="TG184" s="101">
        <f>IF(Calculator!$K182=0,0,IF($PG$4&gt;=$SS184,Calculator!$AJ182,IF('Graph Calc'!$PG$4&lt;'Graph Calc'!$SU184,Calculator!$AJ182,0)))</f>
        <v>0</v>
      </c>
      <c r="TH184" s="101">
        <f>IF(Calculator!$K182=0,0,IF($PH$4&gt;=$SS184,Calculator!$AJ182,IF('Graph Calc'!TH$4&lt;'Graph Calc'!$SU184,Calculator!$AJ182,0)))</f>
        <v>0</v>
      </c>
      <c r="TI184" s="101">
        <f>IF(Calculator!$K182=0,0,IF($PI$4&gt;=$SS184,Calculator!$AJ182,IF('Graph Calc'!$PI$4&lt;'Graph Calc'!$SU184,Calculator!$AJ182,0)))</f>
        <v>0</v>
      </c>
      <c r="TJ184" s="101">
        <f>IF(Calculator!$K182=0,0,IF($PJ$4&gt;=$SS184,Calculator!$AJ182,IF('Graph Calc'!$PJ$4&lt;'Graph Calc'!$SU184,Calculator!$AJ182,0)))</f>
        <v>0</v>
      </c>
      <c r="TK184" s="101">
        <f>IF(Calculator!$K182=0,0,IF($PK$4&gt;=$SS184,Calculator!$AJ182,IF('Graph Calc'!$PK$4&lt;'Graph Calc'!$SU184,Calculator!$AJ182,0)))</f>
        <v>0</v>
      </c>
      <c r="TL184" s="101">
        <f>IF(Calculator!$K182=0,0,IF($PL$4&gt;=$SS184,Calculator!$AJ182,IF('Graph Calc'!$PL$4&lt;'Graph Calc'!$SU184,Calculator!$AJ182,0)))</f>
        <v>0</v>
      </c>
      <c r="TM184" s="101">
        <f>IF(Calculator!$K182=0,0,IF($PM$4&gt;=$SS184,Calculator!$AJ182,IF('Graph Calc'!$PM$4&lt;'Graph Calc'!$SU184,Calculator!$AJ182,0)))</f>
        <v>0</v>
      </c>
      <c r="TN184" s="101">
        <f>IF(Calculator!$K182=0,0,IF($PN$4&gt;=$SS184,Calculator!$AJ182,IF('Graph Calc'!$PN$4&lt;'Graph Calc'!$SU184,Calculator!$AJ182,0)))</f>
        <v>0</v>
      </c>
      <c r="TO184" s="101">
        <f>IF(Calculator!$K182=0,0,IF($PO$4&gt;=$SS184,Calculator!$AJ182,IF('Graph Calc'!$PO$4&lt;'Graph Calc'!$SU184,Calculator!$AJ182,0)))</f>
        <v>0</v>
      </c>
      <c r="TP184" s="101">
        <f>IF(Calculator!$K182=0,0,IF($PP$4&gt;=$SS184,Calculator!$AJ182,IF('Graph Calc'!$PP$4&lt;'Graph Calc'!$SU184,Calculator!$AJ182,0)))</f>
        <v>0</v>
      </c>
      <c r="TQ184" s="101">
        <f>IF(Calculator!$K182=0,0,IF($PQ$4&gt;=$SS184,Calculator!$AJ182,IF('Graph Calc'!$PQ$4&lt;'Graph Calc'!$SU184,Calculator!$AJ182,0)))</f>
        <v>0</v>
      </c>
      <c r="TR184" s="101">
        <f>IF(Calculator!$K182=0,0,IF($PR$4&gt;=$SS184,Calculator!$AJ182,IF('Graph Calc'!$PR$4&lt;'Graph Calc'!$SU184,Calculator!$AJ182,0)))</f>
        <v>0</v>
      </c>
      <c r="TS184" s="101">
        <f>IF(Calculator!$K182=0,0,IF($PS$4&gt;=$SS184,Calculator!$AJ182,IF('Graph Calc'!$PS$4&lt;'Graph Calc'!$SU184,Calculator!$AJ182,0)))</f>
        <v>0</v>
      </c>
      <c r="TT184" s="101">
        <f>IF(Calculator!$K182=0,0,IF($PT$4&gt;=$SS184,Calculator!$AJ182,IF('Graph Calc'!$PT$4&lt;'Graph Calc'!$SU184,Calculator!$AJ182,0)))</f>
        <v>0</v>
      </c>
      <c r="TU184" s="101">
        <f>IF(Calculator!$K182=0,0,IF($PU$4&gt;=$SS184,Calculator!$AJ182,IF('Graph Calc'!$PU$4&lt;'Graph Calc'!$SU184,Calculator!$AJ182,0)))</f>
        <v>0</v>
      </c>
      <c r="TV184" s="101">
        <f>IF(Calculator!$K182=0,0,IF($PV$4&gt;=$SS184,Calculator!$AJ182,IF('Graph Calc'!$PV$4&lt;'Graph Calc'!$SU184,Calculator!$AJ182,0)))</f>
        <v>0</v>
      </c>
      <c r="TW184" s="101">
        <f>IF(Calculator!$K182=0,0,IF($PW$4&gt;=$SS184,Calculator!$AJ182,IF('Graph Calc'!$PW$4&lt;'Graph Calc'!$SU184,Calculator!$AJ182,0)))</f>
        <v>0</v>
      </c>
      <c r="TX184" s="101">
        <f>IF(Calculator!$K182=0,0,IF($PX$4&gt;=$SS184,Calculator!$AJ182,IF('Graph Calc'!$PX$4&lt;'Graph Calc'!$SU184,Calculator!$AJ182,0)))</f>
        <v>0</v>
      </c>
      <c r="TY184" s="101">
        <f>IF(Calculator!$K182=0,0,IF($PY$4&gt;=$SS184,Calculator!$AJ182,IF('Graph Calc'!$PY$4&lt;'Graph Calc'!$SU184,Calculator!$AJ182,0)))</f>
        <v>0</v>
      </c>
      <c r="TZ184" s="101">
        <f>IF(Calculator!$K182=0,0,IF($PZ$4&gt;=$SS184,Calculator!$AJ182,IF('Graph Calc'!$PZ$4&lt;'Graph Calc'!$SU184,Calculator!$AJ182,0)))</f>
        <v>0</v>
      </c>
      <c r="UA184" s="101">
        <f>IF(Calculator!$K182=0,0,IF($QA$4&gt;=$SS184,Calculator!$AJ182,IF('Graph Calc'!$QA$4&lt;'Graph Calc'!$SU184,Calculator!$AJ182,0)))</f>
        <v>0</v>
      </c>
      <c r="UB184" s="101">
        <f>IF(Calculator!$K182=0,0,IF($QB$4&gt;=$SS184,Calculator!$AJ182,IF('Graph Calc'!$QB$4&lt;'Graph Calc'!$SU184,Calculator!$AJ182,0)))</f>
        <v>0</v>
      </c>
      <c r="UC184" s="101">
        <f>IF(Calculator!$K182=0,0,IF($QC$4&gt;=$SS184,Calculator!$AJ182,IF('Graph Calc'!$QC$4&lt;'Graph Calc'!$SU184,Calculator!$AJ182,0)))</f>
        <v>0</v>
      </c>
      <c r="UD184" s="101">
        <f>IF(Calculator!$K182=0,0,IF($QD$4&gt;=$SS184,Calculator!$AJ182,IF('Graph Calc'!$QD$4&lt;'Graph Calc'!$SU184,Calculator!$AJ182,0)))</f>
        <v>0</v>
      </c>
      <c r="UE184" s="101">
        <f>IF(Calculator!$K182=0,0,IF($QE$4&gt;=$SS184,Calculator!$AJ182,IF('Graph Calc'!$QE$4&lt;'Graph Calc'!$SU184,Calculator!$AJ182,0)))</f>
        <v>0</v>
      </c>
      <c r="UF184" s="101">
        <f>IF(Calculator!$K182=0,0,IF($QF$4&gt;=$SS184,Calculator!$AJ182,IF('Graph Calc'!$QF$4&lt;'Graph Calc'!$SU184,Calculator!$AJ182,0)))</f>
        <v>0</v>
      </c>
      <c r="UG184" s="101">
        <f>IF(Calculator!$K182=0,0,IF($QG$4&gt;=$SS184,Calculator!$AJ182,IF('Graph Calc'!$QG$4&lt;'Graph Calc'!$SU184,Calculator!$AJ182,0)))</f>
        <v>0</v>
      </c>
      <c r="UH184" s="101">
        <f>IF(Calculator!$K182=0,0,IF($QH$4&gt;=$SS184,Calculator!$AJ182,IF('Graph Calc'!$QH$4&lt;'Graph Calc'!$SU184,Calculator!$AJ182,0)))</f>
        <v>0</v>
      </c>
      <c r="UI184" s="101">
        <f>IF(Calculator!$K182=0,0,IF($QI$4&gt;=$SS184,Calculator!$AJ182,IF('Graph Calc'!$QI$4&lt;'Graph Calc'!$SU184,Calculator!$AJ182,0)))</f>
        <v>0</v>
      </c>
      <c r="UJ184" s="101">
        <f>IF(Calculator!$K182=0,0,IF($QJ$4&gt;=$SS184,Calculator!$AJ182,IF('Graph Calc'!$QJ$4&lt;'Graph Calc'!$SU184,Calculator!$AJ182,0)))</f>
        <v>0</v>
      </c>
      <c r="UK184" s="101">
        <f>IF(Calculator!$K182=0,0,IF($QK$4&gt;=$SS184,Calculator!$AJ182,IF('Graph Calc'!$QK$4&lt;'Graph Calc'!$SU184,Calculator!$AJ182,0)))</f>
        <v>0</v>
      </c>
      <c r="UL184" s="101">
        <f>IF(Calculator!$K182=0,0,IF($QL$4&gt;=$SS184,Calculator!$AJ182,IF('Graph Calc'!$QL$4&lt;'Graph Calc'!$SU184,Calculator!$AJ182,0)))</f>
        <v>0</v>
      </c>
      <c r="UM184" s="101">
        <f>IF(Calculator!$K182=0,0,IF($QM$4&gt;=$SS184,Calculator!$AJ182,IF('Graph Calc'!$QM$4&lt;'Graph Calc'!$SU184,Calculator!$AJ182,0)))</f>
        <v>0</v>
      </c>
      <c r="UN184" s="101">
        <f>IF(Calculator!$K182=0,0,IF($QN$4&gt;=$SS184,Calculator!$AJ182,IF('Graph Calc'!$QN$4&lt;'Graph Calc'!$SU184,Calculator!$AJ182,0)))</f>
        <v>0</v>
      </c>
      <c r="UO184" s="101">
        <f>IF(Calculator!$K182=0,0,IF($QO$4&gt;=$SS184,Calculator!$AJ182,IF('Graph Calc'!$QO$4&lt;'Graph Calc'!$SU184,Calculator!$AJ182,0)))</f>
        <v>0</v>
      </c>
      <c r="UP184" s="101">
        <f>IF(Calculator!$K182=0,0,IF($QP$4&gt;=$SS184,Calculator!$AJ182,IF('Graph Calc'!$QP$4&lt;'Graph Calc'!$SU184,Calculator!$AJ182,0)))</f>
        <v>0</v>
      </c>
      <c r="UQ184" s="101">
        <f>IF(Calculator!$K182=0,0,IF($QQ$4&gt;=$SS184,Calculator!$AJ182,IF('Graph Calc'!$QQ$4&lt;'Graph Calc'!$SU184,Calculator!$AJ182,0)))</f>
        <v>0</v>
      </c>
      <c r="UR184" s="101">
        <f>IF(Calculator!$K182=0,0,IF($QR$4&gt;=$SS184,Calculator!$AJ182,IF('Graph Calc'!$QR$4&lt;'Graph Calc'!$SU184,Calculator!$AJ182,0)))</f>
        <v>0</v>
      </c>
      <c r="US184" s="101">
        <f>IF(Calculator!$K182=0,0,IF($QS$4&gt;=$SS184,Calculator!$AJ182,IF('Graph Calc'!$QS$4&lt;'Graph Calc'!$SU184,Calculator!$AJ182,0)))</f>
        <v>0</v>
      </c>
      <c r="UT184" s="101">
        <f>IF(Calculator!$K182=0,0,IF($QT$4&gt;=$SS184,Calculator!$AJ182,IF('Graph Calc'!$QT$4&lt;'Graph Calc'!$SU184,Calculator!$AJ182,0)))</f>
        <v>0</v>
      </c>
      <c r="UU184" s="101">
        <f>IF(Calculator!$K182=0,0,IF($QU$4&gt;=$SS184,Calculator!$AJ182,IF('Graph Calc'!$QU$4&lt;'Graph Calc'!$SU184,Calculator!$AJ182,0)))</f>
        <v>0</v>
      </c>
      <c r="UV184" s="101">
        <f>IF(Calculator!$K182=0,0,IF($QV$4&gt;=$SS184,Calculator!$AJ182,IF('Graph Calc'!$QV$4&lt;'Graph Calc'!$SU184,Calculator!$AJ182,0)))</f>
        <v>0</v>
      </c>
      <c r="UW184" s="101">
        <f>IF(Calculator!$K182=0,0,IF($QW$4&gt;=$SS184,Calculator!$AJ182,IF('Graph Calc'!$QW$4&lt;'Graph Calc'!$SU184,Calculator!$AJ182,0)))</f>
        <v>0</v>
      </c>
      <c r="UX184" s="101">
        <f>IF(Calculator!$K182=0,0,IF($QX$4&gt;=$SS184,Calculator!$AJ182,IF('Graph Calc'!$QX$4&lt;'Graph Calc'!$SU184,Calculator!$AJ182,0)))</f>
        <v>0</v>
      </c>
      <c r="UY184" s="101">
        <f>IF(Calculator!$K182=0,0,IF($QY$4&gt;=$SS184,Calculator!$AJ182,IF('Graph Calc'!$QY$4&lt;'Graph Calc'!$SU184,Calculator!$AJ182,0)))</f>
        <v>0</v>
      </c>
      <c r="UZ184" s="101">
        <f>IF(Calculator!$K182=0,0,IF($QZ$4&gt;=$SS184,Calculator!$AJ182,IF('Graph Calc'!$QZ$4&lt;'Graph Calc'!$SU184,Calculator!$AJ182,0)))</f>
        <v>0</v>
      </c>
      <c r="VA184" s="101">
        <f>IF(Calculator!$K182=0,0,IF($RA$4&gt;=$SS184,Calculator!$AJ182,IF('Graph Calc'!$RA$4&lt;'Graph Calc'!$SU184,Calculator!$AJ182,0)))</f>
        <v>0</v>
      </c>
      <c r="VB184" s="101">
        <f>IF(Calculator!$K182=0,0,IF($RB$4&gt;=$SS184,Calculator!$AJ182,IF('Graph Calc'!$RB$4&lt;'Graph Calc'!$SU184,Calculator!$AJ182,0)))</f>
        <v>0</v>
      </c>
      <c r="VC184" s="101">
        <f>IF(Calculator!$K182=0,0,IF($RC$4&gt;=$SS184,Calculator!$AJ182,IF('Graph Calc'!$RC$4&lt;'Graph Calc'!$SU184,Calculator!$AJ182,0)))</f>
        <v>0</v>
      </c>
      <c r="VD184" s="101">
        <f>IF(Calculator!$K182=0,0,IF($RD$4&gt;=$SS184,Calculator!$AJ182,IF('Graph Calc'!$RD$4&lt;'Graph Calc'!$SU184,Calculator!$AJ182,0)))</f>
        <v>0</v>
      </c>
      <c r="VE184" s="101">
        <f>IF(Calculator!$K182=0,0,IF($RE$4&gt;=$SS184,Calculator!$AJ182,IF('Graph Calc'!$RE$4&lt;'Graph Calc'!$SU184,Calculator!$AJ182,0)))</f>
        <v>0</v>
      </c>
      <c r="VF184" s="101">
        <f>IF(Calculator!$K182=0,0,IF($RF$4&gt;=$SS184,Calculator!$AJ182,IF('Graph Calc'!$RF$4&lt;'Graph Calc'!$SU184,Calculator!$AJ182,0)))</f>
        <v>0</v>
      </c>
      <c r="VG184" s="101">
        <f>IF(Calculator!$K182=0,0,IF($RG$4&gt;=$SS184,Calculator!$AJ182,IF('Graph Calc'!$RG$4&lt;'Graph Calc'!$SU184,Calculator!$AJ182,0)))</f>
        <v>0</v>
      </c>
      <c r="VH184" s="101">
        <f>IF(Calculator!$K182=0,0,IF($RH$4&gt;=$SS184,Calculator!$AJ182,IF('Graph Calc'!$RH$4&lt;'Graph Calc'!$SU184,Calculator!$AJ182,0)))</f>
        <v>0</v>
      </c>
      <c r="VI184" s="101">
        <f>IF(Calculator!$K182=0,0,IF($RI$4&gt;=$SS184,Calculator!$AJ182,IF('Graph Calc'!$RI$4&lt;'Graph Calc'!$SU184,Calculator!$AJ182,0)))</f>
        <v>0</v>
      </c>
      <c r="VJ184" s="101">
        <f>IF(Calculator!$K182=0,0,IF($RJ$4&gt;=$SS184,Calculator!$AJ182,IF('Graph Calc'!$RJ$4&lt;'Graph Calc'!$SU184,Calculator!$AJ182,0)))</f>
        <v>0</v>
      </c>
      <c r="VK184" s="101">
        <f>IF(Calculator!$K182=0,0,IF($RK$4&gt;=$SS184,Calculator!$AJ182,IF('Graph Calc'!$RK$4&lt;'Graph Calc'!$SU184,Calculator!$AJ182,0)))</f>
        <v>0</v>
      </c>
      <c r="VL184" s="101">
        <f>IF(Calculator!$K182=0,0,IF($RL$4&gt;=$SS184,Calculator!$AJ182,IF('Graph Calc'!$RL$4&lt;'Graph Calc'!$SU184,Calculator!$AJ182,0)))</f>
        <v>0</v>
      </c>
      <c r="VM184" s="101">
        <f>IF(Calculator!$K182=0,0,IF($RM$4&gt;=$SS184,Calculator!$AJ182,IF('Graph Calc'!$RM$4&lt;'Graph Calc'!$SU184,Calculator!$AJ182,0)))</f>
        <v>0</v>
      </c>
      <c r="VN184" s="101">
        <f>IF(Calculator!$K182=0,0,IF($RN$4&gt;=$SS184,Calculator!$AJ182,IF('Graph Calc'!$RN$4&lt;'Graph Calc'!$SU184,Calculator!$AJ182,0)))</f>
        <v>0</v>
      </c>
      <c r="VO184" s="101">
        <f>IF(Calculator!$K182=0,0,IF($RO$4&gt;=$SS184,Calculator!$AJ182,IF('Graph Calc'!$RO$4&lt;'Graph Calc'!$SU184,Calculator!$AJ182,0)))</f>
        <v>0</v>
      </c>
      <c r="VP184" s="101">
        <f>IF(Calculator!$K182=0,0,IF($RP$4&gt;=$SS184,Calculator!$AJ182,IF('Graph Calc'!$RP$4&lt;'Graph Calc'!$SU184,Calculator!$AJ182,0)))</f>
        <v>0</v>
      </c>
      <c r="VQ184" s="101">
        <f>IF(Calculator!$K182=0,0,IF($RQ$4&gt;=$SS184,Calculator!$AJ182,IF('Graph Calc'!$RQ$4&lt;'Graph Calc'!$SU184,Calculator!$AJ182,0)))</f>
        <v>0</v>
      </c>
      <c r="VR184" s="101">
        <f>IF(Calculator!$K182=0,0,IF($RR$4&gt;=$SS184,Calculator!$AJ182,IF('Graph Calc'!$RR$4&lt;'Graph Calc'!$SU184,Calculator!$AJ182,0)))</f>
        <v>0</v>
      </c>
      <c r="VS184" s="101">
        <f>IF(Calculator!$K182=0,0,IF($RS$4&gt;=$SS184,Calculator!$AJ182,IF('Graph Calc'!$RS$4&lt;'Graph Calc'!$SU184,Calculator!$AJ182,0)))</f>
        <v>0</v>
      </c>
      <c r="VT184" s="101">
        <f>IF(Calculator!$K182=0,0,IF($RT$4&gt;=$SS184,Calculator!$AJ182,IF('Graph Calc'!$RT$4&lt;'Graph Calc'!$SU184,Calculator!$AJ182,0)))</f>
        <v>0</v>
      </c>
      <c r="VU184" s="101">
        <f>IF(Calculator!$K182=0,0,IF($RU$4&gt;=$SS184,Calculator!$AJ182,IF('Graph Calc'!$RU$4&lt;'Graph Calc'!$SU184,Calculator!$AJ182,0)))</f>
        <v>0</v>
      </c>
      <c r="VV184" s="101">
        <f>IF(Calculator!$K182=0,0,IF($RV$4&gt;=$SS184,Calculator!$AJ182,IF('Graph Calc'!$RV$4&lt;'Graph Calc'!$SU184,Calculator!$AJ182,0)))</f>
        <v>0</v>
      </c>
      <c r="VW184" s="101">
        <f>IF(Calculator!$K182=0,0,IF($RW$4&gt;=$SS184,Calculator!$AJ182,IF('Graph Calc'!$RW$4&lt;'Graph Calc'!$SU184,Calculator!$AJ182,0)))</f>
        <v>0</v>
      </c>
      <c r="VX184" s="101">
        <f>IF(Calculator!$K182=0,0,IF($RX$4&gt;=$SS184,Calculator!$AJ182,IF('Graph Calc'!$RX$4&lt;'Graph Calc'!$SU184,Calculator!$AJ182,0)))</f>
        <v>0</v>
      </c>
      <c r="VY184" s="101">
        <f>IF(Calculator!$K182=0,0,IF($RY$4&gt;=$SS184,Calculator!$AJ182,IF('Graph Calc'!$RY$4&lt;'Graph Calc'!$SU184,Calculator!$AJ182,0)))</f>
        <v>0</v>
      </c>
      <c r="VZ184" s="101">
        <f>IF(Calculator!$K182=0,0,IF($RZ$4&gt;=$SS184,Calculator!$AJ182,IF('Graph Calc'!$RZ$4&lt;'Graph Calc'!$SU184,Calculator!$AJ182,0)))</f>
        <v>0</v>
      </c>
      <c r="WA184" s="101">
        <f>IF(Calculator!$K182=0,0,IF($SA$4&gt;=$SS184,Calculator!$AJ182,IF('Graph Calc'!$SA$4&lt;'Graph Calc'!$SU184,Calculator!$AJ182,0)))</f>
        <v>0</v>
      </c>
      <c r="WB184" s="101">
        <f>IF(Calculator!$K182=0,0,IF($SB$4&gt;=$SS184,Calculator!$AJ182,IF('Graph Calc'!$SB$4&lt;'Graph Calc'!$SU184,Calculator!$AJ182,0)))</f>
        <v>0</v>
      </c>
      <c r="WC184" s="101">
        <f>IF(Calculator!$K182=0,0,IF($SC$4&gt;=$SS184,Calculator!$AJ182,IF('Graph Calc'!$SC$4&lt;'Graph Calc'!$SU184,Calculator!$AJ182,0)))</f>
        <v>0</v>
      </c>
      <c r="WD184" s="101">
        <f>IF(Calculator!$K182=0,0,IF(WD183&gt;=$SS184,Calculator!$AJ182,IF('Graph Calc'!$SD$4&lt;'Graph Calc'!$SU184,Calculator!$AJ182,0)))</f>
        <v>0</v>
      </c>
      <c r="WE184" s="101">
        <f>IF(Calculator!$K182=0,0,IF($SE$4&gt;=$SS184,Calculator!$AJ182,IF('Graph Calc'!$SE$4&lt;'Graph Calc'!$SU184,Calculator!$AJ182,0)))</f>
        <v>0</v>
      </c>
      <c r="WF184" s="101">
        <f>IF(Calculator!$K182=0,0,IF($SF$4&gt;=$SS184,Calculator!$AJ182,IF('Graph Calc'!$SF$4&lt;'Graph Calc'!$SU184,Calculator!$AJ182,0)))</f>
        <v>0</v>
      </c>
      <c r="WG184" s="101">
        <f>IF(Calculator!$K182=0,0,IF($SG$4&gt;=$SS184,Calculator!$AJ182,IF('Graph Calc'!$SG$4&lt;'Graph Calc'!$SU184,Calculator!$AJ182,0)))</f>
        <v>0</v>
      </c>
      <c r="WH184" s="101">
        <f>IF(Calculator!$K182=0,0,IF($SH$4&gt;=$SS184,Calculator!$AJ182,IF('Graph Calc'!$SH$4&lt;'Graph Calc'!$SU184,Calculator!$AJ182,0)))</f>
        <v>0</v>
      </c>
      <c r="WI184" s="101">
        <f>IF(Calculator!$K182=0,0,IF($SI$4&gt;=$SS184,Calculator!$AJ182,IF('Graph Calc'!$SI$4&lt;'Graph Calc'!$SU184,Calculator!$AJ182,0)))</f>
        <v>0</v>
      </c>
      <c r="WJ184" s="101">
        <f>IF(Calculator!$K182=0,0,IF($SJ$4&gt;=$SS184,Calculator!$AJ182,IF('Graph Calc'!$SJ$4&lt;'Graph Calc'!$SU184,Calculator!$AJ182,0)))</f>
        <v>0</v>
      </c>
      <c r="WK184" s="101">
        <f>IF(Calculator!$K182=0,0,IF($SK$4&gt;=$SS184,Calculator!$AJ182,IF('Graph Calc'!$SK$4&lt;'Graph Calc'!$SU184,Calculator!$AJ182,0)))</f>
        <v>0</v>
      </c>
      <c r="WL184" s="101">
        <f>IF(Calculator!$K182=0,0,IF($SL$4&gt;=$SS184,Calculator!$AJ182,IF('Graph Calc'!$SL$4&lt;'Graph Calc'!$SU184,Calculator!$AJ182,0)))</f>
        <v>0</v>
      </c>
      <c r="WM184" s="101">
        <f>IF(Calculator!$K182=0,0,IF($SM$4&gt;=$SS184,Calculator!$AJ182,IF('Graph Calc'!$SM$4&lt;'Graph Calc'!$SU184,Calculator!$AJ182,0)))</f>
        <v>0</v>
      </c>
      <c r="WN184" s="101">
        <f>IF(Calculator!$K182=0,0,IF($SN$4&gt;=$SS184,Calculator!$AJ182,IF('Graph Calc'!$SN$4&lt;'Graph Calc'!$SU184,Calculator!$AJ182,0)))</f>
        <v>0</v>
      </c>
      <c r="WO184" s="101">
        <f>IF(Calculator!$K182=0,0,IF($SO$4&gt;=$SS184,Calculator!$AJ182,IF('Graph Calc'!$SO$4&lt;'Graph Calc'!$SU184,Calculator!$AJ182,0)))</f>
        <v>0</v>
      </c>
      <c r="WP184" s="101">
        <f>IF(Calculator!$K182=0,0,IF($SP$4&gt;=$SS184,Calculator!$AJ182,IF('Graph Calc'!$SP$4&lt;'Graph Calc'!$SU184,Calculator!$AJ182,0)))</f>
        <v>0</v>
      </c>
      <c r="WQ184" s="101">
        <f>IF(Calculator!$K182=0,0,IF($SQ$4&gt;=$SS184,Calculator!$AJ182,IF('Graph Calc'!$SQ$4&lt;'Graph Calc'!$SU184,Calculator!$AJ182,0)))</f>
        <v>0</v>
      </c>
      <c r="WR184" s="101">
        <f>IF(Calculator!$K182=0,0,IF($SR$4&gt;=$SS184,Calculator!$AJ182,IF('Graph Calc'!$SR$4&lt;'Graph Calc'!$SU184,Calculator!$AJ182,0)))</f>
        <v>0</v>
      </c>
      <c r="WS184">
        <f>Calculator!DN182</f>
        <v>0</v>
      </c>
      <c r="WT184">
        <f>WS184+Calculator!DK182</f>
        <v>0</v>
      </c>
      <c r="WU184">
        <f t="shared" si="1376"/>
        <v>0</v>
      </c>
    </row>
    <row r="185" spans="9:619">
      <c r="I185">
        <f>IF(Calculator!E183=0,IF(Calculator!D183="Auto ",Calculator!B183*1,Calculator!C183*1),IF(Calculator!D183="Auto ",Calculator!B183*Calculator!E183,Calculator!C183*Calculator!E183))</f>
        <v>0</v>
      </c>
      <c r="J185" t="str">
        <f>IF(Calculator!$I183="YES",0,IF(Calculator!$J183="YES",0,Calculator!G183))</f>
        <v>All Day</v>
      </c>
      <c r="K185" t="str">
        <f>IF(Calculator!$I183="YES",0,IF(Calculator!$J183="YES",0,Calculator!H183))</f>
        <v>All Day</v>
      </c>
      <c r="L185">
        <f>Calculator!T183</f>
        <v>0</v>
      </c>
      <c r="M185">
        <f>Calculator!U183</f>
        <v>0</v>
      </c>
      <c r="N185">
        <f>Calculator!V183</f>
        <v>0</v>
      </c>
      <c r="O185">
        <f>Calculator!W183</f>
        <v>0</v>
      </c>
      <c r="P185">
        <f>Calculator!X183</f>
        <v>0</v>
      </c>
      <c r="Q185">
        <f>Calculator!Y183</f>
        <v>0</v>
      </c>
      <c r="R185">
        <f>Calculator!Z183</f>
        <v>0</v>
      </c>
      <c r="S185">
        <f>Calculator!AA183</f>
        <v>0</v>
      </c>
      <c r="T185" s="101">
        <f>IF(Calculator!$I183="YES",IF($M185&gt;=T$4,IF($L185&lt;=T$4,$I185,0),IF($O185&gt;=T$4,IF($N185&lt;=T$4,$I185,0),IF($Q185&gt;=T$4,IF($P185&lt;=T$4,$I185,0),IF($S185&gt;=T$4,IF($R185&lt;=T$4,$I185,0),IF($M185&gt;=T$4,IF($L185&lt;=T$4,$I185,0),IF($O185&gt;=T$4,IF($N185&lt;=T$4,$I185,0),IF($Q185&gt;=T$4,IF($P185&lt;=T$4,$I185,0),IF($S185&gt;=T$4,IF($R185&lt;=T$4,$I185,0),0)))))))),IF($J185="All Day",$I185,IF($K185="All Day",$I185,IF($K185&lt;=T$4,0,IF($J185&lt;=T$4,$I185,0)))))</f>
        <v>0</v>
      </c>
      <c r="U185" s="101">
        <f>IF(Calculator!$I183="YES",IF($M185&gt;=U$4,IF($L185&lt;=U$4,$I185,0),IF($O185&gt;=U$4,IF($N185&lt;=U$4,$I185,0),IF($Q185&gt;=U$4,IF($P185&lt;=U$4,$I185,0),IF($S185&gt;=U$4,IF($R185&lt;=U$4,$I185,0),IF($M185&gt;=U$4,IF($L185&lt;=U$4,$I185,0),IF($O185&gt;=U$4,IF($N185&lt;=U$4,$I185,0),IF($Q185&gt;=U$4,IF($P185&lt;=U$4,$I185,0),IF($S185&gt;=U$4,IF($R185&lt;=U$4,$I185,0),0)))))))),IF($J185="All Day",$I185,IF($K185="All Day",$I185,IF($K185&lt;=U$4,0,IF($J185&lt;=U$4,$I185,0)))))</f>
        <v>0</v>
      </c>
      <c r="V185" s="101">
        <f>IF(Calculator!$I183="YES",IF($M185&gt;=V$4,IF($L185&lt;=V$4,$I185,0),IF($O185&gt;=V$4,IF($N185&lt;=V$4,$I185,0),IF($Q185&gt;=V$4,IF($P185&lt;=V$4,$I185,0),IF($S185&gt;=V$4,IF($R185&lt;=V$4,$I185,0),IF($M185&gt;=V$4,IF($L185&lt;=V$4,$I185,0),IF($O185&gt;=V$4,IF($N185&lt;=V$4,$I185,0),IF($Q185&gt;=V$4,IF($P185&lt;=V$4,$I185,0),IF($S185&gt;=V$4,IF($R185&lt;=V$4,$I185,0),0)))))))),IF($J185="All Day",$I185,IF($K185="All Day",$I185,IF($K185&lt;=V$4,0,IF($J185&lt;=V$4,$I185,0)))))</f>
        <v>0</v>
      </c>
      <c r="W185" s="101">
        <f>IF(Calculator!$I183="YES",IF($M185&gt;=W$4,IF($L185&lt;=W$4,$I185,0),IF($O185&gt;=W$4,IF($N185&lt;=W$4,$I185,0),IF($Q185&gt;=W$4,IF($P185&lt;=W$4,$I185,0),IF($S185&gt;=W$4,IF($R185&lt;=W$4,$I185,0),IF($M185&gt;=W$4,IF($L185&lt;=W$4,$I185,0),IF($O185&gt;=W$4,IF($N185&lt;=W$4,$I185,0),IF($Q185&gt;=W$4,IF($P185&lt;=W$4,$I185,0),IF($S185&gt;=W$4,IF($R185&lt;=W$4,$I185,0),0)))))))),IF($J185="All Day",$I185,IF($K185="All Day",$I185,IF($K185&lt;=W$4,0,IF($J185&lt;=W$4,$I185,0)))))</f>
        <v>0</v>
      </c>
      <c r="X185" s="101">
        <f>IF(Calculator!$I183="YES",IF($M185&gt;=X$4,IF($L185&lt;=X$4,$I185,0),IF($O185&gt;=X$4,IF($N185&lt;=X$4,$I185,0),IF($Q185&gt;=X$4,IF($P185&lt;=X$4,$I185,0),IF($S185&gt;=X$4,IF($R185&lt;=X$4,$I185,0),IF($M185&gt;=X$4,IF($L185&lt;=X$4,$I185,0),IF($O185&gt;=X$4,IF($N185&lt;=X$4,$I185,0),IF($Q185&gt;=X$4,IF($P185&lt;=X$4,$I185,0),IF($S185&gt;=X$4,IF($R185&lt;=X$4,$I185,0),0)))))))),IF($J185="All Day",$I185,IF($K185="All Day",$I185,IF($K185&lt;=X$4,0,IF($J185&lt;=X$4,$I185,0)))))</f>
        <v>0</v>
      </c>
      <c r="Y185" s="101">
        <f>IF(Calculator!$I183="YES",IF($M185&gt;=Y$4,IF($L185&lt;=Y$4,$I185,0),IF($O185&gt;=Y$4,IF($N185&lt;=Y$4,$I185,0),IF($Q185&gt;=Y$4,IF($P185&lt;=Y$4,$I185,0),IF($S185&gt;=Y$4,IF($R185&lt;=Y$4,$I185,0),IF($M185&gt;=Y$4,IF($L185&lt;=Y$4,$I185,0),IF($O185&gt;=Y$4,IF($N185&lt;=Y$4,$I185,0),IF($Q185&gt;=Y$4,IF($P185&lt;=Y$4,$I185,0),IF($S185&gt;=Y$4,IF($R185&lt;=Y$4,$I185,0),0)))))))),IF($J185="All Day",$I185,IF($K185="All Day",$I185,IF($K185&lt;=Y$4,0,IF($J185&lt;=Y$4,$I185,0)))))</f>
        <v>0</v>
      </c>
      <c r="Z185" s="101">
        <f>IF(Calculator!$I183="YES",IF($M185&gt;=Z$4,IF($L185&lt;=Z$4,$I185,0),IF($O185&gt;=Z$4,IF($N185&lt;=Z$4,$I185,0),IF($Q185&gt;=Z$4,IF($P185&lt;=Z$4,$I185,0),IF($S185&gt;=Z$4,IF($R185&lt;=Z$4,$I185,0),IF($M185&gt;=Z$4,IF($L185&lt;=Z$4,$I185,0),IF($O185&gt;=Z$4,IF($N185&lt;=Z$4,$I185,0),IF($Q185&gt;=Z$4,IF($P185&lt;=Z$4,$I185,0),IF($S185&gt;=Z$4,IF($R185&lt;=Z$4,$I185,0),0)))))))),IF($J185="All Day",$I185,IF($K185="All Day",$I185,IF($K185&lt;=Z$4,0,IF($J185&lt;=Z$4,$I185,0)))))</f>
        <v>0</v>
      </c>
      <c r="AA185" s="101">
        <f>IF(Calculator!$I183="YES",IF($M185&gt;=AA$4,IF($L185&lt;=AA$4,$I185,0),IF($O185&gt;=AA$4,IF($N185&lt;=AA$4,$I185,0),IF($Q185&gt;=AA$4,IF($P185&lt;=AA$4,$I185,0),IF($S185&gt;=AA$4,IF($R185&lt;=AA$4,$I185,0),IF($M185&gt;=AA$4,IF($L185&lt;=AA$4,$I185,0),IF($O185&gt;=AA$4,IF($N185&lt;=AA$4,$I185,0),IF($Q185&gt;=AA$4,IF($P185&lt;=AA$4,$I185,0),IF($S185&gt;=AA$4,IF($R185&lt;=AA$4,$I185,0),0)))))))),IF($J185="All Day",$I185,IF($K185="All Day",$I185,IF($K185&lt;=AA$4,0,IF($J185&lt;=AA$4,$I185,0)))))</f>
        <v>0</v>
      </c>
      <c r="AB185" s="101">
        <f>IF(Calculator!$I183="YES",IF($M185&gt;=AB$4,IF($L185&lt;=AB$4,$I185,0),IF($O185&gt;=AB$4,IF($N185&lt;=AB$4,$I185,0),IF($Q185&gt;=AB$4,IF($P185&lt;=AB$4,$I185,0),IF($S185&gt;=AB$4,IF($R185&lt;=AB$4,$I185,0),IF($M185&gt;=AB$4,IF($L185&lt;=AB$4,$I185,0),IF($O185&gt;=AB$4,IF($N185&lt;=AB$4,$I185,0),IF($Q185&gt;=AB$4,IF($P185&lt;=AB$4,$I185,0),IF($S185&gt;=AB$4,IF($R185&lt;=AB$4,$I185,0),0)))))))),IF($J185="All Day",$I185,IF($K185="All Day",$I185,IF($K185&lt;=AB$4,0,IF($J185&lt;=AB$4,$I185,0)))))</f>
        <v>0</v>
      </c>
      <c r="AC185" s="101">
        <f>IF(Calculator!$I183="YES",IF($M185&gt;=AC$4,IF($L185&lt;=AC$4,$I185,0),IF($O185&gt;=AC$4,IF($N185&lt;=AC$4,$I185,0),IF($Q185&gt;=AC$4,IF($P185&lt;=AC$4,$I185,0),IF($S185&gt;=AC$4,IF($R185&lt;=AC$4,$I185,0),IF($M185&gt;=AC$4,IF($L185&lt;=AC$4,$I185,0),IF($O185&gt;=AC$4,IF($N185&lt;=AC$4,$I185,0),IF($Q185&gt;=AC$4,IF($P185&lt;=AC$4,$I185,0),IF($S185&gt;=AC$4,IF($R185&lt;=AC$4,$I185,0),0)))))))),IF($J185="All Day",$I185,IF($K185="All Day",$I185,IF($K185&lt;=AC$4,0,IF($J185&lt;=AC$4,$I185,0)))))</f>
        <v>0</v>
      </c>
      <c r="AD185" s="101">
        <f>IF(Calculator!$I183="YES",IF($M185&gt;=AD$4,IF($L185&lt;=AD$4,$I185,0),IF($O185&gt;=AD$4,IF($N185&lt;=AD$4,$I185,0),IF($Q185&gt;=AD$4,IF($P185&lt;=AD$4,$I185,0),IF($S185&gt;=AD$4,IF($R185&lt;=AD$4,$I185,0),IF($M185&gt;=AD$4,IF($L185&lt;=AD$4,$I185,0),IF($O185&gt;=AD$4,IF($N185&lt;=AD$4,$I185,0),IF($Q185&gt;=AD$4,IF($P185&lt;=AD$4,$I185,0),IF($S185&gt;=AD$4,IF($R185&lt;=AD$4,$I185,0),0)))))))),IF($J185="All Day",$I185,IF($K185="All Day",$I185,IF($K185&lt;=AD$4,0,IF($J185&lt;=AD$4,$I185,0)))))</f>
        <v>0</v>
      </c>
      <c r="AE185" s="101">
        <f>IF(Calculator!$I183="YES",IF($M185&gt;=AE$4,IF($L185&lt;=AE$4,$I185,0),IF($O185&gt;=AE$4,IF($N185&lt;=AE$4,$I185,0),IF($Q185&gt;=AE$4,IF($P185&lt;=AE$4,$I185,0),IF($S185&gt;=AE$4,IF($R185&lt;=AE$4,$I185,0),IF($M185&gt;=AE$4,IF($L185&lt;=AE$4,$I185,0),IF($O185&gt;=AE$4,IF($N185&lt;=AE$4,$I185,0),IF($Q185&gt;=AE$4,IF($P185&lt;=AE$4,$I185,0),IF($S185&gt;=AE$4,IF($R185&lt;=AE$4,$I185,0),0)))))))),IF($J185="All Day",$I185,IF($K185="All Day",$I185,IF($K185&lt;=AE$4,0,IF($J185&lt;=AE$4,$I185,0)))))</f>
        <v>0</v>
      </c>
      <c r="AF185" s="101">
        <f>IF(Calculator!$I183="YES",IF($M185&gt;=AF$4,IF($L185&lt;=AF$4,$I185,0),IF($O185&gt;=AF$4,IF($N185&lt;=AF$4,$I185,0),IF($Q185&gt;=AF$4,IF($P185&lt;=AF$4,$I185,0),IF($S185&gt;=AF$4,IF($R185&lt;=AF$4,$I185,0),IF($M185&gt;=AF$4,IF($L185&lt;=AF$4,$I185,0),IF($O185&gt;=AF$4,IF($N185&lt;=AF$4,$I185,0),IF($Q185&gt;=AF$4,IF($P185&lt;=AF$4,$I185,0),IF($S185&gt;=AF$4,IF($R185&lt;=AF$4,$I185,0),0)))))))),IF($J185="All Day",$I185,IF($K185="All Day",$I185,IF($K185&lt;=AF$4,0,IF($J185&lt;=AF$4,$I185,0)))))</f>
        <v>0</v>
      </c>
      <c r="AG185" s="101">
        <f>IF(Calculator!$I183="YES",IF($M185&gt;=AG$4,IF($L185&lt;=AG$4,$I185,0),IF($O185&gt;=AG$4,IF($N185&lt;=AG$4,$I185,0),IF($Q185&gt;=AG$4,IF($P185&lt;=AG$4,$I185,0),IF($S185&gt;=AG$4,IF($R185&lt;=AG$4,$I185,0),IF($M185&gt;=AG$4,IF($L185&lt;=AG$4,$I185,0),IF($O185&gt;=AG$4,IF($N185&lt;=AG$4,$I185,0),IF($Q185&gt;=AG$4,IF($P185&lt;=AG$4,$I185,0),IF($S185&gt;=AG$4,IF($R185&lt;=AG$4,$I185,0),0)))))))),IF($J185="All Day",$I185,IF($K185="All Day",$I185,IF($K185&lt;=AG$4,0,IF($J185&lt;=AG$4,$I185,0)))))</f>
        <v>0</v>
      </c>
      <c r="AH185" s="101">
        <f>IF(Calculator!$I183="YES",IF($M185&gt;=AH$4,IF($L185&lt;=AH$4,$I185,0),IF($O185&gt;=AH$4,IF($N185&lt;=AH$4,$I185,0),IF($Q185&gt;=AH$4,IF($P185&lt;=AH$4,$I185,0),IF($S185&gt;=AH$4,IF($R185&lt;=AH$4,$I185,0),IF($M185&gt;=AH$4,IF($L185&lt;=AH$4,$I185,0),IF($O185&gt;=AH$4,IF($N185&lt;=AH$4,$I185,0),IF($Q185&gt;=AH$4,IF($P185&lt;=AH$4,$I185,0),IF($S185&gt;=AH$4,IF($R185&lt;=AH$4,$I185,0),0)))))))),IF($J185="All Day",$I185,IF($K185="All Day",$I185,IF($K185&lt;=AH$4,0,IF($J185&lt;=AH$4,$I185,0)))))</f>
        <v>0</v>
      </c>
      <c r="AI185" s="101">
        <f>IF(Calculator!$I183="YES",IF($M185&gt;=AI$4,IF($L185&lt;=AI$4,$I185,0),IF($O185&gt;=AI$4,IF($N185&lt;=AI$4,$I185,0),IF($Q185&gt;=AI$4,IF($P185&lt;=AI$4,$I185,0),IF($S185&gt;=AI$4,IF($R185&lt;=AI$4,$I185,0),IF($M185&gt;=AI$4,IF($L185&lt;=AI$4,$I185,0),IF($O185&gt;=AI$4,IF($N185&lt;=AI$4,$I185,0),IF($Q185&gt;=AI$4,IF($P185&lt;=AI$4,$I185,0),IF($S185&gt;=AI$4,IF($R185&lt;=AI$4,$I185,0),0)))))))),IF($J185="All Day",$I185,IF($K185="All Day",$I185,IF($K185&lt;=AI$4,0,IF($J185&lt;=AI$4,$I185,0)))))</f>
        <v>0</v>
      </c>
      <c r="AJ185" s="101">
        <f>IF(Calculator!$I183="YES",IF($M185&gt;=AJ$4,IF($L185&lt;=AJ$4,$I185,0),IF($O185&gt;=AJ$4,IF($N185&lt;=AJ$4,$I185,0),IF($Q185&gt;=AJ$4,IF($P185&lt;=AJ$4,$I185,0),IF($S185&gt;=AJ$4,IF($R185&lt;=AJ$4,$I185,0),IF($M185&gt;=AJ$4,IF($L185&lt;=AJ$4,$I185,0),IF($O185&gt;=AJ$4,IF($N185&lt;=AJ$4,$I185,0),IF($Q185&gt;=AJ$4,IF($P185&lt;=AJ$4,$I185,0),IF($S185&gt;=AJ$4,IF($R185&lt;=AJ$4,$I185,0),0)))))))),IF($J185="All Day",$I185,IF($K185="All Day",$I185,IF($K185&lt;=AJ$4,0,IF($J185&lt;=AJ$4,$I185,0)))))</f>
        <v>0</v>
      </c>
      <c r="AK185" s="101">
        <f>IF(Calculator!$I183="YES",IF($M185&gt;=AK$4,IF($L185&lt;=AK$4,$I185,0),IF($O185&gt;=AK$4,IF($N185&lt;=AK$4,$I185,0),IF($Q185&gt;=AK$4,IF($P185&lt;=AK$4,$I185,0),IF($S185&gt;=AK$4,IF($R185&lt;=AK$4,$I185,0),IF($M185&gt;=AK$4,IF($L185&lt;=AK$4,$I185,0),IF($O185&gt;=AK$4,IF($N185&lt;=AK$4,$I185,0),IF($Q185&gt;=AK$4,IF($P185&lt;=AK$4,$I185,0),IF($S185&gt;=AK$4,IF($R185&lt;=AK$4,$I185,0),0)))))))),IF($J185="All Day",$I185,IF($K185="All Day",$I185,IF($K185&lt;=AK$4,0,IF($J185&lt;=AK$4,$I185,0)))))</f>
        <v>0</v>
      </c>
      <c r="AL185" s="101">
        <f>IF(Calculator!$I183="YES",IF($M185&gt;=AL$4,IF($L185&lt;=AL$4,$I185,0),IF($O185&gt;=AL$4,IF($N185&lt;=AL$4,$I185,0),IF($Q185&gt;=AL$4,IF($P185&lt;=AL$4,$I185,0),IF($S185&gt;=AL$4,IF($R185&lt;=AL$4,$I185,0),IF($M185&gt;=AL$4,IF($L185&lt;=AL$4,$I185,0),IF($O185&gt;=AL$4,IF($N185&lt;=AL$4,$I185,0),IF($Q185&gt;=AL$4,IF($P185&lt;=AL$4,$I185,0),IF($S185&gt;=AL$4,IF($R185&lt;=AL$4,$I185,0),0)))))))),IF($J185="All Day",$I185,IF($K185="All Day",$I185,IF($K185&lt;=AL$4,0,IF($J185&lt;=AL$4,$I185,0)))))</f>
        <v>0</v>
      </c>
      <c r="AM185" s="101">
        <f>IF(Calculator!$I183="YES",IF($M185&gt;=AM$4,IF($L185&lt;=AM$4,$I185,0),IF($O185&gt;=AM$4,IF($N185&lt;=AM$4,$I185,0),IF($Q185&gt;=AM$4,IF($P185&lt;=AM$4,$I185,0),IF($S185&gt;=AM$4,IF($R185&lt;=AM$4,$I185,0),IF($M185&gt;=AM$4,IF($L185&lt;=AM$4,$I185,0),IF($O185&gt;=AM$4,IF($N185&lt;=AM$4,$I185,0),IF($Q185&gt;=AM$4,IF($P185&lt;=AM$4,$I185,0),IF($S185&gt;=AM$4,IF($R185&lt;=AM$4,$I185,0),0)))))))),IF($J185="All Day",$I185,IF($K185="All Day",$I185,IF($K185&lt;=AM$4,0,IF($J185&lt;=AM$4,$I185,0)))))</f>
        <v>0</v>
      </c>
      <c r="AN185" s="101">
        <f>IF(Calculator!$I183="YES",IF($M185&gt;=AN$4,IF($L185&lt;=AN$4,$I185,0),IF($O185&gt;=AN$4,IF($N185&lt;=AN$4,$I185,0),IF($Q185&gt;=AN$4,IF($P185&lt;=AN$4,$I185,0),IF($S185&gt;=AN$4,IF($R185&lt;=AN$4,$I185,0),IF($M185&gt;=AN$4,IF($L185&lt;=AN$4,$I185,0),IF($O185&gt;=AN$4,IF($N185&lt;=AN$4,$I185,0),IF($Q185&gt;=AN$4,IF($P185&lt;=AN$4,$I185,0),IF($S185&gt;=AN$4,IF($R185&lt;=AN$4,$I185,0),0)))))))),IF($J185="All Day",$I185,IF($K185="All Day",$I185,IF($K185&lt;=AN$4,0,IF($J185&lt;=AN$4,$I185,0)))))</f>
        <v>0</v>
      </c>
      <c r="AO185" s="101">
        <f>IF(Calculator!$I183="YES",IF($M185&gt;=AO$4,IF($L185&lt;=AO$4,$I185,0),IF($O185&gt;=AO$4,IF($N185&lt;=AO$4,$I185,0),IF($Q185&gt;=AO$4,IF($P185&lt;=AO$4,$I185,0),IF($S185&gt;=AO$4,IF($R185&lt;=AO$4,$I185,0),IF($M185&gt;=AO$4,IF($L185&lt;=AO$4,$I185,0),IF($O185&gt;=AO$4,IF($N185&lt;=AO$4,$I185,0),IF($Q185&gt;=AO$4,IF($P185&lt;=AO$4,$I185,0),IF($S185&gt;=AO$4,IF($R185&lt;=AO$4,$I185,0),0)))))))),IF($J185="All Day",$I185,IF($K185="All Day",$I185,IF($K185&lt;=AO$4,0,IF($J185&lt;=AO$4,$I185,0)))))</f>
        <v>0</v>
      </c>
      <c r="AP185" s="101">
        <f>IF(Calculator!$I183="YES",IF($M185&gt;=AP$4,IF($L185&lt;=AP$4,$I185,0),IF($O185&gt;=AP$4,IF($N185&lt;=AP$4,$I185,0),IF($Q185&gt;=AP$4,IF($P185&lt;=AP$4,$I185,0),IF($S185&gt;=AP$4,IF($R185&lt;=AP$4,$I185,0),IF($M185&gt;=AP$4,IF($L185&lt;=AP$4,$I185,0),IF($O185&gt;=AP$4,IF($N185&lt;=AP$4,$I185,0),IF($Q185&gt;=AP$4,IF($P185&lt;=AP$4,$I185,0),IF($S185&gt;=AP$4,IF($R185&lt;=AP$4,$I185,0),0)))))))),IF($J185="All Day",$I185,IF($K185="All Day",$I185,IF($K185&lt;=AP$4,0,IF($J185&lt;=AP$4,$I185,0)))))</f>
        <v>0</v>
      </c>
      <c r="AQ185" s="101">
        <f>IF(Calculator!$I183="YES",IF($M185&gt;=AQ$4,IF($L185&lt;=AQ$4,$I185,0),IF($O185&gt;=AQ$4,IF($N185&lt;=AQ$4,$I185,0),IF($Q185&gt;=AQ$4,IF($P185&lt;=AQ$4,$I185,0),IF($S185&gt;=AQ$4,IF($R185&lt;=AQ$4,$I185,0),IF($M185&gt;=AQ$4,IF($L185&lt;=AQ$4,$I185,0),IF($O185&gt;=AQ$4,IF($N185&lt;=AQ$4,$I185,0),IF($Q185&gt;=AQ$4,IF($P185&lt;=AQ$4,$I185,0),IF($S185&gt;=AQ$4,IF($R185&lt;=AQ$4,$I185,0),0)))))))),IF($J185="All Day",$I185,IF($K185="All Day",$I185,IF($K185&lt;=AQ$4,0,IF($J185&lt;=AQ$4,$I185,0)))))</f>
        <v>0</v>
      </c>
      <c r="AR185" s="101">
        <f>IF(Calculator!$I183="YES",IF($M185&gt;=AR$4,IF($L185&lt;=AR$4,$I185,0),IF($O185&gt;=AR$4,IF($N185&lt;=AR$4,$I185,0),IF($Q185&gt;=AR$4,IF($P185&lt;=AR$4,$I185,0),IF($S185&gt;=AR$4,IF($R185&lt;=AR$4,$I185,0),IF($M185&gt;=AR$4,IF($L185&lt;=AR$4,$I185,0),IF($O185&gt;=AR$4,IF($N185&lt;=AR$4,$I185,0),IF($Q185&gt;=AR$4,IF($P185&lt;=AR$4,$I185,0),IF($S185&gt;=AR$4,IF($R185&lt;=AR$4,$I185,0),0)))))))),IF($J185="All Day",$I185,IF($K185="All Day",$I185,IF($K185&lt;=AR$4,0,IF($J185&lt;=AR$4,$I185,0)))))</f>
        <v>0</v>
      </c>
      <c r="AS185" s="101">
        <f>IF(Calculator!$I183="YES",IF($M185&gt;=AS$4,IF($L185&lt;=AS$4,$I185,0),IF($O185&gt;=AS$4,IF($N185&lt;=AS$4,$I185,0),IF($Q185&gt;=AS$4,IF($P185&lt;=AS$4,$I185,0),IF($S185&gt;=AS$4,IF($R185&lt;=AS$4,$I185,0),IF($M185&gt;=AS$4,IF($L185&lt;=AS$4,$I185,0),IF($O185&gt;=AS$4,IF($N185&lt;=AS$4,$I185,0),IF($Q185&gt;=AS$4,IF($P185&lt;=AS$4,$I185,0),IF($S185&gt;=AS$4,IF($R185&lt;=AS$4,$I185,0),0)))))))),IF($J185="All Day",$I185,IF($K185="All Day",$I185,IF($K185&lt;=AS$4,0,IF($J185&lt;=AS$4,$I185,0)))))</f>
        <v>0</v>
      </c>
      <c r="AT185" s="101">
        <f>IF(Calculator!$I183="YES",IF($M185&gt;=AT$4,IF($L185&lt;=AT$4,$I185,0),IF($O185&gt;=AT$4,IF($N185&lt;=AT$4,$I185,0),IF($Q185&gt;=AT$4,IF($P185&lt;=AT$4,$I185,0),IF($S185&gt;=AT$4,IF($R185&lt;=AT$4,$I185,0),IF($M185&gt;=AT$4,IF($L185&lt;=AT$4,$I185,0),IF($O185&gt;=AT$4,IF($N185&lt;=AT$4,$I185,0),IF($Q185&gt;=AT$4,IF($P185&lt;=AT$4,$I185,0),IF($S185&gt;=AT$4,IF($R185&lt;=AT$4,$I185,0),0)))))))),IF($J185="All Day",$I185,IF($K185="All Day",$I185,IF($K185&lt;=AT$4,0,IF($J185&lt;=AT$4,$I185,0)))))</f>
        <v>0</v>
      </c>
      <c r="AU185" s="101">
        <f>IF(Calculator!$I183="YES",IF($M185&gt;=AU$4,IF($L185&lt;=AU$4,$I185,0),IF($O185&gt;=AU$4,IF($N185&lt;=AU$4,$I185,0),IF($Q185&gt;=AU$4,IF($P185&lt;=AU$4,$I185,0),IF($S185&gt;=AU$4,IF($R185&lt;=AU$4,$I185,0),IF($M185&gt;=AU$4,IF($L185&lt;=AU$4,$I185,0),IF($O185&gt;=AU$4,IF($N185&lt;=AU$4,$I185,0),IF($Q185&gt;=AU$4,IF($P185&lt;=AU$4,$I185,0),IF($S185&gt;=AU$4,IF($R185&lt;=AU$4,$I185,0),0)))))))),IF($J185="All Day",$I185,IF($K185="All Day",$I185,IF($K185&lt;=AU$4,0,IF($J185&lt;=AU$4,$I185,0)))))</f>
        <v>0</v>
      </c>
      <c r="AV185" s="101">
        <f>IF(Calculator!$I183="YES",IF($M185&gt;=AV$4,IF($L185&lt;=AV$4,$I185,0),IF($O185&gt;=AV$4,IF($N185&lt;=AV$4,$I185,0),IF($Q185&gt;=AV$4,IF($P185&lt;=AV$4,$I185,0),IF($S185&gt;=AV$4,IF($R185&lt;=AV$4,$I185,0),IF($M185&gt;=AV$4,IF($L185&lt;=AV$4,$I185,0),IF($O185&gt;=AV$4,IF($N185&lt;=AV$4,$I185,0),IF($Q185&gt;=AV$4,IF($P185&lt;=AV$4,$I185,0),IF($S185&gt;=AV$4,IF($R185&lt;=AV$4,$I185,0),0)))))))),IF($J185="All Day",$I185,IF($K185="All Day",$I185,IF($K185&lt;=AV$4,0,IF($J185&lt;=AV$4,$I185,0)))))</f>
        <v>0</v>
      </c>
      <c r="AW185" s="101">
        <f>IF(Calculator!$I183="YES",IF($M185&gt;=AW$4,IF($L185&lt;=AW$4,$I185,0),IF($O185&gt;=AW$4,IF($N185&lt;=AW$4,$I185,0),IF($Q185&gt;=AW$4,IF($P185&lt;=AW$4,$I185,0),IF($S185&gt;=AW$4,IF($R185&lt;=AW$4,$I185,0),IF($M185&gt;=AW$4,IF($L185&lt;=AW$4,$I185,0),IF($O185&gt;=AW$4,IF($N185&lt;=AW$4,$I185,0),IF($Q185&gt;=AW$4,IF($P185&lt;=AW$4,$I185,0),IF($S185&gt;=AW$4,IF($R185&lt;=AW$4,$I185,0),0)))))))),IF($J185="All Day",$I185,IF($K185="All Day",$I185,IF($K185&lt;=AW$4,0,IF($J185&lt;=AW$4,$I185,0)))))</f>
        <v>0</v>
      </c>
      <c r="AX185" s="101">
        <f>IF(Calculator!$I183="YES",IF($M185&gt;=AX$4,IF($L185&lt;=AX$4,$I185,0),IF($O185&gt;=AX$4,IF($N185&lt;=AX$4,$I185,0),IF($Q185&gt;=AX$4,IF($P185&lt;=AX$4,$I185,0),IF($S185&gt;=AX$4,IF($R185&lt;=AX$4,$I185,0),IF($M185&gt;=AX$4,IF($L185&lt;=AX$4,$I185,0),IF($O185&gt;=AX$4,IF($N185&lt;=AX$4,$I185,0),IF($Q185&gt;=AX$4,IF($P185&lt;=AX$4,$I185,0),IF($S185&gt;=AX$4,IF($R185&lt;=AX$4,$I185,0),0)))))))),IF($J185="All Day",$I185,IF($K185="All Day",$I185,IF($K185&lt;=AX$4,0,IF($J185&lt;=AX$4,$I185,0)))))</f>
        <v>0</v>
      </c>
      <c r="AY185" s="101">
        <f>IF(Calculator!$I183="YES",IF($M185&gt;=AY$4,IF($L185&lt;=AY$4,$I185,0),IF($O185&gt;=AY$4,IF($N185&lt;=AY$4,$I185,0),IF($Q185&gt;=AY$4,IF($P185&lt;=AY$4,$I185,0),IF($S185&gt;=AY$4,IF($R185&lt;=AY$4,$I185,0),IF($M185&gt;=AY$4,IF($L185&lt;=AY$4,$I185,0),IF($O185&gt;=AY$4,IF($N185&lt;=AY$4,$I185,0),IF($Q185&gt;=AY$4,IF($P185&lt;=AY$4,$I185,0),IF($S185&gt;=AY$4,IF($R185&lt;=AY$4,$I185,0),0)))))))),IF($J185="All Day",$I185,IF($K185="All Day",$I185,IF($K185&lt;=AY$4,0,IF($J185&lt;=AY$4,$I185,0)))))</f>
        <v>0</v>
      </c>
      <c r="AZ185" s="101">
        <f>IF(Calculator!$I183="YES",IF($M185&gt;=AZ$4,IF($L185&lt;=AZ$4,$I185,0),IF($O185&gt;=AZ$4,IF($N185&lt;=AZ$4,$I185,0),IF($Q185&gt;=AZ$4,IF($P185&lt;=AZ$4,$I185,0),IF($S185&gt;=AZ$4,IF($R185&lt;=AZ$4,$I185,0),IF($M185&gt;=AZ$4,IF($L185&lt;=AZ$4,$I185,0),IF($O185&gt;=AZ$4,IF($N185&lt;=AZ$4,$I185,0),IF($Q185&gt;=AZ$4,IF($P185&lt;=AZ$4,$I185,0),IF($S185&gt;=AZ$4,IF($R185&lt;=AZ$4,$I185,0),0)))))))),IF($J185="All Day",$I185,IF($K185="All Day",$I185,IF($K185&lt;=AZ$4,0,IF($J185&lt;=AZ$4,$I185,0)))))</f>
        <v>0</v>
      </c>
      <c r="BA185" s="101">
        <f>IF(Calculator!$I183="YES",IF($M185&gt;=BA$4,IF($L185&lt;=BA$4,$I185,0),IF($O185&gt;=BA$4,IF($N185&lt;=BA$4,$I185,0),IF($Q185&gt;=BA$4,IF($P185&lt;=BA$4,$I185,0),IF($S185&gt;=BA$4,IF($R185&lt;=BA$4,$I185,0),IF($M185&gt;=BA$4,IF($L185&lt;=BA$4,$I185,0),IF($O185&gt;=BA$4,IF($N185&lt;=BA$4,$I185,0),IF($Q185&gt;=BA$4,IF($P185&lt;=BA$4,$I185,0),IF($S185&gt;=BA$4,IF($R185&lt;=BA$4,$I185,0),0)))))))),IF($J185="All Day",$I185,IF($K185="All Day",$I185,IF($K185&lt;=BA$4,0,IF($J185&lt;=BA$4,$I185,0)))))</f>
        <v>0</v>
      </c>
      <c r="BB185" s="101">
        <f>IF(Calculator!$I183="YES",IF($M185&gt;=BB$4,IF($L185&lt;=BB$4,$I185,0),IF($O185&gt;=BB$4,IF($N185&lt;=BB$4,$I185,0),IF($Q185&gt;=BB$4,IF($P185&lt;=BB$4,$I185,0),IF($S185&gt;=BB$4,IF($R185&lt;=BB$4,$I185,0),IF($M185&gt;=BB$4,IF($L185&lt;=BB$4,$I185,0),IF($O185&gt;=BB$4,IF($N185&lt;=BB$4,$I185,0),IF($Q185&gt;=BB$4,IF($P185&lt;=BB$4,$I185,0),IF($S185&gt;=BB$4,IF($R185&lt;=BB$4,$I185,0),0)))))))),IF($J185="All Day",$I185,IF($K185="All Day",$I185,IF($K185&lt;=BB$4,0,IF($J185&lt;=BB$4,$I185,0)))))</f>
        <v>0</v>
      </c>
      <c r="BC185" s="101">
        <f>IF(Calculator!$I183="YES",IF($M185&gt;=BC$4,IF($L185&lt;=BC$4,$I185,0),IF($O185&gt;=BC$4,IF($N185&lt;=BC$4,$I185,0),IF($Q185&gt;=BC$4,IF($P185&lt;=BC$4,$I185,0),IF($S185&gt;=BC$4,IF($R185&lt;=BC$4,$I185,0),IF($M185&gt;=BC$4,IF($L185&lt;=BC$4,$I185,0),IF($O185&gt;=BC$4,IF($N185&lt;=BC$4,$I185,0),IF($Q185&gt;=BC$4,IF($P185&lt;=BC$4,$I185,0),IF($S185&gt;=BC$4,IF($R185&lt;=BC$4,$I185,0),0)))))))),IF($J185="All Day",$I185,IF($K185="All Day",$I185,IF($K185&lt;=BC$4,0,IF($J185&lt;=BC$4,$I185,0)))))</f>
        <v>0</v>
      </c>
      <c r="BD185" s="101">
        <f>IF(Calculator!$I183="YES",IF($M185&gt;=BD$4,IF($L185&lt;=BD$4,$I185,0),IF($O185&gt;=BD$4,IF($N185&lt;=BD$4,$I185,0),IF($Q185&gt;=BD$4,IF($P185&lt;=BD$4,$I185,0),IF($S185&gt;=BD$4,IF($R185&lt;=BD$4,$I185,0),IF($M185&gt;=BD$4,IF($L185&lt;=BD$4,$I185,0),IF($O185&gt;=BD$4,IF($N185&lt;=BD$4,$I185,0),IF($Q185&gt;=BD$4,IF($P185&lt;=BD$4,$I185,0),IF($S185&gt;=BD$4,IF($R185&lt;=BD$4,$I185,0),0)))))))),IF($J185="All Day",$I185,IF($K185="All Day",$I185,IF($K185&lt;=BD$4,0,IF($J185&lt;=BD$4,$I185,0)))))</f>
        <v>0</v>
      </c>
      <c r="BE185" s="101">
        <f>IF(Calculator!$I183="YES",IF($M185&gt;=BE$4,IF($L185&lt;=BE$4,$I185,0),IF($O185&gt;=BE$4,IF($N185&lt;=BE$4,$I185,0),IF($Q185&gt;=BE$4,IF($P185&lt;=BE$4,$I185,0),IF($S185&gt;=BE$4,IF($R185&lt;=BE$4,$I185,0),IF($M185&gt;=BE$4,IF($L185&lt;=BE$4,$I185,0),IF($O185&gt;=BE$4,IF($N185&lt;=BE$4,$I185,0),IF($Q185&gt;=BE$4,IF($P185&lt;=BE$4,$I185,0),IF($S185&gt;=BE$4,IF($R185&lt;=BE$4,$I185,0),0)))))))),IF($J185="All Day",$I185,IF($K185="All Day",$I185,IF($K185&lt;=BE$4,0,IF($J185&lt;=BE$4,$I185,0)))))</f>
        <v>0</v>
      </c>
      <c r="BF185" s="101">
        <f>IF(Calculator!$I183="YES",IF($M185&gt;=BF$4,IF($L185&lt;=BF$4,$I185,0),IF($O185&gt;=BF$4,IF($N185&lt;=BF$4,$I185,0),IF($Q185&gt;=BF$4,IF($P185&lt;=BF$4,$I185,0),IF($S185&gt;=BF$4,IF($R185&lt;=BF$4,$I185,0),IF($M185&gt;=BF$4,IF($L185&lt;=BF$4,$I185,0),IF($O185&gt;=BF$4,IF($N185&lt;=BF$4,$I185,0),IF($Q185&gt;=BF$4,IF($P185&lt;=BF$4,$I185,0),IF($S185&gt;=BF$4,IF($R185&lt;=BF$4,$I185,0),0)))))))),IF($J185="All Day",$I185,IF($K185="All Day",$I185,IF($K185&lt;=BF$4,0,IF($J185&lt;=BF$4,$I185,0)))))</f>
        <v>0</v>
      </c>
      <c r="BG185" s="101">
        <f>IF(Calculator!$I183="YES",IF($M185&gt;=BG$4,IF($L185&lt;=BG$4,$I185,0),IF($O185&gt;=BG$4,IF($N185&lt;=BG$4,$I185,0),IF($Q185&gt;=BG$4,IF($P185&lt;=BG$4,$I185,0),IF($S185&gt;=BG$4,IF($R185&lt;=BG$4,$I185,0),IF($M185&gt;=BG$4,IF($L185&lt;=BG$4,$I185,0),IF($O185&gt;=BG$4,IF($N185&lt;=BG$4,$I185,0),IF($Q185&gt;=BG$4,IF($P185&lt;=BG$4,$I185,0),IF($S185&gt;=BG$4,IF($R185&lt;=BG$4,$I185,0),0)))))))),IF($J185="All Day",$I185,IF($K185="All Day",$I185,IF($K185&lt;=BG$4,0,IF($J185&lt;=BG$4,$I185,0)))))</f>
        <v>0</v>
      </c>
      <c r="BH185" s="101">
        <f>IF(Calculator!$I183="YES",IF($M185&gt;=BH$4,IF($L185&lt;=BH$4,$I185,0),IF($O185&gt;=BH$4,IF($N185&lt;=BH$4,$I185,0),IF($Q185&gt;=BH$4,IF($P185&lt;=BH$4,$I185,0),IF($S185&gt;=BH$4,IF($R185&lt;=BH$4,$I185,0),IF($M185&gt;=BH$4,IF($L185&lt;=BH$4,$I185,0),IF($O185&gt;=BH$4,IF($N185&lt;=BH$4,$I185,0),IF($Q185&gt;=BH$4,IF($P185&lt;=BH$4,$I185,0),IF($S185&gt;=BH$4,IF($R185&lt;=BH$4,$I185,0),0)))))))),IF($J185="All Day",$I185,IF($K185="All Day",$I185,IF($K185&lt;=BH$4,0,IF($J185&lt;=BH$4,$I185,0)))))</f>
        <v>0</v>
      </c>
      <c r="BI185" s="101">
        <f>IF(Calculator!$I183="YES",IF($M185&gt;=BI$4,IF($L185&lt;=BI$4,$I185,0),IF($O185&gt;=BI$4,IF($N185&lt;=BI$4,$I185,0),IF($Q185&gt;=BI$4,IF($P185&lt;=BI$4,$I185,0),IF($S185&gt;=BI$4,IF($R185&lt;=BI$4,$I185,0),IF($M185&gt;=BI$4,IF($L185&lt;=BI$4,$I185,0),IF($O185&gt;=BI$4,IF($N185&lt;=BI$4,$I185,0),IF($Q185&gt;=BI$4,IF($P185&lt;=BI$4,$I185,0),IF($S185&gt;=BI$4,IF($R185&lt;=BI$4,$I185,0),0)))))))),IF($J185="All Day",$I185,IF($K185="All Day",$I185,IF($K185&lt;=BI$4,0,IF($J185&lt;=BI$4,$I185,0)))))</f>
        <v>0</v>
      </c>
      <c r="BJ185" s="101">
        <f>IF(Calculator!$I183="YES",IF($M185&gt;=BJ$4,IF($L185&lt;=BJ$4,$I185,0),IF($O185&gt;=BJ$4,IF($N185&lt;=BJ$4,$I185,0),IF($Q185&gt;=BJ$4,IF($P185&lt;=BJ$4,$I185,0),IF($S185&gt;=BJ$4,IF($R185&lt;=BJ$4,$I185,0),IF($M185&gt;=BJ$4,IF($L185&lt;=BJ$4,$I185,0),IF($O185&gt;=BJ$4,IF($N185&lt;=BJ$4,$I185,0),IF($Q185&gt;=BJ$4,IF($P185&lt;=BJ$4,$I185,0),IF($S185&gt;=BJ$4,IF($R185&lt;=BJ$4,$I185,0),0)))))))),IF($J185="All Day",$I185,IF($K185="All Day",$I185,IF($K185&lt;=BJ$4,0,IF($J185&lt;=BJ$4,$I185,0)))))</f>
        <v>0</v>
      </c>
      <c r="BK185" s="101">
        <f>IF(Calculator!$I183="YES",IF($M185&gt;=BK$4,IF($L185&lt;=BK$4,$I185,0),IF($O185&gt;=BK$4,IF($N185&lt;=BK$4,$I185,0),IF($Q185&gt;=BK$4,IF($P185&lt;=BK$4,$I185,0),IF($S185&gt;=BK$4,IF($R185&lt;=BK$4,$I185,0),IF($M185&gt;=BK$4,IF($L185&lt;=BK$4,$I185,0),IF($O185&gt;=BK$4,IF($N185&lt;=BK$4,$I185,0),IF($Q185&gt;=BK$4,IF($P185&lt;=BK$4,$I185,0),IF($S185&gt;=BK$4,IF($R185&lt;=BK$4,$I185,0),0)))))))),IF($J185="All Day",$I185,IF($K185="All Day",$I185,IF($K185&lt;=BK$4,0,IF($J185&lt;=BK$4,$I185,0)))))</f>
        <v>0</v>
      </c>
      <c r="BL185" s="101">
        <f>IF(Calculator!$I183="YES",IF($M185&gt;=BL$4,IF($L185&lt;=BL$4,$I185,0),IF($O185&gt;=BL$4,IF($N185&lt;=BL$4,$I185,0),IF($Q185&gt;=BL$4,IF($P185&lt;=BL$4,$I185,0),IF($S185&gt;=BL$4,IF($R185&lt;=BL$4,$I185,0),IF($M185&gt;=BL$4,IF($L185&lt;=BL$4,$I185,0),IF($O185&gt;=BL$4,IF($N185&lt;=BL$4,$I185,0),IF($Q185&gt;=BL$4,IF($P185&lt;=BL$4,$I185,0),IF($S185&gt;=BL$4,IF($R185&lt;=BL$4,$I185,0),0)))))))),IF($J185="All Day",$I185,IF($K185="All Day",$I185,IF($K185&lt;=BL$4,0,IF($J185&lt;=BL$4,$I185,0)))))</f>
        <v>0</v>
      </c>
      <c r="BM185" s="101">
        <f>IF(Calculator!$I183="YES",IF($M185&gt;=BM$4,IF($L185&lt;=BM$4,$I185,0),IF($O185&gt;=BM$4,IF($N185&lt;=BM$4,$I185,0),IF($Q185&gt;=BM$4,IF($P185&lt;=BM$4,$I185,0),IF($S185&gt;=BM$4,IF($R185&lt;=BM$4,$I185,0),IF($M185&gt;=BM$4,IF($L185&lt;=BM$4,$I185,0),IF($O185&gt;=BM$4,IF($N185&lt;=BM$4,$I185,0),IF($Q185&gt;=BM$4,IF($P185&lt;=BM$4,$I185,0),IF($S185&gt;=BM$4,IF($R185&lt;=BM$4,$I185,0),0)))))))),IF($J185="All Day",$I185,IF($K185="All Day",$I185,IF($K185&lt;=BM$4,0,IF($J185&lt;=BM$4,$I185,0)))))</f>
        <v>0</v>
      </c>
      <c r="BN185" s="101">
        <f>IF(Calculator!$I183="YES",IF($M185&gt;=BN$4,IF($L185&lt;=BN$4,$I185,0),IF($O185&gt;=BN$4,IF($N185&lt;=BN$4,$I185,0),IF($Q185&gt;=BN$4,IF($P185&lt;=BN$4,$I185,0),IF($S185&gt;=BN$4,IF($R185&lt;=BN$4,$I185,0),IF($M185&gt;=BN$4,IF($L185&lt;=BN$4,$I185,0),IF($O185&gt;=BN$4,IF($N185&lt;=BN$4,$I185,0),IF($Q185&gt;=BN$4,IF($P185&lt;=BN$4,$I185,0),IF($S185&gt;=BN$4,IF($R185&lt;=BN$4,$I185,0),0)))))))),IF($J185="All Day",$I185,IF($K185="All Day",$I185,IF($K185&lt;=BN$4,0,IF($J185&lt;=BN$4,$I185,0)))))</f>
        <v>0</v>
      </c>
      <c r="BO185" s="101">
        <f>IF(Calculator!$I183="YES",IF($M185&gt;=BO$4,IF($L185&lt;=BO$4,$I185,0),IF($O185&gt;=BO$4,IF($N185&lt;=BO$4,$I185,0),IF($Q185&gt;=BO$4,IF($P185&lt;=BO$4,$I185,0),IF($S185&gt;=BO$4,IF($R185&lt;=BO$4,$I185,0),IF($M185&gt;=BO$4,IF($L185&lt;=BO$4,$I185,0),IF($O185&gt;=BO$4,IF($N185&lt;=BO$4,$I185,0),IF($Q185&gt;=BO$4,IF($P185&lt;=BO$4,$I185,0),IF($S185&gt;=BO$4,IF($R185&lt;=BO$4,$I185,0),0)))))))),IF($J185="All Day",$I185,IF($K185="All Day",$I185,IF($K185&lt;=BO$4,0,IF($J185&lt;=BO$4,$I185,0)))))</f>
        <v>0</v>
      </c>
      <c r="BP185" s="101">
        <f>IF(Calculator!$I183="YES",IF($M185&gt;=BP$4,IF($L185&lt;=BP$4,$I185,0),IF($O185&gt;=BP$4,IF($N185&lt;=BP$4,$I185,0),IF($Q185&gt;=BP$4,IF($P185&lt;=BP$4,$I185,0),IF($S185&gt;=BP$4,IF($R185&lt;=BP$4,$I185,0),IF($M185&gt;=BP$4,IF($L185&lt;=BP$4,$I185,0),IF($O185&gt;=BP$4,IF($N185&lt;=BP$4,$I185,0),IF($Q185&gt;=BP$4,IF($P185&lt;=BP$4,$I185,0),IF($S185&gt;=BP$4,IF($R185&lt;=BP$4,$I185,0),0)))))))),IF($J185="All Day",$I185,IF($K185="All Day",$I185,IF($K185&lt;=BP$4,0,IF($J185&lt;=BP$4,$I185,0)))))</f>
        <v>0</v>
      </c>
      <c r="BQ185" s="101">
        <f>IF(Calculator!$I183="YES",IF($M185&gt;=BQ$4,IF($L185&lt;=BQ$4,$I185,0),IF($O185&gt;=BQ$4,IF($N185&lt;=BQ$4,$I185,0),IF($Q185&gt;=BQ$4,IF($P185&lt;=BQ$4,$I185,0),IF($S185&gt;=BQ$4,IF($R185&lt;=BQ$4,$I185,0),IF($M185&gt;=BQ$4,IF($L185&lt;=BQ$4,$I185,0),IF($O185&gt;=BQ$4,IF($N185&lt;=BQ$4,$I185,0),IF($Q185&gt;=BQ$4,IF($P185&lt;=BQ$4,$I185,0),IF($S185&gt;=BQ$4,IF($R185&lt;=BQ$4,$I185,0),0)))))))),IF($J185="All Day",$I185,IF($K185="All Day",$I185,IF($K185&lt;=BQ$4,0,IF($J185&lt;=BQ$4,$I185,0)))))</f>
        <v>0</v>
      </c>
      <c r="BR185" s="101">
        <f>IF(Calculator!$I183="YES",IF($M185&gt;=BR$4,IF($L185&lt;=BR$4,$I185,0),IF($O185&gt;=BR$4,IF($N185&lt;=BR$4,$I185,0),IF($Q185&gt;=BR$4,IF($P185&lt;=BR$4,$I185,0),IF($S185&gt;=BR$4,IF($R185&lt;=BR$4,$I185,0),IF($M185&gt;=BR$4,IF($L185&lt;=BR$4,$I185,0),IF($O185&gt;=BR$4,IF($N185&lt;=BR$4,$I185,0),IF($Q185&gt;=BR$4,IF($P185&lt;=BR$4,$I185,0),IF($S185&gt;=BR$4,IF($R185&lt;=BR$4,$I185,0),0)))))))),IF($J185="All Day",$I185,IF($K185="All Day",$I185,IF($K185&lt;=BR$4,0,IF($J185&lt;=BR$4,$I185,0)))))</f>
        <v>0</v>
      </c>
      <c r="BS185" s="101">
        <f>IF(Calculator!$I183="YES",IF($M185&gt;=BS$4,IF($L185&lt;=BS$4,$I185,0),IF($O185&gt;=BS$4,IF($N185&lt;=BS$4,$I185,0),IF($Q185&gt;=BS$4,IF($P185&lt;=BS$4,$I185,0),IF($S185&gt;=BS$4,IF($R185&lt;=BS$4,$I185,0),IF($M185&gt;=BS$4,IF($L185&lt;=BS$4,$I185,0),IF($O185&gt;=BS$4,IF($N185&lt;=BS$4,$I185,0),IF($Q185&gt;=BS$4,IF($P185&lt;=BS$4,$I185,0),IF($S185&gt;=BS$4,IF($R185&lt;=BS$4,$I185,0),0)))))))),IF($J185="All Day",$I185,IF($K185="All Day",$I185,IF($K185&lt;=BS$4,0,IF($J185&lt;=BS$4,$I185,0)))))</f>
        <v>0</v>
      </c>
      <c r="BT185" s="101">
        <f>IF(Calculator!$I183="YES",IF($M185&gt;=BT$4,IF($L185&lt;=BT$4,$I185,0),IF($O185&gt;=BT$4,IF($N185&lt;=BT$4,$I185,0),IF($Q185&gt;=BT$4,IF($P185&lt;=BT$4,$I185,0),IF($S185&gt;=BT$4,IF($R185&lt;=BT$4,$I185,0),IF($M185&gt;=BT$4,IF($L185&lt;=BT$4,$I185,0),IF($O185&gt;=BT$4,IF($N185&lt;=BT$4,$I185,0),IF($Q185&gt;=BT$4,IF($P185&lt;=BT$4,$I185,0),IF($S185&gt;=BT$4,IF($R185&lt;=BT$4,$I185,0),0)))))))),IF($J185="All Day",$I185,IF($K185="All Day",$I185,IF($K185&lt;=BT$4,0,IF($J185&lt;=BT$4,$I185,0)))))</f>
        <v>0</v>
      </c>
      <c r="BU185" s="101">
        <f>IF(Calculator!$I183="YES",IF($M185&gt;=BU$4,IF($L185&lt;=BU$4,$I185,0),IF($O185&gt;=BU$4,IF($N185&lt;=BU$4,$I185,0),IF($Q185&gt;=BU$4,IF($P185&lt;=BU$4,$I185,0),IF($S185&gt;=BU$4,IF($R185&lt;=BU$4,$I185,0),IF($M185&gt;=BU$4,IF($L185&lt;=BU$4,$I185,0),IF($O185&gt;=BU$4,IF($N185&lt;=BU$4,$I185,0),IF($Q185&gt;=BU$4,IF($P185&lt;=BU$4,$I185,0),IF($S185&gt;=BU$4,IF($R185&lt;=BU$4,$I185,0),0)))))))),IF($J185="All Day",$I185,IF($K185="All Day",$I185,IF($K185&lt;=BU$4,0,IF($J185&lt;=BU$4,$I185,0)))))</f>
        <v>0</v>
      </c>
      <c r="BV185" s="101">
        <f>IF(Calculator!$I183="YES",IF($M185&gt;=BV$4,IF($L185&lt;=BV$4,$I185,0),IF($O185&gt;=BV$4,IF($N185&lt;=BV$4,$I185,0),IF($Q185&gt;=BV$4,IF($P185&lt;=BV$4,$I185,0),IF($S185&gt;=BV$4,IF($R185&lt;=BV$4,$I185,0),IF($M185&gt;=BV$4,IF($L185&lt;=BV$4,$I185,0),IF($O185&gt;=BV$4,IF($N185&lt;=BV$4,$I185,0),IF($Q185&gt;=BV$4,IF($P185&lt;=BV$4,$I185,0),IF($S185&gt;=BV$4,IF($R185&lt;=BV$4,$I185,0),0)))))))),IF($J185="All Day",$I185,IF($K185="All Day",$I185,IF($K185&lt;=BV$4,0,IF($J185&lt;=BV$4,$I185,0)))))</f>
        <v>0</v>
      </c>
      <c r="BW185" s="101">
        <f>IF(Calculator!$I183="YES",IF($M185&gt;=BW$4,IF($L185&lt;=BW$4,$I185,0),IF($O185&gt;=BW$4,IF($N185&lt;=BW$4,$I185,0),IF($Q185&gt;=BW$4,IF($P185&lt;=BW$4,$I185,0),IF($S185&gt;=BW$4,IF($R185&lt;=BW$4,$I185,0),IF($M185&gt;=BW$4,IF($L185&lt;=BW$4,$I185,0),IF($O185&gt;=BW$4,IF($N185&lt;=BW$4,$I185,0),IF($Q185&gt;=BW$4,IF($P185&lt;=BW$4,$I185,0),IF($S185&gt;=BW$4,IF($R185&lt;=BW$4,$I185,0),0)))))))),IF($J185="All Day",$I185,IF($K185="All Day",$I185,IF($K185&lt;=BW$4,0,IF($J185&lt;=BW$4,$I185,0)))))</f>
        <v>0</v>
      </c>
      <c r="BX185" s="101">
        <f>IF(Calculator!$I183="YES",IF($M185&gt;=BX$4,IF($L185&lt;=BX$4,$I185,0),IF($O185&gt;=BX$4,IF($N185&lt;=BX$4,$I185,0),IF($Q185&gt;=BX$4,IF($P185&lt;=BX$4,$I185,0),IF($S185&gt;=BX$4,IF($R185&lt;=BX$4,$I185,0),IF($M185&gt;=BX$4,IF($L185&lt;=BX$4,$I185,0),IF($O185&gt;=BX$4,IF($N185&lt;=BX$4,$I185,0),IF($Q185&gt;=BX$4,IF($P185&lt;=BX$4,$I185,0),IF($S185&gt;=BX$4,IF($R185&lt;=BX$4,$I185,0),0)))))))),IF($J185="All Day",$I185,IF($K185="All Day",$I185,IF($K185&lt;=BX$4,0,IF($J185&lt;=BX$4,$I185,0)))))</f>
        <v>0</v>
      </c>
      <c r="BY185" s="101">
        <f>IF(Calculator!$I183="YES",IF($M185&gt;=BY$4,IF($L185&lt;=BY$4,$I185,0),IF($O185&gt;=BY$4,IF($N185&lt;=BY$4,$I185,0),IF($Q185&gt;=BY$4,IF($P185&lt;=BY$4,$I185,0),IF($S185&gt;=BY$4,IF($R185&lt;=BY$4,$I185,0),IF($M185&gt;=BY$4,IF($L185&lt;=BY$4,$I185,0),IF($O185&gt;=BY$4,IF($N185&lt;=BY$4,$I185,0),IF($Q185&gt;=BY$4,IF($P185&lt;=BY$4,$I185,0),IF($S185&gt;=BY$4,IF($R185&lt;=BY$4,$I185,0),0)))))))),IF($J185="All Day",$I185,IF($K185="All Day",$I185,IF($K185&lt;=BY$4,0,IF($J185&lt;=BY$4,$I185,0)))))</f>
        <v>0</v>
      </c>
      <c r="BZ185" s="101">
        <f>IF(Calculator!$I183="YES",IF($M185&gt;=BZ$4,IF($L185&lt;=BZ$4,$I185,0),IF($O185&gt;=BZ$4,IF($N185&lt;=BZ$4,$I185,0),IF($Q185&gt;=BZ$4,IF($P185&lt;=BZ$4,$I185,0),IF($S185&gt;=BZ$4,IF($R185&lt;=BZ$4,$I185,0),IF($M185&gt;=BZ$4,IF($L185&lt;=BZ$4,$I185,0),IF($O185&gt;=BZ$4,IF($N185&lt;=BZ$4,$I185,0),IF($Q185&gt;=BZ$4,IF($P185&lt;=BZ$4,$I185,0),IF($S185&gt;=BZ$4,IF($R185&lt;=BZ$4,$I185,0),0)))))))),IF($J185="All Day",$I185,IF($K185="All Day",$I185,IF($K185&lt;=BZ$4,0,IF($J185&lt;=BZ$4,$I185,0)))))</f>
        <v>0</v>
      </c>
      <c r="CA185" s="101">
        <f>IF(Calculator!$I183="YES",IF($M185&gt;=CA$4,IF($L185&lt;=CA$4,$I185,0),IF($O185&gt;=CA$4,IF($N185&lt;=CA$4,$I185,0),IF($Q185&gt;=CA$4,IF($P185&lt;=CA$4,$I185,0),IF($S185&gt;=CA$4,IF($R185&lt;=CA$4,$I185,0),IF($M185&gt;=CA$4,IF($L185&lt;=CA$4,$I185,0),IF($O185&gt;=CA$4,IF($N185&lt;=CA$4,$I185,0),IF($Q185&gt;=CA$4,IF($P185&lt;=CA$4,$I185,0),IF($S185&gt;=CA$4,IF($R185&lt;=CA$4,$I185,0),0)))))))),IF($J185="All Day",$I185,IF($K185="All Day",$I185,IF($K185&lt;=CA$4,0,IF($J185&lt;=CA$4,$I185,0)))))</f>
        <v>0</v>
      </c>
      <c r="CB185" s="101">
        <f>IF(Calculator!$I183="YES",IF($M185&gt;=CB$4,IF($L185&lt;=CB$4,$I185,0),IF($O185&gt;=CB$4,IF($N185&lt;=CB$4,$I185,0),IF($Q185&gt;=CB$4,IF($P185&lt;=CB$4,$I185,0),IF($S185&gt;=CB$4,IF($R185&lt;=CB$4,$I185,0),IF($M185&gt;=CB$4,IF($L185&lt;=CB$4,$I185,0),IF($O185&gt;=CB$4,IF($N185&lt;=CB$4,$I185,0),IF($Q185&gt;=CB$4,IF($P185&lt;=CB$4,$I185,0),IF($S185&gt;=CB$4,IF($R185&lt;=CB$4,$I185,0),0)))))))),IF($J185="All Day",$I185,IF($K185="All Day",$I185,IF($K185&lt;=CB$4,0,IF($J185&lt;=CB$4,$I185,0)))))</f>
        <v>0</v>
      </c>
      <c r="CC185" s="101">
        <f>IF(Calculator!$I183="YES",IF($M185&gt;=CC$4,IF($L185&lt;=CC$4,$I185,0),IF($O185&gt;=CC$4,IF($N185&lt;=CC$4,$I185,0),IF($Q185&gt;=CC$4,IF($P185&lt;=CC$4,$I185,0),IF($S185&gt;=CC$4,IF($R185&lt;=CC$4,$I185,0),IF($M185&gt;=CC$4,IF($L185&lt;=CC$4,$I185,0),IF($O185&gt;=CC$4,IF($N185&lt;=CC$4,$I185,0),IF($Q185&gt;=CC$4,IF($P185&lt;=CC$4,$I185,0),IF($S185&gt;=CC$4,IF($R185&lt;=CC$4,$I185,0),0)))))))),IF($J185="All Day",$I185,IF($K185="All Day",$I185,IF($K185&lt;=CC$4,0,IF($J185&lt;=CC$4,$I185,0)))))</f>
        <v>0</v>
      </c>
      <c r="CD185" s="101">
        <f>IF(Calculator!$I183="YES",IF($M185&gt;=CD$4,IF($L185&lt;=CD$4,$I185,0),IF($O185&gt;=CD$4,IF($N185&lt;=CD$4,$I185,0),IF($Q185&gt;=CD$4,IF($P185&lt;=CD$4,$I185,0),IF($S185&gt;=CD$4,IF($R185&lt;=CD$4,$I185,0),IF($M185&gt;=CD$4,IF($L185&lt;=CD$4,$I185,0),IF($O185&gt;=CD$4,IF($N185&lt;=CD$4,$I185,0),IF($Q185&gt;=CD$4,IF($P185&lt;=CD$4,$I185,0),IF($S185&gt;=CD$4,IF($R185&lt;=CD$4,$I185,0),0)))))))),IF($J185="All Day",$I185,IF($K185="All Day",$I185,IF($K185&lt;=CD$4,0,IF($J185&lt;=CD$4,$I185,0)))))</f>
        <v>0</v>
      </c>
      <c r="CE185" s="101">
        <f>IF(Calculator!$I183="YES",IF($M185&gt;=CE$4,IF($L185&lt;=CE$4,$I185,0),IF($O185&gt;=CE$4,IF($N185&lt;=CE$4,$I185,0),IF($Q185&gt;=CE$4,IF($P185&lt;=CE$4,$I185,0),IF($S185&gt;=CE$4,IF($R185&lt;=CE$4,$I185,0),IF($M185&gt;=CE$4,IF($L185&lt;=CE$4,$I185,0),IF($O185&gt;=CE$4,IF($N185&lt;=CE$4,$I185,0),IF($Q185&gt;=CE$4,IF($P185&lt;=CE$4,$I185,0),IF($S185&gt;=CE$4,IF($R185&lt;=CE$4,$I185,0),0)))))))),IF($J185="All Day",$I185,IF($K185="All Day",$I185,IF($K185&lt;=CE$4,0,IF($J185&lt;=CE$4,$I185,0)))))</f>
        <v>0</v>
      </c>
      <c r="CF185" s="101">
        <f>IF(Calculator!$I183="YES",IF($M185&gt;=CF$4,IF($L185&lt;=CF$4,$I185,0),IF($O185&gt;=CF$4,IF($N185&lt;=CF$4,$I185,0),IF($Q185&gt;=CF$4,IF($P185&lt;=CF$4,$I185,0),IF($S185&gt;=CF$4,IF($R185&lt;=CF$4,$I185,0),IF($M185&gt;=CF$4,IF($L185&lt;=CF$4,$I185,0),IF($O185&gt;=CF$4,IF($N185&lt;=CF$4,$I185,0),IF($Q185&gt;=CF$4,IF($P185&lt;=CF$4,$I185,0),IF($S185&gt;=CF$4,IF($R185&lt;=CF$4,$I185,0),0)))))))),IF($J185="All Day",$I185,IF($K185="All Day",$I185,IF($K185&lt;=CF$4,0,IF($J185&lt;=CF$4,$I185,0)))))</f>
        <v>0</v>
      </c>
      <c r="CG185" s="101">
        <f>IF(Calculator!$I183="YES",IF($M185&gt;=CG$4,IF($L185&lt;=CG$4,$I185,0),IF($O185&gt;=CG$4,IF($N185&lt;=CG$4,$I185,0),IF($Q185&gt;=CG$4,IF($P185&lt;=CG$4,$I185,0),IF($S185&gt;=CG$4,IF($R185&lt;=CG$4,$I185,0),IF($M185&gt;=CG$4,IF($L185&lt;=CG$4,$I185,0),IF($O185&gt;=CG$4,IF($N185&lt;=CG$4,$I185,0),IF($Q185&gt;=CG$4,IF($P185&lt;=CG$4,$I185,0),IF($S185&gt;=CG$4,IF($R185&lt;=CG$4,$I185,0),0)))))))),IF($J185="All Day",$I185,IF($K185="All Day",$I185,IF($K185&lt;=CG$4,0,IF($J185&lt;=CG$4,$I185,0)))))</f>
        <v>0</v>
      </c>
      <c r="CH185" s="101">
        <f>IF(Calculator!$I183="YES",IF($M185&gt;=CH$4,IF($L185&lt;=CH$4,$I185,0),IF($O185&gt;=CH$4,IF($N185&lt;=CH$4,$I185,0),IF($Q185&gt;=CH$4,IF($P185&lt;=CH$4,$I185,0),IF($S185&gt;=CH$4,IF($R185&lt;=CH$4,$I185,0),IF($M185&gt;=CH$4,IF($L185&lt;=CH$4,$I185,0),IF($O185&gt;=CH$4,IF($N185&lt;=CH$4,$I185,0),IF($Q185&gt;=CH$4,IF($P185&lt;=CH$4,$I185,0),IF($S185&gt;=CH$4,IF($R185&lt;=CH$4,$I185,0),0)))))))),IF($J185="All Day",$I185,IF($K185="All Day",$I185,IF($K185&lt;=CH$4,0,IF($J185&lt;=CH$4,$I185,0)))))</f>
        <v>0</v>
      </c>
      <c r="CI185" s="101">
        <f>IF(Calculator!$I183="YES",IF($M185&gt;=CI$4,IF($L185&lt;=CI$4,$I185,0),IF($O185&gt;=CI$4,IF($N185&lt;=CI$4,$I185,0),IF($Q185&gt;=CI$4,IF($P185&lt;=CI$4,$I185,0),IF($S185&gt;=CI$4,IF($R185&lt;=CI$4,$I185,0),IF($M185&gt;=CI$4,IF($L185&lt;=CI$4,$I185,0),IF($O185&gt;=CI$4,IF($N185&lt;=CI$4,$I185,0),IF($Q185&gt;=CI$4,IF($P185&lt;=CI$4,$I185,0),IF($S185&gt;=CI$4,IF($R185&lt;=CI$4,$I185,0),0)))))))),IF($J185="All Day",$I185,IF($K185="All Day",$I185,IF($K185&lt;=CI$4,0,IF($J185&lt;=CI$4,$I185,0)))))</f>
        <v>0</v>
      </c>
      <c r="CJ185" s="101">
        <f>IF(Calculator!$I183="YES",IF($M185&gt;=CJ$4,IF($L185&lt;=CJ$4,$I185,0),IF($O185&gt;=CJ$4,IF($N185&lt;=CJ$4,$I185,0),IF($Q185&gt;=CJ$4,IF($P185&lt;=CJ$4,$I185,0),IF($S185&gt;=CJ$4,IF($R185&lt;=CJ$4,$I185,0),IF($M185&gt;=CJ$4,IF($L185&lt;=CJ$4,$I185,0),IF($O185&gt;=CJ$4,IF($N185&lt;=CJ$4,$I185,0),IF($Q185&gt;=CJ$4,IF($P185&lt;=CJ$4,$I185,0),IF($S185&gt;=CJ$4,IF($R185&lt;=CJ$4,$I185,0),0)))))))),IF($J185="All Day",$I185,IF($K185="All Day",$I185,IF($K185&lt;=CJ$4,0,IF($J185&lt;=CJ$4,$I185,0)))))</f>
        <v>0</v>
      </c>
      <c r="CK185" s="101">
        <f>IF(Calculator!$I183="YES",IF($M185&gt;=CK$4,IF($L185&lt;=CK$4,$I185,0),IF($O185&gt;=CK$4,IF($N185&lt;=CK$4,$I185,0),IF($Q185&gt;=CK$4,IF($P185&lt;=CK$4,$I185,0),IF($S185&gt;=CK$4,IF($R185&lt;=CK$4,$I185,0),IF($M185&gt;=CK$4,IF($L185&lt;=CK$4,$I185,0),IF($O185&gt;=CK$4,IF($N185&lt;=CK$4,$I185,0),IF($Q185&gt;=CK$4,IF($P185&lt;=CK$4,$I185,0),IF($S185&gt;=CK$4,IF($R185&lt;=CK$4,$I185,0),0)))))))),IF($J185="All Day",$I185,IF($K185="All Day",$I185,IF($K185&lt;=CK$4,0,IF($J185&lt;=CK$4,$I185,0)))))</f>
        <v>0</v>
      </c>
      <c r="CL185" s="101">
        <f>IF(Calculator!$I183="YES",IF($M185&gt;=CL$4,IF($L185&lt;=CL$4,$I185,0),IF($O185&gt;=CL$4,IF($N185&lt;=CL$4,$I185,0),IF($Q185&gt;=CL$4,IF($P185&lt;=CL$4,$I185,0),IF($S185&gt;=CL$4,IF($R185&lt;=CL$4,$I185,0),IF($M185&gt;=CL$4,IF($L185&lt;=CL$4,$I185,0),IF($O185&gt;=CL$4,IF($N185&lt;=CL$4,$I185,0),IF($Q185&gt;=CL$4,IF($P185&lt;=CL$4,$I185,0),IF($S185&gt;=CL$4,IF($R185&lt;=CL$4,$I185,0),0)))))))),IF($J185="All Day",$I185,IF($K185="All Day",$I185,IF($K185&lt;=CL$4,0,IF($J185&lt;=CL$4,$I185,0)))))</f>
        <v>0</v>
      </c>
      <c r="CM185" s="101">
        <f>IF(Calculator!$I183="YES",IF($M185&gt;=CM$4,IF($L185&lt;=CM$4,$I185,0),IF($O185&gt;=CM$4,IF($N185&lt;=CM$4,$I185,0),IF($Q185&gt;=CM$4,IF($P185&lt;=CM$4,$I185,0),IF($S185&gt;=CM$4,IF($R185&lt;=CM$4,$I185,0),IF($M185&gt;=CM$4,IF($L185&lt;=CM$4,$I185,0),IF($O185&gt;=CM$4,IF($N185&lt;=CM$4,$I185,0),IF($Q185&gt;=CM$4,IF($P185&lt;=CM$4,$I185,0),IF($S185&gt;=CM$4,IF($R185&lt;=CM$4,$I185,0),0)))))))),IF($J185="All Day",$I185,IF($K185="All Day",$I185,IF($K185&lt;=CM$4,0,IF($J185&lt;=CM$4,$I185,0)))))</f>
        <v>0</v>
      </c>
      <c r="CN185" s="101">
        <f>IF(Calculator!$I183="YES",IF($M185&gt;=CN$4,IF($L185&lt;=CN$4,$I185,0),IF($O185&gt;=CN$4,IF($N185&lt;=CN$4,$I185,0),IF($Q185&gt;=CN$4,IF($P185&lt;=CN$4,$I185,0),IF($S185&gt;=CN$4,IF($R185&lt;=CN$4,$I185,0),IF($M185&gt;=CN$4,IF($L185&lt;=CN$4,$I185,0),IF($O185&gt;=CN$4,IF($N185&lt;=CN$4,$I185,0),IF($Q185&gt;=CN$4,IF($P185&lt;=CN$4,$I185,0),IF($S185&gt;=CN$4,IF($R185&lt;=CN$4,$I185,0),0)))))))),IF($J185="All Day",$I185,IF($K185="All Day",$I185,IF($K185&lt;=CN$4,0,IF($J185&lt;=CN$4,$I185,0)))))</f>
        <v>0</v>
      </c>
      <c r="CO185" s="101">
        <f>IF(Calculator!$I183="YES",IF($M185&gt;=CO$4,IF($L185&lt;=CO$4,$I185,0),IF($O185&gt;=CO$4,IF($N185&lt;=CO$4,$I185,0),IF($Q185&gt;=CO$4,IF($P185&lt;=CO$4,$I185,0),IF($S185&gt;=CO$4,IF($R185&lt;=CO$4,$I185,0),IF($M185&gt;=CO$4,IF($L185&lt;=CO$4,$I185,0),IF($O185&gt;=CO$4,IF($N185&lt;=CO$4,$I185,0),IF($Q185&gt;=CO$4,IF($P185&lt;=CO$4,$I185,0),IF($S185&gt;=CO$4,IF($R185&lt;=CO$4,$I185,0),0)))))))),IF($J185="All Day",$I185,IF($K185="All Day",$I185,IF($K185&lt;=CO$4,0,IF($J185&lt;=CO$4,$I185,0)))))</f>
        <v>0</v>
      </c>
      <c r="CP185" s="101">
        <f>IF(Calculator!$I183="YES",IF($M185&gt;=CP$4,IF($L185&lt;=CP$4,$I185,0),IF($O185&gt;=CP$4,IF($N185&lt;=CP$4,$I185,0),IF($Q185&gt;=CP$4,IF($P185&lt;=CP$4,$I185,0),IF($S185&gt;=CP$4,IF($R185&lt;=CP$4,$I185,0),IF($M185&gt;=CP$4,IF($L185&lt;=CP$4,$I185,0),IF($O185&gt;=CP$4,IF($N185&lt;=CP$4,$I185,0),IF($Q185&gt;=CP$4,IF($P185&lt;=CP$4,$I185,0),IF($S185&gt;=CP$4,IF($R185&lt;=CP$4,$I185,0),0)))))))),IF($J185="All Day",$I185,IF($K185="All Day",$I185,IF($K185&lt;=CP$4,0,IF($J185&lt;=CP$4,$I185,0)))))</f>
        <v>0</v>
      </c>
      <c r="CQ185" s="101">
        <f>IF(Calculator!$I183="YES",IF($M185&gt;=CQ$4,IF($L185&lt;=CQ$4,$I185,0),IF($O185&gt;=CQ$4,IF($N185&lt;=CQ$4,$I185,0),IF($Q185&gt;=CQ$4,IF($P185&lt;=CQ$4,$I185,0),IF($S185&gt;=CQ$4,IF($R185&lt;=CQ$4,$I185,0),IF($M185&gt;=CQ$4,IF($L185&lt;=CQ$4,$I185,0),IF($O185&gt;=CQ$4,IF($N185&lt;=CQ$4,$I185,0),IF($Q185&gt;=CQ$4,IF($P185&lt;=CQ$4,$I185,0),IF($S185&gt;=CQ$4,IF($R185&lt;=CQ$4,$I185,0),0)))))))),IF($J185="All Day",$I185,IF($K185="All Day",$I185,IF($K185&lt;=CQ$4,0,IF($J185&lt;=CQ$4,$I185,0)))))</f>
        <v>0</v>
      </c>
      <c r="CR185" s="101">
        <f>IF(Calculator!$I183="YES",IF($M185&gt;=CR$4,IF($L185&lt;=CR$4,$I185,0),IF($O185&gt;=CR$4,IF($N185&lt;=CR$4,$I185,0),IF($Q185&gt;=CR$4,IF($P185&lt;=CR$4,$I185,0),IF($S185&gt;=CR$4,IF($R185&lt;=CR$4,$I185,0),IF($M185&gt;=CR$4,IF($L185&lt;=CR$4,$I185,0),IF($O185&gt;=CR$4,IF($N185&lt;=CR$4,$I185,0),IF($Q185&gt;=CR$4,IF($P185&lt;=CR$4,$I185,0),IF($S185&gt;=CR$4,IF($R185&lt;=CR$4,$I185,0),0)))))))),IF($J185="All Day",$I185,IF($K185="All Day",$I185,IF($K185&lt;=CR$4,0,IF($J185&lt;=CR$4,$I185,0)))))</f>
        <v>0</v>
      </c>
      <c r="CS185" s="101">
        <f>IF(Calculator!$I183="YES",IF($M185&gt;=CS$4,IF($L185&lt;=CS$4,$I185,0),IF($O185&gt;=CS$4,IF($N185&lt;=CS$4,$I185,0),IF($Q185&gt;=CS$4,IF($P185&lt;=CS$4,$I185,0),IF($S185&gt;=CS$4,IF($R185&lt;=CS$4,$I185,0),IF($M185&gt;=CS$4,IF($L185&lt;=CS$4,$I185,0),IF($O185&gt;=CS$4,IF($N185&lt;=CS$4,$I185,0),IF($Q185&gt;=CS$4,IF($P185&lt;=CS$4,$I185,0),IF($S185&gt;=CS$4,IF($R185&lt;=CS$4,$I185,0),0)))))))),IF($J185="All Day",$I185,IF($K185="All Day",$I185,IF($K185&lt;=CS$4,0,IF($J185&lt;=CS$4,$I185,0)))))</f>
        <v>0</v>
      </c>
      <c r="CT185" s="101">
        <f>IF(Calculator!$I183="YES",IF($M185&gt;=CT$4,IF($L185&lt;=CT$4,$I185,0),IF($O185&gt;=CT$4,IF($N185&lt;=CT$4,$I185,0),IF($Q185&gt;=CT$4,IF($P185&lt;=CT$4,$I185,0),IF($S185&gt;=CT$4,IF($R185&lt;=CT$4,$I185,0),IF($M185&gt;=CT$4,IF($L185&lt;=CT$4,$I185,0),IF($O185&gt;=CT$4,IF($N185&lt;=CT$4,$I185,0),IF($Q185&gt;=CT$4,IF($P185&lt;=CT$4,$I185,0),IF($S185&gt;=CT$4,IF($R185&lt;=CT$4,$I185,0),0)))))))),IF($J185="All Day",$I185,IF($K185="All Day",$I185,IF($K185&lt;=CT$4,0,IF($J185&lt;=CT$4,$I185,0)))))</f>
        <v>0</v>
      </c>
      <c r="CU185" s="101">
        <f>IF(Calculator!$I183="YES",IF($M185&gt;=CU$4,IF($L185&lt;=CU$4,$I185,0),IF($O185&gt;=CU$4,IF($N185&lt;=CU$4,$I185,0),IF($Q185&gt;=CU$4,IF($P185&lt;=CU$4,$I185,0),IF($S185&gt;=CU$4,IF($R185&lt;=CU$4,$I185,0),IF($M185&gt;=CU$4,IF($L185&lt;=CU$4,$I185,0),IF($O185&gt;=CU$4,IF($N185&lt;=CU$4,$I185,0),IF($Q185&gt;=CU$4,IF($P185&lt;=CU$4,$I185,0),IF($S185&gt;=CU$4,IF($R185&lt;=CU$4,$I185,0),0)))))))),IF($J185="All Day",$I185,IF($K185="All Day",$I185,IF($K185&lt;=CU$4,0,IF($J185&lt;=CU$4,$I185,0)))))</f>
        <v>0</v>
      </c>
      <c r="CV185" s="101">
        <f>IF(Calculator!$I183="YES",IF($M185&gt;=CV$4,IF($L185&lt;=CV$4,$I185,0),IF($O185&gt;=CV$4,IF($N185&lt;=CV$4,$I185,0),IF($Q185&gt;=CV$4,IF($P185&lt;=CV$4,$I185,0),IF($S185&gt;=CV$4,IF($R185&lt;=CV$4,$I185,0),IF($M185&gt;=CV$4,IF($L185&lt;=CV$4,$I185,0),IF($O185&gt;=CV$4,IF($N185&lt;=CV$4,$I185,0),IF($Q185&gt;=CV$4,IF($P185&lt;=CV$4,$I185,0),IF($S185&gt;=CV$4,IF($R185&lt;=CV$4,$I185,0),0)))))))),IF($J185="All Day",$I185,IF($K185="All Day",$I185,IF($K185&lt;=CV$4,0,IF($J185&lt;=CV$4,$I185,0)))))</f>
        <v>0</v>
      </c>
      <c r="CW185" s="101">
        <f>IF(Calculator!$I183="YES",IF($M185&gt;=CW$4,IF($L185&lt;=CW$4,$I185,0),IF($O185&gt;=CW$4,IF($N185&lt;=CW$4,$I185,0),IF($Q185&gt;=CW$4,IF($P185&lt;=CW$4,$I185,0),IF($S185&gt;=CW$4,IF($R185&lt;=CW$4,$I185,0),IF($M185&gt;=CW$4,IF($L185&lt;=CW$4,$I185,0),IF($O185&gt;=CW$4,IF($N185&lt;=CW$4,$I185,0),IF($Q185&gt;=CW$4,IF($P185&lt;=CW$4,$I185,0),IF($S185&gt;=CW$4,IF($R185&lt;=CW$4,$I185,0),0)))))))),IF($J185="All Day",$I185,IF($K185="All Day",$I185,IF($K185&lt;=CW$4,0,IF($J185&lt;=CW$4,$I185,0)))))</f>
        <v>0</v>
      </c>
      <c r="CX185" s="101">
        <f>IF(Calculator!$I183="YES",IF($M185&gt;=CX$4,IF($L185&lt;=CX$4,$I185,0),IF($O185&gt;=CX$4,IF($N185&lt;=CX$4,$I185,0),IF($Q185&gt;=CX$4,IF($P185&lt;=CX$4,$I185,0),IF($S185&gt;=CX$4,IF($R185&lt;=CX$4,$I185,0),IF($M185&gt;=CX$4,IF($L185&lt;=CX$4,$I185,0),IF($O185&gt;=CX$4,IF($N185&lt;=CX$4,$I185,0),IF($Q185&gt;=CX$4,IF($P185&lt;=CX$4,$I185,0),IF($S185&gt;=CX$4,IF($R185&lt;=CX$4,$I185,0),0)))))))),IF($J185="All Day",$I185,IF($K185="All Day",$I185,IF($K185&lt;=CX$4,0,IF($J185&lt;=CX$4,$I185,0)))))</f>
        <v>0</v>
      </c>
      <c r="CY185" s="101">
        <f>IF(Calculator!$I183="YES",IF($M185&gt;=CY$4,IF($L185&lt;=CY$4,$I185,0),IF($O185&gt;=CY$4,IF($N185&lt;=CY$4,$I185,0),IF($Q185&gt;=CY$4,IF($P185&lt;=CY$4,$I185,0),IF($S185&gt;=CY$4,IF($R185&lt;=CY$4,$I185,0),IF($M185&gt;=CY$4,IF($L185&lt;=CY$4,$I185,0),IF($O185&gt;=CY$4,IF($N185&lt;=CY$4,$I185,0),IF($Q185&gt;=CY$4,IF($P185&lt;=CY$4,$I185,0),IF($S185&gt;=CY$4,IF($R185&lt;=CY$4,$I185,0),0)))))))),IF($J185="All Day",$I185,IF($K185="All Day",$I185,IF($K185&lt;=CY$4,0,IF($J185&lt;=CY$4,$I185,0)))))</f>
        <v>0</v>
      </c>
      <c r="CZ185" s="101">
        <f>IF(Calculator!$I183="YES",IF($M185&gt;=CZ$4,IF($L185&lt;=CZ$4,$I185,0),IF($O185&gt;=CZ$4,IF($N185&lt;=CZ$4,$I185,0),IF($Q185&gt;=CZ$4,IF($P185&lt;=CZ$4,$I185,0),IF($S185&gt;=CZ$4,IF($R185&lt;=CZ$4,$I185,0),IF($M185&gt;=CZ$4,IF($L185&lt;=CZ$4,$I185,0),IF($O185&gt;=CZ$4,IF($N185&lt;=CZ$4,$I185,0),IF($Q185&gt;=CZ$4,IF($P185&lt;=CZ$4,$I185,0),IF($S185&gt;=CZ$4,IF($R185&lt;=CZ$4,$I185,0),0)))))))),IF($J185="All Day",$I185,IF($K185="All Day",$I185,IF($K185&lt;=CZ$4,0,IF($J185&lt;=CZ$4,$I185,0)))))</f>
        <v>0</v>
      </c>
      <c r="DA185" s="101">
        <f>IF(Calculator!$I183="YES",IF($M185&gt;=DA$4,IF($L185&lt;=DA$4,$I185,0),IF($O185&gt;=DA$4,IF($N185&lt;=DA$4,$I185,0),IF($Q185&gt;=DA$4,IF($P185&lt;=DA$4,$I185,0),IF($S185&gt;=DA$4,IF($R185&lt;=DA$4,$I185,0),IF($M185&gt;=DA$4,IF($L185&lt;=DA$4,$I185,0),IF($O185&gt;=DA$4,IF($N185&lt;=DA$4,$I185,0),IF($Q185&gt;=DA$4,IF($P185&lt;=DA$4,$I185,0),IF($S185&gt;=DA$4,IF($R185&lt;=DA$4,$I185,0),0)))))))),IF($J185="All Day",$I185,IF($K185="All Day",$I185,IF($K185&lt;=DA$4,0,IF($J185&lt;=DA$4,$I185,0)))))</f>
        <v>0</v>
      </c>
      <c r="DB185" s="101">
        <f>IF(Calculator!$I183="YES",IF($M185&gt;=DB$4,IF($L185&lt;=DB$4,$I185,0),IF($O185&gt;=DB$4,IF($N185&lt;=DB$4,$I185,0),IF($Q185&gt;=DB$4,IF($P185&lt;=DB$4,$I185,0),IF($S185&gt;=DB$4,IF($R185&lt;=DB$4,$I185,0),IF($M185&gt;=DB$4,IF($L185&lt;=DB$4,$I185,0),IF($O185&gt;=DB$4,IF($N185&lt;=DB$4,$I185,0),IF($Q185&gt;=DB$4,IF($P185&lt;=DB$4,$I185,0),IF($S185&gt;=DB$4,IF($R185&lt;=DB$4,$I185,0),0)))))))),IF($J185="All Day",$I185,IF($K185="All Day",$I185,IF($K185&lt;=DB$4,0,IF($J185&lt;=DB$4,$I185,0)))))</f>
        <v>0</v>
      </c>
      <c r="DC185" s="101">
        <f>IF(Calculator!$I183="YES",IF($M185&gt;=DC$4,IF($L185&lt;=DC$4,$I185,0),IF($O185&gt;=DC$4,IF($N185&lt;=DC$4,$I185,0),IF($Q185&gt;=DC$4,IF($P185&lt;=DC$4,$I185,0),IF($S185&gt;=DC$4,IF($R185&lt;=DC$4,$I185,0),IF($M185&gt;=DC$4,IF($L185&lt;=DC$4,$I185,0),IF($O185&gt;=DC$4,IF($N185&lt;=DC$4,$I185,0),IF($Q185&gt;=DC$4,IF($P185&lt;=DC$4,$I185,0),IF($S185&gt;=DC$4,IF($R185&lt;=DC$4,$I185,0),0)))))))),IF($J185="All Day",$I185,IF($K185="All Day",$I185,IF($K185&lt;=DC$4,0,IF($J185&lt;=DC$4,$I185,0)))))</f>
        <v>0</v>
      </c>
      <c r="DD185" s="101">
        <f>IF(Calculator!$I183="YES",IF($M185&gt;=DD$4,IF($L185&lt;=DD$4,$I185,0),IF($O185&gt;=DD$4,IF($N185&lt;=DD$4,$I185,0),IF($Q185&gt;=DD$4,IF($P185&lt;=DD$4,$I185,0),IF($S185&gt;=DD$4,IF($R185&lt;=DD$4,$I185,0),IF($M185&gt;=DD$4,IF($L185&lt;=DD$4,$I185,0),IF($O185&gt;=DD$4,IF($N185&lt;=DD$4,$I185,0),IF($Q185&gt;=DD$4,IF($P185&lt;=DD$4,$I185,0),IF($S185&gt;=DD$4,IF($R185&lt;=DD$4,$I185,0),0)))))))),IF($J185="All Day",$I185,IF($K185="All Day",$I185,IF($K185&lt;=DD$4,0,IF($J185&lt;=DD$4,$I185,0)))))</f>
        <v>0</v>
      </c>
      <c r="DE185" s="101">
        <f>IF(Calculator!$I183="YES",IF($M185&gt;=DE$4,IF($L185&lt;=DE$4,$I185,0),IF($O185&gt;=DE$4,IF($N185&lt;=DE$4,$I185,0),IF($Q185&gt;=DE$4,IF($P185&lt;=DE$4,$I185,0),IF($S185&gt;=DE$4,IF($R185&lt;=DE$4,$I185,0),IF($M185&gt;=DE$4,IF($L185&lt;=DE$4,$I185,0),IF($O185&gt;=DE$4,IF($N185&lt;=DE$4,$I185,0),IF($Q185&gt;=DE$4,IF($P185&lt;=DE$4,$I185,0),IF($S185&gt;=DE$4,IF($R185&lt;=DE$4,$I185,0),0)))))))),IF($J185="All Day",$I185,IF($K185="All Day",$I185,IF($K185&lt;=DE$4,0,IF($J185&lt;=DE$4,$I185,0)))))</f>
        <v>0</v>
      </c>
      <c r="DF185" s="101">
        <f>IF(Calculator!$I183="YES",IF($M185&gt;=DF$4,IF($L185&lt;=DF$4,$I185,0),IF($O185&gt;=DF$4,IF($N185&lt;=DF$4,$I185,0),IF($Q185&gt;=DF$4,IF($P185&lt;=DF$4,$I185,0),IF($S185&gt;=DF$4,IF($R185&lt;=DF$4,$I185,0),IF($M185&gt;=DF$4,IF($L185&lt;=DF$4,$I185,0),IF($O185&gt;=DF$4,IF($N185&lt;=DF$4,$I185,0),IF($Q185&gt;=DF$4,IF($P185&lt;=DF$4,$I185,0),IF($S185&gt;=DF$4,IF($R185&lt;=DF$4,$I185,0),0)))))))),IF($J185="All Day",$I185,IF($K185="All Day",$I185,IF($K185&lt;=DF$4,0,IF($J185&lt;=DF$4,$I185,0)))))</f>
        <v>0</v>
      </c>
      <c r="DG185" s="101">
        <f>IF(Calculator!$I183="YES",IF($M185&gt;=DG$4,IF($L185&lt;=DG$4,$I185,0),IF($O185&gt;=DG$4,IF($N185&lt;=DG$4,$I185,0),IF($Q185&gt;=DG$4,IF($P185&lt;=DG$4,$I185,0),IF($S185&gt;=DG$4,IF($R185&lt;=DG$4,$I185,0),IF($M185&gt;=DG$4,IF($L185&lt;=DG$4,$I185,0),IF($O185&gt;=DG$4,IF($N185&lt;=DG$4,$I185,0),IF($Q185&gt;=DG$4,IF($P185&lt;=DG$4,$I185,0),IF($S185&gt;=DG$4,IF($R185&lt;=DG$4,$I185,0),0)))))))),IF($J185="All Day",$I185,IF($K185="All Day",$I185,IF($K185&lt;=DG$4,0,IF($J185&lt;=DG$4,$I185,0)))))</f>
        <v>0</v>
      </c>
      <c r="DH185" s="101">
        <f>IF(Calculator!$I183="YES",IF($M185&gt;=DH$4,IF($L185&lt;=DH$4,$I185,0),IF($O185&gt;=DH$4,IF($N185&lt;=DH$4,$I185,0),IF($Q185&gt;=DH$4,IF($P185&lt;=DH$4,$I185,0),IF($S185&gt;=DH$4,IF($R185&lt;=DH$4,$I185,0),IF($M185&gt;=DH$4,IF($L185&lt;=DH$4,$I185,0),IF($O185&gt;=DH$4,IF($N185&lt;=DH$4,$I185,0),IF($Q185&gt;=DH$4,IF($P185&lt;=DH$4,$I185,0),IF($S185&gt;=DH$4,IF($R185&lt;=DH$4,$I185,0),0)))))))),IF($J185="All Day",$I185,IF($K185="All Day",$I185,IF($K185&lt;=DH$4,0,IF($J185&lt;=DH$4,$I185,0)))))</f>
        <v>0</v>
      </c>
      <c r="DI185" s="101">
        <f>IF(Calculator!$I183="YES",IF($M185&gt;=DI$4,IF($L185&lt;=DI$4,$I185,0),IF($O185&gt;=DI$4,IF($N185&lt;=DI$4,$I185,0),IF($Q185&gt;=DI$4,IF($P185&lt;=DI$4,$I185,0),IF($S185&gt;=DI$4,IF($R185&lt;=DI$4,$I185,0),IF($M185&gt;=DI$4,IF($L185&lt;=DI$4,$I185,0),IF($O185&gt;=DI$4,IF($N185&lt;=DI$4,$I185,0),IF($Q185&gt;=DI$4,IF($P185&lt;=DI$4,$I185,0),IF($S185&gt;=DI$4,IF($R185&lt;=DI$4,$I185,0),0)))))))),IF($J185="All Day",$I185,IF($K185="All Day",$I185,IF($K185&lt;=DI$4,0,IF($J185&lt;=DI$4,$I185,0)))))</f>
        <v>0</v>
      </c>
      <c r="DJ185" s="101">
        <f>IF(Calculator!$I183="YES",IF($M185&gt;=DJ$4,IF($L185&lt;=DJ$4,$I185,0),IF($O185&gt;=DJ$4,IF($N185&lt;=DJ$4,$I185,0),IF($Q185&gt;=DJ$4,IF($P185&lt;=DJ$4,$I185,0),IF($S185&gt;=DJ$4,IF($R185&lt;=DJ$4,$I185,0),IF($M185&gt;=DJ$4,IF($L185&lt;=DJ$4,$I185,0),IF($O185&gt;=DJ$4,IF($N185&lt;=DJ$4,$I185,0),IF($Q185&gt;=DJ$4,IF($P185&lt;=DJ$4,$I185,0),IF($S185&gt;=DJ$4,IF($R185&lt;=DJ$4,$I185,0),0)))))))),IF($J185="All Day",$I185,IF($K185="All Day",$I185,IF($K185&lt;=DJ$4,0,IF($J185&lt;=DJ$4,$I185,0)))))</f>
        <v>0</v>
      </c>
      <c r="DK185" s="101">
        <f>IF(Calculator!$I183="YES",IF($M185&gt;=DK$4,IF($L185&lt;=DK$4,$I185,0),IF($O185&gt;=DK$4,IF($N185&lt;=DK$4,$I185,0),IF($Q185&gt;=DK$4,IF($P185&lt;=DK$4,$I185,0),IF($S185&gt;=DK$4,IF($R185&lt;=DK$4,$I185,0),IF($M185&gt;=DK$4,IF($L185&lt;=DK$4,$I185,0),IF($O185&gt;=DK$4,IF($N185&lt;=DK$4,$I185,0),IF($Q185&gt;=DK$4,IF($P185&lt;=DK$4,$I185,0),IF($S185&gt;=DK$4,IF($R185&lt;=DK$4,$I185,0),0)))))))),IF($J185="All Day",$I185,IF($K185="All Day",$I185,IF($K185&lt;=DK$4,0,IF($J185&lt;=DK$4,$I185,0)))))</f>
        <v>0</v>
      </c>
      <c r="DL185" s="101">
        <f>IF(Calculator!$I183="YES",IF($M185&gt;=DL$4,IF($L185&lt;=DL$4,$I185,0),IF($O185&gt;=DL$4,IF($N185&lt;=DL$4,$I185,0),IF($Q185&gt;=DL$4,IF($P185&lt;=DL$4,$I185,0),IF($S185&gt;=DL$4,IF($R185&lt;=DL$4,$I185,0),IF($M185&gt;=DL$4,IF($L185&lt;=DL$4,$I185,0),IF($O185&gt;=DL$4,IF($N185&lt;=DL$4,$I185,0),IF($Q185&gt;=DL$4,IF($P185&lt;=DL$4,$I185,0),IF($S185&gt;=DL$4,IF($R185&lt;=DL$4,$I185,0),0)))))))),IF($J185="All Day",$I185,IF($K185="All Day",$I185,IF($K185&lt;=DL$4,0,IF($J185&lt;=DL$4,$I185,0)))))</f>
        <v>0</v>
      </c>
      <c r="DN185" s="110">
        <f>IF(Calculator!$F183="Winter only usage",1,0)</f>
        <v>0</v>
      </c>
      <c r="DO185" s="109">
        <f t="shared" si="1082"/>
        <v>0</v>
      </c>
      <c r="DP185" s="109">
        <f t="shared" si="1083"/>
        <v>0</v>
      </c>
      <c r="DQ185" s="109">
        <f t="shared" si="1084"/>
        <v>0</v>
      </c>
      <c r="DR185" s="109">
        <f t="shared" si="1085"/>
        <v>0</v>
      </c>
      <c r="DS185" s="109">
        <f t="shared" si="1086"/>
        <v>0</v>
      </c>
      <c r="DT185" s="109">
        <f t="shared" si="1087"/>
        <v>0</v>
      </c>
      <c r="DU185" s="109">
        <f t="shared" si="1088"/>
        <v>0</v>
      </c>
      <c r="DV185" s="109">
        <f t="shared" si="1089"/>
        <v>0</v>
      </c>
      <c r="DW185" s="109">
        <f t="shared" si="1090"/>
        <v>0</v>
      </c>
      <c r="DX185" s="109">
        <f t="shared" si="1091"/>
        <v>0</v>
      </c>
      <c r="DY185" s="109">
        <f t="shared" si="1092"/>
        <v>0</v>
      </c>
      <c r="DZ185" s="109">
        <f t="shared" si="1093"/>
        <v>0</v>
      </c>
      <c r="EA185" s="109">
        <f t="shared" si="1094"/>
        <v>0</v>
      </c>
      <c r="EB185" s="109">
        <f t="shared" si="1095"/>
        <v>0</v>
      </c>
      <c r="EC185" s="109">
        <f t="shared" si="1096"/>
        <v>0</v>
      </c>
      <c r="ED185" s="109">
        <f t="shared" si="1097"/>
        <v>0</v>
      </c>
      <c r="EE185" s="109">
        <f t="shared" si="1098"/>
        <v>0</v>
      </c>
      <c r="EF185" s="109">
        <f t="shared" si="1099"/>
        <v>0</v>
      </c>
      <c r="EG185" s="109">
        <f t="shared" si="1100"/>
        <v>0</v>
      </c>
      <c r="EH185" s="109">
        <f t="shared" si="1101"/>
        <v>0</v>
      </c>
      <c r="EI185" s="109">
        <f t="shared" si="1102"/>
        <v>0</v>
      </c>
      <c r="EJ185" s="109">
        <f t="shared" si="1103"/>
        <v>0</v>
      </c>
      <c r="EK185" s="109">
        <f t="shared" si="1104"/>
        <v>0</v>
      </c>
      <c r="EL185" s="109">
        <f t="shared" si="1105"/>
        <v>0</v>
      </c>
      <c r="EM185" s="109">
        <f t="shared" si="1106"/>
        <v>0</v>
      </c>
      <c r="EN185" s="109">
        <f t="shared" si="1107"/>
        <v>0</v>
      </c>
      <c r="EO185" s="109">
        <f t="shared" si="1108"/>
        <v>0</v>
      </c>
      <c r="EP185" s="109">
        <f t="shared" si="1109"/>
        <v>0</v>
      </c>
      <c r="EQ185" s="109">
        <f t="shared" si="1110"/>
        <v>0</v>
      </c>
      <c r="ER185" s="109">
        <f t="shared" si="1111"/>
        <v>0</v>
      </c>
      <c r="ES185" s="109">
        <f t="shared" si="1112"/>
        <v>0</v>
      </c>
      <c r="ET185" s="109">
        <f t="shared" si="1113"/>
        <v>0</v>
      </c>
      <c r="EU185" s="109">
        <f t="shared" si="1114"/>
        <v>0</v>
      </c>
      <c r="EV185" s="109">
        <f t="shared" si="1115"/>
        <v>0</v>
      </c>
      <c r="EW185" s="109">
        <f t="shared" si="1116"/>
        <v>0</v>
      </c>
      <c r="EX185" s="109">
        <f t="shared" si="1117"/>
        <v>0</v>
      </c>
      <c r="EY185" s="109">
        <f t="shared" si="1118"/>
        <v>0</v>
      </c>
      <c r="EZ185" s="109">
        <f t="shared" si="1119"/>
        <v>0</v>
      </c>
      <c r="FA185" s="109">
        <f t="shared" si="1120"/>
        <v>0</v>
      </c>
      <c r="FB185" s="109">
        <f t="shared" si="1121"/>
        <v>0</v>
      </c>
      <c r="FC185" s="109">
        <f t="shared" si="1122"/>
        <v>0</v>
      </c>
      <c r="FD185" s="109">
        <f t="shared" si="1123"/>
        <v>0</v>
      </c>
      <c r="FE185" s="109">
        <f t="shared" si="1124"/>
        <v>0</v>
      </c>
      <c r="FF185" s="109">
        <f t="shared" si="1125"/>
        <v>0</v>
      </c>
      <c r="FG185" s="109">
        <f t="shared" si="1126"/>
        <v>0</v>
      </c>
      <c r="FH185" s="109">
        <f t="shared" si="1127"/>
        <v>0</v>
      </c>
      <c r="FI185" s="109">
        <f t="shared" si="1128"/>
        <v>0</v>
      </c>
      <c r="FJ185" s="109">
        <f t="shared" si="1129"/>
        <v>0</v>
      </c>
      <c r="FK185" s="109">
        <f t="shared" si="1130"/>
        <v>0</v>
      </c>
      <c r="FL185" s="109">
        <f t="shared" si="1131"/>
        <v>0</v>
      </c>
      <c r="FM185" s="109">
        <f t="shared" si="1132"/>
        <v>0</v>
      </c>
      <c r="FN185" s="109">
        <f t="shared" si="1133"/>
        <v>0</v>
      </c>
      <c r="FO185" s="109">
        <f t="shared" si="1134"/>
        <v>0</v>
      </c>
      <c r="FP185" s="109">
        <f t="shared" si="1135"/>
        <v>0</v>
      </c>
      <c r="FQ185" s="109">
        <f t="shared" si="1136"/>
        <v>0</v>
      </c>
      <c r="FR185" s="109">
        <f t="shared" si="1137"/>
        <v>0</v>
      </c>
      <c r="FS185" s="109">
        <f t="shared" si="1138"/>
        <v>0</v>
      </c>
      <c r="FT185" s="109">
        <f t="shared" si="1139"/>
        <v>0</v>
      </c>
      <c r="FU185" s="109">
        <f t="shared" si="1140"/>
        <v>0</v>
      </c>
      <c r="FV185" s="109">
        <f t="shared" si="1141"/>
        <v>0</v>
      </c>
      <c r="FW185" s="109">
        <f t="shared" si="1142"/>
        <v>0</v>
      </c>
      <c r="FX185" s="109">
        <f t="shared" si="1143"/>
        <v>0</v>
      </c>
      <c r="FY185" s="109">
        <f t="shared" si="1144"/>
        <v>0</v>
      </c>
      <c r="FZ185" s="109">
        <f t="shared" si="1145"/>
        <v>0</v>
      </c>
      <c r="GA185" s="109">
        <f t="shared" si="1146"/>
        <v>0</v>
      </c>
      <c r="GB185" s="109">
        <f t="shared" si="1147"/>
        <v>0</v>
      </c>
      <c r="GC185" s="109">
        <f t="shared" si="1148"/>
        <v>0</v>
      </c>
      <c r="GD185" s="109">
        <f t="shared" si="1149"/>
        <v>0</v>
      </c>
      <c r="GE185" s="109">
        <f t="shared" si="1150"/>
        <v>0</v>
      </c>
      <c r="GF185" s="109">
        <f t="shared" si="1151"/>
        <v>0</v>
      </c>
      <c r="GG185" s="109">
        <f t="shared" si="1152"/>
        <v>0</v>
      </c>
      <c r="GH185" s="109">
        <f t="shared" si="1153"/>
        <v>0</v>
      </c>
      <c r="GI185" s="109">
        <f t="shared" si="1154"/>
        <v>0</v>
      </c>
      <c r="GJ185" s="109">
        <f t="shared" si="1155"/>
        <v>0</v>
      </c>
      <c r="GK185" s="109">
        <f t="shared" si="1156"/>
        <v>0</v>
      </c>
      <c r="GL185" s="109">
        <f t="shared" si="1157"/>
        <v>0</v>
      </c>
      <c r="GM185" s="109">
        <f t="shared" si="1158"/>
        <v>0</v>
      </c>
      <c r="GN185" s="109">
        <f t="shared" si="1159"/>
        <v>0</v>
      </c>
      <c r="GO185" s="109">
        <f t="shared" si="1160"/>
        <v>0</v>
      </c>
      <c r="GP185" s="109">
        <f t="shared" si="1161"/>
        <v>0</v>
      </c>
      <c r="GQ185" s="109">
        <f t="shared" si="1162"/>
        <v>0</v>
      </c>
      <c r="GR185" s="109">
        <f t="shared" si="1163"/>
        <v>0</v>
      </c>
      <c r="GS185" s="109">
        <f t="shared" si="1164"/>
        <v>0</v>
      </c>
      <c r="GT185" s="109">
        <f t="shared" si="1165"/>
        <v>0</v>
      </c>
      <c r="GU185" s="109">
        <f t="shared" si="1166"/>
        <v>0</v>
      </c>
      <c r="GV185" s="109">
        <f t="shared" si="1167"/>
        <v>0</v>
      </c>
      <c r="GW185" s="109">
        <f t="shared" si="1168"/>
        <v>0</v>
      </c>
      <c r="GX185" s="109">
        <f t="shared" si="1169"/>
        <v>0</v>
      </c>
      <c r="GY185" s="109">
        <f t="shared" si="1170"/>
        <v>0</v>
      </c>
      <c r="GZ185" s="109">
        <f t="shared" si="1171"/>
        <v>0</v>
      </c>
      <c r="HA185" s="109">
        <f t="shared" si="1172"/>
        <v>0</v>
      </c>
      <c r="HB185" s="109">
        <f t="shared" si="1173"/>
        <v>0</v>
      </c>
      <c r="HC185" s="109">
        <f t="shared" si="1174"/>
        <v>0</v>
      </c>
      <c r="HD185" s="109">
        <f t="shared" si="1175"/>
        <v>0</v>
      </c>
      <c r="HE185" s="109">
        <f t="shared" si="1176"/>
        <v>0</v>
      </c>
      <c r="HF185" s="109">
        <f t="shared" si="1177"/>
        <v>0</v>
      </c>
      <c r="HG185" s="109">
        <f t="shared" si="1178"/>
        <v>0</v>
      </c>
      <c r="HI185" s="101">
        <f>IF(Calculator!F183="Summer only usage",1,0)</f>
        <v>0</v>
      </c>
      <c r="HJ185" s="108">
        <f t="shared" si="1179"/>
        <v>0</v>
      </c>
      <c r="HK185" s="108">
        <f t="shared" si="1180"/>
        <v>0</v>
      </c>
      <c r="HL185" s="108">
        <f t="shared" si="1181"/>
        <v>0</v>
      </c>
      <c r="HM185" s="108">
        <f t="shared" si="1182"/>
        <v>0</v>
      </c>
      <c r="HN185" s="108">
        <f t="shared" si="1183"/>
        <v>0</v>
      </c>
      <c r="HO185" s="108">
        <f t="shared" si="1184"/>
        <v>0</v>
      </c>
      <c r="HP185" s="108">
        <f t="shared" si="1185"/>
        <v>0</v>
      </c>
      <c r="HQ185" s="108">
        <f t="shared" si="1186"/>
        <v>0</v>
      </c>
      <c r="HR185" s="108">
        <f t="shared" si="1187"/>
        <v>0</v>
      </c>
      <c r="HS185" s="108">
        <f t="shared" si="1188"/>
        <v>0</v>
      </c>
      <c r="HT185" s="108">
        <f t="shared" si="1189"/>
        <v>0</v>
      </c>
      <c r="HU185" s="108">
        <f t="shared" si="1190"/>
        <v>0</v>
      </c>
      <c r="HV185" s="108">
        <f t="shared" si="1191"/>
        <v>0</v>
      </c>
      <c r="HW185" s="108">
        <f t="shared" si="1192"/>
        <v>0</v>
      </c>
      <c r="HX185" s="108">
        <f t="shared" si="1193"/>
        <v>0</v>
      </c>
      <c r="HY185" s="108">
        <f t="shared" si="1194"/>
        <v>0</v>
      </c>
      <c r="HZ185" s="108">
        <f t="shared" si="1195"/>
        <v>0</v>
      </c>
      <c r="IA185" s="108">
        <f t="shared" si="1196"/>
        <v>0</v>
      </c>
      <c r="IB185" s="108">
        <f t="shared" si="1197"/>
        <v>0</v>
      </c>
      <c r="IC185" s="108">
        <f t="shared" si="1198"/>
        <v>0</v>
      </c>
      <c r="ID185" s="108">
        <f t="shared" si="1199"/>
        <v>0</v>
      </c>
      <c r="IE185" s="108">
        <f t="shared" si="1200"/>
        <v>0</v>
      </c>
      <c r="IF185" s="108">
        <f t="shared" si="1201"/>
        <v>0</v>
      </c>
      <c r="IG185" s="108">
        <f t="shared" si="1202"/>
        <v>0</v>
      </c>
      <c r="IH185" s="108">
        <f t="shared" si="1203"/>
        <v>0</v>
      </c>
      <c r="II185" s="108">
        <f t="shared" si="1204"/>
        <v>0</v>
      </c>
      <c r="IJ185" s="108">
        <f t="shared" si="1205"/>
        <v>0</v>
      </c>
      <c r="IK185" s="108">
        <f t="shared" si="1206"/>
        <v>0</v>
      </c>
      <c r="IL185" s="108">
        <f t="shared" si="1207"/>
        <v>0</v>
      </c>
      <c r="IM185" s="108">
        <f t="shared" si="1208"/>
        <v>0</v>
      </c>
      <c r="IN185" s="108">
        <f t="shared" si="1209"/>
        <v>0</v>
      </c>
      <c r="IO185" s="108">
        <f t="shared" si="1210"/>
        <v>0</v>
      </c>
      <c r="IP185" s="108">
        <f t="shared" si="1211"/>
        <v>0</v>
      </c>
      <c r="IQ185" s="108">
        <f t="shared" si="1212"/>
        <v>0</v>
      </c>
      <c r="IR185" s="108">
        <f t="shared" si="1213"/>
        <v>0</v>
      </c>
      <c r="IS185" s="108">
        <f t="shared" si="1214"/>
        <v>0</v>
      </c>
      <c r="IT185" s="108">
        <f t="shared" si="1215"/>
        <v>0</v>
      </c>
      <c r="IU185" s="108">
        <f t="shared" si="1216"/>
        <v>0</v>
      </c>
      <c r="IV185" s="108">
        <f t="shared" si="1217"/>
        <v>0</v>
      </c>
      <c r="IW185" s="108">
        <f t="shared" si="1218"/>
        <v>0</v>
      </c>
      <c r="IX185" s="108">
        <f t="shared" si="1219"/>
        <v>0</v>
      </c>
      <c r="IY185" s="108">
        <f t="shared" si="1220"/>
        <v>0</v>
      </c>
      <c r="IZ185" s="108">
        <f t="shared" si="1221"/>
        <v>0</v>
      </c>
      <c r="JA185" s="108">
        <f t="shared" si="1222"/>
        <v>0</v>
      </c>
      <c r="JB185" s="108">
        <f t="shared" si="1223"/>
        <v>0</v>
      </c>
      <c r="JC185" s="108">
        <f t="shared" si="1224"/>
        <v>0</v>
      </c>
      <c r="JD185" s="108">
        <f t="shared" si="1225"/>
        <v>0</v>
      </c>
      <c r="JE185" s="108">
        <f t="shared" si="1226"/>
        <v>0</v>
      </c>
      <c r="JF185" s="108">
        <f t="shared" si="1227"/>
        <v>0</v>
      </c>
      <c r="JG185" s="108">
        <f t="shared" si="1228"/>
        <v>0</v>
      </c>
      <c r="JH185" s="108">
        <f t="shared" si="1229"/>
        <v>0</v>
      </c>
      <c r="JI185" s="108">
        <f t="shared" si="1230"/>
        <v>0</v>
      </c>
      <c r="JJ185" s="108">
        <f t="shared" si="1231"/>
        <v>0</v>
      </c>
      <c r="JK185" s="108">
        <f t="shared" si="1232"/>
        <v>0</v>
      </c>
      <c r="JL185" s="108">
        <f t="shared" si="1233"/>
        <v>0</v>
      </c>
      <c r="JM185" s="108">
        <f t="shared" si="1234"/>
        <v>0</v>
      </c>
      <c r="JN185" s="108">
        <f t="shared" si="1235"/>
        <v>0</v>
      </c>
      <c r="JO185" s="108">
        <f t="shared" si="1236"/>
        <v>0</v>
      </c>
      <c r="JP185" s="108">
        <f t="shared" si="1237"/>
        <v>0</v>
      </c>
      <c r="JQ185" s="108">
        <f t="shared" si="1238"/>
        <v>0</v>
      </c>
      <c r="JR185" s="108">
        <f t="shared" si="1239"/>
        <v>0</v>
      </c>
      <c r="JS185" s="108">
        <f t="shared" si="1240"/>
        <v>0</v>
      </c>
      <c r="JT185" s="108">
        <f t="shared" si="1241"/>
        <v>0</v>
      </c>
      <c r="JU185" s="108">
        <f t="shared" si="1242"/>
        <v>0</v>
      </c>
      <c r="JV185" s="108">
        <f t="shared" si="1243"/>
        <v>0</v>
      </c>
      <c r="JW185" s="108">
        <f t="shared" si="1244"/>
        <v>0</v>
      </c>
      <c r="JX185" s="108">
        <f t="shared" si="1245"/>
        <v>0</v>
      </c>
      <c r="JY185" s="108">
        <f t="shared" si="1246"/>
        <v>0</v>
      </c>
      <c r="JZ185" s="108">
        <f t="shared" si="1247"/>
        <v>0</v>
      </c>
      <c r="KA185" s="108">
        <f t="shared" si="1248"/>
        <v>0</v>
      </c>
      <c r="KB185" s="108">
        <f t="shared" si="1249"/>
        <v>0</v>
      </c>
      <c r="KC185" s="108">
        <f t="shared" si="1250"/>
        <v>0</v>
      </c>
      <c r="KD185" s="108">
        <f t="shared" si="1251"/>
        <v>0</v>
      </c>
      <c r="KE185" s="108">
        <f t="shared" si="1252"/>
        <v>0</v>
      </c>
      <c r="KF185" s="108">
        <f t="shared" si="1253"/>
        <v>0</v>
      </c>
      <c r="KG185" s="108">
        <f t="shared" si="1254"/>
        <v>0</v>
      </c>
      <c r="KH185" s="108">
        <f t="shared" si="1255"/>
        <v>0</v>
      </c>
      <c r="KI185" s="108">
        <f t="shared" si="1256"/>
        <v>0</v>
      </c>
      <c r="KJ185" s="108">
        <f t="shared" si="1257"/>
        <v>0</v>
      </c>
      <c r="KK185" s="108">
        <f t="shared" si="1258"/>
        <v>0</v>
      </c>
      <c r="KL185" s="108">
        <f t="shared" si="1259"/>
        <v>0</v>
      </c>
      <c r="KM185" s="108">
        <f t="shared" si="1260"/>
        <v>0</v>
      </c>
      <c r="KN185" s="108">
        <f t="shared" si="1261"/>
        <v>0</v>
      </c>
      <c r="KO185" s="108">
        <f t="shared" si="1262"/>
        <v>0</v>
      </c>
      <c r="KP185" s="108">
        <f t="shared" si="1263"/>
        <v>0</v>
      </c>
      <c r="KQ185" s="108">
        <f t="shared" si="1264"/>
        <v>0</v>
      </c>
      <c r="KR185" s="108">
        <f t="shared" si="1265"/>
        <v>0</v>
      </c>
      <c r="KS185" s="108">
        <f t="shared" si="1266"/>
        <v>0</v>
      </c>
      <c r="KT185" s="108">
        <f t="shared" si="1267"/>
        <v>0</v>
      </c>
      <c r="KU185" s="108">
        <f t="shared" si="1268"/>
        <v>0</v>
      </c>
      <c r="KV185" s="108">
        <f t="shared" si="1269"/>
        <v>0</v>
      </c>
      <c r="KW185" s="108">
        <f t="shared" si="1270"/>
        <v>0</v>
      </c>
      <c r="KX185" s="108">
        <f t="shared" si="1271"/>
        <v>0</v>
      </c>
      <c r="KY185" s="108">
        <f t="shared" si="1272"/>
        <v>0</v>
      </c>
      <c r="KZ185" s="108">
        <f t="shared" si="1273"/>
        <v>0</v>
      </c>
      <c r="LA185" s="108">
        <f t="shared" si="1274"/>
        <v>0</v>
      </c>
      <c r="LB185" s="108">
        <f t="shared" si="1275"/>
        <v>0</v>
      </c>
      <c r="LD185" s="111">
        <f t="shared" si="1276"/>
        <v>1</v>
      </c>
      <c r="LE185" s="100">
        <f t="shared" si="1277"/>
        <v>0</v>
      </c>
      <c r="LF185" s="100">
        <f t="shared" si="1278"/>
        <v>0</v>
      </c>
      <c r="LG185" s="100">
        <f t="shared" si="1279"/>
        <v>0</v>
      </c>
      <c r="LH185" s="100">
        <f t="shared" si="1280"/>
        <v>0</v>
      </c>
      <c r="LI185" s="100">
        <f t="shared" si="1281"/>
        <v>0</v>
      </c>
      <c r="LJ185" s="100">
        <f t="shared" si="1282"/>
        <v>0</v>
      </c>
      <c r="LK185" s="100">
        <f t="shared" si="1283"/>
        <v>0</v>
      </c>
      <c r="LL185" s="100">
        <f t="shared" si="1284"/>
        <v>0</v>
      </c>
      <c r="LM185" s="100">
        <f t="shared" si="1285"/>
        <v>0</v>
      </c>
      <c r="LN185" s="100">
        <f t="shared" si="1286"/>
        <v>0</v>
      </c>
      <c r="LO185" s="100">
        <f t="shared" si="1287"/>
        <v>0</v>
      </c>
      <c r="LP185" s="100">
        <f t="shared" si="1288"/>
        <v>0</v>
      </c>
      <c r="LQ185" s="100">
        <f t="shared" si="1289"/>
        <v>0</v>
      </c>
      <c r="LR185" s="100">
        <f t="shared" si="1290"/>
        <v>0</v>
      </c>
      <c r="LS185" s="100">
        <f t="shared" si="1291"/>
        <v>0</v>
      </c>
      <c r="LT185" s="100">
        <f t="shared" si="1292"/>
        <v>0</v>
      </c>
      <c r="LU185" s="100">
        <f t="shared" si="1293"/>
        <v>0</v>
      </c>
      <c r="LV185" s="100">
        <f t="shared" si="1294"/>
        <v>0</v>
      </c>
      <c r="LW185" s="100">
        <f t="shared" si="1295"/>
        <v>0</v>
      </c>
      <c r="LX185" s="100">
        <f t="shared" si="1296"/>
        <v>0</v>
      </c>
      <c r="LY185" s="100">
        <f t="shared" si="1297"/>
        <v>0</v>
      </c>
      <c r="LZ185" s="100">
        <f t="shared" si="1298"/>
        <v>0</v>
      </c>
      <c r="MA185" s="100">
        <f t="shared" si="1299"/>
        <v>0</v>
      </c>
      <c r="MB185" s="100">
        <f t="shared" si="1300"/>
        <v>0</v>
      </c>
      <c r="MC185" s="100">
        <f t="shared" si="1301"/>
        <v>0</v>
      </c>
      <c r="MD185" s="100">
        <f t="shared" si="1302"/>
        <v>0</v>
      </c>
      <c r="ME185" s="100">
        <f t="shared" si="1303"/>
        <v>0</v>
      </c>
      <c r="MF185" s="100">
        <f t="shared" si="1304"/>
        <v>0</v>
      </c>
      <c r="MG185" s="100">
        <f t="shared" si="1305"/>
        <v>0</v>
      </c>
      <c r="MH185" s="100">
        <f t="shared" si="1306"/>
        <v>0</v>
      </c>
      <c r="MI185" s="100">
        <f t="shared" si="1307"/>
        <v>0</v>
      </c>
      <c r="MJ185" s="100">
        <f t="shared" si="1308"/>
        <v>0</v>
      </c>
      <c r="MK185" s="100">
        <f t="shared" si="1309"/>
        <v>0</v>
      </c>
      <c r="ML185" s="100">
        <f t="shared" si="1310"/>
        <v>0</v>
      </c>
      <c r="MM185" s="100">
        <f t="shared" si="1311"/>
        <v>0</v>
      </c>
      <c r="MN185" s="100">
        <f t="shared" si="1312"/>
        <v>0</v>
      </c>
      <c r="MO185" s="100">
        <f t="shared" si="1313"/>
        <v>0</v>
      </c>
      <c r="MP185" s="100">
        <f t="shared" si="1314"/>
        <v>0</v>
      </c>
      <c r="MQ185" s="100">
        <f t="shared" si="1315"/>
        <v>0</v>
      </c>
      <c r="MR185" s="100">
        <f t="shared" si="1316"/>
        <v>0</v>
      </c>
      <c r="MS185" s="100">
        <f t="shared" si="1317"/>
        <v>0</v>
      </c>
      <c r="MT185" s="100">
        <f t="shared" si="1318"/>
        <v>0</v>
      </c>
      <c r="MU185" s="100">
        <f t="shared" si="1319"/>
        <v>0</v>
      </c>
      <c r="MV185" s="100">
        <f t="shared" si="1320"/>
        <v>0</v>
      </c>
      <c r="MW185" s="100">
        <f t="shared" si="1321"/>
        <v>0</v>
      </c>
      <c r="MX185" s="100">
        <f t="shared" si="1322"/>
        <v>0</v>
      </c>
      <c r="MY185" s="100">
        <f t="shared" si="1323"/>
        <v>0</v>
      </c>
      <c r="MZ185" s="100">
        <f t="shared" si="1324"/>
        <v>0</v>
      </c>
      <c r="NA185" s="100">
        <f t="shared" si="1325"/>
        <v>0</v>
      </c>
      <c r="NB185" s="100">
        <f t="shared" si="1326"/>
        <v>0</v>
      </c>
      <c r="NC185" s="100">
        <f t="shared" si="1327"/>
        <v>0</v>
      </c>
      <c r="ND185" s="100">
        <f t="shared" si="1328"/>
        <v>0</v>
      </c>
      <c r="NE185" s="100">
        <f t="shared" si="1329"/>
        <v>0</v>
      </c>
      <c r="NF185" s="100">
        <f t="shared" si="1330"/>
        <v>0</v>
      </c>
      <c r="NG185" s="100">
        <f t="shared" si="1331"/>
        <v>0</v>
      </c>
      <c r="NH185" s="100">
        <f t="shared" si="1332"/>
        <v>0</v>
      </c>
      <c r="NI185" s="100">
        <f t="shared" si="1333"/>
        <v>0</v>
      </c>
      <c r="NJ185" s="100">
        <f t="shared" si="1334"/>
        <v>0</v>
      </c>
      <c r="NK185" s="100">
        <f t="shared" si="1335"/>
        <v>0</v>
      </c>
      <c r="NL185" s="100">
        <f t="shared" si="1336"/>
        <v>0</v>
      </c>
      <c r="NM185" s="100">
        <f t="shared" si="1337"/>
        <v>0</v>
      </c>
      <c r="NN185" s="100">
        <f t="shared" si="1338"/>
        <v>0</v>
      </c>
      <c r="NO185" s="100">
        <f t="shared" si="1339"/>
        <v>0</v>
      </c>
      <c r="NP185" s="100">
        <f t="shared" si="1340"/>
        <v>0</v>
      </c>
      <c r="NQ185" s="100">
        <f t="shared" si="1341"/>
        <v>0</v>
      </c>
      <c r="NR185" s="100">
        <f t="shared" si="1342"/>
        <v>0</v>
      </c>
      <c r="NS185" s="100">
        <f t="shared" si="1343"/>
        <v>0</v>
      </c>
      <c r="NT185" s="100">
        <f t="shared" si="1344"/>
        <v>0</v>
      </c>
      <c r="NU185" s="100">
        <f t="shared" si="1345"/>
        <v>0</v>
      </c>
      <c r="NV185" s="100">
        <f t="shared" si="1346"/>
        <v>0</v>
      </c>
      <c r="NW185" s="100">
        <f t="shared" si="1347"/>
        <v>0</v>
      </c>
      <c r="NX185" s="100">
        <f t="shared" si="1348"/>
        <v>0</v>
      </c>
      <c r="NY185" s="100">
        <f t="shared" si="1349"/>
        <v>0</v>
      </c>
      <c r="NZ185" s="100">
        <f t="shared" si="1350"/>
        <v>0</v>
      </c>
      <c r="OA185" s="100">
        <f t="shared" si="1351"/>
        <v>0</v>
      </c>
      <c r="OB185" s="100">
        <f t="shared" si="1352"/>
        <v>0</v>
      </c>
      <c r="OC185" s="100">
        <f t="shared" si="1353"/>
        <v>0</v>
      </c>
      <c r="OD185" s="100">
        <f t="shared" si="1354"/>
        <v>0</v>
      </c>
      <c r="OE185" s="100">
        <f t="shared" si="1355"/>
        <v>0</v>
      </c>
      <c r="OF185" s="100">
        <f t="shared" si="1356"/>
        <v>0</v>
      </c>
      <c r="OG185" s="100">
        <f t="shared" si="1357"/>
        <v>0</v>
      </c>
      <c r="OH185" s="100">
        <f t="shared" si="1358"/>
        <v>0</v>
      </c>
      <c r="OI185" s="100">
        <f t="shared" si="1359"/>
        <v>0</v>
      </c>
      <c r="OJ185" s="100">
        <f t="shared" si="1360"/>
        <v>0</v>
      </c>
      <c r="OK185" s="100">
        <f t="shared" si="1361"/>
        <v>0</v>
      </c>
      <c r="OL185" s="100">
        <f t="shared" si="1362"/>
        <v>0</v>
      </c>
      <c r="OM185" s="100">
        <f t="shared" si="1363"/>
        <v>0</v>
      </c>
      <c r="ON185" s="100">
        <f t="shared" si="1364"/>
        <v>0</v>
      </c>
      <c r="OO185" s="100">
        <f t="shared" si="1365"/>
        <v>0</v>
      </c>
      <c r="OP185" s="100">
        <f t="shared" si="1366"/>
        <v>0</v>
      </c>
      <c r="OQ185" s="100">
        <f t="shared" si="1367"/>
        <v>0</v>
      </c>
      <c r="OR185" s="100">
        <f t="shared" si="1368"/>
        <v>0</v>
      </c>
      <c r="OS185" s="100">
        <f t="shared" si="1369"/>
        <v>0</v>
      </c>
      <c r="OT185" s="100">
        <f t="shared" si="1370"/>
        <v>0</v>
      </c>
      <c r="OU185" s="100">
        <f t="shared" si="1371"/>
        <v>0</v>
      </c>
      <c r="OV185" s="100">
        <f t="shared" si="1372"/>
        <v>0</v>
      </c>
      <c r="OW185" s="100">
        <f t="shared" si="1373"/>
        <v>0</v>
      </c>
      <c r="OY185" s="101">
        <f t="shared" si="1374"/>
        <v>0</v>
      </c>
      <c r="OZ185" s="101">
        <f>IF(Calculator!$K183=0,0,IF($OZ$4&gt;=$SS185,Calculator!$AJ183,IF('Graph Calc'!$OZ$4&lt;'Graph Calc'!$SU185,Calculator!$AJ183,0)))</f>
        <v>0</v>
      </c>
      <c r="PA185" s="101">
        <f>IF(Calculator!$K183=0,0,IF($PA$4&gt;=$SS185,Calculator!$AJ183,IF('Graph Calc'!$PA$4&lt;'Graph Calc'!$SU185,Calculator!$AJ183,0)))</f>
        <v>0</v>
      </c>
      <c r="PB185" s="101">
        <f>IF(Calculator!$K183=0,0,IF($PB$4&gt;=$SS185,Calculator!$AJ183,IF('Graph Calc'!$PB$4&lt;'Graph Calc'!$SU185,Calculator!$AJ183,0)))</f>
        <v>0</v>
      </c>
      <c r="PC185" s="101">
        <f>IF(Calculator!$K183=0,0,IF($PC$4&gt;=$SS185,Calculator!$AJ183,IF('Graph Calc'!$PC$4&lt;'Graph Calc'!$SU185,Calculator!$AJ183,0)))</f>
        <v>0</v>
      </c>
      <c r="PD185" s="101">
        <f>IF(Calculator!$K183=0,0,IF($PD$4&gt;=$SS185,Calculator!$AJ183,IF('Graph Calc'!$PD$4&lt;'Graph Calc'!$SU185,Calculator!$AJ183,0)))</f>
        <v>0</v>
      </c>
      <c r="PE185" s="101">
        <f>IF(Calculator!$K183=0,0,IF($PE$4&gt;=$SS185,Calculator!$AJ183,IF('Graph Calc'!$PE$4&lt;'Graph Calc'!$SU185,Calculator!$AJ183,0)))</f>
        <v>0</v>
      </c>
      <c r="PF185" s="101">
        <f>IF(Calculator!$K183=0,0,IF($PF$4&gt;=$SS185,Calculator!$AJ183,IF('Graph Calc'!$PF$4&lt;'Graph Calc'!$SU185,Calculator!$AJ183,0)))</f>
        <v>0</v>
      </c>
      <c r="PG185" s="101">
        <f>IF(Calculator!$K183=0,0,IF($PG$4&gt;=$SS185,Calculator!$AJ183,IF('Graph Calc'!$PG$4&lt;'Graph Calc'!$SU185,Calculator!$AJ183,0)))</f>
        <v>0</v>
      </c>
      <c r="PH185" s="101">
        <f>IF(Calculator!$K183=0,0,IF($PH$4&gt;=$SS185,Calculator!$AJ183,IF('Graph Calc'!PH$4&lt;'Graph Calc'!$SU185,Calculator!$AJ183,0)))</f>
        <v>0</v>
      </c>
      <c r="PI185" s="101">
        <f>IF(Calculator!$K183=0,0,IF($PI$4&gt;=$SS185,Calculator!$AJ183,IF('Graph Calc'!$PI$4&lt;'Graph Calc'!$SU185,Calculator!$AJ183,0)))</f>
        <v>0</v>
      </c>
      <c r="PJ185" s="101">
        <f>IF(Calculator!$K183=0,0,IF($PJ$4&gt;=$SS185,Calculator!$AJ183,IF('Graph Calc'!$PJ$4&lt;'Graph Calc'!$SU185,Calculator!$AJ183,0)))</f>
        <v>0</v>
      </c>
      <c r="PK185" s="101">
        <f>IF(Calculator!$K183=0,0,IF($PK$4&gt;=$SS185,Calculator!$AJ183,IF('Graph Calc'!$PK$4&lt;'Graph Calc'!$SU185,Calculator!$AJ183,0)))</f>
        <v>0</v>
      </c>
      <c r="PL185" s="101">
        <f>IF(Calculator!$K183=0,0,IF($PL$4&gt;=$SS185,Calculator!$AJ183,IF('Graph Calc'!$PL$4&lt;'Graph Calc'!$SU185,Calculator!$AJ183,0)))</f>
        <v>0</v>
      </c>
      <c r="PM185" s="101">
        <f>IF(Calculator!$K183=0,0,IF($PM$4&gt;=$SS185,Calculator!$AJ183,IF('Graph Calc'!$PM$4&lt;'Graph Calc'!$SU185,Calculator!$AJ183,0)))</f>
        <v>0</v>
      </c>
      <c r="PN185" s="101">
        <f>IF(Calculator!$K183=0,0,IF($PN$4&gt;=$SS185,Calculator!$AJ183,IF('Graph Calc'!$PN$4&lt;'Graph Calc'!$SU185,Calculator!$AJ183,0)))</f>
        <v>0</v>
      </c>
      <c r="PO185" s="101">
        <f>IF(Calculator!$K183=0,0,IF($PO$4&gt;=$SS185,Calculator!$AJ183,IF('Graph Calc'!$PO$4&lt;'Graph Calc'!$SU185,Calculator!$AJ183,0)))</f>
        <v>0</v>
      </c>
      <c r="PP185" s="101">
        <f>IF(Calculator!$K183=0,0,IF($PP$4&gt;=$SS185,Calculator!$AJ183,IF('Graph Calc'!$PP$4&lt;'Graph Calc'!$SU185,Calculator!$AJ183,0)))</f>
        <v>0</v>
      </c>
      <c r="PQ185" s="101">
        <f>IF(Calculator!$K183=0,0,IF($PQ$4&gt;=$SS185,Calculator!$AJ183,IF('Graph Calc'!$PQ$4&lt;'Graph Calc'!$SU185,Calculator!$AJ183,0)))</f>
        <v>0</v>
      </c>
      <c r="PR185" s="101">
        <f>IF(Calculator!$K183=0,0,IF($PR$4&gt;=$SS185,Calculator!$AJ183,IF('Graph Calc'!$PR$4&lt;'Graph Calc'!$SU185,Calculator!$AJ183,0)))</f>
        <v>0</v>
      </c>
      <c r="PS185" s="101">
        <f>IF(Calculator!$K183=0,0,IF($PS$4&gt;=$SS185,Calculator!$AJ183,IF('Graph Calc'!$PS$4&lt;'Graph Calc'!$SU185,Calculator!$AJ183,0)))</f>
        <v>0</v>
      </c>
      <c r="PT185" s="101">
        <f>IF(Calculator!$K183=0,0,IF($PT$4&gt;=$SS185,Calculator!$AJ183,IF('Graph Calc'!$PT$4&lt;'Graph Calc'!$SU185,Calculator!$AJ183,0)))</f>
        <v>0</v>
      </c>
      <c r="PU185" s="101">
        <f>IF(Calculator!$K183=0,0,IF($PU$4&gt;=$SS185,Calculator!$AJ183,IF('Graph Calc'!$PU$4&lt;'Graph Calc'!$SU185,Calculator!$AJ183,0)))</f>
        <v>0</v>
      </c>
      <c r="PV185" s="101">
        <f>IF(Calculator!$K183=0,0,IF($PV$4&gt;=$SS185,Calculator!$AJ183,IF('Graph Calc'!$PV$4&lt;'Graph Calc'!$SU185,Calculator!$AJ183,0)))</f>
        <v>0</v>
      </c>
      <c r="PW185" s="101">
        <f>IF(Calculator!$K183=0,0,IF($PW$4&gt;=$SS185,Calculator!$AJ183,IF('Graph Calc'!$PW$4&lt;'Graph Calc'!$SU185,Calculator!$AJ183,0)))</f>
        <v>0</v>
      </c>
      <c r="PX185" s="101">
        <f>IF(Calculator!$K183=0,0,IF($PX$4&gt;=$SS185,Calculator!$AJ183,IF('Graph Calc'!$PX$4&lt;'Graph Calc'!$SU185,Calculator!$AJ183,0)))</f>
        <v>0</v>
      </c>
      <c r="PY185" s="101">
        <f>IF(Calculator!$K183=0,0,IF($PY$4&gt;=$SS185,Calculator!$AJ183,IF('Graph Calc'!$PY$4&lt;'Graph Calc'!$SU185,Calculator!$AJ183,0)))</f>
        <v>0</v>
      </c>
      <c r="PZ185" s="101">
        <f>IF(Calculator!$K183=0,0,IF($PZ$4&gt;=$SS185,Calculator!$AJ183,IF('Graph Calc'!$PZ$4&lt;'Graph Calc'!$SU185,Calculator!$AJ183,0)))</f>
        <v>0</v>
      </c>
      <c r="QA185" s="101">
        <f>IF(Calculator!$K183=0,0,IF($QA$4&gt;=$SS185,Calculator!$AJ183,IF('Graph Calc'!$QA$4&lt;'Graph Calc'!$SU185,Calculator!$AJ183,0)))</f>
        <v>0</v>
      </c>
      <c r="QB185" s="101">
        <f>IF(Calculator!$K183=0,0,IF($QB$4&gt;=$SS185,Calculator!$AJ183,IF('Graph Calc'!$QB$4&lt;'Graph Calc'!$SU185,Calculator!$AJ183,0)))</f>
        <v>0</v>
      </c>
      <c r="QC185" s="101">
        <f>IF(Calculator!$K183=0,0,IF($QC$4&gt;=$SS185,Calculator!$AJ183,IF('Graph Calc'!$QC$4&lt;'Graph Calc'!$SU185,Calculator!$AJ183,0)))</f>
        <v>0</v>
      </c>
      <c r="QD185" s="101">
        <f>IF(Calculator!$K183=0,0,IF($QD$4&gt;=$SS185,Calculator!$AJ183,IF('Graph Calc'!$QD$4&lt;'Graph Calc'!$SU185,Calculator!$AJ183,0)))</f>
        <v>0</v>
      </c>
      <c r="QE185" s="101">
        <f>IF(Calculator!$K183=0,0,IF($QE$4&gt;=$SS185,Calculator!$AJ183,IF('Graph Calc'!$QE$4&lt;'Graph Calc'!$SU185,Calculator!$AJ183,0)))</f>
        <v>0</v>
      </c>
      <c r="QF185" s="101">
        <f>IF(Calculator!$K183=0,0,IF($QF$4&gt;=$SS185,Calculator!$AJ183,IF('Graph Calc'!$QF$4&lt;'Graph Calc'!$SU185,Calculator!$AJ183,0)))</f>
        <v>0</v>
      </c>
      <c r="QG185" s="101">
        <f>IF(Calculator!$K183=0,0,IF($QG$4&gt;=$SS185,Calculator!$AJ183,IF('Graph Calc'!$QG$4&lt;'Graph Calc'!$SU185,Calculator!$AJ183,0)))</f>
        <v>0</v>
      </c>
      <c r="QH185" s="101">
        <f>IF(Calculator!$K183=0,0,IF($QH$4&gt;=$SS185,Calculator!$AJ183,IF('Graph Calc'!$QH$4&lt;'Graph Calc'!$SU185,Calculator!$AJ183,0)))</f>
        <v>0</v>
      </c>
      <c r="QI185" s="101">
        <f>IF(Calculator!$K183=0,0,IF($QI$4&gt;=$SS185,Calculator!$AJ183,IF('Graph Calc'!$QI$4&lt;'Graph Calc'!$SU185,Calculator!$AJ183,0)))</f>
        <v>0</v>
      </c>
      <c r="QJ185" s="101">
        <f>IF(Calculator!$K183=0,0,IF($QJ$4&gt;=$SS185,Calculator!$AJ183,IF('Graph Calc'!$QJ$4&lt;'Graph Calc'!$SU185,Calculator!$AJ183,0)))</f>
        <v>0</v>
      </c>
      <c r="QK185" s="101">
        <f>IF(Calculator!$K183=0,0,IF($QK$4&gt;=$SS185,Calculator!$AJ183,IF('Graph Calc'!$QK$4&lt;'Graph Calc'!$SU185,Calculator!$AJ183,0)))</f>
        <v>0</v>
      </c>
      <c r="QL185" s="101">
        <f>IF(Calculator!$K183=0,0,IF($QL$4&gt;=$SS185,Calculator!$AJ183,IF('Graph Calc'!$QL$4&lt;'Graph Calc'!$SU185,Calculator!$AJ183,0)))</f>
        <v>0</v>
      </c>
      <c r="QM185" s="101">
        <f>IF(Calculator!$K183=0,0,IF($QM$4&gt;=$SS185,Calculator!$AJ183,IF('Graph Calc'!$QM$4&lt;'Graph Calc'!$SU185,Calculator!$AJ183,0)))</f>
        <v>0</v>
      </c>
      <c r="QN185" s="101">
        <f>IF(Calculator!$K183=0,0,IF($QN$4&gt;=$SS185,Calculator!$AJ183,IF('Graph Calc'!$QN$4&lt;'Graph Calc'!$SU185,Calculator!$AJ183,0)))</f>
        <v>0</v>
      </c>
      <c r="QO185" s="101">
        <f>IF(Calculator!$K183=0,0,IF($QO$4&gt;=$SS185,Calculator!$AJ183,IF('Graph Calc'!$QO$4&lt;'Graph Calc'!$SU185,Calculator!$AJ183,0)))</f>
        <v>0</v>
      </c>
      <c r="QP185" s="101">
        <f>IF(Calculator!$K183=0,0,IF($QP$4&gt;=$SS185,Calculator!$AJ183,IF('Graph Calc'!$QP$4&lt;'Graph Calc'!$SU185,Calculator!$AJ183,0)))</f>
        <v>0</v>
      </c>
      <c r="QQ185" s="101">
        <f>IF(Calculator!$K183=0,0,IF($QQ$4&gt;=$SS185,Calculator!$AJ183,IF('Graph Calc'!$QQ$4&lt;'Graph Calc'!$SU185,Calculator!$AJ183,0)))</f>
        <v>0</v>
      </c>
      <c r="QR185" s="101">
        <f>IF(Calculator!$K183=0,0,IF($QR$4&gt;=$SS185,Calculator!$AJ183,IF('Graph Calc'!$QR$4&lt;'Graph Calc'!$SU185,Calculator!$AJ183,0)))</f>
        <v>0</v>
      </c>
      <c r="QS185" s="101">
        <f>IF(Calculator!$K183=0,0,IF($QS$4&gt;=$SS185,Calculator!$AJ183,IF('Graph Calc'!$QS$4&lt;'Graph Calc'!$SU185,Calculator!$AJ183,0)))</f>
        <v>0</v>
      </c>
      <c r="QT185" s="101">
        <f>IF(Calculator!$K183=0,0,IF($QT$4&gt;=$SS185,Calculator!$AJ183,IF('Graph Calc'!$QT$4&lt;'Graph Calc'!$SU185,Calculator!$AJ183,0)))</f>
        <v>0</v>
      </c>
      <c r="QU185" s="101">
        <f>IF(Calculator!$K183=0,0,IF($QU$4&gt;=$SS185,Calculator!$AJ183,IF('Graph Calc'!$QU$4&lt;'Graph Calc'!$SU185,Calculator!$AJ183,0)))</f>
        <v>0</v>
      </c>
      <c r="QV185" s="101">
        <f>IF(Calculator!$K183=0,0,IF($QV$4&gt;=$SS185,Calculator!$AJ183,IF('Graph Calc'!$QV$4&lt;'Graph Calc'!$SU185,Calculator!$AJ183,0)))</f>
        <v>0</v>
      </c>
      <c r="QW185" s="101">
        <f>IF(Calculator!$K183=0,0,IF($QW$4&gt;=$SS185,Calculator!$AJ183,IF('Graph Calc'!$QW$4&lt;'Graph Calc'!$SU185,Calculator!$AJ183,0)))</f>
        <v>0</v>
      </c>
      <c r="QX185" s="101">
        <f>IF(Calculator!$K183=0,0,IF($QX$4&gt;=$SS185,Calculator!$AJ183,IF('Graph Calc'!$QX$4&lt;'Graph Calc'!$SU185,Calculator!$AJ183,0)))</f>
        <v>0</v>
      </c>
      <c r="QY185" s="101">
        <f>IF(Calculator!$K183=0,0,IF($QY$4&gt;=$SS185,Calculator!$AJ183,IF('Graph Calc'!$QY$4&lt;'Graph Calc'!$SU185,Calculator!$AJ183,0)))</f>
        <v>0</v>
      </c>
      <c r="QZ185" s="101">
        <f>IF(Calculator!$K183=0,0,IF($QZ$4&gt;=$SS185,Calculator!$AJ183,IF('Graph Calc'!$QZ$4&lt;'Graph Calc'!$SU185,Calculator!$AJ183,0)))</f>
        <v>0</v>
      </c>
      <c r="RA185" s="101">
        <f>IF(Calculator!$K183=0,0,IF($RA$4&gt;=$SS185,Calculator!$AJ183,IF('Graph Calc'!$RA$4&lt;'Graph Calc'!$SU185,Calculator!$AJ183,0)))</f>
        <v>0</v>
      </c>
      <c r="RB185" s="101">
        <f>IF(Calculator!$K183=0,0,IF($RB$4&gt;=$SS185,Calculator!$AJ183,IF('Graph Calc'!$RB$4&lt;'Graph Calc'!$SU185,Calculator!$AJ183,0)))</f>
        <v>0</v>
      </c>
      <c r="RC185" s="101">
        <f>IF(Calculator!$K183=0,0,IF($RC$4&gt;=$SS185,Calculator!$AJ183,IF('Graph Calc'!$RC$4&lt;'Graph Calc'!$SU185,Calculator!$AJ183,0)))</f>
        <v>0</v>
      </c>
      <c r="RD185" s="101">
        <f>IF(Calculator!$K183=0,0,IF($RD$4&gt;=$SS185,Calculator!$AJ183,IF('Graph Calc'!$RD$4&lt;'Graph Calc'!$SU185,Calculator!$AJ183,0)))</f>
        <v>0</v>
      </c>
      <c r="RE185" s="101">
        <f>IF(Calculator!$K183=0,0,IF($RE$4&gt;=$SS185,Calculator!$AJ183,IF('Graph Calc'!$RE$4&lt;'Graph Calc'!$SU185,Calculator!$AJ183,0)))</f>
        <v>0</v>
      </c>
      <c r="RF185" s="101">
        <f>IF(Calculator!$K183=0,0,IF($RF$4&gt;=$SS185,Calculator!$AJ183,IF('Graph Calc'!$RF$4&lt;'Graph Calc'!$SU185,Calculator!$AJ183,0)))</f>
        <v>0</v>
      </c>
      <c r="RG185" s="101">
        <f>IF(Calculator!$K183=0,0,IF($RG$4&gt;=$SS185,Calculator!$AJ183,IF('Graph Calc'!$RG$4&lt;'Graph Calc'!$SU185,Calculator!$AJ183,0)))</f>
        <v>0</v>
      </c>
      <c r="RH185" s="101">
        <f>IF(Calculator!$K183=0,0,IF($RH$4&gt;=$SS185,Calculator!$AJ183,IF('Graph Calc'!$RH$4&lt;'Graph Calc'!$SU185,Calculator!$AJ183,0)))</f>
        <v>0</v>
      </c>
      <c r="RI185" s="101">
        <f>IF(Calculator!$K183=0,0,IF($RI$4&gt;=$SS185,Calculator!$AJ183,IF('Graph Calc'!$RI$4&lt;'Graph Calc'!$SU185,Calculator!$AJ183,0)))</f>
        <v>0</v>
      </c>
      <c r="RJ185" s="101">
        <f>IF(Calculator!$K183=0,0,IF($RJ$4&gt;=$SS185,Calculator!$AJ183,IF('Graph Calc'!$RJ$4&lt;'Graph Calc'!$SU185,Calculator!$AJ183,0)))</f>
        <v>0</v>
      </c>
      <c r="RK185" s="101">
        <f>IF(Calculator!$K183=0,0,IF($RK$4&gt;=$SS185,Calculator!$AJ183,IF('Graph Calc'!$RK$4&lt;'Graph Calc'!$SU185,Calculator!$AJ183,0)))</f>
        <v>0</v>
      </c>
      <c r="RL185" s="101">
        <f>IF(Calculator!$K183=0,0,IF($RL$4&gt;=$SS185,Calculator!$AJ183,IF('Graph Calc'!$RL$4&lt;'Graph Calc'!$SU185,Calculator!$AJ183,0)))</f>
        <v>0</v>
      </c>
      <c r="RM185" s="101">
        <f>IF(Calculator!$K183=0,0,IF($RM$4&gt;=$SS185,Calculator!$AJ183,IF('Graph Calc'!$RM$4&lt;'Graph Calc'!$SU185,Calculator!$AJ183,0)))</f>
        <v>0</v>
      </c>
      <c r="RN185" s="101">
        <f>IF(Calculator!$K183=0,0,IF($RN$4&gt;=$SS185,Calculator!$AJ183,IF('Graph Calc'!$RN$4&lt;'Graph Calc'!$SU185,Calculator!$AJ183,0)))</f>
        <v>0</v>
      </c>
      <c r="RO185" s="101">
        <f>IF(Calculator!$K183=0,0,IF($RO$4&gt;=$SS185,Calculator!$AJ183,IF('Graph Calc'!$RO$4&lt;'Graph Calc'!$SU185,Calculator!$AJ183,0)))</f>
        <v>0</v>
      </c>
      <c r="RP185" s="101">
        <f>IF(Calculator!$K183=0,0,IF($RP$4&gt;=$SS185,Calculator!$AJ183,IF('Graph Calc'!$RP$4&lt;'Graph Calc'!$SU185,Calculator!$AJ183,0)))</f>
        <v>0</v>
      </c>
      <c r="RQ185" s="101">
        <f>IF(Calculator!$K183=0,0,IF($RQ$4&gt;=$SS185,Calculator!$AJ183,IF('Graph Calc'!$RQ$4&lt;'Graph Calc'!$SU185,Calculator!$AJ183,0)))</f>
        <v>0</v>
      </c>
      <c r="RR185" s="101">
        <f>IF(Calculator!$K183=0,0,IF($RR$4&gt;=$SS185,Calculator!$AJ183,IF('Graph Calc'!$RR$4&lt;'Graph Calc'!$SU185,Calculator!$AJ183,0)))</f>
        <v>0</v>
      </c>
      <c r="RS185" s="101">
        <f>IF(Calculator!$K183=0,0,IF($RS$4&gt;=$SS185,Calculator!$AJ183,IF('Graph Calc'!$RS$4&lt;'Graph Calc'!$SU185,Calculator!$AJ183,0)))</f>
        <v>0</v>
      </c>
      <c r="RT185" s="101">
        <f>IF(Calculator!$K183=0,0,IF($RT$4&gt;=$SS185,Calculator!$AJ183,IF('Graph Calc'!$RT$4&lt;'Graph Calc'!$SU185,Calculator!$AJ183,0)))</f>
        <v>0</v>
      </c>
      <c r="RU185" s="101">
        <f>IF(Calculator!$K183=0,0,IF($RU$4&gt;=$SS185,Calculator!$AJ183,IF('Graph Calc'!$RU$4&lt;'Graph Calc'!$SU185,Calculator!$AJ183,0)))</f>
        <v>0</v>
      </c>
      <c r="RV185" s="101">
        <f>IF(Calculator!$K183=0,0,IF($RV$4&gt;=$SS185,Calculator!$AJ183,IF('Graph Calc'!$RV$4&lt;'Graph Calc'!$SU185,Calculator!$AJ183,0)))</f>
        <v>0</v>
      </c>
      <c r="RW185" s="101">
        <f>IF(Calculator!$K183=0,0,IF($RW$4&gt;=$SS185,Calculator!$AJ183,IF('Graph Calc'!$RW$4&lt;'Graph Calc'!$SU185,Calculator!$AJ183,0)))</f>
        <v>0</v>
      </c>
      <c r="RX185" s="101">
        <f>IF(Calculator!$K183=0,0,IF($RX$4&gt;=$SS185,Calculator!$AJ183,IF('Graph Calc'!$RX$4&lt;'Graph Calc'!$SU185,Calculator!$AJ183,0)))</f>
        <v>0</v>
      </c>
      <c r="RY185" s="101">
        <f>IF(Calculator!$K183=0,0,IF($RY$4&gt;=$SS185,Calculator!$AJ183,IF('Graph Calc'!$RY$4&lt;'Graph Calc'!$SU185,Calculator!$AJ183,0)))</f>
        <v>0</v>
      </c>
      <c r="RZ185" s="101">
        <f>IF(Calculator!$K183=0,0,IF($RZ$4&gt;=$SS185,Calculator!$AJ183,IF('Graph Calc'!$RZ$4&lt;'Graph Calc'!$SU185,Calculator!$AJ183,0)))</f>
        <v>0</v>
      </c>
      <c r="SA185" s="101">
        <f>IF(Calculator!$K183=0,0,IF($SA$4&gt;=$SS185,Calculator!$AJ183,IF('Graph Calc'!$SA$4&lt;'Graph Calc'!$SU185,Calculator!$AJ183,0)))</f>
        <v>0</v>
      </c>
      <c r="SB185" s="101">
        <f>IF(Calculator!$K183=0,0,IF($SB$4&gt;=$SS185,Calculator!$AJ183,IF('Graph Calc'!$SB$4&lt;'Graph Calc'!$SU185,Calculator!$AJ183,0)))</f>
        <v>0</v>
      </c>
      <c r="SC185" s="101">
        <f>IF(Calculator!$K183=0,0,IF($SC$4&gt;=$SS185,Calculator!$AJ183,IF('Graph Calc'!$SC$4&lt;'Graph Calc'!$SU185,Calculator!$AJ183,0)))</f>
        <v>0</v>
      </c>
      <c r="SD185" s="101">
        <f>IF(Calculator!$K183=0,0,IF(SD184&gt;=$SS185,Calculator!$AJ183,IF('Graph Calc'!$SD$4&lt;'Graph Calc'!$SU185,Calculator!$AJ183,0)))</f>
        <v>0</v>
      </c>
      <c r="SE185" s="101">
        <f>IF(Calculator!$K183=0,0,IF($SE$4&gt;=$SS185,Calculator!$AJ183,IF('Graph Calc'!$SE$4&lt;'Graph Calc'!$SU185,Calculator!$AJ183,0)))</f>
        <v>0</v>
      </c>
      <c r="SF185" s="101">
        <f>IF(Calculator!$K183=0,0,IF($SF$4&gt;=$SS185,Calculator!$AJ183,IF('Graph Calc'!$SF$4&lt;'Graph Calc'!$SU185,Calculator!$AJ183,0)))</f>
        <v>0</v>
      </c>
      <c r="SG185" s="101">
        <f>IF(Calculator!$K183=0,0,IF($SG$4&gt;=$SS185,Calculator!$AJ183,IF('Graph Calc'!$SG$4&lt;'Graph Calc'!$SU185,Calculator!$AJ183,0)))</f>
        <v>0</v>
      </c>
      <c r="SH185" s="101">
        <f>IF(Calculator!$K183=0,0,IF($SH$4&gt;=$SS185,Calculator!$AJ183,IF('Graph Calc'!$SH$4&lt;'Graph Calc'!$SU185,Calculator!$AJ183,0)))</f>
        <v>0</v>
      </c>
      <c r="SI185" s="101">
        <f>IF(Calculator!$K183=0,0,IF($SI$4&gt;=$SS185,Calculator!$AJ183,IF('Graph Calc'!$SI$4&lt;'Graph Calc'!$SU185,Calculator!$AJ183,0)))</f>
        <v>0</v>
      </c>
      <c r="SJ185" s="101">
        <f>IF(Calculator!$K183=0,0,IF($SJ$4&gt;=$SS185,Calculator!$AJ183,IF('Graph Calc'!$SJ$4&lt;'Graph Calc'!$SU185,Calculator!$AJ183,0)))</f>
        <v>0</v>
      </c>
      <c r="SK185" s="101">
        <f>IF(Calculator!$K183=0,0,IF($SK$4&gt;=$SS185,Calculator!$AJ183,IF('Graph Calc'!$SK$4&lt;'Graph Calc'!$SU185,Calculator!$AJ183,0)))</f>
        <v>0</v>
      </c>
      <c r="SL185" s="101">
        <f>IF(Calculator!$K183=0,0,IF($SL$4&gt;=$SS185,Calculator!$AJ183,IF('Graph Calc'!$SL$4&lt;'Graph Calc'!$SU185,Calculator!$AJ183,0)))</f>
        <v>0</v>
      </c>
      <c r="SM185" s="101">
        <f>IF(Calculator!$K183=0,0,IF($SM$4&gt;=$SS185,Calculator!$AJ183,IF('Graph Calc'!$SM$4&lt;'Graph Calc'!$SU185,Calculator!$AJ183,0)))</f>
        <v>0</v>
      </c>
      <c r="SN185" s="101">
        <f>IF(Calculator!$K183=0,0,IF($SN$4&gt;=$SS185,Calculator!$AJ183,IF('Graph Calc'!$SN$4&lt;'Graph Calc'!$SU185,Calculator!$AJ183,0)))</f>
        <v>0</v>
      </c>
      <c r="SO185" s="101">
        <f>IF(Calculator!$K183=0,0,IF($SO$4&gt;=$SS185,Calculator!$AJ183,IF('Graph Calc'!$SO$4&lt;'Graph Calc'!$SU185,Calculator!$AJ183,0)))</f>
        <v>0</v>
      </c>
      <c r="SP185" s="101">
        <f>IF(Calculator!$K183=0,0,IF($SP$4&gt;=$SS185,Calculator!$AJ183,IF('Graph Calc'!$SP$4&lt;'Graph Calc'!$SU185,Calculator!$AJ183,0)))</f>
        <v>0</v>
      </c>
      <c r="SQ185" s="101">
        <f>IF(Calculator!$K183=0,0,IF($SQ$4&gt;=$SS185,Calculator!$AJ183,IF('Graph Calc'!$SQ$4&lt;'Graph Calc'!$SU185,Calculator!$AJ183,0)))</f>
        <v>0</v>
      </c>
      <c r="SR185" s="101">
        <f>IF(Calculator!$K183=0,0,IF($SR$4&gt;=$SS185,Calculator!$AJ183,IF('Graph Calc'!$SR$4&lt;'Graph Calc'!$SU185,Calculator!$AJ183,0)))</f>
        <v>0</v>
      </c>
      <c r="SS185">
        <f>Calculator!N183</f>
        <v>0</v>
      </c>
      <c r="ST185">
        <f>SS185+Calculator!K183</f>
        <v>0</v>
      </c>
      <c r="SU185">
        <f t="shared" si="1375"/>
        <v>0</v>
      </c>
      <c r="SZ185" s="101">
        <f>IF(Calculator!$K183=0,0,IF($OZ$4&gt;=$SS185,Calculator!$AJ183,IF('Graph Calc'!$OZ$4&lt;'Graph Calc'!$SU185,Calculator!$AJ183,0)))</f>
        <v>0</v>
      </c>
      <c r="TA185" s="101">
        <f>IF(Calculator!$K183=0,0,IF($PA$4&gt;=$SS185,Calculator!$AJ183,IF('Graph Calc'!$PA$4&lt;'Graph Calc'!$SU185,Calculator!$AJ183,0)))</f>
        <v>0</v>
      </c>
      <c r="TB185" s="101">
        <f>IF(Calculator!$K183=0,0,IF($PB$4&gt;=$SS185,Calculator!$AJ183,IF('Graph Calc'!$PB$4&lt;'Graph Calc'!$SU185,Calculator!$AJ183,0)))</f>
        <v>0</v>
      </c>
      <c r="TC185" s="101">
        <f>IF(Calculator!$K183=0,0,IF($PC$4&gt;=$SS185,Calculator!$AJ183,IF('Graph Calc'!$PC$4&lt;'Graph Calc'!$SU185,Calculator!$AJ183,0)))</f>
        <v>0</v>
      </c>
      <c r="TD185" s="101">
        <f>IF(Calculator!$K183=0,0,IF($PD$4&gt;=$SS185,Calculator!$AJ183,IF('Graph Calc'!$PD$4&lt;'Graph Calc'!$SU185,Calculator!$AJ183,0)))</f>
        <v>0</v>
      </c>
      <c r="TE185" s="101">
        <f>IF(Calculator!$K183=0,0,IF($PE$4&gt;=$SS185,Calculator!$AJ183,IF('Graph Calc'!$PE$4&lt;'Graph Calc'!$SU185,Calculator!$AJ183,0)))</f>
        <v>0</v>
      </c>
      <c r="TF185" s="101">
        <f>IF(Calculator!$K183=0,0,IF($PF$4&gt;=$SS185,Calculator!$AJ183,IF('Graph Calc'!$PF$4&lt;'Graph Calc'!$SU185,Calculator!$AJ183,0)))</f>
        <v>0</v>
      </c>
      <c r="TG185" s="101">
        <f>IF(Calculator!$K183=0,0,IF($PG$4&gt;=$SS185,Calculator!$AJ183,IF('Graph Calc'!$PG$4&lt;'Graph Calc'!$SU185,Calculator!$AJ183,0)))</f>
        <v>0</v>
      </c>
      <c r="TH185" s="101">
        <f>IF(Calculator!$K183=0,0,IF($PH$4&gt;=$SS185,Calculator!$AJ183,IF('Graph Calc'!TH$4&lt;'Graph Calc'!$SU185,Calculator!$AJ183,0)))</f>
        <v>0</v>
      </c>
      <c r="TI185" s="101">
        <f>IF(Calculator!$K183=0,0,IF($PI$4&gt;=$SS185,Calculator!$AJ183,IF('Graph Calc'!$PI$4&lt;'Graph Calc'!$SU185,Calculator!$AJ183,0)))</f>
        <v>0</v>
      </c>
      <c r="TJ185" s="101">
        <f>IF(Calculator!$K183=0,0,IF($PJ$4&gt;=$SS185,Calculator!$AJ183,IF('Graph Calc'!$PJ$4&lt;'Graph Calc'!$SU185,Calculator!$AJ183,0)))</f>
        <v>0</v>
      </c>
      <c r="TK185" s="101">
        <f>IF(Calculator!$K183=0,0,IF($PK$4&gt;=$SS185,Calculator!$AJ183,IF('Graph Calc'!$PK$4&lt;'Graph Calc'!$SU185,Calculator!$AJ183,0)))</f>
        <v>0</v>
      </c>
      <c r="TL185" s="101">
        <f>IF(Calculator!$K183=0,0,IF($PL$4&gt;=$SS185,Calculator!$AJ183,IF('Graph Calc'!$PL$4&lt;'Graph Calc'!$SU185,Calculator!$AJ183,0)))</f>
        <v>0</v>
      </c>
      <c r="TM185" s="101">
        <f>IF(Calculator!$K183=0,0,IF($PM$4&gt;=$SS185,Calculator!$AJ183,IF('Graph Calc'!$PM$4&lt;'Graph Calc'!$SU185,Calculator!$AJ183,0)))</f>
        <v>0</v>
      </c>
      <c r="TN185" s="101">
        <f>IF(Calculator!$K183=0,0,IF($PN$4&gt;=$SS185,Calculator!$AJ183,IF('Graph Calc'!$PN$4&lt;'Graph Calc'!$SU185,Calculator!$AJ183,0)))</f>
        <v>0</v>
      </c>
      <c r="TO185" s="101">
        <f>IF(Calculator!$K183=0,0,IF($PO$4&gt;=$SS185,Calculator!$AJ183,IF('Graph Calc'!$PO$4&lt;'Graph Calc'!$SU185,Calculator!$AJ183,0)))</f>
        <v>0</v>
      </c>
      <c r="TP185" s="101">
        <f>IF(Calculator!$K183=0,0,IF($PP$4&gt;=$SS185,Calculator!$AJ183,IF('Graph Calc'!$PP$4&lt;'Graph Calc'!$SU185,Calculator!$AJ183,0)))</f>
        <v>0</v>
      </c>
      <c r="TQ185" s="101">
        <f>IF(Calculator!$K183=0,0,IF($PQ$4&gt;=$SS185,Calculator!$AJ183,IF('Graph Calc'!$PQ$4&lt;'Graph Calc'!$SU185,Calculator!$AJ183,0)))</f>
        <v>0</v>
      </c>
      <c r="TR185" s="101">
        <f>IF(Calculator!$K183=0,0,IF($PR$4&gt;=$SS185,Calculator!$AJ183,IF('Graph Calc'!$PR$4&lt;'Graph Calc'!$SU185,Calculator!$AJ183,0)))</f>
        <v>0</v>
      </c>
      <c r="TS185" s="101">
        <f>IF(Calculator!$K183=0,0,IF($PS$4&gt;=$SS185,Calculator!$AJ183,IF('Graph Calc'!$PS$4&lt;'Graph Calc'!$SU185,Calculator!$AJ183,0)))</f>
        <v>0</v>
      </c>
      <c r="TT185" s="101">
        <f>IF(Calculator!$K183=0,0,IF($PT$4&gt;=$SS185,Calculator!$AJ183,IF('Graph Calc'!$PT$4&lt;'Graph Calc'!$SU185,Calculator!$AJ183,0)))</f>
        <v>0</v>
      </c>
      <c r="TU185" s="101">
        <f>IF(Calculator!$K183=0,0,IF($PU$4&gt;=$SS185,Calculator!$AJ183,IF('Graph Calc'!$PU$4&lt;'Graph Calc'!$SU185,Calculator!$AJ183,0)))</f>
        <v>0</v>
      </c>
      <c r="TV185" s="101">
        <f>IF(Calculator!$K183=0,0,IF($PV$4&gt;=$SS185,Calculator!$AJ183,IF('Graph Calc'!$PV$4&lt;'Graph Calc'!$SU185,Calculator!$AJ183,0)))</f>
        <v>0</v>
      </c>
      <c r="TW185" s="101">
        <f>IF(Calculator!$K183=0,0,IF($PW$4&gt;=$SS185,Calculator!$AJ183,IF('Graph Calc'!$PW$4&lt;'Graph Calc'!$SU185,Calculator!$AJ183,0)))</f>
        <v>0</v>
      </c>
      <c r="TX185" s="101">
        <f>IF(Calculator!$K183=0,0,IF($PX$4&gt;=$SS185,Calculator!$AJ183,IF('Graph Calc'!$PX$4&lt;'Graph Calc'!$SU185,Calculator!$AJ183,0)))</f>
        <v>0</v>
      </c>
      <c r="TY185" s="101">
        <f>IF(Calculator!$K183=0,0,IF($PY$4&gt;=$SS185,Calculator!$AJ183,IF('Graph Calc'!$PY$4&lt;'Graph Calc'!$SU185,Calculator!$AJ183,0)))</f>
        <v>0</v>
      </c>
      <c r="TZ185" s="101">
        <f>IF(Calculator!$K183=0,0,IF($PZ$4&gt;=$SS185,Calculator!$AJ183,IF('Graph Calc'!$PZ$4&lt;'Graph Calc'!$SU185,Calculator!$AJ183,0)))</f>
        <v>0</v>
      </c>
      <c r="UA185" s="101">
        <f>IF(Calculator!$K183=0,0,IF($QA$4&gt;=$SS185,Calculator!$AJ183,IF('Graph Calc'!$QA$4&lt;'Graph Calc'!$SU185,Calculator!$AJ183,0)))</f>
        <v>0</v>
      </c>
      <c r="UB185" s="101">
        <f>IF(Calculator!$K183=0,0,IF($QB$4&gt;=$SS185,Calculator!$AJ183,IF('Graph Calc'!$QB$4&lt;'Graph Calc'!$SU185,Calculator!$AJ183,0)))</f>
        <v>0</v>
      </c>
      <c r="UC185" s="101">
        <f>IF(Calculator!$K183=0,0,IF($QC$4&gt;=$SS185,Calculator!$AJ183,IF('Graph Calc'!$QC$4&lt;'Graph Calc'!$SU185,Calculator!$AJ183,0)))</f>
        <v>0</v>
      </c>
      <c r="UD185" s="101">
        <f>IF(Calculator!$K183=0,0,IF($QD$4&gt;=$SS185,Calculator!$AJ183,IF('Graph Calc'!$QD$4&lt;'Graph Calc'!$SU185,Calculator!$AJ183,0)))</f>
        <v>0</v>
      </c>
      <c r="UE185" s="101">
        <f>IF(Calculator!$K183=0,0,IF($QE$4&gt;=$SS185,Calculator!$AJ183,IF('Graph Calc'!$QE$4&lt;'Graph Calc'!$SU185,Calculator!$AJ183,0)))</f>
        <v>0</v>
      </c>
      <c r="UF185" s="101">
        <f>IF(Calculator!$K183=0,0,IF($QF$4&gt;=$SS185,Calculator!$AJ183,IF('Graph Calc'!$QF$4&lt;'Graph Calc'!$SU185,Calculator!$AJ183,0)))</f>
        <v>0</v>
      </c>
      <c r="UG185" s="101">
        <f>IF(Calculator!$K183=0,0,IF($QG$4&gt;=$SS185,Calculator!$AJ183,IF('Graph Calc'!$QG$4&lt;'Graph Calc'!$SU185,Calculator!$AJ183,0)))</f>
        <v>0</v>
      </c>
      <c r="UH185" s="101">
        <f>IF(Calculator!$K183=0,0,IF($QH$4&gt;=$SS185,Calculator!$AJ183,IF('Graph Calc'!$QH$4&lt;'Graph Calc'!$SU185,Calculator!$AJ183,0)))</f>
        <v>0</v>
      </c>
      <c r="UI185" s="101">
        <f>IF(Calculator!$K183=0,0,IF($QI$4&gt;=$SS185,Calculator!$AJ183,IF('Graph Calc'!$QI$4&lt;'Graph Calc'!$SU185,Calculator!$AJ183,0)))</f>
        <v>0</v>
      </c>
      <c r="UJ185" s="101">
        <f>IF(Calculator!$K183=0,0,IF($QJ$4&gt;=$SS185,Calculator!$AJ183,IF('Graph Calc'!$QJ$4&lt;'Graph Calc'!$SU185,Calculator!$AJ183,0)))</f>
        <v>0</v>
      </c>
      <c r="UK185" s="101">
        <f>IF(Calculator!$K183=0,0,IF($QK$4&gt;=$SS185,Calculator!$AJ183,IF('Graph Calc'!$QK$4&lt;'Graph Calc'!$SU185,Calculator!$AJ183,0)))</f>
        <v>0</v>
      </c>
      <c r="UL185" s="101">
        <f>IF(Calculator!$K183=0,0,IF($QL$4&gt;=$SS185,Calculator!$AJ183,IF('Graph Calc'!$QL$4&lt;'Graph Calc'!$SU185,Calculator!$AJ183,0)))</f>
        <v>0</v>
      </c>
      <c r="UM185" s="101">
        <f>IF(Calculator!$K183=0,0,IF($QM$4&gt;=$SS185,Calculator!$AJ183,IF('Graph Calc'!$QM$4&lt;'Graph Calc'!$SU185,Calculator!$AJ183,0)))</f>
        <v>0</v>
      </c>
      <c r="UN185" s="101">
        <f>IF(Calculator!$K183=0,0,IF($QN$4&gt;=$SS185,Calculator!$AJ183,IF('Graph Calc'!$QN$4&lt;'Graph Calc'!$SU185,Calculator!$AJ183,0)))</f>
        <v>0</v>
      </c>
      <c r="UO185" s="101">
        <f>IF(Calculator!$K183=0,0,IF($QO$4&gt;=$SS185,Calculator!$AJ183,IF('Graph Calc'!$QO$4&lt;'Graph Calc'!$SU185,Calculator!$AJ183,0)))</f>
        <v>0</v>
      </c>
      <c r="UP185" s="101">
        <f>IF(Calculator!$K183=0,0,IF($QP$4&gt;=$SS185,Calculator!$AJ183,IF('Graph Calc'!$QP$4&lt;'Graph Calc'!$SU185,Calculator!$AJ183,0)))</f>
        <v>0</v>
      </c>
      <c r="UQ185" s="101">
        <f>IF(Calculator!$K183=0,0,IF($QQ$4&gt;=$SS185,Calculator!$AJ183,IF('Graph Calc'!$QQ$4&lt;'Graph Calc'!$SU185,Calculator!$AJ183,0)))</f>
        <v>0</v>
      </c>
      <c r="UR185" s="101">
        <f>IF(Calculator!$K183=0,0,IF($QR$4&gt;=$SS185,Calculator!$AJ183,IF('Graph Calc'!$QR$4&lt;'Graph Calc'!$SU185,Calculator!$AJ183,0)))</f>
        <v>0</v>
      </c>
      <c r="US185" s="101">
        <f>IF(Calculator!$K183=0,0,IF($QS$4&gt;=$SS185,Calculator!$AJ183,IF('Graph Calc'!$QS$4&lt;'Graph Calc'!$SU185,Calculator!$AJ183,0)))</f>
        <v>0</v>
      </c>
      <c r="UT185" s="101">
        <f>IF(Calculator!$K183=0,0,IF($QT$4&gt;=$SS185,Calculator!$AJ183,IF('Graph Calc'!$QT$4&lt;'Graph Calc'!$SU185,Calculator!$AJ183,0)))</f>
        <v>0</v>
      </c>
      <c r="UU185" s="101">
        <f>IF(Calculator!$K183=0,0,IF($QU$4&gt;=$SS185,Calculator!$AJ183,IF('Graph Calc'!$QU$4&lt;'Graph Calc'!$SU185,Calculator!$AJ183,0)))</f>
        <v>0</v>
      </c>
      <c r="UV185" s="101">
        <f>IF(Calculator!$K183=0,0,IF($QV$4&gt;=$SS185,Calculator!$AJ183,IF('Graph Calc'!$QV$4&lt;'Graph Calc'!$SU185,Calculator!$AJ183,0)))</f>
        <v>0</v>
      </c>
      <c r="UW185" s="101">
        <f>IF(Calculator!$K183=0,0,IF($QW$4&gt;=$SS185,Calculator!$AJ183,IF('Graph Calc'!$QW$4&lt;'Graph Calc'!$SU185,Calculator!$AJ183,0)))</f>
        <v>0</v>
      </c>
      <c r="UX185" s="101">
        <f>IF(Calculator!$K183=0,0,IF($QX$4&gt;=$SS185,Calculator!$AJ183,IF('Graph Calc'!$QX$4&lt;'Graph Calc'!$SU185,Calculator!$AJ183,0)))</f>
        <v>0</v>
      </c>
      <c r="UY185" s="101">
        <f>IF(Calculator!$K183=0,0,IF($QY$4&gt;=$SS185,Calculator!$AJ183,IF('Graph Calc'!$QY$4&lt;'Graph Calc'!$SU185,Calculator!$AJ183,0)))</f>
        <v>0</v>
      </c>
      <c r="UZ185" s="101">
        <f>IF(Calculator!$K183=0,0,IF($QZ$4&gt;=$SS185,Calculator!$AJ183,IF('Graph Calc'!$QZ$4&lt;'Graph Calc'!$SU185,Calculator!$AJ183,0)))</f>
        <v>0</v>
      </c>
      <c r="VA185" s="101">
        <f>IF(Calculator!$K183=0,0,IF($RA$4&gt;=$SS185,Calculator!$AJ183,IF('Graph Calc'!$RA$4&lt;'Graph Calc'!$SU185,Calculator!$AJ183,0)))</f>
        <v>0</v>
      </c>
      <c r="VB185" s="101">
        <f>IF(Calculator!$K183=0,0,IF($RB$4&gt;=$SS185,Calculator!$AJ183,IF('Graph Calc'!$RB$4&lt;'Graph Calc'!$SU185,Calculator!$AJ183,0)))</f>
        <v>0</v>
      </c>
      <c r="VC185" s="101">
        <f>IF(Calculator!$K183=0,0,IF($RC$4&gt;=$SS185,Calculator!$AJ183,IF('Graph Calc'!$RC$4&lt;'Graph Calc'!$SU185,Calculator!$AJ183,0)))</f>
        <v>0</v>
      </c>
      <c r="VD185" s="101">
        <f>IF(Calculator!$K183=0,0,IF($RD$4&gt;=$SS185,Calculator!$AJ183,IF('Graph Calc'!$RD$4&lt;'Graph Calc'!$SU185,Calculator!$AJ183,0)))</f>
        <v>0</v>
      </c>
      <c r="VE185" s="101">
        <f>IF(Calculator!$K183=0,0,IF($RE$4&gt;=$SS185,Calculator!$AJ183,IF('Graph Calc'!$RE$4&lt;'Graph Calc'!$SU185,Calculator!$AJ183,0)))</f>
        <v>0</v>
      </c>
      <c r="VF185" s="101">
        <f>IF(Calculator!$K183=0,0,IF($RF$4&gt;=$SS185,Calculator!$AJ183,IF('Graph Calc'!$RF$4&lt;'Graph Calc'!$SU185,Calculator!$AJ183,0)))</f>
        <v>0</v>
      </c>
      <c r="VG185" s="101">
        <f>IF(Calculator!$K183=0,0,IF($RG$4&gt;=$SS185,Calculator!$AJ183,IF('Graph Calc'!$RG$4&lt;'Graph Calc'!$SU185,Calculator!$AJ183,0)))</f>
        <v>0</v>
      </c>
      <c r="VH185" s="101">
        <f>IF(Calculator!$K183=0,0,IF($RH$4&gt;=$SS185,Calculator!$AJ183,IF('Graph Calc'!$RH$4&lt;'Graph Calc'!$SU185,Calculator!$AJ183,0)))</f>
        <v>0</v>
      </c>
      <c r="VI185" s="101">
        <f>IF(Calculator!$K183=0,0,IF($RI$4&gt;=$SS185,Calculator!$AJ183,IF('Graph Calc'!$RI$4&lt;'Graph Calc'!$SU185,Calculator!$AJ183,0)))</f>
        <v>0</v>
      </c>
      <c r="VJ185" s="101">
        <f>IF(Calculator!$K183=0,0,IF($RJ$4&gt;=$SS185,Calculator!$AJ183,IF('Graph Calc'!$RJ$4&lt;'Graph Calc'!$SU185,Calculator!$AJ183,0)))</f>
        <v>0</v>
      </c>
      <c r="VK185" s="101">
        <f>IF(Calculator!$K183=0,0,IF($RK$4&gt;=$SS185,Calculator!$AJ183,IF('Graph Calc'!$RK$4&lt;'Graph Calc'!$SU185,Calculator!$AJ183,0)))</f>
        <v>0</v>
      </c>
      <c r="VL185" s="101">
        <f>IF(Calculator!$K183=0,0,IF($RL$4&gt;=$SS185,Calculator!$AJ183,IF('Graph Calc'!$RL$4&lt;'Graph Calc'!$SU185,Calculator!$AJ183,0)))</f>
        <v>0</v>
      </c>
      <c r="VM185" s="101">
        <f>IF(Calculator!$K183=0,0,IF($RM$4&gt;=$SS185,Calculator!$AJ183,IF('Graph Calc'!$RM$4&lt;'Graph Calc'!$SU185,Calculator!$AJ183,0)))</f>
        <v>0</v>
      </c>
      <c r="VN185" s="101">
        <f>IF(Calculator!$K183=0,0,IF($RN$4&gt;=$SS185,Calculator!$AJ183,IF('Graph Calc'!$RN$4&lt;'Graph Calc'!$SU185,Calculator!$AJ183,0)))</f>
        <v>0</v>
      </c>
      <c r="VO185" s="101">
        <f>IF(Calculator!$K183=0,0,IF($RO$4&gt;=$SS185,Calculator!$AJ183,IF('Graph Calc'!$RO$4&lt;'Graph Calc'!$SU185,Calculator!$AJ183,0)))</f>
        <v>0</v>
      </c>
      <c r="VP185" s="101">
        <f>IF(Calculator!$K183=0,0,IF($RP$4&gt;=$SS185,Calculator!$AJ183,IF('Graph Calc'!$RP$4&lt;'Graph Calc'!$SU185,Calculator!$AJ183,0)))</f>
        <v>0</v>
      </c>
      <c r="VQ185" s="101">
        <f>IF(Calculator!$K183=0,0,IF($RQ$4&gt;=$SS185,Calculator!$AJ183,IF('Graph Calc'!$RQ$4&lt;'Graph Calc'!$SU185,Calculator!$AJ183,0)))</f>
        <v>0</v>
      </c>
      <c r="VR185" s="101">
        <f>IF(Calculator!$K183=0,0,IF($RR$4&gt;=$SS185,Calculator!$AJ183,IF('Graph Calc'!$RR$4&lt;'Graph Calc'!$SU185,Calculator!$AJ183,0)))</f>
        <v>0</v>
      </c>
      <c r="VS185" s="101">
        <f>IF(Calculator!$K183=0,0,IF($RS$4&gt;=$SS185,Calculator!$AJ183,IF('Graph Calc'!$RS$4&lt;'Graph Calc'!$SU185,Calculator!$AJ183,0)))</f>
        <v>0</v>
      </c>
      <c r="VT185" s="101">
        <f>IF(Calculator!$K183=0,0,IF($RT$4&gt;=$SS185,Calculator!$AJ183,IF('Graph Calc'!$RT$4&lt;'Graph Calc'!$SU185,Calculator!$AJ183,0)))</f>
        <v>0</v>
      </c>
      <c r="VU185" s="101">
        <f>IF(Calculator!$K183=0,0,IF($RU$4&gt;=$SS185,Calculator!$AJ183,IF('Graph Calc'!$RU$4&lt;'Graph Calc'!$SU185,Calculator!$AJ183,0)))</f>
        <v>0</v>
      </c>
      <c r="VV185" s="101">
        <f>IF(Calculator!$K183=0,0,IF($RV$4&gt;=$SS185,Calculator!$AJ183,IF('Graph Calc'!$RV$4&lt;'Graph Calc'!$SU185,Calculator!$AJ183,0)))</f>
        <v>0</v>
      </c>
      <c r="VW185" s="101">
        <f>IF(Calculator!$K183=0,0,IF($RW$4&gt;=$SS185,Calculator!$AJ183,IF('Graph Calc'!$RW$4&lt;'Graph Calc'!$SU185,Calculator!$AJ183,0)))</f>
        <v>0</v>
      </c>
      <c r="VX185" s="101">
        <f>IF(Calculator!$K183=0,0,IF($RX$4&gt;=$SS185,Calculator!$AJ183,IF('Graph Calc'!$RX$4&lt;'Graph Calc'!$SU185,Calculator!$AJ183,0)))</f>
        <v>0</v>
      </c>
      <c r="VY185" s="101">
        <f>IF(Calculator!$K183=0,0,IF($RY$4&gt;=$SS185,Calculator!$AJ183,IF('Graph Calc'!$RY$4&lt;'Graph Calc'!$SU185,Calculator!$AJ183,0)))</f>
        <v>0</v>
      </c>
      <c r="VZ185" s="101">
        <f>IF(Calculator!$K183=0,0,IF($RZ$4&gt;=$SS185,Calculator!$AJ183,IF('Graph Calc'!$RZ$4&lt;'Graph Calc'!$SU185,Calculator!$AJ183,0)))</f>
        <v>0</v>
      </c>
      <c r="WA185" s="101">
        <f>IF(Calculator!$K183=0,0,IF($SA$4&gt;=$SS185,Calculator!$AJ183,IF('Graph Calc'!$SA$4&lt;'Graph Calc'!$SU185,Calculator!$AJ183,0)))</f>
        <v>0</v>
      </c>
      <c r="WB185" s="101">
        <f>IF(Calculator!$K183=0,0,IF($SB$4&gt;=$SS185,Calculator!$AJ183,IF('Graph Calc'!$SB$4&lt;'Graph Calc'!$SU185,Calculator!$AJ183,0)))</f>
        <v>0</v>
      </c>
      <c r="WC185" s="101">
        <f>IF(Calculator!$K183=0,0,IF($SC$4&gt;=$SS185,Calculator!$AJ183,IF('Graph Calc'!$SC$4&lt;'Graph Calc'!$SU185,Calculator!$AJ183,0)))</f>
        <v>0</v>
      </c>
      <c r="WD185" s="101">
        <f>IF(Calculator!$K183=0,0,IF(WD184&gt;=$SS185,Calculator!$AJ183,IF('Graph Calc'!$SD$4&lt;'Graph Calc'!$SU185,Calculator!$AJ183,0)))</f>
        <v>0</v>
      </c>
      <c r="WE185" s="101">
        <f>IF(Calculator!$K183=0,0,IF($SE$4&gt;=$SS185,Calculator!$AJ183,IF('Graph Calc'!$SE$4&lt;'Graph Calc'!$SU185,Calculator!$AJ183,0)))</f>
        <v>0</v>
      </c>
      <c r="WF185" s="101">
        <f>IF(Calculator!$K183=0,0,IF($SF$4&gt;=$SS185,Calculator!$AJ183,IF('Graph Calc'!$SF$4&lt;'Graph Calc'!$SU185,Calculator!$AJ183,0)))</f>
        <v>0</v>
      </c>
      <c r="WG185" s="101">
        <f>IF(Calculator!$K183=0,0,IF($SG$4&gt;=$SS185,Calculator!$AJ183,IF('Graph Calc'!$SG$4&lt;'Graph Calc'!$SU185,Calculator!$AJ183,0)))</f>
        <v>0</v>
      </c>
      <c r="WH185" s="101">
        <f>IF(Calculator!$K183=0,0,IF($SH$4&gt;=$SS185,Calculator!$AJ183,IF('Graph Calc'!$SH$4&lt;'Graph Calc'!$SU185,Calculator!$AJ183,0)))</f>
        <v>0</v>
      </c>
      <c r="WI185" s="101">
        <f>IF(Calculator!$K183=0,0,IF($SI$4&gt;=$SS185,Calculator!$AJ183,IF('Graph Calc'!$SI$4&lt;'Graph Calc'!$SU185,Calculator!$AJ183,0)))</f>
        <v>0</v>
      </c>
      <c r="WJ185" s="101">
        <f>IF(Calculator!$K183=0,0,IF($SJ$4&gt;=$SS185,Calculator!$AJ183,IF('Graph Calc'!$SJ$4&lt;'Graph Calc'!$SU185,Calculator!$AJ183,0)))</f>
        <v>0</v>
      </c>
      <c r="WK185" s="101">
        <f>IF(Calculator!$K183=0,0,IF($SK$4&gt;=$SS185,Calculator!$AJ183,IF('Graph Calc'!$SK$4&lt;'Graph Calc'!$SU185,Calculator!$AJ183,0)))</f>
        <v>0</v>
      </c>
      <c r="WL185" s="101">
        <f>IF(Calculator!$K183=0,0,IF($SL$4&gt;=$SS185,Calculator!$AJ183,IF('Graph Calc'!$SL$4&lt;'Graph Calc'!$SU185,Calculator!$AJ183,0)))</f>
        <v>0</v>
      </c>
      <c r="WM185" s="101">
        <f>IF(Calculator!$K183=0,0,IF($SM$4&gt;=$SS185,Calculator!$AJ183,IF('Graph Calc'!$SM$4&lt;'Graph Calc'!$SU185,Calculator!$AJ183,0)))</f>
        <v>0</v>
      </c>
      <c r="WN185" s="101">
        <f>IF(Calculator!$K183=0,0,IF($SN$4&gt;=$SS185,Calculator!$AJ183,IF('Graph Calc'!$SN$4&lt;'Graph Calc'!$SU185,Calculator!$AJ183,0)))</f>
        <v>0</v>
      </c>
      <c r="WO185" s="101">
        <f>IF(Calculator!$K183=0,0,IF($SO$4&gt;=$SS185,Calculator!$AJ183,IF('Graph Calc'!$SO$4&lt;'Graph Calc'!$SU185,Calculator!$AJ183,0)))</f>
        <v>0</v>
      </c>
      <c r="WP185" s="101">
        <f>IF(Calculator!$K183=0,0,IF($SP$4&gt;=$SS185,Calculator!$AJ183,IF('Graph Calc'!$SP$4&lt;'Graph Calc'!$SU185,Calculator!$AJ183,0)))</f>
        <v>0</v>
      </c>
      <c r="WQ185" s="101">
        <f>IF(Calculator!$K183=0,0,IF($SQ$4&gt;=$SS185,Calculator!$AJ183,IF('Graph Calc'!$SQ$4&lt;'Graph Calc'!$SU185,Calculator!$AJ183,0)))</f>
        <v>0</v>
      </c>
      <c r="WR185" s="101">
        <f>IF(Calculator!$K183=0,0,IF($SR$4&gt;=$SS185,Calculator!$AJ183,IF('Graph Calc'!$SR$4&lt;'Graph Calc'!$SU185,Calculator!$AJ183,0)))</f>
        <v>0</v>
      </c>
      <c r="WS185">
        <f>Calculator!DN183</f>
        <v>0</v>
      </c>
      <c r="WT185">
        <f>WS185+Calculator!DK183</f>
        <v>0</v>
      </c>
      <c r="WU185">
        <f t="shared" si="1376"/>
        <v>0</v>
      </c>
    </row>
    <row r="186" spans="9:619">
      <c r="I186">
        <f>IF(Calculator!E184=0,IF(Calculator!D184="Auto ",Calculator!B184*1,Calculator!C184*1),IF(Calculator!D184="Auto ",Calculator!B184*Calculator!E184,Calculator!C184*Calculator!E184))</f>
        <v>0</v>
      </c>
      <c r="J186" t="str">
        <f>IF(Calculator!$I184="YES",0,IF(Calculator!$J184="YES",0,Calculator!G184))</f>
        <v>All Day</v>
      </c>
      <c r="K186" t="str">
        <f>IF(Calculator!$I184="YES",0,IF(Calculator!$J184="YES",0,Calculator!H184))</f>
        <v>All Day</v>
      </c>
      <c r="L186">
        <f>Calculator!T184</f>
        <v>0</v>
      </c>
      <c r="M186">
        <f>Calculator!U184</f>
        <v>0</v>
      </c>
      <c r="N186">
        <f>Calculator!V184</f>
        <v>0</v>
      </c>
      <c r="O186">
        <f>Calculator!W184</f>
        <v>0</v>
      </c>
      <c r="P186">
        <f>Calculator!X184</f>
        <v>0</v>
      </c>
      <c r="Q186">
        <f>Calculator!Y184</f>
        <v>0</v>
      </c>
      <c r="R186">
        <f>Calculator!Z184</f>
        <v>0</v>
      </c>
      <c r="S186">
        <f>Calculator!AA184</f>
        <v>0</v>
      </c>
      <c r="T186" s="101">
        <f>IF(Calculator!$I184="YES",IF($M186&gt;=T$4,IF($L186&lt;=T$4,$I186,0),IF($O186&gt;=T$4,IF($N186&lt;=T$4,$I186,0),IF($Q186&gt;=T$4,IF($P186&lt;=T$4,$I186,0),IF($S186&gt;=T$4,IF($R186&lt;=T$4,$I186,0),IF($M186&gt;=T$4,IF($L186&lt;=T$4,$I186,0),IF($O186&gt;=T$4,IF($N186&lt;=T$4,$I186,0),IF($Q186&gt;=T$4,IF($P186&lt;=T$4,$I186,0),IF($S186&gt;=T$4,IF($R186&lt;=T$4,$I186,0),0)))))))),IF($J186="All Day",$I186,IF($K186="All Day",$I186,IF($K186&lt;=T$4,0,IF($J186&lt;=T$4,$I186,0)))))</f>
        <v>0</v>
      </c>
      <c r="U186" s="101">
        <f>IF(Calculator!$I184="YES",IF($M186&gt;=U$4,IF($L186&lt;=U$4,$I186,0),IF($O186&gt;=U$4,IF($N186&lt;=U$4,$I186,0),IF($Q186&gt;=U$4,IF($P186&lt;=U$4,$I186,0),IF($S186&gt;=U$4,IF($R186&lt;=U$4,$I186,0),IF($M186&gt;=U$4,IF($L186&lt;=U$4,$I186,0),IF($O186&gt;=U$4,IF($N186&lt;=U$4,$I186,0),IF($Q186&gt;=U$4,IF($P186&lt;=U$4,$I186,0),IF($S186&gt;=U$4,IF($R186&lt;=U$4,$I186,0),0)))))))),IF($J186="All Day",$I186,IF($K186="All Day",$I186,IF($K186&lt;=U$4,0,IF($J186&lt;=U$4,$I186,0)))))</f>
        <v>0</v>
      </c>
      <c r="V186" s="101">
        <f>IF(Calculator!$I184="YES",IF($M186&gt;=V$4,IF($L186&lt;=V$4,$I186,0),IF($O186&gt;=V$4,IF($N186&lt;=V$4,$I186,0),IF($Q186&gt;=V$4,IF($P186&lt;=V$4,$I186,0),IF($S186&gt;=V$4,IF($R186&lt;=V$4,$I186,0),IF($M186&gt;=V$4,IF($L186&lt;=V$4,$I186,0),IF($O186&gt;=V$4,IF($N186&lt;=V$4,$I186,0),IF($Q186&gt;=V$4,IF($P186&lt;=V$4,$I186,0),IF($S186&gt;=V$4,IF($R186&lt;=V$4,$I186,0),0)))))))),IF($J186="All Day",$I186,IF($K186="All Day",$I186,IF($K186&lt;=V$4,0,IF($J186&lt;=V$4,$I186,0)))))</f>
        <v>0</v>
      </c>
      <c r="W186" s="101">
        <f>IF(Calculator!$I184="YES",IF($M186&gt;=W$4,IF($L186&lt;=W$4,$I186,0),IF($O186&gt;=W$4,IF($N186&lt;=W$4,$I186,0),IF($Q186&gt;=W$4,IF($P186&lt;=W$4,$I186,0),IF($S186&gt;=W$4,IF($R186&lt;=W$4,$I186,0),IF($M186&gt;=W$4,IF($L186&lt;=W$4,$I186,0),IF($O186&gt;=W$4,IF($N186&lt;=W$4,$I186,0),IF($Q186&gt;=W$4,IF($P186&lt;=W$4,$I186,0),IF($S186&gt;=W$4,IF($R186&lt;=W$4,$I186,0),0)))))))),IF($J186="All Day",$I186,IF($K186="All Day",$I186,IF($K186&lt;=W$4,0,IF($J186&lt;=W$4,$I186,0)))))</f>
        <v>0</v>
      </c>
      <c r="X186" s="101">
        <f>IF(Calculator!$I184="YES",IF($M186&gt;=X$4,IF($L186&lt;=X$4,$I186,0),IF($O186&gt;=X$4,IF($N186&lt;=X$4,$I186,0),IF($Q186&gt;=X$4,IF($P186&lt;=X$4,$I186,0),IF($S186&gt;=X$4,IF($R186&lt;=X$4,$I186,0),IF($M186&gt;=X$4,IF($L186&lt;=X$4,$I186,0),IF($O186&gt;=X$4,IF($N186&lt;=X$4,$I186,0),IF($Q186&gt;=X$4,IF($P186&lt;=X$4,$I186,0),IF($S186&gt;=X$4,IF($R186&lt;=X$4,$I186,0),0)))))))),IF($J186="All Day",$I186,IF($K186="All Day",$I186,IF($K186&lt;=X$4,0,IF($J186&lt;=X$4,$I186,0)))))</f>
        <v>0</v>
      </c>
      <c r="Y186" s="101">
        <f>IF(Calculator!$I184="YES",IF($M186&gt;=Y$4,IF($L186&lt;=Y$4,$I186,0),IF($O186&gt;=Y$4,IF($N186&lt;=Y$4,$I186,0),IF($Q186&gt;=Y$4,IF($P186&lt;=Y$4,$I186,0),IF($S186&gt;=Y$4,IF($R186&lt;=Y$4,$I186,0),IF($M186&gt;=Y$4,IF($L186&lt;=Y$4,$I186,0),IF($O186&gt;=Y$4,IF($N186&lt;=Y$4,$I186,0),IF($Q186&gt;=Y$4,IF($P186&lt;=Y$4,$I186,0),IF($S186&gt;=Y$4,IF($R186&lt;=Y$4,$I186,0),0)))))))),IF($J186="All Day",$I186,IF($K186="All Day",$I186,IF($K186&lt;=Y$4,0,IF($J186&lt;=Y$4,$I186,0)))))</f>
        <v>0</v>
      </c>
      <c r="Z186" s="101">
        <f>IF(Calculator!$I184="YES",IF($M186&gt;=Z$4,IF($L186&lt;=Z$4,$I186,0),IF($O186&gt;=Z$4,IF($N186&lt;=Z$4,$I186,0),IF($Q186&gt;=Z$4,IF($P186&lt;=Z$4,$I186,0),IF($S186&gt;=Z$4,IF($R186&lt;=Z$4,$I186,0),IF($M186&gt;=Z$4,IF($L186&lt;=Z$4,$I186,0),IF($O186&gt;=Z$4,IF($N186&lt;=Z$4,$I186,0),IF($Q186&gt;=Z$4,IF($P186&lt;=Z$4,$I186,0),IF($S186&gt;=Z$4,IF($R186&lt;=Z$4,$I186,0),0)))))))),IF($J186="All Day",$I186,IF($K186="All Day",$I186,IF($K186&lt;=Z$4,0,IF($J186&lt;=Z$4,$I186,0)))))</f>
        <v>0</v>
      </c>
      <c r="AA186" s="101">
        <f>IF(Calculator!$I184="YES",IF($M186&gt;=AA$4,IF($L186&lt;=AA$4,$I186,0),IF($O186&gt;=AA$4,IF($N186&lt;=AA$4,$I186,0),IF($Q186&gt;=AA$4,IF($P186&lt;=AA$4,$I186,0),IF($S186&gt;=AA$4,IF($R186&lt;=AA$4,$I186,0),IF($M186&gt;=AA$4,IF($L186&lt;=AA$4,$I186,0),IF($O186&gt;=AA$4,IF($N186&lt;=AA$4,$I186,0),IF($Q186&gt;=AA$4,IF($P186&lt;=AA$4,$I186,0),IF($S186&gt;=AA$4,IF($R186&lt;=AA$4,$I186,0),0)))))))),IF($J186="All Day",$I186,IF($K186="All Day",$I186,IF($K186&lt;=AA$4,0,IF($J186&lt;=AA$4,$I186,0)))))</f>
        <v>0</v>
      </c>
      <c r="AB186" s="101">
        <f>IF(Calculator!$I184="YES",IF($M186&gt;=AB$4,IF($L186&lt;=AB$4,$I186,0),IF($O186&gt;=AB$4,IF($N186&lt;=AB$4,$I186,0),IF($Q186&gt;=AB$4,IF($P186&lt;=AB$4,$I186,0),IF($S186&gt;=AB$4,IF($R186&lt;=AB$4,$I186,0),IF($M186&gt;=AB$4,IF($L186&lt;=AB$4,$I186,0),IF($O186&gt;=AB$4,IF($N186&lt;=AB$4,$I186,0),IF($Q186&gt;=AB$4,IF($P186&lt;=AB$4,$I186,0),IF($S186&gt;=AB$4,IF($R186&lt;=AB$4,$I186,0),0)))))))),IF($J186="All Day",$I186,IF($K186="All Day",$I186,IF($K186&lt;=AB$4,0,IF($J186&lt;=AB$4,$I186,0)))))</f>
        <v>0</v>
      </c>
      <c r="AC186" s="101">
        <f>IF(Calculator!$I184="YES",IF($M186&gt;=AC$4,IF($L186&lt;=AC$4,$I186,0),IF($O186&gt;=AC$4,IF($N186&lt;=AC$4,$I186,0),IF($Q186&gt;=AC$4,IF($P186&lt;=AC$4,$I186,0),IF($S186&gt;=AC$4,IF($R186&lt;=AC$4,$I186,0),IF($M186&gt;=AC$4,IF($L186&lt;=AC$4,$I186,0),IF($O186&gt;=AC$4,IF($N186&lt;=AC$4,$I186,0),IF($Q186&gt;=AC$4,IF($P186&lt;=AC$4,$I186,0),IF($S186&gt;=AC$4,IF($R186&lt;=AC$4,$I186,0),0)))))))),IF($J186="All Day",$I186,IF($K186="All Day",$I186,IF($K186&lt;=AC$4,0,IF($J186&lt;=AC$4,$I186,0)))))</f>
        <v>0</v>
      </c>
      <c r="AD186" s="101">
        <f>IF(Calculator!$I184="YES",IF($M186&gt;=AD$4,IF($L186&lt;=AD$4,$I186,0),IF($O186&gt;=AD$4,IF($N186&lt;=AD$4,$I186,0),IF($Q186&gt;=AD$4,IF($P186&lt;=AD$4,$I186,0),IF($S186&gt;=AD$4,IF($R186&lt;=AD$4,$I186,0),IF($M186&gt;=AD$4,IF($L186&lt;=AD$4,$I186,0),IF($O186&gt;=AD$4,IF($N186&lt;=AD$4,$I186,0),IF($Q186&gt;=AD$4,IF($P186&lt;=AD$4,$I186,0),IF($S186&gt;=AD$4,IF($R186&lt;=AD$4,$I186,0),0)))))))),IF($J186="All Day",$I186,IF($K186="All Day",$I186,IF($K186&lt;=AD$4,0,IF($J186&lt;=AD$4,$I186,0)))))</f>
        <v>0</v>
      </c>
      <c r="AE186" s="101">
        <f>IF(Calculator!$I184="YES",IF($M186&gt;=AE$4,IF($L186&lt;=AE$4,$I186,0),IF($O186&gt;=AE$4,IF($N186&lt;=AE$4,$I186,0),IF($Q186&gt;=AE$4,IF($P186&lt;=AE$4,$I186,0),IF($S186&gt;=AE$4,IF($R186&lt;=AE$4,$I186,0),IF($M186&gt;=AE$4,IF($L186&lt;=AE$4,$I186,0),IF($O186&gt;=AE$4,IF($N186&lt;=AE$4,$I186,0),IF($Q186&gt;=AE$4,IF($P186&lt;=AE$4,$I186,0),IF($S186&gt;=AE$4,IF($R186&lt;=AE$4,$I186,0),0)))))))),IF($J186="All Day",$I186,IF($K186="All Day",$I186,IF($K186&lt;=AE$4,0,IF($J186&lt;=AE$4,$I186,0)))))</f>
        <v>0</v>
      </c>
      <c r="AF186" s="101">
        <f>IF(Calculator!$I184="YES",IF($M186&gt;=AF$4,IF($L186&lt;=AF$4,$I186,0),IF($O186&gt;=AF$4,IF($N186&lt;=AF$4,$I186,0),IF($Q186&gt;=AF$4,IF($P186&lt;=AF$4,$I186,0),IF($S186&gt;=AF$4,IF($R186&lt;=AF$4,$I186,0),IF($M186&gt;=AF$4,IF($L186&lt;=AF$4,$I186,0),IF($O186&gt;=AF$4,IF($N186&lt;=AF$4,$I186,0),IF($Q186&gt;=AF$4,IF($P186&lt;=AF$4,$I186,0),IF($S186&gt;=AF$4,IF($R186&lt;=AF$4,$I186,0),0)))))))),IF($J186="All Day",$I186,IF($K186="All Day",$I186,IF($K186&lt;=AF$4,0,IF($J186&lt;=AF$4,$I186,0)))))</f>
        <v>0</v>
      </c>
      <c r="AG186" s="101">
        <f>IF(Calculator!$I184="YES",IF($M186&gt;=AG$4,IF($L186&lt;=AG$4,$I186,0),IF($O186&gt;=AG$4,IF($N186&lt;=AG$4,$I186,0),IF($Q186&gt;=AG$4,IF($P186&lt;=AG$4,$I186,0),IF($S186&gt;=AG$4,IF($R186&lt;=AG$4,$I186,0),IF($M186&gt;=AG$4,IF($L186&lt;=AG$4,$I186,0),IF($O186&gt;=AG$4,IF($N186&lt;=AG$4,$I186,0),IF($Q186&gt;=AG$4,IF($P186&lt;=AG$4,$I186,0),IF($S186&gt;=AG$4,IF($R186&lt;=AG$4,$I186,0),0)))))))),IF($J186="All Day",$I186,IF($K186="All Day",$I186,IF($K186&lt;=AG$4,0,IF($J186&lt;=AG$4,$I186,0)))))</f>
        <v>0</v>
      </c>
      <c r="AH186" s="101">
        <f>IF(Calculator!$I184="YES",IF($M186&gt;=AH$4,IF($L186&lt;=AH$4,$I186,0),IF($O186&gt;=AH$4,IF($N186&lt;=AH$4,$I186,0),IF($Q186&gt;=AH$4,IF($P186&lt;=AH$4,$I186,0),IF($S186&gt;=AH$4,IF($R186&lt;=AH$4,$I186,0),IF($M186&gt;=AH$4,IF($L186&lt;=AH$4,$I186,0),IF($O186&gt;=AH$4,IF($N186&lt;=AH$4,$I186,0),IF($Q186&gt;=AH$4,IF($P186&lt;=AH$4,$I186,0),IF($S186&gt;=AH$4,IF($R186&lt;=AH$4,$I186,0),0)))))))),IF($J186="All Day",$I186,IF($K186="All Day",$I186,IF($K186&lt;=AH$4,0,IF($J186&lt;=AH$4,$I186,0)))))</f>
        <v>0</v>
      </c>
      <c r="AI186" s="101">
        <f>IF(Calculator!$I184="YES",IF($M186&gt;=AI$4,IF($L186&lt;=AI$4,$I186,0),IF($O186&gt;=AI$4,IF($N186&lt;=AI$4,$I186,0),IF($Q186&gt;=AI$4,IF($P186&lt;=AI$4,$I186,0),IF($S186&gt;=AI$4,IF($R186&lt;=AI$4,$I186,0),IF($M186&gt;=AI$4,IF($L186&lt;=AI$4,$I186,0),IF($O186&gt;=AI$4,IF($N186&lt;=AI$4,$I186,0),IF($Q186&gt;=AI$4,IF($P186&lt;=AI$4,$I186,0),IF($S186&gt;=AI$4,IF($R186&lt;=AI$4,$I186,0),0)))))))),IF($J186="All Day",$I186,IF($K186="All Day",$I186,IF($K186&lt;=AI$4,0,IF($J186&lt;=AI$4,$I186,0)))))</f>
        <v>0</v>
      </c>
      <c r="AJ186" s="101">
        <f>IF(Calculator!$I184="YES",IF($M186&gt;=AJ$4,IF($L186&lt;=AJ$4,$I186,0),IF($O186&gt;=AJ$4,IF($N186&lt;=AJ$4,$I186,0),IF($Q186&gt;=AJ$4,IF($P186&lt;=AJ$4,$I186,0),IF($S186&gt;=AJ$4,IF($R186&lt;=AJ$4,$I186,0),IF($M186&gt;=AJ$4,IF($L186&lt;=AJ$4,$I186,0),IF($O186&gt;=AJ$4,IF($N186&lt;=AJ$4,$I186,0),IF($Q186&gt;=AJ$4,IF($P186&lt;=AJ$4,$I186,0),IF($S186&gt;=AJ$4,IF($R186&lt;=AJ$4,$I186,0),0)))))))),IF($J186="All Day",$I186,IF($K186="All Day",$I186,IF($K186&lt;=AJ$4,0,IF($J186&lt;=AJ$4,$I186,0)))))</f>
        <v>0</v>
      </c>
      <c r="AK186" s="101">
        <f>IF(Calculator!$I184="YES",IF($M186&gt;=AK$4,IF($L186&lt;=AK$4,$I186,0),IF($O186&gt;=AK$4,IF($N186&lt;=AK$4,$I186,0),IF($Q186&gt;=AK$4,IF($P186&lt;=AK$4,$I186,0),IF($S186&gt;=AK$4,IF($R186&lt;=AK$4,$I186,0),IF($M186&gt;=AK$4,IF($L186&lt;=AK$4,$I186,0),IF($O186&gt;=AK$4,IF($N186&lt;=AK$4,$I186,0),IF($Q186&gt;=AK$4,IF($P186&lt;=AK$4,$I186,0),IF($S186&gt;=AK$4,IF($R186&lt;=AK$4,$I186,0),0)))))))),IF($J186="All Day",$I186,IF($K186="All Day",$I186,IF($K186&lt;=AK$4,0,IF($J186&lt;=AK$4,$I186,0)))))</f>
        <v>0</v>
      </c>
      <c r="AL186" s="101">
        <f>IF(Calculator!$I184="YES",IF($M186&gt;=AL$4,IF($L186&lt;=AL$4,$I186,0),IF($O186&gt;=AL$4,IF($N186&lt;=AL$4,$I186,0),IF($Q186&gt;=AL$4,IF($P186&lt;=AL$4,$I186,0),IF($S186&gt;=AL$4,IF($R186&lt;=AL$4,$I186,0),IF($M186&gt;=AL$4,IF($L186&lt;=AL$4,$I186,0),IF($O186&gt;=AL$4,IF($N186&lt;=AL$4,$I186,0),IF($Q186&gt;=AL$4,IF($P186&lt;=AL$4,$I186,0),IF($S186&gt;=AL$4,IF($R186&lt;=AL$4,$I186,0),0)))))))),IF($J186="All Day",$I186,IF($K186="All Day",$I186,IF($K186&lt;=AL$4,0,IF($J186&lt;=AL$4,$I186,0)))))</f>
        <v>0</v>
      </c>
      <c r="AM186" s="101">
        <f>IF(Calculator!$I184="YES",IF($M186&gt;=AM$4,IF($L186&lt;=AM$4,$I186,0),IF($O186&gt;=AM$4,IF($N186&lt;=AM$4,$I186,0),IF($Q186&gt;=AM$4,IF($P186&lt;=AM$4,$I186,0),IF($S186&gt;=AM$4,IF($R186&lt;=AM$4,$I186,0),IF($M186&gt;=AM$4,IF($L186&lt;=AM$4,$I186,0),IF($O186&gt;=AM$4,IF($N186&lt;=AM$4,$I186,0),IF($Q186&gt;=AM$4,IF($P186&lt;=AM$4,$I186,0),IF($S186&gt;=AM$4,IF($R186&lt;=AM$4,$I186,0),0)))))))),IF($J186="All Day",$I186,IF($K186="All Day",$I186,IF($K186&lt;=AM$4,0,IF($J186&lt;=AM$4,$I186,0)))))</f>
        <v>0</v>
      </c>
      <c r="AN186" s="101">
        <f>IF(Calculator!$I184="YES",IF($M186&gt;=AN$4,IF($L186&lt;=AN$4,$I186,0),IF($O186&gt;=AN$4,IF($N186&lt;=AN$4,$I186,0),IF($Q186&gt;=AN$4,IF($P186&lt;=AN$4,$I186,0),IF($S186&gt;=AN$4,IF($R186&lt;=AN$4,$I186,0),IF($M186&gt;=AN$4,IF($L186&lt;=AN$4,$I186,0),IF($O186&gt;=AN$4,IF($N186&lt;=AN$4,$I186,0),IF($Q186&gt;=AN$4,IF($P186&lt;=AN$4,$I186,0),IF($S186&gt;=AN$4,IF($R186&lt;=AN$4,$I186,0),0)))))))),IF($J186="All Day",$I186,IF($K186="All Day",$I186,IF($K186&lt;=AN$4,0,IF($J186&lt;=AN$4,$I186,0)))))</f>
        <v>0</v>
      </c>
      <c r="AO186" s="101">
        <f>IF(Calculator!$I184="YES",IF($M186&gt;=AO$4,IF($L186&lt;=AO$4,$I186,0),IF($O186&gt;=AO$4,IF($N186&lt;=AO$4,$I186,0),IF($Q186&gt;=AO$4,IF($P186&lt;=AO$4,$I186,0),IF($S186&gt;=AO$4,IF($R186&lt;=AO$4,$I186,0),IF($M186&gt;=AO$4,IF($L186&lt;=AO$4,$I186,0),IF($O186&gt;=AO$4,IF($N186&lt;=AO$4,$I186,0),IF($Q186&gt;=AO$4,IF($P186&lt;=AO$4,$I186,0),IF($S186&gt;=AO$4,IF($R186&lt;=AO$4,$I186,0),0)))))))),IF($J186="All Day",$I186,IF($K186="All Day",$I186,IF($K186&lt;=AO$4,0,IF($J186&lt;=AO$4,$I186,0)))))</f>
        <v>0</v>
      </c>
      <c r="AP186" s="101">
        <f>IF(Calculator!$I184="YES",IF($M186&gt;=AP$4,IF($L186&lt;=AP$4,$I186,0),IF($O186&gt;=AP$4,IF($N186&lt;=AP$4,$I186,0),IF($Q186&gt;=AP$4,IF($P186&lt;=AP$4,$I186,0),IF($S186&gt;=AP$4,IF($R186&lt;=AP$4,$I186,0),IF($M186&gt;=AP$4,IF($L186&lt;=AP$4,$I186,0),IF($O186&gt;=AP$4,IF($N186&lt;=AP$4,$I186,0),IF($Q186&gt;=AP$4,IF($P186&lt;=AP$4,$I186,0),IF($S186&gt;=AP$4,IF($R186&lt;=AP$4,$I186,0),0)))))))),IF($J186="All Day",$I186,IF($K186="All Day",$I186,IF($K186&lt;=AP$4,0,IF($J186&lt;=AP$4,$I186,0)))))</f>
        <v>0</v>
      </c>
      <c r="AQ186" s="101">
        <f>IF(Calculator!$I184="YES",IF($M186&gt;=AQ$4,IF($L186&lt;=AQ$4,$I186,0),IF($O186&gt;=AQ$4,IF($N186&lt;=AQ$4,$I186,0),IF($Q186&gt;=AQ$4,IF($P186&lt;=AQ$4,$I186,0),IF($S186&gt;=AQ$4,IF($R186&lt;=AQ$4,$I186,0),IF($M186&gt;=AQ$4,IF($L186&lt;=AQ$4,$I186,0),IF($O186&gt;=AQ$4,IF($N186&lt;=AQ$4,$I186,0),IF($Q186&gt;=AQ$4,IF($P186&lt;=AQ$4,$I186,0),IF($S186&gt;=AQ$4,IF($R186&lt;=AQ$4,$I186,0),0)))))))),IF($J186="All Day",$I186,IF($K186="All Day",$I186,IF($K186&lt;=AQ$4,0,IF($J186&lt;=AQ$4,$I186,0)))))</f>
        <v>0</v>
      </c>
      <c r="AR186" s="101">
        <f>IF(Calculator!$I184="YES",IF($M186&gt;=AR$4,IF($L186&lt;=AR$4,$I186,0),IF($O186&gt;=AR$4,IF($N186&lt;=AR$4,$I186,0),IF($Q186&gt;=AR$4,IF($P186&lt;=AR$4,$I186,0),IF($S186&gt;=AR$4,IF($R186&lt;=AR$4,$I186,0),IF($M186&gt;=AR$4,IF($L186&lt;=AR$4,$I186,0),IF($O186&gt;=AR$4,IF($N186&lt;=AR$4,$I186,0),IF($Q186&gt;=AR$4,IF($P186&lt;=AR$4,$I186,0),IF($S186&gt;=AR$4,IF($R186&lt;=AR$4,$I186,0),0)))))))),IF($J186="All Day",$I186,IF($K186="All Day",$I186,IF($K186&lt;=AR$4,0,IF($J186&lt;=AR$4,$I186,0)))))</f>
        <v>0</v>
      </c>
      <c r="AS186" s="101">
        <f>IF(Calculator!$I184="YES",IF($M186&gt;=AS$4,IF($L186&lt;=AS$4,$I186,0),IF($O186&gt;=AS$4,IF($N186&lt;=AS$4,$I186,0),IF($Q186&gt;=AS$4,IF($P186&lt;=AS$4,$I186,0),IF($S186&gt;=AS$4,IF($R186&lt;=AS$4,$I186,0),IF($M186&gt;=AS$4,IF($L186&lt;=AS$4,$I186,0),IF($O186&gt;=AS$4,IF($N186&lt;=AS$4,$I186,0),IF($Q186&gt;=AS$4,IF($P186&lt;=AS$4,$I186,0),IF($S186&gt;=AS$4,IF($R186&lt;=AS$4,$I186,0),0)))))))),IF($J186="All Day",$I186,IF($K186="All Day",$I186,IF($K186&lt;=AS$4,0,IF($J186&lt;=AS$4,$I186,0)))))</f>
        <v>0</v>
      </c>
      <c r="AT186" s="101">
        <f>IF(Calculator!$I184="YES",IF($M186&gt;=AT$4,IF($L186&lt;=AT$4,$I186,0),IF($O186&gt;=AT$4,IF($N186&lt;=AT$4,$I186,0),IF($Q186&gt;=AT$4,IF($P186&lt;=AT$4,$I186,0),IF($S186&gt;=AT$4,IF($R186&lt;=AT$4,$I186,0),IF($M186&gt;=AT$4,IF($L186&lt;=AT$4,$I186,0),IF($O186&gt;=AT$4,IF($N186&lt;=AT$4,$I186,0),IF($Q186&gt;=AT$4,IF($P186&lt;=AT$4,$I186,0),IF($S186&gt;=AT$4,IF($R186&lt;=AT$4,$I186,0),0)))))))),IF($J186="All Day",$I186,IF($K186="All Day",$I186,IF($K186&lt;=AT$4,0,IF($J186&lt;=AT$4,$I186,0)))))</f>
        <v>0</v>
      </c>
      <c r="AU186" s="101">
        <f>IF(Calculator!$I184="YES",IF($M186&gt;=AU$4,IF($L186&lt;=AU$4,$I186,0),IF($O186&gt;=AU$4,IF($N186&lt;=AU$4,$I186,0),IF($Q186&gt;=AU$4,IF($P186&lt;=AU$4,$I186,0),IF($S186&gt;=AU$4,IF($R186&lt;=AU$4,$I186,0),IF($M186&gt;=AU$4,IF($L186&lt;=AU$4,$I186,0),IF($O186&gt;=AU$4,IF($N186&lt;=AU$4,$I186,0),IF($Q186&gt;=AU$4,IF($P186&lt;=AU$4,$I186,0),IF($S186&gt;=AU$4,IF($R186&lt;=AU$4,$I186,0),0)))))))),IF($J186="All Day",$I186,IF($K186="All Day",$I186,IF($K186&lt;=AU$4,0,IF($J186&lt;=AU$4,$I186,0)))))</f>
        <v>0</v>
      </c>
      <c r="AV186" s="101">
        <f>IF(Calculator!$I184="YES",IF($M186&gt;=AV$4,IF($L186&lt;=AV$4,$I186,0),IF($O186&gt;=AV$4,IF($N186&lt;=AV$4,$I186,0),IF($Q186&gt;=AV$4,IF($P186&lt;=AV$4,$I186,0),IF($S186&gt;=AV$4,IF($R186&lt;=AV$4,$I186,0),IF($M186&gt;=AV$4,IF($L186&lt;=AV$4,$I186,0),IF($O186&gt;=AV$4,IF($N186&lt;=AV$4,$I186,0),IF($Q186&gt;=AV$4,IF($P186&lt;=AV$4,$I186,0),IF($S186&gt;=AV$4,IF($R186&lt;=AV$4,$I186,0),0)))))))),IF($J186="All Day",$I186,IF($K186="All Day",$I186,IF($K186&lt;=AV$4,0,IF($J186&lt;=AV$4,$I186,0)))))</f>
        <v>0</v>
      </c>
      <c r="AW186" s="101">
        <f>IF(Calculator!$I184="YES",IF($M186&gt;=AW$4,IF($L186&lt;=AW$4,$I186,0),IF($O186&gt;=AW$4,IF($N186&lt;=AW$4,$I186,0),IF($Q186&gt;=AW$4,IF($P186&lt;=AW$4,$I186,0),IF($S186&gt;=AW$4,IF($R186&lt;=AW$4,$I186,0),IF($M186&gt;=AW$4,IF($L186&lt;=AW$4,$I186,0),IF($O186&gt;=AW$4,IF($N186&lt;=AW$4,$I186,0),IF($Q186&gt;=AW$4,IF($P186&lt;=AW$4,$I186,0),IF($S186&gt;=AW$4,IF($R186&lt;=AW$4,$I186,0),0)))))))),IF($J186="All Day",$I186,IF($K186="All Day",$I186,IF($K186&lt;=AW$4,0,IF($J186&lt;=AW$4,$I186,0)))))</f>
        <v>0</v>
      </c>
      <c r="AX186" s="101">
        <f>IF(Calculator!$I184="YES",IF($M186&gt;=AX$4,IF($L186&lt;=AX$4,$I186,0),IF($O186&gt;=AX$4,IF($N186&lt;=AX$4,$I186,0),IF($Q186&gt;=AX$4,IF($P186&lt;=AX$4,$I186,0),IF($S186&gt;=AX$4,IF($R186&lt;=AX$4,$I186,0),IF($M186&gt;=AX$4,IF($L186&lt;=AX$4,$I186,0),IF($O186&gt;=AX$4,IF($N186&lt;=AX$4,$I186,0),IF($Q186&gt;=AX$4,IF($P186&lt;=AX$4,$I186,0),IF($S186&gt;=AX$4,IF($R186&lt;=AX$4,$I186,0),0)))))))),IF($J186="All Day",$I186,IF($K186="All Day",$I186,IF($K186&lt;=AX$4,0,IF($J186&lt;=AX$4,$I186,0)))))</f>
        <v>0</v>
      </c>
      <c r="AY186" s="101">
        <f>IF(Calculator!$I184="YES",IF($M186&gt;=AY$4,IF($L186&lt;=AY$4,$I186,0),IF($O186&gt;=AY$4,IF($N186&lt;=AY$4,$I186,0),IF($Q186&gt;=AY$4,IF($P186&lt;=AY$4,$I186,0),IF($S186&gt;=AY$4,IF($R186&lt;=AY$4,$I186,0),IF($M186&gt;=AY$4,IF($L186&lt;=AY$4,$I186,0),IF($O186&gt;=AY$4,IF($N186&lt;=AY$4,$I186,0),IF($Q186&gt;=AY$4,IF($P186&lt;=AY$4,$I186,0),IF($S186&gt;=AY$4,IF($R186&lt;=AY$4,$I186,0),0)))))))),IF($J186="All Day",$I186,IF($K186="All Day",$I186,IF($K186&lt;=AY$4,0,IF($J186&lt;=AY$4,$I186,0)))))</f>
        <v>0</v>
      </c>
      <c r="AZ186" s="101">
        <f>IF(Calculator!$I184="YES",IF($M186&gt;=AZ$4,IF($L186&lt;=AZ$4,$I186,0),IF($O186&gt;=AZ$4,IF($N186&lt;=AZ$4,$I186,0),IF($Q186&gt;=AZ$4,IF($P186&lt;=AZ$4,$I186,0),IF($S186&gt;=AZ$4,IF($R186&lt;=AZ$4,$I186,0),IF($M186&gt;=AZ$4,IF($L186&lt;=AZ$4,$I186,0),IF($O186&gt;=AZ$4,IF($N186&lt;=AZ$4,$I186,0),IF($Q186&gt;=AZ$4,IF($P186&lt;=AZ$4,$I186,0),IF($S186&gt;=AZ$4,IF($R186&lt;=AZ$4,$I186,0),0)))))))),IF($J186="All Day",$I186,IF($K186="All Day",$I186,IF($K186&lt;=AZ$4,0,IF($J186&lt;=AZ$4,$I186,0)))))</f>
        <v>0</v>
      </c>
      <c r="BA186" s="101">
        <f>IF(Calculator!$I184="YES",IF($M186&gt;=BA$4,IF($L186&lt;=BA$4,$I186,0),IF($O186&gt;=BA$4,IF($N186&lt;=BA$4,$I186,0),IF($Q186&gt;=BA$4,IF($P186&lt;=BA$4,$I186,0),IF($S186&gt;=BA$4,IF($R186&lt;=BA$4,$I186,0),IF($M186&gt;=BA$4,IF($L186&lt;=BA$4,$I186,0),IF($O186&gt;=BA$4,IF($N186&lt;=BA$4,$I186,0),IF($Q186&gt;=BA$4,IF($P186&lt;=BA$4,$I186,0),IF($S186&gt;=BA$4,IF($R186&lt;=BA$4,$I186,0),0)))))))),IF($J186="All Day",$I186,IF($K186="All Day",$I186,IF($K186&lt;=BA$4,0,IF($J186&lt;=BA$4,$I186,0)))))</f>
        <v>0</v>
      </c>
      <c r="BB186" s="101">
        <f>IF(Calculator!$I184="YES",IF($M186&gt;=BB$4,IF($L186&lt;=BB$4,$I186,0),IF($O186&gt;=BB$4,IF($N186&lt;=BB$4,$I186,0),IF($Q186&gt;=BB$4,IF($P186&lt;=BB$4,$I186,0),IF($S186&gt;=BB$4,IF($R186&lt;=BB$4,$I186,0),IF($M186&gt;=BB$4,IF($L186&lt;=BB$4,$I186,0),IF($O186&gt;=BB$4,IF($N186&lt;=BB$4,$I186,0),IF($Q186&gt;=BB$4,IF($P186&lt;=BB$4,$I186,0),IF($S186&gt;=BB$4,IF($R186&lt;=BB$4,$I186,0),0)))))))),IF($J186="All Day",$I186,IF($K186="All Day",$I186,IF($K186&lt;=BB$4,0,IF($J186&lt;=BB$4,$I186,0)))))</f>
        <v>0</v>
      </c>
      <c r="BC186" s="101">
        <f>IF(Calculator!$I184="YES",IF($M186&gt;=BC$4,IF($L186&lt;=BC$4,$I186,0),IF($O186&gt;=BC$4,IF($N186&lt;=BC$4,$I186,0),IF($Q186&gt;=BC$4,IF($P186&lt;=BC$4,$I186,0),IF($S186&gt;=BC$4,IF($R186&lt;=BC$4,$I186,0),IF($M186&gt;=BC$4,IF($L186&lt;=BC$4,$I186,0),IF($O186&gt;=BC$4,IF($N186&lt;=BC$4,$I186,0),IF($Q186&gt;=BC$4,IF($P186&lt;=BC$4,$I186,0),IF($S186&gt;=BC$4,IF($R186&lt;=BC$4,$I186,0),0)))))))),IF($J186="All Day",$I186,IF($K186="All Day",$I186,IF($K186&lt;=BC$4,0,IF($J186&lt;=BC$4,$I186,0)))))</f>
        <v>0</v>
      </c>
      <c r="BD186" s="101">
        <f>IF(Calculator!$I184="YES",IF($M186&gt;=BD$4,IF($L186&lt;=BD$4,$I186,0),IF($O186&gt;=BD$4,IF($N186&lt;=BD$4,$I186,0),IF($Q186&gt;=BD$4,IF($P186&lt;=BD$4,$I186,0),IF($S186&gt;=BD$4,IF($R186&lt;=BD$4,$I186,0),IF($M186&gt;=BD$4,IF($L186&lt;=BD$4,$I186,0),IF($O186&gt;=BD$4,IF($N186&lt;=BD$4,$I186,0),IF($Q186&gt;=BD$4,IF($P186&lt;=BD$4,$I186,0),IF($S186&gt;=BD$4,IF($R186&lt;=BD$4,$I186,0),0)))))))),IF($J186="All Day",$I186,IF($K186="All Day",$I186,IF($K186&lt;=BD$4,0,IF($J186&lt;=BD$4,$I186,0)))))</f>
        <v>0</v>
      </c>
      <c r="BE186" s="101">
        <f>IF(Calculator!$I184="YES",IF($M186&gt;=BE$4,IF($L186&lt;=BE$4,$I186,0),IF($O186&gt;=BE$4,IF($N186&lt;=BE$4,$I186,0),IF($Q186&gt;=BE$4,IF($P186&lt;=BE$4,$I186,0),IF($S186&gt;=BE$4,IF($R186&lt;=BE$4,$I186,0),IF($M186&gt;=BE$4,IF($L186&lt;=BE$4,$I186,0),IF($O186&gt;=BE$4,IF($N186&lt;=BE$4,$I186,0),IF($Q186&gt;=BE$4,IF($P186&lt;=BE$4,$I186,0),IF($S186&gt;=BE$4,IF($R186&lt;=BE$4,$I186,0),0)))))))),IF($J186="All Day",$I186,IF($K186="All Day",$I186,IF($K186&lt;=BE$4,0,IF($J186&lt;=BE$4,$I186,0)))))</f>
        <v>0</v>
      </c>
      <c r="BF186" s="101">
        <f>IF(Calculator!$I184="YES",IF($M186&gt;=BF$4,IF($L186&lt;=BF$4,$I186,0),IF($O186&gt;=BF$4,IF($N186&lt;=BF$4,$I186,0),IF($Q186&gt;=BF$4,IF($P186&lt;=BF$4,$I186,0),IF($S186&gt;=BF$4,IF($R186&lt;=BF$4,$I186,0),IF($M186&gt;=BF$4,IF($L186&lt;=BF$4,$I186,0),IF($O186&gt;=BF$4,IF($N186&lt;=BF$4,$I186,0),IF($Q186&gt;=BF$4,IF($P186&lt;=BF$4,$I186,0),IF($S186&gt;=BF$4,IF($R186&lt;=BF$4,$I186,0),0)))))))),IF($J186="All Day",$I186,IF($K186="All Day",$I186,IF($K186&lt;=BF$4,0,IF($J186&lt;=BF$4,$I186,0)))))</f>
        <v>0</v>
      </c>
      <c r="BG186" s="101">
        <f>IF(Calculator!$I184="YES",IF($M186&gt;=BG$4,IF($L186&lt;=BG$4,$I186,0),IF($O186&gt;=BG$4,IF($N186&lt;=BG$4,$I186,0),IF($Q186&gt;=BG$4,IF($P186&lt;=BG$4,$I186,0),IF($S186&gt;=BG$4,IF($R186&lt;=BG$4,$I186,0),IF($M186&gt;=BG$4,IF($L186&lt;=BG$4,$I186,0),IF($O186&gt;=BG$4,IF($N186&lt;=BG$4,$I186,0),IF($Q186&gt;=BG$4,IF($P186&lt;=BG$4,$I186,0),IF($S186&gt;=BG$4,IF($R186&lt;=BG$4,$I186,0),0)))))))),IF($J186="All Day",$I186,IF($K186="All Day",$I186,IF($K186&lt;=BG$4,0,IF($J186&lt;=BG$4,$I186,0)))))</f>
        <v>0</v>
      </c>
      <c r="BH186" s="101">
        <f>IF(Calculator!$I184="YES",IF($M186&gt;=BH$4,IF($L186&lt;=BH$4,$I186,0),IF($O186&gt;=BH$4,IF($N186&lt;=BH$4,$I186,0),IF($Q186&gt;=BH$4,IF($P186&lt;=BH$4,$I186,0),IF($S186&gt;=BH$4,IF($R186&lt;=BH$4,$I186,0),IF($M186&gt;=BH$4,IF($L186&lt;=BH$4,$I186,0),IF($O186&gt;=BH$4,IF($N186&lt;=BH$4,$I186,0),IF($Q186&gt;=BH$4,IF($P186&lt;=BH$4,$I186,0),IF($S186&gt;=BH$4,IF($R186&lt;=BH$4,$I186,0),0)))))))),IF($J186="All Day",$I186,IF($K186="All Day",$I186,IF($K186&lt;=BH$4,0,IF($J186&lt;=BH$4,$I186,0)))))</f>
        <v>0</v>
      </c>
      <c r="BI186" s="101">
        <f>IF(Calculator!$I184="YES",IF($M186&gt;=BI$4,IF($L186&lt;=BI$4,$I186,0),IF($O186&gt;=BI$4,IF($N186&lt;=BI$4,$I186,0),IF($Q186&gt;=BI$4,IF($P186&lt;=BI$4,$I186,0),IF($S186&gt;=BI$4,IF($R186&lt;=BI$4,$I186,0),IF($M186&gt;=BI$4,IF($L186&lt;=BI$4,$I186,0),IF($O186&gt;=BI$4,IF($N186&lt;=BI$4,$I186,0),IF($Q186&gt;=BI$4,IF($P186&lt;=BI$4,$I186,0),IF($S186&gt;=BI$4,IF($R186&lt;=BI$4,$I186,0),0)))))))),IF($J186="All Day",$I186,IF($K186="All Day",$I186,IF($K186&lt;=BI$4,0,IF($J186&lt;=BI$4,$I186,0)))))</f>
        <v>0</v>
      </c>
      <c r="BJ186" s="101">
        <f>IF(Calculator!$I184="YES",IF($M186&gt;=BJ$4,IF($L186&lt;=BJ$4,$I186,0),IF($O186&gt;=BJ$4,IF($N186&lt;=BJ$4,$I186,0),IF($Q186&gt;=BJ$4,IF($P186&lt;=BJ$4,$I186,0),IF($S186&gt;=BJ$4,IF($R186&lt;=BJ$4,$I186,0),IF($M186&gt;=BJ$4,IF($L186&lt;=BJ$4,$I186,0),IF($O186&gt;=BJ$4,IF($N186&lt;=BJ$4,$I186,0),IF($Q186&gt;=BJ$4,IF($P186&lt;=BJ$4,$I186,0),IF($S186&gt;=BJ$4,IF($R186&lt;=BJ$4,$I186,0),0)))))))),IF($J186="All Day",$I186,IF($K186="All Day",$I186,IF($K186&lt;=BJ$4,0,IF($J186&lt;=BJ$4,$I186,0)))))</f>
        <v>0</v>
      </c>
      <c r="BK186" s="101">
        <f>IF(Calculator!$I184="YES",IF($M186&gt;=BK$4,IF($L186&lt;=BK$4,$I186,0),IF($O186&gt;=BK$4,IF($N186&lt;=BK$4,$I186,0),IF($Q186&gt;=BK$4,IF($P186&lt;=BK$4,$I186,0),IF($S186&gt;=BK$4,IF($R186&lt;=BK$4,$I186,0),IF($M186&gt;=BK$4,IF($L186&lt;=BK$4,$I186,0),IF($O186&gt;=BK$4,IF($N186&lt;=BK$4,$I186,0),IF($Q186&gt;=BK$4,IF($P186&lt;=BK$4,$I186,0),IF($S186&gt;=BK$4,IF($R186&lt;=BK$4,$I186,0),0)))))))),IF($J186="All Day",$I186,IF($K186="All Day",$I186,IF($K186&lt;=BK$4,0,IF($J186&lt;=BK$4,$I186,0)))))</f>
        <v>0</v>
      </c>
      <c r="BL186" s="101">
        <f>IF(Calculator!$I184="YES",IF($M186&gt;=BL$4,IF($L186&lt;=BL$4,$I186,0),IF($O186&gt;=BL$4,IF($N186&lt;=BL$4,$I186,0),IF($Q186&gt;=BL$4,IF($P186&lt;=BL$4,$I186,0),IF($S186&gt;=BL$4,IF($R186&lt;=BL$4,$I186,0),IF($M186&gt;=BL$4,IF($L186&lt;=BL$4,$I186,0),IF($O186&gt;=BL$4,IF($N186&lt;=BL$4,$I186,0),IF($Q186&gt;=BL$4,IF($P186&lt;=BL$4,$I186,0),IF($S186&gt;=BL$4,IF($R186&lt;=BL$4,$I186,0),0)))))))),IF($J186="All Day",$I186,IF($K186="All Day",$I186,IF($K186&lt;=BL$4,0,IF($J186&lt;=BL$4,$I186,0)))))</f>
        <v>0</v>
      </c>
      <c r="BM186" s="101">
        <f>IF(Calculator!$I184="YES",IF($M186&gt;=BM$4,IF($L186&lt;=BM$4,$I186,0),IF($O186&gt;=BM$4,IF($N186&lt;=BM$4,$I186,0),IF($Q186&gt;=BM$4,IF($P186&lt;=BM$4,$I186,0),IF($S186&gt;=BM$4,IF($R186&lt;=BM$4,$I186,0),IF($M186&gt;=BM$4,IF($L186&lt;=BM$4,$I186,0),IF($O186&gt;=BM$4,IF($N186&lt;=BM$4,$I186,0),IF($Q186&gt;=BM$4,IF($P186&lt;=BM$4,$I186,0),IF($S186&gt;=BM$4,IF($R186&lt;=BM$4,$I186,0),0)))))))),IF($J186="All Day",$I186,IF($K186="All Day",$I186,IF($K186&lt;=BM$4,0,IF($J186&lt;=BM$4,$I186,0)))))</f>
        <v>0</v>
      </c>
      <c r="BN186" s="101">
        <f>IF(Calculator!$I184="YES",IF($M186&gt;=BN$4,IF($L186&lt;=BN$4,$I186,0),IF($O186&gt;=BN$4,IF($N186&lt;=BN$4,$I186,0),IF($Q186&gt;=BN$4,IF($P186&lt;=BN$4,$I186,0),IF($S186&gt;=BN$4,IF($R186&lt;=BN$4,$I186,0),IF($M186&gt;=BN$4,IF($L186&lt;=BN$4,$I186,0),IF($O186&gt;=BN$4,IF($N186&lt;=BN$4,$I186,0),IF($Q186&gt;=BN$4,IF($P186&lt;=BN$4,$I186,0),IF($S186&gt;=BN$4,IF($R186&lt;=BN$4,$I186,0),0)))))))),IF($J186="All Day",$I186,IF($K186="All Day",$I186,IF($K186&lt;=BN$4,0,IF($J186&lt;=BN$4,$I186,0)))))</f>
        <v>0</v>
      </c>
      <c r="BO186" s="101">
        <f>IF(Calculator!$I184="YES",IF($M186&gt;=BO$4,IF($L186&lt;=BO$4,$I186,0),IF($O186&gt;=BO$4,IF($N186&lt;=BO$4,$I186,0),IF($Q186&gt;=BO$4,IF($P186&lt;=BO$4,$I186,0),IF($S186&gt;=BO$4,IF($R186&lt;=BO$4,$I186,0),IF($M186&gt;=BO$4,IF($L186&lt;=BO$4,$I186,0),IF($O186&gt;=BO$4,IF($N186&lt;=BO$4,$I186,0),IF($Q186&gt;=BO$4,IF($P186&lt;=BO$4,$I186,0),IF($S186&gt;=BO$4,IF($R186&lt;=BO$4,$I186,0),0)))))))),IF($J186="All Day",$I186,IF($K186="All Day",$I186,IF($K186&lt;=BO$4,0,IF($J186&lt;=BO$4,$I186,0)))))</f>
        <v>0</v>
      </c>
      <c r="BP186" s="101">
        <f>IF(Calculator!$I184="YES",IF($M186&gt;=BP$4,IF($L186&lt;=BP$4,$I186,0),IF($O186&gt;=BP$4,IF($N186&lt;=BP$4,$I186,0),IF($Q186&gt;=BP$4,IF($P186&lt;=BP$4,$I186,0),IF($S186&gt;=BP$4,IF($R186&lt;=BP$4,$I186,0),IF($M186&gt;=BP$4,IF($L186&lt;=BP$4,$I186,0),IF($O186&gt;=BP$4,IF($N186&lt;=BP$4,$I186,0),IF($Q186&gt;=BP$4,IF($P186&lt;=BP$4,$I186,0),IF($S186&gt;=BP$4,IF($R186&lt;=BP$4,$I186,0),0)))))))),IF($J186="All Day",$I186,IF($K186="All Day",$I186,IF($K186&lt;=BP$4,0,IF($J186&lt;=BP$4,$I186,0)))))</f>
        <v>0</v>
      </c>
      <c r="BQ186" s="101">
        <f>IF(Calculator!$I184="YES",IF($M186&gt;=BQ$4,IF($L186&lt;=BQ$4,$I186,0),IF($O186&gt;=BQ$4,IF($N186&lt;=BQ$4,$I186,0),IF($Q186&gt;=BQ$4,IF($P186&lt;=BQ$4,$I186,0),IF($S186&gt;=BQ$4,IF($R186&lt;=BQ$4,$I186,0),IF($M186&gt;=BQ$4,IF($L186&lt;=BQ$4,$I186,0),IF($O186&gt;=BQ$4,IF($N186&lt;=BQ$4,$I186,0),IF($Q186&gt;=BQ$4,IF($P186&lt;=BQ$4,$I186,0),IF($S186&gt;=BQ$4,IF($R186&lt;=BQ$4,$I186,0),0)))))))),IF($J186="All Day",$I186,IF($K186="All Day",$I186,IF($K186&lt;=BQ$4,0,IF($J186&lt;=BQ$4,$I186,0)))))</f>
        <v>0</v>
      </c>
      <c r="BR186" s="101">
        <f>IF(Calculator!$I184="YES",IF($M186&gt;=BR$4,IF($L186&lt;=BR$4,$I186,0),IF($O186&gt;=BR$4,IF($N186&lt;=BR$4,$I186,0),IF($Q186&gt;=BR$4,IF($P186&lt;=BR$4,$I186,0),IF($S186&gt;=BR$4,IF($R186&lt;=BR$4,$I186,0),IF($M186&gt;=BR$4,IF($L186&lt;=BR$4,$I186,0),IF($O186&gt;=BR$4,IF($N186&lt;=BR$4,$I186,0),IF($Q186&gt;=BR$4,IF($P186&lt;=BR$4,$I186,0),IF($S186&gt;=BR$4,IF($R186&lt;=BR$4,$I186,0),0)))))))),IF($J186="All Day",$I186,IF($K186="All Day",$I186,IF($K186&lt;=BR$4,0,IF($J186&lt;=BR$4,$I186,0)))))</f>
        <v>0</v>
      </c>
      <c r="BS186" s="101">
        <f>IF(Calculator!$I184="YES",IF($M186&gt;=BS$4,IF($L186&lt;=BS$4,$I186,0),IF($O186&gt;=BS$4,IF($N186&lt;=BS$4,$I186,0),IF($Q186&gt;=BS$4,IF($P186&lt;=BS$4,$I186,0),IF($S186&gt;=BS$4,IF($R186&lt;=BS$4,$I186,0),IF($M186&gt;=BS$4,IF($L186&lt;=BS$4,$I186,0),IF($O186&gt;=BS$4,IF($N186&lt;=BS$4,$I186,0),IF($Q186&gt;=BS$4,IF($P186&lt;=BS$4,$I186,0),IF($S186&gt;=BS$4,IF($R186&lt;=BS$4,$I186,0),0)))))))),IF($J186="All Day",$I186,IF($K186="All Day",$I186,IF($K186&lt;=BS$4,0,IF($J186&lt;=BS$4,$I186,0)))))</f>
        <v>0</v>
      </c>
      <c r="BT186" s="101">
        <f>IF(Calculator!$I184="YES",IF($M186&gt;=BT$4,IF($L186&lt;=BT$4,$I186,0),IF($O186&gt;=BT$4,IF($N186&lt;=BT$4,$I186,0),IF($Q186&gt;=BT$4,IF($P186&lt;=BT$4,$I186,0),IF($S186&gt;=BT$4,IF($R186&lt;=BT$4,$I186,0),IF($M186&gt;=BT$4,IF($L186&lt;=BT$4,$I186,0),IF($O186&gt;=BT$4,IF($N186&lt;=BT$4,$I186,0),IF($Q186&gt;=BT$4,IF($P186&lt;=BT$4,$I186,0),IF($S186&gt;=BT$4,IF($R186&lt;=BT$4,$I186,0),0)))))))),IF($J186="All Day",$I186,IF($K186="All Day",$I186,IF($K186&lt;=BT$4,0,IF($J186&lt;=BT$4,$I186,0)))))</f>
        <v>0</v>
      </c>
      <c r="BU186" s="101">
        <f>IF(Calculator!$I184="YES",IF($M186&gt;=BU$4,IF($L186&lt;=BU$4,$I186,0),IF($O186&gt;=BU$4,IF($N186&lt;=BU$4,$I186,0),IF($Q186&gt;=BU$4,IF($P186&lt;=BU$4,$I186,0),IF($S186&gt;=BU$4,IF($R186&lt;=BU$4,$I186,0),IF($M186&gt;=BU$4,IF($L186&lt;=BU$4,$I186,0),IF($O186&gt;=BU$4,IF($N186&lt;=BU$4,$I186,0),IF($Q186&gt;=BU$4,IF($P186&lt;=BU$4,$I186,0),IF($S186&gt;=BU$4,IF($R186&lt;=BU$4,$I186,0),0)))))))),IF($J186="All Day",$I186,IF($K186="All Day",$I186,IF($K186&lt;=BU$4,0,IF($J186&lt;=BU$4,$I186,0)))))</f>
        <v>0</v>
      </c>
      <c r="BV186" s="101">
        <f>IF(Calculator!$I184="YES",IF($M186&gt;=BV$4,IF($L186&lt;=BV$4,$I186,0),IF($O186&gt;=BV$4,IF($N186&lt;=BV$4,$I186,0),IF($Q186&gt;=BV$4,IF($P186&lt;=BV$4,$I186,0),IF($S186&gt;=BV$4,IF($R186&lt;=BV$4,$I186,0),IF($M186&gt;=BV$4,IF($L186&lt;=BV$4,$I186,0),IF($O186&gt;=BV$4,IF($N186&lt;=BV$4,$I186,0),IF($Q186&gt;=BV$4,IF($P186&lt;=BV$4,$I186,0),IF($S186&gt;=BV$4,IF($R186&lt;=BV$4,$I186,0),0)))))))),IF($J186="All Day",$I186,IF($K186="All Day",$I186,IF($K186&lt;=BV$4,0,IF($J186&lt;=BV$4,$I186,0)))))</f>
        <v>0</v>
      </c>
      <c r="BW186" s="101">
        <f>IF(Calculator!$I184="YES",IF($M186&gt;=BW$4,IF($L186&lt;=BW$4,$I186,0),IF($O186&gt;=BW$4,IF($N186&lt;=BW$4,$I186,0),IF($Q186&gt;=BW$4,IF($P186&lt;=BW$4,$I186,0),IF($S186&gt;=BW$4,IF($R186&lt;=BW$4,$I186,0),IF($M186&gt;=BW$4,IF($L186&lt;=BW$4,$I186,0),IF($O186&gt;=BW$4,IF($N186&lt;=BW$4,$I186,0),IF($Q186&gt;=BW$4,IF($P186&lt;=BW$4,$I186,0),IF($S186&gt;=BW$4,IF($R186&lt;=BW$4,$I186,0),0)))))))),IF($J186="All Day",$I186,IF($K186="All Day",$I186,IF($K186&lt;=BW$4,0,IF($J186&lt;=BW$4,$I186,0)))))</f>
        <v>0</v>
      </c>
      <c r="BX186" s="101">
        <f>IF(Calculator!$I184="YES",IF($M186&gt;=BX$4,IF($L186&lt;=BX$4,$I186,0),IF($O186&gt;=BX$4,IF($N186&lt;=BX$4,$I186,0),IF($Q186&gt;=BX$4,IF($P186&lt;=BX$4,$I186,0),IF($S186&gt;=BX$4,IF($R186&lt;=BX$4,$I186,0),IF($M186&gt;=BX$4,IF($L186&lt;=BX$4,$I186,0),IF($O186&gt;=BX$4,IF($N186&lt;=BX$4,$I186,0),IF($Q186&gt;=BX$4,IF($P186&lt;=BX$4,$I186,0),IF($S186&gt;=BX$4,IF($R186&lt;=BX$4,$I186,0),0)))))))),IF($J186="All Day",$I186,IF($K186="All Day",$I186,IF($K186&lt;=BX$4,0,IF($J186&lt;=BX$4,$I186,0)))))</f>
        <v>0</v>
      </c>
      <c r="BY186" s="101">
        <f>IF(Calculator!$I184="YES",IF($M186&gt;=BY$4,IF($L186&lt;=BY$4,$I186,0),IF($O186&gt;=BY$4,IF($N186&lt;=BY$4,$I186,0),IF($Q186&gt;=BY$4,IF($P186&lt;=BY$4,$I186,0),IF($S186&gt;=BY$4,IF($R186&lt;=BY$4,$I186,0),IF($M186&gt;=BY$4,IF($L186&lt;=BY$4,$I186,0),IF($O186&gt;=BY$4,IF($N186&lt;=BY$4,$I186,0),IF($Q186&gt;=BY$4,IF($P186&lt;=BY$4,$I186,0),IF($S186&gt;=BY$4,IF($R186&lt;=BY$4,$I186,0),0)))))))),IF($J186="All Day",$I186,IF($K186="All Day",$I186,IF($K186&lt;=BY$4,0,IF($J186&lt;=BY$4,$I186,0)))))</f>
        <v>0</v>
      </c>
      <c r="BZ186" s="101">
        <f>IF(Calculator!$I184="YES",IF($M186&gt;=BZ$4,IF($L186&lt;=BZ$4,$I186,0),IF($O186&gt;=BZ$4,IF($N186&lt;=BZ$4,$I186,0),IF($Q186&gt;=BZ$4,IF($P186&lt;=BZ$4,$I186,0),IF($S186&gt;=BZ$4,IF($R186&lt;=BZ$4,$I186,0),IF($M186&gt;=BZ$4,IF($L186&lt;=BZ$4,$I186,0),IF($O186&gt;=BZ$4,IF($N186&lt;=BZ$4,$I186,0),IF($Q186&gt;=BZ$4,IF($P186&lt;=BZ$4,$I186,0),IF($S186&gt;=BZ$4,IF($R186&lt;=BZ$4,$I186,0),0)))))))),IF($J186="All Day",$I186,IF($K186="All Day",$I186,IF($K186&lt;=BZ$4,0,IF($J186&lt;=BZ$4,$I186,0)))))</f>
        <v>0</v>
      </c>
      <c r="CA186" s="101">
        <f>IF(Calculator!$I184="YES",IF($M186&gt;=CA$4,IF($L186&lt;=CA$4,$I186,0),IF($O186&gt;=CA$4,IF($N186&lt;=CA$4,$I186,0),IF($Q186&gt;=CA$4,IF($P186&lt;=CA$4,$I186,0),IF($S186&gt;=CA$4,IF($R186&lt;=CA$4,$I186,0),IF($M186&gt;=CA$4,IF($L186&lt;=CA$4,$I186,0),IF($O186&gt;=CA$4,IF($N186&lt;=CA$4,$I186,0),IF($Q186&gt;=CA$4,IF($P186&lt;=CA$4,$I186,0),IF($S186&gt;=CA$4,IF($R186&lt;=CA$4,$I186,0),0)))))))),IF($J186="All Day",$I186,IF($K186="All Day",$I186,IF($K186&lt;=CA$4,0,IF($J186&lt;=CA$4,$I186,0)))))</f>
        <v>0</v>
      </c>
      <c r="CB186" s="101">
        <f>IF(Calculator!$I184="YES",IF($M186&gt;=CB$4,IF($L186&lt;=CB$4,$I186,0),IF($O186&gt;=CB$4,IF($N186&lt;=CB$4,$I186,0),IF($Q186&gt;=CB$4,IF($P186&lt;=CB$4,$I186,0),IF($S186&gt;=CB$4,IF($R186&lt;=CB$4,$I186,0),IF($M186&gt;=CB$4,IF($L186&lt;=CB$4,$I186,0),IF($O186&gt;=CB$4,IF($N186&lt;=CB$4,$I186,0),IF($Q186&gt;=CB$4,IF($P186&lt;=CB$4,$I186,0),IF($S186&gt;=CB$4,IF($R186&lt;=CB$4,$I186,0),0)))))))),IF($J186="All Day",$I186,IF($K186="All Day",$I186,IF($K186&lt;=CB$4,0,IF($J186&lt;=CB$4,$I186,0)))))</f>
        <v>0</v>
      </c>
      <c r="CC186" s="101">
        <f>IF(Calculator!$I184="YES",IF($M186&gt;=CC$4,IF($L186&lt;=CC$4,$I186,0),IF($O186&gt;=CC$4,IF($N186&lt;=CC$4,$I186,0),IF($Q186&gt;=CC$4,IF($P186&lt;=CC$4,$I186,0),IF($S186&gt;=CC$4,IF($R186&lt;=CC$4,$I186,0),IF($M186&gt;=CC$4,IF($L186&lt;=CC$4,$I186,0),IF($O186&gt;=CC$4,IF($N186&lt;=CC$4,$I186,0),IF($Q186&gt;=CC$4,IF($P186&lt;=CC$4,$I186,0),IF($S186&gt;=CC$4,IF($R186&lt;=CC$4,$I186,0),0)))))))),IF($J186="All Day",$I186,IF($K186="All Day",$I186,IF($K186&lt;=CC$4,0,IF($J186&lt;=CC$4,$I186,0)))))</f>
        <v>0</v>
      </c>
      <c r="CD186" s="101">
        <f>IF(Calculator!$I184="YES",IF($M186&gt;=CD$4,IF($L186&lt;=CD$4,$I186,0),IF($O186&gt;=CD$4,IF($N186&lt;=CD$4,$I186,0),IF($Q186&gt;=CD$4,IF($P186&lt;=CD$4,$I186,0),IF($S186&gt;=CD$4,IF($R186&lt;=CD$4,$I186,0),IF($M186&gt;=CD$4,IF($L186&lt;=CD$4,$I186,0),IF($O186&gt;=CD$4,IF($N186&lt;=CD$4,$I186,0),IF($Q186&gt;=CD$4,IF($P186&lt;=CD$4,$I186,0),IF($S186&gt;=CD$4,IF($R186&lt;=CD$4,$I186,0),0)))))))),IF($J186="All Day",$I186,IF($K186="All Day",$I186,IF($K186&lt;=CD$4,0,IF($J186&lt;=CD$4,$I186,0)))))</f>
        <v>0</v>
      </c>
      <c r="CE186" s="101">
        <f>IF(Calculator!$I184="YES",IF($M186&gt;=CE$4,IF($L186&lt;=CE$4,$I186,0),IF($O186&gt;=CE$4,IF($N186&lt;=CE$4,$I186,0),IF($Q186&gt;=CE$4,IF($P186&lt;=CE$4,$I186,0),IF($S186&gt;=CE$4,IF($R186&lt;=CE$4,$I186,0),IF($M186&gt;=CE$4,IF($L186&lt;=CE$4,$I186,0),IF($O186&gt;=CE$4,IF($N186&lt;=CE$4,$I186,0),IF($Q186&gt;=CE$4,IF($P186&lt;=CE$4,$I186,0),IF($S186&gt;=CE$4,IF($R186&lt;=CE$4,$I186,0),0)))))))),IF($J186="All Day",$I186,IF($K186="All Day",$I186,IF($K186&lt;=CE$4,0,IF($J186&lt;=CE$4,$I186,0)))))</f>
        <v>0</v>
      </c>
      <c r="CF186" s="101">
        <f>IF(Calculator!$I184="YES",IF($M186&gt;=CF$4,IF($L186&lt;=CF$4,$I186,0),IF($O186&gt;=CF$4,IF($N186&lt;=CF$4,$I186,0),IF($Q186&gt;=CF$4,IF($P186&lt;=CF$4,$I186,0),IF($S186&gt;=CF$4,IF($R186&lt;=CF$4,$I186,0),IF($M186&gt;=CF$4,IF($L186&lt;=CF$4,$I186,0),IF($O186&gt;=CF$4,IF($N186&lt;=CF$4,$I186,0),IF($Q186&gt;=CF$4,IF($P186&lt;=CF$4,$I186,0),IF($S186&gt;=CF$4,IF($R186&lt;=CF$4,$I186,0),0)))))))),IF($J186="All Day",$I186,IF($K186="All Day",$I186,IF($K186&lt;=CF$4,0,IF($J186&lt;=CF$4,$I186,0)))))</f>
        <v>0</v>
      </c>
      <c r="CG186" s="101">
        <f>IF(Calculator!$I184="YES",IF($M186&gt;=CG$4,IF($L186&lt;=CG$4,$I186,0),IF($O186&gt;=CG$4,IF($N186&lt;=CG$4,$I186,0),IF($Q186&gt;=CG$4,IF($P186&lt;=CG$4,$I186,0),IF($S186&gt;=CG$4,IF($R186&lt;=CG$4,$I186,0),IF($M186&gt;=CG$4,IF($L186&lt;=CG$4,$I186,0),IF($O186&gt;=CG$4,IF($N186&lt;=CG$4,$I186,0),IF($Q186&gt;=CG$4,IF($P186&lt;=CG$4,$I186,0),IF($S186&gt;=CG$4,IF($R186&lt;=CG$4,$I186,0),0)))))))),IF($J186="All Day",$I186,IF($K186="All Day",$I186,IF($K186&lt;=CG$4,0,IF($J186&lt;=CG$4,$I186,0)))))</f>
        <v>0</v>
      </c>
      <c r="CH186" s="101">
        <f>IF(Calculator!$I184="YES",IF($M186&gt;=CH$4,IF($L186&lt;=CH$4,$I186,0),IF($O186&gt;=CH$4,IF($N186&lt;=CH$4,$I186,0),IF($Q186&gt;=CH$4,IF($P186&lt;=CH$4,$I186,0),IF($S186&gt;=CH$4,IF($R186&lt;=CH$4,$I186,0),IF($M186&gt;=CH$4,IF($L186&lt;=CH$4,$I186,0),IF($O186&gt;=CH$4,IF($N186&lt;=CH$4,$I186,0),IF($Q186&gt;=CH$4,IF($P186&lt;=CH$4,$I186,0),IF($S186&gt;=CH$4,IF($R186&lt;=CH$4,$I186,0),0)))))))),IF($J186="All Day",$I186,IF($K186="All Day",$I186,IF($K186&lt;=CH$4,0,IF($J186&lt;=CH$4,$I186,0)))))</f>
        <v>0</v>
      </c>
      <c r="CI186" s="101">
        <f>IF(Calculator!$I184="YES",IF($M186&gt;=CI$4,IF($L186&lt;=CI$4,$I186,0),IF($O186&gt;=CI$4,IF($N186&lt;=CI$4,$I186,0),IF($Q186&gt;=CI$4,IF($P186&lt;=CI$4,$I186,0),IF($S186&gt;=CI$4,IF($R186&lt;=CI$4,$I186,0),IF($M186&gt;=CI$4,IF($L186&lt;=CI$4,$I186,0),IF($O186&gt;=CI$4,IF($N186&lt;=CI$4,$I186,0),IF($Q186&gt;=CI$4,IF($P186&lt;=CI$4,$I186,0),IF($S186&gt;=CI$4,IF($R186&lt;=CI$4,$I186,0),0)))))))),IF($J186="All Day",$I186,IF($K186="All Day",$I186,IF($K186&lt;=CI$4,0,IF($J186&lt;=CI$4,$I186,0)))))</f>
        <v>0</v>
      </c>
      <c r="CJ186" s="101">
        <f>IF(Calculator!$I184="YES",IF($M186&gt;=CJ$4,IF($L186&lt;=CJ$4,$I186,0),IF($O186&gt;=CJ$4,IF($N186&lt;=CJ$4,$I186,0),IF($Q186&gt;=CJ$4,IF($P186&lt;=CJ$4,$I186,0),IF($S186&gt;=CJ$4,IF($R186&lt;=CJ$4,$I186,0),IF($M186&gt;=CJ$4,IF($L186&lt;=CJ$4,$I186,0),IF($O186&gt;=CJ$4,IF($N186&lt;=CJ$4,$I186,0),IF($Q186&gt;=CJ$4,IF($P186&lt;=CJ$4,$I186,0),IF($S186&gt;=CJ$4,IF($R186&lt;=CJ$4,$I186,0),0)))))))),IF($J186="All Day",$I186,IF($K186="All Day",$I186,IF($K186&lt;=CJ$4,0,IF($J186&lt;=CJ$4,$I186,0)))))</f>
        <v>0</v>
      </c>
      <c r="CK186" s="101">
        <f>IF(Calculator!$I184="YES",IF($M186&gt;=CK$4,IF($L186&lt;=CK$4,$I186,0),IF($O186&gt;=CK$4,IF($N186&lt;=CK$4,$I186,0),IF($Q186&gt;=CK$4,IF($P186&lt;=CK$4,$I186,0),IF($S186&gt;=CK$4,IF($R186&lt;=CK$4,$I186,0),IF($M186&gt;=CK$4,IF($L186&lt;=CK$4,$I186,0),IF($O186&gt;=CK$4,IF($N186&lt;=CK$4,$I186,0),IF($Q186&gt;=CK$4,IF($P186&lt;=CK$4,$I186,0),IF($S186&gt;=CK$4,IF($R186&lt;=CK$4,$I186,0),0)))))))),IF($J186="All Day",$I186,IF($K186="All Day",$I186,IF($K186&lt;=CK$4,0,IF($J186&lt;=CK$4,$I186,0)))))</f>
        <v>0</v>
      </c>
      <c r="CL186" s="101">
        <f>IF(Calculator!$I184="YES",IF($M186&gt;=CL$4,IF($L186&lt;=CL$4,$I186,0),IF($O186&gt;=CL$4,IF($N186&lt;=CL$4,$I186,0),IF($Q186&gt;=CL$4,IF($P186&lt;=CL$4,$I186,0),IF($S186&gt;=CL$4,IF($R186&lt;=CL$4,$I186,0),IF($M186&gt;=CL$4,IF($L186&lt;=CL$4,$I186,0),IF($O186&gt;=CL$4,IF($N186&lt;=CL$4,$I186,0),IF($Q186&gt;=CL$4,IF($P186&lt;=CL$4,$I186,0),IF($S186&gt;=CL$4,IF($R186&lt;=CL$4,$I186,0),0)))))))),IF($J186="All Day",$I186,IF($K186="All Day",$I186,IF($K186&lt;=CL$4,0,IF($J186&lt;=CL$4,$I186,0)))))</f>
        <v>0</v>
      </c>
      <c r="CM186" s="101">
        <f>IF(Calculator!$I184="YES",IF($M186&gt;=CM$4,IF($L186&lt;=CM$4,$I186,0),IF($O186&gt;=CM$4,IF($N186&lt;=CM$4,$I186,0),IF($Q186&gt;=CM$4,IF($P186&lt;=CM$4,$I186,0),IF($S186&gt;=CM$4,IF($R186&lt;=CM$4,$I186,0),IF($M186&gt;=CM$4,IF($L186&lt;=CM$4,$I186,0),IF($O186&gt;=CM$4,IF($N186&lt;=CM$4,$I186,0),IF($Q186&gt;=CM$4,IF($P186&lt;=CM$4,$I186,0),IF($S186&gt;=CM$4,IF($R186&lt;=CM$4,$I186,0),0)))))))),IF($J186="All Day",$I186,IF($K186="All Day",$I186,IF($K186&lt;=CM$4,0,IF($J186&lt;=CM$4,$I186,0)))))</f>
        <v>0</v>
      </c>
      <c r="CN186" s="101">
        <f>IF(Calculator!$I184="YES",IF($M186&gt;=CN$4,IF($L186&lt;=CN$4,$I186,0),IF($O186&gt;=CN$4,IF($N186&lt;=CN$4,$I186,0),IF($Q186&gt;=CN$4,IF($P186&lt;=CN$4,$I186,0),IF($S186&gt;=CN$4,IF($R186&lt;=CN$4,$I186,0),IF($M186&gt;=CN$4,IF($L186&lt;=CN$4,$I186,0),IF($O186&gt;=CN$4,IF($N186&lt;=CN$4,$I186,0),IF($Q186&gt;=CN$4,IF($P186&lt;=CN$4,$I186,0),IF($S186&gt;=CN$4,IF($R186&lt;=CN$4,$I186,0),0)))))))),IF($J186="All Day",$I186,IF($K186="All Day",$I186,IF($K186&lt;=CN$4,0,IF($J186&lt;=CN$4,$I186,0)))))</f>
        <v>0</v>
      </c>
      <c r="CO186" s="101">
        <f>IF(Calculator!$I184="YES",IF($M186&gt;=CO$4,IF($L186&lt;=CO$4,$I186,0),IF($O186&gt;=CO$4,IF($N186&lt;=CO$4,$I186,0),IF($Q186&gt;=CO$4,IF($P186&lt;=CO$4,$I186,0),IF($S186&gt;=CO$4,IF($R186&lt;=CO$4,$I186,0),IF($M186&gt;=CO$4,IF($L186&lt;=CO$4,$I186,0),IF($O186&gt;=CO$4,IF($N186&lt;=CO$4,$I186,0),IF($Q186&gt;=CO$4,IF($P186&lt;=CO$4,$I186,0),IF($S186&gt;=CO$4,IF($R186&lt;=CO$4,$I186,0),0)))))))),IF($J186="All Day",$I186,IF($K186="All Day",$I186,IF($K186&lt;=CO$4,0,IF($J186&lt;=CO$4,$I186,0)))))</f>
        <v>0</v>
      </c>
      <c r="CP186" s="101">
        <f>IF(Calculator!$I184="YES",IF($M186&gt;=CP$4,IF($L186&lt;=CP$4,$I186,0),IF($O186&gt;=CP$4,IF($N186&lt;=CP$4,$I186,0),IF($Q186&gt;=CP$4,IF($P186&lt;=CP$4,$I186,0),IF($S186&gt;=CP$4,IF($R186&lt;=CP$4,$I186,0),IF($M186&gt;=CP$4,IF($L186&lt;=CP$4,$I186,0),IF($O186&gt;=CP$4,IF($N186&lt;=CP$4,$I186,0),IF($Q186&gt;=CP$4,IF($P186&lt;=CP$4,$I186,0),IF($S186&gt;=CP$4,IF($R186&lt;=CP$4,$I186,0),0)))))))),IF($J186="All Day",$I186,IF($K186="All Day",$I186,IF($K186&lt;=CP$4,0,IF($J186&lt;=CP$4,$I186,0)))))</f>
        <v>0</v>
      </c>
      <c r="CQ186" s="101">
        <f>IF(Calculator!$I184="YES",IF($M186&gt;=CQ$4,IF($L186&lt;=CQ$4,$I186,0),IF($O186&gt;=CQ$4,IF($N186&lt;=CQ$4,$I186,0),IF($Q186&gt;=CQ$4,IF($P186&lt;=CQ$4,$I186,0),IF($S186&gt;=CQ$4,IF($R186&lt;=CQ$4,$I186,0),IF($M186&gt;=CQ$4,IF($L186&lt;=CQ$4,$I186,0),IF($O186&gt;=CQ$4,IF($N186&lt;=CQ$4,$I186,0),IF($Q186&gt;=CQ$4,IF($P186&lt;=CQ$4,$I186,0),IF($S186&gt;=CQ$4,IF($R186&lt;=CQ$4,$I186,0),0)))))))),IF($J186="All Day",$I186,IF($K186="All Day",$I186,IF($K186&lt;=CQ$4,0,IF($J186&lt;=CQ$4,$I186,0)))))</f>
        <v>0</v>
      </c>
      <c r="CR186" s="101">
        <f>IF(Calculator!$I184="YES",IF($M186&gt;=CR$4,IF($L186&lt;=CR$4,$I186,0),IF($O186&gt;=CR$4,IF($N186&lt;=CR$4,$I186,0),IF($Q186&gt;=CR$4,IF($P186&lt;=CR$4,$I186,0),IF($S186&gt;=CR$4,IF($R186&lt;=CR$4,$I186,0),IF($M186&gt;=CR$4,IF($L186&lt;=CR$4,$I186,0),IF($O186&gt;=CR$4,IF($N186&lt;=CR$4,$I186,0),IF($Q186&gt;=CR$4,IF($P186&lt;=CR$4,$I186,0),IF($S186&gt;=CR$4,IF($R186&lt;=CR$4,$I186,0),0)))))))),IF($J186="All Day",$I186,IF($K186="All Day",$I186,IF($K186&lt;=CR$4,0,IF($J186&lt;=CR$4,$I186,0)))))</f>
        <v>0</v>
      </c>
      <c r="CS186" s="101">
        <f>IF(Calculator!$I184="YES",IF($M186&gt;=CS$4,IF($L186&lt;=CS$4,$I186,0),IF($O186&gt;=CS$4,IF($N186&lt;=CS$4,$I186,0),IF($Q186&gt;=CS$4,IF($P186&lt;=CS$4,$I186,0),IF($S186&gt;=CS$4,IF($R186&lt;=CS$4,$I186,0),IF($M186&gt;=CS$4,IF($L186&lt;=CS$4,$I186,0),IF($O186&gt;=CS$4,IF($N186&lt;=CS$4,$I186,0),IF($Q186&gt;=CS$4,IF($P186&lt;=CS$4,$I186,0),IF($S186&gt;=CS$4,IF($R186&lt;=CS$4,$I186,0),0)))))))),IF($J186="All Day",$I186,IF($K186="All Day",$I186,IF($K186&lt;=CS$4,0,IF($J186&lt;=CS$4,$I186,0)))))</f>
        <v>0</v>
      </c>
      <c r="CT186" s="101">
        <f>IF(Calculator!$I184="YES",IF($M186&gt;=CT$4,IF($L186&lt;=CT$4,$I186,0),IF($O186&gt;=CT$4,IF($N186&lt;=CT$4,$I186,0),IF($Q186&gt;=CT$4,IF($P186&lt;=CT$4,$I186,0),IF($S186&gt;=CT$4,IF($R186&lt;=CT$4,$I186,0),IF($M186&gt;=CT$4,IF($L186&lt;=CT$4,$I186,0),IF($O186&gt;=CT$4,IF($N186&lt;=CT$4,$I186,0),IF($Q186&gt;=CT$4,IF($P186&lt;=CT$4,$I186,0),IF($S186&gt;=CT$4,IF($R186&lt;=CT$4,$I186,0),0)))))))),IF($J186="All Day",$I186,IF($K186="All Day",$I186,IF($K186&lt;=CT$4,0,IF($J186&lt;=CT$4,$I186,0)))))</f>
        <v>0</v>
      </c>
      <c r="CU186" s="101">
        <f>IF(Calculator!$I184="YES",IF($M186&gt;=CU$4,IF($L186&lt;=CU$4,$I186,0),IF($O186&gt;=CU$4,IF($N186&lt;=CU$4,$I186,0),IF($Q186&gt;=CU$4,IF($P186&lt;=CU$4,$I186,0),IF($S186&gt;=CU$4,IF($R186&lt;=CU$4,$I186,0),IF($M186&gt;=CU$4,IF($L186&lt;=CU$4,$I186,0),IF($O186&gt;=CU$4,IF($N186&lt;=CU$4,$I186,0),IF($Q186&gt;=CU$4,IF($P186&lt;=CU$4,$I186,0),IF($S186&gt;=CU$4,IF($R186&lt;=CU$4,$I186,0),0)))))))),IF($J186="All Day",$I186,IF($K186="All Day",$I186,IF($K186&lt;=CU$4,0,IF($J186&lt;=CU$4,$I186,0)))))</f>
        <v>0</v>
      </c>
      <c r="CV186" s="101">
        <f>IF(Calculator!$I184="YES",IF($M186&gt;=CV$4,IF($L186&lt;=CV$4,$I186,0),IF($O186&gt;=CV$4,IF($N186&lt;=CV$4,$I186,0),IF($Q186&gt;=CV$4,IF($P186&lt;=CV$4,$I186,0),IF($S186&gt;=CV$4,IF($R186&lt;=CV$4,$I186,0),IF($M186&gt;=CV$4,IF($L186&lt;=CV$4,$I186,0),IF($O186&gt;=CV$4,IF($N186&lt;=CV$4,$I186,0),IF($Q186&gt;=CV$4,IF($P186&lt;=CV$4,$I186,0),IF($S186&gt;=CV$4,IF($R186&lt;=CV$4,$I186,0),0)))))))),IF($J186="All Day",$I186,IF($K186="All Day",$I186,IF($K186&lt;=CV$4,0,IF($J186&lt;=CV$4,$I186,0)))))</f>
        <v>0</v>
      </c>
      <c r="CW186" s="101">
        <f>IF(Calculator!$I184="YES",IF($M186&gt;=CW$4,IF($L186&lt;=CW$4,$I186,0),IF($O186&gt;=CW$4,IF($N186&lt;=CW$4,$I186,0),IF($Q186&gt;=CW$4,IF($P186&lt;=CW$4,$I186,0),IF($S186&gt;=CW$4,IF($R186&lt;=CW$4,$I186,0),IF($M186&gt;=CW$4,IF($L186&lt;=CW$4,$I186,0),IF($O186&gt;=CW$4,IF($N186&lt;=CW$4,$I186,0),IF($Q186&gt;=CW$4,IF($P186&lt;=CW$4,$I186,0),IF($S186&gt;=CW$4,IF($R186&lt;=CW$4,$I186,0),0)))))))),IF($J186="All Day",$I186,IF($K186="All Day",$I186,IF($K186&lt;=CW$4,0,IF($J186&lt;=CW$4,$I186,0)))))</f>
        <v>0</v>
      </c>
      <c r="CX186" s="101">
        <f>IF(Calculator!$I184="YES",IF($M186&gt;=CX$4,IF($L186&lt;=CX$4,$I186,0),IF($O186&gt;=CX$4,IF($N186&lt;=CX$4,$I186,0),IF($Q186&gt;=CX$4,IF($P186&lt;=CX$4,$I186,0),IF($S186&gt;=CX$4,IF($R186&lt;=CX$4,$I186,0),IF($M186&gt;=CX$4,IF($L186&lt;=CX$4,$I186,0),IF($O186&gt;=CX$4,IF($N186&lt;=CX$4,$I186,0),IF($Q186&gt;=CX$4,IF($P186&lt;=CX$4,$I186,0),IF($S186&gt;=CX$4,IF($R186&lt;=CX$4,$I186,0),0)))))))),IF($J186="All Day",$I186,IF($K186="All Day",$I186,IF($K186&lt;=CX$4,0,IF($J186&lt;=CX$4,$I186,0)))))</f>
        <v>0</v>
      </c>
      <c r="CY186" s="101">
        <f>IF(Calculator!$I184="YES",IF($M186&gt;=CY$4,IF($L186&lt;=CY$4,$I186,0),IF($O186&gt;=CY$4,IF($N186&lt;=CY$4,$I186,0),IF($Q186&gt;=CY$4,IF($P186&lt;=CY$4,$I186,0),IF($S186&gt;=CY$4,IF($R186&lt;=CY$4,$I186,0),IF($M186&gt;=CY$4,IF($L186&lt;=CY$4,$I186,0),IF($O186&gt;=CY$4,IF($N186&lt;=CY$4,$I186,0),IF($Q186&gt;=CY$4,IF($P186&lt;=CY$4,$I186,0),IF($S186&gt;=CY$4,IF($R186&lt;=CY$4,$I186,0),0)))))))),IF($J186="All Day",$I186,IF($K186="All Day",$I186,IF($K186&lt;=CY$4,0,IF($J186&lt;=CY$4,$I186,0)))))</f>
        <v>0</v>
      </c>
      <c r="CZ186" s="101">
        <f>IF(Calculator!$I184="YES",IF($M186&gt;=CZ$4,IF($L186&lt;=CZ$4,$I186,0),IF($O186&gt;=CZ$4,IF($N186&lt;=CZ$4,$I186,0),IF($Q186&gt;=CZ$4,IF($P186&lt;=CZ$4,$I186,0),IF($S186&gt;=CZ$4,IF($R186&lt;=CZ$4,$I186,0),IF($M186&gt;=CZ$4,IF($L186&lt;=CZ$4,$I186,0),IF($O186&gt;=CZ$4,IF($N186&lt;=CZ$4,$I186,0),IF($Q186&gt;=CZ$4,IF($P186&lt;=CZ$4,$I186,0),IF($S186&gt;=CZ$4,IF($R186&lt;=CZ$4,$I186,0),0)))))))),IF($J186="All Day",$I186,IF($K186="All Day",$I186,IF($K186&lt;=CZ$4,0,IF($J186&lt;=CZ$4,$I186,0)))))</f>
        <v>0</v>
      </c>
      <c r="DA186" s="101">
        <f>IF(Calculator!$I184="YES",IF($M186&gt;=DA$4,IF($L186&lt;=DA$4,$I186,0),IF($O186&gt;=DA$4,IF($N186&lt;=DA$4,$I186,0),IF($Q186&gt;=DA$4,IF($P186&lt;=DA$4,$I186,0),IF($S186&gt;=DA$4,IF($R186&lt;=DA$4,$I186,0),IF($M186&gt;=DA$4,IF($L186&lt;=DA$4,$I186,0),IF($O186&gt;=DA$4,IF($N186&lt;=DA$4,$I186,0),IF($Q186&gt;=DA$4,IF($P186&lt;=DA$4,$I186,0),IF($S186&gt;=DA$4,IF($R186&lt;=DA$4,$I186,0),0)))))))),IF($J186="All Day",$I186,IF($K186="All Day",$I186,IF($K186&lt;=DA$4,0,IF($J186&lt;=DA$4,$I186,0)))))</f>
        <v>0</v>
      </c>
      <c r="DB186" s="101">
        <f>IF(Calculator!$I184="YES",IF($M186&gt;=DB$4,IF($L186&lt;=DB$4,$I186,0),IF($O186&gt;=DB$4,IF($N186&lt;=DB$4,$I186,0),IF($Q186&gt;=DB$4,IF($P186&lt;=DB$4,$I186,0),IF($S186&gt;=DB$4,IF($R186&lt;=DB$4,$I186,0),IF($M186&gt;=DB$4,IF($L186&lt;=DB$4,$I186,0),IF($O186&gt;=DB$4,IF($N186&lt;=DB$4,$I186,0),IF($Q186&gt;=DB$4,IF($P186&lt;=DB$4,$I186,0),IF($S186&gt;=DB$4,IF($R186&lt;=DB$4,$I186,0),0)))))))),IF($J186="All Day",$I186,IF($K186="All Day",$I186,IF($K186&lt;=DB$4,0,IF($J186&lt;=DB$4,$I186,0)))))</f>
        <v>0</v>
      </c>
      <c r="DC186" s="101">
        <f>IF(Calculator!$I184="YES",IF($M186&gt;=DC$4,IF($L186&lt;=DC$4,$I186,0),IF($O186&gt;=DC$4,IF($N186&lt;=DC$4,$I186,0),IF($Q186&gt;=DC$4,IF($P186&lt;=DC$4,$I186,0),IF($S186&gt;=DC$4,IF($R186&lt;=DC$4,$I186,0),IF($M186&gt;=DC$4,IF($L186&lt;=DC$4,$I186,0),IF($O186&gt;=DC$4,IF($N186&lt;=DC$4,$I186,0),IF($Q186&gt;=DC$4,IF($P186&lt;=DC$4,$I186,0),IF($S186&gt;=DC$4,IF($R186&lt;=DC$4,$I186,0),0)))))))),IF($J186="All Day",$I186,IF($K186="All Day",$I186,IF($K186&lt;=DC$4,0,IF($J186&lt;=DC$4,$I186,0)))))</f>
        <v>0</v>
      </c>
      <c r="DD186" s="101">
        <f>IF(Calculator!$I184="YES",IF($M186&gt;=DD$4,IF($L186&lt;=DD$4,$I186,0),IF($O186&gt;=DD$4,IF($N186&lt;=DD$4,$I186,0),IF($Q186&gt;=DD$4,IF($P186&lt;=DD$4,$I186,0),IF($S186&gt;=DD$4,IF($R186&lt;=DD$4,$I186,0),IF($M186&gt;=DD$4,IF($L186&lt;=DD$4,$I186,0),IF($O186&gt;=DD$4,IF($N186&lt;=DD$4,$I186,0),IF($Q186&gt;=DD$4,IF($P186&lt;=DD$4,$I186,0),IF($S186&gt;=DD$4,IF($R186&lt;=DD$4,$I186,0),0)))))))),IF($J186="All Day",$I186,IF($K186="All Day",$I186,IF($K186&lt;=DD$4,0,IF($J186&lt;=DD$4,$I186,0)))))</f>
        <v>0</v>
      </c>
      <c r="DE186" s="101">
        <f>IF(Calculator!$I184="YES",IF($M186&gt;=DE$4,IF($L186&lt;=DE$4,$I186,0),IF($O186&gt;=DE$4,IF($N186&lt;=DE$4,$I186,0),IF($Q186&gt;=DE$4,IF($P186&lt;=DE$4,$I186,0),IF($S186&gt;=DE$4,IF($R186&lt;=DE$4,$I186,0),IF($M186&gt;=DE$4,IF($L186&lt;=DE$4,$I186,0),IF($O186&gt;=DE$4,IF($N186&lt;=DE$4,$I186,0),IF($Q186&gt;=DE$4,IF($P186&lt;=DE$4,$I186,0),IF($S186&gt;=DE$4,IF($R186&lt;=DE$4,$I186,0),0)))))))),IF($J186="All Day",$I186,IF($K186="All Day",$I186,IF($K186&lt;=DE$4,0,IF($J186&lt;=DE$4,$I186,0)))))</f>
        <v>0</v>
      </c>
      <c r="DF186" s="101">
        <f>IF(Calculator!$I184="YES",IF($M186&gt;=DF$4,IF($L186&lt;=DF$4,$I186,0),IF($O186&gt;=DF$4,IF($N186&lt;=DF$4,$I186,0),IF($Q186&gt;=DF$4,IF($P186&lt;=DF$4,$I186,0),IF($S186&gt;=DF$4,IF($R186&lt;=DF$4,$I186,0),IF($M186&gt;=DF$4,IF($L186&lt;=DF$4,$I186,0),IF($O186&gt;=DF$4,IF($N186&lt;=DF$4,$I186,0),IF($Q186&gt;=DF$4,IF($P186&lt;=DF$4,$I186,0),IF($S186&gt;=DF$4,IF($R186&lt;=DF$4,$I186,0),0)))))))),IF($J186="All Day",$I186,IF($K186="All Day",$I186,IF($K186&lt;=DF$4,0,IF($J186&lt;=DF$4,$I186,0)))))</f>
        <v>0</v>
      </c>
      <c r="DG186" s="101">
        <f>IF(Calculator!$I184="YES",IF($M186&gt;=DG$4,IF($L186&lt;=DG$4,$I186,0),IF($O186&gt;=DG$4,IF($N186&lt;=DG$4,$I186,0),IF($Q186&gt;=DG$4,IF($P186&lt;=DG$4,$I186,0),IF($S186&gt;=DG$4,IF($R186&lt;=DG$4,$I186,0),IF($M186&gt;=DG$4,IF($L186&lt;=DG$4,$I186,0),IF($O186&gt;=DG$4,IF($N186&lt;=DG$4,$I186,0),IF($Q186&gt;=DG$4,IF($P186&lt;=DG$4,$I186,0),IF($S186&gt;=DG$4,IF($R186&lt;=DG$4,$I186,0),0)))))))),IF($J186="All Day",$I186,IF($K186="All Day",$I186,IF($K186&lt;=DG$4,0,IF($J186&lt;=DG$4,$I186,0)))))</f>
        <v>0</v>
      </c>
      <c r="DH186" s="101">
        <f>IF(Calculator!$I184="YES",IF($M186&gt;=DH$4,IF($L186&lt;=DH$4,$I186,0),IF($O186&gt;=DH$4,IF($N186&lt;=DH$4,$I186,0),IF($Q186&gt;=DH$4,IF($P186&lt;=DH$4,$I186,0),IF($S186&gt;=DH$4,IF($R186&lt;=DH$4,$I186,0),IF($M186&gt;=DH$4,IF($L186&lt;=DH$4,$I186,0),IF($O186&gt;=DH$4,IF($N186&lt;=DH$4,$I186,0),IF($Q186&gt;=DH$4,IF($P186&lt;=DH$4,$I186,0),IF($S186&gt;=DH$4,IF($R186&lt;=DH$4,$I186,0),0)))))))),IF($J186="All Day",$I186,IF($K186="All Day",$I186,IF($K186&lt;=DH$4,0,IF($J186&lt;=DH$4,$I186,0)))))</f>
        <v>0</v>
      </c>
      <c r="DI186" s="101">
        <f>IF(Calculator!$I184="YES",IF($M186&gt;=DI$4,IF($L186&lt;=DI$4,$I186,0),IF($O186&gt;=DI$4,IF($N186&lt;=DI$4,$I186,0),IF($Q186&gt;=DI$4,IF($P186&lt;=DI$4,$I186,0),IF($S186&gt;=DI$4,IF($R186&lt;=DI$4,$I186,0),IF($M186&gt;=DI$4,IF($L186&lt;=DI$4,$I186,0),IF($O186&gt;=DI$4,IF($N186&lt;=DI$4,$I186,0),IF($Q186&gt;=DI$4,IF($P186&lt;=DI$4,$I186,0),IF($S186&gt;=DI$4,IF($R186&lt;=DI$4,$I186,0),0)))))))),IF($J186="All Day",$I186,IF($K186="All Day",$I186,IF($K186&lt;=DI$4,0,IF($J186&lt;=DI$4,$I186,0)))))</f>
        <v>0</v>
      </c>
      <c r="DJ186" s="101">
        <f>IF(Calculator!$I184="YES",IF($M186&gt;=DJ$4,IF($L186&lt;=DJ$4,$I186,0),IF($O186&gt;=DJ$4,IF($N186&lt;=DJ$4,$I186,0),IF($Q186&gt;=DJ$4,IF($P186&lt;=DJ$4,$I186,0),IF($S186&gt;=DJ$4,IF($R186&lt;=DJ$4,$I186,0),IF($M186&gt;=DJ$4,IF($L186&lt;=DJ$4,$I186,0),IF($O186&gt;=DJ$4,IF($N186&lt;=DJ$4,$I186,0),IF($Q186&gt;=DJ$4,IF($P186&lt;=DJ$4,$I186,0),IF($S186&gt;=DJ$4,IF($R186&lt;=DJ$4,$I186,0),0)))))))),IF($J186="All Day",$I186,IF($K186="All Day",$I186,IF($K186&lt;=DJ$4,0,IF($J186&lt;=DJ$4,$I186,0)))))</f>
        <v>0</v>
      </c>
      <c r="DK186" s="101">
        <f>IF(Calculator!$I184="YES",IF($M186&gt;=DK$4,IF($L186&lt;=DK$4,$I186,0),IF($O186&gt;=DK$4,IF($N186&lt;=DK$4,$I186,0),IF($Q186&gt;=DK$4,IF($P186&lt;=DK$4,$I186,0),IF($S186&gt;=DK$4,IF($R186&lt;=DK$4,$I186,0),IF($M186&gt;=DK$4,IF($L186&lt;=DK$4,$I186,0),IF($O186&gt;=DK$4,IF($N186&lt;=DK$4,$I186,0),IF($Q186&gt;=DK$4,IF($P186&lt;=DK$4,$I186,0),IF($S186&gt;=DK$4,IF($R186&lt;=DK$4,$I186,0),0)))))))),IF($J186="All Day",$I186,IF($K186="All Day",$I186,IF($K186&lt;=DK$4,0,IF($J186&lt;=DK$4,$I186,0)))))</f>
        <v>0</v>
      </c>
      <c r="DL186" s="101">
        <f>IF(Calculator!$I184="YES",IF($M186&gt;=DL$4,IF($L186&lt;=DL$4,$I186,0),IF($O186&gt;=DL$4,IF($N186&lt;=DL$4,$I186,0),IF($Q186&gt;=DL$4,IF($P186&lt;=DL$4,$I186,0),IF($S186&gt;=DL$4,IF($R186&lt;=DL$4,$I186,0),IF($M186&gt;=DL$4,IF($L186&lt;=DL$4,$I186,0),IF($O186&gt;=DL$4,IF($N186&lt;=DL$4,$I186,0),IF($Q186&gt;=DL$4,IF($P186&lt;=DL$4,$I186,0),IF($S186&gt;=DL$4,IF($R186&lt;=DL$4,$I186,0),0)))))))),IF($J186="All Day",$I186,IF($K186="All Day",$I186,IF($K186&lt;=DL$4,0,IF($J186&lt;=DL$4,$I186,0)))))</f>
        <v>0</v>
      </c>
      <c r="DN186" s="110">
        <f>IF(Calculator!$F184="Winter only usage",1,0)</f>
        <v>0</v>
      </c>
      <c r="DO186" s="109">
        <f t="shared" si="1082"/>
        <v>0</v>
      </c>
      <c r="DP186" s="109">
        <f t="shared" si="1083"/>
        <v>0</v>
      </c>
      <c r="DQ186" s="109">
        <f t="shared" si="1084"/>
        <v>0</v>
      </c>
      <c r="DR186" s="109">
        <f t="shared" si="1085"/>
        <v>0</v>
      </c>
      <c r="DS186" s="109">
        <f t="shared" si="1086"/>
        <v>0</v>
      </c>
      <c r="DT186" s="109">
        <f t="shared" si="1087"/>
        <v>0</v>
      </c>
      <c r="DU186" s="109">
        <f t="shared" si="1088"/>
        <v>0</v>
      </c>
      <c r="DV186" s="109">
        <f t="shared" si="1089"/>
        <v>0</v>
      </c>
      <c r="DW186" s="109">
        <f t="shared" si="1090"/>
        <v>0</v>
      </c>
      <c r="DX186" s="109">
        <f t="shared" si="1091"/>
        <v>0</v>
      </c>
      <c r="DY186" s="109">
        <f t="shared" si="1092"/>
        <v>0</v>
      </c>
      <c r="DZ186" s="109">
        <f t="shared" si="1093"/>
        <v>0</v>
      </c>
      <c r="EA186" s="109">
        <f t="shared" si="1094"/>
        <v>0</v>
      </c>
      <c r="EB186" s="109">
        <f t="shared" si="1095"/>
        <v>0</v>
      </c>
      <c r="EC186" s="109">
        <f t="shared" si="1096"/>
        <v>0</v>
      </c>
      <c r="ED186" s="109">
        <f t="shared" si="1097"/>
        <v>0</v>
      </c>
      <c r="EE186" s="109">
        <f t="shared" si="1098"/>
        <v>0</v>
      </c>
      <c r="EF186" s="109">
        <f t="shared" si="1099"/>
        <v>0</v>
      </c>
      <c r="EG186" s="109">
        <f t="shared" si="1100"/>
        <v>0</v>
      </c>
      <c r="EH186" s="109">
        <f t="shared" si="1101"/>
        <v>0</v>
      </c>
      <c r="EI186" s="109">
        <f t="shared" si="1102"/>
        <v>0</v>
      </c>
      <c r="EJ186" s="109">
        <f t="shared" si="1103"/>
        <v>0</v>
      </c>
      <c r="EK186" s="109">
        <f t="shared" si="1104"/>
        <v>0</v>
      </c>
      <c r="EL186" s="109">
        <f t="shared" si="1105"/>
        <v>0</v>
      </c>
      <c r="EM186" s="109">
        <f t="shared" si="1106"/>
        <v>0</v>
      </c>
      <c r="EN186" s="109">
        <f t="shared" si="1107"/>
        <v>0</v>
      </c>
      <c r="EO186" s="109">
        <f t="shared" si="1108"/>
        <v>0</v>
      </c>
      <c r="EP186" s="109">
        <f t="shared" si="1109"/>
        <v>0</v>
      </c>
      <c r="EQ186" s="109">
        <f t="shared" si="1110"/>
        <v>0</v>
      </c>
      <c r="ER186" s="109">
        <f t="shared" si="1111"/>
        <v>0</v>
      </c>
      <c r="ES186" s="109">
        <f t="shared" si="1112"/>
        <v>0</v>
      </c>
      <c r="ET186" s="109">
        <f t="shared" si="1113"/>
        <v>0</v>
      </c>
      <c r="EU186" s="109">
        <f t="shared" si="1114"/>
        <v>0</v>
      </c>
      <c r="EV186" s="109">
        <f t="shared" si="1115"/>
        <v>0</v>
      </c>
      <c r="EW186" s="109">
        <f t="shared" si="1116"/>
        <v>0</v>
      </c>
      <c r="EX186" s="109">
        <f t="shared" si="1117"/>
        <v>0</v>
      </c>
      <c r="EY186" s="109">
        <f t="shared" si="1118"/>
        <v>0</v>
      </c>
      <c r="EZ186" s="109">
        <f t="shared" si="1119"/>
        <v>0</v>
      </c>
      <c r="FA186" s="109">
        <f t="shared" si="1120"/>
        <v>0</v>
      </c>
      <c r="FB186" s="109">
        <f t="shared" si="1121"/>
        <v>0</v>
      </c>
      <c r="FC186" s="109">
        <f t="shared" si="1122"/>
        <v>0</v>
      </c>
      <c r="FD186" s="109">
        <f t="shared" si="1123"/>
        <v>0</v>
      </c>
      <c r="FE186" s="109">
        <f t="shared" si="1124"/>
        <v>0</v>
      </c>
      <c r="FF186" s="109">
        <f t="shared" si="1125"/>
        <v>0</v>
      </c>
      <c r="FG186" s="109">
        <f t="shared" si="1126"/>
        <v>0</v>
      </c>
      <c r="FH186" s="109">
        <f t="shared" si="1127"/>
        <v>0</v>
      </c>
      <c r="FI186" s="109">
        <f t="shared" si="1128"/>
        <v>0</v>
      </c>
      <c r="FJ186" s="109">
        <f t="shared" si="1129"/>
        <v>0</v>
      </c>
      <c r="FK186" s="109">
        <f t="shared" si="1130"/>
        <v>0</v>
      </c>
      <c r="FL186" s="109">
        <f t="shared" si="1131"/>
        <v>0</v>
      </c>
      <c r="FM186" s="109">
        <f t="shared" si="1132"/>
        <v>0</v>
      </c>
      <c r="FN186" s="109">
        <f t="shared" si="1133"/>
        <v>0</v>
      </c>
      <c r="FO186" s="109">
        <f t="shared" si="1134"/>
        <v>0</v>
      </c>
      <c r="FP186" s="109">
        <f t="shared" si="1135"/>
        <v>0</v>
      </c>
      <c r="FQ186" s="109">
        <f t="shared" si="1136"/>
        <v>0</v>
      </c>
      <c r="FR186" s="109">
        <f t="shared" si="1137"/>
        <v>0</v>
      </c>
      <c r="FS186" s="109">
        <f t="shared" si="1138"/>
        <v>0</v>
      </c>
      <c r="FT186" s="109">
        <f t="shared" si="1139"/>
        <v>0</v>
      </c>
      <c r="FU186" s="109">
        <f t="shared" si="1140"/>
        <v>0</v>
      </c>
      <c r="FV186" s="109">
        <f t="shared" si="1141"/>
        <v>0</v>
      </c>
      <c r="FW186" s="109">
        <f t="shared" si="1142"/>
        <v>0</v>
      </c>
      <c r="FX186" s="109">
        <f t="shared" si="1143"/>
        <v>0</v>
      </c>
      <c r="FY186" s="109">
        <f t="shared" si="1144"/>
        <v>0</v>
      </c>
      <c r="FZ186" s="109">
        <f t="shared" si="1145"/>
        <v>0</v>
      </c>
      <c r="GA186" s="109">
        <f t="shared" si="1146"/>
        <v>0</v>
      </c>
      <c r="GB186" s="109">
        <f t="shared" si="1147"/>
        <v>0</v>
      </c>
      <c r="GC186" s="109">
        <f t="shared" si="1148"/>
        <v>0</v>
      </c>
      <c r="GD186" s="109">
        <f t="shared" si="1149"/>
        <v>0</v>
      </c>
      <c r="GE186" s="109">
        <f t="shared" si="1150"/>
        <v>0</v>
      </c>
      <c r="GF186" s="109">
        <f t="shared" si="1151"/>
        <v>0</v>
      </c>
      <c r="GG186" s="109">
        <f t="shared" si="1152"/>
        <v>0</v>
      </c>
      <c r="GH186" s="109">
        <f t="shared" si="1153"/>
        <v>0</v>
      </c>
      <c r="GI186" s="109">
        <f t="shared" si="1154"/>
        <v>0</v>
      </c>
      <c r="GJ186" s="109">
        <f t="shared" si="1155"/>
        <v>0</v>
      </c>
      <c r="GK186" s="109">
        <f t="shared" si="1156"/>
        <v>0</v>
      </c>
      <c r="GL186" s="109">
        <f t="shared" si="1157"/>
        <v>0</v>
      </c>
      <c r="GM186" s="109">
        <f t="shared" si="1158"/>
        <v>0</v>
      </c>
      <c r="GN186" s="109">
        <f t="shared" si="1159"/>
        <v>0</v>
      </c>
      <c r="GO186" s="109">
        <f t="shared" si="1160"/>
        <v>0</v>
      </c>
      <c r="GP186" s="109">
        <f t="shared" si="1161"/>
        <v>0</v>
      </c>
      <c r="GQ186" s="109">
        <f t="shared" si="1162"/>
        <v>0</v>
      </c>
      <c r="GR186" s="109">
        <f t="shared" si="1163"/>
        <v>0</v>
      </c>
      <c r="GS186" s="109">
        <f t="shared" si="1164"/>
        <v>0</v>
      </c>
      <c r="GT186" s="109">
        <f t="shared" si="1165"/>
        <v>0</v>
      </c>
      <c r="GU186" s="109">
        <f t="shared" si="1166"/>
        <v>0</v>
      </c>
      <c r="GV186" s="109">
        <f t="shared" si="1167"/>
        <v>0</v>
      </c>
      <c r="GW186" s="109">
        <f t="shared" si="1168"/>
        <v>0</v>
      </c>
      <c r="GX186" s="109">
        <f t="shared" si="1169"/>
        <v>0</v>
      </c>
      <c r="GY186" s="109">
        <f t="shared" si="1170"/>
        <v>0</v>
      </c>
      <c r="GZ186" s="109">
        <f t="shared" si="1171"/>
        <v>0</v>
      </c>
      <c r="HA186" s="109">
        <f t="shared" si="1172"/>
        <v>0</v>
      </c>
      <c r="HB186" s="109">
        <f t="shared" si="1173"/>
        <v>0</v>
      </c>
      <c r="HC186" s="109">
        <f t="shared" si="1174"/>
        <v>0</v>
      </c>
      <c r="HD186" s="109">
        <f t="shared" si="1175"/>
        <v>0</v>
      </c>
      <c r="HE186" s="109">
        <f t="shared" si="1176"/>
        <v>0</v>
      </c>
      <c r="HF186" s="109">
        <f t="shared" si="1177"/>
        <v>0</v>
      </c>
      <c r="HG186" s="109">
        <f t="shared" si="1178"/>
        <v>0</v>
      </c>
      <c r="HI186" s="101">
        <f>IF(Calculator!F184="Summer only usage",1,0)</f>
        <v>0</v>
      </c>
      <c r="HJ186" s="108">
        <f t="shared" si="1179"/>
        <v>0</v>
      </c>
      <c r="HK186" s="108">
        <f t="shared" si="1180"/>
        <v>0</v>
      </c>
      <c r="HL186" s="108">
        <f t="shared" si="1181"/>
        <v>0</v>
      </c>
      <c r="HM186" s="108">
        <f t="shared" si="1182"/>
        <v>0</v>
      </c>
      <c r="HN186" s="108">
        <f t="shared" si="1183"/>
        <v>0</v>
      </c>
      <c r="HO186" s="108">
        <f t="shared" si="1184"/>
        <v>0</v>
      </c>
      <c r="HP186" s="108">
        <f t="shared" si="1185"/>
        <v>0</v>
      </c>
      <c r="HQ186" s="108">
        <f t="shared" si="1186"/>
        <v>0</v>
      </c>
      <c r="HR186" s="108">
        <f t="shared" si="1187"/>
        <v>0</v>
      </c>
      <c r="HS186" s="108">
        <f t="shared" si="1188"/>
        <v>0</v>
      </c>
      <c r="HT186" s="108">
        <f t="shared" si="1189"/>
        <v>0</v>
      </c>
      <c r="HU186" s="108">
        <f t="shared" si="1190"/>
        <v>0</v>
      </c>
      <c r="HV186" s="108">
        <f t="shared" si="1191"/>
        <v>0</v>
      </c>
      <c r="HW186" s="108">
        <f t="shared" si="1192"/>
        <v>0</v>
      </c>
      <c r="HX186" s="108">
        <f t="shared" si="1193"/>
        <v>0</v>
      </c>
      <c r="HY186" s="108">
        <f t="shared" si="1194"/>
        <v>0</v>
      </c>
      <c r="HZ186" s="108">
        <f t="shared" si="1195"/>
        <v>0</v>
      </c>
      <c r="IA186" s="108">
        <f t="shared" si="1196"/>
        <v>0</v>
      </c>
      <c r="IB186" s="108">
        <f t="shared" si="1197"/>
        <v>0</v>
      </c>
      <c r="IC186" s="108">
        <f t="shared" si="1198"/>
        <v>0</v>
      </c>
      <c r="ID186" s="108">
        <f t="shared" si="1199"/>
        <v>0</v>
      </c>
      <c r="IE186" s="108">
        <f t="shared" si="1200"/>
        <v>0</v>
      </c>
      <c r="IF186" s="108">
        <f t="shared" si="1201"/>
        <v>0</v>
      </c>
      <c r="IG186" s="108">
        <f t="shared" si="1202"/>
        <v>0</v>
      </c>
      <c r="IH186" s="108">
        <f t="shared" si="1203"/>
        <v>0</v>
      </c>
      <c r="II186" s="108">
        <f t="shared" si="1204"/>
        <v>0</v>
      </c>
      <c r="IJ186" s="108">
        <f t="shared" si="1205"/>
        <v>0</v>
      </c>
      <c r="IK186" s="108">
        <f t="shared" si="1206"/>
        <v>0</v>
      </c>
      <c r="IL186" s="108">
        <f t="shared" si="1207"/>
        <v>0</v>
      </c>
      <c r="IM186" s="108">
        <f t="shared" si="1208"/>
        <v>0</v>
      </c>
      <c r="IN186" s="108">
        <f t="shared" si="1209"/>
        <v>0</v>
      </c>
      <c r="IO186" s="108">
        <f t="shared" si="1210"/>
        <v>0</v>
      </c>
      <c r="IP186" s="108">
        <f t="shared" si="1211"/>
        <v>0</v>
      </c>
      <c r="IQ186" s="108">
        <f t="shared" si="1212"/>
        <v>0</v>
      </c>
      <c r="IR186" s="108">
        <f t="shared" si="1213"/>
        <v>0</v>
      </c>
      <c r="IS186" s="108">
        <f t="shared" si="1214"/>
        <v>0</v>
      </c>
      <c r="IT186" s="108">
        <f t="shared" si="1215"/>
        <v>0</v>
      </c>
      <c r="IU186" s="108">
        <f t="shared" si="1216"/>
        <v>0</v>
      </c>
      <c r="IV186" s="108">
        <f t="shared" si="1217"/>
        <v>0</v>
      </c>
      <c r="IW186" s="108">
        <f t="shared" si="1218"/>
        <v>0</v>
      </c>
      <c r="IX186" s="108">
        <f t="shared" si="1219"/>
        <v>0</v>
      </c>
      <c r="IY186" s="108">
        <f t="shared" si="1220"/>
        <v>0</v>
      </c>
      <c r="IZ186" s="108">
        <f t="shared" si="1221"/>
        <v>0</v>
      </c>
      <c r="JA186" s="108">
        <f t="shared" si="1222"/>
        <v>0</v>
      </c>
      <c r="JB186" s="108">
        <f t="shared" si="1223"/>
        <v>0</v>
      </c>
      <c r="JC186" s="108">
        <f t="shared" si="1224"/>
        <v>0</v>
      </c>
      <c r="JD186" s="108">
        <f t="shared" si="1225"/>
        <v>0</v>
      </c>
      <c r="JE186" s="108">
        <f t="shared" si="1226"/>
        <v>0</v>
      </c>
      <c r="JF186" s="108">
        <f t="shared" si="1227"/>
        <v>0</v>
      </c>
      <c r="JG186" s="108">
        <f t="shared" si="1228"/>
        <v>0</v>
      </c>
      <c r="JH186" s="108">
        <f t="shared" si="1229"/>
        <v>0</v>
      </c>
      <c r="JI186" s="108">
        <f t="shared" si="1230"/>
        <v>0</v>
      </c>
      <c r="JJ186" s="108">
        <f t="shared" si="1231"/>
        <v>0</v>
      </c>
      <c r="JK186" s="108">
        <f t="shared" si="1232"/>
        <v>0</v>
      </c>
      <c r="JL186" s="108">
        <f t="shared" si="1233"/>
        <v>0</v>
      </c>
      <c r="JM186" s="108">
        <f t="shared" si="1234"/>
        <v>0</v>
      </c>
      <c r="JN186" s="108">
        <f t="shared" si="1235"/>
        <v>0</v>
      </c>
      <c r="JO186" s="108">
        <f t="shared" si="1236"/>
        <v>0</v>
      </c>
      <c r="JP186" s="108">
        <f t="shared" si="1237"/>
        <v>0</v>
      </c>
      <c r="JQ186" s="108">
        <f t="shared" si="1238"/>
        <v>0</v>
      </c>
      <c r="JR186" s="108">
        <f t="shared" si="1239"/>
        <v>0</v>
      </c>
      <c r="JS186" s="108">
        <f t="shared" si="1240"/>
        <v>0</v>
      </c>
      <c r="JT186" s="108">
        <f t="shared" si="1241"/>
        <v>0</v>
      </c>
      <c r="JU186" s="108">
        <f t="shared" si="1242"/>
        <v>0</v>
      </c>
      <c r="JV186" s="108">
        <f t="shared" si="1243"/>
        <v>0</v>
      </c>
      <c r="JW186" s="108">
        <f t="shared" si="1244"/>
        <v>0</v>
      </c>
      <c r="JX186" s="108">
        <f t="shared" si="1245"/>
        <v>0</v>
      </c>
      <c r="JY186" s="108">
        <f t="shared" si="1246"/>
        <v>0</v>
      </c>
      <c r="JZ186" s="108">
        <f t="shared" si="1247"/>
        <v>0</v>
      </c>
      <c r="KA186" s="108">
        <f t="shared" si="1248"/>
        <v>0</v>
      </c>
      <c r="KB186" s="108">
        <f t="shared" si="1249"/>
        <v>0</v>
      </c>
      <c r="KC186" s="108">
        <f t="shared" si="1250"/>
        <v>0</v>
      </c>
      <c r="KD186" s="108">
        <f t="shared" si="1251"/>
        <v>0</v>
      </c>
      <c r="KE186" s="108">
        <f t="shared" si="1252"/>
        <v>0</v>
      </c>
      <c r="KF186" s="108">
        <f t="shared" si="1253"/>
        <v>0</v>
      </c>
      <c r="KG186" s="108">
        <f t="shared" si="1254"/>
        <v>0</v>
      </c>
      <c r="KH186" s="108">
        <f t="shared" si="1255"/>
        <v>0</v>
      </c>
      <c r="KI186" s="108">
        <f t="shared" si="1256"/>
        <v>0</v>
      </c>
      <c r="KJ186" s="108">
        <f t="shared" si="1257"/>
        <v>0</v>
      </c>
      <c r="KK186" s="108">
        <f t="shared" si="1258"/>
        <v>0</v>
      </c>
      <c r="KL186" s="108">
        <f t="shared" si="1259"/>
        <v>0</v>
      </c>
      <c r="KM186" s="108">
        <f t="shared" si="1260"/>
        <v>0</v>
      </c>
      <c r="KN186" s="108">
        <f t="shared" si="1261"/>
        <v>0</v>
      </c>
      <c r="KO186" s="108">
        <f t="shared" si="1262"/>
        <v>0</v>
      </c>
      <c r="KP186" s="108">
        <f t="shared" si="1263"/>
        <v>0</v>
      </c>
      <c r="KQ186" s="108">
        <f t="shared" si="1264"/>
        <v>0</v>
      </c>
      <c r="KR186" s="108">
        <f t="shared" si="1265"/>
        <v>0</v>
      </c>
      <c r="KS186" s="108">
        <f t="shared" si="1266"/>
        <v>0</v>
      </c>
      <c r="KT186" s="108">
        <f t="shared" si="1267"/>
        <v>0</v>
      </c>
      <c r="KU186" s="108">
        <f t="shared" si="1268"/>
        <v>0</v>
      </c>
      <c r="KV186" s="108">
        <f t="shared" si="1269"/>
        <v>0</v>
      </c>
      <c r="KW186" s="108">
        <f t="shared" si="1270"/>
        <v>0</v>
      </c>
      <c r="KX186" s="108">
        <f t="shared" si="1271"/>
        <v>0</v>
      </c>
      <c r="KY186" s="108">
        <f t="shared" si="1272"/>
        <v>0</v>
      </c>
      <c r="KZ186" s="108">
        <f t="shared" si="1273"/>
        <v>0</v>
      </c>
      <c r="LA186" s="108">
        <f t="shared" si="1274"/>
        <v>0</v>
      </c>
      <c r="LB186" s="108">
        <f t="shared" si="1275"/>
        <v>0</v>
      </c>
      <c r="LD186" s="111">
        <f t="shared" si="1276"/>
        <v>1</v>
      </c>
      <c r="LE186" s="100">
        <f t="shared" si="1277"/>
        <v>0</v>
      </c>
      <c r="LF186" s="100">
        <f t="shared" si="1278"/>
        <v>0</v>
      </c>
      <c r="LG186" s="100">
        <f t="shared" si="1279"/>
        <v>0</v>
      </c>
      <c r="LH186" s="100">
        <f t="shared" si="1280"/>
        <v>0</v>
      </c>
      <c r="LI186" s="100">
        <f t="shared" si="1281"/>
        <v>0</v>
      </c>
      <c r="LJ186" s="100">
        <f t="shared" si="1282"/>
        <v>0</v>
      </c>
      <c r="LK186" s="100">
        <f t="shared" si="1283"/>
        <v>0</v>
      </c>
      <c r="LL186" s="100">
        <f t="shared" si="1284"/>
        <v>0</v>
      </c>
      <c r="LM186" s="100">
        <f t="shared" si="1285"/>
        <v>0</v>
      </c>
      <c r="LN186" s="100">
        <f t="shared" si="1286"/>
        <v>0</v>
      </c>
      <c r="LO186" s="100">
        <f t="shared" si="1287"/>
        <v>0</v>
      </c>
      <c r="LP186" s="100">
        <f t="shared" si="1288"/>
        <v>0</v>
      </c>
      <c r="LQ186" s="100">
        <f t="shared" si="1289"/>
        <v>0</v>
      </c>
      <c r="LR186" s="100">
        <f t="shared" si="1290"/>
        <v>0</v>
      </c>
      <c r="LS186" s="100">
        <f t="shared" si="1291"/>
        <v>0</v>
      </c>
      <c r="LT186" s="100">
        <f t="shared" si="1292"/>
        <v>0</v>
      </c>
      <c r="LU186" s="100">
        <f t="shared" si="1293"/>
        <v>0</v>
      </c>
      <c r="LV186" s="100">
        <f t="shared" si="1294"/>
        <v>0</v>
      </c>
      <c r="LW186" s="100">
        <f t="shared" si="1295"/>
        <v>0</v>
      </c>
      <c r="LX186" s="100">
        <f t="shared" si="1296"/>
        <v>0</v>
      </c>
      <c r="LY186" s="100">
        <f t="shared" si="1297"/>
        <v>0</v>
      </c>
      <c r="LZ186" s="100">
        <f t="shared" si="1298"/>
        <v>0</v>
      </c>
      <c r="MA186" s="100">
        <f t="shared" si="1299"/>
        <v>0</v>
      </c>
      <c r="MB186" s="100">
        <f t="shared" si="1300"/>
        <v>0</v>
      </c>
      <c r="MC186" s="100">
        <f t="shared" si="1301"/>
        <v>0</v>
      </c>
      <c r="MD186" s="100">
        <f t="shared" si="1302"/>
        <v>0</v>
      </c>
      <c r="ME186" s="100">
        <f t="shared" si="1303"/>
        <v>0</v>
      </c>
      <c r="MF186" s="100">
        <f t="shared" si="1304"/>
        <v>0</v>
      </c>
      <c r="MG186" s="100">
        <f t="shared" si="1305"/>
        <v>0</v>
      </c>
      <c r="MH186" s="100">
        <f t="shared" si="1306"/>
        <v>0</v>
      </c>
      <c r="MI186" s="100">
        <f t="shared" si="1307"/>
        <v>0</v>
      </c>
      <c r="MJ186" s="100">
        <f t="shared" si="1308"/>
        <v>0</v>
      </c>
      <c r="MK186" s="100">
        <f t="shared" si="1309"/>
        <v>0</v>
      </c>
      <c r="ML186" s="100">
        <f t="shared" si="1310"/>
        <v>0</v>
      </c>
      <c r="MM186" s="100">
        <f t="shared" si="1311"/>
        <v>0</v>
      </c>
      <c r="MN186" s="100">
        <f t="shared" si="1312"/>
        <v>0</v>
      </c>
      <c r="MO186" s="100">
        <f t="shared" si="1313"/>
        <v>0</v>
      </c>
      <c r="MP186" s="100">
        <f t="shared" si="1314"/>
        <v>0</v>
      </c>
      <c r="MQ186" s="100">
        <f t="shared" si="1315"/>
        <v>0</v>
      </c>
      <c r="MR186" s="100">
        <f t="shared" si="1316"/>
        <v>0</v>
      </c>
      <c r="MS186" s="100">
        <f t="shared" si="1317"/>
        <v>0</v>
      </c>
      <c r="MT186" s="100">
        <f t="shared" si="1318"/>
        <v>0</v>
      </c>
      <c r="MU186" s="100">
        <f t="shared" si="1319"/>
        <v>0</v>
      </c>
      <c r="MV186" s="100">
        <f t="shared" si="1320"/>
        <v>0</v>
      </c>
      <c r="MW186" s="100">
        <f t="shared" si="1321"/>
        <v>0</v>
      </c>
      <c r="MX186" s="100">
        <f t="shared" si="1322"/>
        <v>0</v>
      </c>
      <c r="MY186" s="100">
        <f t="shared" si="1323"/>
        <v>0</v>
      </c>
      <c r="MZ186" s="100">
        <f t="shared" si="1324"/>
        <v>0</v>
      </c>
      <c r="NA186" s="100">
        <f t="shared" si="1325"/>
        <v>0</v>
      </c>
      <c r="NB186" s="100">
        <f t="shared" si="1326"/>
        <v>0</v>
      </c>
      <c r="NC186" s="100">
        <f t="shared" si="1327"/>
        <v>0</v>
      </c>
      <c r="ND186" s="100">
        <f t="shared" si="1328"/>
        <v>0</v>
      </c>
      <c r="NE186" s="100">
        <f t="shared" si="1329"/>
        <v>0</v>
      </c>
      <c r="NF186" s="100">
        <f t="shared" si="1330"/>
        <v>0</v>
      </c>
      <c r="NG186" s="100">
        <f t="shared" si="1331"/>
        <v>0</v>
      </c>
      <c r="NH186" s="100">
        <f t="shared" si="1332"/>
        <v>0</v>
      </c>
      <c r="NI186" s="100">
        <f t="shared" si="1333"/>
        <v>0</v>
      </c>
      <c r="NJ186" s="100">
        <f t="shared" si="1334"/>
        <v>0</v>
      </c>
      <c r="NK186" s="100">
        <f t="shared" si="1335"/>
        <v>0</v>
      </c>
      <c r="NL186" s="100">
        <f t="shared" si="1336"/>
        <v>0</v>
      </c>
      <c r="NM186" s="100">
        <f t="shared" si="1337"/>
        <v>0</v>
      </c>
      <c r="NN186" s="100">
        <f t="shared" si="1338"/>
        <v>0</v>
      </c>
      <c r="NO186" s="100">
        <f t="shared" si="1339"/>
        <v>0</v>
      </c>
      <c r="NP186" s="100">
        <f t="shared" si="1340"/>
        <v>0</v>
      </c>
      <c r="NQ186" s="100">
        <f t="shared" si="1341"/>
        <v>0</v>
      </c>
      <c r="NR186" s="100">
        <f t="shared" si="1342"/>
        <v>0</v>
      </c>
      <c r="NS186" s="100">
        <f t="shared" si="1343"/>
        <v>0</v>
      </c>
      <c r="NT186" s="100">
        <f t="shared" si="1344"/>
        <v>0</v>
      </c>
      <c r="NU186" s="100">
        <f t="shared" si="1345"/>
        <v>0</v>
      </c>
      <c r="NV186" s="100">
        <f t="shared" si="1346"/>
        <v>0</v>
      </c>
      <c r="NW186" s="100">
        <f t="shared" si="1347"/>
        <v>0</v>
      </c>
      <c r="NX186" s="100">
        <f t="shared" si="1348"/>
        <v>0</v>
      </c>
      <c r="NY186" s="100">
        <f t="shared" si="1349"/>
        <v>0</v>
      </c>
      <c r="NZ186" s="100">
        <f t="shared" si="1350"/>
        <v>0</v>
      </c>
      <c r="OA186" s="100">
        <f t="shared" si="1351"/>
        <v>0</v>
      </c>
      <c r="OB186" s="100">
        <f t="shared" si="1352"/>
        <v>0</v>
      </c>
      <c r="OC186" s="100">
        <f t="shared" si="1353"/>
        <v>0</v>
      </c>
      <c r="OD186" s="100">
        <f t="shared" si="1354"/>
        <v>0</v>
      </c>
      <c r="OE186" s="100">
        <f t="shared" si="1355"/>
        <v>0</v>
      </c>
      <c r="OF186" s="100">
        <f t="shared" si="1356"/>
        <v>0</v>
      </c>
      <c r="OG186" s="100">
        <f t="shared" si="1357"/>
        <v>0</v>
      </c>
      <c r="OH186" s="100">
        <f t="shared" si="1358"/>
        <v>0</v>
      </c>
      <c r="OI186" s="100">
        <f t="shared" si="1359"/>
        <v>0</v>
      </c>
      <c r="OJ186" s="100">
        <f t="shared" si="1360"/>
        <v>0</v>
      </c>
      <c r="OK186" s="100">
        <f t="shared" si="1361"/>
        <v>0</v>
      </c>
      <c r="OL186" s="100">
        <f t="shared" si="1362"/>
        <v>0</v>
      </c>
      <c r="OM186" s="100">
        <f t="shared" si="1363"/>
        <v>0</v>
      </c>
      <c r="ON186" s="100">
        <f t="shared" si="1364"/>
        <v>0</v>
      </c>
      <c r="OO186" s="100">
        <f t="shared" si="1365"/>
        <v>0</v>
      </c>
      <c r="OP186" s="100">
        <f t="shared" si="1366"/>
        <v>0</v>
      </c>
      <c r="OQ186" s="100">
        <f t="shared" si="1367"/>
        <v>0</v>
      </c>
      <c r="OR186" s="100">
        <f t="shared" si="1368"/>
        <v>0</v>
      </c>
      <c r="OS186" s="100">
        <f t="shared" si="1369"/>
        <v>0</v>
      </c>
      <c r="OT186" s="100">
        <f t="shared" si="1370"/>
        <v>0</v>
      </c>
      <c r="OU186" s="100">
        <f t="shared" si="1371"/>
        <v>0</v>
      </c>
      <c r="OV186" s="100">
        <f t="shared" si="1372"/>
        <v>0</v>
      </c>
      <c r="OW186" s="100">
        <f t="shared" si="1373"/>
        <v>0</v>
      </c>
      <c r="OY186" s="101">
        <f t="shared" si="1374"/>
        <v>0</v>
      </c>
      <c r="OZ186" s="101">
        <f>IF(Calculator!$K184=0,0,IF($OZ$4&gt;=$SS186,Calculator!$AJ184,IF('Graph Calc'!$OZ$4&lt;'Graph Calc'!$SU186,Calculator!$AJ184,0)))</f>
        <v>0</v>
      </c>
      <c r="PA186" s="101">
        <f>IF(Calculator!$K184=0,0,IF($PA$4&gt;=$SS186,Calculator!$AJ184,IF('Graph Calc'!$PA$4&lt;'Graph Calc'!$SU186,Calculator!$AJ184,0)))</f>
        <v>0</v>
      </c>
      <c r="PB186" s="101">
        <f>IF(Calculator!$K184=0,0,IF($PB$4&gt;=$SS186,Calculator!$AJ184,IF('Graph Calc'!$PB$4&lt;'Graph Calc'!$SU186,Calculator!$AJ184,0)))</f>
        <v>0</v>
      </c>
      <c r="PC186" s="101">
        <f>IF(Calculator!$K184=0,0,IF($PC$4&gt;=$SS186,Calculator!$AJ184,IF('Graph Calc'!$PC$4&lt;'Graph Calc'!$SU186,Calculator!$AJ184,0)))</f>
        <v>0</v>
      </c>
      <c r="PD186" s="101">
        <f>IF(Calculator!$K184=0,0,IF($PD$4&gt;=$SS186,Calculator!$AJ184,IF('Graph Calc'!$PD$4&lt;'Graph Calc'!$SU186,Calculator!$AJ184,0)))</f>
        <v>0</v>
      </c>
      <c r="PE186" s="101">
        <f>IF(Calculator!$K184=0,0,IF($PE$4&gt;=$SS186,Calculator!$AJ184,IF('Graph Calc'!$PE$4&lt;'Graph Calc'!$SU186,Calculator!$AJ184,0)))</f>
        <v>0</v>
      </c>
      <c r="PF186" s="101">
        <f>IF(Calculator!$K184=0,0,IF($PF$4&gt;=$SS186,Calculator!$AJ184,IF('Graph Calc'!$PF$4&lt;'Graph Calc'!$SU186,Calculator!$AJ184,0)))</f>
        <v>0</v>
      </c>
      <c r="PG186" s="101">
        <f>IF(Calculator!$K184=0,0,IF($PG$4&gt;=$SS186,Calculator!$AJ184,IF('Graph Calc'!$PG$4&lt;'Graph Calc'!$SU186,Calculator!$AJ184,0)))</f>
        <v>0</v>
      </c>
      <c r="PH186" s="101">
        <f>IF(Calculator!$K184=0,0,IF($PH$4&gt;=$SS186,Calculator!$AJ184,IF('Graph Calc'!PH$4&lt;'Graph Calc'!$SU186,Calculator!$AJ184,0)))</f>
        <v>0</v>
      </c>
      <c r="PI186" s="101">
        <f>IF(Calculator!$K184=0,0,IF($PI$4&gt;=$SS186,Calculator!$AJ184,IF('Graph Calc'!$PI$4&lt;'Graph Calc'!$SU186,Calculator!$AJ184,0)))</f>
        <v>0</v>
      </c>
      <c r="PJ186" s="101">
        <f>IF(Calculator!$K184=0,0,IF($PJ$4&gt;=$SS186,Calculator!$AJ184,IF('Graph Calc'!$PJ$4&lt;'Graph Calc'!$SU186,Calculator!$AJ184,0)))</f>
        <v>0</v>
      </c>
      <c r="PK186" s="101">
        <f>IF(Calculator!$K184=0,0,IF($PK$4&gt;=$SS186,Calculator!$AJ184,IF('Graph Calc'!$PK$4&lt;'Graph Calc'!$SU186,Calculator!$AJ184,0)))</f>
        <v>0</v>
      </c>
      <c r="PL186" s="101">
        <f>IF(Calculator!$K184=0,0,IF($PL$4&gt;=$SS186,Calculator!$AJ184,IF('Graph Calc'!$PL$4&lt;'Graph Calc'!$SU186,Calculator!$AJ184,0)))</f>
        <v>0</v>
      </c>
      <c r="PM186" s="101">
        <f>IF(Calculator!$K184=0,0,IF($PM$4&gt;=$SS186,Calculator!$AJ184,IF('Graph Calc'!$PM$4&lt;'Graph Calc'!$SU186,Calculator!$AJ184,0)))</f>
        <v>0</v>
      </c>
      <c r="PN186" s="101">
        <f>IF(Calculator!$K184=0,0,IF($PN$4&gt;=$SS186,Calculator!$AJ184,IF('Graph Calc'!$PN$4&lt;'Graph Calc'!$SU186,Calculator!$AJ184,0)))</f>
        <v>0</v>
      </c>
      <c r="PO186" s="101">
        <f>IF(Calculator!$K184=0,0,IF($PO$4&gt;=$SS186,Calculator!$AJ184,IF('Graph Calc'!$PO$4&lt;'Graph Calc'!$SU186,Calculator!$AJ184,0)))</f>
        <v>0</v>
      </c>
      <c r="PP186" s="101">
        <f>IF(Calculator!$K184=0,0,IF($PP$4&gt;=$SS186,Calculator!$AJ184,IF('Graph Calc'!$PP$4&lt;'Graph Calc'!$SU186,Calculator!$AJ184,0)))</f>
        <v>0</v>
      </c>
      <c r="PQ186" s="101">
        <f>IF(Calculator!$K184=0,0,IF($PQ$4&gt;=$SS186,Calculator!$AJ184,IF('Graph Calc'!$PQ$4&lt;'Graph Calc'!$SU186,Calculator!$AJ184,0)))</f>
        <v>0</v>
      </c>
      <c r="PR186" s="101">
        <f>IF(Calculator!$K184=0,0,IF($PR$4&gt;=$SS186,Calculator!$AJ184,IF('Graph Calc'!$PR$4&lt;'Graph Calc'!$SU186,Calculator!$AJ184,0)))</f>
        <v>0</v>
      </c>
      <c r="PS186" s="101">
        <f>IF(Calculator!$K184=0,0,IF($PS$4&gt;=$SS186,Calculator!$AJ184,IF('Graph Calc'!$PS$4&lt;'Graph Calc'!$SU186,Calculator!$AJ184,0)))</f>
        <v>0</v>
      </c>
      <c r="PT186" s="101">
        <f>IF(Calculator!$K184=0,0,IF($PT$4&gt;=$SS186,Calculator!$AJ184,IF('Graph Calc'!$PT$4&lt;'Graph Calc'!$SU186,Calculator!$AJ184,0)))</f>
        <v>0</v>
      </c>
      <c r="PU186" s="101">
        <f>IF(Calculator!$K184=0,0,IF($PU$4&gt;=$SS186,Calculator!$AJ184,IF('Graph Calc'!$PU$4&lt;'Graph Calc'!$SU186,Calculator!$AJ184,0)))</f>
        <v>0</v>
      </c>
      <c r="PV186" s="101">
        <f>IF(Calculator!$K184=0,0,IF($PV$4&gt;=$SS186,Calculator!$AJ184,IF('Graph Calc'!$PV$4&lt;'Graph Calc'!$SU186,Calculator!$AJ184,0)))</f>
        <v>0</v>
      </c>
      <c r="PW186" s="101">
        <f>IF(Calculator!$K184=0,0,IF($PW$4&gt;=$SS186,Calculator!$AJ184,IF('Graph Calc'!$PW$4&lt;'Graph Calc'!$SU186,Calculator!$AJ184,0)))</f>
        <v>0</v>
      </c>
      <c r="PX186" s="101">
        <f>IF(Calculator!$K184=0,0,IF($PX$4&gt;=$SS186,Calculator!$AJ184,IF('Graph Calc'!$PX$4&lt;'Graph Calc'!$SU186,Calculator!$AJ184,0)))</f>
        <v>0</v>
      </c>
      <c r="PY186" s="101">
        <f>IF(Calculator!$K184=0,0,IF($PY$4&gt;=$SS186,Calculator!$AJ184,IF('Graph Calc'!$PY$4&lt;'Graph Calc'!$SU186,Calculator!$AJ184,0)))</f>
        <v>0</v>
      </c>
      <c r="PZ186" s="101">
        <f>IF(Calculator!$K184=0,0,IF($PZ$4&gt;=$SS186,Calculator!$AJ184,IF('Graph Calc'!$PZ$4&lt;'Graph Calc'!$SU186,Calculator!$AJ184,0)))</f>
        <v>0</v>
      </c>
      <c r="QA186" s="101">
        <f>IF(Calculator!$K184=0,0,IF($QA$4&gt;=$SS186,Calculator!$AJ184,IF('Graph Calc'!$QA$4&lt;'Graph Calc'!$SU186,Calculator!$AJ184,0)))</f>
        <v>0</v>
      </c>
      <c r="QB186" s="101">
        <f>IF(Calculator!$K184=0,0,IF($QB$4&gt;=$SS186,Calculator!$AJ184,IF('Graph Calc'!$QB$4&lt;'Graph Calc'!$SU186,Calculator!$AJ184,0)))</f>
        <v>0</v>
      </c>
      <c r="QC186" s="101">
        <f>IF(Calculator!$K184=0,0,IF($QC$4&gt;=$SS186,Calculator!$AJ184,IF('Graph Calc'!$QC$4&lt;'Graph Calc'!$SU186,Calculator!$AJ184,0)))</f>
        <v>0</v>
      </c>
      <c r="QD186" s="101">
        <f>IF(Calculator!$K184=0,0,IF($QD$4&gt;=$SS186,Calculator!$AJ184,IF('Graph Calc'!$QD$4&lt;'Graph Calc'!$SU186,Calculator!$AJ184,0)))</f>
        <v>0</v>
      </c>
      <c r="QE186" s="101">
        <f>IF(Calculator!$K184=0,0,IF($QE$4&gt;=$SS186,Calculator!$AJ184,IF('Graph Calc'!$QE$4&lt;'Graph Calc'!$SU186,Calculator!$AJ184,0)))</f>
        <v>0</v>
      </c>
      <c r="QF186" s="101">
        <f>IF(Calculator!$K184=0,0,IF($QF$4&gt;=$SS186,Calculator!$AJ184,IF('Graph Calc'!$QF$4&lt;'Graph Calc'!$SU186,Calculator!$AJ184,0)))</f>
        <v>0</v>
      </c>
      <c r="QG186" s="101">
        <f>IF(Calculator!$K184=0,0,IF($QG$4&gt;=$SS186,Calculator!$AJ184,IF('Graph Calc'!$QG$4&lt;'Graph Calc'!$SU186,Calculator!$AJ184,0)))</f>
        <v>0</v>
      </c>
      <c r="QH186" s="101">
        <f>IF(Calculator!$K184=0,0,IF($QH$4&gt;=$SS186,Calculator!$AJ184,IF('Graph Calc'!$QH$4&lt;'Graph Calc'!$SU186,Calculator!$AJ184,0)))</f>
        <v>0</v>
      </c>
      <c r="QI186" s="101">
        <f>IF(Calculator!$K184=0,0,IF($QI$4&gt;=$SS186,Calculator!$AJ184,IF('Graph Calc'!$QI$4&lt;'Graph Calc'!$SU186,Calculator!$AJ184,0)))</f>
        <v>0</v>
      </c>
      <c r="QJ186" s="101">
        <f>IF(Calculator!$K184=0,0,IF($QJ$4&gt;=$SS186,Calculator!$AJ184,IF('Graph Calc'!$QJ$4&lt;'Graph Calc'!$SU186,Calculator!$AJ184,0)))</f>
        <v>0</v>
      </c>
      <c r="QK186" s="101">
        <f>IF(Calculator!$K184=0,0,IF($QK$4&gt;=$SS186,Calculator!$AJ184,IF('Graph Calc'!$QK$4&lt;'Graph Calc'!$SU186,Calculator!$AJ184,0)))</f>
        <v>0</v>
      </c>
      <c r="QL186" s="101">
        <f>IF(Calculator!$K184=0,0,IF($QL$4&gt;=$SS186,Calculator!$AJ184,IF('Graph Calc'!$QL$4&lt;'Graph Calc'!$SU186,Calculator!$AJ184,0)))</f>
        <v>0</v>
      </c>
      <c r="QM186" s="101">
        <f>IF(Calculator!$K184=0,0,IF($QM$4&gt;=$SS186,Calculator!$AJ184,IF('Graph Calc'!$QM$4&lt;'Graph Calc'!$SU186,Calculator!$AJ184,0)))</f>
        <v>0</v>
      </c>
      <c r="QN186" s="101">
        <f>IF(Calculator!$K184=0,0,IF($QN$4&gt;=$SS186,Calculator!$AJ184,IF('Graph Calc'!$QN$4&lt;'Graph Calc'!$SU186,Calculator!$AJ184,0)))</f>
        <v>0</v>
      </c>
      <c r="QO186" s="101">
        <f>IF(Calculator!$K184=0,0,IF($QO$4&gt;=$SS186,Calculator!$AJ184,IF('Graph Calc'!$QO$4&lt;'Graph Calc'!$SU186,Calculator!$AJ184,0)))</f>
        <v>0</v>
      </c>
      <c r="QP186" s="101">
        <f>IF(Calculator!$K184=0,0,IF($QP$4&gt;=$SS186,Calculator!$AJ184,IF('Graph Calc'!$QP$4&lt;'Graph Calc'!$SU186,Calculator!$AJ184,0)))</f>
        <v>0</v>
      </c>
      <c r="QQ186" s="101">
        <f>IF(Calculator!$K184=0,0,IF($QQ$4&gt;=$SS186,Calculator!$AJ184,IF('Graph Calc'!$QQ$4&lt;'Graph Calc'!$SU186,Calculator!$AJ184,0)))</f>
        <v>0</v>
      </c>
      <c r="QR186" s="101">
        <f>IF(Calculator!$K184=0,0,IF($QR$4&gt;=$SS186,Calculator!$AJ184,IF('Graph Calc'!$QR$4&lt;'Graph Calc'!$SU186,Calculator!$AJ184,0)))</f>
        <v>0</v>
      </c>
      <c r="QS186" s="101">
        <f>IF(Calculator!$K184=0,0,IF($QS$4&gt;=$SS186,Calculator!$AJ184,IF('Graph Calc'!$QS$4&lt;'Graph Calc'!$SU186,Calculator!$AJ184,0)))</f>
        <v>0</v>
      </c>
      <c r="QT186" s="101">
        <f>IF(Calculator!$K184=0,0,IF($QT$4&gt;=$SS186,Calculator!$AJ184,IF('Graph Calc'!$QT$4&lt;'Graph Calc'!$SU186,Calculator!$AJ184,0)))</f>
        <v>0</v>
      </c>
      <c r="QU186" s="101">
        <f>IF(Calculator!$K184=0,0,IF($QU$4&gt;=$SS186,Calculator!$AJ184,IF('Graph Calc'!$QU$4&lt;'Graph Calc'!$SU186,Calculator!$AJ184,0)))</f>
        <v>0</v>
      </c>
      <c r="QV186" s="101">
        <f>IF(Calculator!$K184=0,0,IF($QV$4&gt;=$SS186,Calculator!$AJ184,IF('Graph Calc'!$QV$4&lt;'Graph Calc'!$SU186,Calculator!$AJ184,0)))</f>
        <v>0</v>
      </c>
      <c r="QW186" s="101">
        <f>IF(Calculator!$K184=0,0,IF($QW$4&gt;=$SS186,Calculator!$AJ184,IF('Graph Calc'!$QW$4&lt;'Graph Calc'!$SU186,Calculator!$AJ184,0)))</f>
        <v>0</v>
      </c>
      <c r="QX186" s="101">
        <f>IF(Calculator!$K184=0,0,IF($QX$4&gt;=$SS186,Calculator!$AJ184,IF('Graph Calc'!$QX$4&lt;'Graph Calc'!$SU186,Calculator!$AJ184,0)))</f>
        <v>0</v>
      </c>
      <c r="QY186" s="101">
        <f>IF(Calculator!$K184=0,0,IF($QY$4&gt;=$SS186,Calculator!$AJ184,IF('Graph Calc'!$QY$4&lt;'Graph Calc'!$SU186,Calculator!$AJ184,0)))</f>
        <v>0</v>
      </c>
      <c r="QZ186" s="101">
        <f>IF(Calculator!$K184=0,0,IF($QZ$4&gt;=$SS186,Calculator!$AJ184,IF('Graph Calc'!$QZ$4&lt;'Graph Calc'!$SU186,Calculator!$AJ184,0)))</f>
        <v>0</v>
      </c>
      <c r="RA186" s="101">
        <f>IF(Calculator!$K184=0,0,IF($RA$4&gt;=$SS186,Calculator!$AJ184,IF('Graph Calc'!$RA$4&lt;'Graph Calc'!$SU186,Calculator!$AJ184,0)))</f>
        <v>0</v>
      </c>
      <c r="RB186" s="101">
        <f>IF(Calculator!$K184=0,0,IF($RB$4&gt;=$SS186,Calculator!$AJ184,IF('Graph Calc'!$RB$4&lt;'Graph Calc'!$SU186,Calculator!$AJ184,0)))</f>
        <v>0</v>
      </c>
      <c r="RC186" s="101">
        <f>IF(Calculator!$K184=0,0,IF($RC$4&gt;=$SS186,Calculator!$AJ184,IF('Graph Calc'!$RC$4&lt;'Graph Calc'!$SU186,Calculator!$AJ184,0)))</f>
        <v>0</v>
      </c>
      <c r="RD186" s="101">
        <f>IF(Calculator!$K184=0,0,IF($RD$4&gt;=$SS186,Calculator!$AJ184,IF('Graph Calc'!$RD$4&lt;'Graph Calc'!$SU186,Calculator!$AJ184,0)))</f>
        <v>0</v>
      </c>
      <c r="RE186" s="101">
        <f>IF(Calculator!$K184=0,0,IF($RE$4&gt;=$SS186,Calculator!$AJ184,IF('Graph Calc'!$RE$4&lt;'Graph Calc'!$SU186,Calculator!$AJ184,0)))</f>
        <v>0</v>
      </c>
      <c r="RF186" s="101">
        <f>IF(Calculator!$K184=0,0,IF($RF$4&gt;=$SS186,Calculator!$AJ184,IF('Graph Calc'!$RF$4&lt;'Graph Calc'!$SU186,Calculator!$AJ184,0)))</f>
        <v>0</v>
      </c>
      <c r="RG186" s="101">
        <f>IF(Calculator!$K184=0,0,IF($RG$4&gt;=$SS186,Calculator!$AJ184,IF('Graph Calc'!$RG$4&lt;'Graph Calc'!$SU186,Calculator!$AJ184,0)))</f>
        <v>0</v>
      </c>
      <c r="RH186" s="101">
        <f>IF(Calculator!$K184=0,0,IF($RH$4&gt;=$SS186,Calculator!$AJ184,IF('Graph Calc'!$RH$4&lt;'Graph Calc'!$SU186,Calculator!$AJ184,0)))</f>
        <v>0</v>
      </c>
      <c r="RI186" s="101">
        <f>IF(Calculator!$K184=0,0,IF($RI$4&gt;=$SS186,Calculator!$AJ184,IF('Graph Calc'!$RI$4&lt;'Graph Calc'!$SU186,Calculator!$AJ184,0)))</f>
        <v>0</v>
      </c>
      <c r="RJ186" s="101">
        <f>IF(Calculator!$K184=0,0,IF($RJ$4&gt;=$SS186,Calculator!$AJ184,IF('Graph Calc'!$RJ$4&lt;'Graph Calc'!$SU186,Calculator!$AJ184,0)))</f>
        <v>0</v>
      </c>
      <c r="RK186" s="101">
        <f>IF(Calculator!$K184=0,0,IF($RK$4&gt;=$SS186,Calculator!$AJ184,IF('Graph Calc'!$RK$4&lt;'Graph Calc'!$SU186,Calculator!$AJ184,0)))</f>
        <v>0</v>
      </c>
      <c r="RL186" s="101">
        <f>IF(Calculator!$K184=0,0,IF($RL$4&gt;=$SS186,Calculator!$AJ184,IF('Graph Calc'!$RL$4&lt;'Graph Calc'!$SU186,Calculator!$AJ184,0)))</f>
        <v>0</v>
      </c>
      <c r="RM186" s="101">
        <f>IF(Calculator!$K184=0,0,IF($RM$4&gt;=$SS186,Calculator!$AJ184,IF('Graph Calc'!$RM$4&lt;'Graph Calc'!$SU186,Calculator!$AJ184,0)))</f>
        <v>0</v>
      </c>
      <c r="RN186" s="101">
        <f>IF(Calculator!$K184=0,0,IF($RN$4&gt;=$SS186,Calculator!$AJ184,IF('Graph Calc'!$RN$4&lt;'Graph Calc'!$SU186,Calculator!$AJ184,0)))</f>
        <v>0</v>
      </c>
      <c r="RO186" s="101">
        <f>IF(Calculator!$K184=0,0,IF($RO$4&gt;=$SS186,Calculator!$AJ184,IF('Graph Calc'!$RO$4&lt;'Graph Calc'!$SU186,Calculator!$AJ184,0)))</f>
        <v>0</v>
      </c>
      <c r="RP186" s="101">
        <f>IF(Calculator!$K184=0,0,IF($RP$4&gt;=$SS186,Calculator!$AJ184,IF('Graph Calc'!$RP$4&lt;'Graph Calc'!$SU186,Calculator!$AJ184,0)))</f>
        <v>0</v>
      </c>
      <c r="RQ186" s="101">
        <f>IF(Calculator!$K184=0,0,IF($RQ$4&gt;=$SS186,Calculator!$AJ184,IF('Graph Calc'!$RQ$4&lt;'Graph Calc'!$SU186,Calculator!$AJ184,0)))</f>
        <v>0</v>
      </c>
      <c r="RR186" s="101">
        <f>IF(Calculator!$K184=0,0,IF($RR$4&gt;=$SS186,Calculator!$AJ184,IF('Graph Calc'!$RR$4&lt;'Graph Calc'!$SU186,Calculator!$AJ184,0)))</f>
        <v>0</v>
      </c>
      <c r="RS186" s="101">
        <f>IF(Calculator!$K184=0,0,IF($RS$4&gt;=$SS186,Calculator!$AJ184,IF('Graph Calc'!$RS$4&lt;'Graph Calc'!$SU186,Calculator!$AJ184,0)))</f>
        <v>0</v>
      </c>
      <c r="RT186" s="101">
        <f>IF(Calculator!$K184=0,0,IF($RT$4&gt;=$SS186,Calculator!$AJ184,IF('Graph Calc'!$RT$4&lt;'Graph Calc'!$SU186,Calculator!$AJ184,0)))</f>
        <v>0</v>
      </c>
      <c r="RU186" s="101">
        <f>IF(Calculator!$K184=0,0,IF($RU$4&gt;=$SS186,Calculator!$AJ184,IF('Graph Calc'!$RU$4&lt;'Graph Calc'!$SU186,Calculator!$AJ184,0)))</f>
        <v>0</v>
      </c>
      <c r="RV186" s="101">
        <f>IF(Calculator!$K184=0,0,IF($RV$4&gt;=$SS186,Calculator!$AJ184,IF('Graph Calc'!$RV$4&lt;'Graph Calc'!$SU186,Calculator!$AJ184,0)))</f>
        <v>0</v>
      </c>
      <c r="RW186" s="101">
        <f>IF(Calculator!$K184=0,0,IF($RW$4&gt;=$SS186,Calculator!$AJ184,IF('Graph Calc'!$RW$4&lt;'Graph Calc'!$SU186,Calculator!$AJ184,0)))</f>
        <v>0</v>
      </c>
      <c r="RX186" s="101">
        <f>IF(Calculator!$K184=0,0,IF($RX$4&gt;=$SS186,Calculator!$AJ184,IF('Graph Calc'!$RX$4&lt;'Graph Calc'!$SU186,Calculator!$AJ184,0)))</f>
        <v>0</v>
      </c>
      <c r="RY186" s="101">
        <f>IF(Calculator!$K184=0,0,IF($RY$4&gt;=$SS186,Calculator!$AJ184,IF('Graph Calc'!$RY$4&lt;'Graph Calc'!$SU186,Calculator!$AJ184,0)))</f>
        <v>0</v>
      </c>
      <c r="RZ186" s="101">
        <f>IF(Calculator!$K184=0,0,IF($RZ$4&gt;=$SS186,Calculator!$AJ184,IF('Graph Calc'!$RZ$4&lt;'Graph Calc'!$SU186,Calculator!$AJ184,0)))</f>
        <v>0</v>
      </c>
      <c r="SA186" s="101">
        <f>IF(Calculator!$K184=0,0,IF($SA$4&gt;=$SS186,Calculator!$AJ184,IF('Graph Calc'!$SA$4&lt;'Graph Calc'!$SU186,Calculator!$AJ184,0)))</f>
        <v>0</v>
      </c>
      <c r="SB186" s="101">
        <f>IF(Calculator!$K184=0,0,IF($SB$4&gt;=$SS186,Calculator!$AJ184,IF('Graph Calc'!$SB$4&lt;'Graph Calc'!$SU186,Calculator!$AJ184,0)))</f>
        <v>0</v>
      </c>
      <c r="SC186" s="101">
        <f>IF(Calculator!$K184=0,0,IF($SC$4&gt;=$SS186,Calculator!$AJ184,IF('Graph Calc'!$SC$4&lt;'Graph Calc'!$SU186,Calculator!$AJ184,0)))</f>
        <v>0</v>
      </c>
      <c r="SD186" s="101">
        <f>IF(Calculator!$K184=0,0,IF(SD185&gt;=$SS186,Calculator!$AJ184,IF('Graph Calc'!$SD$4&lt;'Graph Calc'!$SU186,Calculator!$AJ184,0)))</f>
        <v>0</v>
      </c>
      <c r="SE186" s="101">
        <f>IF(Calculator!$K184=0,0,IF($SE$4&gt;=$SS186,Calculator!$AJ184,IF('Graph Calc'!$SE$4&lt;'Graph Calc'!$SU186,Calculator!$AJ184,0)))</f>
        <v>0</v>
      </c>
      <c r="SF186" s="101">
        <f>IF(Calculator!$K184=0,0,IF($SF$4&gt;=$SS186,Calculator!$AJ184,IF('Graph Calc'!$SF$4&lt;'Graph Calc'!$SU186,Calculator!$AJ184,0)))</f>
        <v>0</v>
      </c>
      <c r="SG186" s="101">
        <f>IF(Calculator!$K184=0,0,IF($SG$4&gt;=$SS186,Calculator!$AJ184,IF('Graph Calc'!$SG$4&lt;'Graph Calc'!$SU186,Calculator!$AJ184,0)))</f>
        <v>0</v>
      </c>
      <c r="SH186" s="101">
        <f>IF(Calculator!$K184=0,0,IF($SH$4&gt;=$SS186,Calculator!$AJ184,IF('Graph Calc'!$SH$4&lt;'Graph Calc'!$SU186,Calculator!$AJ184,0)))</f>
        <v>0</v>
      </c>
      <c r="SI186" s="101">
        <f>IF(Calculator!$K184=0,0,IF($SI$4&gt;=$SS186,Calculator!$AJ184,IF('Graph Calc'!$SI$4&lt;'Graph Calc'!$SU186,Calculator!$AJ184,0)))</f>
        <v>0</v>
      </c>
      <c r="SJ186" s="101">
        <f>IF(Calculator!$K184=0,0,IF($SJ$4&gt;=$SS186,Calculator!$AJ184,IF('Graph Calc'!$SJ$4&lt;'Graph Calc'!$SU186,Calculator!$AJ184,0)))</f>
        <v>0</v>
      </c>
      <c r="SK186" s="101">
        <f>IF(Calculator!$K184=0,0,IF($SK$4&gt;=$SS186,Calculator!$AJ184,IF('Graph Calc'!$SK$4&lt;'Graph Calc'!$SU186,Calculator!$AJ184,0)))</f>
        <v>0</v>
      </c>
      <c r="SL186" s="101">
        <f>IF(Calculator!$K184=0,0,IF($SL$4&gt;=$SS186,Calculator!$AJ184,IF('Graph Calc'!$SL$4&lt;'Graph Calc'!$SU186,Calculator!$AJ184,0)))</f>
        <v>0</v>
      </c>
      <c r="SM186" s="101">
        <f>IF(Calculator!$K184=0,0,IF($SM$4&gt;=$SS186,Calculator!$AJ184,IF('Graph Calc'!$SM$4&lt;'Graph Calc'!$SU186,Calculator!$AJ184,0)))</f>
        <v>0</v>
      </c>
      <c r="SN186" s="101">
        <f>IF(Calculator!$K184=0,0,IF($SN$4&gt;=$SS186,Calculator!$AJ184,IF('Graph Calc'!$SN$4&lt;'Graph Calc'!$SU186,Calculator!$AJ184,0)))</f>
        <v>0</v>
      </c>
      <c r="SO186" s="101">
        <f>IF(Calculator!$K184=0,0,IF($SO$4&gt;=$SS186,Calculator!$AJ184,IF('Graph Calc'!$SO$4&lt;'Graph Calc'!$SU186,Calculator!$AJ184,0)))</f>
        <v>0</v>
      </c>
      <c r="SP186" s="101">
        <f>IF(Calculator!$K184=0,0,IF($SP$4&gt;=$SS186,Calculator!$AJ184,IF('Graph Calc'!$SP$4&lt;'Graph Calc'!$SU186,Calculator!$AJ184,0)))</f>
        <v>0</v>
      </c>
      <c r="SQ186" s="101">
        <f>IF(Calculator!$K184=0,0,IF($SQ$4&gt;=$SS186,Calculator!$AJ184,IF('Graph Calc'!$SQ$4&lt;'Graph Calc'!$SU186,Calculator!$AJ184,0)))</f>
        <v>0</v>
      </c>
      <c r="SR186" s="101">
        <f>IF(Calculator!$K184=0,0,IF($SR$4&gt;=$SS186,Calculator!$AJ184,IF('Graph Calc'!$SR$4&lt;'Graph Calc'!$SU186,Calculator!$AJ184,0)))</f>
        <v>0</v>
      </c>
      <c r="SS186">
        <f>Calculator!N184</f>
        <v>0</v>
      </c>
      <c r="ST186">
        <f>SS186+Calculator!K184</f>
        <v>0</v>
      </c>
      <c r="SU186">
        <f t="shared" si="1375"/>
        <v>0</v>
      </c>
      <c r="SZ186" s="101">
        <f>IF(Calculator!$K184=0,0,IF($OZ$4&gt;=$SS186,Calculator!$AJ184,IF('Graph Calc'!$OZ$4&lt;'Graph Calc'!$SU186,Calculator!$AJ184,0)))</f>
        <v>0</v>
      </c>
      <c r="TA186" s="101">
        <f>IF(Calculator!$K184=0,0,IF($PA$4&gt;=$SS186,Calculator!$AJ184,IF('Graph Calc'!$PA$4&lt;'Graph Calc'!$SU186,Calculator!$AJ184,0)))</f>
        <v>0</v>
      </c>
      <c r="TB186" s="101">
        <f>IF(Calculator!$K184=0,0,IF($PB$4&gt;=$SS186,Calculator!$AJ184,IF('Graph Calc'!$PB$4&lt;'Graph Calc'!$SU186,Calculator!$AJ184,0)))</f>
        <v>0</v>
      </c>
      <c r="TC186" s="101">
        <f>IF(Calculator!$K184=0,0,IF($PC$4&gt;=$SS186,Calculator!$AJ184,IF('Graph Calc'!$PC$4&lt;'Graph Calc'!$SU186,Calculator!$AJ184,0)))</f>
        <v>0</v>
      </c>
      <c r="TD186" s="101">
        <f>IF(Calculator!$K184=0,0,IF($PD$4&gt;=$SS186,Calculator!$AJ184,IF('Graph Calc'!$PD$4&lt;'Graph Calc'!$SU186,Calculator!$AJ184,0)))</f>
        <v>0</v>
      </c>
      <c r="TE186" s="101">
        <f>IF(Calculator!$K184=0,0,IF($PE$4&gt;=$SS186,Calculator!$AJ184,IF('Graph Calc'!$PE$4&lt;'Graph Calc'!$SU186,Calculator!$AJ184,0)))</f>
        <v>0</v>
      </c>
      <c r="TF186" s="101">
        <f>IF(Calculator!$K184=0,0,IF($PF$4&gt;=$SS186,Calculator!$AJ184,IF('Graph Calc'!$PF$4&lt;'Graph Calc'!$SU186,Calculator!$AJ184,0)))</f>
        <v>0</v>
      </c>
      <c r="TG186" s="101">
        <f>IF(Calculator!$K184=0,0,IF($PG$4&gt;=$SS186,Calculator!$AJ184,IF('Graph Calc'!$PG$4&lt;'Graph Calc'!$SU186,Calculator!$AJ184,0)))</f>
        <v>0</v>
      </c>
      <c r="TH186" s="101">
        <f>IF(Calculator!$K184=0,0,IF($PH$4&gt;=$SS186,Calculator!$AJ184,IF('Graph Calc'!TH$4&lt;'Graph Calc'!$SU186,Calculator!$AJ184,0)))</f>
        <v>0</v>
      </c>
      <c r="TI186" s="101">
        <f>IF(Calculator!$K184=0,0,IF($PI$4&gt;=$SS186,Calculator!$AJ184,IF('Graph Calc'!$PI$4&lt;'Graph Calc'!$SU186,Calculator!$AJ184,0)))</f>
        <v>0</v>
      </c>
      <c r="TJ186" s="101">
        <f>IF(Calculator!$K184=0,0,IF($PJ$4&gt;=$SS186,Calculator!$AJ184,IF('Graph Calc'!$PJ$4&lt;'Graph Calc'!$SU186,Calculator!$AJ184,0)))</f>
        <v>0</v>
      </c>
      <c r="TK186" s="101">
        <f>IF(Calculator!$K184=0,0,IF($PK$4&gt;=$SS186,Calculator!$AJ184,IF('Graph Calc'!$PK$4&lt;'Graph Calc'!$SU186,Calculator!$AJ184,0)))</f>
        <v>0</v>
      </c>
      <c r="TL186" s="101">
        <f>IF(Calculator!$K184=0,0,IF($PL$4&gt;=$SS186,Calculator!$AJ184,IF('Graph Calc'!$PL$4&lt;'Graph Calc'!$SU186,Calculator!$AJ184,0)))</f>
        <v>0</v>
      </c>
      <c r="TM186" s="101">
        <f>IF(Calculator!$K184=0,0,IF($PM$4&gt;=$SS186,Calculator!$AJ184,IF('Graph Calc'!$PM$4&lt;'Graph Calc'!$SU186,Calculator!$AJ184,0)))</f>
        <v>0</v>
      </c>
      <c r="TN186" s="101">
        <f>IF(Calculator!$K184=0,0,IF($PN$4&gt;=$SS186,Calculator!$AJ184,IF('Graph Calc'!$PN$4&lt;'Graph Calc'!$SU186,Calculator!$AJ184,0)))</f>
        <v>0</v>
      </c>
      <c r="TO186" s="101">
        <f>IF(Calculator!$K184=0,0,IF($PO$4&gt;=$SS186,Calculator!$AJ184,IF('Graph Calc'!$PO$4&lt;'Graph Calc'!$SU186,Calculator!$AJ184,0)))</f>
        <v>0</v>
      </c>
      <c r="TP186" s="101">
        <f>IF(Calculator!$K184=0,0,IF($PP$4&gt;=$SS186,Calculator!$AJ184,IF('Graph Calc'!$PP$4&lt;'Graph Calc'!$SU186,Calculator!$AJ184,0)))</f>
        <v>0</v>
      </c>
      <c r="TQ186" s="101">
        <f>IF(Calculator!$K184=0,0,IF($PQ$4&gt;=$SS186,Calculator!$AJ184,IF('Graph Calc'!$PQ$4&lt;'Graph Calc'!$SU186,Calculator!$AJ184,0)))</f>
        <v>0</v>
      </c>
      <c r="TR186" s="101">
        <f>IF(Calculator!$K184=0,0,IF($PR$4&gt;=$SS186,Calculator!$AJ184,IF('Graph Calc'!$PR$4&lt;'Graph Calc'!$SU186,Calculator!$AJ184,0)))</f>
        <v>0</v>
      </c>
      <c r="TS186" s="101">
        <f>IF(Calculator!$K184=0,0,IF($PS$4&gt;=$SS186,Calculator!$AJ184,IF('Graph Calc'!$PS$4&lt;'Graph Calc'!$SU186,Calculator!$AJ184,0)))</f>
        <v>0</v>
      </c>
      <c r="TT186" s="101">
        <f>IF(Calculator!$K184=0,0,IF($PT$4&gt;=$SS186,Calculator!$AJ184,IF('Graph Calc'!$PT$4&lt;'Graph Calc'!$SU186,Calculator!$AJ184,0)))</f>
        <v>0</v>
      </c>
      <c r="TU186" s="101">
        <f>IF(Calculator!$K184=0,0,IF($PU$4&gt;=$SS186,Calculator!$AJ184,IF('Graph Calc'!$PU$4&lt;'Graph Calc'!$SU186,Calculator!$AJ184,0)))</f>
        <v>0</v>
      </c>
      <c r="TV186" s="101">
        <f>IF(Calculator!$K184=0,0,IF($PV$4&gt;=$SS186,Calculator!$AJ184,IF('Graph Calc'!$PV$4&lt;'Graph Calc'!$SU186,Calculator!$AJ184,0)))</f>
        <v>0</v>
      </c>
      <c r="TW186" s="101">
        <f>IF(Calculator!$K184=0,0,IF($PW$4&gt;=$SS186,Calculator!$AJ184,IF('Graph Calc'!$PW$4&lt;'Graph Calc'!$SU186,Calculator!$AJ184,0)))</f>
        <v>0</v>
      </c>
      <c r="TX186" s="101">
        <f>IF(Calculator!$K184=0,0,IF($PX$4&gt;=$SS186,Calculator!$AJ184,IF('Graph Calc'!$PX$4&lt;'Graph Calc'!$SU186,Calculator!$AJ184,0)))</f>
        <v>0</v>
      </c>
      <c r="TY186" s="101">
        <f>IF(Calculator!$K184=0,0,IF($PY$4&gt;=$SS186,Calculator!$AJ184,IF('Graph Calc'!$PY$4&lt;'Graph Calc'!$SU186,Calculator!$AJ184,0)))</f>
        <v>0</v>
      </c>
      <c r="TZ186" s="101">
        <f>IF(Calculator!$K184=0,0,IF($PZ$4&gt;=$SS186,Calculator!$AJ184,IF('Graph Calc'!$PZ$4&lt;'Graph Calc'!$SU186,Calculator!$AJ184,0)))</f>
        <v>0</v>
      </c>
      <c r="UA186" s="101">
        <f>IF(Calculator!$K184=0,0,IF($QA$4&gt;=$SS186,Calculator!$AJ184,IF('Graph Calc'!$QA$4&lt;'Graph Calc'!$SU186,Calculator!$AJ184,0)))</f>
        <v>0</v>
      </c>
      <c r="UB186" s="101">
        <f>IF(Calculator!$K184=0,0,IF($QB$4&gt;=$SS186,Calculator!$AJ184,IF('Graph Calc'!$QB$4&lt;'Graph Calc'!$SU186,Calculator!$AJ184,0)))</f>
        <v>0</v>
      </c>
      <c r="UC186" s="101">
        <f>IF(Calculator!$K184=0,0,IF($QC$4&gt;=$SS186,Calculator!$AJ184,IF('Graph Calc'!$QC$4&lt;'Graph Calc'!$SU186,Calculator!$AJ184,0)))</f>
        <v>0</v>
      </c>
      <c r="UD186" s="101">
        <f>IF(Calculator!$K184=0,0,IF($QD$4&gt;=$SS186,Calculator!$AJ184,IF('Graph Calc'!$QD$4&lt;'Graph Calc'!$SU186,Calculator!$AJ184,0)))</f>
        <v>0</v>
      </c>
      <c r="UE186" s="101">
        <f>IF(Calculator!$K184=0,0,IF($QE$4&gt;=$SS186,Calculator!$AJ184,IF('Graph Calc'!$QE$4&lt;'Graph Calc'!$SU186,Calculator!$AJ184,0)))</f>
        <v>0</v>
      </c>
      <c r="UF186" s="101">
        <f>IF(Calculator!$K184=0,0,IF($QF$4&gt;=$SS186,Calculator!$AJ184,IF('Graph Calc'!$QF$4&lt;'Graph Calc'!$SU186,Calculator!$AJ184,0)))</f>
        <v>0</v>
      </c>
      <c r="UG186" s="101">
        <f>IF(Calculator!$K184=0,0,IF($QG$4&gt;=$SS186,Calculator!$AJ184,IF('Graph Calc'!$QG$4&lt;'Graph Calc'!$SU186,Calculator!$AJ184,0)))</f>
        <v>0</v>
      </c>
      <c r="UH186" s="101">
        <f>IF(Calculator!$K184=0,0,IF($QH$4&gt;=$SS186,Calculator!$AJ184,IF('Graph Calc'!$QH$4&lt;'Graph Calc'!$SU186,Calculator!$AJ184,0)))</f>
        <v>0</v>
      </c>
      <c r="UI186" s="101">
        <f>IF(Calculator!$K184=0,0,IF($QI$4&gt;=$SS186,Calculator!$AJ184,IF('Graph Calc'!$QI$4&lt;'Graph Calc'!$SU186,Calculator!$AJ184,0)))</f>
        <v>0</v>
      </c>
      <c r="UJ186" s="101">
        <f>IF(Calculator!$K184=0,0,IF($QJ$4&gt;=$SS186,Calculator!$AJ184,IF('Graph Calc'!$QJ$4&lt;'Graph Calc'!$SU186,Calculator!$AJ184,0)))</f>
        <v>0</v>
      </c>
      <c r="UK186" s="101">
        <f>IF(Calculator!$K184=0,0,IF($QK$4&gt;=$SS186,Calculator!$AJ184,IF('Graph Calc'!$QK$4&lt;'Graph Calc'!$SU186,Calculator!$AJ184,0)))</f>
        <v>0</v>
      </c>
      <c r="UL186" s="101">
        <f>IF(Calculator!$K184=0,0,IF($QL$4&gt;=$SS186,Calculator!$AJ184,IF('Graph Calc'!$QL$4&lt;'Graph Calc'!$SU186,Calculator!$AJ184,0)))</f>
        <v>0</v>
      </c>
      <c r="UM186" s="101">
        <f>IF(Calculator!$K184=0,0,IF($QM$4&gt;=$SS186,Calculator!$AJ184,IF('Graph Calc'!$QM$4&lt;'Graph Calc'!$SU186,Calculator!$AJ184,0)))</f>
        <v>0</v>
      </c>
      <c r="UN186" s="101">
        <f>IF(Calculator!$K184=0,0,IF($QN$4&gt;=$SS186,Calculator!$AJ184,IF('Graph Calc'!$QN$4&lt;'Graph Calc'!$SU186,Calculator!$AJ184,0)))</f>
        <v>0</v>
      </c>
      <c r="UO186" s="101">
        <f>IF(Calculator!$K184=0,0,IF($QO$4&gt;=$SS186,Calculator!$AJ184,IF('Graph Calc'!$QO$4&lt;'Graph Calc'!$SU186,Calculator!$AJ184,0)))</f>
        <v>0</v>
      </c>
      <c r="UP186" s="101">
        <f>IF(Calculator!$K184=0,0,IF($QP$4&gt;=$SS186,Calculator!$AJ184,IF('Graph Calc'!$QP$4&lt;'Graph Calc'!$SU186,Calculator!$AJ184,0)))</f>
        <v>0</v>
      </c>
      <c r="UQ186" s="101">
        <f>IF(Calculator!$K184=0,0,IF($QQ$4&gt;=$SS186,Calculator!$AJ184,IF('Graph Calc'!$QQ$4&lt;'Graph Calc'!$SU186,Calculator!$AJ184,0)))</f>
        <v>0</v>
      </c>
      <c r="UR186" s="101">
        <f>IF(Calculator!$K184=0,0,IF($QR$4&gt;=$SS186,Calculator!$AJ184,IF('Graph Calc'!$QR$4&lt;'Graph Calc'!$SU186,Calculator!$AJ184,0)))</f>
        <v>0</v>
      </c>
      <c r="US186" s="101">
        <f>IF(Calculator!$K184=0,0,IF($QS$4&gt;=$SS186,Calculator!$AJ184,IF('Graph Calc'!$QS$4&lt;'Graph Calc'!$SU186,Calculator!$AJ184,0)))</f>
        <v>0</v>
      </c>
      <c r="UT186" s="101">
        <f>IF(Calculator!$K184=0,0,IF($QT$4&gt;=$SS186,Calculator!$AJ184,IF('Graph Calc'!$QT$4&lt;'Graph Calc'!$SU186,Calculator!$AJ184,0)))</f>
        <v>0</v>
      </c>
      <c r="UU186" s="101">
        <f>IF(Calculator!$K184=0,0,IF($QU$4&gt;=$SS186,Calculator!$AJ184,IF('Graph Calc'!$QU$4&lt;'Graph Calc'!$SU186,Calculator!$AJ184,0)))</f>
        <v>0</v>
      </c>
      <c r="UV186" s="101">
        <f>IF(Calculator!$K184=0,0,IF($QV$4&gt;=$SS186,Calculator!$AJ184,IF('Graph Calc'!$QV$4&lt;'Graph Calc'!$SU186,Calculator!$AJ184,0)))</f>
        <v>0</v>
      </c>
      <c r="UW186" s="101">
        <f>IF(Calculator!$K184=0,0,IF($QW$4&gt;=$SS186,Calculator!$AJ184,IF('Graph Calc'!$QW$4&lt;'Graph Calc'!$SU186,Calculator!$AJ184,0)))</f>
        <v>0</v>
      </c>
      <c r="UX186" s="101">
        <f>IF(Calculator!$K184=0,0,IF($QX$4&gt;=$SS186,Calculator!$AJ184,IF('Graph Calc'!$QX$4&lt;'Graph Calc'!$SU186,Calculator!$AJ184,0)))</f>
        <v>0</v>
      </c>
      <c r="UY186" s="101">
        <f>IF(Calculator!$K184=0,0,IF($QY$4&gt;=$SS186,Calculator!$AJ184,IF('Graph Calc'!$QY$4&lt;'Graph Calc'!$SU186,Calculator!$AJ184,0)))</f>
        <v>0</v>
      </c>
      <c r="UZ186" s="101">
        <f>IF(Calculator!$K184=0,0,IF($QZ$4&gt;=$SS186,Calculator!$AJ184,IF('Graph Calc'!$QZ$4&lt;'Graph Calc'!$SU186,Calculator!$AJ184,0)))</f>
        <v>0</v>
      </c>
      <c r="VA186" s="101">
        <f>IF(Calculator!$K184=0,0,IF($RA$4&gt;=$SS186,Calculator!$AJ184,IF('Graph Calc'!$RA$4&lt;'Graph Calc'!$SU186,Calculator!$AJ184,0)))</f>
        <v>0</v>
      </c>
      <c r="VB186" s="101">
        <f>IF(Calculator!$K184=0,0,IF($RB$4&gt;=$SS186,Calculator!$AJ184,IF('Graph Calc'!$RB$4&lt;'Graph Calc'!$SU186,Calculator!$AJ184,0)))</f>
        <v>0</v>
      </c>
      <c r="VC186" s="101">
        <f>IF(Calculator!$K184=0,0,IF($RC$4&gt;=$SS186,Calculator!$AJ184,IF('Graph Calc'!$RC$4&lt;'Graph Calc'!$SU186,Calculator!$AJ184,0)))</f>
        <v>0</v>
      </c>
      <c r="VD186" s="101">
        <f>IF(Calculator!$K184=0,0,IF($RD$4&gt;=$SS186,Calculator!$AJ184,IF('Graph Calc'!$RD$4&lt;'Graph Calc'!$SU186,Calculator!$AJ184,0)))</f>
        <v>0</v>
      </c>
      <c r="VE186" s="101">
        <f>IF(Calculator!$K184=0,0,IF($RE$4&gt;=$SS186,Calculator!$AJ184,IF('Graph Calc'!$RE$4&lt;'Graph Calc'!$SU186,Calculator!$AJ184,0)))</f>
        <v>0</v>
      </c>
      <c r="VF186" s="101">
        <f>IF(Calculator!$K184=0,0,IF($RF$4&gt;=$SS186,Calculator!$AJ184,IF('Graph Calc'!$RF$4&lt;'Graph Calc'!$SU186,Calculator!$AJ184,0)))</f>
        <v>0</v>
      </c>
      <c r="VG186" s="101">
        <f>IF(Calculator!$K184=0,0,IF($RG$4&gt;=$SS186,Calculator!$AJ184,IF('Graph Calc'!$RG$4&lt;'Graph Calc'!$SU186,Calculator!$AJ184,0)))</f>
        <v>0</v>
      </c>
      <c r="VH186" s="101">
        <f>IF(Calculator!$K184=0,0,IF($RH$4&gt;=$SS186,Calculator!$AJ184,IF('Graph Calc'!$RH$4&lt;'Graph Calc'!$SU186,Calculator!$AJ184,0)))</f>
        <v>0</v>
      </c>
      <c r="VI186" s="101">
        <f>IF(Calculator!$K184=0,0,IF($RI$4&gt;=$SS186,Calculator!$AJ184,IF('Graph Calc'!$RI$4&lt;'Graph Calc'!$SU186,Calculator!$AJ184,0)))</f>
        <v>0</v>
      </c>
      <c r="VJ186" s="101">
        <f>IF(Calculator!$K184=0,0,IF($RJ$4&gt;=$SS186,Calculator!$AJ184,IF('Graph Calc'!$RJ$4&lt;'Graph Calc'!$SU186,Calculator!$AJ184,0)))</f>
        <v>0</v>
      </c>
      <c r="VK186" s="101">
        <f>IF(Calculator!$K184=0,0,IF($RK$4&gt;=$SS186,Calculator!$AJ184,IF('Graph Calc'!$RK$4&lt;'Graph Calc'!$SU186,Calculator!$AJ184,0)))</f>
        <v>0</v>
      </c>
      <c r="VL186" s="101">
        <f>IF(Calculator!$K184=0,0,IF($RL$4&gt;=$SS186,Calculator!$AJ184,IF('Graph Calc'!$RL$4&lt;'Graph Calc'!$SU186,Calculator!$AJ184,0)))</f>
        <v>0</v>
      </c>
      <c r="VM186" s="101">
        <f>IF(Calculator!$K184=0,0,IF($RM$4&gt;=$SS186,Calculator!$AJ184,IF('Graph Calc'!$RM$4&lt;'Graph Calc'!$SU186,Calculator!$AJ184,0)))</f>
        <v>0</v>
      </c>
      <c r="VN186" s="101">
        <f>IF(Calculator!$K184=0,0,IF($RN$4&gt;=$SS186,Calculator!$AJ184,IF('Graph Calc'!$RN$4&lt;'Graph Calc'!$SU186,Calculator!$AJ184,0)))</f>
        <v>0</v>
      </c>
      <c r="VO186" s="101">
        <f>IF(Calculator!$K184=0,0,IF($RO$4&gt;=$SS186,Calculator!$AJ184,IF('Graph Calc'!$RO$4&lt;'Graph Calc'!$SU186,Calculator!$AJ184,0)))</f>
        <v>0</v>
      </c>
      <c r="VP186" s="101">
        <f>IF(Calculator!$K184=0,0,IF($RP$4&gt;=$SS186,Calculator!$AJ184,IF('Graph Calc'!$RP$4&lt;'Graph Calc'!$SU186,Calculator!$AJ184,0)))</f>
        <v>0</v>
      </c>
      <c r="VQ186" s="101">
        <f>IF(Calculator!$K184=0,0,IF($RQ$4&gt;=$SS186,Calculator!$AJ184,IF('Graph Calc'!$RQ$4&lt;'Graph Calc'!$SU186,Calculator!$AJ184,0)))</f>
        <v>0</v>
      </c>
      <c r="VR186" s="101">
        <f>IF(Calculator!$K184=0,0,IF($RR$4&gt;=$SS186,Calculator!$AJ184,IF('Graph Calc'!$RR$4&lt;'Graph Calc'!$SU186,Calculator!$AJ184,0)))</f>
        <v>0</v>
      </c>
      <c r="VS186" s="101">
        <f>IF(Calculator!$K184=0,0,IF($RS$4&gt;=$SS186,Calculator!$AJ184,IF('Graph Calc'!$RS$4&lt;'Graph Calc'!$SU186,Calculator!$AJ184,0)))</f>
        <v>0</v>
      </c>
      <c r="VT186" s="101">
        <f>IF(Calculator!$K184=0,0,IF($RT$4&gt;=$SS186,Calculator!$AJ184,IF('Graph Calc'!$RT$4&lt;'Graph Calc'!$SU186,Calculator!$AJ184,0)))</f>
        <v>0</v>
      </c>
      <c r="VU186" s="101">
        <f>IF(Calculator!$K184=0,0,IF($RU$4&gt;=$SS186,Calculator!$AJ184,IF('Graph Calc'!$RU$4&lt;'Graph Calc'!$SU186,Calculator!$AJ184,0)))</f>
        <v>0</v>
      </c>
      <c r="VV186" s="101">
        <f>IF(Calculator!$K184=0,0,IF($RV$4&gt;=$SS186,Calculator!$AJ184,IF('Graph Calc'!$RV$4&lt;'Graph Calc'!$SU186,Calculator!$AJ184,0)))</f>
        <v>0</v>
      </c>
      <c r="VW186" s="101">
        <f>IF(Calculator!$K184=0,0,IF($RW$4&gt;=$SS186,Calculator!$AJ184,IF('Graph Calc'!$RW$4&lt;'Graph Calc'!$SU186,Calculator!$AJ184,0)))</f>
        <v>0</v>
      </c>
      <c r="VX186" s="101">
        <f>IF(Calculator!$K184=0,0,IF($RX$4&gt;=$SS186,Calculator!$AJ184,IF('Graph Calc'!$RX$4&lt;'Graph Calc'!$SU186,Calculator!$AJ184,0)))</f>
        <v>0</v>
      </c>
      <c r="VY186" s="101">
        <f>IF(Calculator!$K184=0,0,IF($RY$4&gt;=$SS186,Calculator!$AJ184,IF('Graph Calc'!$RY$4&lt;'Graph Calc'!$SU186,Calculator!$AJ184,0)))</f>
        <v>0</v>
      </c>
      <c r="VZ186" s="101">
        <f>IF(Calculator!$K184=0,0,IF($RZ$4&gt;=$SS186,Calculator!$AJ184,IF('Graph Calc'!$RZ$4&lt;'Graph Calc'!$SU186,Calculator!$AJ184,0)))</f>
        <v>0</v>
      </c>
      <c r="WA186" s="101">
        <f>IF(Calculator!$K184=0,0,IF($SA$4&gt;=$SS186,Calculator!$AJ184,IF('Graph Calc'!$SA$4&lt;'Graph Calc'!$SU186,Calculator!$AJ184,0)))</f>
        <v>0</v>
      </c>
      <c r="WB186" s="101">
        <f>IF(Calculator!$K184=0,0,IF($SB$4&gt;=$SS186,Calculator!$AJ184,IF('Graph Calc'!$SB$4&lt;'Graph Calc'!$SU186,Calculator!$AJ184,0)))</f>
        <v>0</v>
      </c>
      <c r="WC186" s="101">
        <f>IF(Calculator!$K184=0,0,IF($SC$4&gt;=$SS186,Calculator!$AJ184,IF('Graph Calc'!$SC$4&lt;'Graph Calc'!$SU186,Calculator!$AJ184,0)))</f>
        <v>0</v>
      </c>
      <c r="WD186" s="101">
        <f>IF(Calculator!$K184=0,0,IF(WD185&gt;=$SS186,Calculator!$AJ184,IF('Graph Calc'!$SD$4&lt;'Graph Calc'!$SU186,Calculator!$AJ184,0)))</f>
        <v>0</v>
      </c>
      <c r="WE186" s="101">
        <f>IF(Calculator!$K184=0,0,IF($SE$4&gt;=$SS186,Calculator!$AJ184,IF('Graph Calc'!$SE$4&lt;'Graph Calc'!$SU186,Calculator!$AJ184,0)))</f>
        <v>0</v>
      </c>
      <c r="WF186" s="101">
        <f>IF(Calculator!$K184=0,0,IF($SF$4&gt;=$SS186,Calculator!$AJ184,IF('Graph Calc'!$SF$4&lt;'Graph Calc'!$SU186,Calculator!$AJ184,0)))</f>
        <v>0</v>
      </c>
      <c r="WG186" s="101">
        <f>IF(Calculator!$K184=0,0,IF($SG$4&gt;=$SS186,Calculator!$AJ184,IF('Graph Calc'!$SG$4&lt;'Graph Calc'!$SU186,Calculator!$AJ184,0)))</f>
        <v>0</v>
      </c>
      <c r="WH186" s="101">
        <f>IF(Calculator!$K184=0,0,IF($SH$4&gt;=$SS186,Calculator!$AJ184,IF('Graph Calc'!$SH$4&lt;'Graph Calc'!$SU186,Calculator!$AJ184,0)))</f>
        <v>0</v>
      </c>
      <c r="WI186" s="101">
        <f>IF(Calculator!$K184=0,0,IF($SI$4&gt;=$SS186,Calculator!$AJ184,IF('Graph Calc'!$SI$4&lt;'Graph Calc'!$SU186,Calculator!$AJ184,0)))</f>
        <v>0</v>
      </c>
      <c r="WJ186" s="101">
        <f>IF(Calculator!$K184=0,0,IF($SJ$4&gt;=$SS186,Calculator!$AJ184,IF('Graph Calc'!$SJ$4&lt;'Graph Calc'!$SU186,Calculator!$AJ184,0)))</f>
        <v>0</v>
      </c>
      <c r="WK186" s="101">
        <f>IF(Calculator!$K184=0,0,IF($SK$4&gt;=$SS186,Calculator!$AJ184,IF('Graph Calc'!$SK$4&lt;'Graph Calc'!$SU186,Calculator!$AJ184,0)))</f>
        <v>0</v>
      </c>
      <c r="WL186" s="101">
        <f>IF(Calculator!$K184=0,0,IF($SL$4&gt;=$SS186,Calculator!$AJ184,IF('Graph Calc'!$SL$4&lt;'Graph Calc'!$SU186,Calculator!$AJ184,0)))</f>
        <v>0</v>
      </c>
      <c r="WM186" s="101">
        <f>IF(Calculator!$K184=0,0,IF($SM$4&gt;=$SS186,Calculator!$AJ184,IF('Graph Calc'!$SM$4&lt;'Graph Calc'!$SU186,Calculator!$AJ184,0)))</f>
        <v>0</v>
      </c>
      <c r="WN186" s="101">
        <f>IF(Calculator!$K184=0,0,IF($SN$4&gt;=$SS186,Calculator!$AJ184,IF('Graph Calc'!$SN$4&lt;'Graph Calc'!$SU186,Calculator!$AJ184,0)))</f>
        <v>0</v>
      </c>
      <c r="WO186" s="101">
        <f>IF(Calculator!$K184=0,0,IF($SO$4&gt;=$SS186,Calculator!$AJ184,IF('Graph Calc'!$SO$4&lt;'Graph Calc'!$SU186,Calculator!$AJ184,0)))</f>
        <v>0</v>
      </c>
      <c r="WP186" s="101">
        <f>IF(Calculator!$K184=0,0,IF($SP$4&gt;=$SS186,Calculator!$AJ184,IF('Graph Calc'!$SP$4&lt;'Graph Calc'!$SU186,Calculator!$AJ184,0)))</f>
        <v>0</v>
      </c>
      <c r="WQ186" s="101">
        <f>IF(Calculator!$K184=0,0,IF($SQ$4&gt;=$SS186,Calculator!$AJ184,IF('Graph Calc'!$SQ$4&lt;'Graph Calc'!$SU186,Calculator!$AJ184,0)))</f>
        <v>0</v>
      </c>
      <c r="WR186" s="101">
        <f>IF(Calculator!$K184=0,0,IF($SR$4&gt;=$SS186,Calculator!$AJ184,IF('Graph Calc'!$SR$4&lt;'Graph Calc'!$SU186,Calculator!$AJ184,0)))</f>
        <v>0</v>
      </c>
      <c r="WS186">
        <f>Calculator!DN184</f>
        <v>0</v>
      </c>
      <c r="WT186">
        <f>WS186+Calculator!DK184</f>
        <v>0</v>
      </c>
      <c r="WU186">
        <f t="shared" si="1376"/>
        <v>0</v>
      </c>
    </row>
    <row r="187" spans="9:619">
      <c r="I187">
        <f>IF(Calculator!E185=0,IF(Calculator!D185="Auto ",Calculator!B185*1,Calculator!C185*1),IF(Calculator!D185="Auto ",Calculator!B185*Calculator!E185,Calculator!C185*Calculator!E185))</f>
        <v>0</v>
      </c>
      <c r="J187" t="str">
        <f>IF(Calculator!$I185="YES",0,IF(Calculator!$J185="YES",0,Calculator!G185))</f>
        <v>All Day</v>
      </c>
      <c r="K187" t="str">
        <f>IF(Calculator!$I185="YES",0,IF(Calculator!$J185="YES",0,Calculator!H185))</f>
        <v>All Day</v>
      </c>
      <c r="L187">
        <f>Calculator!T185</f>
        <v>0</v>
      </c>
      <c r="M187">
        <f>Calculator!U185</f>
        <v>0</v>
      </c>
      <c r="N187">
        <f>Calculator!V185</f>
        <v>0</v>
      </c>
      <c r="O187">
        <f>Calculator!W185</f>
        <v>0</v>
      </c>
      <c r="P187">
        <f>Calculator!X185</f>
        <v>0</v>
      </c>
      <c r="Q187">
        <f>Calculator!Y185</f>
        <v>0</v>
      </c>
      <c r="R187">
        <f>Calculator!Z185</f>
        <v>0</v>
      </c>
      <c r="S187">
        <f>Calculator!AA185</f>
        <v>0</v>
      </c>
      <c r="T187" s="101">
        <f>IF(Calculator!$I185="YES",IF($M187&gt;=T$4,IF($L187&lt;=T$4,$I187,0),IF($O187&gt;=T$4,IF($N187&lt;=T$4,$I187,0),IF($Q187&gt;=T$4,IF($P187&lt;=T$4,$I187,0),IF($S187&gt;=T$4,IF($R187&lt;=T$4,$I187,0),IF($M187&gt;=T$4,IF($L187&lt;=T$4,$I187,0),IF($O187&gt;=T$4,IF($N187&lt;=T$4,$I187,0),IF($Q187&gt;=T$4,IF($P187&lt;=T$4,$I187,0),IF($S187&gt;=T$4,IF($R187&lt;=T$4,$I187,0),0)))))))),IF($J187="All Day",$I187,IF($K187="All Day",$I187,IF($K187&lt;=T$4,0,IF($J187&lt;=T$4,$I187,0)))))</f>
        <v>0</v>
      </c>
      <c r="U187" s="101">
        <f>IF(Calculator!$I185="YES",IF($M187&gt;=U$4,IF($L187&lt;=U$4,$I187,0),IF($O187&gt;=U$4,IF($N187&lt;=U$4,$I187,0),IF($Q187&gt;=U$4,IF($P187&lt;=U$4,$I187,0),IF($S187&gt;=U$4,IF($R187&lt;=U$4,$I187,0),IF($M187&gt;=U$4,IF($L187&lt;=U$4,$I187,0),IF($O187&gt;=U$4,IF($N187&lt;=U$4,$I187,0),IF($Q187&gt;=U$4,IF($P187&lt;=U$4,$I187,0),IF($S187&gt;=U$4,IF($R187&lt;=U$4,$I187,0),0)))))))),IF($J187="All Day",$I187,IF($K187="All Day",$I187,IF($K187&lt;=U$4,0,IF($J187&lt;=U$4,$I187,0)))))</f>
        <v>0</v>
      </c>
      <c r="V187" s="101">
        <f>IF(Calculator!$I185="YES",IF($M187&gt;=V$4,IF($L187&lt;=V$4,$I187,0),IF($O187&gt;=V$4,IF($N187&lt;=V$4,$I187,0),IF($Q187&gt;=V$4,IF($P187&lt;=V$4,$I187,0),IF($S187&gt;=V$4,IF($R187&lt;=V$4,$I187,0),IF($M187&gt;=V$4,IF($L187&lt;=V$4,$I187,0),IF($O187&gt;=V$4,IF($N187&lt;=V$4,$I187,0),IF($Q187&gt;=V$4,IF($P187&lt;=V$4,$I187,0),IF($S187&gt;=V$4,IF($R187&lt;=V$4,$I187,0),0)))))))),IF($J187="All Day",$I187,IF($K187="All Day",$I187,IF($K187&lt;=V$4,0,IF($J187&lt;=V$4,$I187,0)))))</f>
        <v>0</v>
      </c>
      <c r="W187" s="101">
        <f>IF(Calculator!$I185="YES",IF($M187&gt;=W$4,IF($L187&lt;=W$4,$I187,0),IF($O187&gt;=W$4,IF($N187&lt;=W$4,$I187,0),IF($Q187&gt;=W$4,IF($P187&lt;=W$4,$I187,0),IF($S187&gt;=W$4,IF($R187&lt;=W$4,$I187,0),IF($M187&gt;=W$4,IF($L187&lt;=W$4,$I187,0),IF($O187&gt;=W$4,IF($N187&lt;=W$4,$I187,0),IF($Q187&gt;=W$4,IF($P187&lt;=W$4,$I187,0),IF($S187&gt;=W$4,IF($R187&lt;=W$4,$I187,0),0)))))))),IF($J187="All Day",$I187,IF($K187="All Day",$I187,IF($K187&lt;=W$4,0,IF($J187&lt;=W$4,$I187,0)))))</f>
        <v>0</v>
      </c>
      <c r="X187" s="101">
        <f>IF(Calculator!$I185="YES",IF($M187&gt;=X$4,IF($L187&lt;=X$4,$I187,0),IF($O187&gt;=X$4,IF($N187&lt;=X$4,$I187,0),IF($Q187&gt;=X$4,IF($P187&lt;=X$4,$I187,0),IF($S187&gt;=X$4,IF($R187&lt;=X$4,$I187,0),IF($M187&gt;=X$4,IF($L187&lt;=X$4,$I187,0),IF($O187&gt;=X$4,IF($N187&lt;=X$4,$I187,0),IF($Q187&gt;=X$4,IF($P187&lt;=X$4,$I187,0),IF($S187&gt;=X$4,IF($R187&lt;=X$4,$I187,0),0)))))))),IF($J187="All Day",$I187,IF($K187="All Day",$I187,IF($K187&lt;=X$4,0,IF($J187&lt;=X$4,$I187,0)))))</f>
        <v>0</v>
      </c>
      <c r="Y187" s="101">
        <f>IF(Calculator!$I185="YES",IF($M187&gt;=Y$4,IF($L187&lt;=Y$4,$I187,0),IF($O187&gt;=Y$4,IF($N187&lt;=Y$4,$I187,0),IF($Q187&gt;=Y$4,IF($P187&lt;=Y$4,$I187,0),IF($S187&gt;=Y$4,IF($R187&lt;=Y$4,$I187,0),IF($M187&gt;=Y$4,IF($L187&lt;=Y$4,$I187,0),IF($O187&gt;=Y$4,IF($N187&lt;=Y$4,$I187,0),IF($Q187&gt;=Y$4,IF($P187&lt;=Y$4,$I187,0),IF($S187&gt;=Y$4,IF($R187&lt;=Y$4,$I187,0),0)))))))),IF($J187="All Day",$I187,IF($K187="All Day",$I187,IF($K187&lt;=Y$4,0,IF($J187&lt;=Y$4,$I187,0)))))</f>
        <v>0</v>
      </c>
      <c r="Z187" s="101">
        <f>IF(Calculator!$I185="YES",IF($M187&gt;=Z$4,IF($L187&lt;=Z$4,$I187,0),IF($O187&gt;=Z$4,IF($N187&lt;=Z$4,$I187,0),IF($Q187&gt;=Z$4,IF($P187&lt;=Z$4,$I187,0),IF($S187&gt;=Z$4,IF($R187&lt;=Z$4,$I187,0),IF($M187&gt;=Z$4,IF($L187&lt;=Z$4,$I187,0),IF($O187&gt;=Z$4,IF($N187&lt;=Z$4,$I187,0),IF($Q187&gt;=Z$4,IF($P187&lt;=Z$4,$I187,0),IF($S187&gt;=Z$4,IF($R187&lt;=Z$4,$I187,0),0)))))))),IF($J187="All Day",$I187,IF($K187="All Day",$I187,IF($K187&lt;=Z$4,0,IF($J187&lt;=Z$4,$I187,0)))))</f>
        <v>0</v>
      </c>
      <c r="AA187" s="101">
        <f>IF(Calculator!$I185="YES",IF($M187&gt;=AA$4,IF($L187&lt;=AA$4,$I187,0),IF($O187&gt;=AA$4,IF($N187&lt;=AA$4,$I187,0),IF($Q187&gt;=AA$4,IF($P187&lt;=AA$4,$I187,0),IF($S187&gt;=AA$4,IF($R187&lt;=AA$4,$I187,0),IF($M187&gt;=AA$4,IF($L187&lt;=AA$4,$I187,0),IF($O187&gt;=AA$4,IF($N187&lt;=AA$4,$I187,0),IF($Q187&gt;=AA$4,IF($P187&lt;=AA$4,$I187,0),IF($S187&gt;=AA$4,IF($R187&lt;=AA$4,$I187,0),0)))))))),IF($J187="All Day",$I187,IF($K187="All Day",$I187,IF($K187&lt;=AA$4,0,IF($J187&lt;=AA$4,$I187,0)))))</f>
        <v>0</v>
      </c>
      <c r="AB187" s="101">
        <f>IF(Calculator!$I185="YES",IF($M187&gt;=AB$4,IF($L187&lt;=AB$4,$I187,0),IF($O187&gt;=AB$4,IF($N187&lt;=AB$4,$I187,0),IF($Q187&gt;=AB$4,IF($P187&lt;=AB$4,$I187,0),IF($S187&gt;=AB$4,IF($R187&lt;=AB$4,$I187,0),IF($M187&gt;=AB$4,IF($L187&lt;=AB$4,$I187,0),IF($O187&gt;=AB$4,IF($N187&lt;=AB$4,$I187,0),IF($Q187&gt;=AB$4,IF($P187&lt;=AB$4,$I187,0),IF($S187&gt;=AB$4,IF($R187&lt;=AB$4,$I187,0),0)))))))),IF($J187="All Day",$I187,IF($K187="All Day",$I187,IF($K187&lt;=AB$4,0,IF($J187&lt;=AB$4,$I187,0)))))</f>
        <v>0</v>
      </c>
      <c r="AC187" s="101">
        <f>IF(Calculator!$I185="YES",IF($M187&gt;=AC$4,IF($L187&lt;=AC$4,$I187,0),IF($O187&gt;=AC$4,IF($N187&lt;=AC$4,$I187,0),IF($Q187&gt;=AC$4,IF($P187&lt;=AC$4,$I187,0),IF($S187&gt;=AC$4,IF($R187&lt;=AC$4,$I187,0),IF($M187&gt;=AC$4,IF($L187&lt;=AC$4,$I187,0),IF($O187&gt;=AC$4,IF($N187&lt;=AC$4,$I187,0),IF($Q187&gt;=AC$4,IF($P187&lt;=AC$4,$I187,0),IF($S187&gt;=AC$4,IF($R187&lt;=AC$4,$I187,0),0)))))))),IF($J187="All Day",$I187,IF($K187="All Day",$I187,IF($K187&lt;=AC$4,0,IF($J187&lt;=AC$4,$I187,0)))))</f>
        <v>0</v>
      </c>
      <c r="AD187" s="101">
        <f>IF(Calculator!$I185="YES",IF($M187&gt;=AD$4,IF($L187&lt;=AD$4,$I187,0),IF($O187&gt;=AD$4,IF($N187&lt;=AD$4,$I187,0),IF($Q187&gt;=AD$4,IF($P187&lt;=AD$4,$I187,0),IF($S187&gt;=AD$4,IF($R187&lt;=AD$4,$I187,0),IF($M187&gt;=AD$4,IF($L187&lt;=AD$4,$I187,0),IF($O187&gt;=AD$4,IF($N187&lt;=AD$4,$I187,0),IF($Q187&gt;=AD$4,IF($P187&lt;=AD$4,$I187,0),IF($S187&gt;=AD$4,IF($R187&lt;=AD$4,$I187,0),0)))))))),IF($J187="All Day",$I187,IF($K187="All Day",$I187,IF($K187&lt;=AD$4,0,IF($J187&lt;=AD$4,$I187,0)))))</f>
        <v>0</v>
      </c>
      <c r="AE187" s="101">
        <f>IF(Calculator!$I185="YES",IF($M187&gt;=AE$4,IF($L187&lt;=AE$4,$I187,0),IF($O187&gt;=AE$4,IF($N187&lt;=AE$4,$I187,0),IF($Q187&gt;=AE$4,IF($P187&lt;=AE$4,$I187,0),IF($S187&gt;=AE$4,IF($R187&lt;=AE$4,$I187,0),IF($M187&gt;=AE$4,IF($L187&lt;=AE$4,$I187,0),IF($O187&gt;=AE$4,IF($N187&lt;=AE$4,$I187,0),IF($Q187&gt;=AE$4,IF($P187&lt;=AE$4,$I187,0),IF($S187&gt;=AE$4,IF($R187&lt;=AE$4,$I187,0),0)))))))),IF($J187="All Day",$I187,IF($K187="All Day",$I187,IF($K187&lt;=AE$4,0,IF($J187&lt;=AE$4,$I187,0)))))</f>
        <v>0</v>
      </c>
      <c r="AF187" s="101">
        <f>IF(Calculator!$I185="YES",IF($M187&gt;=AF$4,IF($L187&lt;=AF$4,$I187,0),IF($O187&gt;=AF$4,IF($N187&lt;=AF$4,$I187,0),IF($Q187&gt;=AF$4,IF($P187&lt;=AF$4,$I187,0),IF($S187&gt;=AF$4,IF($R187&lt;=AF$4,$I187,0),IF($M187&gt;=AF$4,IF($L187&lt;=AF$4,$I187,0),IF($O187&gt;=AF$4,IF($N187&lt;=AF$4,$I187,0),IF($Q187&gt;=AF$4,IF($P187&lt;=AF$4,$I187,0),IF($S187&gt;=AF$4,IF($R187&lt;=AF$4,$I187,0),0)))))))),IF($J187="All Day",$I187,IF($K187="All Day",$I187,IF($K187&lt;=AF$4,0,IF($J187&lt;=AF$4,$I187,0)))))</f>
        <v>0</v>
      </c>
      <c r="AG187" s="101">
        <f>IF(Calculator!$I185="YES",IF($M187&gt;=AG$4,IF($L187&lt;=AG$4,$I187,0),IF($O187&gt;=AG$4,IF($N187&lt;=AG$4,$I187,0),IF($Q187&gt;=AG$4,IF($P187&lt;=AG$4,$I187,0),IF($S187&gt;=AG$4,IF($R187&lt;=AG$4,$I187,0),IF($M187&gt;=AG$4,IF($L187&lt;=AG$4,$I187,0),IF($O187&gt;=AG$4,IF($N187&lt;=AG$4,$I187,0),IF($Q187&gt;=AG$4,IF($P187&lt;=AG$4,$I187,0),IF($S187&gt;=AG$4,IF($R187&lt;=AG$4,$I187,0),0)))))))),IF($J187="All Day",$I187,IF($K187="All Day",$I187,IF($K187&lt;=AG$4,0,IF($J187&lt;=AG$4,$I187,0)))))</f>
        <v>0</v>
      </c>
      <c r="AH187" s="101">
        <f>IF(Calculator!$I185="YES",IF($M187&gt;=AH$4,IF($L187&lt;=AH$4,$I187,0),IF($O187&gt;=AH$4,IF($N187&lt;=AH$4,$I187,0),IF($Q187&gt;=AH$4,IF($P187&lt;=AH$4,$I187,0),IF($S187&gt;=AH$4,IF($R187&lt;=AH$4,$I187,0),IF($M187&gt;=AH$4,IF($L187&lt;=AH$4,$I187,0),IF($O187&gt;=AH$4,IF($N187&lt;=AH$4,$I187,0),IF($Q187&gt;=AH$4,IF($P187&lt;=AH$4,$I187,0),IF($S187&gt;=AH$4,IF($R187&lt;=AH$4,$I187,0),0)))))))),IF($J187="All Day",$I187,IF($K187="All Day",$I187,IF($K187&lt;=AH$4,0,IF($J187&lt;=AH$4,$I187,0)))))</f>
        <v>0</v>
      </c>
      <c r="AI187" s="101">
        <f>IF(Calculator!$I185="YES",IF($M187&gt;=AI$4,IF($L187&lt;=AI$4,$I187,0),IF($O187&gt;=AI$4,IF($N187&lt;=AI$4,$I187,0),IF($Q187&gt;=AI$4,IF($P187&lt;=AI$4,$I187,0),IF($S187&gt;=AI$4,IF($R187&lt;=AI$4,$I187,0),IF($M187&gt;=AI$4,IF($L187&lt;=AI$4,$I187,0),IF($O187&gt;=AI$4,IF($N187&lt;=AI$4,$I187,0),IF($Q187&gt;=AI$4,IF($P187&lt;=AI$4,$I187,0),IF($S187&gt;=AI$4,IF($R187&lt;=AI$4,$I187,0),0)))))))),IF($J187="All Day",$I187,IF($K187="All Day",$I187,IF($K187&lt;=AI$4,0,IF($J187&lt;=AI$4,$I187,0)))))</f>
        <v>0</v>
      </c>
      <c r="AJ187" s="101">
        <f>IF(Calculator!$I185="YES",IF($M187&gt;=AJ$4,IF($L187&lt;=AJ$4,$I187,0),IF($O187&gt;=AJ$4,IF($N187&lt;=AJ$4,$I187,0),IF($Q187&gt;=AJ$4,IF($P187&lt;=AJ$4,$I187,0),IF($S187&gt;=AJ$4,IF($R187&lt;=AJ$4,$I187,0),IF($M187&gt;=AJ$4,IF($L187&lt;=AJ$4,$I187,0),IF($O187&gt;=AJ$4,IF($N187&lt;=AJ$4,$I187,0),IF($Q187&gt;=AJ$4,IF($P187&lt;=AJ$4,$I187,0),IF($S187&gt;=AJ$4,IF($R187&lt;=AJ$4,$I187,0),0)))))))),IF($J187="All Day",$I187,IF($K187="All Day",$I187,IF($K187&lt;=AJ$4,0,IF($J187&lt;=AJ$4,$I187,0)))))</f>
        <v>0</v>
      </c>
      <c r="AK187" s="101">
        <f>IF(Calculator!$I185="YES",IF($M187&gt;=AK$4,IF($L187&lt;=AK$4,$I187,0),IF($O187&gt;=AK$4,IF($N187&lt;=AK$4,$I187,0),IF($Q187&gt;=AK$4,IF($P187&lt;=AK$4,$I187,0),IF($S187&gt;=AK$4,IF($R187&lt;=AK$4,$I187,0),IF($M187&gt;=AK$4,IF($L187&lt;=AK$4,$I187,0),IF($O187&gt;=AK$4,IF($N187&lt;=AK$4,$I187,0),IF($Q187&gt;=AK$4,IF($P187&lt;=AK$4,$I187,0),IF($S187&gt;=AK$4,IF($R187&lt;=AK$4,$I187,0),0)))))))),IF($J187="All Day",$I187,IF($K187="All Day",$I187,IF($K187&lt;=AK$4,0,IF($J187&lt;=AK$4,$I187,0)))))</f>
        <v>0</v>
      </c>
      <c r="AL187" s="101">
        <f>IF(Calculator!$I185="YES",IF($M187&gt;=AL$4,IF($L187&lt;=AL$4,$I187,0),IF($O187&gt;=AL$4,IF($N187&lt;=AL$4,$I187,0),IF($Q187&gt;=AL$4,IF($P187&lt;=AL$4,$I187,0),IF($S187&gt;=AL$4,IF($R187&lt;=AL$4,$I187,0),IF($M187&gt;=AL$4,IF($L187&lt;=AL$4,$I187,0),IF($O187&gt;=AL$4,IF($N187&lt;=AL$4,$I187,0),IF($Q187&gt;=AL$4,IF($P187&lt;=AL$4,$I187,0),IF($S187&gt;=AL$4,IF($R187&lt;=AL$4,$I187,0),0)))))))),IF($J187="All Day",$I187,IF($K187="All Day",$I187,IF($K187&lt;=AL$4,0,IF($J187&lt;=AL$4,$I187,0)))))</f>
        <v>0</v>
      </c>
      <c r="AM187" s="101">
        <f>IF(Calculator!$I185="YES",IF($M187&gt;=AM$4,IF($L187&lt;=AM$4,$I187,0),IF($O187&gt;=AM$4,IF($N187&lt;=AM$4,$I187,0),IF($Q187&gt;=AM$4,IF($P187&lt;=AM$4,$I187,0),IF($S187&gt;=AM$4,IF($R187&lt;=AM$4,$I187,0),IF($M187&gt;=AM$4,IF($L187&lt;=AM$4,$I187,0),IF($O187&gt;=AM$4,IF($N187&lt;=AM$4,$I187,0),IF($Q187&gt;=AM$4,IF($P187&lt;=AM$4,$I187,0),IF($S187&gt;=AM$4,IF($R187&lt;=AM$4,$I187,0),0)))))))),IF($J187="All Day",$I187,IF($K187="All Day",$I187,IF($K187&lt;=AM$4,0,IF($J187&lt;=AM$4,$I187,0)))))</f>
        <v>0</v>
      </c>
      <c r="AN187" s="101">
        <f>IF(Calculator!$I185="YES",IF($M187&gt;=AN$4,IF($L187&lt;=AN$4,$I187,0),IF($O187&gt;=AN$4,IF($N187&lt;=AN$4,$I187,0),IF($Q187&gt;=AN$4,IF($P187&lt;=AN$4,$I187,0),IF($S187&gt;=AN$4,IF($R187&lt;=AN$4,$I187,0),IF($M187&gt;=AN$4,IF($L187&lt;=AN$4,$I187,0),IF($O187&gt;=AN$4,IF($N187&lt;=AN$4,$I187,0),IF($Q187&gt;=AN$4,IF($P187&lt;=AN$4,$I187,0),IF($S187&gt;=AN$4,IF($R187&lt;=AN$4,$I187,0),0)))))))),IF($J187="All Day",$I187,IF($K187="All Day",$I187,IF($K187&lt;=AN$4,0,IF($J187&lt;=AN$4,$I187,0)))))</f>
        <v>0</v>
      </c>
      <c r="AO187" s="101">
        <f>IF(Calculator!$I185="YES",IF($M187&gt;=AO$4,IF($L187&lt;=AO$4,$I187,0),IF($O187&gt;=AO$4,IF($N187&lt;=AO$4,$I187,0),IF($Q187&gt;=AO$4,IF($P187&lt;=AO$4,$I187,0),IF($S187&gt;=AO$4,IF($R187&lt;=AO$4,$I187,0),IF($M187&gt;=AO$4,IF($L187&lt;=AO$4,$I187,0),IF($O187&gt;=AO$4,IF($N187&lt;=AO$4,$I187,0),IF($Q187&gt;=AO$4,IF($P187&lt;=AO$4,$I187,0),IF($S187&gt;=AO$4,IF($R187&lt;=AO$4,$I187,0),0)))))))),IF($J187="All Day",$I187,IF($K187="All Day",$I187,IF($K187&lt;=AO$4,0,IF($J187&lt;=AO$4,$I187,0)))))</f>
        <v>0</v>
      </c>
      <c r="AP187" s="101">
        <f>IF(Calculator!$I185="YES",IF($M187&gt;=AP$4,IF($L187&lt;=AP$4,$I187,0),IF($O187&gt;=AP$4,IF($N187&lt;=AP$4,$I187,0),IF($Q187&gt;=AP$4,IF($P187&lt;=AP$4,$I187,0),IF($S187&gt;=AP$4,IF($R187&lt;=AP$4,$I187,0),IF($M187&gt;=AP$4,IF($L187&lt;=AP$4,$I187,0),IF($O187&gt;=AP$4,IF($N187&lt;=AP$4,$I187,0),IF($Q187&gt;=AP$4,IF($P187&lt;=AP$4,$I187,0),IF($S187&gt;=AP$4,IF($R187&lt;=AP$4,$I187,0),0)))))))),IF($J187="All Day",$I187,IF($K187="All Day",$I187,IF($K187&lt;=AP$4,0,IF($J187&lt;=AP$4,$I187,0)))))</f>
        <v>0</v>
      </c>
      <c r="AQ187" s="101">
        <f>IF(Calculator!$I185="YES",IF($M187&gt;=AQ$4,IF($L187&lt;=AQ$4,$I187,0),IF($O187&gt;=AQ$4,IF($N187&lt;=AQ$4,$I187,0),IF($Q187&gt;=AQ$4,IF($P187&lt;=AQ$4,$I187,0),IF($S187&gt;=AQ$4,IF($R187&lt;=AQ$4,$I187,0),IF($M187&gt;=AQ$4,IF($L187&lt;=AQ$4,$I187,0),IF($O187&gt;=AQ$4,IF($N187&lt;=AQ$4,$I187,0),IF($Q187&gt;=AQ$4,IF($P187&lt;=AQ$4,$I187,0),IF($S187&gt;=AQ$4,IF($R187&lt;=AQ$4,$I187,0),0)))))))),IF($J187="All Day",$I187,IF($K187="All Day",$I187,IF($K187&lt;=AQ$4,0,IF($J187&lt;=AQ$4,$I187,0)))))</f>
        <v>0</v>
      </c>
      <c r="AR187" s="101">
        <f>IF(Calculator!$I185="YES",IF($M187&gt;=AR$4,IF($L187&lt;=AR$4,$I187,0),IF($O187&gt;=AR$4,IF($N187&lt;=AR$4,$I187,0),IF($Q187&gt;=AR$4,IF($P187&lt;=AR$4,$I187,0),IF($S187&gt;=AR$4,IF($R187&lt;=AR$4,$I187,0),IF($M187&gt;=AR$4,IF($L187&lt;=AR$4,$I187,0),IF($O187&gt;=AR$4,IF($N187&lt;=AR$4,$I187,0),IF($Q187&gt;=AR$4,IF($P187&lt;=AR$4,$I187,0),IF($S187&gt;=AR$4,IF($R187&lt;=AR$4,$I187,0),0)))))))),IF($J187="All Day",$I187,IF($K187="All Day",$I187,IF($K187&lt;=AR$4,0,IF($J187&lt;=AR$4,$I187,0)))))</f>
        <v>0</v>
      </c>
      <c r="AS187" s="101">
        <f>IF(Calculator!$I185="YES",IF($M187&gt;=AS$4,IF($L187&lt;=AS$4,$I187,0),IF($O187&gt;=AS$4,IF($N187&lt;=AS$4,$I187,0),IF($Q187&gt;=AS$4,IF($P187&lt;=AS$4,$I187,0),IF($S187&gt;=AS$4,IF($R187&lt;=AS$4,$I187,0),IF($M187&gt;=AS$4,IF($L187&lt;=AS$4,$I187,0),IF($O187&gt;=AS$4,IF($N187&lt;=AS$4,$I187,0),IF($Q187&gt;=AS$4,IF($P187&lt;=AS$4,$I187,0),IF($S187&gt;=AS$4,IF($R187&lt;=AS$4,$I187,0),0)))))))),IF($J187="All Day",$I187,IF($K187="All Day",$I187,IF($K187&lt;=AS$4,0,IF($J187&lt;=AS$4,$I187,0)))))</f>
        <v>0</v>
      </c>
      <c r="AT187" s="101">
        <f>IF(Calculator!$I185="YES",IF($M187&gt;=AT$4,IF($L187&lt;=AT$4,$I187,0),IF($O187&gt;=AT$4,IF($N187&lt;=AT$4,$I187,0),IF($Q187&gt;=AT$4,IF($P187&lt;=AT$4,$I187,0),IF($S187&gt;=AT$4,IF($R187&lt;=AT$4,$I187,0),IF($M187&gt;=AT$4,IF($L187&lt;=AT$4,$I187,0),IF($O187&gt;=AT$4,IF($N187&lt;=AT$4,$I187,0),IF($Q187&gt;=AT$4,IF($P187&lt;=AT$4,$I187,0),IF($S187&gt;=AT$4,IF($R187&lt;=AT$4,$I187,0),0)))))))),IF($J187="All Day",$I187,IF($K187="All Day",$I187,IF($K187&lt;=AT$4,0,IF($J187&lt;=AT$4,$I187,0)))))</f>
        <v>0</v>
      </c>
      <c r="AU187" s="101">
        <f>IF(Calculator!$I185="YES",IF($M187&gt;=AU$4,IF($L187&lt;=AU$4,$I187,0),IF($O187&gt;=AU$4,IF($N187&lt;=AU$4,$I187,0),IF($Q187&gt;=AU$4,IF($P187&lt;=AU$4,$I187,0),IF($S187&gt;=AU$4,IF($R187&lt;=AU$4,$I187,0),IF($M187&gt;=AU$4,IF($L187&lt;=AU$4,$I187,0),IF($O187&gt;=AU$4,IF($N187&lt;=AU$4,$I187,0),IF($Q187&gt;=AU$4,IF($P187&lt;=AU$4,$I187,0),IF($S187&gt;=AU$4,IF($R187&lt;=AU$4,$I187,0),0)))))))),IF($J187="All Day",$I187,IF($K187="All Day",$I187,IF($K187&lt;=AU$4,0,IF($J187&lt;=AU$4,$I187,0)))))</f>
        <v>0</v>
      </c>
      <c r="AV187" s="101">
        <f>IF(Calculator!$I185="YES",IF($M187&gt;=AV$4,IF($L187&lt;=AV$4,$I187,0),IF($O187&gt;=AV$4,IF($N187&lt;=AV$4,$I187,0),IF($Q187&gt;=AV$4,IF($P187&lt;=AV$4,$I187,0),IF($S187&gt;=AV$4,IF($R187&lt;=AV$4,$I187,0),IF($M187&gt;=AV$4,IF($L187&lt;=AV$4,$I187,0),IF($O187&gt;=AV$4,IF($N187&lt;=AV$4,$I187,0),IF($Q187&gt;=AV$4,IF($P187&lt;=AV$4,$I187,0),IF($S187&gt;=AV$4,IF($R187&lt;=AV$4,$I187,0),0)))))))),IF($J187="All Day",$I187,IF($K187="All Day",$I187,IF($K187&lt;=AV$4,0,IF($J187&lt;=AV$4,$I187,0)))))</f>
        <v>0</v>
      </c>
      <c r="AW187" s="101">
        <f>IF(Calculator!$I185="YES",IF($M187&gt;=AW$4,IF($L187&lt;=AW$4,$I187,0),IF($O187&gt;=AW$4,IF($N187&lt;=AW$4,$I187,0),IF($Q187&gt;=AW$4,IF($P187&lt;=AW$4,$I187,0),IF($S187&gt;=AW$4,IF($R187&lt;=AW$4,$I187,0),IF($M187&gt;=AW$4,IF($L187&lt;=AW$4,$I187,0),IF($O187&gt;=AW$4,IF($N187&lt;=AW$4,$I187,0),IF($Q187&gt;=AW$4,IF($P187&lt;=AW$4,$I187,0),IF($S187&gt;=AW$4,IF($R187&lt;=AW$4,$I187,0),0)))))))),IF($J187="All Day",$I187,IF($K187="All Day",$I187,IF($K187&lt;=AW$4,0,IF($J187&lt;=AW$4,$I187,0)))))</f>
        <v>0</v>
      </c>
      <c r="AX187" s="101">
        <f>IF(Calculator!$I185="YES",IF($M187&gt;=AX$4,IF($L187&lt;=AX$4,$I187,0),IF($O187&gt;=AX$4,IF($N187&lt;=AX$4,$I187,0),IF($Q187&gt;=AX$4,IF($P187&lt;=AX$4,$I187,0),IF($S187&gt;=AX$4,IF($R187&lt;=AX$4,$I187,0),IF($M187&gt;=AX$4,IF($L187&lt;=AX$4,$I187,0),IF($O187&gt;=AX$4,IF($N187&lt;=AX$4,$I187,0),IF($Q187&gt;=AX$4,IF($P187&lt;=AX$4,$I187,0),IF($S187&gt;=AX$4,IF($R187&lt;=AX$4,$I187,0),0)))))))),IF($J187="All Day",$I187,IF($K187="All Day",$I187,IF($K187&lt;=AX$4,0,IF($J187&lt;=AX$4,$I187,0)))))</f>
        <v>0</v>
      </c>
      <c r="AY187" s="101">
        <f>IF(Calculator!$I185="YES",IF($M187&gt;=AY$4,IF($L187&lt;=AY$4,$I187,0),IF($O187&gt;=AY$4,IF($N187&lt;=AY$4,$I187,0),IF($Q187&gt;=AY$4,IF($P187&lt;=AY$4,$I187,0),IF($S187&gt;=AY$4,IF($R187&lt;=AY$4,$I187,0),IF($M187&gt;=AY$4,IF($L187&lt;=AY$4,$I187,0),IF($O187&gt;=AY$4,IF($N187&lt;=AY$4,$I187,0),IF($Q187&gt;=AY$4,IF($P187&lt;=AY$4,$I187,0),IF($S187&gt;=AY$4,IF($R187&lt;=AY$4,$I187,0),0)))))))),IF($J187="All Day",$I187,IF($K187="All Day",$I187,IF($K187&lt;=AY$4,0,IF($J187&lt;=AY$4,$I187,0)))))</f>
        <v>0</v>
      </c>
      <c r="AZ187" s="101">
        <f>IF(Calculator!$I185="YES",IF($M187&gt;=AZ$4,IF($L187&lt;=AZ$4,$I187,0),IF($O187&gt;=AZ$4,IF($N187&lt;=AZ$4,$I187,0),IF($Q187&gt;=AZ$4,IF($P187&lt;=AZ$4,$I187,0),IF($S187&gt;=AZ$4,IF($R187&lt;=AZ$4,$I187,0),IF($M187&gt;=AZ$4,IF($L187&lt;=AZ$4,$I187,0),IF($O187&gt;=AZ$4,IF($N187&lt;=AZ$4,$I187,0),IF($Q187&gt;=AZ$4,IF($P187&lt;=AZ$4,$I187,0),IF($S187&gt;=AZ$4,IF($R187&lt;=AZ$4,$I187,0),0)))))))),IF($J187="All Day",$I187,IF($K187="All Day",$I187,IF($K187&lt;=AZ$4,0,IF($J187&lt;=AZ$4,$I187,0)))))</f>
        <v>0</v>
      </c>
      <c r="BA187" s="101">
        <f>IF(Calculator!$I185="YES",IF($M187&gt;=BA$4,IF($L187&lt;=BA$4,$I187,0),IF($O187&gt;=BA$4,IF($N187&lt;=BA$4,$I187,0),IF($Q187&gt;=BA$4,IF($P187&lt;=BA$4,$I187,0),IF($S187&gt;=BA$4,IF($R187&lt;=BA$4,$I187,0),IF($M187&gt;=BA$4,IF($L187&lt;=BA$4,$I187,0),IF($O187&gt;=BA$4,IF($N187&lt;=BA$4,$I187,0),IF($Q187&gt;=BA$4,IF($P187&lt;=BA$4,$I187,0),IF($S187&gt;=BA$4,IF($R187&lt;=BA$4,$I187,0),0)))))))),IF($J187="All Day",$I187,IF($K187="All Day",$I187,IF($K187&lt;=BA$4,0,IF($J187&lt;=BA$4,$I187,0)))))</f>
        <v>0</v>
      </c>
      <c r="BB187" s="101">
        <f>IF(Calculator!$I185="YES",IF($M187&gt;=BB$4,IF($L187&lt;=BB$4,$I187,0),IF($O187&gt;=BB$4,IF($N187&lt;=BB$4,$I187,0),IF($Q187&gt;=BB$4,IF($P187&lt;=BB$4,$I187,0),IF($S187&gt;=BB$4,IF($R187&lt;=BB$4,$I187,0),IF($M187&gt;=BB$4,IF($L187&lt;=BB$4,$I187,0),IF($O187&gt;=BB$4,IF($N187&lt;=BB$4,$I187,0),IF($Q187&gt;=BB$4,IF($P187&lt;=BB$4,$I187,0),IF($S187&gt;=BB$4,IF($R187&lt;=BB$4,$I187,0),0)))))))),IF($J187="All Day",$I187,IF($K187="All Day",$I187,IF($K187&lt;=BB$4,0,IF($J187&lt;=BB$4,$I187,0)))))</f>
        <v>0</v>
      </c>
      <c r="BC187" s="101">
        <f>IF(Calculator!$I185="YES",IF($M187&gt;=BC$4,IF($L187&lt;=BC$4,$I187,0),IF($O187&gt;=BC$4,IF($N187&lt;=BC$4,$I187,0),IF($Q187&gt;=BC$4,IF($P187&lt;=BC$4,$I187,0),IF($S187&gt;=BC$4,IF($R187&lt;=BC$4,$I187,0),IF($M187&gt;=BC$4,IF($L187&lt;=BC$4,$I187,0),IF($O187&gt;=BC$4,IF($N187&lt;=BC$4,$I187,0),IF($Q187&gt;=BC$4,IF($P187&lt;=BC$4,$I187,0),IF($S187&gt;=BC$4,IF($R187&lt;=BC$4,$I187,0),0)))))))),IF($J187="All Day",$I187,IF($K187="All Day",$I187,IF($K187&lt;=BC$4,0,IF($J187&lt;=BC$4,$I187,0)))))</f>
        <v>0</v>
      </c>
      <c r="BD187" s="101">
        <f>IF(Calculator!$I185="YES",IF($M187&gt;=BD$4,IF($L187&lt;=BD$4,$I187,0),IF($O187&gt;=BD$4,IF($N187&lt;=BD$4,$I187,0),IF($Q187&gt;=BD$4,IF($P187&lt;=BD$4,$I187,0),IF($S187&gt;=BD$4,IF($R187&lt;=BD$4,$I187,0),IF($M187&gt;=BD$4,IF($L187&lt;=BD$4,$I187,0),IF($O187&gt;=BD$4,IF($N187&lt;=BD$4,$I187,0),IF($Q187&gt;=BD$4,IF($P187&lt;=BD$4,$I187,0),IF($S187&gt;=BD$4,IF($R187&lt;=BD$4,$I187,0),0)))))))),IF($J187="All Day",$I187,IF($K187="All Day",$I187,IF($K187&lt;=BD$4,0,IF($J187&lt;=BD$4,$I187,0)))))</f>
        <v>0</v>
      </c>
      <c r="BE187" s="101">
        <f>IF(Calculator!$I185="YES",IF($M187&gt;=BE$4,IF($L187&lt;=BE$4,$I187,0),IF($O187&gt;=BE$4,IF($N187&lt;=BE$4,$I187,0),IF($Q187&gt;=BE$4,IF($P187&lt;=BE$4,$I187,0),IF($S187&gt;=BE$4,IF($R187&lt;=BE$4,$I187,0),IF($M187&gt;=BE$4,IF($L187&lt;=BE$4,$I187,0),IF($O187&gt;=BE$4,IF($N187&lt;=BE$4,$I187,0),IF($Q187&gt;=BE$4,IF($P187&lt;=BE$4,$I187,0),IF($S187&gt;=BE$4,IF($R187&lt;=BE$4,$I187,0),0)))))))),IF($J187="All Day",$I187,IF($K187="All Day",$I187,IF($K187&lt;=BE$4,0,IF($J187&lt;=BE$4,$I187,0)))))</f>
        <v>0</v>
      </c>
      <c r="BF187" s="101">
        <f>IF(Calculator!$I185="YES",IF($M187&gt;=BF$4,IF($L187&lt;=BF$4,$I187,0),IF($O187&gt;=BF$4,IF($N187&lt;=BF$4,$I187,0),IF($Q187&gt;=BF$4,IF($P187&lt;=BF$4,$I187,0),IF($S187&gt;=BF$4,IF($R187&lt;=BF$4,$I187,0),IF($M187&gt;=BF$4,IF($L187&lt;=BF$4,$I187,0),IF($O187&gt;=BF$4,IF($N187&lt;=BF$4,$I187,0),IF($Q187&gt;=BF$4,IF($P187&lt;=BF$4,$I187,0),IF($S187&gt;=BF$4,IF($R187&lt;=BF$4,$I187,0),0)))))))),IF($J187="All Day",$I187,IF($K187="All Day",$I187,IF($K187&lt;=BF$4,0,IF($J187&lt;=BF$4,$I187,0)))))</f>
        <v>0</v>
      </c>
      <c r="BG187" s="101">
        <f>IF(Calculator!$I185="YES",IF($M187&gt;=BG$4,IF($L187&lt;=BG$4,$I187,0),IF($O187&gt;=BG$4,IF($N187&lt;=BG$4,$I187,0),IF($Q187&gt;=BG$4,IF($P187&lt;=BG$4,$I187,0),IF($S187&gt;=BG$4,IF($R187&lt;=BG$4,$I187,0),IF($M187&gt;=BG$4,IF($L187&lt;=BG$4,$I187,0),IF($O187&gt;=BG$4,IF($N187&lt;=BG$4,$I187,0),IF($Q187&gt;=BG$4,IF($P187&lt;=BG$4,$I187,0),IF($S187&gt;=BG$4,IF($R187&lt;=BG$4,$I187,0),0)))))))),IF($J187="All Day",$I187,IF($K187="All Day",$I187,IF($K187&lt;=BG$4,0,IF($J187&lt;=BG$4,$I187,0)))))</f>
        <v>0</v>
      </c>
      <c r="BH187" s="101">
        <f>IF(Calculator!$I185="YES",IF($M187&gt;=BH$4,IF($L187&lt;=BH$4,$I187,0),IF($O187&gt;=BH$4,IF($N187&lt;=BH$4,$I187,0),IF($Q187&gt;=BH$4,IF($P187&lt;=BH$4,$I187,0),IF($S187&gt;=BH$4,IF($R187&lt;=BH$4,$I187,0),IF($M187&gt;=BH$4,IF($L187&lt;=BH$4,$I187,0),IF($O187&gt;=BH$4,IF($N187&lt;=BH$4,$I187,0),IF($Q187&gt;=BH$4,IF($P187&lt;=BH$4,$I187,0),IF($S187&gt;=BH$4,IF($R187&lt;=BH$4,$I187,0),0)))))))),IF($J187="All Day",$I187,IF($K187="All Day",$I187,IF($K187&lt;=BH$4,0,IF($J187&lt;=BH$4,$I187,0)))))</f>
        <v>0</v>
      </c>
      <c r="BI187" s="101">
        <f>IF(Calculator!$I185="YES",IF($M187&gt;=BI$4,IF($L187&lt;=BI$4,$I187,0),IF($O187&gt;=BI$4,IF($N187&lt;=BI$4,$I187,0),IF($Q187&gt;=BI$4,IF($P187&lt;=BI$4,$I187,0),IF($S187&gt;=BI$4,IF($R187&lt;=BI$4,$I187,0),IF($M187&gt;=BI$4,IF($L187&lt;=BI$4,$I187,0),IF($O187&gt;=BI$4,IF($N187&lt;=BI$4,$I187,0),IF($Q187&gt;=BI$4,IF($P187&lt;=BI$4,$I187,0),IF($S187&gt;=BI$4,IF($R187&lt;=BI$4,$I187,0),0)))))))),IF($J187="All Day",$I187,IF($K187="All Day",$I187,IF($K187&lt;=BI$4,0,IF($J187&lt;=BI$4,$I187,0)))))</f>
        <v>0</v>
      </c>
      <c r="BJ187" s="101">
        <f>IF(Calculator!$I185="YES",IF($M187&gt;=BJ$4,IF($L187&lt;=BJ$4,$I187,0),IF($O187&gt;=BJ$4,IF($N187&lt;=BJ$4,$I187,0),IF($Q187&gt;=BJ$4,IF($P187&lt;=BJ$4,$I187,0),IF($S187&gt;=BJ$4,IF($R187&lt;=BJ$4,$I187,0),IF($M187&gt;=BJ$4,IF($L187&lt;=BJ$4,$I187,0),IF($O187&gt;=BJ$4,IF($N187&lt;=BJ$4,$I187,0),IF($Q187&gt;=BJ$4,IF($P187&lt;=BJ$4,$I187,0),IF($S187&gt;=BJ$4,IF($R187&lt;=BJ$4,$I187,0),0)))))))),IF($J187="All Day",$I187,IF($K187="All Day",$I187,IF($K187&lt;=BJ$4,0,IF($J187&lt;=BJ$4,$I187,0)))))</f>
        <v>0</v>
      </c>
      <c r="BK187" s="101">
        <f>IF(Calculator!$I185="YES",IF($M187&gt;=BK$4,IF($L187&lt;=BK$4,$I187,0),IF($O187&gt;=BK$4,IF($N187&lt;=BK$4,$I187,0),IF($Q187&gt;=BK$4,IF($P187&lt;=BK$4,$I187,0),IF($S187&gt;=BK$4,IF($R187&lt;=BK$4,$I187,0),IF($M187&gt;=BK$4,IF($L187&lt;=BK$4,$I187,0),IF($O187&gt;=BK$4,IF($N187&lt;=BK$4,$I187,0),IF($Q187&gt;=BK$4,IF($P187&lt;=BK$4,$I187,0),IF($S187&gt;=BK$4,IF($R187&lt;=BK$4,$I187,0),0)))))))),IF($J187="All Day",$I187,IF($K187="All Day",$I187,IF($K187&lt;=BK$4,0,IF($J187&lt;=BK$4,$I187,0)))))</f>
        <v>0</v>
      </c>
      <c r="BL187" s="101">
        <f>IF(Calculator!$I185="YES",IF($M187&gt;=BL$4,IF($L187&lt;=BL$4,$I187,0),IF($O187&gt;=BL$4,IF($N187&lt;=BL$4,$I187,0),IF($Q187&gt;=BL$4,IF($P187&lt;=BL$4,$I187,0),IF($S187&gt;=BL$4,IF($R187&lt;=BL$4,$I187,0),IF($M187&gt;=BL$4,IF($L187&lt;=BL$4,$I187,0),IF($O187&gt;=BL$4,IF($N187&lt;=BL$4,$I187,0),IF($Q187&gt;=BL$4,IF($P187&lt;=BL$4,$I187,0),IF($S187&gt;=BL$4,IF($R187&lt;=BL$4,$I187,0),0)))))))),IF($J187="All Day",$I187,IF($K187="All Day",$I187,IF($K187&lt;=BL$4,0,IF($J187&lt;=BL$4,$I187,0)))))</f>
        <v>0</v>
      </c>
      <c r="BM187" s="101">
        <f>IF(Calculator!$I185="YES",IF($M187&gt;=BM$4,IF($L187&lt;=BM$4,$I187,0),IF($O187&gt;=BM$4,IF($N187&lt;=BM$4,$I187,0),IF($Q187&gt;=BM$4,IF($P187&lt;=BM$4,$I187,0),IF($S187&gt;=BM$4,IF($R187&lt;=BM$4,$I187,0),IF($M187&gt;=BM$4,IF($L187&lt;=BM$4,$I187,0),IF($O187&gt;=BM$4,IF($N187&lt;=BM$4,$I187,0),IF($Q187&gt;=BM$4,IF($P187&lt;=BM$4,$I187,0),IF($S187&gt;=BM$4,IF($R187&lt;=BM$4,$I187,0),0)))))))),IF($J187="All Day",$I187,IF($K187="All Day",$I187,IF($K187&lt;=BM$4,0,IF($J187&lt;=BM$4,$I187,0)))))</f>
        <v>0</v>
      </c>
      <c r="BN187" s="101">
        <f>IF(Calculator!$I185="YES",IF($M187&gt;=BN$4,IF($L187&lt;=BN$4,$I187,0),IF($O187&gt;=BN$4,IF($N187&lt;=BN$4,$I187,0),IF($Q187&gt;=BN$4,IF($P187&lt;=BN$4,$I187,0),IF($S187&gt;=BN$4,IF($R187&lt;=BN$4,$I187,0),IF($M187&gt;=BN$4,IF($L187&lt;=BN$4,$I187,0),IF($O187&gt;=BN$4,IF($N187&lt;=BN$4,$I187,0),IF($Q187&gt;=BN$4,IF($P187&lt;=BN$4,$I187,0),IF($S187&gt;=BN$4,IF($R187&lt;=BN$4,$I187,0),0)))))))),IF($J187="All Day",$I187,IF($K187="All Day",$I187,IF($K187&lt;=BN$4,0,IF($J187&lt;=BN$4,$I187,0)))))</f>
        <v>0</v>
      </c>
      <c r="BO187" s="101">
        <f>IF(Calculator!$I185="YES",IF($M187&gt;=BO$4,IF($L187&lt;=BO$4,$I187,0),IF($O187&gt;=BO$4,IF($N187&lt;=BO$4,$I187,0),IF($Q187&gt;=BO$4,IF($P187&lt;=BO$4,$I187,0),IF($S187&gt;=BO$4,IF($R187&lt;=BO$4,$I187,0),IF($M187&gt;=BO$4,IF($L187&lt;=BO$4,$I187,0),IF($O187&gt;=BO$4,IF($N187&lt;=BO$4,$I187,0),IF($Q187&gt;=BO$4,IF($P187&lt;=BO$4,$I187,0),IF($S187&gt;=BO$4,IF($R187&lt;=BO$4,$I187,0),0)))))))),IF($J187="All Day",$I187,IF($K187="All Day",$I187,IF($K187&lt;=BO$4,0,IF($J187&lt;=BO$4,$I187,0)))))</f>
        <v>0</v>
      </c>
      <c r="BP187" s="101">
        <f>IF(Calculator!$I185="YES",IF($M187&gt;=BP$4,IF($L187&lt;=BP$4,$I187,0),IF($O187&gt;=BP$4,IF($N187&lt;=BP$4,$I187,0),IF($Q187&gt;=BP$4,IF($P187&lt;=BP$4,$I187,0),IF($S187&gt;=BP$4,IF($R187&lt;=BP$4,$I187,0),IF($M187&gt;=BP$4,IF($L187&lt;=BP$4,$I187,0),IF($O187&gt;=BP$4,IF($N187&lt;=BP$4,$I187,0),IF($Q187&gt;=BP$4,IF($P187&lt;=BP$4,$I187,0),IF($S187&gt;=BP$4,IF($R187&lt;=BP$4,$I187,0),0)))))))),IF($J187="All Day",$I187,IF($K187="All Day",$I187,IF($K187&lt;=BP$4,0,IF($J187&lt;=BP$4,$I187,0)))))</f>
        <v>0</v>
      </c>
      <c r="BQ187" s="101">
        <f>IF(Calculator!$I185="YES",IF($M187&gt;=BQ$4,IF($L187&lt;=BQ$4,$I187,0),IF($O187&gt;=BQ$4,IF($N187&lt;=BQ$4,$I187,0),IF($Q187&gt;=BQ$4,IF($P187&lt;=BQ$4,$I187,0),IF($S187&gt;=BQ$4,IF($R187&lt;=BQ$4,$I187,0),IF($M187&gt;=BQ$4,IF($L187&lt;=BQ$4,$I187,0),IF($O187&gt;=BQ$4,IF($N187&lt;=BQ$4,$I187,0),IF($Q187&gt;=BQ$4,IF($P187&lt;=BQ$4,$I187,0),IF($S187&gt;=BQ$4,IF($R187&lt;=BQ$4,$I187,0),0)))))))),IF($J187="All Day",$I187,IF($K187="All Day",$I187,IF($K187&lt;=BQ$4,0,IF($J187&lt;=BQ$4,$I187,0)))))</f>
        <v>0</v>
      </c>
      <c r="BR187" s="101">
        <f>IF(Calculator!$I185="YES",IF($M187&gt;=BR$4,IF($L187&lt;=BR$4,$I187,0),IF($O187&gt;=BR$4,IF($N187&lt;=BR$4,$I187,0),IF($Q187&gt;=BR$4,IF($P187&lt;=BR$4,$I187,0),IF($S187&gt;=BR$4,IF($R187&lt;=BR$4,$I187,0),IF($M187&gt;=BR$4,IF($L187&lt;=BR$4,$I187,0),IF($O187&gt;=BR$4,IF($N187&lt;=BR$4,$I187,0),IF($Q187&gt;=BR$4,IF($P187&lt;=BR$4,$I187,0),IF($S187&gt;=BR$4,IF($R187&lt;=BR$4,$I187,0),0)))))))),IF($J187="All Day",$I187,IF($K187="All Day",$I187,IF($K187&lt;=BR$4,0,IF($J187&lt;=BR$4,$I187,0)))))</f>
        <v>0</v>
      </c>
      <c r="BS187" s="101">
        <f>IF(Calculator!$I185="YES",IF($M187&gt;=BS$4,IF($L187&lt;=BS$4,$I187,0),IF($O187&gt;=BS$4,IF($N187&lt;=BS$4,$I187,0),IF($Q187&gt;=BS$4,IF($P187&lt;=BS$4,$I187,0),IF($S187&gt;=BS$4,IF($R187&lt;=BS$4,$I187,0),IF($M187&gt;=BS$4,IF($L187&lt;=BS$4,$I187,0),IF($O187&gt;=BS$4,IF($N187&lt;=BS$4,$I187,0),IF($Q187&gt;=BS$4,IF($P187&lt;=BS$4,$I187,0),IF($S187&gt;=BS$4,IF($R187&lt;=BS$4,$I187,0),0)))))))),IF($J187="All Day",$I187,IF($K187="All Day",$I187,IF($K187&lt;=BS$4,0,IF($J187&lt;=BS$4,$I187,0)))))</f>
        <v>0</v>
      </c>
      <c r="BT187" s="101">
        <f>IF(Calculator!$I185="YES",IF($M187&gt;=BT$4,IF($L187&lt;=BT$4,$I187,0),IF($O187&gt;=BT$4,IF($N187&lt;=BT$4,$I187,0),IF($Q187&gt;=BT$4,IF($P187&lt;=BT$4,$I187,0),IF($S187&gt;=BT$4,IF($R187&lt;=BT$4,$I187,0),IF($M187&gt;=BT$4,IF($L187&lt;=BT$4,$I187,0),IF($O187&gt;=BT$4,IF($N187&lt;=BT$4,$I187,0),IF($Q187&gt;=BT$4,IF($P187&lt;=BT$4,$I187,0),IF($S187&gt;=BT$4,IF($R187&lt;=BT$4,$I187,0),0)))))))),IF($J187="All Day",$I187,IF($K187="All Day",$I187,IF($K187&lt;=BT$4,0,IF($J187&lt;=BT$4,$I187,0)))))</f>
        <v>0</v>
      </c>
      <c r="BU187" s="101">
        <f>IF(Calculator!$I185="YES",IF($M187&gt;=BU$4,IF($L187&lt;=BU$4,$I187,0),IF($O187&gt;=BU$4,IF($N187&lt;=BU$4,$I187,0),IF($Q187&gt;=BU$4,IF($P187&lt;=BU$4,$I187,0),IF($S187&gt;=BU$4,IF($R187&lt;=BU$4,$I187,0),IF($M187&gt;=BU$4,IF($L187&lt;=BU$4,$I187,0),IF($O187&gt;=BU$4,IF($N187&lt;=BU$4,$I187,0),IF($Q187&gt;=BU$4,IF($P187&lt;=BU$4,$I187,0),IF($S187&gt;=BU$4,IF($R187&lt;=BU$4,$I187,0),0)))))))),IF($J187="All Day",$I187,IF($K187="All Day",$I187,IF($K187&lt;=BU$4,0,IF($J187&lt;=BU$4,$I187,0)))))</f>
        <v>0</v>
      </c>
      <c r="BV187" s="101">
        <f>IF(Calculator!$I185="YES",IF($M187&gt;=BV$4,IF($L187&lt;=BV$4,$I187,0),IF($O187&gt;=BV$4,IF($N187&lt;=BV$4,$I187,0),IF($Q187&gt;=BV$4,IF($P187&lt;=BV$4,$I187,0),IF($S187&gt;=BV$4,IF($R187&lt;=BV$4,$I187,0),IF($M187&gt;=BV$4,IF($L187&lt;=BV$4,$I187,0),IF($O187&gt;=BV$4,IF($N187&lt;=BV$4,$I187,0),IF($Q187&gt;=BV$4,IF($P187&lt;=BV$4,$I187,0),IF($S187&gt;=BV$4,IF($R187&lt;=BV$4,$I187,0),0)))))))),IF($J187="All Day",$I187,IF($K187="All Day",$I187,IF($K187&lt;=BV$4,0,IF($J187&lt;=BV$4,$I187,0)))))</f>
        <v>0</v>
      </c>
      <c r="BW187" s="101">
        <f>IF(Calculator!$I185="YES",IF($M187&gt;=BW$4,IF($L187&lt;=BW$4,$I187,0),IF($O187&gt;=BW$4,IF($N187&lt;=BW$4,$I187,0),IF($Q187&gt;=BW$4,IF($P187&lt;=BW$4,$I187,0),IF($S187&gt;=BW$4,IF($R187&lt;=BW$4,$I187,0),IF($M187&gt;=BW$4,IF($L187&lt;=BW$4,$I187,0),IF($O187&gt;=BW$4,IF($N187&lt;=BW$4,$I187,0),IF($Q187&gt;=BW$4,IF($P187&lt;=BW$4,$I187,0),IF($S187&gt;=BW$4,IF($R187&lt;=BW$4,$I187,0),0)))))))),IF($J187="All Day",$I187,IF($K187="All Day",$I187,IF($K187&lt;=BW$4,0,IF($J187&lt;=BW$4,$I187,0)))))</f>
        <v>0</v>
      </c>
      <c r="BX187" s="101">
        <f>IF(Calculator!$I185="YES",IF($M187&gt;=BX$4,IF($L187&lt;=BX$4,$I187,0),IF($O187&gt;=BX$4,IF($N187&lt;=BX$4,$I187,0),IF($Q187&gt;=BX$4,IF($P187&lt;=BX$4,$I187,0),IF($S187&gt;=BX$4,IF($R187&lt;=BX$4,$I187,0),IF($M187&gt;=BX$4,IF($L187&lt;=BX$4,$I187,0),IF($O187&gt;=BX$4,IF($N187&lt;=BX$4,$I187,0),IF($Q187&gt;=BX$4,IF($P187&lt;=BX$4,$I187,0),IF($S187&gt;=BX$4,IF($R187&lt;=BX$4,$I187,0),0)))))))),IF($J187="All Day",$I187,IF($K187="All Day",$I187,IF($K187&lt;=BX$4,0,IF($J187&lt;=BX$4,$I187,0)))))</f>
        <v>0</v>
      </c>
      <c r="BY187" s="101">
        <f>IF(Calculator!$I185="YES",IF($M187&gt;=BY$4,IF($L187&lt;=BY$4,$I187,0),IF($O187&gt;=BY$4,IF($N187&lt;=BY$4,$I187,0),IF($Q187&gt;=BY$4,IF($P187&lt;=BY$4,$I187,0),IF($S187&gt;=BY$4,IF($R187&lt;=BY$4,$I187,0),IF($M187&gt;=BY$4,IF($L187&lt;=BY$4,$I187,0),IF($O187&gt;=BY$4,IF($N187&lt;=BY$4,$I187,0),IF($Q187&gt;=BY$4,IF($P187&lt;=BY$4,$I187,0),IF($S187&gt;=BY$4,IF($R187&lt;=BY$4,$I187,0),0)))))))),IF($J187="All Day",$I187,IF($K187="All Day",$I187,IF($K187&lt;=BY$4,0,IF($J187&lt;=BY$4,$I187,0)))))</f>
        <v>0</v>
      </c>
      <c r="BZ187" s="101">
        <f>IF(Calculator!$I185="YES",IF($M187&gt;=BZ$4,IF($L187&lt;=BZ$4,$I187,0),IF($O187&gt;=BZ$4,IF($N187&lt;=BZ$4,$I187,0),IF($Q187&gt;=BZ$4,IF($P187&lt;=BZ$4,$I187,0),IF($S187&gt;=BZ$4,IF($R187&lt;=BZ$4,$I187,0),IF($M187&gt;=BZ$4,IF($L187&lt;=BZ$4,$I187,0),IF($O187&gt;=BZ$4,IF($N187&lt;=BZ$4,$I187,0),IF($Q187&gt;=BZ$4,IF($P187&lt;=BZ$4,$I187,0),IF($S187&gt;=BZ$4,IF($R187&lt;=BZ$4,$I187,0),0)))))))),IF($J187="All Day",$I187,IF($K187="All Day",$I187,IF($K187&lt;=BZ$4,0,IF($J187&lt;=BZ$4,$I187,0)))))</f>
        <v>0</v>
      </c>
      <c r="CA187" s="101">
        <f>IF(Calculator!$I185="YES",IF($M187&gt;=CA$4,IF($L187&lt;=CA$4,$I187,0),IF($O187&gt;=CA$4,IF($N187&lt;=CA$4,$I187,0),IF($Q187&gt;=CA$4,IF($P187&lt;=CA$4,$I187,0),IF($S187&gt;=CA$4,IF($R187&lt;=CA$4,$I187,0),IF($M187&gt;=CA$4,IF($L187&lt;=CA$4,$I187,0),IF($O187&gt;=CA$4,IF($N187&lt;=CA$4,$I187,0),IF($Q187&gt;=CA$4,IF($P187&lt;=CA$4,$I187,0),IF($S187&gt;=CA$4,IF($R187&lt;=CA$4,$I187,0),0)))))))),IF($J187="All Day",$I187,IF($K187="All Day",$I187,IF($K187&lt;=CA$4,0,IF($J187&lt;=CA$4,$I187,0)))))</f>
        <v>0</v>
      </c>
      <c r="CB187" s="101">
        <f>IF(Calculator!$I185="YES",IF($M187&gt;=CB$4,IF($L187&lt;=CB$4,$I187,0),IF($O187&gt;=CB$4,IF($N187&lt;=CB$4,$I187,0),IF($Q187&gt;=CB$4,IF($P187&lt;=CB$4,$I187,0),IF($S187&gt;=CB$4,IF($R187&lt;=CB$4,$I187,0),IF($M187&gt;=CB$4,IF($L187&lt;=CB$4,$I187,0),IF($O187&gt;=CB$4,IF($N187&lt;=CB$4,$I187,0),IF($Q187&gt;=CB$4,IF($P187&lt;=CB$4,$I187,0),IF($S187&gt;=CB$4,IF($R187&lt;=CB$4,$I187,0),0)))))))),IF($J187="All Day",$I187,IF($K187="All Day",$I187,IF($K187&lt;=CB$4,0,IF($J187&lt;=CB$4,$I187,0)))))</f>
        <v>0</v>
      </c>
      <c r="CC187" s="101">
        <f>IF(Calculator!$I185="YES",IF($M187&gt;=CC$4,IF($L187&lt;=CC$4,$I187,0),IF($O187&gt;=CC$4,IF($N187&lt;=CC$4,$I187,0),IF($Q187&gt;=CC$4,IF($P187&lt;=CC$4,$I187,0),IF($S187&gt;=CC$4,IF($R187&lt;=CC$4,$I187,0),IF($M187&gt;=CC$4,IF($L187&lt;=CC$4,$I187,0),IF($O187&gt;=CC$4,IF($N187&lt;=CC$4,$I187,0),IF($Q187&gt;=CC$4,IF($P187&lt;=CC$4,$I187,0),IF($S187&gt;=CC$4,IF($R187&lt;=CC$4,$I187,0),0)))))))),IF($J187="All Day",$I187,IF($K187="All Day",$I187,IF($K187&lt;=CC$4,0,IF($J187&lt;=CC$4,$I187,0)))))</f>
        <v>0</v>
      </c>
      <c r="CD187" s="101">
        <f>IF(Calculator!$I185="YES",IF($M187&gt;=CD$4,IF($L187&lt;=CD$4,$I187,0),IF($O187&gt;=CD$4,IF($N187&lt;=CD$4,$I187,0),IF($Q187&gt;=CD$4,IF($P187&lt;=CD$4,$I187,0),IF($S187&gt;=CD$4,IF($R187&lt;=CD$4,$I187,0),IF($M187&gt;=CD$4,IF($L187&lt;=CD$4,$I187,0),IF($O187&gt;=CD$4,IF($N187&lt;=CD$4,$I187,0),IF($Q187&gt;=CD$4,IF($P187&lt;=CD$4,$I187,0),IF($S187&gt;=CD$4,IF($R187&lt;=CD$4,$I187,0),0)))))))),IF($J187="All Day",$I187,IF($K187="All Day",$I187,IF($K187&lt;=CD$4,0,IF($J187&lt;=CD$4,$I187,0)))))</f>
        <v>0</v>
      </c>
      <c r="CE187" s="101">
        <f>IF(Calculator!$I185="YES",IF($M187&gt;=CE$4,IF($L187&lt;=CE$4,$I187,0),IF($O187&gt;=CE$4,IF($N187&lt;=CE$4,$I187,0),IF($Q187&gt;=CE$4,IF($P187&lt;=CE$4,$I187,0),IF($S187&gt;=CE$4,IF($R187&lt;=CE$4,$I187,0),IF($M187&gt;=CE$4,IF($L187&lt;=CE$4,$I187,0),IF($O187&gt;=CE$4,IF($N187&lt;=CE$4,$I187,0),IF($Q187&gt;=CE$4,IF($P187&lt;=CE$4,$I187,0),IF($S187&gt;=CE$4,IF($R187&lt;=CE$4,$I187,0),0)))))))),IF($J187="All Day",$I187,IF($K187="All Day",$I187,IF($K187&lt;=CE$4,0,IF($J187&lt;=CE$4,$I187,0)))))</f>
        <v>0</v>
      </c>
      <c r="CF187" s="101">
        <f>IF(Calculator!$I185="YES",IF($M187&gt;=CF$4,IF($L187&lt;=CF$4,$I187,0),IF($O187&gt;=CF$4,IF($N187&lt;=CF$4,$I187,0),IF($Q187&gt;=CF$4,IF($P187&lt;=CF$4,$I187,0),IF($S187&gt;=CF$4,IF($R187&lt;=CF$4,$I187,0),IF($M187&gt;=CF$4,IF($L187&lt;=CF$4,$I187,0),IF($O187&gt;=CF$4,IF($N187&lt;=CF$4,$I187,0),IF($Q187&gt;=CF$4,IF($P187&lt;=CF$4,$I187,0),IF($S187&gt;=CF$4,IF($R187&lt;=CF$4,$I187,0),0)))))))),IF($J187="All Day",$I187,IF($K187="All Day",$I187,IF($K187&lt;=CF$4,0,IF($J187&lt;=CF$4,$I187,0)))))</f>
        <v>0</v>
      </c>
      <c r="CG187" s="101">
        <f>IF(Calculator!$I185="YES",IF($M187&gt;=CG$4,IF($L187&lt;=CG$4,$I187,0),IF($O187&gt;=CG$4,IF($N187&lt;=CG$4,$I187,0),IF($Q187&gt;=CG$4,IF($P187&lt;=CG$4,$I187,0),IF($S187&gt;=CG$4,IF($R187&lt;=CG$4,$I187,0),IF($M187&gt;=CG$4,IF($L187&lt;=CG$4,$I187,0),IF($O187&gt;=CG$4,IF($N187&lt;=CG$4,$I187,0),IF($Q187&gt;=CG$4,IF($P187&lt;=CG$4,$I187,0),IF($S187&gt;=CG$4,IF($R187&lt;=CG$4,$I187,0),0)))))))),IF($J187="All Day",$I187,IF($K187="All Day",$I187,IF($K187&lt;=CG$4,0,IF($J187&lt;=CG$4,$I187,0)))))</f>
        <v>0</v>
      </c>
      <c r="CH187" s="101">
        <f>IF(Calculator!$I185="YES",IF($M187&gt;=CH$4,IF($L187&lt;=CH$4,$I187,0),IF($O187&gt;=CH$4,IF($N187&lt;=CH$4,$I187,0),IF($Q187&gt;=CH$4,IF($P187&lt;=CH$4,$I187,0),IF($S187&gt;=CH$4,IF($R187&lt;=CH$4,$I187,0),IF($M187&gt;=CH$4,IF($L187&lt;=CH$4,$I187,0),IF($O187&gt;=CH$4,IF($N187&lt;=CH$4,$I187,0),IF($Q187&gt;=CH$4,IF($P187&lt;=CH$4,$I187,0),IF($S187&gt;=CH$4,IF($R187&lt;=CH$4,$I187,0),0)))))))),IF($J187="All Day",$I187,IF($K187="All Day",$I187,IF($K187&lt;=CH$4,0,IF($J187&lt;=CH$4,$I187,0)))))</f>
        <v>0</v>
      </c>
      <c r="CI187" s="101">
        <f>IF(Calculator!$I185="YES",IF($M187&gt;=CI$4,IF($L187&lt;=CI$4,$I187,0),IF($O187&gt;=CI$4,IF($N187&lt;=CI$4,$I187,0),IF($Q187&gt;=CI$4,IF($P187&lt;=CI$4,$I187,0),IF($S187&gt;=CI$4,IF($R187&lt;=CI$4,$I187,0),IF($M187&gt;=CI$4,IF($L187&lt;=CI$4,$I187,0),IF($O187&gt;=CI$4,IF($N187&lt;=CI$4,$I187,0),IF($Q187&gt;=CI$4,IF($P187&lt;=CI$4,$I187,0),IF($S187&gt;=CI$4,IF($R187&lt;=CI$4,$I187,0),0)))))))),IF($J187="All Day",$I187,IF($K187="All Day",$I187,IF($K187&lt;=CI$4,0,IF($J187&lt;=CI$4,$I187,0)))))</f>
        <v>0</v>
      </c>
      <c r="CJ187" s="101">
        <f>IF(Calculator!$I185="YES",IF($M187&gt;=CJ$4,IF($L187&lt;=CJ$4,$I187,0),IF($O187&gt;=CJ$4,IF($N187&lt;=CJ$4,$I187,0),IF($Q187&gt;=CJ$4,IF($P187&lt;=CJ$4,$I187,0),IF($S187&gt;=CJ$4,IF($R187&lt;=CJ$4,$I187,0),IF($M187&gt;=CJ$4,IF($L187&lt;=CJ$4,$I187,0),IF($O187&gt;=CJ$4,IF($N187&lt;=CJ$4,$I187,0),IF($Q187&gt;=CJ$4,IF($P187&lt;=CJ$4,$I187,0),IF($S187&gt;=CJ$4,IF($R187&lt;=CJ$4,$I187,0),0)))))))),IF($J187="All Day",$I187,IF($K187="All Day",$I187,IF($K187&lt;=CJ$4,0,IF($J187&lt;=CJ$4,$I187,0)))))</f>
        <v>0</v>
      </c>
      <c r="CK187" s="101">
        <f>IF(Calculator!$I185="YES",IF($M187&gt;=CK$4,IF($L187&lt;=CK$4,$I187,0),IF($O187&gt;=CK$4,IF($N187&lt;=CK$4,$I187,0),IF($Q187&gt;=CK$4,IF($P187&lt;=CK$4,$I187,0),IF($S187&gt;=CK$4,IF($R187&lt;=CK$4,$I187,0),IF($M187&gt;=CK$4,IF($L187&lt;=CK$4,$I187,0),IF($O187&gt;=CK$4,IF($N187&lt;=CK$4,$I187,0),IF($Q187&gt;=CK$4,IF($P187&lt;=CK$4,$I187,0),IF($S187&gt;=CK$4,IF($R187&lt;=CK$4,$I187,0),0)))))))),IF($J187="All Day",$I187,IF($K187="All Day",$I187,IF($K187&lt;=CK$4,0,IF($J187&lt;=CK$4,$I187,0)))))</f>
        <v>0</v>
      </c>
      <c r="CL187" s="101">
        <f>IF(Calculator!$I185="YES",IF($M187&gt;=CL$4,IF($L187&lt;=CL$4,$I187,0),IF($O187&gt;=CL$4,IF($N187&lt;=CL$4,$I187,0),IF($Q187&gt;=CL$4,IF($P187&lt;=CL$4,$I187,0),IF($S187&gt;=CL$4,IF($R187&lt;=CL$4,$I187,0),IF($M187&gt;=CL$4,IF($L187&lt;=CL$4,$I187,0),IF($O187&gt;=CL$4,IF($N187&lt;=CL$4,$I187,0),IF($Q187&gt;=CL$4,IF($P187&lt;=CL$4,$I187,0),IF($S187&gt;=CL$4,IF($R187&lt;=CL$4,$I187,0),0)))))))),IF($J187="All Day",$I187,IF($K187="All Day",$I187,IF($K187&lt;=CL$4,0,IF($J187&lt;=CL$4,$I187,0)))))</f>
        <v>0</v>
      </c>
      <c r="CM187" s="101">
        <f>IF(Calculator!$I185="YES",IF($M187&gt;=CM$4,IF($L187&lt;=CM$4,$I187,0),IF($O187&gt;=CM$4,IF($N187&lt;=CM$4,$I187,0),IF($Q187&gt;=CM$4,IF($P187&lt;=CM$4,$I187,0),IF($S187&gt;=CM$4,IF($R187&lt;=CM$4,$I187,0),IF($M187&gt;=CM$4,IF($L187&lt;=CM$4,$I187,0),IF($O187&gt;=CM$4,IF($N187&lt;=CM$4,$I187,0),IF($Q187&gt;=CM$4,IF($P187&lt;=CM$4,$I187,0),IF($S187&gt;=CM$4,IF($R187&lt;=CM$4,$I187,0),0)))))))),IF($J187="All Day",$I187,IF($K187="All Day",$I187,IF($K187&lt;=CM$4,0,IF($J187&lt;=CM$4,$I187,0)))))</f>
        <v>0</v>
      </c>
      <c r="CN187" s="101">
        <f>IF(Calculator!$I185="YES",IF($M187&gt;=CN$4,IF($L187&lt;=CN$4,$I187,0),IF($O187&gt;=CN$4,IF($N187&lt;=CN$4,$I187,0),IF($Q187&gt;=CN$4,IF($P187&lt;=CN$4,$I187,0),IF($S187&gt;=CN$4,IF($R187&lt;=CN$4,$I187,0),IF($M187&gt;=CN$4,IF($L187&lt;=CN$4,$I187,0),IF($O187&gt;=CN$4,IF($N187&lt;=CN$4,$I187,0),IF($Q187&gt;=CN$4,IF($P187&lt;=CN$4,$I187,0),IF($S187&gt;=CN$4,IF($R187&lt;=CN$4,$I187,0),0)))))))),IF($J187="All Day",$I187,IF($K187="All Day",$I187,IF($K187&lt;=CN$4,0,IF($J187&lt;=CN$4,$I187,0)))))</f>
        <v>0</v>
      </c>
      <c r="CO187" s="101">
        <f>IF(Calculator!$I185="YES",IF($M187&gt;=CO$4,IF($L187&lt;=CO$4,$I187,0),IF($O187&gt;=CO$4,IF($N187&lt;=CO$4,$I187,0),IF($Q187&gt;=CO$4,IF($P187&lt;=CO$4,$I187,0),IF($S187&gt;=CO$4,IF($R187&lt;=CO$4,$I187,0),IF($M187&gt;=CO$4,IF($L187&lt;=CO$4,$I187,0),IF($O187&gt;=CO$4,IF($N187&lt;=CO$4,$I187,0),IF($Q187&gt;=CO$4,IF($P187&lt;=CO$4,$I187,0),IF($S187&gt;=CO$4,IF($R187&lt;=CO$4,$I187,0),0)))))))),IF($J187="All Day",$I187,IF($K187="All Day",$I187,IF($K187&lt;=CO$4,0,IF($J187&lt;=CO$4,$I187,0)))))</f>
        <v>0</v>
      </c>
      <c r="CP187" s="101">
        <f>IF(Calculator!$I185="YES",IF($M187&gt;=CP$4,IF($L187&lt;=CP$4,$I187,0),IF($O187&gt;=CP$4,IF($N187&lt;=CP$4,$I187,0),IF($Q187&gt;=CP$4,IF($P187&lt;=CP$4,$I187,0),IF($S187&gt;=CP$4,IF($R187&lt;=CP$4,$I187,0),IF($M187&gt;=CP$4,IF($L187&lt;=CP$4,$I187,0),IF($O187&gt;=CP$4,IF($N187&lt;=CP$4,$I187,0),IF($Q187&gt;=CP$4,IF($P187&lt;=CP$4,$I187,0),IF($S187&gt;=CP$4,IF($R187&lt;=CP$4,$I187,0),0)))))))),IF($J187="All Day",$I187,IF($K187="All Day",$I187,IF($K187&lt;=CP$4,0,IF($J187&lt;=CP$4,$I187,0)))))</f>
        <v>0</v>
      </c>
      <c r="CQ187" s="101">
        <f>IF(Calculator!$I185="YES",IF($M187&gt;=CQ$4,IF($L187&lt;=CQ$4,$I187,0),IF($O187&gt;=CQ$4,IF($N187&lt;=CQ$4,$I187,0),IF($Q187&gt;=CQ$4,IF($P187&lt;=CQ$4,$I187,0),IF($S187&gt;=CQ$4,IF($R187&lt;=CQ$4,$I187,0),IF($M187&gt;=CQ$4,IF($L187&lt;=CQ$4,$I187,0),IF($O187&gt;=CQ$4,IF($N187&lt;=CQ$4,$I187,0),IF($Q187&gt;=CQ$4,IF($P187&lt;=CQ$4,$I187,0),IF($S187&gt;=CQ$4,IF($R187&lt;=CQ$4,$I187,0),0)))))))),IF($J187="All Day",$I187,IF($K187="All Day",$I187,IF($K187&lt;=CQ$4,0,IF($J187&lt;=CQ$4,$I187,0)))))</f>
        <v>0</v>
      </c>
      <c r="CR187" s="101">
        <f>IF(Calculator!$I185="YES",IF($M187&gt;=CR$4,IF($L187&lt;=CR$4,$I187,0),IF($O187&gt;=CR$4,IF($N187&lt;=CR$4,$I187,0),IF($Q187&gt;=CR$4,IF($P187&lt;=CR$4,$I187,0),IF($S187&gt;=CR$4,IF($R187&lt;=CR$4,$I187,0),IF($M187&gt;=CR$4,IF($L187&lt;=CR$4,$I187,0),IF($O187&gt;=CR$4,IF($N187&lt;=CR$4,$I187,0),IF($Q187&gt;=CR$4,IF($P187&lt;=CR$4,$I187,0),IF($S187&gt;=CR$4,IF($R187&lt;=CR$4,$I187,0),0)))))))),IF($J187="All Day",$I187,IF($K187="All Day",$I187,IF($K187&lt;=CR$4,0,IF($J187&lt;=CR$4,$I187,0)))))</f>
        <v>0</v>
      </c>
      <c r="CS187" s="101">
        <f>IF(Calculator!$I185="YES",IF($M187&gt;=CS$4,IF($L187&lt;=CS$4,$I187,0),IF($O187&gt;=CS$4,IF($N187&lt;=CS$4,$I187,0),IF($Q187&gt;=CS$4,IF($P187&lt;=CS$4,$I187,0),IF($S187&gt;=CS$4,IF($R187&lt;=CS$4,$I187,0),IF($M187&gt;=CS$4,IF($L187&lt;=CS$4,$I187,0),IF($O187&gt;=CS$4,IF($N187&lt;=CS$4,$I187,0),IF($Q187&gt;=CS$4,IF($P187&lt;=CS$4,$I187,0),IF($S187&gt;=CS$4,IF($R187&lt;=CS$4,$I187,0),0)))))))),IF($J187="All Day",$I187,IF($K187="All Day",$I187,IF($K187&lt;=CS$4,0,IF($J187&lt;=CS$4,$I187,0)))))</f>
        <v>0</v>
      </c>
      <c r="CT187" s="101">
        <f>IF(Calculator!$I185="YES",IF($M187&gt;=CT$4,IF($L187&lt;=CT$4,$I187,0),IF($O187&gt;=CT$4,IF($N187&lt;=CT$4,$I187,0),IF($Q187&gt;=CT$4,IF($P187&lt;=CT$4,$I187,0),IF($S187&gt;=CT$4,IF($R187&lt;=CT$4,$I187,0),IF($M187&gt;=CT$4,IF($L187&lt;=CT$4,$I187,0),IF($O187&gt;=CT$4,IF($N187&lt;=CT$4,$I187,0),IF($Q187&gt;=CT$4,IF($P187&lt;=CT$4,$I187,0),IF($S187&gt;=CT$4,IF($R187&lt;=CT$4,$I187,0),0)))))))),IF($J187="All Day",$I187,IF($K187="All Day",$I187,IF($K187&lt;=CT$4,0,IF($J187&lt;=CT$4,$I187,0)))))</f>
        <v>0</v>
      </c>
      <c r="CU187" s="101">
        <f>IF(Calculator!$I185="YES",IF($M187&gt;=CU$4,IF($L187&lt;=CU$4,$I187,0),IF($O187&gt;=CU$4,IF($N187&lt;=CU$4,$I187,0),IF($Q187&gt;=CU$4,IF($P187&lt;=CU$4,$I187,0),IF($S187&gt;=CU$4,IF($R187&lt;=CU$4,$I187,0),IF($M187&gt;=CU$4,IF($L187&lt;=CU$4,$I187,0),IF($O187&gt;=CU$4,IF($N187&lt;=CU$4,$I187,0),IF($Q187&gt;=CU$4,IF($P187&lt;=CU$4,$I187,0),IF($S187&gt;=CU$4,IF($R187&lt;=CU$4,$I187,0),0)))))))),IF($J187="All Day",$I187,IF($K187="All Day",$I187,IF($K187&lt;=CU$4,0,IF($J187&lt;=CU$4,$I187,0)))))</f>
        <v>0</v>
      </c>
      <c r="CV187" s="101">
        <f>IF(Calculator!$I185="YES",IF($M187&gt;=CV$4,IF($L187&lt;=CV$4,$I187,0),IF($O187&gt;=CV$4,IF($N187&lt;=CV$4,$I187,0),IF($Q187&gt;=CV$4,IF($P187&lt;=CV$4,$I187,0),IF($S187&gt;=CV$4,IF($R187&lt;=CV$4,$I187,0),IF($M187&gt;=CV$4,IF($L187&lt;=CV$4,$I187,0),IF($O187&gt;=CV$4,IF($N187&lt;=CV$4,$I187,0),IF($Q187&gt;=CV$4,IF($P187&lt;=CV$4,$I187,0),IF($S187&gt;=CV$4,IF($R187&lt;=CV$4,$I187,0),0)))))))),IF($J187="All Day",$I187,IF($K187="All Day",$I187,IF($K187&lt;=CV$4,0,IF($J187&lt;=CV$4,$I187,0)))))</f>
        <v>0</v>
      </c>
      <c r="CW187" s="101">
        <f>IF(Calculator!$I185="YES",IF($M187&gt;=CW$4,IF($L187&lt;=CW$4,$I187,0),IF($O187&gt;=CW$4,IF($N187&lt;=CW$4,$I187,0),IF($Q187&gt;=CW$4,IF($P187&lt;=CW$4,$I187,0),IF($S187&gt;=CW$4,IF($R187&lt;=CW$4,$I187,0),IF($M187&gt;=CW$4,IF($L187&lt;=CW$4,$I187,0),IF($O187&gt;=CW$4,IF($N187&lt;=CW$4,$I187,0),IF($Q187&gt;=CW$4,IF($P187&lt;=CW$4,$I187,0),IF($S187&gt;=CW$4,IF($R187&lt;=CW$4,$I187,0),0)))))))),IF($J187="All Day",$I187,IF($K187="All Day",$I187,IF($K187&lt;=CW$4,0,IF($J187&lt;=CW$4,$I187,0)))))</f>
        <v>0</v>
      </c>
      <c r="CX187" s="101">
        <f>IF(Calculator!$I185="YES",IF($M187&gt;=CX$4,IF($L187&lt;=CX$4,$I187,0),IF($O187&gt;=CX$4,IF($N187&lt;=CX$4,$I187,0),IF($Q187&gt;=CX$4,IF($P187&lt;=CX$4,$I187,0),IF($S187&gt;=CX$4,IF($R187&lt;=CX$4,$I187,0),IF($M187&gt;=CX$4,IF($L187&lt;=CX$4,$I187,0),IF($O187&gt;=CX$4,IF($N187&lt;=CX$4,$I187,0),IF($Q187&gt;=CX$4,IF($P187&lt;=CX$4,$I187,0),IF($S187&gt;=CX$4,IF($R187&lt;=CX$4,$I187,0),0)))))))),IF($J187="All Day",$I187,IF($K187="All Day",$I187,IF($K187&lt;=CX$4,0,IF($J187&lt;=CX$4,$I187,0)))))</f>
        <v>0</v>
      </c>
      <c r="CY187" s="101">
        <f>IF(Calculator!$I185="YES",IF($M187&gt;=CY$4,IF($L187&lt;=CY$4,$I187,0),IF($O187&gt;=CY$4,IF($N187&lt;=CY$4,$I187,0),IF($Q187&gt;=CY$4,IF($P187&lt;=CY$4,$I187,0),IF($S187&gt;=CY$4,IF($R187&lt;=CY$4,$I187,0),IF($M187&gt;=CY$4,IF($L187&lt;=CY$4,$I187,0),IF($O187&gt;=CY$4,IF($N187&lt;=CY$4,$I187,0),IF($Q187&gt;=CY$4,IF($P187&lt;=CY$4,$I187,0),IF($S187&gt;=CY$4,IF($R187&lt;=CY$4,$I187,0),0)))))))),IF($J187="All Day",$I187,IF($K187="All Day",$I187,IF($K187&lt;=CY$4,0,IF($J187&lt;=CY$4,$I187,0)))))</f>
        <v>0</v>
      </c>
      <c r="CZ187" s="101">
        <f>IF(Calculator!$I185="YES",IF($M187&gt;=CZ$4,IF($L187&lt;=CZ$4,$I187,0),IF($O187&gt;=CZ$4,IF($N187&lt;=CZ$4,$I187,0),IF($Q187&gt;=CZ$4,IF($P187&lt;=CZ$4,$I187,0),IF($S187&gt;=CZ$4,IF($R187&lt;=CZ$4,$I187,0),IF($M187&gt;=CZ$4,IF($L187&lt;=CZ$4,$I187,0),IF($O187&gt;=CZ$4,IF($N187&lt;=CZ$4,$I187,0),IF($Q187&gt;=CZ$4,IF($P187&lt;=CZ$4,$I187,0),IF($S187&gt;=CZ$4,IF($R187&lt;=CZ$4,$I187,0),0)))))))),IF($J187="All Day",$I187,IF($K187="All Day",$I187,IF($K187&lt;=CZ$4,0,IF($J187&lt;=CZ$4,$I187,0)))))</f>
        <v>0</v>
      </c>
      <c r="DA187" s="101">
        <f>IF(Calculator!$I185="YES",IF($M187&gt;=DA$4,IF($L187&lt;=DA$4,$I187,0),IF($O187&gt;=DA$4,IF($N187&lt;=DA$4,$I187,0),IF($Q187&gt;=DA$4,IF($P187&lt;=DA$4,$I187,0),IF($S187&gt;=DA$4,IF($R187&lt;=DA$4,$I187,0),IF($M187&gt;=DA$4,IF($L187&lt;=DA$4,$I187,0),IF($O187&gt;=DA$4,IF($N187&lt;=DA$4,$I187,0),IF($Q187&gt;=DA$4,IF($P187&lt;=DA$4,$I187,0),IF($S187&gt;=DA$4,IF($R187&lt;=DA$4,$I187,0),0)))))))),IF($J187="All Day",$I187,IF($K187="All Day",$I187,IF($K187&lt;=DA$4,0,IF($J187&lt;=DA$4,$I187,0)))))</f>
        <v>0</v>
      </c>
      <c r="DB187" s="101">
        <f>IF(Calculator!$I185="YES",IF($M187&gt;=DB$4,IF($L187&lt;=DB$4,$I187,0),IF($O187&gt;=DB$4,IF($N187&lt;=DB$4,$I187,0),IF($Q187&gt;=DB$4,IF($P187&lt;=DB$4,$I187,0),IF($S187&gt;=DB$4,IF($R187&lt;=DB$4,$I187,0),IF($M187&gt;=DB$4,IF($L187&lt;=DB$4,$I187,0),IF($O187&gt;=DB$4,IF($N187&lt;=DB$4,$I187,0),IF($Q187&gt;=DB$4,IF($P187&lt;=DB$4,$I187,0),IF($S187&gt;=DB$4,IF($R187&lt;=DB$4,$I187,0),0)))))))),IF($J187="All Day",$I187,IF($K187="All Day",$I187,IF($K187&lt;=DB$4,0,IF($J187&lt;=DB$4,$I187,0)))))</f>
        <v>0</v>
      </c>
      <c r="DC187" s="101">
        <f>IF(Calculator!$I185="YES",IF($M187&gt;=DC$4,IF($L187&lt;=DC$4,$I187,0),IF($O187&gt;=DC$4,IF($N187&lt;=DC$4,$I187,0),IF($Q187&gt;=DC$4,IF($P187&lt;=DC$4,$I187,0),IF($S187&gt;=DC$4,IF($R187&lt;=DC$4,$I187,0),IF($M187&gt;=DC$4,IF($L187&lt;=DC$4,$I187,0),IF($O187&gt;=DC$4,IF($N187&lt;=DC$4,$I187,0),IF($Q187&gt;=DC$4,IF($P187&lt;=DC$4,$I187,0),IF($S187&gt;=DC$4,IF($R187&lt;=DC$4,$I187,0),0)))))))),IF($J187="All Day",$I187,IF($K187="All Day",$I187,IF($K187&lt;=DC$4,0,IF($J187&lt;=DC$4,$I187,0)))))</f>
        <v>0</v>
      </c>
      <c r="DD187" s="101">
        <f>IF(Calculator!$I185="YES",IF($M187&gt;=DD$4,IF($L187&lt;=DD$4,$I187,0),IF($O187&gt;=DD$4,IF($N187&lt;=DD$4,$I187,0),IF($Q187&gt;=DD$4,IF($P187&lt;=DD$4,$I187,0),IF($S187&gt;=DD$4,IF($R187&lt;=DD$4,$I187,0),IF($M187&gt;=DD$4,IF($L187&lt;=DD$4,$I187,0),IF($O187&gt;=DD$4,IF($N187&lt;=DD$4,$I187,0),IF($Q187&gt;=DD$4,IF($P187&lt;=DD$4,$I187,0),IF($S187&gt;=DD$4,IF($R187&lt;=DD$4,$I187,0),0)))))))),IF($J187="All Day",$I187,IF($K187="All Day",$I187,IF($K187&lt;=DD$4,0,IF($J187&lt;=DD$4,$I187,0)))))</f>
        <v>0</v>
      </c>
      <c r="DE187" s="101">
        <f>IF(Calculator!$I185="YES",IF($M187&gt;=DE$4,IF($L187&lt;=DE$4,$I187,0),IF($O187&gt;=DE$4,IF($N187&lt;=DE$4,$I187,0),IF($Q187&gt;=DE$4,IF($P187&lt;=DE$4,$I187,0),IF($S187&gt;=DE$4,IF($R187&lt;=DE$4,$I187,0),IF($M187&gt;=DE$4,IF($L187&lt;=DE$4,$I187,0),IF($O187&gt;=DE$4,IF($N187&lt;=DE$4,$I187,0),IF($Q187&gt;=DE$4,IF($P187&lt;=DE$4,$I187,0),IF($S187&gt;=DE$4,IF($R187&lt;=DE$4,$I187,0),0)))))))),IF($J187="All Day",$I187,IF($K187="All Day",$I187,IF($K187&lt;=DE$4,0,IF($J187&lt;=DE$4,$I187,0)))))</f>
        <v>0</v>
      </c>
      <c r="DF187" s="101">
        <f>IF(Calculator!$I185="YES",IF($M187&gt;=DF$4,IF($L187&lt;=DF$4,$I187,0),IF($O187&gt;=DF$4,IF($N187&lt;=DF$4,$I187,0),IF($Q187&gt;=DF$4,IF($P187&lt;=DF$4,$I187,0),IF($S187&gt;=DF$4,IF($R187&lt;=DF$4,$I187,0),IF($M187&gt;=DF$4,IF($L187&lt;=DF$4,$I187,0),IF($O187&gt;=DF$4,IF($N187&lt;=DF$4,$I187,0),IF($Q187&gt;=DF$4,IF($P187&lt;=DF$4,$I187,0),IF($S187&gt;=DF$4,IF($R187&lt;=DF$4,$I187,0),0)))))))),IF($J187="All Day",$I187,IF($K187="All Day",$I187,IF($K187&lt;=DF$4,0,IF($J187&lt;=DF$4,$I187,0)))))</f>
        <v>0</v>
      </c>
      <c r="DG187" s="101">
        <f>IF(Calculator!$I185="YES",IF($M187&gt;=DG$4,IF($L187&lt;=DG$4,$I187,0),IF($O187&gt;=DG$4,IF($N187&lt;=DG$4,$I187,0),IF($Q187&gt;=DG$4,IF($P187&lt;=DG$4,$I187,0),IF($S187&gt;=DG$4,IF($R187&lt;=DG$4,$I187,0),IF($M187&gt;=DG$4,IF($L187&lt;=DG$4,$I187,0),IF($O187&gt;=DG$4,IF($N187&lt;=DG$4,$I187,0),IF($Q187&gt;=DG$4,IF($P187&lt;=DG$4,$I187,0),IF($S187&gt;=DG$4,IF($R187&lt;=DG$4,$I187,0),0)))))))),IF($J187="All Day",$I187,IF($K187="All Day",$I187,IF($K187&lt;=DG$4,0,IF($J187&lt;=DG$4,$I187,0)))))</f>
        <v>0</v>
      </c>
      <c r="DH187" s="101">
        <f>IF(Calculator!$I185="YES",IF($M187&gt;=DH$4,IF($L187&lt;=DH$4,$I187,0),IF($O187&gt;=DH$4,IF($N187&lt;=DH$4,$I187,0),IF($Q187&gt;=DH$4,IF($P187&lt;=DH$4,$I187,0),IF($S187&gt;=DH$4,IF($R187&lt;=DH$4,$I187,0),IF($M187&gt;=DH$4,IF($L187&lt;=DH$4,$I187,0),IF($O187&gt;=DH$4,IF($N187&lt;=DH$4,$I187,0),IF($Q187&gt;=DH$4,IF($P187&lt;=DH$4,$I187,0),IF($S187&gt;=DH$4,IF($R187&lt;=DH$4,$I187,0),0)))))))),IF($J187="All Day",$I187,IF($K187="All Day",$I187,IF($K187&lt;=DH$4,0,IF($J187&lt;=DH$4,$I187,0)))))</f>
        <v>0</v>
      </c>
      <c r="DI187" s="101">
        <f>IF(Calculator!$I185="YES",IF($M187&gt;=DI$4,IF($L187&lt;=DI$4,$I187,0),IF($O187&gt;=DI$4,IF($N187&lt;=DI$4,$I187,0),IF($Q187&gt;=DI$4,IF($P187&lt;=DI$4,$I187,0),IF($S187&gt;=DI$4,IF($R187&lt;=DI$4,$I187,0),IF($M187&gt;=DI$4,IF($L187&lt;=DI$4,$I187,0),IF($O187&gt;=DI$4,IF($N187&lt;=DI$4,$I187,0),IF($Q187&gt;=DI$4,IF($P187&lt;=DI$4,$I187,0),IF($S187&gt;=DI$4,IF($R187&lt;=DI$4,$I187,0),0)))))))),IF($J187="All Day",$I187,IF($K187="All Day",$I187,IF($K187&lt;=DI$4,0,IF($J187&lt;=DI$4,$I187,0)))))</f>
        <v>0</v>
      </c>
      <c r="DJ187" s="101">
        <f>IF(Calculator!$I185="YES",IF($M187&gt;=DJ$4,IF($L187&lt;=DJ$4,$I187,0),IF($O187&gt;=DJ$4,IF($N187&lt;=DJ$4,$I187,0),IF($Q187&gt;=DJ$4,IF($P187&lt;=DJ$4,$I187,0),IF($S187&gt;=DJ$4,IF($R187&lt;=DJ$4,$I187,0),IF($M187&gt;=DJ$4,IF($L187&lt;=DJ$4,$I187,0),IF($O187&gt;=DJ$4,IF($N187&lt;=DJ$4,$I187,0),IF($Q187&gt;=DJ$4,IF($P187&lt;=DJ$4,$I187,0),IF($S187&gt;=DJ$4,IF($R187&lt;=DJ$4,$I187,0),0)))))))),IF($J187="All Day",$I187,IF($K187="All Day",$I187,IF($K187&lt;=DJ$4,0,IF($J187&lt;=DJ$4,$I187,0)))))</f>
        <v>0</v>
      </c>
      <c r="DK187" s="101">
        <f>IF(Calculator!$I185="YES",IF($M187&gt;=DK$4,IF($L187&lt;=DK$4,$I187,0),IF($O187&gt;=DK$4,IF($N187&lt;=DK$4,$I187,0),IF($Q187&gt;=DK$4,IF($P187&lt;=DK$4,$I187,0),IF($S187&gt;=DK$4,IF($R187&lt;=DK$4,$I187,0),IF($M187&gt;=DK$4,IF($L187&lt;=DK$4,$I187,0),IF($O187&gt;=DK$4,IF($N187&lt;=DK$4,$I187,0),IF($Q187&gt;=DK$4,IF($P187&lt;=DK$4,$I187,0),IF($S187&gt;=DK$4,IF($R187&lt;=DK$4,$I187,0),0)))))))),IF($J187="All Day",$I187,IF($K187="All Day",$I187,IF($K187&lt;=DK$4,0,IF($J187&lt;=DK$4,$I187,0)))))</f>
        <v>0</v>
      </c>
      <c r="DL187" s="101">
        <f>IF(Calculator!$I185="YES",IF($M187&gt;=DL$4,IF($L187&lt;=DL$4,$I187,0),IF($O187&gt;=DL$4,IF($N187&lt;=DL$4,$I187,0),IF($Q187&gt;=DL$4,IF($P187&lt;=DL$4,$I187,0),IF($S187&gt;=DL$4,IF($R187&lt;=DL$4,$I187,0),IF($M187&gt;=DL$4,IF($L187&lt;=DL$4,$I187,0),IF($O187&gt;=DL$4,IF($N187&lt;=DL$4,$I187,0),IF($Q187&gt;=DL$4,IF($P187&lt;=DL$4,$I187,0),IF($S187&gt;=DL$4,IF($R187&lt;=DL$4,$I187,0),0)))))))),IF($J187="All Day",$I187,IF($K187="All Day",$I187,IF($K187&lt;=DL$4,0,IF($J187&lt;=DL$4,$I187,0)))))</f>
        <v>0</v>
      </c>
      <c r="DN187" s="110">
        <f>IF(Calculator!$F185="Winter only usage",1,0)</f>
        <v>0</v>
      </c>
      <c r="DO187" s="109">
        <f t="shared" si="1082"/>
        <v>0</v>
      </c>
      <c r="DP187" s="109">
        <f t="shared" si="1083"/>
        <v>0</v>
      </c>
      <c r="DQ187" s="109">
        <f t="shared" si="1084"/>
        <v>0</v>
      </c>
      <c r="DR187" s="109">
        <f t="shared" si="1085"/>
        <v>0</v>
      </c>
      <c r="DS187" s="109">
        <f t="shared" si="1086"/>
        <v>0</v>
      </c>
      <c r="DT187" s="109">
        <f t="shared" si="1087"/>
        <v>0</v>
      </c>
      <c r="DU187" s="109">
        <f t="shared" si="1088"/>
        <v>0</v>
      </c>
      <c r="DV187" s="109">
        <f t="shared" si="1089"/>
        <v>0</v>
      </c>
      <c r="DW187" s="109">
        <f t="shared" si="1090"/>
        <v>0</v>
      </c>
      <c r="DX187" s="109">
        <f t="shared" si="1091"/>
        <v>0</v>
      </c>
      <c r="DY187" s="109">
        <f t="shared" si="1092"/>
        <v>0</v>
      </c>
      <c r="DZ187" s="109">
        <f t="shared" si="1093"/>
        <v>0</v>
      </c>
      <c r="EA187" s="109">
        <f t="shared" si="1094"/>
        <v>0</v>
      </c>
      <c r="EB187" s="109">
        <f t="shared" si="1095"/>
        <v>0</v>
      </c>
      <c r="EC187" s="109">
        <f t="shared" si="1096"/>
        <v>0</v>
      </c>
      <c r="ED187" s="109">
        <f t="shared" si="1097"/>
        <v>0</v>
      </c>
      <c r="EE187" s="109">
        <f t="shared" si="1098"/>
        <v>0</v>
      </c>
      <c r="EF187" s="109">
        <f t="shared" si="1099"/>
        <v>0</v>
      </c>
      <c r="EG187" s="109">
        <f t="shared" si="1100"/>
        <v>0</v>
      </c>
      <c r="EH187" s="109">
        <f t="shared" si="1101"/>
        <v>0</v>
      </c>
      <c r="EI187" s="109">
        <f t="shared" si="1102"/>
        <v>0</v>
      </c>
      <c r="EJ187" s="109">
        <f t="shared" si="1103"/>
        <v>0</v>
      </c>
      <c r="EK187" s="109">
        <f t="shared" si="1104"/>
        <v>0</v>
      </c>
      <c r="EL187" s="109">
        <f t="shared" si="1105"/>
        <v>0</v>
      </c>
      <c r="EM187" s="109">
        <f t="shared" si="1106"/>
        <v>0</v>
      </c>
      <c r="EN187" s="109">
        <f t="shared" si="1107"/>
        <v>0</v>
      </c>
      <c r="EO187" s="109">
        <f t="shared" si="1108"/>
        <v>0</v>
      </c>
      <c r="EP187" s="109">
        <f t="shared" si="1109"/>
        <v>0</v>
      </c>
      <c r="EQ187" s="109">
        <f t="shared" si="1110"/>
        <v>0</v>
      </c>
      <c r="ER187" s="109">
        <f t="shared" si="1111"/>
        <v>0</v>
      </c>
      <c r="ES187" s="109">
        <f t="shared" si="1112"/>
        <v>0</v>
      </c>
      <c r="ET187" s="109">
        <f t="shared" si="1113"/>
        <v>0</v>
      </c>
      <c r="EU187" s="109">
        <f t="shared" si="1114"/>
        <v>0</v>
      </c>
      <c r="EV187" s="109">
        <f t="shared" si="1115"/>
        <v>0</v>
      </c>
      <c r="EW187" s="109">
        <f t="shared" si="1116"/>
        <v>0</v>
      </c>
      <c r="EX187" s="109">
        <f t="shared" si="1117"/>
        <v>0</v>
      </c>
      <c r="EY187" s="109">
        <f t="shared" si="1118"/>
        <v>0</v>
      </c>
      <c r="EZ187" s="109">
        <f t="shared" si="1119"/>
        <v>0</v>
      </c>
      <c r="FA187" s="109">
        <f t="shared" si="1120"/>
        <v>0</v>
      </c>
      <c r="FB187" s="109">
        <f t="shared" si="1121"/>
        <v>0</v>
      </c>
      <c r="FC187" s="109">
        <f t="shared" si="1122"/>
        <v>0</v>
      </c>
      <c r="FD187" s="109">
        <f t="shared" si="1123"/>
        <v>0</v>
      </c>
      <c r="FE187" s="109">
        <f t="shared" si="1124"/>
        <v>0</v>
      </c>
      <c r="FF187" s="109">
        <f t="shared" si="1125"/>
        <v>0</v>
      </c>
      <c r="FG187" s="109">
        <f t="shared" si="1126"/>
        <v>0</v>
      </c>
      <c r="FH187" s="109">
        <f t="shared" si="1127"/>
        <v>0</v>
      </c>
      <c r="FI187" s="109">
        <f t="shared" si="1128"/>
        <v>0</v>
      </c>
      <c r="FJ187" s="109">
        <f t="shared" si="1129"/>
        <v>0</v>
      </c>
      <c r="FK187" s="109">
        <f t="shared" si="1130"/>
        <v>0</v>
      </c>
      <c r="FL187" s="109">
        <f t="shared" si="1131"/>
        <v>0</v>
      </c>
      <c r="FM187" s="109">
        <f t="shared" si="1132"/>
        <v>0</v>
      </c>
      <c r="FN187" s="109">
        <f t="shared" si="1133"/>
        <v>0</v>
      </c>
      <c r="FO187" s="109">
        <f t="shared" si="1134"/>
        <v>0</v>
      </c>
      <c r="FP187" s="109">
        <f t="shared" si="1135"/>
        <v>0</v>
      </c>
      <c r="FQ187" s="109">
        <f t="shared" si="1136"/>
        <v>0</v>
      </c>
      <c r="FR187" s="109">
        <f t="shared" si="1137"/>
        <v>0</v>
      </c>
      <c r="FS187" s="109">
        <f t="shared" si="1138"/>
        <v>0</v>
      </c>
      <c r="FT187" s="109">
        <f t="shared" si="1139"/>
        <v>0</v>
      </c>
      <c r="FU187" s="109">
        <f t="shared" si="1140"/>
        <v>0</v>
      </c>
      <c r="FV187" s="109">
        <f t="shared" si="1141"/>
        <v>0</v>
      </c>
      <c r="FW187" s="109">
        <f t="shared" si="1142"/>
        <v>0</v>
      </c>
      <c r="FX187" s="109">
        <f t="shared" si="1143"/>
        <v>0</v>
      </c>
      <c r="FY187" s="109">
        <f t="shared" si="1144"/>
        <v>0</v>
      </c>
      <c r="FZ187" s="109">
        <f t="shared" si="1145"/>
        <v>0</v>
      </c>
      <c r="GA187" s="109">
        <f t="shared" si="1146"/>
        <v>0</v>
      </c>
      <c r="GB187" s="109">
        <f t="shared" si="1147"/>
        <v>0</v>
      </c>
      <c r="GC187" s="109">
        <f t="shared" si="1148"/>
        <v>0</v>
      </c>
      <c r="GD187" s="109">
        <f t="shared" si="1149"/>
        <v>0</v>
      </c>
      <c r="GE187" s="109">
        <f t="shared" si="1150"/>
        <v>0</v>
      </c>
      <c r="GF187" s="109">
        <f t="shared" si="1151"/>
        <v>0</v>
      </c>
      <c r="GG187" s="109">
        <f t="shared" si="1152"/>
        <v>0</v>
      </c>
      <c r="GH187" s="109">
        <f t="shared" si="1153"/>
        <v>0</v>
      </c>
      <c r="GI187" s="109">
        <f t="shared" si="1154"/>
        <v>0</v>
      </c>
      <c r="GJ187" s="109">
        <f t="shared" si="1155"/>
        <v>0</v>
      </c>
      <c r="GK187" s="109">
        <f t="shared" si="1156"/>
        <v>0</v>
      </c>
      <c r="GL187" s="109">
        <f t="shared" si="1157"/>
        <v>0</v>
      </c>
      <c r="GM187" s="109">
        <f t="shared" si="1158"/>
        <v>0</v>
      </c>
      <c r="GN187" s="109">
        <f t="shared" si="1159"/>
        <v>0</v>
      </c>
      <c r="GO187" s="109">
        <f t="shared" si="1160"/>
        <v>0</v>
      </c>
      <c r="GP187" s="109">
        <f t="shared" si="1161"/>
        <v>0</v>
      </c>
      <c r="GQ187" s="109">
        <f t="shared" si="1162"/>
        <v>0</v>
      </c>
      <c r="GR187" s="109">
        <f t="shared" si="1163"/>
        <v>0</v>
      </c>
      <c r="GS187" s="109">
        <f t="shared" si="1164"/>
        <v>0</v>
      </c>
      <c r="GT187" s="109">
        <f t="shared" si="1165"/>
        <v>0</v>
      </c>
      <c r="GU187" s="109">
        <f t="shared" si="1166"/>
        <v>0</v>
      </c>
      <c r="GV187" s="109">
        <f t="shared" si="1167"/>
        <v>0</v>
      </c>
      <c r="GW187" s="109">
        <f t="shared" si="1168"/>
        <v>0</v>
      </c>
      <c r="GX187" s="109">
        <f t="shared" si="1169"/>
        <v>0</v>
      </c>
      <c r="GY187" s="109">
        <f t="shared" si="1170"/>
        <v>0</v>
      </c>
      <c r="GZ187" s="109">
        <f t="shared" si="1171"/>
        <v>0</v>
      </c>
      <c r="HA187" s="109">
        <f t="shared" si="1172"/>
        <v>0</v>
      </c>
      <c r="HB187" s="109">
        <f t="shared" si="1173"/>
        <v>0</v>
      </c>
      <c r="HC187" s="109">
        <f t="shared" si="1174"/>
        <v>0</v>
      </c>
      <c r="HD187" s="109">
        <f t="shared" si="1175"/>
        <v>0</v>
      </c>
      <c r="HE187" s="109">
        <f t="shared" si="1176"/>
        <v>0</v>
      </c>
      <c r="HF187" s="109">
        <f t="shared" si="1177"/>
        <v>0</v>
      </c>
      <c r="HG187" s="109">
        <f t="shared" si="1178"/>
        <v>0</v>
      </c>
      <c r="HI187" s="101">
        <f>IF(Calculator!F185="Summer only usage",1,0)</f>
        <v>0</v>
      </c>
      <c r="HJ187" s="108">
        <f t="shared" si="1179"/>
        <v>0</v>
      </c>
      <c r="HK187" s="108">
        <f t="shared" si="1180"/>
        <v>0</v>
      </c>
      <c r="HL187" s="108">
        <f t="shared" si="1181"/>
        <v>0</v>
      </c>
      <c r="HM187" s="108">
        <f t="shared" si="1182"/>
        <v>0</v>
      </c>
      <c r="HN187" s="108">
        <f t="shared" si="1183"/>
        <v>0</v>
      </c>
      <c r="HO187" s="108">
        <f t="shared" si="1184"/>
        <v>0</v>
      </c>
      <c r="HP187" s="108">
        <f t="shared" si="1185"/>
        <v>0</v>
      </c>
      <c r="HQ187" s="108">
        <f t="shared" si="1186"/>
        <v>0</v>
      </c>
      <c r="HR187" s="108">
        <f t="shared" si="1187"/>
        <v>0</v>
      </c>
      <c r="HS187" s="108">
        <f t="shared" si="1188"/>
        <v>0</v>
      </c>
      <c r="HT187" s="108">
        <f t="shared" si="1189"/>
        <v>0</v>
      </c>
      <c r="HU187" s="108">
        <f t="shared" si="1190"/>
        <v>0</v>
      </c>
      <c r="HV187" s="108">
        <f t="shared" si="1191"/>
        <v>0</v>
      </c>
      <c r="HW187" s="108">
        <f t="shared" si="1192"/>
        <v>0</v>
      </c>
      <c r="HX187" s="108">
        <f t="shared" si="1193"/>
        <v>0</v>
      </c>
      <c r="HY187" s="108">
        <f t="shared" si="1194"/>
        <v>0</v>
      </c>
      <c r="HZ187" s="108">
        <f t="shared" si="1195"/>
        <v>0</v>
      </c>
      <c r="IA187" s="108">
        <f t="shared" si="1196"/>
        <v>0</v>
      </c>
      <c r="IB187" s="108">
        <f t="shared" si="1197"/>
        <v>0</v>
      </c>
      <c r="IC187" s="108">
        <f t="shared" si="1198"/>
        <v>0</v>
      </c>
      <c r="ID187" s="108">
        <f t="shared" si="1199"/>
        <v>0</v>
      </c>
      <c r="IE187" s="108">
        <f t="shared" si="1200"/>
        <v>0</v>
      </c>
      <c r="IF187" s="108">
        <f t="shared" si="1201"/>
        <v>0</v>
      </c>
      <c r="IG187" s="108">
        <f t="shared" si="1202"/>
        <v>0</v>
      </c>
      <c r="IH187" s="108">
        <f t="shared" si="1203"/>
        <v>0</v>
      </c>
      <c r="II187" s="108">
        <f t="shared" si="1204"/>
        <v>0</v>
      </c>
      <c r="IJ187" s="108">
        <f t="shared" si="1205"/>
        <v>0</v>
      </c>
      <c r="IK187" s="108">
        <f t="shared" si="1206"/>
        <v>0</v>
      </c>
      <c r="IL187" s="108">
        <f t="shared" si="1207"/>
        <v>0</v>
      </c>
      <c r="IM187" s="108">
        <f t="shared" si="1208"/>
        <v>0</v>
      </c>
      <c r="IN187" s="108">
        <f t="shared" si="1209"/>
        <v>0</v>
      </c>
      <c r="IO187" s="108">
        <f t="shared" si="1210"/>
        <v>0</v>
      </c>
      <c r="IP187" s="108">
        <f t="shared" si="1211"/>
        <v>0</v>
      </c>
      <c r="IQ187" s="108">
        <f t="shared" si="1212"/>
        <v>0</v>
      </c>
      <c r="IR187" s="108">
        <f t="shared" si="1213"/>
        <v>0</v>
      </c>
      <c r="IS187" s="108">
        <f t="shared" si="1214"/>
        <v>0</v>
      </c>
      <c r="IT187" s="108">
        <f t="shared" si="1215"/>
        <v>0</v>
      </c>
      <c r="IU187" s="108">
        <f t="shared" si="1216"/>
        <v>0</v>
      </c>
      <c r="IV187" s="108">
        <f t="shared" si="1217"/>
        <v>0</v>
      </c>
      <c r="IW187" s="108">
        <f t="shared" si="1218"/>
        <v>0</v>
      </c>
      <c r="IX187" s="108">
        <f t="shared" si="1219"/>
        <v>0</v>
      </c>
      <c r="IY187" s="108">
        <f t="shared" si="1220"/>
        <v>0</v>
      </c>
      <c r="IZ187" s="108">
        <f t="shared" si="1221"/>
        <v>0</v>
      </c>
      <c r="JA187" s="108">
        <f t="shared" si="1222"/>
        <v>0</v>
      </c>
      <c r="JB187" s="108">
        <f t="shared" si="1223"/>
        <v>0</v>
      </c>
      <c r="JC187" s="108">
        <f t="shared" si="1224"/>
        <v>0</v>
      </c>
      <c r="JD187" s="108">
        <f t="shared" si="1225"/>
        <v>0</v>
      </c>
      <c r="JE187" s="108">
        <f t="shared" si="1226"/>
        <v>0</v>
      </c>
      <c r="JF187" s="108">
        <f t="shared" si="1227"/>
        <v>0</v>
      </c>
      <c r="JG187" s="108">
        <f t="shared" si="1228"/>
        <v>0</v>
      </c>
      <c r="JH187" s="108">
        <f t="shared" si="1229"/>
        <v>0</v>
      </c>
      <c r="JI187" s="108">
        <f t="shared" si="1230"/>
        <v>0</v>
      </c>
      <c r="JJ187" s="108">
        <f t="shared" si="1231"/>
        <v>0</v>
      </c>
      <c r="JK187" s="108">
        <f t="shared" si="1232"/>
        <v>0</v>
      </c>
      <c r="JL187" s="108">
        <f t="shared" si="1233"/>
        <v>0</v>
      </c>
      <c r="JM187" s="108">
        <f t="shared" si="1234"/>
        <v>0</v>
      </c>
      <c r="JN187" s="108">
        <f t="shared" si="1235"/>
        <v>0</v>
      </c>
      <c r="JO187" s="108">
        <f t="shared" si="1236"/>
        <v>0</v>
      </c>
      <c r="JP187" s="108">
        <f t="shared" si="1237"/>
        <v>0</v>
      </c>
      <c r="JQ187" s="108">
        <f t="shared" si="1238"/>
        <v>0</v>
      </c>
      <c r="JR187" s="108">
        <f t="shared" si="1239"/>
        <v>0</v>
      </c>
      <c r="JS187" s="108">
        <f t="shared" si="1240"/>
        <v>0</v>
      </c>
      <c r="JT187" s="108">
        <f t="shared" si="1241"/>
        <v>0</v>
      </c>
      <c r="JU187" s="108">
        <f t="shared" si="1242"/>
        <v>0</v>
      </c>
      <c r="JV187" s="108">
        <f t="shared" si="1243"/>
        <v>0</v>
      </c>
      <c r="JW187" s="108">
        <f t="shared" si="1244"/>
        <v>0</v>
      </c>
      <c r="JX187" s="108">
        <f t="shared" si="1245"/>
        <v>0</v>
      </c>
      <c r="JY187" s="108">
        <f t="shared" si="1246"/>
        <v>0</v>
      </c>
      <c r="JZ187" s="108">
        <f t="shared" si="1247"/>
        <v>0</v>
      </c>
      <c r="KA187" s="108">
        <f t="shared" si="1248"/>
        <v>0</v>
      </c>
      <c r="KB187" s="108">
        <f t="shared" si="1249"/>
        <v>0</v>
      </c>
      <c r="KC187" s="108">
        <f t="shared" si="1250"/>
        <v>0</v>
      </c>
      <c r="KD187" s="108">
        <f t="shared" si="1251"/>
        <v>0</v>
      </c>
      <c r="KE187" s="108">
        <f t="shared" si="1252"/>
        <v>0</v>
      </c>
      <c r="KF187" s="108">
        <f t="shared" si="1253"/>
        <v>0</v>
      </c>
      <c r="KG187" s="108">
        <f t="shared" si="1254"/>
        <v>0</v>
      </c>
      <c r="KH187" s="108">
        <f t="shared" si="1255"/>
        <v>0</v>
      </c>
      <c r="KI187" s="108">
        <f t="shared" si="1256"/>
        <v>0</v>
      </c>
      <c r="KJ187" s="108">
        <f t="shared" si="1257"/>
        <v>0</v>
      </c>
      <c r="KK187" s="108">
        <f t="shared" si="1258"/>
        <v>0</v>
      </c>
      <c r="KL187" s="108">
        <f t="shared" si="1259"/>
        <v>0</v>
      </c>
      <c r="KM187" s="108">
        <f t="shared" si="1260"/>
        <v>0</v>
      </c>
      <c r="KN187" s="108">
        <f t="shared" si="1261"/>
        <v>0</v>
      </c>
      <c r="KO187" s="108">
        <f t="shared" si="1262"/>
        <v>0</v>
      </c>
      <c r="KP187" s="108">
        <f t="shared" si="1263"/>
        <v>0</v>
      </c>
      <c r="KQ187" s="108">
        <f t="shared" si="1264"/>
        <v>0</v>
      </c>
      <c r="KR187" s="108">
        <f t="shared" si="1265"/>
        <v>0</v>
      </c>
      <c r="KS187" s="108">
        <f t="shared" si="1266"/>
        <v>0</v>
      </c>
      <c r="KT187" s="108">
        <f t="shared" si="1267"/>
        <v>0</v>
      </c>
      <c r="KU187" s="108">
        <f t="shared" si="1268"/>
        <v>0</v>
      </c>
      <c r="KV187" s="108">
        <f t="shared" si="1269"/>
        <v>0</v>
      </c>
      <c r="KW187" s="108">
        <f t="shared" si="1270"/>
        <v>0</v>
      </c>
      <c r="KX187" s="108">
        <f t="shared" si="1271"/>
        <v>0</v>
      </c>
      <c r="KY187" s="108">
        <f t="shared" si="1272"/>
        <v>0</v>
      </c>
      <c r="KZ187" s="108">
        <f t="shared" si="1273"/>
        <v>0</v>
      </c>
      <c r="LA187" s="108">
        <f t="shared" si="1274"/>
        <v>0</v>
      </c>
      <c r="LB187" s="108">
        <f t="shared" si="1275"/>
        <v>0</v>
      </c>
      <c r="LD187" s="111">
        <f t="shared" si="1276"/>
        <v>1</v>
      </c>
      <c r="LE187" s="100">
        <f t="shared" si="1277"/>
        <v>0</v>
      </c>
      <c r="LF187" s="100">
        <f t="shared" si="1278"/>
        <v>0</v>
      </c>
      <c r="LG187" s="100">
        <f t="shared" si="1279"/>
        <v>0</v>
      </c>
      <c r="LH187" s="100">
        <f t="shared" si="1280"/>
        <v>0</v>
      </c>
      <c r="LI187" s="100">
        <f t="shared" si="1281"/>
        <v>0</v>
      </c>
      <c r="LJ187" s="100">
        <f t="shared" si="1282"/>
        <v>0</v>
      </c>
      <c r="LK187" s="100">
        <f t="shared" si="1283"/>
        <v>0</v>
      </c>
      <c r="LL187" s="100">
        <f t="shared" si="1284"/>
        <v>0</v>
      </c>
      <c r="LM187" s="100">
        <f t="shared" si="1285"/>
        <v>0</v>
      </c>
      <c r="LN187" s="100">
        <f t="shared" si="1286"/>
        <v>0</v>
      </c>
      <c r="LO187" s="100">
        <f t="shared" si="1287"/>
        <v>0</v>
      </c>
      <c r="LP187" s="100">
        <f t="shared" si="1288"/>
        <v>0</v>
      </c>
      <c r="LQ187" s="100">
        <f t="shared" si="1289"/>
        <v>0</v>
      </c>
      <c r="LR187" s="100">
        <f t="shared" si="1290"/>
        <v>0</v>
      </c>
      <c r="LS187" s="100">
        <f t="shared" si="1291"/>
        <v>0</v>
      </c>
      <c r="LT187" s="100">
        <f t="shared" si="1292"/>
        <v>0</v>
      </c>
      <c r="LU187" s="100">
        <f t="shared" si="1293"/>
        <v>0</v>
      </c>
      <c r="LV187" s="100">
        <f t="shared" si="1294"/>
        <v>0</v>
      </c>
      <c r="LW187" s="100">
        <f t="shared" si="1295"/>
        <v>0</v>
      </c>
      <c r="LX187" s="100">
        <f t="shared" si="1296"/>
        <v>0</v>
      </c>
      <c r="LY187" s="100">
        <f t="shared" si="1297"/>
        <v>0</v>
      </c>
      <c r="LZ187" s="100">
        <f t="shared" si="1298"/>
        <v>0</v>
      </c>
      <c r="MA187" s="100">
        <f t="shared" si="1299"/>
        <v>0</v>
      </c>
      <c r="MB187" s="100">
        <f t="shared" si="1300"/>
        <v>0</v>
      </c>
      <c r="MC187" s="100">
        <f t="shared" si="1301"/>
        <v>0</v>
      </c>
      <c r="MD187" s="100">
        <f t="shared" si="1302"/>
        <v>0</v>
      </c>
      <c r="ME187" s="100">
        <f t="shared" si="1303"/>
        <v>0</v>
      </c>
      <c r="MF187" s="100">
        <f t="shared" si="1304"/>
        <v>0</v>
      </c>
      <c r="MG187" s="100">
        <f t="shared" si="1305"/>
        <v>0</v>
      </c>
      <c r="MH187" s="100">
        <f t="shared" si="1306"/>
        <v>0</v>
      </c>
      <c r="MI187" s="100">
        <f t="shared" si="1307"/>
        <v>0</v>
      </c>
      <c r="MJ187" s="100">
        <f t="shared" si="1308"/>
        <v>0</v>
      </c>
      <c r="MK187" s="100">
        <f t="shared" si="1309"/>
        <v>0</v>
      </c>
      <c r="ML187" s="100">
        <f t="shared" si="1310"/>
        <v>0</v>
      </c>
      <c r="MM187" s="100">
        <f t="shared" si="1311"/>
        <v>0</v>
      </c>
      <c r="MN187" s="100">
        <f t="shared" si="1312"/>
        <v>0</v>
      </c>
      <c r="MO187" s="100">
        <f t="shared" si="1313"/>
        <v>0</v>
      </c>
      <c r="MP187" s="100">
        <f t="shared" si="1314"/>
        <v>0</v>
      </c>
      <c r="MQ187" s="100">
        <f t="shared" si="1315"/>
        <v>0</v>
      </c>
      <c r="MR187" s="100">
        <f t="shared" si="1316"/>
        <v>0</v>
      </c>
      <c r="MS187" s="100">
        <f t="shared" si="1317"/>
        <v>0</v>
      </c>
      <c r="MT187" s="100">
        <f t="shared" si="1318"/>
        <v>0</v>
      </c>
      <c r="MU187" s="100">
        <f t="shared" si="1319"/>
        <v>0</v>
      </c>
      <c r="MV187" s="100">
        <f t="shared" si="1320"/>
        <v>0</v>
      </c>
      <c r="MW187" s="100">
        <f t="shared" si="1321"/>
        <v>0</v>
      </c>
      <c r="MX187" s="100">
        <f t="shared" si="1322"/>
        <v>0</v>
      </c>
      <c r="MY187" s="100">
        <f t="shared" si="1323"/>
        <v>0</v>
      </c>
      <c r="MZ187" s="100">
        <f t="shared" si="1324"/>
        <v>0</v>
      </c>
      <c r="NA187" s="100">
        <f t="shared" si="1325"/>
        <v>0</v>
      </c>
      <c r="NB187" s="100">
        <f t="shared" si="1326"/>
        <v>0</v>
      </c>
      <c r="NC187" s="100">
        <f t="shared" si="1327"/>
        <v>0</v>
      </c>
      <c r="ND187" s="100">
        <f t="shared" si="1328"/>
        <v>0</v>
      </c>
      <c r="NE187" s="100">
        <f t="shared" si="1329"/>
        <v>0</v>
      </c>
      <c r="NF187" s="100">
        <f t="shared" si="1330"/>
        <v>0</v>
      </c>
      <c r="NG187" s="100">
        <f t="shared" si="1331"/>
        <v>0</v>
      </c>
      <c r="NH187" s="100">
        <f t="shared" si="1332"/>
        <v>0</v>
      </c>
      <c r="NI187" s="100">
        <f t="shared" si="1333"/>
        <v>0</v>
      </c>
      <c r="NJ187" s="100">
        <f t="shared" si="1334"/>
        <v>0</v>
      </c>
      <c r="NK187" s="100">
        <f t="shared" si="1335"/>
        <v>0</v>
      </c>
      <c r="NL187" s="100">
        <f t="shared" si="1336"/>
        <v>0</v>
      </c>
      <c r="NM187" s="100">
        <f t="shared" si="1337"/>
        <v>0</v>
      </c>
      <c r="NN187" s="100">
        <f t="shared" si="1338"/>
        <v>0</v>
      </c>
      <c r="NO187" s="100">
        <f t="shared" si="1339"/>
        <v>0</v>
      </c>
      <c r="NP187" s="100">
        <f t="shared" si="1340"/>
        <v>0</v>
      </c>
      <c r="NQ187" s="100">
        <f t="shared" si="1341"/>
        <v>0</v>
      </c>
      <c r="NR187" s="100">
        <f t="shared" si="1342"/>
        <v>0</v>
      </c>
      <c r="NS187" s="100">
        <f t="shared" si="1343"/>
        <v>0</v>
      </c>
      <c r="NT187" s="100">
        <f t="shared" si="1344"/>
        <v>0</v>
      </c>
      <c r="NU187" s="100">
        <f t="shared" si="1345"/>
        <v>0</v>
      </c>
      <c r="NV187" s="100">
        <f t="shared" si="1346"/>
        <v>0</v>
      </c>
      <c r="NW187" s="100">
        <f t="shared" si="1347"/>
        <v>0</v>
      </c>
      <c r="NX187" s="100">
        <f t="shared" si="1348"/>
        <v>0</v>
      </c>
      <c r="NY187" s="100">
        <f t="shared" si="1349"/>
        <v>0</v>
      </c>
      <c r="NZ187" s="100">
        <f t="shared" si="1350"/>
        <v>0</v>
      </c>
      <c r="OA187" s="100">
        <f t="shared" si="1351"/>
        <v>0</v>
      </c>
      <c r="OB187" s="100">
        <f t="shared" si="1352"/>
        <v>0</v>
      </c>
      <c r="OC187" s="100">
        <f t="shared" si="1353"/>
        <v>0</v>
      </c>
      <c r="OD187" s="100">
        <f t="shared" si="1354"/>
        <v>0</v>
      </c>
      <c r="OE187" s="100">
        <f t="shared" si="1355"/>
        <v>0</v>
      </c>
      <c r="OF187" s="100">
        <f t="shared" si="1356"/>
        <v>0</v>
      </c>
      <c r="OG187" s="100">
        <f t="shared" si="1357"/>
        <v>0</v>
      </c>
      <c r="OH187" s="100">
        <f t="shared" si="1358"/>
        <v>0</v>
      </c>
      <c r="OI187" s="100">
        <f t="shared" si="1359"/>
        <v>0</v>
      </c>
      <c r="OJ187" s="100">
        <f t="shared" si="1360"/>
        <v>0</v>
      </c>
      <c r="OK187" s="100">
        <f t="shared" si="1361"/>
        <v>0</v>
      </c>
      <c r="OL187" s="100">
        <f t="shared" si="1362"/>
        <v>0</v>
      </c>
      <c r="OM187" s="100">
        <f t="shared" si="1363"/>
        <v>0</v>
      </c>
      <c r="ON187" s="100">
        <f t="shared" si="1364"/>
        <v>0</v>
      </c>
      <c r="OO187" s="100">
        <f t="shared" si="1365"/>
        <v>0</v>
      </c>
      <c r="OP187" s="100">
        <f t="shared" si="1366"/>
        <v>0</v>
      </c>
      <c r="OQ187" s="100">
        <f t="shared" si="1367"/>
        <v>0</v>
      </c>
      <c r="OR187" s="100">
        <f t="shared" si="1368"/>
        <v>0</v>
      </c>
      <c r="OS187" s="100">
        <f t="shared" si="1369"/>
        <v>0</v>
      </c>
      <c r="OT187" s="100">
        <f t="shared" si="1370"/>
        <v>0</v>
      </c>
      <c r="OU187" s="100">
        <f t="shared" si="1371"/>
        <v>0</v>
      </c>
      <c r="OV187" s="100">
        <f t="shared" si="1372"/>
        <v>0</v>
      </c>
      <c r="OW187" s="100">
        <f t="shared" si="1373"/>
        <v>0</v>
      </c>
      <c r="OY187" s="101">
        <f t="shared" si="1374"/>
        <v>0</v>
      </c>
      <c r="OZ187" s="101">
        <f>IF(Calculator!$K185=0,0,IF($OZ$4&gt;=$SS187,Calculator!$AJ185,IF('Graph Calc'!$OZ$4&lt;'Graph Calc'!$SU187,Calculator!$AJ185,0)))</f>
        <v>0</v>
      </c>
      <c r="PA187" s="101">
        <f>IF(Calculator!$K185=0,0,IF($PA$4&gt;=$SS187,Calculator!$AJ185,IF('Graph Calc'!$PA$4&lt;'Graph Calc'!$SU187,Calculator!$AJ185,0)))</f>
        <v>0</v>
      </c>
      <c r="PB187" s="101">
        <f>IF(Calculator!$K185=0,0,IF($PB$4&gt;=$SS187,Calculator!$AJ185,IF('Graph Calc'!$PB$4&lt;'Graph Calc'!$SU187,Calculator!$AJ185,0)))</f>
        <v>0</v>
      </c>
      <c r="PC187" s="101">
        <f>IF(Calculator!$K185=0,0,IF($PC$4&gt;=$SS187,Calculator!$AJ185,IF('Graph Calc'!$PC$4&lt;'Graph Calc'!$SU187,Calculator!$AJ185,0)))</f>
        <v>0</v>
      </c>
      <c r="PD187" s="101">
        <f>IF(Calculator!$K185=0,0,IF($PD$4&gt;=$SS187,Calculator!$AJ185,IF('Graph Calc'!$PD$4&lt;'Graph Calc'!$SU187,Calculator!$AJ185,0)))</f>
        <v>0</v>
      </c>
      <c r="PE187" s="101">
        <f>IF(Calculator!$K185=0,0,IF($PE$4&gt;=$SS187,Calculator!$AJ185,IF('Graph Calc'!$PE$4&lt;'Graph Calc'!$SU187,Calculator!$AJ185,0)))</f>
        <v>0</v>
      </c>
      <c r="PF187" s="101">
        <f>IF(Calculator!$K185=0,0,IF($PF$4&gt;=$SS187,Calculator!$AJ185,IF('Graph Calc'!$PF$4&lt;'Graph Calc'!$SU187,Calculator!$AJ185,0)))</f>
        <v>0</v>
      </c>
      <c r="PG187" s="101">
        <f>IF(Calculator!$K185=0,0,IF($PG$4&gt;=$SS187,Calculator!$AJ185,IF('Graph Calc'!$PG$4&lt;'Graph Calc'!$SU187,Calculator!$AJ185,0)))</f>
        <v>0</v>
      </c>
      <c r="PH187" s="101">
        <f>IF(Calculator!$K185=0,0,IF($PH$4&gt;=$SS187,Calculator!$AJ185,IF('Graph Calc'!PH$4&lt;'Graph Calc'!$SU187,Calculator!$AJ185,0)))</f>
        <v>0</v>
      </c>
      <c r="PI187" s="101">
        <f>IF(Calculator!$K185=0,0,IF($PI$4&gt;=$SS187,Calculator!$AJ185,IF('Graph Calc'!$PI$4&lt;'Graph Calc'!$SU187,Calculator!$AJ185,0)))</f>
        <v>0</v>
      </c>
      <c r="PJ187" s="101">
        <f>IF(Calculator!$K185=0,0,IF($PJ$4&gt;=$SS187,Calculator!$AJ185,IF('Graph Calc'!$PJ$4&lt;'Graph Calc'!$SU187,Calculator!$AJ185,0)))</f>
        <v>0</v>
      </c>
      <c r="PK187" s="101">
        <f>IF(Calculator!$K185=0,0,IF($PK$4&gt;=$SS187,Calculator!$AJ185,IF('Graph Calc'!$PK$4&lt;'Graph Calc'!$SU187,Calculator!$AJ185,0)))</f>
        <v>0</v>
      </c>
      <c r="PL187" s="101">
        <f>IF(Calculator!$K185=0,0,IF($PL$4&gt;=$SS187,Calculator!$AJ185,IF('Graph Calc'!$PL$4&lt;'Graph Calc'!$SU187,Calculator!$AJ185,0)))</f>
        <v>0</v>
      </c>
      <c r="PM187" s="101">
        <f>IF(Calculator!$K185=0,0,IF($PM$4&gt;=$SS187,Calculator!$AJ185,IF('Graph Calc'!$PM$4&lt;'Graph Calc'!$SU187,Calculator!$AJ185,0)))</f>
        <v>0</v>
      </c>
      <c r="PN187" s="101">
        <f>IF(Calculator!$K185=0,0,IF($PN$4&gt;=$SS187,Calculator!$AJ185,IF('Graph Calc'!$PN$4&lt;'Graph Calc'!$SU187,Calculator!$AJ185,0)))</f>
        <v>0</v>
      </c>
      <c r="PO187" s="101">
        <f>IF(Calculator!$K185=0,0,IF($PO$4&gt;=$SS187,Calculator!$AJ185,IF('Graph Calc'!$PO$4&lt;'Graph Calc'!$SU187,Calculator!$AJ185,0)))</f>
        <v>0</v>
      </c>
      <c r="PP187" s="101">
        <f>IF(Calculator!$K185=0,0,IF($PP$4&gt;=$SS187,Calculator!$AJ185,IF('Graph Calc'!$PP$4&lt;'Graph Calc'!$SU187,Calculator!$AJ185,0)))</f>
        <v>0</v>
      </c>
      <c r="PQ187" s="101">
        <f>IF(Calculator!$K185=0,0,IF($PQ$4&gt;=$SS187,Calculator!$AJ185,IF('Graph Calc'!$PQ$4&lt;'Graph Calc'!$SU187,Calculator!$AJ185,0)))</f>
        <v>0</v>
      </c>
      <c r="PR187" s="101">
        <f>IF(Calculator!$K185=0,0,IF($PR$4&gt;=$SS187,Calculator!$AJ185,IF('Graph Calc'!$PR$4&lt;'Graph Calc'!$SU187,Calculator!$AJ185,0)))</f>
        <v>0</v>
      </c>
      <c r="PS187" s="101">
        <f>IF(Calculator!$K185=0,0,IF($PS$4&gt;=$SS187,Calculator!$AJ185,IF('Graph Calc'!$PS$4&lt;'Graph Calc'!$SU187,Calculator!$AJ185,0)))</f>
        <v>0</v>
      </c>
      <c r="PT187" s="101">
        <f>IF(Calculator!$K185=0,0,IF($PT$4&gt;=$SS187,Calculator!$AJ185,IF('Graph Calc'!$PT$4&lt;'Graph Calc'!$SU187,Calculator!$AJ185,0)))</f>
        <v>0</v>
      </c>
      <c r="PU187" s="101">
        <f>IF(Calculator!$K185=0,0,IF($PU$4&gt;=$SS187,Calculator!$AJ185,IF('Graph Calc'!$PU$4&lt;'Graph Calc'!$SU187,Calculator!$AJ185,0)))</f>
        <v>0</v>
      </c>
      <c r="PV187" s="101">
        <f>IF(Calculator!$K185=0,0,IF($PV$4&gt;=$SS187,Calculator!$AJ185,IF('Graph Calc'!$PV$4&lt;'Graph Calc'!$SU187,Calculator!$AJ185,0)))</f>
        <v>0</v>
      </c>
      <c r="PW187" s="101">
        <f>IF(Calculator!$K185=0,0,IF($PW$4&gt;=$SS187,Calculator!$AJ185,IF('Graph Calc'!$PW$4&lt;'Graph Calc'!$SU187,Calculator!$AJ185,0)))</f>
        <v>0</v>
      </c>
      <c r="PX187" s="101">
        <f>IF(Calculator!$K185=0,0,IF($PX$4&gt;=$SS187,Calculator!$AJ185,IF('Graph Calc'!$PX$4&lt;'Graph Calc'!$SU187,Calculator!$AJ185,0)))</f>
        <v>0</v>
      </c>
      <c r="PY187" s="101">
        <f>IF(Calculator!$K185=0,0,IF($PY$4&gt;=$SS187,Calculator!$AJ185,IF('Graph Calc'!$PY$4&lt;'Graph Calc'!$SU187,Calculator!$AJ185,0)))</f>
        <v>0</v>
      </c>
      <c r="PZ187" s="101">
        <f>IF(Calculator!$K185=0,0,IF($PZ$4&gt;=$SS187,Calculator!$AJ185,IF('Graph Calc'!$PZ$4&lt;'Graph Calc'!$SU187,Calculator!$AJ185,0)))</f>
        <v>0</v>
      </c>
      <c r="QA187" s="101">
        <f>IF(Calculator!$K185=0,0,IF($QA$4&gt;=$SS187,Calculator!$AJ185,IF('Graph Calc'!$QA$4&lt;'Graph Calc'!$SU187,Calculator!$AJ185,0)))</f>
        <v>0</v>
      </c>
      <c r="QB187" s="101">
        <f>IF(Calculator!$K185=0,0,IF($QB$4&gt;=$SS187,Calculator!$AJ185,IF('Graph Calc'!$QB$4&lt;'Graph Calc'!$SU187,Calculator!$AJ185,0)))</f>
        <v>0</v>
      </c>
      <c r="QC187" s="101">
        <f>IF(Calculator!$K185=0,0,IF($QC$4&gt;=$SS187,Calculator!$AJ185,IF('Graph Calc'!$QC$4&lt;'Graph Calc'!$SU187,Calculator!$AJ185,0)))</f>
        <v>0</v>
      </c>
      <c r="QD187" s="101">
        <f>IF(Calculator!$K185=0,0,IF($QD$4&gt;=$SS187,Calculator!$AJ185,IF('Graph Calc'!$QD$4&lt;'Graph Calc'!$SU187,Calculator!$AJ185,0)))</f>
        <v>0</v>
      </c>
      <c r="QE187" s="101">
        <f>IF(Calculator!$K185=0,0,IF($QE$4&gt;=$SS187,Calculator!$AJ185,IF('Graph Calc'!$QE$4&lt;'Graph Calc'!$SU187,Calculator!$AJ185,0)))</f>
        <v>0</v>
      </c>
      <c r="QF187" s="101">
        <f>IF(Calculator!$K185=0,0,IF($QF$4&gt;=$SS187,Calculator!$AJ185,IF('Graph Calc'!$QF$4&lt;'Graph Calc'!$SU187,Calculator!$AJ185,0)))</f>
        <v>0</v>
      </c>
      <c r="QG187" s="101">
        <f>IF(Calculator!$K185=0,0,IF($QG$4&gt;=$SS187,Calculator!$AJ185,IF('Graph Calc'!$QG$4&lt;'Graph Calc'!$SU187,Calculator!$AJ185,0)))</f>
        <v>0</v>
      </c>
      <c r="QH187" s="101">
        <f>IF(Calculator!$K185=0,0,IF($QH$4&gt;=$SS187,Calculator!$AJ185,IF('Graph Calc'!$QH$4&lt;'Graph Calc'!$SU187,Calculator!$AJ185,0)))</f>
        <v>0</v>
      </c>
      <c r="QI187" s="101">
        <f>IF(Calculator!$K185=0,0,IF($QI$4&gt;=$SS187,Calculator!$AJ185,IF('Graph Calc'!$QI$4&lt;'Graph Calc'!$SU187,Calculator!$AJ185,0)))</f>
        <v>0</v>
      </c>
      <c r="QJ187" s="101">
        <f>IF(Calculator!$K185=0,0,IF($QJ$4&gt;=$SS187,Calculator!$AJ185,IF('Graph Calc'!$QJ$4&lt;'Graph Calc'!$SU187,Calculator!$AJ185,0)))</f>
        <v>0</v>
      </c>
      <c r="QK187" s="101">
        <f>IF(Calculator!$K185=0,0,IF($QK$4&gt;=$SS187,Calculator!$AJ185,IF('Graph Calc'!$QK$4&lt;'Graph Calc'!$SU187,Calculator!$AJ185,0)))</f>
        <v>0</v>
      </c>
      <c r="QL187" s="101">
        <f>IF(Calculator!$K185=0,0,IF($QL$4&gt;=$SS187,Calculator!$AJ185,IF('Graph Calc'!$QL$4&lt;'Graph Calc'!$SU187,Calculator!$AJ185,0)))</f>
        <v>0</v>
      </c>
      <c r="QM187" s="101">
        <f>IF(Calculator!$K185=0,0,IF($QM$4&gt;=$SS187,Calculator!$AJ185,IF('Graph Calc'!$QM$4&lt;'Graph Calc'!$SU187,Calculator!$AJ185,0)))</f>
        <v>0</v>
      </c>
      <c r="QN187" s="101">
        <f>IF(Calculator!$K185=0,0,IF($QN$4&gt;=$SS187,Calculator!$AJ185,IF('Graph Calc'!$QN$4&lt;'Graph Calc'!$SU187,Calculator!$AJ185,0)))</f>
        <v>0</v>
      </c>
      <c r="QO187" s="101">
        <f>IF(Calculator!$K185=0,0,IF($QO$4&gt;=$SS187,Calculator!$AJ185,IF('Graph Calc'!$QO$4&lt;'Graph Calc'!$SU187,Calculator!$AJ185,0)))</f>
        <v>0</v>
      </c>
      <c r="QP187" s="101">
        <f>IF(Calculator!$K185=0,0,IF($QP$4&gt;=$SS187,Calculator!$AJ185,IF('Graph Calc'!$QP$4&lt;'Graph Calc'!$SU187,Calculator!$AJ185,0)))</f>
        <v>0</v>
      </c>
      <c r="QQ187" s="101">
        <f>IF(Calculator!$K185=0,0,IF($QQ$4&gt;=$SS187,Calculator!$AJ185,IF('Graph Calc'!$QQ$4&lt;'Graph Calc'!$SU187,Calculator!$AJ185,0)))</f>
        <v>0</v>
      </c>
      <c r="QR187" s="101">
        <f>IF(Calculator!$K185=0,0,IF($QR$4&gt;=$SS187,Calculator!$AJ185,IF('Graph Calc'!$QR$4&lt;'Graph Calc'!$SU187,Calculator!$AJ185,0)))</f>
        <v>0</v>
      </c>
      <c r="QS187" s="101">
        <f>IF(Calculator!$K185=0,0,IF($QS$4&gt;=$SS187,Calculator!$AJ185,IF('Graph Calc'!$QS$4&lt;'Graph Calc'!$SU187,Calculator!$AJ185,0)))</f>
        <v>0</v>
      </c>
      <c r="QT187" s="101">
        <f>IF(Calculator!$K185=0,0,IF($QT$4&gt;=$SS187,Calculator!$AJ185,IF('Graph Calc'!$QT$4&lt;'Graph Calc'!$SU187,Calculator!$AJ185,0)))</f>
        <v>0</v>
      </c>
      <c r="QU187" s="101">
        <f>IF(Calculator!$K185=0,0,IF($QU$4&gt;=$SS187,Calculator!$AJ185,IF('Graph Calc'!$QU$4&lt;'Graph Calc'!$SU187,Calculator!$AJ185,0)))</f>
        <v>0</v>
      </c>
      <c r="QV187" s="101">
        <f>IF(Calculator!$K185=0,0,IF($QV$4&gt;=$SS187,Calculator!$AJ185,IF('Graph Calc'!$QV$4&lt;'Graph Calc'!$SU187,Calculator!$AJ185,0)))</f>
        <v>0</v>
      </c>
      <c r="QW187" s="101">
        <f>IF(Calculator!$K185=0,0,IF($QW$4&gt;=$SS187,Calculator!$AJ185,IF('Graph Calc'!$QW$4&lt;'Graph Calc'!$SU187,Calculator!$AJ185,0)))</f>
        <v>0</v>
      </c>
      <c r="QX187" s="101">
        <f>IF(Calculator!$K185=0,0,IF($QX$4&gt;=$SS187,Calculator!$AJ185,IF('Graph Calc'!$QX$4&lt;'Graph Calc'!$SU187,Calculator!$AJ185,0)))</f>
        <v>0</v>
      </c>
      <c r="QY187" s="101">
        <f>IF(Calculator!$K185=0,0,IF($QY$4&gt;=$SS187,Calculator!$AJ185,IF('Graph Calc'!$QY$4&lt;'Graph Calc'!$SU187,Calculator!$AJ185,0)))</f>
        <v>0</v>
      </c>
      <c r="QZ187" s="101">
        <f>IF(Calculator!$K185=0,0,IF($QZ$4&gt;=$SS187,Calculator!$AJ185,IF('Graph Calc'!$QZ$4&lt;'Graph Calc'!$SU187,Calculator!$AJ185,0)))</f>
        <v>0</v>
      </c>
      <c r="RA187" s="101">
        <f>IF(Calculator!$K185=0,0,IF($RA$4&gt;=$SS187,Calculator!$AJ185,IF('Graph Calc'!$RA$4&lt;'Graph Calc'!$SU187,Calculator!$AJ185,0)))</f>
        <v>0</v>
      </c>
      <c r="RB187" s="101">
        <f>IF(Calculator!$K185=0,0,IF($RB$4&gt;=$SS187,Calculator!$AJ185,IF('Graph Calc'!$RB$4&lt;'Graph Calc'!$SU187,Calculator!$AJ185,0)))</f>
        <v>0</v>
      </c>
      <c r="RC187" s="101">
        <f>IF(Calculator!$K185=0,0,IF($RC$4&gt;=$SS187,Calculator!$AJ185,IF('Graph Calc'!$RC$4&lt;'Graph Calc'!$SU187,Calculator!$AJ185,0)))</f>
        <v>0</v>
      </c>
      <c r="RD187" s="101">
        <f>IF(Calculator!$K185=0,0,IF($RD$4&gt;=$SS187,Calculator!$AJ185,IF('Graph Calc'!$RD$4&lt;'Graph Calc'!$SU187,Calculator!$AJ185,0)))</f>
        <v>0</v>
      </c>
      <c r="RE187" s="101">
        <f>IF(Calculator!$K185=0,0,IF($RE$4&gt;=$SS187,Calculator!$AJ185,IF('Graph Calc'!$RE$4&lt;'Graph Calc'!$SU187,Calculator!$AJ185,0)))</f>
        <v>0</v>
      </c>
      <c r="RF187" s="101">
        <f>IF(Calculator!$K185=0,0,IF($RF$4&gt;=$SS187,Calculator!$AJ185,IF('Graph Calc'!$RF$4&lt;'Graph Calc'!$SU187,Calculator!$AJ185,0)))</f>
        <v>0</v>
      </c>
      <c r="RG187" s="101">
        <f>IF(Calculator!$K185=0,0,IF($RG$4&gt;=$SS187,Calculator!$AJ185,IF('Graph Calc'!$RG$4&lt;'Graph Calc'!$SU187,Calculator!$AJ185,0)))</f>
        <v>0</v>
      </c>
      <c r="RH187" s="101">
        <f>IF(Calculator!$K185=0,0,IF($RH$4&gt;=$SS187,Calculator!$AJ185,IF('Graph Calc'!$RH$4&lt;'Graph Calc'!$SU187,Calculator!$AJ185,0)))</f>
        <v>0</v>
      </c>
      <c r="RI187" s="101">
        <f>IF(Calculator!$K185=0,0,IF($RI$4&gt;=$SS187,Calculator!$AJ185,IF('Graph Calc'!$RI$4&lt;'Graph Calc'!$SU187,Calculator!$AJ185,0)))</f>
        <v>0</v>
      </c>
      <c r="RJ187" s="101">
        <f>IF(Calculator!$K185=0,0,IF($RJ$4&gt;=$SS187,Calculator!$AJ185,IF('Graph Calc'!$RJ$4&lt;'Graph Calc'!$SU187,Calculator!$AJ185,0)))</f>
        <v>0</v>
      </c>
      <c r="RK187" s="101">
        <f>IF(Calculator!$K185=0,0,IF($RK$4&gt;=$SS187,Calculator!$AJ185,IF('Graph Calc'!$RK$4&lt;'Graph Calc'!$SU187,Calculator!$AJ185,0)))</f>
        <v>0</v>
      </c>
      <c r="RL187" s="101">
        <f>IF(Calculator!$K185=0,0,IF($RL$4&gt;=$SS187,Calculator!$AJ185,IF('Graph Calc'!$RL$4&lt;'Graph Calc'!$SU187,Calculator!$AJ185,0)))</f>
        <v>0</v>
      </c>
      <c r="RM187" s="101">
        <f>IF(Calculator!$K185=0,0,IF($RM$4&gt;=$SS187,Calculator!$AJ185,IF('Graph Calc'!$RM$4&lt;'Graph Calc'!$SU187,Calculator!$AJ185,0)))</f>
        <v>0</v>
      </c>
      <c r="RN187" s="101">
        <f>IF(Calculator!$K185=0,0,IF($RN$4&gt;=$SS187,Calculator!$AJ185,IF('Graph Calc'!$RN$4&lt;'Graph Calc'!$SU187,Calculator!$AJ185,0)))</f>
        <v>0</v>
      </c>
      <c r="RO187" s="101">
        <f>IF(Calculator!$K185=0,0,IF($RO$4&gt;=$SS187,Calculator!$AJ185,IF('Graph Calc'!$RO$4&lt;'Graph Calc'!$SU187,Calculator!$AJ185,0)))</f>
        <v>0</v>
      </c>
      <c r="RP187" s="101">
        <f>IF(Calculator!$K185=0,0,IF($RP$4&gt;=$SS187,Calculator!$AJ185,IF('Graph Calc'!$RP$4&lt;'Graph Calc'!$SU187,Calculator!$AJ185,0)))</f>
        <v>0</v>
      </c>
      <c r="RQ187" s="101">
        <f>IF(Calculator!$K185=0,0,IF($RQ$4&gt;=$SS187,Calculator!$AJ185,IF('Graph Calc'!$RQ$4&lt;'Graph Calc'!$SU187,Calculator!$AJ185,0)))</f>
        <v>0</v>
      </c>
      <c r="RR187" s="101">
        <f>IF(Calculator!$K185=0,0,IF($RR$4&gt;=$SS187,Calculator!$AJ185,IF('Graph Calc'!$RR$4&lt;'Graph Calc'!$SU187,Calculator!$AJ185,0)))</f>
        <v>0</v>
      </c>
      <c r="RS187" s="101">
        <f>IF(Calculator!$K185=0,0,IF($RS$4&gt;=$SS187,Calculator!$AJ185,IF('Graph Calc'!$RS$4&lt;'Graph Calc'!$SU187,Calculator!$AJ185,0)))</f>
        <v>0</v>
      </c>
      <c r="RT187" s="101">
        <f>IF(Calculator!$K185=0,0,IF($RT$4&gt;=$SS187,Calculator!$AJ185,IF('Graph Calc'!$RT$4&lt;'Graph Calc'!$SU187,Calculator!$AJ185,0)))</f>
        <v>0</v>
      </c>
      <c r="RU187" s="101">
        <f>IF(Calculator!$K185=0,0,IF($RU$4&gt;=$SS187,Calculator!$AJ185,IF('Graph Calc'!$RU$4&lt;'Graph Calc'!$SU187,Calculator!$AJ185,0)))</f>
        <v>0</v>
      </c>
      <c r="RV187" s="101">
        <f>IF(Calculator!$K185=0,0,IF($RV$4&gt;=$SS187,Calculator!$AJ185,IF('Graph Calc'!$RV$4&lt;'Graph Calc'!$SU187,Calculator!$AJ185,0)))</f>
        <v>0</v>
      </c>
      <c r="RW187" s="101">
        <f>IF(Calculator!$K185=0,0,IF($RW$4&gt;=$SS187,Calculator!$AJ185,IF('Graph Calc'!$RW$4&lt;'Graph Calc'!$SU187,Calculator!$AJ185,0)))</f>
        <v>0</v>
      </c>
      <c r="RX187" s="101">
        <f>IF(Calculator!$K185=0,0,IF($RX$4&gt;=$SS187,Calculator!$AJ185,IF('Graph Calc'!$RX$4&lt;'Graph Calc'!$SU187,Calculator!$AJ185,0)))</f>
        <v>0</v>
      </c>
      <c r="RY187" s="101">
        <f>IF(Calculator!$K185=0,0,IF($RY$4&gt;=$SS187,Calculator!$AJ185,IF('Graph Calc'!$RY$4&lt;'Graph Calc'!$SU187,Calculator!$AJ185,0)))</f>
        <v>0</v>
      </c>
      <c r="RZ187" s="101">
        <f>IF(Calculator!$K185=0,0,IF($RZ$4&gt;=$SS187,Calculator!$AJ185,IF('Graph Calc'!$RZ$4&lt;'Graph Calc'!$SU187,Calculator!$AJ185,0)))</f>
        <v>0</v>
      </c>
      <c r="SA187" s="101">
        <f>IF(Calculator!$K185=0,0,IF($SA$4&gt;=$SS187,Calculator!$AJ185,IF('Graph Calc'!$SA$4&lt;'Graph Calc'!$SU187,Calculator!$AJ185,0)))</f>
        <v>0</v>
      </c>
      <c r="SB187" s="101">
        <f>IF(Calculator!$K185=0,0,IF($SB$4&gt;=$SS187,Calculator!$AJ185,IF('Graph Calc'!$SB$4&lt;'Graph Calc'!$SU187,Calculator!$AJ185,0)))</f>
        <v>0</v>
      </c>
      <c r="SC187" s="101">
        <f>IF(Calculator!$K185=0,0,IF($SC$4&gt;=$SS187,Calculator!$AJ185,IF('Graph Calc'!$SC$4&lt;'Graph Calc'!$SU187,Calculator!$AJ185,0)))</f>
        <v>0</v>
      </c>
      <c r="SD187" s="101">
        <f>IF(Calculator!$K185=0,0,IF(SD186&gt;=$SS187,Calculator!$AJ185,IF('Graph Calc'!$SD$4&lt;'Graph Calc'!$SU187,Calculator!$AJ185,0)))</f>
        <v>0</v>
      </c>
      <c r="SE187" s="101">
        <f>IF(Calculator!$K185=0,0,IF($SE$4&gt;=$SS187,Calculator!$AJ185,IF('Graph Calc'!$SE$4&lt;'Graph Calc'!$SU187,Calculator!$AJ185,0)))</f>
        <v>0</v>
      </c>
      <c r="SF187" s="101">
        <f>IF(Calculator!$K185=0,0,IF($SF$4&gt;=$SS187,Calculator!$AJ185,IF('Graph Calc'!$SF$4&lt;'Graph Calc'!$SU187,Calculator!$AJ185,0)))</f>
        <v>0</v>
      </c>
      <c r="SG187" s="101">
        <f>IF(Calculator!$K185=0,0,IF($SG$4&gt;=$SS187,Calculator!$AJ185,IF('Graph Calc'!$SG$4&lt;'Graph Calc'!$SU187,Calculator!$AJ185,0)))</f>
        <v>0</v>
      </c>
      <c r="SH187" s="101">
        <f>IF(Calculator!$K185=0,0,IF($SH$4&gt;=$SS187,Calculator!$AJ185,IF('Graph Calc'!$SH$4&lt;'Graph Calc'!$SU187,Calculator!$AJ185,0)))</f>
        <v>0</v>
      </c>
      <c r="SI187" s="101">
        <f>IF(Calculator!$K185=0,0,IF($SI$4&gt;=$SS187,Calculator!$AJ185,IF('Graph Calc'!$SI$4&lt;'Graph Calc'!$SU187,Calculator!$AJ185,0)))</f>
        <v>0</v>
      </c>
      <c r="SJ187" s="101">
        <f>IF(Calculator!$K185=0,0,IF($SJ$4&gt;=$SS187,Calculator!$AJ185,IF('Graph Calc'!$SJ$4&lt;'Graph Calc'!$SU187,Calculator!$AJ185,0)))</f>
        <v>0</v>
      </c>
      <c r="SK187" s="101">
        <f>IF(Calculator!$K185=0,0,IF($SK$4&gt;=$SS187,Calculator!$AJ185,IF('Graph Calc'!$SK$4&lt;'Graph Calc'!$SU187,Calculator!$AJ185,0)))</f>
        <v>0</v>
      </c>
      <c r="SL187" s="101">
        <f>IF(Calculator!$K185=0,0,IF($SL$4&gt;=$SS187,Calculator!$AJ185,IF('Graph Calc'!$SL$4&lt;'Graph Calc'!$SU187,Calculator!$AJ185,0)))</f>
        <v>0</v>
      </c>
      <c r="SM187" s="101">
        <f>IF(Calculator!$K185=0,0,IF($SM$4&gt;=$SS187,Calculator!$AJ185,IF('Graph Calc'!$SM$4&lt;'Graph Calc'!$SU187,Calculator!$AJ185,0)))</f>
        <v>0</v>
      </c>
      <c r="SN187" s="101">
        <f>IF(Calculator!$K185=0,0,IF($SN$4&gt;=$SS187,Calculator!$AJ185,IF('Graph Calc'!$SN$4&lt;'Graph Calc'!$SU187,Calculator!$AJ185,0)))</f>
        <v>0</v>
      </c>
      <c r="SO187" s="101">
        <f>IF(Calculator!$K185=0,0,IF($SO$4&gt;=$SS187,Calculator!$AJ185,IF('Graph Calc'!$SO$4&lt;'Graph Calc'!$SU187,Calculator!$AJ185,0)))</f>
        <v>0</v>
      </c>
      <c r="SP187" s="101">
        <f>IF(Calculator!$K185=0,0,IF($SP$4&gt;=$SS187,Calculator!$AJ185,IF('Graph Calc'!$SP$4&lt;'Graph Calc'!$SU187,Calculator!$AJ185,0)))</f>
        <v>0</v>
      </c>
      <c r="SQ187" s="101">
        <f>IF(Calculator!$K185=0,0,IF($SQ$4&gt;=$SS187,Calculator!$AJ185,IF('Graph Calc'!$SQ$4&lt;'Graph Calc'!$SU187,Calculator!$AJ185,0)))</f>
        <v>0</v>
      </c>
      <c r="SR187" s="101">
        <f>IF(Calculator!$K185=0,0,IF($SR$4&gt;=$SS187,Calculator!$AJ185,IF('Graph Calc'!$SR$4&lt;'Graph Calc'!$SU187,Calculator!$AJ185,0)))</f>
        <v>0</v>
      </c>
      <c r="SS187">
        <f>Calculator!N185</f>
        <v>0</v>
      </c>
      <c r="ST187">
        <f>SS187+Calculator!K185</f>
        <v>0</v>
      </c>
      <c r="SU187">
        <f t="shared" si="1375"/>
        <v>0</v>
      </c>
      <c r="SZ187" s="101">
        <f>IF(Calculator!$K185=0,0,IF($OZ$4&gt;=$SS187,Calculator!$AJ185,IF('Graph Calc'!$OZ$4&lt;'Graph Calc'!$SU187,Calculator!$AJ185,0)))</f>
        <v>0</v>
      </c>
      <c r="TA187" s="101">
        <f>IF(Calculator!$K185=0,0,IF($PA$4&gt;=$SS187,Calculator!$AJ185,IF('Graph Calc'!$PA$4&lt;'Graph Calc'!$SU187,Calculator!$AJ185,0)))</f>
        <v>0</v>
      </c>
      <c r="TB187" s="101">
        <f>IF(Calculator!$K185=0,0,IF($PB$4&gt;=$SS187,Calculator!$AJ185,IF('Graph Calc'!$PB$4&lt;'Graph Calc'!$SU187,Calculator!$AJ185,0)))</f>
        <v>0</v>
      </c>
      <c r="TC187" s="101">
        <f>IF(Calculator!$K185=0,0,IF($PC$4&gt;=$SS187,Calculator!$AJ185,IF('Graph Calc'!$PC$4&lt;'Graph Calc'!$SU187,Calculator!$AJ185,0)))</f>
        <v>0</v>
      </c>
      <c r="TD187" s="101">
        <f>IF(Calculator!$K185=0,0,IF($PD$4&gt;=$SS187,Calculator!$AJ185,IF('Graph Calc'!$PD$4&lt;'Graph Calc'!$SU187,Calculator!$AJ185,0)))</f>
        <v>0</v>
      </c>
      <c r="TE187" s="101">
        <f>IF(Calculator!$K185=0,0,IF($PE$4&gt;=$SS187,Calculator!$AJ185,IF('Graph Calc'!$PE$4&lt;'Graph Calc'!$SU187,Calculator!$AJ185,0)))</f>
        <v>0</v>
      </c>
      <c r="TF187" s="101">
        <f>IF(Calculator!$K185=0,0,IF($PF$4&gt;=$SS187,Calculator!$AJ185,IF('Graph Calc'!$PF$4&lt;'Graph Calc'!$SU187,Calculator!$AJ185,0)))</f>
        <v>0</v>
      </c>
      <c r="TG187" s="101">
        <f>IF(Calculator!$K185=0,0,IF($PG$4&gt;=$SS187,Calculator!$AJ185,IF('Graph Calc'!$PG$4&lt;'Graph Calc'!$SU187,Calculator!$AJ185,0)))</f>
        <v>0</v>
      </c>
      <c r="TH187" s="101">
        <f>IF(Calculator!$K185=0,0,IF($PH$4&gt;=$SS187,Calculator!$AJ185,IF('Graph Calc'!TH$4&lt;'Graph Calc'!$SU187,Calculator!$AJ185,0)))</f>
        <v>0</v>
      </c>
      <c r="TI187" s="101">
        <f>IF(Calculator!$K185=0,0,IF($PI$4&gt;=$SS187,Calculator!$AJ185,IF('Graph Calc'!$PI$4&lt;'Graph Calc'!$SU187,Calculator!$AJ185,0)))</f>
        <v>0</v>
      </c>
      <c r="TJ187" s="101">
        <f>IF(Calculator!$K185=0,0,IF($PJ$4&gt;=$SS187,Calculator!$AJ185,IF('Graph Calc'!$PJ$4&lt;'Graph Calc'!$SU187,Calculator!$AJ185,0)))</f>
        <v>0</v>
      </c>
      <c r="TK187" s="101">
        <f>IF(Calculator!$K185=0,0,IF($PK$4&gt;=$SS187,Calculator!$AJ185,IF('Graph Calc'!$PK$4&lt;'Graph Calc'!$SU187,Calculator!$AJ185,0)))</f>
        <v>0</v>
      </c>
      <c r="TL187" s="101">
        <f>IF(Calculator!$K185=0,0,IF($PL$4&gt;=$SS187,Calculator!$AJ185,IF('Graph Calc'!$PL$4&lt;'Graph Calc'!$SU187,Calculator!$AJ185,0)))</f>
        <v>0</v>
      </c>
      <c r="TM187" s="101">
        <f>IF(Calculator!$K185=0,0,IF($PM$4&gt;=$SS187,Calculator!$AJ185,IF('Graph Calc'!$PM$4&lt;'Graph Calc'!$SU187,Calculator!$AJ185,0)))</f>
        <v>0</v>
      </c>
      <c r="TN187" s="101">
        <f>IF(Calculator!$K185=0,0,IF($PN$4&gt;=$SS187,Calculator!$AJ185,IF('Graph Calc'!$PN$4&lt;'Graph Calc'!$SU187,Calculator!$AJ185,0)))</f>
        <v>0</v>
      </c>
      <c r="TO187" s="101">
        <f>IF(Calculator!$K185=0,0,IF($PO$4&gt;=$SS187,Calculator!$AJ185,IF('Graph Calc'!$PO$4&lt;'Graph Calc'!$SU187,Calculator!$AJ185,0)))</f>
        <v>0</v>
      </c>
      <c r="TP187" s="101">
        <f>IF(Calculator!$K185=0,0,IF($PP$4&gt;=$SS187,Calculator!$AJ185,IF('Graph Calc'!$PP$4&lt;'Graph Calc'!$SU187,Calculator!$AJ185,0)))</f>
        <v>0</v>
      </c>
      <c r="TQ187" s="101">
        <f>IF(Calculator!$K185=0,0,IF($PQ$4&gt;=$SS187,Calculator!$AJ185,IF('Graph Calc'!$PQ$4&lt;'Graph Calc'!$SU187,Calculator!$AJ185,0)))</f>
        <v>0</v>
      </c>
      <c r="TR187" s="101">
        <f>IF(Calculator!$K185=0,0,IF($PR$4&gt;=$SS187,Calculator!$AJ185,IF('Graph Calc'!$PR$4&lt;'Graph Calc'!$SU187,Calculator!$AJ185,0)))</f>
        <v>0</v>
      </c>
      <c r="TS187" s="101">
        <f>IF(Calculator!$K185=0,0,IF($PS$4&gt;=$SS187,Calculator!$AJ185,IF('Graph Calc'!$PS$4&lt;'Graph Calc'!$SU187,Calculator!$AJ185,0)))</f>
        <v>0</v>
      </c>
      <c r="TT187" s="101">
        <f>IF(Calculator!$K185=0,0,IF($PT$4&gt;=$SS187,Calculator!$AJ185,IF('Graph Calc'!$PT$4&lt;'Graph Calc'!$SU187,Calculator!$AJ185,0)))</f>
        <v>0</v>
      </c>
      <c r="TU187" s="101">
        <f>IF(Calculator!$K185=0,0,IF($PU$4&gt;=$SS187,Calculator!$AJ185,IF('Graph Calc'!$PU$4&lt;'Graph Calc'!$SU187,Calculator!$AJ185,0)))</f>
        <v>0</v>
      </c>
      <c r="TV187" s="101">
        <f>IF(Calculator!$K185=0,0,IF($PV$4&gt;=$SS187,Calculator!$AJ185,IF('Graph Calc'!$PV$4&lt;'Graph Calc'!$SU187,Calculator!$AJ185,0)))</f>
        <v>0</v>
      </c>
      <c r="TW187" s="101">
        <f>IF(Calculator!$K185=0,0,IF($PW$4&gt;=$SS187,Calculator!$AJ185,IF('Graph Calc'!$PW$4&lt;'Graph Calc'!$SU187,Calculator!$AJ185,0)))</f>
        <v>0</v>
      </c>
      <c r="TX187" s="101">
        <f>IF(Calculator!$K185=0,0,IF($PX$4&gt;=$SS187,Calculator!$AJ185,IF('Graph Calc'!$PX$4&lt;'Graph Calc'!$SU187,Calculator!$AJ185,0)))</f>
        <v>0</v>
      </c>
      <c r="TY187" s="101">
        <f>IF(Calculator!$K185=0,0,IF($PY$4&gt;=$SS187,Calculator!$AJ185,IF('Graph Calc'!$PY$4&lt;'Graph Calc'!$SU187,Calculator!$AJ185,0)))</f>
        <v>0</v>
      </c>
      <c r="TZ187" s="101">
        <f>IF(Calculator!$K185=0,0,IF($PZ$4&gt;=$SS187,Calculator!$AJ185,IF('Graph Calc'!$PZ$4&lt;'Graph Calc'!$SU187,Calculator!$AJ185,0)))</f>
        <v>0</v>
      </c>
      <c r="UA187" s="101">
        <f>IF(Calculator!$K185=0,0,IF($QA$4&gt;=$SS187,Calculator!$AJ185,IF('Graph Calc'!$QA$4&lt;'Graph Calc'!$SU187,Calculator!$AJ185,0)))</f>
        <v>0</v>
      </c>
      <c r="UB187" s="101">
        <f>IF(Calculator!$K185=0,0,IF($QB$4&gt;=$SS187,Calculator!$AJ185,IF('Graph Calc'!$QB$4&lt;'Graph Calc'!$SU187,Calculator!$AJ185,0)))</f>
        <v>0</v>
      </c>
      <c r="UC187" s="101">
        <f>IF(Calculator!$K185=0,0,IF($QC$4&gt;=$SS187,Calculator!$AJ185,IF('Graph Calc'!$QC$4&lt;'Graph Calc'!$SU187,Calculator!$AJ185,0)))</f>
        <v>0</v>
      </c>
      <c r="UD187" s="101">
        <f>IF(Calculator!$K185=0,0,IF($QD$4&gt;=$SS187,Calculator!$AJ185,IF('Graph Calc'!$QD$4&lt;'Graph Calc'!$SU187,Calculator!$AJ185,0)))</f>
        <v>0</v>
      </c>
      <c r="UE187" s="101">
        <f>IF(Calculator!$K185=0,0,IF($QE$4&gt;=$SS187,Calculator!$AJ185,IF('Graph Calc'!$QE$4&lt;'Graph Calc'!$SU187,Calculator!$AJ185,0)))</f>
        <v>0</v>
      </c>
      <c r="UF187" s="101">
        <f>IF(Calculator!$K185=0,0,IF($QF$4&gt;=$SS187,Calculator!$AJ185,IF('Graph Calc'!$QF$4&lt;'Graph Calc'!$SU187,Calculator!$AJ185,0)))</f>
        <v>0</v>
      </c>
      <c r="UG187" s="101">
        <f>IF(Calculator!$K185=0,0,IF($QG$4&gt;=$SS187,Calculator!$AJ185,IF('Graph Calc'!$QG$4&lt;'Graph Calc'!$SU187,Calculator!$AJ185,0)))</f>
        <v>0</v>
      </c>
      <c r="UH187" s="101">
        <f>IF(Calculator!$K185=0,0,IF($QH$4&gt;=$SS187,Calculator!$AJ185,IF('Graph Calc'!$QH$4&lt;'Graph Calc'!$SU187,Calculator!$AJ185,0)))</f>
        <v>0</v>
      </c>
      <c r="UI187" s="101">
        <f>IF(Calculator!$K185=0,0,IF($QI$4&gt;=$SS187,Calculator!$AJ185,IF('Graph Calc'!$QI$4&lt;'Graph Calc'!$SU187,Calculator!$AJ185,0)))</f>
        <v>0</v>
      </c>
      <c r="UJ187" s="101">
        <f>IF(Calculator!$K185=0,0,IF($QJ$4&gt;=$SS187,Calculator!$AJ185,IF('Graph Calc'!$QJ$4&lt;'Graph Calc'!$SU187,Calculator!$AJ185,0)))</f>
        <v>0</v>
      </c>
      <c r="UK187" s="101">
        <f>IF(Calculator!$K185=0,0,IF($QK$4&gt;=$SS187,Calculator!$AJ185,IF('Graph Calc'!$QK$4&lt;'Graph Calc'!$SU187,Calculator!$AJ185,0)))</f>
        <v>0</v>
      </c>
      <c r="UL187" s="101">
        <f>IF(Calculator!$K185=0,0,IF($QL$4&gt;=$SS187,Calculator!$AJ185,IF('Graph Calc'!$QL$4&lt;'Graph Calc'!$SU187,Calculator!$AJ185,0)))</f>
        <v>0</v>
      </c>
      <c r="UM187" s="101">
        <f>IF(Calculator!$K185=0,0,IF($QM$4&gt;=$SS187,Calculator!$AJ185,IF('Graph Calc'!$QM$4&lt;'Graph Calc'!$SU187,Calculator!$AJ185,0)))</f>
        <v>0</v>
      </c>
      <c r="UN187" s="101">
        <f>IF(Calculator!$K185=0,0,IF($QN$4&gt;=$SS187,Calculator!$AJ185,IF('Graph Calc'!$QN$4&lt;'Graph Calc'!$SU187,Calculator!$AJ185,0)))</f>
        <v>0</v>
      </c>
      <c r="UO187" s="101">
        <f>IF(Calculator!$K185=0,0,IF($QO$4&gt;=$SS187,Calculator!$AJ185,IF('Graph Calc'!$QO$4&lt;'Graph Calc'!$SU187,Calculator!$AJ185,0)))</f>
        <v>0</v>
      </c>
      <c r="UP187" s="101">
        <f>IF(Calculator!$K185=0,0,IF($QP$4&gt;=$SS187,Calculator!$AJ185,IF('Graph Calc'!$QP$4&lt;'Graph Calc'!$SU187,Calculator!$AJ185,0)))</f>
        <v>0</v>
      </c>
      <c r="UQ187" s="101">
        <f>IF(Calculator!$K185=0,0,IF($QQ$4&gt;=$SS187,Calculator!$AJ185,IF('Graph Calc'!$QQ$4&lt;'Graph Calc'!$SU187,Calculator!$AJ185,0)))</f>
        <v>0</v>
      </c>
      <c r="UR187" s="101">
        <f>IF(Calculator!$K185=0,0,IF($QR$4&gt;=$SS187,Calculator!$AJ185,IF('Graph Calc'!$QR$4&lt;'Graph Calc'!$SU187,Calculator!$AJ185,0)))</f>
        <v>0</v>
      </c>
      <c r="US187" s="101">
        <f>IF(Calculator!$K185=0,0,IF($QS$4&gt;=$SS187,Calculator!$AJ185,IF('Graph Calc'!$QS$4&lt;'Graph Calc'!$SU187,Calculator!$AJ185,0)))</f>
        <v>0</v>
      </c>
      <c r="UT187" s="101">
        <f>IF(Calculator!$K185=0,0,IF($QT$4&gt;=$SS187,Calculator!$AJ185,IF('Graph Calc'!$QT$4&lt;'Graph Calc'!$SU187,Calculator!$AJ185,0)))</f>
        <v>0</v>
      </c>
      <c r="UU187" s="101">
        <f>IF(Calculator!$K185=0,0,IF($QU$4&gt;=$SS187,Calculator!$AJ185,IF('Graph Calc'!$QU$4&lt;'Graph Calc'!$SU187,Calculator!$AJ185,0)))</f>
        <v>0</v>
      </c>
      <c r="UV187" s="101">
        <f>IF(Calculator!$K185=0,0,IF($QV$4&gt;=$SS187,Calculator!$AJ185,IF('Graph Calc'!$QV$4&lt;'Graph Calc'!$SU187,Calculator!$AJ185,0)))</f>
        <v>0</v>
      </c>
      <c r="UW187" s="101">
        <f>IF(Calculator!$K185=0,0,IF($QW$4&gt;=$SS187,Calculator!$AJ185,IF('Graph Calc'!$QW$4&lt;'Graph Calc'!$SU187,Calculator!$AJ185,0)))</f>
        <v>0</v>
      </c>
      <c r="UX187" s="101">
        <f>IF(Calculator!$K185=0,0,IF($QX$4&gt;=$SS187,Calculator!$AJ185,IF('Graph Calc'!$QX$4&lt;'Graph Calc'!$SU187,Calculator!$AJ185,0)))</f>
        <v>0</v>
      </c>
      <c r="UY187" s="101">
        <f>IF(Calculator!$K185=0,0,IF($QY$4&gt;=$SS187,Calculator!$AJ185,IF('Graph Calc'!$QY$4&lt;'Graph Calc'!$SU187,Calculator!$AJ185,0)))</f>
        <v>0</v>
      </c>
      <c r="UZ187" s="101">
        <f>IF(Calculator!$K185=0,0,IF($QZ$4&gt;=$SS187,Calculator!$AJ185,IF('Graph Calc'!$QZ$4&lt;'Graph Calc'!$SU187,Calculator!$AJ185,0)))</f>
        <v>0</v>
      </c>
      <c r="VA187" s="101">
        <f>IF(Calculator!$K185=0,0,IF($RA$4&gt;=$SS187,Calculator!$AJ185,IF('Graph Calc'!$RA$4&lt;'Graph Calc'!$SU187,Calculator!$AJ185,0)))</f>
        <v>0</v>
      </c>
      <c r="VB187" s="101">
        <f>IF(Calculator!$K185=0,0,IF($RB$4&gt;=$SS187,Calculator!$AJ185,IF('Graph Calc'!$RB$4&lt;'Graph Calc'!$SU187,Calculator!$AJ185,0)))</f>
        <v>0</v>
      </c>
      <c r="VC187" s="101">
        <f>IF(Calculator!$K185=0,0,IF($RC$4&gt;=$SS187,Calculator!$AJ185,IF('Graph Calc'!$RC$4&lt;'Graph Calc'!$SU187,Calculator!$AJ185,0)))</f>
        <v>0</v>
      </c>
      <c r="VD187" s="101">
        <f>IF(Calculator!$K185=0,0,IF($RD$4&gt;=$SS187,Calculator!$AJ185,IF('Graph Calc'!$RD$4&lt;'Graph Calc'!$SU187,Calculator!$AJ185,0)))</f>
        <v>0</v>
      </c>
      <c r="VE187" s="101">
        <f>IF(Calculator!$K185=0,0,IF($RE$4&gt;=$SS187,Calculator!$AJ185,IF('Graph Calc'!$RE$4&lt;'Graph Calc'!$SU187,Calculator!$AJ185,0)))</f>
        <v>0</v>
      </c>
      <c r="VF187" s="101">
        <f>IF(Calculator!$K185=0,0,IF($RF$4&gt;=$SS187,Calculator!$AJ185,IF('Graph Calc'!$RF$4&lt;'Graph Calc'!$SU187,Calculator!$AJ185,0)))</f>
        <v>0</v>
      </c>
      <c r="VG187" s="101">
        <f>IF(Calculator!$K185=0,0,IF($RG$4&gt;=$SS187,Calculator!$AJ185,IF('Graph Calc'!$RG$4&lt;'Graph Calc'!$SU187,Calculator!$AJ185,0)))</f>
        <v>0</v>
      </c>
      <c r="VH187" s="101">
        <f>IF(Calculator!$K185=0,0,IF($RH$4&gt;=$SS187,Calculator!$AJ185,IF('Graph Calc'!$RH$4&lt;'Graph Calc'!$SU187,Calculator!$AJ185,0)))</f>
        <v>0</v>
      </c>
      <c r="VI187" s="101">
        <f>IF(Calculator!$K185=0,0,IF($RI$4&gt;=$SS187,Calculator!$AJ185,IF('Graph Calc'!$RI$4&lt;'Graph Calc'!$SU187,Calculator!$AJ185,0)))</f>
        <v>0</v>
      </c>
      <c r="VJ187" s="101">
        <f>IF(Calculator!$K185=0,0,IF($RJ$4&gt;=$SS187,Calculator!$AJ185,IF('Graph Calc'!$RJ$4&lt;'Graph Calc'!$SU187,Calculator!$AJ185,0)))</f>
        <v>0</v>
      </c>
      <c r="VK187" s="101">
        <f>IF(Calculator!$K185=0,0,IF($RK$4&gt;=$SS187,Calculator!$AJ185,IF('Graph Calc'!$RK$4&lt;'Graph Calc'!$SU187,Calculator!$AJ185,0)))</f>
        <v>0</v>
      </c>
      <c r="VL187" s="101">
        <f>IF(Calculator!$K185=0,0,IF($RL$4&gt;=$SS187,Calculator!$AJ185,IF('Graph Calc'!$RL$4&lt;'Graph Calc'!$SU187,Calculator!$AJ185,0)))</f>
        <v>0</v>
      </c>
      <c r="VM187" s="101">
        <f>IF(Calculator!$K185=0,0,IF($RM$4&gt;=$SS187,Calculator!$AJ185,IF('Graph Calc'!$RM$4&lt;'Graph Calc'!$SU187,Calculator!$AJ185,0)))</f>
        <v>0</v>
      </c>
      <c r="VN187" s="101">
        <f>IF(Calculator!$K185=0,0,IF($RN$4&gt;=$SS187,Calculator!$AJ185,IF('Graph Calc'!$RN$4&lt;'Graph Calc'!$SU187,Calculator!$AJ185,0)))</f>
        <v>0</v>
      </c>
      <c r="VO187" s="101">
        <f>IF(Calculator!$K185=0,0,IF($RO$4&gt;=$SS187,Calculator!$AJ185,IF('Graph Calc'!$RO$4&lt;'Graph Calc'!$SU187,Calculator!$AJ185,0)))</f>
        <v>0</v>
      </c>
      <c r="VP187" s="101">
        <f>IF(Calculator!$K185=0,0,IF($RP$4&gt;=$SS187,Calculator!$AJ185,IF('Graph Calc'!$RP$4&lt;'Graph Calc'!$SU187,Calculator!$AJ185,0)))</f>
        <v>0</v>
      </c>
      <c r="VQ187" s="101">
        <f>IF(Calculator!$K185=0,0,IF($RQ$4&gt;=$SS187,Calculator!$AJ185,IF('Graph Calc'!$RQ$4&lt;'Graph Calc'!$SU187,Calculator!$AJ185,0)))</f>
        <v>0</v>
      </c>
      <c r="VR187" s="101">
        <f>IF(Calculator!$K185=0,0,IF($RR$4&gt;=$SS187,Calculator!$AJ185,IF('Graph Calc'!$RR$4&lt;'Graph Calc'!$SU187,Calculator!$AJ185,0)))</f>
        <v>0</v>
      </c>
      <c r="VS187" s="101">
        <f>IF(Calculator!$K185=0,0,IF($RS$4&gt;=$SS187,Calculator!$AJ185,IF('Graph Calc'!$RS$4&lt;'Graph Calc'!$SU187,Calculator!$AJ185,0)))</f>
        <v>0</v>
      </c>
      <c r="VT187" s="101">
        <f>IF(Calculator!$K185=0,0,IF($RT$4&gt;=$SS187,Calculator!$AJ185,IF('Graph Calc'!$RT$4&lt;'Graph Calc'!$SU187,Calculator!$AJ185,0)))</f>
        <v>0</v>
      </c>
      <c r="VU187" s="101">
        <f>IF(Calculator!$K185=0,0,IF($RU$4&gt;=$SS187,Calculator!$AJ185,IF('Graph Calc'!$RU$4&lt;'Graph Calc'!$SU187,Calculator!$AJ185,0)))</f>
        <v>0</v>
      </c>
      <c r="VV187" s="101">
        <f>IF(Calculator!$K185=0,0,IF($RV$4&gt;=$SS187,Calculator!$AJ185,IF('Graph Calc'!$RV$4&lt;'Graph Calc'!$SU187,Calculator!$AJ185,0)))</f>
        <v>0</v>
      </c>
      <c r="VW187" s="101">
        <f>IF(Calculator!$K185=0,0,IF($RW$4&gt;=$SS187,Calculator!$AJ185,IF('Graph Calc'!$RW$4&lt;'Graph Calc'!$SU187,Calculator!$AJ185,0)))</f>
        <v>0</v>
      </c>
      <c r="VX187" s="101">
        <f>IF(Calculator!$K185=0,0,IF($RX$4&gt;=$SS187,Calculator!$AJ185,IF('Graph Calc'!$RX$4&lt;'Graph Calc'!$SU187,Calculator!$AJ185,0)))</f>
        <v>0</v>
      </c>
      <c r="VY187" s="101">
        <f>IF(Calculator!$K185=0,0,IF($RY$4&gt;=$SS187,Calculator!$AJ185,IF('Graph Calc'!$RY$4&lt;'Graph Calc'!$SU187,Calculator!$AJ185,0)))</f>
        <v>0</v>
      </c>
      <c r="VZ187" s="101">
        <f>IF(Calculator!$K185=0,0,IF($RZ$4&gt;=$SS187,Calculator!$AJ185,IF('Graph Calc'!$RZ$4&lt;'Graph Calc'!$SU187,Calculator!$AJ185,0)))</f>
        <v>0</v>
      </c>
      <c r="WA187" s="101">
        <f>IF(Calculator!$K185=0,0,IF($SA$4&gt;=$SS187,Calculator!$AJ185,IF('Graph Calc'!$SA$4&lt;'Graph Calc'!$SU187,Calculator!$AJ185,0)))</f>
        <v>0</v>
      </c>
      <c r="WB187" s="101">
        <f>IF(Calculator!$K185=0,0,IF($SB$4&gt;=$SS187,Calculator!$AJ185,IF('Graph Calc'!$SB$4&lt;'Graph Calc'!$SU187,Calculator!$AJ185,0)))</f>
        <v>0</v>
      </c>
      <c r="WC187" s="101">
        <f>IF(Calculator!$K185=0,0,IF($SC$4&gt;=$SS187,Calculator!$AJ185,IF('Graph Calc'!$SC$4&lt;'Graph Calc'!$SU187,Calculator!$AJ185,0)))</f>
        <v>0</v>
      </c>
      <c r="WD187" s="101">
        <f>IF(Calculator!$K185=0,0,IF(WD186&gt;=$SS187,Calculator!$AJ185,IF('Graph Calc'!$SD$4&lt;'Graph Calc'!$SU187,Calculator!$AJ185,0)))</f>
        <v>0</v>
      </c>
      <c r="WE187" s="101">
        <f>IF(Calculator!$K185=0,0,IF($SE$4&gt;=$SS187,Calculator!$AJ185,IF('Graph Calc'!$SE$4&lt;'Graph Calc'!$SU187,Calculator!$AJ185,0)))</f>
        <v>0</v>
      </c>
      <c r="WF187" s="101">
        <f>IF(Calculator!$K185=0,0,IF($SF$4&gt;=$SS187,Calculator!$AJ185,IF('Graph Calc'!$SF$4&lt;'Graph Calc'!$SU187,Calculator!$AJ185,0)))</f>
        <v>0</v>
      </c>
      <c r="WG187" s="101">
        <f>IF(Calculator!$K185=0,0,IF($SG$4&gt;=$SS187,Calculator!$AJ185,IF('Graph Calc'!$SG$4&lt;'Graph Calc'!$SU187,Calculator!$AJ185,0)))</f>
        <v>0</v>
      </c>
      <c r="WH187" s="101">
        <f>IF(Calculator!$K185=0,0,IF($SH$4&gt;=$SS187,Calculator!$AJ185,IF('Graph Calc'!$SH$4&lt;'Graph Calc'!$SU187,Calculator!$AJ185,0)))</f>
        <v>0</v>
      </c>
      <c r="WI187" s="101">
        <f>IF(Calculator!$K185=0,0,IF($SI$4&gt;=$SS187,Calculator!$AJ185,IF('Graph Calc'!$SI$4&lt;'Graph Calc'!$SU187,Calculator!$AJ185,0)))</f>
        <v>0</v>
      </c>
      <c r="WJ187" s="101">
        <f>IF(Calculator!$K185=0,0,IF($SJ$4&gt;=$SS187,Calculator!$AJ185,IF('Graph Calc'!$SJ$4&lt;'Graph Calc'!$SU187,Calculator!$AJ185,0)))</f>
        <v>0</v>
      </c>
      <c r="WK187" s="101">
        <f>IF(Calculator!$K185=0,0,IF($SK$4&gt;=$SS187,Calculator!$AJ185,IF('Graph Calc'!$SK$4&lt;'Graph Calc'!$SU187,Calculator!$AJ185,0)))</f>
        <v>0</v>
      </c>
      <c r="WL187" s="101">
        <f>IF(Calculator!$K185=0,0,IF($SL$4&gt;=$SS187,Calculator!$AJ185,IF('Graph Calc'!$SL$4&lt;'Graph Calc'!$SU187,Calculator!$AJ185,0)))</f>
        <v>0</v>
      </c>
      <c r="WM187" s="101">
        <f>IF(Calculator!$K185=0,0,IF($SM$4&gt;=$SS187,Calculator!$AJ185,IF('Graph Calc'!$SM$4&lt;'Graph Calc'!$SU187,Calculator!$AJ185,0)))</f>
        <v>0</v>
      </c>
      <c r="WN187" s="101">
        <f>IF(Calculator!$K185=0,0,IF($SN$4&gt;=$SS187,Calculator!$AJ185,IF('Graph Calc'!$SN$4&lt;'Graph Calc'!$SU187,Calculator!$AJ185,0)))</f>
        <v>0</v>
      </c>
      <c r="WO187" s="101">
        <f>IF(Calculator!$K185=0,0,IF($SO$4&gt;=$SS187,Calculator!$AJ185,IF('Graph Calc'!$SO$4&lt;'Graph Calc'!$SU187,Calculator!$AJ185,0)))</f>
        <v>0</v>
      </c>
      <c r="WP187" s="101">
        <f>IF(Calculator!$K185=0,0,IF($SP$4&gt;=$SS187,Calculator!$AJ185,IF('Graph Calc'!$SP$4&lt;'Graph Calc'!$SU187,Calculator!$AJ185,0)))</f>
        <v>0</v>
      </c>
      <c r="WQ187" s="101">
        <f>IF(Calculator!$K185=0,0,IF($SQ$4&gt;=$SS187,Calculator!$AJ185,IF('Graph Calc'!$SQ$4&lt;'Graph Calc'!$SU187,Calculator!$AJ185,0)))</f>
        <v>0</v>
      </c>
      <c r="WR187" s="101">
        <f>IF(Calculator!$K185=0,0,IF($SR$4&gt;=$SS187,Calculator!$AJ185,IF('Graph Calc'!$SR$4&lt;'Graph Calc'!$SU187,Calculator!$AJ185,0)))</f>
        <v>0</v>
      </c>
      <c r="WS187">
        <f>Calculator!DN185</f>
        <v>0</v>
      </c>
      <c r="WT187">
        <f>WS187+Calculator!DK185</f>
        <v>0</v>
      </c>
      <c r="WU187">
        <f t="shared" si="1376"/>
        <v>0</v>
      </c>
    </row>
    <row r="188" spans="9:619">
      <c r="I188">
        <f>IF(Calculator!E186=0,IF(Calculator!D186="Auto ",Calculator!B186*1,Calculator!C186*1),IF(Calculator!D186="Auto ",Calculator!B186*Calculator!E186,Calculator!C186*Calculator!E186))</f>
        <v>0</v>
      </c>
      <c r="J188" t="str">
        <f>IF(Calculator!$I186="YES",0,IF(Calculator!$J186="YES",0,Calculator!G186))</f>
        <v>All Day</v>
      </c>
      <c r="K188" t="str">
        <f>IF(Calculator!$I186="YES",0,IF(Calculator!$J186="YES",0,Calculator!H186))</f>
        <v>All Day</v>
      </c>
      <c r="L188">
        <f>Calculator!T186</f>
        <v>0</v>
      </c>
      <c r="M188">
        <f>Calculator!U186</f>
        <v>0</v>
      </c>
      <c r="N188">
        <f>Calculator!V186</f>
        <v>0</v>
      </c>
      <c r="O188">
        <f>Calculator!W186</f>
        <v>0</v>
      </c>
      <c r="P188">
        <f>Calculator!X186</f>
        <v>0</v>
      </c>
      <c r="Q188">
        <f>Calculator!Y186</f>
        <v>0</v>
      </c>
      <c r="R188">
        <f>Calculator!Z186</f>
        <v>0</v>
      </c>
      <c r="S188">
        <f>Calculator!AA186</f>
        <v>0</v>
      </c>
      <c r="T188" s="101">
        <f>IF(Calculator!$I186="YES",IF($M188&gt;=T$4,IF($L188&lt;=T$4,$I188,0),IF($O188&gt;=T$4,IF($N188&lt;=T$4,$I188,0),IF($Q188&gt;=T$4,IF($P188&lt;=T$4,$I188,0),IF($S188&gt;=T$4,IF($R188&lt;=T$4,$I188,0),IF($M188&gt;=T$4,IF($L188&lt;=T$4,$I188,0),IF($O188&gt;=T$4,IF($N188&lt;=T$4,$I188,0),IF($Q188&gt;=T$4,IF($P188&lt;=T$4,$I188,0),IF($S188&gt;=T$4,IF($R188&lt;=T$4,$I188,0),0)))))))),IF($J188="All Day",$I188,IF($K188="All Day",$I188,IF($K188&lt;=T$4,0,IF($J188&lt;=T$4,$I188,0)))))</f>
        <v>0</v>
      </c>
      <c r="U188" s="101">
        <f>IF(Calculator!$I186="YES",IF($M188&gt;=U$4,IF($L188&lt;=U$4,$I188,0),IF($O188&gt;=U$4,IF($N188&lt;=U$4,$I188,0),IF($Q188&gt;=U$4,IF($P188&lt;=U$4,$I188,0),IF($S188&gt;=U$4,IF($R188&lt;=U$4,$I188,0),IF($M188&gt;=U$4,IF($L188&lt;=U$4,$I188,0),IF($O188&gt;=U$4,IF($N188&lt;=U$4,$I188,0),IF($Q188&gt;=U$4,IF($P188&lt;=U$4,$I188,0),IF($S188&gt;=U$4,IF($R188&lt;=U$4,$I188,0),0)))))))),IF($J188="All Day",$I188,IF($K188="All Day",$I188,IF($K188&lt;=U$4,0,IF($J188&lt;=U$4,$I188,0)))))</f>
        <v>0</v>
      </c>
      <c r="V188" s="101">
        <f>IF(Calculator!$I186="YES",IF($M188&gt;=V$4,IF($L188&lt;=V$4,$I188,0),IF($O188&gt;=V$4,IF($N188&lt;=V$4,$I188,0),IF($Q188&gt;=V$4,IF($P188&lt;=V$4,$I188,0),IF($S188&gt;=V$4,IF($R188&lt;=V$4,$I188,0),IF($M188&gt;=V$4,IF($L188&lt;=V$4,$I188,0),IF($O188&gt;=V$4,IF($N188&lt;=V$4,$I188,0),IF($Q188&gt;=V$4,IF($P188&lt;=V$4,$I188,0),IF($S188&gt;=V$4,IF($R188&lt;=V$4,$I188,0),0)))))))),IF($J188="All Day",$I188,IF($K188="All Day",$I188,IF($K188&lt;=V$4,0,IF($J188&lt;=V$4,$I188,0)))))</f>
        <v>0</v>
      </c>
      <c r="W188" s="101">
        <f>IF(Calculator!$I186="YES",IF($M188&gt;=W$4,IF($L188&lt;=W$4,$I188,0),IF($O188&gt;=W$4,IF($N188&lt;=W$4,$I188,0),IF($Q188&gt;=W$4,IF($P188&lt;=W$4,$I188,0),IF($S188&gt;=W$4,IF($R188&lt;=W$4,$I188,0),IF($M188&gt;=W$4,IF($L188&lt;=W$4,$I188,0),IF($O188&gt;=W$4,IF($N188&lt;=W$4,$I188,0),IF($Q188&gt;=W$4,IF($P188&lt;=W$4,$I188,0),IF($S188&gt;=W$4,IF($R188&lt;=W$4,$I188,0),0)))))))),IF($J188="All Day",$I188,IF($K188="All Day",$I188,IF($K188&lt;=W$4,0,IF($J188&lt;=W$4,$I188,0)))))</f>
        <v>0</v>
      </c>
      <c r="X188" s="101">
        <f>IF(Calculator!$I186="YES",IF($M188&gt;=X$4,IF($L188&lt;=X$4,$I188,0),IF($O188&gt;=X$4,IF($N188&lt;=X$4,$I188,0),IF($Q188&gt;=X$4,IF($P188&lt;=X$4,$I188,0),IF($S188&gt;=X$4,IF($R188&lt;=X$4,$I188,0),IF($M188&gt;=X$4,IF($L188&lt;=X$4,$I188,0),IF($O188&gt;=X$4,IF($N188&lt;=X$4,$I188,0),IF($Q188&gt;=X$4,IF($P188&lt;=X$4,$I188,0),IF($S188&gt;=X$4,IF($R188&lt;=X$4,$I188,0),0)))))))),IF($J188="All Day",$I188,IF($K188="All Day",$I188,IF($K188&lt;=X$4,0,IF($J188&lt;=X$4,$I188,0)))))</f>
        <v>0</v>
      </c>
      <c r="Y188" s="101">
        <f>IF(Calculator!$I186="YES",IF($M188&gt;=Y$4,IF($L188&lt;=Y$4,$I188,0),IF($O188&gt;=Y$4,IF($N188&lt;=Y$4,$I188,0),IF($Q188&gt;=Y$4,IF($P188&lt;=Y$4,$I188,0),IF($S188&gt;=Y$4,IF($R188&lt;=Y$4,$I188,0),IF($M188&gt;=Y$4,IF($L188&lt;=Y$4,$I188,0),IF($O188&gt;=Y$4,IF($N188&lt;=Y$4,$I188,0),IF($Q188&gt;=Y$4,IF($P188&lt;=Y$4,$I188,0),IF($S188&gt;=Y$4,IF($R188&lt;=Y$4,$I188,0),0)))))))),IF($J188="All Day",$I188,IF($K188="All Day",$I188,IF($K188&lt;=Y$4,0,IF($J188&lt;=Y$4,$I188,0)))))</f>
        <v>0</v>
      </c>
      <c r="Z188" s="101">
        <f>IF(Calculator!$I186="YES",IF($M188&gt;=Z$4,IF($L188&lt;=Z$4,$I188,0),IF($O188&gt;=Z$4,IF($N188&lt;=Z$4,$I188,0),IF($Q188&gt;=Z$4,IF($P188&lt;=Z$4,$I188,0),IF($S188&gt;=Z$4,IF($R188&lt;=Z$4,$I188,0),IF($M188&gt;=Z$4,IF($L188&lt;=Z$4,$I188,0),IF($O188&gt;=Z$4,IF($N188&lt;=Z$4,$I188,0),IF($Q188&gt;=Z$4,IF($P188&lt;=Z$4,$I188,0),IF($S188&gt;=Z$4,IF($R188&lt;=Z$4,$I188,0),0)))))))),IF($J188="All Day",$I188,IF($K188="All Day",$I188,IF($K188&lt;=Z$4,0,IF($J188&lt;=Z$4,$I188,0)))))</f>
        <v>0</v>
      </c>
      <c r="AA188" s="101">
        <f>IF(Calculator!$I186="YES",IF($M188&gt;=AA$4,IF($L188&lt;=AA$4,$I188,0),IF($O188&gt;=AA$4,IF($N188&lt;=AA$4,$I188,0),IF($Q188&gt;=AA$4,IF($P188&lt;=AA$4,$I188,0),IF($S188&gt;=AA$4,IF($R188&lt;=AA$4,$I188,0),IF($M188&gt;=AA$4,IF($L188&lt;=AA$4,$I188,0),IF($O188&gt;=AA$4,IF($N188&lt;=AA$4,$I188,0),IF($Q188&gt;=AA$4,IF($P188&lt;=AA$4,$I188,0),IF($S188&gt;=AA$4,IF($R188&lt;=AA$4,$I188,0),0)))))))),IF($J188="All Day",$I188,IF($K188="All Day",$I188,IF($K188&lt;=AA$4,0,IF($J188&lt;=AA$4,$I188,0)))))</f>
        <v>0</v>
      </c>
      <c r="AB188" s="101">
        <f>IF(Calculator!$I186="YES",IF($M188&gt;=AB$4,IF($L188&lt;=AB$4,$I188,0),IF($O188&gt;=AB$4,IF($N188&lt;=AB$4,$I188,0),IF($Q188&gt;=AB$4,IF($P188&lt;=AB$4,$I188,0),IF($S188&gt;=AB$4,IF($R188&lt;=AB$4,$I188,0),IF($M188&gt;=AB$4,IF($L188&lt;=AB$4,$I188,0),IF($O188&gt;=AB$4,IF($N188&lt;=AB$4,$I188,0),IF($Q188&gt;=AB$4,IF($P188&lt;=AB$4,$I188,0),IF($S188&gt;=AB$4,IF($R188&lt;=AB$4,$I188,0),0)))))))),IF($J188="All Day",$I188,IF($K188="All Day",$I188,IF($K188&lt;=AB$4,0,IF($J188&lt;=AB$4,$I188,0)))))</f>
        <v>0</v>
      </c>
      <c r="AC188" s="101">
        <f>IF(Calculator!$I186="YES",IF($M188&gt;=AC$4,IF($L188&lt;=AC$4,$I188,0),IF($O188&gt;=AC$4,IF($N188&lt;=AC$4,$I188,0),IF($Q188&gt;=AC$4,IF($P188&lt;=AC$4,$I188,0),IF($S188&gt;=AC$4,IF($R188&lt;=AC$4,$I188,0),IF($M188&gt;=AC$4,IF($L188&lt;=AC$4,$I188,0),IF($O188&gt;=AC$4,IF($N188&lt;=AC$4,$I188,0),IF($Q188&gt;=AC$4,IF($P188&lt;=AC$4,$I188,0),IF($S188&gt;=AC$4,IF($R188&lt;=AC$4,$I188,0),0)))))))),IF($J188="All Day",$I188,IF($K188="All Day",$I188,IF($K188&lt;=AC$4,0,IF($J188&lt;=AC$4,$I188,0)))))</f>
        <v>0</v>
      </c>
      <c r="AD188" s="101">
        <f>IF(Calculator!$I186="YES",IF($M188&gt;=AD$4,IF($L188&lt;=AD$4,$I188,0),IF($O188&gt;=AD$4,IF($N188&lt;=AD$4,$I188,0),IF($Q188&gt;=AD$4,IF($P188&lt;=AD$4,$I188,0),IF($S188&gt;=AD$4,IF($R188&lt;=AD$4,$I188,0),IF($M188&gt;=AD$4,IF($L188&lt;=AD$4,$I188,0),IF($O188&gt;=AD$4,IF($N188&lt;=AD$4,$I188,0),IF($Q188&gt;=AD$4,IF($P188&lt;=AD$4,$I188,0),IF($S188&gt;=AD$4,IF($R188&lt;=AD$4,$I188,0),0)))))))),IF($J188="All Day",$I188,IF($K188="All Day",$I188,IF($K188&lt;=AD$4,0,IF($J188&lt;=AD$4,$I188,0)))))</f>
        <v>0</v>
      </c>
      <c r="AE188" s="101">
        <f>IF(Calculator!$I186="YES",IF($M188&gt;=AE$4,IF($L188&lt;=AE$4,$I188,0),IF($O188&gt;=AE$4,IF($N188&lt;=AE$4,$I188,0),IF($Q188&gt;=AE$4,IF($P188&lt;=AE$4,$I188,0),IF($S188&gt;=AE$4,IF($R188&lt;=AE$4,$I188,0),IF($M188&gt;=AE$4,IF($L188&lt;=AE$4,$I188,0),IF($O188&gt;=AE$4,IF($N188&lt;=AE$4,$I188,0),IF($Q188&gt;=AE$4,IF($P188&lt;=AE$4,$I188,0),IF($S188&gt;=AE$4,IF($R188&lt;=AE$4,$I188,0),0)))))))),IF($J188="All Day",$I188,IF($K188="All Day",$I188,IF($K188&lt;=AE$4,0,IF($J188&lt;=AE$4,$I188,0)))))</f>
        <v>0</v>
      </c>
      <c r="AF188" s="101">
        <f>IF(Calculator!$I186="YES",IF($M188&gt;=AF$4,IF($L188&lt;=AF$4,$I188,0),IF($O188&gt;=AF$4,IF($N188&lt;=AF$4,$I188,0),IF($Q188&gt;=AF$4,IF($P188&lt;=AF$4,$I188,0),IF($S188&gt;=AF$4,IF($R188&lt;=AF$4,$I188,0),IF($M188&gt;=AF$4,IF($L188&lt;=AF$4,$I188,0),IF($O188&gt;=AF$4,IF($N188&lt;=AF$4,$I188,0),IF($Q188&gt;=AF$4,IF($P188&lt;=AF$4,$I188,0),IF($S188&gt;=AF$4,IF($R188&lt;=AF$4,$I188,0),0)))))))),IF($J188="All Day",$I188,IF($K188="All Day",$I188,IF($K188&lt;=AF$4,0,IF($J188&lt;=AF$4,$I188,0)))))</f>
        <v>0</v>
      </c>
      <c r="AG188" s="101">
        <f>IF(Calculator!$I186="YES",IF($M188&gt;=AG$4,IF($L188&lt;=AG$4,$I188,0),IF($O188&gt;=AG$4,IF($N188&lt;=AG$4,$I188,0),IF($Q188&gt;=AG$4,IF($P188&lt;=AG$4,$I188,0),IF($S188&gt;=AG$4,IF($R188&lt;=AG$4,$I188,0),IF($M188&gt;=AG$4,IF($L188&lt;=AG$4,$I188,0),IF($O188&gt;=AG$4,IF($N188&lt;=AG$4,$I188,0),IF($Q188&gt;=AG$4,IF($P188&lt;=AG$4,$I188,0),IF($S188&gt;=AG$4,IF($R188&lt;=AG$4,$I188,0),0)))))))),IF($J188="All Day",$I188,IF($K188="All Day",$I188,IF($K188&lt;=AG$4,0,IF($J188&lt;=AG$4,$I188,0)))))</f>
        <v>0</v>
      </c>
      <c r="AH188" s="101">
        <f>IF(Calculator!$I186="YES",IF($M188&gt;=AH$4,IF($L188&lt;=AH$4,$I188,0),IF($O188&gt;=AH$4,IF($N188&lt;=AH$4,$I188,0),IF($Q188&gt;=AH$4,IF($P188&lt;=AH$4,$I188,0),IF($S188&gt;=AH$4,IF($R188&lt;=AH$4,$I188,0),IF($M188&gt;=AH$4,IF($L188&lt;=AH$4,$I188,0),IF($O188&gt;=AH$4,IF($N188&lt;=AH$4,$I188,0),IF($Q188&gt;=AH$4,IF($P188&lt;=AH$4,$I188,0),IF($S188&gt;=AH$4,IF($R188&lt;=AH$4,$I188,0),0)))))))),IF($J188="All Day",$I188,IF($K188="All Day",$I188,IF($K188&lt;=AH$4,0,IF($J188&lt;=AH$4,$I188,0)))))</f>
        <v>0</v>
      </c>
      <c r="AI188" s="101">
        <f>IF(Calculator!$I186="YES",IF($M188&gt;=AI$4,IF($L188&lt;=AI$4,$I188,0),IF($O188&gt;=AI$4,IF($N188&lt;=AI$4,$I188,0),IF($Q188&gt;=AI$4,IF($P188&lt;=AI$4,$I188,0),IF($S188&gt;=AI$4,IF($R188&lt;=AI$4,$I188,0),IF($M188&gt;=AI$4,IF($L188&lt;=AI$4,$I188,0),IF($O188&gt;=AI$4,IF($N188&lt;=AI$4,$I188,0),IF($Q188&gt;=AI$4,IF($P188&lt;=AI$4,$I188,0),IF($S188&gt;=AI$4,IF($R188&lt;=AI$4,$I188,0),0)))))))),IF($J188="All Day",$I188,IF($K188="All Day",$I188,IF($K188&lt;=AI$4,0,IF($J188&lt;=AI$4,$I188,0)))))</f>
        <v>0</v>
      </c>
      <c r="AJ188" s="101">
        <f>IF(Calculator!$I186="YES",IF($M188&gt;=AJ$4,IF($L188&lt;=AJ$4,$I188,0),IF($O188&gt;=AJ$4,IF($N188&lt;=AJ$4,$I188,0),IF($Q188&gt;=AJ$4,IF($P188&lt;=AJ$4,$I188,0),IF($S188&gt;=AJ$4,IF($R188&lt;=AJ$4,$I188,0),IF($M188&gt;=AJ$4,IF($L188&lt;=AJ$4,$I188,0),IF($O188&gt;=AJ$4,IF($N188&lt;=AJ$4,$I188,0),IF($Q188&gt;=AJ$4,IF($P188&lt;=AJ$4,$I188,0),IF($S188&gt;=AJ$4,IF($R188&lt;=AJ$4,$I188,0),0)))))))),IF($J188="All Day",$I188,IF($K188="All Day",$I188,IF($K188&lt;=AJ$4,0,IF($J188&lt;=AJ$4,$I188,0)))))</f>
        <v>0</v>
      </c>
      <c r="AK188" s="101">
        <f>IF(Calculator!$I186="YES",IF($M188&gt;=AK$4,IF($L188&lt;=AK$4,$I188,0),IF($O188&gt;=AK$4,IF($N188&lt;=AK$4,$I188,0),IF($Q188&gt;=AK$4,IF($P188&lt;=AK$4,$I188,0),IF($S188&gt;=AK$4,IF($R188&lt;=AK$4,$I188,0),IF($M188&gt;=AK$4,IF($L188&lt;=AK$4,$I188,0),IF($O188&gt;=AK$4,IF($N188&lt;=AK$4,$I188,0),IF($Q188&gt;=AK$4,IF($P188&lt;=AK$4,$I188,0),IF($S188&gt;=AK$4,IF($R188&lt;=AK$4,$I188,0),0)))))))),IF($J188="All Day",$I188,IF($K188="All Day",$I188,IF($K188&lt;=AK$4,0,IF($J188&lt;=AK$4,$I188,0)))))</f>
        <v>0</v>
      </c>
      <c r="AL188" s="101">
        <f>IF(Calculator!$I186="YES",IF($M188&gt;=AL$4,IF($L188&lt;=AL$4,$I188,0),IF($O188&gt;=AL$4,IF($N188&lt;=AL$4,$I188,0),IF($Q188&gt;=AL$4,IF($P188&lt;=AL$4,$I188,0),IF($S188&gt;=AL$4,IF($R188&lt;=AL$4,$I188,0),IF($M188&gt;=AL$4,IF($L188&lt;=AL$4,$I188,0),IF($O188&gt;=AL$4,IF($N188&lt;=AL$4,$I188,0),IF($Q188&gt;=AL$4,IF($P188&lt;=AL$4,$I188,0),IF($S188&gt;=AL$4,IF($R188&lt;=AL$4,$I188,0),0)))))))),IF($J188="All Day",$I188,IF($K188="All Day",$I188,IF($K188&lt;=AL$4,0,IF($J188&lt;=AL$4,$I188,0)))))</f>
        <v>0</v>
      </c>
      <c r="AM188" s="101">
        <f>IF(Calculator!$I186="YES",IF($M188&gt;=AM$4,IF($L188&lt;=AM$4,$I188,0),IF($O188&gt;=AM$4,IF($N188&lt;=AM$4,$I188,0),IF($Q188&gt;=AM$4,IF($P188&lt;=AM$4,$I188,0),IF($S188&gt;=AM$4,IF($R188&lt;=AM$4,$I188,0),IF($M188&gt;=AM$4,IF($L188&lt;=AM$4,$I188,0),IF($O188&gt;=AM$4,IF($N188&lt;=AM$4,$I188,0),IF($Q188&gt;=AM$4,IF($P188&lt;=AM$4,$I188,0),IF($S188&gt;=AM$4,IF($R188&lt;=AM$4,$I188,0),0)))))))),IF($J188="All Day",$I188,IF($K188="All Day",$I188,IF($K188&lt;=AM$4,0,IF($J188&lt;=AM$4,$I188,0)))))</f>
        <v>0</v>
      </c>
      <c r="AN188" s="101">
        <f>IF(Calculator!$I186="YES",IF($M188&gt;=AN$4,IF($L188&lt;=AN$4,$I188,0),IF($O188&gt;=AN$4,IF($N188&lt;=AN$4,$I188,0),IF($Q188&gt;=AN$4,IF($P188&lt;=AN$4,$I188,0),IF($S188&gt;=AN$4,IF($R188&lt;=AN$4,$I188,0),IF($M188&gt;=AN$4,IF($L188&lt;=AN$4,$I188,0),IF($O188&gt;=AN$4,IF($N188&lt;=AN$4,$I188,0),IF($Q188&gt;=AN$4,IF($P188&lt;=AN$4,$I188,0),IF($S188&gt;=AN$4,IF($R188&lt;=AN$4,$I188,0),0)))))))),IF($J188="All Day",$I188,IF($K188="All Day",$I188,IF($K188&lt;=AN$4,0,IF($J188&lt;=AN$4,$I188,0)))))</f>
        <v>0</v>
      </c>
      <c r="AO188" s="101">
        <f>IF(Calculator!$I186="YES",IF($M188&gt;=AO$4,IF($L188&lt;=AO$4,$I188,0),IF($O188&gt;=AO$4,IF($N188&lt;=AO$4,$I188,0),IF($Q188&gt;=AO$4,IF($P188&lt;=AO$4,$I188,0),IF($S188&gt;=AO$4,IF($R188&lt;=AO$4,$I188,0),IF($M188&gt;=AO$4,IF($L188&lt;=AO$4,$I188,0),IF($O188&gt;=AO$4,IF($N188&lt;=AO$4,$I188,0),IF($Q188&gt;=AO$4,IF($P188&lt;=AO$4,$I188,0),IF($S188&gt;=AO$4,IF($R188&lt;=AO$4,$I188,0),0)))))))),IF($J188="All Day",$I188,IF($K188="All Day",$I188,IF($K188&lt;=AO$4,0,IF($J188&lt;=AO$4,$I188,0)))))</f>
        <v>0</v>
      </c>
      <c r="AP188" s="101">
        <f>IF(Calculator!$I186="YES",IF($M188&gt;=AP$4,IF($L188&lt;=AP$4,$I188,0),IF($O188&gt;=AP$4,IF($N188&lt;=AP$4,$I188,0),IF($Q188&gt;=AP$4,IF($P188&lt;=AP$4,$I188,0),IF($S188&gt;=AP$4,IF($R188&lt;=AP$4,$I188,0),IF($M188&gt;=AP$4,IF($L188&lt;=AP$4,$I188,0),IF($O188&gt;=AP$4,IF($N188&lt;=AP$4,$I188,0),IF($Q188&gt;=AP$4,IF($P188&lt;=AP$4,$I188,0),IF($S188&gt;=AP$4,IF($R188&lt;=AP$4,$I188,0),0)))))))),IF($J188="All Day",$I188,IF($K188="All Day",$I188,IF($K188&lt;=AP$4,0,IF($J188&lt;=AP$4,$I188,0)))))</f>
        <v>0</v>
      </c>
      <c r="AQ188" s="101">
        <f>IF(Calculator!$I186="YES",IF($M188&gt;=AQ$4,IF($L188&lt;=AQ$4,$I188,0),IF($O188&gt;=AQ$4,IF($N188&lt;=AQ$4,$I188,0),IF($Q188&gt;=AQ$4,IF($P188&lt;=AQ$4,$I188,0),IF($S188&gt;=AQ$4,IF($R188&lt;=AQ$4,$I188,0),IF($M188&gt;=AQ$4,IF($L188&lt;=AQ$4,$I188,0),IF($O188&gt;=AQ$4,IF($N188&lt;=AQ$4,$I188,0),IF($Q188&gt;=AQ$4,IF($P188&lt;=AQ$4,$I188,0),IF($S188&gt;=AQ$4,IF($R188&lt;=AQ$4,$I188,0),0)))))))),IF($J188="All Day",$I188,IF($K188="All Day",$I188,IF($K188&lt;=AQ$4,0,IF($J188&lt;=AQ$4,$I188,0)))))</f>
        <v>0</v>
      </c>
      <c r="AR188" s="101">
        <f>IF(Calculator!$I186="YES",IF($M188&gt;=AR$4,IF($L188&lt;=AR$4,$I188,0),IF($O188&gt;=AR$4,IF($N188&lt;=AR$4,$I188,0),IF($Q188&gt;=AR$4,IF($P188&lt;=AR$4,$I188,0),IF($S188&gt;=AR$4,IF($R188&lt;=AR$4,$I188,0),IF($M188&gt;=AR$4,IF($L188&lt;=AR$4,$I188,0),IF($O188&gt;=AR$4,IF($N188&lt;=AR$4,$I188,0),IF($Q188&gt;=AR$4,IF($P188&lt;=AR$4,$I188,0),IF($S188&gt;=AR$4,IF($R188&lt;=AR$4,$I188,0),0)))))))),IF($J188="All Day",$I188,IF($K188="All Day",$I188,IF($K188&lt;=AR$4,0,IF($J188&lt;=AR$4,$I188,0)))))</f>
        <v>0</v>
      </c>
      <c r="AS188" s="101">
        <f>IF(Calculator!$I186="YES",IF($M188&gt;=AS$4,IF($L188&lt;=AS$4,$I188,0),IF($O188&gt;=AS$4,IF($N188&lt;=AS$4,$I188,0),IF($Q188&gt;=AS$4,IF($P188&lt;=AS$4,$I188,0),IF($S188&gt;=AS$4,IF($R188&lt;=AS$4,$I188,0),IF($M188&gt;=AS$4,IF($L188&lt;=AS$4,$I188,0),IF($O188&gt;=AS$4,IF($N188&lt;=AS$4,$I188,0),IF($Q188&gt;=AS$4,IF($P188&lt;=AS$4,$I188,0),IF($S188&gt;=AS$4,IF($R188&lt;=AS$4,$I188,0),0)))))))),IF($J188="All Day",$I188,IF($K188="All Day",$I188,IF($K188&lt;=AS$4,0,IF($J188&lt;=AS$4,$I188,0)))))</f>
        <v>0</v>
      </c>
      <c r="AT188" s="101">
        <f>IF(Calculator!$I186="YES",IF($M188&gt;=AT$4,IF($L188&lt;=AT$4,$I188,0),IF($O188&gt;=AT$4,IF($N188&lt;=AT$4,$I188,0),IF($Q188&gt;=AT$4,IF($P188&lt;=AT$4,$I188,0),IF($S188&gt;=AT$4,IF($R188&lt;=AT$4,$I188,0),IF($M188&gt;=AT$4,IF($L188&lt;=AT$4,$I188,0),IF($O188&gt;=AT$4,IF($N188&lt;=AT$4,$I188,0),IF($Q188&gt;=AT$4,IF($P188&lt;=AT$4,$I188,0),IF($S188&gt;=AT$4,IF($R188&lt;=AT$4,$I188,0),0)))))))),IF($J188="All Day",$I188,IF($K188="All Day",$I188,IF($K188&lt;=AT$4,0,IF($J188&lt;=AT$4,$I188,0)))))</f>
        <v>0</v>
      </c>
      <c r="AU188" s="101">
        <f>IF(Calculator!$I186="YES",IF($M188&gt;=AU$4,IF($L188&lt;=AU$4,$I188,0),IF($O188&gt;=AU$4,IF($N188&lt;=AU$4,$I188,0),IF($Q188&gt;=AU$4,IF($P188&lt;=AU$4,$I188,0),IF($S188&gt;=AU$4,IF($R188&lt;=AU$4,$I188,0),IF($M188&gt;=AU$4,IF($L188&lt;=AU$4,$I188,0),IF($O188&gt;=AU$4,IF($N188&lt;=AU$4,$I188,0),IF($Q188&gt;=AU$4,IF($P188&lt;=AU$4,$I188,0),IF($S188&gt;=AU$4,IF($R188&lt;=AU$4,$I188,0),0)))))))),IF($J188="All Day",$I188,IF($K188="All Day",$I188,IF($K188&lt;=AU$4,0,IF($J188&lt;=AU$4,$I188,0)))))</f>
        <v>0</v>
      </c>
      <c r="AV188" s="101">
        <f>IF(Calculator!$I186="YES",IF($M188&gt;=AV$4,IF($L188&lt;=AV$4,$I188,0),IF($O188&gt;=AV$4,IF($N188&lt;=AV$4,$I188,0),IF($Q188&gt;=AV$4,IF($P188&lt;=AV$4,$I188,0),IF($S188&gt;=AV$4,IF($R188&lt;=AV$4,$I188,0),IF($M188&gt;=AV$4,IF($L188&lt;=AV$4,$I188,0),IF($O188&gt;=AV$4,IF($N188&lt;=AV$4,$I188,0),IF($Q188&gt;=AV$4,IF($P188&lt;=AV$4,$I188,0),IF($S188&gt;=AV$4,IF($R188&lt;=AV$4,$I188,0),0)))))))),IF($J188="All Day",$I188,IF($K188="All Day",$I188,IF($K188&lt;=AV$4,0,IF($J188&lt;=AV$4,$I188,0)))))</f>
        <v>0</v>
      </c>
      <c r="AW188" s="101">
        <f>IF(Calculator!$I186="YES",IF($M188&gt;=AW$4,IF($L188&lt;=AW$4,$I188,0),IF($O188&gt;=AW$4,IF($N188&lt;=AW$4,$I188,0),IF($Q188&gt;=AW$4,IF($P188&lt;=AW$4,$I188,0),IF($S188&gt;=AW$4,IF($R188&lt;=AW$4,$I188,0),IF($M188&gt;=AW$4,IF($L188&lt;=AW$4,$I188,0),IF($O188&gt;=AW$4,IF($N188&lt;=AW$4,$I188,0),IF($Q188&gt;=AW$4,IF($P188&lt;=AW$4,$I188,0),IF($S188&gt;=AW$4,IF($R188&lt;=AW$4,$I188,0),0)))))))),IF($J188="All Day",$I188,IF($K188="All Day",$I188,IF($K188&lt;=AW$4,0,IF($J188&lt;=AW$4,$I188,0)))))</f>
        <v>0</v>
      </c>
      <c r="AX188" s="101">
        <f>IF(Calculator!$I186="YES",IF($M188&gt;=AX$4,IF($L188&lt;=AX$4,$I188,0),IF($O188&gt;=AX$4,IF($N188&lt;=AX$4,$I188,0),IF($Q188&gt;=AX$4,IF($P188&lt;=AX$4,$I188,0),IF($S188&gt;=AX$4,IF($R188&lt;=AX$4,$I188,0),IF($M188&gt;=AX$4,IF($L188&lt;=AX$4,$I188,0),IF($O188&gt;=AX$4,IF($N188&lt;=AX$4,$I188,0),IF($Q188&gt;=AX$4,IF($P188&lt;=AX$4,$I188,0),IF($S188&gt;=AX$4,IF($R188&lt;=AX$4,$I188,0),0)))))))),IF($J188="All Day",$I188,IF($K188="All Day",$I188,IF($K188&lt;=AX$4,0,IF($J188&lt;=AX$4,$I188,0)))))</f>
        <v>0</v>
      </c>
      <c r="AY188" s="101">
        <f>IF(Calculator!$I186="YES",IF($M188&gt;=AY$4,IF($L188&lt;=AY$4,$I188,0),IF($O188&gt;=AY$4,IF($N188&lt;=AY$4,$I188,0),IF($Q188&gt;=AY$4,IF($P188&lt;=AY$4,$I188,0),IF($S188&gt;=AY$4,IF($R188&lt;=AY$4,$I188,0),IF($M188&gt;=AY$4,IF($L188&lt;=AY$4,$I188,0),IF($O188&gt;=AY$4,IF($N188&lt;=AY$4,$I188,0),IF($Q188&gt;=AY$4,IF($P188&lt;=AY$4,$I188,0),IF($S188&gt;=AY$4,IF($R188&lt;=AY$4,$I188,0),0)))))))),IF($J188="All Day",$I188,IF($K188="All Day",$I188,IF($K188&lt;=AY$4,0,IF($J188&lt;=AY$4,$I188,0)))))</f>
        <v>0</v>
      </c>
      <c r="AZ188" s="101">
        <f>IF(Calculator!$I186="YES",IF($M188&gt;=AZ$4,IF($L188&lt;=AZ$4,$I188,0),IF($O188&gt;=AZ$4,IF($N188&lt;=AZ$4,$I188,0),IF($Q188&gt;=AZ$4,IF($P188&lt;=AZ$4,$I188,0),IF($S188&gt;=AZ$4,IF($R188&lt;=AZ$4,$I188,0),IF($M188&gt;=AZ$4,IF($L188&lt;=AZ$4,$I188,0),IF($O188&gt;=AZ$4,IF($N188&lt;=AZ$4,$I188,0),IF($Q188&gt;=AZ$4,IF($P188&lt;=AZ$4,$I188,0),IF($S188&gt;=AZ$4,IF($R188&lt;=AZ$4,$I188,0),0)))))))),IF($J188="All Day",$I188,IF($K188="All Day",$I188,IF($K188&lt;=AZ$4,0,IF($J188&lt;=AZ$4,$I188,0)))))</f>
        <v>0</v>
      </c>
      <c r="BA188" s="101">
        <f>IF(Calculator!$I186="YES",IF($M188&gt;=BA$4,IF($L188&lt;=BA$4,$I188,0),IF($O188&gt;=BA$4,IF($N188&lt;=BA$4,$I188,0),IF($Q188&gt;=BA$4,IF($P188&lt;=BA$4,$I188,0),IF($S188&gt;=BA$4,IF($R188&lt;=BA$4,$I188,0),IF($M188&gt;=BA$4,IF($L188&lt;=BA$4,$I188,0),IF($O188&gt;=BA$4,IF($N188&lt;=BA$4,$I188,0),IF($Q188&gt;=BA$4,IF($P188&lt;=BA$4,$I188,0),IF($S188&gt;=BA$4,IF($R188&lt;=BA$4,$I188,0),0)))))))),IF($J188="All Day",$I188,IF($K188="All Day",$I188,IF($K188&lt;=BA$4,0,IF($J188&lt;=BA$4,$I188,0)))))</f>
        <v>0</v>
      </c>
      <c r="BB188" s="101">
        <f>IF(Calculator!$I186="YES",IF($M188&gt;=BB$4,IF($L188&lt;=BB$4,$I188,0),IF($O188&gt;=BB$4,IF($N188&lt;=BB$4,$I188,0),IF($Q188&gt;=BB$4,IF($P188&lt;=BB$4,$I188,0),IF($S188&gt;=BB$4,IF($R188&lt;=BB$4,$I188,0),IF($M188&gt;=BB$4,IF($L188&lt;=BB$4,$I188,0),IF($O188&gt;=BB$4,IF($N188&lt;=BB$4,$I188,0),IF($Q188&gt;=BB$4,IF($P188&lt;=BB$4,$I188,0),IF($S188&gt;=BB$4,IF($R188&lt;=BB$4,$I188,0),0)))))))),IF($J188="All Day",$I188,IF($K188="All Day",$I188,IF($K188&lt;=BB$4,0,IF($J188&lt;=BB$4,$I188,0)))))</f>
        <v>0</v>
      </c>
      <c r="BC188" s="101">
        <f>IF(Calculator!$I186="YES",IF($M188&gt;=BC$4,IF($L188&lt;=BC$4,$I188,0),IF($O188&gt;=BC$4,IF($N188&lt;=BC$4,$I188,0),IF($Q188&gt;=BC$4,IF($P188&lt;=BC$4,$I188,0),IF($S188&gt;=BC$4,IF($R188&lt;=BC$4,$I188,0),IF($M188&gt;=BC$4,IF($L188&lt;=BC$4,$I188,0),IF($O188&gt;=BC$4,IF($N188&lt;=BC$4,$I188,0),IF($Q188&gt;=BC$4,IF($P188&lt;=BC$4,$I188,0),IF($S188&gt;=BC$4,IF($R188&lt;=BC$4,$I188,0),0)))))))),IF($J188="All Day",$I188,IF($K188="All Day",$I188,IF($K188&lt;=BC$4,0,IF($J188&lt;=BC$4,$I188,0)))))</f>
        <v>0</v>
      </c>
      <c r="BD188" s="101">
        <f>IF(Calculator!$I186="YES",IF($M188&gt;=BD$4,IF($L188&lt;=BD$4,$I188,0),IF($O188&gt;=BD$4,IF($N188&lt;=BD$4,$I188,0),IF($Q188&gt;=BD$4,IF($P188&lt;=BD$4,$I188,0),IF($S188&gt;=BD$4,IF($R188&lt;=BD$4,$I188,0),IF($M188&gt;=BD$4,IF($L188&lt;=BD$4,$I188,0),IF($O188&gt;=BD$4,IF($N188&lt;=BD$4,$I188,0),IF($Q188&gt;=BD$4,IF($P188&lt;=BD$4,$I188,0),IF($S188&gt;=BD$4,IF($R188&lt;=BD$4,$I188,0),0)))))))),IF($J188="All Day",$I188,IF($K188="All Day",$I188,IF($K188&lt;=BD$4,0,IF($J188&lt;=BD$4,$I188,0)))))</f>
        <v>0</v>
      </c>
      <c r="BE188" s="101">
        <f>IF(Calculator!$I186="YES",IF($M188&gt;=BE$4,IF($L188&lt;=BE$4,$I188,0),IF($O188&gt;=BE$4,IF($N188&lt;=BE$4,$I188,0),IF($Q188&gt;=BE$4,IF($P188&lt;=BE$4,$I188,0),IF($S188&gt;=BE$4,IF($R188&lt;=BE$4,$I188,0),IF($M188&gt;=BE$4,IF($L188&lt;=BE$4,$I188,0),IF($O188&gt;=BE$4,IF($N188&lt;=BE$4,$I188,0),IF($Q188&gt;=BE$4,IF($P188&lt;=BE$4,$I188,0),IF($S188&gt;=BE$4,IF($R188&lt;=BE$4,$I188,0),0)))))))),IF($J188="All Day",$I188,IF($K188="All Day",$I188,IF($K188&lt;=BE$4,0,IF($J188&lt;=BE$4,$I188,0)))))</f>
        <v>0</v>
      </c>
      <c r="BF188" s="101">
        <f>IF(Calculator!$I186="YES",IF($M188&gt;=BF$4,IF($L188&lt;=BF$4,$I188,0),IF($O188&gt;=BF$4,IF($N188&lt;=BF$4,$I188,0),IF($Q188&gt;=BF$4,IF($P188&lt;=BF$4,$I188,0),IF($S188&gt;=BF$4,IF($R188&lt;=BF$4,$I188,0),IF($M188&gt;=BF$4,IF($L188&lt;=BF$4,$I188,0),IF($O188&gt;=BF$4,IF($N188&lt;=BF$4,$I188,0),IF($Q188&gt;=BF$4,IF($P188&lt;=BF$4,$I188,0),IF($S188&gt;=BF$4,IF($R188&lt;=BF$4,$I188,0),0)))))))),IF($J188="All Day",$I188,IF($K188="All Day",$I188,IF($K188&lt;=BF$4,0,IF($J188&lt;=BF$4,$I188,0)))))</f>
        <v>0</v>
      </c>
      <c r="BG188" s="101">
        <f>IF(Calculator!$I186="YES",IF($M188&gt;=BG$4,IF($L188&lt;=BG$4,$I188,0),IF($O188&gt;=BG$4,IF($N188&lt;=BG$4,$I188,0),IF($Q188&gt;=BG$4,IF($P188&lt;=BG$4,$I188,0),IF($S188&gt;=BG$4,IF($R188&lt;=BG$4,$I188,0),IF($M188&gt;=BG$4,IF($L188&lt;=BG$4,$I188,0),IF($O188&gt;=BG$4,IF($N188&lt;=BG$4,$I188,0),IF($Q188&gt;=BG$4,IF($P188&lt;=BG$4,$I188,0),IF($S188&gt;=BG$4,IF($R188&lt;=BG$4,$I188,0),0)))))))),IF($J188="All Day",$I188,IF($K188="All Day",$I188,IF($K188&lt;=BG$4,0,IF($J188&lt;=BG$4,$I188,0)))))</f>
        <v>0</v>
      </c>
      <c r="BH188" s="101">
        <f>IF(Calculator!$I186="YES",IF($M188&gt;=BH$4,IF($L188&lt;=BH$4,$I188,0),IF($O188&gt;=BH$4,IF($N188&lt;=BH$4,$I188,0),IF($Q188&gt;=BH$4,IF($P188&lt;=BH$4,$I188,0),IF($S188&gt;=BH$4,IF($R188&lt;=BH$4,$I188,0),IF($M188&gt;=BH$4,IF($L188&lt;=BH$4,$I188,0),IF($O188&gt;=BH$4,IF($N188&lt;=BH$4,$I188,0),IF($Q188&gt;=BH$4,IF($P188&lt;=BH$4,$I188,0),IF($S188&gt;=BH$4,IF($R188&lt;=BH$4,$I188,0),0)))))))),IF($J188="All Day",$I188,IF($K188="All Day",$I188,IF($K188&lt;=BH$4,0,IF($J188&lt;=BH$4,$I188,0)))))</f>
        <v>0</v>
      </c>
      <c r="BI188" s="101">
        <f>IF(Calculator!$I186="YES",IF($M188&gt;=BI$4,IF($L188&lt;=BI$4,$I188,0),IF($O188&gt;=BI$4,IF($N188&lt;=BI$4,$I188,0),IF($Q188&gt;=BI$4,IF($P188&lt;=BI$4,$I188,0),IF($S188&gt;=BI$4,IF($R188&lt;=BI$4,$I188,0),IF($M188&gt;=BI$4,IF($L188&lt;=BI$4,$I188,0),IF($O188&gt;=BI$4,IF($N188&lt;=BI$4,$I188,0),IF($Q188&gt;=BI$4,IF($P188&lt;=BI$4,$I188,0),IF($S188&gt;=BI$4,IF($R188&lt;=BI$4,$I188,0),0)))))))),IF($J188="All Day",$I188,IF($K188="All Day",$I188,IF($K188&lt;=BI$4,0,IF($J188&lt;=BI$4,$I188,0)))))</f>
        <v>0</v>
      </c>
      <c r="BJ188" s="101">
        <f>IF(Calculator!$I186="YES",IF($M188&gt;=BJ$4,IF($L188&lt;=BJ$4,$I188,0),IF($O188&gt;=BJ$4,IF($N188&lt;=BJ$4,$I188,0),IF($Q188&gt;=BJ$4,IF($P188&lt;=BJ$4,$I188,0),IF($S188&gt;=BJ$4,IF($R188&lt;=BJ$4,$I188,0),IF($M188&gt;=BJ$4,IF($L188&lt;=BJ$4,$I188,0),IF($O188&gt;=BJ$4,IF($N188&lt;=BJ$4,$I188,0),IF($Q188&gt;=BJ$4,IF($P188&lt;=BJ$4,$I188,0),IF($S188&gt;=BJ$4,IF($R188&lt;=BJ$4,$I188,0),0)))))))),IF($J188="All Day",$I188,IF($K188="All Day",$I188,IF($K188&lt;=BJ$4,0,IF($J188&lt;=BJ$4,$I188,0)))))</f>
        <v>0</v>
      </c>
      <c r="BK188" s="101">
        <f>IF(Calculator!$I186="YES",IF($M188&gt;=BK$4,IF($L188&lt;=BK$4,$I188,0),IF($O188&gt;=BK$4,IF($N188&lt;=BK$4,$I188,0),IF($Q188&gt;=BK$4,IF($P188&lt;=BK$4,$I188,0),IF($S188&gt;=BK$4,IF($R188&lt;=BK$4,$I188,0),IF($M188&gt;=BK$4,IF($L188&lt;=BK$4,$I188,0),IF($O188&gt;=BK$4,IF($N188&lt;=BK$4,$I188,0),IF($Q188&gt;=BK$4,IF($P188&lt;=BK$4,$I188,0),IF($S188&gt;=BK$4,IF($R188&lt;=BK$4,$I188,0),0)))))))),IF($J188="All Day",$I188,IF($K188="All Day",$I188,IF($K188&lt;=BK$4,0,IF($J188&lt;=BK$4,$I188,0)))))</f>
        <v>0</v>
      </c>
      <c r="BL188" s="101">
        <f>IF(Calculator!$I186="YES",IF($M188&gt;=BL$4,IF($L188&lt;=BL$4,$I188,0),IF($O188&gt;=BL$4,IF($N188&lt;=BL$4,$I188,0),IF($Q188&gt;=BL$4,IF($P188&lt;=BL$4,$I188,0),IF($S188&gt;=BL$4,IF($R188&lt;=BL$4,$I188,0),IF($M188&gt;=BL$4,IF($L188&lt;=BL$4,$I188,0),IF($O188&gt;=BL$4,IF($N188&lt;=BL$4,$I188,0),IF($Q188&gt;=BL$4,IF($P188&lt;=BL$4,$I188,0),IF($S188&gt;=BL$4,IF($R188&lt;=BL$4,$I188,0),0)))))))),IF($J188="All Day",$I188,IF($K188="All Day",$I188,IF($K188&lt;=BL$4,0,IF($J188&lt;=BL$4,$I188,0)))))</f>
        <v>0</v>
      </c>
      <c r="BM188" s="101">
        <f>IF(Calculator!$I186="YES",IF($M188&gt;=BM$4,IF($L188&lt;=BM$4,$I188,0),IF($O188&gt;=BM$4,IF($N188&lt;=BM$4,$I188,0),IF($Q188&gt;=BM$4,IF($P188&lt;=BM$4,$I188,0),IF($S188&gt;=BM$4,IF($R188&lt;=BM$4,$I188,0),IF($M188&gt;=BM$4,IF($L188&lt;=BM$4,$I188,0),IF($O188&gt;=BM$4,IF($N188&lt;=BM$4,$I188,0),IF($Q188&gt;=BM$4,IF($P188&lt;=BM$4,$I188,0),IF($S188&gt;=BM$4,IF($R188&lt;=BM$4,$I188,0),0)))))))),IF($J188="All Day",$I188,IF($K188="All Day",$I188,IF($K188&lt;=BM$4,0,IF($J188&lt;=BM$4,$I188,0)))))</f>
        <v>0</v>
      </c>
      <c r="BN188" s="101">
        <f>IF(Calculator!$I186="YES",IF($M188&gt;=BN$4,IF($L188&lt;=BN$4,$I188,0),IF($O188&gt;=BN$4,IF($N188&lt;=BN$4,$I188,0),IF($Q188&gt;=BN$4,IF($P188&lt;=BN$4,$I188,0),IF($S188&gt;=BN$4,IF($R188&lt;=BN$4,$I188,0),IF($M188&gt;=BN$4,IF($L188&lt;=BN$4,$I188,0),IF($O188&gt;=BN$4,IF($N188&lt;=BN$4,$I188,0),IF($Q188&gt;=BN$4,IF($P188&lt;=BN$4,$I188,0),IF($S188&gt;=BN$4,IF($R188&lt;=BN$4,$I188,0),0)))))))),IF($J188="All Day",$I188,IF($K188="All Day",$I188,IF($K188&lt;=BN$4,0,IF($J188&lt;=BN$4,$I188,0)))))</f>
        <v>0</v>
      </c>
      <c r="BO188" s="101">
        <f>IF(Calculator!$I186="YES",IF($M188&gt;=BO$4,IF($L188&lt;=BO$4,$I188,0),IF($O188&gt;=BO$4,IF($N188&lt;=BO$4,$I188,0),IF($Q188&gt;=BO$4,IF($P188&lt;=BO$4,$I188,0),IF($S188&gt;=BO$4,IF($R188&lt;=BO$4,$I188,0),IF($M188&gt;=BO$4,IF($L188&lt;=BO$4,$I188,0),IF($O188&gt;=BO$4,IF($N188&lt;=BO$4,$I188,0),IF($Q188&gt;=BO$4,IF($P188&lt;=BO$4,$I188,0),IF($S188&gt;=BO$4,IF($R188&lt;=BO$4,$I188,0),0)))))))),IF($J188="All Day",$I188,IF($K188="All Day",$I188,IF($K188&lt;=BO$4,0,IF($J188&lt;=BO$4,$I188,0)))))</f>
        <v>0</v>
      </c>
      <c r="BP188" s="101">
        <f>IF(Calculator!$I186="YES",IF($M188&gt;=BP$4,IF($L188&lt;=BP$4,$I188,0),IF($O188&gt;=BP$4,IF($N188&lt;=BP$4,$I188,0),IF($Q188&gt;=BP$4,IF($P188&lt;=BP$4,$I188,0),IF($S188&gt;=BP$4,IF($R188&lt;=BP$4,$I188,0),IF($M188&gt;=BP$4,IF($L188&lt;=BP$4,$I188,0),IF($O188&gt;=BP$4,IF($N188&lt;=BP$4,$I188,0),IF($Q188&gt;=BP$4,IF($P188&lt;=BP$4,$I188,0),IF($S188&gt;=BP$4,IF($R188&lt;=BP$4,$I188,0),0)))))))),IF($J188="All Day",$I188,IF($K188="All Day",$I188,IF($K188&lt;=BP$4,0,IF($J188&lt;=BP$4,$I188,0)))))</f>
        <v>0</v>
      </c>
      <c r="BQ188" s="101">
        <f>IF(Calculator!$I186="YES",IF($M188&gt;=BQ$4,IF($L188&lt;=BQ$4,$I188,0),IF($O188&gt;=BQ$4,IF($N188&lt;=BQ$4,$I188,0),IF($Q188&gt;=BQ$4,IF($P188&lt;=BQ$4,$I188,0),IF($S188&gt;=BQ$4,IF($R188&lt;=BQ$4,$I188,0),IF($M188&gt;=BQ$4,IF($L188&lt;=BQ$4,$I188,0),IF($O188&gt;=BQ$4,IF($N188&lt;=BQ$4,$I188,0),IF($Q188&gt;=BQ$4,IF($P188&lt;=BQ$4,$I188,0),IF($S188&gt;=BQ$4,IF($R188&lt;=BQ$4,$I188,0),0)))))))),IF($J188="All Day",$I188,IF($K188="All Day",$I188,IF($K188&lt;=BQ$4,0,IF($J188&lt;=BQ$4,$I188,0)))))</f>
        <v>0</v>
      </c>
      <c r="BR188" s="101">
        <f>IF(Calculator!$I186="YES",IF($M188&gt;=BR$4,IF($L188&lt;=BR$4,$I188,0),IF($O188&gt;=BR$4,IF($N188&lt;=BR$4,$I188,0),IF($Q188&gt;=BR$4,IF($P188&lt;=BR$4,$I188,0),IF($S188&gt;=BR$4,IF($R188&lt;=BR$4,$I188,0),IF($M188&gt;=BR$4,IF($L188&lt;=BR$4,$I188,0),IF($O188&gt;=BR$4,IF($N188&lt;=BR$4,$I188,0),IF($Q188&gt;=BR$4,IF($P188&lt;=BR$4,$I188,0),IF($S188&gt;=BR$4,IF($R188&lt;=BR$4,$I188,0),0)))))))),IF($J188="All Day",$I188,IF($K188="All Day",$I188,IF($K188&lt;=BR$4,0,IF($J188&lt;=BR$4,$I188,0)))))</f>
        <v>0</v>
      </c>
      <c r="BS188" s="101">
        <f>IF(Calculator!$I186="YES",IF($M188&gt;=BS$4,IF($L188&lt;=BS$4,$I188,0),IF($O188&gt;=BS$4,IF($N188&lt;=BS$4,$I188,0),IF($Q188&gt;=BS$4,IF($P188&lt;=BS$4,$I188,0),IF($S188&gt;=BS$4,IF($R188&lt;=BS$4,$I188,0),IF($M188&gt;=BS$4,IF($L188&lt;=BS$4,$I188,0),IF($O188&gt;=BS$4,IF($N188&lt;=BS$4,$I188,0),IF($Q188&gt;=BS$4,IF($P188&lt;=BS$4,$I188,0),IF($S188&gt;=BS$4,IF($R188&lt;=BS$4,$I188,0),0)))))))),IF($J188="All Day",$I188,IF($K188="All Day",$I188,IF($K188&lt;=BS$4,0,IF($J188&lt;=BS$4,$I188,0)))))</f>
        <v>0</v>
      </c>
      <c r="BT188" s="101">
        <f>IF(Calculator!$I186="YES",IF($M188&gt;=BT$4,IF($L188&lt;=BT$4,$I188,0),IF($O188&gt;=BT$4,IF($N188&lt;=BT$4,$I188,0),IF($Q188&gt;=BT$4,IF($P188&lt;=BT$4,$I188,0),IF($S188&gt;=BT$4,IF($R188&lt;=BT$4,$I188,0),IF($M188&gt;=BT$4,IF($L188&lt;=BT$4,$I188,0),IF($O188&gt;=BT$4,IF($N188&lt;=BT$4,$I188,0),IF($Q188&gt;=BT$4,IF($P188&lt;=BT$4,$I188,0),IF($S188&gt;=BT$4,IF($R188&lt;=BT$4,$I188,0),0)))))))),IF($J188="All Day",$I188,IF($K188="All Day",$I188,IF($K188&lt;=BT$4,0,IF($J188&lt;=BT$4,$I188,0)))))</f>
        <v>0</v>
      </c>
      <c r="BU188" s="101">
        <f>IF(Calculator!$I186="YES",IF($M188&gt;=BU$4,IF($L188&lt;=BU$4,$I188,0),IF($O188&gt;=BU$4,IF($N188&lt;=BU$4,$I188,0),IF($Q188&gt;=BU$4,IF($P188&lt;=BU$4,$I188,0),IF($S188&gt;=BU$4,IF($R188&lt;=BU$4,$I188,0),IF($M188&gt;=BU$4,IF($L188&lt;=BU$4,$I188,0),IF($O188&gt;=BU$4,IF($N188&lt;=BU$4,$I188,0),IF($Q188&gt;=BU$4,IF($P188&lt;=BU$4,$I188,0),IF($S188&gt;=BU$4,IF($R188&lt;=BU$4,$I188,0),0)))))))),IF($J188="All Day",$I188,IF($K188="All Day",$I188,IF($K188&lt;=BU$4,0,IF($J188&lt;=BU$4,$I188,0)))))</f>
        <v>0</v>
      </c>
      <c r="BV188" s="101">
        <f>IF(Calculator!$I186="YES",IF($M188&gt;=BV$4,IF($L188&lt;=BV$4,$I188,0),IF($O188&gt;=BV$4,IF($N188&lt;=BV$4,$I188,0),IF($Q188&gt;=BV$4,IF($P188&lt;=BV$4,$I188,0),IF($S188&gt;=BV$4,IF($R188&lt;=BV$4,$I188,0),IF($M188&gt;=BV$4,IF($L188&lt;=BV$4,$I188,0),IF($O188&gt;=BV$4,IF($N188&lt;=BV$4,$I188,0),IF($Q188&gt;=BV$4,IF($P188&lt;=BV$4,$I188,0),IF($S188&gt;=BV$4,IF($R188&lt;=BV$4,$I188,0),0)))))))),IF($J188="All Day",$I188,IF($K188="All Day",$I188,IF($K188&lt;=BV$4,0,IF($J188&lt;=BV$4,$I188,0)))))</f>
        <v>0</v>
      </c>
      <c r="BW188" s="101">
        <f>IF(Calculator!$I186="YES",IF($M188&gt;=BW$4,IF($L188&lt;=BW$4,$I188,0),IF($O188&gt;=BW$4,IF($N188&lt;=BW$4,$I188,0),IF($Q188&gt;=BW$4,IF($P188&lt;=BW$4,$I188,0),IF($S188&gt;=BW$4,IF($R188&lt;=BW$4,$I188,0),IF($M188&gt;=BW$4,IF($L188&lt;=BW$4,$I188,0),IF($O188&gt;=BW$4,IF($N188&lt;=BW$4,$I188,0),IF($Q188&gt;=BW$4,IF($P188&lt;=BW$4,$I188,0),IF($S188&gt;=BW$4,IF($R188&lt;=BW$4,$I188,0),0)))))))),IF($J188="All Day",$I188,IF($K188="All Day",$I188,IF($K188&lt;=BW$4,0,IF($J188&lt;=BW$4,$I188,0)))))</f>
        <v>0</v>
      </c>
      <c r="BX188" s="101">
        <f>IF(Calculator!$I186="YES",IF($M188&gt;=BX$4,IF($L188&lt;=BX$4,$I188,0),IF($O188&gt;=BX$4,IF($N188&lt;=BX$4,$I188,0),IF($Q188&gt;=BX$4,IF($P188&lt;=BX$4,$I188,0),IF($S188&gt;=BX$4,IF($R188&lt;=BX$4,$I188,0),IF($M188&gt;=BX$4,IF($L188&lt;=BX$4,$I188,0),IF($O188&gt;=BX$4,IF($N188&lt;=BX$4,$I188,0),IF($Q188&gt;=BX$4,IF($P188&lt;=BX$4,$I188,0),IF($S188&gt;=BX$4,IF($R188&lt;=BX$4,$I188,0),0)))))))),IF($J188="All Day",$I188,IF($K188="All Day",$I188,IF($K188&lt;=BX$4,0,IF($J188&lt;=BX$4,$I188,0)))))</f>
        <v>0</v>
      </c>
      <c r="BY188" s="101">
        <f>IF(Calculator!$I186="YES",IF($M188&gt;=BY$4,IF($L188&lt;=BY$4,$I188,0),IF($O188&gt;=BY$4,IF($N188&lt;=BY$4,$I188,0),IF($Q188&gt;=BY$4,IF($P188&lt;=BY$4,$I188,0),IF($S188&gt;=BY$4,IF($R188&lt;=BY$4,$I188,0),IF($M188&gt;=BY$4,IF($L188&lt;=BY$4,$I188,0),IF($O188&gt;=BY$4,IF($N188&lt;=BY$4,$I188,0),IF($Q188&gt;=BY$4,IF($P188&lt;=BY$4,$I188,0),IF($S188&gt;=BY$4,IF($R188&lt;=BY$4,$I188,0),0)))))))),IF($J188="All Day",$I188,IF($K188="All Day",$I188,IF($K188&lt;=BY$4,0,IF($J188&lt;=BY$4,$I188,0)))))</f>
        <v>0</v>
      </c>
      <c r="BZ188" s="101">
        <f>IF(Calculator!$I186="YES",IF($M188&gt;=BZ$4,IF($L188&lt;=BZ$4,$I188,0),IF($O188&gt;=BZ$4,IF($N188&lt;=BZ$4,$I188,0),IF($Q188&gt;=BZ$4,IF($P188&lt;=BZ$4,$I188,0),IF($S188&gt;=BZ$4,IF($R188&lt;=BZ$4,$I188,0),IF($M188&gt;=BZ$4,IF($L188&lt;=BZ$4,$I188,0),IF($O188&gt;=BZ$4,IF($N188&lt;=BZ$4,$I188,0),IF($Q188&gt;=BZ$4,IF($P188&lt;=BZ$4,$I188,0),IF($S188&gt;=BZ$4,IF($R188&lt;=BZ$4,$I188,0),0)))))))),IF($J188="All Day",$I188,IF($K188="All Day",$I188,IF($K188&lt;=BZ$4,0,IF($J188&lt;=BZ$4,$I188,0)))))</f>
        <v>0</v>
      </c>
      <c r="CA188" s="101">
        <f>IF(Calculator!$I186="YES",IF($M188&gt;=CA$4,IF($L188&lt;=CA$4,$I188,0),IF($O188&gt;=CA$4,IF($N188&lt;=CA$4,$I188,0),IF($Q188&gt;=CA$4,IF($P188&lt;=CA$4,$I188,0),IF($S188&gt;=CA$4,IF($R188&lt;=CA$4,$I188,0),IF($M188&gt;=CA$4,IF($L188&lt;=CA$4,$I188,0),IF($O188&gt;=CA$4,IF($N188&lt;=CA$4,$I188,0),IF($Q188&gt;=CA$4,IF($P188&lt;=CA$4,$I188,0),IF($S188&gt;=CA$4,IF($R188&lt;=CA$4,$I188,0),0)))))))),IF($J188="All Day",$I188,IF($K188="All Day",$I188,IF($K188&lt;=CA$4,0,IF($J188&lt;=CA$4,$I188,0)))))</f>
        <v>0</v>
      </c>
      <c r="CB188" s="101">
        <f>IF(Calculator!$I186="YES",IF($M188&gt;=CB$4,IF($L188&lt;=CB$4,$I188,0),IF($O188&gt;=CB$4,IF($N188&lt;=CB$4,$I188,0),IF($Q188&gt;=CB$4,IF($P188&lt;=CB$4,$I188,0),IF($S188&gt;=CB$4,IF($R188&lt;=CB$4,$I188,0),IF($M188&gt;=CB$4,IF($L188&lt;=CB$4,$I188,0),IF($O188&gt;=CB$4,IF($N188&lt;=CB$4,$I188,0),IF($Q188&gt;=CB$4,IF($P188&lt;=CB$4,$I188,0),IF($S188&gt;=CB$4,IF($R188&lt;=CB$4,$I188,0),0)))))))),IF($J188="All Day",$I188,IF($K188="All Day",$I188,IF($K188&lt;=CB$4,0,IF($J188&lt;=CB$4,$I188,0)))))</f>
        <v>0</v>
      </c>
      <c r="CC188" s="101">
        <f>IF(Calculator!$I186="YES",IF($M188&gt;=CC$4,IF($L188&lt;=CC$4,$I188,0),IF($O188&gt;=CC$4,IF($N188&lt;=CC$4,$I188,0),IF($Q188&gt;=CC$4,IF($P188&lt;=CC$4,$I188,0),IF($S188&gt;=CC$4,IF($R188&lt;=CC$4,$I188,0),IF($M188&gt;=CC$4,IF($L188&lt;=CC$4,$I188,0),IF($O188&gt;=CC$4,IF($N188&lt;=CC$4,$I188,0),IF($Q188&gt;=CC$4,IF($P188&lt;=CC$4,$I188,0),IF($S188&gt;=CC$4,IF($R188&lt;=CC$4,$I188,0),0)))))))),IF($J188="All Day",$I188,IF($K188="All Day",$I188,IF($K188&lt;=CC$4,0,IF($J188&lt;=CC$4,$I188,0)))))</f>
        <v>0</v>
      </c>
      <c r="CD188" s="101">
        <f>IF(Calculator!$I186="YES",IF($M188&gt;=CD$4,IF($L188&lt;=CD$4,$I188,0),IF($O188&gt;=CD$4,IF($N188&lt;=CD$4,$I188,0),IF($Q188&gt;=CD$4,IF($P188&lt;=CD$4,$I188,0),IF($S188&gt;=CD$4,IF($R188&lt;=CD$4,$I188,0),IF($M188&gt;=CD$4,IF($L188&lt;=CD$4,$I188,0),IF($O188&gt;=CD$4,IF($N188&lt;=CD$4,$I188,0),IF($Q188&gt;=CD$4,IF($P188&lt;=CD$4,$I188,0),IF($S188&gt;=CD$4,IF($R188&lt;=CD$4,$I188,0),0)))))))),IF($J188="All Day",$I188,IF($K188="All Day",$I188,IF($K188&lt;=CD$4,0,IF($J188&lt;=CD$4,$I188,0)))))</f>
        <v>0</v>
      </c>
      <c r="CE188" s="101">
        <f>IF(Calculator!$I186="YES",IF($M188&gt;=CE$4,IF($L188&lt;=CE$4,$I188,0),IF($O188&gt;=CE$4,IF($N188&lt;=CE$4,$I188,0),IF($Q188&gt;=CE$4,IF($P188&lt;=CE$4,$I188,0),IF($S188&gt;=CE$4,IF($R188&lt;=CE$4,$I188,0),IF($M188&gt;=CE$4,IF($L188&lt;=CE$4,$I188,0),IF($O188&gt;=CE$4,IF($N188&lt;=CE$4,$I188,0),IF($Q188&gt;=CE$4,IF($P188&lt;=CE$4,$I188,0),IF($S188&gt;=CE$4,IF($R188&lt;=CE$4,$I188,0),0)))))))),IF($J188="All Day",$I188,IF($K188="All Day",$I188,IF($K188&lt;=CE$4,0,IF($J188&lt;=CE$4,$I188,0)))))</f>
        <v>0</v>
      </c>
      <c r="CF188" s="101">
        <f>IF(Calculator!$I186="YES",IF($M188&gt;=CF$4,IF($L188&lt;=CF$4,$I188,0),IF($O188&gt;=CF$4,IF($N188&lt;=CF$4,$I188,0),IF($Q188&gt;=CF$4,IF($P188&lt;=CF$4,$I188,0),IF($S188&gt;=CF$4,IF($R188&lt;=CF$4,$I188,0),IF($M188&gt;=CF$4,IF($L188&lt;=CF$4,$I188,0),IF($O188&gt;=CF$4,IF($N188&lt;=CF$4,$I188,0),IF($Q188&gt;=CF$4,IF($P188&lt;=CF$4,$I188,0),IF($S188&gt;=CF$4,IF($R188&lt;=CF$4,$I188,0),0)))))))),IF($J188="All Day",$I188,IF($K188="All Day",$I188,IF($K188&lt;=CF$4,0,IF($J188&lt;=CF$4,$I188,0)))))</f>
        <v>0</v>
      </c>
      <c r="CG188" s="101">
        <f>IF(Calculator!$I186="YES",IF($M188&gt;=CG$4,IF($L188&lt;=CG$4,$I188,0),IF($O188&gt;=CG$4,IF($N188&lt;=CG$4,$I188,0),IF($Q188&gt;=CG$4,IF($P188&lt;=CG$4,$I188,0),IF($S188&gt;=CG$4,IF($R188&lt;=CG$4,$I188,0),IF($M188&gt;=CG$4,IF($L188&lt;=CG$4,$I188,0),IF($O188&gt;=CG$4,IF($N188&lt;=CG$4,$I188,0),IF($Q188&gt;=CG$4,IF($P188&lt;=CG$4,$I188,0),IF($S188&gt;=CG$4,IF($R188&lt;=CG$4,$I188,0),0)))))))),IF($J188="All Day",$I188,IF($K188="All Day",$I188,IF($K188&lt;=CG$4,0,IF($J188&lt;=CG$4,$I188,0)))))</f>
        <v>0</v>
      </c>
      <c r="CH188" s="101">
        <f>IF(Calculator!$I186="YES",IF($M188&gt;=CH$4,IF($L188&lt;=CH$4,$I188,0),IF($O188&gt;=CH$4,IF($N188&lt;=CH$4,$I188,0),IF($Q188&gt;=CH$4,IF($P188&lt;=CH$4,$I188,0),IF($S188&gt;=CH$4,IF($R188&lt;=CH$4,$I188,0),IF($M188&gt;=CH$4,IF($L188&lt;=CH$4,$I188,0),IF($O188&gt;=CH$4,IF($N188&lt;=CH$4,$I188,0),IF($Q188&gt;=CH$4,IF($P188&lt;=CH$4,$I188,0),IF($S188&gt;=CH$4,IF($R188&lt;=CH$4,$I188,0),0)))))))),IF($J188="All Day",$I188,IF($K188="All Day",$I188,IF($K188&lt;=CH$4,0,IF($J188&lt;=CH$4,$I188,0)))))</f>
        <v>0</v>
      </c>
      <c r="CI188" s="101">
        <f>IF(Calculator!$I186="YES",IF($M188&gt;=CI$4,IF($L188&lt;=CI$4,$I188,0),IF($O188&gt;=CI$4,IF($N188&lt;=CI$4,$I188,0),IF($Q188&gt;=CI$4,IF($P188&lt;=CI$4,$I188,0),IF($S188&gt;=CI$4,IF($R188&lt;=CI$4,$I188,0),IF($M188&gt;=CI$4,IF($L188&lt;=CI$4,$I188,0),IF($O188&gt;=CI$4,IF($N188&lt;=CI$4,$I188,0),IF($Q188&gt;=CI$4,IF($P188&lt;=CI$4,$I188,0),IF($S188&gt;=CI$4,IF($R188&lt;=CI$4,$I188,0),0)))))))),IF($J188="All Day",$I188,IF($K188="All Day",$I188,IF($K188&lt;=CI$4,0,IF($J188&lt;=CI$4,$I188,0)))))</f>
        <v>0</v>
      </c>
      <c r="CJ188" s="101">
        <f>IF(Calculator!$I186="YES",IF($M188&gt;=CJ$4,IF($L188&lt;=CJ$4,$I188,0),IF($O188&gt;=CJ$4,IF($N188&lt;=CJ$4,$I188,0),IF($Q188&gt;=CJ$4,IF($P188&lt;=CJ$4,$I188,0),IF($S188&gt;=CJ$4,IF($R188&lt;=CJ$4,$I188,0),IF($M188&gt;=CJ$4,IF($L188&lt;=CJ$4,$I188,0),IF($O188&gt;=CJ$4,IF($N188&lt;=CJ$4,$I188,0),IF($Q188&gt;=CJ$4,IF($P188&lt;=CJ$4,$I188,0),IF($S188&gt;=CJ$4,IF($R188&lt;=CJ$4,$I188,0),0)))))))),IF($J188="All Day",$I188,IF($K188="All Day",$I188,IF($K188&lt;=CJ$4,0,IF($J188&lt;=CJ$4,$I188,0)))))</f>
        <v>0</v>
      </c>
      <c r="CK188" s="101">
        <f>IF(Calculator!$I186="YES",IF($M188&gt;=CK$4,IF($L188&lt;=CK$4,$I188,0),IF($O188&gt;=CK$4,IF($N188&lt;=CK$4,$I188,0),IF($Q188&gt;=CK$4,IF($P188&lt;=CK$4,$I188,0),IF($S188&gt;=CK$4,IF($R188&lt;=CK$4,$I188,0),IF($M188&gt;=CK$4,IF($L188&lt;=CK$4,$I188,0),IF($O188&gt;=CK$4,IF($N188&lt;=CK$4,$I188,0),IF($Q188&gt;=CK$4,IF($P188&lt;=CK$4,$I188,0),IF($S188&gt;=CK$4,IF($R188&lt;=CK$4,$I188,0),0)))))))),IF($J188="All Day",$I188,IF($K188="All Day",$I188,IF($K188&lt;=CK$4,0,IF($J188&lt;=CK$4,$I188,0)))))</f>
        <v>0</v>
      </c>
      <c r="CL188" s="101">
        <f>IF(Calculator!$I186="YES",IF($M188&gt;=CL$4,IF($L188&lt;=CL$4,$I188,0),IF($O188&gt;=CL$4,IF($N188&lt;=CL$4,$I188,0),IF($Q188&gt;=CL$4,IF($P188&lt;=CL$4,$I188,0),IF($S188&gt;=CL$4,IF($R188&lt;=CL$4,$I188,0),IF($M188&gt;=CL$4,IF($L188&lt;=CL$4,$I188,0),IF($O188&gt;=CL$4,IF($N188&lt;=CL$4,$I188,0),IF($Q188&gt;=CL$4,IF($P188&lt;=CL$4,$I188,0),IF($S188&gt;=CL$4,IF($R188&lt;=CL$4,$I188,0),0)))))))),IF($J188="All Day",$I188,IF($K188="All Day",$I188,IF($K188&lt;=CL$4,0,IF($J188&lt;=CL$4,$I188,0)))))</f>
        <v>0</v>
      </c>
      <c r="CM188" s="101">
        <f>IF(Calculator!$I186="YES",IF($M188&gt;=CM$4,IF($L188&lt;=CM$4,$I188,0),IF($O188&gt;=CM$4,IF($N188&lt;=CM$4,$I188,0),IF($Q188&gt;=CM$4,IF($P188&lt;=CM$4,$I188,0),IF($S188&gt;=CM$4,IF($R188&lt;=CM$4,$I188,0),IF($M188&gt;=CM$4,IF($L188&lt;=CM$4,$I188,0),IF($O188&gt;=CM$4,IF($N188&lt;=CM$4,$I188,0),IF($Q188&gt;=CM$4,IF($P188&lt;=CM$4,$I188,0),IF($S188&gt;=CM$4,IF($R188&lt;=CM$4,$I188,0),0)))))))),IF($J188="All Day",$I188,IF($K188="All Day",$I188,IF($K188&lt;=CM$4,0,IF($J188&lt;=CM$4,$I188,0)))))</f>
        <v>0</v>
      </c>
      <c r="CN188" s="101">
        <f>IF(Calculator!$I186="YES",IF($M188&gt;=CN$4,IF($L188&lt;=CN$4,$I188,0),IF($O188&gt;=CN$4,IF($N188&lt;=CN$4,$I188,0),IF($Q188&gt;=CN$4,IF($P188&lt;=CN$4,$I188,0),IF($S188&gt;=CN$4,IF($R188&lt;=CN$4,$I188,0),IF($M188&gt;=CN$4,IF($L188&lt;=CN$4,$I188,0),IF($O188&gt;=CN$4,IF($N188&lt;=CN$4,$I188,0),IF($Q188&gt;=CN$4,IF($P188&lt;=CN$4,$I188,0),IF($S188&gt;=CN$4,IF($R188&lt;=CN$4,$I188,0),0)))))))),IF($J188="All Day",$I188,IF($K188="All Day",$I188,IF($K188&lt;=CN$4,0,IF($J188&lt;=CN$4,$I188,0)))))</f>
        <v>0</v>
      </c>
      <c r="CO188" s="101">
        <f>IF(Calculator!$I186="YES",IF($M188&gt;=CO$4,IF($L188&lt;=CO$4,$I188,0),IF($O188&gt;=CO$4,IF($N188&lt;=CO$4,$I188,0),IF($Q188&gt;=CO$4,IF($P188&lt;=CO$4,$I188,0),IF($S188&gt;=CO$4,IF($R188&lt;=CO$4,$I188,0),IF($M188&gt;=CO$4,IF($L188&lt;=CO$4,$I188,0),IF($O188&gt;=CO$4,IF($N188&lt;=CO$4,$I188,0),IF($Q188&gt;=CO$4,IF($P188&lt;=CO$4,$I188,0),IF($S188&gt;=CO$4,IF($R188&lt;=CO$4,$I188,0),0)))))))),IF($J188="All Day",$I188,IF($K188="All Day",$I188,IF($K188&lt;=CO$4,0,IF($J188&lt;=CO$4,$I188,0)))))</f>
        <v>0</v>
      </c>
      <c r="CP188" s="101">
        <f>IF(Calculator!$I186="YES",IF($M188&gt;=CP$4,IF($L188&lt;=CP$4,$I188,0),IF($O188&gt;=CP$4,IF($N188&lt;=CP$4,$I188,0),IF($Q188&gt;=CP$4,IF($P188&lt;=CP$4,$I188,0),IF($S188&gt;=CP$4,IF($R188&lt;=CP$4,$I188,0),IF($M188&gt;=CP$4,IF($L188&lt;=CP$4,$I188,0),IF($O188&gt;=CP$4,IF($N188&lt;=CP$4,$I188,0),IF($Q188&gt;=CP$4,IF($P188&lt;=CP$4,$I188,0),IF($S188&gt;=CP$4,IF($R188&lt;=CP$4,$I188,0),0)))))))),IF($J188="All Day",$I188,IF($K188="All Day",$I188,IF($K188&lt;=CP$4,0,IF($J188&lt;=CP$4,$I188,0)))))</f>
        <v>0</v>
      </c>
      <c r="CQ188" s="101">
        <f>IF(Calculator!$I186="YES",IF($M188&gt;=CQ$4,IF($L188&lt;=CQ$4,$I188,0),IF($O188&gt;=CQ$4,IF($N188&lt;=CQ$4,$I188,0),IF($Q188&gt;=CQ$4,IF($P188&lt;=CQ$4,$I188,0),IF($S188&gt;=CQ$4,IF($R188&lt;=CQ$4,$I188,0),IF($M188&gt;=CQ$4,IF($L188&lt;=CQ$4,$I188,0),IF($O188&gt;=CQ$4,IF($N188&lt;=CQ$4,$I188,0),IF($Q188&gt;=CQ$4,IF($P188&lt;=CQ$4,$I188,0),IF($S188&gt;=CQ$4,IF($R188&lt;=CQ$4,$I188,0),0)))))))),IF($J188="All Day",$I188,IF($K188="All Day",$I188,IF($K188&lt;=CQ$4,0,IF($J188&lt;=CQ$4,$I188,0)))))</f>
        <v>0</v>
      </c>
      <c r="CR188" s="101">
        <f>IF(Calculator!$I186="YES",IF($M188&gt;=CR$4,IF($L188&lt;=CR$4,$I188,0),IF($O188&gt;=CR$4,IF($N188&lt;=CR$4,$I188,0),IF($Q188&gt;=CR$4,IF($P188&lt;=CR$4,$I188,0),IF($S188&gt;=CR$4,IF($R188&lt;=CR$4,$I188,0),IF($M188&gt;=CR$4,IF($L188&lt;=CR$4,$I188,0),IF($O188&gt;=CR$4,IF($N188&lt;=CR$4,$I188,0),IF($Q188&gt;=CR$4,IF($P188&lt;=CR$4,$I188,0),IF($S188&gt;=CR$4,IF($R188&lt;=CR$4,$I188,0),0)))))))),IF($J188="All Day",$I188,IF($K188="All Day",$I188,IF($K188&lt;=CR$4,0,IF($J188&lt;=CR$4,$I188,0)))))</f>
        <v>0</v>
      </c>
      <c r="CS188" s="101">
        <f>IF(Calculator!$I186="YES",IF($M188&gt;=CS$4,IF($L188&lt;=CS$4,$I188,0),IF($O188&gt;=CS$4,IF($N188&lt;=CS$4,$I188,0),IF($Q188&gt;=CS$4,IF($P188&lt;=CS$4,$I188,0),IF($S188&gt;=CS$4,IF($R188&lt;=CS$4,$I188,0),IF($M188&gt;=CS$4,IF($L188&lt;=CS$4,$I188,0),IF($O188&gt;=CS$4,IF($N188&lt;=CS$4,$I188,0),IF($Q188&gt;=CS$4,IF($P188&lt;=CS$4,$I188,0),IF($S188&gt;=CS$4,IF($R188&lt;=CS$4,$I188,0),0)))))))),IF($J188="All Day",$I188,IF($K188="All Day",$I188,IF($K188&lt;=CS$4,0,IF($J188&lt;=CS$4,$I188,0)))))</f>
        <v>0</v>
      </c>
      <c r="CT188" s="101">
        <f>IF(Calculator!$I186="YES",IF($M188&gt;=CT$4,IF($L188&lt;=CT$4,$I188,0),IF($O188&gt;=CT$4,IF($N188&lt;=CT$4,$I188,0),IF($Q188&gt;=CT$4,IF($P188&lt;=CT$4,$I188,0),IF($S188&gt;=CT$4,IF($R188&lt;=CT$4,$I188,0),IF($M188&gt;=CT$4,IF($L188&lt;=CT$4,$I188,0),IF($O188&gt;=CT$4,IF($N188&lt;=CT$4,$I188,0),IF($Q188&gt;=CT$4,IF($P188&lt;=CT$4,$I188,0),IF($S188&gt;=CT$4,IF($R188&lt;=CT$4,$I188,0),0)))))))),IF($J188="All Day",$I188,IF($K188="All Day",$I188,IF($K188&lt;=CT$4,0,IF($J188&lt;=CT$4,$I188,0)))))</f>
        <v>0</v>
      </c>
      <c r="CU188" s="101">
        <f>IF(Calculator!$I186="YES",IF($M188&gt;=CU$4,IF($L188&lt;=CU$4,$I188,0),IF($O188&gt;=CU$4,IF($N188&lt;=CU$4,$I188,0),IF($Q188&gt;=CU$4,IF($P188&lt;=CU$4,$I188,0),IF($S188&gt;=CU$4,IF($R188&lt;=CU$4,$I188,0),IF($M188&gt;=CU$4,IF($L188&lt;=CU$4,$I188,0),IF($O188&gt;=CU$4,IF($N188&lt;=CU$4,$I188,0),IF($Q188&gt;=CU$4,IF($P188&lt;=CU$4,$I188,0),IF($S188&gt;=CU$4,IF($R188&lt;=CU$4,$I188,0),0)))))))),IF($J188="All Day",$I188,IF($K188="All Day",$I188,IF($K188&lt;=CU$4,0,IF($J188&lt;=CU$4,$I188,0)))))</f>
        <v>0</v>
      </c>
      <c r="CV188" s="101">
        <f>IF(Calculator!$I186="YES",IF($M188&gt;=CV$4,IF($L188&lt;=CV$4,$I188,0),IF($O188&gt;=CV$4,IF($N188&lt;=CV$4,$I188,0),IF($Q188&gt;=CV$4,IF($P188&lt;=CV$4,$I188,0),IF($S188&gt;=CV$4,IF($R188&lt;=CV$4,$I188,0),IF($M188&gt;=CV$4,IF($L188&lt;=CV$4,$I188,0),IF($O188&gt;=CV$4,IF($N188&lt;=CV$4,$I188,0),IF($Q188&gt;=CV$4,IF($P188&lt;=CV$4,$I188,0),IF($S188&gt;=CV$4,IF($R188&lt;=CV$4,$I188,0),0)))))))),IF($J188="All Day",$I188,IF($K188="All Day",$I188,IF($K188&lt;=CV$4,0,IF($J188&lt;=CV$4,$I188,0)))))</f>
        <v>0</v>
      </c>
      <c r="CW188" s="101">
        <f>IF(Calculator!$I186="YES",IF($M188&gt;=CW$4,IF($L188&lt;=CW$4,$I188,0),IF($O188&gt;=CW$4,IF($N188&lt;=CW$4,$I188,0),IF($Q188&gt;=CW$4,IF($P188&lt;=CW$4,$I188,0),IF($S188&gt;=CW$4,IF($R188&lt;=CW$4,$I188,0),IF($M188&gt;=CW$4,IF($L188&lt;=CW$4,$I188,0),IF($O188&gt;=CW$4,IF($N188&lt;=CW$4,$I188,0),IF($Q188&gt;=CW$4,IF($P188&lt;=CW$4,$I188,0),IF($S188&gt;=CW$4,IF($R188&lt;=CW$4,$I188,0),0)))))))),IF($J188="All Day",$I188,IF($K188="All Day",$I188,IF($K188&lt;=CW$4,0,IF($J188&lt;=CW$4,$I188,0)))))</f>
        <v>0</v>
      </c>
      <c r="CX188" s="101">
        <f>IF(Calculator!$I186="YES",IF($M188&gt;=CX$4,IF($L188&lt;=CX$4,$I188,0),IF($O188&gt;=CX$4,IF($N188&lt;=CX$4,$I188,0),IF($Q188&gt;=CX$4,IF($P188&lt;=CX$4,$I188,0),IF($S188&gt;=CX$4,IF($R188&lt;=CX$4,$I188,0),IF($M188&gt;=CX$4,IF($L188&lt;=CX$4,$I188,0),IF($O188&gt;=CX$4,IF($N188&lt;=CX$4,$I188,0),IF($Q188&gt;=CX$4,IF($P188&lt;=CX$4,$I188,0),IF($S188&gt;=CX$4,IF($R188&lt;=CX$4,$I188,0),0)))))))),IF($J188="All Day",$I188,IF($K188="All Day",$I188,IF($K188&lt;=CX$4,0,IF($J188&lt;=CX$4,$I188,0)))))</f>
        <v>0</v>
      </c>
      <c r="CY188" s="101">
        <f>IF(Calculator!$I186="YES",IF($M188&gt;=CY$4,IF($L188&lt;=CY$4,$I188,0),IF($O188&gt;=CY$4,IF($N188&lt;=CY$4,$I188,0),IF($Q188&gt;=CY$4,IF($P188&lt;=CY$4,$I188,0),IF($S188&gt;=CY$4,IF($R188&lt;=CY$4,$I188,0),IF($M188&gt;=CY$4,IF($L188&lt;=CY$4,$I188,0),IF($O188&gt;=CY$4,IF($N188&lt;=CY$4,$I188,0),IF($Q188&gt;=CY$4,IF($P188&lt;=CY$4,$I188,0),IF($S188&gt;=CY$4,IF($R188&lt;=CY$4,$I188,0),0)))))))),IF($J188="All Day",$I188,IF($K188="All Day",$I188,IF($K188&lt;=CY$4,0,IF($J188&lt;=CY$4,$I188,0)))))</f>
        <v>0</v>
      </c>
      <c r="CZ188" s="101">
        <f>IF(Calculator!$I186="YES",IF($M188&gt;=CZ$4,IF($L188&lt;=CZ$4,$I188,0),IF($O188&gt;=CZ$4,IF($N188&lt;=CZ$4,$I188,0),IF($Q188&gt;=CZ$4,IF($P188&lt;=CZ$4,$I188,0),IF($S188&gt;=CZ$4,IF($R188&lt;=CZ$4,$I188,0),IF($M188&gt;=CZ$4,IF($L188&lt;=CZ$4,$I188,0),IF($O188&gt;=CZ$4,IF($N188&lt;=CZ$4,$I188,0),IF($Q188&gt;=CZ$4,IF($P188&lt;=CZ$4,$I188,0),IF($S188&gt;=CZ$4,IF($R188&lt;=CZ$4,$I188,0),0)))))))),IF($J188="All Day",$I188,IF($K188="All Day",$I188,IF($K188&lt;=CZ$4,0,IF($J188&lt;=CZ$4,$I188,0)))))</f>
        <v>0</v>
      </c>
      <c r="DA188" s="101">
        <f>IF(Calculator!$I186="YES",IF($M188&gt;=DA$4,IF($L188&lt;=DA$4,$I188,0),IF($O188&gt;=DA$4,IF($N188&lt;=DA$4,$I188,0),IF($Q188&gt;=DA$4,IF($P188&lt;=DA$4,$I188,0),IF($S188&gt;=DA$4,IF($R188&lt;=DA$4,$I188,0),IF($M188&gt;=DA$4,IF($L188&lt;=DA$4,$I188,0),IF($O188&gt;=DA$4,IF($N188&lt;=DA$4,$I188,0),IF($Q188&gt;=DA$4,IF($P188&lt;=DA$4,$I188,0),IF($S188&gt;=DA$4,IF($R188&lt;=DA$4,$I188,0),0)))))))),IF($J188="All Day",$I188,IF($K188="All Day",$I188,IF($K188&lt;=DA$4,0,IF($J188&lt;=DA$4,$I188,0)))))</f>
        <v>0</v>
      </c>
      <c r="DB188" s="101">
        <f>IF(Calculator!$I186="YES",IF($M188&gt;=DB$4,IF($L188&lt;=DB$4,$I188,0),IF($O188&gt;=DB$4,IF($N188&lt;=DB$4,$I188,0),IF($Q188&gt;=DB$4,IF($P188&lt;=DB$4,$I188,0),IF($S188&gt;=DB$4,IF($R188&lt;=DB$4,$I188,0),IF($M188&gt;=DB$4,IF($L188&lt;=DB$4,$I188,0),IF($O188&gt;=DB$4,IF($N188&lt;=DB$4,$I188,0),IF($Q188&gt;=DB$4,IF($P188&lt;=DB$4,$I188,0),IF($S188&gt;=DB$4,IF($R188&lt;=DB$4,$I188,0),0)))))))),IF($J188="All Day",$I188,IF($K188="All Day",$I188,IF($K188&lt;=DB$4,0,IF($J188&lt;=DB$4,$I188,0)))))</f>
        <v>0</v>
      </c>
      <c r="DC188" s="101">
        <f>IF(Calculator!$I186="YES",IF($M188&gt;=DC$4,IF($L188&lt;=DC$4,$I188,0),IF($O188&gt;=DC$4,IF($N188&lt;=DC$4,$I188,0),IF($Q188&gt;=DC$4,IF($P188&lt;=DC$4,$I188,0),IF($S188&gt;=DC$4,IF($R188&lt;=DC$4,$I188,0),IF($M188&gt;=DC$4,IF($L188&lt;=DC$4,$I188,0),IF($O188&gt;=DC$4,IF($N188&lt;=DC$4,$I188,0),IF($Q188&gt;=DC$4,IF($P188&lt;=DC$4,$I188,0),IF($S188&gt;=DC$4,IF($R188&lt;=DC$4,$I188,0),0)))))))),IF($J188="All Day",$I188,IF($K188="All Day",$I188,IF($K188&lt;=DC$4,0,IF($J188&lt;=DC$4,$I188,0)))))</f>
        <v>0</v>
      </c>
      <c r="DD188" s="101">
        <f>IF(Calculator!$I186="YES",IF($M188&gt;=DD$4,IF($L188&lt;=DD$4,$I188,0),IF($O188&gt;=DD$4,IF($N188&lt;=DD$4,$I188,0),IF($Q188&gt;=DD$4,IF($P188&lt;=DD$4,$I188,0),IF($S188&gt;=DD$4,IF($R188&lt;=DD$4,$I188,0),IF($M188&gt;=DD$4,IF($L188&lt;=DD$4,$I188,0),IF($O188&gt;=DD$4,IF($N188&lt;=DD$4,$I188,0),IF($Q188&gt;=DD$4,IF($P188&lt;=DD$4,$I188,0),IF($S188&gt;=DD$4,IF($R188&lt;=DD$4,$I188,0),0)))))))),IF($J188="All Day",$I188,IF($K188="All Day",$I188,IF($K188&lt;=DD$4,0,IF($J188&lt;=DD$4,$I188,0)))))</f>
        <v>0</v>
      </c>
      <c r="DE188" s="101">
        <f>IF(Calculator!$I186="YES",IF($M188&gt;=DE$4,IF($L188&lt;=DE$4,$I188,0),IF($O188&gt;=DE$4,IF($N188&lt;=DE$4,$I188,0),IF($Q188&gt;=DE$4,IF($P188&lt;=DE$4,$I188,0),IF($S188&gt;=DE$4,IF($R188&lt;=DE$4,$I188,0),IF($M188&gt;=DE$4,IF($L188&lt;=DE$4,$I188,0),IF($O188&gt;=DE$4,IF($N188&lt;=DE$4,$I188,0),IF($Q188&gt;=DE$4,IF($P188&lt;=DE$4,$I188,0),IF($S188&gt;=DE$4,IF($R188&lt;=DE$4,$I188,0),0)))))))),IF($J188="All Day",$I188,IF($K188="All Day",$I188,IF($K188&lt;=DE$4,0,IF($J188&lt;=DE$4,$I188,0)))))</f>
        <v>0</v>
      </c>
      <c r="DF188" s="101">
        <f>IF(Calculator!$I186="YES",IF($M188&gt;=DF$4,IF($L188&lt;=DF$4,$I188,0),IF($O188&gt;=DF$4,IF($N188&lt;=DF$4,$I188,0),IF($Q188&gt;=DF$4,IF($P188&lt;=DF$4,$I188,0),IF($S188&gt;=DF$4,IF($R188&lt;=DF$4,$I188,0),IF($M188&gt;=DF$4,IF($L188&lt;=DF$4,$I188,0),IF($O188&gt;=DF$4,IF($N188&lt;=DF$4,$I188,0),IF($Q188&gt;=DF$4,IF($P188&lt;=DF$4,$I188,0),IF($S188&gt;=DF$4,IF($R188&lt;=DF$4,$I188,0),0)))))))),IF($J188="All Day",$I188,IF($K188="All Day",$I188,IF($K188&lt;=DF$4,0,IF($J188&lt;=DF$4,$I188,0)))))</f>
        <v>0</v>
      </c>
      <c r="DG188" s="101">
        <f>IF(Calculator!$I186="YES",IF($M188&gt;=DG$4,IF($L188&lt;=DG$4,$I188,0),IF($O188&gt;=DG$4,IF($N188&lt;=DG$4,$I188,0),IF($Q188&gt;=DG$4,IF($P188&lt;=DG$4,$I188,0),IF($S188&gt;=DG$4,IF($R188&lt;=DG$4,$I188,0),IF($M188&gt;=DG$4,IF($L188&lt;=DG$4,$I188,0),IF($O188&gt;=DG$4,IF($N188&lt;=DG$4,$I188,0),IF($Q188&gt;=DG$4,IF($P188&lt;=DG$4,$I188,0),IF($S188&gt;=DG$4,IF($R188&lt;=DG$4,$I188,0),0)))))))),IF($J188="All Day",$I188,IF($K188="All Day",$I188,IF($K188&lt;=DG$4,0,IF($J188&lt;=DG$4,$I188,0)))))</f>
        <v>0</v>
      </c>
      <c r="DH188" s="101">
        <f>IF(Calculator!$I186="YES",IF($M188&gt;=DH$4,IF($L188&lt;=DH$4,$I188,0),IF($O188&gt;=DH$4,IF($N188&lt;=DH$4,$I188,0),IF($Q188&gt;=DH$4,IF($P188&lt;=DH$4,$I188,0),IF($S188&gt;=DH$4,IF($R188&lt;=DH$4,$I188,0),IF($M188&gt;=DH$4,IF($L188&lt;=DH$4,$I188,0),IF($O188&gt;=DH$4,IF($N188&lt;=DH$4,$I188,0),IF($Q188&gt;=DH$4,IF($P188&lt;=DH$4,$I188,0),IF($S188&gt;=DH$4,IF($R188&lt;=DH$4,$I188,0),0)))))))),IF($J188="All Day",$I188,IF($K188="All Day",$I188,IF($K188&lt;=DH$4,0,IF($J188&lt;=DH$4,$I188,0)))))</f>
        <v>0</v>
      </c>
      <c r="DI188" s="101">
        <f>IF(Calculator!$I186="YES",IF($M188&gt;=DI$4,IF($L188&lt;=DI$4,$I188,0),IF($O188&gt;=DI$4,IF($N188&lt;=DI$4,$I188,0),IF($Q188&gt;=DI$4,IF($P188&lt;=DI$4,$I188,0),IF($S188&gt;=DI$4,IF($R188&lt;=DI$4,$I188,0),IF($M188&gt;=DI$4,IF($L188&lt;=DI$4,$I188,0),IF($O188&gt;=DI$4,IF($N188&lt;=DI$4,$I188,0),IF($Q188&gt;=DI$4,IF($P188&lt;=DI$4,$I188,0),IF($S188&gt;=DI$4,IF($R188&lt;=DI$4,$I188,0),0)))))))),IF($J188="All Day",$I188,IF($K188="All Day",$I188,IF($K188&lt;=DI$4,0,IF($J188&lt;=DI$4,$I188,0)))))</f>
        <v>0</v>
      </c>
      <c r="DJ188" s="101">
        <f>IF(Calculator!$I186="YES",IF($M188&gt;=DJ$4,IF($L188&lt;=DJ$4,$I188,0),IF($O188&gt;=DJ$4,IF($N188&lt;=DJ$4,$I188,0),IF($Q188&gt;=DJ$4,IF($P188&lt;=DJ$4,$I188,0),IF($S188&gt;=DJ$4,IF($R188&lt;=DJ$4,$I188,0),IF($M188&gt;=DJ$4,IF($L188&lt;=DJ$4,$I188,0),IF($O188&gt;=DJ$4,IF($N188&lt;=DJ$4,$I188,0),IF($Q188&gt;=DJ$4,IF($P188&lt;=DJ$4,$I188,0),IF($S188&gt;=DJ$4,IF($R188&lt;=DJ$4,$I188,0),0)))))))),IF($J188="All Day",$I188,IF($K188="All Day",$I188,IF($K188&lt;=DJ$4,0,IF($J188&lt;=DJ$4,$I188,0)))))</f>
        <v>0</v>
      </c>
      <c r="DK188" s="101">
        <f>IF(Calculator!$I186="YES",IF($M188&gt;=DK$4,IF($L188&lt;=DK$4,$I188,0),IF($O188&gt;=DK$4,IF($N188&lt;=DK$4,$I188,0),IF($Q188&gt;=DK$4,IF($P188&lt;=DK$4,$I188,0),IF($S188&gt;=DK$4,IF($R188&lt;=DK$4,$I188,0),IF($M188&gt;=DK$4,IF($L188&lt;=DK$4,$I188,0),IF($O188&gt;=DK$4,IF($N188&lt;=DK$4,$I188,0),IF($Q188&gt;=DK$4,IF($P188&lt;=DK$4,$I188,0),IF($S188&gt;=DK$4,IF($R188&lt;=DK$4,$I188,0),0)))))))),IF($J188="All Day",$I188,IF($K188="All Day",$I188,IF($K188&lt;=DK$4,0,IF($J188&lt;=DK$4,$I188,0)))))</f>
        <v>0</v>
      </c>
      <c r="DL188" s="101">
        <f>IF(Calculator!$I186="YES",IF($M188&gt;=DL$4,IF($L188&lt;=DL$4,$I188,0),IF($O188&gt;=DL$4,IF($N188&lt;=DL$4,$I188,0),IF($Q188&gt;=DL$4,IF($P188&lt;=DL$4,$I188,0),IF($S188&gt;=DL$4,IF($R188&lt;=DL$4,$I188,0),IF($M188&gt;=DL$4,IF($L188&lt;=DL$4,$I188,0),IF($O188&gt;=DL$4,IF($N188&lt;=DL$4,$I188,0),IF($Q188&gt;=DL$4,IF($P188&lt;=DL$4,$I188,0),IF($S188&gt;=DL$4,IF($R188&lt;=DL$4,$I188,0),0)))))))),IF($J188="All Day",$I188,IF($K188="All Day",$I188,IF($K188&lt;=DL$4,0,IF($J188&lt;=DL$4,$I188,0)))))</f>
        <v>0</v>
      </c>
      <c r="DN188" s="110">
        <f>IF(Calculator!$F186="Winter only usage",1,0)</f>
        <v>0</v>
      </c>
      <c r="DO188" s="109">
        <f t="shared" si="1082"/>
        <v>0</v>
      </c>
      <c r="DP188" s="109">
        <f t="shared" si="1083"/>
        <v>0</v>
      </c>
      <c r="DQ188" s="109">
        <f t="shared" si="1084"/>
        <v>0</v>
      </c>
      <c r="DR188" s="109">
        <f t="shared" si="1085"/>
        <v>0</v>
      </c>
      <c r="DS188" s="109">
        <f t="shared" si="1086"/>
        <v>0</v>
      </c>
      <c r="DT188" s="109">
        <f t="shared" si="1087"/>
        <v>0</v>
      </c>
      <c r="DU188" s="109">
        <f t="shared" si="1088"/>
        <v>0</v>
      </c>
      <c r="DV188" s="109">
        <f t="shared" si="1089"/>
        <v>0</v>
      </c>
      <c r="DW188" s="109">
        <f t="shared" si="1090"/>
        <v>0</v>
      </c>
      <c r="DX188" s="109">
        <f t="shared" si="1091"/>
        <v>0</v>
      </c>
      <c r="DY188" s="109">
        <f t="shared" si="1092"/>
        <v>0</v>
      </c>
      <c r="DZ188" s="109">
        <f t="shared" si="1093"/>
        <v>0</v>
      </c>
      <c r="EA188" s="109">
        <f t="shared" si="1094"/>
        <v>0</v>
      </c>
      <c r="EB188" s="109">
        <f t="shared" si="1095"/>
        <v>0</v>
      </c>
      <c r="EC188" s="109">
        <f t="shared" si="1096"/>
        <v>0</v>
      </c>
      <c r="ED188" s="109">
        <f t="shared" si="1097"/>
        <v>0</v>
      </c>
      <c r="EE188" s="109">
        <f t="shared" si="1098"/>
        <v>0</v>
      </c>
      <c r="EF188" s="109">
        <f t="shared" si="1099"/>
        <v>0</v>
      </c>
      <c r="EG188" s="109">
        <f t="shared" si="1100"/>
        <v>0</v>
      </c>
      <c r="EH188" s="109">
        <f t="shared" si="1101"/>
        <v>0</v>
      </c>
      <c r="EI188" s="109">
        <f t="shared" si="1102"/>
        <v>0</v>
      </c>
      <c r="EJ188" s="109">
        <f t="shared" si="1103"/>
        <v>0</v>
      </c>
      <c r="EK188" s="109">
        <f t="shared" si="1104"/>
        <v>0</v>
      </c>
      <c r="EL188" s="109">
        <f t="shared" si="1105"/>
        <v>0</v>
      </c>
      <c r="EM188" s="109">
        <f t="shared" si="1106"/>
        <v>0</v>
      </c>
      <c r="EN188" s="109">
        <f t="shared" si="1107"/>
        <v>0</v>
      </c>
      <c r="EO188" s="109">
        <f t="shared" si="1108"/>
        <v>0</v>
      </c>
      <c r="EP188" s="109">
        <f t="shared" si="1109"/>
        <v>0</v>
      </c>
      <c r="EQ188" s="109">
        <f t="shared" si="1110"/>
        <v>0</v>
      </c>
      <c r="ER188" s="109">
        <f t="shared" si="1111"/>
        <v>0</v>
      </c>
      <c r="ES188" s="109">
        <f t="shared" si="1112"/>
        <v>0</v>
      </c>
      <c r="ET188" s="109">
        <f t="shared" si="1113"/>
        <v>0</v>
      </c>
      <c r="EU188" s="109">
        <f t="shared" si="1114"/>
        <v>0</v>
      </c>
      <c r="EV188" s="109">
        <f t="shared" si="1115"/>
        <v>0</v>
      </c>
      <c r="EW188" s="109">
        <f t="shared" si="1116"/>
        <v>0</v>
      </c>
      <c r="EX188" s="109">
        <f t="shared" si="1117"/>
        <v>0</v>
      </c>
      <c r="EY188" s="109">
        <f t="shared" si="1118"/>
        <v>0</v>
      </c>
      <c r="EZ188" s="109">
        <f t="shared" si="1119"/>
        <v>0</v>
      </c>
      <c r="FA188" s="109">
        <f t="shared" si="1120"/>
        <v>0</v>
      </c>
      <c r="FB188" s="109">
        <f t="shared" si="1121"/>
        <v>0</v>
      </c>
      <c r="FC188" s="109">
        <f t="shared" si="1122"/>
        <v>0</v>
      </c>
      <c r="FD188" s="109">
        <f t="shared" si="1123"/>
        <v>0</v>
      </c>
      <c r="FE188" s="109">
        <f t="shared" si="1124"/>
        <v>0</v>
      </c>
      <c r="FF188" s="109">
        <f t="shared" si="1125"/>
        <v>0</v>
      </c>
      <c r="FG188" s="109">
        <f t="shared" si="1126"/>
        <v>0</v>
      </c>
      <c r="FH188" s="109">
        <f t="shared" si="1127"/>
        <v>0</v>
      </c>
      <c r="FI188" s="109">
        <f t="shared" si="1128"/>
        <v>0</v>
      </c>
      <c r="FJ188" s="109">
        <f t="shared" si="1129"/>
        <v>0</v>
      </c>
      <c r="FK188" s="109">
        <f t="shared" si="1130"/>
        <v>0</v>
      </c>
      <c r="FL188" s="109">
        <f t="shared" si="1131"/>
        <v>0</v>
      </c>
      <c r="FM188" s="109">
        <f t="shared" si="1132"/>
        <v>0</v>
      </c>
      <c r="FN188" s="109">
        <f t="shared" si="1133"/>
        <v>0</v>
      </c>
      <c r="FO188" s="109">
        <f t="shared" si="1134"/>
        <v>0</v>
      </c>
      <c r="FP188" s="109">
        <f t="shared" si="1135"/>
        <v>0</v>
      </c>
      <c r="FQ188" s="109">
        <f t="shared" si="1136"/>
        <v>0</v>
      </c>
      <c r="FR188" s="109">
        <f t="shared" si="1137"/>
        <v>0</v>
      </c>
      <c r="FS188" s="109">
        <f t="shared" si="1138"/>
        <v>0</v>
      </c>
      <c r="FT188" s="109">
        <f t="shared" si="1139"/>
        <v>0</v>
      </c>
      <c r="FU188" s="109">
        <f t="shared" si="1140"/>
        <v>0</v>
      </c>
      <c r="FV188" s="109">
        <f t="shared" si="1141"/>
        <v>0</v>
      </c>
      <c r="FW188" s="109">
        <f t="shared" si="1142"/>
        <v>0</v>
      </c>
      <c r="FX188" s="109">
        <f t="shared" si="1143"/>
        <v>0</v>
      </c>
      <c r="FY188" s="109">
        <f t="shared" si="1144"/>
        <v>0</v>
      </c>
      <c r="FZ188" s="109">
        <f t="shared" si="1145"/>
        <v>0</v>
      </c>
      <c r="GA188" s="109">
        <f t="shared" si="1146"/>
        <v>0</v>
      </c>
      <c r="GB188" s="109">
        <f t="shared" si="1147"/>
        <v>0</v>
      </c>
      <c r="GC188" s="109">
        <f t="shared" si="1148"/>
        <v>0</v>
      </c>
      <c r="GD188" s="109">
        <f t="shared" si="1149"/>
        <v>0</v>
      </c>
      <c r="GE188" s="109">
        <f t="shared" si="1150"/>
        <v>0</v>
      </c>
      <c r="GF188" s="109">
        <f t="shared" si="1151"/>
        <v>0</v>
      </c>
      <c r="GG188" s="109">
        <f t="shared" si="1152"/>
        <v>0</v>
      </c>
      <c r="GH188" s="109">
        <f t="shared" si="1153"/>
        <v>0</v>
      </c>
      <c r="GI188" s="109">
        <f t="shared" si="1154"/>
        <v>0</v>
      </c>
      <c r="GJ188" s="109">
        <f t="shared" si="1155"/>
        <v>0</v>
      </c>
      <c r="GK188" s="109">
        <f t="shared" si="1156"/>
        <v>0</v>
      </c>
      <c r="GL188" s="109">
        <f t="shared" si="1157"/>
        <v>0</v>
      </c>
      <c r="GM188" s="109">
        <f t="shared" si="1158"/>
        <v>0</v>
      </c>
      <c r="GN188" s="109">
        <f t="shared" si="1159"/>
        <v>0</v>
      </c>
      <c r="GO188" s="109">
        <f t="shared" si="1160"/>
        <v>0</v>
      </c>
      <c r="GP188" s="109">
        <f t="shared" si="1161"/>
        <v>0</v>
      </c>
      <c r="GQ188" s="109">
        <f t="shared" si="1162"/>
        <v>0</v>
      </c>
      <c r="GR188" s="109">
        <f t="shared" si="1163"/>
        <v>0</v>
      </c>
      <c r="GS188" s="109">
        <f t="shared" si="1164"/>
        <v>0</v>
      </c>
      <c r="GT188" s="109">
        <f t="shared" si="1165"/>
        <v>0</v>
      </c>
      <c r="GU188" s="109">
        <f t="shared" si="1166"/>
        <v>0</v>
      </c>
      <c r="GV188" s="109">
        <f t="shared" si="1167"/>
        <v>0</v>
      </c>
      <c r="GW188" s="109">
        <f t="shared" si="1168"/>
        <v>0</v>
      </c>
      <c r="GX188" s="109">
        <f t="shared" si="1169"/>
        <v>0</v>
      </c>
      <c r="GY188" s="109">
        <f t="shared" si="1170"/>
        <v>0</v>
      </c>
      <c r="GZ188" s="109">
        <f t="shared" si="1171"/>
        <v>0</v>
      </c>
      <c r="HA188" s="109">
        <f t="shared" si="1172"/>
        <v>0</v>
      </c>
      <c r="HB188" s="109">
        <f t="shared" si="1173"/>
        <v>0</v>
      </c>
      <c r="HC188" s="109">
        <f t="shared" si="1174"/>
        <v>0</v>
      </c>
      <c r="HD188" s="109">
        <f t="shared" si="1175"/>
        <v>0</v>
      </c>
      <c r="HE188" s="109">
        <f t="shared" si="1176"/>
        <v>0</v>
      </c>
      <c r="HF188" s="109">
        <f t="shared" si="1177"/>
        <v>0</v>
      </c>
      <c r="HG188" s="109">
        <f t="shared" si="1178"/>
        <v>0</v>
      </c>
      <c r="HI188" s="101">
        <f>IF(Calculator!F186="Summer only usage",1,0)</f>
        <v>0</v>
      </c>
      <c r="HJ188" s="108">
        <f t="shared" si="1179"/>
        <v>0</v>
      </c>
      <c r="HK188" s="108">
        <f t="shared" si="1180"/>
        <v>0</v>
      </c>
      <c r="HL188" s="108">
        <f t="shared" si="1181"/>
        <v>0</v>
      </c>
      <c r="HM188" s="108">
        <f t="shared" si="1182"/>
        <v>0</v>
      </c>
      <c r="HN188" s="108">
        <f t="shared" si="1183"/>
        <v>0</v>
      </c>
      <c r="HO188" s="108">
        <f t="shared" si="1184"/>
        <v>0</v>
      </c>
      <c r="HP188" s="108">
        <f t="shared" si="1185"/>
        <v>0</v>
      </c>
      <c r="HQ188" s="108">
        <f t="shared" si="1186"/>
        <v>0</v>
      </c>
      <c r="HR188" s="108">
        <f t="shared" si="1187"/>
        <v>0</v>
      </c>
      <c r="HS188" s="108">
        <f t="shared" si="1188"/>
        <v>0</v>
      </c>
      <c r="HT188" s="108">
        <f t="shared" si="1189"/>
        <v>0</v>
      </c>
      <c r="HU188" s="108">
        <f t="shared" si="1190"/>
        <v>0</v>
      </c>
      <c r="HV188" s="108">
        <f t="shared" si="1191"/>
        <v>0</v>
      </c>
      <c r="HW188" s="108">
        <f t="shared" si="1192"/>
        <v>0</v>
      </c>
      <c r="HX188" s="108">
        <f t="shared" si="1193"/>
        <v>0</v>
      </c>
      <c r="HY188" s="108">
        <f t="shared" si="1194"/>
        <v>0</v>
      </c>
      <c r="HZ188" s="108">
        <f t="shared" si="1195"/>
        <v>0</v>
      </c>
      <c r="IA188" s="108">
        <f t="shared" si="1196"/>
        <v>0</v>
      </c>
      <c r="IB188" s="108">
        <f t="shared" si="1197"/>
        <v>0</v>
      </c>
      <c r="IC188" s="108">
        <f t="shared" si="1198"/>
        <v>0</v>
      </c>
      <c r="ID188" s="108">
        <f t="shared" si="1199"/>
        <v>0</v>
      </c>
      <c r="IE188" s="108">
        <f t="shared" si="1200"/>
        <v>0</v>
      </c>
      <c r="IF188" s="108">
        <f t="shared" si="1201"/>
        <v>0</v>
      </c>
      <c r="IG188" s="108">
        <f t="shared" si="1202"/>
        <v>0</v>
      </c>
      <c r="IH188" s="108">
        <f t="shared" si="1203"/>
        <v>0</v>
      </c>
      <c r="II188" s="108">
        <f t="shared" si="1204"/>
        <v>0</v>
      </c>
      <c r="IJ188" s="108">
        <f t="shared" si="1205"/>
        <v>0</v>
      </c>
      <c r="IK188" s="108">
        <f t="shared" si="1206"/>
        <v>0</v>
      </c>
      <c r="IL188" s="108">
        <f t="shared" si="1207"/>
        <v>0</v>
      </c>
      <c r="IM188" s="108">
        <f t="shared" si="1208"/>
        <v>0</v>
      </c>
      <c r="IN188" s="108">
        <f t="shared" si="1209"/>
        <v>0</v>
      </c>
      <c r="IO188" s="108">
        <f t="shared" si="1210"/>
        <v>0</v>
      </c>
      <c r="IP188" s="108">
        <f t="shared" si="1211"/>
        <v>0</v>
      </c>
      <c r="IQ188" s="108">
        <f t="shared" si="1212"/>
        <v>0</v>
      </c>
      <c r="IR188" s="108">
        <f t="shared" si="1213"/>
        <v>0</v>
      </c>
      <c r="IS188" s="108">
        <f t="shared" si="1214"/>
        <v>0</v>
      </c>
      <c r="IT188" s="108">
        <f t="shared" si="1215"/>
        <v>0</v>
      </c>
      <c r="IU188" s="108">
        <f t="shared" si="1216"/>
        <v>0</v>
      </c>
      <c r="IV188" s="108">
        <f t="shared" si="1217"/>
        <v>0</v>
      </c>
      <c r="IW188" s="108">
        <f t="shared" si="1218"/>
        <v>0</v>
      </c>
      <c r="IX188" s="108">
        <f t="shared" si="1219"/>
        <v>0</v>
      </c>
      <c r="IY188" s="108">
        <f t="shared" si="1220"/>
        <v>0</v>
      </c>
      <c r="IZ188" s="108">
        <f t="shared" si="1221"/>
        <v>0</v>
      </c>
      <c r="JA188" s="108">
        <f t="shared" si="1222"/>
        <v>0</v>
      </c>
      <c r="JB188" s="108">
        <f t="shared" si="1223"/>
        <v>0</v>
      </c>
      <c r="JC188" s="108">
        <f t="shared" si="1224"/>
        <v>0</v>
      </c>
      <c r="JD188" s="108">
        <f t="shared" si="1225"/>
        <v>0</v>
      </c>
      <c r="JE188" s="108">
        <f t="shared" si="1226"/>
        <v>0</v>
      </c>
      <c r="JF188" s="108">
        <f t="shared" si="1227"/>
        <v>0</v>
      </c>
      <c r="JG188" s="108">
        <f t="shared" si="1228"/>
        <v>0</v>
      </c>
      <c r="JH188" s="108">
        <f t="shared" si="1229"/>
        <v>0</v>
      </c>
      <c r="JI188" s="108">
        <f t="shared" si="1230"/>
        <v>0</v>
      </c>
      <c r="JJ188" s="108">
        <f t="shared" si="1231"/>
        <v>0</v>
      </c>
      <c r="JK188" s="108">
        <f t="shared" si="1232"/>
        <v>0</v>
      </c>
      <c r="JL188" s="108">
        <f t="shared" si="1233"/>
        <v>0</v>
      </c>
      <c r="JM188" s="108">
        <f t="shared" si="1234"/>
        <v>0</v>
      </c>
      <c r="JN188" s="108">
        <f t="shared" si="1235"/>
        <v>0</v>
      </c>
      <c r="JO188" s="108">
        <f t="shared" si="1236"/>
        <v>0</v>
      </c>
      <c r="JP188" s="108">
        <f t="shared" si="1237"/>
        <v>0</v>
      </c>
      <c r="JQ188" s="108">
        <f t="shared" si="1238"/>
        <v>0</v>
      </c>
      <c r="JR188" s="108">
        <f t="shared" si="1239"/>
        <v>0</v>
      </c>
      <c r="JS188" s="108">
        <f t="shared" si="1240"/>
        <v>0</v>
      </c>
      <c r="JT188" s="108">
        <f t="shared" si="1241"/>
        <v>0</v>
      </c>
      <c r="JU188" s="108">
        <f t="shared" si="1242"/>
        <v>0</v>
      </c>
      <c r="JV188" s="108">
        <f t="shared" si="1243"/>
        <v>0</v>
      </c>
      <c r="JW188" s="108">
        <f t="shared" si="1244"/>
        <v>0</v>
      </c>
      <c r="JX188" s="108">
        <f t="shared" si="1245"/>
        <v>0</v>
      </c>
      <c r="JY188" s="108">
        <f t="shared" si="1246"/>
        <v>0</v>
      </c>
      <c r="JZ188" s="108">
        <f t="shared" si="1247"/>
        <v>0</v>
      </c>
      <c r="KA188" s="108">
        <f t="shared" si="1248"/>
        <v>0</v>
      </c>
      <c r="KB188" s="108">
        <f t="shared" si="1249"/>
        <v>0</v>
      </c>
      <c r="KC188" s="108">
        <f t="shared" si="1250"/>
        <v>0</v>
      </c>
      <c r="KD188" s="108">
        <f t="shared" si="1251"/>
        <v>0</v>
      </c>
      <c r="KE188" s="108">
        <f t="shared" si="1252"/>
        <v>0</v>
      </c>
      <c r="KF188" s="108">
        <f t="shared" si="1253"/>
        <v>0</v>
      </c>
      <c r="KG188" s="108">
        <f t="shared" si="1254"/>
        <v>0</v>
      </c>
      <c r="KH188" s="108">
        <f t="shared" si="1255"/>
        <v>0</v>
      </c>
      <c r="KI188" s="108">
        <f t="shared" si="1256"/>
        <v>0</v>
      </c>
      <c r="KJ188" s="108">
        <f t="shared" si="1257"/>
        <v>0</v>
      </c>
      <c r="KK188" s="108">
        <f t="shared" si="1258"/>
        <v>0</v>
      </c>
      <c r="KL188" s="108">
        <f t="shared" si="1259"/>
        <v>0</v>
      </c>
      <c r="KM188" s="108">
        <f t="shared" si="1260"/>
        <v>0</v>
      </c>
      <c r="KN188" s="108">
        <f t="shared" si="1261"/>
        <v>0</v>
      </c>
      <c r="KO188" s="108">
        <f t="shared" si="1262"/>
        <v>0</v>
      </c>
      <c r="KP188" s="108">
        <f t="shared" si="1263"/>
        <v>0</v>
      </c>
      <c r="KQ188" s="108">
        <f t="shared" si="1264"/>
        <v>0</v>
      </c>
      <c r="KR188" s="108">
        <f t="shared" si="1265"/>
        <v>0</v>
      </c>
      <c r="KS188" s="108">
        <f t="shared" si="1266"/>
        <v>0</v>
      </c>
      <c r="KT188" s="108">
        <f t="shared" si="1267"/>
        <v>0</v>
      </c>
      <c r="KU188" s="108">
        <f t="shared" si="1268"/>
        <v>0</v>
      </c>
      <c r="KV188" s="108">
        <f t="shared" si="1269"/>
        <v>0</v>
      </c>
      <c r="KW188" s="108">
        <f t="shared" si="1270"/>
        <v>0</v>
      </c>
      <c r="KX188" s="108">
        <f t="shared" si="1271"/>
        <v>0</v>
      </c>
      <c r="KY188" s="108">
        <f t="shared" si="1272"/>
        <v>0</v>
      </c>
      <c r="KZ188" s="108">
        <f t="shared" si="1273"/>
        <v>0</v>
      </c>
      <c r="LA188" s="108">
        <f t="shared" si="1274"/>
        <v>0</v>
      </c>
      <c r="LB188" s="108">
        <f t="shared" si="1275"/>
        <v>0</v>
      </c>
      <c r="LD188" s="111">
        <f t="shared" si="1276"/>
        <v>1</v>
      </c>
      <c r="LE188" s="100">
        <f t="shared" si="1277"/>
        <v>0</v>
      </c>
      <c r="LF188" s="100">
        <f t="shared" si="1278"/>
        <v>0</v>
      </c>
      <c r="LG188" s="100">
        <f t="shared" si="1279"/>
        <v>0</v>
      </c>
      <c r="LH188" s="100">
        <f t="shared" si="1280"/>
        <v>0</v>
      </c>
      <c r="LI188" s="100">
        <f t="shared" si="1281"/>
        <v>0</v>
      </c>
      <c r="LJ188" s="100">
        <f t="shared" si="1282"/>
        <v>0</v>
      </c>
      <c r="LK188" s="100">
        <f t="shared" si="1283"/>
        <v>0</v>
      </c>
      <c r="LL188" s="100">
        <f t="shared" si="1284"/>
        <v>0</v>
      </c>
      <c r="LM188" s="100">
        <f t="shared" si="1285"/>
        <v>0</v>
      </c>
      <c r="LN188" s="100">
        <f t="shared" si="1286"/>
        <v>0</v>
      </c>
      <c r="LO188" s="100">
        <f t="shared" si="1287"/>
        <v>0</v>
      </c>
      <c r="LP188" s="100">
        <f t="shared" si="1288"/>
        <v>0</v>
      </c>
      <c r="LQ188" s="100">
        <f t="shared" si="1289"/>
        <v>0</v>
      </c>
      <c r="LR188" s="100">
        <f t="shared" si="1290"/>
        <v>0</v>
      </c>
      <c r="LS188" s="100">
        <f t="shared" si="1291"/>
        <v>0</v>
      </c>
      <c r="LT188" s="100">
        <f t="shared" si="1292"/>
        <v>0</v>
      </c>
      <c r="LU188" s="100">
        <f t="shared" si="1293"/>
        <v>0</v>
      </c>
      <c r="LV188" s="100">
        <f t="shared" si="1294"/>
        <v>0</v>
      </c>
      <c r="LW188" s="100">
        <f t="shared" si="1295"/>
        <v>0</v>
      </c>
      <c r="LX188" s="100">
        <f t="shared" si="1296"/>
        <v>0</v>
      </c>
      <c r="LY188" s="100">
        <f t="shared" si="1297"/>
        <v>0</v>
      </c>
      <c r="LZ188" s="100">
        <f t="shared" si="1298"/>
        <v>0</v>
      </c>
      <c r="MA188" s="100">
        <f t="shared" si="1299"/>
        <v>0</v>
      </c>
      <c r="MB188" s="100">
        <f t="shared" si="1300"/>
        <v>0</v>
      </c>
      <c r="MC188" s="100">
        <f t="shared" si="1301"/>
        <v>0</v>
      </c>
      <c r="MD188" s="100">
        <f t="shared" si="1302"/>
        <v>0</v>
      </c>
      <c r="ME188" s="100">
        <f t="shared" si="1303"/>
        <v>0</v>
      </c>
      <c r="MF188" s="100">
        <f t="shared" si="1304"/>
        <v>0</v>
      </c>
      <c r="MG188" s="100">
        <f t="shared" si="1305"/>
        <v>0</v>
      </c>
      <c r="MH188" s="100">
        <f t="shared" si="1306"/>
        <v>0</v>
      </c>
      <c r="MI188" s="100">
        <f t="shared" si="1307"/>
        <v>0</v>
      </c>
      <c r="MJ188" s="100">
        <f t="shared" si="1308"/>
        <v>0</v>
      </c>
      <c r="MK188" s="100">
        <f t="shared" si="1309"/>
        <v>0</v>
      </c>
      <c r="ML188" s="100">
        <f t="shared" si="1310"/>
        <v>0</v>
      </c>
      <c r="MM188" s="100">
        <f t="shared" si="1311"/>
        <v>0</v>
      </c>
      <c r="MN188" s="100">
        <f t="shared" si="1312"/>
        <v>0</v>
      </c>
      <c r="MO188" s="100">
        <f t="shared" si="1313"/>
        <v>0</v>
      </c>
      <c r="MP188" s="100">
        <f t="shared" si="1314"/>
        <v>0</v>
      </c>
      <c r="MQ188" s="100">
        <f t="shared" si="1315"/>
        <v>0</v>
      </c>
      <c r="MR188" s="100">
        <f t="shared" si="1316"/>
        <v>0</v>
      </c>
      <c r="MS188" s="100">
        <f t="shared" si="1317"/>
        <v>0</v>
      </c>
      <c r="MT188" s="100">
        <f t="shared" si="1318"/>
        <v>0</v>
      </c>
      <c r="MU188" s="100">
        <f t="shared" si="1319"/>
        <v>0</v>
      </c>
      <c r="MV188" s="100">
        <f t="shared" si="1320"/>
        <v>0</v>
      </c>
      <c r="MW188" s="100">
        <f t="shared" si="1321"/>
        <v>0</v>
      </c>
      <c r="MX188" s="100">
        <f t="shared" si="1322"/>
        <v>0</v>
      </c>
      <c r="MY188" s="100">
        <f t="shared" si="1323"/>
        <v>0</v>
      </c>
      <c r="MZ188" s="100">
        <f t="shared" si="1324"/>
        <v>0</v>
      </c>
      <c r="NA188" s="100">
        <f t="shared" si="1325"/>
        <v>0</v>
      </c>
      <c r="NB188" s="100">
        <f t="shared" si="1326"/>
        <v>0</v>
      </c>
      <c r="NC188" s="100">
        <f t="shared" si="1327"/>
        <v>0</v>
      </c>
      <c r="ND188" s="100">
        <f t="shared" si="1328"/>
        <v>0</v>
      </c>
      <c r="NE188" s="100">
        <f t="shared" si="1329"/>
        <v>0</v>
      </c>
      <c r="NF188" s="100">
        <f t="shared" si="1330"/>
        <v>0</v>
      </c>
      <c r="NG188" s="100">
        <f t="shared" si="1331"/>
        <v>0</v>
      </c>
      <c r="NH188" s="100">
        <f t="shared" si="1332"/>
        <v>0</v>
      </c>
      <c r="NI188" s="100">
        <f t="shared" si="1333"/>
        <v>0</v>
      </c>
      <c r="NJ188" s="100">
        <f t="shared" si="1334"/>
        <v>0</v>
      </c>
      <c r="NK188" s="100">
        <f t="shared" si="1335"/>
        <v>0</v>
      </c>
      <c r="NL188" s="100">
        <f t="shared" si="1336"/>
        <v>0</v>
      </c>
      <c r="NM188" s="100">
        <f t="shared" si="1337"/>
        <v>0</v>
      </c>
      <c r="NN188" s="100">
        <f t="shared" si="1338"/>
        <v>0</v>
      </c>
      <c r="NO188" s="100">
        <f t="shared" si="1339"/>
        <v>0</v>
      </c>
      <c r="NP188" s="100">
        <f t="shared" si="1340"/>
        <v>0</v>
      </c>
      <c r="NQ188" s="100">
        <f t="shared" si="1341"/>
        <v>0</v>
      </c>
      <c r="NR188" s="100">
        <f t="shared" si="1342"/>
        <v>0</v>
      </c>
      <c r="NS188" s="100">
        <f t="shared" si="1343"/>
        <v>0</v>
      </c>
      <c r="NT188" s="100">
        <f t="shared" si="1344"/>
        <v>0</v>
      </c>
      <c r="NU188" s="100">
        <f t="shared" si="1345"/>
        <v>0</v>
      </c>
      <c r="NV188" s="100">
        <f t="shared" si="1346"/>
        <v>0</v>
      </c>
      <c r="NW188" s="100">
        <f t="shared" si="1347"/>
        <v>0</v>
      </c>
      <c r="NX188" s="100">
        <f t="shared" si="1348"/>
        <v>0</v>
      </c>
      <c r="NY188" s="100">
        <f t="shared" si="1349"/>
        <v>0</v>
      </c>
      <c r="NZ188" s="100">
        <f t="shared" si="1350"/>
        <v>0</v>
      </c>
      <c r="OA188" s="100">
        <f t="shared" si="1351"/>
        <v>0</v>
      </c>
      <c r="OB188" s="100">
        <f t="shared" si="1352"/>
        <v>0</v>
      </c>
      <c r="OC188" s="100">
        <f t="shared" si="1353"/>
        <v>0</v>
      </c>
      <c r="OD188" s="100">
        <f t="shared" si="1354"/>
        <v>0</v>
      </c>
      <c r="OE188" s="100">
        <f t="shared" si="1355"/>
        <v>0</v>
      </c>
      <c r="OF188" s="100">
        <f t="shared" si="1356"/>
        <v>0</v>
      </c>
      <c r="OG188" s="100">
        <f t="shared" si="1357"/>
        <v>0</v>
      </c>
      <c r="OH188" s="100">
        <f t="shared" si="1358"/>
        <v>0</v>
      </c>
      <c r="OI188" s="100">
        <f t="shared" si="1359"/>
        <v>0</v>
      </c>
      <c r="OJ188" s="100">
        <f t="shared" si="1360"/>
        <v>0</v>
      </c>
      <c r="OK188" s="100">
        <f t="shared" si="1361"/>
        <v>0</v>
      </c>
      <c r="OL188" s="100">
        <f t="shared" si="1362"/>
        <v>0</v>
      </c>
      <c r="OM188" s="100">
        <f t="shared" si="1363"/>
        <v>0</v>
      </c>
      <c r="ON188" s="100">
        <f t="shared" si="1364"/>
        <v>0</v>
      </c>
      <c r="OO188" s="100">
        <f t="shared" si="1365"/>
        <v>0</v>
      </c>
      <c r="OP188" s="100">
        <f t="shared" si="1366"/>
        <v>0</v>
      </c>
      <c r="OQ188" s="100">
        <f t="shared" si="1367"/>
        <v>0</v>
      </c>
      <c r="OR188" s="100">
        <f t="shared" si="1368"/>
        <v>0</v>
      </c>
      <c r="OS188" s="100">
        <f t="shared" si="1369"/>
        <v>0</v>
      </c>
      <c r="OT188" s="100">
        <f t="shared" si="1370"/>
        <v>0</v>
      </c>
      <c r="OU188" s="100">
        <f t="shared" si="1371"/>
        <v>0</v>
      </c>
      <c r="OV188" s="100">
        <f t="shared" si="1372"/>
        <v>0</v>
      </c>
      <c r="OW188" s="100">
        <f t="shared" si="1373"/>
        <v>0</v>
      </c>
      <c r="OY188" s="101">
        <f t="shared" si="1374"/>
        <v>0</v>
      </c>
      <c r="OZ188" s="101">
        <f>IF(Calculator!$K186=0,0,IF($OZ$4&gt;=$SS188,Calculator!$AJ186,IF('Graph Calc'!$OZ$4&lt;'Graph Calc'!$SU188,Calculator!$AJ186,0)))</f>
        <v>0</v>
      </c>
      <c r="PA188" s="101">
        <f>IF(Calculator!$K186=0,0,IF($PA$4&gt;=$SS188,Calculator!$AJ186,IF('Graph Calc'!$PA$4&lt;'Graph Calc'!$SU188,Calculator!$AJ186,0)))</f>
        <v>0</v>
      </c>
      <c r="PB188" s="101">
        <f>IF(Calculator!$K186=0,0,IF($PB$4&gt;=$SS188,Calculator!$AJ186,IF('Graph Calc'!$PB$4&lt;'Graph Calc'!$SU188,Calculator!$AJ186,0)))</f>
        <v>0</v>
      </c>
      <c r="PC188" s="101">
        <f>IF(Calculator!$K186=0,0,IF($PC$4&gt;=$SS188,Calculator!$AJ186,IF('Graph Calc'!$PC$4&lt;'Graph Calc'!$SU188,Calculator!$AJ186,0)))</f>
        <v>0</v>
      </c>
      <c r="PD188" s="101">
        <f>IF(Calculator!$K186=0,0,IF($PD$4&gt;=$SS188,Calculator!$AJ186,IF('Graph Calc'!$PD$4&lt;'Graph Calc'!$SU188,Calculator!$AJ186,0)))</f>
        <v>0</v>
      </c>
      <c r="PE188" s="101">
        <f>IF(Calculator!$K186=0,0,IF($PE$4&gt;=$SS188,Calculator!$AJ186,IF('Graph Calc'!$PE$4&lt;'Graph Calc'!$SU188,Calculator!$AJ186,0)))</f>
        <v>0</v>
      </c>
      <c r="PF188" s="101">
        <f>IF(Calculator!$K186=0,0,IF($PF$4&gt;=$SS188,Calculator!$AJ186,IF('Graph Calc'!$PF$4&lt;'Graph Calc'!$SU188,Calculator!$AJ186,0)))</f>
        <v>0</v>
      </c>
      <c r="PG188" s="101">
        <f>IF(Calculator!$K186=0,0,IF($PG$4&gt;=$SS188,Calculator!$AJ186,IF('Graph Calc'!$PG$4&lt;'Graph Calc'!$SU188,Calculator!$AJ186,0)))</f>
        <v>0</v>
      </c>
      <c r="PH188" s="101">
        <f>IF(Calculator!$K186=0,0,IF($PH$4&gt;=$SS188,Calculator!$AJ186,IF('Graph Calc'!PH$4&lt;'Graph Calc'!$SU188,Calculator!$AJ186,0)))</f>
        <v>0</v>
      </c>
      <c r="PI188" s="101">
        <f>IF(Calculator!$K186=0,0,IF($PI$4&gt;=$SS188,Calculator!$AJ186,IF('Graph Calc'!$PI$4&lt;'Graph Calc'!$SU188,Calculator!$AJ186,0)))</f>
        <v>0</v>
      </c>
      <c r="PJ188" s="101">
        <f>IF(Calculator!$K186=0,0,IF($PJ$4&gt;=$SS188,Calculator!$AJ186,IF('Graph Calc'!$PJ$4&lt;'Graph Calc'!$SU188,Calculator!$AJ186,0)))</f>
        <v>0</v>
      </c>
      <c r="PK188" s="101">
        <f>IF(Calculator!$K186=0,0,IF($PK$4&gt;=$SS188,Calculator!$AJ186,IF('Graph Calc'!$PK$4&lt;'Graph Calc'!$SU188,Calculator!$AJ186,0)))</f>
        <v>0</v>
      </c>
      <c r="PL188" s="101">
        <f>IF(Calculator!$K186=0,0,IF($PL$4&gt;=$SS188,Calculator!$AJ186,IF('Graph Calc'!$PL$4&lt;'Graph Calc'!$SU188,Calculator!$AJ186,0)))</f>
        <v>0</v>
      </c>
      <c r="PM188" s="101">
        <f>IF(Calculator!$K186=0,0,IF($PM$4&gt;=$SS188,Calculator!$AJ186,IF('Graph Calc'!$PM$4&lt;'Graph Calc'!$SU188,Calculator!$AJ186,0)))</f>
        <v>0</v>
      </c>
      <c r="PN188" s="101">
        <f>IF(Calculator!$K186=0,0,IF($PN$4&gt;=$SS188,Calculator!$AJ186,IF('Graph Calc'!$PN$4&lt;'Graph Calc'!$SU188,Calculator!$AJ186,0)))</f>
        <v>0</v>
      </c>
      <c r="PO188" s="101">
        <f>IF(Calculator!$K186=0,0,IF($PO$4&gt;=$SS188,Calculator!$AJ186,IF('Graph Calc'!$PO$4&lt;'Graph Calc'!$SU188,Calculator!$AJ186,0)))</f>
        <v>0</v>
      </c>
      <c r="PP188" s="101">
        <f>IF(Calculator!$K186=0,0,IF($PP$4&gt;=$SS188,Calculator!$AJ186,IF('Graph Calc'!$PP$4&lt;'Graph Calc'!$SU188,Calculator!$AJ186,0)))</f>
        <v>0</v>
      </c>
      <c r="PQ188" s="101">
        <f>IF(Calculator!$K186=0,0,IF($PQ$4&gt;=$SS188,Calculator!$AJ186,IF('Graph Calc'!$PQ$4&lt;'Graph Calc'!$SU188,Calculator!$AJ186,0)))</f>
        <v>0</v>
      </c>
      <c r="PR188" s="101">
        <f>IF(Calculator!$K186=0,0,IF($PR$4&gt;=$SS188,Calculator!$AJ186,IF('Graph Calc'!$PR$4&lt;'Graph Calc'!$SU188,Calculator!$AJ186,0)))</f>
        <v>0</v>
      </c>
      <c r="PS188" s="101">
        <f>IF(Calculator!$K186=0,0,IF($PS$4&gt;=$SS188,Calculator!$AJ186,IF('Graph Calc'!$PS$4&lt;'Graph Calc'!$SU188,Calculator!$AJ186,0)))</f>
        <v>0</v>
      </c>
      <c r="PT188" s="101">
        <f>IF(Calculator!$K186=0,0,IF($PT$4&gt;=$SS188,Calculator!$AJ186,IF('Graph Calc'!$PT$4&lt;'Graph Calc'!$SU188,Calculator!$AJ186,0)))</f>
        <v>0</v>
      </c>
      <c r="PU188" s="101">
        <f>IF(Calculator!$K186=0,0,IF($PU$4&gt;=$SS188,Calculator!$AJ186,IF('Graph Calc'!$PU$4&lt;'Graph Calc'!$SU188,Calculator!$AJ186,0)))</f>
        <v>0</v>
      </c>
      <c r="PV188" s="101">
        <f>IF(Calculator!$K186=0,0,IF($PV$4&gt;=$SS188,Calculator!$AJ186,IF('Graph Calc'!$PV$4&lt;'Graph Calc'!$SU188,Calculator!$AJ186,0)))</f>
        <v>0</v>
      </c>
      <c r="PW188" s="101">
        <f>IF(Calculator!$K186=0,0,IF($PW$4&gt;=$SS188,Calculator!$AJ186,IF('Graph Calc'!$PW$4&lt;'Graph Calc'!$SU188,Calculator!$AJ186,0)))</f>
        <v>0</v>
      </c>
      <c r="PX188" s="101">
        <f>IF(Calculator!$K186=0,0,IF($PX$4&gt;=$SS188,Calculator!$AJ186,IF('Graph Calc'!$PX$4&lt;'Graph Calc'!$SU188,Calculator!$AJ186,0)))</f>
        <v>0</v>
      </c>
      <c r="PY188" s="101">
        <f>IF(Calculator!$K186=0,0,IF($PY$4&gt;=$SS188,Calculator!$AJ186,IF('Graph Calc'!$PY$4&lt;'Graph Calc'!$SU188,Calculator!$AJ186,0)))</f>
        <v>0</v>
      </c>
      <c r="PZ188" s="101">
        <f>IF(Calculator!$K186=0,0,IF($PZ$4&gt;=$SS188,Calculator!$AJ186,IF('Graph Calc'!$PZ$4&lt;'Graph Calc'!$SU188,Calculator!$AJ186,0)))</f>
        <v>0</v>
      </c>
      <c r="QA188" s="101">
        <f>IF(Calculator!$K186=0,0,IF($QA$4&gt;=$SS188,Calculator!$AJ186,IF('Graph Calc'!$QA$4&lt;'Graph Calc'!$SU188,Calculator!$AJ186,0)))</f>
        <v>0</v>
      </c>
      <c r="QB188" s="101">
        <f>IF(Calculator!$K186=0,0,IF($QB$4&gt;=$SS188,Calculator!$AJ186,IF('Graph Calc'!$QB$4&lt;'Graph Calc'!$SU188,Calculator!$AJ186,0)))</f>
        <v>0</v>
      </c>
      <c r="QC188" s="101">
        <f>IF(Calculator!$K186=0,0,IF($QC$4&gt;=$SS188,Calculator!$AJ186,IF('Graph Calc'!$QC$4&lt;'Graph Calc'!$SU188,Calculator!$AJ186,0)))</f>
        <v>0</v>
      </c>
      <c r="QD188" s="101">
        <f>IF(Calculator!$K186=0,0,IF($QD$4&gt;=$SS188,Calculator!$AJ186,IF('Graph Calc'!$QD$4&lt;'Graph Calc'!$SU188,Calculator!$AJ186,0)))</f>
        <v>0</v>
      </c>
      <c r="QE188" s="101">
        <f>IF(Calculator!$K186=0,0,IF($QE$4&gt;=$SS188,Calculator!$AJ186,IF('Graph Calc'!$QE$4&lt;'Graph Calc'!$SU188,Calculator!$AJ186,0)))</f>
        <v>0</v>
      </c>
      <c r="QF188" s="101">
        <f>IF(Calculator!$K186=0,0,IF($QF$4&gt;=$SS188,Calculator!$AJ186,IF('Graph Calc'!$QF$4&lt;'Graph Calc'!$SU188,Calculator!$AJ186,0)))</f>
        <v>0</v>
      </c>
      <c r="QG188" s="101">
        <f>IF(Calculator!$K186=0,0,IF($QG$4&gt;=$SS188,Calculator!$AJ186,IF('Graph Calc'!$QG$4&lt;'Graph Calc'!$SU188,Calculator!$AJ186,0)))</f>
        <v>0</v>
      </c>
      <c r="QH188" s="101">
        <f>IF(Calculator!$K186=0,0,IF($QH$4&gt;=$SS188,Calculator!$AJ186,IF('Graph Calc'!$QH$4&lt;'Graph Calc'!$SU188,Calculator!$AJ186,0)))</f>
        <v>0</v>
      </c>
      <c r="QI188" s="101">
        <f>IF(Calculator!$K186=0,0,IF($QI$4&gt;=$SS188,Calculator!$AJ186,IF('Graph Calc'!$QI$4&lt;'Graph Calc'!$SU188,Calculator!$AJ186,0)))</f>
        <v>0</v>
      </c>
      <c r="QJ188" s="101">
        <f>IF(Calculator!$K186=0,0,IF($QJ$4&gt;=$SS188,Calculator!$AJ186,IF('Graph Calc'!$QJ$4&lt;'Graph Calc'!$SU188,Calculator!$AJ186,0)))</f>
        <v>0</v>
      </c>
      <c r="QK188" s="101">
        <f>IF(Calculator!$K186=0,0,IF($QK$4&gt;=$SS188,Calculator!$AJ186,IF('Graph Calc'!$QK$4&lt;'Graph Calc'!$SU188,Calculator!$AJ186,0)))</f>
        <v>0</v>
      </c>
      <c r="QL188" s="101">
        <f>IF(Calculator!$K186=0,0,IF($QL$4&gt;=$SS188,Calculator!$AJ186,IF('Graph Calc'!$QL$4&lt;'Graph Calc'!$SU188,Calculator!$AJ186,0)))</f>
        <v>0</v>
      </c>
      <c r="QM188" s="101">
        <f>IF(Calculator!$K186=0,0,IF($QM$4&gt;=$SS188,Calculator!$AJ186,IF('Graph Calc'!$QM$4&lt;'Graph Calc'!$SU188,Calculator!$AJ186,0)))</f>
        <v>0</v>
      </c>
      <c r="QN188" s="101">
        <f>IF(Calculator!$K186=0,0,IF($QN$4&gt;=$SS188,Calculator!$AJ186,IF('Graph Calc'!$QN$4&lt;'Graph Calc'!$SU188,Calculator!$AJ186,0)))</f>
        <v>0</v>
      </c>
      <c r="QO188" s="101">
        <f>IF(Calculator!$K186=0,0,IF($QO$4&gt;=$SS188,Calculator!$AJ186,IF('Graph Calc'!$QO$4&lt;'Graph Calc'!$SU188,Calculator!$AJ186,0)))</f>
        <v>0</v>
      </c>
      <c r="QP188" s="101">
        <f>IF(Calculator!$K186=0,0,IF($QP$4&gt;=$SS188,Calculator!$AJ186,IF('Graph Calc'!$QP$4&lt;'Graph Calc'!$SU188,Calculator!$AJ186,0)))</f>
        <v>0</v>
      </c>
      <c r="QQ188" s="101">
        <f>IF(Calculator!$K186=0,0,IF($QQ$4&gt;=$SS188,Calculator!$AJ186,IF('Graph Calc'!$QQ$4&lt;'Graph Calc'!$SU188,Calculator!$AJ186,0)))</f>
        <v>0</v>
      </c>
      <c r="QR188" s="101">
        <f>IF(Calculator!$K186=0,0,IF($QR$4&gt;=$SS188,Calculator!$AJ186,IF('Graph Calc'!$QR$4&lt;'Graph Calc'!$SU188,Calculator!$AJ186,0)))</f>
        <v>0</v>
      </c>
      <c r="QS188" s="101">
        <f>IF(Calculator!$K186=0,0,IF($QS$4&gt;=$SS188,Calculator!$AJ186,IF('Graph Calc'!$QS$4&lt;'Graph Calc'!$SU188,Calculator!$AJ186,0)))</f>
        <v>0</v>
      </c>
      <c r="QT188" s="101">
        <f>IF(Calculator!$K186=0,0,IF($QT$4&gt;=$SS188,Calculator!$AJ186,IF('Graph Calc'!$QT$4&lt;'Graph Calc'!$SU188,Calculator!$AJ186,0)))</f>
        <v>0</v>
      </c>
      <c r="QU188" s="101">
        <f>IF(Calculator!$K186=0,0,IF($QU$4&gt;=$SS188,Calculator!$AJ186,IF('Graph Calc'!$QU$4&lt;'Graph Calc'!$SU188,Calculator!$AJ186,0)))</f>
        <v>0</v>
      </c>
      <c r="QV188" s="101">
        <f>IF(Calculator!$K186=0,0,IF($QV$4&gt;=$SS188,Calculator!$AJ186,IF('Graph Calc'!$QV$4&lt;'Graph Calc'!$SU188,Calculator!$AJ186,0)))</f>
        <v>0</v>
      </c>
      <c r="QW188" s="101">
        <f>IF(Calculator!$K186=0,0,IF($QW$4&gt;=$SS188,Calculator!$AJ186,IF('Graph Calc'!$QW$4&lt;'Graph Calc'!$SU188,Calculator!$AJ186,0)))</f>
        <v>0</v>
      </c>
      <c r="QX188" s="101">
        <f>IF(Calculator!$K186=0,0,IF($QX$4&gt;=$SS188,Calculator!$AJ186,IF('Graph Calc'!$QX$4&lt;'Graph Calc'!$SU188,Calculator!$AJ186,0)))</f>
        <v>0</v>
      </c>
      <c r="QY188" s="101">
        <f>IF(Calculator!$K186=0,0,IF($QY$4&gt;=$SS188,Calculator!$AJ186,IF('Graph Calc'!$QY$4&lt;'Graph Calc'!$SU188,Calculator!$AJ186,0)))</f>
        <v>0</v>
      </c>
      <c r="QZ188" s="101">
        <f>IF(Calculator!$K186=0,0,IF($QZ$4&gt;=$SS188,Calculator!$AJ186,IF('Graph Calc'!$QZ$4&lt;'Graph Calc'!$SU188,Calculator!$AJ186,0)))</f>
        <v>0</v>
      </c>
      <c r="RA188" s="101">
        <f>IF(Calculator!$K186=0,0,IF($RA$4&gt;=$SS188,Calculator!$AJ186,IF('Graph Calc'!$RA$4&lt;'Graph Calc'!$SU188,Calculator!$AJ186,0)))</f>
        <v>0</v>
      </c>
      <c r="RB188" s="101">
        <f>IF(Calculator!$K186=0,0,IF($RB$4&gt;=$SS188,Calculator!$AJ186,IF('Graph Calc'!$RB$4&lt;'Graph Calc'!$SU188,Calculator!$AJ186,0)))</f>
        <v>0</v>
      </c>
      <c r="RC188" s="101">
        <f>IF(Calculator!$K186=0,0,IF($RC$4&gt;=$SS188,Calculator!$AJ186,IF('Graph Calc'!$RC$4&lt;'Graph Calc'!$SU188,Calculator!$AJ186,0)))</f>
        <v>0</v>
      </c>
      <c r="RD188" s="101">
        <f>IF(Calculator!$K186=0,0,IF($RD$4&gt;=$SS188,Calculator!$AJ186,IF('Graph Calc'!$RD$4&lt;'Graph Calc'!$SU188,Calculator!$AJ186,0)))</f>
        <v>0</v>
      </c>
      <c r="RE188" s="101">
        <f>IF(Calculator!$K186=0,0,IF($RE$4&gt;=$SS188,Calculator!$AJ186,IF('Graph Calc'!$RE$4&lt;'Graph Calc'!$SU188,Calculator!$AJ186,0)))</f>
        <v>0</v>
      </c>
      <c r="RF188" s="101">
        <f>IF(Calculator!$K186=0,0,IF($RF$4&gt;=$SS188,Calculator!$AJ186,IF('Graph Calc'!$RF$4&lt;'Graph Calc'!$SU188,Calculator!$AJ186,0)))</f>
        <v>0</v>
      </c>
      <c r="RG188" s="101">
        <f>IF(Calculator!$K186=0,0,IF($RG$4&gt;=$SS188,Calculator!$AJ186,IF('Graph Calc'!$RG$4&lt;'Graph Calc'!$SU188,Calculator!$AJ186,0)))</f>
        <v>0</v>
      </c>
      <c r="RH188" s="101">
        <f>IF(Calculator!$K186=0,0,IF($RH$4&gt;=$SS188,Calculator!$AJ186,IF('Graph Calc'!$RH$4&lt;'Graph Calc'!$SU188,Calculator!$AJ186,0)))</f>
        <v>0</v>
      </c>
      <c r="RI188" s="101">
        <f>IF(Calculator!$K186=0,0,IF($RI$4&gt;=$SS188,Calculator!$AJ186,IF('Graph Calc'!$RI$4&lt;'Graph Calc'!$SU188,Calculator!$AJ186,0)))</f>
        <v>0</v>
      </c>
      <c r="RJ188" s="101">
        <f>IF(Calculator!$K186=0,0,IF($RJ$4&gt;=$SS188,Calculator!$AJ186,IF('Graph Calc'!$RJ$4&lt;'Graph Calc'!$SU188,Calculator!$AJ186,0)))</f>
        <v>0</v>
      </c>
      <c r="RK188" s="101">
        <f>IF(Calculator!$K186=0,0,IF($RK$4&gt;=$SS188,Calculator!$AJ186,IF('Graph Calc'!$RK$4&lt;'Graph Calc'!$SU188,Calculator!$AJ186,0)))</f>
        <v>0</v>
      </c>
      <c r="RL188" s="101">
        <f>IF(Calculator!$K186=0,0,IF($RL$4&gt;=$SS188,Calculator!$AJ186,IF('Graph Calc'!$RL$4&lt;'Graph Calc'!$SU188,Calculator!$AJ186,0)))</f>
        <v>0</v>
      </c>
      <c r="RM188" s="101">
        <f>IF(Calculator!$K186=0,0,IF($RM$4&gt;=$SS188,Calculator!$AJ186,IF('Graph Calc'!$RM$4&lt;'Graph Calc'!$SU188,Calculator!$AJ186,0)))</f>
        <v>0</v>
      </c>
      <c r="RN188" s="101">
        <f>IF(Calculator!$K186=0,0,IF($RN$4&gt;=$SS188,Calculator!$AJ186,IF('Graph Calc'!$RN$4&lt;'Graph Calc'!$SU188,Calculator!$AJ186,0)))</f>
        <v>0</v>
      </c>
      <c r="RO188" s="101">
        <f>IF(Calculator!$K186=0,0,IF($RO$4&gt;=$SS188,Calculator!$AJ186,IF('Graph Calc'!$RO$4&lt;'Graph Calc'!$SU188,Calculator!$AJ186,0)))</f>
        <v>0</v>
      </c>
      <c r="RP188" s="101">
        <f>IF(Calculator!$K186=0,0,IF($RP$4&gt;=$SS188,Calculator!$AJ186,IF('Graph Calc'!$RP$4&lt;'Graph Calc'!$SU188,Calculator!$AJ186,0)))</f>
        <v>0</v>
      </c>
      <c r="RQ188" s="101">
        <f>IF(Calculator!$K186=0,0,IF($RQ$4&gt;=$SS188,Calculator!$AJ186,IF('Graph Calc'!$RQ$4&lt;'Graph Calc'!$SU188,Calculator!$AJ186,0)))</f>
        <v>0</v>
      </c>
      <c r="RR188" s="101">
        <f>IF(Calculator!$K186=0,0,IF($RR$4&gt;=$SS188,Calculator!$AJ186,IF('Graph Calc'!$RR$4&lt;'Graph Calc'!$SU188,Calculator!$AJ186,0)))</f>
        <v>0</v>
      </c>
      <c r="RS188" s="101">
        <f>IF(Calculator!$K186=0,0,IF($RS$4&gt;=$SS188,Calculator!$AJ186,IF('Graph Calc'!$RS$4&lt;'Graph Calc'!$SU188,Calculator!$AJ186,0)))</f>
        <v>0</v>
      </c>
      <c r="RT188" s="101">
        <f>IF(Calculator!$K186=0,0,IF($RT$4&gt;=$SS188,Calculator!$AJ186,IF('Graph Calc'!$RT$4&lt;'Graph Calc'!$SU188,Calculator!$AJ186,0)))</f>
        <v>0</v>
      </c>
      <c r="RU188" s="101">
        <f>IF(Calculator!$K186=0,0,IF($RU$4&gt;=$SS188,Calculator!$AJ186,IF('Graph Calc'!$RU$4&lt;'Graph Calc'!$SU188,Calculator!$AJ186,0)))</f>
        <v>0</v>
      </c>
      <c r="RV188" s="101">
        <f>IF(Calculator!$K186=0,0,IF($RV$4&gt;=$SS188,Calculator!$AJ186,IF('Graph Calc'!$RV$4&lt;'Graph Calc'!$SU188,Calculator!$AJ186,0)))</f>
        <v>0</v>
      </c>
      <c r="RW188" s="101">
        <f>IF(Calculator!$K186=0,0,IF($RW$4&gt;=$SS188,Calculator!$AJ186,IF('Graph Calc'!$RW$4&lt;'Graph Calc'!$SU188,Calculator!$AJ186,0)))</f>
        <v>0</v>
      </c>
      <c r="RX188" s="101">
        <f>IF(Calculator!$K186=0,0,IF($RX$4&gt;=$SS188,Calculator!$AJ186,IF('Graph Calc'!$RX$4&lt;'Graph Calc'!$SU188,Calculator!$AJ186,0)))</f>
        <v>0</v>
      </c>
      <c r="RY188" s="101">
        <f>IF(Calculator!$K186=0,0,IF($RY$4&gt;=$SS188,Calculator!$AJ186,IF('Graph Calc'!$RY$4&lt;'Graph Calc'!$SU188,Calculator!$AJ186,0)))</f>
        <v>0</v>
      </c>
      <c r="RZ188" s="101">
        <f>IF(Calculator!$K186=0,0,IF($RZ$4&gt;=$SS188,Calculator!$AJ186,IF('Graph Calc'!$RZ$4&lt;'Graph Calc'!$SU188,Calculator!$AJ186,0)))</f>
        <v>0</v>
      </c>
      <c r="SA188" s="101">
        <f>IF(Calculator!$K186=0,0,IF($SA$4&gt;=$SS188,Calculator!$AJ186,IF('Graph Calc'!$SA$4&lt;'Graph Calc'!$SU188,Calculator!$AJ186,0)))</f>
        <v>0</v>
      </c>
      <c r="SB188" s="101">
        <f>IF(Calculator!$K186=0,0,IF($SB$4&gt;=$SS188,Calculator!$AJ186,IF('Graph Calc'!$SB$4&lt;'Graph Calc'!$SU188,Calculator!$AJ186,0)))</f>
        <v>0</v>
      </c>
      <c r="SC188" s="101">
        <f>IF(Calculator!$K186=0,0,IF($SC$4&gt;=$SS188,Calculator!$AJ186,IF('Graph Calc'!$SC$4&lt;'Graph Calc'!$SU188,Calculator!$AJ186,0)))</f>
        <v>0</v>
      </c>
      <c r="SD188" s="101">
        <f>IF(Calculator!$K186=0,0,IF(SD187&gt;=$SS188,Calculator!$AJ186,IF('Graph Calc'!$SD$4&lt;'Graph Calc'!$SU188,Calculator!$AJ186,0)))</f>
        <v>0</v>
      </c>
      <c r="SE188" s="101">
        <f>IF(Calculator!$K186=0,0,IF($SE$4&gt;=$SS188,Calculator!$AJ186,IF('Graph Calc'!$SE$4&lt;'Graph Calc'!$SU188,Calculator!$AJ186,0)))</f>
        <v>0</v>
      </c>
      <c r="SF188" s="101">
        <f>IF(Calculator!$K186=0,0,IF($SF$4&gt;=$SS188,Calculator!$AJ186,IF('Graph Calc'!$SF$4&lt;'Graph Calc'!$SU188,Calculator!$AJ186,0)))</f>
        <v>0</v>
      </c>
      <c r="SG188" s="101">
        <f>IF(Calculator!$K186=0,0,IF($SG$4&gt;=$SS188,Calculator!$AJ186,IF('Graph Calc'!$SG$4&lt;'Graph Calc'!$SU188,Calculator!$AJ186,0)))</f>
        <v>0</v>
      </c>
      <c r="SH188" s="101">
        <f>IF(Calculator!$K186=0,0,IF($SH$4&gt;=$SS188,Calculator!$AJ186,IF('Graph Calc'!$SH$4&lt;'Graph Calc'!$SU188,Calculator!$AJ186,0)))</f>
        <v>0</v>
      </c>
      <c r="SI188" s="101">
        <f>IF(Calculator!$K186=0,0,IF($SI$4&gt;=$SS188,Calculator!$AJ186,IF('Graph Calc'!$SI$4&lt;'Graph Calc'!$SU188,Calculator!$AJ186,0)))</f>
        <v>0</v>
      </c>
      <c r="SJ188" s="101">
        <f>IF(Calculator!$K186=0,0,IF($SJ$4&gt;=$SS188,Calculator!$AJ186,IF('Graph Calc'!$SJ$4&lt;'Graph Calc'!$SU188,Calculator!$AJ186,0)))</f>
        <v>0</v>
      </c>
      <c r="SK188" s="101">
        <f>IF(Calculator!$K186=0,0,IF($SK$4&gt;=$SS188,Calculator!$AJ186,IF('Graph Calc'!$SK$4&lt;'Graph Calc'!$SU188,Calculator!$AJ186,0)))</f>
        <v>0</v>
      </c>
      <c r="SL188" s="101">
        <f>IF(Calculator!$K186=0,0,IF($SL$4&gt;=$SS188,Calculator!$AJ186,IF('Graph Calc'!$SL$4&lt;'Graph Calc'!$SU188,Calculator!$AJ186,0)))</f>
        <v>0</v>
      </c>
      <c r="SM188" s="101">
        <f>IF(Calculator!$K186=0,0,IF($SM$4&gt;=$SS188,Calculator!$AJ186,IF('Graph Calc'!$SM$4&lt;'Graph Calc'!$SU188,Calculator!$AJ186,0)))</f>
        <v>0</v>
      </c>
      <c r="SN188" s="101">
        <f>IF(Calculator!$K186=0,0,IF($SN$4&gt;=$SS188,Calculator!$AJ186,IF('Graph Calc'!$SN$4&lt;'Graph Calc'!$SU188,Calculator!$AJ186,0)))</f>
        <v>0</v>
      </c>
      <c r="SO188" s="101">
        <f>IF(Calculator!$K186=0,0,IF($SO$4&gt;=$SS188,Calculator!$AJ186,IF('Graph Calc'!$SO$4&lt;'Graph Calc'!$SU188,Calculator!$AJ186,0)))</f>
        <v>0</v>
      </c>
      <c r="SP188" s="101">
        <f>IF(Calculator!$K186=0,0,IF($SP$4&gt;=$SS188,Calculator!$AJ186,IF('Graph Calc'!$SP$4&lt;'Graph Calc'!$SU188,Calculator!$AJ186,0)))</f>
        <v>0</v>
      </c>
      <c r="SQ188" s="101">
        <f>IF(Calculator!$K186=0,0,IF($SQ$4&gt;=$SS188,Calculator!$AJ186,IF('Graph Calc'!$SQ$4&lt;'Graph Calc'!$SU188,Calculator!$AJ186,0)))</f>
        <v>0</v>
      </c>
      <c r="SR188" s="101">
        <f>IF(Calculator!$K186=0,0,IF($SR$4&gt;=$SS188,Calculator!$AJ186,IF('Graph Calc'!$SR$4&lt;'Graph Calc'!$SU188,Calculator!$AJ186,0)))</f>
        <v>0</v>
      </c>
      <c r="SS188">
        <f>Calculator!N186</f>
        <v>0</v>
      </c>
      <c r="ST188">
        <f>SS188+Calculator!K186</f>
        <v>0</v>
      </c>
      <c r="SU188">
        <f t="shared" si="1375"/>
        <v>0</v>
      </c>
      <c r="SZ188" s="101">
        <f>IF(Calculator!$K186=0,0,IF($OZ$4&gt;=$SS188,Calculator!$AJ186,IF('Graph Calc'!$OZ$4&lt;'Graph Calc'!$SU188,Calculator!$AJ186,0)))</f>
        <v>0</v>
      </c>
      <c r="TA188" s="101">
        <f>IF(Calculator!$K186=0,0,IF($PA$4&gt;=$SS188,Calculator!$AJ186,IF('Graph Calc'!$PA$4&lt;'Graph Calc'!$SU188,Calculator!$AJ186,0)))</f>
        <v>0</v>
      </c>
      <c r="TB188" s="101">
        <f>IF(Calculator!$K186=0,0,IF($PB$4&gt;=$SS188,Calculator!$AJ186,IF('Graph Calc'!$PB$4&lt;'Graph Calc'!$SU188,Calculator!$AJ186,0)))</f>
        <v>0</v>
      </c>
      <c r="TC188" s="101">
        <f>IF(Calculator!$K186=0,0,IF($PC$4&gt;=$SS188,Calculator!$AJ186,IF('Graph Calc'!$PC$4&lt;'Graph Calc'!$SU188,Calculator!$AJ186,0)))</f>
        <v>0</v>
      </c>
      <c r="TD188" s="101">
        <f>IF(Calculator!$K186=0,0,IF($PD$4&gt;=$SS188,Calculator!$AJ186,IF('Graph Calc'!$PD$4&lt;'Graph Calc'!$SU188,Calculator!$AJ186,0)))</f>
        <v>0</v>
      </c>
      <c r="TE188" s="101">
        <f>IF(Calculator!$K186=0,0,IF($PE$4&gt;=$SS188,Calculator!$AJ186,IF('Graph Calc'!$PE$4&lt;'Graph Calc'!$SU188,Calculator!$AJ186,0)))</f>
        <v>0</v>
      </c>
      <c r="TF188" s="101">
        <f>IF(Calculator!$K186=0,0,IF($PF$4&gt;=$SS188,Calculator!$AJ186,IF('Graph Calc'!$PF$4&lt;'Graph Calc'!$SU188,Calculator!$AJ186,0)))</f>
        <v>0</v>
      </c>
      <c r="TG188" s="101">
        <f>IF(Calculator!$K186=0,0,IF($PG$4&gt;=$SS188,Calculator!$AJ186,IF('Graph Calc'!$PG$4&lt;'Graph Calc'!$SU188,Calculator!$AJ186,0)))</f>
        <v>0</v>
      </c>
      <c r="TH188" s="101">
        <f>IF(Calculator!$K186=0,0,IF($PH$4&gt;=$SS188,Calculator!$AJ186,IF('Graph Calc'!TH$4&lt;'Graph Calc'!$SU188,Calculator!$AJ186,0)))</f>
        <v>0</v>
      </c>
      <c r="TI188" s="101">
        <f>IF(Calculator!$K186=0,0,IF($PI$4&gt;=$SS188,Calculator!$AJ186,IF('Graph Calc'!$PI$4&lt;'Graph Calc'!$SU188,Calculator!$AJ186,0)))</f>
        <v>0</v>
      </c>
      <c r="TJ188" s="101">
        <f>IF(Calculator!$K186=0,0,IF($PJ$4&gt;=$SS188,Calculator!$AJ186,IF('Graph Calc'!$PJ$4&lt;'Graph Calc'!$SU188,Calculator!$AJ186,0)))</f>
        <v>0</v>
      </c>
      <c r="TK188" s="101">
        <f>IF(Calculator!$K186=0,0,IF($PK$4&gt;=$SS188,Calculator!$AJ186,IF('Graph Calc'!$PK$4&lt;'Graph Calc'!$SU188,Calculator!$AJ186,0)))</f>
        <v>0</v>
      </c>
      <c r="TL188" s="101">
        <f>IF(Calculator!$K186=0,0,IF($PL$4&gt;=$SS188,Calculator!$AJ186,IF('Graph Calc'!$PL$4&lt;'Graph Calc'!$SU188,Calculator!$AJ186,0)))</f>
        <v>0</v>
      </c>
      <c r="TM188" s="101">
        <f>IF(Calculator!$K186=0,0,IF($PM$4&gt;=$SS188,Calculator!$AJ186,IF('Graph Calc'!$PM$4&lt;'Graph Calc'!$SU188,Calculator!$AJ186,0)))</f>
        <v>0</v>
      </c>
      <c r="TN188" s="101">
        <f>IF(Calculator!$K186=0,0,IF($PN$4&gt;=$SS188,Calculator!$AJ186,IF('Graph Calc'!$PN$4&lt;'Graph Calc'!$SU188,Calculator!$AJ186,0)))</f>
        <v>0</v>
      </c>
      <c r="TO188" s="101">
        <f>IF(Calculator!$K186=0,0,IF($PO$4&gt;=$SS188,Calculator!$AJ186,IF('Graph Calc'!$PO$4&lt;'Graph Calc'!$SU188,Calculator!$AJ186,0)))</f>
        <v>0</v>
      </c>
      <c r="TP188" s="101">
        <f>IF(Calculator!$K186=0,0,IF($PP$4&gt;=$SS188,Calculator!$AJ186,IF('Graph Calc'!$PP$4&lt;'Graph Calc'!$SU188,Calculator!$AJ186,0)))</f>
        <v>0</v>
      </c>
      <c r="TQ188" s="101">
        <f>IF(Calculator!$K186=0,0,IF($PQ$4&gt;=$SS188,Calculator!$AJ186,IF('Graph Calc'!$PQ$4&lt;'Graph Calc'!$SU188,Calculator!$AJ186,0)))</f>
        <v>0</v>
      </c>
      <c r="TR188" s="101">
        <f>IF(Calculator!$K186=0,0,IF($PR$4&gt;=$SS188,Calculator!$AJ186,IF('Graph Calc'!$PR$4&lt;'Graph Calc'!$SU188,Calculator!$AJ186,0)))</f>
        <v>0</v>
      </c>
      <c r="TS188" s="101">
        <f>IF(Calculator!$K186=0,0,IF($PS$4&gt;=$SS188,Calculator!$AJ186,IF('Graph Calc'!$PS$4&lt;'Graph Calc'!$SU188,Calculator!$AJ186,0)))</f>
        <v>0</v>
      </c>
      <c r="TT188" s="101">
        <f>IF(Calculator!$K186=0,0,IF($PT$4&gt;=$SS188,Calculator!$AJ186,IF('Graph Calc'!$PT$4&lt;'Graph Calc'!$SU188,Calculator!$AJ186,0)))</f>
        <v>0</v>
      </c>
      <c r="TU188" s="101">
        <f>IF(Calculator!$K186=0,0,IF($PU$4&gt;=$SS188,Calculator!$AJ186,IF('Graph Calc'!$PU$4&lt;'Graph Calc'!$SU188,Calculator!$AJ186,0)))</f>
        <v>0</v>
      </c>
      <c r="TV188" s="101">
        <f>IF(Calculator!$K186=0,0,IF($PV$4&gt;=$SS188,Calculator!$AJ186,IF('Graph Calc'!$PV$4&lt;'Graph Calc'!$SU188,Calculator!$AJ186,0)))</f>
        <v>0</v>
      </c>
      <c r="TW188" s="101">
        <f>IF(Calculator!$K186=0,0,IF($PW$4&gt;=$SS188,Calculator!$AJ186,IF('Graph Calc'!$PW$4&lt;'Graph Calc'!$SU188,Calculator!$AJ186,0)))</f>
        <v>0</v>
      </c>
      <c r="TX188" s="101">
        <f>IF(Calculator!$K186=0,0,IF($PX$4&gt;=$SS188,Calculator!$AJ186,IF('Graph Calc'!$PX$4&lt;'Graph Calc'!$SU188,Calculator!$AJ186,0)))</f>
        <v>0</v>
      </c>
      <c r="TY188" s="101">
        <f>IF(Calculator!$K186=0,0,IF($PY$4&gt;=$SS188,Calculator!$AJ186,IF('Graph Calc'!$PY$4&lt;'Graph Calc'!$SU188,Calculator!$AJ186,0)))</f>
        <v>0</v>
      </c>
      <c r="TZ188" s="101">
        <f>IF(Calculator!$K186=0,0,IF($PZ$4&gt;=$SS188,Calculator!$AJ186,IF('Graph Calc'!$PZ$4&lt;'Graph Calc'!$SU188,Calculator!$AJ186,0)))</f>
        <v>0</v>
      </c>
      <c r="UA188" s="101">
        <f>IF(Calculator!$K186=0,0,IF($QA$4&gt;=$SS188,Calculator!$AJ186,IF('Graph Calc'!$QA$4&lt;'Graph Calc'!$SU188,Calculator!$AJ186,0)))</f>
        <v>0</v>
      </c>
      <c r="UB188" s="101">
        <f>IF(Calculator!$K186=0,0,IF($QB$4&gt;=$SS188,Calculator!$AJ186,IF('Graph Calc'!$QB$4&lt;'Graph Calc'!$SU188,Calculator!$AJ186,0)))</f>
        <v>0</v>
      </c>
      <c r="UC188" s="101">
        <f>IF(Calculator!$K186=0,0,IF($QC$4&gt;=$SS188,Calculator!$AJ186,IF('Graph Calc'!$QC$4&lt;'Graph Calc'!$SU188,Calculator!$AJ186,0)))</f>
        <v>0</v>
      </c>
      <c r="UD188" s="101">
        <f>IF(Calculator!$K186=0,0,IF($QD$4&gt;=$SS188,Calculator!$AJ186,IF('Graph Calc'!$QD$4&lt;'Graph Calc'!$SU188,Calculator!$AJ186,0)))</f>
        <v>0</v>
      </c>
      <c r="UE188" s="101">
        <f>IF(Calculator!$K186=0,0,IF($QE$4&gt;=$SS188,Calculator!$AJ186,IF('Graph Calc'!$QE$4&lt;'Graph Calc'!$SU188,Calculator!$AJ186,0)))</f>
        <v>0</v>
      </c>
      <c r="UF188" s="101">
        <f>IF(Calculator!$K186=0,0,IF($QF$4&gt;=$SS188,Calculator!$AJ186,IF('Graph Calc'!$QF$4&lt;'Graph Calc'!$SU188,Calculator!$AJ186,0)))</f>
        <v>0</v>
      </c>
      <c r="UG188" s="101">
        <f>IF(Calculator!$K186=0,0,IF($QG$4&gt;=$SS188,Calculator!$AJ186,IF('Graph Calc'!$QG$4&lt;'Graph Calc'!$SU188,Calculator!$AJ186,0)))</f>
        <v>0</v>
      </c>
      <c r="UH188" s="101">
        <f>IF(Calculator!$K186=0,0,IF($QH$4&gt;=$SS188,Calculator!$AJ186,IF('Graph Calc'!$QH$4&lt;'Graph Calc'!$SU188,Calculator!$AJ186,0)))</f>
        <v>0</v>
      </c>
      <c r="UI188" s="101">
        <f>IF(Calculator!$K186=0,0,IF($QI$4&gt;=$SS188,Calculator!$AJ186,IF('Graph Calc'!$QI$4&lt;'Graph Calc'!$SU188,Calculator!$AJ186,0)))</f>
        <v>0</v>
      </c>
      <c r="UJ188" s="101">
        <f>IF(Calculator!$K186=0,0,IF($QJ$4&gt;=$SS188,Calculator!$AJ186,IF('Graph Calc'!$QJ$4&lt;'Graph Calc'!$SU188,Calculator!$AJ186,0)))</f>
        <v>0</v>
      </c>
      <c r="UK188" s="101">
        <f>IF(Calculator!$K186=0,0,IF($QK$4&gt;=$SS188,Calculator!$AJ186,IF('Graph Calc'!$QK$4&lt;'Graph Calc'!$SU188,Calculator!$AJ186,0)))</f>
        <v>0</v>
      </c>
      <c r="UL188" s="101">
        <f>IF(Calculator!$K186=0,0,IF($QL$4&gt;=$SS188,Calculator!$AJ186,IF('Graph Calc'!$QL$4&lt;'Graph Calc'!$SU188,Calculator!$AJ186,0)))</f>
        <v>0</v>
      </c>
      <c r="UM188" s="101">
        <f>IF(Calculator!$K186=0,0,IF($QM$4&gt;=$SS188,Calculator!$AJ186,IF('Graph Calc'!$QM$4&lt;'Graph Calc'!$SU188,Calculator!$AJ186,0)))</f>
        <v>0</v>
      </c>
      <c r="UN188" s="101">
        <f>IF(Calculator!$K186=0,0,IF($QN$4&gt;=$SS188,Calculator!$AJ186,IF('Graph Calc'!$QN$4&lt;'Graph Calc'!$SU188,Calculator!$AJ186,0)))</f>
        <v>0</v>
      </c>
      <c r="UO188" s="101">
        <f>IF(Calculator!$K186=0,0,IF($QO$4&gt;=$SS188,Calculator!$AJ186,IF('Graph Calc'!$QO$4&lt;'Graph Calc'!$SU188,Calculator!$AJ186,0)))</f>
        <v>0</v>
      </c>
      <c r="UP188" s="101">
        <f>IF(Calculator!$K186=0,0,IF($QP$4&gt;=$SS188,Calculator!$AJ186,IF('Graph Calc'!$QP$4&lt;'Graph Calc'!$SU188,Calculator!$AJ186,0)))</f>
        <v>0</v>
      </c>
      <c r="UQ188" s="101">
        <f>IF(Calculator!$K186=0,0,IF($QQ$4&gt;=$SS188,Calculator!$AJ186,IF('Graph Calc'!$QQ$4&lt;'Graph Calc'!$SU188,Calculator!$AJ186,0)))</f>
        <v>0</v>
      </c>
      <c r="UR188" s="101">
        <f>IF(Calculator!$K186=0,0,IF($QR$4&gt;=$SS188,Calculator!$AJ186,IF('Graph Calc'!$QR$4&lt;'Graph Calc'!$SU188,Calculator!$AJ186,0)))</f>
        <v>0</v>
      </c>
      <c r="US188" s="101">
        <f>IF(Calculator!$K186=0,0,IF($QS$4&gt;=$SS188,Calculator!$AJ186,IF('Graph Calc'!$QS$4&lt;'Graph Calc'!$SU188,Calculator!$AJ186,0)))</f>
        <v>0</v>
      </c>
      <c r="UT188" s="101">
        <f>IF(Calculator!$K186=0,0,IF($QT$4&gt;=$SS188,Calculator!$AJ186,IF('Graph Calc'!$QT$4&lt;'Graph Calc'!$SU188,Calculator!$AJ186,0)))</f>
        <v>0</v>
      </c>
      <c r="UU188" s="101">
        <f>IF(Calculator!$K186=0,0,IF($QU$4&gt;=$SS188,Calculator!$AJ186,IF('Graph Calc'!$QU$4&lt;'Graph Calc'!$SU188,Calculator!$AJ186,0)))</f>
        <v>0</v>
      </c>
      <c r="UV188" s="101">
        <f>IF(Calculator!$K186=0,0,IF($QV$4&gt;=$SS188,Calculator!$AJ186,IF('Graph Calc'!$QV$4&lt;'Graph Calc'!$SU188,Calculator!$AJ186,0)))</f>
        <v>0</v>
      </c>
      <c r="UW188" s="101">
        <f>IF(Calculator!$K186=0,0,IF($QW$4&gt;=$SS188,Calculator!$AJ186,IF('Graph Calc'!$QW$4&lt;'Graph Calc'!$SU188,Calculator!$AJ186,0)))</f>
        <v>0</v>
      </c>
      <c r="UX188" s="101">
        <f>IF(Calculator!$K186=0,0,IF($QX$4&gt;=$SS188,Calculator!$AJ186,IF('Graph Calc'!$QX$4&lt;'Graph Calc'!$SU188,Calculator!$AJ186,0)))</f>
        <v>0</v>
      </c>
      <c r="UY188" s="101">
        <f>IF(Calculator!$K186=0,0,IF($QY$4&gt;=$SS188,Calculator!$AJ186,IF('Graph Calc'!$QY$4&lt;'Graph Calc'!$SU188,Calculator!$AJ186,0)))</f>
        <v>0</v>
      </c>
      <c r="UZ188" s="101">
        <f>IF(Calculator!$K186=0,0,IF($QZ$4&gt;=$SS188,Calculator!$AJ186,IF('Graph Calc'!$QZ$4&lt;'Graph Calc'!$SU188,Calculator!$AJ186,0)))</f>
        <v>0</v>
      </c>
      <c r="VA188" s="101">
        <f>IF(Calculator!$K186=0,0,IF($RA$4&gt;=$SS188,Calculator!$AJ186,IF('Graph Calc'!$RA$4&lt;'Graph Calc'!$SU188,Calculator!$AJ186,0)))</f>
        <v>0</v>
      </c>
      <c r="VB188" s="101">
        <f>IF(Calculator!$K186=0,0,IF($RB$4&gt;=$SS188,Calculator!$AJ186,IF('Graph Calc'!$RB$4&lt;'Graph Calc'!$SU188,Calculator!$AJ186,0)))</f>
        <v>0</v>
      </c>
      <c r="VC188" s="101">
        <f>IF(Calculator!$K186=0,0,IF($RC$4&gt;=$SS188,Calculator!$AJ186,IF('Graph Calc'!$RC$4&lt;'Graph Calc'!$SU188,Calculator!$AJ186,0)))</f>
        <v>0</v>
      </c>
      <c r="VD188" s="101">
        <f>IF(Calculator!$K186=0,0,IF($RD$4&gt;=$SS188,Calculator!$AJ186,IF('Graph Calc'!$RD$4&lt;'Graph Calc'!$SU188,Calculator!$AJ186,0)))</f>
        <v>0</v>
      </c>
      <c r="VE188" s="101">
        <f>IF(Calculator!$K186=0,0,IF($RE$4&gt;=$SS188,Calculator!$AJ186,IF('Graph Calc'!$RE$4&lt;'Graph Calc'!$SU188,Calculator!$AJ186,0)))</f>
        <v>0</v>
      </c>
      <c r="VF188" s="101">
        <f>IF(Calculator!$K186=0,0,IF($RF$4&gt;=$SS188,Calculator!$AJ186,IF('Graph Calc'!$RF$4&lt;'Graph Calc'!$SU188,Calculator!$AJ186,0)))</f>
        <v>0</v>
      </c>
      <c r="VG188" s="101">
        <f>IF(Calculator!$K186=0,0,IF($RG$4&gt;=$SS188,Calculator!$AJ186,IF('Graph Calc'!$RG$4&lt;'Graph Calc'!$SU188,Calculator!$AJ186,0)))</f>
        <v>0</v>
      </c>
      <c r="VH188" s="101">
        <f>IF(Calculator!$K186=0,0,IF($RH$4&gt;=$SS188,Calculator!$AJ186,IF('Graph Calc'!$RH$4&lt;'Graph Calc'!$SU188,Calculator!$AJ186,0)))</f>
        <v>0</v>
      </c>
      <c r="VI188" s="101">
        <f>IF(Calculator!$K186=0,0,IF($RI$4&gt;=$SS188,Calculator!$AJ186,IF('Graph Calc'!$RI$4&lt;'Graph Calc'!$SU188,Calculator!$AJ186,0)))</f>
        <v>0</v>
      </c>
      <c r="VJ188" s="101">
        <f>IF(Calculator!$K186=0,0,IF($RJ$4&gt;=$SS188,Calculator!$AJ186,IF('Graph Calc'!$RJ$4&lt;'Graph Calc'!$SU188,Calculator!$AJ186,0)))</f>
        <v>0</v>
      </c>
      <c r="VK188" s="101">
        <f>IF(Calculator!$K186=0,0,IF($RK$4&gt;=$SS188,Calculator!$AJ186,IF('Graph Calc'!$RK$4&lt;'Graph Calc'!$SU188,Calculator!$AJ186,0)))</f>
        <v>0</v>
      </c>
      <c r="VL188" s="101">
        <f>IF(Calculator!$K186=0,0,IF($RL$4&gt;=$SS188,Calculator!$AJ186,IF('Graph Calc'!$RL$4&lt;'Graph Calc'!$SU188,Calculator!$AJ186,0)))</f>
        <v>0</v>
      </c>
      <c r="VM188" s="101">
        <f>IF(Calculator!$K186=0,0,IF($RM$4&gt;=$SS188,Calculator!$AJ186,IF('Graph Calc'!$RM$4&lt;'Graph Calc'!$SU188,Calculator!$AJ186,0)))</f>
        <v>0</v>
      </c>
      <c r="VN188" s="101">
        <f>IF(Calculator!$K186=0,0,IF($RN$4&gt;=$SS188,Calculator!$AJ186,IF('Graph Calc'!$RN$4&lt;'Graph Calc'!$SU188,Calculator!$AJ186,0)))</f>
        <v>0</v>
      </c>
      <c r="VO188" s="101">
        <f>IF(Calculator!$K186=0,0,IF($RO$4&gt;=$SS188,Calculator!$AJ186,IF('Graph Calc'!$RO$4&lt;'Graph Calc'!$SU188,Calculator!$AJ186,0)))</f>
        <v>0</v>
      </c>
      <c r="VP188" s="101">
        <f>IF(Calculator!$K186=0,0,IF($RP$4&gt;=$SS188,Calculator!$AJ186,IF('Graph Calc'!$RP$4&lt;'Graph Calc'!$SU188,Calculator!$AJ186,0)))</f>
        <v>0</v>
      </c>
      <c r="VQ188" s="101">
        <f>IF(Calculator!$K186=0,0,IF($RQ$4&gt;=$SS188,Calculator!$AJ186,IF('Graph Calc'!$RQ$4&lt;'Graph Calc'!$SU188,Calculator!$AJ186,0)))</f>
        <v>0</v>
      </c>
      <c r="VR188" s="101">
        <f>IF(Calculator!$K186=0,0,IF($RR$4&gt;=$SS188,Calculator!$AJ186,IF('Graph Calc'!$RR$4&lt;'Graph Calc'!$SU188,Calculator!$AJ186,0)))</f>
        <v>0</v>
      </c>
      <c r="VS188" s="101">
        <f>IF(Calculator!$K186=0,0,IF($RS$4&gt;=$SS188,Calculator!$AJ186,IF('Graph Calc'!$RS$4&lt;'Graph Calc'!$SU188,Calculator!$AJ186,0)))</f>
        <v>0</v>
      </c>
      <c r="VT188" s="101">
        <f>IF(Calculator!$K186=0,0,IF($RT$4&gt;=$SS188,Calculator!$AJ186,IF('Graph Calc'!$RT$4&lt;'Graph Calc'!$SU188,Calculator!$AJ186,0)))</f>
        <v>0</v>
      </c>
      <c r="VU188" s="101">
        <f>IF(Calculator!$K186=0,0,IF($RU$4&gt;=$SS188,Calculator!$AJ186,IF('Graph Calc'!$RU$4&lt;'Graph Calc'!$SU188,Calculator!$AJ186,0)))</f>
        <v>0</v>
      </c>
      <c r="VV188" s="101">
        <f>IF(Calculator!$K186=0,0,IF($RV$4&gt;=$SS188,Calculator!$AJ186,IF('Graph Calc'!$RV$4&lt;'Graph Calc'!$SU188,Calculator!$AJ186,0)))</f>
        <v>0</v>
      </c>
      <c r="VW188" s="101">
        <f>IF(Calculator!$K186=0,0,IF($RW$4&gt;=$SS188,Calculator!$AJ186,IF('Graph Calc'!$RW$4&lt;'Graph Calc'!$SU188,Calculator!$AJ186,0)))</f>
        <v>0</v>
      </c>
      <c r="VX188" s="101">
        <f>IF(Calculator!$K186=0,0,IF($RX$4&gt;=$SS188,Calculator!$AJ186,IF('Graph Calc'!$RX$4&lt;'Graph Calc'!$SU188,Calculator!$AJ186,0)))</f>
        <v>0</v>
      </c>
      <c r="VY188" s="101">
        <f>IF(Calculator!$K186=0,0,IF($RY$4&gt;=$SS188,Calculator!$AJ186,IF('Graph Calc'!$RY$4&lt;'Graph Calc'!$SU188,Calculator!$AJ186,0)))</f>
        <v>0</v>
      </c>
      <c r="VZ188" s="101">
        <f>IF(Calculator!$K186=0,0,IF($RZ$4&gt;=$SS188,Calculator!$AJ186,IF('Graph Calc'!$RZ$4&lt;'Graph Calc'!$SU188,Calculator!$AJ186,0)))</f>
        <v>0</v>
      </c>
      <c r="WA188" s="101">
        <f>IF(Calculator!$K186=0,0,IF($SA$4&gt;=$SS188,Calculator!$AJ186,IF('Graph Calc'!$SA$4&lt;'Graph Calc'!$SU188,Calculator!$AJ186,0)))</f>
        <v>0</v>
      </c>
      <c r="WB188" s="101">
        <f>IF(Calculator!$K186=0,0,IF($SB$4&gt;=$SS188,Calculator!$AJ186,IF('Graph Calc'!$SB$4&lt;'Graph Calc'!$SU188,Calculator!$AJ186,0)))</f>
        <v>0</v>
      </c>
      <c r="WC188" s="101">
        <f>IF(Calculator!$K186=0,0,IF($SC$4&gt;=$SS188,Calculator!$AJ186,IF('Graph Calc'!$SC$4&lt;'Graph Calc'!$SU188,Calculator!$AJ186,0)))</f>
        <v>0</v>
      </c>
      <c r="WD188" s="101">
        <f>IF(Calculator!$K186=0,0,IF(WD187&gt;=$SS188,Calculator!$AJ186,IF('Graph Calc'!$SD$4&lt;'Graph Calc'!$SU188,Calculator!$AJ186,0)))</f>
        <v>0</v>
      </c>
      <c r="WE188" s="101">
        <f>IF(Calculator!$K186=0,0,IF($SE$4&gt;=$SS188,Calculator!$AJ186,IF('Graph Calc'!$SE$4&lt;'Graph Calc'!$SU188,Calculator!$AJ186,0)))</f>
        <v>0</v>
      </c>
      <c r="WF188" s="101">
        <f>IF(Calculator!$K186=0,0,IF($SF$4&gt;=$SS188,Calculator!$AJ186,IF('Graph Calc'!$SF$4&lt;'Graph Calc'!$SU188,Calculator!$AJ186,0)))</f>
        <v>0</v>
      </c>
      <c r="WG188" s="101">
        <f>IF(Calculator!$K186=0,0,IF($SG$4&gt;=$SS188,Calculator!$AJ186,IF('Graph Calc'!$SG$4&lt;'Graph Calc'!$SU188,Calculator!$AJ186,0)))</f>
        <v>0</v>
      </c>
      <c r="WH188" s="101">
        <f>IF(Calculator!$K186=0,0,IF($SH$4&gt;=$SS188,Calculator!$AJ186,IF('Graph Calc'!$SH$4&lt;'Graph Calc'!$SU188,Calculator!$AJ186,0)))</f>
        <v>0</v>
      </c>
      <c r="WI188" s="101">
        <f>IF(Calculator!$K186=0,0,IF($SI$4&gt;=$SS188,Calculator!$AJ186,IF('Graph Calc'!$SI$4&lt;'Graph Calc'!$SU188,Calculator!$AJ186,0)))</f>
        <v>0</v>
      </c>
      <c r="WJ188" s="101">
        <f>IF(Calculator!$K186=0,0,IF($SJ$4&gt;=$SS188,Calculator!$AJ186,IF('Graph Calc'!$SJ$4&lt;'Graph Calc'!$SU188,Calculator!$AJ186,0)))</f>
        <v>0</v>
      </c>
      <c r="WK188" s="101">
        <f>IF(Calculator!$K186=0,0,IF($SK$4&gt;=$SS188,Calculator!$AJ186,IF('Graph Calc'!$SK$4&lt;'Graph Calc'!$SU188,Calculator!$AJ186,0)))</f>
        <v>0</v>
      </c>
      <c r="WL188" s="101">
        <f>IF(Calculator!$K186=0,0,IF($SL$4&gt;=$SS188,Calculator!$AJ186,IF('Graph Calc'!$SL$4&lt;'Graph Calc'!$SU188,Calculator!$AJ186,0)))</f>
        <v>0</v>
      </c>
      <c r="WM188" s="101">
        <f>IF(Calculator!$K186=0,0,IF($SM$4&gt;=$SS188,Calculator!$AJ186,IF('Graph Calc'!$SM$4&lt;'Graph Calc'!$SU188,Calculator!$AJ186,0)))</f>
        <v>0</v>
      </c>
      <c r="WN188" s="101">
        <f>IF(Calculator!$K186=0,0,IF($SN$4&gt;=$SS188,Calculator!$AJ186,IF('Graph Calc'!$SN$4&lt;'Graph Calc'!$SU188,Calculator!$AJ186,0)))</f>
        <v>0</v>
      </c>
      <c r="WO188" s="101">
        <f>IF(Calculator!$K186=0,0,IF($SO$4&gt;=$SS188,Calculator!$AJ186,IF('Graph Calc'!$SO$4&lt;'Graph Calc'!$SU188,Calculator!$AJ186,0)))</f>
        <v>0</v>
      </c>
      <c r="WP188" s="101">
        <f>IF(Calculator!$K186=0,0,IF($SP$4&gt;=$SS188,Calculator!$AJ186,IF('Graph Calc'!$SP$4&lt;'Graph Calc'!$SU188,Calculator!$AJ186,0)))</f>
        <v>0</v>
      </c>
      <c r="WQ188" s="101">
        <f>IF(Calculator!$K186=0,0,IF($SQ$4&gt;=$SS188,Calculator!$AJ186,IF('Graph Calc'!$SQ$4&lt;'Graph Calc'!$SU188,Calculator!$AJ186,0)))</f>
        <v>0</v>
      </c>
      <c r="WR188" s="101">
        <f>IF(Calculator!$K186=0,0,IF($SR$4&gt;=$SS188,Calculator!$AJ186,IF('Graph Calc'!$SR$4&lt;'Graph Calc'!$SU188,Calculator!$AJ186,0)))</f>
        <v>0</v>
      </c>
      <c r="WS188">
        <f>Calculator!DN186</f>
        <v>0</v>
      </c>
      <c r="WT188">
        <f>WS188+Calculator!DK186</f>
        <v>0</v>
      </c>
      <c r="WU188">
        <f t="shared" si="1376"/>
        <v>0</v>
      </c>
    </row>
    <row r="189" spans="9:619">
      <c r="I189">
        <f>IF(Calculator!E187=0,IF(Calculator!D187="Auto ",Calculator!B187*1,Calculator!C187*1),IF(Calculator!D187="Auto ",Calculator!B187*Calculator!E187,Calculator!C187*Calculator!E187))</f>
        <v>0</v>
      </c>
      <c r="J189" t="str">
        <f>IF(Calculator!$I187="YES",0,IF(Calculator!$J187="YES",0,Calculator!G187))</f>
        <v>All Day</v>
      </c>
      <c r="K189" t="str">
        <f>IF(Calculator!$I187="YES",0,IF(Calculator!$J187="YES",0,Calculator!H187))</f>
        <v>All Day</v>
      </c>
      <c r="L189">
        <f>Calculator!T187</f>
        <v>0</v>
      </c>
      <c r="M189">
        <f>Calculator!U187</f>
        <v>0</v>
      </c>
      <c r="N189">
        <f>Calculator!V187</f>
        <v>0</v>
      </c>
      <c r="O189">
        <f>Calculator!W187</f>
        <v>0</v>
      </c>
      <c r="P189">
        <f>Calculator!X187</f>
        <v>0</v>
      </c>
      <c r="Q189">
        <f>Calculator!Y187</f>
        <v>0</v>
      </c>
      <c r="R189">
        <f>Calculator!Z187</f>
        <v>0</v>
      </c>
      <c r="S189">
        <f>Calculator!AA187</f>
        <v>0</v>
      </c>
      <c r="T189" s="101">
        <f>IF(Calculator!$I187="YES",IF($M189&gt;=T$4,IF($L189&lt;=T$4,$I189,0),IF($O189&gt;=T$4,IF($N189&lt;=T$4,$I189,0),IF($Q189&gt;=T$4,IF($P189&lt;=T$4,$I189,0),IF($S189&gt;=T$4,IF($R189&lt;=T$4,$I189,0),IF($M189&gt;=T$4,IF($L189&lt;=T$4,$I189,0),IF($O189&gt;=T$4,IF($N189&lt;=T$4,$I189,0),IF($Q189&gt;=T$4,IF($P189&lt;=T$4,$I189,0),IF($S189&gt;=T$4,IF($R189&lt;=T$4,$I189,0),0)))))))),IF($J189="All Day",$I189,IF($K189="All Day",$I189,IF($K189&lt;=T$4,0,IF($J189&lt;=T$4,$I189,0)))))</f>
        <v>0</v>
      </c>
      <c r="U189" s="101">
        <f>IF(Calculator!$I187="YES",IF($M189&gt;=U$4,IF($L189&lt;=U$4,$I189,0),IF($O189&gt;=U$4,IF($N189&lt;=U$4,$I189,0),IF($Q189&gt;=U$4,IF($P189&lt;=U$4,$I189,0),IF($S189&gt;=U$4,IF($R189&lt;=U$4,$I189,0),IF($M189&gt;=U$4,IF($L189&lt;=U$4,$I189,0),IF($O189&gt;=U$4,IF($N189&lt;=U$4,$I189,0),IF($Q189&gt;=U$4,IF($P189&lt;=U$4,$I189,0),IF($S189&gt;=U$4,IF($R189&lt;=U$4,$I189,0),0)))))))),IF($J189="All Day",$I189,IF($K189="All Day",$I189,IF($K189&lt;=U$4,0,IF($J189&lt;=U$4,$I189,0)))))</f>
        <v>0</v>
      </c>
      <c r="V189" s="101">
        <f>IF(Calculator!$I187="YES",IF($M189&gt;=V$4,IF($L189&lt;=V$4,$I189,0),IF($O189&gt;=V$4,IF($N189&lt;=V$4,$I189,0),IF($Q189&gt;=V$4,IF($P189&lt;=V$4,$I189,0),IF($S189&gt;=V$4,IF($R189&lt;=V$4,$I189,0),IF($M189&gt;=V$4,IF($L189&lt;=V$4,$I189,0),IF($O189&gt;=V$4,IF($N189&lt;=V$4,$I189,0),IF($Q189&gt;=V$4,IF($P189&lt;=V$4,$I189,0),IF($S189&gt;=V$4,IF($R189&lt;=V$4,$I189,0),0)))))))),IF($J189="All Day",$I189,IF($K189="All Day",$I189,IF($K189&lt;=V$4,0,IF($J189&lt;=V$4,$I189,0)))))</f>
        <v>0</v>
      </c>
      <c r="W189" s="101">
        <f>IF(Calculator!$I187="YES",IF($M189&gt;=W$4,IF($L189&lt;=W$4,$I189,0),IF($O189&gt;=W$4,IF($N189&lt;=W$4,$I189,0),IF($Q189&gt;=W$4,IF($P189&lt;=W$4,$I189,0),IF($S189&gt;=W$4,IF($R189&lt;=W$4,$I189,0),IF($M189&gt;=W$4,IF($L189&lt;=W$4,$I189,0),IF($O189&gt;=W$4,IF($N189&lt;=W$4,$I189,0),IF($Q189&gt;=W$4,IF($P189&lt;=W$4,$I189,0),IF($S189&gt;=W$4,IF($R189&lt;=W$4,$I189,0),0)))))))),IF($J189="All Day",$I189,IF($K189="All Day",$I189,IF($K189&lt;=W$4,0,IF($J189&lt;=W$4,$I189,0)))))</f>
        <v>0</v>
      </c>
      <c r="X189" s="101">
        <f>IF(Calculator!$I187="YES",IF($M189&gt;=X$4,IF($L189&lt;=X$4,$I189,0),IF($O189&gt;=X$4,IF($N189&lt;=X$4,$I189,0),IF($Q189&gt;=X$4,IF($P189&lt;=X$4,$I189,0),IF($S189&gt;=X$4,IF($R189&lt;=X$4,$I189,0),IF($M189&gt;=X$4,IF($L189&lt;=X$4,$I189,0),IF($O189&gt;=X$4,IF($N189&lt;=X$4,$I189,0),IF($Q189&gt;=X$4,IF($P189&lt;=X$4,$I189,0),IF($S189&gt;=X$4,IF($R189&lt;=X$4,$I189,0),0)))))))),IF($J189="All Day",$I189,IF($K189="All Day",$I189,IF($K189&lt;=X$4,0,IF($J189&lt;=X$4,$I189,0)))))</f>
        <v>0</v>
      </c>
      <c r="Y189" s="101">
        <f>IF(Calculator!$I187="YES",IF($M189&gt;=Y$4,IF($L189&lt;=Y$4,$I189,0),IF($O189&gt;=Y$4,IF($N189&lt;=Y$4,$I189,0),IF($Q189&gt;=Y$4,IF($P189&lt;=Y$4,$I189,0),IF($S189&gt;=Y$4,IF($R189&lt;=Y$4,$I189,0),IF($M189&gt;=Y$4,IF($L189&lt;=Y$4,$I189,0),IF($O189&gt;=Y$4,IF($N189&lt;=Y$4,$I189,0),IF($Q189&gt;=Y$4,IF($P189&lt;=Y$4,$I189,0),IF($S189&gt;=Y$4,IF($R189&lt;=Y$4,$I189,0),0)))))))),IF($J189="All Day",$I189,IF($K189="All Day",$I189,IF($K189&lt;=Y$4,0,IF($J189&lt;=Y$4,$I189,0)))))</f>
        <v>0</v>
      </c>
      <c r="Z189" s="101">
        <f>IF(Calculator!$I187="YES",IF($M189&gt;=Z$4,IF($L189&lt;=Z$4,$I189,0),IF($O189&gt;=Z$4,IF($N189&lt;=Z$4,$I189,0),IF($Q189&gt;=Z$4,IF($P189&lt;=Z$4,$I189,0),IF($S189&gt;=Z$4,IF($R189&lt;=Z$4,$I189,0),IF($M189&gt;=Z$4,IF($L189&lt;=Z$4,$I189,0),IF($O189&gt;=Z$4,IF($N189&lt;=Z$4,$I189,0),IF($Q189&gt;=Z$4,IF($P189&lt;=Z$4,$I189,0),IF($S189&gt;=Z$4,IF($R189&lt;=Z$4,$I189,0),0)))))))),IF($J189="All Day",$I189,IF($K189="All Day",$I189,IF($K189&lt;=Z$4,0,IF($J189&lt;=Z$4,$I189,0)))))</f>
        <v>0</v>
      </c>
      <c r="AA189" s="101">
        <f>IF(Calculator!$I187="YES",IF($M189&gt;=AA$4,IF($L189&lt;=AA$4,$I189,0),IF($O189&gt;=AA$4,IF($N189&lt;=AA$4,$I189,0),IF($Q189&gt;=AA$4,IF($P189&lt;=AA$4,$I189,0),IF($S189&gt;=AA$4,IF($R189&lt;=AA$4,$I189,0),IF($M189&gt;=AA$4,IF($L189&lt;=AA$4,$I189,0),IF($O189&gt;=AA$4,IF($N189&lt;=AA$4,$I189,0),IF($Q189&gt;=AA$4,IF($P189&lt;=AA$4,$I189,0),IF($S189&gt;=AA$4,IF($R189&lt;=AA$4,$I189,0),0)))))))),IF($J189="All Day",$I189,IF($K189="All Day",$I189,IF($K189&lt;=AA$4,0,IF($J189&lt;=AA$4,$I189,0)))))</f>
        <v>0</v>
      </c>
      <c r="AB189" s="101">
        <f>IF(Calculator!$I187="YES",IF($M189&gt;=AB$4,IF($L189&lt;=AB$4,$I189,0),IF($O189&gt;=AB$4,IF($N189&lt;=AB$4,$I189,0),IF($Q189&gt;=AB$4,IF($P189&lt;=AB$4,$I189,0),IF($S189&gt;=AB$4,IF($R189&lt;=AB$4,$I189,0),IF($M189&gt;=AB$4,IF($L189&lt;=AB$4,$I189,0),IF($O189&gt;=AB$4,IF($N189&lt;=AB$4,$I189,0),IF($Q189&gt;=AB$4,IF($P189&lt;=AB$4,$I189,0),IF($S189&gt;=AB$4,IF($R189&lt;=AB$4,$I189,0),0)))))))),IF($J189="All Day",$I189,IF($K189="All Day",$I189,IF($K189&lt;=AB$4,0,IF($J189&lt;=AB$4,$I189,0)))))</f>
        <v>0</v>
      </c>
      <c r="AC189" s="101">
        <f>IF(Calculator!$I187="YES",IF($M189&gt;=AC$4,IF($L189&lt;=AC$4,$I189,0),IF($O189&gt;=AC$4,IF($N189&lt;=AC$4,$I189,0),IF($Q189&gt;=AC$4,IF($P189&lt;=AC$4,$I189,0),IF($S189&gt;=AC$4,IF($R189&lt;=AC$4,$I189,0),IF($M189&gt;=AC$4,IF($L189&lt;=AC$4,$I189,0),IF($O189&gt;=AC$4,IF($N189&lt;=AC$4,$I189,0),IF($Q189&gt;=AC$4,IF($P189&lt;=AC$4,$I189,0),IF($S189&gt;=AC$4,IF($R189&lt;=AC$4,$I189,0),0)))))))),IF($J189="All Day",$I189,IF($K189="All Day",$I189,IF($K189&lt;=AC$4,0,IF($J189&lt;=AC$4,$I189,0)))))</f>
        <v>0</v>
      </c>
      <c r="AD189" s="101">
        <f>IF(Calculator!$I187="YES",IF($M189&gt;=AD$4,IF($L189&lt;=AD$4,$I189,0),IF($O189&gt;=AD$4,IF($N189&lt;=AD$4,$I189,0),IF($Q189&gt;=AD$4,IF($P189&lt;=AD$4,$I189,0),IF($S189&gt;=AD$4,IF($R189&lt;=AD$4,$I189,0),IF($M189&gt;=AD$4,IF($L189&lt;=AD$4,$I189,0),IF($O189&gt;=AD$4,IF($N189&lt;=AD$4,$I189,0),IF($Q189&gt;=AD$4,IF($P189&lt;=AD$4,$I189,0),IF($S189&gt;=AD$4,IF($R189&lt;=AD$4,$I189,0),0)))))))),IF($J189="All Day",$I189,IF($K189="All Day",$I189,IF($K189&lt;=AD$4,0,IF($J189&lt;=AD$4,$I189,0)))))</f>
        <v>0</v>
      </c>
      <c r="AE189" s="101">
        <f>IF(Calculator!$I187="YES",IF($M189&gt;=AE$4,IF($L189&lt;=AE$4,$I189,0),IF($O189&gt;=AE$4,IF($N189&lt;=AE$4,$I189,0),IF($Q189&gt;=AE$4,IF($P189&lt;=AE$4,$I189,0),IF($S189&gt;=AE$4,IF($R189&lt;=AE$4,$I189,0),IF($M189&gt;=AE$4,IF($L189&lt;=AE$4,$I189,0),IF($O189&gt;=AE$4,IF($N189&lt;=AE$4,$I189,0),IF($Q189&gt;=AE$4,IF($P189&lt;=AE$4,$I189,0),IF($S189&gt;=AE$4,IF($R189&lt;=AE$4,$I189,0),0)))))))),IF($J189="All Day",$I189,IF($K189="All Day",$I189,IF($K189&lt;=AE$4,0,IF($J189&lt;=AE$4,$I189,0)))))</f>
        <v>0</v>
      </c>
      <c r="AF189" s="101">
        <f>IF(Calculator!$I187="YES",IF($M189&gt;=AF$4,IF($L189&lt;=AF$4,$I189,0),IF($O189&gt;=AF$4,IF($N189&lt;=AF$4,$I189,0),IF($Q189&gt;=AF$4,IF($P189&lt;=AF$4,$I189,0),IF($S189&gt;=AF$4,IF($R189&lt;=AF$4,$I189,0),IF($M189&gt;=AF$4,IF($L189&lt;=AF$4,$I189,0),IF($O189&gt;=AF$4,IF($N189&lt;=AF$4,$I189,0),IF($Q189&gt;=AF$4,IF($P189&lt;=AF$4,$I189,0),IF($S189&gt;=AF$4,IF($R189&lt;=AF$4,$I189,0),0)))))))),IF($J189="All Day",$I189,IF($K189="All Day",$I189,IF($K189&lt;=AF$4,0,IF($J189&lt;=AF$4,$I189,0)))))</f>
        <v>0</v>
      </c>
      <c r="AG189" s="101">
        <f>IF(Calculator!$I187="YES",IF($M189&gt;=AG$4,IF($L189&lt;=AG$4,$I189,0),IF($O189&gt;=AG$4,IF($N189&lt;=AG$4,$I189,0),IF($Q189&gt;=AG$4,IF($P189&lt;=AG$4,$I189,0),IF($S189&gt;=AG$4,IF($R189&lt;=AG$4,$I189,0),IF($M189&gt;=AG$4,IF($L189&lt;=AG$4,$I189,0),IF($O189&gt;=AG$4,IF($N189&lt;=AG$4,$I189,0),IF($Q189&gt;=AG$4,IF($P189&lt;=AG$4,$I189,0),IF($S189&gt;=AG$4,IF($R189&lt;=AG$4,$I189,0),0)))))))),IF($J189="All Day",$I189,IF($K189="All Day",$I189,IF($K189&lt;=AG$4,0,IF($J189&lt;=AG$4,$I189,0)))))</f>
        <v>0</v>
      </c>
      <c r="AH189" s="101">
        <f>IF(Calculator!$I187="YES",IF($M189&gt;=AH$4,IF($L189&lt;=AH$4,$I189,0),IF($O189&gt;=AH$4,IF($N189&lt;=AH$4,$I189,0),IF($Q189&gt;=AH$4,IF($P189&lt;=AH$4,$I189,0),IF($S189&gt;=AH$4,IF($R189&lt;=AH$4,$I189,0),IF($M189&gt;=AH$4,IF($L189&lt;=AH$4,$I189,0),IF($O189&gt;=AH$4,IF($N189&lt;=AH$4,$I189,0),IF($Q189&gt;=AH$4,IF($P189&lt;=AH$4,$I189,0),IF($S189&gt;=AH$4,IF($R189&lt;=AH$4,$I189,0),0)))))))),IF($J189="All Day",$I189,IF($K189="All Day",$I189,IF($K189&lt;=AH$4,0,IF($J189&lt;=AH$4,$I189,0)))))</f>
        <v>0</v>
      </c>
      <c r="AI189" s="101">
        <f>IF(Calculator!$I187="YES",IF($M189&gt;=AI$4,IF($L189&lt;=AI$4,$I189,0),IF($O189&gt;=AI$4,IF($N189&lt;=AI$4,$I189,0),IF($Q189&gt;=AI$4,IF($P189&lt;=AI$4,$I189,0),IF($S189&gt;=AI$4,IF($R189&lt;=AI$4,$I189,0),IF($M189&gt;=AI$4,IF($L189&lt;=AI$4,$I189,0),IF($O189&gt;=AI$4,IF($N189&lt;=AI$4,$I189,0),IF($Q189&gt;=AI$4,IF($P189&lt;=AI$4,$I189,0),IF($S189&gt;=AI$4,IF($R189&lt;=AI$4,$I189,0),0)))))))),IF($J189="All Day",$I189,IF($K189="All Day",$I189,IF($K189&lt;=AI$4,0,IF($J189&lt;=AI$4,$I189,0)))))</f>
        <v>0</v>
      </c>
      <c r="AJ189" s="101">
        <f>IF(Calculator!$I187="YES",IF($M189&gt;=AJ$4,IF($L189&lt;=AJ$4,$I189,0),IF($O189&gt;=AJ$4,IF($N189&lt;=AJ$4,$I189,0),IF($Q189&gt;=AJ$4,IF($P189&lt;=AJ$4,$I189,0),IF($S189&gt;=AJ$4,IF($R189&lt;=AJ$4,$I189,0),IF($M189&gt;=AJ$4,IF($L189&lt;=AJ$4,$I189,0),IF($O189&gt;=AJ$4,IF($N189&lt;=AJ$4,$I189,0),IF($Q189&gt;=AJ$4,IF($P189&lt;=AJ$4,$I189,0),IF($S189&gt;=AJ$4,IF($R189&lt;=AJ$4,$I189,0),0)))))))),IF($J189="All Day",$I189,IF($K189="All Day",$I189,IF($K189&lt;=AJ$4,0,IF($J189&lt;=AJ$4,$I189,0)))))</f>
        <v>0</v>
      </c>
      <c r="AK189" s="101">
        <f>IF(Calculator!$I187="YES",IF($M189&gt;=AK$4,IF($L189&lt;=AK$4,$I189,0),IF($O189&gt;=AK$4,IF($N189&lt;=AK$4,$I189,0),IF($Q189&gt;=AK$4,IF($P189&lt;=AK$4,$I189,0),IF($S189&gt;=AK$4,IF($R189&lt;=AK$4,$I189,0),IF($M189&gt;=AK$4,IF($L189&lt;=AK$4,$I189,0),IF($O189&gt;=AK$4,IF($N189&lt;=AK$4,$I189,0),IF($Q189&gt;=AK$4,IF($P189&lt;=AK$4,$I189,0),IF($S189&gt;=AK$4,IF($R189&lt;=AK$4,$I189,0),0)))))))),IF($J189="All Day",$I189,IF($K189="All Day",$I189,IF($K189&lt;=AK$4,0,IF($J189&lt;=AK$4,$I189,0)))))</f>
        <v>0</v>
      </c>
      <c r="AL189" s="101">
        <f>IF(Calculator!$I187="YES",IF($M189&gt;=AL$4,IF($L189&lt;=AL$4,$I189,0),IF($O189&gt;=AL$4,IF($N189&lt;=AL$4,$I189,0),IF($Q189&gt;=AL$4,IF($P189&lt;=AL$4,$I189,0),IF($S189&gt;=AL$4,IF($R189&lt;=AL$4,$I189,0),IF($M189&gt;=AL$4,IF($L189&lt;=AL$4,$I189,0),IF($O189&gt;=AL$4,IF($N189&lt;=AL$4,$I189,0),IF($Q189&gt;=AL$4,IF($P189&lt;=AL$4,$I189,0),IF($S189&gt;=AL$4,IF($R189&lt;=AL$4,$I189,0),0)))))))),IF($J189="All Day",$I189,IF($K189="All Day",$I189,IF($K189&lt;=AL$4,0,IF($J189&lt;=AL$4,$I189,0)))))</f>
        <v>0</v>
      </c>
      <c r="AM189" s="101">
        <f>IF(Calculator!$I187="YES",IF($M189&gt;=AM$4,IF($L189&lt;=AM$4,$I189,0),IF($O189&gt;=AM$4,IF($N189&lt;=AM$4,$I189,0),IF($Q189&gt;=AM$4,IF($P189&lt;=AM$4,$I189,0),IF($S189&gt;=AM$4,IF($R189&lt;=AM$4,$I189,0),IF($M189&gt;=AM$4,IF($L189&lt;=AM$4,$I189,0),IF($O189&gt;=AM$4,IF($N189&lt;=AM$4,$I189,0),IF($Q189&gt;=AM$4,IF($P189&lt;=AM$4,$I189,0),IF($S189&gt;=AM$4,IF($R189&lt;=AM$4,$I189,0),0)))))))),IF($J189="All Day",$I189,IF($K189="All Day",$I189,IF($K189&lt;=AM$4,0,IF($J189&lt;=AM$4,$I189,0)))))</f>
        <v>0</v>
      </c>
      <c r="AN189" s="101">
        <f>IF(Calculator!$I187="YES",IF($M189&gt;=AN$4,IF($L189&lt;=AN$4,$I189,0),IF($O189&gt;=AN$4,IF($N189&lt;=AN$4,$I189,0),IF($Q189&gt;=AN$4,IF($P189&lt;=AN$4,$I189,0),IF($S189&gt;=AN$4,IF($R189&lt;=AN$4,$I189,0),IF($M189&gt;=AN$4,IF($L189&lt;=AN$4,$I189,0),IF($O189&gt;=AN$4,IF($N189&lt;=AN$4,$I189,0),IF($Q189&gt;=AN$4,IF($P189&lt;=AN$4,$I189,0),IF($S189&gt;=AN$4,IF($R189&lt;=AN$4,$I189,0),0)))))))),IF($J189="All Day",$I189,IF($K189="All Day",$I189,IF($K189&lt;=AN$4,0,IF($J189&lt;=AN$4,$I189,0)))))</f>
        <v>0</v>
      </c>
      <c r="AO189" s="101">
        <f>IF(Calculator!$I187="YES",IF($M189&gt;=AO$4,IF($L189&lt;=AO$4,$I189,0),IF($O189&gt;=AO$4,IF($N189&lt;=AO$4,$I189,0),IF($Q189&gt;=AO$4,IF($P189&lt;=AO$4,$I189,0),IF($S189&gt;=AO$4,IF($R189&lt;=AO$4,$I189,0),IF($M189&gt;=AO$4,IF($L189&lt;=AO$4,$I189,0),IF($O189&gt;=AO$4,IF($N189&lt;=AO$4,$I189,0),IF($Q189&gt;=AO$4,IF($P189&lt;=AO$4,$I189,0),IF($S189&gt;=AO$4,IF($R189&lt;=AO$4,$I189,0),0)))))))),IF($J189="All Day",$I189,IF($K189="All Day",$I189,IF($K189&lt;=AO$4,0,IF($J189&lt;=AO$4,$I189,0)))))</f>
        <v>0</v>
      </c>
      <c r="AP189" s="101">
        <f>IF(Calculator!$I187="YES",IF($M189&gt;=AP$4,IF($L189&lt;=AP$4,$I189,0),IF($O189&gt;=AP$4,IF($N189&lt;=AP$4,$I189,0),IF($Q189&gt;=AP$4,IF($P189&lt;=AP$4,$I189,0),IF($S189&gt;=AP$4,IF($R189&lt;=AP$4,$I189,0),IF($M189&gt;=AP$4,IF($L189&lt;=AP$4,$I189,0),IF($O189&gt;=AP$4,IF($N189&lt;=AP$4,$I189,0),IF($Q189&gt;=AP$4,IF($P189&lt;=AP$4,$I189,0),IF($S189&gt;=AP$4,IF($R189&lt;=AP$4,$I189,0),0)))))))),IF($J189="All Day",$I189,IF($K189="All Day",$I189,IF($K189&lt;=AP$4,0,IF($J189&lt;=AP$4,$I189,0)))))</f>
        <v>0</v>
      </c>
      <c r="AQ189" s="101">
        <f>IF(Calculator!$I187="YES",IF($M189&gt;=AQ$4,IF($L189&lt;=AQ$4,$I189,0),IF($O189&gt;=AQ$4,IF($N189&lt;=AQ$4,$I189,0),IF($Q189&gt;=AQ$4,IF($P189&lt;=AQ$4,$I189,0),IF($S189&gt;=AQ$4,IF($R189&lt;=AQ$4,$I189,0),IF($M189&gt;=AQ$4,IF($L189&lt;=AQ$4,$I189,0),IF($O189&gt;=AQ$4,IF($N189&lt;=AQ$4,$I189,0),IF($Q189&gt;=AQ$4,IF($P189&lt;=AQ$4,$I189,0),IF($S189&gt;=AQ$4,IF($R189&lt;=AQ$4,$I189,0),0)))))))),IF($J189="All Day",$I189,IF($K189="All Day",$I189,IF($K189&lt;=AQ$4,0,IF($J189&lt;=AQ$4,$I189,0)))))</f>
        <v>0</v>
      </c>
      <c r="AR189" s="101">
        <f>IF(Calculator!$I187="YES",IF($M189&gt;=AR$4,IF($L189&lt;=AR$4,$I189,0),IF($O189&gt;=AR$4,IF($N189&lt;=AR$4,$I189,0),IF($Q189&gt;=AR$4,IF($P189&lt;=AR$4,$I189,0),IF($S189&gt;=AR$4,IF($R189&lt;=AR$4,$I189,0),IF($M189&gt;=AR$4,IF($L189&lt;=AR$4,$I189,0),IF($O189&gt;=AR$4,IF($N189&lt;=AR$4,$I189,0),IF($Q189&gt;=AR$4,IF($P189&lt;=AR$4,$I189,0),IF($S189&gt;=AR$4,IF($R189&lt;=AR$4,$I189,0),0)))))))),IF($J189="All Day",$I189,IF($K189="All Day",$I189,IF($K189&lt;=AR$4,0,IF($J189&lt;=AR$4,$I189,0)))))</f>
        <v>0</v>
      </c>
      <c r="AS189" s="101">
        <f>IF(Calculator!$I187="YES",IF($M189&gt;=AS$4,IF($L189&lt;=AS$4,$I189,0),IF($O189&gt;=AS$4,IF($N189&lt;=AS$4,$I189,0),IF($Q189&gt;=AS$4,IF($P189&lt;=AS$4,$I189,0),IF($S189&gt;=AS$4,IF($R189&lt;=AS$4,$I189,0),IF($M189&gt;=AS$4,IF($L189&lt;=AS$4,$I189,0),IF($O189&gt;=AS$4,IF($N189&lt;=AS$4,$I189,0),IF($Q189&gt;=AS$4,IF($P189&lt;=AS$4,$I189,0),IF($S189&gt;=AS$4,IF($R189&lt;=AS$4,$I189,0),0)))))))),IF($J189="All Day",$I189,IF($K189="All Day",$I189,IF($K189&lt;=AS$4,0,IF($J189&lt;=AS$4,$I189,0)))))</f>
        <v>0</v>
      </c>
      <c r="AT189" s="101">
        <f>IF(Calculator!$I187="YES",IF($M189&gt;=AT$4,IF($L189&lt;=AT$4,$I189,0),IF($O189&gt;=AT$4,IF($N189&lt;=AT$4,$I189,0),IF($Q189&gt;=AT$4,IF($P189&lt;=AT$4,$I189,0),IF($S189&gt;=AT$4,IF($R189&lt;=AT$4,$I189,0),IF($M189&gt;=AT$4,IF($L189&lt;=AT$4,$I189,0),IF($O189&gt;=AT$4,IF($N189&lt;=AT$4,$I189,0),IF($Q189&gt;=AT$4,IF($P189&lt;=AT$4,$I189,0),IF($S189&gt;=AT$4,IF($R189&lt;=AT$4,$I189,0),0)))))))),IF($J189="All Day",$I189,IF($K189="All Day",$I189,IF($K189&lt;=AT$4,0,IF($J189&lt;=AT$4,$I189,0)))))</f>
        <v>0</v>
      </c>
      <c r="AU189" s="101">
        <f>IF(Calculator!$I187="YES",IF($M189&gt;=AU$4,IF($L189&lt;=AU$4,$I189,0),IF($O189&gt;=AU$4,IF($N189&lt;=AU$4,$I189,0),IF($Q189&gt;=AU$4,IF($P189&lt;=AU$4,$I189,0),IF($S189&gt;=AU$4,IF($R189&lt;=AU$4,$I189,0),IF($M189&gt;=AU$4,IF($L189&lt;=AU$4,$I189,0),IF($O189&gt;=AU$4,IF($N189&lt;=AU$4,$I189,0),IF($Q189&gt;=AU$4,IF($P189&lt;=AU$4,$I189,0),IF($S189&gt;=AU$4,IF($R189&lt;=AU$4,$I189,0),0)))))))),IF($J189="All Day",$I189,IF($K189="All Day",$I189,IF($K189&lt;=AU$4,0,IF($J189&lt;=AU$4,$I189,0)))))</f>
        <v>0</v>
      </c>
      <c r="AV189" s="101">
        <f>IF(Calculator!$I187="YES",IF($M189&gt;=AV$4,IF($L189&lt;=AV$4,$I189,0),IF($O189&gt;=AV$4,IF($N189&lt;=AV$4,$I189,0),IF($Q189&gt;=AV$4,IF($P189&lt;=AV$4,$I189,0),IF($S189&gt;=AV$4,IF($R189&lt;=AV$4,$I189,0),IF($M189&gt;=AV$4,IF($L189&lt;=AV$4,$I189,0),IF($O189&gt;=AV$4,IF($N189&lt;=AV$4,$I189,0),IF($Q189&gt;=AV$4,IF($P189&lt;=AV$4,$I189,0),IF($S189&gt;=AV$4,IF($R189&lt;=AV$4,$I189,0),0)))))))),IF($J189="All Day",$I189,IF($K189="All Day",$I189,IF($K189&lt;=AV$4,0,IF($J189&lt;=AV$4,$I189,0)))))</f>
        <v>0</v>
      </c>
      <c r="AW189" s="101">
        <f>IF(Calculator!$I187="YES",IF($M189&gt;=AW$4,IF($L189&lt;=AW$4,$I189,0),IF($O189&gt;=AW$4,IF($N189&lt;=AW$4,$I189,0),IF($Q189&gt;=AW$4,IF($P189&lt;=AW$4,$I189,0),IF($S189&gt;=AW$4,IF($R189&lt;=AW$4,$I189,0),IF($M189&gt;=AW$4,IF($L189&lt;=AW$4,$I189,0),IF($O189&gt;=AW$4,IF($N189&lt;=AW$4,$I189,0),IF($Q189&gt;=AW$4,IF($P189&lt;=AW$4,$I189,0),IF($S189&gt;=AW$4,IF($R189&lt;=AW$4,$I189,0),0)))))))),IF($J189="All Day",$I189,IF($K189="All Day",$I189,IF($K189&lt;=AW$4,0,IF($J189&lt;=AW$4,$I189,0)))))</f>
        <v>0</v>
      </c>
      <c r="AX189" s="101">
        <f>IF(Calculator!$I187="YES",IF($M189&gt;=AX$4,IF($L189&lt;=AX$4,$I189,0),IF($O189&gt;=AX$4,IF($N189&lt;=AX$4,$I189,0),IF($Q189&gt;=AX$4,IF($P189&lt;=AX$4,$I189,0),IF($S189&gt;=AX$4,IF($R189&lt;=AX$4,$I189,0),IF($M189&gt;=AX$4,IF($L189&lt;=AX$4,$I189,0),IF($O189&gt;=AX$4,IF($N189&lt;=AX$4,$I189,0),IF($Q189&gt;=AX$4,IF($P189&lt;=AX$4,$I189,0),IF($S189&gt;=AX$4,IF($R189&lt;=AX$4,$I189,0),0)))))))),IF($J189="All Day",$I189,IF($K189="All Day",$I189,IF($K189&lt;=AX$4,0,IF($J189&lt;=AX$4,$I189,0)))))</f>
        <v>0</v>
      </c>
      <c r="AY189" s="101">
        <f>IF(Calculator!$I187="YES",IF($M189&gt;=AY$4,IF($L189&lt;=AY$4,$I189,0),IF($O189&gt;=AY$4,IF($N189&lt;=AY$4,$I189,0),IF($Q189&gt;=AY$4,IF($P189&lt;=AY$4,$I189,0),IF($S189&gt;=AY$4,IF($R189&lt;=AY$4,$I189,0),IF($M189&gt;=AY$4,IF($L189&lt;=AY$4,$I189,0),IF($O189&gt;=AY$4,IF($N189&lt;=AY$4,$I189,0),IF($Q189&gt;=AY$4,IF($P189&lt;=AY$4,$I189,0),IF($S189&gt;=AY$4,IF($R189&lt;=AY$4,$I189,0),0)))))))),IF($J189="All Day",$I189,IF($K189="All Day",$I189,IF($K189&lt;=AY$4,0,IF($J189&lt;=AY$4,$I189,0)))))</f>
        <v>0</v>
      </c>
      <c r="AZ189" s="101">
        <f>IF(Calculator!$I187="YES",IF($M189&gt;=AZ$4,IF($L189&lt;=AZ$4,$I189,0),IF($O189&gt;=AZ$4,IF($N189&lt;=AZ$4,$I189,0),IF($Q189&gt;=AZ$4,IF($P189&lt;=AZ$4,$I189,0),IF($S189&gt;=AZ$4,IF($R189&lt;=AZ$4,$I189,0),IF($M189&gt;=AZ$4,IF($L189&lt;=AZ$4,$I189,0),IF($O189&gt;=AZ$4,IF($N189&lt;=AZ$4,$I189,0),IF($Q189&gt;=AZ$4,IF($P189&lt;=AZ$4,$I189,0),IF($S189&gt;=AZ$4,IF($R189&lt;=AZ$4,$I189,0),0)))))))),IF($J189="All Day",$I189,IF($K189="All Day",$I189,IF($K189&lt;=AZ$4,0,IF($J189&lt;=AZ$4,$I189,0)))))</f>
        <v>0</v>
      </c>
      <c r="BA189" s="101">
        <f>IF(Calculator!$I187="YES",IF($M189&gt;=BA$4,IF($L189&lt;=BA$4,$I189,0),IF($O189&gt;=BA$4,IF($N189&lt;=BA$4,$I189,0),IF($Q189&gt;=BA$4,IF($P189&lt;=BA$4,$I189,0),IF($S189&gt;=BA$4,IF($R189&lt;=BA$4,$I189,0),IF($M189&gt;=BA$4,IF($L189&lt;=BA$4,$I189,0),IF($O189&gt;=BA$4,IF($N189&lt;=BA$4,$I189,0),IF($Q189&gt;=BA$4,IF($P189&lt;=BA$4,$I189,0),IF($S189&gt;=BA$4,IF($R189&lt;=BA$4,$I189,0),0)))))))),IF($J189="All Day",$I189,IF($K189="All Day",$I189,IF($K189&lt;=BA$4,0,IF($J189&lt;=BA$4,$I189,0)))))</f>
        <v>0</v>
      </c>
      <c r="BB189" s="101">
        <f>IF(Calculator!$I187="YES",IF($M189&gt;=BB$4,IF($L189&lt;=BB$4,$I189,0),IF($O189&gt;=BB$4,IF($N189&lt;=BB$4,$I189,0),IF($Q189&gt;=BB$4,IF($P189&lt;=BB$4,$I189,0),IF($S189&gt;=BB$4,IF($R189&lt;=BB$4,$I189,0),IF($M189&gt;=BB$4,IF($L189&lt;=BB$4,$I189,0),IF($O189&gt;=BB$4,IF($N189&lt;=BB$4,$I189,0),IF($Q189&gt;=BB$4,IF($P189&lt;=BB$4,$I189,0),IF($S189&gt;=BB$4,IF($R189&lt;=BB$4,$I189,0),0)))))))),IF($J189="All Day",$I189,IF($K189="All Day",$I189,IF($K189&lt;=BB$4,0,IF($J189&lt;=BB$4,$I189,0)))))</f>
        <v>0</v>
      </c>
      <c r="BC189" s="101">
        <f>IF(Calculator!$I187="YES",IF($M189&gt;=BC$4,IF($L189&lt;=BC$4,$I189,0),IF($O189&gt;=BC$4,IF($N189&lt;=BC$4,$I189,0),IF($Q189&gt;=BC$4,IF($P189&lt;=BC$4,$I189,0),IF($S189&gt;=BC$4,IF($R189&lt;=BC$4,$I189,0),IF($M189&gt;=BC$4,IF($L189&lt;=BC$4,$I189,0),IF($O189&gt;=BC$4,IF($N189&lt;=BC$4,$I189,0),IF($Q189&gt;=BC$4,IF($P189&lt;=BC$4,$I189,0),IF($S189&gt;=BC$4,IF($R189&lt;=BC$4,$I189,0),0)))))))),IF($J189="All Day",$I189,IF($K189="All Day",$I189,IF($K189&lt;=BC$4,0,IF($J189&lt;=BC$4,$I189,0)))))</f>
        <v>0</v>
      </c>
      <c r="BD189" s="101">
        <f>IF(Calculator!$I187="YES",IF($M189&gt;=BD$4,IF($L189&lt;=BD$4,$I189,0),IF($O189&gt;=BD$4,IF($N189&lt;=BD$4,$I189,0),IF($Q189&gt;=BD$4,IF($P189&lt;=BD$4,$I189,0),IF($S189&gt;=BD$4,IF($R189&lt;=BD$4,$I189,0),IF($M189&gt;=BD$4,IF($L189&lt;=BD$4,$I189,0),IF($O189&gt;=BD$4,IF($N189&lt;=BD$4,$I189,0),IF($Q189&gt;=BD$4,IF($P189&lt;=BD$4,$I189,0),IF($S189&gt;=BD$4,IF($R189&lt;=BD$4,$I189,0),0)))))))),IF($J189="All Day",$I189,IF($K189="All Day",$I189,IF($K189&lt;=BD$4,0,IF($J189&lt;=BD$4,$I189,0)))))</f>
        <v>0</v>
      </c>
      <c r="BE189" s="101">
        <f>IF(Calculator!$I187="YES",IF($M189&gt;=BE$4,IF($L189&lt;=BE$4,$I189,0),IF($O189&gt;=BE$4,IF($N189&lt;=BE$4,$I189,0),IF($Q189&gt;=BE$4,IF($P189&lt;=BE$4,$I189,0),IF($S189&gt;=BE$4,IF($R189&lt;=BE$4,$I189,0),IF($M189&gt;=BE$4,IF($L189&lt;=BE$4,$I189,0),IF($O189&gt;=BE$4,IF($N189&lt;=BE$4,$I189,0),IF($Q189&gt;=BE$4,IF($P189&lt;=BE$4,$I189,0),IF($S189&gt;=BE$4,IF($R189&lt;=BE$4,$I189,0),0)))))))),IF($J189="All Day",$I189,IF($K189="All Day",$I189,IF($K189&lt;=BE$4,0,IF($J189&lt;=BE$4,$I189,0)))))</f>
        <v>0</v>
      </c>
      <c r="BF189" s="101">
        <f>IF(Calculator!$I187="YES",IF($M189&gt;=BF$4,IF($L189&lt;=BF$4,$I189,0),IF($O189&gt;=BF$4,IF($N189&lt;=BF$4,$I189,0),IF($Q189&gt;=BF$4,IF($P189&lt;=BF$4,$I189,0),IF($S189&gt;=BF$4,IF($R189&lt;=BF$4,$I189,0),IF($M189&gt;=BF$4,IF($L189&lt;=BF$4,$I189,0),IF($O189&gt;=BF$4,IF($N189&lt;=BF$4,$I189,0),IF($Q189&gt;=BF$4,IF($P189&lt;=BF$4,$I189,0),IF($S189&gt;=BF$4,IF($R189&lt;=BF$4,$I189,0),0)))))))),IF($J189="All Day",$I189,IF($K189="All Day",$I189,IF($K189&lt;=BF$4,0,IF($J189&lt;=BF$4,$I189,0)))))</f>
        <v>0</v>
      </c>
      <c r="BG189" s="101">
        <f>IF(Calculator!$I187="YES",IF($M189&gt;=BG$4,IF($L189&lt;=BG$4,$I189,0),IF($O189&gt;=BG$4,IF($N189&lt;=BG$4,$I189,0),IF($Q189&gt;=BG$4,IF($P189&lt;=BG$4,$I189,0),IF($S189&gt;=BG$4,IF($R189&lt;=BG$4,$I189,0),IF($M189&gt;=BG$4,IF($L189&lt;=BG$4,$I189,0),IF($O189&gt;=BG$4,IF($N189&lt;=BG$4,$I189,0),IF($Q189&gt;=BG$4,IF($P189&lt;=BG$4,$I189,0),IF($S189&gt;=BG$4,IF($R189&lt;=BG$4,$I189,0),0)))))))),IF($J189="All Day",$I189,IF($K189="All Day",$I189,IF($K189&lt;=BG$4,0,IF($J189&lt;=BG$4,$I189,0)))))</f>
        <v>0</v>
      </c>
      <c r="BH189" s="101">
        <f>IF(Calculator!$I187="YES",IF($M189&gt;=BH$4,IF($L189&lt;=BH$4,$I189,0),IF($O189&gt;=BH$4,IF($N189&lt;=BH$4,$I189,0),IF($Q189&gt;=BH$4,IF($P189&lt;=BH$4,$I189,0),IF($S189&gt;=BH$4,IF($R189&lt;=BH$4,$I189,0),IF($M189&gt;=BH$4,IF($L189&lt;=BH$4,$I189,0),IF($O189&gt;=BH$4,IF($N189&lt;=BH$4,$I189,0),IF($Q189&gt;=BH$4,IF($P189&lt;=BH$4,$I189,0),IF($S189&gt;=BH$4,IF($R189&lt;=BH$4,$I189,0),0)))))))),IF($J189="All Day",$I189,IF($K189="All Day",$I189,IF($K189&lt;=BH$4,0,IF($J189&lt;=BH$4,$I189,0)))))</f>
        <v>0</v>
      </c>
      <c r="BI189" s="101">
        <f>IF(Calculator!$I187="YES",IF($M189&gt;=BI$4,IF($L189&lt;=BI$4,$I189,0),IF($O189&gt;=BI$4,IF($N189&lt;=BI$4,$I189,0),IF($Q189&gt;=BI$4,IF($P189&lt;=BI$4,$I189,0),IF($S189&gt;=BI$4,IF($R189&lt;=BI$4,$I189,0),IF($M189&gt;=BI$4,IF($L189&lt;=BI$4,$I189,0),IF($O189&gt;=BI$4,IF($N189&lt;=BI$4,$I189,0),IF($Q189&gt;=BI$4,IF($P189&lt;=BI$4,$I189,0),IF($S189&gt;=BI$4,IF($R189&lt;=BI$4,$I189,0),0)))))))),IF($J189="All Day",$I189,IF($K189="All Day",$I189,IF($K189&lt;=BI$4,0,IF($J189&lt;=BI$4,$I189,0)))))</f>
        <v>0</v>
      </c>
      <c r="BJ189" s="101">
        <f>IF(Calculator!$I187="YES",IF($M189&gt;=BJ$4,IF($L189&lt;=BJ$4,$I189,0),IF($O189&gt;=BJ$4,IF($N189&lt;=BJ$4,$I189,0),IF($Q189&gt;=BJ$4,IF($P189&lt;=BJ$4,$I189,0),IF($S189&gt;=BJ$4,IF($R189&lt;=BJ$4,$I189,0),IF($M189&gt;=BJ$4,IF($L189&lt;=BJ$4,$I189,0),IF($O189&gt;=BJ$4,IF($N189&lt;=BJ$4,$I189,0),IF($Q189&gt;=BJ$4,IF($P189&lt;=BJ$4,$I189,0),IF($S189&gt;=BJ$4,IF($R189&lt;=BJ$4,$I189,0),0)))))))),IF($J189="All Day",$I189,IF($K189="All Day",$I189,IF($K189&lt;=BJ$4,0,IF($J189&lt;=BJ$4,$I189,0)))))</f>
        <v>0</v>
      </c>
      <c r="BK189" s="101">
        <f>IF(Calculator!$I187="YES",IF($M189&gt;=BK$4,IF($L189&lt;=BK$4,$I189,0),IF($O189&gt;=BK$4,IF($N189&lt;=BK$4,$I189,0),IF($Q189&gt;=BK$4,IF($P189&lt;=BK$4,$I189,0),IF($S189&gt;=BK$4,IF($R189&lt;=BK$4,$I189,0),IF($M189&gt;=BK$4,IF($L189&lt;=BK$4,$I189,0),IF($O189&gt;=BK$4,IF($N189&lt;=BK$4,$I189,0),IF($Q189&gt;=BK$4,IF($P189&lt;=BK$4,$I189,0),IF($S189&gt;=BK$4,IF($R189&lt;=BK$4,$I189,0),0)))))))),IF($J189="All Day",$I189,IF($K189="All Day",$I189,IF($K189&lt;=BK$4,0,IF($J189&lt;=BK$4,$I189,0)))))</f>
        <v>0</v>
      </c>
      <c r="BL189" s="101">
        <f>IF(Calculator!$I187="YES",IF($M189&gt;=BL$4,IF($L189&lt;=BL$4,$I189,0),IF($O189&gt;=BL$4,IF($N189&lt;=BL$4,$I189,0),IF($Q189&gt;=BL$4,IF($P189&lt;=BL$4,$I189,0),IF($S189&gt;=BL$4,IF($R189&lt;=BL$4,$I189,0),IF($M189&gt;=BL$4,IF($L189&lt;=BL$4,$I189,0),IF($O189&gt;=BL$4,IF($N189&lt;=BL$4,$I189,0),IF($Q189&gt;=BL$4,IF($P189&lt;=BL$4,$I189,0),IF($S189&gt;=BL$4,IF($R189&lt;=BL$4,$I189,0),0)))))))),IF($J189="All Day",$I189,IF($K189="All Day",$I189,IF($K189&lt;=BL$4,0,IF($J189&lt;=BL$4,$I189,0)))))</f>
        <v>0</v>
      </c>
      <c r="BM189" s="101">
        <f>IF(Calculator!$I187="YES",IF($M189&gt;=BM$4,IF($L189&lt;=BM$4,$I189,0),IF($O189&gt;=BM$4,IF($N189&lt;=BM$4,$I189,0),IF($Q189&gt;=BM$4,IF($P189&lt;=BM$4,$I189,0),IF($S189&gt;=BM$4,IF($R189&lt;=BM$4,$I189,0),IF($M189&gt;=BM$4,IF($L189&lt;=BM$4,$I189,0),IF($O189&gt;=BM$4,IF($N189&lt;=BM$4,$I189,0),IF($Q189&gt;=BM$4,IF($P189&lt;=BM$4,$I189,0),IF($S189&gt;=BM$4,IF($R189&lt;=BM$4,$I189,0),0)))))))),IF($J189="All Day",$I189,IF($K189="All Day",$I189,IF($K189&lt;=BM$4,0,IF($J189&lt;=BM$4,$I189,0)))))</f>
        <v>0</v>
      </c>
      <c r="BN189" s="101">
        <f>IF(Calculator!$I187="YES",IF($M189&gt;=BN$4,IF($L189&lt;=BN$4,$I189,0),IF($O189&gt;=BN$4,IF($N189&lt;=BN$4,$I189,0),IF($Q189&gt;=BN$4,IF($P189&lt;=BN$4,$I189,0),IF($S189&gt;=BN$4,IF($R189&lt;=BN$4,$I189,0),IF($M189&gt;=BN$4,IF($L189&lt;=BN$4,$I189,0),IF($O189&gt;=BN$4,IF($N189&lt;=BN$4,$I189,0),IF($Q189&gt;=BN$4,IF($P189&lt;=BN$4,$I189,0),IF($S189&gt;=BN$4,IF($R189&lt;=BN$4,$I189,0),0)))))))),IF($J189="All Day",$I189,IF($K189="All Day",$I189,IF($K189&lt;=BN$4,0,IF($J189&lt;=BN$4,$I189,0)))))</f>
        <v>0</v>
      </c>
      <c r="BO189" s="101">
        <f>IF(Calculator!$I187="YES",IF($M189&gt;=BO$4,IF($L189&lt;=BO$4,$I189,0),IF($O189&gt;=BO$4,IF($N189&lt;=BO$4,$I189,0),IF($Q189&gt;=BO$4,IF($P189&lt;=BO$4,$I189,0),IF($S189&gt;=BO$4,IF($R189&lt;=BO$4,$I189,0),IF($M189&gt;=BO$4,IF($L189&lt;=BO$4,$I189,0),IF($O189&gt;=BO$4,IF($N189&lt;=BO$4,$I189,0),IF($Q189&gt;=BO$4,IF($P189&lt;=BO$4,$I189,0),IF($S189&gt;=BO$4,IF($R189&lt;=BO$4,$I189,0),0)))))))),IF($J189="All Day",$I189,IF($K189="All Day",$I189,IF($K189&lt;=BO$4,0,IF($J189&lt;=BO$4,$I189,0)))))</f>
        <v>0</v>
      </c>
      <c r="BP189" s="101">
        <f>IF(Calculator!$I187="YES",IF($M189&gt;=BP$4,IF($L189&lt;=BP$4,$I189,0),IF($O189&gt;=BP$4,IF($N189&lt;=BP$4,$I189,0),IF($Q189&gt;=BP$4,IF($P189&lt;=BP$4,$I189,0),IF($S189&gt;=BP$4,IF($R189&lt;=BP$4,$I189,0),IF($M189&gt;=BP$4,IF($L189&lt;=BP$4,$I189,0),IF($O189&gt;=BP$4,IF($N189&lt;=BP$4,$I189,0),IF($Q189&gt;=BP$4,IF($P189&lt;=BP$4,$I189,0),IF($S189&gt;=BP$4,IF($R189&lt;=BP$4,$I189,0),0)))))))),IF($J189="All Day",$I189,IF($K189="All Day",$I189,IF($K189&lt;=BP$4,0,IF($J189&lt;=BP$4,$I189,0)))))</f>
        <v>0</v>
      </c>
      <c r="BQ189" s="101">
        <f>IF(Calculator!$I187="YES",IF($M189&gt;=BQ$4,IF($L189&lt;=BQ$4,$I189,0),IF($O189&gt;=BQ$4,IF($N189&lt;=BQ$4,$I189,0),IF($Q189&gt;=BQ$4,IF($P189&lt;=BQ$4,$I189,0),IF($S189&gt;=BQ$4,IF($R189&lt;=BQ$4,$I189,0),IF($M189&gt;=BQ$4,IF($L189&lt;=BQ$4,$I189,0),IF($O189&gt;=BQ$4,IF($N189&lt;=BQ$4,$I189,0),IF($Q189&gt;=BQ$4,IF($P189&lt;=BQ$4,$I189,0),IF($S189&gt;=BQ$4,IF($R189&lt;=BQ$4,$I189,0),0)))))))),IF($J189="All Day",$I189,IF($K189="All Day",$I189,IF($K189&lt;=BQ$4,0,IF($J189&lt;=BQ$4,$I189,0)))))</f>
        <v>0</v>
      </c>
      <c r="BR189" s="101">
        <f>IF(Calculator!$I187="YES",IF($M189&gt;=BR$4,IF($L189&lt;=BR$4,$I189,0),IF($O189&gt;=BR$4,IF($N189&lt;=BR$4,$I189,0),IF($Q189&gt;=BR$4,IF($P189&lt;=BR$4,$I189,0),IF($S189&gt;=BR$4,IF($R189&lt;=BR$4,$I189,0),IF($M189&gt;=BR$4,IF($L189&lt;=BR$4,$I189,0),IF($O189&gt;=BR$4,IF($N189&lt;=BR$4,$I189,0),IF($Q189&gt;=BR$4,IF($P189&lt;=BR$4,$I189,0),IF($S189&gt;=BR$4,IF($R189&lt;=BR$4,$I189,0),0)))))))),IF($J189="All Day",$I189,IF($K189="All Day",$I189,IF($K189&lt;=BR$4,0,IF($J189&lt;=BR$4,$I189,0)))))</f>
        <v>0</v>
      </c>
      <c r="BS189" s="101">
        <f>IF(Calculator!$I187="YES",IF($M189&gt;=BS$4,IF($L189&lt;=BS$4,$I189,0),IF($O189&gt;=BS$4,IF($N189&lt;=BS$4,$I189,0),IF($Q189&gt;=BS$4,IF($P189&lt;=BS$4,$I189,0),IF($S189&gt;=BS$4,IF($R189&lt;=BS$4,$I189,0),IF($M189&gt;=BS$4,IF($L189&lt;=BS$4,$I189,0),IF($O189&gt;=BS$4,IF($N189&lt;=BS$4,$I189,0),IF($Q189&gt;=BS$4,IF($P189&lt;=BS$4,$I189,0),IF($S189&gt;=BS$4,IF($R189&lt;=BS$4,$I189,0),0)))))))),IF($J189="All Day",$I189,IF($K189="All Day",$I189,IF($K189&lt;=BS$4,0,IF($J189&lt;=BS$4,$I189,0)))))</f>
        <v>0</v>
      </c>
      <c r="BT189" s="101">
        <f>IF(Calculator!$I187="YES",IF($M189&gt;=BT$4,IF($L189&lt;=BT$4,$I189,0),IF($O189&gt;=BT$4,IF($N189&lt;=BT$4,$I189,0),IF($Q189&gt;=BT$4,IF($P189&lt;=BT$4,$I189,0),IF($S189&gt;=BT$4,IF($R189&lt;=BT$4,$I189,0),IF($M189&gt;=BT$4,IF($L189&lt;=BT$4,$I189,0),IF($O189&gt;=BT$4,IF($N189&lt;=BT$4,$I189,0),IF($Q189&gt;=BT$4,IF($P189&lt;=BT$4,$I189,0),IF($S189&gt;=BT$4,IF($R189&lt;=BT$4,$I189,0),0)))))))),IF($J189="All Day",$I189,IF($K189="All Day",$I189,IF($K189&lt;=BT$4,0,IF($J189&lt;=BT$4,$I189,0)))))</f>
        <v>0</v>
      </c>
      <c r="BU189" s="101">
        <f>IF(Calculator!$I187="YES",IF($M189&gt;=BU$4,IF($L189&lt;=BU$4,$I189,0),IF($O189&gt;=BU$4,IF($N189&lt;=BU$4,$I189,0),IF($Q189&gt;=BU$4,IF($P189&lt;=BU$4,$I189,0),IF($S189&gt;=BU$4,IF($R189&lt;=BU$4,$I189,0),IF($M189&gt;=BU$4,IF($L189&lt;=BU$4,$I189,0),IF($O189&gt;=BU$4,IF($N189&lt;=BU$4,$I189,0),IF($Q189&gt;=BU$4,IF($P189&lt;=BU$4,$I189,0),IF($S189&gt;=BU$4,IF($R189&lt;=BU$4,$I189,0),0)))))))),IF($J189="All Day",$I189,IF($K189="All Day",$I189,IF($K189&lt;=BU$4,0,IF($J189&lt;=BU$4,$I189,0)))))</f>
        <v>0</v>
      </c>
      <c r="BV189" s="101">
        <f>IF(Calculator!$I187="YES",IF($M189&gt;=BV$4,IF($L189&lt;=BV$4,$I189,0),IF($O189&gt;=BV$4,IF($N189&lt;=BV$4,$I189,0),IF($Q189&gt;=BV$4,IF($P189&lt;=BV$4,$I189,0),IF($S189&gt;=BV$4,IF($R189&lt;=BV$4,$I189,0),IF($M189&gt;=BV$4,IF($L189&lt;=BV$4,$I189,0),IF($O189&gt;=BV$4,IF($N189&lt;=BV$4,$I189,0),IF($Q189&gt;=BV$4,IF($P189&lt;=BV$4,$I189,0),IF($S189&gt;=BV$4,IF($R189&lt;=BV$4,$I189,0),0)))))))),IF($J189="All Day",$I189,IF($K189="All Day",$I189,IF($K189&lt;=BV$4,0,IF($J189&lt;=BV$4,$I189,0)))))</f>
        <v>0</v>
      </c>
      <c r="BW189" s="101">
        <f>IF(Calculator!$I187="YES",IF($M189&gt;=BW$4,IF($L189&lt;=BW$4,$I189,0),IF($O189&gt;=BW$4,IF($N189&lt;=BW$4,$I189,0),IF($Q189&gt;=BW$4,IF($P189&lt;=BW$4,$I189,0),IF($S189&gt;=BW$4,IF($R189&lt;=BW$4,$I189,0),IF($M189&gt;=BW$4,IF($L189&lt;=BW$4,$I189,0),IF($O189&gt;=BW$4,IF($N189&lt;=BW$4,$I189,0),IF($Q189&gt;=BW$4,IF($P189&lt;=BW$4,$I189,0),IF($S189&gt;=BW$4,IF($R189&lt;=BW$4,$I189,0),0)))))))),IF($J189="All Day",$I189,IF($K189="All Day",$I189,IF($K189&lt;=BW$4,0,IF($J189&lt;=BW$4,$I189,0)))))</f>
        <v>0</v>
      </c>
      <c r="BX189" s="101">
        <f>IF(Calculator!$I187="YES",IF($M189&gt;=BX$4,IF($L189&lt;=BX$4,$I189,0),IF($O189&gt;=BX$4,IF($N189&lt;=BX$4,$I189,0),IF($Q189&gt;=BX$4,IF($P189&lt;=BX$4,$I189,0),IF($S189&gt;=BX$4,IF($R189&lt;=BX$4,$I189,0),IF($M189&gt;=BX$4,IF($L189&lt;=BX$4,$I189,0),IF($O189&gt;=BX$4,IF($N189&lt;=BX$4,$I189,0),IF($Q189&gt;=BX$4,IF($P189&lt;=BX$4,$I189,0),IF($S189&gt;=BX$4,IF($R189&lt;=BX$4,$I189,0),0)))))))),IF($J189="All Day",$I189,IF($K189="All Day",$I189,IF($K189&lt;=BX$4,0,IF($J189&lt;=BX$4,$I189,0)))))</f>
        <v>0</v>
      </c>
      <c r="BY189" s="101">
        <f>IF(Calculator!$I187="YES",IF($M189&gt;=BY$4,IF($L189&lt;=BY$4,$I189,0),IF($O189&gt;=BY$4,IF($N189&lt;=BY$4,$I189,0),IF($Q189&gt;=BY$4,IF($P189&lt;=BY$4,$I189,0),IF($S189&gt;=BY$4,IF($R189&lt;=BY$4,$I189,0),IF($M189&gt;=BY$4,IF($L189&lt;=BY$4,$I189,0),IF($O189&gt;=BY$4,IF($N189&lt;=BY$4,$I189,0),IF($Q189&gt;=BY$4,IF($P189&lt;=BY$4,$I189,0),IF($S189&gt;=BY$4,IF($R189&lt;=BY$4,$I189,0),0)))))))),IF($J189="All Day",$I189,IF($K189="All Day",$I189,IF($K189&lt;=BY$4,0,IF($J189&lt;=BY$4,$I189,0)))))</f>
        <v>0</v>
      </c>
      <c r="BZ189" s="101">
        <f>IF(Calculator!$I187="YES",IF($M189&gt;=BZ$4,IF($L189&lt;=BZ$4,$I189,0),IF($O189&gt;=BZ$4,IF($N189&lt;=BZ$4,$I189,0),IF($Q189&gt;=BZ$4,IF($P189&lt;=BZ$4,$I189,0),IF($S189&gt;=BZ$4,IF($R189&lt;=BZ$4,$I189,0),IF($M189&gt;=BZ$4,IF($L189&lt;=BZ$4,$I189,0),IF($O189&gt;=BZ$4,IF($N189&lt;=BZ$4,$I189,0),IF($Q189&gt;=BZ$4,IF($P189&lt;=BZ$4,$I189,0),IF($S189&gt;=BZ$4,IF($R189&lt;=BZ$4,$I189,0),0)))))))),IF($J189="All Day",$I189,IF($K189="All Day",$I189,IF($K189&lt;=BZ$4,0,IF($J189&lt;=BZ$4,$I189,0)))))</f>
        <v>0</v>
      </c>
      <c r="CA189" s="101">
        <f>IF(Calculator!$I187="YES",IF($M189&gt;=CA$4,IF($L189&lt;=CA$4,$I189,0),IF($O189&gt;=CA$4,IF($N189&lt;=CA$4,$I189,0),IF($Q189&gt;=CA$4,IF($P189&lt;=CA$4,$I189,0),IF($S189&gt;=CA$4,IF($R189&lt;=CA$4,$I189,0),IF($M189&gt;=CA$4,IF($L189&lt;=CA$4,$I189,0),IF($O189&gt;=CA$4,IF($N189&lt;=CA$4,$I189,0),IF($Q189&gt;=CA$4,IF($P189&lt;=CA$4,$I189,0),IF($S189&gt;=CA$4,IF($R189&lt;=CA$4,$I189,0),0)))))))),IF($J189="All Day",$I189,IF($K189="All Day",$I189,IF($K189&lt;=CA$4,0,IF($J189&lt;=CA$4,$I189,0)))))</f>
        <v>0</v>
      </c>
      <c r="CB189" s="101">
        <f>IF(Calculator!$I187="YES",IF($M189&gt;=CB$4,IF($L189&lt;=CB$4,$I189,0),IF($O189&gt;=CB$4,IF($N189&lt;=CB$4,$I189,0),IF($Q189&gt;=CB$4,IF($P189&lt;=CB$4,$I189,0),IF($S189&gt;=CB$4,IF($R189&lt;=CB$4,$I189,0),IF($M189&gt;=CB$4,IF($L189&lt;=CB$4,$I189,0),IF($O189&gt;=CB$4,IF($N189&lt;=CB$4,$I189,0),IF($Q189&gt;=CB$4,IF($P189&lt;=CB$4,$I189,0),IF($S189&gt;=CB$4,IF($R189&lt;=CB$4,$I189,0),0)))))))),IF($J189="All Day",$I189,IF($K189="All Day",$I189,IF($K189&lt;=CB$4,0,IF($J189&lt;=CB$4,$I189,0)))))</f>
        <v>0</v>
      </c>
      <c r="CC189" s="101">
        <f>IF(Calculator!$I187="YES",IF($M189&gt;=CC$4,IF($L189&lt;=CC$4,$I189,0),IF($O189&gt;=CC$4,IF($N189&lt;=CC$4,$I189,0),IF($Q189&gt;=CC$4,IF($P189&lt;=CC$4,$I189,0),IF($S189&gt;=CC$4,IF($R189&lt;=CC$4,$I189,0),IF($M189&gt;=CC$4,IF($L189&lt;=CC$4,$I189,0),IF($O189&gt;=CC$4,IF($N189&lt;=CC$4,$I189,0),IF($Q189&gt;=CC$4,IF($P189&lt;=CC$4,$I189,0),IF($S189&gt;=CC$4,IF($R189&lt;=CC$4,$I189,0),0)))))))),IF($J189="All Day",$I189,IF($K189="All Day",$I189,IF($K189&lt;=CC$4,0,IF($J189&lt;=CC$4,$I189,0)))))</f>
        <v>0</v>
      </c>
      <c r="CD189" s="101">
        <f>IF(Calculator!$I187="YES",IF($M189&gt;=CD$4,IF($L189&lt;=CD$4,$I189,0),IF($O189&gt;=CD$4,IF($N189&lt;=CD$4,$I189,0),IF($Q189&gt;=CD$4,IF($P189&lt;=CD$4,$I189,0),IF($S189&gt;=CD$4,IF($R189&lt;=CD$4,$I189,0),IF($M189&gt;=CD$4,IF($L189&lt;=CD$4,$I189,0),IF($O189&gt;=CD$4,IF($N189&lt;=CD$4,$I189,0),IF($Q189&gt;=CD$4,IF($P189&lt;=CD$4,$I189,0),IF($S189&gt;=CD$4,IF($R189&lt;=CD$4,$I189,0),0)))))))),IF($J189="All Day",$I189,IF($K189="All Day",$I189,IF($K189&lt;=CD$4,0,IF($J189&lt;=CD$4,$I189,0)))))</f>
        <v>0</v>
      </c>
      <c r="CE189" s="101">
        <f>IF(Calculator!$I187="YES",IF($M189&gt;=CE$4,IF($L189&lt;=CE$4,$I189,0),IF($O189&gt;=CE$4,IF($N189&lt;=CE$4,$I189,0),IF($Q189&gt;=CE$4,IF($P189&lt;=CE$4,$I189,0),IF($S189&gt;=CE$4,IF($R189&lt;=CE$4,$I189,0),IF($M189&gt;=CE$4,IF($L189&lt;=CE$4,$I189,0),IF($O189&gt;=CE$4,IF($N189&lt;=CE$4,$I189,0),IF($Q189&gt;=CE$4,IF($P189&lt;=CE$4,$I189,0),IF($S189&gt;=CE$4,IF($R189&lt;=CE$4,$I189,0),0)))))))),IF($J189="All Day",$I189,IF($K189="All Day",$I189,IF($K189&lt;=CE$4,0,IF($J189&lt;=CE$4,$I189,0)))))</f>
        <v>0</v>
      </c>
      <c r="CF189" s="101">
        <f>IF(Calculator!$I187="YES",IF($M189&gt;=CF$4,IF($L189&lt;=CF$4,$I189,0),IF($O189&gt;=CF$4,IF($N189&lt;=CF$4,$I189,0),IF($Q189&gt;=CF$4,IF($P189&lt;=CF$4,$I189,0),IF($S189&gt;=CF$4,IF($R189&lt;=CF$4,$I189,0),IF($M189&gt;=CF$4,IF($L189&lt;=CF$4,$I189,0),IF($O189&gt;=CF$4,IF($N189&lt;=CF$4,$I189,0),IF($Q189&gt;=CF$4,IF($P189&lt;=CF$4,$I189,0),IF($S189&gt;=CF$4,IF($R189&lt;=CF$4,$I189,0),0)))))))),IF($J189="All Day",$I189,IF($K189="All Day",$I189,IF($K189&lt;=CF$4,0,IF($J189&lt;=CF$4,$I189,0)))))</f>
        <v>0</v>
      </c>
      <c r="CG189" s="101">
        <f>IF(Calculator!$I187="YES",IF($M189&gt;=CG$4,IF($L189&lt;=CG$4,$I189,0),IF($O189&gt;=CG$4,IF($N189&lt;=CG$4,$I189,0),IF($Q189&gt;=CG$4,IF($P189&lt;=CG$4,$I189,0),IF($S189&gt;=CG$4,IF($R189&lt;=CG$4,$I189,0),IF($M189&gt;=CG$4,IF($L189&lt;=CG$4,$I189,0),IF($O189&gt;=CG$4,IF($N189&lt;=CG$4,$I189,0),IF($Q189&gt;=CG$4,IF($P189&lt;=CG$4,$I189,0),IF($S189&gt;=CG$4,IF($R189&lt;=CG$4,$I189,0),0)))))))),IF($J189="All Day",$I189,IF($K189="All Day",$I189,IF($K189&lt;=CG$4,0,IF($J189&lt;=CG$4,$I189,0)))))</f>
        <v>0</v>
      </c>
      <c r="CH189" s="101">
        <f>IF(Calculator!$I187="YES",IF($M189&gt;=CH$4,IF($L189&lt;=CH$4,$I189,0),IF($O189&gt;=CH$4,IF($N189&lt;=CH$4,$I189,0),IF($Q189&gt;=CH$4,IF($P189&lt;=CH$4,$I189,0),IF($S189&gt;=CH$4,IF($R189&lt;=CH$4,$I189,0),IF($M189&gt;=CH$4,IF($L189&lt;=CH$4,$I189,0),IF($O189&gt;=CH$4,IF($N189&lt;=CH$4,$I189,0),IF($Q189&gt;=CH$4,IF($P189&lt;=CH$4,$I189,0),IF($S189&gt;=CH$4,IF($R189&lt;=CH$4,$I189,0),0)))))))),IF($J189="All Day",$I189,IF($K189="All Day",$I189,IF($K189&lt;=CH$4,0,IF($J189&lt;=CH$4,$I189,0)))))</f>
        <v>0</v>
      </c>
      <c r="CI189" s="101">
        <f>IF(Calculator!$I187="YES",IF($M189&gt;=CI$4,IF($L189&lt;=CI$4,$I189,0),IF($O189&gt;=CI$4,IF($N189&lt;=CI$4,$I189,0),IF($Q189&gt;=CI$4,IF($P189&lt;=CI$4,$I189,0),IF($S189&gt;=CI$4,IF($R189&lt;=CI$4,$I189,0),IF($M189&gt;=CI$4,IF($L189&lt;=CI$4,$I189,0),IF($O189&gt;=CI$4,IF($N189&lt;=CI$4,$I189,0),IF($Q189&gt;=CI$4,IF($P189&lt;=CI$4,$I189,0),IF($S189&gt;=CI$4,IF($R189&lt;=CI$4,$I189,0),0)))))))),IF($J189="All Day",$I189,IF($K189="All Day",$I189,IF($K189&lt;=CI$4,0,IF($J189&lt;=CI$4,$I189,0)))))</f>
        <v>0</v>
      </c>
      <c r="CJ189" s="101">
        <f>IF(Calculator!$I187="YES",IF($M189&gt;=CJ$4,IF($L189&lt;=CJ$4,$I189,0),IF($O189&gt;=CJ$4,IF($N189&lt;=CJ$4,$I189,0),IF($Q189&gt;=CJ$4,IF($P189&lt;=CJ$4,$I189,0),IF($S189&gt;=CJ$4,IF($R189&lt;=CJ$4,$I189,0),IF($M189&gt;=CJ$4,IF($L189&lt;=CJ$4,$I189,0),IF($O189&gt;=CJ$4,IF($N189&lt;=CJ$4,$I189,0),IF($Q189&gt;=CJ$4,IF($P189&lt;=CJ$4,$I189,0),IF($S189&gt;=CJ$4,IF($R189&lt;=CJ$4,$I189,0),0)))))))),IF($J189="All Day",$I189,IF($K189="All Day",$I189,IF($K189&lt;=CJ$4,0,IF($J189&lt;=CJ$4,$I189,0)))))</f>
        <v>0</v>
      </c>
      <c r="CK189" s="101">
        <f>IF(Calculator!$I187="YES",IF($M189&gt;=CK$4,IF($L189&lt;=CK$4,$I189,0),IF($O189&gt;=CK$4,IF($N189&lt;=CK$4,$I189,0),IF($Q189&gt;=CK$4,IF($P189&lt;=CK$4,$I189,0),IF($S189&gt;=CK$4,IF($R189&lt;=CK$4,$I189,0),IF($M189&gt;=CK$4,IF($L189&lt;=CK$4,$I189,0),IF($O189&gt;=CK$4,IF($N189&lt;=CK$4,$I189,0),IF($Q189&gt;=CK$4,IF($P189&lt;=CK$4,$I189,0),IF($S189&gt;=CK$4,IF($R189&lt;=CK$4,$I189,0),0)))))))),IF($J189="All Day",$I189,IF($K189="All Day",$I189,IF($K189&lt;=CK$4,0,IF($J189&lt;=CK$4,$I189,0)))))</f>
        <v>0</v>
      </c>
      <c r="CL189" s="101">
        <f>IF(Calculator!$I187="YES",IF($M189&gt;=CL$4,IF($L189&lt;=CL$4,$I189,0),IF($O189&gt;=CL$4,IF($N189&lt;=CL$4,$I189,0),IF($Q189&gt;=CL$4,IF($P189&lt;=CL$4,$I189,0),IF($S189&gt;=CL$4,IF($R189&lt;=CL$4,$I189,0),IF($M189&gt;=CL$4,IF($L189&lt;=CL$4,$I189,0),IF($O189&gt;=CL$4,IF($N189&lt;=CL$4,$I189,0),IF($Q189&gt;=CL$4,IF($P189&lt;=CL$4,$I189,0),IF($S189&gt;=CL$4,IF($R189&lt;=CL$4,$I189,0),0)))))))),IF($J189="All Day",$I189,IF($K189="All Day",$I189,IF($K189&lt;=CL$4,0,IF($J189&lt;=CL$4,$I189,0)))))</f>
        <v>0</v>
      </c>
      <c r="CM189" s="101">
        <f>IF(Calculator!$I187="YES",IF($M189&gt;=CM$4,IF($L189&lt;=CM$4,$I189,0),IF($O189&gt;=CM$4,IF($N189&lt;=CM$4,$I189,0),IF($Q189&gt;=CM$4,IF($P189&lt;=CM$4,$I189,0),IF($S189&gt;=CM$4,IF($R189&lt;=CM$4,$I189,0),IF($M189&gt;=CM$4,IF($L189&lt;=CM$4,$I189,0),IF($O189&gt;=CM$4,IF($N189&lt;=CM$4,$I189,0),IF($Q189&gt;=CM$4,IF($P189&lt;=CM$4,$I189,0),IF($S189&gt;=CM$4,IF($R189&lt;=CM$4,$I189,0),0)))))))),IF($J189="All Day",$I189,IF($K189="All Day",$I189,IF($K189&lt;=CM$4,0,IF($J189&lt;=CM$4,$I189,0)))))</f>
        <v>0</v>
      </c>
      <c r="CN189" s="101">
        <f>IF(Calculator!$I187="YES",IF($M189&gt;=CN$4,IF($L189&lt;=CN$4,$I189,0),IF($O189&gt;=CN$4,IF($N189&lt;=CN$4,$I189,0),IF($Q189&gt;=CN$4,IF($P189&lt;=CN$4,$I189,0),IF($S189&gt;=CN$4,IF($R189&lt;=CN$4,$I189,0),IF($M189&gt;=CN$4,IF($L189&lt;=CN$4,$I189,0),IF($O189&gt;=CN$4,IF($N189&lt;=CN$4,$I189,0),IF($Q189&gt;=CN$4,IF($P189&lt;=CN$4,$I189,0),IF($S189&gt;=CN$4,IF($R189&lt;=CN$4,$I189,0),0)))))))),IF($J189="All Day",$I189,IF($K189="All Day",$I189,IF($K189&lt;=CN$4,0,IF($J189&lt;=CN$4,$I189,0)))))</f>
        <v>0</v>
      </c>
      <c r="CO189" s="101">
        <f>IF(Calculator!$I187="YES",IF($M189&gt;=CO$4,IF($L189&lt;=CO$4,$I189,0),IF($O189&gt;=CO$4,IF($N189&lt;=CO$4,$I189,0),IF($Q189&gt;=CO$4,IF($P189&lt;=CO$4,$I189,0),IF($S189&gt;=CO$4,IF($R189&lt;=CO$4,$I189,0),IF($M189&gt;=CO$4,IF($L189&lt;=CO$4,$I189,0),IF($O189&gt;=CO$4,IF($N189&lt;=CO$4,$I189,0),IF($Q189&gt;=CO$4,IF($P189&lt;=CO$4,$I189,0),IF($S189&gt;=CO$4,IF($R189&lt;=CO$4,$I189,0),0)))))))),IF($J189="All Day",$I189,IF($K189="All Day",$I189,IF($K189&lt;=CO$4,0,IF($J189&lt;=CO$4,$I189,0)))))</f>
        <v>0</v>
      </c>
      <c r="CP189" s="101">
        <f>IF(Calculator!$I187="YES",IF($M189&gt;=CP$4,IF($L189&lt;=CP$4,$I189,0),IF($O189&gt;=CP$4,IF($N189&lt;=CP$4,$I189,0),IF($Q189&gt;=CP$4,IF($P189&lt;=CP$4,$I189,0),IF($S189&gt;=CP$4,IF($R189&lt;=CP$4,$I189,0),IF($M189&gt;=CP$4,IF($L189&lt;=CP$4,$I189,0),IF($O189&gt;=CP$4,IF($N189&lt;=CP$4,$I189,0),IF($Q189&gt;=CP$4,IF($P189&lt;=CP$4,$I189,0),IF($S189&gt;=CP$4,IF($R189&lt;=CP$4,$I189,0),0)))))))),IF($J189="All Day",$I189,IF($K189="All Day",$I189,IF($K189&lt;=CP$4,0,IF($J189&lt;=CP$4,$I189,0)))))</f>
        <v>0</v>
      </c>
      <c r="CQ189" s="101">
        <f>IF(Calculator!$I187="YES",IF($M189&gt;=CQ$4,IF($L189&lt;=CQ$4,$I189,0),IF($O189&gt;=CQ$4,IF($N189&lt;=CQ$4,$I189,0),IF($Q189&gt;=CQ$4,IF($P189&lt;=CQ$4,$I189,0),IF($S189&gt;=CQ$4,IF($R189&lt;=CQ$4,$I189,0),IF($M189&gt;=CQ$4,IF($L189&lt;=CQ$4,$I189,0),IF($O189&gt;=CQ$4,IF($N189&lt;=CQ$4,$I189,0),IF($Q189&gt;=CQ$4,IF($P189&lt;=CQ$4,$I189,0),IF($S189&gt;=CQ$4,IF($R189&lt;=CQ$4,$I189,0),0)))))))),IF($J189="All Day",$I189,IF($K189="All Day",$I189,IF($K189&lt;=CQ$4,0,IF($J189&lt;=CQ$4,$I189,0)))))</f>
        <v>0</v>
      </c>
      <c r="CR189" s="101">
        <f>IF(Calculator!$I187="YES",IF($M189&gt;=CR$4,IF($L189&lt;=CR$4,$I189,0),IF($O189&gt;=CR$4,IF($N189&lt;=CR$4,$I189,0),IF($Q189&gt;=CR$4,IF($P189&lt;=CR$4,$I189,0),IF($S189&gt;=CR$4,IF($R189&lt;=CR$4,$I189,0),IF($M189&gt;=CR$4,IF($L189&lt;=CR$4,$I189,0),IF($O189&gt;=CR$4,IF($N189&lt;=CR$4,$I189,0),IF($Q189&gt;=CR$4,IF($P189&lt;=CR$4,$I189,0),IF($S189&gt;=CR$4,IF($R189&lt;=CR$4,$I189,0),0)))))))),IF($J189="All Day",$I189,IF($K189="All Day",$I189,IF($K189&lt;=CR$4,0,IF($J189&lt;=CR$4,$I189,0)))))</f>
        <v>0</v>
      </c>
      <c r="CS189" s="101">
        <f>IF(Calculator!$I187="YES",IF($M189&gt;=CS$4,IF($L189&lt;=CS$4,$I189,0),IF($O189&gt;=CS$4,IF($N189&lt;=CS$4,$I189,0),IF($Q189&gt;=CS$4,IF($P189&lt;=CS$4,$I189,0),IF($S189&gt;=CS$4,IF($R189&lt;=CS$4,$I189,0),IF($M189&gt;=CS$4,IF($L189&lt;=CS$4,$I189,0),IF($O189&gt;=CS$4,IF($N189&lt;=CS$4,$I189,0),IF($Q189&gt;=CS$4,IF($P189&lt;=CS$4,$I189,0),IF($S189&gt;=CS$4,IF($R189&lt;=CS$4,$I189,0),0)))))))),IF($J189="All Day",$I189,IF($K189="All Day",$I189,IF($K189&lt;=CS$4,0,IF($J189&lt;=CS$4,$I189,0)))))</f>
        <v>0</v>
      </c>
      <c r="CT189" s="101">
        <f>IF(Calculator!$I187="YES",IF($M189&gt;=CT$4,IF($L189&lt;=CT$4,$I189,0),IF($O189&gt;=CT$4,IF($N189&lt;=CT$4,$I189,0),IF($Q189&gt;=CT$4,IF($P189&lt;=CT$4,$I189,0),IF($S189&gt;=CT$4,IF($R189&lt;=CT$4,$I189,0),IF($M189&gt;=CT$4,IF($L189&lt;=CT$4,$I189,0),IF($O189&gt;=CT$4,IF($N189&lt;=CT$4,$I189,0),IF($Q189&gt;=CT$4,IF($P189&lt;=CT$4,$I189,0),IF($S189&gt;=CT$4,IF($R189&lt;=CT$4,$I189,0),0)))))))),IF($J189="All Day",$I189,IF($K189="All Day",$I189,IF($K189&lt;=CT$4,0,IF($J189&lt;=CT$4,$I189,0)))))</f>
        <v>0</v>
      </c>
      <c r="CU189" s="101">
        <f>IF(Calculator!$I187="YES",IF($M189&gt;=CU$4,IF($L189&lt;=CU$4,$I189,0),IF($O189&gt;=CU$4,IF($N189&lt;=CU$4,$I189,0),IF($Q189&gt;=CU$4,IF($P189&lt;=CU$4,$I189,0),IF($S189&gt;=CU$4,IF($R189&lt;=CU$4,$I189,0),IF($M189&gt;=CU$4,IF($L189&lt;=CU$4,$I189,0),IF($O189&gt;=CU$4,IF($N189&lt;=CU$4,$I189,0),IF($Q189&gt;=CU$4,IF($P189&lt;=CU$4,$I189,0),IF($S189&gt;=CU$4,IF($R189&lt;=CU$4,$I189,0),0)))))))),IF($J189="All Day",$I189,IF($K189="All Day",$I189,IF($K189&lt;=CU$4,0,IF($J189&lt;=CU$4,$I189,0)))))</f>
        <v>0</v>
      </c>
      <c r="CV189" s="101">
        <f>IF(Calculator!$I187="YES",IF($M189&gt;=CV$4,IF($L189&lt;=CV$4,$I189,0),IF($O189&gt;=CV$4,IF($N189&lt;=CV$4,$I189,0),IF($Q189&gt;=CV$4,IF($P189&lt;=CV$4,$I189,0),IF($S189&gt;=CV$4,IF($R189&lt;=CV$4,$I189,0),IF($M189&gt;=CV$4,IF($L189&lt;=CV$4,$I189,0),IF($O189&gt;=CV$4,IF($N189&lt;=CV$4,$I189,0),IF($Q189&gt;=CV$4,IF($P189&lt;=CV$4,$I189,0),IF($S189&gt;=CV$4,IF($R189&lt;=CV$4,$I189,0),0)))))))),IF($J189="All Day",$I189,IF($K189="All Day",$I189,IF($K189&lt;=CV$4,0,IF($J189&lt;=CV$4,$I189,0)))))</f>
        <v>0</v>
      </c>
      <c r="CW189" s="101">
        <f>IF(Calculator!$I187="YES",IF($M189&gt;=CW$4,IF($L189&lt;=CW$4,$I189,0),IF($O189&gt;=CW$4,IF($N189&lt;=CW$4,$I189,0),IF($Q189&gt;=CW$4,IF($P189&lt;=CW$4,$I189,0),IF($S189&gt;=CW$4,IF($R189&lt;=CW$4,$I189,0),IF($M189&gt;=CW$4,IF($L189&lt;=CW$4,$I189,0),IF($O189&gt;=CW$4,IF($N189&lt;=CW$4,$I189,0),IF($Q189&gt;=CW$4,IF($P189&lt;=CW$4,$I189,0),IF($S189&gt;=CW$4,IF($R189&lt;=CW$4,$I189,0),0)))))))),IF($J189="All Day",$I189,IF($K189="All Day",$I189,IF($K189&lt;=CW$4,0,IF($J189&lt;=CW$4,$I189,0)))))</f>
        <v>0</v>
      </c>
      <c r="CX189" s="101">
        <f>IF(Calculator!$I187="YES",IF($M189&gt;=CX$4,IF($L189&lt;=CX$4,$I189,0),IF($O189&gt;=CX$4,IF($N189&lt;=CX$4,$I189,0),IF($Q189&gt;=CX$4,IF($P189&lt;=CX$4,$I189,0),IF($S189&gt;=CX$4,IF($R189&lt;=CX$4,$I189,0),IF($M189&gt;=CX$4,IF($L189&lt;=CX$4,$I189,0),IF($O189&gt;=CX$4,IF($N189&lt;=CX$4,$I189,0),IF($Q189&gt;=CX$4,IF($P189&lt;=CX$4,$I189,0),IF($S189&gt;=CX$4,IF($R189&lt;=CX$4,$I189,0),0)))))))),IF($J189="All Day",$I189,IF($K189="All Day",$I189,IF($K189&lt;=CX$4,0,IF($J189&lt;=CX$4,$I189,0)))))</f>
        <v>0</v>
      </c>
      <c r="CY189" s="101">
        <f>IF(Calculator!$I187="YES",IF($M189&gt;=CY$4,IF($L189&lt;=CY$4,$I189,0),IF($O189&gt;=CY$4,IF($N189&lt;=CY$4,$I189,0),IF($Q189&gt;=CY$4,IF($P189&lt;=CY$4,$I189,0),IF($S189&gt;=CY$4,IF($R189&lt;=CY$4,$I189,0),IF($M189&gt;=CY$4,IF($L189&lt;=CY$4,$I189,0),IF($O189&gt;=CY$4,IF($N189&lt;=CY$4,$I189,0),IF($Q189&gt;=CY$4,IF($P189&lt;=CY$4,$I189,0),IF($S189&gt;=CY$4,IF($R189&lt;=CY$4,$I189,0),0)))))))),IF($J189="All Day",$I189,IF($K189="All Day",$I189,IF($K189&lt;=CY$4,0,IF($J189&lt;=CY$4,$I189,0)))))</f>
        <v>0</v>
      </c>
      <c r="CZ189" s="101">
        <f>IF(Calculator!$I187="YES",IF($M189&gt;=CZ$4,IF($L189&lt;=CZ$4,$I189,0),IF($O189&gt;=CZ$4,IF($N189&lt;=CZ$4,$I189,0),IF($Q189&gt;=CZ$4,IF($P189&lt;=CZ$4,$I189,0),IF($S189&gt;=CZ$4,IF($R189&lt;=CZ$4,$I189,0),IF($M189&gt;=CZ$4,IF($L189&lt;=CZ$4,$I189,0),IF($O189&gt;=CZ$4,IF($N189&lt;=CZ$4,$I189,0),IF($Q189&gt;=CZ$4,IF($P189&lt;=CZ$4,$I189,0),IF($S189&gt;=CZ$4,IF($R189&lt;=CZ$4,$I189,0),0)))))))),IF($J189="All Day",$I189,IF($K189="All Day",$I189,IF($K189&lt;=CZ$4,0,IF($J189&lt;=CZ$4,$I189,0)))))</f>
        <v>0</v>
      </c>
      <c r="DA189" s="101">
        <f>IF(Calculator!$I187="YES",IF($M189&gt;=DA$4,IF($L189&lt;=DA$4,$I189,0),IF($O189&gt;=DA$4,IF($N189&lt;=DA$4,$I189,0),IF($Q189&gt;=DA$4,IF($P189&lt;=DA$4,$I189,0),IF($S189&gt;=DA$4,IF($R189&lt;=DA$4,$I189,0),IF($M189&gt;=DA$4,IF($L189&lt;=DA$4,$I189,0),IF($O189&gt;=DA$4,IF($N189&lt;=DA$4,$I189,0),IF($Q189&gt;=DA$4,IF($P189&lt;=DA$4,$I189,0),IF($S189&gt;=DA$4,IF($R189&lt;=DA$4,$I189,0),0)))))))),IF($J189="All Day",$I189,IF($K189="All Day",$I189,IF($K189&lt;=DA$4,0,IF($J189&lt;=DA$4,$I189,0)))))</f>
        <v>0</v>
      </c>
      <c r="DB189" s="101">
        <f>IF(Calculator!$I187="YES",IF($M189&gt;=DB$4,IF($L189&lt;=DB$4,$I189,0),IF($O189&gt;=DB$4,IF($N189&lt;=DB$4,$I189,0),IF($Q189&gt;=DB$4,IF($P189&lt;=DB$4,$I189,0),IF($S189&gt;=DB$4,IF($R189&lt;=DB$4,$I189,0),IF($M189&gt;=DB$4,IF($L189&lt;=DB$4,$I189,0),IF($O189&gt;=DB$4,IF($N189&lt;=DB$4,$I189,0),IF($Q189&gt;=DB$4,IF($P189&lt;=DB$4,$I189,0),IF($S189&gt;=DB$4,IF($R189&lt;=DB$4,$I189,0),0)))))))),IF($J189="All Day",$I189,IF($K189="All Day",$I189,IF($K189&lt;=DB$4,0,IF($J189&lt;=DB$4,$I189,0)))))</f>
        <v>0</v>
      </c>
      <c r="DC189" s="101">
        <f>IF(Calculator!$I187="YES",IF($M189&gt;=DC$4,IF($L189&lt;=DC$4,$I189,0),IF($O189&gt;=DC$4,IF($N189&lt;=DC$4,$I189,0),IF($Q189&gt;=DC$4,IF($P189&lt;=DC$4,$I189,0),IF($S189&gt;=DC$4,IF($R189&lt;=DC$4,$I189,0),IF($M189&gt;=DC$4,IF($L189&lt;=DC$4,$I189,0),IF($O189&gt;=DC$4,IF($N189&lt;=DC$4,$I189,0),IF($Q189&gt;=DC$4,IF($P189&lt;=DC$4,$I189,0),IF($S189&gt;=DC$4,IF($R189&lt;=DC$4,$I189,0),0)))))))),IF($J189="All Day",$I189,IF($K189="All Day",$I189,IF($K189&lt;=DC$4,0,IF($J189&lt;=DC$4,$I189,0)))))</f>
        <v>0</v>
      </c>
      <c r="DD189" s="101">
        <f>IF(Calculator!$I187="YES",IF($M189&gt;=DD$4,IF($L189&lt;=DD$4,$I189,0),IF($O189&gt;=DD$4,IF($N189&lt;=DD$4,$I189,0),IF($Q189&gt;=DD$4,IF($P189&lt;=DD$4,$I189,0),IF($S189&gt;=DD$4,IF($R189&lt;=DD$4,$I189,0),IF($M189&gt;=DD$4,IF($L189&lt;=DD$4,$I189,0),IF($O189&gt;=DD$4,IF($N189&lt;=DD$4,$I189,0),IF($Q189&gt;=DD$4,IF($P189&lt;=DD$4,$I189,0),IF($S189&gt;=DD$4,IF($R189&lt;=DD$4,$I189,0),0)))))))),IF($J189="All Day",$I189,IF($K189="All Day",$I189,IF($K189&lt;=DD$4,0,IF($J189&lt;=DD$4,$I189,0)))))</f>
        <v>0</v>
      </c>
      <c r="DE189" s="101">
        <f>IF(Calculator!$I187="YES",IF($M189&gt;=DE$4,IF($L189&lt;=DE$4,$I189,0),IF($O189&gt;=DE$4,IF($N189&lt;=DE$4,$I189,0),IF($Q189&gt;=DE$4,IF($P189&lt;=DE$4,$I189,0),IF($S189&gt;=DE$4,IF($R189&lt;=DE$4,$I189,0),IF($M189&gt;=DE$4,IF($L189&lt;=DE$4,$I189,0),IF($O189&gt;=DE$4,IF($N189&lt;=DE$4,$I189,0),IF($Q189&gt;=DE$4,IF($P189&lt;=DE$4,$I189,0),IF($S189&gt;=DE$4,IF($R189&lt;=DE$4,$I189,0),0)))))))),IF($J189="All Day",$I189,IF($K189="All Day",$I189,IF($K189&lt;=DE$4,0,IF($J189&lt;=DE$4,$I189,0)))))</f>
        <v>0</v>
      </c>
      <c r="DF189" s="101">
        <f>IF(Calculator!$I187="YES",IF($M189&gt;=DF$4,IF($L189&lt;=DF$4,$I189,0),IF($O189&gt;=DF$4,IF($N189&lt;=DF$4,$I189,0),IF($Q189&gt;=DF$4,IF($P189&lt;=DF$4,$I189,0),IF($S189&gt;=DF$4,IF($R189&lt;=DF$4,$I189,0),IF($M189&gt;=DF$4,IF($L189&lt;=DF$4,$I189,0),IF($O189&gt;=DF$4,IF($N189&lt;=DF$4,$I189,0),IF($Q189&gt;=DF$4,IF($P189&lt;=DF$4,$I189,0),IF($S189&gt;=DF$4,IF($R189&lt;=DF$4,$I189,0),0)))))))),IF($J189="All Day",$I189,IF($K189="All Day",$I189,IF($K189&lt;=DF$4,0,IF($J189&lt;=DF$4,$I189,0)))))</f>
        <v>0</v>
      </c>
      <c r="DG189" s="101">
        <f>IF(Calculator!$I187="YES",IF($M189&gt;=DG$4,IF($L189&lt;=DG$4,$I189,0),IF($O189&gt;=DG$4,IF($N189&lt;=DG$4,$I189,0),IF($Q189&gt;=DG$4,IF($P189&lt;=DG$4,$I189,0),IF($S189&gt;=DG$4,IF($R189&lt;=DG$4,$I189,0),IF($M189&gt;=DG$4,IF($L189&lt;=DG$4,$I189,0),IF($O189&gt;=DG$4,IF($N189&lt;=DG$4,$I189,0),IF($Q189&gt;=DG$4,IF($P189&lt;=DG$4,$I189,0),IF($S189&gt;=DG$4,IF($R189&lt;=DG$4,$I189,0),0)))))))),IF($J189="All Day",$I189,IF($K189="All Day",$I189,IF($K189&lt;=DG$4,0,IF($J189&lt;=DG$4,$I189,0)))))</f>
        <v>0</v>
      </c>
      <c r="DH189" s="101">
        <f>IF(Calculator!$I187="YES",IF($M189&gt;=DH$4,IF($L189&lt;=DH$4,$I189,0),IF($O189&gt;=DH$4,IF($N189&lt;=DH$4,$I189,0),IF($Q189&gt;=DH$4,IF($P189&lt;=DH$4,$I189,0),IF($S189&gt;=DH$4,IF($R189&lt;=DH$4,$I189,0),IF($M189&gt;=DH$4,IF($L189&lt;=DH$4,$I189,0),IF($O189&gt;=DH$4,IF($N189&lt;=DH$4,$I189,0),IF($Q189&gt;=DH$4,IF($P189&lt;=DH$4,$I189,0),IF($S189&gt;=DH$4,IF($R189&lt;=DH$4,$I189,0),0)))))))),IF($J189="All Day",$I189,IF($K189="All Day",$I189,IF($K189&lt;=DH$4,0,IF($J189&lt;=DH$4,$I189,0)))))</f>
        <v>0</v>
      </c>
      <c r="DI189" s="101">
        <f>IF(Calculator!$I187="YES",IF($M189&gt;=DI$4,IF($L189&lt;=DI$4,$I189,0),IF($O189&gt;=DI$4,IF($N189&lt;=DI$4,$I189,0),IF($Q189&gt;=DI$4,IF($P189&lt;=DI$4,$I189,0),IF($S189&gt;=DI$4,IF($R189&lt;=DI$4,$I189,0),IF($M189&gt;=DI$4,IF($L189&lt;=DI$4,$I189,0),IF($O189&gt;=DI$4,IF($N189&lt;=DI$4,$I189,0),IF($Q189&gt;=DI$4,IF($P189&lt;=DI$4,$I189,0),IF($S189&gt;=DI$4,IF($R189&lt;=DI$4,$I189,0),0)))))))),IF($J189="All Day",$I189,IF($K189="All Day",$I189,IF($K189&lt;=DI$4,0,IF($J189&lt;=DI$4,$I189,0)))))</f>
        <v>0</v>
      </c>
      <c r="DJ189" s="101">
        <f>IF(Calculator!$I187="YES",IF($M189&gt;=DJ$4,IF($L189&lt;=DJ$4,$I189,0),IF($O189&gt;=DJ$4,IF($N189&lt;=DJ$4,$I189,0),IF($Q189&gt;=DJ$4,IF($P189&lt;=DJ$4,$I189,0),IF($S189&gt;=DJ$4,IF($R189&lt;=DJ$4,$I189,0),IF($M189&gt;=DJ$4,IF($L189&lt;=DJ$4,$I189,0),IF($O189&gt;=DJ$4,IF($N189&lt;=DJ$4,$I189,0),IF($Q189&gt;=DJ$4,IF($P189&lt;=DJ$4,$I189,0),IF($S189&gt;=DJ$4,IF($R189&lt;=DJ$4,$I189,0),0)))))))),IF($J189="All Day",$I189,IF($K189="All Day",$I189,IF($K189&lt;=DJ$4,0,IF($J189&lt;=DJ$4,$I189,0)))))</f>
        <v>0</v>
      </c>
      <c r="DK189" s="101">
        <f>IF(Calculator!$I187="YES",IF($M189&gt;=DK$4,IF($L189&lt;=DK$4,$I189,0),IF($O189&gt;=DK$4,IF($N189&lt;=DK$4,$I189,0),IF($Q189&gt;=DK$4,IF($P189&lt;=DK$4,$I189,0),IF($S189&gt;=DK$4,IF($R189&lt;=DK$4,$I189,0),IF($M189&gt;=DK$4,IF($L189&lt;=DK$4,$I189,0),IF($O189&gt;=DK$4,IF($N189&lt;=DK$4,$I189,0),IF($Q189&gt;=DK$4,IF($P189&lt;=DK$4,$I189,0),IF($S189&gt;=DK$4,IF($R189&lt;=DK$4,$I189,0),0)))))))),IF($J189="All Day",$I189,IF($K189="All Day",$I189,IF($K189&lt;=DK$4,0,IF($J189&lt;=DK$4,$I189,0)))))</f>
        <v>0</v>
      </c>
      <c r="DL189" s="101">
        <f>IF(Calculator!$I187="YES",IF($M189&gt;=DL$4,IF($L189&lt;=DL$4,$I189,0),IF($O189&gt;=DL$4,IF($N189&lt;=DL$4,$I189,0),IF($Q189&gt;=DL$4,IF($P189&lt;=DL$4,$I189,0),IF($S189&gt;=DL$4,IF($R189&lt;=DL$4,$I189,0),IF($M189&gt;=DL$4,IF($L189&lt;=DL$4,$I189,0),IF($O189&gt;=DL$4,IF($N189&lt;=DL$4,$I189,0),IF($Q189&gt;=DL$4,IF($P189&lt;=DL$4,$I189,0),IF($S189&gt;=DL$4,IF($R189&lt;=DL$4,$I189,0),0)))))))),IF($J189="All Day",$I189,IF($K189="All Day",$I189,IF($K189&lt;=DL$4,0,IF($J189&lt;=DL$4,$I189,0)))))</f>
        <v>0</v>
      </c>
      <c r="DN189" s="110">
        <f>IF(Calculator!$F187="Winter only usage",1,0)</f>
        <v>0</v>
      </c>
      <c r="DO189" s="109">
        <f t="shared" si="1082"/>
        <v>0</v>
      </c>
      <c r="DP189" s="109">
        <f t="shared" si="1083"/>
        <v>0</v>
      </c>
      <c r="DQ189" s="109">
        <f t="shared" si="1084"/>
        <v>0</v>
      </c>
      <c r="DR189" s="109">
        <f t="shared" si="1085"/>
        <v>0</v>
      </c>
      <c r="DS189" s="109">
        <f t="shared" si="1086"/>
        <v>0</v>
      </c>
      <c r="DT189" s="109">
        <f t="shared" si="1087"/>
        <v>0</v>
      </c>
      <c r="DU189" s="109">
        <f t="shared" si="1088"/>
        <v>0</v>
      </c>
      <c r="DV189" s="109">
        <f t="shared" si="1089"/>
        <v>0</v>
      </c>
      <c r="DW189" s="109">
        <f t="shared" si="1090"/>
        <v>0</v>
      </c>
      <c r="DX189" s="109">
        <f t="shared" si="1091"/>
        <v>0</v>
      </c>
      <c r="DY189" s="109">
        <f t="shared" si="1092"/>
        <v>0</v>
      </c>
      <c r="DZ189" s="109">
        <f t="shared" si="1093"/>
        <v>0</v>
      </c>
      <c r="EA189" s="109">
        <f t="shared" si="1094"/>
        <v>0</v>
      </c>
      <c r="EB189" s="109">
        <f t="shared" si="1095"/>
        <v>0</v>
      </c>
      <c r="EC189" s="109">
        <f t="shared" si="1096"/>
        <v>0</v>
      </c>
      <c r="ED189" s="109">
        <f t="shared" si="1097"/>
        <v>0</v>
      </c>
      <c r="EE189" s="109">
        <f t="shared" si="1098"/>
        <v>0</v>
      </c>
      <c r="EF189" s="109">
        <f t="shared" si="1099"/>
        <v>0</v>
      </c>
      <c r="EG189" s="109">
        <f t="shared" si="1100"/>
        <v>0</v>
      </c>
      <c r="EH189" s="109">
        <f t="shared" si="1101"/>
        <v>0</v>
      </c>
      <c r="EI189" s="109">
        <f t="shared" si="1102"/>
        <v>0</v>
      </c>
      <c r="EJ189" s="109">
        <f t="shared" si="1103"/>
        <v>0</v>
      </c>
      <c r="EK189" s="109">
        <f t="shared" si="1104"/>
        <v>0</v>
      </c>
      <c r="EL189" s="109">
        <f t="shared" si="1105"/>
        <v>0</v>
      </c>
      <c r="EM189" s="109">
        <f t="shared" si="1106"/>
        <v>0</v>
      </c>
      <c r="EN189" s="109">
        <f t="shared" si="1107"/>
        <v>0</v>
      </c>
      <c r="EO189" s="109">
        <f t="shared" si="1108"/>
        <v>0</v>
      </c>
      <c r="EP189" s="109">
        <f t="shared" si="1109"/>
        <v>0</v>
      </c>
      <c r="EQ189" s="109">
        <f t="shared" si="1110"/>
        <v>0</v>
      </c>
      <c r="ER189" s="109">
        <f t="shared" si="1111"/>
        <v>0</v>
      </c>
      <c r="ES189" s="109">
        <f t="shared" si="1112"/>
        <v>0</v>
      </c>
      <c r="ET189" s="109">
        <f t="shared" si="1113"/>
        <v>0</v>
      </c>
      <c r="EU189" s="109">
        <f t="shared" si="1114"/>
        <v>0</v>
      </c>
      <c r="EV189" s="109">
        <f t="shared" si="1115"/>
        <v>0</v>
      </c>
      <c r="EW189" s="109">
        <f t="shared" si="1116"/>
        <v>0</v>
      </c>
      <c r="EX189" s="109">
        <f t="shared" si="1117"/>
        <v>0</v>
      </c>
      <c r="EY189" s="109">
        <f t="shared" si="1118"/>
        <v>0</v>
      </c>
      <c r="EZ189" s="109">
        <f t="shared" si="1119"/>
        <v>0</v>
      </c>
      <c r="FA189" s="109">
        <f t="shared" si="1120"/>
        <v>0</v>
      </c>
      <c r="FB189" s="109">
        <f t="shared" si="1121"/>
        <v>0</v>
      </c>
      <c r="FC189" s="109">
        <f t="shared" si="1122"/>
        <v>0</v>
      </c>
      <c r="FD189" s="109">
        <f t="shared" si="1123"/>
        <v>0</v>
      </c>
      <c r="FE189" s="109">
        <f t="shared" si="1124"/>
        <v>0</v>
      </c>
      <c r="FF189" s="109">
        <f t="shared" si="1125"/>
        <v>0</v>
      </c>
      <c r="FG189" s="109">
        <f t="shared" si="1126"/>
        <v>0</v>
      </c>
      <c r="FH189" s="109">
        <f t="shared" si="1127"/>
        <v>0</v>
      </c>
      <c r="FI189" s="109">
        <f t="shared" si="1128"/>
        <v>0</v>
      </c>
      <c r="FJ189" s="109">
        <f t="shared" si="1129"/>
        <v>0</v>
      </c>
      <c r="FK189" s="109">
        <f t="shared" si="1130"/>
        <v>0</v>
      </c>
      <c r="FL189" s="109">
        <f t="shared" si="1131"/>
        <v>0</v>
      </c>
      <c r="FM189" s="109">
        <f t="shared" si="1132"/>
        <v>0</v>
      </c>
      <c r="FN189" s="109">
        <f t="shared" si="1133"/>
        <v>0</v>
      </c>
      <c r="FO189" s="109">
        <f t="shared" si="1134"/>
        <v>0</v>
      </c>
      <c r="FP189" s="109">
        <f t="shared" si="1135"/>
        <v>0</v>
      </c>
      <c r="FQ189" s="109">
        <f t="shared" si="1136"/>
        <v>0</v>
      </c>
      <c r="FR189" s="109">
        <f t="shared" si="1137"/>
        <v>0</v>
      </c>
      <c r="FS189" s="109">
        <f t="shared" si="1138"/>
        <v>0</v>
      </c>
      <c r="FT189" s="109">
        <f t="shared" si="1139"/>
        <v>0</v>
      </c>
      <c r="FU189" s="109">
        <f t="shared" si="1140"/>
        <v>0</v>
      </c>
      <c r="FV189" s="109">
        <f t="shared" si="1141"/>
        <v>0</v>
      </c>
      <c r="FW189" s="109">
        <f t="shared" si="1142"/>
        <v>0</v>
      </c>
      <c r="FX189" s="109">
        <f t="shared" si="1143"/>
        <v>0</v>
      </c>
      <c r="FY189" s="109">
        <f t="shared" si="1144"/>
        <v>0</v>
      </c>
      <c r="FZ189" s="109">
        <f t="shared" si="1145"/>
        <v>0</v>
      </c>
      <c r="GA189" s="109">
        <f t="shared" si="1146"/>
        <v>0</v>
      </c>
      <c r="GB189" s="109">
        <f t="shared" si="1147"/>
        <v>0</v>
      </c>
      <c r="GC189" s="109">
        <f t="shared" si="1148"/>
        <v>0</v>
      </c>
      <c r="GD189" s="109">
        <f t="shared" si="1149"/>
        <v>0</v>
      </c>
      <c r="GE189" s="109">
        <f t="shared" si="1150"/>
        <v>0</v>
      </c>
      <c r="GF189" s="109">
        <f t="shared" si="1151"/>
        <v>0</v>
      </c>
      <c r="GG189" s="109">
        <f t="shared" si="1152"/>
        <v>0</v>
      </c>
      <c r="GH189" s="109">
        <f t="shared" si="1153"/>
        <v>0</v>
      </c>
      <c r="GI189" s="109">
        <f t="shared" si="1154"/>
        <v>0</v>
      </c>
      <c r="GJ189" s="109">
        <f t="shared" si="1155"/>
        <v>0</v>
      </c>
      <c r="GK189" s="109">
        <f t="shared" si="1156"/>
        <v>0</v>
      </c>
      <c r="GL189" s="109">
        <f t="shared" si="1157"/>
        <v>0</v>
      </c>
      <c r="GM189" s="109">
        <f t="shared" si="1158"/>
        <v>0</v>
      </c>
      <c r="GN189" s="109">
        <f t="shared" si="1159"/>
        <v>0</v>
      </c>
      <c r="GO189" s="109">
        <f t="shared" si="1160"/>
        <v>0</v>
      </c>
      <c r="GP189" s="109">
        <f t="shared" si="1161"/>
        <v>0</v>
      </c>
      <c r="GQ189" s="109">
        <f t="shared" si="1162"/>
        <v>0</v>
      </c>
      <c r="GR189" s="109">
        <f t="shared" si="1163"/>
        <v>0</v>
      </c>
      <c r="GS189" s="109">
        <f t="shared" si="1164"/>
        <v>0</v>
      </c>
      <c r="GT189" s="109">
        <f t="shared" si="1165"/>
        <v>0</v>
      </c>
      <c r="GU189" s="109">
        <f t="shared" si="1166"/>
        <v>0</v>
      </c>
      <c r="GV189" s="109">
        <f t="shared" si="1167"/>
        <v>0</v>
      </c>
      <c r="GW189" s="109">
        <f t="shared" si="1168"/>
        <v>0</v>
      </c>
      <c r="GX189" s="109">
        <f t="shared" si="1169"/>
        <v>0</v>
      </c>
      <c r="GY189" s="109">
        <f t="shared" si="1170"/>
        <v>0</v>
      </c>
      <c r="GZ189" s="109">
        <f t="shared" si="1171"/>
        <v>0</v>
      </c>
      <c r="HA189" s="109">
        <f t="shared" si="1172"/>
        <v>0</v>
      </c>
      <c r="HB189" s="109">
        <f t="shared" si="1173"/>
        <v>0</v>
      </c>
      <c r="HC189" s="109">
        <f t="shared" si="1174"/>
        <v>0</v>
      </c>
      <c r="HD189" s="109">
        <f t="shared" si="1175"/>
        <v>0</v>
      </c>
      <c r="HE189" s="109">
        <f t="shared" si="1176"/>
        <v>0</v>
      </c>
      <c r="HF189" s="109">
        <f t="shared" si="1177"/>
        <v>0</v>
      </c>
      <c r="HG189" s="109">
        <f t="shared" si="1178"/>
        <v>0</v>
      </c>
      <c r="HI189" s="101">
        <f>IF(Calculator!F187="Summer only usage",1,0)</f>
        <v>0</v>
      </c>
      <c r="HJ189" s="108">
        <f t="shared" si="1179"/>
        <v>0</v>
      </c>
      <c r="HK189" s="108">
        <f t="shared" si="1180"/>
        <v>0</v>
      </c>
      <c r="HL189" s="108">
        <f t="shared" si="1181"/>
        <v>0</v>
      </c>
      <c r="HM189" s="108">
        <f t="shared" si="1182"/>
        <v>0</v>
      </c>
      <c r="HN189" s="108">
        <f t="shared" si="1183"/>
        <v>0</v>
      </c>
      <c r="HO189" s="108">
        <f t="shared" si="1184"/>
        <v>0</v>
      </c>
      <c r="HP189" s="108">
        <f t="shared" si="1185"/>
        <v>0</v>
      </c>
      <c r="HQ189" s="108">
        <f t="shared" si="1186"/>
        <v>0</v>
      </c>
      <c r="HR189" s="108">
        <f t="shared" si="1187"/>
        <v>0</v>
      </c>
      <c r="HS189" s="108">
        <f t="shared" si="1188"/>
        <v>0</v>
      </c>
      <c r="HT189" s="108">
        <f t="shared" si="1189"/>
        <v>0</v>
      </c>
      <c r="HU189" s="108">
        <f t="shared" si="1190"/>
        <v>0</v>
      </c>
      <c r="HV189" s="108">
        <f t="shared" si="1191"/>
        <v>0</v>
      </c>
      <c r="HW189" s="108">
        <f t="shared" si="1192"/>
        <v>0</v>
      </c>
      <c r="HX189" s="108">
        <f t="shared" si="1193"/>
        <v>0</v>
      </c>
      <c r="HY189" s="108">
        <f t="shared" si="1194"/>
        <v>0</v>
      </c>
      <c r="HZ189" s="108">
        <f t="shared" si="1195"/>
        <v>0</v>
      </c>
      <c r="IA189" s="108">
        <f t="shared" si="1196"/>
        <v>0</v>
      </c>
      <c r="IB189" s="108">
        <f t="shared" si="1197"/>
        <v>0</v>
      </c>
      <c r="IC189" s="108">
        <f t="shared" si="1198"/>
        <v>0</v>
      </c>
      <c r="ID189" s="108">
        <f t="shared" si="1199"/>
        <v>0</v>
      </c>
      <c r="IE189" s="108">
        <f t="shared" si="1200"/>
        <v>0</v>
      </c>
      <c r="IF189" s="108">
        <f t="shared" si="1201"/>
        <v>0</v>
      </c>
      <c r="IG189" s="108">
        <f t="shared" si="1202"/>
        <v>0</v>
      </c>
      <c r="IH189" s="108">
        <f t="shared" si="1203"/>
        <v>0</v>
      </c>
      <c r="II189" s="108">
        <f t="shared" si="1204"/>
        <v>0</v>
      </c>
      <c r="IJ189" s="108">
        <f t="shared" si="1205"/>
        <v>0</v>
      </c>
      <c r="IK189" s="108">
        <f t="shared" si="1206"/>
        <v>0</v>
      </c>
      <c r="IL189" s="108">
        <f t="shared" si="1207"/>
        <v>0</v>
      </c>
      <c r="IM189" s="108">
        <f t="shared" si="1208"/>
        <v>0</v>
      </c>
      <c r="IN189" s="108">
        <f t="shared" si="1209"/>
        <v>0</v>
      </c>
      <c r="IO189" s="108">
        <f t="shared" si="1210"/>
        <v>0</v>
      </c>
      <c r="IP189" s="108">
        <f t="shared" si="1211"/>
        <v>0</v>
      </c>
      <c r="IQ189" s="108">
        <f t="shared" si="1212"/>
        <v>0</v>
      </c>
      <c r="IR189" s="108">
        <f t="shared" si="1213"/>
        <v>0</v>
      </c>
      <c r="IS189" s="108">
        <f t="shared" si="1214"/>
        <v>0</v>
      </c>
      <c r="IT189" s="108">
        <f t="shared" si="1215"/>
        <v>0</v>
      </c>
      <c r="IU189" s="108">
        <f t="shared" si="1216"/>
        <v>0</v>
      </c>
      <c r="IV189" s="108">
        <f t="shared" si="1217"/>
        <v>0</v>
      </c>
      <c r="IW189" s="108">
        <f t="shared" si="1218"/>
        <v>0</v>
      </c>
      <c r="IX189" s="108">
        <f t="shared" si="1219"/>
        <v>0</v>
      </c>
      <c r="IY189" s="108">
        <f t="shared" si="1220"/>
        <v>0</v>
      </c>
      <c r="IZ189" s="108">
        <f t="shared" si="1221"/>
        <v>0</v>
      </c>
      <c r="JA189" s="108">
        <f t="shared" si="1222"/>
        <v>0</v>
      </c>
      <c r="JB189" s="108">
        <f t="shared" si="1223"/>
        <v>0</v>
      </c>
      <c r="JC189" s="108">
        <f t="shared" si="1224"/>
        <v>0</v>
      </c>
      <c r="JD189" s="108">
        <f t="shared" si="1225"/>
        <v>0</v>
      </c>
      <c r="JE189" s="108">
        <f t="shared" si="1226"/>
        <v>0</v>
      </c>
      <c r="JF189" s="108">
        <f t="shared" si="1227"/>
        <v>0</v>
      </c>
      <c r="JG189" s="108">
        <f t="shared" si="1228"/>
        <v>0</v>
      </c>
      <c r="JH189" s="108">
        <f t="shared" si="1229"/>
        <v>0</v>
      </c>
      <c r="JI189" s="108">
        <f t="shared" si="1230"/>
        <v>0</v>
      </c>
      <c r="JJ189" s="108">
        <f t="shared" si="1231"/>
        <v>0</v>
      </c>
      <c r="JK189" s="108">
        <f t="shared" si="1232"/>
        <v>0</v>
      </c>
      <c r="JL189" s="108">
        <f t="shared" si="1233"/>
        <v>0</v>
      </c>
      <c r="JM189" s="108">
        <f t="shared" si="1234"/>
        <v>0</v>
      </c>
      <c r="JN189" s="108">
        <f t="shared" si="1235"/>
        <v>0</v>
      </c>
      <c r="JO189" s="108">
        <f t="shared" si="1236"/>
        <v>0</v>
      </c>
      <c r="JP189" s="108">
        <f t="shared" si="1237"/>
        <v>0</v>
      </c>
      <c r="JQ189" s="108">
        <f t="shared" si="1238"/>
        <v>0</v>
      </c>
      <c r="JR189" s="108">
        <f t="shared" si="1239"/>
        <v>0</v>
      </c>
      <c r="JS189" s="108">
        <f t="shared" si="1240"/>
        <v>0</v>
      </c>
      <c r="JT189" s="108">
        <f t="shared" si="1241"/>
        <v>0</v>
      </c>
      <c r="JU189" s="108">
        <f t="shared" si="1242"/>
        <v>0</v>
      </c>
      <c r="JV189" s="108">
        <f t="shared" si="1243"/>
        <v>0</v>
      </c>
      <c r="JW189" s="108">
        <f t="shared" si="1244"/>
        <v>0</v>
      </c>
      <c r="JX189" s="108">
        <f t="shared" si="1245"/>
        <v>0</v>
      </c>
      <c r="JY189" s="108">
        <f t="shared" si="1246"/>
        <v>0</v>
      </c>
      <c r="JZ189" s="108">
        <f t="shared" si="1247"/>
        <v>0</v>
      </c>
      <c r="KA189" s="108">
        <f t="shared" si="1248"/>
        <v>0</v>
      </c>
      <c r="KB189" s="108">
        <f t="shared" si="1249"/>
        <v>0</v>
      </c>
      <c r="KC189" s="108">
        <f t="shared" si="1250"/>
        <v>0</v>
      </c>
      <c r="KD189" s="108">
        <f t="shared" si="1251"/>
        <v>0</v>
      </c>
      <c r="KE189" s="108">
        <f t="shared" si="1252"/>
        <v>0</v>
      </c>
      <c r="KF189" s="108">
        <f t="shared" si="1253"/>
        <v>0</v>
      </c>
      <c r="KG189" s="108">
        <f t="shared" si="1254"/>
        <v>0</v>
      </c>
      <c r="KH189" s="108">
        <f t="shared" si="1255"/>
        <v>0</v>
      </c>
      <c r="KI189" s="108">
        <f t="shared" si="1256"/>
        <v>0</v>
      </c>
      <c r="KJ189" s="108">
        <f t="shared" si="1257"/>
        <v>0</v>
      </c>
      <c r="KK189" s="108">
        <f t="shared" si="1258"/>
        <v>0</v>
      </c>
      <c r="KL189" s="108">
        <f t="shared" si="1259"/>
        <v>0</v>
      </c>
      <c r="KM189" s="108">
        <f t="shared" si="1260"/>
        <v>0</v>
      </c>
      <c r="KN189" s="108">
        <f t="shared" si="1261"/>
        <v>0</v>
      </c>
      <c r="KO189" s="108">
        <f t="shared" si="1262"/>
        <v>0</v>
      </c>
      <c r="KP189" s="108">
        <f t="shared" si="1263"/>
        <v>0</v>
      </c>
      <c r="KQ189" s="108">
        <f t="shared" si="1264"/>
        <v>0</v>
      </c>
      <c r="KR189" s="108">
        <f t="shared" si="1265"/>
        <v>0</v>
      </c>
      <c r="KS189" s="108">
        <f t="shared" si="1266"/>
        <v>0</v>
      </c>
      <c r="KT189" s="108">
        <f t="shared" si="1267"/>
        <v>0</v>
      </c>
      <c r="KU189" s="108">
        <f t="shared" si="1268"/>
        <v>0</v>
      </c>
      <c r="KV189" s="108">
        <f t="shared" si="1269"/>
        <v>0</v>
      </c>
      <c r="KW189" s="108">
        <f t="shared" si="1270"/>
        <v>0</v>
      </c>
      <c r="KX189" s="108">
        <f t="shared" si="1271"/>
        <v>0</v>
      </c>
      <c r="KY189" s="108">
        <f t="shared" si="1272"/>
        <v>0</v>
      </c>
      <c r="KZ189" s="108">
        <f t="shared" si="1273"/>
        <v>0</v>
      </c>
      <c r="LA189" s="108">
        <f t="shared" si="1274"/>
        <v>0</v>
      </c>
      <c r="LB189" s="108">
        <f t="shared" si="1275"/>
        <v>0</v>
      </c>
      <c r="LD189" s="111">
        <f t="shared" si="1276"/>
        <v>1</v>
      </c>
      <c r="LE189" s="100">
        <f t="shared" si="1277"/>
        <v>0</v>
      </c>
      <c r="LF189" s="100">
        <f t="shared" si="1278"/>
        <v>0</v>
      </c>
      <c r="LG189" s="100">
        <f t="shared" si="1279"/>
        <v>0</v>
      </c>
      <c r="LH189" s="100">
        <f t="shared" si="1280"/>
        <v>0</v>
      </c>
      <c r="LI189" s="100">
        <f t="shared" si="1281"/>
        <v>0</v>
      </c>
      <c r="LJ189" s="100">
        <f t="shared" si="1282"/>
        <v>0</v>
      </c>
      <c r="LK189" s="100">
        <f t="shared" si="1283"/>
        <v>0</v>
      </c>
      <c r="LL189" s="100">
        <f t="shared" si="1284"/>
        <v>0</v>
      </c>
      <c r="LM189" s="100">
        <f t="shared" si="1285"/>
        <v>0</v>
      </c>
      <c r="LN189" s="100">
        <f t="shared" si="1286"/>
        <v>0</v>
      </c>
      <c r="LO189" s="100">
        <f t="shared" si="1287"/>
        <v>0</v>
      </c>
      <c r="LP189" s="100">
        <f t="shared" si="1288"/>
        <v>0</v>
      </c>
      <c r="LQ189" s="100">
        <f t="shared" si="1289"/>
        <v>0</v>
      </c>
      <c r="LR189" s="100">
        <f t="shared" si="1290"/>
        <v>0</v>
      </c>
      <c r="LS189" s="100">
        <f t="shared" si="1291"/>
        <v>0</v>
      </c>
      <c r="LT189" s="100">
        <f t="shared" si="1292"/>
        <v>0</v>
      </c>
      <c r="LU189" s="100">
        <f t="shared" si="1293"/>
        <v>0</v>
      </c>
      <c r="LV189" s="100">
        <f t="shared" si="1294"/>
        <v>0</v>
      </c>
      <c r="LW189" s="100">
        <f t="shared" si="1295"/>
        <v>0</v>
      </c>
      <c r="LX189" s="100">
        <f t="shared" si="1296"/>
        <v>0</v>
      </c>
      <c r="LY189" s="100">
        <f t="shared" si="1297"/>
        <v>0</v>
      </c>
      <c r="LZ189" s="100">
        <f t="shared" si="1298"/>
        <v>0</v>
      </c>
      <c r="MA189" s="100">
        <f t="shared" si="1299"/>
        <v>0</v>
      </c>
      <c r="MB189" s="100">
        <f t="shared" si="1300"/>
        <v>0</v>
      </c>
      <c r="MC189" s="100">
        <f t="shared" si="1301"/>
        <v>0</v>
      </c>
      <c r="MD189" s="100">
        <f t="shared" si="1302"/>
        <v>0</v>
      </c>
      <c r="ME189" s="100">
        <f t="shared" si="1303"/>
        <v>0</v>
      </c>
      <c r="MF189" s="100">
        <f t="shared" si="1304"/>
        <v>0</v>
      </c>
      <c r="MG189" s="100">
        <f t="shared" si="1305"/>
        <v>0</v>
      </c>
      <c r="MH189" s="100">
        <f t="shared" si="1306"/>
        <v>0</v>
      </c>
      <c r="MI189" s="100">
        <f t="shared" si="1307"/>
        <v>0</v>
      </c>
      <c r="MJ189" s="100">
        <f t="shared" si="1308"/>
        <v>0</v>
      </c>
      <c r="MK189" s="100">
        <f t="shared" si="1309"/>
        <v>0</v>
      </c>
      <c r="ML189" s="100">
        <f t="shared" si="1310"/>
        <v>0</v>
      </c>
      <c r="MM189" s="100">
        <f t="shared" si="1311"/>
        <v>0</v>
      </c>
      <c r="MN189" s="100">
        <f t="shared" si="1312"/>
        <v>0</v>
      </c>
      <c r="MO189" s="100">
        <f t="shared" si="1313"/>
        <v>0</v>
      </c>
      <c r="MP189" s="100">
        <f t="shared" si="1314"/>
        <v>0</v>
      </c>
      <c r="MQ189" s="100">
        <f t="shared" si="1315"/>
        <v>0</v>
      </c>
      <c r="MR189" s="100">
        <f t="shared" si="1316"/>
        <v>0</v>
      </c>
      <c r="MS189" s="100">
        <f t="shared" si="1317"/>
        <v>0</v>
      </c>
      <c r="MT189" s="100">
        <f t="shared" si="1318"/>
        <v>0</v>
      </c>
      <c r="MU189" s="100">
        <f t="shared" si="1319"/>
        <v>0</v>
      </c>
      <c r="MV189" s="100">
        <f t="shared" si="1320"/>
        <v>0</v>
      </c>
      <c r="MW189" s="100">
        <f t="shared" si="1321"/>
        <v>0</v>
      </c>
      <c r="MX189" s="100">
        <f t="shared" si="1322"/>
        <v>0</v>
      </c>
      <c r="MY189" s="100">
        <f t="shared" si="1323"/>
        <v>0</v>
      </c>
      <c r="MZ189" s="100">
        <f t="shared" si="1324"/>
        <v>0</v>
      </c>
      <c r="NA189" s="100">
        <f t="shared" si="1325"/>
        <v>0</v>
      </c>
      <c r="NB189" s="100">
        <f t="shared" si="1326"/>
        <v>0</v>
      </c>
      <c r="NC189" s="100">
        <f t="shared" si="1327"/>
        <v>0</v>
      </c>
      <c r="ND189" s="100">
        <f t="shared" si="1328"/>
        <v>0</v>
      </c>
      <c r="NE189" s="100">
        <f t="shared" si="1329"/>
        <v>0</v>
      </c>
      <c r="NF189" s="100">
        <f t="shared" si="1330"/>
        <v>0</v>
      </c>
      <c r="NG189" s="100">
        <f t="shared" si="1331"/>
        <v>0</v>
      </c>
      <c r="NH189" s="100">
        <f t="shared" si="1332"/>
        <v>0</v>
      </c>
      <c r="NI189" s="100">
        <f t="shared" si="1333"/>
        <v>0</v>
      </c>
      <c r="NJ189" s="100">
        <f t="shared" si="1334"/>
        <v>0</v>
      </c>
      <c r="NK189" s="100">
        <f t="shared" si="1335"/>
        <v>0</v>
      </c>
      <c r="NL189" s="100">
        <f t="shared" si="1336"/>
        <v>0</v>
      </c>
      <c r="NM189" s="100">
        <f t="shared" si="1337"/>
        <v>0</v>
      </c>
      <c r="NN189" s="100">
        <f t="shared" si="1338"/>
        <v>0</v>
      </c>
      <c r="NO189" s="100">
        <f t="shared" si="1339"/>
        <v>0</v>
      </c>
      <c r="NP189" s="100">
        <f t="shared" si="1340"/>
        <v>0</v>
      </c>
      <c r="NQ189" s="100">
        <f t="shared" si="1341"/>
        <v>0</v>
      </c>
      <c r="NR189" s="100">
        <f t="shared" si="1342"/>
        <v>0</v>
      </c>
      <c r="NS189" s="100">
        <f t="shared" si="1343"/>
        <v>0</v>
      </c>
      <c r="NT189" s="100">
        <f t="shared" si="1344"/>
        <v>0</v>
      </c>
      <c r="NU189" s="100">
        <f t="shared" si="1345"/>
        <v>0</v>
      </c>
      <c r="NV189" s="100">
        <f t="shared" si="1346"/>
        <v>0</v>
      </c>
      <c r="NW189" s="100">
        <f t="shared" si="1347"/>
        <v>0</v>
      </c>
      <c r="NX189" s="100">
        <f t="shared" si="1348"/>
        <v>0</v>
      </c>
      <c r="NY189" s="100">
        <f t="shared" si="1349"/>
        <v>0</v>
      </c>
      <c r="NZ189" s="100">
        <f t="shared" si="1350"/>
        <v>0</v>
      </c>
      <c r="OA189" s="100">
        <f t="shared" si="1351"/>
        <v>0</v>
      </c>
      <c r="OB189" s="100">
        <f t="shared" si="1352"/>
        <v>0</v>
      </c>
      <c r="OC189" s="100">
        <f t="shared" si="1353"/>
        <v>0</v>
      </c>
      <c r="OD189" s="100">
        <f t="shared" si="1354"/>
        <v>0</v>
      </c>
      <c r="OE189" s="100">
        <f t="shared" si="1355"/>
        <v>0</v>
      </c>
      <c r="OF189" s="100">
        <f t="shared" si="1356"/>
        <v>0</v>
      </c>
      <c r="OG189" s="100">
        <f t="shared" si="1357"/>
        <v>0</v>
      </c>
      <c r="OH189" s="100">
        <f t="shared" si="1358"/>
        <v>0</v>
      </c>
      <c r="OI189" s="100">
        <f t="shared" si="1359"/>
        <v>0</v>
      </c>
      <c r="OJ189" s="100">
        <f t="shared" si="1360"/>
        <v>0</v>
      </c>
      <c r="OK189" s="100">
        <f t="shared" si="1361"/>
        <v>0</v>
      </c>
      <c r="OL189" s="100">
        <f t="shared" si="1362"/>
        <v>0</v>
      </c>
      <c r="OM189" s="100">
        <f t="shared" si="1363"/>
        <v>0</v>
      </c>
      <c r="ON189" s="100">
        <f t="shared" si="1364"/>
        <v>0</v>
      </c>
      <c r="OO189" s="100">
        <f t="shared" si="1365"/>
        <v>0</v>
      </c>
      <c r="OP189" s="100">
        <f t="shared" si="1366"/>
        <v>0</v>
      </c>
      <c r="OQ189" s="100">
        <f t="shared" si="1367"/>
        <v>0</v>
      </c>
      <c r="OR189" s="100">
        <f t="shared" si="1368"/>
        <v>0</v>
      </c>
      <c r="OS189" s="100">
        <f t="shared" si="1369"/>
        <v>0</v>
      </c>
      <c r="OT189" s="100">
        <f t="shared" si="1370"/>
        <v>0</v>
      </c>
      <c r="OU189" s="100">
        <f t="shared" si="1371"/>
        <v>0</v>
      </c>
      <c r="OV189" s="100">
        <f t="shared" si="1372"/>
        <v>0</v>
      </c>
      <c r="OW189" s="100">
        <f t="shared" si="1373"/>
        <v>0</v>
      </c>
      <c r="OY189" s="101">
        <f t="shared" si="1374"/>
        <v>0</v>
      </c>
      <c r="OZ189" s="101">
        <f>IF(Calculator!$K187=0,0,IF($OZ$4&gt;=$SS189,Calculator!$AJ187,IF('Graph Calc'!$OZ$4&lt;'Graph Calc'!$SU189,Calculator!$AJ187,0)))</f>
        <v>0</v>
      </c>
      <c r="PA189" s="101">
        <f>IF(Calculator!$K187=0,0,IF($PA$4&gt;=$SS189,Calculator!$AJ187,IF('Graph Calc'!$PA$4&lt;'Graph Calc'!$SU189,Calculator!$AJ187,0)))</f>
        <v>0</v>
      </c>
      <c r="PB189" s="101">
        <f>IF(Calculator!$K187=0,0,IF($PB$4&gt;=$SS189,Calculator!$AJ187,IF('Graph Calc'!$PB$4&lt;'Graph Calc'!$SU189,Calculator!$AJ187,0)))</f>
        <v>0</v>
      </c>
      <c r="PC189" s="101">
        <f>IF(Calculator!$K187=0,0,IF($PC$4&gt;=$SS189,Calculator!$AJ187,IF('Graph Calc'!$PC$4&lt;'Graph Calc'!$SU189,Calculator!$AJ187,0)))</f>
        <v>0</v>
      </c>
      <c r="PD189" s="101">
        <f>IF(Calculator!$K187=0,0,IF($PD$4&gt;=$SS189,Calculator!$AJ187,IF('Graph Calc'!$PD$4&lt;'Graph Calc'!$SU189,Calculator!$AJ187,0)))</f>
        <v>0</v>
      </c>
      <c r="PE189" s="101">
        <f>IF(Calculator!$K187=0,0,IF($PE$4&gt;=$SS189,Calculator!$AJ187,IF('Graph Calc'!$PE$4&lt;'Graph Calc'!$SU189,Calculator!$AJ187,0)))</f>
        <v>0</v>
      </c>
      <c r="PF189" s="101">
        <f>IF(Calculator!$K187=0,0,IF($PF$4&gt;=$SS189,Calculator!$AJ187,IF('Graph Calc'!$PF$4&lt;'Graph Calc'!$SU189,Calculator!$AJ187,0)))</f>
        <v>0</v>
      </c>
      <c r="PG189" s="101">
        <f>IF(Calculator!$K187=0,0,IF($PG$4&gt;=$SS189,Calculator!$AJ187,IF('Graph Calc'!$PG$4&lt;'Graph Calc'!$SU189,Calculator!$AJ187,0)))</f>
        <v>0</v>
      </c>
      <c r="PH189" s="101">
        <f>IF(Calculator!$K187=0,0,IF($PH$4&gt;=$SS189,Calculator!$AJ187,IF('Graph Calc'!PH$4&lt;'Graph Calc'!$SU189,Calculator!$AJ187,0)))</f>
        <v>0</v>
      </c>
      <c r="PI189" s="101">
        <f>IF(Calculator!$K187=0,0,IF($PI$4&gt;=$SS189,Calculator!$AJ187,IF('Graph Calc'!$PI$4&lt;'Graph Calc'!$SU189,Calculator!$AJ187,0)))</f>
        <v>0</v>
      </c>
      <c r="PJ189" s="101">
        <f>IF(Calculator!$K187=0,0,IF($PJ$4&gt;=$SS189,Calculator!$AJ187,IF('Graph Calc'!$PJ$4&lt;'Graph Calc'!$SU189,Calculator!$AJ187,0)))</f>
        <v>0</v>
      </c>
      <c r="PK189" s="101">
        <f>IF(Calculator!$K187=0,0,IF($PK$4&gt;=$SS189,Calculator!$AJ187,IF('Graph Calc'!$PK$4&lt;'Graph Calc'!$SU189,Calculator!$AJ187,0)))</f>
        <v>0</v>
      </c>
      <c r="PL189" s="101">
        <f>IF(Calculator!$K187=0,0,IF($PL$4&gt;=$SS189,Calculator!$AJ187,IF('Graph Calc'!$PL$4&lt;'Graph Calc'!$SU189,Calculator!$AJ187,0)))</f>
        <v>0</v>
      </c>
      <c r="PM189" s="101">
        <f>IF(Calculator!$K187=0,0,IF($PM$4&gt;=$SS189,Calculator!$AJ187,IF('Graph Calc'!$PM$4&lt;'Graph Calc'!$SU189,Calculator!$AJ187,0)))</f>
        <v>0</v>
      </c>
      <c r="PN189" s="101">
        <f>IF(Calculator!$K187=0,0,IF($PN$4&gt;=$SS189,Calculator!$AJ187,IF('Graph Calc'!$PN$4&lt;'Graph Calc'!$SU189,Calculator!$AJ187,0)))</f>
        <v>0</v>
      </c>
      <c r="PO189" s="101">
        <f>IF(Calculator!$K187=0,0,IF($PO$4&gt;=$SS189,Calculator!$AJ187,IF('Graph Calc'!$PO$4&lt;'Graph Calc'!$SU189,Calculator!$AJ187,0)))</f>
        <v>0</v>
      </c>
      <c r="PP189" s="101">
        <f>IF(Calculator!$K187=0,0,IF($PP$4&gt;=$SS189,Calculator!$AJ187,IF('Graph Calc'!$PP$4&lt;'Graph Calc'!$SU189,Calculator!$AJ187,0)))</f>
        <v>0</v>
      </c>
      <c r="PQ189" s="101">
        <f>IF(Calculator!$K187=0,0,IF($PQ$4&gt;=$SS189,Calculator!$AJ187,IF('Graph Calc'!$PQ$4&lt;'Graph Calc'!$SU189,Calculator!$AJ187,0)))</f>
        <v>0</v>
      </c>
      <c r="PR189" s="101">
        <f>IF(Calculator!$K187=0,0,IF($PR$4&gt;=$SS189,Calculator!$AJ187,IF('Graph Calc'!$PR$4&lt;'Graph Calc'!$SU189,Calculator!$AJ187,0)))</f>
        <v>0</v>
      </c>
      <c r="PS189" s="101">
        <f>IF(Calculator!$K187=0,0,IF($PS$4&gt;=$SS189,Calculator!$AJ187,IF('Graph Calc'!$PS$4&lt;'Graph Calc'!$SU189,Calculator!$AJ187,0)))</f>
        <v>0</v>
      </c>
      <c r="PT189" s="101">
        <f>IF(Calculator!$K187=0,0,IF($PT$4&gt;=$SS189,Calculator!$AJ187,IF('Graph Calc'!$PT$4&lt;'Graph Calc'!$SU189,Calculator!$AJ187,0)))</f>
        <v>0</v>
      </c>
      <c r="PU189" s="101">
        <f>IF(Calculator!$K187=0,0,IF($PU$4&gt;=$SS189,Calculator!$AJ187,IF('Graph Calc'!$PU$4&lt;'Graph Calc'!$SU189,Calculator!$AJ187,0)))</f>
        <v>0</v>
      </c>
      <c r="PV189" s="101">
        <f>IF(Calculator!$K187=0,0,IF($PV$4&gt;=$SS189,Calculator!$AJ187,IF('Graph Calc'!$PV$4&lt;'Graph Calc'!$SU189,Calculator!$AJ187,0)))</f>
        <v>0</v>
      </c>
      <c r="PW189" s="101">
        <f>IF(Calculator!$K187=0,0,IF($PW$4&gt;=$SS189,Calculator!$AJ187,IF('Graph Calc'!$PW$4&lt;'Graph Calc'!$SU189,Calculator!$AJ187,0)))</f>
        <v>0</v>
      </c>
      <c r="PX189" s="101">
        <f>IF(Calculator!$K187=0,0,IF($PX$4&gt;=$SS189,Calculator!$AJ187,IF('Graph Calc'!$PX$4&lt;'Graph Calc'!$SU189,Calculator!$AJ187,0)))</f>
        <v>0</v>
      </c>
      <c r="PY189" s="101">
        <f>IF(Calculator!$K187=0,0,IF($PY$4&gt;=$SS189,Calculator!$AJ187,IF('Graph Calc'!$PY$4&lt;'Graph Calc'!$SU189,Calculator!$AJ187,0)))</f>
        <v>0</v>
      </c>
      <c r="PZ189" s="101">
        <f>IF(Calculator!$K187=0,0,IF($PZ$4&gt;=$SS189,Calculator!$AJ187,IF('Graph Calc'!$PZ$4&lt;'Graph Calc'!$SU189,Calculator!$AJ187,0)))</f>
        <v>0</v>
      </c>
      <c r="QA189" s="101">
        <f>IF(Calculator!$K187=0,0,IF($QA$4&gt;=$SS189,Calculator!$AJ187,IF('Graph Calc'!$QA$4&lt;'Graph Calc'!$SU189,Calculator!$AJ187,0)))</f>
        <v>0</v>
      </c>
      <c r="QB189" s="101">
        <f>IF(Calculator!$K187=0,0,IF($QB$4&gt;=$SS189,Calculator!$AJ187,IF('Graph Calc'!$QB$4&lt;'Graph Calc'!$SU189,Calculator!$AJ187,0)))</f>
        <v>0</v>
      </c>
      <c r="QC189" s="101">
        <f>IF(Calculator!$K187=0,0,IF($QC$4&gt;=$SS189,Calculator!$AJ187,IF('Graph Calc'!$QC$4&lt;'Graph Calc'!$SU189,Calculator!$AJ187,0)))</f>
        <v>0</v>
      </c>
      <c r="QD189" s="101">
        <f>IF(Calculator!$K187=0,0,IF($QD$4&gt;=$SS189,Calculator!$AJ187,IF('Graph Calc'!$QD$4&lt;'Graph Calc'!$SU189,Calculator!$AJ187,0)))</f>
        <v>0</v>
      </c>
      <c r="QE189" s="101">
        <f>IF(Calculator!$K187=0,0,IF($QE$4&gt;=$SS189,Calculator!$AJ187,IF('Graph Calc'!$QE$4&lt;'Graph Calc'!$SU189,Calculator!$AJ187,0)))</f>
        <v>0</v>
      </c>
      <c r="QF189" s="101">
        <f>IF(Calculator!$K187=0,0,IF($QF$4&gt;=$SS189,Calculator!$AJ187,IF('Graph Calc'!$QF$4&lt;'Graph Calc'!$SU189,Calculator!$AJ187,0)))</f>
        <v>0</v>
      </c>
      <c r="QG189" s="101">
        <f>IF(Calculator!$K187=0,0,IF($QG$4&gt;=$SS189,Calculator!$AJ187,IF('Graph Calc'!$QG$4&lt;'Graph Calc'!$SU189,Calculator!$AJ187,0)))</f>
        <v>0</v>
      </c>
      <c r="QH189" s="101">
        <f>IF(Calculator!$K187=0,0,IF($QH$4&gt;=$SS189,Calculator!$AJ187,IF('Graph Calc'!$QH$4&lt;'Graph Calc'!$SU189,Calculator!$AJ187,0)))</f>
        <v>0</v>
      </c>
      <c r="QI189" s="101">
        <f>IF(Calculator!$K187=0,0,IF($QI$4&gt;=$SS189,Calculator!$AJ187,IF('Graph Calc'!$QI$4&lt;'Graph Calc'!$SU189,Calculator!$AJ187,0)))</f>
        <v>0</v>
      </c>
      <c r="QJ189" s="101">
        <f>IF(Calculator!$K187=0,0,IF($QJ$4&gt;=$SS189,Calculator!$AJ187,IF('Graph Calc'!$QJ$4&lt;'Graph Calc'!$SU189,Calculator!$AJ187,0)))</f>
        <v>0</v>
      </c>
      <c r="QK189" s="101">
        <f>IF(Calculator!$K187=0,0,IF($QK$4&gt;=$SS189,Calculator!$AJ187,IF('Graph Calc'!$QK$4&lt;'Graph Calc'!$SU189,Calculator!$AJ187,0)))</f>
        <v>0</v>
      </c>
      <c r="QL189" s="101">
        <f>IF(Calculator!$K187=0,0,IF($QL$4&gt;=$SS189,Calculator!$AJ187,IF('Graph Calc'!$QL$4&lt;'Graph Calc'!$SU189,Calculator!$AJ187,0)))</f>
        <v>0</v>
      </c>
      <c r="QM189" s="101">
        <f>IF(Calculator!$K187=0,0,IF($QM$4&gt;=$SS189,Calculator!$AJ187,IF('Graph Calc'!$QM$4&lt;'Graph Calc'!$SU189,Calculator!$AJ187,0)))</f>
        <v>0</v>
      </c>
      <c r="QN189" s="101">
        <f>IF(Calculator!$K187=0,0,IF($QN$4&gt;=$SS189,Calculator!$AJ187,IF('Graph Calc'!$QN$4&lt;'Graph Calc'!$SU189,Calculator!$AJ187,0)))</f>
        <v>0</v>
      </c>
      <c r="QO189" s="101">
        <f>IF(Calculator!$K187=0,0,IF($QO$4&gt;=$SS189,Calculator!$AJ187,IF('Graph Calc'!$QO$4&lt;'Graph Calc'!$SU189,Calculator!$AJ187,0)))</f>
        <v>0</v>
      </c>
      <c r="QP189" s="101">
        <f>IF(Calculator!$K187=0,0,IF($QP$4&gt;=$SS189,Calculator!$AJ187,IF('Graph Calc'!$QP$4&lt;'Graph Calc'!$SU189,Calculator!$AJ187,0)))</f>
        <v>0</v>
      </c>
      <c r="QQ189" s="101">
        <f>IF(Calculator!$K187=0,0,IF($QQ$4&gt;=$SS189,Calculator!$AJ187,IF('Graph Calc'!$QQ$4&lt;'Graph Calc'!$SU189,Calculator!$AJ187,0)))</f>
        <v>0</v>
      </c>
      <c r="QR189" s="101">
        <f>IF(Calculator!$K187=0,0,IF($QR$4&gt;=$SS189,Calculator!$AJ187,IF('Graph Calc'!$QR$4&lt;'Graph Calc'!$SU189,Calculator!$AJ187,0)))</f>
        <v>0</v>
      </c>
      <c r="QS189" s="101">
        <f>IF(Calculator!$K187=0,0,IF($QS$4&gt;=$SS189,Calculator!$AJ187,IF('Graph Calc'!$QS$4&lt;'Graph Calc'!$SU189,Calculator!$AJ187,0)))</f>
        <v>0</v>
      </c>
      <c r="QT189" s="101">
        <f>IF(Calculator!$K187=0,0,IF($QT$4&gt;=$SS189,Calculator!$AJ187,IF('Graph Calc'!$QT$4&lt;'Graph Calc'!$SU189,Calculator!$AJ187,0)))</f>
        <v>0</v>
      </c>
      <c r="QU189" s="101">
        <f>IF(Calculator!$K187=0,0,IF($QU$4&gt;=$SS189,Calculator!$AJ187,IF('Graph Calc'!$QU$4&lt;'Graph Calc'!$SU189,Calculator!$AJ187,0)))</f>
        <v>0</v>
      </c>
      <c r="QV189" s="101">
        <f>IF(Calculator!$K187=0,0,IF($QV$4&gt;=$SS189,Calculator!$AJ187,IF('Graph Calc'!$QV$4&lt;'Graph Calc'!$SU189,Calculator!$AJ187,0)))</f>
        <v>0</v>
      </c>
      <c r="QW189" s="101">
        <f>IF(Calculator!$K187=0,0,IF($QW$4&gt;=$SS189,Calculator!$AJ187,IF('Graph Calc'!$QW$4&lt;'Graph Calc'!$SU189,Calculator!$AJ187,0)))</f>
        <v>0</v>
      </c>
      <c r="QX189" s="101">
        <f>IF(Calculator!$K187=0,0,IF($QX$4&gt;=$SS189,Calculator!$AJ187,IF('Graph Calc'!$QX$4&lt;'Graph Calc'!$SU189,Calculator!$AJ187,0)))</f>
        <v>0</v>
      </c>
      <c r="QY189" s="101">
        <f>IF(Calculator!$K187=0,0,IF($QY$4&gt;=$SS189,Calculator!$AJ187,IF('Graph Calc'!$QY$4&lt;'Graph Calc'!$SU189,Calculator!$AJ187,0)))</f>
        <v>0</v>
      </c>
      <c r="QZ189" s="101">
        <f>IF(Calculator!$K187=0,0,IF($QZ$4&gt;=$SS189,Calculator!$AJ187,IF('Graph Calc'!$QZ$4&lt;'Graph Calc'!$SU189,Calculator!$AJ187,0)))</f>
        <v>0</v>
      </c>
      <c r="RA189" s="101">
        <f>IF(Calculator!$K187=0,0,IF($RA$4&gt;=$SS189,Calculator!$AJ187,IF('Graph Calc'!$RA$4&lt;'Graph Calc'!$SU189,Calculator!$AJ187,0)))</f>
        <v>0</v>
      </c>
      <c r="RB189" s="101">
        <f>IF(Calculator!$K187=0,0,IF($RB$4&gt;=$SS189,Calculator!$AJ187,IF('Graph Calc'!$RB$4&lt;'Graph Calc'!$SU189,Calculator!$AJ187,0)))</f>
        <v>0</v>
      </c>
      <c r="RC189" s="101">
        <f>IF(Calculator!$K187=0,0,IF($RC$4&gt;=$SS189,Calculator!$AJ187,IF('Graph Calc'!$RC$4&lt;'Graph Calc'!$SU189,Calculator!$AJ187,0)))</f>
        <v>0</v>
      </c>
      <c r="RD189" s="101">
        <f>IF(Calculator!$K187=0,0,IF($RD$4&gt;=$SS189,Calculator!$AJ187,IF('Graph Calc'!$RD$4&lt;'Graph Calc'!$SU189,Calculator!$AJ187,0)))</f>
        <v>0</v>
      </c>
      <c r="RE189" s="101">
        <f>IF(Calculator!$K187=0,0,IF($RE$4&gt;=$SS189,Calculator!$AJ187,IF('Graph Calc'!$RE$4&lt;'Graph Calc'!$SU189,Calculator!$AJ187,0)))</f>
        <v>0</v>
      </c>
      <c r="RF189" s="101">
        <f>IF(Calculator!$K187=0,0,IF($RF$4&gt;=$SS189,Calculator!$AJ187,IF('Graph Calc'!$RF$4&lt;'Graph Calc'!$SU189,Calculator!$AJ187,0)))</f>
        <v>0</v>
      </c>
      <c r="RG189" s="101">
        <f>IF(Calculator!$K187=0,0,IF($RG$4&gt;=$SS189,Calculator!$AJ187,IF('Graph Calc'!$RG$4&lt;'Graph Calc'!$SU189,Calculator!$AJ187,0)))</f>
        <v>0</v>
      </c>
      <c r="RH189" s="101">
        <f>IF(Calculator!$K187=0,0,IF($RH$4&gt;=$SS189,Calculator!$AJ187,IF('Graph Calc'!$RH$4&lt;'Graph Calc'!$SU189,Calculator!$AJ187,0)))</f>
        <v>0</v>
      </c>
      <c r="RI189" s="101">
        <f>IF(Calculator!$K187=0,0,IF($RI$4&gt;=$SS189,Calculator!$AJ187,IF('Graph Calc'!$RI$4&lt;'Graph Calc'!$SU189,Calculator!$AJ187,0)))</f>
        <v>0</v>
      </c>
      <c r="RJ189" s="101">
        <f>IF(Calculator!$K187=0,0,IF($RJ$4&gt;=$SS189,Calculator!$AJ187,IF('Graph Calc'!$RJ$4&lt;'Graph Calc'!$SU189,Calculator!$AJ187,0)))</f>
        <v>0</v>
      </c>
      <c r="RK189" s="101">
        <f>IF(Calculator!$K187=0,0,IF($RK$4&gt;=$SS189,Calculator!$AJ187,IF('Graph Calc'!$RK$4&lt;'Graph Calc'!$SU189,Calculator!$AJ187,0)))</f>
        <v>0</v>
      </c>
      <c r="RL189" s="101">
        <f>IF(Calculator!$K187=0,0,IF($RL$4&gt;=$SS189,Calculator!$AJ187,IF('Graph Calc'!$RL$4&lt;'Graph Calc'!$SU189,Calculator!$AJ187,0)))</f>
        <v>0</v>
      </c>
      <c r="RM189" s="101">
        <f>IF(Calculator!$K187=0,0,IF($RM$4&gt;=$SS189,Calculator!$AJ187,IF('Graph Calc'!$RM$4&lt;'Graph Calc'!$SU189,Calculator!$AJ187,0)))</f>
        <v>0</v>
      </c>
      <c r="RN189" s="101">
        <f>IF(Calculator!$K187=0,0,IF($RN$4&gt;=$SS189,Calculator!$AJ187,IF('Graph Calc'!$RN$4&lt;'Graph Calc'!$SU189,Calculator!$AJ187,0)))</f>
        <v>0</v>
      </c>
      <c r="RO189" s="101">
        <f>IF(Calculator!$K187=0,0,IF($RO$4&gt;=$SS189,Calculator!$AJ187,IF('Graph Calc'!$RO$4&lt;'Graph Calc'!$SU189,Calculator!$AJ187,0)))</f>
        <v>0</v>
      </c>
      <c r="RP189" s="101">
        <f>IF(Calculator!$K187=0,0,IF($RP$4&gt;=$SS189,Calculator!$AJ187,IF('Graph Calc'!$RP$4&lt;'Graph Calc'!$SU189,Calculator!$AJ187,0)))</f>
        <v>0</v>
      </c>
      <c r="RQ189" s="101">
        <f>IF(Calculator!$K187=0,0,IF($RQ$4&gt;=$SS189,Calculator!$AJ187,IF('Graph Calc'!$RQ$4&lt;'Graph Calc'!$SU189,Calculator!$AJ187,0)))</f>
        <v>0</v>
      </c>
      <c r="RR189" s="101">
        <f>IF(Calculator!$K187=0,0,IF($RR$4&gt;=$SS189,Calculator!$AJ187,IF('Graph Calc'!$RR$4&lt;'Graph Calc'!$SU189,Calculator!$AJ187,0)))</f>
        <v>0</v>
      </c>
      <c r="RS189" s="101">
        <f>IF(Calculator!$K187=0,0,IF($RS$4&gt;=$SS189,Calculator!$AJ187,IF('Graph Calc'!$RS$4&lt;'Graph Calc'!$SU189,Calculator!$AJ187,0)))</f>
        <v>0</v>
      </c>
      <c r="RT189" s="101">
        <f>IF(Calculator!$K187=0,0,IF($RT$4&gt;=$SS189,Calculator!$AJ187,IF('Graph Calc'!$RT$4&lt;'Graph Calc'!$SU189,Calculator!$AJ187,0)))</f>
        <v>0</v>
      </c>
      <c r="RU189" s="101">
        <f>IF(Calculator!$K187=0,0,IF($RU$4&gt;=$SS189,Calculator!$AJ187,IF('Graph Calc'!$RU$4&lt;'Graph Calc'!$SU189,Calculator!$AJ187,0)))</f>
        <v>0</v>
      </c>
      <c r="RV189" s="101">
        <f>IF(Calculator!$K187=0,0,IF($RV$4&gt;=$SS189,Calculator!$AJ187,IF('Graph Calc'!$RV$4&lt;'Graph Calc'!$SU189,Calculator!$AJ187,0)))</f>
        <v>0</v>
      </c>
      <c r="RW189" s="101">
        <f>IF(Calculator!$K187=0,0,IF($RW$4&gt;=$SS189,Calculator!$AJ187,IF('Graph Calc'!$RW$4&lt;'Graph Calc'!$SU189,Calculator!$AJ187,0)))</f>
        <v>0</v>
      </c>
      <c r="RX189" s="101">
        <f>IF(Calculator!$K187=0,0,IF($RX$4&gt;=$SS189,Calculator!$AJ187,IF('Graph Calc'!$RX$4&lt;'Graph Calc'!$SU189,Calculator!$AJ187,0)))</f>
        <v>0</v>
      </c>
      <c r="RY189" s="101">
        <f>IF(Calculator!$K187=0,0,IF($RY$4&gt;=$SS189,Calculator!$AJ187,IF('Graph Calc'!$RY$4&lt;'Graph Calc'!$SU189,Calculator!$AJ187,0)))</f>
        <v>0</v>
      </c>
      <c r="RZ189" s="101">
        <f>IF(Calculator!$K187=0,0,IF($RZ$4&gt;=$SS189,Calculator!$AJ187,IF('Graph Calc'!$RZ$4&lt;'Graph Calc'!$SU189,Calculator!$AJ187,0)))</f>
        <v>0</v>
      </c>
      <c r="SA189" s="101">
        <f>IF(Calculator!$K187=0,0,IF($SA$4&gt;=$SS189,Calculator!$AJ187,IF('Graph Calc'!$SA$4&lt;'Graph Calc'!$SU189,Calculator!$AJ187,0)))</f>
        <v>0</v>
      </c>
      <c r="SB189" s="101">
        <f>IF(Calculator!$K187=0,0,IF($SB$4&gt;=$SS189,Calculator!$AJ187,IF('Graph Calc'!$SB$4&lt;'Graph Calc'!$SU189,Calculator!$AJ187,0)))</f>
        <v>0</v>
      </c>
      <c r="SC189" s="101">
        <f>IF(Calculator!$K187=0,0,IF($SC$4&gt;=$SS189,Calculator!$AJ187,IF('Graph Calc'!$SC$4&lt;'Graph Calc'!$SU189,Calculator!$AJ187,0)))</f>
        <v>0</v>
      </c>
      <c r="SD189" s="101">
        <f>IF(Calculator!$K187=0,0,IF(SD188&gt;=$SS189,Calculator!$AJ187,IF('Graph Calc'!$SD$4&lt;'Graph Calc'!$SU189,Calculator!$AJ187,0)))</f>
        <v>0</v>
      </c>
      <c r="SE189" s="101">
        <f>IF(Calculator!$K187=0,0,IF($SE$4&gt;=$SS189,Calculator!$AJ187,IF('Graph Calc'!$SE$4&lt;'Graph Calc'!$SU189,Calculator!$AJ187,0)))</f>
        <v>0</v>
      </c>
      <c r="SF189" s="101">
        <f>IF(Calculator!$K187=0,0,IF($SF$4&gt;=$SS189,Calculator!$AJ187,IF('Graph Calc'!$SF$4&lt;'Graph Calc'!$SU189,Calculator!$AJ187,0)))</f>
        <v>0</v>
      </c>
      <c r="SG189" s="101">
        <f>IF(Calculator!$K187=0,0,IF($SG$4&gt;=$SS189,Calculator!$AJ187,IF('Graph Calc'!$SG$4&lt;'Graph Calc'!$SU189,Calculator!$AJ187,0)))</f>
        <v>0</v>
      </c>
      <c r="SH189" s="101">
        <f>IF(Calculator!$K187=0,0,IF($SH$4&gt;=$SS189,Calculator!$AJ187,IF('Graph Calc'!$SH$4&lt;'Graph Calc'!$SU189,Calculator!$AJ187,0)))</f>
        <v>0</v>
      </c>
      <c r="SI189" s="101">
        <f>IF(Calculator!$K187=0,0,IF($SI$4&gt;=$SS189,Calculator!$AJ187,IF('Graph Calc'!$SI$4&lt;'Graph Calc'!$SU189,Calculator!$AJ187,0)))</f>
        <v>0</v>
      </c>
      <c r="SJ189" s="101">
        <f>IF(Calculator!$K187=0,0,IF($SJ$4&gt;=$SS189,Calculator!$AJ187,IF('Graph Calc'!$SJ$4&lt;'Graph Calc'!$SU189,Calculator!$AJ187,0)))</f>
        <v>0</v>
      </c>
      <c r="SK189" s="101">
        <f>IF(Calculator!$K187=0,0,IF($SK$4&gt;=$SS189,Calculator!$AJ187,IF('Graph Calc'!$SK$4&lt;'Graph Calc'!$SU189,Calculator!$AJ187,0)))</f>
        <v>0</v>
      </c>
      <c r="SL189" s="101">
        <f>IF(Calculator!$K187=0,0,IF($SL$4&gt;=$SS189,Calculator!$AJ187,IF('Graph Calc'!$SL$4&lt;'Graph Calc'!$SU189,Calculator!$AJ187,0)))</f>
        <v>0</v>
      </c>
      <c r="SM189" s="101">
        <f>IF(Calculator!$K187=0,0,IF($SM$4&gt;=$SS189,Calculator!$AJ187,IF('Graph Calc'!$SM$4&lt;'Graph Calc'!$SU189,Calculator!$AJ187,0)))</f>
        <v>0</v>
      </c>
      <c r="SN189" s="101">
        <f>IF(Calculator!$K187=0,0,IF($SN$4&gt;=$SS189,Calculator!$AJ187,IF('Graph Calc'!$SN$4&lt;'Graph Calc'!$SU189,Calculator!$AJ187,0)))</f>
        <v>0</v>
      </c>
      <c r="SO189" s="101">
        <f>IF(Calculator!$K187=0,0,IF($SO$4&gt;=$SS189,Calculator!$AJ187,IF('Graph Calc'!$SO$4&lt;'Graph Calc'!$SU189,Calculator!$AJ187,0)))</f>
        <v>0</v>
      </c>
      <c r="SP189" s="101">
        <f>IF(Calculator!$K187=0,0,IF($SP$4&gt;=$SS189,Calculator!$AJ187,IF('Graph Calc'!$SP$4&lt;'Graph Calc'!$SU189,Calculator!$AJ187,0)))</f>
        <v>0</v>
      </c>
      <c r="SQ189" s="101">
        <f>IF(Calculator!$K187=0,0,IF($SQ$4&gt;=$SS189,Calculator!$AJ187,IF('Graph Calc'!$SQ$4&lt;'Graph Calc'!$SU189,Calculator!$AJ187,0)))</f>
        <v>0</v>
      </c>
      <c r="SR189" s="101">
        <f>IF(Calculator!$K187=0,0,IF($SR$4&gt;=$SS189,Calculator!$AJ187,IF('Graph Calc'!$SR$4&lt;'Graph Calc'!$SU189,Calculator!$AJ187,0)))</f>
        <v>0</v>
      </c>
      <c r="SS189">
        <f>Calculator!N187</f>
        <v>0</v>
      </c>
      <c r="ST189">
        <f>SS189+Calculator!K187</f>
        <v>0</v>
      </c>
      <c r="SU189">
        <f t="shared" si="1375"/>
        <v>0</v>
      </c>
      <c r="SZ189" s="101">
        <f>IF(Calculator!$K187=0,0,IF($OZ$4&gt;=$SS189,Calculator!$AJ187,IF('Graph Calc'!$OZ$4&lt;'Graph Calc'!$SU189,Calculator!$AJ187,0)))</f>
        <v>0</v>
      </c>
      <c r="TA189" s="101">
        <f>IF(Calculator!$K187=0,0,IF($PA$4&gt;=$SS189,Calculator!$AJ187,IF('Graph Calc'!$PA$4&lt;'Graph Calc'!$SU189,Calculator!$AJ187,0)))</f>
        <v>0</v>
      </c>
      <c r="TB189" s="101">
        <f>IF(Calculator!$K187=0,0,IF($PB$4&gt;=$SS189,Calculator!$AJ187,IF('Graph Calc'!$PB$4&lt;'Graph Calc'!$SU189,Calculator!$AJ187,0)))</f>
        <v>0</v>
      </c>
      <c r="TC189" s="101">
        <f>IF(Calculator!$K187=0,0,IF($PC$4&gt;=$SS189,Calculator!$AJ187,IF('Graph Calc'!$PC$4&lt;'Graph Calc'!$SU189,Calculator!$AJ187,0)))</f>
        <v>0</v>
      </c>
      <c r="TD189" s="101">
        <f>IF(Calculator!$K187=0,0,IF($PD$4&gt;=$SS189,Calculator!$AJ187,IF('Graph Calc'!$PD$4&lt;'Graph Calc'!$SU189,Calculator!$AJ187,0)))</f>
        <v>0</v>
      </c>
      <c r="TE189" s="101">
        <f>IF(Calculator!$K187=0,0,IF($PE$4&gt;=$SS189,Calculator!$AJ187,IF('Graph Calc'!$PE$4&lt;'Graph Calc'!$SU189,Calculator!$AJ187,0)))</f>
        <v>0</v>
      </c>
      <c r="TF189" s="101">
        <f>IF(Calculator!$K187=0,0,IF($PF$4&gt;=$SS189,Calculator!$AJ187,IF('Graph Calc'!$PF$4&lt;'Graph Calc'!$SU189,Calculator!$AJ187,0)))</f>
        <v>0</v>
      </c>
      <c r="TG189" s="101">
        <f>IF(Calculator!$K187=0,0,IF($PG$4&gt;=$SS189,Calculator!$AJ187,IF('Graph Calc'!$PG$4&lt;'Graph Calc'!$SU189,Calculator!$AJ187,0)))</f>
        <v>0</v>
      </c>
      <c r="TH189" s="101">
        <f>IF(Calculator!$K187=0,0,IF($PH$4&gt;=$SS189,Calculator!$AJ187,IF('Graph Calc'!TH$4&lt;'Graph Calc'!$SU189,Calculator!$AJ187,0)))</f>
        <v>0</v>
      </c>
      <c r="TI189" s="101">
        <f>IF(Calculator!$K187=0,0,IF($PI$4&gt;=$SS189,Calculator!$AJ187,IF('Graph Calc'!$PI$4&lt;'Graph Calc'!$SU189,Calculator!$AJ187,0)))</f>
        <v>0</v>
      </c>
      <c r="TJ189" s="101">
        <f>IF(Calculator!$K187=0,0,IF($PJ$4&gt;=$SS189,Calculator!$AJ187,IF('Graph Calc'!$PJ$4&lt;'Graph Calc'!$SU189,Calculator!$AJ187,0)))</f>
        <v>0</v>
      </c>
      <c r="TK189" s="101">
        <f>IF(Calculator!$K187=0,0,IF($PK$4&gt;=$SS189,Calculator!$AJ187,IF('Graph Calc'!$PK$4&lt;'Graph Calc'!$SU189,Calculator!$AJ187,0)))</f>
        <v>0</v>
      </c>
      <c r="TL189" s="101">
        <f>IF(Calculator!$K187=0,0,IF($PL$4&gt;=$SS189,Calculator!$AJ187,IF('Graph Calc'!$PL$4&lt;'Graph Calc'!$SU189,Calculator!$AJ187,0)))</f>
        <v>0</v>
      </c>
      <c r="TM189" s="101">
        <f>IF(Calculator!$K187=0,0,IF($PM$4&gt;=$SS189,Calculator!$AJ187,IF('Graph Calc'!$PM$4&lt;'Graph Calc'!$SU189,Calculator!$AJ187,0)))</f>
        <v>0</v>
      </c>
      <c r="TN189" s="101">
        <f>IF(Calculator!$K187=0,0,IF($PN$4&gt;=$SS189,Calculator!$AJ187,IF('Graph Calc'!$PN$4&lt;'Graph Calc'!$SU189,Calculator!$AJ187,0)))</f>
        <v>0</v>
      </c>
      <c r="TO189" s="101">
        <f>IF(Calculator!$K187=0,0,IF($PO$4&gt;=$SS189,Calculator!$AJ187,IF('Graph Calc'!$PO$4&lt;'Graph Calc'!$SU189,Calculator!$AJ187,0)))</f>
        <v>0</v>
      </c>
      <c r="TP189" s="101">
        <f>IF(Calculator!$K187=0,0,IF($PP$4&gt;=$SS189,Calculator!$AJ187,IF('Graph Calc'!$PP$4&lt;'Graph Calc'!$SU189,Calculator!$AJ187,0)))</f>
        <v>0</v>
      </c>
      <c r="TQ189" s="101">
        <f>IF(Calculator!$K187=0,0,IF($PQ$4&gt;=$SS189,Calculator!$AJ187,IF('Graph Calc'!$PQ$4&lt;'Graph Calc'!$SU189,Calculator!$AJ187,0)))</f>
        <v>0</v>
      </c>
      <c r="TR189" s="101">
        <f>IF(Calculator!$K187=0,0,IF($PR$4&gt;=$SS189,Calculator!$AJ187,IF('Graph Calc'!$PR$4&lt;'Graph Calc'!$SU189,Calculator!$AJ187,0)))</f>
        <v>0</v>
      </c>
      <c r="TS189" s="101">
        <f>IF(Calculator!$K187=0,0,IF($PS$4&gt;=$SS189,Calculator!$AJ187,IF('Graph Calc'!$PS$4&lt;'Graph Calc'!$SU189,Calculator!$AJ187,0)))</f>
        <v>0</v>
      </c>
      <c r="TT189" s="101">
        <f>IF(Calculator!$K187=0,0,IF($PT$4&gt;=$SS189,Calculator!$AJ187,IF('Graph Calc'!$PT$4&lt;'Graph Calc'!$SU189,Calculator!$AJ187,0)))</f>
        <v>0</v>
      </c>
      <c r="TU189" s="101">
        <f>IF(Calculator!$K187=0,0,IF($PU$4&gt;=$SS189,Calculator!$AJ187,IF('Graph Calc'!$PU$4&lt;'Graph Calc'!$SU189,Calculator!$AJ187,0)))</f>
        <v>0</v>
      </c>
      <c r="TV189" s="101">
        <f>IF(Calculator!$K187=0,0,IF($PV$4&gt;=$SS189,Calculator!$AJ187,IF('Graph Calc'!$PV$4&lt;'Graph Calc'!$SU189,Calculator!$AJ187,0)))</f>
        <v>0</v>
      </c>
      <c r="TW189" s="101">
        <f>IF(Calculator!$K187=0,0,IF($PW$4&gt;=$SS189,Calculator!$AJ187,IF('Graph Calc'!$PW$4&lt;'Graph Calc'!$SU189,Calculator!$AJ187,0)))</f>
        <v>0</v>
      </c>
      <c r="TX189" s="101">
        <f>IF(Calculator!$K187=0,0,IF($PX$4&gt;=$SS189,Calculator!$AJ187,IF('Graph Calc'!$PX$4&lt;'Graph Calc'!$SU189,Calculator!$AJ187,0)))</f>
        <v>0</v>
      </c>
      <c r="TY189" s="101">
        <f>IF(Calculator!$K187=0,0,IF($PY$4&gt;=$SS189,Calculator!$AJ187,IF('Graph Calc'!$PY$4&lt;'Graph Calc'!$SU189,Calculator!$AJ187,0)))</f>
        <v>0</v>
      </c>
      <c r="TZ189" s="101">
        <f>IF(Calculator!$K187=0,0,IF($PZ$4&gt;=$SS189,Calculator!$AJ187,IF('Graph Calc'!$PZ$4&lt;'Graph Calc'!$SU189,Calculator!$AJ187,0)))</f>
        <v>0</v>
      </c>
      <c r="UA189" s="101">
        <f>IF(Calculator!$K187=0,0,IF($QA$4&gt;=$SS189,Calculator!$AJ187,IF('Graph Calc'!$QA$4&lt;'Graph Calc'!$SU189,Calculator!$AJ187,0)))</f>
        <v>0</v>
      </c>
      <c r="UB189" s="101">
        <f>IF(Calculator!$K187=0,0,IF($QB$4&gt;=$SS189,Calculator!$AJ187,IF('Graph Calc'!$QB$4&lt;'Graph Calc'!$SU189,Calculator!$AJ187,0)))</f>
        <v>0</v>
      </c>
      <c r="UC189" s="101">
        <f>IF(Calculator!$K187=0,0,IF($QC$4&gt;=$SS189,Calculator!$AJ187,IF('Graph Calc'!$QC$4&lt;'Graph Calc'!$SU189,Calculator!$AJ187,0)))</f>
        <v>0</v>
      </c>
      <c r="UD189" s="101">
        <f>IF(Calculator!$K187=0,0,IF($QD$4&gt;=$SS189,Calculator!$AJ187,IF('Graph Calc'!$QD$4&lt;'Graph Calc'!$SU189,Calculator!$AJ187,0)))</f>
        <v>0</v>
      </c>
      <c r="UE189" s="101">
        <f>IF(Calculator!$K187=0,0,IF($QE$4&gt;=$SS189,Calculator!$AJ187,IF('Graph Calc'!$QE$4&lt;'Graph Calc'!$SU189,Calculator!$AJ187,0)))</f>
        <v>0</v>
      </c>
      <c r="UF189" s="101">
        <f>IF(Calculator!$K187=0,0,IF($QF$4&gt;=$SS189,Calculator!$AJ187,IF('Graph Calc'!$QF$4&lt;'Graph Calc'!$SU189,Calculator!$AJ187,0)))</f>
        <v>0</v>
      </c>
      <c r="UG189" s="101">
        <f>IF(Calculator!$K187=0,0,IF($QG$4&gt;=$SS189,Calculator!$AJ187,IF('Graph Calc'!$QG$4&lt;'Graph Calc'!$SU189,Calculator!$AJ187,0)))</f>
        <v>0</v>
      </c>
      <c r="UH189" s="101">
        <f>IF(Calculator!$K187=0,0,IF($QH$4&gt;=$SS189,Calculator!$AJ187,IF('Graph Calc'!$QH$4&lt;'Graph Calc'!$SU189,Calculator!$AJ187,0)))</f>
        <v>0</v>
      </c>
      <c r="UI189" s="101">
        <f>IF(Calculator!$K187=0,0,IF($QI$4&gt;=$SS189,Calculator!$AJ187,IF('Graph Calc'!$QI$4&lt;'Graph Calc'!$SU189,Calculator!$AJ187,0)))</f>
        <v>0</v>
      </c>
      <c r="UJ189" s="101">
        <f>IF(Calculator!$K187=0,0,IF($QJ$4&gt;=$SS189,Calculator!$AJ187,IF('Graph Calc'!$QJ$4&lt;'Graph Calc'!$SU189,Calculator!$AJ187,0)))</f>
        <v>0</v>
      </c>
      <c r="UK189" s="101">
        <f>IF(Calculator!$K187=0,0,IF($QK$4&gt;=$SS189,Calculator!$AJ187,IF('Graph Calc'!$QK$4&lt;'Graph Calc'!$SU189,Calculator!$AJ187,0)))</f>
        <v>0</v>
      </c>
      <c r="UL189" s="101">
        <f>IF(Calculator!$K187=0,0,IF($QL$4&gt;=$SS189,Calculator!$AJ187,IF('Graph Calc'!$QL$4&lt;'Graph Calc'!$SU189,Calculator!$AJ187,0)))</f>
        <v>0</v>
      </c>
      <c r="UM189" s="101">
        <f>IF(Calculator!$K187=0,0,IF($QM$4&gt;=$SS189,Calculator!$AJ187,IF('Graph Calc'!$QM$4&lt;'Graph Calc'!$SU189,Calculator!$AJ187,0)))</f>
        <v>0</v>
      </c>
      <c r="UN189" s="101">
        <f>IF(Calculator!$K187=0,0,IF($QN$4&gt;=$SS189,Calculator!$AJ187,IF('Graph Calc'!$QN$4&lt;'Graph Calc'!$SU189,Calculator!$AJ187,0)))</f>
        <v>0</v>
      </c>
      <c r="UO189" s="101">
        <f>IF(Calculator!$K187=0,0,IF($QO$4&gt;=$SS189,Calculator!$AJ187,IF('Graph Calc'!$QO$4&lt;'Graph Calc'!$SU189,Calculator!$AJ187,0)))</f>
        <v>0</v>
      </c>
      <c r="UP189" s="101">
        <f>IF(Calculator!$K187=0,0,IF($QP$4&gt;=$SS189,Calculator!$AJ187,IF('Graph Calc'!$QP$4&lt;'Graph Calc'!$SU189,Calculator!$AJ187,0)))</f>
        <v>0</v>
      </c>
      <c r="UQ189" s="101">
        <f>IF(Calculator!$K187=0,0,IF($QQ$4&gt;=$SS189,Calculator!$AJ187,IF('Graph Calc'!$QQ$4&lt;'Graph Calc'!$SU189,Calculator!$AJ187,0)))</f>
        <v>0</v>
      </c>
      <c r="UR189" s="101">
        <f>IF(Calculator!$K187=0,0,IF($QR$4&gt;=$SS189,Calculator!$AJ187,IF('Graph Calc'!$QR$4&lt;'Graph Calc'!$SU189,Calculator!$AJ187,0)))</f>
        <v>0</v>
      </c>
      <c r="US189" s="101">
        <f>IF(Calculator!$K187=0,0,IF($QS$4&gt;=$SS189,Calculator!$AJ187,IF('Graph Calc'!$QS$4&lt;'Graph Calc'!$SU189,Calculator!$AJ187,0)))</f>
        <v>0</v>
      </c>
      <c r="UT189" s="101">
        <f>IF(Calculator!$K187=0,0,IF($QT$4&gt;=$SS189,Calculator!$AJ187,IF('Graph Calc'!$QT$4&lt;'Graph Calc'!$SU189,Calculator!$AJ187,0)))</f>
        <v>0</v>
      </c>
      <c r="UU189" s="101">
        <f>IF(Calculator!$K187=0,0,IF($QU$4&gt;=$SS189,Calculator!$AJ187,IF('Graph Calc'!$QU$4&lt;'Graph Calc'!$SU189,Calculator!$AJ187,0)))</f>
        <v>0</v>
      </c>
      <c r="UV189" s="101">
        <f>IF(Calculator!$K187=0,0,IF($QV$4&gt;=$SS189,Calculator!$AJ187,IF('Graph Calc'!$QV$4&lt;'Graph Calc'!$SU189,Calculator!$AJ187,0)))</f>
        <v>0</v>
      </c>
      <c r="UW189" s="101">
        <f>IF(Calculator!$K187=0,0,IF($QW$4&gt;=$SS189,Calculator!$AJ187,IF('Graph Calc'!$QW$4&lt;'Graph Calc'!$SU189,Calculator!$AJ187,0)))</f>
        <v>0</v>
      </c>
      <c r="UX189" s="101">
        <f>IF(Calculator!$K187=0,0,IF($QX$4&gt;=$SS189,Calculator!$AJ187,IF('Graph Calc'!$QX$4&lt;'Graph Calc'!$SU189,Calculator!$AJ187,0)))</f>
        <v>0</v>
      </c>
      <c r="UY189" s="101">
        <f>IF(Calculator!$K187=0,0,IF($QY$4&gt;=$SS189,Calculator!$AJ187,IF('Graph Calc'!$QY$4&lt;'Graph Calc'!$SU189,Calculator!$AJ187,0)))</f>
        <v>0</v>
      </c>
      <c r="UZ189" s="101">
        <f>IF(Calculator!$K187=0,0,IF($QZ$4&gt;=$SS189,Calculator!$AJ187,IF('Graph Calc'!$QZ$4&lt;'Graph Calc'!$SU189,Calculator!$AJ187,0)))</f>
        <v>0</v>
      </c>
      <c r="VA189" s="101">
        <f>IF(Calculator!$K187=0,0,IF($RA$4&gt;=$SS189,Calculator!$AJ187,IF('Graph Calc'!$RA$4&lt;'Graph Calc'!$SU189,Calculator!$AJ187,0)))</f>
        <v>0</v>
      </c>
      <c r="VB189" s="101">
        <f>IF(Calculator!$K187=0,0,IF($RB$4&gt;=$SS189,Calculator!$AJ187,IF('Graph Calc'!$RB$4&lt;'Graph Calc'!$SU189,Calculator!$AJ187,0)))</f>
        <v>0</v>
      </c>
      <c r="VC189" s="101">
        <f>IF(Calculator!$K187=0,0,IF($RC$4&gt;=$SS189,Calculator!$AJ187,IF('Graph Calc'!$RC$4&lt;'Graph Calc'!$SU189,Calculator!$AJ187,0)))</f>
        <v>0</v>
      </c>
      <c r="VD189" s="101">
        <f>IF(Calculator!$K187=0,0,IF($RD$4&gt;=$SS189,Calculator!$AJ187,IF('Graph Calc'!$RD$4&lt;'Graph Calc'!$SU189,Calculator!$AJ187,0)))</f>
        <v>0</v>
      </c>
      <c r="VE189" s="101">
        <f>IF(Calculator!$K187=0,0,IF($RE$4&gt;=$SS189,Calculator!$AJ187,IF('Graph Calc'!$RE$4&lt;'Graph Calc'!$SU189,Calculator!$AJ187,0)))</f>
        <v>0</v>
      </c>
      <c r="VF189" s="101">
        <f>IF(Calculator!$K187=0,0,IF($RF$4&gt;=$SS189,Calculator!$AJ187,IF('Graph Calc'!$RF$4&lt;'Graph Calc'!$SU189,Calculator!$AJ187,0)))</f>
        <v>0</v>
      </c>
      <c r="VG189" s="101">
        <f>IF(Calculator!$K187=0,0,IF($RG$4&gt;=$SS189,Calculator!$AJ187,IF('Graph Calc'!$RG$4&lt;'Graph Calc'!$SU189,Calculator!$AJ187,0)))</f>
        <v>0</v>
      </c>
      <c r="VH189" s="101">
        <f>IF(Calculator!$K187=0,0,IF($RH$4&gt;=$SS189,Calculator!$AJ187,IF('Graph Calc'!$RH$4&lt;'Graph Calc'!$SU189,Calculator!$AJ187,0)))</f>
        <v>0</v>
      </c>
      <c r="VI189" s="101">
        <f>IF(Calculator!$K187=0,0,IF($RI$4&gt;=$SS189,Calculator!$AJ187,IF('Graph Calc'!$RI$4&lt;'Graph Calc'!$SU189,Calculator!$AJ187,0)))</f>
        <v>0</v>
      </c>
      <c r="VJ189" s="101">
        <f>IF(Calculator!$K187=0,0,IF($RJ$4&gt;=$SS189,Calculator!$AJ187,IF('Graph Calc'!$RJ$4&lt;'Graph Calc'!$SU189,Calculator!$AJ187,0)))</f>
        <v>0</v>
      </c>
      <c r="VK189" s="101">
        <f>IF(Calculator!$K187=0,0,IF($RK$4&gt;=$SS189,Calculator!$AJ187,IF('Graph Calc'!$RK$4&lt;'Graph Calc'!$SU189,Calculator!$AJ187,0)))</f>
        <v>0</v>
      </c>
      <c r="VL189" s="101">
        <f>IF(Calculator!$K187=0,0,IF($RL$4&gt;=$SS189,Calculator!$AJ187,IF('Graph Calc'!$RL$4&lt;'Graph Calc'!$SU189,Calculator!$AJ187,0)))</f>
        <v>0</v>
      </c>
      <c r="VM189" s="101">
        <f>IF(Calculator!$K187=0,0,IF($RM$4&gt;=$SS189,Calculator!$AJ187,IF('Graph Calc'!$RM$4&lt;'Graph Calc'!$SU189,Calculator!$AJ187,0)))</f>
        <v>0</v>
      </c>
      <c r="VN189" s="101">
        <f>IF(Calculator!$K187=0,0,IF($RN$4&gt;=$SS189,Calculator!$AJ187,IF('Graph Calc'!$RN$4&lt;'Graph Calc'!$SU189,Calculator!$AJ187,0)))</f>
        <v>0</v>
      </c>
      <c r="VO189" s="101">
        <f>IF(Calculator!$K187=0,0,IF($RO$4&gt;=$SS189,Calculator!$AJ187,IF('Graph Calc'!$RO$4&lt;'Graph Calc'!$SU189,Calculator!$AJ187,0)))</f>
        <v>0</v>
      </c>
      <c r="VP189" s="101">
        <f>IF(Calculator!$K187=0,0,IF($RP$4&gt;=$SS189,Calculator!$AJ187,IF('Graph Calc'!$RP$4&lt;'Graph Calc'!$SU189,Calculator!$AJ187,0)))</f>
        <v>0</v>
      </c>
      <c r="VQ189" s="101">
        <f>IF(Calculator!$K187=0,0,IF($RQ$4&gt;=$SS189,Calculator!$AJ187,IF('Graph Calc'!$RQ$4&lt;'Graph Calc'!$SU189,Calculator!$AJ187,0)))</f>
        <v>0</v>
      </c>
      <c r="VR189" s="101">
        <f>IF(Calculator!$K187=0,0,IF($RR$4&gt;=$SS189,Calculator!$AJ187,IF('Graph Calc'!$RR$4&lt;'Graph Calc'!$SU189,Calculator!$AJ187,0)))</f>
        <v>0</v>
      </c>
      <c r="VS189" s="101">
        <f>IF(Calculator!$K187=0,0,IF($RS$4&gt;=$SS189,Calculator!$AJ187,IF('Graph Calc'!$RS$4&lt;'Graph Calc'!$SU189,Calculator!$AJ187,0)))</f>
        <v>0</v>
      </c>
      <c r="VT189" s="101">
        <f>IF(Calculator!$K187=0,0,IF($RT$4&gt;=$SS189,Calculator!$AJ187,IF('Graph Calc'!$RT$4&lt;'Graph Calc'!$SU189,Calculator!$AJ187,0)))</f>
        <v>0</v>
      </c>
      <c r="VU189" s="101">
        <f>IF(Calculator!$K187=0,0,IF($RU$4&gt;=$SS189,Calculator!$AJ187,IF('Graph Calc'!$RU$4&lt;'Graph Calc'!$SU189,Calculator!$AJ187,0)))</f>
        <v>0</v>
      </c>
      <c r="VV189" s="101">
        <f>IF(Calculator!$K187=0,0,IF($RV$4&gt;=$SS189,Calculator!$AJ187,IF('Graph Calc'!$RV$4&lt;'Graph Calc'!$SU189,Calculator!$AJ187,0)))</f>
        <v>0</v>
      </c>
      <c r="VW189" s="101">
        <f>IF(Calculator!$K187=0,0,IF($RW$4&gt;=$SS189,Calculator!$AJ187,IF('Graph Calc'!$RW$4&lt;'Graph Calc'!$SU189,Calculator!$AJ187,0)))</f>
        <v>0</v>
      </c>
      <c r="VX189" s="101">
        <f>IF(Calculator!$K187=0,0,IF($RX$4&gt;=$SS189,Calculator!$AJ187,IF('Graph Calc'!$RX$4&lt;'Graph Calc'!$SU189,Calculator!$AJ187,0)))</f>
        <v>0</v>
      </c>
      <c r="VY189" s="101">
        <f>IF(Calculator!$K187=0,0,IF($RY$4&gt;=$SS189,Calculator!$AJ187,IF('Graph Calc'!$RY$4&lt;'Graph Calc'!$SU189,Calculator!$AJ187,0)))</f>
        <v>0</v>
      </c>
      <c r="VZ189" s="101">
        <f>IF(Calculator!$K187=0,0,IF($RZ$4&gt;=$SS189,Calculator!$AJ187,IF('Graph Calc'!$RZ$4&lt;'Graph Calc'!$SU189,Calculator!$AJ187,0)))</f>
        <v>0</v>
      </c>
      <c r="WA189" s="101">
        <f>IF(Calculator!$K187=0,0,IF($SA$4&gt;=$SS189,Calculator!$AJ187,IF('Graph Calc'!$SA$4&lt;'Graph Calc'!$SU189,Calculator!$AJ187,0)))</f>
        <v>0</v>
      </c>
      <c r="WB189" s="101">
        <f>IF(Calculator!$K187=0,0,IF($SB$4&gt;=$SS189,Calculator!$AJ187,IF('Graph Calc'!$SB$4&lt;'Graph Calc'!$SU189,Calculator!$AJ187,0)))</f>
        <v>0</v>
      </c>
      <c r="WC189" s="101">
        <f>IF(Calculator!$K187=0,0,IF($SC$4&gt;=$SS189,Calculator!$AJ187,IF('Graph Calc'!$SC$4&lt;'Graph Calc'!$SU189,Calculator!$AJ187,0)))</f>
        <v>0</v>
      </c>
      <c r="WD189" s="101">
        <f>IF(Calculator!$K187=0,0,IF(WD188&gt;=$SS189,Calculator!$AJ187,IF('Graph Calc'!$SD$4&lt;'Graph Calc'!$SU189,Calculator!$AJ187,0)))</f>
        <v>0</v>
      </c>
      <c r="WE189" s="101">
        <f>IF(Calculator!$K187=0,0,IF($SE$4&gt;=$SS189,Calculator!$AJ187,IF('Graph Calc'!$SE$4&lt;'Graph Calc'!$SU189,Calculator!$AJ187,0)))</f>
        <v>0</v>
      </c>
      <c r="WF189" s="101">
        <f>IF(Calculator!$K187=0,0,IF($SF$4&gt;=$SS189,Calculator!$AJ187,IF('Graph Calc'!$SF$4&lt;'Graph Calc'!$SU189,Calculator!$AJ187,0)))</f>
        <v>0</v>
      </c>
      <c r="WG189" s="101">
        <f>IF(Calculator!$K187=0,0,IF($SG$4&gt;=$SS189,Calculator!$AJ187,IF('Graph Calc'!$SG$4&lt;'Graph Calc'!$SU189,Calculator!$AJ187,0)))</f>
        <v>0</v>
      </c>
      <c r="WH189" s="101">
        <f>IF(Calculator!$K187=0,0,IF($SH$4&gt;=$SS189,Calculator!$AJ187,IF('Graph Calc'!$SH$4&lt;'Graph Calc'!$SU189,Calculator!$AJ187,0)))</f>
        <v>0</v>
      </c>
      <c r="WI189" s="101">
        <f>IF(Calculator!$K187=0,0,IF($SI$4&gt;=$SS189,Calculator!$AJ187,IF('Graph Calc'!$SI$4&lt;'Graph Calc'!$SU189,Calculator!$AJ187,0)))</f>
        <v>0</v>
      </c>
      <c r="WJ189" s="101">
        <f>IF(Calculator!$K187=0,0,IF($SJ$4&gt;=$SS189,Calculator!$AJ187,IF('Graph Calc'!$SJ$4&lt;'Graph Calc'!$SU189,Calculator!$AJ187,0)))</f>
        <v>0</v>
      </c>
      <c r="WK189" s="101">
        <f>IF(Calculator!$K187=0,0,IF($SK$4&gt;=$SS189,Calculator!$AJ187,IF('Graph Calc'!$SK$4&lt;'Graph Calc'!$SU189,Calculator!$AJ187,0)))</f>
        <v>0</v>
      </c>
      <c r="WL189" s="101">
        <f>IF(Calculator!$K187=0,0,IF($SL$4&gt;=$SS189,Calculator!$AJ187,IF('Graph Calc'!$SL$4&lt;'Graph Calc'!$SU189,Calculator!$AJ187,0)))</f>
        <v>0</v>
      </c>
      <c r="WM189" s="101">
        <f>IF(Calculator!$K187=0,0,IF($SM$4&gt;=$SS189,Calculator!$AJ187,IF('Graph Calc'!$SM$4&lt;'Graph Calc'!$SU189,Calculator!$AJ187,0)))</f>
        <v>0</v>
      </c>
      <c r="WN189" s="101">
        <f>IF(Calculator!$K187=0,0,IF($SN$4&gt;=$SS189,Calculator!$AJ187,IF('Graph Calc'!$SN$4&lt;'Graph Calc'!$SU189,Calculator!$AJ187,0)))</f>
        <v>0</v>
      </c>
      <c r="WO189" s="101">
        <f>IF(Calculator!$K187=0,0,IF($SO$4&gt;=$SS189,Calculator!$AJ187,IF('Graph Calc'!$SO$4&lt;'Graph Calc'!$SU189,Calculator!$AJ187,0)))</f>
        <v>0</v>
      </c>
      <c r="WP189" s="101">
        <f>IF(Calculator!$K187=0,0,IF($SP$4&gt;=$SS189,Calculator!$AJ187,IF('Graph Calc'!$SP$4&lt;'Graph Calc'!$SU189,Calculator!$AJ187,0)))</f>
        <v>0</v>
      </c>
      <c r="WQ189" s="101">
        <f>IF(Calculator!$K187=0,0,IF($SQ$4&gt;=$SS189,Calculator!$AJ187,IF('Graph Calc'!$SQ$4&lt;'Graph Calc'!$SU189,Calculator!$AJ187,0)))</f>
        <v>0</v>
      </c>
      <c r="WR189" s="101">
        <f>IF(Calculator!$K187=0,0,IF($SR$4&gt;=$SS189,Calculator!$AJ187,IF('Graph Calc'!$SR$4&lt;'Graph Calc'!$SU189,Calculator!$AJ187,0)))</f>
        <v>0</v>
      </c>
      <c r="WS189">
        <f>Calculator!DN187</f>
        <v>0</v>
      </c>
      <c r="WT189">
        <f>WS189+Calculator!DK187</f>
        <v>0</v>
      </c>
      <c r="WU189">
        <f t="shared" si="1376"/>
        <v>0</v>
      </c>
    </row>
    <row r="190" spans="9:619">
      <c r="I190">
        <f>IF(Calculator!E188=0,IF(Calculator!D188="Auto ",Calculator!B188*1,Calculator!C188*1),IF(Calculator!D188="Auto ",Calculator!B188*Calculator!E188,Calculator!C188*Calculator!E188))</f>
        <v>0</v>
      </c>
      <c r="J190" t="str">
        <f>IF(Calculator!$I188="YES",0,IF(Calculator!$J188="YES",0,Calculator!G188))</f>
        <v>All Day</v>
      </c>
      <c r="K190" t="str">
        <f>IF(Calculator!$I188="YES",0,IF(Calculator!$J188="YES",0,Calculator!H188))</f>
        <v>All Day</v>
      </c>
      <c r="L190">
        <f>Calculator!T188</f>
        <v>0</v>
      </c>
      <c r="M190">
        <f>Calculator!U188</f>
        <v>0</v>
      </c>
      <c r="N190">
        <f>Calculator!V188</f>
        <v>0</v>
      </c>
      <c r="O190">
        <f>Calculator!W188</f>
        <v>0</v>
      </c>
      <c r="P190">
        <f>Calculator!X188</f>
        <v>0</v>
      </c>
      <c r="Q190">
        <f>Calculator!Y188</f>
        <v>0</v>
      </c>
      <c r="R190">
        <f>Calculator!Z188</f>
        <v>0</v>
      </c>
      <c r="S190">
        <f>Calculator!AA188</f>
        <v>0</v>
      </c>
      <c r="T190" s="101">
        <f>IF(Calculator!$I188="YES",IF($M190&gt;=T$4,IF($L190&lt;=T$4,$I190,0),IF($O190&gt;=T$4,IF($N190&lt;=T$4,$I190,0),IF($Q190&gt;=T$4,IF($P190&lt;=T$4,$I190,0),IF($S190&gt;=T$4,IF($R190&lt;=T$4,$I190,0),IF($M190&gt;=T$4,IF($L190&lt;=T$4,$I190,0),IF($O190&gt;=T$4,IF($N190&lt;=T$4,$I190,0),IF($Q190&gt;=T$4,IF($P190&lt;=T$4,$I190,0),IF($S190&gt;=T$4,IF($R190&lt;=T$4,$I190,0),0)))))))),IF($J190="All Day",$I190,IF($K190="All Day",$I190,IF($K190&lt;=T$4,0,IF($J190&lt;=T$4,$I190,0)))))</f>
        <v>0</v>
      </c>
      <c r="U190" s="101">
        <f>IF(Calculator!$I188="YES",IF($M190&gt;=U$4,IF($L190&lt;=U$4,$I190,0),IF($O190&gt;=U$4,IF($N190&lt;=U$4,$I190,0),IF($Q190&gt;=U$4,IF($P190&lt;=U$4,$I190,0),IF($S190&gt;=U$4,IF($R190&lt;=U$4,$I190,0),IF($M190&gt;=U$4,IF($L190&lt;=U$4,$I190,0),IF($O190&gt;=U$4,IF($N190&lt;=U$4,$I190,0),IF($Q190&gt;=U$4,IF($P190&lt;=U$4,$I190,0),IF($S190&gt;=U$4,IF($R190&lt;=U$4,$I190,0),0)))))))),IF($J190="All Day",$I190,IF($K190="All Day",$I190,IF($K190&lt;=U$4,0,IF($J190&lt;=U$4,$I190,0)))))</f>
        <v>0</v>
      </c>
      <c r="V190" s="101">
        <f>IF(Calculator!$I188="YES",IF($M190&gt;=V$4,IF($L190&lt;=V$4,$I190,0),IF($O190&gt;=V$4,IF($N190&lt;=V$4,$I190,0),IF($Q190&gt;=V$4,IF($P190&lt;=V$4,$I190,0),IF($S190&gt;=V$4,IF($R190&lt;=V$4,$I190,0),IF($M190&gt;=V$4,IF($L190&lt;=V$4,$I190,0),IF($O190&gt;=V$4,IF($N190&lt;=V$4,$I190,0),IF($Q190&gt;=V$4,IF($P190&lt;=V$4,$I190,0),IF($S190&gt;=V$4,IF($R190&lt;=V$4,$I190,0),0)))))))),IF($J190="All Day",$I190,IF($K190="All Day",$I190,IF($K190&lt;=V$4,0,IF($J190&lt;=V$4,$I190,0)))))</f>
        <v>0</v>
      </c>
      <c r="W190" s="101">
        <f>IF(Calculator!$I188="YES",IF($M190&gt;=W$4,IF($L190&lt;=W$4,$I190,0),IF($O190&gt;=W$4,IF($N190&lt;=W$4,$I190,0),IF($Q190&gt;=W$4,IF($P190&lt;=W$4,$I190,0),IF($S190&gt;=W$4,IF($R190&lt;=W$4,$I190,0),IF($M190&gt;=W$4,IF($L190&lt;=W$4,$I190,0),IF($O190&gt;=W$4,IF($N190&lt;=W$4,$I190,0),IF($Q190&gt;=W$4,IF($P190&lt;=W$4,$I190,0),IF($S190&gt;=W$4,IF($R190&lt;=W$4,$I190,0),0)))))))),IF($J190="All Day",$I190,IF($K190="All Day",$I190,IF($K190&lt;=W$4,0,IF($J190&lt;=W$4,$I190,0)))))</f>
        <v>0</v>
      </c>
      <c r="X190" s="101">
        <f>IF(Calculator!$I188="YES",IF($M190&gt;=X$4,IF($L190&lt;=X$4,$I190,0),IF($O190&gt;=X$4,IF($N190&lt;=X$4,$I190,0),IF($Q190&gt;=X$4,IF($P190&lt;=X$4,$I190,0),IF($S190&gt;=X$4,IF($R190&lt;=X$4,$I190,0),IF($M190&gt;=X$4,IF($L190&lt;=X$4,$I190,0),IF($O190&gt;=X$4,IF($N190&lt;=X$4,$I190,0),IF($Q190&gt;=X$4,IF($P190&lt;=X$4,$I190,0),IF($S190&gt;=X$4,IF($R190&lt;=X$4,$I190,0),0)))))))),IF($J190="All Day",$I190,IF($K190="All Day",$I190,IF($K190&lt;=X$4,0,IF($J190&lt;=X$4,$I190,0)))))</f>
        <v>0</v>
      </c>
      <c r="Y190" s="101">
        <f>IF(Calculator!$I188="YES",IF($M190&gt;=Y$4,IF($L190&lt;=Y$4,$I190,0),IF($O190&gt;=Y$4,IF($N190&lt;=Y$4,$I190,0),IF($Q190&gt;=Y$4,IF($P190&lt;=Y$4,$I190,0),IF($S190&gt;=Y$4,IF($R190&lt;=Y$4,$I190,0),IF($M190&gt;=Y$4,IF($L190&lt;=Y$4,$I190,0),IF($O190&gt;=Y$4,IF($N190&lt;=Y$4,$I190,0),IF($Q190&gt;=Y$4,IF($P190&lt;=Y$4,$I190,0),IF($S190&gt;=Y$4,IF($R190&lt;=Y$4,$I190,0),0)))))))),IF($J190="All Day",$I190,IF($K190="All Day",$I190,IF($K190&lt;=Y$4,0,IF($J190&lt;=Y$4,$I190,0)))))</f>
        <v>0</v>
      </c>
      <c r="Z190" s="101">
        <f>IF(Calculator!$I188="YES",IF($M190&gt;=Z$4,IF($L190&lt;=Z$4,$I190,0),IF($O190&gt;=Z$4,IF($N190&lt;=Z$4,$I190,0),IF($Q190&gt;=Z$4,IF($P190&lt;=Z$4,$I190,0),IF($S190&gt;=Z$4,IF($R190&lt;=Z$4,$I190,0),IF($M190&gt;=Z$4,IF($L190&lt;=Z$4,$I190,0),IF($O190&gt;=Z$4,IF($N190&lt;=Z$4,$I190,0),IF($Q190&gt;=Z$4,IF($P190&lt;=Z$4,$I190,0),IF($S190&gt;=Z$4,IF($R190&lt;=Z$4,$I190,0),0)))))))),IF($J190="All Day",$I190,IF($K190="All Day",$I190,IF($K190&lt;=Z$4,0,IF($J190&lt;=Z$4,$I190,0)))))</f>
        <v>0</v>
      </c>
      <c r="AA190" s="101">
        <f>IF(Calculator!$I188="YES",IF($M190&gt;=AA$4,IF($L190&lt;=AA$4,$I190,0),IF($O190&gt;=AA$4,IF($N190&lt;=AA$4,$I190,0),IF($Q190&gt;=AA$4,IF($P190&lt;=AA$4,$I190,0),IF($S190&gt;=AA$4,IF($R190&lt;=AA$4,$I190,0),IF($M190&gt;=AA$4,IF($L190&lt;=AA$4,$I190,0),IF($O190&gt;=AA$4,IF($N190&lt;=AA$4,$I190,0),IF($Q190&gt;=AA$4,IF($P190&lt;=AA$4,$I190,0),IF($S190&gt;=AA$4,IF($R190&lt;=AA$4,$I190,0),0)))))))),IF($J190="All Day",$I190,IF($K190="All Day",$I190,IF($K190&lt;=AA$4,0,IF($J190&lt;=AA$4,$I190,0)))))</f>
        <v>0</v>
      </c>
      <c r="AB190" s="101">
        <f>IF(Calculator!$I188="YES",IF($M190&gt;=AB$4,IF($L190&lt;=AB$4,$I190,0),IF($O190&gt;=AB$4,IF($N190&lt;=AB$4,$I190,0),IF($Q190&gt;=AB$4,IF($P190&lt;=AB$4,$I190,0),IF($S190&gt;=AB$4,IF($R190&lt;=AB$4,$I190,0),IF($M190&gt;=AB$4,IF($L190&lt;=AB$4,$I190,0),IF($O190&gt;=AB$4,IF($N190&lt;=AB$4,$I190,0),IF($Q190&gt;=AB$4,IF($P190&lt;=AB$4,$I190,0),IF($S190&gt;=AB$4,IF($R190&lt;=AB$4,$I190,0),0)))))))),IF($J190="All Day",$I190,IF($K190="All Day",$I190,IF($K190&lt;=AB$4,0,IF($J190&lt;=AB$4,$I190,0)))))</f>
        <v>0</v>
      </c>
      <c r="AC190" s="101">
        <f>IF(Calculator!$I188="YES",IF($M190&gt;=AC$4,IF($L190&lt;=AC$4,$I190,0),IF($O190&gt;=AC$4,IF($N190&lt;=AC$4,$I190,0),IF($Q190&gt;=AC$4,IF($P190&lt;=AC$4,$I190,0),IF($S190&gt;=AC$4,IF($R190&lt;=AC$4,$I190,0),IF($M190&gt;=AC$4,IF($L190&lt;=AC$4,$I190,0),IF($O190&gt;=AC$4,IF($N190&lt;=AC$4,$I190,0),IF($Q190&gt;=AC$4,IF($P190&lt;=AC$4,$I190,0),IF($S190&gt;=AC$4,IF($R190&lt;=AC$4,$I190,0),0)))))))),IF($J190="All Day",$I190,IF($K190="All Day",$I190,IF($K190&lt;=AC$4,0,IF($J190&lt;=AC$4,$I190,0)))))</f>
        <v>0</v>
      </c>
      <c r="AD190" s="101">
        <f>IF(Calculator!$I188="YES",IF($M190&gt;=AD$4,IF($L190&lt;=AD$4,$I190,0),IF($O190&gt;=AD$4,IF($N190&lt;=AD$4,$I190,0),IF($Q190&gt;=AD$4,IF($P190&lt;=AD$4,$I190,0),IF($S190&gt;=AD$4,IF($R190&lt;=AD$4,$I190,0),IF($M190&gt;=AD$4,IF($L190&lt;=AD$4,$I190,0),IF($O190&gt;=AD$4,IF($N190&lt;=AD$4,$I190,0),IF($Q190&gt;=AD$4,IF($P190&lt;=AD$4,$I190,0),IF($S190&gt;=AD$4,IF($R190&lt;=AD$4,$I190,0),0)))))))),IF($J190="All Day",$I190,IF($K190="All Day",$I190,IF($K190&lt;=AD$4,0,IF($J190&lt;=AD$4,$I190,0)))))</f>
        <v>0</v>
      </c>
      <c r="AE190" s="101">
        <f>IF(Calculator!$I188="YES",IF($M190&gt;=AE$4,IF($L190&lt;=AE$4,$I190,0),IF($O190&gt;=AE$4,IF($N190&lt;=AE$4,$I190,0),IF($Q190&gt;=AE$4,IF($P190&lt;=AE$4,$I190,0),IF($S190&gt;=AE$4,IF($R190&lt;=AE$4,$I190,0),IF($M190&gt;=AE$4,IF($L190&lt;=AE$4,$I190,0),IF($O190&gt;=AE$4,IF($N190&lt;=AE$4,$I190,0),IF($Q190&gt;=AE$4,IF($P190&lt;=AE$4,$I190,0),IF($S190&gt;=AE$4,IF($R190&lt;=AE$4,$I190,0),0)))))))),IF($J190="All Day",$I190,IF($K190="All Day",$I190,IF($K190&lt;=AE$4,0,IF($J190&lt;=AE$4,$I190,0)))))</f>
        <v>0</v>
      </c>
      <c r="AF190" s="101">
        <f>IF(Calculator!$I188="YES",IF($M190&gt;=AF$4,IF($L190&lt;=AF$4,$I190,0),IF($O190&gt;=AF$4,IF($N190&lt;=AF$4,$I190,0),IF($Q190&gt;=AF$4,IF($P190&lt;=AF$4,$I190,0),IF($S190&gt;=AF$4,IF($R190&lt;=AF$4,$I190,0),IF($M190&gt;=AF$4,IF($L190&lt;=AF$4,$I190,0),IF($O190&gt;=AF$4,IF($N190&lt;=AF$4,$I190,0),IF($Q190&gt;=AF$4,IF($P190&lt;=AF$4,$I190,0),IF($S190&gt;=AF$4,IF($R190&lt;=AF$4,$I190,0),0)))))))),IF($J190="All Day",$I190,IF($K190="All Day",$I190,IF($K190&lt;=AF$4,0,IF($J190&lt;=AF$4,$I190,0)))))</f>
        <v>0</v>
      </c>
      <c r="AG190" s="101">
        <f>IF(Calculator!$I188="YES",IF($M190&gt;=AG$4,IF($L190&lt;=AG$4,$I190,0),IF($O190&gt;=AG$4,IF($N190&lt;=AG$4,$I190,0),IF($Q190&gt;=AG$4,IF($P190&lt;=AG$4,$I190,0),IF($S190&gt;=AG$4,IF($R190&lt;=AG$4,$I190,0),IF($M190&gt;=AG$4,IF($L190&lt;=AG$4,$I190,0),IF($O190&gt;=AG$4,IF($N190&lt;=AG$4,$I190,0),IF($Q190&gt;=AG$4,IF($P190&lt;=AG$4,$I190,0),IF($S190&gt;=AG$4,IF($R190&lt;=AG$4,$I190,0),0)))))))),IF($J190="All Day",$I190,IF($K190="All Day",$I190,IF($K190&lt;=AG$4,0,IF($J190&lt;=AG$4,$I190,0)))))</f>
        <v>0</v>
      </c>
      <c r="AH190" s="101">
        <f>IF(Calculator!$I188="YES",IF($M190&gt;=AH$4,IF($L190&lt;=AH$4,$I190,0),IF($O190&gt;=AH$4,IF($N190&lt;=AH$4,$I190,0),IF($Q190&gt;=AH$4,IF($P190&lt;=AH$4,$I190,0),IF($S190&gt;=AH$4,IF($R190&lt;=AH$4,$I190,0),IF($M190&gt;=AH$4,IF($L190&lt;=AH$4,$I190,0),IF($O190&gt;=AH$4,IF($N190&lt;=AH$4,$I190,0),IF($Q190&gt;=AH$4,IF($P190&lt;=AH$4,$I190,0),IF($S190&gt;=AH$4,IF($R190&lt;=AH$4,$I190,0),0)))))))),IF($J190="All Day",$I190,IF($K190="All Day",$I190,IF($K190&lt;=AH$4,0,IF($J190&lt;=AH$4,$I190,0)))))</f>
        <v>0</v>
      </c>
      <c r="AI190" s="101">
        <f>IF(Calculator!$I188="YES",IF($M190&gt;=AI$4,IF($L190&lt;=AI$4,$I190,0),IF($O190&gt;=AI$4,IF($N190&lt;=AI$4,$I190,0),IF($Q190&gt;=AI$4,IF($P190&lt;=AI$4,$I190,0),IF($S190&gt;=AI$4,IF($R190&lt;=AI$4,$I190,0),IF($M190&gt;=AI$4,IF($L190&lt;=AI$4,$I190,0),IF($O190&gt;=AI$4,IF($N190&lt;=AI$4,$I190,0),IF($Q190&gt;=AI$4,IF($P190&lt;=AI$4,$I190,0),IF($S190&gt;=AI$4,IF($R190&lt;=AI$4,$I190,0),0)))))))),IF($J190="All Day",$I190,IF($K190="All Day",$I190,IF($K190&lt;=AI$4,0,IF($J190&lt;=AI$4,$I190,0)))))</f>
        <v>0</v>
      </c>
      <c r="AJ190" s="101">
        <f>IF(Calculator!$I188="YES",IF($M190&gt;=AJ$4,IF($L190&lt;=AJ$4,$I190,0),IF($O190&gt;=AJ$4,IF($N190&lt;=AJ$4,$I190,0),IF($Q190&gt;=AJ$4,IF($P190&lt;=AJ$4,$I190,0),IF($S190&gt;=AJ$4,IF($R190&lt;=AJ$4,$I190,0),IF($M190&gt;=AJ$4,IF($L190&lt;=AJ$4,$I190,0),IF($O190&gt;=AJ$4,IF($N190&lt;=AJ$4,$I190,0),IF($Q190&gt;=AJ$4,IF($P190&lt;=AJ$4,$I190,0),IF($S190&gt;=AJ$4,IF($R190&lt;=AJ$4,$I190,0),0)))))))),IF($J190="All Day",$I190,IF($K190="All Day",$I190,IF($K190&lt;=AJ$4,0,IF($J190&lt;=AJ$4,$I190,0)))))</f>
        <v>0</v>
      </c>
      <c r="AK190" s="101">
        <f>IF(Calculator!$I188="YES",IF($M190&gt;=AK$4,IF($L190&lt;=AK$4,$I190,0),IF($O190&gt;=AK$4,IF($N190&lt;=AK$4,$I190,0),IF($Q190&gt;=AK$4,IF($P190&lt;=AK$4,$I190,0),IF($S190&gt;=AK$4,IF($R190&lt;=AK$4,$I190,0),IF($M190&gt;=AK$4,IF($L190&lt;=AK$4,$I190,0),IF($O190&gt;=AK$4,IF($N190&lt;=AK$4,$I190,0),IF($Q190&gt;=AK$4,IF($P190&lt;=AK$4,$I190,0),IF($S190&gt;=AK$4,IF($R190&lt;=AK$4,$I190,0),0)))))))),IF($J190="All Day",$I190,IF($K190="All Day",$I190,IF($K190&lt;=AK$4,0,IF($J190&lt;=AK$4,$I190,0)))))</f>
        <v>0</v>
      </c>
      <c r="AL190" s="101">
        <f>IF(Calculator!$I188="YES",IF($M190&gt;=AL$4,IF($L190&lt;=AL$4,$I190,0),IF($O190&gt;=AL$4,IF($N190&lt;=AL$4,$I190,0),IF($Q190&gt;=AL$4,IF($P190&lt;=AL$4,$I190,0),IF($S190&gt;=AL$4,IF($R190&lt;=AL$4,$I190,0),IF($M190&gt;=AL$4,IF($L190&lt;=AL$4,$I190,0),IF($O190&gt;=AL$4,IF($N190&lt;=AL$4,$I190,0),IF($Q190&gt;=AL$4,IF($P190&lt;=AL$4,$I190,0),IF($S190&gt;=AL$4,IF($R190&lt;=AL$4,$I190,0),0)))))))),IF($J190="All Day",$I190,IF($K190="All Day",$I190,IF($K190&lt;=AL$4,0,IF($J190&lt;=AL$4,$I190,0)))))</f>
        <v>0</v>
      </c>
      <c r="AM190" s="101">
        <f>IF(Calculator!$I188="YES",IF($M190&gt;=AM$4,IF($L190&lt;=AM$4,$I190,0),IF($O190&gt;=AM$4,IF($N190&lt;=AM$4,$I190,0),IF($Q190&gt;=AM$4,IF($P190&lt;=AM$4,$I190,0),IF($S190&gt;=AM$4,IF($R190&lt;=AM$4,$I190,0),IF($M190&gt;=AM$4,IF($L190&lt;=AM$4,$I190,0),IF($O190&gt;=AM$4,IF($N190&lt;=AM$4,$I190,0),IF($Q190&gt;=AM$4,IF($P190&lt;=AM$4,$I190,0),IF($S190&gt;=AM$4,IF($R190&lt;=AM$4,$I190,0),0)))))))),IF($J190="All Day",$I190,IF($K190="All Day",$I190,IF($K190&lt;=AM$4,0,IF($J190&lt;=AM$4,$I190,0)))))</f>
        <v>0</v>
      </c>
      <c r="AN190" s="101">
        <f>IF(Calculator!$I188="YES",IF($M190&gt;=AN$4,IF($L190&lt;=AN$4,$I190,0),IF($O190&gt;=AN$4,IF($N190&lt;=AN$4,$I190,0),IF($Q190&gt;=AN$4,IF($P190&lt;=AN$4,$I190,0),IF($S190&gt;=AN$4,IF($R190&lt;=AN$4,$I190,0),IF($M190&gt;=AN$4,IF($L190&lt;=AN$4,$I190,0),IF($O190&gt;=AN$4,IF($N190&lt;=AN$4,$I190,0),IF($Q190&gt;=AN$4,IF($P190&lt;=AN$4,$I190,0),IF($S190&gt;=AN$4,IF($R190&lt;=AN$4,$I190,0),0)))))))),IF($J190="All Day",$I190,IF($K190="All Day",$I190,IF($K190&lt;=AN$4,0,IF($J190&lt;=AN$4,$I190,0)))))</f>
        <v>0</v>
      </c>
      <c r="AO190" s="101">
        <f>IF(Calculator!$I188="YES",IF($M190&gt;=AO$4,IF($L190&lt;=AO$4,$I190,0),IF($O190&gt;=AO$4,IF($N190&lt;=AO$4,$I190,0),IF($Q190&gt;=AO$4,IF($P190&lt;=AO$4,$I190,0),IF($S190&gt;=AO$4,IF($R190&lt;=AO$4,$I190,0),IF($M190&gt;=AO$4,IF($L190&lt;=AO$4,$I190,0),IF($O190&gt;=AO$4,IF($N190&lt;=AO$4,$I190,0),IF($Q190&gt;=AO$4,IF($P190&lt;=AO$4,$I190,0),IF($S190&gt;=AO$4,IF($R190&lt;=AO$4,$I190,0),0)))))))),IF($J190="All Day",$I190,IF($K190="All Day",$I190,IF($K190&lt;=AO$4,0,IF($J190&lt;=AO$4,$I190,0)))))</f>
        <v>0</v>
      </c>
      <c r="AP190" s="101">
        <f>IF(Calculator!$I188="YES",IF($M190&gt;=AP$4,IF($L190&lt;=AP$4,$I190,0),IF($O190&gt;=AP$4,IF($N190&lt;=AP$4,$I190,0),IF($Q190&gt;=AP$4,IF($P190&lt;=AP$4,$I190,0),IF($S190&gt;=AP$4,IF($R190&lt;=AP$4,$I190,0),IF($M190&gt;=AP$4,IF($L190&lt;=AP$4,$I190,0),IF($O190&gt;=AP$4,IF($N190&lt;=AP$4,$I190,0),IF($Q190&gt;=AP$4,IF($P190&lt;=AP$4,$I190,0),IF($S190&gt;=AP$4,IF($R190&lt;=AP$4,$I190,0),0)))))))),IF($J190="All Day",$I190,IF($K190="All Day",$I190,IF($K190&lt;=AP$4,0,IF($J190&lt;=AP$4,$I190,0)))))</f>
        <v>0</v>
      </c>
      <c r="AQ190" s="101">
        <f>IF(Calculator!$I188="YES",IF($M190&gt;=AQ$4,IF($L190&lt;=AQ$4,$I190,0),IF($O190&gt;=AQ$4,IF($N190&lt;=AQ$4,$I190,0),IF($Q190&gt;=AQ$4,IF($P190&lt;=AQ$4,$I190,0),IF($S190&gt;=AQ$4,IF($R190&lt;=AQ$4,$I190,0),IF($M190&gt;=AQ$4,IF($L190&lt;=AQ$4,$I190,0),IF($O190&gt;=AQ$4,IF($N190&lt;=AQ$4,$I190,0),IF($Q190&gt;=AQ$4,IF($P190&lt;=AQ$4,$I190,0),IF($S190&gt;=AQ$4,IF($R190&lt;=AQ$4,$I190,0),0)))))))),IF($J190="All Day",$I190,IF($K190="All Day",$I190,IF($K190&lt;=AQ$4,0,IF($J190&lt;=AQ$4,$I190,0)))))</f>
        <v>0</v>
      </c>
      <c r="AR190" s="101">
        <f>IF(Calculator!$I188="YES",IF($M190&gt;=AR$4,IF($L190&lt;=AR$4,$I190,0),IF($O190&gt;=AR$4,IF($N190&lt;=AR$4,$I190,0),IF($Q190&gt;=AR$4,IF($P190&lt;=AR$4,$I190,0),IF($S190&gt;=AR$4,IF($R190&lt;=AR$4,$I190,0),IF($M190&gt;=AR$4,IF($L190&lt;=AR$4,$I190,0),IF($O190&gt;=AR$4,IF($N190&lt;=AR$4,$I190,0),IF($Q190&gt;=AR$4,IF($P190&lt;=AR$4,$I190,0),IF($S190&gt;=AR$4,IF($R190&lt;=AR$4,$I190,0),0)))))))),IF($J190="All Day",$I190,IF($K190="All Day",$I190,IF($K190&lt;=AR$4,0,IF($J190&lt;=AR$4,$I190,0)))))</f>
        <v>0</v>
      </c>
      <c r="AS190" s="101">
        <f>IF(Calculator!$I188="YES",IF($M190&gt;=AS$4,IF($L190&lt;=AS$4,$I190,0),IF($O190&gt;=AS$4,IF($N190&lt;=AS$4,$I190,0),IF($Q190&gt;=AS$4,IF($P190&lt;=AS$4,$I190,0),IF($S190&gt;=AS$4,IF($R190&lt;=AS$4,$I190,0),IF($M190&gt;=AS$4,IF($L190&lt;=AS$4,$I190,0),IF($O190&gt;=AS$4,IF($N190&lt;=AS$4,$I190,0),IF($Q190&gt;=AS$4,IF($P190&lt;=AS$4,$I190,0),IF($S190&gt;=AS$4,IF($R190&lt;=AS$4,$I190,0),0)))))))),IF($J190="All Day",$I190,IF($K190="All Day",$I190,IF($K190&lt;=AS$4,0,IF($J190&lt;=AS$4,$I190,0)))))</f>
        <v>0</v>
      </c>
      <c r="AT190" s="101">
        <f>IF(Calculator!$I188="YES",IF($M190&gt;=AT$4,IF($L190&lt;=AT$4,$I190,0),IF($O190&gt;=AT$4,IF($N190&lt;=AT$4,$I190,0),IF($Q190&gt;=AT$4,IF($P190&lt;=AT$4,$I190,0),IF($S190&gt;=AT$4,IF($R190&lt;=AT$4,$I190,0),IF($M190&gt;=AT$4,IF($L190&lt;=AT$4,$I190,0),IF($O190&gt;=AT$4,IF($N190&lt;=AT$4,$I190,0),IF($Q190&gt;=AT$4,IF($P190&lt;=AT$4,$I190,0),IF($S190&gt;=AT$4,IF($R190&lt;=AT$4,$I190,0),0)))))))),IF($J190="All Day",$I190,IF($K190="All Day",$I190,IF($K190&lt;=AT$4,0,IF($J190&lt;=AT$4,$I190,0)))))</f>
        <v>0</v>
      </c>
      <c r="AU190" s="101">
        <f>IF(Calculator!$I188="YES",IF($M190&gt;=AU$4,IF($L190&lt;=AU$4,$I190,0),IF($O190&gt;=AU$4,IF($N190&lt;=AU$4,$I190,0),IF($Q190&gt;=AU$4,IF($P190&lt;=AU$4,$I190,0),IF($S190&gt;=AU$4,IF($R190&lt;=AU$4,$I190,0),IF($M190&gt;=AU$4,IF($L190&lt;=AU$4,$I190,0),IF($O190&gt;=AU$4,IF($N190&lt;=AU$4,$I190,0),IF($Q190&gt;=AU$4,IF($P190&lt;=AU$4,$I190,0),IF($S190&gt;=AU$4,IF($R190&lt;=AU$4,$I190,0),0)))))))),IF($J190="All Day",$I190,IF($K190="All Day",$I190,IF($K190&lt;=AU$4,0,IF($J190&lt;=AU$4,$I190,0)))))</f>
        <v>0</v>
      </c>
      <c r="AV190" s="101">
        <f>IF(Calculator!$I188="YES",IF($M190&gt;=AV$4,IF($L190&lt;=AV$4,$I190,0),IF($O190&gt;=AV$4,IF($N190&lt;=AV$4,$I190,0),IF($Q190&gt;=AV$4,IF($P190&lt;=AV$4,$I190,0),IF($S190&gt;=AV$4,IF($R190&lt;=AV$4,$I190,0),IF($M190&gt;=AV$4,IF($L190&lt;=AV$4,$I190,0),IF($O190&gt;=AV$4,IF($N190&lt;=AV$4,$I190,0),IF($Q190&gt;=AV$4,IF($P190&lt;=AV$4,$I190,0),IF($S190&gt;=AV$4,IF($R190&lt;=AV$4,$I190,0),0)))))))),IF($J190="All Day",$I190,IF($K190="All Day",$I190,IF($K190&lt;=AV$4,0,IF($J190&lt;=AV$4,$I190,0)))))</f>
        <v>0</v>
      </c>
      <c r="AW190" s="101">
        <f>IF(Calculator!$I188="YES",IF($M190&gt;=AW$4,IF($L190&lt;=AW$4,$I190,0),IF($O190&gt;=AW$4,IF($N190&lt;=AW$4,$I190,0),IF($Q190&gt;=AW$4,IF($P190&lt;=AW$4,$I190,0),IF($S190&gt;=AW$4,IF($R190&lt;=AW$4,$I190,0),IF($M190&gt;=AW$4,IF($L190&lt;=AW$4,$I190,0),IF($O190&gt;=AW$4,IF($N190&lt;=AW$4,$I190,0),IF($Q190&gt;=AW$4,IF($P190&lt;=AW$4,$I190,0),IF($S190&gt;=AW$4,IF($R190&lt;=AW$4,$I190,0),0)))))))),IF($J190="All Day",$I190,IF($K190="All Day",$I190,IF($K190&lt;=AW$4,0,IF($J190&lt;=AW$4,$I190,0)))))</f>
        <v>0</v>
      </c>
      <c r="AX190" s="101">
        <f>IF(Calculator!$I188="YES",IF($M190&gt;=AX$4,IF($L190&lt;=AX$4,$I190,0),IF($O190&gt;=AX$4,IF($N190&lt;=AX$4,$I190,0),IF($Q190&gt;=AX$4,IF($P190&lt;=AX$4,$I190,0),IF($S190&gt;=AX$4,IF($R190&lt;=AX$4,$I190,0),IF($M190&gt;=AX$4,IF($L190&lt;=AX$4,$I190,0),IF($O190&gt;=AX$4,IF($N190&lt;=AX$4,$I190,0),IF($Q190&gt;=AX$4,IF($P190&lt;=AX$4,$I190,0),IF($S190&gt;=AX$4,IF($R190&lt;=AX$4,$I190,0),0)))))))),IF($J190="All Day",$I190,IF($K190="All Day",$I190,IF($K190&lt;=AX$4,0,IF($J190&lt;=AX$4,$I190,0)))))</f>
        <v>0</v>
      </c>
      <c r="AY190" s="101">
        <f>IF(Calculator!$I188="YES",IF($M190&gt;=AY$4,IF($L190&lt;=AY$4,$I190,0),IF($O190&gt;=AY$4,IF($N190&lt;=AY$4,$I190,0),IF($Q190&gt;=AY$4,IF($P190&lt;=AY$4,$I190,0),IF($S190&gt;=AY$4,IF($R190&lt;=AY$4,$I190,0),IF($M190&gt;=AY$4,IF($L190&lt;=AY$4,$I190,0),IF($O190&gt;=AY$4,IF($N190&lt;=AY$4,$I190,0),IF($Q190&gt;=AY$4,IF($P190&lt;=AY$4,$I190,0),IF($S190&gt;=AY$4,IF($R190&lt;=AY$4,$I190,0),0)))))))),IF($J190="All Day",$I190,IF($K190="All Day",$I190,IF($K190&lt;=AY$4,0,IF($J190&lt;=AY$4,$I190,0)))))</f>
        <v>0</v>
      </c>
      <c r="AZ190" s="101">
        <f>IF(Calculator!$I188="YES",IF($M190&gt;=AZ$4,IF($L190&lt;=AZ$4,$I190,0),IF($O190&gt;=AZ$4,IF($N190&lt;=AZ$4,$I190,0),IF($Q190&gt;=AZ$4,IF($P190&lt;=AZ$4,$I190,0),IF($S190&gt;=AZ$4,IF($R190&lt;=AZ$4,$I190,0),IF($M190&gt;=AZ$4,IF($L190&lt;=AZ$4,$I190,0),IF($O190&gt;=AZ$4,IF($N190&lt;=AZ$4,$I190,0),IF($Q190&gt;=AZ$4,IF($P190&lt;=AZ$4,$I190,0),IF($S190&gt;=AZ$4,IF($R190&lt;=AZ$4,$I190,0),0)))))))),IF($J190="All Day",$I190,IF($K190="All Day",$I190,IF($K190&lt;=AZ$4,0,IF($J190&lt;=AZ$4,$I190,0)))))</f>
        <v>0</v>
      </c>
      <c r="BA190" s="101">
        <f>IF(Calculator!$I188="YES",IF($M190&gt;=BA$4,IF($L190&lt;=BA$4,$I190,0),IF($O190&gt;=BA$4,IF($N190&lt;=BA$4,$I190,0),IF($Q190&gt;=BA$4,IF($P190&lt;=BA$4,$I190,0),IF($S190&gt;=BA$4,IF($R190&lt;=BA$4,$I190,0),IF($M190&gt;=BA$4,IF($L190&lt;=BA$4,$I190,0),IF($O190&gt;=BA$4,IF($N190&lt;=BA$4,$I190,0),IF($Q190&gt;=BA$4,IF($P190&lt;=BA$4,$I190,0),IF($S190&gt;=BA$4,IF($R190&lt;=BA$4,$I190,0),0)))))))),IF($J190="All Day",$I190,IF($K190="All Day",$I190,IF($K190&lt;=BA$4,0,IF($J190&lt;=BA$4,$I190,0)))))</f>
        <v>0</v>
      </c>
      <c r="BB190" s="101">
        <f>IF(Calculator!$I188="YES",IF($M190&gt;=BB$4,IF($L190&lt;=BB$4,$I190,0),IF($O190&gt;=BB$4,IF($N190&lt;=BB$4,$I190,0),IF($Q190&gt;=BB$4,IF($P190&lt;=BB$4,$I190,0),IF($S190&gt;=BB$4,IF($R190&lt;=BB$4,$I190,0),IF($M190&gt;=BB$4,IF($L190&lt;=BB$4,$I190,0),IF($O190&gt;=BB$4,IF($N190&lt;=BB$4,$I190,0),IF($Q190&gt;=BB$4,IF($P190&lt;=BB$4,$I190,0),IF($S190&gt;=BB$4,IF($R190&lt;=BB$4,$I190,0),0)))))))),IF($J190="All Day",$I190,IF($K190="All Day",$I190,IF($K190&lt;=BB$4,0,IF($J190&lt;=BB$4,$I190,0)))))</f>
        <v>0</v>
      </c>
      <c r="BC190" s="101">
        <f>IF(Calculator!$I188="YES",IF($M190&gt;=BC$4,IF($L190&lt;=BC$4,$I190,0),IF($O190&gt;=BC$4,IF($N190&lt;=BC$4,$I190,0),IF($Q190&gt;=BC$4,IF($P190&lt;=BC$4,$I190,0),IF($S190&gt;=BC$4,IF($R190&lt;=BC$4,$I190,0),IF($M190&gt;=BC$4,IF($L190&lt;=BC$4,$I190,0),IF($O190&gt;=BC$4,IF($N190&lt;=BC$4,$I190,0),IF($Q190&gt;=BC$4,IF($P190&lt;=BC$4,$I190,0),IF($S190&gt;=BC$4,IF($R190&lt;=BC$4,$I190,0),0)))))))),IF($J190="All Day",$I190,IF($K190="All Day",$I190,IF($K190&lt;=BC$4,0,IF($J190&lt;=BC$4,$I190,0)))))</f>
        <v>0</v>
      </c>
      <c r="BD190" s="101">
        <f>IF(Calculator!$I188="YES",IF($M190&gt;=BD$4,IF($L190&lt;=BD$4,$I190,0),IF($O190&gt;=BD$4,IF($N190&lt;=BD$4,$I190,0),IF($Q190&gt;=BD$4,IF($P190&lt;=BD$4,$I190,0),IF($S190&gt;=BD$4,IF($R190&lt;=BD$4,$I190,0),IF($M190&gt;=BD$4,IF($L190&lt;=BD$4,$I190,0),IF($O190&gt;=BD$4,IF($N190&lt;=BD$4,$I190,0),IF($Q190&gt;=BD$4,IF($P190&lt;=BD$4,$I190,0),IF($S190&gt;=BD$4,IF($R190&lt;=BD$4,$I190,0),0)))))))),IF($J190="All Day",$I190,IF($K190="All Day",$I190,IF($K190&lt;=BD$4,0,IF($J190&lt;=BD$4,$I190,0)))))</f>
        <v>0</v>
      </c>
      <c r="BE190" s="101">
        <f>IF(Calculator!$I188="YES",IF($M190&gt;=BE$4,IF($L190&lt;=BE$4,$I190,0),IF($O190&gt;=BE$4,IF($N190&lt;=BE$4,$I190,0),IF($Q190&gt;=BE$4,IF($P190&lt;=BE$4,$I190,0),IF($S190&gt;=BE$4,IF($R190&lt;=BE$4,$I190,0),IF($M190&gt;=BE$4,IF($L190&lt;=BE$4,$I190,0),IF($O190&gt;=BE$4,IF($N190&lt;=BE$4,$I190,0),IF($Q190&gt;=BE$4,IF($P190&lt;=BE$4,$I190,0),IF($S190&gt;=BE$4,IF($R190&lt;=BE$4,$I190,0),0)))))))),IF($J190="All Day",$I190,IF($K190="All Day",$I190,IF($K190&lt;=BE$4,0,IF($J190&lt;=BE$4,$I190,0)))))</f>
        <v>0</v>
      </c>
      <c r="BF190" s="101">
        <f>IF(Calculator!$I188="YES",IF($M190&gt;=BF$4,IF($L190&lt;=BF$4,$I190,0),IF($O190&gt;=BF$4,IF($N190&lt;=BF$4,$I190,0),IF($Q190&gt;=BF$4,IF($P190&lt;=BF$4,$I190,0),IF($S190&gt;=BF$4,IF($R190&lt;=BF$4,$I190,0),IF($M190&gt;=BF$4,IF($L190&lt;=BF$4,$I190,0),IF($O190&gt;=BF$4,IF($N190&lt;=BF$4,$I190,0),IF($Q190&gt;=BF$4,IF($P190&lt;=BF$4,$I190,0),IF($S190&gt;=BF$4,IF($R190&lt;=BF$4,$I190,0),0)))))))),IF($J190="All Day",$I190,IF($K190="All Day",$I190,IF($K190&lt;=BF$4,0,IF($J190&lt;=BF$4,$I190,0)))))</f>
        <v>0</v>
      </c>
      <c r="BG190" s="101">
        <f>IF(Calculator!$I188="YES",IF($M190&gt;=BG$4,IF($L190&lt;=BG$4,$I190,0),IF($O190&gt;=BG$4,IF($N190&lt;=BG$4,$I190,0),IF($Q190&gt;=BG$4,IF($P190&lt;=BG$4,$I190,0),IF($S190&gt;=BG$4,IF($R190&lt;=BG$4,$I190,0),IF($M190&gt;=BG$4,IF($L190&lt;=BG$4,$I190,0),IF($O190&gt;=BG$4,IF($N190&lt;=BG$4,$I190,0),IF($Q190&gt;=BG$4,IF($P190&lt;=BG$4,$I190,0),IF($S190&gt;=BG$4,IF($R190&lt;=BG$4,$I190,0),0)))))))),IF($J190="All Day",$I190,IF($K190="All Day",$I190,IF($K190&lt;=BG$4,0,IF($J190&lt;=BG$4,$I190,0)))))</f>
        <v>0</v>
      </c>
      <c r="BH190" s="101">
        <f>IF(Calculator!$I188="YES",IF($M190&gt;=BH$4,IF($L190&lt;=BH$4,$I190,0),IF($O190&gt;=BH$4,IF($N190&lt;=BH$4,$I190,0),IF($Q190&gt;=BH$4,IF($P190&lt;=BH$4,$I190,0),IF($S190&gt;=BH$4,IF($R190&lt;=BH$4,$I190,0),IF($M190&gt;=BH$4,IF($L190&lt;=BH$4,$I190,0),IF($O190&gt;=BH$4,IF($N190&lt;=BH$4,$I190,0),IF($Q190&gt;=BH$4,IF($P190&lt;=BH$4,$I190,0),IF($S190&gt;=BH$4,IF($R190&lt;=BH$4,$I190,0),0)))))))),IF($J190="All Day",$I190,IF($K190="All Day",$I190,IF($K190&lt;=BH$4,0,IF($J190&lt;=BH$4,$I190,0)))))</f>
        <v>0</v>
      </c>
      <c r="BI190" s="101">
        <f>IF(Calculator!$I188="YES",IF($M190&gt;=BI$4,IF($L190&lt;=BI$4,$I190,0),IF($O190&gt;=BI$4,IF($N190&lt;=BI$4,$I190,0),IF($Q190&gt;=BI$4,IF($P190&lt;=BI$4,$I190,0),IF($S190&gt;=BI$4,IF($R190&lt;=BI$4,$I190,0),IF($M190&gt;=BI$4,IF($L190&lt;=BI$4,$I190,0),IF($O190&gt;=BI$4,IF($N190&lt;=BI$4,$I190,0),IF($Q190&gt;=BI$4,IF($P190&lt;=BI$4,$I190,0),IF($S190&gt;=BI$4,IF($R190&lt;=BI$4,$I190,0),0)))))))),IF($J190="All Day",$I190,IF($K190="All Day",$I190,IF($K190&lt;=BI$4,0,IF($J190&lt;=BI$4,$I190,0)))))</f>
        <v>0</v>
      </c>
      <c r="BJ190" s="101">
        <f>IF(Calculator!$I188="YES",IF($M190&gt;=BJ$4,IF($L190&lt;=BJ$4,$I190,0),IF($O190&gt;=BJ$4,IF($N190&lt;=BJ$4,$I190,0),IF($Q190&gt;=BJ$4,IF($P190&lt;=BJ$4,$I190,0),IF($S190&gt;=BJ$4,IF($R190&lt;=BJ$4,$I190,0),IF($M190&gt;=BJ$4,IF($L190&lt;=BJ$4,$I190,0),IF($O190&gt;=BJ$4,IF($N190&lt;=BJ$4,$I190,0),IF($Q190&gt;=BJ$4,IF($P190&lt;=BJ$4,$I190,0),IF($S190&gt;=BJ$4,IF($R190&lt;=BJ$4,$I190,0),0)))))))),IF($J190="All Day",$I190,IF($K190="All Day",$I190,IF($K190&lt;=BJ$4,0,IF($J190&lt;=BJ$4,$I190,0)))))</f>
        <v>0</v>
      </c>
      <c r="BK190" s="101">
        <f>IF(Calculator!$I188="YES",IF($M190&gt;=BK$4,IF($L190&lt;=BK$4,$I190,0),IF($O190&gt;=BK$4,IF($N190&lt;=BK$4,$I190,0),IF($Q190&gt;=BK$4,IF($P190&lt;=BK$4,$I190,0),IF($S190&gt;=BK$4,IF($R190&lt;=BK$4,$I190,0),IF($M190&gt;=BK$4,IF($L190&lt;=BK$4,$I190,0),IF($O190&gt;=BK$4,IF($N190&lt;=BK$4,$I190,0),IF($Q190&gt;=BK$4,IF($P190&lt;=BK$4,$I190,0),IF($S190&gt;=BK$4,IF($R190&lt;=BK$4,$I190,0),0)))))))),IF($J190="All Day",$I190,IF($K190="All Day",$I190,IF($K190&lt;=BK$4,0,IF($J190&lt;=BK$4,$I190,0)))))</f>
        <v>0</v>
      </c>
      <c r="BL190" s="101">
        <f>IF(Calculator!$I188="YES",IF($M190&gt;=BL$4,IF($L190&lt;=BL$4,$I190,0),IF($O190&gt;=BL$4,IF($N190&lt;=BL$4,$I190,0),IF($Q190&gt;=BL$4,IF($P190&lt;=BL$4,$I190,0),IF($S190&gt;=BL$4,IF($R190&lt;=BL$4,$I190,0),IF($M190&gt;=BL$4,IF($L190&lt;=BL$4,$I190,0),IF($O190&gt;=BL$4,IF($N190&lt;=BL$4,$I190,0),IF($Q190&gt;=BL$4,IF($P190&lt;=BL$4,$I190,0),IF($S190&gt;=BL$4,IF($R190&lt;=BL$4,$I190,0),0)))))))),IF($J190="All Day",$I190,IF($K190="All Day",$I190,IF($K190&lt;=BL$4,0,IF($J190&lt;=BL$4,$I190,0)))))</f>
        <v>0</v>
      </c>
      <c r="BM190" s="101">
        <f>IF(Calculator!$I188="YES",IF($M190&gt;=BM$4,IF($L190&lt;=BM$4,$I190,0),IF($O190&gt;=BM$4,IF($N190&lt;=BM$4,$I190,0),IF($Q190&gt;=BM$4,IF($P190&lt;=BM$4,$I190,0),IF($S190&gt;=BM$4,IF($R190&lt;=BM$4,$I190,0),IF($M190&gt;=BM$4,IF($L190&lt;=BM$4,$I190,0),IF($O190&gt;=BM$4,IF($N190&lt;=BM$4,$I190,0),IF($Q190&gt;=BM$4,IF($P190&lt;=BM$4,$I190,0),IF($S190&gt;=BM$4,IF($R190&lt;=BM$4,$I190,0),0)))))))),IF($J190="All Day",$I190,IF($K190="All Day",$I190,IF($K190&lt;=BM$4,0,IF($J190&lt;=BM$4,$I190,0)))))</f>
        <v>0</v>
      </c>
      <c r="BN190" s="101">
        <f>IF(Calculator!$I188="YES",IF($M190&gt;=BN$4,IF($L190&lt;=BN$4,$I190,0),IF($O190&gt;=BN$4,IF($N190&lt;=BN$4,$I190,0),IF($Q190&gt;=BN$4,IF($P190&lt;=BN$4,$I190,0),IF($S190&gt;=BN$4,IF($R190&lt;=BN$4,$I190,0),IF($M190&gt;=BN$4,IF($L190&lt;=BN$4,$I190,0),IF($O190&gt;=BN$4,IF($N190&lt;=BN$4,$I190,0),IF($Q190&gt;=BN$4,IF($P190&lt;=BN$4,$I190,0),IF($S190&gt;=BN$4,IF($R190&lt;=BN$4,$I190,0),0)))))))),IF($J190="All Day",$I190,IF($K190="All Day",$I190,IF($K190&lt;=BN$4,0,IF($J190&lt;=BN$4,$I190,0)))))</f>
        <v>0</v>
      </c>
      <c r="BO190" s="101">
        <f>IF(Calculator!$I188="YES",IF($M190&gt;=BO$4,IF($L190&lt;=BO$4,$I190,0),IF($O190&gt;=BO$4,IF($N190&lt;=BO$4,$I190,0),IF($Q190&gt;=BO$4,IF($P190&lt;=BO$4,$I190,0),IF($S190&gt;=BO$4,IF($R190&lt;=BO$4,$I190,0),IF($M190&gt;=BO$4,IF($L190&lt;=BO$4,$I190,0),IF($O190&gt;=BO$4,IF($N190&lt;=BO$4,$I190,0),IF($Q190&gt;=BO$4,IF($P190&lt;=BO$4,$I190,0),IF($S190&gt;=BO$4,IF($R190&lt;=BO$4,$I190,0),0)))))))),IF($J190="All Day",$I190,IF($K190="All Day",$I190,IF($K190&lt;=BO$4,0,IF($J190&lt;=BO$4,$I190,0)))))</f>
        <v>0</v>
      </c>
      <c r="BP190" s="101">
        <f>IF(Calculator!$I188="YES",IF($M190&gt;=BP$4,IF($L190&lt;=BP$4,$I190,0),IF($O190&gt;=BP$4,IF($N190&lt;=BP$4,$I190,0),IF($Q190&gt;=BP$4,IF($P190&lt;=BP$4,$I190,0),IF($S190&gt;=BP$4,IF($R190&lt;=BP$4,$I190,0),IF($M190&gt;=BP$4,IF($L190&lt;=BP$4,$I190,0),IF($O190&gt;=BP$4,IF($N190&lt;=BP$4,$I190,0),IF($Q190&gt;=BP$4,IF($P190&lt;=BP$4,$I190,0),IF($S190&gt;=BP$4,IF($R190&lt;=BP$4,$I190,0),0)))))))),IF($J190="All Day",$I190,IF($K190="All Day",$I190,IF($K190&lt;=BP$4,0,IF($J190&lt;=BP$4,$I190,0)))))</f>
        <v>0</v>
      </c>
      <c r="BQ190" s="101">
        <f>IF(Calculator!$I188="YES",IF($M190&gt;=BQ$4,IF($L190&lt;=BQ$4,$I190,0),IF($O190&gt;=BQ$4,IF($N190&lt;=BQ$4,$I190,0),IF($Q190&gt;=BQ$4,IF($P190&lt;=BQ$4,$I190,0),IF($S190&gt;=BQ$4,IF($R190&lt;=BQ$4,$I190,0),IF($M190&gt;=BQ$4,IF($L190&lt;=BQ$4,$I190,0),IF($O190&gt;=BQ$4,IF($N190&lt;=BQ$4,$I190,0),IF($Q190&gt;=BQ$4,IF($P190&lt;=BQ$4,$I190,0),IF($S190&gt;=BQ$4,IF($R190&lt;=BQ$4,$I190,0),0)))))))),IF($J190="All Day",$I190,IF($K190="All Day",$I190,IF($K190&lt;=BQ$4,0,IF($J190&lt;=BQ$4,$I190,0)))))</f>
        <v>0</v>
      </c>
      <c r="BR190" s="101">
        <f>IF(Calculator!$I188="YES",IF($M190&gt;=BR$4,IF($L190&lt;=BR$4,$I190,0),IF($O190&gt;=BR$4,IF($N190&lt;=BR$4,$I190,0),IF($Q190&gt;=BR$4,IF($P190&lt;=BR$4,$I190,0),IF($S190&gt;=BR$4,IF($R190&lt;=BR$4,$I190,0),IF($M190&gt;=BR$4,IF($L190&lt;=BR$4,$I190,0),IF($O190&gt;=BR$4,IF($N190&lt;=BR$4,$I190,0),IF($Q190&gt;=BR$4,IF($P190&lt;=BR$4,$I190,0),IF($S190&gt;=BR$4,IF($R190&lt;=BR$4,$I190,0),0)))))))),IF($J190="All Day",$I190,IF($K190="All Day",$I190,IF($K190&lt;=BR$4,0,IF($J190&lt;=BR$4,$I190,0)))))</f>
        <v>0</v>
      </c>
      <c r="BS190" s="101">
        <f>IF(Calculator!$I188="YES",IF($M190&gt;=BS$4,IF($L190&lt;=BS$4,$I190,0),IF($O190&gt;=BS$4,IF($N190&lt;=BS$4,$I190,0),IF($Q190&gt;=BS$4,IF($P190&lt;=BS$4,$I190,0),IF($S190&gt;=BS$4,IF($R190&lt;=BS$4,$I190,0),IF($M190&gt;=BS$4,IF($L190&lt;=BS$4,$I190,0),IF($O190&gt;=BS$4,IF($N190&lt;=BS$4,$I190,0),IF($Q190&gt;=BS$4,IF($P190&lt;=BS$4,$I190,0),IF($S190&gt;=BS$4,IF($R190&lt;=BS$4,$I190,0),0)))))))),IF($J190="All Day",$I190,IF($K190="All Day",$I190,IF($K190&lt;=BS$4,0,IF($J190&lt;=BS$4,$I190,0)))))</f>
        <v>0</v>
      </c>
      <c r="BT190" s="101">
        <f>IF(Calculator!$I188="YES",IF($M190&gt;=BT$4,IF($L190&lt;=BT$4,$I190,0),IF($O190&gt;=BT$4,IF($N190&lt;=BT$4,$I190,0),IF($Q190&gt;=BT$4,IF($P190&lt;=BT$4,$I190,0),IF($S190&gt;=BT$4,IF($R190&lt;=BT$4,$I190,0),IF($M190&gt;=BT$4,IF($L190&lt;=BT$4,$I190,0),IF($O190&gt;=BT$4,IF($N190&lt;=BT$4,$I190,0),IF($Q190&gt;=BT$4,IF($P190&lt;=BT$4,$I190,0),IF($S190&gt;=BT$4,IF($R190&lt;=BT$4,$I190,0),0)))))))),IF($J190="All Day",$I190,IF($K190="All Day",$I190,IF($K190&lt;=BT$4,0,IF($J190&lt;=BT$4,$I190,0)))))</f>
        <v>0</v>
      </c>
      <c r="BU190" s="101">
        <f>IF(Calculator!$I188="YES",IF($M190&gt;=BU$4,IF($L190&lt;=BU$4,$I190,0),IF($O190&gt;=BU$4,IF($N190&lt;=BU$4,$I190,0),IF($Q190&gt;=BU$4,IF($P190&lt;=BU$4,$I190,0),IF($S190&gt;=BU$4,IF($R190&lt;=BU$4,$I190,0),IF($M190&gt;=BU$4,IF($L190&lt;=BU$4,$I190,0),IF($O190&gt;=BU$4,IF($N190&lt;=BU$4,$I190,0),IF($Q190&gt;=BU$4,IF($P190&lt;=BU$4,$I190,0),IF($S190&gt;=BU$4,IF($R190&lt;=BU$4,$I190,0),0)))))))),IF($J190="All Day",$I190,IF($K190="All Day",$I190,IF($K190&lt;=BU$4,0,IF($J190&lt;=BU$4,$I190,0)))))</f>
        <v>0</v>
      </c>
      <c r="BV190" s="101">
        <f>IF(Calculator!$I188="YES",IF($M190&gt;=BV$4,IF($L190&lt;=BV$4,$I190,0),IF($O190&gt;=BV$4,IF($N190&lt;=BV$4,$I190,0),IF($Q190&gt;=BV$4,IF($P190&lt;=BV$4,$I190,0),IF($S190&gt;=BV$4,IF($R190&lt;=BV$4,$I190,0),IF($M190&gt;=BV$4,IF($L190&lt;=BV$4,$I190,0),IF($O190&gt;=BV$4,IF($N190&lt;=BV$4,$I190,0),IF($Q190&gt;=BV$4,IF($P190&lt;=BV$4,$I190,0),IF($S190&gt;=BV$4,IF($R190&lt;=BV$4,$I190,0),0)))))))),IF($J190="All Day",$I190,IF($K190="All Day",$I190,IF($K190&lt;=BV$4,0,IF($J190&lt;=BV$4,$I190,0)))))</f>
        <v>0</v>
      </c>
      <c r="BW190" s="101">
        <f>IF(Calculator!$I188="YES",IF($M190&gt;=BW$4,IF($L190&lt;=BW$4,$I190,0),IF($O190&gt;=BW$4,IF($N190&lt;=BW$4,$I190,0),IF($Q190&gt;=BW$4,IF($P190&lt;=BW$4,$I190,0),IF($S190&gt;=BW$4,IF($R190&lt;=BW$4,$I190,0),IF($M190&gt;=BW$4,IF($L190&lt;=BW$4,$I190,0),IF($O190&gt;=BW$4,IF($N190&lt;=BW$4,$I190,0),IF($Q190&gt;=BW$4,IF($P190&lt;=BW$4,$I190,0),IF($S190&gt;=BW$4,IF($R190&lt;=BW$4,$I190,0),0)))))))),IF($J190="All Day",$I190,IF($K190="All Day",$I190,IF($K190&lt;=BW$4,0,IF($J190&lt;=BW$4,$I190,0)))))</f>
        <v>0</v>
      </c>
      <c r="BX190" s="101">
        <f>IF(Calculator!$I188="YES",IF($M190&gt;=BX$4,IF($L190&lt;=BX$4,$I190,0),IF($O190&gt;=BX$4,IF($N190&lt;=BX$4,$I190,0),IF($Q190&gt;=BX$4,IF($P190&lt;=BX$4,$I190,0),IF($S190&gt;=BX$4,IF($R190&lt;=BX$4,$I190,0),IF($M190&gt;=BX$4,IF($L190&lt;=BX$4,$I190,0),IF($O190&gt;=BX$4,IF($N190&lt;=BX$4,$I190,0),IF($Q190&gt;=BX$4,IF($P190&lt;=BX$4,$I190,0),IF($S190&gt;=BX$4,IF($R190&lt;=BX$4,$I190,0),0)))))))),IF($J190="All Day",$I190,IF($K190="All Day",$I190,IF($K190&lt;=BX$4,0,IF($J190&lt;=BX$4,$I190,0)))))</f>
        <v>0</v>
      </c>
      <c r="BY190" s="101">
        <f>IF(Calculator!$I188="YES",IF($M190&gt;=BY$4,IF($L190&lt;=BY$4,$I190,0),IF($O190&gt;=BY$4,IF($N190&lt;=BY$4,$I190,0),IF($Q190&gt;=BY$4,IF($P190&lt;=BY$4,$I190,0),IF($S190&gt;=BY$4,IF($R190&lt;=BY$4,$I190,0),IF($M190&gt;=BY$4,IF($L190&lt;=BY$4,$I190,0),IF($O190&gt;=BY$4,IF($N190&lt;=BY$4,$I190,0),IF($Q190&gt;=BY$4,IF($P190&lt;=BY$4,$I190,0),IF($S190&gt;=BY$4,IF($R190&lt;=BY$4,$I190,0),0)))))))),IF($J190="All Day",$I190,IF($K190="All Day",$I190,IF($K190&lt;=BY$4,0,IF($J190&lt;=BY$4,$I190,0)))))</f>
        <v>0</v>
      </c>
      <c r="BZ190" s="101">
        <f>IF(Calculator!$I188="YES",IF($M190&gt;=BZ$4,IF($L190&lt;=BZ$4,$I190,0),IF($O190&gt;=BZ$4,IF($N190&lt;=BZ$4,$I190,0),IF($Q190&gt;=BZ$4,IF($P190&lt;=BZ$4,$I190,0),IF($S190&gt;=BZ$4,IF($R190&lt;=BZ$4,$I190,0),IF($M190&gt;=BZ$4,IF($L190&lt;=BZ$4,$I190,0),IF($O190&gt;=BZ$4,IF($N190&lt;=BZ$4,$I190,0),IF($Q190&gt;=BZ$4,IF($P190&lt;=BZ$4,$I190,0),IF($S190&gt;=BZ$4,IF($R190&lt;=BZ$4,$I190,0),0)))))))),IF($J190="All Day",$I190,IF($K190="All Day",$I190,IF($K190&lt;=BZ$4,0,IF($J190&lt;=BZ$4,$I190,0)))))</f>
        <v>0</v>
      </c>
      <c r="CA190" s="101">
        <f>IF(Calculator!$I188="YES",IF($M190&gt;=CA$4,IF($L190&lt;=CA$4,$I190,0),IF($O190&gt;=CA$4,IF($N190&lt;=CA$4,$I190,0),IF($Q190&gt;=CA$4,IF($P190&lt;=CA$4,$I190,0),IF($S190&gt;=CA$4,IF($R190&lt;=CA$4,$I190,0),IF($M190&gt;=CA$4,IF($L190&lt;=CA$4,$I190,0),IF($O190&gt;=CA$4,IF($N190&lt;=CA$4,$I190,0),IF($Q190&gt;=CA$4,IF($P190&lt;=CA$4,$I190,0),IF($S190&gt;=CA$4,IF($R190&lt;=CA$4,$I190,0),0)))))))),IF($J190="All Day",$I190,IF($K190="All Day",$I190,IF($K190&lt;=CA$4,0,IF($J190&lt;=CA$4,$I190,0)))))</f>
        <v>0</v>
      </c>
      <c r="CB190" s="101">
        <f>IF(Calculator!$I188="YES",IF($M190&gt;=CB$4,IF($L190&lt;=CB$4,$I190,0),IF($O190&gt;=CB$4,IF($N190&lt;=CB$4,$I190,0),IF($Q190&gt;=CB$4,IF($P190&lt;=CB$4,$I190,0),IF($S190&gt;=CB$4,IF($R190&lt;=CB$4,$I190,0),IF($M190&gt;=CB$4,IF($L190&lt;=CB$4,$I190,0),IF($O190&gt;=CB$4,IF($N190&lt;=CB$4,$I190,0),IF($Q190&gt;=CB$4,IF($P190&lt;=CB$4,$I190,0),IF($S190&gt;=CB$4,IF($R190&lt;=CB$4,$I190,0),0)))))))),IF($J190="All Day",$I190,IF($K190="All Day",$I190,IF($K190&lt;=CB$4,0,IF($J190&lt;=CB$4,$I190,0)))))</f>
        <v>0</v>
      </c>
      <c r="CC190" s="101">
        <f>IF(Calculator!$I188="YES",IF($M190&gt;=CC$4,IF($L190&lt;=CC$4,$I190,0),IF($O190&gt;=CC$4,IF($N190&lt;=CC$4,$I190,0),IF($Q190&gt;=CC$4,IF($P190&lt;=CC$4,$I190,0),IF($S190&gt;=CC$4,IF($R190&lt;=CC$4,$I190,0),IF($M190&gt;=CC$4,IF($L190&lt;=CC$4,$I190,0),IF($O190&gt;=CC$4,IF($N190&lt;=CC$4,$I190,0),IF($Q190&gt;=CC$4,IF($P190&lt;=CC$4,$I190,0),IF($S190&gt;=CC$4,IF($R190&lt;=CC$4,$I190,0),0)))))))),IF($J190="All Day",$I190,IF($K190="All Day",$I190,IF($K190&lt;=CC$4,0,IF($J190&lt;=CC$4,$I190,0)))))</f>
        <v>0</v>
      </c>
      <c r="CD190" s="101">
        <f>IF(Calculator!$I188="YES",IF($M190&gt;=CD$4,IF($L190&lt;=CD$4,$I190,0),IF($O190&gt;=CD$4,IF($N190&lt;=CD$4,$I190,0),IF($Q190&gt;=CD$4,IF($P190&lt;=CD$4,$I190,0),IF($S190&gt;=CD$4,IF($R190&lt;=CD$4,$I190,0),IF($M190&gt;=CD$4,IF($L190&lt;=CD$4,$I190,0),IF($O190&gt;=CD$4,IF($N190&lt;=CD$4,$I190,0),IF($Q190&gt;=CD$4,IF($P190&lt;=CD$4,$I190,0),IF($S190&gt;=CD$4,IF($R190&lt;=CD$4,$I190,0),0)))))))),IF($J190="All Day",$I190,IF($K190="All Day",$I190,IF($K190&lt;=CD$4,0,IF($J190&lt;=CD$4,$I190,0)))))</f>
        <v>0</v>
      </c>
      <c r="CE190" s="101">
        <f>IF(Calculator!$I188="YES",IF($M190&gt;=CE$4,IF($L190&lt;=CE$4,$I190,0),IF($O190&gt;=CE$4,IF($N190&lt;=CE$4,$I190,0),IF($Q190&gt;=CE$4,IF($P190&lt;=CE$4,$I190,0),IF($S190&gt;=CE$4,IF($R190&lt;=CE$4,$I190,0),IF($M190&gt;=CE$4,IF($L190&lt;=CE$4,$I190,0),IF($O190&gt;=CE$4,IF($N190&lt;=CE$4,$I190,0),IF($Q190&gt;=CE$4,IF($P190&lt;=CE$4,$I190,0),IF($S190&gt;=CE$4,IF($R190&lt;=CE$4,$I190,0),0)))))))),IF($J190="All Day",$I190,IF($K190="All Day",$I190,IF($K190&lt;=CE$4,0,IF($J190&lt;=CE$4,$I190,0)))))</f>
        <v>0</v>
      </c>
      <c r="CF190" s="101">
        <f>IF(Calculator!$I188="YES",IF($M190&gt;=CF$4,IF($L190&lt;=CF$4,$I190,0),IF($O190&gt;=CF$4,IF($N190&lt;=CF$4,$I190,0),IF($Q190&gt;=CF$4,IF($P190&lt;=CF$4,$I190,0),IF($S190&gt;=CF$4,IF($R190&lt;=CF$4,$I190,0),IF($M190&gt;=CF$4,IF($L190&lt;=CF$4,$I190,0),IF($O190&gt;=CF$4,IF($N190&lt;=CF$4,$I190,0),IF($Q190&gt;=CF$4,IF($P190&lt;=CF$4,$I190,0),IF($S190&gt;=CF$4,IF($R190&lt;=CF$4,$I190,0),0)))))))),IF($J190="All Day",$I190,IF($K190="All Day",$I190,IF($K190&lt;=CF$4,0,IF($J190&lt;=CF$4,$I190,0)))))</f>
        <v>0</v>
      </c>
      <c r="CG190" s="101">
        <f>IF(Calculator!$I188="YES",IF($M190&gt;=CG$4,IF($L190&lt;=CG$4,$I190,0),IF($O190&gt;=CG$4,IF($N190&lt;=CG$4,$I190,0),IF($Q190&gt;=CG$4,IF($P190&lt;=CG$4,$I190,0),IF($S190&gt;=CG$4,IF($R190&lt;=CG$4,$I190,0),IF($M190&gt;=CG$4,IF($L190&lt;=CG$4,$I190,0),IF($O190&gt;=CG$4,IF($N190&lt;=CG$4,$I190,0),IF($Q190&gt;=CG$4,IF($P190&lt;=CG$4,$I190,0),IF($S190&gt;=CG$4,IF($R190&lt;=CG$4,$I190,0),0)))))))),IF($J190="All Day",$I190,IF($K190="All Day",$I190,IF($K190&lt;=CG$4,0,IF($J190&lt;=CG$4,$I190,0)))))</f>
        <v>0</v>
      </c>
      <c r="CH190" s="101">
        <f>IF(Calculator!$I188="YES",IF($M190&gt;=CH$4,IF($L190&lt;=CH$4,$I190,0),IF($O190&gt;=CH$4,IF($N190&lt;=CH$4,$I190,0),IF($Q190&gt;=CH$4,IF($P190&lt;=CH$4,$I190,0),IF($S190&gt;=CH$4,IF($R190&lt;=CH$4,$I190,0),IF($M190&gt;=CH$4,IF($L190&lt;=CH$4,$I190,0),IF($O190&gt;=CH$4,IF($N190&lt;=CH$4,$I190,0),IF($Q190&gt;=CH$4,IF($P190&lt;=CH$4,$I190,0),IF($S190&gt;=CH$4,IF($R190&lt;=CH$4,$I190,0),0)))))))),IF($J190="All Day",$I190,IF($K190="All Day",$I190,IF($K190&lt;=CH$4,0,IF($J190&lt;=CH$4,$I190,0)))))</f>
        <v>0</v>
      </c>
      <c r="CI190" s="101">
        <f>IF(Calculator!$I188="YES",IF($M190&gt;=CI$4,IF($L190&lt;=CI$4,$I190,0),IF($O190&gt;=CI$4,IF($N190&lt;=CI$4,$I190,0),IF($Q190&gt;=CI$4,IF($P190&lt;=CI$4,$I190,0),IF($S190&gt;=CI$4,IF($R190&lt;=CI$4,$I190,0),IF($M190&gt;=CI$4,IF($L190&lt;=CI$4,$I190,0),IF($O190&gt;=CI$4,IF($N190&lt;=CI$4,$I190,0),IF($Q190&gt;=CI$4,IF($P190&lt;=CI$4,$I190,0),IF($S190&gt;=CI$4,IF($R190&lt;=CI$4,$I190,0),0)))))))),IF($J190="All Day",$I190,IF($K190="All Day",$I190,IF($K190&lt;=CI$4,0,IF($J190&lt;=CI$4,$I190,0)))))</f>
        <v>0</v>
      </c>
      <c r="CJ190" s="101">
        <f>IF(Calculator!$I188="YES",IF($M190&gt;=CJ$4,IF($L190&lt;=CJ$4,$I190,0),IF($O190&gt;=CJ$4,IF($N190&lt;=CJ$4,$I190,0),IF($Q190&gt;=CJ$4,IF($P190&lt;=CJ$4,$I190,0),IF($S190&gt;=CJ$4,IF($R190&lt;=CJ$4,$I190,0),IF($M190&gt;=CJ$4,IF($L190&lt;=CJ$4,$I190,0),IF($O190&gt;=CJ$4,IF($N190&lt;=CJ$4,$I190,0),IF($Q190&gt;=CJ$4,IF($P190&lt;=CJ$4,$I190,0),IF($S190&gt;=CJ$4,IF($R190&lt;=CJ$4,$I190,0),0)))))))),IF($J190="All Day",$I190,IF($K190="All Day",$I190,IF($K190&lt;=CJ$4,0,IF($J190&lt;=CJ$4,$I190,0)))))</f>
        <v>0</v>
      </c>
      <c r="CK190" s="101">
        <f>IF(Calculator!$I188="YES",IF($M190&gt;=CK$4,IF($L190&lt;=CK$4,$I190,0),IF($O190&gt;=CK$4,IF($N190&lt;=CK$4,$I190,0),IF($Q190&gt;=CK$4,IF($P190&lt;=CK$4,$I190,0),IF($S190&gt;=CK$4,IF($R190&lt;=CK$4,$I190,0),IF($M190&gt;=CK$4,IF($L190&lt;=CK$4,$I190,0),IF($O190&gt;=CK$4,IF($N190&lt;=CK$4,$I190,0),IF($Q190&gt;=CK$4,IF($P190&lt;=CK$4,$I190,0),IF($S190&gt;=CK$4,IF($R190&lt;=CK$4,$I190,0),0)))))))),IF($J190="All Day",$I190,IF($K190="All Day",$I190,IF($K190&lt;=CK$4,0,IF($J190&lt;=CK$4,$I190,0)))))</f>
        <v>0</v>
      </c>
      <c r="CL190" s="101">
        <f>IF(Calculator!$I188="YES",IF($M190&gt;=CL$4,IF($L190&lt;=CL$4,$I190,0),IF($O190&gt;=CL$4,IF($N190&lt;=CL$4,$I190,0),IF($Q190&gt;=CL$4,IF($P190&lt;=CL$4,$I190,0),IF($S190&gt;=CL$4,IF($R190&lt;=CL$4,$I190,0),IF($M190&gt;=CL$4,IF($L190&lt;=CL$4,$I190,0),IF($O190&gt;=CL$4,IF($N190&lt;=CL$4,$I190,0),IF($Q190&gt;=CL$4,IF($P190&lt;=CL$4,$I190,0),IF($S190&gt;=CL$4,IF($R190&lt;=CL$4,$I190,0),0)))))))),IF($J190="All Day",$I190,IF($K190="All Day",$I190,IF($K190&lt;=CL$4,0,IF($J190&lt;=CL$4,$I190,0)))))</f>
        <v>0</v>
      </c>
      <c r="CM190" s="101">
        <f>IF(Calculator!$I188="YES",IF($M190&gt;=CM$4,IF($L190&lt;=CM$4,$I190,0),IF($O190&gt;=CM$4,IF($N190&lt;=CM$4,$I190,0),IF($Q190&gt;=CM$4,IF($P190&lt;=CM$4,$I190,0),IF($S190&gt;=CM$4,IF($R190&lt;=CM$4,$I190,0),IF($M190&gt;=CM$4,IF($L190&lt;=CM$4,$I190,0),IF($O190&gt;=CM$4,IF($N190&lt;=CM$4,$I190,0),IF($Q190&gt;=CM$4,IF($P190&lt;=CM$4,$I190,0),IF($S190&gt;=CM$4,IF($R190&lt;=CM$4,$I190,0),0)))))))),IF($J190="All Day",$I190,IF($K190="All Day",$I190,IF($K190&lt;=CM$4,0,IF($J190&lt;=CM$4,$I190,0)))))</f>
        <v>0</v>
      </c>
      <c r="CN190" s="101">
        <f>IF(Calculator!$I188="YES",IF($M190&gt;=CN$4,IF($L190&lt;=CN$4,$I190,0),IF($O190&gt;=CN$4,IF($N190&lt;=CN$4,$I190,0),IF($Q190&gt;=CN$4,IF($P190&lt;=CN$4,$I190,0),IF($S190&gt;=CN$4,IF($R190&lt;=CN$4,$I190,0),IF($M190&gt;=CN$4,IF($L190&lt;=CN$4,$I190,0),IF($O190&gt;=CN$4,IF($N190&lt;=CN$4,$I190,0),IF($Q190&gt;=CN$4,IF($P190&lt;=CN$4,$I190,0),IF($S190&gt;=CN$4,IF($R190&lt;=CN$4,$I190,0),0)))))))),IF($J190="All Day",$I190,IF($K190="All Day",$I190,IF($K190&lt;=CN$4,0,IF($J190&lt;=CN$4,$I190,0)))))</f>
        <v>0</v>
      </c>
      <c r="CO190" s="101">
        <f>IF(Calculator!$I188="YES",IF($M190&gt;=CO$4,IF($L190&lt;=CO$4,$I190,0),IF($O190&gt;=CO$4,IF($N190&lt;=CO$4,$I190,0),IF($Q190&gt;=CO$4,IF($P190&lt;=CO$4,$I190,0),IF($S190&gt;=CO$4,IF($R190&lt;=CO$4,$I190,0),IF($M190&gt;=CO$4,IF($L190&lt;=CO$4,$I190,0),IF($O190&gt;=CO$4,IF($N190&lt;=CO$4,$I190,0),IF($Q190&gt;=CO$4,IF($P190&lt;=CO$4,$I190,0),IF($S190&gt;=CO$4,IF($R190&lt;=CO$4,$I190,0),0)))))))),IF($J190="All Day",$I190,IF($K190="All Day",$I190,IF($K190&lt;=CO$4,0,IF($J190&lt;=CO$4,$I190,0)))))</f>
        <v>0</v>
      </c>
      <c r="CP190" s="101">
        <f>IF(Calculator!$I188="YES",IF($M190&gt;=CP$4,IF($L190&lt;=CP$4,$I190,0),IF($O190&gt;=CP$4,IF($N190&lt;=CP$4,$I190,0),IF($Q190&gt;=CP$4,IF($P190&lt;=CP$4,$I190,0),IF($S190&gt;=CP$4,IF($R190&lt;=CP$4,$I190,0),IF($M190&gt;=CP$4,IF($L190&lt;=CP$4,$I190,0),IF($O190&gt;=CP$4,IF($N190&lt;=CP$4,$I190,0),IF($Q190&gt;=CP$4,IF($P190&lt;=CP$4,$I190,0),IF($S190&gt;=CP$4,IF($R190&lt;=CP$4,$I190,0),0)))))))),IF($J190="All Day",$I190,IF($K190="All Day",$I190,IF($K190&lt;=CP$4,0,IF($J190&lt;=CP$4,$I190,0)))))</f>
        <v>0</v>
      </c>
      <c r="CQ190" s="101">
        <f>IF(Calculator!$I188="YES",IF($M190&gt;=CQ$4,IF($L190&lt;=CQ$4,$I190,0),IF($O190&gt;=CQ$4,IF($N190&lt;=CQ$4,$I190,0),IF($Q190&gt;=CQ$4,IF($P190&lt;=CQ$4,$I190,0),IF($S190&gt;=CQ$4,IF($R190&lt;=CQ$4,$I190,0),IF($M190&gt;=CQ$4,IF($L190&lt;=CQ$4,$I190,0),IF($O190&gt;=CQ$4,IF($N190&lt;=CQ$4,$I190,0),IF($Q190&gt;=CQ$4,IF($P190&lt;=CQ$4,$I190,0),IF($S190&gt;=CQ$4,IF($R190&lt;=CQ$4,$I190,0),0)))))))),IF($J190="All Day",$I190,IF($K190="All Day",$I190,IF($K190&lt;=CQ$4,0,IF($J190&lt;=CQ$4,$I190,0)))))</f>
        <v>0</v>
      </c>
      <c r="CR190" s="101">
        <f>IF(Calculator!$I188="YES",IF($M190&gt;=CR$4,IF($L190&lt;=CR$4,$I190,0),IF($O190&gt;=CR$4,IF($N190&lt;=CR$4,$I190,0),IF($Q190&gt;=CR$4,IF($P190&lt;=CR$4,$I190,0),IF($S190&gt;=CR$4,IF($R190&lt;=CR$4,$I190,0),IF($M190&gt;=CR$4,IF($L190&lt;=CR$4,$I190,0),IF($O190&gt;=CR$4,IF($N190&lt;=CR$4,$I190,0),IF($Q190&gt;=CR$4,IF($P190&lt;=CR$4,$I190,0),IF($S190&gt;=CR$4,IF($R190&lt;=CR$4,$I190,0),0)))))))),IF($J190="All Day",$I190,IF($K190="All Day",$I190,IF($K190&lt;=CR$4,0,IF($J190&lt;=CR$4,$I190,0)))))</f>
        <v>0</v>
      </c>
      <c r="CS190" s="101">
        <f>IF(Calculator!$I188="YES",IF($M190&gt;=CS$4,IF($L190&lt;=CS$4,$I190,0),IF($O190&gt;=CS$4,IF($N190&lt;=CS$4,$I190,0),IF($Q190&gt;=CS$4,IF($P190&lt;=CS$4,$I190,0),IF($S190&gt;=CS$4,IF($R190&lt;=CS$4,$I190,0),IF($M190&gt;=CS$4,IF($L190&lt;=CS$4,$I190,0),IF($O190&gt;=CS$4,IF($N190&lt;=CS$4,$I190,0),IF($Q190&gt;=CS$4,IF($P190&lt;=CS$4,$I190,0),IF($S190&gt;=CS$4,IF($R190&lt;=CS$4,$I190,0),0)))))))),IF($J190="All Day",$I190,IF($K190="All Day",$I190,IF($K190&lt;=CS$4,0,IF($J190&lt;=CS$4,$I190,0)))))</f>
        <v>0</v>
      </c>
      <c r="CT190" s="101">
        <f>IF(Calculator!$I188="YES",IF($M190&gt;=CT$4,IF($L190&lt;=CT$4,$I190,0),IF($O190&gt;=CT$4,IF($N190&lt;=CT$4,$I190,0),IF($Q190&gt;=CT$4,IF($P190&lt;=CT$4,$I190,0),IF($S190&gt;=CT$4,IF($R190&lt;=CT$4,$I190,0),IF($M190&gt;=CT$4,IF($L190&lt;=CT$4,$I190,0),IF($O190&gt;=CT$4,IF($N190&lt;=CT$4,$I190,0),IF($Q190&gt;=CT$4,IF($P190&lt;=CT$4,$I190,0),IF($S190&gt;=CT$4,IF($R190&lt;=CT$4,$I190,0),0)))))))),IF($J190="All Day",$I190,IF($K190="All Day",$I190,IF($K190&lt;=CT$4,0,IF($J190&lt;=CT$4,$I190,0)))))</f>
        <v>0</v>
      </c>
      <c r="CU190" s="101">
        <f>IF(Calculator!$I188="YES",IF($M190&gt;=CU$4,IF($L190&lt;=CU$4,$I190,0),IF($O190&gt;=CU$4,IF($N190&lt;=CU$4,$I190,0),IF($Q190&gt;=CU$4,IF($P190&lt;=CU$4,$I190,0),IF($S190&gt;=CU$4,IF($R190&lt;=CU$4,$I190,0),IF($M190&gt;=CU$4,IF($L190&lt;=CU$4,$I190,0),IF($O190&gt;=CU$4,IF($N190&lt;=CU$4,$I190,0),IF($Q190&gt;=CU$4,IF($P190&lt;=CU$4,$I190,0),IF($S190&gt;=CU$4,IF($R190&lt;=CU$4,$I190,0),0)))))))),IF($J190="All Day",$I190,IF($K190="All Day",$I190,IF($K190&lt;=CU$4,0,IF($J190&lt;=CU$4,$I190,0)))))</f>
        <v>0</v>
      </c>
      <c r="CV190" s="101">
        <f>IF(Calculator!$I188="YES",IF($M190&gt;=CV$4,IF($L190&lt;=CV$4,$I190,0),IF($O190&gt;=CV$4,IF($N190&lt;=CV$4,$I190,0),IF($Q190&gt;=CV$4,IF($P190&lt;=CV$4,$I190,0),IF($S190&gt;=CV$4,IF($R190&lt;=CV$4,$I190,0),IF($M190&gt;=CV$4,IF($L190&lt;=CV$4,$I190,0),IF($O190&gt;=CV$4,IF($N190&lt;=CV$4,$I190,0),IF($Q190&gt;=CV$4,IF($P190&lt;=CV$4,$I190,0),IF($S190&gt;=CV$4,IF($R190&lt;=CV$4,$I190,0),0)))))))),IF($J190="All Day",$I190,IF($K190="All Day",$I190,IF($K190&lt;=CV$4,0,IF($J190&lt;=CV$4,$I190,0)))))</f>
        <v>0</v>
      </c>
      <c r="CW190" s="101">
        <f>IF(Calculator!$I188="YES",IF($M190&gt;=CW$4,IF($L190&lt;=CW$4,$I190,0),IF($O190&gt;=CW$4,IF($N190&lt;=CW$4,$I190,0),IF($Q190&gt;=CW$4,IF($P190&lt;=CW$4,$I190,0),IF($S190&gt;=CW$4,IF($R190&lt;=CW$4,$I190,0),IF($M190&gt;=CW$4,IF($L190&lt;=CW$4,$I190,0),IF($O190&gt;=CW$4,IF($N190&lt;=CW$4,$I190,0),IF($Q190&gt;=CW$4,IF($P190&lt;=CW$4,$I190,0),IF($S190&gt;=CW$4,IF($R190&lt;=CW$4,$I190,0),0)))))))),IF($J190="All Day",$I190,IF($K190="All Day",$I190,IF($K190&lt;=CW$4,0,IF($J190&lt;=CW$4,$I190,0)))))</f>
        <v>0</v>
      </c>
      <c r="CX190" s="101">
        <f>IF(Calculator!$I188="YES",IF($M190&gt;=CX$4,IF($L190&lt;=CX$4,$I190,0),IF($O190&gt;=CX$4,IF($N190&lt;=CX$4,$I190,0),IF($Q190&gt;=CX$4,IF($P190&lt;=CX$4,$I190,0),IF($S190&gt;=CX$4,IF($R190&lt;=CX$4,$I190,0),IF($M190&gt;=CX$4,IF($L190&lt;=CX$4,$I190,0),IF($O190&gt;=CX$4,IF($N190&lt;=CX$4,$I190,0),IF($Q190&gt;=CX$4,IF($P190&lt;=CX$4,$I190,0),IF($S190&gt;=CX$4,IF($R190&lt;=CX$4,$I190,0),0)))))))),IF($J190="All Day",$I190,IF($K190="All Day",$I190,IF($K190&lt;=CX$4,0,IF($J190&lt;=CX$4,$I190,0)))))</f>
        <v>0</v>
      </c>
      <c r="CY190" s="101">
        <f>IF(Calculator!$I188="YES",IF($M190&gt;=CY$4,IF($L190&lt;=CY$4,$I190,0),IF($O190&gt;=CY$4,IF($N190&lt;=CY$4,$I190,0),IF($Q190&gt;=CY$4,IF($P190&lt;=CY$4,$I190,0),IF($S190&gt;=CY$4,IF($R190&lt;=CY$4,$I190,0),IF($M190&gt;=CY$4,IF($L190&lt;=CY$4,$I190,0),IF($O190&gt;=CY$4,IF($N190&lt;=CY$4,$I190,0),IF($Q190&gt;=CY$4,IF($P190&lt;=CY$4,$I190,0),IF($S190&gt;=CY$4,IF($R190&lt;=CY$4,$I190,0),0)))))))),IF($J190="All Day",$I190,IF($K190="All Day",$I190,IF($K190&lt;=CY$4,0,IF($J190&lt;=CY$4,$I190,0)))))</f>
        <v>0</v>
      </c>
      <c r="CZ190" s="101">
        <f>IF(Calculator!$I188="YES",IF($M190&gt;=CZ$4,IF($L190&lt;=CZ$4,$I190,0),IF($O190&gt;=CZ$4,IF($N190&lt;=CZ$4,$I190,0),IF($Q190&gt;=CZ$4,IF($P190&lt;=CZ$4,$I190,0),IF($S190&gt;=CZ$4,IF($R190&lt;=CZ$4,$I190,0),IF($M190&gt;=CZ$4,IF($L190&lt;=CZ$4,$I190,0),IF($O190&gt;=CZ$4,IF($N190&lt;=CZ$4,$I190,0),IF($Q190&gt;=CZ$4,IF($P190&lt;=CZ$4,$I190,0),IF($S190&gt;=CZ$4,IF($R190&lt;=CZ$4,$I190,0),0)))))))),IF($J190="All Day",$I190,IF($K190="All Day",$I190,IF($K190&lt;=CZ$4,0,IF($J190&lt;=CZ$4,$I190,0)))))</f>
        <v>0</v>
      </c>
      <c r="DA190" s="101">
        <f>IF(Calculator!$I188="YES",IF($M190&gt;=DA$4,IF($L190&lt;=DA$4,$I190,0),IF($O190&gt;=DA$4,IF($N190&lt;=DA$4,$I190,0),IF($Q190&gt;=DA$4,IF($P190&lt;=DA$4,$I190,0),IF($S190&gt;=DA$4,IF($R190&lt;=DA$4,$I190,0),IF($M190&gt;=DA$4,IF($L190&lt;=DA$4,$I190,0),IF($O190&gt;=DA$4,IF($N190&lt;=DA$4,$I190,0),IF($Q190&gt;=DA$4,IF($P190&lt;=DA$4,$I190,0),IF($S190&gt;=DA$4,IF($R190&lt;=DA$4,$I190,0),0)))))))),IF($J190="All Day",$I190,IF($K190="All Day",$I190,IF($K190&lt;=DA$4,0,IF($J190&lt;=DA$4,$I190,0)))))</f>
        <v>0</v>
      </c>
      <c r="DB190" s="101">
        <f>IF(Calculator!$I188="YES",IF($M190&gt;=DB$4,IF($L190&lt;=DB$4,$I190,0),IF($O190&gt;=DB$4,IF($N190&lt;=DB$4,$I190,0),IF($Q190&gt;=DB$4,IF($P190&lt;=DB$4,$I190,0),IF($S190&gt;=DB$4,IF($R190&lt;=DB$4,$I190,0),IF($M190&gt;=DB$4,IF($L190&lt;=DB$4,$I190,0),IF($O190&gt;=DB$4,IF($N190&lt;=DB$4,$I190,0),IF($Q190&gt;=DB$4,IF($P190&lt;=DB$4,$I190,0),IF($S190&gt;=DB$4,IF($R190&lt;=DB$4,$I190,0),0)))))))),IF($J190="All Day",$I190,IF($K190="All Day",$I190,IF($K190&lt;=DB$4,0,IF($J190&lt;=DB$4,$I190,0)))))</f>
        <v>0</v>
      </c>
      <c r="DC190" s="101">
        <f>IF(Calculator!$I188="YES",IF($M190&gt;=DC$4,IF($L190&lt;=DC$4,$I190,0),IF($O190&gt;=DC$4,IF($N190&lt;=DC$4,$I190,0),IF($Q190&gt;=DC$4,IF($P190&lt;=DC$4,$I190,0),IF($S190&gt;=DC$4,IF($R190&lt;=DC$4,$I190,0),IF($M190&gt;=DC$4,IF($L190&lt;=DC$4,$I190,0),IF($O190&gt;=DC$4,IF($N190&lt;=DC$4,$I190,0),IF($Q190&gt;=DC$4,IF($P190&lt;=DC$4,$I190,0),IF($S190&gt;=DC$4,IF($R190&lt;=DC$4,$I190,0),0)))))))),IF($J190="All Day",$I190,IF($K190="All Day",$I190,IF($K190&lt;=DC$4,0,IF($J190&lt;=DC$4,$I190,0)))))</f>
        <v>0</v>
      </c>
      <c r="DD190" s="101">
        <f>IF(Calculator!$I188="YES",IF($M190&gt;=DD$4,IF($L190&lt;=DD$4,$I190,0),IF($O190&gt;=DD$4,IF($N190&lt;=DD$4,$I190,0),IF($Q190&gt;=DD$4,IF($P190&lt;=DD$4,$I190,0),IF($S190&gt;=DD$4,IF($R190&lt;=DD$4,$I190,0),IF($M190&gt;=DD$4,IF($L190&lt;=DD$4,$I190,0),IF($O190&gt;=DD$4,IF($N190&lt;=DD$4,$I190,0),IF($Q190&gt;=DD$4,IF($P190&lt;=DD$4,$I190,0),IF($S190&gt;=DD$4,IF($R190&lt;=DD$4,$I190,0),0)))))))),IF($J190="All Day",$I190,IF($K190="All Day",$I190,IF($K190&lt;=DD$4,0,IF($J190&lt;=DD$4,$I190,0)))))</f>
        <v>0</v>
      </c>
      <c r="DE190" s="101">
        <f>IF(Calculator!$I188="YES",IF($M190&gt;=DE$4,IF($L190&lt;=DE$4,$I190,0),IF($O190&gt;=DE$4,IF($N190&lt;=DE$4,$I190,0),IF($Q190&gt;=DE$4,IF($P190&lt;=DE$4,$I190,0),IF($S190&gt;=DE$4,IF($R190&lt;=DE$4,$I190,0),IF($M190&gt;=DE$4,IF($L190&lt;=DE$4,$I190,0),IF($O190&gt;=DE$4,IF($N190&lt;=DE$4,$I190,0),IF($Q190&gt;=DE$4,IF($P190&lt;=DE$4,$I190,0),IF($S190&gt;=DE$4,IF($R190&lt;=DE$4,$I190,0),0)))))))),IF($J190="All Day",$I190,IF($K190="All Day",$I190,IF($K190&lt;=DE$4,0,IF($J190&lt;=DE$4,$I190,0)))))</f>
        <v>0</v>
      </c>
      <c r="DF190" s="101">
        <f>IF(Calculator!$I188="YES",IF($M190&gt;=DF$4,IF($L190&lt;=DF$4,$I190,0),IF($O190&gt;=DF$4,IF($N190&lt;=DF$4,$I190,0),IF($Q190&gt;=DF$4,IF($P190&lt;=DF$4,$I190,0),IF($S190&gt;=DF$4,IF($R190&lt;=DF$4,$I190,0),IF($M190&gt;=DF$4,IF($L190&lt;=DF$4,$I190,0),IF($O190&gt;=DF$4,IF($N190&lt;=DF$4,$I190,0),IF($Q190&gt;=DF$4,IF($P190&lt;=DF$4,$I190,0),IF($S190&gt;=DF$4,IF($R190&lt;=DF$4,$I190,0),0)))))))),IF($J190="All Day",$I190,IF($K190="All Day",$I190,IF($K190&lt;=DF$4,0,IF($J190&lt;=DF$4,$I190,0)))))</f>
        <v>0</v>
      </c>
      <c r="DG190" s="101">
        <f>IF(Calculator!$I188="YES",IF($M190&gt;=DG$4,IF($L190&lt;=DG$4,$I190,0),IF($O190&gt;=DG$4,IF($N190&lt;=DG$4,$I190,0),IF($Q190&gt;=DG$4,IF($P190&lt;=DG$4,$I190,0),IF($S190&gt;=DG$4,IF($R190&lt;=DG$4,$I190,0),IF($M190&gt;=DG$4,IF($L190&lt;=DG$4,$I190,0),IF($O190&gt;=DG$4,IF($N190&lt;=DG$4,$I190,0),IF($Q190&gt;=DG$4,IF($P190&lt;=DG$4,$I190,0),IF($S190&gt;=DG$4,IF($R190&lt;=DG$4,$I190,0),0)))))))),IF($J190="All Day",$I190,IF($K190="All Day",$I190,IF($K190&lt;=DG$4,0,IF($J190&lt;=DG$4,$I190,0)))))</f>
        <v>0</v>
      </c>
      <c r="DH190" s="101">
        <f>IF(Calculator!$I188="YES",IF($M190&gt;=DH$4,IF($L190&lt;=DH$4,$I190,0),IF($O190&gt;=DH$4,IF($N190&lt;=DH$4,$I190,0),IF($Q190&gt;=DH$4,IF($P190&lt;=DH$4,$I190,0),IF($S190&gt;=DH$4,IF($R190&lt;=DH$4,$I190,0),IF($M190&gt;=DH$4,IF($L190&lt;=DH$4,$I190,0),IF($O190&gt;=DH$4,IF($N190&lt;=DH$4,$I190,0),IF($Q190&gt;=DH$4,IF($P190&lt;=DH$4,$I190,0),IF($S190&gt;=DH$4,IF($R190&lt;=DH$4,$I190,0),0)))))))),IF($J190="All Day",$I190,IF($K190="All Day",$I190,IF($K190&lt;=DH$4,0,IF($J190&lt;=DH$4,$I190,0)))))</f>
        <v>0</v>
      </c>
      <c r="DI190" s="101">
        <f>IF(Calculator!$I188="YES",IF($M190&gt;=DI$4,IF($L190&lt;=DI$4,$I190,0),IF($O190&gt;=DI$4,IF($N190&lt;=DI$4,$I190,0),IF($Q190&gt;=DI$4,IF($P190&lt;=DI$4,$I190,0),IF($S190&gt;=DI$4,IF($R190&lt;=DI$4,$I190,0),IF($M190&gt;=DI$4,IF($L190&lt;=DI$4,$I190,0),IF($O190&gt;=DI$4,IF($N190&lt;=DI$4,$I190,0),IF($Q190&gt;=DI$4,IF($P190&lt;=DI$4,$I190,0),IF($S190&gt;=DI$4,IF($R190&lt;=DI$4,$I190,0),0)))))))),IF($J190="All Day",$I190,IF($K190="All Day",$I190,IF($K190&lt;=DI$4,0,IF($J190&lt;=DI$4,$I190,0)))))</f>
        <v>0</v>
      </c>
      <c r="DJ190" s="101">
        <f>IF(Calculator!$I188="YES",IF($M190&gt;=DJ$4,IF($L190&lt;=DJ$4,$I190,0),IF($O190&gt;=DJ$4,IF($N190&lt;=DJ$4,$I190,0),IF($Q190&gt;=DJ$4,IF($P190&lt;=DJ$4,$I190,0),IF($S190&gt;=DJ$4,IF($R190&lt;=DJ$4,$I190,0),IF($M190&gt;=DJ$4,IF($L190&lt;=DJ$4,$I190,0),IF($O190&gt;=DJ$4,IF($N190&lt;=DJ$4,$I190,0),IF($Q190&gt;=DJ$4,IF($P190&lt;=DJ$4,$I190,0),IF($S190&gt;=DJ$4,IF($R190&lt;=DJ$4,$I190,0),0)))))))),IF($J190="All Day",$I190,IF($K190="All Day",$I190,IF($K190&lt;=DJ$4,0,IF($J190&lt;=DJ$4,$I190,0)))))</f>
        <v>0</v>
      </c>
      <c r="DK190" s="101">
        <f>IF(Calculator!$I188="YES",IF($M190&gt;=DK$4,IF($L190&lt;=DK$4,$I190,0),IF($O190&gt;=DK$4,IF($N190&lt;=DK$4,$I190,0),IF($Q190&gt;=DK$4,IF($P190&lt;=DK$4,$I190,0),IF($S190&gt;=DK$4,IF($R190&lt;=DK$4,$I190,0),IF($M190&gt;=DK$4,IF($L190&lt;=DK$4,$I190,0),IF($O190&gt;=DK$4,IF($N190&lt;=DK$4,$I190,0),IF($Q190&gt;=DK$4,IF($P190&lt;=DK$4,$I190,0),IF($S190&gt;=DK$4,IF($R190&lt;=DK$4,$I190,0),0)))))))),IF($J190="All Day",$I190,IF($K190="All Day",$I190,IF($K190&lt;=DK$4,0,IF($J190&lt;=DK$4,$I190,0)))))</f>
        <v>0</v>
      </c>
      <c r="DL190" s="101">
        <f>IF(Calculator!$I188="YES",IF($M190&gt;=DL$4,IF($L190&lt;=DL$4,$I190,0),IF($O190&gt;=DL$4,IF($N190&lt;=DL$4,$I190,0),IF($Q190&gt;=DL$4,IF($P190&lt;=DL$4,$I190,0),IF($S190&gt;=DL$4,IF($R190&lt;=DL$4,$I190,0),IF($M190&gt;=DL$4,IF($L190&lt;=DL$4,$I190,0),IF($O190&gt;=DL$4,IF($N190&lt;=DL$4,$I190,0),IF($Q190&gt;=DL$4,IF($P190&lt;=DL$4,$I190,0),IF($S190&gt;=DL$4,IF($R190&lt;=DL$4,$I190,0),0)))))))),IF($J190="All Day",$I190,IF($K190="All Day",$I190,IF($K190&lt;=DL$4,0,IF($J190&lt;=DL$4,$I190,0)))))</f>
        <v>0</v>
      </c>
      <c r="DN190" s="110">
        <f>IF(Calculator!$F188="Winter only usage",1,0)</f>
        <v>0</v>
      </c>
      <c r="DO190" s="109">
        <f t="shared" si="1082"/>
        <v>0</v>
      </c>
      <c r="DP190" s="109">
        <f t="shared" si="1083"/>
        <v>0</v>
      </c>
      <c r="DQ190" s="109">
        <f t="shared" si="1084"/>
        <v>0</v>
      </c>
      <c r="DR190" s="109">
        <f t="shared" si="1085"/>
        <v>0</v>
      </c>
      <c r="DS190" s="109">
        <f t="shared" si="1086"/>
        <v>0</v>
      </c>
      <c r="DT190" s="109">
        <f t="shared" si="1087"/>
        <v>0</v>
      </c>
      <c r="DU190" s="109">
        <f t="shared" si="1088"/>
        <v>0</v>
      </c>
      <c r="DV190" s="109">
        <f t="shared" si="1089"/>
        <v>0</v>
      </c>
      <c r="DW190" s="109">
        <f t="shared" si="1090"/>
        <v>0</v>
      </c>
      <c r="DX190" s="109">
        <f t="shared" si="1091"/>
        <v>0</v>
      </c>
      <c r="DY190" s="109">
        <f t="shared" si="1092"/>
        <v>0</v>
      </c>
      <c r="DZ190" s="109">
        <f t="shared" si="1093"/>
        <v>0</v>
      </c>
      <c r="EA190" s="109">
        <f t="shared" si="1094"/>
        <v>0</v>
      </c>
      <c r="EB190" s="109">
        <f t="shared" si="1095"/>
        <v>0</v>
      </c>
      <c r="EC190" s="109">
        <f t="shared" si="1096"/>
        <v>0</v>
      </c>
      <c r="ED190" s="109">
        <f t="shared" si="1097"/>
        <v>0</v>
      </c>
      <c r="EE190" s="109">
        <f t="shared" si="1098"/>
        <v>0</v>
      </c>
      <c r="EF190" s="109">
        <f t="shared" si="1099"/>
        <v>0</v>
      </c>
      <c r="EG190" s="109">
        <f t="shared" si="1100"/>
        <v>0</v>
      </c>
      <c r="EH190" s="109">
        <f t="shared" si="1101"/>
        <v>0</v>
      </c>
      <c r="EI190" s="109">
        <f t="shared" si="1102"/>
        <v>0</v>
      </c>
      <c r="EJ190" s="109">
        <f t="shared" si="1103"/>
        <v>0</v>
      </c>
      <c r="EK190" s="109">
        <f t="shared" si="1104"/>
        <v>0</v>
      </c>
      <c r="EL190" s="109">
        <f t="shared" si="1105"/>
        <v>0</v>
      </c>
      <c r="EM190" s="109">
        <f t="shared" si="1106"/>
        <v>0</v>
      </c>
      <c r="EN190" s="109">
        <f t="shared" si="1107"/>
        <v>0</v>
      </c>
      <c r="EO190" s="109">
        <f t="shared" si="1108"/>
        <v>0</v>
      </c>
      <c r="EP190" s="109">
        <f t="shared" si="1109"/>
        <v>0</v>
      </c>
      <c r="EQ190" s="109">
        <f t="shared" si="1110"/>
        <v>0</v>
      </c>
      <c r="ER190" s="109">
        <f t="shared" si="1111"/>
        <v>0</v>
      </c>
      <c r="ES190" s="109">
        <f t="shared" si="1112"/>
        <v>0</v>
      </c>
      <c r="ET190" s="109">
        <f t="shared" si="1113"/>
        <v>0</v>
      </c>
      <c r="EU190" s="109">
        <f t="shared" si="1114"/>
        <v>0</v>
      </c>
      <c r="EV190" s="109">
        <f t="shared" si="1115"/>
        <v>0</v>
      </c>
      <c r="EW190" s="109">
        <f t="shared" si="1116"/>
        <v>0</v>
      </c>
      <c r="EX190" s="109">
        <f t="shared" si="1117"/>
        <v>0</v>
      </c>
      <c r="EY190" s="109">
        <f t="shared" si="1118"/>
        <v>0</v>
      </c>
      <c r="EZ190" s="109">
        <f t="shared" si="1119"/>
        <v>0</v>
      </c>
      <c r="FA190" s="109">
        <f t="shared" si="1120"/>
        <v>0</v>
      </c>
      <c r="FB190" s="109">
        <f t="shared" si="1121"/>
        <v>0</v>
      </c>
      <c r="FC190" s="109">
        <f t="shared" si="1122"/>
        <v>0</v>
      </c>
      <c r="FD190" s="109">
        <f t="shared" si="1123"/>
        <v>0</v>
      </c>
      <c r="FE190" s="109">
        <f t="shared" si="1124"/>
        <v>0</v>
      </c>
      <c r="FF190" s="109">
        <f t="shared" si="1125"/>
        <v>0</v>
      </c>
      <c r="FG190" s="109">
        <f t="shared" si="1126"/>
        <v>0</v>
      </c>
      <c r="FH190" s="109">
        <f t="shared" si="1127"/>
        <v>0</v>
      </c>
      <c r="FI190" s="109">
        <f t="shared" si="1128"/>
        <v>0</v>
      </c>
      <c r="FJ190" s="109">
        <f t="shared" si="1129"/>
        <v>0</v>
      </c>
      <c r="FK190" s="109">
        <f t="shared" si="1130"/>
        <v>0</v>
      </c>
      <c r="FL190" s="109">
        <f t="shared" si="1131"/>
        <v>0</v>
      </c>
      <c r="FM190" s="109">
        <f t="shared" si="1132"/>
        <v>0</v>
      </c>
      <c r="FN190" s="109">
        <f t="shared" si="1133"/>
        <v>0</v>
      </c>
      <c r="FO190" s="109">
        <f t="shared" si="1134"/>
        <v>0</v>
      </c>
      <c r="FP190" s="109">
        <f t="shared" si="1135"/>
        <v>0</v>
      </c>
      <c r="FQ190" s="109">
        <f t="shared" si="1136"/>
        <v>0</v>
      </c>
      <c r="FR190" s="109">
        <f t="shared" si="1137"/>
        <v>0</v>
      </c>
      <c r="FS190" s="109">
        <f t="shared" si="1138"/>
        <v>0</v>
      </c>
      <c r="FT190" s="109">
        <f t="shared" si="1139"/>
        <v>0</v>
      </c>
      <c r="FU190" s="109">
        <f t="shared" si="1140"/>
        <v>0</v>
      </c>
      <c r="FV190" s="109">
        <f t="shared" si="1141"/>
        <v>0</v>
      </c>
      <c r="FW190" s="109">
        <f t="shared" si="1142"/>
        <v>0</v>
      </c>
      <c r="FX190" s="109">
        <f t="shared" si="1143"/>
        <v>0</v>
      </c>
      <c r="FY190" s="109">
        <f t="shared" si="1144"/>
        <v>0</v>
      </c>
      <c r="FZ190" s="109">
        <f t="shared" si="1145"/>
        <v>0</v>
      </c>
      <c r="GA190" s="109">
        <f t="shared" si="1146"/>
        <v>0</v>
      </c>
      <c r="GB190" s="109">
        <f t="shared" si="1147"/>
        <v>0</v>
      </c>
      <c r="GC190" s="109">
        <f t="shared" si="1148"/>
        <v>0</v>
      </c>
      <c r="GD190" s="109">
        <f t="shared" si="1149"/>
        <v>0</v>
      </c>
      <c r="GE190" s="109">
        <f t="shared" si="1150"/>
        <v>0</v>
      </c>
      <c r="GF190" s="109">
        <f t="shared" si="1151"/>
        <v>0</v>
      </c>
      <c r="GG190" s="109">
        <f t="shared" si="1152"/>
        <v>0</v>
      </c>
      <c r="GH190" s="109">
        <f t="shared" si="1153"/>
        <v>0</v>
      </c>
      <c r="GI190" s="109">
        <f t="shared" si="1154"/>
        <v>0</v>
      </c>
      <c r="GJ190" s="109">
        <f t="shared" si="1155"/>
        <v>0</v>
      </c>
      <c r="GK190" s="109">
        <f t="shared" si="1156"/>
        <v>0</v>
      </c>
      <c r="GL190" s="109">
        <f t="shared" si="1157"/>
        <v>0</v>
      </c>
      <c r="GM190" s="109">
        <f t="shared" si="1158"/>
        <v>0</v>
      </c>
      <c r="GN190" s="109">
        <f t="shared" si="1159"/>
        <v>0</v>
      </c>
      <c r="GO190" s="109">
        <f t="shared" si="1160"/>
        <v>0</v>
      </c>
      <c r="GP190" s="109">
        <f t="shared" si="1161"/>
        <v>0</v>
      </c>
      <c r="GQ190" s="109">
        <f t="shared" si="1162"/>
        <v>0</v>
      </c>
      <c r="GR190" s="109">
        <f t="shared" si="1163"/>
        <v>0</v>
      </c>
      <c r="GS190" s="109">
        <f t="shared" si="1164"/>
        <v>0</v>
      </c>
      <c r="GT190" s="109">
        <f t="shared" si="1165"/>
        <v>0</v>
      </c>
      <c r="GU190" s="109">
        <f t="shared" si="1166"/>
        <v>0</v>
      </c>
      <c r="GV190" s="109">
        <f t="shared" si="1167"/>
        <v>0</v>
      </c>
      <c r="GW190" s="109">
        <f t="shared" si="1168"/>
        <v>0</v>
      </c>
      <c r="GX190" s="109">
        <f t="shared" si="1169"/>
        <v>0</v>
      </c>
      <c r="GY190" s="109">
        <f t="shared" si="1170"/>
        <v>0</v>
      </c>
      <c r="GZ190" s="109">
        <f t="shared" si="1171"/>
        <v>0</v>
      </c>
      <c r="HA190" s="109">
        <f t="shared" si="1172"/>
        <v>0</v>
      </c>
      <c r="HB190" s="109">
        <f t="shared" si="1173"/>
        <v>0</v>
      </c>
      <c r="HC190" s="109">
        <f t="shared" si="1174"/>
        <v>0</v>
      </c>
      <c r="HD190" s="109">
        <f t="shared" si="1175"/>
        <v>0</v>
      </c>
      <c r="HE190" s="109">
        <f t="shared" si="1176"/>
        <v>0</v>
      </c>
      <c r="HF190" s="109">
        <f t="shared" si="1177"/>
        <v>0</v>
      </c>
      <c r="HG190" s="109">
        <f t="shared" si="1178"/>
        <v>0</v>
      </c>
      <c r="HI190" s="101">
        <f>IF(Calculator!F188="Summer only usage",1,0)</f>
        <v>0</v>
      </c>
      <c r="HJ190" s="108">
        <f t="shared" si="1179"/>
        <v>0</v>
      </c>
      <c r="HK190" s="108">
        <f t="shared" si="1180"/>
        <v>0</v>
      </c>
      <c r="HL190" s="108">
        <f t="shared" si="1181"/>
        <v>0</v>
      </c>
      <c r="HM190" s="108">
        <f t="shared" si="1182"/>
        <v>0</v>
      </c>
      <c r="HN190" s="108">
        <f t="shared" si="1183"/>
        <v>0</v>
      </c>
      <c r="HO190" s="108">
        <f t="shared" si="1184"/>
        <v>0</v>
      </c>
      <c r="HP190" s="108">
        <f t="shared" si="1185"/>
        <v>0</v>
      </c>
      <c r="HQ190" s="108">
        <f t="shared" si="1186"/>
        <v>0</v>
      </c>
      <c r="HR190" s="108">
        <f t="shared" si="1187"/>
        <v>0</v>
      </c>
      <c r="HS190" s="108">
        <f t="shared" si="1188"/>
        <v>0</v>
      </c>
      <c r="HT190" s="108">
        <f t="shared" si="1189"/>
        <v>0</v>
      </c>
      <c r="HU190" s="108">
        <f t="shared" si="1190"/>
        <v>0</v>
      </c>
      <c r="HV190" s="108">
        <f t="shared" si="1191"/>
        <v>0</v>
      </c>
      <c r="HW190" s="108">
        <f t="shared" si="1192"/>
        <v>0</v>
      </c>
      <c r="HX190" s="108">
        <f t="shared" si="1193"/>
        <v>0</v>
      </c>
      <c r="HY190" s="108">
        <f t="shared" si="1194"/>
        <v>0</v>
      </c>
      <c r="HZ190" s="108">
        <f t="shared" si="1195"/>
        <v>0</v>
      </c>
      <c r="IA190" s="108">
        <f t="shared" si="1196"/>
        <v>0</v>
      </c>
      <c r="IB190" s="108">
        <f t="shared" si="1197"/>
        <v>0</v>
      </c>
      <c r="IC190" s="108">
        <f t="shared" si="1198"/>
        <v>0</v>
      </c>
      <c r="ID190" s="108">
        <f t="shared" si="1199"/>
        <v>0</v>
      </c>
      <c r="IE190" s="108">
        <f t="shared" si="1200"/>
        <v>0</v>
      </c>
      <c r="IF190" s="108">
        <f t="shared" si="1201"/>
        <v>0</v>
      </c>
      <c r="IG190" s="108">
        <f t="shared" si="1202"/>
        <v>0</v>
      </c>
      <c r="IH190" s="108">
        <f t="shared" si="1203"/>
        <v>0</v>
      </c>
      <c r="II190" s="108">
        <f t="shared" si="1204"/>
        <v>0</v>
      </c>
      <c r="IJ190" s="108">
        <f t="shared" si="1205"/>
        <v>0</v>
      </c>
      <c r="IK190" s="108">
        <f t="shared" si="1206"/>
        <v>0</v>
      </c>
      <c r="IL190" s="108">
        <f t="shared" si="1207"/>
        <v>0</v>
      </c>
      <c r="IM190" s="108">
        <f t="shared" si="1208"/>
        <v>0</v>
      </c>
      <c r="IN190" s="108">
        <f t="shared" si="1209"/>
        <v>0</v>
      </c>
      <c r="IO190" s="108">
        <f t="shared" si="1210"/>
        <v>0</v>
      </c>
      <c r="IP190" s="108">
        <f t="shared" si="1211"/>
        <v>0</v>
      </c>
      <c r="IQ190" s="108">
        <f t="shared" si="1212"/>
        <v>0</v>
      </c>
      <c r="IR190" s="108">
        <f t="shared" si="1213"/>
        <v>0</v>
      </c>
      <c r="IS190" s="108">
        <f t="shared" si="1214"/>
        <v>0</v>
      </c>
      <c r="IT190" s="108">
        <f t="shared" si="1215"/>
        <v>0</v>
      </c>
      <c r="IU190" s="108">
        <f t="shared" si="1216"/>
        <v>0</v>
      </c>
      <c r="IV190" s="108">
        <f t="shared" si="1217"/>
        <v>0</v>
      </c>
      <c r="IW190" s="108">
        <f t="shared" si="1218"/>
        <v>0</v>
      </c>
      <c r="IX190" s="108">
        <f t="shared" si="1219"/>
        <v>0</v>
      </c>
      <c r="IY190" s="108">
        <f t="shared" si="1220"/>
        <v>0</v>
      </c>
      <c r="IZ190" s="108">
        <f t="shared" si="1221"/>
        <v>0</v>
      </c>
      <c r="JA190" s="108">
        <f t="shared" si="1222"/>
        <v>0</v>
      </c>
      <c r="JB190" s="108">
        <f t="shared" si="1223"/>
        <v>0</v>
      </c>
      <c r="JC190" s="108">
        <f t="shared" si="1224"/>
        <v>0</v>
      </c>
      <c r="JD190" s="108">
        <f t="shared" si="1225"/>
        <v>0</v>
      </c>
      <c r="JE190" s="108">
        <f t="shared" si="1226"/>
        <v>0</v>
      </c>
      <c r="JF190" s="108">
        <f t="shared" si="1227"/>
        <v>0</v>
      </c>
      <c r="JG190" s="108">
        <f t="shared" si="1228"/>
        <v>0</v>
      </c>
      <c r="JH190" s="108">
        <f t="shared" si="1229"/>
        <v>0</v>
      </c>
      <c r="JI190" s="108">
        <f t="shared" si="1230"/>
        <v>0</v>
      </c>
      <c r="JJ190" s="108">
        <f t="shared" si="1231"/>
        <v>0</v>
      </c>
      <c r="JK190" s="108">
        <f t="shared" si="1232"/>
        <v>0</v>
      </c>
      <c r="JL190" s="108">
        <f t="shared" si="1233"/>
        <v>0</v>
      </c>
      <c r="JM190" s="108">
        <f t="shared" si="1234"/>
        <v>0</v>
      </c>
      <c r="JN190" s="108">
        <f t="shared" si="1235"/>
        <v>0</v>
      </c>
      <c r="JO190" s="108">
        <f t="shared" si="1236"/>
        <v>0</v>
      </c>
      <c r="JP190" s="108">
        <f t="shared" si="1237"/>
        <v>0</v>
      </c>
      <c r="JQ190" s="108">
        <f t="shared" si="1238"/>
        <v>0</v>
      </c>
      <c r="JR190" s="108">
        <f t="shared" si="1239"/>
        <v>0</v>
      </c>
      <c r="JS190" s="108">
        <f t="shared" si="1240"/>
        <v>0</v>
      </c>
      <c r="JT190" s="108">
        <f t="shared" si="1241"/>
        <v>0</v>
      </c>
      <c r="JU190" s="108">
        <f t="shared" si="1242"/>
        <v>0</v>
      </c>
      <c r="JV190" s="108">
        <f t="shared" si="1243"/>
        <v>0</v>
      </c>
      <c r="JW190" s="108">
        <f t="shared" si="1244"/>
        <v>0</v>
      </c>
      <c r="JX190" s="108">
        <f t="shared" si="1245"/>
        <v>0</v>
      </c>
      <c r="JY190" s="108">
        <f t="shared" si="1246"/>
        <v>0</v>
      </c>
      <c r="JZ190" s="108">
        <f t="shared" si="1247"/>
        <v>0</v>
      </c>
      <c r="KA190" s="108">
        <f t="shared" si="1248"/>
        <v>0</v>
      </c>
      <c r="KB190" s="108">
        <f t="shared" si="1249"/>
        <v>0</v>
      </c>
      <c r="KC190" s="108">
        <f t="shared" si="1250"/>
        <v>0</v>
      </c>
      <c r="KD190" s="108">
        <f t="shared" si="1251"/>
        <v>0</v>
      </c>
      <c r="KE190" s="108">
        <f t="shared" si="1252"/>
        <v>0</v>
      </c>
      <c r="KF190" s="108">
        <f t="shared" si="1253"/>
        <v>0</v>
      </c>
      <c r="KG190" s="108">
        <f t="shared" si="1254"/>
        <v>0</v>
      </c>
      <c r="KH190" s="108">
        <f t="shared" si="1255"/>
        <v>0</v>
      </c>
      <c r="KI190" s="108">
        <f t="shared" si="1256"/>
        <v>0</v>
      </c>
      <c r="KJ190" s="108">
        <f t="shared" si="1257"/>
        <v>0</v>
      </c>
      <c r="KK190" s="108">
        <f t="shared" si="1258"/>
        <v>0</v>
      </c>
      <c r="KL190" s="108">
        <f t="shared" si="1259"/>
        <v>0</v>
      </c>
      <c r="KM190" s="108">
        <f t="shared" si="1260"/>
        <v>0</v>
      </c>
      <c r="KN190" s="108">
        <f t="shared" si="1261"/>
        <v>0</v>
      </c>
      <c r="KO190" s="108">
        <f t="shared" si="1262"/>
        <v>0</v>
      </c>
      <c r="KP190" s="108">
        <f t="shared" si="1263"/>
        <v>0</v>
      </c>
      <c r="KQ190" s="108">
        <f t="shared" si="1264"/>
        <v>0</v>
      </c>
      <c r="KR190" s="108">
        <f t="shared" si="1265"/>
        <v>0</v>
      </c>
      <c r="KS190" s="108">
        <f t="shared" si="1266"/>
        <v>0</v>
      </c>
      <c r="KT190" s="108">
        <f t="shared" si="1267"/>
        <v>0</v>
      </c>
      <c r="KU190" s="108">
        <f t="shared" si="1268"/>
        <v>0</v>
      </c>
      <c r="KV190" s="108">
        <f t="shared" si="1269"/>
        <v>0</v>
      </c>
      <c r="KW190" s="108">
        <f t="shared" si="1270"/>
        <v>0</v>
      </c>
      <c r="KX190" s="108">
        <f t="shared" si="1271"/>
        <v>0</v>
      </c>
      <c r="KY190" s="108">
        <f t="shared" si="1272"/>
        <v>0</v>
      </c>
      <c r="KZ190" s="108">
        <f t="shared" si="1273"/>
        <v>0</v>
      </c>
      <c r="LA190" s="108">
        <f t="shared" si="1274"/>
        <v>0</v>
      </c>
      <c r="LB190" s="108">
        <f t="shared" si="1275"/>
        <v>0</v>
      </c>
      <c r="LD190" s="111">
        <f t="shared" si="1276"/>
        <v>1</v>
      </c>
      <c r="LE190" s="100">
        <f t="shared" si="1277"/>
        <v>0</v>
      </c>
      <c r="LF190" s="100">
        <f t="shared" si="1278"/>
        <v>0</v>
      </c>
      <c r="LG190" s="100">
        <f t="shared" si="1279"/>
        <v>0</v>
      </c>
      <c r="LH190" s="100">
        <f t="shared" si="1280"/>
        <v>0</v>
      </c>
      <c r="LI190" s="100">
        <f t="shared" si="1281"/>
        <v>0</v>
      </c>
      <c r="LJ190" s="100">
        <f t="shared" si="1282"/>
        <v>0</v>
      </c>
      <c r="LK190" s="100">
        <f t="shared" si="1283"/>
        <v>0</v>
      </c>
      <c r="LL190" s="100">
        <f t="shared" si="1284"/>
        <v>0</v>
      </c>
      <c r="LM190" s="100">
        <f t="shared" si="1285"/>
        <v>0</v>
      </c>
      <c r="LN190" s="100">
        <f t="shared" si="1286"/>
        <v>0</v>
      </c>
      <c r="LO190" s="100">
        <f t="shared" si="1287"/>
        <v>0</v>
      </c>
      <c r="LP190" s="100">
        <f t="shared" si="1288"/>
        <v>0</v>
      </c>
      <c r="LQ190" s="100">
        <f t="shared" si="1289"/>
        <v>0</v>
      </c>
      <c r="LR190" s="100">
        <f t="shared" si="1290"/>
        <v>0</v>
      </c>
      <c r="LS190" s="100">
        <f t="shared" si="1291"/>
        <v>0</v>
      </c>
      <c r="LT190" s="100">
        <f t="shared" si="1292"/>
        <v>0</v>
      </c>
      <c r="LU190" s="100">
        <f t="shared" si="1293"/>
        <v>0</v>
      </c>
      <c r="LV190" s="100">
        <f t="shared" si="1294"/>
        <v>0</v>
      </c>
      <c r="LW190" s="100">
        <f t="shared" si="1295"/>
        <v>0</v>
      </c>
      <c r="LX190" s="100">
        <f t="shared" si="1296"/>
        <v>0</v>
      </c>
      <c r="LY190" s="100">
        <f t="shared" si="1297"/>
        <v>0</v>
      </c>
      <c r="LZ190" s="100">
        <f t="shared" si="1298"/>
        <v>0</v>
      </c>
      <c r="MA190" s="100">
        <f t="shared" si="1299"/>
        <v>0</v>
      </c>
      <c r="MB190" s="100">
        <f t="shared" si="1300"/>
        <v>0</v>
      </c>
      <c r="MC190" s="100">
        <f t="shared" si="1301"/>
        <v>0</v>
      </c>
      <c r="MD190" s="100">
        <f t="shared" si="1302"/>
        <v>0</v>
      </c>
      <c r="ME190" s="100">
        <f t="shared" si="1303"/>
        <v>0</v>
      </c>
      <c r="MF190" s="100">
        <f t="shared" si="1304"/>
        <v>0</v>
      </c>
      <c r="MG190" s="100">
        <f t="shared" si="1305"/>
        <v>0</v>
      </c>
      <c r="MH190" s="100">
        <f t="shared" si="1306"/>
        <v>0</v>
      </c>
      <c r="MI190" s="100">
        <f t="shared" si="1307"/>
        <v>0</v>
      </c>
      <c r="MJ190" s="100">
        <f t="shared" si="1308"/>
        <v>0</v>
      </c>
      <c r="MK190" s="100">
        <f t="shared" si="1309"/>
        <v>0</v>
      </c>
      <c r="ML190" s="100">
        <f t="shared" si="1310"/>
        <v>0</v>
      </c>
      <c r="MM190" s="100">
        <f t="shared" si="1311"/>
        <v>0</v>
      </c>
      <c r="MN190" s="100">
        <f t="shared" si="1312"/>
        <v>0</v>
      </c>
      <c r="MO190" s="100">
        <f t="shared" si="1313"/>
        <v>0</v>
      </c>
      <c r="MP190" s="100">
        <f t="shared" si="1314"/>
        <v>0</v>
      </c>
      <c r="MQ190" s="100">
        <f t="shared" si="1315"/>
        <v>0</v>
      </c>
      <c r="MR190" s="100">
        <f t="shared" si="1316"/>
        <v>0</v>
      </c>
      <c r="MS190" s="100">
        <f t="shared" si="1317"/>
        <v>0</v>
      </c>
      <c r="MT190" s="100">
        <f t="shared" si="1318"/>
        <v>0</v>
      </c>
      <c r="MU190" s="100">
        <f t="shared" si="1319"/>
        <v>0</v>
      </c>
      <c r="MV190" s="100">
        <f t="shared" si="1320"/>
        <v>0</v>
      </c>
      <c r="MW190" s="100">
        <f t="shared" si="1321"/>
        <v>0</v>
      </c>
      <c r="MX190" s="100">
        <f t="shared" si="1322"/>
        <v>0</v>
      </c>
      <c r="MY190" s="100">
        <f t="shared" si="1323"/>
        <v>0</v>
      </c>
      <c r="MZ190" s="100">
        <f t="shared" si="1324"/>
        <v>0</v>
      </c>
      <c r="NA190" s="100">
        <f t="shared" si="1325"/>
        <v>0</v>
      </c>
      <c r="NB190" s="100">
        <f t="shared" si="1326"/>
        <v>0</v>
      </c>
      <c r="NC190" s="100">
        <f t="shared" si="1327"/>
        <v>0</v>
      </c>
      <c r="ND190" s="100">
        <f t="shared" si="1328"/>
        <v>0</v>
      </c>
      <c r="NE190" s="100">
        <f t="shared" si="1329"/>
        <v>0</v>
      </c>
      <c r="NF190" s="100">
        <f t="shared" si="1330"/>
        <v>0</v>
      </c>
      <c r="NG190" s="100">
        <f t="shared" si="1331"/>
        <v>0</v>
      </c>
      <c r="NH190" s="100">
        <f t="shared" si="1332"/>
        <v>0</v>
      </c>
      <c r="NI190" s="100">
        <f t="shared" si="1333"/>
        <v>0</v>
      </c>
      <c r="NJ190" s="100">
        <f t="shared" si="1334"/>
        <v>0</v>
      </c>
      <c r="NK190" s="100">
        <f t="shared" si="1335"/>
        <v>0</v>
      </c>
      <c r="NL190" s="100">
        <f t="shared" si="1336"/>
        <v>0</v>
      </c>
      <c r="NM190" s="100">
        <f t="shared" si="1337"/>
        <v>0</v>
      </c>
      <c r="NN190" s="100">
        <f t="shared" si="1338"/>
        <v>0</v>
      </c>
      <c r="NO190" s="100">
        <f t="shared" si="1339"/>
        <v>0</v>
      </c>
      <c r="NP190" s="100">
        <f t="shared" si="1340"/>
        <v>0</v>
      </c>
      <c r="NQ190" s="100">
        <f t="shared" si="1341"/>
        <v>0</v>
      </c>
      <c r="NR190" s="100">
        <f t="shared" si="1342"/>
        <v>0</v>
      </c>
      <c r="NS190" s="100">
        <f t="shared" si="1343"/>
        <v>0</v>
      </c>
      <c r="NT190" s="100">
        <f t="shared" si="1344"/>
        <v>0</v>
      </c>
      <c r="NU190" s="100">
        <f t="shared" si="1345"/>
        <v>0</v>
      </c>
      <c r="NV190" s="100">
        <f t="shared" si="1346"/>
        <v>0</v>
      </c>
      <c r="NW190" s="100">
        <f t="shared" si="1347"/>
        <v>0</v>
      </c>
      <c r="NX190" s="100">
        <f t="shared" si="1348"/>
        <v>0</v>
      </c>
      <c r="NY190" s="100">
        <f t="shared" si="1349"/>
        <v>0</v>
      </c>
      <c r="NZ190" s="100">
        <f t="shared" si="1350"/>
        <v>0</v>
      </c>
      <c r="OA190" s="100">
        <f t="shared" si="1351"/>
        <v>0</v>
      </c>
      <c r="OB190" s="100">
        <f t="shared" si="1352"/>
        <v>0</v>
      </c>
      <c r="OC190" s="100">
        <f t="shared" si="1353"/>
        <v>0</v>
      </c>
      <c r="OD190" s="100">
        <f t="shared" si="1354"/>
        <v>0</v>
      </c>
      <c r="OE190" s="100">
        <f t="shared" si="1355"/>
        <v>0</v>
      </c>
      <c r="OF190" s="100">
        <f t="shared" si="1356"/>
        <v>0</v>
      </c>
      <c r="OG190" s="100">
        <f t="shared" si="1357"/>
        <v>0</v>
      </c>
      <c r="OH190" s="100">
        <f t="shared" si="1358"/>
        <v>0</v>
      </c>
      <c r="OI190" s="100">
        <f t="shared" si="1359"/>
        <v>0</v>
      </c>
      <c r="OJ190" s="100">
        <f t="shared" si="1360"/>
        <v>0</v>
      </c>
      <c r="OK190" s="100">
        <f t="shared" si="1361"/>
        <v>0</v>
      </c>
      <c r="OL190" s="100">
        <f t="shared" si="1362"/>
        <v>0</v>
      </c>
      <c r="OM190" s="100">
        <f t="shared" si="1363"/>
        <v>0</v>
      </c>
      <c r="ON190" s="100">
        <f t="shared" si="1364"/>
        <v>0</v>
      </c>
      <c r="OO190" s="100">
        <f t="shared" si="1365"/>
        <v>0</v>
      </c>
      <c r="OP190" s="100">
        <f t="shared" si="1366"/>
        <v>0</v>
      </c>
      <c r="OQ190" s="100">
        <f t="shared" si="1367"/>
        <v>0</v>
      </c>
      <c r="OR190" s="100">
        <f t="shared" si="1368"/>
        <v>0</v>
      </c>
      <c r="OS190" s="100">
        <f t="shared" si="1369"/>
        <v>0</v>
      </c>
      <c r="OT190" s="100">
        <f t="shared" si="1370"/>
        <v>0</v>
      </c>
      <c r="OU190" s="100">
        <f t="shared" si="1371"/>
        <v>0</v>
      </c>
      <c r="OV190" s="100">
        <f t="shared" si="1372"/>
        <v>0</v>
      </c>
      <c r="OW190" s="100">
        <f t="shared" si="1373"/>
        <v>0</v>
      </c>
      <c r="OY190" s="101">
        <f t="shared" si="1374"/>
        <v>0</v>
      </c>
      <c r="OZ190" s="101">
        <f>IF(Calculator!$K188=0,0,IF($OZ$4&gt;=$SS190,Calculator!$AJ188,IF('Graph Calc'!$OZ$4&lt;'Graph Calc'!$SU190,Calculator!$AJ188,0)))</f>
        <v>0</v>
      </c>
      <c r="PA190" s="101">
        <f>IF(Calculator!$K188=0,0,IF($PA$4&gt;=$SS190,Calculator!$AJ188,IF('Graph Calc'!$PA$4&lt;'Graph Calc'!$SU190,Calculator!$AJ188,0)))</f>
        <v>0</v>
      </c>
      <c r="PB190" s="101">
        <f>IF(Calculator!$K188=0,0,IF($PB$4&gt;=$SS190,Calculator!$AJ188,IF('Graph Calc'!$PB$4&lt;'Graph Calc'!$SU190,Calculator!$AJ188,0)))</f>
        <v>0</v>
      </c>
      <c r="PC190" s="101">
        <f>IF(Calculator!$K188=0,0,IF($PC$4&gt;=$SS190,Calculator!$AJ188,IF('Graph Calc'!$PC$4&lt;'Graph Calc'!$SU190,Calculator!$AJ188,0)))</f>
        <v>0</v>
      </c>
      <c r="PD190" s="101">
        <f>IF(Calculator!$K188=0,0,IF($PD$4&gt;=$SS190,Calculator!$AJ188,IF('Graph Calc'!$PD$4&lt;'Graph Calc'!$SU190,Calculator!$AJ188,0)))</f>
        <v>0</v>
      </c>
      <c r="PE190" s="101">
        <f>IF(Calculator!$K188=0,0,IF($PE$4&gt;=$SS190,Calculator!$AJ188,IF('Graph Calc'!$PE$4&lt;'Graph Calc'!$SU190,Calculator!$AJ188,0)))</f>
        <v>0</v>
      </c>
      <c r="PF190" s="101">
        <f>IF(Calculator!$K188=0,0,IF($PF$4&gt;=$SS190,Calculator!$AJ188,IF('Graph Calc'!$PF$4&lt;'Graph Calc'!$SU190,Calculator!$AJ188,0)))</f>
        <v>0</v>
      </c>
      <c r="PG190" s="101">
        <f>IF(Calculator!$K188=0,0,IF($PG$4&gt;=$SS190,Calculator!$AJ188,IF('Graph Calc'!$PG$4&lt;'Graph Calc'!$SU190,Calculator!$AJ188,0)))</f>
        <v>0</v>
      </c>
      <c r="PH190" s="101">
        <f>IF(Calculator!$K188=0,0,IF($PH$4&gt;=$SS190,Calculator!$AJ188,IF('Graph Calc'!PH$4&lt;'Graph Calc'!$SU190,Calculator!$AJ188,0)))</f>
        <v>0</v>
      </c>
      <c r="PI190" s="101">
        <f>IF(Calculator!$K188=0,0,IF($PI$4&gt;=$SS190,Calculator!$AJ188,IF('Graph Calc'!$PI$4&lt;'Graph Calc'!$SU190,Calculator!$AJ188,0)))</f>
        <v>0</v>
      </c>
      <c r="PJ190" s="101">
        <f>IF(Calculator!$K188=0,0,IF($PJ$4&gt;=$SS190,Calculator!$AJ188,IF('Graph Calc'!$PJ$4&lt;'Graph Calc'!$SU190,Calculator!$AJ188,0)))</f>
        <v>0</v>
      </c>
      <c r="PK190" s="101">
        <f>IF(Calculator!$K188=0,0,IF($PK$4&gt;=$SS190,Calculator!$AJ188,IF('Graph Calc'!$PK$4&lt;'Graph Calc'!$SU190,Calculator!$AJ188,0)))</f>
        <v>0</v>
      </c>
      <c r="PL190" s="101">
        <f>IF(Calculator!$K188=0,0,IF($PL$4&gt;=$SS190,Calculator!$AJ188,IF('Graph Calc'!$PL$4&lt;'Graph Calc'!$SU190,Calculator!$AJ188,0)))</f>
        <v>0</v>
      </c>
      <c r="PM190" s="101">
        <f>IF(Calculator!$K188=0,0,IF($PM$4&gt;=$SS190,Calculator!$AJ188,IF('Graph Calc'!$PM$4&lt;'Graph Calc'!$SU190,Calculator!$AJ188,0)))</f>
        <v>0</v>
      </c>
      <c r="PN190" s="101">
        <f>IF(Calculator!$K188=0,0,IF($PN$4&gt;=$SS190,Calculator!$AJ188,IF('Graph Calc'!$PN$4&lt;'Graph Calc'!$SU190,Calculator!$AJ188,0)))</f>
        <v>0</v>
      </c>
      <c r="PO190" s="101">
        <f>IF(Calculator!$K188=0,0,IF($PO$4&gt;=$SS190,Calculator!$AJ188,IF('Graph Calc'!$PO$4&lt;'Graph Calc'!$SU190,Calculator!$AJ188,0)))</f>
        <v>0</v>
      </c>
      <c r="PP190" s="101">
        <f>IF(Calculator!$K188=0,0,IF($PP$4&gt;=$SS190,Calculator!$AJ188,IF('Graph Calc'!$PP$4&lt;'Graph Calc'!$SU190,Calculator!$AJ188,0)))</f>
        <v>0</v>
      </c>
      <c r="PQ190" s="101">
        <f>IF(Calculator!$K188=0,0,IF($PQ$4&gt;=$SS190,Calculator!$AJ188,IF('Graph Calc'!$PQ$4&lt;'Graph Calc'!$SU190,Calculator!$AJ188,0)))</f>
        <v>0</v>
      </c>
      <c r="PR190" s="101">
        <f>IF(Calculator!$K188=0,0,IF($PR$4&gt;=$SS190,Calculator!$AJ188,IF('Graph Calc'!$PR$4&lt;'Graph Calc'!$SU190,Calculator!$AJ188,0)))</f>
        <v>0</v>
      </c>
      <c r="PS190" s="101">
        <f>IF(Calculator!$K188=0,0,IF($PS$4&gt;=$SS190,Calculator!$AJ188,IF('Graph Calc'!$PS$4&lt;'Graph Calc'!$SU190,Calculator!$AJ188,0)))</f>
        <v>0</v>
      </c>
      <c r="PT190" s="101">
        <f>IF(Calculator!$K188=0,0,IF($PT$4&gt;=$SS190,Calculator!$AJ188,IF('Graph Calc'!$PT$4&lt;'Graph Calc'!$SU190,Calculator!$AJ188,0)))</f>
        <v>0</v>
      </c>
      <c r="PU190" s="101">
        <f>IF(Calculator!$K188=0,0,IF($PU$4&gt;=$SS190,Calculator!$AJ188,IF('Graph Calc'!$PU$4&lt;'Graph Calc'!$SU190,Calculator!$AJ188,0)))</f>
        <v>0</v>
      </c>
      <c r="PV190" s="101">
        <f>IF(Calculator!$K188=0,0,IF($PV$4&gt;=$SS190,Calculator!$AJ188,IF('Graph Calc'!$PV$4&lt;'Graph Calc'!$SU190,Calculator!$AJ188,0)))</f>
        <v>0</v>
      </c>
      <c r="PW190" s="101">
        <f>IF(Calculator!$K188=0,0,IF($PW$4&gt;=$SS190,Calculator!$AJ188,IF('Graph Calc'!$PW$4&lt;'Graph Calc'!$SU190,Calculator!$AJ188,0)))</f>
        <v>0</v>
      </c>
      <c r="PX190" s="101">
        <f>IF(Calculator!$K188=0,0,IF($PX$4&gt;=$SS190,Calculator!$AJ188,IF('Graph Calc'!$PX$4&lt;'Graph Calc'!$SU190,Calculator!$AJ188,0)))</f>
        <v>0</v>
      </c>
      <c r="PY190" s="101">
        <f>IF(Calculator!$K188=0,0,IF($PY$4&gt;=$SS190,Calculator!$AJ188,IF('Graph Calc'!$PY$4&lt;'Graph Calc'!$SU190,Calculator!$AJ188,0)))</f>
        <v>0</v>
      </c>
      <c r="PZ190" s="101">
        <f>IF(Calculator!$K188=0,0,IF($PZ$4&gt;=$SS190,Calculator!$AJ188,IF('Graph Calc'!$PZ$4&lt;'Graph Calc'!$SU190,Calculator!$AJ188,0)))</f>
        <v>0</v>
      </c>
      <c r="QA190" s="101">
        <f>IF(Calculator!$K188=0,0,IF($QA$4&gt;=$SS190,Calculator!$AJ188,IF('Graph Calc'!$QA$4&lt;'Graph Calc'!$SU190,Calculator!$AJ188,0)))</f>
        <v>0</v>
      </c>
      <c r="QB190" s="101">
        <f>IF(Calculator!$K188=0,0,IF($QB$4&gt;=$SS190,Calculator!$AJ188,IF('Graph Calc'!$QB$4&lt;'Graph Calc'!$SU190,Calculator!$AJ188,0)))</f>
        <v>0</v>
      </c>
      <c r="QC190" s="101">
        <f>IF(Calculator!$K188=0,0,IF($QC$4&gt;=$SS190,Calculator!$AJ188,IF('Graph Calc'!$QC$4&lt;'Graph Calc'!$SU190,Calculator!$AJ188,0)))</f>
        <v>0</v>
      </c>
      <c r="QD190" s="101">
        <f>IF(Calculator!$K188=0,0,IF($QD$4&gt;=$SS190,Calculator!$AJ188,IF('Graph Calc'!$QD$4&lt;'Graph Calc'!$SU190,Calculator!$AJ188,0)))</f>
        <v>0</v>
      </c>
      <c r="QE190" s="101">
        <f>IF(Calculator!$K188=0,0,IF($QE$4&gt;=$SS190,Calculator!$AJ188,IF('Graph Calc'!$QE$4&lt;'Graph Calc'!$SU190,Calculator!$AJ188,0)))</f>
        <v>0</v>
      </c>
      <c r="QF190" s="101">
        <f>IF(Calculator!$K188=0,0,IF($QF$4&gt;=$SS190,Calculator!$AJ188,IF('Graph Calc'!$QF$4&lt;'Graph Calc'!$SU190,Calculator!$AJ188,0)))</f>
        <v>0</v>
      </c>
      <c r="QG190" s="101">
        <f>IF(Calculator!$K188=0,0,IF($QG$4&gt;=$SS190,Calculator!$AJ188,IF('Graph Calc'!$QG$4&lt;'Graph Calc'!$SU190,Calculator!$AJ188,0)))</f>
        <v>0</v>
      </c>
      <c r="QH190" s="101">
        <f>IF(Calculator!$K188=0,0,IF($QH$4&gt;=$SS190,Calculator!$AJ188,IF('Graph Calc'!$QH$4&lt;'Graph Calc'!$SU190,Calculator!$AJ188,0)))</f>
        <v>0</v>
      </c>
      <c r="QI190" s="101">
        <f>IF(Calculator!$K188=0,0,IF($QI$4&gt;=$SS190,Calculator!$AJ188,IF('Graph Calc'!$QI$4&lt;'Graph Calc'!$SU190,Calculator!$AJ188,0)))</f>
        <v>0</v>
      </c>
      <c r="QJ190" s="101">
        <f>IF(Calculator!$K188=0,0,IF($QJ$4&gt;=$SS190,Calculator!$AJ188,IF('Graph Calc'!$QJ$4&lt;'Graph Calc'!$SU190,Calculator!$AJ188,0)))</f>
        <v>0</v>
      </c>
      <c r="QK190" s="101">
        <f>IF(Calculator!$K188=0,0,IF($QK$4&gt;=$SS190,Calculator!$AJ188,IF('Graph Calc'!$QK$4&lt;'Graph Calc'!$SU190,Calculator!$AJ188,0)))</f>
        <v>0</v>
      </c>
      <c r="QL190" s="101">
        <f>IF(Calculator!$K188=0,0,IF($QL$4&gt;=$SS190,Calculator!$AJ188,IF('Graph Calc'!$QL$4&lt;'Graph Calc'!$SU190,Calculator!$AJ188,0)))</f>
        <v>0</v>
      </c>
      <c r="QM190" s="101">
        <f>IF(Calculator!$K188=0,0,IF($QM$4&gt;=$SS190,Calculator!$AJ188,IF('Graph Calc'!$QM$4&lt;'Graph Calc'!$SU190,Calculator!$AJ188,0)))</f>
        <v>0</v>
      </c>
      <c r="QN190" s="101">
        <f>IF(Calculator!$K188=0,0,IF($QN$4&gt;=$SS190,Calculator!$AJ188,IF('Graph Calc'!$QN$4&lt;'Graph Calc'!$SU190,Calculator!$AJ188,0)))</f>
        <v>0</v>
      </c>
      <c r="QO190" s="101">
        <f>IF(Calculator!$K188=0,0,IF($QO$4&gt;=$SS190,Calculator!$AJ188,IF('Graph Calc'!$QO$4&lt;'Graph Calc'!$SU190,Calculator!$AJ188,0)))</f>
        <v>0</v>
      </c>
      <c r="QP190" s="101">
        <f>IF(Calculator!$K188=0,0,IF($QP$4&gt;=$SS190,Calculator!$AJ188,IF('Graph Calc'!$QP$4&lt;'Graph Calc'!$SU190,Calculator!$AJ188,0)))</f>
        <v>0</v>
      </c>
      <c r="QQ190" s="101">
        <f>IF(Calculator!$K188=0,0,IF($QQ$4&gt;=$SS190,Calculator!$AJ188,IF('Graph Calc'!$QQ$4&lt;'Graph Calc'!$SU190,Calculator!$AJ188,0)))</f>
        <v>0</v>
      </c>
      <c r="QR190" s="101">
        <f>IF(Calculator!$K188=0,0,IF($QR$4&gt;=$SS190,Calculator!$AJ188,IF('Graph Calc'!$QR$4&lt;'Graph Calc'!$SU190,Calculator!$AJ188,0)))</f>
        <v>0</v>
      </c>
      <c r="QS190" s="101">
        <f>IF(Calculator!$K188=0,0,IF($QS$4&gt;=$SS190,Calculator!$AJ188,IF('Graph Calc'!$QS$4&lt;'Graph Calc'!$SU190,Calculator!$AJ188,0)))</f>
        <v>0</v>
      </c>
      <c r="QT190" s="101">
        <f>IF(Calculator!$K188=0,0,IF($QT$4&gt;=$SS190,Calculator!$AJ188,IF('Graph Calc'!$QT$4&lt;'Graph Calc'!$SU190,Calculator!$AJ188,0)))</f>
        <v>0</v>
      </c>
      <c r="QU190" s="101">
        <f>IF(Calculator!$K188=0,0,IF($QU$4&gt;=$SS190,Calculator!$AJ188,IF('Graph Calc'!$QU$4&lt;'Graph Calc'!$SU190,Calculator!$AJ188,0)))</f>
        <v>0</v>
      </c>
      <c r="QV190" s="101">
        <f>IF(Calculator!$K188=0,0,IF($QV$4&gt;=$SS190,Calculator!$AJ188,IF('Graph Calc'!$QV$4&lt;'Graph Calc'!$SU190,Calculator!$AJ188,0)))</f>
        <v>0</v>
      </c>
      <c r="QW190" s="101">
        <f>IF(Calculator!$K188=0,0,IF($QW$4&gt;=$SS190,Calculator!$AJ188,IF('Graph Calc'!$QW$4&lt;'Graph Calc'!$SU190,Calculator!$AJ188,0)))</f>
        <v>0</v>
      </c>
      <c r="QX190" s="101">
        <f>IF(Calculator!$K188=0,0,IF($QX$4&gt;=$SS190,Calculator!$AJ188,IF('Graph Calc'!$QX$4&lt;'Graph Calc'!$SU190,Calculator!$AJ188,0)))</f>
        <v>0</v>
      </c>
      <c r="QY190" s="101">
        <f>IF(Calculator!$K188=0,0,IF($QY$4&gt;=$SS190,Calculator!$AJ188,IF('Graph Calc'!$QY$4&lt;'Graph Calc'!$SU190,Calculator!$AJ188,0)))</f>
        <v>0</v>
      </c>
      <c r="QZ190" s="101">
        <f>IF(Calculator!$K188=0,0,IF($QZ$4&gt;=$SS190,Calculator!$AJ188,IF('Graph Calc'!$QZ$4&lt;'Graph Calc'!$SU190,Calculator!$AJ188,0)))</f>
        <v>0</v>
      </c>
      <c r="RA190" s="101">
        <f>IF(Calculator!$K188=0,0,IF($RA$4&gt;=$SS190,Calculator!$AJ188,IF('Graph Calc'!$RA$4&lt;'Graph Calc'!$SU190,Calculator!$AJ188,0)))</f>
        <v>0</v>
      </c>
      <c r="RB190" s="101">
        <f>IF(Calculator!$K188=0,0,IF($RB$4&gt;=$SS190,Calculator!$AJ188,IF('Graph Calc'!$RB$4&lt;'Graph Calc'!$SU190,Calculator!$AJ188,0)))</f>
        <v>0</v>
      </c>
      <c r="RC190" s="101">
        <f>IF(Calculator!$K188=0,0,IF($RC$4&gt;=$SS190,Calculator!$AJ188,IF('Graph Calc'!$RC$4&lt;'Graph Calc'!$SU190,Calculator!$AJ188,0)))</f>
        <v>0</v>
      </c>
      <c r="RD190" s="101">
        <f>IF(Calculator!$K188=0,0,IF($RD$4&gt;=$SS190,Calculator!$AJ188,IF('Graph Calc'!$RD$4&lt;'Graph Calc'!$SU190,Calculator!$AJ188,0)))</f>
        <v>0</v>
      </c>
      <c r="RE190" s="101">
        <f>IF(Calculator!$K188=0,0,IF($RE$4&gt;=$SS190,Calculator!$AJ188,IF('Graph Calc'!$RE$4&lt;'Graph Calc'!$SU190,Calculator!$AJ188,0)))</f>
        <v>0</v>
      </c>
      <c r="RF190" s="101">
        <f>IF(Calculator!$K188=0,0,IF($RF$4&gt;=$SS190,Calculator!$AJ188,IF('Graph Calc'!$RF$4&lt;'Graph Calc'!$SU190,Calculator!$AJ188,0)))</f>
        <v>0</v>
      </c>
      <c r="RG190" s="101">
        <f>IF(Calculator!$K188=0,0,IF($RG$4&gt;=$SS190,Calculator!$AJ188,IF('Graph Calc'!$RG$4&lt;'Graph Calc'!$SU190,Calculator!$AJ188,0)))</f>
        <v>0</v>
      </c>
      <c r="RH190" s="101">
        <f>IF(Calculator!$K188=0,0,IF($RH$4&gt;=$SS190,Calculator!$AJ188,IF('Graph Calc'!$RH$4&lt;'Graph Calc'!$SU190,Calculator!$AJ188,0)))</f>
        <v>0</v>
      </c>
      <c r="RI190" s="101">
        <f>IF(Calculator!$K188=0,0,IF($RI$4&gt;=$SS190,Calculator!$AJ188,IF('Graph Calc'!$RI$4&lt;'Graph Calc'!$SU190,Calculator!$AJ188,0)))</f>
        <v>0</v>
      </c>
      <c r="RJ190" s="101">
        <f>IF(Calculator!$K188=0,0,IF($RJ$4&gt;=$SS190,Calculator!$AJ188,IF('Graph Calc'!$RJ$4&lt;'Graph Calc'!$SU190,Calculator!$AJ188,0)))</f>
        <v>0</v>
      </c>
      <c r="RK190" s="101">
        <f>IF(Calculator!$K188=0,0,IF($RK$4&gt;=$SS190,Calculator!$AJ188,IF('Graph Calc'!$RK$4&lt;'Graph Calc'!$SU190,Calculator!$AJ188,0)))</f>
        <v>0</v>
      </c>
      <c r="RL190" s="101">
        <f>IF(Calculator!$K188=0,0,IF($RL$4&gt;=$SS190,Calculator!$AJ188,IF('Graph Calc'!$RL$4&lt;'Graph Calc'!$SU190,Calculator!$AJ188,0)))</f>
        <v>0</v>
      </c>
      <c r="RM190" s="101">
        <f>IF(Calculator!$K188=0,0,IF($RM$4&gt;=$SS190,Calculator!$AJ188,IF('Graph Calc'!$RM$4&lt;'Graph Calc'!$SU190,Calculator!$AJ188,0)))</f>
        <v>0</v>
      </c>
      <c r="RN190" s="101">
        <f>IF(Calculator!$K188=0,0,IF($RN$4&gt;=$SS190,Calculator!$AJ188,IF('Graph Calc'!$RN$4&lt;'Graph Calc'!$SU190,Calculator!$AJ188,0)))</f>
        <v>0</v>
      </c>
      <c r="RO190" s="101">
        <f>IF(Calculator!$K188=0,0,IF($RO$4&gt;=$SS190,Calculator!$AJ188,IF('Graph Calc'!$RO$4&lt;'Graph Calc'!$SU190,Calculator!$AJ188,0)))</f>
        <v>0</v>
      </c>
      <c r="RP190" s="101">
        <f>IF(Calculator!$K188=0,0,IF($RP$4&gt;=$SS190,Calculator!$AJ188,IF('Graph Calc'!$RP$4&lt;'Graph Calc'!$SU190,Calculator!$AJ188,0)))</f>
        <v>0</v>
      </c>
      <c r="RQ190" s="101">
        <f>IF(Calculator!$K188=0,0,IF($RQ$4&gt;=$SS190,Calculator!$AJ188,IF('Graph Calc'!$RQ$4&lt;'Graph Calc'!$SU190,Calculator!$AJ188,0)))</f>
        <v>0</v>
      </c>
      <c r="RR190" s="101">
        <f>IF(Calculator!$K188=0,0,IF($RR$4&gt;=$SS190,Calculator!$AJ188,IF('Graph Calc'!$RR$4&lt;'Graph Calc'!$SU190,Calculator!$AJ188,0)))</f>
        <v>0</v>
      </c>
      <c r="RS190" s="101">
        <f>IF(Calculator!$K188=0,0,IF($RS$4&gt;=$SS190,Calculator!$AJ188,IF('Graph Calc'!$RS$4&lt;'Graph Calc'!$SU190,Calculator!$AJ188,0)))</f>
        <v>0</v>
      </c>
      <c r="RT190" s="101">
        <f>IF(Calculator!$K188=0,0,IF($RT$4&gt;=$SS190,Calculator!$AJ188,IF('Graph Calc'!$RT$4&lt;'Graph Calc'!$SU190,Calculator!$AJ188,0)))</f>
        <v>0</v>
      </c>
      <c r="RU190" s="101">
        <f>IF(Calculator!$K188=0,0,IF($RU$4&gt;=$SS190,Calculator!$AJ188,IF('Graph Calc'!$RU$4&lt;'Graph Calc'!$SU190,Calculator!$AJ188,0)))</f>
        <v>0</v>
      </c>
      <c r="RV190" s="101">
        <f>IF(Calculator!$K188=0,0,IF($RV$4&gt;=$SS190,Calculator!$AJ188,IF('Graph Calc'!$RV$4&lt;'Graph Calc'!$SU190,Calculator!$AJ188,0)))</f>
        <v>0</v>
      </c>
      <c r="RW190" s="101">
        <f>IF(Calculator!$K188=0,0,IF($RW$4&gt;=$SS190,Calculator!$AJ188,IF('Graph Calc'!$RW$4&lt;'Graph Calc'!$SU190,Calculator!$AJ188,0)))</f>
        <v>0</v>
      </c>
      <c r="RX190" s="101">
        <f>IF(Calculator!$K188=0,0,IF($RX$4&gt;=$SS190,Calculator!$AJ188,IF('Graph Calc'!$RX$4&lt;'Graph Calc'!$SU190,Calculator!$AJ188,0)))</f>
        <v>0</v>
      </c>
      <c r="RY190" s="101">
        <f>IF(Calculator!$K188=0,0,IF($RY$4&gt;=$SS190,Calculator!$AJ188,IF('Graph Calc'!$RY$4&lt;'Graph Calc'!$SU190,Calculator!$AJ188,0)))</f>
        <v>0</v>
      </c>
      <c r="RZ190" s="101">
        <f>IF(Calculator!$K188=0,0,IF($RZ$4&gt;=$SS190,Calculator!$AJ188,IF('Graph Calc'!$RZ$4&lt;'Graph Calc'!$SU190,Calculator!$AJ188,0)))</f>
        <v>0</v>
      </c>
      <c r="SA190" s="101">
        <f>IF(Calculator!$K188=0,0,IF($SA$4&gt;=$SS190,Calculator!$AJ188,IF('Graph Calc'!$SA$4&lt;'Graph Calc'!$SU190,Calculator!$AJ188,0)))</f>
        <v>0</v>
      </c>
      <c r="SB190" s="101">
        <f>IF(Calculator!$K188=0,0,IF($SB$4&gt;=$SS190,Calculator!$AJ188,IF('Graph Calc'!$SB$4&lt;'Graph Calc'!$SU190,Calculator!$AJ188,0)))</f>
        <v>0</v>
      </c>
      <c r="SC190" s="101">
        <f>IF(Calculator!$K188=0,0,IF($SC$4&gt;=$SS190,Calculator!$AJ188,IF('Graph Calc'!$SC$4&lt;'Graph Calc'!$SU190,Calculator!$AJ188,0)))</f>
        <v>0</v>
      </c>
      <c r="SD190" s="101">
        <f>IF(Calculator!$K188=0,0,IF(SD189&gt;=$SS190,Calculator!$AJ188,IF('Graph Calc'!$SD$4&lt;'Graph Calc'!$SU190,Calculator!$AJ188,0)))</f>
        <v>0</v>
      </c>
      <c r="SE190" s="101">
        <f>IF(Calculator!$K188=0,0,IF($SE$4&gt;=$SS190,Calculator!$AJ188,IF('Graph Calc'!$SE$4&lt;'Graph Calc'!$SU190,Calculator!$AJ188,0)))</f>
        <v>0</v>
      </c>
      <c r="SF190" s="101">
        <f>IF(Calculator!$K188=0,0,IF($SF$4&gt;=$SS190,Calculator!$AJ188,IF('Graph Calc'!$SF$4&lt;'Graph Calc'!$SU190,Calculator!$AJ188,0)))</f>
        <v>0</v>
      </c>
      <c r="SG190" s="101">
        <f>IF(Calculator!$K188=0,0,IF($SG$4&gt;=$SS190,Calculator!$AJ188,IF('Graph Calc'!$SG$4&lt;'Graph Calc'!$SU190,Calculator!$AJ188,0)))</f>
        <v>0</v>
      </c>
      <c r="SH190" s="101">
        <f>IF(Calculator!$K188=0,0,IF($SH$4&gt;=$SS190,Calculator!$AJ188,IF('Graph Calc'!$SH$4&lt;'Graph Calc'!$SU190,Calculator!$AJ188,0)))</f>
        <v>0</v>
      </c>
      <c r="SI190" s="101">
        <f>IF(Calculator!$K188=0,0,IF($SI$4&gt;=$SS190,Calculator!$AJ188,IF('Graph Calc'!$SI$4&lt;'Graph Calc'!$SU190,Calculator!$AJ188,0)))</f>
        <v>0</v>
      </c>
      <c r="SJ190" s="101">
        <f>IF(Calculator!$K188=0,0,IF($SJ$4&gt;=$SS190,Calculator!$AJ188,IF('Graph Calc'!$SJ$4&lt;'Graph Calc'!$SU190,Calculator!$AJ188,0)))</f>
        <v>0</v>
      </c>
      <c r="SK190" s="101">
        <f>IF(Calculator!$K188=0,0,IF($SK$4&gt;=$SS190,Calculator!$AJ188,IF('Graph Calc'!$SK$4&lt;'Graph Calc'!$SU190,Calculator!$AJ188,0)))</f>
        <v>0</v>
      </c>
      <c r="SL190" s="101">
        <f>IF(Calculator!$K188=0,0,IF($SL$4&gt;=$SS190,Calculator!$AJ188,IF('Graph Calc'!$SL$4&lt;'Graph Calc'!$SU190,Calculator!$AJ188,0)))</f>
        <v>0</v>
      </c>
      <c r="SM190" s="101">
        <f>IF(Calculator!$K188=0,0,IF($SM$4&gt;=$SS190,Calculator!$AJ188,IF('Graph Calc'!$SM$4&lt;'Graph Calc'!$SU190,Calculator!$AJ188,0)))</f>
        <v>0</v>
      </c>
      <c r="SN190" s="101">
        <f>IF(Calculator!$K188=0,0,IF($SN$4&gt;=$SS190,Calculator!$AJ188,IF('Graph Calc'!$SN$4&lt;'Graph Calc'!$SU190,Calculator!$AJ188,0)))</f>
        <v>0</v>
      </c>
      <c r="SO190" s="101">
        <f>IF(Calculator!$K188=0,0,IF($SO$4&gt;=$SS190,Calculator!$AJ188,IF('Graph Calc'!$SO$4&lt;'Graph Calc'!$SU190,Calculator!$AJ188,0)))</f>
        <v>0</v>
      </c>
      <c r="SP190" s="101">
        <f>IF(Calculator!$K188=0,0,IF($SP$4&gt;=$SS190,Calculator!$AJ188,IF('Graph Calc'!$SP$4&lt;'Graph Calc'!$SU190,Calculator!$AJ188,0)))</f>
        <v>0</v>
      </c>
      <c r="SQ190" s="101">
        <f>IF(Calculator!$K188=0,0,IF($SQ$4&gt;=$SS190,Calculator!$AJ188,IF('Graph Calc'!$SQ$4&lt;'Graph Calc'!$SU190,Calculator!$AJ188,0)))</f>
        <v>0</v>
      </c>
      <c r="SR190" s="101">
        <f>IF(Calculator!$K188=0,0,IF($SR$4&gt;=$SS190,Calculator!$AJ188,IF('Graph Calc'!$SR$4&lt;'Graph Calc'!$SU190,Calculator!$AJ188,0)))</f>
        <v>0</v>
      </c>
      <c r="SS190">
        <f>Calculator!N188</f>
        <v>0</v>
      </c>
      <c r="ST190">
        <f>SS190+Calculator!K188</f>
        <v>0</v>
      </c>
      <c r="SU190">
        <f t="shared" si="1375"/>
        <v>0</v>
      </c>
      <c r="SZ190" s="101">
        <f>IF(Calculator!$K188=0,0,IF($OZ$4&gt;=$SS190,Calculator!$AJ188,IF('Graph Calc'!$OZ$4&lt;'Graph Calc'!$SU190,Calculator!$AJ188,0)))</f>
        <v>0</v>
      </c>
      <c r="TA190" s="101">
        <f>IF(Calculator!$K188=0,0,IF($PA$4&gt;=$SS190,Calculator!$AJ188,IF('Graph Calc'!$PA$4&lt;'Graph Calc'!$SU190,Calculator!$AJ188,0)))</f>
        <v>0</v>
      </c>
      <c r="TB190" s="101">
        <f>IF(Calculator!$K188=0,0,IF($PB$4&gt;=$SS190,Calculator!$AJ188,IF('Graph Calc'!$PB$4&lt;'Graph Calc'!$SU190,Calculator!$AJ188,0)))</f>
        <v>0</v>
      </c>
      <c r="TC190" s="101">
        <f>IF(Calculator!$K188=0,0,IF($PC$4&gt;=$SS190,Calculator!$AJ188,IF('Graph Calc'!$PC$4&lt;'Graph Calc'!$SU190,Calculator!$AJ188,0)))</f>
        <v>0</v>
      </c>
      <c r="TD190" s="101">
        <f>IF(Calculator!$K188=0,0,IF($PD$4&gt;=$SS190,Calculator!$AJ188,IF('Graph Calc'!$PD$4&lt;'Graph Calc'!$SU190,Calculator!$AJ188,0)))</f>
        <v>0</v>
      </c>
      <c r="TE190" s="101">
        <f>IF(Calculator!$K188=0,0,IF($PE$4&gt;=$SS190,Calculator!$AJ188,IF('Graph Calc'!$PE$4&lt;'Graph Calc'!$SU190,Calculator!$AJ188,0)))</f>
        <v>0</v>
      </c>
      <c r="TF190" s="101">
        <f>IF(Calculator!$K188=0,0,IF($PF$4&gt;=$SS190,Calculator!$AJ188,IF('Graph Calc'!$PF$4&lt;'Graph Calc'!$SU190,Calculator!$AJ188,0)))</f>
        <v>0</v>
      </c>
      <c r="TG190" s="101">
        <f>IF(Calculator!$K188=0,0,IF($PG$4&gt;=$SS190,Calculator!$AJ188,IF('Graph Calc'!$PG$4&lt;'Graph Calc'!$SU190,Calculator!$AJ188,0)))</f>
        <v>0</v>
      </c>
      <c r="TH190" s="101">
        <f>IF(Calculator!$K188=0,0,IF($PH$4&gt;=$SS190,Calculator!$AJ188,IF('Graph Calc'!TH$4&lt;'Graph Calc'!$SU190,Calculator!$AJ188,0)))</f>
        <v>0</v>
      </c>
      <c r="TI190" s="101">
        <f>IF(Calculator!$K188=0,0,IF($PI$4&gt;=$SS190,Calculator!$AJ188,IF('Graph Calc'!$PI$4&lt;'Graph Calc'!$SU190,Calculator!$AJ188,0)))</f>
        <v>0</v>
      </c>
      <c r="TJ190" s="101">
        <f>IF(Calculator!$K188=0,0,IF($PJ$4&gt;=$SS190,Calculator!$AJ188,IF('Graph Calc'!$PJ$4&lt;'Graph Calc'!$SU190,Calculator!$AJ188,0)))</f>
        <v>0</v>
      </c>
      <c r="TK190" s="101">
        <f>IF(Calculator!$K188=0,0,IF($PK$4&gt;=$SS190,Calculator!$AJ188,IF('Graph Calc'!$PK$4&lt;'Graph Calc'!$SU190,Calculator!$AJ188,0)))</f>
        <v>0</v>
      </c>
      <c r="TL190" s="101">
        <f>IF(Calculator!$K188=0,0,IF($PL$4&gt;=$SS190,Calculator!$AJ188,IF('Graph Calc'!$PL$4&lt;'Graph Calc'!$SU190,Calculator!$AJ188,0)))</f>
        <v>0</v>
      </c>
      <c r="TM190" s="101">
        <f>IF(Calculator!$K188=0,0,IF($PM$4&gt;=$SS190,Calculator!$AJ188,IF('Graph Calc'!$PM$4&lt;'Graph Calc'!$SU190,Calculator!$AJ188,0)))</f>
        <v>0</v>
      </c>
      <c r="TN190" s="101">
        <f>IF(Calculator!$K188=0,0,IF($PN$4&gt;=$SS190,Calculator!$AJ188,IF('Graph Calc'!$PN$4&lt;'Graph Calc'!$SU190,Calculator!$AJ188,0)))</f>
        <v>0</v>
      </c>
      <c r="TO190" s="101">
        <f>IF(Calculator!$K188=0,0,IF($PO$4&gt;=$SS190,Calculator!$AJ188,IF('Graph Calc'!$PO$4&lt;'Graph Calc'!$SU190,Calculator!$AJ188,0)))</f>
        <v>0</v>
      </c>
      <c r="TP190" s="101">
        <f>IF(Calculator!$K188=0,0,IF($PP$4&gt;=$SS190,Calculator!$AJ188,IF('Graph Calc'!$PP$4&lt;'Graph Calc'!$SU190,Calculator!$AJ188,0)))</f>
        <v>0</v>
      </c>
      <c r="TQ190" s="101">
        <f>IF(Calculator!$K188=0,0,IF($PQ$4&gt;=$SS190,Calculator!$AJ188,IF('Graph Calc'!$PQ$4&lt;'Graph Calc'!$SU190,Calculator!$AJ188,0)))</f>
        <v>0</v>
      </c>
      <c r="TR190" s="101">
        <f>IF(Calculator!$K188=0,0,IF($PR$4&gt;=$SS190,Calculator!$AJ188,IF('Graph Calc'!$PR$4&lt;'Graph Calc'!$SU190,Calculator!$AJ188,0)))</f>
        <v>0</v>
      </c>
      <c r="TS190" s="101">
        <f>IF(Calculator!$K188=0,0,IF($PS$4&gt;=$SS190,Calculator!$AJ188,IF('Graph Calc'!$PS$4&lt;'Graph Calc'!$SU190,Calculator!$AJ188,0)))</f>
        <v>0</v>
      </c>
      <c r="TT190" s="101">
        <f>IF(Calculator!$K188=0,0,IF($PT$4&gt;=$SS190,Calculator!$AJ188,IF('Graph Calc'!$PT$4&lt;'Graph Calc'!$SU190,Calculator!$AJ188,0)))</f>
        <v>0</v>
      </c>
      <c r="TU190" s="101">
        <f>IF(Calculator!$K188=0,0,IF($PU$4&gt;=$SS190,Calculator!$AJ188,IF('Graph Calc'!$PU$4&lt;'Graph Calc'!$SU190,Calculator!$AJ188,0)))</f>
        <v>0</v>
      </c>
      <c r="TV190" s="101">
        <f>IF(Calculator!$K188=0,0,IF($PV$4&gt;=$SS190,Calculator!$AJ188,IF('Graph Calc'!$PV$4&lt;'Graph Calc'!$SU190,Calculator!$AJ188,0)))</f>
        <v>0</v>
      </c>
      <c r="TW190" s="101">
        <f>IF(Calculator!$K188=0,0,IF($PW$4&gt;=$SS190,Calculator!$AJ188,IF('Graph Calc'!$PW$4&lt;'Graph Calc'!$SU190,Calculator!$AJ188,0)))</f>
        <v>0</v>
      </c>
      <c r="TX190" s="101">
        <f>IF(Calculator!$K188=0,0,IF($PX$4&gt;=$SS190,Calculator!$AJ188,IF('Graph Calc'!$PX$4&lt;'Graph Calc'!$SU190,Calculator!$AJ188,0)))</f>
        <v>0</v>
      </c>
      <c r="TY190" s="101">
        <f>IF(Calculator!$K188=0,0,IF($PY$4&gt;=$SS190,Calculator!$AJ188,IF('Graph Calc'!$PY$4&lt;'Graph Calc'!$SU190,Calculator!$AJ188,0)))</f>
        <v>0</v>
      </c>
      <c r="TZ190" s="101">
        <f>IF(Calculator!$K188=0,0,IF($PZ$4&gt;=$SS190,Calculator!$AJ188,IF('Graph Calc'!$PZ$4&lt;'Graph Calc'!$SU190,Calculator!$AJ188,0)))</f>
        <v>0</v>
      </c>
      <c r="UA190" s="101">
        <f>IF(Calculator!$K188=0,0,IF($QA$4&gt;=$SS190,Calculator!$AJ188,IF('Graph Calc'!$QA$4&lt;'Graph Calc'!$SU190,Calculator!$AJ188,0)))</f>
        <v>0</v>
      </c>
      <c r="UB190" s="101">
        <f>IF(Calculator!$K188=0,0,IF($QB$4&gt;=$SS190,Calculator!$AJ188,IF('Graph Calc'!$QB$4&lt;'Graph Calc'!$SU190,Calculator!$AJ188,0)))</f>
        <v>0</v>
      </c>
      <c r="UC190" s="101">
        <f>IF(Calculator!$K188=0,0,IF($QC$4&gt;=$SS190,Calculator!$AJ188,IF('Graph Calc'!$QC$4&lt;'Graph Calc'!$SU190,Calculator!$AJ188,0)))</f>
        <v>0</v>
      </c>
      <c r="UD190" s="101">
        <f>IF(Calculator!$K188=0,0,IF($QD$4&gt;=$SS190,Calculator!$AJ188,IF('Graph Calc'!$QD$4&lt;'Graph Calc'!$SU190,Calculator!$AJ188,0)))</f>
        <v>0</v>
      </c>
      <c r="UE190" s="101">
        <f>IF(Calculator!$K188=0,0,IF($QE$4&gt;=$SS190,Calculator!$AJ188,IF('Graph Calc'!$QE$4&lt;'Graph Calc'!$SU190,Calculator!$AJ188,0)))</f>
        <v>0</v>
      </c>
      <c r="UF190" s="101">
        <f>IF(Calculator!$K188=0,0,IF($QF$4&gt;=$SS190,Calculator!$AJ188,IF('Graph Calc'!$QF$4&lt;'Graph Calc'!$SU190,Calculator!$AJ188,0)))</f>
        <v>0</v>
      </c>
      <c r="UG190" s="101">
        <f>IF(Calculator!$K188=0,0,IF($QG$4&gt;=$SS190,Calculator!$AJ188,IF('Graph Calc'!$QG$4&lt;'Graph Calc'!$SU190,Calculator!$AJ188,0)))</f>
        <v>0</v>
      </c>
      <c r="UH190" s="101">
        <f>IF(Calculator!$K188=0,0,IF($QH$4&gt;=$SS190,Calculator!$AJ188,IF('Graph Calc'!$QH$4&lt;'Graph Calc'!$SU190,Calculator!$AJ188,0)))</f>
        <v>0</v>
      </c>
      <c r="UI190" s="101">
        <f>IF(Calculator!$K188=0,0,IF($QI$4&gt;=$SS190,Calculator!$AJ188,IF('Graph Calc'!$QI$4&lt;'Graph Calc'!$SU190,Calculator!$AJ188,0)))</f>
        <v>0</v>
      </c>
      <c r="UJ190" s="101">
        <f>IF(Calculator!$K188=0,0,IF($QJ$4&gt;=$SS190,Calculator!$AJ188,IF('Graph Calc'!$QJ$4&lt;'Graph Calc'!$SU190,Calculator!$AJ188,0)))</f>
        <v>0</v>
      </c>
      <c r="UK190" s="101">
        <f>IF(Calculator!$K188=0,0,IF($QK$4&gt;=$SS190,Calculator!$AJ188,IF('Graph Calc'!$QK$4&lt;'Graph Calc'!$SU190,Calculator!$AJ188,0)))</f>
        <v>0</v>
      </c>
      <c r="UL190" s="101">
        <f>IF(Calculator!$K188=0,0,IF($QL$4&gt;=$SS190,Calculator!$AJ188,IF('Graph Calc'!$QL$4&lt;'Graph Calc'!$SU190,Calculator!$AJ188,0)))</f>
        <v>0</v>
      </c>
      <c r="UM190" s="101">
        <f>IF(Calculator!$K188=0,0,IF($QM$4&gt;=$SS190,Calculator!$AJ188,IF('Graph Calc'!$QM$4&lt;'Graph Calc'!$SU190,Calculator!$AJ188,0)))</f>
        <v>0</v>
      </c>
      <c r="UN190" s="101">
        <f>IF(Calculator!$K188=0,0,IF($QN$4&gt;=$SS190,Calculator!$AJ188,IF('Graph Calc'!$QN$4&lt;'Graph Calc'!$SU190,Calculator!$AJ188,0)))</f>
        <v>0</v>
      </c>
      <c r="UO190" s="101">
        <f>IF(Calculator!$K188=0,0,IF($QO$4&gt;=$SS190,Calculator!$AJ188,IF('Graph Calc'!$QO$4&lt;'Graph Calc'!$SU190,Calculator!$AJ188,0)))</f>
        <v>0</v>
      </c>
      <c r="UP190" s="101">
        <f>IF(Calculator!$K188=0,0,IF($QP$4&gt;=$SS190,Calculator!$AJ188,IF('Graph Calc'!$QP$4&lt;'Graph Calc'!$SU190,Calculator!$AJ188,0)))</f>
        <v>0</v>
      </c>
      <c r="UQ190" s="101">
        <f>IF(Calculator!$K188=0,0,IF($QQ$4&gt;=$SS190,Calculator!$AJ188,IF('Graph Calc'!$QQ$4&lt;'Graph Calc'!$SU190,Calculator!$AJ188,0)))</f>
        <v>0</v>
      </c>
      <c r="UR190" s="101">
        <f>IF(Calculator!$K188=0,0,IF($QR$4&gt;=$SS190,Calculator!$AJ188,IF('Graph Calc'!$QR$4&lt;'Graph Calc'!$SU190,Calculator!$AJ188,0)))</f>
        <v>0</v>
      </c>
      <c r="US190" s="101">
        <f>IF(Calculator!$K188=0,0,IF($QS$4&gt;=$SS190,Calculator!$AJ188,IF('Graph Calc'!$QS$4&lt;'Graph Calc'!$SU190,Calculator!$AJ188,0)))</f>
        <v>0</v>
      </c>
      <c r="UT190" s="101">
        <f>IF(Calculator!$K188=0,0,IF($QT$4&gt;=$SS190,Calculator!$AJ188,IF('Graph Calc'!$QT$4&lt;'Graph Calc'!$SU190,Calculator!$AJ188,0)))</f>
        <v>0</v>
      </c>
      <c r="UU190" s="101">
        <f>IF(Calculator!$K188=0,0,IF($QU$4&gt;=$SS190,Calculator!$AJ188,IF('Graph Calc'!$QU$4&lt;'Graph Calc'!$SU190,Calculator!$AJ188,0)))</f>
        <v>0</v>
      </c>
      <c r="UV190" s="101">
        <f>IF(Calculator!$K188=0,0,IF($QV$4&gt;=$SS190,Calculator!$AJ188,IF('Graph Calc'!$QV$4&lt;'Graph Calc'!$SU190,Calculator!$AJ188,0)))</f>
        <v>0</v>
      </c>
      <c r="UW190" s="101">
        <f>IF(Calculator!$K188=0,0,IF($QW$4&gt;=$SS190,Calculator!$AJ188,IF('Graph Calc'!$QW$4&lt;'Graph Calc'!$SU190,Calculator!$AJ188,0)))</f>
        <v>0</v>
      </c>
      <c r="UX190" s="101">
        <f>IF(Calculator!$K188=0,0,IF($QX$4&gt;=$SS190,Calculator!$AJ188,IF('Graph Calc'!$QX$4&lt;'Graph Calc'!$SU190,Calculator!$AJ188,0)))</f>
        <v>0</v>
      </c>
      <c r="UY190" s="101">
        <f>IF(Calculator!$K188=0,0,IF($QY$4&gt;=$SS190,Calculator!$AJ188,IF('Graph Calc'!$QY$4&lt;'Graph Calc'!$SU190,Calculator!$AJ188,0)))</f>
        <v>0</v>
      </c>
      <c r="UZ190" s="101">
        <f>IF(Calculator!$K188=0,0,IF($QZ$4&gt;=$SS190,Calculator!$AJ188,IF('Graph Calc'!$QZ$4&lt;'Graph Calc'!$SU190,Calculator!$AJ188,0)))</f>
        <v>0</v>
      </c>
      <c r="VA190" s="101">
        <f>IF(Calculator!$K188=0,0,IF($RA$4&gt;=$SS190,Calculator!$AJ188,IF('Graph Calc'!$RA$4&lt;'Graph Calc'!$SU190,Calculator!$AJ188,0)))</f>
        <v>0</v>
      </c>
      <c r="VB190" s="101">
        <f>IF(Calculator!$K188=0,0,IF($RB$4&gt;=$SS190,Calculator!$AJ188,IF('Graph Calc'!$RB$4&lt;'Graph Calc'!$SU190,Calculator!$AJ188,0)))</f>
        <v>0</v>
      </c>
      <c r="VC190" s="101">
        <f>IF(Calculator!$K188=0,0,IF($RC$4&gt;=$SS190,Calculator!$AJ188,IF('Graph Calc'!$RC$4&lt;'Graph Calc'!$SU190,Calculator!$AJ188,0)))</f>
        <v>0</v>
      </c>
      <c r="VD190" s="101">
        <f>IF(Calculator!$K188=0,0,IF($RD$4&gt;=$SS190,Calculator!$AJ188,IF('Graph Calc'!$RD$4&lt;'Graph Calc'!$SU190,Calculator!$AJ188,0)))</f>
        <v>0</v>
      </c>
      <c r="VE190" s="101">
        <f>IF(Calculator!$K188=0,0,IF($RE$4&gt;=$SS190,Calculator!$AJ188,IF('Graph Calc'!$RE$4&lt;'Graph Calc'!$SU190,Calculator!$AJ188,0)))</f>
        <v>0</v>
      </c>
      <c r="VF190" s="101">
        <f>IF(Calculator!$K188=0,0,IF($RF$4&gt;=$SS190,Calculator!$AJ188,IF('Graph Calc'!$RF$4&lt;'Graph Calc'!$SU190,Calculator!$AJ188,0)))</f>
        <v>0</v>
      </c>
      <c r="VG190" s="101">
        <f>IF(Calculator!$K188=0,0,IF($RG$4&gt;=$SS190,Calculator!$AJ188,IF('Graph Calc'!$RG$4&lt;'Graph Calc'!$SU190,Calculator!$AJ188,0)))</f>
        <v>0</v>
      </c>
      <c r="VH190" s="101">
        <f>IF(Calculator!$K188=0,0,IF($RH$4&gt;=$SS190,Calculator!$AJ188,IF('Graph Calc'!$RH$4&lt;'Graph Calc'!$SU190,Calculator!$AJ188,0)))</f>
        <v>0</v>
      </c>
      <c r="VI190" s="101">
        <f>IF(Calculator!$K188=0,0,IF($RI$4&gt;=$SS190,Calculator!$AJ188,IF('Graph Calc'!$RI$4&lt;'Graph Calc'!$SU190,Calculator!$AJ188,0)))</f>
        <v>0</v>
      </c>
      <c r="VJ190" s="101">
        <f>IF(Calculator!$K188=0,0,IF($RJ$4&gt;=$SS190,Calculator!$AJ188,IF('Graph Calc'!$RJ$4&lt;'Graph Calc'!$SU190,Calculator!$AJ188,0)))</f>
        <v>0</v>
      </c>
      <c r="VK190" s="101">
        <f>IF(Calculator!$K188=0,0,IF($RK$4&gt;=$SS190,Calculator!$AJ188,IF('Graph Calc'!$RK$4&lt;'Graph Calc'!$SU190,Calculator!$AJ188,0)))</f>
        <v>0</v>
      </c>
      <c r="VL190" s="101">
        <f>IF(Calculator!$K188=0,0,IF($RL$4&gt;=$SS190,Calculator!$AJ188,IF('Graph Calc'!$RL$4&lt;'Graph Calc'!$SU190,Calculator!$AJ188,0)))</f>
        <v>0</v>
      </c>
      <c r="VM190" s="101">
        <f>IF(Calculator!$K188=0,0,IF($RM$4&gt;=$SS190,Calculator!$AJ188,IF('Graph Calc'!$RM$4&lt;'Graph Calc'!$SU190,Calculator!$AJ188,0)))</f>
        <v>0</v>
      </c>
      <c r="VN190" s="101">
        <f>IF(Calculator!$K188=0,0,IF($RN$4&gt;=$SS190,Calculator!$AJ188,IF('Graph Calc'!$RN$4&lt;'Graph Calc'!$SU190,Calculator!$AJ188,0)))</f>
        <v>0</v>
      </c>
      <c r="VO190" s="101">
        <f>IF(Calculator!$K188=0,0,IF($RO$4&gt;=$SS190,Calculator!$AJ188,IF('Graph Calc'!$RO$4&lt;'Graph Calc'!$SU190,Calculator!$AJ188,0)))</f>
        <v>0</v>
      </c>
      <c r="VP190" s="101">
        <f>IF(Calculator!$K188=0,0,IF($RP$4&gt;=$SS190,Calculator!$AJ188,IF('Graph Calc'!$RP$4&lt;'Graph Calc'!$SU190,Calculator!$AJ188,0)))</f>
        <v>0</v>
      </c>
      <c r="VQ190" s="101">
        <f>IF(Calculator!$K188=0,0,IF($RQ$4&gt;=$SS190,Calculator!$AJ188,IF('Graph Calc'!$RQ$4&lt;'Graph Calc'!$SU190,Calculator!$AJ188,0)))</f>
        <v>0</v>
      </c>
      <c r="VR190" s="101">
        <f>IF(Calculator!$K188=0,0,IF($RR$4&gt;=$SS190,Calculator!$AJ188,IF('Graph Calc'!$RR$4&lt;'Graph Calc'!$SU190,Calculator!$AJ188,0)))</f>
        <v>0</v>
      </c>
      <c r="VS190" s="101">
        <f>IF(Calculator!$K188=0,0,IF($RS$4&gt;=$SS190,Calculator!$AJ188,IF('Graph Calc'!$RS$4&lt;'Graph Calc'!$SU190,Calculator!$AJ188,0)))</f>
        <v>0</v>
      </c>
      <c r="VT190" s="101">
        <f>IF(Calculator!$K188=0,0,IF($RT$4&gt;=$SS190,Calculator!$AJ188,IF('Graph Calc'!$RT$4&lt;'Graph Calc'!$SU190,Calculator!$AJ188,0)))</f>
        <v>0</v>
      </c>
      <c r="VU190" s="101">
        <f>IF(Calculator!$K188=0,0,IF($RU$4&gt;=$SS190,Calculator!$AJ188,IF('Graph Calc'!$RU$4&lt;'Graph Calc'!$SU190,Calculator!$AJ188,0)))</f>
        <v>0</v>
      </c>
      <c r="VV190" s="101">
        <f>IF(Calculator!$K188=0,0,IF($RV$4&gt;=$SS190,Calculator!$AJ188,IF('Graph Calc'!$RV$4&lt;'Graph Calc'!$SU190,Calculator!$AJ188,0)))</f>
        <v>0</v>
      </c>
      <c r="VW190" s="101">
        <f>IF(Calculator!$K188=0,0,IF($RW$4&gt;=$SS190,Calculator!$AJ188,IF('Graph Calc'!$RW$4&lt;'Graph Calc'!$SU190,Calculator!$AJ188,0)))</f>
        <v>0</v>
      </c>
      <c r="VX190" s="101">
        <f>IF(Calculator!$K188=0,0,IF($RX$4&gt;=$SS190,Calculator!$AJ188,IF('Graph Calc'!$RX$4&lt;'Graph Calc'!$SU190,Calculator!$AJ188,0)))</f>
        <v>0</v>
      </c>
      <c r="VY190" s="101">
        <f>IF(Calculator!$K188=0,0,IF($RY$4&gt;=$SS190,Calculator!$AJ188,IF('Graph Calc'!$RY$4&lt;'Graph Calc'!$SU190,Calculator!$AJ188,0)))</f>
        <v>0</v>
      </c>
      <c r="VZ190" s="101">
        <f>IF(Calculator!$K188=0,0,IF($RZ$4&gt;=$SS190,Calculator!$AJ188,IF('Graph Calc'!$RZ$4&lt;'Graph Calc'!$SU190,Calculator!$AJ188,0)))</f>
        <v>0</v>
      </c>
      <c r="WA190" s="101">
        <f>IF(Calculator!$K188=0,0,IF($SA$4&gt;=$SS190,Calculator!$AJ188,IF('Graph Calc'!$SA$4&lt;'Graph Calc'!$SU190,Calculator!$AJ188,0)))</f>
        <v>0</v>
      </c>
      <c r="WB190" s="101">
        <f>IF(Calculator!$K188=0,0,IF($SB$4&gt;=$SS190,Calculator!$AJ188,IF('Graph Calc'!$SB$4&lt;'Graph Calc'!$SU190,Calculator!$AJ188,0)))</f>
        <v>0</v>
      </c>
      <c r="WC190" s="101">
        <f>IF(Calculator!$K188=0,0,IF($SC$4&gt;=$SS190,Calculator!$AJ188,IF('Graph Calc'!$SC$4&lt;'Graph Calc'!$SU190,Calculator!$AJ188,0)))</f>
        <v>0</v>
      </c>
      <c r="WD190" s="101">
        <f>IF(Calculator!$K188=0,0,IF(WD189&gt;=$SS190,Calculator!$AJ188,IF('Graph Calc'!$SD$4&lt;'Graph Calc'!$SU190,Calculator!$AJ188,0)))</f>
        <v>0</v>
      </c>
      <c r="WE190" s="101">
        <f>IF(Calculator!$K188=0,0,IF($SE$4&gt;=$SS190,Calculator!$AJ188,IF('Graph Calc'!$SE$4&lt;'Graph Calc'!$SU190,Calculator!$AJ188,0)))</f>
        <v>0</v>
      </c>
      <c r="WF190" s="101">
        <f>IF(Calculator!$K188=0,0,IF($SF$4&gt;=$SS190,Calculator!$AJ188,IF('Graph Calc'!$SF$4&lt;'Graph Calc'!$SU190,Calculator!$AJ188,0)))</f>
        <v>0</v>
      </c>
      <c r="WG190" s="101">
        <f>IF(Calculator!$K188=0,0,IF($SG$4&gt;=$SS190,Calculator!$AJ188,IF('Graph Calc'!$SG$4&lt;'Graph Calc'!$SU190,Calculator!$AJ188,0)))</f>
        <v>0</v>
      </c>
      <c r="WH190" s="101">
        <f>IF(Calculator!$K188=0,0,IF($SH$4&gt;=$SS190,Calculator!$AJ188,IF('Graph Calc'!$SH$4&lt;'Graph Calc'!$SU190,Calculator!$AJ188,0)))</f>
        <v>0</v>
      </c>
      <c r="WI190" s="101">
        <f>IF(Calculator!$K188=0,0,IF($SI$4&gt;=$SS190,Calculator!$AJ188,IF('Graph Calc'!$SI$4&lt;'Graph Calc'!$SU190,Calculator!$AJ188,0)))</f>
        <v>0</v>
      </c>
      <c r="WJ190" s="101">
        <f>IF(Calculator!$K188=0,0,IF($SJ$4&gt;=$SS190,Calculator!$AJ188,IF('Graph Calc'!$SJ$4&lt;'Graph Calc'!$SU190,Calculator!$AJ188,0)))</f>
        <v>0</v>
      </c>
      <c r="WK190" s="101">
        <f>IF(Calculator!$K188=0,0,IF($SK$4&gt;=$SS190,Calculator!$AJ188,IF('Graph Calc'!$SK$4&lt;'Graph Calc'!$SU190,Calculator!$AJ188,0)))</f>
        <v>0</v>
      </c>
      <c r="WL190" s="101">
        <f>IF(Calculator!$K188=0,0,IF($SL$4&gt;=$SS190,Calculator!$AJ188,IF('Graph Calc'!$SL$4&lt;'Graph Calc'!$SU190,Calculator!$AJ188,0)))</f>
        <v>0</v>
      </c>
      <c r="WM190" s="101">
        <f>IF(Calculator!$K188=0,0,IF($SM$4&gt;=$SS190,Calculator!$AJ188,IF('Graph Calc'!$SM$4&lt;'Graph Calc'!$SU190,Calculator!$AJ188,0)))</f>
        <v>0</v>
      </c>
      <c r="WN190" s="101">
        <f>IF(Calculator!$K188=0,0,IF($SN$4&gt;=$SS190,Calculator!$AJ188,IF('Graph Calc'!$SN$4&lt;'Graph Calc'!$SU190,Calculator!$AJ188,0)))</f>
        <v>0</v>
      </c>
      <c r="WO190" s="101">
        <f>IF(Calculator!$K188=0,0,IF($SO$4&gt;=$SS190,Calculator!$AJ188,IF('Graph Calc'!$SO$4&lt;'Graph Calc'!$SU190,Calculator!$AJ188,0)))</f>
        <v>0</v>
      </c>
      <c r="WP190" s="101">
        <f>IF(Calculator!$K188=0,0,IF($SP$4&gt;=$SS190,Calculator!$AJ188,IF('Graph Calc'!$SP$4&lt;'Graph Calc'!$SU190,Calculator!$AJ188,0)))</f>
        <v>0</v>
      </c>
      <c r="WQ190" s="101">
        <f>IF(Calculator!$K188=0,0,IF($SQ$4&gt;=$SS190,Calculator!$AJ188,IF('Graph Calc'!$SQ$4&lt;'Graph Calc'!$SU190,Calculator!$AJ188,0)))</f>
        <v>0</v>
      </c>
      <c r="WR190" s="101">
        <f>IF(Calculator!$K188=0,0,IF($SR$4&gt;=$SS190,Calculator!$AJ188,IF('Graph Calc'!$SR$4&lt;'Graph Calc'!$SU190,Calculator!$AJ188,0)))</f>
        <v>0</v>
      </c>
      <c r="WS190">
        <f>Calculator!DN188</f>
        <v>0</v>
      </c>
      <c r="WT190">
        <f>WS190+Calculator!DK188</f>
        <v>0</v>
      </c>
      <c r="WU190">
        <f t="shared" si="1376"/>
        <v>0</v>
      </c>
    </row>
    <row r="191" spans="9:619">
      <c r="I191">
        <f>IF(Calculator!E189=0,IF(Calculator!D189="Auto ",Calculator!B189*1,Calculator!C189*1),IF(Calculator!D189="Auto ",Calculator!B189*Calculator!E189,Calculator!C189*Calculator!E189))</f>
        <v>0</v>
      </c>
      <c r="J191" t="str">
        <f>IF(Calculator!$I189="YES",0,IF(Calculator!$J189="YES",0,Calculator!G189))</f>
        <v>All Day</v>
      </c>
      <c r="K191" t="str">
        <f>IF(Calculator!$I189="YES",0,IF(Calculator!$J189="YES",0,Calculator!H189))</f>
        <v>All Day</v>
      </c>
      <c r="L191">
        <f>Calculator!T189</f>
        <v>0</v>
      </c>
      <c r="M191">
        <f>Calculator!U189</f>
        <v>0</v>
      </c>
      <c r="N191">
        <f>Calculator!V189</f>
        <v>0</v>
      </c>
      <c r="O191">
        <f>Calculator!W189</f>
        <v>0</v>
      </c>
      <c r="P191">
        <f>Calculator!X189</f>
        <v>0</v>
      </c>
      <c r="Q191">
        <f>Calculator!Y189</f>
        <v>0</v>
      </c>
      <c r="R191">
        <f>Calculator!Z189</f>
        <v>0</v>
      </c>
      <c r="S191">
        <f>Calculator!AA189</f>
        <v>0</v>
      </c>
      <c r="T191" s="101">
        <f>IF(Calculator!$I189="YES",IF($M191&gt;=T$4,IF($L191&lt;=T$4,$I191,0),IF($O191&gt;=T$4,IF($N191&lt;=T$4,$I191,0),IF($Q191&gt;=T$4,IF($P191&lt;=T$4,$I191,0),IF($S191&gt;=T$4,IF($R191&lt;=T$4,$I191,0),IF($M191&gt;=T$4,IF($L191&lt;=T$4,$I191,0),IF($O191&gt;=T$4,IF($N191&lt;=T$4,$I191,0),IF($Q191&gt;=T$4,IF($P191&lt;=T$4,$I191,0),IF($S191&gt;=T$4,IF($R191&lt;=T$4,$I191,0),0)))))))),IF($J191="All Day",$I191,IF($K191="All Day",$I191,IF($K191&lt;=T$4,0,IF($J191&lt;=T$4,$I191,0)))))</f>
        <v>0</v>
      </c>
      <c r="U191" s="101">
        <f>IF(Calculator!$I189="YES",IF($M191&gt;=U$4,IF($L191&lt;=U$4,$I191,0),IF($O191&gt;=U$4,IF($N191&lt;=U$4,$I191,0),IF($Q191&gt;=U$4,IF($P191&lt;=U$4,$I191,0),IF($S191&gt;=U$4,IF($R191&lt;=U$4,$I191,0),IF($M191&gt;=U$4,IF($L191&lt;=U$4,$I191,0),IF($O191&gt;=U$4,IF($N191&lt;=U$4,$I191,0),IF($Q191&gt;=U$4,IF($P191&lt;=U$4,$I191,0),IF($S191&gt;=U$4,IF($R191&lt;=U$4,$I191,0),0)))))))),IF($J191="All Day",$I191,IF($K191="All Day",$I191,IF($K191&lt;=U$4,0,IF($J191&lt;=U$4,$I191,0)))))</f>
        <v>0</v>
      </c>
      <c r="V191" s="101">
        <f>IF(Calculator!$I189="YES",IF($M191&gt;=V$4,IF($L191&lt;=V$4,$I191,0),IF($O191&gt;=V$4,IF($N191&lt;=V$4,$I191,0),IF($Q191&gt;=V$4,IF($P191&lt;=V$4,$I191,0),IF($S191&gt;=V$4,IF($R191&lt;=V$4,$I191,0),IF($M191&gt;=V$4,IF($L191&lt;=V$4,$I191,0),IF($O191&gt;=V$4,IF($N191&lt;=V$4,$I191,0),IF($Q191&gt;=V$4,IF($P191&lt;=V$4,$I191,0),IF($S191&gt;=V$4,IF($R191&lt;=V$4,$I191,0),0)))))))),IF($J191="All Day",$I191,IF($K191="All Day",$I191,IF($K191&lt;=V$4,0,IF($J191&lt;=V$4,$I191,0)))))</f>
        <v>0</v>
      </c>
      <c r="W191" s="101">
        <f>IF(Calculator!$I189="YES",IF($M191&gt;=W$4,IF($L191&lt;=W$4,$I191,0),IF($O191&gt;=W$4,IF($N191&lt;=W$4,$I191,0),IF($Q191&gt;=W$4,IF($P191&lt;=W$4,$I191,0),IF($S191&gt;=W$4,IF($R191&lt;=W$4,$I191,0),IF($M191&gt;=W$4,IF($L191&lt;=W$4,$I191,0),IF($O191&gt;=W$4,IF($N191&lt;=W$4,$I191,0),IF($Q191&gt;=W$4,IF($P191&lt;=W$4,$I191,0),IF($S191&gt;=W$4,IF($R191&lt;=W$4,$I191,0),0)))))))),IF($J191="All Day",$I191,IF($K191="All Day",$I191,IF($K191&lt;=W$4,0,IF($J191&lt;=W$4,$I191,0)))))</f>
        <v>0</v>
      </c>
      <c r="X191" s="101">
        <f>IF(Calculator!$I189="YES",IF($M191&gt;=X$4,IF($L191&lt;=X$4,$I191,0),IF($O191&gt;=X$4,IF($N191&lt;=X$4,$I191,0),IF($Q191&gt;=X$4,IF($P191&lt;=X$4,$I191,0),IF($S191&gt;=X$4,IF($R191&lt;=X$4,$I191,0),IF($M191&gt;=X$4,IF($L191&lt;=X$4,$I191,0),IF($O191&gt;=X$4,IF($N191&lt;=X$4,$I191,0),IF($Q191&gt;=X$4,IF($P191&lt;=X$4,$I191,0),IF($S191&gt;=X$4,IF($R191&lt;=X$4,$I191,0),0)))))))),IF($J191="All Day",$I191,IF($K191="All Day",$I191,IF($K191&lt;=X$4,0,IF($J191&lt;=X$4,$I191,0)))))</f>
        <v>0</v>
      </c>
      <c r="Y191" s="101">
        <f>IF(Calculator!$I189="YES",IF($M191&gt;=Y$4,IF($L191&lt;=Y$4,$I191,0),IF($O191&gt;=Y$4,IF($N191&lt;=Y$4,$I191,0),IF($Q191&gt;=Y$4,IF($P191&lt;=Y$4,$I191,0),IF($S191&gt;=Y$4,IF($R191&lt;=Y$4,$I191,0),IF($M191&gt;=Y$4,IF($L191&lt;=Y$4,$I191,0),IF($O191&gt;=Y$4,IF($N191&lt;=Y$4,$I191,0),IF($Q191&gt;=Y$4,IF($P191&lt;=Y$4,$I191,0),IF($S191&gt;=Y$4,IF($R191&lt;=Y$4,$I191,0),0)))))))),IF($J191="All Day",$I191,IF($K191="All Day",$I191,IF($K191&lt;=Y$4,0,IF($J191&lt;=Y$4,$I191,0)))))</f>
        <v>0</v>
      </c>
      <c r="Z191" s="101">
        <f>IF(Calculator!$I189="YES",IF($M191&gt;=Z$4,IF($L191&lt;=Z$4,$I191,0),IF($O191&gt;=Z$4,IF($N191&lt;=Z$4,$I191,0),IF($Q191&gt;=Z$4,IF($P191&lt;=Z$4,$I191,0),IF($S191&gt;=Z$4,IF($R191&lt;=Z$4,$I191,0),IF($M191&gt;=Z$4,IF($L191&lt;=Z$4,$I191,0),IF($O191&gt;=Z$4,IF($N191&lt;=Z$4,$I191,0),IF($Q191&gt;=Z$4,IF($P191&lt;=Z$4,$I191,0),IF($S191&gt;=Z$4,IF($R191&lt;=Z$4,$I191,0),0)))))))),IF($J191="All Day",$I191,IF($K191="All Day",$I191,IF($K191&lt;=Z$4,0,IF($J191&lt;=Z$4,$I191,0)))))</f>
        <v>0</v>
      </c>
      <c r="AA191" s="101">
        <f>IF(Calculator!$I189="YES",IF($M191&gt;=AA$4,IF($L191&lt;=AA$4,$I191,0),IF($O191&gt;=AA$4,IF($N191&lt;=AA$4,$I191,0),IF($Q191&gt;=AA$4,IF($P191&lt;=AA$4,$I191,0),IF($S191&gt;=AA$4,IF($R191&lt;=AA$4,$I191,0),IF($M191&gt;=AA$4,IF($L191&lt;=AA$4,$I191,0),IF($O191&gt;=AA$4,IF($N191&lt;=AA$4,$I191,0),IF($Q191&gt;=AA$4,IF($P191&lt;=AA$4,$I191,0),IF($S191&gt;=AA$4,IF($R191&lt;=AA$4,$I191,0),0)))))))),IF($J191="All Day",$I191,IF($K191="All Day",$I191,IF($K191&lt;=AA$4,0,IF($J191&lt;=AA$4,$I191,0)))))</f>
        <v>0</v>
      </c>
      <c r="AB191" s="101">
        <f>IF(Calculator!$I189="YES",IF($M191&gt;=AB$4,IF($L191&lt;=AB$4,$I191,0),IF($O191&gt;=AB$4,IF($N191&lt;=AB$4,$I191,0),IF($Q191&gt;=AB$4,IF($P191&lt;=AB$4,$I191,0),IF($S191&gt;=AB$4,IF($R191&lt;=AB$4,$I191,0),IF($M191&gt;=AB$4,IF($L191&lt;=AB$4,$I191,0),IF($O191&gt;=AB$4,IF($N191&lt;=AB$4,$I191,0),IF($Q191&gt;=AB$4,IF($P191&lt;=AB$4,$I191,0),IF($S191&gt;=AB$4,IF($R191&lt;=AB$4,$I191,0),0)))))))),IF($J191="All Day",$I191,IF($K191="All Day",$I191,IF($K191&lt;=AB$4,0,IF($J191&lt;=AB$4,$I191,0)))))</f>
        <v>0</v>
      </c>
      <c r="AC191" s="101">
        <f>IF(Calculator!$I189="YES",IF($M191&gt;=AC$4,IF($L191&lt;=AC$4,$I191,0),IF($O191&gt;=AC$4,IF($N191&lt;=AC$4,$I191,0),IF($Q191&gt;=AC$4,IF($P191&lt;=AC$4,$I191,0),IF($S191&gt;=AC$4,IF($R191&lt;=AC$4,$I191,0),IF($M191&gt;=AC$4,IF($L191&lt;=AC$4,$I191,0),IF($O191&gt;=AC$4,IF($N191&lt;=AC$4,$I191,0),IF($Q191&gt;=AC$4,IF($P191&lt;=AC$4,$I191,0),IF($S191&gt;=AC$4,IF($R191&lt;=AC$4,$I191,0),0)))))))),IF($J191="All Day",$I191,IF($K191="All Day",$I191,IF($K191&lt;=AC$4,0,IF($J191&lt;=AC$4,$I191,0)))))</f>
        <v>0</v>
      </c>
      <c r="AD191" s="101">
        <f>IF(Calculator!$I189="YES",IF($M191&gt;=AD$4,IF($L191&lt;=AD$4,$I191,0),IF($O191&gt;=AD$4,IF($N191&lt;=AD$4,$I191,0),IF($Q191&gt;=AD$4,IF($P191&lt;=AD$4,$I191,0),IF($S191&gt;=AD$4,IF($R191&lt;=AD$4,$I191,0),IF($M191&gt;=AD$4,IF($L191&lt;=AD$4,$I191,0),IF($O191&gt;=AD$4,IF($N191&lt;=AD$4,$I191,0),IF($Q191&gt;=AD$4,IF($P191&lt;=AD$4,$I191,0),IF($S191&gt;=AD$4,IF($R191&lt;=AD$4,$I191,0),0)))))))),IF($J191="All Day",$I191,IF($K191="All Day",$I191,IF($K191&lt;=AD$4,0,IF($J191&lt;=AD$4,$I191,0)))))</f>
        <v>0</v>
      </c>
      <c r="AE191" s="101">
        <f>IF(Calculator!$I189="YES",IF($M191&gt;=AE$4,IF($L191&lt;=AE$4,$I191,0),IF($O191&gt;=AE$4,IF($N191&lt;=AE$4,$I191,0),IF($Q191&gt;=AE$4,IF($P191&lt;=AE$4,$I191,0),IF($S191&gt;=AE$4,IF($R191&lt;=AE$4,$I191,0),IF($M191&gt;=AE$4,IF($L191&lt;=AE$4,$I191,0),IF($O191&gt;=AE$4,IF($N191&lt;=AE$4,$I191,0),IF($Q191&gt;=AE$4,IF($P191&lt;=AE$4,$I191,0),IF($S191&gt;=AE$4,IF($R191&lt;=AE$4,$I191,0),0)))))))),IF($J191="All Day",$I191,IF($K191="All Day",$I191,IF($K191&lt;=AE$4,0,IF($J191&lt;=AE$4,$I191,0)))))</f>
        <v>0</v>
      </c>
      <c r="AF191" s="101">
        <f>IF(Calculator!$I189="YES",IF($M191&gt;=AF$4,IF($L191&lt;=AF$4,$I191,0),IF($O191&gt;=AF$4,IF($N191&lt;=AF$4,$I191,0),IF($Q191&gt;=AF$4,IF($P191&lt;=AF$4,$I191,0),IF($S191&gt;=AF$4,IF($R191&lt;=AF$4,$I191,0),IF($M191&gt;=AF$4,IF($L191&lt;=AF$4,$I191,0),IF($O191&gt;=AF$4,IF($N191&lt;=AF$4,$I191,0),IF($Q191&gt;=AF$4,IF($P191&lt;=AF$4,$I191,0),IF($S191&gt;=AF$4,IF($R191&lt;=AF$4,$I191,0),0)))))))),IF($J191="All Day",$I191,IF($K191="All Day",$I191,IF($K191&lt;=AF$4,0,IF($J191&lt;=AF$4,$I191,0)))))</f>
        <v>0</v>
      </c>
      <c r="AG191" s="101">
        <f>IF(Calculator!$I189="YES",IF($M191&gt;=AG$4,IF($L191&lt;=AG$4,$I191,0),IF($O191&gt;=AG$4,IF($N191&lt;=AG$4,$I191,0),IF($Q191&gt;=AG$4,IF($P191&lt;=AG$4,$I191,0),IF($S191&gt;=AG$4,IF($R191&lt;=AG$4,$I191,0),IF($M191&gt;=AG$4,IF($L191&lt;=AG$4,$I191,0),IF($O191&gt;=AG$4,IF($N191&lt;=AG$4,$I191,0),IF($Q191&gt;=AG$4,IF($P191&lt;=AG$4,$I191,0),IF($S191&gt;=AG$4,IF($R191&lt;=AG$4,$I191,0),0)))))))),IF($J191="All Day",$I191,IF($K191="All Day",$I191,IF($K191&lt;=AG$4,0,IF($J191&lt;=AG$4,$I191,0)))))</f>
        <v>0</v>
      </c>
      <c r="AH191" s="101">
        <f>IF(Calculator!$I189="YES",IF($M191&gt;=AH$4,IF($L191&lt;=AH$4,$I191,0),IF($O191&gt;=AH$4,IF($N191&lt;=AH$4,$I191,0),IF($Q191&gt;=AH$4,IF($P191&lt;=AH$4,$I191,0),IF($S191&gt;=AH$4,IF($R191&lt;=AH$4,$I191,0),IF($M191&gt;=AH$4,IF($L191&lt;=AH$4,$I191,0),IF($O191&gt;=AH$4,IF($N191&lt;=AH$4,$I191,0),IF($Q191&gt;=AH$4,IF($P191&lt;=AH$4,$I191,0),IF($S191&gt;=AH$4,IF($R191&lt;=AH$4,$I191,0),0)))))))),IF($J191="All Day",$I191,IF($K191="All Day",$I191,IF($K191&lt;=AH$4,0,IF($J191&lt;=AH$4,$I191,0)))))</f>
        <v>0</v>
      </c>
      <c r="AI191" s="101">
        <f>IF(Calculator!$I189="YES",IF($M191&gt;=AI$4,IF($L191&lt;=AI$4,$I191,0),IF($O191&gt;=AI$4,IF($N191&lt;=AI$4,$I191,0),IF($Q191&gt;=AI$4,IF($P191&lt;=AI$4,$I191,0),IF($S191&gt;=AI$4,IF($R191&lt;=AI$4,$I191,0),IF($M191&gt;=AI$4,IF($L191&lt;=AI$4,$I191,0),IF($O191&gt;=AI$4,IF($N191&lt;=AI$4,$I191,0),IF($Q191&gt;=AI$4,IF($P191&lt;=AI$4,$I191,0),IF($S191&gt;=AI$4,IF($R191&lt;=AI$4,$I191,0),0)))))))),IF($J191="All Day",$I191,IF($K191="All Day",$I191,IF($K191&lt;=AI$4,0,IF($J191&lt;=AI$4,$I191,0)))))</f>
        <v>0</v>
      </c>
      <c r="AJ191" s="101">
        <f>IF(Calculator!$I189="YES",IF($M191&gt;=AJ$4,IF($L191&lt;=AJ$4,$I191,0),IF($O191&gt;=AJ$4,IF($N191&lt;=AJ$4,$I191,0),IF($Q191&gt;=AJ$4,IF($P191&lt;=AJ$4,$I191,0),IF($S191&gt;=AJ$4,IF($R191&lt;=AJ$4,$I191,0),IF($M191&gt;=AJ$4,IF($L191&lt;=AJ$4,$I191,0),IF($O191&gt;=AJ$4,IF($N191&lt;=AJ$4,$I191,0),IF($Q191&gt;=AJ$4,IF($P191&lt;=AJ$4,$I191,0),IF($S191&gt;=AJ$4,IF($R191&lt;=AJ$4,$I191,0),0)))))))),IF($J191="All Day",$I191,IF($K191="All Day",$I191,IF($K191&lt;=AJ$4,0,IF($J191&lt;=AJ$4,$I191,0)))))</f>
        <v>0</v>
      </c>
      <c r="AK191" s="101">
        <f>IF(Calculator!$I189="YES",IF($M191&gt;=AK$4,IF($L191&lt;=AK$4,$I191,0),IF($O191&gt;=AK$4,IF($N191&lt;=AK$4,$I191,0),IF($Q191&gt;=AK$4,IF($P191&lt;=AK$4,$I191,0),IF($S191&gt;=AK$4,IF($R191&lt;=AK$4,$I191,0),IF($M191&gt;=AK$4,IF($L191&lt;=AK$4,$I191,0),IF($O191&gt;=AK$4,IF($N191&lt;=AK$4,$I191,0),IF($Q191&gt;=AK$4,IF($P191&lt;=AK$4,$I191,0),IF($S191&gt;=AK$4,IF($R191&lt;=AK$4,$I191,0),0)))))))),IF($J191="All Day",$I191,IF($K191="All Day",$I191,IF($K191&lt;=AK$4,0,IF($J191&lt;=AK$4,$I191,0)))))</f>
        <v>0</v>
      </c>
      <c r="AL191" s="101">
        <f>IF(Calculator!$I189="YES",IF($M191&gt;=AL$4,IF($L191&lt;=AL$4,$I191,0),IF($O191&gt;=AL$4,IF($N191&lt;=AL$4,$I191,0),IF($Q191&gt;=AL$4,IF($P191&lt;=AL$4,$I191,0),IF($S191&gt;=AL$4,IF($R191&lt;=AL$4,$I191,0),IF($M191&gt;=AL$4,IF($L191&lt;=AL$4,$I191,0),IF($O191&gt;=AL$4,IF($N191&lt;=AL$4,$I191,0),IF($Q191&gt;=AL$4,IF($P191&lt;=AL$4,$I191,0),IF($S191&gt;=AL$4,IF($R191&lt;=AL$4,$I191,0),0)))))))),IF($J191="All Day",$I191,IF($K191="All Day",$I191,IF($K191&lt;=AL$4,0,IF($J191&lt;=AL$4,$I191,0)))))</f>
        <v>0</v>
      </c>
      <c r="AM191" s="101">
        <f>IF(Calculator!$I189="YES",IF($M191&gt;=AM$4,IF($L191&lt;=AM$4,$I191,0),IF($O191&gt;=AM$4,IF($N191&lt;=AM$4,$I191,0),IF($Q191&gt;=AM$4,IF($P191&lt;=AM$4,$I191,0),IF($S191&gt;=AM$4,IF($R191&lt;=AM$4,$I191,0),IF($M191&gt;=AM$4,IF($L191&lt;=AM$4,$I191,0),IF($O191&gt;=AM$4,IF($N191&lt;=AM$4,$I191,0),IF($Q191&gt;=AM$4,IF($P191&lt;=AM$4,$I191,0),IF($S191&gt;=AM$4,IF($R191&lt;=AM$4,$I191,0),0)))))))),IF($J191="All Day",$I191,IF($K191="All Day",$I191,IF($K191&lt;=AM$4,0,IF($J191&lt;=AM$4,$I191,0)))))</f>
        <v>0</v>
      </c>
      <c r="AN191" s="101">
        <f>IF(Calculator!$I189="YES",IF($M191&gt;=AN$4,IF($L191&lt;=AN$4,$I191,0),IF($O191&gt;=AN$4,IF($N191&lt;=AN$4,$I191,0),IF($Q191&gt;=AN$4,IF($P191&lt;=AN$4,$I191,0),IF($S191&gt;=AN$4,IF($R191&lt;=AN$4,$I191,0),IF($M191&gt;=AN$4,IF($L191&lt;=AN$4,$I191,0),IF($O191&gt;=AN$4,IF($N191&lt;=AN$4,$I191,0),IF($Q191&gt;=AN$4,IF($P191&lt;=AN$4,$I191,0),IF($S191&gt;=AN$4,IF($R191&lt;=AN$4,$I191,0),0)))))))),IF($J191="All Day",$I191,IF($K191="All Day",$I191,IF($K191&lt;=AN$4,0,IF($J191&lt;=AN$4,$I191,0)))))</f>
        <v>0</v>
      </c>
      <c r="AO191" s="101">
        <f>IF(Calculator!$I189="YES",IF($M191&gt;=AO$4,IF($L191&lt;=AO$4,$I191,0),IF($O191&gt;=AO$4,IF($N191&lt;=AO$4,$I191,0),IF($Q191&gt;=AO$4,IF($P191&lt;=AO$4,$I191,0),IF($S191&gt;=AO$4,IF($R191&lt;=AO$4,$I191,0),IF($M191&gt;=AO$4,IF($L191&lt;=AO$4,$I191,0),IF($O191&gt;=AO$4,IF($N191&lt;=AO$4,$I191,0),IF($Q191&gt;=AO$4,IF($P191&lt;=AO$4,$I191,0),IF($S191&gt;=AO$4,IF($R191&lt;=AO$4,$I191,0),0)))))))),IF($J191="All Day",$I191,IF($K191="All Day",$I191,IF($K191&lt;=AO$4,0,IF($J191&lt;=AO$4,$I191,0)))))</f>
        <v>0</v>
      </c>
      <c r="AP191" s="101">
        <f>IF(Calculator!$I189="YES",IF($M191&gt;=AP$4,IF($L191&lt;=AP$4,$I191,0),IF($O191&gt;=AP$4,IF($N191&lt;=AP$4,$I191,0),IF($Q191&gt;=AP$4,IF($P191&lt;=AP$4,$I191,0),IF($S191&gt;=AP$4,IF($R191&lt;=AP$4,$I191,0),IF($M191&gt;=AP$4,IF($L191&lt;=AP$4,$I191,0),IF($O191&gt;=AP$4,IF($N191&lt;=AP$4,$I191,0),IF($Q191&gt;=AP$4,IF($P191&lt;=AP$4,$I191,0),IF($S191&gt;=AP$4,IF($R191&lt;=AP$4,$I191,0),0)))))))),IF($J191="All Day",$I191,IF($K191="All Day",$I191,IF($K191&lt;=AP$4,0,IF($J191&lt;=AP$4,$I191,0)))))</f>
        <v>0</v>
      </c>
      <c r="AQ191" s="101">
        <f>IF(Calculator!$I189="YES",IF($M191&gt;=AQ$4,IF($L191&lt;=AQ$4,$I191,0),IF($O191&gt;=AQ$4,IF($N191&lt;=AQ$4,$I191,0),IF($Q191&gt;=AQ$4,IF($P191&lt;=AQ$4,$I191,0),IF($S191&gt;=AQ$4,IF($R191&lt;=AQ$4,$I191,0),IF($M191&gt;=AQ$4,IF($L191&lt;=AQ$4,$I191,0),IF($O191&gt;=AQ$4,IF($N191&lt;=AQ$4,$I191,0),IF($Q191&gt;=AQ$4,IF($P191&lt;=AQ$4,$I191,0),IF($S191&gt;=AQ$4,IF($R191&lt;=AQ$4,$I191,0),0)))))))),IF($J191="All Day",$I191,IF($K191="All Day",$I191,IF($K191&lt;=AQ$4,0,IF($J191&lt;=AQ$4,$I191,0)))))</f>
        <v>0</v>
      </c>
      <c r="AR191" s="101">
        <f>IF(Calculator!$I189="YES",IF($M191&gt;=AR$4,IF($L191&lt;=AR$4,$I191,0),IF($O191&gt;=AR$4,IF($N191&lt;=AR$4,$I191,0),IF($Q191&gt;=AR$4,IF($P191&lt;=AR$4,$I191,0),IF($S191&gt;=AR$4,IF($R191&lt;=AR$4,$I191,0),IF($M191&gt;=AR$4,IF($L191&lt;=AR$4,$I191,0),IF($O191&gt;=AR$4,IF($N191&lt;=AR$4,$I191,0),IF($Q191&gt;=AR$4,IF($P191&lt;=AR$4,$I191,0),IF($S191&gt;=AR$4,IF($R191&lt;=AR$4,$I191,0),0)))))))),IF($J191="All Day",$I191,IF($K191="All Day",$I191,IF($K191&lt;=AR$4,0,IF($J191&lt;=AR$4,$I191,0)))))</f>
        <v>0</v>
      </c>
      <c r="AS191" s="101">
        <f>IF(Calculator!$I189="YES",IF($M191&gt;=AS$4,IF($L191&lt;=AS$4,$I191,0),IF($O191&gt;=AS$4,IF($N191&lt;=AS$4,$I191,0),IF($Q191&gt;=AS$4,IF($P191&lt;=AS$4,$I191,0),IF($S191&gt;=AS$4,IF($R191&lt;=AS$4,$I191,0),IF($M191&gt;=AS$4,IF($L191&lt;=AS$4,$I191,0),IF($O191&gt;=AS$4,IF($N191&lt;=AS$4,$I191,0),IF($Q191&gt;=AS$4,IF($P191&lt;=AS$4,$I191,0),IF($S191&gt;=AS$4,IF($R191&lt;=AS$4,$I191,0),0)))))))),IF($J191="All Day",$I191,IF($K191="All Day",$I191,IF($K191&lt;=AS$4,0,IF($J191&lt;=AS$4,$I191,0)))))</f>
        <v>0</v>
      </c>
      <c r="AT191" s="101">
        <f>IF(Calculator!$I189="YES",IF($M191&gt;=AT$4,IF($L191&lt;=AT$4,$I191,0),IF($O191&gt;=AT$4,IF($N191&lt;=AT$4,$I191,0),IF($Q191&gt;=AT$4,IF($P191&lt;=AT$4,$I191,0),IF($S191&gt;=AT$4,IF($R191&lt;=AT$4,$I191,0),IF($M191&gt;=AT$4,IF($L191&lt;=AT$4,$I191,0),IF($O191&gt;=AT$4,IF($N191&lt;=AT$4,$I191,0),IF($Q191&gt;=AT$4,IF($P191&lt;=AT$4,$I191,0),IF($S191&gt;=AT$4,IF($R191&lt;=AT$4,$I191,0),0)))))))),IF($J191="All Day",$I191,IF($K191="All Day",$I191,IF($K191&lt;=AT$4,0,IF($J191&lt;=AT$4,$I191,0)))))</f>
        <v>0</v>
      </c>
      <c r="AU191" s="101">
        <f>IF(Calculator!$I189="YES",IF($M191&gt;=AU$4,IF($L191&lt;=AU$4,$I191,0),IF($O191&gt;=AU$4,IF($N191&lt;=AU$4,$I191,0),IF($Q191&gt;=AU$4,IF($P191&lt;=AU$4,$I191,0),IF($S191&gt;=AU$4,IF($R191&lt;=AU$4,$I191,0),IF($M191&gt;=AU$4,IF($L191&lt;=AU$4,$I191,0),IF($O191&gt;=AU$4,IF($N191&lt;=AU$4,$I191,0),IF($Q191&gt;=AU$4,IF($P191&lt;=AU$4,$I191,0),IF($S191&gt;=AU$4,IF($R191&lt;=AU$4,$I191,0),0)))))))),IF($J191="All Day",$I191,IF($K191="All Day",$I191,IF($K191&lt;=AU$4,0,IF($J191&lt;=AU$4,$I191,0)))))</f>
        <v>0</v>
      </c>
      <c r="AV191" s="101">
        <f>IF(Calculator!$I189="YES",IF($M191&gt;=AV$4,IF($L191&lt;=AV$4,$I191,0),IF($O191&gt;=AV$4,IF($N191&lt;=AV$4,$I191,0),IF($Q191&gt;=AV$4,IF($P191&lt;=AV$4,$I191,0),IF($S191&gt;=AV$4,IF($R191&lt;=AV$4,$I191,0),IF($M191&gt;=AV$4,IF($L191&lt;=AV$4,$I191,0),IF($O191&gt;=AV$4,IF($N191&lt;=AV$4,$I191,0),IF($Q191&gt;=AV$4,IF($P191&lt;=AV$4,$I191,0),IF($S191&gt;=AV$4,IF($R191&lt;=AV$4,$I191,0),0)))))))),IF($J191="All Day",$I191,IF($K191="All Day",$I191,IF($K191&lt;=AV$4,0,IF($J191&lt;=AV$4,$I191,0)))))</f>
        <v>0</v>
      </c>
      <c r="AW191" s="101">
        <f>IF(Calculator!$I189="YES",IF($M191&gt;=AW$4,IF($L191&lt;=AW$4,$I191,0),IF($O191&gt;=AW$4,IF($N191&lt;=AW$4,$I191,0),IF($Q191&gt;=AW$4,IF($P191&lt;=AW$4,$I191,0),IF($S191&gt;=AW$4,IF($R191&lt;=AW$4,$I191,0),IF($M191&gt;=AW$4,IF($L191&lt;=AW$4,$I191,0),IF($O191&gt;=AW$4,IF($N191&lt;=AW$4,$I191,0),IF($Q191&gt;=AW$4,IF($P191&lt;=AW$4,$I191,0),IF($S191&gt;=AW$4,IF($R191&lt;=AW$4,$I191,0),0)))))))),IF($J191="All Day",$I191,IF($K191="All Day",$I191,IF($K191&lt;=AW$4,0,IF($J191&lt;=AW$4,$I191,0)))))</f>
        <v>0</v>
      </c>
      <c r="AX191" s="101">
        <f>IF(Calculator!$I189="YES",IF($M191&gt;=AX$4,IF($L191&lt;=AX$4,$I191,0),IF($O191&gt;=AX$4,IF($N191&lt;=AX$4,$I191,0),IF($Q191&gt;=AX$4,IF($P191&lt;=AX$4,$I191,0),IF($S191&gt;=AX$4,IF($R191&lt;=AX$4,$I191,0),IF($M191&gt;=AX$4,IF($L191&lt;=AX$4,$I191,0),IF($O191&gt;=AX$4,IF($N191&lt;=AX$4,$I191,0),IF($Q191&gt;=AX$4,IF($P191&lt;=AX$4,$I191,0),IF($S191&gt;=AX$4,IF($R191&lt;=AX$4,$I191,0),0)))))))),IF($J191="All Day",$I191,IF($K191="All Day",$I191,IF($K191&lt;=AX$4,0,IF($J191&lt;=AX$4,$I191,0)))))</f>
        <v>0</v>
      </c>
      <c r="AY191" s="101">
        <f>IF(Calculator!$I189="YES",IF($M191&gt;=AY$4,IF($L191&lt;=AY$4,$I191,0),IF($O191&gt;=AY$4,IF($N191&lt;=AY$4,$I191,0),IF($Q191&gt;=AY$4,IF($P191&lt;=AY$4,$I191,0),IF($S191&gt;=AY$4,IF($R191&lt;=AY$4,$I191,0),IF($M191&gt;=AY$4,IF($L191&lt;=AY$4,$I191,0),IF($O191&gt;=AY$4,IF($N191&lt;=AY$4,$I191,0),IF($Q191&gt;=AY$4,IF($P191&lt;=AY$4,$I191,0),IF($S191&gt;=AY$4,IF($R191&lt;=AY$4,$I191,0),0)))))))),IF($J191="All Day",$I191,IF($K191="All Day",$I191,IF($K191&lt;=AY$4,0,IF($J191&lt;=AY$4,$I191,0)))))</f>
        <v>0</v>
      </c>
      <c r="AZ191" s="101">
        <f>IF(Calculator!$I189="YES",IF($M191&gt;=AZ$4,IF($L191&lt;=AZ$4,$I191,0),IF($O191&gt;=AZ$4,IF($N191&lt;=AZ$4,$I191,0),IF($Q191&gt;=AZ$4,IF($P191&lt;=AZ$4,$I191,0),IF($S191&gt;=AZ$4,IF($R191&lt;=AZ$4,$I191,0),IF($M191&gt;=AZ$4,IF($L191&lt;=AZ$4,$I191,0),IF($O191&gt;=AZ$4,IF($N191&lt;=AZ$4,$I191,0),IF($Q191&gt;=AZ$4,IF($P191&lt;=AZ$4,$I191,0),IF($S191&gt;=AZ$4,IF($R191&lt;=AZ$4,$I191,0),0)))))))),IF($J191="All Day",$I191,IF($K191="All Day",$I191,IF($K191&lt;=AZ$4,0,IF($J191&lt;=AZ$4,$I191,0)))))</f>
        <v>0</v>
      </c>
      <c r="BA191" s="101">
        <f>IF(Calculator!$I189="YES",IF($M191&gt;=BA$4,IF($L191&lt;=BA$4,$I191,0),IF($O191&gt;=BA$4,IF($N191&lt;=BA$4,$I191,0),IF($Q191&gt;=BA$4,IF($P191&lt;=BA$4,$I191,0),IF($S191&gt;=BA$4,IF($R191&lt;=BA$4,$I191,0),IF($M191&gt;=BA$4,IF($L191&lt;=BA$4,$I191,0),IF($O191&gt;=BA$4,IF($N191&lt;=BA$4,$I191,0),IF($Q191&gt;=BA$4,IF($P191&lt;=BA$4,$I191,0),IF($S191&gt;=BA$4,IF($R191&lt;=BA$4,$I191,0),0)))))))),IF($J191="All Day",$I191,IF($K191="All Day",$I191,IF($K191&lt;=BA$4,0,IF($J191&lt;=BA$4,$I191,0)))))</f>
        <v>0</v>
      </c>
      <c r="BB191" s="101">
        <f>IF(Calculator!$I189="YES",IF($M191&gt;=BB$4,IF($L191&lt;=BB$4,$I191,0),IF($O191&gt;=BB$4,IF($N191&lt;=BB$4,$I191,0),IF($Q191&gt;=BB$4,IF($P191&lt;=BB$4,$I191,0),IF($S191&gt;=BB$4,IF($R191&lt;=BB$4,$I191,0),IF($M191&gt;=BB$4,IF($L191&lt;=BB$4,$I191,0),IF($O191&gt;=BB$4,IF($N191&lt;=BB$4,$I191,0),IF($Q191&gt;=BB$4,IF($P191&lt;=BB$4,$I191,0),IF($S191&gt;=BB$4,IF($R191&lt;=BB$4,$I191,0),0)))))))),IF($J191="All Day",$I191,IF($K191="All Day",$I191,IF($K191&lt;=BB$4,0,IF($J191&lt;=BB$4,$I191,0)))))</f>
        <v>0</v>
      </c>
      <c r="BC191" s="101">
        <f>IF(Calculator!$I189="YES",IF($M191&gt;=BC$4,IF($L191&lt;=BC$4,$I191,0),IF($O191&gt;=BC$4,IF($N191&lt;=BC$4,$I191,0),IF($Q191&gt;=BC$4,IF($P191&lt;=BC$4,$I191,0),IF($S191&gt;=BC$4,IF($R191&lt;=BC$4,$I191,0),IF($M191&gt;=BC$4,IF($L191&lt;=BC$4,$I191,0),IF($O191&gt;=BC$4,IF($N191&lt;=BC$4,$I191,0),IF($Q191&gt;=BC$4,IF($P191&lt;=BC$4,$I191,0),IF($S191&gt;=BC$4,IF($R191&lt;=BC$4,$I191,0),0)))))))),IF($J191="All Day",$I191,IF($K191="All Day",$I191,IF($K191&lt;=BC$4,0,IF($J191&lt;=BC$4,$I191,0)))))</f>
        <v>0</v>
      </c>
      <c r="BD191" s="101">
        <f>IF(Calculator!$I189="YES",IF($M191&gt;=BD$4,IF($L191&lt;=BD$4,$I191,0),IF($O191&gt;=BD$4,IF($N191&lt;=BD$4,$I191,0),IF($Q191&gt;=BD$4,IF($P191&lt;=BD$4,$I191,0),IF($S191&gt;=BD$4,IF($R191&lt;=BD$4,$I191,0),IF($M191&gt;=BD$4,IF($L191&lt;=BD$4,$I191,0),IF($O191&gt;=BD$4,IF($N191&lt;=BD$4,$I191,0),IF($Q191&gt;=BD$4,IF($P191&lt;=BD$4,$I191,0),IF($S191&gt;=BD$4,IF($R191&lt;=BD$4,$I191,0),0)))))))),IF($J191="All Day",$I191,IF($K191="All Day",$I191,IF($K191&lt;=BD$4,0,IF($J191&lt;=BD$4,$I191,0)))))</f>
        <v>0</v>
      </c>
      <c r="BE191" s="101">
        <f>IF(Calculator!$I189="YES",IF($M191&gt;=BE$4,IF($L191&lt;=BE$4,$I191,0),IF($O191&gt;=BE$4,IF($N191&lt;=BE$4,$I191,0),IF($Q191&gt;=BE$4,IF($P191&lt;=BE$4,$I191,0),IF($S191&gt;=BE$4,IF($R191&lt;=BE$4,$I191,0),IF($M191&gt;=BE$4,IF($L191&lt;=BE$4,$I191,0),IF($O191&gt;=BE$4,IF($N191&lt;=BE$4,$I191,0),IF($Q191&gt;=BE$4,IF($P191&lt;=BE$4,$I191,0),IF($S191&gt;=BE$4,IF($R191&lt;=BE$4,$I191,0),0)))))))),IF($J191="All Day",$I191,IF($K191="All Day",$I191,IF($K191&lt;=BE$4,0,IF($J191&lt;=BE$4,$I191,0)))))</f>
        <v>0</v>
      </c>
      <c r="BF191" s="101">
        <f>IF(Calculator!$I189="YES",IF($M191&gt;=BF$4,IF($L191&lt;=BF$4,$I191,0),IF($O191&gt;=BF$4,IF($N191&lt;=BF$4,$I191,0),IF($Q191&gt;=BF$4,IF($P191&lt;=BF$4,$I191,0),IF($S191&gt;=BF$4,IF($R191&lt;=BF$4,$I191,0),IF($M191&gt;=BF$4,IF($L191&lt;=BF$4,$I191,0),IF($O191&gt;=BF$4,IF($N191&lt;=BF$4,$I191,0),IF($Q191&gt;=BF$4,IF($P191&lt;=BF$4,$I191,0),IF($S191&gt;=BF$4,IF($R191&lt;=BF$4,$I191,0),0)))))))),IF($J191="All Day",$I191,IF($K191="All Day",$I191,IF($K191&lt;=BF$4,0,IF($J191&lt;=BF$4,$I191,0)))))</f>
        <v>0</v>
      </c>
      <c r="BG191" s="101">
        <f>IF(Calculator!$I189="YES",IF($M191&gt;=BG$4,IF($L191&lt;=BG$4,$I191,0),IF($O191&gt;=BG$4,IF($N191&lt;=BG$4,$I191,0),IF($Q191&gt;=BG$4,IF($P191&lt;=BG$4,$I191,0),IF($S191&gt;=BG$4,IF($R191&lt;=BG$4,$I191,0),IF($M191&gt;=BG$4,IF($L191&lt;=BG$4,$I191,0),IF($O191&gt;=BG$4,IF($N191&lt;=BG$4,$I191,0),IF($Q191&gt;=BG$4,IF($P191&lt;=BG$4,$I191,0),IF($S191&gt;=BG$4,IF($R191&lt;=BG$4,$I191,0),0)))))))),IF($J191="All Day",$I191,IF($K191="All Day",$I191,IF($K191&lt;=BG$4,0,IF($J191&lt;=BG$4,$I191,0)))))</f>
        <v>0</v>
      </c>
      <c r="BH191" s="101">
        <f>IF(Calculator!$I189="YES",IF($M191&gt;=BH$4,IF($L191&lt;=BH$4,$I191,0),IF($O191&gt;=BH$4,IF($N191&lt;=BH$4,$I191,0),IF($Q191&gt;=BH$4,IF($P191&lt;=BH$4,$I191,0),IF($S191&gt;=BH$4,IF($R191&lt;=BH$4,$I191,0),IF($M191&gt;=BH$4,IF($L191&lt;=BH$4,$I191,0),IF($O191&gt;=BH$4,IF($N191&lt;=BH$4,$I191,0),IF($Q191&gt;=BH$4,IF($P191&lt;=BH$4,$I191,0),IF($S191&gt;=BH$4,IF($R191&lt;=BH$4,$I191,0),0)))))))),IF($J191="All Day",$I191,IF($K191="All Day",$I191,IF($K191&lt;=BH$4,0,IF($J191&lt;=BH$4,$I191,0)))))</f>
        <v>0</v>
      </c>
      <c r="BI191" s="101">
        <f>IF(Calculator!$I189="YES",IF($M191&gt;=BI$4,IF($L191&lt;=BI$4,$I191,0),IF($O191&gt;=BI$4,IF($N191&lt;=BI$4,$I191,0),IF($Q191&gt;=BI$4,IF($P191&lt;=BI$4,$I191,0),IF($S191&gt;=BI$4,IF($R191&lt;=BI$4,$I191,0),IF($M191&gt;=BI$4,IF($L191&lt;=BI$4,$I191,0),IF($O191&gt;=BI$4,IF($N191&lt;=BI$4,$I191,0),IF($Q191&gt;=BI$4,IF($P191&lt;=BI$4,$I191,0),IF($S191&gt;=BI$4,IF($R191&lt;=BI$4,$I191,0),0)))))))),IF($J191="All Day",$I191,IF($K191="All Day",$I191,IF($K191&lt;=BI$4,0,IF($J191&lt;=BI$4,$I191,0)))))</f>
        <v>0</v>
      </c>
      <c r="BJ191" s="101">
        <f>IF(Calculator!$I189="YES",IF($M191&gt;=BJ$4,IF($L191&lt;=BJ$4,$I191,0),IF($O191&gt;=BJ$4,IF($N191&lt;=BJ$4,$I191,0),IF($Q191&gt;=BJ$4,IF($P191&lt;=BJ$4,$I191,0),IF($S191&gt;=BJ$4,IF($R191&lt;=BJ$4,$I191,0),IF($M191&gt;=BJ$4,IF($L191&lt;=BJ$4,$I191,0),IF($O191&gt;=BJ$4,IF($N191&lt;=BJ$4,$I191,0),IF($Q191&gt;=BJ$4,IF($P191&lt;=BJ$4,$I191,0),IF($S191&gt;=BJ$4,IF($R191&lt;=BJ$4,$I191,0),0)))))))),IF($J191="All Day",$I191,IF($K191="All Day",$I191,IF($K191&lt;=BJ$4,0,IF($J191&lt;=BJ$4,$I191,0)))))</f>
        <v>0</v>
      </c>
      <c r="BK191" s="101">
        <f>IF(Calculator!$I189="YES",IF($M191&gt;=BK$4,IF($L191&lt;=BK$4,$I191,0),IF($O191&gt;=BK$4,IF($N191&lt;=BK$4,$I191,0),IF($Q191&gt;=BK$4,IF($P191&lt;=BK$4,$I191,0),IF($S191&gt;=BK$4,IF($R191&lt;=BK$4,$I191,0),IF($M191&gt;=BK$4,IF($L191&lt;=BK$4,$I191,0),IF($O191&gt;=BK$4,IF($N191&lt;=BK$4,$I191,0),IF($Q191&gt;=BK$4,IF($P191&lt;=BK$4,$I191,0),IF($S191&gt;=BK$4,IF($R191&lt;=BK$4,$I191,0),0)))))))),IF($J191="All Day",$I191,IF($K191="All Day",$I191,IF($K191&lt;=BK$4,0,IF($J191&lt;=BK$4,$I191,0)))))</f>
        <v>0</v>
      </c>
      <c r="BL191" s="101">
        <f>IF(Calculator!$I189="YES",IF($M191&gt;=BL$4,IF($L191&lt;=BL$4,$I191,0),IF($O191&gt;=BL$4,IF($N191&lt;=BL$4,$I191,0),IF($Q191&gt;=BL$4,IF($P191&lt;=BL$4,$I191,0),IF($S191&gt;=BL$4,IF($R191&lt;=BL$4,$I191,0),IF($M191&gt;=BL$4,IF($L191&lt;=BL$4,$I191,0),IF($O191&gt;=BL$4,IF($N191&lt;=BL$4,$I191,0),IF($Q191&gt;=BL$4,IF($P191&lt;=BL$4,$I191,0),IF($S191&gt;=BL$4,IF($R191&lt;=BL$4,$I191,0),0)))))))),IF($J191="All Day",$I191,IF($K191="All Day",$I191,IF($K191&lt;=BL$4,0,IF($J191&lt;=BL$4,$I191,0)))))</f>
        <v>0</v>
      </c>
      <c r="BM191" s="101">
        <f>IF(Calculator!$I189="YES",IF($M191&gt;=BM$4,IF($L191&lt;=BM$4,$I191,0),IF($O191&gt;=BM$4,IF($N191&lt;=BM$4,$I191,0),IF($Q191&gt;=BM$4,IF($P191&lt;=BM$4,$I191,0),IF($S191&gt;=BM$4,IF($R191&lt;=BM$4,$I191,0),IF($M191&gt;=BM$4,IF($L191&lt;=BM$4,$I191,0),IF($O191&gt;=BM$4,IF($N191&lt;=BM$4,$I191,0),IF($Q191&gt;=BM$4,IF($P191&lt;=BM$4,$I191,0),IF($S191&gt;=BM$4,IF($R191&lt;=BM$4,$I191,0),0)))))))),IF($J191="All Day",$I191,IF($K191="All Day",$I191,IF($K191&lt;=BM$4,0,IF($J191&lt;=BM$4,$I191,0)))))</f>
        <v>0</v>
      </c>
      <c r="BN191" s="101">
        <f>IF(Calculator!$I189="YES",IF($M191&gt;=BN$4,IF($L191&lt;=BN$4,$I191,0),IF($O191&gt;=BN$4,IF($N191&lt;=BN$4,$I191,0),IF($Q191&gt;=BN$4,IF($P191&lt;=BN$4,$I191,0),IF($S191&gt;=BN$4,IF($R191&lt;=BN$4,$I191,0),IF($M191&gt;=BN$4,IF($L191&lt;=BN$4,$I191,0),IF($O191&gt;=BN$4,IF($N191&lt;=BN$4,$I191,0),IF($Q191&gt;=BN$4,IF($P191&lt;=BN$4,$I191,0),IF($S191&gt;=BN$4,IF($R191&lt;=BN$4,$I191,0),0)))))))),IF($J191="All Day",$I191,IF($K191="All Day",$I191,IF($K191&lt;=BN$4,0,IF($J191&lt;=BN$4,$I191,0)))))</f>
        <v>0</v>
      </c>
      <c r="BO191" s="101">
        <f>IF(Calculator!$I189="YES",IF($M191&gt;=BO$4,IF($L191&lt;=BO$4,$I191,0),IF($O191&gt;=BO$4,IF($N191&lt;=BO$4,$I191,0),IF($Q191&gt;=BO$4,IF($P191&lt;=BO$4,$I191,0),IF($S191&gt;=BO$4,IF($R191&lt;=BO$4,$I191,0),IF($M191&gt;=BO$4,IF($L191&lt;=BO$4,$I191,0),IF($O191&gt;=BO$4,IF($N191&lt;=BO$4,$I191,0),IF($Q191&gt;=BO$4,IF($P191&lt;=BO$4,$I191,0),IF($S191&gt;=BO$4,IF($R191&lt;=BO$4,$I191,0),0)))))))),IF($J191="All Day",$I191,IF($K191="All Day",$I191,IF($K191&lt;=BO$4,0,IF($J191&lt;=BO$4,$I191,0)))))</f>
        <v>0</v>
      </c>
      <c r="BP191" s="101">
        <f>IF(Calculator!$I189="YES",IF($M191&gt;=BP$4,IF($L191&lt;=BP$4,$I191,0),IF($O191&gt;=BP$4,IF($N191&lt;=BP$4,$I191,0),IF($Q191&gt;=BP$4,IF($P191&lt;=BP$4,$I191,0),IF($S191&gt;=BP$4,IF($R191&lt;=BP$4,$I191,0),IF($M191&gt;=BP$4,IF($L191&lt;=BP$4,$I191,0),IF($O191&gt;=BP$4,IF($N191&lt;=BP$4,$I191,0),IF($Q191&gt;=BP$4,IF($P191&lt;=BP$4,$I191,0),IF($S191&gt;=BP$4,IF($R191&lt;=BP$4,$I191,0),0)))))))),IF($J191="All Day",$I191,IF($K191="All Day",$I191,IF($K191&lt;=BP$4,0,IF($J191&lt;=BP$4,$I191,0)))))</f>
        <v>0</v>
      </c>
      <c r="BQ191" s="101">
        <f>IF(Calculator!$I189="YES",IF($M191&gt;=BQ$4,IF($L191&lt;=BQ$4,$I191,0),IF($O191&gt;=BQ$4,IF($N191&lt;=BQ$4,$I191,0),IF($Q191&gt;=BQ$4,IF($P191&lt;=BQ$4,$I191,0),IF($S191&gt;=BQ$4,IF($R191&lt;=BQ$4,$I191,0),IF($M191&gt;=BQ$4,IF($L191&lt;=BQ$4,$I191,0),IF($O191&gt;=BQ$4,IF($N191&lt;=BQ$4,$I191,0),IF($Q191&gt;=BQ$4,IF($P191&lt;=BQ$4,$I191,0),IF($S191&gt;=BQ$4,IF($R191&lt;=BQ$4,$I191,0),0)))))))),IF($J191="All Day",$I191,IF($K191="All Day",$I191,IF($K191&lt;=BQ$4,0,IF($J191&lt;=BQ$4,$I191,0)))))</f>
        <v>0</v>
      </c>
      <c r="BR191" s="101">
        <f>IF(Calculator!$I189="YES",IF($M191&gt;=BR$4,IF($L191&lt;=BR$4,$I191,0),IF($O191&gt;=BR$4,IF($N191&lt;=BR$4,$I191,0),IF($Q191&gt;=BR$4,IF($P191&lt;=BR$4,$I191,0),IF($S191&gt;=BR$4,IF($R191&lt;=BR$4,$I191,0),IF($M191&gt;=BR$4,IF($L191&lt;=BR$4,$I191,0),IF($O191&gt;=BR$4,IF($N191&lt;=BR$4,$I191,0),IF($Q191&gt;=BR$4,IF($P191&lt;=BR$4,$I191,0),IF($S191&gt;=BR$4,IF($R191&lt;=BR$4,$I191,0),0)))))))),IF($J191="All Day",$I191,IF($K191="All Day",$I191,IF($K191&lt;=BR$4,0,IF($J191&lt;=BR$4,$I191,0)))))</f>
        <v>0</v>
      </c>
      <c r="BS191" s="101">
        <f>IF(Calculator!$I189="YES",IF($M191&gt;=BS$4,IF($L191&lt;=BS$4,$I191,0),IF($O191&gt;=BS$4,IF($N191&lt;=BS$4,$I191,0),IF($Q191&gt;=BS$4,IF($P191&lt;=BS$4,$I191,0),IF($S191&gt;=BS$4,IF($R191&lt;=BS$4,$I191,0),IF($M191&gt;=BS$4,IF($L191&lt;=BS$4,$I191,0),IF($O191&gt;=BS$4,IF($N191&lt;=BS$4,$I191,0),IF($Q191&gt;=BS$4,IF($P191&lt;=BS$4,$I191,0),IF($S191&gt;=BS$4,IF($R191&lt;=BS$4,$I191,0),0)))))))),IF($J191="All Day",$I191,IF($K191="All Day",$I191,IF($K191&lt;=BS$4,0,IF($J191&lt;=BS$4,$I191,0)))))</f>
        <v>0</v>
      </c>
      <c r="BT191" s="101">
        <f>IF(Calculator!$I189="YES",IF($M191&gt;=BT$4,IF($L191&lt;=BT$4,$I191,0),IF($O191&gt;=BT$4,IF($N191&lt;=BT$4,$I191,0),IF($Q191&gt;=BT$4,IF($P191&lt;=BT$4,$I191,0),IF($S191&gt;=BT$4,IF($R191&lt;=BT$4,$I191,0),IF($M191&gt;=BT$4,IF($L191&lt;=BT$4,$I191,0),IF($O191&gt;=BT$4,IF($N191&lt;=BT$4,$I191,0),IF($Q191&gt;=BT$4,IF($P191&lt;=BT$4,$I191,0),IF($S191&gt;=BT$4,IF($R191&lt;=BT$4,$I191,0),0)))))))),IF($J191="All Day",$I191,IF($K191="All Day",$I191,IF($K191&lt;=BT$4,0,IF($J191&lt;=BT$4,$I191,0)))))</f>
        <v>0</v>
      </c>
      <c r="BU191" s="101">
        <f>IF(Calculator!$I189="YES",IF($M191&gt;=BU$4,IF($L191&lt;=BU$4,$I191,0),IF($O191&gt;=BU$4,IF($N191&lt;=BU$4,$I191,0),IF($Q191&gt;=BU$4,IF($P191&lt;=BU$4,$I191,0),IF($S191&gt;=BU$4,IF($R191&lt;=BU$4,$I191,0),IF($M191&gt;=BU$4,IF($L191&lt;=BU$4,$I191,0),IF($O191&gt;=BU$4,IF($N191&lt;=BU$4,$I191,0),IF($Q191&gt;=BU$4,IF($P191&lt;=BU$4,$I191,0),IF($S191&gt;=BU$4,IF($R191&lt;=BU$4,$I191,0),0)))))))),IF($J191="All Day",$I191,IF($K191="All Day",$I191,IF($K191&lt;=BU$4,0,IF($J191&lt;=BU$4,$I191,0)))))</f>
        <v>0</v>
      </c>
      <c r="BV191" s="101">
        <f>IF(Calculator!$I189="YES",IF($M191&gt;=BV$4,IF($L191&lt;=BV$4,$I191,0),IF($O191&gt;=BV$4,IF($N191&lt;=BV$4,$I191,0),IF($Q191&gt;=BV$4,IF($P191&lt;=BV$4,$I191,0),IF($S191&gt;=BV$4,IF($R191&lt;=BV$4,$I191,0),IF($M191&gt;=BV$4,IF($L191&lt;=BV$4,$I191,0),IF($O191&gt;=BV$4,IF($N191&lt;=BV$4,$I191,0),IF($Q191&gt;=BV$4,IF($P191&lt;=BV$4,$I191,0),IF($S191&gt;=BV$4,IF($R191&lt;=BV$4,$I191,0),0)))))))),IF($J191="All Day",$I191,IF($K191="All Day",$I191,IF($K191&lt;=BV$4,0,IF($J191&lt;=BV$4,$I191,0)))))</f>
        <v>0</v>
      </c>
      <c r="BW191" s="101">
        <f>IF(Calculator!$I189="YES",IF($M191&gt;=BW$4,IF($L191&lt;=BW$4,$I191,0),IF($O191&gt;=BW$4,IF($N191&lt;=BW$4,$I191,0),IF($Q191&gt;=BW$4,IF($P191&lt;=BW$4,$I191,0),IF($S191&gt;=BW$4,IF($R191&lt;=BW$4,$I191,0),IF($M191&gt;=BW$4,IF($L191&lt;=BW$4,$I191,0),IF($O191&gt;=BW$4,IF($N191&lt;=BW$4,$I191,0),IF($Q191&gt;=BW$4,IF($P191&lt;=BW$4,$I191,0),IF($S191&gt;=BW$4,IF($R191&lt;=BW$4,$I191,0),0)))))))),IF($J191="All Day",$I191,IF($K191="All Day",$I191,IF($K191&lt;=BW$4,0,IF($J191&lt;=BW$4,$I191,0)))))</f>
        <v>0</v>
      </c>
      <c r="BX191" s="101">
        <f>IF(Calculator!$I189="YES",IF($M191&gt;=BX$4,IF($L191&lt;=BX$4,$I191,0),IF($O191&gt;=BX$4,IF($N191&lt;=BX$4,$I191,0),IF($Q191&gt;=BX$4,IF($P191&lt;=BX$4,$I191,0),IF($S191&gt;=BX$4,IF($R191&lt;=BX$4,$I191,0),IF($M191&gt;=BX$4,IF($L191&lt;=BX$4,$I191,0),IF($O191&gt;=BX$4,IF($N191&lt;=BX$4,$I191,0),IF($Q191&gt;=BX$4,IF($P191&lt;=BX$4,$I191,0),IF($S191&gt;=BX$4,IF($R191&lt;=BX$4,$I191,0),0)))))))),IF($J191="All Day",$I191,IF($K191="All Day",$I191,IF($K191&lt;=BX$4,0,IF($J191&lt;=BX$4,$I191,0)))))</f>
        <v>0</v>
      </c>
      <c r="BY191" s="101">
        <f>IF(Calculator!$I189="YES",IF($M191&gt;=BY$4,IF($L191&lt;=BY$4,$I191,0),IF($O191&gt;=BY$4,IF($N191&lt;=BY$4,$I191,0),IF($Q191&gt;=BY$4,IF($P191&lt;=BY$4,$I191,0),IF($S191&gt;=BY$4,IF($R191&lt;=BY$4,$I191,0),IF($M191&gt;=BY$4,IF($L191&lt;=BY$4,$I191,0),IF($O191&gt;=BY$4,IF($N191&lt;=BY$4,$I191,0),IF($Q191&gt;=BY$4,IF($P191&lt;=BY$4,$I191,0),IF($S191&gt;=BY$4,IF($R191&lt;=BY$4,$I191,0),0)))))))),IF($J191="All Day",$I191,IF($K191="All Day",$I191,IF($K191&lt;=BY$4,0,IF($J191&lt;=BY$4,$I191,0)))))</f>
        <v>0</v>
      </c>
      <c r="BZ191" s="101">
        <f>IF(Calculator!$I189="YES",IF($M191&gt;=BZ$4,IF($L191&lt;=BZ$4,$I191,0),IF($O191&gt;=BZ$4,IF($N191&lt;=BZ$4,$I191,0),IF($Q191&gt;=BZ$4,IF($P191&lt;=BZ$4,$I191,0),IF($S191&gt;=BZ$4,IF($R191&lt;=BZ$4,$I191,0),IF($M191&gt;=BZ$4,IF($L191&lt;=BZ$4,$I191,0),IF($O191&gt;=BZ$4,IF($N191&lt;=BZ$4,$I191,0),IF($Q191&gt;=BZ$4,IF($P191&lt;=BZ$4,$I191,0),IF($S191&gt;=BZ$4,IF($R191&lt;=BZ$4,$I191,0),0)))))))),IF($J191="All Day",$I191,IF($K191="All Day",$I191,IF($K191&lt;=BZ$4,0,IF($J191&lt;=BZ$4,$I191,0)))))</f>
        <v>0</v>
      </c>
      <c r="CA191" s="101">
        <f>IF(Calculator!$I189="YES",IF($M191&gt;=CA$4,IF($L191&lt;=CA$4,$I191,0),IF($O191&gt;=CA$4,IF($N191&lt;=CA$4,$I191,0),IF($Q191&gt;=CA$4,IF($P191&lt;=CA$4,$I191,0),IF($S191&gt;=CA$4,IF($R191&lt;=CA$4,$I191,0),IF($M191&gt;=CA$4,IF($L191&lt;=CA$4,$I191,0),IF($O191&gt;=CA$4,IF($N191&lt;=CA$4,$I191,0),IF($Q191&gt;=CA$4,IF($P191&lt;=CA$4,$I191,0),IF($S191&gt;=CA$4,IF($R191&lt;=CA$4,$I191,0),0)))))))),IF($J191="All Day",$I191,IF($K191="All Day",$I191,IF($K191&lt;=CA$4,0,IF($J191&lt;=CA$4,$I191,0)))))</f>
        <v>0</v>
      </c>
      <c r="CB191" s="101">
        <f>IF(Calculator!$I189="YES",IF($M191&gt;=CB$4,IF($L191&lt;=CB$4,$I191,0),IF($O191&gt;=CB$4,IF($N191&lt;=CB$4,$I191,0),IF($Q191&gt;=CB$4,IF($P191&lt;=CB$4,$I191,0),IF($S191&gt;=CB$4,IF($R191&lt;=CB$4,$I191,0),IF($M191&gt;=CB$4,IF($L191&lt;=CB$4,$I191,0),IF($O191&gt;=CB$4,IF($N191&lt;=CB$4,$I191,0),IF($Q191&gt;=CB$4,IF($P191&lt;=CB$4,$I191,0),IF($S191&gt;=CB$4,IF($R191&lt;=CB$4,$I191,0),0)))))))),IF($J191="All Day",$I191,IF($K191="All Day",$I191,IF($K191&lt;=CB$4,0,IF($J191&lt;=CB$4,$I191,0)))))</f>
        <v>0</v>
      </c>
      <c r="CC191" s="101">
        <f>IF(Calculator!$I189="YES",IF($M191&gt;=CC$4,IF($L191&lt;=CC$4,$I191,0),IF($O191&gt;=CC$4,IF($N191&lt;=CC$4,$I191,0),IF($Q191&gt;=CC$4,IF($P191&lt;=CC$4,$I191,0),IF($S191&gt;=CC$4,IF($R191&lt;=CC$4,$I191,0),IF($M191&gt;=CC$4,IF($L191&lt;=CC$4,$I191,0),IF($O191&gt;=CC$4,IF($N191&lt;=CC$4,$I191,0),IF($Q191&gt;=CC$4,IF($P191&lt;=CC$4,$I191,0),IF($S191&gt;=CC$4,IF($R191&lt;=CC$4,$I191,0),0)))))))),IF($J191="All Day",$I191,IF($K191="All Day",$I191,IF($K191&lt;=CC$4,0,IF($J191&lt;=CC$4,$I191,0)))))</f>
        <v>0</v>
      </c>
      <c r="CD191" s="101">
        <f>IF(Calculator!$I189="YES",IF($M191&gt;=CD$4,IF($L191&lt;=CD$4,$I191,0),IF($O191&gt;=CD$4,IF($N191&lt;=CD$4,$I191,0),IF($Q191&gt;=CD$4,IF($P191&lt;=CD$4,$I191,0),IF($S191&gt;=CD$4,IF($R191&lt;=CD$4,$I191,0),IF($M191&gt;=CD$4,IF($L191&lt;=CD$4,$I191,0),IF($O191&gt;=CD$4,IF($N191&lt;=CD$4,$I191,0),IF($Q191&gt;=CD$4,IF($P191&lt;=CD$4,$I191,0),IF($S191&gt;=CD$4,IF($R191&lt;=CD$4,$I191,0),0)))))))),IF($J191="All Day",$I191,IF($K191="All Day",$I191,IF($K191&lt;=CD$4,0,IF($J191&lt;=CD$4,$I191,0)))))</f>
        <v>0</v>
      </c>
      <c r="CE191" s="101">
        <f>IF(Calculator!$I189="YES",IF($M191&gt;=CE$4,IF($L191&lt;=CE$4,$I191,0),IF($O191&gt;=CE$4,IF($N191&lt;=CE$4,$I191,0),IF($Q191&gt;=CE$4,IF($P191&lt;=CE$4,$I191,0),IF($S191&gt;=CE$4,IF($R191&lt;=CE$4,$I191,0),IF($M191&gt;=CE$4,IF($L191&lt;=CE$4,$I191,0),IF($O191&gt;=CE$4,IF($N191&lt;=CE$4,$I191,0),IF($Q191&gt;=CE$4,IF($P191&lt;=CE$4,$I191,0),IF($S191&gt;=CE$4,IF($R191&lt;=CE$4,$I191,0),0)))))))),IF($J191="All Day",$I191,IF($K191="All Day",$I191,IF($K191&lt;=CE$4,0,IF($J191&lt;=CE$4,$I191,0)))))</f>
        <v>0</v>
      </c>
      <c r="CF191" s="101">
        <f>IF(Calculator!$I189="YES",IF($M191&gt;=CF$4,IF($L191&lt;=CF$4,$I191,0),IF($O191&gt;=CF$4,IF($N191&lt;=CF$4,$I191,0),IF($Q191&gt;=CF$4,IF($P191&lt;=CF$4,$I191,0),IF($S191&gt;=CF$4,IF($R191&lt;=CF$4,$I191,0),IF($M191&gt;=CF$4,IF($L191&lt;=CF$4,$I191,0),IF($O191&gt;=CF$4,IF($N191&lt;=CF$4,$I191,0),IF($Q191&gt;=CF$4,IF($P191&lt;=CF$4,$I191,0),IF($S191&gt;=CF$4,IF($R191&lt;=CF$4,$I191,0),0)))))))),IF($J191="All Day",$I191,IF($K191="All Day",$I191,IF($K191&lt;=CF$4,0,IF($J191&lt;=CF$4,$I191,0)))))</f>
        <v>0</v>
      </c>
      <c r="CG191" s="101">
        <f>IF(Calculator!$I189="YES",IF($M191&gt;=CG$4,IF($L191&lt;=CG$4,$I191,0),IF($O191&gt;=CG$4,IF($N191&lt;=CG$4,$I191,0),IF($Q191&gt;=CG$4,IF($P191&lt;=CG$4,$I191,0),IF($S191&gt;=CG$4,IF($R191&lt;=CG$4,$I191,0),IF($M191&gt;=CG$4,IF($L191&lt;=CG$4,$I191,0),IF($O191&gt;=CG$4,IF($N191&lt;=CG$4,$I191,0),IF($Q191&gt;=CG$4,IF($P191&lt;=CG$4,$I191,0),IF($S191&gt;=CG$4,IF($R191&lt;=CG$4,$I191,0),0)))))))),IF($J191="All Day",$I191,IF($K191="All Day",$I191,IF($K191&lt;=CG$4,0,IF($J191&lt;=CG$4,$I191,0)))))</f>
        <v>0</v>
      </c>
      <c r="CH191" s="101">
        <f>IF(Calculator!$I189="YES",IF($M191&gt;=CH$4,IF($L191&lt;=CH$4,$I191,0),IF($O191&gt;=CH$4,IF($N191&lt;=CH$4,$I191,0),IF($Q191&gt;=CH$4,IF($P191&lt;=CH$4,$I191,0),IF($S191&gt;=CH$4,IF($R191&lt;=CH$4,$I191,0),IF($M191&gt;=CH$4,IF($L191&lt;=CH$4,$I191,0),IF($O191&gt;=CH$4,IF($N191&lt;=CH$4,$I191,0),IF($Q191&gt;=CH$4,IF($P191&lt;=CH$4,$I191,0),IF($S191&gt;=CH$4,IF($R191&lt;=CH$4,$I191,0),0)))))))),IF($J191="All Day",$I191,IF($K191="All Day",$I191,IF($K191&lt;=CH$4,0,IF($J191&lt;=CH$4,$I191,0)))))</f>
        <v>0</v>
      </c>
      <c r="CI191" s="101">
        <f>IF(Calculator!$I189="YES",IF($M191&gt;=CI$4,IF($L191&lt;=CI$4,$I191,0),IF($O191&gt;=CI$4,IF($N191&lt;=CI$4,$I191,0),IF($Q191&gt;=CI$4,IF($P191&lt;=CI$4,$I191,0),IF($S191&gt;=CI$4,IF($R191&lt;=CI$4,$I191,0),IF($M191&gt;=CI$4,IF($L191&lt;=CI$4,$I191,0),IF($O191&gt;=CI$4,IF($N191&lt;=CI$4,$I191,0),IF($Q191&gt;=CI$4,IF($P191&lt;=CI$4,$I191,0),IF($S191&gt;=CI$4,IF($R191&lt;=CI$4,$I191,0),0)))))))),IF($J191="All Day",$I191,IF($K191="All Day",$I191,IF($K191&lt;=CI$4,0,IF($J191&lt;=CI$4,$I191,0)))))</f>
        <v>0</v>
      </c>
      <c r="CJ191" s="101">
        <f>IF(Calculator!$I189="YES",IF($M191&gt;=CJ$4,IF($L191&lt;=CJ$4,$I191,0),IF($O191&gt;=CJ$4,IF($N191&lt;=CJ$4,$I191,0),IF($Q191&gt;=CJ$4,IF($P191&lt;=CJ$4,$I191,0),IF($S191&gt;=CJ$4,IF($R191&lt;=CJ$4,$I191,0),IF($M191&gt;=CJ$4,IF($L191&lt;=CJ$4,$I191,0),IF($O191&gt;=CJ$4,IF($N191&lt;=CJ$4,$I191,0),IF($Q191&gt;=CJ$4,IF($P191&lt;=CJ$4,$I191,0),IF($S191&gt;=CJ$4,IF($R191&lt;=CJ$4,$I191,0),0)))))))),IF($J191="All Day",$I191,IF($K191="All Day",$I191,IF($K191&lt;=CJ$4,0,IF($J191&lt;=CJ$4,$I191,0)))))</f>
        <v>0</v>
      </c>
      <c r="CK191" s="101">
        <f>IF(Calculator!$I189="YES",IF($M191&gt;=CK$4,IF($L191&lt;=CK$4,$I191,0),IF($O191&gt;=CK$4,IF($N191&lt;=CK$4,$I191,0),IF($Q191&gt;=CK$4,IF($P191&lt;=CK$4,$I191,0),IF($S191&gt;=CK$4,IF($R191&lt;=CK$4,$I191,0),IF($M191&gt;=CK$4,IF($L191&lt;=CK$4,$I191,0),IF($O191&gt;=CK$4,IF($N191&lt;=CK$4,$I191,0),IF($Q191&gt;=CK$4,IF($P191&lt;=CK$4,$I191,0),IF($S191&gt;=CK$4,IF($R191&lt;=CK$4,$I191,0),0)))))))),IF($J191="All Day",$I191,IF($K191="All Day",$I191,IF($K191&lt;=CK$4,0,IF($J191&lt;=CK$4,$I191,0)))))</f>
        <v>0</v>
      </c>
      <c r="CL191" s="101">
        <f>IF(Calculator!$I189="YES",IF($M191&gt;=CL$4,IF($L191&lt;=CL$4,$I191,0),IF($O191&gt;=CL$4,IF($N191&lt;=CL$4,$I191,0),IF($Q191&gt;=CL$4,IF($P191&lt;=CL$4,$I191,0),IF($S191&gt;=CL$4,IF($R191&lt;=CL$4,$I191,0),IF($M191&gt;=CL$4,IF($L191&lt;=CL$4,$I191,0),IF($O191&gt;=CL$4,IF($N191&lt;=CL$4,$I191,0),IF($Q191&gt;=CL$4,IF($P191&lt;=CL$4,$I191,0),IF($S191&gt;=CL$4,IF($R191&lt;=CL$4,$I191,0),0)))))))),IF($J191="All Day",$I191,IF($K191="All Day",$I191,IF($K191&lt;=CL$4,0,IF($J191&lt;=CL$4,$I191,0)))))</f>
        <v>0</v>
      </c>
      <c r="CM191" s="101">
        <f>IF(Calculator!$I189="YES",IF($M191&gt;=CM$4,IF($L191&lt;=CM$4,$I191,0),IF($O191&gt;=CM$4,IF($N191&lt;=CM$4,$I191,0),IF($Q191&gt;=CM$4,IF($P191&lt;=CM$4,$I191,0),IF($S191&gt;=CM$4,IF($R191&lt;=CM$4,$I191,0),IF($M191&gt;=CM$4,IF($L191&lt;=CM$4,$I191,0),IF($O191&gt;=CM$4,IF($N191&lt;=CM$4,$I191,0),IF($Q191&gt;=CM$4,IF($P191&lt;=CM$4,$I191,0),IF($S191&gt;=CM$4,IF($R191&lt;=CM$4,$I191,0),0)))))))),IF($J191="All Day",$I191,IF($K191="All Day",$I191,IF($K191&lt;=CM$4,0,IF($J191&lt;=CM$4,$I191,0)))))</f>
        <v>0</v>
      </c>
      <c r="CN191" s="101">
        <f>IF(Calculator!$I189="YES",IF($M191&gt;=CN$4,IF($L191&lt;=CN$4,$I191,0),IF($O191&gt;=CN$4,IF($N191&lt;=CN$4,$I191,0),IF($Q191&gt;=CN$4,IF($P191&lt;=CN$4,$I191,0),IF($S191&gt;=CN$4,IF($R191&lt;=CN$4,$I191,0),IF($M191&gt;=CN$4,IF($L191&lt;=CN$4,$I191,0),IF($O191&gt;=CN$4,IF($N191&lt;=CN$4,$I191,0),IF($Q191&gt;=CN$4,IF($P191&lt;=CN$4,$I191,0),IF($S191&gt;=CN$4,IF($R191&lt;=CN$4,$I191,0),0)))))))),IF($J191="All Day",$I191,IF($K191="All Day",$I191,IF($K191&lt;=CN$4,0,IF($J191&lt;=CN$4,$I191,0)))))</f>
        <v>0</v>
      </c>
      <c r="CO191" s="101">
        <f>IF(Calculator!$I189="YES",IF($M191&gt;=CO$4,IF($L191&lt;=CO$4,$I191,0),IF($O191&gt;=CO$4,IF($N191&lt;=CO$4,$I191,0),IF($Q191&gt;=CO$4,IF($P191&lt;=CO$4,$I191,0),IF($S191&gt;=CO$4,IF($R191&lt;=CO$4,$I191,0),IF($M191&gt;=CO$4,IF($L191&lt;=CO$4,$I191,0),IF($O191&gt;=CO$4,IF($N191&lt;=CO$4,$I191,0),IF($Q191&gt;=CO$4,IF($P191&lt;=CO$4,$I191,0),IF($S191&gt;=CO$4,IF($R191&lt;=CO$4,$I191,0),0)))))))),IF($J191="All Day",$I191,IF($K191="All Day",$I191,IF($K191&lt;=CO$4,0,IF($J191&lt;=CO$4,$I191,0)))))</f>
        <v>0</v>
      </c>
      <c r="CP191" s="101">
        <f>IF(Calculator!$I189="YES",IF($M191&gt;=CP$4,IF($L191&lt;=CP$4,$I191,0),IF($O191&gt;=CP$4,IF($N191&lt;=CP$4,$I191,0),IF($Q191&gt;=CP$4,IF($P191&lt;=CP$4,$I191,0),IF($S191&gt;=CP$4,IF($R191&lt;=CP$4,$I191,0),IF($M191&gt;=CP$4,IF($L191&lt;=CP$4,$I191,0),IF($O191&gt;=CP$4,IF($N191&lt;=CP$4,$I191,0),IF($Q191&gt;=CP$4,IF($P191&lt;=CP$4,$I191,0),IF($S191&gt;=CP$4,IF($R191&lt;=CP$4,$I191,0),0)))))))),IF($J191="All Day",$I191,IF($K191="All Day",$I191,IF($K191&lt;=CP$4,0,IF($J191&lt;=CP$4,$I191,0)))))</f>
        <v>0</v>
      </c>
      <c r="CQ191" s="101">
        <f>IF(Calculator!$I189="YES",IF($M191&gt;=CQ$4,IF($L191&lt;=CQ$4,$I191,0),IF($O191&gt;=CQ$4,IF($N191&lt;=CQ$4,$I191,0),IF($Q191&gt;=CQ$4,IF($P191&lt;=CQ$4,$I191,0),IF($S191&gt;=CQ$4,IF($R191&lt;=CQ$4,$I191,0),IF($M191&gt;=CQ$4,IF($L191&lt;=CQ$4,$I191,0),IF($O191&gt;=CQ$4,IF($N191&lt;=CQ$4,$I191,0),IF($Q191&gt;=CQ$4,IF($P191&lt;=CQ$4,$I191,0),IF($S191&gt;=CQ$4,IF($R191&lt;=CQ$4,$I191,0),0)))))))),IF($J191="All Day",$I191,IF($K191="All Day",$I191,IF($K191&lt;=CQ$4,0,IF($J191&lt;=CQ$4,$I191,0)))))</f>
        <v>0</v>
      </c>
      <c r="CR191" s="101">
        <f>IF(Calculator!$I189="YES",IF($M191&gt;=CR$4,IF($L191&lt;=CR$4,$I191,0),IF($O191&gt;=CR$4,IF($N191&lt;=CR$4,$I191,0),IF($Q191&gt;=CR$4,IF($P191&lt;=CR$4,$I191,0),IF($S191&gt;=CR$4,IF($R191&lt;=CR$4,$I191,0),IF($M191&gt;=CR$4,IF($L191&lt;=CR$4,$I191,0),IF($O191&gt;=CR$4,IF($N191&lt;=CR$4,$I191,0),IF($Q191&gt;=CR$4,IF($P191&lt;=CR$4,$I191,0),IF($S191&gt;=CR$4,IF($R191&lt;=CR$4,$I191,0),0)))))))),IF($J191="All Day",$I191,IF($K191="All Day",$I191,IF($K191&lt;=CR$4,0,IF($J191&lt;=CR$4,$I191,0)))))</f>
        <v>0</v>
      </c>
      <c r="CS191" s="101">
        <f>IF(Calculator!$I189="YES",IF($M191&gt;=CS$4,IF($L191&lt;=CS$4,$I191,0),IF($O191&gt;=CS$4,IF($N191&lt;=CS$4,$I191,0),IF($Q191&gt;=CS$4,IF($P191&lt;=CS$4,$I191,0),IF($S191&gt;=CS$4,IF($R191&lt;=CS$4,$I191,0),IF($M191&gt;=CS$4,IF($L191&lt;=CS$4,$I191,0),IF($O191&gt;=CS$4,IF($N191&lt;=CS$4,$I191,0),IF($Q191&gt;=CS$4,IF($P191&lt;=CS$4,$I191,0),IF($S191&gt;=CS$4,IF($R191&lt;=CS$4,$I191,0),0)))))))),IF($J191="All Day",$I191,IF($K191="All Day",$I191,IF($K191&lt;=CS$4,0,IF($J191&lt;=CS$4,$I191,0)))))</f>
        <v>0</v>
      </c>
      <c r="CT191" s="101">
        <f>IF(Calculator!$I189="YES",IF($M191&gt;=CT$4,IF($L191&lt;=CT$4,$I191,0),IF($O191&gt;=CT$4,IF($N191&lt;=CT$4,$I191,0),IF($Q191&gt;=CT$4,IF($P191&lt;=CT$4,$I191,0),IF($S191&gt;=CT$4,IF($R191&lt;=CT$4,$I191,0),IF($M191&gt;=CT$4,IF($L191&lt;=CT$4,$I191,0),IF($O191&gt;=CT$4,IF($N191&lt;=CT$4,$I191,0),IF($Q191&gt;=CT$4,IF($P191&lt;=CT$4,$I191,0),IF($S191&gt;=CT$4,IF($R191&lt;=CT$4,$I191,0),0)))))))),IF($J191="All Day",$I191,IF($K191="All Day",$I191,IF($K191&lt;=CT$4,0,IF($J191&lt;=CT$4,$I191,0)))))</f>
        <v>0</v>
      </c>
      <c r="CU191" s="101">
        <f>IF(Calculator!$I189="YES",IF($M191&gt;=CU$4,IF($L191&lt;=CU$4,$I191,0),IF($O191&gt;=CU$4,IF($N191&lt;=CU$4,$I191,0),IF($Q191&gt;=CU$4,IF($P191&lt;=CU$4,$I191,0),IF($S191&gt;=CU$4,IF($R191&lt;=CU$4,$I191,0),IF($M191&gt;=CU$4,IF($L191&lt;=CU$4,$I191,0),IF($O191&gt;=CU$4,IF($N191&lt;=CU$4,$I191,0),IF($Q191&gt;=CU$4,IF($P191&lt;=CU$4,$I191,0),IF($S191&gt;=CU$4,IF($R191&lt;=CU$4,$I191,0),0)))))))),IF($J191="All Day",$I191,IF($K191="All Day",$I191,IF($K191&lt;=CU$4,0,IF($J191&lt;=CU$4,$I191,0)))))</f>
        <v>0</v>
      </c>
      <c r="CV191" s="101">
        <f>IF(Calculator!$I189="YES",IF($M191&gt;=CV$4,IF($L191&lt;=CV$4,$I191,0),IF($O191&gt;=CV$4,IF($N191&lt;=CV$4,$I191,0),IF($Q191&gt;=CV$4,IF($P191&lt;=CV$4,$I191,0),IF($S191&gt;=CV$4,IF($R191&lt;=CV$4,$I191,0),IF($M191&gt;=CV$4,IF($L191&lt;=CV$4,$I191,0),IF($O191&gt;=CV$4,IF($N191&lt;=CV$4,$I191,0),IF($Q191&gt;=CV$4,IF($P191&lt;=CV$4,$I191,0),IF($S191&gt;=CV$4,IF($R191&lt;=CV$4,$I191,0),0)))))))),IF($J191="All Day",$I191,IF($K191="All Day",$I191,IF($K191&lt;=CV$4,0,IF($J191&lt;=CV$4,$I191,0)))))</f>
        <v>0</v>
      </c>
      <c r="CW191" s="101">
        <f>IF(Calculator!$I189="YES",IF($M191&gt;=CW$4,IF($L191&lt;=CW$4,$I191,0),IF($O191&gt;=CW$4,IF($N191&lt;=CW$4,$I191,0),IF($Q191&gt;=CW$4,IF($P191&lt;=CW$4,$I191,0),IF($S191&gt;=CW$4,IF($R191&lt;=CW$4,$I191,0),IF($M191&gt;=CW$4,IF($L191&lt;=CW$4,$I191,0),IF($O191&gt;=CW$4,IF($N191&lt;=CW$4,$I191,0),IF($Q191&gt;=CW$4,IF($P191&lt;=CW$4,$I191,0),IF($S191&gt;=CW$4,IF($R191&lt;=CW$4,$I191,0),0)))))))),IF($J191="All Day",$I191,IF($K191="All Day",$I191,IF($K191&lt;=CW$4,0,IF($J191&lt;=CW$4,$I191,0)))))</f>
        <v>0</v>
      </c>
      <c r="CX191" s="101">
        <f>IF(Calculator!$I189="YES",IF($M191&gt;=CX$4,IF($L191&lt;=CX$4,$I191,0),IF($O191&gt;=CX$4,IF($N191&lt;=CX$4,$I191,0),IF($Q191&gt;=CX$4,IF($P191&lt;=CX$4,$I191,0),IF($S191&gt;=CX$4,IF($R191&lt;=CX$4,$I191,0),IF($M191&gt;=CX$4,IF($L191&lt;=CX$4,$I191,0),IF($O191&gt;=CX$4,IF($N191&lt;=CX$4,$I191,0),IF($Q191&gt;=CX$4,IF($P191&lt;=CX$4,$I191,0),IF($S191&gt;=CX$4,IF($R191&lt;=CX$4,$I191,0),0)))))))),IF($J191="All Day",$I191,IF($K191="All Day",$I191,IF($K191&lt;=CX$4,0,IF($J191&lt;=CX$4,$I191,0)))))</f>
        <v>0</v>
      </c>
      <c r="CY191" s="101">
        <f>IF(Calculator!$I189="YES",IF($M191&gt;=CY$4,IF($L191&lt;=CY$4,$I191,0),IF($O191&gt;=CY$4,IF($N191&lt;=CY$4,$I191,0),IF($Q191&gt;=CY$4,IF($P191&lt;=CY$4,$I191,0),IF($S191&gt;=CY$4,IF($R191&lt;=CY$4,$I191,0),IF($M191&gt;=CY$4,IF($L191&lt;=CY$4,$I191,0),IF($O191&gt;=CY$4,IF($N191&lt;=CY$4,$I191,0),IF($Q191&gt;=CY$4,IF($P191&lt;=CY$4,$I191,0),IF($S191&gt;=CY$4,IF($R191&lt;=CY$4,$I191,0),0)))))))),IF($J191="All Day",$I191,IF($K191="All Day",$I191,IF($K191&lt;=CY$4,0,IF($J191&lt;=CY$4,$I191,0)))))</f>
        <v>0</v>
      </c>
      <c r="CZ191" s="101">
        <f>IF(Calculator!$I189="YES",IF($M191&gt;=CZ$4,IF($L191&lt;=CZ$4,$I191,0),IF($O191&gt;=CZ$4,IF($N191&lt;=CZ$4,$I191,0),IF($Q191&gt;=CZ$4,IF($P191&lt;=CZ$4,$I191,0),IF($S191&gt;=CZ$4,IF($R191&lt;=CZ$4,$I191,0),IF($M191&gt;=CZ$4,IF($L191&lt;=CZ$4,$I191,0),IF($O191&gt;=CZ$4,IF($N191&lt;=CZ$4,$I191,0),IF($Q191&gt;=CZ$4,IF($P191&lt;=CZ$4,$I191,0),IF($S191&gt;=CZ$4,IF($R191&lt;=CZ$4,$I191,0),0)))))))),IF($J191="All Day",$I191,IF($K191="All Day",$I191,IF($K191&lt;=CZ$4,0,IF($J191&lt;=CZ$4,$I191,0)))))</f>
        <v>0</v>
      </c>
      <c r="DA191" s="101">
        <f>IF(Calculator!$I189="YES",IF($M191&gt;=DA$4,IF($L191&lt;=DA$4,$I191,0),IF($O191&gt;=DA$4,IF($N191&lt;=DA$4,$I191,0),IF($Q191&gt;=DA$4,IF($P191&lt;=DA$4,$I191,0),IF($S191&gt;=DA$4,IF($R191&lt;=DA$4,$I191,0),IF($M191&gt;=DA$4,IF($L191&lt;=DA$4,$I191,0),IF($O191&gt;=DA$4,IF($N191&lt;=DA$4,$I191,0),IF($Q191&gt;=DA$4,IF($P191&lt;=DA$4,$I191,0),IF($S191&gt;=DA$4,IF($R191&lt;=DA$4,$I191,0),0)))))))),IF($J191="All Day",$I191,IF($K191="All Day",$I191,IF($K191&lt;=DA$4,0,IF($J191&lt;=DA$4,$I191,0)))))</f>
        <v>0</v>
      </c>
      <c r="DB191" s="101">
        <f>IF(Calculator!$I189="YES",IF($M191&gt;=DB$4,IF($L191&lt;=DB$4,$I191,0),IF($O191&gt;=DB$4,IF($N191&lt;=DB$4,$I191,0),IF($Q191&gt;=DB$4,IF($P191&lt;=DB$4,$I191,0),IF($S191&gt;=DB$4,IF($R191&lt;=DB$4,$I191,0),IF($M191&gt;=DB$4,IF($L191&lt;=DB$4,$I191,0),IF($O191&gt;=DB$4,IF($N191&lt;=DB$4,$I191,0),IF($Q191&gt;=DB$4,IF($P191&lt;=DB$4,$I191,0),IF($S191&gt;=DB$4,IF($R191&lt;=DB$4,$I191,0),0)))))))),IF($J191="All Day",$I191,IF($K191="All Day",$I191,IF($K191&lt;=DB$4,0,IF($J191&lt;=DB$4,$I191,0)))))</f>
        <v>0</v>
      </c>
      <c r="DC191" s="101">
        <f>IF(Calculator!$I189="YES",IF($M191&gt;=DC$4,IF($L191&lt;=DC$4,$I191,0),IF($O191&gt;=DC$4,IF($N191&lt;=DC$4,$I191,0),IF($Q191&gt;=DC$4,IF($P191&lt;=DC$4,$I191,0),IF($S191&gt;=DC$4,IF($R191&lt;=DC$4,$I191,0),IF($M191&gt;=DC$4,IF($L191&lt;=DC$4,$I191,0),IF($O191&gt;=DC$4,IF($N191&lt;=DC$4,$I191,0),IF($Q191&gt;=DC$4,IF($P191&lt;=DC$4,$I191,0),IF($S191&gt;=DC$4,IF($R191&lt;=DC$4,$I191,0),0)))))))),IF($J191="All Day",$I191,IF($K191="All Day",$I191,IF($K191&lt;=DC$4,0,IF($J191&lt;=DC$4,$I191,0)))))</f>
        <v>0</v>
      </c>
      <c r="DD191" s="101">
        <f>IF(Calculator!$I189="YES",IF($M191&gt;=DD$4,IF($L191&lt;=DD$4,$I191,0),IF($O191&gt;=DD$4,IF($N191&lt;=DD$4,$I191,0),IF($Q191&gt;=DD$4,IF($P191&lt;=DD$4,$I191,0),IF($S191&gt;=DD$4,IF($R191&lt;=DD$4,$I191,0),IF($M191&gt;=DD$4,IF($L191&lt;=DD$4,$I191,0),IF($O191&gt;=DD$4,IF($N191&lt;=DD$4,$I191,0),IF($Q191&gt;=DD$4,IF($P191&lt;=DD$4,$I191,0),IF($S191&gt;=DD$4,IF($R191&lt;=DD$4,$I191,0),0)))))))),IF($J191="All Day",$I191,IF($K191="All Day",$I191,IF($K191&lt;=DD$4,0,IF($J191&lt;=DD$4,$I191,0)))))</f>
        <v>0</v>
      </c>
      <c r="DE191" s="101">
        <f>IF(Calculator!$I189="YES",IF($M191&gt;=DE$4,IF($L191&lt;=DE$4,$I191,0),IF($O191&gt;=DE$4,IF($N191&lt;=DE$4,$I191,0),IF($Q191&gt;=DE$4,IF($P191&lt;=DE$4,$I191,0),IF($S191&gt;=DE$4,IF($R191&lt;=DE$4,$I191,0),IF($M191&gt;=DE$4,IF($L191&lt;=DE$4,$I191,0),IF($O191&gt;=DE$4,IF($N191&lt;=DE$4,$I191,0),IF($Q191&gt;=DE$4,IF($P191&lt;=DE$4,$I191,0),IF($S191&gt;=DE$4,IF($R191&lt;=DE$4,$I191,0),0)))))))),IF($J191="All Day",$I191,IF($K191="All Day",$I191,IF($K191&lt;=DE$4,0,IF($J191&lt;=DE$4,$I191,0)))))</f>
        <v>0</v>
      </c>
      <c r="DF191" s="101">
        <f>IF(Calculator!$I189="YES",IF($M191&gt;=DF$4,IF($L191&lt;=DF$4,$I191,0),IF($O191&gt;=DF$4,IF($N191&lt;=DF$4,$I191,0),IF($Q191&gt;=DF$4,IF($P191&lt;=DF$4,$I191,0),IF($S191&gt;=DF$4,IF($R191&lt;=DF$4,$I191,0),IF($M191&gt;=DF$4,IF($L191&lt;=DF$4,$I191,0),IF($O191&gt;=DF$4,IF($N191&lt;=DF$4,$I191,0),IF($Q191&gt;=DF$4,IF($P191&lt;=DF$4,$I191,0),IF($S191&gt;=DF$4,IF($R191&lt;=DF$4,$I191,0),0)))))))),IF($J191="All Day",$I191,IF($K191="All Day",$I191,IF($K191&lt;=DF$4,0,IF($J191&lt;=DF$4,$I191,0)))))</f>
        <v>0</v>
      </c>
      <c r="DG191" s="101">
        <f>IF(Calculator!$I189="YES",IF($M191&gt;=DG$4,IF($L191&lt;=DG$4,$I191,0),IF($O191&gt;=DG$4,IF($N191&lt;=DG$4,$I191,0),IF($Q191&gt;=DG$4,IF($P191&lt;=DG$4,$I191,0),IF($S191&gt;=DG$4,IF($R191&lt;=DG$4,$I191,0),IF($M191&gt;=DG$4,IF($L191&lt;=DG$4,$I191,0),IF($O191&gt;=DG$4,IF($N191&lt;=DG$4,$I191,0),IF($Q191&gt;=DG$4,IF($P191&lt;=DG$4,$I191,0),IF($S191&gt;=DG$4,IF($R191&lt;=DG$4,$I191,0),0)))))))),IF($J191="All Day",$I191,IF($K191="All Day",$I191,IF($K191&lt;=DG$4,0,IF($J191&lt;=DG$4,$I191,0)))))</f>
        <v>0</v>
      </c>
      <c r="DH191" s="101">
        <f>IF(Calculator!$I189="YES",IF($M191&gt;=DH$4,IF($L191&lt;=DH$4,$I191,0),IF($O191&gt;=DH$4,IF($N191&lt;=DH$4,$I191,0),IF($Q191&gt;=DH$4,IF($P191&lt;=DH$4,$I191,0),IF($S191&gt;=DH$4,IF($R191&lt;=DH$4,$I191,0),IF($M191&gt;=DH$4,IF($L191&lt;=DH$4,$I191,0),IF($O191&gt;=DH$4,IF($N191&lt;=DH$4,$I191,0),IF($Q191&gt;=DH$4,IF($P191&lt;=DH$4,$I191,0),IF($S191&gt;=DH$4,IF($R191&lt;=DH$4,$I191,0),0)))))))),IF($J191="All Day",$I191,IF($K191="All Day",$I191,IF($K191&lt;=DH$4,0,IF($J191&lt;=DH$4,$I191,0)))))</f>
        <v>0</v>
      </c>
      <c r="DI191" s="101">
        <f>IF(Calculator!$I189="YES",IF($M191&gt;=DI$4,IF($L191&lt;=DI$4,$I191,0),IF($O191&gt;=DI$4,IF($N191&lt;=DI$4,$I191,0),IF($Q191&gt;=DI$4,IF($P191&lt;=DI$4,$I191,0),IF($S191&gt;=DI$4,IF($R191&lt;=DI$4,$I191,0),IF($M191&gt;=DI$4,IF($L191&lt;=DI$4,$I191,0),IF($O191&gt;=DI$4,IF($N191&lt;=DI$4,$I191,0),IF($Q191&gt;=DI$4,IF($P191&lt;=DI$4,$I191,0),IF($S191&gt;=DI$4,IF($R191&lt;=DI$4,$I191,0),0)))))))),IF($J191="All Day",$I191,IF($K191="All Day",$I191,IF($K191&lt;=DI$4,0,IF($J191&lt;=DI$4,$I191,0)))))</f>
        <v>0</v>
      </c>
      <c r="DJ191" s="101">
        <f>IF(Calculator!$I189="YES",IF($M191&gt;=DJ$4,IF($L191&lt;=DJ$4,$I191,0),IF($O191&gt;=DJ$4,IF($N191&lt;=DJ$4,$I191,0),IF($Q191&gt;=DJ$4,IF($P191&lt;=DJ$4,$I191,0),IF($S191&gt;=DJ$4,IF($R191&lt;=DJ$4,$I191,0),IF($M191&gt;=DJ$4,IF($L191&lt;=DJ$4,$I191,0),IF($O191&gt;=DJ$4,IF($N191&lt;=DJ$4,$I191,0),IF($Q191&gt;=DJ$4,IF($P191&lt;=DJ$4,$I191,0),IF($S191&gt;=DJ$4,IF($R191&lt;=DJ$4,$I191,0),0)))))))),IF($J191="All Day",$I191,IF($K191="All Day",$I191,IF($K191&lt;=DJ$4,0,IF($J191&lt;=DJ$4,$I191,0)))))</f>
        <v>0</v>
      </c>
      <c r="DK191" s="101">
        <f>IF(Calculator!$I189="YES",IF($M191&gt;=DK$4,IF($L191&lt;=DK$4,$I191,0),IF($O191&gt;=DK$4,IF($N191&lt;=DK$4,$I191,0),IF($Q191&gt;=DK$4,IF($P191&lt;=DK$4,$I191,0),IF($S191&gt;=DK$4,IF($R191&lt;=DK$4,$I191,0),IF($M191&gt;=DK$4,IF($L191&lt;=DK$4,$I191,0),IF($O191&gt;=DK$4,IF($N191&lt;=DK$4,$I191,0),IF($Q191&gt;=DK$4,IF($P191&lt;=DK$4,$I191,0),IF($S191&gt;=DK$4,IF($R191&lt;=DK$4,$I191,0),0)))))))),IF($J191="All Day",$I191,IF($K191="All Day",$I191,IF($K191&lt;=DK$4,0,IF($J191&lt;=DK$4,$I191,0)))))</f>
        <v>0</v>
      </c>
      <c r="DL191" s="101">
        <f>IF(Calculator!$I189="YES",IF($M191&gt;=DL$4,IF($L191&lt;=DL$4,$I191,0),IF($O191&gt;=DL$4,IF($N191&lt;=DL$4,$I191,0),IF($Q191&gt;=DL$4,IF($P191&lt;=DL$4,$I191,0),IF($S191&gt;=DL$4,IF($R191&lt;=DL$4,$I191,0),IF($M191&gt;=DL$4,IF($L191&lt;=DL$4,$I191,0),IF($O191&gt;=DL$4,IF($N191&lt;=DL$4,$I191,0),IF($Q191&gt;=DL$4,IF($P191&lt;=DL$4,$I191,0),IF($S191&gt;=DL$4,IF($R191&lt;=DL$4,$I191,0),0)))))))),IF($J191="All Day",$I191,IF($K191="All Day",$I191,IF($K191&lt;=DL$4,0,IF($J191&lt;=DL$4,$I191,0)))))</f>
        <v>0</v>
      </c>
      <c r="DN191" s="110">
        <f>IF(Calculator!$F189="Winter only usage",1,0)</f>
        <v>0</v>
      </c>
      <c r="DO191" s="109">
        <f t="shared" si="1082"/>
        <v>0</v>
      </c>
      <c r="DP191" s="109">
        <f t="shared" si="1083"/>
        <v>0</v>
      </c>
      <c r="DQ191" s="109">
        <f t="shared" si="1084"/>
        <v>0</v>
      </c>
      <c r="DR191" s="109">
        <f t="shared" si="1085"/>
        <v>0</v>
      </c>
      <c r="DS191" s="109">
        <f t="shared" si="1086"/>
        <v>0</v>
      </c>
      <c r="DT191" s="109">
        <f t="shared" si="1087"/>
        <v>0</v>
      </c>
      <c r="DU191" s="109">
        <f t="shared" si="1088"/>
        <v>0</v>
      </c>
      <c r="DV191" s="109">
        <f t="shared" si="1089"/>
        <v>0</v>
      </c>
      <c r="DW191" s="109">
        <f t="shared" si="1090"/>
        <v>0</v>
      </c>
      <c r="DX191" s="109">
        <f t="shared" si="1091"/>
        <v>0</v>
      </c>
      <c r="DY191" s="109">
        <f t="shared" si="1092"/>
        <v>0</v>
      </c>
      <c r="DZ191" s="109">
        <f t="shared" si="1093"/>
        <v>0</v>
      </c>
      <c r="EA191" s="109">
        <f t="shared" si="1094"/>
        <v>0</v>
      </c>
      <c r="EB191" s="109">
        <f t="shared" si="1095"/>
        <v>0</v>
      </c>
      <c r="EC191" s="109">
        <f t="shared" si="1096"/>
        <v>0</v>
      </c>
      <c r="ED191" s="109">
        <f t="shared" si="1097"/>
        <v>0</v>
      </c>
      <c r="EE191" s="109">
        <f t="shared" si="1098"/>
        <v>0</v>
      </c>
      <c r="EF191" s="109">
        <f t="shared" si="1099"/>
        <v>0</v>
      </c>
      <c r="EG191" s="109">
        <f t="shared" si="1100"/>
        <v>0</v>
      </c>
      <c r="EH191" s="109">
        <f t="shared" si="1101"/>
        <v>0</v>
      </c>
      <c r="EI191" s="109">
        <f t="shared" si="1102"/>
        <v>0</v>
      </c>
      <c r="EJ191" s="109">
        <f t="shared" si="1103"/>
        <v>0</v>
      </c>
      <c r="EK191" s="109">
        <f t="shared" si="1104"/>
        <v>0</v>
      </c>
      <c r="EL191" s="109">
        <f t="shared" si="1105"/>
        <v>0</v>
      </c>
      <c r="EM191" s="109">
        <f t="shared" si="1106"/>
        <v>0</v>
      </c>
      <c r="EN191" s="109">
        <f t="shared" si="1107"/>
        <v>0</v>
      </c>
      <c r="EO191" s="109">
        <f t="shared" si="1108"/>
        <v>0</v>
      </c>
      <c r="EP191" s="109">
        <f t="shared" si="1109"/>
        <v>0</v>
      </c>
      <c r="EQ191" s="109">
        <f t="shared" si="1110"/>
        <v>0</v>
      </c>
      <c r="ER191" s="109">
        <f t="shared" si="1111"/>
        <v>0</v>
      </c>
      <c r="ES191" s="109">
        <f t="shared" si="1112"/>
        <v>0</v>
      </c>
      <c r="ET191" s="109">
        <f t="shared" si="1113"/>
        <v>0</v>
      </c>
      <c r="EU191" s="109">
        <f t="shared" si="1114"/>
        <v>0</v>
      </c>
      <c r="EV191" s="109">
        <f t="shared" si="1115"/>
        <v>0</v>
      </c>
      <c r="EW191" s="109">
        <f t="shared" si="1116"/>
        <v>0</v>
      </c>
      <c r="EX191" s="109">
        <f t="shared" si="1117"/>
        <v>0</v>
      </c>
      <c r="EY191" s="109">
        <f t="shared" si="1118"/>
        <v>0</v>
      </c>
      <c r="EZ191" s="109">
        <f t="shared" si="1119"/>
        <v>0</v>
      </c>
      <c r="FA191" s="109">
        <f t="shared" si="1120"/>
        <v>0</v>
      </c>
      <c r="FB191" s="109">
        <f t="shared" si="1121"/>
        <v>0</v>
      </c>
      <c r="FC191" s="109">
        <f t="shared" si="1122"/>
        <v>0</v>
      </c>
      <c r="FD191" s="109">
        <f t="shared" si="1123"/>
        <v>0</v>
      </c>
      <c r="FE191" s="109">
        <f t="shared" si="1124"/>
        <v>0</v>
      </c>
      <c r="FF191" s="109">
        <f t="shared" si="1125"/>
        <v>0</v>
      </c>
      <c r="FG191" s="109">
        <f t="shared" si="1126"/>
        <v>0</v>
      </c>
      <c r="FH191" s="109">
        <f t="shared" si="1127"/>
        <v>0</v>
      </c>
      <c r="FI191" s="109">
        <f t="shared" si="1128"/>
        <v>0</v>
      </c>
      <c r="FJ191" s="109">
        <f t="shared" si="1129"/>
        <v>0</v>
      </c>
      <c r="FK191" s="109">
        <f t="shared" si="1130"/>
        <v>0</v>
      </c>
      <c r="FL191" s="109">
        <f t="shared" si="1131"/>
        <v>0</v>
      </c>
      <c r="FM191" s="109">
        <f t="shared" si="1132"/>
        <v>0</v>
      </c>
      <c r="FN191" s="109">
        <f t="shared" si="1133"/>
        <v>0</v>
      </c>
      <c r="FO191" s="109">
        <f t="shared" si="1134"/>
        <v>0</v>
      </c>
      <c r="FP191" s="109">
        <f t="shared" si="1135"/>
        <v>0</v>
      </c>
      <c r="FQ191" s="109">
        <f t="shared" si="1136"/>
        <v>0</v>
      </c>
      <c r="FR191" s="109">
        <f t="shared" si="1137"/>
        <v>0</v>
      </c>
      <c r="FS191" s="109">
        <f t="shared" si="1138"/>
        <v>0</v>
      </c>
      <c r="FT191" s="109">
        <f t="shared" si="1139"/>
        <v>0</v>
      </c>
      <c r="FU191" s="109">
        <f t="shared" si="1140"/>
        <v>0</v>
      </c>
      <c r="FV191" s="109">
        <f t="shared" si="1141"/>
        <v>0</v>
      </c>
      <c r="FW191" s="109">
        <f t="shared" si="1142"/>
        <v>0</v>
      </c>
      <c r="FX191" s="109">
        <f t="shared" si="1143"/>
        <v>0</v>
      </c>
      <c r="FY191" s="109">
        <f t="shared" si="1144"/>
        <v>0</v>
      </c>
      <c r="FZ191" s="109">
        <f t="shared" si="1145"/>
        <v>0</v>
      </c>
      <c r="GA191" s="109">
        <f t="shared" si="1146"/>
        <v>0</v>
      </c>
      <c r="GB191" s="109">
        <f t="shared" si="1147"/>
        <v>0</v>
      </c>
      <c r="GC191" s="109">
        <f t="shared" si="1148"/>
        <v>0</v>
      </c>
      <c r="GD191" s="109">
        <f t="shared" si="1149"/>
        <v>0</v>
      </c>
      <c r="GE191" s="109">
        <f t="shared" si="1150"/>
        <v>0</v>
      </c>
      <c r="GF191" s="109">
        <f t="shared" si="1151"/>
        <v>0</v>
      </c>
      <c r="GG191" s="109">
        <f t="shared" si="1152"/>
        <v>0</v>
      </c>
      <c r="GH191" s="109">
        <f t="shared" si="1153"/>
        <v>0</v>
      </c>
      <c r="GI191" s="109">
        <f t="shared" si="1154"/>
        <v>0</v>
      </c>
      <c r="GJ191" s="109">
        <f t="shared" si="1155"/>
        <v>0</v>
      </c>
      <c r="GK191" s="109">
        <f t="shared" si="1156"/>
        <v>0</v>
      </c>
      <c r="GL191" s="109">
        <f t="shared" si="1157"/>
        <v>0</v>
      </c>
      <c r="GM191" s="109">
        <f t="shared" si="1158"/>
        <v>0</v>
      </c>
      <c r="GN191" s="109">
        <f t="shared" si="1159"/>
        <v>0</v>
      </c>
      <c r="GO191" s="109">
        <f t="shared" si="1160"/>
        <v>0</v>
      </c>
      <c r="GP191" s="109">
        <f t="shared" si="1161"/>
        <v>0</v>
      </c>
      <c r="GQ191" s="109">
        <f t="shared" si="1162"/>
        <v>0</v>
      </c>
      <c r="GR191" s="109">
        <f t="shared" si="1163"/>
        <v>0</v>
      </c>
      <c r="GS191" s="109">
        <f t="shared" si="1164"/>
        <v>0</v>
      </c>
      <c r="GT191" s="109">
        <f t="shared" si="1165"/>
        <v>0</v>
      </c>
      <c r="GU191" s="109">
        <f t="shared" si="1166"/>
        <v>0</v>
      </c>
      <c r="GV191" s="109">
        <f t="shared" si="1167"/>
        <v>0</v>
      </c>
      <c r="GW191" s="109">
        <f t="shared" si="1168"/>
        <v>0</v>
      </c>
      <c r="GX191" s="109">
        <f t="shared" si="1169"/>
        <v>0</v>
      </c>
      <c r="GY191" s="109">
        <f t="shared" si="1170"/>
        <v>0</v>
      </c>
      <c r="GZ191" s="109">
        <f t="shared" si="1171"/>
        <v>0</v>
      </c>
      <c r="HA191" s="109">
        <f t="shared" si="1172"/>
        <v>0</v>
      </c>
      <c r="HB191" s="109">
        <f t="shared" si="1173"/>
        <v>0</v>
      </c>
      <c r="HC191" s="109">
        <f t="shared" si="1174"/>
        <v>0</v>
      </c>
      <c r="HD191" s="109">
        <f t="shared" si="1175"/>
        <v>0</v>
      </c>
      <c r="HE191" s="109">
        <f t="shared" si="1176"/>
        <v>0</v>
      </c>
      <c r="HF191" s="109">
        <f t="shared" si="1177"/>
        <v>0</v>
      </c>
      <c r="HG191" s="109">
        <f t="shared" si="1178"/>
        <v>0</v>
      </c>
      <c r="HI191" s="101">
        <f>IF(Calculator!F189="Summer only usage",1,0)</f>
        <v>0</v>
      </c>
      <c r="HJ191" s="108">
        <f t="shared" si="1179"/>
        <v>0</v>
      </c>
      <c r="HK191" s="108">
        <f t="shared" si="1180"/>
        <v>0</v>
      </c>
      <c r="HL191" s="108">
        <f t="shared" si="1181"/>
        <v>0</v>
      </c>
      <c r="HM191" s="108">
        <f t="shared" si="1182"/>
        <v>0</v>
      </c>
      <c r="HN191" s="108">
        <f t="shared" si="1183"/>
        <v>0</v>
      </c>
      <c r="HO191" s="108">
        <f t="shared" si="1184"/>
        <v>0</v>
      </c>
      <c r="HP191" s="108">
        <f t="shared" si="1185"/>
        <v>0</v>
      </c>
      <c r="HQ191" s="108">
        <f t="shared" si="1186"/>
        <v>0</v>
      </c>
      <c r="HR191" s="108">
        <f t="shared" si="1187"/>
        <v>0</v>
      </c>
      <c r="HS191" s="108">
        <f t="shared" si="1188"/>
        <v>0</v>
      </c>
      <c r="HT191" s="108">
        <f t="shared" si="1189"/>
        <v>0</v>
      </c>
      <c r="HU191" s="108">
        <f t="shared" si="1190"/>
        <v>0</v>
      </c>
      <c r="HV191" s="108">
        <f t="shared" si="1191"/>
        <v>0</v>
      </c>
      <c r="HW191" s="108">
        <f t="shared" si="1192"/>
        <v>0</v>
      </c>
      <c r="HX191" s="108">
        <f t="shared" si="1193"/>
        <v>0</v>
      </c>
      <c r="HY191" s="108">
        <f t="shared" si="1194"/>
        <v>0</v>
      </c>
      <c r="HZ191" s="108">
        <f t="shared" si="1195"/>
        <v>0</v>
      </c>
      <c r="IA191" s="108">
        <f t="shared" si="1196"/>
        <v>0</v>
      </c>
      <c r="IB191" s="108">
        <f t="shared" si="1197"/>
        <v>0</v>
      </c>
      <c r="IC191" s="108">
        <f t="shared" si="1198"/>
        <v>0</v>
      </c>
      <c r="ID191" s="108">
        <f t="shared" si="1199"/>
        <v>0</v>
      </c>
      <c r="IE191" s="108">
        <f t="shared" si="1200"/>
        <v>0</v>
      </c>
      <c r="IF191" s="108">
        <f t="shared" si="1201"/>
        <v>0</v>
      </c>
      <c r="IG191" s="108">
        <f t="shared" si="1202"/>
        <v>0</v>
      </c>
      <c r="IH191" s="108">
        <f t="shared" si="1203"/>
        <v>0</v>
      </c>
      <c r="II191" s="108">
        <f t="shared" si="1204"/>
        <v>0</v>
      </c>
      <c r="IJ191" s="108">
        <f t="shared" si="1205"/>
        <v>0</v>
      </c>
      <c r="IK191" s="108">
        <f t="shared" si="1206"/>
        <v>0</v>
      </c>
      <c r="IL191" s="108">
        <f t="shared" si="1207"/>
        <v>0</v>
      </c>
      <c r="IM191" s="108">
        <f t="shared" si="1208"/>
        <v>0</v>
      </c>
      <c r="IN191" s="108">
        <f t="shared" si="1209"/>
        <v>0</v>
      </c>
      <c r="IO191" s="108">
        <f t="shared" si="1210"/>
        <v>0</v>
      </c>
      <c r="IP191" s="108">
        <f t="shared" si="1211"/>
        <v>0</v>
      </c>
      <c r="IQ191" s="108">
        <f t="shared" si="1212"/>
        <v>0</v>
      </c>
      <c r="IR191" s="108">
        <f t="shared" si="1213"/>
        <v>0</v>
      </c>
      <c r="IS191" s="108">
        <f t="shared" si="1214"/>
        <v>0</v>
      </c>
      <c r="IT191" s="108">
        <f t="shared" si="1215"/>
        <v>0</v>
      </c>
      <c r="IU191" s="108">
        <f t="shared" si="1216"/>
        <v>0</v>
      </c>
      <c r="IV191" s="108">
        <f t="shared" si="1217"/>
        <v>0</v>
      </c>
      <c r="IW191" s="108">
        <f t="shared" si="1218"/>
        <v>0</v>
      </c>
      <c r="IX191" s="108">
        <f t="shared" si="1219"/>
        <v>0</v>
      </c>
      <c r="IY191" s="108">
        <f t="shared" si="1220"/>
        <v>0</v>
      </c>
      <c r="IZ191" s="108">
        <f t="shared" si="1221"/>
        <v>0</v>
      </c>
      <c r="JA191" s="108">
        <f t="shared" si="1222"/>
        <v>0</v>
      </c>
      <c r="JB191" s="108">
        <f t="shared" si="1223"/>
        <v>0</v>
      </c>
      <c r="JC191" s="108">
        <f t="shared" si="1224"/>
        <v>0</v>
      </c>
      <c r="JD191" s="108">
        <f t="shared" si="1225"/>
        <v>0</v>
      </c>
      <c r="JE191" s="108">
        <f t="shared" si="1226"/>
        <v>0</v>
      </c>
      <c r="JF191" s="108">
        <f t="shared" si="1227"/>
        <v>0</v>
      </c>
      <c r="JG191" s="108">
        <f t="shared" si="1228"/>
        <v>0</v>
      </c>
      <c r="JH191" s="108">
        <f t="shared" si="1229"/>
        <v>0</v>
      </c>
      <c r="JI191" s="108">
        <f t="shared" si="1230"/>
        <v>0</v>
      </c>
      <c r="JJ191" s="108">
        <f t="shared" si="1231"/>
        <v>0</v>
      </c>
      <c r="JK191" s="108">
        <f t="shared" si="1232"/>
        <v>0</v>
      </c>
      <c r="JL191" s="108">
        <f t="shared" si="1233"/>
        <v>0</v>
      </c>
      <c r="JM191" s="108">
        <f t="shared" si="1234"/>
        <v>0</v>
      </c>
      <c r="JN191" s="108">
        <f t="shared" si="1235"/>
        <v>0</v>
      </c>
      <c r="JO191" s="108">
        <f t="shared" si="1236"/>
        <v>0</v>
      </c>
      <c r="JP191" s="108">
        <f t="shared" si="1237"/>
        <v>0</v>
      </c>
      <c r="JQ191" s="108">
        <f t="shared" si="1238"/>
        <v>0</v>
      </c>
      <c r="JR191" s="108">
        <f t="shared" si="1239"/>
        <v>0</v>
      </c>
      <c r="JS191" s="108">
        <f t="shared" si="1240"/>
        <v>0</v>
      </c>
      <c r="JT191" s="108">
        <f t="shared" si="1241"/>
        <v>0</v>
      </c>
      <c r="JU191" s="108">
        <f t="shared" si="1242"/>
        <v>0</v>
      </c>
      <c r="JV191" s="108">
        <f t="shared" si="1243"/>
        <v>0</v>
      </c>
      <c r="JW191" s="108">
        <f t="shared" si="1244"/>
        <v>0</v>
      </c>
      <c r="JX191" s="108">
        <f t="shared" si="1245"/>
        <v>0</v>
      </c>
      <c r="JY191" s="108">
        <f t="shared" si="1246"/>
        <v>0</v>
      </c>
      <c r="JZ191" s="108">
        <f t="shared" si="1247"/>
        <v>0</v>
      </c>
      <c r="KA191" s="108">
        <f t="shared" si="1248"/>
        <v>0</v>
      </c>
      <c r="KB191" s="108">
        <f t="shared" si="1249"/>
        <v>0</v>
      </c>
      <c r="KC191" s="108">
        <f t="shared" si="1250"/>
        <v>0</v>
      </c>
      <c r="KD191" s="108">
        <f t="shared" si="1251"/>
        <v>0</v>
      </c>
      <c r="KE191" s="108">
        <f t="shared" si="1252"/>
        <v>0</v>
      </c>
      <c r="KF191" s="108">
        <f t="shared" si="1253"/>
        <v>0</v>
      </c>
      <c r="KG191" s="108">
        <f t="shared" si="1254"/>
        <v>0</v>
      </c>
      <c r="KH191" s="108">
        <f t="shared" si="1255"/>
        <v>0</v>
      </c>
      <c r="KI191" s="108">
        <f t="shared" si="1256"/>
        <v>0</v>
      </c>
      <c r="KJ191" s="108">
        <f t="shared" si="1257"/>
        <v>0</v>
      </c>
      <c r="KK191" s="108">
        <f t="shared" si="1258"/>
        <v>0</v>
      </c>
      <c r="KL191" s="108">
        <f t="shared" si="1259"/>
        <v>0</v>
      </c>
      <c r="KM191" s="108">
        <f t="shared" si="1260"/>
        <v>0</v>
      </c>
      <c r="KN191" s="108">
        <f t="shared" si="1261"/>
        <v>0</v>
      </c>
      <c r="KO191" s="108">
        <f t="shared" si="1262"/>
        <v>0</v>
      </c>
      <c r="KP191" s="108">
        <f t="shared" si="1263"/>
        <v>0</v>
      </c>
      <c r="KQ191" s="108">
        <f t="shared" si="1264"/>
        <v>0</v>
      </c>
      <c r="KR191" s="108">
        <f t="shared" si="1265"/>
        <v>0</v>
      </c>
      <c r="KS191" s="108">
        <f t="shared" si="1266"/>
        <v>0</v>
      </c>
      <c r="KT191" s="108">
        <f t="shared" si="1267"/>
        <v>0</v>
      </c>
      <c r="KU191" s="108">
        <f t="shared" si="1268"/>
        <v>0</v>
      </c>
      <c r="KV191" s="108">
        <f t="shared" si="1269"/>
        <v>0</v>
      </c>
      <c r="KW191" s="108">
        <f t="shared" si="1270"/>
        <v>0</v>
      </c>
      <c r="KX191" s="108">
        <f t="shared" si="1271"/>
        <v>0</v>
      </c>
      <c r="KY191" s="108">
        <f t="shared" si="1272"/>
        <v>0</v>
      </c>
      <c r="KZ191" s="108">
        <f t="shared" si="1273"/>
        <v>0</v>
      </c>
      <c r="LA191" s="108">
        <f t="shared" si="1274"/>
        <v>0</v>
      </c>
      <c r="LB191" s="108">
        <f t="shared" si="1275"/>
        <v>0</v>
      </c>
      <c r="LD191" s="111">
        <f t="shared" si="1276"/>
        <v>1</v>
      </c>
      <c r="LE191" s="100">
        <f t="shared" si="1277"/>
        <v>0</v>
      </c>
      <c r="LF191" s="100">
        <f t="shared" si="1278"/>
        <v>0</v>
      </c>
      <c r="LG191" s="100">
        <f t="shared" si="1279"/>
        <v>0</v>
      </c>
      <c r="LH191" s="100">
        <f t="shared" si="1280"/>
        <v>0</v>
      </c>
      <c r="LI191" s="100">
        <f t="shared" si="1281"/>
        <v>0</v>
      </c>
      <c r="LJ191" s="100">
        <f t="shared" si="1282"/>
        <v>0</v>
      </c>
      <c r="LK191" s="100">
        <f t="shared" si="1283"/>
        <v>0</v>
      </c>
      <c r="LL191" s="100">
        <f t="shared" si="1284"/>
        <v>0</v>
      </c>
      <c r="LM191" s="100">
        <f t="shared" si="1285"/>
        <v>0</v>
      </c>
      <c r="LN191" s="100">
        <f t="shared" si="1286"/>
        <v>0</v>
      </c>
      <c r="LO191" s="100">
        <f t="shared" si="1287"/>
        <v>0</v>
      </c>
      <c r="LP191" s="100">
        <f t="shared" si="1288"/>
        <v>0</v>
      </c>
      <c r="LQ191" s="100">
        <f t="shared" si="1289"/>
        <v>0</v>
      </c>
      <c r="LR191" s="100">
        <f t="shared" si="1290"/>
        <v>0</v>
      </c>
      <c r="LS191" s="100">
        <f t="shared" si="1291"/>
        <v>0</v>
      </c>
      <c r="LT191" s="100">
        <f t="shared" si="1292"/>
        <v>0</v>
      </c>
      <c r="LU191" s="100">
        <f t="shared" si="1293"/>
        <v>0</v>
      </c>
      <c r="LV191" s="100">
        <f t="shared" si="1294"/>
        <v>0</v>
      </c>
      <c r="LW191" s="100">
        <f t="shared" si="1295"/>
        <v>0</v>
      </c>
      <c r="LX191" s="100">
        <f t="shared" si="1296"/>
        <v>0</v>
      </c>
      <c r="LY191" s="100">
        <f t="shared" si="1297"/>
        <v>0</v>
      </c>
      <c r="LZ191" s="100">
        <f t="shared" si="1298"/>
        <v>0</v>
      </c>
      <c r="MA191" s="100">
        <f t="shared" si="1299"/>
        <v>0</v>
      </c>
      <c r="MB191" s="100">
        <f t="shared" si="1300"/>
        <v>0</v>
      </c>
      <c r="MC191" s="100">
        <f t="shared" si="1301"/>
        <v>0</v>
      </c>
      <c r="MD191" s="100">
        <f t="shared" si="1302"/>
        <v>0</v>
      </c>
      <c r="ME191" s="100">
        <f t="shared" si="1303"/>
        <v>0</v>
      </c>
      <c r="MF191" s="100">
        <f t="shared" si="1304"/>
        <v>0</v>
      </c>
      <c r="MG191" s="100">
        <f t="shared" si="1305"/>
        <v>0</v>
      </c>
      <c r="MH191" s="100">
        <f t="shared" si="1306"/>
        <v>0</v>
      </c>
      <c r="MI191" s="100">
        <f t="shared" si="1307"/>
        <v>0</v>
      </c>
      <c r="MJ191" s="100">
        <f t="shared" si="1308"/>
        <v>0</v>
      </c>
      <c r="MK191" s="100">
        <f t="shared" si="1309"/>
        <v>0</v>
      </c>
      <c r="ML191" s="100">
        <f t="shared" si="1310"/>
        <v>0</v>
      </c>
      <c r="MM191" s="100">
        <f t="shared" si="1311"/>
        <v>0</v>
      </c>
      <c r="MN191" s="100">
        <f t="shared" si="1312"/>
        <v>0</v>
      </c>
      <c r="MO191" s="100">
        <f t="shared" si="1313"/>
        <v>0</v>
      </c>
      <c r="MP191" s="100">
        <f t="shared" si="1314"/>
        <v>0</v>
      </c>
      <c r="MQ191" s="100">
        <f t="shared" si="1315"/>
        <v>0</v>
      </c>
      <c r="MR191" s="100">
        <f t="shared" si="1316"/>
        <v>0</v>
      </c>
      <c r="MS191" s="100">
        <f t="shared" si="1317"/>
        <v>0</v>
      </c>
      <c r="MT191" s="100">
        <f t="shared" si="1318"/>
        <v>0</v>
      </c>
      <c r="MU191" s="100">
        <f t="shared" si="1319"/>
        <v>0</v>
      </c>
      <c r="MV191" s="100">
        <f t="shared" si="1320"/>
        <v>0</v>
      </c>
      <c r="MW191" s="100">
        <f t="shared" si="1321"/>
        <v>0</v>
      </c>
      <c r="MX191" s="100">
        <f t="shared" si="1322"/>
        <v>0</v>
      </c>
      <c r="MY191" s="100">
        <f t="shared" si="1323"/>
        <v>0</v>
      </c>
      <c r="MZ191" s="100">
        <f t="shared" si="1324"/>
        <v>0</v>
      </c>
      <c r="NA191" s="100">
        <f t="shared" si="1325"/>
        <v>0</v>
      </c>
      <c r="NB191" s="100">
        <f t="shared" si="1326"/>
        <v>0</v>
      </c>
      <c r="NC191" s="100">
        <f t="shared" si="1327"/>
        <v>0</v>
      </c>
      <c r="ND191" s="100">
        <f t="shared" si="1328"/>
        <v>0</v>
      </c>
      <c r="NE191" s="100">
        <f t="shared" si="1329"/>
        <v>0</v>
      </c>
      <c r="NF191" s="100">
        <f t="shared" si="1330"/>
        <v>0</v>
      </c>
      <c r="NG191" s="100">
        <f t="shared" si="1331"/>
        <v>0</v>
      </c>
      <c r="NH191" s="100">
        <f t="shared" si="1332"/>
        <v>0</v>
      </c>
      <c r="NI191" s="100">
        <f t="shared" si="1333"/>
        <v>0</v>
      </c>
      <c r="NJ191" s="100">
        <f t="shared" si="1334"/>
        <v>0</v>
      </c>
      <c r="NK191" s="100">
        <f t="shared" si="1335"/>
        <v>0</v>
      </c>
      <c r="NL191" s="100">
        <f t="shared" si="1336"/>
        <v>0</v>
      </c>
      <c r="NM191" s="100">
        <f t="shared" si="1337"/>
        <v>0</v>
      </c>
      <c r="NN191" s="100">
        <f t="shared" si="1338"/>
        <v>0</v>
      </c>
      <c r="NO191" s="100">
        <f t="shared" si="1339"/>
        <v>0</v>
      </c>
      <c r="NP191" s="100">
        <f t="shared" si="1340"/>
        <v>0</v>
      </c>
      <c r="NQ191" s="100">
        <f t="shared" si="1341"/>
        <v>0</v>
      </c>
      <c r="NR191" s="100">
        <f t="shared" si="1342"/>
        <v>0</v>
      </c>
      <c r="NS191" s="100">
        <f t="shared" si="1343"/>
        <v>0</v>
      </c>
      <c r="NT191" s="100">
        <f t="shared" si="1344"/>
        <v>0</v>
      </c>
      <c r="NU191" s="100">
        <f t="shared" si="1345"/>
        <v>0</v>
      </c>
      <c r="NV191" s="100">
        <f t="shared" si="1346"/>
        <v>0</v>
      </c>
      <c r="NW191" s="100">
        <f t="shared" si="1347"/>
        <v>0</v>
      </c>
      <c r="NX191" s="100">
        <f t="shared" si="1348"/>
        <v>0</v>
      </c>
      <c r="NY191" s="100">
        <f t="shared" si="1349"/>
        <v>0</v>
      </c>
      <c r="NZ191" s="100">
        <f t="shared" si="1350"/>
        <v>0</v>
      </c>
      <c r="OA191" s="100">
        <f t="shared" si="1351"/>
        <v>0</v>
      </c>
      <c r="OB191" s="100">
        <f t="shared" si="1352"/>
        <v>0</v>
      </c>
      <c r="OC191" s="100">
        <f t="shared" si="1353"/>
        <v>0</v>
      </c>
      <c r="OD191" s="100">
        <f t="shared" si="1354"/>
        <v>0</v>
      </c>
      <c r="OE191" s="100">
        <f t="shared" si="1355"/>
        <v>0</v>
      </c>
      <c r="OF191" s="100">
        <f t="shared" si="1356"/>
        <v>0</v>
      </c>
      <c r="OG191" s="100">
        <f t="shared" si="1357"/>
        <v>0</v>
      </c>
      <c r="OH191" s="100">
        <f t="shared" si="1358"/>
        <v>0</v>
      </c>
      <c r="OI191" s="100">
        <f t="shared" si="1359"/>
        <v>0</v>
      </c>
      <c r="OJ191" s="100">
        <f t="shared" si="1360"/>
        <v>0</v>
      </c>
      <c r="OK191" s="100">
        <f t="shared" si="1361"/>
        <v>0</v>
      </c>
      <c r="OL191" s="100">
        <f t="shared" si="1362"/>
        <v>0</v>
      </c>
      <c r="OM191" s="100">
        <f t="shared" si="1363"/>
        <v>0</v>
      </c>
      <c r="ON191" s="100">
        <f t="shared" si="1364"/>
        <v>0</v>
      </c>
      <c r="OO191" s="100">
        <f t="shared" si="1365"/>
        <v>0</v>
      </c>
      <c r="OP191" s="100">
        <f t="shared" si="1366"/>
        <v>0</v>
      </c>
      <c r="OQ191" s="100">
        <f t="shared" si="1367"/>
        <v>0</v>
      </c>
      <c r="OR191" s="100">
        <f t="shared" si="1368"/>
        <v>0</v>
      </c>
      <c r="OS191" s="100">
        <f t="shared" si="1369"/>
        <v>0</v>
      </c>
      <c r="OT191" s="100">
        <f t="shared" si="1370"/>
        <v>0</v>
      </c>
      <c r="OU191" s="100">
        <f t="shared" si="1371"/>
        <v>0</v>
      </c>
      <c r="OV191" s="100">
        <f t="shared" si="1372"/>
        <v>0</v>
      </c>
      <c r="OW191" s="100">
        <f t="shared" si="1373"/>
        <v>0</v>
      </c>
      <c r="OY191" s="101">
        <f t="shared" si="1374"/>
        <v>0</v>
      </c>
      <c r="OZ191" s="101">
        <f>IF(Calculator!$K189=0,0,IF($OZ$4&gt;=$SS191,Calculator!$AJ189,IF('Graph Calc'!$OZ$4&lt;'Graph Calc'!$SU191,Calculator!$AJ189,0)))</f>
        <v>0</v>
      </c>
      <c r="PA191" s="101">
        <f>IF(Calculator!$K189=0,0,IF($PA$4&gt;=$SS191,Calculator!$AJ189,IF('Graph Calc'!$PA$4&lt;'Graph Calc'!$SU191,Calculator!$AJ189,0)))</f>
        <v>0</v>
      </c>
      <c r="PB191" s="101">
        <f>IF(Calculator!$K189=0,0,IF($PB$4&gt;=$SS191,Calculator!$AJ189,IF('Graph Calc'!$PB$4&lt;'Graph Calc'!$SU191,Calculator!$AJ189,0)))</f>
        <v>0</v>
      </c>
      <c r="PC191" s="101">
        <f>IF(Calculator!$K189=0,0,IF($PC$4&gt;=$SS191,Calculator!$AJ189,IF('Graph Calc'!$PC$4&lt;'Graph Calc'!$SU191,Calculator!$AJ189,0)))</f>
        <v>0</v>
      </c>
      <c r="PD191" s="101">
        <f>IF(Calculator!$K189=0,0,IF($PD$4&gt;=$SS191,Calculator!$AJ189,IF('Graph Calc'!$PD$4&lt;'Graph Calc'!$SU191,Calculator!$AJ189,0)))</f>
        <v>0</v>
      </c>
      <c r="PE191" s="101">
        <f>IF(Calculator!$K189=0,0,IF($PE$4&gt;=$SS191,Calculator!$AJ189,IF('Graph Calc'!$PE$4&lt;'Graph Calc'!$SU191,Calculator!$AJ189,0)))</f>
        <v>0</v>
      </c>
      <c r="PF191" s="101">
        <f>IF(Calculator!$K189=0,0,IF($PF$4&gt;=$SS191,Calculator!$AJ189,IF('Graph Calc'!$PF$4&lt;'Graph Calc'!$SU191,Calculator!$AJ189,0)))</f>
        <v>0</v>
      </c>
      <c r="PG191" s="101">
        <f>IF(Calculator!$K189=0,0,IF($PG$4&gt;=$SS191,Calculator!$AJ189,IF('Graph Calc'!$PG$4&lt;'Graph Calc'!$SU191,Calculator!$AJ189,0)))</f>
        <v>0</v>
      </c>
      <c r="PH191" s="101">
        <f>IF(Calculator!$K189=0,0,IF($PH$4&gt;=$SS191,Calculator!$AJ189,IF('Graph Calc'!PH$4&lt;'Graph Calc'!$SU191,Calculator!$AJ189,0)))</f>
        <v>0</v>
      </c>
      <c r="PI191" s="101">
        <f>IF(Calculator!$K189=0,0,IF($PI$4&gt;=$SS191,Calculator!$AJ189,IF('Graph Calc'!$PI$4&lt;'Graph Calc'!$SU191,Calculator!$AJ189,0)))</f>
        <v>0</v>
      </c>
      <c r="PJ191" s="101">
        <f>IF(Calculator!$K189=0,0,IF($PJ$4&gt;=$SS191,Calculator!$AJ189,IF('Graph Calc'!$PJ$4&lt;'Graph Calc'!$SU191,Calculator!$AJ189,0)))</f>
        <v>0</v>
      </c>
      <c r="PK191" s="101">
        <f>IF(Calculator!$K189=0,0,IF($PK$4&gt;=$SS191,Calculator!$AJ189,IF('Graph Calc'!$PK$4&lt;'Graph Calc'!$SU191,Calculator!$AJ189,0)))</f>
        <v>0</v>
      </c>
      <c r="PL191" s="101">
        <f>IF(Calculator!$K189=0,0,IF($PL$4&gt;=$SS191,Calculator!$AJ189,IF('Graph Calc'!$PL$4&lt;'Graph Calc'!$SU191,Calculator!$AJ189,0)))</f>
        <v>0</v>
      </c>
      <c r="PM191" s="101">
        <f>IF(Calculator!$K189=0,0,IF($PM$4&gt;=$SS191,Calculator!$AJ189,IF('Graph Calc'!$PM$4&lt;'Graph Calc'!$SU191,Calculator!$AJ189,0)))</f>
        <v>0</v>
      </c>
      <c r="PN191" s="101">
        <f>IF(Calculator!$K189=0,0,IF($PN$4&gt;=$SS191,Calculator!$AJ189,IF('Graph Calc'!$PN$4&lt;'Graph Calc'!$SU191,Calculator!$AJ189,0)))</f>
        <v>0</v>
      </c>
      <c r="PO191" s="101">
        <f>IF(Calculator!$K189=0,0,IF($PO$4&gt;=$SS191,Calculator!$AJ189,IF('Graph Calc'!$PO$4&lt;'Graph Calc'!$SU191,Calculator!$AJ189,0)))</f>
        <v>0</v>
      </c>
      <c r="PP191" s="101">
        <f>IF(Calculator!$K189=0,0,IF($PP$4&gt;=$SS191,Calculator!$AJ189,IF('Graph Calc'!$PP$4&lt;'Graph Calc'!$SU191,Calculator!$AJ189,0)))</f>
        <v>0</v>
      </c>
      <c r="PQ191" s="101">
        <f>IF(Calculator!$K189=0,0,IF($PQ$4&gt;=$SS191,Calculator!$AJ189,IF('Graph Calc'!$PQ$4&lt;'Graph Calc'!$SU191,Calculator!$AJ189,0)))</f>
        <v>0</v>
      </c>
      <c r="PR191" s="101">
        <f>IF(Calculator!$K189=0,0,IF($PR$4&gt;=$SS191,Calculator!$AJ189,IF('Graph Calc'!$PR$4&lt;'Graph Calc'!$SU191,Calculator!$AJ189,0)))</f>
        <v>0</v>
      </c>
      <c r="PS191" s="101">
        <f>IF(Calculator!$K189=0,0,IF($PS$4&gt;=$SS191,Calculator!$AJ189,IF('Graph Calc'!$PS$4&lt;'Graph Calc'!$SU191,Calculator!$AJ189,0)))</f>
        <v>0</v>
      </c>
      <c r="PT191" s="101">
        <f>IF(Calculator!$K189=0,0,IF($PT$4&gt;=$SS191,Calculator!$AJ189,IF('Graph Calc'!$PT$4&lt;'Graph Calc'!$SU191,Calculator!$AJ189,0)))</f>
        <v>0</v>
      </c>
      <c r="PU191" s="101">
        <f>IF(Calculator!$K189=0,0,IF($PU$4&gt;=$SS191,Calculator!$AJ189,IF('Graph Calc'!$PU$4&lt;'Graph Calc'!$SU191,Calculator!$AJ189,0)))</f>
        <v>0</v>
      </c>
      <c r="PV191" s="101">
        <f>IF(Calculator!$K189=0,0,IF($PV$4&gt;=$SS191,Calculator!$AJ189,IF('Graph Calc'!$PV$4&lt;'Graph Calc'!$SU191,Calculator!$AJ189,0)))</f>
        <v>0</v>
      </c>
      <c r="PW191" s="101">
        <f>IF(Calculator!$K189=0,0,IF($PW$4&gt;=$SS191,Calculator!$AJ189,IF('Graph Calc'!$PW$4&lt;'Graph Calc'!$SU191,Calculator!$AJ189,0)))</f>
        <v>0</v>
      </c>
      <c r="PX191" s="101">
        <f>IF(Calculator!$K189=0,0,IF($PX$4&gt;=$SS191,Calculator!$AJ189,IF('Graph Calc'!$PX$4&lt;'Graph Calc'!$SU191,Calculator!$AJ189,0)))</f>
        <v>0</v>
      </c>
      <c r="PY191" s="101">
        <f>IF(Calculator!$K189=0,0,IF($PY$4&gt;=$SS191,Calculator!$AJ189,IF('Graph Calc'!$PY$4&lt;'Graph Calc'!$SU191,Calculator!$AJ189,0)))</f>
        <v>0</v>
      </c>
      <c r="PZ191" s="101">
        <f>IF(Calculator!$K189=0,0,IF($PZ$4&gt;=$SS191,Calculator!$AJ189,IF('Graph Calc'!$PZ$4&lt;'Graph Calc'!$SU191,Calculator!$AJ189,0)))</f>
        <v>0</v>
      </c>
      <c r="QA191" s="101">
        <f>IF(Calculator!$K189=0,0,IF($QA$4&gt;=$SS191,Calculator!$AJ189,IF('Graph Calc'!$QA$4&lt;'Graph Calc'!$SU191,Calculator!$AJ189,0)))</f>
        <v>0</v>
      </c>
      <c r="QB191" s="101">
        <f>IF(Calculator!$K189=0,0,IF($QB$4&gt;=$SS191,Calculator!$AJ189,IF('Graph Calc'!$QB$4&lt;'Graph Calc'!$SU191,Calculator!$AJ189,0)))</f>
        <v>0</v>
      </c>
      <c r="QC191" s="101">
        <f>IF(Calculator!$K189=0,0,IF($QC$4&gt;=$SS191,Calculator!$AJ189,IF('Graph Calc'!$QC$4&lt;'Graph Calc'!$SU191,Calculator!$AJ189,0)))</f>
        <v>0</v>
      </c>
      <c r="QD191" s="101">
        <f>IF(Calculator!$K189=0,0,IF($QD$4&gt;=$SS191,Calculator!$AJ189,IF('Graph Calc'!$QD$4&lt;'Graph Calc'!$SU191,Calculator!$AJ189,0)))</f>
        <v>0</v>
      </c>
      <c r="QE191" s="101">
        <f>IF(Calculator!$K189=0,0,IF($QE$4&gt;=$SS191,Calculator!$AJ189,IF('Graph Calc'!$QE$4&lt;'Graph Calc'!$SU191,Calculator!$AJ189,0)))</f>
        <v>0</v>
      </c>
      <c r="QF191" s="101">
        <f>IF(Calculator!$K189=0,0,IF($QF$4&gt;=$SS191,Calculator!$AJ189,IF('Graph Calc'!$QF$4&lt;'Graph Calc'!$SU191,Calculator!$AJ189,0)))</f>
        <v>0</v>
      </c>
      <c r="QG191" s="101">
        <f>IF(Calculator!$K189=0,0,IF($QG$4&gt;=$SS191,Calculator!$AJ189,IF('Graph Calc'!$QG$4&lt;'Graph Calc'!$SU191,Calculator!$AJ189,0)))</f>
        <v>0</v>
      </c>
      <c r="QH191" s="101">
        <f>IF(Calculator!$K189=0,0,IF($QH$4&gt;=$SS191,Calculator!$AJ189,IF('Graph Calc'!$QH$4&lt;'Graph Calc'!$SU191,Calculator!$AJ189,0)))</f>
        <v>0</v>
      </c>
      <c r="QI191" s="101">
        <f>IF(Calculator!$K189=0,0,IF($QI$4&gt;=$SS191,Calculator!$AJ189,IF('Graph Calc'!$QI$4&lt;'Graph Calc'!$SU191,Calculator!$AJ189,0)))</f>
        <v>0</v>
      </c>
      <c r="QJ191" s="101">
        <f>IF(Calculator!$K189=0,0,IF($QJ$4&gt;=$SS191,Calculator!$AJ189,IF('Graph Calc'!$QJ$4&lt;'Graph Calc'!$SU191,Calculator!$AJ189,0)))</f>
        <v>0</v>
      </c>
      <c r="QK191" s="101">
        <f>IF(Calculator!$K189=0,0,IF($QK$4&gt;=$SS191,Calculator!$AJ189,IF('Graph Calc'!$QK$4&lt;'Graph Calc'!$SU191,Calculator!$AJ189,0)))</f>
        <v>0</v>
      </c>
      <c r="QL191" s="101">
        <f>IF(Calculator!$K189=0,0,IF($QL$4&gt;=$SS191,Calculator!$AJ189,IF('Graph Calc'!$QL$4&lt;'Graph Calc'!$SU191,Calculator!$AJ189,0)))</f>
        <v>0</v>
      </c>
      <c r="QM191" s="101">
        <f>IF(Calculator!$K189=0,0,IF($QM$4&gt;=$SS191,Calculator!$AJ189,IF('Graph Calc'!$QM$4&lt;'Graph Calc'!$SU191,Calculator!$AJ189,0)))</f>
        <v>0</v>
      </c>
      <c r="QN191" s="101">
        <f>IF(Calculator!$K189=0,0,IF($QN$4&gt;=$SS191,Calculator!$AJ189,IF('Graph Calc'!$QN$4&lt;'Graph Calc'!$SU191,Calculator!$AJ189,0)))</f>
        <v>0</v>
      </c>
      <c r="QO191" s="101">
        <f>IF(Calculator!$K189=0,0,IF($QO$4&gt;=$SS191,Calculator!$AJ189,IF('Graph Calc'!$QO$4&lt;'Graph Calc'!$SU191,Calculator!$AJ189,0)))</f>
        <v>0</v>
      </c>
      <c r="QP191" s="101">
        <f>IF(Calculator!$K189=0,0,IF($QP$4&gt;=$SS191,Calculator!$AJ189,IF('Graph Calc'!$QP$4&lt;'Graph Calc'!$SU191,Calculator!$AJ189,0)))</f>
        <v>0</v>
      </c>
      <c r="QQ191" s="101">
        <f>IF(Calculator!$K189=0,0,IF($QQ$4&gt;=$SS191,Calculator!$AJ189,IF('Graph Calc'!$QQ$4&lt;'Graph Calc'!$SU191,Calculator!$AJ189,0)))</f>
        <v>0</v>
      </c>
      <c r="QR191" s="101">
        <f>IF(Calculator!$K189=0,0,IF($QR$4&gt;=$SS191,Calculator!$AJ189,IF('Graph Calc'!$QR$4&lt;'Graph Calc'!$SU191,Calculator!$AJ189,0)))</f>
        <v>0</v>
      </c>
      <c r="QS191" s="101">
        <f>IF(Calculator!$K189=0,0,IF($QS$4&gt;=$SS191,Calculator!$AJ189,IF('Graph Calc'!$QS$4&lt;'Graph Calc'!$SU191,Calculator!$AJ189,0)))</f>
        <v>0</v>
      </c>
      <c r="QT191" s="101">
        <f>IF(Calculator!$K189=0,0,IF($QT$4&gt;=$SS191,Calculator!$AJ189,IF('Graph Calc'!$QT$4&lt;'Graph Calc'!$SU191,Calculator!$AJ189,0)))</f>
        <v>0</v>
      </c>
      <c r="QU191" s="101">
        <f>IF(Calculator!$K189=0,0,IF($QU$4&gt;=$SS191,Calculator!$AJ189,IF('Graph Calc'!$QU$4&lt;'Graph Calc'!$SU191,Calculator!$AJ189,0)))</f>
        <v>0</v>
      </c>
      <c r="QV191" s="101">
        <f>IF(Calculator!$K189=0,0,IF($QV$4&gt;=$SS191,Calculator!$AJ189,IF('Graph Calc'!$QV$4&lt;'Graph Calc'!$SU191,Calculator!$AJ189,0)))</f>
        <v>0</v>
      </c>
      <c r="QW191" s="101">
        <f>IF(Calculator!$K189=0,0,IF($QW$4&gt;=$SS191,Calculator!$AJ189,IF('Graph Calc'!$QW$4&lt;'Graph Calc'!$SU191,Calculator!$AJ189,0)))</f>
        <v>0</v>
      </c>
      <c r="QX191" s="101">
        <f>IF(Calculator!$K189=0,0,IF($QX$4&gt;=$SS191,Calculator!$AJ189,IF('Graph Calc'!$QX$4&lt;'Graph Calc'!$SU191,Calculator!$AJ189,0)))</f>
        <v>0</v>
      </c>
      <c r="QY191" s="101">
        <f>IF(Calculator!$K189=0,0,IF($QY$4&gt;=$SS191,Calculator!$AJ189,IF('Graph Calc'!$QY$4&lt;'Graph Calc'!$SU191,Calculator!$AJ189,0)))</f>
        <v>0</v>
      </c>
      <c r="QZ191" s="101">
        <f>IF(Calculator!$K189=0,0,IF($QZ$4&gt;=$SS191,Calculator!$AJ189,IF('Graph Calc'!$QZ$4&lt;'Graph Calc'!$SU191,Calculator!$AJ189,0)))</f>
        <v>0</v>
      </c>
      <c r="RA191" s="101">
        <f>IF(Calculator!$K189=0,0,IF($RA$4&gt;=$SS191,Calculator!$AJ189,IF('Graph Calc'!$RA$4&lt;'Graph Calc'!$SU191,Calculator!$AJ189,0)))</f>
        <v>0</v>
      </c>
      <c r="RB191" s="101">
        <f>IF(Calculator!$K189=0,0,IF($RB$4&gt;=$SS191,Calculator!$AJ189,IF('Graph Calc'!$RB$4&lt;'Graph Calc'!$SU191,Calculator!$AJ189,0)))</f>
        <v>0</v>
      </c>
      <c r="RC191" s="101">
        <f>IF(Calculator!$K189=0,0,IF($RC$4&gt;=$SS191,Calculator!$AJ189,IF('Graph Calc'!$RC$4&lt;'Graph Calc'!$SU191,Calculator!$AJ189,0)))</f>
        <v>0</v>
      </c>
      <c r="RD191" s="101">
        <f>IF(Calculator!$K189=0,0,IF($RD$4&gt;=$SS191,Calculator!$AJ189,IF('Graph Calc'!$RD$4&lt;'Graph Calc'!$SU191,Calculator!$AJ189,0)))</f>
        <v>0</v>
      </c>
      <c r="RE191" s="101">
        <f>IF(Calculator!$K189=0,0,IF($RE$4&gt;=$SS191,Calculator!$AJ189,IF('Graph Calc'!$RE$4&lt;'Graph Calc'!$SU191,Calculator!$AJ189,0)))</f>
        <v>0</v>
      </c>
      <c r="RF191" s="101">
        <f>IF(Calculator!$K189=0,0,IF($RF$4&gt;=$SS191,Calculator!$AJ189,IF('Graph Calc'!$RF$4&lt;'Graph Calc'!$SU191,Calculator!$AJ189,0)))</f>
        <v>0</v>
      </c>
      <c r="RG191" s="101">
        <f>IF(Calculator!$K189=0,0,IF($RG$4&gt;=$SS191,Calculator!$AJ189,IF('Graph Calc'!$RG$4&lt;'Graph Calc'!$SU191,Calculator!$AJ189,0)))</f>
        <v>0</v>
      </c>
      <c r="RH191" s="101">
        <f>IF(Calculator!$K189=0,0,IF($RH$4&gt;=$SS191,Calculator!$AJ189,IF('Graph Calc'!$RH$4&lt;'Graph Calc'!$SU191,Calculator!$AJ189,0)))</f>
        <v>0</v>
      </c>
      <c r="RI191" s="101">
        <f>IF(Calculator!$K189=0,0,IF($RI$4&gt;=$SS191,Calculator!$AJ189,IF('Graph Calc'!$RI$4&lt;'Graph Calc'!$SU191,Calculator!$AJ189,0)))</f>
        <v>0</v>
      </c>
      <c r="RJ191" s="101">
        <f>IF(Calculator!$K189=0,0,IF($RJ$4&gt;=$SS191,Calculator!$AJ189,IF('Graph Calc'!$RJ$4&lt;'Graph Calc'!$SU191,Calculator!$AJ189,0)))</f>
        <v>0</v>
      </c>
      <c r="RK191" s="101">
        <f>IF(Calculator!$K189=0,0,IF($RK$4&gt;=$SS191,Calculator!$AJ189,IF('Graph Calc'!$RK$4&lt;'Graph Calc'!$SU191,Calculator!$AJ189,0)))</f>
        <v>0</v>
      </c>
      <c r="RL191" s="101">
        <f>IF(Calculator!$K189=0,0,IF($RL$4&gt;=$SS191,Calculator!$AJ189,IF('Graph Calc'!$RL$4&lt;'Graph Calc'!$SU191,Calculator!$AJ189,0)))</f>
        <v>0</v>
      </c>
      <c r="RM191" s="101">
        <f>IF(Calculator!$K189=0,0,IF($RM$4&gt;=$SS191,Calculator!$AJ189,IF('Graph Calc'!$RM$4&lt;'Graph Calc'!$SU191,Calculator!$AJ189,0)))</f>
        <v>0</v>
      </c>
      <c r="RN191" s="101">
        <f>IF(Calculator!$K189=0,0,IF($RN$4&gt;=$SS191,Calculator!$AJ189,IF('Graph Calc'!$RN$4&lt;'Graph Calc'!$SU191,Calculator!$AJ189,0)))</f>
        <v>0</v>
      </c>
      <c r="RO191" s="101">
        <f>IF(Calculator!$K189=0,0,IF($RO$4&gt;=$SS191,Calculator!$AJ189,IF('Graph Calc'!$RO$4&lt;'Graph Calc'!$SU191,Calculator!$AJ189,0)))</f>
        <v>0</v>
      </c>
      <c r="RP191" s="101">
        <f>IF(Calculator!$K189=0,0,IF($RP$4&gt;=$SS191,Calculator!$AJ189,IF('Graph Calc'!$RP$4&lt;'Graph Calc'!$SU191,Calculator!$AJ189,0)))</f>
        <v>0</v>
      </c>
      <c r="RQ191" s="101">
        <f>IF(Calculator!$K189=0,0,IF($RQ$4&gt;=$SS191,Calculator!$AJ189,IF('Graph Calc'!$RQ$4&lt;'Graph Calc'!$SU191,Calculator!$AJ189,0)))</f>
        <v>0</v>
      </c>
      <c r="RR191" s="101">
        <f>IF(Calculator!$K189=0,0,IF($RR$4&gt;=$SS191,Calculator!$AJ189,IF('Graph Calc'!$RR$4&lt;'Graph Calc'!$SU191,Calculator!$AJ189,0)))</f>
        <v>0</v>
      </c>
      <c r="RS191" s="101">
        <f>IF(Calculator!$K189=0,0,IF($RS$4&gt;=$SS191,Calculator!$AJ189,IF('Graph Calc'!$RS$4&lt;'Graph Calc'!$SU191,Calculator!$AJ189,0)))</f>
        <v>0</v>
      </c>
      <c r="RT191" s="101">
        <f>IF(Calculator!$K189=0,0,IF($RT$4&gt;=$SS191,Calculator!$AJ189,IF('Graph Calc'!$RT$4&lt;'Graph Calc'!$SU191,Calculator!$AJ189,0)))</f>
        <v>0</v>
      </c>
      <c r="RU191" s="101">
        <f>IF(Calculator!$K189=0,0,IF($RU$4&gt;=$SS191,Calculator!$AJ189,IF('Graph Calc'!$RU$4&lt;'Graph Calc'!$SU191,Calculator!$AJ189,0)))</f>
        <v>0</v>
      </c>
      <c r="RV191" s="101">
        <f>IF(Calculator!$K189=0,0,IF($RV$4&gt;=$SS191,Calculator!$AJ189,IF('Graph Calc'!$RV$4&lt;'Graph Calc'!$SU191,Calculator!$AJ189,0)))</f>
        <v>0</v>
      </c>
      <c r="RW191" s="101">
        <f>IF(Calculator!$K189=0,0,IF($RW$4&gt;=$SS191,Calculator!$AJ189,IF('Graph Calc'!$RW$4&lt;'Graph Calc'!$SU191,Calculator!$AJ189,0)))</f>
        <v>0</v>
      </c>
      <c r="RX191" s="101">
        <f>IF(Calculator!$K189=0,0,IF($RX$4&gt;=$SS191,Calculator!$AJ189,IF('Graph Calc'!$RX$4&lt;'Graph Calc'!$SU191,Calculator!$AJ189,0)))</f>
        <v>0</v>
      </c>
      <c r="RY191" s="101">
        <f>IF(Calculator!$K189=0,0,IF($RY$4&gt;=$SS191,Calculator!$AJ189,IF('Graph Calc'!$RY$4&lt;'Graph Calc'!$SU191,Calculator!$AJ189,0)))</f>
        <v>0</v>
      </c>
      <c r="RZ191" s="101">
        <f>IF(Calculator!$K189=0,0,IF($RZ$4&gt;=$SS191,Calculator!$AJ189,IF('Graph Calc'!$RZ$4&lt;'Graph Calc'!$SU191,Calculator!$AJ189,0)))</f>
        <v>0</v>
      </c>
      <c r="SA191" s="101">
        <f>IF(Calculator!$K189=0,0,IF($SA$4&gt;=$SS191,Calculator!$AJ189,IF('Graph Calc'!$SA$4&lt;'Graph Calc'!$SU191,Calculator!$AJ189,0)))</f>
        <v>0</v>
      </c>
      <c r="SB191" s="101">
        <f>IF(Calculator!$K189=0,0,IF($SB$4&gt;=$SS191,Calculator!$AJ189,IF('Graph Calc'!$SB$4&lt;'Graph Calc'!$SU191,Calculator!$AJ189,0)))</f>
        <v>0</v>
      </c>
      <c r="SC191" s="101">
        <f>IF(Calculator!$K189=0,0,IF($SC$4&gt;=$SS191,Calculator!$AJ189,IF('Graph Calc'!$SC$4&lt;'Graph Calc'!$SU191,Calculator!$AJ189,0)))</f>
        <v>0</v>
      </c>
      <c r="SD191" s="101">
        <f>IF(Calculator!$K189=0,0,IF(SD190&gt;=$SS191,Calculator!$AJ189,IF('Graph Calc'!$SD$4&lt;'Graph Calc'!$SU191,Calculator!$AJ189,0)))</f>
        <v>0</v>
      </c>
      <c r="SE191" s="101">
        <f>IF(Calculator!$K189=0,0,IF($SE$4&gt;=$SS191,Calculator!$AJ189,IF('Graph Calc'!$SE$4&lt;'Graph Calc'!$SU191,Calculator!$AJ189,0)))</f>
        <v>0</v>
      </c>
      <c r="SF191" s="101">
        <f>IF(Calculator!$K189=0,0,IF($SF$4&gt;=$SS191,Calculator!$AJ189,IF('Graph Calc'!$SF$4&lt;'Graph Calc'!$SU191,Calculator!$AJ189,0)))</f>
        <v>0</v>
      </c>
      <c r="SG191" s="101">
        <f>IF(Calculator!$K189=0,0,IF($SG$4&gt;=$SS191,Calculator!$AJ189,IF('Graph Calc'!$SG$4&lt;'Graph Calc'!$SU191,Calculator!$AJ189,0)))</f>
        <v>0</v>
      </c>
      <c r="SH191" s="101">
        <f>IF(Calculator!$K189=0,0,IF($SH$4&gt;=$SS191,Calculator!$AJ189,IF('Graph Calc'!$SH$4&lt;'Graph Calc'!$SU191,Calculator!$AJ189,0)))</f>
        <v>0</v>
      </c>
      <c r="SI191" s="101">
        <f>IF(Calculator!$K189=0,0,IF($SI$4&gt;=$SS191,Calculator!$AJ189,IF('Graph Calc'!$SI$4&lt;'Graph Calc'!$SU191,Calculator!$AJ189,0)))</f>
        <v>0</v>
      </c>
      <c r="SJ191" s="101">
        <f>IF(Calculator!$K189=0,0,IF($SJ$4&gt;=$SS191,Calculator!$AJ189,IF('Graph Calc'!$SJ$4&lt;'Graph Calc'!$SU191,Calculator!$AJ189,0)))</f>
        <v>0</v>
      </c>
      <c r="SK191" s="101">
        <f>IF(Calculator!$K189=0,0,IF($SK$4&gt;=$SS191,Calculator!$AJ189,IF('Graph Calc'!$SK$4&lt;'Graph Calc'!$SU191,Calculator!$AJ189,0)))</f>
        <v>0</v>
      </c>
      <c r="SL191" s="101">
        <f>IF(Calculator!$K189=0,0,IF($SL$4&gt;=$SS191,Calculator!$AJ189,IF('Graph Calc'!$SL$4&lt;'Graph Calc'!$SU191,Calculator!$AJ189,0)))</f>
        <v>0</v>
      </c>
      <c r="SM191" s="101">
        <f>IF(Calculator!$K189=0,0,IF($SM$4&gt;=$SS191,Calculator!$AJ189,IF('Graph Calc'!$SM$4&lt;'Graph Calc'!$SU191,Calculator!$AJ189,0)))</f>
        <v>0</v>
      </c>
      <c r="SN191" s="101">
        <f>IF(Calculator!$K189=0,0,IF($SN$4&gt;=$SS191,Calculator!$AJ189,IF('Graph Calc'!$SN$4&lt;'Graph Calc'!$SU191,Calculator!$AJ189,0)))</f>
        <v>0</v>
      </c>
      <c r="SO191" s="101">
        <f>IF(Calculator!$K189=0,0,IF($SO$4&gt;=$SS191,Calculator!$AJ189,IF('Graph Calc'!$SO$4&lt;'Graph Calc'!$SU191,Calculator!$AJ189,0)))</f>
        <v>0</v>
      </c>
      <c r="SP191" s="101">
        <f>IF(Calculator!$K189=0,0,IF($SP$4&gt;=$SS191,Calculator!$AJ189,IF('Graph Calc'!$SP$4&lt;'Graph Calc'!$SU191,Calculator!$AJ189,0)))</f>
        <v>0</v>
      </c>
      <c r="SQ191" s="101">
        <f>IF(Calculator!$K189=0,0,IF($SQ$4&gt;=$SS191,Calculator!$AJ189,IF('Graph Calc'!$SQ$4&lt;'Graph Calc'!$SU191,Calculator!$AJ189,0)))</f>
        <v>0</v>
      </c>
      <c r="SR191" s="101">
        <f>IF(Calculator!$K189=0,0,IF($SR$4&gt;=$SS191,Calculator!$AJ189,IF('Graph Calc'!$SR$4&lt;'Graph Calc'!$SU191,Calculator!$AJ189,0)))</f>
        <v>0</v>
      </c>
      <c r="SS191">
        <f>Calculator!N189</f>
        <v>0</v>
      </c>
      <c r="ST191">
        <f>SS191+Calculator!K189</f>
        <v>0</v>
      </c>
      <c r="SU191">
        <f t="shared" si="1375"/>
        <v>0</v>
      </c>
      <c r="SZ191" s="101">
        <f>IF(Calculator!$K189=0,0,IF($OZ$4&gt;=$SS191,Calculator!$AJ189,IF('Graph Calc'!$OZ$4&lt;'Graph Calc'!$SU191,Calculator!$AJ189,0)))</f>
        <v>0</v>
      </c>
      <c r="TA191" s="101">
        <f>IF(Calculator!$K189=0,0,IF($PA$4&gt;=$SS191,Calculator!$AJ189,IF('Graph Calc'!$PA$4&lt;'Graph Calc'!$SU191,Calculator!$AJ189,0)))</f>
        <v>0</v>
      </c>
      <c r="TB191" s="101">
        <f>IF(Calculator!$K189=0,0,IF($PB$4&gt;=$SS191,Calculator!$AJ189,IF('Graph Calc'!$PB$4&lt;'Graph Calc'!$SU191,Calculator!$AJ189,0)))</f>
        <v>0</v>
      </c>
      <c r="TC191" s="101">
        <f>IF(Calculator!$K189=0,0,IF($PC$4&gt;=$SS191,Calculator!$AJ189,IF('Graph Calc'!$PC$4&lt;'Graph Calc'!$SU191,Calculator!$AJ189,0)))</f>
        <v>0</v>
      </c>
      <c r="TD191" s="101">
        <f>IF(Calculator!$K189=0,0,IF($PD$4&gt;=$SS191,Calculator!$AJ189,IF('Graph Calc'!$PD$4&lt;'Graph Calc'!$SU191,Calculator!$AJ189,0)))</f>
        <v>0</v>
      </c>
      <c r="TE191" s="101">
        <f>IF(Calculator!$K189=0,0,IF($PE$4&gt;=$SS191,Calculator!$AJ189,IF('Graph Calc'!$PE$4&lt;'Graph Calc'!$SU191,Calculator!$AJ189,0)))</f>
        <v>0</v>
      </c>
      <c r="TF191" s="101">
        <f>IF(Calculator!$K189=0,0,IF($PF$4&gt;=$SS191,Calculator!$AJ189,IF('Graph Calc'!$PF$4&lt;'Graph Calc'!$SU191,Calculator!$AJ189,0)))</f>
        <v>0</v>
      </c>
      <c r="TG191" s="101">
        <f>IF(Calculator!$K189=0,0,IF($PG$4&gt;=$SS191,Calculator!$AJ189,IF('Graph Calc'!$PG$4&lt;'Graph Calc'!$SU191,Calculator!$AJ189,0)))</f>
        <v>0</v>
      </c>
      <c r="TH191" s="101">
        <f>IF(Calculator!$K189=0,0,IF($PH$4&gt;=$SS191,Calculator!$AJ189,IF('Graph Calc'!TH$4&lt;'Graph Calc'!$SU191,Calculator!$AJ189,0)))</f>
        <v>0</v>
      </c>
      <c r="TI191" s="101">
        <f>IF(Calculator!$K189=0,0,IF($PI$4&gt;=$SS191,Calculator!$AJ189,IF('Graph Calc'!$PI$4&lt;'Graph Calc'!$SU191,Calculator!$AJ189,0)))</f>
        <v>0</v>
      </c>
      <c r="TJ191" s="101">
        <f>IF(Calculator!$K189=0,0,IF($PJ$4&gt;=$SS191,Calculator!$AJ189,IF('Graph Calc'!$PJ$4&lt;'Graph Calc'!$SU191,Calculator!$AJ189,0)))</f>
        <v>0</v>
      </c>
      <c r="TK191" s="101">
        <f>IF(Calculator!$K189=0,0,IF($PK$4&gt;=$SS191,Calculator!$AJ189,IF('Graph Calc'!$PK$4&lt;'Graph Calc'!$SU191,Calculator!$AJ189,0)))</f>
        <v>0</v>
      </c>
      <c r="TL191" s="101">
        <f>IF(Calculator!$K189=0,0,IF($PL$4&gt;=$SS191,Calculator!$AJ189,IF('Graph Calc'!$PL$4&lt;'Graph Calc'!$SU191,Calculator!$AJ189,0)))</f>
        <v>0</v>
      </c>
      <c r="TM191" s="101">
        <f>IF(Calculator!$K189=0,0,IF($PM$4&gt;=$SS191,Calculator!$AJ189,IF('Graph Calc'!$PM$4&lt;'Graph Calc'!$SU191,Calculator!$AJ189,0)))</f>
        <v>0</v>
      </c>
      <c r="TN191" s="101">
        <f>IF(Calculator!$K189=0,0,IF($PN$4&gt;=$SS191,Calculator!$AJ189,IF('Graph Calc'!$PN$4&lt;'Graph Calc'!$SU191,Calculator!$AJ189,0)))</f>
        <v>0</v>
      </c>
      <c r="TO191" s="101">
        <f>IF(Calculator!$K189=0,0,IF($PO$4&gt;=$SS191,Calculator!$AJ189,IF('Graph Calc'!$PO$4&lt;'Graph Calc'!$SU191,Calculator!$AJ189,0)))</f>
        <v>0</v>
      </c>
      <c r="TP191" s="101">
        <f>IF(Calculator!$K189=0,0,IF($PP$4&gt;=$SS191,Calculator!$AJ189,IF('Graph Calc'!$PP$4&lt;'Graph Calc'!$SU191,Calculator!$AJ189,0)))</f>
        <v>0</v>
      </c>
      <c r="TQ191" s="101">
        <f>IF(Calculator!$K189=0,0,IF($PQ$4&gt;=$SS191,Calculator!$AJ189,IF('Graph Calc'!$PQ$4&lt;'Graph Calc'!$SU191,Calculator!$AJ189,0)))</f>
        <v>0</v>
      </c>
      <c r="TR191" s="101">
        <f>IF(Calculator!$K189=0,0,IF($PR$4&gt;=$SS191,Calculator!$AJ189,IF('Graph Calc'!$PR$4&lt;'Graph Calc'!$SU191,Calculator!$AJ189,0)))</f>
        <v>0</v>
      </c>
      <c r="TS191" s="101">
        <f>IF(Calculator!$K189=0,0,IF($PS$4&gt;=$SS191,Calculator!$AJ189,IF('Graph Calc'!$PS$4&lt;'Graph Calc'!$SU191,Calculator!$AJ189,0)))</f>
        <v>0</v>
      </c>
      <c r="TT191" s="101">
        <f>IF(Calculator!$K189=0,0,IF($PT$4&gt;=$SS191,Calculator!$AJ189,IF('Graph Calc'!$PT$4&lt;'Graph Calc'!$SU191,Calculator!$AJ189,0)))</f>
        <v>0</v>
      </c>
      <c r="TU191" s="101">
        <f>IF(Calculator!$K189=0,0,IF($PU$4&gt;=$SS191,Calculator!$AJ189,IF('Graph Calc'!$PU$4&lt;'Graph Calc'!$SU191,Calculator!$AJ189,0)))</f>
        <v>0</v>
      </c>
      <c r="TV191" s="101">
        <f>IF(Calculator!$K189=0,0,IF($PV$4&gt;=$SS191,Calculator!$AJ189,IF('Graph Calc'!$PV$4&lt;'Graph Calc'!$SU191,Calculator!$AJ189,0)))</f>
        <v>0</v>
      </c>
      <c r="TW191" s="101">
        <f>IF(Calculator!$K189=0,0,IF($PW$4&gt;=$SS191,Calculator!$AJ189,IF('Graph Calc'!$PW$4&lt;'Graph Calc'!$SU191,Calculator!$AJ189,0)))</f>
        <v>0</v>
      </c>
      <c r="TX191" s="101">
        <f>IF(Calculator!$K189=0,0,IF($PX$4&gt;=$SS191,Calculator!$AJ189,IF('Graph Calc'!$PX$4&lt;'Graph Calc'!$SU191,Calculator!$AJ189,0)))</f>
        <v>0</v>
      </c>
      <c r="TY191" s="101">
        <f>IF(Calculator!$K189=0,0,IF($PY$4&gt;=$SS191,Calculator!$AJ189,IF('Graph Calc'!$PY$4&lt;'Graph Calc'!$SU191,Calculator!$AJ189,0)))</f>
        <v>0</v>
      </c>
      <c r="TZ191" s="101">
        <f>IF(Calculator!$K189=0,0,IF($PZ$4&gt;=$SS191,Calculator!$AJ189,IF('Graph Calc'!$PZ$4&lt;'Graph Calc'!$SU191,Calculator!$AJ189,0)))</f>
        <v>0</v>
      </c>
      <c r="UA191" s="101">
        <f>IF(Calculator!$K189=0,0,IF($QA$4&gt;=$SS191,Calculator!$AJ189,IF('Graph Calc'!$QA$4&lt;'Graph Calc'!$SU191,Calculator!$AJ189,0)))</f>
        <v>0</v>
      </c>
      <c r="UB191" s="101">
        <f>IF(Calculator!$K189=0,0,IF($QB$4&gt;=$SS191,Calculator!$AJ189,IF('Graph Calc'!$QB$4&lt;'Graph Calc'!$SU191,Calculator!$AJ189,0)))</f>
        <v>0</v>
      </c>
      <c r="UC191" s="101">
        <f>IF(Calculator!$K189=0,0,IF($QC$4&gt;=$SS191,Calculator!$AJ189,IF('Graph Calc'!$QC$4&lt;'Graph Calc'!$SU191,Calculator!$AJ189,0)))</f>
        <v>0</v>
      </c>
      <c r="UD191" s="101">
        <f>IF(Calculator!$K189=0,0,IF($QD$4&gt;=$SS191,Calculator!$AJ189,IF('Graph Calc'!$QD$4&lt;'Graph Calc'!$SU191,Calculator!$AJ189,0)))</f>
        <v>0</v>
      </c>
      <c r="UE191" s="101">
        <f>IF(Calculator!$K189=0,0,IF($QE$4&gt;=$SS191,Calculator!$AJ189,IF('Graph Calc'!$QE$4&lt;'Graph Calc'!$SU191,Calculator!$AJ189,0)))</f>
        <v>0</v>
      </c>
      <c r="UF191" s="101">
        <f>IF(Calculator!$K189=0,0,IF($QF$4&gt;=$SS191,Calculator!$AJ189,IF('Graph Calc'!$QF$4&lt;'Graph Calc'!$SU191,Calculator!$AJ189,0)))</f>
        <v>0</v>
      </c>
      <c r="UG191" s="101">
        <f>IF(Calculator!$K189=0,0,IF($QG$4&gt;=$SS191,Calculator!$AJ189,IF('Graph Calc'!$QG$4&lt;'Graph Calc'!$SU191,Calculator!$AJ189,0)))</f>
        <v>0</v>
      </c>
      <c r="UH191" s="101">
        <f>IF(Calculator!$K189=0,0,IF($QH$4&gt;=$SS191,Calculator!$AJ189,IF('Graph Calc'!$QH$4&lt;'Graph Calc'!$SU191,Calculator!$AJ189,0)))</f>
        <v>0</v>
      </c>
      <c r="UI191" s="101">
        <f>IF(Calculator!$K189=0,0,IF($QI$4&gt;=$SS191,Calculator!$AJ189,IF('Graph Calc'!$QI$4&lt;'Graph Calc'!$SU191,Calculator!$AJ189,0)))</f>
        <v>0</v>
      </c>
      <c r="UJ191" s="101">
        <f>IF(Calculator!$K189=0,0,IF($QJ$4&gt;=$SS191,Calculator!$AJ189,IF('Graph Calc'!$QJ$4&lt;'Graph Calc'!$SU191,Calculator!$AJ189,0)))</f>
        <v>0</v>
      </c>
      <c r="UK191" s="101">
        <f>IF(Calculator!$K189=0,0,IF($QK$4&gt;=$SS191,Calculator!$AJ189,IF('Graph Calc'!$QK$4&lt;'Graph Calc'!$SU191,Calculator!$AJ189,0)))</f>
        <v>0</v>
      </c>
      <c r="UL191" s="101">
        <f>IF(Calculator!$K189=0,0,IF($QL$4&gt;=$SS191,Calculator!$AJ189,IF('Graph Calc'!$QL$4&lt;'Graph Calc'!$SU191,Calculator!$AJ189,0)))</f>
        <v>0</v>
      </c>
      <c r="UM191" s="101">
        <f>IF(Calculator!$K189=0,0,IF($QM$4&gt;=$SS191,Calculator!$AJ189,IF('Graph Calc'!$QM$4&lt;'Graph Calc'!$SU191,Calculator!$AJ189,0)))</f>
        <v>0</v>
      </c>
      <c r="UN191" s="101">
        <f>IF(Calculator!$K189=0,0,IF($QN$4&gt;=$SS191,Calculator!$AJ189,IF('Graph Calc'!$QN$4&lt;'Graph Calc'!$SU191,Calculator!$AJ189,0)))</f>
        <v>0</v>
      </c>
      <c r="UO191" s="101">
        <f>IF(Calculator!$K189=0,0,IF($QO$4&gt;=$SS191,Calculator!$AJ189,IF('Graph Calc'!$QO$4&lt;'Graph Calc'!$SU191,Calculator!$AJ189,0)))</f>
        <v>0</v>
      </c>
      <c r="UP191" s="101">
        <f>IF(Calculator!$K189=0,0,IF($QP$4&gt;=$SS191,Calculator!$AJ189,IF('Graph Calc'!$QP$4&lt;'Graph Calc'!$SU191,Calculator!$AJ189,0)))</f>
        <v>0</v>
      </c>
      <c r="UQ191" s="101">
        <f>IF(Calculator!$K189=0,0,IF($QQ$4&gt;=$SS191,Calculator!$AJ189,IF('Graph Calc'!$QQ$4&lt;'Graph Calc'!$SU191,Calculator!$AJ189,0)))</f>
        <v>0</v>
      </c>
      <c r="UR191" s="101">
        <f>IF(Calculator!$K189=0,0,IF($QR$4&gt;=$SS191,Calculator!$AJ189,IF('Graph Calc'!$QR$4&lt;'Graph Calc'!$SU191,Calculator!$AJ189,0)))</f>
        <v>0</v>
      </c>
      <c r="US191" s="101">
        <f>IF(Calculator!$K189=0,0,IF($QS$4&gt;=$SS191,Calculator!$AJ189,IF('Graph Calc'!$QS$4&lt;'Graph Calc'!$SU191,Calculator!$AJ189,0)))</f>
        <v>0</v>
      </c>
      <c r="UT191" s="101">
        <f>IF(Calculator!$K189=0,0,IF($QT$4&gt;=$SS191,Calculator!$AJ189,IF('Graph Calc'!$QT$4&lt;'Graph Calc'!$SU191,Calculator!$AJ189,0)))</f>
        <v>0</v>
      </c>
      <c r="UU191" s="101">
        <f>IF(Calculator!$K189=0,0,IF($QU$4&gt;=$SS191,Calculator!$AJ189,IF('Graph Calc'!$QU$4&lt;'Graph Calc'!$SU191,Calculator!$AJ189,0)))</f>
        <v>0</v>
      </c>
      <c r="UV191" s="101">
        <f>IF(Calculator!$K189=0,0,IF($QV$4&gt;=$SS191,Calculator!$AJ189,IF('Graph Calc'!$QV$4&lt;'Graph Calc'!$SU191,Calculator!$AJ189,0)))</f>
        <v>0</v>
      </c>
      <c r="UW191" s="101">
        <f>IF(Calculator!$K189=0,0,IF($QW$4&gt;=$SS191,Calculator!$AJ189,IF('Graph Calc'!$QW$4&lt;'Graph Calc'!$SU191,Calculator!$AJ189,0)))</f>
        <v>0</v>
      </c>
      <c r="UX191" s="101">
        <f>IF(Calculator!$K189=0,0,IF($QX$4&gt;=$SS191,Calculator!$AJ189,IF('Graph Calc'!$QX$4&lt;'Graph Calc'!$SU191,Calculator!$AJ189,0)))</f>
        <v>0</v>
      </c>
      <c r="UY191" s="101">
        <f>IF(Calculator!$K189=0,0,IF($QY$4&gt;=$SS191,Calculator!$AJ189,IF('Graph Calc'!$QY$4&lt;'Graph Calc'!$SU191,Calculator!$AJ189,0)))</f>
        <v>0</v>
      </c>
      <c r="UZ191" s="101">
        <f>IF(Calculator!$K189=0,0,IF($QZ$4&gt;=$SS191,Calculator!$AJ189,IF('Graph Calc'!$QZ$4&lt;'Graph Calc'!$SU191,Calculator!$AJ189,0)))</f>
        <v>0</v>
      </c>
      <c r="VA191" s="101">
        <f>IF(Calculator!$K189=0,0,IF($RA$4&gt;=$SS191,Calculator!$AJ189,IF('Graph Calc'!$RA$4&lt;'Graph Calc'!$SU191,Calculator!$AJ189,0)))</f>
        <v>0</v>
      </c>
      <c r="VB191" s="101">
        <f>IF(Calculator!$K189=0,0,IF($RB$4&gt;=$SS191,Calculator!$AJ189,IF('Graph Calc'!$RB$4&lt;'Graph Calc'!$SU191,Calculator!$AJ189,0)))</f>
        <v>0</v>
      </c>
      <c r="VC191" s="101">
        <f>IF(Calculator!$K189=0,0,IF($RC$4&gt;=$SS191,Calculator!$AJ189,IF('Graph Calc'!$RC$4&lt;'Graph Calc'!$SU191,Calculator!$AJ189,0)))</f>
        <v>0</v>
      </c>
      <c r="VD191" s="101">
        <f>IF(Calculator!$K189=0,0,IF($RD$4&gt;=$SS191,Calculator!$AJ189,IF('Graph Calc'!$RD$4&lt;'Graph Calc'!$SU191,Calculator!$AJ189,0)))</f>
        <v>0</v>
      </c>
      <c r="VE191" s="101">
        <f>IF(Calculator!$K189=0,0,IF($RE$4&gt;=$SS191,Calculator!$AJ189,IF('Graph Calc'!$RE$4&lt;'Graph Calc'!$SU191,Calculator!$AJ189,0)))</f>
        <v>0</v>
      </c>
      <c r="VF191" s="101">
        <f>IF(Calculator!$K189=0,0,IF($RF$4&gt;=$SS191,Calculator!$AJ189,IF('Graph Calc'!$RF$4&lt;'Graph Calc'!$SU191,Calculator!$AJ189,0)))</f>
        <v>0</v>
      </c>
      <c r="VG191" s="101">
        <f>IF(Calculator!$K189=0,0,IF($RG$4&gt;=$SS191,Calculator!$AJ189,IF('Graph Calc'!$RG$4&lt;'Graph Calc'!$SU191,Calculator!$AJ189,0)))</f>
        <v>0</v>
      </c>
      <c r="VH191" s="101">
        <f>IF(Calculator!$K189=0,0,IF($RH$4&gt;=$SS191,Calculator!$AJ189,IF('Graph Calc'!$RH$4&lt;'Graph Calc'!$SU191,Calculator!$AJ189,0)))</f>
        <v>0</v>
      </c>
      <c r="VI191" s="101">
        <f>IF(Calculator!$K189=0,0,IF($RI$4&gt;=$SS191,Calculator!$AJ189,IF('Graph Calc'!$RI$4&lt;'Graph Calc'!$SU191,Calculator!$AJ189,0)))</f>
        <v>0</v>
      </c>
      <c r="VJ191" s="101">
        <f>IF(Calculator!$K189=0,0,IF($RJ$4&gt;=$SS191,Calculator!$AJ189,IF('Graph Calc'!$RJ$4&lt;'Graph Calc'!$SU191,Calculator!$AJ189,0)))</f>
        <v>0</v>
      </c>
      <c r="VK191" s="101">
        <f>IF(Calculator!$K189=0,0,IF($RK$4&gt;=$SS191,Calculator!$AJ189,IF('Graph Calc'!$RK$4&lt;'Graph Calc'!$SU191,Calculator!$AJ189,0)))</f>
        <v>0</v>
      </c>
      <c r="VL191" s="101">
        <f>IF(Calculator!$K189=0,0,IF($RL$4&gt;=$SS191,Calculator!$AJ189,IF('Graph Calc'!$RL$4&lt;'Graph Calc'!$SU191,Calculator!$AJ189,0)))</f>
        <v>0</v>
      </c>
      <c r="VM191" s="101">
        <f>IF(Calculator!$K189=0,0,IF($RM$4&gt;=$SS191,Calculator!$AJ189,IF('Graph Calc'!$RM$4&lt;'Graph Calc'!$SU191,Calculator!$AJ189,0)))</f>
        <v>0</v>
      </c>
      <c r="VN191" s="101">
        <f>IF(Calculator!$K189=0,0,IF($RN$4&gt;=$SS191,Calculator!$AJ189,IF('Graph Calc'!$RN$4&lt;'Graph Calc'!$SU191,Calculator!$AJ189,0)))</f>
        <v>0</v>
      </c>
      <c r="VO191" s="101">
        <f>IF(Calculator!$K189=0,0,IF($RO$4&gt;=$SS191,Calculator!$AJ189,IF('Graph Calc'!$RO$4&lt;'Graph Calc'!$SU191,Calculator!$AJ189,0)))</f>
        <v>0</v>
      </c>
      <c r="VP191" s="101">
        <f>IF(Calculator!$K189=0,0,IF($RP$4&gt;=$SS191,Calculator!$AJ189,IF('Graph Calc'!$RP$4&lt;'Graph Calc'!$SU191,Calculator!$AJ189,0)))</f>
        <v>0</v>
      </c>
      <c r="VQ191" s="101">
        <f>IF(Calculator!$K189=0,0,IF($RQ$4&gt;=$SS191,Calculator!$AJ189,IF('Graph Calc'!$RQ$4&lt;'Graph Calc'!$SU191,Calculator!$AJ189,0)))</f>
        <v>0</v>
      </c>
      <c r="VR191" s="101">
        <f>IF(Calculator!$K189=0,0,IF($RR$4&gt;=$SS191,Calculator!$AJ189,IF('Graph Calc'!$RR$4&lt;'Graph Calc'!$SU191,Calculator!$AJ189,0)))</f>
        <v>0</v>
      </c>
      <c r="VS191" s="101">
        <f>IF(Calculator!$K189=0,0,IF($RS$4&gt;=$SS191,Calculator!$AJ189,IF('Graph Calc'!$RS$4&lt;'Graph Calc'!$SU191,Calculator!$AJ189,0)))</f>
        <v>0</v>
      </c>
      <c r="VT191" s="101">
        <f>IF(Calculator!$K189=0,0,IF($RT$4&gt;=$SS191,Calculator!$AJ189,IF('Graph Calc'!$RT$4&lt;'Graph Calc'!$SU191,Calculator!$AJ189,0)))</f>
        <v>0</v>
      </c>
      <c r="VU191" s="101">
        <f>IF(Calculator!$K189=0,0,IF($RU$4&gt;=$SS191,Calculator!$AJ189,IF('Graph Calc'!$RU$4&lt;'Graph Calc'!$SU191,Calculator!$AJ189,0)))</f>
        <v>0</v>
      </c>
      <c r="VV191" s="101">
        <f>IF(Calculator!$K189=0,0,IF($RV$4&gt;=$SS191,Calculator!$AJ189,IF('Graph Calc'!$RV$4&lt;'Graph Calc'!$SU191,Calculator!$AJ189,0)))</f>
        <v>0</v>
      </c>
      <c r="VW191" s="101">
        <f>IF(Calculator!$K189=0,0,IF($RW$4&gt;=$SS191,Calculator!$AJ189,IF('Graph Calc'!$RW$4&lt;'Graph Calc'!$SU191,Calculator!$AJ189,0)))</f>
        <v>0</v>
      </c>
      <c r="VX191" s="101">
        <f>IF(Calculator!$K189=0,0,IF($RX$4&gt;=$SS191,Calculator!$AJ189,IF('Graph Calc'!$RX$4&lt;'Graph Calc'!$SU191,Calculator!$AJ189,0)))</f>
        <v>0</v>
      </c>
      <c r="VY191" s="101">
        <f>IF(Calculator!$K189=0,0,IF($RY$4&gt;=$SS191,Calculator!$AJ189,IF('Graph Calc'!$RY$4&lt;'Graph Calc'!$SU191,Calculator!$AJ189,0)))</f>
        <v>0</v>
      </c>
      <c r="VZ191" s="101">
        <f>IF(Calculator!$K189=0,0,IF($RZ$4&gt;=$SS191,Calculator!$AJ189,IF('Graph Calc'!$RZ$4&lt;'Graph Calc'!$SU191,Calculator!$AJ189,0)))</f>
        <v>0</v>
      </c>
      <c r="WA191" s="101">
        <f>IF(Calculator!$K189=0,0,IF($SA$4&gt;=$SS191,Calculator!$AJ189,IF('Graph Calc'!$SA$4&lt;'Graph Calc'!$SU191,Calculator!$AJ189,0)))</f>
        <v>0</v>
      </c>
      <c r="WB191" s="101">
        <f>IF(Calculator!$K189=0,0,IF($SB$4&gt;=$SS191,Calculator!$AJ189,IF('Graph Calc'!$SB$4&lt;'Graph Calc'!$SU191,Calculator!$AJ189,0)))</f>
        <v>0</v>
      </c>
      <c r="WC191" s="101">
        <f>IF(Calculator!$K189=0,0,IF($SC$4&gt;=$SS191,Calculator!$AJ189,IF('Graph Calc'!$SC$4&lt;'Graph Calc'!$SU191,Calculator!$AJ189,0)))</f>
        <v>0</v>
      </c>
      <c r="WD191" s="101">
        <f>IF(Calculator!$K189=0,0,IF(WD190&gt;=$SS191,Calculator!$AJ189,IF('Graph Calc'!$SD$4&lt;'Graph Calc'!$SU191,Calculator!$AJ189,0)))</f>
        <v>0</v>
      </c>
      <c r="WE191" s="101">
        <f>IF(Calculator!$K189=0,0,IF($SE$4&gt;=$SS191,Calculator!$AJ189,IF('Graph Calc'!$SE$4&lt;'Graph Calc'!$SU191,Calculator!$AJ189,0)))</f>
        <v>0</v>
      </c>
      <c r="WF191" s="101">
        <f>IF(Calculator!$K189=0,0,IF($SF$4&gt;=$SS191,Calculator!$AJ189,IF('Graph Calc'!$SF$4&lt;'Graph Calc'!$SU191,Calculator!$AJ189,0)))</f>
        <v>0</v>
      </c>
      <c r="WG191" s="101">
        <f>IF(Calculator!$K189=0,0,IF($SG$4&gt;=$SS191,Calculator!$AJ189,IF('Graph Calc'!$SG$4&lt;'Graph Calc'!$SU191,Calculator!$AJ189,0)))</f>
        <v>0</v>
      </c>
      <c r="WH191" s="101">
        <f>IF(Calculator!$K189=0,0,IF($SH$4&gt;=$SS191,Calculator!$AJ189,IF('Graph Calc'!$SH$4&lt;'Graph Calc'!$SU191,Calculator!$AJ189,0)))</f>
        <v>0</v>
      </c>
      <c r="WI191" s="101">
        <f>IF(Calculator!$K189=0,0,IF($SI$4&gt;=$SS191,Calculator!$AJ189,IF('Graph Calc'!$SI$4&lt;'Graph Calc'!$SU191,Calculator!$AJ189,0)))</f>
        <v>0</v>
      </c>
      <c r="WJ191" s="101">
        <f>IF(Calculator!$K189=0,0,IF($SJ$4&gt;=$SS191,Calculator!$AJ189,IF('Graph Calc'!$SJ$4&lt;'Graph Calc'!$SU191,Calculator!$AJ189,0)))</f>
        <v>0</v>
      </c>
      <c r="WK191" s="101">
        <f>IF(Calculator!$K189=0,0,IF($SK$4&gt;=$SS191,Calculator!$AJ189,IF('Graph Calc'!$SK$4&lt;'Graph Calc'!$SU191,Calculator!$AJ189,0)))</f>
        <v>0</v>
      </c>
      <c r="WL191" s="101">
        <f>IF(Calculator!$K189=0,0,IF($SL$4&gt;=$SS191,Calculator!$AJ189,IF('Graph Calc'!$SL$4&lt;'Graph Calc'!$SU191,Calculator!$AJ189,0)))</f>
        <v>0</v>
      </c>
      <c r="WM191" s="101">
        <f>IF(Calculator!$K189=0,0,IF($SM$4&gt;=$SS191,Calculator!$AJ189,IF('Graph Calc'!$SM$4&lt;'Graph Calc'!$SU191,Calculator!$AJ189,0)))</f>
        <v>0</v>
      </c>
      <c r="WN191" s="101">
        <f>IF(Calculator!$K189=0,0,IF($SN$4&gt;=$SS191,Calculator!$AJ189,IF('Graph Calc'!$SN$4&lt;'Graph Calc'!$SU191,Calculator!$AJ189,0)))</f>
        <v>0</v>
      </c>
      <c r="WO191" s="101">
        <f>IF(Calculator!$K189=0,0,IF($SO$4&gt;=$SS191,Calculator!$AJ189,IF('Graph Calc'!$SO$4&lt;'Graph Calc'!$SU191,Calculator!$AJ189,0)))</f>
        <v>0</v>
      </c>
      <c r="WP191" s="101">
        <f>IF(Calculator!$K189=0,0,IF($SP$4&gt;=$SS191,Calculator!$AJ189,IF('Graph Calc'!$SP$4&lt;'Graph Calc'!$SU191,Calculator!$AJ189,0)))</f>
        <v>0</v>
      </c>
      <c r="WQ191" s="101">
        <f>IF(Calculator!$K189=0,0,IF($SQ$4&gt;=$SS191,Calculator!$AJ189,IF('Graph Calc'!$SQ$4&lt;'Graph Calc'!$SU191,Calculator!$AJ189,0)))</f>
        <v>0</v>
      </c>
      <c r="WR191" s="101">
        <f>IF(Calculator!$K189=0,0,IF($SR$4&gt;=$SS191,Calculator!$AJ189,IF('Graph Calc'!$SR$4&lt;'Graph Calc'!$SU191,Calculator!$AJ189,0)))</f>
        <v>0</v>
      </c>
      <c r="WS191">
        <f>Calculator!DN189</f>
        <v>0</v>
      </c>
      <c r="WT191">
        <f>WS191+Calculator!DK189</f>
        <v>0</v>
      </c>
      <c r="WU191">
        <f t="shared" si="1376"/>
        <v>0</v>
      </c>
    </row>
    <row r="192" spans="9:619">
      <c r="I192">
        <f>IF(Calculator!E190=0,IF(Calculator!D190="Auto ",Calculator!B190*1,Calculator!C190*1),IF(Calculator!D190="Auto ",Calculator!B190*Calculator!E190,Calculator!C190*Calculator!E190))</f>
        <v>0</v>
      </c>
      <c r="J192" t="str">
        <f>IF(Calculator!$I190="YES",0,IF(Calculator!$J190="YES",0,Calculator!G190))</f>
        <v>All Day</v>
      </c>
      <c r="K192" t="str">
        <f>IF(Calculator!$I190="YES",0,IF(Calculator!$J190="YES",0,Calculator!H190))</f>
        <v>All Day</v>
      </c>
      <c r="L192">
        <f>Calculator!T190</f>
        <v>0</v>
      </c>
      <c r="M192">
        <f>Calculator!U190</f>
        <v>0</v>
      </c>
      <c r="N192">
        <f>Calculator!V190</f>
        <v>0</v>
      </c>
      <c r="O192">
        <f>Calculator!W190</f>
        <v>0</v>
      </c>
      <c r="P192">
        <f>Calculator!X190</f>
        <v>0</v>
      </c>
      <c r="Q192">
        <f>Calculator!Y190</f>
        <v>0</v>
      </c>
      <c r="R192">
        <f>Calculator!Z190</f>
        <v>0</v>
      </c>
      <c r="S192">
        <f>Calculator!AA190</f>
        <v>0</v>
      </c>
      <c r="T192" s="101">
        <f>IF(Calculator!$I190="YES",IF($M192&gt;=T$4,IF($L192&lt;=T$4,$I192,0),IF($O192&gt;=T$4,IF($N192&lt;=T$4,$I192,0),IF($Q192&gt;=T$4,IF($P192&lt;=T$4,$I192,0),IF($S192&gt;=T$4,IF($R192&lt;=T$4,$I192,0),IF($M192&gt;=T$4,IF($L192&lt;=T$4,$I192,0),IF($O192&gt;=T$4,IF($N192&lt;=T$4,$I192,0),IF($Q192&gt;=T$4,IF($P192&lt;=T$4,$I192,0),IF($S192&gt;=T$4,IF($R192&lt;=T$4,$I192,0),0)))))))),IF($J192="All Day",$I192,IF($K192="All Day",$I192,IF($K192&lt;=T$4,0,IF($J192&lt;=T$4,$I192,0)))))</f>
        <v>0</v>
      </c>
      <c r="U192" s="101">
        <f>IF(Calculator!$I190="YES",IF($M192&gt;=U$4,IF($L192&lt;=U$4,$I192,0),IF($O192&gt;=U$4,IF($N192&lt;=U$4,$I192,0),IF($Q192&gt;=U$4,IF($P192&lt;=U$4,$I192,0),IF($S192&gt;=U$4,IF($R192&lt;=U$4,$I192,0),IF($M192&gt;=U$4,IF($L192&lt;=U$4,$I192,0),IF($O192&gt;=U$4,IF($N192&lt;=U$4,$I192,0),IF($Q192&gt;=U$4,IF($P192&lt;=U$4,$I192,0),IF($S192&gt;=U$4,IF($R192&lt;=U$4,$I192,0),0)))))))),IF($J192="All Day",$I192,IF($K192="All Day",$I192,IF($K192&lt;=U$4,0,IF($J192&lt;=U$4,$I192,0)))))</f>
        <v>0</v>
      </c>
      <c r="V192" s="101">
        <f>IF(Calculator!$I190="YES",IF($M192&gt;=V$4,IF($L192&lt;=V$4,$I192,0),IF($O192&gt;=V$4,IF($N192&lt;=V$4,$I192,0),IF($Q192&gt;=V$4,IF($P192&lt;=V$4,$I192,0),IF($S192&gt;=V$4,IF($R192&lt;=V$4,$I192,0),IF($M192&gt;=V$4,IF($L192&lt;=V$4,$I192,0),IF($O192&gt;=V$4,IF($N192&lt;=V$4,$I192,0),IF($Q192&gt;=V$4,IF($P192&lt;=V$4,$I192,0),IF($S192&gt;=V$4,IF($R192&lt;=V$4,$I192,0),0)))))))),IF($J192="All Day",$I192,IF($K192="All Day",$I192,IF($K192&lt;=V$4,0,IF($J192&lt;=V$4,$I192,0)))))</f>
        <v>0</v>
      </c>
      <c r="W192" s="101">
        <f>IF(Calculator!$I190="YES",IF($M192&gt;=W$4,IF($L192&lt;=W$4,$I192,0),IF($O192&gt;=W$4,IF($N192&lt;=W$4,$I192,0),IF($Q192&gt;=W$4,IF($P192&lt;=W$4,$I192,0),IF($S192&gt;=W$4,IF($R192&lt;=W$4,$I192,0),IF($M192&gt;=W$4,IF($L192&lt;=W$4,$I192,0),IF($O192&gt;=W$4,IF($N192&lt;=W$4,$I192,0),IF($Q192&gt;=W$4,IF($P192&lt;=W$4,$I192,0),IF($S192&gt;=W$4,IF($R192&lt;=W$4,$I192,0),0)))))))),IF($J192="All Day",$I192,IF($K192="All Day",$I192,IF($K192&lt;=W$4,0,IF($J192&lt;=W$4,$I192,0)))))</f>
        <v>0</v>
      </c>
      <c r="X192" s="101">
        <f>IF(Calculator!$I190="YES",IF($M192&gt;=X$4,IF($L192&lt;=X$4,$I192,0),IF($O192&gt;=X$4,IF($N192&lt;=X$4,$I192,0),IF($Q192&gt;=X$4,IF($P192&lt;=X$4,$I192,0),IF($S192&gt;=X$4,IF($R192&lt;=X$4,$I192,0),IF($M192&gt;=X$4,IF($L192&lt;=X$4,$I192,0),IF($O192&gt;=X$4,IF($N192&lt;=X$4,$I192,0),IF($Q192&gt;=X$4,IF($P192&lt;=X$4,$I192,0),IF($S192&gt;=X$4,IF($R192&lt;=X$4,$I192,0),0)))))))),IF($J192="All Day",$I192,IF($K192="All Day",$I192,IF($K192&lt;=X$4,0,IF($J192&lt;=X$4,$I192,0)))))</f>
        <v>0</v>
      </c>
      <c r="Y192" s="101">
        <f>IF(Calculator!$I190="YES",IF($M192&gt;=Y$4,IF($L192&lt;=Y$4,$I192,0),IF($O192&gt;=Y$4,IF($N192&lt;=Y$4,$I192,0),IF($Q192&gt;=Y$4,IF($P192&lt;=Y$4,$I192,0),IF($S192&gt;=Y$4,IF($R192&lt;=Y$4,$I192,0),IF($M192&gt;=Y$4,IF($L192&lt;=Y$4,$I192,0),IF($O192&gt;=Y$4,IF($N192&lt;=Y$4,$I192,0),IF($Q192&gt;=Y$4,IF($P192&lt;=Y$4,$I192,0),IF($S192&gt;=Y$4,IF($R192&lt;=Y$4,$I192,0),0)))))))),IF($J192="All Day",$I192,IF($K192="All Day",$I192,IF($K192&lt;=Y$4,0,IF($J192&lt;=Y$4,$I192,0)))))</f>
        <v>0</v>
      </c>
      <c r="Z192" s="101">
        <f>IF(Calculator!$I190="YES",IF($M192&gt;=Z$4,IF($L192&lt;=Z$4,$I192,0),IF($O192&gt;=Z$4,IF($N192&lt;=Z$4,$I192,0),IF($Q192&gt;=Z$4,IF($P192&lt;=Z$4,$I192,0),IF($S192&gt;=Z$4,IF($R192&lt;=Z$4,$I192,0),IF($M192&gt;=Z$4,IF($L192&lt;=Z$4,$I192,0),IF($O192&gt;=Z$4,IF($N192&lt;=Z$4,$I192,0),IF($Q192&gt;=Z$4,IF($P192&lt;=Z$4,$I192,0),IF($S192&gt;=Z$4,IF($R192&lt;=Z$4,$I192,0),0)))))))),IF($J192="All Day",$I192,IF($K192="All Day",$I192,IF($K192&lt;=Z$4,0,IF($J192&lt;=Z$4,$I192,0)))))</f>
        <v>0</v>
      </c>
      <c r="AA192" s="101">
        <f>IF(Calculator!$I190="YES",IF($M192&gt;=AA$4,IF($L192&lt;=AA$4,$I192,0),IF($O192&gt;=AA$4,IF($N192&lt;=AA$4,$I192,0),IF($Q192&gt;=AA$4,IF($P192&lt;=AA$4,$I192,0),IF($S192&gt;=AA$4,IF($R192&lt;=AA$4,$I192,0),IF($M192&gt;=AA$4,IF($L192&lt;=AA$4,$I192,0),IF($O192&gt;=AA$4,IF($N192&lt;=AA$4,$I192,0),IF($Q192&gt;=AA$4,IF($P192&lt;=AA$4,$I192,0),IF($S192&gt;=AA$4,IF($R192&lt;=AA$4,$I192,0),0)))))))),IF($J192="All Day",$I192,IF($K192="All Day",$I192,IF($K192&lt;=AA$4,0,IF($J192&lt;=AA$4,$I192,0)))))</f>
        <v>0</v>
      </c>
      <c r="AB192" s="101">
        <f>IF(Calculator!$I190="YES",IF($M192&gt;=AB$4,IF($L192&lt;=AB$4,$I192,0),IF($O192&gt;=AB$4,IF($N192&lt;=AB$4,$I192,0),IF($Q192&gt;=AB$4,IF($P192&lt;=AB$4,$I192,0),IF($S192&gt;=AB$4,IF($R192&lt;=AB$4,$I192,0),IF($M192&gt;=AB$4,IF($L192&lt;=AB$4,$I192,0),IF($O192&gt;=AB$4,IF($N192&lt;=AB$4,$I192,0),IF($Q192&gt;=AB$4,IF($P192&lt;=AB$4,$I192,0),IF($S192&gt;=AB$4,IF($R192&lt;=AB$4,$I192,0),0)))))))),IF($J192="All Day",$I192,IF($K192="All Day",$I192,IF($K192&lt;=AB$4,0,IF($J192&lt;=AB$4,$I192,0)))))</f>
        <v>0</v>
      </c>
      <c r="AC192" s="101">
        <f>IF(Calculator!$I190="YES",IF($M192&gt;=AC$4,IF($L192&lt;=AC$4,$I192,0),IF($O192&gt;=AC$4,IF($N192&lt;=AC$4,$I192,0),IF($Q192&gt;=AC$4,IF($P192&lt;=AC$4,$I192,0),IF($S192&gt;=AC$4,IF($R192&lt;=AC$4,$I192,0),IF($M192&gt;=AC$4,IF($L192&lt;=AC$4,$I192,0),IF($O192&gt;=AC$4,IF($N192&lt;=AC$4,$I192,0),IF($Q192&gt;=AC$4,IF($P192&lt;=AC$4,$I192,0),IF($S192&gt;=AC$4,IF($R192&lt;=AC$4,$I192,0),0)))))))),IF($J192="All Day",$I192,IF($K192="All Day",$I192,IF($K192&lt;=AC$4,0,IF($J192&lt;=AC$4,$I192,0)))))</f>
        <v>0</v>
      </c>
      <c r="AD192" s="101">
        <f>IF(Calculator!$I190="YES",IF($M192&gt;=AD$4,IF($L192&lt;=AD$4,$I192,0),IF($O192&gt;=AD$4,IF($N192&lt;=AD$4,$I192,0),IF($Q192&gt;=AD$4,IF($P192&lt;=AD$4,$I192,0),IF($S192&gt;=AD$4,IF($R192&lt;=AD$4,$I192,0),IF($M192&gt;=AD$4,IF($L192&lt;=AD$4,$I192,0),IF($O192&gt;=AD$4,IF($N192&lt;=AD$4,$I192,0),IF($Q192&gt;=AD$4,IF($P192&lt;=AD$4,$I192,0),IF($S192&gt;=AD$4,IF($R192&lt;=AD$4,$I192,0),0)))))))),IF($J192="All Day",$I192,IF($K192="All Day",$I192,IF($K192&lt;=AD$4,0,IF($J192&lt;=AD$4,$I192,0)))))</f>
        <v>0</v>
      </c>
      <c r="AE192" s="101">
        <f>IF(Calculator!$I190="YES",IF($M192&gt;=AE$4,IF($L192&lt;=AE$4,$I192,0),IF($O192&gt;=AE$4,IF($N192&lt;=AE$4,$I192,0),IF($Q192&gt;=AE$4,IF($P192&lt;=AE$4,$I192,0),IF($S192&gt;=AE$4,IF($R192&lt;=AE$4,$I192,0),IF($M192&gt;=AE$4,IF($L192&lt;=AE$4,$I192,0),IF($O192&gt;=AE$4,IF($N192&lt;=AE$4,$I192,0),IF($Q192&gt;=AE$4,IF($P192&lt;=AE$4,$I192,0),IF($S192&gt;=AE$4,IF($R192&lt;=AE$4,$I192,0),0)))))))),IF($J192="All Day",$I192,IF($K192="All Day",$I192,IF($K192&lt;=AE$4,0,IF($J192&lt;=AE$4,$I192,0)))))</f>
        <v>0</v>
      </c>
      <c r="AF192" s="101">
        <f>IF(Calculator!$I190="YES",IF($M192&gt;=AF$4,IF($L192&lt;=AF$4,$I192,0),IF($O192&gt;=AF$4,IF($N192&lt;=AF$4,$I192,0),IF($Q192&gt;=AF$4,IF($P192&lt;=AF$4,$I192,0),IF($S192&gt;=AF$4,IF($R192&lt;=AF$4,$I192,0),IF($M192&gt;=AF$4,IF($L192&lt;=AF$4,$I192,0),IF($O192&gt;=AF$4,IF($N192&lt;=AF$4,$I192,0),IF($Q192&gt;=AF$4,IF($P192&lt;=AF$4,$I192,0),IF($S192&gt;=AF$4,IF($R192&lt;=AF$4,$I192,0),0)))))))),IF($J192="All Day",$I192,IF($K192="All Day",$I192,IF($K192&lt;=AF$4,0,IF($J192&lt;=AF$4,$I192,0)))))</f>
        <v>0</v>
      </c>
      <c r="AG192" s="101">
        <f>IF(Calculator!$I190="YES",IF($M192&gt;=AG$4,IF($L192&lt;=AG$4,$I192,0),IF($O192&gt;=AG$4,IF($N192&lt;=AG$4,$I192,0),IF($Q192&gt;=AG$4,IF($P192&lt;=AG$4,$I192,0),IF($S192&gt;=AG$4,IF($R192&lt;=AG$4,$I192,0),IF($M192&gt;=AG$4,IF($L192&lt;=AG$4,$I192,0),IF($O192&gt;=AG$4,IF($N192&lt;=AG$4,$I192,0),IF($Q192&gt;=AG$4,IF($P192&lt;=AG$4,$I192,0),IF($S192&gt;=AG$4,IF($R192&lt;=AG$4,$I192,0),0)))))))),IF($J192="All Day",$I192,IF($K192="All Day",$I192,IF($K192&lt;=AG$4,0,IF($J192&lt;=AG$4,$I192,0)))))</f>
        <v>0</v>
      </c>
      <c r="AH192" s="101">
        <f>IF(Calculator!$I190="YES",IF($M192&gt;=AH$4,IF($L192&lt;=AH$4,$I192,0),IF($O192&gt;=AH$4,IF($N192&lt;=AH$4,$I192,0),IF($Q192&gt;=AH$4,IF($P192&lt;=AH$4,$I192,0),IF($S192&gt;=AH$4,IF($R192&lt;=AH$4,$I192,0),IF($M192&gt;=AH$4,IF($L192&lt;=AH$4,$I192,0),IF($O192&gt;=AH$4,IF($N192&lt;=AH$4,$I192,0),IF($Q192&gt;=AH$4,IF($P192&lt;=AH$4,$I192,0),IF($S192&gt;=AH$4,IF($R192&lt;=AH$4,$I192,0),0)))))))),IF($J192="All Day",$I192,IF($K192="All Day",$I192,IF($K192&lt;=AH$4,0,IF($J192&lt;=AH$4,$I192,0)))))</f>
        <v>0</v>
      </c>
      <c r="AI192" s="101">
        <f>IF(Calculator!$I190="YES",IF($M192&gt;=AI$4,IF($L192&lt;=AI$4,$I192,0),IF($O192&gt;=AI$4,IF($N192&lt;=AI$4,$I192,0),IF($Q192&gt;=AI$4,IF($P192&lt;=AI$4,$I192,0),IF($S192&gt;=AI$4,IF($R192&lt;=AI$4,$I192,0),IF($M192&gt;=AI$4,IF($L192&lt;=AI$4,$I192,0),IF($O192&gt;=AI$4,IF($N192&lt;=AI$4,$I192,0),IF($Q192&gt;=AI$4,IF($P192&lt;=AI$4,$I192,0),IF($S192&gt;=AI$4,IF($R192&lt;=AI$4,$I192,0),0)))))))),IF($J192="All Day",$I192,IF($K192="All Day",$I192,IF($K192&lt;=AI$4,0,IF($J192&lt;=AI$4,$I192,0)))))</f>
        <v>0</v>
      </c>
      <c r="AJ192" s="101">
        <f>IF(Calculator!$I190="YES",IF($M192&gt;=AJ$4,IF($L192&lt;=AJ$4,$I192,0),IF($O192&gt;=AJ$4,IF($N192&lt;=AJ$4,$I192,0),IF($Q192&gt;=AJ$4,IF($P192&lt;=AJ$4,$I192,0),IF($S192&gt;=AJ$4,IF($R192&lt;=AJ$4,$I192,0),IF($M192&gt;=AJ$4,IF($L192&lt;=AJ$4,$I192,0),IF($O192&gt;=AJ$4,IF($N192&lt;=AJ$4,$I192,0),IF($Q192&gt;=AJ$4,IF($P192&lt;=AJ$4,$I192,0),IF($S192&gt;=AJ$4,IF($R192&lt;=AJ$4,$I192,0),0)))))))),IF($J192="All Day",$I192,IF($K192="All Day",$I192,IF($K192&lt;=AJ$4,0,IF($J192&lt;=AJ$4,$I192,0)))))</f>
        <v>0</v>
      </c>
      <c r="AK192" s="101">
        <f>IF(Calculator!$I190="YES",IF($M192&gt;=AK$4,IF($L192&lt;=AK$4,$I192,0),IF($O192&gt;=AK$4,IF($N192&lt;=AK$4,$I192,0),IF($Q192&gt;=AK$4,IF($P192&lt;=AK$4,$I192,0),IF($S192&gt;=AK$4,IF($R192&lt;=AK$4,$I192,0),IF($M192&gt;=AK$4,IF($L192&lt;=AK$4,$I192,0),IF($O192&gt;=AK$4,IF($N192&lt;=AK$4,$I192,0),IF($Q192&gt;=AK$4,IF($P192&lt;=AK$4,$I192,0),IF($S192&gt;=AK$4,IF($R192&lt;=AK$4,$I192,0),0)))))))),IF($J192="All Day",$I192,IF($K192="All Day",$I192,IF($K192&lt;=AK$4,0,IF($J192&lt;=AK$4,$I192,0)))))</f>
        <v>0</v>
      </c>
      <c r="AL192" s="101">
        <f>IF(Calculator!$I190="YES",IF($M192&gt;=AL$4,IF($L192&lt;=AL$4,$I192,0),IF($O192&gt;=AL$4,IF($N192&lt;=AL$4,$I192,0),IF($Q192&gt;=AL$4,IF($P192&lt;=AL$4,$I192,0),IF($S192&gt;=AL$4,IF($R192&lt;=AL$4,$I192,0),IF($M192&gt;=AL$4,IF($L192&lt;=AL$4,$I192,0),IF($O192&gt;=AL$4,IF($N192&lt;=AL$4,$I192,0),IF($Q192&gt;=AL$4,IF($P192&lt;=AL$4,$I192,0),IF($S192&gt;=AL$4,IF($R192&lt;=AL$4,$I192,0),0)))))))),IF($J192="All Day",$I192,IF($K192="All Day",$I192,IF($K192&lt;=AL$4,0,IF($J192&lt;=AL$4,$I192,0)))))</f>
        <v>0</v>
      </c>
      <c r="AM192" s="101">
        <f>IF(Calculator!$I190="YES",IF($M192&gt;=AM$4,IF($L192&lt;=AM$4,$I192,0),IF($O192&gt;=AM$4,IF($N192&lt;=AM$4,$I192,0),IF($Q192&gt;=AM$4,IF($P192&lt;=AM$4,$I192,0),IF($S192&gt;=AM$4,IF($R192&lt;=AM$4,$I192,0),IF($M192&gt;=AM$4,IF($L192&lt;=AM$4,$I192,0),IF($O192&gt;=AM$4,IF($N192&lt;=AM$4,$I192,0),IF($Q192&gt;=AM$4,IF($P192&lt;=AM$4,$I192,0),IF($S192&gt;=AM$4,IF($R192&lt;=AM$4,$I192,0),0)))))))),IF($J192="All Day",$I192,IF($K192="All Day",$I192,IF($K192&lt;=AM$4,0,IF($J192&lt;=AM$4,$I192,0)))))</f>
        <v>0</v>
      </c>
      <c r="AN192" s="101">
        <f>IF(Calculator!$I190="YES",IF($M192&gt;=AN$4,IF($L192&lt;=AN$4,$I192,0),IF($O192&gt;=AN$4,IF($N192&lt;=AN$4,$I192,0),IF($Q192&gt;=AN$4,IF($P192&lt;=AN$4,$I192,0),IF($S192&gt;=AN$4,IF($R192&lt;=AN$4,$I192,0),IF($M192&gt;=AN$4,IF($L192&lt;=AN$4,$I192,0),IF($O192&gt;=AN$4,IF($N192&lt;=AN$4,$I192,0),IF($Q192&gt;=AN$4,IF($P192&lt;=AN$4,$I192,0),IF($S192&gt;=AN$4,IF($R192&lt;=AN$4,$I192,0),0)))))))),IF($J192="All Day",$I192,IF($K192="All Day",$I192,IF($K192&lt;=AN$4,0,IF($J192&lt;=AN$4,$I192,0)))))</f>
        <v>0</v>
      </c>
      <c r="AO192" s="101">
        <f>IF(Calculator!$I190="YES",IF($M192&gt;=AO$4,IF($L192&lt;=AO$4,$I192,0),IF($O192&gt;=AO$4,IF($N192&lt;=AO$4,$I192,0),IF($Q192&gt;=AO$4,IF($P192&lt;=AO$4,$I192,0),IF($S192&gt;=AO$4,IF($R192&lt;=AO$4,$I192,0),IF($M192&gt;=AO$4,IF($L192&lt;=AO$4,$I192,0),IF($O192&gt;=AO$4,IF($N192&lt;=AO$4,$I192,0),IF($Q192&gt;=AO$4,IF($P192&lt;=AO$4,$I192,0),IF($S192&gt;=AO$4,IF($R192&lt;=AO$4,$I192,0),0)))))))),IF($J192="All Day",$I192,IF($K192="All Day",$I192,IF($K192&lt;=AO$4,0,IF($J192&lt;=AO$4,$I192,0)))))</f>
        <v>0</v>
      </c>
      <c r="AP192" s="101">
        <f>IF(Calculator!$I190="YES",IF($M192&gt;=AP$4,IF($L192&lt;=AP$4,$I192,0),IF($O192&gt;=AP$4,IF($N192&lt;=AP$4,$I192,0),IF($Q192&gt;=AP$4,IF($P192&lt;=AP$4,$I192,0),IF($S192&gt;=AP$4,IF($R192&lt;=AP$4,$I192,0),IF($M192&gt;=AP$4,IF($L192&lt;=AP$4,$I192,0),IF($O192&gt;=AP$4,IF($N192&lt;=AP$4,$I192,0),IF($Q192&gt;=AP$4,IF($P192&lt;=AP$4,$I192,0),IF($S192&gt;=AP$4,IF($R192&lt;=AP$4,$I192,0),0)))))))),IF($J192="All Day",$I192,IF($K192="All Day",$I192,IF($K192&lt;=AP$4,0,IF($J192&lt;=AP$4,$I192,0)))))</f>
        <v>0</v>
      </c>
      <c r="AQ192" s="101">
        <f>IF(Calculator!$I190="YES",IF($M192&gt;=AQ$4,IF($L192&lt;=AQ$4,$I192,0),IF($O192&gt;=AQ$4,IF($N192&lt;=AQ$4,$I192,0),IF($Q192&gt;=AQ$4,IF($P192&lt;=AQ$4,$I192,0),IF($S192&gt;=AQ$4,IF($R192&lt;=AQ$4,$I192,0),IF($M192&gt;=AQ$4,IF($L192&lt;=AQ$4,$I192,0),IF($O192&gt;=AQ$4,IF($N192&lt;=AQ$4,$I192,0),IF($Q192&gt;=AQ$4,IF($P192&lt;=AQ$4,$I192,0),IF($S192&gt;=AQ$4,IF($R192&lt;=AQ$4,$I192,0),0)))))))),IF($J192="All Day",$I192,IF($K192="All Day",$I192,IF($K192&lt;=AQ$4,0,IF($J192&lt;=AQ$4,$I192,0)))))</f>
        <v>0</v>
      </c>
      <c r="AR192" s="101">
        <f>IF(Calculator!$I190="YES",IF($M192&gt;=AR$4,IF($L192&lt;=AR$4,$I192,0),IF($O192&gt;=AR$4,IF($N192&lt;=AR$4,$I192,0),IF($Q192&gt;=AR$4,IF($P192&lt;=AR$4,$I192,0),IF($S192&gt;=AR$4,IF($R192&lt;=AR$4,$I192,0),IF($M192&gt;=AR$4,IF($L192&lt;=AR$4,$I192,0),IF($O192&gt;=AR$4,IF($N192&lt;=AR$4,$I192,0),IF($Q192&gt;=AR$4,IF($P192&lt;=AR$4,$I192,0),IF($S192&gt;=AR$4,IF($R192&lt;=AR$4,$I192,0),0)))))))),IF($J192="All Day",$I192,IF($K192="All Day",$I192,IF($K192&lt;=AR$4,0,IF($J192&lt;=AR$4,$I192,0)))))</f>
        <v>0</v>
      </c>
      <c r="AS192" s="101">
        <f>IF(Calculator!$I190="YES",IF($M192&gt;=AS$4,IF($L192&lt;=AS$4,$I192,0),IF($O192&gt;=AS$4,IF($N192&lt;=AS$4,$I192,0),IF($Q192&gt;=AS$4,IF($P192&lt;=AS$4,$I192,0),IF($S192&gt;=AS$4,IF($R192&lt;=AS$4,$I192,0),IF($M192&gt;=AS$4,IF($L192&lt;=AS$4,$I192,0),IF($O192&gt;=AS$4,IF($N192&lt;=AS$4,$I192,0),IF($Q192&gt;=AS$4,IF($P192&lt;=AS$4,$I192,0),IF($S192&gt;=AS$4,IF($R192&lt;=AS$4,$I192,0),0)))))))),IF($J192="All Day",$I192,IF($K192="All Day",$I192,IF($K192&lt;=AS$4,0,IF($J192&lt;=AS$4,$I192,0)))))</f>
        <v>0</v>
      </c>
      <c r="AT192" s="101">
        <f>IF(Calculator!$I190="YES",IF($M192&gt;=AT$4,IF($L192&lt;=AT$4,$I192,0),IF($O192&gt;=AT$4,IF($N192&lt;=AT$4,$I192,0),IF($Q192&gt;=AT$4,IF($P192&lt;=AT$4,$I192,0),IF($S192&gt;=AT$4,IF($R192&lt;=AT$4,$I192,0),IF($M192&gt;=AT$4,IF($L192&lt;=AT$4,$I192,0),IF($O192&gt;=AT$4,IF($N192&lt;=AT$4,$I192,0),IF($Q192&gt;=AT$4,IF($P192&lt;=AT$4,$I192,0),IF($S192&gt;=AT$4,IF($R192&lt;=AT$4,$I192,0),0)))))))),IF($J192="All Day",$I192,IF($K192="All Day",$I192,IF($K192&lt;=AT$4,0,IF($J192&lt;=AT$4,$I192,0)))))</f>
        <v>0</v>
      </c>
      <c r="AU192" s="101">
        <f>IF(Calculator!$I190="YES",IF($M192&gt;=AU$4,IF($L192&lt;=AU$4,$I192,0),IF($O192&gt;=AU$4,IF($N192&lt;=AU$4,$I192,0),IF($Q192&gt;=AU$4,IF($P192&lt;=AU$4,$I192,0),IF($S192&gt;=AU$4,IF($R192&lt;=AU$4,$I192,0),IF($M192&gt;=AU$4,IF($L192&lt;=AU$4,$I192,0),IF($O192&gt;=AU$4,IF($N192&lt;=AU$4,$I192,0),IF($Q192&gt;=AU$4,IF($P192&lt;=AU$4,$I192,0),IF($S192&gt;=AU$4,IF($R192&lt;=AU$4,$I192,0),0)))))))),IF($J192="All Day",$I192,IF($K192="All Day",$I192,IF($K192&lt;=AU$4,0,IF($J192&lt;=AU$4,$I192,0)))))</f>
        <v>0</v>
      </c>
      <c r="AV192" s="101">
        <f>IF(Calculator!$I190="YES",IF($M192&gt;=AV$4,IF($L192&lt;=AV$4,$I192,0),IF($O192&gt;=AV$4,IF($N192&lt;=AV$4,$I192,0),IF($Q192&gt;=AV$4,IF($P192&lt;=AV$4,$I192,0),IF($S192&gt;=AV$4,IF($R192&lt;=AV$4,$I192,0),IF($M192&gt;=AV$4,IF($L192&lt;=AV$4,$I192,0),IF($O192&gt;=AV$4,IF($N192&lt;=AV$4,$I192,0),IF($Q192&gt;=AV$4,IF($P192&lt;=AV$4,$I192,0),IF($S192&gt;=AV$4,IF($R192&lt;=AV$4,$I192,0),0)))))))),IF($J192="All Day",$I192,IF($K192="All Day",$I192,IF($K192&lt;=AV$4,0,IF($J192&lt;=AV$4,$I192,0)))))</f>
        <v>0</v>
      </c>
      <c r="AW192" s="101">
        <f>IF(Calculator!$I190="YES",IF($M192&gt;=AW$4,IF($L192&lt;=AW$4,$I192,0),IF($O192&gt;=AW$4,IF($N192&lt;=AW$4,$I192,0),IF($Q192&gt;=AW$4,IF($P192&lt;=AW$4,$I192,0),IF($S192&gt;=AW$4,IF($R192&lt;=AW$4,$I192,0),IF($M192&gt;=AW$4,IF($L192&lt;=AW$4,$I192,0),IF($O192&gt;=AW$4,IF($N192&lt;=AW$4,$I192,0),IF($Q192&gt;=AW$4,IF($P192&lt;=AW$4,$I192,0),IF($S192&gt;=AW$4,IF($R192&lt;=AW$4,$I192,0),0)))))))),IF($J192="All Day",$I192,IF($K192="All Day",$I192,IF($K192&lt;=AW$4,0,IF($J192&lt;=AW$4,$I192,0)))))</f>
        <v>0</v>
      </c>
      <c r="AX192" s="101">
        <f>IF(Calculator!$I190="YES",IF($M192&gt;=AX$4,IF($L192&lt;=AX$4,$I192,0),IF($O192&gt;=AX$4,IF($N192&lt;=AX$4,$I192,0),IF($Q192&gt;=AX$4,IF($P192&lt;=AX$4,$I192,0),IF($S192&gt;=AX$4,IF($R192&lt;=AX$4,$I192,0),IF($M192&gt;=AX$4,IF($L192&lt;=AX$4,$I192,0),IF($O192&gt;=AX$4,IF($N192&lt;=AX$4,$I192,0),IF($Q192&gt;=AX$4,IF($P192&lt;=AX$4,$I192,0),IF($S192&gt;=AX$4,IF($R192&lt;=AX$4,$I192,0),0)))))))),IF($J192="All Day",$I192,IF($K192="All Day",$I192,IF($K192&lt;=AX$4,0,IF($J192&lt;=AX$4,$I192,0)))))</f>
        <v>0</v>
      </c>
      <c r="AY192" s="101">
        <f>IF(Calculator!$I190="YES",IF($M192&gt;=AY$4,IF($L192&lt;=AY$4,$I192,0),IF($O192&gt;=AY$4,IF($N192&lt;=AY$4,$I192,0),IF($Q192&gt;=AY$4,IF($P192&lt;=AY$4,$I192,0),IF($S192&gt;=AY$4,IF($R192&lt;=AY$4,$I192,0),IF($M192&gt;=AY$4,IF($L192&lt;=AY$4,$I192,0),IF($O192&gt;=AY$4,IF($N192&lt;=AY$4,$I192,0),IF($Q192&gt;=AY$4,IF($P192&lt;=AY$4,$I192,0),IF($S192&gt;=AY$4,IF($R192&lt;=AY$4,$I192,0),0)))))))),IF($J192="All Day",$I192,IF($K192="All Day",$I192,IF($K192&lt;=AY$4,0,IF($J192&lt;=AY$4,$I192,0)))))</f>
        <v>0</v>
      </c>
      <c r="AZ192" s="101">
        <f>IF(Calculator!$I190="YES",IF($M192&gt;=AZ$4,IF($L192&lt;=AZ$4,$I192,0),IF($O192&gt;=AZ$4,IF($N192&lt;=AZ$4,$I192,0),IF($Q192&gt;=AZ$4,IF($P192&lt;=AZ$4,$I192,0),IF($S192&gt;=AZ$4,IF($R192&lt;=AZ$4,$I192,0),IF($M192&gt;=AZ$4,IF($L192&lt;=AZ$4,$I192,0),IF($O192&gt;=AZ$4,IF($N192&lt;=AZ$4,$I192,0),IF($Q192&gt;=AZ$4,IF($P192&lt;=AZ$4,$I192,0),IF($S192&gt;=AZ$4,IF($R192&lt;=AZ$4,$I192,0),0)))))))),IF($J192="All Day",$I192,IF($K192="All Day",$I192,IF($K192&lt;=AZ$4,0,IF($J192&lt;=AZ$4,$I192,0)))))</f>
        <v>0</v>
      </c>
      <c r="BA192" s="101">
        <f>IF(Calculator!$I190="YES",IF($M192&gt;=BA$4,IF($L192&lt;=BA$4,$I192,0),IF($O192&gt;=BA$4,IF($N192&lt;=BA$4,$I192,0),IF($Q192&gt;=BA$4,IF($P192&lt;=BA$4,$I192,0),IF($S192&gt;=BA$4,IF($R192&lt;=BA$4,$I192,0),IF($M192&gt;=BA$4,IF($L192&lt;=BA$4,$I192,0),IF($O192&gt;=BA$4,IF($N192&lt;=BA$4,$I192,0),IF($Q192&gt;=BA$4,IF($P192&lt;=BA$4,$I192,0),IF($S192&gt;=BA$4,IF($R192&lt;=BA$4,$I192,0),0)))))))),IF($J192="All Day",$I192,IF($K192="All Day",$I192,IF($K192&lt;=BA$4,0,IF($J192&lt;=BA$4,$I192,0)))))</f>
        <v>0</v>
      </c>
      <c r="BB192" s="101">
        <f>IF(Calculator!$I190="YES",IF($M192&gt;=BB$4,IF($L192&lt;=BB$4,$I192,0),IF($O192&gt;=BB$4,IF($N192&lt;=BB$4,$I192,0),IF($Q192&gt;=BB$4,IF($P192&lt;=BB$4,$I192,0),IF($S192&gt;=BB$4,IF($R192&lt;=BB$4,$I192,0),IF($M192&gt;=BB$4,IF($L192&lt;=BB$4,$I192,0),IF($O192&gt;=BB$4,IF($N192&lt;=BB$4,$I192,0),IF($Q192&gt;=BB$4,IF($P192&lt;=BB$4,$I192,0),IF($S192&gt;=BB$4,IF($R192&lt;=BB$4,$I192,0),0)))))))),IF($J192="All Day",$I192,IF($K192="All Day",$I192,IF($K192&lt;=BB$4,0,IF($J192&lt;=BB$4,$I192,0)))))</f>
        <v>0</v>
      </c>
      <c r="BC192" s="101">
        <f>IF(Calculator!$I190="YES",IF($M192&gt;=BC$4,IF($L192&lt;=BC$4,$I192,0),IF($O192&gt;=BC$4,IF($N192&lt;=BC$4,$I192,0),IF($Q192&gt;=BC$4,IF($P192&lt;=BC$4,$I192,0),IF($S192&gt;=BC$4,IF($R192&lt;=BC$4,$I192,0),IF($M192&gt;=BC$4,IF($L192&lt;=BC$4,$I192,0),IF($O192&gt;=BC$4,IF($N192&lt;=BC$4,$I192,0),IF($Q192&gt;=BC$4,IF($P192&lt;=BC$4,$I192,0),IF($S192&gt;=BC$4,IF($R192&lt;=BC$4,$I192,0),0)))))))),IF($J192="All Day",$I192,IF($K192="All Day",$I192,IF($K192&lt;=BC$4,0,IF($J192&lt;=BC$4,$I192,0)))))</f>
        <v>0</v>
      </c>
      <c r="BD192" s="101">
        <f>IF(Calculator!$I190="YES",IF($M192&gt;=BD$4,IF($L192&lt;=BD$4,$I192,0),IF($O192&gt;=BD$4,IF($N192&lt;=BD$4,$I192,0),IF($Q192&gt;=BD$4,IF($P192&lt;=BD$4,$I192,0),IF($S192&gt;=BD$4,IF($R192&lt;=BD$4,$I192,0),IF($M192&gt;=BD$4,IF($L192&lt;=BD$4,$I192,0),IF($O192&gt;=BD$4,IF($N192&lt;=BD$4,$I192,0),IF($Q192&gt;=BD$4,IF($P192&lt;=BD$4,$I192,0),IF($S192&gt;=BD$4,IF($R192&lt;=BD$4,$I192,0),0)))))))),IF($J192="All Day",$I192,IF($K192="All Day",$I192,IF($K192&lt;=BD$4,0,IF($J192&lt;=BD$4,$I192,0)))))</f>
        <v>0</v>
      </c>
      <c r="BE192" s="101">
        <f>IF(Calculator!$I190="YES",IF($M192&gt;=BE$4,IF($L192&lt;=BE$4,$I192,0),IF($O192&gt;=BE$4,IF($N192&lt;=BE$4,$I192,0),IF($Q192&gt;=BE$4,IF($P192&lt;=BE$4,$I192,0),IF($S192&gt;=BE$4,IF($R192&lt;=BE$4,$I192,0),IF($M192&gt;=BE$4,IF($L192&lt;=BE$4,$I192,0),IF($O192&gt;=BE$4,IF($N192&lt;=BE$4,$I192,0),IF($Q192&gt;=BE$4,IF($P192&lt;=BE$4,$I192,0),IF($S192&gt;=BE$4,IF($R192&lt;=BE$4,$I192,0),0)))))))),IF($J192="All Day",$I192,IF($K192="All Day",$I192,IF($K192&lt;=BE$4,0,IF($J192&lt;=BE$4,$I192,0)))))</f>
        <v>0</v>
      </c>
      <c r="BF192" s="101">
        <f>IF(Calculator!$I190="YES",IF($M192&gt;=BF$4,IF($L192&lt;=BF$4,$I192,0),IF($O192&gt;=BF$4,IF($N192&lt;=BF$4,$I192,0),IF($Q192&gt;=BF$4,IF($P192&lt;=BF$4,$I192,0),IF($S192&gt;=BF$4,IF($R192&lt;=BF$4,$I192,0),IF($M192&gt;=BF$4,IF($L192&lt;=BF$4,$I192,0),IF($O192&gt;=BF$4,IF($N192&lt;=BF$4,$I192,0),IF($Q192&gt;=BF$4,IF($P192&lt;=BF$4,$I192,0),IF($S192&gt;=BF$4,IF($R192&lt;=BF$4,$I192,0),0)))))))),IF($J192="All Day",$I192,IF($K192="All Day",$I192,IF($K192&lt;=BF$4,0,IF($J192&lt;=BF$4,$I192,0)))))</f>
        <v>0</v>
      </c>
      <c r="BG192" s="101">
        <f>IF(Calculator!$I190="YES",IF($M192&gt;=BG$4,IF($L192&lt;=BG$4,$I192,0),IF($O192&gt;=BG$4,IF($N192&lt;=BG$4,$I192,0),IF($Q192&gt;=BG$4,IF($P192&lt;=BG$4,$I192,0),IF($S192&gt;=BG$4,IF($R192&lt;=BG$4,$I192,0),IF($M192&gt;=BG$4,IF($L192&lt;=BG$4,$I192,0),IF($O192&gt;=BG$4,IF($N192&lt;=BG$4,$I192,0),IF($Q192&gt;=BG$4,IF($P192&lt;=BG$4,$I192,0),IF($S192&gt;=BG$4,IF($R192&lt;=BG$4,$I192,0),0)))))))),IF($J192="All Day",$I192,IF($K192="All Day",$I192,IF($K192&lt;=BG$4,0,IF($J192&lt;=BG$4,$I192,0)))))</f>
        <v>0</v>
      </c>
      <c r="BH192" s="101">
        <f>IF(Calculator!$I190="YES",IF($M192&gt;=BH$4,IF($L192&lt;=BH$4,$I192,0),IF($O192&gt;=BH$4,IF($N192&lt;=BH$4,$I192,0),IF($Q192&gt;=BH$4,IF($P192&lt;=BH$4,$I192,0),IF($S192&gt;=BH$4,IF($R192&lt;=BH$4,$I192,0),IF($M192&gt;=BH$4,IF($L192&lt;=BH$4,$I192,0),IF($O192&gt;=BH$4,IF($N192&lt;=BH$4,$I192,0),IF($Q192&gt;=BH$4,IF($P192&lt;=BH$4,$I192,0),IF($S192&gt;=BH$4,IF($R192&lt;=BH$4,$I192,0),0)))))))),IF($J192="All Day",$I192,IF($K192="All Day",$I192,IF($K192&lt;=BH$4,0,IF($J192&lt;=BH$4,$I192,0)))))</f>
        <v>0</v>
      </c>
      <c r="BI192" s="101">
        <f>IF(Calculator!$I190="YES",IF($M192&gt;=BI$4,IF($L192&lt;=BI$4,$I192,0),IF($O192&gt;=BI$4,IF($N192&lt;=BI$4,$I192,0),IF($Q192&gt;=BI$4,IF($P192&lt;=BI$4,$I192,0),IF($S192&gt;=BI$4,IF($R192&lt;=BI$4,$I192,0),IF($M192&gt;=BI$4,IF($L192&lt;=BI$4,$I192,0),IF($O192&gt;=BI$4,IF($N192&lt;=BI$4,$I192,0),IF($Q192&gt;=BI$4,IF($P192&lt;=BI$4,$I192,0),IF($S192&gt;=BI$4,IF($R192&lt;=BI$4,$I192,0),0)))))))),IF($J192="All Day",$I192,IF($K192="All Day",$I192,IF($K192&lt;=BI$4,0,IF($J192&lt;=BI$4,$I192,0)))))</f>
        <v>0</v>
      </c>
      <c r="BJ192" s="101">
        <f>IF(Calculator!$I190="YES",IF($M192&gt;=BJ$4,IF($L192&lt;=BJ$4,$I192,0),IF($O192&gt;=BJ$4,IF($N192&lt;=BJ$4,$I192,0),IF($Q192&gt;=BJ$4,IF($P192&lt;=BJ$4,$I192,0),IF($S192&gt;=BJ$4,IF($R192&lt;=BJ$4,$I192,0),IF($M192&gt;=BJ$4,IF($L192&lt;=BJ$4,$I192,0),IF($O192&gt;=BJ$4,IF($N192&lt;=BJ$4,$I192,0),IF($Q192&gt;=BJ$4,IF($P192&lt;=BJ$4,$I192,0),IF($S192&gt;=BJ$4,IF($R192&lt;=BJ$4,$I192,0),0)))))))),IF($J192="All Day",$I192,IF($K192="All Day",$I192,IF($K192&lt;=BJ$4,0,IF($J192&lt;=BJ$4,$I192,0)))))</f>
        <v>0</v>
      </c>
      <c r="BK192" s="101">
        <f>IF(Calculator!$I190="YES",IF($M192&gt;=BK$4,IF($L192&lt;=BK$4,$I192,0),IF($O192&gt;=BK$4,IF($N192&lt;=BK$4,$I192,0),IF($Q192&gt;=BK$4,IF($P192&lt;=BK$4,$I192,0),IF($S192&gt;=BK$4,IF($R192&lt;=BK$4,$I192,0),IF($M192&gt;=BK$4,IF($L192&lt;=BK$4,$I192,0),IF($O192&gt;=BK$4,IF($N192&lt;=BK$4,$I192,0),IF($Q192&gt;=BK$4,IF($P192&lt;=BK$4,$I192,0),IF($S192&gt;=BK$4,IF($R192&lt;=BK$4,$I192,0),0)))))))),IF($J192="All Day",$I192,IF($K192="All Day",$I192,IF($K192&lt;=BK$4,0,IF($J192&lt;=BK$4,$I192,0)))))</f>
        <v>0</v>
      </c>
      <c r="BL192" s="101">
        <f>IF(Calculator!$I190="YES",IF($M192&gt;=BL$4,IF($L192&lt;=BL$4,$I192,0),IF($O192&gt;=BL$4,IF($N192&lt;=BL$4,$I192,0),IF($Q192&gt;=BL$4,IF($P192&lt;=BL$4,$I192,0),IF($S192&gt;=BL$4,IF($R192&lt;=BL$4,$I192,0),IF($M192&gt;=BL$4,IF($L192&lt;=BL$4,$I192,0),IF($O192&gt;=BL$4,IF($N192&lt;=BL$4,$I192,0),IF($Q192&gt;=BL$4,IF($P192&lt;=BL$4,$I192,0),IF($S192&gt;=BL$4,IF($R192&lt;=BL$4,$I192,0),0)))))))),IF($J192="All Day",$I192,IF($K192="All Day",$I192,IF($K192&lt;=BL$4,0,IF($J192&lt;=BL$4,$I192,0)))))</f>
        <v>0</v>
      </c>
      <c r="BM192" s="101">
        <f>IF(Calculator!$I190="YES",IF($M192&gt;=BM$4,IF($L192&lt;=BM$4,$I192,0),IF($O192&gt;=BM$4,IF($N192&lt;=BM$4,$I192,0),IF($Q192&gt;=BM$4,IF($P192&lt;=BM$4,$I192,0),IF($S192&gt;=BM$4,IF($R192&lt;=BM$4,$I192,0),IF($M192&gt;=BM$4,IF($L192&lt;=BM$4,$I192,0),IF($O192&gt;=BM$4,IF($N192&lt;=BM$4,$I192,0),IF($Q192&gt;=BM$4,IF($P192&lt;=BM$4,$I192,0),IF($S192&gt;=BM$4,IF($R192&lt;=BM$4,$I192,0),0)))))))),IF($J192="All Day",$I192,IF($K192="All Day",$I192,IF($K192&lt;=BM$4,0,IF($J192&lt;=BM$4,$I192,0)))))</f>
        <v>0</v>
      </c>
      <c r="BN192" s="101">
        <f>IF(Calculator!$I190="YES",IF($M192&gt;=BN$4,IF($L192&lt;=BN$4,$I192,0),IF($O192&gt;=BN$4,IF($N192&lt;=BN$4,$I192,0),IF($Q192&gt;=BN$4,IF($P192&lt;=BN$4,$I192,0),IF($S192&gt;=BN$4,IF($R192&lt;=BN$4,$I192,0),IF($M192&gt;=BN$4,IF($L192&lt;=BN$4,$I192,0),IF($O192&gt;=BN$4,IF($N192&lt;=BN$4,$I192,0),IF($Q192&gt;=BN$4,IF($P192&lt;=BN$4,$I192,0),IF($S192&gt;=BN$4,IF($R192&lt;=BN$4,$I192,0),0)))))))),IF($J192="All Day",$I192,IF($K192="All Day",$I192,IF($K192&lt;=BN$4,0,IF($J192&lt;=BN$4,$I192,0)))))</f>
        <v>0</v>
      </c>
      <c r="BO192" s="101">
        <f>IF(Calculator!$I190="YES",IF($M192&gt;=BO$4,IF($L192&lt;=BO$4,$I192,0),IF($O192&gt;=BO$4,IF($N192&lt;=BO$4,$I192,0),IF($Q192&gt;=BO$4,IF($P192&lt;=BO$4,$I192,0),IF($S192&gt;=BO$4,IF($R192&lt;=BO$4,$I192,0),IF($M192&gt;=BO$4,IF($L192&lt;=BO$4,$I192,0),IF($O192&gt;=BO$4,IF($N192&lt;=BO$4,$I192,0),IF($Q192&gt;=BO$4,IF($P192&lt;=BO$4,$I192,0),IF($S192&gt;=BO$4,IF($R192&lt;=BO$4,$I192,0),0)))))))),IF($J192="All Day",$I192,IF($K192="All Day",$I192,IF($K192&lt;=BO$4,0,IF($J192&lt;=BO$4,$I192,0)))))</f>
        <v>0</v>
      </c>
      <c r="BP192" s="101">
        <f>IF(Calculator!$I190="YES",IF($M192&gt;=BP$4,IF($L192&lt;=BP$4,$I192,0),IF($O192&gt;=BP$4,IF($N192&lt;=BP$4,$I192,0),IF($Q192&gt;=BP$4,IF($P192&lt;=BP$4,$I192,0),IF($S192&gt;=BP$4,IF($R192&lt;=BP$4,$I192,0),IF($M192&gt;=BP$4,IF($L192&lt;=BP$4,$I192,0),IF($O192&gt;=BP$4,IF($N192&lt;=BP$4,$I192,0),IF($Q192&gt;=BP$4,IF($P192&lt;=BP$4,$I192,0),IF($S192&gt;=BP$4,IF($R192&lt;=BP$4,$I192,0),0)))))))),IF($J192="All Day",$I192,IF($K192="All Day",$I192,IF($K192&lt;=BP$4,0,IF($J192&lt;=BP$4,$I192,0)))))</f>
        <v>0</v>
      </c>
      <c r="BQ192" s="101">
        <f>IF(Calculator!$I190="YES",IF($M192&gt;=BQ$4,IF($L192&lt;=BQ$4,$I192,0),IF($O192&gt;=BQ$4,IF($N192&lt;=BQ$4,$I192,0),IF($Q192&gt;=BQ$4,IF($P192&lt;=BQ$4,$I192,0),IF($S192&gt;=BQ$4,IF($R192&lt;=BQ$4,$I192,0),IF($M192&gt;=BQ$4,IF($L192&lt;=BQ$4,$I192,0),IF($O192&gt;=BQ$4,IF($N192&lt;=BQ$4,$I192,0),IF($Q192&gt;=BQ$4,IF($P192&lt;=BQ$4,$I192,0),IF($S192&gt;=BQ$4,IF($R192&lt;=BQ$4,$I192,0),0)))))))),IF($J192="All Day",$I192,IF($K192="All Day",$I192,IF($K192&lt;=BQ$4,0,IF($J192&lt;=BQ$4,$I192,0)))))</f>
        <v>0</v>
      </c>
      <c r="BR192" s="101">
        <f>IF(Calculator!$I190="YES",IF($M192&gt;=BR$4,IF($L192&lt;=BR$4,$I192,0),IF($O192&gt;=BR$4,IF($N192&lt;=BR$4,$I192,0),IF($Q192&gt;=BR$4,IF($P192&lt;=BR$4,$I192,0),IF($S192&gt;=BR$4,IF($R192&lt;=BR$4,$I192,0),IF($M192&gt;=BR$4,IF($L192&lt;=BR$4,$I192,0),IF($O192&gt;=BR$4,IF($N192&lt;=BR$4,$I192,0),IF($Q192&gt;=BR$4,IF($P192&lt;=BR$4,$I192,0),IF($S192&gt;=BR$4,IF($R192&lt;=BR$4,$I192,0),0)))))))),IF($J192="All Day",$I192,IF($K192="All Day",$I192,IF($K192&lt;=BR$4,0,IF($J192&lt;=BR$4,$I192,0)))))</f>
        <v>0</v>
      </c>
      <c r="BS192" s="101">
        <f>IF(Calculator!$I190="YES",IF($M192&gt;=BS$4,IF($L192&lt;=BS$4,$I192,0),IF($O192&gt;=BS$4,IF($N192&lt;=BS$4,$I192,0),IF($Q192&gt;=BS$4,IF($P192&lt;=BS$4,$I192,0),IF($S192&gt;=BS$4,IF($R192&lt;=BS$4,$I192,0),IF($M192&gt;=BS$4,IF($L192&lt;=BS$4,$I192,0),IF($O192&gt;=BS$4,IF($N192&lt;=BS$4,$I192,0),IF($Q192&gt;=BS$4,IF($P192&lt;=BS$4,$I192,0),IF($S192&gt;=BS$4,IF($R192&lt;=BS$4,$I192,0),0)))))))),IF($J192="All Day",$I192,IF($K192="All Day",$I192,IF($K192&lt;=BS$4,0,IF($J192&lt;=BS$4,$I192,0)))))</f>
        <v>0</v>
      </c>
      <c r="BT192" s="101">
        <f>IF(Calculator!$I190="YES",IF($M192&gt;=BT$4,IF($L192&lt;=BT$4,$I192,0),IF($O192&gt;=BT$4,IF($N192&lt;=BT$4,$I192,0),IF($Q192&gt;=BT$4,IF($P192&lt;=BT$4,$I192,0),IF($S192&gt;=BT$4,IF($R192&lt;=BT$4,$I192,0),IF($M192&gt;=BT$4,IF($L192&lt;=BT$4,$I192,0),IF($O192&gt;=BT$4,IF($N192&lt;=BT$4,$I192,0),IF($Q192&gt;=BT$4,IF($P192&lt;=BT$4,$I192,0),IF($S192&gt;=BT$4,IF($R192&lt;=BT$4,$I192,0),0)))))))),IF($J192="All Day",$I192,IF($K192="All Day",$I192,IF($K192&lt;=BT$4,0,IF($J192&lt;=BT$4,$I192,0)))))</f>
        <v>0</v>
      </c>
      <c r="BU192" s="101">
        <f>IF(Calculator!$I190="YES",IF($M192&gt;=BU$4,IF($L192&lt;=BU$4,$I192,0),IF($O192&gt;=BU$4,IF($N192&lt;=BU$4,$I192,0),IF($Q192&gt;=BU$4,IF($P192&lt;=BU$4,$I192,0),IF($S192&gt;=BU$4,IF($R192&lt;=BU$4,$I192,0),IF($M192&gt;=BU$4,IF($L192&lt;=BU$4,$I192,0),IF($O192&gt;=BU$4,IF($N192&lt;=BU$4,$I192,0),IF($Q192&gt;=BU$4,IF($P192&lt;=BU$4,$I192,0),IF($S192&gt;=BU$4,IF($R192&lt;=BU$4,$I192,0),0)))))))),IF($J192="All Day",$I192,IF($K192="All Day",$I192,IF($K192&lt;=BU$4,0,IF($J192&lt;=BU$4,$I192,0)))))</f>
        <v>0</v>
      </c>
      <c r="BV192" s="101">
        <f>IF(Calculator!$I190="YES",IF($M192&gt;=BV$4,IF($L192&lt;=BV$4,$I192,0),IF($O192&gt;=BV$4,IF($N192&lt;=BV$4,$I192,0),IF($Q192&gt;=BV$4,IF($P192&lt;=BV$4,$I192,0),IF($S192&gt;=BV$4,IF($R192&lt;=BV$4,$I192,0),IF($M192&gt;=BV$4,IF($L192&lt;=BV$4,$I192,0),IF($O192&gt;=BV$4,IF($N192&lt;=BV$4,$I192,0),IF($Q192&gt;=BV$4,IF($P192&lt;=BV$4,$I192,0),IF($S192&gt;=BV$4,IF($R192&lt;=BV$4,$I192,0),0)))))))),IF($J192="All Day",$I192,IF($K192="All Day",$I192,IF($K192&lt;=BV$4,0,IF($J192&lt;=BV$4,$I192,0)))))</f>
        <v>0</v>
      </c>
      <c r="BW192" s="101">
        <f>IF(Calculator!$I190="YES",IF($M192&gt;=BW$4,IF($L192&lt;=BW$4,$I192,0),IF($O192&gt;=BW$4,IF($N192&lt;=BW$4,$I192,0),IF($Q192&gt;=BW$4,IF($P192&lt;=BW$4,$I192,0),IF($S192&gt;=BW$4,IF($R192&lt;=BW$4,$I192,0),IF($M192&gt;=BW$4,IF($L192&lt;=BW$4,$I192,0),IF($O192&gt;=BW$4,IF($N192&lt;=BW$4,$I192,0),IF($Q192&gt;=BW$4,IF($P192&lt;=BW$4,$I192,0),IF($S192&gt;=BW$4,IF($R192&lt;=BW$4,$I192,0),0)))))))),IF($J192="All Day",$I192,IF($K192="All Day",$I192,IF($K192&lt;=BW$4,0,IF($J192&lt;=BW$4,$I192,0)))))</f>
        <v>0</v>
      </c>
      <c r="BX192" s="101">
        <f>IF(Calculator!$I190="YES",IF($M192&gt;=BX$4,IF($L192&lt;=BX$4,$I192,0),IF($O192&gt;=BX$4,IF($N192&lt;=BX$4,$I192,0),IF($Q192&gt;=BX$4,IF($P192&lt;=BX$4,$I192,0),IF($S192&gt;=BX$4,IF($R192&lt;=BX$4,$I192,0),IF($M192&gt;=BX$4,IF($L192&lt;=BX$4,$I192,0),IF($O192&gt;=BX$4,IF($N192&lt;=BX$4,$I192,0),IF($Q192&gt;=BX$4,IF($P192&lt;=BX$4,$I192,0),IF($S192&gt;=BX$4,IF($R192&lt;=BX$4,$I192,0),0)))))))),IF($J192="All Day",$I192,IF($K192="All Day",$I192,IF($K192&lt;=BX$4,0,IF($J192&lt;=BX$4,$I192,0)))))</f>
        <v>0</v>
      </c>
      <c r="BY192" s="101">
        <f>IF(Calculator!$I190="YES",IF($M192&gt;=BY$4,IF($L192&lt;=BY$4,$I192,0),IF($O192&gt;=BY$4,IF($N192&lt;=BY$4,$I192,0),IF($Q192&gt;=BY$4,IF($P192&lt;=BY$4,$I192,0),IF($S192&gt;=BY$4,IF($R192&lt;=BY$4,$I192,0),IF($M192&gt;=BY$4,IF($L192&lt;=BY$4,$I192,0),IF($O192&gt;=BY$4,IF($N192&lt;=BY$4,$I192,0),IF($Q192&gt;=BY$4,IF($P192&lt;=BY$4,$I192,0),IF($S192&gt;=BY$4,IF($R192&lt;=BY$4,$I192,0),0)))))))),IF($J192="All Day",$I192,IF($K192="All Day",$I192,IF($K192&lt;=BY$4,0,IF($J192&lt;=BY$4,$I192,0)))))</f>
        <v>0</v>
      </c>
      <c r="BZ192" s="101">
        <f>IF(Calculator!$I190="YES",IF($M192&gt;=BZ$4,IF($L192&lt;=BZ$4,$I192,0),IF($O192&gt;=BZ$4,IF($N192&lt;=BZ$4,$I192,0),IF($Q192&gt;=BZ$4,IF($P192&lt;=BZ$4,$I192,0),IF($S192&gt;=BZ$4,IF($R192&lt;=BZ$4,$I192,0),IF($M192&gt;=BZ$4,IF($L192&lt;=BZ$4,$I192,0),IF($O192&gt;=BZ$4,IF($N192&lt;=BZ$4,$I192,0),IF($Q192&gt;=BZ$4,IF($P192&lt;=BZ$4,$I192,0),IF($S192&gt;=BZ$4,IF($R192&lt;=BZ$4,$I192,0),0)))))))),IF($J192="All Day",$I192,IF($K192="All Day",$I192,IF($K192&lt;=BZ$4,0,IF($J192&lt;=BZ$4,$I192,0)))))</f>
        <v>0</v>
      </c>
      <c r="CA192" s="101">
        <f>IF(Calculator!$I190="YES",IF($M192&gt;=CA$4,IF($L192&lt;=CA$4,$I192,0),IF($O192&gt;=CA$4,IF($N192&lt;=CA$4,$I192,0),IF($Q192&gt;=CA$4,IF($P192&lt;=CA$4,$I192,0),IF($S192&gt;=CA$4,IF($R192&lt;=CA$4,$I192,0),IF($M192&gt;=CA$4,IF($L192&lt;=CA$4,$I192,0),IF($O192&gt;=CA$4,IF($N192&lt;=CA$4,$I192,0),IF($Q192&gt;=CA$4,IF($P192&lt;=CA$4,$I192,0),IF($S192&gt;=CA$4,IF($R192&lt;=CA$4,$I192,0),0)))))))),IF($J192="All Day",$I192,IF($K192="All Day",$I192,IF($K192&lt;=CA$4,0,IF($J192&lt;=CA$4,$I192,0)))))</f>
        <v>0</v>
      </c>
      <c r="CB192" s="101">
        <f>IF(Calculator!$I190="YES",IF($M192&gt;=CB$4,IF($L192&lt;=CB$4,$I192,0),IF($O192&gt;=CB$4,IF($N192&lt;=CB$4,$I192,0),IF($Q192&gt;=CB$4,IF($P192&lt;=CB$4,$I192,0),IF($S192&gt;=CB$4,IF($R192&lt;=CB$4,$I192,0),IF($M192&gt;=CB$4,IF($L192&lt;=CB$4,$I192,0),IF($O192&gt;=CB$4,IF($N192&lt;=CB$4,$I192,0),IF($Q192&gt;=CB$4,IF($P192&lt;=CB$4,$I192,0),IF($S192&gt;=CB$4,IF($R192&lt;=CB$4,$I192,0),0)))))))),IF($J192="All Day",$I192,IF($K192="All Day",$I192,IF($K192&lt;=CB$4,0,IF($J192&lt;=CB$4,$I192,0)))))</f>
        <v>0</v>
      </c>
      <c r="CC192" s="101">
        <f>IF(Calculator!$I190="YES",IF($M192&gt;=CC$4,IF($L192&lt;=CC$4,$I192,0),IF($O192&gt;=CC$4,IF($N192&lt;=CC$4,$I192,0),IF($Q192&gt;=CC$4,IF($P192&lt;=CC$4,$I192,0),IF($S192&gt;=CC$4,IF($R192&lt;=CC$4,$I192,0),IF($M192&gt;=CC$4,IF($L192&lt;=CC$4,$I192,0),IF($O192&gt;=CC$4,IF($N192&lt;=CC$4,$I192,0),IF($Q192&gt;=CC$4,IF($P192&lt;=CC$4,$I192,0),IF($S192&gt;=CC$4,IF($R192&lt;=CC$4,$I192,0),0)))))))),IF($J192="All Day",$I192,IF($K192="All Day",$I192,IF($K192&lt;=CC$4,0,IF($J192&lt;=CC$4,$I192,0)))))</f>
        <v>0</v>
      </c>
      <c r="CD192" s="101">
        <f>IF(Calculator!$I190="YES",IF($M192&gt;=CD$4,IF($L192&lt;=CD$4,$I192,0),IF($O192&gt;=CD$4,IF($N192&lt;=CD$4,$I192,0),IF($Q192&gt;=CD$4,IF($P192&lt;=CD$4,$I192,0),IF($S192&gt;=CD$4,IF($R192&lt;=CD$4,$I192,0),IF($M192&gt;=CD$4,IF($L192&lt;=CD$4,$I192,0),IF($O192&gt;=CD$4,IF($N192&lt;=CD$4,$I192,0),IF($Q192&gt;=CD$4,IF($P192&lt;=CD$4,$I192,0),IF($S192&gt;=CD$4,IF($R192&lt;=CD$4,$I192,0),0)))))))),IF($J192="All Day",$I192,IF($K192="All Day",$I192,IF($K192&lt;=CD$4,0,IF($J192&lt;=CD$4,$I192,0)))))</f>
        <v>0</v>
      </c>
      <c r="CE192" s="101">
        <f>IF(Calculator!$I190="YES",IF($M192&gt;=CE$4,IF($L192&lt;=CE$4,$I192,0),IF($O192&gt;=CE$4,IF($N192&lt;=CE$4,$I192,0),IF($Q192&gt;=CE$4,IF($P192&lt;=CE$4,$I192,0),IF($S192&gt;=CE$4,IF($R192&lt;=CE$4,$I192,0),IF($M192&gt;=CE$4,IF($L192&lt;=CE$4,$I192,0),IF($O192&gt;=CE$4,IF($N192&lt;=CE$4,$I192,0),IF($Q192&gt;=CE$4,IF($P192&lt;=CE$4,$I192,0),IF($S192&gt;=CE$4,IF($R192&lt;=CE$4,$I192,0),0)))))))),IF($J192="All Day",$I192,IF($K192="All Day",$I192,IF($K192&lt;=CE$4,0,IF($J192&lt;=CE$4,$I192,0)))))</f>
        <v>0</v>
      </c>
      <c r="CF192" s="101">
        <f>IF(Calculator!$I190="YES",IF($M192&gt;=CF$4,IF($L192&lt;=CF$4,$I192,0),IF($O192&gt;=CF$4,IF($N192&lt;=CF$4,$I192,0),IF($Q192&gt;=CF$4,IF($P192&lt;=CF$4,$I192,0),IF($S192&gt;=CF$4,IF($R192&lt;=CF$4,$I192,0),IF($M192&gt;=CF$4,IF($L192&lt;=CF$4,$I192,0),IF($O192&gt;=CF$4,IF($N192&lt;=CF$4,$I192,0),IF($Q192&gt;=CF$4,IF($P192&lt;=CF$4,$I192,0),IF($S192&gt;=CF$4,IF($R192&lt;=CF$4,$I192,0),0)))))))),IF($J192="All Day",$I192,IF($K192="All Day",$I192,IF($K192&lt;=CF$4,0,IF($J192&lt;=CF$4,$I192,0)))))</f>
        <v>0</v>
      </c>
      <c r="CG192" s="101">
        <f>IF(Calculator!$I190="YES",IF($M192&gt;=CG$4,IF($L192&lt;=CG$4,$I192,0),IF($O192&gt;=CG$4,IF($N192&lt;=CG$4,$I192,0),IF($Q192&gt;=CG$4,IF($P192&lt;=CG$4,$I192,0),IF($S192&gt;=CG$4,IF($R192&lt;=CG$4,$I192,0),IF($M192&gt;=CG$4,IF($L192&lt;=CG$4,$I192,0),IF($O192&gt;=CG$4,IF($N192&lt;=CG$4,$I192,0),IF($Q192&gt;=CG$4,IF($P192&lt;=CG$4,$I192,0),IF($S192&gt;=CG$4,IF($R192&lt;=CG$4,$I192,0),0)))))))),IF($J192="All Day",$I192,IF($K192="All Day",$I192,IF($K192&lt;=CG$4,0,IF($J192&lt;=CG$4,$I192,0)))))</f>
        <v>0</v>
      </c>
      <c r="CH192" s="101">
        <f>IF(Calculator!$I190="YES",IF($M192&gt;=CH$4,IF($L192&lt;=CH$4,$I192,0),IF($O192&gt;=CH$4,IF($N192&lt;=CH$4,$I192,0),IF($Q192&gt;=CH$4,IF($P192&lt;=CH$4,$I192,0),IF($S192&gt;=CH$4,IF($R192&lt;=CH$4,$I192,0),IF($M192&gt;=CH$4,IF($L192&lt;=CH$4,$I192,0),IF($O192&gt;=CH$4,IF($N192&lt;=CH$4,$I192,0),IF($Q192&gt;=CH$4,IF($P192&lt;=CH$4,$I192,0),IF($S192&gt;=CH$4,IF($R192&lt;=CH$4,$I192,0),0)))))))),IF($J192="All Day",$I192,IF($K192="All Day",$I192,IF($K192&lt;=CH$4,0,IF($J192&lt;=CH$4,$I192,0)))))</f>
        <v>0</v>
      </c>
      <c r="CI192" s="101">
        <f>IF(Calculator!$I190="YES",IF($M192&gt;=CI$4,IF($L192&lt;=CI$4,$I192,0),IF($O192&gt;=CI$4,IF($N192&lt;=CI$4,$I192,0),IF($Q192&gt;=CI$4,IF($P192&lt;=CI$4,$I192,0),IF($S192&gt;=CI$4,IF($R192&lt;=CI$4,$I192,0),IF($M192&gt;=CI$4,IF($L192&lt;=CI$4,$I192,0),IF($O192&gt;=CI$4,IF($N192&lt;=CI$4,$I192,0),IF($Q192&gt;=CI$4,IF($P192&lt;=CI$4,$I192,0),IF($S192&gt;=CI$4,IF($R192&lt;=CI$4,$I192,0),0)))))))),IF($J192="All Day",$I192,IF($K192="All Day",$I192,IF($K192&lt;=CI$4,0,IF($J192&lt;=CI$4,$I192,0)))))</f>
        <v>0</v>
      </c>
      <c r="CJ192" s="101">
        <f>IF(Calculator!$I190="YES",IF($M192&gt;=CJ$4,IF($L192&lt;=CJ$4,$I192,0),IF($O192&gt;=CJ$4,IF($N192&lt;=CJ$4,$I192,0),IF($Q192&gt;=CJ$4,IF($P192&lt;=CJ$4,$I192,0),IF($S192&gt;=CJ$4,IF($R192&lt;=CJ$4,$I192,0),IF($M192&gt;=CJ$4,IF($L192&lt;=CJ$4,$I192,0),IF($O192&gt;=CJ$4,IF($N192&lt;=CJ$4,$I192,0),IF($Q192&gt;=CJ$4,IF($P192&lt;=CJ$4,$I192,0),IF($S192&gt;=CJ$4,IF($R192&lt;=CJ$4,$I192,0),0)))))))),IF($J192="All Day",$I192,IF($K192="All Day",$I192,IF($K192&lt;=CJ$4,0,IF($J192&lt;=CJ$4,$I192,0)))))</f>
        <v>0</v>
      </c>
      <c r="CK192" s="101">
        <f>IF(Calculator!$I190="YES",IF($M192&gt;=CK$4,IF($L192&lt;=CK$4,$I192,0),IF($O192&gt;=CK$4,IF($N192&lt;=CK$4,$I192,0),IF($Q192&gt;=CK$4,IF($P192&lt;=CK$4,$I192,0),IF($S192&gt;=CK$4,IF($R192&lt;=CK$4,$I192,0),IF($M192&gt;=CK$4,IF($L192&lt;=CK$4,$I192,0),IF($O192&gt;=CK$4,IF($N192&lt;=CK$4,$I192,0),IF($Q192&gt;=CK$4,IF($P192&lt;=CK$4,$I192,0),IF($S192&gt;=CK$4,IF($R192&lt;=CK$4,$I192,0),0)))))))),IF($J192="All Day",$I192,IF($K192="All Day",$I192,IF($K192&lt;=CK$4,0,IF($J192&lt;=CK$4,$I192,0)))))</f>
        <v>0</v>
      </c>
      <c r="CL192" s="101">
        <f>IF(Calculator!$I190="YES",IF($M192&gt;=CL$4,IF($L192&lt;=CL$4,$I192,0),IF($O192&gt;=CL$4,IF($N192&lt;=CL$4,$I192,0),IF($Q192&gt;=CL$4,IF($P192&lt;=CL$4,$I192,0),IF($S192&gt;=CL$4,IF($R192&lt;=CL$4,$I192,0),IF($M192&gt;=CL$4,IF($L192&lt;=CL$4,$I192,0),IF($O192&gt;=CL$4,IF($N192&lt;=CL$4,$I192,0),IF($Q192&gt;=CL$4,IF($P192&lt;=CL$4,$I192,0),IF($S192&gt;=CL$4,IF($R192&lt;=CL$4,$I192,0),0)))))))),IF($J192="All Day",$I192,IF($K192="All Day",$I192,IF($K192&lt;=CL$4,0,IF($J192&lt;=CL$4,$I192,0)))))</f>
        <v>0</v>
      </c>
      <c r="CM192" s="101">
        <f>IF(Calculator!$I190="YES",IF($M192&gt;=CM$4,IF($L192&lt;=CM$4,$I192,0),IF($O192&gt;=CM$4,IF($N192&lt;=CM$4,$I192,0),IF($Q192&gt;=CM$4,IF($P192&lt;=CM$4,$I192,0),IF($S192&gt;=CM$4,IF($R192&lt;=CM$4,$I192,0),IF($M192&gt;=CM$4,IF($L192&lt;=CM$4,$I192,0),IF($O192&gt;=CM$4,IF($N192&lt;=CM$4,$I192,0),IF($Q192&gt;=CM$4,IF($P192&lt;=CM$4,$I192,0),IF($S192&gt;=CM$4,IF($R192&lt;=CM$4,$I192,0),0)))))))),IF($J192="All Day",$I192,IF($K192="All Day",$I192,IF($K192&lt;=CM$4,0,IF($J192&lt;=CM$4,$I192,0)))))</f>
        <v>0</v>
      </c>
      <c r="CN192" s="101">
        <f>IF(Calculator!$I190="YES",IF($M192&gt;=CN$4,IF($L192&lt;=CN$4,$I192,0),IF($O192&gt;=CN$4,IF($N192&lt;=CN$4,$I192,0),IF($Q192&gt;=CN$4,IF($P192&lt;=CN$4,$I192,0),IF($S192&gt;=CN$4,IF($R192&lt;=CN$4,$I192,0),IF($M192&gt;=CN$4,IF($L192&lt;=CN$4,$I192,0),IF($O192&gt;=CN$4,IF($N192&lt;=CN$4,$I192,0),IF($Q192&gt;=CN$4,IF($P192&lt;=CN$4,$I192,0),IF($S192&gt;=CN$4,IF($R192&lt;=CN$4,$I192,0),0)))))))),IF($J192="All Day",$I192,IF($K192="All Day",$I192,IF($K192&lt;=CN$4,0,IF($J192&lt;=CN$4,$I192,0)))))</f>
        <v>0</v>
      </c>
      <c r="CO192" s="101">
        <f>IF(Calculator!$I190="YES",IF($M192&gt;=CO$4,IF($L192&lt;=CO$4,$I192,0),IF($O192&gt;=CO$4,IF($N192&lt;=CO$4,$I192,0),IF($Q192&gt;=CO$4,IF($P192&lt;=CO$4,$I192,0),IF($S192&gt;=CO$4,IF($R192&lt;=CO$4,$I192,0),IF($M192&gt;=CO$4,IF($L192&lt;=CO$4,$I192,0),IF($O192&gt;=CO$4,IF($N192&lt;=CO$4,$I192,0),IF($Q192&gt;=CO$4,IF($P192&lt;=CO$4,$I192,0),IF($S192&gt;=CO$4,IF($R192&lt;=CO$4,$I192,0),0)))))))),IF($J192="All Day",$I192,IF($K192="All Day",$I192,IF($K192&lt;=CO$4,0,IF($J192&lt;=CO$4,$I192,0)))))</f>
        <v>0</v>
      </c>
      <c r="CP192" s="101">
        <f>IF(Calculator!$I190="YES",IF($M192&gt;=CP$4,IF($L192&lt;=CP$4,$I192,0),IF($O192&gt;=CP$4,IF($N192&lt;=CP$4,$I192,0),IF($Q192&gt;=CP$4,IF($P192&lt;=CP$4,$I192,0),IF($S192&gt;=CP$4,IF($R192&lt;=CP$4,$I192,0),IF($M192&gt;=CP$4,IF($L192&lt;=CP$4,$I192,0),IF($O192&gt;=CP$4,IF($N192&lt;=CP$4,$I192,0),IF($Q192&gt;=CP$4,IF($P192&lt;=CP$4,$I192,0),IF($S192&gt;=CP$4,IF($R192&lt;=CP$4,$I192,0),0)))))))),IF($J192="All Day",$I192,IF($K192="All Day",$I192,IF($K192&lt;=CP$4,0,IF($J192&lt;=CP$4,$I192,0)))))</f>
        <v>0</v>
      </c>
      <c r="CQ192" s="101">
        <f>IF(Calculator!$I190="YES",IF($M192&gt;=CQ$4,IF($L192&lt;=CQ$4,$I192,0),IF($O192&gt;=CQ$4,IF($N192&lt;=CQ$4,$I192,0),IF($Q192&gt;=CQ$4,IF($P192&lt;=CQ$4,$I192,0),IF($S192&gt;=CQ$4,IF($R192&lt;=CQ$4,$I192,0),IF($M192&gt;=CQ$4,IF($L192&lt;=CQ$4,$I192,0),IF($O192&gt;=CQ$4,IF($N192&lt;=CQ$4,$I192,0),IF($Q192&gt;=CQ$4,IF($P192&lt;=CQ$4,$I192,0),IF($S192&gt;=CQ$4,IF($R192&lt;=CQ$4,$I192,0),0)))))))),IF($J192="All Day",$I192,IF($K192="All Day",$I192,IF($K192&lt;=CQ$4,0,IF($J192&lt;=CQ$4,$I192,0)))))</f>
        <v>0</v>
      </c>
      <c r="CR192" s="101">
        <f>IF(Calculator!$I190="YES",IF($M192&gt;=CR$4,IF($L192&lt;=CR$4,$I192,0),IF($O192&gt;=CR$4,IF($N192&lt;=CR$4,$I192,0),IF($Q192&gt;=CR$4,IF($P192&lt;=CR$4,$I192,0),IF($S192&gt;=CR$4,IF($R192&lt;=CR$4,$I192,0),IF($M192&gt;=CR$4,IF($L192&lt;=CR$4,$I192,0),IF($O192&gt;=CR$4,IF($N192&lt;=CR$4,$I192,0),IF($Q192&gt;=CR$4,IF($P192&lt;=CR$4,$I192,0),IF($S192&gt;=CR$4,IF($R192&lt;=CR$4,$I192,0),0)))))))),IF($J192="All Day",$I192,IF($K192="All Day",$I192,IF($K192&lt;=CR$4,0,IF($J192&lt;=CR$4,$I192,0)))))</f>
        <v>0</v>
      </c>
      <c r="CS192" s="101">
        <f>IF(Calculator!$I190="YES",IF($M192&gt;=CS$4,IF($L192&lt;=CS$4,$I192,0),IF($O192&gt;=CS$4,IF($N192&lt;=CS$4,$I192,0),IF($Q192&gt;=CS$4,IF($P192&lt;=CS$4,$I192,0),IF($S192&gt;=CS$4,IF($R192&lt;=CS$4,$I192,0),IF($M192&gt;=CS$4,IF($L192&lt;=CS$4,$I192,0),IF($O192&gt;=CS$4,IF($N192&lt;=CS$4,$I192,0),IF($Q192&gt;=CS$4,IF($P192&lt;=CS$4,$I192,0),IF($S192&gt;=CS$4,IF($R192&lt;=CS$4,$I192,0),0)))))))),IF($J192="All Day",$I192,IF($K192="All Day",$I192,IF($K192&lt;=CS$4,0,IF($J192&lt;=CS$4,$I192,0)))))</f>
        <v>0</v>
      </c>
      <c r="CT192" s="101">
        <f>IF(Calculator!$I190="YES",IF($M192&gt;=CT$4,IF($L192&lt;=CT$4,$I192,0),IF($O192&gt;=CT$4,IF($N192&lt;=CT$4,$I192,0),IF($Q192&gt;=CT$4,IF($P192&lt;=CT$4,$I192,0),IF($S192&gt;=CT$4,IF($R192&lt;=CT$4,$I192,0),IF($M192&gt;=CT$4,IF($L192&lt;=CT$4,$I192,0),IF($O192&gt;=CT$4,IF($N192&lt;=CT$4,$I192,0),IF($Q192&gt;=CT$4,IF($P192&lt;=CT$4,$I192,0),IF($S192&gt;=CT$4,IF($R192&lt;=CT$4,$I192,0),0)))))))),IF($J192="All Day",$I192,IF($K192="All Day",$I192,IF($K192&lt;=CT$4,0,IF($J192&lt;=CT$4,$I192,0)))))</f>
        <v>0</v>
      </c>
      <c r="CU192" s="101">
        <f>IF(Calculator!$I190="YES",IF($M192&gt;=CU$4,IF($L192&lt;=CU$4,$I192,0),IF($O192&gt;=CU$4,IF($N192&lt;=CU$4,$I192,0),IF($Q192&gt;=CU$4,IF($P192&lt;=CU$4,$I192,0),IF($S192&gt;=CU$4,IF($R192&lt;=CU$4,$I192,0),IF($M192&gt;=CU$4,IF($L192&lt;=CU$4,$I192,0),IF($O192&gt;=CU$4,IF($N192&lt;=CU$4,$I192,0),IF($Q192&gt;=CU$4,IF($P192&lt;=CU$4,$I192,0),IF($S192&gt;=CU$4,IF($R192&lt;=CU$4,$I192,0),0)))))))),IF($J192="All Day",$I192,IF($K192="All Day",$I192,IF($K192&lt;=CU$4,0,IF($J192&lt;=CU$4,$I192,0)))))</f>
        <v>0</v>
      </c>
      <c r="CV192" s="101">
        <f>IF(Calculator!$I190="YES",IF($M192&gt;=CV$4,IF($L192&lt;=CV$4,$I192,0),IF($O192&gt;=CV$4,IF($N192&lt;=CV$4,$I192,0),IF($Q192&gt;=CV$4,IF($P192&lt;=CV$4,$I192,0),IF($S192&gt;=CV$4,IF($R192&lt;=CV$4,$I192,0),IF($M192&gt;=CV$4,IF($L192&lt;=CV$4,$I192,0),IF($O192&gt;=CV$4,IF($N192&lt;=CV$4,$I192,0),IF($Q192&gt;=CV$4,IF($P192&lt;=CV$4,$I192,0),IF($S192&gt;=CV$4,IF($R192&lt;=CV$4,$I192,0),0)))))))),IF($J192="All Day",$I192,IF($K192="All Day",$I192,IF($K192&lt;=CV$4,0,IF($J192&lt;=CV$4,$I192,0)))))</f>
        <v>0</v>
      </c>
      <c r="CW192" s="101">
        <f>IF(Calculator!$I190="YES",IF($M192&gt;=CW$4,IF($L192&lt;=CW$4,$I192,0),IF($O192&gt;=CW$4,IF($N192&lt;=CW$4,$I192,0),IF($Q192&gt;=CW$4,IF($P192&lt;=CW$4,$I192,0),IF($S192&gt;=CW$4,IF($R192&lt;=CW$4,$I192,0),IF($M192&gt;=CW$4,IF($L192&lt;=CW$4,$I192,0),IF($O192&gt;=CW$4,IF($N192&lt;=CW$4,$I192,0),IF($Q192&gt;=CW$4,IF($P192&lt;=CW$4,$I192,0),IF($S192&gt;=CW$4,IF($R192&lt;=CW$4,$I192,0),0)))))))),IF($J192="All Day",$I192,IF($K192="All Day",$I192,IF($K192&lt;=CW$4,0,IF($J192&lt;=CW$4,$I192,0)))))</f>
        <v>0</v>
      </c>
      <c r="CX192" s="101">
        <f>IF(Calculator!$I190="YES",IF($M192&gt;=CX$4,IF($L192&lt;=CX$4,$I192,0),IF($O192&gt;=CX$4,IF($N192&lt;=CX$4,$I192,0),IF($Q192&gt;=CX$4,IF($P192&lt;=CX$4,$I192,0),IF($S192&gt;=CX$4,IF($R192&lt;=CX$4,$I192,0),IF($M192&gt;=CX$4,IF($L192&lt;=CX$4,$I192,0),IF($O192&gt;=CX$4,IF($N192&lt;=CX$4,$I192,0),IF($Q192&gt;=CX$4,IF($P192&lt;=CX$4,$I192,0),IF($S192&gt;=CX$4,IF($R192&lt;=CX$4,$I192,0),0)))))))),IF($J192="All Day",$I192,IF($K192="All Day",$I192,IF($K192&lt;=CX$4,0,IF($J192&lt;=CX$4,$I192,0)))))</f>
        <v>0</v>
      </c>
      <c r="CY192" s="101">
        <f>IF(Calculator!$I190="YES",IF($M192&gt;=CY$4,IF($L192&lt;=CY$4,$I192,0),IF($O192&gt;=CY$4,IF($N192&lt;=CY$4,$I192,0),IF($Q192&gt;=CY$4,IF($P192&lt;=CY$4,$I192,0),IF($S192&gt;=CY$4,IF($R192&lt;=CY$4,$I192,0),IF($M192&gt;=CY$4,IF($L192&lt;=CY$4,$I192,0),IF($O192&gt;=CY$4,IF($N192&lt;=CY$4,$I192,0),IF($Q192&gt;=CY$4,IF($P192&lt;=CY$4,$I192,0),IF($S192&gt;=CY$4,IF($R192&lt;=CY$4,$I192,0),0)))))))),IF($J192="All Day",$I192,IF($K192="All Day",$I192,IF($K192&lt;=CY$4,0,IF($J192&lt;=CY$4,$I192,0)))))</f>
        <v>0</v>
      </c>
      <c r="CZ192" s="101">
        <f>IF(Calculator!$I190="YES",IF($M192&gt;=CZ$4,IF($L192&lt;=CZ$4,$I192,0),IF($O192&gt;=CZ$4,IF($N192&lt;=CZ$4,$I192,0),IF($Q192&gt;=CZ$4,IF($P192&lt;=CZ$4,$I192,0),IF($S192&gt;=CZ$4,IF($R192&lt;=CZ$4,$I192,0),IF($M192&gt;=CZ$4,IF($L192&lt;=CZ$4,$I192,0),IF($O192&gt;=CZ$4,IF($N192&lt;=CZ$4,$I192,0),IF($Q192&gt;=CZ$4,IF($P192&lt;=CZ$4,$I192,0),IF($S192&gt;=CZ$4,IF($R192&lt;=CZ$4,$I192,0),0)))))))),IF($J192="All Day",$I192,IF($K192="All Day",$I192,IF($K192&lt;=CZ$4,0,IF($J192&lt;=CZ$4,$I192,0)))))</f>
        <v>0</v>
      </c>
      <c r="DA192" s="101">
        <f>IF(Calculator!$I190="YES",IF($M192&gt;=DA$4,IF($L192&lt;=DA$4,$I192,0),IF($O192&gt;=DA$4,IF($N192&lt;=DA$4,$I192,0),IF($Q192&gt;=DA$4,IF($P192&lt;=DA$4,$I192,0),IF($S192&gt;=DA$4,IF($R192&lt;=DA$4,$I192,0),IF($M192&gt;=DA$4,IF($L192&lt;=DA$4,$I192,0),IF($O192&gt;=DA$4,IF($N192&lt;=DA$4,$I192,0),IF($Q192&gt;=DA$4,IF($P192&lt;=DA$4,$I192,0),IF($S192&gt;=DA$4,IF($R192&lt;=DA$4,$I192,0),0)))))))),IF($J192="All Day",$I192,IF($K192="All Day",$I192,IF($K192&lt;=DA$4,0,IF($J192&lt;=DA$4,$I192,0)))))</f>
        <v>0</v>
      </c>
      <c r="DB192" s="101">
        <f>IF(Calculator!$I190="YES",IF($M192&gt;=DB$4,IF($L192&lt;=DB$4,$I192,0),IF($O192&gt;=DB$4,IF($N192&lt;=DB$4,$I192,0),IF($Q192&gt;=DB$4,IF($P192&lt;=DB$4,$I192,0),IF($S192&gt;=DB$4,IF($R192&lt;=DB$4,$I192,0),IF($M192&gt;=DB$4,IF($L192&lt;=DB$4,$I192,0),IF($O192&gt;=DB$4,IF($N192&lt;=DB$4,$I192,0),IF($Q192&gt;=DB$4,IF($P192&lt;=DB$4,$I192,0),IF($S192&gt;=DB$4,IF($R192&lt;=DB$4,$I192,0),0)))))))),IF($J192="All Day",$I192,IF($K192="All Day",$I192,IF($K192&lt;=DB$4,0,IF($J192&lt;=DB$4,$I192,0)))))</f>
        <v>0</v>
      </c>
      <c r="DC192" s="101">
        <f>IF(Calculator!$I190="YES",IF($M192&gt;=DC$4,IF($L192&lt;=DC$4,$I192,0),IF($O192&gt;=DC$4,IF($N192&lt;=DC$4,$I192,0),IF($Q192&gt;=DC$4,IF($P192&lt;=DC$4,$I192,0),IF($S192&gt;=DC$4,IF($R192&lt;=DC$4,$I192,0),IF($M192&gt;=DC$4,IF($L192&lt;=DC$4,$I192,0),IF($O192&gt;=DC$4,IF($N192&lt;=DC$4,$I192,0),IF($Q192&gt;=DC$4,IF($P192&lt;=DC$4,$I192,0),IF($S192&gt;=DC$4,IF($R192&lt;=DC$4,$I192,0),0)))))))),IF($J192="All Day",$I192,IF($K192="All Day",$I192,IF($K192&lt;=DC$4,0,IF($J192&lt;=DC$4,$I192,0)))))</f>
        <v>0</v>
      </c>
      <c r="DD192" s="101">
        <f>IF(Calculator!$I190="YES",IF($M192&gt;=DD$4,IF($L192&lt;=DD$4,$I192,0),IF($O192&gt;=DD$4,IF($N192&lt;=DD$4,$I192,0),IF($Q192&gt;=DD$4,IF($P192&lt;=DD$4,$I192,0),IF($S192&gt;=DD$4,IF($R192&lt;=DD$4,$I192,0),IF($M192&gt;=DD$4,IF($L192&lt;=DD$4,$I192,0),IF($O192&gt;=DD$4,IF($N192&lt;=DD$4,$I192,0),IF($Q192&gt;=DD$4,IF($P192&lt;=DD$4,$I192,0),IF($S192&gt;=DD$4,IF($R192&lt;=DD$4,$I192,0),0)))))))),IF($J192="All Day",$I192,IF($K192="All Day",$I192,IF($K192&lt;=DD$4,0,IF($J192&lt;=DD$4,$I192,0)))))</f>
        <v>0</v>
      </c>
      <c r="DE192" s="101">
        <f>IF(Calculator!$I190="YES",IF($M192&gt;=DE$4,IF($L192&lt;=DE$4,$I192,0),IF($O192&gt;=DE$4,IF($N192&lt;=DE$4,$I192,0),IF($Q192&gt;=DE$4,IF($P192&lt;=DE$4,$I192,0),IF($S192&gt;=DE$4,IF($R192&lt;=DE$4,$I192,0),IF($M192&gt;=DE$4,IF($L192&lt;=DE$4,$I192,0),IF($O192&gt;=DE$4,IF($N192&lt;=DE$4,$I192,0),IF($Q192&gt;=DE$4,IF($P192&lt;=DE$4,$I192,0),IF($S192&gt;=DE$4,IF($R192&lt;=DE$4,$I192,0),0)))))))),IF($J192="All Day",$I192,IF($K192="All Day",$I192,IF($K192&lt;=DE$4,0,IF($J192&lt;=DE$4,$I192,0)))))</f>
        <v>0</v>
      </c>
      <c r="DF192" s="101">
        <f>IF(Calculator!$I190="YES",IF($M192&gt;=DF$4,IF($L192&lt;=DF$4,$I192,0),IF($O192&gt;=DF$4,IF($N192&lt;=DF$4,$I192,0),IF($Q192&gt;=DF$4,IF($P192&lt;=DF$4,$I192,0),IF($S192&gt;=DF$4,IF($R192&lt;=DF$4,$I192,0),IF($M192&gt;=DF$4,IF($L192&lt;=DF$4,$I192,0),IF($O192&gt;=DF$4,IF($N192&lt;=DF$4,$I192,0),IF($Q192&gt;=DF$4,IF($P192&lt;=DF$4,$I192,0),IF($S192&gt;=DF$4,IF($R192&lt;=DF$4,$I192,0),0)))))))),IF($J192="All Day",$I192,IF($K192="All Day",$I192,IF($K192&lt;=DF$4,0,IF($J192&lt;=DF$4,$I192,0)))))</f>
        <v>0</v>
      </c>
      <c r="DG192" s="101">
        <f>IF(Calculator!$I190="YES",IF($M192&gt;=DG$4,IF($L192&lt;=DG$4,$I192,0),IF($O192&gt;=DG$4,IF($N192&lt;=DG$4,$I192,0),IF($Q192&gt;=DG$4,IF($P192&lt;=DG$4,$I192,0),IF($S192&gt;=DG$4,IF($R192&lt;=DG$4,$I192,0),IF($M192&gt;=DG$4,IF($L192&lt;=DG$4,$I192,0),IF($O192&gt;=DG$4,IF($N192&lt;=DG$4,$I192,0),IF($Q192&gt;=DG$4,IF($P192&lt;=DG$4,$I192,0),IF($S192&gt;=DG$4,IF($R192&lt;=DG$4,$I192,0),0)))))))),IF($J192="All Day",$I192,IF($K192="All Day",$I192,IF($K192&lt;=DG$4,0,IF($J192&lt;=DG$4,$I192,0)))))</f>
        <v>0</v>
      </c>
      <c r="DH192" s="101">
        <f>IF(Calculator!$I190="YES",IF($M192&gt;=DH$4,IF($L192&lt;=DH$4,$I192,0),IF($O192&gt;=DH$4,IF($N192&lt;=DH$4,$I192,0),IF($Q192&gt;=DH$4,IF($P192&lt;=DH$4,$I192,0),IF($S192&gt;=DH$4,IF($R192&lt;=DH$4,$I192,0),IF($M192&gt;=DH$4,IF($L192&lt;=DH$4,$I192,0),IF($O192&gt;=DH$4,IF($N192&lt;=DH$4,$I192,0),IF($Q192&gt;=DH$4,IF($P192&lt;=DH$4,$I192,0),IF($S192&gt;=DH$4,IF($R192&lt;=DH$4,$I192,0),0)))))))),IF($J192="All Day",$I192,IF($K192="All Day",$I192,IF($K192&lt;=DH$4,0,IF($J192&lt;=DH$4,$I192,0)))))</f>
        <v>0</v>
      </c>
      <c r="DI192" s="101">
        <f>IF(Calculator!$I190="YES",IF($M192&gt;=DI$4,IF($L192&lt;=DI$4,$I192,0),IF($O192&gt;=DI$4,IF($N192&lt;=DI$4,$I192,0),IF($Q192&gt;=DI$4,IF($P192&lt;=DI$4,$I192,0),IF($S192&gt;=DI$4,IF($R192&lt;=DI$4,$I192,0),IF($M192&gt;=DI$4,IF($L192&lt;=DI$4,$I192,0),IF($O192&gt;=DI$4,IF($N192&lt;=DI$4,$I192,0),IF($Q192&gt;=DI$4,IF($P192&lt;=DI$4,$I192,0),IF($S192&gt;=DI$4,IF($R192&lt;=DI$4,$I192,0),0)))))))),IF($J192="All Day",$I192,IF($K192="All Day",$I192,IF($K192&lt;=DI$4,0,IF($J192&lt;=DI$4,$I192,0)))))</f>
        <v>0</v>
      </c>
      <c r="DJ192" s="101">
        <f>IF(Calculator!$I190="YES",IF($M192&gt;=DJ$4,IF($L192&lt;=DJ$4,$I192,0),IF($O192&gt;=DJ$4,IF($N192&lt;=DJ$4,$I192,0),IF($Q192&gt;=DJ$4,IF($P192&lt;=DJ$4,$I192,0),IF($S192&gt;=DJ$4,IF($R192&lt;=DJ$4,$I192,0),IF($M192&gt;=DJ$4,IF($L192&lt;=DJ$4,$I192,0),IF($O192&gt;=DJ$4,IF($N192&lt;=DJ$4,$I192,0),IF($Q192&gt;=DJ$4,IF($P192&lt;=DJ$4,$I192,0),IF($S192&gt;=DJ$4,IF($R192&lt;=DJ$4,$I192,0),0)))))))),IF($J192="All Day",$I192,IF($K192="All Day",$I192,IF($K192&lt;=DJ$4,0,IF($J192&lt;=DJ$4,$I192,0)))))</f>
        <v>0</v>
      </c>
      <c r="DK192" s="101">
        <f>IF(Calculator!$I190="YES",IF($M192&gt;=DK$4,IF($L192&lt;=DK$4,$I192,0),IF($O192&gt;=DK$4,IF($N192&lt;=DK$4,$I192,0),IF($Q192&gt;=DK$4,IF($P192&lt;=DK$4,$I192,0),IF($S192&gt;=DK$4,IF($R192&lt;=DK$4,$I192,0),IF($M192&gt;=DK$4,IF($L192&lt;=DK$4,$I192,0),IF($O192&gt;=DK$4,IF($N192&lt;=DK$4,$I192,0),IF($Q192&gt;=DK$4,IF($P192&lt;=DK$4,$I192,0),IF($S192&gt;=DK$4,IF($R192&lt;=DK$4,$I192,0),0)))))))),IF($J192="All Day",$I192,IF($K192="All Day",$I192,IF($K192&lt;=DK$4,0,IF($J192&lt;=DK$4,$I192,0)))))</f>
        <v>0</v>
      </c>
      <c r="DL192" s="101">
        <f>IF(Calculator!$I190="YES",IF($M192&gt;=DL$4,IF($L192&lt;=DL$4,$I192,0),IF($O192&gt;=DL$4,IF($N192&lt;=DL$4,$I192,0),IF($Q192&gt;=DL$4,IF($P192&lt;=DL$4,$I192,0),IF($S192&gt;=DL$4,IF($R192&lt;=DL$4,$I192,0),IF($M192&gt;=DL$4,IF($L192&lt;=DL$4,$I192,0),IF($O192&gt;=DL$4,IF($N192&lt;=DL$4,$I192,0),IF($Q192&gt;=DL$4,IF($P192&lt;=DL$4,$I192,0),IF($S192&gt;=DL$4,IF($R192&lt;=DL$4,$I192,0),0)))))))),IF($J192="All Day",$I192,IF($K192="All Day",$I192,IF($K192&lt;=DL$4,0,IF($J192&lt;=DL$4,$I192,0)))))</f>
        <v>0</v>
      </c>
      <c r="DN192" s="110">
        <f>IF(Calculator!$F190="Winter only usage",1,0)</f>
        <v>0</v>
      </c>
      <c r="DO192" s="109">
        <f t="shared" si="1082"/>
        <v>0</v>
      </c>
      <c r="DP192" s="109">
        <f t="shared" si="1083"/>
        <v>0</v>
      </c>
      <c r="DQ192" s="109">
        <f t="shared" si="1084"/>
        <v>0</v>
      </c>
      <c r="DR192" s="109">
        <f t="shared" si="1085"/>
        <v>0</v>
      </c>
      <c r="DS192" s="109">
        <f t="shared" si="1086"/>
        <v>0</v>
      </c>
      <c r="DT192" s="109">
        <f t="shared" si="1087"/>
        <v>0</v>
      </c>
      <c r="DU192" s="109">
        <f t="shared" si="1088"/>
        <v>0</v>
      </c>
      <c r="DV192" s="109">
        <f t="shared" si="1089"/>
        <v>0</v>
      </c>
      <c r="DW192" s="109">
        <f t="shared" si="1090"/>
        <v>0</v>
      </c>
      <c r="DX192" s="109">
        <f t="shared" si="1091"/>
        <v>0</v>
      </c>
      <c r="DY192" s="109">
        <f t="shared" si="1092"/>
        <v>0</v>
      </c>
      <c r="DZ192" s="109">
        <f t="shared" si="1093"/>
        <v>0</v>
      </c>
      <c r="EA192" s="109">
        <f t="shared" si="1094"/>
        <v>0</v>
      </c>
      <c r="EB192" s="109">
        <f t="shared" si="1095"/>
        <v>0</v>
      </c>
      <c r="EC192" s="109">
        <f t="shared" si="1096"/>
        <v>0</v>
      </c>
      <c r="ED192" s="109">
        <f t="shared" si="1097"/>
        <v>0</v>
      </c>
      <c r="EE192" s="109">
        <f t="shared" si="1098"/>
        <v>0</v>
      </c>
      <c r="EF192" s="109">
        <f t="shared" si="1099"/>
        <v>0</v>
      </c>
      <c r="EG192" s="109">
        <f t="shared" si="1100"/>
        <v>0</v>
      </c>
      <c r="EH192" s="109">
        <f t="shared" si="1101"/>
        <v>0</v>
      </c>
      <c r="EI192" s="109">
        <f t="shared" si="1102"/>
        <v>0</v>
      </c>
      <c r="EJ192" s="109">
        <f t="shared" si="1103"/>
        <v>0</v>
      </c>
      <c r="EK192" s="109">
        <f t="shared" si="1104"/>
        <v>0</v>
      </c>
      <c r="EL192" s="109">
        <f t="shared" si="1105"/>
        <v>0</v>
      </c>
      <c r="EM192" s="109">
        <f t="shared" si="1106"/>
        <v>0</v>
      </c>
      <c r="EN192" s="109">
        <f t="shared" si="1107"/>
        <v>0</v>
      </c>
      <c r="EO192" s="109">
        <f t="shared" si="1108"/>
        <v>0</v>
      </c>
      <c r="EP192" s="109">
        <f t="shared" si="1109"/>
        <v>0</v>
      </c>
      <c r="EQ192" s="109">
        <f t="shared" si="1110"/>
        <v>0</v>
      </c>
      <c r="ER192" s="109">
        <f t="shared" si="1111"/>
        <v>0</v>
      </c>
      <c r="ES192" s="109">
        <f t="shared" si="1112"/>
        <v>0</v>
      </c>
      <c r="ET192" s="109">
        <f t="shared" si="1113"/>
        <v>0</v>
      </c>
      <c r="EU192" s="109">
        <f t="shared" si="1114"/>
        <v>0</v>
      </c>
      <c r="EV192" s="109">
        <f t="shared" si="1115"/>
        <v>0</v>
      </c>
      <c r="EW192" s="109">
        <f t="shared" si="1116"/>
        <v>0</v>
      </c>
      <c r="EX192" s="109">
        <f t="shared" si="1117"/>
        <v>0</v>
      </c>
      <c r="EY192" s="109">
        <f t="shared" si="1118"/>
        <v>0</v>
      </c>
      <c r="EZ192" s="109">
        <f t="shared" si="1119"/>
        <v>0</v>
      </c>
      <c r="FA192" s="109">
        <f t="shared" si="1120"/>
        <v>0</v>
      </c>
      <c r="FB192" s="109">
        <f t="shared" si="1121"/>
        <v>0</v>
      </c>
      <c r="FC192" s="109">
        <f t="shared" si="1122"/>
        <v>0</v>
      </c>
      <c r="FD192" s="109">
        <f t="shared" si="1123"/>
        <v>0</v>
      </c>
      <c r="FE192" s="109">
        <f t="shared" si="1124"/>
        <v>0</v>
      </c>
      <c r="FF192" s="109">
        <f t="shared" si="1125"/>
        <v>0</v>
      </c>
      <c r="FG192" s="109">
        <f t="shared" si="1126"/>
        <v>0</v>
      </c>
      <c r="FH192" s="109">
        <f t="shared" si="1127"/>
        <v>0</v>
      </c>
      <c r="FI192" s="109">
        <f t="shared" si="1128"/>
        <v>0</v>
      </c>
      <c r="FJ192" s="109">
        <f t="shared" si="1129"/>
        <v>0</v>
      </c>
      <c r="FK192" s="109">
        <f t="shared" si="1130"/>
        <v>0</v>
      </c>
      <c r="FL192" s="109">
        <f t="shared" si="1131"/>
        <v>0</v>
      </c>
      <c r="FM192" s="109">
        <f t="shared" si="1132"/>
        <v>0</v>
      </c>
      <c r="FN192" s="109">
        <f t="shared" si="1133"/>
        <v>0</v>
      </c>
      <c r="FO192" s="109">
        <f t="shared" si="1134"/>
        <v>0</v>
      </c>
      <c r="FP192" s="109">
        <f t="shared" si="1135"/>
        <v>0</v>
      </c>
      <c r="FQ192" s="109">
        <f t="shared" si="1136"/>
        <v>0</v>
      </c>
      <c r="FR192" s="109">
        <f t="shared" si="1137"/>
        <v>0</v>
      </c>
      <c r="FS192" s="109">
        <f t="shared" si="1138"/>
        <v>0</v>
      </c>
      <c r="FT192" s="109">
        <f t="shared" si="1139"/>
        <v>0</v>
      </c>
      <c r="FU192" s="109">
        <f t="shared" si="1140"/>
        <v>0</v>
      </c>
      <c r="FV192" s="109">
        <f t="shared" si="1141"/>
        <v>0</v>
      </c>
      <c r="FW192" s="109">
        <f t="shared" si="1142"/>
        <v>0</v>
      </c>
      <c r="FX192" s="109">
        <f t="shared" si="1143"/>
        <v>0</v>
      </c>
      <c r="FY192" s="109">
        <f t="shared" si="1144"/>
        <v>0</v>
      </c>
      <c r="FZ192" s="109">
        <f t="shared" si="1145"/>
        <v>0</v>
      </c>
      <c r="GA192" s="109">
        <f t="shared" si="1146"/>
        <v>0</v>
      </c>
      <c r="GB192" s="109">
        <f t="shared" si="1147"/>
        <v>0</v>
      </c>
      <c r="GC192" s="109">
        <f t="shared" si="1148"/>
        <v>0</v>
      </c>
      <c r="GD192" s="109">
        <f t="shared" si="1149"/>
        <v>0</v>
      </c>
      <c r="GE192" s="109">
        <f t="shared" si="1150"/>
        <v>0</v>
      </c>
      <c r="GF192" s="109">
        <f t="shared" si="1151"/>
        <v>0</v>
      </c>
      <c r="GG192" s="109">
        <f t="shared" si="1152"/>
        <v>0</v>
      </c>
      <c r="GH192" s="109">
        <f t="shared" si="1153"/>
        <v>0</v>
      </c>
      <c r="GI192" s="109">
        <f t="shared" si="1154"/>
        <v>0</v>
      </c>
      <c r="GJ192" s="109">
        <f t="shared" si="1155"/>
        <v>0</v>
      </c>
      <c r="GK192" s="109">
        <f t="shared" si="1156"/>
        <v>0</v>
      </c>
      <c r="GL192" s="109">
        <f t="shared" si="1157"/>
        <v>0</v>
      </c>
      <c r="GM192" s="109">
        <f t="shared" si="1158"/>
        <v>0</v>
      </c>
      <c r="GN192" s="109">
        <f t="shared" si="1159"/>
        <v>0</v>
      </c>
      <c r="GO192" s="109">
        <f t="shared" si="1160"/>
        <v>0</v>
      </c>
      <c r="GP192" s="109">
        <f t="shared" si="1161"/>
        <v>0</v>
      </c>
      <c r="GQ192" s="109">
        <f t="shared" si="1162"/>
        <v>0</v>
      </c>
      <c r="GR192" s="109">
        <f t="shared" si="1163"/>
        <v>0</v>
      </c>
      <c r="GS192" s="109">
        <f t="shared" si="1164"/>
        <v>0</v>
      </c>
      <c r="GT192" s="109">
        <f t="shared" si="1165"/>
        <v>0</v>
      </c>
      <c r="GU192" s="109">
        <f t="shared" si="1166"/>
        <v>0</v>
      </c>
      <c r="GV192" s="109">
        <f t="shared" si="1167"/>
        <v>0</v>
      </c>
      <c r="GW192" s="109">
        <f t="shared" si="1168"/>
        <v>0</v>
      </c>
      <c r="GX192" s="109">
        <f t="shared" si="1169"/>
        <v>0</v>
      </c>
      <c r="GY192" s="109">
        <f t="shared" si="1170"/>
        <v>0</v>
      </c>
      <c r="GZ192" s="109">
        <f t="shared" si="1171"/>
        <v>0</v>
      </c>
      <c r="HA192" s="109">
        <f t="shared" si="1172"/>
        <v>0</v>
      </c>
      <c r="HB192" s="109">
        <f t="shared" si="1173"/>
        <v>0</v>
      </c>
      <c r="HC192" s="109">
        <f t="shared" si="1174"/>
        <v>0</v>
      </c>
      <c r="HD192" s="109">
        <f t="shared" si="1175"/>
        <v>0</v>
      </c>
      <c r="HE192" s="109">
        <f t="shared" si="1176"/>
        <v>0</v>
      </c>
      <c r="HF192" s="109">
        <f t="shared" si="1177"/>
        <v>0</v>
      </c>
      <c r="HG192" s="109">
        <f t="shared" si="1178"/>
        <v>0</v>
      </c>
      <c r="HI192" s="101">
        <f>IF(Calculator!F190="Summer only usage",1,0)</f>
        <v>0</v>
      </c>
      <c r="HJ192" s="108">
        <f t="shared" si="1179"/>
        <v>0</v>
      </c>
      <c r="HK192" s="108">
        <f t="shared" si="1180"/>
        <v>0</v>
      </c>
      <c r="HL192" s="108">
        <f t="shared" si="1181"/>
        <v>0</v>
      </c>
      <c r="HM192" s="108">
        <f t="shared" si="1182"/>
        <v>0</v>
      </c>
      <c r="HN192" s="108">
        <f t="shared" si="1183"/>
        <v>0</v>
      </c>
      <c r="HO192" s="108">
        <f t="shared" si="1184"/>
        <v>0</v>
      </c>
      <c r="HP192" s="108">
        <f t="shared" si="1185"/>
        <v>0</v>
      </c>
      <c r="HQ192" s="108">
        <f t="shared" si="1186"/>
        <v>0</v>
      </c>
      <c r="HR192" s="108">
        <f t="shared" si="1187"/>
        <v>0</v>
      </c>
      <c r="HS192" s="108">
        <f t="shared" si="1188"/>
        <v>0</v>
      </c>
      <c r="HT192" s="108">
        <f t="shared" si="1189"/>
        <v>0</v>
      </c>
      <c r="HU192" s="108">
        <f t="shared" si="1190"/>
        <v>0</v>
      </c>
      <c r="HV192" s="108">
        <f t="shared" si="1191"/>
        <v>0</v>
      </c>
      <c r="HW192" s="108">
        <f t="shared" si="1192"/>
        <v>0</v>
      </c>
      <c r="HX192" s="108">
        <f t="shared" si="1193"/>
        <v>0</v>
      </c>
      <c r="HY192" s="108">
        <f t="shared" si="1194"/>
        <v>0</v>
      </c>
      <c r="HZ192" s="108">
        <f t="shared" si="1195"/>
        <v>0</v>
      </c>
      <c r="IA192" s="108">
        <f t="shared" si="1196"/>
        <v>0</v>
      </c>
      <c r="IB192" s="108">
        <f t="shared" si="1197"/>
        <v>0</v>
      </c>
      <c r="IC192" s="108">
        <f t="shared" si="1198"/>
        <v>0</v>
      </c>
      <c r="ID192" s="108">
        <f t="shared" si="1199"/>
        <v>0</v>
      </c>
      <c r="IE192" s="108">
        <f t="shared" si="1200"/>
        <v>0</v>
      </c>
      <c r="IF192" s="108">
        <f t="shared" si="1201"/>
        <v>0</v>
      </c>
      <c r="IG192" s="108">
        <f t="shared" si="1202"/>
        <v>0</v>
      </c>
      <c r="IH192" s="108">
        <f t="shared" si="1203"/>
        <v>0</v>
      </c>
      <c r="II192" s="108">
        <f t="shared" si="1204"/>
        <v>0</v>
      </c>
      <c r="IJ192" s="108">
        <f t="shared" si="1205"/>
        <v>0</v>
      </c>
      <c r="IK192" s="108">
        <f t="shared" si="1206"/>
        <v>0</v>
      </c>
      <c r="IL192" s="108">
        <f t="shared" si="1207"/>
        <v>0</v>
      </c>
      <c r="IM192" s="108">
        <f t="shared" si="1208"/>
        <v>0</v>
      </c>
      <c r="IN192" s="108">
        <f t="shared" si="1209"/>
        <v>0</v>
      </c>
      <c r="IO192" s="108">
        <f t="shared" si="1210"/>
        <v>0</v>
      </c>
      <c r="IP192" s="108">
        <f t="shared" si="1211"/>
        <v>0</v>
      </c>
      <c r="IQ192" s="108">
        <f t="shared" si="1212"/>
        <v>0</v>
      </c>
      <c r="IR192" s="108">
        <f t="shared" si="1213"/>
        <v>0</v>
      </c>
      <c r="IS192" s="108">
        <f t="shared" si="1214"/>
        <v>0</v>
      </c>
      <c r="IT192" s="108">
        <f t="shared" si="1215"/>
        <v>0</v>
      </c>
      <c r="IU192" s="108">
        <f t="shared" si="1216"/>
        <v>0</v>
      </c>
      <c r="IV192" s="108">
        <f t="shared" si="1217"/>
        <v>0</v>
      </c>
      <c r="IW192" s="108">
        <f t="shared" si="1218"/>
        <v>0</v>
      </c>
      <c r="IX192" s="108">
        <f t="shared" si="1219"/>
        <v>0</v>
      </c>
      <c r="IY192" s="108">
        <f t="shared" si="1220"/>
        <v>0</v>
      </c>
      <c r="IZ192" s="108">
        <f t="shared" si="1221"/>
        <v>0</v>
      </c>
      <c r="JA192" s="108">
        <f t="shared" si="1222"/>
        <v>0</v>
      </c>
      <c r="JB192" s="108">
        <f t="shared" si="1223"/>
        <v>0</v>
      </c>
      <c r="JC192" s="108">
        <f t="shared" si="1224"/>
        <v>0</v>
      </c>
      <c r="JD192" s="108">
        <f t="shared" si="1225"/>
        <v>0</v>
      </c>
      <c r="JE192" s="108">
        <f t="shared" si="1226"/>
        <v>0</v>
      </c>
      <c r="JF192" s="108">
        <f t="shared" si="1227"/>
        <v>0</v>
      </c>
      <c r="JG192" s="108">
        <f t="shared" si="1228"/>
        <v>0</v>
      </c>
      <c r="JH192" s="108">
        <f t="shared" si="1229"/>
        <v>0</v>
      </c>
      <c r="JI192" s="108">
        <f t="shared" si="1230"/>
        <v>0</v>
      </c>
      <c r="JJ192" s="108">
        <f t="shared" si="1231"/>
        <v>0</v>
      </c>
      <c r="JK192" s="108">
        <f t="shared" si="1232"/>
        <v>0</v>
      </c>
      <c r="JL192" s="108">
        <f t="shared" si="1233"/>
        <v>0</v>
      </c>
      <c r="JM192" s="108">
        <f t="shared" si="1234"/>
        <v>0</v>
      </c>
      <c r="JN192" s="108">
        <f t="shared" si="1235"/>
        <v>0</v>
      </c>
      <c r="JO192" s="108">
        <f t="shared" si="1236"/>
        <v>0</v>
      </c>
      <c r="JP192" s="108">
        <f t="shared" si="1237"/>
        <v>0</v>
      </c>
      <c r="JQ192" s="108">
        <f t="shared" si="1238"/>
        <v>0</v>
      </c>
      <c r="JR192" s="108">
        <f t="shared" si="1239"/>
        <v>0</v>
      </c>
      <c r="JS192" s="108">
        <f t="shared" si="1240"/>
        <v>0</v>
      </c>
      <c r="JT192" s="108">
        <f t="shared" si="1241"/>
        <v>0</v>
      </c>
      <c r="JU192" s="108">
        <f t="shared" si="1242"/>
        <v>0</v>
      </c>
      <c r="JV192" s="108">
        <f t="shared" si="1243"/>
        <v>0</v>
      </c>
      <c r="JW192" s="108">
        <f t="shared" si="1244"/>
        <v>0</v>
      </c>
      <c r="JX192" s="108">
        <f t="shared" si="1245"/>
        <v>0</v>
      </c>
      <c r="JY192" s="108">
        <f t="shared" si="1246"/>
        <v>0</v>
      </c>
      <c r="JZ192" s="108">
        <f t="shared" si="1247"/>
        <v>0</v>
      </c>
      <c r="KA192" s="108">
        <f t="shared" si="1248"/>
        <v>0</v>
      </c>
      <c r="KB192" s="108">
        <f t="shared" si="1249"/>
        <v>0</v>
      </c>
      <c r="KC192" s="108">
        <f t="shared" si="1250"/>
        <v>0</v>
      </c>
      <c r="KD192" s="108">
        <f t="shared" si="1251"/>
        <v>0</v>
      </c>
      <c r="KE192" s="108">
        <f t="shared" si="1252"/>
        <v>0</v>
      </c>
      <c r="KF192" s="108">
        <f t="shared" si="1253"/>
        <v>0</v>
      </c>
      <c r="KG192" s="108">
        <f t="shared" si="1254"/>
        <v>0</v>
      </c>
      <c r="KH192" s="108">
        <f t="shared" si="1255"/>
        <v>0</v>
      </c>
      <c r="KI192" s="108">
        <f t="shared" si="1256"/>
        <v>0</v>
      </c>
      <c r="KJ192" s="108">
        <f t="shared" si="1257"/>
        <v>0</v>
      </c>
      <c r="KK192" s="108">
        <f t="shared" si="1258"/>
        <v>0</v>
      </c>
      <c r="KL192" s="108">
        <f t="shared" si="1259"/>
        <v>0</v>
      </c>
      <c r="KM192" s="108">
        <f t="shared" si="1260"/>
        <v>0</v>
      </c>
      <c r="KN192" s="108">
        <f t="shared" si="1261"/>
        <v>0</v>
      </c>
      <c r="KO192" s="108">
        <f t="shared" si="1262"/>
        <v>0</v>
      </c>
      <c r="KP192" s="108">
        <f t="shared" si="1263"/>
        <v>0</v>
      </c>
      <c r="KQ192" s="108">
        <f t="shared" si="1264"/>
        <v>0</v>
      </c>
      <c r="KR192" s="108">
        <f t="shared" si="1265"/>
        <v>0</v>
      </c>
      <c r="KS192" s="108">
        <f t="shared" si="1266"/>
        <v>0</v>
      </c>
      <c r="KT192" s="108">
        <f t="shared" si="1267"/>
        <v>0</v>
      </c>
      <c r="KU192" s="108">
        <f t="shared" si="1268"/>
        <v>0</v>
      </c>
      <c r="KV192" s="108">
        <f t="shared" si="1269"/>
        <v>0</v>
      </c>
      <c r="KW192" s="108">
        <f t="shared" si="1270"/>
        <v>0</v>
      </c>
      <c r="KX192" s="108">
        <f t="shared" si="1271"/>
        <v>0</v>
      </c>
      <c r="KY192" s="108">
        <f t="shared" si="1272"/>
        <v>0</v>
      </c>
      <c r="KZ192" s="108">
        <f t="shared" si="1273"/>
        <v>0</v>
      </c>
      <c r="LA192" s="108">
        <f t="shared" si="1274"/>
        <v>0</v>
      </c>
      <c r="LB192" s="108">
        <f t="shared" si="1275"/>
        <v>0</v>
      </c>
      <c r="LD192" s="111">
        <f t="shared" si="1276"/>
        <v>1</v>
      </c>
      <c r="LE192" s="100">
        <f t="shared" si="1277"/>
        <v>0</v>
      </c>
      <c r="LF192" s="100">
        <f t="shared" si="1278"/>
        <v>0</v>
      </c>
      <c r="LG192" s="100">
        <f t="shared" si="1279"/>
        <v>0</v>
      </c>
      <c r="LH192" s="100">
        <f t="shared" si="1280"/>
        <v>0</v>
      </c>
      <c r="LI192" s="100">
        <f t="shared" si="1281"/>
        <v>0</v>
      </c>
      <c r="LJ192" s="100">
        <f t="shared" si="1282"/>
        <v>0</v>
      </c>
      <c r="LK192" s="100">
        <f t="shared" si="1283"/>
        <v>0</v>
      </c>
      <c r="LL192" s="100">
        <f t="shared" si="1284"/>
        <v>0</v>
      </c>
      <c r="LM192" s="100">
        <f t="shared" si="1285"/>
        <v>0</v>
      </c>
      <c r="LN192" s="100">
        <f t="shared" si="1286"/>
        <v>0</v>
      </c>
      <c r="LO192" s="100">
        <f t="shared" si="1287"/>
        <v>0</v>
      </c>
      <c r="LP192" s="100">
        <f t="shared" si="1288"/>
        <v>0</v>
      </c>
      <c r="LQ192" s="100">
        <f t="shared" si="1289"/>
        <v>0</v>
      </c>
      <c r="LR192" s="100">
        <f t="shared" si="1290"/>
        <v>0</v>
      </c>
      <c r="LS192" s="100">
        <f t="shared" si="1291"/>
        <v>0</v>
      </c>
      <c r="LT192" s="100">
        <f t="shared" si="1292"/>
        <v>0</v>
      </c>
      <c r="LU192" s="100">
        <f t="shared" si="1293"/>
        <v>0</v>
      </c>
      <c r="LV192" s="100">
        <f t="shared" si="1294"/>
        <v>0</v>
      </c>
      <c r="LW192" s="100">
        <f t="shared" si="1295"/>
        <v>0</v>
      </c>
      <c r="LX192" s="100">
        <f t="shared" si="1296"/>
        <v>0</v>
      </c>
      <c r="LY192" s="100">
        <f t="shared" si="1297"/>
        <v>0</v>
      </c>
      <c r="LZ192" s="100">
        <f t="shared" si="1298"/>
        <v>0</v>
      </c>
      <c r="MA192" s="100">
        <f t="shared" si="1299"/>
        <v>0</v>
      </c>
      <c r="MB192" s="100">
        <f t="shared" si="1300"/>
        <v>0</v>
      </c>
      <c r="MC192" s="100">
        <f t="shared" si="1301"/>
        <v>0</v>
      </c>
      <c r="MD192" s="100">
        <f t="shared" si="1302"/>
        <v>0</v>
      </c>
      <c r="ME192" s="100">
        <f t="shared" si="1303"/>
        <v>0</v>
      </c>
      <c r="MF192" s="100">
        <f t="shared" si="1304"/>
        <v>0</v>
      </c>
      <c r="MG192" s="100">
        <f t="shared" si="1305"/>
        <v>0</v>
      </c>
      <c r="MH192" s="100">
        <f t="shared" si="1306"/>
        <v>0</v>
      </c>
      <c r="MI192" s="100">
        <f t="shared" si="1307"/>
        <v>0</v>
      </c>
      <c r="MJ192" s="100">
        <f t="shared" si="1308"/>
        <v>0</v>
      </c>
      <c r="MK192" s="100">
        <f t="shared" si="1309"/>
        <v>0</v>
      </c>
      <c r="ML192" s="100">
        <f t="shared" si="1310"/>
        <v>0</v>
      </c>
      <c r="MM192" s="100">
        <f t="shared" si="1311"/>
        <v>0</v>
      </c>
      <c r="MN192" s="100">
        <f t="shared" si="1312"/>
        <v>0</v>
      </c>
      <c r="MO192" s="100">
        <f t="shared" si="1313"/>
        <v>0</v>
      </c>
      <c r="MP192" s="100">
        <f t="shared" si="1314"/>
        <v>0</v>
      </c>
      <c r="MQ192" s="100">
        <f t="shared" si="1315"/>
        <v>0</v>
      </c>
      <c r="MR192" s="100">
        <f t="shared" si="1316"/>
        <v>0</v>
      </c>
      <c r="MS192" s="100">
        <f t="shared" si="1317"/>
        <v>0</v>
      </c>
      <c r="MT192" s="100">
        <f t="shared" si="1318"/>
        <v>0</v>
      </c>
      <c r="MU192" s="100">
        <f t="shared" si="1319"/>
        <v>0</v>
      </c>
      <c r="MV192" s="100">
        <f t="shared" si="1320"/>
        <v>0</v>
      </c>
      <c r="MW192" s="100">
        <f t="shared" si="1321"/>
        <v>0</v>
      </c>
      <c r="MX192" s="100">
        <f t="shared" si="1322"/>
        <v>0</v>
      </c>
      <c r="MY192" s="100">
        <f t="shared" si="1323"/>
        <v>0</v>
      </c>
      <c r="MZ192" s="100">
        <f t="shared" si="1324"/>
        <v>0</v>
      </c>
      <c r="NA192" s="100">
        <f t="shared" si="1325"/>
        <v>0</v>
      </c>
      <c r="NB192" s="100">
        <f t="shared" si="1326"/>
        <v>0</v>
      </c>
      <c r="NC192" s="100">
        <f t="shared" si="1327"/>
        <v>0</v>
      </c>
      <c r="ND192" s="100">
        <f t="shared" si="1328"/>
        <v>0</v>
      </c>
      <c r="NE192" s="100">
        <f t="shared" si="1329"/>
        <v>0</v>
      </c>
      <c r="NF192" s="100">
        <f t="shared" si="1330"/>
        <v>0</v>
      </c>
      <c r="NG192" s="100">
        <f t="shared" si="1331"/>
        <v>0</v>
      </c>
      <c r="NH192" s="100">
        <f t="shared" si="1332"/>
        <v>0</v>
      </c>
      <c r="NI192" s="100">
        <f t="shared" si="1333"/>
        <v>0</v>
      </c>
      <c r="NJ192" s="100">
        <f t="shared" si="1334"/>
        <v>0</v>
      </c>
      <c r="NK192" s="100">
        <f t="shared" si="1335"/>
        <v>0</v>
      </c>
      <c r="NL192" s="100">
        <f t="shared" si="1336"/>
        <v>0</v>
      </c>
      <c r="NM192" s="100">
        <f t="shared" si="1337"/>
        <v>0</v>
      </c>
      <c r="NN192" s="100">
        <f t="shared" si="1338"/>
        <v>0</v>
      </c>
      <c r="NO192" s="100">
        <f t="shared" si="1339"/>
        <v>0</v>
      </c>
      <c r="NP192" s="100">
        <f t="shared" si="1340"/>
        <v>0</v>
      </c>
      <c r="NQ192" s="100">
        <f t="shared" si="1341"/>
        <v>0</v>
      </c>
      <c r="NR192" s="100">
        <f t="shared" si="1342"/>
        <v>0</v>
      </c>
      <c r="NS192" s="100">
        <f t="shared" si="1343"/>
        <v>0</v>
      </c>
      <c r="NT192" s="100">
        <f t="shared" si="1344"/>
        <v>0</v>
      </c>
      <c r="NU192" s="100">
        <f t="shared" si="1345"/>
        <v>0</v>
      </c>
      <c r="NV192" s="100">
        <f t="shared" si="1346"/>
        <v>0</v>
      </c>
      <c r="NW192" s="100">
        <f t="shared" si="1347"/>
        <v>0</v>
      </c>
      <c r="NX192" s="100">
        <f t="shared" si="1348"/>
        <v>0</v>
      </c>
      <c r="NY192" s="100">
        <f t="shared" si="1349"/>
        <v>0</v>
      </c>
      <c r="NZ192" s="100">
        <f t="shared" si="1350"/>
        <v>0</v>
      </c>
      <c r="OA192" s="100">
        <f t="shared" si="1351"/>
        <v>0</v>
      </c>
      <c r="OB192" s="100">
        <f t="shared" si="1352"/>
        <v>0</v>
      </c>
      <c r="OC192" s="100">
        <f t="shared" si="1353"/>
        <v>0</v>
      </c>
      <c r="OD192" s="100">
        <f t="shared" si="1354"/>
        <v>0</v>
      </c>
      <c r="OE192" s="100">
        <f t="shared" si="1355"/>
        <v>0</v>
      </c>
      <c r="OF192" s="100">
        <f t="shared" si="1356"/>
        <v>0</v>
      </c>
      <c r="OG192" s="100">
        <f t="shared" si="1357"/>
        <v>0</v>
      </c>
      <c r="OH192" s="100">
        <f t="shared" si="1358"/>
        <v>0</v>
      </c>
      <c r="OI192" s="100">
        <f t="shared" si="1359"/>
        <v>0</v>
      </c>
      <c r="OJ192" s="100">
        <f t="shared" si="1360"/>
        <v>0</v>
      </c>
      <c r="OK192" s="100">
        <f t="shared" si="1361"/>
        <v>0</v>
      </c>
      <c r="OL192" s="100">
        <f t="shared" si="1362"/>
        <v>0</v>
      </c>
      <c r="OM192" s="100">
        <f t="shared" si="1363"/>
        <v>0</v>
      </c>
      <c r="ON192" s="100">
        <f t="shared" si="1364"/>
        <v>0</v>
      </c>
      <c r="OO192" s="100">
        <f t="shared" si="1365"/>
        <v>0</v>
      </c>
      <c r="OP192" s="100">
        <f t="shared" si="1366"/>
        <v>0</v>
      </c>
      <c r="OQ192" s="100">
        <f t="shared" si="1367"/>
        <v>0</v>
      </c>
      <c r="OR192" s="100">
        <f t="shared" si="1368"/>
        <v>0</v>
      </c>
      <c r="OS192" s="100">
        <f t="shared" si="1369"/>
        <v>0</v>
      </c>
      <c r="OT192" s="100">
        <f t="shared" si="1370"/>
        <v>0</v>
      </c>
      <c r="OU192" s="100">
        <f t="shared" si="1371"/>
        <v>0</v>
      </c>
      <c r="OV192" s="100">
        <f t="shared" si="1372"/>
        <v>0</v>
      </c>
      <c r="OW192" s="100">
        <f t="shared" si="1373"/>
        <v>0</v>
      </c>
      <c r="OY192" s="101">
        <f t="shared" si="1374"/>
        <v>0</v>
      </c>
      <c r="OZ192" s="101">
        <f>IF(Calculator!$K190=0,0,IF($OZ$4&gt;=$SS192,Calculator!$AJ190,IF('Graph Calc'!$OZ$4&lt;'Graph Calc'!$SU192,Calculator!$AJ190,0)))</f>
        <v>0</v>
      </c>
      <c r="PA192" s="101">
        <f>IF(Calculator!$K190=0,0,IF($PA$4&gt;=$SS192,Calculator!$AJ190,IF('Graph Calc'!$PA$4&lt;'Graph Calc'!$SU192,Calculator!$AJ190,0)))</f>
        <v>0</v>
      </c>
      <c r="PB192" s="101">
        <f>IF(Calculator!$K190=0,0,IF($PB$4&gt;=$SS192,Calculator!$AJ190,IF('Graph Calc'!$PB$4&lt;'Graph Calc'!$SU192,Calculator!$AJ190,0)))</f>
        <v>0</v>
      </c>
      <c r="PC192" s="101">
        <f>IF(Calculator!$K190=0,0,IF($PC$4&gt;=$SS192,Calculator!$AJ190,IF('Graph Calc'!$PC$4&lt;'Graph Calc'!$SU192,Calculator!$AJ190,0)))</f>
        <v>0</v>
      </c>
      <c r="PD192" s="101">
        <f>IF(Calculator!$K190=0,0,IF($PD$4&gt;=$SS192,Calculator!$AJ190,IF('Graph Calc'!$PD$4&lt;'Graph Calc'!$SU192,Calculator!$AJ190,0)))</f>
        <v>0</v>
      </c>
      <c r="PE192" s="101">
        <f>IF(Calculator!$K190=0,0,IF($PE$4&gt;=$SS192,Calculator!$AJ190,IF('Graph Calc'!$PE$4&lt;'Graph Calc'!$SU192,Calculator!$AJ190,0)))</f>
        <v>0</v>
      </c>
      <c r="PF192" s="101">
        <f>IF(Calculator!$K190=0,0,IF($PF$4&gt;=$SS192,Calculator!$AJ190,IF('Graph Calc'!$PF$4&lt;'Graph Calc'!$SU192,Calculator!$AJ190,0)))</f>
        <v>0</v>
      </c>
      <c r="PG192" s="101">
        <f>IF(Calculator!$K190=0,0,IF($PG$4&gt;=$SS192,Calculator!$AJ190,IF('Graph Calc'!$PG$4&lt;'Graph Calc'!$SU192,Calculator!$AJ190,0)))</f>
        <v>0</v>
      </c>
      <c r="PH192" s="101">
        <f>IF(Calculator!$K190=0,0,IF($PH$4&gt;=$SS192,Calculator!$AJ190,IF('Graph Calc'!PH$4&lt;'Graph Calc'!$SU192,Calculator!$AJ190,0)))</f>
        <v>0</v>
      </c>
      <c r="PI192" s="101">
        <f>IF(Calculator!$K190=0,0,IF($PI$4&gt;=$SS192,Calculator!$AJ190,IF('Graph Calc'!$PI$4&lt;'Graph Calc'!$SU192,Calculator!$AJ190,0)))</f>
        <v>0</v>
      </c>
      <c r="PJ192" s="101">
        <f>IF(Calculator!$K190=0,0,IF($PJ$4&gt;=$SS192,Calculator!$AJ190,IF('Graph Calc'!$PJ$4&lt;'Graph Calc'!$SU192,Calculator!$AJ190,0)))</f>
        <v>0</v>
      </c>
      <c r="PK192" s="101">
        <f>IF(Calculator!$K190=0,0,IF($PK$4&gt;=$SS192,Calculator!$AJ190,IF('Graph Calc'!$PK$4&lt;'Graph Calc'!$SU192,Calculator!$AJ190,0)))</f>
        <v>0</v>
      </c>
      <c r="PL192" s="101">
        <f>IF(Calculator!$K190=0,0,IF($PL$4&gt;=$SS192,Calculator!$AJ190,IF('Graph Calc'!$PL$4&lt;'Graph Calc'!$SU192,Calculator!$AJ190,0)))</f>
        <v>0</v>
      </c>
      <c r="PM192" s="101">
        <f>IF(Calculator!$K190=0,0,IF($PM$4&gt;=$SS192,Calculator!$AJ190,IF('Graph Calc'!$PM$4&lt;'Graph Calc'!$SU192,Calculator!$AJ190,0)))</f>
        <v>0</v>
      </c>
      <c r="PN192" s="101">
        <f>IF(Calculator!$K190=0,0,IF($PN$4&gt;=$SS192,Calculator!$AJ190,IF('Graph Calc'!$PN$4&lt;'Graph Calc'!$SU192,Calculator!$AJ190,0)))</f>
        <v>0</v>
      </c>
      <c r="PO192" s="101">
        <f>IF(Calculator!$K190=0,0,IF($PO$4&gt;=$SS192,Calculator!$AJ190,IF('Graph Calc'!$PO$4&lt;'Graph Calc'!$SU192,Calculator!$AJ190,0)))</f>
        <v>0</v>
      </c>
      <c r="PP192" s="101">
        <f>IF(Calculator!$K190=0,0,IF($PP$4&gt;=$SS192,Calculator!$AJ190,IF('Graph Calc'!$PP$4&lt;'Graph Calc'!$SU192,Calculator!$AJ190,0)))</f>
        <v>0</v>
      </c>
      <c r="PQ192" s="101">
        <f>IF(Calculator!$K190=0,0,IF($PQ$4&gt;=$SS192,Calculator!$AJ190,IF('Graph Calc'!$PQ$4&lt;'Graph Calc'!$SU192,Calculator!$AJ190,0)))</f>
        <v>0</v>
      </c>
      <c r="PR192" s="101">
        <f>IF(Calculator!$K190=0,0,IF($PR$4&gt;=$SS192,Calculator!$AJ190,IF('Graph Calc'!$PR$4&lt;'Graph Calc'!$SU192,Calculator!$AJ190,0)))</f>
        <v>0</v>
      </c>
      <c r="PS192" s="101">
        <f>IF(Calculator!$K190=0,0,IF($PS$4&gt;=$SS192,Calculator!$AJ190,IF('Graph Calc'!$PS$4&lt;'Graph Calc'!$SU192,Calculator!$AJ190,0)))</f>
        <v>0</v>
      </c>
      <c r="PT192" s="101">
        <f>IF(Calculator!$K190=0,0,IF($PT$4&gt;=$SS192,Calculator!$AJ190,IF('Graph Calc'!$PT$4&lt;'Graph Calc'!$SU192,Calculator!$AJ190,0)))</f>
        <v>0</v>
      </c>
      <c r="PU192" s="101">
        <f>IF(Calculator!$K190=0,0,IF($PU$4&gt;=$SS192,Calculator!$AJ190,IF('Graph Calc'!$PU$4&lt;'Graph Calc'!$SU192,Calculator!$AJ190,0)))</f>
        <v>0</v>
      </c>
      <c r="PV192" s="101">
        <f>IF(Calculator!$K190=0,0,IF($PV$4&gt;=$SS192,Calculator!$AJ190,IF('Graph Calc'!$PV$4&lt;'Graph Calc'!$SU192,Calculator!$AJ190,0)))</f>
        <v>0</v>
      </c>
      <c r="PW192" s="101">
        <f>IF(Calculator!$K190=0,0,IF($PW$4&gt;=$SS192,Calculator!$AJ190,IF('Graph Calc'!$PW$4&lt;'Graph Calc'!$SU192,Calculator!$AJ190,0)))</f>
        <v>0</v>
      </c>
      <c r="PX192" s="101">
        <f>IF(Calculator!$K190=0,0,IF($PX$4&gt;=$SS192,Calculator!$AJ190,IF('Graph Calc'!$PX$4&lt;'Graph Calc'!$SU192,Calculator!$AJ190,0)))</f>
        <v>0</v>
      </c>
      <c r="PY192" s="101">
        <f>IF(Calculator!$K190=0,0,IF($PY$4&gt;=$SS192,Calculator!$AJ190,IF('Graph Calc'!$PY$4&lt;'Graph Calc'!$SU192,Calculator!$AJ190,0)))</f>
        <v>0</v>
      </c>
      <c r="PZ192" s="101">
        <f>IF(Calculator!$K190=0,0,IF($PZ$4&gt;=$SS192,Calculator!$AJ190,IF('Graph Calc'!$PZ$4&lt;'Graph Calc'!$SU192,Calculator!$AJ190,0)))</f>
        <v>0</v>
      </c>
      <c r="QA192" s="101">
        <f>IF(Calculator!$K190=0,0,IF($QA$4&gt;=$SS192,Calculator!$AJ190,IF('Graph Calc'!$QA$4&lt;'Graph Calc'!$SU192,Calculator!$AJ190,0)))</f>
        <v>0</v>
      </c>
      <c r="QB192" s="101">
        <f>IF(Calculator!$K190=0,0,IF($QB$4&gt;=$SS192,Calculator!$AJ190,IF('Graph Calc'!$QB$4&lt;'Graph Calc'!$SU192,Calculator!$AJ190,0)))</f>
        <v>0</v>
      </c>
      <c r="QC192" s="101">
        <f>IF(Calculator!$K190=0,0,IF($QC$4&gt;=$SS192,Calculator!$AJ190,IF('Graph Calc'!$QC$4&lt;'Graph Calc'!$SU192,Calculator!$AJ190,0)))</f>
        <v>0</v>
      </c>
      <c r="QD192" s="101">
        <f>IF(Calculator!$K190=0,0,IF($QD$4&gt;=$SS192,Calculator!$AJ190,IF('Graph Calc'!$QD$4&lt;'Graph Calc'!$SU192,Calculator!$AJ190,0)))</f>
        <v>0</v>
      </c>
      <c r="QE192" s="101">
        <f>IF(Calculator!$K190=0,0,IF($QE$4&gt;=$SS192,Calculator!$AJ190,IF('Graph Calc'!$QE$4&lt;'Graph Calc'!$SU192,Calculator!$AJ190,0)))</f>
        <v>0</v>
      </c>
      <c r="QF192" s="101">
        <f>IF(Calculator!$K190=0,0,IF($QF$4&gt;=$SS192,Calculator!$AJ190,IF('Graph Calc'!$QF$4&lt;'Graph Calc'!$SU192,Calculator!$AJ190,0)))</f>
        <v>0</v>
      </c>
      <c r="QG192" s="101">
        <f>IF(Calculator!$K190=0,0,IF($QG$4&gt;=$SS192,Calculator!$AJ190,IF('Graph Calc'!$QG$4&lt;'Graph Calc'!$SU192,Calculator!$AJ190,0)))</f>
        <v>0</v>
      </c>
      <c r="QH192" s="101">
        <f>IF(Calculator!$K190=0,0,IF($QH$4&gt;=$SS192,Calculator!$AJ190,IF('Graph Calc'!$QH$4&lt;'Graph Calc'!$SU192,Calculator!$AJ190,0)))</f>
        <v>0</v>
      </c>
      <c r="QI192" s="101">
        <f>IF(Calculator!$K190=0,0,IF($QI$4&gt;=$SS192,Calculator!$AJ190,IF('Graph Calc'!$QI$4&lt;'Graph Calc'!$SU192,Calculator!$AJ190,0)))</f>
        <v>0</v>
      </c>
      <c r="QJ192" s="101">
        <f>IF(Calculator!$K190=0,0,IF($QJ$4&gt;=$SS192,Calculator!$AJ190,IF('Graph Calc'!$QJ$4&lt;'Graph Calc'!$SU192,Calculator!$AJ190,0)))</f>
        <v>0</v>
      </c>
      <c r="QK192" s="101">
        <f>IF(Calculator!$K190=0,0,IF($QK$4&gt;=$SS192,Calculator!$AJ190,IF('Graph Calc'!$QK$4&lt;'Graph Calc'!$SU192,Calculator!$AJ190,0)))</f>
        <v>0</v>
      </c>
      <c r="QL192" s="101">
        <f>IF(Calculator!$K190=0,0,IF($QL$4&gt;=$SS192,Calculator!$AJ190,IF('Graph Calc'!$QL$4&lt;'Graph Calc'!$SU192,Calculator!$AJ190,0)))</f>
        <v>0</v>
      </c>
      <c r="QM192" s="101">
        <f>IF(Calculator!$K190=0,0,IF($QM$4&gt;=$SS192,Calculator!$AJ190,IF('Graph Calc'!$QM$4&lt;'Graph Calc'!$SU192,Calculator!$AJ190,0)))</f>
        <v>0</v>
      </c>
      <c r="QN192" s="101">
        <f>IF(Calculator!$K190=0,0,IF($QN$4&gt;=$SS192,Calculator!$AJ190,IF('Graph Calc'!$QN$4&lt;'Graph Calc'!$SU192,Calculator!$AJ190,0)))</f>
        <v>0</v>
      </c>
      <c r="QO192" s="101">
        <f>IF(Calculator!$K190=0,0,IF($QO$4&gt;=$SS192,Calculator!$AJ190,IF('Graph Calc'!$QO$4&lt;'Graph Calc'!$SU192,Calculator!$AJ190,0)))</f>
        <v>0</v>
      </c>
      <c r="QP192" s="101">
        <f>IF(Calculator!$K190=0,0,IF($QP$4&gt;=$SS192,Calculator!$AJ190,IF('Graph Calc'!$QP$4&lt;'Graph Calc'!$SU192,Calculator!$AJ190,0)))</f>
        <v>0</v>
      </c>
      <c r="QQ192" s="101">
        <f>IF(Calculator!$K190=0,0,IF($QQ$4&gt;=$SS192,Calculator!$AJ190,IF('Graph Calc'!$QQ$4&lt;'Graph Calc'!$SU192,Calculator!$AJ190,0)))</f>
        <v>0</v>
      </c>
      <c r="QR192" s="101">
        <f>IF(Calculator!$K190=0,0,IF($QR$4&gt;=$SS192,Calculator!$AJ190,IF('Graph Calc'!$QR$4&lt;'Graph Calc'!$SU192,Calculator!$AJ190,0)))</f>
        <v>0</v>
      </c>
      <c r="QS192" s="101">
        <f>IF(Calculator!$K190=0,0,IF($QS$4&gt;=$SS192,Calculator!$AJ190,IF('Graph Calc'!$QS$4&lt;'Graph Calc'!$SU192,Calculator!$AJ190,0)))</f>
        <v>0</v>
      </c>
      <c r="QT192" s="101">
        <f>IF(Calculator!$K190=0,0,IF($QT$4&gt;=$SS192,Calculator!$AJ190,IF('Graph Calc'!$QT$4&lt;'Graph Calc'!$SU192,Calculator!$AJ190,0)))</f>
        <v>0</v>
      </c>
      <c r="QU192" s="101">
        <f>IF(Calculator!$K190=0,0,IF($QU$4&gt;=$SS192,Calculator!$AJ190,IF('Graph Calc'!$QU$4&lt;'Graph Calc'!$SU192,Calculator!$AJ190,0)))</f>
        <v>0</v>
      </c>
      <c r="QV192" s="101">
        <f>IF(Calculator!$K190=0,0,IF($QV$4&gt;=$SS192,Calculator!$AJ190,IF('Graph Calc'!$QV$4&lt;'Graph Calc'!$SU192,Calculator!$AJ190,0)))</f>
        <v>0</v>
      </c>
      <c r="QW192" s="101">
        <f>IF(Calculator!$K190=0,0,IF($QW$4&gt;=$SS192,Calculator!$AJ190,IF('Graph Calc'!$QW$4&lt;'Graph Calc'!$SU192,Calculator!$AJ190,0)))</f>
        <v>0</v>
      </c>
      <c r="QX192" s="101">
        <f>IF(Calculator!$K190=0,0,IF($QX$4&gt;=$SS192,Calculator!$AJ190,IF('Graph Calc'!$QX$4&lt;'Graph Calc'!$SU192,Calculator!$AJ190,0)))</f>
        <v>0</v>
      </c>
      <c r="QY192" s="101">
        <f>IF(Calculator!$K190=0,0,IF($QY$4&gt;=$SS192,Calculator!$AJ190,IF('Graph Calc'!$QY$4&lt;'Graph Calc'!$SU192,Calculator!$AJ190,0)))</f>
        <v>0</v>
      </c>
      <c r="QZ192" s="101">
        <f>IF(Calculator!$K190=0,0,IF($QZ$4&gt;=$SS192,Calculator!$AJ190,IF('Graph Calc'!$QZ$4&lt;'Graph Calc'!$SU192,Calculator!$AJ190,0)))</f>
        <v>0</v>
      </c>
      <c r="RA192" s="101">
        <f>IF(Calculator!$K190=0,0,IF($RA$4&gt;=$SS192,Calculator!$AJ190,IF('Graph Calc'!$RA$4&lt;'Graph Calc'!$SU192,Calculator!$AJ190,0)))</f>
        <v>0</v>
      </c>
      <c r="RB192" s="101">
        <f>IF(Calculator!$K190=0,0,IF($RB$4&gt;=$SS192,Calculator!$AJ190,IF('Graph Calc'!$RB$4&lt;'Graph Calc'!$SU192,Calculator!$AJ190,0)))</f>
        <v>0</v>
      </c>
      <c r="RC192" s="101">
        <f>IF(Calculator!$K190=0,0,IF($RC$4&gt;=$SS192,Calculator!$AJ190,IF('Graph Calc'!$RC$4&lt;'Graph Calc'!$SU192,Calculator!$AJ190,0)))</f>
        <v>0</v>
      </c>
      <c r="RD192" s="101">
        <f>IF(Calculator!$K190=0,0,IF($RD$4&gt;=$SS192,Calculator!$AJ190,IF('Graph Calc'!$RD$4&lt;'Graph Calc'!$SU192,Calculator!$AJ190,0)))</f>
        <v>0</v>
      </c>
      <c r="RE192" s="101">
        <f>IF(Calculator!$K190=0,0,IF($RE$4&gt;=$SS192,Calculator!$AJ190,IF('Graph Calc'!$RE$4&lt;'Graph Calc'!$SU192,Calculator!$AJ190,0)))</f>
        <v>0</v>
      </c>
      <c r="RF192" s="101">
        <f>IF(Calculator!$K190=0,0,IF($RF$4&gt;=$SS192,Calculator!$AJ190,IF('Graph Calc'!$RF$4&lt;'Graph Calc'!$SU192,Calculator!$AJ190,0)))</f>
        <v>0</v>
      </c>
      <c r="RG192" s="101">
        <f>IF(Calculator!$K190=0,0,IF($RG$4&gt;=$SS192,Calculator!$AJ190,IF('Graph Calc'!$RG$4&lt;'Graph Calc'!$SU192,Calculator!$AJ190,0)))</f>
        <v>0</v>
      </c>
      <c r="RH192" s="101">
        <f>IF(Calculator!$K190=0,0,IF($RH$4&gt;=$SS192,Calculator!$AJ190,IF('Graph Calc'!$RH$4&lt;'Graph Calc'!$SU192,Calculator!$AJ190,0)))</f>
        <v>0</v>
      </c>
      <c r="RI192" s="101">
        <f>IF(Calculator!$K190=0,0,IF($RI$4&gt;=$SS192,Calculator!$AJ190,IF('Graph Calc'!$RI$4&lt;'Graph Calc'!$SU192,Calculator!$AJ190,0)))</f>
        <v>0</v>
      </c>
      <c r="RJ192" s="101">
        <f>IF(Calculator!$K190=0,0,IF($RJ$4&gt;=$SS192,Calculator!$AJ190,IF('Graph Calc'!$RJ$4&lt;'Graph Calc'!$SU192,Calculator!$AJ190,0)))</f>
        <v>0</v>
      </c>
      <c r="RK192" s="101">
        <f>IF(Calculator!$K190=0,0,IF($RK$4&gt;=$SS192,Calculator!$AJ190,IF('Graph Calc'!$RK$4&lt;'Graph Calc'!$SU192,Calculator!$AJ190,0)))</f>
        <v>0</v>
      </c>
      <c r="RL192" s="101">
        <f>IF(Calculator!$K190=0,0,IF($RL$4&gt;=$SS192,Calculator!$AJ190,IF('Graph Calc'!$RL$4&lt;'Graph Calc'!$SU192,Calculator!$AJ190,0)))</f>
        <v>0</v>
      </c>
      <c r="RM192" s="101">
        <f>IF(Calculator!$K190=0,0,IF($RM$4&gt;=$SS192,Calculator!$AJ190,IF('Graph Calc'!$RM$4&lt;'Graph Calc'!$SU192,Calculator!$AJ190,0)))</f>
        <v>0</v>
      </c>
      <c r="RN192" s="101">
        <f>IF(Calculator!$K190=0,0,IF($RN$4&gt;=$SS192,Calculator!$AJ190,IF('Graph Calc'!$RN$4&lt;'Graph Calc'!$SU192,Calculator!$AJ190,0)))</f>
        <v>0</v>
      </c>
      <c r="RO192" s="101">
        <f>IF(Calculator!$K190=0,0,IF($RO$4&gt;=$SS192,Calculator!$AJ190,IF('Graph Calc'!$RO$4&lt;'Graph Calc'!$SU192,Calculator!$AJ190,0)))</f>
        <v>0</v>
      </c>
      <c r="RP192" s="101">
        <f>IF(Calculator!$K190=0,0,IF($RP$4&gt;=$SS192,Calculator!$AJ190,IF('Graph Calc'!$RP$4&lt;'Graph Calc'!$SU192,Calculator!$AJ190,0)))</f>
        <v>0</v>
      </c>
      <c r="RQ192" s="101">
        <f>IF(Calculator!$K190=0,0,IF($RQ$4&gt;=$SS192,Calculator!$AJ190,IF('Graph Calc'!$RQ$4&lt;'Graph Calc'!$SU192,Calculator!$AJ190,0)))</f>
        <v>0</v>
      </c>
      <c r="RR192" s="101">
        <f>IF(Calculator!$K190=0,0,IF($RR$4&gt;=$SS192,Calculator!$AJ190,IF('Graph Calc'!$RR$4&lt;'Graph Calc'!$SU192,Calculator!$AJ190,0)))</f>
        <v>0</v>
      </c>
      <c r="RS192" s="101">
        <f>IF(Calculator!$K190=0,0,IF($RS$4&gt;=$SS192,Calculator!$AJ190,IF('Graph Calc'!$RS$4&lt;'Graph Calc'!$SU192,Calculator!$AJ190,0)))</f>
        <v>0</v>
      </c>
      <c r="RT192" s="101">
        <f>IF(Calculator!$K190=0,0,IF($RT$4&gt;=$SS192,Calculator!$AJ190,IF('Graph Calc'!$RT$4&lt;'Graph Calc'!$SU192,Calculator!$AJ190,0)))</f>
        <v>0</v>
      </c>
      <c r="RU192" s="101">
        <f>IF(Calculator!$K190=0,0,IF($RU$4&gt;=$SS192,Calculator!$AJ190,IF('Graph Calc'!$RU$4&lt;'Graph Calc'!$SU192,Calculator!$AJ190,0)))</f>
        <v>0</v>
      </c>
      <c r="RV192" s="101">
        <f>IF(Calculator!$K190=0,0,IF($RV$4&gt;=$SS192,Calculator!$AJ190,IF('Graph Calc'!$RV$4&lt;'Graph Calc'!$SU192,Calculator!$AJ190,0)))</f>
        <v>0</v>
      </c>
      <c r="RW192" s="101">
        <f>IF(Calculator!$K190=0,0,IF($RW$4&gt;=$SS192,Calculator!$AJ190,IF('Graph Calc'!$RW$4&lt;'Graph Calc'!$SU192,Calculator!$AJ190,0)))</f>
        <v>0</v>
      </c>
      <c r="RX192" s="101">
        <f>IF(Calculator!$K190=0,0,IF($RX$4&gt;=$SS192,Calculator!$AJ190,IF('Graph Calc'!$RX$4&lt;'Graph Calc'!$SU192,Calculator!$AJ190,0)))</f>
        <v>0</v>
      </c>
      <c r="RY192" s="101">
        <f>IF(Calculator!$K190=0,0,IF($RY$4&gt;=$SS192,Calculator!$AJ190,IF('Graph Calc'!$RY$4&lt;'Graph Calc'!$SU192,Calculator!$AJ190,0)))</f>
        <v>0</v>
      </c>
      <c r="RZ192" s="101">
        <f>IF(Calculator!$K190=0,0,IF($RZ$4&gt;=$SS192,Calculator!$AJ190,IF('Graph Calc'!$RZ$4&lt;'Graph Calc'!$SU192,Calculator!$AJ190,0)))</f>
        <v>0</v>
      </c>
      <c r="SA192" s="101">
        <f>IF(Calculator!$K190=0,0,IF($SA$4&gt;=$SS192,Calculator!$AJ190,IF('Graph Calc'!$SA$4&lt;'Graph Calc'!$SU192,Calculator!$AJ190,0)))</f>
        <v>0</v>
      </c>
      <c r="SB192" s="101">
        <f>IF(Calculator!$K190=0,0,IF($SB$4&gt;=$SS192,Calculator!$AJ190,IF('Graph Calc'!$SB$4&lt;'Graph Calc'!$SU192,Calculator!$AJ190,0)))</f>
        <v>0</v>
      </c>
      <c r="SC192" s="101">
        <f>IF(Calculator!$K190=0,0,IF($SC$4&gt;=$SS192,Calculator!$AJ190,IF('Graph Calc'!$SC$4&lt;'Graph Calc'!$SU192,Calculator!$AJ190,0)))</f>
        <v>0</v>
      </c>
      <c r="SD192" s="101">
        <f>IF(Calculator!$K190=0,0,IF(SD191&gt;=$SS192,Calculator!$AJ190,IF('Graph Calc'!$SD$4&lt;'Graph Calc'!$SU192,Calculator!$AJ190,0)))</f>
        <v>0</v>
      </c>
      <c r="SE192" s="101">
        <f>IF(Calculator!$K190=0,0,IF($SE$4&gt;=$SS192,Calculator!$AJ190,IF('Graph Calc'!$SE$4&lt;'Graph Calc'!$SU192,Calculator!$AJ190,0)))</f>
        <v>0</v>
      </c>
      <c r="SF192" s="101">
        <f>IF(Calculator!$K190=0,0,IF($SF$4&gt;=$SS192,Calculator!$AJ190,IF('Graph Calc'!$SF$4&lt;'Graph Calc'!$SU192,Calculator!$AJ190,0)))</f>
        <v>0</v>
      </c>
      <c r="SG192" s="101">
        <f>IF(Calculator!$K190=0,0,IF($SG$4&gt;=$SS192,Calculator!$AJ190,IF('Graph Calc'!$SG$4&lt;'Graph Calc'!$SU192,Calculator!$AJ190,0)))</f>
        <v>0</v>
      </c>
      <c r="SH192" s="101">
        <f>IF(Calculator!$K190=0,0,IF($SH$4&gt;=$SS192,Calculator!$AJ190,IF('Graph Calc'!$SH$4&lt;'Graph Calc'!$SU192,Calculator!$AJ190,0)))</f>
        <v>0</v>
      </c>
      <c r="SI192" s="101">
        <f>IF(Calculator!$K190=0,0,IF($SI$4&gt;=$SS192,Calculator!$AJ190,IF('Graph Calc'!$SI$4&lt;'Graph Calc'!$SU192,Calculator!$AJ190,0)))</f>
        <v>0</v>
      </c>
      <c r="SJ192" s="101">
        <f>IF(Calculator!$K190=0,0,IF($SJ$4&gt;=$SS192,Calculator!$AJ190,IF('Graph Calc'!$SJ$4&lt;'Graph Calc'!$SU192,Calculator!$AJ190,0)))</f>
        <v>0</v>
      </c>
      <c r="SK192" s="101">
        <f>IF(Calculator!$K190=0,0,IF($SK$4&gt;=$SS192,Calculator!$AJ190,IF('Graph Calc'!$SK$4&lt;'Graph Calc'!$SU192,Calculator!$AJ190,0)))</f>
        <v>0</v>
      </c>
      <c r="SL192" s="101">
        <f>IF(Calculator!$K190=0,0,IF($SL$4&gt;=$SS192,Calculator!$AJ190,IF('Graph Calc'!$SL$4&lt;'Graph Calc'!$SU192,Calculator!$AJ190,0)))</f>
        <v>0</v>
      </c>
      <c r="SM192" s="101">
        <f>IF(Calculator!$K190=0,0,IF($SM$4&gt;=$SS192,Calculator!$AJ190,IF('Graph Calc'!$SM$4&lt;'Graph Calc'!$SU192,Calculator!$AJ190,0)))</f>
        <v>0</v>
      </c>
      <c r="SN192" s="101">
        <f>IF(Calculator!$K190=0,0,IF($SN$4&gt;=$SS192,Calculator!$AJ190,IF('Graph Calc'!$SN$4&lt;'Graph Calc'!$SU192,Calculator!$AJ190,0)))</f>
        <v>0</v>
      </c>
      <c r="SO192" s="101">
        <f>IF(Calculator!$K190=0,0,IF($SO$4&gt;=$SS192,Calculator!$AJ190,IF('Graph Calc'!$SO$4&lt;'Graph Calc'!$SU192,Calculator!$AJ190,0)))</f>
        <v>0</v>
      </c>
      <c r="SP192" s="101">
        <f>IF(Calculator!$K190=0,0,IF($SP$4&gt;=$SS192,Calculator!$AJ190,IF('Graph Calc'!$SP$4&lt;'Graph Calc'!$SU192,Calculator!$AJ190,0)))</f>
        <v>0</v>
      </c>
      <c r="SQ192" s="101">
        <f>IF(Calculator!$K190=0,0,IF($SQ$4&gt;=$SS192,Calculator!$AJ190,IF('Graph Calc'!$SQ$4&lt;'Graph Calc'!$SU192,Calculator!$AJ190,0)))</f>
        <v>0</v>
      </c>
      <c r="SR192" s="101">
        <f>IF(Calculator!$K190=0,0,IF($SR$4&gt;=$SS192,Calculator!$AJ190,IF('Graph Calc'!$SR$4&lt;'Graph Calc'!$SU192,Calculator!$AJ190,0)))</f>
        <v>0</v>
      </c>
      <c r="SS192">
        <f>Calculator!N190</f>
        <v>0</v>
      </c>
      <c r="ST192">
        <f>SS192+Calculator!K190</f>
        <v>0</v>
      </c>
      <c r="SU192">
        <f t="shared" si="1375"/>
        <v>0</v>
      </c>
      <c r="SZ192" s="101">
        <f>IF(Calculator!$K190=0,0,IF($OZ$4&gt;=$SS192,Calculator!$AJ190,IF('Graph Calc'!$OZ$4&lt;'Graph Calc'!$SU192,Calculator!$AJ190,0)))</f>
        <v>0</v>
      </c>
      <c r="TA192" s="101">
        <f>IF(Calculator!$K190=0,0,IF($PA$4&gt;=$SS192,Calculator!$AJ190,IF('Graph Calc'!$PA$4&lt;'Graph Calc'!$SU192,Calculator!$AJ190,0)))</f>
        <v>0</v>
      </c>
      <c r="TB192" s="101">
        <f>IF(Calculator!$K190=0,0,IF($PB$4&gt;=$SS192,Calculator!$AJ190,IF('Graph Calc'!$PB$4&lt;'Graph Calc'!$SU192,Calculator!$AJ190,0)))</f>
        <v>0</v>
      </c>
      <c r="TC192" s="101">
        <f>IF(Calculator!$K190=0,0,IF($PC$4&gt;=$SS192,Calculator!$AJ190,IF('Graph Calc'!$PC$4&lt;'Graph Calc'!$SU192,Calculator!$AJ190,0)))</f>
        <v>0</v>
      </c>
      <c r="TD192" s="101">
        <f>IF(Calculator!$K190=0,0,IF($PD$4&gt;=$SS192,Calculator!$AJ190,IF('Graph Calc'!$PD$4&lt;'Graph Calc'!$SU192,Calculator!$AJ190,0)))</f>
        <v>0</v>
      </c>
      <c r="TE192" s="101">
        <f>IF(Calculator!$K190=0,0,IF($PE$4&gt;=$SS192,Calculator!$AJ190,IF('Graph Calc'!$PE$4&lt;'Graph Calc'!$SU192,Calculator!$AJ190,0)))</f>
        <v>0</v>
      </c>
      <c r="TF192" s="101">
        <f>IF(Calculator!$K190=0,0,IF($PF$4&gt;=$SS192,Calculator!$AJ190,IF('Graph Calc'!$PF$4&lt;'Graph Calc'!$SU192,Calculator!$AJ190,0)))</f>
        <v>0</v>
      </c>
      <c r="TG192" s="101">
        <f>IF(Calculator!$K190=0,0,IF($PG$4&gt;=$SS192,Calculator!$AJ190,IF('Graph Calc'!$PG$4&lt;'Graph Calc'!$SU192,Calculator!$AJ190,0)))</f>
        <v>0</v>
      </c>
      <c r="TH192" s="101">
        <f>IF(Calculator!$K190=0,0,IF($PH$4&gt;=$SS192,Calculator!$AJ190,IF('Graph Calc'!TH$4&lt;'Graph Calc'!$SU192,Calculator!$AJ190,0)))</f>
        <v>0</v>
      </c>
      <c r="TI192" s="101">
        <f>IF(Calculator!$K190=0,0,IF($PI$4&gt;=$SS192,Calculator!$AJ190,IF('Graph Calc'!$PI$4&lt;'Graph Calc'!$SU192,Calculator!$AJ190,0)))</f>
        <v>0</v>
      </c>
      <c r="TJ192" s="101">
        <f>IF(Calculator!$K190=0,0,IF($PJ$4&gt;=$SS192,Calculator!$AJ190,IF('Graph Calc'!$PJ$4&lt;'Graph Calc'!$SU192,Calculator!$AJ190,0)))</f>
        <v>0</v>
      </c>
      <c r="TK192" s="101">
        <f>IF(Calculator!$K190=0,0,IF($PK$4&gt;=$SS192,Calculator!$AJ190,IF('Graph Calc'!$PK$4&lt;'Graph Calc'!$SU192,Calculator!$AJ190,0)))</f>
        <v>0</v>
      </c>
      <c r="TL192" s="101">
        <f>IF(Calculator!$K190=0,0,IF($PL$4&gt;=$SS192,Calculator!$AJ190,IF('Graph Calc'!$PL$4&lt;'Graph Calc'!$SU192,Calculator!$AJ190,0)))</f>
        <v>0</v>
      </c>
      <c r="TM192" s="101">
        <f>IF(Calculator!$K190=0,0,IF($PM$4&gt;=$SS192,Calculator!$AJ190,IF('Graph Calc'!$PM$4&lt;'Graph Calc'!$SU192,Calculator!$AJ190,0)))</f>
        <v>0</v>
      </c>
      <c r="TN192" s="101">
        <f>IF(Calculator!$K190=0,0,IF($PN$4&gt;=$SS192,Calculator!$AJ190,IF('Graph Calc'!$PN$4&lt;'Graph Calc'!$SU192,Calculator!$AJ190,0)))</f>
        <v>0</v>
      </c>
      <c r="TO192" s="101">
        <f>IF(Calculator!$K190=0,0,IF($PO$4&gt;=$SS192,Calculator!$AJ190,IF('Graph Calc'!$PO$4&lt;'Graph Calc'!$SU192,Calculator!$AJ190,0)))</f>
        <v>0</v>
      </c>
      <c r="TP192" s="101">
        <f>IF(Calculator!$K190=0,0,IF($PP$4&gt;=$SS192,Calculator!$AJ190,IF('Graph Calc'!$PP$4&lt;'Graph Calc'!$SU192,Calculator!$AJ190,0)))</f>
        <v>0</v>
      </c>
      <c r="TQ192" s="101">
        <f>IF(Calculator!$K190=0,0,IF($PQ$4&gt;=$SS192,Calculator!$AJ190,IF('Graph Calc'!$PQ$4&lt;'Graph Calc'!$SU192,Calculator!$AJ190,0)))</f>
        <v>0</v>
      </c>
      <c r="TR192" s="101">
        <f>IF(Calculator!$K190=0,0,IF($PR$4&gt;=$SS192,Calculator!$AJ190,IF('Graph Calc'!$PR$4&lt;'Graph Calc'!$SU192,Calculator!$AJ190,0)))</f>
        <v>0</v>
      </c>
      <c r="TS192" s="101">
        <f>IF(Calculator!$K190=0,0,IF($PS$4&gt;=$SS192,Calculator!$AJ190,IF('Graph Calc'!$PS$4&lt;'Graph Calc'!$SU192,Calculator!$AJ190,0)))</f>
        <v>0</v>
      </c>
      <c r="TT192" s="101">
        <f>IF(Calculator!$K190=0,0,IF($PT$4&gt;=$SS192,Calculator!$AJ190,IF('Graph Calc'!$PT$4&lt;'Graph Calc'!$SU192,Calculator!$AJ190,0)))</f>
        <v>0</v>
      </c>
      <c r="TU192" s="101">
        <f>IF(Calculator!$K190=0,0,IF($PU$4&gt;=$SS192,Calculator!$AJ190,IF('Graph Calc'!$PU$4&lt;'Graph Calc'!$SU192,Calculator!$AJ190,0)))</f>
        <v>0</v>
      </c>
      <c r="TV192" s="101">
        <f>IF(Calculator!$K190=0,0,IF($PV$4&gt;=$SS192,Calculator!$AJ190,IF('Graph Calc'!$PV$4&lt;'Graph Calc'!$SU192,Calculator!$AJ190,0)))</f>
        <v>0</v>
      </c>
      <c r="TW192" s="101">
        <f>IF(Calculator!$K190=0,0,IF($PW$4&gt;=$SS192,Calculator!$AJ190,IF('Graph Calc'!$PW$4&lt;'Graph Calc'!$SU192,Calculator!$AJ190,0)))</f>
        <v>0</v>
      </c>
      <c r="TX192" s="101">
        <f>IF(Calculator!$K190=0,0,IF($PX$4&gt;=$SS192,Calculator!$AJ190,IF('Graph Calc'!$PX$4&lt;'Graph Calc'!$SU192,Calculator!$AJ190,0)))</f>
        <v>0</v>
      </c>
      <c r="TY192" s="101">
        <f>IF(Calculator!$K190=0,0,IF($PY$4&gt;=$SS192,Calculator!$AJ190,IF('Graph Calc'!$PY$4&lt;'Graph Calc'!$SU192,Calculator!$AJ190,0)))</f>
        <v>0</v>
      </c>
      <c r="TZ192" s="101">
        <f>IF(Calculator!$K190=0,0,IF($PZ$4&gt;=$SS192,Calculator!$AJ190,IF('Graph Calc'!$PZ$4&lt;'Graph Calc'!$SU192,Calculator!$AJ190,0)))</f>
        <v>0</v>
      </c>
      <c r="UA192" s="101">
        <f>IF(Calculator!$K190=0,0,IF($QA$4&gt;=$SS192,Calculator!$AJ190,IF('Graph Calc'!$QA$4&lt;'Graph Calc'!$SU192,Calculator!$AJ190,0)))</f>
        <v>0</v>
      </c>
      <c r="UB192" s="101">
        <f>IF(Calculator!$K190=0,0,IF($QB$4&gt;=$SS192,Calculator!$AJ190,IF('Graph Calc'!$QB$4&lt;'Graph Calc'!$SU192,Calculator!$AJ190,0)))</f>
        <v>0</v>
      </c>
      <c r="UC192" s="101">
        <f>IF(Calculator!$K190=0,0,IF($QC$4&gt;=$SS192,Calculator!$AJ190,IF('Graph Calc'!$QC$4&lt;'Graph Calc'!$SU192,Calculator!$AJ190,0)))</f>
        <v>0</v>
      </c>
      <c r="UD192" s="101">
        <f>IF(Calculator!$K190=0,0,IF($QD$4&gt;=$SS192,Calculator!$AJ190,IF('Graph Calc'!$QD$4&lt;'Graph Calc'!$SU192,Calculator!$AJ190,0)))</f>
        <v>0</v>
      </c>
      <c r="UE192" s="101">
        <f>IF(Calculator!$K190=0,0,IF($QE$4&gt;=$SS192,Calculator!$AJ190,IF('Graph Calc'!$QE$4&lt;'Graph Calc'!$SU192,Calculator!$AJ190,0)))</f>
        <v>0</v>
      </c>
      <c r="UF192" s="101">
        <f>IF(Calculator!$K190=0,0,IF($QF$4&gt;=$SS192,Calculator!$AJ190,IF('Graph Calc'!$QF$4&lt;'Graph Calc'!$SU192,Calculator!$AJ190,0)))</f>
        <v>0</v>
      </c>
      <c r="UG192" s="101">
        <f>IF(Calculator!$K190=0,0,IF($QG$4&gt;=$SS192,Calculator!$AJ190,IF('Graph Calc'!$QG$4&lt;'Graph Calc'!$SU192,Calculator!$AJ190,0)))</f>
        <v>0</v>
      </c>
      <c r="UH192" s="101">
        <f>IF(Calculator!$K190=0,0,IF($QH$4&gt;=$SS192,Calculator!$AJ190,IF('Graph Calc'!$QH$4&lt;'Graph Calc'!$SU192,Calculator!$AJ190,0)))</f>
        <v>0</v>
      </c>
      <c r="UI192" s="101">
        <f>IF(Calculator!$K190=0,0,IF($QI$4&gt;=$SS192,Calculator!$AJ190,IF('Graph Calc'!$QI$4&lt;'Graph Calc'!$SU192,Calculator!$AJ190,0)))</f>
        <v>0</v>
      </c>
      <c r="UJ192" s="101">
        <f>IF(Calculator!$K190=0,0,IF($QJ$4&gt;=$SS192,Calculator!$AJ190,IF('Graph Calc'!$QJ$4&lt;'Graph Calc'!$SU192,Calculator!$AJ190,0)))</f>
        <v>0</v>
      </c>
      <c r="UK192" s="101">
        <f>IF(Calculator!$K190=0,0,IF($QK$4&gt;=$SS192,Calculator!$AJ190,IF('Graph Calc'!$QK$4&lt;'Graph Calc'!$SU192,Calculator!$AJ190,0)))</f>
        <v>0</v>
      </c>
      <c r="UL192" s="101">
        <f>IF(Calculator!$K190=0,0,IF($QL$4&gt;=$SS192,Calculator!$AJ190,IF('Graph Calc'!$QL$4&lt;'Graph Calc'!$SU192,Calculator!$AJ190,0)))</f>
        <v>0</v>
      </c>
      <c r="UM192" s="101">
        <f>IF(Calculator!$K190=0,0,IF($QM$4&gt;=$SS192,Calculator!$AJ190,IF('Graph Calc'!$QM$4&lt;'Graph Calc'!$SU192,Calculator!$AJ190,0)))</f>
        <v>0</v>
      </c>
      <c r="UN192" s="101">
        <f>IF(Calculator!$K190=0,0,IF($QN$4&gt;=$SS192,Calculator!$AJ190,IF('Graph Calc'!$QN$4&lt;'Graph Calc'!$SU192,Calculator!$AJ190,0)))</f>
        <v>0</v>
      </c>
      <c r="UO192" s="101">
        <f>IF(Calculator!$K190=0,0,IF($QO$4&gt;=$SS192,Calculator!$AJ190,IF('Graph Calc'!$QO$4&lt;'Graph Calc'!$SU192,Calculator!$AJ190,0)))</f>
        <v>0</v>
      </c>
      <c r="UP192" s="101">
        <f>IF(Calculator!$K190=0,0,IF($QP$4&gt;=$SS192,Calculator!$AJ190,IF('Graph Calc'!$QP$4&lt;'Graph Calc'!$SU192,Calculator!$AJ190,0)))</f>
        <v>0</v>
      </c>
      <c r="UQ192" s="101">
        <f>IF(Calculator!$K190=0,0,IF($QQ$4&gt;=$SS192,Calculator!$AJ190,IF('Graph Calc'!$QQ$4&lt;'Graph Calc'!$SU192,Calculator!$AJ190,0)))</f>
        <v>0</v>
      </c>
      <c r="UR192" s="101">
        <f>IF(Calculator!$K190=0,0,IF($QR$4&gt;=$SS192,Calculator!$AJ190,IF('Graph Calc'!$QR$4&lt;'Graph Calc'!$SU192,Calculator!$AJ190,0)))</f>
        <v>0</v>
      </c>
      <c r="US192" s="101">
        <f>IF(Calculator!$K190=0,0,IF($QS$4&gt;=$SS192,Calculator!$AJ190,IF('Graph Calc'!$QS$4&lt;'Graph Calc'!$SU192,Calculator!$AJ190,0)))</f>
        <v>0</v>
      </c>
      <c r="UT192" s="101">
        <f>IF(Calculator!$K190=0,0,IF($QT$4&gt;=$SS192,Calculator!$AJ190,IF('Graph Calc'!$QT$4&lt;'Graph Calc'!$SU192,Calculator!$AJ190,0)))</f>
        <v>0</v>
      </c>
      <c r="UU192" s="101">
        <f>IF(Calculator!$K190=0,0,IF($QU$4&gt;=$SS192,Calculator!$AJ190,IF('Graph Calc'!$QU$4&lt;'Graph Calc'!$SU192,Calculator!$AJ190,0)))</f>
        <v>0</v>
      </c>
      <c r="UV192" s="101">
        <f>IF(Calculator!$K190=0,0,IF($QV$4&gt;=$SS192,Calculator!$AJ190,IF('Graph Calc'!$QV$4&lt;'Graph Calc'!$SU192,Calculator!$AJ190,0)))</f>
        <v>0</v>
      </c>
      <c r="UW192" s="101">
        <f>IF(Calculator!$K190=0,0,IF($QW$4&gt;=$SS192,Calculator!$AJ190,IF('Graph Calc'!$QW$4&lt;'Graph Calc'!$SU192,Calculator!$AJ190,0)))</f>
        <v>0</v>
      </c>
      <c r="UX192" s="101">
        <f>IF(Calculator!$K190=0,0,IF($QX$4&gt;=$SS192,Calculator!$AJ190,IF('Graph Calc'!$QX$4&lt;'Graph Calc'!$SU192,Calculator!$AJ190,0)))</f>
        <v>0</v>
      </c>
      <c r="UY192" s="101">
        <f>IF(Calculator!$K190=0,0,IF($QY$4&gt;=$SS192,Calculator!$AJ190,IF('Graph Calc'!$QY$4&lt;'Graph Calc'!$SU192,Calculator!$AJ190,0)))</f>
        <v>0</v>
      </c>
      <c r="UZ192" s="101">
        <f>IF(Calculator!$K190=0,0,IF($QZ$4&gt;=$SS192,Calculator!$AJ190,IF('Graph Calc'!$QZ$4&lt;'Graph Calc'!$SU192,Calculator!$AJ190,0)))</f>
        <v>0</v>
      </c>
      <c r="VA192" s="101">
        <f>IF(Calculator!$K190=0,0,IF($RA$4&gt;=$SS192,Calculator!$AJ190,IF('Graph Calc'!$RA$4&lt;'Graph Calc'!$SU192,Calculator!$AJ190,0)))</f>
        <v>0</v>
      </c>
      <c r="VB192" s="101">
        <f>IF(Calculator!$K190=0,0,IF($RB$4&gt;=$SS192,Calculator!$AJ190,IF('Graph Calc'!$RB$4&lt;'Graph Calc'!$SU192,Calculator!$AJ190,0)))</f>
        <v>0</v>
      </c>
      <c r="VC192" s="101">
        <f>IF(Calculator!$K190=0,0,IF($RC$4&gt;=$SS192,Calculator!$AJ190,IF('Graph Calc'!$RC$4&lt;'Graph Calc'!$SU192,Calculator!$AJ190,0)))</f>
        <v>0</v>
      </c>
      <c r="VD192" s="101">
        <f>IF(Calculator!$K190=0,0,IF($RD$4&gt;=$SS192,Calculator!$AJ190,IF('Graph Calc'!$RD$4&lt;'Graph Calc'!$SU192,Calculator!$AJ190,0)))</f>
        <v>0</v>
      </c>
      <c r="VE192" s="101">
        <f>IF(Calculator!$K190=0,0,IF($RE$4&gt;=$SS192,Calculator!$AJ190,IF('Graph Calc'!$RE$4&lt;'Graph Calc'!$SU192,Calculator!$AJ190,0)))</f>
        <v>0</v>
      </c>
      <c r="VF192" s="101">
        <f>IF(Calculator!$K190=0,0,IF($RF$4&gt;=$SS192,Calculator!$AJ190,IF('Graph Calc'!$RF$4&lt;'Graph Calc'!$SU192,Calculator!$AJ190,0)))</f>
        <v>0</v>
      </c>
      <c r="VG192" s="101">
        <f>IF(Calculator!$K190=0,0,IF($RG$4&gt;=$SS192,Calculator!$AJ190,IF('Graph Calc'!$RG$4&lt;'Graph Calc'!$SU192,Calculator!$AJ190,0)))</f>
        <v>0</v>
      </c>
      <c r="VH192" s="101">
        <f>IF(Calculator!$K190=0,0,IF($RH$4&gt;=$SS192,Calculator!$AJ190,IF('Graph Calc'!$RH$4&lt;'Graph Calc'!$SU192,Calculator!$AJ190,0)))</f>
        <v>0</v>
      </c>
      <c r="VI192" s="101">
        <f>IF(Calculator!$K190=0,0,IF($RI$4&gt;=$SS192,Calculator!$AJ190,IF('Graph Calc'!$RI$4&lt;'Graph Calc'!$SU192,Calculator!$AJ190,0)))</f>
        <v>0</v>
      </c>
      <c r="VJ192" s="101">
        <f>IF(Calculator!$K190=0,0,IF($RJ$4&gt;=$SS192,Calculator!$AJ190,IF('Graph Calc'!$RJ$4&lt;'Graph Calc'!$SU192,Calculator!$AJ190,0)))</f>
        <v>0</v>
      </c>
      <c r="VK192" s="101">
        <f>IF(Calculator!$K190=0,0,IF($RK$4&gt;=$SS192,Calculator!$AJ190,IF('Graph Calc'!$RK$4&lt;'Graph Calc'!$SU192,Calculator!$AJ190,0)))</f>
        <v>0</v>
      </c>
      <c r="VL192" s="101">
        <f>IF(Calculator!$K190=0,0,IF($RL$4&gt;=$SS192,Calculator!$AJ190,IF('Graph Calc'!$RL$4&lt;'Graph Calc'!$SU192,Calculator!$AJ190,0)))</f>
        <v>0</v>
      </c>
      <c r="VM192" s="101">
        <f>IF(Calculator!$K190=0,0,IF($RM$4&gt;=$SS192,Calculator!$AJ190,IF('Graph Calc'!$RM$4&lt;'Graph Calc'!$SU192,Calculator!$AJ190,0)))</f>
        <v>0</v>
      </c>
      <c r="VN192" s="101">
        <f>IF(Calculator!$K190=0,0,IF($RN$4&gt;=$SS192,Calculator!$AJ190,IF('Graph Calc'!$RN$4&lt;'Graph Calc'!$SU192,Calculator!$AJ190,0)))</f>
        <v>0</v>
      </c>
      <c r="VO192" s="101">
        <f>IF(Calculator!$K190=0,0,IF($RO$4&gt;=$SS192,Calculator!$AJ190,IF('Graph Calc'!$RO$4&lt;'Graph Calc'!$SU192,Calculator!$AJ190,0)))</f>
        <v>0</v>
      </c>
      <c r="VP192" s="101">
        <f>IF(Calculator!$K190=0,0,IF($RP$4&gt;=$SS192,Calculator!$AJ190,IF('Graph Calc'!$RP$4&lt;'Graph Calc'!$SU192,Calculator!$AJ190,0)))</f>
        <v>0</v>
      </c>
      <c r="VQ192" s="101">
        <f>IF(Calculator!$K190=0,0,IF($RQ$4&gt;=$SS192,Calculator!$AJ190,IF('Graph Calc'!$RQ$4&lt;'Graph Calc'!$SU192,Calculator!$AJ190,0)))</f>
        <v>0</v>
      </c>
      <c r="VR192" s="101">
        <f>IF(Calculator!$K190=0,0,IF($RR$4&gt;=$SS192,Calculator!$AJ190,IF('Graph Calc'!$RR$4&lt;'Graph Calc'!$SU192,Calculator!$AJ190,0)))</f>
        <v>0</v>
      </c>
      <c r="VS192" s="101">
        <f>IF(Calculator!$K190=0,0,IF($RS$4&gt;=$SS192,Calculator!$AJ190,IF('Graph Calc'!$RS$4&lt;'Graph Calc'!$SU192,Calculator!$AJ190,0)))</f>
        <v>0</v>
      </c>
      <c r="VT192" s="101">
        <f>IF(Calculator!$K190=0,0,IF($RT$4&gt;=$SS192,Calculator!$AJ190,IF('Graph Calc'!$RT$4&lt;'Graph Calc'!$SU192,Calculator!$AJ190,0)))</f>
        <v>0</v>
      </c>
      <c r="VU192" s="101">
        <f>IF(Calculator!$K190=0,0,IF($RU$4&gt;=$SS192,Calculator!$AJ190,IF('Graph Calc'!$RU$4&lt;'Graph Calc'!$SU192,Calculator!$AJ190,0)))</f>
        <v>0</v>
      </c>
      <c r="VV192" s="101">
        <f>IF(Calculator!$K190=0,0,IF($RV$4&gt;=$SS192,Calculator!$AJ190,IF('Graph Calc'!$RV$4&lt;'Graph Calc'!$SU192,Calculator!$AJ190,0)))</f>
        <v>0</v>
      </c>
      <c r="VW192" s="101">
        <f>IF(Calculator!$K190=0,0,IF($RW$4&gt;=$SS192,Calculator!$AJ190,IF('Graph Calc'!$RW$4&lt;'Graph Calc'!$SU192,Calculator!$AJ190,0)))</f>
        <v>0</v>
      </c>
      <c r="VX192" s="101">
        <f>IF(Calculator!$K190=0,0,IF($RX$4&gt;=$SS192,Calculator!$AJ190,IF('Graph Calc'!$RX$4&lt;'Graph Calc'!$SU192,Calculator!$AJ190,0)))</f>
        <v>0</v>
      </c>
      <c r="VY192" s="101">
        <f>IF(Calculator!$K190=0,0,IF($RY$4&gt;=$SS192,Calculator!$AJ190,IF('Graph Calc'!$RY$4&lt;'Graph Calc'!$SU192,Calculator!$AJ190,0)))</f>
        <v>0</v>
      </c>
      <c r="VZ192" s="101">
        <f>IF(Calculator!$K190=0,0,IF($RZ$4&gt;=$SS192,Calculator!$AJ190,IF('Graph Calc'!$RZ$4&lt;'Graph Calc'!$SU192,Calculator!$AJ190,0)))</f>
        <v>0</v>
      </c>
      <c r="WA192" s="101">
        <f>IF(Calculator!$K190=0,0,IF($SA$4&gt;=$SS192,Calculator!$AJ190,IF('Graph Calc'!$SA$4&lt;'Graph Calc'!$SU192,Calculator!$AJ190,0)))</f>
        <v>0</v>
      </c>
      <c r="WB192" s="101">
        <f>IF(Calculator!$K190=0,0,IF($SB$4&gt;=$SS192,Calculator!$AJ190,IF('Graph Calc'!$SB$4&lt;'Graph Calc'!$SU192,Calculator!$AJ190,0)))</f>
        <v>0</v>
      </c>
      <c r="WC192" s="101">
        <f>IF(Calculator!$K190=0,0,IF($SC$4&gt;=$SS192,Calculator!$AJ190,IF('Graph Calc'!$SC$4&lt;'Graph Calc'!$SU192,Calculator!$AJ190,0)))</f>
        <v>0</v>
      </c>
      <c r="WD192" s="101">
        <f>IF(Calculator!$K190=0,0,IF(WD191&gt;=$SS192,Calculator!$AJ190,IF('Graph Calc'!$SD$4&lt;'Graph Calc'!$SU192,Calculator!$AJ190,0)))</f>
        <v>0</v>
      </c>
      <c r="WE192" s="101">
        <f>IF(Calculator!$K190=0,0,IF($SE$4&gt;=$SS192,Calculator!$AJ190,IF('Graph Calc'!$SE$4&lt;'Graph Calc'!$SU192,Calculator!$AJ190,0)))</f>
        <v>0</v>
      </c>
      <c r="WF192" s="101">
        <f>IF(Calculator!$K190=0,0,IF($SF$4&gt;=$SS192,Calculator!$AJ190,IF('Graph Calc'!$SF$4&lt;'Graph Calc'!$SU192,Calculator!$AJ190,0)))</f>
        <v>0</v>
      </c>
      <c r="WG192" s="101">
        <f>IF(Calculator!$K190=0,0,IF($SG$4&gt;=$SS192,Calculator!$AJ190,IF('Graph Calc'!$SG$4&lt;'Graph Calc'!$SU192,Calculator!$AJ190,0)))</f>
        <v>0</v>
      </c>
      <c r="WH192" s="101">
        <f>IF(Calculator!$K190=0,0,IF($SH$4&gt;=$SS192,Calculator!$AJ190,IF('Graph Calc'!$SH$4&lt;'Graph Calc'!$SU192,Calculator!$AJ190,0)))</f>
        <v>0</v>
      </c>
      <c r="WI192" s="101">
        <f>IF(Calculator!$K190=0,0,IF($SI$4&gt;=$SS192,Calculator!$AJ190,IF('Graph Calc'!$SI$4&lt;'Graph Calc'!$SU192,Calculator!$AJ190,0)))</f>
        <v>0</v>
      </c>
      <c r="WJ192" s="101">
        <f>IF(Calculator!$K190=0,0,IF($SJ$4&gt;=$SS192,Calculator!$AJ190,IF('Graph Calc'!$SJ$4&lt;'Graph Calc'!$SU192,Calculator!$AJ190,0)))</f>
        <v>0</v>
      </c>
      <c r="WK192" s="101">
        <f>IF(Calculator!$K190=0,0,IF($SK$4&gt;=$SS192,Calculator!$AJ190,IF('Graph Calc'!$SK$4&lt;'Graph Calc'!$SU192,Calculator!$AJ190,0)))</f>
        <v>0</v>
      </c>
      <c r="WL192" s="101">
        <f>IF(Calculator!$K190=0,0,IF($SL$4&gt;=$SS192,Calculator!$AJ190,IF('Graph Calc'!$SL$4&lt;'Graph Calc'!$SU192,Calculator!$AJ190,0)))</f>
        <v>0</v>
      </c>
      <c r="WM192" s="101">
        <f>IF(Calculator!$K190=0,0,IF($SM$4&gt;=$SS192,Calculator!$AJ190,IF('Graph Calc'!$SM$4&lt;'Graph Calc'!$SU192,Calculator!$AJ190,0)))</f>
        <v>0</v>
      </c>
      <c r="WN192" s="101">
        <f>IF(Calculator!$K190=0,0,IF($SN$4&gt;=$SS192,Calculator!$AJ190,IF('Graph Calc'!$SN$4&lt;'Graph Calc'!$SU192,Calculator!$AJ190,0)))</f>
        <v>0</v>
      </c>
      <c r="WO192" s="101">
        <f>IF(Calculator!$K190=0,0,IF($SO$4&gt;=$SS192,Calculator!$AJ190,IF('Graph Calc'!$SO$4&lt;'Graph Calc'!$SU192,Calculator!$AJ190,0)))</f>
        <v>0</v>
      </c>
      <c r="WP192" s="101">
        <f>IF(Calculator!$K190=0,0,IF($SP$4&gt;=$SS192,Calculator!$AJ190,IF('Graph Calc'!$SP$4&lt;'Graph Calc'!$SU192,Calculator!$AJ190,0)))</f>
        <v>0</v>
      </c>
      <c r="WQ192" s="101">
        <f>IF(Calculator!$K190=0,0,IF($SQ$4&gt;=$SS192,Calculator!$AJ190,IF('Graph Calc'!$SQ$4&lt;'Graph Calc'!$SU192,Calculator!$AJ190,0)))</f>
        <v>0</v>
      </c>
      <c r="WR192" s="101">
        <f>IF(Calculator!$K190=0,0,IF($SR$4&gt;=$SS192,Calculator!$AJ190,IF('Graph Calc'!$SR$4&lt;'Graph Calc'!$SU192,Calculator!$AJ190,0)))</f>
        <v>0</v>
      </c>
      <c r="WS192">
        <f>Calculator!DN190</f>
        <v>0</v>
      </c>
      <c r="WT192">
        <f>WS192+Calculator!DK190</f>
        <v>0</v>
      </c>
      <c r="WU192">
        <f t="shared" si="1376"/>
        <v>0</v>
      </c>
    </row>
    <row r="193" spans="9:619">
      <c r="I193">
        <f>IF(Calculator!E191=0,IF(Calculator!D191="Auto ",Calculator!B191*1,Calculator!C191*1),IF(Calculator!D191="Auto ",Calculator!B191*Calculator!E191,Calculator!C191*Calculator!E191))</f>
        <v>0</v>
      </c>
      <c r="J193" t="str">
        <f>IF(Calculator!$I191="YES",0,IF(Calculator!$J191="YES",0,Calculator!G191))</f>
        <v>All Day</v>
      </c>
      <c r="K193" t="str">
        <f>IF(Calculator!$I191="YES",0,IF(Calculator!$J191="YES",0,Calculator!H191))</f>
        <v>All Day</v>
      </c>
      <c r="L193">
        <f>Calculator!T191</f>
        <v>0</v>
      </c>
      <c r="M193">
        <f>Calculator!U191</f>
        <v>0</v>
      </c>
      <c r="N193">
        <f>Calculator!V191</f>
        <v>0</v>
      </c>
      <c r="O193">
        <f>Calculator!W191</f>
        <v>0</v>
      </c>
      <c r="P193">
        <f>Calculator!X191</f>
        <v>0</v>
      </c>
      <c r="Q193">
        <f>Calculator!Y191</f>
        <v>0</v>
      </c>
      <c r="R193">
        <f>Calculator!Z191</f>
        <v>0</v>
      </c>
      <c r="S193">
        <f>Calculator!AA191</f>
        <v>0</v>
      </c>
      <c r="T193" s="101">
        <f>IF(Calculator!$I191="YES",IF($M193&gt;=T$4,IF($L193&lt;=T$4,$I193,0),IF($O193&gt;=T$4,IF($N193&lt;=T$4,$I193,0),IF($Q193&gt;=T$4,IF($P193&lt;=T$4,$I193,0),IF($S193&gt;=T$4,IF($R193&lt;=T$4,$I193,0),IF($M193&gt;=T$4,IF($L193&lt;=T$4,$I193,0),IF($O193&gt;=T$4,IF($N193&lt;=T$4,$I193,0),IF($Q193&gt;=T$4,IF($P193&lt;=T$4,$I193,0),IF($S193&gt;=T$4,IF($R193&lt;=T$4,$I193,0),0)))))))),IF($J193="All Day",$I193,IF($K193="All Day",$I193,IF($K193&lt;=T$4,0,IF($J193&lt;=T$4,$I193,0)))))</f>
        <v>0</v>
      </c>
      <c r="U193" s="101">
        <f>IF(Calculator!$I191="YES",IF($M193&gt;=U$4,IF($L193&lt;=U$4,$I193,0),IF($O193&gt;=U$4,IF($N193&lt;=U$4,$I193,0),IF($Q193&gt;=U$4,IF($P193&lt;=U$4,$I193,0),IF($S193&gt;=U$4,IF($R193&lt;=U$4,$I193,0),IF($M193&gt;=U$4,IF($L193&lt;=U$4,$I193,0),IF($O193&gt;=U$4,IF($N193&lt;=U$4,$I193,0),IF($Q193&gt;=U$4,IF($P193&lt;=U$4,$I193,0),IF($S193&gt;=U$4,IF($R193&lt;=U$4,$I193,0),0)))))))),IF($J193="All Day",$I193,IF($K193="All Day",$I193,IF($K193&lt;=U$4,0,IF($J193&lt;=U$4,$I193,0)))))</f>
        <v>0</v>
      </c>
      <c r="V193" s="101">
        <f>IF(Calculator!$I191="YES",IF($M193&gt;=V$4,IF($L193&lt;=V$4,$I193,0),IF($O193&gt;=V$4,IF($N193&lt;=V$4,$I193,0),IF($Q193&gt;=V$4,IF($P193&lt;=V$4,$I193,0),IF($S193&gt;=V$4,IF($R193&lt;=V$4,$I193,0),IF($M193&gt;=V$4,IF($L193&lt;=V$4,$I193,0),IF($O193&gt;=V$4,IF($N193&lt;=V$4,$I193,0),IF($Q193&gt;=V$4,IF($P193&lt;=V$4,$I193,0),IF($S193&gt;=V$4,IF($R193&lt;=V$4,$I193,0),0)))))))),IF($J193="All Day",$I193,IF($K193="All Day",$I193,IF($K193&lt;=V$4,0,IF($J193&lt;=V$4,$I193,0)))))</f>
        <v>0</v>
      </c>
      <c r="W193" s="101">
        <f>IF(Calculator!$I191="YES",IF($M193&gt;=W$4,IF($L193&lt;=W$4,$I193,0),IF($O193&gt;=W$4,IF($N193&lt;=W$4,$I193,0),IF($Q193&gt;=W$4,IF($P193&lt;=W$4,$I193,0),IF($S193&gt;=W$4,IF($R193&lt;=W$4,$I193,0),IF($M193&gt;=W$4,IF($L193&lt;=W$4,$I193,0),IF($O193&gt;=W$4,IF($N193&lt;=W$4,$I193,0),IF($Q193&gt;=W$4,IF($P193&lt;=W$4,$I193,0),IF($S193&gt;=W$4,IF($R193&lt;=W$4,$I193,0),0)))))))),IF($J193="All Day",$I193,IF($K193="All Day",$I193,IF($K193&lt;=W$4,0,IF($J193&lt;=W$4,$I193,0)))))</f>
        <v>0</v>
      </c>
      <c r="X193" s="101">
        <f>IF(Calculator!$I191="YES",IF($M193&gt;=X$4,IF($L193&lt;=X$4,$I193,0),IF($O193&gt;=X$4,IF($N193&lt;=X$4,$I193,0),IF($Q193&gt;=X$4,IF($P193&lt;=X$4,$I193,0),IF($S193&gt;=X$4,IF($R193&lt;=X$4,$I193,0),IF($M193&gt;=X$4,IF($L193&lt;=X$4,$I193,0),IF($O193&gt;=X$4,IF($N193&lt;=X$4,$I193,0),IF($Q193&gt;=X$4,IF($P193&lt;=X$4,$I193,0),IF($S193&gt;=X$4,IF($R193&lt;=X$4,$I193,0),0)))))))),IF($J193="All Day",$I193,IF($K193="All Day",$I193,IF($K193&lt;=X$4,0,IF($J193&lt;=X$4,$I193,0)))))</f>
        <v>0</v>
      </c>
      <c r="Y193" s="101">
        <f>IF(Calculator!$I191="YES",IF($M193&gt;=Y$4,IF($L193&lt;=Y$4,$I193,0),IF($O193&gt;=Y$4,IF($N193&lt;=Y$4,$I193,0),IF($Q193&gt;=Y$4,IF($P193&lt;=Y$4,$I193,0),IF($S193&gt;=Y$4,IF($R193&lt;=Y$4,$I193,0),IF($M193&gt;=Y$4,IF($L193&lt;=Y$4,$I193,0),IF($O193&gt;=Y$4,IF($N193&lt;=Y$4,$I193,0),IF($Q193&gt;=Y$4,IF($P193&lt;=Y$4,$I193,0),IF($S193&gt;=Y$4,IF($R193&lt;=Y$4,$I193,0),0)))))))),IF($J193="All Day",$I193,IF($K193="All Day",$I193,IF($K193&lt;=Y$4,0,IF($J193&lt;=Y$4,$I193,0)))))</f>
        <v>0</v>
      </c>
      <c r="Z193" s="101">
        <f>IF(Calculator!$I191="YES",IF($M193&gt;=Z$4,IF($L193&lt;=Z$4,$I193,0),IF($O193&gt;=Z$4,IF($N193&lt;=Z$4,$I193,0),IF($Q193&gt;=Z$4,IF($P193&lt;=Z$4,$I193,0),IF($S193&gt;=Z$4,IF($R193&lt;=Z$4,$I193,0),IF($M193&gt;=Z$4,IF($L193&lt;=Z$4,$I193,0),IF($O193&gt;=Z$4,IF($N193&lt;=Z$4,$I193,0),IF($Q193&gt;=Z$4,IF($P193&lt;=Z$4,$I193,0),IF($S193&gt;=Z$4,IF($R193&lt;=Z$4,$I193,0),0)))))))),IF($J193="All Day",$I193,IF($K193="All Day",$I193,IF($K193&lt;=Z$4,0,IF($J193&lt;=Z$4,$I193,0)))))</f>
        <v>0</v>
      </c>
      <c r="AA193" s="101">
        <f>IF(Calculator!$I191="YES",IF($M193&gt;=AA$4,IF($L193&lt;=AA$4,$I193,0),IF($O193&gt;=AA$4,IF($N193&lt;=AA$4,$I193,0),IF($Q193&gt;=AA$4,IF($P193&lt;=AA$4,$I193,0),IF($S193&gt;=AA$4,IF($R193&lt;=AA$4,$I193,0),IF($M193&gt;=AA$4,IF($L193&lt;=AA$4,$I193,0),IF($O193&gt;=AA$4,IF($N193&lt;=AA$4,$I193,0),IF($Q193&gt;=AA$4,IF($P193&lt;=AA$4,$I193,0),IF($S193&gt;=AA$4,IF($R193&lt;=AA$4,$I193,0),0)))))))),IF($J193="All Day",$I193,IF($K193="All Day",$I193,IF($K193&lt;=AA$4,0,IF($J193&lt;=AA$4,$I193,0)))))</f>
        <v>0</v>
      </c>
      <c r="AB193" s="101">
        <f>IF(Calculator!$I191="YES",IF($M193&gt;=AB$4,IF($L193&lt;=AB$4,$I193,0),IF($O193&gt;=AB$4,IF($N193&lt;=AB$4,$I193,0),IF($Q193&gt;=AB$4,IF($P193&lt;=AB$4,$I193,0),IF($S193&gt;=AB$4,IF($R193&lt;=AB$4,$I193,0),IF($M193&gt;=AB$4,IF($L193&lt;=AB$4,$I193,0),IF($O193&gt;=AB$4,IF($N193&lt;=AB$4,$I193,0),IF($Q193&gt;=AB$4,IF($P193&lt;=AB$4,$I193,0),IF($S193&gt;=AB$4,IF($R193&lt;=AB$4,$I193,0),0)))))))),IF($J193="All Day",$I193,IF($K193="All Day",$I193,IF($K193&lt;=AB$4,0,IF($J193&lt;=AB$4,$I193,0)))))</f>
        <v>0</v>
      </c>
      <c r="AC193" s="101">
        <f>IF(Calculator!$I191="YES",IF($M193&gt;=AC$4,IF($L193&lt;=AC$4,$I193,0),IF($O193&gt;=AC$4,IF($N193&lt;=AC$4,$I193,0),IF($Q193&gt;=AC$4,IF($P193&lt;=AC$4,$I193,0),IF($S193&gt;=AC$4,IF($R193&lt;=AC$4,$I193,0),IF($M193&gt;=AC$4,IF($L193&lt;=AC$4,$I193,0),IF($O193&gt;=AC$4,IF($N193&lt;=AC$4,$I193,0),IF($Q193&gt;=AC$4,IF($P193&lt;=AC$4,$I193,0),IF($S193&gt;=AC$4,IF($R193&lt;=AC$4,$I193,0),0)))))))),IF($J193="All Day",$I193,IF($K193="All Day",$I193,IF($K193&lt;=AC$4,0,IF($J193&lt;=AC$4,$I193,0)))))</f>
        <v>0</v>
      </c>
      <c r="AD193" s="101">
        <f>IF(Calculator!$I191="YES",IF($M193&gt;=AD$4,IF($L193&lt;=AD$4,$I193,0),IF($O193&gt;=AD$4,IF($N193&lt;=AD$4,$I193,0),IF($Q193&gt;=AD$4,IF($P193&lt;=AD$4,$I193,0),IF($S193&gt;=AD$4,IF($R193&lt;=AD$4,$I193,0),IF($M193&gt;=AD$4,IF($L193&lt;=AD$4,$I193,0),IF($O193&gt;=AD$4,IF($N193&lt;=AD$4,$I193,0),IF($Q193&gt;=AD$4,IF($P193&lt;=AD$4,$I193,0),IF($S193&gt;=AD$4,IF($R193&lt;=AD$4,$I193,0),0)))))))),IF($J193="All Day",$I193,IF($K193="All Day",$I193,IF($K193&lt;=AD$4,0,IF($J193&lt;=AD$4,$I193,0)))))</f>
        <v>0</v>
      </c>
      <c r="AE193" s="101">
        <f>IF(Calculator!$I191="YES",IF($M193&gt;=AE$4,IF($L193&lt;=AE$4,$I193,0),IF($O193&gt;=AE$4,IF($N193&lt;=AE$4,$I193,0),IF($Q193&gt;=AE$4,IF($P193&lt;=AE$4,$I193,0),IF($S193&gt;=AE$4,IF($R193&lt;=AE$4,$I193,0),IF($M193&gt;=AE$4,IF($L193&lt;=AE$4,$I193,0),IF($O193&gt;=AE$4,IF($N193&lt;=AE$4,$I193,0),IF($Q193&gt;=AE$4,IF($P193&lt;=AE$4,$I193,0),IF($S193&gt;=AE$4,IF($R193&lt;=AE$4,$I193,0),0)))))))),IF($J193="All Day",$I193,IF($K193="All Day",$I193,IF($K193&lt;=AE$4,0,IF($J193&lt;=AE$4,$I193,0)))))</f>
        <v>0</v>
      </c>
      <c r="AF193" s="101">
        <f>IF(Calculator!$I191="YES",IF($M193&gt;=AF$4,IF($L193&lt;=AF$4,$I193,0),IF($O193&gt;=AF$4,IF($N193&lt;=AF$4,$I193,0),IF($Q193&gt;=AF$4,IF($P193&lt;=AF$4,$I193,0),IF($S193&gt;=AF$4,IF($R193&lt;=AF$4,$I193,0),IF($M193&gt;=AF$4,IF($L193&lt;=AF$4,$I193,0),IF($O193&gt;=AF$4,IF($N193&lt;=AF$4,$I193,0),IF($Q193&gt;=AF$4,IF($P193&lt;=AF$4,$I193,0),IF($S193&gt;=AF$4,IF($R193&lt;=AF$4,$I193,0),0)))))))),IF($J193="All Day",$I193,IF($K193="All Day",$I193,IF($K193&lt;=AF$4,0,IF($J193&lt;=AF$4,$I193,0)))))</f>
        <v>0</v>
      </c>
      <c r="AG193" s="101">
        <f>IF(Calculator!$I191="YES",IF($M193&gt;=AG$4,IF($L193&lt;=AG$4,$I193,0),IF($O193&gt;=AG$4,IF($N193&lt;=AG$4,$I193,0),IF($Q193&gt;=AG$4,IF($P193&lt;=AG$4,$I193,0),IF($S193&gt;=AG$4,IF($R193&lt;=AG$4,$I193,0),IF($M193&gt;=AG$4,IF($L193&lt;=AG$4,$I193,0),IF($O193&gt;=AG$4,IF($N193&lt;=AG$4,$I193,0),IF($Q193&gt;=AG$4,IF($P193&lt;=AG$4,$I193,0),IF($S193&gt;=AG$4,IF($R193&lt;=AG$4,$I193,0),0)))))))),IF($J193="All Day",$I193,IF($K193="All Day",$I193,IF($K193&lt;=AG$4,0,IF($J193&lt;=AG$4,$I193,0)))))</f>
        <v>0</v>
      </c>
      <c r="AH193" s="101">
        <f>IF(Calculator!$I191="YES",IF($M193&gt;=AH$4,IF($L193&lt;=AH$4,$I193,0),IF($O193&gt;=AH$4,IF($N193&lt;=AH$4,$I193,0),IF($Q193&gt;=AH$4,IF($P193&lt;=AH$4,$I193,0),IF($S193&gt;=AH$4,IF($R193&lt;=AH$4,$I193,0),IF($M193&gt;=AH$4,IF($L193&lt;=AH$4,$I193,0),IF($O193&gt;=AH$4,IF($N193&lt;=AH$4,$I193,0),IF($Q193&gt;=AH$4,IF($P193&lt;=AH$4,$I193,0),IF($S193&gt;=AH$4,IF($R193&lt;=AH$4,$I193,0),0)))))))),IF($J193="All Day",$I193,IF($K193="All Day",$I193,IF($K193&lt;=AH$4,0,IF($J193&lt;=AH$4,$I193,0)))))</f>
        <v>0</v>
      </c>
      <c r="AI193" s="101">
        <f>IF(Calculator!$I191="YES",IF($M193&gt;=AI$4,IF($L193&lt;=AI$4,$I193,0),IF($O193&gt;=AI$4,IF($N193&lt;=AI$4,$I193,0),IF($Q193&gt;=AI$4,IF($P193&lt;=AI$4,$I193,0),IF($S193&gt;=AI$4,IF($R193&lt;=AI$4,$I193,0),IF($M193&gt;=AI$4,IF($L193&lt;=AI$4,$I193,0),IF($O193&gt;=AI$4,IF($N193&lt;=AI$4,$I193,0),IF($Q193&gt;=AI$4,IF($P193&lt;=AI$4,$I193,0),IF($S193&gt;=AI$4,IF($R193&lt;=AI$4,$I193,0),0)))))))),IF($J193="All Day",$I193,IF($K193="All Day",$I193,IF($K193&lt;=AI$4,0,IF($J193&lt;=AI$4,$I193,0)))))</f>
        <v>0</v>
      </c>
      <c r="AJ193" s="101">
        <f>IF(Calculator!$I191="YES",IF($M193&gt;=AJ$4,IF($L193&lt;=AJ$4,$I193,0),IF($O193&gt;=AJ$4,IF($N193&lt;=AJ$4,$I193,0),IF($Q193&gt;=AJ$4,IF($P193&lt;=AJ$4,$I193,0),IF($S193&gt;=AJ$4,IF($R193&lt;=AJ$4,$I193,0),IF($M193&gt;=AJ$4,IF($L193&lt;=AJ$4,$I193,0),IF($O193&gt;=AJ$4,IF($N193&lt;=AJ$4,$I193,0),IF($Q193&gt;=AJ$4,IF($P193&lt;=AJ$4,$I193,0),IF($S193&gt;=AJ$4,IF($R193&lt;=AJ$4,$I193,0),0)))))))),IF($J193="All Day",$I193,IF($K193="All Day",$I193,IF($K193&lt;=AJ$4,0,IF($J193&lt;=AJ$4,$I193,0)))))</f>
        <v>0</v>
      </c>
      <c r="AK193" s="101">
        <f>IF(Calculator!$I191="YES",IF($M193&gt;=AK$4,IF($L193&lt;=AK$4,$I193,0),IF($O193&gt;=AK$4,IF($N193&lt;=AK$4,$I193,0),IF($Q193&gt;=AK$4,IF($P193&lt;=AK$4,$I193,0),IF($S193&gt;=AK$4,IF($R193&lt;=AK$4,$I193,0),IF($M193&gt;=AK$4,IF($L193&lt;=AK$4,$I193,0),IF($O193&gt;=AK$4,IF($N193&lt;=AK$4,$I193,0),IF($Q193&gt;=AK$4,IF($P193&lt;=AK$4,$I193,0),IF($S193&gt;=AK$4,IF($R193&lt;=AK$4,$I193,0),0)))))))),IF($J193="All Day",$I193,IF($K193="All Day",$I193,IF($K193&lt;=AK$4,0,IF($J193&lt;=AK$4,$I193,0)))))</f>
        <v>0</v>
      </c>
      <c r="AL193" s="101">
        <f>IF(Calculator!$I191="YES",IF($M193&gt;=AL$4,IF($L193&lt;=AL$4,$I193,0),IF($O193&gt;=AL$4,IF($N193&lt;=AL$4,$I193,0),IF($Q193&gt;=AL$4,IF($P193&lt;=AL$4,$I193,0),IF($S193&gt;=AL$4,IF($R193&lt;=AL$4,$I193,0),IF($M193&gt;=AL$4,IF($L193&lt;=AL$4,$I193,0),IF($O193&gt;=AL$4,IF($N193&lt;=AL$4,$I193,0),IF($Q193&gt;=AL$4,IF($P193&lt;=AL$4,$I193,0),IF($S193&gt;=AL$4,IF($R193&lt;=AL$4,$I193,0),0)))))))),IF($J193="All Day",$I193,IF($K193="All Day",$I193,IF($K193&lt;=AL$4,0,IF($J193&lt;=AL$4,$I193,0)))))</f>
        <v>0</v>
      </c>
      <c r="AM193" s="101">
        <f>IF(Calculator!$I191="YES",IF($M193&gt;=AM$4,IF($L193&lt;=AM$4,$I193,0),IF($O193&gt;=AM$4,IF($N193&lt;=AM$4,$I193,0),IF($Q193&gt;=AM$4,IF($P193&lt;=AM$4,$I193,0),IF($S193&gt;=AM$4,IF($R193&lt;=AM$4,$I193,0),IF($M193&gt;=AM$4,IF($L193&lt;=AM$4,$I193,0),IF($O193&gt;=AM$4,IF($N193&lt;=AM$4,$I193,0),IF($Q193&gt;=AM$4,IF($P193&lt;=AM$4,$I193,0),IF($S193&gt;=AM$4,IF($R193&lt;=AM$4,$I193,0),0)))))))),IF($J193="All Day",$I193,IF($K193="All Day",$I193,IF($K193&lt;=AM$4,0,IF($J193&lt;=AM$4,$I193,0)))))</f>
        <v>0</v>
      </c>
      <c r="AN193" s="101">
        <f>IF(Calculator!$I191="YES",IF($M193&gt;=AN$4,IF($L193&lt;=AN$4,$I193,0),IF($O193&gt;=AN$4,IF($N193&lt;=AN$4,$I193,0),IF($Q193&gt;=AN$4,IF($P193&lt;=AN$4,$I193,0),IF($S193&gt;=AN$4,IF($R193&lt;=AN$4,$I193,0),IF($M193&gt;=AN$4,IF($L193&lt;=AN$4,$I193,0),IF($O193&gt;=AN$4,IF($N193&lt;=AN$4,$I193,0),IF($Q193&gt;=AN$4,IF($P193&lt;=AN$4,$I193,0),IF($S193&gt;=AN$4,IF($R193&lt;=AN$4,$I193,0),0)))))))),IF($J193="All Day",$I193,IF($K193="All Day",$I193,IF($K193&lt;=AN$4,0,IF($J193&lt;=AN$4,$I193,0)))))</f>
        <v>0</v>
      </c>
      <c r="AO193" s="101">
        <f>IF(Calculator!$I191="YES",IF($M193&gt;=AO$4,IF($L193&lt;=AO$4,$I193,0),IF($O193&gt;=AO$4,IF($N193&lt;=AO$4,$I193,0),IF($Q193&gt;=AO$4,IF($P193&lt;=AO$4,$I193,0),IF($S193&gt;=AO$4,IF($R193&lt;=AO$4,$I193,0),IF($M193&gt;=AO$4,IF($L193&lt;=AO$4,$I193,0),IF($O193&gt;=AO$4,IF($N193&lt;=AO$4,$I193,0),IF($Q193&gt;=AO$4,IF($P193&lt;=AO$4,$I193,0),IF($S193&gt;=AO$4,IF($R193&lt;=AO$4,$I193,0),0)))))))),IF($J193="All Day",$I193,IF($K193="All Day",$I193,IF($K193&lt;=AO$4,0,IF($J193&lt;=AO$4,$I193,0)))))</f>
        <v>0</v>
      </c>
      <c r="AP193" s="101">
        <f>IF(Calculator!$I191="YES",IF($M193&gt;=AP$4,IF($L193&lt;=AP$4,$I193,0),IF($O193&gt;=AP$4,IF($N193&lt;=AP$4,$I193,0),IF($Q193&gt;=AP$4,IF($P193&lt;=AP$4,$I193,0),IF($S193&gt;=AP$4,IF($R193&lt;=AP$4,$I193,0),IF($M193&gt;=AP$4,IF($L193&lt;=AP$4,$I193,0),IF($O193&gt;=AP$4,IF($N193&lt;=AP$4,$I193,0),IF($Q193&gt;=AP$4,IF($P193&lt;=AP$4,$I193,0),IF($S193&gt;=AP$4,IF($R193&lt;=AP$4,$I193,0),0)))))))),IF($J193="All Day",$I193,IF($K193="All Day",$I193,IF($K193&lt;=AP$4,0,IF($J193&lt;=AP$4,$I193,0)))))</f>
        <v>0</v>
      </c>
      <c r="AQ193" s="101">
        <f>IF(Calculator!$I191="YES",IF($M193&gt;=AQ$4,IF($L193&lt;=AQ$4,$I193,0),IF($O193&gt;=AQ$4,IF($N193&lt;=AQ$4,$I193,0),IF($Q193&gt;=AQ$4,IF($P193&lt;=AQ$4,$I193,0),IF($S193&gt;=AQ$4,IF($R193&lt;=AQ$4,$I193,0),IF($M193&gt;=AQ$4,IF($L193&lt;=AQ$4,$I193,0),IF($O193&gt;=AQ$4,IF($N193&lt;=AQ$4,$I193,0),IF($Q193&gt;=AQ$4,IF($P193&lt;=AQ$4,$I193,0),IF($S193&gt;=AQ$4,IF($R193&lt;=AQ$4,$I193,0),0)))))))),IF($J193="All Day",$I193,IF($K193="All Day",$I193,IF($K193&lt;=AQ$4,0,IF($J193&lt;=AQ$4,$I193,0)))))</f>
        <v>0</v>
      </c>
      <c r="AR193" s="101">
        <f>IF(Calculator!$I191="YES",IF($M193&gt;=AR$4,IF($L193&lt;=AR$4,$I193,0),IF($O193&gt;=AR$4,IF($N193&lt;=AR$4,$I193,0),IF($Q193&gt;=AR$4,IF($P193&lt;=AR$4,$I193,0),IF($S193&gt;=AR$4,IF($R193&lt;=AR$4,$I193,0),IF($M193&gt;=AR$4,IF($L193&lt;=AR$4,$I193,0),IF($O193&gt;=AR$4,IF($N193&lt;=AR$4,$I193,0),IF($Q193&gt;=AR$4,IF($P193&lt;=AR$4,$I193,0),IF($S193&gt;=AR$4,IF($R193&lt;=AR$4,$I193,0),0)))))))),IF($J193="All Day",$I193,IF($K193="All Day",$I193,IF($K193&lt;=AR$4,0,IF($J193&lt;=AR$4,$I193,0)))))</f>
        <v>0</v>
      </c>
      <c r="AS193" s="101">
        <f>IF(Calculator!$I191="YES",IF($M193&gt;=AS$4,IF($L193&lt;=AS$4,$I193,0),IF($O193&gt;=AS$4,IF($N193&lt;=AS$4,$I193,0),IF($Q193&gt;=AS$4,IF($P193&lt;=AS$4,$I193,0),IF($S193&gt;=AS$4,IF($R193&lt;=AS$4,$I193,0),IF($M193&gt;=AS$4,IF($L193&lt;=AS$4,$I193,0),IF($O193&gt;=AS$4,IF($N193&lt;=AS$4,$I193,0),IF($Q193&gt;=AS$4,IF($P193&lt;=AS$4,$I193,0),IF($S193&gt;=AS$4,IF($R193&lt;=AS$4,$I193,0),0)))))))),IF($J193="All Day",$I193,IF($K193="All Day",$I193,IF($K193&lt;=AS$4,0,IF($J193&lt;=AS$4,$I193,0)))))</f>
        <v>0</v>
      </c>
      <c r="AT193" s="101">
        <f>IF(Calculator!$I191="YES",IF($M193&gt;=AT$4,IF($L193&lt;=AT$4,$I193,0),IF($O193&gt;=AT$4,IF($N193&lt;=AT$4,$I193,0),IF($Q193&gt;=AT$4,IF($P193&lt;=AT$4,$I193,0),IF($S193&gt;=AT$4,IF($R193&lt;=AT$4,$I193,0),IF($M193&gt;=AT$4,IF($L193&lt;=AT$4,$I193,0),IF($O193&gt;=AT$4,IF($N193&lt;=AT$4,$I193,0),IF($Q193&gt;=AT$4,IF($P193&lt;=AT$4,$I193,0),IF($S193&gt;=AT$4,IF($R193&lt;=AT$4,$I193,0),0)))))))),IF($J193="All Day",$I193,IF($K193="All Day",$I193,IF($K193&lt;=AT$4,0,IF($J193&lt;=AT$4,$I193,0)))))</f>
        <v>0</v>
      </c>
      <c r="AU193" s="101">
        <f>IF(Calculator!$I191="YES",IF($M193&gt;=AU$4,IF($L193&lt;=AU$4,$I193,0),IF($O193&gt;=AU$4,IF($N193&lt;=AU$4,$I193,0),IF($Q193&gt;=AU$4,IF($P193&lt;=AU$4,$I193,0),IF($S193&gt;=AU$4,IF($R193&lt;=AU$4,$I193,0),IF($M193&gt;=AU$4,IF($L193&lt;=AU$4,$I193,0),IF($O193&gt;=AU$4,IF($N193&lt;=AU$4,$I193,0),IF($Q193&gt;=AU$4,IF($P193&lt;=AU$4,$I193,0),IF($S193&gt;=AU$4,IF($R193&lt;=AU$4,$I193,0),0)))))))),IF($J193="All Day",$I193,IF($K193="All Day",$I193,IF($K193&lt;=AU$4,0,IF($J193&lt;=AU$4,$I193,0)))))</f>
        <v>0</v>
      </c>
      <c r="AV193" s="101">
        <f>IF(Calculator!$I191="YES",IF($M193&gt;=AV$4,IF($L193&lt;=AV$4,$I193,0),IF($O193&gt;=AV$4,IF($N193&lt;=AV$4,$I193,0),IF($Q193&gt;=AV$4,IF($P193&lt;=AV$4,$I193,0),IF($S193&gt;=AV$4,IF($R193&lt;=AV$4,$I193,0),IF($M193&gt;=AV$4,IF($L193&lt;=AV$4,$I193,0),IF($O193&gt;=AV$4,IF($N193&lt;=AV$4,$I193,0),IF($Q193&gt;=AV$4,IF($P193&lt;=AV$4,$I193,0),IF($S193&gt;=AV$4,IF($R193&lt;=AV$4,$I193,0),0)))))))),IF($J193="All Day",$I193,IF($K193="All Day",$I193,IF($K193&lt;=AV$4,0,IF($J193&lt;=AV$4,$I193,0)))))</f>
        <v>0</v>
      </c>
      <c r="AW193" s="101">
        <f>IF(Calculator!$I191="YES",IF($M193&gt;=AW$4,IF($L193&lt;=AW$4,$I193,0),IF($O193&gt;=AW$4,IF($N193&lt;=AW$4,$I193,0),IF($Q193&gt;=AW$4,IF($P193&lt;=AW$4,$I193,0),IF($S193&gt;=AW$4,IF($R193&lt;=AW$4,$I193,0),IF($M193&gt;=AW$4,IF($L193&lt;=AW$4,$I193,0),IF($O193&gt;=AW$4,IF($N193&lt;=AW$4,$I193,0),IF($Q193&gt;=AW$4,IF($P193&lt;=AW$4,$I193,0),IF($S193&gt;=AW$4,IF($R193&lt;=AW$4,$I193,0),0)))))))),IF($J193="All Day",$I193,IF($K193="All Day",$I193,IF($K193&lt;=AW$4,0,IF($J193&lt;=AW$4,$I193,0)))))</f>
        <v>0</v>
      </c>
      <c r="AX193" s="101">
        <f>IF(Calculator!$I191="YES",IF($M193&gt;=AX$4,IF($L193&lt;=AX$4,$I193,0),IF($O193&gt;=AX$4,IF($N193&lt;=AX$4,$I193,0),IF($Q193&gt;=AX$4,IF($P193&lt;=AX$4,$I193,0),IF($S193&gt;=AX$4,IF($R193&lt;=AX$4,$I193,0),IF($M193&gt;=AX$4,IF($L193&lt;=AX$4,$I193,0),IF($O193&gt;=AX$4,IF($N193&lt;=AX$4,$I193,0),IF($Q193&gt;=AX$4,IF($P193&lt;=AX$4,$I193,0),IF($S193&gt;=AX$4,IF($R193&lt;=AX$4,$I193,0),0)))))))),IF($J193="All Day",$I193,IF($K193="All Day",$I193,IF($K193&lt;=AX$4,0,IF($J193&lt;=AX$4,$I193,0)))))</f>
        <v>0</v>
      </c>
      <c r="AY193" s="101">
        <f>IF(Calculator!$I191="YES",IF($M193&gt;=AY$4,IF($L193&lt;=AY$4,$I193,0),IF($O193&gt;=AY$4,IF($N193&lt;=AY$4,$I193,0),IF($Q193&gt;=AY$4,IF($P193&lt;=AY$4,$I193,0),IF($S193&gt;=AY$4,IF($R193&lt;=AY$4,$I193,0),IF($M193&gt;=AY$4,IF($L193&lt;=AY$4,$I193,0),IF($O193&gt;=AY$4,IF($N193&lt;=AY$4,$I193,0),IF($Q193&gt;=AY$4,IF($P193&lt;=AY$4,$I193,0),IF($S193&gt;=AY$4,IF($R193&lt;=AY$4,$I193,0),0)))))))),IF($J193="All Day",$I193,IF($K193="All Day",$I193,IF($K193&lt;=AY$4,0,IF($J193&lt;=AY$4,$I193,0)))))</f>
        <v>0</v>
      </c>
      <c r="AZ193" s="101">
        <f>IF(Calculator!$I191="YES",IF($M193&gt;=AZ$4,IF($L193&lt;=AZ$4,$I193,0),IF($O193&gt;=AZ$4,IF($N193&lt;=AZ$4,$I193,0),IF($Q193&gt;=AZ$4,IF($P193&lt;=AZ$4,$I193,0),IF($S193&gt;=AZ$4,IF($R193&lt;=AZ$4,$I193,0),IF($M193&gt;=AZ$4,IF($L193&lt;=AZ$4,$I193,0),IF($O193&gt;=AZ$4,IF($N193&lt;=AZ$4,$I193,0),IF($Q193&gt;=AZ$4,IF($P193&lt;=AZ$4,$I193,0),IF($S193&gt;=AZ$4,IF($R193&lt;=AZ$4,$I193,0),0)))))))),IF($J193="All Day",$I193,IF($K193="All Day",$I193,IF($K193&lt;=AZ$4,0,IF($J193&lt;=AZ$4,$I193,0)))))</f>
        <v>0</v>
      </c>
      <c r="BA193" s="101">
        <f>IF(Calculator!$I191="YES",IF($M193&gt;=BA$4,IF($L193&lt;=BA$4,$I193,0),IF($O193&gt;=BA$4,IF($N193&lt;=BA$4,$I193,0),IF($Q193&gt;=BA$4,IF($P193&lt;=BA$4,$I193,0),IF($S193&gt;=BA$4,IF($R193&lt;=BA$4,$I193,0),IF($M193&gt;=BA$4,IF($L193&lt;=BA$4,$I193,0),IF($O193&gt;=BA$4,IF($N193&lt;=BA$4,$I193,0),IF($Q193&gt;=BA$4,IF($P193&lt;=BA$4,$I193,0),IF($S193&gt;=BA$4,IF($R193&lt;=BA$4,$I193,0),0)))))))),IF($J193="All Day",$I193,IF($K193="All Day",$I193,IF($K193&lt;=BA$4,0,IF($J193&lt;=BA$4,$I193,0)))))</f>
        <v>0</v>
      </c>
      <c r="BB193" s="101">
        <f>IF(Calculator!$I191="YES",IF($M193&gt;=BB$4,IF($L193&lt;=BB$4,$I193,0),IF($O193&gt;=BB$4,IF($N193&lt;=BB$4,$I193,0),IF($Q193&gt;=BB$4,IF($P193&lt;=BB$4,$I193,0),IF($S193&gt;=BB$4,IF($R193&lt;=BB$4,$I193,0),IF($M193&gt;=BB$4,IF($L193&lt;=BB$4,$I193,0),IF($O193&gt;=BB$4,IF($N193&lt;=BB$4,$I193,0),IF($Q193&gt;=BB$4,IF($P193&lt;=BB$4,$I193,0),IF($S193&gt;=BB$4,IF($R193&lt;=BB$4,$I193,0),0)))))))),IF($J193="All Day",$I193,IF($K193="All Day",$I193,IF($K193&lt;=BB$4,0,IF($J193&lt;=BB$4,$I193,0)))))</f>
        <v>0</v>
      </c>
      <c r="BC193" s="101">
        <f>IF(Calculator!$I191="YES",IF($M193&gt;=BC$4,IF($L193&lt;=BC$4,$I193,0),IF($O193&gt;=BC$4,IF($N193&lt;=BC$4,$I193,0),IF($Q193&gt;=BC$4,IF($P193&lt;=BC$4,$I193,0),IF($S193&gt;=BC$4,IF($R193&lt;=BC$4,$I193,0),IF($M193&gt;=BC$4,IF($L193&lt;=BC$4,$I193,0),IF($O193&gt;=BC$4,IF($N193&lt;=BC$4,$I193,0),IF($Q193&gt;=BC$4,IF($P193&lt;=BC$4,$I193,0),IF($S193&gt;=BC$4,IF($R193&lt;=BC$4,$I193,0),0)))))))),IF($J193="All Day",$I193,IF($K193="All Day",$I193,IF($K193&lt;=BC$4,0,IF($J193&lt;=BC$4,$I193,0)))))</f>
        <v>0</v>
      </c>
      <c r="BD193" s="101">
        <f>IF(Calculator!$I191="YES",IF($M193&gt;=BD$4,IF($L193&lt;=BD$4,$I193,0),IF($O193&gt;=BD$4,IF($N193&lt;=BD$4,$I193,0),IF($Q193&gt;=BD$4,IF($P193&lt;=BD$4,$I193,0),IF($S193&gt;=BD$4,IF($R193&lt;=BD$4,$I193,0),IF($M193&gt;=BD$4,IF($L193&lt;=BD$4,$I193,0),IF($O193&gt;=BD$4,IF($N193&lt;=BD$4,$I193,0),IF($Q193&gt;=BD$4,IF($P193&lt;=BD$4,$I193,0),IF($S193&gt;=BD$4,IF($R193&lt;=BD$4,$I193,0),0)))))))),IF($J193="All Day",$I193,IF($K193="All Day",$I193,IF($K193&lt;=BD$4,0,IF($J193&lt;=BD$4,$I193,0)))))</f>
        <v>0</v>
      </c>
      <c r="BE193" s="101">
        <f>IF(Calculator!$I191="YES",IF($M193&gt;=BE$4,IF($L193&lt;=BE$4,$I193,0),IF($O193&gt;=BE$4,IF($N193&lt;=BE$4,$I193,0),IF($Q193&gt;=BE$4,IF($P193&lt;=BE$4,$I193,0),IF($S193&gt;=BE$4,IF($R193&lt;=BE$4,$I193,0),IF($M193&gt;=BE$4,IF($L193&lt;=BE$4,$I193,0),IF($O193&gt;=BE$4,IF($N193&lt;=BE$4,$I193,0),IF($Q193&gt;=BE$4,IF($P193&lt;=BE$4,$I193,0),IF($S193&gt;=BE$4,IF($R193&lt;=BE$4,$I193,0),0)))))))),IF($J193="All Day",$I193,IF($K193="All Day",$I193,IF($K193&lt;=BE$4,0,IF($J193&lt;=BE$4,$I193,0)))))</f>
        <v>0</v>
      </c>
      <c r="BF193" s="101">
        <f>IF(Calculator!$I191="YES",IF($M193&gt;=BF$4,IF($L193&lt;=BF$4,$I193,0),IF($O193&gt;=BF$4,IF($N193&lt;=BF$4,$I193,0),IF($Q193&gt;=BF$4,IF($P193&lt;=BF$4,$I193,0),IF($S193&gt;=BF$4,IF($R193&lt;=BF$4,$I193,0),IF($M193&gt;=BF$4,IF($L193&lt;=BF$4,$I193,0),IF($O193&gt;=BF$4,IF($N193&lt;=BF$4,$I193,0),IF($Q193&gt;=BF$4,IF($P193&lt;=BF$4,$I193,0),IF($S193&gt;=BF$4,IF($R193&lt;=BF$4,$I193,0),0)))))))),IF($J193="All Day",$I193,IF($K193="All Day",$I193,IF($K193&lt;=BF$4,0,IF($J193&lt;=BF$4,$I193,0)))))</f>
        <v>0</v>
      </c>
      <c r="BG193" s="101">
        <f>IF(Calculator!$I191="YES",IF($M193&gt;=BG$4,IF($L193&lt;=BG$4,$I193,0),IF($O193&gt;=BG$4,IF($N193&lt;=BG$4,$I193,0),IF($Q193&gt;=BG$4,IF($P193&lt;=BG$4,$I193,0),IF($S193&gt;=BG$4,IF($R193&lt;=BG$4,$I193,0),IF($M193&gt;=BG$4,IF($L193&lt;=BG$4,$I193,0),IF($O193&gt;=BG$4,IF($N193&lt;=BG$4,$I193,0),IF($Q193&gt;=BG$4,IF($P193&lt;=BG$4,$I193,0),IF($S193&gt;=BG$4,IF($R193&lt;=BG$4,$I193,0),0)))))))),IF($J193="All Day",$I193,IF($K193="All Day",$I193,IF($K193&lt;=BG$4,0,IF($J193&lt;=BG$4,$I193,0)))))</f>
        <v>0</v>
      </c>
      <c r="BH193" s="101">
        <f>IF(Calculator!$I191="YES",IF($M193&gt;=BH$4,IF($L193&lt;=BH$4,$I193,0),IF($O193&gt;=BH$4,IF($N193&lt;=BH$4,$I193,0),IF($Q193&gt;=BH$4,IF($P193&lt;=BH$4,$I193,0),IF($S193&gt;=BH$4,IF($R193&lt;=BH$4,$I193,0),IF($M193&gt;=BH$4,IF($L193&lt;=BH$4,$I193,0),IF($O193&gt;=BH$4,IF($N193&lt;=BH$4,$I193,0),IF($Q193&gt;=BH$4,IF($P193&lt;=BH$4,$I193,0),IF($S193&gt;=BH$4,IF($R193&lt;=BH$4,$I193,0),0)))))))),IF($J193="All Day",$I193,IF($K193="All Day",$I193,IF($K193&lt;=BH$4,0,IF($J193&lt;=BH$4,$I193,0)))))</f>
        <v>0</v>
      </c>
      <c r="BI193" s="101">
        <f>IF(Calculator!$I191="YES",IF($M193&gt;=BI$4,IF($L193&lt;=BI$4,$I193,0),IF($O193&gt;=BI$4,IF($N193&lt;=BI$4,$I193,0),IF($Q193&gt;=BI$4,IF($P193&lt;=BI$4,$I193,0),IF($S193&gt;=BI$4,IF($R193&lt;=BI$4,$I193,0),IF($M193&gt;=BI$4,IF($L193&lt;=BI$4,$I193,0),IF($O193&gt;=BI$4,IF($N193&lt;=BI$4,$I193,0),IF($Q193&gt;=BI$4,IF($P193&lt;=BI$4,$I193,0),IF($S193&gt;=BI$4,IF($R193&lt;=BI$4,$I193,0),0)))))))),IF($J193="All Day",$I193,IF($K193="All Day",$I193,IF($K193&lt;=BI$4,0,IF($J193&lt;=BI$4,$I193,0)))))</f>
        <v>0</v>
      </c>
      <c r="BJ193" s="101">
        <f>IF(Calculator!$I191="YES",IF($M193&gt;=BJ$4,IF($L193&lt;=BJ$4,$I193,0),IF($O193&gt;=BJ$4,IF($N193&lt;=BJ$4,$I193,0),IF($Q193&gt;=BJ$4,IF($P193&lt;=BJ$4,$I193,0),IF($S193&gt;=BJ$4,IF($R193&lt;=BJ$4,$I193,0),IF($M193&gt;=BJ$4,IF($L193&lt;=BJ$4,$I193,0),IF($O193&gt;=BJ$4,IF($N193&lt;=BJ$4,$I193,0),IF($Q193&gt;=BJ$4,IF($P193&lt;=BJ$4,$I193,0),IF($S193&gt;=BJ$4,IF($R193&lt;=BJ$4,$I193,0),0)))))))),IF($J193="All Day",$I193,IF($K193="All Day",$I193,IF($K193&lt;=BJ$4,0,IF($J193&lt;=BJ$4,$I193,0)))))</f>
        <v>0</v>
      </c>
      <c r="BK193" s="101">
        <f>IF(Calculator!$I191="YES",IF($M193&gt;=BK$4,IF($L193&lt;=BK$4,$I193,0),IF($O193&gt;=BK$4,IF($N193&lt;=BK$4,$I193,0),IF($Q193&gt;=BK$4,IF($P193&lt;=BK$4,$I193,0),IF($S193&gt;=BK$4,IF($R193&lt;=BK$4,$I193,0),IF($M193&gt;=BK$4,IF($L193&lt;=BK$4,$I193,0),IF($O193&gt;=BK$4,IF($N193&lt;=BK$4,$I193,0),IF($Q193&gt;=BK$4,IF($P193&lt;=BK$4,$I193,0),IF($S193&gt;=BK$4,IF($R193&lt;=BK$4,$I193,0),0)))))))),IF($J193="All Day",$I193,IF($K193="All Day",$I193,IF($K193&lt;=BK$4,0,IF($J193&lt;=BK$4,$I193,0)))))</f>
        <v>0</v>
      </c>
      <c r="BL193" s="101">
        <f>IF(Calculator!$I191="YES",IF($M193&gt;=BL$4,IF($L193&lt;=BL$4,$I193,0),IF($O193&gt;=BL$4,IF($N193&lt;=BL$4,$I193,0),IF($Q193&gt;=BL$4,IF($P193&lt;=BL$4,$I193,0),IF($S193&gt;=BL$4,IF($R193&lt;=BL$4,$I193,0),IF($M193&gt;=BL$4,IF($L193&lt;=BL$4,$I193,0),IF($O193&gt;=BL$4,IF($N193&lt;=BL$4,$I193,0),IF($Q193&gt;=BL$4,IF($P193&lt;=BL$4,$I193,0),IF($S193&gt;=BL$4,IF($R193&lt;=BL$4,$I193,0),0)))))))),IF($J193="All Day",$I193,IF($K193="All Day",$I193,IF($K193&lt;=BL$4,0,IF($J193&lt;=BL$4,$I193,0)))))</f>
        <v>0</v>
      </c>
      <c r="BM193" s="101">
        <f>IF(Calculator!$I191="YES",IF($M193&gt;=BM$4,IF($L193&lt;=BM$4,$I193,0),IF($O193&gt;=BM$4,IF($N193&lt;=BM$4,$I193,0),IF($Q193&gt;=BM$4,IF($P193&lt;=BM$4,$I193,0),IF($S193&gt;=BM$4,IF($R193&lt;=BM$4,$I193,0),IF($M193&gt;=BM$4,IF($L193&lt;=BM$4,$I193,0),IF($O193&gt;=BM$4,IF($N193&lt;=BM$4,$I193,0),IF($Q193&gt;=BM$4,IF($P193&lt;=BM$4,$I193,0),IF($S193&gt;=BM$4,IF($R193&lt;=BM$4,$I193,0),0)))))))),IF($J193="All Day",$I193,IF($K193="All Day",$I193,IF($K193&lt;=BM$4,0,IF($J193&lt;=BM$4,$I193,0)))))</f>
        <v>0</v>
      </c>
      <c r="BN193" s="101">
        <f>IF(Calculator!$I191="YES",IF($M193&gt;=BN$4,IF($L193&lt;=BN$4,$I193,0),IF($O193&gt;=BN$4,IF($N193&lt;=BN$4,$I193,0),IF($Q193&gt;=BN$4,IF($P193&lt;=BN$4,$I193,0),IF($S193&gt;=BN$4,IF($R193&lt;=BN$4,$I193,0),IF($M193&gt;=BN$4,IF($L193&lt;=BN$4,$I193,0),IF($O193&gt;=BN$4,IF($N193&lt;=BN$4,$I193,0),IF($Q193&gt;=BN$4,IF($P193&lt;=BN$4,$I193,0),IF($S193&gt;=BN$4,IF($R193&lt;=BN$4,$I193,0),0)))))))),IF($J193="All Day",$I193,IF($K193="All Day",$I193,IF($K193&lt;=BN$4,0,IF($J193&lt;=BN$4,$I193,0)))))</f>
        <v>0</v>
      </c>
      <c r="BO193" s="101">
        <f>IF(Calculator!$I191="YES",IF($M193&gt;=BO$4,IF($L193&lt;=BO$4,$I193,0),IF($O193&gt;=BO$4,IF($N193&lt;=BO$4,$I193,0),IF($Q193&gt;=BO$4,IF($P193&lt;=BO$4,$I193,0),IF($S193&gt;=BO$4,IF($R193&lt;=BO$4,$I193,0),IF($M193&gt;=BO$4,IF($L193&lt;=BO$4,$I193,0),IF($O193&gt;=BO$4,IF($N193&lt;=BO$4,$I193,0),IF($Q193&gt;=BO$4,IF($P193&lt;=BO$4,$I193,0),IF($S193&gt;=BO$4,IF($R193&lt;=BO$4,$I193,0),0)))))))),IF($J193="All Day",$I193,IF($K193="All Day",$I193,IF($K193&lt;=BO$4,0,IF($J193&lt;=BO$4,$I193,0)))))</f>
        <v>0</v>
      </c>
      <c r="BP193" s="101">
        <f>IF(Calculator!$I191="YES",IF($M193&gt;=BP$4,IF($L193&lt;=BP$4,$I193,0),IF($O193&gt;=BP$4,IF($N193&lt;=BP$4,$I193,0),IF($Q193&gt;=BP$4,IF($P193&lt;=BP$4,$I193,0),IF($S193&gt;=BP$4,IF($R193&lt;=BP$4,$I193,0),IF($M193&gt;=BP$4,IF($L193&lt;=BP$4,$I193,0),IF($O193&gt;=BP$4,IF($N193&lt;=BP$4,$I193,0),IF($Q193&gt;=BP$4,IF($P193&lt;=BP$4,$I193,0),IF($S193&gt;=BP$4,IF($R193&lt;=BP$4,$I193,0),0)))))))),IF($J193="All Day",$I193,IF($K193="All Day",$I193,IF($K193&lt;=BP$4,0,IF($J193&lt;=BP$4,$I193,0)))))</f>
        <v>0</v>
      </c>
      <c r="BQ193" s="101">
        <f>IF(Calculator!$I191="YES",IF($M193&gt;=BQ$4,IF($L193&lt;=BQ$4,$I193,0),IF($O193&gt;=BQ$4,IF($N193&lt;=BQ$4,$I193,0),IF($Q193&gt;=BQ$4,IF($P193&lt;=BQ$4,$I193,0),IF($S193&gt;=BQ$4,IF($R193&lt;=BQ$4,$I193,0),IF($M193&gt;=BQ$4,IF($L193&lt;=BQ$4,$I193,0),IF($O193&gt;=BQ$4,IF($N193&lt;=BQ$4,$I193,0),IF($Q193&gt;=BQ$4,IF($P193&lt;=BQ$4,$I193,0),IF($S193&gt;=BQ$4,IF($R193&lt;=BQ$4,$I193,0),0)))))))),IF($J193="All Day",$I193,IF($K193="All Day",$I193,IF($K193&lt;=BQ$4,0,IF($J193&lt;=BQ$4,$I193,0)))))</f>
        <v>0</v>
      </c>
      <c r="BR193" s="101">
        <f>IF(Calculator!$I191="YES",IF($M193&gt;=BR$4,IF($L193&lt;=BR$4,$I193,0),IF($O193&gt;=BR$4,IF($N193&lt;=BR$4,$I193,0),IF($Q193&gt;=BR$4,IF($P193&lt;=BR$4,$I193,0),IF($S193&gt;=BR$4,IF($R193&lt;=BR$4,$I193,0),IF($M193&gt;=BR$4,IF($L193&lt;=BR$4,$I193,0),IF($O193&gt;=BR$4,IF($N193&lt;=BR$4,$I193,0),IF($Q193&gt;=BR$4,IF($P193&lt;=BR$4,$I193,0),IF($S193&gt;=BR$4,IF($R193&lt;=BR$4,$I193,0),0)))))))),IF($J193="All Day",$I193,IF($K193="All Day",$I193,IF($K193&lt;=BR$4,0,IF($J193&lt;=BR$4,$I193,0)))))</f>
        <v>0</v>
      </c>
      <c r="BS193" s="101">
        <f>IF(Calculator!$I191="YES",IF($M193&gt;=BS$4,IF($L193&lt;=BS$4,$I193,0),IF($O193&gt;=BS$4,IF($N193&lt;=BS$4,$I193,0),IF($Q193&gt;=BS$4,IF($P193&lt;=BS$4,$I193,0),IF($S193&gt;=BS$4,IF($R193&lt;=BS$4,$I193,0),IF($M193&gt;=BS$4,IF($L193&lt;=BS$4,$I193,0),IF($O193&gt;=BS$4,IF($N193&lt;=BS$4,$I193,0),IF($Q193&gt;=BS$4,IF($P193&lt;=BS$4,$I193,0),IF($S193&gt;=BS$4,IF($R193&lt;=BS$4,$I193,0),0)))))))),IF($J193="All Day",$I193,IF($K193="All Day",$I193,IF($K193&lt;=BS$4,0,IF($J193&lt;=BS$4,$I193,0)))))</f>
        <v>0</v>
      </c>
      <c r="BT193" s="101">
        <f>IF(Calculator!$I191="YES",IF($M193&gt;=BT$4,IF($L193&lt;=BT$4,$I193,0),IF($O193&gt;=BT$4,IF($N193&lt;=BT$4,$I193,0),IF($Q193&gt;=BT$4,IF($P193&lt;=BT$4,$I193,0),IF($S193&gt;=BT$4,IF($R193&lt;=BT$4,$I193,0),IF($M193&gt;=BT$4,IF($L193&lt;=BT$4,$I193,0),IF($O193&gt;=BT$4,IF($N193&lt;=BT$4,$I193,0),IF($Q193&gt;=BT$4,IF($P193&lt;=BT$4,$I193,0),IF($S193&gt;=BT$4,IF($R193&lt;=BT$4,$I193,0),0)))))))),IF($J193="All Day",$I193,IF($K193="All Day",$I193,IF($K193&lt;=BT$4,0,IF($J193&lt;=BT$4,$I193,0)))))</f>
        <v>0</v>
      </c>
      <c r="BU193" s="101">
        <f>IF(Calculator!$I191="YES",IF($M193&gt;=BU$4,IF($L193&lt;=BU$4,$I193,0),IF($O193&gt;=BU$4,IF($N193&lt;=BU$4,$I193,0),IF($Q193&gt;=BU$4,IF($P193&lt;=BU$4,$I193,0),IF($S193&gt;=BU$4,IF($R193&lt;=BU$4,$I193,0),IF($M193&gt;=BU$4,IF($L193&lt;=BU$4,$I193,0),IF($O193&gt;=BU$4,IF($N193&lt;=BU$4,$I193,0),IF($Q193&gt;=BU$4,IF($P193&lt;=BU$4,$I193,0),IF($S193&gt;=BU$4,IF($R193&lt;=BU$4,$I193,0),0)))))))),IF($J193="All Day",$I193,IF($K193="All Day",$I193,IF($K193&lt;=BU$4,0,IF($J193&lt;=BU$4,$I193,0)))))</f>
        <v>0</v>
      </c>
      <c r="BV193" s="101">
        <f>IF(Calculator!$I191="YES",IF($M193&gt;=BV$4,IF($L193&lt;=BV$4,$I193,0),IF($O193&gt;=BV$4,IF($N193&lt;=BV$4,$I193,0),IF($Q193&gt;=BV$4,IF($P193&lt;=BV$4,$I193,0),IF($S193&gt;=BV$4,IF($R193&lt;=BV$4,$I193,0),IF($M193&gt;=BV$4,IF($L193&lt;=BV$4,$I193,0),IF($O193&gt;=BV$4,IF($N193&lt;=BV$4,$I193,0),IF($Q193&gt;=BV$4,IF($P193&lt;=BV$4,$I193,0),IF($S193&gt;=BV$4,IF($R193&lt;=BV$4,$I193,0),0)))))))),IF($J193="All Day",$I193,IF($K193="All Day",$I193,IF($K193&lt;=BV$4,0,IF($J193&lt;=BV$4,$I193,0)))))</f>
        <v>0</v>
      </c>
      <c r="BW193" s="101">
        <f>IF(Calculator!$I191="YES",IF($M193&gt;=BW$4,IF($L193&lt;=BW$4,$I193,0),IF($O193&gt;=BW$4,IF($N193&lt;=BW$4,$I193,0),IF($Q193&gt;=BW$4,IF($P193&lt;=BW$4,$I193,0),IF($S193&gt;=BW$4,IF($R193&lt;=BW$4,$I193,0),IF($M193&gt;=BW$4,IF($L193&lt;=BW$4,$I193,0),IF($O193&gt;=BW$4,IF($N193&lt;=BW$4,$I193,0),IF($Q193&gt;=BW$4,IF($P193&lt;=BW$4,$I193,0),IF($S193&gt;=BW$4,IF($R193&lt;=BW$4,$I193,0),0)))))))),IF($J193="All Day",$I193,IF($K193="All Day",$I193,IF($K193&lt;=BW$4,0,IF($J193&lt;=BW$4,$I193,0)))))</f>
        <v>0</v>
      </c>
      <c r="BX193" s="101">
        <f>IF(Calculator!$I191="YES",IF($M193&gt;=BX$4,IF($L193&lt;=BX$4,$I193,0),IF($O193&gt;=BX$4,IF($N193&lt;=BX$4,$I193,0),IF($Q193&gt;=BX$4,IF($P193&lt;=BX$4,$I193,0),IF($S193&gt;=BX$4,IF($R193&lt;=BX$4,$I193,0),IF($M193&gt;=BX$4,IF($L193&lt;=BX$4,$I193,0),IF($O193&gt;=BX$4,IF($N193&lt;=BX$4,$I193,0),IF($Q193&gt;=BX$4,IF($P193&lt;=BX$4,$I193,0),IF($S193&gt;=BX$4,IF($R193&lt;=BX$4,$I193,0),0)))))))),IF($J193="All Day",$I193,IF($K193="All Day",$I193,IF($K193&lt;=BX$4,0,IF($J193&lt;=BX$4,$I193,0)))))</f>
        <v>0</v>
      </c>
      <c r="BY193" s="101">
        <f>IF(Calculator!$I191="YES",IF($M193&gt;=BY$4,IF($L193&lt;=BY$4,$I193,0),IF($O193&gt;=BY$4,IF($N193&lt;=BY$4,$I193,0),IF($Q193&gt;=BY$4,IF($P193&lt;=BY$4,$I193,0),IF($S193&gt;=BY$4,IF($R193&lt;=BY$4,$I193,0),IF($M193&gt;=BY$4,IF($L193&lt;=BY$4,$I193,0),IF($O193&gt;=BY$4,IF($N193&lt;=BY$4,$I193,0),IF($Q193&gt;=BY$4,IF($P193&lt;=BY$4,$I193,0),IF($S193&gt;=BY$4,IF($R193&lt;=BY$4,$I193,0),0)))))))),IF($J193="All Day",$I193,IF($K193="All Day",$I193,IF($K193&lt;=BY$4,0,IF($J193&lt;=BY$4,$I193,0)))))</f>
        <v>0</v>
      </c>
      <c r="BZ193" s="101">
        <f>IF(Calculator!$I191="YES",IF($M193&gt;=BZ$4,IF($L193&lt;=BZ$4,$I193,0),IF($O193&gt;=BZ$4,IF($N193&lt;=BZ$4,$I193,0),IF($Q193&gt;=BZ$4,IF($P193&lt;=BZ$4,$I193,0),IF($S193&gt;=BZ$4,IF($R193&lt;=BZ$4,$I193,0),IF($M193&gt;=BZ$4,IF($L193&lt;=BZ$4,$I193,0),IF($O193&gt;=BZ$4,IF($N193&lt;=BZ$4,$I193,0),IF($Q193&gt;=BZ$4,IF($P193&lt;=BZ$4,$I193,0),IF($S193&gt;=BZ$4,IF($R193&lt;=BZ$4,$I193,0),0)))))))),IF($J193="All Day",$I193,IF($K193="All Day",$I193,IF($K193&lt;=BZ$4,0,IF($J193&lt;=BZ$4,$I193,0)))))</f>
        <v>0</v>
      </c>
      <c r="CA193" s="101">
        <f>IF(Calculator!$I191="YES",IF($M193&gt;=CA$4,IF($L193&lt;=CA$4,$I193,0),IF($O193&gt;=CA$4,IF($N193&lt;=CA$4,$I193,0),IF($Q193&gt;=CA$4,IF($P193&lt;=CA$4,$I193,0),IF($S193&gt;=CA$4,IF($R193&lt;=CA$4,$I193,0),IF($M193&gt;=CA$4,IF($L193&lt;=CA$4,$I193,0),IF($O193&gt;=CA$4,IF($N193&lt;=CA$4,$I193,0),IF($Q193&gt;=CA$4,IF($P193&lt;=CA$4,$I193,0),IF($S193&gt;=CA$4,IF($R193&lt;=CA$4,$I193,0),0)))))))),IF($J193="All Day",$I193,IF($K193="All Day",$I193,IF($K193&lt;=CA$4,0,IF($J193&lt;=CA$4,$I193,0)))))</f>
        <v>0</v>
      </c>
      <c r="CB193" s="101">
        <f>IF(Calculator!$I191="YES",IF($M193&gt;=CB$4,IF($L193&lt;=CB$4,$I193,0),IF($O193&gt;=CB$4,IF($N193&lt;=CB$4,$I193,0),IF($Q193&gt;=CB$4,IF($P193&lt;=CB$4,$I193,0),IF($S193&gt;=CB$4,IF($R193&lt;=CB$4,$I193,0),IF($M193&gt;=CB$4,IF($L193&lt;=CB$4,$I193,0),IF($O193&gt;=CB$4,IF($N193&lt;=CB$4,$I193,0),IF($Q193&gt;=CB$4,IF($P193&lt;=CB$4,$I193,0),IF($S193&gt;=CB$4,IF($R193&lt;=CB$4,$I193,0),0)))))))),IF($J193="All Day",$I193,IF($K193="All Day",$I193,IF($K193&lt;=CB$4,0,IF($J193&lt;=CB$4,$I193,0)))))</f>
        <v>0</v>
      </c>
      <c r="CC193" s="101">
        <f>IF(Calculator!$I191="YES",IF($M193&gt;=CC$4,IF($L193&lt;=CC$4,$I193,0),IF($O193&gt;=CC$4,IF($N193&lt;=CC$4,$I193,0),IF($Q193&gt;=CC$4,IF($P193&lt;=CC$4,$I193,0),IF($S193&gt;=CC$4,IF($R193&lt;=CC$4,$I193,0),IF($M193&gt;=CC$4,IF($L193&lt;=CC$4,$I193,0),IF($O193&gt;=CC$4,IF($N193&lt;=CC$4,$I193,0),IF($Q193&gt;=CC$4,IF($P193&lt;=CC$4,$I193,0),IF($S193&gt;=CC$4,IF($R193&lt;=CC$4,$I193,0),0)))))))),IF($J193="All Day",$I193,IF($K193="All Day",$I193,IF($K193&lt;=CC$4,0,IF($J193&lt;=CC$4,$I193,0)))))</f>
        <v>0</v>
      </c>
      <c r="CD193" s="101">
        <f>IF(Calculator!$I191="YES",IF($M193&gt;=CD$4,IF($L193&lt;=CD$4,$I193,0),IF($O193&gt;=CD$4,IF($N193&lt;=CD$4,$I193,0),IF($Q193&gt;=CD$4,IF($P193&lt;=CD$4,$I193,0),IF($S193&gt;=CD$4,IF($R193&lt;=CD$4,$I193,0),IF($M193&gt;=CD$4,IF($L193&lt;=CD$4,$I193,0),IF($O193&gt;=CD$4,IF($N193&lt;=CD$4,$I193,0),IF($Q193&gt;=CD$4,IF($P193&lt;=CD$4,$I193,0),IF($S193&gt;=CD$4,IF($R193&lt;=CD$4,$I193,0),0)))))))),IF($J193="All Day",$I193,IF($K193="All Day",$I193,IF($K193&lt;=CD$4,0,IF($J193&lt;=CD$4,$I193,0)))))</f>
        <v>0</v>
      </c>
      <c r="CE193" s="101">
        <f>IF(Calculator!$I191="YES",IF($M193&gt;=CE$4,IF($L193&lt;=CE$4,$I193,0),IF($O193&gt;=CE$4,IF($N193&lt;=CE$4,$I193,0),IF($Q193&gt;=CE$4,IF($P193&lt;=CE$4,$I193,0),IF($S193&gt;=CE$4,IF($R193&lt;=CE$4,$I193,0),IF($M193&gt;=CE$4,IF($L193&lt;=CE$4,$I193,0),IF($O193&gt;=CE$4,IF($N193&lt;=CE$4,$I193,0),IF($Q193&gt;=CE$4,IF($P193&lt;=CE$4,$I193,0),IF($S193&gt;=CE$4,IF($R193&lt;=CE$4,$I193,0),0)))))))),IF($J193="All Day",$I193,IF($K193="All Day",$I193,IF($K193&lt;=CE$4,0,IF($J193&lt;=CE$4,$I193,0)))))</f>
        <v>0</v>
      </c>
      <c r="CF193" s="101">
        <f>IF(Calculator!$I191="YES",IF($M193&gt;=CF$4,IF($L193&lt;=CF$4,$I193,0),IF($O193&gt;=CF$4,IF($N193&lt;=CF$4,$I193,0),IF($Q193&gt;=CF$4,IF($P193&lt;=CF$4,$I193,0),IF($S193&gt;=CF$4,IF($R193&lt;=CF$4,$I193,0),IF($M193&gt;=CF$4,IF($L193&lt;=CF$4,$I193,0),IF($O193&gt;=CF$4,IF($N193&lt;=CF$4,$I193,0),IF($Q193&gt;=CF$4,IF($P193&lt;=CF$4,$I193,0),IF($S193&gt;=CF$4,IF($R193&lt;=CF$4,$I193,0),0)))))))),IF($J193="All Day",$I193,IF($K193="All Day",$I193,IF($K193&lt;=CF$4,0,IF($J193&lt;=CF$4,$I193,0)))))</f>
        <v>0</v>
      </c>
      <c r="CG193" s="101">
        <f>IF(Calculator!$I191="YES",IF($M193&gt;=CG$4,IF($L193&lt;=CG$4,$I193,0),IF($O193&gt;=CG$4,IF($N193&lt;=CG$4,$I193,0),IF($Q193&gt;=CG$4,IF($P193&lt;=CG$4,$I193,0),IF($S193&gt;=CG$4,IF($R193&lt;=CG$4,$I193,0),IF($M193&gt;=CG$4,IF($L193&lt;=CG$4,$I193,0),IF($O193&gt;=CG$4,IF($N193&lt;=CG$4,$I193,0),IF($Q193&gt;=CG$4,IF($P193&lt;=CG$4,$I193,0),IF($S193&gt;=CG$4,IF($R193&lt;=CG$4,$I193,0),0)))))))),IF($J193="All Day",$I193,IF($K193="All Day",$I193,IF($K193&lt;=CG$4,0,IF($J193&lt;=CG$4,$I193,0)))))</f>
        <v>0</v>
      </c>
      <c r="CH193" s="101">
        <f>IF(Calculator!$I191="YES",IF($M193&gt;=CH$4,IF($L193&lt;=CH$4,$I193,0),IF($O193&gt;=CH$4,IF($N193&lt;=CH$4,$I193,0),IF($Q193&gt;=CH$4,IF($P193&lt;=CH$4,$I193,0),IF($S193&gt;=CH$4,IF($R193&lt;=CH$4,$I193,0),IF($M193&gt;=CH$4,IF($L193&lt;=CH$4,$I193,0),IF($O193&gt;=CH$4,IF($N193&lt;=CH$4,$I193,0),IF($Q193&gt;=CH$4,IF($P193&lt;=CH$4,$I193,0),IF($S193&gt;=CH$4,IF($R193&lt;=CH$4,$I193,0),0)))))))),IF($J193="All Day",$I193,IF($K193="All Day",$I193,IF($K193&lt;=CH$4,0,IF($J193&lt;=CH$4,$I193,0)))))</f>
        <v>0</v>
      </c>
      <c r="CI193" s="101">
        <f>IF(Calculator!$I191="YES",IF($M193&gt;=CI$4,IF($L193&lt;=CI$4,$I193,0),IF($O193&gt;=CI$4,IF($N193&lt;=CI$4,$I193,0),IF($Q193&gt;=CI$4,IF($P193&lt;=CI$4,$I193,0),IF($S193&gt;=CI$4,IF($R193&lt;=CI$4,$I193,0),IF($M193&gt;=CI$4,IF($L193&lt;=CI$4,$I193,0),IF($O193&gt;=CI$4,IF($N193&lt;=CI$4,$I193,0),IF($Q193&gt;=CI$4,IF($P193&lt;=CI$4,$I193,0),IF($S193&gt;=CI$4,IF($R193&lt;=CI$4,$I193,0),0)))))))),IF($J193="All Day",$I193,IF($K193="All Day",$I193,IF($K193&lt;=CI$4,0,IF($J193&lt;=CI$4,$I193,0)))))</f>
        <v>0</v>
      </c>
      <c r="CJ193" s="101">
        <f>IF(Calculator!$I191="YES",IF($M193&gt;=CJ$4,IF($L193&lt;=CJ$4,$I193,0),IF($O193&gt;=CJ$4,IF($N193&lt;=CJ$4,$I193,0),IF($Q193&gt;=CJ$4,IF($P193&lt;=CJ$4,$I193,0),IF($S193&gt;=CJ$4,IF($R193&lt;=CJ$4,$I193,0),IF($M193&gt;=CJ$4,IF($L193&lt;=CJ$4,$I193,0),IF($O193&gt;=CJ$4,IF($N193&lt;=CJ$4,$I193,0),IF($Q193&gt;=CJ$4,IF($P193&lt;=CJ$4,$I193,0),IF($S193&gt;=CJ$4,IF($R193&lt;=CJ$4,$I193,0),0)))))))),IF($J193="All Day",$I193,IF($K193="All Day",$I193,IF($K193&lt;=CJ$4,0,IF($J193&lt;=CJ$4,$I193,0)))))</f>
        <v>0</v>
      </c>
      <c r="CK193" s="101">
        <f>IF(Calculator!$I191="YES",IF($M193&gt;=CK$4,IF($L193&lt;=CK$4,$I193,0),IF($O193&gt;=CK$4,IF($N193&lt;=CK$4,$I193,0),IF($Q193&gt;=CK$4,IF($P193&lt;=CK$4,$I193,0),IF($S193&gt;=CK$4,IF($R193&lt;=CK$4,$I193,0),IF($M193&gt;=CK$4,IF($L193&lt;=CK$4,$I193,0),IF($O193&gt;=CK$4,IF($N193&lt;=CK$4,$I193,0),IF($Q193&gt;=CK$4,IF($P193&lt;=CK$4,$I193,0),IF($S193&gt;=CK$4,IF($R193&lt;=CK$4,$I193,0),0)))))))),IF($J193="All Day",$I193,IF($K193="All Day",$I193,IF($K193&lt;=CK$4,0,IF($J193&lt;=CK$4,$I193,0)))))</f>
        <v>0</v>
      </c>
      <c r="CL193" s="101">
        <f>IF(Calculator!$I191="YES",IF($M193&gt;=CL$4,IF($L193&lt;=CL$4,$I193,0),IF($O193&gt;=CL$4,IF($N193&lt;=CL$4,$I193,0),IF($Q193&gt;=CL$4,IF($P193&lt;=CL$4,$I193,0),IF($S193&gt;=CL$4,IF($R193&lt;=CL$4,$I193,0),IF($M193&gt;=CL$4,IF($L193&lt;=CL$4,$I193,0),IF($O193&gt;=CL$4,IF($N193&lt;=CL$4,$I193,0),IF($Q193&gt;=CL$4,IF($P193&lt;=CL$4,$I193,0),IF($S193&gt;=CL$4,IF($R193&lt;=CL$4,$I193,0),0)))))))),IF($J193="All Day",$I193,IF($K193="All Day",$I193,IF($K193&lt;=CL$4,0,IF($J193&lt;=CL$4,$I193,0)))))</f>
        <v>0</v>
      </c>
      <c r="CM193" s="101">
        <f>IF(Calculator!$I191="YES",IF($M193&gt;=CM$4,IF($L193&lt;=CM$4,$I193,0),IF($O193&gt;=CM$4,IF($N193&lt;=CM$4,$I193,0),IF($Q193&gt;=CM$4,IF($P193&lt;=CM$4,$I193,0),IF($S193&gt;=CM$4,IF($R193&lt;=CM$4,$I193,0),IF($M193&gt;=CM$4,IF($L193&lt;=CM$4,$I193,0),IF($O193&gt;=CM$4,IF($N193&lt;=CM$4,$I193,0),IF($Q193&gt;=CM$4,IF($P193&lt;=CM$4,$I193,0),IF($S193&gt;=CM$4,IF($R193&lt;=CM$4,$I193,0),0)))))))),IF($J193="All Day",$I193,IF($K193="All Day",$I193,IF($K193&lt;=CM$4,0,IF($J193&lt;=CM$4,$I193,0)))))</f>
        <v>0</v>
      </c>
      <c r="CN193" s="101">
        <f>IF(Calculator!$I191="YES",IF($M193&gt;=CN$4,IF($L193&lt;=CN$4,$I193,0),IF($O193&gt;=CN$4,IF($N193&lt;=CN$4,$I193,0),IF($Q193&gt;=CN$4,IF($P193&lt;=CN$4,$I193,0),IF($S193&gt;=CN$4,IF($R193&lt;=CN$4,$I193,0),IF($M193&gt;=CN$4,IF($L193&lt;=CN$4,$I193,0),IF($O193&gt;=CN$4,IF($N193&lt;=CN$4,$I193,0),IF($Q193&gt;=CN$4,IF($P193&lt;=CN$4,$I193,0),IF($S193&gt;=CN$4,IF($R193&lt;=CN$4,$I193,0),0)))))))),IF($J193="All Day",$I193,IF($K193="All Day",$I193,IF($K193&lt;=CN$4,0,IF($J193&lt;=CN$4,$I193,0)))))</f>
        <v>0</v>
      </c>
      <c r="CO193" s="101">
        <f>IF(Calculator!$I191="YES",IF($M193&gt;=CO$4,IF($L193&lt;=CO$4,$I193,0),IF($O193&gt;=CO$4,IF($N193&lt;=CO$4,$I193,0),IF($Q193&gt;=CO$4,IF($P193&lt;=CO$4,$I193,0),IF($S193&gt;=CO$4,IF($R193&lt;=CO$4,$I193,0),IF($M193&gt;=CO$4,IF($L193&lt;=CO$4,$I193,0),IF($O193&gt;=CO$4,IF($N193&lt;=CO$4,$I193,0),IF($Q193&gt;=CO$4,IF($P193&lt;=CO$4,$I193,0),IF($S193&gt;=CO$4,IF($R193&lt;=CO$4,$I193,0),0)))))))),IF($J193="All Day",$I193,IF($K193="All Day",$I193,IF($K193&lt;=CO$4,0,IF($J193&lt;=CO$4,$I193,0)))))</f>
        <v>0</v>
      </c>
      <c r="CP193" s="101">
        <f>IF(Calculator!$I191="YES",IF($M193&gt;=CP$4,IF($L193&lt;=CP$4,$I193,0),IF($O193&gt;=CP$4,IF($N193&lt;=CP$4,$I193,0),IF($Q193&gt;=CP$4,IF($P193&lt;=CP$4,$I193,0),IF($S193&gt;=CP$4,IF($R193&lt;=CP$4,$I193,0),IF($M193&gt;=CP$4,IF($L193&lt;=CP$4,$I193,0),IF($O193&gt;=CP$4,IF($N193&lt;=CP$4,$I193,0),IF($Q193&gt;=CP$4,IF($P193&lt;=CP$4,$I193,0),IF($S193&gt;=CP$4,IF($R193&lt;=CP$4,$I193,0),0)))))))),IF($J193="All Day",$I193,IF($K193="All Day",$I193,IF($K193&lt;=CP$4,0,IF($J193&lt;=CP$4,$I193,0)))))</f>
        <v>0</v>
      </c>
      <c r="CQ193" s="101">
        <f>IF(Calculator!$I191="YES",IF($M193&gt;=CQ$4,IF($L193&lt;=CQ$4,$I193,0),IF($O193&gt;=CQ$4,IF($N193&lt;=CQ$4,$I193,0),IF($Q193&gt;=CQ$4,IF($P193&lt;=CQ$4,$I193,0),IF($S193&gt;=CQ$4,IF($R193&lt;=CQ$4,$I193,0),IF($M193&gt;=CQ$4,IF($L193&lt;=CQ$4,$I193,0),IF($O193&gt;=CQ$4,IF($N193&lt;=CQ$4,$I193,0),IF($Q193&gt;=CQ$4,IF($P193&lt;=CQ$4,$I193,0),IF($S193&gt;=CQ$4,IF($R193&lt;=CQ$4,$I193,0),0)))))))),IF($J193="All Day",$I193,IF($K193="All Day",$I193,IF($K193&lt;=CQ$4,0,IF($J193&lt;=CQ$4,$I193,0)))))</f>
        <v>0</v>
      </c>
      <c r="CR193" s="101">
        <f>IF(Calculator!$I191="YES",IF($M193&gt;=CR$4,IF($L193&lt;=CR$4,$I193,0),IF($O193&gt;=CR$4,IF($N193&lt;=CR$4,$I193,0),IF($Q193&gt;=CR$4,IF($P193&lt;=CR$4,$I193,0),IF($S193&gt;=CR$4,IF($R193&lt;=CR$4,$I193,0),IF($M193&gt;=CR$4,IF($L193&lt;=CR$4,$I193,0),IF($O193&gt;=CR$4,IF($N193&lt;=CR$4,$I193,0),IF($Q193&gt;=CR$4,IF($P193&lt;=CR$4,$I193,0),IF($S193&gt;=CR$4,IF($R193&lt;=CR$4,$I193,0),0)))))))),IF($J193="All Day",$I193,IF($K193="All Day",$I193,IF($K193&lt;=CR$4,0,IF($J193&lt;=CR$4,$I193,0)))))</f>
        <v>0</v>
      </c>
      <c r="CS193" s="101">
        <f>IF(Calculator!$I191="YES",IF($M193&gt;=CS$4,IF($L193&lt;=CS$4,$I193,0),IF($O193&gt;=CS$4,IF($N193&lt;=CS$4,$I193,0),IF($Q193&gt;=CS$4,IF($P193&lt;=CS$4,$I193,0),IF($S193&gt;=CS$4,IF($R193&lt;=CS$4,$I193,0),IF($M193&gt;=CS$4,IF($L193&lt;=CS$4,$I193,0),IF($O193&gt;=CS$4,IF($N193&lt;=CS$4,$I193,0),IF($Q193&gt;=CS$4,IF($P193&lt;=CS$4,$I193,0),IF($S193&gt;=CS$4,IF($R193&lt;=CS$4,$I193,0),0)))))))),IF($J193="All Day",$I193,IF($K193="All Day",$I193,IF($K193&lt;=CS$4,0,IF($J193&lt;=CS$4,$I193,0)))))</f>
        <v>0</v>
      </c>
      <c r="CT193" s="101">
        <f>IF(Calculator!$I191="YES",IF($M193&gt;=CT$4,IF($L193&lt;=CT$4,$I193,0),IF($O193&gt;=CT$4,IF($N193&lt;=CT$4,$I193,0),IF($Q193&gt;=CT$4,IF($P193&lt;=CT$4,$I193,0),IF($S193&gt;=CT$4,IF($R193&lt;=CT$4,$I193,0),IF($M193&gt;=CT$4,IF($L193&lt;=CT$4,$I193,0),IF($O193&gt;=CT$4,IF($N193&lt;=CT$4,$I193,0),IF($Q193&gt;=CT$4,IF($P193&lt;=CT$4,$I193,0),IF($S193&gt;=CT$4,IF($R193&lt;=CT$4,$I193,0),0)))))))),IF($J193="All Day",$I193,IF($K193="All Day",$I193,IF($K193&lt;=CT$4,0,IF($J193&lt;=CT$4,$I193,0)))))</f>
        <v>0</v>
      </c>
      <c r="CU193" s="101">
        <f>IF(Calculator!$I191="YES",IF($M193&gt;=CU$4,IF($L193&lt;=CU$4,$I193,0),IF($O193&gt;=CU$4,IF($N193&lt;=CU$4,$I193,0),IF($Q193&gt;=CU$4,IF($P193&lt;=CU$4,$I193,0),IF($S193&gt;=CU$4,IF($R193&lt;=CU$4,$I193,0),IF($M193&gt;=CU$4,IF($L193&lt;=CU$4,$I193,0),IF($O193&gt;=CU$4,IF($N193&lt;=CU$4,$I193,0),IF($Q193&gt;=CU$4,IF($P193&lt;=CU$4,$I193,0),IF($S193&gt;=CU$4,IF($R193&lt;=CU$4,$I193,0),0)))))))),IF($J193="All Day",$I193,IF($K193="All Day",$I193,IF($K193&lt;=CU$4,0,IF($J193&lt;=CU$4,$I193,0)))))</f>
        <v>0</v>
      </c>
      <c r="CV193" s="101">
        <f>IF(Calculator!$I191="YES",IF($M193&gt;=CV$4,IF($L193&lt;=CV$4,$I193,0),IF($O193&gt;=CV$4,IF($N193&lt;=CV$4,$I193,0),IF($Q193&gt;=CV$4,IF($P193&lt;=CV$4,$I193,0),IF($S193&gt;=CV$4,IF($R193&lt;=CV$4,$I193,0),IF($M193&gt;=CV$4,IF($L193&lt;=CV$4,$I193,0),IF($O193&gt;=CV$4,IF($N193&lt;=CV$4,$I193,0),IF($Q193&gt;=CV$4,IF($P193&lt;=CV$4,$I193,0),IF($S193&gt;=CV$4,IF($R193&lt;=CV$4,$I193,0),0)))))))),IF($J193="All Day",$I193,IF($K193="All Day",$I193,IF($K193&lt;=CV$4,0,IF($J193&lt;=CV$4,$I193,0)))))</f>
        <v>0</v>
      </c>
      <c r="CW193" s="101">
        <f>IF(Calculator!$I191="YES",IF($M193&gt;=CW$4,IF($L193&lt;=CW$4,$I193,0),IF($O193&gt;=CW$4,IF($N193&lt;=CW$4,$I193,0),IF($Q193&gt;=CW$4,IF($P193&lt;=CW$4,$I193,0),IF($S193&gt;=CW$4,IF($R193&lt;=CW$4,$I193,0),IF($M193&gt;=CW$4,IF($L193&lt;=CW$4,$I193,0),IF($O193&gt;=CW$4,IF($N193&lt;=CW$4,$I193,0),IF($Q193&gt;=CW$4,IF($P193&lt;=CW$4,$I193,0),IF($S193&gt;=CW$4,IF($R193&lt;=CW$4,$I193,0),0)))))))),IF($J193="All Day",$I193,IF($K193="All Day",$I193,IF($K193&lt;=CW$4,0,IF($J193&lt;=CW$4,$I193,0)))))</f>
        <v>0</v>
      </c>
      <c r="CX193" s="101">
        <f>IF(Calculator!$I191="YES",IF($M193&gt;=CX$4,IF($L193&lt;=CX$4,$I193,0),IF($O193&gt;=CX$4,IF($N193&lt;=CX$4,$I193,0),IF($Q193&gt;=CX$4,IF($P193&lt;=CX$4,$I193,0),IF($S193&gt;=CX$4,IF($R193&lt;=CX$4,$I193,0),IF($M193&gt;=CX$4,IF($L193&lt;=CX$4,$I193,0),IF($O193&gt;=CX$4,IF($N193&lt;=CX$4,$I193,0),IF($Q193&gt;=CX$4,IF($P193&lt;=CX$4,$I193,0),IF($S193&gt;=CX$4,IF($R193&lt;=CX$4,$I193,0),0)))))))),IF($J193="All Day",$I193,IF($K193="All Day",$I193,IF($K193&lt;=CX$4,0,IF($J193&lt;=CX$4,$I193,0)))))</f>
        <v>0</v>
      </c>
      <c r="CY193" s="101">
        <f>IF(Calculator!$I191="YES",IF($M193&gt;=CY$4,IF($L193&lt;=CY$4,$I193,0),IF($O193&gt;=CY$4,IF($N193&lt;=CY$4,$I193,0),IF($Q193&gt;=CY$4,IF($P193&lt;=CY$4,$I193,0),IF($S193&gt;=CY$4,IF($R193&lt;=CY$4,$I193,0),IF($M193&gt;=CY$4,IF($L193&lt;=CY$4,$I193,0),IF($O193&gt;=CY$4,IF($N193&lt;=CY$4,$I193,0),IF($Q193&gt;=CY$4,IF($P193&lt;=CY$4,$I193,0),IF($S193&gt;=CY$4,IF($R193&lt;=CY$4,$I193,0),0)))))))),IF($J193="All Day",$I193,IF($K193="All Day",$I193,IF($K193&lt;=CY$4,0,IF($J193&lt;=CY$4,$I193,0)))))</f>
        <v>0</v>
      </c>
      <c r="CZ193" s="101">
        <f>IF(Calculator!$I191="YES",IF($M193&gt;=CZ$4,IF($L193&lt;=CZ$4,$I193,0),IF($O193&gt;=CZ$4,IF($N193&lt;=CZ$4,$I193,0),IF($Q193&gt;=CZ$4,IF($P193&lt;=CZ$4,$I193,0),IF($S193&gt;=CZ$4,IF($R193&lt;=CZ$4,$I193,0),IF($M193&gt;=CZ$4,IF($L193&lt;=CZ$4,$I193,0),IF($O193&gt;=CZ$4,IF($N193&lt;=CZ$4,$I193,0),IF($Q193&gt;=CZ$4,IF($P193&lt;=CZ$4,$I193,0),IF($S193&gt;=CZ$4,IF($R193&lt;=CZ$4,$I193,0),0)))))))),IF($J193="All Day",$I193,IF($K193="All Day",$I193,IF($K193&lt;=CZ$4,0,IF($J193&lt;=CZ$4,$I193,0)))))</f>
        <v>0</v>
      </c>
      <c r="DA193" s="101">
        <f>IF(Calculator!$I191="YES",IF($M193&gt;=DA$4,IF($L193&lt;=DA$4,$I193,0),IF($O193&gt;=DA$4,IF($N193&lt;=DA$4,$I193,0),IF($Q193&gt;=DA$4,IF($P193&lt;=DA$4,$I193,0),IF($S193&gt;=DA$4,IF($R193&lt;=DA$4,$I193,0),IF($M193&gt;=DA$4,IF($L193&lt;=DA$4,$I193,0),IF($O193&gt;=DA$4,IF($N193&lt;=DA$4,$I193,0),IF($Q193&gt;=DA$4,IF($P193&lt;=DA$4,$I193,0),IF($S193&gt;=DA$4,IF($R193&lt;=DA$4,$I193,0),0)))))))),IF($J193="All Day",$I193,IF($K193="All Day",$I193,IF($K193&lt;=DA$4,0,IF($J193&lt;=DA$4,$I193,0)))))</f>
        <v>0</v>
      </c>
      <c r="DB193" s="101">
        <f>IF(Calculator!$I191="YES",IF($M193&gt;=DB$4,IF($L193&lt;=DB$4,$I193,0),IF($O193&gt;=DB$4,IF($N193&lt;=DB$4,$I193,0),IF($Q193&gt;=DB$4,IF($P193&lt;=DB$4,$I193,0),IF($S193&gt;=DB$4,IF($R193&lt;=DB$4,$I193,0),IF($M193&gt;=DB$4,IF($L193&lt;=DB$4,$I193,0),IF($O193&gt;=DB$4,IF($N193&lt;=DB$4,$I193,0),IF($Q193&gt;=DB$4,IF($P193&lt;=DB$4,$I193,0),IF($S193&gt;=DB$4,IF($R193&lt;=DB$4,$I193,0),0)))))))),IF($J193="All Day",$I193,IF($K193="All Day",$I193,IF($K193&lt;=DB$4,0,IF($J193&lt;=DB$4,$I193,0)))))</f>
        <v>0</v>
      </c>
      <c r="DC193" s="101">
        <f>IF(Calculator!$I191="YES",IF($M193&gt;=DC$4,IF($L193&lt;=DC$4,$I193,0),IF($O193&gt;=DC$4,IF($N193&lt;=DC$4,$I193,0),IF($Q193&gt;=DC$4,IF($P193&lt;=DC$4,$I193,0),IF($S193&gt;=DC$4,IF($R193&lt;=DC$4,$I193,0),IF($M193&gt;=DC$4,IF($L193&lt;=DC$4,$I193,0),IF($O193&gt;=DC$4,IF($N193&lt;=DC$4,$I193,0),IF($Q193&gt;=DC$4,IF($P193&lt;=DC$4,$I193,0),IF($S193&gt;=DC$4,IF($R193&lt;=DC$4,$I193,0),0)))))))),IF($J193="All Day",$I193,IF($K193="All Day",$I193,IF($K193&lt;=DC$4,0,IF($J193&lt;=DC$4,$I193,0)))))</f>
        <v>0</v>
      </c>
      <c r="DD193" s="101">
        <f>IF(Calculator!$I191="YES",IF($M193&gt;=DD$4,IF($L193&lt;=DD$4,$I193,0),IF($O193&gt;=DD$4,IF($N193&lt;=DD$4,$I193,0),IF($Q193&gt;=DD$4,IF($P193&lt;=DD$4,$I193,0),IF($S193&gt;=DD$4,IF($R193&lt;=DD$4,$I193,0),IF($M193&gt;=DD$4,IF($L193&lt;=DD$4,$I193,0),IF($O193&gt;=DD$4,IF($N193&lt;=DD$4,$I193,0),IF($Q193&gt;=DD$4,IF($P193&lt;=DD$4,$I193,0),IF($S193&gt;=DD$4,IF($R193&lt;=DD$4,$I193,0),0)))))))),IF($J193="All Day",$I193,IF($K193="All Day",$I193,IF($K193&lt;=DD$4,0,IF($J193&lt;=DD$4,$I193,0)))))</f>
        <v>0</v>
      </c>
      <c r="DE193" s="101">
        <f>IF(Calculator!$I191="YES",IF($M193&gt;=DE$4,IF($L193&lt;=DE$4,$I193,0),IF($O193&gt;=DE$4,IF($N193&lt;=DE$4,$I193,0),IF($Q193&gt;=DE$4,IF($P193&lt;=DE$4,$I193,0),IF($S193&gt;=DE$4,IF($R193&lt;=DE$4,$I193,0),IF($M193&gt;=DE$4,IF($L193&lt;=DE$4,$I193,0),IF($O193&gt;=DE$4,IF($N193&lt;=DE$4,$I193,0),IF($Q193&gt;=DE$4,IF($P193&lt;=DE$4,$I193,0),IF($S193&gt;=DE$4,IF($R193&lt;=DE$4,$I193,0),0)))))))),IF($J193="All Day",$I193,IF($K193="All Day",$I193,IF($K193&lt;=DE$4,0,IF($J193&lt;=DE$4,$I193,0)))))</f>
        <v>0</v>
      </c>
      <c r="DF193" s="101">
        <f>IF(Calculator!$I191="YES",IF($M193&gt;=DF$4,IF($L193&lt;=DF$4,$I193,0),IF($O193&gt;=DF$4,IF($N193&lt;=DF$4,$I193,0),IF($Q193&gt;=DF$4,IF($P193&lt;=DF$4,$I193,0),IF($S193&gt;=DF$4,IF($R193&lt;=DF$4,$I193,0),IF($M193&gt;=DF$4,IF($L193&lt;=DF$4,$I193,0),IF($O193&gt;=DF$4,IF($N193&lt;=DF$4,$I193,0),IF($Q193&gt;=DF$4,IF($P193&lt;=DF$4,$I193,0),IF($S193&gt;=DF$4,IF($R193&lt;=DF$4,$I193,0),0)))))))),IF($J193="All Day",$I193,IF($K193="All Day",$I193,IF($K193&lt;=DF$4,0,IF($J193&lt;=DF$4,$I193,0)))))</f>
        <v>0</v>
      </c>
      <c r="DG193" s="101">
        <f>IF(Calculator!$I191="YES",IF($M193&gt;=DG$4,IF($L193&lt;=DG$4,$I193,0),IF($O193&gt;=DG$4,IF($N193&lt;=DG$4,$I193,0),IF($Q193&gt;=DG$4,IF($P193&lt;=DG$4,$I193,0),IF($S193&gt;=DG$4,IF($R193&lt;=DG$4,$I193,0),IF($M193&gt;=DG$4,IF($L193&lt;=DG$4,$I193,0),IF($O193&gt;=DG$4,IF($N193&lt;=DG$4,$I193,0),IF($Q193&gt;=DG$4,IF($P193&lt;=DG$4,$I193,0),IF($S193&gt;=DG$4,IF($R193&lt;=DG$4,$I193,0),0)))))))),IF($J193="All Day",$I193,IF($K193="All Day",$I193,IF($K193&lt;=DG$4,0,IF($J193&lt;=DG$4,$I193,0)))))</f>
        <v>0</v>
      </c>
      <c r="DH193" s="101">
        <f>IF(Calculator!$I191="YES",IF($M193&gt;=DH$4,IF($L193&lt;=DH$4,$I193,0),IF($O193&gt;=DH$4,IF($N193&lt;=DH$4,$I193,0),IF($Q193&gt;=DH$4,IF($P193&lt;=DH$4,$I193,0),IF($S193&gt;=DH$4,IF($R193&lt;=DH$4,$I193,0),IF($M193&gt;=DH$4,IF($L193&lt;=DH$4,$I193,0),IF($O193&gt;=DH$4,IF($N193&lt;=DH$4,$I193,0),IF($Q193&gt;=DH$4,IF($P193&lt;=DH$4,$I193,0),IF($S193&gt;=DH$4,IF($R193&lt;=DH$4,$I193,0),0)))))))),IF($J193="All Day",$I193,IF($K193="All Day",$I193,IF($K193&lt;=DH$4,0,IF($J193&lt;=DH$4,$I193,0)))))</f>
        <v>0</v>
      </c>
      <c r="DI193" s="101">
        <f>IF(Calculator!$I191="YES",IF($M193&gt;=DI$4,IF($L193&lt;=DI$4,$I193,0),IF($O193&gt;=DI$4,IF($N193&lt;=DI$4,$I193,0),IF($Q193&gt;=DI$4,IF($P193&lt;=DI$4,$I193,0),IF($S193&gt;=DI$4,IF($R193&lt;=DI$4,$I193,0),IF($M193&gt;=DI$4,IF($L193&lt;=DI$4,$I193,0),IF($O193&gt;=DI$4,IF($N193&lt;=DI$4,$I193,0),IF($Q193&gt;=DI$4,IF($P193&lt;=DI$4,$I193,0),IF($S193&gt;=DI$4,IF($R193&lt;=DI$4,$I193,0),0)))))))),IF($J193="All Day",$I193,IF($K193="All Day",$I193,IF($K193&lt;=DI$4,0,IF($J193&lt;=DI$4,$I193,0)))))</f>
        <v>0</v>
      </c>
      <c r="DJ193" s="101">
        <f>IF(Calculator!$I191="YES",IF($M193&gt;=DJ$4,IF($L193&lt;=DJ$4,$I193,0),IF($O193&gt;=DJ$4,IF($N193&lt;=DJ$4,$I193,0),IF($Q193&gt;=DJ$4,IF($P193&lt;=DJ$4,$I193,0),IF($S193&gt;=DJ$4,IF($R193&lt;=DJ$4,$I193,0),IF($M193&gt;=DJ$4,IF($L193&lt;=DJ$4,$I193,0),IF($O193&gt;=DJ$4,IF($N193&lt;=DJ$4,$I193,0),IF($Q193&gt;=DJ$4,IF($P193&lt;=DJ$4,$I193,0),IF($S193&gt;=DJ$4,IF($R193&lt;=DJ$4,$I193,0),0)))))))),IF($J193="All Day",$I193,IF($K193="All Day",$I193,IF($K193&lt;=DJ$4,0,IF($J193&lt;=DJ$4,$I193,0)))))</f>
        <v>0</v>
      </c>
      <c r="DK193" s="101">
        <f>IF(Calculator!$I191="YES",IF($M193&gt;=DK$4,IF($L193&lt;=DK$4,$I193,0),IF($O193&gt;=DK$4,IF($N193&lt;=DK$4,$I193,0),IF($Q193&gt;=DK$4,IF($P193&lt;=DK$4,$I193,0),IF($S193&gt;=DK$4,IF($R193&lt;=DK$4,$I193,0),IF($M193&gt;=DK$4,IF($L193&lt;=DK$4,$I193,0),IF($O193&gt;=DK$4,IF($N193&lt;=DK$4,$I193,0),IF($Q193&gt;=DK$4,IF($P193&lt;=DK$4,$I193,0),IF($S193&gt;=DK$4,IF($R193&lt;=DK$4,$I193,0),0)))))))),IF($J193="All Day",$I193,IF($K193="All Day",$I193,IF($K193&lt;=DK$4,0,IF($J193&lt;=DK$4,$I193,0)))))</f>
        <v>0</v>
      </c>
      <c r="DL193" s="101">
        <f>IF(Calculator!$I191="YES",IF($M193&gt;=DL$4,IF($L193&lt;=DL$4,$I193,0),IF($O193&gt;=DL$4,IF($N193&lt;=DL$4,$I193,0),IF($Q193&gt;=DL$4,IF($P193&lt;=DL$4,$I193,0),IF($S193&gt;=DL$4,IF($R193&lt;=DL$4,$I193,0),IF($M193&gt;=DL$4,IF($L193&lt;=DL$4,$I193,0),IF($O193&gt;=DL$4,IF($N193&lt;=DL$4,$I193,0),IF($Q193&gt;=DL$4,IF($P193&lt;=DL$4,$I193,0),IF($S193&gt;=DL$4,IF($R193&lt;=DL$4,$I193,0),0)))))))),IF($J193="All Day",$I193,IF($K193="All Day",$I193,IF($K193&lt;=DL$4,0,IF($J193&lt;=DL$4,$I193,0)))))</f>
        <v>0</v>
      </c>
      <c r="DN193" s="110">
        <f>IF(Calculator!$F191="Winter only usage",1,0)</f>
        <v>0</v>
      </c>
      <c r="DO193" s="109">
        <f t="shared" si="1082"/>
        <v>0</v>
      </c>
      <c r="DP193" s="109">
        <f t="shared" si="1083"/>
        <v>0</v>
      </c>
      <c r="DQ193" s="109">
        <f t="shared" si="1084"/>
        <v>0</v>
      </c>
      <c r="DR193" s="109">
        <f t="shared" si="1085"/>
        <v>0</v>
      </c>
      <c r="DS193" s="109">
        <f t="shared" si="1086"/>
        <v>0</v>
      </c>
      <c r="DT193" s="109">
        <f t="shared" si="1087"/>
        <v>0</v>
      </c>
      <c r="DU193" s="109">
        <f t="shared" si="1088"/>
        <v>0</v>
      </c>
      <c r="DV193" s="109">
        <f t="shared" si="1089"/>
        <v>0</v>
      </c>
      <c r="DW193" s="109">
        <f t="shared" si="1090"/>
        <v>0</v>
      </c>
      <c r="DX193" s="109">
        <f t="shared" si="1091"/>
        <v>0</v>
      </c>
      <c r="DY193" s="109">
        <f t="shared" si="1092"/>
        <v>0</v>
      </c>
      <c r="DZ193" s="109">
        <f t="shared" si="1093"/>
        <v>0</v>
      </c>
      <c r="EA193" s="109">
        <f t="shared" si="1094"/>
        <v>0</v>
      </c>
      <c r="EB193" s="109">
        <f t="shared" si="1095"/>
        <v>0</v>
      </c>
      <c r="EC193" s="109">
        <f t="shared" si="1096"/>
        <v>0</v>
      </c>
      <c r="ED193" s="109">
        <f t="shared" si="1097"/>
        <v>0</v>
      </c>
      <c r="EE193" s="109">
        <f t="shared" si="1098"/>
        <v>0</v>
      </c>
      <c r="EF193" s="109">
        <f t="shared" si="1099"/>
        <v>0</v>
      </c>
      <c r="EG193" s="109">
        <f t="shared" si="1100"/>
        <v>0</v>
      </c>
      <c r="EH193" s="109">
        <f t="shared" si="1101"/>
        <v>0</v>
      </c>
      <c r="EI193" s="109">
        <f t="shared" si="1102"/>
        <v>0</v>
      </c>
      <c r="EJ193" s="109">
        <f t="shared" si="1103"/>
        <v>0</v>
      </c>
      <c r="EK193" s="109">
        <f t="shared" si="1104"/>
        <v>0</v>
      </c>
      <c r="EL193" s="109">
        <f t="shared" si="1105"/>
        <v>0</v>
      </c>
      <c r="EM193" s="109">
        <f t="shared" si="1106"/>
        <v>0</v>
      </c>
      <c r="EN193" s="109">
        <f t="shared" si="1107"/>
        <v>0</v>
      </c>
      <c r="EO193" s="109">
        <f t="shared" si="1108"/>
        <v>0</v>
      </c>
      <c r="EP193" s="109">
        <f t="shared" si="1109"/>
        <v>0</v>
      </c>
      <c r="EQ193" s="109">
        <f t="shared" si="1110"/>
        <v>0</v>
      </c>
      <c r="ER193" s="109">
        <f t="shared" si="1111"/>
        <v>0</v>
      </c>
      <c r="ES193" s="109">
        <f t="shared" si="1112"/>
        <v>0</v>
      </c>
      <c r="ET193" s="109">
        <f t="shared" si="1113"/>
        <v>0</v>
      </c>
      <c r="EU193" s="109">
        <f t="shared" si="1114"/>
        <v>0</v>
      </c>
      <c r="EV193" s="109">
        <f t="shared" si="1115"/>
        <v>0</v>
      </c>
      <c r="EW193" s="109">
        <f t="shared" si="1116"/>
        <v>0</v>
      </c>
      <c r="EX193" s="109">
        <f t="shared" si="1117"/>
        <v>0</v>
      </c>
      <c r="EY193" s="109">
        <f t="shared" si="1118"/>
        <v>0</v>
      </c>
      <c r="EZ193" s="109">
        <f t="shared" si="1119"/>
        <v>0</v>
      </c>
      <c r="FA193" s="109">
        <f t="shared" si="1120"/>
        <v>0</v>
      </c>
      <c r="FB193" s="109">
        <f t="shared" si="1121"/>
        <v>0</v>
      </c>
      <c r="FC193" s="109">
        <f t="shared" si="1122"/>
        <v>0</v>
      </c>
      <c r="FD193" s="109">
        <f t="shared" si="1123"/>
        <v>0</v>
      </c>
      <c r="FE193" s="109">
        <f t="shared" si="1124"/>
        <v>0</v>
      </c>
      <c r="FF193" s="109">
        <f t="shared" si="1125"/>
        <v>0</v>
      </c>
      <c r="FG193" s="109">
        <f t="shared" si="1126"/>
        <v>0</v>
      </c>
      <c r="FH193" s="109">
        <f t="shared" si="1127"/>
        <v>0</v>
      </c>
      <c r="FI193" s="109">
        <f t="shared" si="1128"/>
        <v>0</v>
      </c>
      <c r="FJ193" s="109">
        <f t="shared" si="1129"/>
        <v>0</v>
      </c>
      <c r="FK193" s="109">
        <f t="shared" si="1130"/>
        <v>0</v>
      </c>
      <c r="FL193" s="109">
        <f t="shared" si="1131"/>
        <v>0</v>
      </c>
      <c r="FM193" s="109">
        <f t="shared" si="1132"/>
        <v>0</v>
      </c>
      <c r="FN193" s="109">
        <f t="shared" si="1133"/>
        <v>0</v>
      </c>
      <c r="FO193" s="109">
        <f t="shared" si="1134"/>
        <v>0</v>
      </c>
      <c r="FP193" s="109">
        <f t="shared" si="1135"/>
        <v>0</v>
      </c>
      <c r="FQ193" s="109">
        <f t="shared" si="1136"/>
        <v>0</v>
      </c>
      <c r="FR193" s="109">
        <f t="shared" si="1137"/>
        <v>0</v>
      </c>
      <c r="FS193" s="109">
        <f t="shared" si="1138"/>
        <v>0</v>
      </c>
      <c r="FT193" s="109">
        <f t="shared" si="1139"/>
        <v>0</v>
      </c>
      <c r="FU193" s="109">
        <f t="shared" si="1140"/>
        <v>0</v>
      </c>
      <c r="FV193" s="109">
        <f t="shared" si="1141"/>
        <v>0</v>
      </c>
      <c r="FW193" s="109">
        <f t="shared" si="1142"/>
        <v>0</v>
      </c>
      <c r="FX193" s="109">
        <f t="shared" si="1143"/>
        <v>0</v>
      </c>
      <c r="FY193" s="109">
        <f t="shared" si="1144"/>
        <v>0</v>
      </c>
      <c r="FZ193" s="109">
        <f t="shared" si="1145"/>
        <v>0</v>
      </c>
      <c r="GA193" s="109">
        <f t="shared" si="1146"/>
        <v>0</v>
      </c>
      <c r="GB193" s="109">
        <f t="shared" si="1147"/>
        <v>0</v>
      </c>
      <c r="GC193" s="109">
        <f t="shared" si="1148"/>
        <v>0</v>
      </c>
      <c r="GD193" s="109">
        <f t="shared" si="1149"/>
        <v>0</v>
      </c>
      <c r="GE193" s="109">
        <f t="shared" si="1150"/>
        <v>0</v>
      </c>
      <c r="GF193" s="109">
        <f t="shared" si="1151"/>
        <v>0</v>
      </c>
      <c r="GG193" s="109">
        <f t="shared" si="1152"/>
        <v>0</v>
      </c>
      <c r="GH193" s="109">
        <f t="shared" si="1153"/>
        <v>0</v>
      </c>
      <c r="GI193" s="109">
        <f t="shared" si="1154"/>
        <v>0</v>
      </c>
      <c r="GJ193" s="109">
        <f t="shared" si="1155"/>
        <v>0</v>
      </c>
      <c r="GK193" s="109">
        <f t="shared" si="1156"/>
        <v>0</v>
      </c>
      <c r="GL193" s="109">
        <f t="shared" si="1157"/>
        <v>0</v>
      </c>
      <c r="GM193" s="109">
        <f t="shared" si="1158"/>
        <v>0</v>
      </c>
      <c r="GN193" s="109">
        <f t="shared" si="1159"/>
        <v>0</v>
      </c>
      <c r="GO193" s="109">
        <f t="shared" si="1160"/>
        <v>0</v>
      </c>
      <c r="GP193" s="109">
        <f t="shared" si="1161"/>
        <v>0</v>
      </c>
      <c r="GQ193" s="109">
        <f t="shared" si="1162"/>
        <v>0</v>
      </c>
      <c r="GR193" s="109">
        <f t="shared" si="1163"/>
        <v>0</v>
      </c>
      <c r="GS193" s="109">
        <f t="shared" si="1164"/>
        <v>0</v>
      </c>
      <c r="GT193" s="109">
        <f t="shared" si="1165"/>
        <v>0</v>
      </c>
      <c r="GU193" s="109">
        <f t="shared" si="1166"/>
        <v>0</v>
      </c>
      <c r="GV193" s="109">
        <f t="shared" si="1167"/>
        <v>0</v>
      </c>
      <c r="GW193" s="109">
        <f t="shared" si="1168"/>
        <v>0</v>
      </c>
      <c r="GX193" s="109">
        <f t="shared" si="1169"/>
        <v>0</v>
      </c>
      <c r="GY193" s="109">
        <f t="shared" si="1170"/>
        <v>0</v>
      </c>
      <c r="GZ193" s="109">
        <f t="shared" si="1171"/>
        <v>0</v>
      </c>
      <c r="HA193" s="109">
        <f t="shared" si="1172"/>
        <v>0</v>
      </c>
      <c r="HB193" s="109">
        <f t="shared" si="1173"/>
        <v>0</v>
      </c>
      <c r="HC193" s="109">
        <f t="shared" si="1174"/>
        <v>0</v>
      </c>
      <c r="HD193" s="109">
        <f t="shared" si="1175"/>
        <v>0</v>
      </c>
      <c r="HE193" s="109">
        <f t="shared" si="1176"/>
        <v>0</v>
      </c>
      <c r="HF193" s="109">
        <f t="shared" si="1177"/>
        <v>0</v>
      </c>
      <c r="HG193" s="109">
        <f t="shared" si="1178"/>
        <v>0</v>
      </c>
      <c r="HI193" s="101">
        <f>IF(Calculator!F191="Summer only usage",1,0)</f>
        <v>0</v>
      </c>
      <c r="HJ193" s="108">
        <f t="shared" si="1179"/>
        <v>0</v>
      </c>
      <c r="HK193" s="108">
        <f t="shared" si="1180"/>
        <v>0</v>
      </c>
      <c r="HL193" s="108">
        <f t="shared" si="1181"/>
        <v>0</v>
      </c>
      <c r="HM193" s="108">
        <f t="shared" si="1182"/>
        <v>0</v>
      </c>
      <c r="HN193" s="108">
        <f t="shared" si="1183"/>
        <v>0</v>
      </c>
      <c r="HO193" s="108">
        <f t="shared" si="1184"/>
        <v>0</v>
      </c>
      <c r="HP193" s="108">
        <f t="shared" si="1185"/>
        <v>0</v>
      </c>
      <c r="HQ193" s="108">
        <f t="shared" si="1186"/>
        <v>0</v>
      </c>
      <c r="HR193" s="108">
        <f t="shared" si="1187"/>
        <v>0</v>
      </c>
      <c r="HS193" s="108">
        <f t="shared" si="1188"/>
        <v>0</v>
      </c>
      <c r="HT193" s="108">
        <f t="shared" si="1189"/>
        <v>0</v>
      </c>
      <c r="HU193" s="108">
        <f t="shared" si="1190"/>
        <v>0</v>
      </c>
      <c r="HV193" s="108">
        <f t="shared" si="1191"/>
        <v>0</v>
      </c>
      <c r="HW193" s="108">
        <f t="shared" si="1192"/>
        <v>0</v>
      </c>
      <c r="HX193" s="108">
        <f t="shared" si="1193"/>
        <v>0</v>
      </c>
      <c r="HY193" s="108">
        <f t="shared" si="1194"/>
        <v>0</v>
      </c>
      <c r="HZ193" s="108">
        <f t="shared" si="1195"/>
        <v>0</v>
      </c>
      <c r="IA193" s="108">
        <f t="shared" si="1196"/>
        <v>0</v>
      </c>
      <c r="IB193" s="108">
        <f t="shared" si="1197"/>
        <v>0</v>
      </c>
      <c r="IC193" s="108">
        <f t="shared" si="1198"/>
        <v>0</v>
      </c>
      <c r="ID193" s="108">
        <f t="shared" si="1199"/>
        <v>0</v>
      </c>
      <c r="IE193" s="108">
        <f t="shared" si="1200"/>
        <v>0</v>
      </c>
      <c r="IF193" s="108">
        <f t="shared" si="1201"/>
        <v>0</v>
      </c>
      <c r="IG193" s="108">
        <f t="shared" si="1202"/>
        <v>0</v>
      </c>
      <c r="IH193" s="108">
        <f t="shared" si="1203"/>
        <v>0</v>
      </c>
      <c r="II193" s="108">
        <f t="shared" si="1204"/>
        <v>0</v>
      </c>
      <c r="IJ193" s="108">
        <f t="shared" si="1205"/>
        <v>0</v>
      </c>
      <c r="IK193" s="108">
        <f t="shared" si="1206"/>
        <v>0</v>
      </c>
      <c r="IL193" s="108">
        <f t="shared" si="1207"/>
        <v>0</v>
      </c>
      <c r="IM193" s="108">
        <f t="shared" si="1208"/>
        <v>0</v>
      </c>
      <c r="IN193" s="108">
        <f t="shared" si="1209"/>
        <v>0</v>
      </c>
      <c r="IO193" s="108">
        <f t="shared" si="1210"/>
        <v>0</v>
      </c>
      <c r="IP193" s="108">
        <f t="shared" si="1211"/>
        <v>0</v>
      </c>
      <c r="IQ193" s="108">
        <f t="shared" si="1212"/>
        <v>0</v>
      </c>
      <c r="IR193" s="108">
        <f t="shared" si="1213"/>
        <v>0</v>
      </c>
      <c r="IS193" s="108">
        <f t="shared" si="1214"/>
        <v>0</v>
      </c>
      <c r="IT193" s="108">
        <f t="shared" si="1215"/>
        <v>0</v>
      </c>
      <c r="IU193" s="108">
        <f t="shared" si="1216"/>
        <v>0</v>
      </c>
      <c r="IV193" s="108">
        <f t="shared" si="1217"/>
        <v>0</v>
      </c>
      <c r="IW193" s="108">
        <f t="shared" si="1218"/>
        <v>0</v>
      </c>
      <c r="IX193" s="108">
        <f t="shared" si="1219"/>
        <v>0</v>
      </c>
      <c r="IY193" s="108">
        <f t="shared" si="1220"/>
        <v>0</v>
      </c>
      <c r="IZ193" s="108">
        <f t="shared" si="1221"/>
        <v>0</v>
      </c>
      <c r="JA193" s="108">
        <f t="shared" si="1222"/>
        <v>0</v>
      </c>
      <c r="JB193" s="108">
        <f t="shared" si="1223"/>
        <v>0</v>
      </c>
      <c r="JC193" s="108">
        <f t="shared" si="1224"/>
        <v>0</v>
      </c>
      <c r="JD193" s="108">
        <f t="shared" si="1225"/>
        <v>0</v>
      </c>
      <c r="JE193" s="108">
        <f t="shared" si="1226"/>
        <v>0</v>
      </c>
      <c r="JF193" s="108">
        <f t="shared" si="1227"/>
        <v>0</v>
      </c>
      <c r="JG193" s="108">
        <f t="shared" si="1228"/>
        <v>0</v>
      </c>
      <c r="JH193" s="108">
        <f t="shared" si="1229"/>
        <v>0</v>
      </c>
      <c r="JI193" s="108">
        <f t="shared" si="1230"/>
        <v>0</v>
      </c>
      <c r="JJ193" s="108">
        <f t="shared" si="1231"/>
        <v>0</v>
      </c>
      <c r="JK193" s="108">
        <f t="shared" si="1232"/>
        <v>0</v>
      </c>
      <c r="JL193" s="108">
        <f t="shared" si="1233"/>
        <v>0</v>
      </c>
      <c r="JM193" s="108">
        <f t="shared" si="1234"/>
        <v>0</v>
      </c>
      <c r="JN193" s="108">
        <f t="shared" si="1235"/>
        <v>0</v>
      </c>
      <c r="JO193" s="108">
        <f t="shared" si="1236"/>
        <v>0</v>
      </c>
      <c r="JP193" s="108">
        <f t="shared" si="1237"/>
        <v>0</v>
      </c>
      <c r="JQ193" s="108">
        <f t="shared" si="1238"/>
        <v>0</v>
      </c>
      <c r="JR193" s="108">
        <f t="shared" si="1239"/>
        <v>0</v>
      </c>
      <c r="JS193" s="108">
        <f t="shared" si="1240"/>
        <v>0</v>
      </c>
      <c r="JT193" s="108">
        <f t="shared" si="1241"/>
        <v>0</v>
      </c>
      <c r="JU193" s="108">
        <f t="shared" si="1242"/>
        <v>0</v>
      </c>
      <c r="JV193" s="108">
        <f t="shared" si="1243"/>
        <v>0</v>
      </c>
      <c r="JW193" s="108">
        <f t="shared" si="1244"/>
        <v>0</v>
      </c>
      <c r="JX193" s="108">
        <f t="shared" si="1245"/>
        <v>0</v>
      </c>
      <c r="JY193" s="108">
        <f t="shared" si="1246"/>
        <v>0</v>
      </c>
      <c r="JZ193" s="108">
        <f t="shared" si="1247"/>
        <v>0</v>
      </c>
      <c r="KA193" s="108">
        <f t="shared" si="1248"/>
        <v>0</v>
      </c>
      <c r="KB193" s="108">
        <f t="shared" si="1249"/>
        <v>0</v>
      </c>
      <c r="KC193" s="108">
        <f t="shared" si="1250"/>
        <v>0</v>
      </c>
      <c r="KD193" s="108">
        <f t="shared" si="1251"/>
        <v>0</v>
      </c>
      <c r="KE193" s="108">
        <f t="shared" si="1252"/>
        <v>0</v>
      </c>
      <c r="KF193" s="108">
        <f t="shared" si="1253"/>
        <v>0</v>
      </c>
      <c r="KG193" s="108">
        <f t="shared" si="1254"/>
        <v>0</v>
      </c>
      <c r="KH193" s="108">
        <f t="shared" si="1255"/>
        <v>0</v>
      </c>
      <c r="KI193" s="108">
        <f t="shared" si="1256"/>
        <v>0</v>
      </c>
      <c r="KJ193" s="108">
        <f t="shared" si="1257"/>
        <v>0</v>
      </c>
      <c r="KK193" s="108">
        <f t="shared" si="1258"/>
        <v>0</v>
      </c>
      <c r="KL193" s="108">
        <f t="shared" si="1259"/>
        <v>0</v>
      </c>
      <c r="KM193" s="108">
        <f t="shared" si="1260"/>
        <v>0</v>
      </c>
      <c r="KN193" s="108">
        <f t="shared" si="1261"/>
        <v>0</v>
      </c>
      <c r="KO193" s="108">
        <f t="shared" si="1262"/>
        <v>0</v>
      </c>
      <c r="KP193" s="108">
        <f t="shared" si="1263"/>
        <v>0</v>
      </c>
      <c r="KQ193" s="108">
        <f t="shared" si="1264"/>
        <v>0</v>
      </c>
      <c r="KR193" s="108">
        <f t="shared" si="1265"/>
        <v>0</v>
      </c>
      <c r="KS193" s="108">
        <f t="shared" si="1266"/>
        <v>0</v>
      </c>
      <c r="KT193" s="108">
        <f t="shared" si="1267"/>
        <v>0</v>
      </c>
      <c r="KU193" s="108">
        <f t="shared" si="1268"/>
        <v>0</v>
      </c>
      <c r="KV193" s="108">
        <f t="shared" si="1269"/>
        <v>0</v>
      </c>
      <c r="KW193" s="108">
        <f t="shared" si="1270"/>
        <v>0</v>
      </c>
      <c r="KX193" s="108">
        <f t="shared" si="1271"/>
        <v>0</v>
      </c>
      <c r="KY193" s="108">
        <f t="shared" si="1272"/>
        <v>0</v>
      </c>
      <c r="KZ193" s="108">
        <f t="shared" si="1273"/>
        <v>0</v>
      </c>
      <c r="LA193" s="108">
        <f t="shared" si="1274"/>
        <v>0</v>
      </c>
      <c r="LB193" s="108">
        <f t="shared" si="1275"/>
        <v>0</v>
      </c>
      <c r="LD193" s="111">
        <f t="shared" si="1276"/>
        <v>1</v>
      </c>
      <c r="LE193" s="100">
        <f t="shared" si="1277"/>
        <v>0</v>
      </c>
      <c r="LF193" s="100">
        <f t="shared" si="1278"/>
        <v>0</v>
      </c>
      <c r="LG193" s="100">
        <f t="shared" si="1279"/>
        <v>0</v>
      </c>
      <c r="LH193" s="100">
        <f t="shared" si="1280"/>
        <v>0</v>
      </c>
      <c r="LI193" s="100">
        <f t="shared" si="1281"/>
        <v>0</v>
      </c>
      <c r="LJ193" s="100">
        <f t="shared" si="1282"/>
        <v>0</v>
      </c>
      <c r="LK193" s="100">
        <f t="shared" si="1283"/>
        <v>0</v>
      </c>
      <c r="LL193" s="100">
        <f t="shared" si="1284"/>
        <v>0</v>
      </c>
      <c r="LM193" s="100">
        <f t="shared" si="1285"/>
        <v>0</v>
      </c>
      <c r="LN193" s="100">
        <f t="shared" si="1286"/>
        <v>0</v>
      </c>
      <c r="LO193" s="100">
        <f t="shared" si="1287"/>
        <v>0</v>
      </c>
      <c r="LP193" s="100">
        <f t="shared" si="1288"/>
        <v>0</v>
      </c>
      <c r="LQ193" s="100">
        <f t="shared" si="1289"/>
        <v>0</v>
      </c>
      <c r="LR193" s="100">
        <f t="shared" si="1290"/>
        <v>0</v>
      </c>
      <c r="LS193" s="100">
        <f t="shared" si="1291"/>
        <v>0</v>
      </c>
      <c r="LT193" s="100">
        <f t="shared" si="1292"/>
        <v>0</v>
      </c>
      <c r="LU193" s="100">
        <f t="shared" si="1293"/>
        <v>0</v>
      </c>
      <c r="LV193" s="100">
        <f t="shared" si="1294"/>
        <v>0</v>
      </c>
      <c r="LW193" s="100">
        <f t="shared" si="1295"/>
        <v>0</v>
      </c>
      <c r="LX193" s="100">
        <f t="shared" si="1296"/>
        <v>0</v>
      </c>
      <c r="LY193" s="100">
        <f t="shared" si="1297"/>
        <v>0</v>
      </c>
      <c r="LZ193" s="100">
        <f t="shared" si="1298"/>
        <v>0</v>
      </c>
      <c r="MA193" s="100">
        <f t="shared" si="1299"/>
        <v>0</v>
      </c>
      <c r="MB193" s="100">
        <f t="shared" si="1300"/>
        <v>0</v>
      </c>
      <c r="MC193" s="100">
        <f t="shared" si="1301"/>
        <v>0</v>
      </c>
      <c r="MD193" s="100">
        <f t="shared" si="1302"/>
        <v>0</v>
      </c>
      <c r="ME193" s="100">
        <f t="shared" si="1303"/>
        <v>0</v>
      </c>
      <c r="MF193" s="100">
        <f t="shared" si="1304"/>
        <v>0</v>
      </c>
      <c r="MG193" s="100">
        <f t="shared" si="1305"/>
        <v>0</v>
      </c>
      <c r="MH193" s="100">
        <f t="shared" si="1306"/>
        <v>0</v>
      </c>
      <c r="MI193" s="100">
        <f t="shared" si="1307"/>
        <v>0</v>
      </c>
      <c r="MJ193" s="100">
        <f t="shared" si="1308"/>
        <v>0</v>
      </c>
      <c r="MK193" s="100">
        <f t="shared" si="1309"/>
        <v>0</v>
      </c>
      <c r="ML193" s="100">
        <f t="shared" si="1310"/>
        <v>0</v>
      </c>
      <c r="MM193" s="100">
        <f t="shared" si="1311"/>
        <v>0</v>
      </c>
      <c r="MN193" s="100">
        <f t="shared" si="1312"/>
        <v>0</v>
      </c>
      <c r="MO193" s="100">
        <f t="shared" si="1313"/>
        <v>0</v>
      </c>
      <c r="MP193" s="100">
        <f t="shared" si="1314"/>
        <v>0</v>
      </c>
      <c r="MQ193" s="100">
        <f t="shared" si="1315"/>
        <v>0</v>
      </c>
      <c r="MR193" s="100">
        <f t="shared" si="1316"/>
        <v>0</v>
      </c>
      <c r="MS193" s="100">
        <f t="shared" si="1317"/>
        <v>0</v>
      </c>
      <c r="MT193" s="100">
        <f t="shared" si="1318"/>
        <v>0</v>
      </c>
      <c r="MU193" s="100">
        <f t="shared" si="1319"/>
        <v>0</v>
      </c>
      <c r="MV193" s="100">
        <f t="shared" si="1320"/>
        <v>0</v>
      </c>
      <c r="MW193" s="100">
        <f t="shared" si="1321"/>
        <v>0</v>
      </c>
      <c r="MX193" s="100">
        <f t="shared" si="1322"/>
        <v>0</v>
      </c>
      <c r="MY193" s="100">
        <f t="shared" si="1323"/>
        <v>0</v>
      </c>
      <c r="MZ193" s="100">
        <f t="shared" si="1324"/>
        <v>0</v>
      </c>
      <c r="NA193" s="100">
        <f t="shared" si="1325"/>
        <v>0</v>
      </c>
      <c r="NB193" s="100">
        <f t="shared" si="1326"/>
        <v>0</v>
      </c>
      <c r="NC193" s="100">
        <f t="shared" si="1327"/>
        <v>0</v>
      </c>
      <c r="ND193" s="100">
        <f t="shared" si="1328"/>
        <v>0</v>
      </c>
      <c r="NE193" s="100">
        <f t="shared" si="1329"/>
        <v>0</v>
      </c>
      <c r="NF193" s="100">
        <f t="shared" si="1330"/>
        <v>0</v>
      </c>
      <c r="NG193" s="100">
        <f t="shared" si="1331"/>
        <v>0</v>
      </c>
      <c r="NH193" s="100">
        <f t="shared" si="1332"/>
        <v>0</v>
      </c>
      <c r="NI193" s="100">
        <f t="shared" si="1333"/>
        <v>0</v>
      </c>
      <c r="NJ193" s="100">
        <f t="shared" si="1334"/>
        <v>0</v>
      </c>
      <c r="NK193" s="100">
        <f t="shared" si="1335"/>
        <v>0</v>
      </c>
      <c r="NL193" s="100">
        <f t="shared" si="1336"/>
        <v>0</v>
      </c>
      <c r="NM193" s="100">
        <f t="shared" si="1337"/>
        <v>0</v>
      </c>
      <c r="NN193" s="100">
        <f t="shared" si="1338"/>
        <v>0</v>
      </c>
      <c r="NO193" s="100">
        <f t="shared" si="1339"/>
        <v>0</v>
      </c>
      <c r="NP193" s="100">
        <f t="shared" si="1340"/>
        <v>0</v>
      </c>
      <c r="NQ193" s="100">
        <f t="shared" si="1341"/>
        <v>0</v>
      </c>
      <c r="NR193" s="100">
        <f t="shared" si="1342"/>
        <v>0</v>
      </c>
      <c r="NS193" s="100">
        <f t="shared" si="1343"/>
        <v>0</v>
      </c>
      <c r="NT193" s="100">
        <f t="shared" si="1344"/>
        <v>0</v>
      </c>
      <c r="NU193" s="100">
        <f t="shared" si="1345"/>
        <v>0</v>
      </c>
      <c r="NV193" s="100">
        <f t="shared" si="1346"/>
        <v>0</v>
      </c>
      <c r="NW193" s="100">
        <f t="shared" si="1347"/>
        <v>0</v>
      </c>
      <c r="NX193" s="100">
        <f t="shared" si="1348"/>
        <v>0</v>
      </c>
      <c r="NY193" s="100">
        <f t="shared" si="1349"/>
        <v>0</v>
      </c>
      <c r="NZ193" s="100">
        <f t="shared" si="1350"/>
        <v>0</v>
      </c>
      <c r="OA193" s="100">
        <f t="shared" si="1351"/>
        <v>0</v>
      </c>
      <c r="OB193" s="100">
        <f t="shared" si="1352"/>
        <v>0</v>
      </c>
      <c r="OC193" s="100">
        <f t="shared" si="1353"/>
        <v>0</v>
      </c>
      <c r="OD193" s="100">
        <f t="shared" si="1354"/>
        <v>0</v>
      </c>
      <c r="OE193" s="100">
        <f t="shared" si="1355"/>
        <v>0</v>
      </c>
      <c r="OF193" s="100">
        <f t="shared" si="1356"/>
        <v>0</v>
      </c>
      <c r="OG193" s="100">
        <f t="shared" si="1357"/>
        <v>0</v>
      </c>
      <c r="OH193" s="100">
        <f t="shared" si="1358"/>
        <v>0</v>
      </c>
      <c r="OI193" s="100">
        <f t="shared" si="1359"/>
        <v>0</v>
      </c>
      <c r="OJ193" s="100">
        <f t="shared" si="1360"/>
        <v>0</v>
      </c>
      <c r="OK193" s="100">
        <f t="shared" si="1361"/>
        <v>0</v>
      </c>
      <c r="OL193" s="100">
        <f t="shared" si="1362"/>
        <v>0</v>
      </c>
      <c r="OM193" s="100">
        <f t="shared" si="1363"/>
        <v>0</v>
      </c>
      <c r="ON193" s="100">
        <f t="shared" si="1364"/>
        <v>0</v>
      </c>
      <c r="OO193" s="100">
        <f t="shared" si="1365"/>
        <v>0</v>
      </c>
      <c r="OP193" s="100">
        <f t="shared" si="1366"/>
        <v>0</v>
      </c>
      <c r="OQ193" s="100">
        <f t="shared" si="1367"/>
        <v>0</v>
      </c>
      <c r="OR193" s="100">
        <f t="shared" si="1368"/>
        <v>0</v>
      </c>
      <c r="OS193" s="100">
        <f t="shared" si="1369"/>
        <v>0</v>
      </c>
      <c r="OT193" s="100">
        <f t="shared" si="1370"/>
        <v>0</v>
      </c>
      <c r="OU193" s="100">
        <f t="shared" si="1371"/>
        <v>0</v>
      </c>
      <c r="OV193" s="100">
        <f t="shared" si="1372"/>
        <v>0</v>
      </c>
      <c r="OW193" s="100">
        <f t="shared" si="1373"/>
        <v>0</v>
      </c>
      <c r="OY193" s="101">
        <f t="shared" si="1374"/>
        <v>0</v>
      </c>
      <c r="OZ193" s="101">
        <f>IF(Calculator!$K191=0,0,IF($OZ$4&gt;=$SS193,Calculator!$AJ191,IF('Graph Calc'!$OZ$4&lt;'Graph Calc'!$SU193,Calculator!$AJ191,0)))</f>
        <v>0</v>
      </c>
      <c r="PA193" s="101">
        <f>IF(Calculator!$K191=0,0,IF($PA$4&gt;=$SS193,Calculator!$AJ191,IF('Graph Calc'!$PA$4&lt;'Graph Calc'!$SU193,Calculator!$AJ191,0)))</f>
        <v>0</v>
      </c>
      <c r="PB193" s="101">
        <f>IF(Calculator!$K191=0,0,IF($PB$4&gt;=$SS193,Calculator!$AJ191,IF('Graph Calc'!$PB$4&lt;'Graph Calc'!$SU193,Calculator!$AJ191,0)))</f>
        <v>0</v>
      </c>
      <c r="PC193" s="101">
        <f>IF(Calculator!$K191=0,0,IF($PC$4&gt;=$SS193,Calculator!$AJ191,IF('Graph Calc'!$PC$4&lt;'Graph Calc'!$SU193,Calculator!$AJ191,0)))</f>
        <v>0</v>
      </c>
      <c r="PD193" s="101">
        <f>IF(Calculator!$K191=0,0,IF($PD$4&gt;=$SS193,Calculator!$AJ191,IF('Graph Calc'!$PD$4&lt;'Graph Calc'!$SU193,Calculator!$AJ191,0)))</f>
        <v>0</v>
      </c>
      <c r="PE193" s="101">
        <f>IF(Calculator!$K191=0,0,IF($PE$4&gt;=$SS193,Calculator!$AJ191,IF('Graph Calc'!$PE$4&lt;'Graph Calc'!$SU193,Calculator!$AJ191,0)))</f>
        <v>0</v>
      </c>
      <c r="PF193" s="101">
        <f>IF(Calculator!$K191=0,0,IF($PF$4&gt;=$SS193,Calculator!$AJ191,IF('Graph Calc'!$PF$4&lt;'Graph Calc'!$SU193,Calculator!$AJ191,0)))</f>
        <v>0</v>
      </c>
      <c r="PG193" s="101">
        <f>IF(Calculator!$K191=0,0,IF($PG$4&gt;=$SS193,Calculator!$AJ191,IF('Graph Calc'!$PG$4&lt;'Graph Calc'!$SU193,Calculator!$AJ191,0)))</f>
        <v>0</v>
      </c>
      <c r="PH193" s="101">
        <f>IF(Calculator!$K191=0,0,IF($PH$4&gt;=$SS193,Calculator!$AJ191,IF('Graph Calc'!PH$4&lt;'Graph Calc'!$SU193,Calculator!$AJ191,0)))</f>
        <v>0</v>
      </c>
      <c r="PI193" s="101">
        <f>IF(Calculator!$K191=0,0,IF($PI$4&gt;=$SS193,Calculator!$AJ191,IF('Graph Calc'!$PI$4&lt;'Graph Calc'!$SU193,Calculator!$AJ191,0)))</f>
        <v>0</v>
      </c>
      <c r="PJ193" s="101">
        <f>IF(Calculator!$K191=0,0,IF($PJ$4&gt;=$SS193,Calculator!$AJ191,IF('Graph Calc'!$PJ$4&lt;'Graph Calc'!$SU193,Calculator!$AJ191,0)))</f>
        <v>0</v>
      </c>
      <c r="PK193" s="101">
        <f>IF(Calculator!$K191=0,0,IF($PK$4&gt;=$SS193,Calculator!$AJ191,IF('Graph Calc'!$PK$4&lt;'Graph Calc'!$SU193,Calculator!$AJ191,0)))</f>
        <v>0</v>
      </c>
      <c r="PL193" s="101">
        <f>IF(Calculator!$K191=0,0,IF($PL$4&gt;=$SS193,Calculator!$AJ191,IF('Graph Calc'!$PL$4&lt;'Graph Calc'!$SU193,Calculator!$AJ191,0)))</f>
        <v>0</v>
      </c>
      <c r="PM193" s="101">
        <f>IF(Calculator!$K191=0,0,IF($PM$4&gt;=$SS193,Calculator!$AJ191,IF('Graph Calc'!$PM$4&lt;'Graph Calc'!$SU193,Calculator!$AJ191,0)))</f>
        <v>0</v>
      </c>
      <c r="PN193" s="101">
        <f>IF(Calculator!$K191=0,0,IF($PN$4&gt;=$SS193,Calculator!$AJ191,IF('Graph Calc'!$PN$4&lt;'Graph Calc'!$SU193,Calculator!$AJ191,0)))</f>
        <v>0</v>
      </c>
      <c r="PO193" s="101">
        <f>IF(Calculator!$K191=0,0,IF($PO$4&gt;=$SS193,Calculator!$AJ191,IF('Graph Calc'!$PO$4&lt;'Graph Calc'!$SU193,Calculator!$AJ191,0)))</f>
        <v>0</v>
      </c>
      <c r="PP193" s="101">
        <f>IF(Calculator!$K191=0,0,IF($PP$4&gt;=$SS193,Calculator!$AJ191,IF('Graph Calc'!$PP$4&lt;'Graph Calc'!$SU193,Calculator!$AJ191,0)))</f>
        <v>0</v>
      </c>
      <c r="PQ193" s="101">
        <f>IF(Calculator!$K191=0,0,IF($PQ$4&gt;=$SS193,Calculator!$AJ191,IF('Graph Calc'!$PQ$4&lt;'Graph Calc'!$SU193,Calculator!$AJ191,0)))</f>
        <v>0</v>
      </c>
      <c r="PR193" s="101">
        <f>IF(Calculator!$K191=0,0,IF($PR$4&gt;=$SS193,Calculator!$AJ191,IF('Graph Calc'!$PR$4&lt;'Graph Calc'!$SU193,Calculator!$AJ191,0)))</f>
        <v>0</v>
      </c>
      <c r="PS193" s="101">
        <f>IF(Calculator!$K191=0,0,IF($PS$4&gt;=$SS193,Calculator!$AJ191,IF('Graph Calc'!$PS$4&lt;'Graph Calc'!$SU193,Calculator!$AJ191,0)))</f>
        <v>0</v>
      </c>
      <c r="PT193" s="101">
        <f>IF(Calculator!$K191=0,0,IF($PT$4&gt;=$SS193,Calculator!$AJ191,IF('Graph Calc'!$PT$4&lt;'Graph Calc'!$SU193,Calculator!$AJ191,0)))</f>
        <v>0</v>
      </c>
      <c r="PU193" s="101">
        <f>IF(Calculator!$K191=0,0,IF($PU$4&gt;=$SS193,Calculator!$AJ191,IF('Graph Calc'!$PU$4&lt;'Graph Calc'!$SU193,Calculator!$AJ191,0)))</f>
        <v>0</v>
      </c>
      <c r="PV193" s="101">
        <f>IF(Calculator!$K191=0,0,IF($PV$4&gt;=$SS193,Calculator!$AJ191,IF('Graph Calc'!$PV$4&lt;'Graph Calc'!$SU193,Calculator!$AJ191,0)))</f>
        <v>0</v>
      </c>
      <c r="PW193" s="101">
        <f>IF(Calculator!$K191=0,0,IF($PW$4&gt;=$SS193,Calculator!$AJ191,IF('Graph Calc'!$PW$4&lt;'Graph Calc'!$SU193,Calculator!$AJ191,0)))</f>
        <v>0</v>
      </c>
      <c r="PX193" s="101">
        <f>IF(Calculator!$K191=0,0,IF($PX$4&gt;=$SS193,Calculator!$AJ191,IF('Graph Calc'!$PX$4&lt;'Graph Calc'!$SU193,Calculator!$AJ191,0)))</f>
        <v>0</v>
      </c>
      <c r="PY193" s="101">
        <f>IF(Calculator!$K191=0,0,IF($PY$4&gt;=$SS193,Calculator!$AJ191,IF('Graph Calc'!$PY$4&lt;'Graph Calc'!$SU193,Calculator!$AJ191,0)))</f>
        <v>0</v>
      </c>
      <c r="PZ193" s="101">
        <f>IF(Calculator!$K191=0,0,IF($PZ$4&gt;=$SS193,Calculator!$AJ191,IF('Graph Calc'!$PZ$4&lt;'Graph Calc'!$SU193,Calculator!$AJ191,0)))</f>
        <v>0</v>
      </c>
      <c r="QA193" s="101">
        <f>IF(Calculator!$K191=0,0,IF($QA$4&gt;=$SS193,Calculator!$AJ191,IF('Graph Calc'!$QA$4&lt;'Graph Calc'!$SU193,Calculator!$AJ191,0)))</f>
        <v>0</v>
      </c>
      <c r="QB193" s="101">
        <f>IF(Calculator!$K191=0,0,IF($QB$4&gt;=$SS193,Calculator!$AJ191,IF('Graph Calc'!$QB$4&lt;'Graph Calc'!$SU193,Calculator!$AJ191,0)))</f>
        <v>0</v>
      </c>
      <c r="QC193" s="101">
        <f>IF(Calculator!$K191=0,0,IF($QC$4&gt;=$SS193,Calculator!$AJ191,IF('Graph Calc'!$QC$4&lt;'Graph Calc'!$SU193,Calculator!$AJ191,0)))</f>
        <v>0</v>
      </c>
      <c r="QD193" s="101">
        <f>IF(Calculator!$K191=0,0,IF($QD$4&gt;=$SS193,Calculator!$AJ191,IF('Graph Calc'!$QD$4&lt;'Graph Calc'!$SU193,Calculator!$AJ191,0)))</f>
        <v>0</v>
      </c>
      <c r="QE193" s="101">
        <f>IF(Calculator!$K191=0,0,IF($QE$4&gt;=$SS193,Calculator!$AJ191,IF('Graph Calc'!$QE$4&lt;'Graph Calc'!$SU193,Calculator!$AJ191,0)))</f>
        <v>0</v>
      </c>
      <c r="QF193" s="101">
        <f>IF(Calculator!$K191=0,0,IF($QF$4&gt;=$SS193,Calculator!$AJ191,IF('Graph Calc'!$QF$4&lt;'Graph Calc'!$SU193,Calculator!$AJ191,0)))</f>
        <v>0</v>
      </c>
      <c r="QG193" s="101">
        <f>IF(Calculator!$K191=0,0,IF($QG$4&gt;=$SS193,Calculator!$AJ191,IF('Graph Calc'!$QG$4&lt;'Graph Calc'!$SU193,Calculator!$AJ191,0)))</f>
        <v>0</v>
      </c>
      <c r="QH193" s="101">
        <f>IF(Calculator!$K191=0,0,IF($QH$4&gt;=$SS193,Calculator!$AJ191,IF('Graph Calc'!$QH$4&lt;'Graph Calc'!$SU193,Calculator!$AJ191,0)))</f>
        <v>0</v>
      </c>
      <c r="QI193" s="101">
        <f>IF(Calculator!$K191=0,0,IF($QI$4&gt;=$SS193,Calculator!$AJ191,IF('Graph Calc'!$QI$4&lt;'Graph Calc'!$SU193,Calculator!$AJ191,0)))</f>
        <v>0</v>
      </c>
      <c r="QJ193" s="101">
        <f>IF(Calculator!$K191=0,0,IF($QJ$4&gt;=$SS193,Calculator!$AJ191,IF('Graph Calc'!$QJ$4&lt;'Graph Calc'!$SU193,Calculator!$AJ191,0)))</f>
        <v>0</v>
      </c>
      <c r="QK193" s="101">
        <f>IF(Calculator!$K191=0,0,IF($QK$4&gt;=$SS193,Calculator!$AJ191,IF('Graph Calc'!$QK$4&lt;'Graph Calc'!$SU193,Calculator!$AJ191,0)))</f>
        <v>0</v>
      </c>
      <c r="QL193" s="101">
        <f>IF(Calculator!$K191=0,0,IF($QL$4&gt;=$SS193,Calculator!$AJ191,IF('Graph Calc'!$QL$4&lt;'Graph Calc'!$SU193,Calculator!$AJ191,0)))</f>
        <v>0</v>
      </c>
      <c r="QM193" s="101">
        <f>IF(Calculator!$K191=0,0,IF($QM$4&gt;=$SS193,Calculator!$AJ191,IF('Graph Calc'!$QM$4&lt;'Graph Calc'!$SU193,Calculator!$AJ191,0)))</f>
        <v>0</v>
      </c>
      <c r="QN193" s="101">
        <f>IF(Calculator!$K191=0,0,IF($QN$4&gt;=$SS193,Calculator!$AJ191,IF('Graph Calc'!$QN$4&lt;'Graph Calc'!$SU193,Calculator!$AJ191,0)))</f>
        <v>0</v>
      </c>
      <c r="QO193" s="101">
        <f>IF(Calculator!$K191=0,0,IF($QO$4&gt;=$SS193,Calculator!$AJ191,IF('Graph Calc'!$QO$4&lt;'Graph Calc'!$SU193,Calculator!$AJ191,0)))</f>
        <v>0</v>
      </c>
      <c r="QP193" s="101">
        <f>IF(Calculator!$K191=0,0,IF($QP$4&gt;=$SS193,Calculator!$AJ191,IF('Graph Calc'!$QP$4&lt;'Graph Calc'!$SU193,Calculator!$AJ191,0)))</f>
        <v>0</v>
      </c>
      <c r="QQ193" s="101">
        <f>IF(Calculator!$K191=0,0,IF($QQ$4&gt;=$SS193,Calculator!$AJ191,IF('Graph Calc'!$QQ$4&lt;'Graph Calc'!$SU193,Calculator!$AJ191,0)))</f>
        <v>0</v>
      </c>
      <c r="QR193" s="101">
        <f>IF(Calculator!$K191=0,0,IF($QR$4&gt;=$SS193,Calculator!$AJ191,IF('Graph Calc'!$QR$4&lt;'Graph Calc'!$SU193,Calculator!$AJ191,0)))</f>
        <v>0</v>
      </c>
      <c r="QS193" s="101">
        <f>IF(Calculator!$K191=0,0,IF($QS$4&gt;=$SS193,Calculator!$AJ191,IF('Graph Calc'!$QS$4&lt;'Graph Calc'!$SU193,Calculator!$AJ191,0)))</f>
        <v>0</v>
      </c>
      <c r="QT193" s="101">
        <f>IF(Calculator!$K191=0,0,IF($QT$4&gt;=$SS193,Calculator!$AJ191,IF('Graph Calc'!$QT$4&lt;'Graph Calc'!$SU193,Calculator!$AJ191,0)))</f>
        <v>0</v>
      </c>
      <c r="QU193" s="101">
        <f>IF(Calculator!$K191=0,0,IF($QU$4&gt;=$SS193,Calculator!$AJ191,IF('Graph Calc'!$QU$4&lt;'Graph Calc'!$SU193,Calculator!$AJ191,0)))</f>
        <v>0</v>
      </c>
      <c r="QV193" s="101">
        <f>IF(Calculator!$K191=0,0,IF($QV$4&gt;=$SS193,Calculator!$AJ191,IF('Graph Calc'!$QV$4&lt;'Graph Calc'!$SU193,Calculator!$AJ191,0)))</f>
        <v>0</v>
      </c>
      <c r="QW193" s="101">
        <f>IF(Calculator!$K191=0,0,IF($QW$4&gt;=$SS193,Calculator!$AJ191,IF('Graph Calc'!$QW$4&lt;'Graph Calc'!$SU193,Calculator!$AJ191,0)))</f>
        <v>0</v>
      </c>
      <c r="QX193" s="101">
        <f>IF(Calculator!$K191=0,0,IF($QX$4&gt;=$SS193,Calculator!$AJ191,IF('Graph Calc'!$QX$4&lt;'Graph Calc'!$SU193,Calculator!$AJ191,0)))</f>
        <v>0</v>
      </c>
      <c r="QY193" s="101">
        <f>IF(Calculator!$K191=0,0,IF($QY$4&gt;=$SS193,Calculator!$AJ191,IF('Graph Calc'!$QY$4&lt;'Graph Calc'!$SU193,Calculator!$AJ191,0)))</f>
        <v>0</v>
      </c>
      <c r="QZ193" s="101">
        <f>IF(Calculator!$K191=0,0,IF($QZ$4&gt;=$SS193,Calculator!$AJ191,IF('Graph Calc'!$QZ$4&lt;'Graph Calc'!$SU193,Calculator!$AJ191,0)))</f>
        <v>0</v>
      </c>
      <c r="RA193" s="101">
        <f>IF(Calculator!$K191=0,0,IF($RA$4&gt;=$SS193,Calculator!$AJ191,IF('Graph Calc'!$RA$4&lt;'Graph Calc'!$SU193,Calculator!$AJ191,0)))</f>
        <v>0</v>
      </c>
      <c r="RB193" s="101">
        <f>IF(Calculator!$K191=0,0,IF($RB$4&gt;=$SS193,Calculator!$AJ191,IF('Graph Calc'!$RB$4&lt;'Graph Calc'!$SU193,Calculator!$AJ191,0)))</f>
        <v>0</v>
      </c>
      <c r="RC193" s="101">
        <f>IF(Calculator!$K191=0,0,IF($RC$4&gt;=$SS193,Calculator!$AJ191,IF('Graph Calc'!$RC$4&lt;'Graph Calc'!$SU193,Calculator!$AJ191,0)))</f>
        <v>0</v>
      </c>
      <c r="RD193" s="101">
        <f>IF(Calculator!$K191=0,0,IF($RD$4&gt;=$SS193,Calculator!$AJ191,IF('Graph Calc'!$RD$4&lt;'Graph Calc'!$SU193,Calculator!$AJ191,0)))</f>
        <v>0</v>
      </c>
      <c r="RE193" s="101">
        <f>IF(Calculator!$K191=0,0,IF($RE$4&gt;=$SS193,Calculator!$AJ191,IF('Graph Calc'!$RE$4&lt;'Graph Calc'!$SU193,Calculator!$AJ191,0)))</f>
        <v>0</v>
      </c>
      <c r="RF193" s="101">
        <f>IF(Calculator!$K191=0,0,IF($RF$4&gt;=$SS193,Calculator!$AJ191,IF('Graph Calc'!$RF$4&lt;'Graph Calc'!$SU193,Calculator!$AJ191,0)))</f>
        <v>0</v>
      </c>
      <c r="RG193" s="101">
        <f>IF(Calculator!$K191=0,0,IF($RG$4&gt;=$SS193,Calculator!$AJ191,IF('Graph Calc'!$RG$4&lt;'Graph Calc'!$SU193,Calculator!$AJ191,0)))</f>
        <v>0</v>
      </c>
      <c r="RH193" s="101">
        <f>IF(Calculator!$K191=0,0,IF($RH$4&gt;=$SS193,Calculator!$AJ191,IF('Graph Calc'!$RH$4&lt;'Graph Calc'!$SU193,Calculator!$AJ191,0)))</f>
        <v>0</v>
      </c>
      <c r="RI193" s="101">
        <f>IF(Calculator!$K191=0,0,IF($RI$4&gt;=$SS193,Calculator!$AJ191,IF('Graph Calc'!$RI$4&lt;'Graph Calc'!$SU193,Calculator!$AJ191,0)))</f>
        <v>0</v>
      </c>
      <c r="RJ193" s="101">
        <f>IF(Calculator!$K191=0,0,IF($RJ$4&gt;=$SS193,Calculator!$AJ191,IF('Graph Calc'!$RJ$4&lt;'Graph Calc'!$SU193,Calculator!$AJ191,0)))</f>
        <v>0</v>
      </c>
      <c r="RK193" s="101">
        <f>IF(Calculator!$K191=0,0,IF($RK$4&gt;=$SS193,Calculator!$AJ191,IF('Graph Calc'!$RK$4&lt;'Graph Calc'!$SU193,Calculator!$AJ191,0)))</f>
        <v>0</v>
      </c>
      <c r="RL193" s="101">
        <f>IF(Calculator!$K191=0,0,IF($RL$4&gt;=$SS193,Calculator!$AJ191,IF('Graph Calc'!$RL$4&lt;'Graph Calc'!$SU193,Calculator!$AJ191,0)))</f>
        <v>0</v>
      </c>
      <c r="RM193" s="101">
        <f>IF(Calculator!$K191=0,0,IF($RM$4&gt;=$SS193,Calculator!$AJ191,IF('Graph Calc'!$RM$4&lt;'Graph Calc'!$SU193,Calculator!$AJ191,0)))</f>
        <v>0</v>
      </c>
      <c r="RN193" s="101">
        <f>IF(Calculator!$K191=0,0,IF($RN$4&gt;=$SS193,Calculator!$AJ191,IF('Graph Calc'!$RN$4&lt;'Graph Calc'!$SU193,Calculator!$AJ191,0)))</f>
        <v>0</v>
      </c>
      <c r="RO193" s="101">
        <f>IF(Calculator!$K191=0,0,IF($RO$4&gt;=$SS193,Calculator!$AJ191,IF('Graph Calc'!$RO$4&lt;'Graph Calc'!$SU193,Calculator!$AJ191,0)))</f>
        <v>0</v>
      </c>
      <c r="RP193" s="101">
        <f>IF(Calculator!$K191=0,0,IF($RP$4&gt;=$SS193,Calculator!$AJ191,IF('Graph Calc'!$RP$4&lt;'Graph Calc'!$SU193,Calculator!$AJ191,0)))</f>
        <v>0</v>
      </c>
      <c r="RQ193" s="101">
        <f>IF(Calculator!$K191=0,0,IF($RQ$4&gt;=$SS193,Calculator!$AJ191,IF('Graph Calc'!$RQ$4&lt;'Graph Calc'!$SU193,Calculator!$AJ191,0)))</f>
        <v>0</v>
      </c>
      <c r="RR193" s="101">
        <f>IF(Calculator!$K191=0,0,IF($RR$4&gt;=$SS193,Calculator!$AJ191,IF('Graph Calc'!$RR$4&lt;'Graph Calc'!$SU193,Calculator!$AJ191,0)))</f>
        <v>0</v>
      </c>
      <c r="RS193" s="101">
        <f>IF(Calculator!$K191=0,0,IF($RS$4&gt;=$SS193,Calculator!$AJ191,IF('Graph Calc'!$RS$4&lt;'Graph Calc'!$SU193,Calculator!$AJ191,0)))</f>
        <v>0</v>
      </c>
      <c r="RT193" s="101">
        <f>IF(Calculator!$K191=0,0,IF($RT$4&gt;=$SS193,Calculator!$AJ191,IF('Graph Calc'!$RT$4&lt;'Graph Calc'!$SU193,Calculator!$AJ191,0)))</f>
        <v>0</v>
      </c>
      <c r="RU193" s="101">
        <f>IF(Calculator!$K191=0,0,IF($RU$4&gt;=$SS193,Calculator!$AJ191,IF('Graph Calc'!$RU$4&lt;'Graph Calc'!$SU193,Calculator!$AJ191,0)))</f>
        <v>0</v>
      </c>
      <c r="RV193" s="101">
        <f>IF(Calculator!$K191=0,0,IF($RV$4&gt;=$SS193,Calculator!$AJ191,IF('Graph Calc'!$RV$4&lt;'Graph Calc'!$SU193,Calculator!$AJ191,0)))</f>
        <v>0</v>
      </c>
      <c r="RW193" s="101">
        <f>IF(Calculator!$K191=0,0,IF($RW$4&gt;=$SS193,Calculator!$AJ191,IF('Graph Calc'!$RW$4&lt;'Graph Calc'!$SU193,Calculator!$AJ191,0)))</f>
        <v>0</v>
      </c>
      <c r="RX193" s="101">
        <f>IF(Calculator!$K191=0,0,IF($RX$4&gt;=$SS193,Calculator!$AJ191,IF('Graph Calc'!$RX$4&lt;'Graph Calc'!$SU193,Calculator!$AJ191,0)))</f>
        <v>0</v>
      </c>
      <c r="RY193" s="101">
        <f>IF(Calculator!$K191=0,0,IF($RY$4&gt;=$SS193,Calculator!$AJ191,IF('Graph Calc'!$RY$4&lt;'Graph Calc'!$SU193,Calculator!$AJ191,0)))</f>
        <v>0</v>
      </c>
      <c r="RZ193" s="101">
        <f>IF(Calculator!$K191=0,0,IF($RZ$4&gt;=$SS193,Calculator!$AJ191,IF('Graph Calc'!$RZ$4&lt;'Graph Calc'!$SU193,Calculator!$AJ191,0)))</f>
        <v>0</v>
      </c>
      <c r="SA193" s="101">
        <f>IF(Calculator!$K191=0,0,IF($SA$4&gt;=$SS193,Calculator!$AJ191,IF('Graph Calc'!$SA$4&lt;'Graph Calc'!$SU193,Calculator!$AJ191,0)))</f>
        <v>0</v>
      </c>
      <c r="SB193" s="101">
        <f>IF(Calculator!$K191=0,0,IF($SB$4&gt;=$SS193,Calculator!$AJ191,IF('Graph Calc'!$SB$4&lt;'Graph Calc'!$SU193,Calculator!$AJ191,0)))</f>
        <v>0</v>
      </c>
      <c r="SC193" s="101">
        <f>IF(Calculator!$K191=0,0,IF($SC$4&gt;=$SS193,Calculator!$AJ191,IF('Graph Calc'!$SC$4&lt;'Graph Calc'!$SU193,Calculator!$AJ191,0)))</f>
        <v>0</v>
      </c>
      <c r="SD193" s="101">
        <f>IF(Calculator!$K191=0,0,IF(SD192&gt;=$SS193,Calculator!$AJ191,IF('Graph Calc'!$SD$4&lt;'Graph Calc'!$SU193,Calculator!$AJ191,0)))</f>
        <v>0</v>
      </c>
      <c r="SE193" s="101">
        <f>IF(Calculator!$K191=0,0,IF($SE$4&gt;=$SS193,Calculator!$AJ191,IF('Graph Calc'!$SE$4&lt;'Graph Calc'!$SU193,Calculator!$AJ191,0)))</f>
        <v>0</v>
      </c>
      <c r="SF193" s="101">
        <f>IF(Calculator!$K191=0,0,IF($SF$4&gt;=$SS193,Calculator!$AJ191,IF('Graph Calc'!$SF$4&lt;'Graph Calc'!$SU193,Calculator!$AJ191,0)))</f>
        <v>0</v>
      </c>
      <c r="SG193" s="101">
        <f>IF(Calculator!$K191=0,0,IF($SG$4&gt;=$SS193,Calculator!$AJ191,IF('Graph Calc'!$SG$4&lt;'Graph Calc'!$SU193,Calculator!$AJ191,0)))</f>
        <v>0</v>
      </c>
      <c r="SH193" s="101">
        <f>IF(Calculator!$K191=0,0,IF($SH$4&gt;=$SS193,Calculator!$AJ191,IF('Graph Calc'!$SH$4&lt;'Graph Calc'!$SU193,Calculator!$AJ191,0)))</f>
        <v>0</v>
      </c>
      <c r="SI193" s="101">
        <f>IF(Calculator!$K191=0,0,IF($SI$4&gt;=$SS193,Calculator!$AJ191,IF('Graph Calc'!$SI$4&lt;'Graph Calc'!$SU193,Calculator!$AJ191,0)))</f>
        <v>0</v>
      </c>
      <c r="SJ193" s="101">
        <f>IF(Calculator!$K191=0,0,IF($SJ$4&gt;=$SS193,Calculator!$AJ191,IF('Graph Calc'!$SJ$4&lt;'Graph Calc'!$SU193,Calculator!$AJ191,0)))</f>
        <v>0</v>
      </c>
      <c r="SK193" s="101">
        <f>IF(Calculator!$K191=0,0,IF($SK$4&gt;=$SS193,Calculator!$AJ191,IF('Graph Calc'!$SK$4&lt;'Graph Calc'!$SU193,Calculator!$AJ191,0)))</f>
        <v>0</v>
      </c>
      <c r="SL193" s="101">
        <f>IF(Calculator!$K191=0,0,IF($SL$4&gt;=$SS193,Calculator!$AJ191,IF('Graph Calc'!$SL$4&lt;'Graph Calc'!$SU193,Calculator!$AJ191,0)))</f>
        <v>0</v>
      </c>
      <c r="SM193" s="101">
        <f>IF(Calculator!$K191=0,0,IF($SM$4&gt;=$SS193,Calculator!$AJ191,IF('Graph Calc'!$SM$4&lt;'Graph Calc'!$SU193,Calculator!$AJ191,0)))</f>
        <v>0</v>
      </c>
      <c r="SN193" s="101">
        <f>IF(Calculator!$K191=0,0,IF($SN$4&gt;=$SS193,Calculator!$AJ191,IF('Graph Calc'!$SN$4&lt;'Graph Calc'!$SU193,Calculator!$AJ191,0)))</f>
        <v>0</v>
      </c>
      <c r="SO193" s="101">
        <f>IF(Calculator!$K191=0,0,IF($SO$4&gt;=$SS193,Calculator!$AJ191,IF('Graph Calc'!$SO$4&lt;'Graph Calc'!$SU193,Calculator!$AJ191,0)))</f>
        <v>0</v>
      </c>
      <c r="SP193" s="101">
        <f>IF(Calculator!$K191=0,0,IF($SP$4&gt;=$SS193,Calculator!$AJ191,IF('Graph Calc'!$SP$4&lt;'Graph Calc'!$SU193,Calculator!$AJ191,0)))</f>
        <v>0</v>
      </c>
      <c r="SQ193" s="101">
        <f>IF(Calculator!$K191=0,0,IF($SQ$4&gt;=$SS193,Calculator!$AJ191,IF('Graph Calc'!$SQ$4&lt;'Graph Calc'!$SU193,Calculator!$AJ191,0)))</f>
        <v>0</v>
      </c>
      <c r="SR193" s="101">
        <f>IF(Calculator!$K191=0,0,IF($SR$4&gt;=$SS193,Calculator!$AJ191,IF('Graph Calc'!$SR$4&lt;'Graph Calc'!$SU193,Calculator!$AJ191,0)))</f>
        <v>0</v>
      </c>
      <c r="SS193">
        <f>Calculator!N191</f>
        <v>0</v>
      </c>
      <c r="ST193">
        <f>SS193+Calculator!K191</f>
        <v>0</v>
      </c>
      <c r="SU193">
        <f t="shared" si="1375"/>
        <v>0</v>
      </c>
      <c r="SZ193" s="101">
        <f>IF(Calculator!$K191=0,0,IF($OZ$4&gt;=$SS193,Calculator!$AJ191,IF('Graph Calc'!$OZ$4&lt;'Graph Calc'!$SU193,Calculator!$AJ191,0)))</f>
        <v>0</v>
      </c>
      <c r="TA193" s="101">
        <f>IF(Calculator!$K191=0,0,IF($PA$4&gt;=$SS193,Calculator!$AJ191,IF('Graph Calc'!$PA$4&lt;'Graph Calc'!$SU193,Calculator!$AJ191,0)))</f>
        <v>0</v>
      </c>
      <c r="TB193" s="101">
        <f>IF(Calculator!$K191=0,0,IF($PB$4&gt;=$SS193,Calculator!$AJ191,IF('Graph Calc'!$PB$4&lt;'Graph Calc'!$SU193,Calculator!$AJ191,0)))</f>
        <v>0</v>
      </c>
      <c r="TC193" s="101">
        <f>IF(Calculator!$K191=0,0,IF($PC$4&gt;=$SS193,Calculator!$AJ191,IF('Graph Calc'!$PC$4&lt;'Graph Calc'!$SU193,Calculator!$AJ191,0)))</f>
        <v>0</v>
      </c>
      <c r="TD193" s="101">
        <f>IF(Calculator!$K191=0,0,IF($PD$4&gt;=$SS193,Calculator!$AJ191,IF('Graph Calc'!$PD$4&lt;'Graph Calc'!$SU193,Calculator!$AJ191,0)))</f>
        <v>0</v>
      </c>
      <c r="TE193" s="101">
        <f>IF(Calculator!$K191=0,0,IF($PE$4&gt;=$SS193,Calculator!$AJ191,IF('Graph Calc'!$PE$4&lt;'Graph Calc'!$SU193,Calculator!$AJ191,0)))</f>
        <v>0</v>
      </c>
      <c r="TF193" s="101">
        <f>IF(Calculator!$K191=0,0,IF($PF$4&gt;=$SS193,Calculator!$AJ191,IF('Graph Calc'!$PF$4&lt;'Graph Calc'!$SU193,Calculator!$AJ191,0)))</f>
        <v>0</v>
      </c>
      <c r="TG193" s="101">
        <f>IF(Calculator!$K191=0,0,IF($PG$4&gt;=$SS193,Calculator!$AJ191,IF('Graph Calc'!$PG$4&lt;'Graph Calc'!$SU193,Calculator!$AJ191,0)))</f>
        <v>0</v>
      </c>
      <c r="TH193" s="101">
        <f>IF(Calculator!$K191=0,0,IF($PH$4&gt;=$SS193,Calculator!$AJ191,IF('Graph Calc'!TH$4&lt;'Graph Calc'!$SU193,Calculator!$AJ191,0)))</f>
        <v>0</v>
      </c>
      <c r="TI193" s="101">
        <f>IF(Calculator!$K191=0,0,IF($PI$4&gt;=$SS193,Calculator!$AJ191,IF('Graph Calc'!$PI$4&lt;'Graph Calc'!$SU193,Calculator!$AJ191,0)))</f>
        <v>0</v>
      </c>
      <c r="TJ193" s="101">
        <f>IF(Calculator!$K191=0,0,IF($PJ$4&gt;=$SS193,Calculator!$AJ191,IF('Graph Calc'!$PJ$4&lt;'Graph Calc'!$SU193,Calculator!$AJ191,0)))</f>
        <v>0</v>
      </c>
      <c r="TK193" s="101">
        <f>IF(Calculator!$K191=0,0,IF($PK$4&gt;=$SS193,Calculator!$AJ191,IF('Graph Calc'!$PK$4&lt;'Graph Calc'!$SU193,Calculator!$AJ191,0)))</f>
        <v>0</v>
      </c>
      <c r="TL193" s="101">
        <f>IF(Calculator!$K191=0,0,IF($PL$4&gt;=$SS193,Calculator!$AJ191,IF('Graph Calc'!$PL$4&lt;'Graph Calc'!$SU193,Calculator!$AJ191,0)))</f>
        <v>0</v>
      </c>
      <c r="TM193" s="101">
        <f>IF(Calculator!$K191=0,0,IF($PM$4&gt;=$SS193,Calculator!$AJ191,IF('Graph Calc'!$PM$4&lt;'Graph Calc'!$SU193,Calculator!$AJ191,0)))</f>
        <v>0</v>
      </c>
      <c r="TN193" s="101">
        <f>IF(Calculator!$K191=0,0,IF($PN$4&gt;=$SS193,Calculator!$AJ191,IF('Graph Calc'!$PN$4&lt;'Graph Calc'!$SU193,Calculator!$AJ191,0)))</f>
        <v>0</v>
      </c>
      <c r="TO193" s="101">
        <f>IF(Calculator!$K191=0,0,IF($PO$4&gt;=$SS193,Calculator!$AJ191,IF('Graph Calc'!$PO$4&lt;'Graph Calc'!$SU193,Calculator!$AJ191,0)))</f>
        <v>0</v>
      </c>
      <c r="TP193" s="101">
        <f>IF(Calculator!$K191=0,0,IF($PP$4&gt;=$SS193,Calculator!$AJ191,IF('Graph Calc'!$PP$4&lt;'Graph Calc'!$SU193,Calculator!$AJ191,0)))</f>
        <v>0</v>
      </c>
      <c r="TQ193" s="101">
        <f>IF(Calculator!$K191=0,0,IF($PQ$4&gt;=$SS193,Calculator!$AJ191,IF('Graph Calc'!$PQ$4&lt;'Graph Calc'!$SU193,Calculator!$AJ191,0)))</f>
        <v>0</v>
      </c>
      <c r="TR193" s="101">
        <f>IF(Calculator!$K191=0,0,IF($PR$4&gt;=$SS193,Calculator!$AJ191,IF('Graph Calc'!$PR$4&lt;'Graph Calc'!$SU193,Calculator!$AJ191,0)))</f>
        <v>0</v>
      </c>
      <c r="TS193" s="101">
        <f>IF(Calculator!$K191=0,0,IF($PS$4&gt;=$SS193,Calculator!$AJ191,IF('Graph Calc'!$PS$4&lt;'Graph Calc'!$SU193,Calculator!$AJ191,0)))</f>
        <v>0</v>
      </c>
      <c r="TT193" s="101">
        <f>IF(Calculator!$K191=0,0,IF($PT$4&gt;=$SS193,Calculator!$AJ191,IF('Graph Calc'!$PT$4&lt;'Graph Calc'!$SU193,Calculator!$AJ191,0)))</f>
        <v>0</v>
      </c>
      <c r="TU193" s="101">
        <f>IF(Calculator!$K191=0,0,IF($PU$4&gt;=$SS193,Calculator!$AJ191,IF('Graph Calc'!$PU$4&lt;'Graph Calc'!$SU193,Calculator!$AJ191,0)))</f>
        <v>0</v>
      </c>
      <c r="TV193" s="101">
        <f>IF(Calculator!$K191=0,0,IF($PV$4&gt;=$SS193,Calculator!$AJ191,IF('Graph Calc'!$PV$4&lt;'Graph Calc'!$SU193,Calculator!$AJ191,0)))</f>
        <v>0</v>
      </c>
      <c r="TW193" s="101">
        <f>IF(Calculator!$K191=0,0,IF($PW$4&gt;=$SS193,Calculator!$AJ191,IF('Graph Calc'!$PW$4&lt;'Graph Calc'!$SU193,Calculator!$AJ191,0)))</f>
        <v>0</v>
      </c>
      <c r="TX193" s="101">
        <f>IF(Calculator!$K191=0,0,IF($PX$4&gt;=$SS193,Calculator!$AJ191,IF('Graph Calc'!$PX$4&lt;'Graph Calc'!$SU193,Calculator!$AJ191,0)))</f>
        <v>0</v>
      </c>
      <c r="TY193" s="101">
        <f>IF(Calculator!$K191=0,0,IF($PY$4&gt;=$SS193,Calculator!$AJ191,IF('Graph Calc'!$PY$4&lt;'Graph Calc'!$SU193,Calculator!$AJ191,0)))</f>
        <v>0</v>
      </c>
      <c r="TZ193" s="101">
        <f>IF(Calculator!$K191=0,0,IF($PZ$4&gt;=$SS193,Calculator!$AJ191,IF('Graph Calc'!$PZ$4&lt;'Graph Calc'!$SU193,Calculator!$AJ191,0)))</f>
        <v>0</v>
      </c>
      <c r="UA193" s="101">
        <f>IF(Calculator!$K191=0,0,IF($QA$4&gt;=$SS193,Calculator!$AJ191,IF('Graph Calc'!$QA$4&lt;'Graph Calc'!$SU193,Calculator!$AJ191,0)))</f>
        <v>0</v>
      </c>
      <c r="UB193" s="101">
        <f>IF(Calculator!$K191=0,0,IF($QB$4&gt;=$SS193,Calculator!$AJ191,IF('Graph Calc'!$QB$4&lt;'Graph Calc'!$SU193,Calculator!$AJ191,0)))</f>
        <v>0</v>
      </c>
      <c r="UC193" s="101">
        <f>IF(Calculator!$K191=0,0,IF($QC$4&gt;=$SS193,Calculator!$AJ191,IF('Graph Calc'!$QC$4&lt;'Graph Calc'!$SU193,Calculator!$AJ191,0)))</f>
        <v>0</v>
      </c>
      <c r="UD193" s="101">
        <f>IF(Calculator!$K191=0,0,IF($QD$4&gt;=$SS193,Calculator!$AJ191,IF('Graph Calc'!$QD$4&lt;'Graph Calc'!$SU193,Calculator!$AJ191,0)))</f>
        <v>0</v>
      </c>
      <c r="UE193" s="101">
        <f>IF(Calculator!$K191=0,0,IF($QE$4&gt;=$SS193,Calculator!$AJ191,IF('Graph Calc'!$QE$4&lt;'Graph Calc'!$SU193,Calculator!$AJ191,0)))</f>
        <v>0</v>
      </c>
      <c r="UF193" s="101">
        <f>IF(Calculator!$K191=0,0,IF($QF$4&gt;=$SS193,Calculator!$AJ191,IF('Graph Calc'!$QF$4&lt;'Graph Calc'!$SU193,Calculator!$AJ191,0)))</f>
        <v>0</v>
      </c>
      <c r="UG193" s="101">
        <f>IF(Calculator!$K191=0,0,IF($QG$4&gt;=$SS193,Calculator!$AJ191,IF('Graph Calc'!$QG$4&lt;'Graph Calc'!$SU193,Calculator!$AJ191,0)))</f>
        <v>0</v>
      </c>
      <c r="UH193" s="101">
        <f>IF(Calculator!$K191=0,0,IF($QH$4&gt;=$SS193,Calculator!$AJ191,IF('Graph Calc'!$QH$4&lt;'Graph Calc'!$SU193,Calculator!$AJ191,0)))</f>
        <v>0</v>
      </c>
      <c r="UI193" s="101">
        <f>IF(Calculator!$K191=0,0,IF($QI$4&gt;=$SS193,Calculator!$AJ191,IF('Graph Calc'!$QI$4&lt;'Graph Calc'!$SU193,Calculator!$AJ191,0)))</f>
        <v>0</v>
      </c>
      <c r="UJ193" s="101">
        <f>IF(Calculator!$K191=0,0,IF($QJ$4&gt;=$SS193,Calculator!$AJ191,IF('Graph Calc'!$QJ$4&lt;'Graph Calc'!$SU193,Calculator!$AJ191,0)))</f>
        <v>0</v>
      </c>
      <c r="UK193" s="101">
        <f>IF(Calculator!$K191=0,0,IF($QK$4&gt;=$SS193,Calculator!$AJ191,IF('Graph Calc'!$QK$4&lt;'Graph Calc'!$SU193,Calculator!$AJ191,0)))</f>
        <v>0</v>
      </c>
      <c r="UL193" s="101">
        <f>IF(Calculator!$K191=0,0,IF($QL$4&gt;=$SS193,Calculator!$AJ191,IF('Graph Calc'!$QL$4&lt;'Graph Calc'!$SU193,Calculator!$AJ191,0)))</f>
        <v>0</v>
      </c>
      <c r="UM193" s="101">
        <f>IF(Calculator!$K191=0,0,IF($QM$4&gt;=$SS193,Calculator!$AJ191,IF('Graph Calc'!$QM$4&lt;'Graph Calc'!$SU193,Calculator!$AJ191,0)))</f>
        <v>0</v>
      </c>
      <c r="UN193" s="101">
        <f>IF(Calculator!$K191=0,0,IF($QN$4&gt;=$SS193,Calculator!$AJ191,IF('Graph Calc'!$QN$4&lt;'Graph Calc'!$SU193,Calculator!$AJ191,0)))</f>
        <v>0</v>
      </c>
      <c r="UO193" s="101">
        <f>IF(Calculator!$K191=0,0,IF($QO$4&gt;=$SS193,Calculator!$AJ191,IF('Graph Calc'!$QO$4&lt;'Graph Calc'!$SU193,Calculator!$AJ191,0)))</f>
        <v>0</v>
      </c>
      <c r="UP193" s="101">
        <f>IF(Calculator!$K191=0,0,IF($QP$4&gt;=$SS193,Calculator!$AJ191,IF('Graph Calc'!$QP$4&lt;'Graph Calc'!$SU193,Calculator!$AJ191,0)))</f>
        <v>0</v>
      </c>
      <c r="UQ193" s="101">
        <f>IF(Calculator!$K191=0,0,IF($QQ$4&gt;=$SS193,Calculator!$AJ191,IF('Graph Calc'!$QQ$4&lt;'Graph Calc'!$SU193,Calculator!$AJ191,0)))</f>
        <v>0</v>
      </c>
      <c r="UR193" s="101">
        <f>IF(Calculator!$K191=0,0,IF($QR$4&gt;=$SS193,Calculator!$AJ191,IF('Graph Calc'!$QR$4&lt;'Graph Calc'!$SU193,Calculator!$AJ191,0)))</f>
        <v>0</v>
      </c>
      <c r="US193" s="101">
        <f>IF(Calculator!$K191=0,0,IF($QS$4&gt;=$SS193,Calculator!$AJ191,IF('Graph Calc'!$QS$4&lt;'Graph Calc'!$SU193,Calculator!$AJ191,0)))</f>
        <v>0</v>
      </c>
      <c r="UT193" s="101">
        <f>IF(Calculator!$K191=0,0,IF($QT$4&gt;=$SS193,Calculator!$AJ191,IF('Graph Calc'!$QT$4&lt;'Graph Calc'!$SU193,Calculator!$AJ191,0)))</f>
        <v>0</v>
      </c>
      <c r="UU193" s="101">
        <f>IF(Calculator!$K191=0,0,IF($QU$4&gt;=$SS193,Calculator!$AJ191,IF('Graph Calc'!$QU$4&lt;'Graph Calc'!$SU193,Calculator!$AJ191,0)))</f>
        <v>0</v>
      </c>
      <c r="UV193" s="101">
        <f>IF(Calculator!$K191=0,0,IF($QV$4&gt;=$SS193,Calculator!$AJ191,IF('Graph Calc'!$QV$4&lt;'Graph Calc'!$SU193,Calculator!$AJ191,0)))</f>
        <v>0</v>
      </c>
      <c r="UW193" s="101">
        <f>IF(Calculator!$K191=0,0,IF($QW$4&gt;=$SS193,Calculator!$AJ191,IF('Graph Calc'!$QW$4&lt;'Graph Calc'!$SU193,Calculator!$AJ191,0)))</f>
        <v>0</v>
      </c>
      <c r="UX193" s="101">
        <f>IF(Calculator!$K191=0,0,IF($QX$4&gt;=$SS193,Calculator!$AJ191,IF('Graph Calc'!$QX$4&lt;'Graph Calc'!$SU193,Calculator!$AJ191,0)))</f>
        <v>0</v>
      </c>
      <c r="UY193" s="101">
        <f>IF(Calculator!$K191=0,0,IF($QY$4&gt;=$SS193,Calculator!$AJ191,IF('Graph Calc'!$QY$4&lt;'Graph Calc'!$SU193,Calculator!$AJ191,0)))</f>
        <v>0</v>
      </c>
      <c r="UZ193" s="101">
        <f>IF(Calculator!$K191=0,0,IF($QZ$4&gt;=$SS193,Calculator!$AJ191,IF('Graph Calc'!$QZ$4&lt;'Graph Calc'!$SU193,Calculator!$AJ191,0)))</f>
        <v>0</v>
      </c>
      <c r="VA193" s="101">
        <f>IF(Calculator!$K191=0,0,IF($RA$4&gt;=$SS193,Calculator!$AJ191,IF('Graph Calc'!$RA$4&lt;'Graph Calc'!$SU193,Calculator!$AJ191,0)))</f>
        <v>0</v>
      </c>
      <c r="VB193" s="101">
        <f>IF(Calculator!$K191=0,0,IF($RB$4&gt;=$SS193,Calculator!$AJ191,IF('Graph Calc'!$RB$4&lt;'Graph Calc'!$SU193,Calculator!$AJ191,0)))</f>
        <v>0</v>
      </c>
      <c r="VC193" s="101">
        <f>IF(Calculator!$K191=0,0,IF($RC$4&gt;=$SS193,Calculator!$AJ191,IF('Graph Calc'!$RC$4&lt;'Graph Calc'!$SU193,Calculator!$AJ191,0)))</f>
        <v>0</v>
      </c>
      <c r="VD193" s="101">
        <f>IF(Calculator!$K191=0,0,IF($RD$4&gt;=$SS193,Calculator!$AJ191,IF('Graph Calc'!$RD$4&lt;'Graph Calc'!$SU193,Calculator!$AJ191,0)))</f>
        <v>0</v>
      </c>
      <c r="VE193" s="101">
        <f>IF(Calculator!$K191=0,0,IF($RE$4&gt;=$SS193,Calculator!$AJ191,IF('Graph Calc'!$RE$4&lt;'Graph Calc'!$SU193,Calculator!$AJ191,0)))</f>
        <v>0</v>
      </c>
      <c r="VF193" s="101">
        <f>IF(Calculator!$K191=0,0,IF($RF$4&gt;=$SS193,Calculator!$AJ191,IF('Graph Calc'!$RF$4&lt;'Graph Calc'!$SU193,Calculator!$AJ191,0)))</f>
        <v>0</v>
      </c>
      <c r="VG193" s="101">
        <f>IF(Calculator!$K191=0,0,IF($RG$4&gt;=$SS193,Calculator!$AJ191,IF('Graph Calc'!$RG$4&lt;'Graph Calc'!$SU193,Calculator!$AJ191,0)))</f>
        <v>0</v>
      </c>
      <c r="VH193" s="101">
        <f>IF(Calculator!$K191=0,0,IF($RH$4&gt;=$SS193,Calculator!$AJ191,IF('Graph Calc'!$RH$4&lt;'Graph Calc'!$SU193,Calculator!$AJ191,0)))</f>
        <v>0</v>
      </c>
      <c r="VI193" s="101">
        <f>IF(Calculator!$K191=0,0,IF($RI$4&gt;=$SS193,Calculator!$AJ191,IF('Graph Calc'!$RI$4&lt;'Graph Calc'!$SU193,Calculator!$AJ191,0)))</f>
        <v>0</v>
      </c>
      <c r="VJ193" s="101">
        <f>IF(Calculator!$K191=0,0,IF($RJ$4&gt;=$SS193,Calculator!$AJ191,IF('Graph Calc'!$RJ$4&lt;'Graph Calc'!$SU193,Calculator!$AJ191,0)))</f>
        <v>0</v>
      </c>
      <c r="VK193" s="101">
        <f>IF(Calculator!$K191=0,0,IF($RK$4&gt;=$SS193,Calculator!$AJ191,IF('Graph Calc'!$RK$4&lt;'Graph Calc'!$SU193,Calculator!$AJ191,0)))</f>
        <v>0</v>
      </c>
      <c r="VL193" s="101">
        <f>IF(Calculator!$K191=0,0,IF($RL$4&gt;=$SS193,Calculator!$AJ191,IF('Graph Calc'!$RL$4&lt;'Graph Calc'!$SU193,Calculator!$AJ191,0)))</f>
        <v>0</v>
      </c>
      <c r="VM193" s="101">
        <f>IF(Calculator!$K191=0,0,IF($RM$4&gt;=$SS193,Calculator!$AJ191,IF('Graph Calc'!$RM$4&lt;'Graph Calc'!$SU193,Calculator!$AJ191,0)))</f>
        <v>0</v>
      </c>
      <c r="VN193" s="101">
        <f>IF(Calculator!$K191=0,0,IF($RN$4&gt;=$SS193,Calculator!$AJ191,IF('Graph Calc'!$RN$4&lt;'Graph Calc'!$SU193,Calculator!$AJ191,0)))</f>
        <v>0</v>
      </c>
      <c r="VO193" s="101">
        <f>IF(Calculator!$K191=0,0,IF($RO$4&gt;=$SS193,Calculator!$AJ191,IF('Graph Calc'!$RO$4&lt;'Graph Calc'!$SU193,Calculator!$AJ191,0)))</f>
        <v>0</v>
      </c>
      <c r="VP193" s="101">
        <f>IF(Calculator!$K191=0,0,IF($RP$4&gt;=$SS193,Calculator!$AJ191,IF('Graph Calc'!$RP$4&lt;'Graph Calc'!$SU193,Calculator!$AJ191,0)))</f>
        <v>0</v>
      </c>
      <c r="VQ193" s="101">
        <f>IF(Calculator!$K191=0,0,IF($RQ$4&gt;=$SS193,Calculator!$AJ191,IF('Graph Calc'!$RQ$4&lt;'Graph Calc'!$SU193,Calculator!$AJ191,0)))</f>
        <v>0</v>
      </c>
      <c r="VR193" s="101">
        <f>IF(Calculator!$K191=0,0,IF($RR$4&gt;=$SS193,Calculator!$AJ191,IF('Graph Calc'!$RR$4&lt;'Graph Calc'!$SU193,Calculator!$AJ191,0)))</f>
        <v>0</v>
      </c>
      <c r="VS193" s="101">
        <f>IF(Calculator!$K191=0,0,IF($RS$4&gt;=$SS193,Calculator!$AJ191,IF('Graph Calc'!$RS$4&lt;'Graph Calc'!$SU193,Calculator!$AJ191,0)))</f>
        <v>0</v>
      </c>
      <c r="VT193" s="101">
        <f>IF(Calculator!$K191=0,0,IF($RT$4&gt;=$SS193,Calculator!$AJ191,IF('Graph Calc'!$RT$4&lt;'Graph Calc'!$SU193,Calculator!$AJ191,0)))</f>
        <v>0</v>
      </c>
      <c r="VU193" s="101">
        <f>IF(Calculator!$K191=0,0,IF($RU$4&gt;=$SS193,Calculator!$AJ191,IF('Graph Calc'!$RU$4&lt;'Graph Calc'!$SU193,Calculator!$AJ191,0)))</f>
        <v>0</v>
      </c>
      <c r="VV193" s="101">
        <f>IF(Calculator!$K191=0,0,IF($RV$4&gt;=$SS193,Calculator!$AJ191,IF('Graph Calc'!$RV$4&lt;'Graph Calc'!$SU193,Calculator!$AJ191,0)))</f>
        <v>0</v>
      </c>
      <c r="VW193" s="101">
        <f>IF(Calculator!$K191=0,0,IF($RW$4&gt;=$SS193,Calculator!$AJ191,IF('Graph Calc'!$RW$4&lt;'Graph Calc'!$SU193,Calculator!$AJ191,0)))</f>
        <v>0</v>
      </c>
      <c r="VX193" s="101">
        <f>IF(Calculator!$K191=0,0,IF($RX$4&gt;=$SS193,Calculator!$AJ191,IF('Graph Calc'!$RX$4&lt;'Graph Calc'!$SU193,Calculator!$AJ191,0)))</f>
        <v>0</v>
      </c>
      <c r="VY193" s="101">
        <f>IF(Calculator!$K191=0,0,IF($RY$4&gt;=$SS193,Calculator!$AJ191,IF('Graph Calc'!$RY$4&lt;'Graph Calc'!$SU193,Calculator!$AJ191,0)))</f>
        <v>0</v>
      </c>
      <c r="VZ193" s="101">
        <f>IF(Calculator!$K191=0,0,IF($RZ$4&gt;=$SS193,Calculator!$AJ191,IF('Graph Calc'!$RZ$4&lt;'Graph Calc'!$SU193,Calculator!$AJ191,0)))</f>
        <v>0</v>
      </c>
      <c r="WA193" s="101">
        <f>IF(Calculator!$K191=0,0,IF($SA$4&gt;=$SS193,Calculator!$AJ191,IF('Graph Calc'!$SA$4&lt;'Graph Calc'!$SU193,Calculator!$AJ191,0)))</f>
        <v>0</v>
      </c>
      <c r="WB193" s="101">
        <f>IF(Calculator!$K191=0,0,IF($SB$4&gt;=$SS193,Calculator!$AJ191,IF('Graph Calc'!$SB$4&lt;'Graph Calc'!$SU193,Calculator!$AJ191,0)))</f>
        <v>0</v>
      </c>
      <c r="WC193" s="101">
        <f>IF(Calculator!$K191=0,0,IF($SC$4&gt;=$SS193,Calculator!$AJ191,IF('Graph Calc'!$SC$4&lt;'Graph Calc'!$SU193,Calculator!$AJ191,0)))</f>
        <v>0</v>
      </c>
      <c r="WD193" s="101">
        <f>IF(Calculator!$K191=0,0,IF(WD192&gt;=$SS193,Calculator!$AJ191,IF('Graph Calc'!$SD$4&lt;'Graph Calc'!$SU193,Calculator!$AJ191,0)))</f>
        <v>0</v>
      </c>
      <c r="WE193" s="101">
        <f>IF(Calculator!$K191=0,0,IF($SE$4&gt;=$SS193,Calculator!$AJ191,IF('Graph Calc'!$SE$4&lt;'Graph Calc'!$SU193,Calculator!$AJ191,0)))</f>
        <v>0</v>
      </c>
      <c r="WF193" s="101">
        <f>IF(Calculator!$K191=0,0,IF($SF$4&gt;=$SS193,Calculator!$AJ191,IF('Graph Calc'!$SF$4&lt;'Graph Calc'!$SU193,Calculator!$AJ191,0)))</f>
        <v>0</v>
      </c>
      <c r="WG193" s="101">
        <f>IF(Calculator!$K191=0,0,IF($SG$4&gt;=$SS193,Calculator!$AJ191,IF('Graph Calc'!$SG$4&lt;'Graph Calc'!$SU193,Calculator!$AJ191,0)))</f>
        <v>0</v>
      </c>
      <c r="WH193" s="101">
        <f>IF(Calculator!$K191=0,0,IF($SH$4&gt;=$SS193,Calculator!$AJ191,IF('Graph Calc'!$SH$4&lt;'Graph Calc'!$SU193,Calculator!$AJ191,0)))</f>
        <v>0</v>
      </c>
      <c r="WI193" s="101">
        <f>IF(Calculator!$K191=0,0,IF($SI$4&gt;=$SS193,Calculator!$AJ191,IF('Graph Calc'!$SI$4&lt;'Graph Calc'!$SU193,Calculator!$AJ191,0)))</f>
        <v>0</v>
      </c>
      <c r="WJ193" s="101">
        <f>IF(Calculator!$K191=0,0,IF($SJ$4&gt;=$SS193,Calculator!$AJ191,IF('Graph Calc'!$SJ$4&lt;'Graph Calc'!$SU193,Calculator!$AJ191,0)))</f>
        <v>0</v>
      </c>
      <c r="WK193" s="101">
        <f>IF(Calculator!$K191=0,0,IF($SK$4&gt;=$SS193,Calculator!$AJ191,IF('Graph Calc'!$SK$4&lt;'Graph Calc'!$SU193,Calculator!$AJ191,0)))</f>
        <v>0</v>
      </c>
      <c r="WL193" s="101">
        <f>IF(Calculator!$K191=0,0,IF($SL$4&gt;=$SS193,Calculator!$AJ191,IF('Graph Calc'!$SL$4&lt;'Graph Calc'!$SU193,Calculator!$AJ191,0)))</f>
        <v>0</v>
      </c>
      <c r="WM193" s="101">
        <f>IF(Calculator!$K191=0,0,IF($SM$4&gt;=$SS193,Calculator!$AJ191,IF('Graph Calc'!$SM$4&lt;'Graph Calc'!$SU193,Calculator!$AJ191,0)))</f>
        <v>0</v>
      </c>
      <c r="WN193" s="101">
        <f>IF(Calculator!$K191=0,0,IF($SN$4&gt;=$SS193,Calculator!$AJ191,IF('Graph Calc'!$SN$4&lt;'Graph Calc'!$SU193,Calculator!$AJ191,0)))</f>
        <v>0</v>
      </c>
      <c r="WO193" s="101">
        <f>IF(Calculator!$K191=0,0,IF($SO$4&gt;=$SS193,Calculator!$AJ191,IF('Graph Calc'!$SO$4&lt;'Graph Calc'!$SU193,Calculator!$AJ191,0)))</f>
        <v>0</v>
      </c>
      <c r="WP193" s="101">
        <f>IF(Calculator!$K191=0,0,IF($SP$4&gt;=$SS193,Calculator!$AJ191,IF('Graph Calc'!$SP$4&lt;'Graph Calc'!$SU193,Calculator!$AJ191,0)))</f>
        <v>0</v>
      </c>
      <c r="WQ193" s="101">
        <f>IF(Calculator!$K191=0,0,IF($SQ$4&gt;=$SS193,Calculator!$AJ191,IF('Graph Calc'!$SQ$4&lt;'Graph Calc'!$SU193,Calculator!$AJ191,0)))</f>
        <v>0</v>
      </c>
      <c r="WR193" s="101">
        <f>IF(Calculator!$K191=0,0,IF($SR$4&gt;=$SS193,Calculator!$AJ191,IF('Graph Calc'!$SR$4&lt;'Graph Calc'!$SU193,Calculator!$AJ191,0)))</f>
        <v>0</v>
      </c>
      <c r="WS193">
        <f>Calculator!DN191</f>
        <v>0</v>
      </c>
      <c r="WT193">
        <f>WS193+Calculator!DK191</f>
        <v>0</v>
      </c>
      <c r="WU193">
        <f t="shared" si="1376"/>
        <v>0</v>
      </c>
    </row>
    <row r="194" spans="9:619">
      <c r="I194">
        <f>IF(Calculator!E192=0,IF(Calculator!D192="Auto ",Calculator!B192*1,Calculator!C192*1),IF(Calculator!D192="Auto ",Calculator!B192*Calculator!E192,Calculator!C192*Calculator!E192))</f>
        <v>0</v>
      </c>
      <c r="J194" t="str">
        <f>IF(Calculator!$I192="YES",0,IF(Calculator!$J192="YES",0,Calculator!G192))</f>
        <v>All Day</v>
      </c>
      <c r="K194" t="str">
        <f>IF(Calculator!$I192="YES",0,IF(Calculator!$J192="YES",0,Calculator!H192))</f>
        <v>All Day</v>
      </c>
      <c r="L194">
        <f>Calculator!T192</f>
        <v>0</v>
      </c>
      <c r="M194">
        <f>Calculator!U192</f>
        <v>0</v>
      </c>
      <c r="N194">
        <f>Calculator!V192</f>
        <v>0</v>
      </c>
      <c r="O194">
        <f>Calculator!W192</f>
        <v>0</v>
      </c>
      <c r="P194">
        <f>Calculator!X192</f>
        <v>0</v>
      </c>
      <c r="Q194">
        <f>Calculator!Y192</f>
        <v>0</v>
      </c>
      <c r="R194">
        <f>Calculator!Z192</f>
        <v>0</v>
      </c>
      <c r="S194">
        <f>Calculator!AA192</f>
        <v>0</v>
      </c>
      <c r="T194" s="101">
        <f>IF(Calculator!$I192="YES",IF($M194&gt;=T$4,IF($L194&lt;=T$4,$I194,0),IF($O194&gt;=T$4,IF($N194&lt;=T$4,$I194,0),IF($Q194&gt;=T$4,IF($P194&lt;=T$4,$I194,0),IF($S194&gt;=T$4,IF($R194&lt;=T$4,$I194,0),IF($M194&gt;=T$4,IF($L194&lt;=T$4,$I194,0),IF($O194&gt;=T$4,IF($N194&lt;=T$4,$I194,0),IF($Q194&gt;=T$4,IF($P194&lt;=T$4,$I194,0),IF($S194&gt;=T$4,IF($R194&lt;=T$4,$I194,0),0)))))))),IF($J194="All Day",$I194,IF($K194="All Day",$I194,IF($K194&lt;=T$4,0,IF($J194&lt;=T$4,$I194,0)))))</f>
        <v>0</v>
      </c>
      <c r="U194" s="101">
        <f>IF(Calculator!$I192="YES",IF($M194&gt;=U$4,IF($L194&lt;=U$4,$I194,0),IF($O194&gt;=U$4,IF($N194&lt;=U$4,$I194,0),IF($Q194&gt;=U$4,IF($P194&lt;=U$4,$I194,0),IF($S194&gt;=U$4,IF($R194&lt;=U$4,$I194,0),IF($M194&gt;=U$4,IF($L194&lt;=U$4,$I194,0),IF($O194&gt;=U$4,IF($N194&lt;=U$4,$I194,0),IF($Q194&gt;=U$4,IF($P194&lt;=U$4,$I194,0),IF($S194&gt;=U$4,IF($R194&lt;=U$4,$I194,0),0)))))))),IF($J194="All Day",$I194,IF($K194="All Day",$I194,IF($K194&lt;=U$4,0,IF($J194&lt;=U$4,$I194,0)))))</f>
        <v>0</v>
      </c>
      <c r="V194" s="101">
        <f>IF(Calculator!$I192="YES",IF($M194&gt;=V$4,IF($L194&lt;=V$4,$I194,0),IF($O194&gt;=V$4,IF($N194&lt;=V$4,$I194,0),IF($Q194&gt;=V$4,IF($P194&lt;=V$4,$I194,0),IF($S194&gt;=V$4,IF($R194&lt;=V$4,$I194,0),IF($M194&gt;=V$4,IF($L194&lt;=V$4,$I194,0),IF($O194&gt;=V$4,IF($N194&lt;=V$4,$I194,0),IF($Q194&gt;=V$4,IF($P194&lt;=V$4,$I194,0),IF($S194&gt;=V$4,IF($R194&lt;=V$4,$I194,0),0)))))))),IF($J194="All Day",$I194,IF($K194="All Day",$I194,IF($K194&lt;=V$4,0,IF($J194&lt;=V$4,$I194,0)))))</f>
        <v>0</v>
      </c>
      <c r="W194" s="101">
        <f>IF(Calculator!$I192="YES",IF($M194&gt;=W$4,IF($L194&lt;=W$4,$I194,0),IF($O194&gt;=W$4,IF($N194&lt;=W$4,$I194,0),IF($Q194&gt;=W$4,IF($P194&lt;=W$4,$I194,0),IF($S194&gt;=W$4,IF($R194&lt;=W$4,$I194,0),IF($M194&gt;=W$4,IF($L194&lt;=W$4,$I194,0),IF($O194&gt;=W$4,IF($N194&lt;=W$4,$I194,0),IF($Q194&gt;=W$4,IF($P194&lt;=W$4,$I194,0),IF($S194&gt;=W$4,IF($R194&lt;=W$4,$I194,0),0)))))))),IF($J194="All Day",$I194,IF($K194="All Day",$I194,IF($K194&lt;=W$4,0,IF($J194&lt;=W$4,$I194,0)))))</f>
        <v>0</v>
      </c>
      <c r="X194" s="101">
        <f>IF(Calculator!$I192="YES",IF($M194&gt;=X$4,IF($L194&lt;=X$4,$I194,0),IF($O194&gt;=X$4,IF($N194&lt;=X$4,$I194,0),IF($Q194&gt;=X$4,IF($P194&lt;=X$4,$I194,0),IF($S194&gt;=X$4,IF($R194&lt;=X$4,$I194,0),IF($M194&gt;=X$4,IF($L194&lt;=X$4,$I194,0),IF($O194&gt;=X$4,IF($N194&lt;=X$4,$I194,0),IF($Q194&gt;=X$4,IF($P194&lt;=X$4,$I194,0),IF($S194&gt;=X$4,IF($R194&lt;=X$4,$I194,0),0)))))))),IF($J194="All Day",$I194,IF($K194="All Day",$I194,IF($K194&lt;=X$4,0,IF($J194&lt;=X$4,$I194,0)))))</f>
        <v>0</v>
      </c>
      <c r="Y194" s="101">
        <f>IF(Calculator!$I192="YES",IF($M194&gt;=Y$4,IF($L194&lt;=Y$4,$I194,0),IF($O194&gt;=Y$4,IF($N194&lt;=Y$4,$I194,0),IF($Q194&gt;=Y$4,IF($P194&lt;=Y$4,$I194,0),IF($S194&gt;=Y$4,IF($R194&lt;=Y$4,$I194,0),IF($M194&gt;=Y$4,IF($L194&lt;=Y$4,$I194,0),IF($O194&gt;=Y$4,IF($N194&lt;=Y$4,$I194,0),IF($Q194&gt;=Y$4,IF($P194&lt;=Y$4,$I194,0),IF($S194&gt;=Y$4,IF($R194&lt;=Y$4,$I194,0),0)))))))),IF($J194="All Day",$I194,IF($K194="All Day",$I194,IF($K194&lt;=Y$4,0,IF($J194&lt;=Y$4,$I194,0)))))</f>
        <v>0</v>
      </c>
      <c r="Z194" s="101">
        <f>IF(Calculator!$I192="YES",IF($M194&gt;=Z$4,IF($L194&lt;=Z$4,$I194,0),IF($O194&gt;=Z$4,IF($N194&lt;=Z$4,$I194,0),IF($Q194&gt;=Z$4,IF($P194&lt;=Z$4,$I194,0),IF($S194&gt;=Z$4,IF($R194&lt;=Z$4,$I194,0),IF($M194&gt;=Z$4,IF($L194&lt;=Z$4,$I194,0),IF($O194&gt;=Z$4,IF($N194&lt;=Z$4,$I194,0),IF($Q194&gt;=Z$4,IF($P194&lt;=Z$4,$I194,0),IF($S194&gt;=Z$4,IF($R194&lt;=Z$4,$I194,0),0)))))))),IF($J194="All Day",$I194,IF($K194="All Day",$I194,IF($K194&lt;=Z$4,0,IF($J194&lt;=Z$4,$I194,0)))))</f>
        <v>0</v>
      </c>
      <c r="AA194" s="101">
        <f>IF(Calculator!$I192="YES",IF($M194&gt;=AA$4,IF($L194&lt;=AA$4,$I194,0),IF($O194&gt;=AA$4,IF($N194&lt;=AA$4,$I194,0),IF($Q194&gt;=AA$4,IF($P194&lt;=AA$4,$I194,0),IF($S194&gt;=AA$4,IF($R194&lt;=AA$4,$I194,0),IF($M194&gt;=AA$4,IF($L194&lt;=AA$4,$I194,0),IF($O194&gt;=AA$4,IF($N194&lt;=AA$4,$I194,0),IF($Q194&gt;=AA$4,IF($P194&lt;=AA$4,$I194,0),IF($S194&gt;=AA$4,IF($R194&lt;=AA$4,$I194,0),0)))))))),IF($J194="All Day",$I194,IF($K194="All Day",$I194,IF($K194&lt;=AA$4,0,IF($J194&lt;=AA$4,$I194,0)))))</f>
        <v>0</v>
      </c>
      <c r="AB194" s="101">
        <f>IF(Calculator!$I192="YES",IF($M194&gt;=AB$4,IF($L194&lt;=AB$4,$I194,0),IF($O194&gt;=AB$4,IF($N194&lt;=AB$4,$I194,0),IF($Q194&gt;=AB$4,IF($P194&lt;=AB$4,$I194,0),IF($S194&gt;=AB$4,IF($R194&lt;=AB$4,$I194,0),IF($M194&gt;=AB$4,IF($L194&lt;=AB$4,$I194,0),IF($O194&gt;=AB$4,IF($N194&lt;=AB$4,$I194,0),IF($Q194&gt;=AB$4,IF($P194&lt;=AB$4,$I194,0),IF($S194&gt;=AB$4,IF($R194&lt;=AB$4,$I194,0),0)))))))),IF($J194="All Day",$I194,IF($K194="All Day",$I194,IF($K194&lt;=AB$4,0,IF($J194&lt;=AB$4,$I194,0)))))</f>
        <v>0</v>
      </c>
      <c r="AC194" s="101">
        <f>IF(Calculator!$I192="YES",IF($M194&gt;=AC$4,IF($L194&lt;=AC$4,$I194,0),IF($O194&gt;=AC$4,IF($N194&lt;=AC$4,$I194,0),IF($Q194&gt;=AC$4,IF($P194&lt;=AC$4,$I194,0),IF($S194&gt;=AC$4,IF($R194&lt;=AC$4,$I194,0),IF($M194&gt;=AC$4,IF($L194&lt;=AC$4,$I194,0),IF($O194&gt;=AC$4,IF($N194&lt;=AC$4,$I194,0),IF($Q194&gt;=AC$4,IF($P194&lt;=AC$4,$I194,0),IF($S194&gt;=AC$4,IF($R194&lt;=AC$4,$I194,0),0)))))))),IF($J194="All Day",$I194,IF($K194="All Day",$I194,IF($K194&lt;=AC$4,0,IF($J194&lt;=AC$4,$I194,0)))))</f>
        <v>0</v>
      </c>
      <c r="AD194" s="101">
        <f>IF(Calculator!$I192="YES",IF($M194&gt;=AD$4,IF($L194&lt;=AD$4,$I194,0),IF($O194&gt;=AD$4,IF($N194&lt;=AD$4,$I194,0),IF($Q194&gt;=AD$4,IF($P194&lt;=AD$4,$I194,0),IF($S194&gt;=AD$4,IF($R194&lt;=AD$4,$I194,0),IF($M194&gt;=AD$4,IF($L194&lt;=AD$4,$I194,0),IF($O194&gt;=AD$4,IF($N194&lt;=AD$4,$I194,0),IF($Q194&gt;=AD$4,IF($P194&lt;=AD$4,$I194,0),IF($S194&gt;=AD$4,IF($R194&lt;=AD$4,$I194,0),0)))))))),IF($J194="All Day",$I194,IF($K194="All Day",$I194,IF($K194&lt;=AD$4,0,IF($J194&lt;=AD$4,$I194,0)))))</f>
        <v>0</v>
      </c>
      <c r="AE194" s="101">
        <f>IF(Calculator!$I192="YES",IF($M194&gt;=AE$4,IF($L194&lt;=AE$4,$I194,0),IF($O194&gt;=AE$4,IF($N194&lt;=AE$4,$I194,0),IF($Q194&gt;=AE$4,IF($P194&lt;=AE$4,$I194,0),IF($S194&gt;=AE$4,IF($R194&lt;=AE$4,$I194,0),IF($M194&gt;=AE$4,IF($L194&lt;=AE$4,$I194,0),IF($O194&gt;=AE$4,IF($N194&lt;=AE$4,$I194,0),IF($Q194&gt;=AE$4,IF($P194&lt;=AE$4,$I194,0),IF($S194&gt;=AE$4,IF($R194&lt;=AE$4,$I194,0),0)))))))),IF($J194="All Day",$I194,IF($K194="All Day",$I194,IF($K194&lt;=AE$4,0,IF($J194&lt;=AE$4,$I194,0)))))</f>
        <v>0</v>
      </c>
      <c r="AF194" s="101">
        <f>IF(Calculator!$I192="YES",IF($M194&gt;=AF$4,IF($L194&lt;=AF$4,$I194,0),IF($O194&gt;=AF$4,IF($N194&lt;=AF$4,$I194,0),IF($Q194&gt;=AF$4,IF($P194&lt;=AF$4,$I194,0),IF($S194&gt;=AF$4,IF($R194&lt;=AF$4,$I194,0),IF($M194&gt;=AF$4,IF($L194&lt;=AF$4,$I194,0),IF($O194&gt;=AF$4,IF($N194&lt;=AF$4,$I194,0),IF($Q194&gt;=AF$4,IF($P194&lt;=AF$4,$I194,0),IF($S194&gt;=AF$4,IF($R194&lt;=AF$4,$I194,0),0)))))))),IF($J194="All Day",$I194,IF($K194="All Day",$I194,IF($K194&lt;=AF$4,0,IF($J194&lt;=AF$4,$I194,0)))))</f>
        <v>0</v>
      </c>
      <c r="AG194" s="101">
        <f>IF(Calculator!$I192="YES",IF($M194&gt;=AG$4,IF($L194&lt;=AG$4,$I194,0),IF($O194&gt;=AG$4,IF($N194&lt;=AG$4,$I194,0),IF($Q194&gt;=AG$4,IF($P194&lt;=AG$4,$I194,0),IF($S194&gt;=AG$4,IF($R194&lt;=AG$4,$I194,0),IF($M194&gt;=AG$4,IF($L194&lt;=AG$4,$I194,0),IF($O194&gt;=AG$4,IF($N194&lt;=AG$4,$I194,0),IF($Q194&gt;=AG$4,IF($P194&lt;=AG$4,$I194,0),IF($S194&gt;=AG$4,IF($R194&lt;=AG$4,$I194,0),0)))))))),IF($J194="All Day",$I194,IF($K194="All Day",$I194,IF($K194&lt;=AG$4,0,IF($J194&lt;=AG$4,$I194,0)))))</f>
        <v>0</v>
      </c>
      <c r="AH194" s="101">
        <f>IF(Calculator!$I192="YES",IF($M194&gt;=AH$4,IF($L194&lt;=AH$4,$I194,0),IF($O194&gt;=AH$4,IF($N194&lt;=AH$4,$I194,0),IF($Q194&gt;=AH$4,IF($P194&lt;=AH$4,$I194,0),IF($S194&gt;=AH$4,IF($R194&lt;=AH$4,$I194,0),IF($M194&gt;=AH$4,IF($L194&lt;=AH$4,$I194,0),IF($O194&gt;=AH$4,IF($N194&lt;=AH$4,$I194,0),IF($Q194&gt;=AH$4,IF($P194&lt;=AH$4,$I194,0),IF($S194&gt;=AH$4,IF($R194&lt;=AH$4,$I194,0),0)))))))),IF($J194="All Day",$I194,IF($K194="All Day",$I194,IF($K194&lt;=AH$4,0,IF($J194&lt;=AH$4,$I194,0)))))</f>
        <v>0</v>
      </c>
      <c r="AI194" s="101">
        <f>IF(Calculator!$I192="YES",IF($M194&gt;=AI$4,IF($L194&lt;=AI$4,$I194,0),IF($O194&gt;=AI$4,IF($N194&lt;=AI$4,$I194,0),IF($Q194&gt;=AI$4,IF($P194&lt;=AI$4,$I194,0),IF($S194&gt;=AI$4,IF($R194&lt;=AI$4,$I194,0),IF($M194&gt;=AI$4,IF($L194&lt;=AI$4,$I194,0),IF($O194&gt;=AI$4,IF($N194&lt;=AI$4,$I194,0),IF($Q194&gt;=AI$4,IF($P194&lt;=AI$4,$I194,0),IF($S194&gt;=AI$4,IF($R194&lt;=AI$4,$I194,0),0)))))))),IF($J194="All Day",$I194,IF($K194="All Day",$I194,IF($K194&lt;=AI$4,0,IF($J194&lt;=AI$4,$I194,0)))))</f>
        <v>0</v>
      </c>
      <c r="AJ194" s="101">
        <f>IF(Calculator!$I192="YES",IF($M194&gt;=AJ$4,IF($L194&lt;=AJ$4,$I194,0),IF($O194&gt;=AJ$4,IF($N194&lt;=AJ$4,$I194,0),IF($Q194&gt;=AJ$4,IF($P194&lt;=AJ$4,$I194,0),IF($S194&gt;=AJ$4,IF($R194&lt;=AJ$4,$I194,0),IF($M194&gt;=AJ$4,IF($L194&lt;=AJ$4,$I194,0),IF($O194&gt;=AJ$4,IF($N194&lt;=AJ$4,$I194,0),IF($Q194&gt;=AJ$4,IF($P194&lt;=AJ$4,$I194,0),IF($S194&gt;=AJ$4,IF($R194&lt;=AJ$4,$I194,0),0)))))))),IF($J194="All Day",$I194,IF($K194="All Day",$I194,IF($K194&lt;=AJ$4,0,IF($J194&lt;=AJ$4,$I194,0)))))</f>
        <v>0</v>
      </c>
      <c r="AK194" s="101">
        <f>IF(Calculator!$I192="YES",IF($M194&gt;=AK$4,IF($L194&lt;=AK$4,$I194,0),IF($O194&gt;=AK$4,IF($N194&lt;=AK$4,$I194,0),IF($Q194&gt;=AK$4,IF($P194&lt;=AK$4,$I194,0),IF($S194&gt;=AK$4,IF($R194&lt;=AK$4,$I194,0),IF($M194&gt;=AK$4,IF($L194&lt;=AK$4,$I194,0),IF($O194&gt;=AK$4,IF($N194&lt;=AK$4,$I194,0),IF($Q194&gt;=AK$4,IF($P194&lt;=AK$4,$I194,0),IF($S194&gt;=AK$4,IF($R194&lt;=AK$4,$I194,0),0)))))))),IF($J194="All Day",$I194,IF($K194="All Day",$I194,IF($K194&lt;=AK$4,0,IF($J194&lt;=AK$4,$I194,0)))))</f>
        <v>0</v>
      </c>
      <c r="AL194" s="101">
        <f>IF(Calculator!$I192="YES",IF($M194&gt;=AL$4,IF($L194&lt;=AL$4,$I194,0),IF($O194&gt;=AL$4,IF($N194&lt;=AL$4,$I194,0),IF($Q194&gt;=AL$4,IF($P194&lt;=AL$4,$I194,0),IF($S194&gt;=AL$4,IF($R194&lt;=AL$4,$I194,0),IF($M194&gt;=AL$4,IF($L194&lt;=AL$4,$I194,0),IF($O194&gt;=AL$4,IF($N194&lt;=AL$4,$I194,0),IF($Q194&gt;=AL$4,IF($P194&lt;=AL$4,$I194,0),IF($S194&gt;=AL$4,IF($R194&lt;=AL$4,$I194,0),0)))))))),IF($J194="All Day",$I194,IF($K194="All Day",$I194,IF($K194&lt;=AL$4,0,IF($J194&lt;=AL$4,$I194,0)))))</f>
        <v>0</v>
      </c>
      <c r="AM194" s="101">
        <f>IF(Calculator!$I192="YES",IF($M194&gt;=AM$4,IF($L194&lt;=AM$4,$I194,0),IF($O194&gt;=AM$4,IF($N194&lt;=AM$4,$I194,0),IF($Q194&gt;=AM$4,IF($P194&lt;=AM$4,$I194,0),IF($S194&gt;=AM$4,IF($R194&lt;=AM$4,$I194,0),IF($M194&gt;=AM$4,IF($L194&lt;=AM$4,$I194,0),IF($O194&gt;=AM$4,IF($N194&lt;=AM$4,$I194,0),IF($Q194&gt;=AM$4,IF($P194&lt;=AM$4,$I194,0),IF($S194&gt;=AM$4,IF($R194&lt;=AM$4,$I194,0),0)))))))),IF($J194="All Day",$I194,IF($K194="All Day",$I194,IF($K194&lt;=AM$4,0,IF($J194&lt;=AM$4,$I194,0)))))</f>
        <v>0</v>
      </c>
      <c r="AN194" s="101">
        <f>IF(Calculator!$I192="YES",IF($M194&gt;=AN$4,IF($L194&lt;=AN$4,$I194,0),IF($O194&gt;=AN$4,IF($N194&lt;=AN$4,$I194,0),IF($Q194&gt;=AN$4,IF($P194&lt;=AN$4,$I194,0),IF($S194&gt;=AN$4,IF($R194&lt;=AN$4,$I194,0),IF($M194&gt;=AN$4,IF($L194&lt;=AN$4,$I194,0),IF($O194&gt;=AN$4,IF($N194&lt;=AN$4,$I194,0),IF($Q194&gt;=AN$4,IF($P194&lt;=AN$4,$I194,0),IF($S194&gt;=AN$4,IF($R194&lt;=AN$4,$I194,0),0)))))))),IF($J194="All Day",$I194,IF($K194="All Day",$I194,IF($K194&lt;=AN$4,0,IF($J194&lt;=AN$4,$I194,0)))))</f>
        <v>0</v>
      </c>
      <c r="AO194" s="101">
        <f>IF(Calculator!$I192="YES",IF($M194&gt;=AO$4,IF($L194&lt;=AO$4,$I194,0),IF($O194&gt;=AO$4,IF($N194&lt;=AO$4,$I194,0),IF($Q194&gt;=AO$4,IF($P194&lt;=AO$4,$I194,0),IF($S194&gt;=AO$4,IF($R194&lt;=AO$4,$I194,0),IF($M194&gt;=AO$4,IF($L194&lt;=AO$4,$I194,0),IF($O194&gt;=AO$4,IF($N194&lt;=AO$4,$I194,0),IF($Q194&gt;=AO$4,IF($P194&lt;=AO$4,$I194,0),IF($S194&gt;=AO$4,IF($R194&lt;=AO$4,$I194,0),0)))))))),IF($J194="All Day",$I194,IF($K194="All Day",$I194,IF($K194&lt;=AO$4,0,IF($J194&lt;=AO$4,$I194,0)))))</f>
        <v>0</v>
      </c>
      <c r="AP194" s="101">
        <f>IF(Calculator!$I192="YES",IF($M194&gt;=AP$4,IF($L194&lt;=AP$4,$I194,0),IF($O194&gt;=AP$4,IF($N194&lt;=AP$4,$I194,0),IF($Q194&gt;=AP$4,IF($P194&lt;=AP$4,$I194,0),IF($S194&gt;=AP$4,IF($R194&lt;=AP$4,$I194,0),IF($M194&gt;=AP$4,IF($L194&lt;=AP$4,$I194,0),IF($O194&gt;=AP$4,IF($N194&lt;=AP$4,$I194,0),IF($Q194&gt;=AP$4,IF($P194&lt;=AP$4,$I194,0),IF($S194&gt;=AP$4,IF($R194&lt;=AP$4,$I194,0),0)))))))),IF($J194="All Day",$I194,IF($K194="All Day",$I194,IF($K194&lt;=AP$4,0,IF($J194&lt;=AP$4,$I194,0)))))</f>
        <v>0</v>
      </c>
      <c r="AQ194" s="101">
        <f>IF(Calculator!$I192="YES",IF($M194&gt;=AQ$4,IF($L194&lt;=AQ$4,$I194,0),IF($O194&gt;=AQ$4,IF($N194&lt;=AQ$4,$I194,0),IF($Q194&gt;=AQ$4,IF($P194&lt;=AQ$4,$I194,0),IF($S194&gt;=AQ$4,IF($R194&lt;=AQ$4,$I194,0),IF($M194&gt;=AQ$4,IF($L194&lt;=AQ$4,$I194,0),IF($O194&gt;=AQ$4,IF($N194&lt;=AQ$4,$I194,0),IF($Q194&gt;=AQ$4,IF($P194&lt;=AQ$4,$I194,0),IF($S194&gt;=AQ$4,IF($R194&lt;=AQ$4,$I194,0),0)))))))),IF($J194="All Day",$I194,IF($K194="All Day",$I194,IF($K194&lt;=AQ$4,0,IF($J194&lt;=AQ$4,$I194,0)))))</f>
        <v>0</v>
      </c>
      <c r="AR194" s="101">
        <f>IF(Calculator!$I192="YES",IF($M194&gt;=AR$4,IF($L194&lt;=AR$4,$I194,0),IF($O194&gt;=AR$4,IF($N194&lt;=AR$4,$I194,0),IF($Q194&gt;=AR$4,IF($P194&lt;=AR$4,$I194,0),IF($S194&gt;=AR$4,IF($R194&lt;=AR$4,$I194,0),IF($M194&gt;=AR$4,IF($L194&lt;=AR$4,$I194,0),IF($O194&gt;=AR$4,IF($N194&lt;=AR$4,$I194,0),IF($Q194&gt;=AR$4,IF($P194&lt;=AR$4,$I194,0),IF($S194&gt;=AR$4,IF($R194&lt;=AR$4,$I194,0),0)))))))),IF($J194="All Day",$I194,IF($K194="All Day",$I194,IF($K194&lt;=AR$4,0,IF($J194&lt;=AR$4,$I194,0)))))</f>
        <v>0</v>
      </c>
      <c r="AS194" s="101">
        <f>IF(Calculator!$I192="YES",IF($M194&gt;=AS$4,IF($L194&lt;=AS$4,$I194,0),IF($O194&gt;=AS$4,IF($N194&lt;=AS$4,$I194,0),IF($Q194&gt;=AS$4,IF($P194&lt;=AS$4,$I194,0),IF($S194&gt;=AS$4,IF($R194&lt;=AS$4,$I194,0),IF($M194&gt;=AS$4,IF($L194&lt;=AS$4,$I194,0),IF($O194&gt;=AS$4,IF($N194&lt;=AS$4,$I194,0),IF($Q194&gt;=AS$4,IF($P194&lt;=AS$4,$I194,0),IF($S194&gt;=AS$4,IF($R194&lt;=AS$4,$I194,0),0)))))))),IF($J194="All Day",$I194,IF($K194="All Day",$I194,IF($K194&lt;=AS$4,0,IF($J194&lt;=AS$4,$I194,0)))))</f>
        <v>0</v>
      </c>
      <c r="AT194" s="101">
        <f>IF(Calculator!$I192="YES",IF($M194&gt;=AT$4,IF($L194&lt;=AT$4,$I194,0),IF($O194&gt;=AT$4,IF($N194&lt;=AT$4,$I194,0),IF($Q194&gt;=AT$4,IF($P194&lt;=AT$4,$I194,0),IF($S194&gt;=AT$4,IF($R194&lt;=AT$4,$I194,0),IF($M194&gt;=AT$4,IF($L194&lt;=AT$4,$I194,0),IF($O194&gt;=AT$4,IF($N194&lt;=AT$4,$I194,0),IF($Q194&gt;=AT$4,IF($P194&lt;=AT$4,$I194,0),IF($S194&gt;=AT$4,IF($R194&lt;=AT$4,$I194,0),0)))))))),IF($J194="All Day",$I194,IF($K194="All Day",$I194,IF($K194&lt;=AT$4,0,IF($J194&lt;=AT$4,$I194,0)))))</f>
        <v>0</v>
      </c>
      <c r="AU194" s="101">
        <f>IF(Calculator!$I192="YES",IF($M194&gt;=AU$4,IF($L194&lt;=AU$4,$I194,0),IF($O194&gt;=AU$4,IF($N194&lt;=AU$4,$I194,0),IF($Q194&gt;=AU$4,IF($P194&lt;=AU$4,$I194,0),IF($S194&gt;=AU$4,IF($R194&lt;=AU$4,$I194,0),IF($M194&gt;=AU$4,IF($L194&lt;=AU$4,$I194,0),IF($O194&gt;=AU$4,IF($N194&lt;=AU$4,$I194,0),IF($Q194&gt;=AU$4,IF($P194&lt;=AU$4,$I194,0),IF($S194&gt;=AU$4,IF($R194&lt;=AU$4,$I194,0),0)))))))),IF($J194="All Day",$I194,IF($K194="All Day",$I194,IF($K194&lt;=AU$4,0,IF($J194&lt;=AU$4,$I194,0)))))</f>
        <v>0</v>
      </c>
      <c r="AV194" s="101">
        <f>IF(Calculator!$I192="YES",IF($M194&gt;=AV$4,IF($L194&lt;=AV$4,$I194,0),IF($O194&gt;=AV$4,IF($N194&lt;=AV$4,$I194,0),IF($Q194&gt;=AV$4,IF($P194&lt;=AV$4,$I194,0),IF($S194&gt;=AV$4,IF($R194&lt;=AV$4,$I194,0),IF($M194&gt;=AV$4,IF($L194&lt;=AV$4,$I194,0),IF($O194&gt;=AV$4,IF($N194&lt;=AV$4,$I194,0),IF($Q194&gt;=AV$4,IF($P194&lt;=AV$4,$I194,0),IF($S194&gt;=AV$4,IF($R194&lt;=AV$4,$I194,0),0)))))))),IF($J194="All Day",$I194,IF($K194="All Day",$I194,IF($K194&lt;=AV$4,0,IF($J194&lt;=AV$4,$I194,0)))))</f>
        <v>0</v>
      </c>
      <c r="AW194" s="101">
        <f>IF(Calculator!$I192="YES",IF($M194&gt;=AW$4,IF($L194&lt;=AW$4,$I194,0),IF($O194&gt;=AW$4,IF($N194&lt;=AW$4,$I194,0),IF($Q194&gt;=AW$4,IF($P194&lt;=AW$4,$I194,0),IF($S194&gt;=AW$4,IF($R194&lt;=AW$4,$I194,0),IF($M194&gt;=AW$4,IF($L194&lt;=AW$4,$I194,0),IF($O194&gt;=AW$4,IF($N194&lt;=AW$4,$I194,0),IF($Q194&gt;=AW$4,IF($P194&lt;=AW$4,$I194,0),IF($S194&gt;=AW$4,IF($R194&lt;=AW$4,$I194,0),0)))))))),IF($J194="All Day",$I194,IF($K194="All Day",$I194,IF($K194&lt;=AW$4,0,IF($J194&lt;=AW$4,$I194,0)))))</f>
        <v>0</v>
      </c>
      <c r="AX194" s="101">
        <f>IF(Calculator!$I192="YES",IF($M194&gt;=AX$4,IF($L194&lt;=AX$4,$I194,0),IF($O194&gt;=AX$4,IF($N194&lt;=AX$4,$I194,0),IF($Q194&gt;=AX$4,IF($P194&lt;=AX$4,$I194,0),IF($S194&gt;=AX$4,IF($R194&lt;=AX$4,$I194,0),IF($M194&gt;=AX$4,IF($L194&lt;=AX$4,$I194,0),IF($O194&gt;=AX$4,IF($N194&lt;=AX$4,$I194,0),IF($Q194&gt;=AX$4,IF($P194&lt;=AX$4,$I194,0),IF($S194&gt;=AX$4,IF($R194&lt;=AX$4,$I194,0),0)))))))),IF($J194="All Day",$I194,IF($K194="All Day",$I194,IF($K194&lt;=AX$4,0,IF($J194&lt;=AX$4,$I194,0)))))</f>
        <v>0</v>
      </c>
      <c r="AY194" s="101">
        <f>IF(Calculator!$I192="YES",IF($M194&gt;=AY$4,IF($L194&lt;=AY$4,$I194,0),IF($O194&gt;=AY$4,IF($N194&lt;=AY$4,$I194,0),IF($Q194&gt;=AY$4,IF($P194&lt;=AY$4,$I194,0),IF($S194&gt;=AY$4,IF($R194&lt;=AY$4,$I194,0),IF($M194&gt;=AY$4,IF($L194&lt;=AY$4,$I194,0),IF($O194&gt;=AY$4,IF($N194&lt;=AY$4,$I194,0),IF($Q194&gt;=AY$4,IF($P194&lt;=AY$4,$I194,0),IF($S194&gt;=AY$4,IF($R194&lt;=AY$4,$I194,0),0)))))))),IF($J194="All Day",$I194,IF($K194="All Day",$I194,IF($K194&lt;=AY$4,0,IF($J194&lt;=AY$4,$I194,0)))))</f>
        <v>0</v>
      </c>
      <c r="AZ194" s="101">
        <f>IF(Calculator!$I192="YES",IF($M194&gt;=AZ$4,IF($L194&lt;=AZ$4,$I194,0),IF($O194&gt;=AZ$4,IF($N194&lt;=AZ$4,$I194,0),IF($Q194&gt;=AZ$4,IF($P194&lt;=AZ$4,$I194,0),IF($S194&gt;=AZ$4,IF($R194&lt;=AZ$4,$I194,0),IF($M194&gt;=AZ$4,IF($L194&lt;=AZ$4,$I194,0),IF($O194&gt;=AZ$4,IF($N194&lt;=AZ$4,$I194,0),IF($Q194&gt;=AZ$4,IF($P194&lt;=AZ$4,$I194,0),IF($S194&gt;=AZ$4,IF($R194&lt;=AZ$4,$I194,0),0)))))))),IF($J194="All Day",$I194,IF($K194="All Day",$I194,IF($K194&lt;=AZ$4,0,IF($J194&lt;=AZ$4,$I194,0)))))</f>
        <v>0</v>
      </c>
      <c r="BA194" s="101">
        <f>IF(Calculator!$I192="YES",IF($M194&gt;=BA$4,IF($L194&lt;=BA$4,$I194,0),IF($O194&gt;=BA$4,IF($N194&lt;=BA$4,$I194,0),IF($Q194&gt;=BA$4,IF($P194&lt;=BA$4,$I194,0),IF($S194&gt;=BA$4,IF($R194&lt;=BA$4,$I194,0),IF($M194&gt;=BA$4,IF($L194&lt;=BA$4,$I194,0),IF($O194&gt;=BA$4,IF($N194&lt;=BA$4,$I194,0),IF($Q194&gt;=BA$4,IF($P194&lt;=BA$4,$I194,0),IF($S194&gt;=BA$4,IF($R194&lt;=BA$4,$I194,0),0)))))))),IF($J194="All Day",$I194,IF($K194="All Day",$I194,IF($K194&lt;=BA$4,0,IF($J194&lt;=BA$4,$I194,0)))))</f>
        <v>0</v>
      </c>
      <c r="BB194" s="101">
        <f>IF(Calculator!$I192="YES",IF($M194&gt;=BB$4,IF($L194&lt;=BB$4,$I194,0),IF($O194&gt;=BB$4,IF($N194&lt;=BB$4,$I194,0),IF($Q194&gt;=BB$4,IF($P194&lt;=BB$4,$I194,0),IF($S194&gt;=BB$4,IF($R194&lt;=BB$4,$I194,0),IF($M194&gt;=BB$4,IF($L194&lt;=BB$4,$I194,0),IF($O194&gt;=BB$4,IF($N194&lt;=BB$4,$I194,0),IF($Q194&gt;=BB$4,IF($P194&lt;=BB$4,$I194,0),IF($S194&gt;=BB$4,IF($R194&lt;=BB$4,$I194,0),0)))))))),IF($J194="All Day",$I194,IF($K194="All Day",$I194,IF($K194&lt;=BB$4,0,IF($J194&lt;=BB$4,$I194,0)))))</f>
        <v>0</v>
      </c>
      <c r="BC194" s="101">
        <f>IF(Calculator!$I192="YES",IF($M194&gt;=BC$4,IF($L194&lt;=BC$4,$I194,0),IF($O194&gt;=BC$4,IF($N194&lt;=BC$4,$I194,0),IF($Q194&gt;=BC$4,IF($P194&lt;=BC$4,$I194,0),IF($S194&gt;=BC$4,IF($R194&lt;=BC$4,$I194,0),IF($M194&gt;=BC$4,IF($L194&lt;=BC$4,$I194,0),IF($O194&gt;=BC$4,IF($N194&lt;=BC$4,$I194,0),IF($Q194&gt;=BC$4,IF($P194&lt;=BC$4,$I194,0),IF($S194&gt;=BC$4,IF($R194&lt;=BC$4,$I194,0),0)))))))),IF($J194="All Day",$I194,IF($K194="All Day",$I194,IF($K194&lt;=BC$4,0,IF($J194&lt;=BC$4,$I194,0)))))</f>
        <v>0</v>
      </c>
      <c r="BD194" s="101">
        <f>IF(Calculator!$I192="YES",IF($M194&gt;=BD$4,IF($L194&lt;=BD$4,$I194,0),IF($O194&gt;=BD$4,IF($N194&lt;=BD$4,$I194,0),IF($Q194&gt;=BD$4,IF($P194&lt;=BD$4,$I194,0),IF($S194&gt;=BD$4,IF($R194&lt;=BD$4,$I194,0),IF($M194&gt;=BD$4,IF($L194&lt;=BD$4,$I194,0),IF($O194&gt;=BD$4,IF($N194&lt;=BD$4,$I194,0),IF($Q194&gt;=BD$4,IF($P194&lt;=BD$4,$I194,0),IF($S194&gt;=BD$4,IF($R194&lt;=BD$4,$I194,0),0)))))))),IF($J194="All Day",$I194,IF($K194="All Day",$I194,IF($K194&lt;=BD$4,0,IF($J194&lt;=BD$4,$I194,0)))))</f>
        <v>0</v>
      </c>
      <c r="BE194" s="101">
        <f>IF(Calculator!$I192="YES",IF($M194&gt;=BE$4,IF($L194&lt;=BE$4,$I194,0),IF($O194&gt;=BE$4,IF($N194&lt;=BE$4,$I194,0),IF($Q194&gt;=BE$4,IF($P194&lt;=BE$4,$I194,0),IF($S194&gt;=BE$4,IF($R194&lt;=BE$4,$I194,0),IF($M194&gt;=BE$4,IF($L194&lt;=BE$4,$I194,0),IF($O194&gt;=BE$4,IF($N194&lt;=BE$4,$I194,0),IF($Q194&gt;=BE$4,IF($P194&lt;=BE$4,$I194,0),IF($S194&gt;=BE$4,IF($R194&lt;=BE$4,$I194,0),0)))))))),IF($J194="All Day",$I194,IF($K194="All Day",$I194,IF($K194&lt;=BE$4,0,IF($J194&lt;=BE$4,$I194,0)))))</f>
        <v>0</v>
      </c>
      <c r="BF194" s="101">
        <f>IF(Calculator!$I192="YES",IF($M194&gt;=BF$4,IF($L194&lt;=BF$4,$I194,0),IF($O194&gt;=BF$4,IF($N194&lt;=BF$4,$I194,0),IF($Q194&gt;=BF$4,IF($P194&lt;=BF$4,$I194,0),IF($S194&gt;=BF$4,IF($R194&lt;=BF$4,$I194,0),IF($M194&gt;=BF$4,IF($L194&lt;=BF$4,$I194,0),IF($O194&gt;=BF$4,IF($N194&lt;=BF$4,$I194,0),IF($Q194&gt;=BF$4,IF($P194&lt;=BF$4,$I194,0),IF($S194&gt;=BF$4,IF($R194&lt;=BF$4,$I194,0),0)))))))),IF($J194="All Day",$I194,IF($K194="All Day",$I194,IF($K194&lt;=BF$4,0,IF($J194&lt;=BF$4,$I194,0)))))</f>
        <v>0</v>
      </c>
      <c r="BG194" s="101">
        <f>IF(Calculator!$I192="YES",IF($M194&gt;=BG$4,IF($L194&lt;=BG$4,$I194,0),IF($O194&gt;=BG$4,IF($N194&lt;=BG$4,$I194,0),IF($Q194&gt;=BG$4,IF($P194&lt;=BG$4,$I194,0),IF($S194&gt;=BG$4,IF($R194&lt;=BG$4,$I194,0),IF($M194&gt;=BG$4,IF($L194&lt;=BG$4,$I194,0),IF($O194&gt;=BG$4,IF($N194&lt;=BG$4,$I194,0),IF($Q194&gt;=BG$4,IF($P194&lt;=BG$4,$I194,0),IF($S194&gt;=BG$4,IF($R194&lt;=BG$4,$I194,0),0)))))))),IF($J194="All Day",$I194,IF($K194="All Day",$I194,IF($K194&lt;=BG$4,0,IF($J194&lt;=BG$4,$I194,0)))))</f>
        <v>0</v>
      </c>
      <c r="BH194" s="101">
        <f>IF(Calculator!$I192="YES",IF($M194&gt;=BH$4,IF($L194&lt;=BH$4,$I194,0),IF($O194&gt;=BH$4,IF($N194&lt;=BH$4,$I194,0),IF($Q194&gt;=BH$4,IF($P194&lt;=BH$4,$I194,0),IF($S194&gt;=BH$4,IF($R194&lt;=BH$4,$I194,0),IF($M194&gt;=BH$4,IF($L194&lt;=BH$4,$I194,0),IF($O194&gt;=BH$4,IF($N194&lt;=BH$4,$I194,0),IF($Q194&gt;=BH$4,IF($P194&lt;=BH$4,$I194,0),IF($S194&gt;=BH$4,IF($R194&lt;=BH$4,$I194,0),0)))))))),IF($J194="All Day",$I194,IF($K194="All Day",$I194,IF($K194&lt;=BH$4,0,IF($J194&lt;=BH$4,$I194,0)))))</f>
        <v>0</v>
      </c>
      <c r="BI194" s="101">
        <f>IF(Calculator!$I192="YES",IF($M194&gt;=BI$4,IF($L194&lt;=BI$4,$I194,0),IF($O194&gt;=BI$4,IF($N194&lt;=BI$4,$I194,0),IF($Q194&gt;=BI$4,IF($P194&lt;=BI$4,$I194,0),IF($S194&gt;=BI$4,IF($R194&lt;=BI$4,$I194,0),IF($M194&gt;=BI$4,IF($L194&lt;=BI$4,$I194,0),IF($O194&gt;=BI$4,IF($N194&lt;=BI$4,$I194,0),IF($Q194&gt;=BI$4,IF($P194&lt;=BI$4,$I194,0),IF($S194&gt;=BI$4,IF($R194&lt;=BI$4,$I194,0),0)))))))),IF($J194="All Day",$I194,IF($K194="All Day",$I194,IF($K194&lt;=BI$4,0,IF($J194&lt;=BI$4,$I194,0)))))</f>
        <v>0</v>
      </c>
      <c r="BJ194" s="101">
        <f>IF(Calculator!$I192="YES",IF($M194&gt;=BJ$4,IF($L194&lt;=BJ$4,$I194,0),IF($O194&gt;=BJ$4,IF($N194&lt;=BJ$4,$I194,0),IF($Q194&gt;=BJ$4,IF($P194&lt;=BJ$4,$I194,0),IF($S194&gt;=BJ$4,IF($R194&lt;=BJ$4,$I194,0),IF($M194&gt;=BJ$4,IF($L194&lt;=BJ$4,$I194,0),IF($O194&gt;=BJ$4,IF($N194&lt;=BJ$4,$I194,0),IF($Q194&gt;=BJ$4,IF($P194&lt;=BJ$4,$I194,0),IF($S194&gt;=BJ$4,IF($R194&lt;=BJ$4,$I194,0),0)))))))),IF($J194="All Day",$I194,IF($K194="All Day",$I194,IF($K194&lt;=BJ$4,0,IF($J194&lt;=BJ$4,$I194,0)))))</f>
        <v>0</v>
      </c>
      <c r="BK194" s="101">
        <f>IF(Calculator!$I192="YES",IF($M194&gt;=BK$4,IF($L194&lt;=BK$4,$I194,0),IF($O194&gt;=BK$4,IF($N194&lt;=BK$4,$I194,0),IF($Q194&gt;=BK$4,IF($P194&lt;=BK$4,$I194,0),IF($S194&gt;=BK$4,IF($R194&lt;=BK$4,$I194,0),IF($M194&gt;=BK$4,IF($L194&lt;=BK$4,$I194,0),IF($O194&gt;=BK$4,IF($N194&lt;=BK$4,$I194,0),IF($Q194&gt;=BK$4,IF($P194&lt;=BK$4,$I194,0),IF($S194&gt;=BK$4,IF($R194&lt;=BK$4,$I194,0),0)))))))),IF($J194="All Day",$I194,IF($K194="All Day",$I194,IF($K194&lt;=BK$4,0,IF($J194&lt;=BK$4,$I194,0)))))</f>
        <v>0</v>
      </c>
      <c r="BL194" s="101">
        <f>IF(Calculator!$I192="YES",IF($M194&gt;=BL$4,IF($L194&lt;=BL$4,$I194,0),IF($O194&gt;=BL$4,IF($N194&lt;=BL$4,$I194,0),IF($Q194&gt;=BL$4,IF($P194&lt;=BL$4,$I194,0),IF($S194&gt;=BL$4,IF($R194&lt;=BL$4,$I194,0),IF($M194&gt;=BL$4,IF($L194&lt;=BL$4,$I194,0),IF($O194&gt;=BL$4,IF($N194&lt;=BL$4,$I194,0),IF($Q194&gt;=BL$4,IF($P194&lt;=BL$4,$I194,0),IF($S194&gt;=BL$4,IF($R194&lt;=BL$4,$I194,0),0)))))))),IF($J194="All Day",$I194,IF($K194="All Day",$I194,IF($K194&lt;=BL$4,0,IF($J194&lt;=BL$4,$I194,0)))))</f>
        <v>0</v>
      </c>
      <c r="BM194" s="101">
        <f>IF(Calculator!$I192="YES",IF($M194&gt;=BM$4,IF($L194&lt;=BM$4,$I194,0),IF($O194&gt;=BM$4,IF($N194&lt;=BM$4,$I194,0),IF($Q194&gt;=BM$4,IF($P194&lt;=BM$4,$I194,0),IF($S194&gt;=BM$4,IF($R194&lt;=BM$4,$I194,0),IF($M194&gt;=BM$4,IF($L194&lt;=BM$4,$I194,0),IF($O194&gt;=BM$4,IF($N194&lt;=BM$4,$I194,0),IF($Q194&gt;=BM$4,IF($P194&lt;=BM$4,$I194,0),IF($S194&gt;=BM$4,IF($R194&lt;=BM$4,$I194,0),0)))))))),IF($J194="All Day",$I194,IF($K194="All Day",$I194,IF($K194&lt;=BM$4,0,IF($J194&lt;=BM$4,$I194,0)))))</f>
        <v>0</v>
      </c>
      <c r="BN194" s="101">
        <f>IF(Calculator!$I192="YES",IF($M194&gt;=BN$4,IF($L194&lt;=BN$4,$I194,0),IF($O194&gt;=BN$4,IF($N194&lt;=BN$4,$I194,0),IF($Q194&gt;=BN$4,IF($P194&lt;=BN$4,$I194,0),IF($S194&gt;=BN$4,IF($R194&lt;=BN$4,$I194,0),IF($M194&gt;=BN$4,IF($L194&lt;=BN$4,$I194,0),IF($O194&gt;=BN$4,IF($N194&lt;=BN$4,$I194,0),IF($Q194&gt;=BN$4,IF($P194&lt;=BN$4,$I194,0),IF($S194&gt;=BN$4,IF($R194&lt;=BN$4,$I194,0),0)))))))),IF($J194="All Day",$I194,IF($K194="All Day",$I194,IF($K194&lt;=BN$4,0,IF($J194&lt;=BN$4,$I194,0)))))</f>
        <v>0</v>
      </c>
      <c r="BO194" s="101">
        <f>IF(Calculator!$I192="YES",IF($M194&gt;=BO$4,IF($L194&lt;=BO$4,$I194,0),IF($O194&gt;=BO$4,IF($N194&lt;=BO$4,$I194,0),IF($Q194&gt;=BO$4,IF($P194&lt;=BO$4,$I194,0),IF($S194&gt;=BO$4,IF($R194&lt;=BO$4,$I194,0),IF($M194&gt;=BO$4,IF($L194&lt;=BO$4,$I194,0),IF($O194&gt;=BO$4,IF($N194&lt;=BO$4,$I194,0),IF($Q194&gt;=BO$4,IF($P194&lt;=BO$4,$I194,0),IF($S194&gt;=BO$4,IF($R194&lt;=BO$4,$I194,0),0)))))))),IF($J194="All Day",$I194,IF($K194="All Day",$I194,IF($K194&lt;=BO$4,0,IF($J194&lt;=BO$4,$I194,0)))))</f>
        <v>0</v>
      </c>
      <c r="BP194" s="101">
        <f>IF(Calculator!$I192="YES",IF($M194&gt;=BP$4,IF($L194&lt;=BP$4,$I194,0),IF($O194&gt;=BP$4,IF($N194&lt;=BP$4,$I194,0),IF($Q194&gt;=BP$4,IF($P194&lt;=BP$4,$I194,0),IF($S194&gt;=BP$4,IF($R194&lt;=BP$4,$I194,0),IF($M194&gt;=BP$4,IF($L194&lt;=BP$4,$I194,0),IF($O194&gt;=BP$4,IF($N194&lt;=BP$4,$I194,0),IF($Q194&gt;=BP$4,IF($P194&lt;=BP$4,$I194,0),IF($S194&gt;=BP$4,IF($R194&lt;=BP$4,$I194,0),0)))))))),IF($J194="All Day",$I194,IF($K194="All Day",$I194,IF($K194&lt;=BP$4,0,IF($J194&lt;=BP$4,$I194,0)))))</f>
        <v>0</v>
      </c>
      <c r="BQ194" s="101">
        <f>IF(Calculator!$I192="YES",IF($M194&gt;=BQ$4,IF($L194&lt;=BQ$4,$I194,0),IF($O194&gt;=BQ$4,IF($N194&lt;=BQ$4,$I194,0),IF($Q194&gt;=BQ$4,IF($P194&lt;=BQ$4,$I194,0),IF($S194&gt;=BQ$4,IF($R194&lt;=BQ$4,$I194,0),IF($M194&gt;=BQ$4,IF($L194&lt;=BQ$4,$I194,0),IF($O194&gt;=BQ$4,IF($N194&lt;=BQ$4,$I194,0),IF($Q194&gt;=BQ$4,IF($P194&lt;=BQ$4,$I194,0),IF($S194&gt;=BQ$4,IF($R194&lt;=BQ$4,$I194,0),0)))))))),IF($J194="All Day",$I194,IF($K194="All Day",$I194,IF($K194&lt;=BQ$4,0,IF($J194&lt;=BQ$4,$I194,0)))))</f>
        <v>0</v>
      </c>
      <c r="BR194" s="101">
        <f>IF(Calculator!$I192="YES",IF($M194&gt;=BR$4,IF($L194&lt;=BR$4,$I194,0),IF($O194&gt;=BR$4,IF($N194&lt;=BR$4,$I194,0),IF($Q194&gt;=BR$4,IF($P194&lt;=BR$4,$I194,0),IF($S194&gt;=BR$4,IF($R194&lt;=BR$4,$I194,0),IF($M194&gt;=BR$4,IF($L194&lt;=BR$4,$I194,0),IF($O194&gt;=BR$4,IF($N194&lt;=BR$4,$I194,0),IF($Q194&gt;=BR$4,IF($P194&lt;=BR$4,$I194,0),IF($S194&gt;=BR$4,IF($R194&lt;=BR$4,$I194,0),0)))))))),IF($J194="All Day",$I194,IF($K194="All Day",$I194,IF($K194&lt;=BR$4,0,IF($J194&lt;=BR$4,$I194,0)))))</f>
        <v>0</v>
      </c>
      <c r="BS194" s="101">
        <f>IF(Calculator!$I192="YES",IF($M194&gt;=BS$4,IF($L194&lt;=BS$4,$I194,0),IF($O194&gt;=BS$4,IF($N194&lt;=BS$4,$I194,0),IF($Q194&gt;=BS$4,IF($P194&lt;=BS$4,$I194,0),IF($S194&gt;=BS$4,IF($R194&lt;=BS$4,$I194,0),IF($M194&gt;=BS$4,IF($L194&lt;=BS$4,$I194,0),IF($O194&gt;=BS$4,IF($N194&lt;=BS$4,$I194,0),IF($Q194&gt;=BS$4,IF($P194&lt;=BS$4,$I194,0),IF($S194&gt;=BS$4,IF($R194&lt;=BS$4,$I194,0),0)))))))),IF($J194="All Day",$I194,IF($K194="All Day",$I194,IF($K194&lt;=BS$4,0,IF($J194&lt;=BS$4,$I194,0)))))</f>
        <v>0</v>
      </c>
      <c r="BT194" s="101">
        <f>IF(Calculator!$I192="YES",IF($M194&gt;=BT$4,IF($L194&lt;=BT$4,$I194,0),IF($O194&gt;=BT$4,IF($N194&lt;=BT$4,$I194,0),IF($Q194&gt;=BT$4,IF($P194&lt;=BT$4,$I194,0),IF($S194&gt;=BT$4,IF($R194&lt;=BT$4,$I194,0),IF($M194&gt;=BT$4,IF($L194&lt;=BT$4,$I194,0),IF($O194&gt;=BT$4,IF($N194&lt;=BT$4,$I194,0),IF($Q194&gt;=BT$4,IF($P194&lt;=BT$4,$I194,0),IF($S194&gt;=BT$4,IF($R194&lt;=BT$4,$I194,0),0)))))))),IF($J194="All Day",$I194,IF($K194="All Day",$I194,IF($K194&lt;=BT$4,0,IF($J194&lt;=BT$4,$I194,0)))))</f>
        <v>0</v>
      </c>
      <c r="BU194" s="101">
        <f>IF(Calculator!$I192="YES",IF($M194&gt;=BU$4,IF($L194&lt;=BU$4,$I194,0),IF($O194&gt;=BU$4,IF($N194&lt;=BU$4,$I194,0),IF($Q194&gt;=BU$4,IF($P194&lt;=BU$4,$I194,0),IF($S194&gt;=BU$4,IF($R194&lt;=BU$4,$I194,0),IF($M194&gt;=BU$4,IF($L194&lt;=BU$4,$I194,0),IF($O194&gt;=BU$4,IF($N194&lt;=BU$4,$I194,0),IF($Q194&gt;=BU$4,IF($P194&lt;=BU$4,$I194,0),IF($S194&gt;=BU$4,IF($R194&lt;=BU$4,$I194,0),0)))))))),IF($J194="All Day",$I194,IF($K194="All Day",$I194,IF($K194&lt;=BU$4,0,IF($J194&lt;=BU$4,$I194,0)))))</f>
        <v>0</v>
      </c>
      <c r="BV194" s="101">
        <f>IF(Calculator!$I192="YES",IF($M194&gt;=BV$4,IF($L194&lt;=BV$4,$I194,0),IF($O194&gt;=BV$4,IF($N194&lt;=BV$4,$I194,0),IF($Q194&gt;=BV$4,IF($P194&lt;=BV$4,$I194,0),IF($S194&gt;=BV$4,IF($R194&lt;=BV$4,$I194,0),IF($M194&gt;=BV$4,IF($L194&lt;=BV$4,$I194,0),IF($O194&gt;=BV$4,IF($N194&lt;=BV$4,$I194,0),IF($Q194&gt;=BV$4,IF($P194&lt;=BV$4,$I194,0),IF($S194&gt;=BV$4,IF($R194&lt;=BV$4,$I194,0),0)))))))),IF($J194="All Day",$I194,IF($K194="All Day",$I194,IF($K194&lt;=BV$4,0,IF($J194&lt;=BV$4,$I194,0)))))</f>
        <v>0</v>
      </c>
      <c r="BW194" s="101">
        <f>IF(Calculator!$I192="YES",IF($M194&gt;=BW$4,IF($L194&lt;=BW$4,$I194,0),IF($O194&gt;=BW$4,IF($N194&lt;=BW$4,$I194,0),IF($Q194&gt;=BW$4,IF($P194&lt;=BW$4,$I194,0),IF($S194&gt;=BW$4,IF($R194&lt;=BW$4,$I194,0),IF($M194&gt;=BW$4,IF($L194&lt;=BW$4,$I194,0),IF($O194&gt;=BW$4,IF($N194&lt;=BW$4,$I194,0),IF($Q194&gt;=BW$4,IF($P194&lt;=BW$4,$I194,0),IF($S194&gt;=BW$4,IF($R194&lt;=BW$4,$I194,0),0)))))))),IF($J194="All Day",$I194,IF($K194="All Day",$I194,IF($K194&lt;=BW$4,0,IF($J194&lt;=BW$4,$I194,0)))))</f>
        <v>0</v>
      </c>
      <c r="BX194" s="101">
        <f>IF(Calculator!$I192="YES",IF($M194&gt;=BX$4,IF($L194&lt;=BX$4,$I194,0),IF($O194&gt;=BX$4,IF($N194&lt;=BX$4,$I194,0),IF($Q194&gt;=BX$4,IF($P194&lt;=BX$4,$I194,0),IF($S194&gt;=BX$4,IF($R194&lt;=BX$4,$I194,0),IF($M194&gt;=BX$4,IF($L194&lt;=BX$4,$I194,0),IF($O194&gt;=BX$4,IF($N194&lt;=BX$4,$I194,0),IF($Q194&gt;=BX$4,IF($P194&lt;=BX$4,$I194,0),IF($S194&gt;=BX$4,IF($R194&lt;=BX$4,$I194,0),0)))))))),IF($J194="All Day",$I194,IF($K194="All Day",$I194,IF($K194&lt;=BX$4,0,IF($J194&lt;=BX$4,$I194,0)))))</f>
        <v>0</v>
      </c>
      <c r="BY194" s="101">
        <f>IF(Calculator!$I192="YES",IF($M194&gt;=BY$4,IF($L194&lt;=BY$4,$I194,0),IF($O194&gt;=BY$4,IF($N194&lt;=BY$4,$I194,0),IF($Q194&gt;=BY$4,IF($P194&lt;=BY$4,$I194,0),IF($S194&gt;=BY$4,IF($R194&lt;=BY$4,$I194,0),IF($M194&gt;=BY$4,IF($L194&lt;=BY$4,$I194,0),IF($O194&gt;=BY$4,IF($N194&lt;=BY$4,$I194,0),IF($Q194&gt;=BY$4,IF($P194&lt;=BY$4,$I194,0),IF($S194&gt;=BY$4,IF($R194&lt;=BY$4,$I194,0),0)))))))),IF($J194="All Day",$I194,IF($K194="All Day",$I194,IF($K194&lt;=BY$4,0,IF($J194&lt;=BY$4,$I194,0)))))</f>
        <v>0</v>
      </c>
      <c r="BZ194" s="101">
        <f>IF(Calculator!$I192="YES",IF($M194&gt;=BZ$4,IF($L194&lt;=BZ$4,$I194,0),IF($O194&gt;=BZ$4,IF($N194&lt;=BZ$4,$I194,0),IF($Q194&gt;=BZ$4,IF($P194&lt;=BZ$4,$I194,0),IF($S194&gt;=BZ$4,IF($R194&lt;=BZ$4,$I194,0),IF($M194&gt;=BZ$4,IF($L194&lt;=BZ$4,$I194,0),IF($O194&gt;=BZ$4,IF($N194&lt;=BZ$4,$I194,0),IF($Q194&gt;=BZ$4,IF($P194&lt;=BZ$4,$I194,0),IF($S194&gt;=BZ$4,IF($R194&lt;=BZ$4,$I194,0),0)))))))),IF($J194="All Day",$I194,IF($K194="All Day",$I194,IF($K194&lt;=BZ$4,0,IF($J194&lt;=BZ$4,$I194,0)))))</f>
        <v>0</v>
      </c>
      <c r="CA194" s="101">
        <f>IF(Calculator!$I192="YES",IF($M194&gt;=CA$4,IF($L194&lt;=CA$4,$I194,0),IF($O194&gt;=CA$4,IF($N194&lt;=CA$4,$I194,0),IF($Q194&gt;=CA$4,IF($P194&lt;=CA$4,$I194,0),IF($S194&gt;=CA$4,IF($R194&lt;=CA$4,$I194,0),IF($M194&gt;=CA$4,IF($L194&lt;=CA$4,$I194,0),IF($O194&gt;=CA$4,IF($N194&lt;=CA$4,$I194,0),IF($Q194&gt;=CA$4,IF($P194&lt;=CA$4,$I194,0),IF($S194&gt;=CA$4,IF($R194&lt;=CA$4,$I194,0),0)))))))),IF($J194="All Day",$I194,IF($K194="All Day",$I194,IF($K194&lt;=CA$4,0,IF($J194&lt;=CA$4,$I194,0)))))</f>
        <v>0</v>
      </c>
      <c r="CB194" s="101">
        <f>IF(Calculator!$I192="YES",IF($M194&gt;=CB$4,IF($L194&lt;=CB$4,$I194,0),IF($O194&gt;=CB$4,IF($N194&lt;=CB$4,$I194,0),IF($Q194&gt;=CB$4,IF($P194&lt;=CB$4,$I194,0),IF($S194&gt;=CB$4,IF($R194&lt;=CB$4,$I194,0),IF($M194&gt;=CB$4,IF($L194&lt;=CB$4,$I194,0),IF($O194&gt;=CB$4,IF($N194&lt;=CB$4,$I194,0),IF($Q194&gt;=CB$4,IF($P194&lt;=CB$4,$I194,0),IF($S194&gt;=CB$4,IF($R194&lt;=CB$4,$I194,0),0)))))))),IF($J194="All Day",$I194,IF($K194="All Day",$I194,IF($K194&lt;=CB$4,0,IF($J194&lt;=CB$4,$I194,0)))))</f>
        <v>0</v>
      </c>
      <c r="CC194" s="101">
        <f>IF(Calculator!$I192="YES",IF($M194&gt;=CC$4,IF($L194&lt;=CC$4,$I194,0),IF($O194&gt;=CC$4,IF($N194&lt;=CC$4,$I194,0),IF($Q194&gt;=CC$4,IF($P194&lt;=CC$4,$I194,0),IF($S194&gt;=CC$4,IF($R194&lt;=CC$4,$I194,0),IF($M194&gt;=CC$4,IF($L194&lt;=CC$4,$I194,0),IF($O194&gt;=CC$4,IF($N194&lt;=CC$4,$I194,0),IF($Q194&gt;=CC$4,IF($P194&lt;=CC$4,$I194,0),IF($S194&gt;=CC$4,IF($R194&lt;=CC$4,$I194,0),0)))))))),IF($J194="All Day",$I194,IF($K194="All Day",$I194,IF($K194&lt;=CC$4,0,IF($J194&lt;=CC$4,$I194,0)))))</f>
        <v>0</v>
      </c>
      <c r="CD194" s="101">
        <f>IF(Calculator!$I192="YES",IF($M194&gt;=CD$4,IF($L194&lt;=CD$4,$I194,0),IF($O194&gt;=CD$4,IF($N194&lt;=CD$4,$I194,0),IF($Q194&gt;=CD$4,IF($P194&lt;=CD$4,$I194,0),IF($S194&gt;=CD$4,IF($R194&lt;=CD$4,$I194,0),IF($M194&gt;=CD$4,IF($L194&lt;=CD$4,$I194,0),IF($O194&gt;=CD$4,IF($N194&lt;=CD$4,$I194,0),IF($Q194&gt;=CD$4,IF($P194&lt;=CD$4,$I194,0),IF($S194&gt;=CD$4,IF($R194&lt;=CD$4,$I194,0),0)))))))),IF($J194="All Day",$I194,IF($K194="All Day",$I194,IF($K194&lt;=CD$4,0,IF($J194&lt;=CD$4,$I194,0)))))</f>
        <v>0</v>
      </c>
      <c r="CE194" s="101">
        <f>IF(Calculator!$I192="YES",IF($M194&gt;=CE$4,IF($L194&lt;=CE$4,$I194,0),IF($O194&gt;=CE$4,IF($N194&lt;=CE$4,$I194,0),IF($Q194&gt;=CE$4,IF($P194&lt;=CE$4,$I194,0),IF($S194&gt;=CE$4,IF($R194&lt;=CE$4,$I194,0),IF($M194&gt;=CE$4,IF($L194&lt;=CE$4,$I194,0),IF($O194&gt;=CE$4,IF($N194&lt;=CE$4,$I194,0),IF($Q194&gt;=CE$4,IF($P194&lt;=CE$4,$I194,0),IF($S194&gt;=CE$4,IF($R194&lt;=CE$4,$I194,0),0)))))))),IF($J194="All Day",$I194,IF($K194="All Day",$I194,IF($K194&lt;=CE$4,0,IF($J194&lt;=CE$4,$I194,0)))))</f>
        <v>0</v>
      </c>
      <c r="CF194" s="101">
        <f>IF(Calculator!$I192="YES",IF($M194&gt;=CF$4,IF($L194&lt;=CF$4,$I194,0),IF($O194&gt;=CF$4,IF($N194&lt;=CF$4,$I194,0),IF($Q194&gt;=CF$4,IF($P194&lt;=CF$4,$I194,0),IF($S194&gt;=CF$4,IF($R194&lt;=CF$4,$I194,0),IF($M194&gt;=CF$4,IF($L194&lt;=CF$4,$I194,0),IF($O194&gt;=CF$4,IF($N194&lt;=CF$4,$I194,0),IF($Q194&gt;=CF$4,IF($P194&lt;=CF$4,$I194,0),IF($S194&gt;=CF$4,IF($R194&lt;=CF$4,$I194,0),0)))))))),IF($J194="All Day",$I194,IF($K194="All Day",$I194,IF($K194&lt;=CF$4,0,IF($J194&lt;=CF$4,$I194,0)))))</f>
        <v>0</v>
      </c>
      <c r="CG194" s="101">
        <f>IF(Calculator!$I192="YES",IF($M194&gt;=CG$4,IF($L194&lt;=CG$4,$I194,0),IF($O194&gt;=CG$4,IF($N194&lt;=CG$4,$I194,0),IF($Q194&gt;=CG$4,IF($P194&lt;=CG$4,$I194,0),IF($S194&gt;=CG$4,IF($R194&lt;=CG$4,$I194,0),IF($M194&gt;=CG$4,IF($L194&lt;=CG$4,$I194,0),IF($O194&gt;=CG$4,IF($N194&lt;=CG$4,$I194,0),IF($Q194&gt;=CG$4,IF($P194&lt;=CG$4,$I194,0),IF($S194&gt;=CG$4,IF($R194&lt;=CG$4,$I194,0),0)))))))),IF($J194="All Day",$I194,IF($K194="All Day",$I194,IF($K194&lt;=CG$4,0,IF($J194&lt;=CG$4,$I194,0)))))</f>
        <v>0</v>
      </c>
      <c r="CH194" s="101">
        <f>IF(Calculator!$I192="YES",IF($M194&gt;=CH$4,IF($L194&lt;=CH$4,$I194,0),IF($O194&gt;=CH$4,IF($N194&lt;=CH$4,$I194,0),IF($Q194&gt;=CH$4,IF($P194&lt;=CH$4,$I194,0),IF($S194&gt;=CH$4,IF($R194&lt;=CH$4,$I194,0),IF($M194&gt;=CH$4,IF($L194&lt;=CH$4,$I194,0),IF($O194&gt;=CH$4,IF($N194&lt;=CH$4,$I194,0),IF($Q194&gt;=CH$4,IF($P194&lt;=CH$4,$I194,0),IF($S194&gt;=CH$4,IF($R194&lt;=CH$4,$I194,0),0)))))))),IF($J194="All Day",$I194,IF($K194="All Day",$I194,IF($K194&lt;=CH$4,0,IF($J194&lt;=CH$4,$I194,0)))))</f>
        <v>0</v>
      </c>
      <c r="CI194" s="101">
        <f>IF(Calculator!$I192="YES",IF($M194&gt;=CI$4,IF($L194&lt;=CI$4,$I194,0),IF($O194&gt;=CI$4,IF($N194&lt;=CI$4,$I194,0),IF($Q194&gt;=CI$4,IF($P194&lt;=CI$4,$I194,0),IF($S194&gt;=CI$4,IF($R194&lt;=CI$4,$I194,0),IF($M194&gt;=CI$4,IF($L194&lt;=CI$4,$I194,0),IF($O194&gt;=CI$4,IF($N194&lt;=CI$4,$I194,0),IF($Q194&gt;=CI$4,IF($P194&lt;=CI$4,$I194,0),IF($S194&gt;=CI$4,IF($R194&lt;=CI$4,$I194,0),0)))))))),IF($J194="All Day",$I194,IF($K194="All Day",$I194,IF($K194&lt;=CI$4,0,IF($J194&lt;=CI$4,$I194,0)))))</f>
        <v>0</v>
      </c>
      <c r="CJ194" s="101">
        <f>IF(Calculator!$I192="YES",IF($M194&gt;=CJ$4,IF($L194&lt;=CJ$4,$I194,0),IF($O194&gt;=CJ$4,IF($N194&lt;=CJ$4,$I194,0),IF($Q194&gt;=CJ$4,IF($P194&lt;=CJ$4,$I194,0),IF($S194&gt;=CJ$4,IF($R194&lt;=CJ$4,$I194,0),IF($M194&gt;=CJ$4,IF($L194&lt;=CJ$4,$I194,0),IF($O194&gt;=CJ$4,IF($N194&lt;=CJ$4,$I194,0),IF($Q194&gt;=CJ$4,IF($P194&lt;=CJ$4,$I194,0),IF($S194&gt;=CJ$4,IF($R194&lt;=CJ$4,$I194,0),0)))))))),IF($J194="All Day",$I194,IF($K194="All Day",$I194,IF($K194&lt;=CJ$4,0,IF($J194&lt;=CJ$4,$I194,0)))))</f>
        <v>0</v>
      </c>
      <c r="CK194" s="101">
        <f>IF(Calculator!$I192="YES",IF($M194&gt;=CK$4,IF($L194&lt;=CK$4,$I194,0),IF($O194&gt;=CK$4,IF($N194&lt;=CK$4,$I194,0),IF($Q194&gt;=CK$4,IF($P194&lt;=CK$4,$I194,0),IF($S194&gt;=CK$4,IF($R194&lt;=CK$4,$I194,0),IF($M194&gt;=CK$4,IF($L194&lt;=CK$4,$I194,0),IF($O194&gt;=CK$4,IF($N194&lt;=CK$4,$I194,0),IF($Q194&gt;=CK$4,IF($P194&lt;=CK$4,$I194,0),IF($S194&gt;=CK$4,IF($R194&lt;=CK$4,$I194,0),0)))))))),IF($J194="All Day",$I194,IF($K194="All Day",$I194,IF($K194&lt;=CK$4,0,IF($J194&lt;=CK$4,$I194,0)))))</f>
        <v>0</v>
      </c>
      <c r="CL194" s="101">
        <f>IF(Calculator!$I192="YES",IF($M194&gt;=CL$4,IF($L194&lt;=CL$4,$I194,0),IF($O194&gt;=CL$4,IF($N194&lt;=CL$4,$I194,0),IF($Q194&gt;=CL$4,IF($P194&lt;=CL$4,$I194,0),IF($S194&gt;=CL$4,IF($R194&lt;=CL$4,$I194,0),IF($M194&gt;=CL$4,IF($L194&lt;=CL$4,$I194,0),IF($O194&gt;=CL$4,IF($N194&lt;=CL$4,$I194,0),IF($Q194&gt;=CL$4,IF($P194&lt;=CL$4,$I194,0),IF($S194&gt;=CL$4,IF($R194&lt;=CL$4,$I194,0),0)))))))),IF($J194="All Day",$I194,IF($K194="All Day",$I194,IF($K194&lt;=CL$4,0,IF($J194&lt;=CL$4,$I194,0)))))</f>
        <v>0</v>
      </c>
      <c r="CM194" s="101">
        <f>IF(Calculator!$I192="YES",IF($M194&gt;=CM$4,IF($L194&lt;=CM$4,$I194,0),IF($O194&gt;=CM$4,IF($N194&lt;=CM$4,$I194,0),IF($Q194&gt;=CM$4,IF($P194&lt;=CM$4,$I194,0),IF($S194&gt;=CM$4,IF($R194&lt;=CM$4,$I194,0),IF($M194&gt;=CM$4,IF($L194&lt;=CM$4,$I194,0),IF($O194&gt;=CM$4,IF($N194&lt;=CM$4,$I194,0),IF($Q194&gt;=CM$4,IF($P194&lt;=CM$4,$I194,0),IF($S194&gt;=CM$4,IF($R194&lt;=CM$4,$I194,0),0)))))))),IF($J194="All Day",$I194,IF($K194="All Day",$I194,IF($K194&lt;=CM$4,0,IF($J194&lt;=CM$4,$I194,0)))))</f>
        <v>0</v>
      </c>
      <c r="CN194" s="101">
        <f>IF(Calculator!$I192="YES",IF($M194&gt;=CN$4,IF($L194&lt;=CN$4,$I194,0),IF($O194&gt;=CN$4,IF($N194&lt;=CN$4,$I194,0),IF($Q194&gt;=CN$4,IF($P194&lt;=CN$4,$I194,0),IF($S194&gt;=CN$4,IF($R194&lt;=CN$4,$I194,0),IF($M194&gt;=CN$4,IF($L194&lt;=CN$4,$I194,0),IF($O194&gt;=CN$4,IF($N194&lt;=CN$4,$I194,0),IF($Q194&gt;=CN$4,IF($P194&lt;=CN$4,$I194,0),IF($S194&gt;=CN$4,IF($R194&lt;=CN$4,$I194,0),0)))))))),IF($J194="All Day",$I194,IF($K194="All Day",$I194,IF($K194&lt;=CN$4,0,IF($J194&lt;=CN$4,$I194,0)))))</f>
        <v>0</v>
      </c>
      <c r="CO194" s="101">
        <f>IF(Calculator!$I192="YES",IF($M194&gt;=CO$4,IF($L194&lt;=CO$4,$I194,0),IF($O194&gt;=CO$4,IF($N194&lt;=CO$4,$I194,0),IF($Q194&gt;=CO$4,IF($P194&lt;=CO$4,$I194,0),IF($S194&gt;=CO$4,IF($R194&lt;=CO$4,$I194,0),IF($M194&gt;=CO$4,IF($L194&lt;=CO$4,$I194,0),IF($O194&gt;=CO$4,IF($N194&lt;=CO$4,$I194,0),IF($Q194&gt;=CO$4,IF($P194&lt;=CO$4,$I194,0),IF($S194&gt;=CO$4,IF($R194&lt;=CO$4,$I194,0),0)))))))),IF($J194="All Day",$I194,IF($K194="All Day",$I194,IF($K194&lt;=CO$4,0,IF($J194&lt;=CO$4,$I194,0)))))</f>
        <v>0</v>
      </c>
      <c r="CP194" s="101">
        <f>IF(Calculator!$I192="YES",IF($M194&gt;=CP$4,IF($L194&lt;=CP$4,$I194,0),IF($O194&gt;=CP$4,IF($N194&lt;=CP$4,$I194,0),IF($Q194&gt;=CP$4,IF($P194&lt;=CP$4,$I194,0),IF($S194&gt;=CP$4,IF($R194&lt;=CP$4,$I194,0),IF($M194&gt;=CP$4,IF($L194&lt;=CP$4,$I194,0),IF($O194&gt;=CP$4,IF($N194&lt;=CP$4,$I194,0),IF($Q194&gt;=CP$4,IF($P194&lt;=CP$4,$I194,0),IF($S194&gt;=CP$4,IF($R194&lt;=CP$4,$I194,0),0)))))))),IF($J194="All Day",$I194,IF($K194="All Day",$I194,IF($K194&lt;=CP$4,0,IF($J194&lt;=CP$4,$I194,0)))))</f>
        <v>0</v>
      </c>
      <c r="CQ194" s="101">
        <f>IF(Calculator!$I192="YES",IF($M194&gt;=CQ$4,IF($L194&lt;=CQ$4,$I194,0),IF($O194&gt;=CQ$4,IF($N194&lt;=CQ$4,$I194,0),IF($Q194&gt;=CQ$4,IF($P194&lt;=CQ$4,$I194,0),IF($S194&gt;=CQ$4,IF($R194&lt;=CQ$4,$I194,0),IF($M194&gt;=CQ$4,IF($L194&lt;=CQ$4,$I194,0),IF($O194&gt;=CQ$4,IF($N194&lt;=CQ$4,$I194,0),IF($Q194&gt;=CQ$4,IF($P194&lt;=CQ$4,$I194,0),IF($S194&gt;=CQ$4,IF($R194&lt;=CQ$4,$I194,0),0)))))))),IF($J194="All Day",$I194,IF($K194="All Day",$I194,IF($K194&lt;=CQ$4,0,IF($J194&lt;=CQ$4,$I194,0)))))</f>
        <v>0</v>
      </c>
      <c r="CR194" s="101">
        <f>IF(Calculator!$I192="YES",IF($M194&gt;=CR$4,IF($L194&lt;=CR$4,$I194,0),IF($O194&gt;=CR$4,IF($N194&lt;=CR$4,$I194,0),IF($Q194&gt;=CR$4,IF($P194&lt;=CR$4,$I194,0),IF($S194&gt;=CR$4,IF($R194&lt;=CR$4,$I194,0),IF($M194&gt;=CR$4,IF($L194&lt;=CR$4,$I194,0),IF($O194&gt;=CR$4,IF($N194&lt;=CR$4,$I194,0),IF($Q194&gt;=CR$4,IF($P194&lt;=CR$4,$I194,0),IF($S194&gt;=CR$4,IF($R194&lt;=CR$4,$I194,0),0)))))))),IF($J194="All Day",$I194,IF($K194="All Day",$I194,IF($K194&lt;=CR$4,0,IF($J194&lt;=CR$4,$I194,0)))))</f>
        <v>0</v>
      </c>
      <c r="CS194" s="101">
        <f>IF(Calculator!$I192="YES",IF($M194&gt;=CS$4,IF($L194&lt;=CS$4,$I194,0),IF($O194&gt;=CS$4,IF($N194&lt;=CS$4,$I194,0),IF($Q194&gt;=CS$4,IF($P194&lt;=CS$4,$I194,0),IF($S194&gt;=CS$4,IF($R194&lt;=CS$4,$I194,0),IF($M194&gt;=CS$4,IF($L194&lt;=CS$4,$I194,0),IF($O194&gt;=CS$4,IF($N194&lt;=CS$4,$I194,0),IF($Q194&gt;=CS$4,IF($P194&lt;=CS$4,$I194,0),IF($S194&gt;=CS$4,IF($R194&lt;=CS$4,$I194,0),0)))))))),IF($J194="All Day",$I194,IF($K194="All Day",$I194,IF($K194&lt;=CS$4,0,IF($J194&lt;=CS$4,$I194,0)))))</f>
        <v>0</v>
      </c>
      <c r="CT194" s="101">
        <f>IF(Calculator!$I192="YES",IF($M194&gt;=CT$4,IF($L194&lt;=CT$4,$I194,0),IF($O194&gt;=CT$4,IF($N194&lt;=CT$4,$I194,0),IF($Q194&gt;=CT$4,IF($P194&lt;=CT$4,$I194,0),IF($S194&gt;=CT$4,IF($R194&lt;=CT$4,$I194,0),IF($M194&gt;=CT$4,IF($L194&lt;=CT$4,$I194,0),IF($O194&gt;=CT$4,IF($N194&lt;=CT$4,$I194,0),IF($Q194&gt;=CT$4,IF($P194&lt;=CT$4,$I194,0),IF($S194&gt;=CT$4,IF($R194&lt;=CT$4,$I194,0),0)))))))),IF($J194="All Day",$I194,IF($K194="All Day",$I194,IF($K194&lt;=CT$4,0,IF($J194&lt;=CT$4,$I194,0)))))</f>
        <v>0</v>
      </c>
      <c r="CU194" s="101">
        <f>IF(Calculator!$I192="YES",IF($M194&gt;=CU$4,IF($L194&lt;=CU$4,$I194,0),IF($O194&gt;=CU$4,IF($N194&lt;=CU$4,$I194,0),IF($Q194&gt;=CU$4,IF($P194&lt;=CU$4,$I194,0),IF($S194&gt;=CU$4,IF($R194&lt;=CU$4,$I194,0),IF($M194&gt;=CU$4,IF($L194&lt;=CU$4,$I194,0),IF($O194&gt;=CU$4,IF($N194&lt;=CU$4,$I194,0),IF($Q194&gt;=CU$4,IF($P194&lt;=CU$4,$I194,0),IF($S194&gt;=CU$4,IF($R194&lt;=CU$4,$I194,0),0)))))))),IF($J194="All Day",$I194,IF($K194="All Day",$I194,IF($K194&lt;=CU$4,0,IF($J194&lt;=CU$4,$I194,0)))))</f>
        <v>0</v>
      </c>
      <c r="CV194" s="101">
        <f>IF(Calculator!$I192="YES",IF($M194&gt;=CV$4,IF($L194&lt;=CV$4,$I194,0),IF($O194&gt;=CV$4,IF($N194&lt;=CV$4,$I194,0),IF($Q194&gt;=CV$4,IF($P194&lt;=CV$4,$I194,0),IF($S194&gt;=CV$4,IF($R194&lt;=CV$4,$I194,0),IF($M194&gt;=CV$4,IF($L194&lt;=CV$4,$I194,0),IF($O194&gt;=CV$4,IF($N194&lt;=CV$4,$I194,0),IF($Q194&gt;=CV$4,IF($P194&lt;=CV$4,$I194,0),IF($S194&gt;=CV$4,IF($R194&lt;=CV$4,$I194,0),0)))))))),IF($J194="All Day",$I194,IF($K194="All Day",$I194,IF($K194&lt;=CV$4,0,IF($J194&lt;=CV$4,$I194,0)))))</f>
        <v>0</v>
      </c>
      <c r="CW194" s="101">
        <f>IF(Calculator!$I192="YES",IF($M194&gt;=CW$4,IF($L194&lt;=CW$4,$I194,0),IF($O194&gt;=CW$4,IF($N194&lt;=CW$4,$I194,0),IF($Q194&gt;=CW$4,IF($P194&lt;=CW$4,$I194,0),IF($S194&gt;=CW$4,IF($R194&lt;=CW$4,$I194,0),IF($M194&gt;=CW$4,IF($L194&lt;=CW$4,$I194,0),IF($O194&gt;=CW$4,IF($N194&lt;=CW$4,$I194,0),IF($Q194&gt;=CW$4,IF($P194&lt;=CW$4,$I194,0),IF($S194&gt;=CW$4,IF($R194&lt;=CW$4,$I194,0),0)))))))),IF($J194="All Day",$I194,IF($K194="All Day",$I194,IF($K194&lt;=CW$4,0,IF($J194&lt;=CW$4,$I194,0)))))</f>
        <v>0</v>
      </c>
      <c r="CX194" s="101">
        <f>IF(Calculator!$I192="YES",IF($M194&gt;=CX$4,IF($L194&lt;=CX$4,$I194,0),IF($O194&gt;=CX$4,IF($N194&lt;=CX$4,$I194,0),IF($Q194&gt;=CX$4,IF($P194&lt;=CX$4,$I194,0),IF($S194&gt;=CX$4,IF($R194&lt;=CX$4,$I194,0),IF($M194&gt;=CX$4,IF($L194&lt;=CX$4,$I194,0),IF($O194&gt;=CX$4,IF($N194&lt;=CX$4,$I194,0),IF($Q194&gt;=CX$4,IF($P194&lt;=CX$4,$I194,0),IF($S194&gt;=CX$4,IF($R194&lt;=CX$4,$I194,0),0)))))))),IF($J194="All Day",$I194,IF($K194="All Day",$I194,IF($K194&lt;=CX$4,0,IF($J194&lt;=CX$4,$I194,0)))))</f>
        <v>0</v>
      </c>
      <c r="CY194" s="101">
        <f>IF(Calculator!$I192="YES",IF($M194&gt;=CY$4,IF($L194&lt;=CY$4,$I194,0),IF($O194&gt;=CY$4,IF($N194&lt;=CY$4,$I194,0),IF($Q194&gt;=CY$4,IF($P194&lt;=CY$4,$I194,0),IF($S194&gt;=CY$4,IF($R194&lt;=CY$4,$I194,0),IF($M194&gt;=CY$4,IF($L194&lt;=CY$4,$I194,0),IF($O194&gt;=CY$4,IF($N194&lt;=CY$4,$I194,0),IF($Q194&gt;=CY$4,IF($P194&lt;=CY$4,$I194,0),IF($S194&gt;=CY$4,IF($R194&lt;=CY$4,$I194,0),0)))))))),IF($J194="All Day",$I194,IF($K194="All Day",$I194,IF($K194&lt;=CY$4,0,IF($J194&lt;=CY$4,$I194,0)))))</f>
        <v>0</v>
      </c>
      <c r="CZ194" s="101">
        <f>IF(Calculator!$I192="YES",IF($M194&gt;=CZ$4,IF($L194&lt;=CZ$4,$I194,0),IF($O194&gt;=CZ$4,IF($N194&lt;=CZ$4,$I194,0),IF($Q194&gt;=CZ$4,IF($P194&lt;=CZ$4,$I194,0),IF($S194&gt;=CZ$4,IF($R194&lt;=CZ$4,$I194,0),IF($M194&gt;=CZ$4,IF($L194&lt;=CZ$4,$I194,0),IF($O194&gt;=CZ$4,IF($N194&lt;=CZ$4,$I194,0),IF($Q194&gt;=CZ$4,IF($P194&lt;=CZ$4,$I194,0),IF($S194&gt;=CZ$4,IF($R194&lt;=CZ$4,$I194,0),0)))))))),IF($J194="All Day",$I194,IF($K194="All Day",$I194,IF($K194&lt;=CZ$4,0,IF($J194&lt;=CZ$4,$I194,0)))))</f>
        <v>0</v>
      </c>
      <c r="DA194" s="101">
        <f>IF(Calculator!$I192="YES",IF($M194&gt;=DA$4,IF($L194&lt;=DA$4,$I194,0),IF($O194&gt;=DA$4,IF($N194&lt;=DA$4,$I194,0),IF($Q194&gt;=DA$4,IF($P194&lt;=DA$4,$I194,0),IF($S194&gt;=DA$4,IF($R194&lt;=DA$4,$I194,0),IF($M194&gt;=DA$4,IF($L194&lt;=DA$4,$I194,0),IF($O194&gt;=DA$4,IF($N194&lt;=DA$4,$I194,0),IF($Q194&gt;=DA$4,IF($P194&lt;=DA$4,$I194,0),IF($S194&gt;=DA$4,IF($R194&lt;=DA$4,$I194,0),0)))))))),IF($J194="All Day",$I194,IF($K194="All Day",$I194,IF($K194&lt;=DA$4,0,IF($J194&lt;=DA$4,$I194,0)))))</f>
        <v>0</v>
      </c>
      <c r="DB194" s="101">
        <f>IF(Calculator!$I192="YES",IF($M194&gt;=DB$4,IF($L194&lt;=DB$4,$I194,0),IF($O194&gt;=DB$4,IF($N194&lt;=DB$4,$I194,0),IF($Q194&gt;=DB$4,IF($P194&lt;=DB$4,$I194,0),IF($S194&gt;=DB$4,IF($R194&lt;=DB$4,$I194,0),IF($M194&gt;=DB$4,IF($L194&lt;=DB$4,$I194,0),IF($O194&gt;=DB$4,IF($N194&lt;=DB$4,$I194,0),IF($Q194&gt;=DB$4,IF($P194&lt;=DB$4,$I194,0),IF($S194&gt;=DB$4,IF($R194&lt;=DB$4,$I194,0),0)))))))),IF($J194="All Day",$I194,IF($K194="All Day",$I194,IF($K194&lt;=DB$4,0,IF($J194&lt;=DB$4,$I194,0)))))</f>
        <v>0</v>
      </c>
      <c r="DC194" s="101">
        <f>IF(Calculator!$I192="YES",IF($M194&gt;=DC$4,IF($L194&lt;=DC$4,$I194,0),IF($O194&gt;=DC$4,IF($N194&lt;=DC$4,$I194,0),IF($Q194&gt;=DC$4,IF($P194&lt;=DC$4,$I194,0),IF($S194&gt;=DC$4,IF($R194&lt;=DC$4,$I194,0),IF($M194&gt;=DC$4,IF($L194&lt;=DC$4,$I194,0),IF($O194&gt;=DC$4,IF($N194&lt;=DC$4,$I194,0),IF($Q194&gt;=DC$4,IF($P194&lt;=DC$4,$I194,0),IF($S194&gt;=DC$4,IF($R194&lt;=DC$4,$I194,0),0)))))))),IF($J194="All Day",$I194,IF($K194="All Day",$I194,IF($K194&lt;=DC$4,0,IF($J194&lt;=DC$4,$I194,0)))))</f>
        <v>0</v>
      </c>
      <c r="DD194" s="101">
        <f>IF(Calculator!$I192="YES",IF($M194&gt;=DD$4,IF($L194&lt;=DD$4,$I194,0),IF($O194&gt;=DD$4,IF($N194&lt;=DD$4,$I194,0),IF($Q194&gt;=DD$4,IF($P194&lt;=DD$4,$I194,0),IF($S194&gt;=DD$4,IF($R194&lt;=DD$4,$I194,0),IF($M194&gt;=DD$4,IF($L194&lt;=DD$4,$I194,0),IF($O194&gt;=DD$4,IF($N194&lt;=DD$4,$I194,0),IF($Q194&gt;=DD$4,IF($P194&lt;=DD$4,$I194,0),IF($S194&gt;=DD$4,IF($R194&lt;=DD$4,$I194,0),0)))))))),IF($J194="All Day",$I194,IF($K194="All Day",$I194,IF($K194&lt;=DD$4,0,IF($J194&lt;=DD$4,$I194,0)))))</f>
        <v>0</v>
      </c>
      <c r="DE194" s="101">
        <f>IF(Calculator!$I192="YES",IF($M194&gt;=DE$4,IF($L194&lt;=DE$4,$I194,0),IF($O194&gt;=DE$4,IF($N194&lt;=DE$4,$I194,0),IF($Q194&gt;=DE$4,IF($P194&lt;=DE$4,$I194,0),IF($S194&gt;=DE$4,IF($R194&lt;=DE$4,$I194,0),IF($M194&gt;=DE$4,IF($L194&lt;=DE$4,$I194,0),IF($O194&gt;=DE$4,IF($N194&lt;=DE$4,$I194,0),IF($Q194&gt;=DE$4,IF($P194&lt;=DE$4,$I194,0),IF($S194&gt;=DE$4,IF($R194&lt;=DE$4,$I194,0),0)))))))),IF($J194="All Day",$I194,IF($K194="All Day",$I194,IF($K194&lt;=DE$4,0,IF($J194&lt;=DE$4,$I194,0)))))</f>
        <v>0</v>
      </c>
      <c r="DF194" s="101">
        <f>IF(Calculator!$I192="YES",IF($M194&gt;=DF$4,IF($L194&lt;=DF$4,$I194,0),IF($O194&gt;=DF$4,IF($N194&lt;=DF$4,$I194,0),IF($Q194&gt;=DF$4,IF($P194&lt;=DF$4,$I194,0),IF($S194&gt;=DF$4,IF($R194&lt;=DF$4,$I194,0),IF($M194&gt;=DF$4,IF($L194&lt;=DF$4,$I194,0),IF($O194&gt;=DF$4,IF($N194&lt;=DF$4,$I194,0),IF($Q194&gt;=DF$4,IF($P194&lt;=DF$4,$I194,0),IF($S194&gt;=DF$4,IF($R194&lt;=DF$4,$I194,0),0)))))))),IF($J194="All Day",$I194,IF($K194="All Day",$I194,IF($K194&lt;=DF$4,0,IF($J194&lt;=DF$4,$I194,0)))))</f>
        <v>0</v>
      </c>
      <c r="DG194" s="101">
        <f>IF(Calculator!$I192="YES",IF($M194&gt;=DG$4,IF($L194&lt;=DG$4,$I194,0),IF($O194&gt;=DG$4,IF($N194&lt;=DG$4,$I194,0),IF($Q194&gt;=DG$4,IF($P194&lt;=DG$4,$I194,0),IF($S194&gt;=DG$4,IF($R194&lt;=DG$4,$I194,0),IF($M194&gt;=DG$4,IF($L194&lt;=DG$4,$I194,0),IF($O194&gt;=DG$4,IF($N194&lt;=DG$4,$I194,0),IF($Q194&gt;=DG$4,IF($P194&lt;=DG$4,$I194,0),IF($S194&gt;=DG$4,IF($R194&lt;=DG$4,$I194,0),0)))))))),IF($J194="All Day",$I194,IF($K194="All Day",$I194,IF($K194&lt;=DG$4,0,IF($J194&lt;=DG$4,$I194,0)))))</f>
        <v>0</v>
      </c>
      <c r="DH194" s="101">
        <f>IF(Calculator!$I192="YES",IF($M194&gt;=DH$4,IF($L194&lt;=DH$4,$I194,0),IF($O194&gt;=DH$4,IF($N194&lt;=DH$4,$I194,0),IF($Q194&gt;=DH$4,IF($P194&lt;=DH$4,$I194,0),IF($S194&gt;=DH$4,IF($R194&lt;=DH$4,$I194,0),IF($M194&gt;=DH$4,IF($L194&lt;=DH$4,$I194,0),IF($O194&gt;=DH$4,IF($N194&lt;=DH$4,$I194,0),IF($Q194&gt;=DH$4,IF($P194&lt;=DH$4,$I194,0),IF($S194&gt;=DH$4,IF($R194&lt;=DH$4,$I194,0),0)))))))),IF($J194="All Day",$I194,IF($K194="All Day",$I194,IF($K194&lt;=DH$4,0,IF($J194&lt;=DH$4,$I194,0)))))</f>
        <v>0</v>
      </c>
      <c r="DI194" s="101">
        <f>IF(Calculator!$I192="YES",IF($M194&gt;=DI$4,IF($L194&lt;=DI$4,$I194,0),IF($O194&gt;=DI$4,IF($N194&lt;=DI$4,$I194,0),IF($Q194&gt;=DI$4,IF($P194&lt;=DI$4,$I194,0),IF($S194&gt;=DI$4,IF($R194&lt;=DI$4,$I194,0),IF($M194&gt;=DI$4,IF($L194&lt;=DI$4,$I194,0),IF($O194&gt;=DI$4,IF($N194&lt;=DI$4,$I194,0),IF($Q194&gt;=DI$4,IF($P194&lt;=DI$4,$I194,0),IF($S194&gt;=DI$4,IF($R194&lt;=DI$4,$I194,0),0)))))))),IF($J194="All Day",$I194,IF($K194="All Day",$I194,IF($K194&lt;=DI$4,0,IF($J194&lt;=DI$4,$I194,0)))))</f>
        <v>0</v>
      </c>
      <c r="DJ194" s="101">
        <f>IF(Calculator!$I192="YES",IF($M194&gt;=DJ$4,IF($L194&lt;=DJ$4,$I194,0),IF($O194&gt;=DJ$4,IF($N194&lt;=DJ$4,$I194,0),IF($Q194&gt;=DJ$4,IF($P194&lt;=DJ$4,$I194,0),IF($S194&gt;=DJ$4,IF($R194&lt;=DJ$4,$I194,0),IF($M194&gt;=DJ$4,IF($L194&lt;=DJ$4,$I194,0),IF($O194&gt;=DJ$4,IF($N194&lt;=DJ$4,$I194,0),IF($Q194&gt;=DJ$4,IF($P194&lt;=DJ$4,$I194,0),IF($S194&gt;=DJ$4,IF($R194&lt;=DJ$4,$I194,0),0)))))))),IF($J194="All Day",$I194,IF($K194="All Day",$I194,IF($K194&lt;=DJ$4,0,IF($J194&lt;=DJ$4,$I194,0)))))</f>
        <v>0</v>
      </c>
      <c r="DK194" s="101">
        <f>IF(Calculator!$I192="YES",IF($M194&gt;=DK$4,IF($L194&lt;=DK$4,$I194,0),IF($O194&gt;=DK$4,IF($N194&lt;=DK$4,$I194,0),IF($Q194&gt;=DK$4,IF($P194&lt;=DK$4,$I194,0),IF($S194&gt;=DK$4,IF($R194&lt;=DK$4,$I194,0),IF($M194&gt;=DK$4,IF($L194&lt;=DK$4,$I194,0),IF($O194&gt;=DK$4,IF($N194&lt;=DK$4,$I194,0),IF($Q194&gt;=DK$4,IF($P194&lt;=DK$4,$I194,0),IF($S194&gt;=DK$4,IF($R194&lt;=DK$4,$I194,0),0)))))))),IF($J194="All Day",$I194,IF($K194="All Day",$I194,IF($K194&lt;=DK$4,0,IF($J194&lt;=DK$4,$I194,0)))))</f>
        <v>0</v>
      </c>
      <c r="DL194" s="101">
        <f>IF(Calculator!$I192="YES",IF($M194&gt;=DL$4,IF($L194&lt;=DL$4,$I194,0),IF($O194&gt;=DL$4,IF($N194&lt;=DL$4,$I194,0),IF($Q194&gt;=DL$4,IF($P194&lt;=DL$4,$I194,0),IF($S194&gt;=DL$4,IF($R194&lt;=DL$4,$I194,0),IF($M194&gt;=DL$4,IF($L194&lt;=DL$4,$I194,0),IF($O194&gt;=DL$4,IF($N194&lt;=DL$4,$I194,0),IF($Q194&gt;=DL$4,IF($P194&lt;=DL$4,$I194,0),IF($S194&gt;=DL$4,IF($R194&lt;=DL$4,$I194,0),0)))))))),IF($J194="All Day",$I194,IF($K194="All Day",$I194,IF($K194&lt;=DL$4,0,IF($J194&lt;=DL$4,$I194,0)))))</f>
        <v>0</v>
      </c>
      <c r="DN194" s="110">
        <f>IF(Calculator!$F192="Winter only usage",1,0)</f>
        <v>0</v>
      </c>
      <c r="DO194" s="109">
        <f t="shared" si="1082"/>
        <v>0</v>
      </c>
      <c r="DP194" s="109">
        <f t="shared" si="1083"/>
        <v>0</v>
      </c>
      <c r="DQ194" s="109">
        <f t="shared" si="1084"/>
        <v>0</v>
      </c>
      <c r="DR194" s="109">
        <f t="shared" si="1085"/>
        <v>0</v>
      </c>
      <c r="DS194" s="109">
        <f t="shared" si="1086"/>
        <v>0</v>
      </c>
      <c r="DT194" s="109">
        <f t="shared" si="1087"/>
        <v>0</v>
      </c>
      <c r="DU194" s="109">
        <f t="shared" si="1088"/>
        <v>0</v>
      </c>
      <c r="DV194" s="109">
        <f t="shared" si="1089"/>
        <v>0</v>
      </c>
      <c r="DW194" s="109">
        <f t="shared" si="1090"/>
        <v>0</v>
      </c>
      <c r="DX194" s="109">
        <f t="shared" si="1091"/>
        <v>0</v>
      </c>
      <c r="DY194" s="109">
        <f t="shared" si="1092"/>
        <v>0</v>
      </c>
      <c r="DZ194" s="109">
        <f t="shared" si="1093"/>
        <v>0</v>
      </c>
      <c r="EA194" s="109">
        <f t="shared" si="1094"/>
        <v>0</v>
      </c>
      <c r="EB194" s="109">
        <f t="shared" si="1095"/>
        <v>0</v>
      </c>
      <c r="EC194" s="109">
        <f t="shared" si="1096"/>
        <v>0</v>
      </c>
      <c r="ED194" s="109">
        <f t="shared" si="1097"/>
        <v>0</v>
      </c>
      <c r="EE194" s="109">
        <f t="shared" si="1098"/>
        <v>0</v>
      </c>
      <c r="EF194" s="109">
        <f t="shared" si="1099"/>
        <v>0</v>
      </c>
      <c r="EG194" s="109">
        <f t="shared" si="1100"/>
        <v>0</v>
      </c>
      <c r="EH194" s="109">
        <f t="shared" si="1101"/>
        <v>0</v>
      </c>
      <c r="EI194" s="109">
        <f t="shared" si="1102"/>
        <v>0</v>
      </c>
      <c r="EJ194" s="109">
        <f t="shared" si="1103"/>
        <v>0</v>
      </c>
      <c r="EK194" s="109">
        <f t="shared" si="1104"/>
        <v>0</v>
      </c>
      <c r="EL194" s="109">
        <f t="shared" si="1105"/>
        <v>0</v>
      </c>
      <c r="EM194" s="109">
        <f t="shared" si="1106"/>
        <v>0</v>
      </c>
      <c r="EN194" s="109">
        <f t="shared" si="1107"/>
        <v>0</v>
      </c>
      <c r="EO194" s="109">
        <f t="shared" si="1108"/>
        <v>0</v>
      </c>
      <c r="EP194" s="109">
        <f t="shared" si="1109"/>
        <v>0</v>
      </c>
      <c r="EQ194" s="109">
        <f t="shared" si="1110"/>
        <v>0</v>
      </c>
      <c r="ER194" s="109">
        <f t="shared" si="1111"/>
        <v>0</v>
      </c>
      <c r="ES194" s="109">
        <f t="shared" si="1112"/>
        <v>0</v>
      </c>
      <c r="ET194" s="109">
        <f t="shared" si="1113"/>
        <v>0</v>
      </c>
      <c r="EU194" s="109">
        <f t="shared" si="1114"/>
        <v>0</v>
      </c>
      <c r="EV194" s="109">
        <f t="shared" si="1115"/>
        <v>0</v>
      </c>
      <c r="EW194" s="109">
        <f t="shared" si="1116"/>
        <v>0</v>
      </c>
      <c r="EX194" s="109">
        <f t="shared" si="1117"/>
        <v>0</v>
      </c>
      <c r="EY194" s="109">
        <f t="shared" si="1118"/>
        <v>0</v>
      </c>
      <c r="EZ194" s="109">
        <f t="shared" si="1119"/>
        <v>0</v>
      </c>
      <c r="FA194" s="109">
        <f t="shared" si="1120"/>
        <v>0</v>
      </c>
      <c r="FB194" s="109">
        <f t="shared" si="1121"/>
        <v>0</v>
      </c>
      <c r="FC194" s="109">
        <f t="shared" si="1122"/>
        <v>0</v>
      </c>
      <c r="FD194" s="109">
        <f t="shared" si="1123"/>
        <v>0</v>
      </c>
      <c r="FE194" s="109">
        <f t="shared" si="1124"/>
        <v>0</v>
      </c>
      <c r="FF194" s="109">
        <f t="shared" si="1125"/>
        <v>0</v>
      </c>
      <c r="FG194" s="109">
        <f t="shared" si="1126"/>
        <v>0</v>
      </c>
      <c r="FH194" s="109">
        <f t="shared" si="1127"/>
        <v>0</v>
      </c>
      <c r="FI194" s="109">
        <f t="shared" si="1128"/>
        <v>0</v>
      </c>
      <c r="FJ194" s="109">
        <f t="shared" si="1129"/>
        <v>0</v>
      </c>
      <c r="FK194" s="109">
        <f t="shared" si="1130"/>
        <v>0</v>
      </c>
      <c r="FL194" s="109">
        <f t="shared" si="1131"/>
        <v>0</v>
      </c>
      <c r="FM194" s="109">
        <f t="shared" si="1132"/>
        <v>0</v>
      </c>
      <c r="FN194" s="109">
        <f t="shared" si="1133"/>
        <v>0</v>
      </c>
      <c r="FO194" s="109">
        <f t="shared" si="1134"/>
        <v>0</v>
      </c>
      <c r="FP194" s="109">
        <f t="shared" si="1135"/>
        <v>0</v>
      </c>
      <c r="FQ194" s="109">
        <f t="shared" si="1136"/>
        <v>0</v>
      </c>
      <c r="FR194" s="109">
        <f t="shared" si="1137"/>
        <v>0</v>
      </c>
      <c r="FS194" s="109">
        <f t="shared" si="1138"/>
        <v>0</v>
      </c>
      <c r="FT194" s="109">
        <f t="shared" si="1139"/>
        <v>0</v>
      </c>
      <c r="FU194" s="109">
        <f t="shared" si="1140"/>
        <v>0</v>
      </c>
      <c r="FV194" s="109">
        <f t="shared" si="1141"/>
        <v>0</v>
      </c>
      <c r="FW194" s="109">
        <f t="shared" si="1142"/>
        <v>0</v>
      </c>
      <c r="FX194" s="109">
        <f t="shared" si="1143"/>
        <v>0</v>
      </c>
      <c r="FY194" s="109">
        <f t="shared" si="1144"/>
        <v>0</v>
      </c>
      <c r="FZ194" s="109">
        <f t="shared" si="1145"/>
        <v>0</v>
      </c>
      <c r="GA194" s="109">
        <f t="shared" si="1146"/>
        <v>0</v>
      </c>
      <c r="GB194" s="109">
        <f t="shared" si="1147"/>
        <v>0</v>
      </c>
      <c r="GC194" s="109">
        <f t="shared" si="1148"/>
        <v>0</v>
      </c>
      <c r="GD194" s="109">
        <f t="shared" si="1149"/>
        <v>0</v>
      </c>
      <c r="GE194" s="109">
        <f t="shared" si="1150"/>
        <v>0</v>
      </c>
      <c r="GF194" s="109">
        <f t="shared" si="1151"/>
        <v>0</v>
      </c>
      <c r="GG194" s="109">
        <f t="shared" si="1152"/>
        <v>0</v>
      </c>
      <c r="GH194" s="109">
        <f t="shared" si="1153"/>
        <v>0</v>
      </c>
      <c r="GI194" s="109">
        <f t="shared" si="1154"/>
        <v>0</v>
      </c>
      <c r="GJ194" s="109">
        <f t="shared" si="1155"/>
        <v>0</v>
      </c>
      <c r="GK194" s="109">
        <f t="shared" si="1156"/>
        <v>0</v>
      </c>
      <c r="GL194" s="109">
        <f t="shared" si="1157"/>
        <v>0</v>
      </c>
      <c r="GM194" s="109">
        <f t="shared" si="1158"/>
        <v>0</v>
      </c>
      <c r="GN194" s="109">
        <f t="shared" si="1159"/>
        <v>0</v>
      </c>
      <c r="GO194" s="109">
        <f t="shared" si="1160"/>
        <v>0</v>
      </c>
      <c r="GP194" s="109">
        <f t="shared" si="1161"/>
        <v>0</v>
      </c>
      <c r="GQ194" s="109">
        <f t="shared" si="1162"/>
        <v>0</v>
      </c>
      <c r="GR194" s="109">
        <f t="shared" si="1163"/>
        <v>0</v>
      </c>
      <c r="GS194" s="109">
        <f t="shared" si="1164"/>
        <v>0</v>
      </c>
      <c r="GT194" s="109">
        <f t="shared" si="1165"/>
        <v>0</v>
      </c>
      <c r="GU194" s="109">
        <f t="shared" si="1166"/>
        <v>0</v>
      </c>
      <c r="GV194" s="109">
        <f t="shared" si="1167"/>
        <v>0</v>
      </c>
      <c r="GW194" s="109">
        <f t="shared" si="1168"/>
        <v>0</v>
      </c>
      <c r="GX194" s="109">
        <f t="shared" si="1169"/>
        <v>0</v>
      </c>
      <c r="GY194" s="109">
        <f t="shared" si="1170"/>
        <v>0</v>
      </c>
      <c r="GZ194" s="109">
        <f t="shared" si="1171"/>
        <v>0</v>
      </c>
      <c r="HA194" s="109">
        <f t="shared" si="1172"/>
        <v>0</v>
      </c>
      <c r="HB194" s="109">
        <f t="shared" si="1173"/>
        <v>0</v>
      </c>
      <c r="HC194" s="109">
        <f t="shared" si="1174"/>
        <v>0</v>
      </c>
      <c r="HD194" s="109">
        <f t="shared" si="1175"/>
        <v>0</v>
      </c>
      <c r="HE194" s="109">
        <f t="shared" si="1176"/>
        <v>0</v>
      </c>
      <c r="HF194" s="109">
        <f t="shared" si="1177"/>
        <v>0</v>
      </c>
      <c r="HG194" s="109">
        <f t="shared" si="1178"/>
        <v>0</v>
      </c>
      <c r="HI194" s="101">
        <f>IF(Calculator!F192="Summer only usage",1,0)</f>
        <v>0</v>
      </c>
      <c r="HJ194" s="108">
        <f t="shared" si="1179"/>
        <v>0</v>
      </c>
      <c r="HK194" s="108">
        <f t="shared" si="1180"/>
        <v>0</v>
      </c>
      <c r="HL194" s="108">
        <f t="shared" si="1181"/>
        <v>0</v>
      </c>
      <c r="HM194" s="108">
        <f t="shared" si="1182"/>
        <v>0</v>
      </c>
      <c r="HN194" s="108">
        <f t="shared" si="1183"/>
        <v>0</v>
      </c>
      <c r="HO194" s="108">
        <f t="shared" si="1184"/>
        <v>0</v>
      </c>
      <c r="HP194" s="108">
        <f t="shared" si="1185"/>
        <v>0</v>
      </c>
      <c r="HQ194" s="108">
        <f t="shared" si="1186"/>
        <v>0</v>
      </c>
      <c r="HR194" s="108">
        <f t="shared" si="1187"/>
        <v>0</v>
      </c>
      <c r="HS194" s="108">
        <f t="shared" si="1188"/>
        <v>0</v>
      </c>
      <c r="HT194" s="108">
        <f t="shared" si="1189"/>
        <v>0</v>
      </c>
      <c r="HU194" s="108">
        <f t="shared" si="1190"/>
        <v>0</v>
      </c>
      <c r="HV194" s="108">
        <f t="shared" si="1191"/>
        <v>0</v>
      </c>
      <c r="HW194" s="108">
        <f t="shared" si="1192"/>
        <v>0</v>
      </c>
      <c r="HX194" s="108">
        <f t="shared" si="1193"/>
        <v>0</v>
      </c>
      <c r="HY194" s="108">
        <f t="shared" si="1194"/>
        <v>0</v>
      </c>
      <c r="HZ194" s="108">
        <f t="shared" si="1195"/>
        <v>0</v>
      </c>
      <c r="IA194" s="108">
        <f t="shared" si="1196"/>
        <v>0</v>
      </c>
      <c r="IB194" s="108">
        <f t="shared" si="1197"/>
        <v>0</v>
      </c>
      <c r="IC194" s="108">
        <f t="shared" si="1198"/>
        <v>0</v>
      </c>
      <c r="ID194" s="108">
        <f t="shared" si="1199"/>
        <v>0</v>
      </c>
      <c r="IE194" s="108">
        <f t="shared" si="1200"/>
        <v>0</v>
      </c>
      <c r="IF194" s="108">
        <f t="shared" si="1201"/>
        <v>0</v>
      </c>
      <c r="IG194" s="108">
        <f t="shared" si="1202"/>
        <v>0</v>
      </c>
      <c r="IH194" s="108">
        <f t="shared" si="1203"/>
        <v>0</v>
      </c>
      <c r="II194" s="108">
        <f t="shared" si="1204"/>
        <v>0</v>
      </c>
      <c r="IJ194" s="108">
        <f t="shared" si="1205"/>
        <v>0</v>
      </c>
      <c r="IK194" s="108">
        <f t="shared" si="1206"/>
        <v>0</v>
      </c>
      <c r="IL194" s="108">
        <f t="shared" si="1207"/>
        <v>0</v>
      </c>
      <c r="IM194" s="108">
        <f t="shared" si="1208"/>
        <v>0</v>
      </c>
      <c r="IN194" s="108">
        <f t="shared" si="1209"/>
        <v>0</v>
      </c>
      <c r="IO194" s="108">
        <f t="shared" si="1210"/>
        <v>0</v>
      </c>
      <c r="IP194" s="108">
        <f t="shared" si="1211"/>
        <v>0</v>
      </c>
      <c r="IQ194" s="108">
        <f t="shared" si="1212"/>
        <v>0</v>
      </c>
      <c r="IR194" s="108">
        <f t="shared" si="1213"/>
        <v>0</v>
      </c>
      <c r="IS194" s="108">
        <f t="shared" si="1214"/>
        <v>0</v>
      </c>
      <c r="IT194" s="108">
        <f t="shared" si="1215"/>
        <v>0</v>
      </c>
      <c r="IU194" s="108">
        <f t="shared" si="1216"/>
        <v>0</v>
      </c>
      <c r="IV194" s="108">
        <f t="shared" si="1217"/>
        <v>0</v>
      </c>
      <c r="IW194" s="108">
        <f t="shared" si="1218"/>
        <v>0</v>
      </c>
      <c r="IX194" s="108">
        <f t="shared" si="1219"/>
        <v>0</v>
      </c>
      <c r="IY194" s="108">
        <f t="shared" si="1220"/>
        <v>0</v>
      </c>
      <c r="IZ194" s="108">
        <f t="shared" si="1221"/>
        <v>0</v>
      </c>
      <c r="JA194" s="108">
        <f t="shared" si="1222"/>
        <v>0</v>
      </c>
      <c r="JB194" s="108">
        <f t="shared" si="1223"/>
        <v>0</v>
      </c>
      <c r="JC194" s="108">
        <f t="shared" si="1224"/>
        <v>0</v>
      </c>
      <c r="JD194" s="108">
        <f t="shared" si="1225"/>
        <v>0</v>
      </c>
      <c r="JE194" s="108">
        <f t="shared" si="1226"/>
        <v>0</v>
      </c>
      <c r="JF194" s="108">
        <f t="shared" si="1227"/>
        <v>0</v>
      </c>
      <c r="JG194" s="108">
        <f t="shared" si="1228"/>
        <v>0</v>
      </c>
      <c r="JH194" s="108">
        <f t="shared" si="1229"/>
        <v>0</v>
      </c>
      <c r="JI194" s="108">
        <f t="shared" si="1230"/>
        <v>0</v>
      </c>
      <c r="JJ194" s="108">
        <f t="shared" si="1231"/>
        <v>0</v>
      </c>
      <c r="JK194" s="108">
        <f t="shared" si="1232"/>
        <v>0</v>
      </c>
      <c r="JL194" s="108">
        <f t="shared" si="1233"/>
        <v>0</v>
      </c>
      <c r="JM194" s="108">
        <f t="shared" si="1234"/>
        <v>0</v>
      </c>
      <c r="JN194" s="108">
        <f t="shared" si="1235"/>
        <v>0</v>
      </c>
      <c r="JO194" s="108">
        <f t="shared" si="1236"/>
        <v>0</v>
      </c>
      <c r="JP194" s="108">
        <f t="shared" si="1237"/>
        <v>0</v>
      </c>
      <c r="JQ194" s="108">
        <f t="shared" si="1238"/>
        <v>0</v>
      </c>
      <c r="JR194" s="108">
        <f t="shared" si="1239"/>
        <v>0</v>
      </c>
      <c r="JS194" s="108">
        <f t="shared" si="1240"/>
        <v>0</v>
      </c>
      <c r="JT194" s="108">
        <f t="shared" si="1241"/>
        <v>0</v>
      </c>
      <c r="JU194" s="108">
        <f t="shared" si="1242"/>
        <v>0</v>
      </c>
      <c r="JV194" s="108">
        <f t="shared" si="1243"/>
        <v>0</v>
      </c>
      <c r="JW194" s="108">
        <f t="shared" si="1244"/>
        <v>0</v>
      </c>
      <c r="JX194" s="108">
        <f t="shared" si="1245"/>
        <v>0</v>
      </c>
      <c r="JY194" s="108">
        <f t="shared" si="1246"/>
        <v>0</v>
      </c>
      <c r="JZ194" s="108">
        <f t="shared" si="1247"/>
        <v>0</v>
      </c>
      <c r="KA194" s="108">
        <f t="shared" si="1248"/>
        <v>0</v>
      </c>
      <c r="KB194" s="108">
        <f t="shared" si="1249"/>
        <v>0</v>
      </c>
      <c r="KC194" s="108">
        <f t="shared" si="1250"/>
        <v>0</v>
      </c>
      <c r="KD194" s="108">
        <f t="shared" si="1251"/>
        <v>0</v>
      </c>
      <c r="KE194" s="108">
        <f t="shared" si="1252"/>
        <v>0</v>
      </c>
      <c r="KF194" s="108">
        <f t="shared" si="1253"/>
        <v>0</v>
      </c>
      <c r="KG194" s="108">
        <f t="shared" si="1254"/>
        <v>0</v>
      </c>
      <c r="KH194" s="108">
        <f t="shared" si="1255"/>
        <v>0</v>
      </c>
      <c r="KI194" s="108">
        <f t="shared" si="1256"/>
        <v>0</v>
      </c>
      <c r="KJ194" s="108">
        <f t="shared" si="1257"/>
        <v>0</v>
      </c>
      <c r="KK194" s="108">
        <f t="shared" si="1258"/>
        <v>0</v>
      </c>
      <c r="KL194" s="108">
        <f t="shared" si="1259"/>
        <v>0</v>
      </c>
      <c r="KM194" s="108">
        <f t="shared" si="1260"/>
        <v>0</v>
      </c>
      <c r="KN194" s="108">
        <f t="shared" si="1261"/>
        <v>0</v>
      </c>
      <c r="KO194" s="108">
        <f t="shared" si="1262"/>
        <v>0</v>
      </c>
      <c r="KP194" s="108">
        <f t="shared" si="1263"/>
        <v>0</v>
      </c>
      <c r="KQ194" s="108">
        <f t="shared" si="1264"/>
        <v>0</v>
      </c>
      <c r="KR194" s="108">
        <f t="shared" si="1265"/>
        <v>0</v>
      </c>
      <c r="KS194" s="108">
        <f t="shared" si="1266"/>
        <v>0</v>
      </c>
      <c r="KT194" s="108">
        <f t="shared" si="1267"/>
        <v>0</v>
      </c>
      <c r="KU194" s="108">
        <f t="shared" si="1268"/>
        <v>0</v>
      </c>
      <c r="KV194" s="108">
        <f t="shared" si="1269"/>
        <v>0</v>
      </c>
      <c r="KW194" s="108">
        <f t="shared" si="1270"/>
        <v>0</v>
      </c>
      <c r="KX194" s="108">
        <f t="shared" si="1271"/>
        <v>0</v>
      </c>
      <c r="KY194" s="108">
        <f t="shared" si="1272"/>
        <v>0</v>
      </c>
      <c r="KZ194" s="108">
        <f t="shared" si="1273"/>
        <v>0</v>
      </c>
      <c r="LA194" s="108">
        <f t="shared" si="1274"/>
        <v>0</v>
      </c>
      <c r="LB194" s="108">
        <f t="shared" si="1275"/>
        <v>0</v>
      </c>
      <c r="LD194" s="111">
        <f t="shared" si="1276"/>
        <v>1</v>
      </c>
      <c r="LE194" s="100">
        <f t="shared" si="1277"/>
        <v>0</v>
      </c>
      <c r="LF194" s="100">
        <f t="shared" si="1278"/>
        <v>0</v>
      </c>
      <c r="LG194" s="100">
        <f t="shared" si="1279"/>
        <v>0</v>
      </c>
      <c r="LH194" s="100">
        <f t="shared" si="1280"/>
        <v>0</v>
      </c>
      <c r="LI194" s="100">
        <f t="shared" si="1281"/>
        <v>0</v>
      </c>
      <c r="LJ194" s="100">
        <f t="shared" si="1282"/>
        <v>0</v>
      </c>
      <c r="LK194" s="100">
        <f t="shared" si="1283"/>
        <v>0</v>
      </c>
      <c r="LL194" s="100">
        <f t="shared" si="1284"/>
        <v>0</v>
      </c>
      <c r="LM194" s="100">
        <f t="shared" si="1285"/>
        <v>0</v>
      </c>
      <c r="LN194" s="100">
        <f t="shared" si="1286"/>
        <v>0</v>
      </c>
      <c r="LO194" s="100">
        <f t="shared" si="1287"/>
        <v>0</v>
      </c>
      <c r="LP194" s="100">
        <f t="shared" si="1288"/>
        <v>0</v>
      </c>
      <c r="LQ194" s="100">
        <f t="shared" si="1289"/>
        <v>0</v>
      </c>
      <c r="LR194" s="100">
        <f t="shared" si="1290"/>
        <v>0</v>
      </c>
      <c r="LS194" s="100">
        <f t="shared" si="1291"/>
        <v>0</v>
      </c>
      <c r="LT194" s="100">
        <f t="shared" si="1292"/>
        <v>0</v>
      </c>
      <c r="LU194" s="100">
        <f t="shared" si="1293"/>
        <v>0</v>
      </c>
      <c r="LV194" s="100">
        <f t="shared" si="1294"/>
        <v>0</v>
      </c>
      <c r="LW194" s="100">
        <f t="shared" si="1295"/>
        <v>0</v>
      </c>
      <c r="LX194" s="100">
        <f t="shared" si="1296"/>
        <v>0</v>
      </c>
      <c r="LY194" s="100">
        <f t="shared" si="1297"/>
        <v>0</v>
      </c>
      <c r="LZ194" s="100">
        <f t="shared" si="1298"/>
        <v>0</v>
      </c>
      <c r="MA194" s="100">
        <f t="shared" si="1299"/>
        <v>0</v>
      </c>
      <c r="MB194" s="100">
        <f t="shared" si="1300"/>
        <v>0</v>
      </c>
      <c r="MC194" s="100">
        <f t="shared" si="1301"/>
        <v>0</v>
      </c>
      <c r="MD194" s="100">
        <f t="shared" si="1302"/>
        <v>0</v>
      </c>
      <c r="ME194" s="100">
        <f t="shared" si="1303"/>
        <v>0</v>
      </c>
      <c r="MF194" s="100">
        <f t="shared" si="1304"/>
        <v>0</v>
      </c>
      <c r="MG194" s="100">
        <f t="shared" si="1305"/>
        <v>0</v>
      </c>
      <c r="MH194" s="100">
        <f t="shared" si="1306"/>
        <v>0</v>
      </c>
      <c r="MI194" s="100">
        <f t="shared" si="1307"/>
        <v>0</v>
      </c>
      <c r="MJ194" s="100">
        <f t="shared" si="1308"/>
        <v>0</v>
      </c>
      <c r="MK194" s="100">
        <f t="shared" si="1309"/>
        <v>0</v>
      </c>
      <c r="ML194" s="100">
        <f t="shared" si="1310"/>
        <v>0</v>
      </c>
      <c r="MM194" s="100">
        <f t="shared" si="1311"/>
        <v>0</v>
      </c>
      <c r="MN194" s="100">
        <f t="shared" si="1312"/>
        <v>0</v>
      </c>
      <c r="MO194" s="100">
        <f t="shared" si="1313"/>
        <v>0</v>
      </c>
      <c r="MP194" s="100">
        <f t="shared" si="1314"/>
        <v>0</v>
      </c>
      <c r="MQ194" s="100">
        <f t="shared" si="1315"/>
        <v>0</v>
      </c>
      <c r="MR194" s="100">
        <f t="shared" si="1316"/>
        <v>0</v>
      </c>
      <c r="MS194" s="100">
        <f t="shared" si="1317"/>
        <v>0</v>
      </c>
      <c r="MT194" s="100">
        <f t="shared" si="1318"/>
        <v>0</v>
      </c>
      <c r="MU194" s="100">
        <f t="shared" si="1319"/>
        <v>0</v>
      </c>
      <c r="MV194" s="100">
        <f t="shared" si="1320"/>
        <v>0</v>
      </c>
      <c r="MW194" s="100">
        <f t="shared" si="1321"/>
        <v>0</v>
      </c>
      <c r="MX194" s="100">
        <f t="shared" si="1322"/>
        <v>0</v>
      </c>
      <c r="MY194" s="100">
        <f t="shared" si="1323"/>
        <v>0</v>
      </c>
      <c r="MZ194" s="100">
        <f t="shared" si="1324"/>
        <v>0</v>
      </c>
      <c r="NA194" s="100">
        <f t="shared" si="1325"/>
        <v>0</v>
      </c>
      <c r="NB194" s="100">
        <f t="shared" si="1326"/>
        <v>0</v>
      </c>
      <c r="NC194" s="100">
        <f t="shared" si="1327"/>
        <v>0</v>
      </c>
      <c r="ND194" s="100">
        <f t="shared" si="1328"/>
        <v>0</v>
      </c>
      <c r="NE194" s="100">
        <f t="shared" si="1329"/>
        <v>0</v>
      </c>
      <c r="NF194" s="100">
        <f t="shared" si="1330"/>
        <v>0</v>
      </c>
      <c r="NG194" s="100">
        <f t="shared" si="1331"/>
        <v>0</v>
      </c>
      <c r="NH194" s="100">
        <f t="shared" si="1332"/>
        <v>0</v>
      </c>
      <c r="NI194" s="100">
        <f t="shared" si="1333"/>
        <v>0</v>
      </c>
      <c r="NJ194" s="100">
        <f t="shared" si="1334"/>
        <v>0</v>
      </c>
      <c r="NK194" s="100">
        <f t="shared" si="1335"/>
        <v>0</v>
      </c>
      <c r="NL194" s="100">
        <f t="shared" si="1336"/>
        <v>0</v>
      </c>
      <c r="NM194" s="100">
        <f t="shared" si="1337"/>
        <v>0</v>
      </c>
      <c r="NN194" s="100">
        <f t="shared" si="1338"/>
        <v>0</v>
      </c>
      <c r="NO194" s="100">
        <f t="shared" si="1339"/>
        <v>0</v>
      </c>
      <c r="NP194" s="100">
        <f t="shared" si="1340"/>
        <v>0</v>
      </c>
      <c r="NQ194" s="100">
        <f t="shared" si="1341"/>
        <v>0</v>
      </c>
      <c r="NR194" s="100">
        <f t="shared" si="1342"/>
        <v>0</v>
      </c>
      <c r="NS194" s="100">
        <f t="shared" si="1343"/>
        <v>0</v>
      </c>
      <c r="NT194" s="100">
        <f t="shared" si="1344"/>
        <v>0</v>
      </c>
      <c r="NU194" s="100">
        <f t="shared" si="1345"/>
        <v>0</v>
      </c>
      <c r="NV194" s="100">
        <f t="shared" si="1346"/>
        <v>0</v>
      </c>
      <c r="NW194" s="100">
        <f t="shared" si="1347"/>
        <v>0</v>
      </c>
      <c r="NX194" s="100">
        <f t="shared" si="1348"/>
        <v>0</v>
      </c>
      <c r="NY194" s="100">
        <f t="shared" si="1349"/>
        <v>0</v>
      </c>
      <c r="NZ194" s="100">
        <f t="shared" si="1350"/>
        <v>0</v>
      </c>
      <c r="OA194" s="100">
        <f t="shared" si="1351"/>
        <v>0</v>
      </c>
      <c r="OB194" s="100">
        <f t="shared" si="1352"/>
        <v>0</v>
      </c>
      <c r="OC194" s="100">
        <f t="shared" si="1353"/>
        <v>0</v>
      </c>
      <c r="OD194" s="100">
        <f t="shared" si="1354"/>
        <v>0</v>
      </c>
      <c r="OE194" s="100">
        <f t="shared" si="1355"/>
        <v>0</v>
      </c>
      <c r="OF194" s="100">
        <f t="shared" si="1356"/>
        <v>0</v>
      </c>
      <c r="OG194" s="100">
        <f t="shared" si="1357"/>
        <v>0</v>
      </c>
      <c r="OH194" s="100">
        <f t="shared" si="1358"/>
        <v>0</v>
      </c>
      <c r="OI194" s="100">
        <f t="shared" si="1359"/>
        <v>0</v>
      </c>
      <c r="OJ194" s="100">
        <f t="shared" si="1360"/>
        <v>0</v>
      </c>
      <c r="OK194" s="100">
        <f t="shared" si="1361"/>
        <v>0</v>
      </c>
      <c r="OL194" s="100">
        <f t="shared" si="1362"/>
        <v>0</v>
      </c>
      <c r="OM194" s="100">
        <f t="shared" si="1363"/>
        <v>0</v>
      </c>
      <c r="ON194" s="100">
        <f t="shared" si="1364"/>
        <v>0</v>
      </c>
      <c r="OO194" s="100">
        <f t="shared" si="1365"/>
        <v>0</v>
      </c>
      <c r="OP194" s="100">
        <f t="shared" si="1366"/>
        <v>0</v>
      </c>
      <c r="OQ194" s="100">
        <f t="shared" si="1367"/>
        <v>0</v>
      </c>
      <c r="OR194" s="100">
        <f t="shared" si="1368"/>
        <v>0</v>
      </c>
      <c r="OS194" s="100">
        <f t="shared" si="1369"/>
        <v>0</v>
      </c>
      <c r="OT194" s="100">
        <f t="shared" si="1370"/>
        <v>0</v>
      </c>
      <c r="OU194" s="100">
        <f t="shared" si="1371"/>
        <v>0</v>
      </c>
      <c r="OV194" s="100">
        <f t="shared" si="1372"/>
        <v>0</v>
      </c>
      <c r="OW194" s="100">
        <f t="shared" si="1373"/>
        <v>0</v>
      </c>
      <c r="OY194" s="101">
        <f t="shared" si="1374"/>
        <v>0</v>
      </c>
      <c r="OZ194" s="101">
        <f>IF(Calculator!$K192=0,0,IF($OZ$4&gt;=$SS194,Calculator!$AJ192,IF('Graph Calc'!$OZ$4&lt;'Graph Calc'!$SU194,Calculator!$AJ192,0)))</f>
        <v>0</v>
      </c>
      <c r="PA194" s="101">
        <f>IF(Calculator!$K192=0,0,IF($PA$4&gt;=$SS194,Calculator!$AJ192,IF('Graph Calc'!$PA$4&lt;'Graph Calc'!$SU194,Calculator!$AJ192,0)))</f>
        <v>0</v>
      </c>
      <c r="PB194" s="101">
        <f>IF(Calculator!$K192=0,0,IF($PB$4&gt;=$SS194,Calculator!$AJ192,IF('Graph Calc'!$PB$4&lt;'Graph Calc'!$SU194,Calculator!$AJ192,0)))</f>
        <v>0</v>
      </c>
      <c r="PC194" s="101">
        <f>IF(Calculator!$K192=0,0,IF($PC$4&gt;=$SS194,Calculator!$AJ192,IF('Graph Calc'!$PC$4&lt;'Graph Calc'!$SU194,Calculator!$AJ192,0)))</f>
        <v>0</v>
      </c>
      <c r="PD194" s="101">
        <f>IF(Calculator!$K192=0,0,IF($PD$4&gt;=$SS194,Calculator!$AJ192,IF('Graph Calc'!$PD$4&lt;'Graph Calc'!$SU194,Calculator!$AJ192,0)))</f>
        <v>0</v>
      </c>
      <c r="PE194" s="101">
        <f>IF(Calculator!$K192=0,0,IF($PE$4&gt;=$SS194,Calculator!$AJ192,IF('Graph Calc'!$PE$4&lt;'Graph Calc'!$SU194,Calculator!$AJ192,0)))</f>
        <v>0</v>
      </c>
      <c r="PF194" s="101">
        <f>IF(Calculator!$K192=0,0,IF($PF$4&gt;=$SS194,Calculator!$AJ192,IF('Graph Calc'!$PF$4&lt;'Graph Calc'!$SU194,Calculator!$AJ192,0)))</f>
        <v>0</v>
      </c>
      <c r="PG194" s="101">
        <f>IF(Calculator!$K192=0,0,IF($PG$4&gt;=$SS194,Calculator!$AJ192,IF('Graph Calc'!$PG$4&lt;'Graph Calc'!$SU194,Calculator!$AJ192,0)))</f>
        <v>0</v>
      </c>
      <c r="PH194" s="101">
        <f>IF(Calculator!$K192=0,0,IF($PH$4&gt;=$SS194,Calculator!$AJ192,IF('Graph Calc'!PH$4&lt;'Graph Calc'!$SU194,Calculator!$AJ192,0)))</f>
        <v>0</v>
      </c>
      <c r="PI194" s="101">
        <f>IF(Calculator!$K192=0,0,IF($PI$4&gt;=$SS194,Calculator!$AJ192,IF('Graph Calc'!$PI$4&lt;'Graph Calc'!$SU194,Calculator!$AJ192,0)))</f>
        <v>0</v>
      </c>
      <c r="PJ194" s="101">
        <f>IF(Calculator!$K192=0,0,IF($PJ$4&gt;=$SS194,Calculator!$AJ192,IF('Graph Calc'!$PJ$4&lt;'Graph Calc'!$SU194,Calculator!$AJ192,0)))</f>
        <v>0</v>
      </c>
      <c r="PK194" s="101">
        <f>IF(Calculator!$K192=0,0,IF($PK$4&gt;=$SS194,Calculator!$AJ192,IF('Graph Calc'!$PK$4&lt;'Graph Calc'!$SU194,Calculator!$AJ192,0)))</f>
        <v>0</v>
      </c>
      <c r="PL194" s="101">
        <f>IF(Calculator!$K192=0,0,IF($PL$4&gt;=$SS194,Calculator!$AJ192,IF('Graph Calc'!$PL$4&lt;'Graph Calc'!$SU194,Calculator!$AJ192,0)))</f>
        <v>0</v>
      </c>
      <c r="PM194" s="101">
        <f>IF(Calculator!$K192=0,0,IF($PM$4&gt;=$SS194,Calculator!$AJ192,IF('Graph Calc'!$PM$4&lt;'Graph Calc'!$SU194,Calculator!$AJ192,0)))</f>
        <v>0</v>
      </c>
      <c r="PN194" s="101">
        <f>IF(Calculator!$K192=0,0,IF($PN$4&gt;=$SS194,Calculator!$AJ192,IF('Graph Calc'!$PN$4&lt;'Graph Calc'!$SU194,Calculator!$AJ192,0)))</f>
        <v>0</v>
      </c>
      <c r="PO194" s="101">
        <f>IF(Calculator!$K192=0,0,IF($PO$4&gt;=$SS194,Calculator!$AJ192,IF('Graph Calc'!$PO$4&lt;'Graph Calc'!$SU194,Calculator!$AJ192,0)))</f>
        <v>0</v>
      </c>
      <c r="PP194" s="101">
        <f>IF(Calculator!$K192=0,0,IF($PP$4&gt;=$SS194,Calculator!$AJ192,IF('Graph Calc'!$PP$4&lt;'Graph Calc'!$SU194,Calculator!$AJ192,0)))</f>
        <v>0</v>
      </c>
      <c r="PQ194" s="101">
        <f>IF(Calculator!$K192=0,0,IF($PQ$4&gt;=$SS194,Calculator!$AJ192,IF('Graph Calc'!$PQ$4&lt;'Graph Calc'!$SU194,Calculator!$AJ192,0)))</f>
        <v>0</v>
      </c>
      <c r="PR194" s="101">
        <f>IF(Calculator!$K192=0,0,IF($PR$4&gt;=$SS194,Calculator!$AJ192,IF('Graph Calc'!$PR$4&lt;'Graph Calc'!$SU194,Calculator!$AJ192,0)))</f>
        <v>0</v>
      </c>
      <c r="PS194" s="101">
        <f>IF(Calculator!$K192=0,0,IF($PS$4&gt;=$SS194,Calculator!$AJ192,IF('Graph Calc'!$PS$4&lt;'Graph Calc'!$SU194,Calculator!$AJ192,0)))</f>
        <v>0</v>
      </c>
      <c r="PT194" s="101">
        <f>IF(Calculator!$K192=0,0,IF($PT$4&gt;=$SS194,Calculator!$AJ192,IF('Graph Calc'!$PT$4&lt;'Graph Calc'!$SU194,Calculator!$AJ192,0)))</f>
        <v>0</v>
      </c>
      <c r="PU194" s="101">
        <f>IF(Calculator!$K192=0,0,IF($PU$4&gt;=$SS194,Calculator!$AJ192,IF('Graph Calc'!$PU$4&lt;'Graph Calc'!$SU194,Calculator!$AJ192,0)))</f>
        <v>0</v>
      </c>
      <c r="PV194" s="101">
        <f>IF(Calculator!$K192=0,0,IF($PV$4&gt;=$SS194,Calculator!$AJ192,IF('Graph Calc'!$PV$4&lt;'Graph Calc'!$SU194,Calculator!$AJ192,0)))</f>
        <v>0</v>
      </c>
      <c r="PW194" s="101">
        <f>IF(Calculator!$K192=0,0,IF($PW$4&gt;=$SS194,Calculator!$AJ192,IF('Graph Calc'!$PW$4&lt;'Graph Calc'!$SU194,Calculator!$AJ192,0)))</f>
        <v>0</v>
      </c>
      <c r="PX194" s="101">
        <f>IF(Calculator!$K192=0,0,IF($PX$4&gt;=$SS194,Calculator!$AJ192,IF('Graph Calc'!$PX$4&lt;'Graph Calc'!$SU194,Calculator!$AJ192,0)))</f>
        <v>0</v>
      </c>
      <c r="PY194" s="101">
        <f>IF(Calculator!$K192=0,0,IF($PY$4&gt;=$SS194,Calculator!$AJ192,IF('Graph Calc'!$PY$4&lt;'Graph Calc'!$SU194,Calculator!$AJ192,0)))</f>
        <v>0</v>
      </c>
      <c r="PZ194" s="101">
        <f>IF(Calculator!$K192=0,0,IF($PZ$4&gt;=$SS194,Calculator!$AJ192,IF('Graph Calc'!$PZ$4&lt;'Graph Calc'!$SU194,Calculator!$AJ192,0)))</f>
        <v>0</v>
      </c>
      <c r="QA194" s="101">
        <f>IF(Calculator!$K192=0,0,IF($QA$4&gt;=$SS194,Calculator!$AJ192,IF('Graph Calc'!$QA$4&lt;'Graph Calc'!$SU194,Calculator!$AJ192,0)))</f>
        <v>0</v>
      </c>
      <c r="QB194" s="101">
        <f>IF(Calculator!$K192=0,0,IF($QB$4&gt;=$SS194,Calculator!$AJ192,IF('Graph Calc'!$QB$4&lt;'Graph Calc'!$SU194,Calculator!$AJ192,0)))</f>
        <v>0</v>
      </c>
      <c r="QC194" s="101">
        <f>IF(Calculator!$K192=0,0,IF($QC$4&gt;=$SS194,Calculator!$AJ192,IF('Graph Calc'!$QC$4&lt;'Graph Calc'!$SU194,Calculator!$AJ192,0)))</f>
        <v>0</v>
      </c>
      <c r="QD194" s="101">
        <f>IF(Calculator!$K192=0,0,IF($QD$4&gt;=$SS194,Calculator!$AJ192,IF('Graph Calc'!$QD$4&lt;'Graph Calc'!$SU194,Calculator!$AJ192,0)))</f>
        <v>0</v>
      </c>
      <c r="QE194" s="101">
        <f>IF(Calculator!$K192=0,0,IF($QE$4&gt;=$SS194,Calculator!$AJ192,IF('Graph Calc'!$QE$4&lt;'Graph Calc'!$SU194,Calculator!$AJ192,0)))</f>
        <v>0</v>
      </c>
      <c r="QF194" s="101">
        <f>IF(Calculator!$K192=0,0,IF($QF$4&gt;=$SS194,Calculator!$AJ192,IF('Graph Calc'!$QF$4&lt;'Graph Calc'!$SU194,Calculator!$AJ192,0)))</f>
        <v>0</v>
      </c>
      <c r="QG194" s="101">
        <f>IF(Calculator!$K192=0,0,IF($QG$4&gt;=$SS194,Calculator!$AJ192,IF('Graph Calc'!$QG$4&lt;'Graph Calc'!$SU194,Calculator!$AJ192,0)))</f>
        <v>0</v>
      </c>
      <c r="QH194" s="101">
        <f>IF(Calculator!$K192=0,0,IF($QH$4&gt;=$SS194,Calculator!$AJ192,IF('Graph Calc'!$QH$4&lt;'Graph Calc'!$SU194,Calculator!$AJ192,0)))</f>
        <v>0</v>
      </c>
      <c r="QI194" s="101">
        <f>IF(Calculator!$K192=0,0,IF($QI$4&gt;=$SS194,Calculator!$AJ192,IF('Graph Calc'!$QI$4&lt;'Graph Calc'!$SU194,Calculator!$AJ192,0)))</f>
        <v>0</v>
      </c>
      <c r="QJ194" s="101">
        <f>IF(Calculator!$K192=0,0,IF($QJ$4&gt;=$SS194,Calculator!$AJ192,IF('Graph Calc'!$QJ$4&lt;'Graph Calc'!$SU194,Calculator!$AJ192,0)))</f>
        <v>0</v>
      </c>
      <c r="QK194" s="101">
        <f>IF(Calculator!$K192=0,0,IF($QK$4&gt;=$SS194,Calculator!$AJ192,IF('Graph Calc'!$QK$4&lt;'Graph Calc'!$SU194,Calculator!$AJ192,0)))</f>
        <v>0</v>
      </c>
      <c r="QL194" s="101">
        <f>IF(Calculator!$K192=0,0,IF($QL$4&gt;=$SS194,Calculator!$AJ192,IF('Graph Calc'!$QL$4&lt;'Graph Calc'!$SU194,Calculator!$AJ192,0)))</f>
        <v>0</v>
      </c>
      <c r="QM194" s="101">
        <f>IF(Calculator!$K192=0,0,IF($QM$4&gt;=$SS194,Calculator!$AJ192,IF('Graph Calc'!$QM$4&lt;'Graph Calc'!$SU194,Calculator!$AJ192,0)))</f>
        <v>0</v>
      </c>
      <c r="QN194" s="101">
        <f>IF(Calculator!$K192=0,0,IF($QN$4&gt;=$SS194,Calculator!$AJ192,IF('Graph Calc'!$QN$4&lt;'Graph Calc'!$SU194,Calculator!$AJ192,0)))</f>
        <v>0</v>
      </c>
      <c r="QO194" s="101">
        <f>IF(Calculator!$K192=0,0,IF($QO$4&gt;=$SS194,Calculator!$AJ192,IF('Graph Calc'!$QO$4&lt;'Graph Calc'!$SU194,Calculator!$AJ192,0)))</f>
        <v>0</v>
      </c>
      <c r="QP194" s="101">
        <f>IF(Calculator!$K192=0,0,IF($QP$4&gt;=$SS194,Calculator!$AJ192,IF('Graph Calc'!$QP$4&lt;'Graph Calc'!$SU194,Calculator!$AJ192,0)))</f>
        <v>0</v>
      </c>
      <c r="QQ194" s="101">
        <f>IF(Calculator!$K192=0,0,IF($QQ$4&gt;=$SS194,Calculator!$AJ192,IF('Graph Calc'!$QQ$4&lt;'Graph Calc'!$SU194,Calculator!$AJ192,0)))</f>
        <v>0</v>
      </c>
      <c r="QR194" s="101">
        <f>IF(Calculator!$K192=0,0,IF($QR$4&gt;=$SS194,Calculator!$AJ192,IF('Graph Calc'!$QR$4&lt;'Graph Calc'!$SU194,Calculator!$AJ192,0)))</f>
        <v>0</v>
      </c>
      <c r="QS194" s="101">
        <f>IF(Calculator!$K192=0,0,IF($QS$4&gt;=$SS194,Calculator!$AJ192,IF('Graph Calc'!$QS$4&lt;'Graph Calc'!$SU194,Calculator!$AJ192,0)))</f>
        <v>0</v>
      </c>
      <c r="QT194" s="101">
        <f>IF(Calculator!$K192=0,0,IF($QT$4&gt;=$SS194,Calculator!$AJ192,IF('Graph Calc'!$QT$4&lt;'Graph Calc'!$SU194,Calculator!$AJ192,0)))</f>
        <v>0</v>
      </c>
      <c r="QU194" s="101">
        <f>IF(Calculator!$K192=0,0,IF($QU$4&gt;=$SS194,Calculator!$AJ192,IF('Graph Calc'!$QU$4&lt;'Graph Calc'!$SU194,Calculator!$AJ192,0)))</f>
        <v>0</v>
      </c>
      <c r="QV194" s="101">
        <f>IF(Calculator!$K192=0,0,IF($QV$4&gt;=$SS194,Calculator!$AJ192,IF('Graph Calc'!$QV$4&lt;'Graph Calc'!$SU194,Calculator!$AJ192,0)))</f>
        <v>0</v>
      </c>
      <c r="QW194" s="101">
        <f>IF(Calculator!$K192=0,0,IF($QW$4&gt;=$SS194,Calculator!$AJ192,IF('Graph Calc'!$QW$4&lt;'Graph Calc'!$SU194,Calculator!$AJ192,0)))</f>
        <v>0</v>
      </c>
      <c r="QX194" s="101">
        <f>IF(Calculator!$K192=0,0,IF($QX$4&gt;=$SS194,Calculator!$AJ192,IF('Graph Calc'!$QX$4&lt;'Graph Calc'!$SU194,Calculator!$AJ192,0)))</f>
        <v>0</v>
      </c>
      <c r="QY194" s="101">
        <f>IF(Calculator!$K192=0,0,IF($QY$4&gt;=$SS194,Calculator!$AJ192,IF('Graph Calc'!$QY$4&lt;'Graph Calc'!$SU194,Calculator!$AJ192,0)))</f>
        <v>0</v>
      </c>
      <c r="QZ194" s="101">
        <f>IF(Calculator!$K192=0,0,IF($QZ$4&gt;=$SS194,Calculator!$AJ192,IF('Graph Calc'!$QZ$4&lt;'Graph Calc'!$SU194,Calculator!$AJ192,0)))</f>
        <v>0</v>
      </c>
      <c r="RA194" s="101">
        <f>IF(Calculator!$K192=0,0,IF($RA$4&gt;=$SS194,Calculator!$AJ192,IF('Graph Calc'!$RA$4&lt;'Graph Calc'!$SU194,Calculator!$AJ192,0)))</f>
        <v>0</v>
      </c>
      <c r="RB194" s="101">
        <f>IF(Calculator!$K192=0,0,IF($RB$4&gt;=$SS194,Calculator!$AJ192,IF('Graph Calc'!$RB$4&lt;'Graph Calc'!$SU194,Calculator!$AJ192,0)))</f>
        <v>0</v>
      </c>
      <c r="RC194" s="101">
        <f>IF(Calculator!$K192=0,0,IF($RC$4&gt;=$SS194,Calculator!$AJ192,IF('Graph Calc'!$RC$4&lt;'Graph Calc'!$SU194,Calculator!$AJ192,0)))</f>
        <v>0</v>
      </c>
      <c r="RD194" s="101">
        <f>IF(Calculator!$K192=0,0,IF($RD$4&gt;=$SS194,Calculator!$AJ192,IF('Graph Calc'!$RD$4&lt;'Graph Calc'!$SU194,Calculator!$AJ192,0)))</f>
        <v>0</v>
      </c>
      <c r="RE194" s="101">
        <f>IF(Calculator!$K192=0,0,IF($RE$4&gt;=$SS194,Calculator!$AJ192,IF('Graph Calc'!$RE$4&lt;'Graph Calc'!$SU194,Calculator!$AJ192,0)))</f>
        <v>0</v>
      </c>
      <c r="RF194" s="101">
        <f>IF(Calculator!$K192=0,0,IF($RF$4&gt;=$SS194,Calculator!$AJ192,IF('Graph Calc'!$RF$4&lt;'Graph Calc'!$SU194,Calculator!$AJ192,0)))</f>
        <v>0</v>
      </c>
      <c r="RG194" s="101">
        <f>IF(Calculator!$K192=0,0,IF($RG$4&gt;=$SS194,Calculator!$AJ192,IF('Graph Calc'!$RG$4&lt;'Graph Calc'!$SU194,Calculator!$AJ192,0)))</f>
        <v>0</v>
      </c>
      <c r="RH194" s="101">
        <f>IF(Calculator!$K192=0,0,IF($RH$4&gt;=$SS194,Calculator!$AJ192,IF('Graph Calc'!$RH$4&lt;'Graph Calc'!$SU194,Calculator!$AJ192,0)))</f>
        <v>0</v>
      </c>
      <c r="RI194" s="101">
        <f>IF(Calculator!$K192=0,0,IF($RI$4&gt;=$SS194,Calculator!$AJ192,IF('Graph Calc'!$RI$4&lt;'Graph Calc'!$SU194,Calculator!$AJ192,0)))</f>
        <v>0</v>
      </c>
      <c r="RJ194" s="101">
        <f>IF(Calculator!$K192=0,0,IF($RJ$4&gt;=$SS194,Calculator!$AJ192,IF('Graph Calc'!$RJ$4&lt;'Graph Calc'!$SU194,Calculator!$AJ192,0)))</f>
        <v>0</v>
      </c>
      <c r="RK194" s="101">
        <f>IF(Calculator!$K192=0,0,IF($RK$4&gt;=$SS194,Calculator!$AJ192,IF('Graph Calc'!$RK$4&lt;'Graph Calc'!$SU194,Calculator!$AJ192,0)))</f>
        <v>0</v>
      </c>
      <c r="RL194" s="101">
        <f>IF(Calculator!$K192=0,0,IF($RL$4&gt;=$SS194,Calculator!$AJ192,IF('Graph Calc'!$RL$4&lt;'Graph Calc'!$SU194,Calculator!$AJ192,0)))</f>
        <v>0</v>
      </c>
      <c r="RM194" s="101">
        <f>IF(Calculator!$K192=0,0,IF($RM$4&gt;=$SS194,Calculator!$AJ192,IF('Graph Calc'!$RM$4&lt;'Graph Calc'!$SU194,Calculator!$AJ192,0)))</f>
        <v>0</v>
      </c>
      <c r="RN194" s="101">
        <f>IF(Calculator!$K192=0,0,IF($RN$4&gt;=$SS194,Calculator!$AJ192,IF('Graph Calc'!$RN$4&lt;'Graph Calc'!$SU194,Calculator!$AJ192,0)))</f>
        <v>0</v>
      </c>
      <c r="RO194" s="101">
        <f>IF(Calculator!$K192=0,0,IF($RO$4&gt;=$SS194,Calculator!$AJ192,IF('Graph Calc'!$RO$4&lt;'Graph Calc'!$SU194,Calculator!$AJ192,0)))</f>
        <v>0</v>
      </c>
      <c r="RP194" s="101">
        <f>IF(Calculator!$K192=0,0,IF($RP$4&gt;=$SS194,Calculator!$AJ192,IF('Graph Calc'!$RP$4&lt;'Graph Calc'!$SU194,Calculator!$AJ192,0)))</f>
        <v>0</v>
      </c>
      <c r="RQ194" s="101">
        <f>IF(Calculator!$K192=0,0,IF($RQ$4&gt;=$SS194,Calculator!$AJ192,IF('Graph Calc'!$RQ$4&lt;'Graph Calc'!$SU194,Calculator!$AJ192,0)))</f>
        <v>0</v>
      </c>
      <c r="RR194" s="101">
        <f>IF(Calculator!$K192=0,0,IF($RR$4&gt;=$SS194,Calculator!$AJ192,IF('Graph Calc'!$RR$4&lt;'Graph Calc'!$SU194,Calculator!$AJ192,0)))</f>
        <v>0</v>
      </c>
      <c r="RS194" s="101">
        <f>IF(Calculator!$K192=0,0,IF($RS$4&gt;=$SS194,Calculator!$AJ192,IF('Graph Calc'!$RS$4&lt;'Graph Calc'!$SU194,Calculator!$AJ192,0)))</f>
        <v>0</v>
      </c>
      <c r="RT194" s="101">
        <f>IF(Calculator!$K192=0,0,IF($RT$4&gt;=$SS194,Calculator!$AJ192,IF('Graph Calc'!$RT$4&lt;'Graph Calc'!$SU194,Calculator!$AJ192,0)))</f>
        <v>0</v>
      </c>
      <c r="RU194" s="101">
        <f>IF(Calculator!$K192=0,0,IF($RU$4&gt;=$SS194,Calculator!$AJ192,IF('Graph Calc'!$RU$4&lt;'Graph Calc'!$SU194,Calculator!$AJ192,0)))</f>
        <v>0</v>
      </c>
      <c r="RV194" s="101">
        <f>IF(Calculator!$K192=0,0,IF($RV$4&gt;=$SS194,Calculator!$AJ192,IF('Graph Calc'!$RV$4&lt;'Graph Calc'!$SU194,Calculator!$AJ192,0)))</f>
        <v>0</v>
      </c>
      <c r="RW194" s="101">
        <f>IF(Calculator!$K192=0,0,IF($RW$4&gt;=$SS194,Calculator!$AJ192,IF('Graph Calc'!$RW$4&lt;'Graph Calc'!$SU194,Calculator!$AJ192,0)))</f>
        <v>0</v>
      </c>
      <c r="RX194" s="101">
        <f>IF(Calculator!$K192=0,0,IF($RX$4&gt;=$SS194,Calculator!$AJ192,IF('Graph Calc'!$RX$4&lt;'Graph Calc'!$SU194,Calculator!$AJ192,0)))</f>
        <v>0</v>
      </c>
      <c r="RY194" s="101">
        <f>IF(Calculator!$K192=0,0,IF($RY$4&gt;=$SS194,Calculator!$AJ192,IF('Graph Calc'!$RY$4&lt;'Graph Calc'!$SU194,Calculator!$AJ192,0)))</f>
        <v>0</v>
      </c>
      <c r="RZ194" s="101">
        <f>IF(Calculator!$K192=0,0,IF($RZ$4&gt;=$SS194,Calculator!$AJ192,IF('Graph Calc'!$RZ$4&lt;'Graph Calc'!$SU194,Calculator!$AJ192,0)))</f>
        <v>0</v>
      </c>
      <c r="SA194" s="101">
        <f>IF(Calculator!$K192=0,0,IF($SA$4&gt;=$SS194,Calculator!$AJ192,IF('Graph Calc'!$SA$4&lt;'Graph Calc'!$SU194,Calculator!$AJ192,0)))</f>
        <v>0</v>
      </c>
      <c r="SB194" s="101">
        <f>IF(Calculator!$K192=0,0,IF($SB$4&gt;=$SS194,Calculator!$AJ192,IF('Graph Calc'!$SB$4&lt;'Graph Calc'!$SU194,Calculator!$AJ192,0)))</f>
        <v>0</v>
      </c>
      <c r="SC194" s="101">
        <f>IF(Calculator!$K192=0,0,IF($SC$4&gt;=$SS194,Calculator!$AJ192,IF('Graph Calc'!$SC$4&lt;'Graph Calc'!$SU194,Calculator!$AJ192,0)))</f>
        <v>0</v>
      </c>
      <c r="SD194" s="101">
        <f>IF(Calculator!$K192=0,0,IF(SD193&gt;=$SS194,Calculator!$AJ192,IF('Graph Calc'!$SD$4&lt;'Graph Calc'!$SU194,Calculator!$AJ192,0)))</f>
        <v>0</v>
      </c>
      <c r="SE194" s="101">
        <f>IF(Calculator!$K192=0,0,IF($SE$4&gt;=$SS194,Calculator!$AJ192,IF('Graph Calc'!$SE$4&lt;'Graph Calc'!$SU194,Calculator!$AJ192,0)))</f>
        <v>0</v>
      </c>
      <c r="SF194" s="101">
        <f>IF(Calculator!$K192=0,0,IF($SF$4&gt;=$SS194,Calculator!$AJ192,IF('Graph Calc'!$SF$4&lt;'Graph Calc'!$SU194,Calculator!$AJ192,0)))</f>
        <v>0</v>
      </c>
      <c r="SG194" s="101">
        <f>IF(Calculator!$K192=0,0,IF($SG$4&gt;=$SS194,Calculator!$AJ192,IF('Graph Calc'!$SG$4&lt;'Graph Calc'!$SU194,Calculator!$AJ192,0)))</f>
        <v>0</v>
      </c>
      <c r="SH194" s="101">
        <f>IF(Calculator!$K192=0,0,IF($SH$4&gt;=$SS194,Calculator!$AJ192,IF('Graph Calc'!$SH$4&lt;'Graph Calc'!$SU194,Calculator!$AJ192,0)))</f>
        <v>0</v>
      </c>
      <c r="SI194" s="101">
        <f>IF(Calculator!$K192=0,0,IF($SI$4&gt;=$SS194,Calculator!$AJ192,IF('Graph Calc'!$SI$4&lt;'Graph Calc'!$SU194,Calculator!$AJ192,0)))</f>
        <v>0</v>
      </c>
      <c r="SJ194" s="101">
        <f>IF(Calculator!$K192=0,0,IF($SJ$4&gt;=$SS194,Calculator!$AJ192,IF('Graph Calc'!$SJ$4&lt;'Graph Calc'!$SU194,Calculator!$AJ192,0)))</f>
        <v>0</v>
      </c>
      <c r="SK194" s="101">
        <f>IF(Calculator!$K192=0,0,IF($SK$4&gt;=$SS194,Calculator!$AJ192,IF('Graph Calc'!$SK$4&lt;'Graph Calc'!$SU194,Calculator!$AJ192,0)))</f>
        <v>0</v>
      </c>
      <c r="SL194" s="101">
        <f>IF(Calculator!$K192=0,0,IF($SL$4&gt;=$SS194,Calculator!$AJ192,IF('Graph Calc'!$SL$4&lt;'Graph Calc'!$SU194,Calculator!$AJ192,0)))</f>
        <v>0</v>
      </c>
      <c r="SM194" s="101">
        <f>IF(Calculator!$K192=0,0,IF($SM$4&gt;=$SS194,Calculator!$AJ192,IF('Graph Calc'!$SM$4&lt;'Graph Calc'!$SU194,Calculator!$AJ192,0)))</f>
        <v>0</v>
      </c>
      <c r="SN194" s="101">
        <f>IF(Calculator!$K192=0,0,IF($SN$4&gt;=$SS194,Calculator!$AJ192,IF('Graph Calc'!$SN$4&lt;'Graph Calc'!$SU194,Calculator!$AJ192,0)))</f>
        <v>0</v>
      </c>
      <c r="SO194" s="101">
        <f>IF(Calculator!$K192=0,0,IF($SO$4&gt;=$SS194,Calculator!$AJ192,IF('Graph Calc'!$SO$4&lt;'Graph Calc'!$SU194,Calculator!$AJ192,0)))</f>
        <v>0</v>
      </c>
      <c r="SP194" s="101">
        <f>IF(Calculator!$K192=0,0,IF($SP$4&gt;=$SS194,Calculator!$AJ192,IF('Graph Calc'!$SP$4&lt;'Graph Calc'!$SU194,Calculator!$AJ192,0)))</f>
        <v>0</v>
      </c>
      <c r="SQ194" s="101">
        <f>IF(Calculator!$K192=0,0,IF($SQ$4&gt;=$SS194,Calculator!$AJ192,IF('Graph Calc'!$SQ$4&lt;'Graph Calc'!$SU194,Calculator!$AJ192,0)))</f>
        <v>0</v>
      </c>
      <c r="SR194" s="101">
        <f>IF(Calculator!$K192=0,0,IF($SR$4&gt;=$SS194,Calculator!$AJ192,IF('Graph Calc'!$SR$4&lt;'Graph Calc'!$SU194,Calculator!$AJ192,0)))</f>
        <v>0</v>
      </c>
      <c r="SS194">
        <f>Calculator!N192</f>
        <v>0</v>
      </c>
      <c r="ST194">
        <f>SS194+Calculator!K192</f>
        <v>0</v>
      </c>
      <c r="SU194">
        <f t="shared" si="1375"/>
        <v>0</v>
      </c>
      <c r="SZ194" s="101">
        <f>IF(Calculator!$K192=0,0,IF($OZ$4&gt;=$SS194,Calculator!$AJ192,IF('Graph Calc'!$OZ$4&lt;'Graph Calc'!$SU194,Calculator!$AJ192,0)))</f>
        <v>0</v>
      </c>
      <c r="TA194" s="101">
        <f>IF(Calculator!$K192=0,0,IF($PA$4&gt;=$SS194,Calculator!$AJ192,IF('Graph Calc'!$PA$4&lt;'Graph Calc'!$SU194,Calculator!$AJ192,0)))</f>
        <v>0</v>
      </c>
      <c r="TB194" s="101">
        <f>IF(Calculator!$K192=0,0,IF($PB$4&gt;=$SS194,Calculator!$AJ192,IF('Graph Calc'!$PB$4&lt;'Graph Calc'!$SU194,Calculator!$AJ192,0)))</f>
        <v>0</v>
      </c>
      <c r="TC194" s="101">
        <f>IF(Calculator!$K192=0,0,IF($PC$4&gt;=$SS194,Calculator!$AJ192,IF('Graph Calc'!$PC$4&lt;'Graph Calc'!$SU194,Calculator!$AJ192,0)))</f>
        <v>0</v>
      </c>
      <c r="TD194" s="101">
        <f>IF(Calculator!$K192=0,0,IF($PD$4&gt;=$SS194,Calculator!$AJ192,IF('Graph Calc'!$PD$4&lt;'Graph Calc'!$SU194,Calculator!$AJ192,0)))</f>
        <v>0</v>
      </c>
      <c r="TE194" s="101">
        <f>IF(Calculator!$K192=0,0,IF($PE$4&gt;=$SS194,Calculator!$AJ192,IF('Graph Calc'!$PE$4&lt;'Graph Calc'!$SU194,Calculator!$AJ192,0)))</f>
        <v>0</v>
      </c>
      <c r="TF194" s="101">
        <f>IF(Calculator!$K192=0,0,IF($PF$4&gt;=$SS194,Calculator!$AJ192,IF('Graph Calc'!$PF$4&lt;'Graph Calc'!$SU194,Calculator!$AJ192,0)))</f>
        <v>0</v>
      </c>
      <c r="TG194" s="101">
        <f>IF(Calculator!$K192=0,0,IF($PG$4&gt;=$SS194,Calculator!$AJ192,IF('Graph Calc'!$PG$4&lt;'Graph Calc'!$SU194,Calculator!$AJ192,0)))</f>
        <v>0</v>
      </c>
      <c r="TH194" s="101">
        <f>IF(Calculator!$K192=0,0,IF($PH$4&gt;=$SS194,Calculator!$AJ192,IF('Graph Calc'!TH$4&lt;'Graph Calc'!$SU194,Calculator!$AJ192,0)))</f>
        <v>0</v>
      </c>
      <c r="TI194" s="101">
        <f>IF(Calculator!$K192=0,0,IF($PI$4&gt;=$SS194,Calculator!$AJ192,IF('Graph Calc'!$PI$4&lt;'Graph Calc'!$SU194,Calculator!$AJ192,0)))</f>
        <v>0</v>
      </c>
      <c r="TJ194" s="101">
        <f>IF(Calculator!$K192=0,0,IF($PJ$4&gt;=$SS194,Calculator!$AJ192,IF('Graph Calc'!$PJ$4&lt;'Graph Calc'!$SU194,Calculator!$AJ192,0)))</f>
        <v>0</v>
      </c>
      <c r="TK194" s="101">
        <f>IF(Calculator!$K192=0,0,IF($PK$4&gt;=$SS194,Calculator!$AJ192,IF('Graph Calc'!$PK$4&lt;'Graph Calc'!$SU194,Calculator!$AJ192,0)))</f>
        <v>0</v>
      </c>
      <c r="TL194" s="101">
        <f>IF(Calculator!$K192=0,0,IF($PL$4&gt;=$SS194,Calculator!$AJ192,IF('Graph Calc'!$PL$4&lt;'Graph Calc'!$SU194,Calculator!$AJ192,0)))</f>
        <v>0</v>
      </c>
      <c r="TM194" s="101">
        <f>IF(Calculator!$K192=0,0,IF($PM$4&gt;=$SS194,Calculator!$AJ192,IF('Graph Calc'!$PM$4&lt;'Graph Calc'!$SU194,Calculator!$AJ192,0)))</f>
        <v>0</v>
      </c>
      <c r="TN194" s="101">
        <f>IF(Calculator!$K192=0,0,IF($PN$4&gt;=$SS194,Calculator!$AJ192,IF('Graph Calc'!$PN$4&lt;'Graph Calc'!$SU194,Calculator!$AJ192,0)))</f>
        <v>0</v>
      </c>
      <c r="TO194" s="101">
        <f>IF(Calculator!$K192=0,0,IF($PO$4&gt;=$SS194,Calculator!$AJ192,IF('Graph Calc'!$PO$4&lt;'Graph Calc'!$SU194,Calculator!$AJ192,0)))</f>
        <v>0</v>
      </c>
      <c r="TP194" s="101">
        <f>IF(Calculator!$K192=0,0,IF($PP$4&gt;=$SS194,Calculator!$AJ192,IF('Graph Calc'!$PP$4&lt;'Graph Calc'!$SU194,Calculator!$AJ192,0)))</f>
        <v>0</v>
      </c>
      <c r="TQ194" s="101">
        <f>IF(Calculator!$K192=0,0,IF($PQ$4&gt;=$SS194,Calculator!$AJ192,IF('Graph Calc'!$PQ$4&lt;'Graph Calc'!$SU194,Calculator!$AJ192,0)))</f>
        <v>0</v>
      </c>
      <c r="TR194" s="101">
        <f>IF(Calculator!$K192=0,0,IF($PR$4&gt;=$SS194,Calculator!$AJ192,IF('Graph Calc'!$PR$4&lt;'Graph Calc'!$SU194,Calculator!$AJ192,0)))</f>
        <v>0</v>
      </c>
      <c r="TS194" s="101">
        <f>IF(Calculator!$K192=0,0,IF($PS$4&gt;=$SS194,Calculator!$AJ192,IF('Graph Calc'!$PS$4&lt;'Graph Calc'!$SU194,Calculator!$AJ192,0)))</f>
        <v>0</v>
      </c>
      <c r="TT194" s="101">
        <f>IF(Calculator!$K192=0,0,IF($PT$4&gt;=$SS194,Calculator!$AJ192,IF('Graph Calc'!$PT$4&lt;'Graph Calc'!$SU194,Calculator!$AJ192,0)))</f>
        <v>0</v>
      </c>
      <c r="TU194" s="101">
        <f>IF(Calculator!$K192=0,0,IF($PU$4&gt;=$SS194,Calculator!$AJ192,IF('Graph Calc'!$PU$4&lt;'Graph Calc'!$SU194,Calculator!$AJ192,0)))</f>
        <v>0</v>
      </c>
      <c r="TV194" s="101">
        <f>IF(Calculator!$K192=0,0,IF($PV$4&gt;=$SS194,Calculator!$AJ192,IF('Graph Calc'!$PV$4&lt;'Graph Calc'!$SU194,Calculator!$AJ192,0)))</f>
        <v>0</v>
      </c>
      <c r="TW194" s="101">
        <f>IF(Calculator!$K192=0,0,IF($PW$4&gt;=$SS194,Calculator!$AJ192,IF('Graph Calc'!$PW$4&lt;'Graph Calc'!$SU194,Calculator!$AJ192,0)))</f>
        <v>0</v>
      </c>
      <c r="TX194" s="101">
        <f>IF(Calculator!$K192=0,0,IF($PX$4&gt;=$SS194,Calculator!$AJ192,IF('Graph Calc'!$PX$4&lt;'Graph Calc'!$SU194,Calculator!$AJ192,0)))</f>
        <v>0</v>
      </c>
      <c r="TY194" s="101">
        <f>IF(Calculator!$K192=0,0,IF($PY$4&gt;=$SS194,Calculator!$AJ192,IF('Graph Calc'!$PY$4&lt;'Graph Calc'!$SU194,Calculator!$AJ192,0)))</f>
        <v>0</v>
      </c>
      <c r="TZ194" s="101">
        <f>IF(Calculator!$K192=0,0,IF($PZ$4&gt;=$SS194,Calculator!$AJ192,IF('Graph Calc'!$PZ$4&lt;'Graph Calc'!$SU194,Calculator!$AJ192,0)))</f>
        <v>0</v>
      </c>
      <c r="UA194" s="101">
        <f>IF(Calculator!$K192=0,0,IF($QA$4&gt;=$SS194,Calculator!$AJ192,IF('Graph Calc'!$QA$4&lt;'Graph Calc'!$SU194,Calculator!$AJ192,0)))</f>
        <v>0</v>
      </c>
      <c r="UB194" s="101">
        <f>IF(Calculator!$K192=0,0,IF($QB$4&gt;=$SS194,Calculator!$AJ192,IF('Graph Calc'!$QB$4&lt;'Graph Calc'!$SU194,Calculator!$AJ192,0)))</f>
        <v>0</v>
      </c>
      <c r="UC194" s="101">
        <f>IF(Calculator!$K192=0,0,IF($QC$4&gt;=$SS194,Calculator!$AJ192,IF('Graph Calc'!$QC$4&lt;'Graph Calc'!$SU194,Calculator!$AJ192,0)))</f>
        <v>0</v>
      </c>
      <c r="UD194" s="101">
        <f>IF(Calculator!$K192=0,0,IF($QD$4&gt;=$SS194,Calculator!$AJ192,IF('Graph Calc'!$QD$4&lt;'Graph Calc'!$SU194,Calculator!$AJ192,0)))</f>
        <v>0</v>
      </c>
      <c r="UE194" s="101">
        <f>IF(Calculator!$K192=0,0,IF($QE$4&gt;=$SS194,Calculator!$AJ192,IF('Graph Calc'!$QE$4&lt;'Graph Calc'!$SU194,Calculator!$AJ192,0)))</f>
        <v>0</v>
      </c>
      <c r="UF194" s="101">
        <f>IF(Calculator!$K192=0,0,IF($QF$4&gt;=$SS194,Calculator!$AJ192,IF('Graph Calc'!$QF$4&lt;'Graph Calc'!$SU194,Calculator!$AJ192,0)))</f>
        <v>0</v>
      </c>
      <c r="UG194" s="101">
        <f>IF(Calculator!$K192=0,0,IF($QG$4&gt;=$SS194,Calculator!$AJ192,IF('Graph Calc'!$QG$4&lt;'Graph Calc'!$SU194,Calculator!$AJ192,0)))</f>
        <v>0</v>
      </c>
      <c r="UH194" s="101">
        <f>IF(Calculator!$K192=0,0,IF($QH$4&gt;=$SS194,Calculator!$AJ192,IF('Graph Calc'!$QH$4&lt;'Graph Calc'!$SU194,Calculator!$AJ192,0)))</f>
        <v>0</v>
      </c>
      <c r="UI194" s="101">
        <f>IF(Calculator!$K192=0,0,IF($QI$4&gt;=$SS194,Calculator!$AJ192,IF('Graph Calc'!$QI$4&lt;'Graph Calc'!$SU194,Calculator!$AJ192,0)))</f>
        <v>0</v>
      </c>
      <c r="UJ194" s="101">
        <f>IF(Calculator!$K192=0,0,IF($QJ$4&gt;=$SS194,Calculator!$AJ192,IF('Graph Calc'!$QJ$4&lt;'Graph Calc'!$SU194,Calculator!$AJ192,0)))</f>
        <v>0</v>
      </c>
      <c r="UK194" s="101">
        <f>IF(Calculator!$K192=0,0,IF($QK$4&gt;=$SS194,Calculator!$AJ192,IF('Graph Calc'!$QK$4&lt;'Graph Calc'!$SU194,Calculator!$AJ192,0)))</f>
        <v>0</v>
      </c>
      <c r="UL194" s="101">
        <f>IF(Calculator!$K192=0,0,IF($QL$4&gt;=$SS194,Calculator!$AJ192,IF('Graph Calc'!$QL$4&lt;'Graph Calc'!$SU194,Calculator!$AJ192,0)))</f>
        <v>0</v>
      </c>
      <c r="UM194" s="101">
        <f>IF(Calculator!$K192=0,0,IF($QM$4&gt;=$SS194,Calculator!$AJ192,IF('Graph Calc'!$QM$4&lt;'Graph Calc'!$SU194,Calculator!$AJ192,0)))</f>
        <v>0</v>
      </c>
      <c r="UN194" s="101">
        <f>IF(Calculator!$K192=0,0,IF($QN$4&gt;=$SS194,Calculator!$AJ192,IF('Graph Calc'!$QN$4&lt;'Graph Calc'!$SU194,Calculator!$AJ192,0)))</f>
        <v>0</v>
      </c>
      <c r="UO194" s="101">
        <f>IF(Calculator!$K192=0,0,IF($QO$4&gt;=$SS194,Calculator!$AJ192,IF('Graph Calc'!$QO$4&lt;'Graph Calc'!$SU194,Calculator!$AJ192,0)))</f>
        <v>0</v>
      </c>
      <c r="UP194" s="101">
        <f>IF(Calculator!$K192=0,0,IF($QP$4&gt;=$SS194,Calculator!$AJ192,IF('Graph Calc'!$QP$4&lt;'Graph Calc'!$SU194,Calculator!$AJ192,0)))</f>
        <v>0</v>
      </c>
      <c r="UQ194" s="101">
        <f>IF(Calculator!$K192=0,0,IF($QQ$4&gt;=$SS194,Calculator!$AJ192,IF('Graph Calc'!$QQ$4&lt;'Graph Calc'!$SU194,Calculator!$AJ192,0)))</f>
        <v>0</v>
      </c>
      <c r="UR194" s="101">
        <f>IF(Calculator!$K192=0,0,IF($QR$4&gt;=$SS194,Calculator!$AJ192,IF('Graph Calc'!$QR$4&lt;'Graph Calc'!$SU194,Calculator!$AJ192,0)))</f>
        <v>0</v>
      </c>
      <c r="US194" s="101">
        <f>IF(Calculator!$K192=0,0,IF($QS$4&gt;=$SS194,Calculator!$AJ192,IF('Graph Calc'!$QS$4&lt;'Graph Calc'!$SU194,Calculator!$AJ192,0)))</f>
        <v>0</v>
      </c>
      <c r="UT194" s="101">
        <f>IF(Calculator!$K192=0,0,IF($QT$4&gt;=$SS194,Calculator!$AJ192,IF('Graph Calc'!$QT$4&lt;'Graph Calc'!$SU194,Calculator!$AJ192,0)))</f>
        <v>0</v>
      </c>
      <c r="UU194" s="101">
        <f>IF(Calculator!$K192=0,0,IF($QU$4&gt;=$SS194,Calculator!$AJ192,IF('Graph Calc'!$QU$4&lt;'Graph Calc'!$SU194,Calculator!$AJ192,0)))</f>
        <v>0</v>
      </c>
      <c r="UV194" s="101">
        <f>IF(Calculator!$K192=0,0,IF($QV$4&gt;=$SS194,Calculator!$AJ192,IF('Graph Calc'!$QV$4&lt;'Graph Calc'!$SU194,Calculator!$AJ192,0)))</f>
        <v>0</v>
      </c>
      <c r="UW194" s="101">
        <f>IF(Calculator!$K192=0,0,IF($QW$4&gt;=$SS194,Calculator!$AJ192,IF('Graph Calc'!$QW$4&lt;'Graph Calc'!$SU194,Calculator!$AJ192,0)))</f>
        <v>0</v>
      </c>
      <c r="UX194" s="101">
        <f>IF(Calculator!$K192=0,0,IF($QX$4&gt;=$SS194,Calculator!$AJ192,IF('Graph Calc'!$QX$4&lt;'Graph Calc'!$SU194,Calculator!$AJ192,0)))</f>
        <v>0</v>
      </c>
      <c r="UY194" s="101">
        <f>IF(Calculator!$K192=0,0,IF($QY$4&gt;=$SS194,Calculator!$AJ192,IF('Graph Calc'!$QY$4&lt;'Graph Calc'!$SU194,Calculator!$AJ192,0)))</f>
        <v>0</v>
      </c>
      <c r="UZ194" s="101">
        <f>IF(Calculator!$K192=0,0,IF($QZ$4&gt;=$SS194,Calculator!$AJ192,IF('Graph Calc'!$QZ$4&lt;'Graph Calc'!$SU194,Calculator!$AJ192,0)))</f>
        <v>0</v>
      </c>
      <c r="VA194" s="101">
        <f>IF(Calculator!$K192=0,0,IF($RA$4&gt;=$SS194,Calculator!$AJ192,IF('Graph Calc'!$RA$4&lt;'Graph Calc'!$SU194,Calculator!$AJ192,0)))</f>
        <v>0</v>
      </c>
      <c r="VB194" s="101">
        <f>IF(Calculator!$K192=0,0,IF($RB$4&gt;=$SS194,Calculator!$AJ192,IF('Graph Calc'!$RB$4&lt;'Graph Calc'!$SU194,Calculator!$AJ192,0)))</f>
        <v>0</v>
      </c>
      <c r="VC194" s="101">
        <f>IF(Calculator!$K192=0,0,IF($RC$4&gt;=$SS194,Calculator!$AJ192,IF('Graph Calc'!$RC$4&lt;'Graph Calc'!$SU194,Calculator!$AJ192,0)))</f>
        <v>0</v>
      </c>
      <c r="VD194" s="101">
        <f>IF(Calculator!$K192=0,0,IF($RD$4&gt;=$SS194,Calculator!$AJ192,IF('Graph Calc'!$RD$4&lt;'Graph Calc'!$SU194,Calculator!$AJ192,0)))</f>
        <v>0</v>
      </c>
      <c r="VE194" s="101">
        <f>IF(Calculator!$K192=0,0,IF($RE$4&gt;=$SS194,Calculator!$AJ192,IF('Graph Calc'!$RE$4&lt;'Graph Calc'!$SU194,Calculator!$AJ192,0)))</f>
        <v>0</v>
      </c>
      <c r="VF194" s="101">
        <f>IF(Calculator!$K192=0,0,IF($RF$4&gt;=$SS194,Calculator!$AJ192,IF('Graph Calc'!$RF$4&lt;'Graph Calc'!$SU194,Calculator!$AJ192,0)))</f>
        <v>0</v>
      </c>
      <c r="VG194" s="101">
        <f>IF(Calculator!$K192=0,0,IF($RG$4&gt;=$SS194,Calculator!$AJ192,IF('Graph Calc'!$RG$4&lt;'Graph Calc'!$SU194,Calculator!$AJ192,0)))</f>
        <v>0</v>
      </c>
      <c r="VH194" s="101">
        <f>IF(Calculator!$K192=0,0,IF($RH$4&gt;=$SS194,Calculator!$AJ192,IF('Graph Calc'!$RH$4&lt;'Graph Calc'!$SU194,Calculator!$AJ192,0)))</f>
        <v>0</v>
      </c>
      <c r="VI194" s="101">
        <f>IF(Calculator!$K192=0,0,IF($RI$4&gt;=$SS194,Calculator!$AJ192,IF('Graph Calc'!$RI$4&lt;'Graph Calc'!$SU194,Calculator!$AJ192,0)))</f>
        <v>0</v>
      </c>
      <c r="VJ194" s="101">
        <f>IF(Calculator!$K192=0,0,IF($RJ$4&gt;=$SS194,Calculator!$AJ192,IF('Graph Calc'!$RJ$4&lt;'Graph Calc'!$SU194,Calculator!$AJ192,0)))</f>
        <v>0</v>
      </c>
      <c r="VK194" s="101">
        <f>IF(Calculator!$K192=0,0,IF($RK$4&gt;=$SS194,Calculator!$AJ192,IF('Graph Calc'!$RK$4&lt;'Graph Calc'!$SU194,Calculator!$AJ192,0)))</f>
        <v>0</v>
      </c>
      <c r="VL194" s="101">
        <f>IF(Calculator!$K192=0,0,IF($RL$4&gt;=$SS194,Calculator!$AJ192,IF('Graph Calc'!$RL$4&lt;'Graph Calc'!$SU194,Calculator!$AJ192,0)))</f>
        <v>0</v>
      </c>
      <c r="VM194" s="101">
        <f>IF(Calculator!$K192=0,0,IF($RM$4&gt;=$SS194,Calculator!$AJ192,IF('Graph Calc'!$RM$4&lt;'Graph Calc'!$SU194,Calculator!$AJ192,0)))</f>
        <v>0</v>
      </c>
      <c r="VN194" s="101">
        <f>IF(Calculator!$K192=0,0,IF($RN$4&gt;=$SS194,Calculator!$AJ192,IF('Graph Calc'!$RN$4&lt;'Graph Calc'!$SU194,Calculator!$AJ192,0)))</f>
        <v>0</v>
      </c>
      <c r="VO194" s="101">
        <f>IF(Calculator!$K192=0,0,IF($RO$4&gt;=$SS194,Calculator!$AJ192,IF('Graph Calc'!$RO$4&lt;'Graph Calc'!$SU194,Calculator!$AJ192,0)))</f>
        <v>0</v>
      </c>
      <c r="VP194" s="101">
        <f>IF(Calculator!$K192=0,0,IF($RP$4&gt;=$SS194,Calculator!$AJ192,IF('Graph Calc'!$RP$4&lt;'Graph Calc'!$SU194,Calculator!$AJ192,0)))</f>
        <v>0</v>
      </c>
      <c r="VQ194" s="101">
        <f>IF(Calculator!$K192=0,0,IF($RQ$4&gt;=$SS194,Calculator!$AJ192,IF('Graph Calc'!$RQ$4&lt;'Graph Calc'!$SU194,Calculator!$AJ192,0)))</f>
        <v>0</v>
      </c>
      <c r="VR194" s="101">
        <f>IF(Calculator!$K192=0,0,IF($RR$4&gt;=$SS194,Calculator!$AJ192,IF('Graph Calc'!$RR$4&lt;'Graph Calc'!$SU194,Calculator!$AJ192,0)))</f>
        <v>0</v>
      </c>
      <c r="VS194" s="101">
        <f>IF(Calculator!$K192=0,0,IF($RS$4&gt;=$SS194,Calculator!$AJ192,IF('Graph Calc'!$RS$4&lt;'Graph Calc'!$SU194,Calculator!$AJ192,0)))</f>
        <v>0</v>
      </c>
      <c r="VT194" s="101">
        <f>IF(Calculator!$K192=0,0,IF($RT$4&gt;=$SS194,Calculator!$AJ192,IF('Graph Calc'!$RT$4&lt;'Graph Calc'!$SU194,Calculator!$AJ192,0)))</f>
        <v>0</v>
      </c>
      <c r="VU194" s="101">
        <f>IF(Calculator!$K192=0,0,IF($RU$4&gt;=$SS194,Calculator!$AJ192,IF('Graph Calc'!$RU$4&lt;'Graph Calc'!$SU194,Calculator!$AJ192,0)))</f>
        <v>0</v>
      </c>
      <c r="VV194" s="101">
        <f>IF(Calculator!$K192=0,0,IF($RV$4&gt;=$SS194,Calculator!$AJ192,IF('Graph Calc'!$RV$4&lt;'Graph Calc'!$SU194,Calculator!$AJ192,0)))</f>
        <v>0</v>
      </c>
      <c r="VW194" s="101">
        <f>IF(Calculator!$K192=0,0,IF($RW$4&gt;=$SS194,Calculator!$AJ192,IF('Graph Calc'!$RW$4&lt;'Graph Calc'!$SU194,Calculator!$AJ192,0)))</f>
        <v>0</v>
      </c>
      <c r="VX194" s="101">
        <f>IF(Calculator!$K192=0,0,IF($RX$4&gt;=$SS194,Calculator!$AJ192,IF('Graph Calc'!$RX$4&lt;'Graph Calc'!$SU194,Calculator!$AJ192,0)))</f>
        <v>0</v>
      </c>
      <c r="VY194" s="101">
        <f>IF(Calculator!$K192=0,0,IF($RY$4&gt;=$SS194,Calculator!$AJ192,IF('Graph Calc'!$RY$4&lt;'Graph Calc'!$SU194,Calculator!$AJ192,0)))</f>
        <v>0</v>
      </c>
      <c r="VZ194" s="101">
        <f>IF(Calculator!$K192=0,0,IF($RZ$4&gt;=$SS194,Calculator!$AJ192,IF('Graph Calc'!$RZ$4&lt;'Graph Calc'!$SU194,Calculator!$AJ192,0)))</f>
        <v>0</v>
      </c>
      <c r="WA194" s="101">
        <f>IF(Calculator!$K192=0,0,IF($SA$4&gt;=$SS194,Calculator!$AJ192,IF('Graph Calc'!$SA$4&lt;'Graph Calc'!$SU194,Calculator!$AJ192,0)))</f>
        <v>0</v>
      </c>
      <c r="WB194" s="101">
        <f>IF(Calculator!$K192=0,0,IF($SB$4&gt;=$SS194,Calculator!$AJ192,IF('Graph Calc'!$SB$4&lt;'Graph Calc'!$SU194,Calculator!$AJ192,0)))</f>
        <v>0</v>
      </c>
      <c r="WC194" s="101">
        <f>IF(Calculator!$K192=0,0,IF($SC$4&gt;=$SS194,Calculator!$AJ192,IF('Graph Calc'!$SC$4&lt;'Graph Calc'!$SU194,Calculator!$AJ192,0)))</f>
        <v>0</v>
      </c>
      <c r="WD194" s="101">
        <f>IF(Calculator!$K192=0,0,IF(WD193&gt;=$SS194,Calculator!$AJ192,IF('Graph Calc'!$SD$4&lt;'Graph Calc'!$SU194,Calculator!$AJ192,0)))</f>
        <v>0</v>
      </c>
      <c r="WE194" s="101">
        <f>IF(Calculator!$K192=0,0,IF($SE$4&gt;=$SS194,Calculator!$AJ192,IF('Graph Calc'!$SE$4&lt;'Graph Calc'!$SU194,Calculator!$AJ192,0)))</f>
        <v>0</v>
      </c>
      <c r="WF194" s="101">
        <f>IF(Calculator!$K192=0,0,IF($SF$4&gt;=$SS194,Calculator!$AJ192,IF('Graph Calc'!$SF$4&lt;'Graph Calc'!$SU194,Calculator!$AJ192,0)))</f>
        <v>0</v>
      </c>
      <c r="WG194" s="101">
        <f>IF(Calculator!$K192=0,0,IF($SG$4&gt;=$SS194,Calculator!$AJ192,IF('Graph Calc'!$SG$4&lt;'Graph Calc'!$SU194,Calculator!$AJ192,0)))</f>
        <v>0</v>
      </c>
      <c r="WH194" s="101">
        <f>IF(Calculator!$K192=0,0,IF($SH$4&gt;=$SS194,Calculator!$AJ192,IF('Graph Calc'!$SH$4&lt;'Graph Calc'!$SU194,Calculator!$AJ192,0)))</f>
        <v>0</v>
      </c>
      <c r="WI194" s="101">
        <f>IF(Calculator!$K192=0,0,IF($SI$4&gt;=$SS194,Calculator!$AJ192,IF('Graph Calc'!$SI$4&lt;'Graph Calc'!$SU194,Calculator!$AJ192,0)))</f>
        <v>0</v>
      </c>
      <c r="WJ194" s="101">
        <f>IF(Calculator!$K192=0,0,IF($SJ$4&gt;=$SS194,Calculator!$AJ192,IF('Graph Calc'!$SJ$4&lt;'Graph Calc'!$SU194,Calculator!$AJ192,0)))</f>
        <v>0</v>
      </c>
      <c r="WK194" s="101">
        <f>IF(Calculator!$K192=0,0,IF($SK$4&gt;=$SS194,Calculator!$AJ192,IF('Graph Calc'!$SK$4&lt;'Graph Calc'!$SU194,Calculator!$AJ192,0)))</f>
        <v>0</v>
      </c>
      <c r="WL194" s="101">
        <f>IF(Calculator!$K192=0,0,IF($SL$4&gt;=$SS194,Calculator!$AJ192,IF('Graph Calc'!$SL$4&lt;'Graph Calc'!$SU194,Calculator!$AJ192,0)))</f>
        <v>0</v>
      </c>
      <c r="WM194" s="101">
        <f>IF(Calculator!$K192=0,0,IF($SM$4&gt;=$SS194,Calculator!$AJ192,IF('Graph Calc'!$SM$4&lt;'Graph Calc'!$SU194,Calculator!$AJ192,0)))</f>
        <v>0</v>
      </c>
      <c r="WN194" s="101">
        <f>IF(Calculator!$K192=0,0,IF($SN$4&gt;=$SS194,Calculator!$AJ192,IF('Graph Calc'!$SN$4&lt;'Graph Calc'!$SU194,Calculator!$AJ192,0)))</f>
        <v>0</v>
      </c>
      <c r="WO194" s="101">
        <f>IF(Calculator!$K192=0,0,IF($SO$4&gt;=$SS194,Calculator!$AJ192,IF('Graph Calc'!$SO$4&lt;'Graph Calc'!$SU194,Calculator!$AJ192,0)))</f>
        <v>0</v>
      </c>
      <c r="WP194" s="101">
        <f>IF(Calculator!$K192=0,0,IF($SP$4&gt;=$SS194,Calculator!$AJ192,IF('Graph Calc'!$SP$4&lt;'Graph Calc'!$SU194,Calculator!$AJ192,0)))</f>
        <v>0</v>
      </c>
      <c r="WQ194" s="101">
        <f>IF(Calculator!$K192=0,0,IF($SQ$4&gt;=$SS194,Calculator!$AJ192,IF('Graph Calc'!$SQ$4&lt;'Graph Calc'!$SU194,Calculator!$AJ192,0)))</f>
        <v>0</v>
      </c>
      <c r="WR194" s="101">
        <f>IF(Calculator!$K192=0,0,IF($SR$4&gt;=$SS194,Calculator!$AJ192,IF('Graph Calc'!$SR$4&lt;'Graph Calc'!$SU194,Calculator!$AJ192,0)))</f>
        <v>0</v>
      </c>
      <c r="WS194">
        <f>Calculator!DN192</f>
        <v>0</v>
      </c>
      <c r="WT194">
        <f>WS194+Calculator!DK192</f>
        <v>0</v>
      </c>
      <c r="WU194">
        <f t="shared" si="1376"/>
        <v>0</v>
      </c>
    </row>
    <row r="195" spans="9:619" ht="15.75" thickBot="1">
      <c r="I195">
        <f>IF(Calculator!E193=0,IF(Calculator!D193="Auto ",Calculator!B193*1,Calculator!C193*1),IF(Calculator!D193="Auto ",Calculator!B193*Calculator!E193,Calculator!C193*Calculator!E193))</f>
        <v>0</v>
      </c>
      <c r="J195" t="str">
        <f>IF(Calculator!$I193="YES",0,IF(Calculator!$J193="YES",0,Calculator!G193))</f>
        <v>All Day</v>
      </c>
      <c r="K195" t="str">
        <f>IF(Calculator!$I193="YES",0,IF(Calculator!$J193="YES",0,Calculator!H193))</f>
        <v>All Day</v>
      </c>
      <c r="L195">
        <f>Calculator!T193</f>
        <v>0</v>
      </c>
      <c r="M195">
        <f>Calculator!U193</f>
        <v>0</v>
      </c>
      <c r="N195">
        <f>Calculator!V193</f>
        <v>0</v>
      </c>
      <c r="O195">
        <f>Calculator!W193</f>
        <v>0</v>
      </c>
      <c r="P195">
        <f>Calculator!X193</f>
        <v>0</v>
      </c>
      <c r="Q195">
        <f>Calculator!Y193</f>
        <v>0</v>
      </c>
      <c r="R195">
        <f>Calculator!Z193</f>
        <v>0</v>
      </c>
      <c r="S195">
        <f>Calculator!AA193</f>
        <v>0</v>
      </c>
      <c r="T195" s="101">
        <f>IF(Calculator!$I193="YES",IF($M195&gt;=T$4,IF($L195&lt;=T$4,$I195,0),IF($O195&gt;=T$4,IF($N195&lt;=T$4,$I195,0),IF($Q195&gt;=T$4,IF($P195&lt;=T$4,$I195,0),IF($S195&gt;=T$4,IF($R195&lt;=T$4,$I195,0),IF($M195&gt;=T$4,IF($L195&lt;=T$4,$I195,0),IF($O195&gt;=T$4,IF($N195&lt;=T$4,$I195,0),IF($Q195&gt;=T$4,IF($P195&lt;=T$4,$I195,0),IF($S195&gt;=T$4,IF($R195&lt;=T$4,$I195,0),0)))))))),IF($J195="All Day",$I195,IF($K195="All Day",$I195,IF($K195&lt;=T$4,0,IF($J195&lt;=T$4,$I195,0)))))</f>
        <v>0</v>
      </c>
      <c r="U195" s="101">
        <f>IF(Calculator!$I193="YES",IF($M195&gt;=U$4,IF($L195&lt;=U$4,$I195,0),IF($O195&gt;=U$4,IF($N195&lt;=U$4,$I195,0),IF($Q195&gt;=U$4,IF($P195&lt;=U$4,$I195,0),IF($S195&gt;=U$4,IF($R195&lt;=U$4,$I195,0),IF($M195&gt;=U$4,IF($L195&lt;=U$4,$I195,0),IF($O195&gt;=U$4,IF($N195&lt;=U$4,$I195,0),IF($Q195&gt;=U$4,IF($P195&lt;=U$4,$I195,0),IF($S195&gt;=U$4,IF($R195&lt;=U$4,$I195,0),0)))))))),IF($J195="All Day",$I195,IF($K195="All Day",$I195,IF($K195&lt;=U$4,0,IF($J195&lt;=U$4,$I195,0)))))</f>
        <v>0</v>
      </c>
      <c r="V195" s="101">
        <f>IF(Calculator!$I193="YES",IF($M195&gt;=V$4,IF($L195&lt;=V$4,$I195,0),IF($O195&gt;=V$4,IF($N195&lt;=V$4,$I195,0),IF($Q195&gt;=V$4,IF($P195&lt;=V$4,$I195,0),IF($S195&gt;=V$4,IF($R195&lt;=V$4,$I195,0),IF($M195&gt;=V$4,IF($L195&lt;=V$4,$I195,0),IF($O195&gt;=V$4,IF($N195&lt;=V$4,$I195,0),IF($Q195&gt;=V$4,IF($P195&lt;=V$4,$I195,0),IF($S195&gt;=V$4,IF($R195&lt;=V$4,$I195,0),0)))))))),IF($J195="All Day",$I195,IF($K195="All Day",$I195,IF($K195&lt;=V$4,0,IF($J195&lt;=V$4,$I195,0)))))</f>
        <v>0</v>
      </c>
      <c r="W195" s="101">
        <f>IF(Calculator!$I193="YES",IF($M195&gt;=W$4,IF($L195&lt;=W$4,$I195,0),IF($O195&gt;=W$4,IF($N195&lt;=W$4,$I195,0),IF($Q195&gt;=W$4,IF($P195&lt;=W$4,$I195,0),IF($S195&gt;=W$4,IF($R195&lt;=W$4,$I195,0),IF($M195&gt;=W$4,IF($L195&lt;=W$4,$I195,0),IF($O195&gt;=W$4,IF($N195&lt;=W$4,$I195,0),IF($Q195&gt;=W$4,IF($P195&lt;=W$4,$I195,0),IF($S195&gt;=W$4,IF($R195&lt;=W$4,$I195,0),0)))))))),IF($J195="All Day",$I195,IF($K195="All Day",$I195,IF($K195&lt;=W$4,0,IF($J195&lt;=W$4,$I195,0)))))</f>
        <v>0</v>
      </c>
      <c r="X195" s="101">
        <f>IF(Calculator!$I193="YES",IF($M195&gt;=X$4,IF($L195&lt;=X$4,$I195,0),IF($O195&gt;=X$4,IF($N195&lt;=X$4,$I195,0),IF($Q195&gt;=X$4,IF($P195&lt;=X$4,$I195,0),IF($S195&gt;=X$4,IF($R195&lt;=X$4,$I195,0),IF($M195&gt;=X$4,IF($L195&lt;=X$4,$I195,0),IF($O195&gt;=X$4,IF($N195&lt;=X$4,$I195,0),IF($Q195&gt;=X$4,IF($P195&lt;=X$4,$I195,0),IF($S195&gt;=X$4,IF($R195&lt;=X$4,$I195,0),0)))))))),IF($J195="All Day",$I195,IF($K195="All Day",$I195,IF($K195&lt;=X$4,0,IF($J195&lt;=X$4,$I195,0)))))</f>
        <v>0</v>
      </c>
      <c r="Y195" s="101">
        <f>IF(Calculator!$I193="YES",IF($M195&gt;=Y$4,IF($L195&lt;=Y$4,$I195,0),IF($O195&gt;=Y$4,IF($N195&lt;=Y$4,$I195,0),IF($Q195&gt;=Y$4,IF($P195&lt;=Y$4,$I195,0),IF($S195&gt;=Y$4,IF($R195&lt;=Y$4,$I195,0),IF($M195&gt;=Y$4,IF($L195&lt;=Y$4,$I195,0),IF($O195&gt;=Y$4,IF($N195&lt;=Y$4,$I195,0),IF($Q195&gt;=Y$4,IF($P195&lt;=Y$4,$I195,0),IF($S195&gt;=Y$4,IF($R195&lt;=Y$4,$I195,0),0)))))))),IF($J195="All Day",$I195,IF($K195="All Day",$I195,IF($K195&lt;=Y$4,0,IF($J195&lt;=Y$4,$I195,0)))))</f>
        <v>0</v>
      </c>
      <c r="Z195" s="101">
        <f>IF(Calculator!$I193="YES",IF($M195&gt;=Z$4,IF($L195&lt;=Z$4,$I195,0),IF($O195&gt;=Z$4,IF($N195&lt;=Z$4,$I195,0),IF($Q195&gt;=Z$4,IF($P195&lt;=Z$4,$I195,0),IF($S195&gt;=Z$4,IF($R195&lt;=Z$4,$I195,0),IF($M195&gt;=Z$4,IF($L195&lt;=Z$4,$I195,0),IF($O195&gt;=Z$4,IF($N195&lt;=Z$4,$I195,0),IF($Q195&gt;=Z$4,IF($P195&lt;=Z$4,$I195,0),IF($S195&gt;=Z$4,IF($R195&lt;=Z$4,$I195,0),0)))))))),IF($J195="All Day",$I195,IF($K195="All Day",$I195,IF($K195&lt;=Z$4,0,IF($J195&lt;=Z$4,$I195,0)))))</f>
        <v>0</v>
      </c>
      <c r="AA195" s="101">
        <f>IF(Calculator!$I193="YES",IF($M195&gt;=AA$4,IF($L195&lt;=AA$4,$I195,0),IF($O195&gt;=AA$4,IF($N195&lt;=AA$4,$I195,0),IF($Q195&gt;=AA$4,IF($P195&lt;=AA$4,$I195,0),IF($S195&gt;=AA$4,IF($R195&lt;=AA$4,$I195,0),IF($M195&gt;=AA$4,IF($L195&lt;=AA$4,$I195,0),IF($O195&gt;=AA$4,IF($N195&lt;=AA$4,$I195,0),IF($Q195&gt;=AA$4,IF($P195&lt;=AA$4,$I195,0),IF($S195&gt;=AA$4,IF($R195&lt;=AA$4,$I195,0),0)))))))),IF($J195="All Day",$I195,IF($K195="All Day",$I195,IF($K195&lt;=AA$4,0,IF($J195&lt;=AA$4,$I195,0)))))</f>
        <v>0</v>
      </c>
      <c r="AB195" s="101">
        <f>IF(Calculator!$I193="YES",IF($M195&gt;=AB$4,IF($L195&lt;=AB$4,$I195,0),IF($O195&gt;=AB$4,IF($N195&lt;=AB$4,$I195,0),IF($Q195&gt;=AB$4,IF($P195&lt;=AB$4,$I195,0),IF($S195&gt;=AB$4,IF($R195&lt;=AB$4,$I195,0),IF($M195&gt;=AB$4,IF($L195&lt;=AB$4,$I195,0),IF($O195&gt;=AB$4,IF($N195&lt;=AB$4,$I195,0),IF($Q195&gt;=AB$4,IF($P195&lt;=AB$4,$I195,0),IF($S195&gt;=AB$4,IF($R195&lt;=AB$4,$I195,0),0)))))))),IF($J195="All Day",$I195,IF($K195="All Day",$I195,IF($K195&lt;=AB$4,0,IF($J195&lt;=AB$4,$I195,0)))))</f>
        <v>0</v>
      </c>
      <c r="AC195" s="101">
        <f>IF(Calculator!$I193="YES",IF($M195&gt;=AC$4,IF($L195&lt;=AC$4,$I195,0),IF($O195&gt;=AC$4,IF($N195&lt;=AC$4,$I195,0),IF($Q195&gt;=AC$4,IF($P195&lt;=AC$4,$I195,0),IF($S195&gt;=AC$4,IF($R195&lt;=AC$4,$I195,0),IF($M195&gt;=AC$4,IF($L195&lt;=AC$4,$I195,0),IF($O195&gt;=AC$4,IF($N195&lt;=AC$4,$I195,0),IF($Q195&gt;=AC$4,IF($P195&lt;=AC$4,$I195,0),IF($S195&gt;=AC$4,IF($R195&lt;=AC$4,$I195,0),0)))))))),IF($J195="All Day",$I195,IF($K195="All Day",$I195,IF($K195&lt;=AC$4,0,IF($J195&lt;=AC$4,$I195,0)))))</f>
        <v>0</v>
      </c>
      <c r="AD195" s="101">
        <f>IF(Calculator!$I193="YES",IF($M195&gt;=AD$4,IF($L195&lt;=AD$4,$I195,0),IF($O195&gt;=AD$4,IF($N195&lt;=AD$4,$I195,0),IF($Q195&gt;=AD$4,IF($P195&lt;=AD$4,$I195,0),IF($S195&gt;=AD$4,IF($R195&lt;=AD$4,$I195,0),IF($M195&gt;=AD$4,IF($L195&lt;=AD$4,$I195,0),IF($O195&gt;=AD$4,IF($N195&lt;=AD$4,$I195,0),IF($Q195&gt;=AD$4,IF($P195&lt;=AD$4,$I195,0),IF($S195&gt;=AD$4,IF($R195&lt;=AD$4,$I195,0),0)))))))),IF($J195="All Day",$I195,IF($K195="All Day",$I195,IF($K195&lt;=AD$4,0,IF($J195&lt;=AD$4,$I195,0)))))</f>
        <v>0</v>
      </c>
      <c r="AE195" s="101">
        <f>IF(Calculator!$I193="YES",IF($M195&gt;=AE$4,IF($L195&lt;=AE$4,$I195,0),IF($O195&gt;=AE$4,IF($N195&lt;=AE$4,$I195,0),IF($Q195&gt;=AE$4,IF($P195&lt;=AE$4,$I195,0),IF($S195&gt;=AE$4,IF($R195&lt;=AE$4,$I195,0),IF($M195&gt;=AE$4,IF($L195&lt;=AE$4,$I195,0),IF($O195&gt;=AE$4,IF($N195&lt;=AE$4,$I195,0),IF($Q195&gt;=AE$4,IF($P195&lt;=AE$4,$I195,0),IF($S195&gt;=AE$4,IF($R195&lt;=AE$4,$I195,0),0)))))))),IF($J195="All Day",$I195,IF($K195="All Day",$I195,IF($K195&lt;=AE$4,0,IF($J195&lt;=AE$4,$I195,0)))))</f>
        <v>0</v>
      </c>
      <c r="AF195" s="101">
        <f>IF(Calculator!$I193="YES",IF($M195&gt;=AF$4,IF($L195&lt;=AF$4,$I195,0),IF($O195&gt;=AF$4,IF($N195&lt;=AF$4,$I195,0),IF($Q195&gt;=AF$4,IF($P195&lt;=AF$4,$I195,0),IF($S195&gt;=AF$4,IF($R195&lt;=AF$4,$I195,0),IF($M195&gt;=AF$4,IF($L195&lt;=AF$4,$I195,0),IF($O195&gt;=AF$4,IF($N195&lt;=AF$4,$I195,0),IF($Q195&gt;=AF$4,IF($P195&lt;=AF$4,$I195,0),IF($S195&gt;=AF$4,IF($R195&lt;=AF$4,$I195,0),0)))))))),IF($J195="All Day",$I195,IF($K195="All Day",$I195,IF($K195&lt;=AF$4,0,IF($J195&lt;=AF$4,$I195,0)))))</f>
        <v>0</v>
      </c>
      <c r="AG195" s="101">
        <f>IF(Calculator!$I193="YES",IF($M195&gt;=AG$4,IF($L195&lt;=AG$4,$I195,0),IF($O195&gt;=AG$4,IF($N195&lt;=AG$4,$I195,0),IF($Q195&gt;=AG$4,IF($P195&lt;=AG$4,$I195,0),IF($S195&gt;=AG$4,IF($R195&lt;=AG$4,$I195,0),IF($M195&gt;=AG$4,IF($L195&lt;=AG$4,$I195,0),IF($O195&gt;=AG$4,IF($N195&lt;=AG$4,$I195,0),IF($Q195&gt;=AG$4,IF($P195&lt;=AG$4,$I195,0),IF($S195&gt;=AG$4,IF($R195&lt;=AG$4,$I195,0),0)))))))),IF($J195="All Day",$I195,IF($K195="All Day",$I195,IF($K195&lt;=AG$4,0,IF($J195&lt;=AG$4,$I195,0)))))</f>
        <v>0</v>
      </c>
      <c r="AH195" s="101">
        <f>IF(Calculator!$I193="YES",IF($M195&gt;=AH$4,IF($L195&lt;=AH$4,$I195,0),IF($O195&gt;=AH$4,IF($N195&lt;=AH$4,$I195,0),IF($Q195&gt;=AH$4,IF($P195&lt;=AH$4,$I195,0),IF($S195&gt;=AH$4,IF($R195&lt;=AH$4,$I195,0),IF($M195&gt;=AH$4,IF($L195&lt;=AH$4,$I195,0),IF($O195&gt;=AH$4,IF($N195&lt;=AH$4,$I195,0),IF($Q195&gt;=AH$4,IF($P195&lt;=AH$4,$I195,0),IF($S195&gt;=AH$4,IF($R195&lt;=AH$4,$I195,0),0)))))))),IF($J195="All Day",$I195,IF($K195="All Day",$I195,IF($K195&lt;=AH$4,0,IF($J195&lt;=AH$4,$I195,0)))))</f>
        <v>0</v>
      </c>
      <c r="AI195" s="101">
        <f>IF(Calculator!$I193="YES",IF($M195&gt;=AI$4,IF($L195&lt;=AI$4,$I195,0),IF($O195&gt;=AI$4,IF($N195&lt;=AI$4,$I195,0),IF($Q195&gt;=AI$4,IF($P195&lt;=AI$4,$I195,0),IF($S195&gt;=AI$4,IF($R195&lt;=AI$4,$I195,0),IF($M195&gt;=AI$4,IF($L195&lt;=AI$4,$I195,0),IF($O195&gt;=AI$4,IF($N195&lt;=AI$4,$I195,0),IF($Q195&gt;=AI$4,IF($P195&lt;=AI$4,$I195,0),IF($S195&gt;=AI$4,IF($R195&lt;=AI$4,$I195,0),0)))))))),IF($J195="All Day",$I195,IF($K195="All Day",$I195,IF($K195&lt;=AI$4,0,IF($J195&lt;=AI$4,$I195,0)))))</f>
        <v>0</v>
      </c>
      <c r="AJ195" s="101">
        <f>IF(Calculator!$I193="YES",IF($M195&gt;=AJ$4,IF($L195&lt;=AJ$4,$I195,0),IF($O195&gt;=AJ$4,IF($N195&lt;=AJ$4,$I195,0),IF($Q195&gt;=AJ$4,IF($P195&lt;=AJ$4,$I195,0),IF($S195&gt;=AJ$4,IF($R195&lt;=AJ$4,$I195,0),IF($M195&gt;=AJ$4,IF($L195&lt;=AJ$4,$I195,0),IF($O195&gt;=AJ$4,IF($N195&lt;=AJ$4,$I195,0),IF($Q195&gt;=AJ$4,IF($P195&lt;=AJ$4,$I195,0),IF($S195&gt;=AJ$4,IF($R195&lt;=AJ$4,$I195,0),0)))))))),IF($J195="All Day",$I195,IF($K195="All Day",$I195,IF($K195&lt;=AJ$4,0,IF($J195&lt;=AJ$4,$I195,0)))))</f>
        <v>0</v>
      </c>
      <c r="AK195" s="101">
        <f>IF(Calculator!$I193="YES",IF($M195&gt;=AK$4,IF($L195&lt;=AK$4,$I195,0),IF($O195&gt;=AK$4,IF($N195&lt;=AK$4,$I195,0),IF($Q195&gt;=AK$4,IF($P195&lt;=AK$4,$I195,0),IF($S195&gt;=AK$4,IF($R195&lt;=AK$4,$I195,0),IF($M195&gt;=AK$4,IF($L195&lt;=AK$4,$I195,0),IF($O195&gt;=AK$4,IF($N195&lt;=AK$4,$I195,0),IF($Q195&gt;=AK$4,IF($P195&lt;=AK$4,$I195,0),IF($S195&gt;=AK$4,IF($R195&lt;=AK$4,$I195,0),0)))))))),IF($J195="All Day",$I195,IF($K195="All Day",$I195,IF($K195&lt;=AK$4,0,IF($J195&lt;=AK$4,$I195,0)))))</f>
        <v>0</v>
      </c>
      <c r="AL195" s="101">
        <f>IF(Calculator!$I193="YES",IF($M195&gt;=AL$4,IF($L195&lt;=AL$4,$I195,0),IF($O195&gt;=AL$4,IF($N195&lt;=AL$4,$I195,0),IF($Q195&gt;=AL$4,IF($P195&lt;=AL$4,$I195,0),IF($S195&gt;=AL$4,IF($R195&lt;=AL$4,$I195,0),IF($M195&gt;=AL$4,IF($L195&lt;=AL$4,$I195,0),IF($O195&gt;=AL$4,IF($N195&lt;=AL$4,$I195,0),IF($Q195&gt;=AL$4,IF($P195&lt;=AL$4,$I195,0),IF($S195&gt;=AL$4,IF($R195&lt;=AL$4,$I195,0),0)))))))),IF($J195="All Day",$I195,IF($K195="All Day",$I195,IF($K195&lt;=AL$4,0,IF($J195&lt;=AL$4,$I195,0)))))</f>
        <v>0</v>
      </c>
      <c r="AM195" s="101">
        <f>IF(Calculator!$I193="YES",IF($M195&gt;=AM$4,IF($L195&lt;=AM$4,$I195,0),IF($O195&gt;=AM$4,IF($N195&lt;=AM$4,$I195,0),IF($Q195&gt;=AM$4,IF($P195&lt;=AM$4,$I195,0),IF($S195&gt;=AM$4,IF($R195&lt;=AM$4,$I195,0),IF($M195&gt;=AM$4,IF($L195&lt;=AM$4,$I195,0),IF($O195&gt;=AM$4,IF($N195&lt;=AM$4,$I195,0),IF($Q195&gt;=AM$4,IF($P195&lt;=AM$4,$I195,0),IF($S195&gt;=AM$4,IF($R195&lt;=AM$4,$I195,0),0)))))))),IF($J195="All Day",$I195,IF($K195="All Day",$I195,IF($K195&lt;=AM$4,0,IF($J195&lt;=AM$4,$I195,0)))))</f>
        <v>0</v>
      </c>
      <c r="AN195" s="101">
        <f>IF(Calculator!$I193="YES",IF($M195&gt;=AN$4,IF($L195&lt;=AN$4,$I195,0),IF($O195&gt;=AN$4,IF($N195&lt;=AN$4,$I195,0),IF($Q195&gt;=AN$4,IF($P195&lt;=AN$4,$I195,0),IF($S195&gt;=AN$4,IF($R195&lt;=AN$4,$I195,0),IF($M195&gt;=AN$4,IF($L195&lt;=AN$4,$I195,0),IF($O195&gt;=AN$4,IF($N195&lt;=AN$4,$I195,0),IF($Q195&gt;=AN$4,IF($P195&lt;=AN$4,$I195,0),IF($S195&gt;=AN$4,IF($R195&lt;=AN$4,$I195,0),0)))))))),IF($J195="All Day",$I195,IF($K195="All Day",$I195,IF($K195&lt;=AN$4,0,IF($J195&lt;=AN$4,$I195,0)))))</f>
        <v>0</v>
      </c>
      <c r="AO195" s="101">
        <f>IF(Calculator!$I193="YES",IF($M195&gt;=AO$4,IF($L195&lt;=AO$4,$I195,0),IF($O195&gt;=AO$4,IF($N195&lt;=AO$4,$I195,0),IF($Q195&gt;=AO$4,IF($P195&lt;=AO$4,$I195,0),IF($S195&gt;=AO$4,IF($R195&lt;=AO$4,$I195,0),IF($M195&gt;=AO$4,IF($L195&lt;=AO$4,$I195,0),IF($O195&gt;=AO$4,IF($N195&lt;=AO$4,$I195,0),IF($Q195&gt;=AO$4,IF($P195&lt;=AO$4,$I195,0),IF($S195&gt;=AO$4,IF($R195&lt;=AO$4,$I195,0),0)))))))),IF($J195="All Day",$I195,IF($K195="All Day",$I195,IF($K195&lt;=AO$4,0,IF($J195&lt;=AO$4,$I195,0)))))</f>
        <v>0</v>
      </c>
      <c r="AP195" s="101">
        <f>IF(Calculator!$I193="YES",IF($M195&gt;=AP$4,IF($L195&lt;=AP$4,$I195,0),IF($O195&gt;=AP$4,IF($N195&lt;=AP$4,$I195,0),IF($Q195&gt;=AP$4,IF($P195&lt;=AP$4,$I195,0),IF($S195&gt;=AP$4,IF($R195&lt;=AP$4,$I195,0),IF($M195&gt;=AP$4,IF($L195&lt;=AP$4,$I195,0),IF($O195&gt;=AP$4,IF($N195&lt;=AP$4,$I195,0),IF($Q195&gt;=AP$4,IF($P195&lt;=AP$4,$I195,0),IF($S195&gt;=AP$4,IF($R195&lt;=AP$4,$I195,0),0)))))))),IF($J195="All Day",$I195,IF($K195="All Day",$I195,IF($K195&lt;=AP$4,0,IF($J195&lt;=AP$4,$I195,0)))))</f>
        <v>0</v>
      </c>
      <c r="AQ195" s="101">
        <f>IF(Calculator!$I193="YES",IF($M195&gt;=AQ$4,IF($L195&lt;=AQ$4,$I195,0),IF($O195&gt;=AQ$4,IF($N195&lt;=AQ$4,$I195,0),IF($Q195&gt;=AQ$4,IF($P195&lt;=AQ$4,$I195,0),IF($S195&gt;=AQ$4,IF($R195&lt;=AQ$4,$I195,0),IF($M195&gt;=AQ$4,IF($L195&lt;=AQ$4,$I195,0),IF($O195&gt;=AQ$4,IF($N195&lt;=AQ$4,$I195,0),IF($Q195&gt;=AQ$4,IF($P195&lt;=AQ$4,$I195,0),IF($S195&gt;=AQ$4,IF($R195&lt;=AQ$4,$I195,0),0)))))))),IF($J195="All Day",$I195,IF($K195="All Day",$I195,IF($K195&lt;=AQ$4,0,IF($J195&lt;=AQ$4,$I195,0)))))</f>
        <v>0</v>
      </c>
      <c r="AR195" s="101">
        <f>IF(Calculator!$I193="YES",IF($M195&gt;=AR$4,IF($L195&lt;=AR$4,$I195,0),IF($O195&gt;=AR$4,IF($N195&lt;=AR$4,$I195,0),IF($Q195&gt;=AR$4,IF($P195&lt;=AR$4,$I195,0),IF($S195&gt;=AR$4,IF($R195&lt;=AR$4,$I195,0),IF($M195&gt;=AR$4,IF($L195&lt;=AR$4,$I195,0),IF($O195&gt;=AR$4,IF($N195&lt;=AR$4,$I195,0),IF($Q195&gt;=AR$4,IF($P195&lt;=AR$4,$I195,0),IF($S195&gt;=AR$4,IF($R195&lt;=AR$4,$I195,0),0)))))))),IF($J195="All Day",$I195,IF($K195="All Day",$I195,IF($K195&lt;=AR$4,0,IF($J195&lt;=AR$4,$I195,0)))))</f>
        <v>0</v>
      </c>
      <c r="AS195" s="101">
        <f>IF(Calculator!$I193="YES",IF($M195&gt;=AS$4,IF($L195&lt;=AS$4,$I195,0),IF($O195&gt;=AS$4,IF($N195&lt;=AS$4,$I195,0),IF($Q195&gt;=AS$4,IF($P195&lt;=AS$4,$I195,0),IF($S195&gt;=AS$4,IF($R195&lt;=AS$4,$I195,0),IF($M195&gt;=AS$4,IF($L195&lt;=AS$4,$I195,0),IF($O195&gt;=AS$4,IF($N195&lt;=AS$4,$I195,0),IF($Q195&gt;=AS$4,IF($P195&lt;=AS$4,$I195,0),IF($S195&gt;=AS$4,IF($R195&lt;=AS$4,$I195,0),0)))))))),IF($J195="All Day",$I195,IF($K195="All Day",$I195,IF($K195&lt;=AS$4,0,IF($J195&lt;=AS$4,$I195,0)))))</f>
        <v>0</v>
      </c>
      <c r="AT195" s="101">
        <f>IF(Calculator!$I193="YES",IF($M195&gt;=AT$4,IF($L195&lt;=AT$4,$I195,0),IF($O195&gt;=AT$4,IF($N195&lt;=AT$4,$I195,0),IF($Q195&gt;=AT$4,IF($P195&lt;=AT$4,$I195,0),IF($S195&gt;=AT$4,IF($R195&lt;=AT$4,$I195,0),IF($M195&gt;=AT$4,IF($L195&lt;=AT$4,$I195,0),IF($O195&gt;=AT$4,IF($N195&lt;=AT$4,$I195,0),IF($Q195&gt;=AT$4,IF($P195&lt;=AT$4,$I195,0),IF($S195&gt;=AT$4,IF($R195&lt;=AT$4,$I195,0),0)))))))),IF($J195="All Day",$I195,IF($K195="All Day",$I195,IF($K195&lt;=AT$4,0,IF($J195&lt;=AT$4,$I195,0)))))</f>
        <v>0</v>
      </c>
      <c r="AU195" s="101">
        <f>IF(Calculator!$I193="YES",IF($M195&gt;=AU$4,IF($L195&lt;=AU$4,$I195,0),IF($O195&gt;=AU$4,IF($N195&lt;=AU$4,$I195,0),IF($Q195&gt;=AU$4,IF($P195&lt;=AU$4,$I195,0),IF($S195&gt;=AU$4,IF($R195&lt;=AU$4,$I195,0),IF($M195&gt;=AU$4,IF($L195&lt;=AU$4,$I195,0),IF($O195&gt;=AU$4,IF($N195&lt;=AU$4,$I195,0),IF($Q195&gt;=AU$4,IF($P195&lt;=AU$4,$I195,0),IF($S195&gt;=AU$4,IF($R195&lt;=AU$4,$I195,0),0)))))))),IF($J195="All Day",$I195,IF($K195="All Day",$I195,IF($K195&lt;=AU$4,0,IF($J195&lt;=AU$4,$I195,0)))))</f>
        <v>0</v>
      </c>
      <c r="AV195" s="101">
        <f>IF(Calculator!$I193="YES",IF($M195&gt;=AV$4,IF($L195&lt;=AV$4,$I195,0),IF($O195&gt;=AV$4,IF($N195&lt;=AV$4,$I195,0),IF($Q195&gt;=AV$4,IF($P195&lt;=AV$4,$I195,0),IF($S195&gt;=AV$4,IF($R195&lt;=AV$4,$I195,0),IF($M195&gt;=AV$4,IF($L195&lt;=AV$4,$I195,0),IF($O195&gt;=AV$4,IF($N195&lt;=AV$4,$I195,0),IF($Q195&gt;=AV$4,IF($P195&lt;=AV$4,$I195,0),IF($S195&gt;=AV$4,IF($R195&lt;=AV$4,$I195,0),0)))))))),IF($J195="All Day",$I195,IF($K195="All Day",$I195,IF($K195&lt;=AV$4,0,IF($J195&lt;=AV$4,$I195,0)))))</f>
        <v>0</v>
      </c>
      <c r="AW195" s="101">
        <f>IF(Calculator!$I193="YES",IF($M195&gt;=AW$4,IF($L195&lt;=AW$4,$I195,0),IF($O195&gt;=AW$4,IF($N195&lt;=AW$4,$I195,0),IF($Q195&gt;=AW$4,IF($P195&lt;=AW$4,$I195,0),IF($S195&gt;=AW$4,IF($R195&lt;=AW$4,$I195,0),IF($M195&gt;=AW$4,IF($L195&lt;=AW$4,$I195,0),IF($O195&gt;=AW$4,IF($N195&lt;=AW$4,$I195,0),IF($Q195&gt;=AW$4,IF($P195&lt;=AW$4,$I195,0),IF($S195&gt;=AW$4,IF($R195&lt;=AW$4,$I195,0),0)))))))),IF($J195="All Day",$I195,IF($K195="All Day",$I195,IF($K195&lt;=AW$4,0,IF($J195&lt;=AW$4,$I195,0)))))</f>
        <v>0</v>
      </c>
      <c r="AX195" s="101">
        <f>IF(Calculator!$I193="YES",IF($M195&gt;=AX$4,IF($L195&lt;=AX$4,$I195,0),IF($O195&gt;=AX$4,IF($N195&lt;=AX$4,$I195,0),IF($Q195&gt;=AX$4,IF($P195&lt;=AX$4,$I195,0),IF($S195&gt;=AX$4,IF($R195&lt;=AX$4,$I195,0),IF($M195&gt;=AX$4,IF($L195&lt;=AX$4,$I195,0),IF($O195&gt;=AX$4,IF($N195&lt;=AX$4,$I195,0),IF($Q195&gt;=AX$4,IF($P195&lt;=AX$4,$I195,0),IF($S195&gt;=AX$4,IF($R195&lt;=AX$4,$I195,0),0)))))))),IF($J195="All Day",$I195,IF($K195="All Day",$I195,IF($K195&lt;=AX$4,0,IF($J195&lt;=AX$4,$I195,0)))))</f>
        <v>0</v>
      </c>
      <c r="AY195" s="101">
        <f>IF(Calculator!$I193="YES",IF($M195&gt;=AY$4,IF($L195&lt;=AY$4,$I195,0),IF($O195&gt;=AY$4,IF($N195&lt;=AY$4,$I195,0),IF($Q195&gt;=AY$4,IF($P195&lt;=AY$4,$I195,0),IF($S195&gt;=AY$4,IF($R195&lt;=AY$4,$I195,0),IF($M195&gt;=AY$4,IF($L195&lt;=AY$4,$I195,0),IF($O195&gt;=AY$4,IF($N195&lt;=AY$4,$I195,0),IF($Q195&gt;=AY$4,IF($P195&lt;=AY$4,$I195,0),IF($S195&gt;=AY$4,IF($R195&lt;=AY$4,$I195,0),0)))))))),IF($J195="All Day",$I195,IF($K195="All Day",$I195,IF($K195&lt;=AY$4,0,IF($J195&lt;=AY$4,$I195,0)))))</f>
        <v>0</v>
      </c>
      <c r="AZ195" s="101">
        <f>IF(Calculator!$I193="YES",IF($M195&gt;=AZ$4,IF($L195&lt;=AZ$4,$I195,0),IF($O195&gt;=AZ$4,IF($N195&lt;=AZ$4,$I195,0),IF($Q195&gt;=AZ$4,IF($P195&lt;=AZ$4,$I195,0),IF($S195&gt;=AZ$4,IF($R195&lt;=AZ$4,$I195,0),IF($M195&gt;=AZ$4,IF($L195&lt;=AZ$4,$I195,0),IF($O195&gt;=AZ$4,IF($N195&lt;=AZ$4,$I195,0),IF($Q195&gt;=AZ$4,IF($P195&lt;=AZ$4,$I195,0),IF($S195&gt;=AZ$4,IF($R195&lt;=AZ$4,$I195,0),0)))))))),IF($J195="All Day",$I195,IF($K195="All Day",$I195,IF($K195&lt;=AZ$4,0,IF($J195&lt;=AZ$4,$I195,0)))))</f>
        <v>0</v>
      </c>
      <c r="BA195" s="101">
        <f>IF(Calculator!$I193="YES",IF($M195&gt;=BA$4,IF($L195&lt;=BA$4,$I195,0),IF($O195&gt;=BA$4,IF($N195&lt;=BA$4,$I195,0),IF($Q195&gt;=BA$4,IF($P195&lt;=BA$4,$I195,0),IF($S195&gt;=BA$4,IF($R195&lt;=BA$4,$I195,0),IF($M195&gt;=BA$4,IF($L195&lt;=BA$4,$I195,0),IF($O195&gt;=BA$4,IF($N195&lt;=BA$4,$I195,0),IF($Q195&gt;=BA$4,IF($P195&lt;=BA$4,$I195,0),IF($S195&gt;=BA$4,IF($R195&lt;=BA$4,$I195,0),0)))))))),IF($J195="All Day",$I195,IF($K195="All Day",$I195,IF($K195&lt;=BA$4,0,IF($J195&lt;=BA$4,$I195,0)))))</f>
        <v>0</v>
      </c>
      <c r="BB195" s="101">
        <f>IF(Calculator!$I193="YES",IF($M195&gt;=BB$4,IF($L195&lt;=BB$4,$I195,0),IF($O195&gt;=BB$4,IF($N195&lt;=BB$4,$I195,0),IF($Q195&gt;=BB$4,IF($P195&lt;=BB$4,$I195,0),IF($S195&gt;=BB$4,IF($R195&lt;=BB$4,$I195,0),IF($M195&gt;=BB$4,IF($L195&lt;=BB$4,$I195,0),IF($O195&gt;=BB$4,IF($N195&lt;=BB$4,$I195,0),IF($Q195&gt;=BB$4,IF($P195&lt;=BB$4,$I195,0),IF($S195&gt;=BB$4,IF($R195&lt;=BB$4,$I195,0),0)))))))),IF($J195="All Day",$I195,IF($K195="All Day",$I195,IF($K195&lt;=BB$4,0,IF($J195&lt;=BB$4,$I195,0)))))</f>
        <v>0</v>
      </c>
      <c r="BC195" s="101">
        <f>IF(Calculator!$I193="YES",IF($M195&gt;=BC$4,IF($L195&lt;=BC$4,$I195,0),IF($O195&gt;=BC$4,IF($N195&lt;=BC$4,$I195,0),IF($Q195&gt;=BC$4,IF($P195&lt;=BC$4,$I195,0),IF($S195&gt;=BC$4,IF($R195&lt;=BC$4,$I195,0),IF($M195&gt;=BC$4,IF($L195&lt;=BC$4,$I195,0),IF($O195&gt;=BC$4,IF($N195&lt;=BC$4,$I195,0),IF($Q195&gt;=BC$4,IF($P195&lt;=BC$4,$I195,0),IF($S195&gt;=BC$4,IF($R195&lt;=BC$4,$I195,0),0)))))))),IF($J195="All Day",$I195,IF($K195="All Day",$I195,IF($K195&lt;=BC$4,0,IF($J195&lt;=BC$4,$I195,0)))))</f>
        <v>0</v>
      </c>
      <c r="BD195" s="101">
        <f>IF(Calculator!$I193="YES",IF($M195&gt;=BD$4,IF($L195&lt;=BD$4,$I195,0),IF($O195&gt;=BD$4,IF($N195&lt;=BD$4,$I195,0),IF($Q195&gt;=BD$4,IF($P195&lt;=BD$4,$I195,0),IF($S195&gt;=BD$4,IF($R195&lt;=BD$4,$I195,0),IF($M195&gt;=BD$4,IF($L195&lt;=BD$4,$I195,0),IF($O195&gt;=BD$4,IF($N195&lt;=BD$4,$I195,0),IF($Q195&gt;=BD$4,IF($P195&lt;=BD$4,$I195,0),IF($S195&gt;=BD$4,IF($R195&lt;=BD$4,$I195,0),0)))))))),IF($J195="All Day",$I195,IF($K195="All Day",$I195,IF($K195&lt;=BD$4,0,IF($J195&lt;=BD$4,$I195,0)))))</f>
        <v>0</v>
      </c>
      <c r="BE195" s="101">
        <f>IF(Calculator!$I193="YES",IF($M195&gt;=BE$4,IF($L195&lt;=BE$4,$I195,0),IF($O195&gt;=BE$4,IF($N195&lt;=BE$4,$I195,0),IF($Q195&gt;=BE$4,IF($P195&lt;=BE$4,$I195,0),IF($S195&gt;=BE$4,IF($R195&lt;=BE$4,$I195,0),IF($M195&gt;=BE$4,IF($L195&lt;=BE$4,$I195,0),IF($O195&gt;=BE$4,IF($N195&lt;=BE$4,$I195,0),IF($Q195&gt;=BE$4,IF($P195&lt;=BE$4,$I195,0),IF($S195&gt;=BE$4,IF($R195&lt;=BE$4,$I195,0),0)))))))),IF($J195="All Day",$I195,IF($K195="All Day",$I195,IF($K195&lt;=BE$4,0,IF($J195&lt;=BE$4,$I195,0)))))</f>
        <v>0</v>
      </c>
      <c r="BF195" s="101">
        <f>IF(Calculator!$I193="YES",IF($M195&gt;=BF$4,IF($L195&lt;=BF$4,$I195,0),IF($O195&gt;=BF$4,IF($N195&lt;=BF$4,$I195,0),IF($Q195&gt;=BF$4,IF($P195&lt;=BF$4,$I195,0),IF($S195&gt;=BF$4,IF($R195&lt;=BF$4,$I195,0),IF($M195&gt;=BF$4,IF($L195&lt;=BF$4,$I195,0),IF($O195&gt;=BF$4,IF($N195&lt;=BF$4,$I195,0),IF($Q195&gt;=BF$4,IF($P195&lt;=BF$4,$I195,0),IF($S195&gt;=BF$4,IF($R195&lt;=BF$4,$I195,0),0)))))))),IF($J195="All Day",$I195,IF($K195="All Day",$I195,IF($K195&lt;=BF$4,0,IF($J195&lt;=BF$4,$I195,0)))))</f>
        <v>0</v>
      </c>
      <c r="BG195" s="101">
        <f>IF(Calculator!$I193="YES",IF($M195&gt;=BG$4,IF($L195&lt;=BG$4,$I195,0),IF($O195&gt;=BG$4,IF($N195&lt;=BG$4,$I195,0),IF($Q195&gt;=BG$4,IF($P195&lt;=BG$4,$I195,0),IF($S195&gt;=BG$4,IF($R195&lt;=BG$4,$I195,0),IF($M195&gt;=BG$4,IF($L195&lt;=BG$4,$I195,0),IF($O195&gt;=BG$4,IF($N195&lt;=BG$4,$I195,0),IF($Q195&gt;=BG$4,IF($P195&lt;=BG$4,$I195,0),IF($S195&gt;=BG$4,IF($R195&lt;=BG$4,$I195,0),0)))))))),IF($J195="All Day",$I195,IF($K195="All Day",$I195,IF($K195&lt;=BG$4,0,IF($J195&lt;=BG$4,$I195,0)))))</f>
        <v>0</v>
      </c>
      <c r="BH195" s="101">
        <f>IF(Calculator!$I193="YES",IF($M195&gt;=BH$4,IF($L195&lt;=BH$4,$I195,0),IF($O195&gt;=BH$4,IF($N195&lt;=BH$4,$I195,0),IF($Q195&gt;=BH$4,IF($P195&lt;=BH$4,$I195,0),IF($S195&gt;=BH$4,IF($R195&lt;=BH$4,$I195,0),IF($M195&gt;=BH$4,IF($L195&lt;=BH$4,$I195,0),IF($O195&gt;=BH$4,IF($N195&lt;=BH$4,$I195,0),IF($Q195&gt;=BH$4,IF($P195&lt;=BH$4,$I195,0),IF($S195&gt;=BH$4,IF($R195&lt;=BH$4,$I195,0),0)))))))),IF($J195="All Day",$I195,IF($K195="All Day",$I195,IF($K195&lt;=BH$4,0,IF($J195&lt;=BH$4,$I195,0)))))</f>
        <v>0</v>
      </c>
      <c r="BI195" s="101">
        <f>IF(Calculator!$I193="YES",IF($M195&gt;=BI$4,IF($L195&lt;=BI$4,$I195,0),IF($O195&gt;=BI$4,IF($N195&lt;=BI$4,$I195,0),IF($Q195&gt;=BI$4,IF($P195&lt;=BI$4,$I195,0),IF($S195&gt;=BI$4,IF($R195&lt;=BI$4,$I195,0),IF($M195&gt;=BI$4,IF($L195&lt;=BI$4,$I195,0),IF($O195&gt;=BI$4,IF($N195&lt;=BI$4,$I195,0),IF($Q195&gt;=BI$4,IF($P195&lt;=BI$4,$I195,0),IF($S195&gt;=BI$4,IF($R195&lt;=BI$4,$I195,0),0)))))))),IF($J195="All Day",$I195,IF($K195="All Day",$I195,IF($K195&lt;=BI$4,0,IF($J195&lt;=BI$4,$I195,0)))))</f>
        <v>0</v>
      </c>
      <c r="BJ195" s="101">
        <f>IF(Calculator!$I193="YES",IF($M195&gt;=BJ$4,IF($L195&lt;=BJ$4,$I195,0),IF($O195&gt;=BJ$4,IF($N195&lt;=BJ$4,$I195,0),IF($Q195&gt;=BJ$4,IF($P195&lt;=BJ$4,$I195,0),IF($S195&gt;=BJ$4,IF($R195&lt;=BJ$4,$I195,0),IF($M195&gt;=BJ$4,IF($L195&lt;=BJ$4,$I195,0),IF($O195&gt;=BJ$4,IF($N195&lt;=BJ$4,$I195,0),IF($Q195&gt;=BJ$4,IF($P195&lt;=BJ$4,$I195,0),IF($S195&gt;=BJ$4,IF($R195&lt;=BJ$4,$I195,0),0)))))))),IF($J195="All Day",$I195,IF($K195="All Day",$I195,IF($K195&lt;=BJ$4,0,IF($J195&lt;=BJ$4,$I195,0)))))</f>
        <v>0</v>
      </c>
      <c r="BK195" s="101">
        <f>IF(Calculator!$I193="YES",IF($M195&gt;=BK$4,IF($L195&lt;=BK$4,$I195,0),IF($O195&gt;=BK$4,IF($N195&lt;=BK$4,$I195,0),IF($Q195&gt;=BK$4,IF($P195&lt;=BK$4,$I195,0),IF($S195&gt;=BK$4,IF($R195&lt;=BK$4,$I195,0),IF($M195&gt;=BK$4,IF($L195&lt;=BK$4,$I195,0),IF($O195&gt;=BK$4,IF($N195&lt;=BK$4,$I195,0),IF($Q195&gt;=BK$4,IF($P195&lt;=BK$4,$I195,0),IF($S195&gt;=BK$4,IF($R195&lt;=BK$4,$I195,0),0)))))))),IF($J195="All Day",$I195,IF($K195="All Day",$I195,IF($K195&lt;=BK$4,0,IF($J195&lt;=BK$4,$I195,0)))))</f>
        <v>0</v>
      </c>
      <c r="BL195" s="101">
        <f>IF(Calculator!$I193="YES",IF($M195&gt;=BL$4,IF($L195&lt;=BL$4,$I195,0),IF($O195&gt;=BL$4,IF($N195&lt;=BL$4,$I195,0),IF($Q195&gt;=BL$4,IF($P195&lt;=BL$4,$I195,0),IF($S195&gt;=BL$4,IF($R195&lt;=BL$4,$I195,0),IF($M195&gt;=BL$4,IF($L195&lt;=BL$4,$I195,0),IF($O195&gt;=BL$4,IF($N195&lt;=BL$4,$I195,0),IF($Q195&gt;=BL$4,IF($P195&lt;=BL$4,$I195,0),IF($S195&gt;=BL$4,IF($R195&lt;=BL$4,$I195,0),0)))))))),IF($J195="All Day",$I195,IF($K195="All Day",$I195,IF($K195&lt;=BL$4,0,IF($J195&lt;=BL$4,$I195,0)))))</f>
        <v>0</v>
      </c>
      <c r="BM195" s="101">
        <f>IF(Calculator!$I193="YES",IF($M195&gt;=BM$4,IF($L195&lt;=BM$4,$I195,0),IF($O195&gt;=BM$4,IF($N195&lt;=BM$4,$I195,0),IF($Q195&gt;=BM$4,IF($P195&lt;=BM$4,$I195,0),IF($S195&gt;=BM$4,IF($R195&lt;=BM$4,$I195,0),IF($M195&gt;=BM$4,IF($L195&lt;=BM$4,$I195,0),IF($O195&gt;=BM$4,IF($N195&lt;=BM$4,$I195,0),IF($Q195&gt;=BM$4,IF($P195&lt;=BM$4,$I195,0),IF($S195&gt;=BM$4,IF($R195&lt;=BM$4,$I195,0),0)))))))),IF($J195="All Day",$I195,IF($K195="All Day",$I195,IF($K195&lt;=BM$4,0,IF($J195&lt;=BM$4,$I195,0)))))</f>
        <v>0</v>
      </c>
      <c r="BN195" s="101">
        <f>IF(Calculator!$I193="YES",IF($M195&gt;=BN$4,IF($L195&lt;=BN$4,$I195,0),IF($O195&gt;=BN$4,IF($N195&lt;=BN$4,$I195,0),IF($Q195&gt;=BN$4,IF($P195&lt;=BN$4,$I195,0),IF($S195&gt;=BN$4,IF($R195&lt;=BN$4,$I195,0),IF($M195&gt;=BN$4,IF($L195&lt;=BN$4,$I195,0),IF($O195&gt;=BN$4,IF($N195&lt;=BN$4,$I195,0),IF($Q195&gt;=BN$4,IF($P195&lt;=BN$4,$I195,0),IF($S195&gt;=BN$4,IF($R195&lt;=BN$4,$I195,0),0)))))))),IF($J195="All Day",$I195,IF($K195="All Day",$I195,IF($K195&lt;=BN$4,0,IF($J195&lt;=BN$4,$I195,0)))))</f>
        <v>0</v>
      </c>
      <c r="BO195" s="101">
        <f>IF(Calculator!$I193="YES",IF($M195&gt;=BO$4,IF($L195&lt;=BO$4,$I195,0),IF($O195&gt;=BO$4,IF($N195&lt;=BO$4,$I195,0),IF($Q195&gt;=BO$4,IF($P195&lt;=BO$4,$I195,0),IF($S195&gt;=BO$4,IF($R195&lt;=BO$4,$I195,0),IF($M195&gt;=BO$4,IF($L195&lt;=BO$4,$I195,0),IF($O195&gt;=BO$4,IF($N195&lt;=BO$4,$I195,0),IF($Q195&gt;=BO$4,IF($P195&lt;=BO$4,$I195,0),IF($S195&gt;=BO$4,IF($R195&lt;=BO$4,$I195,0),0)))))))),IF($J195="All Day",$I195,IF($K195="All Day",$I195,IF($K195&lt;=BO$4,0,IF($J195&lt;=BO$4,$I195,0)))))</f>
        <v>0</v>
      </c>
      <c r="BP195" s="101">
        <f>IF(Calculator!$I193="YES",IF($M195&gt;=BP$4,IF($L195&lt;=BP$4,$I195,0),IF($O195&gt;=BP$4,IF($N195&lt;=BP$4,$I195,0),IF($Q195&gt;=BP$4,IF($P195&lt;=BP$4,$I195,0),IF($S195&gt;=BP$4,IF($R195&lt;=BP$4,$I195,0),IF($M195&gt;=BP$4,IF($L195&lt;=BP$4,$I195,0),IF($O195&gt;=BP$4,IF($N195&lt;=BP$4,$I195,0),IF($Q195&gt;=BP$4,IF($P195&lt;=BP$4,$I195,0),IF($S195&gt;=BP$4,IF($R195&lt;=BP$4,$I195,0),0)))))))),IF($J195="All Day",$I195,IF($K195="All Day",$I195,IF($K195&lt;=BP$4,0,IF($J195&lt;=BP$4,$I195,0)))))</f>
        <v>0</v>
      </c>
      <c r="BQ195" s="101">
        <f>IF(Calculator!$I193="YES",IF($M195&gt;=BQ$4,IF($L195&lt;=BQ$4,$I195,0),IF($O195&gt;=BQ$4,IF($N195&lt;=BQ$4,$I195,0),IF($Q195&gt;=BQ$4,IF($P195&lt;=BQ$4,$I195,0),IF($S195&gt;=BQ$4,IF($R195&lt;=BQ$4,$I195,0),IF($M195&gt;=BQ$4,IF($L195&lt;=BQ$4,$I195,0),IF($O195&gt;=BQ$4,IF($N195&lt;=BQ$4,$I195,0),IF($Q195&gt;=BQ$4,IF($P195&lt;=BQ$4,$I195,0),IF($S195&gt;=BQ$4,IF($R195&lt;=BQ$4,$I195,0),0)))))))),IF($J195="All Day",$I195,IF($K195="All Day",$I195,IF($K195&lt;=BQ$4,0,IF($J195&lt;=BQ$4,$I195,0)))))</f>
        <v>0</v>
      </c>
      <c r="BR195" s="101">
        <f>IF(Calculator!$I193="YES",IF($M195&gt;=BR$4,IF($L195&lt;=BR$4,$I195,0),IF($O195&gt;=BR$4,IF($N195&lt;=BR$4,$I195,0),IF($Q195&gt;=BR$4,IF($P195&lt;=BR$4,$I195,0),IF($S195&gt;=BR$4,IF($R195&lt;=BR$4,$I195,0),IF($M195&gt;=BR$4,IF($L195&lt;=BR$4,$I195,0),IF($O195&gt;=BR$4,IF($N195&lt;=BR$4,$I195,0),IF($Q195&gt;=BR$4,IF($P195&lt;=BR$4,$I195,0),IF($S195&gt;=BR$4,IF($R195&lt;=BR$4,$I195,0),0)))))))),IF($J195="All Day",$I195,IF($K195="All Day",$I195,IF($K195&lt;=BR$4,0,IF($J195&lt;=BR$4,$I195,0)))))</f>
        <v>0</v>
      </c>
      <c r="BS195" s="101">
        <f>IF(Calculator!$I193="YES",IF($M195&gt;=BS$4,IF($L195&lt;=BS$4,$I195,0),IF($O195&gt;=BS$4,IF($N195&lt;=BS$4,$I195,0),IF($Q195&gt;=BS$4,IF($P195&lt;=BS$4,$I195,0),IF($S195&gt;=BS$4,IF($R195&lt;=BS$4,$I195,0),IF($M195&gt;=BS$4,IF($L195&lt;=BS$4,$I195,0),IF($O195&gt;=BS$4,IF($N195&lt;=BS$4,$I195,0),IF($Q195&gt;=BS$4,IF($P195&lt;=BS$4,$I195,0),IF($S195&gt;=BS$4,IF($R195&lt;=BS$4,$I195,0),0)))))))),IF($J195="All Day",$I195,IF($K195="All Day",$I195,IF($K195&lt;=BS$4,0,IF($J195&lt;=BS$4,$I195,0)))))</f>
        <v>0</v>
      </c>
      <c r="BT195" s="101">
        <f>IF(Calculator!$I193="YES",IF($M195&gt;=BT$4,IF($L195&lt;=BT$4,$I195,0),IF($O195&gt;=BT$4,IF($N195&lt;=BT$4,$I195,0),IF($Q195&gt;=BT$4,IF($P195&lt;=BT$4,$I195,0),IF($S195&gt;=BT$4,IF($R195&lt;=BT$4,$I195,0),IF($M195&gt;=BT$4,IF($L195&lt;=BT$4,$I195,0),IF($O195&gt;=BT$4,IF($N195&lt;=BT$4,$I195,0),IF($Q195&gt;=BT$4,IF($P195&lt;=BT$4,$I195,0),IF($S195&gt;=BT$4,IF($R195&lt;=BT$4,$I195,0),0)))))))),IF($J195="All Day",$I195,IF($K195="All Day",$I195,IF($K195&lt;=BT$4,0,IF($J195&lt;=BT$4,$I195,0)))))</f>
        <v>0</v>
      </c>
      <c r="BU195" s="101">
        <f>IF(Calculator!$I193="YES",IF($M195&gt;=BU$4,IF($L195&lt;=BU$4,$I195,0),IF($O195&gt;=BU$4,IF($N195&lt;=BU$4,$I195,0),IF($Q195&gt;=BU$4,IF($P195&lt;=BU$4,$I195,0),IF($S195&gt;=BU$4,IF($R195&lt;=BU$4,$I195,0),IF($M195&gt;=BU$4,IF($L195&lt;=BU$4,$I195,0),IF($O195&gt;=BU$4,IF($N195&lt;=BU$4,$I195,0),IF($Q195&gt;=BU$4,IF($P195&lt;=BU$4,$I195,0),IF($S195&gt;=BU$4,IF($R195&lt;=BU$4,$I195,0),0)))))))),IF($J195="All Day",$I195,IF($K195="All Day",$I195,IF($K195&lt;=BU$4,0,IF($J195&lt;=BU$4,$I195,0)))))</f>
        <v>0</v>
      </c>
      <c r="BV195" s="101">
        <f>IF(Calculator!$I193="YES",IF($M195&gt;=BV$4,IF($L195&lt;=BV$4,$I195,0),IF($O195&gt;=BV$4,IF($N195&lt;=BV$4,$I195,0),IF($Q195&gt;=BV$4,IF($P195&lt;=BV$4,$I195,0),IF($S195&gt;=BV$4,IF($R195&lt;=BV$4,$I195,0),IF($M195&gt;=BV$4,IF($L195&lt;=BV$4,$I195,0),IF($O195&gt;=BV$4,IF($N195&lt;=BV$4,$I195,0),IF($Q195&gt;=BV$4,IF($P195&lt;=BV$4,$I195,0),IF($S195&gt;=BV$4,IF($R195&lt;=BV$4,$I195,0),0)))))))),IF($J195="All Day",$I195,IF($K195="All Day",$I195,IF($K195&lt;=BV$4,0,IF($J195&lt;=BV$4,$I195,0)))))</f>
        <v>0</v>
      </c>
      <c r="BW195" s="101">
        <f>IF(Calculator!$I193="YES",IF($M195&gt;=BW$4,IF($L195&lt;=BW$4,$I195,0),IF($O195&gt;=BW$4,IF($N195&lt;=BW$4,$I195,0),IF($Q195&gt;=BW$4,IF($P195&lt;=BW$4,$I195,0),IF($S195&gt;=BW$4,IF($R195&lt;=BW$4,$I195,0),IF($M195&gt;=BW$4,IF($L195&lt;=BW$4,$I195,0),IF($O195&gt;=BW$4,IF($N195&lt;=BW$4,$I195,0),IF($Q195&gt;=BW$4,IF($P195&lt;=BW$4,$I195,0),IF($S195&gt;=BW$4,IF($R195&lt;=BW$4,$I195,0),0)))))))),IF($J195="All Day",$I195,IF($K195="All Day",$I195,IF($K195&lt;=BW$4,0,IF($J195&lt;=BW$4,$I195,0)))))</f>
        <v>0</v>
      </c>
      <c r="BX195" s="101">
        <f>IF(Calculator!$I193="YES",IF($M195&gt;=BX$4,IF($L195&lt;=BX$4,$I195,0),IF($O195&gt;=BX$4,IF($N195&lt;=BX$4,$I195,0),IF($Q195&gt;=BX$4,IF($P195&lt;=BX$4,$I195,0),IF($S195&gt;=BX$4,IF($R195&lt;=BX$4,$I195,0),IF($M195&gt;=BX$4,IF($L195&lt;=BX$4,$I195,0),IF($O195&gt;=BX$4,IF($N195&lt;=BX$4,$I195,0),IF($Q195&gt;=BX$4,IF($P195&lt;=BX$4,$I195,0),IF($S195&gt;=BX$4,IF($R195&lt;=BX$4,$I195,0),0)))))))),IF($J195="All Day",$I195,IF($K195="All Day",$I195,IF($K195&lt;=BX$4,0,IF($J195&lt;=BX$4,$I195,0)))))</f>
        <v>0</v>
      </c>
      <c r="BY195" s="101">
        <f>IF(Calculator!$I193="YES",IF($M195&gt;=BY$4,IF($L195&lt;=BY$4,$I195,0),IF($O195&gt;=BY$4,IF($N195&lt;=BY$4,$I195,0),IF($Q195&gt;=BY$4,IF($P195&lt;=BY$4,$I195,0),IF($S195&gt;=BY$4,IF($R195&lt;=BY$4,$I195,0),IF($M195&gt;=BY$4,IF($L195&lt;=BY$4,$I195,0),IF($O195&gt;=BY$4,IF($N195&lt;=BY$4,$I195,0),IF($Q195&gt;=BY$4,IF($P195&lt;=BY$4,$I195,0),IF($S195&gt;=BY$4,IF($R195&lt;=BY$4,$I195,0),0)))))))),IF($J195="All Day",$I195,IF($K195="All Day",$I195,IF($K195&lt;=BY$4,0,IF($J195&lt;=BY$4,$I195,0)))))</f>
        <v>0</v>
      </c>
      <c r="BZ195" s="101">
        <f>IF(Calculator!$I193="YES",IF($M195&gt;=BZ$4,IF($L195&lt;=BZ$4,$I195,0),IF($O195&gt;=BZ$4,IF($N195&lt;=BZ$4,$I195,0),IF($Q195&gt;=BZ$4,IF($P195&lt;=BZ$4,$I195,0),IF($S195&gt;=BZ$4,IF($R195&lt;=BZ$4,$I195,0),IF($M195&gt;=BZ$4,IF($L195&lt;=BZ$4,$I195,0),IF($O195&gt;=BZ$4,IF($N195&lt;=BZ$4,$I195,0),IF($Q195&gt;=BZ$4,IF($P195&lt;=BZ$4,$I195,0),IF($S195&gt;=BZ$4,IF($R195&lt;=BZ$4,$I195,0),0)))))))),IF($J195="All Day",$I195,IF($K195="All Day",$I195,IF($K195&lt;=BZ$4,0,IF($J195&lt;=BZ$4,$I195,0)))))</f>
        <v>0</v>
      </c>
      <c r="CA195" s="101">
        <f>IF(Calculator!$I193="YES",IF($M195&gt;=CA$4,IF($L195&lt;=CA$4,$I195,0),IF($O195&gt;=CA$4,IF($N195&lt;=CA$4,$I195,0),IF($Q195&gt;=CA$4,IF($P195&lt;=CA$4,$I195,0),IF($S195&gt;=CA$4,IF($R195&lt;=CA$4,$I195,0),IF($M195&gt;=CA$4,IF($L195&lt;=CA$4,$I195,0),IF($O195&gt;=CA$4,IF($N195&lt;=CA$4,$I195,0),IF($Q195&gt;=CA$4,IF($P195&lt;=CA$4,$I195,0),IF($S195&gt;=CA$4,IF($R195&lt;=CA$4,$I195,0),0)))))))),IF($J195="All Day",$I195,IF($K195="All Day",$I195,IF($K195&lt;=CA$4,0,IF($J195&lt;=CA$4,$I195,0)))))</f>
        <v>0</v>
      </c>
      <c r="CB195" s="101">
        <f>IF(Calculator!$I193="YES",IF($M195&gt;=CB$4,IF($L195&lt;=CB$4,$I195,0),IF($O195&gt;=CB$4,IF($N195&lt;=CB$4,$I195,0),IF($Q195&gt;=CB$4,IF($P195&lt;=CB$4,$I195,0),IF($S195&gt;=CB$4,IF($R195&lt;=CB$4,$I195,0),IF($M195&gt;=CB$4,IF($L195&lt;=CB$4,$I195,0),IF($O195&gt;=CB$4,IF($N195&lt;=CB$4,$I195,0),IF($Q195&gt;=CB$4,IF($P195&lt;=CB$4,$I195,0),IF($S195&gt;=CB$4,IF($R195&lt;=CB$4,$I195,0),0)))))))),IF($J195="All Day",$I195,IF($K195="All Day",$I195,IF($K195&lt;=CB$4,0,IF($J195&lt;=CB$4,$I195,0)))))</f>
        <v>0</v>
      </c>
      <c r="CC195" s="101">
        <f>IF(Calculator!$I193="YES",IF($M195&gt;=CC$4,IF($L195&lt;=CC$4,$I195,0),IF($O195&gt;=CC$4,IF($N195&lt;=CC$4,$I195,0),IF($Q195&gt;=CC$4,IF($P195&lt;=CC$4,$I195,0),IF($S195&gt;=CC$4,IF($R195&lt;=CC$4,$I195,0),IF($M195&gt;=CC$4,IF($L195&lt;=CC$4,$I195,0),IF($O195&gt;=CC$4,IF($N195&lt;=CC$4,$I195,0),IF($Q195&gt;=CC$4,IF($P195&lt;=CC$4,$I195,0),IF($S195&gt;=CC$4,IF($R195&lt;=CC$4,$I195,0),0)))))))),IF($J195="All Day",$I195,IF($K195="All Day",$I195,IF($K195&lt;=CC$4,0,IF($J195&lt;=CC$4,$I195,0)))))</f>
        <v>0</v>
      </c>
      <c r="CD195" s="101">
        <f>IF(Calculator!$I193="YES",IF($M195&gt;=CD$4,IF($L195&lt;=CD$4,$I195,0),IF($O195&gt;=CD$4,IF($N195&lt;=CD$4,$I195,0),IF($Q195&gt;=CD$4,IF($P195&lt;=CD$4,$I195,0),IF($S195&gt;=CD$4,IF($R195&lt;=CD$4,$I195,0),IF($M195&gt;=CD$4,IF($L195&lt;=CD$4,$I195,0),IF($O195&gt;=CD$4,IF($N195&lt;=CD$4,$I195,0),IF($Q195&gt;=CD$4,IF($P195&lt;=CD$4,$I195,0),IF($S195&gt;=CD$4,IF($R195&lt;=CD$4,$I195,0),0)))))))),IF($J195="All Day",$I195,IF($K195="All Day",$I195,IF($K195&lt;=CD$4,0,IF($J195&lt;=CD$4,$I195,0)))))</f>
        <v>0</v>
      </c>
      <c r="CE195" s="101">
        <f>IF(Calculator!$I193="YES",IF($M195&gt;=CE$4,IF($L195&lt;=CE$4,$I195,0),IF($O195&gt;=CE$4,IF($N195&lt;=CE$4,$I195,0),IF($Q195&gt;=CE$4,IF($P195&lt;=CE$4,$I195,0),IF($S195&gt;=CE$4,IF($R195&lt;=CE$4,$I195,0),IF($M195&gt;=CE$4,IF($L195&lt;=CE$4,$I195,0),IF($O195&gt;=CE$4,IF($N195&lt;=CE$4,$I195,0),IF($Q195&gt;=CE$4,IF($P195&lt;=CE$4,$I195,0),IF($S195&gt;=CE$4,IF($R195&lt;=CE$4,$I195,0),0)))))))),IF($J195="All Day",$I195,IF($K195="All Day",$I195,IF($K195&lt;=CE$4,0,IF($J195&lt;=CE$4,$I195,0)))))</f>
        <v>0</v>
      </c>
      <c r="CF195" s="101">
        <f>IF(Calculator!$I193="YES",IF($M195&gt;=CF$4,IF($L195&lt;=CF$4,$I195,0),IF($O195&gt;=CF$4,IF($N195&lt;=CF$4,$I195,0),IF($Q195&gt;=CF$4,IF($P195&lt;=CF$4,$I195,0),IF($S195&gt;=CF$4,IF($R195&lt;=CF$4,$I195,0),IF($M195&gt;=CF$4,IF($L195&lt;=CF$4,$I195,0),IF($O195&gt;=CF$4,IF($N195&lt;=CF$4,$I195,0),IF($Q195&gt;=CF$4,IF($P195&lt;=CF$4,$I195,0),IF($S195&gt;=CF$4,IF($R195&lt;=CF$4,$I195,0),0)))))))),IF($J195="All Day",$I195,IF($K195="All Day",$I195,IF($K195&lt;=CF$4,0,IF($J195&lt;=CF$4,$I195,0)))))</f>
        <v>0</v>
      </c>
      <c r="CG195" s="101">
        <f>IF(Calculator!$I193="YES",IF($M195&gt;=CG$4,IF($L195&lt;=CG$4,$I195,0),IF($O195&gt;=CG$4,IF($N195&lt;=CG$4,$I195,0),IF($Q195&gt;=CG$4,IF($P195&lt;=CG$4,$I195,0),IF($S195&gt;=CG$4,IF($R195&lt;=CG$4,$I195,0),IF($M195&gt;=CG$4,IF($L195&lt;=CG$4,$I195,0),IF($O195&gt;=CG$4,IF($N195&lt;=CG$4,$I195,0),IF($Q195&gt;=CG$4,IF($P195&lt;=CG$4,$I195,0),IF($S195&gt;=CG$4,IF($R195&lt;=CG$4,$I195,0),0)))))))),IF($J195="All Day",$I195,IF($K195="All Day",$I195,IF($K195&lt;=CG$4,0,IF($J195&lt;=CG$4,$I195,0)))))</f>
        <v>0</v>
      </c>
      <c r="CH195" s="101">
        <f>IF(Calculator!$I193="YES",IF($M195&gt;=CH$4,IF($L195&lt;=CH$4,$I195,0),IF($O195&gt;=CH$4,IF($N195&lt;=CH$4,$I195,0),IF($Q195&gt;=CH$4,IF($P195&lt;=CH$4,$I195,0),IF($S195&gt;=CH$4,IF($R195&lt;=CH$4,$I195,0),IF($M195&gt;=CH$4,IF($L195&lt;=CH$4,$I195,0),IF($O195&gt;=CH$4,IF($N195&lt;=CH$4,$I195,0),IF($Q195&gt;=CH$4,IF($P195&lt;=CH$4,$I195,0),IF($S195&gt;=CH$4,IF($R195&lt;=CH$4,$I195,0),0)))))))),IF($J195="All Day",$I195,IF($K195="All Day",$I195,IF($K195&lt;=CH$4,0,IF($J195&lt;=CH$4,$I195,0)))))</f>
        <v>0</v>
      </c>
      <c r="CI195" s="101">
        <f>IF(Calculator!$I193="YES",IF($M195&gt;=CI$4,IF($L195&lt;=CI$4,$I195,0),IF($O195&gt;=CI$4,IF($N195&lt;=CI$4,$I195,0),IF($Q195&gt;=CI$4,IF($P195&lt;=CI$4,$I195,0),IF($S195&gt;=CI$4,IF($R195&lt;=CI$4,$I195,0),IF($M195&gt;=CI$4,IF($L195&lt;=CI$4,$I195,0),IF($O195&gt;=CI$4,IF($N195&lt;=CI$4,$I195,0),IF($Q195&gt;=CI$4,IF($P195&lt;=CI$4,$I195,0),IF($S195&gt;=CI$4,IF($R195&lt;=CI$4,$I195,0),0)))))))),IF($J195="All Day",$I195,IF($K195="All Day",$I195,IF($K195&lt;=CI$4,0,IF($J195&lt;=CI$4,$I195,0)))))</f>
        <v>0</v>
      </c>
      <c r="CJ195" s="101">
        <f>IF(Calculator!$I193="YES",IF($M195&gt;=CJ$4,IF($L195&lt;=CJ$4,$I195,0),IF($O195&gt;=CJ$4,IF($N195&lt;=CJ$4,$I195,0),IF($Q195&gt;=CJ$4,IF($P195&lt;=CJ$4,$I195,0),IF($S195&gt;=CJ$4,IF($R195&lt;=CJ$4,$I195,0),IF($M195&gt;=CJ$4,IF($L195&lt;=CJ$4,$I195,0),IF($O195&gt;=CJ$4,IF($N195&lt;=CJ$4,$I195,0),IF($Q195&gt;=CJ$4,IF($P195&lt;=CJ$4,$I195,0),IF($S195&gt;=CJ$4,IF($R195&lt;=CJ$4,$I195,0),0)))))))),IF($J195="All Day",$I195,IF($K195="All Day",$I195,IF($K195&lt;=CJ$4,0,IF($J195&lt;=CJ$4,$I195,0)))))</f>
        <v>0</v>
      </c>
      <c r="CK195" s="101">
        <f>IF(Calculator!$I193="YES",IF($M195&gt;=CK$4,IF($L195&lt;=CK$4,$I195,0),IF($O195&gt;=CK$4,IF($N195&lt;=CK$4,$I195,0),IF($Q195&gt;=CK$4,IF($P195&lt;=CK$4,$I195,0),IF($S195&gt;=CK$4,IF($R195&lt;=CK$4,$I195,0),IF($M195&gt;=CK$4,IF($L195&lt;=CK$4,$I195,0),IF($O195&gt;=CK$4,IF($N195&lt;=CK$4,$I195,0),IF($Q195&gt;=CK$4,IF($P195&lt;=CK$4,$I195,0),IF($S195&gt;=CK$4,IF($R195&lt;=CK$4,$I195,0),0)))))))),IF($J195="All Day",$I195,IF($K195="All Day",$I195,IF($K195&lt;=CK$4,0,IF($J195&lt;=CK$4,$I195,0)))))</f>
        <v>0</v>
      </c>
      <c r="CL195" s="101">
        <f>IF(Calculator!$I193="YES",IF($M195&gt;=CL$4,IF($L195&lt;=CL$4,$I195,0),IF($O195&gt;=CL$4,IF($N195&lt;=CL$4,$I195,0),IF($Q195&gt;=CL$4,IF($P195&lt;=CL$4,$I195,0),IF($S195&gt;=CL$4,IF($R195&lt;=CL$4,$I195,0),IF($M195&gt;=CL$4,IF($L195&lt;=CL$4,$I195,0),IF($O195&gt;=CL$4,IF($N195&lt;=CL$4,$I195,0),IF($Q195&gt;=CL$4,IF($P195&lt;=CL$4,$I195,0),IF($S195&gt;=CL$4,IF($R195&lt;=CL$4,$I195,0),0)))))))),IF($J195="All Day",$I195,IF($K195="All Day",$I195,IF($K195&lt;=CL$4,0,IF($J195&lt;=CL$4,$I195,0)))))</f>
        <v>0</v>
      </c>
      <c r="CM195" s="101">
        <f>IF(Calculator!$I193="YES",IF($M195&gt;=CM$4,IF($L195&lt;=CM$4,$I195,0),IF($O195&gt;=CM$4,IF($N195&lt;=CM$4,$I195,0),IF($Q195&gt;=CM$4,IF($P195&lt;=CM$4,$I195,0),IF($S195&gt;=CM$4,IF($R195&lt;=CM$4,$I195,0),IF($M195&gt;=CM$4,IF($L195&lt;=CM$4,$I195,0),IF($O195&gt;=CM$4,IF($N195&lt;=CM$4,$I195,0),IF($Q195&gt;=CM$4,IF($P195&lt;=CM$4,$I195,0),IF($S195&gt;=CM$4,IF($R195&lt;=CM$4,$I195,0),0)))))))),IF($J195="All Day",$I195,IF($K195="All Day",$I195,IF($K195&lt;=CM$4,0,IF($J195&lt;=CM$4,$I195,0)))))</f>
        <v>0</v>
      </c>
      <c r="CN195" s="101">
        <f>IF(Calculator!$I193="YES",IF($M195&gt;=CN$4,IF($L195&lt;=CN$4,$I195,0),IF($O195&gt;=CN$4,IF($N195&lt;=CN$4,$I195,0),IF($Q195&gt;=CN$4,IF($P195&lt;=CN$4,$I195,0),IF($S195&gt;=CN$4,IF($R195&lt;=CN$4,$I195,0),IF($M195&gt;=CN$4,IF($L195&lt;=CN$4,$I195,0),IF($O195&gt;=CN$4,IF($N195&lt;=CN$4,$I195,0),IF($Q195&gt;=CN$4,IF($P195&lt;=CN$4,$I195,0),IF($S195&gt;=CN$4,IF($R195&lt;=CN$4,$I195,0),0)))))))),IF($J195="All Day",$I195,IF($K195="All Day",$I195,IF($K195&lt;=CN$4,0,IF($J195&lt;=CN$4,$I195,0)))))</f>
        <v>0</v>
      </c>
      <c r="CO195" s="101">
        <f>IF(Calculator!$I193="YES",IF($M195&gt;=CO$4,IF($L195&lt;=CO$4,$I195,0),IF($O195&gt;=CO$4,IF($N195&lt;=CO$4,$I195,0),IF($Q195&gt;=CO$4,IF($P195&lt;=CO$4,$I195,0),IF($S195&gt;=CO$4,IF($R195&lt;=CO$4,$I195,0),IF($M195&gt;=CO$4,IF($L195&lt;=CO$4,$I195,0),IF($O195&gt;=CO$4,IF($N195&lt;=CO$4,$I195,0),IF($Q195&gt;=CO$4,IF($P195&lt;=CO$4,$I195,0),IF($S195&gt;=CO$4,IF($R195&lt;=CO$4,$I195,0),0)))))))),IF($J195="All Day",$I195,IF($K195="All Day",$I195,IF($K195&lt;=CO$4,0,IF($J195&lt;=CO$4,$I195,0)))))</f>
        <v>0</v>
      </c>
      <c r="CP195" s="101">
        <f>IF(Calculator!$I193="YES",IF($M195&gt;=CP$4,IF($L195&lt;=CP$4,$I195,0),IF($O195&gt;=CP$4,IF($N195&lt;=CP$4,$I195,0),IF($Q195&gt;=CP$4,IF($P195&lt;=CP$4,$I195,0),IF($S195&gt;=CP$4,IF($R195&lt;=CP$4,$I195,0),IF($M195&gt;=CP$4,IF($L195&lt;=CP$4,$I195,0),IF($O195&gt;=CP$4,IF($N195&lt;=CP$4,$I195,0),IF($Q195&gt;=CP$4,IF($P195&lt;=CP$4,$I195,0),IF($S195&gt;=CP$4,IF($R195&lt;=CP$4,$I195,0),0)))))))),IF($J195="All Day",$I195,IF($K195="All Day",$I195,IF($K195&lt;=CP$4,0,IF($J195&lt;=CP$4,$I195,0)))))</f>
        <v>0</v>
      </c>
      <c r="CQ195" s="101">
        <f>IF(Calculator!$I193="YES",IF($M195&gt;=CQ$4,IF($L195&lt;=CQ$4,$I195,0),IF($O195&gt;=CQ$4,IF($N195&lt;=CQ$4,$I195,0),IF($Q195&gt;=CQ$4,IF($P195&lt;=CQ$4,$I195,0),IF($S195&gt;=CQ$4,IF($R195&lt;=CQ$4,$I195,0),IF($M195&gt;=CQ$4,IF($L195&lt;=CQ$4,$I195,0),IF($O195&gt;=CQ$4,IF($N195&lt;=CQ$4,$I195,0),IF($Q195&gt;=CQ$4,IF($P195&lt;=CQ$4,$I195,0),IF($S195&gt;=CQ$4,IF($R195&lt;=CQ$4,$I195,0),0)))))))),IF($J195="All Day",$I195,IF($K195="All Day",$I195,IF($K195&lt;=CQ$4,0,IF($J195&lt;=CQ$4,$I195,0)))))</f>
        <v>0</v>
      </c>
      <c r="CR195" s="101">
        <f>IF(Calculator!$I193="YES",IF($M195&gt;=CR$4,IF($L195&lt;=CR$4,$I195,0),IF($O195&gt;=CR$4,IF($N195&lt;=CR$4,$I195,0),IF($Q195&gt;=CR$4,IF($P195&lt;=CR$4,$I195,0),IF($S195&gt;=CR$4,IF($R195&lt;=CR$4,$I195,0),IF($M195&gt;=CR$4,IF($L195&lt;=CR$4,$I195,0),IF($O195&gt;=CR$4,IF($N195&lt;=CR$4,$I195,0),IF($Q195&gt;=CR$4,IF($P195&lt;=CR$4,$I195,0),IF($S195&gt;=CR$4,IF($R195&lt;=CR$4,$I195,0),0)))))))),IF($J195="All Day",$I195,IF($K195="All Day",$I195,IF($K195&lt;=CR$4,0,IF($J195&lt;=CR$4,$I195,0)))))</f>
        <v>0</v>
      </c>
      <c r="CS195" s="101">
        <f>IF(Calculator!$I193="YES",IF($M195&gt;=CS$4,IF($L195&lt;=CS$4,$I195,0),IF($O195&gt;=CS$4,IF($N195&lt;=CS$4,$I195,0),IF($Q195&gt;=CS$4,IF($P195&lt;=CS$4,$I195,0),IF($S195&gt;=CS$4,IF($R195&lt;=CS$4,$I195,0),IF($M195&gt;=CS$4,IF($L195&lt;=CS$4,$I195,0),IF($O195&gt;=CS$4,IF($N195&lt;=CS$4,$I195,0),IF($Q195&gt;=CS$4,IF($P195&lt;=CS$4,$I195,0),IF($S195&gt;=CS$4,IF($R195&lt;=CS$4,$I195,0),0)))))))),IF($J195="All Day",$I195,IF($K195="All Day",$I195,IF($K195&lt;=CS$4,0,IF($J195&lt;=CS$4,$I195,0)))))</f>
        <v>0</v>
      </c>
      <c r="CT195" s="101">
        <f>IF(Calculator!$I193="YES",IF($M195&gt;=CT$4,IF($L195&lt;=CT$4,$I195,0),IF($O195&gt;=CT$4,IF($N195&lt;=CT$4,$I195,0),IF($Q195&gt;=CT$4,IF($P195&lt;=CT$4,$I195,0),IF($S195&gt;=CT$4,IF($R195&lt;=CT$4,$I195,0),IF($M195&gt;=CT$4,IF($L195&lt;=CT$4,$I195,0),IF($O195&gt;=CT$4,IF($N195&lt;=CT$4,$I195,0),IF($Q195&gt;=CT$4,IF($P195&lt;=CT$4,$I195,0),IF($S195&gt;=CT$4,IF($R195&lt;=CT$4,$I195,0),0)))))))),IF($J195="All Day",$I195,IF($K195="All Day",$I195,IF($K195&lt;=CT$4,0,IF($J195&lt;=CT$4,$I195,0)))))</f>
        <v>0</v>
      </c>
      <c r="CU195" s="101">
        <f>IF(Calculator!$I193="YES",IF($M195&gt;=CU$4,IF($L195&lt;=CU$4,$I195,0),IF($O195&gt;=CU$4,IF($N195&lt;=CU$4,$I195,0),IF($Q195&gt;=CU$4,IF($P195&lt;=CU$4,$I195,0),IF($S195&gt;=CU$4,IF($R195&lt;=CU$4,$I195,0),IF($M195&gt;=CU$4,IF($L195&lt;=CU$4,$I195,0),IF($O195&gt;=CU$4,IF($N195&lt;=CU$4,$I195,0),IF($Q195&gt;=CU$4,IF($P195&lt;=CU$4,$I195,0),IF($S195&gt;=CU$4,IF($R195&lt;=CU$4,$I195,0),0)))))))),IF($J195="All Day",$I195,IF($K195="All Day",$I195,IF($K195&lt;=CU$4,0,IF($J195&lt;=CU$4,$I195,0)))))</f>
        <v>0</v>
      </c>
      <c r="CV195" s="101">
        <f>IF(Calculator!$I193="YES",IF($M195&gt;=CV$4,IF($L195&lt;=CV$4,$I195,0),IF($O195&gt;=CV$4,IF($N195&lt;=CV$4,$I195,0),IF($Q195&gt;=CV$4,IF($P195&lt;=CV$4,$I195,0),IF($S195&gt;=CV$4,IF($R195&lt;=CV$4,$I195,0),IF($M195&gt;=CV$4,IF($L195&lt;=CV$4,$I195,0),IF($O195&gt;=CV$4,IF($N195&lt;=CV$4,$I195,0),IF($Q195&gt;=CV$4,IF($P195&lt;=CV$4,$I195,0),IF($S195&gt;=CV$4,IF($R195&lt;=CV$4,$I195,0),0)))))))),IF($J195="All Day",$I195,IF($K195="All Day",$I195,IF($K195&lt;=CV$4,0,IF($J195&lt;=CV$4,$I195,0)))))</f>
        <v>0</v>
      </c>
      <c r="CW195" s="101">
        <f>IF(Calculator!$I193="YES",IF($M195&gt;=CW$4,IF($L195&lt;=CW$4,$I195,0),IF($O195&gt;=CW$4,IF($N195&lt;=CW$4,$I195,0),IF($Q195&gt;=CW$4,IF($P195&lt;=CW$4,$I195,0),IF($S195&gt;=CW$4,IF($R195&lt;=CW$4,$I195,0),IF($M195&gt;=CW$4,IF($L195&lt;=CW$4,$I195,0),IF($O195&gt;=CW$4,IF($N195&lt;=CW$4,$I195,0),IF($Q195&gt;=CW$4,IF($P195&lt;=CW$4,$I195,0),IF($S195&gt;=CW$4,IF($R195&lt;=CW$4,$I195,0),0)))))))),IF($J195="All Day",$I195,IF($K195="All Day",$I195,IF($K195&lt;=CW$4,0,IF($J195&lt;=CW$4,$I195,0)))))</f>
        <v>0</v>
      </c>
      <c r="CX195" s="101">
        <f>IF(Calculator!$I193="YES",IF($M195&gt;=CX$4,IF($L195&lt;=CX$4,$I195,0),IF($O195&gt;=CX$4,IF($N195&lt;=CX$4,$I195,0),IF($Q195&gt;=CX$4,IF($P195&lt;=CX$4,$I195,0),IF($S195&gt;=CX$4,IF($R195&lt;=CX$4,$I195,0),IF($M195&gt;=CX$4,IF($L195&lt;=CX$4,$I195,0),IF($O195&gt;=CX$4,IF($N195&lt;=CX$4,$I195,0),IF($Q195&gt;=CX$4,IF($P195&lt;=CX$4,$I195,0),IF($S195&gt;=CX$4,IF($R195&lt;=CX$4,$I195,0),0)))))))),IF($J195="All Day",$I195,IF($K195="All Day",$I195,IF($K195&lt;=CX$4,0,IF($J195&lt;=CX$4,$I195,0)))))</f>
        <v>0</v>
      </c>
      <c r="CY195" s="101">
        <f>IF(Calculator!$I193="YES",IF($M195&gt;=CY$4,IF($L195&lt;=CY$4,$I195,0),IF($O195&gt;=CY$4,IF($N195&lt;=CY$4,$I195,0),IF($Q195&gt;=CY$4,IF($P195&lt;=CY$4,$I195,0),IF($S195&gt;=CY$4,IF($R195&lt;=CY$4,$I195,0),IF($M195&gt;=CY$4,IF($L195&lt;=CY$4,$I195,0),IF($O195&gt;=CY$4,IF($N195&lt;=CY$4,$I195,0),IF($Q195&gt;=CY$4,IF($P195&lt;=CY$4,$I195,0),IF($S195&gt;=CY$4,IF($R195&lt;=CY$4,$I195,0),0)))))))),IF($J195="All Day",$I195,IF($K195="All Day",$I195,IF($K195&lt;=CY$4,0,IF($J195&lt;=CY$4,$I195,0)))))</f>
        <v>0</v>
      </c>
      <c r="CZ195" s="101">
        <f>IF(Calculator!$I193="YES",IF($M195&gt;=CZ$4,IF($L195&lt;=CZ$4,$I195,0),IF($O195&gt;=CZ$4,IF($N195&lt;=CZ$4,$I195,0),IF($Q195&gt;=CZ$4,IF($P195&lt;=CZ$4,$I195,0),IF($S195&gt;=CZ$4,IF($R195&lt;=CZ$4,$I195,0),IF($M195&gt;=CZ$4,IF($L195&lt;=CZ$4,$I195,0),IF($O195&gt;=CZ$4,IF($N195&lt;=CZ$4,$I195,0),IF($Q195&gt;=CZ$4,IF($P195&lt;=CZ$4,$I195,0),IF($S195&gt;=CZ$4,IF($R195&lt;=CZ$4,$I195,0),0)))))))),IF($J195="All Day",$I195,IF($K195="All Day",$I195,IF($K195&lt;=CZ$4,0,IF($J195&lt;=CZ$4,$I195,0)))))</f>
        <v>0</v>
      </c>
      <c r="DA195" s="101">
        <f>IF(Calculator!$I193="YES",IF($M195&gt;=DA$4,IF($L195&lt;=DA$4,$I195,0),IF($O195&gt;=DA$4,IF($N195&lt;=DA$4,$I195,0),IF($Q195&gt;=DA$4,IF($P195&lt;=DA$4,$I195,0),IF($S195&gt;=DA$4,IF($R195&lt;=DA$4,$I195,0),IF($M195&gt;=DA$4,IF($L195&lt;=DA$4,$I195,0),IF($O195&gt;=DA$4,IF($N195&lt;=DA$4,$I195,0),IF($Q195&gt;=DA$4,IF($P195&lt;=DA$4,$I195,0),IF($S195&gt;=DA$4,IF($R195&lt;=DA$4,$I195,0),0)))))))),IF($J195="All Day",$I195,IF($K195="All Day",$I195,IF($K195&lt;=DA$4,0,IF($J195&lt;=DA$4,$I195,0)))))</f>
        <v>0</v>
      </c>
      <c r="DB195" s="101">
        <f>IF(Calculator!$I193="YES",IF($M195&gt;=DB$4,IF($L195&lt;=DB$4,$I195,0),IF($O195&gt;=DB$4,IF($N195&lt;=DB$4,$I195,0),IF($Q195&gt;=DB$4,IF($P195&lt;=DB$4,$I195,0),IF($S195&gt;=DB$4,IF($R195&lt;=DB$4,$I195,0),IF($M195&gt;=DB$4,IF($L195&lt;=DB$4,$I195,0),IF($O195&gt;=DB$4,IF($N195&lt;=DB$4,$I195,0),IF($Q195&gt;=DB$4,IF($P195&lt;=DB$4,$I195,0),IF($S195&gt;=DB$4,IF($R195&lt;=DB$4,$I195,0),0)))))))),IF($J195="All Day",$I195,IF($K195="All Day",$I195,IF($K195&lt;=DB$4,0,IF($J195&lt;=DB$4,$I195,0)))))</f>
        <v>0</v>
      </c>
      <c r="DC195" s="101">
        <f>IF(Calculator!$I193="YES",IF($M195&gt;=DC$4,IF($L195&lt;=DC$4,$I195,0),IF($O195&gt;=DC$4,IF($N195&lt;=DC$4,$I195,0),IF($Q195&gt;=DC$4,IF($P195&lt;=DC$4,$I195,0),IF($S195&gt;=DC$4,IF($R195&lt;=DC$4,$I195,0),IF($M195&gt;=DC$4,IF($L195&lt;=DC$4,$I195,0),IF($O195&gt;=DC$4,IF($N195&lt;=DC$4,$I195,0),IF($Q195&gt;=DC$4,IF($P195&lt;=DC$4,$I195,0),IF($S195&gt;=DC$4,IF($R195&lt;=DC$4,$I195,0),0)))))))),IF($J195="All Day",$I195,IF($K195="All Day",$I195,IF($K195&lt;=DC$4,0,IF($J195&lt;=DC$4,$I195,0)))))</f>
        <v>0</v>
      </c>
      <c r="DD195" s="101">
        <f>IF(Calculator!$I193="YES",IF($M195&gt;=DD$4,IF($L195&lt;=DD$4,$I195,0),IF($O195&gt;=DD$4,IF($N195&lt;=DD$4,$I195,0),IF($Q195&gt;=DD$4,IF($P195&lt;=DD$4,$I195,0),IF($S195&gt;=DD$4,IF($R195&lt;=DD$4,$I195,0),IF($M195&gt;=DD$4,IF($L195&lt;=DD$4,$I195,0),IF($O195&gt;=DD$4,IF($N195&lt;=DD$4,$I195,0),IF($Q195&gt;=DD$4,IF($P195&lt;=DD$4,$I195,0),IF($S195&gt;=DD$4,IF($R195&lt;=DD$4,$I195,0),0)))))))),IF($J195="All Day",$I195,IF($K195="All Day",$I195,IF($K195&lt;=DD$4,0,IF($J195&lt;=DD$4,$I195,0)))))</f>
        <v>0</v>
      </c>
      <c r="DE195" s="101">
        <f>IF(Calculator!$I193="YES",IF($M195&gt;=DE$4,IF($L195&lt;=DE$4,$I195,0),IF($O195&gt;=DE$4,IF($N195&lt;=DE$4,$I195,0),IF($Q195&gt;=DE$4,IF($P195&lt;=DE$4,$I195,0),IF($S195&gt;=DE$4,IF($R195&lt;=DE$4,$I195,0),IF($M195&gt;=DE$4,IF($L195&lt;=DE$4,$I195,0),IF($O195&gt;=DE$4,IF($N195&lt;=DE$4,$I195,0),IF($Q195&gt;=DE$4,IF($P195&lt;=DE$4,$I195,0),IF($S195&gt;=DE$4,IF($R195&lt;=DE$4,$I195,0),0)))))))),IF($J195="All Day",$I195,IF($K195="All Day",$I195,IF($K195&lt;=DE$4,0,IF($J195&lt;=DE$4,$I195,0)))))</f>
        <v>0</v>
      </c>
      <c r="DF195" s="101">
        <f>IF(Calculator!$I193="YES",IF($M195&gt;=DF$4,IF($L195&lt;=DF$4,$I195,0),IF($O195&gt;=DF$4,IF($N195&lt;=DF$4,$I195,0),IF($Q195&gt;=DF$4,IF($P195&lt;=DF$4,$I195,0),IF($S195&gt;=DF$4,IF($R195&lt;=DF$4,$I195,0),IF($M195&gt;=DF$4,IF($L195&lt;=DF$4,$I195,0),IF($O195&gt;=DF$4,IF($N195&lt;=DF$4,$I195,0),IF($Q195&gt;=DF$4,IF($P195&lt;=DF$4,$I195,0),IF($S195&gt;=DF$4,IF($R195&lt;=DF$4,$I195,0),0)))))))),IF($J195="All Day",$I195,IF($K195="All Day",$I195,IF($K195&lt;=DF$4,0,IF($J195&lt;=DF$4,$I195,0)))))</f>
        <v>0</v>
      </c>
      <c r="DG195" s="101">
        <f>IF(Calculator!$I193="YES",IF($M195&gt;=DG$4,IF($L195&lt;=DG$4,$I195,0),IF($O195&gt;=DG$4,IF($N195&lt;=DG$4,$I195,0),IF($Q195&gt;=DG$4,IF($P195&lt;=DG$4,$I195,0),IF($S195&gt;=DG$4,IF($R195&lt;=DG$4,$I195,0),IF($M195&gt;=DG$4,IF($L195&lt;=DG$4,$I195,0),IF($O195&gt;=DG$4,IF($N195&lt;=DG$4,$I195,0),IF($Q195&gt;=DG$4,IF($P195&lt;=DG$4,$I195,0),IF($S195&gt;=DG$4,IF($R195&lt;=DG$4,$I195,0),0)))))))),IF($J195="All Day",$I195,IF($K195="All Day",$I195,IF($K195&lt;=DG$4,0,IF($J195&lt;=DG$4,$I195,0)))))</f>
        <v>0</v>
      </c>
      <c r="DH195" s="101">
        <f>IF(Calculator!$I193="YES",IF($M195&gt;=DH$4,IF($L195&lt;=DH$4,$I195,0),IF($O195&gt;=DH$4,IF($N195&lt;=DH$4,$I195,0),IF($Q195&gt;=DH$4,IF($P195&lt;=DH$4,$I195,0),IF($S195&gt;=DH$4,IF($R195&lt;=DH$4,$I195,0),IF($M195&gt;=DH$4,IF($L195&lt;=DH$4,$I195,0),IF($O195&gt;=DH$4,IF($N195&lt;=DH$4,$I195,0),IF($Q195&gt;=DH$4,IF($P195&lt;=DH$4,$I195,0),IF($S195&gt;=DH$4,IF($R195&lt;=DH$4,$I195,0),0)))))))),IF($J195="All Day",$I195,IF($K195="All Day",$I195,IF($K195&lt;=DH$4,0,IF($J195&lt;=DH$4,$I195,0)))))</f>
        <v>0</v>
      </c>
      <c r="DI195" s="101">
        <f>IF(Calculator!$I193="YES",IF($M195&gt;=DI$4,IF($L195&lt;=DI$4,$I195,0),IF($O195&gt;=DI$4,IF($N195&lt;=DI$4,$I195,0),IF($Q195&gt;=DI$4,IF($P195&lt;=DI$4,$I195,0),IF($S195&gt;=DI$4,IF($R195&lt;=DI$4,$I195,0),IF($M195&gt;=DI$4,IF($L195&lt;=DI$4,$I195,0),IF($O195&gt;=DI$4,IF($N195&lt;=DI$4,$I195,0),IF($Q195&gt;=DI$4,IF($P195&lt;=DI$4,$I195,0),IF($S195&gt;=DI$4,IF($R195&lt;=DI$4,$I195,0),0)))))))),IF($J195="All Day",$I195,IF($K195="All Day",$I195,IF($K195&lt;=DI$4,0,IF($J195&lt;=DI$4,$I195,0)))))</f>
        <v>0</v>
      </c>
      <c r="DJ195" s="101">
        <f>IF(Calculator!$I193="YES",IF($M195&gt;=DJ$4,IF($L195&lt;=DJ$4,$I195,0),IF($O195&gt;=DJ$4,IF($N195&lt;=DJ$4,$I195,0),IF($Q195&gt;=DJ$4,IF($P195&lt;=DJ$4,$I195,0),IF($S195&gt;=DJ$4,IF($R195&lt;=DJ$4,$I195,0),IF($M195&gt;=DJ$4,IF($L195&lt;=DJ$4,$I195,0),IF($O195&gt;=DJ$4,IF($N195&lt;=DJ$4,$I195,0),IF($Q195&gt;=DJ$4,IF($P195&lt;=DJ$4,$I195,0),IF($S195&gt;=DJ$4,IF($R195&lt;=DJ$4,$I195,0),0)))))))),IF($J195="All Day",$I195,IF($K195="All Day",$I195,IF($K195&lt;=DJ$4,0,IF($J195&lt;=DJ$4,$I195,0)))))</f>
        <v>0</v>
      </c>
      <c r="DK195" s="101">
        <f>IF(Calculator!$I193="YES",IF($M195&gt;=DK$4,IF($L195&lt;=DK$4,$I195,0),IF($O195&gt;=DK$4,IF($N195&lt;=DK$4,$I195,0),IF($Q195&gt;=DK$4,IF($P195&lt;=DK$4,$I195,0),IF($S195&gt;=DK$4,IF($R195&lt;=DK$4,$I195,0),IF($M195&gt;=DK$4,IF($L195&lt;=DK$4,$I195,0),IF($O195&gt;=DK$4,IF($N195&lt;=DK$4,$I195,0),IF($Q195&gt;=DK$4,IF($P195&lt;=DK$4,$I195,0),IF($S195&gt;=DK$4,IF($R195&lt;=DK$4,$I195,0),0)))))))),IF($J195="All Day",$I195,IF($K195="All Day",$I195,IF($K195&lt;=DK$4,0,IF($J195&lt;=DK$4,$I195,0)))))</f>
        <v>0</v>
      </c>
      <c r="DL195" s="101">
        <f>IF(Calculator!$I193="YES",IF($M195&gt;=DL$4,IF($L195&lt;=DL$4,$I195,0),IF($O195&gt;=DL$4,IF($N195&lt;=DL$4,$I195,0),IF($Q195&gt;=DL$4,IF($P195&lt;=DL$4,$I195,0),IF($S195&gt;=DL$4,IF($R195&lt;=DL$4,$I195,0),IF($M195&gt;=DL$4,IF($L195&lt;=DL$4,$I195,0),IF($O195&gt;=DL$4,IF($N195&lt;=DL$4,$I195,0),IF($Q195&gt;=DL$4,IF($P195&lt;=DL$4,$I195,0),IF($S195&gt;=DL$4,IF($R195&lt;=DL$4,$I195,0),0)))))))),IF($J195="All Day",$I195,IF($K195="All Day",$I195,IF($K195&lt;=DL$4,0,IF($J195&lt;=DL$4,$I195,0)))))</f>
        <v>0</v>
      </c>
      <c r="DN195" s="110">
        <f>IF(Calculator!$F193="Winter only usage",1,0)</f>
        <v>0</v>
      </c>
      <c r="DO195" s="109">
        <f t="shared" si="1082"/>
        <v>0</v>
      </c>
      <c r="DP195" s="109">
        <f t="shared" si="1083"/>
        <v>0</v>
      </c>
      <c r="DQ195" s="109">
        <f t="shared" si="1084"/>
        <v>0</v>
      </c>
      <c r="DR195" s="109">
        <f t="shared" si="1085"/>
        <v>0</v>
      </c>
      <c r="DS195" s="109">
        <f t="shared" si="1086"/>
        <v>0</v>
      </c>
      <c r="DT195" s="109">
        <f t="shared" si="1087"/>
        <v>0</v>
      </c>
      <c r="DU195" s="109">
        <f t="shared" si="1088"/>
        <v>0</v>
      </c>
      <c r="DV195" s="109">
        <f t="shared" si="1089"/>
        <v>0</v>
      </c>
      <c r="DW195" s="109">
        <f t="shared" si="1090"/>
        <v>0</v>
      </c>
      <c r="DX195" s="109">
        <f t="shared" si="1091"/>
        <v>0</v>
      </c>
      <c r="DY195" s="109">
        <f t="shared" si="1092"/>
        <v>0</v>
      </c>
      <c r="DZ195" s="109">
        <f t="shared" si="1093"/>
        <v>0</v>
      </c>
      <c r="EA195" s="109">
        <f t="shared" si="1094"/>
        <v>0</v>
      </c>
      <c r="EB195" s="109">
        <f t="shared" si="1095"/>
        <v>0</v>
      </c>
      <c r="EC195" s="109">
        <f t="shared" si="1096"/>
        <v>0</v>
      </c>
      <c r="ED195" s="109">
        <f t="shared" si="1097"/>
        <v>0</v>
      </c>
      <c r="EE195" s="109">
        <f t="shared" si="1098"/>
        <v>0</v>
      </c>
      <c r="EF195" s="109">
        <f t="shared" si="1099"/>
        <v>0</v>
      </c>
      <c r="EG195" s="109">
        <f t="shared" si="1100"/>
        <v>0</v>
      </c>
      <c r="EH195" s="109">
        <f t="shared" si="1101"/>
        <v>0</v>
      </c>
      <c r="EI195" s="109">
        <f t="shared" si="1102"/>
        <v>0</v>
      </c>
      <c r="EJ195" s="109">
        <f t="shared" si="1103"/>
        <v>0</v>
      </c>
      <c r="EK195" s="109">
        <f t="shared" si="1104"/>
        <v>0</v>
      </c>
      <c r="EL195" s="109">
        <f t="shared" si="1105"/>
        <v>0</v>
      </c>
      <c r="EM195" s="109">
        <f t="shared" si="1106"/>
        <v>0</v>
      </c>
      <c r="EN195" s="109">
        <f t="shared" si="1107"/>
        <v>0</v>
      </c>
      <c r="EO195" s="109">
        <f t="shared" si="1108"/>
        <v>0</v>
      </c>
      <c r="EP195" s="109">
        <f t="shared" si="1109"/>
        <v>0</v>
      </c>
      <c r="EQ195" s="109">
        <f t="shared" si="1110"/>
        <v>0</v>
      </c>
      <c r="ER195" s="109">
        <f t="shared" si="1111"/>
        <v>0</v>
      </c>
      <c r="ES195" s="109">
        <f t="shared" si="1112"/>
        <v>0</v>
      </c>
      <c r="ET195" s="109">
        <f t="shared" si="1113"/>
        <v>0</v>
      </c>
      <c r="EU195" s="109">
        <f t="shared" si="1114"/>
        <v>0</v>
      </c>
      <c r="EV195" s="109">
        <f t="shared" si="1115"/>
        <v>0</v>
      </c>
      <c r="EW195" s="109">
        <f t="shared" si="1116"/>
        <v>0</v>
      </c>
      <c r="EX195" s="109">
        <f t="shared" si="1117"/>
        <v>0</v>
      </c>
      <c r="EY195" s="109">
        <f t="shared" si="1118"/>
        <v>0</v>
      </c>
      <c r="EZ195" s="109">
        <f t="shared" si="1119"/>
        <v>0</v>
      </c>
      <c r="FA195" s="109">
        <f t="shared" si="1120"/>
        <v>0</v>
      </c>
      <c r="FB195" s="109">
        <f t="shared" si="1121"/>
        <v>0</v>
      </c>
      <c r="FC195" s="109">
        <f t="shared" si="1122"/>
        <v>0</v>
      </c>
      <c r="FD195" s="109">
        <f t="shared" si="1123"/>
        <v>0</v>
      </c>
      <c r="FE195" s="109">
        <f t="shared" si="1124"/>
        <v>0</v>
      </c>
      <c r="FF195" s="109">
        <f t="shared" si="1125"/>
        <v>0</v>
      </c>
      <c r="FG195" s="109">
        <f t="shared" si="1126"/>
        <v>0</v>
      </c>
      <c r="FH195" s="109">
        <f t="shared" si="1127"/>
        <v>0</v>
      </c>
      <c r="FI195" s="109">
        <f t="shared" si="1128"/>
        <v>0</v>
      </c>
      <c r="FJ195" s="109">
        <f t="shared" si="1129"/>
        <v>0</v>
      </c>
      <c r="FK195" s="109">
        <f t="shared" si="1130"/>
        <v>0</v>
      </c>
      <c r="FL195" s="109">
        <f t="shared" si="1131"/>
        <v>0</v>
      </c>
      <c r="FM195" s="109">
        <f t="shared" si="1132"/>
        <v>0</v>
      </c>
      <c r="FN195" s="109">
        <f t="shared" si="1133"/>
        <v>0</v>
      </c>
      <c r="FO195" s="109">
        <f t="shared" si="1134"/>
        <v>0</v>
      </c>
      <c r="FP195" s="109">
        <f t="shared" si="1135"/>
        <v>0</v>
      </c>
      <c r="FQ195" s="109">
        <f t="shared" si="1136"/>
        <v>0</v>
      </c>
      <c r="FR195" s="109">
        <f t="shared" si="1137"/>
        <v>0</v>
      </c>
      <c r="FS195" s="109">
        <f t="shared" si="1138"/>
        <v>0</v>
      </c>
      <c r="FT195" s="109">
        <f t="shared" si="1139"/>
        <v>0</v>
      </c>
      <c r="FU195" s="109">
        <f t="shared" si="1140"/>
        <v>0</v>
      </c>
      <c r="FV195" s="109">
        <f t="shared" si="1141"/>
        <v>0</v>
      </c>
      <c r="FW195" s="109">
        <f t="shared" si="1142"/>
        <v>0</v>
      </c>
      <c r="FX195" s="109">
        <f t="shared" si="1143"/>
        <v>0</v>
      </c>
      <c r="FY195" s="109">
        <f t="shared" si="1144"/>
        <v>0</v>
      </c>
      <c r="FZ195" s="109">
        <f t="shared" si="1145"/>
        <v>0</v>
      </c>
      <c r="GA195" s="109">
        <f t="shared" si="1146"/>
        <v>0</v>
      </c>
      <c r="GB195" s="109">
        <f t="shared" si="1147"/>
        <v>0</v>
      </c>
      <c r="GC195" s="109">
        <f t="shared" si="1148"/>
        <v>0</v>
      </c>
      <c r="GD195" s="109">
        <f t="shared" si="1149"/>
        <v>0</v>
      </c>
      <c r="GE195" s="109">
        <f t="shared" si="1150"/>
        <v>0</v>
      </c>
      <c r="GF195" s="109">
        <f t="shared" si="1151"/>
        <v>0</v>
      </c>
      <c r="GG195" s="109">
        <f t="shared" si="1152"/>
        <v>0</v>
      </c>
      <c r="GH195" s="109">
        <f t="shared" si="1153"/>
        <v>0</v>
      </c>
      <c r="GI195" s="109">
        <f t="shared" si="1154"/>
        <v>0</v>
      </c>
      <c r="GJ195" s="109">
        <f t="shared" si="1155"/>
        <v>0</v>
      </c>
      <c r="GK195" s="109">
        <f t="shared" si="1156"/>
        <v>0</v>
      </c>
      <c r="GL195" s="109">
        <f t="shared" si="1157"/>
        <v>0</v>
      </c>
      <c r="GM195" s="109">
        <f t="shared" si="1158"/>
        <v>0</v>
      </c>
      <c r="GN195" s="109">
        <f t="shared" si="1159"/>
        <v>0</v>
      </c>
      <c r="GO195" s="109">
        <f t="shared" si="1160"/>
        <v>0</v>
      </c>
      <c r="GP195" s="109">
        <f t="shared" si="1161"/>
        <v>0</v>
      </c>
      <c r="GQ195" s="109">
        <f t="shared" si="1162"/>
        <v>0</v>
      </c>
      <c r="GR195" s="109">
        <f t="shared" si="1163"/>
        <v>0</v>
      </c>
      <c r="GS195" s="109">
        <f t="shared" si="1164"/>
        <v>0</v>
      </c>
      <c r="GT195" s="109">
        <f t="shared" si="1165"/>
        <v>0</v>
      </c>
      <c r="GU195" s="109">
        <f t="shared" si="1166"/>
        <v>0</v>
      </c>
      <c r="GV195" s="109">
        <f t="shared" si="1167"/>
        <v>0</v>
      </c>
      <c r="GW195" s="109">
        <f t="shared" si="1168"/>
        <v>0</v>
      </c>
      <c r="GX195" s="109">
        <f t="shared" si="1169"/>
        <v>0</v>
      </c>
      <c r="GY195" s="109">
        <f t="shared" si="1170"/>
        <v>0</v>
      </c>
      <c r="GZ195" s="109">
        <f t="shared" si="1171"/>
        <v>0</v>
      </c>
      <c r="HA195" s="109">
        <f t="shared" si="1172"/>
        <v>0</v>
      </c>
      <c r="HB195" s="109">
        <f t="shared" si="1173"/>
        <v>0</v>
      </c>
      <c r="HC195" s="109">
        <f t="shared" si="1174"/>
        <v>0</v>
      </c>
      <c r="HD195" s="109">
        <f t="shared" si="1175"/>
        <v>0</v>
      </c>
      <c r="HE195" s="109">
        <f t="shared" si="1176"/>
        <v>0</v>
      </c>
      <c r="HF195" s="109">
        <f t="shared" si="1177"/>
        <v>0</v>
      </c>
      <c r="HG195" s="109">
        <f t="shared" si="1178"/>
        <v>0</v>
      </c>
      <c r="HI195" s="101">
        <f>IF(Calculator!F193="Summer only usage",1,0)</f>
        <v>0</v>
      </c>
      <c r="HJ195" s="108">
        <f t="shared" si="1179"/>
        <v>0</v>
      </c>
      <c r="HK195" s="108">
        <f t="shared" si="1180"/>
        <v>0</v>
      </c>
      <c r="HL195" s="108">
        <f t="shared" si="1181"/>
        <v>0</v>
      </c>
      <c r="HM195" s="108">
        <f t="shared" si="1182"/>
        <v>0</v>
      </c>
      <c r="HN195" s="108">
        <f t="shared" si="1183"/>
        <v>0</v>
      </c>
      <c r="HO195" s="108">
        <f t="shared" si="1184"/>
        <v>0</v>
      </c>
      <c r="HP195" s="108">
        <f t="shared" si="1185"/>
        <v>0</v>
      </c>
      <c r="HQ195" s="108">
        <f t="shared" si="1186"/>
        <v>0</v>
      </c>
      <c r="HR195" s="108">
        <f t="shared" si="1187"/>
        <v>0</v>
      </c>
      <c r="HS195" s="108">
        <f t="shared" si="1188"/>
        <v>0</v>
      </c>
      <c r="HT195" s="108">
        <f t="shared" si="1189"/>
        <v>0</v>
      </c>
      <c r="HU195" s="108">
        <f t="shared" si="1190"/>
        <v>0</v>
      </c>
      <c r="HV195" s="108">
        <f t="shared" si="1191"/>
        <v>0</v>
      </c>
      <c r="HW195" s="108">
        <f t="shared" si="1192"/>
        <v>0</v>
      </c>
      <c r="HX195" s="108">
        <f t="shared" si="1193"/>
        <v>0</v>
      </c>
      <c r="HY195" s="108">
        <f t="shared" si="1194"/>
        <v>0</v>
      </c>
      <c r="HZ195" s="108">
        <f t="shared" si="1195"/>
        <v>0</v>
      </c>
      <c r="IA195" s="108">
        <f t="shared" si="1196"/>
        <v>0</v>
      </c>
      <c r="IB195" s="108">
        <f t="shared" si="1197"/>
        <v>0</v>
      </c>
      <c r="IC195" s="108">
        <f t="shared" si="1198"/>
        <v>0</v>
      </c>
      <c r="ID195" s="108">
        <f t="shared" si="1199"/>
        <v>0</v>
      </c>
      <c r="IE195" s="108">
        <f t="shared" si="1200"/>
        <v>0</v>
      </c>
      <c r="IF195" s="108">
        <f t="shared" si="1201"/>
        <v>0</v>
      </c>
      <c r="IG195" s="108">
        <f t="shared" si="1202"/>
        <v>0</v>
      </c>
      <c r="IH195" s="108">
        <f t="shared" si="1203"/>
        <v>0</v>
      </c>
      <c r="II195" s="108">
        <f t="shared" si="1204"/>
        <v>0</v>
      </c>
      <c r="IJ195" s="108">
        <f t="shared" si="1205"/>
        <v>0</v>
      </c>
      <c r="IK195" s="108">
        <f t="shared" si="1206"/>
        <v>0</v>
      </c>
      <c r="IL195" s="108">
        <f t="shared" si="1207"/>
        <v>0</v>
      </c>
      <c r="IM195" s="108">
        <f t="shared" si="1208"/>
        <v>0</v>
      </c>
      <c r="IN195" s="108">
        <f t="shared" si="1209"/>
        <v>0</v>
      </c>
      <c r="IO195" s="108">
        <f t="shared" si="1210"/>
        <v>0</v>
      </c>
      <c r="IP195" s="108">
        <f t="shared" si="1211"/>
        <v>0</v>
      </c>
      <c r="IQ195" s="108">
        <f t="shared" si="1212"/>
        <v>0</v>
      </c>
      <c r="IR195" s="108">
        <f t="shared" si="1213"/>
        <v>0</v>
      </c>
      <c r="IS195" s="108">
        <f t="shared" si="1214"/>
        <v>0</v>
      </c>
      <c r="IT195" s="108">
        <f t="shared" si="1215"/>
        <v>0</v>
      </c>
      <c r="IU195" s="108">
        <f t="shared" si="1216"/>
        <v>0</v>
      </c>
      <c r="IV195" s="108">
        <f t="shared" si="1217"/>
        <v>0</v>
      </c>
      <c r="IW195" s="108">
        <f t="shared" si="1218"/>
        <v>0</v>
      </c>
      <c r="IX195" s="108">
        <f t="shared" si="1219"/>
        <v>0</v>
      </c>
      <c r="IY195" s="108">
        <f t="shared" si="1220"/>
        <v>0</v>
      </c>
      <c r="IZ195" s="108">
        <f t="shared" si="1221"/>
        <v>0</v>
      </c>
      <c r="JA195" s="108">
        <f t="shared" si="1222"/>
        <v>0</v>
      </c>
      <c r="JB195" s="108">
        <f t="shared" si="1223"/>
        <v>0</v>
      </c>
      <c r="JC195" s="108">
        <f t="shared" si="1224"/>
        <v>0</v>
      </c>
      <c r="JD195" s="108">
        <f t="shared" si="1225"/>
        <v>0</v>
      </c>
      <c r="JE195" s="108">
        <f t="shared" si="1226"/>
        <v>0</v>
      </c>
      <c r="JF195" s="108">
        <f t="shared" si="1227"/>
        <v>0</v>
      </c>
      <c r="JG195" s="108">
        <f t="shared" si="1228"/>
        <v>0</v>
      </c>
      <c r="JH195" s="108">
        <f t="shared" si="1229"/>
        <v>0</v>
      </c>
      <c r="JI195" s="108">
        <f t="shared" si="1230"/>
        <v>0</v>
      </c>
      <c r="JJ195" s="108">
        <f t="shared" si="1231"/>
        <v>0</v>
      </c>
      <c r="JK195" s="108">
        <f t="shared" si="1232"/>
        <v>0</v>
      </c>
      <c r="JL195" s="108">
        <f t="shared" si="1233"/>
        <v>0</v>
      </c>
      <c r="JM195" s="108">
        <f t="shared" si="1234"/>
        <v>0</v>
      </c>
      <c r="JN195" s="108">
        <f t="shared" si="1235"/>
        <v>0</v>
      </c>
      <c r="JO195" s="108">
        <f t="shared" si="1236"/>
        <v>0</v>
      </c>
      <c r="JP195" s="108">
        <f t="shared" si="1237"/>
        <v>0</v>
      </c>
      <c r="JQ195" s="108">
        <f t="shared" si="1238"/>
        <v>0</v>
      </c>
      <c r="JR195" s="108">
        <f t="shared" si="1239"/>
        <v>0</v>
      </c>
      <c r="JS195" s="108">
        <f t="shared" si="1240"/>
        <v>0</v>
      </c>
      <c r="JT195" s="108">
        <f t="shared" si="1241"/>
        <v>0</v>
      </c>
      <c r="JU195" s="108">
        <f t="shared" si="1242"/>
        <v>0</v>
      </c>
      <c r="JV195" s="108">
        <f t="shared" si="1243"/>
        <v>0</v>
      </c>
      <c r="JW195" s="108">
        <f t="shared" si="1244"/>
        <v>0</v>
      </c>
      <c r="JX195" s="108">
        <f t="shared" si="1245"/>
        <v>0</v>
      </c>
      <c r="JY195" s="108">
        <f t="shared" si="1246"/>
        <v>0</v>
      </c>
      <c r="JZ195" s="108">
        <f t="shared" si="1247"/>
        <v>0</v>
      </c>
      <c r="KA195" s="108">
        <f t="shared" si="1248"/>
        <v>0</v>
      </c>
      <c r="KB195" s="108">
        <f t="shared" si="1249"/>
        <v>0</v>
      </c>
      <c r="KC195" s="108">
        <f t="shared" si="1250"/>
        <v>0</v>
      </c>
      <c r="KD195" s="108">
        <f t="shared" si="1251"/>
        <v>0</v>
      </c>
      <c r="KE195" s="108">
        <f t="shared" si="1252"/>
        <v>0</v>
      </c>
      <c r="KF195" s="108">
        <f t="shared" si="1253"/>
        <v>0</v>
      </c>
      <c r="KG195" s="108">
        <f t="shared" si="1254"/>
        <v>0</v>
      </c>
      <c r="KH195" s="108">
        <f t="shared" si="1255"/>
        <v>0</v>
      </c>
      <c r="KI195" s="108">
        <f t="shared" si="1256"/>
        <v>0</v>
      </c>
      <c r="KJ195" s="108">
        <f t="shared" si="1257"/>
        <v>0</v>
      </c>
      <c r="KK195" s="108">
        <f t="shared" si="1258"/>
        <v>0</v>
      </c>
      <c r="KL195" s="108">
        <f t="shared" si="1259"/>
        <v>0</v>
      </c>
      <c r="KM195" s="108">
        <f t="shared" si="1260"/>
        <v>0</v>
      </c>
      <c r="KN195" s="108">
        <f t="shared" si="1261"/>
        <v>0</v>
      </c>
      <c r="KO195" s="108">
        <f t="shared" si="1262"/>
        <v>0</v>
      </c>
      <c r="KP195" s="108">
        <f t="shared" si="1263"/>
        <v>0</v>
      </c>
      <c r="KQ195" s="108">
        <f t="shared" si="1264"/>
        <v>0</v>
      </c>
      <c r="KR195" s="108">
        <f t="shared" si="1265"/>
        <v>0</v>
      </c>
      <c r="KS195" s="108">
        <f t="shared" si="1266"/>
        <v>0</v>
      </c>
      <c r="KT195" s="108">
        <f t="shared" si="1267"/>
        <v>0</v>
      </c>
      <c r="KU195" s="108">
        <f t="shared" si="1268"/>
        <v>0</v>
      </c>
      <c r="KV195" s="108">
        <f t="shared" si="1269"/>
        <v>0</v>
      </c>
      <c r="KW195" s="108">
        <f t="shared" si="1270"/>
        <v>0</v>
      </c>
      <c r="KX195" s="108">
        <f t="shared" si="1271"/>
        <v>0</v>
      </c>
      <c r="KY195" s="108">
        <f t="shared" si="1272"/>
        <v>0</v>
      </c>
      <c r="KZ195" s="108">
        <f t="shared" si="1273"/>
        <v>0</v>
      </c>
      <c r="LA195" s="108">
        <f t="shared" si="1274"/>
        <v>0</v>
      </c>
      <c r="LB195" s="108">
        <f t="shared" si="1275"/>
        <v>0</v>
      </c>
      <c r="LD195" s="111">
        <f t="shared" si="1276"/>
        <v>1</v>
      </c>
      <c r="LE195" s="100">
        <f t="shared" si="1277"/>
        <v>0</v>
      </c>
      <c r="LF195" s="100">
        <f t="shared" si="1278"/>
        <v>0</v>
      </c>
      <c r="LG195" s="100">
        <f t="shared" si="1279"/>
        <v>0</v>
      </c>
      <c r="LH195" s="100">
        <f t="shared" si="1280"/>
        <v>0</v>
      </c>
      <c r="LI195" s="100">
        <f t="shared" si="1281"/>
        <v>0</v>
      </c>
      <c r="LJ195" s="100">
        <f t="shared" si="1282"/>
        <v>0</v>
      </c>
      <c r="LK195" s="100">
        <f t="shared" si="1283"/>
        <v>0</v>
      </c>
      <c r="LL195" s="100">
        <f t="shared" si="1284"/>
        <v>0</v>
      </c>
      <c r="LM195" s="100">
        <f t="shared" si="1285"/>
        <v>0</v>
      </c>
      <c r="LN195" s="100">
        <f t="shared" si="1286"/>
        <v>0</v>
      </c>
      <c r="LO195" s="100">
        <f t="shared" si="1287"/>
        <v>0</v>
      </c>
      <c r="LP195" s="100">
        <f t="shared" si="1288"/>
        <v>0</v>
      </c>
      <c r="LQ195" s="100">
        <f t="shared" si="1289"/>
        <v>0</v>
      </c>
      <c r="LR195" s="100">
        <f t="shared" si="1290"/>
        <v>0</v>
      </c>
      <c r="LS195" s="100">
        <f t="shared" si="1291"/>
        <v>0</v>
      </c>
      <c r="LT195" s="100">
        <f t="shared" si="1292"/>
        <v>0</v>
      </c>
      <c r="LU195" s="100">
        <f t="shared" si="1293"/>
        <v>0</v>
      </c>
      <c r="LV195" s="100">
        <f t="shared" si="1294"/>
        <v>0</v>
      </c>
      <c r="LW195" s="100">
        <f t="shared" si="1295"/>
        <v>0</v>
      </c>
      <c r="LX195" s="100">
        <f t="shared" si="1296"/>
        <v>0</v>
      </c>
      <c r="LY195" s="100">
        <f t="shared" si="1297"/>
        <v>0</v>
      </c>
      <c r="LZ195" s="100">
        <f t="shared" si="1298"/>
        <v>0</v>
      </c>
      <c r="MA195" s="100">
        <f t="shared" si="1299"/>
        <v>0</v>
      </c>
      <c r="MB195" s="100">
        <f t="shared" si="1300"/>
        <v>0</v>
      </c>
      <c r="MC195" s="100">
        <f t="shared" si="1301"/>
        <v>0</v>
      </c>
      <c r="MD195" s="100">
        <f t="shared" si="1302"/>
        <v>0</v>
      </c>
      <c r="ME195" s="100">
        <f t="shared" si="1303"/>
        <v>0</v>
      </c>
      <c r="MF195" s="100">
        <f t="shared" si="1304"/>
        <v>0</v>
      </c>
      <c r="MG195" s="100">
        <f t="shared" si="1305"/>
        <v>0</v>
      </c>
      <c r="MH195" s="100">
        <f t="shared" si="1306"/>
        <v>0</v>
      </c>
      <c r="MI195" s="100">
        <f t="shared" si="1307"/>
        <v>0</v>
      </c>
      <c r="MJ195" s="100">
        <f t="shared" si="1308"/>
        <v>0</v>
      </c>
      <c r="MK195" s="100">
        <f t="shared" si="1309"/>
        <v>0</v>
      </c>
      <c r="ML195" s="100">
        <f t="shared" si="1310"/>
        <v>0</v>
      </c>
      <c r="MM195" s="100">
        <f t="shared" si="1311"/>
        <v>0</v>
      </c>
      <c r="MN195" s="100">
        <f t="shared" si="1312"/>
        <v>0</v>
      </c>
      <c r="MO195" s="100">
        <f t="shared" si="1313"/>
        <v>0</v>
      </c>
      <c r="MP195" s="100">
        <f t="shared" si="1314"/>
        <v>0</v>
      </c>
      <c r="MQ195" s="100">
        <f t="shared" si="1315"/>
        <v>0</v>
      </c>
      <c r="MR195" s="100">
        <f t="shared" si="1316"/>
        <v>0</v>
      </c>
      <c r="MS195" s="100">
        <f t="shared" si="1317"/>
        <v>0</v>
      </c>
      <c r="MT195" s="100">
        <f t="shared" si="1318"/>
        <v>0</v>
      </c>
      <c r="MU195" s="100">
        <f t="shared" si="1319"/>
        <v>0</v>
      </c>
      <c r="MV195" s="100">
        <f t="shared" si="1320"/>
        <v>0</v>
      </c>
      <c r="MW195" s="100">
        <f t="shared" si="1321"/>
        <v>0</v>
      </c>
      <c r="MX195" s="100">
        <f t="shared" si="1322"/>
        <v>0</v>
      </c>
      <c r="MY195" s="100">
        <f t="shared" si="1323"/>
        <v>0</v>
      </c>
      <c r="MZ195" s="100">
        <f t="shared" si="1324"/>
        <v>0</v>
      </c>
      <c r="NA195" s="100">
        <f t="shared" si="1325"/>
        <v>0</v>
      </c>
      <c r="NB195" s="100">
        <f t="shared" si="1326"/>
        <v>0</v>
      </c>
      <c r="NC195" s="100">
        <f t="shared" si="1327"/>
        <v>0</v>
      </c>
      <c r="ND195" s="100">
        <f t="shared" si="1328"/>
        <v>0</v>
      </c>
      <c r="NE195" s="100">
        <f t="shared" si="1329"/>
        <v>0</v>
      </c>
      <c r="NF195" s="100">
        <f t="shared" si="1330"/>
        <v>0</v>
      </c>
      <c r="NG195" s="100">
        <f t="shared" si="1331"/>
        <v>0</v>
      </c>
      <c r="NH195" s="100">
        <f t="shared" si="1332"/>
        <v>0</v>
      </c>
      <c r="NI195" s="100">
        <f t="shared" si="1333"/>
        <v>0</v>
      </c>
      <c r="NJ195" s="100">
        <f t="shared" si="1334"/>
        <v>0</v>
      </c>
      <c r="NK195" s="100">
        <f t="shared" si="1335"/>
        <v>0</v>
      </c>
      <c r="NL195" s="100">
        <f t="shared" si="1336"/>
        <v>0</v>
      </c>
      <c r="NM195" s="100">
        <f t="shared" si="1337"/>
        <v>0</v>
      </c>
      <c r="NN195" s="100">
        <f t="shared" si="1338"/>
        <v>0</v>
      </c>
      <c r="NO195" s="100">
        <f t="shared" si="1339"/>
        <v>0</v>
      </c>
      <c r="NP195" s="100">
        <f t="shared" si="1340"/>
        <v>0</v>
      </c>
      <c r="NQ195" s="100">
        <f t="shared" si="1341"/>
        <v>0</v>
      </c>
      <c r="NR195" s="100">
        <f t="shared" si="1342"/>
        <v>0</v>
      </c>
      <c r="NS195" s="100">
        <f t="shared" si="1343"/>
        <v>0</v>
      </c>
      <c r="NT195" s="100">
        <f t="shared" si="1344"/>
        <v>0</v>
      </c>
      <c r="NU195" s="100">
        <f t="shared" si="1345"/>
        <v>0</v>
      </c>
      <c r="NV195" s="100">
        <f t="shared" si="1346"/>
        <v>0</v>
      </c>
      <c r="NW195" s="100">
        <f t="shared" si="1347"/>
        <v>0</v>
      </c>
      <c r="NX195" s="100">
        <f t="shared" si="1348"/>
        <v>0</v>
      </c>
      <c r="NY195" s="100">
        <f t="shared" si="1349"/>
        <v>0</v>
      </c>
      <c r="NZ195" s="100">
        <f t="shared" si="1350"/>
        <v>0</v>
      </c>
      <c r="OA195" s="100">
        <f t="shared" si="1351"/>
        <v>0</v>
      </c>
      <c r="OB195" s="100">
        <f t="shared" si="1352"/>
        <v>0</v>
      </c>
      <c r="OC195" s="100">
        <f t="shared" si="1353"/>
        <v>0</v>
      </c>
      <c r="OD195" s="100">
        <f t="shared" si="1354"/>
        <v>0</v>
      </c>
      <c r="OE195" s="100">
        <f t="shared" si="1355"/>
        <v>0</v>
      </c>
      <c r="OF195" s="100">
        <f t="shared" si="1356"/>
        <v>0</v>
      </c>
      <c r="OG195" s="100">
        <f t="shared" si="1357"/>
        <v>0</v>
      </c>
      <c r="OH195" s="100">
        <f t="shared" si="1358"/>
        <v>0</v>
      </c>
      <c r="OI195" s="100">
        <f t="shared" si="1359"/>
        <v>0</v>
      </c>
      <c r="OJ195" s="100">
        <f t="shared" si="1360"/>
        <v>0</v>
      </c>
      <c r="OK195" s="100">
        <f t="shared" si="1361"/>
        <v>0</v>
      </c>
      <c r="OL195" s="100">
        <f t="shared" si="1362"/>
        <v>0</v>
      </c>
      <c r="OM195" s="100">
        <f t="shared" si="1363"/>
        <v>0</v>
      </c>
      <c r="ON195" s="100">
        <f t="shared" si="1364"/>
        <v>0</v>
      </c>
      <c r="OO195" s="100">
        <f t="shared" si="1365"/>
        <v>0</v>
      </c>
      <c r="OP195" s="100">
        <f t="shared" si="1366"/>
        <v>0</v>
      </c>
      <c r="OQ195" s="100">
        <f t="shared" si="1367"/>
        <v>0</v>
      </c>
      <c r="OR195" s="100">
        <f t="shared" si="1368"/>
        <v>0</v>
      </c>
      <c r="OS195" s="100">
        <f t="shared" si="1369"/>
        <v>0</v>
      </c>
      <c r="OT195" s="100">
        <f t="shared" si="1370"/>
        <v>0</v>
      </c>
      <c r="OU195" s="100">
        <f t="shared" si="1371"/>
        <v>0</v>
      </c>
      <c r="OV195" s="100">
        <f t="shared" si="1372"/>
        <v>0</v>
      </c>
      <c r="OW195" s="100">
        <f t="shared" si="1373"/>
        <v>0</v>
      </c>
      <c r="OY195" s="101">
        <f t="shared" si="1374"/>
        <v>0</v>
      </c>
      <c r="OZ195" s="101">
        <f>IF(Calculator!$K193=0,0,IF($OZ$4&gt;=$SS195,Calculator!$AJ193,IF('Graph Calc'!$OZ$4&lt;'Graph Calc'!$SU195,Calculator!$AJ193,0)))</f>
        <v>0</v>
      </c>
      <c r="PA195" s="101">
        <f>IF(Calculator!$K193=0,0,IF($PA$4&gt;=$SS195,Calculator!$AJ193,IF('Graph Calc'!$PA$4&lt;'Graph Calc'!$SU195,Calculator!$AJ193,0)))</f>
        <v>0</v>
      </c>
      <c r="PB195" s="101">
        <f>IF(Calculator!$K193=0,0,IF($PB$4&gt;=$SS195,Calculator!$AJ193,IF('Graph Calc'!$PB$4&lt;'Graph Calc'!$SU195,Calculator!$AJ193,0)))</f>
        <v>0</v>
      </c>
      <c r="PC195" s="101">
        <f>IF(Calculator!$K193=0,0,IF($PC$4&gt;=$SS195,Calculator!$AJ193,IF('Graph Calc'!$PC$4&lt;'Graph Calc'!$SU195,Calculator!$AJ193,0)))</f>
        <v>0</v>
      </c>
      <c r="PD195" s="101">
        <f>IF(Calculator!$K193=0,0,IF($PD$4&gt;=$SS195,Calculator!$AJ193,IF('Graph Calc'!$PD$4&lt;'Graph Calc'!$SU195,Calculator!$AJ193,0)))</f>
        <v>0</v>
      </c>
      <c r="PE195" s="101">
        <f>IF(Calculator!$K193=0,0,IF($PE$4&gt;=$SS195,Calculator!$AJ193,IF('Graph Calc'!$PE$4&lt;'Graph Calc'!$SU195,Calculator!$AJ193,0)))</f>
        <v>0</v>
      </c>
      <c r="PF195" s="101">
        <f>IF(Calculator!$K193=0,0,IF($PF$4&gt;=$SS195,Calculator!$AJ193,IF('Graph Calc'!$PF$4&lt;'Graph Calc'!$SU195,Calculator!$AJ193,0)))</f>
        <v>0</v>
      </c>
      <c r="PG195" s="101">
        <f>IF(Calculator!$K193=0,0,IF($PG$4&gt;=$SS195,Calculator!$AJ193,IF('Graph Calc'!$PG$4&lt;'Graph Calc'!$SU195,Calculator!$AJ193,0)))</f>
        <v>0</v>
      </c>
      <c r="PH195" s="101">
        <f>IF(Calculator!$K193=0,0,IF($PH$4&gt;=$SS195,Calculator!$AJ193,IF('Graph Calc'!PH$4&lt;'Graph Calc'!$SU195,Calculator!$AJ193,0)))</f>
        <v>0</v>
      </c>
      <c r="PI195" s="101">
        <f>IF(Calculator!$K193=0,0,IF($PI$4&gt;=$SS195,Calculator!$AJ193,IF('Graph Calc'!$PI$4&lt;'Graph Calc'!$SU195,Calculator!$AJ193,0)))</f>
        <v>0</v>
      </c>
      <c r="PJ195" s="101">
        <f>IF(Calculator!$K193=0,0,IF($PJ$4&gt;=$SS195,Calculator!$AJ193,IF('Graph Calc'!$PJ$4&lt;'Graph Calc'!$SU195,Calculator!$AJ193,0)))</f>
        <v>0</v>
      </c>
      <c r="PK195" s="101">
        <f>IF(Calculator!$K193=0,0,IF($PK$4&gt;=$SS195,Calculator!$AJ193,IF('Graph Calc'!$PK$4&lt;'Graph Calc'!$SU195,Calculator!$AJ193,0)))</f>
        <v>0</v>
      </c>
      <c r="PL195" s="101">
        <f>IF(Calculator!$K193=0,0,IF($PL$4&gt;=$SS195,Calculator!$AJ193,IF('Graph Calc'!$PL$4&lt;'Graph Calc'!$SU195,Calculator!$AJ193,0)))</f>
        <v>0</v>
      </c>
      <c r="PM195" s="101">
        <f>IF(Calculator!$K193=0,0,IF($PM$4&gt;=$SS195,Calculator!$AJ193,IF('Graph Calc'!$PM$4&lt;'Graph Calc'!$SU195,Calculator!$AJ193,0)))</f>
        <v>0</v>
      </c>
      <c r="PN195" s="101">
        <f>IF(Calculator!$K193=0,0,IF($PN$4&gt;=$SS195,Calculator!$AJ193,IF('Graph Calc'!$PN$4&lt;'Graph Calc'!$SU195,Calculator!$AJ193,0)))</f>
        <v>0</v>
      </c>
      <c r="PO195" s="101">
        <f>IF(Calculator!$K193=0,0,IF($PO$4&gt;=$SS195,Calculator!$AJ193,IF('Graph Calc'!$PO$4&lt;'Graph Calc'!$SU195,Calculator!$AJ193,0)))</f>
        <v>0</v>
      </c>
      <c r="PP195" s="101">
        <f>IF(Calculator!$K193=0,0,IF($PP$4&gt;=$SS195,Calculator!$AJ193,IF('Graph Calc'!$PP$4&lt;'Graph Calc'!$SU195,Calculator!$AJ193,0)))</f>
        <v>0</v>
      </c>
      <c r="PQ195" s="101">
        <f>IF(Calculator!$K193=0,0,IF($PQ$4&gt;=$SS195,Calculator!$AJ193,IF('Graph Calc'!$PQ$4&lt;'Graph Calc'!$SU195,Calculator!$AJ193,0)))</f>
        <v>0</v>
      </c>
      <c r="PR195" s="101">
        <f>IF(Calculator!$K193=0,0,IF($PR$4&gt;=$SS195,Calculator!$AJ193,IF('Graph Calc'!$PR$4&lt;'Graph Calc'!$SU195,Calculator!$AJ193,0)))</f>
        <v>0</v>
      </c>
      <c r="PS195" s="101">
        <f>IF(Calculator!$K193=0,0,IF($PS$4&gt;=$SS195,Calculator!$AJ193,IF('Graph Calc'!$PS$4&lt;'Graph Calc'!$SU195,Calculator!$AJ193,0)))</f>
        <v>0</v>
      </c>
      <c r="PT195" s="101">
        <f>IF(Calculator!$K193=0,0,IF($PT$4&gt;=$SS195,Calculator!$AJ193,IF('Graph Calc'!$PT$4&lt;'Graph Calc'!$SU195,Calculator!$AJ193,0)))</f>
        <v>0</v>
      </c>
      <c r="PU195" s="101">
        <f>IF(Calculator!$K193=0,0,IF($PU$4&gt;=$SS195,Calculator!$AJ193,IF('Graph Calc'!$PU$4&lt;'Graph Calc'!$SU195,Calculator!$AJ193,0)))</f>
        <v>0</v>
      </c>
      <c r="PV195" s="101">
        <f>IF(Calculator!$K193=0,0,IF($PV$4&gt;=$SS195,Calculator!$AJ193,IF('Graph Calc'!$PV$4&lt;'Graph Calc'!$SU195,Calculator!$AJ193,0)))</f>
        <v>0</v>
      </c>
      <c r="PW195" s="101">
        <f>IF(Calculator!$K193=0,0,IF($PW$4&gt;=$SS195,Calculator!$AJ193,IF('Graph Calc'!$PW$4&lt;'Graph Calc'!$SU195,Calculator!$AJ193,0)))</f>
        <v>0</v>
      </c>
      <c r="PX195" s="101">
        <f>IF(Calculator!$K193=0,0,IF($PX$4&gt;=$SS195,Calculator!$AJ193,IF('Graph Calc'!$PX$4&lt;'Graph Calc'!$SU195,Calculator!$AJ193,0)))</f>
        <v>0</v>
      </c>
      <c r="PY195" s="101">
        <f>IF(Calculator!$K193=0,0,IF($PY$4&gt;=$SS195,Calculator!$AJ193,IF('Graph Calc'!$PY$4&lt;'Graph Calc'!$SU195,Calculator!$AJ193,0)))</f>
        <v>0</v>
      </c>
      <c r="PZ195" s="101">
        <f>IF(Calculator!$K193=0,0,IF($PZ$4&gt;=$SS195,Calculator!$AJ193,IF('Graph Calc'!$PZ$4&lt;'Graph Calc'!$SU195,Calculator!$AJ193,0)))</f>
        <v>0</v>
      </c>
      <c r="QA195" s="101">
        <f>IF(Calculator!$K193=0,0,IF($QA$4&gt;=$SS195,Calculator!$AJ193,IF('Graph Calc'!$QA$4&lt;'Graph Calc'!$SU195,Calculator!$AJ193,0)))</f>
        <v>0</v>
      </c>
      <c r="QB195" s="101">
        <f>IF(Calculator!$K193=0,0,IF($QB$4&gt;=$SS195,Calculator!$AJ193,IF('Graph Calc'!$QB$4&lt;'Graph Calc'!$SU195,Calculator!$AJ193,0)))</f>
        <v>0</v>
      </c>
      <c r="QC195" s="101">
        <f>IF(Calculator!$K193=0,0,IF($QC$4&gt;=$SS195,Calculator!$AJ193,IF('Graph Calc'!$QC$4&lt;'Graph Calc'!$SU195,Calculator!$AJ193,0)))</f>
        <v>0</v>
      </c>
      <c r="QD195" s="101">
        <f>IF(Calculator!$K193=0,0,IF($QD$4&gt;=$SS195,Calculator!$AJ193,IF('Graph Calc'!$QD$4&lt;'Graph Calc'!$SU195,Calculator!$AJ193,0)))</f>
        <v>0</v>
      </c>
      <c r="QE195" s="101">
        <f>IF(Calculator!$K193=0,0,IF($QE$4&gt;=$SS195,Calculator!$AJ193,IF('Graph Calc'!$QE$4&lt;'Graph Calc'!$SU195,Calculator!$AJ193,0)))</f>
        <v>0</v>
      </c>
      <c r="QF195" s="101">
        <f>IF(Calculator!$K193=0,0,IF($QF$4&gt;=$SS195,Calculator!$AJ193,IF('Graph Calc'!$QF$4&lt;'Graph Calc'!$SU195,Calculator!$AJ193,0)))</f>
        <v>0</v>
      </c>
      <c r="QG195" s="101">
        <f>IF(Calculator!$K193=0,0,IF($QG$4&gt;=$SS195,Calculator!$AJ193,IF('Graph Calc'!$QG$4&lt;'Graph Calc'!$SU195,Calculator!$AJ193,0)))</f>
        <v>0</v>
      </c>
      <c r="QH195" s="101">
        <f>IF(Calculator!$K193=0,0,IF($QH$4&gt;=$SS195,Calculator!$AJ193,IF('Graph Calc'!$QH$4&lt;'Graph Calc'!$SU195,Calculator!$AJ193,0)))</f>
        <v>0</v>
      </c>
      <c r="QI195" s="101">
        <f>IF(Calculator!$K193=0,0,IF($QI$4&gt;=$SS195,Calculator!$AJ193,IF('Graph Calc'!$QI$4&lt;'Graph Calc'!$SU195,Calculator!$AJ193,0)))</f>
        <v>0</v>
      </c>
      <c r="QJ195" s="101">
        <f>IF(Calculator!$K193=0,0,IF($QJ$4&gt;=$SS195,Calculator!$AJ193,IF('Graph Calc'!$QJ$4&lt;'Graph Calc'!$SU195,Calculator!$AJ193,0)))</f>
        <v>0</v>
      </c>
      <c r="QK195" s="101">
        <f>IF(Calculator!$K193=0,0,IF($QK$4&gt;=$SS195,Calculator!$AJ193,IF('Graph Calc'!$QK$4&lt;'Graph Calc'!$SU195,Calculator!$AJ193,0)))</f>
        <v>0</v>
      </c>
      <c r="QL195" s="101">
        <f>IF(Calculator!$K193=0,0,IF($QL$4&gt;=$SS195,Calculator!$AJ193,IF('Graph Calc'!$QL$4&lt;'Graph Calc'!$SU195,Calculator!$AJ193,0)))</f>
        <v>0</v>
      </c>
      <c r="QM195" s="101">
        <f>IF(Calculator!$K193=0,0,IF($QM$4&gt;=$SS195,Calculator!$AJ193,IF('Graph Calc'!$QM$4&lt;'Graph Calc'!$SU195,Calculator!$AJ193,0)))</f>
        <v>0</v>
      </c>
      <c r="QN195" s="101">
        <f>IF(Calculator!$K193=0,0,IF($QN$4&gt;=$SS195,Calculator!$AJ193,IF('Graph Calc'!$QN$4&lt;'Graph Calc'!$SU195,Calculator!$AJ193,0)))</f>
        <v>0</v>
      </c>
      <c r="QO195" s="101">
        <f>IF(Calculator!$K193=0,0,IF($QO$4&gt;=$SS195,Calculator!$AJ193,IF('Graph Calc'!$QO$4&lt;'Graph Calc'!$SU195,Calculator!$AJ193,0)))</f>
        <v>0</v>
      </c>
      <c r="QP195" s="101">
        <f>IF(Calculator!$K193=0,0,IF($QP$4&gt;=$SS195,Calculator!$AJ193,IF('Graph Calc'!$QP$4&lt;'Graph Calc'!$SU195,Calculator!$AJ193,0)))</f>
        <v>0</v>
      </c>
      <c r="QQ195" s="101">
        <f>IF(Calculator!$K193=0,0,IF($QQ$4&gt;=$SS195,Calculator!$AJ193,IF('Graph Calc'!$QQ$4&lt;'Graph Calc'!$SU195,Calculator!$AJ193,0)))</f>
        <v>0</v>
      </c>
      <c r="QR195" s="101">
        <f>IF(Calculator!$K193=0,0,IF($QR$4&gt;=$SS195,Calculator!$AJ193,IF('Graph Calc'!$QR$4&lt;'Graph Calc'!$SU195,Calculator!$AJ193,0)))</f>
        <v>0</v>
      </c>
      <c r="QS195" s="101">
        <f>IF(Calculator!$K193=0,0,IF($QS$4&gt;=$SS195,Calculator!$AJ193,IF('Graph Calc'!$QS$4&lt;'Graph Calc'!$SU195,Calculator!$AJ193,0)))</f>
        <v>0</v>
      </c>
      <c r="QT195" s="101">
        <f>IF(Calculator!$K193=0,0,IF($QT$4&gt;=$SS195,Calculator!$AJ193,IF('Graph Calc'!$QT$4&lt;'Graph Calc'!$SU195,Calculator!$AJ193,0)))</f>
        <v>0</v>
      </c>
      <c r="QU195" s="101">
        <f>IF(Calculator!$K193=0,0,IF($QU$4&gt;=$SS195,Calculator!$AJ193,IF('Graph Calc'!$QU$4&lt;'Graph Calc'!$SU195,Calculator!$AJ193,0)))</f>
        <v>0</v>
      </c>
      <c r="QV195" s="101">
        <f>IF(Calculator!$K193=0,0,IF($QV$4&gt;=$SS195,Calculator!$AJ193,IF('Graph Calc'!$QV$4&lt;'Graph Calc'!$SU195,Calculator!$AJ193,0)))</f>
        <v>0</v>
      </c>
      <c r="QW195" s="101">
        <f>IF(Calculator!$K193=0,0,IF($QW$4&gt;=$SS195,Calculator!$AJ193,IF('Graph Calc'!$QW$4&lt;'Graph Calc'!$SU195,Calculator!$AJ193,0)))</f>
        <v>0</v>
      </c>
      <c r="QX195" s="101">
        <f>IF(Calculator!$K193=0,0,IF($QX$4&gt;=$SS195,Calculator!$AJ193,IF('Graph Calc'!$QX$4&lt;'Graph Calc'!$SU195,Calculator!$AJ193,0)))</f>
        <v>0</v>
      </c>
      <c r="QY195" s="101">
        <f>IF(Calculator!$K193=0,0,IF($QY$4&gt;=$SS195,Calculator!$AJ193,IF('Graph Calc'!$QY$4&lt;'Graph Calc'!$SU195,Calculator!$AJ193,0)))</f>
        <v>0</v>
      </c>
      <c r="QZ195" s="101">
        <f>IF(Calculator!$K193=0,0,IF($QZ$4&gt;=$SS195,Calculator!$AJ193,IF('Graph Calc'!$QZ$4&lt;'Graph Calc'!$SU195,Calculator!$AJ193,0)))</f>
        <v>0</v>
      </c>
      <c r="RA195" s="101">
        <f>IF(Calculator!$K193=0,0,IF($RA$4&gt;=$SS195,Calculator!$AJ193,IF('Graph Calc'!$RA$4&lt;'Graph Calc'!$SU195,Calculator!$AJ193,0)))</f>
        <v>0</v>
      </c>
      <c r="RB195" s="101">
        <f>IF(Calculator!$K193=0,0,IF($RB$4&gt;=$SS195,Calculator!$AJ193,IF('Graph Calc'!$RB$4&lt;'Graph Calc'!$SU195,Calculator!$AJ193,0)))</f>
        <v>0</v>
      </c>
      <c r="RC195" s="101">
        <f>IF(Calculator!$K193=0,0,IF($RC$4&gt;=$SS195,Calculator!$AJ193,IF('Graph Calc'!$RC$4&lt;'Graph Calc'!$SU195,Calculator!$AJ193,0)))</f>
        <v>0</v>
      </c>
      <c r="RD195" s="101">
        <f>IF(Calculator!$K193=0,0,IF($RD$4&gt;=$SS195,Calculator!$AJ193,IF('Graph Calc'!$RD$4&lt;'Graph Calc'!$SU195,Calculator!$AJ193,0)))</f>
        <v>0</v>
      </c>
      <c r="RE195" s="101">
        <f>IF(Calculator!$K193=0,0,IF($RE$4&gt;=$SS195,Calculator!$AJ193,IF('Graph Calc'!$RE$4&lt;'Graph Calc'!$SU195,Calculator!$AJ193,0)))</f>
        <v>0</v>
      </c>
      <c r="RF195" s="101">
        <f>IF(Calculator!$K193=0,0,IF($RF$4&gt;=$SS195,Calculator!$AJ193,IF('Graph Calc'!$RF$4&lt;'Graph Calc'!$SU195,Calculator!$AJ193,0)))</f>
        <v>0</v>
      </c>
      <c r="RG195" s="101">
        <f>IF(Calculator!$K193=0,0,IF($RG$4&gt;=$SS195,Calculator!$AJ193,IF('Graph Calc'!$RG$4&lt;'Graph Calc'!$SU195,Calculator!$AJ193,0)))</f>
        <v>0</v>
      </c>
      <c r="RH195" s="101">
        <f>IF(Calculator!$K193=0,0,IF($RH$4&gt;=$SS195,Calculator!$AJ193,IF('Graph Calc'!$RH$4&lt;'Graph Calc'!$SU195,Calculator!$AJ193,0)))</f>
        <v>0</v>
      </c>
      <c r="RI195" s="101">
        <f>IF(Calculator!$K193=0,0,IF($RI$4&gt;=$SS195,Calculator!$AJ193,IF('Graph Calc'!$RI$4&lt;'Graph Calc'!$SU195,Calculator!$AJ193,0)))</f>
        <v>0</v>
      </c>
      <c r="RJ195" s="101">
        <f>IF(Calculator!$K193=0,0,IF($RJ$4&gt;=$SS195,Calculator!$AJ193,IF('Graph Calc'!$RJ$4&lt;'Graph Calc'!$SU195,Calculator!$AJ193,0)))</f>
        <v>0</v>
      </c>
      <c r="RK195" s="101">
        <f>IF(Calculator!$K193=0,0,IF($RK$4&gt;=$SS195,Calculator!$AJ193,IF('Graph Calc'!$RK$4&lt;'Graph Calc'!$SU195,Calculator!$AJ193,0)))</f>
        <v>0</v>
      </c>
      <c r="RL195" s="101">
        <f>IF(Calculator!$K193=0,0,IF($RL$4&gt;=$SS195,Calculator!$AJ193,IF('Graph Calc'!$RL$4&lt;'Graph Calc'!$SU195,Calculator!$AJ193,0)))</f>
        <v>0</v>
      </c>
      <c r="RM195" s="101">
        <f>IF(Calculator!$K193=0,0,IF($RM$4&gt;=$SS195,Calculator!$AJ193,IF('Graph Calc'!$RM$4&lt;'Graph Calc'!$SU195,Calculator!$AJ193,0)))</f>
        <v>0</v>
      </c>
      <c r="RN195" s="101">
        <f>IF(Calculator!$K193=0,0,IF($RN$4&gt;=$SS195,Calculator!$AJ193,IF('Graph Calc'!$RN$4&lt;'Graph Calc'!$SU195,Calculator!$AJ193,0)))</f>
        <v>0</v>
      </c>
      <c r="RO195" s="101">
        <f>IF(Calculator!$K193=0,0,IF($RO$4&gt;=$SS195,Calculator!$AJ193,IF('Graph Calc'!$RO$4&lt;'Graph Calc'!$SU195,Calculator!$AJ193,0)))</f>
        <v>0</v>
      </c>
      <c r="RP195" s="101">
        <f>IF(Calculator!$K193=0,0,IF($RP$4&gt;=$SS195,Calculator!$AJ193,IF('Graph Calc'!$RP$4&lt;'Graph Calc'!$SU195,Calculator!$AJ193,0)))</f>
        <v>0</v>
      </c>
      <c r="RQ195" s="101">
        <f>IF(Calculator!$K193=0,0,IF($RQ$4&gt;=$SS195,Calculator!$AJ193,IF('Graph Calc'!$RQ$4&lt;'Graph Calc'!$SU195,Calculator!$AJ193,0)))</f>
        <v>0</v>
      </c>
      <c r="RR195" s="101">
        <f>IF(Calculator!$K193=0,0,IF($RR$4&gt;=$SS195,Calculator!$AJ193,IF('Graph Calc'!$RR$4&lt;'Graph Calc'!$SU195,Calculator!$AJ193,0)))</f>
        <v>0</v>
      </c>
      <c r="RS195" s="101">
        <f>IF(Calculator!$K193=0,0,IF($RS$4&gt;=$SS195,Calculator!$AJ193,IF('Graph Calc'!$RS$4&lt;'Graph Calc'!$SU195,Calculator!$AJ193,0)))</f>
        <v>0</v>
      </c>
      <c r="RT195" s="101">
        <f>IF(Calculator!$K193=0,0,IF($RT$4&gt;=$SS195,Calculator!$AJ193,IF('Graph Calc'!$RT$4&lt;'Graph Calc'!$SU195,Calculator!$AJ193,0)))</f>
        <v>0</v>
      </c>
      <c r="RU195" s="101">
        <f>IF(Calculator!$K193=0,0,IF($RU$4&gt;=$SS195,Calculator!$AJ193,IF('Graph Calc'!$RU$4&lt;'Graph Calc'!$SU195,Calculator!$AJ193,0)))</f>
        <v>0</v>
      </c>
      <c r="RV195" s="101">
        <f>IF(Calculator!$K193=0,0,IF($RV$4&gt;=$SS195,Calculator!$AJ193,IF('Graph Calc'!$RV$4&lt;'Graph Calc'!$SU195,Calculator!$AJ193,0)))</f>
        <v>0</v>
      </c>
      <c r="RW195" s="101">
        <f>IF(Calculator!$K193=0,0,IF($RW$4&gt;=$SS195,Calculator!$AJ193,IF('Graph Calc'!$RW$4&lt;'Graph Calc'!$SU195,Calculator!$AJ193,0)))</f>
        <v>0</v>
      </c>
      <c r="RX195" s="101">
        <f>IF(Calculator!$K193=0,0,IF($RX$4&gt;=$SS195,Calculator!$AJ193,IF('Graph Calc'!$RX$4&lt;'Graph Calc'!$SU195,Calculator!$AJ193,0)))</f>
        <v>0</v>
      </c>
      <c r="RY195" s="101">
        <f>IF(Calculator!$K193=0,0,IF($RY$4&gt;=$SS195,Calculator!$AJ193,IF('Graph Calc'!$RY$4&lt;'Graph Calc'!$SU195,Calculator!$AJ193,0)))</f>
        <v>0</v>
      </c>
      <c r="RZ195" s="101">
        <f>IF(Calculator!$K193=0,0,IF($RZ$4&gt;=$SS195,Calculator!$AJ193,IF('Graph Calc'!$RZ$4&lt;'Graph Calc'!$SU195,Calculator!$AJ193,0)))</f>
        <v>0</v>
      </c>
      <c r="SA195" s="101">
        <f>IF(Calculator!$K193=0,0,IF($SA$4&gt;=$SS195,Calculator!$AJ193,IF('Graph Calc'!$SA$4&lt;'Graph Calc'!$SU195,Calculator!$AJ193,0)))</f>
        <v>0</v>
      </c>
      <c r="SB195" s="101">
        <f>IF(Calculator!$K193=0,0,IF($SB$4&gt;=$SS195,Calculator!$AJ193,IF('Graph Calc'!$SB$4&lt;'Graph Calc'!$SU195,Calculator!$AJ193,0)))</f>
        <v>0</v>
      </c>
      <c r="SC195" s="101">
        <f>IF(Calculator!$K193=0,0,IF($SC$4&gt;=$SS195,Calculator!$AJ193,IF('Graph Calc'!$SC$4&lt;'Graph Calc'!$SU195,Calculator!$AJ193,0)))</f>
        <v>0</v>
      </c>
      <c r="SD195" s="101">
        <f>IF(Calculator!$K193=0,0,IF(SD194&gt;=$SS195,Calculator!$AJ193,IF('Graph Calc'!$SD$4&lt;'Graph Calc'!$SU195,Calculator!$AJ193,0)))</f>
        <v>0</v>
      </c>
      <c r="SE195" s="101">
        <f>IF(Calculator!$K193=0,0,IF($SE$4&gt;=$SS195,Calculator!$AJ193,IF('Graph Calc'!$SE$4&lt;'Graph Calc'!$SU195,Calculator!$AJ193,0)))</f>
        <v>0</v>
      </c>
      <c r="SF195" s="101">
        <f>IF(Calculator!$K193=0,0,IF($SF$4&gt;=$SS195,Calculator!$AJ193,IF('Graph Calc'!$SF$4&lt;'Graph Calc'!$SU195,Calculator!$AJ193,0)))</f>
        <v>0</v>
      </c>
      <c r="SG195" s="101">
        <f>IF(Calculator!$K193=0,0,IF($SG$4&gt;=$SS195,Calculator!$AJ193,IF('Graph Calc'!$SG$4&lt;'Graph Calc'!$SU195,Calculator!$AJ193,0)))</f>
        <v>0</v>
      </c>
      <c r="SH195" s="101">
        <f>IF(Calculator!$K193=0,0,IF($SH$4&gt;=$SS195,Calculator!$AJ193,IF('Graph Calc'!$SH$4&lt;'Graph Calc'!$SU195,Calculator!$AJ193,0)))</f>
        <v>0</v>
      </c>
      <c r="SI195" s="101">
        <f>IF(Calculator!$K193=0,0,IF($SI$4&gt;=$SS195,Calculator!$AJ193,IF('Graph Calc'!$SI$4&lt;'Graph Calc'!$SU195,Calculator!$AJ193,0)))</f>
        <v>0</v>
      </c>
      <c r="SJ195" s="101">
        <f>IF(Calculator!$K193=0,0,IF($SJ$4&gt;=$SS195,Calculator!$AJ193,IF('Graph Calc'!$SJ$4&lt;'Graph Calc'!$SU195,Calculator!$AJ193,0)))</f>
        <v>0</v>
      </c>
      <c r="SK195" s="101">
        <f>IF(Calculator!$K193=0,0,IF($SK$4&gt;=$SS195,Calculator!$AJ193,IF('Graph Calc'!$SK$4&lt;'Graph Calc'!$SU195,Calculator!$AJ193,0)))</f>
        <v>0</v>
      </c>
      <c r="SL195" s="101">
        <f>IF(Calculator!$K193=0,0,IF($SL$4&gt;=$SS195,Calculator!$AJ193,IF('Graph Calc'!$SL$4&lt;'Graph Calc'!$SU195,Calculator!$AJ193,0)))</f>
        <v>0</v>
      </c>
      <c r="SM195" s="101">
        <f>IF(Calculator!$K193=0,0,IF($SM$4&gt;=$SS195,Calculator!$AJ193,IF('Graph Calc'!$SM$4&lt;'Graph Calc'!$SU195,Calculator!$AJ193,0)))</f>
        <v>0</v>
      </c>
      <c r="SN195" s="101">
        <f>IF(Calculator!$K193=0,0,IF($SN$4&gt;=$SS195,Calculator!$AJ193,IF('Graph Calc'!$SN$4&lt;'Graph Calc'!$SU195,Calculator!$AJ193,0)))</f>
        <v>0</v>
      </c>
      <c r="SO195" s="101">
        <f>IF(Calculator!$K193=0,0,IF($SO$4&gt;=$SS195,Calculator!$AJ193,IF('Graph Calc'!$SO$4&lt;'Graph Calc'!$SU195,Calculator!$AJ193,0)))</f>
        <v>0</v>
      </c>
      <c r="SP195" s="101">
        <f>IF(Calculator!$K193=0,0,IF($SP$4&gt;=$SS195,Calculator!$AJ193,IF('Graph Calc'!$SP$4&lt;'Graph Calc'!$SU195,Calculator!$AJ193,0)))</f>
        <v>0</v>
      </c>
      <c r="SQ195" s="101">
        <f>IF(Calculator!$K193=0,0,IF($SQ$4&gt;=$SS195,Calculator!$AJ193,IF('Graph Calc'!$SQ$4&lt;'Graph Calc'!$SU195,Calculator!$AJ193,0)))</f>
        <v>0</v>
      </c>
      <c r="SR195" s="101">
        <f>IF(Calculator!$K193=0,0,IF($SR$4&gt;=$SS195,Calculator!$AJ193,IF('Graph Calc'!$SR$4&lt;'Graph Calc'!$SU195,Calculator!$AJ193,0)))</f>
        <v>0</v>
      </c>
      <c r="SS195">
        <f>Calculator!N193</f>
        <v>0</v>
      </c>
      <c r="ST195">
        <f>SS195+Calculator!K193</f>
        <v>0</v>
      </c>
      <c r="SU195">
        <f t="shared" si="1375"/>
        <v>0</v>
      </c>
      <c r="SZ195" s="101">
        <f>IF(Calculator!$K193=0,0,IF($OZ$4&gt;=$SS195,Calculator!$AJ193,IF('Graph Calc'!$OZ$4&lt;'Graph Calc'!$SU195,Calculator!$AJ193,0)))</f>
        <v>0</v>
      </c>
      <c r="TA195" s="101">
        <f>IF(Calculator!$K193=0,0,IF($PA$4&gt;=$SS195,Calculator!$AJ193,IF('Graph Calc'!$PA$4&lt;'Graph Calc'!$SU195,Calculator!$AJ193,0)))</f>
        <v>0</v>
      </c>
      <c r="TB195" s="101">
        <f>IF(Calculator!$K193=0,0,IF($PB$4&gt;=$SS195,Calculator!$AJ193,IF('Graph Calc'!$PB$4&lt;'Graph Calc'!$SU195,Calculator!$AJ193,0)))</f>
        <v>0</v>
      </c>
      <c r="TC195" s="101">
        <f>IF(Calculator!$K193=0,0,IF($PC$4&gt;=$SS195,Calculator!$AJ193,IF('Graph Calc'!$PC$4&lt;'Graph Calc'!$SU195,Calculator!$AJ193,0)))</f>
        <v>0</v>
      </c>
      <c r="TD195" s="101">
        <f>IF(Calculator!$K193=0,0,IF($PD$4&gt;=$SS195,Calculator!$AJ193,IF('Graph Calc'!$PD$4&lt;'Graph Calc'!$SU195,Calculator!$AJ193,0)))</f>
        <v>0</v>
      </c>
      <c r="TE195" s="101">
        <f>IF(Calculator!$K193=0,0,IF($PE$4&gt;=$SS195,Calculator!$AJ193,IF('Graph Calc'!$PE$4&lt;'Graph Calc'!$SU195,Calculator!$AJ193,0)))</f>
        <v>0</v>
      </c>
      <c r="TF195" s="101">
        <f>IF(Calculator!$K193=0,0,IF($PF$4&gt;=$SS195,Calculator!$AJ193,IF('Graph Calc'!$PF$4&lt;'Graph Calc'!$SU195,Calculator!$AJ193,0)))</f>
        <v>0</v>
      </c>
      <c r="TG195" s="101">
        <f>IF(Calculator!$K193=0,0,IF($PG$4&gt;=$SS195,Calculator!$AJ193,IF('Graph Calc'!$PG$4&lt;'Graph Calc'!$SU195,Calculator!$AJ193,0)))</f>
        <v>0</v>
      </c>
      <c r="TH195" s="101">
        <f>IF(Calculator!$K193=0,0,IF($PH$4&gt;=$SS195,Calculator!$AJ193,IF('Graph Calc'!TH$4&lt;'Graph Calc'!$SU195,Calculator!$AJ193,0)))</f>
        <v>0</v>
      </c>
      <c r="TI195" s="101">
        <f>IF(Calculator!$K193=0,0,IF($PI$4&gt;=$SS195,Calculator!$AJ193,IF('Graph Calc'!$PI$4&lt;'Graph Calc'!$SU195,Calculator!$AJ193,0)))</f>
        <v>0</v>
      </c>
      <c r="TJ195" s="101">
        <f>IF(Calculator!$K193=0,0,IF($PJ$4&gt;=$SS195,Calculator!$AJ193,IF('Graph Calc'!$PJ$4&lt;'Graph Calc'!$SU195,Calculator!$AJ193,0)))</f>
        <v>0</v>
      </c>
      <c r="TK195" s="101">
        <f>IF(Calculator!$K193=0,0,IF($PK$4&gt;=$SS195,Calculator!$AJ193,IF('Graph Calc'!$PK$4&lt;'Graph Calc'!$SU195,Calculator!$AJ193,0)))</f>
        <v>0</v>
      </c>
      <c r="TL195" s="101">
        <f>IF(Calculator!$K193=0,0,IF($PL$4&gt;=$SS195,Calculator!$AJ193,IF('Graph Calc'!$PL$4&lt;'Graph Calc'!$SU195,Calculator!$AJ193,0)))</f>
        <v>0</v>
      </c>
      <c r="TM195" s="101">
        <f>IF(Calculator!$K193=0,0,IF($PM$4&gt;=$SS195,Calculator!$AJ193,IF('Graph Calc'!$PM$4&lt;'Graph Calc'!$SU195,Calculator!$AJ193,0)))</f>
        <v>0</v>
      </c>
      <c r="TN195" s="101">
        <f>IF(Calculator!$K193=0,0,IF($PN$4&gt;=$SS195,Calculator!$AJ193,IF('Graph Calc'!$PN$4&lt;'Graph Calc'!$SU195,Calculator!$AJ193,0)))</f>
        <v>0</v>
      </c>
      <c r="TO195" s="101">
        <f>IF(Calculator!$K193=0,0,IF($PO$4&gt;=$SS195,Calculator!$AJ193,IF('Graph Calc'!$PO$4&lt;'Graph Calc'!$SU195,Calculator!$AJ193,0)))</f>
        <v>0</v>
      </c>
      <c r="TP195" s="101">
        <f>IF(Calculator!$K193=0,0,IF($PP$4&gt;=$SS195,Calculator!$AJ193,IF('Graph Calc'!$PP$4&lt;'Graph Calc'!$SU195,Calculator!$AJ193,0)))</f>
        <v>0</v>
      </c>
      <c r="TQ195" s="101">
        <f>IF(Calculator!$K193=0,0,IF($PQ$4&gt;=$SS195,Calculator!$AJ193,IF('Graph Calc'!$PQ$4&lt;'Graph Calc'!$SU195,Calculator!$AJ193,0)))</f>
        <v>0</v>
      </c>
      <c r="TR195" s="101">
        <f>IF(Calculator!$K193=0,0,IF($PR$4&gt;=$SS195,Calculator!$AJ193,IF('Graph Calc'!$PR$4&lt;'Graph Calc'!$SU195,Calculator!$AJ193,0)))</f>
        <v>0</v>
      </c>
      <c r="TS195" s="101">
        <f>IF(Calculator!$K193=0,0,IF($PS$4&gt;=$SS195,Calculator!$AJ193,IF('Graph Calc'!$PS$4&lt;'Graph Calc'!$SU195,Calculator!$AJ193,0)))</f>
        <v>0</v>
      </c>
      <c r="TT195" s="101">
        <f>IF(Calculator!$K193=0,0,IF($PT$4&gt;=$SS195,Calculator!$AJ193,IF('Graph Calc'!$PT$4&lt;'Graph Calc'!$SU195,Calculator!$AJ193,0)))</f>
        <v>0</v>
      </c>
      <c r="TU195" s="101">
        <f>IF(Calculator!$K193=0,0,IF($PU$4&gt;=$SS195,Calculator!$AJ193,IF('Graph Calc'!$PU$4&lt;'Graph Calc'!$SU195,Calculator!$AJ193,0)))</f>
        <v>0</v>
      </c>
      <c r="TV195" s="101">
        <f>IF(Calculator!$K193=0,0,IF($PV$4&gt;=$SS195,Calculator!$AJ193,IF('Graph Calc'!$PV$4&lt;'Graph Calc'!$SU195,Calculator!$AJ193,0)))</f>
        <v>0</v>
      </c>
      <c r="TW195" s="101">
        <f>IF(Calculator!$K193=0,0,IF($PW$4&gt;=$SS195,Calculator!$AJ193,IF('Graph Calc'!$PW$4&lt;'Graph Calc'!$SU195,Calculator!$AJ193,0)))</f>
        <v>0</v>
      </c>
      <c r="TX195" s="101">
        <f>IF(Calculator!$K193=0,0,IF($PX$4&gt;=$SS195,Calculator!$AJ193,IF('Graph Calc'!$PX$4&lt;'Graph Calc'!$SU195,Calculator!$AJ193,0)))</f>
        <v>0</v>
      </c>
      <c r="TY195" s="101">
        <f>IF(Calculator!$K193=0,0,IF($PY$4&gt;=$SS195,Calculator!$AJ193,IF('Graph Calc'!$PY$4&lt;'Graph Calc'!$SU195,Calculator!$AJ193,0)))</f>
        <v>0</v>
      </c>
      <c r="TZ195" s="101">
        <f>IF(Calculator!$K193=0,0,IF($PZ$4&gt;=$SS195,Calculator!$AJ193,IF('Graph Calc'!$PZ$4&lt;'Graph Calc'!$SU195,Calculator!$AJ193,0)))</f>
        <v>0</v>
      </c>
      <c r="UA195" s="101">
        <f>IF(Calculator!$K193=0,0,IF($QA$4&gt;=$SS195,Calculator!$AJ193,IF('Graph Calc'!$QA$4&lt;'Graph Calc'!$SU195,Calculator!$AJ193,0)))</f>
        <v>0</v>
      </c>
      <c r="UB195" s="101">
        <f>IF(Calculator!$K193=0,0,IF($QB$4&gt;=$SS195,Calculator!$AJ193,IF('Graph Calc'!$QB$4&lt;'Graph Calc'!$SU195,Calculator!$AJ193,0)))</f>
        <v>0</v>
      </c>
      <c r="UC195" s="101">
        <f>IF(Calculator!$K193=0,0,IF($QC$4&gt;=$SS195,Calculator!$AJ193,IF('Graph Calc'!$QC$4&lt;'Graph Calc'!$SU195,Calculator!$AJ193,0)))</f>
        <v>0</v>
      </c>
      <c r="UD195" s="101">
        <f>IF(Calculator!$K193=0,0,IF($QD$4&gt;=$SS195,Calculator!$AJ193,IF('Graph Calc'!$QD$4&lt;'Graph Calc'!$SU195,Calculator!$AJ193,0)))</f>
        <v>0</v>
      </c>
      <c r="UE195" s="101">
        <f>IF(Calculator!$K193=0,0,IF($QE$4&gt;=$SS195,Calculator!$AJ193,IF('Graph Calc'!$QE$4&lt;'Graph Calc'!$SU195,Calculator!$AJ193,0)))</f>
        <v>0</v>
      </c>
      <c r="UF195" s="101">
        <f>IF(Calculator!$K193=0,0,IF($QF$4&gt;=$SS195,Calculator!$AJ193,IF('Graph Calc'!$QF$4&lt;'Graph Calc'!$SU195,Calculator!$AJ193,0)))</f>
        <v>0</v>
      </c>
      <c r="UG195" s="101">
        <f>IF(Calculator!$K193=0,0,IF($QG$4&gt;=$SS195,Calculator!$AJ193,IF('Graph Calc'!$QG$4&lt;'Graph Calc'!$SU195,Calculator!$AJ193,0)))</f>
        <v>0</v>
      </c>
      <c r="UH195" s="101">
        <f>IF(Calculator!$K193=0,0,IF($QH$4&gt;=$SS195,Calculator!$AJ193,IF('Graph Calc'!$QH$4&lt;'Graph Calc'!$SU195,Calculator!$AJ193,0)))</f>
        <v>0</v>
      </c>
      <c r="UI195" s="101">
        <f>IF(Calculator!$K193=0,0,IF($QI$4&gt;=$SS195,Calculator!$AJ193,IF('Graph Calc'!$QI$4&lt;'Graph Calc'!$SU195,Calculator!$AJ193,0)))</f>
        <v>0</v>
      </c>
      <c r="UJ195" s="101">
        <f>IF(Calculator!$K193=0,0,IF($QJ$4&gt;=$SS195,Calculator!$AJ193,IF('Graph Calc'!$QJ$4&lt;'Graph Calc'!$SU195,Calculator!$AJ193,0)))</f>
        <v>0</v>
      </c>
      <c r="UK195" s="101">
        <f>IF(Calculator!$K193=0,0,IF($QK$4&gt;=$SS195,Calculator!$AJ193,IF('Graph Calc'!$QK$4&lt;'Graph Calc'!$SU195,Calculator!$AJ193,0)))</f>
        <v>0</v>
      </c>
      <c r="UL195" s="101">
        <f>IF(Calculator!$K193=0,0,IF($QL$4&gt;=$SS195,Calculator!$AJ193,IF('Graph Calc'!$QL$4&lt;'Graph Calc'!$SU195,Calculator!$AJ193,0)))</f>
        <v>0</v>
      </c>
      <c r="UM195" s="101">
        <f>IF(Calculator!$K193=0,0,IF($QM$4&gt;=$SS195,Calculator!$AJ193,IF('Graph Calc'!$QM$4&lt;'Graph Calc'!$SU195,Calculator!$AJ193,0)))</f>
        <v>0</v>
      </c>
      <c r="UN195" s="101">
        <f>IF(Calculator!$K193=0,0,IF($QN$4&gt;=$SS195,Calculator!$AJ193,IF('Graph Calc'!$QN$4&lt;'Graph Calc'!$SU195,Calculator!$AJ193,0)))</f>
        <v>0</v>
      </c>
      <c r="UO195" s="101">
        <f>IF(Calculator!$K193=0,0,IF($QO$4&gt;=$SS195,Calculator!$AJ193,IF('Graph Calc'!$QO$4&lt;'Graph Calc'!$SU195,Calculator!$AJ193,0)))</f>
        <v>0</v>
      </c>
      <c r="UP195" s="101">
        <f>IF(Calculator!$K193=0,0,IF($QP$4&gt;=$SS195,Calculator!$AJ193,IF('Graph Calc'!$QP$4&lt;'Graph Calc'!$SU195,Calculator!$AJ193,0)))</f>
        <v>0</v>
      </c>
      <c r="UQ195" s="101">
        <f>IF(Calculator!$K193=0,0,IF($QQ$4&gt;=$SS195,Calculator!$AJ193,IF('Graph Calc'!$QQ$4&lt;'Graph Calc'!$SU195,Calculator!$AJ193,0)))</f>
        <v>0</v>
      </c>
      <c r="UR195" s="101">
        <f>IF(Calculator!$K193=0,0,IF($QR$4&gt;=$SS195,Calculator!$AJ193,IF('Graph Calc'!$QR$4&lt;'Graph Calc'!$SU195,Calculator!$AJ193,0)))</f>
        <v>0</v>
      </c>
      <c r="US195" s="101">
        <f>IF(Calculator!$K193=0,0,IF($QS$4&gt;=$SS195,Calculator!$AJ193,IF('Graph Calc'!$QS$4&lt;'Graph Calc'!$SU195,Calculator!$AJ193,0)))</f>
        <v>0</v>
      </c>
      <c r="UT195" s="101">
        <f>IF(Calculator!$K193=0,0,IF($QT$4&gt;=$SS195,Calculator!$AJ193,IF('Graph Calc'!$QT$4&lt;'Graph Calc'!$SU195,Calculator!$AJ193,0)))</f>
        <v>0</v>
      </c>
      <c r="UU195" s="101">
        <f>IF(Calculator!$K193=0,0,IF($QU$4&gt;=$SS195,Calculator!$AJ193,IF('Graph Calc'!$QU$4&lt;'Graph Calc'!$SU195,Calculator!$AJ193,0)))</f>
        <v>0</v>
      </c>
      <c r="UV195" s="101">
        <f>IF(Calculator!$K193=0,0,IF($QV$4&gt;=$SS195,Calculator!$AJ193,IF('Graph Calc'!$QV$4&lt;'Graph Calc'!$SU195,Calculator!$AJ193,0)))</f>
        <v>0</v>
      </c>
      <c r="UW195" s="101">
        <f>IF(Calculator!$K193=0,0,IF($QW$4&gt;=$SS195,Calculator!$AJ193,IF('Graph Calc'!$QW$4&lt;'Graph Calc'!$SU195,Calculator!$AJ193,0)))</f>
        <v>0</v>
      </c>
      <c r="UX195" s="101">
        <f>IF(Calculator!$K193=0,0,IF($QX$4&gt;=$SS195,Calculator!$AJ193,IF('Graph Calc'!$QX$4&lt;'Graph Calc'!$SU195,Calculator!$AJ193,0)))</f>
        <v>0</v>
      </c>
      <c r="UY195" s="101">
        <f>IF(Calculator!$K193=0,0,IF($QY$4&gt;=$SS195,Calculator!$AJ193,IF('Graph Calc'!$QY$4&lt;'Graph Calc'!$SU195,Calculator!$AJ193,0)))</f>
        <v>0</v>
      </c>
      <c r="UZ195" s="101">
        <f>IF(Calculator!$K193=0,0,IF($QZ$4&gt;=$SS195,Calculator!$AJ193,IF('Graph Calc'!$QZ$4&lt;'Graph Calc'!$SU195,Calculator!$AJ193,0)))</f>
        <v>0</v>
      </c>
      <c r="VA195" s="101">
        <f>IF(Calculator!$K193=0,0,IF($RA$4&gt;=$SS195,Calculator!$AJ193,IF('Graph Calc'!$RA$4&lt;'Graph Calc'!$SU195,Calculator!$AJ193,0)))</f>
        <v>0</v>
      </c>
      <c r="VB195" s="101">
        <f>IF(Calculator!$K193=0,0,IF($RB$4&gt;=$SS195,Calculator!$AJ193,IF('Graph Calc'!$RB$4&lt;'Graph Calc'!$SU195,Calculator!$AJ193,0)))</f>
        <v>0</v>
      </c>
      <c r="VC195" s="101">
        <f>IF(Calculator!$K193=0,0,IF($RC$4&gt;=$SS195,Calculator!$AJ193,IF('Graph Calc'!$RC$4&lt;'Graph Calc'!$SU195,Calculator!$AJ193,0)))</f>
        <v>0</v>
      </c>
      <c r="VD195" s="101">
        <f>IF(Calculator!$K193=0,0,IF($RD$4&gt;=$SS195,Calculator!$AJ193,IF('Graph Calc'!$RD$4&lt;'Graph Calc'!$SU195,Calculator!$AJ193,0)))</f>
        <v>0</v>
      </c>
      <c r="VE195" s="101">
        <f>IF(Calculator!$K193=0,0,IF($RE$4&gt;=$SS195,Calculator!$AJ193,IF('Graph Calc'!$RE$4&lt;'Graph Calc'!$SU195,Calculator!$AJ193,0)))</f>
        <v>0</v>
      </c>
      <c r="VF195" s="101">
        <f>IF(Calculator!$K193=0,0,IF($RF$4&gt;=$SS195,Calculator!$AJ193,IF('Graph Calc'!$RF$4&lt;'Graph Calc'!$SU195,Calculator!$AJ193,0)))</f>
        <v>0</v>
      </c>
      <c r="VG195" s="101">
        <f>IF(Calculator!$K193=0,0,IF($RG$4&gt;=$SS195,Calculator!$AJ193,IF('Graph Calc'!$RG$4&lt;'Graph Calc'!$SU195,Calculator!$AJ193,0)))</f>
        <v>0</v>
      </c>
      <c r="VH195" s="101">
        <f>IF(Calculator!$K193=0,0,IF($RH$4&gt;=$SS195,Calculator!$AJ193,IF('Graph Calc'!$RH$4&lt;'Graph Calc'!$SU195,Calculator!$AJ193,0)))</f>
        <v>0</v>
      </c>
      <c r="VI195" s="101">
        <f>IF(Calculator!$K193=0,0,IF($RI$4&gt;=$SS195,Calculator!$AJ193,IF('Graph Calc'!$RI$4&lt;'Graph Calc'!$SU195,Calculator!$AJ193,0)))</f>
        <v>0</v>
      </c>
      <c r="VJ195" s="101">
        <f>IF(Calculator!$K193=0,0,IF($RJ$4&gt;=$SS195,Calculator!$AJ193,IF('Graph Calc'!$RJ$4&lt;'Graph Calc'!$SU195,Calculator!$AJ193,0)))</f>
        <v>0</v>
      </c>
      <c r="VK195" s="101">
        <f>IF(Calculator!$K193=0,0,IF($RK$4&gt;=$SS195,Calculator!$AJ193,IF('Graph Calc'!$RK$4&lt;'Graph Calc'!$SU195,Calculator!$AJ193,0)))</f>
        <v>0</v>
      </c>
      <c r="VL195" s="101">
        <f>IF(Calculator!$K193=0,0,IF($RL$4&gt;=$SS195,Calculator!$AJ193,IF('Graph Calc'!$RL$4&lt;'Graph Calc'!$SU195,Calculator!$AJ193,0)))</f>
        <v>0</v>
      </c>
      <c r="VM195" s="101">
        <f>IF(Calculator!$K193=0,0,IF($RM$4&gt;=$SS195,Calculator!$AJ193,IF('Graph Calc'!$RM$4&lt;'Graph Calc'!$SU195,Calculator!$AJ193,0)))</f>
        <v>0</v>
      </c>
      <c r="VN195" s="101">
        <f>IF(Calculator!$K193=0,0,IF($RN$4&gt;=$SS195,Calculator!$AJ193,IF('Graph Calc'!$RN$4&lt;'Graph Calc'!$SU195,Calculator!$AJ193,0)))</f>
        <v>0</v>
      </c>
      <c r="VO195" s="101">
        <f>IF(Calculator!$K193=0,0,IF($RO$4&gt;=$SS195,Calculator!$AJ193,IF('Graph Calc'!$RO$4&lt;'Graph Calc'!$SU195,Calculator!$AJ193,0)))</f>
        <v>0</v>
      </c>
      <c r="VP195" s="101">
        <f>IF(Calculator!$K193=0,0,IF($RP$4&gt;=$SS195,Calculator!$AJ193,IF('Graph Calc'!$RP$4&lt;'Graph Calc'!$SU195,Calculator!$AJ193,0)))</f>
        <v>0</v>
      </c>
      <c r="VQ195" s="101">
        <f>IF(Calculator!$K193=0,0,IF($RQ$4&gt;=$SS195,Calculator!$AJ193,IF('Graph Calc'!$RQ$4&lt;'Graph Calc'!$SU195,Calculator!$AJ193,0)))</f>
        <v>0</v>
      </c>
      <c r="VR195" s="101">
        <f>IF(Calculator!$K193=0,0,IF($RR$4&gt;=$SS195,Calculator!$AJ193,IF('Graph Calc'!$RR$4&lt;'Graph Calc'!$SU195,Calculator!$AJ193,0)))</f>
        <v>0</v>
      </c>
      <c r="VS195" s="101">
        <f>IF(Calculator!$K193=0,0,IF($RS$4&gt;=$SS195,Calculator!$AJ193,IF('Graph Calc'!$RS$4&lt;'Graph Calc'!$SU195,Calculator!$AJ193,0)))</f>
        <v>0</v>
      </c>
      <c r="VT195" s="101">
        <f>IF(Calculator!$K193=0,0,IF($RT$4&gt;=$SS195,Calculator!$AJ193,IF('Graph Calc'!$RT$4&lt;'Graph Calc'!$SU195,Calculator!$AJ193,0)))</f>
        <v>0</v>
      </c>
      <c r="VU195" s="101">
        <f>IF(Calculator!$K193=0,0,IF($RU$4&gt;=$SS195,Calculator!$AJ193,IF('Graph Calc'!$RU$4&lt;'Graph Calc'!$SU195,Calculator!$AJ193,0)))</f>
        <v>0</v>
      </c>
      <c r="VV195" s="101">
        <f>IF(Calculator!$K193=0,0,IF($RV$4&gt;=$SS195,Calculator!$AJ193,IF('Graph Calc'!$RV$4&lt;'Graph Calc'!$SU195,Calculator!$AJ193,0)))</f>
        <v>0</v>
      </c>
      <c r="VW195" s="101">
        <f>IF(Calculator!$K193=0,0,IF($RW$4&gt;=$SS195,Calculator!$AJ193,IF('Graph Calc'!$RW$4&lt;'Graph Calc'!$SU195,Calculator!$AJ193,0)))</f>
        <v>0</v>
      </c>
      <c r="VX195" s="101">
        <f>IF(Calculator!$K193=0,0,IF($RX$4&gt;=$SS195,Calculator!$AJ193,IF('Graph Calc'!$RX$4&lt;'Graph Calc'!$SU195,Calculator!$AJ193,0)))</f>
        <v>0</v>
      </c>
      <c r="VY195" s="101">
        <f>IF(Calculator!$K193=0,0,IF($RY$4&gt;=$SS195,Calculator!$AJ193,IF('Graph Calc'!$RY$4&lt;'Graph Calc'!$SU195,Calculator!$AJ193,0)))</f>
        <v>0</v>
      </c>
      <c r="VZ195" s="101">
        <f>IF(Calculator!$K193=0,0,IF($RZ$4&gt;=$SS195,Calculator!$AJ193,IF('Graph Calc'!$RZ$4&lt;'Graph Calc'!$SU195,Calculator!$AJ193,0)))</f>
        <v>0</v>
      </c>
      <c r="WA195" s="101">
        <f>IF(Calculator!$K193=0,0,IF($SA$4&gt;=$SS195,Calculator!$AJ193,IF('Graph Calc'!$SA$4&lt;'Graph Calc'!$SU195,Calculator!$AJ193,0)))</f>
        <v>0</v>
      </c>
      <c r="WB195" s="101">
        <f>IF(Calculator!$K193=0,0,IF($SB$4&gt;=$SS195,Calculator!$AJ193,IF('Graph Calc'!$SB$4&lt;'Graph Calc'!$SU195,Calculator!$AJ193,0)))</f>
        <v>0</v>
      </c>
      <c r="WC195" s="101">
        <f>IF(Calculator!$K193=0,0,IF($SC$4&gt;=$SS195,Calculator!$AJ193,IF('Graph Calc'!$SC$4&lt;'Graph Calc'!$SU195,Calculator!$AJ193,0)))</f>
        <v>0</v>
      </c>
      <c r="WD195" s="101">
        <f>IF(Calculator!$K193=0,0,IF(WD194&gt;=$SS195,Calculator!$AJ193,IF('Graph Calc'!$SD$4&lt;'Graph Calc'!$SU195,Calculator!$AJ193,0)))</f>
        <v>0</v>
      </c>
      <c r="WE195" s="101">
        <f>IF(Calculator!$K193=0,0,IF($SE$4&gt;=$SS195,Calculator!$AJ193,IF('Graph Calc'!$SE$4&lt;'Graph Calc'!$SU195,Calculator!$AJ193,0)))</f>
        <v>0</v>
      </c>
      <c r="WF195" s="101">
        <f>IF(Calculator!$K193=0,0,IF($SF$4&gt;=$SS195,Calculator!$AJ193,IF('Graph Calc'!$SF$4&lt;'Graph Calc'!$SU195,Calculator!$AJ193,0)))</f>
        <v>0</v>
      </c>
      <c r="WG195" s="101">
        <f>IF(Calculator!$K193=0,0,IF($SG$4&gt;=$SS195,Calculator!$AJ193,IF('Graph Calc'!$SG$4&lt;'Graph Calc'!$SU195,Calculator!$AJ193,0)))</f>
        <v>0</v>
      </c>
      <c r="WH195" s="101">
        <f>IF(Calculator!$K193=0,0,IF($SH$4&gt;=$SS195,Calculator!$AJ193,IF('Graph Calc'!$SH$4&lt;'Graph Calc'!$SU195,Calculator!$AJ193,0)))</f>
        <v>0</v>
      </c>
      <c r="WI195" s="101">
        <f>IF(Calculator!$K193=0,0,IF($SI$4&gt;=$SS195,Calculator!$AJ193,IF('Graph Calc'!$SI$4&lt;'Graph Calc'!$SU195,Calculator!$AJ193,0)))</f>
        <v>0</v>
      </c>
      <c r="WJ195" s="101">
        <f>IF(Calculator!$K193=0,0,IF($SJ$4&gt;=$SS195,Calculator!$AJ193,IF('Graph Calc'!$SJ$4&lt;'Graph Calc'!$SU195,Calculator!$AJ193,0)))</f>
        <v>0</v>
      </c>
      <c r="WK195" s="101">
        <f>IF(Calculator!$K193=0,0,IF($SK$4&gt;=$SS195,Calculator!$AJ193,IF('Graph Calc'!$SK$4&lt;'Graph Calc'!$SU195,Calculator!$AJ193,0)))</f>
        <v>0</v>
      </c>
      <c r="WL195" s="101">
        <f>IF(Calculator!$K193=0,0,IF($SL$4&gt;=$SS195,Calculator!$AJ193,IF('Graph Calc'!$SL$4&lt;'Graph Calc'!$SU195,Calculator!$AJ193,0)))</f>
        <v>0</v>
      </c>
      <c r="WM195" s="101">
        <f>IF(Calculator!$K193=0,0,IF($SM$4&gt;=$SS195,Calculator!$AJ193,IF('Graph Calc'!$SM$4&lt;'Graph Calc'!$SU195,Calculator!$AJ193,0)))</f>
        <v>0</v>
      </c>
      <c r="WN195" s="101">
        <f>IF(Calculator!$K193=0,0,IF($SN$4&gt;=$SS195,Calculator!$AJ193,IF('Graph Calc'!$SN$4&lt;'Graph Calc'!$SU195,Calculator!$AJ193,0)))</f>
        <v>0</v>
      </c>
      <c r="WO195" s="101">
        <f>IF(Calculator!$K193=0,0,IF($SO$4&gt;=$SS195,Calculator!$AJ193,IF('Graph Calc'!$SO$4&lt;'Graph Calc'!$SU195,Calculator!$AJ193,0)))</f>
        <v>0</v>
      </c>
      <c r="WP195" s="101">
        <f>IF(Calculator!$K193=0,0,IF($SP$4&gt;=$SS195,Calculator!$AJ193,IF('Graph Calc'!$SP$4&lt;'Graph Calc'!$SU195,Calculator!$AJ193,0)))</f>
        <v>0</v>
      </c>
      <c r="WQ195" s="101">
        <f>IF(Calculator!$K193=0,0,IF($SQ$4&gt;=$SS195,Calculator!$AJ193,IF('Graph Calc'!$SQ$4&lt;'Graph Calc'!$SU195,Calculator!$AJ193,0)))</f>
        <v>0</v>
      </c>
      <c r="WR195" s="101">
        <f>IF(Calculator!$K193=0,0,IF($SR$4&gt;=$SS195,Calculator!$AJ193,IF('Graph Calc'!$SR$4&lt;'Graph Calc'!$SU195,Calculator!$AJ193,0)))</f>
        <v>0</v>
      </c>
      <c r="WS195">
        <f>Calculator!DN193</f>
        <v>0</v>
      </c>
      <c r="WT195">
        <f>WS195+Calculator!DK193</f>
        <v>0</v>
      </c>
      <c r="WU195">
        <f t="shared" si="1376"/>
        <v>0</v>
      </c>
    </row>
    <row r="196" spans="9:619" ht="15.75" thickBot="1">
      <c r="I196">
        <f>IF(Calculator!E194=0,IF(Calculator!D194="Auto ",Calculator!B194*1,Calculator!C194*1),IF(Calculator!D194="Auto ",Calculator!B194*Calculator!E194,Calculator!C194*Calculator!E194))</f>
        <v>0</v>
      </c>
      <c r="J196">
        <f>IF(Calculator!$I194="YES",0,IF(Calculator!$J194="YES",0,Calculator!G194))</f>
        <v>15</v>
      </c>
      <c r="K196">
        <f>IF(Calculator!$I194="YES",0,IF(Calculator!$J194="YES",0,Calculator!H194))</f>
        <v>24</v>
      </c>
      <c r="L196">
        <f>Calculator!T194</f>
        <v>0</v>
      </c>
      <c r="M196">
        <f>Calculator!U194</f>
        <v>0</v>
      </c>
      <c r="N196">
        <f>Calculator!V194</f>
        <v>0</v>
      </c>
      <c r="O196">
        <f>Calculator!W194</f>
        <v>0</v>
      </c>
      <c r="P196">
        <f>Calculator!X194</f>
        <v>0</v>
      </c>
      <c r="Q196">
        <f>Calculator!Y194</f>
        <v>0</v>
      </c>
      <c r="R196">
        <f>Calculator!Z194</f>
        <v>0</v>
      </c>
      <c r="S196">
        <f>Calculator!AA194</f>
        <v>0</v>
      </c>
      <c r="T196" s="105">
        <f>SUM(T5:T195)</f>
        <v>4566</v>
      </c>
      <c r="U196" s="106">
        <f t="shared" ref="U196:CF196" si="1377">SUM(U5:U195)</f>
        <v>4566</v>
      </c>
      <c r="V196" s="106">
        <f t="shared" si="1377"/>
        <v>4566</v>
      </c>
      <c r="W196" s="106">
        <f t="shared" si="1377"/>
        <v>4566</v>
      </c>
      <c r="X196" s="106">
        <f t="shared" si="1377"/>
        <v>4566</v>
      </c>
      <c r="Y196" s="106">
        <f t="shared" si="1377"/>
        <v>4566</v>
      </c>
      <c r="Z196" s="106">
        <f t="shared" si="1377"/>
        <v>4550</v>
      </c>
      <c r="AA196" s="106">
        <f t="shared" si="1377"/>
        <v>4550</v>
      </c>
      <c r="AB196" s="106">
        <f t="shared" si="1377"/>
        <v>4550</v>
      </c>
      <c r="AC196" s="106">
        <f t="shared" si="1377"/>
        <v>4550</v>
      </c>
      <c r="AD196" s="106">
        <f t="shared" si="1377"/>
        <v>4550</v>
      </c>
      <c r="AE196" s="106">
        <f t="shared" si="1377"/>
        <v>4550</v>
      </c>
      <c r="AF196" s="106">
        <f t="shared" si="1377"/>
        <v>4550</v>
      </c>
      <c r="AG196" s="106">
        <f t="shared" si="1377"/>
        <v>4550</v>
      </c>
      <c r="AH196" s="106">
        <f t="shared" si="1377"/>
        <v>4550</v>
      </c>
      <c r="AI196" s="106">
        <f t="shared" si="1377"/>
        <v>4550</v>
      </c>
      <c r="AJ196" s="106">
        <f t="shared" si="1377"/>
        <v>4550</v>
      </c>
      <c r="AK196" s="106">
        <f t="shared" si="1377"/>
        <v>4550</v>
      </c>
      <c r="AL196" s="106">
        <f t="shared" si="1377"/>
        <v>4550</v>
      </c>
      <c r="AM196" s="106">
        <f t="shared" si="1377"/>
        <v>4550</v>
      </c>
      <c r="AN196" s="106">
        <f t="shared" si="1377"/>
        <v>4550</v>
      </c>
      <c r="AO196" s="106">
        <f t="shared" si="1377"/>
        <v>4550</v>
      </c>
      <c r="AP196" s="106">
        <f t="shared" si="1377"/>
        <v>4550</v>
      </c>
      <c r="AQ196" s="106">
        <f t="shared" si="1377"/>
        <v>4550</v>
      </c>
      <c r="AR196" s="106">
        <f t="shared" si="1377"/>
        <v>4550</v>
      </c>
      <c r="AS196" s="106">
        <f t="shared" si="1377"/>
        <v>4550</v>
      </c>
      <c r="AT196" s="106">
        <f t="shared" si="1377"/>
        <v>4550</v>
      </c>
      <c r="AU196" s="106">
        <f t="shared" si="1377"/>
        <v>6050</v>
      </c>
      <c r="AV196" s="106">
        <f t="shared" si="1377"/>
        <v>6050</v>
      </c>
      <c r="AW196" s="106">
        <f t="shared" si="1377"/>
        <v>6050</v>
      </c>
      <c r="AX196" s="106">
        <f t="shared" si="1377"/>
        <v>6050</v>
      </c>
      <c r="AY196" s="106">
        <f t="shared" si="1377"/>
        <v>6050</v>
      </c>
      <c r="AZ196" s="106">
        <f t="shared" si="1377"/>
        <v>6050</v>
      </c>
      <c r="BA196" s="106">
        <f t="shared" si="1377"/>
        <v>6050</v>
      </c>
      <c r="BB196" s="106">
        <f t="shared" si="1377"/>
        <v>6050</v>
      </c>
      <c r="BC196" s="106">
        <f t="shared" si="1377"/>
        <v>6050</v>
      </c>
      <c r="BD196" s="106">
        <f t="shared" si="1377"/>
        <v>6050</v>
      </c>
      <c r="BE196" s="106">
        <f t="shared" si="1377"/>
        <v>6050</v>
      </c>
      <c r="BF196" s="106">
        <f t="shared" si="1377"/>
        <v>6050</v>
      </c>
      <c r="BG196" s="106">
        <f t="shared" si="1377"/>
        <v>6050</v>
      </c>
      <c r="BH196" s="106">
        <f t="shared" si="1377"/>
        <v>6050</v>
      </c>
      <c r="BI196" s="106">
        <f t="shared" si="1377"/>
        <v>6050</v>
      </c>
      <c r="BJ196" s="106">
        <f t="shared" si="1377"/>
        <v>6050</v>
      </c>
      <c r="BK196" s="106">
        <f t="shared" si="1377"/>
        <v>6050</v>
      </c>
      <c r="BL196" s="106">
        <f t="shared" si="1377"/>
        <v>6050</v>
      </c>
      <c r="BM196" s="106">
        <f t="shared" si="1377"/>
        <v>6050</v>
      </c>
      <c r="BN196" s="106">
        <f t="shared" si="1377"/>
        <v>6050</v>
      </c>
      <c r="BO196" s="106">
        <f t="shared" si="1377"/>
        <v>6050</v>
      </c>
      <c r="BP196" s="106">
        <f t="shared" si="1377"/>
        <v>6050</v>
      </c>
      <c r="BQ196" s="106">
        <f t="shared" si="1377"/>
        <v>6050</v>
      </c>
      <c r="BR196" s="106">
        <f t="shared" si="1377"/>
        <v>6050</v>
      </c>
      <c r="BS196" s="106">
        <f t="shared" si="1377"/>
        <v>6050</v>
      </c>
      <c r="BT196" s="106">
        <f t="shared" si="1377"/>
        <v>6050</v>
      </c>
      <c r="BU196" s="106">
        <f t="shared" si="1377"/>
        <v>6050</v>
      </c>
      <c r="BV196" s="106">
        <f t="shared" si="1377"/>
        <v>6050</v>
      </c>
      <c r="BW196" s="106">
        <f t="shared" si="1377"/>
        <v>6050</v>
      </c>
      <c r="BX196" s="106">
        <f t="shared" si="1377"/>
        <v>6050</v>
      </c>
      <c r="BY196" s="106">
        <f t="shared" si="1377"/>
        <v>6050</v>
      </c>
      <c r="BZ196" s="106">
        <f t="shared" si="1377"/>
        <v>6050</v>
      </c>
      <c r="CA196" s="106">
        <f t="shared" si="1377"/>
        <v>6050</v>
      </c>
      <c r="CB196" s="106">
        <f t="shared" si="1377"/>
        <v>6050</v>
      </c>
      <c r="CC196" s="106">
        <f t="shared" si="1377"/>
        <v>6050</v>
      </c>
      <c r="CD196" s="106">
        <f t="shared" si="1377"/>
        <v>6050</v>
      </c>
      <c r="CE196" s="106">
        <f t="shared" si="1377"/>
        <v>6050</v>
      </c>
      <c r="CF196" s="106">
        <f t="shared" si="1377"/>
        <v>6050</v>
      </c>
      <c r="CG196" s="106">
        <f t="shared" ref="CG196:DL196" si="1378">SUM(CG5:CG195)</f>
        <v>6050</v>
      </c>
      <c r="CH196" s="106">
        <f t="shared" si="1378"/>
        <v>6050</v>
      </c>
      <c r="CI196" s="106">
        <f t="shared" si="1378"/>
        <v>6050</v>
      </c>
      <c r="CJ196" s="106">
        <f t="shared" si="1378"/>
        <v>6050</v>
      </c>
      <c r="CK196" s="106">
        <f t="shared" si="1378"/>
        <v>6050</v>
      </c>
      <c r="CL196" s="106">
        <f t="shared" si="1378"/>
        <v>6050</v>
      </c>
      <c r="CM196" s="106">
        <f t="shared" si="1378"/>
        <v>6050</v>
      </c>
      <c r="CN196" s="106">
        <f t="shared" si="1378"/>
        <v>6050</v>
      </c>
      <c r="CO196" s="106">
        <f t="shared" si="1378"/>
        <v>6050</v>
      </c>
      <c r="CP196" s="106">
        <f t="shared" si="1378"/>
        <v>6050</v>
      </c>
      <c r="CQ196" s="106">
        <f t="shared" si="1378"/>
        <v>6050</v>
      </c>
      <c r="CR196" s="106">
        <f t="shared" si="1378"/>
        <v>6050</v>
      </c>
      <c r="CS196" s="106">
        <f t="shared" si="1378"/>
        <v>6050</v>
      </c>
      <c r="CT196" s="106">
        <f t="shared" si="1378"/>
        <v>4550</v>
      </c>
      <c r="CU196" s="106">
        <f t="shared" si="1378"/>
        <v>4550</v>
      </c>
      <c r="CV196" s="106">
        <f t="shared" si="1378"/>
        <v>4550</v>
      </c>
      <c r="CW196" s="106">
        <f t="shared" si="1378"/>
        <v>4550</v>
      </c>
      <c r="CX196" s="106">
        <f t="shared" si="1378"/>
        <v>4550</v>
      </c>
      <c r="CY196" s="106">
        <f t="shared" si="1378"/>
        <v>4550</v>
      </c>
      <c r="CZ196" s="106">
        <f t="shared" si="1378"/>
        <v>4550</v>
      </c>
      <c r="DA196" s="106">
        <f t="shared" si="1378"/>
        <v>4550</v>
      </c>
      <c r="DB196" s="106">
        <f t="shared" si="1378"/>
        <v>4550</v>
      </c>
      <c r="DC196" s="106">
        <f t="shared" si="1378"/>
        <v>4550</v>
      </c>
      <c r="DD196" s="106">
        <f t="shared" si="1378"/>
        <v>4550</v>
      </c>
      <c r="DE196" s="106">
        <f t="shared" si="1378"/>
        <v>4550</v>
      </c>
      <c r="DF196" s="106">
        <f t="shared" si="1378"/>
        <v>4550</v>
      </c>
      <c r="DG196" s="106">
        <f t="shared" si="1378"/>
        <v>4550</v>
      </c>
      <c r="DH196" s="106">
        <f t="shared" si="1378"/>
        <v>4550</v>
      </c>
      <c r="DI196" s="106">
        <f t="shared" si="1378"/>
        <v>4550</v>
      </c>
      <c r="DJ196" s="106">
        <f t="shared" si="1378"/>
        <v>4550</v>
      </c>
      <c r="DK196" s="106">
        <f t="shared" si="1378"/>
        <v>4550</v>
      </c>
      <c r="DL196" s="107">
        <f t="shared" si="1378"/>
        <v>4550</v>
      </c>
      <c r="DN196" s="110">
        <f>IF(Calculator!$F194="Winter only usage",1,0)</f>
        <v>0</v>
      </c>
      <c r="DO196" s="109">
        <f>SUM(DO5:DO195)</f>
        <v>16</v>
      </c>
      <c r="DP196" s="109">
        <f t="shared" ref="DP196:GA196" si="1379">SUM(DP5:DP195)</f>
        <v>16</v>
      </c>
      <c r="DQ196" s="109">
        <f t="shared" si="1379"/>
        <v>16</v>
      </c>
      <c r="DR196" s="109">
        <f t="shared" si="1379"/>
        <v>16</v>
      </c>
      <c r="DS196" s="109">
        <f t="shared" si="1379"/>
        <v>16</v>
      </c>
      <c r="DT196" s="109">
        <f t="shared" si="1379"/>
        <v>16</v>
      </c>
      <c r="DU196" s="109">
        <f t="shared" si="1379"/>
        <v>0</v>
      </c>
      <c r="DV196" s="109">
        <f t="shared" si="1379"/>
        <v>0</v>
      </c>
      <c r="DW196" s="109">
        <f t="shared" si="1379"/>
        <v>0</v>
      </c>
      <c r="DX196" s="109">
        <f t="shared" si="1379"/>
        <v>0</v>
      </c>
      <c r="DY196" s="109">
        <f t="shared" si="1379"/>
        <v>0</v>
      </c>
      <c r="DZ196" s="109">
        <f t="shared" si="1379"/>
        <v>0</v>
      </c>
      <c r="EA196" s="109">
        <f t="shared" si="1379"/>
        <v>0</v>
      </c>
      <c r="EB196" s="109">
        <f t="shared" si="1379"/>
        <v>0</v>
      </c>
      <c r="EC196" s="109">
        <f t="shared" si="1379"/>
        <v>0</v>
      </c>
      <c r="ED196" s="109">
        <f t="shared" si="1379"/>
        <v>0</v>
      </c>
      <c r="EE196" s="109">
        <f t="shared" si="1379"/>
        <v>0</v>
      </c>
      <c r="EF196" s="109">
        <f t="shared" si="1379"/>
        <v>0</v>
      </c>
      <c r="EG196" s="109">
        <f t="shared" si="1379"/>
        <v>0</v>
      </c>
      <c r="EH196" s="109">
        <f t="shared" si="1379"/>
        <v>0</v>
      </c>
      <c r="EI196" s="109">
        <f t="shared" si="1379"/>
        <v>0</v>
      </c>
      <c r="EJ196" s="109">
        <f t="shared" si="1379"/>
        <v>0</v>
      </c>
      <c r="EK196" s="109">
        <f t="shared" si="1379"/>
        <v>0</v>
      </c>
      <c r="EL196" s="109">
        <f t="shared" si="1379"/>
        <v>0</v>
      </c>
      <c r="EM196" s="109">
        <f t="shared" si="1379"/>
        <v>0</v>
      </c>
      <c r="EN196" s="109">
        <f t="shared" si="1379"/>
        <v>0</v>
      </c>
      <c r="EO196" s="109">
        <f t="shared" si="1379"/>
        <v>0</v>
      </c>
      <c r="EP196" s="109">
        <f t="shared" si="1379"/>
        <v>1500</v>
      </c>
      <c r="EQ196" s="109">
        <f t="shared" si="1379"/>
        <v>1500</v>
      </c>
      <c r="ER196" s="109">
        <f t="shared" si="1379"/>
        <v>1500</v>
      </c>
      <c r="ES196" s="109">
        <f t="shared" si="1379"/>
        <v>1500</v>
      </c>
      <c r="ET196" s="109">
        <f t="shared" si="1379"/>
        <v>1500</v>
      </c>
      <c r="EU196" s="109">
        <f t="shared" si="1379"/>
        <v>1500</v>
      </c>
      <c r="EV196" s="109">
        <f t="shared" si="1379"/>
        <v>1500</v>
      </c>
      <c r="EW196" s="109">
        <f t="shared" si="1379"/>
        <v>1500</v>
      </c>
      <c r="EX196" s="109">
        <f t="shared" si="1379"/>
        <v>1500</v>
      </c>
      <c r="EY196" s="109">
        <f t="shared" si="1379"/>
        <v>1500</v>
      </c>
      <c r="EZ196" s="109">
        <f t="shared" si="1379"/>
        <v>1500</v>
      </c>
      <c r="FA196" s="109">
        <f t="shared" si="1379"/>
        <v>1500</v>
      </c>
      <c r="FB196" s="109">
        <f t="shared" si="1379"/>
        <v>1500</v>
      </c>
      <c r="FC196" s="109">
        <f t="shared" si="1379"/>
        <v>1500</v>
      </c>
      <c r="FD196" s="109">
        <f t="shared" si="1379"/>
        <v>1500</v>
      </c>
      <c r="FE196" s="109">
        <f t="shared" si="1379"/>
        <v>1500</v>
      </c>
      <c r="FF196" s="109">
        <f t="shared" si="1379"/>
        <v>1500</v>
      </c>
      <c r="FG196" s="109">
        <f t="shared" si="1379"/>
        <v>1500</v>
      </c>
      <c r="FH196" s="109">
        <f t="shared" si="1379"/>
        <v>1500</v>
      </c>
      <c r="FI196" s="109">
        <f t="shared" si="1379"/>
        <v>1500</v>
      </c>
      <c r="FJ196" s="109">
        <f t="shared" si="1379"/>
        <v>1500</v>
      </c>
      <c r="FK196" s="109">
        <f t="shared" si="1379"/>
        <v>1500</v>
      </c>
      <c r="FL196" s="109">
        <f t="shared" si="1379"/>
        <v>1500</v>
      </c>
      <c r="FM196" s="109">
        <f t="shared" si="1379"/>
        <v>1500</v>
      </c>
      <c r="FN196" s="109">
        <f t="shared" si="1379"/>
        <v>1500</v>
      </c>
      <c r="FO196" s="109">
        <f t="shared" si="1379"/>
        <v>1500</v>
      </c>
      <c r="FP196" s="109">
        <f t="shared" si="1379"/>
        <v>1500</v>
      </c>
      <c r="FQ196" s="109">
        <f t="shared" si="1379"/>
        <v>1500</v>
      </c>
      <c r="FR196" s="109">
        <f t="shared" si="1379"/>
        <v>1500</v>
      </c>
      <c r="FS196" s="109">
        <f t="shared" si="1379"/>
        <v>1500</v>
      </c>
      <c r="FT196" s="109">
        <f t="shared" si="1379"/>
        <v>1500</v>
      </c>
      <c r="FU196" s="109">
        <f t="shared" si="1379"/>
        <v>1500</v>
      </c>
      <c r="FV196" s="109">
        <f t="shared" si="1379"/>
        <v>1500</v>
      </c>
      <c r="FW196" s="109">
        <f t="shared" si="1379"/>
        <v>1500</v>
      </c>
      <c r="FX196" s="109">
        <f t="shared" si="1379"/>
        <v>1500</v>
      </c>
      <c r="FY196" s="109">
        <f t="shared" si="1379"/>
        <v>1500</v>
      </c>
      <c r="FZ196" s="109">
        <f t="shared" si="1379"/>
        <v>1500</v>
      </c>
      <c r="GA196" s="109">
        <f t="shared" si="1379"/>
        <v>1500</v>
      </c>
      <c r="GB196" s="109">
        <f t="shared" ref="GB196:HG196" si="1380">SUM(GB5:GB195)</f>
        <v>1500</v>
      </c>
      <c r="GC196" s="109">
        <f t="shared" si="1380"/>
        <v>1500</v>
      </c>
      <c r="GD196" s="109">
        <f t="shared" si="1380"/>
        <v>1500</v>
      </c>
      <c r="GE196" s="109">
        <f t="shared" si="1380"/>
        <v>1500</v>
      </c>
      <c r="GF196" s="109">
        <f t="shared" si="1380"/>
        <v>1500</v>
      </c>
      <c r="GG196" s="109">
        <f t="shared" si="1380"/>
        <v>1500</v>
      </c>
      <c r="GH196" s="109">
        <f t="shared" si="1380"/>
        <v>1500</v>
      </c>
      <c r="GI196" s="109">
        <f t="shared" si="1380"/>
        <v>1500</v>
      </c>
      <c r="GJ196" s="109">
        <f t="shared" si="1380"/>
        <v>1500</v>
      </c>
      <c r="GK196" s="109">
        <f t="shared" si="1380"/>
        <v>1500</v>
      </c>
      <c r="GL196" s="109">
        <f t="shared" si="1380"/>
        <v>1500</v>
      </c>
      <c r="GM196" s="109">
        <f t="shared" si="1380"/>
        <v>1500</v>
      </c>
      <c r="GN196" s="109">
        <f t="shared" si="1380"/>
        <v>1500</v>
      </c>
      <c r="GO196" s="109">
        <f t="shared" si="1380"/>
        <v>0</v>
      </c>
      <c r="GP196" s="109">
        <f t="shared" si="1380"/>
        <v>0</v>
      </c>
      <c r="GQ196" s="109">
        <f t="shared" si="1380"/>
        <v>0</v>
      </c>
      <c r="GR196" s="109">
        <f t="shared" si="1380"/>
        <v>0</v>
      </c>
      <c r="GS196" s="109">
        <f t="shared" si="1380"/>
        <v>0</v>
      </c>
      <c r="GT196" s="109">
        <f t="shared" si="1380"/>
        <v>0</v>
      </c>
      <c r="GU196" s="109">
        <f t="shared" si="1380"/>
        <v>0</v>
      </c>
      <c r="GV196" s="109">
        <f t="shared" si="1380"/>
        <v>0</v>
      </c>
      <c r="GW196" s="109">
        <f t="shared" si="1380"/>
        <v>0</v>
      </c>
      <c r="GX196" s="109">
        <f t="shared" si="1380"/>
        <v>0</v>
      </c>
      <c r="GY196" s="109">
        <f t="shared" si="1380"/>
        <v>0</v>
      </c>
      <c r="GZ196" s="109">
        <f t="shared" si="1380"/>
        <v>0</v>
      </c>
      <c r="HA196" s="109">
        <f t="shared" si="1380"/>
        <v>0</v>
      </c>
      <c r="HB196" s="109">
        <f t="shared" si="1380"/>
        <v>0</v>
      </c>
      <c r="HC196" s="109">
        <f t="shared" si="1380"/>
        <v>0</v>
      </c>
      <c r="HD196" s="109">
        <f t="shared" si="1380"/>
        <v>0</v>
      </c>
      <c r="HE196" s="109">
        <f t="shared" si="1380"/>
        <v>0</v>
      </c>
      <c r="HF196" s="109">
        <f t="shared" si="1380"/>
        <v>0</v>
      </c>
      <c r="HG196" s="109">
        <f t="shared" si="1380"/>
        <v>0</v>
      </c>
      <c r="HI196" s="101">
        <f>IF(Calculator!F194="Summer only usage",1,0)</f>
        <v>0</v>
      </c>
      <c r="HJ196" s="108">
        <f>SUM(HJ5:HJ195)</f>
        <v>4500</v>
      </c>
      <c r="HK196" s="108">
        <f t="shared" ref="HK196:JV196" si="1381">SUM(HK5:HK195)</f>
        <v>4500</v>
      </c>
      <c r="HL196" s="108">
        <f t="shared" si="1381"/>
        <v>4500</v>
      </c>
      <c r="HM196" s="108">
        <f t="shared" si="1381"/>
        <v>4500</v>
      </c>
      <c r="HN196" s="108">
        <f t="shared" si="1381"/>
        <v>4500</v>
      </c>
      <c r="HO196" s="108">
        <f t="shared" si="1381"/>
        <v>4500</v>
      </c>
      <c r="HP196" s="108">
        <f t="shared" si="1381"/>
        <v>4500</v>
      </c>
      <c r="HQ196" s="108">
        <f t="shared" si="1381"/>
        <v>4500</v>
      </c>
      <c r="HR196" s="108">
        <f t="shared" si="1381"/>
        <v>4500</v>
      </c>
      <c r="HS196" s="108">
        <f t="shared" si="1381"/>
        <v>4500</v>
      </c>
      <c r="HT196" s="108">
        <f t="shared" si="1381"/>
        <v>4500</v>
      </c>
      <c r="HU196" s="108">
        <f t="shared" si="1381"/>
        <v>4500</v>
      </c>
      <c r="HV196" s="108">
        <f t="shared" si="1381"/>
        <v>4500</v>
      </c>
      <c r="HW196" s="108">
        <f t="shared" si="1381"/>
        <v>4500</v>
      </c>
      <c r="HX196" s="108">
        <f t="shared" si="1381"/>
        <v>4500</v>
      </c>
      <c r="HY196" s="108">
        <f t="shared" si="1381"/>
        <v>4500</v>
      </c>
      <c r="HZ196" s="108">
        <f t="shared" si="1381"/>
        <v>4500</v>
      </c>
      <c r="IA196" s="108">
        <f t="shared" si="1381"/>
        <v>4500</v>
      </c>
      <c r="IB196" s="108">
        <f t="shared" si="1381"/>
        <v>4500</v>
      </c>
      <c r="IC196" s="108">
        <f t="shared" si="1381"/>
        <v>4500</v>
      </c>
      <c r="ID196" s="108">
        <f t="shared" si="1381"/>
        <v>4500</v>
      </c>
      <c r="IE196" s="108">
        <f t="shared" si="1381"/>
        <v>4500</v>
      </c>
      <c r="IF196" s="108">
        <f t="shared" si="1381"/>
        <v>4500</v>
      </c>
      <c r="IG196" s="108">
        <f t="shared" si="1381"/>
        <v>4500</v>
      </c>
      <c r="IH196" s="108">
        <f t="shared" si="1381"/>
        <v>4500</v>
      </c>
      <c r="II196" s="108">
        <f t="shared" si="1381"/>
        <v>4500</v>
      </c>
      <c r="IJ196" s="108">
        <f t="shared" si="1381"/>
        <v>4500</v>
      </c>
      <c r="IK196" s="108">
        <f t="shared" si="1381"/>
        <v>4500</v>
      </c>
      <c r="IL196" s="108">
        <f t="shared" si="1381"/>
        <v>4500</v>
      </c>
      <c r="IM196" s="108">
        <f t="shared" si="1381"/>
        <v>4500</v>
      </c>
      <c r="IN196" s="108">
        <f t="shared" si="1381"/>
        <v>4500</v>
      </c>
      <c r="IO196" s="108">
        <f t="shared" si="1381"/>
        <v>4500</v>
      </c>
      <c r="IP196" s="108">
        <f t="shared" si="1381"/>
        <v>4500</v>
      </c>
      <c r="IQ196" s="108">
        <f t="shared" si="1381"/>
        <v>4500</v>
      </c>
      <c r="IR196" s="108">
        <f t="shared" si="1381"/>
        <v>4500</v>
      </c>
      <c r="IS196" s="108">
        <f t="shared" si="1381"/>
        <v>4500</v>
      </c>
      <c r="IT196" s="108">
        <f t="shared" si="1381"/>
        <v>4500</v>
      </c>
      <c r="IU196" s="108">
        <f t="shared" si="1381"/>
        <v>4500</v>
      </c>
      <c r="IV196" s="108">
        <f t="shared" si="1381"/>
        <v>4500</v>
      </c>
      <c r="IW196" s="108">
        <f t="shared" si="1381"/>
        <v>4500</v>
      </c>
      <c r="IX196" s="108">
        <f t="shared" si="1381"/>
        <v>4500</v>
      </c>
      <c r="IY196" s="108">
        <f t="shared" si="1381"/>
        <v>4500</v>
      </c>
      <c r="IZ196" s="108">
        <f t="shared" si="1381"/>
        <v>4500</v>
      </c>
      <c r="JA196" s="108">
        <f t="shared" si="1381"/>
        <v>4500</v>
      </c>
      <c r="JB196" s="108">
        <f t="shared" si="1381"/>
        <v>4500</v>
      </c>
      <c r="JC196" s="108">
        <f t="shared" si="1381"/>
        <v>4500</v>
      </c>
      <c r="JD196" s="108">
        <f t="shared" si="1381"/>
        <v>4500</v>
      </c>
      <c r="JE196" s="108">
        <f t="shared" si="1381"/>
        <v>4500</v>
      </c>
      <c r="JF196" s="108">
        <f t="shared" si="1381"/>
        <v>4500</v>
      </c>
      <c r="JG196" s="108">
        <f t="shared" si="1381"/>
        <v>4500</v>
      </c>
      <c r="JH196" s="108">
        <f t="shared" si="1381"/>
        <v>4500</v>
      </c>
      <c r="JI196" s="108">
        <f t="shared" si="1381"/>
        <v>4500</v>
      </c>
      <c r="JJ196" s="108">
        <f t="shared" si="1381"/>
        <v>4500</v>
      </c>
      <c r="JK196" s="108">
        <f t="shared" si="1381"/>
        <v>4500</v>
      </c>
      <c r="JL196" s="108">
        <f t="shared" si="1381"/>
        <v>4500</v>
      </c>
      <c r="JM196" s="108">
        <f t="shared" si="1381"/>
        <v>4500</v>
      </c>
      <c r="JN196" s="108">
        <f t="shared" si="1381"/>
        <v>4500</v>
      </c>
      <c r="JO196" s="108">
        <f t="shared" si="1381"/>
        <v>4500</v>
      </c>
      <c r="JP196" s="108">
        <f t="shared" si="1381"/>
        <v>4500</v>
      </c>
      <c r="JQ196" s="108">
        <f t="shared" si="1381"/>
        <v>4500</v>
      </c>
      <c r="JR196" s="108">
        <f t="shared" si="1381"/>
        <v>4500</v>
      </c>
      <c r="JS196" s="108">
        <f t="shared" si="1381"/>
        <v>4500</v>
      </c>
      <c r="JT196" s="108">
        <f t="shared" si="1381"/>
        <v>4500</v>
      </c>
      <c r="JU196" s="108">
        <f t="shared" si="1381"/>
        <v>4500</v>
      </c>
      <c r="JV196" s="108">
        <f t="shared" si="1381"/>
        <v>4500</v>
      </c>
      <c r="JW196" s="108">
        <f t="shared" ref="JW196:LB196" si="1382">SUM(JW5:JW195)</f>
        <v>4500</v>
      </c>
      <c r="JX196" s="108">
        <f t="shared" si="1382"/>
        <v>4500</v>
      </c>
      <c r="JY196" s="108">
        <f t="shared" si="1382"/>
        <v>4500</v>
      </c>
      <c r="JZ196" s="108">
        <f t="shared" si="1382"/>
        <v>4500</v>
      </c>
      <c r="KA196" s="108">
        <f t="shared" si="1382"/>
        <v>4500</v>
      </c>
      <c r="KB196" s="108">
        <f t="shared" si="1382"/>
        <v>4500</v>
      </c>
      <c r="KC196" s="108">
        <f t="shared" si="1382"/>
        <v>4500</v>
      </c>
      <c r="KD196" s="108">
        <f t="shared" si="1382"/>
        <v>4500</v>
      </c>
      <c r="KE196" s="108">
        <f t="shared" si="1382"/>
        <v>4500</v>
      </c>
      <c r="KF196" s="108">
        <f t="shared" si="1382"/>
        <v>4500</v>
      </c>
      <c r="KG196" s="108">
        <f t="shared" si="1382"/>
        <v>4500</v>
      </c>
      <c r="KH196" s="108">
        <f t="shared" si="1382"/>
        <v>4500</v>
      </c>
      <c r="KI196" s="108">
        <f t="shared" si="1382"/>
        <v>4500</v>
      </c>
      <c r="KJ196" s="108">
        <f t="shared" si="1382"/>
        <v>4500</v>
      </c>
      <c r="KK196" s="108">
        <f t="shared" si="1382"/>
        <v>4500</v>
      </c>
      <c r="KL196" s="108">
        <f t="shared" si="1382"/>
        <v>4500</v>
      </c>
      <c r="KM196" s="108">
        <f t="shared" si="1382"/>
        <v>4500</v>
      </c>
      <c r="KN196" s="108">
        <f t="shared" si="1382"/>
        <v>4500</v>
      </c>
      <c r="KO196" s="108">
        <f t="shared" si="1382"/>
        <v>4500</v>
      </c>
      <c r="KP196" s="108">
        <f t="shared" si="1382"/>
        <v>4500</v>
      </c>
      <c r="KQ196" s="108">
        <f t="shared" si="1382"/>
        <v>4500</v>
      </c>
      <c r="KR196" s="108">
        <f t="shared" si="1382"/>
        <v>4500</v>
      </c>
      <c r="KS196" s="108">
        <f t="shared" si="1382"/>
        <v>4500</v>
      </c>
      <c r="KT196" s="108">
        <f t="shared" si="1382"/>
        <v>4500</v>
      </c>
      <c r="KU196" s="108">
        <f t="shared" si="1382"/>
        <v>4500</v>
      </c>
      <c r="KV196" s="108">
        <f t="shared" si="1382"/>
        <v>4500</v>
      </c>
      <c r="KW196" s="108">
        <f t="shared" si="1382"/>
        <v>4500</v>
      </c>
      <c r="KX196" s="108">
        <f t="shared" si="1382"/>
        <v>4500</v>
      </c>
      <c r="KY196" s="108">
        <f t="shared" si="1382"/>
        <v>4500</v>
      </c>
      <c r="KZ196" s="108">
        <f t="shared" si="1382"/>
        <v>4500</v>
      </c>
      <c r="LA196" s="108">
        <f t="shared" si="1382"/>
        <v>4500</v>
      </c>
      <c r="LB196" s="108">
        <f t="shared" si="1382"/>
        <v>4500</v>
      </c>
      <c r="LD196" s="111">
        <f t="shared" si="1276"/>
        <v>1</v>
      </c>
      <c r="LE196" s="100">
        <f>SUM(LE5:LE195)</f>
        <v>50</v>
      </c>
      <c r="LF196" s="100">
        <f t="shared" ref="LF196:NQ196" si="1383">SUM(LF5:LF195)</f>
        <v>50</v>
      </c>
      <c r="LG196" s="100">
        <f t="shared" si="1383"/>
        <v>50</v>
      </c>
      <c r="LH196" s="100">
        <f t="shared" si="1383"/>
        <v>50</v>
      </c>
      <c r="LI196" s="100">
        <f t="shared" si="1383"/>
        <v>50</v>
      </c>
      <c r="LJ196" s="100">
        <f t="shared" si="1383"/>
        <v>50</v>
      </c>
      <c r="LK196" s="100">
        <f t="shared" si="1383"/>
        <v>50</v>
      </c>
      <c r="LL196" s="100">
        <f t="shared" si="1383"/>
        <v>50</v>
      </c>
      <c r="LM196" s="100">
        <f t="shared" si="1383"/>
        <v>50</v>
      </c>
      <c r="LN196" s="100">
        <f t="shared" si="1383"/>
        <v>50</v>
      </c>
      <c r="LO196" s="100">
        <f t="shared" si="1383"/>
        <v>50</v>
      </c>
      <c r="LP196" s="100">
        <f t="shared" si="1383"/>
        <v>50</v>
      </c>
      <c r="LQ196" s="100">
        <f t="shared" si="1383"/>
        <v>50</v>
      </c>
      <c r="LR196" s="100">
        <f t="shared" si="1383"/>
        <v>50</v>
      </c>
      <c r="LS196" s="100">
        <f t="shared" si="1383"/>
        <v>50</v>
      </c>
      <c r="LT196" s="100">
        <f t="shared" si="1383"/>
        <v>50</v>
      </c>
      <c r="LU196" s="100">
        <f t="shared" si="1383"/>
        <v>50</v>
      </c>
      <c r="LV196" s="100">
        <f t="shared" si="1383"/>
        <v>50</v>
      </c>
      <c r="LW196" s="100">
        <f t="shared" si="1383"/>
        <v>50</v>
      </c>
      <c r="LX196" s="100">
        <f t="shared" si="1383"/>
        <v>50</v>
      </c>
      <c r="LY196" s="100">
        <f t="shared" si="1383"/>
        <v>50</v>
      </c>
      <c r="LZ196" s="100">
        <f t="shared" si="1383"/>
        <v>50</v>
      </c>
      <c r="MA196" s="100">
        <f t="shared" si="1383"/>
        <v>50</v>
      </c>
      <c r="MB196" s="100">
        <f t="shared" si="1383"/>
        <v>50</v>
      </c>
      <c r="MC196" s="100">
        <f t="shared" si="1383"/>
        <v>50</v>
      </c>
      <c r="MD196" s="100">
        <f t="shared" si="1383"/>
        <v>50</v>
      </c>
      <c r="ME196" s="100">
        <f t="shared" si="1383"/>
        <v>50</v>
      </c>
      <c r="MF196" s="100">
        <f t="shared" si="1383"/>
        <v>50</v>
      </c>
      <c r="MG196" s="100">
        <f t="shared" si="1383"/>
        <v>50</v>
      </c>
      <c r="MH196" s="100">
        <f t="shared" si="1383"/>
        <v>50</v>
      </c>
      <c r="MI196" s="100">
        <f t="shared" si="1383"/>
        <v>50</v>
      </c>
      <c r="MJ196" s="100">
        <f t="shared" si="1383"/>
        <v>50</v>
      </c>
      <c r="MK196" s="100">
        <f t="shared" si="1383"/>
        <v>50</v>
      </c>
      <c r="ML196" s="100">
        <f t="shared" si="1383"/>
        <v>50</v>
      </c>
      <c r="MM196" s="100">
        <f t="shared" si="1383"/>
        <v>50</v>
      </c>
      <c r="MN196" s="100">
        <f t="shared" si="1383"/>
        <v>50</v>
      </c>
      <c r="MO196" s="100">
        <f t="shared" si="1383"/>
        <v>50</v>
      </c>
      <c r="MP196" s="100">
        <f t="shared" si="1383"/>
        <v>50</v>
      </c>
      <c r="MQ196" s="100">
        <f t="shared" si="1383"/>
        <v>50</v>
      </c>
      <c r="MR196" s="100">
        <f t="shared" si="1383"/>
        <v>50</v>
      </c>
      <c r="MS196" s="100">
        <f t="shared" si="1383"/>
        <v>50</v>
      </c>
      <c r="MT196" s="100">
        <f t="shared" si="1383"/>
        <v>50</v>
      </c>
      <c r="MU196" s="100">
        <f t="shared" si="1383"/>
        <v>50</v>
      </c>
      <c r="MV196" s="100">
        <f t="shared" si="1383"/>
        <v>50</v>
      </c>
      <c r="MW196" s="100">
        <f t="shared" si="1383"/>
        <v>50</v>
      </c>
      <c r="MX196" s="100">
        <f t="shared" si="1383"/>
        <v>50</v>
      </c>
      <c r="MY196" s="100">
        <f t="shared" si="1383"/>
        <v>50</v>
      </c>
      <c r="MZ196" s="100">
        <f t="shared" si="1383"/>
        <v>50</v>
      </c>
      <c r="NA196" s="100">
        <f t="shared" si="1383"/>
        <v>50</v>
      </c>
      <c r="NB196" s="100">
        <f t="shared" si="1383"/>
        <v>50</v>
      </c>
      <c r="NC196" s="100">
        <f t="shared" si="1383"/>
        <v>50</v>
      </c>
      <c r="ND196" s="100">
        <f t="shared" si="1383"/>
        <v>50</v>
      </c>
      <c r="NE196" s="100">
        <f t="shared" si="1383"/>
        <v>50</v>
      </c>
      <c r="NF196" s="100">
        <f t="shared" si="1383"/>
        <v>50</v>
      </c>
      <c r="NG196" s="100">
        <f t="shared" si="1383"/>
        <v>50</v>
      </c>
      <c r="NH196" s="100">
        <f t="shared" si="1383"/>
        <v>50</v>
      </c>
      <c r="NI196" s="100">
        <f t="shared" si="1383"/>
        <v>50</v>
      </c>
      <c r="NJ196" s="100">
        <f t="shared" si="1383"/>
        <v>50</v>
      </c>
      <c r="NK196" s="100">
        <f t="shared" si="1383"/>
        <v>50</v>
      </c>
      <c r="NL196" s="100">
        <f t="shared" si="1383"/>
        <v>50</v>
      </c>
      <c r="NM196" s="100">
        <f t="shared" si="1383"/>
        <v>50</v>
      </c>
      <c r="NN196" s="100">
        <f t="shared" si="1383"/>
        <v>50</v>
      </c>
      <c r="NO196" s="100">
        <f t="shared" si="1383"/>
        <v>50</v>
      </c>
      <c r="NP196" s="100">
        <f t="shared" si="1383"/>
        <v>50</v>
      </c>
      <c r="NQ196" s="100">
        <f t="shared" si="1383"/>
        <v>50</v>
      </c>
      <c r="NR196" s="100">
        <f t="shared" ref="NR196:OW196" si="1384">SUM(NR5:NR195)</f>
        <v>50</v>
      </c>
      <c r="NS196" s="100">
        <f t="shared" si="1384"/>
        <v>50</v>
      </c>
      <c r="NT196" s="100">
        <f t="shared" si="1384"/>
        <v>50</v>
      </c>
      <c r="NU196" s="100">
        <f t="shared" si="1384"/>
        <v>50</v>
      </c>
      <c r="NV196" s="100">
        <f t="shared" si="1384"/>
        <v>50</v>
      </c>
      <c r="NW196" s="100">
        <f t="shared" si="1384"/>
        <v>50</v>
      </c>
      <c r="NX196" s="100">
        <f t="shared" si="1384"/>
        <v>50</v>
      </c>
      <c r="NY196" s="100">
        <f t="shared" si="1384"/>
        <v>50</v>
      </c>
      <c r="NZ196" s="100">
        <f t="shared" si="1384"/>
        <v>50</v>
      </c>
      <c r="OA196" s="100">
        <f t="shared" si="1384"/>
        <v>50</v>
      </c>
      <c r="OB196" s="100">
        <f t="shared" si="1384"/>
        <v>50</v>
      </c>
      <c r="OC196" s="100">
        <f t="shared" si="1384"/>
        <v>50</v>
      </c>
      <c r="OD196" s="100">
        <f t="shared" si="1384"/>
        <v>50</v>
      </c>
      <c r="OE196" s="100">
        <f t="shared" si="1384"/>
        <v>50</v>
      </c>
      <c r="OF196" s="100">
        <f t="shared" si="1384"/>
        <v>50</v>
      </c>
      <c r="OG196" s="100">
        <f t="shared" si="1384"/>
        <v>50</v>
      </c>
      <c r="OH196" s="100">
        <f t="shared" si="1384"/>
        <v>50</v>
      </c>
      <c r="OI196" s="100">
        <f t="shared" si="1384"/>
        <v>50</v>
      </c>
      <c r="OJ196" s="100">
        <f t="shared" si="1384"/>
        <v>50</v>
      </c>
      <c r="OK196" s="100">
        <f t="shared" si="1384"/>
        <v>50</v>
      </c>
      <c r="OL196" s="100">
        <f t="shared" si="1384"/>
        <v>50</v>
      </c>
      <c r="OM196" s="100">
        <f t="shared" si="1384"/>
        <v>50</v>
      </c>
      <c r="ON196" s="100">
        <f t="shared" si="1384"/>
        <v>50</v>
      </c>
      <c r="OO196" s="100">
        <f t="shared" si="1384"/>
        <v>50</v>
      </c>
      <c r="OP196" s="100">
        <f t="shared" si="1384"/>
        <v>50</v>
      </c>
      <c r="OQ196" s="100">
        <f t="shared" si="1384"/>
        <v>50</v>
      </c>
      <c r="OR196" s="100">
        <f t="shared" si="1384"/>
        <v>50</v>
      </c>
      <c r="OS196" s="100">
        <f t="shared" si="1384"/>
        <v>50</v>
      </c>
      <c r="OT196" s="100">
        <f t="shared" si="1384"/>
        <v>50</v>
      </c>
      <c r="OU196" s="100">
        <f t="shared" si="1384"/>
        <v>50</v>
      </c>
      <c r="OV196" s="100">
        <f t="shared" si="1384"/>
        <v>50</v>
      </c>
      <c r="OW196" s="100">
        <f t="shared" si="1384"/>
        <v>50</v>
      </c>
      <c r="OY196" s="101">
        <f t="shared" si="1374"/>
        <v>0</v>
      </c>
      <c r="OZ196" s="101">
        <f>IF(Calculator!$K194=0,0,IF($OZ$4&gt;=$SS196,Calculator!$AJ194,IF('Graph Calc'!$OZ$4&lt;'Graph Calc'!$SU196,Calculator!$AJ194,0)))</f>
        <v>0</v>
      </c>
      <c r="PA196" s="101">
        <f>IF(Calculator!$K194=0,0,IF($PA$4&gt;=$SS196,Calculator!$AJ194,IF('Graph Calc'!$PA$4&lt;'Graph Calc'!$SU196,Calculator!$AJ194,0)))</f>
        <v>0</v>
      </c>
      <c r="PB196" s="101">
        <f>IF(Calculator!$K194=0,0,IF($PB$4&gt;=$SS196,Calculator!$AJ194,IF('Graph Calc'!$PB$4&lt;'Graph Calc'!$SU196,Calculator!$AJ194,0)))</f>
        <v>0</v>
      </c>
      <c r="PC196" s="101">
        <f>IF(Calculator!$K194=0,0,IF($PC$4&gt;=$SS196,Calculator!$AJ194,IF('Graph Calc'!$PC$4&lt;'Graph Calc'!$SU196,Calculator!$AJ194,0)))</f>
        <v>0</v>
      </c>
      <c r="PD196" s="101">
        <f>IF(Calculator!$K194=0,0,IF($PD$4&gt;=$SS196,Calculator!$AJ194,IF('Graph Calc'!$PD$4&lt;'Graph Calc'!$SU196,Calculator!$AJ194,0)))</f>
        <v>0</v>
      </c>
      <c r="PE196" s="101">
        <f>IF(Calculator!$K194=0,0,IF($PE$4&gt;=$SS196,Calculator!$AJ194,IF('Graph Calc'!$PE$4&lt;'Graph Calc'!$SU196,Calculator!$AJ194,0)))</f>
        <v>0</v>
      </c>
      <c r="PF196" s="101">
        <f>IF(Calculator!$K194=0,0,IF($PF$4&gt;=$SS196,Calculator!$AJ194,IF('Graph Calc'!$PF$4&lt;'Graph Calc'!$SU196,Calculator!$AJ194,0)))</f>
        <v>0</v>
      </c>
      <c r="PG196" s="101">
        <f>IF(Calculator!$K194=0,0,IF($PG$4&gt;=$SS196,Calculator!$AJ194,IF('Graph Calc'!$PG$4&lt;'Graph Calc'!$SU196,Calculator!$AJ194,0)))</f>
        <v>0</v>
      </c>
      <c r="PH196" s="101">
        <f>IF(Calculator!$K194=0,0,IF($PH$4&gt;=$SS196,Calculator!$AJ194,IF('Graph Calc'!PH$4&lt;'Graph Calc'!$SU196,Calculator!$AJ194,0)))</f>
        <v>0</v>
      </c>
      <c r="PI196" s="101">
        <f>IF(Calculator!$K194=0,0,IF($PI$4&gt;=$SS196,Calculator!$AJ194,IF('Graph Calc'!$PI$4&lt;'Graph Calc'!$SU196,Calculator!$AJ194,0)))</f>
        <v>0</v>
      </c>
      <c r="PJ196" s="101">
        <f>IF(Calculator!$K194=0,0,IF($PJ$4&gt;=$SS196,Calculator!$AJ194,IF('Graph Calc'!$PJ$4&lt;'Graph Calc'!$SU196,Calculator!$AJ194,0)))</f>
        <v>0</v>
      </c>
      <c r="PK196" s="101">
        <f>IF(Calculator!$K194=0,0,IF($PK$4&gt;=$SS196,Calculator!$AJ194,IF('Graph Calc'!$PK$4&lt;'Graph Calc'!$SU196,Calculator!$AJ194,0)))</f>
        <v>0</v>
      </c>
      <c r="PL196" s="101">
        <f>IF(Calculator!$K194=0,0,IF($PL$4&gt;=$SS196,Calculator!$AJ194,IF('Graph Calc'!$PL$4&lt;'Graph Calc'!$SU196,Calculator!$AJ194,0)))</f>
        <v>0</v>
      </c>
      <c r="PM196" s="101">
        <f>IF(Calculator!$K194=0,0,IF($PM$4&gt;=$SS196,Calculator!$AJ194,IF('Graph Calc'!$PM$4&lt;'Graph Calc'!$SU196,Calculator!$AJ194,0)))</f>
        <v>0</v>
      </c>
      <c r="PN196" s="101">
        <f>IF(Calculator!$K194=0,0,IF($PN$4&gt;=$SS196,Calculator!$AJ194,IF('Graph Calc'!$PN$4&lt;'Graph Calc'!$SU196,Calculator!$AJ194,0)))</f>
        <v>0</v>
      </c>
      <c r="PO196" s="101">
        <f>IF(Calculator!$K194=0,0,IF($PO$4&gt;=$SS196,Calculator!$AJ194,IF('Graph Calc'!$PO$4&lt;'Graph Calc'!$SU196,Calculator!$AJ194,0)))</f>
        <v>0</v>
      </c>
      <c r="PP196" s="101">
        <f>IF(Calculator!$K194=0,0,IF($PP$4&gt;=$SS196,Calculator!$AJ194,IF('Graph Calc'!$PP$4&lt;'Graph Calc'!$SU196,Calculator!$AJ194,0)))</f>
        <v>0</v>
      </c>
      <c r="PQ196" s="101">
        <f>IF(Calculator!$K194=0,0,IF($PQ$4&gt;=$SS196,Calculator!$AJ194,IF('Graph Calc'!$PQ$4&lt;'Graph Calc'!$SU196,Calculator!$AJ194,0)))</f>
        <v>0</v>
      </c>
      <c r="PR196" s="101">
        <f>IF(Calculator!$K194=0,0,IF($PR$4&gt;=$SS196,Calculator!$AJ194,IF('Graph Calc'!$PR$4&lt;'Graph Calc'!$SU196,Calculator!$AJ194,0)))</f>
        <v>0</v>
      </c>
      <c r="PS196" s="101">
        <f>IF(Calculator!$K194=0,0,IF($PS$4&gt;=$SS196,Calculator!$AJ194,IF('Graph Calc'!$PS$4&lt;'Graph Calc'!$SU196,Calculator!$AJ194,0)))</f>
        <v>0</v>
      </c>
      <c r="PT196" s="101">
        <f>IF(Calculator!$K194=0,0,IF($PT$4&gt;=$SS196,Calculator!$AJ194,IF('Graph Calc'!$PT$4&lt;'Graph Calc'!$SU196,Calculator!$AJ194,0)))</f>
        <v>0</v>
      </c>
      <c r="PU196" s="101">
        <f>IF(Calculator!$K194=0,0,IF($PU$4&gt;=$SS196,Calculator!$AJ194,IF('Graph Calc'!$PU$4&lt;'Graph Calc'!$SU196,Calculator!$AJ194,0)))</f>
        <v>0</v>
      </c>
      <c r="PV196" s="101">
        <f>IF(Calculator!$K194=0,0,IF($PV$4&gt;=$SS196,Calculator!$AJ194,IF('Graph Calc'!$PV$4&lt;'Graph Calc'!$SU196,Calculator!$AJ194,0)))</f>
        <v>0</v>
      </c>
      <c r="PW196" s="101">
        <f>IF(Calculator!$K194=0,0,IF($PW$4&gt;=$SS196,Calculator!$AJ194,IF('Graph Calc'!$PW$4&lt;'Graph Calc'!$SU196,Calculator!$AJ194,0)))</f>
        <v>0</v>
      </c>
      <c r="PX196" s="101">
        <f>IF(Calculator!$K194=0,0,IF($PX$4&gt;=$SS196,Calculator!$AJ194,IF('Graph Calc'!$PX$4&lt;'Graph Calc'!$SU196,Calculator!$AJ194,0)))</f>
        <v>0</v>
      </c>
      <c r="PY196" s="101">
        <f>IF(Calculator!$K194=0,0,IF($PY$4&gt;=$SS196,Calculator!$AJ194,IF('Graph Calc'!$PY$4&lt;'Graph Calc'!$SU196,Calculator!$AJ194,0)))</f>
        <v>0</v>
      </c>
      <c r="PZ196" s="101">
        <f>IF(Calculator!$K194=0,0,IF($PZ$4&gt;=$SS196,Calculator!$AJ194,IF('Graph Calc'!$PZ$4&lt;'Graph Calc'!$SU196,Calculator!$AJ194,0)))</f>
        <v>0</v>
      </c>
      <c r="QA196" s="101">
        <f>IF(Calculator!$K194=0,0,IF($QA$4&gt;=$SS196,Calculator!$AJ194,IF('Graph Calc'!$QA$4&lt;'Graph Calc'!$SU196,Calculator!$AJ194,0)))</f>
        <v>0</v>
      </c>
      <c r="QB196" s="101">
        <f>IF(Calculator!$K194=0,0,IF($QB$4&gt;=$SS196,Calculator!$AJ194,IF('Graph Calc'!$QB$4&lt;'Graph Calc'!$SU196,Calculator!$AJ194,0)))</f>
        <v>0</v>
      </c>
      <c r="QC196" s="101">
        <f>IF(Calculator!$K194=0,0,IF($QC$4&gt;=$SS196,Calculator!$AJ194,IF('Graph Calc'!$QC$4&lt;'Graph Calc'!$SU196,Calculator!$AJ194,0)))</f>
        <v>0</v>
      </c>
      <c r="QD196" s="101">
        <f>IF(Calculator!$K194=0,0,IF($QD$4&gt;=$SS196,Calculator!$AJ194,IF('Graph Calc'!$QD$4&lt;'Graph Calc'!$SU196,Calculator!$AJ194,0)))</f>
        <v>0</v>
      </c>
      <c r="QE196" s="101">
        <f>IF(Calculator!$K194=0,0,IF($QE$4&gt;=$SS196,Calculator!$AJ194,IF('Graph Calc'!$QE$4&lt;'Graph Calc'!$SU196,Calculator!$AJ194,0)))</f>
        <v>0</v>
      </c>
      <c r="QF196" s="101">
        <f>IF(Calculator!$K194=0,0,IF($QF$4&gt;=$SS196,Calculator!$AJ194,IF('Graph Calc'!$QF$4&lt;'Graph Calc'!$SU196,Calculator!$AJ194,0)))</f>
        <v>0</v>
      </c>
      <c r="QG196" s="101">
        <f>IF(Calculator!$K194=0,0,IF($QG$4&gt;=$SS196,Calculator!$AJ194,IF('Graph Calc'!$QG$4&lt;'Graph Calc'!$SU196,Calculator!$AJ194,0)))</f>
        <v>0</v>
      </c>
      <c r="QH196" s="101">
        <f>IF(Calculator!$K194=0,0,IF($QH$4&gt;=$SS196,Calculator!$AJ194,IF('Graph Calc'!$QH$4&lt;'Graph Calc'!$SU196,Calculator!$AJ194,0)))</f>
        <v>0</v>
      </c>
      <c r="QI196" s="101">
        <f>IF(Calculator!$K194=0,0,IF($QI$4&gt;=$SS196,Calculator!$AJ194,IF('Graph Calc'!$QI$4&lt;'Graph Calc'!$SU196,Calculator!$AJ194,0)))</f>
        <v>0</v>
      </c>
      <c r="QJ196" s="101">
        <f>IF(Calculator!$K194=0,0,IF($QJ$4&gt;=$SS196,Calculator!$AJ194,IF('Graph Calc'!$QJ$4&lt;'Graph Calc'!$SU196,Calculator!$AJ194,0)))</f>
        <v>0</v>
      </c>
      <c r="QK196" s="101">
        <f>IF(Calculator!$K194=0,0,IF($QK$4&gt;=$SS196,Calculator!$AJ194,IF('Graph Calc'!$QK$4&lt;'Graph Calc'!$SU196,Calculator!$AJ194,0)))</f>
        <v>0</v>
      </c>
      <c r="QL196" s="101">
        <f>IF(Calculator!$K194=0,0,IF($QL$4&gt;=$SS196,Calculator!$AJ194,IF('Graph Calc'!$QL$4&lt;'Graph Calc'!$SU196,Calculator!$AJ194,0)))</f>
        <v>0</v>
      </c>
      <c r="QM196" s="101">
        <f>IF(Calculator!$K194=0,0,IF($QM$4&gt;=$SS196,Calculator!$AJ194,IF('Graph Calc'!$QM$4&lt;'Graph Calc'!$SU196,Calculator!$AJ194,0)))</f>
        <v>0</v>
      </c>
      <c r="QN196" s="101">
        <f>IF(Calculator!$K194=0,0,IF($QN$4&gt;=$SS196,Calculator!$AJ194,IF('Graph Calc'!$QN$4&lt;'Graph Calc'!$SU196,Calculator!$AJ194,0)))</f>
        <v>0</v>
      </c>
      <c r="QO196" s="101">
        <f>IF(Calculator!$K194=0,0,IF($QO$4&gt;=$SS196,Calculator!$AJ194,IF('Graph Calc'!$QO$4&lt;'Graph Calc'!$SU196,Calculator!$AJ194,0)))</f>
        <v>0</v>
      </c>
      <c r="QP196" s="101">
        <f>IF(Calculator!$K194=0,0,IF($QP$4&gt;=$SS196,Calculator!$AJ194,IF('Graph Calc'!$QP$4&lt;'Graph Calc'!$SU196,Calculator!$AJ194,0)))</f>
        <v>0</v>
      </c>
      <c r="QQ196" s="101">
        <f>IF(Calculator!$K194=0,0,IF($QQ$4&gt;=$SS196,Calculator!$AJ194,IF('Graph Calc'!$QQ$4&lt;'Graph Calc'!$SU196,Calculator!$AJ194,0)))</f>
        <v>0</v>
      </c>
      <c r="QR196" s="101">
        <f>IF(Calculator!$K194=0,0,IF($QR$4&gt;=$SS196,Calculator!$AJ194,IF('Graph Calc'!$QR$4&lt;'Graph Calc'!$SU196,Calculator!$AJ194,0)))</f>
        <v>0</v>
      </c>
      <c r="QS196" s="101">
        <f>IF(Calculator!$K194=0,0,IF($QS$4&gt;=$SS196,Calculator!$AJ194,IF('Graph Calc'!$QS$4&lt;'Graph Calc'!$SU196,Calculator!$AJ194,0)))</f>
        <v>0</v>
      </c>
      <c r="QT196" s="101">
        <f>IF(Calculator!$K194=0,0,IF($QT$4&gt;=$SS196,Calculator!$AJ194,IF('Graph Calc'!$QT$4&lt;'Graph Calc'!$SU196,Calculator!$AJ194,0)))</f>
        <v>0</v>
      </c>
      <c r="QU196" s="101">
        <f>IF(Calculator!$K194=0,0,IF($QU$4&gt;=$SS196,Calculator!$AJ194,IF('Graph Calc'!$QU$4&lt;'Graph Calc'!$SU196,Calculator!$AJ194,0)))</f>
        <v>0</v>
      </c>
      <c r="QV196" s="101">
        <f>IF(Calculator!$K194=0,0,IF($QV$4&gt;=$SS196,Calculator!$AJ194,IF('Graph Calc'!$QV$4&lt;'Graph Calc'!$SU196,Calculator!$AJ194,0)))</f>
        <v>0</v>
      </c>
      <c r="QW196" s="101">
        <f>IF(Calculator!$K194=0,0,IF($QW$4&gt;=$SS196,Calculator!$AJ194,IF('Graph Calc'!$QW$4&lt;'Graph Calc'!$SU196,Calculator!$AJ194,0)))</f>
        <v>0</v>
      </c>
      <c r="QX196" s="101">
        <f>IF(Calculator!$K194=0,0,IF($QX$4&gt;=$SS196,Calculator!$AJ194,IF('Graph Calc'!$QX$4&lt;'Graph Calc'!$SU196,Calculator!$AJ194,0)))</f>
        <v>0</v>
      </c>
      <c r="QY196" s="101">
        <f>IF(Calculator!$K194=0,0,IF($QY$4&gt;=$SS196,Calculator!$AJ194,IF('Graph Calc'!$QY$4&lt;'Graph Calc'!$SU196,Calculator!$AJ194,0)))</f>
        <v>0</v>
      </c>
      <c r="QZ196" s="101">
        <f>IF(Calculator!$K194=0,0,IF($QZ$4&gt;=$SS196,Calculator!$AJ194,IF('Graph Calc'!$QZ$4&lt;'Graph Calc'!$SU196,Calculator!$AJ194,0)))</f>
        <v>0</v>
      </c>
      <c r="RA196" s="101">
        <f>IF(Calculator!$K194=0,0,IF($RA$4&gt;=$SS196,Calculator!$AJ194,IF('Graph Calc'!$RA$4&lt;'Graph Calc'!$SU196,Calculator!$AJ194,0)))</f>
        <v>0</v>
      </c>
      <c r="RB196" s="101">
        <f>IF(Calculator!$K194=0,0,IF($RB$4&gt;=$SS196,Calculator!$AJ194,IF('Graph Calc'!$RB$4&lt;'Graph Calc'!$SU196,Calculator!$AJ194,0)))</f>
        <v>0</v>
      </c>
      <c r="RC196" s="101">
        <f>IF(Calculator!$K194=0,0,IF($RC$4&gt;=$SS196,Calculator!$AJ194,IF('Graph Calc'!$RC$4&lt;'Graph Calc'!$SU196,Calculator!$AJ194,0)))</f>
        <v>0</v>
      </c>
      <c r="RD196" s="101">
        <f>IF(Calculator!$K194=0,0,IF($RD$4&gt;=$SS196,Calculator!$AJ194,IF('Graph Calc'!$RD$4&lt;'Graph Calc'!$SU196,Calculator!$AJ194,0)))</f>
        <v>0</v>
      </c>
      <c r="RE196" s="101">
        <f>IF(Calculator!$K194=0,0,IF($RE$4&gt;=$SS196,Calculator!$AJ194,IF('Graph Calc'!$RE$4&lt;'Graph Calc'!$SU196,Calculator!$AJ194,0)))</f>
        <v>0</v>
      </c>
      <c r="RF196" s="101">
        <f>IF(Calculator!$K194=0,0,IF($RF$4&gt;=$SS196,Calculator!$AJ194,IF('Graph Calc'!$RF$4&lt;'Graph Calc'!$SU196,Calculator!$AJ194,0)))</f>
        <v>0</v>
      </c>
      <c r="RG196" s="101">
        <f>IF(Calculator!$K194=0,0,IF($RG$4&gt;=$SS196,Calculator!$AJ194,IF('Graph Calc'!$RG$4&lt;'Graph Calc'!$SU196,Calculator!$AJ194,0)))</f>
        <v>0</v>
      </c>
      <c r="RH196" s="101">
        <f>IF(Calculator!$K194=0,0,IF($RH$4&gt;=$SS196,Calculator!$AJ194,IF('Graph Calc'!$RH$4&lt;'Graph Calc'!$SU196,Calculator!$AJ194,0)))</f>
        <v>0</v>
      </c>
      <c r="RI196" s="101">
        <f>IF(Calculator!$K194=0,0,IF($RI$4&gt;=$SS196,Calculator!$AJ194,IF('Graph Calc'!$RI$4&lt;'Graph Calc'!$SU196,Calculator!$AJ194,0)))</f>
        <v>0</v>
      </c>
      <c r="RJ196" s="101">
        <f>IF(Calculator!$K194=0,0,IF($RJ$4&gt;=$SS196,Calculator!$AJ194,IF('Graph Calc'!$RJ$4&lt;'Graph Calc'!$SU196,Calculator!$AJ194,0)))</f>
        <v>0</v>
      </c>
      <c r="RK196" s="101">
        <f>IF(Calculator!$K194=0,0,IF($RK$4&gt;=$SS196,Calculator!$AJ194,IF('Graph Calc'!$RK$4&lt;'Graph Calc'!$SU196,Calculator!$AJ194,0)))</f>
        <v>0</v>
      </c>
      <c r="RL196" s="101">
        <f>IF(Calculator!$K194=0,0,IF($RL$4&gt;=$SS196,Calculator!$AJ194,IF('Graph Calc'!$RL$4&lt;'Graph Calc'!$SU196,Calculator!$AJ194,0)))</f>
        <v>0</v>
      </c>
      <c r="RM196" s="101">
        <f>IF(Calculator!$K194=0,0,IF($RM$4&gt;=$SS196,Calculator!$AJ194,IF('Graph Calc'!$RM$4&lt;'Graph Calc'!$SU196,Calculator!$AJ194,0)))</f>
        <v>0</v>
      </c>
      <c r="RN196" s="101">
        <f>IF(Calculator!$K194=0,0,IF($RN$4&gt;=$SS196,Calculator!$AJ194,IF('Graph Calc'!$RN$4&lt;'Graph Calc'!$SU196,Calculator!$AJ194,0)))</f>
        <v>0</v>
      </c>
      <c r="RO196" s="101">
        <f>IF(Calculator!$K194=0,0,IF($RO$4&gt;=$SS196,Calculator!$AJ194,IF('Graph Calc'!$RO$4&lt;'Graph Calc'!$SU196,Calculator!$AJ194,0)))</f>
        <v>0</v>
      </c>
      <c r="RP196" s="101">
        <f>IF(Calculator!$K194=0,0,IF($RP$4&gt;=$SS196,Calculator!$AJ194,IF('Graph Calc'!$RP$4&lt;'Graph Calc'!$SU196,Calculator!$AJ194,0)))</f>
        <v>0</v>
      </c>
      <c r="RQ196" s="101">
        <f>IF(Calculator!$K194=0,0,IF($RQ$4&gt;=$SS196,Calculator!$AJ194,IF('Graph Calc'!$RQ$4&lt;'Graph Calc'!$SU196,Calculator!$AJ194,0)))</f>
        <v>0</v>
      </c>
      <c r="RR196" s="101">
        <f>IF(Calculator!$K194=0,0,IF($RR$4&gt;=$SS196,Calculator!$AJ194,IF('Graph Calc'!$RR$4&lt;'Graph Calc'!$SU196,Calculator!$AJ194,0)))</f>
        <v>0</v>
      </c>
      <c r="RS196" s="101">
        <f>IF(Calculator!$K194=0,0,IF($RS$4&gt;=$SS196,Calculator!$AJ194,IF('Graph Calc'!$RS$4&lt;'Graph Calc'!$SU196,Calculator!$AJ194,0)))</f>
        <v>0</v>
      </c>
      <c r="RT196" s="101">
        <f>IF(Calculator!$K194=0,0,IF($RT$4&gt;=$SS196,Calculator!$AJ194,IF('Graph Calc'!$RT$4&lt;'Graph Calc'!$SU196,Calculator!$AJ194,0)))</f>
        <v>0</v>
      </c>
      <c r="RU196" s="101">
        <f>IF(Calculator!$K194=0,0,IF($RU$4&gt;=$SS196,Calculator!$AJ194,IF('Graph Calc'!$RU$4&lt;'Graph Calc'!$SU196,Calculator!$AJ194,0)))</f>
        <v>0</v>
      </c>
      <c r="RV196" s="101">
        <f>IF(Calculator!$K194=0,0,IF($RV$4&gt;=$SS196,Calculator!$AJ194,IF('Graph Calc'!$RV$4&lt;'Graph Calc'!$SU196,Calculator!$AJ194,0)))</f>
        <v>0</v>
      </c>
      <c r="RW196" s="101">
        <f>IF(Calculator!$K194=0,0,IF($RW$4&gt;=$SS196,Calculator!$AJ194,IF('Graph Calc'!$RW$4&lt;'Graph Calc'!$SU196,Calculator!$AJ194,0)))</f>
        <v>0</v>
      </c>
      <c r="RX196" s="101">
        <f>IF(Calculator!$K194=0,0,IF($RX$4&gt;=$SS196,Calculator!$AJ194,IF('Graph Calc'!$RX$4&lt;'Graph Calc'!$SU196,Calculator!$AJ194,0)))</f>
        <v>0</v>
      </c>
      <c r="RY196" s="101">
        <f>IF(Calculator!$K194=0,0,IF($RY$4&gt;=$SS196,Calculator!$AJ194,IF('Graph Calc'!$RY$4&lt;'Graph Calc'!$SU196,Calculator!$AJ194,0)))</f>
        <v>0</v>
      </c>
      <c r="RZ196" s="101">
        <f>IF(Calculator!$K194=0,0,IF($RZ$4&gt;=$SS196,Calculator!$AJ194,IF('Graph Calc'!$RZ$4&lt;'Graph Calc'!$SU196,Calculator!$AJ194,0)))</f>
        <v>0</v>
      </c>
      <c r="SA196" s="101">
        <f>IF(Calculator!$K194=0,0,IF($SA$4&gt;=$SS196,Calculator!$AJ194,IF('Graph Calc'!$SA$4&lt;'Graph Calc'!$SU196,Calculator!$AJ194,0)))</f>
        <v>0</v>
      </c>
      <c r="SB196" s="101">
        <f>IF(Calculator!$K194=0,0,IF($SB$4&gt;=$SS196,Calculator!$AJ194,IF('Graph Calc'!$SB$4&lt;'Graph Calc'!$SU196,Calculator!$AJ194,0)))</f>
        <v>0</v>
      </c>
      <c r="SC196" s="101">
        <f>IF(Calculator!$K194=0,0,IF($SC$4&gt;=$SS196,Calculator!$AJ194,IF('Graph Calc'!$SC$4&lt;'Graph Calc'!$SU196,Calculator!$AJ194,0)))</f>
        <v>0</v>
      </c>
      <c r="SD196" s="101">
        <f>IF(Calculator!$K194=0,0,IF(SD195&gt;=$SS196,Calculator!$AJ194,IF('Graph Calc'!$SD$4&lt;'Graph Calc'!$SU196,Calculator!$AJ194,0)))</f>
        <v>0</v>
      </c>
      <c r="SE196" s="101">
        <f>IF(Calculator!$K194=0,0,IF($SE$4&gt;=$SS196,Calculator!$AJ194,IF('Graph Calc'!$SE$4&lt;'Graph Calc'!$SU196,Calculator!$AJ194,0)))</f>
        <v>0</v>
      </c>
      <c r="SF196" s="101">
        <f>IF(Calculator!$K194=0,0,IF($SF$4&gt;=$SS196,Calculator!$AJ194,IF('Graph Calc'!$SF$4&lt;'Graph Calc'!$SU196,Calculator!$AJ194,0)))</f>
        <v>0</v>
      </c>
      <c r="SG196" s="101">
        <f>IF(Calculator!$K194=0,0,IF($SG$4&gt;=$SS196,Calculator!$AJ194,IF('Graph Calc'!$SG$4&lt;'Graph Calc'!$SU196,Calculator!$AJ194,0)))</f>
        <v>0</v>
      </c>
      <c r="SH196" s="101">
        <f>IF(Calculator!$K194=0,0,IF($SH$4&gt;=$SS196,Calculator!$AJ194,IF('Graph Calc'!$SH$4&lt;'Graph Calc'!$SU196,Calculator!$AJ194,0)))</f>
        <v>0</v>
      </c>
      <c r="SI196" s="101">
        <f>IF(Calculator!$K194=0,0,IF($SI$4&gt;=$SS196,Calculator!$AJ194,IF('Graph Calc'!$SI$4&lt;'Graph Calc'!$SU196,Calculator!$AJ194,0)))</f>
        <v>0</v>
      </c>
      <c r="SJ196" s="101">
        <f>IF(Calculator!$K194=0,0,IF($SJ$4&gt;=$SS196,Calculator!$AJ194,IF('Graph Calc'!$SJ$4&lt;'Graph Calc'!$SU196,Calculator!$AJ194,0)))</f>
        <v>0</v>
      </c>
      <c r="SK196" s="101">
        <f>IF(Calculator!$K194=0,0,IF($SK$4&gt;=$SS196,Calculator!$AJ194,IF('Graph Calc'!$SK$4&lt;'Graph Calc'!$SU196,Calculator!$AJ194,0)))</f>
        <v>0</v>
      </c>
      <c r="SL196" s="101">
        <f>IF(Calculator!$K194=0,0,IF($SL$4&gt;=$SS196,Calculator!$AJ194,IF('Graph Calc'!$SL$4&lt;'Graph Calc'!$SU196,Calculator!$AJ194,0)))</f>
        <v>0</v>
      </c>
      <c r="SM196" s="101">
        <f>IF(Calculator!$K194=0,0,IF($SM$4&gt;=$SS196,Calculator!$AJ194,IF('Graph Calc'!$SM$4&lt;'Graph Calc'!$SU196,Calculator!$AJ194,0)))</f>
        <v>0</v>
      </c>
      <c r="SN196" s="101">
        <f>IF(Calculator!$K194=0,0,IF($SN$4&gt;=$SS196,Calculator!$AJ194,IF('Graph Calc'!$SN$4&lt;'Graph Calc'!$SU196,Calculator!$AJ194,0)))</f>
        <v>0</v>
      </c>
      <c r="SO196" s="101">
        <f>IF(Calculator!$K194=0,0,IF($SO$4&gt;=$SS196,Calculator!$AJ194,IF('Graph Calc'!$SO$4&lt;'Graph Calc'!$SU196,Calculator!$AJ194,0)))</f>
        <v>0</v>
      </c>
      <c r="SP196" s="101">
        <f>IF(Calculator!$K194=0,0,IF($SP$4&gt;=$SS196,Calculator!$AJ194,IF('Graph Calc'!$SP$4&lt;'Graph Calc'!$SU196,Calculator!$AJ194,0)))</f>
        <v>0</v>
      </c>
      <c r="SQ196" s="101">
        <f>IF(Calculator!$K194=0,0,IF($SQ$4&gt;=$SS196,Calculator!$AJ194,IF('Graph Calc'!$SQ$4&lt;'Graph Calc'!$SU196,Calculator!$AJ194,0)))</f>
        <v>0</v>
      </c>
      <c r="SR196" s="101">
        <f>IF(Calculator!$K194=0,0,IF($SR$4&gt;=$SS196,Calculator!$AJ194,IF('Graph Calc'!$SR$4&lt;'Graph Calc'!$SU196,Calculator!$AJ194,0)))</f>
        <v>0</v>
      </c>
      <c r="SS196" t="s">
        <v>199</v>
      </c>
      <c r="ST196" t="s">
        <v>201</v>
      </c>
      <c r="SU196" t="s">
        <v>200</v>
      </c>
      <c r="SZ196" s="101">
        <f>IF(Calculator!$K194=0,0,IF($OZ$4&gt;=$SS196,Calculator!$AJ194,IF('Graph Calc'!$OZ$4&lt;'Graph Calc'!$SU196,Calculator!$AJ194,0)))</f>
        <v>0</v>
      </c>
      <c r="TA196" s="101">
        <f>IF(Calculator!$K194=0,0,IF($PA$4&gt;=$SS196,Calculator!$AJ194,IF('Graph Calc'!$PA$4&lt;'Graph Calc'!$SU196,Calculator!$AJ194,0)))</f>
        <v>0</v>
      </c>
      <c r="TB196" s="101">
        <f>IF(Calculator!$K194=0,0,IF($PB$4&gt;=$SS196,Calculator!$AJ194,IF('Graph Calc'!$PB$4&lt;'Graph Calc'!$SU196,Calculator!$AJ194,0)))</f>
        <v>0</v>
      </c>
      <c r="TC196" s="101">
        <f>IF(Calculator!$K194=0,0,IF($PC$4&gt;=$SS196,Calculator!$AJ194,IF('Graph Calc'!$PC$4&lt;'Graph Calc'!$SU196,Calculator!$AJ194,0)))</f>
        <v>0</v>
      </c>
      <c r="TD196" s="101">
        <f>IF(Calculator!$K194=0,0,IF($PD$4&gt;=$SS196,Calculator!$AJ194,IF('Graph Calc'!$PD$4&lt;'Graph Calc'!$SU196,Calculator!$AJ194,0)))</f>
        <v>0</v>
      </c>
      <c r="TE196" s="101">
        <f>IF(Calculator!$K194=0,0,IF($PE$4&gt;=$SS196,Calculator!$AJ194,IF('Graph Calc'!$PE$4&lt;'Graph Calc'!$SU196,Calculator!$AJ194,0)))</f>
        <v>0</v>
      </c>
      <c r="TF196" s="101">
        <f>IF(Calculator!$K194=0,0,IF($PF$4&gt;=$SS196,Calculator!$AJ194,IF('Graph Calc'!$PF$4&lt;'Graph Calc'!$SU196,Calculator!$AJ194,0)))</f>
        <v>0</v>
      </c>
      <c r="TG196" s="101">
        <f>IF(Calculator!$K194=0,0,IF($PG$4&gt;=$SS196,Calculator!$AJ194,IF('Graph Calc'!$PG$4&lt;'Graph Calc'!$SU196,Calculator!$AJ194,0)))</f>
        <v>0</v>
      </c>
      <c r="TH196" s="101">
        <f>IF(Calculator!$K194=0,0,IF($PH$4&gt;=$SS196,Calculator!$AJ194,IF('Graph Calc'!TH$4&lt;'Graph Calc'!$SU196,Calculator!$AJ194,0)))</f>
        <v>0</v>
      </c>
      <c r="TI196" s="101">
        <f>IF(Calculator!$K194=0,0,IF($PI$4&gt;=$SS196,Calculator!$AJ194,IF('Graph Calc'!$PI$4&lt;'Graph Calc'!$SU196,Calculator!$AJ194,0)))</f>
        <v>0</v>
      </c>
      <c r="TJ196" s="101">
        <f>IF(Calculator!$K194=0,0,IF($PJ$4&gt;=$SS196,Calculator!$AJ194,IF('Graph Calc'!$PJ$4&lt;'Graph Calc'!$SU196,Calculator!$AJ194,0)))</f>
        <v>0</v>
      </c>
      <c r="TK196" s="101">
        <f>IF(Calculator!$K194=0,0,IF($PK$4&gt;=$SS196,Calculator!$AJ194,IF('Graph Calc'!$PK$4&lt;'Graph Calc'!$SU196,Calculator!$AJ194,0)))</f>
        <v>0</v>
      </c>
      <c r="TL196" s="101">
        <f>IF(Calculator!$K194=0,0,IF($PL$4&gt;=$SS196,Calculator!$AJ194,IF('Graph Calc'!$PL$4&lt;'Graph Calc'!$SU196,Calculator!$AJ194,0)))</f>
        <v>0</v>
      </c>
      <c r="TM196" s="101">
        <f>IF(Calculator!$K194=0,0,IF($PM$4&gt;=$SS196,Calculator!$AJ194,IF('Graph Calc'!$PM$4&lt;'Graph Calc'!$SU196,Calculator!$AJ194,0)))</f>
        <v>0</v>
      </c>
      <c r="TN196" s="101">
        <f>IF(Calculator!$K194=0,0,IF($PN$4&gt;=$SS196,Calculator!$AJ194,IF('Graph Calc'!$PN$4&lt;'Graph Calc'!$SU196,Calculator!$AJ194,0)))</f>
        <v>0</v>
      </c>
      <c r="TO196" s="101">
        <f>IF(Calculator!$K194=0,0,IF($PO$4&gt;=$SS196,Calculator!$AJ194,IF('Graph Calc'!$PO$4&lt;'Graph Calc'!$SU196,Calculator!$AJ194,0)))</f>
        <v>0</v>
      </c>
      <c r="TP196" s="101">
        <f>IF(Calculator!$K194=0,0,IF($PP$4&gt;=$SS196,Calculator!$AJ194,IF('Graph Calc'!$PP$4&lt;'Graph Calc'!$SU196,Calculator!$AJ194,0)))</f>
        <v>0</v>
      </c>
      <c r="TQ196" s="101">
        <f>IF(Calculator!$K194=0,0,IF($PQ$4&gt;=$SS196,Calculator!$AJ194,IF('Graph Calc'!$PQ$4&lt;'Graph Calc'!$SU196,Calculator!$AJ194,0)))</f>
        <v>0</v>
      </c>
      <c r="TR196" s="101">
        <f>IF(Calculator!$K194=0,0,IF($PR$4&gt;=$SS196,Calculator!$AJ194,IF('Graph Calc'!$PR$4&lt;'Graph Calc'!$SU196,Calculator!$AJ194,0)))</f>
        <v>0</v>
      </c>
      <c r="TS196" s="101">
        <f>IF(Calculator!$K194=0,0,IF($PS$4&gt;=$SS196,Calculator!$AJ194,IF('Graph Calc'!$PS$4&lt;'Graph Calc'!$SU196,Calculator!$AJ194,0)))</f>
        <v>0</v>
      </c>
      <c r="TT196" s="101">
        <f>IF(Calculator!$K194=0,0,IF($PT$4&gt;=$SS196,Calculator!$AJ194,IF('Graph Calc'!$PT$4&lt;'Graph Calc'!$SU196,Calculator!$AJ194,0)))</f>
        <v>0</v>
      </c>
      <c r="TU196" s="101">
        <f>IF(Calculator!$K194=0,0,IF($PU$4&gt;=$SS196,Calculator!$AJ194,IF('Graph Calc'!$PU$4&lt;'Graph Calc'!$SU196,Calculator!$AJ194,0)))</f>
        <v>0</v>
      </c>
      <c r="TV196" s="101">
        <f>IF(Calculator!$K194=0,0,IF($PV$4&gt;=$SS196,Calculator!$AJ194,IF('Graph Calc'!$PV$4&lt;'Graph Calc'!$SU196,Calculator!$AJ194,0)))</f>
        <v>0</v>
      </c>
      <c r="TW196" s="101">
        <f>IF(Calculator!$K194=0,0,IF($PW$4&gt;=$SS196,Calculator!$AJ194,IF('Graph Calc'!$PW$4&lt;'Graph Calc'!$SU196,Calculator!$AJ194,0)))</f>
        <v>0</v>
      </c>
      <c r="TX196" s="101">
        <f>IF(Calculator!$K194=0,0,IF($PX$4&gt;=$SS196,Calculator!$AJ194,IF('Graph Calc'!$PX$4&lt;'Graph Calc'!$SU196,Calculator!$AJ194,0)))</f>
        <v>0</v>
      </c>
      <c r="TY196" s="101">
        <f>IF(Calculator!$K194=0,0,IF($PY$4&gt;=$SS196,Calculator!$AJ194,IF('Graph Calc'!$PY$4&lt;'Graph Calc'!$SU196,Calculator!$AJ194,0)))</f>
        <v>0</v>
      </c>
      <c r="TZ196" s="101">
        <f>IF(Calculator!$K194=0,0,IF($PZ$4&gt;=$SS196,Calculator!$AJ194,IF('Graph Calc'!$PZ$4&lt;'Graph Calc'!$SU196,Calculator!$AJ194,0)))</f>
        <v>0</v>
      </c>
      <c r="UA196" s="101">
        <f>IF(Calculator!$K194=0,0,IF($QA$4&gt;=$SS196,Calculator!$AJ194,IF('Graph Calc'!$QA$4&lt;'Graph Calc'!$SU196,Calculator!$AJ194,0)))</f>
        <v>0</v>
      </c>
      <c r="UB196" s="101">
        <f>IF(Calculator!$K194=0,0,IF($QB$4&gt;=$SS196,Calculator!$AJ194,IF('Graph Calc'!$QB$4&lt;'Graph Calc'!$SU196,Calculator!$AJ194,0)))</f>
        <v>0</v>
      </c>
      <c r="UC196" s="101">
        <f>IF(Calculator!$K194=0,0,IF($QC$4&gt;=$SS196,Calculator!$AJ194,IF('Graph Calc'!$QC$4&lt;'Graph Calc'!$SU196,Calculator!$AJ194,0)))</f>
        <v>0</v>
      </c>
      <c r="UD196" s="101">
        <f>IF(Calculator!$K194=0,0,IF($QD$4&gt;=$SS196,Calculator!$AJ194,IF('Graph Calc'!$QD$4&lt;'Graph Calc'!$SU196,Calculator!$AJ194,0)))</f>
        <v>0</v>
      </c>
      <c r="UE196" s="101">
        <f>IF(Calculator!$K194=0,0,IF($QE$4&gt;=$SS196,Calculator!$AJ194,IF('Graph Calc'!$QE$4&lt;'Graph Calc'!$SU196,Calculator!$AJ194,0)))</f>
        <v>0</v>
      </c>
      <c r="UF196" s="101">
        <f>IF(Calculator!$K194=0,0,IF($QF$4&gt;=$SS196,Calculator!$AJ194,IF('Graph Calc'!$QF$4&lt;'Graph Calc'!$SU196,Calculator!$AJ194,0)))</f>
        <v>0</v>
      </c>
      <c r="UG196" s="101">
        <f>IF(Calculator!$K194=0,0,IF($QG$4&gt;=$SS196,Calculator!$AJ194,IF('Graph Calc'!$QG$4&lt;'Graph Calc'!$SU196,Calculator!$AJ194,0)))</f>
        <v>0</v>
      </c>
      <c r="UH196" s="101">
        <f>IF(Calculator!$K194=0,0,IF($QH$4&gt;=$SS196,Calculator!$AJ194,IF('Graph Calc'!$QH$4&lt;'Graph Calc'!$SU196,Calculator!$AJ194,0)))</f>
        <v>0</v>
      </c>
      <c r="UI196" s="101">
        <f>IF(Calculator!$K194=0,0,IF($QI$4&gt;=$SS196,Calculator!$AJ194,IF('Graph Calc'!$QI$4&lt;'Graph Calc'!$SU196,Calculator!$AJ194,0)))</f>
        <v>0</v>
      </c>
      <c r="UJ196" s="101">
        <f>IF(Calculator!$K194=0,0,IF($QJ$4&gt;=$SS196,Calculator!$AJ194,IF('Graph Calc'!$QJ$4&lt;'Graph Calc'!$SU196,Calculator!$AJ194,0)))</f>
        <v>0</v>
      </c>
      <c r="UK196" s="101">
        <f>IF(Calculator!$K194=0,0,IF($QK$4&gt;=$SS196,Calculator!$AJ194,IF('Graph Calc'!$QK$4&lt;'Graph Calc'!$SU196,Calculator!$AJ194,0)))</f>
        <v>0</v>
      </c>
      <c r="UL196" s="101">
        <f>IF(Calculator!$K194=0,0,IF($QL$4&gt;=$SS196,Calculator!$AJ194,IF('Graph Calc'!$QL$4&lt;'Graph Calc'!$SU196,Calculator!$AJ194,0)))</f>
        <v>0</v>
      </c>
      <c r="UM196" s="101">
        <f>IF(Calculator!$K194=0,0,IF($QM$4&gt;=$SS196,Calculator!$AJ194,IF('Graph Calc'!$QM$4&lt;'Graph Calc'!$SU196,Calculator!$AJ194,0)))</f>
        <v>0</v>
      </c>
      <c r="UN196" s="101">
        <f>IF(Calculator!$K194=0,0,IF($QN$4&gt;=$SS196,Calculator!$AJ194,IF('Graph Calc'!$QN$4&lt;'Graph Calc'!$SU196,Calculator!$AJ194,0)))</f>
        <v>0</v>
      </c>
      <c r="UO196" s="101">
        <f>IF(Calculator!$K194=0,0,IF($QO$4&gt;=$SS196,Calculator!$AJ194,IF('Graph Calc'!$QO$4&lt;'Graph Calc'!$SU196,Calculator!$AJ194,0)))</f>
        <v>0</v>
      </c>
      <c r="UP196" s="101">
        <f>IF(Calculator!$K194=0,0,IF($QP$4&gt;=$SS196,Calculator!$AJ194,IF('Graph Calc'!$QP$4&lt;'Graph Calc'!$SU196,Calculator!$AJ194,0)))</f>
        <v>0</v>
      </c>
      <c r="UQ196" s="101">
        <f>IF(Calculator!$K194=0,0,IF($QQ$4&gt;=$SS196,Calculator!$AJ194,IF('Graph Calc'!$QQ$4&lt;'Graph Calc'!$SU196,Calculator!$AJ194,0)))</f>
        <v>0</v>
      </c>
      <c r="UR196" s="101">
        <f>IF(Calculator!$K194=0,0,IF($QR$4&gt;=$SS196,Calculator!$AJ194,IF('Graph Calc'!$QR$4&lt;'Graph Calc'!$SU196,Calculator!$AJ194,0)))</f>
        <v>0</v>
      </c>
      <c r="US196" s="101">
        <f>IF(Calculator!$K194=0,0,IF($QS$4&gt;=$SS196,Calculator!$AJ194,IF('Graph Calc'!$QS$4&lt;'Graph Calc'!$SU196,Calculator!$AJ194,0)))</f>
        <v>0</v>
      </c>
      <c r="UT196" s="101">
        <f>IF(Calculator!$K194=0,0,IF($QT$4&gt;=$SS196,Calculator!$AJ194,IF('Graph Calc'!$QT$4&lt;'Graph Calc'!$SU196,Calculator!$AJ194,0)))</f>
        <v>0</v>
      </c>
      <c r="UU196" s="101">
        <f>IF(Calculator!$K194=0,0,IF($QU$4&gt;=$SS196,Calculator!$AJ194,IF('Graph Calc'!$QU$4&lt;'Graph Calc'!$SU196,Calculator!$AJ194,0)))</f>
        <v>0</v>
      </c>
      <c r="UV196" s="101">
        <f>IF(Calculator!$K194=0,0,IF($QV$4&gt;=$SS196,Calculator!$AJ194,IF('Graph Calc'!$QV$4&lt;'Graph Calc'!$SU196,Calculator!$AJ194,0)))</f>
        <v>0</v>
      </c>
      <c r="UW196" s="101">
        <f>IF(Calculator!$K194=0,0,IF($QW$4&gt;=$SS196,Calculator!$AJ194,IF('Graph Calc'!$QW$4&lt;'Graph Calc'!$SU196,Calculator!$AJ194,0)))</f>
        <v>0</v>
      </c>
      <c r="UX196" s="101">
        <f>IF(Calculator!$K194=0,0,IF($QX$4&gt;=$SS196,Calculator!$AJ194,IF('Graph Calc'!$QX$4&lt;'Graph Calc'!$SU196,Calculator!$AJ194,0)))</f>
        <v>0</v>
      </c>
      <c r="UY196" s="101">
        <f>IF(Calculator!$K194=0,0,IF($QY$4&gt;=$SS196,Calculator!$AJ194,IF('Graph Calc'!$QY$4&lt;'Graph Calc'!$SU196,Calculator!$AJ194,0)))</f>
        <v>0</v>
      </c>
      <c r="UZ196" s="101">
        <f>IF(Calculator!$K194=0,0,IF($QZ$4&gt;=$SS196,Calculator!$AJ194,IF('Graph Calc'!$QZ$4&lt;'Graph Calc'!$SU196,Calculator!$AJ194,0)))</f>
        <v>0</v>
      </c>
      <c r="VA196" s="101">
        <f>IF(Calculator!$K194=0,0,IF($RA$4&gt;=$SS196,Calculator!$AJ194,IF('Graph Calc'!$RA$4&lt;'Graph Calc'!$SU196,Calculator!$AJ194,0)))</f>
        <v>0</v>
      </c>
      <c r="VB196" s="101">
        <f>IF(Calculator!$K194=0,0,IF($RB$4&gt;=$SS196,Calculator!$AJ194,IF('Graph Calc'!$RB$4&lt;'Graph Calc'!$SU196,Calculator!$AJ194,0)))</f>
        <v>0</v>
      </c>
      <c r="VC196" s="101">
        <f>IF(Calculator!$K194=0,0,IF($RC$4&gt;=$SS196,Calculator!$AJ194,IF('Graph Calc'!$RC$4&lt;'Graph Calc'!$SU196,Calculator!$AJ194,0)))</f>
        <v>0</v>
      </c>
      <c r="VD196" s="101">
        <f>IF(Calculator!$K194=0,0,IF($RD$4&gt;=$SS196,Calculator!$AJ194,IF('Graph Calc'!$RD$4&lt;'Graph Calc'!$SU196,Calculator!$AJ194,0)))</f>
        <v>0</v>
      </c>
      <c r="VE196" s="101">
        <f>IF(Calculator!$K194=0,0,IF($RE$4&gt;=$SS196,Calculator!$AJ194,IF('Graph Calc'!$RE$4&lt;'Graph Calc'!$SU196,Calculator!$AJ194,0)))</f>
        <v>0</v>
      </c>
      <c r="VF196" s="101">
        <f>IF(Calculator!$K194=0,0,IF($RF$4&gt;=$SS196,Calculator!$AJ194,IF('Graph Calc'!$RF$4&lt;'Graph Calc'!$SU196,Calculator!$AJ194,0)))</f>
        <v>0</v>
      </c>
      <c r="VG196" s="101">
        <f>IF(Calculator!$K194=0,0,IF($RG$4&gt;=$SS196,Calculator!$AJ194,IF('Graph Calc'!$RG$4&lt;'Graph Calc'!$SU196,Calculator!$AJ194,0)))</f>
        <v>0</v>
      </c>
      <c r="VH196" s="101">
        <f>IF(Calculator!$K194=0,0,IF($RH$4&gt;=$SS196,Calculator!$AJ194,IF('Graph Calc'!$RH$4&lt;'Graph Calc'!$SU196,Calculator!$AJ194,0)))</f>
        <v>0</v>
      </c>
      <c r="VI196" s="101">
        <f>IF(Calculator!$K194=0,0,IF($RI$4&gt;=$SS196,Calculator!$AJ194,IF('Graph Calc'!$RI$4&lt;'Graph Calc'!$SU196,Calculator!$AJ194,0)))</f>
        <v>0</v>
      </c>
      <c r="VJ196" s="101">
        <f>IF(Calculator!$K194=0,0,IF($RJ$4&gt;=$SS196,Calculator!$AJ194,IF('Graph Calc'!$RJ$4&lt;'Graph Calc'!$SU196,Calculator!$AJ194,0)))</f>
        <v>0</v>
      </c>
      <c r="VK196" s="101">
        <f>IF(Calculator!$K194=0,0,IF($RK$4&gt;=$SS196,Calculator!$AJ194,IF('Graph Calc'!$RK$4&lt;'Graph Calc'!$SU196,Calculator!$AJ194,0)))</f>
        <v>0</v>
      </c>
      <c r="VL196" s="101">
        <f>IF(Calculator!$K194=0,0,IF($RL$4&gt;=$SS196,Calculator!$AJ194,IF('Graph Calc'!$RL$4&lt;'Graph Calc'!$SU196,Calculator!$AJ194,0)))</f>
        <v>0</v>
      </c>
      <c r="VM196" s="101">
        <f>IF(Calculator!$K194=0,0,IF($RM$4&gt;=$SS196,Calculator!$AJ194,IF('Graph Calc'!$RM$4&lt;'Graph Calc'!$SU196,Calculator!$AJ194,0)))</f>
        <v>0</v>
      </c>
      <c r="VN196" s="101">
        <f>IF(Calculator!$K194=0,0,IF($RN$4&gt;=$SS196,Calculator!$AJ194,IF('Graph Calc'!$RN$4&lt;'Graph Calc'!$SU196,Calculator!$AJ194,0)))</f>
        <v>0</v>
      </c>
      <c r="VO196" s="101">
        <f>IF(Calculator!$K194=0,0,IF($RO$4&gt;=$SS196,Calculator!$AJ194,IF('Graph Calc'!$RO$4&lt;'Graph Calc'!$SU196,Calculator!$AJ194,0)))</f>
        <v>0</v>
      </c>
      <c r="VP196" s="101">
        <f>IF(Calculator!$K194=0,0,IF($RP$4&gt;=$SS196,Calculator!$AJ194,IF('Graph Calc'!$RP$4&lt;'Graph Calc'!$SU196,Calculator!$AJ194,0)))</f>
        <v>0</v>
      </c>
      <c r="VQ196" s="101">
        <f>IF(Calculator!$K194=0,0,IF($RQ$4&gt;=$SS196,Calculator!$AJ194,IF('Graph Calc'!$RQ$4&lt;'Graph Calc'!$SU196,Calculator!$AJ194,0)))</f>
        <v>0</v>
      </c>
      <c r="VR196" s="101">
        <f>IF(Calculator!$K194=0,0,IF($RR$4&gt;=$SS196,Calculator!$AJ194,IF('Graph Calc'!$RR$4&lt;'Graph Calc'!$SU196,Calculator!$AJ194,0)))</f>
        <v>0</v>
      </c>
      <c r="VS196" s="101">
        <f>IF(Calculator!$K194=0,0,IF($RS$4&gt;=$SS196,Calculator!$AJ194,IF('Graph Calc'!$RS$4&lt;'Graph Calc'!$SU196,Calculator!$AJ194,0)))</f>
        <v>0</v>
      </c>
      <c r="VT196" s="101">
        <f>IF(Calculator!$K194=0,0,IF($RT$4&gt;=$SS196,Calculator!$AJ194,IF('Graph Calc'!$RT$4&lt;'Graph Calc'!$SU196,Calculator!$AJ194,0)))</f>
        <v>0</v>
      </c>
      <c r="VU196" s="101">
        <f>IF(Calculator!$K194=0,0,IF($RU$4&gt;=$SS196,Calculator!$AJ194,IF('Graph Calc'!$RU$4&lt;'Graph Calc'!$SU196,Calculator!$AJ194,0)))</f>
        <v>0</v>
      </c>
      <c r="VV196" s="101">
        <f>IF(Calculator!$K194=0,0,IF($RV$4&gt;=$SS196,Calculator!$AJ194,IF('Graph Calc'!$RV$4&lt;'Graph Calc'!$SU196,Calculator!$AJ194,0)))</f>
        <v>0</v>
      </c>
      <c r="VW196" s="101">
        <f>IF(Calculator!$K194=0,0,IF($RW$4&gt;=$SS196,Calculator!$AJ194,IF('Graph Calc'!$RW$4&lt;'Graph Calc'!$SU196,Calculator!$AJ194,0)))</f>
        <v>0</v>
      </c>
      <c r="VX196" s="101">
        <f>IF(Calculator!$K194=0,0,IF($RX$4&gt;=$SS196,Calculator!$AJ194,IF('Graph Calc'!$RX$4&lt;'Graph Calc'!$SU196,Calculator!$AJ194,0)))</f>
        <v>0</v>
      </c>
      <c r="VY196" s="101">
        <f>IF(Calculator!$K194=0,0,IF($RY$4&gt;=$SS196,Calculator!$AJ194,IF('Graph Calc'!$RY$4&lt;'Graph Calc'!$SU196,Calculator!$AJ194,0)))</f>
        <v>0</v>
      </c>
      <c r="VZ196" s="101">
        <f>IF(Calculator!$K194=0,0,IF($RZ$4&gt;=$SS196,Calculator!$AJ194,IF('Graph Calc'!$RZ$4&lt;'Graph Calc'!$SU196,Calculator!$AJ194,0)))</f>
        <v>0</v>
      </c>
      <c r="WA196" s="101">
        <f>IF(Calculator!$K194=0,0,IF($SA$4&gt;=$SS196,Calculator!$AJ194,IF('Graph Calc'!$SA$4&lt;'Graph Calc'!$SU196,Calculator!$AJ194,0)))</f>
        <v>0</v>
      </c>
      <c r="WB196" s="101">
        <f>IF(Calculator!$K194=0,0,IF($SB$4&gt;=$SS196,Calculator!$AJ194,IF('Graph Calc'!$SB$4&lt;'Graph Calc'!$SU196,Calculator!$AJ194,0)))</f>
        <v>0</v>
      </c>
      <c r="WC196" s="101">
        <f>IF(Calculator!$K194=0,0,IF($SC$4&gt;=$SS196,Calculator!$AJ194,IF('Graph Calc'!$SC$4&lt;'Graph Calc'!$SU196,Calculator!$AJ194,0)))</f>
        <v>0</v>
      </c>
      <c r="WD196" s="101">
        <f>IF(Calculator!$K194=0,0,IF(WD195&gt;=$SS196,Calculator!$AJ194,IF('Graph Calc'!$SD$4&lt;'Graph Calc'!$SU196,Calculator!$AJ194,0)))</f>
        <v>0</v>
      </c>
      <c r="WE196" s="101">
        <f>IF(Calculator!$K194=0,0,IF($SE$4&gt;=$SS196,Calculator!$AJ194,IF('Graph Calc'!$SE$4&lt;'Graph Calc'!$SU196,Calculator!$AJ194,0)))</f>
        <v>0</v>
      </c>
      <c r="WF196" s="101">
        <f>IF(Calculator!$K194=0,0,IF($SF$4&gt;=$SS196,Calculator!$AJ194,IF('Graph Calc'!$SF$4&lt;'Graph Calc'!$SU196,Calculator!$AJ194,0)))</f>
        <v>0</v>
      </c>
      <c r="WG196" s="101">
        <f>IF(Calculator!$K194=0,0,IF($SG$4&gt;=$SS196,Calculator!$AJ194,IF('Graph Calc'!$SG$4&lt;'Graph Calc'!$SU196,Calculator!$AJ194,0)))</f>
        <v>0</v>
      </c>
      <c r="WH196" s="101">
        <f>IF(Calculator!$K194=0,0,IF($SH$4&gt;=$SS196,Calculator!$AJ194,IF('Graph Calc'!$SH$4&lt;'Graph Calc'!$SU196,Calculator!$AJ194,0)))</f>
        <v>0</v>
      </c>
      <c r="WI196" s="101">
        <f>IF(Calculator!$K194=0,0,IF($SI$4&gt;=$SS196,Calculator!$AJ194,IF('Graph Calc'!$SI$4&lt;'Graph Calc'!$SU196,Calculator!$AJ194,0)))</f>
        <v>0</v>
      </c>
      <c r="WJ196" s="101">
        <f>IF(Calculator!$K194=0,0,IF($SJ$4&gt;=$SS196,Calculator!$AJ194,IF('Graph Calc'!$SJ$4&lt;'Graph Calc'!$SU196,Calculator!$AJ194,0)))</f>
        <v>0</v>
      </c>
      <c r="WK196" s="101">
        <f>IF(Calculator!$K194=0,0,IF($SK$4&gt;=$SS196,Calculator!$AJ194,IF('Graph Calc'!$SK$4&lt;'Graph Calc'!$SU196,Calculator!$AJ194,0)))</f>
        <v>0</v>
      </c>
      <c r="WL196" s="101">
        <f>IF(Calculator!$K194=0,0,IF($SL$4&gt;=$SS196,Calculator!$AJ194,IF('Graph Calc'!$SL$4&lt;'Graph Calc'!$SU196,Calculator!$AJ194,0)))</f>
        <v>0</v>
      </c>
      <c r="WM196" s="101">
        <f>IF(Calculator!$K194=0,0,IF($SM$4&gt;=$SS196,Calculator!$AJ194,IF('Graph Calc'!$SM$4&lt;'Graph Calc'!$SU196,Calculator!$AJ194,0)))</f>
        <v>0</v>
      </c>
      <c r="WN196" s="101">
        <f>IF(Calculator!$K194=0,0,IF($SN$4&gt;=$SS196,Calculator!$AJ194,IF('Graph Calc'!$SN$4&lt;'Graph Calc'!$SU196,Calculator!$AJ194,0)))</f>
        <v>0</v>
      </c>
      <c r="WO196" s="101">
        <f>IF(Calculator!$K194=0,0,IF($SO$4&gt;=$SS196,Calculator!$AJ194,IF('Graph Calc'!$SO$4&lt;'Graph Calc'!$SU196,Calculator!$AJ194,0)))</f>
        <v>0</v>
      </c>
      <c r="WP196" s="101">
        <f>IF(Calculator!$K194=0,0,IF($SP$4&gt;=$SS196,Calculator!$AJ194,IF('Graph Calc'!$SP$4&lt;'Graph Calc'!$SU196,Calculator!$AJ194,0)))</f>
        <v>0</v>
      </c>
      <c r="WQ196" s="101">
        <f>IF(Calculator!$K194=0,0,IF($SQ$4&gt;=$SS196,Calculator!$AJ194,IF('Graph Calc'!$SQ$4&lt;'Graph Calc'!$SU196,Calculator!$AJ194,0)))</f>
        <v>0</v>
      </c>
      <c r="WR196" s="101">
        <f>IF(Calculator!$K194=0,0,IF($SR$4&gt;=$SS196,Calculator!$AJ194,IF('Graph Calc'!$SR$4&lt;'Graph Calc'!$SU196,Calculator!$AJ194,0)))</f>
        <v>0</v>
      </c>
      <c r="WS196" t="s">
        <v>199</v>
      </c>
      <c r="WT196" t="s">
        <v>201</v>
      </c>
      <c r="WU196" t="s">
        <v>200</v>
      </c>
    </row>
    <row r="197" spans="9:619" ht="15.75" thickBot="1">
      <c r="OX197" t="s">
        <v>181</v>
      </c>
    </row>
    <row r="198" spans="9:619">
      <c r="DO198" s="100">
        <v>0</v>
      </c>
      <c r="DP198" s="100">
        <v>0.25</v>
      </c>
      <c r="DQ198" s="100">
        <v>0.5</v>
      </c>
      <c r="DR198" s="100">
        <v>0.75</v>
      </c>
      <c r="DS198" s="100">
        <v>1</v>
      </c>
      <c r="DT198" s="100">
        <v>1.25</v>
      </c>
      <c r="DU198" s="100">
        <v>1.5</v>
      </c>
      <c r="DV198" s="100">
        <v>1.75</v>
      </c>
      <c r="DW198" s="100">
        <v>2</v>
      </c>
      <c r="DX198" s="100">
        <v>2.25</v>
      </c>
      <c r="DY198" s="100">
        <v>2.5</v>
      </c>
      <c r="DZ198" s="100">
        <v>2.75</v>
      </c>
      <c r="EA198" s="100">
        <v>3</v>
      </c>
      <c r="EB198" s="100">
        <v>3.25</v>
      </c>
      <c r="EC198" s="100">
        <v>3.5</v>
      </c>
      <c r="ED198" s="100">
        <v>3.75</v>
      </c>
      <c r="EE198" s="100">
        <v>4</v>
      </c>
      <c r="EF198" s="100">
        <v>4.25</v>
      </c>
      <c r="EG198" s="100">
        <v>4.5</v>
      </c>
      <c r="EH198" s="100">
        <v>4.75</v>
      </c>
      <c r="EI198" s="100">
        <v>5</v>
      </c>
      <c r="EJ198" s="100">
        <v>5.25</v>
      </c>
      <c r="EK198" s="100">
        <v>5.5</v>
      </c>
      <c r="EL198" s="100">
        <v>5.75</v>
      </c>
      <c r="EM198" s="100">
        <v>6</v>
      </c>
      <c r="EN198" s="100">
        <v>6.25</v>
      </c>
      <c r="EO198" s="100">
        <v>6.5</v>
      </c>
      <c r="EP198" s="100">
        <v>6.75</v>
      </c>
      <c r="EQ198" s="100">
        <v>7</v>
      </c>
      <c r="ER198" s="100">
        <v>7.25</v>
      </c>
      <c r="ES198" s="100">
        <v>7.5</v>
      </c>
      <c r="ET198" s="100">
        <v>7.75</v>
      </c>
      <c r="EU198" s="100">
        <v>8</v>
      </c>
      <c r="EV198" s="100">
        <v>8.25</v>
      </c>
      <c r="EW198" s="100">
        <v>8.5</v>
      </c>
      <c r="EX198" s="100">
        <v>8.75</v>
      </c>
      <c r="EY198" s="100">
        <v>9</v>
      </c>
      <c r="EZ198" s="100">
        <v>9.25</v>
      </c>
      <c r="FA198" s="100">
        <v>9.5</v>
      </c>
      <c r="FB198" s="100">
        <v>9.75</v>
      </c>
      <c r="FC198" s="100">
        <v>10</v>
      </c>
      <c r="FD198" s="100">
        <v>10.25</v>
      </c>
      <c r="FE198" s="100">
        <v>10.5</v>
      </c>
      <c r="FF198" s="100">
        <v>10.75</v>
      </c>
      <c r="FG198" s="100">
        <v>11</v>
      </c>
      <c r="FH198" s="100">
        <v>11.25</v>
      </c>
      <c r="FI198" s="100">
        <v>11.5</v>
      </c>
      <c r="FJ198" s="100">
        <v>11.75</v>
      </c>
      <c r="FK198" s="100">
        <v>12</v>
      </c>
      <c r="FL198" s="100">
        <v>12.25</v>
      </c>
      <c r="FM198" s="100">
        <v>12.5</v>
      </c>
      <c r="FN198" s="100">
        <v>12.75</v>
      </c>
      <c r="FO198" s="100">
        <v>13</v>
      </c>
      <c r="FP198" s="100">
        <v>13.25</v>
      </c>
      <c r="FQ198" s="100">
        <v>13.5</v>
      </c>
      <c r="FR198" s="100">
        <v>13.75</v>
      </c>
      <c r="FS198" s="100">
        <v>14</v>
      </c>
      <c r="FT198" s="100">
        <v>14.25</v>
      </c>
      <c r="FU198" s="100">
        <v>14.5</v>
      </c>
      <c r="FV198" s="100">
        <v>14.75</v>
      </c>
      <c r="FW198" s="100">
        <v>15</v>
      </c>
      <c r="FX198" s="100">
        <v>15.25</v>
      </c>
      <c r="FY198" s="100">
        <v>15.5</v>
      </c>
      <c r="FZ198" s="100">
        <v>15.75</v>
      </c>
      <c r="GA198" s="100">
        <v>16</v>
      </c>
      <c r="GB198" s="100">
        <v>16.25</v>
      </c>
      <c r="GC198" s="100">
        <v>16.5</v>
      </c>
      <c r="GD198" s="100">
        <v>16.75</v>
      </c>
      <c r="GE198" s="100">
        <v>17</v>
      </c>
      <c r="GF198" s="100">
        <v>17.25</v>
      </c>
      <c r="GG198" s="100">
        <v>17.5</v>
      </c>
      <c r="GH198" s="100">
        <v>17.75</v>
      </c>
      <c r="GI198" s="100">
        <v>18</v>
      </c>
      <c r="GJ198" s="100">
        <v>18.25</v>
      </c>
      <c r="GK198" s="100">
        <v>18.5</v>
      </c>
      <c r="GL198" s="100">
        <v>18.75</v>
      </c>
      <c r="GM198" s="100">
        <v>19</v>
      </c>
      <c r="GN198" s="100">
        <v>19.25</v>
      </c>
      <c r="GO198" s="100">
        <v>19.5</v>
      </c>
      <c r="GP198" s="100">
        <v>19.75</v>
      </c>
      <c r="GQ198" s="100">
        <v>20</v>
      </c>
      <c r="GR198" s="100">
        <v>20.25</v>
      </c>
      <c r="GS198" s="100">
        <v>20.5</v>
      </c>
      <c r="GT198" s="100">
        <v>20.75</v>
      </c>
      <c r="GU198" s="100">
        <v>21</v>
      </c>
      <c r="GV198" s="100">
        <v>21.25</v>
      </c>
      <c r="GW198" s="100">
        <v>21.5</v>
      </c>
      <c r="GX198" s="100">
        <v>21.75</v>
      </c>
      <c r="GY198" s="100">
        <v>22</v>
      </c>
      <c r="GZ198" s="100">
        <v>22.25</v>
      </c>
      <c r="HA198" s="100">
        <v>22.5</v>
      </c>
      <c r="HB198" s="100">
        <v>22.75</v>
      </c>
      <c r="HC198" s="100">
        <v>23</v>
      </c>
      <c r="HD198" s="100">
        <v>23.25</v>
      </c>
      <c r="HE198" s="100">
        <v>23.5</v>
      </c>
      <c r="HF198" s="100">
        <v>23.75</v>
      </c>
      <c r="HG198" s="100">
        <v>24</v>
      </c>
      <c r="HI198" t="s">
        <v>195</v>
      </c>
      <c r="HJ198">
        <v>0</v>
      </c>
      <c r="HK198">
        <v>0.25</v>
      </c>
      <c r="HL198">
        <v>0.5</v>
      </c>
      <c r="HM198">
        <v>0.75</v>
      </c>
      <c r="HN198">
        <v>1</v>
      </c>
      <c r="HO198">
        <v>1.25</v>
      </c>
      <c r="HP198">
        <v>1.5</v>
      </c>
      <c r="HQ198">
        <v>1.75</v>
      </c>
      <c r="HR198">
        <v>2</v>
      </c>
      <c r="HS198">
        <v>2.25</v>
      </c>
      <c r="HT198">
        <v>2.5</v>
      </c>
      <c r="HU198">
        <v>2.75</v>
      </c>
      <c r="HV198">
        <v>3</v>
      </c>
      <c r="HW198">
        <v>3.25</v>
      </c>
      <c r="HX198">
        <v>3.5</v>
      </c>
      <c r="HY198">
        <v>3.75</v>
      </c>
      <c r="HZ198">
        <v>4</v>
      </c>
      <c r="IA198">
        <v>4.25</v>
      </c>
      <c r="IB198">
        <v>4.5</v>
      </c>
      <c r="IC198">
        <v>4.75</v>
      </c>
      <c r="ID198">
        <v>5</v>
      </c>
      <c r="IE198">
        <v>5.25</v>
      </c>
      <c r="IF198">
        <v>5.5</v>
      </c>
      <c r="IG198">
        <v>5.75</v>
      </c>
      <c r="IH198">
        <v>6</v>
      </c>
      <c r="II198">
        <v>6.25</v>
      </c>
      <c r="IJ198">
        <v>6.5</v>
      </c>
      <c r="IK198">
        <v>6.75</v>
      </c>
      <c r="IL198">
        <v>7</v>
      </c>
      <c r="IM198">
        <v>7.25</v>
      </c>
      <c r="IN198">
        <v>7.5</v>
      </c>
      <c r="IO198">
        <v>7.75</v>
      </c>
      <c r="IP198">
        <v>8</v>
      </c>
      <c r="IQ198">
        <v>8.25</v>
      </c>
      <c r="IR198">
        <v>8.5</v>
      </c>
      <c r="IS198">
        <v>8.75</v>
      </c>
      <c r="IT198">
        <v>9</v>
      </c>
      <c r="IU198">
        <v>9.25</v>
      </c>
      <c r="IV198">
        <v>9.5</v>
      </c>
      <c r="IW198">
        <v>9.75</v>
      </c>
      <c r="IX198">
        <v>10</v>
      </c>
      <c r="IY198">
        <v>10.25</v>
      </c>
      <c r="IZ198">
        <v>10.5</v>
      </c>
      <c r="JA198">
        <v>10.75</v>
      </c>
      <c r="JB198">
        <v>11</v>
      </c>
      <c r="JC198">
        <v>11.25</v>
      </c>
      <c r="JD198">
        <v>11.5</v>
      </c>
      <c r="JE198">
        <v>11.75</v>
      </c>
      <c r="JF198">
        <v>12</v>
      </c>
      <c r="JG198">
        <v>12.25</v>
      </c>
      <c r="JH198">
        <v>12.5</v>
      </c>
      <c r="JI198">
        <v>12.75</v>
      </c>
      <c r="JJ198">
        <v>13</v>
      </c>
      <c r="JK198">
        <v>13.25</v>
      </c>
      <c r="JL198">
        <v>13.5</v>
      </c>
      <c r="JM198">
        <v>13.75</v>
      </c>
      <c r="JN198">
        <v>14</v>
      </c>
      <c r="JO198">
        <v>14.25</v>
      </c>
      <c r="JP198">
        <v>14.5</v>
      </c>
      <c r="JQ198">
        <v>14.75</v>
      </c>
      <c r="JR198">
        <v>15</v>
      </c>
      <c r="JS198">
        <v>15.25</v>
      </c>
      <c r="JT198">
        <v>15.5</v>
      </c>
      <c r="JU198">
        <v>15.75</v>
      </c>
      <c r="JV198">
        <v>16</v>
      </c>
      <c r="JW198">
        <v>16.25</v>
      </c>
      <c r="JX198">
        <v>16.5</v>
      </c>
      <c r="JY198">
        <v>16.75</v>
      </c>
      <c r="JZ198">
        <v>17</v>
      </c>
      <c r="KA198">
        <v>17.25</v>
      </c>
      <c r="KB198">
        <v>17.5</v>
      </c>
      <c r="KC198">
        <v>17.75</v>
      </c>
      <c r="KD198">
        <v>18</v>
      </c>
      <c r="KE198">
        <v>18.25</v>
      </c>
      <c r="KF198">
        <v>18.5</v>
      </c>
      <c r="KG198">
        <v>18.75</v>
      </c>
      <c r="KH198">
        <v>19</v>
      </c>
      <c r="KI198">
        <v>19.25</v>
      </c>
      <c r="KJ198">
        <v>19.5</v>
      </c>
      <c r="KK198">
        <v>19.75</v>
      </c>
      <c r="KL198">
        <v>20</v>
      </c>
      <c r="KM198">
        <v>20.25</v>
      </c>
      <c r="KN198">
        <v>20.5</v>
      </c>
      <c r="KO198">
        <v>20.75</v>
      </c>
      <c r="KP198">
        <v>21</v>
      </c>
      <c r="KQ198">
        <v>21.25</v>
      </c>
      <c r="KR198">
        <v>21.5</v>
      </c>
      <c r="KS198">
        <v>21.75</v>
      </c>
      <c r="KT198">
        <v>22</v>
      </c>
      <c r="KU198">
        <v>22.25</v>
      </c>
      <c r="KV198">
        <v>22.5</v>
      </c>
      <c r="KW198">
        <v>22.75</v>
      </c>
      <c r="KX198">
        <v>23</v>
      </c>
      <c r="KY198">
        <v>23.25</v>
      </c>
      <c r="KZ198">
        <v>23.5</v>
      </c>
      <c r="LA198">
        <v>23.75</v>
      </c>
      <c r="LB198">
        <v>24</v>
      </c>
      <c r="LE198" s="100">
        <v>0</v>
      </c>
      <c r="LF198" s="100">
        <v>0.25</v>
      </c>
      <c r="LG198" s="100">
        <v>0.5</v>
      </c>
      <c r="LH198" s="100">
        <v>0.75</v>
      </c>
      <c r="LI198" s="100">
        <v>1</v>
      </c>
      <c r="LJ198" s="100">
        <v>1.25</v>
      </c>
      <c r="LK198" s="100">
        <v>1.5</v>
      </c>
      <c r="LL198" s="100">
        <v>1.75</v>
      </c>
      <c r="LM198" s="100">
        <v>2</v>
      </c>
      <c r="LN198" s="100">
        <v>2.25</v>
      </c>
      <c r="LO198" s="100">
        <v>2.5</v>
      </c>
      <c r="LP198" s="100">
        <v>2.75</v>
      </c>
      <c r="LQ198" s="100">
        <v>3</v>
      </c>
      <c r="LR198" s="100">
        <v>3.25</v>
      </c>
      <c r="LS198" s="100">
        <v>3.5</v>
      </c>
      <c r="LT198" s="100">
        <v>3.75</v>
      </c>
      <c r="LU198" s="100">
        <v>4</v>
      </c>
      <c r="LV198" s="100">
        <v>4.25</v>
      </c>
      <c r="LW198" s="100">
        <v>4.5</v>
      </c>
      <c r="LX198" s="100">
        <v>4.75</v>
      </c>
      <c r="LY198" s="100">
        <v>5</v>
      </c>
      <c r="LZ198" s="100">
        <v>5.25</v>
      </c>
      <c r="MA198" s="100">
        <v>5.5</v>
      </c>
      <c r="MB198" s="100">
        <v>5.75</v>
      </c>
      <c r="MC198" s="100">
        <v>6</v>
      </c>
      <c r="MD198" s="100">
        <v>6.25</v>
      </c>
      <c r="ME198" s="100">
        <v>6.5</v>
      </c>
      <c r="MF198" s="100">
        <v>6.75</v>
      </c>
      <c r="MG198" s="100">
        <v>7</v>
      </c>
      <c r="MH198" s="100">
        <v>7.25</v>
      </c>
      <c r="MI198" s="100">
        <v>7.5</v>
      </c>
      <c r="MJ198" s="100">
        <v>7.75</v>
      </c>
      <c r="MK198" s="100">
        <v>8</v>
      </c>
      <c r="ML198" s="100">
        <v>8.25</v>
      </c>
      <c r="MM198" s="100">
        <v>8.5</v>
      </c>
      <c r="MN198" s="100">
        <v>8.75</v>
      </c>
      <c r="MO198" s="100">
        <v>9</v>
      </c>
      <c r="MP198" s="100">
        <v>9.25</v>
      </c>
      <c r="MQ198" s="100">
        <v>9.5</v>
      </c>
      <c r="MR198" s="100">
        <v>9.75</v>
      </c>
      <c r="MS198" s="100">
        <v>10</v>
      </c>
      <c r="MT198" s="100">
        <v>10.25</v>
      </c>
      <c r="MU198" s="100">
        <v>10.5</v>
      </c>
      <c r="MV198" s="100">
        <v>10.75</v>
      </c>
      <c r="MW198" s="100">
        <v>11</v>
      </c>
      <c r="MX198" s="100">
        <v>11.25</v>
      </c>
      <c r="MY198" s="100">
        <v>11.5</v>
      </c>
      <c r="MZ198" s="100">
        <v>11.75</v>
      </c>
      <c r="NA198" s="100">
        <v>12</v>
      </c>
      <c r="NB198" s="100">
        <v>12.25</v>
      </c>
      <c r="NC198" s="100">
        <v>12.5</v>
      </c>
      <c r="ND198" s="100">
        <v>12.75</v>
      </c>
      <c r="NE198" s="100">
        <v>13</v>
      </c>
      <c r="NF198" s="100">
        <v>13.25</v>
      </c>
      <c r="NG198" s="100">
        <v>13.5</v>
      </c>
      <c r="NH198" s="100">
        <v>13.75</v>
      </c>
      <c r="NI198" s="100">
        <v>14</v>
      </c>
      <c r="NJ198" s="100">
        <v>14.25</v>
      </c>
      <c r="NK198" s="100">
        <v>14.5</v>
      </c>
      <c r="NL198" s="100">
        <v>14.75</v>
      </c>
      <c r="NM198" s="100">
        <v>15</v>
      </c>
      <c r="NN198" s="100">
        <v>15.25</v>
      </c>
      <c r="NO198" s="100">
        <v>15.5</v>
      </c>
      <c r="NP198" s="100">
        <v>15.75</v>
      </c>
      <c r="NQ198" s="100">
        <v>16</v>
      </c>
      <c r="NR198" s="100">
        <v>16.25</v>
      </c>
      <c r="NS198" s="100">
        <v>16.5</v>
      </c>
      <c r="NT198" s="100">
        <v>16.75</v>
      </c>
      <c r="NU198" s="100">
        <v>17</v>
      </c>
      <c r="NV198" s="100">
        <v>17.25</v>
      </c>
      <c r="NW198" s="100">
        <v>17.5</v>
      </c>
      <c r="NX198" s="100">
        <v>17.75</v>
      </c>
      <c r="NY198" s="100">
        <v>18</v>
      </c>
      <c r="NZ198" s="100">
        <v>18.25</v>
      </c>
      <c r="OA198" s="100">
        <v>18.5</v>
      </c>
      <c r="OB198" s="100">
        <v>18.75</v>
      </c>
      <c r="OC198" s="100">
        <v>19</v>
      </c>
      <c r="OD198" s="100">
        <v>19.25</v>
      </c>
      <c r="OE198" s="100">
        <v>19.5</v>
      </c>
      <c r="OF198" s="100">
        <v>19.75</v>
      </c>
      <c r="OG198" s="100">
        <v>20</v>
      </c>
      <c r="OH198" s="100">
        <v>20.25</v>
      </c>
      <c r="OI198" s="100">
        <v>20.5</v>
      </c>
      <c r="OJ198" s="100">
        <v>20.75</v>
      </c>
      <c r="OK198" s="100">
        <v>21</v>
      </c>
      <c r="OL198" s="100">
        <v>21.25</v>
      </c>
      <c r="OM198" s="100">
        <v>21.5</v>
      </c>
      <c r="ON198" s="100">
        <v>21.75</v>
      </c>
      <c r="OO198" s="100">
        <v>22</v>
      </c>
      <c r="OP198" s="100">
        <v>22.25</v>
      </c>
      <c r="OQ198" s="100">
        <v>22.5</v>
      </c>
      <c r="OR198" s="100">
        <v>22.75</v>
      </c>
      <c r="OS198" s="100">
        <v>23</v>
      </c>
      <c r="OT198" s="100">
        <v>23.25</v>
      </c>
      <c r="OU198" s="100">
        <v>23.5</v>
      </c>
      <c r="OV198" s="100">
        <v>23.75</v>
      </c>
      <c r="OW198" s="100">
        <v>24</v>
      </c>
      <c r="OX198" s="113"/>
    </row>
    <row r="199" spans="9:619">
      <c r="S199" t="s">
        <v>162</v>
      </c>
      <c r="T199">
        <v>0</v>
      </c>
      <c r="U199">
        <v>0.25</v>
      </c>
      <c r="V199">
        <v>0.5</v>
      </c>
      <c r="W199">
        <v>0.75</v>
      </c>
      <c r="X199">
        <v>1</v>
      </c>
      <c r="Y199">
        <v>1.25</v>
      </c>
      <c r="Z199">
        <v>1.5</v>
      </c>
      <c r="AA199">
        <v>1.75</v>
      </c>
      <c r="AB199">
        <v>2</v>
      </c>
      <c r="AC199">
        <v>2.25</v>
      </c>
      <c r="AD199">
        <v>2.5</v>
      </c>
      <c r="AE199">
        <v>2.75</v>
      </c>
      <c r="AF199">
        <v>3</v>
      </c>
      <c r="AG199">
        <v>3.25</v>
      </c>
      <c r="AH199">
        <v>3.5</v>
      </c>
      <c r="AI199">
        <v>3.75</v>
      </c>
      <c r="AJ199">
        <v>4</v>
      </c>
      <c r="AK199">
        <v>4.25</v>
      </c>
      <c r="AL199">
        <v>4.5</v>
      </c>
      <c r="AM199">
        <v>4.75</v>
      </c>
      <c r="AN199">
        <v>5</v>
      </c>
      <c r="AO199">
        <v>5.25</v>
      </c>
      <c r="AP199">
        <v>5.5</v>
      </c>
      <c r="AQ199">
        <v>5.75</v>
      </c>
      <c r="AR199">
        <v>6</v>
      </c>
      <c r="AS199">
        <v>6.25</v>
      </c>
      <c r="AT199">
        <v>6.5</v>
      </c>
      <c r="AU199">
        <v>6.75</v>
      </c>
      <c r="AV199">
        <v>7</v>
      </c>
      <c r="AW199">
        <v>7.25</v>
      </c>
      <c r="AX199">
        <v>7.5</v>
      </c>
      <c r="AY199">
        <v>7.75</v>
      </c>
      <c r="AZ199">
        <v>8</v>
      </c>
      <c r="BA199">
        <v>8.25</v>
      </c>
      <c r="BB199">
        <v>8.5</v>
      </c>
      <c r="BC199">
        <v>8.75</v>
      </c>
      <c r="BD199">
        <v>9</v>
      </c>
      <c r="BE199">
        <v>9.25</v>
      </c>
      <c r="BF199">
        <v>9.5</v>
      </c>
      <c r="BG199">
        <v>9.75</v>
      </c>
      <c r="BH199">
        <v>10</v>
      </c>
      <c r="BI199">
        <v>10.25</v>
      </c>
      <c r="BJ199">
        <v>10.5</v>
      </c>
      <c r="BK199">
        <v>10.75</v>
      </c>
      <c r="BL199">
        <v>11</v>
      </c>
      <c r="BM199">
        <v>11.25</v>
      </c>
      <c r="BN199">
        <v>11.5</v>
      </c>
      <c r="BO199">
        <v>11.75</v>
      </c>
      <c r="BP199">
        <v>12</v>
      </c>
      <c r="BQ199">
        <v>12.25</v>
      </c>
      <c r="BR199">
        <v>12.5</v>
      </c>
      <c r="BS199">
        <v>12.75</v>
      </c>
      <c r="BT199">
        <v>13</v>
      </c>
      <c r="BU199">
        <v>13.25</v>
      </c>
      <c r="BV199">
        <v>13.5</v>
      </c>
      <c r="BW199">
        <v>13.75</v>
      </c>
      <c r="BX199">
        <v>14</v>
      </c>
      <c r="BY199">
        <v>14.25</v>
      </c>
      <c r="BZ199">
        <v>14.5</v>
      </c>
      <c r="CA199">
        <v>14.75</v>
      </c>
      <c r="CB199">
        <v>15</v>
      </c>
      <c r="CC199">
        <v>15.25</v>
      </c>
      <c r="CD199">
        <v>15.5</v>
      </c>
      <c r="CE199">
        <v>15.75</v>
      </c>
      <c r="CF199">
        <v>16</v>
      </c>
      <c r="CG199">
        <v>16.25</v>
      </c>
      <c r="CH199">
        <v>16.5</v>
      </c>
      <c r="CI199">
        <v>16.75</v>
      </c>
      <c r="CJ199">
        <v>17</v>
      </c>
      <c r="CK199">
        <v>17.25</v>
      </c>
      <c r="CL199">
        <v>17.5</v>
      </c>
      <c r="CM199">
        <v>17.75</v>
      </c>
      <c r="CN199">
        <v>18</v>
      </c>
      <c r="CO199">
        <v>18.25</v>
      </c>
      <c r="CP199">
        <v>18.5</v>
      </c>
      <c r="CQ199">
        <v>18.75</v>
      </c>
      <c r="CR199">
        <v>19</v>
      </c>
      <c r="CS199">
        <v>19.25</v>
      </c>
      <c r="CT199">
        <v>19.5</v>
      </c>
      <c r="CU199">
        <v>19.75</v>
      </c>
      <c r="CV199">
        <v>20</v>
      </c>
      <c r="CW199">
        <v>20.25</v>
      </c>
      <c r="CX199">
        <v>20.5</v>
      </c>
      <c r="CY199">
        <v>20.75</v>
      </c>
      <c r="CZ199">
        <v>21</v>
      </c>
      <c r="DA199">
        <v>21.25</v>
      </c>
      <c r="DB199">
        <v>21.5</v>
      </c>
      <c r="DC199">
        <v>21.75</v>
      </c>
      <c r="DD199">
        <v>22</v>
      </c>
      <c r="DE199">
        <v>22.25</v>
      </c>
      <c r="DF199">
        <v>22.5</v>
      </c>
      <c r="DG199">
        <v>22.75</v>
      </c>
      <c r="DH199">
        <v>23</v>
      </c>
      <c r="DI199">
        <v>23.25</v>
      </c>
      <c r="DJ199">
        <v>23.5</v>
      </c>
      <c r="DK199">
        <v>23.75</v>
      </c>
      <c r="DL199">
        <v>24</v>
      </c>
      <c r="DM199" t="s">
        <v>174</v>
      </c>
      <c r="DN199" s="110">
        <f>DN196</f>
        <v>0</v>
      </c>
      <c r="DO199" s="110">
        <f t="shared" ref="DO199:FZ199" si="1385">DO196</f>
        <v>16</v>
      </c>
      <c r="DP199" s="110">
        <f t="shared" si="1385"/>
        <v>16</v>
      </c>
      <c r="DQ199" s="110">
        <f t="shared" si="1385"/>
        <v>16</v>
      </c>
      <c r="DR199" s="110">
        <f t="shared" si="1385"/>
        <v>16</v>
      </c>
      <c r="DS199" s="110">
        <f t="shared" si="1385"/>
        <v>16</v>
      </c>
      <c r="DT199" s="110">
        <f t="shared" si="1385"/>
        <v>16</v>
      </c>
      <c r="DU199" s="110">
        <f t="shared" si="1385"/>
        <v>0</v>
      </c>
      <c r="DV199" s="110">
        <f t="shared" si="1385"/>
        <v>0</v>
      </c>
      <c r="DW199" s="110">
        <f t="shared" si="1385"/>
        <v>0</v>
      </c>
      <c r="DX199" s="110">
        <f t="shared" si="1385"/>
        <v>0</v>
      </c>
      <c r="DY199" s="110">
        <f t="shared" si="1385"/>
        <v>0</v>
      </c>
      <c r="DZ199" s="110">
        <f t="shared" si="1385"/>
        <v>0</v>
      </c>
      <c r="EA199" s="110">
        <f t="shared" si="1385"/>
        <v>0</v>
      </c>
      <c r="EB199" s="110">
        <f t="shared" si="1385"/>
        <v>0</v>
      </c>
      <c r="EC199" s="110">
        <f t="shared" si="1385"/>
        <v>0</v>
      </c>
      <c r="ED199" s="110">
        <f t="shared" si="1385"/>
        <v>0</v>
      </c>
      <c r="EE199" s="110">
        <f t="shared" si="1385"/>
        <v>0</v>
      </c>
      <c r="EF199" s="110">
        <f t="shared" si="1385"/>
        <v>0</v>
      </c>
      <c r="EG199" s="110">
        <f t="shared" si="1385"/>
        <v>0</v>
      </c>
      <c r="EH199" s="110">
        <f t="shared" si="1385"/>
        <v>0</v>
      </c>
      <c r="EI199" s="110">
        <f t="shared" si="1385"/>
        <v>0</v>
      </c>
      <c r="EJ199" s="110">
        <f t="shared" si="1385"/>
        <v>0</v>
      </c>
      <c r="EK199" s="110">
        <f t="shared" si="1385"/>
        <v>0</v>
      </c>
      <c r="EL199" s="110">
        <f t="shared" si="1385"/>
        <v>0</v>
      </c>
      <c r="EM199" s="110">
        <f t="shared" si="1385"/>
        <v>0</v>
      </c>
      <c r="EN199" s="110">
        <f t="shared" si="1385"/>
        <v>0</v>
      </c>
      <c r="EO199" s="110">
        <f t="shared" si="1385"/>
        <v>0</v>
      </c>
      <c r="EP199" s="110">
        <f t="shared" si="1385"/>
        <v>1500</v>
      </c>
      <c r="EQ199" s="110">
        <f t="shared" si="1385"/>
        <v>1500</v>
      </c>
      <c r="ER199" s="110">
        <f t="shared" si="1385"/>
        <v>1500</v>
      </c>
      <c r="ES199" s="110">
        <f t="shared" si="1385"/>
        <v>1500</v>
      </c>
      <c r="ET199" s="110">
        <f t="shared" si="1385"/>
        <v>1500</v>
      </c>
      <c r="EU199" s="110">
        <f t="shared" si="1385"/>
        <v>1500</v>
      </c>
      <c r="EV199" s="110">
        <f t="shared" si="1385"/>
        <v>1500</v>
      </c>
      <c r="EW199" s="110">
        <f t="shared" si="1385"/>
        <v>1500</v>
      </c>
      <c r="EX199" s="110">
        <f t="shared" si="1385"/>
        <v>1500</v>
      </c>
      <c r="EY199" s="110">
        <f t="shared" si="1385"/>
        <v>1500</v>
      </c>
      <c r="EZ199" s="110">
        <f t="shared" si="1385"/>
        <v>1500</v>
      </c>
      <c r="FA199" s="110">
        <f t="shared" si="1385"/>
        <v>1500</v>
      </c>
      <c r="FB199" s="110">
        <f t="shared" si="1385"/>
        <v>1500</v>
      </c>
      <c r="FC199" s="110">
        <f t="shared" si="1385"/>
        <v>1500</v>
      </c>
      <c r="FD199" s="110">
        <f t="shared" si="1385"/>
        <v>1500</v>
      </c>
      <c r="FE199" s="110">
        <f t="shared" si="1385"/>
        <v>1500</v>
      </c>
      <c r="FF199" s="110">
        <f t="shared" si="1385"/>
        <v>1500</v>
      </c>
      <c r="FG199" s="110">
        <f t="shared" si="1385"/>
        <v>1500</v>
      </c>
      <c r="FH199" s="110">
        <f t="shared" si="1385"/>
        <v>1500</v>
      </c>
      <c r="FI199" s="110">
        <f t="shared" si="1385"/>
        <v>1500</v>
      </c>
      <c r="FJ199" s="110">
        <f t="shared" si="1385"/>
        <v>1500</v>
      </c>
      <c r="FK199" s="110">
        <f t="shared" si="1385"/>
        <v>1500</v>
      </c>
      <c r="FL199" s="110">
        <f t="shared" si="1385"/>
        <v>1500</v>
      </c>
      <c r="FM199" s="110">
        <f t="shared" si="1385"/>
        <v>1500</v>
      </c>
      <c r="FN199" s="110">
        <f t="shared" si="1385"/>
        <v>1500</v>
      </c>
      <c r="FO199" s="110">
        <f t="shared" si="1385"/>
        <v>1500</v>
      </c>
      <c r="FP199" s="110">
        <f t="shared" si="1385"/>
        <v>1500</v>
      </c>
      <c r="FQ199" s="110">
        <f t="shared" si="1385"/>
        <v>1500</v>
      </c>
      <c r="FR199" s="110">
        <f t="shared" si="1385"/>
        <v>1500</v>
      </c>
      <c r="FS199" s="110">
        <f t="shared" si="1385"/>
        <v>1500</v>
      </c>
      <c r="FT199" s="110">
        <f t="shared" si="1385"/>
        <v>1500</v>
      </c>
      <c r="FU199" s="110">
        <f t="shared" si="1385"/>
        <v>1500</v>
      </c>
      <c r="FV199" s="110">
        <f t="shared" si="1385"/>
        <v>1500</v>
      </c>
      <c r="FW199" s="110">
        <f t="shared" si="1385"/>
        <v>1500</v>
      </c>
      <c r="FX199" s="110">
        <f t="shared" si="1385"/>
        <v>1500</v>
      </c>
      <c r="FY199" s="110">
        <f t="shared" si="1385"/>
        <v>1500</v>
      </c>
      <c r="FZ199" s="110">
        <f t="shared" si="1385"/>
        <v>1500</v>
      </c>
      <c r="GA199" s="110">
        <f t="shared" ref="GA199:HG199" si="1386">GA196</f>
        <v>1500</v>
      </c>
      <c r="GB199" s="110">
        <f t="shared" si="1386"/>
        <v>1500</v>
      </c>
      <c r="GC199" s="110">
        <f t="shared" si="1386"/>
        <v>1500</v>
      </c>
      <c r="GD199" s="110">
        <f t="shared" si="1386"/>
        <v>1500</v>
      </c>
      <c r="GE199" s="110">
        <f t="shared" si="1386"/>
        <v>1500</v>
      </c>
      <c r="GF199" s="110">
        <f t="shared" si="1386"/>
        <v>1500</v>
      </c>
      <c r="GG199" s="110">
        <f t="shared" si="1386"/>
        <v>1500</v>
      </c>
      <c r="GH199" s="110">
        <f t="shared" si="1386"/>
        <v>1500</v>
      </c>
      <c r="GI199" s="110">
        <f t="shared" si="1386"/>
        <v>1500</v>
      </c>
      <c r="GJ199" s="110">
        <f t="shared" si="1386"/>
        <v>1500</v>
      </c>
      <c r="GK199" s="110">
        <f t="shared" si="1386"/>
        <v>1500</v>
      </c>
      <c r="GL199" s="110">
        <f t="shared" si="1386"/>
        <v>1500</v>
      </c>
      <c r="GM199" s="110">
        <f t="shared" si="1386"/>
        <v>1500</v>
      </c>
      <c r="GN199" s="110">
        <f t="shared" si="1386"/>
        <v>1500</v>
      </c>
      <c r="GO199" s="110">
        <f t="shared" si="1386"/>
        <v>0</v>
      </c>
      <c r="GP199" s="110">
        <f t="shared" si="1386"/>
        <v>0</v>
      </c>
      <c r="GQ199" s="110">
        <f t="shared" si="1386"/>
        <v>0</v>
      </c>
      <c r="GR199" s="110">
        <f t="shared" si="1386"/>
        <v>0</v>
      </c>
      <c r="GS199" s="110">
        <f t="shared" si="1386"/>
        <v>0</v>
      </c>
      <c r="GT199" s="110">
        <f t="shared" si="1386"/>
        <v>0</v>
      </c>
      <c r="GU199" s="110">
        <f t="shared" si="1386"/>
        <v>0</v>
      </c>
      <c r="GV199" s="110">
        <f t="shared" si="1386"/>
        <v>0</v>
      </c>
      <c r="GW199" s="110">
        <f t="shared" si="1386"/>
        <v>0</v>
      </c>
      <c r="GX199" s="110">
        <f t="shared" si="1386"/>
        <v>0</v>
      </c>
      <c r="GY199" s="110">
        <f t="shared" si="1386"/>
        <v>0</v>
      </c>
      <c r="GZ199" s="110">
        <f t="shared" si="1386"/>
        <v>0</v>
      </c>
      <c r="HA199" s="110">
        <f t="shared" si="1386"/>
        <v>0</v>
      </c>
      <c r="HB199" s="110">
        <f t="shared" si="1386"/>
        <v>0</v>
      </c>
      <c r="HC199" s="110">
        <f t="shared" si="1386"/>
        <v>0</v>
      </c>
      <c r="HD199" s="110">
        <f t="shared" si="1386"/>
        <v>0</v>
      </c>
      <c r="HE199" s="110">
        <f t="shared" si="1386"/>
        <v>0</v>
      </c>
      <c r="HF199" s="110">
        <f t="shared" si="1386"/>
        <v>0</v>
      </c>
      <c r="HG199" s="110">
        <f t="shared" si="1386"/>
        <v>0</v>
      </c>
      <c r="HH199" t="s">
        <v>174</v>
      </c>
      <c r="HI199" s="101">
        <f>HI196</f>
        <v>0</v>
      </c>
      <c r="HJ199" s="101">
        <f t="shared" ref="HJ199:JU199" si="1387">HJ196</f>
        <v>4500</v>
      </c>
      <c r="HK199" s="101">
        <f t="shared" si="1387"/>
        <v>4500</v>
      </c>
      <c r="HL199" s="101">
        <f t="shared" si="1387"/>
        <v>4500</v>
      </c>
      <c r="HM199" s="101">
        <f t="shared" si="1387"/>
        <v>4500</v>
      </c>
      <c r="HN199" s="101">
        <f t="shared" si="1387"/>
        <v>4500</v>
      </c>
      <c r="HO199" s="101">
        <f t="shared" si="1387"/>
        <v>4500</v>
      </c>
      <c r="HP199" s="101">
        <f t="shared" si="1387"/>
        <v>4500</v>
      </c>
      <c r="HQ199" s="101">
        <f t="shared" si="1387"/>
        <v>4500</v>
      </c>
      <c r="HR199" s="101">
        <f t="shared" si="1387"/>
        <v>4500</v>
      </c>
      <c r="HS199" s="101">
        <f t="shared" si="1387"/>
        <v>4500</v>
      </c>
      <c r="HT199" s="101">
        <f t="shared" si="1387"/>
        <v>4500</v>
      </c>
      <c r="HU199" s="101">
        <f t="shared" si="1387"/>
        <v>4500</v>
      </c>
      <c r="HV199" s="101">
        <f t="shared" si="1387"/>
        <v>4500</v>
      </c>
      <c r="HW199" s="101">
        <f t="shared" si="1387"/>
        <v>4500</v>
      </c>
      <c r="HX199" s="101">
        <f t="shared" si="1387"/>
        <v>4500</v>
      </c>
      <c r="HY199" s="101">
        <f t="shared" si="1387"/>
        <v>4500</v>
      </c>
      <c r="HZ199" s="101">
        <f t="shared" si="1387"/>
        <v>4500</v>
      </c>
      <c r="IA199" s="101">
        <f t="shared" si="1387"/>
        <v>4500</v>
      </c>
      <c r="IB199" s="101">
        <f t="shared" si="1387"/>
        <v>4500</v>
      </c>
      <c r="IC199" s="101">
        <f t="shared" si="1387"/>
        <v>4500</v>
      </c>
      <c r="ID199" s="101">
        <f t="shared" si="1387"/>
        <v>4500</v>
      </c>
      <c r="IE199" s="101">
        <f t="shared" si="1387"/>
        <v>4500</v>
      </c>
      <c r="IF199" s="101">
        <f t="shared" si="1387"/>
        <v>4500</v>
      </c>
      <c r="IG199" s="101">
        <f t="shared" si="1387"/>
        <v>4500</v>
      </c>
      <c r="IH199" s="101">
        <f t="shared" si="1387"/>
        <v>4500</v>
      </c>
      <c r="II199" s="101">
        <f t="shared" si="1387"/>
        <v>4500</v>
      </c>
      <c r="IJ199" s="101">
        <f t="shared" si="1387"/>
        <v>4500</v>
      </c>
      <c r="IK199" s="101">
        <f t="shared" si="1387"/>
        <v>4500</v>
      </c>
      <c r="IL199" s="101">
        <f t="shared" si="1387"/>
        <v>4500</v>
      </c>
      <c r="IM199" s="101">
        <f t="shared" si="1387"/>
        <v>4500</v>
      </c>
      <c r="IN199" s="101">
        <f t="shared" si="1387"/>
        <v>4500</v>
      </c>
      <c r="IO199" s="101">
        <f t="shared" si="1387"/>
        <v>4500</v>
      </c>
      <c r="IP199" s="101">
        <f t="shared" si="1387"/>
        <v>4500</v>
      </c>
      <c r="IQ199" s="101">
        <f t="shared" si="1387"/>
        <v>4500</v>
      </c>
      <c r="IR199" s="101">
        <f t="shared" si="1387"/>
        <v>4500</v>
      </c>
      <c r="IS199" s="101">
        <f t="shared" si="1387"/>
        <v>4500</v>
      </c>
      <c r="IT199" s="101">
        <f t="shared" si="1387"/>
        <v>4500</v>
      </c>
      <c r="IU199" s="101">
        <f t="shared" si="1387"/>
        <v>4500</v>
      </c>
      <c r="IV199" s="101">
        <f t="shared" si="1387"/>
        <v>4500</v>
      </c>
      <c r="IW199" s="101">
        <f t="shared" si="1387"/>
        <v>4500</v>
      </c>
      <c r="IX199" s="101">
        <f t="shared" si="1387"/>
        <v>4500</v>
      </c>
      <c r="IY199" s="101">
        <f t="shared" si="1387"/>
        <v>4500</v>
      </c>
      <c r="IZ199" s="101">
        <f t="shared" si="1387"/>
        <v>4500</v>
      </c>
      <c r="JA199" s="101">
        <f t="shared" si="1387"/>
        <v>4500</v>
      </c>
      <c r="JB199" s="101">
        <f t="shared" si="1387"/>
        <v>4500</v>
      </c>
      <c r="JC199" s="101">
        <f t="shared" si="1387"/>
        <v>4500</v>
      </c>
      <c r="JD199" s="101">
        <f t="shared" si="1387"/>
        <v>4500</v>
      </c>
      <c r="JE199" s="101">
        <f t="shared" si="1387"/>
        <v>4500</v>
      </c>
      <c r="JF199" s="101">
        <f t="shared" si="1387"/>
        <v>4500</v>
      </c>
      <c r="JG199" s="101">
        <f t="shared" si="1387"/>
        <v>4500</v>
      </c>
      <c r="JH199" s="101">
        <f t="shared" si="1387"/>
        <v>4500</v>
      </c>
      <c r="JI199" s="101">
        <f t="shared" si="1387"/>
        <v>4500</v>
      </c>
      <c r="JJ199" s="101">
        <f t="shared" si="1387"/>
        <v>4500</v>
      </c>
      <c r="JK199" s="101">
        <f t="shared" si="1387"/>
        <v>4500</v>
      </c>
      <c r="JL199" s="101">
        <f t="shared" si="1387"/>
        <v>4500</v>
      </c>
      <c r="JM199" s="101">
        <f t="shared" si="1387"/>
        <v>4500</v>
      </c>
      <c r="JN199" s="101">
        <f t="shared" si="1387"/>
        <v>4500</v>
      </c>
      <c r="JO199" s="101">
        <f t="shared" si="1387"/>
        <v>4500</v>
      </c>
      <c r="JP199" s="101">
        <f t="shared" si="1387"/>
        <v>4500</v>
      </c>
      <c r="JQ199" s="101">
        <f t="shared" si="1387"/>
        <v>4500</v>
      </c>
      <c r="JR199" s="101">
        <f t="shared" si="1387"/>
        <v>4500</v>
      </c>
      <c r="JS199" s="101">
        <f t="shared" si="1387"/>
        <v>4500</v>
      </c>
      <c r="JT199" s="101">
        <f t="shared" si="1387"/>
        <v>4500</v>
      </c>
      <c r="JU199" s="101">
        <f t="shared" si="1387"/>
        <v>4500</v>
      </c>
      <c r="JV199" s="101">
        <f t="shared" ref="JV199:LB199" si="1388">JV196</f>
        <v>4500</v>
      </c>
      <c r="JW199" s="101">
        <f t="shared" si="1388"/>
        <v>4500</v>
      </c>
      <c r="JX199" s="101">
        <f t="shared" si="1388"/>
        <v>4500</v>
      </c>
      <c r="JY199" s="101">
        <f t="shared" si="1388"/>
        <v>4500</v>
      </c>
      <c r="JZ199" s="101">
        <f t="shared" si="1388"/>
        <v>4500</v>
      </c>
      <c r="KA199" s="101">
        <f t="shared" si="1388"/>
        <v>4500</v>
      </c>
      <c r="KB199" s="101">
        <f t="shared" si="1388"/>
        <v>4500</v>
      </c>
      <c r="KC199" s="101">
        <f t="shared" si="1388"/>
        <v>4500</v>
      </c>
      <c r="KD199" s="101">
        <f t="shared" si="1388"/>
        <v>4500</v>
      </c>
      <c r="KE199" s="101">
        <f t="shared" si="1388"/>
        <v>4500</v>
      </c>
      <c r="KF199" s="101">
        <f t="shared" si="1388"/>
        <v>4500</v>
      </c>
      <c r="KG199" s="101">
        <f t="shared" si="1388"/>
        <v>4500</v>
      </c>
      <c r="KH199" s="101">
        <f t="shared" si="1388"/>
        <v>4500</v>
      </c>
      <c r="KI199" s="101">
        <f t="shared" si="1388"/>
        <v>4500</v>
      </c>
      <c r="KJ199" s="101">
        <f t="shared" si="1388"/>
        <v>4500</v>
      </c>
      <c r="KK199" s="101">
        <f t="shared" si="1388"/>
        <v>4500</v>
      </c>
      <c r="KL199" s="101">
        <f t="shared" si="1388"/>
        <v>4500</v>
      </c>
      <c r="KM199" s="101">
        <f t="shared" si="1388"/>
        <v>4500</v>
      </c>
      <c r="KN199" s="101">
        <f t="shared" si="1388"/>
        <v>4500</v>
      </c>
      <c r="KO199" s="101">
        <f t="shared" si="1388"/>
        <v>4500</v>
      </c>
      <c r="KP199" s="101">
        <f t="shared" si="1388"/>
        <v>4500</v>
      </c>
      <c r="KQ199" s="101">
        <f t="shared" si="1388"/>
        <v>4500</v>
      </c>
      <c r="KR199" s="101">
        <f t="shared" si="1388"/>
        <v>4500</v>
      </c>
      <c r="KS199" s="101">
        <f t="shared" si="1388"/>
        <v>4500</v>
      </c>
      <c r="KT199" s="101">
        <f t="shared" si="1388"/>
        <v>4500</v>
      </c>
      <c r="KU199" s="101">
        <f t="shared" si="1388"/>
        <v>4500</v>
      </c>
      <c r="KV199" s="101">
        <f t="shared" si="1388"/>
        <v>4500</v>
      </c>
      <c r="KW199" s="101">
        <f t="shared" si="1388"/>
        <v>4500</v>
      </c>
      <c r="KX199" s="101">
        <f t="shared" si="1388"/>
        <v>4500</v>
      </c>
      <c r="KY199" s="101">
        <f t="shared" si="1388"/>
        <v>4500</v>
      </c>
      <c r="KZ199" s="101">
        <f t="shared" si="1388"/>
        <v>4500</v>
      </c>
      <c r="LA199" s="101">
        <f t="shared" si="1388"/>
        <v>4500</v>
      </c>
      <c r="LB199" s="101">
        <f t="shared" si="1388"/>
        <v>4500</v>
      </c>
      <c r="LC199" t="s">
        <v>174</v>
      </c>
      <c r="LD199" s="111" t="e">
        <f>IF(#REF!=1,0,IF(DN199=1,0,1))</f>
        <v>#REF!</v>
      </c>
      <c r="LE199" s="100">
        <f t="shared" ref="LE199:NP199" si="1389">LE196</f>
        <v>50</v>
      </c>
      <c r="LF199" s="100">
        <f t="shared" si="1389"/>
        <v>50</v>
      </c>
      <c r="LG199" s="100">
        <f t="shared" si="1389"/>
        <v>50</v>
      </c>
      <c r="LH199" s="100">
        <f t="shared" si="1389"/>
        <v>50</v>
      </c>
      <c r="LI199" s="100">
        <f t="shared" si="1389"/>
        <v>50</v>
      </c>
      <c r="LJ199" s="100">
        <f t="shared" si="1389"/>
        <v>50</v>
      </c>
      <c r="LK199" s="100">
        <f t="shared" si="1389"/>
        <v>50</v>
      </c>
      <c r="LL199" s="100">
        <f t="shared" si="1389"/>
        <v>50</v>
      </c>
      <c r="LM199" s="100">
        <f t="shared" si="1389"/>
        <v>50</v>
      </c>
      <c r="LN199" s="100">
        <f t="shared" si="1389"/>
        <v>50</v>
      </c>
      <c r="LO199" s="100">
        <f t="shared" si="1389"/>
        <v>50</v>
      </c>
      <c r="LP199" s="100">
        <f t="shared" si="1389"/>
        <v>50</v>
      </c>
      <c r="LQ199" s="100">
        <f t="shared" si="1389"/>
        <v>50</v>
      </c>
      <c r="LR199" s="100">
        <f t="shared" si="1389"/>
        <v>50</v>
      </c>
      <c r="LS199" s="100">
        <f t="shared" si="1389"/>
        <v>50</v>
      </c>
      <c r="LT199" s="100">
        <f t="shared" si="1389"/>
        <v>50</v>
      </c>
      <c r="LU199" s="100">
        <f t="shared" si="1389"/>
        <v>50</v>
      </c>
      <c r="LV199" s="100">
        <f t="shared" si="1389"/>
        <v>50</v>
      </c>
      <c r="LW199" s="100">
        <f t="shared" si="1389"/>
        <v>50</v>
      </c>
      <c r="LX199" s="100">
        <f t="shared" si="1389"/>
        <v>50</v>
      </c>
      <c r="LY199" s="100">
        <f t="shared" si="1389"/>
        <v>50</v>
      </c>
      <c r="LZ199" s="100">
        <f t="shared" si="1389"/>
        <v>50</v>
      </c>
      <c r="MA199" s="100">
        <f t="shared" si="1389"/>
        <v>50</v>
      </c>
      <c r="MB199" s="100">
        <f t="shared" si="1389"/>
        <v>50</v>
      </c>
      <c r="MC199" s="100">
        <f t="shared" si="1389"/>
        <v>50</v>
      </c>
      <c r="MD199" s="100">
        <f t="shared" si="1389"/>
        <v>50</v>
      </c>
      <c r="ME199" s="100">
        <f t="shared" si="1389"/>
        <v>50</v>
      </c>
      <c r="MF199" s="100">
        <f t="shared" si="1389"/>
        <v>50</v>
      </c>
      <c r="MG199" s="100">
        <f t="shared" si="1389"/>
        <v>50</v>
      </c>
      <c r="MH199" s="100">
        <f t="shared" si="1389"/>
        <v>50</v>
      </c>
      <c r="MI199" s="100">
        <f t="shared" si="1389"/>
        <v>50</v>
      </c>
      <c r="MJ199" s="100">
        <f t="shared" si="1389"/>
        <v>50</v>
      </c>
      <c r="MK199" s="100">
        <f t="shared" si="1389"/>
        <v>50</v>
      </c>
      <c r="ML199" s="100">
        <f t="shared" si="1389"/>
        <v>50</v>
      </c>
      <c r="MM199" s="100">
        <f t="shared" si="1389"/>
        <v>50</v>
      </c>
      <c r="MN199" s="100">
        <f t="shared" si="1389"/>
        <v>50</v>
      </c>
      <c r="MO199" s="100">
        <f t="shared" si="1389"/>
        <v>50</v>
      </c>
      <c r="MP199" s="100">
        <f t="shared" si="1389"/>
        <v>50</v>
      </c>
      <c r="MQ199" s="100">
        <f t="shared" si="1389"/>
        <v>50</v>
      </c>
      <c r="MR199" s="100">
        <f t="shared" si="1389"/>
        <v>50</v>
      </c>
      <c r="MS199" s="100">
        <f t="shared" si="1389"/>
        <v>50</v>
      </c>
      <c r="MT199" s="100">
        <f t="shared" si="1389"/>
        <v>50</v>
      </c>
      <c r="MU199" s="100">
        <f t="shared" si="1389"/>
        <v>50</v>
      </c>
      <c r="MV199" s="100">
        <f t="shared" si="1389"/>
        <v>50</v>
      </c>
      <c r="MW199" s="100">
        <f t="shared" si="1389"/>
        <v>50</v>
      </c>
      <c r="MX199" s="100">
        <f t="shared" si="1389"/>
        <v>50</v>
      </c>
      <c r="MY199" s="100">
        <f t="shared" si="1389"/>
        <v>50</v>
      </c>
      <c r="MZ199" s="100">
        <f t="shared" si="1389"/>
        <v>50</v>
      </c>
      <c r="NA199" s="100">
        <f t="shared" si="1389"/>
        <v>50</v>
      </c>
      <c r="NB199" s="100">
        <f t="shared" si="1389"/>
        <v>50</v>
      </c>
      <c r="NC199" s="100">
        <f t="shared" si="1389"/>
        <v>50</v>
      </c>
      <c r="ND199" s="100">
        <f t="shared" si="1389"/>
        <v>50</v>
      </c>
      <c r="NE199" s="100">
        <f t="shared" si="1389"/>
        <v>50</v>
      </c>
      <c r="NF199" s="100">
        <f t="shared" si="1389"/>
        <v>50</v>
      </c>
      <c r="NG199" s="100">
        <f t="shared" si="1389"/>
        <v>50</v>
      </c>
      <c r="NH199" s="100">
        <f t="shared" si="1389"/>
        <v>50</v>
      </c>
      <c r="NI199" s="100">
        <f t="shared" si="1389"/>
        <v>50</v>
      </c>
      <c r="NJ199" s="100">
        <f t="shared" si="1389"/>
        <v>50</v>
      </c>
      <c r="NK199" s="100">
        <f t="shared" si="1389"/>
        <v>50</v>
      </c>
      <c r="NL199" s="100">
        <f t="shared" si="1389"/>
        <v>50</v>
      </c>
      <c r="NM199" s="100">
        <f t="shared" si="1389"/>
        <v>50</v>
      </c>
      <c r="NN199" s="100">
        <f t="shared" si="1389"/>
        <v>50</v>
      </c>
      <c r="NO199" s="100">
        <f t="shared" si="1389"/>
        <v>50</v>
      </c>
      <c r="NP199" s="100">
        <f t="shared" si="1389"/>
        <v>50</v>
      </c>
      <c r="NQ199" s="100">
        <f t="shared" ref="NQ199:OV199" si="1390">NQ196</f>
        <v>50</v>
      </c>
      <c r="NR199" s="100">
        <f t="shared" si="1390"/>
        <v>50</v>
      </c>
      <c r="NS199" s="100">
        <f t="shared" si="1390"/>
        <v>50</v>
      </c>
      <c r="NT199" s="100">
        <f t="shared" si="1390"/>
        <v>50</v>
      </c>
      <c r="NU199" s="100">
        <f t="shared" si="1390"/>
        <v>50</v>
      </c>
      <c r="NV199" s="100">
        <f t="shared" si="1390"/>
        <v>50</v>
      </c>
      <c r="NW199" s="100">
        <f t="shared" si="1390"/>
        <v>50</v>
      </c>
      <c r="NX199" s="100">
        <f t="shared" si="1390"/>
        <v>50</v>
      </c>
      <c r="NY199" s="100">
        <f t="shared" si="1390"/>
        <v>50</v>
      </c>
      <c r="NZ199" s="100">
        <f t="shared" si="1390"/>
        <v>50</v>
      </c>
      <c r="OA199" s="100">
        <f t="shared" si="1390"/>
        <v>50</v>
      </c>
      <c r="OB199" s="100">
        <f t="shared" si="1390"/>
        <v>50</v>
      </c>
      <c r="OC199" s="100">
        <f t="shared" si="1390"/>
        <v>50</v>
      </c>
      <c r="OD199" s="100">
        <f t="shared" si="1390"/>
        <v>50</v>
      </c>
      <c r="OE199" s="100">
        <f t="shared" si="1390"/>
        <v>50</v>
      </c>
      <c r="OF199" s="100">
        <f t="shared" si="1390"/>
        <v>50</v>
      </c>
      <c r="OG199" s="100">
        <f t="shared" si="1390"/>
        <v>50</v>
      </c>
      <c r="OH199" s="100">
        <f t="shared" si="1390"/>
        <v>50</v>
      </c>
      <c r="OI199" s="100">
        <f t="shared" si="1390"/>
        <v>50</v>
      </c>
      <c r="OJ199" s="100">
        <f t="shared" si="1390"/>
        <v>50</v>
      </c>
      <c r="OK199" s="100">
        <f t="shared" si="1390"/>
        <v>50</v>
      </c>
      <c r="OL199" s="100">
        <f t="shared" si="1390"/>
        <v>50</v>
      </c>
      <c r="OM199" s="100">
        <f t="shared" si="1390"/>
        <v>50</v>
      </c>
      <c r="ON199" s="100">
        <f t="shared" si="1390"/>
        <v>50</v>
      </c>
      <c r="OO199" s="100">
        <f t="shared" si="1390"/>
        <v>50</v>
      </c>
      <c r="OP199" s="100">
        <f t="shared" si="1390"/>
        <v>50</v>
      </c>
      <c r="OQ199" s="100">
        <f t="shared" si="1390"/>
        <v>50</v>
      </c>
      <c r="OR199" s="100">
        <f t="shared" si="1390"/>
        <v>50</v>
      </c>
      <c r="OS199" s="100">
        <f t="shared" si="1390"/>
        <v>50</v>
      </c>
      <c r="OT199" s="100">
        <f t="shared" si="1390"/>
        <v>50</v>
      </c>
      <c r="OU199" s="100">
        <f t="shared" si="1390"/>
        <v>50</v>
      </c>
      <c r="OV199" s="100">
        <f t="shared" si="1390"/>
        <v>50</v>
      </c>
      <c r="OW199" s="100">
        <f>OW196</f>
        <v>50</v>
      </c>
      <c r="OX199" s="114" t="s">
        <v>174</v>
      </c>
    </row>
    <row r="200" spans="9:619">
      <c r="S200" t="s">
        <v>163</v>
      </c>
      <c r="T200">
        <f>(T196+DL200)/2</f>
        <v>4558</v>
      </c>
      <c r="U200">
        <f t="shared" ref="U200:AZ200" si="1391">U196</f>
        <v>4566</v>
      </c>
      <c r="V200">
        <f t="shared" si="1391"/>
        <v>4566</v>
      </c>
      <c r="W200">
        <f t="shared" si="1391"/>
        <v>4566</v>
      </c>
      <c r="X200">
        <f t="shared" si="1391"/>
        <v>4566</v>
      </c>
      <c r="Y200">
        <f t="shared" si="1391"/>
        <v>4566</v>
      </c>
      <c r="Z200">
        <f t="shared" si="1391"/>
        <v>4550</v>
      </c>
      <c r="AA200">
        <f t="shared" si="1391"/>
        <v>4550</v>
      </c>
      <c r="AB200">
        <f t="shared" si="1391"/>
        <v>4550</v>
      </c>
      <c r="AC200">
        <f t="shared" si="1391"/>
        <v>4550</v>
      </c>
      <c r="AD200">
        <f t="shared" si="1391"/>
        <v>4550</v>
      </c>
      <c r="AE200">
        <f t="shared" si="1391"/>
        <v>4550</v>
      </c>
      <c r="AF200">
        <f t="shared" si="1391"/>
        <v>4550</v>
      </c>
      <c r="AG200">
        <f t="shared" si="1391"/>
        <v>4550</v>
      </c>
      <c r="AH200">
        <f t="shared" si="1391"/>
        <v>4550</v>
      </c>
      <c r="AI200">
        <f t="shared" si="1391"/>
        <v>4550</v>
      </c>
      <c r="AJ200">
        <f t="shared" si="1391"/>
        <v>4550</v>
      </c>
      <c r="AK200">
        <f t="shared" si="1391"/>
        <v>4550</v>
      </c>
      <c r="AL200">
        <f t="shared" si="1391"/>
        <v>4550</v>
      </c>
      <c r="AM200">
        <f t="shared" si="1391"/>
        <v>4550</v>
      </c>
      <c r="AN200">
        <f t="shared" si="1391"/>
        <v>4550</v>
      </c>
      <c r="AO200">
        <f t="shared" si="1391"/>
        <v>4550</v>
      </c>
      <c r="AP200">
        <f t="shared" si="1391"/>
        <v>4550</v>
      </c>
      <c r="AQ200">
        <f t="shared" si="1391"/>
        <v>4550</v>
      </c>
      <c r="AR200">
        <f t="shared" si="1391"/>
        <v>4550</v>
      </c>
      <c r="AS200">
        <f t="shared" si="1391"/>
        <v>4550</v>
      </c>
      <c r="AT200">
        <f t="shared" si="1391"/>
        <v>4550</v>
      </c>
      <c r="AU200">
        <f t="shared" si="1391"/>
        <v>6050</v>
      </c>
      <c r="AV200">
        <f t="shared" si="1391"/>
        <v>6050</v>
      </c>
      <c r="AW200">
        <f t="shared" si="1391"/>
        <v>6050</v>
      </c>
      <c r="AX200">
        <f t="shared" si="1391"/>
        <v>6050</v>
      </c>
      <c r="AY200">
        <f t="shared" si="1391"/>
        <v>6050</v>
      </c>
      <c r="AZ200">
        <f t="shared" si="1391"/>
        <v>6050</v>
      </c>
      <c r="BA200">
        <f t="shared" ref="BA200:CF200" si="1392">BA196</f>
        <v>6050</v>
      </c>
      <c r="BB200">
        <f t="shared" si="1392"/>
        <v>6050</v>
      </c>
      <c r="BC200">
        <f t="shared" si="1392"/>
        <v>6050</v>
      </c>
      <c r="BD200">
        <f t="shared" si="1392"/>
        <v>6050</v>
      </c>
      <c r="BE200">
        <f t="shared" si="1392"/>
        <v>6050</v>
      </c>
      <c r="BF200">
        <f t="shared" si="1392"/>
        <v>6050</v>
      </c>
      <c r="BG200">
        <f t="shared" si="1392"/>
        <v>6050</v>
      </c>
      <c r="BH200">
        <f t="shared" si="1392"/>
        <v>6050</v>
      </c>
      <c r="BI200">
        <f t="shared" si="1392"/>
        <v>6050</v>
      </c>
      <c r="BJ200">
        <f t="shared" si="1392"/>
        <v>6050</v>
      </c>
      <c r="BK200">
        <f t="shared" si="1392"/>
        <v>6050</v>
      </c>
      <c r="BL200">
        <f t="shared" si="1392"/>
        <v>6050</v>
      </c>
      <c r="BM200">
        <f t="shared" si="1392"/>
        <v>6050</v>
      </c>
      <c r="BN200">
        <f t="shared" si="1392"/>
        <v>6050</v>
      </c>
      <c r="BO200">
        <f t="shared" si="1392"/>
        <v>6050</v>
      </c>
      <c r="BP200">
        <f t="shared" si="1392"/>
        <v>6050</v>
      </c>
      <c r="BQ200">
        <f t="shared" si="1392"/>
        <v>6050</v>
      </c>
      <c r="BR200">
        <f t="shared" si="1392"/>
        <v>6050</v>
      </c>
      <c r="BS200">
        <f t="shared" si="1392"/>
        <v>6050</v>
      </c>
      <c r="BT200">
        <f t="shared" si="1392"/>
        <v>6050</v>
      </c>
      <c r="BU200">
        <f t="shared" si="1392"/>
        <v>6050</v>
      </c>
      <c r="BV200">
        <f t="shared" si="1392"/>
        <v>6050</v>
      </c>
      <c r="BW200">
        <f t="shared" si="1392"/>
        <v>6050</v>
      </c>
      <c r="BX200">
        <f t="shared" si="1392"/>
        <v>6050</v>
      </c>
      <c r="BY200">
        <f t="shared" si="1392"/>
        <v>6050</v>
      </c>
      <c r="BZ200">
        <f t="shared" si="1392"/>
        <v>6050</v>
      </c>
      <c r="CA200">
        <f t="shared" si="1392"/>
        <v>6050</v>
      </c>
      <c r="CB200">
        <f t="shared" si="1392"/>
        <v>6050</v>
      </c>
      <c r="CC200">
        <f t="shared" si="1392"/>
        <v>6050</v>
      </c>
      <c r="CD200">
        <f t="shared" si="1392"/>
        <v>6050</v>
      </c>
      <c r="CE200">
        <f t="shared" si="1392"/>
        <v>6050</v>
      </c>
      <c r="CF200">
        <f t="shared" si="1392"/>
        <v>6050</v>
      </c>
      <c r="CG200">
        <f t="shared" ref="CG200:DL200" si="1393">CG196</f>
        <v>6050</v>
      </c>
      <c r="CH200">
        <f t="shared" si="1393"/>
        <v>6050</v>
      </c>
      <c r="CI200">
        <f t="shared" si="1393"/>
        <v>6050</v>
      </c>
      <c r="CJ200">
        <f t="shared" si="1393"/>
        <v>6050</v>
      </c>
      <c r="CK200">
        <f t="shared" si="1393"/>
        <v>6050</v>
      </c>
      <c r="CL200">
        <f t="shared" si="1393"/>
        <v>6050</v>
      </c>
      <c r="CM200">
        <f t="shared" si="1393"/>
        <v>6050</v>
      </c>
      <c r="CN200">
        <f t="shared" si="1393"/>
        <v>6050</v>
      </c>
      <c r="CO200">
        <f t="shared" si="1393"/>
        <v>6050</v>
      </c>
      <c r="CP200">
        <f t="shared" si="1393"/>
        <v>6050</v>
      </c>
      <c r="CQ200">
        <f t="shared" si="1393"/>
        <v>6050</v>
      </c>
      <c r="CR200">
        <f t="shared" si="1393"/>
        <v>6050</v>
      </c>
      <c r="CS200">
        <f t="shared" si="1393"/>
        <v>6050</v>
      </c>
      <c r="CT200">
        <f t="shared" si="1393"/>
        <v>4550</v>
      </c>
      <c r="CU200">
        <f t="shared" si="1393"/>
        <v>4550</v>
      </c>
      <c r="CV200">
        <f t="shared" si="1393"/>
        <v>4550</v>
      </c>
      <c r="CW200">
        <f t="shared" si="1393"/>
        <v>4550</v>
      </c>
      <c r="CX200">
        <f t="shared" si="1393"/>
        <v>4550</v>
      </c>
      <c r="CY200">
        <f t="shared" si="1393"/>
        <v>4550</v>
      </c>
      <c r="CZ200">
        <f t="shared" si="1393"/>
        <v>4550</v>
      </c>
      <c r="DA200">
        <f t="shared" si="1393"/>
        <v>4550</v>
      </c>
      <c r="DB200">
        <f t="shared" si="1393"/>
        <v>4550</v>
      </c>
      <c r="DC200">
        <f t="shared" si="1393"/>
        <v>4550</v>
      </c>
      <c r="DD200">
        <f t="shared" si="1393"/>
        <v>4550</v>
      </c>
      <c r="DE200">
        <f t="shared" si="1393"/>
        <v>4550</v>
      </c>
      <c r="DF200">
        <f t="shared" si="1393"/>
        <v>4550</v>
      </c>
      <c r="DG200">
        <f t="shared" si="1393"/>
        <v>4550</v>
      </c>
      <c r="DH200">
        <f t="shared" si="1393"/>
        <v>4550</v>
      </c>
      <c r="DI200">
        <f t="shared" si="1393"/>
        <v>4550</v>
      </c>
      <c r="DJ200">
        <f t="shared" si="1393"/>
        <v>4550</v>
      </c>
      <c r="DK200">
        <f t="shared" si="1393"/>
        <v>4550</v>
      </c>
      <c r="DL200">
        <f t="shared" si="1393"/>
        <v>4550</v>
      </c>
      <c r="DM200" t="s">
        <v>175</v>
      </c>
      <c r="DN200" s="109">
        <f t="shared" ref="DN200:FY200" si="1394">DN199</f>
        <v>0</v>
      </c>
      <c r="DO200" s="109">
        <f t="shared" si="1394"/>
        <v>16</v>
      </c>
      <c r="DP200" s="109">
        <f t="shared" si="1394"/>
        <v>16</v>
      </c>
      <c r="DQ200" s="109">
        <f t="shared" si="1394"/>
        <v>16</v>
      </c>
      <c r="DR200" s="109">
        <f t="shared" si="1394"/>
        <v>16</v>
      </c>
      <c r="DS200" s="109">
        <f t="shared" si="1394"/>
        <v>16</v>
      </c>
      <c r="DT200" s="109">
        <f t="shared" si="1394"/>
        <v>16</v>
      </c>
      <c r="DU200" s="109">
        <f t="shared" si="1394"/>
        <v>0</v>
      </c>
      <c r="DV200" s="109">
        <f t="shared" si="1394"/>
        <v>0</v>
      </c>
      <c r="DW200" s="109">
        <f t="shared" si="1394"/>
        <v>0</v>
      </c>
      <c r="DX200" s="109">
        <f t="shared" si="1394"/>
        <v>0</v>
      </c>
      <c r="DY200" s="109">
        <f t="shared" si="1394"/>
        <v>0</v>
      </c>
      <c r="DZ200" s="109">
        <f t="shared" si="1394"/>
        <v>0</v>
      </c>
      <c r="EA200" s="109">
        <f t="shared" si="1394"/>
        <v>0</v>
      </c>
      <c r="EB200" s="109">
        <f t="shared" si="1394"/>
        <v>0</v>
      </c>
      <c r="EC200" s="109">
        <f t="shared" si="1394"/>
        <v>0</v>
      </c>
      <c r="ED200" s="109">
        <f t="shared" si="1394"/>
        <v>0</v>
      </c>
      <c r="EE200" s="109">
        <f t="shared" si="1394"/>
        <v>0</v>
      </c>
      <c r="EF200" s="109">
        <f t="shared" si="1394"/>
        <v>0</v>
      </c>
      <c r="EG200" s="109">
        <f t="shared" si="1394"/>
        <v>0</v>
      </c>
      <c r="EH200" s="109">
        <f t="shared" si="1394"/>
        <v>0</v>
      </c>
      <c r="EI200" s="109">
        <f t="shared" si="1394"/>
        <v>0</v>
      </c>
      <c r="EJ200" s="109">
        <f t="shared" si="1394"/>
        <v>0</v>
      </c>
      <c r="EK200" s="109">
        <f t="shared" si="1394"/>
        <v>0</v>
      </c>
      <c r="EL200" s="109">
        <f t="shared" si="1394"/>
        <v>0</v>
      </c>
      <c r="EM200" s="109">
        <f t="shared" si="1394"/>
        <v>0</v>
      </c>
      <c r="EN200" s="109">
        <f t="shared" si="1394"/>
        <v>0</v>
      </c>
      <c r="EO200" s="109">
        <f t="shared" si="1394"/>
        <v>0</v>
      </c>
      <c r="EP200" s="109">
        <f t="shared" si="1394"/>
        <v>1500</v>
      </c>
      <c r="EQ200" s="109">
        <f t="shared" si="1394"/>
        <v>1500</v>
      </c>
      <c r="ER200" s="109">
        <f t="shared" si="1394"/>
        <v>1500</v>
      </c>
      <c r="ES200" s="109">
        <f t="shared" si="1394"/>
        <v>1500</v>
      </c>
      <c r="ET200" s="109">
        <f t="shared" si="1394"/>
        <v>1500</v>
      </c>
      <c r="EU200" s="109">
        <f t="shared" si="1394"/>
        <v>1500</v>
      </c>
      <c r="EV200" s="109">
        <f t="shared" si="1394"/>
        <v>1500</v>
      </c>
      <c r="EW200" s="109">
        <f t="shared" si="1394"/>
        <v>1500</v>
      </c>
      <c r="EX200" s="109">
        <f t="shared" si="1394"/>
        <v>1500</v>
      </c>
      <c r="EY200" s="109">
        <f t="shared" si="1394"/>
        <v>1500</v>
      </c>
      <c r="EZ200" s="109">
        <f t="shared" si="1394"/>
        <v>1500</v>
      </c>
      <c r="FA200" s="109">
        <f t="shared" si="1394"/>
        <v>1500</v>
      </c>
      <c r="FB200" s="109">
        <f t="shared" si="1394"/>
        <v>1500</v>
      </c>
      <c r="FC200" s="109">
        <f t="shared" si="1394"/>
        <v>1500</v>
      </c>
      <c r="FD200" s="109">
        <f t="shared" si="1394"/>
        <v>1500</v>
      </c>
      <c r="FE200" s="109">
        <f t="shared" si="1394"/>
        <v>1500</v>
      </c>
      <c r="FF200" s="109">
        <f t="shared" si="1394"/>
        <v>1500</v>
      </c>
      <c r="FG200" s="109">
        <f t="shared" si="1394"/>
        <v>1500</v>
      </c>
      <c r="FH200" s="109">
        <f t="shared" si="1394"/>
        <v>1500</v>
      </c>
      <c r="FI200" s="109">
        <f t="shared" si="1394"/>
        <v>1500</v>
      </c>
      <c r="FJ200" s="109">
        <f t="shared" si="1394"/>
        <v>1500</v>
      </c>
      <c r="FK200" s="109">
        <f t="shared" si="1394"/>
        <v>1500</v>
      </c>
      <c r="FL200" s="109">
        <f t="shared" si="1394"/>
        <v>1500</v>
      </c>
      <c r="FM200" s="109">
        <f t="shared" si="1394"/>
        <v>1500</v>
      </c>
      <c r="FN200" s="109">
        <f t="shared" si="1394"/>
        <v>1500</v>
      </c>
      <c r="FO200" s="109">
        <f t="shared" si="1394"/>
        <v>1500</v>
      </c>
      <c r="FP200" s="109">
        <f t="shared" si="1394"/>
        <v>1500</v>
      </c>
      <c r="FQ200" s="109">
        <f t="shared" si="1394"/>
        <v>1500</v>
      </c>
      <c r="FR200" s="109">
        <f t="shared" si="1394"/>
        <v>1500</v>
      </c>
      <c r="FS200" s="109">
        <f t="shared" si="1394"/>
        <v>1500</v>
      </c>
      <c r="FT200" s="109">
        <f t="shared" si="1394"/>
        <v>1500</v>
      </c>
      <c r="FU200" s="109">
        <f t="shared" si="1394"/>
        <v>1500</v>
      </c>
      <c r="FV200" s="109">
        <f t="shared" si="1394"/>
        <v>1500</v>
      </c>
      <c r="FW200" s="109">
        <f t="shared" si="1394"/>
        <v>1500</v>
      </c>
      <c r="FX200" s="109">
        <f t="shared" si="1394"/>
        <v>1500</v>
      </c>
      <c r="FY200" s="109">
        <f t="shared" si="1394"/>
        <v>1500</v>
      </c>
      <c r="FZ200" s="109">
        <f t="shared" ref="FZ200:HF200" si="1395">FZ199</f>
        <v>1500</v>
      </c>
      <c r="GA200" s="109">
        <f t="shared" si="1395"/>
        <v>1500</v>
      </c>
      <c r="GB200" s="109">
        <f t="shared" si="1395"/>
        <v>1500</v>
      </c>
      <c r="GC200" s="109">
        <f t="shared" si="1395"/>
        <v>1500</v>
      </c>
      <c r="GD200" s="109">
        <f t="shared" si="1395"/>
        <v>1500</v>
      </c>
      <c r="GE200" s="109">
        <f t="shared" si="1395"/>
        <v>1500</v>
      </c>
      <c r="GF200" s="109">
        <f t="shared" si="1395"/>
        <v>1500</v>
      </c>
      <c r="GG200" s="109">
        <f t="shared" si="1395"/>
        <v>1500</v>
      </c>
      <c r="GH200" s="109">
        <f t="shared" si="1395"/>
        <v>1500</v>
      </c>
      <c r="GI200" s="109">
        <f t="shared" si="1395"/>
        <v>1500</v>
      </c>
      <c r="GJ200" s="109">
        <f t="shared" si="1395"/>
        <v>1500</v>
      </c>
      <c r="GK200" s="109">
        <f t="shared" si="1395"/>
        <v>1500</v>
      </c>
      <c r="GL200" s="109">
        <f t="shared" si="1395"/>
        <v>1500</v>
      </c>
      <c r="GM200" s="109">
        <f t="shared" si="1395"/>
        <v>1500</v>
      </c>
      <c r="GN200" s="109">
        <f t="shared" si="1395"/>
        <v>1500</v>
      </c>
      <c r="GO200" s="109">
        <f t="shared" si="1395"/>
        <v>0</v>
      </c>
      <c r="GP200" s="109">
        <f t="shared" si="1395"/>
        <v>0</v>
      </c>
      <c r="GQ200" s="109">
        <f t="shared" si="1395"/>
        <v>0</v>
      </c>
      <c r="GR200" s="109">
        <f t="shared" si="1395"/>
        <v>0</v>
      </c>
      <c r="GS200" s="109">
        <f t="shared" si="1395"/>
        <v>0</v>
      </c>
      <c r="GT200" s="109">
        <f t="shared" si="1395"/>
        <v>0</v>
      </c>
      <c r="GU200" s="109">
        <f t="shared" si="1395"/>
        <v>0</v>
      </c>
      <c r="GV200" s="109">
        <f t="shared" si="1395"/>
        <v>0</v>
      </c>
      <c r="GW200" s="109">
        <f t="shared" si="1395"/>
        <v>0</v>
      </c>
      <c r="GX200" s="109">
        <f t="shared" si="1395"/>
        <v>0</v>
      </c>
      <c r="GY200" s="109">
        <f t="shared" si="1395"/>
        <v>0</v>
      </c>
      <c r="GZ200" s="109">
        <f t="shared" si="1395"/>
        <v>0</v>
      </c>
      <c r="HA200" s="109">
        <f t="shared" si="1395"/>
        <v>0</v>
      </c>
      <c r="HB200" s="109">
        <f t="shared" si="1395"/>
        <v>0</v>
      </c>
      <c r="HC200" s="109">
        <f t="shared" si="1395"/>
        <v>0</v>
      </c>
      <c r="HD200" s="109">
        <f t="shared" si="1395"/>
        <v>0</v>
      </c>
      <c r="HE200" s="109">
        <f t="shared" si="1395"/>
        <v>0</v>
      </c>
      <c r="HF200" s="109">
        <f t="shared" si="1395"/>
        <v>0</v>
      </c>
      <c r="HG200" s="109">
        <f>HG199</f>
        <v>0</v>
      </c>
      <c r="HH200" t="s">
        <v>175</v>
      </c>
      <c r="HI200" s="108">
        <f t="shared" ref="HI200:JT203" si="1396">HI199</f>
        <v>0</v>
      </c>
      <c r="HJ200" s="108">
        <f t="shared" si="1396"/>
        <v>4500</v>
      </c>
      <c r="HK200" s="108">
        <f t="shared" si="1396"/>
        <v>4500</v>
      </c>
      <c r="HL200" s="108">
        <f t="shared" si="1396"/>
        <v>4500</v>
      </c>
      <c r="HM200" s="108">
        <f t="shared" si="1396"/>
        <v>4500</v>
      </c>
      <c r="HN200" s="108">
        <f t="shared" si="1396"/>
        <v>4500</v>
      </c>
      <c r="HO200" s="108">
        <f t="shared" si="1396"/>
        <v>4500</v>
      </c>
      <c r="HP200" s="108">
        <f t="shared" si="1396"/>
        <v>4500</v>
      </c>
      <c r="HQ200" s="108">
        <f t="shared" si="1396"/>
        <v>4500</v>
      </c>
      <c r="HR200" s="108">
        <f t="shared" si="1396"/>
        <v>4500</v>
      </c>
      <c r="HS200" s="108">
        <f t="shared" si="1396"/>
        <v>4500</v>
      </c>
      <c r="HT200" s="108">
        <f t="shared" si="1396"/>
        <v>4500</v>
      </c>
      <c r="HU200" s="108">
        <f t="shared" si="1396"/>
        <v>4500</v>
      </c>
      <c r="HV200" s="108">
        <f t="shared" si="1396"/>
        <v>4500</v>
      </c>
      <c r="HW200" s="108">
        <f t="shared" si="1396"/>
        <v>4500</v>
      </c>
      <c r="HX200" s="108">
        <f t="shared" si="1396"/>
        <v>4500</v>
      </c>
      <c r="HY200" s="108">
        <f t="shared" si="1396"/>
        <v>4500</v>
      </c>
      <c r="HZ200" s="108">
        <f t="shared" si="1396"/>
        <v>4500</v>
      </c>
      <c r="IA200" s="108">
        <f t="shared" si="1396"/>
        <v>4500</v>
      </c>
      <c r="IB200" s="108">
        <f t="shared" si="1396"/>
        <v>4500</v>
      </c>
      <c r="IC200" s="108">
        <f t="shared" si="1396"/>
        <v>4500</v>
      </c>
      <c r="ID200" s="108">
        <f t="shared" si="1396"/>
        <v>4500</v>
      </c>
      <c r="IE200" s="108">
        <f t="shared" si="1396"/>
        <v>4500</v>
      </c>
      <c r="IF200" s="108">
        <f t="shared" si="1396"/>
        <v>4500</v>
      </c>
      <c r="IG200" s="108">
        <f t="shared" si="1396"/>
        <v>4500</v>
      </c>
      <c r="IH200" s="108">
        <f t="shared" si="1396"/>
        <v>4500</v>
      </c>
      <c r="II200" s="108">
        <f t="shared" si="1396"/>
        <v>4500</v>
      </c>
      <c r="IJ200" s="108">
        <f t="shared" si="1396"/>
        <v>4500</v>
      </c>
      <c r="IK200" s="108">
        <f t="shared" si="1396"/>
        <v>4500</v>
      </c>
      <c r="IL200" s="108">
        <f t="shared" si="1396"/>
        <v>4500</v>
      </c>
      <c r="IM200" s="108">
        <f t="shared" si="1396"/>
        <v>4500</v>
      </c>
      <c r="IN200" s="108">
        <f t="shared" si="1396"/>
        <v>4500</v>
      </c>
      <c r="IO200" s="108">
        <f t="shared" si="1396"/>
        <v>4500</v>
      </c>
      <c r="IP200" s="108">
        <f t="shared" si="1396"/>
        <v>4500</v>
      </c>
      <c r="IQ200" s="108">
        <f t="shared" si="1396"/>
        <v>4500</v>
      </c>
      <c r="IR200" s="108">
        <f t="shared" si="1396"/>
        <v>4500</v>
      </c>
      <c r="IS200" s="108">
        <f t="shared" si="1396"/>
        <v>4500</v>
      </c>
      <c r="IT200" s="108">
        <f t="shared" si="1396"/>
        <v>4500</v>
      </c>
      <c r="IU200" s="108">
        <f t="shared" si="1396"/>
        <v>4500</v>
      </c>
      <c r="IV200" s="108">
        <f t="shared" si="1396"/>
        <v>4500</v>
      </c>
      <c r="IW200" s="108">
        <f t="shared" si="1396"/>
        <v>4500</v>
      </c>
      <c r="IX200" s="108">
        <f t="shared" si="1396"/>
        <v>4500</v>
      </c>
      <c r="IY200" s="108">
        <f t="shared" si="1396"/>
        <v>4500</v>
      </c>
      <c r="IZ200" s="108">
        <f t="shared" si="1396"/>
        <v>4500</v>
      </c>
      <c r="JA200" s="108">
        <f t="shared" si="1396"/>
        <v>4500</v>
      </c>
      <c r="JB200" s="108">
        <f t="shared" si="1396"/>
        <v>4500</v>
      </c>
      <c r="JC200" s="108">
        <f t="shared" si="1396"/>
        <v>4500</v>
      </c>
      <c r="JD200" s="108">
        <f t="shared" si="1396"/>
        <v>4500</v>
      </c>
      <c r="JE200" s="108">
        <f t="shared" si="1396"/>
        <v>4500</v>
      </c>
      <c r="JF200" s="108">
        <f t="shared" si="1396"/>
        <v>4500</v>
      </c>
      <c r="JG200" s="108">
        <f t="shared" si="1396"/>
        <v>4500</v>
      </c>
      <c r="JH200" s="108">
        <f t="shared" si="1396"/>
        <v>4500</v>
      </c>
      <c r="JI200" s="108">
        <f t="shared" si="1396"/>
        <v>4500</v>
      </c>
      <c r="JJ200" s="108">
        <f t="shared" si="1396"/>
        <v>4500</v>
      </c>
      <c r="JK200" s="108">
        <f t="shared" si="1396"/>
        <v>4500</v>
      </c>
      <c r="JL200" s="108">
        <f t="shared" si="1396"/>
        <v>4500</v>
      </c>
      <c r="JM200" s="108">
        <f t="shared" si="1396"/>
        <v>4500</v>
      </c>
      <c r="JN200" s="108">
        <f t="shared" si="1396"/>
        <v>4500</v>
      </c>
      <c r="JO200" s="108">
        <f t="shared" si="1396"/>
        <v>4500</v>
      </c>
      <c r="JP200" s="108">
        <f t="shared" si="1396"/>
        <v>4500</v>
      </c>
      <c r="JQ200" s="108">
        <f t="shared" si="1396"/>
        <v>4500</v>
      </c>
      <c r="JR200" s="108">
        <f t="shared" si="1396"/>
        <v>4500</v>
      </c>
      <c r="JS200" s="108">
        <f t="shared" si="1396"/>
        <v>4500</v>
      </c>
      <c r="JT200" s="108">
        <f t="shared" si="1396"/>
        <v>4500</v>
      </c>
      <c r="JU200" s="108">
        <f t="shared" ref="JU200:LA205" si="1397">JU199</f>
        <v>4500</v>
      </c>
      <c r="JV200" s="108">
        <f t="shared" si="1397"/>
        <v>4500</v>
      </c>
      <c r="JW200" s="108">
        <f t="shared" si="1397"/>
        <v>4500</v>
      </c>
      <c r="JX200" s="108">
        <f t="shared" si="1397"/>
        <v>4500</v>
      </c>
      <c r="JY200" s="108">
        <f t="shared" si="1397"/>
        <v>4500</v>
      </c>
      <c r="JZ200" s="108">
        <f t="shared" si="1397"/>
        <v>4500</v>
      </c>
      <c r="KA200" s="108">
        <f t="shared" si="1397"/>
        <v>4500</v>
      </c>
      <c r="KB200" s="108">
        <f t="shared" si="1397"/>
        <v>4500</v>
      </c>
      <c r="KC200" s="108">
        <f t="shared" si="1397"/>
        <v>4500</v>
      </c>
      <c r="KD200" s="108">
        <f t="shared" si="1397"/>
        <v>4500</v>
      </c>
      <c r="KE200" s="108">
        <f t="shared" si="1397"/>
        <v>4500</v>
      </c>
      <c r="KF200" s="108">
        <f t="shared" si="1397"/>
        <v>4500</v>
      </c>
      <c r="KG200" s="108">
        <f t="shared" si="1397"/>
        <v>4500</v>
      </c>
      <c r="KH200" s="108">
        <f t="shared" si="1397"/>
        <v>4500</v>
      </c>
      <c r="KI200" s="108">
        <f t="shared" si="1397"/>
        <v>4500</v>
      </c>
      <c r="KJ200" s="108">
        <f t="shared" si="1397"/>
        <v>4500</v>
      </c>
      <c r="KK200" s="108">
        <f t="shared" si="1397"/>
        <v>4500</v>
      </c>
      <c r="KL200" s="108">
        <f t="shared" si="1397"/>
        <v>4500</v>
      </c>
      <c r="KM200" s="108">
        <f t="shared" si="1397"/>
        <v>4500</v>
      </c>
      <c r="KN200" s="108">
        <f t="shared" si="1397"/>
        <v>4500</v>
      </c>
      <c r="KO200" s="108">
        <f t="shared" si="1397"/>
        <v>4500</v>
      </c>
      <c r="KP200" s="108">
        <f t="shared" si="1397"/>
        <v>4500</v>
      </c>
      <c r="KQ200" s="108">
        <f t="shared" si="1397"/>
        <v>4500</v>
      </c>
      <c r="KR200" s="108">
        <f t="shared" si="1397"/>
        <v>4500</v>
      </c>
      <c r="KS200" s="108">
        <f t="shared" si="1397"/>
        <v>4500</v>
      </c>
      <c r="KT200" s="108">
        <f t="shared" si="1397"/>
        <v>4500</v>
      </c>
      <c r="KU200" s="108">
        <f t="shared" si="1397"/>
        <v>4500</v>
      </c>
      <c r="KV200" s="108">
        <f t="shared" si="1397"/>
        <v>4500</v>
      </c>
      <c r="KW200" s="108">
        <f t="shared" si="1397"/>
        <v>4500</v>
      </c>
      <c r="KX200" s="108">
        <f t="shared" si="1397"/>
        <v>4500</v>
      </c>
      <c r="KY200" s="108">
        <f t="shared" si="1397"/>
        <v>4500</v>
      </c>
      <c r="KZ200" s="108">
        <f t="shared" si="1397"/>
        <v>4500</v>
      </c>
      <c r="LA200" s="108">
        <f t="shared" si="1397"/>
        <v>4500</v>
      </c>
      <c r="LB200" s="108">
        <f>LB199</f>
        <v>4500</v>
      </c>
      <c r="LC200" t="s">
        <v>175</v>
      </c>
      <c r="LD200" s="111">
        <f t="shared" ref="LD200:LD205" si="1398">IF(HI199=1,0,IF(DN200=1,0,1))</f>
        <v>1</v>
      </c>
      <c r="LE200" s="100">
        <f>LE199</f>
        <v>50</v>
      </c>
      <c r="LF200" s="100">
        <f t="shared" ref="LF200:NQ200" si="1399">LF199</f>
        <v>50</v>
      </c>
      <c r="LG200" s="100">
        <f t="shared" si="1399"/>
        <v>50</v>
      </c>
      <c r="LH200" s="100">
        <f t="shared" si="1399"/>
        <v>50</v>
      </c>
      <c r="LI200" s="100">
        <f t="shared" si="1399"/>
        <v>50</v>
      </c>
      <c r="LJ200" s="100">
        <f t="shared" si="1399"/>
        <v>50</v>
      </c>
      <c r="LK200" s="100">
        <f t="shared" si="1399"/>
        <v>50</v>
      </c>
      <c r="LL200" s="100">
        <f t="shared" si="1399"/>
        <v>50</v>
      </c>
      <c r="LM200" s="100">
        <f t="shared" si="1399"/>
        <v>50</v>
      </c>
      <c r="LN200" s="100">
        <f t="shared" si="1399"/>
        <v>50</v>
      </c>
      <c r="LO200" s="100">
        <f t="shared" si="1399"/>
        <v>50</v>
      </c>
      <c r="LP200" s="100">
        <f t="shared" si="1399"/>
        <v>50</v>
      </c>
      <c r="LQ200" s="100">
        <f t="shared" si="1399"/>
        <v>50</v>
      </c>
      <c r="LR200" s="100">
        <f t="shared" si="1399"/>
        <v>50</v>
      </c>
      <c r="LS200" s="100">
        <f t="shared" si="1399"/>
        <v>50</v>
      </c>
      <c r="LT200" s="100">
        <f t="shared" si="1399"/>
        <v>50</v>
      </c>
      <c r="LU200" s="100">
        <f t="shared" si="1399"/>
        <v>50</v>
      </c>
      <c r="LV200" s="100">
        <f t="shared" si="1399"/>
        <v>50</v>
      </c>
      <c r="LW200" s="100">
        <f t="shared" si="1399"/>
        <v>50</v>
      </c>
      <c r="LX200" s="100">
        <f t="shared" si="1399"/>
        <v>50</v>
      </c>
      <c r="LY200" s="100">
        <f t="shared" si="1399"/>
        <v>50</v>
      </c>
      <c r="LZ200" s="100">
        <f t="shared" si="1399"/>
        <v>50</v>
      </c>
      <c r="MA200" s="100">
        <f t="shared" si="1399"/>
        <v>50</v>
      </c>
      <c r="MB200" s="100">
        <f t="shared" si="1399"/>
        <v>50</v>
      </c>
      <c r="MC200" s="100">
        <f t="shared" si="1399"/>
        <v>50</v>
      </c>
      <c r="MD200" s="100">
        <f t="shared" si="1399"/>
        <v>50</v>
      </c>
      <c r="ME200" s="100">
        <f t="shared" si="1399"/>
        <v>50</v>
      </c>
      <c r="MF200" s="100">
        <f t="shared" si="1399"/>
        <v>50</v>
      </c>
      <c r="MG200" s="100">
        <f t="shared" si="1399"/>
        <v>50</v>
      </c>
      <c r="MH200" s="100">
        <f t="shared" si="1399"/>
        <v>50</v>
      </c>
      <c r="MI200" s="100">
        <f t="shared" si="1399"/>
        <v>50</v>
      </c>
      <c r="MJ200" s="100">
        <f t="shared" si="1399"/>
        <v>50</v>
      </c>
      <c r="MK200" s="100">
        <f t="shared" si="1399"/>
        <v>50</v>
      </c>
      <c r="ML200" s="100">
        <f t="shared" si="1399"/>
        <v>50</v>
      </c>
      <c r="MM200" s="100">
        <f t="shared" si="1399"/>
        <v>50</v>
      </c>
      <c r="MN200" s="100">
        <f t="shared" si="1399"/>
        <v>50</v>
      </c>
      <c r="MO200" s="100">
        <f t="shared" si="1399"/>
        <v>50</v>
      </c>
      <c r="MP200" s="100">
        <f t="shared" si="1399"/>
        <v>50</v>
      </c>
      <c r="MQ200" s="100">
        <f t="shared" si="1399"/>
        <v>50</v>
      </c>
      <c r="MR200" s="100">
        <f t="shared" si="1399"/>
        <v>50</v>
      </c>
      <c r="MS200" s="100">
        <f t="shared" si="1399"/>
        <v>50</v>
      </c>
      <c r="MT200" s="100">
        <f t="shared" si="1399"/>
        <v>50</v>
      </c>
      <c r="MU200" s="100">
        <f t="shared" si="1399"/>
        <v>50</v>
      </c>
      <c r="MV200" s="100">
        <f t="shared" si="1399"/>
        <v>50</v>
      </c>
      <c r="MW200" s="100">
        <f t="shared" si="1399"/>
        <v>50</v>
      </c>
      <c r="MX200" s="100">
        <f t="shared" si="1399"/>
        <v>50</v>
      </c>
      <c r="MY200" s="100">
        <f t="shared" si="1399"/>
        <v>50</v>
      </c>
      <c r="MZ200" s="100">
        <f t="shared" si="1399"/>
        <v>50</v>
      </c>
      <c r="NA200" s="100">
        <f t="shared" si="1399"/>
        <v>50</v>
      </c>
      <c r="NB200" s="100">
        <f t="shared" si="1399"/>
        <v>50</v>
      </c>
      <c r="NC200" s="100">
        <f t="shared" si="1399"/>
        <v>50</v>
      </c>
      <c r="ND200" s="100">
        <f t="shared" si="1399"/>
        <v>50</v>
      </c>
      <c r="NE200" s="100">
        <f t="shared" si="1399"/>
        <v>50</v>
      </c>
      <c r="NF200" s="100">
        <f t="shared" si="1399"/>
        <v>50</v>
      </c>
      <c r="NG200" s="100">
        <f t="shared" si="1399"/>
        <v>50</v>
      </c>
      <c r="NH200" s="100">
        <f t="shared" si="1399"/>
        <v>50</v>
      </c>
      <c r="NI200" s="100">
        <f t="shared" si="1399"/>
        <v>50</v>
      </c>
      <c r="NJ200" s="100">
        <f t="shared" si="1399"/>
        <v>50</v>
      </c>
      <c r="NK200" s="100">
        <f t="shared" si="1399"/>
        <v>50</v>
      </c>
      <c r="NL200" s="100">
        <f t="shared" si="1399"/>
        <v>50</v>
      </c>
      <c r="NM200" s="100">
        <f t="shared" si="1399"/>
        <v>50</v>
      </c>
      <c r="NN200" s="100">
        <f t="shared" si="1399"/>
        <v>50</v>
      </c>
      <c r="NO200" s="100">
        <f t="shared" si="1399"/>
        <v>50</v>
      </c>
      <c r="NP200" s="100">
        <f t="shared" si="1399"/>
        <v>50</v>
      </c>
      <c r="NQ200" s="100">
        <f t="shared" si="1399"/>
        <v>50</v>
      </c>
      <c r="NR200" s="100">
        <f t="shared" ref="NR200:OW200" si="1400">NR199</f>
        <v>50</v>
      </c>
      <c r="NS200" s="100">
        <f t="shared" si="1400"/>
        <v>50</v>
      </c>
      <c r="NT200" s="100">
        <f t="shared" si="1400"/>
        <v>50</v>
      </c>
      <c r="NU200" s="100">
        <f t="shared" si="1400"/>
        <v>50</v>
      </c>
      <c r="NV200" s="100">
        <f t="shared" si="1400"/>
        <v>50</v>
      </c>
      <c r="NW200" s="100">
        <f t="shared" si="1400"/>
        <v>50</v>
      </c>
      <c r="NX200" s="100">
        <f t="shared" si="1400"/>
        <v>50</v>
      </c>
      <c r="NY200" s="100">
        <f t="shared" si="1400"/>
        <v>50</v>
      </c>
      <c r="NZ200" s="100">
        <f t="shared" si="1400"/>
        <v>50</v>
      </c>
      <c r="OA200" s="100">
        <f t="shared" si="1400"/>
        <v>50</v>
      </c>
      <c r="OB200" s="100">
        <f t="shared" si="1400"/>
        <v>50</v>
      </c>
      <c r="OC200" s="100">
        <f t="shared" si="1400"/>
        <v>50</v>
      </c>
      <c r="OD200" s="100">
        <f t="shared" si="1400"/>
        <v>50</v>
      </c>
      <c r="OE200" s="100">
        <f t="shared" si="1400"/>
        <v>50</v>
      </c>
      <c r="OF200" s="100">
        <f t="shared" si="1400"/>
        <v>50</v>
      </c>
      <c r="OG200" s="100">
        <f t="shared" si="1400"/>
        <v>50</v>
      </c>
      <c r="OH200" s="100">
        <f t="shared" si="1400"/>
        <v>50</v>
      </c>
      <c r="OI200" s="100">
        <f t="shared" si="1400"/>
        <v>50</v>
      </c>
      <c r="OJ200" s="100">
        <f t="shared" si="1400"/>
        <v>50</v>
      </c>
      <c r="OK200" s="100">
        <f t="shared" si="1400"/>
        <v>50</v>
      </c>
      <c r="OL200" s="100">
        <f t="shared" si="1400"/>
        <v>50</v>
      </c>
      <c r="OM200" s="100">
        <f t="shared" si="1400"/>
        <v>50</v>
      </c>
      <c r="ON200" s="100">
        <f t="shared" si="1400"/>
        <v>50</v>
      </c>
      <c r="OO200" s="100">
        <f t="shared" si="1400"/>
        <v>50</v>
      </c>
      <c r="OP200" s="100">
        <f t="shared" si="1400"/>
        <v>50</v>
      </c>
      <c r="OQ200" s="100">
        <f t="shared" si="1400"/>
        <v>50</v>
      </c>
      <c r="OR200" s="100">
        <f t="shared" si="1400"/>
        <v>50</v>
      </c>
      <c r="OS200" s="100">
        <f t="shared" si="1400"/>
        <v>50</v>
      </c>
      <c r="OT200" s="100">
        <f t="shared" si="1400"/>
        <v>50</v>
      </c>
      <c r="OU200" s="100">
        <f t="shared" si="1400"/>
        <v>50</v>
      </c>
      <c r="OV200" s="100">
        <f t="shared" si="1400"/>
        <v>50</v>
      </c>
      <c r="OW200" s="100">
        <f t="shared" si="1400"/>
        <v>50</v>
      </c>
      <c r="OX200" s="114" t="s">
        <v>175</v>
      </c>
    </row>
    <row r="201" spans="9:619">
      <c r="DM201" t="s">
        <v>176</v>
      </c>
      <c r="DN201" s="109">
        <f t="shared" ref="DN201:DN205" si="1401">DN200</f>
        <v>0</v>
      </c>
      <c r="DO201" s="109">
        <f t="shared" ref="DO201:DO205" si="1402">DO200</f>
        <v>16</v>
      </c>
      <c r="DP201" s="109">
        <f t="shared" ref="DP201:DP205" si="1403">DP200</f>
        <v>16</v>
      </c>
      <c r="DQ201" s="109">
        <f t="shared" ref="DQ201:DQ205" si="1404">DQ200</f>
        <v>16</v>
      </c>
      <c r="DR201" s="109">
        <f t="shared" ref="DR201:DR205" si="1405">DR200</f>
        <v>16</v>
      </c>
      <c r="DS201" s="109">
        <f t="shared" ref="DS201:DS205" si="1406">DS200</f>
        <v>16</v>
      </c>
      <c r="DT201" s="109">
        <f t="shared" ref="DT201:DT205" si="1407">DT200</f>
        <v>16</v>
      </c>
      <c r="DU201" s="109">
        <f t="shared" ref="DU201:DU205" si="1408">DU200</f>
        <v>0</v>
      </c>
      <c r="DV201" s="109">
        <f t="shared" ref="DV201:DV205" si="1409">DV200</f>
        <v>0</v>
      </c>
      <c r="DW201" s="109">
        <f t="shared" ref="DW201:DW205" si="1410">DW200</f>
        <v>0</v>
      </c>
      <c r="DX201" s="109">
        <f t="shared" ref="DX201:DX205" si="1411">DX200</f>
        <v>0</v>
      </c>
      <c r="DY201" s="109">
        <f t="shared" ref="DY201:DY205" si="1412">DY200</f>
        <v>0</v>
      </c>
      <c r="DZ201" s="109">
        <f t="shared" ref="DZ201:DZ205" si="1413">DZ200</f>
        <v>0</v>
      </c>
      <c r="EA201" s="109">
        <f t="shared" ref="EA201:EA205" si="1414">EA200</f>
        <v>0</v>
      </c>
      <c r="EB201" s="109">
        <f t="shared" ref="EB201:EB205" si="1415">EB200</f>
        <v>0</v>
      </c>
      <c r="EC201" s="109">
        <f t="shared" ref="EC201:EC205" si="1416">EC200</f>
        <v>0</v>
      </c>
      <c r="ED201" s="109">
        <f t="shared" ref="ED201:ED205" si="1417">ED200</f>
        <v>0</v>
      </c>
      <c r="EE201" s="109">
        <f t="shared" ref="EE201:EE205" si="1418">EE200</f>
        <v>0</v>
      </c>
      <c r="EF201" s="109">
        <f t="shared" ref="EF201:EF205" si="1419">EF200</f>
        <v>0</v>
      </c>
      <c r="EG201" s="109">
        <f t="shared" ref="EG201:EG205" si="1420">EG200</f>
        <v>0</v>
      </c>
      <c r="EH201" s="109">
        <f t="shared" ref="EH201:EH205" si="1421">EH200</f>
        <v>0</v>
      </c>
      <c r="EI201" s="109">
        <f t="shared" ref="EI201:EI205" si="1422">EI200</f>
        <v>0</v>
      </c>
      <c r="EJ201" s="109">
        <f t="shared" ref="EJ201:EJ205" si="1423">EJ200</f>
        <v>0</v>
      </c>
      <c r="EK201" s="109">
        <f t="shared" ref="EK201:EK205" si="1424">EK200</f>
        <v>0</v>
      </c>
      <c r="EL201" s="109">
        <f t="shared" ref="EL201:EL205" si="1425">EL200</f>
        <v>0</v>
      </c>
      <c r="EM201" s="109">
        <f t="shared" ref="EM201:EM205" si="1426">EM200</f>
        <v>0</v>
      </c>
      <c r="EN201" s="109">
        <f t="shared" ref="EN201:EN205" si="1427">EN200</f>
        <v>0</v>
      </c>
      <c r="EO201" s="109">
        <f t="shared" ref="EO201:EO205" si="1428">EO200</f>
        <v>0</v>
      </c>
      <c r="EP201" s="109">
        <f t="shared" ref="EP201:EP205" si="1429">EP200</f>
        <v>1500</v>
      </c>
      <c r="EQ201" s="109">
        <f t="shared" ref="EQ201:EQ205" si="1430">EQ200</f>
        <v>1500</v>
      </c>
      <c r="ER201" s="109">
        <f t="shared" ref="ER201:ER205" si="1431">ER200</f>
        <v>1500</v>
      </c>
      <c r="ES201" s="109">
        <f t="shared" ref="ES201:ES205" si="1432">ES200</f>
        <v>1500</v>
      </c>
      <c r="ET201" s="109">
        <f t="shared" ref="ET201:ET205" si="1433">ET200</f>
        <v>1500</v>
      </c>
      <c r="EU201" s="109">
        <f t="shared" ref="EU201:EU205" si="1434">EU200</f>
        <v>1500</v>
      </c>
      <c r="EV201" s="109">
        <f t="shared" ref="EV201:EV205" si="1435">EV200</f>
        <v>1500</v>
      </c>
      <c r="EW201" s="109">
        <f t="shared" ref="EW201:EW205" si="1436">EW200</f>
        <v>1500</v>
      </c>
      <c r="EX201" s="109">
        <f t="shared" ref="EX201:EX205" si="1437">EX200</f>
        <v>1500</v>
      </c>
      <c r="EY201" s="109">
        <f t="shared" ref="EY201:EY205" si="1438">EY200</f>
        <v>1500</v>
      </c>
      <c r="EZ201" s="109">
        <f t="shared" ref="EZ201:EZ205" si="1439">EZ200</f>
        <v>1500</v>
      </c>
      <c r="FA201" s="109">
        <f t="shared" ref="FA201:FA205" si="1440">FA200</f>
        <v>1500</v>
      </c>
      <c r="FB201" s="109">
        <f t="shared" ref="FB201:FB205" si="1441">FB200</f>
        <v>1500</v>
      </c>
      <c r="FC201" s="109">
        <f t="shared" ref="FC201:FC205" si="1442">FC200</f>
        <v>1500</v>
      </c>
      <c r="FD201" s="109">
        <f t="shared" ref="FD201:FD205" si="1443">FD200</f>
        <v>1500</v>
      </c>
      <c r="FE201" s="109">
        <f t="shared" ref="FE201:FE205" si="1444">FE200</f>
        <v>1500</v>
      </c>
      <c r="FF201" s="109">
        <f t="shared" ref="FF201:FF205" si="1445">FF200</f>
        <v>1500</v>
      </c>
      <c r="FG201" s="109">
        <f t="shared" ref="FG201:FG205" si="1446">FG200</f>
        <v>1500</v>
      </c>
      <c r="FH201" s="109">
        <f t="shared" ref="FH201:FH205" si="1447">FH200</f>
        <v>1500</v>
      </c>
      <c r="FI201" s="109">
        <f t="shared" ref="FI201:FI205" si="1448">FI200</f>
        <v>1500</v>
      </c>
      <c r="FJ201" s="109">
        <f t="shared" ref="FJ201:FJ205" si="1449">FJ200</f>
        <v>1500</v>
      </c>
      <c r="FK201" s="109">
        <f t="shared" ref="FK201:FK205" si="1450">FK200</f>
        <v>1500</v>
      </c>
      <c r="FL201" s="109">
        <f t="shared" ref="FL201:FL205" si="1451">FL200</f>
        <v>1500</v>
      </c>
      <c r="FM201" s="109">
        <f t="shared" ref="FM201:FM205" si="1452">FM200</f>
        <v>1500</v>
      </c>
      <c r="FN201" s="109">
        <f t="shared" ref="FN201:FN205" si="1453">FN200</f>
        <v>1500</v>
      </c>
      <c r="FO201" s="109">
        <f t="shared" ref="FO201:FO205" si="1454">FO200</f>
        <v>1500</v>
      </c>
      <c r="FP201" s="109">
        <f t="shared" ref="FP201:FP205" si="1455">FP200</f>
        <v>1500</v>
      </c>
      <c r="FQ201" s="109">
        <f t="shared" ref="FQ201:FQ205" si="1456">FQ200</f>
        <v>1500</v>
      </c>
      <c r="FR201" s="109">
        <f t="shared" ref="FR201:FR205" si="1457">FR200</f>
        <v>1500</v>
      </c>
      <c r="FS201" s="109">
        <f t="shared" ref="FS201:FS205" si="1458">FS200</f>
        <v>1500</v>
      </c>
      <c r="FT201" s="109">
        <f t="shared" ref="FT201:FT205" si="1459">FT200</f>
        <v>1500</v>
      </c>
      <c r="FU201" s="109">
        <f t="shared" ref="FU201:FU205" si="1460">FU200</f>
        <v>1500</v>
      </c>
      <c r="FV201" s="109">
        <f t="shared" ref="FV201:FV205" si="1461">FV200</f>
        <v>1500</v>
      </c>
      <c r="FW201" s="109">
        <f t="shared" ref="FW201:FW205" si="1462">FW200</f>
        <v>1500</v>
      </c>
      <c r="FX201" s="109">
        <f t="shared" ref="FX201:FX205" si="1463">FX200</f>
        <v>1500</v>
      </c>
      <c r="FY201" s="109">
        <f t="shared" ref="FY201:FY205" si="1464">FY200</f>
        <v>1500</v>
      </c>
      <c r="FZ201" s="109">
        <f t="shared" ref="FZ201:FZ205" si="1465">FZ200</f>
        <v>1500</v>
      </c>
      <c r="GA201" s="109">
        <f t="shared" ref="GA201:GA205" si="1466">GA200</f>
        <v>1500</v>
      </c>
      <c r="GB201" s="109">
        <f t="shared" ref="GB201:GB205" si="1467">GB200</f>
        <v>1500</v>
      </c>
      <c r="GC201" s="109">
        <f t="shared" ref="GC201:GC205" si="1468">GC200</f>
        <v>1500</v>
      </c>
      <c r="GD201" s="109">
        <f t="shared" ref="GD201:GD205" si="1469">GD200</f>
        <v>1500</v>
      </c>
      <c r="GE201" s="109">
        <f t="shared" ref="GE201:GE205" si="1470">GE200</f>
        <v>1500</v>
      </c>
      <c r="GF201" s="109">
        <f t="shared" ref="GF201:GF205" si="1471">GF200</f>
        <v>1500</v>
      </c>
      <c r="GG201" s="109">
        <f t="shared" ref="GG201:GG205" si="1472">GG200</f>
        <v>1500</v>
      </c>
      <c r="GH201" s="109">
        <f t="shared" ref="GH201:GH205" si="1473">GH200</f>
        <v>1500</v>
      </c>
      <c r="GI201" s="109">
        <f t="shared" ref="GI201:GI205" si="1474">GI200</f>
        <v>1500</v>
      </c>
      <c r="GJ201" s="109">
        <f t="shared" ref="GJ201:GJ205" si="1475">GJ200</f>
        <v>1500</v>
      </c>
      <c r="GK201" s="109">
        <f t="shared" ref="GK201:GK205" si="1476">GK200</f>
        <v>1500</v>
      </c>
      <c r="GL201" s="109">
        <f t="shared" ref="GL201:GL205" si="1477">GL200</f>
        <v>1500</v>
      </c>
      <c r="GM201" s="109">
        <f t="shared" ref="GM201:GM205" si="1478">GM200</f>
        <v>1500</v>
      </c>
      <c r="GN201" s="109">
        <f t="shared" ref="GN201:GN205" si="1479">GN200</f>
        <v>1500</v>
      </c>
      <c r="GO201" s="109">
        <f t="shared" ref="GO201:GO205" si="1480">GO200</f>
        <v>0</v>
      </c>
      <c r="GP201" s="109">
        <f t="shared" ref="GP201:GP205" si="1481">GP200</f>
        <v>0</v>
      </c>
      <c r="GQ201" s="109">
        <f t="shared" ref="GQ201:GQ205" si="1482">GQ200</f>
        <v>0</v>
      </c>
      <c r="GR201" s="109">
        <f t="shared" ref="GR201:GR205" si="1483">GR200</f>
        <v>0</v>
      </c>
      <c r="GS201" s="109">
        <f t="shared" ref="GS201:GS205" si="1484">GS200</f>
        <v>0</v>
      </c>
      <c r="GT201" s="109">
        <f t="shared" ref="GT201:GT205" si="1485">GT200</f>
        <v>0</v>
      </c>
      <c r="GU201" s="109">
        <f t="shared" ref="GU201:GU205" si="1486">GU200</f>
        <v>0</v>
      </c>
      <c r="GV201" s="109">
        <f t="shared" ref="GV201:GV205" si="1487">GV200</f>
        <v>0</v>
      </c>
      <c r="GW201" s="109">
        <f t="shared" ref="GW201:GW205" si="1488">GW200</f>
        <v>0</v>
      </c>
      <c r="GX201" s="109">
        <f t="shared" ref="GX201:GX205" si="1489">GX200</f>
        <v>0</v>
      </c>
      <c r="GY201" s="109">
        <f t="shared" ref="GY201:GY205" si="1490">GY200</f>
        <v>0</v>
      </c>
      <c r="GZ201" s="109">
        <f t="shared" ref="GZ201:GZ205" si="1491">GZ200</f>
        <v>0</v>
      </c>
      <c r="HA201" s="109">
        <f t="shared" ref="HA201:HA205" si="1492">HA200</f>
        <v>0</v>
      </c>
      <c r="HB201" s="109">
        <f t="shared" ref="HB201:HB205" si="1493">HB200</f>
        <v>0</v>
      </c>
      <c r="HC201" s="109">
        <f t="shared" ref="HC201:HC205" si="1494">HC200</f>
        <v>0</v>
      </c>
      <c r="HD201" s="109">
        <f t="shared" ref="HD201:HD205" si="1495">HD200</f>
        <v>0</v>
      </c>
      <c r="HE201" s="109">
        <f t="shared" ref="HE201:HE205" si="1496">HE200</f>
        <v>0</v>
      </c>
      <c r="HF201" s="109">
        <f t="shared" ref="HF201:HF205" si="1497">HF200</f>
        <v>0</v>
      </c>
      <c r="HG201" s="109">
        <f t="shared" ref="HG201:HG205" si="1498">HG200</f>
        <v>0</v>
      </c>
      <c r="HH201" t="s">
        <v>176</v>
      </c>
      <c r="HI201" s="108">
        <f t="shared" si="1396"/>
        <v>0</v>
      </c>
      <c r="HJ201" s="108">
        <f t="shared" si="1396"/>
        <v>4500</v>
      </c>
      <c r="HK201" s="108">
        <f t="shared" si="1396"/>
        <v>4500</v>
      </c>
      <c r="HL201" s="108">
        <f t="shared" si="1396"/>
        <v>4500</v>
      </c>
      <c r="HM201" s="108">
        <f t="shared" si="1396"/>
        <v>4500</v>
      </c>
      <c r="HN201" s="108">
        <f t="shared" si="1396"/>
        <v>4500</v>
      </c>
      <c r="HO201" s="108">
        <f t="shared" si="1396"/>
        <v>4500</v>
      </c>
      <c r="HP201" s="108">
        <f t="shared" si="1396"/>
        <v>4500</v>
      </c>
      <c r="HQ201" s="108">
        <f t="shared" si="1396"/>
        <v>4500</v>
      </c>
      <c r="HR201" s="108">
        <f t="shared" si="1396"/>
        <v>4500</v>
      </c>
      <c r="HS201" s="108">
        <f t="shared" si="1396"/>
        <v>4500</v>
      </c>
      <c r="HT201" s="108">
        <f t="shared" si="1396"/>
        <v>4500</v>
      </c>
      <c r="HU201" s="108">
        <f t="shared" si="1396"/>
        <v>4500</v>
      </c>
      <c r="HV201" s="108">
        <f t="shared" si="1396"/>
        <v>4500</v>
      </c>
      <c r="HW201" s="108">
        <f t="shared" si="1396"/>
        <v>4500</v>
      </c>
      <c r="HX201" s="108">
        <f t="shared" si="1396"/>
        <v>4500</v>
      </c>
      <c r="HY201" s="108">
        <f t="shared" si="1396"/>
        <v>4500</v>
      </c>
      <c r="HZ201" s="108">
        <f t="shared" si="1396"/>
        <v>4500</v>
      </c>
      <c r="IA201" s="108">
        <f t="shared" si="1396"/>
        <v>4500</v>
      </c>
      <c r="IB201" s="108">
        <f t="shared" si="1396"/>
        <v>4500</v>
      </c>
      <c r="IC201" s="108">
        <f t="shared" si="1396"/>
        <v>4500</v>
      </c>
      <c r="ID201" s="108">
        <f t="shared" si="1396"/>
        <v>4500</v>
      </c>
      <c r="IE201" s="108">
        <f t="shared" si="1396"/>
        <v>4500</v>
      </c>
      <c r="IF201" s="108">
        <f t="shared" si="1396"/>
        <v>4500</v>
      </c>
      <c r="IG201" s="108">
        <f t="shared" si="1396"/>
        <v>4500</v>
      </c>
      <c r="IH201" s="108">
        <f t="shared" si="1396"/>
        <v>4500</v>
      </c>
      <c r="II201" s="108">
        <f t="shared" si="1396"/>
        <v>4500</v>
      </c>
      <c r="IJ201" s="108">
        <f t="shared" si="1396"/>
        <v>4500</v>
      </c>
      <c r="IK201" s="108">
        <f t="shared" si="1396"/>
        <v>4500</v>
      </c>
      <c r="IL201" s="108">
        <f t="shared" si="1396"/>
        <v>4500</v>
      </c>
      <c r="IM201" s="108">
        <f t="shared" si="1396"/>
        <v>4500</v>
      </c>
      <c r="IN201" s="108">
        <f t="shared" si="1396"/>
        <v>4500</v>
      </c>
      <c r="IO201" s="108">
        <f t="shared" si="1396"/>
        <v>4500</v>
      </c>
      <c r="IP201" s="108">
        <f t="shared" si="1396"/>
        <v>4500</v>
      </c>
      <c r="IQ201" s="108">
        <f t="shared" si="1396"/>
        <v>4500</v>
      </c>
      <c r="IR201" s="108">
        <f t="shared" si="1396"/>
        <v>4500</v>
      </c>
      <c r="IS201" s="108">
        <f t="shared" si="1396"/>
        <v>4500</v>
      </c>
      <c r="IT201" s="108">
        <f t="shared" si="1396"/>
        <v>4500</v>
      </c>
      <c r="IU201" s="108">
        <f t="shared" si="1396"/>
        <v>4500</v>
      </c>
      <c r="IV201" s="108">
        <f t="shared" si="1396"/>
        <v>4500</v>
      </c>
      <c r="IW201" s="108">
        <f t="shared" si="1396"/>
        <v>4500</v>
      </c>
      <c r="IX201" s="108">
        <f t="shared" si="1396"/>
        <v>4500</v>
      </c>
      <c r="IY201" s="108">
        <f t="shared" si="1396"/>
        <v>4500</v>
      </c>
      <c r="IZ201" s="108">
        <f t="shared" si="1396"/>
        <v>4500</v>
      </c>
      <c r="JA201" s="108">
        <f t="shared" si="1396"/>
        <v>4500</v>
      </c>
      <c r="JB201" s="108">
        <f t="shared" si="1396"/>
        <v>4500</v>
      </c>
      <c r="JC201" s="108">
        <f t="shared" si="1396"/>
        <v>4500</v>
      </c>
      <c r="JD201" s="108">
        <f t="shared" si="1396"/>
        <v>4500</v>
      </c>
      <c r="JE201" s="108">
        <f t="shared" si="1396"/>
        <v>4500</v>
      </c>
      <c r="JF201" s="108">
        <f t="shared" si="1396"/>
        <v>4500</v>
      </c>
      <c r="JG201" s="108">
        <f t="shared" si="1396"/>
        <v>4500</v>
      </c>
      <c r="JH201" s="108">
        <f t="shared" si="1396"/>
        <v>4500</v>
      </c>
      <c r="JI201" s="108">
        <f t="shared" si="1396"/>
        <v>4500</v>
      </c>
      <c r="JJ201" s="108">
        <f t="shared" si="1396"/>
        <v>4500</v>
      </c>
      <c r="JK201" s="108">
        <f t="shared" si="1396"/>
        <v>4500</v>
      </c>
      <c r="JL201" s="108">
        <f t="shared" si="1396"/>
        <v>4500</v>
      </c>
      <c r="JM201" s="108">
        <f t="shared" si="1396"/>
        <v>4500</v>
      </c>
      <c r="JN201" s="108">
        <f t="shared" si="1396"/>
        <v>4500</v>
      </c>
      <c r="JO201" s="108">
        <f t="shared" si="1396"/>
        <v>4500</v>
      </c>
      <c r="JP201" s="108">
        <f t="shared" si="1396"/>
        <v>4500</v>
      </c>
      <c r="JQ201" s="108">
        <f t="shared" si="1396"/>
        <v>4500</v>
      </c>
      <c r="JR201" s="108">
        <f t="shared" si="1396"/>
        <v>4500</v>
      </c>
      <c r="JS201" s="108">
        <f t="shared" si="1396"/>
        <v>4500</v>
      </c>
      <c r="JT201" s="108">
        <f t="shared" si="1396"/>
        <v>4500</v>
      </c>
      <c r="JU201" s="108">
        <f t="shared" si="1397"/>
        <v>4500</v>
      </c>
      <c r="JV201" s="108">
        <f t="shared" si="1397"/>
        <v>4500</v>
      </c>
      <c r="JW201" s="108">
        <f t="shared" si="1397"/>
        <v>4500</v>
      </c>
      <c r="JX201" s="108">
        <f t="shared" si="1397"/>
        <v>4500</v>
      </c>
      <c r="JY201" s="108">
        <f t="shared" si="1397"/>
        <v>4500</v>
      </c>
      <c r="JZ201" s="108">
        <f t="shared" si="1397"/>
        <v>4500</v>
      </c>
      <c r="KA201" s="108">
        <f t="shared" si="1397"/>
        <v>4500</v>
      </c>
      <c r="KB201" s="108">
        <f t="shared" si="1397"/>
        <v>4500</v>
      </c>
      <c r="KC201" s="108">
        <f t="shared" si="1397"/>
        <v>4500</v>
      </c>
      <c r="KD201" s="108">
        <f t="shared" si="1397"/>
        <v>4500</v>
      </c>
      <c r="KE201" s="108">
        <f t="shared" si="1397"/>
        <v>4500</v>
      </c>
      <c r="KF201" s="108">
        <f t="shared" si="1397"/>
        <v>4500</v>
      </c>
      <c r="KG201" s="108">
        <f t="shared" si="1397"/>
        <v>4500</v>
      </c>
      <c r="KH201" s="108">
        <f t="shared" si="1397"/>
        <v>4500</v>
      </c>
      <c r="KI201" s="108">
        <f t="shared" si="1397"/>
        <v>4500</v>
      </c>
      <c r="KJ201" s="108">
        <f t="shared" si="1397"/>
        <v>4500</v>
      </c>
      <c r="KK201" s="108">
        <f t="shared" si="1397"/>
        <v>4500</v>
      </c>
      <c r="KL201" s="108">
        <f t="shared" si="1397"/>
        <v>4500</v>
      </c>
      <c r="KM201" s="108">
        <f t="shared" si="1397"/>
        <v>4500</v>
      </c>
      <c r="KN201" s="108">
        <f t="shared" si="1397"/>
        <v>4500</v>
      </c>
      <c r="KO201" s="108">
        <f t="shared" si="1397"/>
        <v>4500</v>
      </c>
      <c r="KP201" s="108">
        <f t="shared" si="1397"/>
        <v>4500</v>
      </c>
      <c r="KQ201" s="108">
        <f t="shared" si="1397"/>
        <v>4500</v>
      </c>
      <c r="KR201" s="108">
        <f t="shared" si="1397"/>
        <v>4500</v>
      </c>
      <c r="KS201" s="108">
        <f t="shared" si="1397"/>
        <v>4500</v>
      </c>
      <c r="KT201" s="108">
        <f t="shared" si="1397"/>
        <v>4500</v>
      </c>
      <c r="KU201" s="108">
        <f t="shared" si="1397"/>
        <v>4500</v>
      </c>
      <c r="KV201" s="108">
        <f t="shared" si="1397"/>
        <v>4500</v>
      </c>
      <c r="KW201" s="108">
        <f t="shared" si="1397"/>
        <v>4500</v>
      </c>
      <c r="KX201" s="108">
        <f t="shared" si="1397"/>
        <v>4500</v>
      </c>
      <c r="KY201" s="108">
        <f t="shared" si="1397"/>
        <v>4500</v>
      </c>
      <c r="KZ201" s="108">
        <f t="shared" si="1397"/>
        <v>4500</v>
      </c>
      <c r="LA201" s="108">
        <f t="shared" si="1397"/>
        <v>4500</v>
      </c>
      <c r="LB201" s="108">
        <f t="shared" ref="LB201:LB205" si="1499">LB200</f>
        <v>4500</v>
      </c>
      <c r="LC201" t="s">
        <v>176</v>
      </c>
      <c r="LD201" s="111">
        <f t="shared" si="1398"/>
        <v>1</v>
      </c>
      <c r="LE201" s="100">
        <f t="shared" ref="LE201:LE205" si="1500">LE200</f>
        <v>50</v>
      </c>
      <c r="LF201" s="100">
        <f t="shared" ref="LF201:LF205" si="1501">LF200</f>
        <v>50</v>
      </c>
      <c r="LG201" s="100">
        <f t="shared" ref="LG201:LG205" si="1502">LG200</f>
        <v>50</v>
      </c>
      <c r="LH201" s="100">
        <f t="shared" ref="LH201:LH205" si="1503">LH200</f>
        <v>50</v>
      </c>
      <c r="LI201" s="100">
        <f t="shared" ref="LI201:LI205" si="1504">LI200</f>
        <v>50</v>
      </c>
      <c r="LJ201" s="100">
        <f t="shared" ref="LJ201:LJ205" si="1505">LJ200</f>
        <v>50</v>
      </c>
      <c r="LK201" s="100">
        <f t="shared" ref="LK201:LK205" si="1506">LK200</f>
        <v>50</v>
      </c>
      <c r="LL201" s="100">
        <f t="shared" ref="LL201:LL205" si="1507">LL200</f>
        <v>50</v>
      </c>
      <c r="LM201" s="100">
        <f t="shared" ref="LM201:LM205" si="1508">LM200</f>
        <v>50</v>
      </c>
      <c r="LN201" s="100">
        <f t="shared" ref="LN201:LN205" si="1509">LN200</f>
        <v>50</v>
      </c>
      <c r="LO201" s="100">
        <f t="shared" ref="LO201:LO205" si="1510">LO200</f>
        <v>50</v>
      </c>
      <c r="LP201" s="100">
        <f t="shared" ref="LP201:LP205" si="1511">LP200</f>
        <v>50</v>
      </c>
      <c r="LQ201" s="100">
        <f t="shared" ref="LQ201:LQ205" si="1512">LQ200</f>
        <v>50</v>
      </c>
      <c r="LR201" s="100">
        <f t="shared" ref="LR201:LR205" si="1513">LR200</f>
        <v>50</v>
      </c>
      <c r="LS201" s="100">
        <f t="shared" ref="LS201:LS205" si="1514">LS200</f>
        <v>50</v>
      </c>
      <c r="LT201" s="100">
        <f t="shared" ref="LT201:LT205" si="1515">LT200</f>
        <v>50</v>
      </c>
      <c r="LU201" s="100">
        <f t="shared" ref="LU201:LU205" si="1516">LU200</f>
        <v>50</v>
      </c>
      <c r="LV201" s="100">
        <f t="shared" ref="LV201:LV205" si="1517">LV200</f>
        <v>50</v>
      </c>
      <c r="LW201" s="100">
        <f t="shared" ref="LW201:LW205" si="1518">LW200</f>
        <v>50</v>
      </c>
      <c r="LX201" s="100">
        <f t="shared" ref="LX201:LX205" si="1519">LX200</f>
        <v>50</v>
      </c>
      <c r="LY201" s="100">
        <f t="shared" ref="LY201:LY205" si="1520">LY200</f>
        <v>50</v>
      </c>
      <c r="LZ201" s="100">
        <f t="shared" ref="LZ201:LZ205" si="1521">LZ200</f>
        <v>50</v>
      </c>
      <c r="MA201" s="100">
        <f t="shared" ref="MA201:MA205" si="1522">MA200</f>
        <v>50</v>
      </c>
      <c r="MB201" s="100">
        <f t="shared" ref="MB201:MB205" si="1523">MB200</f>
        <v>50</v>
      </c>
      <c r="MC201" s="100">
        <f t="shared" ref="MC201:MC205" si="1524">MC200</f>
        <v>50</v>
      </c>
      <c r="MD201" s="100">
        <f t="shared" ref="MD201:MD205" si="1525">MD200</f>
        <v>50</v>
      </c>
      <c r="ME201" s="100">
        <f t="shared" ref="ME201:ME205" si="1526">ME200</f>
        <v>50</v>
      </c>
      <c r="MF201" s="100">
        <f t="shared" ref="MF201:MF205" si="1527">MF200</f>
        <v>50</v>
      </c>
      <c r="MG201" s="100">
        <f t="shared" ref="MG201:MG205" si="1528">MG200</f>
        <v>50</v>
      </c>
      <c r="MH201" s="100">
        <f t="shared" ref="MH201:MH205" si="1529">MH200</f>
        <v>50</v>
      </c>
      <c r="MI201" s="100">
        <f t="shared" ref="MI201:MI205" si="1530">MI200</f>
        <v>50</v>
      </c>
      <c r="MJ201" s="100">
        <f t="shared" ref="MJ201:MJ205" si="1531">MJ200</f>
        <v>50</v>
      </c>
      <c r="MK201" s="100">
        <f t="shared" ref="MK201:MK205" si="1532">MK200</f>
        <v>50</v>
      </c>
      <c r="ML201" s="100">
        <f t="shared" ref="ML201:ML205" si="1533">ML200</f>
        <v>50</v>
      </c>
      <c r="MM201" s="100">
        <f t="shared" ref="MM201:MM205" si="1534">MM200</f>
        <v>50</v>
      </c>
      <c r="MN201" s="100">
        <f t="shared" ref="MN201:MN205" si="1535">MN200</f>
        <v>50</v>
      </c>
      <c r="MO201" s="100">
        <f t="shared" ref="MO201:MO205" si="1536">MO200</f>
        <v>50</v>
      </c>
      <c r="MP201" s="100">
        <f t="shared" ref="MP201:MP205" si="1537">MP200</f>
        <v>50</v>
      </c>
      <c r="MQ201" s="100">
        <f t="shared" ref="MQ201:MQ205" si="1538">MQ200</f>
        <v>50</v>
      </c>
      <c r="MR201" s="100">
        <f t="shared" ref="MR201:MR205" si="1539">MR200</f>
        <v>50</v>
      </c>
      <c r="MS201" s="100">
        <f t="shared" ref="MS201:MS205" si="1540">MS200</f>
        <v>50</v>
      </c>
      <c r="MT201" s="100">
        <f t="shared" ref="MT201:MT205" si="1541">MT200</f>
        <v>50</v>
      </c>
      <c r="MU201" s="100">
        <f t="shared" ref="MU201:MU205" si="1542">MU200</f>
        <v>50</v>
      </c>
      <c r="MV201" s="100">
        <f t="shared" ref="MV201:MV205" si="1543">MV200</f>
        <v>50</v>
      </c>
      <c r="MW201" s="100">
        <f t="shared" ref="MW201:MW205" si="1544">MW200</f>
        <v>50</v>
      </c>
      <c r="MX201" s="100">
        <f t="shared" ref="MX201:MX205" si="1545">MX200</f>
        <v>50</v>
      </c>
      <c r="MY201" s="100">
        <f t="shared" ref="MY201:MY205" si="1546">MY200</f>
        <v>50</v>
      </c>
      <c r="MZ201" s="100">
        <f t="shared" ref="MZ201:MZ205" si="1547">MZ200</f>
        <v>50</v>
      </c>
      <c r="NA201" s="100">
        <f t="shared" ref="NA201:NA205" si="1548">NA200</f>
        <v>50</v>
      </c>
      <c r="NB201" s="100">
        <f t="shared" ref="NB201:NB205" si="1549">NB200</f>
        <v>50</v>
      </c>
      <c r="NC201" s="100">
        <f t="shared" ref="NC201:NC205" si="1550">NC200</f>
        <v>50</v>
      </c>
      <c r="ND201" s="100">
        <f t="shared" ref="ND201:ND205" si="1551">ND200</f>
        <v>50</v>
      </c>
      <c r="NE201" s="100">
        <f t="shared" ref="NE201:NE205" si="1552">NE200</f>
        <v>50</v>
      </c>
      <c r="NF201" s="100">
        <f t="shared" ref="NF201:NF205" si="1553">NF200</f>
        <v>50</v>
      </c>
      <c r="NG201" s="100">
        <f t="shared" ref="NG201:NG205" si="1554">NG200</f>
        <v>50</v>
      </c>
      <c r="NH201" s="100">
        <f t="shared" ref="NH201:NH205" si="1555">NH200</f>
        <v>50</v>
      </c>
      <c r="NI201" s="100">
        <f t="shared" ref="NI201:NI205" si="1556">NI200</f>
        <v>50</v>
      </c>
      <c r="NJ201" s="100">
        <f t="shared" ref="NJ201:NJ205" si="1557">NJ200</f>
        <v>50</v>
      </c>
      <c r="NK201" s="100">
        <f t="shared" ref="NK201:NK205" si="1558">NK200</f>
        <v>50</v>
      </c>
      <c r="NL201" s="100">
        <f t="shared" ref="NL201:NL205" si="1559">NL200</f>
        <v>50</v>
      </c>
      <c r="NM201" s="100">
        <f t="shared" ref="NM201:NM205" si="1560">NM200</f>
        <v>50</v>
      </c>
      <c r="NN201" s="100">
        <f t="shared" ref="NN201:NN205" si="1561">NN200</f>
        <v>50</v>
      </c>
      <c r="NO201" s="100">
        <f t="shared" ref="NO201:NO205" si="1562">NO200</f>
        <v>50</v>
      </c>
      <c r="NP201" s="100">
        <f t="shared" ref="NP201:NP205" si="1563">NP200</f>
        <v>50</v>
      </c>
      <c r="NQ201" s="100">
        <f t="shared" ref="NQ201:NQ205" si="1564">NQ200</f>
        <v>50</v>
      </c>
      <c r="NR201" s="100">
        <f t="shared" ref="NR201:NR205" si="1565">NR200</f>
        <v>50</v>
      </c>
      <c r="NS201" s="100">
        <f t="shared" ref="NS201:NS205" si="1566">NS200</f>
        <v>50</v>
      </c>
      <c r="NT201" s="100">
        <f t="shared" ref="NT201:NT205" si="1567">NT200</f>
        <v>50</v>
      </c>
      <c r="NU201" s="100">
        <f t="shared" ref="NU201:NU205" si="1568">NU200</f>
        <v>50</v>
      </c>
      <c r="NV201" s="100">
        <f t="shared" ref="NV201:NV205" si="1569">NV200</f>
        <v>50</v>
      </c>
      <c r="NW201" s="100">
        <f t="shared" ref="NW201:NW205" si="1570">NW200</f>
        <v>50</v>
      </c>
      <c r="NX201" s="100">
        <f t="shared" ref="NX201:NX205" si="1571">NX200</f>
        <v>50</v>
      </c>
      <c r="NY201" s="100">
        <f t="shared" ref="NY201:NY205" si="1572">NY200</f>
        <v>50</v>
      </c>
      <c r="NZ201" s="100">
        <f t="shared" ref="NZ201:NZ205" si="1573">NZ200</f>
        <v>50</v>
      </c>
      <c r="OA201" s="100">
        <f t="shared" ref="OA201:OA205" si="1574">OA200</f>
        <v>50</v>
      </c>
      <c r="OB201" s="100">
        <f t="shared" ref="OB201:OB205" si="1575">OB200</f>
        <v>50</v>
      </c>
      <c r="OC201" s="100">
        <f t="shared" ref="OC201:OC205" si="1576">OC200</f>
        <v>50</v>
      </c>
      <c r="OD201" s="100">
        <f t="shared" ref="OD201:OD205" si="1577">OD200</f>
        <v>50</v>
      </c>
      <c r="OE201" s="100">
        <f t="shared" ref="OE201:OE205" si="1578">OE200</f>
        <v>50</v>
      </c>
      <c r="OF201" s="100">
        <f t="shared" ref="OF201:OF205" si="1579">OF200</f>
        <v>50</v>
      </c>
      <c r="OG201" s="100">
        <f t="shared" ref="OG201:OG205" si="1580">OG200</f>
        <v>50</v>
      </c>
      <c r="OH201" s="100">
        <f t="shared" ref="OH201:OH205" si="1581">OH200</f>
        <v>50</v>
      </c>
      <c r="OI201" s="100">
        <f t="shared" ref="OI201:OI205" si="1582">OI200</f>
        <v>50</v>
      </c>
      <c r="OJ201" s="100">
        <f t="shared" ref="OJ201:OJ205" si="1583">OJ200</f>
        <v>50</v>
      </c>
      <c r="OK201" s="100">
        <f t="shared" ref="OK201:OK205" si="1584">OK200</f>
        <v>50</v>
      </c>
      <c r="OL201" s="100">
        <f t="shared" ref="OL201:OL205" si="1585">OL200</f>
        <v>50</v>
      </c>
      <c r="OM201" s="100">
        <f t="shared" ref="OM201:OM205" si="1586">OM200</f>
        <v>50</v>
      </c>
      <c r="ON201" s="100">
        <f t="shared" ref="ON201:ON205" si="1587">ON200</f>
        <v>50</v>
      </c>
      <c r="OO201" s="100">
        <f t="shared" ref="OO201:OO205" si="1588">OO200</f>
        <v>50</v>
      </c>
      <c r="OP201" s="100">
        <f t="shared" ref="OP201:OP205" si="1589">OP200</f>
        <v>50</v>
      </c>
      <c r="OQ201" s="100">
        <f t="shared" ref="OQ201:OQ205" si="1590">OQ200</f>
        <v>50</v>
      </c>
      <c r="OR201" s="100">
        <f t="shared" ref="OR201:OR205" si="1591">OR200</f>
        <v>50</v>
      </c>
      <c r="OS201" s="100">
        <f t="shared" ref="OS201:OS205" si="1592">OS200</f>
        <v>50</v>
      </c>
      <c r="OT201" s="100">
        <f t="shared" ref="OT201:OT205" si="1593">OT200</f>
        <v>50</v>
      </c>
      <c r="OU201" s="100">
        <f t="shared" ref="OU201:OU205" si="1594">OU200</f>
        <v>50</v>
      </c>
      <c r="OV201" s="100">
        <f t="shared" ref="OV201:OV205" si="1595">OV200</f>
        <v>50</v>
      </c>
      <c r="OW201" s="100">
        <f t="shared" ref="OW201:OW205" si="1596">OW200</f>
        <v>50</v>
      </c>
      <c r="OX201" s="114" t="s">
        <v>176</v>
      </c>
    </row>
    <row r="202" spans="9:619">
      <c r="DM202" t="s">
        <v>177</v>
      </c>
      <c r="DN202" s="109">
        <f t="shared" si="1401"/>
        <v>0</v>
      </c>
      <c r="DO202" s="109">
        <f t="shared" si="1402"/>
        <v>16</v>
      </c>
      <c r="DP202" s="109">
        <f t="shared" si="1403"/>
        <v>16</v>
      </c>
      <c r="DQ202" s="109">
        <f t="shared" si="1404"/>
        <v>16</v>
      </c>
      <c r="DR202" s="109">
        <f t="shared" si="1405"/>
        <v>16</v>
      </c>
      <c r="DS202" s="109">
        <f t="shared" si="1406"/>
        <v>16</v>
      </c>
      <c r="DT202" s="109">
        <f t="shared" si="1407"/>
        <v>16</v>
      </c>
      <c r="DU202" s="109">
        <f t="shared" si="1408"/>
        <v>0</v>
      </c>
      <c r="DV202" s="109">
        <f t="shared" si="1409"/>
        <v>0</v>
      </c>
      <c r="DW202" s="109">
        <f t="shared" si="1410"/>
        <v>0</v>
      </c>
      <c r="DX202" s="109">
        <f t="shared" si="1411"/>
        <v>0</v>
      </c>
      <c r="DY202" s="109">
        <f t="shared" si="1412"/>
        <v>0</v>
      </c>
      <c r="DZ202" s="109">
        <f t="shared" si="1413"/>
        <v>0</v>
      </c>
      <c r="EA202" s="109">
        <f t="shared" si="1414"/>
        <v>0</v>
      </c>
      <c r="EB202" s="109">
        <f t="shared" si="1415"/>
        <v>0</v>
      </c>
      <c r="EC202" s="109">
        <f t="shared" si="1416"/>
        <v>0</v>
      </c>
      <c r="ED202" s="109">
        <f t="shared" si="1417"/>
        <v>0</v>
      </c>
      <c r="EE202" s="109">
        <f t="shared" si="1418"/>
        <v>0</v>
      </c>
      <c r="EF202" s="109">
        <f t="shared" si="1419"/>
        <v>0</v>
      </c>
      <c r="EG202" s="109">
        <f t="shared" si="1420"/>
        <v>0</v>
      </c>
      <c r="EH202" s="109">
        <f t="shared" si="1421"/>
        <v>0</v>
      </c>
      <c r="EI202" s="109">
        <f t="shared" si="1422"/>
        <v>0</v>
      </c>
      <c r="EJ202" s="109">
        <f t="shared" si="1423"/>
        <v>0</v>
      </c>
      <c r="EK202" s="109">
        <f t="shared" si="1424"/>
        <v>0</v>
      </c>
      <c r="EL202" s="109">
        <f t="shared" si="1425"/>
        <v>0</v>
      </c>
      <c r="EM202" s="109">
        <f t="shared" si="1426"/>
        <v>0</v>
      </c>
      <c r="EN202" s="109">
        <f t="shared" si="1427"/>
        <v>0</v>
      </c>
      <c r="EO202" s="109">
        <f t="shared" si="1428"/>
        <v>0</v>
      </c>
      <c r="EP202" s="109">
        <f t="shared" si="1429"/>
        <v>1500</v>
      </c>
      <c r="EQ202" s="109">
        <f t="shared" si="1430"/>
        <v>1500</v>
      </c>
      <c r="ER202" s="109">
        <f t="shared" si="1431"/>
        <v>1500</v>
      </c>
      <c r="ES202" s="109">
        <f t="shared" si="1432"/>
        <v>1500</v>
      </c>
      <c r="ET202" s="109">
        <f t="shared" si="1433"/>
        <v>1500</v>
      </c>
      <c r="EU202" s="109">
        <f t="shared" si="1434"/>
        <v>1500</v>
      </c>
      <c r="EV202" s="109">
        <f t="shared" si="1435"/>
        <v>1500</v>
      </c>
      <c r="EW202" s="109">
        <f t="shared" si="1436"/>
        <v>1500</v>
      </c>
      <c r="EX202" s="109">
        <f t="shared" si="1437"/>
        <v>1500</v>
      </c>
      <c r="EY202" s="109">
        <f t="shared" si="1438"/>
        <v>1500</v>
      </c>
      <c r="EZ202" s="109">
        <f t="shared" si="1439"/>
        <v>1500</v>
      </c>
      <c r="FA202" s="109">
        <f t="shared" si="1440"/>
        <v>1500</v>
      </c>
      <c r="FB202" s="109">
        <f t="shared" si="1441"/>
        <v>1500</v>
      </c>
      <c r="FC202" s="109">
        <f t="shared" si="1442"/>
        <v>1500</v>
      </c>
      <c r="FD202" s="109">
        <f t="shared" si="1443"/>
        <v>1500</v>
      </c>
      <c r="FE202" s="109">
        <f t="shared" si="1444"/>
        <v>1500</v>
      </c>
      <c r="FF202" s="109">
        <f t="shared" si="1445"/>
        <v>1500</v>
      </c>
      <c r="FG202" s="109">
        <f t="shared" si="1446"/>
        <v>1500</v>
      </c>
      <c r="FH202" s="109">
        <f t="shared" si="1447"/>
        <v>1500</v>
      </c>
      <c r="FI202" s="109">
        <f t="shared" si="1448"/>
        <v>1500</v>
      </c>
      <c r="FJ202" s="109">
        <f t="shared" si="1449"/>
        <v>1500</v>
      </c>
      <c r="FK202" s="109">
        <f t="shared" si="1450"/>
        <v>1500</v>
      </c>
      <c r="FL202" s="109">
        <f t="shared" si="1451"/>
        <v>1500</v>
      </c>
      <c r="FM202" s="109">
        <f t="shared" si="1452"/>
        <v>1500</v>
      </c>
      <c r="FN202" s="109">
        <f t="shared" si="1453"/>
        <v>1500</v>
      </c>
      <c r="FO202" s="109">
        <f t="shared" si="1454"/>
        <v>1500</v>
      </c>
      <c r="FP202" s="109">
        <f t="shared" si="1455"/>
        <v>1500</v>
      </c>
      <c r="FQ202" s="109">
        <f t="shared" si="1456"/>
        <v>1500</v>
      </c>
      <c r="FR202" s="109">
        <f t="shared" si="1457"/>
        <v>1500</v>
      </c>
      <c r="FS202" s="109">
        <f t="shared" si="1458"/>
        <v>1500</v>
      </c>
      <c r="FT202" s="109">
        <f t="shared" si="1459"/>
        <v>1500</v>
      </c>
      <c r="FU202" s="109">
        <f t="shared" si="1460"/>
        <v>1500</v>
      </c>
      <c r="FV202" s="109">
        <f t="shared" si="1461"/>
        <v>1500</v>
      </c>
      <c r="FW202" s="109">
        <f t="shared" si="1462"/>
        <v>1500</v>
      </c>
      <c r="FX202" s="109">
        <f t="shared" si="1463"/>
        <v>1500</v>
      </c>
      <c r="FY202" s="109">
        <f t="shared" si="1464"/>
        <v>1500</v>
      </c>
      <c r="FZ202" s="109">
        <f t="shared" si="1465"/>
        <v>1500</v>
      </c>
      <c r="GA202" s="109">
        <f t="shared" si="1466"/>
        <v>1500</v>
      </c>
      <c r="GB202" s="109">
        <f t="shared" si="1467"/>
        <v>1500</v>
      </c>
      <c r="GC202" s="109">
        <f t="shared" si="1468"/>
        <v>1500</v>
      </c>
      <c r="GD202" s="109">
        <f t="shared" si="1469"/>
        <v>1500</v>
      </c>
      <c r="GE202" s="109">
        <f t="shared" si="1470"/>
        <v>1500</v>
      </c>
      <c r="GF202" s="109">
        <f t="shared" si="1471"/>
        <v>1500</v>
      </c>
      <c r="GG202" s="109">
        <f t="shared" si="1472"/>
        <v>1500</v>
      </c>
      <c r="GH202" s="109">
        <f t="shared" si="1473"/>
        <v>1500</v>
      </c>
      <c r="GI202" s="109">
        <f t="shared" si="1474"/>
        <v>1500</v>
      </c>
      <c r="GJ202" s="109">
        <f t="shared" si="1475"/>
        <v>1500</v>
      </c>
      <c r="GK202" s="109">
        <f t="shared" si="1476"/>
        <v>1500</v>
      </c>
      <c r="GL202" s="109">
        <f t="shared" si="1477"/>
        <v>1500</v>
      </c>
      <c r="GM202" s="109">
        <f t="shared" si="1478"/>
        <v>1500</v>
      </c>
      <c r="GN202" s="109">
        <f t="shared" si="1479"/>
        <v>1500</v>
      </c>
      <c r="GO202" s="109">
        <f t="shared" si="1480"/>
        <v>0</v>
      </c>
      <c r="GP202" s="109">
        <f t="shared" si="1481"/>
        <v>0</v>
      </c>
      <c r="GQ202" s="109">
        <f t="shared" si="1482"/>
        <v>0</v>
      </c>
      <c r="GR202" s="109">
        <f t="shared" si="1483"/>
        <v>0</v>
      </c>
      <c r="GS202" s="109">
        <f t="shared" si="1484"/>
        <v>0</v>
      </c>
      <c r="GT202" s="109">
        <f t="shared" si="1485"/>
        <v>0</v>
      </c>
      <c r="GU202" s="109">
        <f t="shared" si="1486"/>
        <v>0</v>
      </c>
      <c r="GV202" s="109">
        <f t="shared" si="1487"/>
        <v>0</v>
      </c>
      <c r="GW202" s="109">
        <f t="shared" si="1488"/>
        <v>0</v>
      </c>
      <c r="GX202" s="109">
        <f t="shared" si="1489"/>
        <v>0</v>
      </c>
      <c r="GY202" s="109">
        <f t="shared" si="1490"/>
        <v>0</v>
      </c>
      <c r="GZ202" s="109">
        <f t="shared" si="1491"/>
        <v>0</v>
      </c>
      <c r="HA202" s="109">
        <f t="shared" si="1492"/>
        <v>0</v>
      </c>
      <c r="HB202" s="109">
        <f t="shared" si="1493"/>
        <v>0</v>
      </c>
      <c r="HC202" s="109">
        <f t="shared" si="1494"/>
        <v>0</v>
      </c>
      <c r="HD202" s="109">
        <f t="shared" si="1495"/>
        <v>0</v>
      </c>
      <c r="HE202" s="109">
        <f t="shared" si="1496"/>
        <v>0</v>
      </c>
      <c r="HF202" s="109">
        <f t="shared" si="1497"/>
        <v>0</v>
      </c>
      <c r="HG202" s="109">
        <f t="shared" si="1498"/>
        <v>0</v>
      </c>
      <c r="HH202" t="s">
        <v>177</v>
      </c>
      <c r="HI202" s="108">
        <f t="shared" si="1396"/>
        <v>0</v>
      </c>
      <c r="HJ202" s="108">
        <f t="shared" si="1396"/>
        <v>4500</v>
      </c>
      <c r="HK202" s="108">
        <f t="shared" si="1396"/>
        <v>4500</v>
      </c>
      <c r="HL202" s="108">
        <f t="shared" si="1396"/>
        <v>4500</v>
      </c>
      <c r="HM202" s="108">
        <f t="shared" si="1396"/>
        <v>4500</v>
      </c>
      <c r="HN202" s="108">
        <f t="shared" si="1396"/>
        <v>4500</v>
      </c>
      <c r="HO202" s="108">
        <f t="shared" si="1396"/>
        <v>4500</v>
      </c>
      <c r="HP202" s="108">
        <f t="shared" si="1396"/>
        <v>4500</v>
      </c>
      <c r="HQ202" s="108">
        <f t="shared" si="1396"/>
        <v>4500</v>
      </c>
      <c r="HR202" s="108">
        <f t="shared" si="1396"/>
        <v>4500</v>
      </c>
      <c r="HS202" s="108">
        <f t="shared" si="1396"/>
        <v>4500</v>
      </c>
      <c r="HT202" s="108">
        <f t="shared" si="1396"/>
        <v>4500</v>
      </c>
      <c r="HU202" s="108">
        <f t="shared" si="1396"/>
        <v>4500</v>
      </c>
      <c r="HV202" s="108">
        <f t="shared" si="1396"/>
        <v>4500</v>
      </c>
      <c r="HW202" s="108">
        <f t="shared" si="1396"/>
        <v>4500</v>
      </c>
      <c r="HX202" s="108">
        <f t="shared" si="1396"/>
        <v>4500</v>
      </c>
      <c r="HY202" s="108">
        <f t="shared" si="1396"/>
        <v>4500</v>
      </c>
      <c r="HZ202" s="108">
        <f t="shared" si="1396"/>
        <v>4500</v>
      </c>
      <c r="IA202" s="108">
        <f t="shared" si="1396"/>
        <v>4500</v>
      </c>
      <c r="IB202" s="108">
        <f t="shared" si="1396"/>
        <v>4500</v>
      </c>
      <c r="IC202" s="108">
        <f t="shared" si="1396"/>
        <v>4500</v>
      </c>
      <c r="ID202" s="108">
        <f t="shared" si="1396"/>
        <v>4500</v>
      </c>
      <c r="IE202" s="108">
        <f t="shared" si="1396"/>
        <v>4500</v>
      </c>
      <c r="IF202" s="108">
        <f t="shared" si="1396"/>
        <v>4500</v>
      </c>
      <c r="IG202" s="108">
        <f t="shared" si="1396"/>
        <v>4500</v>
      </c>
      <c r="IH202" s="108">
        <f t="shared" si="1396"/>
        <v>4500</v>
      </c>
      <c r="II202" s="108">
        <f t="shared" si="1396"/>
        <v>4500</v>
      </c>
      <c r="IJ202" s="108">
        <f t="shared" si="1396"/>
        <v>4500</v>
      </c>
      <c r="IK202" s="108">
        <f t="shared" si="1396"/>
        <v>4500</v>
      </c>
      <c r="IL202" s="108">
        <f t="shared" si="1396"/>
        <v>4500</v>
      </c>
      <c r="IM202" s="108">
        <f t="shared" si="1396"/>
        <v>4500</v>
      </c>
      <c r="IN202" s="108">
        <f t="shared" si="1396"/>
        <v>4500</v>
      </c>
      <c r="IO202" s="108">
        <f t="shared" si="1396"/>
        <v>4500</v>
      </c>
      <c r="IP202" s="108">
        <f t="shared" si="1396"/>
        <v>4500</v>
      </c>
      <c r="IQ202" s="108">
        <f t="shared" si="1396"/>
        <v>4500</v>
      </c>
      <c r="IR202" s="108">
        <f t="shared" si="1396"/>
        <v>4500</v>
      </c>
      <c r="IS202" s="108">
        <f t="shared" si="1396"/>
        <v>4500</v>
      </c>
      <c r="IT202" s="108">
        <f t="shared" si="1396"/>
        <v>4500</v>
      </c>
      <c r="IU202" s="108">
        <f t="shared" si="1396"/>
        <v>4500</v>
      </c>
      <c r="IV202" s="108">
        <f t="shared" si="1396"/>
        <v>4500</v>
      </c>
      <c r="IW202" s="108">
        <f t="shared" si="1396"/>
        <v>4500</v>
      </c>
      <c r="IX202" s="108">
        <f t="shared" si="1396"/>
        <v>4500</v>
      </c>
      <c r="IY202" s="108">
        <f t="shared" si="1396"/>
        <v>4500</v>
      </c>
      <c r="IZ202" s="108">
        <f t="shared" si="1396"/>
        <v>4500</v>
      </c>
      <c r="JA202" s="108">
        <f t="shared" si="1396"/>
        <v>4500</v>
      </c>
      <c r="JB202" s="108">
        <f t="shared" si="1396"/>
        <v>4500</v>
      </c>
      <c r="JC202" s="108">
        <f t="shared" si="1396"/>
        <v>4500</v>
      </c>
      <c r="JD202" s="108">
        <f t="shared" si="1396"/>
        <v>4500</v>
      </c>
      <c r="JE202" s="108">
        <f t="shared" si="1396"/>
        <v>4500</v>
      </c>
      <c r="JF202" s="108">
        <f t="shared" si="1396"/>
        <v>4500</v>
      </c>
      <c r="JG202" s="108">
        <f t="shared" si="1396"/>
        <v>4500</v>
      </c>
      <c r="JH202" s="108">
        <f t="shared" si="1396"/>
        <v>4500</v>
      </c>
      <c r="JI202" s="108">
        <f t="shared" si="1396"/>
        <v>4500</v>
      </c>
      <c r="JJ202" s="108">
        <f t="shared" si="1396"/>
        <v>4500</v>
      </c>
      <c r="JK202" s="108">
        <f t="shared" si="1396"/>
        <v>4500</v>
      </c>
      <c r="JL202" s="108">
        <f t="shared" si="1396"/>
        <v>4500</v>
      </c>
      <c r="JM202" s="108">
        <f t="shared" si="1396"/>
        <v>4500</v>
      </c>
      <c r="JN202" s="108">
        <f t="shared" si="1396"/>
        <v>4500</v>
      </c>
      <c r="JO202" s="108">
        <f t="shared" si="1396"/>
        <v>4500</v>
      </c>
      <c r="JP202" s="108">
        <f t="shared" si="1396"/>
        <v>4500</v>
      </c>
      <c r="JQ202" s="108">
        <f t="shared" si="1396"/>
        <v>4500</v>
      </c>
      <c r="JR202" s="108">
        <f t="shared" si="1396"/>
        <v>4500</v>
      </c>
      <c r="JS202" s="108">
        <f t="shared" si="1396"/>
        <v>4500</v>
      </c>
      <c r="JT202" s="108">
        <f t="shared" si="1396"/>
        <v>4500</v>
      </c>
      <c r="JU202" s="108">
        <f t="shared" si="1397"/>
        <v>4500</v>
      </c>
      <c r="JV202" s="108">
        <f t="shared" si="1397"/>
        <v>4500</v>
      </c>
      <c r="JW202" s="108">
        <f t="shared" si="1397"/>
        <v>4500</v>
      </c>
      <c r="JX202" s="108">
        <f t="shared" si="1397"/>
        <v>4500</v>
      </c>
      <c r="JY202" s="108">
        <f t="shared" si="1397"/>
        <v>4500</v>
      </c>
      <c r="JZ202" s="108">
        <f t="shared" si="1397"/>
        <v>4500</v>
      </c>
      <c r="KA202" s="108">
        <f t="shared" si="1397"/>
        <v>4500</v>
      </c>
      <c r="KB202" s="108">
        <f t="shared" si="1397"/>
        <v>4500</v>
      </c>
      <c r="KC202" s="108">
        <f t="shared" si="1397"/>
        <v>4500</v>
      </c>
      <c r="KD202" s="108">
        <f t="shared" si="1397"/>
        <v>4500</v>
      </c>
      <c r="KE202" s="108">
        <f t="shared" si="1397"/>
        <v>4500</v>
      </c>
      <c r="KF202" s="108">
        <f t="shared" si="1397"/>
        <v>4500</v>
      </c>
      <c r="KG202" s="108">
        <f t="shared" si="1397"/>
        <v>4500</v>
      </c>
      <c r="KH202" s="108">
        <f t="shared" si="1397"/>
        <v>4500</v>
      </c>
      <c r="KI202" s="108">
        <f t="shared" si="1397"/>
        <v>4500</v>
      </c>
      <c r="KJ202" s="108">
        <f t="shared" si="1397"/>
        <v>4500</v>
      </c>
      <c r="KK202" s="108">
        <f t="shared" si="1397"/>
        <v>4500</v>
      </c>
      <c r="KL202" s="108">
        <f t="shared" si="1397"/>
        <v>4500</v>
      </c>
      <c r="KM202" s="108">
        <f t="shared" si="1397"/>
        <v>4500</v>
      </c>
      <c r="KN202" s="108">
        <f t="shared" si="1397"/>
        <v>4500</v>
      </c>
      <c r="KO202" s="108">
        <f t="shared" si="1397"/>
        <v>4500</v>
      </c>
      <c r="KP202" s="108">
        <f t="shared" si="1397"/>
        <v>4500</v>
      </c>
      <c r="KQ202" s="108">
        <f t="shared" si="1397"/>
        <v>4500</v>
      </c>
      <c r="KR202" s="108">
        <f t="shared" si="1397"/>
        <v>4500</v>
      </c>
      <c r="KS202" s="108">
        <f t="shared" si="1397"/>
        <v>4500</v>
      </c>
      <c r="KT202" s="108">
        <f t="shared" si="1397"/>
        <v>4500</v>
      </c>
      <c r="KU202" s="108">
        <f t="shared" si="1397"/>
        <v>4500</v>
      </c>
      <c r="KV202" s="108">
        <f t="shared" si="1397"/>
        <v>4500</v>
      </c>
      <c r="KW202" s="108">
        <f t="shared" si="1397"/>
        <v>4500</v>
      </c>
      <c r="KX202" s="108">
        <f t="shared" si="1397"/>
        <v>4500</v>
      </c>
      <c r="KY202" s="108">
        <f t="shared" si="1397"/>
        <v>4500</v>
      </c>
      <c r="KZ202" s="108">
        <f t="shared" si="1397"/>
        <v>4500</v>
      </c>
      <c r="LA202" s="108">
        <f t="shared" si="1397"/>
        <v>4500</v>
      </c>
      <c r="LB202" s="108">
        <f t="shared" si="1499"/>
        <v>4500</v>
      </c>
      <c r="LC202" t="s">
        <v>177</v>
      </c>
      <c r="LD202" s="111">
        <f t="shared" si="1398"/>
        <v>1</v>
      </c>
      <c r="LE202" s="100">
        <f t="shared" si="1500"/>
        <v>50</v>
      </c>
      <c r="LF202" s="100">
        <f t="shared" si="1501"/>
        <v>50</v>
      </c>
      <c r="LG202" s="100">
        <f t="shared" si="1502"/>
        <v>50</v>
      </c>
      <c r="LH202" s="100">
        <f t="shared" si="1503"/>
        <v>50</v>
      </c>
      <c r="LI202" s="100">
        <f t="shared" si="1504"/>
        <v>50</v>
      </c>
      <c r="LJ202" s="100">
        <f t="shared" si="1505"/>
        <v>50</v>
      </c>
      <c r="LK202" s="100">
        <f t="shared" si="1506"/>
        <v>50</v>
      </c>
      <c r="LL202" s="100">
        <f t="shared" si="1507"/>
        <v>50</v>
      </c>
      <c r="LM202" s="100">
        <f t="shared" si="1508"/>
        <v>50</v>
      </c>
      <c r="LN202" s="100">
        <f t="shared" si="1509"/>
        <v>50</v>
      </c>
      <c r="LO202" s="100">
        <f t="shared" si="1510"/>
        <v>50</v>
      </c>
      <c r="LP202" s="100">
        <f t="shared" si="1511"/>
        <v>50</v>
      </c>
      <c r="LQ202" s="100">
        <f t="shared" si="1512"/>
        <v>50</v>
      </c>
      <c r="LR202" s="100">
        <f t="shared" si="1513"/>
        <v>50</v>
      </c>
      <c r="LS202" s="100">
        <f t="shared" si="1514"/>
        <v>50</v>
      </c>
      <c r="LT202" s="100">
        <f t="shared" si="1515"/>
        <v>50</v>
      </c>
      <c r="LU202" s="100">
        <f t="shared" si="1516"/>
        <v>50</v>
      </c>
      <c r="LV202" s="100">
        <f t="shared" si="1517"/>
        <v>50</v>
      </c>
      <c r="LW202" s="100">
        <f t="shared" si="1518"/>
        <v>50</v>
      </c>
      <c r="LX202" s="100">
        <f t="shared" si="1519"/>
        <v>50</v>
      </c>
      <c r="LY202" s="100">
        <f t="shared" si="1520"/>
        <v>50</v>
      </c>
      <c r="LZ202" s="100">
        <f t="shared" si="1521"/>
        <v>50</v>
      </c>
      <c r="MA202" s="100">
        <f t="shared" si="1522"/>
        <v>50</v>
      </c>
      <c r="MB202" s="100">
        <f t="shared" si="1523"/>
        <v>50</v>
      </c>
      <c r="MC202" s="100">
        <f t="shared" si="1524"/>
        <v>50</v>
      </c>
      <c r="MD202" s="100">
        <f t="shared" si="1525"/>
        <v>50</v>
      </c>
      <c r="ME202" s="100">
        <f t="shared" si="1526"/>
        <v>50</v>
      </c>
      <c r="MF202" s="100">
        <f t="shared" si="1527"/>
        <v>50</v>
      </c>
      <c r="MG202" s="100">
        <f t="shared" si="1528"/>
        <v>50</v>
      </c>
      <c r="MH202" s="100">
        <f t="shared" si="1529"/>
        <v>50</v>
      </c>
      <c r="MI202" s="100">
        <f t="shared" si="1530"/>
        <v>50</v>
      </c>
      <c r="MJ202" s="100">
        <f t="shared" si="1531"/>
        <v>50</v>
      </c>
      <c r="MK202" s="100">
        <f t="shared" si="1532"/>
        <v>50</v>
      </c>
      <c r="ML202" s="100">
        <f t="shared" si="1533"/>
        <v>50</v>
      </c>
      <c r="MM202" s="100">
        <f t="shared" si="1534"/>
        <v>50</v>
      </c>
      <c r="MN202" s="100">
        <f t="shared" si="1535"/>
        <v>50</v>
      </c>
      <c r="MO202" s="100">
        <f t="shared" si="1536"/>
        <v>50</v>
      </c>
      <c r="MP202" s="100">
        <f t="shared" si="1537"/>
        <v>50</v>
      </c>
      <c r="MQ202" s="100">
        <f t="shared" si="1538"/>
        <v>50</v>
      </c>
      <c r="MR202" s="100">
        <f t="shared" si="1539"/>
        <v>50</v>
      </c>
      <c r="MS202" s="100">
        <f t="shared" si="1540"/>
        <v>50</v>
      </c>
      <c r="MT202" s="100">
        <f t="shared" si="1541"/>
        <v>50</v>
      </c>
      <c r="MU202" s="100">
        <f t="shared" si="1542"/>
        <v>50</v>
      </c>
      <c r="MV202" s="100">
        <f t="shared" si="1543"/>
        <v>50</v>
      </c>
      <c r="MW202" s="100">
        <f t="shared" si="1544"/>
        <v>50</v>
      </c>
      <c r="MX202" s="100">
        <f t="shared" si="1545"/>
        <v>50</v>
      </c>
      <c r="MY202" s="100">
        <f t="shared" si="1546"/>
        <v>50</v>
      </c>
      <c r="MZ202" s="100">
        <f t="shared" si="1547"/>
        <v>50</v>
      </c>
      <c r="NA202" s="100">
        <f t="shared" si="1548"/>
        <v>50</v>
      </c>
      <c r="NB202" s="100">
        <f t="shared" si="1549"/>
        <v>50</v>
      </c>
      <c r="NC202" s="100">
        <f t="shared" si="1550"/>
        <v>50</v>
      </c>
      <c r="ND202" s="100">
        <f t="shared" si="1551"/>
        <v>50</v>
      </c>
      <c r="NE202" s="100">
        <f t="shared" si="1552"/>
        <v>50</v>
      </c>
      <c r="NF202" s="100">
        <f t="shared" si="1553"/>
        <v>50</v>
      </c>
      <c r="NG202" s="100">
        <f t="shared" si="1554"/>
        <v>50</v>
      </c>
      <c r="NH202" s="100">
        <f t="shared" si="1555"/>
        <v>50</v>
      </c>
      <c r="NI202" s="100">
        <f t="shared" si="1556"/>
        <v>50</v>
      </c>
      <c r="NJ202" s="100">
        <f t="shared" si="1557"/>
        <v>50</v>
      </c>
      <c r="NK202" s="100">
        <f t="shared" si="1558"/>
        <v>50</v>
      </c>
      <c r="NL202" s="100">
        <f t="shared" si="1559"/>
        <v>50</v>
      </c>
      <c r="NM202" s="100">
        <f t="shared" si="1560"/>
        <v>50</v>
      </c>
      <c r="NN202" s="100">
        <f t="shared" si="1561"/>
        <v>50</v>
      </c>
      <c r="NO202" s="100">
        <f t="shared" si="1562"/>
        <v>50</v>
      </c>
      <c r="NP202" s="100">
        <f t="shared" si="1563"/>
        <v>50</v>
      </c>
      <c r="NQ202" s="100">
        <f t="shared" si="1564"/>
        <v>50</v>
      </c>
      <c r="NR202" s="100">
        <f t="shared" si="1565"/>
        <v>50</v>
      </c>
      <c r="NS202" s="100">
        <f t="shared" si="1566"/>
        <v>50</v>
      </c>
      <c r="NT202" s="100">
        <f t="shared" si="1567"/>
        <v>50</v>
      </c>
      <c r="NU202" s="100">
        <f t="shared" si="1568"/>
        <v>50</v>
      </c>
      <c r="NV202" s="100">
        <f t="shared" si="1569"/>
        <v>50</v>
      </c>
      <c r="NW202" s="100">
        <f t="shared" si="1570"/>
        <v>50</v>
      </c>
      <c r="NX202" s="100">
        <f t="shared" si="1571"/>
        <v>50</v>
      </c>
      <c r="NY202" s="100">
        <f t="shared" si="1572"/>
        <v>50</v>
      </c>
      <c r="NZ202" s="100">
        <f t="shared" si="1573"/>
        <v>50</v>
      </c>
      <c r="OA202" s="100">
        <f t="shared" si="1574"/>
        <v>50</v>
      </c>
      <c r="OB202" s="100">
        <f t="shared" si="1575"/>
        <v>50</v>
      </c>
      <c r="OC202" s="100">
        <f t="shared" si="1576"/>
        <v>50</v>
      </c>
      <c r="OD202" s="100">
        <f t="shared" si="1577"/>
        <v>50</v>
      </c>
      <c r="OE202" s="100">
        <f t="shared" si="1578"/>
        <v>50</v>
      </c>
      <c r="OF202" s="100">
        <f t="shared" si="1579"/>
        <v>50</v>
      </c>
      <c r="OG202" s="100">
        <f t="shared" si="1580"/>
        <v>50</v>
      </c>
      <c r="OH202" s="100">
        <f t="shared" si="1581"/>
        <v>50</v>
      </c>
      <c r="OI202" s="100">
        <f t="shared" si="1582"/>
        <v>50</v>
      </c>
      <c r="OJ202" s="100">
        <f t="shared" si="1583"/>
        <v>50</v>
      </c>
      <c r="OK202" s="100">
        <f t="shared" si="1584"/>
        <v>50</v>
      </c>
      <c r="OL202" s="100">
        <f t="shared" si="1585"/>
        <v>50</v>
      </c>
      <c r="OM202" s="100">
        <f t="shared" si="1586"/>
        <v>50</v>
      </c>
      <c r="ON202" s="100">
        <f t="shared" si="1587"/>
        <v>50</v>
      </c>
      <c r="OO202" s="100">
        <f t="shared" si="1588"/>
        <v>50</v>
      </c>
      <c r="OP202" s="100">
        <f t="shared" si="1589"/>
        <v>50</v>
      </c>
      <c r="OQ202" s="100">
        <f t="shared" si="1590"/>
        <v>50</v>
      </c>
      <c r="OR202" s="100">
        <f t="shared" si="1591"/>
        <v>50</v>
      </c>
      <c r="OS202" s="100">
        <f t="shared" si="1592"/>
        <v>50</v>
      </c>
      <c r="OT202" s="100">
        <f t="shared" si="1593"/>
        <v>50</v>
      </c>
      <c r="OU202" s="100">
        <f t="shared" si="1594"/>
        <v>50</v>
      </c>
      <c r="OV202" s="100">
        <f t="shared" si="1595"/>
        <v>50</v>
      </c>
      <c r="OW202" s="100">
        <f t="shared" si="1596"/>
        <v>50</v>
      </c>
      <c r="OX202" s="114" t="s">
        <v>177</v>
      </c>
    </row>
    <row r="203" spans="9:619">
      <c r="S203" t="s">
        <v>162</v>
      </c>
      <c r="T203" s="100">
        <v>0</v>
      </c>
      <c r="U203" s="100">
        <v>0.25</v>
      </c>
      <c r="V203" s="100">
        <v>0.5</v>
      </c>
      <c r="W203" s="100">
        <v>0.75</v>
      </c>
      <c r="X203" s="100">
        <v>1</v>
      </c>
      <c r="Y203" s="100">
        <v>1.25</v>
      </c>
      <c r="Z203" s="100">
        <v>1.5</v>
      </c>
      <c r="AA203" s="100">
        <v>1.75</v>
      </c>
      <c r="AB203" s="100">
        <v>2</v>
      </c>
      <c r="AC203" s="100">
        <v>2.25</v>
      </c>
      <c r="AD203" s="100">
        <v>2.5</v>
      </c>
      <c r="AE203" s="100">
        <v>2.75</v>
      </c>
      <c r="AF203" s="100">
        <v>3</v>
      </c>
      <c r="AG203" s="100">
        <v>3.25</v>
      </c>
      <c r="AH203" s="100">
        <v>3.5</v>
      </c>
      <c r="AI203" s="100">
        <v>3.75</v>
      </c>
      <c r="AJ203" s="100">
        <v>4</v>
      </c>
      <c r="AK203" s="100">
        <v>4.25</v>
      </c>
      <c r="AL203" s="100">
        <v>4.5</v>
      </c>
      <c r="AM203" s="100">
        <v>4.75</v>
      </c>
      <c r="AN203" s="100">
        <v>5</v>
      </c>
      <c r="AO203" s="100">
        <v>5.25</v>
      </c>
      <c r="AP203" s="100">
        <v>5.5</v>
      </c>
      <c r="AQ203" s="100">
        <v>5.75</v>
      </c>
      <c r="AR203" s="100">
        <v>6</v>
      </c>
      <c r="AS203" s="100">
        <v>6.25</v>
      </c>
      <c r="AT203" s="100">
        <v>6.5</v>
      </c>
      <c r="AU203" s="100">
        <v>6.75</v>
      </c>
      <c r="AV203" s="100">
        <v>7</v>
      </c>
      <c r="AW203" s="100">
        <v>7.25</v>
      </c>
      <c r="AX203" s="100">
        <v>7.5</v>
      </c>
      <c r="AY203" s="100">
        <v>7.75</v>
      </c>
      <c r="AZ203" s="100">
        <v>8</v>
      </c>
      <c r="BA203" s="100">
        <v>8.25</v>
      </c>
      <c r="BB203" s="100">
        <v>8.5</v>
      </c>
      <c r="BC203" s="100">
        <v>8.75</v>
      </c>
      <c r="BD203" s="100">
        <v>9</v>
      </c>
      <c r="BE203" s="100">
        <v>9.25</v>
      </c>
      <c r="BF203" s="100">
        <v>9.5</v>
      </c>
      <c r="BG203" s="100">
        <v>9.75</v>
      </c>
      <c r="BH203" s="100">
        <v>10</v>
      </c>
      <c r="BI203" s="100">
        <v>10.25</v>
      </c>
      <c r="BJ203" s="100">
        <v>10.5</v>
      </c>
      <c r="BK203" s="100">
        <v>10.75</v>
      </c>
      <c r="BL203" s="100">
        <v>11</v>
      </c>
      <c r="BM203" s="100">
        <v>11.25</v>
      </c>
      <c r="BN203" s="100">
        <v>11.5</v>
      </c>
      <c r="BO203" s="100">
        <v>11.75</v>
      </c>
      <c r="BP203" s="100">
        <v>12</v>
      </c>
      <c r="BQ203" s="100">
        <v>12.25</v>
      </c>
      <c r="BR203" s="100">
        <v>12.5</v>
      </c>
      <c r="BS203" s="100">
        <v>12.75</v>
      </c>
      <c r="BT203" s="100">
        <v>13</v>
      </c>
      <c r="BU203" s="100">
        <v>13.25</v>
      </c>
      <c r="BV203" s="100">
        <v>13.5</v>
      </c>
      <c r="BW203" s="100">
        <v>13.75</v>
      </c>
      <c r="BX203" s="100">
        <v>14</v>
      </c>
      <c r="BY203" s="100">
        <v>14.25</v>
      </c>
      <c r="BZ203" s="100">
        <v>14.5</v>
      </c>
      <c r="CA203" s="100">
        <v>14.75</v>
      </c>
      <c r="CB203" s="100">
        <v>15</v>
      </c>
      <c r="CC203" s="100">
        <v>15.25</v>
      </c>
      <c r="CD203" s="100">
        <v>15.5</v>
      </c>
      <c r="CE203" s="100">
        <v>15.75</v>
      </c>
      <c r="CF203" s="100">
        <v>16</v>
      </c>
      <c r="CG203" s="100">
        <v>16.25</v>
      </c>
      <c r="CH203" s="100">
        <v>16.5</v>
      </c>
      <c r="CI203" s="100">
        <v>16.75</v>
      </c>
      <c r="CJ203" s="100">
        <v>17</v>
      </c>
      <c r="CK203" s="100">
        <v>17.25</v>
      </c>
      <c r="CL203" s="100">
        <v>17.5</v>
      </c>
      <c r="CM203" s="100">
        <v>17.75</v>
      </c>
      <c r="CN203" s="100">
        <v>18</v>
      </c>
      <c r="CO203" s="100">
        <v>18.25</v>
      </c>
      <c r="CP203" s="100">
        <v>18.5</v>
      </c>
      <c r="CQ203" s="100">
        <v>18.75</v>
      </c>
      <c r="CR203" s="100">
        <v>19</v>
      </c>
      <c r="CS203" s="100">
        <v>19.25</v>
      </c>
      <c r="CT203" s="100">
        <v>19.5</v>
      </c>
      <c r="CU203" s="100">
        <v>19.75</v>
      </c>
      <c r="CV203" s="100">
        <v>20</v>
      </c>
      <c r="CW203" s="100">
        <v>20.25</v>
      </c>
      <c r="CX203" s="100">
        <v>20.5</v>
      </c>
      <c r="CY203" s="100">
        <v>20.75</v>
      </c>
      <c r="CZ203" s="100">
        <v>21</v>
      </c>
      <c r="DA203" s="100">
        <v>21.25</v>
      </c>
      <c r="DB203" s="100">
        <v>21.5</v>
      </c>
      <c r="DC203" s="100">
        <v>21.75</v>
      </c>
      <c r="DD203" s="100">
        <v>22</v>
      </c>
      <c r="DE203" s="100">
        <v>22.25</v>
      </c>
      <c r="DF203" s="100">
        <v>22.5</v>
      </c>
      <c r="DG203" s="100">
        <v>22.75</v>
      </c>
      <c r="DH203" s="100">
        <v>23</v>
      </c>
      <c r="DI203" s="100">
        <v>23.25</v>
      </c>
      <c r="DJ203" s="100">
        <v>23.5</v>
      </c>
      <c r="DK203" s="100">
        <v>23.75</v>
      </c>
      <c r="DL203" s="100">
        <v>24</v>
      </c>
      <c r="DM203" t="s">
        <v>178</v>
      </c>
      <c r="DN203" s="109">
        <f t="shared" si="1401"/>
        <v>0</v>
      </c>
      <c r="DO203" s="109">
        <f t="shared" si="1402"/>
        <v>16</v>
      </c>
      <c r="DP203" s="109">
        <f t="shared" si="1403"/>
        <v>16</v>
      </c>
      <c r="DQ203" s="109">
        <f t="shared" si="1404"/>
        <v>16</v>
      </c>
      <c r="DR203" s="109">
        <f t="shared" si="1405"/>
        <v>16</v>
      </c>
      <c r="DS203" s="109">
        <f t="shared" si="1406"/>
        <v>16</v>
      </c>
      <c r="DT203" s="109">
        <f t="shared" si="1407"/>
        <v>16</v>
      </c>
      <c r="DU203" s="109">
        <f t="shared" si="1408"/>
        <v>0</v>
      </c>
      <c r="DV203" s="109">
        <f t="shared" si="1409"/>
        <v>0</v>
      </c>
      <c r="DW203" s="109">
        <f t="shared" si="1410"/>
        <v>0</v>
      </c>
      <c r="DX203" s="109">
        <f t="shared" si="1411"/>
        <v>0</v>
      </c>
      <c r="DY203" s="109">
        <f t="shared" si="1412"/>
        <v>0</v>
      </c>
      <c r="DZ203" s="109">
        <f t="shared" si="1413"/>
        <v>0</v>
      </c>
      <c r="EA203" s="109">
        <f t="shared" si="1414"/>
        <v>0</v>
      </c>
      <c r="EB203" s="109">
        <f t="shared" si="1415"/>
        <v>0</v>
      </c>
      <c r="EC203" s="109">
        <f t="shared" si="1416"/>
        <v>0</v>
      </c>
      <c r="ED203" s="109">
        <f t="shared" si="1417"/>
        <v>0</v>
      </c>
      <c r="EE203" s="109">
        <f t="shared" si="1418"/>
        <v>0</v>
      </c>
      <c r="EF203" s="109">
        <f t="shared" si="1419"/>
        <v>0</v>
      </c>
      <c r="EG203" s="109">
        <f t="shared" si="1420"/>
        <v>0</v>
      </c>
      <c r="EH203" s="109">
        <f t="shared" si="1421"/>
        <v>0</v>
      </c>
      <c r="EI203" s="109">
        <f t="shared" si="1422"/>
        <v>0</v>
      </c>
      <c r="EJ203" s="109">
        <f t="shared" si="1423"/>
        <v>0</v>
      </c>
      <c r="EK203" s="109">
        <f t="shared" si="1424"/>
        <v>0</v>
      </c>
      <c r="EL203" s="109">
        <f t="shared" si="1425"/>
        <v>0</v>
      </c>
      <c r="EM203" s="109">
        <f t="shared" si="1426"/>
        <v>0</v>
      </c>
      <c r="EN203" s="109">
        <f t="shared" si="1427"/>
        <v>0</v>
      </c>
      <c r="EO203" s="109">
        <f t="shared" si="1428"/>
        <v>0</v>
      </c>
      <c r="EP203" s="109">
        <f t="shared" si="1429"/>
        <v>1500</v>
      </c>
      <c r="EQ203" s="109">
        <f t="shared" si="1430"/>
        <v>1500</v>
      </c>
      <c r="ER203" s="109">
        <f t="shared" si="1431"/>
        <v>1500</v>
      </c>
      <c r="ES203" s="109">
        <f t="shared" si="1432"/>
        <v>1500</v>
      </c>
      <c r="ET203" s="109">
        <f t="shared" si="1433"/>
        <v>1500</v>
      </c>
      <c r="EU203" s="109">
        <f t="shared" si="1434"/>
        <v>1500</v>
      </c>
      <c r="EV203" s="109">
        <f t="shared" si="1435"/>
        <v>1500</v>
      </c>
      <c r="EW203" s="109">
        <f t="shared" si="1436"/>
        <v>1500</v>
      </c>
      <c r="EX203" s="109">
        <f t="shared" si="1437"/>
        <v>1500</v>
      </c>
      <c r="EY203" s="109">
        <f t="shared" si="1438"/>
        <v>1500</v>
      </c>
      <c r="EZ203" s="109">
        <f t="shared" si="1439"/>
        <v>1500</v>
      </c>
      <c r="FA203" s="109">
        <f t="shared" si="1440"/>
        <v>1500</v>
      </c>
      <c r="FB203" s="109">
        <f t="shared" si="1441"/>
        <v>1500</v>
      </c>
      <c r="FC203" s="109">
        <f t="shared" si="1442"/>
        <v>1500</v>
      </c>
      <c r="FD203" s="109">
        <f t="shared" si="1443"/>
        <v>1500</v>
      </c>
      <c r="FE203" s="109">
        <f t="shared" si="1444"/>
        <v>1500</v>
      </c>
      <c r="FF203" s="109">
        <f t="shared" si="1445"/>
        <v>1500</v>
      </c>
      <c r="FG203" s="109">
        <f t="shared" si="1446"/>
        <v>1500</v>
      </c>
      <c r="FH203" s="109">
        <f t="shared" si="1447"/>
        <v>1500</v>
      </c>
      <c r="FI203" s="109">
        <f t="shared" si="1448"/>
        <v>1500</v>
      </c>
      <c r="FJ203" s="109">
        <f t="shared" si="1449"/>
        <v>1500</v>
      </c>
      <c r="FK203" s="109">
        <f t="shared" si="1450"/>
        <v>1500</v>
      </c>
      <c r="FL203" s="109">
        <f t="shared" si="1451"/>
        <v>1500</v>
      </c>
      <c r="FM203" s="109">
        <f t="shared" si="1452"/>
        <v>1500</v>
      </c>
      <c r="FN203" s="109">
        <f t="shared" si="1453"/>
        <v>1500</v>
      </c>
      <c r="FO203" s="109">
        <f t="shared" si="1454"/>
        <v>1500</v>
      </c>
      <c r="FP203" s="109">
        <f t="shared" si="1455"/>
        <v>1500</v>
      </c>
      <c r="FQ203" s="109">
        <f t="shared" si="1456"/>
        <v>1500</v>
      </c>
      <c r="FR203" s="109">
        <f t="shared" si="1457"/>
        <v>1500</v>
      </c>
      <c r="FS203" s="109">
        <f t="shared" si="1458"/>
        <v>1500</v>
      </c>
      <c r="FT203" s="109">
        <f t="shared" si="1459"/>
        <v>1500</v>
      </c>
      <c r="FU203" s="109">
        <f t="shared" si="1460"/>
        <v>1500</v>
      </c>
      <c r="FV203" s="109">
        <f t="shared" si="1461"/>
        <v>1500</v>
      </c>
      <c r="FW203" s="109">
        <f t="shared" si="1462"/>
        <v>1500</v>
      </c>
      <c r="FX203" s="109">
        <f t="shared" si="1463"/>
        <v>1500</v>
      </c>
      <c r="FY203" s="109">
        <f t="shared" si="1464"/>
        <v>1500</v>
      </c>
      <c r="FZ203" s="109">
        <f t="shared" si="1465"/>
        <v>1500</v>
      </c>
      <c r="GA203" s="109">
        <f t="shared" si="1466"/>
        <v>1500</v>
      </c>
      <c r="GB203" s="109">
        <f t="shared" si="1467"/>
        <v>1500</v>
      </c>
      <c r="GC203" s="109">
        <f t="shared" si="1468"/>
        <v>1500</v>
      </c>
      <c r="GD203" s="109">
        <f t="shared" si="1469"/>
        <v>1500</v>
      </c>
      <c r="GE203" s="109">
        <f t="shared" si="1470"/>
        <v>1500</v>
      </c>
      <c r="GF203" s="109">
        <f t="shared" si="1471"/>
        <v>1500</v>
      </c>
      <c r="GG203" s="109">
        <f t="shared" si="1472"/>
        <v>1500</v>
      </c>
      <c r="GH203" s="109">
        <f t="shared" si="1473"/>
        <v>1500</v>
      </c>
      <c r="GI203" s="109">
        <f t="shared" si="1474"/>
        <v>1500</v>
      </c>
      <c r="GJ203" s="109">
        <f t="shared" si="1475"/>
        <v>1500</v>
      </c>
      <c r="GK203" s="109">
        <f t="shared" si="1476"/>
        <v>1500</v>
      </c>
      <c r="GL203" s="109">
        <f t="shared" si="1477"/>
        <v>1500</v>
      </c>
      <c r="GM203" s="109">
        <f t="shared" si="1478"/>
        <v>1500</v>
      </c>
      <c r="GN203" s="109">
        <f t="shared" si="1479"/>
        <v>1500</v>
      </c>
      <c r="GO203" s="109">
        <f t="shared" si="1480"/>
        <v>0</v>
      </c>
      <c r="GP203" s="109">
        <f t="shared" si="1481"/>
        <v>0</v>
      </c>
      <c r="GQ203" s="109">
        <f t="shared" si="1482"/>
        <v>0</v>
      </c>
      <c r="GR203" s="109">
        <f t="shared" si="1483"/>
        <v>0</v>
      </c>
      <c r="GS203" s="109">
        <f t="shared" si="1484"/>
        <v>0</v>
      </c>
      <c r="GT203" s="109">
        <f t="shared" si="1485"/>
        <v>0</v>
      </c>
      <c r="GU203" s="109">
        <f t="shared" si="1486"/>
        <v>0</v>
      </c>
      <c r="GV203" s="109">
        <f t="shared" si="1487"/>
        <v>0</v>
      </c>
      <c r="GW203" s="109">
        <f t="shared" si="1488"/>
        <v>0</v>
      </c>
      <c r="GX203" s="109">
        <f t="shared" si="1489"/>
        <v>0</v>
      </c>
      <c r="GY203" s="109">
        <f t="shared" si="1490"/>
        <v>0</v>
      </c>
      <c r="GZ203" s="109">
        <f t="shared" si="1491"/>
        <v>0</v>
      </c>
      <c r="HA203" s="109">
        <f t="shared" si="1492"/>
        <v>0</v>
      </c>
      <c r="HB203" s="109">
        <f t="shared" si="1493"/>
        <v>0</v>
      </c>
      <c r="HC203" s="109">
        <f t="shared" si="1494"/>
        <v>0</v>
      </c>
      <c r="HD203" s="109">
        <f t="shared" si="1495"/>
        <v>0</v>
      </c>
      <c r="HE203" s="109">
        <f t="shared" si="1496"/>
        <v>0</v>
      </c>
      <c r="HF203" s="109">
        <f t="shared" si="1497"/>
        <v>0</v>
      </c>
      <c r="HG203" s="109">
        <f t="shared" si="1498"/>
        <v>0</v>
      </c>
      <c r="HH203" t="s">
        <v>178</v>
      </c>
      <c r="HI203" s="108">
        <f t="shared" si="1396"/>
        <v>0</v>
      </c>
      <c r="HJ203" s="108">
        <f t="shared" si="1396"/>
        <v>4500</v>
      </c>
      <c r="HK203" s="108">
        <f t="shared" si="1396"/>
        <v>4500</v>
      </c>
      <c r="HL203" s="108">
        <f t="shared" si="1396"/>
        <v>4500</v>
      </c>
      <c r="HM203" s="108">
        <f t="shared" si="1396"/>
        <v>4500</v>
      </c>
      <c r="HN203" s="108">
        <f t="shared" si="1396"/>
        <v>4500</v>
      </c>
      <c r="HO203" s="108">
        <f t="shared" si="1396"/>
        <v>4500</v>
      </c>
      <c r="HP203" s="108">
        <f t="shared" si="1396"/>
        <v>4500</v>
      </c>
      <c r="HQ203" s="108">
        <f t="shared" si="1396"/>
        <v>4500</v>
      </c>
      <c r="HR203" s="108">
        <f t="shared" si="1396"/>
        <v>4500</v>
      </c>
      <c r="HS203" s="108">
        <f t="shared" si="1396"/>
        <v>4500</v>
      </c>
      <c r="HT203" s="108">
        <f t="shared" si="1396"/>
        <v>4500</v>
      </c>
      <c r="HU203" s="108">
        <f t="shared" si="1396"/>
        <v>4500</v>
      </c>
      <c r="HV203" s="108">
        <f t="shared" si="1396"/>
        <v>4500</v>
      </c>
      <c r="HW203" s="108">
        <f t="shared" si="1396"/>
        <v>4500</v>
      </c>
      <c r="HX203" s="108">
        <f t="shared" si="1396"/>
        <v>4500</v>
      </c>
      <c r="HY203" s="108">
        <f t="shared" si="1396"/>
        <v>4500</v>
      </c>
      <c r="HZ203" s="108">
        <f t="shared" si="1396"/>
        <v>4500</v>
      </c>
      <c r="IA203" s="108">
        <f t="shared" si="1396"/>
        <v>4500</v>
      </c>
      <c r="IB203" s="108">
        <f t="shared" si="1396"/>
        <v>4500</v>
      </c>
      <c r="IC203" s="108">
        <f t="shared" si="1396"/>
        <v>4500</v>
      </c>
      <c r="ID203" s="108">
        <f t="shared" si="1396"/>
        <v>4500</v>
      </c>
      <c r="IE203" s="108">
        <f t="shared" si="1396"/>
        <v>4500</v>
      </c>
      <c r="IF203" s="108">
        <f t="shared" si="1396"/>
        <v>4500</v>
      </c>
      <c r="IG203" s="108">
        <f t="shared" si="1396"/>
        <v>4500</v>
      </c>
      <c r="IH203" s="108">
        <f t="shared" si="1396"/>
        <v>4500</v>
      </c>
      <c r="II203" s="108">
        <f t="shared" si="1396"/>
        <v>4500</v>
      </c>
      <c r="IJ203" s="108">
        <f t="shared" si="1396"/>
        <v>4500</v>
      </c>
      <c r="IK203" s="108">
        <f t="shared" si="1396"/>
        <v>4500</v>
      </c>
      <c r="IL203" s="108">
        <f t="shared" si="1396"/>
        <v>4500</v>
      </c>
      <c r="IM203" s="108">
        <f t="shared" si="1396"/>
        <v>4500</v>
      </c>
      <c r="IN203" s="108">
        <f t="shared" si="1396"/>
        <v>4500</v>
      </c>
      <c r="IO203" s="108">
        <f t="shared" si="1396"/>
        <v>4500</v>
      </c>
      <c r="IP203" s="108">
        <f t="shared" si="1396"/>
        <v>4500</v>
      </c>
      <c r="IQ203" s="108">
        <f t="shared" si="1396"/>
        <v>4500</v>
      </c>
      <c r="IR203" s="108">
        <f t="shared" si="1396"/>
        <v>4500</v>
      </c>
      <c r="IS203" s="108">
        <f t="shared" si="1396"/>
        <v>4500</v>
      </c>
      <c r="IT203" s="108">
        <f t="shared" si="1396"/>
        <v>4500</v>
      </c>
      <c r="IU203" s="108">
        <f t="shared" si="1396"/>
        <v>4500</v>
      </c>
      <c r="IV203" s="108">
        <f t="shared" si="1396"/>
        <v>4500</v>
      </c>
      <c r="IW203" s="108">
        <f t="shared" si="1396"/>
        <v>4500</v>
      </c>
      <c r="IX203" s="108">
        <f t="shared" si="1396"/>
        <v>4500</v>
      </c>
      <c r="IY203" s="108">
        <f t="shared" si="1396"/>
        <v>4500</v>
      </c>
      <c r="IZ203" s="108">
        <f t="shared" si="1396"/>
        <v>4500</v>
      </c>
      <c r="JA203" s="108">
        <f t="shared" si="1396"/>
        <v>4500</v>
      </c>
      <c r="JB203" s="108">
        <f t="shared" si="1396"/>
        <v>4500</v>
      </c>
      <c r="JC203" s="108">
        <f t="shared" si="1396"/>
        <v>4500</v>
      </c>
      <c r="JD203" s="108">
        <f t="shared" si="1396"/>
        <v>4500</v>
      </c>
      <c r="JE203" s="108">
        <f t="shared" si="1396"/>
        <v>4500</v>
      </c>
      <c r="JF203" s="108">
        <f t="shared" si="1396"/>
        <v>4500</v>
      </c>
      <c r="JG203" s="108">
        <f t="shared" si="1396"/>
        <v>4500</v>
      </c>
      <c r="JH203" s="108">
        <f t="shared" si="1396"/>
        <v>4500</v>
      </c>
      <c r="JI203" s="108">
        <f t="shared" si="1396"/>
        <v>4500</v>
      </c>
      <c r="JJ203" s="108">
        <f t="shared" si="1396"/>
        <v>4500</v>
      </c>
      <c r="JK203" s="108">
        <f t="shared" si="1396"/>
        <v>4500</v>
      </c>
      <c r="JL203" s="108">
        <f t="shared" si="1396"/>
        <v>4500</v>
      </c>
      <c r="JM203" s="108">
        <f t="shared" si="1396"/>
        <v>4500</v>
      </c>
      <c r="JN203" s="108">
        <f t="shared" si="1396"/>
        <v>4500</v>
      </c>
      <c r="JO203" s="108">
        <f t="shared" si="1396"/>
        <v>4500</v>
      </c>
      <c r="JP203" s="108">
        <f t="shared" si="1396"/>
        <v>4500</v>
      </c>
      <c r="JQ203" s="108">
        <f t="shared" si="1396"/>
        <v>4500</v>
      </c>
      <c r="JR203" s="108">
        <f t="shared" si="1396"/>
        <v>4500</v>
      </c>
      <c r="JS203" s="108">
        <f t="shared" si="1396"/>
        <v>4500</v>
      </c>
      <c r="JT203" s="108">
        <f t="shared" ref="JT203:JT205" si="1597">JT202</f>
        <v>4500</v>
      </c>
      <c r="JU203" s="108">
        <f t="shared" si="1397"/>
        <v>4500</v>
      </c>
      <c r="JV203" s="108">
        <f t="shared" si="1397"/>
        <v>4500</v>
      </c>
      <c r="JW203" s="108">
        <f t="shared" si="1397"/>
        <v>4500</v>
      </c>
      <c r="JX203" s="108">
        <f t="shared" si="1397"/>
        <v>4500</v>
      </c>
      <c r="JY203" s="108">
        <f t="shared" si="1397"/>
        <v>4500</v>
      </c>
      <c r="JZ203" s="108">
        <f t="shared" si="1397"/>
        <v>4500</v>
      </c>
      <c r="KA203" s="108">
        <f t="shared" si="1397"/>
        <v>4500</v>
      </c>
      <c r="KB203" s="108">
        <f t="shared" si="1397"/>
        <v>4500</v>
      </c>
      <c r="KC203" s="108">
        <f t="shared" si="1397"/>
        <v>4500</v>
      </c>
      <c r="KD203" s="108">
        <f t="shared" si="1397"/>
        <v>4500</v>
      </c>
      <c r="KE203" s="108">
        <f t="shared" si="1397"/>
        <v>4500</v>
      </c>
      <c r="KF203" s="108">
        <f t="shared" si="1397"/>
        <v>4500</v>
      </c>
      <c r="KG203" s="108">
        <f t="shared" si="1397"/>
        <v>4500</v>
      </c>
      <c r="KH203" s="108">
        <f t="shared" si="1397"/>
        <v>4500</v>
      </c>
      <c r="KI203" s="108">
        <f t="shared" si="1397"/>
        <v>4500</v>
      </c>
      <c r="KJ203" s="108">
        <f t="shared" si="1397"/>
        <v>4500</v>
      </c>
      <c r="KK203" s="108">
        <f t="shared" si="1397"/>
        <v>4500</v>
      </c>
      <c r="KL203" s="108">
        <f t="shared" si="1397"/>
        <v>4500</v>
      </c>
      <c r="KM203" s="108">
        <f t="shared" si="1397"/>
        <v>4500</v>
      </c>
      <c r="KN203" s="108">
        <f t="shared" si="1397"/>
        <v>4500</v>
      </c>
      <c r="KO203" s="108">
        <f t="shared" si="1397"/>
        <v>4500</v>
      </c>
      <c r="KP203" s="108">
        <f t="shared" si="1397"/>
        <v>4500</v>
      </c>
      <c r="KQ203" s="108">
        <f t="shared" si="1397"/>
        <v>4500</v>
      </c>
      <c r="KR203" s="108">
        <f t="shared" si="1397"/>
        <v>4500</v>
      </c>
      <c r="KS203" s="108">
        <f t="shared" si="1397"/>
        <v>4500</v>
      </c>
      <c r="KT203" s="108">
        <f t="shared" si="1397"/>
        <v>4500</v>
      </c>
      <c r="KU203" s="108">
        <f t="shared" si="1397"/>
        <v>4500</v>
      </c>
      <c r="KV203" s="108">
        <f t="shared" si="1397"/>
        <v>4500</v>
      </c>
      <c r="KW203" s="108">
        <f t="shared" si="1397"/>
        <v>4500</v>
      </c>
      <c r="KX203" s="108">
        <f t="shared" si="1397"/>
        <v>4500</v>
      </c>
      <c r="KY203" s="108">
        <f t="shared" si="1397"/>
        <v>4500</v>
      </c>
      <c r="KZ203" s="108">
        <f t="shared" si="1397"/>
        <v>4500</v>
      </c>
      <c r="LA203" s="108">
        <f t="shared" si="1397"/>
        <v>4500</v>
      </c>
      <c r="LB203" s="108">
        <f t="shared" si="1499"/>
        <v>4500</v>
      </c>
      <c r="LC203" t="s">
        <v>178</v>
      </c>
      <c r="LD203" s="111">
        <f t="shared" si="1398"/>
        <v>1</v>
      </c>
      <c r="LE203" s="100">
        <f t="shared" si="1500"/>
        <v>50</v>
      </c>
      <c r="LF203" s="100">
        <f t="shared" si="1501"/>
        <v>50</v>
      </c>
      <c r="LG203" s="100">
        <f t="shared" si="1502"/>
        <v>50</v>
      </c>
      <c r="LH203" s="100">
        <f t="shared" si="1503"/>
        <v>50</v>
      </c>
      <c r="LI203" s="100">
        <f t="shared" si="1504"/>
        <v>50</v>
      </c>
      <c r="LJ203" s="100">
        <f t="shared" si="1505"/>
        <v>50</v>
      </c>
      <c r="LK203" s="100">
        <f t="shared" si="1506"/>
        <v>50</v>
      </c>
      <c r="LL203" s="100">
        <f t="shared" si="1507"/>
        <v>50</v>
      </c>
      <c r="LM203" s="100">
        <f t="shared" si="1508"/>
        <v>50</v>
      </c>
      <c r="LN203" s="100">
        <f t="shared" si="1509"/>
        <v>50</v>
      </c>
      <c r="LO203" s="100">
        <f t="shared" si="1510"/>
        <v>50</v>
      </c>
      <c r="LP203" s="100">
        <f t="shared" si="1511"/>
        <v>50</v>
      </c>
      <c r="LQ203" s="100">
        <f t="shared" si="1512"/>
        <v>50</v>
      </c>
      <c r="LR203" s="100">
        <f t="shared" si="1513"/>
        <v>50</v>
      </c>
      <c r="LS203" s="100">
        <f t="shared" si="1514"/>
        <v>50</v>
      </c>
      <c r="LT203" s="100">
        <f t="shared" si="1515"/>
        <v>50</v>
      </c>
      <c r="LU203" s="100">
        <f t="shared" si="1516"/>
        <v>50</v>
      </c>
      <c r="LV203" s="100">
        <f t="shared" si="1517"/>
        <v>50</v>
      </c>
      <c r="LW203" s="100">
        <f t="shared" si="1518"/>
        <v>50</v>
      </c>
      <c r="LX203" s="100">
        <f t="shared" si="1519"/>
        <v>50</v>
      </c>
      <c r="LY203" s="100">
        <f t="shared" si="1520"/>
        <v>50</v>
      </c>
      <c r="LZ203" s="100">
        <f t="shared" si="1521"/>
        <v>50</v>
      </c>
      <c r="MA203" s="100">
        <f t="shared" si="1522"/>
        <v>50</v>
      </c>
      <c r="MB203" s="100">
        <f t="shared" si="1523"/>
        <v>50</v>
      </c>
      <c r="MC203" s="100">
        <f t="shared" si="1524"/>
        <v>50</v>
      </c>
      <c r="MD203" s="100">
        <f t="shared" si="1525"/>
        <v>50</v>
      </c>
      <c r="ME203" s="100">
        <f t="shared" si="1526"/>
        <v>50</v>
      </c>
      <c r="MF203" s="100">
        <f t="shared" si="1527"/>
        <v>50</v>
      </c>
      <c r="MG203" s="100">
        <f t="shared" si="1528"/>
        <v>50</v>
      </c>
      <c r="MH203" s="100">
        <f t="shared" si="1529"/>
        <v>50</v>
      </c>
      <c r="MI203" s="100">
        <f t="shared" si="1530"/>
        <v>50</v>
      </c>
      <c r="MJ203" s="100">
        <f t="shared" si="1531"/>
        <v>50</v>
      </c>
      <c r="MK203" s="100">
        <f t="shared" si="1532"/>
        <v>50</v>
      </c>
      <c r="ML203" s="100">
        <f t="shared" si="1533"/>
        <v>50</v>
      </c>
      <c r="MM203" s="100">
        <f t="shared" si="1534"/>
        <v>50</v>
      </c>
      <c r="MN203" s="100">
        <f t="shared" si="1535"/>
        <v>50</v>
      </c>
      <c r="MO203" s="100">
        <f t="shared" si="1536"/>
        <v>50</v>
      </c>
      <c r="MP203" s="100">
        <f t="shared" si="1537"/>
        <v>50</v>
      </c>
      <c r="MQ203" s="100">
        <f t="shared" si="1538"/>
        <v>50</v>
      </c>
      <c r="MR203" s="100">
        <f t="shared" si="1539"/>
        <v>50</v>
      </c>
      <c r="MS203" s="100">
        <f t="shared" si="1540"/>
        <v>50</v>
      </c>
      <c r="MT203" s="100">
        <f t="shared" si="1541"/>
        <v>50</v>
      </c>
      <c r="MU203" s="100">
        <f t="shared" si="1542"/>
        <v>50</v>
      </c>
      <c r="MV203" s="100">
        <f t="shared" si="1543"/>
        <v>50</v>
      </c>
      <c r="MW203" s="100">
        <f t="shared" si="1544"/>
        <v>50</v>
      </c>
      <c r="MX203" s="100">
        <f t="shared" si="1545"/>
        <v>50</v>
      </c>
      <c r="MY203" s="100">
        <f t="shared" si="1546"/>
        <v>50</v>
      </c>
      <c r="MZ203" s="100">
        <f t="shared" si="1547"/>
        <v>50</v>
      </c>
      <c r="NA203" s="100">
        <f t="shared" si="1548"/>
        <v>50</v>
      </c>
      <c r="NB203" s="100">
        <f t="shared" si="1549"/>
        <v>50</v>
      </c>
      <c r="NC203" s="100">
        <f t="shared" si="1550"/>
        <v>50</v>
      </c>
      <c r="ND203" s="100">
        <f t="shared" si="1551"/>
        <v>50</v>
      </c>
      <c r="NE203" s="100">
        <f t="shared" si="1552"/>
        <v>50</v>
      </c>
      <c r="NF203" s="100">
        <f t="shared" si="1553"/>
        <v>50</v>
      </c>
      <c r="NG203" s="100">
        <f t="shared" si="1554"/>
        <v>50</v>
      </c>
      <c r="NH203" s="100">
        <f t="shared" si="1555"/>
        <v>50</v>
      </c>
      <c r="NI203" s="100">
        <f t="shared" si="1556"/>
        <v>50</v>
      </c>
      <c r="NJ203" s="100">
        <f t="shared" si="1557"/>
        <v>50</v>
      </c>
      <c r="NK203" s="100">
        <f t="shared" si="1558"/>
        <v>50</v>
      </c>
      <c r="NL203" s="100">
        <f t="shared" si="1559"/>
        <v>50</v>
      </c>
      <c r="NM203" s="100">
        <f t="shared" si="1560"/>
        <v>50</v>
      </c>
      <c r="NN203" s="100">
        <f t="shared" si="1561"/>
        <v>50</v>
      </c>
      <c r="NO203" s="100">
        <f t="shared" si="1562"/>
        <v>50</v>
      </c>
      <c r="NP203" s="100">
        <f t="shared" si="1563"/>
        <v>50</v>
      </c>
      <c r="NQ203" s="100">
        <f t="shared" si="1564"/>
        <v>50</v>
      </c>
      <c r="NR203" s="100">
        <f t="shared" si="1565"/>
        <v>50</v>
      </c>
      <c r="NS203" s="100">
        <f t="shared" si="1566"/>
        <v>50</v>
      </c>
      <c r="NT203" s="100">
        <f t="shared" si="1567"/>
        <v>50</v>
      </c>
      <c r="NU203" s="100">
        <f t="shared" si="1568"/>
        <v>50</v>
      </c>
      <c r="NV203" s="100">
        <f t="shared" si="1569"/>
        <v>50</v>
      </c>
      <c r="NW203" s="100">
        <f t="shared" si="1570"/>
        <v>50</v>
      </c>
      <c r="NX203" s="100">
        <f t="shared" si="1571"/>
        <v>50</v>
      </c>
      <c r="NY203" s="100">
        <f t="shared" si="1572"/>
        <v>50</v>
      </c>
      <c r="NZ203" s="100">
        <f t="shared" si="1573"/>
        <v>50</v>
      </c>
      <c r="OA203" s="100">
        <f t="shared" si="1574"/>
        <v>50</v>
      </c>
      <c r="OB203" s="100">
        <f t="shared" si="1575"/>
        <v>50</v>
      </c>
      <c r="OC203" s="100">
        <f t="shared" si="1576"/>
        <v>50</v>
      </c>
      <c r="OD203" s="100">
        <f t="shared" si="1577"/>
        <v>50</v>
      </c>
      <c r="OE203" s="100">
        <f t="shared" si="1578"/>
        <v>50</v>
      </c>
      <c r="OF203" s="100">
        <f t="shared" si="1579"/>
        <v>50</v>
      </c>
      <c r="OG203" s="100">
        <f t="shared" si="1580"/>
        <v>50</v>
      </c>
      <c r="OH203" s="100">
        <f t="shared" si="1581"/>
        <v>50</v>
      </c>
      <c r="OI203" s="100">
        <f t="shared" si="1582"/>
        <v>50</v>
      </c>
      <c r="OJ203" s="100">
        <f t="shared" si="1583"/>
        <v>50</v>
      </c>
      <c r="OK203" s="100">
        <f t="shared" si="1584"/>
        <v>50</v>
      </c>
      <c r="OL203" s="100">
        <f t="shared" si="1585"/>
        <v>50</v>
      </c>
      <c r="OM203" s="100">
        <f t="shared" si="1586"/>
        <v>50</v>
      </c>
      <c r="ON203" s="100">
        <f t="shared" si="1587"/>
        <v>50</v>
      </c>
      <c r="OO203" s="100">
        <f t="shared" si="1588"/>
        <v>50</v>
      </c>
      <c r="OP203" s="100">
        <f t="shared" si="1589"/>
        <v>50</v>
      </c>
      <c r="OQ203" s="100">
        <f t="shared" si="1590"/>
        <v>50</v>
      </c>
      <c r="OR203" s="100">
        <f t="shared" si="1591"/>
        <v>50</v>
      </c>
      <c r="OS203" s="100">
        <f t="shared" si="1592"/>
        <v>50</v>
      </c>
      <c r="OT203" s="100">
        <f t="shared" si="1593"/>
        <v>50</v>
      </c>
      <c r="OU203" s="100">
        <f t="shared" si="1594"/>
        <v>50</v>
      </c>
      <c r="OV203" s="100">
        <f t="shared" si="1595"/>
        <v>50</v>
      </c>
      <c r="OW203" s="100">
        <f t="shared" si="1596"/>
        <v>50</v>
      </c>
      <c r="OX203" s="114" t="s">
        <v>178</v>
      </c>
    </row>
    <row r="204" spans="9:619">
      <c r="S204" t="s">
        <v>167</v>
      </c>
      <c r="DM204" t="s">
        <v>179</v>
      </c>
      <c r="DN204" s="109">
        <f t="shared" si="1401"/>
        <v>0</v>
      </c>
      <c r="DO204" s="109">
        <f t="shared" si="1402"/>
        <v>16</v>
      </c>
      <c r="DP204" s="109">
        <f t="shared" si="1403"/>
        <v>16</v>
      </c>
      <c r="DQ204" s="109">
        <f t="shared" si="1404"/>
        <v>16</v>
      </c>
      <c r="DR204" s="109">
        <f t="shared" si="1405"/>
        <v>16</v>
      </c>
      <c r="DS204" s="109">
        <f t="shared" si="1406"/>
        <v>16</v>
      </c>
      <c r="DT204" s="109">
        <f t="shared" si="1407"/>
        <v>16</v>
      </c>
      <c r="DU204" s="109">
        <f t="shared" si="1408"/>
        <v>0</v>
      </c>
      <c r="DV204" s="109">
        <f t="shared" si="1409"/>
        <v>0</v>
      </c>
      <c r="DW204" s="109">
        <f t="shared" si="1410"/>
        <v>0</v>
      </c>
      <c r="DX204" s="109">
        <f t="shared" si="1411"/>
        <v>0</v>
      </c>
      <c r="DY204" s="109">
        <f t="shared" si="1412"/>
        <v>0</v>
      </c>
      <c r="DZ204" s="109">
        <f t="shared" si="1413"/>
        <v>0</v>
      </c>
      <c r="EA204" s="109">
        <f t="shared" si="1414"/>
        <v>0</v>
      </c>
      <c r="EB204" s="109">
        <f t="shared" si="1415"/>
        <v>0</v>
      </c>
      <c r="EC204" s="109">
        <f t="shared" si="1416"/>
        <v>0</v>
      </c>
      <c r="ED204" s="109">
        <f t="shared" si="1417"/>
        <v>0</v>
      </c>
      <c r="EE204" s="109">
        <f t="shared" si="1418"/>
        <v>0</v>
      </c>
      <c r="EF204" s="109">
        <f t="shared" si="1419"/>
        <v>0</v>
      </c>
      <c r="EG204" s="109">
        <f t="shared" si="1420"/>
        <v>0</v>
      </c>
      <c r="EH204" s="109">
        <f t="shared" si="1421"/>
        <v>0</v>
      </c>
      <c r="EI204" s="109">
        <f t="shared" si="1422"/>
        <v>0</v>
      </c>
      <c r="EJ204" s="109">
        <f t="shared" si="1423"/>
        <v>0</v>
      </c>
      <c r="EK204" s="109">
        <f t="shared" si="1424"/>
        <v>0</v>
      </c>
      <c r="EL204" s="109">
        <f t="shared" si="1425"/>
        <v>0</v>
      </c>
      <c r="EM204" s="109">
        <f t="shared" si="1426"/>
        <v>0</v>
      </c>
      <c r="EN204" s="109">
        <f t="shared" si="1427"/>
        <v>0</v>
      </c>
      <c r="EO204" s="109">
        <f t="shared" si="1428"/>
        <v>0</v>
      </c>
      <c r="EP204" s="109">
        <f t="shared" si="1429"/>
        <v>1500</v>
      </c>
      <c r="EQ204" s="109">
        <f t="shared" si="1430"/>
        <v>1500</v>
      </c>
      <c r="ER204" s="109">
        <f t="shared" si="1431"/>
        <v>1500</v>
      </c>
      <c r="ES204" s="109">
        <f t="shared" si="1432"/>
        <v>1500</v>
      </c>
      <c r="ET204" s="109">
        <f t="shared" si="1433"/>
        <v>1500</v>
      </c>
      <c r="EU204" s="109">
        <f t="shared" si="1434"/>
        <v>1500</v>
      </c>
      <c r="EV204" s="109">
        <f t="shared" si="1435"/>
        <v>1500</v>
      </c>
      <c r="EW204" s="109">
        <f t="shared" si="1436"/>
        <v>1500</v>
      </c>
      <c r="EX204" s="109">
        <f t="shared" si="1437"/>
        <v>1500</v>
      </c>
      <c r="EY204" s="109">
        <f t="shared" si="1438"/>
        <v>1500</v>
      </c>
      <c r="EZ204" s="109">
        <f t="shared" si="1439"/>
        <v>1500</v>
      </c>
      <c r="FA204" s="109">
        <f t="shared" si="1440"/>
        <v>1500</v>
      </c>
      <c r="FB204" s="109">
        <f t="shared" si="1441"/>
        <v>1500</v>
      </c>
      <c r="FC204" s="109">
        <f t="shared" si="1442"/>
        <v>1500</v>
      </c>
      <c r="FD204" s="109">
        <f t="shared" si="1443"/>
        <v>1500</v>
      </c>
      <c r="FE204" s="109">
        <f t="shared" si="1444"/>
        <v>1500</v>
      </c>
      <c r="FF204" s="109">
        <f t="shared" si="1445"/>
        <v>1500</v>
      </c>
      <c r="FG204" s="109">
        <f t="shared" si="1446"/>
        <v>1500</v>
      </c>
      <c r="FH204" s="109">
        <f t="shared" si="1447"/>
        <v>1500</v>
      </c>
      <c r="FI204" s="109">
        <f t="shared" si="1448"/>
        <v>1500</v>
      </c>
      <c r="FJ204" s="109">
        <f t="shared" si="1449"/>
        <v>1500</v>
      </c>
      <c r="FK204" s="109">
        <f t="shared" si="1450"/>
        <v>1500</v>
      </c>
      <c r="FL204" s="109">
        <f t="shared" si="1451"/>
        <v>1500</v>
      </c>
      <c r="FM204" s="109">
        <f t="shared" si="1452"/>
        <v>1500</v>
      </c>
      <c r="FN204" s="109">
        <f t="shared" si="1453"/>
        <v>1500</v>
      </c>
      <c r="FO204" s="109">
        <f t="shared" si="1454"/>
        <v>1500</v>
      </c>
      <c r="FP204" s="109">
        <f t="shared" si="1455"/>
        <v>1500</v>
      </c>
      <c r="FQ204" s="109">
        <f t="shared" si="1456"/>
        <v>1500</v>
      </c>
      <c r="FR204" s="109">
        <f t="shared" si="1457"/>
        <v>1500</v>
      </c>
      <c r="FS204" s="109">
        <f t="shared" si="1458"/>
        <v>1500</v>
      </c>
      <c r="FT204" s="109">
        <f t="shared" si="1459"/>
        <v>1500</v>
      </c>
      <c r="FU204" s="109">
        <f t="shared" si="1460"/>
        <v>1500</v>
      </c>
      <c r="FV204" s="109">
        <f t="shared" si="1461"/>
        <v>1500</v>
      </c>
      <c r="FW204" s="109">
        <f t="shared" si="1462"/>
        <v>1500</v>
      </c>
      <c r="FX204" s="109">
        <f t="shared" si="1463"/>
        <v>1500</v>
      </c>
      <c r="FY204" s="109">
        <f t="shared" si="1464"/>
        <v>1500</v>
      </c>
      <c r="FZ204" s="109">
        <f t="shared" si="1465"/>
        <v>1500</v>
      </c>
      <c r="GA204" s="109">
        <f t="shared" si="1466"/>
        <v>1500</v>
      </c>
      <c r="GB204" s="109">
        <f t="shared" si="1467"/>
        <v>1500</v>
      </c>
      <c r="GC204" s="109">
        <f t="shared" si="1468"/>
        <v>1500</v>
      </c>
      <c r="GD204" s="109">
        <f t="shared" si="1469"/>
        <v>1500</v>
      </c>
      <c r="GE204" s="109">
        <f t="shared" si="1470"/>
        <v>1500</v>
      </c>
      <c r="GF204" s="109">
        <f t="shared" si="1471"/>
        <v>1500</v>
      </c>
      <c r="GG204" s="109">
        <f t="shared" si="1472"/>
        <v>1500</v>
      </c>
      <c r="GH204" s="109">
        <f t="shared" si="1473"/>
        <v>1500</v>
      </c>
      <c r="GI204" s="109">
        <f t="shared" si="1474"/>
        <v>1500</v>
      </c>
      <c r="GJ204" s="109">
        <f t="shared" si="1475"/>
        <v>1500</v>
      </c>
      <c r="GK204" s="109">
        <f t="shared" si="1476"/>
        <v>1500</v>
      </c>
      <c r="GL204" s="109">
        <f t="shared" si="1477"/>
        <v>1500</v>
      </c>
      <c r="GM204" s="109">
        <f t="shared" si="1478"/>
        <v>1500</v>
      </c>
      <c r="GN204" s="109">
        <f t="shared" si="1479"/>
        <v>1500</v>
      </c>
      <c r="GO204" s="109">
        <f t="shared" si="1480"/>
        <v>0</v>
      </c>
      <c r="GP204" s="109">
        <f t="shared" si="1481"/>
        <v>0</v>
      </c>
      <c r="GQ204" s="109">
        <f t="shared" si="1482"/>
        <v>0</v>
      </c>
      <c r="GR204" s="109">
        <f t="shared" si="1483"/>
        <v>0</v>
      </c>
      <c r="GS204" s="109">
        <f t="shared" si="1484"/>
        <v>0</v>
      </c>
      <c r="GT204" s="109">
        <f t="shared" si="1485"/>
        <v>0</v>
      </c>
      <c r="GU204" s="109">
        <f t="shared" si="1486"/>
        <v>0</v>
      </c>
      <c r="GV204" s="109">
        <f t="shared" si="1487"/>
        <v>0</v>
      </c>
      <c r="GW204" s="109">
        <f t="shared" si="1488"/>
        <v>0</v>
      </c>
      <c r="GX204" s="109">
        <f t="shared" si="1489"/>
        <v>0</v>
      </c>
      <c r="GY204" s="109">
        <f t="shared" si="1490"/>
        <v>0</v>
      </c>
      <c r="GZ204" s="109">
        <f t="shared" si="1491"/>
        <v>0</v>
      </c>
      <c r="HA204" s="109">
        <f t="shared" si="1492"/>
        <v>0</v>
      </c>
      <c r="HB204" s="109">
        <f t="shared" si="1493"/>
        <v>0</v>
      </c>
      <c r="HC204" s="109">
        <f t="shared" si="1494"/>
        <v>0</v>
      </c>
      <c r="HD204" s="109">
        <f t="shared" si="1495"/>
        <v>0</v>
      </c>
      <c r="HE204" s="109">
        <f t="shared" si="1496"/>
        <v>0</v>
      </c>
      <c r="HF204" s="109">
        <f t="shared" si="1497"/>
        <v>0</v>
      </c>
      <c r="HG204" s="109">
        <f t="shared" si="1498"/>
        <v>0</v>
      </c>
      <c r="HH204" t="s">
        <v>179</v>
      </c>
      <c r="HI204" s="108">
        <f t="shared" ref="HI204:HI205" si="1598">HI203</f>
        <v>0</v>
      </c>
      <c r="HJ204" s="108">
        <f t="shared" ref="HJ204:HJ205" si="1599">HJ203</f>
        <v>4500</v>
      </c>
      <c r="HK204" s="108">
        <f t="shared" ref="HK204:HK205" si="1600">HK203</f>
        <v>4500</v>
      </c>
      <c r="HL204" s="108">
        <f t="shared" ref="HL204:HL205" si="1601">HL203</f>
        <v>4500</v>
      </c>
      <c r="HM204" s="108">
        <f t="shared" ref="HM204:HM205" si="1602">HM203</f>
        <v>4500</v>
      </c>
      <c r="HN204" s="108">
        <f t="shared" ref="HN204:HN205" si="1603">HN203</f>
        <v>4500</v>
      </c>
      <c r="HO204" s="108">
        <f t="shared" ref="HO204:HO205" si="1604">HO203</f>
        <v>4500</v>
      </c>
      <c r="HP204" s="108">
        <f t="shared" ref="HP204:HP205" si="1605">HP203</f>
        <v>4500</v>
      </c>
      <c r="HQ204" s="108">
        <f t="shared" ref="HQ204:HQ205" si="1606">HQ203</f>
        <v>4500</v>
      </c>
      <c r="HR204" s="108">
        <f t="shared" ref="HR204:HR205" si="1607">HR203</f>
        <v>4500</v>
      </c>
      <c r="HS204" s="108">
        <f t="shared" ref="HS204:HS205" si="1608">HS203</f>
        <v>4500</v>
      </c>
      <c r="HT204" s="108">
        <f t="shared" ref="HT204:HT205" si="1609">HT203</f>
        <v>4500</v>
      </c>
      <c r="HU204" s="108">
        <f t="shared" ref="HU204:HU205" si="1610">HU203</f>
        <v>4500</v>
      </c>
      <c r="HV204" s="108">
        <f t="shared" ref="HV204:HV205" si="1611">HV203</f>
        <v>4500</v>
      </c>
      <c r="HW204" s="108">
        <f t="shared" ref="HW204:HW205" si="1612">HW203</f>
        <v>4500</v>
      </c>
      <c r="HX204" s="108">
        <f t="shared" ref="HX204:HX205" si="1613">HX203</f>
        <v>4500</v>
      </c>
      <c r="HY204" s="108">
        <f t="shared" ref="HY204:HY205" si="1614">HY203</f>
        <v>4500</v>
      </c>
      <c r="HZ204" s="108">
        <f t="shared" ref="HZ204:HZ205" si="1615">HZ203</f>
        <v>4500</v>
      </c>
      <c r="IA204" s="108">
        <f t="shared" ref="IA204:IA205" si="1616">IA203</f>
        <v>4500</v>
      </c>
      <c r="IB204" s="108">
        <f t="shared" ref="IB204:IB205" si="1617">IB203</f>
        <v>4500</v>
      </c>
      <c r="IC204" s="108">
        <f t="shared" ref="IC204:IC205" si="1618">IC203</f>
        <v>4500</v>
      </c>
      <c r="ID204" s="108">
        <f t="shared" ref="ID204:ID205" si="1619">ID203</f>
        <v>4500</v>
      </c>
      <c r="IE204" s="108">
        <f t="shared" ref="IE204:IE205" si="1620">IE203</f>
        <v>4500</v>
      </c>
      <c r="IF204" s="108">
        <f t="shared" ref="IF204:IF205" si="1621">IF203</f>
        <v>4500</v>
      </c>
      <c r="IG204" s="108">
        <f t="shared" ref="IG204:IG205" si="1622">IG203</f>
        <v>4500</v>
      </c>
      <c r="IH204" s="108">
        <f t="shared" ref="IH204:IH205" si="1623">IH203</f>
        <v>4500</v>
      </c>
      <c r="II204" s="108">
        <f t="shared" ref="II204:II205" si="1624">II203</f>
        <v>4500</v>
      </c>
      <c r="IJ204" s="108">
        <f t="shared" ref="IJ204:IJ205" si="1625">IJ203</f>
        <v>4500</v>
      </c>
      <c r="IK204" s="108">
        <f t="shared" ref="IK204:IK205" si="1626">IK203</f>
        <v>4500</v>
      </c>
      <c r="IL204" s="108">
        <f t="shared" ref="IL204:IL205" si="1627">IL203</f>
        <v>4500</v>
      </c>
      <c r="IM204" s="108">
        <f t="shared" ref="IM204:IM205" si="1628">IM203</f>
        <v>4500</v>
      </c>
      <c r="IN204" s="108">
        <f t="shared" ref="IN204:IN205" si="1629">IN203</f>
        <v>4500</v>
      </c>
      <c r="IO204" s="108">
        <f t="shared" ref="IO204:IO205" si="1630">IO203</f>
        <v>4500</v>
      </c>
      <c r="IP204" s="108">
        <f t="shared" ref="IP204:IP205" si="1631">IP203</f>
        <v>4500</v>
      </c>
      <c r="IQ204" s="108">
        <f t="shared" ref="IQ204:IQ205" si="1632">IQ203</f>
        <v>4500</v>
      </c>
      <c r="IR204" s="108">
        <f t="shared" ref="IR204:IR205" si="1633">IR203</f>
        <v>4500</v>
      </c>
      <c r="IS204" s="108">
        <f t="shared" ref="IS204:IS205" si="1634">IS203</f>
        <v>4500</v>
      </c>
      <c r="IT204" s="108">
        <f t="shared" ref="IT204:IT205" si="1635">IT203</f>
        <v>4500</v>
      </c>
      <c r="IU204" s="108">
        <f t="shared" ref="IU204:IU205" si="1636">IU203</f>
        <v>4500</v>
      </c>
      <c r="IV204" s="108">
        <f t="shared" ref="IV204:IV205" si="1637">IV203</f>
        <v>4500</v>
      </c>
      <c r="IW204" s="108">
        <f t="shared" ref="IW204:IW205" si="1638">IW203</f>
        <v>4500</v>
      </c>
      <c r="IX204" s="108">
        <f t="shared" ref="IX204:IX205" si="1639">IX203</f>
        <v>4500</v>
      </c>
      <c r="IY204" s="108">
        <f t="shared" ref="IY204:IY205" si="1640">IY203</f>
        <v>4500</v>
      </c>
      <c r="IZ204" s="108">
        <f t="shared" ref="IZ204:IZ205" si="1641">IZ203</f>
        <v>4500</v>
      </c>
      <c r="JA204" s="108">
        <f t="shared" ref="JA204:JA205" si="1642">JA203</f>
        <v>4500</v>
      </c>
      <c r="JB204" s="108">
        <f t="shared" ref="JB204:JB205" si="1643">JB203</f>
        <v>4500</v>
      </c>
      <c r="JC204" s="108">
        <f t="shared" ref="JC204:JC205" si="1644">JC203</f>
        <v>4500</v>
      </c>
      <c r="JD204" s="108">
        <f t="shared" ref="JD204:JD205" si="1645">JD203</f>
        <v>4500</v>
      </c>
      <c r="JE204" s="108">
        <f t="shared" ref="JE204:JE205" si="1646">JE203</f>
        <v>4500</v>
      </c>
      <c r="JF204" s="108">
        <f t="shared" ref="JF204:JF205" si="1647">JF203</f>
        <v>4500</v>
      </c>
      <c r="JG204" s="108">
        <f t="shared" ref="JG204:JG205" si="1648">JG203</f>
        <v>4500</v>
      </c>
      <c r="JH204" s="108">
        <f t="shared" ref="JH204:JH205" si="1649">JH203</f>
        <v>4500</v>
      </c>
      <c r="JI204" s="108">
        <f t="shared" ref="JI204:JI205" si="1650">JI203</f>
        <v>4500</v>
      </c>
      <c r="JJ204" s="108">
        <f t="shared" ref="JJ204:JJ205" si="1651">JJ203</f>
        <v>4500</v>
      </c>
      <c r="JK204" s="108">
        <f t="shared" ref="JK204:JK205" si="1652">JK203</f>
        <v>4500</v>
      </c>
      <c r="JL204" s="108">
        <f t="shared" ref="JL204:JL205" si="1653">JL203</f>
        <v>4500</v>
      </c>
      <c r="JM204" s="108">
        <f t="shared" ref="JM204:JM205" si="1654">JM203</f>
        <v>4500</v>
      </c>
      <c r="JN204" s="108">
        <f t="shared" ref="JN204:JN205" si="1655">JN203</f>
        <v>4500</v>
      </c>
      <c r="JO204" s="108">
        <f t="shared" ref="JO204:JO205" si="1656">JO203</f>
        <v>4500</v>
      </c>
      <c r="JP204" s="108">
        <f t="shared" ref="JP204:JP205" si="1657">JP203</f>
        <v>4500</v>
      </c>
      <c r="JQ204" s="108">
        <f t="shared" ref="JQ204:JQ205" si="1658">JQ203</f>
        <v>4500</v>
      </c>
      <c r="JR204" s="108">
        <f t="shared" ref="JR204:JR205" si="1659">JR203</f>
        <v>4500</v>
      </c>
      <c r="JS204" s="108">
        <f t="shared" ref="JS204:JS205" si="1660">JS203</f>
        <v>4500</v>
      </c>
      <c r="JT204" s="108">
        <f t="shared" si="1597"/>
        <v>4500</v>
      </c>
      <c r="JU204" s="108">
        <f t="shared" si="1397"/>
        <v>4500</v>
      </c>
      <c r="JV204" s="108">
        <f t="shared" si="1397"/>
        <v>4500</v>
      </c>
      <c r="JW204" s="108">
        <f t="shared" si="1397"/>
        <v>4500</v>
      </c>
      <c r="JX204" s="108">
        <f t="shared" si="1397"/>
        <v>4500</v>
      </c>
      <c r="JY204" s="108">
        <f t="shared" si="1397"/>
        <v>4500</v>
      </c>
      <c r="JZ204" s="108">
        <f t="shared" si="1397"/>
        <v>4500</v>
      </c>
      <c r="KA204" s="108">
        <f t="shared" si="1397"/>
        <v>4500</v>
      </c>
      <c r="KB204" s="108">
        <f t="shared" si="1397"/>
        <v>4500</v>
      </c>
      <c r="KC204" s="108">
        <f t="shared" si="1397"/>
        <v>4500</v>
      </c>
      <c r="KD204" s="108">
        <f t="shared" si="1397"/>
        <v>4500</v>
      </c>
      <c r="KE204" s="108">
        <f t="shared" si="1397"/>
        <v>4500</v>
      </c>
      <c r="KF204" s="108">
        <f t="shared" si="1397"/>
        <v>4500</v>
      </c>
      <c r="KG204" s="108">
        <f t="shared" si="1397"/>
        <v>4500</v>
      </c>
      <c r="KH204" s="108">
        <f t="shared" si="1397"/>
        <v>4500</v>
      </c>
      <c r="KI204" s="108">
        <f t="shared" si="1397"/>
        <v>4500</v>
      </c>
      <c r="KJ204" s="108">
        <f t="shared" si="1397"/>
        <v>4500</v>
      </c>
      <c r="KK204" s="108">
        <f t="shared" si="1397"/>
        <v>4500</v>
      </c>
      <c r="KL204" s="108">
        <f t="shared" si="1397"/>
        <v>4500</v>
      </c>
      <c r="KM204" s="108">
        <f t="shared" si="1397"/>
        <v>4500</v>
      </c>
      <c r="KN204" s="108">
        <f t="shared" si="1397"/>
        <v>4500</v>
      </c>
      <c r="KO204" s="108">
        <f t="shared" si="1397"/>
        <v>4500</v>
      </c>
      <c r="KP204" s="108">
        <f t="shared" si="1397"/>
        <v>4500</v>
      </c>
      <c r="KQ204" s="108">
        <f t="shared" si="1397"/>
        <v>4500</v>
      </c>
      <c r="KR204" s="108">
        <f t="shared" si="1397"/>
        <v>4500</v>
      </c>
      <c r="KS204" s="108">
        <f t="shared" si="1397"/>
        <v>4500</v>
      </c>
      <c r="KT204" s="108">
        <f t="shared" si="1397"/>
        <v>4500</v>
      </c>
      <c r="KU204" s="108">
        <f t="shared" si="1397"/>
        <v>4500</v>
      </c>
      <c r="KV204" s="108">
        <f t="shared" si="1397"/>
        <v>4500</v>
      </c>
      <c r="KW204" s="108">
        <f t="shared" si="1397"/>
        <v>4500</v>
      </c>
      <c r="KX204" s="108">
        <f t="shared" si="1397"/>
        <v>4500</v>
      </c>
      <c r="KY204" s="108">
        <f t="shared" si="1397"/>
        <v>4500</v>
      </c>
      <c r="KZ204" s="108">
        <f t="shared" si="1397"/>
        <v>4500</v>
      </c>
      <c r="LA204" s="108">
        <f t="shared" si="1397"/>
        <v>4500</v>
      </c>
      <c r="LB204" s="108">
        <f t="shared" si="1499"/>
        <v>4500</v>
      </c>
      <c r="LC204" t="s">
        <v>179</v>
      </c>
      <c r="LD204" s="111">
        <f t="shared" si="1398"/>
        <v>1</v>
      </c>
      <c r="LE204" s="100">
        <f t="shared" si="1500"/>
        <v>50</v>
      </c>
      <c r="LF204" s="100">
        <f t="shared" si="1501"/>
        <v>50</v>
      </c>
      <c r="LG204" s="100">
        <f t="shared" si="1502"/>
        <v>50</v>
      </c>
      <c r="LH204" s="100">
        <f t="shared" si="1503"/>
        <v>50</v>
      </c>
      <c r="LI204" s="100">
        <f t="shared" si="1504"/>
        <v>50</v>
      </c>
      <c r="LJ204" s="100">
        <f t="shared" si="1505"/>
        <v>50</v>
      </c>
      <c r="LK204" s="100">
        <f t="shared" si="1506"/>
        <v>50</v>
      </c>
      <c r="LL204" s="100">
        <f t="shared" si="1507"/>
        <v>50</v>
      </c>
      <c r="LM204" s="100">
        <f t="shared" si="1508"/>
        <v>50</v>
      </c>
      <c r="LN204" s="100">
        <f t="shared" si="1509"/>
        <v>50</v>
      </c>
      <c r="LO204" s="100">
        <f t="shared" si="1510"/>
        <v>50</v>
      </c>
      <c r="LP204" s="100">
        <f t="shared" si="1511"/>
        <v>50</v>
      </c>
      <c r="LQ204" s="100">
        <f t="shared" si="1512"/>
        <v>50</v>
      </c>
      <c r="LR204" s="100">
        <f t="shared" si="1513"/>
        <v>50</v>
      </c>
      <c r="LS204" s="100">
        <f t="shared" si="1514"/>
        <v>50</v>
      </c>
      <c r="LT204" s="100">
        <f t="shared" si="1515"/>
        <v>50</v>
      </c>
      <c r="LU204" s="100">
        <f t="shared" si="1516"/>
        <v>50</v>
      </c>
      <c r="LV204" s="100">
        <f t="shared" si="1517"/>
        <v>50</v>
      </c>
      <c r="LW204" s="100">
        <f t="shared" si="1518"/>
        <v>50</v>
      </c>
      <c r="LX204" s="100">
        <f t="shared" si="1519"/>
        <v>50</v>
      </c>
      <c r="LY204" s="100">
        <f t="shared" si="1520"/>
        <v>50</v>
      </c>
      <c r="LZ204" s="100">
        <f t="shared" si="1521"/>
        <v>50</v>
      </c>
      <c r="MA204" s="100">
        <f t="shared" si="1522"/>
        <v>50</v>
      </c>
      <c r="MB204" s="100">
        <f t="shared" si="1523"/>
        <v>50</v>
      </c>
      <c r="MC204" s="100">
        <f t="shared" si="1524"/>
        <v>50</v>
      </c>
      <c r="MD204" s="100">
        <f t="shared" si="1525"/>
        <v>50</v>
      </c>
      <c r="ME204" s="100">
        <f t="shared" si="1526"/>
        <v>50</v>
      </c>
      <c r="MF204" s="100">
        <f t="shared" si="1527"/>
        <v>50</v>
      </c>
      <c r="MG204" s="100">
        <f t="shared" si="1528"/>
        <v>50</v>
      </c>
      <c r="MH204" s="100">
        <f t="shared" si="1529"/>
        <v>50</v>
      </c>
      <c r="MI204" s="100">
        <f t="shared" si="1530"/>
        <v>50</v>
      </c>
      <c r="MJ204" s="100">
        <f t="shared" si="1531"/>
        <v>50</v>
      </c>
      <c r="MK204" s="100">
        <f t="shared" si="1532"/>
        <v>50</v>
      </c>
      <c r="ML204" s="100">
        <f t="shared" si="1533"/>
        <v>50</v>
      </c>
      <c r="MM204" s="100">
        <f t="shared" si="1534"/>
        <v>50</v>
      </c>
      <c r="MN204" s="100">
        <f t="shared" si="1535"/>
        <v>50</v>
      </c>
      <c r="MO204" s="100">
        <f t="shared" si="1536"/>
        <v>50</v>
      </c>
      <c r="MP204" s="100">
        <f t="shared" si="1537"/>
        <v>50</v>
      </c>
      <c r="MQ204" s="100">
        <f t="shared" si="1538"/>
        <v>50</v>
      </c>
      <c r="MR204" s="100">
        <f t="shared" si="1539"/>
        <v>50</v>
      </c>
      <c r="MS204" s="100">
        <f t="shared" si="1540"/>
        <v>50</v>
      </c>
      <c r="MT204" s="100">
        <f t="shared" si="1541"/>
        <v>50</v>
      </c>
      <c r="MU204" s="100">
        <f t="shared" si="1542"/>
        <v>50</v>
      </c>
      <c r="MV204" s="100">
        <f t="shared" si="1543"/>
        <v>50</v>
      </c>
      <c r="MW204" s="100">
        <f t="shared" si="1544"/>
        <v>50</v>
      </c>
      <c r="MX204" s="100">
        <f t="shared" si="1545"/>
        <v>50</v>
      </c>
      <c r="MY204" s="100">
        <f t="shared" si="1546"/>
        <v>50</v>
      </c>
      <c r="MZ204" s="100">
        <f t="shared" si="1547"/>
        <v>50</v>
      </c>
      <c r="NA204" s="100">
        <f t="shared" si="1548"/>
        <v>50</v>
      </c>
      <c r="NB204" s="100">
        <f t="shared" si="1549"/>
        <v>50</v>
      </c>
      <c r="NC204" s="100">
        <f t="shared" si="1550"/>
        <v>50</v>
      </c>
      <c r="ND204" s="100">
        <f t="shared" si="1551"/>
        <v>50</v>
      </c>
      <c r="NE204" s="100">
        <f t="shared" si="1552"/>
        <v>50</v>
      </c>
      <c r="NF204" s="100">
        <f t="shared" si="1553"/>
        <v>50</v>
      </c>
      <c r="NG204" s="100">
        <f t="shared" si="1554"/>
        <v>50</v>
      </c>
      <c r="NH204" s="100">
        <f t="shared" si="1555"/>
        <v>50</v>
      </c>
      <c r="NI204" s="100">
        <f t="shared" si="1556"/>
        <v>50</v>
      </c>
      <c r="NJ204" s="100">
        <f t="shared" si="1557"/>
        <v>50</v>
      </c>
      <c r="NK204" s="100">
        <f t="shared" si="1558"/>
        <v>50</v>
      </c>
      <c r="NL204" s="100">
        <f t="shared" si="1559"/>
        <v>50</v>
      </c>
      <c r="NM204" s="100">
        <f t="shared" si="1560"/>
        <v>50</v>
      </c>
      <c r="NN204" s="100">
        <f t="shared" si="1561"/>
        <v>50</v>
      </c>
      <c r="NO204" s="100">
        <f t="shared" si="1562"/>
        <v>50</v>
      </c>
      <c r="NP204" s="100">
        <f t="shared" si="1563"/>
        <v>50</v>
      </c>
      <c r="NQ204" s="100">
        <f t="shared" si="1564"/>
        <v>50</v>
      </c>
      <c r="NR204" s="100">
        <f t="shared" si="1565"/>
        <v>50</v>
      </c>
      <c r="NS204" s="100">
        <f t="shared" si="1566"/>
        <v>50</v>
      </c>
      <c r="NT204" s="100">
        <f t="shared" si="1567"/>
        <v>50</v>
      </c>
      <c r="NU204" s="100">
        <f t="shared" si="1568"/>
        <v>50</v>
      </c>
      <c r="NV204" s="100">
        <f t="shared" si="1569"/>
        <v>50</v>
      </c>
      <c r="NW204" s="100">
        <f t="shared" si="1570"/>
        <v>50</v>
      </c>
      <c r="NX204" s="100">
        <f t="shared" si="1571"/>
        <v>50</v>
      </c>
      <c r="NY204" s="100">
        <f t="shared" si="1572"/>
        <v>50</v>
      </c>
      <c r="NZ204" s="100">
        <f t="shared" si="1573"/>
        <v>50</v>
      </c>
      <c r="OA204" s="100">
        <f t="shared" si="1574"/>
        <v>50</v>
      </c>
      <c r="OB204" s="100">
        <f t="shared" si="1575"/>
        <v>50</v>
      </c>
      <c r="OC204" s="100">
        <f t="shared" si="1576"/>
        <v>50</v>
      </c>
      <c r="OD204" s="100">
        <f t="shared" si="1577"/>
        <v>50</v>
      </c>
      <c r="OE204" s="100">
        <f t="shared" si="1578"/>
        <v>50</v>
      </c>
      <c r="OF204" s="100">
        <f t="shared" si="1579"/>
        <v>50</v>
      </c>
      <c r="OG204" s="100">
        <f t="shared" si="1580"/>
        <v>50</v>
      </c>
      <c r="OH204" s="100">
        <f t="shared" si="1581"/>
        <v>50</v>
      </c>
      <c r="OI204" s="100">
        <f t="shared" si="1582"/>
        <v>50</v>
      </c>
      <c r="OJ204" s="100">
        <f t="shared" si="1583"/>
        <v>50</v>
      </c>
      <c r="OK204" s="100">
        <f t="shared" si="1584"/>
        <v>50</v>
      </c>
      <c r="OL204" s="100">
        <f t="shared" si="1585"/>
        <v>50</v>
      </c>
      <c r="OM204" s="100">
        <f t="shared" si="1586"/>
        <v>50</v>
      </c>
      <c r="ON204" s="100">
        <f t="shared" si="1587"/>
        <v>50</v>
      </c>
      <c r="OO204" s="100">
        <f t="shared" si="1588"/>
        <v>50</v>
      </c>
      <c r="OP204" s="100">
        <f t="shared" si="1589"/>
        <v>50</v>
      </c>
      <c r="OQ204" s="100">
        <f t="shared" si="1590"/>
        <v>50</v>
      </c>
      <c r="OR204" s="100">
        <f t="shared" si="1591"/>
        <v>50</v>
      </c>
      <c r="OS204" s="100">
        <f t="shared" si="1592"/>
        <v>50</v>
      </c>
      <c r="OT204" s="100">
        <f t="shared" si="1593"/>
        <v>50</v>
      </c>
      <c r="OU204" s="100">
        <f t="shared" si="1594"/>
        <v>50</v>
      </c>
      <c r="OV204" s="100">
        <f t="shared" si="1595"/>
        <v>50</v>
      </c>
      <c r="OW204" s="100">
        <f t="shared" si="1596"/>
        <v>50</v>
      </c>
      <c r="OX204" s="114" t="s">
        <v>179</v>
      </c>
    </row>
    <row r="205" spans="9:619" ht="15.75" thickBot="1">
      <c r="S205" t="s">
        <v>168</v>
      </c>
      <c r="DM205" t="s">
        <v>180</v>
      </c>
      <c r="DN205" s="109">
        <f t="shared" si="1401"/>
        <v>0</v>
      </c>
      <c r="DO205" s="109">
        <f t="shared" si="1402"/>
        <v>16</v>
      </c>
      <c r="DP205" s="109">
        <f t="shared" si="1403"/>
        <v>16</v>
      </c>
      <c r="DQ205" s="109">
        <f t="shared" si="1404"/>
        <v>16</v>
      </c>
      <c r="DR205" s="109">
        <f t="shared" si="1405"/>
        <v>16</v>
      </c>
      <c r="DS205" s="109">
        <f t="shared" si="1406"/>
        <v>16</v>
      </c>
      <c r="DT205" s="109">
        <f t="shared" si="1407"/>
        <v>16</v>
      </c>
      <c r="DU205" s="109">
        <f t="shared" si="1408"/>
        <v>0</v>
      </c>
      <c r="DV205" s="109">
        <f t="shared" si="1409"/>
        <v>0</v>
      </c>
      <c r="DW205" s="109">
        <f t="shared" si="1410"/>
        <v>0</v>
      </c>
      <c r="DX205" s="109">
        <f t="shared" si="1411"/>
        <v>0</v>
      </c>
      <c r="DY205" s="109">
        <f t="shared" si="1412"/>
        <v>0</v>
      </c>
      <c r="DZ205" s="109">
        <f t="shared" si="1413"/>
        <v>0</v>
      </c>
      <c r="EA205" s="109">
        <f t="shared" si="1414"/>
        <v>0</v>
      </c>
      <c r="EB205" s="109">
        <f t="shared" si="1415"/>
        <v>0</v>
      </c>
      <c r="EC205" s="109">
        <f t="shared" si="1416"/>
        <v>0</v>
      </c>
      <c r="ED205" s="109">
        <f t="shared" si="1417"/>
        <v>0</v>
      </c>
      <c r="EE205" s="109">
        <f t="shared" si="1418"/>
        <v>0</v>
      </c>
      <c r="EF205" s="109">
        <f t="shared" si="1419"/>
        <v>0</v>
      </c>
      <c r="EG205" s="109">
        <f t="shared" si="1420"/>
        <v>0</v>
      </c>
      <c r="EH205" s="109">
        <f t="shared" si="1421"/>
        <v>0</v>
      </c>
      <c r="EI205" s="109">
        <f t="shared" si="1422"/>
        <v>0</v>
      </c>
      <c r="EJ205" s="109">
        <f t="shared" si="1423"/>
        <v>0</v>
      </c>
      <c r="EK205" s="109">
        <f t="shared" si="1424"/>
        <v>0</v>
      </c>
      <c r="EL205" s="109">
        <f t="shared" si="1425"/>
        <v>0</v>
      </c>
      <c r="EM205" s="109">
        <f t="shared" si="1426"/>
        <v>0</v>
      </c>
      <c r="EN205" s="109">
        <f t="shared" si="1427"/>
        <v>0</v>
      </c>
      <c r="EO205" s="109">
        <f t="shared" si="1428"/>
        <v>0</v>
      </c>
      <c r="EP205" s="109">
        <f t="shared" si="1429"/>
        <v>1500</v>
      </c>
      <c r="EQ205" s="109">
        <f t="shared" si="1430"/>
        <v>1500</v>
      </c>
      <c r="ER205" s="109">
        <f t="shared" si="1431"/>
        <v>1500</v>
      </c>
      <c r="ES205" s="109">
        <f t="shared" si="1432"/>
        <v>1500</v>
      </c>
      <c r="ET205" s="109">
        <f t="shared" si="1433"/>
        <v>1500</v>
      </c>
      <c r="EU205" s="109">
        <f t="shared" si="1434"/>
        <v>1500</v>
      </c>
      <c r="EV205" s="109">
        <f t="shared" si="1435"/>
        <v>1500</v>
      </c>
      <c r="EW205" s="109">
        <f t="shared" si="1436"/>
        <v>1500</v>
      </c>
      <c r="EX205" s="109">
        <f t="shared" si="1437"/>
        <v>1500</v>
      </c>
      <c r="EY205" s="109">
        <f t="shared" si="1438"/>
        <v>1500</v>
      </c>
      <c r="EZ205" s="109">
        <f t="shared" si="1439"/>
        <v>1500</v>
      </c>
      <c r="FA205" s="109">
        <f t="shared" si="1440"/>
        <v>1500</v>
      </c>
      <c r="FB205" s="109">
        <f t="shared" si="1441"/>
        <v>1500</v>
      </c>
      <c r="FC205" s="109">
        <f t="shared" si="1442"/>
        <v>1500</v>
      </c>
      <c r="FD205" s="109">
        <f t="shared" si="1443"/>
        <v>1500</v>
      </c>
      <c r="FE205" s="109">
        <f t="shared" si="1444"/>
        <v>1500</v>
      </c>
      <c r="FF205" s="109">
        <f t="shared" si="1445"/>
        <v>1500</v>
      </c>
      <c r="FG205" s="109">
        <f t="shared" si="1446"/>
        <v>1500</v>
      </c>
      <c r="FH205" s="109">
        <f t="shared" si="1447"/>
        <v>1500</v>
      </c>
      <c r="FI205" s="109">
        <f t="shared" si="1448"/>
        <v>1500</v>
      </c>
      <c r="FJ205" s="109">
        <f t="shared" si="1449"/>
        <v>1500</v>
      </c>
      <c r="FK205" s="109">
        <f t="shared" si="1450"/>
        <v>1500</v>
      </c>
      <c r="FL205" s="109">
        <f t="shared" si="1451"/>
        <v>1500</v>
      </c>
      <c r="FM205" s="109">
        <f t="shared" si="1452"/>
        <v>1500</v>
      </c>
      <c r="FN205" s="109">
        <f t="shared" si="1453"/>
        <v>1500</v>
      </c>
      <c r="FO205" s="109">
        <f t="shared" si="1454"/>
        <v>1500</v>
      </c>
      <c r="FP205" s="109">
        <f t="shared" si="1455"/>
        <v>1500</v>
      </c>
      <c r="FQ205" s="109">
        <f t="shared" si="1456"/>
        <v>1500</v>
      </c>
      <c r="FR205" s="109">
        <f t="shared" si="1457"/>
        <v>1500</v>
      </c>
      <c r="FS205" s="109">
        <f t="shared" si="1458"/>
        <v>1500</v>
      </c>
      <c r="FT205" s="109">
        <f t="shared" si="1459"/>
        <v>1500</v>
      </c>
      <c r="FU205" s="109">
        <f t="shared" si="1460"/>
        <v>1500</v>
      </c>
      <c r="FV205" s="109">
        <f t="shared" si="1461"/>
        <v>1500</v>
      </c>
      <c r="FW205" s="109">
        <f t="shared" si="1462"/>
        <v>1500</v>
      </c>
      <c r="FX205" s="109">
        <f t="shared" si="1463"/>
        <v>1500</v>
      </c>
      <c r="FY205" s="109">
        <f t="shared" si="1464"/>
        <v>1500</v>
      </c>
      <c r="FZ205" s="109">
        <f t="shared" si="1465"/>
        <v>1500</v>
      </c>
      <c r="GA205" s="109">
        <f t="shared" si="1466"/>
        <v>1500</v>
      </c>
      <c r="GB205" s="109">
        <f t="shared" si="1467"/>
        <v>1500</v>
      </c>
      <c r="GC205" s="109">
        <f t="shared" si="1468"/>
        <v>1500</v>
      </c>
      <c r="GD205" s="109">
        <f t="shared" si="1469"/>
        <v>1500</v>
      </c>
      <c r="GE205" s="109">
        <f t="shared" si="1470"/>
        <v>1500</v>
      </c>
      <c r="GF205" s="109">
        <f t="shared" si="1471"/>
        <v>1500</v>
      </c>
      <c r="GG205" s="109">
        <f t="shared" si="1472"/>
        <v>1500</v>
      </c>
      <c r="GH205" s="109">
        <f t="shared" si="1473"/>
        <v>1500</v>
      </c>
      <c r="GI205" s="109">
        <f t="shared" si="1474"/>
        <v>1500</v>
      </c>
      <c r="GJ205" s="109">
        <f t="shared" si="1475"/>
        <v>1500</v>
      </c>
      <c r="GK205" s="109">
        <f t="shared" si="1476"/>
        <v>1500</v>
      </c>
      <c r="GL205" s="109">
        <f t="shared" si="1477"/>
        <v>1500</v>
      </c>
      <c r="GM205" s="109">
        <f t="shared" si="1478"/>
        <v>1500</v>
      </c>
      <c r="GN205" s="109">
        <f t="shared" si="1479"/>
        <v>1500</v>
      </c>
      <c r="GO205" s="109">
        <f t="shared" si="1480"/>
        <v>0</v>
      </c>
      <c r="GP205" s="109">
        <f t="shared" si="1481"/>
        <v>0</v>
      </c>
      <c r="GQ205" s="109">
        <f t="shared" si="1482"/>
        <v>0</v>
      </c>
      <c r="GR205" s="109">
        <f t="shared" si="1483"/>
        <v>0</v>
      </c>
      <c r="GS205" s="109">
        <f t="shared" si="1484"/>
        <v>0</v>
      </c>
      <c r="GT205" s="109">
        <f t="shared" si="1485"/>
        <v>0</v>
      </c>
      <c r="GU205" s="109">
        <f t="shared" si="1486"/>
        <v>0</v>
      </c>
      <c r="GV205" s="109">
        <f t="shared" si="1487"/>
        <v>0</v>
      </c>
      <c r="GW205" s="109">
        <f t="shared" si="1488"/>
        <v>0</v>
      </c>
      <c r="GX205" s="109">
        <f t="shared" si="1489"/>
        <v>0</v>
      </c>
      <c r="GY205" s="109">
        <f t="shared" si="1490"/>
        <v>0</v>
      </c>
      <c r="GZ205" s="109">
        <f t="shared" si="1491"/>
        <v>0</v>
      </c>
      <c r="HA205" s="109">
        <f t="shared" si="1492"/>
        <v>0</v>
      </c>
      <c r="HB205" s="109">
        <f t="shared" si="1493"/>
        <v>0</v>
      </c>
      <c r="HC205" s="109">
        <f t="shared" si="1494"/>
        <v>0</v>
      </c>
      <c r="HD205" s="109">
        <f t="shared" si="1495"/>
        <v>0</v>
      </c>
      <c r="HE205" s="109">
        <f t="shared" si="1496"/>
        <v>0</v>
      </c>
      <c r="HF205" s="109">
        <f t="shared" si="1497"/>
        <v>0</v>
      </c>
      <c r="HG205" s="109">
        <f t="shared" si="1498"/>
        <v>0</v>
      </c>
      <c r="HH205" t="s">
        <v>180</v>
      </c>
      <c r="HI205" s="108">
        <f t="shared" si="1598"/>
        <v>0</v>
      </c>
      <c r="HJ205" s="108">
        <f t="shared" si="1599"/>
        <v>4500</v>
      </c>
      <c r="HK205" s="108">
        <f t="shared" si="1600"/>
        <v>4500</v>
      </c>
      <c r="HL205" s="108">
        <f t="shared" si="1601"/>
        <v>4500</v>
      </c>
      <c r="HM205" s="108">
        <f t="shared" si="1602"/>
        <v>4500</v>
      </c>
      <c r="HN205" s="108">
        <f t="shared" si="1603"/>
        <v>4500</v>
      </c>
      <c r="HO205" s="108">
        <f t="shared" si="1604"/>
        <v>4500</v>
      </c>
      <c r="HP205" s="108">
        <f t="shared" si="1605"/>
        <v>4500</v>
      </c>
      <c r="HQ205" s="108">
        <f t="shared" si="1606"/>
        <v>4500</v>
      </c>
      <c r="HR205" s="108">
        <f t="shared" si="1607"/>
        <v>4500</v>
      </c>
      <c r="HS205" s="108">
        <f t="shared" si="1608"/>
        <v>4500</v>
      </c>
      <c r="HT205" s="108">
        <f t="shared" si="1609"/>
        <v>4500</v>
      </c>
      <c r="HU205" s="108">
        <f t="shared" si="1610"/>
        <v>4500</v>
      </c>
      <c r="HV205" s="108">
        <f t="shared" si="1611"/>
        <v>4500</v>
      </c>
      <c r="HW205" s="108">
        <f t="shared" si="1612"/>
        <v>4500</v>
      </c>
      <c r="HX205" s="108">
        <f t="shared" si="1613"/>
        <v>4500</v>
      </c>
      <c r="HY205" s="108">
        <f t="shared" si="1614"/>
        <v>4500</v>
      </c>
      <c r="HZ205" s="108">
        <f t="shared" si="1615"/>
        <v>4500</v>
      </c>
      <c r="IA205" s="108">
        <f t="shared" si="1616"/>
        <v>4500</v>
      </c>
      <c r="IB205" s="108">
        <f t="shared" si="1617"/>
        <v>4500</v>
      </c>
      <c r="IC205" s="108">
        <f t="shared" si="1618"/>
        <v>4500</v>
      </c>
      <c r="ID205" s="108">
        <f t="shared" si="1619"/>
        <v>4500</v>
      </c>
      <c r="IE205" s="108">
        <f t="shared" si="1620"/>
        <v>4500</v>
      </c>
      <c r="IF205" s="108">
        <f t="shared" si="1621"/>
        <v>4500</v>
      </c>
      <c r="IG205" s="108">
        <f t="shared" si="1622"/>
        <v>4500</v>
      </c>
      <c r="IH205" s="108">
        <f t="shared" si="1623"/>
        <v>4500</v>
      </c>
      <c r="II205" s="108">
        <f t="shared" si="1624"/>
        <v>4500</v>
      </c>
      <c r="IJ205" s="108">
        <f t="shared" si="1625"/>
        <v>4500</v>
      </c>
      <c r="IK205" s="108">
        <f t="shared" si="1626"/>
        <v>4500</v>
      </c>
      <c r="IL205" s="108">
        <f t="shared" si="1627"/>
        <v>4500</v>
      </c>
      <c r="IM205" s="108">
        <f t="shared" si="1628"/>
        <v>4500</v>
      </c>
      <c r="IN205" s="108">
        <f t="shared" si="1629"/>
        <v>4500</v>
      </c>
      <c r="IO205" s="108">
        <f t="shared" si="1630"/>
        <v>4500</v>
      </c>
      <c r="IP205" s="108">
        <f t="shared" si="1631"/>
        <v>4500</v>
      </c>
      <c r="IQ205" s="108">
        <f t="shared" si="1632"/>
        <v>4500</v>
      </c>
      <c r="IR205" s="108">
        <f t="shared" si="1633"/>
        <v>4500</v>
      </c>
      <c r="IS205" s="108">
        <f t="shared" si="1634"/>
        <v>4500</v>
      </c>
      <c r="IT205" s="108">
        <f t="shared" si="1635"/>
        <v>4500</v>
      </c>
      <c r="IU205" s="108">
        <f t="shared" si="1636"/>
        <v>4500</v>
      </c>
      <c r="IV205" s="108">
        <f t="shared" si="1637"/>
        <v>4500</v>
      </c>
      <c r="IW205" s="108">
        <f t="shared" si="1638"/>
        <v>4500</v>
      </c>
      <c r="IX205" s="108">
        <f t="shared" si="1639"/>
        <v>4500</v>
      </c>
      <c r="IY205" s="108">
        <f t="shared" si="1640"/>
        <v>4500</v>
      </c>
      <c r="IZ205" s="108">
        <f t="shared" si="1641"/>
        <v>4500</v>
      </c>
      <c r="JA205" s="108">
        <f t="shared" si="1642"/>
        <v>4500</v>
      </c>
      <c r="JB205" s="108">
        <f t="shared" si="1643"/>
        <v>4500</v>
      </c>
      <c r="JC205" s="108">
        <f t="shared" si="1644"/>
        <v>4500</v>
      </c>
      <c r="JD205" s="108">
        <f t="shared" si="1645"/>
        <v>4500</v>
      </c>
      <c r="JE205" s="108">
        <f t="shared" si="1646"/>
        <v>4500</v>
      </c>
      <c r="JF205" s="108">
        <f t="shared" si="1647"/>
        <v>4500</v>
      </c>
      <c r="JG205" s="108">
        <f t="shared" si="1648"/>
        <v>4500</v>
      </c>
      <c r="JH205" s="108">
        <f t="shared" si="1649"/>
        <v>4500</v>
      </c>
      <c r="JI205" s="108">
        <f t="shared" si="1650"/>
        <v>4500</v>
      </c>
      <c r="JJ205" s="108">
        <f t="shared" si="1651"/>
        <v>4500</v>
      </c>
      <c r="JK205" s="108">
        <f t="shared" si="1652"/>
        <v>4500</v>
      </c>
      <c r="JL205" s="108">
        <f t="shared" si="1653"/>
        <v>4500</v>
      </c>
      <c r="JM205" s="108">
        <f t="shared" si="1654"/>
        <v>4500</v>
      </c>
      <c r="JN205" s="108">
        <f t="shared" si="1655"/>
        <v>4500</v>
      </c>
      <c r="JO205" s="108">
        <f t="shared" si="1656"/>
        <v>4500</v>
      </c>
      <c r="JP205" s="108">
        <f t="shared" si="1657"/>
        <v>4500</v>
      </c>
      <c r="JQ205" s="108">
        <f t="shared" si="1658"/>
        <v>4500</v>
      </c>
      <c r="JR205" s="108">
        <f t="shared" si="1659"/>
        <v>4500</v>
      </c>
      <c r="JS205" s="108">
        <f t="shared" si="1660"/>
        <v>4500</v>
      </c>
      <c r="JT205" s="108">
        <f t="shared" si="1597"/>
        <v>4500</v>
      </c>
      <c r="JU205" s="108">
        <f t="shared" si="1397"/>
        <v>4500</v>
      </c>
      <c r="JV205" s="108">
        <f t="shared" si="1397"/>
        <v>4500</v>
      </c>
      <c r="JW205" s="108">
        <f t="shared" si="1397"/>
        <v>4500</v>
      </c>
      <c r="JX205" s="108">
        <f t="shared" si="1397"/>
        <v>4500</v>
      </c>
      <c r="JY205" s="108">
        <f t="shared" si="1397"/>
        <v>4500</v>
      </c>
      <c r="JZ205" s="108">
        <f t="shared" si="1397"/>
        <v>4500</v>
      </c>
      <c r="KA205" s="108">
        <f t="shared" si="1397"/>
        <v>4500</v>
      </c>
      <c r="KB205" s="108">
        <f t="shared" si="1397"/>
        <v>4500</v>
      </c>
      <c r="KC205" s="108">
        <f t="shared" si="1397"/>
        <v>4500</v>
      </c>
      <c r="KD205" s="108">
        <f t="shared" si="1397"/>
        <v>4500</v>
      </c>
      <c r="KE205" s="108">
        <f t="shared" si="1397"/>
        <v>4500</v>
      </c>
      <c r="KF205" s="108">
        <f t="shared" si="1397"/>
        <v>4500</v>
      </c>
      <c r="KG205" s="108">
        <f t="shared" si="1397"/>
        <v>4500</v>
      </c>
      <c r="KH205" s="108">
        <f t="shared" si="1397"/>
        <v>4500</v>
      </c>
      <c r="KI205" s="108">
        <f t="shared" si="1397"/>
        <v>4500</v>
      </c>
      <c r="KJ205" s="108">
        <f t="shared" si="1397"/>
        <v>4500</v>
      </c>
      <c r="KK205" s="108">
        <f t="shared" si="1397"/>
        <v>4500</v>
      </c>
      <c r="KL205" s="108">
        <f t="shared" si="1397"/>
        <v>4500</v>
      </c>
      <c r="KM205" s="108">
        <f t="shared" si="1397"/>
        <v>4500</v>
      </c>
      <c r="KN205" s="108">
        <f t="shared" si="1397"/>
        <v>4500</v>
      </c>
      <c r="KO205" s="108">
        <f t="shared" si="1397"/>
        <v>4500</v>
      </c>
      <c r="KP205" s="108">
        <f t="shared" si="1397"/>
        <v>4500</v>
      </c>
      <c r="KQ205" s="108">
        <f t="shared" si="1397"/>
        <v>4500</v>
      </c>
      <c r="KR205" s="108">
        <f t="shared" si="1397"/>
        <v>4500</v>
      </c>
      <c r="KS205" s="108">
        <f t="shared" si="1397"/>
        <v>4500</v>
      </c>
      <c r="KT205" s="108">
        <f t="shared" si="1397"/>
        <v>4500</v>
      </c>
      <c r="KU205" s="108">
        <f t="shared" si="1397"/>
        <v>4500</v>
      </c>
      <c r="KV205" s="108">
        <f t="shared" si="1397"/>
        <v>4500</v>
      </c>
      <c r="KW205" s="108">
        <f t="shared" si="1397"/>
        <v>4500</v>
      </c>
      <c r="KX205" s="108">
        <f t="shared" si="1397"/>
        <v>4500</v>
      </c>
      <c r="KY205" s="108">
        <f t="shared" si="1397"/>
        <v>4500</v>
      </c>
      <c r="KZ205" s="108">
        <f t="shared" si="1397"/>
        <v>4500</v>
      </c>
      <c r="LA205" s="108">
        <f t="shared" si="1397"/>
        <v>4500</v>
      </c>
      <c r="LB205" s="108">
        <f t="shared" si="1499"/>
        <v>4500</v>
      </c>
      <c r="LC205" t="s">
        <v>180</v>
      </c>
      <c r="LD205" s="111">
        <f t="shared" si="1398"/>
        <v>1</v>
      </c>
      <c r="LE205" s="100">
        <f t="shared" si="1500"/>
        <v>50</v>
      </c>
      <c r="LF205" s="100">
        <f t="shared" si="1501"/>
        <v>50</v>
      </c>
      <c r="LG205" s="100">
        <f t="shared" si="1502"/>
        <v>50</v>
      </c>
      <c r="LH205" s="100">
        <f t="shared" si="1503"/>
        <v>50</v>
      </c>
      <c r="LI205" s="100">
        <f t="shared" si="1504"/>
        <v>50</v>
      </c>
      <c r="LJ205" s="100">
        <f t="shared" si="1505"/>
        <v>50</v>
      </c>
      <c r="LK205" s="100">
        <f t="shared" si="1506"/>
        <v>50</v>
      </c>
      <c r="LL205" s="100">
        <f t="shared" si="1507"/>
        <v>50</v>
      </c>
      <c r="LM205" s="100">
        <f t="shared" si="1508"/>
        <v>50</v>
      </c>
      <c r="LN205" s="100">
        <f t="shared" si="1509"/>
        <v>50</v>
      </c>
      <c r="LO205" s="100">
        <f t="shared" si="1510"/>
        <v>50</v>
      </c>
      <c r="LP205" s="100">
        <f t="shared" si="1511"/>
        <v>50</v>
      </c>
      <c r="LQ205" s="100">
        <f t="shared" si="1512"/>
        <v>50</v>
      </c>
      <c r="LR205" s="100">
        <f t="shared" si="1513"/>
        <v>50</v>
      </c>
      <c r="LS205" s="100">
        <f t="shared" si="1514"/>
        <v>50</v>
      </c>
      <c r="LT205" s="100">
        <f t="shared" si="1515"/>
        <v>50</v>
      </c>
      <c r="LU205" s="100">
        <f t="shared" si="1516"/>
        <v>50</v>
      </c>
      <c r="LV205" s="100">
        <f t="shared" si="1517"/>
        <v>50</v>
      </c>
      <c r="LW205" s="100">
        <f t="shared" si="1518"/>
        <v>50</v>
      </c>
      <c r="LX205" s="100">
        <f t="shared" si="1519"/>
        <v>50</v>
      </c>
      <c r="LY205" s="100">
        <f t="shared" si="1520"/>
        <v>50</v>
      </c>
      <c r="LZ205" s="100">
        <f t="shared" si="1521"/>
        <v>50</v>
      </c>
      <c r="MA205" s="100">
        <f t="shared" si="1522"/>
        <v>50</v>
      </c>
      <c r="MB205" s="100">
        <f t="shared" si="1523"/>
        <v>50</v>
      </c>
      <c r="MC205" s="100">
        <f t="shared" si="1524"/>
        <v>50</v>
      </c>
      <c r="MD205" s="100">
        <f t="shared" si="1525"/>
        <v>50</v>
      </c>
      <c r="ME205" s="100">
        <f t="shared" si="1526"/>
        <v>50</v>
      </c>
      <c r="MF205" s="100">
        <f t="shared" si="1527"/>
        <v>50</v>
      </c>
      <c r="MG205" s="100">
        <f t="shared" si="1528"/>
        <v>50</v>
      </c>
      <c r="MH205" s="100">
        <f t="shared" si="1529"/>
        <v>50</v>
      </c>
      <c r="MI205" s="100">
        <f t="shared" si="1530"/>
        <v>50</v>
      </c>
      <c r="MJ205" s="100">
        <f t="shared" si="1531"/>
        <v>50</v>
      </c>
      <c r="MK205" s="100">
        <f t="shared" si="1532"/>
        <v>50</v>
      </c>
      <c r="ML205" s="100">
        <f t="shared" si="1533"/>
        <v>50</v>
      </c>
      <c r="MM205" s="100">
        <f t="shared" si="1534"/>
        <v>50</v>
      </c>
      <c r="MN205" s="100">
        <f t="shared" si="1535"/>
        <v>50</v>
      </c>
      <c r="MO205" s="100">
        <f t="shared" si="1536"/>
        <v>50</v>
      </c>
      <c r="MP205" s="100">
        <f t="shared" si="1537"/>
        <v>50</v>
      </c>
      <c r="MQ205" s="100">
        <f t="shared" si="1538"/>
        <v>50</v>
      </c>
      <c r="MR205" s="100">
        <f t="shared" si="1539"/>
        <v>50</v>
      </c>
      <c r="MS205" s="100">
        <f t="shared" si="1540"/>
        <v>50</v>
      </c>
      <c r="MT205" s="100">
        <f t="shared" si="1541"/>
        <v>50</v>
      </c>
      <c r="MU205" s="100">
        <f t="shared" si="1542"/>
        <v>50</v>
      </c>
      <c r="MV205" s="100">
        <f t="shared" si="1543"/>
        <v>50</v>
      </c>
      <c r="MW205" s="100">
        <f t="shared" si="1544"/>
        <v>50</v>
      </c>
      <c r="MX205" s="100">
        <f t="shared" si="1545"/>
        <v>50</v>
      </c>
      <c r="MY205" s="100">
        <f t="shared" si="1546"/>
        <v>50</v>
      </c>
      <c r="MZ205" s="100">
        <f t="shared" si="1547"/>
        <v>50</v>
      </c>
      <c r="NA205" s="100">
        <f t="shared" si="1548"/>
        <v>50</v>
      </c>
      <c r="NB205" s="100">
        <f t="shared" si="1549"/>
        <v>50</v>
      </c>
      <c r="NC205" s="100">
        <f t="shared" si="1550"/>
        <v>50</v>
      </c>
      <c r="ND205" s="100">
        <f t="shared" si="1551"/>
        <v>50</v>
      </c>
      <c r="NE205" s="100">
        <f t="shared" si="1552"/>
        <v>50</v>
      </c>
      <c r="NF205" s="100">
        <f t="shared" si="1553"/>
        <v>50</v>
      </c>
      <c r="NG205" s="100">
        <f t="shared" si="1554"/>
        <v>50</v>
      </c>
      <c r="NH205" s="100">
        <f t="shared" si="1555"/>
        <v>50</v>
      </c>
      <c r="NI205" s="100">
        <f t="shared" si="1556"/>
        <v>50</v>
      </c>
      <c r="NJ205" s="100">
        <f t="shared" si="1557"/>
        <v>50</v>
      </c>
      <c r="NK205" s="100">
        <f t="shared" si="1558"/>
        <v>50</v>
      </c>
      <c r="NL205" s="100">
        <f t="shared" si="1559"/>
        <v>50</v>
      </c>
      <c r="NM205" s="100">
        <f t="shared" si="1560"/>
        <v>50</v>
      </c>
      <c r="NN205" s="100">
        <f t="shared" si="1561"/>
        <v>50</v>
      </c>
      <c r="NO205" s="100">
        <f t="shared" si="1562"/>
        <v>50</v>
      </c>
      <c r="NP205" s="100">
        <f t="shared" si="1563"/>
        <v>50</v>
      </c>
      <c r="NQ205" s="100">
        <f t="shared" si="1564"/>
        <v>50</v>
      </c>
      <c r="NR205" s="100">
        <f t="shared" si="1565"/>
        <v>50</v>
      </c>
      <c r="NS205" s="100">
        <f t="shared" si="1566"/>
        <v>50</v>
      </c>
      <c r="NT205" s="100">
        <f t="shared" si="1567"/>
        <v>50</v>
      </c>
      <c r="NU205" s="100">
        <f t="shared" si="1568"/>
        <v>50</v>
      </c>
      <c r="NV205" s="100">
        <f t="shared" si="1569"/>
        <v>50</v>
      </c>
      <c r="NW205" s="100">
        <f t="shared" si="1570"/>
        <v>50</v>
      </c>
      <c r="NX205" s="100">
        <f t="shared" si="1571"/>
        <v>50</v>
      </c>
      <c r="NY205" s="100">
        <f t="shared" si="1572"/>
        <v>50</v>
      </c>
      <c r="NZ205" s="100">
        <f t="shared" si="1573"/>
        <v>50</v>
      </c>
      <c r="OA205" s="100">
        <f t="shared" si="1574"/>
        <v>50</v>
      </c>
      <c r="OB205" s="100">
        <f t="shared" si="1575"/>
        <v>50</v>
      </c>
      <c r="OC205" s="100">
        <f t="shared" si="1576"/>
        <v>50</v>
      </c>
      <c r="OD205" s="100">
        <f t="shared" si="1577"/>
        <v>50</v>
      </c>
      <c r="OE205" s="100">
        <f t="shared" si="1578"/>
        <v>50</v>
      </c>
      <c r="OF205" s="100">
        <f t="shared" si="1579"/>
        <v>50</v>
      </c>
      <c r="OG205" s="100">
        <f t="shared" si="1580"/>
        <v>50</v>
      </c>
      <c r="OH205" s="100">
        <f t="shared" si="1581"/>
        <v>50</v>
      </c>
      <c r="OI205" s="100">
        <f t="shared" si="1582"/>
        <v>50</v>
      </c>
      <c r="OJ205" s="100">
        <f t="shared" si="1583"/>
        <v>50</v>
      </c>
      <c r="OK205" s="100">
        <f t="shared" si="1584"/>
        <v>50</v>
      </c>
      <c r="OL205" s="100">
        <f t="shared" si="1585"/>
        <v>50</v>
      </c>
      <c r="OM205" s="100">
        <f t="shared" si="1586"/>
        <v>50</v>
      </c>
      <c r="ON205" s="100">
        <f t="shared" si="1587"/>
        <v>50</v>
      </c>
      <c r="OO205" s="100">
        <f t="shared" si="1588"/>
        <v>50</v>
      </c>
      <c r="OP205" s="100">
        <f t="shared" si="1589"/>
        <v>50</v>
      </c>
      <c r="OQ205" s="100">
        <f t="shared" si="1590"/>
        <v>50</v>
      </c>
      <c r="OR205" s="100">
        <f t="shared" si="1591"/>
        <v>50</v>
      </c>
      <c r="OS205" s="100">
        <f t="shared" si="1592"/>
        <v>50</v>
      </c>
      <c r="OT205" s="100">
        <f t="shared" si="1593"/>
        <v>50</v>
      </c>
      <c r="OU205" s="100">
        <f t="shared" si="1594"/>
        <v>50</v>
      </c>
      <c r="OV205" s="100">
        <f t="shared" si="1595"/>
        <v>50</v>
      </c>
      <c r="OW205" s="100">
        <f t="shared" si="1596"/>
        <v>50</v>
      </c>
      <c r="OX205" s="115" t="s">
        <v>180</v>
      </c>
    </row>
    <row r="206" spans="9:619">
      <c r="S206" t="s">
        <v>169</v>
      </c>
      <c r="DN206" t="s">
        <v>169</v>
      </c>
    </row>
    <row r="207" spans="9:619">
      <c r="S207" t="s">
        <v>170</v>
      </c>
      <c r="DN207" t="s">
        <v>170</v>
      </c>
      <c r="HI207" t="s">
        <v>173</v>
      </c>
    </row>
    <row r="208" spans="9:619">
      <c r="S208" t="s">
        <v>171</v>
      </c>
      <c r="DN208" t="s">
        <v>171</v>
      </c>
    </row>
    <row r="209" spans="19:118">
      <c r="S209" t="s">
        <v>172</v>
      </c>
      <c r="DN209" t="s">
        <v>172</v>
      </c>
    </row>
    <row r="210" spans="19:118">
      <c r="S210" t="s">
        <v>173</v>
      </c>
      <c r="DN210" t="s">
        <v>173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F3DDDDF633A343A9FFE9F9DDEE70F1" ma:contentTypeVersion="10" ma:contentTypeDescription="Create a new document." ma:contentTypeScope="" ma:versionID="93bb0d69c5df502340cfcfee0c040a77">
  <xsd:schema xmlns:xsd="http://www.w3.org/2001/XMLSchema" xmlns:xs="http://www.w3.org/2001/XMLSchema" xmlns:p="http://schemas.microsoft.com/office/2006/metadata/properties" xmlns:ns2="d7916bf1-3754-4853-a808-fabb41f23351" xmlns:ns3="f851cbea-ab79-4390-9645-42239dd910c3" targetNamespace="http://schemas.microsoft.com/office/2006/metadata/properties" ma:root="true" ma:fieldsID="251fa9355534078beb7af389033e44ff" ns2:_="" ns3:_="">
    <xsd:import namespace="d7916bf1-3754-4853-a808-fabb41f23351"/>
    <xsd:import namespace="f851cbea-ab79-4390-9645-42239dd910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916bf1-3754-4853-a808-fabb41f2335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51cbea-ab79-4390-9645-42239dd910c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6CE05C-56D9-4038-B99C-6502B03FD508}">
  <ds:schemaRefs>
    <ds:schemaRef ds:uri="f851cbea-ab79-4390-9645-42239dd910c3"/>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d7916bf1-3754-4853-a808-fabb41f23351"/>
    <ds:schemaRef ds:uri="http://www.w3.org/XML/1998/namespace"/>
  </ds:schemaRefs>
</ds:datastoreItem>
</file>

<file path=customXml/itemProps2.xml><?xml version="1.0" encoding="utf-8"?>
<ds:datastoreItem xmlns:ds="http://schemas.openxmlformats.org/officeDocument/2006/customXml" ds:itemID="{8B8EF760-4B73-43FA-A9EC-8A3C440329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916bf1-3754-4853-a808-fabb41f23351"/>
    <ds:schemaRef ds:uri="f851cbea-ab79-4390-9645-42239dd910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104E95-5412-4E1C-8F35-23713E6F71E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Calculator</vt:lpstr>
      <vt:lpstr>Results</vt:lpstr>
      <vt:lpstr>Sheet1</vt:lpstr>
      <vt:lpstr>Graph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 1</dc:creator>
  <cp:lastModifiedBy>Tom Morgan</cp:lastModifiedBy>
  <dcterms:created xsi:type="dcterms:W3CDTF">2017-04-21T02:03:17Z</dcterms:created>
  <dcterms:modified xsi:type="dcterms:W3CDTF">2019-03-22T00:06:26Z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0x01010045F3DDDDF633A343A9FFE9F9DDEE70F1</vt:lpwstr>
  </property>
</Properties>
</file>